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 codeName="ЭтаКнига"/>
  <xr:revisionPtr revIDLastSave="0" documentId="13_ncr:1_{B2F09C10-32AB-4D00-B5B2-7410080A1E1B}" xr6:coauthVersionLast="47" xr6:coauthVersionMax="47" xr10:uidLastSave="{00000000-0000-0000-0000-000000000000}"/>
  <bookViews>
    <workbookView xWindow="-28920" yWindow="-11175" windowWidth="29040" windowHeight="17640" tabRatio="867" xr2:uid="{00000000-000D-0000-FFFF-FFFF00000000}"/>
  </bookViews>
  <sheets>
    <sheet name="Отчет (ФинРез)" sheetId="6" r:id="rId1"/>
    <sheet name="Отчет (часы и FTE всего)" sheetId="11" r:id="rId2"/>
    <sheet name="Отчет (часы и FTE на проекты)" sheetId="12" r:id="rId3"/>
    <sheet name="Отчет (нормирование)" sheetId="13" r:id="rId4"/>
    <sheet name="Отчет Сотрудники (Затраты)" sheetId="7" r:id="rId5"/>
    <sheet name="ИсходныеДанные" sheetId="3" r:id="rId6"/>
    <sheet name="УникальныеСписки" sheetId="4" r:id="rId7"/>
    <sheet name="Настройки" sheetId="2" r:id="rId8"/>
  </sheets>
  <definedNames>
    <definedName name="_ВозможныеСписки">Настройки!$A$1:$A$39</definedName>
    <definedName name="_xlnm._FilterDatabase" localSheetId="5" hidden="1">ИсходныеДанные!$A$1:$CS$1</definedName>
    <definedName name="_xlnm._FilterDatabase" localSheetId="3" hidden="1">'Отчет (нормирование)'!$C$8:$P$1009</definedName>
    <definedName name="_xlnm._FilterDatabase" localSheetId="0" hidden="1">'Отчет (ФинРез)'!$C$8:$Y$209</definedName>
    <definedName name="_xlnm._FilterDatabase" localSheetId="1" hidden="1">'Отчет (часы и FTE всего)'!$C$8:$Z$1009</definedName>
    <definedName name="_xlnm._FilterDatabase" localSheetId="2" hidden="1">'Отчет (часы и FTE на проекты)'!$C$8:$AA$1009</definedName>
    <definedName name="_xlnm._FilterDatabase" localSheetId="4" hidden="1">'Отчет Сотрудники (Затраты)'!$C$8:$U$1009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998" i="11" l="1"/>
  <c r="AA998" i="11" a="1"/>
  <c r="Z998" i="11"/>
  <c r="Z998" i="11" a="1"/>
  <c r="Y998" i="11"/>
  <c r="Y998" i="11" a="1"/>
  <c r="X998" i="11"/>
  <c r="X998" i="11" a="1"/>
  <c r="W998" i="11"/>
  <c r="W998" i="11" a="1"/>
  <c r="V998" i="11"/>
  <c r="V998" i="11" a="1"/>
  <c r="U998" i="11"/>
  <c r="U998" i="11" a="1"/>
  <c r="T998" i="11"/>
  <c r="T998" i="11" a="1"/>
  <c r="S998" i="11"/>
  <c r="S998" i="11" a="1"/>
  <c r="R998" i="11"/>
  <c r="R998" i="11" a="1"/>
  <c r="Q998" i="11"/>
  <c r="Q998" i="11" a="1"/>
  <c r="P998" i="11"/>
  <c r="P998" i="11" a="1"/>
  <c r="O998" i="11"/>
  <c r="O998" i="11" a="1"/>
  <c r="N998" i="11"/>
  <c r="N998" i="11" a="1"/>
  <c r="M998" i="11"/>
  <c r="M998" i="11" a="1"/>
  <c r="L998" i="11"/>
  <c r="L998" i="11" a="1"/>
  <c r="K998" i="11"/>
  <c r="K998" i="11" a="1"/>
  <c r="J998" i="11"/>
  <c r="J998" i="11" a="1"/>
  <c r="I998" i="11"/>
  <c r="I998" i="11" a="1"/>
  <c r="H998" i="11"/>
  <c r="H998" i="11" a="1"/>
  <c r="G998" i="11"/>
  <c r="G998" i="11" a="1"/>
  <c r="F998" i="11"/>
  <c r="F998" i="11" a="1"/>
  <c r="E998" i="11"/>
  <c r="E998" i="11" a="1"/>
  <c r="D998" i="11"/>
  <c r="D998" i="11" a="1"/>
  <c r="C998" i="11"/>
  <c r="C998" i="11" a="1"/>
  <c r="B998" i="11"/>
  <c r="B998" i="11" a="1"/>
  <c r="A998" i="11"/>
  <c r="AA997" i="11"/>
  <c r="AA997" i="11" a="1"/>
  <c r="Z997" i="11"/>
  <c r="Z997" i="11" a="1"/>
  <c r="Y997" i="11"/>
  <c r="Y997" i="11" a="1"/>
  <c r="X997" i="11"/>
  <c r="X997" i="11" a="1"/>
  <c r="W997" i="11"/>
  <c r="W997" i="11" a="1"/>
  <c r="V997" i="11"/>
  <c r="V997" i="11" a="1"/>
  <c r="U997" i="11"/>
  <c r="U997" i="11" a="1"/>
  <c r="T997" i="11"/>
  <c r="T997" i="11" a="1"/>
  <c r="S997" i="11"/>
  <c r="S997" i="11" a="1"/>
  <c r="R997" i="11"/>
  <c r="R997" i="11" a="1"/>
  <c r="Q997" i="11"/>
  <c r="Q997" i="11" a="1"/>
  <c r="P997" i="11"/>
  <c r="P997" i="11" a="1"/>
  <c r="O997" i="11"/>
  <c r="O997" i="11" a="1"/>
  <c r="N997" i="11"/>
  <c r="N997" i="11" a="1"/>
  <c r="M997" i="11"/>
  <c r="M997" i="11" a="1"/>
  <c r="L997" i="11"/>
  <c r="L997" i="11" a="1"/>
  <c r="K997" i="11"/>
  <c r="K997" i="11" a="1"/>
  <c r="J997" i="11"/>
  <c r="J997" i="11" a="1"/>
  <c r="I997" i="11"/>
  <c r="I997" i="11" a="1"/>
  <c r="H997" i="11"/>
  <c r="H997" i="11" a="1"/>
  <c r="G997" i="11"/>
  <c r="G997" i="11" a="1"/>
  <c r="F997" i="11"/>
  <c r="F997" i="11" a="1"/>
  <c r="E997" i="11"/>
  <c r="E997" i="11" a="1"/>
  <c r="D997" i="11"/>
  <c r="D997" i="11" a="1"/>
  <c r="C997" i="11"/>
  <c r="C997" i="11" a="1"/>
  <c r="B997" i="11"/>
  <c r="B997" i="11" a="1"/>
  <c r="A997" i="11"/>
  <c r="AA996" i="11"/>
  <c r="AA996" i="11" a="1"/>
  <c r="Z996" i="11"/>
  <c r="Z996" i="11" a="1"/>
  <c r="Y996" i="11"/>
  <c r="Y996" i="11" a="1"/>
  <c r="X996" i="11"/>
  <c r="X996" i="11" a="1"/>
  <c r="W996" i="11"/>
  <c r="W996" i="11" a="1"/>
  <c r="V996" i="11"/>
  <c r="V996" i="11" a="1"/>
  <c r="U996" i="11"/>
  <c r="U996" i="11" a="1"/>
  <c r="T996" i="11"/>
  <c r="T996" i="11" a="1"/>
  <c r="S996" i="11"/>
  <c r="S996" i="11" a="1"/>
  <c r="R996" i="11"/>
  <c r="R996" i="11" a="1"/>
  <c r="Q996" i="11"/>
  <c r="Q996" i="11" a="1"/>
  <c r="P996" i="11"/>
  <c r="P996" i="11" a="1"/>
  <c r="O996" i="11"/>
  <c r="O996" i="11" a="1"/>
  <c r="N996" i="11"/>
  <c r="N996" i="11" a="1"/>
  <c r="M996" i="11"/>
  <c r="M996" i="11" a="1"/>
  <c r="L996" i="11"/>
  <c r="L996" i="11" a="1"/>
  <c r="K996" i="11"/>
  <c r="K996" i="11" a="1"/>
  <c r="J996" i="11"/>
  <c r="J996" i="11" a="1"/>
  <c r="I996" i="11"/>
  <c r="I996" i="11" a="1"/>
  <c r="H996" i="11"/>
  <c r="H996" i="11" a="1"/>
  <c r="G996" i="11"/>
  <c r="G996" i="11" a="1"/>
  <c r="F996" i="11"/>
  <c r="F996" i="11" a="1"/>
  <c r="E996" i="11"/>
  <c r="E996" i="11" a="1"/>
  <c r="D996" i="11"/>
  <c r="D996" i="11" a="1"/>
  <c r="C996" i="11"/>
  <c r="C996" i="11" a="1"/>
  <c r="B996" i="11"/>
  <c r="B996" i="11" a="1"/>
  <c r="A996" i="11"/>
  <c r="AA995" i="11"/>
  <c r="AA995" i="11" a="1"/>
  <c r="Z995" i="11"/>
  <c r="Z995" i="11" a="1"/>
  <c r="Y995" i="11"/>
  <c r="Y995" i="11" a="1"/>
  <c r="X995" i="11"/>
  <c r="X995" i="11" a="1"/>
  <c r="W995" i="11"/>
  <c r="W995" i="11" a="1"/>
  <c r="V995" i="11"/>
  <c r="V995" i="11" a="1"/>
  <c r="U995" i="11"/>
  <c r="U995" i="11" a="1"/>
  <c r="T995" i="11"/>
  <c r="T995" i="11" a="1"/>
  <c r="S995" i="11"/>
  <c r="S995" i="11" a="1"/>
  <c r="R995" i="11"/>
  <c r="R995" i="11" a="1"/>
  <c r="Q995" i="11"/>
  <c r="Q995" i="11" a="1"/>
  <c r="P995" i="11"/>
  <c r="P995" i="11" a="1"/>
  <c r="O995" i="11"/>
  <c r="O995" i="11" a="1"/>
  <c r="N995" i="11"/>
  <c r="N995" i="11" a="1"/>
  <c r="M995" i="11"/>
  <c r="M995" i="11" a="1"/>
  <c r="L995" i="11"/>
  <c r="L995" i="11" a="1"/>
  <c r="K995" i="11"/>
  <c r="K995" i="11" a="1"/>
  <c r="J995" i="11"/>
  <c r="J995" i="11" a="1"/>
  <c r="I995" i="11"/>
  <c r="I995" i="11" a="1"/>
  <c r="H995" i="11"/>
  <c r="H995" i="11" a="1"/>
  <c r="G995" i="11"/>
  <c r="G995" i="11" a="1"/>
  <c r="F995" i="11"/>
  <c r="F995" i="11" a="1"/>
  <c r="E995" i="11"/>
  <c r="E995" i="11" a="1"/>
  <c r="D995" i="11"/>
  <c r="D995" i="11" a="1"/>
  <c r="C995" i="11"/>
  <c r="C995" i="11" a="1"/>
  <c r="B995" i="11"/>
  <c r="B995" i="11" a="1"/>
  <c r="A995" i="11"/>
  <c r="AA994" i="11"/>
  <c r="AA994" i="11" a="1"/>
  <c r="Z994" i="11"/>
  <c r="Z994" i="11" a="1"/>
  <c r="Y994" i="11"/>
  <c r="Y994" i="11" a="1"/>
  <c r="X994" i="11"/>
  <c r="X994" i="11" a="1"/>
  <c r="W994" i="11"/>
  <c r="W994" i="11" a="1"/>
  <c r="V994" i="11"/>
  <c r="V994" i="11" a="1"/>
  <c r="U994" i="11"/>
  <c r="U994" i="11" a="1"/>
  <c r="T994" i="11"/>
  <c r="T994" i="11" a="1"/>
  <c r="S994" i="11"/>
  <c r="S994" i="11" a="1"/>
  <c r="R994" i="11"/>
  <c r="R994" i="11" a="1"/>
  <c r="Q994" i="11"/>
  <c r="Q994" i="11" a="1"/>
  <c r="P994" i="11"/>
  <c r="P994" i="11" a="1"/>
  <c r="O994" i="11"/>
  <c r="O994" i="11" a="1"/>
  <c r="N994" i="11"/>
  <c r="N994" i="11" a="1"/>
  <c r="M994" i="11"/>
  <c r="M994" i="11" a="1"/>
  <c r="L994" i="11"/>
  <c r="L994" i="11" a="1"/>
  <c r="K994" i="11"/>
  <c r="K994" i="11" a="1"/>
  <c r="J994" i="11"/>
  <c r="J994" i="11" a="1"/>
  <c r="I994" i="11"/>
  <c r="I994" i="11" a="1"/>
  <c r="H994" i="11"/>
  <c r="H994" i="11" a="1"/>
  <c r="G994" i="11"/>
  <c r="G994" i="11" a="1"/>
  <c r="F994" i="11"/>
  <c r="F994" i="11" a="1"/>
  <c r="E994" i="11"/>
  <c r="E994" i="11" a="1"/>
  <c r="D994" i="11"/>
  <c r="D994" i="11" a="1"/>
  <c r="C994" i="11"/>
  <c r="C994" i="11" a="1"/>
  <c r="B994" i="11"/>
  <c r="B994" i="11" a="1"/>
  <c r="A994" i="11"/>
  <c r="AA993" i="11"/>
  <c r="AA993" i="11" a="1"/>
  <c r="Z993" i="11"/>
  <c r="Z993" i="11" a="1"/>
  <c r="Y993" i="11"/>
  <c r="Y993" i="11" a="1"/>
  <c r="X993" i="11"/>
  <c r="X993" i="11" a="1"/>
  <c r="W993" i="11"/>
  <c r="W993" i="11" a="1"/>
  <c r="V993" i="11"/>
  <c r="V993" i="11" a="1"/>
  <c r="U993" i="11"/>
  <c r="U993" i="11" a="1"/>
  <c r="T993" i="11"/>
  <c r="T993" i="11" a="1"/>
  <c r="S993" i="11"/>
  <c r="S993" i="11" a="1"/>
  <c r="R993" i="11"/>
  <c r="R993" i="11" a="1"/>
  <c r="Q993" i="11"/>
  <c r="Q993" i="11" a="1"/>
  <c r="P993" i="11"/>
  <c r="P993" i="11" a="1"/>
  <c r="O993" i="11"/>
  <c r="O993" i="11" a="1"/>
  <c r="N993" i="11"/>
  <c r="N993" i="11" a="1"/>
  <c r="M993" i="11"/>
  <c r="M993" i="11" a="1"/>
  <c r="L993" i="11"/>
  <c r="L993" i="11" a="1"/>
  <c r="K993" i="11"/>
  <c r="K993" i="11" a="1"/>
  <c r="J993" i="11"/>
  <c r="J993" i="11" a="1"/>
  <c r="I993" i="11"/>
  <c r="I993" i="11" a="1"/>
  <c r="H993" i="11"/>
  <c r="H993" i="11" a="1"/>
  <c r="G993" i="11"/>
  <c r="G993" i="11" a="1"/>
  <c r="F993" i="11"/>
  <c r="F993" i="11" a="1"/>
  <c r="E993" i="11"/>
  <c r="E993" i="11" a="1"/>
  <c r="D993" i="11"/>
  <c r="D993" i="11" a="1"/>
  <c r="C993" i="11"/>
  <c r="C993" i="11" a="1"/>
  <c r="B993" i="11"/>
  <c r="B993" i="11" a="1"/>
  <c r="A993" i="11"/>
  <c r="AA992" i="11"/>
  <c r="AA992" i="11" a="1"/>
  <c r="Z992" i="11"/>
  <c r="Z992" i="11" a="1"/>
  <c r="Y992" i="11"/>
  <c r="Y992" i="11" a="1"/>
  <c r="X992" i="11"/>
  <c r="X992" i="11" a="1"/>
  <c r="W992" i="11"/>
  <c r="W992" i="11" a="1"/>
  <c r="V992" i="11"/>
  <c r="V992" i="11" a="1"/>
  <c r="U992" i="11"/>
  <c r="U992" i="11" a="1"/>
  <c r="T992" i="11"/>
  <c r="T992" i="11" a="1"/>
  <c r="S992" i="11"/>
  <c r="S992" i="11" a="1"/>
  <c r="R992" i="11"/>
  <c r="R992" i="11" a="1"/>
  <c r="Q992" i="11"/>
  <c r="Q992" i="11" a="1"/>
  <c r="P992" i="11"/>
  <c r="P992" i="11" a="1"/>
  <c r="O992" i="11"/>
  <c r="O992" i="11" a="1"/>
  <c r="N992" i="11"/>
  <c r="N992" i="11" a="1"/>
  <c r="M992" i="11"/>
  <c r="M992" i="11" a="1"/>
  <c r="L992" i="11"/>
  <c r="L992" i="11" a="1"/>
  <c r="K992" i="11"/>
  <c r="K992" i="11" a="1"/>
  <c r="J992" i="11"/>
  <c r="J992" i="11" a="1"/>
  <c r="I992" i="11"/>
  <c r="I992" i="11" a="1"/>
  <c r="H992" i="11"/>
  <c r="H992" i="11" a="1"/>
  <c r="G992" i="11"/>
  <c r="G992" i="11" a="1"/>
  <c r="F992" i="11"/>
  <c r="F992" i="11" a="1"/>
  <c r="E992" i="11"/>
  <c r="E992" i="11" a="1"/>
  <c r="D992" i="11"/>
  <c r="D992" i="11" a="1"/>
  <c r="C992" i="11"/>
  <c r="C992" i="11" a="1"/>
  <c r="B992" i="11"/>
  <c r="B992" i="11" a="1"/>
  <c r="A992" i="11"/>
  <c r="AA991" i="11"/>
  <c r="AA991" i="11" a="1"/>
  <c r="Z991" i="11"/>
  <c r="Z991" i="11" a="1"/>
  <c r="Y991" i="11"/>
  <c r="Y991" i="11" a="1"/>
  <c r="X991" i="11"/>
  <c r="X991" i="11" a="1"/>
  <c r="W991" i="11"/>
  <c r="W991" i="11" a="1"/>
  <c r="V991" i="11"/>
  <c r="V991" i="11" a="1"/>
  <c r="U991" i="11"/>
  <c r="U991" i="11" a="1"/>
  <c r="T991" i="11"/>
  <c r="T991" i="11" a="1"/>
  <c r="S991" i="11"/>
  <c r="S991" i="11" a="1"/>
  <c r="R991" i="11"/>
  <c r="R991" i="11" a="1"/>
  <c r="Q991" i="11"/>
  <c r="Q991" i="11" a="1"/>
  <c r="P991" i="11"/>
  <c r="P991" i="11" a="1"/>
  <c r="O991" i="11"/>
  <c r="O991" i="11" a="1"/>
  <c r="N991" i="11"/>
  <c r="N991" i="11" a="1"/>
  <c r="M991" i="11"/>
  <c r="M991" i="11" a="1"/>
  <c r="L991" i="11"/>
  <c r="L991" i="11" a="1"/>
  <c r="K991" i="11"/>
  <c r="K991" i="11" a="1"/>
  <c r="J991" i="11"/>
  <c r="J991" i="11" a="1"/>
  <c r="I991" i="11"/>
  <c r="I991" i="11" a="1"/>
  <c r="H991" i="11"/>
  <c r="H991" i="11" a="1"/>
  <c r="G991" i="11"/>
  <c r="G991" i="11" a="1"/>
  <c r="F991" i="11"/>
  <c r="F991" i="11" a="1"/>
  <c r="E991" i="11"/>
  <c r="E991" i="11" a="1"/>
  <c r="D991" i="11"/>
  <c r="D991" i="11" a="1"/>
  <c r="C991" i="11"/>
  <c r="C991" i="11" a="1"/>
  <c r="B991" i="11"/>
  <c r="B991" i="11" a="1"/>
  <c r="A991" i="11"/>
  <c r="AA990" i="11"/>
  <c r="AA990" i="11" a="1"/>
  <c r="Z990" i="11"/>
  <c r="Z990" i="11" a="1"/>
  <c r="Y990" i="11"/>
  <c r="Y990" i="11" a="1"/>
  <c r="X990" i="11"/>
  <c r="X990" i="11" a="1"/>
  <c r="W990" i="11"/>
  <c r="W990" i="11" a="1"/>
  <c r="V990" i="11"/>
  <c r="V990" i="11" a="1"/>
  <c r="U990" i="11"/>
  <c r="U990" i="11" a="1"/>
  <c r="T990" i="11"/>
  <c r="T990" i="11" a="1"/>
  <c r="S990" i="11"/>
  <c r="S990" i="11" a="1"/>
  <c r="R990" i="11"/>
  <c r="R990" i="11" a="1"/>
  <c r="Q990" i="11"/>
  <c r="Q990" i="11" a="1"/>
  <c r="P990" i="11"/>
  <c r="P990" i="11" a="1"/>
  <c r="O990" i="11"/>
  <c r="O990" i="11" a="1"/>
  <c r="N990" i="11"/>
  <c r="N990" i="11" a="1"/>
  <c r="M990" i="11"/>
  <c r="M990" i="11" a="1"/>
  <c r="L990" i="11"/>
  <c r="L990" i="11" a="1"/>
  <c r="K990" i="11"/>
  <c r="K990" i="11" a="1"/>
  <c r="J990" i="11"/>
  <c r="J990" i="11" a="1"/>
  <c r="I990" i="11"/>
  <c r="I990" i="11" a="1"/>
  <c r="H990" i="11"/>
  <c r="H990" i="11" a="1"/>
  <c r="G990" i="11"/>
  <c r="G990" i="11" a="1"/>
  <c r="F990" i="11"/>
  <c r="F990" i="11" a="1"/>
  <c r="E990" i="11"/>
  <c r="E990" i="11" a="1"/>
  <c r="D990" i="11"/>
  <c r="D990" i="11" a="1"/>
  <c r="C990" i="11"/>
  <c r="C990" i="11" a="1"/>
  <c r="B990" i="11"/>
  <c r="B990" i="11" a="1"/>
  <c r="A990" i="11"/>
  <c r="AB998" i="12"/>
  <c r="AB998" i="12" a="1"/>
  <c r="AA998" i="12"/>
  <c r="AA998" i="12" a="1"/>
  <c r="Z998" i="12"/>
  <c r="Z998" i="12" a="1"/>
  <c r="Y998" i="12"/>
  <c r="Y998" i="12" a="1"/>
  <c r="X998" i="12"/>
  <c r="X998" i="12" a="1"/>
  <c r="W998" i="12"/>
  <c r="W998" i="12" a="1"/>
  <c r="V998" i="12"/>
  <c r="V998" i="12" a="1"/>
  <c r="U998" i="12"/>
  <c r="U998" i="12" a="1"/>
  <c r="T998" i="12"/>
  <c r="T998" i="12" a="1"/>
  <c r="S998" i="12"/>
  <c r="S998" i="12" a="1"/>
  <c r="R998" i="12"/>
  <c r="R998" i="12" a="1"/>
  <c r="Q998" i="12"/>
  <c r="Q998" i="12" a="1"/>
  <c r="P998" i="12"/>
  <c r="P998" i="12" a="1"/>
  <c r="O998" i="12"/>
  <c r="O998" i="12" a="1"/>
  <c r="N998" i="12"/>
  <c r="N998" i="12" a="1"/>
  <c r="M998" i="12"/>
  <c r="M998" i="12" a="1"/>
  <c r="L998" i="12"/>
  <c r="L998" i="12" a="1"/>
  <c r="K998" i="12"/>
  <c r="K998" i="12" a="1"/>
  <c r="J998" i="12"/>
  <c r="J998" i="12" a="1"/>
  <c r="I998" i="12"/>
  <c r="I998" i="12" a="1"/>
  <c r="H998" i="12"/>
  <c r="H998" i="12" a="1"/>
  <c r="G998" i="12"/>
  <c r="G998" i="12" a="1"/>
  <c r="F998" i="12"/>
  <c r="F998" i="12" a="1"/>
  <c r="E998" i="12"/>
  <c r="E998" i="12" a="1"/>
  <c r="D998" i="12"/>
  <c r="D998" i="12" a="1"/>
  <c r="C998" i="12"/>
  <c r="C998" i="12" a="1"/>
  <c r="B998" i="12"/>
  <c r="B998" i="12" a="1"/>
  <c r="A998" i="12"/>
  <c r="AB997" i="12"/>
  <c r="AB997" i="12" a="1"/>
  <c r="AA997" i="12"/>
  <c r="AA997" i="12" a="1"/>
  <c r="Z997" i="12"/>
  <c r="Z997" i="12" a="1"/>
  <c r="Y997" i="12"/>
  <c r="Y997" i="12" a="1"/>
  <c r="X997" i="12"/>
  <c r="X997" i="12" a="1"/>
  <c r="W997" i="12"/>
  <c r="W997" i="12" a="1"/>
  <c r="V997" i="12"/>
  <c r="V997" i="12" a="1"/>
  <c r="U997" i="12"/>
  <c r="U997" i="12" a="1"/>
  <c r="T997" i="12"/>
  <c r="T997" i="12" a="1"/>
  <c r="S997" i="12"/>
  <c r="S997" i="12" a="1"/>
  <c r="R997" i="12"/>
  <c r="R997" i="12" a="1"/>
  <c r="Q997" i="12"/>
  <c r="Q997" i="12" a="1"/>
  <c r="P997" i="12"/>
  <c r="P997" i="12" a="1"/>
  <c r="O997" i="12"/>
  <c r="O997" i="12" a="1"/>
  <c r="N997" i="12"/>
  <c r="N997" i="12" a="1"/>
  <c r="M997" i="12"/>
  <c r="M997" i="12" a="1"/>
  <c r="L997" i="12"/>
  <c r="L997" i="12" a="1"/>
  <c r="K997" i="12"/>
  <c r="K997" i="12" a="1"/>
  <c r="J997" i="12"/>
  <c r="J997" i="12" a="1"/>
  <c r="I997" i="12"/>
  <c r="I997" i="12" a="1"/>
  <c r="H997" i="12"/>
  <c r="H997" i="12" a="1"/>
  <c r="G997" i="12"/>
  <c r="G997" i="12" a="1"/>
  <c r="F997" i="12"/>
  <c r="F997" i="12" a="1"/>
  <c r="E997" i="12"/>
  <c r="E997" i="12" a="1"/>
  <c r="D997" i="12"/>
  <c r="D997" i="12" a="1"/>
  <c r="C997" i="12"/>
  <c r="C997" i="12" a="1"/>
  <c r="B997" i="12"/>
  <c r="B997" i="12" a="1"/>
  <c r="A997" i="12"/>
  <c r="AB996" i="12"/>
  <c r="AB996" i="12" a="1"/>
  <c r="AA996" i="12"/>
  <c r="AA996" i="12" a="1"/>
  <c r="Z996" i="12"/>
  <c r="Z996" i="12" a="1"/>
  <c r="Y996" i="12"/>
  <c r="Y996" i="12" a="1"/>
  <c r="X996" i="12"/>
  <c r="X996" i="12" a="1"/>
  <c r="W996" i="12"/>
  <c r="W996" i="12" a="1"/>
  <c r="V996" i="12"/>
  <c r="V996" i="12" a="1"/>
  <c r="U996" i="12"/>
  <c r="U996" i="12" a="1"/>
  <c r="T996" i="12"/>
  <c r="T996" i="12" a="1"/>
  <c r="S996" i="12"/>
  <c r="S996" i="12" a="1"/>
  <c r="R996" i="12"/>
  <c r="R996" i="12" a="1"/>
  <c r="Q996" i="12"/>
  <c r="Q996" i="12" a="1"/>
  <c r="P996" i="12"/>
  <c r="P996" i="12" a="1"/>
  <c r="O996" i="12"/>
  <c r="O996" i="12" a="1"/>
  <c r="N996" i="12"/>
  <c r="N996" i="12" a="1"/>
  <c r="M996" i="12"/>
  <c r="M996" i="12" a="1"/>
  <c r="L996" i="12"/>
  <c r="L996" i="12" a="1"/>
  <c r="K996" i="12"/>
  <c r="K996" i="12" a="1"/>
  <c r="J996" i="12"/>
  <c r="J996" i="12" a="1"/>
  <c r="I996" i="12"/>
  <c r="I996" i="12" a="1"/>
  <c r="H996" i="12"/>
  <c r="H996" i="12" a="1"/>
  <c r="G996" i="12"/>
  <c r="G996" i="12" a="1"/>
  <c r="F996" i="12"/>
  <c r="F996" i="12" a="1"/>
  <c r="E996" i="12"/>
  <c r="E996" i="12" a="1"/>
  <c r="D996" i="12"/>
  <c r="D996" i="12" a="1"/>
  <c r="C996" i="12"/>
  <c r="C996" i="12" a="1"/>
  <c r="B996" i="12"/>
  <c r="B996" i="12" a="1"/>
  <c r="A996" i="12"/>
  <c r="AB995" i="12"/>
  <c r="AB995" i="12" a="1"/>
  <c r="AA995" i="12"/>
  <c r="AA995" i="12" a="1"/>
  <c r="Z995" i="12"/>
  <c r="Z995" i="12" a="1"/>
  <c r="Y995" i="12"/>
  <c r="Y995" i="12" a="1"/>
  <c r="X995" i="12"/>
  <c r="X995" i="12" a="1"/>
  <c r="W995" i="12"/>
  <c r="W995" i="12" a="1"/>
  <c r="V995" i="12"/>
  <c r="V995" i="12" a="1"/>
  <c r="U995" i="12"/>
  <c r="U995" i="12" a="1"/>
  <c r="T995" i="12"/>
  <c r="T995" i="12" a="1"/>
  <c r="S995" i="12"/>
  <c r="S995" i="12" a="1"/>
  <c r="R995" i="12"/>
  <c r="R995" i="12" a="1"/>
  <c r="Q995" i="12"/>
  <c r="Q995" i="12" a="1"/>
  <c r="P995" i="12"/>
  <c r="P995" i="12" a="1"/>
  <c r="O995" i="12"/>
  <c r="O995" i="12" a="1"/>
  <c r="N995" i="12"/>
  <c r="N995" i="12" a="1"/>
  <c r="M995" i="12"/>
  <c r="M995" i="12" a="1"/>
  <c r="L995" i="12"/>
  <c r="L995" i="12" a="1"/>
  <c r="K995" i="12"/>
  <c r="K995" i="12" a="1"/>
  <c r="J995" i="12"/>
  <c r="J995" i="12" a="1"/>
  <c r="I995" i="12"/>
  <c r="I995" i="12" a="1"/>
  <c r="H995" i="12"/>
  <c r="H995" i="12" a="1"/>
  <c r="G995" i="12"/>
  <c r="G995" i="12" a="1"/>
  <c r="F995" i="12"/>
  <c r="F995" i="12" a="1"/>
  <c r="E995" i="12"/>
  <c r="E995" i="12" a="1"/>
  <c r="D995" i="12"/>
  <c r="D995" i="12" a="1"/>
  <c r="C995" i="12"/>
  <c r="C995" i="12" a="1"/>
  <c r="B995" i="12"/>
  <c r="B995" i="12" a="1"/>
  <c r="A995" i="12"/>
  <c r="AB994" i="12"/>
  <c r="AB994" i="12" a="1"/>
  <c r="AA994" i="12"/>
  <c r="AA994" i="12" a="1"/>
  <c r="Z994" i="12"/>
  <c r="Z994" i="12" a="1"/>
  <c r="Y994" i="12"/>
  <c r="Y994" i="12" a="1"/>
  <c r="X994" i="12"/>
  <c r="X994" i="12" a="1"/>
  <c r="W994" i="12"/>
  <c r="W994" i="12" a="1"/>
  <c r="V994" i="12"/>
  <c r="V994" i="12" a="1"/>
  <c r="U994" i="12"/>
  <c r="U994" i="12" a="1"/>
  <c r="T994" i="12"/>
  <c r="T994" i="12" a="1"/>
  <c r="S994" i="12"/>
  <c r="S994" i="12" a="1"/>
  <c r="R994" i="12"/>
  <c r="R994" i="12" a="1"/>
  <c r="Q994" i="12"/>
  <c r="Q994" i="12" a="1"/>
  <c r="P994" i="12"/>
  <c r="P994" i="12" a="1"/>
  <c r="O994" i="12"/>
  <c r="O994" i="12" a="1"/>
  <c r="N994" i="12"/>
  <c r="N994" i="12" a="1"/>
  <c r="M994" i="12"/>
  <c r="M994" i="12" a="1"/>
  <c r="L994" i="12"/>
  <c r="L994" i="12" a="1"/>
  <c r="K994" i="12"/>
  <c r="K994" i="12" a="1"/>
  <c r="J994" i="12"/>
  <c r="J994" i="12" a="1"/>
  <c r="I994" i="12"/>
  <c r="I994" i="12" a="1"/>
  <c r="H994" i="12"/>
  <c r="H994" i="12" a="1"/>
  <c r="G994" i="12"/>
  <c r="G994" i="12" a="1"/>
  <c r="F994" i="12"/>
  <c r="F994" i="12" a="1"/>
  <c r="E994" i="12"/>
  <c r="E994" i="12" a="1"/>
  <c r="D994" i="12"/>
  <c r="D994" i="12" a="1"/>
  <c r="C994" i="12"/>
  <c r="C994" i="12" a="1"/>
  <c r="B994" i="12"/>
  <c r="B994" i="12" a="1"/>
  <c r="A994" i="12"/>
  <c r="AB993" i="12"/>
  <c r="AB993" i="12" a="1"/>
  <c r="AA993" i="12"/>
  <c r="AA993" i="12" a="1"/>
  <c r="Z993" i="12"/>
  <c r="Z993" i="12" a="1"/>
  <c r="Y993" i="12"/>
  <c r="Y993" i="12" a="1"/>
  <c r="X993" i="12"/>
  <c r="X993" i="12" a="1"/>
  <c r="W993" i="12"/>
  <c r="W993" i="12" a="1"/>
  <c r="V993" i="12"/>
  <c r="V993" i="12" a="1"/>
  <c r="U993" i="12"/>
  <c r="U993" i="12" a="1"/>
  <c r="T993" i="12"/>
  <c r="T993" i="12" a="1"/>
  <c r="S993" i="12"/>
  <c r="S993" i="12" a="1"/>
  <c r="R993" i="12"/>
  <c r="R993" i="12" a="1"/>
  <c r="Q993" i="12"/>
  <c r="Q993" i="12" a="1"/>
  <c r="P993" i="12"/>
  <c r="P993" i="12" a="1"/>
  <c r="O993" i="12"/>
  <c r="O993" i="12" a="1"/>
  <c r="N993" i="12"/>
  <c r="N993" i="12" a="1"/>
  <c r="M993" i="12"/>
  <c r="M993" i="12" a="1"/>
  <c r="L993" i="12"/>
  <c r="L993" i="12" a="1"/>
  <c r="K993" i="12"/>
  <c r="K993" i="12" a="1"/>
  <c r="J993" i="12"/>
  <c r="J993" i="12" a="1"/>
  <c r="I993" i="12"/>
  <c r="I993" i="12" a="1"/>
  <c r="H993" i="12"/>
  <c r="H993" i="12" a="1"/>
  <c r="G993" i="12"/>
  <c r="G993" i="12" a="1"/>
  <c r="F993" i="12"/>
  <c r="F993" i="12" a="1"/>
  <c r="E993" i="12"/>
  <c r="E993" i="12" a="1"/>
  <c r="D993" i="12"/>
  <c r="D993" i="12" a="1"/>
  <c r="C993" i="12"/>
  <c r="C993" i="12" a="1"/>
  <c r="B993" i="12"/>
  <c r="B993" i="12" a="1"/>
  <c r="A993" i="12"/>
  <c r="AB992" i="12"/>
  <c r="AB992" i="12" a="1"/>
  <c r="AA992" i="12"/>
  <c r="AA992" i="12" a="1"/>
  <c r="Z992" i="12"/>
  <c r="Z992" i="12" a="1"/>
  <c r="Y992" i="12"/>
  <c r="Y992" i="12" a="1"/>
  <c r="X992" i="12"/>
  <c r="X992" i="12" a="1"/>
  <c r="W992" i="12"/>
  <c r="W992" i="12" a="1"/>
  <c r="V992" i="12"/>
  <c r="V992" i="12" a="1"/>
  <c r="U992" i="12"/>
  <c r="U992" i="12" a="1"/>
  <c r="T992" i="12"/>
  <c r="T992" i="12" a="1"/>
  <c r="S992" i="12"/>
  <c r="S992" i="12" a="1"/>
  <c r="R992" i="12"/>
  <c r="R992" i="12" a="1"/>
  <c r="Q992" i="12"/>
  <c r="Q992" i="12" a="1"/>
  <c r="P992" i="12"/>
  <c r="P992" i="12" a="1"/>
  <c r="O992" i="12"/>
  <c r="O992" i="12" a="1"/>
  <c r="N992" i="12"/>
  <c r="N992" i="12" a="1"/>
  <c r="M992" i="12"/>
  <c r="M992" i="12" a="1"/>
  <c r="L992" i="12"/>
  <c r="L992" i="12" a="1"/>
  <c r="K992" i="12"/>
  <c r="K992" i="12" a="1"/>
  <c r="J992" i="12"/>
  <c r="J992" i="12" a="1"/>
  <c r="I992" i="12"/>
  <c r="I992" i="12" a="1"/>
  <c r="H992" i="12"/>
  <c r="H992" i="12" a="1"/>
  <c r="G992" i="12"/>
  <c r="G992" i="12" a="1"/>
  <c r="F992" i="12"/>
  <c r="F992" i="12" a="1"/>
  <c r="E992" i="12"/>
  <c r="E992" i="12" a="1"/>
  <c r="D992" i="12"/>
  <c r="D992" i="12" a="1"/>
  <c r="C992" i="12"/>
  <c r="C992" i="12" a="1"/>
  <c r="B992" i="12"/>
  <c r="B992" i="12" a="1"/>
  <c r="A992" i="12"/>
  <c r="AB991" i="12"/>
  <c r="AB991" i="12" a="1"/>
  <c r="AA991" i="12"/>
  <c r="AA991" i="12" a="1"/>
  <c r="Z991" i="12"/>
  <c r="Z991" i="12" a="1"/>
  <c r="Y991" i="12"/>
  <c r="Y991" i="12" a="1"/>
  <c r="X991" i="12"/>
  <c r="X991" i="12" a="1"/>
  <c r="W991" i="12"/>
  <c r="W991" i="12" a="1"/>
  <c r="V991" i="12"/>
  <c r="V991" i="12" a="1"/>
  <c r="U991" i="12"/>
  <c r="U991" i="12" a="1"/>
  <c r="T991" i="12"/>
  <c r="T991" i="12" a="1"/>
  <c r="S991" i="12"/>
  <c r="S991" i="12" a="1"/>
  <c r="R991" i="12"/>
  <c r="R991" i="12" a="1"/>
  <c r="Q991" i="12"/>
  <c r="Q991" i="12" a="1"/>
  <c r="P991" i="12"/>
  <c r="P991" i="12" a="1"/>
  <c r="O991" i="12"/>
  <c r="O991" i="12" a="1"/>
  <c r="N991" i="12"/>
  <c r="N991" i="12" a="1"/>
  <c r="M991" i="12"/>
  <c r="M991" i="12" a="1"/>
  <c r="L991" i="12"/>
  <c r="L991" i="12" a="1"/>
  <c r="K991" i="12"/>
  <c r="K991" i="12" a="1"/>
  <c r="J991" i="12"/>
  <c r="J991" i="12" a="1"/>
  <c r="I991" i="12"/>
  <c r="I991" i="12" a="1"/>
  <c r="H991" i="12"/>
  <c r="H991" i="12" a="1"/>
  <c r="G991" i="12"/>
  <c r="G991" i="12" a="1"/>
  <c r="F991" i="12"/>
  <c r="F991" i="12" a="1"/>
  <c r="E991" i="12"/>
  <c r="E991" i="12" a="1"/>
  <c r="D991" i="12"/>
  <c r="D991" i="12" a="1"/>
  <c r="C991" i="12"/>
  <c r="C991" i="12" a="1"/>
  <c r="B991" i="12"/>
  <c r="B991" i="12" a="1"/>
  <c r="A991" i="12"/>
  <c r="AB990" i="12"/>
  <c r="AB990" i="12" a="1"/>
  <c r="AA990" i="12"/>
  <c r="AA990" i="12" a="1"/>
  <c r="Z990" i="12"/>
  <c r="Z990" i="12" a="1"/>
  <c r="Y990" i="12"/>
  <c r="Y990" i="12" a="1"/>
  <c r="X990" i="12"/>
  <c r="X990" i="12" a="1"/>
  <c r="W990" i="12"/>
  <c r="W990" i="12" a="1"/>
  <c r="V990" i="12"/>
  <c r="V990" i="12" a="1"/>
  <c r="U990" i="12"/>
  <c r="U990" i="12" a="1"/>
  <c r="T990" i="12"/>
  <c r="T990" i="12" a="1"/>
  <c r="S990" i="12"/>
  <c r="S990" i="12" a="1"/>
  <c r="R990" i="12"/>
  <c r="R990" i="12" a="1"/>
  <c r="Q990" i="12"/>
  <c r="Q990" i="12" a="1"/>
  <c r="P990" i="12"/>
  <c r="P990" i="12" a="1"/>
  <c r="O990" i="12"/>
  <c r="O990" i="12" a="1"/>
  <c r="N990" i="12"/>
  <c r="N990" i="12" a="1"/>
  <c r="M990" i="12"/>
  <c r="M990" i="12" a="1"/>
  <c r="L990" i="12"/>
  <c r="L990" i="12" a="1"/>
  <c r="K990" i="12"/>
  <c r="K990" i="12" a="1"/>
  <c r="J990" i="12"/>
  <c r="J990" i="12" a="1"/>
  <c r="I990" i="12"/>
  <c r="I990" i="12" a="1"/>
  <c r="H990" i="12"/>
  <c r="H990" i="12" a="1"/>
  <c r="G990" i="12"/>
  <c r="G990" i="12" a="1"/>
  <c r="F990" i="12"/>
  <c r="F990" i="12" a="1"/>
  <c r="E990" i="12"/>
  <c r="E990" i="12" a="1"/>
  <c r="D990" i="12"/>
  <c r="D990" i="12" a="1"/>
  <c r="C990" i="12"/>
  <c r="C990" i="12" a="1"/>
  <c r="B990" i="12"/>
  <c r="B990" i="12" a="1"/>
  <c r="A990" i="12"/>
  <c r="P998" i="13"/>
  <c r="P998" i="13" a="1"/>
  <c r="O998" i="13"/>
  <c r="O998" i="13" a="1"/>
  <c r="N998" i="13"/>
  <c r="N998" i="13" a="1"/>
  <c r="M998" i="13"/>
  <c r="M998" i="13" a="1"/>
  <c r="L998" i="13"/>
  <c r="L998" i="13" a="1"/>
  <c r="K998" i="13"/>
  <c r="K998" i="13" a="1"/>
  <c r="J998" i="13"/>
  <c r="J998" i="13" a="1"/>
  <c r="I998" i="13"/>
  <c r="I998" i="13" a="1"/>
  <c r="H998" i="13"/>
  <c r="H998" i="13" a="1"/>
  <c r="G998" i="13"/>
  <c r="G998" i="13" a="1"/>
  <c r="F998" i="13"/>
  <c r="F998" i="13" a="1"/>
  <c r="E998" i="13"/>
  <c r="E998" i="13" a="1"/>
  <c r="D998" i="13"/>
  <c r="D998" i="13" a="1"/>
  <c r="C998" i="13"/>
  <c r="C998" i="13" a="1"/>
  <c r="B998" i="13"/>
  <c r="B998" i="13" a="1"/>
  <c r="A998" i="13"/>
  <c r="P997" i="13"/>
  <c r="P997" i="13" a="1"/>
  <c r="O997" i="13"/>
  <c r="O997" i="13" a="1"/>
  <c r="N997" i="13"/>
  <c r="N997" i="13" a="1"/>
  <c r="M997" i="13"/>
  <c r="M997" i="13" a="1"/>
  <c r="L997" i="13"/>
  <c r="L997" i="13" a="1"/>
  <c r="K997" i="13"/>
  <c r="K997" i="13" a="1"/>
  <c r="J997" i="13"/>
  <c r="J997" i="13" a="1"/>
  <c r="I997" i="13"/>
  <c r="I997" i="13" a="1"/>
  <c r="H997" i="13"/>
  <c r="H997" i="13" a="1"/>
  <c r="G997" i="13"/>
  <c r="G997" i="13" a="1"/>
  <c r="F997" i="13"/>
  <c r="F997" i="13" a="1"/>
  <c r="E997" i="13"/>
  <c r="E997" i="13" a="1"/>
  <c r="D997" i="13"/>
  <c r="D997" i="13" a="1"/>
  <c r="C997" i="13"/>
  <c r="C997" i="13" a="1"/>
  <c r="B997" i="13"/>
  <c r="B997" i="13" a="1"/>
  <c r="A997" i="13"/>
  <c r="P996" i="13"/>
  <c r="P996" i="13" a="1"/>
  <c r="O996" i="13"/>
  <c r="O996" i="13" a="1"/>
  <c r="N996" i="13"/>
  <c r="N996" i="13" a="1"/>
  <c r="M996" i="13"/>
  <c r="M996" i="13" a="1"/>
  <c r="L996" i="13"/>
  <c r="L996" i="13" a="1"/>
  <c r="K996" i="13"/>
  <c r="K996" i="13" a="1"/>
  <c r="J996" i="13"/>
  <c r="J996" i="13" a="1"/>
  <c r="I996" i="13"/>
  <c r="I996" i="13" a="1"/>
  <c r="H996" i="13"/>
  <c r="H996" i="13" a="1"/>
  <c r="G996" i="13"/>
  <c r="G996" i="13" a="1"/>
  <c r="F996" i="13"/>
  <c r="F996" i="13" a="1"/>
  <c r="E996" i="13"/>
  <c r="E996" i="13" a="1"/>
  <c r="D996" i="13"/>
  <c r="D996" i="13" a="1"/>
  <c r="C996" i="13"/>
  <c r="C996" i="13" a="1"/>
  <c r="B996" i="13"/>
  <c r="B996" i="13" a="1"/>
  <c r="A996" i="13"/>
  <c r="P995" i="13"/>
  <c r="P995" i="13" a="1"/>
  <c r="O995" i="13"/>
  <c r="O995" i="13" a="1"/>
  <c r="N995" i="13"/>
  <c r="N995" i="13" a="1"/>
  <c r="M995" i="13"/>
  <c r="M995" i="13" a="1"/>
  <c r="L995" i="13"/>
  <c r="L995" i="13" a="1"/>
  <c r="K995" i="13"/>
  <c r="K995" i="13" a="1"/>
  <c r="J995" i="13"/>
  <c r="J995" i="13" a="1"/>
  <c r="I995" i="13"/>
  <c r="I995" i="13" a="1"/>
  <c r="H995" i="13"/>
  <c r="H995" i="13" a="1"/>
  <c r="G995" i="13"/>
  <c r="G995" i="13" a="1"/>
  <c r="F995" i="13"/>
  <c r="F995" i="13" a="1"/>
  <c r="E995" i="13"/>
  <c r="E995" i="13" a="1"/>
  <c r="D995" i="13"/>
  <c r="D995" i="13" a="1"/>
  <c r="C995" i="13"/>
  <c r="C995" i="13" a="1"/>
  <c r="B995" i="13"/>
  <c r="B995" i="13" a="1"/>
  <c r="A995" i="13"/>
  <c r="P994" i="13"/>
  <c r="P994" i="13" a="1"/>
  <c r="O994" i="13"/>
  <c r="O994" i="13" a="1"/>
  <c r="N994" i="13"/>
  <c r="N994" i="13" a="1"/>
  <c r="M994" i="13"/>
  <c r="M994" i="13" a="1"/>
  <c r="L994" i="13"/>
  <c r="L994" i="13" a="1"/>
  <c r="K994" i="13"/>
  <c r="K994" i="13" a="1"/>
  <c r="J994" i="13"/>
  <c r="J994" i="13" a="1"/>
  <c r="I994" i="13"/>
  <c r="I994" i="13" a="1"/>
  <c r="H994" i="13"/>
  <c r="H994" i="13" a="1"/>
  <c r="G994" i="13"/>
  <c r="G994" i="13" a="1"/>
  <c r="F994" i="13"/>
  <c r="F994" i="13" a="1"/>
  <c r="E994" i="13"/>
  <c r="E994" i="13" a="1"/>
  <c r="D994" i="13"/>
  <c r="D994" i="13" a="1"/>
  <c r="C994" i="13"/>
  <c r="C994" i="13" a="1"/>
  <c r="B994" i="13"/>
  <c r="B994" i="13" a="1"/>
  <c r="A994" i="13"/>
  <c r="P993" i="13"/>
  <c r="P993" i="13" a="1"/>
  <c r="O993" i="13"/>
  <c r="O993" i="13" a="1"/>
  <c r="N993" i="13"/>
  <c r="N993" i="13" a="1"/>
  <c r="M993" i="13"/>
  <c r="M993" i="13" a="1"/>
  <c r="L993" i="13"/>
  <c r="L993" i="13" a="1"/>
  <c r="K993" i="13"/>
  <c r="K993" i="13" a="1"/>
  <c r="J993" i="13"/>
  <c r="J993" i="13" a="1"/>
  <c r="I993" i="13"/>
  <c r="I993" i="13" a="1"/>
  <c r="H993" i="13"/>
  <c r="H993" i="13" a="1"/>
  <c r="G993" i="13"/>
  <c r="G993" i="13" a="1"/>
  <c r="F993" i="13"/>
  <c r="F993" i="13" a="1"/>
  <c r="E993" i="13"/>
  <c r="E993" i="13" a="1"/>
  <c r="D993" i="13"/>
  <c r="D993" i="13" a="1"/>
  <c r="C993" i="13"/>
  <c r="C993" i="13" a="1"/>
  <c r="B993" i="13"/>
  <c r="B993" i="13" a="1"/>
  <c r="A993" i="13"/>
  <c r="P992" i="13"/>
  <c r="P992" i="13" a="1"/>
  <c r="O992" i="13"/>
  <c r="O992" i="13" a="1"/>
  <c r="N992" i="13"/>
  <c r="N992" i="13" a="1"/>
  <c r="M992" i="13"/>
  <c r="M992" i="13" a="1"/>
  <c r="L992" i="13"/>
  <c r="L992" i="13" a="1"/>
  <c r="K992" i="13"/>
  <c r="K992" i="13" a="1"/>
  <c r="J992" i="13"/>
  <c r="J992" i="13" a="1"/>
  <c r="I992" i="13"/>
  <c r="I992" i="13" a="1"/>
  <c r="H992" i="13"/>
  <c r="H992" i="13" a="1"/>
  <c r="G992" i="13"/>
  <c r="G992" i="13" a="1"/>
  <c r="F992" i="13"/>
  <c r="F992" i="13" a="1"/>
  <c r="E992" i="13"/>
  <c r="E992" i="13" a="1"/>
  <c r="D992" i="13"/>
  <c r="D992" i="13" a="1"/>
  <c r="C992" i="13"/>
  <c r="C992" i="13" a="1"/>
  <c r="B992" i="13"/>
  <c r="B992" i="13" a="1"/>
  <c r="A992" i="13"/>
  <c r="P991" i="13"/>
  <c r="P991" i="13" a="1"/>
  <c r="O991" i="13"/>
  <c r="O991" i="13" a="1"/>
  <c r="N991" i="13"/>
  <c r="N991" i="13" a="1"/>
  <c r="M991" i="13"/>
  <c r="M991" i="13" a="1"/>
  <c r="L991" i="13"/>
  <c r="L991" i="13" a="1"/>
  <c r="K991" i="13"/>
  <c r="K991" i="13" a="1"/>
  <c r="J991" i="13"/>
  <c r="J991" i="13" a="1"/>
  <c r="I991" i="13"/>
  <c r="I991" i="13" a="1"/>
  <c r="H991" i="13"/>
  <c r="H991" i="13" a="1"/>
  <c r="G991" i="13"/>
  <c r="G991" i="13" a="1"/>
  <c r="F991" i="13"/>
  <c r="F991" i="13" a="1"/>
  <c r="E991" i="13"/>
  <c r="E991" i="13" a="1"/>
  <c r="D991" i="13"/>
  <c r="D991" i="13" a="1"/>
  <c r="C991" i="13"/>
  <c r="C991" i="13" a="1"/>
  <c r="B991" i="13"/>
  <c r="B991" i="13" a="1"/>
  <c r="A991" i="13"/>
  <c r="P990" i="13"/>
  <c r="P990" i="13" a="1"/>
  <c r="O990" i="13"/>
  <c r="O990" i="13" a="1"/>
  <c r="N990" i="13"/>
  <c r="N990" i="13" a="1"/>
  <c r="M990" i="13"/>
  <c r="M990" i="13" a="1"/>
  <c r="L990" i="13"/>
  <c r="L990" i="13" a="1"/>
  <c r="K990" i="13"/>
  <c r="K990" i="13" a="1"/>
  <c r="J990" i="13"/>
  <c r="J990" i="13" a="1"/>
  <c r="I990" i="13"/>
  <c r="I990" i="13" a="1"/>
  <c r="H990" i="13"/>
  <c r="H990" i="13" a="1"/>
  <c r="G990" i="13"/>
  <c r="G990" i="13" a="1"/>
  <c r="F990" i="13"/>
  <c r="F990" i="13" a="1"/>
  <c r="E990" i="13"/>
  <c r="E990" i="13" a="1"/>
  <c r="D990" i="13"/>
  <c r="D990" i="13" a="1"/>
  <c r="C990" i="13"/>
  <c r="C990" i="13" a="1"/>
  <c r="B990" i="13"/>
  <c r="B990" i="13" a="1"/>
  <c r="A990" i="13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I998" i="7" a="1"/>
  <c r="H998" i="7"/>
  <c r="H998" i="7" a="1"/>
  <c r="G998" i="7"/>
  <c r="G998" i="7" a="1"/>
  <c r="F998" i="7"/>
  <c r="F998" i="7" a="1"/>
  <c r="E998" i="7"/>
  <c r="D998" i="7"/>
  <c r="D998" i="7" a="1"/>
  <c r="C998" i="7"/>
  <c r="C998" i="7" a="1"/>
  <c r="B998" i="7"/>
  <c r="B998" i="7" a="1"/>
  <c r="A998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I997" i="7" a="1"/>
  <c r="H997" i="7"/>
  <c r="H997" i="7" a="1"/>
  <c r="G997" i="7"/>
  <c r="G997" i="7" a="1"/>
  <c r="F997" i="7"/>
  <c r="F997" i="7" a="1"/>
  <c r="E997" i="7"/>
  <c r="D997" i="7"/>
  <c r="D997" i="7" a="1"/>
  <c r="C997" i="7"/>
  <c r="C997" i="7" a="1"/>
  <c r="B997" i="7"/>
  <c r="B997" i="7" a="1"/>
  <c r="A997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I996" i="7" a="1"/>
  <c r="H996" i="7"/>
  <c r="H996" i="7" a="1"/>
  <c r="G996" i="7"/>
  <c r="G996" i="7" a="1"/>
  <c r="F996" i="7"/>
  <c r="F996" i="7" a="1"/>
  <c r="E996" i="7"/>
  <c r="D996" i="7"/>
  <c r="D996" i="7" a="1"/>
  <c r="C996" i="7"/>
  <c r="C996" i="7" a="1"/>
  <c r="B996" i="7"/>
  <c r="B996" i="7" a="1"/>
  <c r="A996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I995" i="7" a="1"/>
  <c r="H995" i="7"/>
  <c r="H995" i="7" a="1"/>
  <c r="G995" i="7"/>
  <c r="G995" i="7" a="1"/>
  <c r="F995" i="7"/>
  <c r="F995" i="7" a="1"/>
  <c r="E995" i="7"/>
  <c r="D995" i="7"/>
  <c r="D995" i="7" a="1"/>
  <c r="C995" i="7"/>
  <c r="C995" i="7" a="1"/>
  <c r="B995" i="7"/>
  <c r="B995" i="7" a="1"/>
  <c r="A995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I994" i="7" a="1"/>
  <c r="H994" i="7"/>
  <c r="H994" i="7" a="1"/>
  <c r="G994" i="7"/>
  <c r="G994" i="7" a="1"/>
  <c r="F994" i="7"/>
  <c r="F994" i="7" a="1"/>
  <c r="E994" i="7"/>
  <c r="D994" i="7"/>
  <c r="D994" i="7" a="1"/>
  <c r="C994" i="7"/>
  <c r="C994" i="7" a="1"/>
  <c r="B994" i="7"/>
  <c r="B994" i="7" a="1"/>
  <c r="A994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I993" i="7" a="1"/>
  <c r="H993" i="7"/>
  <c r="H993" i="7" a="1"/>
  <c r="G993" i="7"/>
  <c r="G993" i="7" a="1"/>
  <c r="F993" i="7"/>
  <c r="F993" i="7" a="1"/>
  <c r="E993" i="7"/>
  <c r="D993" i="7"/>
  <c r="D993" i="7" a="1"/>
  <c r="C993" i="7"/>
  <c r="C993" i="7" a="1"/>
  <c r="B993" i="7"/>
  <c r="B993" i="7" a="1"/>
  <c r="A993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I992" i="7" a="1"/>
  <c r="H992" i="7"/>
  <c r="H992" i="7" a="1"/>
  <c r="G992" i="7"/>
  <c r="G992" i="7" a="1"/>
  <c r="F992" i="7"/>
  <c r="F992" i="7" a="1"/>
  <c r="E992" i="7"/>
  <c r="D992" i="7"/>
  <c r="D992" i="7" a="1"/>
  <c r="C992" i="7"/>
  <c r="C992" i="7" a="1"/>
  <c r="B992" i="7"/>
  <c r="B992" i="7" a="1"/>
  <c r="A992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I991" i="7" a="1"/>
  <c r="H991" i="7"/>
  <c r="H991" i="7" a="1"/>
  <c r="G991" i="7"/>
  <c r="G991" i="7" a="1"/>
  <c r="F991" i="7"/>
  <c r="F991" i="7" a="1"/>
  <c r="E991" i="7"/>
  <c r="D991" i="7"/>
  <c r="D991" i="7" a="1"/>
  <c r="C991" i="7"/>
  <c r="C991" i="7" a="1"/>
  <c r="B991" i="7"/>
  <c r="B991" i="7" a="1"/>
  <c r="A991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I990" i="7" a="1"/>
  <c r="H990" i="7"/>
  <c r="H990" i="7" a="1"/>
  <c r="G990" i="7"/>
  <c r="G990" i="7" a="1"/>
  <c r="F990" i="7"/>
  <c r="F990" i="7" a="1"/>
  <c r="E990" i="7"/>
  <c r="D990" i="7"/>
  <c r="D990" i="7" a="1"/>
  <c r="C990" i="7"/>
  <c r="C990" i="7" a="1"/>
  <c r="B990" i="7"/>
  <c r="B990" i="7" a="1"/>
  <c r="A990" i="7"/>
  <c r="AA500" i="11"/>
  <c r="AA500" i="11" a="1"/>
  <c r="Z500" i="11"/>
  <c r="Z500" i="11" a="1"/>
  <c r="Y500" i="11"/>
  <c r="Y500" i="11" a="1"/>
  <c r="X500" i="11"/>
  <c r="X500" i="11" a="1"/>
  <c r="W500" i="11"/>
  <c r="W500" i="11" a="1"/>
  <c r="V500" i="11"/>
  <c r="V500" i="11" a="1"/>
  <c r="U500" i="11"/>
  <c r="U500" i="11" a="1"/>
  <c r="T500" i="11"/>
  <c r="T500" i="11" a="1"/>
  <c r="S500" i="11"/>
  <c r="S500" i="11" a="1"/>
  <c r="R500" i="11"/>
  <c r="R500" i="11" a="1"/>
  <c r="Q500" i="11"/>
  <c r="Q500" i="11" a="1"/>
  <c r="P500" i="11"/>
  <c r="P500" i="11" a="1"/>
  <c r="O500" i="11"/>
  <c r="O500" i="11" a="1"/>
  <c r="N500" i="11"/>
  <c r="N500" i="11" a="1"/>
  <c r="M500" i="11"/>
  <c r="M500" i="11" a="1"/>
  <c r="L500" i="11"/>
  <c r="L500" i="11" a="1"/>
  <c r="K500" i="11"/>
  <c r="K500" i="11" a="1"/>
  <c r="J500" i="11"/>
  <c r="J500" i="11" a="1"/>
  <c r="I500" i="11"/>
  <c r="I500" i="11" a="1"/>
  <c r="H500" i="11"/>
  <c r="H500" i="11" a="1"/>
  <c r="G500" i="11"/>
  <c r="G500" i="11" a="1"/>
  <c r="F500" i="11"/>
  <c r="F500" i="11" a="1"/>
  <c r="E500" i="11"/>
  <c r="E500" i="11" a="1"/>
  <c r="D500" i="11"/>
  <c r="D500" i="11" a="1"/>
  <c r="C500" i="11"/>
  <c r="C500" i="11" a="1"/>
  <c r="B500" i="11"/>
  <c r="B500" i="11" a="1"/>
  <c r="A500" i="11"/>
  <c r="AA499" i="11"/>
  <c r="AA499" i="11" a="1"/>
  <c r="Z499" i="11"/>
  <c r="Z499" i="11" a="1"/>
  <c r="Y499" i="11"/>
  <c r="Y499" i="11" a="1"/>
  <c r="X499" i="11"/>
  <c r="X499" i="11" a="1"/>
  <c r="W499" i="11"/>
  <c r="W499" i="11" a="1"/>
  <c r="V499" i="11"/>
  <c r="V499" i="11" a="1"/>
  <c r="U499" i="11"/>
  <c r="U499" i="11" a="1"/>
  <c r="T499" i="11"/>
  <c r="T499" i="11" a="1"/>
  <c r="S499" i="11"/>
  <c r="S499" i="11" a="1"/>
  <c r="R499" i="11"/>
  <c r="R499" i="11" a="1"/>
  <c r="Q499" i="11"/>
  <c r="Q499" i="11" a="1"/>
  <c r="P499" i="11"/>
  <c r="P499" i="11" a="1"/>
  <c r="O499" i="11"/>
  <c r="O499" i="11" a="1"/>
  <c r="N499" i="11"/>
  <c r="N499" i="11" a="1"/>
  <c r="M499" i="11"/>
  <c r="M499" i="11" a="1"/>
  <c r="L499" i="11"/>
  <c r="L499" i="11" a="1"/>
  <c r="K499" i="11"/>
  <c r="K499" i="11" a="1"/>
  <c r="J499" i="11"/>
  <c r="J499" i="11" a="1"/>
  <c r="I499" i="11"/>
  <c r="I499" i="11" a="1"/>
  <c r="H499" i="11"/>
  <c r="H499" i="11" a="1"/>
  <c r="G499" i="11"/>
  <c r="G499" i="11" a="1"/>
  <c r="F499" i="11"/>
  <c r="F499" i="11" a="1"/>
  <c r="E499" i="11"/>
  <c r="E499" i="11" a="1"/>
  <c r="D499" i="11"/>
  <c r="D499" i="11" a="1"/>
  <c r="C499" i="11"/>
  <c r="C499" i="11" a="1"/>
  <c r="B499" i="11"/>
  <c r="B499" i="11" a="1"/>
  <c r="A499" i="11"/>
  <c r="AA498" i="11"/>
  <c r="AA498" i="11" a="1"/>
  <c r="Z498" i="11"/>
  <c r="Z498" i="11" a="1"/>
  <c r="Y498" i="11"/>
  <c r="Y498" i="11" a="1"/>
  <c r="X498" i="11"/>
  <c r="X498" i="11" a="1"/>
  <c r="W498" i="11"/>
  <c r="W498" i="11" a="1"/>
  <c r="V498" i="11"/>
  <c r="V498" i="11" a="1"/>
  <c r="U498" i="11"/>
  <c r="U498" i="11" a="1"/>
  <c r="T498" i="11"/>
  <c r="T498" i="11" a="1"/>
  <c r="S498" i="11"/>
  <c r="S498" i="11" a="1"/>
  <c r="R498" i="11"/>
  <c r="R498" i="11" a="1"/>
  <c r="Q498" i="11"/>
  <c r="Q498" i="11" a="1"/>
  <c r="P498" i="11"/>
  <c r="P498" i="11" a="1"/>
  <c r="O498" i="11"/>
  <c r="O498" i="11" a="1"/>
  <c r="N498" i="11"/>
  <c r="N498" i="11" a="1"/>
  <c r="M498" i="11"/>
  <c r="M498" i="11" a="1"/>
  <c r="L498" i="11"/>
  <c r="L498" i="11" a="1"/>
  <c r="K498" i="11"/>
  <c r="K498" i="11" a="1"/>
  <c r="J498" i="11"/>
  <c r="J498" i="11" a="1"/>
  <c r="I498" i="11"/>
  <c r="I498" i="11" a="1"/>
  <c r="H498" i="11"/>
  <c r="H498" i="11" a="1"/>
  <c r="G498" i="11"/>
  <c r="G498" i="11" a="1"/>
  <c r="F498" i="11"/>
  <c r="F498" i="11" a="1"/>
  <c r="E498" i="11"/>
  <c r="E498" i="11" a="1"/>
  <c r="D498" i="11"/>
  <c r="D498" i="11" a="1"/>
  <c r="C498" i="11"/>
  <c r="C498" i="11" a="1"/>
  <c r="B498" i="11"/>
  <c r="B498" i="11" a="1"/>
  <c r="A498" i="11"/>
  <c r="AA497" i="11"/>
  <c r="AA497" i="11" a="1"/>
  <c r="Z497" i="11"/>
  <c r="Z497" i="11" a="1"/>
  <c r="Y497" i="11"/>
  <c r="Y497" i="11" a="1"/>
  <c r="X497" i="11"/>
  <c r="X497" i="11" a="1"/>
  <c r="W497" i="11"/>
  <c r="W497" i="11" a="1"/>
  <c r="V497" i="11"/>
  <c r="V497" i="11" a="1"/>
  <c r="U497" i="11"/>
  <c r="U497" i="11" a="1"/>
  <c r="T497" i="11"/>
  <c r="T497" i="11" a="1"/>
  <c r="S497" i="11"/>
  <c r="S497" i="11" a="1"/>
  <c r="R497" i="11"/>
  <c r="R497" i="11" a="1"/>
  <c r="Q497" i="11"/>
  <c r="Q497" i="11" a="1"/>
  <c r="P497" i="11"/>
  <c r="P497" i="11" a="1"/>
  <c r="O497" i="11"/>
  <c r="O497" i="11" a="1"/>
  <c r="N497" i="11"/>
  <c r="N497" i="11" a="1"/>
  <c r="M497" i="11"/>
  <c r="M497" i="11" a="1"/>
  <c r="L497" i="11"/>
  <c r="L497" i="11" a="1"/>
  <c r="K497" i="11"/>
  <c r="K497" i="11" a="1"/>
  <c r="J497" i="11"/>
  <c r="J497" i="11" a="1"/>
  <c r="I497" i="11"/>
  <c r="I497" i="11" a="1"/>
  <c r="H497" i="11"/>
  <c r="H497" i="11" a="1"/>
  <c r="G497" i="11"/>
  <c r="G497" i="11" a="1"/>
  <c r="F497" i="11"/>
  <c r="F497" i="11" a="1"/>
  <c r="E497" i="11"/>
  <c r="E497" i="11" a="1"/>
  <c r="D497" i="11"/>
  <c r="D497" i="11" a="1"/>
  <c r="C497" i="11"/>
  <c r="C497" i="11" a="1"/>
  <c r="B497" i="11"/>
  <c r="B497" i="11" a="1"/>
  <c r="A497" i="11"/>
  <c r="AA496" i="11"/>
  <c r="AA496" i="11" a="1"/>
  <c r="Z496" i="11"/>
  <c r="Z496" i="11" a="1"/>
  <c r="Y496" i="11"/>
  <c r="Y496" i="11" a="1"/>
  <c r="X496" i="11"/>
  <c r="X496" i="11" a="1"/>
  <c r="W496" i="11"/>
  <c r="W496" i="11" a="1"/>
  <c r="V496" i="11"/>
  <c r="V496" i="11" a="1"/>
  <c r="U496" i="11"/>
  <c r="U496" i="11" a="1"/>
  <c r="T496" i="11"/>
  <c r="T496" i="11" a="1"/>
  <c r="S496" i="11"/>
  <c r="S496" i="11" a="1"/>
  <c r="R496" i="11"/>
  <c r="R496" i="11" a="1"/>
  <c r="Q496" i="11"/>
  <c r="Q496" i="11" a="1"/>
  <c r="P496" i="11"/>
  <c r="P496" i="11" a="1"/>
  <c r="O496" i="11"/>
  <c r="O496" i="11" a="1"/>
  <c r="N496" i="11"/>
  <c r="N496" i="11" a="1"/>
  <c r="M496" i="11"/>
  <c r="M496" i="11" a="1"/>
  <c r="L496" i="11"/>
  <c r="L496" i="11" a="1"/>
  <c r="K496" i="11"/>
  <c r="K496" i="11" a="1"/>
  <c r="J496" i="11"/>
  <c r="J496" i="11" a="1"/>
  <c r="I496" i="11"/>
  <c r="I496" i="11" a="1"/>
  <c r="H496" i="11"/>
  <c r="H496" i="11" a="1"/>
  <c r="G496" i="11"/>
  <c r="G496" i="11" a="1"/>
  <c r="F496" i="11"/>
  <c r="F496" i="11" a="1"/>
  <c r="E496" i="11"/>
  <c r="E496" i="11" a="1"/>
  <c r="D496" i="11"/>
  <c r="D496" i="11" a="1"/>
  <c r="C496" i="11"/>
  <c r="C496" i="11" a="1"/>
  <c r="B496" i="11"/>
  <c r="B496" i="11" a="1"/>
  <c r="A496" i="11"/>
  <c r="AA495" i="11"/>
  <c r="AA495" i="11" a="1"/>
  <c r="Z495" i="11"/>
  <c r="Z495" i="11" a="1"/>
  <c r="Y495" i="11"/>
  <c r="Y495" i="11" a="1"/>
  <c r="X495" i="11"/>
  <c r="X495" i="11" a="1"/>
  <c r="W495" i="11"/>
  <c r="W495" i="11" a="1"/>
  <c r="V495" i="11"/>
  <c r="V495" i="11" a="1"/>
  <c r="U495" i="11"/>
  <c r="U495" i="11" a="1"/>
  <c r="T495" i="11"/>
  <c r="T495" i="11" a="1"/>
  <c r="S495" i="11"/>
  <c r="S495" i="11" a="1"/>
  <c r="R495" i="11"/>
  <c r="R495" i="11" a="1"/>
  <c r="Q495" i="11"/>
  <c r="Q495" i="11" a="1"/>
  <c r="P495" i="11"/>
  <c r="P495" i="11" a="1"/>
  <c r="O495" i="11"/>
  <c r="O495" i="11" a="1"/>
  <c r="N495" i="11"/>
  <c r="N495" i="11" a="1"/>
  <c r="M495" i="11"/>
  <c r="M495" i="11" a="1"/>
  <c r="L495" i="11"/>
  <c r="L495" i="11" a="1"/>
  <c r="K495" i="11"/>
  <c r="K495" i="11" a="1"/>
  <c r="J495" i="11"/>
  <c r="J495" i="11" a="1"/>
  <c r="I495" i="11"/>
  <c r="I495" i="11" a="1"/>
  <c r="H495" i="11"/>
  <c r="H495" i="11" a="1"/>
  <c r="G495" i="11"/>
  <c r="G495" i="11" a="1"/>
  <c r="F495" i="11"/>
  <c r="F495" i="11" a="1"/>
  <c r="E495" i="11"/>
  <c r="E495" i="11" a="1"/>
  <c r="D495" i="11"/>
  <c r="D495" i="11" a="1"/>
  <c r="C495" i="11"/>
  <c r="C495" i="11" a="1"/>
  <c r="B495" i="11"/>
  <c r="B495" i="11" a="1"/>
  <c r="A495" i="11"/>
  <c r="AA494" i="11"/>
  <c r="AA494" i="11" a="1"/>
  <c r="Z494" i="11"/>
  <c r="Z494" i="11" a="1"/>
  <c r="Y494" i="11"/>
  <c r="Y494" i="11" a="1"/>
  <c r="X494" i="11"/>
  <c r="X494" i="11" a="1"/>
  <c r="W494" i="11"/>
  <c r="W494" i="11" a="1"/>
  <c r="V494" i="11"/>
  <c r="V494" i="11" a="1"/>
  <c r="U494" i="11"/>
  <c r="U494" i="11" a="1"/>
  <c r="T494" i="11"/>
  <c r="T494" i="11" a="1"/>
  <c r="S494" i="11"/>
  <c r="S494" i="11" a="1"/>
  <c r="R494" i="11"/>
  <c r="R494" i="11" a="1"/>
  <c r="Q494" i="11"/>
  <c r="Q494" i="11" a="1"/>
  <c r="P494" i="11"/>
  <c r="P494" i="11" a="1"/>
  <c r="O494" i="11"/>
  <c r="O494" i="11" a="1"/>
  <c r="N494" i="11"/>
  <c r="N494" i="11" a="1"/>
  <c r="M494" i="11"/>
  <c r="M494" i="11" a="1"/>
  <c r="L494" i="11"/>
  <c r="L494" i="11" a="1"/>
  <c r="K494" i="11"/>
  <c r="K494" i="11" a="1"/>
  <c r="J494" i="11"/>
  <c r="J494" i="11" a="1"/>
  <c r="I494" i="11"/>
  <c r="I494" i="11" a="1"/>
  <c r="H494" i="11"/>
  <c r="H494" i="11" a="1"/>
  <c r="G494" i="11"/>
  <c r="G494" i="11" a="1"/>
  <c r="F494" i="11"/>
  <c r="F494" i="11" a="1"/>
  <c r="E494" i="11"/>
  <c r="E494" i="11" a="1"/>
  <c r="D494" i="11"/>
  <c r="D494" i="11" a="1"/>
  <c r="C494" i="11"/>
  <c r="C494" i="11" a="1"/>
  <c r="B494" i="11"/>
  <c r="B494" i="11" a="1"/>
  <c r="A494" i="11"/>
  <c r="AA493" i="11"/>
  <c r="AA493" i="11" a="1"/>
  <c r="Z493" i="11"/>
  <c r="Z493" i="11" a="1"/>
  <c r="Y493" i="11"/>
  <c r="Y493" i="11" a="1"/>
  <c r="X493" i="11"/>
  <c r="X493" i="11" a="1"/>
  <c r="W493" i="11"/>
  <c r="W493" i="11" a="1"/>
  <c r="V493" i="11"/>
  <c r="V493" i="11" a="1"/>
  <c r="U493" i="11"/>
  <c r="U493" i="11" a="1"/>
  <c r="T493" i="11"/>
  <c r="T493" i="11" a="1"/>
  <c r="S493" i="11"/>
  <c r="S493" i="11" a="1"/>
  <c r="R493" i="11"/>
  <c r="R493" i="11" a="1"/>
  <c r="Q493" i="11"/>
  <c r="Q493" i="11" a="1"/>
  <c r="P493" i="11"/>
  <c r="P493" i="11" a="1"/>
  <c r="O493" i="11"/>
  <c r="O493" i="11" a="1"/>
  <c r="N493" i="11"/>
  <c r="N493" i="11" a="1"/>
  <c r="M493" i="11"/>
  <c r="M493" i="11" a="1"/>
  <c r="L493" i="11"/>
  <c r="L493" i="11" a="1"/>
  <c r="K493" i="11"/>
  <c r="K493" i="11" a="1"/>
  <c r="J493" i="11"/>
  <c r="J493" i="11" a="1"/>
  <c r="I493" i="11"/>
  <c r="I493" i="11" a="1"/>
  <c r="H493" i="11"/>
  <c r="H493" i="11" a="1"/>
  <c r="G493" i="11"/>
  <c r="G493" i="11" a="1"/>
  <c r="F493" i="11"/>
  <c r="F493" i="11" a="1"/>
  <c r="E493" i="11"/>
  <c r="E493" i="11" a="1"/>
  <c r="D493" i="11"/>
  <c r="D493" i="11" a="1"/>
  <c r="C493" i="11"/>
  <c r="C493" i="11" a="1"/>
  <c r="B493" i="11"/>
  <c r="B493" i="11" a="1"/>
  <c r="A493" i="11"/>
  <c r="AA492" i="11"/>
  <c r="AA492" i="11" a="1"/>
  <c r="Z492" i="11"/>
  <c r="Z492" i="11" a="1"/>
  <c r="Y492" i="11"/>
  <c r="Y492" i="11" a="1"/>
  <c r="X492" i="11"/>
  <c r="X492" i="11" a="1"/>
  <c r="W492" i="11"/>
  <c r="W492" i="11" a="1"/>
  <c r="V492" i="11"/>
  <c r="V492" i="11" a="1"/>
  <c r="U492" i="11"/>
  <c r="U492" i="11" a="1"/>
  <c r="T492" i="11"/>
  <c r="T492" i="11" a="1"/>
  <c r="S492" i="11"/>
  <c r="S492" i="11" a="1"/>
  <c r="R492" i="11"/>
  <c r="R492" i="11" a="1"/>
  <c r="Q492" i="11"/>
  <c r="Q492" i="11" a="1"/>
  <c r="P492" i="11"/>
  <c r="P492" i="11" a="1"/>
  <c r="O492" i="11"/>
  <c r="O492" i="11" a="1"/>
  <c r="N492" i="11"/>
  <c r="N492" i="11" a="1"/>
  <c r="M492" i="11"/>
  <c r="M492" i="11" a="1"/>
  <c r="L492" i="11"/>
  <c r="L492" i="11" a="1"/>
  <c r="K492" i="11"/>
  <c r="K492" i="11" a="1"/>
  <c r="J492" i="11"/>
  <c r="J492" i="11" a="1"/>
  <c r="I492" i="11"/>
  <c r="I492" i="11" a="1"/>
  <c r="H492" i="11"/>
  <c r="H492" i="11" a="1"/>
  <c r="G492" i="11"/>
  <c r="G492" i="11" a="1"/>
  <c r="F492" i="11"/>
  <c r="F492" i="11" a="1"/>
  <c r="E492" i="11"/>
  <c r="E492" i="11" a="1"/>
  <c r="D492" i="11"/>
  <c r="D492" i="11" a="1"/>
  <c r="C492" i="11"/>
  <c r="C492" i="11" a="1"/>
  <c r="B492" i="11"/>
  <c r="B492" i="11" a="1"/>
  <c r="A492" i="11"/>
  <c r="AA491" i="11"/>
  <c r="AA491" i="11" a="1"/>
  <c r="Z491" i="11"/>
  <c r="Z491" i="11" a="1"/>
  <c r="Y491" i="11"/>
  <c r="Y491" i="11" a="1"/>
  <c r="X491" i="11"/>
  <c r="X491" i="11" a="1"/>
  <c r="W491" i="11"/>
  <c r="W491" i="11" a="1"/>
  <c r="V491" i="11"/>
  <c r="V491" i="11" a="1"/>
  <c r="U491" i="11"/>
  <c r="U491" i="11" a="1"/>
  <c r="T491" i="11"/>
  <c r="T491" i="11" a="1"/>
  <c r="S491" i="11"/>
  <c r="S491" i="11" a="1"/>
  <c r="R491" i="11"/>
  <c r="R491" i="11" a="1"/>
  <c r="Q491" i="11"/>
  <c r="Q491" i="11" a="1"/>
  <c r="P491" i="11"/>
  <c r="P491" i="11" a="1"/>
  <c r="O491" i="11"/>
  <c r="O491" i="11" a="1"/>
  <c r="N491" i="11"/>
  <c r="N491" i="11" a="1"/>
  <c r="M491" i="11"/>
  <c r="M491" i="11" a="1"/>
  <c r="L491" i="11"/>
  <c r="L491" i="11" a="1"/>
  <c r="K491" i="11"/>
  <c r="K491" i="11" a="1"/>
  <c r="J491" i="11"/>
  <c r="J491" i="11" a="1"/>
  <c r="I491" i="11"/>
  <c r="I491" i="11" a="1"/>
  <c r="H491" i="11"/>
  <c r="H491" i="11" a="1"/>
  <c r="G491" i="11"/>
  <c r="G491" i="11" a="1"/>
  <c r="F491" i="11"/>
  <c r="F491" i="11" a="1"/>
  <c r="E491" i="11"/>
  <c r="E491" i="11" a="1"/>
  <c r="D491" i="11"/>
  <c r="D491" i="11" a="1"/>
  <c r="C491" i="11"/>
  <c r="C491" i="11" a="1"/>
  <c r="B491" i="11"/>
  <c r="B491" i="11" a="1"/>
  <c r="A491" i="11"/>
  <c r="AA490" i="11"/>
  <c r="AA490" i="11" a="1"/>
  <c r="Z490" i="11"/>
  <c r="Z490" i="11" a="1"/>
  <c r="Y490" i="11"/>
  <c r="Y490" i="11" a="1"/>
  <c r="X490" i="11"/>
  <c r="X490" i="11" a="1"/>
  <c r="W490" i="11"/>
  <c r="W490" i="11" a="1"/>
  <c r="V490" i="11"/>
  <c r="V490" i="11" a="1"/>
  <c r="U490" i="11"/>
  <c r="U490" i="11" a="1"/>
  <c r="T490" i="11"/>
  <c r="T490" i="11" a="1"/>
  <c r="S490" i="11"/>
  <c r="S490" i="11" a="1"/>
  <c r="R490" i="11"/>
  <c r="R490" i="11" a="1"/>
  <c r="Q490" i="11"/>
  <c r="Q490" i="11" a="1"/>
  <c r="P490" i="11"/>
  <c r="P490" i="11" a="1"/>
  <c r="O490" i="11"/>
  <c r="O490" i="11" a="1"/>
  <c r="N490" i="11"/>
  <c r="N490" i="11" a="1"/>
  <c r="M490" i="11"/>
  <c r="M490" i="11" a="1"/>
  <c r="L490" i="11"/>
  <c r="L490" i="11" a="1"/>
  <c r="K490" i="11"/>
  <c r="K490" i="11" a="1"/>
  <c r="J490" i="11"/>
  <c r="J490" i="11" a="1"/>
  <c r="I490" i="11"/>
  <c r="I490" i="11" a="1"/>
  <c r="H490" i="11"/>
  <c r="H490" i="11" a="1"/>
  <c r="G490" i="11"/>
  <c r="G490" i="11" a="1"/>
  <c r="F490" i="11"/>
  <c r="F490" i="11" a="1"/>
  <c r="E490" i="11"/>
  <c r="E490" i="11" a="1"/>
  <c r="D490" i="11"/>
  <c r="D490" i="11" a="1"/>
  <c r="C490" i="11"/>
  <c r="C490" i="11" a="1"/>
  <c r="B490" i="11"/>
  <c r="B490" i="11" a="1"/>
  <c r="A490" i="11"/>
  <c r="AA489" i="11"/>
  <c r="AA489" i="11" a="1"/>
  <c r="Z489" i="11"/>
  <c r="Z489" i="11" a="1"/>
  <c r="Y489" i="11"/>
  <c r="Y489" i="11" a="1"/>
  <c r="X489" i="11"/>
  <c r="X489" i="11" a="1"/>
  <c r="W489" i="11"/>
  <c r="W489" i="11" a="1"/>
  <c r="V489" i="11"/>
  <c r="V489" i="11" a="1"/>
  <c r="U489" i="11"/>
  <c r="U489" i="11" a="1"/>
  <c r="T489" i="11"/>
  <c r="T489" i="11" a="1"/>
  <c r="S489" i="11"/>
  <c r="S489" i="11" a="1"/>
  <c r="R489" i="11"/>
  <c r="R489" i="11" a="1"/>
  <c r="Q489" i="11"/>
  <c r="Q489" i="11" a="1"/>
  <c r="P489" i="11"/>
  <c r="P489" i="11" a="1"/>
  <c r="O489" i="11"/>
  <c r="O489" i="11" a="1"/>
  <c r="N489" i="11"/>
  <c r="N489" i="11" a="1"/>
  <c r="M489" i="11"/>
  <c r="M489" i="11" a="1"/>
  <c r="L489" i="11"/>
  <c r="L489" i="11" a="1"/>
  <c r="K489" i="11"/>
  <c r="K489" i="11" a="1"/>
  <c r="J489" i="11"/>
  <c r="J489" i="11" a="1"/>
  <c r="I489" i="11"/>
  <c r="I489" i="11" a="1"/>
  <c r="H489" i="11"/>
  <c r="H489" i="11" a="1"/>
  <c r="G489" i="11"/>
  <c r="G489" i="11" a="1"/>
  <c r="F489" i="11"/>
  <c r="F489" i="11" a="1"/>
  <c r="E489" i="11"/>
  <c r="E489" i="11" a="1"/>
  <c r="D489" i="11"/>
  <c r="D489" i="11" a="1"/>
  <c r="C489" i="11"/>
  <c r="C489" i="11" a="1"/>
  <c r="B489" i="11"/>
  <c r="B489" i="11" a="1"/>
  <c r="A489" i="11"/>
  <c r="AA488" i="11"/>
  <c r="AA488" i="11" a="1"/>
  <c r="Z488" i="11"/>
  <c r="Z488" i="11" a="1"/>
  <c r="Y488" i="11"/>
  <c r="Y488" i="11" a="1"/>
  <c r="X488" i="11"/>
  <c r="X488" i="11" a="1"/>
  <c r="W488" i="11"/>
  <c r="W488" i="11" a="1"/>
  <c r="V488" i="11"/>
  <c r="V488" i="11" a="1"/>
  <c r="U488" i="11"/>
  <c r="U488" i="11" a="1"/>
  <c r="T488" i="11"/>
  <c r="T488" i="11" a="1"/>
  <c r="S488" i="11"/>
  <c r="S488" i="11" a="1"/>
  <c r="R488" i="11"/>
  <c r="R488" i="11" a="1"/>
  <c r="Q488" i="11"/>
  <c r="Q488" i="11" a="1"/>
  <c r="P488" i="11"/>
  <c r="P488" i="11" a="1"/>
  <c r="O488" i="11"/>
  <c r="O488" i="11" a="1"/>
  <c r="N488" i="11"/>
  <c r="N488" i="11" a="1"/>
  <c r="M488" i="11"/>
  <c r="M488" i="11" a="1"/>
  <c r="L488" i="11"/>
  <c r="L488" i="11" a="1"/>
  <c r="K488" i="11"/>
  <c r="K488" i="11" a="1"/>
  <c r="J488" i="11"/>
  <c r="J488" i="11" a="1"/>
  <c r="I488" i="11"/>
  <c r="I488" i="11" a="1"/>
  <c r="H488" i="11"/>
  <c r="H488" i="11" a="1"/>
  <c r="G488" i="11"/>
  <c r="G488" i="11" a="1"/>
  <c r="F488" i="11"/>
  <c r="F488" i="11" a="1"/>
  <c r="E488" i="11"/>
  <c r="E488" i="11" a="1"/>
  <c r="D488" i="11"/>
  <c r="D488" i="11" a="1"/>
  <c r="C488" i="11"/>
  <c r="C488" i="11" a="1"/>
  <c r="B488" i="11"/>
  <c r="B488" i="11" a="1"/>
  <c r="A488" i="11"/>
  <c r="AA487" i="11"/>
  <c r="AA487" i="11" a="1"/>
  <c r="Z487" i="11"/>
  <c r="Z487" i="11" a="1"/>
  <c r="Y487" i="11"/>
  <c r="Y487" i="11" a="1"/>
  <c r="X487" i="11"/>
  <c r="X487" i="11" a="1"/>
  <c r="W487" i="11"/>
  <c r="W487" i="11" a="1"/>
  <c r="V487" i="11"/>
  <c r="V487" i="11" a="1"/>
  <c r="U487" i="11"/>
  <c r="U487" i="11" a="1"/>
  <c r="T487" i="11"/>
  <c r="T487" i="11" a="1"/>
  <c r="S487" i="11"/>
  <c r="S487" i="11" a="1"/>
  <c r="R487" i="11"/>
  <c r="R487" i="11" a="1"/>
  <c r="Q487" i="11"/>
  <c r="Q487" i="11" a="1"/>
  <c r="P487" i="11"/>
  <c r="P487" i="11" a="1"/>
  <c r="O487" i="11"/>
  <c r="O487" i="11" a="1"/>
  <c r="N487" i="11"/>
  <c r="N487" i="11" a="1"/>
  <c r="M487" i="11"/>
  <c r="M487" i="11" a="1"/>
  <c r="L487" i="11"/>
  <c r="L487" i="11" a="1"/>
  <c r="K487" i="11"/>
  <c r="K487" i="11" a="1"/>
  <c r="J487" i="11"/>
  <c r="J487" i="11" a="1"/>
  <c r="I487" i="11"/>
  <c r="I487" i="11" a="1"/>
  <c r="H487" i="11"/>
  <c r="H487" i="11" a="1"/>
  <c r="G487" i="11"/>
  <c r="G487" i="11" a="1"/>
  <c r="F487" i="11"/>
  <c r="F487" i="11" a="1"/>
  <c r="E487" i="11"/>
  <c r="E487" i="11" a="1"/>
  <c r="D487" i="11"/>
  <c r="D487" i="11" a="1"/>
  <c r="C487" i="11"/>
  <c r="C487" i="11" a="1"/>
  <c r="B487" i="11"/>
  <c r="B487" i="11" a="1"/>
  <c r="A487" i="11"/>
  <c r="AA486" i="11"/>
  <c r="AA486" i="11" a="1"/>
  <c r="Z486" i="11"/>
  <c r="Z486" i="11" a="1"/>
  <c r="Y486" i="11"/>
  <c r="Y486" i="11" a="1"/>
  <c r="X486" i="11"/>
  <c r="X486" i="11" a="1"/>
  <c r="W486" i="11"/>
  <c r="W486" i="11" a="1"/>
  <c r="V486" i="11"/>
  <c r="V486" i="11" a="1"/>
  <c r="U486" i="11"/>
  <c r="U486" i="11" a="1"/>
  <c r="T486" i="11"/>
  <c r="T486" i="11" a="1"/>
  <c r="S486" i="11"/>
  <c r="S486" i="11" a="1"/>
  <c r="R486" i="11"/>
  <c r="R486" i="11" a="1"/>
  <c r="Q486" i="11"/>
  <c r="Q486" i="11" a="1"/>
  <c r="P486" i="11"/>
  <c r="P486" i="11" a="1"/>
  <c r="O486" i="11"/>
  <c r="O486" i="11" a="1"/>
  <c r="N486" i="11"/>
  <c r="N486" i="11" a="1"/>
  <c r="M486" i="11"/>
  <c r="M486" i="11" a="1"/>
  <c r="L486" i="11"/>
  <c r="L486" i="11" a="1"/>
  <c r="K486" i="11"/>
  <c r="K486" i="11" a="1"/>
  <c r="J486" i="11"/>
  <c r="J486" i="11" a="1"/>
  <c r="I486" i="11"/>
  <c r="I486" i="11" a="1"/>
  <c r="H486" i="11"/>
  <c r="H486" i="11" a="1"/>
  <c r="G486" i="11"/>
  <c r="G486" i="11" a="1"/>
  <c r="F486" i="11"/>
  <c r="F486" i="11" a="1"/>
  <c r="E486" i="11"/>
  <c r="E486" i="11" a="1"/>
  <c r="D486" i="11"/>
  <c r="D486" i="11" a="1"/>
  <c r="C486" i="11"/>
  <c r="C486" i="11" a="1"/>
  <c r="B486" i="11"/>
  <c r="B486" i="11" a="1"/>
  <c r="A486" i="11"/>
  <c r="AA485" i="11"/>
  <c r="AA485" i="11" a="1"/>
  <c r="Z485" i="11"/>
  <c r="Z485" i="11" a="1"/>
  <c r="Y485" i="11"/>
  <c r="Y485" i="11" a="1"/>
  <c r="X485" i="11"/>
  <c r="X485" i="11" a="1"/>
  <c r="W485" i="11"/>
  <c r="W485" i="11" a="1"/>
  <c r="V485" i="11"/>
  <c r="V485" i="11" a="1"/>
  <c r="U485" i="11"/>
  <c r="U485" i="11" a="1"/>
  <c r="T485" i="11"/>
  <c r="T485" i="11" a="1"/>
  <c r="S485" i="11"/>
  <c r="S485" i="11" a="1"/>
  <c r="R485" i="11"/>
  <c r="R485" i="11" a="1"/>
  <c r="Q485" i="11"/>
  <c r="Q485" i="11" a="1"/>
  <c r="P485" i="11"/>
  <c r="P485" i="11" a="1"/>
  <c r="O485" i="11"/>
  <c r="O485" i="11" a="1"/>
  <c r="N485" i="11"/>
  <c r="N485" i="11" a="1"/>
  <c r="M485" i="11"/>
  <c r="M485" i="11" a="1"/>
  <c r="L485" i="11"/>
  <c r="L485" i="11" a="1"/>
  <c r="K485" i="11"/>
  <c r="K485" i="11" a="1"/>
  <c r="J485" i="11"/>
  <c r="J485" i="11" a="1"/>
  <c r="I485" i="11"/>
  <c r="I485" i="11" a="1"/>
  <c r="H485" i="11"/>
  <c r="H485" i="11" a="1"/>
  <c r="G485" i="11"/>
  <c r="G485" i="11" a="1"/>
  <c r="F485" i="11"/>
  <c r="F485" i="11" a="1"/>
  <c r="E485" i="11"/>
  <c r="E485" i="11" a="1"/>
  <c r="D485" i="11"/>
  <c r="D485" i="11" a="1"/>
  <c r="C485" i="11"/>
  <c r="C485" i="11" a="1"/>
  <c r="B485" i="11"/>
  <c r="B485" i="11" a="1"/>
  <c r="A485" i="11"/>
  <c r="AA484" i="11"/>
  <c r="AA484" i="11" a="1"/>
  <c r="Z484" i="11"/>
  <c r="Z484" i="11" a="1"/>
  <c r="Y484" i="11"/>
  <c r="Y484" i="11" a="1"/>
  <c r="X484" i="11"/>
  <c r="X484" i="11" a="1"/>
  <c r="W484" i="11"/>
  <c r="W484" i="11" a="1"/>
  <c r="V484" i="11"/>
  <c r="V484" i="11" a="1"/>
  <c r="U484" i="11"/>
  <c r="U484" i="11" a="1"/>
  <c r="T484" i="11"/>
  <c r="T484" i="11" a="1"/>
  <c r="S484" i="11"/>
  <c r="S484" i="11" a="1"/>
  <c r="R484" i="11"/>
  <c r="R484" i="11" a="1"/>
  <c r="Q484" i="11"/>
  <c r="Q484" i="11" a="1"/>
  <c r="P484" i="11"/>
  <c r="P484" i="11" a="1"/>
  <c r="O484" i="11"/>
  <c r="O484" i="11" a="1"/>
  <c r="N484" i="11"/>
  <c r="N484" i="11" a="1"/>
  <c r="M484" i="11"/>
  <c r="M484" i="11" a="1"/>
  <c r="L484" i="11"/>
  <c r="L484" i="11" a="1"/>
  <c r="K484" i="11"/>
  <c r="K484" i="11" a="1"/>
  <c r="J484" i="11"/>
  <c r="J484" i="11" a="1"/>
  <c r="I484" i="11"/>
  <c r="I484" i="11" a="1"/>
  <c r="H484" i="11"/>
  <c r="H484" i="11" a="1"/>
  <c r="G484" i="11"/>
  <c r="G484" i="11" a="1"/>
  <c r="F484" i="11"/>
  <c r="F484" i="11" a="1"/>
  <c r="E484" i="11"/>
  <c r="E484" i="11" a="1"/>
  <c r="D484" i="11"/>
  <c r="D484" i="11" a="1"/>
  <c r="C484" i="11"/>
  <c r="C484" i="11" a="1"/>
  <c r="B484" i="11"/>
  <c r="B484" i="11" a="1"/>
  <c r="A484" i="11"/>
  <c r="AA483" i="11"/>
  <c r="AA483" i="11" a="1"/>
  <c r="Z483" i="11"/>
  <c r="Z483" i="11" a="1"/>
  <c r="Y483" i="11"/>
  <c r="Y483" i="11" a="1"/>
  <c r="X483" i="11"/>
  <c r="X483" i="11" a="1"/>
  <c r="W483" i="11"/>
  <c r="W483" i="11" a="1"/>
  <c r="V483" i="11"/>
  <c r="V483" i="11" a="1"/>
  <c r="U483" i="11"/>
  <c r="U483" i="11" a="1"/>
  <c r="T483" i="11"/>
  <c r="T483" i="11" a="1"/>
  <c r="S483" i="11"/>
  <c r="S483" i="11" a="1"/>
  <c r="R483" i="11"/>
  <c r="R483" i="11" a="1"/>
  <c r="Q483" i="11"/>
  <c r="Q483" i="11" a="1"/>
  <c r="P483" i="11"/>
  <c r="P483" i="11" a="1"/>
  <c r="O483" i="11"/>
  <c r="O483" i="11" a="1"/>
  <c r="N483" i="11"/>
  <c r="N483" i="11" a="1"/>
  <c r="M483" i="11"/>
  <c r="M483" i="11" a="1"/>
  <c r="L483" i="11"/>
  <c r="L483" i="11" a="1"/>
  <c r="K483" i="11"/>
  <c r="K483" i="11" a="1"/>
  <c r="J483" i="11"/>
  <c r="J483" i="11" a="1"/>
  <c r="I483" i="11"/>
  <c r="I483" i="11" a="1"/>
  <c r="H483" i="11"/>
  <c r="H483" i="11" a="1"/>
  <c r="G483" i="11"/>
  <c r="G483" i="11" a="1"/>
  <c r="F483" i="11"/>
  <c r="F483" i="11" a="1"/>
  <c r="E483" i="11"/>
  <c r="E483" i="11" a="1"/>
  <c r="D483" i="11"/>
  <c r="D483" i="11" a="1"/>
  <c r="C483" i="11"/>
  <c r="C483" i="11" a="1"/>
  <c r="B483" i="11"/>
  <c r="B483" i="11" a="1"/>
  <c r="A483" i="11"/>
  <c r="AA482" i="11"/>
  <c r="AA482" i="11" a="1"/>
  <c r="Z482" i="11"/>
  <c r="Z482" i="11" a="1"/>
  <c r="Y482" i="11"/>
  <c r="Y482" i="11" a="1"/>
  <c r="X482" i="11"/>
  <c r="X482" i="11" a="1"/>
  <c r="W482" i="11"/>
  <c r="W482" i="11" a="1"/>
  <c r="V482" i="11"/>
  <c r="V482" i="11" a="1"/>
  <c r="U482" i="11"/>
  <c r="U482" i="11" a="1"/>
  <c r="T482" i="11"/>
  <c r="T482" i="11" a="1"/>
  <c r="S482" i="11"/>
  <c r="S482" i="11" a="1"/>
  <c r="R482" i="11"/>
  <c r="R482" i="11" a="1"/>
  <c r="Q482" i="11"/>
  <c r="Q482" i="11" a="1"/>
  <c r="P482" i="11"/>
  <c r="P482" i="11" a="1"/>
  <c r="O482" i="11"/>
  <c r="O482" i="11" a="1"/>
  <c r="N482" i="11"/>
  <c r="N482" i="11" a="1"/>
  <c r="M482" i="11"/>
  <c r="M482" i="11" a="1"/>
  <c r="L482" i="11"/>
  <c r="L482" i="11" a="1"/>
  <c r="K482" i="11"/>
  <c r="K482" i="11" a="1"/>
  <c r="J482" i="11"/>
  <c r="J482" i="11" a="1"/>
  <c r="I482" i="11"/>
  <c r="I482" i="11" a="1"/>
  <c r="H482" i="11"/>
  <c r="H482" i="11" a="1"/>
  <c r="G482" i="11"/>
  <c r="G482" i="11" a="1"/>
  <c r="F482" i="11"/>
  <c r="F482" i="11" a="1"/>
  <c r="E482" i="11"/>
  <c r="E482" i="11" a="1"/>
  <c r="D482" i="11"/>
  <c r="D482" i="11" a="1"/>
  <c r="C482" i="11"/>
  <c r="C482" i="11" a="1"/>
  <c r="B482" i="11"/>
  <c r="B482" i="11" a="1"/>
  <c r="A482" i="11"/>
  <c r="AA481" i="11"/>
  <c r="AA481" i="11" a="1"/>
  <c r="Z481" i="11"/>
  <c r="Z481" i="11" a="1"/>
  <c r="Y481" i="11"/>
  <c r="Y481" i="11" a="1"/>
  <c r="X481" i="11"/>
  <c r="X481" i="11" a="1"/>
  <c r="W481" i="11"/>
  <c r="W481" i="11" a="1"/>
  <c r="V481" i="11"/>
  <c r="V481" i="11" a="1"/>
  <c r="U481" i="11"/>
  <c r="U481" i="11" a="1"/>
  <c r="T481" i="11"/>
  <c r="T481" i="11" a="1"/>
  <c r="S481" i="11"/>
  <c r="S481" i="11" a="1"/>
  <c r="R481" i="11"/>
  <c r="R481" i="11" a="1"/>
  <c r="Q481" i="11"/>
  <c r="Q481" i="11" a="1"/>
  <c r="P481" i="11"/>
  <c r="P481" i="11" a="1"/>
  <c r="O481" i="11"/>
  <c r="O481" i="11" a="1"/>
  <c r="N481" i="11"/>
  <c r="N481" i="11" a="1"/>
  <c r="M481" i="11"/>
  <c r="M481" i="11" a="1"/>
  <c r="L481" i="11"/>
  <c r="L481" i="11" a="1"/>
  <c r="K481" i="11"/>
  <c r="K481" i="11" a="1"/>
  <c r="J481" i="11"/>
  <c r="J481" i="11" a="1"/>
  <c r="I481" i="11"/>
  <c r="I481" i="11" a="1"/>
  <c r="H481" i="11"/>
  <c r="H481" i="11" a="1"/>
  <c r="G481" i="11"/>
  <c r="G481" i="11" a="1"/>
  <c r="F481" i="11"/>
  <c r="F481" i="11" a="1"/>
  <c r="E481" i="11"/>
  <c r="E481" i="11" a="1"/>
  <c r="D481" i="11"/>
  <c r="D481" i="11" a="1"/>
  <c r="C481" i="11"/>
  <c r="C481" i="11" a="1"/>
  <c r="B481" i="11"/>
  <c r="B481" i="11" a="1"/>
  <c r="A481" i="11"/>
  <c r="AA480" i="11"/>
  <c r="AA480" i="11" a="1"/>
  <c r="Z480" i="11"/>
  <c r="Z480" i="11" a="1"/>
  <c r="Y480" i="11"/>
  <c r="Y480" i="11" a="1"/>
  <c r="X480" i="11"/>
  <c r="X480" i="11" a="1"/>
  <c r="W480" i="11"/>
  <c r="W480" i="11" a="1"/>
  <c r="V480" i="11"/>
  <c r="V480" i="11" a="1"/>
  <c r="U480" i="11"/>
  <c r="U480" i="11" a="1"/>
  <c r="T480" i="11"/>
  <c r="T480" i="11" a="1"/>
  <c r="S480" i="11"/>
  <c r="S480" i="11" a="1"/>
  <c r="R480" i="11"/>
  <c r="R480" i="11" a="1"/>
  <c r="Q480" i="11"/>
  <c r="Q480" i="11" a="1"/>
  <c r="P480" i="11"/>
  <c r="P480" i="11" a="1"/>
  <c r="O480" i="11"/>
  <c r="O480" i="11" a="1"/>
  <c r="N480" i="11"/>
  <c r="N480" i="11" a="1"/>
  <c r="M480" i="11"/>
  <c r="M480" i="11" a="1"/>
  <c r="L480" i="11"/>
  <c r="L480" i="11" a="1"/>
  <c r="K480" i="11"/>
  <c r="K480" i="11" a="1"/>
  <c r="J480" i="11"/>
  <c r="J480" i="11" a="1"/>
  <c r="I480" i="11"/>
  <c r="I480" i="11" a="1"/>
  <c r="H480" i="11"/>
  <c r="H480" i="11" a="1"/>
  <c r="G480" i="11"/>
  <c r="G480" i="11" a="1"/>
  <c r="F480" i="11"/>
  <c r="F480" i="11" a="1"/>
  <c r="E480" i="11"/>
  <c r="E480" i="11" a="1"/>
  <c r="D480" i="11"/>
  <c r="D480" i="11" a="1"/>
  <c r="C480" i="11"/>
  <c r="C480" i="11" a="1"/>
  <c r="B480" i="11"/>
  <c r="B480" i="11" a="1"/>
  <c r="A480" i="11"/>
  <c r="AA479" i="11"/>
  <c r="AA479" i="11" a="1"/>
  <c r="Z479" i="11"/>
  <c r="Z479" i="11" a="1"/>
  <c r="Y479" i="11"/>
  <c r="Y479" i="11" a="1"/>
  <c r="X479" i="11"/>
  <c r="X479" i="11" a="1"/>
  <c r="W479" i="11"/>
  <c r="W479" i="11" a="1"/>
  <c r="V479" i="11"/>
  <c r="V479" i="11" a="1"/>
  <c r="U479" i="11"/>
  <c r="U479" i="11" a="1"/>
  <c r="T479" i="11"/>
  <c r="T479" i="11" a="1"/>
  <c r="S479" i="11"/>
  <c r="S479" i="11" a="1"/>
  <c r="R479" i="11"/>
  <c r="R479" i="11" a="1"/>
  <c r="Q479" i="11"/>
  <c r="Q479" i="11" a="1"/>
  <c r="P479" i="11"/>
  <c r="P479" i="11" a="1"/>
  <c r="O479" i="11"/>
  <c r="O479" i="11" a="1"/>
  <c r="N479" i="11"/>
  <c r="N479" i="11" a="1"/>
  <c r="M479" i="11"/>
  <c r="M479" i="11" a="1"/>
  <c r="L479" i="11"/>
  <c r="L479" i="11" a="1"/>
  <c r="K479" i="11"/>
  <c r="K479" i="11" a="1"/>
  <c r="J479" i="11"/>
  <c r="J479" i="11" a="1"/>
  <c r="I479" i="11"/>
  <c r="I479" i="11" a="1"/>
  <c r="H479" i="11"/>
  <c r="H479" i="11" a="1"/>
  <c r="G479" i="11"/>
  <c r="G479" i="11" a="1"/>
  <c r="F479" i="11"/>
  <c r="F479" i="11" a="1"/>
  <c r="E479" i="11"/>
  <c r="E479" i="11" a="1"/>
  <c r="D479" i="11"/>
  <c r="D479" i="11" a="1"/>
  <c r="C479" i="11"/>
  <c r="C479" i="11" a="1"/>
  <c r="B479" i="11"/>
  <c r="B479" i="11" a="1"/>
  <c r="A479" i="11"/>
  <c r="AA478" i="11"/>
  <c r="AA478" i="11" a="1"/>
  <c r="Z478" i="11"/>
  <c r="Z478" i="11" a="1"/>
  <c r="Y478" i="11"/>
  <c r="Y478" i="11" a="1"/>
  <c r="X478" i="11"/>
  <c r="X478" i="11" a="1"/>
  <c r="W478" i="11"/>
  <c r="W478" i="11" a="1"/>
  <c r="V478" i="11"/>
  <c r="V478" i="11" a="1"/>
  <c r="U478" i="11"/>
  <c r="U478" i="11" a="1"/>
  <c r="T478" i="11"/>
  <c r="T478" i="11" a="1"/>
  <c r="S478" i="11"/>
  <c r="S478" i="11" a="1"/>
  <c r="R478" i="11"/>
  <c r="R478" i="11" a="1"/>
  <c r="Q478" i="11"/>
  <c r="Q478" i="11" a="1"/>
  <c r="P478" i="11"/>
  <c r="P478" i="11" a="1"/>
  <c r="O478" i="11"/>
  <c r="O478" i="11" a="1"/>
  <c r="N478" i="11"/>
  <c r="N478" i="11" a="1"/>
  <c r="M478" i="11"/>
  <c r="M478" i="11" a="1"/>
  <c r="L478" i="11"/>
  <c r="L478" i="11" a="1"/>
  <c r="K478" i="11"/>
  <c r="K478" i="11" a="1"/>
  <c r="J478" i="11"/>
  <c r="J478" i="11" a="1"/>
  <c r="I478" i="11"/>
  <c r="I478" i="11" a="1"/>
  <c r="H478" i="11"/>
  <c r="H478" i="11" a="1"/>
  <c r="G478" i="11"/>
  <c r="G478" i="11" a="1"/>
  <c r="F478" i="11"/>
  <c r="F478" i="11" a="1"/>
  <c r="E478" i="11"/>
  <c r="E478" i="11" a="1"/>
  <c r="D478" i="11"/>
  <c r="D478" i="11" a="1"/>
  <c r="C478" i="11"/>
  <c r="C478" i="11" a="1"/>
  <c r="B478" i="11"/>
  <c r="B478" i="11" a="1"/>
  <c r="A478" i="11"/>
  <c r="AA477" i="11"/>
  <c r="AA477" i="11" a="1"/>
  <c r="Z477" i="11"/>
  <c r="Z477" i="11" a="1"/>
  <c r="Y477" i="11"/>
  <c r="Y477" i="11" a="1"/>
  <c r="X477" i="11"/>
  <c r="X477" i="11" a="1"/>
  <c r="W477" i="11"/>
  <c r="W477" i="11" a="1"/>
  <c r="V477" i="11"/>
  <c r="V477" i="11" a="1"/>
  <c r="U477" i="11"/>
  <c r="U477" i="11" a="1"/>
  <c r="T477" i="11"/>
  <c r="T477" i="11" a="1"/>
  <c r="S477" i="11"/>
  <c r="S477" i="11" a="1"/>
  <c r="R477" i="11"/>
  <c r="R477" i="11" a="1"/>
  <c r="Q477" i="11"/>
  <c r="Q477" i="11" a="1"/>
  <c r="P477" i="11"/>
  <c r="P477" i="11" a="1"/>
  <c r="O477" i="11"/>
  <c r="O477" i="11" a="1"/>
  <c r="N477" i="11"/>
  <c r="N477" i="11" a="1"/>
  <c r="M477" i="11"/>
  <c r="M477" i="11" a="1"/>
  <c r="L477" i="11"/>
  <c r="L477" i="11" a="1"/>
  <c r="K477" i="11"/>
  <c r="K477" i="11" a="1"/>
  <c r="J477" i="11"/>
  <c r="J477" i="11" a="1"/>
  <c r="I477" i="11"/>
  <c r="I477" i="11" a="1"/>
  <c r="H477" i="11"/>
  <c r="H477" i="11" a="1"/>
  <c r="G477" i="11"/>
  <c r="G477" i="11" a="1"/>
  <c r="F477" i="11"/>
  <c r="F477" i="11" a="1"/>
  <c r="E477" i="11"/>
  <c r="E477" i="11" a="1"/>
  <c r="D477" i="11"/>
  <c r="D477" i="11" a="1"/>
  <c r="C477" i="11"/>
  <c r="C477" i="11" a="1"/>
  <c r="B477" i="11"/>
  <c r="B477" i="11" a="1"/>
  <c r="A477" i="11"/>
  <c r="AA476" i="11"/>
  <c r="AA476" i="11" a="1"/>
  <c r="Z476" i="11"/>
  <c r="Z476" i="11" a="1"/>
  <c r="Y476" i="11"/>
  <c r="Y476" i="11" a="1"/>
  <c r="X476" i="11"/>
  <c r="X476" i="11" a="1"/>
  <c r="W476" i="11"/>
  <c r="W476" i="11" a="1"/>
  <c r="V476" i="11"/>
  <c r="V476" i="11" a="1"/>
  <c r="U476" i="11"/>
  <c r="U476" i="11" a="1"/>
  <c r="T476" i="11"/>
  <c r="T476" i="11" a="1"/>
  <c r="S476" i="11"/>
  <c r="S476" i="11" a="1"/>
  <c r="R476" i="11"/>
  <c r="R476" i="11" a="1"/>
  <c r="Q476" i="11"/>
  <c r="Q476" i="11" a="1"/>
  <c r="P476" i="11"/>
  <c r="P476" i="11" a="1"/>
  <c r="O476" i="11"/>
  <c r="O476" i="11" a="1"/>
  <c r="N476" i="11"/>
  <c r="N476" i="11" a="1"/>
  <c r="M476" i="11"/>
  <c r="M476" i="11" a="1"/>
  <c r="L476" i="11"/>
  <c r="L476" i="11" a="1"/>
  <c r="K476" i="11"/>
  <c r="K476" i="11" a="1"/>
  <c r="J476" i="11"/>
  <c r="J476" i="11" a="1"/>
  <c r="I476" i="11"/>
  <c r="I476" i="11" a="1"/>
  <c r="H476" i="11"/>
  <c r="H476" i="11" a="1"/>
  <c r="G476" i="11"/>
  <c r="G476" i="11" a="1"/>
  <c r="F476" i="11"/>
  <c r="F476" i="11" a="1"/>
  <c r="E476" i="11"/>
  <c r="E476" i="11" a="1"/>
  <c r="D476" i="11"/>
  <c r="D476" i="11" a="1"/>
  <c r="C476" i="11"/>
  <c r="C476" i="11" a="1"/>
  <c r="B476" i="11"/>
  <c r="B476" i="11" a="1"/>
  <c r="A476" i="11"/>
  <c r="AA475" i="11"/>
  <c r="AA475" i="11" a="1"/>
  <c r="Z475" i="11"/>
  <c r="Z475" i="11" a="1"/>
  <c r="Y475" i="11"/>
  <c r="Y475" i="11" a="1"/>
  <c r="X475" i="11"/>
  <c r="X475" i="11" a="1"/>
  <c r="W475" i="11"/>
  <c r="W475" i="11" a="1"/>
  <c r="V475" i="11"/>
  <c r="V475" i="11" a="1"/>
  <c r="U475" i="11"/>
  <c r="U475" i="11" a="1"/>
  <c r="T475" i="11"/>
  <c r="T475" i="11" a="1"/>
  <c r="S475" i="11"/>
  <c r="S475" i="11" a="1"/>
  <c r="R475" i="11"/>
  <c r="R475" i="11" a="1"/>
  <c r="Q475" i="11"/>
  <c r="Q475" i="11" a="1"/>
  <c r="P475" i="11"/>
  <c r="P475" i="11" a="1"/>
  <c r="O475" i="11"/>
  <c r="O475" i="11" a="1"/>
  <c r="N475" i="11"/>
  <c r="N475" i="11" a="1"/>
  <c r="M475" i="11"/>
  <c r="M475" i="11" a="1"/>
  <c r="L475" i="11"/>
  <c r="L475" i="11" a="1"/>
  <c r="K475" i="11"/>
  <c r="K475" i="11" a="1"/>
  <c r="J475" i="11"/>
  <c r="J475" i="11" a="1"/>
  <c r="I475" i="11"/>
  <c r="I475" i="11" a="1"/>
  <c r="H475" i="11"/>
  <c r="H475" i="11" a="1"/>
  <c r="G475" i="11"/>
  <c r="G475" i="11" a="1"/>
  <c r="F475" i="11"/>
  <c r="F475" i="11" a="1"/>
  <c r="E475" i="11"/>
  <c r="E475" i="11" a="1"/>
  <c r="D475" i="11"/>
  <c r="D475" i="11" a="1"/>
  <c r="C475" i="11"/>
  <c r="C475" i="11" a="1"/>
  <c r="B475" i="11"/>
  <c r="B475" i="11" a="1"/>
  <c r="A475" i="11"/>
  <c r="AA474" i="11"/>
  <c r="AA474" i="11" a="1"/>
  <c r="Z474" i="11"/>
  <c r="Z474" i="11" a="1"/>
  <c r="Y474" i="11"/>
  <c r="Y474" i="11" a="1"/>
  <c r="X474" i="11"/>
  <c r="X474" i="11" a="1"/>
  <c r="W474" i="11"/>
  <c r="W474" i="11" a="1"/>
  <c r="V474" i="11"/>
  <c r="V474" i="11" a="1"/>
  <c r="U474" i="11"/>
  <c r="U474" i="11" a="1"/>
  <c r="T474" i="11"/>
  <c r="T474" i="11" a="1"/>
  <c r="S474" i="11"/>
  <c r="S474" i="11" a="1"/>
  <c r="R474" i="11"/>
  <c r="R474" i="11" a="1"/>
  <c r="Q474" i="11"/>
  <c r="Q474" i="11" a="1"/>
  <c r="P474" i="11"/>
  <c r="P474" i="11" a="1"/>
  <c r="O474" i="11"/>
  <c r="O474" i="11" a="1"/>
  <c r="N474" i="11"/>
  <c r="N474" i="11" a="1"/>
  <c r="M474" i="11"/>
  <c r="M474" i="11" a="1"/>
  <c r="L474" i="11"/>
  <c r="L474" i="11" a="1"/>
  <c r="K474" i="11"/>
  <c r="K474" i="11" a="1"/>
  <c r="J474" i="11"/>
  <c r="J474" i="11" a="1"/>
  <c r="I474" i="11"/>
  <c r="I474" i="11" a="1"/>
  <c r="H474" i="11"/>
  <c r="H474" i="11" a="1"/>
  <c r="G474" i="11"/>
  <c r="G474" i="11" a="1"/>
  <c r="F474" i="11"/>
  <c r="F474" i="11" a="1"/>
  <c r="E474" i="11"/>
  <c r="E474" i="11" a="1"/>
  <c r="D474" i="11"/>
  <c r="D474" i="11" a="1"/>
  <c r="C474" i="11"/>
  <c r="C474" i="11" a="1"/>
  <c r="B474" i="11"/>
  <c r="B474" i="11" a="1"/>
  <c r="A474" i="11"/>
  <c r="AA473" i="11"/>
  <c r="AA473" i="11" a="1"/>
  <c r="Z473" i="11"/>
  <c r="Z473" i="11" a="1"/>
  <c r="Y473" i="11"/>
  <c r="Y473" i="11" a="1"/>
  <c r="X473" i="11"/>
  <c r="X473" i="11" a="1"/>
  <c r="W473" i="11"/>
  <c r="W473" i="11" a="1"/>
  <c r="V473" i="11"/>
  <c r="V473" i="11" a="1"/>
  <c r="U473" i="11"/>
  <c r="U473" i="11" a="1"/>
  <c r="T473" i="11"/>
  <c r="T473" i="11" a="1"/>
  <c r="S473" i="11"/>
  <c r="S473" i="11" a="1"/>
  <c r="R473" i="11"/>
  <c r="R473" i="11" a="1"/>
  <c r="Q473" i="11"/>
  <c r="Q473" i="11" a="1"/>
  <c r="P473" i="11"/>
  <c r="P473" i="11" a="1"/>
  <c r="O473" i="11"/>
  <c r="O473" i="11" a="1"/>
  <c r="N473" i="11"/>
  <c r="N473" i="11" a="1"/>
  <c r="M473" i="11"/>
  <c r="M473" i="11" a="1"/>
  <c r="L473" i="11"/>
  <c r="L473" i="11" a="1"/>
  <c r="K473" i="11"/>
  <c r="K473" i="11" a="1"/>
  <c r="J473" i="11"/>
  <c r="J473" i="11" a="1"/>
  <c r="I473" i="11"/>
  <c r="I473" i="11" a="1"/>
  <c r="H473" i="11"/>
  <c r="H473" i="11" a="1"/>
  <c r="G473" i="11"/>
  <c r="G473" i="11" a="1"/>
  <c r="F473" i="11"/>
  <c r="F473" i="11" a="1"/>
  <c r="E473" i="11"/>
  <c r="E473" i="11" a="1"/>
  <c r="D473" i="11"/>
  <c r="D473" i="11" a="1"/>
  <c r="C473" i="11"/>
  <c r="C473" i="11" a="1"/>
  <c r="B473" i="11"/>
  <c r="B473" i="11" a="1"/>
  <c r="A473" i="11"/>
  <c r="AA472" i="11"/>
  <c r="AA472" i="11" a="1"/>
  <c r="Z472" i="11"/>
  <c r="Z472" i="11" a="1"/>
  <c r="Y472" i="11"/>
  <c r="Y472" i="11" a="1"/>
  <c r="X472" i="11"/>
  <c r="X472" i="11" a="1"/>
  <c r="W472" i="11"/>
  <c r="W472" i="11" a="1"/>
  <c r="V472" i="11"/>
  <c r="V472" i="11" a="1"/>
  <c r="U472" i="11"/>
  <c r="U472" i="11" a="1"/>
  <c r="T472" i="11"/>
  <c r="T472" i="11" a="1"/>
  <c r="S472" i="11"/>
  <c r="S472" i="11" a="1"/>
  <c r="R472" i="11"/>
  <c r="R472" i="11" a="1"/>
  <c r="Q472" i="11"/>
  <c r="Q472" i="11" a="1"/>
  <c r="P472" i="11"/>
  <c r="P472" i="11" a="1"/>
  <c r="O472" i="11"/>
  <c r="O472" i="11" a="1"/>
  <c r="N472" i="11"/>
  <c r="N472" i="11" a="1"/>
  <c r="M472" i="11"/>
  <c r="M472" i="11" a="1"/>
  <c r="L472" i="11"/>
  <c r="L472" i="11" a="1"/>
  <c r="K472" i="11"/>
  <c r="K472" i="11" a="1"/>
  <c r="J472" i="11"/>
  <c r="J472" i="11" a="1"/>
  <c r="I472" i="11"/>
  <c r="I472" i="11" a="1"/>
  <c r="H472" i="11"/>
  <c r="H472" i="11" a="1"/>
  <c r="G472" i="11"/>
  <c r="G472" i="11" a="1"/>
  <c r="F472" i="11"/>
  <c r="F472" i="11" a="1"/>
  <c r="E472" i="11"/>
  <c r="E472" i="11" a="1"/>
  <c r="D472" i="11"/>
  <c r="D472" i="11" a="1"/>
  <c r="C472" i="11"/>
  <c r="C472" i="11" a="1"/>
  <c r="B472" i="11"/>
  <c r="B472" i="11" a="1"/>
  <c r="A472" i="11"/>
  <c r="AA471" i="11"/>
  <c r="AA471" i="11" a="1"/>
  <c r="Z471" i="11"/>
  <c r="Z471" i="11" a="1"/>
  <c r="Y471" i="11"/>
  <c r="Y471" i="11" a="1"/>
  <c r="X471" i="11"/>
  <c r="X471" i="11" a="1"/>
  <c r="W471" i="11"/>
  <c r="W471" i="11" a="1"/>
  <c r="V471" i="11"/>
  <c r="V471" i="11" a="1"/>
  <c r="U471" i="11"/>
  <c r="U471" i="11" a="1"/>
  <c r="T471" i="11"/>
  <c r="T471" i="11" a="1"/>
  <c r="S471" i="11"/>
  <c r="S471" i="11" a="1"/>
  <c r="R471" i="11"/>
  <c r="R471" i="11" a="1"/>
  <c r="Q471" i="11"/>
  <c r="Q471" i="11" a="1"/>
  <c r="P471" i="11"/>
  <c r="P471" i="11" a="1"/>
  <c r="O471" i="11"/>
  <c r="O471" i="11" a="1"/>
  <c r="N471" i="11"/>
  <c r="N471" i="11" a="1"/>
  <c r="M471" i="11"/>
  <c r="M471" i="11" a="1"/>
  <c r="L471" i="11"/>
  <c r="L471" i="11" a="1"/>
  <c r="K471" i="11"/>
  <c r="K471" i="11" a="1"/>
  <c r="J471" i="11"/>
  <c r="J471" i="11" a="1"/>
  <c r="I471" i="11"/>
  <c r="I471" i="11" a="1"/>
  <c r="H471" i="11"/>
  <c r="H471" i="11" a="1"/>
  <c r="G471" i="11"/>
  <c r="G471" i="11" a="1"/>
  <c r="F471" i="11"/>
  <c r="F471" i="11" a="1"/>
  <c r="E471" i="11"/>
  <c r="E471" i="11" a="1"/>
  <c r="D471" i="11"/>
  <c r="D471" i="11" a="1"/>
  <c r="C471" i="11"/>
  <c r="C471" i="11" a="1"/>
  <c r="B471" i="11"/>
  <c r="B471" i="11" a="1"/>
  <c r="A471" i="11"/>
  <c r="AA470" i="11"/>
  <c r="AA470" i="11" a="1"/>
  <c r="Z470" i="11"/>
  <c r="Z470" i="11" a="1"/>
  <c r="Y470" i="11"/>
  <c r="Y470" i="11" a="1"/>
  <c r="X470" i="11"/>
  <c r="X470" i="11" a="1"/>
  <c r="W470" i="11"/>
  <c r="W470" i="11" a="1"/>
  <c r="V470" i="11"/>
  <c r="V470" i="11" a="1"/>
  <c r="U470" i="11"/>
  <c r="U470" i="11" a="1"/>
  <c r="T470" i="11"/>
  <c r="T470" i="11" a="1"/>
  <c r="S470" i="11"/>
  <c r="S470" i="11" a="1"/>
  <c r="R470" i="11"/>
  <c r="R470" i="11" a="1"/>
  <c r="Q470" i="11"/>
  <c r="Q470" i="11" a="1"/>
  <c r="P470" i="11"/>
  <c r="P470" i="11" a="1"/>
  <c r="O470" i="11"/>
  <c r="O470" i="11" a="1"/>
  <c r="N470" i="11"/>
  <c r="N470" i="11" a="1"/>
  <c r="M470" i="11"/>
  <c r="M470" i="11" a="1"/>
  <c r="L470" i="11"/>
  <c r="L470" i="11" a="1"/>
  <c r="K470" i="11"/>
  <c r="K470" i="11" a="1"/>
  <c r="J470" i="11"/>
  <c r="J470" i="11" a="1"/>
  <c r="I470" i="11"/>
  <c r="I470" i="11" a="1"/>
  <c r="H470" i="11"/>
  <c r="H470" i="11" a="1"/>
  <c r="G470" i="11"/>
  <c r="G470" i="11" a="1"/>
  <c r="F470" i="11"/>
  <c r="F470" i="11" a="1"/>
  <c r="E470" i="11"/>
  <c r="E470" i="11" a="1"/>
  <c r="D470" i="11"/>
  <c r="D470" i="11" a="1"/>
  <c r="C470" i="11"/>
  <c r="C470" i="11" a="1"/>
  <c r="B470" i="11"/>
  <c r="B470" i="11" a="1"/>
  <c r="A470" i="11"/>
  <c r="AA469" i="11"/>
  <c r="AA469" i="11" a="1"/>
  <c r="Z469" i="11"/>
  <c r="Z469" i="11" a="1"/>
  <c r="Y469" i="11"/>
  <c r="Y469" i="11" a="1"/>
  <c r="X469" i="11"/>
  <c r="X469" i="11" a="1"/>
  <c r="W469" i="11"/>
  <c r="W469" i="11" a="1"/>
  <c r="V469" i="11"/>
  <c r="V469" i="11" a="1"/>
  <c r="U469" i="11"/>
  <c r="U469" i="11" a="1"/>
  <c r="T469" i="11"/>
  <c r="T469" i="11" a="1"/>
  <c r="S469" i="11"/>
  <c r="S469" i="11" a="1"/>
  <c r="R469" i="11"/>
  <c r="R469" i="11" a="1"/>
  <c r="Q469" i="11"/>
  <c r="Q469" i="11" a="1"/>
  <c r="P469" i="11"/>
  <c r="P469" i="11" a="1"/>
  <c r="O469" i="11"/>
  <c r="O469" i="11" a="1"/>
  <c r="N469" i="11"/>
  <c r="N469" i="11" a="1"/>
  <c r="M469" i="11"/>
  <c r="M469" i="11" a="1"/>
  <c r="L469" i="11"/>
  <c r="L469" i="11" a="1"/>
  <c r="K469" i="11"/>
  <c r="K469" i="11" a="1"/>
  <c r="J469" i="11"/>
  <c r="J469" i="11" a="1"/>
  <c r="I469" i="11"/>
  <c r="I469" i="11" a="1"/>
  <c r="H469" i="11"/>
  <c r="H469" i="11" a="1"/>
  <c r="G469" i="11"/>
  <c r="G469" i="11" a="1"/>
  <c r="F469" i="11"/>
  <c r="F469" i="11" a="1"/>
  <c r="E469" i="11"/>
  <c r="E469" i="11" a="1"/>
  <c r="D469" i="11"/>
  <c r="D469" i="11" a="1"/>
  <c r="C469" i="11"/>
  <c r="C469" i="11" a="1"/>
  <c r="B469" i="11"/>
  <c r="B469" i="11" a="1"/>
  <c r="A469" i="11"/>
  <c r="AA468" i="11"/>
  <c r="AA468" i="11" a="1"/>
  <c r="Z468" i="11"/>
  <c r="Z468" i="11" a="1"/>
  <c r="Y468" i="11"/>
  <c r="Y468" i="11" a="1"/>
  <c r="X468" i="11"/>
  <c r="X468" i="11" a="1"/>
  <c r="W468" i="11"/>
  <c r="W468" i="11" a="1"/>
  <c r="V468" i="11"/>
  <c r="V468" i="11" a="1"/>
  <c r="U468" i="11"/>
  <c r="U468" i="11" a="1"/>
  <c r="T468" i="11"/>
  <c r="T468" i="11" a="1"/>
  <c r="S468" i="11"/>
  <c r="S468" i="11" a="1"/>
  <c r="R468" i="11"/>
  <c r="R468" i="11" a="1"/>
  <c r="Q468" i="11"/>
  <c r="Q468" i="11" a="1"/>
  <c r="P468" i="11"/>
  <c r="P468" i="11" a="1"/>
  <c r="O468" i="11"/>
  <c r="O468" i="11" a="1"/>
  <c r="N468" i="11"/>
  <c r="N468" i="11" a="1"/>
  <c r="M468" i="11"/>
  <c r="M468" i="11" a="1"/>
  <c r="L468" i="11"/>
  <c r="L468" i="11" a="1"/>
  <c r="K468" i="11"/>
  <c r="K468" i="11" a="1"/>
  <c r="J468" i="11"/>
  <c r="J468" i="11" a="1"/>
  <c r="I468" i="11"/>
  <c r="I468" i="11" a="1"/>
  <c r="H468" i="11"/>
  <c r="H468" i="11" a="1"/>
  <c r="G468" i="11"/>
  <c r="G468" i="11" a="1"/>
  <c r="F468" i="11"/>
  <c r="F468" i="11" a="1"/>
  <c r="E468" i="11"/>
  <c r="E468" i="11" a="1"/>
  <c r="D468" i="11"/>
  <c r="D468" i="11" a="1"/>
  <c r="C468" i="11"/>
  <c r="C468" i="11" a="1"/>
  <c r="B468" i="11"/>
  <c r="B468" i="11" a="1"/>
  <c r="A468" i="11"/>
  <c r="AA467" i="11"/>
  <c r="AA467" i="11" a="1"/>
  <c r="Z467" i="11"/>
  <c r="Z467" i="11" a="1"/>
  <c r="Y467" i="11"/>
  <c r="Y467" i="11" a="1"/>
  <c r="X467" i="11"/>
  <c r="X467" i="11" a="1"/>
  <c r="W467" i="11"/>
  <c r="W467" i="11" a="1"/>
  <c r="V467" i="11"/>
  <c r="V467" i="11" a="1"/>
  <c r="U467" i="11"/>
  <c r="U467" i="11" a="1"/>
  <c r="T467" i="11"/>
  <c r="T467" i="11" a="1"/>
  <c r="S467" i="11"/>
  <c r="S467" i="11" a="1"/>
  <c r="R467" i="11"/>
  <c r="R467" i="11" a="1"/>
  <c r="Q467" i="11"/>
  <c r="Q467" i="11" a="1"/>
  <c r="P467" i="11"/>
  <c r="P467" i="11" a="1"/>
  <c r="O467" i="11"/>
  <c r="O467" i="11" a="1"/>
  <c r="N467" i="11"/>
  <c r="N467" i="11" a="1"/>
  <c r="M467" i="11"/>
  <c r="M467" i="11" a="1"/>
  <c r="L467" i="11"/>
  <c r="L467" i="11" a="1"/>
  <c r="K467" i="11"/>
  <c r="K467" i="11" a="1"/>
  <c r="J467" i="11"/>
  <c r="J467" i="11" a="1"/>
  <c r="I467" i="11"/>
  <c r="I467" i="11" a="1"/>
  <c r="H467" i="11"/>
  <c r="H467" i="11" a="1"/>
  <c r="G467" i="11"/>
  <c r="G467" i="11" a="1"/>
  <c r="F467" i="11"/>
  <c r="F467" i="11" a="1"/>
  <c r="E467" i="11"/>
  <c r="E467" i="11" a="1"/>
  <c r="D467" i="11"/>
  <c r="D467" i="11" a="1"/>
  <c r="C467" i="11"/>
  <c r="C467" i="11" a="1"/>
  <c r="B467" i="11"/>
  <c r="B467" i="11" a="1"/>
  <c r="A467" i="11"/>
  <c r="AA466" i="11"/>
  <c r="AA466" i="11" a="1"/>
  <c r="Z466" i="11"/>
  <c r="Z466" i="11" a="1"/>
  <c r="Y466" i="11"/>
  <c r="Y466" i="11" a="1"/>
  <c r="X466" i="11"/>
  <c r="X466" i="11" a="1"/>
  <c r="W466" i="11"/>
  <c r="W466" i="11" a="1"/>
  <c r="V466" i="11"/>
  <c r="V466" i="11" a="1"/>
  <c r="U466" i="11"/>
  <c r="U466" i="11" a="1"/>
  <c r="T466" i="11"/>
  <c r="T466" i="11" a="1"/>
  <c r="S466" i="11"/>
  <c r="S466" i="11" a="1"/>
  <c r="R466" i="11"/>
  <c r="R466" i="11" a="1"/>
  <c r="Q466" i="11"/>
  <c r="Q466" i="11" a="1"/>
  <c r="P466" i="11"/>
  <c r="P466" i="11" a="1"/>
  <c r="O466" i="11"/>
  <c r="O466" i="11" a="1"/>
  <c r="N466" i="11"/>
  <c r="N466" i="11" a="1"/>
  <c r="M466" i="11"/>
  <c r="M466" i="11" a="1"/>
  <c r="L466" i="11"/>
  <c r="L466" i="11" a="1"/>
  <c r="K466" i="11"/>
  <c r="K466" i="11" a="1"/>
  <c r="J466" i="11"/>
  <c r="J466" i="11" a="1"/>
  <c r="I466" i="11"/>
  <c r="I466" i="11" a="1"/>
  <c r="H466" i="11"/>
  <c r="H466" i="11" a="1"/>
  <c r="G466" i="11"/>
  <c r="G466" i="11" a="1"/>
  <c r="F466" i="11"/>
  <c r="F466" i="11" a="1"/>
  <c r="E466" i="11"/>
  <c r="E466" i="11" a="1"/>
  <c r="D466" i="11"/>
  <c r="D466" i="11" a="1"/>
  <c r="C466" i="11"/>
  <c r="C466" i="11" a="1"/>
  <c r="B466" i="11"/>
  <c r="B466" i="11" a="1"/>
  <c r="A466" i="11"/>
  <c r="AA465" i="11"/>
  <c r="AA465" i="11" a="1"/>
  <c r="Z465" i="11"/>
  <c r="Z465" i="11" a="1"/>
  <c r="Y465" i="11"/>
  <c r="Y465" i="11" a="1"/>
  <c r="X465" i="11"/>
  <c r="X465" i="11" a="1"/>
  <c r="W465" i="11"/>
  <c r="W465" i="11" a="1"/>
  <c r="V465" i="11"/>
  <c r="V465" i="11" a="1"/>
  <c r="U465" i="11"/>
  <c r="U465" i="11" a="1"/>
  <c r="T465" i="11"/>
  <c r="T465" i="11" a="1"/>
  <c r="S465" i="11"/>
  <c r="S465" i="11" a="1"/>
  <c r="R465" i="11"/>
  <c r="R465" i="11" a="1"/>
  <c r="Q465" i="11"/>
  <c r="Q465" i="11" a="1"/>
  <c r="P465" i="11"/>
  <c r="P465" i="11" a="1"/>
  <c r="O465" i="11"/>
  <c r="O465" i="11" a="1"/>
  <c r="N465" i="11"/>
  <c r="N465" i="11" a="1"/>
  <c r="M465" i="11"/>
  <c r="M465" i="11" a="1"/>
  <c r="L465" i="11"/>
  <c r="L465" i="11" a="1"/>
  <c r="K465" i="11"/>
  <c r="K465" i="11" a="1"/>
  <c r="J465" i="11"/>
  <c r="J465" i="11" a="1"/>
  <c r="I465" i="11"/>
  <c r="I465" i="11" a="1"/>
  <c r="H465" i="11"/>
  <c r="H465" i="11" a="1"/>
  <c r="G465" i="11"/>
  <c r="G465" i="11" a="1"/>
  <c r="F465" i="11"/>
  <c r="F465" i="11" a="1"/>
  <c r="E465" i="11"/>
  <c r="E465" i="11" a="1"/>
  <c r="D465" i="11"/>
  <c r="D465" i="11" a="1"/>
  <c r="C465" i="11"/>
  <c r="C465" i="11" a="1"/>
  <c r="B465" i="11"/>
  <c r="B465" i="11" a="1"/>
  <c r="A465" i="11"/>
  <c r="AA464" i="11"/>
  <c r="AA464" i="11" a="1"/>
  <c r="Z464" i="11"/>
  <c r="Z464" i="11" a="1"/>
  <c r="Y464" i="11"/>
  <c r="Y464" i="11" a="1"/>
  <c r="X464" i="11"/>
  <c r="X464" i="11" a="1"/>
  <c r="W464" i="11"/>
  <c r="W464" i="11" a="1"/>
  <c r="V464" i="11"/>
  <c r="V464" i="11" a="1"/>
  <c r="U464" i="11"/>
  <c r="U464" i="11" a="1"/>
  <c r="T464" i="11"/>
  <c r="T464" i="11" a="1"/>
  <c r="S464" i="11"/>
  <c r="S464" i="11" a="1"/>
  <c r="R464" i="11"/>
  <c r="R464" i="11" a="1"/>
  <c r="Q464" i="11"/>
  <c r="Q464" i="11" a="1"/>
  <c r="P464" i="11"/>
  <c r="P464" i="11" a="1"/>
  <c r="O464" i="11"/>
  <c r="O464" i="11" a="1"/>
  <c r="N464" i="11"/>
  <c r="N464" i="11" a="1"/>
  <c r="M464" i="11"/>
  <c r="M464" i="11" a="1"/>
  <c r="L464" i="11"/>
  <c r="L464" i="11" a="1"/>
  <c r="K464" i="11"/>
  <c r="K464" i="11" a="1"/>
  <c r="J464" i="11"/>
  <c r="J464" i="11" a="1"/>
  <c r="I464" i="11"/>
  <c r="I464" i="11" a="1"/>
  <c r="H464" i="11"/>
  <c r="H464" i="11" a="1"/>
  <c r="G464" i="11"/>
  <c r="G464" i="11" a="1"/>
  <c r="F464" i="11"/>
  <c r="F464" i="11" a="1"/>
  <c r="E464" i="11"/>
  <c r="E464" i="11" a="1"/>
  <c r="D464" i="11"/>
  <c r="D464" i="11" a="1"/>
  <c r="C464" i="11"/>
  <c r="C464" i="11" a="1"/>
  <c r="B464" i="11"/>
  <c r="B464" i="11" a="1"/>
  <c r="A464" i="11"/>
  <c r="AA463" i="11"/>
  <c r="AA463" i="11" a="1"/>
  <c r="Z463" i="11"/>
  <c r="Z463" i="11" a="1"/>
  <c r="Y463" i="11"/>
  <c r="Y463" i="11" a="1"/>
  <c r="X463" i="11"/>
  <c r="X463" i="11" a="1"/>
  <c r="W463" i="11"/>
  <c r="W463" i="11" a="1"/>
  <c r="V463" i="11"/>
  <c r="V463" i="11" a="1"/>
  <c r="U463" i="11"/>
  <c r="U463" i="11" a="1"/>
  <c r="T463" i="11"/>
  <c r="T463" i="11" a="1"/>
  <c r="S463" i="11"/>
  <c r="S463" i="11" a="1"/>
  <c r="R463" i="11"/>
  <c r="R463" i="11" a="1"/>
  <c r="Q463" i="11"/>
  <c r="Q463" i="11" a="1"/>
  <c r="P463" i="11"/>
  <c r="P463" i="11" a="1"/>
  <c r="O463" i="11"/>
  <c r="O463" i="11" a="1"/>
  <c r="N463" i="11"/>
  <c r="N463" i="11" a="1"/>
  <c r="M463" i="11"/>
  <c r="M463" i="11" a="1"/>
  <c r="L463" i="11"/>
  <c r="L463" i="11" a="1"/>
  <c r="K463" i="11"/>
  <c r="K463" i="11" a="1"/>
  <c r="J463" i="11"/>
  <c r="J463" i="11" a="1"/>
  <c r="I463" i="11"/>
  <c r="I463" i="11" a="1"/>
  <c r="H463" i="11"/>
  <c r="H463" i="11" a="1"/>
  <c r="G463" i="11"/>
  <c r="G463" i="11" a="1"/>
  <c r="F463" i="11"/>
  <c r="F463" i="11" a="1"/>
  <c r="E463" i="11"/>
  <c r="E463" i="11" a="1"/>
  <c r="D463" i="11"/>
  <c r="D463" i="11" a="1"/>
  <c r="C463" i="11"/>
  <c r="C463" i="11" a="1"/>
  <c r="B463" i="11"/>
  <c r="B463" i="11" a="1"/>
  <c r="A463" i="11"/>
  <c r="AA462" i="11"/>
  <c r="AA462" i="11" a="1"/>
  <c r="Z462" i="11"/>
  <c r="Z462" i="11" a="1"/>
  <c r="Y462" i="11"/>
  <c r="Y462" i="11" a="1"/>
  <c r="X462" i="11"/>
  <c r="X462" i="11" a="1"/>
  <c r="W462" i="11"/>
  <c r="W462" i="11" a="1"/>
  <c r="V462" i="11"/>
  <c r="V462" i="11" a="1"/>
  <c r="U462" i="11"/>
  <c r="U462" i="11" a="1"/>
  <c r="T462" i="11"/>
  <c r="T462" i="11" a="1"/>
  <c r="S462" i="11"/>
  <c r="S462" i="11" a="1"/>
  <c r="R462" i="11"/>
  <c r="R462" i="11" a="1"/>
  <c r="Q462" i="11"/>
  <c r="Q462" i="11" a="1"/>
  <c r="P462" i="11"/>
  <c r="P462" i="11" a="1"/>
  <c r="O462" i="11"/>
  <c r="O462" i="11" a="1"/>
  <c r="N462" i="11"/>
  <c r="N462" i="11" a="1"/>
  <c r="M462" i="11"/>
  <c r="M462" i="11" a="1"/>
  <c r="L462" i="11"/>
  <c r="L462" i="11" a="1"/>
  <c r="K462" i="11"/>
  <c r="K462" i="11" a="1"/>
  <c r="J462" i="11"/>
  <c r="J462" i="11" a="1"/>
  <c r="I462" i="11"/>
  <c r="I462" i="11" a="1"/>
  <c r="H462" i="11"/>
  <c r="H462" i="11" a="1"/>
  <c r="G462" i="11"/>
  <c r="G462" i="11" a="1"/>
  <c r="F462" i="11"/>
  <c r="F462" i="11" a="1"/>
  <c r="E462" i="11"/>
  <c r="E462" i="11" a="1"/>
  <c r="D462" i="11"/>
  <c r="D462" i="11" a="1"/>
  <c r="C462" i="11"/>
  <c r="C462" i="11" a="1"/>
  <c r="B462" i="11"/>
  <c r="B462" i="11" a="1"/>
  <c r="A462" i="11"/>
  <c r="AA461" i="11"/>
  <c r="AA461" i="11" a="1"/>
  <c r="Z461" i="11"/>
  <c r="Z461" i="11" a="1"/>
  <c r="Y461" i="11"/>
  <c r="Y461" i="11" a="1"/>
  <c r="X461" i="11"/>
  <c r="X461" i="11" a="1"/>
  <c r="W461" i="11"/>
  <c r="W461" i="11" a="1"/>
  <c r="V461" i="11"/>
  <c r="V461" i="11" a="1"/>
  <c r="U461" i="11"/>
  <c r="U461" i="11" a="1"/>
  <c r="T461" i="11"/>
  <c r="T461" i="11" a="1"/>
  <c r="S461" i="11"/>
  <c r="S461" i="11" a="1"/>
  <c r="R461" i="11"/>
  <c r="R461" i="11" a="1"/>
  <c r="Q461" i="11"/>
  <c r="Q461" i="11" a="1"/>
  <c r="P461" i="11"/>
  <c r="P461" i="11" a="1"/>
  <c r="O461" i="11"/>
  <c r="O461" i="11" a="1"/>
  <c r="N461" i="11"/>
  <c r="N461" i="11" a="1"/>
  <c r="M461" i="11"/>
  <c r="M461" i="11" a="1"/>
  <c r="L461" i="11"/>
  <c r="L461" i="11" a="1"/>
  <c r="K461" i="11"/>
  <c r="K461" i="11" a="1"/>
  <c r="J461" i="11"/>
  <c r="J461" i="11" a="1"/>
  <c r="I461" i="11"/>
  <c r="I461" i="11" a="1"/>
  <c r="H461" i="11"/>
  <c r="H461" i="11" a="1"/>
  <c r="G461" i="11"/>
  <c r="G461" i="11" a="1"/>
  <c r="F461" i="11"/>
  <c r="F461" i="11" a="1"/>
  <c r="E461" i="11"/>
  <c r="E461" i="11" a="1"/>
  <c r="D461" i="11"/>
  <c r="D461" i="11" a="1"/>
  <c r="C461" i="11"/>
  <c r="C461" i="11" a="1"/>
  <c r="B461" i="11"/>
  <c r="B461" i="11" a="1"/>
  <c r="A461" i="11"/>
  <c r="AA460" i="11"/>
  <c r="AA460" i="11" a="1"/>
  <c r="Z460" i="11"/>
  <c r="Z460" i="11" a="1"/>
  <c r="Y460" i="11"/>
  <c r="Y460" i="11" a="1"/>
  <c r="X460" i="11"/>
  <c r="X460" i="11" a="1"/>
  <c r="W460" i="11"/>
  <c r="W460" i="11" a="1"/>
  <c r="V460" i="11"/>
  <c r="V460" i="11" a="1"/>
  <c r="U460" i="11"/>
  <c r="U460" i="11" a="1"/>
  <c r="T460" i="11"/>
  <c r="T460" i="11" a="1"/>
  <c r="S460" i="11"/>
  <c r="S460" i="11" a="1"/>
  <c r="R460" i="11"/>
  <c r="R460" i="11" a="1"/>
  <c r="Q460" i="11"/>
  <c r="Q460" i="11" a="1"/>
  <c r="P460" i="11"/>
  <c r="P460" i="11" a="1"/>
  <c r="O460" i="11"/>
  <c r="O460" i="11" a="1"/>
  <c r="N460" i="11"/>
  <c r="N460" i="11" a="1"/>
  <c r="M460" i="11"/>
  <c r="M460" i="11" a="1"/>
  <c r="L460" i="11"/>
  <c r="L460" i="11" a="1"/>
  <c r="K460" i="11"/>
  <c r="K460" i="11" a="1"/>
  <c r="J460" i="11"/>
  <c r="J460" i="11" a="1"/>
  <c r="I460" i="11"/>
  <c r="I460" i="11" a="1"/>
  <c r="H460" i="11"/>
  <c r="H460" i="11" a="1"/>
  <c r="G460" i="11"/>
  <c r="G460" i="11" a="1"/>
  <c r="F460" i="11"/>
  <c r="F460" i="11" a="1"/>
  <c r="E460" i="11"/>
  <c r="E460" i="11" a="1"/>
  <c r="D460" i="11"/>
  <c r="D460" i="11" a="1"/>
  <c r="C460" i="11"/>
  <c r="C460" i="11" a="1"/>
  <c r="B460" i="11"/>
  <c r="B460" i="11" a="1"/>
  <c r="A460" i="11"/>
  <c r="AA459" i="11"/>
  <c r="AA459" i="11" a="1"/>
  <c r="Z459" i="11"/>
  <c r="Z459" i="11" a="1"/>
  <c r="Y459" i="11"/>
  <c r="Y459" i="11" a="1"/>
  <c r="X459" i="11"/>
  <c r="X459" i="11" a="1"/>
  <c r="W459" i="11"/>
  <c r="W459" i="11" a="1"/>
  <c r="V459" i="11"/>
  <c r="V459" i="11" a="1"/>
  <c r="U459" i="11"/>
  <c r="U459" i="11" a="1"/>
  <c r="T459" i="11"/>
  <c r="T459" i="11" a="1"/>
  <c r="S459" i="11"/>
  <c r="S459" i="11" a="1"/>
  <c r="R459" i="11"/>
  <c r="R459" i="11" a="1"/>
  <c r="Q459" i="11"/>
  <c r="Q459" i="11" a="1"/>
  <c r="P459" i="11"/>
  <c r="P459" i="11" a="1"/>
  <c r="O459" i="11"/>
  <c r="O459" i="11" a="1"/>
  <c r="N459" i="11"/>
  <c r="N459" i="11" a="1"/>
  <c r="M459" i="11"/>
  <c r="M459" i="11" a="1"/>
  <c r="L459" i="11"/>
  <c r="L459" i="11" a="1"/>
  <c r="K459" i="11"/>
  <c r="K459" i="11" a="1"/>
  <c r="J459" i="11"/>
  <c r="J459" i="11" a="1"/>
  <c r="I459" i="11"/>
  <c r="I459" i="11" a="1"/>
  <c r="H459" i="11"/>
  <c r="H459" i="11" a="1"/>
  <c r="G459" i="11"/>
  <c r="G459" i="11" a="1"/>
  <c r="F459" i="11"/>
  <c r="F459" i="11" a="1"/>
  <c r="E459" i="11"/>
  <c r="E459" i="11" a="1"/>
  <c r="D459" i="11"/>
  <c r="D459" i="11" a="1"/>
  <c r="C459" i="11"/>
  <c r="C459" i="11" a="1"/>
  <c r="B459" i="11"/>
  <c r="B459" i="11" a="1"/>
  <c r="A459" i="11"/>
  <c r="AA458" i="11"/>
  <c r="AA458" i="11" a="1"/>
  <c r="Z458" i="11"/>
  <c r="Z458" i="11" a="1"/>
  <c r="Y458" i="11"/>
  <c r="Y458" i="11" a="1"/>
  <c r="X458" i="11"/>
  <c r="X458" i="11" a="1"/>
  <c r="W458" i="11"/>
  <c r="W458" i="11" a="1"/>
  <c r="V458" i="11"/>
  <c r="V458" i="11" a="1"/>
  <c r="U458" i="11"/>
  <c r="U458" i="11" a="1"/>
  <c r="T458" i="11"/>
  <c r="T458" i="11" a="1"/>
  <c r="S458" i="11"/>
  <c r="S458" i="11" a="1"/>
  <c r="R458" i="11"/>
  <c r="R458" i="11" a="1"/>
  <c r="Q458" i="11"/>
  <c r="Q458" i="11" a="1"/>
  <c r="P458" i="11"/>
  <c r="P458" i="11" a="1"/>
  <c r="O458" i="11"/>
  <c r="O458" i="11" a="1"/>
  <c r="N458" i="11"/>
  <c r="N458" i="11" a="1"/>
  <c r="M458" i="11"/>
  <c r="M458" i="11" a="1"/>
  <c r="L458" i="11"/>
  <c r="L458" i="11" a="1"/>
  <c r="K458" i="11"/>
  <c r="K458" i="11" a="1"/>
  <c r="J458" i="11"/>
  <c r="J458" i="11" a="1"/>
  <c r="I458" i="11"/>
  <c r="I458" i="11" a="1"/>
  <c r="H458" i="11"/>
  <c r="H458" i="11" a="1"/>
  <c r="G458" i="11"/>
  <c r="G458" i="11" a="1"/>
  <c r="F458" i="11"/>
  <c r="F458" i="11" a="1"/>
  <c r="E458" i="11"/>
  <c r="E458" i="11" a="1"/>
  <c r="D458" i="11"/>
  <c r="D458" i="11" a="1"/>
  <c r="C458" i="11"/>
  <c r="C458" i="11" a="1"/>
  <c r="B458" i="11"/>
  <c r="B458" i="11" a="1"/>
  <c r="A458" i="11"/>
  <c r="AA457" i="11"/>
  <c r="AA457" i="11" a="1"/>
  <c r="Z457" i="11"/>
  <c r="Z457" i="11" a="1"/>
  <c r="Y457" i="11"/>
  <c r="Y457" i="11" a="1"/>
  <c r="X457" i="11"/>
  <c r="X457" i="11" a="1"/>
  <c r="W457" i="11"/>
  <c r="W457" i="11" a="1"/>
  <c r="V457" i="11"/>
  <c r="V457" i="11" a="1"/>
  <c r="U457" i="11"/>
  <c r="U457" i="11" a="1"/>
  <c r="T457" i="11"/>
  <c r="T457" i="11" a="1"/>
  <c r="S457" i="11"/>
  <c r="S457" i="11" a="1"/>
  <c r="R457" i="11"/>
  <c r="R457" i="11" a="1"/>
  <c r="Q457" i="11"/>
  <c r="Q457" i="11" a="1"/>
  <c r="P457" i="11"/>
  <c r="P457" i="11" a="1"/>
  <c r="O457" i="11"/>
  <c r="O457" i="11" a="1"/>
  <c r="N457" i="11"/>
  <c r="N457" i="11" a="1"/>
  <c r="M457" i="11"/>
  <c r="M457" i="11" a="1"/>
  <c r="L457" i="11"/>
  <c r="L457" i="11" a="1"/>
  <c r="K457" i="11"/>
  <c r="K457" i="11" a="1"/>
  <c r="J457" i="11"/>
  <c r="J457" i="11" a="1"/>
  <c r="I457" i="11"/>
  <c r="I457" i="11" a="1"/>
  <c r="H457" i="11"/>
  <c r="H457" i="11" a="1"/>
  <c r="G457" i="11"/>
  <c r="G457" i="11" a="1"/>
  <c r="F457" i="11"/>
  <c r="F457" i="11" a="1"/>
  <c r="E457" i="11"/>
  <c r="E457" i="11" a="1"/>
  <c r="D457" i="11"/>
  <c r="D457" i="11" a="1"/>
  <c r="C457" i="11"/>
  <c r="C457" i="11" a="1"/>
  <c r="B457" i="11"/>
  <c r="B457" i="11" a="1"/>
  <c r="A457" i="11"/>
  <c r="AA456" i="11"/>
  <c r="AA456" i="11" a="1"/>
  <c r="Z456" i="11"/>
  <c r="Z456" i="11" a="1"/>
  <c r="Y456" i="11"/>
  <c r="Y456" i="11" a="1"/>
  <c r="X456" i="11"/>
  <c r="X456" i="11" a="1"/>
  <c r="W456" i="11"/>
  <c r="W456" i="11" a="1"/>
  <c r="V456" i="11"/>
  <c r="V456" i="11" a="1"/>
  <c r="U456" i="11"/>
  <c r="U456" i="11" a="1"/>
  <c r="T456" i="11"/>
  <c r="T456" i="11" a="1"/>
  <c r="S456" i="11"/>
  <c r="S456" i="11" a="1"/>
  <c r="R456" i="11"/>
  <c r="R456" i="11" a="1"/>
  <c r="Q456" i="11"/>
  <c r="Q456" i="11" a="1"/>
  <c r="P456" i="11"/>
  <c r="P456" i="11" a="1"/>
  <c r="O456" i="11"/>
  <c r="O456" i="11" a="1"/>
  <c r="N456" i="11"/>
  <c r="N456" i="11" a="1"/>
  <c r="M456" i="11"/>
  <c r="M456" i="11" a="1"/>
  <c r="L456" i="11"/>
  <c r="L456" i="11" a="1"/>
  <c r="K456" i="11"/>
  <c r="K456" i="11" a="1"/>
  <c r="J456" i="11"/>
  <c r="J456" i="11" a="1"/>
  <c r="I456" i="11"/>
  <c r="I456" i="11" a="1"/>
  <c r="H456" i="11"/>
  <c r="H456" i="11" a="1"/>
  <c r="G456" i="11"/>
  <c r="G456" i="11" a="1"/>
  <c r="F456" i="11"/>
  <c r="F456" i="11" a="1"/>
  <c r="E456" i="11"/>
  <c r="E456" i="11" a="1"/>
  <c r="D456" i="11"/>
  <c r="D456" i="11" a="1"/>
  <c r="C456" i="11"/>
  <c r="C456" i="11" a="1"/>
  <c r="B456" i="11"/>
  <c r="B456" i="11" a="1"/>
  <c r="A456" i="11"/>
  <c r="AA455" i="11"/>
  <c r="AA455" i="11" a="1"/>
  <c r="Z455" i="11"/>
  <c r="Z455" i="11" a="1"/>
  <c r="Y455" i="11"/>
  <c r="Y455" i="11" a="1"/>
  <c r="X455" i="11"/>
  <c r="X455" i="11" a="1"/>
  <c r="W455" i="11"/>
  <c r="W455" i="11" a="1"/>
  <c r="V455" i="11"/>
  <c r="V455" i="11" a="1"/>
  <c r="U455" i="11"/>
  <c r="U455" i="11" a="1"/>
  <c r="T455" i="11"/>
  <c r="T455" i="11" a="1"/>
  <c r="S455" i="11"/>
  <c r="S455" i="11" a="1"/>
  <c r="R455" i="11"/>
  <c r="R455" i="11" a="1"/>
  <c r="Q455" i="11"/>
  <c r="Q455" i="11" a="1"/>
  <c r="P455" i="11"/>
  <c r="P455" i="11" a="1"/>
  <c r="O455" i="11"/>
  <c r="O455" i="11" a="1"/>
  <c r="N455" i="11"/>
  <c r="N455" i="11" a="1"/>
  <c r="M455" i="11"/>
  <c r="M455" i="11" a="1"/>
  <c r="L455" i="11"/>
  <c r="L455" i="11" a="1"/>
  <c r="K455" i="11"/>
  <c r="K455" i="11" a="1"/>
  <c r="J455" i="11"/>
  <c r="J455" i="11" a="1"/>
  <c r="I455" i="11"/>
  <c r="I455" i="11" a="1"/>
  <c r="H455" i="11"/>
  <c r="H455" i="11" a="1"/>
  <c r="G455" i="11"/>
  <c r="G455" i="11" a="1"/>
  <c r="F455" i="11"/>
  <c r="F455" i="11" a="1"/>
  <c r="E455" i="11"/>
  <c r="E455" i="11" a="1"/>
  <c r="D455" i="11"/>
  <c r="D455" i="11" a="1"/>
  <c r="C455" i="11"/>
  <c r="C455" i="11" a="1"/>
  <c r="B455" i="11"/>
  <c r="B455" i="11" a="1"/>
  <c r="A455" i="11"/>
  <c r="AA454" i="11"/>
  <c r="AA454" i="11" a="1"/>
  <c r="Z454" i="11"/>
  <c r="Z454" i="11" a="1"/>
  <c r="Y454" i="11"/>
  <c r="Y454" i="11" a="1"/>
  <c r="X454" i="11"/>
  <c r="X454" i="11" a="1"/>
  <c r="W454" i="11"/>
  <c r="W454" i="11" a="1"/>
  <c r="V454" i="11"/>
  <c r="V454" i="11" a="1"/>
  <c r="U454" i="11"/>
  <c r="U454" i="11" a="1"/>
  <c r="T454" i="11"/>
  <c r="T454" i="11" a="1"/>
  <c r="S454" i="11"/>
  <c r="S454" i="11" a="1"/>
  <c r="R454" i="11"/>
  <c r="R454" i="11" a="1"/>
  <c r="Q454" i="11"/>
  <c r="Q454" i="11" a="1"/>
  <c r="P454" i="11"/>
  <c r="P454" i="11" a="1"/>
  <c r="O454" i="11"/>
  <c r="O454" i="11" a="1"/>
  <c r="N454" i="11"/>
  <c r="N454" i="11" a="1"/>
  <c r="M454" i="11"/>
  <c r="M454" i="11" a="1"/>
  <c r="L454" i="11"/>
  <c r="L454" i="11" a="1"/>
  <c r="K454" i="11"/>
  <c r="K454" i="11" a="1"/>
  <c r="J454" i="11"/>
  <c r="J454" i="11" a="1"/>
  <c r="I454" i="11"/>
  <c r="I454" i="11" a="1"/>
  <c r="H454" i="11"/>
  <c r="H454" i="11" a="1"/>
  <c r="G454" i="11"/>
  <c r="G454" i="11" a="1"/>
  <c r="F454" i="11"/>
  <c r="F454" i="11" a="1"/>
  <c r="E454" i="11"/>
  <c r="E454" i="11" a="1"/>
  <c r="D454" i="11"/>
  <c r="D454" i="11" a="1"/>
  <c r="C454" i="11"/>
  <c r="C454" i="11" a="1"/>
  <c r="B454" i="11"/>
  <c r="B454" i="11" a="1"/>
  <c r="A454" i="11"/>
  <c r="AA453" i="11"/>
  <c r="AA453" i="11" a="1"/>
  <c r="Z453" i="11"/>
  <c r="Z453" i="11" a="1"/>
  <c r="Y453" i="11"/>
  <c r="Y453" i="11" a="1"/>
  <c r="X453" i="11"/>
  <c r="X453" i="11" a="1"/>
  <c r="W453" i="11"/>
  <c r="W453" i="11" a="1"/>
  <c r="V453" i="11"/>
  <c r="V453" i="11" a="1"/>
  <c r="U453" i="11"/>
  <c r="U453" i="11" a="1"/>
  <c r="T453" i="11"/>
  <c r="T453" i="11" a="1"/>
  <c r="S453" i="11"/>
  <c r="S453" i="11" a="1"/>
  <c r="R453" i="11"/>
  <c r="R453" i="11" a="1"/>
  <c r="Q453" i="11"/>
  <c r="Q453" i="11" a="1"/>
  <c r="P453" i="11"/>
  <c r="P453" i="11" a="1"/>
  <c r="O453" i="11"/>
  <c r="O453" i="11" a="1"/>
  <c r="N453" i="11"/>
  <c r="N453" i="11" a="1"/>
  <c r="M453" i="11"/>
  <c r="M453" i="11" a="1"/>
  <c r="L453" i="11"/>
  <c r="L453" i="11" a="1"/>
  <c r="K453" i="11"/>
  <c r="K453" i="11" a="1"/>
  <c r="J453" i="11"/>
  <c r="J453" i="11" a="1"/>
  <c r="I453" i="11"/>
  <c r="I453" i="11" a="1"/>
  <c r="H453" i="11"/>
  <c r="H453" i="11" a="1"/>
  <c r="G453" i="11"/>
  <c r="G453" i="11" a="1"/>
  <c r="F453" i="11"/>
  <c r="F453" i="11" a="1"/>
  <c r="E453" i="11"/>
  <c r="E453" i="11" a="1"/>
  <c r="D453" i="11"/>
  <c r="D453" i="11" a="1"/>
  <c r="C453" i="11"/>
  <c r="C453" i="11" a="1"/>
  <c r="B453" i="11"/>
  <c r="B453" i="11" a="1"/>
  <c r="A453" i="11"/>
  <c r="AA452" i="11"/>
  <c r="AA452" i="11" a="1"/>
  <c r="Z452" i="11"/>
  <c r="Z452" i="11" a="1"/>
  <c r="Y452" i="11"/>
  <c r="Y452" i="11" a="1"/>
  <c r="X452" i="11"/>
  <c r="X452" i="11" a="1"/>
  <c r="W452" i="11"/>
  <c r="W452" i="11" a="1"/>
  <c r="V452" i="11"/>
  <c r="V452" i="11" a="1"/>
  <c r="U452" i="11"/>
  <c r="U452" i="11" a="1"/>
  <c r="T452" i="11"/>
  <c r="T452" i="11" a="1"/>
  <c r="S452" i="11"/>
  <c r="S452" i="11" a="1"/>
  <c r="R452" i="11"/>
  <c r="R452" i="11" a="1"/>
  <c r="Q452" i="11"/>
  <c r="Q452" i="11" a="1"/>
  <c r="P452" i="11"/>
  <c r="P452" i="11" a="1"/>
  <c r="O452" i="11"/>
  <c r="O452" i="11" a="1"/>
  <c r="N452" i="11"/>
  <c r="N452" i="11" a="1"/>
  <c r="M452" i="11"/>
  <c r="M452" i="11" a="1"/>
  <c r="L452" i="11"/>
  <c r="L452" i="11" a="1"/>
  <c r="K452" i="11"/>
  <c r="K452" i="11" a="1"/>
  <c r="J452" i="11"/>
  <c r="J452" i="11" a="1"/>
  <c r="I452" i="11"/>
  <c r="I452" i="11" a="1"/>
  <c r="H452" i="11"/>
  <c r="H452" i="11" a="1"/>
  <c r="G452" i="11"/>
  <c r="G452" i="11" a="1"/>
  <c r="F452" i="11"/>
  <c r="F452" i="11" a="1"/>
  <c r="E452" i="11"/>
  <c r="E452" i="11" a="1"/>
  <c r="D452" i="11"/>
  <c r="D452" i="11" a="1"/>
  <c r="C452" i="11"/>
  <c r="C452" i="11" a="1"/>
  <c r="B452" i="11"/>
  <c r="B452" i="11" a="1"/>
  <c r="A452" i="11"/>
  <c r="AA451" i="11"/>
  <c r="AA451" i="11" a="1"/>
  <c r="Z451" i="11"/>
  <c r="Z451" i="11" a="1"/>
  <c r="Y451" i="11"/>
  <c r="Y451" i="11" a="1"/>
  <c r="X451" i="11"/>
  <c r="X451" i="11" a="1"/>
  <c r="W451" i="11"/>
  <c r="W451" i="11" a="1"/>
  <c r="V451" i="11"/>
  <c r="V451" i="11" a="1"/>
  <c r="U451" i="11"/>
  <c r="U451" i="11" a="1"/>
  <c r="T451" i="11"/>
  <c r="T451" i="11" a="1"/>
  <c r="S451" i="11"/>
  <c r="S451" i="11" a="1"/>
  <c r="R451" i="11"/>
  <c r="R451" i="11" a="1"/>
  <c r="Q451" i="11"/>
  <c r="Q451" i="11" a="1"/>
  <c r="P451" i="11"/>
  <c r="P451" i="11" a="1"/>
  <c r="O451" i="11"/>
  <c r="O451" i="11" a="1"/>
  <c r="N451" i="11"/>
  <c r="N451" i="11" a="1"/>
  <c r="M451" i="11"/>
  <c r="M451" i="11" a="1"/>
  <c r="L451" i="11"/>
  <c r="L451" i="11" a="1"/>
  <c r="K451" i="11"/>
  <c r="K451" i="11" a="1"/>
  <c r="J451" i="11"/>
  <c r="J451" i="11" a="1"/>
  <c r="I451" i="11"/>
  <c r="I451" i="11" a="1"/>
  <c r="H451" i="11"/>
  <c r="H451" i="11" a="1"/>
  <c r="G451" i="11"/>
  <c r="G451" i="11" a="1"/>
  <c r="F451" i="11"/>
  <c r="F451" i="11" a="1"/>
  <c r="E451" i="11"/>
  <c r="E451" i="11" a="1"/>
  <c r="D451" i="11"/>
  <c r="D451" i="11" a="1"/>
  <c r="C451" i="11"/>
  <c r="C451" i="11" a="1"/>
  <c r="B451" i="11"/>
  <c r="B451" i="11" a="1"/>
  <c r="A451" i="11"/>
  <c r="AA450" i="11"/>
  <c r="AA450" i="11" a="1"/>
  <c r="Z450" i="11"/>
  <c r="Z450" i="11" a="1"/>
  <c r="Y450" i="11"/>
  <c r="Y450" i="11" a="1"/>
  <c r="X450" i="11"/>
  <c r="X450" i="11" a="1"/>
  <c r="W450" i="11"/>
  <c r="W450" i="11" a="1"/>
  <c r="V450" i="11"/>
  <c r="V450" i="11" a="1"/>
  <c r="U450" i="11"/>
  <c r="U450" i="11" a="1"/>
  <c r="T450" i="11"/>
  <c r="T450" i="11" a="1"/>
  <c r="S450" i="11"/>
  <c r="S450" i="11" a="1"/>
  <c r="R450" i="11"/>
  <c r="R450" i="11" a="1"/>
  <c r="Q450" i="11"/>
  <c r="Q450" i="11" a="1"/>
  <c r="P450" i="11"/>
  <c r="P450" i="11" a="1"/>
  <c r="O450" i="11"/>
  <c r="O450" i="11" a="1"/>
  <c r="N450" i="11"/>
  <c r="N450" i="11" a="1"/>
  <c r="M450" i="11"/>
  <c r="M450" i="11" a="1"/>
  <c r="L450" i="11"/>
  <c r="L450" i="11" a="1"/>
  <c r="K450" i="11"/>
  <c r="K450" i="11" a="1"/>
  <c r="J450" i="11"/>
  <c r="J450" i="11" a="1"/>
  <c r="I450" i="11"/>
  <c r="I450" i="11" a="1"/>
  <c r="H450" i="11"/>
  <c r="H450" i="11" a="1"/>
  <c r="G450" i="11"/>
  <c r="G450" i="11" a="1"/>
  <c r="F450" i="11"/>
  <c r="F450" i="11" a="1"/>
  <c r="E450" i="11"/>
  <c r="E450" i="11" a="1"/>
  <c r="D450" i="11"/>
  <c r="D450" i="11" a="1"/>
  <c r="C450" i="11"/>
  <c r="C450" i="11" a="1"/>
  <c r="B450" i="11"/>
  <c r="B450" i="11" a="1"/>
  <c r="A450" i="11"/>
  <c r="AA449" i="11"/>
  <c r="AA449" i="11" a="1"/>
  <c r="Z449" i="11"/>
  <c r="Z449" i="11" a="1"/>
  <c r="Y449" i="11"/>
  <c r="Y449" i="11" a="1"/>
  <c r="X449" i="11"/>
  <c r="X449" i="11" a="1"/>
  <c r="W449" i="11"/>
  <c r="W449" i="11" a="1"/>
  <c r="V449" i="11"/>
  <c r="V449" i="11" a="1"/>
  <c r="U449" i="11"/>
  <c r="U449" i="11" a="1"/>
  <c r="T449" i="11"/>
  <c r="T449" i="11" a="1"/>
  <c r="S449" i="11"/>
  <c r="S449" i="11" a="1"/>
  <c r="R449" i="11"/>
  <c r="R449" i="11" a="1"/>
  <c r="Q449" i="11"/>
  <c r="Q449" i="11" a="1"/>
  <c r="P449" i="11"/>
  <c r="P449" i="11" a="1"/>
  <c r="O449" i="11"/>
  <c r="O449" i="11" a="1"/>
  <c r="N449" i="11"/>
  <c r="N449" i="11" a="1"/>
  <c r="M449" i="11"/>
  <c r="M449" i="11" a="1"/>
  <c r="L449" i="11"/>
  <c r="L449" i="11" a="1"/>
  <c r="K449" i="11"/>
  <c r="K449" i="11" a="1"/>
  <c r="J449" i="11"/>
  <c r="J449" i="11" a="1"/>
  <c r="I449" i="11"/>
  <c r="I449" i="11" a="1"/>
  <c r="H449" i="11"/>
  <c r="H449" i="11" a="1"/>
  <c r="G449" i="11"/>
  <c r="G449" i="11" a="1"/>
  <c r="F449" i="11"/>
  <c r="F449" i="11" a="1"/>
  <c r="E449" i="11"/>
  <c r="E449" i="11" a="1"/>
  <c r="D449" i="11"/>
  <c r="D449" i="11" a="1"/>
  <c r="C449" i="11"/>
  <c r="C449" i="11" a="1"/>
  <c r="B449" i="11"/>
  <c r="B449" i="11" a="1"/>
  <c r="A449" i="11"/>
  <c r="AA448" i="11"/>
  <c r="AA448" i="11" a="1"/>
  <c r="Z448" i="11"/>
  <c r="Z448" i="11" a="1"/>
  <c r="Y448" i="11"/>
  <c r="Y448" i="11" a="1"/>
  <c r="X448" i="11"/>
  <c r="X448" i="11" a="1"/>
  <c r="W448" i="11"/>
  <c r="W448" i="11" a="1"/>
  <c r="V448" i="11"/>
  <c r="V448" i="11" a="1"/>
  <c r="U448" i="11"/>
  <c r="U448" i="11" a="1"/>
  <c r="T448" i="11"/>
  <c r="T448" i="11" a="1"/>
  <c r="S448" i="11"/>
  <c r="S448" i="11" a="1"/>
  <c r="R448" i="11"/>
  <c r="R448" i="11" a="1"/>
  <c r="Q448" i="11"/>
  <c r="Q448" i="11" a="1"/>
  <c r="P448" i="11"/>
  <c r="P448" i="11" a="1"/>
  <c r="O448" i="11"/>
  <c r="O448" i="11" a="1"/>
  <c r="N448" i="11"/>
  <c r="N448" i="11" a="1"/>
  <c r="M448" i="11"/>
  <c r="M448" i="11" a="1"/>
  <c r="L448" i="11"/>
  <c r="L448" i="11" a="1"/>
  <c r="K448" i="11"/>
  <c r="K448" i="11" a="1"/>
  <c r="J448" i="11"/>
  <c r="J448" i="11" a="1"/>
  <c r="I448" i="11"/>
  <c r="I448" i="11" a="1"/>
  <c r="H448" i="11"/>
  <c r="H448" i="11" a="1"/>
  <c r="G448" i="11"/>
  <c r="G448" i="11" a="1"/>
  <c r="F448" i="11"/>
  <c r="F448" i="11" a="1"/>
  <c r="E448" i="11"/>
  <c r="E448" i="11" a="1"/>
  <c r="D448" i="11"/>
  <c r="D448" i="11" a="1"/>
  <c r="C448" i="11"/>
  <c r="C448" i="11" a="1"/>
  <c r="B448" i="11"/>
  <c r="B448" i="11" a="1"/>
  <c r="A448" i="11"/>
  <c r="AA447" i="11"/>
  <c r="AA447" i="11" a="1"/>
  <c r="Z447" i="11"/>
  <c r="Z447" i="11" a="1"/>
  <c r="Y447" i="11"/>
  <c r="Y447" i="11" a="1"/>
  <c r="X447" i="11"/>
  <c r="X447" i="11" a="1"/>
  <c r="W447" i="11"/>
  <c r="W447" i="11" a="1"/>
  <c r="V447" i="11"/>
  <c r="V447" i="11" a="1"/>
  <c r="U447" i="11"/>
  <c r="U447" i="11" a="1"/>
  <c r="T447" i="11"/>
  <c r="T447" i="11" a="1"/>
  <c r="S447" i="11"/>
  <c r="S447" i="11" a="1"/>
  <c r="R447" i="11"/>
  <c r="R447" i="11" a="1"/>
  <c r="Q447" i="11"/>
  <c r="Q447" i="11" a="1"/>
  <c r="P447" i="11"/>
  <c r="P447" i="11" a="1"/>
  <c r="O447" i="11"/>
  <c r="O447" i="11" a="1"/>
  <c r="N447" i="11"/>
  <c r="N447" i="11" a="1"/>
  <c r="M447" i="11"/>
  <c r="M447" i="11" a="1"/>
  <c r="L447" i="11"/>
  <c r="L447" i="11" a="1"/>
  <c r="K447" i="11"/>
  <c r="K447" i="11" a="1"/>
  <c r="J447" i="11"/>
  <c r="J447" i="11" a="1"/>
  <c r="I447" i="11"/>
  <c r="I447" i="11" a="1"/>
  <c r="H447" i="11"/>
  <c r="H447" i="11" a="1"/>
  <c r="G447" i="11"/>
  <c r="G447" i="11" a="1"/>
  <c r="F447" i="11"/>
  <c r="F447" i="11" a="1"/>
  <c r="E447" i="11"/>
  <c r="E447" i="11" a="1"/>
  <c r="D447" i="11"/>
  <c r="D447" i="11" a="1"/>
  <c r="C447" i="11"/>
  <c r="C447" i="11" a="1"/>
  <c r="B447" i="11"/>
  <c r="B447" i="11" a="1"/>
  <c r="A447" i="11"/>
  <c r="AA446" i="11"/>
  <c r="AA446" i="11" a="1"/>
  <c r="Z446" i="11"/>
  <c r="Z446" i="11" a="1"/>
  <c r="Y446" i="11"/>
  <c r="Y446" i="11" a="1"/>
  <c r="X446" i="11"/>
  <c r="X446" i="11" a="1"/>
  <c r="W446" i="11"/>
  <c r="W446" i="11" a="1"/>
  <c r="V446" i="11"/>
  <c r="V446" i="11" a="1"/>
  <c r="U446" i="11"/>
  <c r="U446" i="11" a="1"/>
  <c r="T446" i="11"/>
  <c r="T446" i="11" a="1"/>
  <c r="S446" i="11"/>
  <c r="S446" i="11" a="1"/>
  <c r="R446" i="11"/>
  <c r="R446" i="11" a="1"/>
  <c r="Q446" i="11"/>
  <c r="Q446" i="11" a="1"/>
  <c r="P446" i="11"/>
  <c r="P446" i="11" a="1"/>
  <c r="O446" i="11"/>
  <c r="O446" i="11" a="1"/>
  <c r="N446" i="11"/>
  <c r="N446" i="11" a="1"/>
  <c r="M446" i="11"/>
  <c r="M446" i="11" a="1"/>
  <c r="L446" i="11"/>
  <c r="L446" i="11" a="1"/>
  <c r="K446" i="11"/>
  <c r="K446" i="11" a="1"/>
  <c r="J446" i="11"/>
  <c r="J446" i="11" a="1"/>
  <c r="I446" i="11"/>
  <c r="I446" i="11" a="1"/>
  <c r="H446" i="11"/>
  <c r="H446" i="11" a="1"/>
  <c r="G446" i="11"/>
  <c r="G446" i="11" a="1"/>
  <c r="F446" i="11"/>
  <c r="F446" i="11" a="1"/>
  <c r="E446" i="11"/>
  <c r="E446" i="11" a="1"/>
  <c r="D446" i="11"/>
  <c r="D446" i="11" a="1"/>
  <c r="C446" i="11"/>
  <c r="C446" i="11" a="1"/>
  <c r="B446" i="11"/>
  <c r="B446" i="11" a="1"/>
  <c r="A446" i="11"/>
  <c r="AA445" i="11"/>
  <c r="AA445" i="11" a="1"/>
  <c r="Z445" i="11"/>
  <c r="Z445" i="11" a="1"/>
  <c r="Y445" i="11"/>
  <c r="Y445" i="11" a="1"/>
  <c r="X445" i="11"/>
  <c r="X445" i="11" a="1"/>
  <c r="W445" i="11"/>
  <c r="W445" i="11" a="1"/>
  <c r="V445" i="11"/>
  <c r="V445" i="11" a="1"/>
  <c r="U445" i="11"/>
  <c r="U445" i="11" a="1"/>
  <c r="T445" i="11"/>
  <c r="T445" i="11" a="1"/>
  <c r="S445" i="11"/>
  <c r="S445" i="11" a="1"/>
  <c r="R445" i="11"/>
  <c r="R445" i="11" a="1"/>
  <c r="Q445" i="11"/>
  <c r="Q445" i="11" a="1"/>
  <c r="P445" i="11"/>
  <c r="P445" i="11" a="1"/>
  <c r="O445" i="11"/>
  <c r="O445" i="11" a="1"/>
  <c r="N445" i="11"/>
  <c r="N445" i="11" a="1"/>
  <c r="M445" i="11"/>
  <c r="M445" i="11" a="1"/>
  <c r="L445" i="11"/>
  <c r="L445" i="11" a="1"/>
  <c r="K445" i="11"/>
  <c r="K445" i="11" a="1"/>
  <c r="J445" i="11"/>
  <c r="J445" i="11" a="1"/>
  <c r="I445" i="11"/>
  <c r="I445" i="11" a="1"/>
  <c r="H445" i="11"/>
  <c r="H445" i="11" a="1"/>
  <c r="G445" i="11"/>
  <c r="G445" i="11" a="1"/>
  <c r="F445" i="11"/>
  <c r="F445" i="11" a="1"/>
  <c r="E445" i="11"/>
  <c r="E445" i="11" a="1"/>
  <c r="D445" i="11"/>
  <c r="D445" i="11" a="1"/>
  <c r="C445" i="11"/>
  <c r="C445" i="11" a="1"/>
  <c r="B445" i="11"/>
  <c r="B445" i="11" a="1"/>
  <c r="A445" i="11"/>
  <c r="AA444" i="11"/>
  <c r="AA444" i="11" a="1"/>
  <c r="Z444" i="11"/>
  <c r="Z444" i="11" a="1"/>
  <c r="Y444" i="11"/>
  <c r="Y444" i="11" a="1"/>
  <c r="X444" i="11"/>
  <c r="X444" i="11" a="1"/>
  <c r="W444" i="11"/>
  <c r="W444" i="11" a="1"/>
  <c r="V444" i="11"/>
  <c r="V444" i="11" a="1"/>
  <c r="U444" i="11"/>
  <c r="U444" i="11" a="1"/>
  <c r="T444" i="11"/>
  <c r="T444" i="11" a="1"/>
  <c r="S444" i="11"/>
  <c r="S444" i="11" a="1"/>
  <c r="R444" i="11"/>
  <c r="R444" i="11" a="1"/>
  <c r="Q444" i="11"/>
  <c r="Q444" i="11" a="1"/>
  <c r="P444" i="11"/>
  <c r="P444" i="11" a="1"/>
  <c r="O444" i="11"/>
  <c r="O444" i="11" a="1"/>
  <c r="N444" i="11"/>
  <c r="N444" i="11" a="1"/>
  <c r="M444" i="11"/>
  <c r="M444" i="11" a="1"/>
  <c r="L444" i="11"/>
  <c r="L444" i="11" a="1"/>
  <c r="K444" i="11"/>
  <c r="K444" i="11" a="1"/>
  <c r="J444" i="11"/>
  <c r="J444" i="11" a="1"/>
  <c r="I444" i="11"/>
  <c r="I444" i="11" a="1"/>
  <c r="H444" i="11"/>
  <c r="H444" i="11" a="1"/>
  <c r="G444" i="11"/>
  <c r="G444" i="11" a="1"/>
  <c r="F444" i="11"/>
  <c r="F444" i="11" a="1"/>
  <c r="E444" i="11"/>
  <c r="E444" i="11" a="1"/>
  <c r="D444" i="11"/>
  <c r="D444" i="11" a="1"/>
  <c r="C444" i="11"/>
  <c r="C444" i="11" a="1"/>
  <c r="B444" i="11"/>
  <c r="B444" i="11" a="1"/>
  <c r="A444" i="11"/>
  <c r="AA443" i="11"/>
  <c r="AA443" i="11" a="1"/>
  <c r="Z443" i="11"/>
  <c r="Z443" i="11" a="1"/>
  <c r="Y443" i="11"/>
  <c r="Y443" i="11" a="1"/>
  <c r="X443" i="11"/>
  <c r="X443" i="11" a="1"/>
  <c r="W443" i="11"/>
  <c r="W443" i="11" a="1"/>
  <c r="V443" i="11"/>
  <c r="V443" i="11" a="1"/>
  <c r="U443" i="11"/>
  <c r="U443" i="11" a="1"/>
  <c r="T443" i="11"/>
  <c r="T443" i="11" a="1"/>
  <c r="S443" i="11"/>
  <c r="S443" i="11" a="1"/>
  <c r="R443" i="11"/>
  <c r="R443" i="11" a="1"/>
  <c r="Q443" i="11"/>
  <c r="Q443" i="11" a="1"/>
  <c r="P443" i="11"/>
  <c r="P443" i="11" a="1"/>
  <c r="O443" i="11"/>
  <c r="O443" i="11" a="1"/>
  <c r="N443" i="11"/>
  <c r="N443" i="11" a="1"/>
  <c r="M443" i="11"/>
  <c r="M443" i="11" a="1"/>
  <c r="L443" i="11"/>
  <c r="L443" i="11" a="1"/>
  <c r="K443" i="11"/>
  <c r="K443" i="11" a="1"/>
  <c r="J443" i="11"/>
  <c r="J443" i="11" a="1"/>
  <c r="I443" i="11"/>
  <c r="I443" i="11" a="1"/>
  <c r="H443" i="11"/>
  <c r="H443" i="11" a="1"/>
  <c r="G443" i="11"/>
  <c r="G443" i="11" a="1"/>
  <c r="F443" i="11"/>
  <c r="F443" i="11" a="1"/>
  <c r="E443" i="11"/>
  <c r="E443" i="11" a="1"/>
  <c r="D443" i="11"/>
  <c r="D443" i="11" a="1"/>
  <c r="C443" i="11"/>
  <c r="C443" i="11" a="1"/>
  <c r="B443" i="11"/>
  <c r="B443" i="11" a="1"/>
  <c r="A443" i="11"/>
  <c r="AA442" i="11"/>
  <c r="AA442" i="11" a="1"/>
  <c r="Z442" i="11"/>
  <c r="Z442" i="11" a="1"/>
  <c r="Y442" i="11"/>
  <c r="Y442" i="11" a="1"/>
  <c r="X442" i="11"/>
  <c r="X442" i="11" a="1"/>
  <c r="W442" i="11"/>
  <c r="W442" i="11" a="1"/>
  <c r="V442" i="11"/>
  <c r="V442" i="11" a="1"/>
  <c r="U442" i="11"/>
  <c r="U442" i="11" a="1"/>
  <c r="T442" i="11"/>
  <c r="T442" i="11" a="1"/>
  <c r="S442" i="11"/>
  <c r="S442" i="11" a="1"/>
  <c r="R442" i="11"/>
  <c r="R442" i="11" a="1"/>
  <c r="Q442" i="11"/>
  <c r="Q442" i="11" a="1"/>
  <c r="P442" i="11"/>
  <c r="P442" i="11" a="1"/>
  <c r="O442" i="11"/>
  <c r="O442" i="11" a="1"/>
  <c r="N442" i="11"/>
  <c r="N442" i="11" a="1"/>
  <c r="M442" i="11"/>
  <c r="M442" i="11" a="1"/>
  <c r="L442" i="11"/>
  <c r="L442" i="11" a="1"/>
  <c r="K442" i="11"/>
  <c r="K442" i="11" a="1"/>
  <c r="J442" i="11"/>
  <c r="J442" i="11" a="1"/>
  <c r="I442" i="11"/>
  <c r="I442" i="11" a="1"/>
  <c r="H442" i="11"/>
  <c r="H442" i="11" a="1"/>
  <c r="G442" i="11"/>
  <c r="G442" i="11" a="1"/>
  <c r="F442" i="11"/>
  <c r="F442" i="11" a="1"/>
  <c r="E442" i="11"/>
  <c r="E442" i="11" a="1"/>
  <c r="D442" i="11"/>
  <c r="D442" i="11" a="1"/>
  <c r="C442" i="11"/>
  <c r="C442" i="11" a="1"/>
  <c r="B442" i="11"/>
  <c r="B442" i="11" a="1"/>
  <c r="A442" i="11"/>
  <c r="AA441" i="11"/>
  <c r="AA441" i="11" a="1"/>
  <c r="Z441" i="11"/>
  <c r="Z441" i="11" a="1"/>
  <c r="Y441" i="11"/>
  <c r="Y441" i="11" a="1"/>
  <c r="X441" i="11"/>
  <c r="X441" i="11" a="1"/>
  <c r="W441" i="11"/>
  <c r="W441" i="11" a="1"/>
  <c r="V441" i="11"/>
  <c r="V441" i="11" a="1"/>
  <c r="U441" i="11"/>
  <c r="U441" i="11" a="1"/>
  <c r="T441" i="11"/>
  <c r="T441" i="11" a="1"/>
  <c r="S441" i="11"/>
  <c r="S441" i="11" a="1"/>
  <c r="R441" i="11"/>
  <c r="R441" i="11" a="1"/>
  <c r="Q441" i="11"/>
  <c r="Q441" i="11" a="1"/>
  <c r="P441" i="11"/>
  <c r="P441" i="11" a="1"/>
  <c r="O441" i="11"/>
  <c r="O441" i="11" a="1"/>
  <c r="N441" i="11"/>
  <c r="N441" i="11" a="1"/>
  <c r="M441" i="11"/>
  <c r="M441" i="11" a="1"/>
  <c r="L441" i="11"/>
  <c r="L441" i="11" a="1"/>
  <c r="K441" i="11"/>
  <c r="K441" i="11" a="1"/>
  <c r="J441" i="11"/>
  <c r="J441" i="11" a="1"/>
  <c r="I441" i="11"/>
  <c r="I441" i="11" a="1"/>
  <c r="H441" i="11"/>
  <c r="H441" i="11" a="1"/>
  <c r="G441" i="11"/>
  <c r="G441" i="11" a="1"/>
  <c r="F441" i="11"/>
  <c r="F441" i="11" a="1"/>
  <c r="E441" i="11"/>
  <c r="E441" i="11" a="1"/>
  <c r="D441" i="11"/>
  <c r="D441" i="11" a="1"/>
  <c r="C441" i="11"/>
  <c r="C441" i="11" a="1"/>
  <c r="B441" i="11"/>
  <c r="B441" i="11" a="1"/>
  <c r="A441" i="11"/>
  <c r="AA440" i="11"/>
  <c r="AA440" i="11" a="1"/>
  <c r="Z440" i="11"/>
  <c r="Z440" i="11" a="1"/>
  <c r="Y440" i="11"/>
  <c r="Y440" i="11" a="1"/>
  <c r="X440" i="11"/>
  <c r="X440" i="11" a="1"/>
  <c r="W440" i="11"/>
  <c r="W440" i="11" a="1"/>
  <c r="V440" i="11"/>
  <c r="V440" i="11" a="1"/>
  <c r="U440" i="11"/>
  <c r="U440" i="11" a="1"/>
  <c r="T440" i="11"/>
  <c r="T440" i="11" a="1"/>
  <c r="S440" i="11"/>
  <c r="S440" i="11" a="1"/>
  <c r="R440" i="11"/>
  <c r="R440" i="11" a="1"/>
  <c r="Q440" i="11"/>
  <c r="Q440" i="11" a="1"/>
  <c r="P440" i="11"/>
  <c r="P440" i="11" a="1"/>
  <c r="O440" i="11"/>
  <c r="O440" i="11" a="1"/>
  <c r="N440" i="11"/>
  <c r="N440" i="11" a="1"/>
  <c r="M440" i="11"/>
  <c r="M440" i="11" a="1"/>
  <c r="L440" i="11"/>
  <c r="L440" i="11" a="1"/>
  <c r="K440" i="11"/>
  <c r="K440" i="11" a="1"/>
  <c r="J440" i="11"/>
  <c r="J440" i="11" a="1"/>
  <c r="I440" i="11"/>
  <c r="I440" i="11" a="1"/>
  <c r="H440" i="11"/>
  <c r="H440" i="11" a="1"/>
  <c r="G440" i="11"/>
  <c r="G440" i="11" a="1"/>
  <c r="F440" i="11"/>
  <c r="F440" i="11" a="1"/>
  <c r="E440" i="11"/>
  <c r="E440" i="11" a="1"/>
  <c r="D440" i="11"/>
  <c r="D440" i="11" a="1"/>
  <c r="C440" i="11"/>
  <c r="C440" i="11" a="1"/>
  <c r="B440" i="11"/>
  <c r="B440" i="11" a="1"/>
  <c r="A440" i="11"/>
  <c r="AA439" i="11"/>
  <c r="AA439" i="11" a="1"/>
  <c r="Z439" i="11"/>
  <c r="Z439" i="11" a="1"/>
  <c r="Y439" i="11"/>
  <c r="Y439" i="11" a="1"/>
  <c r="X439" i="11"/>
  <c r="X439" i="11" a="1"/>
  <c r="W439" i="11"/>
  <c r="W439" i="11" a="1"/>
  <c r="V439" i="11"/>
  <c r="V439" i="11" a="1"/>
  <c r="U439" i="11"/>
  <c r="U439" i="11" a="1"/>
  <c r="T439" i="11"/>
  <c r="T439" i="11" a="1"/>
  <c r="S439" i="11"/>
  <c r="S439" i="11" a="1"/>
  <c r="R439" i="11"/>
  <c r="R439" i="11" a="1"/>
  <c r="Q439" i="11"/>
  <c r="Q439" i="11" a="1"/>
  <c r="P439" i="11"/>
  <c r="P439" i="11" a="1"/>
  <c r="O439" i="11"/>
  <c r="O439" i="11" a="1"/>
  <c r="N439" i="11"/>
  <c r="N439" i="11" a="1"/>
  <c r="M439" i="11"/>
  <c r="M439" i="11" a="1"/>
  <c r="L439" i="11"/>
  <c r="L439" i="11" a="1"/>
  <c r="K439" i="11"/>
  <c r="K439" i="11" a="1"/>
  <c r="J439" i="11"/>
  <c r="J439" i="11" a="1"/>
  <c r="I439" i="11"/>
  <c r="I439" i="11" a="1"/>
  <c r="H439" i="11"/>
  <c r="H439" i="11" a="1"/>
  <c r="G439" i="11"/>
  <c r="G439" i="11" a="1"/>
  <c r="F439" i="11"/>
  <c r="F439" i="11" a="1"/>
  <c r="E439" i="11"/>
  <c r="E439" i="11" a="1"/>
  <c r="D439" i="11"/>
  <c r="D439" i="11" a="1"/>
  <c r="C439" i="11"/>
  <c r="C439" i="11" a="1"/>
  <c r="B439" i="11"/>
  <c r="B439" i="11" a="1"/>
  <c r="A439" i="11"/>
  <c r="AA438" i="11"/>
  <c r="AA438" i="11" a="1"/>
  <c r="Z438" i="11"/>
  <c r="Z438" i="11" a="1"/>
  <c r="Y438" i="11"/>
  <c r="Y438" i="11" a="1"/>
  <c r="X438" i="11"/>
  <c r="X438" i="11" a="1"/>
  <c r="W438" i="11"/>
  <c r="W438" i="11" a="1"/>
  <c r="V438" i="11"/>
  <c r="V438" i="11" a="1"/>
  <c r="U438" i="11"/>
  <c r="U438" i="11" a="1"/>
  <c r="T438" i="11"/>
  <c r="T438" i="11" a="1"/>
  <c r="S438" i="11"/>
  <c r="S438" i="11" a="1"/>
  <c r="R438" i="11"/>
  <c r="R438" i="11" a="1"/>
  <c r="Q438" i="11"/>
  <c r="Q438" i="11" a="1"/>
  <c r="P438" i="11"/>
  <c r="P438" i="11" a="1"/>
  <c r="O438" i="11"/>
  <c r="O438" i="11" a="1"/>
  <c r="N438" i="11"/>
  <c r="N438" i="11" a="1"/>
  <c r="M438" i="11"/>
  <c r="M438" i="11" a="1"/>
  <c r="L438" i="11"/>
  <c r="L438" i="11" a="1"/>
  <c r="K438" i="11"/>
  <c r="K438" i="11" a="1"/>
  <c r="J438" i="11"/>
  <c r="J438" i="11" a="1"/>
  <c r="I438" i="11"/>
  <c r="I438" i="11" a="1"/>
  <c r="H438" i="11"/>
  <c r="H438" i="11" a="1"/>
  <c r="G438" i="11"/>
  <c r="G438" i="11" a="1"/>
  <c r="F438" i="11"/>
  <c r="F438" i="11" a="1"/>
  <c r="E438" i="11"/>
  <c r="E438" i="11" a="1"/>
  <c r="D438" i="11"/>
  <c r="D438" i="11" a="1"/>
  <c r="C438" i="11"/>
  <c r="C438" i="11" a="1"/>
  <c r="B438" i="11"/>
  <c r="B438" i="11" a="1"/>
  <c r="A438" i="11"/>
  <c r="AA437" i="11"/>
  <c r="AA437" i="11" a="1"/>
  <c r="Z437" i="11"/>
  <c r="Z437" i="11" a="1"/>
  <c r="Y437" i="11"/>
  <c r="Y437" i="11" a="1"/>
  <c r="X437" i="11"/>
  <c r="X437" i="11" a="1"/>
  <c r="W437" i="11"/>
  <c r="W437" i="11" a="1"/>
  <c r="V437" i="11"/>
  <c r="V437" i="11" a="1"/>
  <c r="U437" i="11"/>
  <c r="U437" i="11" a="1"/>
  <c r="T437" i="11"/>
  <c r="T437" i="11" a="1"/>
  <c r="S437" i="11"/>
  <c r="S437" i="11" a="1"/>
  <c r="R437" i="11"/>
  <c r="R437" i="11" a="1"/>
  <c r="Q437" i="11"/>
  <c r="Q437" i="11" a="1"/>
  <c r="P437" i="11"/>
  <c r="P437" i="11" a="1"/>
  <c r="O437" i="11"/>
  <c r="O437" i="11" a="1"/>
  <c r="N437" i="11"/>
  <c r="N437" i="11" a="1"/>
  <c r="M437" i="11"/>
  <c r="M437" i="11" a="1"/>
  <c r="L437" i="11"/>
  <c r="L437" i="11" a="1"/>
  <c r="K437" i="11"/>
  <c r="K437" i="11" a="1"/>
  <c r="J437" i="11"/>
  <c r="J437" i="11" a="1"/>
  <c r="I437" i="11"/>
  <c r="I437" i="11" a="1"/>
  <c r="H437" i="11"/>
  <c r="H437" i="11" a="1"/>
  <c r="G437" i="11"/>
  <c r="G437" i="11" a="1"/>
  <c r="F437" i="11"/>
  <c r="F437" i="11" a="1"/>
  <c r="E437" i="11"/>
  <c r="E437" i="11" a="1"/>
  <c r="D437" i="11"/>
  <c r="D437" i="11" a="1"/>
  <c r="C437" i="11"/>
  <c r="C437" i="11" a="1"/>
  <c r="B437" i="11"/>
  <c r="B437" i="11" a="1"/>
  <c r="A437" i="11"/>
  <c r="AA436" i="11"/>
  <c r="AA436" i="11" a="1"/>
  <c r="Z436" i="11"/>
  <c r="Z436" i="11" a="1"/>
  <c r="Y436" i="11"/>
  <c r="Y436" i="11" a="1"/>
  <c r="X436" i="11"/>
  <c r="X436" i="11" a="1"/>
  <c r="W436" i="11"/>
  <c r="W436" i="11" a="1"/>
  <c r="V436" i="11"/>
  <c r="V436" i="11" a="1"/>
  <c r="U436" i="11"/>
  <c r="U436" i="11" a="1"/>
  <c r="T436" i="11"/>
  <c r="T436" i="11" a="1"/>
  <c r="S436" i="11"/>
  <c r="S436" i="11" a="1"/>
  <c r="R436" i="11"/>
  <c r="R436" i="11" a="1"/>
  <c r="Q436" i="11"/>
  <c r="Q436" i="11" a="1"/>
  <c r="P436" i="11"/>
  <c r="P436" i="11" a="1"/>
  <c r="O436" i="11"/>
  <c r="O436" i="11" a="1"/>
  <c r="N436" i="11"/>
  <c r="N436" i="11" a="1"/>
  <c r="M436" i="11"/>
  <c r="M436" i="11" a="1"/>
  <c r="L436" i="11"/>
  <c r="L436" i="11" a="1"/>
  <c r="K436" i="11"/>
  <c r="K436" i="11" a="1"/>
  <c r="J436" i="11"/>
  <c r="J436" i="11" a="1"/>
  <c r="I436" i="11"/>
  <c r="I436" i="11" a="1"/>
  <c r="H436" i="11"/>
  <c r="H436" i="11" a="1"/>
  <c r="G436" i="11"/>
  <c r="G436" i="11" a="1"/>
  <c r="F436" i="11"/>
  <c r="F436" i="11" a="1"/>
  <c r="E436" i="11"/>
  <c r="E436" i="11" a="1"/>
  <c r="D436" i="11"/>
  <c r="D436" i="11" a="1"/>
  <c r="C436" i="11"/>
  <c r="C436" i="11" a="1"/>
  <c r="B436" i="11"/>
  <c r="B436" i="11" a="1"/>
  <c r="A436" i="11"/>
  <c r="AA435" i="11"/>
  <c r="AA435" i="11" a="1"/>
  <c r="Z435" i="11"/>
  <c r="Z435" i="11" a="1"/>
  <c r="Y435" i="11"/>
  <c r="Y435" i="11" a="1"/>
  <c r="X435" i="11"/>
  <c r="X435" i="11" a="1"/>
  <c r="W435" i="11"/>
  <c r="W435" i="11" a="1"/>
  <c r="V435" i="11"/>
  <c r="V435" i="11" a="1"/>
  <c r="U435" i="11"/>
  <c r="U435" i="11" a="1"/>
  <c r="T435" i="11"/>
  <c r="T435" i="11" a="1"/>
  <c r="S435" i="11"/>
  <c r="S435" i="11" a="1"/>
  <c r="R435" i="11"/>
  <c r="R435" i="11" a="1"/>
  <c r="Q435" i="11"/>
  <c r="Q435" i="11" a="1"/>
  <c r="P435" i="11"/>
  <c r="P435" i="11" a="1"/>
  <c r="O435" i="11"/>
  <c r="O435" i="11" a="1"/>
  <c r="N435" i="11"/>
  <c r="N435" i="11" a="1"/>
  <c r="M435" i="11"/>
  <c r="M435" i="11" a="1"/>
  <c r="L435" i="11"/>
  <c r="L435" i="11" a="1"/>
  <c r="K435" i="11"/>
  <c r="K435" i="11" a="1"/>
  <c r="J435" i="11"/>
  <c r="J435" i="11" a="1"/>
  <c r="I435" i="11"/>
  <c r="I435" i="11" a="1"/>
  <c r="H435" i="11"/>
  <c r="H435" i="11" a="1"/>
  <c r="G435" i="11"/>
  <c r="G435" i="11" a="1"/>
  <c r="F435" i="11"/>
  <c r="F435" i="11" a="1"/>
  <c r="E435" i="11"/>
  <c r="E435" i="11" a="1"/>
  <c r="D435" i="11"/>
  <c r="D435" i="11" a="1"/>
  <c r="C435" i="11"/>
  <c r="C435" i="11" a="1"/>
  <c r="B435" i="11"/>
  <c r="B435" i="11" a="1"/>
  <c r="A435" i="11"/>
  <c r="AA434" i="11"/>
  <c r="AA434" i="11" a="1"/>
  <c r="Z434" i="11"/>
  <c r="Z434" i="11" a="1"/>
  <c r="Y434" i="11"/>
  <c r="Y434" i="11" a="1"/>
  <c r="X434" i="11"/>
  <c r="X434" i="11" a="1"/>
  <c r="W434" i="11"/>
  <c r="W434" i="11" a="1"/>
  <c r="V434" i="11"/>
  <c r="V434" i="11" a="1"/>
  <c r="U434" i="11"/>
  <c r="U434" i="11" a="1"/>
  <c r="T434" i="11"/>
  <c r="T434" i="11" a="1"/>
  <c r="S434" i="11"/>
  <c r="S434" i="11" a="1"/>
  <c r="R434" i="11"/>
  <c r="R434" i="11" a="1"/>
  <c r="Q434" i="11"/>
  <c r="Q434" i="11" a="1"/>
  <c r="P434" i="11"/>
  <c r="P434" i="11" a="1"/>
  <c r="O434" i="11"/>
  <c r="O434" i="11" a="1"/>
  <c r="N434" i="11"/>
  <c r="N434" i="11" a="1"/>
  <c r="M434" i="11"/>
  <c r="M434" i="11" a="1"/>
  <c r="L434" i="11"/>
  <c r="L434" i="11" a="1"/>
  <c r="K434" i="11"/>
  <c r="K434" i="11" a="1"/>
  <c r="J434" i="11"/>
  <c r="J434" i="11" a="1"/>
  <c r="I434" i="11"/>
  <c r="I434" i="11" a="1"/>
  <c r="H434" i="11"/>
  <c r="H434" i="11" a="1"/>
  <c r="G434" i="11"/>
  <c r="G434" i="11" a="1"/>
  <c r="F434" i="11"/>
  <c r="F434" i="11" a="1"/>
  <c r="E434" i="11"/>
  <c r="E434" i="11" a="1"/>
  <c r="D434" i="11"/>
  <c r="D434" i="11" a="1"/>
  <c r="C434" i="11"/>
  <c r="C434" i="11" a="1"/>
  <c r="B434" i="11"/>
  <c r="B434" i="11" a="1"/>
  <c r="A434" i="11"/>
  <c r="AA433" i="11"/>
  <c r="AA433" i="11" a="1"/>
  <c r="Z433" i="11"/>
  <c r="Z433" i="11" a="1"/>
  <c r="Y433" i="11"/>
  <c r="Y433" i="11" a="1"/>
  <c r="X433" i="11"/>
  <c r="X433" i="11" a="1"/>
  <c r="W433" i="11"/>
  <c r="W433" i="11" a="1"/>
  <c r="V433" i="11"/>
  <c r="V433" i="11" a="1"/>
  <c r="U433" i="11"/>
  <c r="U433" i="11" a="1"/>
  <c r="T433" i="11"/>
  <c r="T433" i="11" a="1"/>
  <c r="S433" i="11"/>
  <c r="S433" i="11" a="1"/>
  <c r="R433" i="11"/>
  <c r="R433" i="11" a="1"/>
  <c r="Q433" i="11"/>
  <c r="Q433" i="11" a="1"/>
  <c r="P433" i="11"/>
  <c r="P433" i="11" a="1"/>
  <c r="O433" i="11"/>
  <c r="O433" i="11" a="1"/>
  <c r="N433" i="11"/>
  <c r="N433" i="11" a="1"/>
  <c r="M433" i="11"/>
  <c r="M433" i="11" a="1"/>
  <c r="L433" i="11"/>
  <c r="L433" i="11" a="1"/>
  <c r="K433" i="11"/>
  <c r="K433" i="11" a="1"/>
  <c r="J433" i="11"/>
  <c r="J433" i="11" a="1"/>
  <c r="I433" i="11"/>
  <c r="I433" i="11" a="1"/>
  <c r="H433" i="11"/>
  <c r="H433" i="11" a="1"/>
  <c r="G433" i="11"/>
  <c r="G433" i="11" a="1"/>
  <c r="F433" i="11"/>
  <c r="F433" i="11" a="1"/>
  <c r="E433" i="11"/>
  <c r="E433" i="11" a="1"/>
  <c r="D433" i="11"/>
  <c r="D433" i="11" a="1"/>
  <c r="C433" i="11"/>
  <c r="C433" i="11" a="1"/>
  <c r="B433" i="11"/>
  <c r="B433" i="11" a="1"/>
  <c r="A433" i="11"/>
  <c r="AA432" i="11"/>
  <c r="AA432" i="11" a="1"/>
  <c r="Z432" i="11"/>
  <c r="Z432" i="11" a="1"/>
  <c r="Y432" i="11"/>
  <c r="Y432" i="11" a="1"/>
  <c r="X432" i="11"/>
  <c r="X432" i="11" a="1"/>
  <c r="W432" i="11"/>
  <c r="W432" i="11" a="1"/>
  <c r="V432" i="11"/>
  <c r="V432" i="11" a="1"/>
  <c r="U432" i="11"/>
  <c r="U432" i="11" a="1"/>
  <c r="T432" i="11"/>
  <c r="T432" i="11" a="1"/>
  <c r="S432" i="11"/>
  <c r="S432" i="11" a="1"/>
  <c r="R432" i="11"/>
  <c r="R432" i="11" a="1"/>
  <c r="Q432" i="11"/>
  <c r="Q432" i="11" a="1"/>
  <c r="P432" i="11"/>
  <c r="P432" i="11" a="1"/>
  <c r="O432" i="11"/>
  <c r="O432" i="11" a="1"/>
  <c r="N432" i="11"/>
  <c r="N432" i="11" a="1"/>
  <c r="M432" i="11"/>
  <c r="M432" i="11" a="1"/>
  <c r="L432" i="11"/>
  <c r="L432" i="11" a="1"/>
  <c r="K432" i="11"/>
  <c r="K432" i="11" a="1"/>
  <c r="J432" i="11"/>
  <c r="J432" i="11" a="1"/>
  <c r="I432" i="11"/>
  <c r="I432" i="11" a="1"/>
  <c r="H432" i="11"/>
  <c r="H432" i="11" a="1"/>
  <c r="G432" i="11"/>
  <c r="G432" i="11" a="1"/>
  <c r="F432" i="11"/>
  <c r="F432" i="11" a="1"/>
  <c r="E432" i="11"/>
  <c r="E432" i="11" a="1"/>
  <c r="D432" i="11"/>
  <c r="D432" i="11" a="1"/>
  <c r="C432" i="11"/>
  <c r="C432" i="11" a="1"/>
  <c r="B432" i="11"/>
  <c r="B432" i="11" a="1"/>
  <c r="A432" i="11"/>
  <c r="AA431" i="11"/>
  <c r="AA431" i="11" a="1"/>
  <c r="Z431" i="11"/>
  <c r="Z431" i="11" a="1"/>
  <c r="Y431" i="11"/>
  <c r="Y431" i="11" a="1"/>
  <c r="X431" i="11"/>
  <c r="X431" i="11" a="1"/>
  <c r="W431" i="11"/>
  <c r="W431" i="11" a="1"/>
  <c r="V431" i="11"/>
  <c r="V431" i="11" a="1"/>
  <c r="U431" i="11"/>
  <c r="U431" i="11" a="1"/>
  <c r="T431" i="11"/>
  <c r="T431" i="11" a="1"/>
  <c r="S431" i="11"/>
  <c r="S431" i="11" a="1"/>
  <c r="R431" i="11"/>
  <c r="R431" i="11" a="1"/>
  <c r="Q431" i="11"/>
  <c r="Q431" i="11" a="1"/>
  <c r="P431" i="11"/>
  <c r="P431" i="11" a="1"/>
  <c r="O431" i="11"/>
  <c r="O431" i="11" a="1"/>
  <c r="N431" i="11"/>
  <c r="N431" i="11" a="1"/>
  <c r="M431" i="11"/>
  <c r="M431" i="11" a="1"/>
  <c r="L431" i="11"/>
  <c r="L431" i="11" a="1"/>
  <c r="K431" i="11"/>
  <c r="K431" i="11" a="1"/>
  <c r="J431" i="11"/>
  <c r="J431" i="11" a="1"/>
  <c r="I431" i="11"/>
  <c r="I431" i="11" a="1"/>
  <c r="H431" i="11"/>
  <c r="H431" i="11" a="1"/>
  <c r="G431" i="11"/>
  <c r="G431" i="11" a="1"/>
  <c r="F431" i="11"/>
  <c r="F431" i="11" a="1"/>
  <c r="E431" i="11"/>
  <c r="E431" i="11" a="1"/>
  <c r="D431" i="11"/>
  <c r="D431" i="11" a="1"/>
  <c r="C431" i="11"/>
  <c r="C431" i="11" a="1"/>
  <c r="B431" i="11"/>
  <c r="B431" i="11" a="1"/>
  <c r="A431" i="11"/>
  <c r="AA430" i="11"/>
  <c r="AA430" i="11" a="1"/>
  <c r="Z430" i="11"/>
  <c r="Z430" i="11" a="1"/>
  <c r="Y430" i="11"/>
  <c r="Y430" i="11" a="1"/>
  <c r="X430" i="11"/>
  <c r="X430" i="11" a="1"/>
  <c r="W430" i="11"/>
  <c r="W430" i="11" a="1"/>
  <c r="V430" i="11"/>
  <c r="V430" i="11" a="1"/>
  <c r="U430" i="11"/>
  <c r="U430" i="11" a="1"/>
  <c r="T430" i="11"/>
  <c r="T430" i="11" a="1"/>
  <c r="S430" i="11"/>
  <c r="S430" i="11" a="1"/>
  <c r="R430" i="11"/>
  <c r="R430" i="11" a="1"/>
  <c r="Q430" i="11"/>
  <c r="Q430" i="11" a="1"/>
  <c r="P430" i="11"/>
  <c r="P430" i="11" a="1"/>
  <c r="O430" i="11"/>
  <c r="O430" i="11" a="1"/>
  <c r="N430" i="11"/>
  <c r="N430" i="11" a="1"/>
  <c r="M430" i="11"/>
  <c r="M430" i="11" a="1"/>
  <c r="L430" i="11"/>
  <c r="L430" i="11" a="1"/>
  <c r="K430" i="11"/>
  <c r="K430" i="11" a="1"/>
  <c r="J430" i="11"/>
  <c r="J430" i="11" a="1"/>
  <c r="I430" i="11"/>
  <c r="I430" i="11" a="1"/>
  <c r="H430" i="11"/>
  <c r="H430" i="11" a="1"/>
  <c r="G430" i="11"/>
  <c r="G430" i="11" a="1"/>
  <c r="F430" i="11"/>
  <c r="F430" i="11" a="1"/>
  <c r="E430" i="11"/>
  <c r="E430" i="11" a="1"/>
  <c r="D430" i="11"/>
  <c r="D430" i="11" a="1"/>
  <c r="C430" i="11"/>
  <c r="C430" i="11" a="1"/>
  <c r="B430" i="11"/>
  <c r="B430" i="11" a="1"/>
  <c r="A430" i="11"/>
  <c r="AA429" i="11"/>
  <c r="AA429" i="11" a="1"/>
  <c r="Z429" i="11"/>
  <c r="Z429" i="11" a="1"/>
  <c r="Y429" i="11"/>
  <c r="Y429" i="11" a="1"/>
  <c r="X429" i="11"/>
  <c r="X429" i="11" a="1"/>
  <c r="W429" i="11"/>
  <c r="W429" i="11" a="1"/>
  <c r="V429" i="11"/>
  <c r="V429" i="11" a="1"/>
  <c r="U429" i="11"/>
  <c r="U429" i="11" a="1"/>
  <c r="T429" i="11"/>
  <c r="T429" i="11" a="1"/>
  <c r="S429" i="11"/>
  <c r="S429" i="11" a="1"/>
  <c r="R429" i="11"/>
  <c r="R429" i="11" a="1"/>
  <c r="Q429" i="11"/>
  <c r="Q429" i="11" a="1"/>
  <c r="P429" i="11"/>
  <c r="P429" i="11" a="1"/>
  <c r="O429" i="11"/>
  <c r="O429" i="11" a="1"/>
  <c r="N429" i="11"/>
  <c r="N429" i="11" a="1"/>
  <c r="M429" i="11"/>
  <c r="M429" i="11" a="1"/>
  <c r="L429" i="11"/>
  <c r="L429" i="11" a="1"/>
  <c r="K429" i="11"/>
  <c r="K429" i="11" a="1"/>
  <c r="J429" i="11"/>
  <c r="J429" i="11" a="1"/>
  <c r="I429" i="11"/>
  <c r="I429" i="11" a="1"/>
  <c r="H429" i="11"/>
  <c r="H429" i="11" a="1"/>
  <c r="G429" i="11"/>
  <c r="G429" i="11" a="1"/>
  <c r="F429" i="11"/>
  <c r="F429" i="11" a="1"/>
  <c r="E429" i="11"/>
  <c r="E429" i="11" a="1"/>
  <c r="D429" i="11"/>
  <c r="D429" i="11" a="1"/>
  <c r="C429" i="11"/>
  <c r="C429" i="11" a="1"/>
  <c r="B429" i="11"/>
  <c r="B429" i="11" a="1"/>
  <c r="A429" i="11"/>
  <c r="AA428" i="11"/>
  <c r="AA428" i="11" a="1"/>
  <c r="Z428" i="11"/>
  <c r="Z428" i="11" a="1"/>
  <c r="Y428" i="11"/>
  <c r="Y428" i="11" a="1"/>
  <c r="X428" i="11"/>
  <c r="X428" i="11" a="1"/>
  <c r="W428" i="11"/>
  <c r="W428" i="11" a="1"/>
  <c r="V428" i="11"/>
  <c r="V428" i="11" a="1"/>
  <c r="U428" i="11"/>
  <c r="U428" i="11" a="1"/>
  <c r="T428" i="11"/>
  <c r="T428" i="11" a="1"/>
  <c r="S428" i="11"/>
  <c r="S428" i="11" a="1"/>
  <c r="R428" i="11"/>
  <c r="R428" i="11" a="1"/>
  <c r="Q428" i="11"/>
  <c r="Q428" i="11" a="1"/>
  <c r="P428" i="11"/>
  <c r="P428" i="11" a="1"/>
  <c r="O428" i="11"/>
  <c r="O428" i="11" a="1"/>
  <c r="N428" i="11"/>
  <c r="N428" i="11" a="1"/>
  <c r="M428" i="11"/>
  <c r="M428" i="11" a="1"/>
  <c r="L428" i="11"/>
  <c r="L428" i="11" a="1"/>
  <c r="K428" i="11"/>
  <c r="K428" i="11" a="1"/>
  <c r="J428" i="11"/>
  <c r="J428" i="11" a="1"/>
  <c r="I428" i="11"/>
  <c r="I428" i="11" a="1"/>
  <c r="H428" i="11"/>
  <c r="H428" i="11" a="1"/>
  <c r="G428" i="11"/>
  <c r="G428" i="11" a="1"/>
  <c r="F428" i="11"/>
  <c r="F428" i="11" a="1"/>
  <c r="E428" i="11"/>
  <c r="E428" i="11" a="1"/>
  <c r="D428" i="11"/>
  <c r="D428" i="11" a="1"/>
  <c r="C428" i="11"/>
  <c r="C428" i="11" a="1"/>
  <c r="B428" i="11"/>
  <c r="B428" i="11" a="1"/>
  <c r="A428" i="11"/>
  <c r="AA427" i="11"/>
  <c r="AA427" i="11" a="1"/>
  <c r="Z427" i="11"/>
  <c r="Z427" i="11" a="1"/>
  <c r="Y427" i="11"/>
  <c r="Y427" i="11" a="1"/>
  <c r="X427" i="11"/>
  <c r="X427" i="11" a="1"/>
  <c r="W427" i="11"/>
  <c r="W427" i="11" a="1"/>
  <c r="V427" i="11"/>
  <c r="V427" i="11" a="1"/>
  <c r="U427" i="11"/>
  <c r="U427" i="11" a="1"/>
  <c r="T427" i="11"/>
  <c r="T427" i="11" a="1"/>
  <c r="S427" i="11"/>
  <c r="S427" i="11" a="1"/>
  <c r="R427" i="11"/>
  <c r="R427" i="11" a="1"/>
  <c r="Q427" i="11"/>
  <c r="Q427" i="11" a="1"/>
  <c r="P427" i="11"/>
  <c r="P427" i="11" a="1"/>
  <c r="O427" i="11"/>
  <c r="O427" i="11" a="1"/>
  <c r="N427" i="11"/>
  <c r="N427" i="11" a="1"/>
  <c r="M427" i="11"/>
  <c r="M427" i="11" a="1"/>
  <c r="L427" i="11"/>
  <c r="L427" i="11" a="1"/>
  <c r="K427" i="11"/>
  <c r="K427" i="11" a="1"/>
  <c r="J427" i="11"/>
  <c r="J427" i="11" a="1"/>
  <c r="I427" i="11"/>
  <c r="I427" i="11" a="1"/>
  <c r="H427" i="11"/>
  <c r="H427" i="11" a="1"/>
  <c r="G427" i="11"/>
  <c r="G427" i="11" a="1"/>
  <c r="F427" i="11"/>
  <c r="F427" i="11" a="1"/>
  <c r="E427" i="11"/>
  <c r="E427" i="11" a="1"/>
  <c r="D427" i="11"/>
  <c r="D427" i="11" a="1"/>
  <c r="C427" i="11"/>
  <c r="C427" i="11" a="1"/>
  <c r="B427" i="11"/>
  <c r="B427" i="11" a="1"/>
  <c r="A427" i="11"/>
  <c r="AA426" i="11"/>
  <c r="AA426" i="11" a="1"/>
  <c r="Z426" i="11"/>
  <c r="Z426" i="11" a="1"/>
  <c r="Y426" i="11"/>
  <c r="Y426" i="11" a="1"/>
  <c r="X426" i="11"/>
  <c r="X426" i="11" a="1"/>
  <c r="W426" i="11"/>
  <c r="W426" i="11" a="1"/>
  <c r="V426" i="11"/>
  <c r="V426" i="11" a="1"/>
  <c r="U426" i="11"/>
  <c r="U426" i="11" a="1"/>
  <c r="T426" i="11"/>
  <c r="T426" i="11" a="1"/>
  <c r="S426" i="11"/>
  <c r="S426" i="11" a="1"/>
  <c r="R426" i="11"/>
  <c r="R426" i="11" a="1"/>
  <c r="Q426" i="11"/>
  <c r="Q426" i="11" a="1"/>
  <c r="P426" i="11"/>
  <c r="P426" i="11" a="1"/>
  <c r="O426" i="11"/>
  <c r="O426" i="11" a="1"/>
  <c r="N426" i="11"/>
  <c r="N426" i="11" a="1"/>
  <c r="M426" i="11"/>
  <c r="M426" i="11" a="1"/>
  <c r="L426" i="11"/>
  <c r="L426" i="11" a="1"/>
  <c r="K426" i="11"/>
  <c r="K426" i="11" a="1"/>
  <c r="J426" i="11"/>
  <c r="J426" i="11" a="1"/>
  <c r="I426" i="11"/>
  <c r="I426" i="11" a="1"/>
  <c r="H426" i="11"/>
  <c r="H426" i="11" a="1"/>
  <c r="G426" i="11"/>
  <c r="G426" i="11" a="1"/>
  <c r="F426" i="11"/>
  <c r="F426" i="11" a="1"/>
  <c r="E426" i="11"/>
  <c r="E426" i="11" a="1"/>
  <c r="D426" i="11"/>
  <c r="D426" i="11" a="1"/>
  <c r="C426" i="11"/>
  <c r="C426" i="11" a="1"/>
  <c r="B426" i="11"/>
  <c r="B426" i="11" a="1"/>
  <c r="A426" i="11"/>
  <c r="AA425" i="11"/>
  <c r="AA425" i="11" a="1"/>
  <c r="Z425" i="11"/>
  <c r="Z425" i="11" a="1"/>
  <c r="Y425" i="11"/>
  <c r="Y425" i="11" a="1"/>
  <c r="X425" i="11"/>
  <c r="X425" i="11" a="1"/>
  <c r="W425" i="11"/>
  <c r="W425" i="11" a="1"/>
  <c r="V425" i="11"/>
  <c r="V425" i="11" a="1"/>
  <c r="U425" i="11"/>
  <c r="U425" i="11" a="1"/>
  <c r="T425" i="11"/>
  <c r="T425" i="11" a="1"/>
  <c r="S425" i="11"/>
  <c r="S425" i="11" a="1"/>
  <c r="R425" i="11"/>
  <c r="R425" i="11" a="1"/>
  <c r="Q425" i="11"/>
  <c r="Q425" i="11" a="1"/>
  <c r="P425" i="11"/>
  <c r="P425" i="11" a="1"/>
  <c r="O425" i="11"/>
  <c r="O425" i="11" a="1"/>
  <c r="N425" i="11"/>
  <c r="N425" i="11" a="1"/>
  <c r="M425" i="11"/>
  <c r="M425" i="11" a="1"/>
  <c r="L425" i="11"/>
  <c r="L425" i="11" a="1"/>
  <c r="K425" i="11"/>
  <c r="K425" i="11" a="1"/>
  <c r="J425" i="11"/>
  <c r="J425" i="11" a="1"/>
  <c r="I425" i="11"/>
  <c r="I425" i="11" a="1"/>
  <c r="H425" i="11"/>
  <c r="H425" i="11" a="1"/>
  <c r="G425" i="11"/>
  <c r="G425" i="11" a="1"/>
  <c r="F425" i="11"/>
  <c r="F425" i="11" a="1"/>
  <c r="E425" i="11"/>
  <c r="E425" i="11" a="1"/>
  <c r="D425" i="11"/>
  <c r="D425" i="11" a="1"/>
  <c r="C425" i="11"/>
  <c r="C425" i="11" a="1"/>
  <c r="B425" i="11"/>
  <c r="B425" i="11" a="1"/>
  <c r="A425" i="11"/>
  <c r="AA424" i="11"/>
  <c r="AA424" i="11" a="1"/>
  <c r="Z424" i="11"/>
  <c r="Z424" i="11" a="1"/>
  <c r="Y424" i="11"/>
  <c r="Y424" i="11" a="1"/>
  <c r="X424" i="11"/>
  <c r="X424" i="11" a="1"/>
  <c r="W424" i="11"/>
  <c r="W424" i="11" a="1"/>
  <c r="V424" i="11"/>
  <c r="V424" i="11" a="1"/>
  <c r="U424" i="11"/>
  <c r="U424" i="11" a="1"/>
  <c r="T424" i="11"/>
  <c r="T424" i="11" a="1"/>
  <c r="S424" i="11"/>
  <c r="S424" i="11" a="1"/>
  <c r="R424" i="11"/>
  <c r="R424" i="11" a="1"/>
  <c r="Q424" i="11"/>
  <c r="Q424" i="11" a="1"/>
  <c r="P424" i="11"/>
  <c r="P424" i="11" a="1"/>
  <c r="O424" i="11"/>
  <c r="O424" i="11" a="1"/>
  <c r="N424" i="11"/>
  <c r="N424" i="11" a="1"/>
  <c r="M424" i="11"/>
  <c r="M424" i="11" a="1"/>
  <c r="L424" i="11"/>
  <c r="L424" i="11" a="1"/>
  <c r="K424" i="11"/>
  <c r="K424" i="11" a="1"/>
  <c r="J424" i="11"/>
  <c r="J424" i="11" a="1"/>
  <c r="I424" i="11"/>
  <c r="I424" i="11" a="1"/>
  <c r="H424" i="11"/>
  <c r="H424" i="11" a="1"/>
  <c r="G424" i="11"/>
  <c r="G424" i="11" a="1"/>
  <c r="F424" i="11"/>
  <c r="F424" i="11" a="1"/>
  <c r="E424" i="11"/>
  <c r="E424" i="11" a="1"/>
  <c r="D424" i="11"/>
  <c r="D424" i="11" a="1"/>
  <c r="C424" i="11"/>
  <c r="C424" i="11" a="1"/>
  <c r="B424" i="11"/>
  <c r="B424" i="11" a="1"/>
  <c r="A424" i="11"/>
  <c r="AA423" i="11"/>
  <c r="AA423" i="11" a="1"/>
  <c r="Z423" i="11"/>
  <c r="Z423" i="11" a="1"/>
  <c r="Y423" i="11"/>
  <c r="Y423" i="11" a="1"/>
  <c r="X423" i="11"/>
  <c r="X423" i="11" a="1"/>
  <c r="W423" i="11"/>
  <c r="W423" i="11" a="1"/>
  <c r="V423" i="11"/>
  <c r="V423" i="11" a="1"/>
  <c r="U423" i="11"/>
  <c r="U423" i="11" a="1"/>
  <c r="T423" i="11"/>
  <c r="T423" i="11" a="1"/>
  <c r="S423" i="11"/>
  <c r="S423" i="11" a="1"/>
  <c r="R423" i="11"/>
  <c r="R423" i="11" a="1"/>
  <c r="Q423" i="11"/>
  <c r="Q423" i="11" a="1"/>
  <c r="P423" i="11"/>
  <c r="P423" i="11" a="1"/>
  <c r="O423" i="11"/>
  <c r="O423" i="11" a="1"/>
  <c r="N423" i="11"/>
  <c r="N423" i="11" a="1"/>
  <c r="M423" i="11"/>
  <c r="M423" i="11" a="1"/>
  <c r="L423" i="11"/>
  <c r="L423" i="11" a="1"/>
  <c r="K423" i="11"/>
  <c r="K423" i="11" a="1"/>
  <c r="J423" i="11"/>
  <c r="J423" i="11" a="1"/>
  <c r="I423" i="11"/>
  <c r="I423" i="11" a="1"/>
  <c r="H423" i="11"/>
  <c r="H423" i="11" a="1"/>
  <c r="G423" i="11"/>
  <c r="G423" i="11" a="1"/>
  <c r="F423" i="11"/>
  <c r="F423" i="11" a="1"/>
  <c r="E423" i="11"/>
  <c r="E423" i="11" a="1"/>
  <c r="D423" i="11"/>
  <c r="D423" i="11" a="1"/>
  <c r="C423" i="11"/>
  <c r="C423" i="11" a="1"/>
  <c r="B423" i="11"/>
  <c r="B423" i="11" a="1"/>
  <c r="A423" i="11"/>
  <c r="AA422" i="11"/>
  <c r="AA422" i="11" a="1"/>
  <c r="Z422" i="11"/>
  <c r="Z422" i="11" a="1"/>
  <c r="Y422" i="11"/>
  <c r="Y422" i="11" a="1"/>
  <c r="X422" i="11"/>
  <c r="X422" i="11" a="1"/>
  <c r="W422" i="11"/>
  <c r="W422" i="11" a="1"/>
  <c r="V422" i="11"/>
  <c r="V422" i="11" a="1"/>
  <c r="U422" i="11"/>
  <c r="U422" i="11" a="1"/>
  <c r="T422" i="11"/>
  <c r="T422" i="11" a="1"/>
  <c r="S422" i="11"/>
  <c r="S422" i="11" a="1"/>
  <c r="R422" i="11"/>
  <c r="R422" i="11" a="1"/>
  <c r="Q422" i="11"/>
  <c r="Q422" i="11" a="1"/>
  <c r="P422" i="11"/>
  <c r="P422" i="11" a="1"/>
  <c r="O422" i="11"/>
  <c r="O422" i="11" a="1"/>
  <c r="N422" i="11"/>
  <c r="N422" i="11" a="1"/>
  <c r="M422" i="11"/>
  <c r="M422" i="11" a="1"/>
  <c r="L422" i="11"/>
  <c r="L422" i="11" a="1"/>
  <c r="K422" i="11"/>
  <c r="K422" i="11" a="1"/>
  <c r="J422" i="11"/>
  <c r="J422" i="11" a="1"/>
  <c r="I422" i="11"/>
  <c r="I422" i="11" a="1"/>
  <c r="H422" i="11"/>
  <c r="H422" i="11" a="1"/>
  <c r="G422" i="11"/>
  <c r="G422" i="11" a="1"/>
  <c r="F422" i="11"/>
  <c r="F422" i="11" a="1"/>
  <c r="E422" i="11"/>
  <c r="E422" i="11" a="1"/>
  <c r="D422" i="11"/>
  <c r="D422" i="11" a="1"/>
  <c r="C422" i="11"/>
  <c r="C422" i="11" a="1"/>
  <c r="B422" i="11"/>
  <c r="B422" i="11" a="1"/>
  <c r="A422" i="11"/>
  <c r="AA421" i="11"/>
  <c r="AA421" i="11" a="1"/>
  <c r="Z421" i="11"/>
  <c r="Z421" i="11" a="1"/>
  <c r="Y421" i="11"/>
  <c r="Y421" i="11" a="1"/>
  <c r="X421" i="11"/>
  <c r="X421" i="11" a="1"/>
  <c r="W421" i="11"/>
  <c r="W421" i="11" a="1"/>
  <c r="V421" i="11"/>
  <c r="V421" i="11" a="1"/>
  <c r="U421" i="11"/>
  <c r="U421" i="11" a="1"/>
  <c r="T421" i="11"/>
  <c r="T421" i="11" a="1"/>
  <c r="S421" i="11"/>
  <c r="S421" i="11" a="1"/>
  <c r="R421" i="11"/>
  <c r="R421" i="11" a="1"/>
  <c r="Q421" i="11"/>
  <c r="Q421" i="11" a="1"/>
  <c r="P421" i="11"/>
  <c r="P421" i="11" a="1"/>
  <c r="O421" i="11"/>
  <c r="O421" i="11" a="1"/>
  <c r="N421" i="11"/>
  <c r="N421" i="11" a="1"/>
  <c r="M421" i="11"/>
  <c r="M421" i="11" a="1"/>
  <c r="L421" i="11"/>
  <c r="L421" i="11" a="1"/>
  <c r="K421" i="11"/>
  <c r="K421" i="11" a="1"/>
  <c r="J421" i="11"/>
  <c r="J421" i="11" a="1"/>
  <c r="I421" i="11"/>
  <c r="I421" i="11" a="1"/>
  <c r="H421" i="11"/>
  <c r="H421" i="11" a="1"/>
  <c r="G421" i="11"/>
  <c r="G421" i="11" a="1"/>
  <c r="F421" i="11"/>
  <c r="F421" i="11" a="1"/>
  <c r="E421" i="11"/>
  <c r="E421" i="11" a="1"/>
  <c r="D421" i="11"/>
  <c r="D421" i="11" a="1"/>
  <c r="C421" i="11"/>
  <c r="C421" i="11" a="1"/>
  <c r="B421" i="11"/>
  <c r="B421" i="11" a="1"/>
  <c r="A421" i="11"/>
  <c r="AA420" i="11"/>
  <c r="AA420" i="11" a="1"/>
  <c r="Z420" i="11"/>
  <c r="Z420" i="11" a="1"/>
  <c r="Y420" i="11"/>
  <c r="Y420" i="11" a="1"/>
  <c r="X420" i="11"/>
  <c r="X420" i="11" a="1"/>
  <c r="W420" i="11"/>
  <c r="W420" i="11" a="1"/>
  <c r="V420" i="11"/>
  <c r="V420" i="11" a="1"/>
  <c r="U420" i="11"/>
  <c r="U420" i="11" a="1"/>
  <c r="T420" i="11"/>
  <c r="T420" i="11" a="1"/>
  <c r="S420" i="11"/>
  <c r="S420" i="11" a="1"/>
  <c r="R420" i="11"/>
  <c r="R420" i="11" a="1"/>
  <c r="Q420" i="11"/>
  <c r="Q420" i="11" a="1"/>
  <c r="P420" i="11"/>
  <c r="P420" i="11" a="1"/>
  <c r="O420" i="11"/>
  <c r="O420" i="11" a="1"/>
  <c r="N420" i="11"/>
  <c r="N420" i="11" a="1"/>
  <c r="M420" i="11"/>
  <c r="M420" i="11" a="1"/>
  <c r="L420" i="11"/>
  <c r="L420" i="11" a="1"/>
  <c r="K420" i="11"/>
  <c r="K420" i="11" a="1"/>
  <c r="J420" i="11"/>
  <c r="J420" i="11" a="1"/>
  <c r="I420" i="11"/>
  <c r="I420" i="11" a="1"/>
  <c r="H420" i="11"/>
  <c r="H420" i="11" a="1"/>
  <c r="G420" i="11"/>
  <c r="G420" i="11" a="1"/>
  <c r="F420" i="11"/>
  <c r="F420" i="11" a="1"/>
  <c r="E420" i="11"/>
  <c r="E420" i="11" a="1"/>
  <c r="D420" i="11"/>
  <c r="D420" i="11" a="1"/>
  <c r="C420" i="11"/>
  <c r="C420" i="11" a="1"/>
  <c r="B420" i="11"/>
  <c r="B420" i="11" a="1"/>
  <c r="A420" i="11"/>
  <c r="AA419" i="11"/>
  <c r="AA419" i="11" a="1"/>
  <c r="Z419" i="11"/>
  <c r="Z419" i="11" a="1"/>
  <c r="Y419" i="11"/>
  <c r="Y419" i="11" a="1"/>
  <c r="X419" i="11"/>
  <c r="X419" i="11" a="1"/>
  <c r="W419" i="11"/>
  <c r="W419" i="11" a="1"/>
  <c r="V419" i="11"/>
  <c r="V419" i="11" a="1"/>
  <c r="U419" i="11"/>
  <c r="U419" i="11" a="1"/>
  <c r="T419" i="11"/>
  <c r="T419" i="11" a="1"/>
  <c r="S419" i="11"/>
  <c r="S419" i="11" a="1"/>
  <c r="R419" i="11"/>
  <c r="R419" i="11" a="1"/>
  <c r="Q419" i="11"/>
  <c r="Q419" i="11" a="1"/>
  <c r="P419" i="11"/>
  <c r="P419" i="11" a="1"/>
  <c r="O419" i="11"/>
  <c r="O419" i="11" a="1"/>
  <c r="N419" i="11"/>
  <c r="N419" i="11" a="1"/>
  <c r="M419" i="11"/>
  <c r="M419" i="11" a="1"/>
  <c r="L419" i="11"/>
  <c r="L419" i="11" a="1"/>
  <c r="K419" i="11"/>
  <c r="K419" i="11" a="1"/>
  <c r="J419" i="11"/>
  <c r="J419" i="11" a="1"/>
  <c r="I419" i="11"/>
  <c r="I419" i="11" a="1"/>
  <c r="H419" i="11"/>
  <c r="H419" i="11" a="1"/>
  <c r="G419" i="11"/>
  <c r="G419" i="11" a="1"/>
  <c r="F419" i="11"/>
  <c r="F419" i="11" a="1"/>
  <c r="E419" i="11"/>
  <c r="E419" i="11" a="1"/>
  <c r="D419" i="11"/>
  <c r="D419" i="11" a="1"/>
  <c r="C419" i="11"/>
  <c r="C419" i="11" a="1"/>
  <c r="B419" i="11"/>
  <c r="B419" i="11" a="1"/>
  <c r="A419" i="11"/>
  <c r="AA418" i="11"/>
  <c r="AA418" i="11" a="1"/>
  <c r="Z418" i="11"/>
  <c r="Z418" i="11" a="1"/>
  <c r="Y418" i="11"/>
  <c r="Y418" i="11" a="1"/>
  <c r="X418" i="11"/>
  <c r="X418" i="11" a="1"/>
  <c r="W418" i="11"/>
  <c r="W418" i="11" a="1"/>
  <c r="V418" i="11"/>
  <c r="V418" i="11" a="1"/>
  <c r="U418" i="11"/>
  <c r="U418" i="11" a="1"/>
  <c r="T418" i="11"/>
  <c r="T418" i="11" a="1"/>
  <c r="S418" i="11"/>
  <c r="S418" i="11" a="1"/>
  <c r="R418" i="11"/>
  <c r="R418" i="11" a="1"/>
  <c r="Q418" i="11"/>
  <c r="Q418" i="11" a="1"/>
  <c r="P418" i="11"/>
  <c r="P418" i="11" a="1"/>
  <c r="O418" i="11"/>
  <c r="O418" i="11" a="1"/>
  <c r="N418" i="11"/>
  <c r="N418" i="11" a="1"/>
  <c r="M418" i="11"/>
  <c r="M418" i="11" a="1"/>
  <c r="L418" i="11"/>
  <c r="L418" i="11" a="1"/>
  <c r="K418" i="11"/>
  <c r="K418" i="11" a="1"/>
  <c r="J418" i="11"/>
  <c r="J418" i="11" a="1"/>
  <c r="I418" i="11"/>
  <c r="I418" i="11" a="1"/>
  <c r="H418" i="11"/>
  <c r="H418" i="11" a="1"/>
  <c r="G418" i="11"/>
  <c r="G418" i="11" a="1"/>
  <c r="F418" i="11"/>
  <c r="F418" i="11" a="1"/>
  <c r="E418" i="11"/>
  <c r="E418" i="11" a="1"/>
  <c r="D418" i="11"/>
  <c r="D418" i="11" a="1"/>
  <c r="C418" i="11"/>
  <c r="C418" i="11" a="1"/>
  <c r="B418" i="11"/>
  <c r="B418" i="11" a="1"/>
  <c r="A418" i="11"/>
  <c r="AA417" i="11"/>
  <c r="AA417" i="11" a="1"/>
  <c r="Z417" i="11"/>
  <c r="Z417" i="11" a="1"/>
  <c r="Y417" i="11"/>
  <c r="Y417" i="11" a="1"/>
  <c r="X417" i="11"/>
  <c r="X417" i="11" a="1"/>
  <c r="W417" i="11"/>
  <c r="W417" i="11" a="1"/>
  <c r="V417" i="11"/>
  <c r="V417" i="11" a="1"/>
  <c r="U417" i="11"/>
  <c r="U417" i="11" a="1"/>
  <c r="T417" i="11"/>
  <c r="T417" i="11" a="1"/>
  <c r="S417" i="11"/>
  <c r="S417" i="11" a="1"/>
  <c r="R417" i="11"/>
  <c r="R417" i="11" a="1"/>
  <c r="Q417" i="11"/>
  <c r="Q417" i="11" a="1"/>
  <c r="P417" i="11"/>
  <c r="P417" i="11" a="1"/>
  <c r="O417" i="11"/>
  <c r="O417" i="11" a="1"/>
  <c r="N417" i="11"/>
  <c r="N417" i="11" a="1"/>
  <c r="M417" i="11"/>
  <c r="M417" i="11" a="1"/>
  <c r="L417" i="11"/>
  <c r="L417" i="11" a="1"/>
  <c r="K417" i="11"/>
  <c r="K417" i="11" a="1"/>
  <c r="J417" i="11"/>
  <c r="J417" i="11" a="1"/>
  <c r="I417" i="11"/>
  <c r="I417" i="11" a="1"/>
  <c r="H417" i="11"/>
  <c r="H417" i="11" a="1"/>
  <c r="G417" i="11"/>
  <c r="G417" i="11" a="1"/>
  <c r="F417" i="11"/>
  <c r="F417" i="11" a="1"/>
  <c r="E417" i="11"/>
  <c r="E417" i="11" a="1"/>
  <c r="D417" i="11"/>
  <c r="D417" i="11" a="1"/>
  <c r="C417" i="11"/>
  <c r="C417" i="11" a="1"/>
  <c r="B417" i="11"/>
  <c r="B417" i="11" a="1"/>
  <c r="A417" i="11"/>
  <c r="AA416" i="11"/>
  <c r="AA416" i="11" a="1"/>
  <c r="Z416" i="11"/>
  <c r="Z416" i="11" a="1"/>
  <c r="Y416" i="11"/>
  <c r="Y416" i="11" a="1"/>
  <c r="X416" i="11"/>
  <c r="X416" i="11" a="1"/>
  <c r="W416" i="11"/>
  <c r="W416" i="11" a="1"/>
  <c r="V416" i="11"/>
  <c r="V416" i="11" a="1"/>
  <c r="U416" i="11"/>
  <c r="U416" i="11" a="1"/>
  <c r="T416" i="11"/>
  <c r="T416" i="11" a="1"/>
  <c r="S416" i="11"/>
  <c r="S416" i="11" a="1"/>
  <c r="R416" i="11"/>
  <c r="R416" i="11" a="1"/>
  <c r="Q416" i="11"/>
  <c r="Q416" i="11" a="1"/>
  <c r="P416" i="11"/>
  <c r="P416" i="11" a="1"/>
  <c r="O416" i="11"/>
  <c r="O416" i="11" a="1"/>
  <c r="N416" i="11"/>
  <c r="N416" i="11" a="1"/>
  <c r="M416" i="11"/>
  <c r="M416" i="11" a="1"/>
  <c r="L416" i="11"/>
  <c r="L416" i="11" a="1"/>
  <c r="K416" i="11"/>
  <c r="K416" i="11" a="1"/>
  <c r="J416" i="11"/>
  <c r="J416" i="11" a="1"/>
  <c r="I416" i="11"/>
  <c r="I416" i="11" a="1"/>
  <c r="H416" i="11"/>
  <c r="H416" i="11" a="1"/>
  <c r="G416" i="11"/>
  <c r="G416" i="11" a="1"/>
  <c r="F416" i="11"/>
  <c r="F416" i="11" a="1"/>
  <c r="E416" i="11"/>
  <c r="E416" i="11" a="1"/>
  <c r="D416" i="11"/>
  <c r="D416" i="11" a="1"/>
  <c r="C416" i="11"/>
  <c r="C416" i="11" a="1"/>
  <c r="B416" i="11"/>
  <c r="B416" i="11" a="1"/>
  <c r="A416" i="11"/>
  <c r="AA415" i="11"/>
  <c r="AA415" i="11" a="1"/>
  <c r="Z415" i="11"/>
  <c r="Z415" i="11" a="1"/>
  <c r="Y415" i="11"/>
  <c r="Y415" i="11" a="1"/>
  <c r="X415" i="11"/>
  <c r="X415" i="11" a="1"/>
  <c r="W415" i="11"/>
  <c r="W415" i="11" a="1"/>
  <c r="V415" i="11"/>
  <c r="V415" i="11" a="1"/>
  <c r="U415" i="11"/>
  <c r="U415" i="11" a="1"/>
  <c r="T415" i="11"/>
  <c r="T415" i="11" a="1"/>
  <c r="S415" i="11"/>
  <c r="S415" i="11" a="1"/>
  <c r="R415" i="11"/>
  <c r="R415" i="11" a="1"/>
  <c r="Q415" i="11"/>
  <c r="Q415" i="11" a="1"/>
  <c r="P415" i="11"/>
  <c r="P415" i="11" a="1"/>
  <c r="O415" i="11"/>
  <c r="O415" i="11" a="1"/>
  <c r="N415" i="11"/>
  <c r="N415" i="11" a="1"/>
  <c r="M415" i="11"/>
  <c r="M415" i="11" a="1"/>
  <c r="L415" i="11"/>
  <c r="L415" i="11" a="1"/>
  <c r="K415" i="11"/>
  <c r="K415" i="11" a="1"/>
  <c r="J415" i="11"/>
  <c r="J415" i="11" a="1"/>
  <c r="I415" i="11"/>
  <c r="I415" i="11" a="1"/>
  <c r="H415" i="11"/>
  <c r="H415" i="11" a="1"/>
  <c r="G415" i="11"/>
  <c r="G415" i="11" a="1"/>
  <c r="F415" i="11"/>
  <c r="F415" i="11" a="1"/>
  <c r="E415" i="11"/>
  <c r="E415" i="11" a="1"/>
  <c r="D415" i="11"/>
  <c r="D415" i="11" a="1"/>
  <c r="C415" i="11"/>
  <c r="C415" i="11" a="1"/>
  <c r="B415" i="11"/>
  <c r="B415" i="11" a="1"/>
  <c r="A415" i="11"/>
  <c r="AA414" i="11"/>
  <c r="AA414" i="11" a="1"/>
  <c r="Z414" i="11"/>
  <c r="Z414" i="11" a="1"/>
  <c r="Y414" i="11"/>
  <c r="Y414" i="11" a="1"/>
  <c r="X414" i="11"/>
  <c r="X414" i="11" a="1"/>
  <c r="W414" i="11"/>
  <c r="W414" i="11" a="1"/>
  <c r="V414" i="11"/>
  <c r="V414" i="11" a="1"/>
  <c r="U414" i="11"/>
  <c r="U414" i="11" a="1"/>
  <c r="T414" i="11"/>
  <c r="T414" i="11" a="1"/>
  <c r="S414" i="11"/>
  <c r="S414" i="11" a="1"/>
  <c r="R414" i="11"/>
  <c r="R414" i="11" a="1"/>
  <c r="Q414" i="11"/>
  <c r="Q414" i="11" a="1"/>
  <c r="P414" i="11"/>
  <c r="P414" i="11" a="1"/>
  <c r="O414" i="11"/>
  <c r="O414" i="11" a="1"/>
  <c r="N414" i="11"/>
  <c r="N414" i="11" a="1"/>
  <c r="M414" i="11"/>
  <c r="M414" i="11" a="1"/>
  <c r="L414" i="11"/>
  <c r="L414" i="11" a="1"/>
  <c r="K414" i="11"/>
  <c r="K414" i="11" a="1"/>
  <c r="J414" i="11"/>
  <c r="J414" i="11" a="1"/>
  <c r="I414" i="11"/>
  <c r="I414" i="11" a="1"/>
  <c r="H414" i="11"/>
  <c r="H414" i="11" a="1"/>
  <c r="G414" i="11"/>
  <c r="G414" i="11" a="1"/>
  <c r="F414" i="11"/>
  <c r="F414" i="11" a="1"/>
  <c r="E414" i="11"/>
  <c r="E414" i="11" a="1"/>
  <c r="D414" i="11"/>
  <c r="D414" i="11" a="1"/>
  <c r="C414" i="11"/>
  <c r="C414" i="11" a="1"/>
  <c r="B414" i="11"/>
  <c r="B414" i="11" a="1"/>
  <c r="A414" i="11"/>
  <c r="AA413" i="11"/>
  <c r="AA413" i="11" a="1"/>
  <c r="Z413" i="11"/>
  <c r="Z413" i="11" a="1"/>
  <c r="Y413" i="11"/>
  <c r="Y413" i="11" a="1"/>
  <c r="X413" i="11"/>
  <c r="X413" i="11" a="1"/>
  <c r="W413" i="11"/>
  <c r="W413" i="11" a="1"/>
  <c r="V413" i="11"/>
  <c r="V413" i="11" a="1"/>
  <c r="U413" i="11"/>
  <c r="U413" i="11" a="1"/>
  <c r="T413" i="11"/>
  <c r="T413" i="11" a="1"/>
  <c r="S413" i="11"/>
  <c r="S413" i="11" a="1"/>
  <c r="R413" i="11"/>
  <c r="R413" i="11" a="1"/>
  <c r="Q413" i="11"/>
  <c r="Q413" i="11" a="1"/>
  <c r="P413" i="11"/>
  <c r="P413" i="11" a="1"/>
  <c r="O413" i="11"/>
  <c r="O413" i="11" a="1"/>
  <c r="N413" i="11"/>
  <c r="N413" i="11" a="1"/>
  <c r="M413" i="11"/>
  <c r="M413" i="11" a="1"/>
  <c r="L413" i="11"/>
  <c r="L413" i="11" a="1"/>
  <c r="K413" i="11"/>
  <c r="K413" i="11" a="1"/>
  <c r="J413" i="11"/>
  <c r="J413" i="11" a="1"/>
  <c r="I413" i="11"/>
  <c r="I413" i="11" a="1"/>
  <c r="H413" i="11"/>
  <c r="H413" i="11" a="1"/>
  <c r="G413" i="11"/>
  <c r="G413" i="11" a="1"/>
  <c r="F413" i="11"/>
  <c r="F413" i="11" a="1"/>
  <c r="E413" i="11"/>
  <c r="E413" i="11" a="1"/>
  <c r="D413" i="11"/>
  <c r="D413" i="11" a="1"/>
  <c r="C413" i="11"/>
  <c r="C413" i="11" a="1"/>
  <c r="B413" i="11"/>
  <c r="B413" i="11" a="1"/>
  <c r="A413" i="11"/>
  <c r="AA412" i="11"/>
  <c r="AA412" i="11" a="1"/>
  <c r="Z412" i="11"/>
  <c r="Z412" i="11" a="1"/>
  <c r="Y412" i="11"/>
  <c r="Y412" i="11" a="1"/>
  <c r="X412" i="11"/>
  <c r="X412" i="11" a="1"/>
  <c r="W412" i="11"/>
  <c r="W412" i="11" a="1"/>
  <c r="V412" i="11"/>
  <c r="V412" i="11" a="1"/>
  <c r="U412" i="11"/>
  <c r="U412" i="11" a="1"/>
  <c r="T412" i="11"/>
  <c r="T412" i="11" a="1"/>
  <c r="S412" i="11"/>
  <c r="S412" i="11" a="1"/>
  <c r="R412" i="11"/>
  <c r="R412" i="11" a="1"/>
  <c r="Q412" i="11"/>
  <c r="Q412" i="11" a="1"/>
  <c r="P412" i="11"/>
  <c r="P412" i="11" a="1"/>
  <c r="O412" i="11"/>
  <c r="O412" i="11" a="1"/>
  <c r="N412" i="11"/>
  <c r="N412" i="11" a="1"/>
  <c r="M412" i="11"/>
  <c r="M412" i="11" a="1"/>
  <c r="L412" i="11"/>
  <c r="L412" i="11" a="1"/>
  <c r="K412" i="11"/>
  <c r="K412" i="11" a="1"/>
  <c r="J412" i="11"/>
  <c r="J412" i="11" a="1"/>
  <c r="I412" i="11"/>
  <c r="I412" i="11" a="1"/>
  <c r="H412" i="11"/>
  <c r="H412" i="11" a="1"/>
  <c r="G412" i="11"/>
  <c r="G412" i="11" a="1"/>
  <c r="F412" i="11"/>
  <c r="F412" i="11" a="1"/>
  <c r="E412" i="11"/>
  <c r="E412" i="11" a="1"/>
  <c r="D412" i="11"/>
  <c r="D412" i="11" a="1"/>
  <c r="C412" i="11"/>
  <c r="C412" i="11" a="1"/>
  <c r="B412" i="11"/>
  <c r="B412" i="11" a="1"/>
  <c r="A412" i="11"/>
  <c r="AA411" i="11"/>
  <c r="AA411" i="11" a="1"/>
  <c r="Z411" i="11"/>
  <c r="Z411" i="11" a="1"/>
  <c r="Y411" i="11"/>
  <c r="Y411" i="11" a="1"/>
  <c r="X411" i="11"/>
  <c r="X411" i="11" a="1"/>
  <c r="W411" i="11"/>
  <c r="W411" i="11" a="1"/>
  <c r="V411" i="11"/>
  <c r="V411" i="11" a="1"/>
  <c r="U411" i="11"/>
  <c r="U411" i="11" a="1"/>
  <c r="T411" i="11"/>
  <c r="T411" i="11" a="1"/>
  <c r="S411" i="11"/>
  <c r="S411" i="11" a="1"/>
  <c r="R411" i="11"/>
  <c r="R411" i="11" a="1"/>
  <c r="Q411" i="11"/>
  <c r="Q411" i="11" a="1"/>
  <c r="P411" i="11"/>
  <c r="P411" i="11" a="1"/>
  <c r="O411" i="11"/>
  <c r="O411" i="11" a="1"/>
  <c r="N411" i="11"/>
  <c r="N411" i="11" a="1"/>
  <c r="M411" i="11"/>
  <c r="M411" i="11" a="1"/>
  <c r="L411" i="11"/>
  <c r="L411" i="11" a="1"/>
  <c r="K411" i="11"/>
  <c r="K411" i="11" a="1"/>
  <c r="J411" i="11"/>
  <c r="J411" i="11" a="1"/>
  <c r="I411" i="11"/>
  <c r="I411" i="11" a="1"/>
  <c r="H411" i="11"/>
  <c r="H411" i="11" a="1"/>
  <c r="G411" i="11"/>
  <c r="G411" i="11" a="1"/>
  <c r="F411" i="11"/>
  <c r="F411" i="11" a="1"/>
  <c r="E411" i="11"/>
  <c r="E411" i="11" a="1"/>
  <c r="D411" i="11"/>
  <c r="D411" i="11" a="1"/>
  <c r="C411" i="11"/>
  <c r="C411" i="11" a="1"/>
  <c r="B411" i="11"/>
  <c r="B411" i="11" a="1"/>
  <c r="A411" i="11"/>
  <c r="AA410" i="11"/>
  <c r="AA410" i="11" a="1"/>
  <c r="Z410" i="11"/>
  <c r="Z410" i="11" a="1"/>
  <c r="Y410" i="11"/>
  <c r="Y410" i="11" a="1"/>
  <c r="X410" i="11"/>
  <c r="X410" i="11" a="1"/>
  <c r="W410" i="11"/>
  <c r="W410" i="11" a="1"/>
  <c r="V410" i="11"/>
  <c r="V410" i="11" a="1"/>
  <c r="U410" i="11"/>
  <c r="U410" i="11" a="1"/>
  <c r="T410" i="11"/>
  <c r="T410" i="11" a="1"/>
  <c r="S410" i="11"/>
  <c r="S410" i="11" a="1"/>
  <c r="R410" i="11"/>
  <c r="R410" i="11" a="1"/>
  <c r="Q410" i="11"/>
  <c r="Q410" i="11" a="1"/>
  <c r="P410" i="11"/>
  <c r="P410" i="11" a="1"/>
  <c r="O410" i="11"/>
  <c r="O410" i="11" a="1"/>
  <c r="N410" i="11"/>
  <c r="N410" i="11" a="1"/>
  <c r="M410" i="11"/>
  <c r="M410" i="11" a="1"/>
  <c r="L410" i="11"/>
  <c r="L410" i="11" a="1"/>
  <c r="K410" i="11"/>
  <c r="K410" i="11" a="1"/>
  <c r="J410" i="11"/>
  <c r="J410" i="11" a="1"/>
  <c r="I410" i="11"/>
  <c r="I410" i="11" a="1"/>
  <c r="H410" i="11"/>
  <c r="H410" i="11" a="1"/>
  <c r="G410" i="11"/>
  <c r="G410" i="11" a="1"/>
  <c r="F410" i="11"/>
  <c r="F410" i="11" a="1"/>
  <c r="E410" i="11"/>
  <c r="E410" i="11" a="1"/>
  <c r="D410" i="11"/>
  <c r="D410" i="11" a="1"/>
  <c r="C410" i="11"/>
  <c r="C410" i="11" a="1"/>
  <c r="B410" i="11"/>
  <c r="B410" i="11" a="1"/>
  <c r="A410" i="11"/>
  <c r="AA409" i="11"/>
  <c r="AA409" i="11" a="1"/>
  <c r="Z409" i="11"/>
  <c r="Z409" i="11" a="1"/>
  <c r="Y409" i="11"/>
  <c r="Y409" i="11" a="1"/>
  <c r="X409" i="11"/>
  <c r="X409" i="11" a="1"/>
  <c r="W409" i="11"/>
  <c r="W409" i="11" a="1"/>
  <c r="V409" i="11"/>
  <c r="V409" i="11" a="1"/>
  <c r="U409" i="11"/>
  <c r="U409" i="11" a="1"/>
  <c r="T409" i="11"/>
  <c r="T409" i="11" a="1"/>
  <c r="S409" i="11"/>
  <c r="S409" i="11" a="1"/>
  <c r="R409" i="11"/>
  <c r="R409" i="11" a="1"/>
  <c r="Q409" i="11"/>
  <c r="Q409" i="11" a="1"/>
  <c r="P409" i="11"/>
  <c r="P409" i="11" a="1"/>
  <c r="O409" i="11"/>
  <c r="O409" i="11" a="1"/>
  <c r="N409" i="11"/>
  <c r="N409" i="11" a="1"/>
  <c r="M409" i="11"/>
  <c r="M409" i="11" a="1"/>
  <c r="L409" i="11"/>
  <c r="L409" i="11" a="1"/>
  <c r="K409" i="11"/>
  <c r="K409" i="11" a="1"/>
  <c r="J409" i="11"/>
  <c r="J409" i="11" a="1"/>
  <c r="I409" i="11"/>
  <c r="I409" i="11" a="1"/>
  <c r="H409" i="11"/>
  <c r="H409" i="11" a="1"/>
  <c r="G409" i="11"/>
  <c r="G409" i="11" a="1"/>
  <c r="F409" i="11"/>
  <c r="F409" i="11" a="1"/>
  <c r="E409" i="11"/>
  <c r="E409" i="11" a="1"/>
  <c r="D409" i="11"/>
  <c r="D409" i="11" a="1"/>
  <c r="C409" i="11"/>
  <c r="C409" i="11" a="1"/>
  <c r="B409" i="11"/>
  <c r="B409" i="11" a="1"/>
  <c r="A409" i="11"/>
  <c r="AA408" i="11"/>
  <c r="AA408" i="11" a="1"/>
  <c r="Z408" i="11"/>
  <c r="Z408" i="11" a="1"/>
  <c r="Y408" i="11"/>
  <c r="Y408" i="11" a="1"/>
  <c r="X408" i="11"/>
  <c r="X408" i="11" a="1"/>
  <c r="W408" i="11"/>
  <c r="W408" i="11" a="1"/>
  <c r="V408" i="11"/>
  <c r="V408" i="11" a="1"/>
  <c r="U408" i="11"/>
  <c r="U408" i="11" a="1"/>
  <c r="T408" i="11"/>
  <c r="T408" i="11" a="1"/>
  <c r="S408" i="11"/>
  <c r="S408" i="11" a="1"/>
  <c r="R408" i="11"/>
  <c r="R408" i="11" a="1"/>
  <c r="Q408" i="11"/>
  <c r="Q408" i="11" a="1"/>
  <c r="P408" i="11"/>
  <c r="P408" i="11" a="1"/>
  <c r="O408" i="11"/>
  <c r="O408" i="11" a="1"/>
  <c r="N408" i="11"/>
  <c r="N408" i="11" a="1"/>
  <c r="M408" i="11"/>
  <c r="M408" i="11" a="1"/>
  <c r="L408" i="11"/>
  <c r="L408" i="11" a="1"/>
  <c r="K408" i="11"/>
  <c r="K408" i="11" a="1"/>
  <c r="J408" i="11"/>
  <c r="J408" i="11" a="1"/>
  <c r="I408" i="11"/>
  <c r="I408" i="11" a="1"/>
  <c r="H408" i="11"/>
  <c r="H408" i="11" a="1"/>
  <c r="G408" i="11"/>
  <c r="G408" i="11" a="1"/>
  <c r="F408" i="11"/>
  <c r="F408" i="11" a="1"/>
  <c r="E408" i="11"/>
  <c r="E408" i="11" a="1"/>
  <c r="D408" i="11"/>
  <c r="D408" i="11" a="1"/>
  <c r="C408" i="11"/>
  <c r="C408" i="11" a="1"/>
  <c r="B408" i="11"/>
  <c r="B408" i="11" a="1"/>
  <c r="A408" i="11"/>
  <c r="AA407" i="11"/>
  <c r="AA407" i="11" a="1"/>
  <c r="Z407" i="11"/>
  <c r="Z407" i="11" a="1"/>
  <c r="Y407" i="11"/>
  <c r="Y407" i="11" a="1"/>
  <c r="X407" i="11"/>
  <c r="X407" i="11" a="1"/>
  <c r="W407" i="11"/>
  <c r="W407" i="11" a="1"/>
  <c r="V407" i="11"/>
  <c r="V407" i="11" a="1"/>
  <c r="U407" i="11"/>
  <c r="U407" i="11" a="1"/>
  <c r="T407" i="11"/>
  <c r="T407" i="11" a="1"/>
  <c r="S407" i="11"/>
  <c r="S407" i="11" a="1"/>
  <c r="R407" i="11"/>
  <c r="R407" i="11" a="1"/>
  <c r="Q407" i="11"/>
  <c r="Q407" i="11" a="1"/>
  <c r="P407" i="11"/>
  <c r="P407" i="11" a="1"/>
  <c r="O407" i="11"/>
  <c r="O407" i="11" a="1"/>
  <c r="N407" i="11"/>
  <c r="N407" i="11" a="1"/>
  <c r="M407" i="11"/>
  <c r="M407" i="11" a="1"/>
  <c r="L407" i="11"/>
  <c r="L407" i="11" a="1"/>
  <c r="K407" i="11"/>
  <c r="K407" i="11" a="1"/>
  <c r="J407" i="11"/>
  <c r="J407" i="11" a="1"/>
  <c r="I407" i="11"/>
  <c r="I407" i="11" a="1"/>
  <c r="H407" i="11"/>
  <c r="H407" i="11" a="1"/>
  <c r="G407" i="11"/>
  <c r="G407" i="11" a="1"/>
  <c r="F407" i="11"/>
  <c r="F407" i="11" a="1"/>
  <c r="E407" i="11"/>
  <c r="E407" i="11" a="1"/>
  <c r="D407" i="11"/>
  <c r="D407" i="11" a="1"/>
  <c r="C407" i="11"/>
  <c r="C407" i="11" a="1"/>
  <c r="B407" i="11"/>
  <c r="B407" i="11" a="1"/>
  <c r="A407" i="11"/>
  <c r="AA406" i="11"/>
  <c r="AA406" i="11" a="1"/>
  <c r="Z406" i="11"/>
  <c r="Z406" i="11" a="1"/>
  <c r="Y406" i="11"/>
  <c r="Y406" i="11" a="1"/>
  <c r="X406" i="11"/>
  <c r="X406" i="11" a="1"/>
  <c r="W406" i="11"/>
  <c r="W406" i="11" a="1"/>
  <c r="V406" i="11"/>
  <c r="V406" i="11" a="1"/>
  <c r="U406" i="11"/>
  <c r="U406" i="11" a="1"/>
  <c r="T406" i="11"/>
  <c r="T406" i="11" a="1"/>
  <c r="S406" i="11"/>
  <c r="S406" i="11" a="1"/>
  <c r="R406" i="11"/>
  <c r="R406" i="11" a="1"/>
  <c r="Q406" i="11"/>
  <c r="Q406" i="11" a="1"/>
  <c r="P406" i="11"/>
  <c r="P406" i="11" a="1"/>
  <c r="O406" i="11"/>
  <c r="O406" i="11" a="1"/>
  <c r="N406" i="11"/>
  <c r="N406" i="11" a="1"/>
  <c r="M406" i="11"/>
  <c r="M406" i="11" a="1"/>
  <c r="L406" i="11"/>
  <c r="L406" i="11" a="1"/>
  <c r="K406" i="11"/>
  <c r="K406" i="11" a="1"/>
  <c r="J406" i="11"/>
  <c r="J406" i="11" a="1"/>
  <c r="I406" i="11"/>
  <c r="I406" i="11" a="1"/>
  <c r="H406" i="11"/>
  <c r="H406" i="11" a="1"/>
  <c r="G406" i="11"/>
  <c r="G406" i="11" a="1"/>
  <c r="F406" i="11"/>
  <c r="F406" i="11" a="1"/>
  <c r="E406" i="11"/>
  <c r="E406" i="11" a="1"/>
  <c r="D406" i="11"/>
  <c r="D406" i="11" a="1"/>
  <c r="C406" i="11"/>
  <c r="C406" i="11" a="1"/>
  <c r="B406" i="11"/>
  <c r="B406" i="11" a="1"/>
  <c r="A406" i="11"/>
  <c r="AA405" i="11"/>
  <c r="AA405" i="11" a="1"/>
  <c r="Z405" i="11"/>
  <c r="Z405" i="11" a="1"/>
  <c r="Y405" i="11"/>
  <c r="Y405" i="11" a="1"/>
  <c r="X405" i="11"/>
  <c r="X405" i="11" a="1"/>
  <c r="W405" i="11"/>
  <c r="W405" i="11" a="1"/>
  <c r="V405" i="11"/>
  <c r="V405" i="11" a="1"/>
  <c r="U405" i="11"/>
  <c r="U405" i="11" a="1"/>
  <c r="T405" i="11"/>
  <c r="T405" i="11" a="1"/>
  <c r="S405" i="11"/>
  <c r="S405" i="11" a="1"/>
  <c r="R405" i="11"/>
  <c r="R405" i="11" a="1"/>
  <c r="Q405" i="11"/>
  <c r="Q405" i="11" a="1"/>
  <c r="P405" i="11"/>
  <c r="P405" i="11" a="1"/>
  <c r="O405" i="11"/>
  <c r="O405" i="11" a="1"/>
  <c r="N405" i="11"/>
  <c r="N405" i="11" a="1"/>
  <c r="M405" i="11"/>
  <c r="M405" i="11" a="1"/>
  <c r="L405" i="11"/>
  <c r="L405" i="11" a="1"/>
  <c r="K405" i="11"/>
  <c r="K405" i="11" a="1"/>
  <c r="J405" i="11"/>
  <c r="J405" i="11" a="1"/>
  <c r="I405" i="11"/>
  <c r="I405" i="11" a="1"/>
  <c r="H405" i="11"/>
  <c r="H405" i="11" a="1"/>
  <c r="G405" i="11"/>
  <c r="G405" i="11" a="1"/>
  <c r="F405" i="11"/>
  <c r="F405" i="11" a="1"/>
  <c r="E405" i="11"/>
  <c r="E405" i="11" a="1"/>
  <c r="D405" i="11"/>
  <c r="D405" i="11" a="1"/>
  <c r="C405" i="11"/>
  <c r="C405" i="11" a="1"/>
  <c r="B405" i="11"/>
  <c r="B405" i="11" a="1"/>
  <c r="A405" i="11"/>
  <c r="AA404" i="11"/>
  <c r="AA404" i="11" a="1"/>
  <c r="Z404" i="11"/>
  <c r="Z404" i="11" a="1"/>
  <c r="Y404" i="11"/>
  <c r="Y404" i="11" a="1"/>
  <c r="X404" i="11"/>
  <c r="X404" i="11" a="1"/>
  <c r="W404" i="11"/>
  <c r="W404" i="11" a="1"/>
  <c r="V404" i="11"/>
  <c r="V404" i="11" a="1"/>
  <c r="U404" i="11"/>
  <c r="U404" i="11" a="1"/>
  <c r="T404" i="11"/>
  <c r="T404" i="11" a="1"/>
  <c r="S404" i="11"/>
  <c r="S404" i="11" a="1"/>
  <c r="R404" i="11"/>
  <c r="R404" i="11" a="1"/>
  <c r="Q404" i="11"/>
  <c r="Q404" i="11" a="1"/>
  <c r="P404" i="11"/>
  <c r="P404" i="11" a="1"/>
  <c r="O404" i="11"/>
  <c r="O404" i="11" a="1"/>
  <c r="N404" i="11"/>
  <c r="N404" i="11" a="1"/>
  <c r="M404" i="11"/>
  <c r="M404" i="11" a="1"/>
  <c r="L404" i="11"/>
  <c r="L404" i="11" a="1"/>
  <c r="K404" i="11"/>
  <c r="K404" i="11" a="1"/>
  <c r="J404" i="11"/>
  <c r="J404" i="11" a="1"/>
  <c r="I404" i="11"/>
  <c r="I404" i="11" a="1"/>
  <c r="H404" i="11"/>
  <c r="H404" i="11" a="1"/>
  <c r="G404" i="11"/>
  <c r="G404" i="11" a="1"/>
  <c r="F404" i="11"/>
  <c r="F404" i="11" a="1"/>
  <c r="E404" i="11"/>
  <c r="E404" i="11" a="1"/>
  <c r="D404" i="11"/>
  <c r="D404" i="11" a="1"/>
  <c r="C404" i="11"/>
  <c r="C404" i="11" a="1"/>
  <c r="B404" i="11"/>
  <c r="B404" i="11" a="1"/>
  <c r="A404" i="11"/>
  <c r="AA403" i="11"/>
  <c r="AA403" i="11" a="1"/>
  <c r="Z403" i="11"/>
  <c r="Z403" i="11" a="1"/>
  <c r="Y403" i="11"/>
  <c r="Y403" i="11" a="1"/>
  <c r="X403" i="11"/>
  <c r="X403" i="11" a="1"/>
  <c r="W403" i="11"/>
  <c r="W403" i="11" a="1"/>
  <c r="V403" i="11"/>
  <c r="V403" i="11" a="1"/>
  <c r="U403" i="11"/>
  <c r="U403" i="11" a="1"/>
  <c r="T403" i="11"/>
  <c r="T403" i="11" a="1"/>
  <c r="S403" i="11"/>
  <c r="S403" i="11" a="1"/>
  <c r="R403" i="11"/>
  <c r="R403" i="11" a="1"/>
  <c r="Q403" i="11"/>
  <c r="Q403" i="11" a="1"/>
  <c r="P403" i="11"/>
  <c r="P403" i="11" a="1"/>
  <c r="O403" i="11"/>
  <c r="O403" i="11" a="1"/>
  <c r="N403" i="11"/>
  <c r="N403" i="11" a="1"/>
  <c r="M403" i="11"/>
  <c r="M403" i="11" a="1"/>
  <c r="L403" i="11"/>
  <c r="L403" i="11" a="1"/>
  <c r="K403" i="11"/>
  <c r="K403" i="11" a="1"/>
  <c r="J403" i="11"/>
  <c r="J403" i="11" a="1"/>
  <c r="I403" i="11"/>
  <c r="I403" i="11" a="1"/>
  <c r="H403" i="11"/>
  <c r="H403" i="11" a="1"/>
  <c r="G403" i="11"/>
  <c r="G403" i="11" a="1"/>
  <c r="F403" i="11"/>
  <c r="F403" i="11" a="1"/>
  <c r="E403" i="11"/>
  <c r="E403" i="11" a="1"/>
  <c r="D403" i="11"/>
  <c r="D403" i="11" a="1"/>
  <c r="C403" i="11"/>
  <c r="C403" i="11" a="1"/>
  <c r="B403" i="11"/>
  <c r="B403" i="11" a="1"/>
  <c r="A403" i="11"/>
  <c r="AA402" i="11"/>
  <c r="AA402" i="11" a="1"/>
  <c r="Z402" i="11"/>
  <c r="Z402" i="11" a="1"/>
  <c r="Y402" i="11"/>
  <c r="Y402" i="11" a="1"/>
  <c r="X402" i="11"/>
  <c r="X402" i="11" a="1"/>
  <c r="W402" i="11"/>
  <c r="W402" i="11" a="1"/>
  <c r="V402" i="11"/>
  <c r="V402" i="11" a="1"/>
  <c r="U402" i="11"/>
  <c r="U402" i="11" a="1"/>
  <c r="T402" i="11"/>
  <c r="T402" i="11" a="1"/>
  <c r="S402" i="11"/>
  <c r="S402" i="11" a="1"/>
  <c r="R402" i="11"/>
  <c r="R402" i="11" a="1"/>
  <c r="Q402" i="11"/>
  <c r="Q402" i="11" a="1"/>
  <c r="P402" i="11"/>
  <c r="P402" i="11" a="1"/>
  <c r="O402" i="11"/>
  <c r="O402" i="11" a="1"/>
  <c r="N402" i="11"/>
  <c r="N402" i="11" a="1"/>
  <c r="M402" i="11"/>
  <c r="M402" i="11" a="1"/>
  <c r="L402" i="11"/>
  <c r="L402" i="11" a="1"/>
  <c r="K402" i="11"/>
  <c r="K402" i="11" a="1"/>
  <c r="J402" i="11"/>
  <c r="J402" i="11" a="1"/>
  <c r="I402" i="11"/>
  <c r="I402" i="11" a="1"/>
  <c r="H402" i="11"/>
  <c r="H402" i="11" a="1"/>
  <c r="G402" i="11"/>
  <c r="G402" i="11" a="1"/>
  <c r="F402" i="11"/>
  <c r="F402" i="11" a="1"/>
  <c r="E402" i="11"/>
  <c r="E402" i="11" a="1"/>
  <c r="D402" i="11"/>
  <c r="D402" i="11" a="1"/>
  <c r="C402" i="11"/>
  <c r="C402" i="11" a="1"/>
  <c r="B402" i="11"/>
  <c r="B402" i="11" a="1"/>
  <c r="A402" i="11"/>
  <c r="AA401" i="11"/>
  <c r="AA401" i="11" a="1"/>
  <c r="Z401" i="11"/>
  <c r="Z401" i="11" a="1"/>
  <c r="Y401" i="11"/>
  <c r="Y401" i="11" a="1"/>
  <c r="X401" i="11"/>
  <c r="X401" i="11" a="1"/>
  <c r="W401" i="11"/>
  <c r="W401" i="11" a="1"/>
  <c r="V401" i="11"/>
  <c r="V401" i="11" a="1"/>
  <c r="U401" i="11"/>
  <c r="U401" i="11" a="1"/>
  <c r="T401" i="11"/>
  <c r="T401" i="11" a="1"/>
  <c r="S401" i="11"/>
  <c r="S401" i="11" a="1"/>
  <c r="R401" i="11"/>
  <c r="R401" i="11" a="1"/>
  <c r="Q401" i="11"/>
  <c r="Q401" i="11" a="1"/>
  <c r="P401" i="11"/>
  <c r="P401" i="11" a="1"/>
  <c r="O401" i="11"/>
  <c r="O401" i="11" a="1"/>
  <c r="N401" i="11"/>
  <c r="N401" i="11" a="1"/>
  <c r="M401" i="11"/>
  <c r="M401" i="11" a="1"/>
  <c r="L401" i="11"/>
  <c r="L401" i="11" a="1"/>
  <c r="K401" i="11"/>
  <c r="K401" i="11" a="1"/>
  <c r="J401" i="11"/>
  <c r="J401" i="11" a="1"/>
  <c r="I401" i="11"/>
  <c r="I401" i="11" a="1"/>
  <c r="H401" i="11"/>
  <c r="H401" i="11" a="1"/>
  <c r="G401" i="11"/>
  <c r="G401" i="11" a="1"/>
  <c r="F401" i="11"/>
  <c r="F401" i="11" a="1"/>
  <c r="E401" i="11"/>
  <c r="E401" i="11" a="1"/>
  <c r="D401" i="11"/>
  <c r="D401" i="11" a="1"/>
  <c r="C401" i="11"/>
  <c r="C401" i="11" a="1"/>
  <c r="B401" i="11"/>
  <c r="B401" i="11" a="1"/>
  <c r="A401" i="11"/>
  <c r="AA400" i="11"/>
  <c r="AA400" i="11" a="1"/>
  <c r="Z400" i="11"/>
  <c r="Z400" i="11" a="1"/>
  <c r="Y400" i="11"/>
  <c r="Y400" i="11" a="1"/>
  <c r="X400" i="11"/>
  <c r="X400" i="11" a="1"/>
  <c r="W400" i="11"/>
  <c r="W400" i="11" a="1"/>
  <c r="V400" i="11"/>
  <c r="V400" i="11" a="1"/>
  <c r="U400" i="11"/>
  <c r="U400" i="11" a="1"/>
  <c r="T400" i="11"/>
  <c r="T400" i="11" a="1"/>
  <c r="S400" i="11"/>
  <c r="S400" i="11" a="1"/>
  <c r="R400" i="11"/>
  <c r="R400" i="11" a="1"/>
  <c r="Q400" i="11"/>
  <c r="Q400" i="11" a="1"/>
  <c r="P400" i="11"/>
  <c r="P400" i="11" a="1"/>
  <c r="O400" i="11"/>
  <c r="O400" i="11" a="1"/>
  <c r="N400" i="11"/>
  <c r="N400" i="11" a="1"/>
  <c r="M400" i="11"/>
  <c r="M400" i="11" a="1"/>
  <c r="L400" i="11"/>
  <c r="L400" i="11" a="1"/>
  <c r="K400" i="11"/>
  <c r="K400" i="11" a="1"/>
  <c r="J400" i="11"/>
  <c r="J400" i="11" a="1"/>
  <c r="I400" i="11"/>
  <c r="I400" i="11" a="1"/>
  <c r="H400" i="11"/>
  <c r="H400" i="11" a="1"/>
  <c r="G400" i="11"/>
  <c r="G400" i="11" a="1"/>
  <c r="F400" i="11"/>
  <c r="F400" i="11" a="1"/>
  <c r="E400" i="11"/>
  <c r="E400" i="11" a="1"/>
  <c r="D400" i="11"/>
  <c r="D400" i="11" a="1"/>
  <c r="C400" i="11"/>
  <c r="C400" i="11" a="1"/>
  <c r="B400" i="11"/>
  <c r="B400" i="11" a="1"/>
  <c r="A400" i="11"/>
  <c r="AA399" i="11"/>
  <c r="AA399" i="11" a="1"/>
  <c r="Z399" i="11"/>
  <c r="Z399" i="11" a="1"/>
  <c r="Y399" i="11"/>
  <c r="Y399" i="11" a="1"/>
  <c r="X399" i="11"/>
  <c r="X399" i="11" a="1"/>
  <c r="W399" i="11"/>
  <c r="W399" i="11" a="1"/>
  <c r="V399" i="11"/>
  <c r="V399" i="11" a="1"/>
  <c r="U399" i="11"/>
  <c r="U399" i="11" a="1"/>
  <c r="T399" i="11"/>
  <c r="T399" i="11" a="1"/>
  <c r="S399" i="11"/>
  <c r="S399" i="11" a="1"/>
  <c r="R399" i="11"/>
  <c r="R399" i="11" a="1"/>
  <c r="Q399" i="11"/>
  <c r="Q399" i="11" a="1"/>
  <c r="P399" i="11"/>
  <c r="P399" i="11" a="1"/>
  <c r="O399" i="11"/>
  <c r="O399" i="11" a="1"/>
  <c r="N399" i="11"/>
  <c r="N399" i="11" a="1"/>
  <c r="M399" i="11"/>
  <c r="M399" i="11" a="1"/>
  <c r="L399" i="11"/>
  <c r="L399" i="11" a="1"/>
  <c r="K399" i="11"/>
  <c r="K399" i="11" a="1"/>
  <c r="J399" i="11"/>
  <c r="J399" i="11" a="1"/>
  <c r="I399" i="11"/>
  <c r="I399" i="11" a="1"/>
  <c r="H399" i="11"/>
  <c r="H399" i="11" a="1"/>
  <c r="G399" i="11"/>
  <c r="G399" i="11" a="1"/>
  <c r="F399" i="11"/>
  <c r="F399" i="11" a="1"/>
  <c r="E399" i="11"/>
  <c r="E399" i="11" a="1"/>
  <c r="D399" i="11"/>
  <c r="D399" i="11" a="1"/>
  <c r="C399" i="11"/>
  <c r="C399" i="11" a="1"/>
  <c r="B399" i="11"/>
  <c r="B399" i="11" a="1"/>
  <c r="A399" i="11"/>
  <c r="AA398" i="11"/>
  <c r="AA398" i="11" a="1"/>
  <c r="Z398" i="11"/>
  <c r="Z398" i="11" a="1"/>
  <c r="Y398" i="11"/>
  <c r="Y398" i="11" a="1"/>
  <c r="X398" i="11"/>
  <c r="X398" i="11" a="1"/>
  <c r="W398" i="11"/>
  <c r="W398" i="11" a="1"/>
  <c r="V398" i="11"/>
  <c r="V398" i="11" a="1"/>
  <c r="U398" i="11"/>
  <c r="U398" i="11" a="1"/>
  <c r="T398" i="11"/>
  <c r="T398" i="11" a="1"/>
  <c r="S398" i="11"/>
  <c r="S398" i="11" a="1"/>
  <c r="R398" i="11"/>
  <c r="R398" i="11" a="1"/>
  <c r="Q398" i="11"/>
  <c r="Q398" i="11" a="1"/>
  <c r="P398" i="11"/>
  <c r="P398" i="11" a="1"/>
  <c r="O398" i="11"/>
  <c r="O398" i="11" a="1"/>
  <c r="N398" i="11"/>
  <c r="N398" i="11" a="1"/>
  <c r="M398" i="11"/>
  <c r="M398" i="11" a="1"/>
  <c r="L398" i="11"/>
  <c r="L398" i="11" a="1"/>
  <c r="K398" i="11"/>
  <c r="K398" i="11" a="1"/>
  <c r="J398" i="11"/>
  <c r="J398" i="11" a="1"/>
  <c r="I398" i="11"/>
  <c r="I398" i="11" a="1"/>
  <c r="H398" i="11"/>
  <c r="H398" i="11" a="1"/>
  <c r="G398" i="11"/>
  <c r="G398" i="11" a="1"/>
  <c r="F398" i="11"/>
  <c r="F398" i="11" a="1"/>
  <c r="E398" i="11"/>
  <c r="E398" i="11" a="1"/>
  <c r="D398" i="11"/>
  <c r="D398" i="11" a="1"/>
  <c r="C398" i="11"/>
  <c r="C398" i="11" a="1"/>
  <c r="B398" i="11"/>
  <c r="B398" i="11" a="1"/>
  <c r="A398" i="11"/>
  <c r="AA397" i="11"/>
  <c r="AA397" i="11" a="1"/>
  <c r="Z397" i="11"/>
  <c r="Z397" i="11" a="1"/>
  <c r="Y397" i="11"/>
  <c r="Y397" i="11" a="1"/>
  <c r="X397" i="11"/>
  <c r="X397" i="11" a="1"/>
  <c r="W397" i="11"/>
  <c r="W397" i="11" a="1"/>
  <c r="V397" i="11"/>
  <c r="V397" i="11" a="1"/>
  <c r="U397" i="11"/>
  <c r="U397" i="11" a="1"/>
  <c r="T397" i="11"/>
  <c r="T397" i="11" a="1"/>
  <c r="S397" i="11"/>
  <c r="S397" i="11" a="1"/>
  <c r="R397" i="11"/>
  <c r="R397" i="11" a="1"/>
  <c r="Q397" i="11"/>
  <c r="Q397" i="11" a="1"/>
  <c r="P397" i="11"/>
  <c r="P397" i="11" a="1"/>
  <c r="O397" i="11"/>
  <c r="O397" i="11" a="1"/>
  <c r="N397" i="11"/>
  <c r="N397" i="11" a="1"/>
  <c r="M397" i="11"/>
  <c r="M397" i="11" a="1"/>
  <c r="L397" i="11"/>
  <c r="L397" i="11" a="1"/>
  <c r="K397" i="11"/>
  <c r="K397" i="11" a="1"/>
  <c r="J397" i="11"/>
  <c r="J397" i="11" a="1"/>
  <c r="I397" i="11"/>
  <c r="I397" i="11" a="1"/>
  <c r="H397" i="11"/>
  <c r="H397" i="11" a="1"/>
  <c r="G397" i="11"/>
  <c r="G397" i="11" a="1"/>
  <c r="F397" i="11"/>
  <c r="F397" i="11" a="1"/>
  <c r="E397" i="11"/>
  <c r="E397" i="11" a="1"/>
  <c r="D397" i="11"/>
  <c r="D397" i="11" a="1"/>
  <c r="C397" i="11"/>
  <c r="C397" i="11" a="1"/>
  <c r="B397" i="11"/>
  <c r="B397" i="11" a="1"/>
  <c r="A397" i="11"/>
  <c r="AA396" i="11"/>
  <c r="AA396" i="11" a="1"/>
  <c r="Z396" i="11"/>
  <c r="Z396" i="11" a="1"/>
  <c r="Y396" i="11"/>
  <c r="Y396" i="11" a="1"/>
  <c r="X396" i="11"/>
  <c r="X396" i="11" a="1"/>
  <c r="W396" i="11"/>
  <c r="W396" i="11" a="1"/>
  <c r="V396" i="11"/>
  <c r="V396" i="11" a="1"/>
  <c r="U396" i="11"/>
  <c r="U396" i="11" a="1"/>
  <c r="T396" i="11"/>
  <c r="T396" i="11" a="1"/>
  <c r="S396" i="11"/>
  <c r="S396" i="11" a="1"/>
  <c r="R396" i="11"/>
  <c r="R396" i="11" a="1"/>
  <c r="Q396" i="11"/>
  <c r="Q396" i="11" a="1"/>
  <c r="P396" i="11"/>
  <c r="P396" i="11" a="1"/>
  <c r="O396" i="11"/>
  <c r="O396" i="11" a="1"/>
  <c r="N396" i="11"/>
  <c r="N396" i="11" a="1"/>
  <c r="M396" i="11"/>
  <c r="M396" i="11" a="1"/>
  <c r="L396" i="11"/>
  <c r="L396" i="11" a="1"/>
  <c r="K396" i="11"/>
  <c r="K396" i="11" a="1"/>
  <c r="J396" i="11"/>
  <c r="J396" i="11" a="1"/>
  <c r="I396" i="11"/>
  <c r="I396" i="11" a="1"/>
  <c r="H396" i="11"/>
  <c r="H396" i="11" a="1"/>
  <c r="G396" i="11"/>
  <c r="G396" i="11" a="1"/>
  <c r="F396" i="11"/>
  <c r="F396" i="11" a="1"/>
  <c r="E396" i="11"/>
  <c r="E396" i="11" a="1"/>
  <c r="D396" i="11"/>
  <c r="D396" i="11" a="1"/>
  <c r="C396" i="11"/>
  <c r="C396" i="11" a="1"/>
  <c r="B396" i="11"/>
  <c r="B396" i="11" a="1"/>
  <c r="A396" i="11"/>
  <c r="AA395" i="11"/>
  <c r="AA395" i="11" a="1"/>
  <c r="Z395" i="11"/>
  <c r="Z395" i="11" a="1"/>
  <c r="Y395" i="11"/>
  <c r="Y395" i="11" a="1"/>
  <c r="X395" i="11"/>
  <c r="X395" i="11" a="1"/>
  <c r="W395" i="11"/>
  <c r="W395" i="11" a="1"/>
  <c r="V395" i="11"/>
  <c r="V395" i="11" a="1"/>
  <c r="U395" i="11"/>
  <c r="U395" i="11" a="1"/>
  <c r="T395" i="11"/>
  <c r="T395" i="11" a="1"/>
  <c r="S395" i="11"/>
  <c r="S395" i="11" a="1"/>
  <c r="R395" i="11"/>
  <c r="R395" i="11" a="1"/>
  <c r="Q395" i="11"/>
  <c r="Q395" i="11" a="1"/>
  <c r="P395" i="11"/>
  <c r="P395" i="11" a="1"/>
  <c r="O395" i="11"/>
  <c r="O395" i="11" a="1"/>
  <c r="N395" i="11"/>
  <c r="N395" i="11" a="1"/>
  <c r="M395" i="11"/>
  <c r="M395" i="11" a="1"/>
  <c r="L395" i="11"/>
  <c r="L395" i="11" a="1"/>
  <c r="K395" i="11"/>
  <c r="K395" i="11" a="1"/>
  <c r="J395" i="11"/>
  <c r="J395" i="11" a="1"/>
  <c r="I395" i="11"/>
  <c r="I395" i="11" a="1"/>
  <c r="H395" i="11"/>
  <c r="H395" i="11" a="1"/>
  <c r="G395" i="11"/>
  <c r="G395" i="11" a="1"/>
  <c r="F395" i="11"/>
  <c r="F395" i="11" a="1"/>
  <c r="E395" i="11"/>
  <c r="E395" i="11" a="1"/>
  <c r="D395" i="11"/>
  <c r="D395" i="11" a="1"/>
  <c r="C395" i="11"/>
  <c r="C395" i="11" a="1"/>
  <c r="B395" i="11"/>
  <c r="B395" i="11" a="1"/>
  <c r="A395" i="11"/>
  <c r="AA394" i="11"/>
  <c r="AA394" i="11" a="1"/>
  <c r="Z394" i="11"/>
  <c r="Z394" i="11" a="1"/>
  <c r="Y394" i="11"/>
  <c r="Y394" i="11" a="1"/>
  <c r="X394" i="11"/>
  <c r="X394" i="11" a="1"/>
  <c r="W394" i="11"/>
  <c r="W394" i="11" a="1"/>
  <c r="V394" i="11"/>
  <c r="V394" i="11" a="1"/>
  <c r="U394" i="11"/>
  <c r="U394" i="11" a="1"/>
  <c r="T394" i="11"/>
  <c r="T394" i="11" a="1"/>
  <c r="S394" i="11"/>
  <c r="S394" i="11" a="1"/>
  <c r="R394" i="11"/>
  <c r="R394" i="11" a="1"/>
  <c r="Q394" i="11"/>
  <c r="Q394" i="11" a="1"/>
  <c r="P394" i="11"/>
  <c r="P394" i="11" a="1"/>
  <c r="O394" i="11"/>
  <c r="O394" i="11" a="1"/>
  <c r="N394" i="11"/>
  <c r="N394" i="11" a="1"/>
  <c r="M394" i="11"/>
  <c r="M394" i="11" a="1"/>
  <c r="L394" i="11"/>
  <c r="L394" i="11" a="1"/>
  <c r="K394" i="11"/>
  <c r="K394" i="11" a="1"/>
  <c r="J394" i="11"/>
  <c r="J394" i="11" a="1"/>
  <c r="I394" i="11"/>
  <c r="I394" i="11" a="1"/>
  <c r="H394" i="11"/>
  <c r="H394" i="11" a="1"/>
  <c r="G394" i="11"/>
  <c r="G394" i="11" a="1"/>
  <c r="F394" i="11"/>
  <c r="F394" i="11" a="1"/>
  <c r="E394" i="11"/>
  <c r="E394" i="11" a="1"/>
  <c r="D394" i="11"/>
  <c r="D394" i="11" a="1"/>
  <c r="C394" i="11"/>
  <c r="C394" i="11" a="1"/>
  <c r="B394" i="11"/>
  <c r="B394" i="11" a="1"/>
  <c r="A394" i="11"/>
  <c r="AA393" i="11"/>
  <c r="AA393" i="11" a="1"/>
  <c r="Z393" i="11"/>
  <c r="Z393" i="11" a="1"/>
  <c r="Y393" i="11"/>
  <c r="Y393" i="11" a="1"/>
  <c r="X393" i="11"/>
  <c r="X393" i="11" a="1"/>
  <c r="W393" i="11"/>
  <c r="W393" i="11" a="1"/>
  <c r="V393" i="11"/>
  <c r="V393" i="11" a="1"/>
  <c r="U393" i="11"/>
  <c r="U393" i="11" a="1"/>
  <c r="T393" i="11"/>
  <c r="T393" i="11" a="1"/>
  <c r="S393" i="11"/>
  <c r="S393" i="11" a="1"/>
  <c r="R393" i="11"/>
  <c r="R393" i="11" a="1"/>
  <c r="Q393" i="11"/>
  <c r="Q393" i="11" a="1"/>
  <c r="P393" i="11"/>
  <c r="P393" i="11" a="1"/>
  <c r="O393" i="11"/>
  <c r="O393" i="11" a="1"/>
  <c r="N393" i="11"/>
  <c r="N393" i="11" a="1"/>
  <c r="M393" i="11"/>
  <c r="M393" i="11" a="1"/>
  <c r="L393" i="11"/>
  <c r="L393" i="11" a="1"/>
  <c r="K393" i="11"/>
  <c r="K393" i="11" a="1"/>
  <c r="J393" i="11"/>
  <c r="J393" i="11" a="1"/>
  <c r="I393" i="11"/>
  <c r="I393" i="11" a="1"/>
  <c r="H393" i="11"/>
  <c r="H393" i="11" a="1"/>
  <c r="G393" i="11"/>
  <c r="G393" i="11" a="1"/>
  <c r="F393" i="11"/>
  <c r="F393" i="11" a="1"/>
  <c r="E393" i="11"/>
  <c r="E393" i="11" a="1"/>
  <c r="D393" i="11"/>
  <c r="D393" i="11" a="1"/>
  <c r="C393" i="11"/>
  <c r="C393" i="11" a="1"/>
  <c r="B393" i="11"/>
  <c r="B393" i="11" a="1"/>
  <c r="A393" i="11"/>
  <c r="AA392" i="11"/>
  <c r="AA392" i="11" a="1"/>
  <c r="Z392" i="11"/>
  <c r="Z392" i="11" a="1"/>
  <c r="Y392" i="11"/>
  <c r="Y392" i="11" a="1"/>
  <c r="X392" i="11"/>
  <c r="X392" i="11" a="1"/>
  <c r="W392" i="11"/>
  <c r="W392" i="11" a="1"/>
  <c r="V392" i="11"/>
  <c r="V392" i="11" a="1"/>
  <c r="U392" i="11"/>
  <c r="U392" i="11" a="1"/>
  <c r="T392" i="11"/>
  <c r="T392" i="11" a="1"/>
  <c r="S392" i="11"/>
  <c r="S392" i="11" a="1"/>
  <c r="R392" i="11"/>
  <c r="R392" i="11" a="1"/>
  <c r="Q392" i="11"/>
  <c r="Q392" i="11" a="1"/>
  <c r="P392" i="11"/>
  <c r="P392" i="11" a="1"/>
  <c r="O392" i="11"/>
  <c r="O392" i="11" a="1"/>
  <c r="N392" i="11"/>
  <c r="N392" i="11" a="1"/>
  <c r="M392" i="11"/>
  <c r="M392" i="11" a="1"/>
  <c r="L392" i="11"/>
  <c r="L392" i="11" a="1"/>
  <c r="K392" i="11"/>
  <c r="K392" i="11" a="1"/>
  <c r="J392" i="11"/>
  <c r="J392" i="11" a="1"/>
  <c r="I392" i="11"/>
  <c r="I392" i="11" a="1"/>
  <c r="H392" i="11"/>
  <c r="H392" i="11" a="1"/>
  <c r="G392" i="11"/>
  <c r="G392" i="11" a="1"/>
  <c r="F392" i="11"/>
  <c r="F392" i="11" a="1"/>
  <c r="E392" i="11"/>
  <c r="E392" i="11" a="1"/>
  <c r="D392" i="11"/>
  <c r="D392" i="11" a="1"/>
  <c r="C392" i="11"/>
  <c r="C392" i="11" a="1"/>
  <c r="B392" i="11"/>
  <c r="B392" i="11" a="1"/>
  <c r="A392" i="11"/>
  <c r="AA391" i="11"/>
  <c r="AA391" i="11" a="1"/>
  <c r="Z391" i="11"/>
  <c r="Z391" i="11" a="1"/>
  <c r="Y391" i="11"/>
  <c r="Y391" i="11" a="1"/>
  <c r="X391" i="11"/>
  <c r="X391" i="11" a="1"/>
  <c r="W391" i="11"/>
  <c r="W391" i="11" a="1"/>
  <c r="V391" i="11"/>
  <c r="V391" i="11" a="1"/>
  <c r="U391" i="11"/>
  <c r="U391" i="11" a="1"/>
  <c r="T391" i="11"/>
  <c r="T391" i="11" a="1"/>
  <c r="S391" i="11"/>
  <c r="S391" i="11" a="1"/>
  <c r="R391" i="11"/>
  <c r="R391" i="11" a="1"/>
  <c r="Q391" i="11"/>
  <c r="Q391" i="11" a="1"/>
  <c r="P391" i="11"/>
  <c r="P391" i="11" a="1"/>
  <c r="O391" i="11"/>
  <c r="O391" i="11" a="1"/>
  <c r="N391" i="11"/>
  <c r="N391" i="11" a="1"/>
  <c r="M391" i="11"/>
  <c r="M391" i="11" a="1"/>
  <c r="L391" i="11"/>
  <c r="L391" i="11" a="1"/>
  <c r="K391" i="11"/>
  <c r="K391" i="11" a="1"/>
  <c r="J391" i="11"/>
  <c r="J391" i="11" a="1"/>
  <c r="I391" i="11"/>
  <c r="I391" i="11" a="1"/>
  <c r="H391" i="11"/>
  <c r="H391" i="11" a="1"/>
  <c r="G391" i="11"/>
  <c r="G391" i="11" a="1"/>
  <c r="F391" i="11"/>
  <c r="F391" i="11" a="1"/>
  <c r="E391" i="11"/>
  <c r="E391" i="11" a="1"/>
  <c r="D391" i="11"/>
  <c r="D391" i="11" a="1"/>
  <c r="C391" i="11"/>
  <c r="C391" i="11" a="1"/>
  <c r="B391" i="11"/>
  <c r="B391" i="11" a="1"/>
  <c r="A391" i="11"/>
  <c r="AA390" i="11"/>
  <c r="AA390" i="11" a="1"/>
  <c r="Z390" i="11"/>
  <c r="Z390" i="11" a="1"/>
  <c r="Y390" i="11"/>
  <c r="Y390" i="11" a="1"/>
  <c r="X390" i="11"/>
  <c r="X390" i="11" a="1"/>
  <c r="W390" i="11"/>
  <c r="W390" i="11" a="1"/>
  <c r="V390" i="11"/>
  <c r="V390" i="11" a="1"/>
  <c r="U390" i="11"/>
  <c r="U390" i="11" a="1"/>
  <c r="T390" i="11"/>
  <c r="T390" i="11" a="1"/>
  <c r="S390" i="11"/>
  <c r="S390" i="11" a="1"/>
  <c r="R390" i="11"/>
  <c r="R390" i="11" a="1"/>
  <c r="Q390" i="11"/>
  <c r="Q390" i="11" a="1"/>
  <c r="P390" i="11"/>
  <c r="P390" i="11" a="1"/>
  <c r="O390" i="11"/>
  <c r="O390" i="11" a="1"/>
  <c r="N390" i="11"/>
  <c r="N390" i="11" a="1"/>
  <c r="M390" i="11"/>
  <c r="M390" i="11" a="1"/>
  <c r="L390" i="11"/>
  <c r="L390" i="11" a="1"/>
  <c r="K390" i="11"/>
  <c r="K390" i="11" a="1"/>
  <c r="J390" i="11"/>
  <c r="J390" i="11" a="1"/>
  <c r="I390" i="11"/>
  <c r="I390" i="11" a="1"/>
  <c r="H390" i="11"/>
  <c r="H390" i="11" a="1"/>
  <c r="G390" i="11"/>
  <c r="G390" i="11" a="1"/>
  <c r="F390" i="11"/>
  <c r="F390" i="11" a="1"/>
  <c r="E390" i="11"/>
  <c r="E390" i="11" a="1"/>
  <c r="D390" i="11"/>
  <c r="D390" i="11" a="1"/>
  <c r="C390" i="11"/>
  <c r="C390" i="11" a="1"/>
  <c r="B390" i="11"/>
  <c r="B390" i="11" a="1"/>
  <c r="A390" i="11"/>
  <c r="AA389" i="11"/>
  <c r="AA389" i="11" a="1"/>
  <c r="Z389" i="11"/>
  <c r="Z389" i="11" a="1"/>
  <c r="Y389" i="11"/>
  <c r="Y389" i="11" a="1"/>
  <c r="X389" i="11"/>
  <c r="X389" i="11" a="1"/>
  <c r="W389" i="11"/>
  <c r="W389" i="11" a="1"/>
  <c r="V389" i="11"/>
  <c r="V389" i="11" a="1"/>
  <c r="U389" i="11"/>
  <c r="U389" i="11" a="1"/>
  <c r="T389" i="11"/>
  <c r="T389" i="11" a="1"/>
  <c r="S389" i="11"/>
  <c r="S389" i="11" a="1"/>
  <c r="R389" i="11"/>
  <c r="R389" i="11" a="1"/>
  <c r="Q389" i="11"/>
  <c r="Q389" i="11" a="1"/>
  <c r="P389" i="11"/>
  <c r="P389" i="11" a="1"/>
  <c r="O389" i="11"/>
  <c r="O389" i="11" a="1"/>
  <c r="N389" i="11"/>
  <c r="N389" i="11" a="1"/>
  <c r="M389" i="11"/>
  <c r="M389" i="11" a="1"/>
  <c r="L389" i="11"/>
  <c r="L389" i="11" a="1"/>
  <c r="K389" i="11"/>
  <c r="K389" i="11" a="1"/>
  <c r="J389" i="11"/>
  <c r="J389" i="11" a="1"/>
  <c r="I389" i="11"/>
  <c r="I389" i="11" a="1"/>
  <c r="H389" i="11"/>
  <c r="H389" i="11" a="1"/>
  <c r="G389" i="11"/>
  <c r="G389" i="11" a="1"/>
  <c r="F389" i="11"/>
  <c r="F389" i="11" a="1"/>
  <c r="E389" i="11"/>
  <c r="E389" i="11" a="1"/>
  <c r="D389" i="11"/>
  <c r="D389" i="11" a="1"/>
  <c r="C389" i="11"/>
  <c r="C389" i="11" a="1"/>
  <c r="B389" i="11"/>
  <c r="B389" i="11" a="1"/>
  <c r="A389" i="11"/>
  <c r="AA388" i="11"/>
  <c r="AA388" i="11" a="1"/>
  <c r="Z388" i="11"/>
  <c r="Z388" i="11" a="1"/>
  <c r="Y388" i="11"/>
  <c r="Y388" i="11" a="1"/>
  <c r="X388" i="11"/>
  <c r="X388" i="11" a="1"/>
  <c r="W388" i="11"/>
  <c r="W388" i="11" a="1"/>
  <c r="V388" i="11"/>
  <c r="V388" i="11" a="1"/>
  <c r="U388" i="11"/>
  <c r="U388" i="11" a="1"/>
  <c r="T388" i="11"/>
  <c r="T388" i="11" a="1"/>
  <c r="S388" i="11"/>
  <c r="S388" i="11" a="1"/>
  <c r="R388" i="11"/>
  <c r="R388" i="11" a="1"/>
  <c r="Q388" i="11"/>
  <c r="Q388" i="11" a="1"/>
  <c r="P388" i="11"/>
  <c r="P388" i="11" a="1"/>
  <c r="O388" i="11"/>
  <c r="O388" i="11" a="1"/>
  <c r="N388" i="11"/>
  <c r="N388" i="11" a="1"/>
  <c r="M388" i="11"/>
  <c r="M388" i="11" a="1"/>
  <c r="L388" i="11"/>
  <c r="L388" i="11" a="1"/>
  <c r="K388" i="11"/>
  <c r="K388" i="11" a="1"/>
  <c r="J388" i="11"/>
  <c r="J388" i="11" a="1"/>
  <c r="I388" i="11"/>
  <c r="I388" i="11" a="1"/>
  <c r="H388" i="11"/>
  <c r="H388" i="11" a="1"/>
  <c r="G388" i="11"/>
  <c r="G388" i="11" a="1"/>
  <c r="F388" i="11"/>
  <c r="F388" i="11" a="1"/>
  <c r="E388" i="11"/>
  <c r="E388" i="11" a="1"/>
  <c r="D388" i="11"/>
  <c r="D388" i="11" a="1"/>
  <c r="C388" i="11"/>
  <c r="C388" i="11" a="1"/>
  <c r="B388" i="11"/>
  <c r="B388" i="11" a="1"/>
  <c r="A388" i="11"/>
  <c r="AA387" i="11"/>
  <c r="AA387" i="11" a="1"/>
  <c r="Z387" i="11"/>
  <c r="Z387" i="11" a="1"/>
  <c r="Y387" i="11"/>
  <c r="Y387" i="11" a="1"/>
  <c r="X387" i="11"/>
  <c r="X387" i="11" a="1"/>
  <c r="W387" i="11"/>
  <c r="W387" i="11" a="1"/>
  <c r="V387" i="11"/>
  <c r="V387" i="11" a="1"/>
  <c r="U387" i="11"/>
  <c r="U387" i="11" a="1"/>
  <c r="T387" i="11"/>
  <c r="T387" i="11" a="1"/>
  <c r="S387" i="11"/>
  <c r="S387" i="11" a="1"/>
  <c r="R387" i="11"/>
  <c r="R387" i="11" a="1"/>
  <c r="Q387" i="11"/>
  <c r="Q387" i="11" a="1"/>
  <c r="P387" i="11"/>
  <c r="P387" i="11" a="1"/>
  <c r="O387" i="11"/>
  <c r="O387" i="11" a="1"/>
  <c r="N387" i="11"/>
  <c r="N387" i="11" a="1"/>
  <c r="M387" i="11"/>
  <c r="M387" i="11" a="1"/>
  <c r="L387" i="11"/>
  <c r="L387" i="11" a="1"/>
  <c r="K387" i="11"/>
  <c r="K387" i="11" a="1"/>
  <c r="J387" i="11"/>
  <c r="J387" i="11" a="1"/>
  <c r="I387" i="11"/>
  <c r="I387" i="11" a="1"/>
  <c r="H387" i="11"/>
  <c r="H387" i="11" a="1"/>
  <c r="G387" i="11"/>
  <c r="G387" i="11" a="1"/>
  <c r="F387" i="11"/>
  <c r="F387" i="11" a="1"/>
  <c r="E387" i="11"/>
  <c r="E387" i="11" a="1"/>
  <c r="D387" i="11"/>
  <c r="D387" i="11" a="1"/>
  <c r="C387" i="11"/>
  <c r="C387" i="11" a="1"/>
  <c r="B387" i="11"/>
  <c r="B387" i="11" a="1"/>
  <c r="A387" i="11"/>
  <c r="AA386" i="11"/>
  <c r="AA386" i="11" a="1"/>
  <c r="Z386" i="11"/>
  <c r="Z386" i="11" a="1"/>
  <c r="Y386" i="11"/>
  <c r="Y386" i="11" a="1"/>
  <c r="X386" i="11"/>
  <c r="X386" i="11" a="1"/>
  <c r="W386" i="11"/>
  <c r="W386" i="11" a="1"/>
  <c r="V386" i="11"/>
  <c r="V386" i="11" a="1"/>
  <c r="U386" i="11"/>
  <c r="U386" i="11" a="1"/>
  <c r="T386" i="11"/>
  <c r="T386" i="11" a="1"/>
  <c r="S386" i="11"/>
  <c r="S386" i="11" a="1"/>
  <c r="R386" i="11"/>
  <c r="R386" i="11" a="1"/>
  <c r="Q386" i="11"/>
  <c r="Q386" i="11" a="1"/>
  <c r="P386" i="11"/>
  <c r="P386" i="11" a="1"/>
  <c r="O386" i="11"/>
  <c r="O386" i="11" a="1"/>
  <c r="N386" i="11"/>
  <c r="N386" i="11" a="1"/>
  <c r="M386" i="11"/>
  <c r="M386" i="11" a="1"/>
  <c r="L386" i="11"/>
  <c r="L386" i="11" a="1"/>
  <c r="K386" i="11"/>
  <c r="K386" i="11" a="1"/>
  <c r="J386" i="11"/>
  <c r="J386" i="11" a="1"/>
  <c r="I386" i="11"/>
  <c r="I386" i="11" a="1"/>
  <c r="H386" i="11"/>
  <c r="H386" i="11" a="1"/>
  <c r="G386" i="11"/>
  <c r="G386" i="11" a="1"/>
  <c r="F386" i="11"/>
  <c r="F386" i="11" a="1"/>
  <c r="E386" i="11"/>
  <c r="E386" i="11" a="1"/>
  <c r="D386" i="11"/>
  <c r="D386" i="11" a="1"/>
  <c r="C386" i="11"/>
  <c r="C386" i="11" a="1"/>
  <c r="B386" i="11"/>
  <c r="B386" i="11" a="1"/>
  <c r="A386" i="11"/>
  <c r="AA385" i="11"/>
  <c r="AA385" i="11" a="1"/>
  <c r="Z385" i="11"/>
  <c r="Z385" i="11" a="1"/>
  <c r="Y385" i="11"/>
  <c r="Y385" i="11" a="1"/>
  <c r="X385" i="11"/>
  <c r="X385" i="11" a="1"/>
  <c r="W385" i="11"/>
  <c r="W385" i="11" a="1"/>
  <c r="V385" i="11"/>
  <c r="V385" i="11" a="1"/>
  <c r="U385" i="11"/>
  <c r="U385" i="11" a="1"/>
  <c r="T385" i="11"/>
  <c r="T385" i="11" a="1"/>
  <c r="S385" i="11"/>
  <c r="S385" i="11" a="1"/>
  <c r="R385" i="11"/>
  <c r="R385" i="11" a="1"/>
  <c r="Q385" i="11"/>
  <c r="Q385" i="11" a="1"/>
  <c r="P385" i="11"/>
  <c r="P385" i="11" a="1"/>
  <c r="O385" i="11"/>
  <c r="O385" i="11" a="1"/>
  <c r="N385" i="11"/>
  <c r="N385" i="11" a="1"/>
  <c r="M385" i="11"/>
  <c r="M385" i="11" a="1"/>
  <c r="L385" i="11"/>
  <c r="L385" i="11" a="1"/>
  <c r="K385" i="11"/>
  <c r="K385" i="11" a="1"/>
  <c r="J385" i="11"/>
  <c r="J385" i="11" a="1"/>
  <c r="I385" i="11"/>
  <c r="I385" i="11" a="1"/>
  <c r="H385" i="11"/>
  <c r="H385" i="11" a="1"/>
  <c r="G385" i="11"/>
  <c r="G385" i="11" a="1"/>
  <c r="F385" i="11"/>
  <c r="F385" i="11" a="1"/>
  <c r="E385" i="11"/>
  <c r="E385" i="11" a="1"/>
  <c r="D385" i="11"/>
  <c r="D385" i="11" a="1"/>
  <c r="C385" i="11"/>
  <c r="C385" i="11" a="1"/>
  <c r="B385" i="11"/>
  <c r="B385" i="11" a="1"/>
  <c r="A385" i="11"/>
  <c r="AA384" i="11"/>
  <c r="AA384" i="11" a="1"/>
  <c r="Z384" i="11"/>
  <c r="Z384" i="11" a="1"/>
  <c r="Y384" i="11"/>
  <c r="Y384" i="11" a="1"/>
  <c r="X384" i="11"/>
  <c r="X384" i="11" a="1"/>
  <c r="W384" i="11"/>
  <c r="W384" i="11" a="1"/>
  <c r="V384" i="11"/>
  <c r="V384" i="11" a="1"/>
  <c r="U384" i="11"/>
  <c r="U384" i="11" a="1"/>
  <c r="T384" i="11"/>
  <c r="T384" i="11" a="1"/>
  <c r="S384" i="11"/>
  <c r="S384" i="11" a="1"/>
  <c r="R384" i="11"/>
  <c r="R384" i="11" a="1"/>
  <c r="Q384" i="11"/>
  <c r="Q384" i="11" a="1"/>
  <c r="P384" i="11"/>
  <c r="P384" i="11" a="1"/>
  <c r="O384" i="11"/>
  <c r="O384" i="11" a="1"/>
  <c r="N384" i="11"/>
  <c r="N384" i="11" a="1"/>
  <c r="M384" i="11"/>
  <c r="M384" i="11" a="1"/>
  <c r="L384" i="11"/>
  <c r="L384" i="11" a="1"/>
  <c r="K384" i="11"/>
  <c r="K384" i="11" a="1"/>
  <c r="J384" i="11"/>
  <c r="J384" i="11" a="1"/>
  <c r="I384" i="11"/>
  <c r="I384" i="11" a="1"/>
  <c r="H384" i="11"/>
  <c r="H384" i="11" a="1"/>
  <c r="G384" i="11"/>
  <c r="G384" i="11" a="1"/>
  <c r="F384" i="11"/>
  <c r="F384" i="11" a="1"/>
  <c r="E384" i="11"/>
  <c r="E384" i="11" a="1"/>
  <c r="D384" i="11"/>
  <c r="D384" i="11" a="1"/>
  <c r="C384" i="11"/>
  <c r="C384" i="11" a="1"/>
  <c r="B384" i="11"/>
  <c r="B384" i="11" a="1"/>
  <c r="A384" i="11"/>
  <c r="AA383" i="11"/>
  <c r="AA383" i="11" a="1"/>
  <c r="Z383" i="11"/>
  <c r="Z383" i="11" a="1"/>
  <c r="Y383" i="11"/>
  <c r="Y383" i="11" a="1"/>
  <c r="X383" i="11"/>
  <c r="X383" i="11" a="1"/>
  <c r="W383" i="11"/>
  <c r="W383" i="11" a="1"/>
  <c r="V383" i="11"/>
  <c r="V383" i="11" a="1"/>
  <c r="U383" i="11"/>
  <c r="U383" i="11" a="1"/>
  <c r="T383" i="11"/>
  <c r="T383" i="11" a="1"/>
  <c r="S383" i="11"/>
  <c r="S383" i="11" a="1"/>
  <c r="R383" i="11"/>
  <c r="R383" i="11" a="1"/>
  <c r="Q383" i="11"/>
  <c r="Q383" i="11" a="1"/>
  <c r="P383" i="11"/>
  <c r="P383" i="11" a="1"/>
  <c r="O383" i="11"/>
  <c r="O383" i="11" a="1"/>
  <c r="N383" i="11"/>
  <c r="N383" i="11" a="1"/>
  <c r="M383" i="11"/>
  <c r="M383" i="11" a="1"/>
  <c r="L383" i="11"/>
  <c r="L383" i="11" a="1"/>
  <c r="K383" i="11"/>
  <c r="K383" i="11" a="1"/>
  <c r="J383" i="11"/>
  <c r="J383" i="11" a="1"/>
  <c r="I383" i="11"/>
  <c r="I383" i="11" a="1"/>
  <c r="H383" i="11"/>
  <c r="H383" i="11" a="1"/>
  <c r="G383" i="11"/>
  <c r="G383" i="11" a="1"/>
  <c r="F383" i="11"/>
  <c r="F383" i="11" a="1"/>
  <c r="E383" i="11"/>
  <c r="E383" i="11" a="1"/>
  <c r="D383" i="11"/>
  <c r="D383" i="11" a="1"/>
  <c r="C383" i="11"/>
  <c r="C383" i="11" a="1"/>
  <c r="B383" i="11"/>
  <c r="B383" i="11" a="1"/>
  <c r="A383" i="11"/>
  <c r="AA382" i="11"/>
  <c r="AA382" i="11" a="1"/>
  <c r="Z382" i="11"/>
  <c r="Z382" i="11" a="1"/>
  <c r="Y382" i="11"/>
  <c r="Y382" i="11" a="1"/>
  <c r="X382" i="11"/>
  <c r="X382" i="11" a="1"/>
  <c r="W382" i="11"/>
  <c r="W382" i="11" a="1"/>
  <c r="V382" i="11"/>
  <c r="V382" i="11" a="1"/>
  <c r="U382" i="11"/>
  <c r="U382" i="11" a="1"/>
  <c r="T382" i="11"/>
  <c r="T382" i="11" a="1"/>
  <c r="S382" i="11"/>
  <c r="S382" i="11" a="1"/>
  <c r="R382" i="11"/>
  <c r="R382" i="11" a="1"/>
  <c r="Q382" i="11"/>
  <c r="Q382" i="11" a="1"/>
  <c r="P382" i="11"/>
  <c r="P382" i="11" a="1"/>
  <c r="O382" i="11"/>
  <c r="O382" i="11" a="1"/>
  <c r="N382" i="11"/>
  <c r="N382" i="11" a="1"/>
  <c r="M382" i="11"/>
  <c r="M382" i="11" a="1"/>
  <c r="L382" i="11"/>
  <c r="L382" i="11" a="1"/>
  <c r="K382" i="11"/>
  <c r="K382" i="11" a="1"/>
  <c r="J382" i="11"/>
  <c r="J382" i="11" a="1"/>
  <c r="I382" i="11"/>
  <c r="I382" i="11" a="1"/>
  <c r="H382" i="11"/>
  <c r="H382" i="11" a="1"/>
  <c r="G382" i="11"/>
  <c r="G382" i="11" a="1"/>
  <c r="F382" i="11"/>
  <c r="F382" i="11" a="1"/>
  <c r="E382" i="11"/>
  <c r="E382" i="11" a="1"/>
  <c r="D382" i="11"/>
  <c r="D382" i="11" a="1"/>
  <c r="C382" i="11"/>
  <c r="C382" i="11" a="1"/>
  <c r="B382" i="11"/>
  <c r="B382" i="11" a="1"/>
  <c r="A382" i="11"/>
  <c r="AA381" i="11"/>
  <c r="AA381" i="11" a="1"/>
  <c r="Z381" i="11"/>
  <c r="Z381" i="11" a="1"/>
  <c r="Y381" i="11"/>
  <c r="Y381" i="11" a="1"/>
  <c r="X381" i="11"/>
  <c r="X381" i="11" a="1"/>
  <c r="W381" i="11"/>
  <c r="W381" i="11" a="1"/>
  <c r="V381" i="11"/>
  <c r="V381" i="11" a="1"/>
  <c r="U381" i="11"/>
  <c r="U381" i="11" a="1"/>
  <c r="T381" i="11"/>
  <c r="T381" i="11" a="1"/>
  <c r="S381" i="11"/>
  <c r="S381" i="11" a="1"/>
  <c r="R381" i="11"/>
  <c r="R381" i="11" a="1"/>
  <c r="Q381" i="11"/>
  <c r="Q381" i="11" a="1"/>
  <c r="P381" i="11"/>
  <c r="P381" i="11" a="1"/>
  <c r="O381" i="11"/>
  <c r="O381" i="11" a="1"/>
  <c r="N381" i="11"/>
  <c r="N381" i="11" a="1"/>
  <c r="M381" i="11"/>
  <c r="M381" i="11" a="1"/>
  <c r="L381" i="11"/>
  <c r="L381" i="11" a="1"/>
  <c r="K381" i="11"/>
  <c r="K381" i="11" a="1"/>
  <c r="J381" i="11"/>
  <c r="J381" i="11" a="1"/>
  <c r="I381" i="11"/>
  <c r="I381" i="11" a="1"/>
  <c r="H381" i="11"/>
  <c r="H381" i="11" a="1"/>
  <c r="G381" i="11"/>
  <c r="G381" i="11" a="1"/>
  <c r="F381" i="11"/>
  <c r="F381" i="11" a="1"/>
  <c r="E381" i="11"/>
  <c r="E381" i="11" a="1"/>
  <c r="D381" i="11"/>
  <c r="D381" i="11" a="1"/>
  <c r="C381" i="11"/>
  <c r="C381" i="11" a="1"/>
  <c r="B381" i="11"/>
  <c r="B381" i="11" a="1"/>
  <c r="A381" i="11"/>
  <c r="AA380" i="11"/>
  <c r="AA380" i="11" a="1"/>
  <c r="Z380" i="11"/>
  <c r="Z380" i="11" a="1"/>
  <c r="Y380" i="11"/>
  <c r="Y380" i="11" a="1"/>
  <c r="X380" i="11"/>
  <c r="X380" i="11" a="1"/>
  <c r="W380" i="11"/>
  <c r="W380" i="11" a="1"/>
  <c r="V380" i="11"/>
  <c r="V380" i="11" a="1"/>
  <c r="U380" i="11"/>
  <c r="U380" i="11" a="1"/>
  <c r="T380" i="11"/>
  <c r="T380" i="11" a="1"/>
  <c r="S380" i="11"/>
  <c r="S380" i="11" a="1"/>
  <c r="R380" i="11"/>
  <c r="R380" i="11" a="1"/>
  <c r="Q380" i="11"/>
  <c r="Q380" i="11" a="1"/>
  <c r="P380" i="11"/>
  <c r="P380" i="11" a="1"/>
  <c r="O380" i="11"/>
  <c r="O380" i="11" a="1"/>
  <c r="N380" i="11"/>
  <c r="N380" i="11" a="1"/>
  <c r="M380" i="11"/>
  <c r="M380" i="11" a="1"/>
  <c r="L380" i="11"/>
  <c r="L380" i="11" a="1"/>
  <c r="K380" i="11"/>
  <c r="K380" i="11" a="1"/>
  <c r="J380" i="11"/>
  <c r="J380" i="11" a="1"/>
  <c r="I380" i="11"/>
  <c r="I380" i="11" a="1"/>
  <c r="H380" i="11"/>
  <c r="H380" i="11" a="1"/>
  <c r="G380" i="11"/>
  <c r="G380" i="11" a="1"/>
  <c r="F380" i="11"/>
  <c r="F380" i="11" a="1"/>
  <c r="E380" i="11"/>
  <c r="E380" i="11" a="1"/>
  <c r="D380" i="11"/>
  <c r="D380" i="11" a="1"/>
  <c r="C380" i="11"/>
  <c r="C380" i="11" a="1"/>
  <c r="B380" i="11"/>
  <c r="B380" i="11" a="1"/>
  <c r="A380" i="11"/>
  <c r="AA379" i="11"/>
  <c r="AA379" i="11" a="1"/>
  <c r="Z379" i="11"/>
  <c r="Z379" i="11" a="1"/>
  <c r="Y379" i="11"/>
  <c r="Y379" i="11" a="1"/>
  <c r="X379" i="11"/>
  <c r="X379" i="11" a="1"/>
  <c r="W379" i="11"/>
  <c r="W379" i="11" a="1"/>
  <c r="V379" i="11"/>
  <c r="V379" i="11" a="1"/>
  <c r="U379" i="11"/>
  <c r="U379" i="11" a="1"/>
  <c r="T379" i="11"/>
  <c r="T379" i="11" a="1"/>
  <c r="S379" i="11"/>
  <c r="S379" i="11" a="1"/>
  <c r="R379" i="11"/>
  <c r="R379" i="11" a="1"/>
  <c r="Q379" i="11"/>
  <c r="Q379" i="11" a="1"/>
  <c r="P379" i="11"/>
  <c r="P379" i="11" a="1"/>
  <c r="O379" i="11"/>
  <c r="O379" i="11" a="1"/>
  <c r="N379" i="11"/>
  <c r="N379" i="11" a="1"/>
  <c r="M379" i="11"/>
  <c r="M379" i="11" a="1"/>
  <c r="L379" i="11"/>
  <c r="L379" i="11" a="1"/>
  <c r="K379" i="11"/>
  <c r="K379" i="11" a="1"/>
  <c r="J379" i="11"/>
  <c r="J379" i="11" a="1"/>
  <c r="I379" i="11"/>
  <c r="I379" i="11" a="1"/>
  <c r="H379" i="11"/>
  <c r="H379" i="11" a="1"/>
  <c r="G379" i="11"/>
  <c r="G379" i="11" a="1"/>
  <c r="F379" i="11"/>
  <c r="F379" i="11" a="1"/>
  <c r="E379" i="11"/>
  <c r="E379" i="11" a="1"/>
  <c r="D379" i="11"/>
  <c r="D379" i="11" a="1"/>
  <c r="C379" i="11"/>
  <c r="C379" i="11" a="1"/>
  <c r="B379" i="11"/>
  <c r="B379" i="11" a="1"/>
  <c r="A379" i="11"/>
  <c r="AA378" i="11"/>
  <c r="AA378" i="11" a="1"/>
  <c r="Z378" i="11"/>
  <c r="Z378" i="11" a="1"/>
  <c r="Y378" i="11"/>
  <c r="Y378" i="11" a="1"/>
  <c r="X378" i="11"/>
  <c r="X378" i="11" a="1"/>
  <c r="W378" i="11"/>
  <c r="W378" i="11" a="1"/>
  <c r="V378" i="11"/>
  <c r="V378" i="11" a="1"/>
  <c r="U378" i="11"/>
  <c r="U378" i="11" a="1"/>
  <c r="T378" i="11"/>
  <c r="T378" i="11" a="1"/>
  <c r="S378" i="11"/>
  <c r="S378" i="11" a="1"/>
  <c r="R378" i="11"/>
  <c r="R378" i="11" a="1"/>
  <c r="Q378" i="11"/>
  <c r="Q378" i="11" a="1"/>
  <c r="P378" i="11"/>
  <c r="P378" i="11" a="1"/>
  <c r="O378" i="11"/>
  <c r="O378" i="11" a="1"/>
  <c r="N378" i="11"/>
  <c r="N378" i="11" a="1"/>
  <c r="M378" i="11"/>
  <c r="M378" i="11" a="1"/>
  <c r="L378" i="11"/>
  <c r="L378" i="11" a="1"/>
  <c r="K378" i="11"/>
  <c r="K378" i="11" a="1"/>
  <c r="J378" i="11"/>
  <c r="J378" i="11" a="1"/>
  <c r="I378" i="11"/>
  <c r="I378" i="11" a="1"/>
  <c r="H378" i="11"/>
  <c r="H378" i="11" a="1"/>
  <c r="G378" i="11"/>
  <c r="G378" i="11" a="1"/>
  <c r="F378" i="11"/>
  <c r="F378" i="11" a="1"/>
  <c r="E378" i="11"/>
  <c r="E378" i="11" a="1"/>
  <c r="D378" i="11"/>
  <c r="D378" i="11" a="1"/>
  <c r="C378" i="11"/>
  <c r="C378" i="11" a="1"/>
  <c r="B378" i="11"/>
  <c r="B378" i="11" a="1"/>
  <c r="A378" i="11"/>
  <c r="AA377" i="11"/>
  <c r="AA377" i="11" a="1"/>
  <c r="Z377" i="11"/>
  <c r="Z377" i="11" a="1"/>
  <c r="Y377" i="11"/>
  <c r="Y377" i="11" a="1"/>
  <c r="X377" i="11"/>
  <c r="X377" i="11" a="1"/>
  <c r="W377" i="11"/>
  <c r="W377" i="11" a="1"/>
  <c r="V377" i="11"/>
  <c r="V377" i="11" a="1"/>
  <c r="U377" i="11"/>
  <c r="U377" i="11" a="1"/>
  <c r="T377" i="11"/>
  <c r="T377" i="11" a="1"/>
  <c r="S377" i="11"/>
  <c r="S377" i="11" a="1"/>
  <c r="R377" i="11"/>
  <c r="R377" i="11" a="1"/>
  <c r="Q377" i="11"/>
  <c r="Q377" i="11" a="1"/>
  <c r="P377" i="11"/>
  <c r="P377" i="11" a="1"/>
  <c r="O377" i="11"/>
  <c r="O377" i="11" a="1"/>
  <c r="N377" i="11"/>
  <c r="N377" i="11" a="1"/>
  <c r="M377" i="11"/>
  <c r="M377" i="11" a="1"/>
  <c r="L377" i="11"/>
  <c r="L377" i="11" a="1"/>
  <c r="K377" i="11"/>
  <c r="K377" i="11" a="1"/>
  <c r="J377" i="11"/>
  <c r="J377" i="11" a="1"/>
  <c r="I377" i="11"/>
  <c r="I377" i="11" a="1"/>
  <c r="H377" i="11"/>
  <c r="H377" i="11" a="1"/>
  <c r="G377" i="11"/>
  <c r="G377" i="11" a="1"/>
  <c r="F377" i="11"/>
  <c r="F377" i="11" a="1"/>
  <c r="E377" i="11"/>
  <c r="E377" i="11" a="1"/>
  <c r="D377" i="11"/>
  <c r="D377" i="11" a="1"/>
  <c r="C377" i="11"/>
  <c r="C377" i="11" a="1"/>
  <c r="B377" i="11"/>
  <c r="B377" i="11" a="1"/>
  <c r="A377" i="11"/>
  <c r="AA376" i="11"/>
  <c r="AA376" i="11" a="1"/>
  <c r="Z376" i="11"/>
  <c r="Z376" i="11" a="1"/>
  <c r="Y376" i="11"/>
  <c r="Y376" i="11" a="1"/>
  <c r="X376" i="11"/>
  <c r="X376" i="11" a="1"/>
  <c r="W376" i="11"/>
  <c r="W376" i="11" a="1"/>
  <c r="V376" i="11"/>
  <c r="V376" i="11" a="1"/>
  <c r="U376" i="11"/>
  <c r="U376" i="11" a="1"/>
  <c r="T376" i="11"/>
  <c r="T376" i="11" a="1"/>
  <c r="S376" i="11"/>
  <c r="S376" i="11" a="1"/>
  <c r="R376" i="11"/>
  <c r="R376" i="11" a="1"/>
  <c r="Q376" i="11"/>
  <c r="Q376" i="11" a="1"/>
  <c r="P376" i="11"/>
  <c r="P376" i="11" a="1"/>
  <c r="O376" i="11"/>
  <c r="O376" i="11" a="1"/>
  <c r="N376" i="11"/>
  <c r="N376" i="11" a="1"/>
  <c r="M376" i="11"/>
  <c r="M376" i="11" a="1"/>
  <c r="L376" i="11"/>
  <c r="L376" i="11" a="1"/>
  <c r="K376" i="11"/>
  <c r="K376" i="11" a="1"/>
  <c r="J376" i="11"/>
  <c r="J376" i="11" a="1"/>
  <c r="I376" i="11"/>
  <c r="I376" i="11" a="1"/>
  <c r="H376" i="11"/>
  <c r="H376" i="11" a="1"/>
  <c r="G376" i="11"/>
  <c r="G376" i="11" a="1"/>
  <c r="F376" i="11"/>
  <c r="F376" i="11" a="1"/>
  <c r="E376" i="11"/>
  <c r="E376" i="11" a="1"/>
  <c r="D376" i="11"/>
  <c r="D376" i="11" a="1"/>
  <c r="C376" i="11"/>
  <c r="C376" i="11" a="1"/>
  <c r="B376" i="11"/>
  <c r="B376" i="11" a="1"/>
  <c r="A376" i="11"/>
  <c r="AA375" i="11"/>
  <c r="AA375" i="11" a="1"/>
  <c r="Z375" i="11"/>
  <c r="Z375" i="11" a="1"/>
  <c r="Y375" i="11"/>
  <c r="Y375" i="11" a="1"/>
  <c r="X375" i="11"/>
  <c r="X375" i="11" a="1"/>
  <c r="W375" i="11"/>
  <c r="W375" i="11" a="1"/>
  <c r="V375" i="11"/>
  <c r="V375" i="11" a="1"/>
  <c r="U375" i="11"/>
  <c r="U375" i="11" a="1"/>
  <c r="T375" i="11"/>
  <c r="T375" i="11" a="1"/>
  <c r="S375" i="11"/>
  <c r="S375" i="11" a="1"/>
  <c r="R375" i="11"/>
  <c r="R375" i="11" a="1"/>
  <c r="Q375" i="11"/>
  <c r="Q375" i="11" a="1"/>
  <c r="P375" i="11"/>
  <c r="P375" i="11" a="1"/>
  <c r="O375" i="11"/>
  <c r="O375" i="11" a="1"/>
  <c r="N375" i="11"/>
  <c r="N375" i="11" a="1"/>
  <c r="M375" i="11"/>
  <c r="M375" i="11" a="1"/>
  <c r="L375" i="11"/>
  <c r="L375" i="11" a="1"/>
  <c r="K375" i="11"/>
  <c r="K375" i="11" a="1"/>
  <c r="J375" i="11"/>
  <c r="J375" i="11" a="1"/>
  <c r="I375" i="11"/>
  <c r="I375" i="11" a="1"/>
  <c r="H375" i="11"/>
  <c r="H375" i="11" a="1"/>
  <c r="G375" i="11"/>
  <c r="G375" i="11" a="1"/>
  <c r="F375" i="11"/>
  <c r="F375" i="11" a="1"/>
  <c r="E375" i="11"/>
  <c r="E375" i="11" a="1"/>
  <c r="D375" i="11"/>
  <c r="D375" i="11" a="1"/>
  <c r="C375" i="11"/>
  <c r="C375" i="11" a="1"/>
  <c r="B375" i="11"/>
  <c r="B375" i="11" a="1"/>
  <c r="A375" i="11"/>
  <c r="AA374" i="11"/>
  <c r="AA374" i="11" a="1"/>
  <c r="Z374" i="11"/>
  <c r="Z374" i="11" a="1"/>
  <c r="Y374" i="11"/>
  <c r="Y374" i="11" a="1"/>
  <c r="X374" i="11"/>
  <c r="X374" i="11" a="1"/>
  <c r="W374" i="11"/>
  <c r="W374" i="11" a="1"/>
  <c r="V374" i="11"/>
  <c r="V374" i="11" a="1"/>
  <c r="U374" i="11"/>
  <c r="U374" i="11" a="1"/>
  <c r="T374" i="11"/>
  <c r="T374" i="11" a="1"/>
  <c r="S374" i="11"/>
  <c r="S374" i="11" a="1"/>
  <c r="R374" i="11"/>
  <c r="R374" i="11" a="1"/>
  <c r="Q374" i="11"/>
  <c r="Q374" i="11" a="1"/>
  <c r="P374" i="11"/>
  <c r="P374" i="11" a="1"/>
  <c r="O374" i="11"/>
  <c r="O374" i="11" a="1"/>
  <c r="N374" i="11"/>
  <c r="N374" i="11" a="1"/>
  <c r="M374" i="11"/>
  <c r="M374" i="11" a="1"/>
  <c r="L374" i="11"/>
  <c r="L374" i="11" a="1"/>
  <c r="K374" i="11"/>
  <c r="K374" i="11" a="1"/>
  <c r="J374" i="11"/>
  <c r="J374" i="11" a="1"/>
  <c r="I374" i="11"/>
  <c r="I374" i="11" a="1"/>
  <c r="H374" i="11"/>
  <c r="H374" i="11" a="1"/>
  <c r="G374" i="11"/>
  <c r="G374" i="11" a="1"/>
  <c r="F374" i="11"/>
  <c r="F374" i="11" a="1"/>
  <c r="E374" i="11"/>
  <c r="E374" i="11" a="1"/>
  <c r="D374" i="11"/>
  <c r="D374" i="11" a="1"/>
  <c r="C374" i="11"/>
  <c r="C374" i="11" a="1"/>
  <c r="B374" i="11"/>
  <c r="B374" i="11" a="1"/>
  <c r="A374" i="11"/>
  <c r="AA373" i="11"/>
  <c r="AA373" i="11" a="1"/>
  <c r="Z373" i="11"/>
  <c r="Z373" i="11" a="1"/>
  <c r="Y373" i="11"/>
  <c r="Y373" i="11" a="1"/>
  <c r="X373" i="11"/>
  <c r="X373" i="11" a="1"/>
  <c r="W373" i="11"/>
  <c r="W373" i="11" a="1"/>
  <c r="V373" i="11"/>
  <c r="V373" i="11" a="1"/>
  <c r="U373" i="11"/>
  <c r="U373" i="11" a="1"/>
  <c r="T373" i="11"/>
  <c r="T373" i="11" a="1"/>
  <c r="S373" i="11"/>
  <c r="S373" i="11" a="1"/>
  <c r="R373" i="11"/>
  <c r="R373" i="11" a="1"/>
  <c r="Q373" i="11"/>
  <c r="Q373" i="11" a="1"/>
  <c r="P373" i="11"/>
  <c r="P373" i="11" a="1"/>
  <c r="O373" i="11"/>
  <c r="O373" i="11" a="1"/>
  <c r="N373" i="11"/>
  <c r="N373" i="11" a="1"/>
  <c r="M373" i="11"/>
  <c r="M373" i="11" a="1"/>
  <c r="L373" i="11"/>
  <c r="L373" i="11" a="1"/>
  <c r="K373" i="11"/>
  <c r="K373" i="11" a="1"/>
  <c r="J373" i="11"/>
  <c r="J373" i="11" a="1"/>
  <c r="I373" i="11"/>
  <c r="I373" i="11" a="1"/>
  <c r="H373" i="11"/>
  <c r="H373" i="11" a="1"/>
  <c r="G373" i="11"/>
  <c r="G373" i="11" a="1"/>
  <c r="F373" i="11"/>
  <c r="F373" i="11" a="1"/>
  <c r="E373" i="11"/>
  <c r="E373" i="11" a="1"/>
  <c r="D373" i="11"/>
  <c r="D373" i="11" a="1"/>
  <c r="C373" i="11"/>
  <c r="C373" i="11" a="1"/>
  <c r="B373" i="11"/>
  <c r="B373" i="11" a="1"/>
  <c r="A373" i="11"/>
  <c r="AA372" i="11"/>
  <c r="AA372" i="11" a="1"/>
  <c r="Z372" i="11"/>
  <c r="Z372" i="11" a="1"/>
  <c r="Y372" i="11"/>
  <c r="Y372" i="11" a="1"/>
  <c r="X372" i="11"/>
  <c r="X372" i="11" a="1"/>
  <c r="W372" i="11"/>
  <c r="W372" i="11" a="1"/>
  <c r="V372" i="11"/>
  <c r="V372" i="11" a="1"/>
  <c r="U372" i="11"/>
  <c r="U372" i="11" a="1"/>
  <c r="T372" i="11"/>
  <c r="T372" i="11" a="1"/>
  <c r="S372" i="11"/>
  <c r="S372" i="11" a="1"/>
  <c r="R372" i="11"/>
  <c r="R372" i="11" a="1"/>
  <c r="Q372" i="11"/>
  <c r="Q372" i="11" a="1"/>
  <c r="P372" i="11"/>
  <c r="P372" i="11" a="1"/>
  <c r="O372" i="11"/>
  <c r="O372" i="11" a="1"/>
  <c r="N372" i="11"/>
  <c r="N372" i="11" a="1"/>
  <c r="M372" i="11"/>
  <c r="M372" i="11" a="1"/>
  <c r="L372" i="11"/>
  <c r="L372" i="11" a="1"/>
  <c r="K372" i="11"/>
  <c r="K372" i="11" a="1"/>
  <c r="J372" i="11"/>
  <c r="J372" i="11" a="1"/>
  <c r="I372" i="11"/>
  <c r="I372" i="11" a="1"/>
  <c r="H372" i="11"/>
  <c r="H372" i="11" a="1"/>
  <c r="G372" i="11"/>
  <c r="G372" i="11" a="1"/>
  <c r="F372" i="11"/>
  <c r="F372" i="11" a="1"/>
  <c r="E372" i="11"/>
  <c r="E372" i="11" a="1"/>
  <c r="D372" i="11"/>
  <c r="D372" i="11" a="1"/>
  <c r="C372" i="11"/>
  <c r="C372" i="11" a="1"/>
  <c r="B372" i="11"/>
  <c r="B372" i="11" a="1"/>
  <c r="A372" i="11"/>
  <c r="AA371" i="11"/>
  <c r="AA371" i="11" a="1"/>
  <c r="Z371" i="11"/>
  <c r="Z371" i="11" a="1"/>
  <c r="Y371" i="11"/>
  <c r="Y371" i="11" a="1"/>
  <c r="X371" i="11"/>
  <c r="X371" i="11" a="1"/>
  <c r="W371" i="11"/>
  <c r="W371" i="11" a="1"/>
  <c r="V371" i="11"/>
  <c r="V371" i="11" a="1"/>
  <c r="U371" i="11"/>
  <c r="U371" i="11" a="1"/>
  <c r="T371" i="11"/>
  <c r="T371" i="11" a="1"/>
  <c r="S371" i="11"/>
  <c r="S371" i="11" a="1"/>
  <c r="R371" i="11"/>
  <c r="R371" i="11" a="1"/>
  <c r="Q371" i="11"/>
  <c r="Q371" i="11" a="1"/>
  <c r="P371" i="11"/>
  <c r="P371" i="11" a="1"/>
  <c r="O371" i="11"/>
  <c r="O371" i="11" a="1"/>
  <c r="N371" i="11"/>
  <c r="N371" i="11" a="1"/>
  <c r="M371" i="11"/>
  <c r="M371" i="11" a="1"/>
  <c r="L371" i="11"/>
  <c r="L371" i="11" a="1"/>
  <c r="K371" i="11"/>
  <c r="K371" i="11" a="1"/>
  <c r="J371" i="11"/>
  <c r="J371" i="11" a="1"/>
  <c r="I371" i="11"/>
  <c r="I371" i="11" a="1"/>
  <c r="H371" i="11"/>
  <c r="H371" i="11" a="1"/>
  <c r="G371" i="11"/>
  <c r="G371" i="11" a="1"/>
  <c r="F371" i="11"/>
  <c r="F371" i="11" a="1"/>
  <c r="E371" i="11"/>
  <c r="E371" i="11" a="1"/>
  <c r="D371" i="11"/>
  <c r="D371" i="11" a="1"/>
  <c r="C371" i="11"/>
  <c r="C371" i="11" a="1"/>
  <c r="B371" i="11"/>
  <c r="B371" i="11" a="1"/>
  <c r="A371" i="11"/>
  <c r="AA370" i="11"/>
  <c r="AA370" i="11" a="1"/>
  <c r="Z370" i="11"/>
  <c r="Z370" i="11" a="1"/>
  <c r="Y370" i="11"/>
  <c r="Y370" i="11" a="1"/>
  <c r="X370" i="11"/>
  <c r="X370" i="11" a="1"/>
  <c r="W370" i="11"/>
  <c r="W370" i="11" a="1"/>
  <c r="V370" i="11"/>
  <c r="V370" i="11" a="1"/>
  <c r="U370" i="11"/>
  <c r="U370" i="11" a="1"/>
  <c r="T370" i="11"/>
  <c r="T370" i="11" a="1"/>
  <c r="S370" i="11"/>
  <c r="S370" i="11" a="1"/>
  <c r="R370" i="11"/>
  <c r="R370" i="11" a="1"/>
  <c r="Q370" i="11"/>
  <c r="Q370" i="11" a="1"/>
  <c r="P370" i="11"/>
  <c r="P370" i="11" a="1"/>
  <c r="O370" i="11"/>
  <c r="O370" i="11" a="1"/>
  <c r="N370" i="11"/>
  <c r="N370" i="11" a="1"/>
  <c r="M370" i="11"/>
  <c r="M370" i="11" a="1"/>
  <c r="L370" i="11"/>
  <c r="L370" i="11" a="1"/>
  <c r="K370" i="11"/>
  <c r="K370" i="11" a="1"/>
  <c r="J370" i="11"/>
  <c r="J370" i="11" a="1"/>
  <c r="I370" i="11"/>
  <c r="I370" i="11" a="1"/>
  <c r="H370" i="11"/>
  <c r="H370" i="11" a="1"/>
  <c r="G370" i="11"/>
  <c r="G370" i="11" a="1"/>
  <c r="F370" i="11"/>
  <c r="F370" i="11" a="1"/>
  <c r="E370" i="11"/>
  <c r="E370" i="11" a="1"/>
  <c r="D370" i="11"/>
  <c r="D370" i="11" a="1"/>
  <c r="C370" i="11"/>
  <c r="C370" i="11" a="1"/>
  <c r="B370" i="11"/>
  <c r="B370" i="11" a="1"/>
  <c r="A370" i="11"/>
  <c r="AA369" i="11"/>
  <c r="AA369" i="11" a="1"/>
  <c r="Z369" i="11"/>
  <c r="Z369" i="11" a="1"/>
  <c r="Y369" i="11"/>
  <c r="Y369" i="11" a="1"/>
  <c r="X369" i="11"/>
  <c r="X369" i="11" a="1"/>
  <c r="W369" i="11"/>
  <c r="W369" i="11" a="1"/>
  <c r="V369" i="11"/>
  <c r="V369" i="11" a="1"/>
  <c r="U369" i="11"/>
  <c r="U369" i="11" a="1"/>
  <c r="T369" i="11"/>
  <c r="T369" i="11" a="1"/>
  <c r="S369" i="11"/>
  <c r="S369" i="11" a="1"/>
  <c r="R369" i="11"/>
  <c r="R369" i="11" a="1"/>
  <c r="Q369" i="11"/>
  <c r="Q369" i="11" a="1"/>
  <c r="P369" i="11"/>
  <c r="P369" i="11" a="1"/>
  <c r="O369" i="11"/>
  <c r="O369" i="11" a="1"/>
  <c r="N369" i="11"/>
  <c r="N369" i="11" a="1"/>
  <c r="M369" i="11"/>
  <c r="M369" i="11" a="1"/>
  <c r="L369" i="11"/>
  <c r="L369" i="11" a="1"/>
  <c r="K369" i="11"/>
  <c r="K369" i="11" a="1"/>
  <c r="J369" i="11"/>
  <c r="J369" i="11" a="1"/>
  <c r="I369" i="11"/>
  <c r="I369" i="11" a="1"/>
  <c r="H369" i="11"/>
  <c r="H369" i="11" a="1"/>
  <c r="G369" i="11"/>
  <c r="G369" i="11" a="1"/>
  <c r="F369" i="11"/>
  <c r="F369" i="11" a="1"/>
  <c r="E369" i="11"/>
  <c r="E369" i="11" a="1"/>
  <c r="D369" i="11"/>
  <c r="D369" i="11" a="1"/>
  <c r="C369" i="11"/>
  <c r="C369" i="11" a="1"/>
  <c r="B369" i="11"/>
  <c r="B369" i="11" a="1"/>
  <c r="A369" i="11"/>
  <c r="AA368" i="11"/>
  <c r="AA368" i="11" a="1"/>
  <c r="Z368" i="11"/>
  <c r="Z368" i="11" a="1"/>
  <c r="Y368" i="11"/>
  <c r="Y368" i="11" a="1"/>
  <c r="X368" i="11"/>
  <c r="X368" i="11" a="1"/>
  <c r="W368" i="11"/>
  <c r="W368" i="11" a="1"/>
  <c r="V368" i="11"/>
  <c r="V368" i="11" a="1"/>
  <c r="U368" i="11"/>
  <c r="U368" i="11" a="1"/>
  <c r="T368" i="11"/>
  <c r="T368" i="11" a="1"/>
  <c r="S368" i="11"/>
  <c r="S368" i="11" a="1"/>
  <c r="R368" i="11"/>
  <c r="R368" i="11" a="1"/>
  <c r="Q368" i="11"/>
  <c r="Q368" i="11" a="1"/>
  <c r="P368" i="11"/>
  <c r="P368" i="11" a="1"/>
  <c r="O368" i="11"/>
  <c r="O368" i="11" a="1"/>
  <c r="N368" i="11"/>
  <c r="N368" i="11" a="1"/>
  <c r="M368" i="11"/>
  <c r="M368" i="11" a="1"/>
  <c r="L368" i="11"/>
  <c r="L368" i="11" a="1"/>
  <c r="K368" i="11"/>
  <c r="K368" i="11" a="1"/>
  <c r="J368" i="11"/>
  <c r="J368" i="11" a="1"/>
  <c r="I368" i="11"/>
  <c r="I368" i="11" a="1"/>
  <c r="H368" i="11"/>
  <c r="H368" i="11" a="1"/>
  <c r="G368" i="11"/>
  <c r="G368" i="11" a="1"/>
  <c r="F368" i="11"/>
  <c r="F368" i="11" a="1"/>
  <c r="E368" i="11"/>
  <c r="E368" i="11" a="1"/>
  <c r="D368" i="11"/>
  <c r="D368" i="11" a="1"/>
  <c r="C368" i="11"/>
  <c r="C368" i="11" a="1"/>
  <c r="B368" i="11"/>
  <c r="B368" i="11" a="1"/>
  <c r="A368" i="11"/>
  <c r="AA367" i="11"/>
  <c r="AA367" i="11" a="1"/>
  <c r="Z367" i="11"/>
  <c r="Z367" i="11" a="1"/>
  <c r="Y367" i="11"/>
  <c r="Y367" i="11" a="1"/>
  <c r="X367" i="11"/>
  <c r="X367" i="11" a="1"/>
  <c r="W367" i="11"/>
  <c r="W367" i="11" a="1"/>
  <c r="V367" i="11"/>
  <c r="V367" i="11" a="1"/>
  <c r="U367" i="11"/>
  <c r="U367" i="11" a="1"/>
  <c r="T367" i="11"/>
  <c r="T367" i="11" a="1"/>
  <c r="S367" i="11"/>
  <c r="S367" i="11" a="1"/>
  <c r="R367" i="11"/>
  <c r="R367" i="11" a="1"/>
  <c r="Q367" i="11"/>
  <c r="Q367" i="11" a="1"/>
  <c r="P367" i="11"/>
  <c r="P367" i="11" a="1"/>
  <c r="O367" i="11"/>
  <c r="O367" i="11" a="1"/>
  <c r="N367" i="11"/>
  <c r="N367" i="11" a="1"/>
  <c r="M367" i="11"/>
  <c r="M367" i="11" a="1"/>
  <c r="L367" i="11"/>
  <c r="L367" i="11" a="1"/>
  <c r="K367" i="11"/>
  <c r="K367" i="11" a="1"/>
  <c r="J367" i="11"/>
  <c r="J367" i="11" a="1"/>
  <c r="I367" i="11"/>
  <c r="I367" i="11" a="1"/>
  <c r="H367" i="11"/>
  <c r="H367" i="11" a="1"/>
  <c r="G367" i="11"/>
  <c r="G367" i="11" a="1"/>
  <c r="F367" i="11"/>
  <c r="F367" i="11" a="1"/>
  <c r="E367" i="11"/>
  <c r="E367" i="11" a="1"/>
  <c r="D367" i="11"/>
  <c r="D367" i="11" a="1"/>
  <c r="C367" i="11"/>
  <c r="C367" i="11" a="1"/>
  <c r="B367" i="11"/>
  <c r="B367" i="11" a="1"/>
  <c r="A367" i="11"/>
  <c r="AA366" i="11"/>
  <c r="AA366" i="11" a="1"/>
  <c r="Z366" i="11"/>
  <c r="Z366" i="11" a="1"/>
  <c r="Y366" i="11"/>
  <c r="Y366" i="11" a="1"/>
  <c r="X366" i="11"/>
  <c r="X366" i="11" a="1"/>
  <c r="W366" i="11"/>
  <c r="W366" i="11" a="1"/>
  <c r="V366" i="11"/>
  <c r="V366" i="11" a="1"/>
  <c r="U366" i="11"/>
  <c r="U366" i="11" a="1"/>
  <c r="T366" i="11"/>
  <c r="T366" i="11" a="1"/>
  <c r="S366" i="11"/>
  <c r="S366" i="11" a="1"/>
  <c r="R366" i="11"/>
  <c r="R366" i="11" a="1"/>
  <c r="Q366" i="11"/>
  <c r="Q366" i="11" a="1"/>
  <c r="P366" i="11"/>
  <c r="P366" i="11" a="1"/>
  <c r="O366" i="11"/>
  <c r="O366" i="11" a="1"/>
  <c r="N366" i="11"/>
  <c r="N366" i="11" a="1"/>
  <c r="M366" i="11"/>
  <c r="M366" i="11" a="1"/>
  <c r="L366" i="11"/>
  <c r="L366" i="11" a="1"/>
  <c r="K366" i="11"/>
  <c r="K366" i="11" a="1"/>
  <c r="J366" i="11"/>
  <c r="J366" i="11" a="1"/>
  <c r="I366" i="11"/>
  <c r="I366" i="11" a="1"/>
  <c r="H366" i="11"/>
  <c r="H366" i="11" a="1"/>
  <c r="G366" i="11"/>
  <c r="G366" i="11" a="1"/>
  <c r="F366" i="11"/>
  <c r="F366" i="11" a="1"/>
  <c r="E366" i="11"/>
  <c r="E366" i="11" a="1"/>
  <c r="D366" i="11"/>
  <c r="D366" i="11" a="1"/>
  <c r="C366" i="11"/>
  <c r="C366" i="11" a="1"/>
  <c r="B366" i="11"/>
  <c r="B366" i="11" a="1"/>
  <c r="A366" i="11"/>
  <c r="AA365" i="11"/>
  <c r="AA365" i="11" a="1"/>
  <c r="Z365" i="11"/>
  <c r="Z365" i="11" a="1"/>
  <c r="Y365" i="11"/>
  <c r="Y365" i="11" a="1"/>
  <c r="X365" i="11"/>
  <c r="X365" i="11" a="1"/>
  <c r="W365" i="11"/>
  <c r="W365" i="11" a="1"/>
  <c r="V365" i="11"/>
  <c r="V365" i="11" a="1"/>
  <c r="U365" i="11"/>
  <c r="U365" i="11" a="1"/>
  <c r="T365" i="11"/>
  <c r="T365" i="11" a="1"/>
  <c r="S365" i="11"/>
  <c r="S365" i="11" a="1"/>
  <c r="R365" i="11"/>
  <c r="R365" i="11" a="1"/>
  <c r="Q365" i="11"/>
  <c r="Q365" i="11" a="1"/>
  <c r="P365" i="11"/>
  <c r="P365" i="11" a="1"/>
  <c r="O365" i="11"/>
  <c r="O365" i="11" a="1"/>
  <c r="N365" i="11"/>
  <c r="N365" i="11" a="1"/>
  <c r="M365" i="11"/>
  <c r="M365" i="11" a="1"/>
  <c r="L365" i="11"/>
  <c r="L365" i="11" a="1"/>
  <c r="K365" i="11"/>
  <c r="K365" i="11" a="1"/>
  <c r="J365" i="11"/>
  <c r="J365" i="11" a="1"/>
  <c r="I365" i="11"/>
  <c r="I365" i="11" a="1"/>
  <c r="H365" i="11"/>
  <c r="H365" i="11" a="1"/>
  <c r="G365" i="11"/>
  <c r="G365" i="11" a="1"/>
  <c r="F365" i="11"/>
  <c r="F365" i="11" a="1"/>
  <c r="E365" i="11"/>
  <c r="E365" i="11" a="1"/>
  <c r="D365" i="11"/>
  <c r="D365" i="11" a="1"/>
  <c r="C365" i="11"/>
  <c r="C365" i="11" a="1"/>
  <c r="B365" i="11"/>
  <c r="B365" i="11" a="1"/>
  <c r="A365" i="11"/>
  <c r="AA364" i="11"/>
  <c r="AA364" i="11" a="1"/>
  <c r="Z364" i="11"/>
  <c r="Z364" i="11" a="1"/>
  <c r="Y364" i="11"/>
  <c r="Y364" i="11" a="1"/>
  <c r="X364" i="11"/>
  <c r="X364" i="11" a="1"/>
  <c r="W364" i="11"/>
  <c r="W364" i="11" a="1"/>
  <c r="V364" i="11"/>
  <c r="V364" i="11" a="1"/>
  <c r="U364" i="11"/>
  <c r="U364" i="11" a="1"/>
  <c r="T364" i="11"/>
  <c r="T364" i="11" a="1"/>
  <c r="S364" i="11"/>
  <c r="S364" i="11" a="1"/>
  <c r="R364" i="11"/>
  <c r="R364" i="11" a="1"/>
  <c r="Q364" i="11"/>
  <c r="Q364" i="11" a="1"/>
  <c r="P364" i="11"/>
  <c r="P364" i="11" a="1"/>
  <c r="O364" i="11"/>
  <c r="O364" i="11" a="1"/>
  <c r="N364" i="11"/>
  <c r="N364" i="11" a="1"/>
  <c r="M364" i="11"/>
  <c r="M364" i="11" a="1"/>
  <c r="L364" i="11"/>
  <c r="L364" i="11" a="1"/>
  <c r="K364" i="11"/>
  <c r="K364" i="11" a="1"/>
  <c r="J364" i="11"/>
  <c r="J364" i="11" a="1"/>
  <c r="I364" i="11"/>
  <c r="I364" i="11" a="1"/>
  <c r="H364" i="11"/>
  <c r="H364" i="11" a="1"/>
  <c r="G364" i="11"/>
  <c r="G364" i="11" a="1"/>
  <c r="F364" i="11"/>
  <c r="F364" i="11" a="1"/>
  <c r="E364" i="11"/>
  <c r="E364" i="11" a="1"/>
  <c r="D364" i="11"/>
  <c r="D364" i="11" a="1"/>
  <c r="C364" i="11"/>
  <c r="C364" i="11" a="1"/>
  <c r="B364" i="11"/>
  <c r="B364" i="11" a="1"/>
  <c r="A364" i="11"/>
  <c r="AA363" i="11"/>
  <c r="AA363" i="11" a="1"/>
  <c r="Z363" i="11"/>
  <c r="Z363" i="11" a="1"/>
  <c r="Y363" i="11"/>
  <c r="Y363" i="11" a="1"/>
  <c r="X363" i="11"/>
  <c r="X363" i="11" a="1"/>
  <c r="W363" i="11"/>
  <c r="W363" i="11" a="1"/>
  <c r="V363" i="11"/>
  <c r="V363" i="11" a="1"/>
  <c r="U363" i="11"/>
  <c r="U363" i="11" a="1"/>
  <c r="T363" i="11"/>
  <c r="T363" i="11" a="1"/>
  <c r="S363" i="11"/>
  <c r="S363" i="11" a="1"/>
  <c r="R363" i="11"/>
  <c r="R363" i="11" a="1"/>
  <c r="Q363" i="11"/>
  <c r="Q363" i="11" a="1"/>
  <c r="P363" i="11"/>
  <c r="P363" i="11" a="1"/>
  <c r="O363" i="11"/>
  <c r="O363" i="11" a="1"/>
  <c r="N363" i="11"/>
  <c r="N363" i="11" a="1"/>
  <c r="M363" i="11"/>
  <c r="M363" i="11" a="1"/>
  <c r="L363" i="11"/>
  <c r="L363" i="11" a="1"/>
  <c r="K363" i="11"/>
  <c r="K363" i="11" a="1"/>
  <c r="J363" i="11"/>
  <c r="J363" i="11" a="1"/>
  <c r="I363" i="11"/>
  <c r="I363" i="11" a="1"/>
  <c r="H363" i="11"/>
  <c r="H363" i="11" a="1"/>
  <c r="G363" i="11"/>
  <c r="G363" i="11" a="1"/>
  <c r="F363" i="11"/>
  <c r="F363" i="11" a="1"/>
  <c r="E363" i="11"/>
  <c r="E363" i="11" a="1"/>
  <c r="D363" i="11"/>
  <c r="D363" i="11" a="1"/>
  <c r="C363" i="11"/>
  <c r="C363" i="11" a="1"/>
  <c r="B363" i="11"/>
  <c r="B363" i="11" a="1"/>
  <c r="A363" i="11"/>
  <c r="AA362" i="11"/>
  <c r="AA362" i="11" a="1"/>
  <c r="Z362" i="11"/>
  <c r="Z362" i="11" a="1"/>
  <c r="Y362" i="11"/>
  <c r="Y362" i="11" a="1"/>
  <c r="X362" i="11"/>
  <c r="X362" i="11" a="1"/>
  <c r="W362" i="11"/>
  <c r="W362" i="11" a="1"/>
  <c r="V362" i="11"/>
  <c r="V362" i="11" a="1"/>
  <c r="U362" i="11"/>
  <c r="U362" i="11" a="1"/>
  <c r="T362" i="11"/>
  <c r="T362" i="11" a="1"/>
  <c r="S362" i="11"/>
  <c r="S362" i="11" a="1"/>
  <c r="R362" i="11"/>
  <c r="R362" i="11" a="1"/>
  <c r="Q362" i="11"/>
  <c r="Q362" i="11" a="1"/>
  <c r="P362" i="11"/>
  <c r="P362" i="11" a="1"/>
  <c r="O362" i="11"/>
  <c r="O362" i="11" a="1"/>
  <c r="N362" i="11"/>
  <c r="N362" i="11" a="1"/>
  <c r="M362" i="11"/>
  <c r="M362" i="11" a="1"/>
  <c r="L362" i="11"/>
  <c r="L362" i="11" a="1"/>
  <c r="K362" i="11"/>
  <c r="K362" i="11" a="1"/>
  <c r="J362" i="11"/>
  <c r="J362" i="11" a="1"/>
  <c r="I362" i="11"/>
  <c r="I362" i="11" a="1"/>
  <c r="H362" i="11"/>
  <c r="H362" i="11" a="1"/>
  <c r="G362" i="11"/>
  <c r="G362" i="11" a="1"/>
  <c r="F362" i="11"/>
  <c r="F362" i="11" a="1"/>
  <c r="E362" i="11"/>
  <c r="E362" i="11" a="1"/>
  <c r="D362" i="11"/>
  <c r="D362" i="11" a="1"/>
  <c r="C362" i="11"/>
  <c r="C362" i="11" a="1"/>
  <c r="B362" i="11"/>
  <c r="B362" i="11" a="1"/>
  <c r="A362" i="11"/>
  <c r="AA361" i="11"/>
  <c r="AA361" i="11" a="1"/>
  <c r="Z361" i="11"/>
  <c r="Z361" i="11" a="1"/>
  <c r="Y361" i="11"/>
  <c r="Y361" i="11" a="1"/>
  <c r="X361" i="11"/>
  <c r="X361" i="11" a="1"/>
  <c r="W361" i="11"/>
  <c r="W361" i="11" a="1"/>
  <c r="V361" i="11"/>
  <c r="V361" i="11" a="1"/>
  <c r="U361" i="11"/>
  <c r="U361" i="11" a="1"/>
  <c r="T361" i="11"/>
  <c r="T361" i="11" a="1"/>
  <c r="S361" i="11"/>
  <c r="S361" i="11" a="1"/>
  <c r="R361" i="11"/>
  <c r="R361" i="11" a="1"/>
  <c r="Q361" i="11"/>
  <c r="Q361" i="11" a="1"/>
  <c r="P361" i="11"/>
  <c r="P361" i="11" a="1"/>
  <c r="O361" i="11"/>
  <c r="O361" i="11" a="1"/>
  <c r="N361" i="11"/>
  <c r="N361" i="11" a="1"/>
  <c r="M361" i="11"/>
  <c r="M361" i="11" a="1"/>
  <c r="L361" i="11"/>
  <c r="L361" i="11" a="1"/>
  <c r="K361" i="11"/>
  <c r="K361" i="11" a="1"/>
  <c r="J361" i="11"/>
  <c r="J361" i="11" a="1"/>
  <c r="I361" i="11"/>
  <c r="I361" i="11" a="1"/>
  <c r="H361" i="11"/>
  <c r="H361" i="11" a="1"/>
  <c r="G361" i="11"/>
  <c r="G361" i="11" a="1"/>
  <c r="F361" i="11"/>
  <c r="F361" i="11" a="1"/>
  <c r="E361" i="11"/>
  <c r="E361" i="11" a="1"/>
  <c r="D361" i="11"/>
  <c r="D361" i="11" a="1"/>
  <c r="C361" i="11"/>
  <c r="C361" i="11" a="1"/>
  <c r="B361" i="11"/>
  <c r="B361" i="11" a="1"/>
  <c r="A361" i="11"/>
  <c r="AA360" i="11"/>
  <c r="AA360" i="11" a="1"/>
  <c r="Z360" i="11"/>
  <c r="Z360" i="11" a="1"/>
  <c r="Y360" i="11"/>
  <c r="Y360" i="11" a="1"/>
  <c r="X360" i="11"/>
  <c r="X360" i="11" a="1"/>
  <c r="W360" i="11"/>
  <c r="W360" i="11" a="1"/>
  <c r="V360" i="11"/>
  <c r="V360" i="11" a="1"/>
  <c r="U360" i="11"/>
  <c r="U360" i="11" a="1"/>
  <c r="T360" i="11"/>
  <c r="T360" i="11" a="1"/>
  <c r="S360" i="11"/>
  <c r="S360" i="11" a="1"/>
  <c r="R360" i="11"/>
  <c r="R360" i="11" a="1"/>
  <c r="Q360" i="11"/>
  <c r="Q360" i="11" a="1"/>
  <c r="P360" i="11"/>
  <c r="P360" i="11" a="1"/>
  <c r="O360" i="11"/>
  <c r="O360" i="11" a="1"/>
  <c r="N360" i="11"/>
  <c r="N360" i="11" a="1"/>
  <c r="M360" i="11"/>
  <c r="M360" i="11" a="1"/>
  <c r="L360" i="11"/>
  <c r="L360" i="11" a="1"/>
  <c r="K360" i="11"/>
  <c r="K360" i="11" a="1"/>
  <c r="J360" i="11"/>
  <c r="J360" i="11" a="1"/>
  <c r="I360" i="11"/>
  <c r="I360" i="11" a="1"/>
  <c r="H360" i="11"/>
  <c r="H360" i="11" a="1"/>
  <c r="G360" i="11"/>
  <c r="G360" i="11" a="1"/>
  <c r="F360" i="11"/>
  <c r="F360" i="11" a="1"/>
  <c r="E360" i="11"/>
  <c r="E360" i="11" a="1"/>
  <c r="D360" i="11"/>
  <c r="D360" i="11" a="1"/>
  <c r="C360" i="11"/>
  <c r="C360" i="11" a="1"/>
  <c r="B360" i="11"/>
  <c r="B360" i="11" a="1"/>
  <c r="A360" i="11"/>
  <c r="AA359" i="11"/>
  <c r="AA359" i="11" a="1"/>
  <c r="Z359" i="11"/>
  <c r="Z359" i="11" a="1"/>
  <c r="Y359" i="11"/>
  <c r="Y359" i="11" a="1"/>
  <c r="X359" i="11"/>
  <c r="X359" i="11" a="1"/>
  <c r="W359" i="11"/>
  <c r="W359" i="11" a="1"/>
  <c r="V359" i="11"/>
  <c r="V359" i="11" a="1"/>
  <c r="U359" i="11"/>
  <c r="U359" i="11" a="1"/>
  <c r="T359" i="11"/>
  <c r="T359" i="11" a="1"/>
  <c r="S359" i="11"/>
  <c r="S359" i="11" a="1"/>
  <c r="R359" i="11"/>
  <c r="R359" i="11" a="1"/>
  <c r="Q359" i="11"/>
  <c r="Q359" i="11" a="1"/>
  <c r="P359" i="11"/>
  <c r="P359" i="11" a="1"/>
  <c r="O359" i="11"/>
  <c r="O359" i="11" a="1"/>
  <c r="N359" i="11"/>
  <c r="N359" i="11" a="1"/>
  <c r="M359" i="11"/>
  <c r="M359" i="11" a="1"/>
  <c r="L359" i="11"/>
  <c r="L359" i="11" a="1"/>
  <c r="K359" i="11"/>
  <c r="K359" i="11" a="1"/>
  <c r="J359" i="11"/>
  <c r="J359" i="11" a="1"/>
  <c r="I359" i="11"/>
  <c r="I359" i="11" a="1"/>
  <c r="H359" i="11"/>
  <c r="H359" i="11" a="1"/>
  <c r="G359" i="11"/>
  <c r="G359" i="11" a="1"/>
  <c r="F359" i="11"/>
  <c r="F359" i="11" a="1"/>
  <c r="E359" i="11"/>
  <c r="E359" i="11" a="1"/>
  <c r="D359" i="11"/>
  <c r="D359" i="11" a="1"/>
  <c r="C359" i="11"/>
  <c r="C359" i="11" a="1"/>
  <c r="B359" i="11"/>
  <c r="B359" i="11" a="1"/>
  <c r="A359" i="11"/>
  <c r="AA358" i="11"/>
  <c r="AA358" i="11" a="1"/>
  <c r="Z358" i="11"/>
  <c r="Z358" i="11" a="1"/>
  <c r="Y358" i="11"/>
  <c r="Y358" i="11" a="1"/>
  <c r="X358" i="11"/>
  <c r="X358" i="11" a="1"/>
  <c r="W358" i="11"/>
  <c r="W358" i="11" a="1"/>
  <c r="V358" i="11"/>
  <c r="V358" i="11" a="1"/>
  <c r="U358" i="11"/>
  <c r="U358" i="11" a="1"/>
  <c r="T358" i="11"/>
  <c r="T358" i="11" a="1"/>
  <c r="S358" i="11"/>
  <c r="S358" i="11" a="1"/>
  <c r="R358" i="11"/>
  <c r="R358" i="11" a="1"/>
  <c r="Q358" i="11"/>
  <c r="Q358" i="11" a="1"/>
  <c r="P358" i="11"/>
  <c r="P358" i="11" a="1"/>
  <c r="O358" i="11"/>
  <c r="O358" i="11" a="1"/>
  <c r="N358" i="11"/>
  <c r="N358" i="11" a="1"/>
  <c r="M358" i="11"/>
  <c r="M358" i="11" a="1"/>
  <c r="L358" i="11"/>
  <c r="L358" i="11" a="1"/>
  <c r="K358" i="11"/>
  <c r="K358" i="11" a="1"/>
  <c r="J358" i="11"/>
  <c r="J358" i="11" a="1"/>
  <c r="I358" i="11"/>
  <c r="I358" i="11" a="1"/>
  <c r="H358" i="11"/>
  <c r="H358" i="11" a="1"/>
  <c r="G358" i="11"/>
  <c r="G358" i="11" a="1"/>
  <c r="F358" i="11"/>
  <c r="F358" i="11" a="1"/>
  <c r="E358" i="11"/>
  <c r="E358" i="11" a="1"/>
  <c r="D358" i="11"/>
  <c r="D358" i="11" a="1"/>
  <c r="C358" i="11"/>
  <c r="C358" i="11" a="1"/>
  <c r="B358" i="11"/>
  <c r="B358" i="11" a="1"/>
  <c r="A358" i="11"/>
  <c r="AA357" i="11"/>
  <c r="AA357" i="11" a="1"/>
  <c r="Z357" i="11"/>
  <c r="Z357" i="11" a="1"/>
  <c r="Y357" i="11"/>
  <c r="Y357" i="11" a="1"/>
  <c r="X357" i="11"/>
  <c r="X357" i="11" a="1"/>
  <c r="W357" i="11"/>
  <c r="W357" i="11" a="1"/>
  <c r="V357" i="11"/>
  <c r="V357" i="11" a="1"/>
  <c r="U357" i="11"/>
  <c r="U357" i="11" a="1"/>
  <c r="T357" i="11"/>
  <c r="T357" i="11" a="1"/>
  <c r="S357" i="11"/>
  <c r="S357" i="11" a="1"/>
  <c r="R357" i="11"/>
  <c r="R357" i="11" a="1"/>
  <c r="Q357" i="11"/>
  <c r="Q357" i="11" a="1"/>
  <c r="P357" i="11"/>
  <c r="P357" i="11" a="1"/>
  <c r="O357" i="11"/>
  <c r="O357" i="11" a="1"/>
  <c r="N357" i="11"/>
  <c r="N357" i="11" a="1"/>
  <c r="M357" i="11"/>
  <c r="M357" i="11" a="1"/>
  <c r="L357" i="11"/>
  <c r="L357" i="11" a="1"/>
  <c r="K357" i="11"/>
  <c r="K357" i="11" a="1"/>
  <c r="J357" i="11"/>
  <c r="J357" i="11" a="1"/>
  <c r="I357" i="11"/>
  <c r="I357" i="11" a="1"/>
  <c r="H357" i="11"/>
  <c r="H357" i="11" a="1"/>
  <c r="G357" i="11"/>
  <c r="G357" i="11" a="1"/>
  <c r="F357" i="11"/>
  <c r="F357" i="11" a="1"/>
  <c r="E357" i="11"/>
  <c r="E357" i="11" a="1"/>
  <c r="D357" i="11"/>
  <c r="D357" i="11" a="1"/>
  <c r="C357" i="11"/>
  <c r="C357" i="11" a="1"/>
  <c r="B357" i="11"/>
  <c r="B357" i="11" a="1"/>
  <c r="A357" i="11"/>
  <c r="AA356" i="11"/>
  <c r="AA356" i="11" a="1"/>
  <c r="Z356" i="11"/>
  <c r="Z356" i="11" a="1"/>
  <c r="Y356" i="11"/>
  <c r="Y356" i="11" a="1"/>
  <c r="X356" i="11"/>
  <c r="X356" i="11" a="1"/>
  <c r="W356" i="11"/>
  <c r="W356" i="11" a="1"/>
  <c r="V356" i="11"/>
  <c r="V356" i="11" a="1"/>
  <c r="U356" i="11"/>
  <c r="U356" i="11" a="1"/>
  <c r="T356" i="11"/>
  <c r="T356" i="11" a="1"/>
  <c r="S356" i="11"/>
  <c r="S356" i="11" a="1"/>
  <c r="R356" i="11"/>
  <c r="R356" i="11" a="1"/>
  <c r="Q356" i="11"/>
  <c r="Q356" i="11" a="1"/>
  <c r="P356" i="11"/>
  <c r="P356" i="11" a="1"/>
  <c r="O356" i="11"/>
  <c r="O356" i="11" a="1"/>
  <c r="N356" i="11"/>
  <c r="N356" i="11" a="1"/>
  <c r="M356" i="11"/>
  <c r="M356" i="11" a="1"/>
  <c r="L356" i="11"/>
  <c r="L356" i="11" a="1"/>
  <c r="K356" i="11"/>
  <c r="K356" i="11" a="1"/>
  <c r="J356" i="11"/>
  <c r="J356" i="11" a="1"/>
  <c r="I356" i="11"/>
  <c r="I356" i="11" a="1"/>
  <c r="H356" i="11"/>
  <c r="H356" i="11" a="1"/>
  <c r="G356" i="11"/>
  <c r="G356" i="11" a="1"/>
  <c r="F356" i="11"/>
  <c r="F356" i="11" a="1"/>
  <c r="E356" i="11"/>
  <c r="E356" i="11" a="1"/>
  <c r="D356" i="11"/>
  <c r="D356" i="11" a="1"/>
  <c r="C356" i="11"/>
  <c r="C356" i="11" a="1"/>
  <c r="B356" i="11"/>
  <c r="B356" i="11" a="1"/>
  <c r="A356" i="11"/>
  <c r="AA355" i="11"/>
  <c r="AA355" i="11" a="1"/>
  <c r="Z355" i="11"/>
  <c r="Z355" i="11" a="1"/>
  <c r="Y355" i="11"/>
  <c r="Y355" i="11" a="1"/>
  <c r="X355" i="11"/>
  <c r="X355" i="11" a="1"/>
  <c r="W355" i="11"/>
  <c r="W355" i="11" a="1"/>
  <c r="V355" i="11"/>
  <c r="V355" i="11" a="1"/>
  <c r="U355" i="11"/>
  <c r="U355" i="11" a="1"/>
  <c r="T355" i="11"/>
  <c r="T355" i="11" a="1"/>
  <c r="S355" i="11"/>
  <c r="S355" i="11" a="1"/>
  <c r="R355" i="11"/>
  <c r="R355" i="11" a="1"/>
  <c r="Q355" i="11"/>
  <c r="Q355" i="11" a="1"/>
  <c r="P355" i="11"/>
  <c r="P355" i="11" a="1"/>
  <c r="O355" i="11"/>
  <c r="O355" i="11" a="1"/>
  <c r="N355" i="11"/>
  <c r="N355" i="11" a="1"/>
  <c r="M355" i="11"/>
  <c r="M355" i="11" a="1"/>
  <c r="L355" i="11"/>
  <c r="L355" i="11" a="1"/>
  <c r="K355" i="11"/>
  <c r="K355" i="11" a="1"/>
  <c r="J355" i="11"/>
  <c r="J355" i="11" a="1"/>
  <c r="I355" i="11"/>
  <c r="I355" i="11" a="1"/>
  <c r="H355" i="11"/>
  <c r="H355" i="11" a="1"/>
  <c r="G355" i="11"/>
  <c r="G355" i="11" a="1"/>
  <c r="F355" i="11"/>
  <c r="F355" i="11" a="1"/>
  <c r="E355" i="11"/>
  <c r="E355" i="11" a="1"/>
  <c r="D355" i="11"/>
  <c r="D355" i="11" a="1"/>
  <c r="C355" i="11"/>
  <c r="C355" i="11" a="1"/>
  <c r="B355" i="11"/>
  <c r="B355" i="11" a="1"/>
  <c r="A355" i="11"/>
  <c r="AA354" i="11"/>
  <c r="AA354" i="11" a="1"/>
  <c r="Z354" i="11"/>
  <c r="Z354" i="11" a="1"/>
  <c r="Y354" i="11"/>
  <c r="Y354" i="11" a="1"/>
  <c r="X354" i="11"/>
  <c r="X354" i="11" a="1"/>
  <c r="W354" i="11"/>
  <c r="W354" i="11" a="1"/>
  <c r="V354" i="11"/>
  <c r="V354" i="11" a="1"/>
  <c r="U354" i="11"/>
  <c r="U354" i="11" a="1"/>
  <c r="T354" i="11"/>
  <c r="T354" i="11" a="1"/>
  <c r="S354" i="11"/>
  <c r="S354" i="11" a="1"/>
  <c r="R354" i="11"/>
  <c r="R354" i="11" a="1"/>
  <c r="Q354" i="11"/>
  <c r="Q354" i="11" a="1"/>
  <c r="P354" i="11"/>
  <c r="P354" i="11" a="1"/>
  <c r="O354" i="11"/>
  <c r="O354" i="11" a="1"/>
  <c r="N354" i="11"/>
  <c r="N354" i="11" a="1"/>
  <c r="M354" i="11"/>
  <c r="M354" i="11" a="1"/>
  <c r="L354" i="11"/>
  <c r="L354" i="11" a="1"/>
  <c r="K354" i="11"/>
  <c r="K354" i="11" a="1"/>
  <c r="J354" i="11"/>
  <c r="J354" i="11" a="1"/>
  <c r="I354" i="11"/>
  <c r="I354" i="11" a="1"/>
  <c r="H354" i="11"/>
  <c r="H354" i="11" a="1"/>
  <c r="G354" i="11"/>
  <c r="G354" i="11" a="1"/>
  <c r="F354" i="11"/>
  <c r="F354" i="11" a="1"/>
  <c r="E354" i="11"/>
  <c r="E354" i="11" a="1"/>
  <c r="D354" i="11"/>
  <c r="D354" i="11" a="1"/>
  <c r="C354" i="11"/>
  <c r="C354" i="11" a="1"/>
  <c r="B354" i="11"/>
  <c r="B354" i="11" a="1"/>
  <c r="A354" i="11"/>
  <c r="AA353" i="11"/>
  <c r="AA353" i="11" a="1"/>
  <c r="Z353" i="11"/>
  <c r="Z353" i="11" a="1"/>
  <c r="Y353" i="11"/>
  <c r="Y353" i="11" a="1"/>
  <c r="X353" i="11"/>
  <c r="X353" i="11" a="1"/>
  <c r="W353" i="11"/>
  <c r="W353" i="11" a="1"/>
  <c r="V353" i="11"/>
  <c r="V353" i="11" a="1"/>
  <c r="U353" i="11"/>
  <c r="U353" i="11" a="1"/>
  <c r="T353" i="11"/>
  <c r="T353" i="11" a="1"/>
  <c r="S353" i="11"/>
  <c r="S353" i="11" a="1"/>
  <c r="R353" i="11"/>
  <c r="R353" i="11" a="1"/>
  <c r="Q353" i="11"/>
  <c r="Q353" i="11" a="1"/>
  <c r="P353" i="11"/>
  <c r="P353" i="11" a="1"/>
  <c r="O353" i="11"/>
  <c r="O353" i="11" a="1"/>
  <c r="N353" i="11"/>
  <c r="N353" i="11" a="1"/>
  <c r="M353" i="11"/>
  <c r="M353" i="11" a="1"/>
  <c r="L353" i="11"/>
  <c r="L353" i="11" a="1"/>
  <c r="K353" i="11"/>
  <c r="K353" i="11" a="1"/>
  <c r="J353" i="11"/>
  <c r="J353" i="11" a="1"/>
  <c r="I353" i="11"/>
  <c r="I353" i="11" a="1"/>
  <c r="H353" i="11"/>
  <c r="H353" i="11" a="1"/>
  <c r="G353" i="11"/>
  <c r="G353" i="11" a="1"/>
  <c r="F353" i="11"/>
  <c r="F353" i="11" a="1"/>
  <c r="E353" i="11"/>
  <c r="E353" i="11" a="1"/>
  <c r="D353" i="11"/>
  <c r="D353" i="11" a="1"/>
  <c r="C353" i="11"/>
  <c r="C353" i="11" a="1"/>
  <c r="B353" i="11"/>
  <c r="B353" i="11" a="1"/>
  <c r="A353" i="11"/>
  <c r="AA352" i="11"/>
  <c r="AA352" i="11" a="1"/>
  <c r="Z352" i="11"/>
  <c r="Z352" i="11" a="1"/>
  <c r="Y352" i="11"/>
  <c r="Y352" i="11" a="1"/>
  <c r="X352" i="11"/>
  <c r="X352" i="11" a="1"/>
  <c r="W352" i="11"/>
  <c r="W352" i="11" a="1"/>
  <c r="V352" i="11"/>
  <c r="V352" i="11" a="1"/>
  <c r="U352" i="11"/>
  <c r="U352" i="11" a="1"/>
  <c r="T352" i="11"/>
  <c r="T352" i="11" a="1"/>
  <c r="S352" i="11"/>
  <c r="S352" i="11" a="1"/>
  <c r="R352" i="11"/>
  <c r="R352" i="11" a="1"/>
  <c r="Q352" i="11"/>
  <c r="Q352" i="11" a="1"/>
  <c r="P352" i="11"/>
  <c r="P352" i="11" a="1"/>
  <c r="O352" i="11"/>
  <c r="O352" i="11" a="1"/>
  <c r="N352" i="11"/>
  <c r="N352" i="11" a="1"/>
  <c r="M352" i="11"/>
  <c r="M352" i="11" a="1"/>
  <c r="L352" i="11"/>
  <c r="L352" i="11" a="1"/>
  <c r="K352" i="11"/>
  <c r="K352" i="11" a="1"/>
  <c r="J352" i="11"/>
  <c r="J352" i="11" a="1"/>
  <c r="I352" i="11"/>
  <c r="I352" i="11" a="1"/>
  <c r="H352" i="11"/>
  <c r="H352" i="11" a="1"/>
  <c r="G352" i="11"/>
  <c r="G352" i="11" a="1"/>
  <c r="F352" i="11"/>
  <c r="F352" i="11" a="1"/>
  <c r="E352" i="11"/>
  <c r="E352" i="11" a="1"/>
  <c r="D352" i="11"/>
  <c r="D352" i="11" a="1"/>
  <c r="C352" i="11"/>
  <c r="C352" i="11" a="1"/>
  <c r="B352" i="11"/>
  <c r="B352" i="11" a="1"/>
  <c r="A352" i="11"/>
  <c r="AA351" i="11"/>
  <c r="AA351" i="11" a="1"/>
  <c r="Z351" i="11"/>
  <c r="Z351" i="11" a="1"/>
  <c r="Y351" i="11"/>
  <c r="Y351" i="11" a="1"/>
  <c r="X351" i="11"/>
  <c r="X351" i="11" a="1"/>
  <c r="W351" i="11"/>
  <c r="W351" i="11" a="1"/>
  <c r="V351" i="11"/>
  <c r="V351" i="11" a="1"/>
  <c r="U351" i="11"/>
  <c r="U351" i="11" a="1"/>
  <c r="T351" i="11"/>
  <c r="T351" i="11" a="1"/>
  <c r="S351" i="11"/>
  <c r="S351" i="11" a="1"/>
  <c r="R351" i="11"/>
  <c r="R351" i="11" a="1"/>
  <c r="Q351" i="11"/>
  <c r="Q351" i="11" a="1"/>
  <c r="P351" i="11"/>
  <c r="P351" i="11" a="1"/>
  <c r="O351" i="11"/>
  <c r="O351" i="11" a="1"/>
  <c r="N351" i="11"/>
  <c r="N351" i="11" a="1"/>
  <c r="M351" i="11"/>
  <c r="M351" i="11" a="1"/>
  <c r="L351" i="11"/>
  <c r="L351" i="11" a="1"/>
  <c r="K351" i="11"/>
  <c r="K351" i="11" a="1"/>
  <c r="J351" i="11"/>
  <c r="J351" i="11" a="1"/>
  <c r="I351" i="11"/>
  <c r="I351" i="11" a="1"/>
  <c r="H351" i="11"/>
  <c r="H351" i="11" a="1"/>
  <c r="G351" i="11"/>
  <c r="G351" i="11" a="1"/>
  <c r="F351" i="11"/>
  <c r="F351" i="11" a="1"/>
  <c r="E351" i="11"/>
  <c r="E351" i="11" a="1"/>
  <c r="D351" i="11"/>
  <c r="D351" i="11" a="1"/>
  <c r="C351" i="11"/>
  <c r="C351" i="11" a="1"/>
  <c r="B351" i="11"/>
  <c r="B351" i="11" a="1"/>
  <c r="A351" i="11"/>
  <c r="AA350" i="11"/>
  <c r="AA350" i="11" a="1"/>
  <c r="Z350" i="11"/>
  <c r="Z350" i="11" a="1"/>
  <c r="Y350" i="11"/>
  <c r="Y350" i="11" a="1"/>
  <c r="X350" i="11"/>
  <c r="X350" i="11" a="1"/>
  <c r="W350" i="11"/>
  <c r="W350" i="11" a="1"/>
  <c r="V350" i="11"/>
  <c r="V350" i="11" a="1"/>
  <c r="U350" i="11"/>
  <c r="U350" i="11" a="1"/>
  <c r="T350" i="11"/>
  <c r="T350" i="11" a="1"/>
  <c r="S350" i="11"/>
  <c r="S350" i="11" a="1"/>
  <c r="R350" i="11"/>
  <c r="R350" i="11" a="1"/>
  <c r="Q350" i="11"/>
  <c r="Q350" i="11" a="1"/>
  <c r="P350" i="11"/>
  <c r="P350" i="11" a="1"/>
  <c r="O350" i="11"/>
  <c r="O350" i="11" a="1"/>
  <c r="N350" i="11"/>
  <c r="N350" i="11" a="1"/>
  <c r="M350" i="11"/>
  <c r="M350" i="11" a="1"/>
  <c r="L350" i="11"/>
  <c r="L350" i="11" a="1"/>
  <c r="K350" i="11"/>
  <c r="K350" i="11" a="1"/>
  <c r="J350" i="11"/>
  <c r="J350" i="11" a="1"/>
  <c r="I350" i="11"/>
  <c r="I350" i="11" a="1"/>
  <c r="H350" i="11"/>
  <c r="H350" i="11" a="1"/>
  <c r="G350" i="11"/>
  <c r="G350" i="11" a="1"/>
  <c r="F350" i="11"/>
  <c r="F350" i="11" a="1"/>
  <c r="E350" i="11"/>
  <c r="E350" i="11" a="1"/>
  <c r="D350" i="11"/>
  <c r="D350" i="11" a="1"/>
  <c r="C350" i="11"/>
  <c r="C350" i="11" a="1"/>
  <c r="B350" i="11"/>
  <c r="B350" i="11" a="1"/>
  <c r="A350" i="11"/>
  <c r="AA349" i="11"/>
  <c r="AA349" i="11" a="1"/>
  <c r="Z349" i="11"/>
  <c r="Z349" i="11" a="1"/>
  <c r="Y349" i="11"/>
  <c r="Y349" i="11" a="1"/>
  <c r="X349" i="11"/>
  <c r="X349" i="11" a="1"/>
  <c r="W349" i="11"/>
  <c r="W349" i="11" a="1"/>
  <c r="V349" i="11"/>
  <c r="V349" i="11" a="1"/>
  <c r="U349" i="11"/>
  <c r="U349" i="11" a="1"/>
  <c r="T349" i="11"/>
  <c r="T349" i="11" a="1"/>
  <c r="S349" i="11"/>
  <c r="S349" i="11" a="1"/>
  <c r="R349" i="11"/>
  <c r="R349" i="11" a="1"/>
  <c r="Q349" i="11"/>
  <c r="Q349" i="11" a="1"/>
  <c r="P349" i="11"/>
  <c r="P349" i="11" a="1"/>
  <c r="O349" i="11"/>
  <c r="O349" i="11" a="1"/>
  <c r="N349" i="11"/>
  <c r="N349" i="11" a="1"/>
  <c r="M349" i="11"/>
  <c r="M349" i="11" a="1"/>
  <c r="L349" i="11"/>
  <c r="L349" i="11" a="1"/>
  <c r="K349" i="11"/>
  <c r="K349" i="11" a="1"/>
  <c r="J349" i="11"/>
  <c r="J349" i="11" a="1"/>
  <c r="I349" i="11"/>
  <c r="I349" i="11" a="1"/>
  <c r="H349" i="11"/>
  <c r="H349" i="11" a="1"/>
  <c r="G349" i="11"/>
  <c r="G349" i="11" a="1"/>
  <c r="F349" i="11"/>
  <c r="F349" i="11" a="1"/>
  <c r="E349" i="11"/>
  <c r="E349" i="11" a="1"/>
  <c r="D349" i="11"/>
  <c r="D349" i="11" a="1"/>
  <c r="C349" i="11"/>
  <c r="C349" i="11" a="1"/>
  <c r="B349" i="11"/>
  <c r="B349" i="11" a="1"/>
  <c r="A349" i="11"/>
  <c r="AA348" i="11"/>
  <c r="AA348" i="11" a="1"/>
  <c r="Z348" i="11"/>
  <c r="Z348" i="11" a="1"/>
  <c r="Y348" i="11"/>
  <c r="Y348" i="11" a="1"/>
  <c r="X348" i="11"/>
  <c r="X348" i="11" a="1"/>
  <c r="W348" i="11"/>
  <c r="W348" i="11" a="1"/>
  <c r="V348" i="11"/>
  <c r="V348" i="11" a="1"/>
  <c r="U348" i="11"/>
  <c r="U348" i="11" a="1"/>
  <c r="T348" i="11"/>
  <c r="T348" i="11" a="1"/>
  <c r="S348" i="11"/>
  <c r="S348" i="11" a="1"/>
  <c r="R348" i="11"/>
  <c r="R348" i="11" a="1"/>
  <c r="Q348" i="11"/>
  <c r="Q348" i="11" a="1"/>
  <c r="P348" i="11"/>
  <c r="P348" i="11" a="1"/>
  <c r="O348" i="11"/>
  <c r="O348" i="11" a="1"/>
  <c r="N348" i="11"/>
  <c r="N348" i="11" a="1"/>
  <c r="M348" i="11"/>
  <c r="M348" i="11" a="1"/>
  <c r="L348" i="11"/>
  <c r="L348" i="11" a="1"/>
  <c r="K348" i="11"/>
  <c r="K348" i="11" a="1"/>
  <c r="J348" i="11"/>
  <c r="J348" i="11" a="1"/>
  <c r="I348" i="11"/>
  <c r="I348" i="11" a="1"/>
  <c r="H348" i="11"/>
  <c r="H348" i="11" a="1"/>
  <c r="G348" i="11"/>
  <c r="G348" i="11" a="1"/>
  <c r="F348" i="11"/>
  <c r="F348" i="11" a="1"/>
  <c r="E348" i="11"/>
  <c r="E348" i="11" a="1"/>
  <c r="D348" i="11"/>
  <c r="D348" i="11" a="1"/>
  <c r="C348" i="11"/>
  <c r="C348" i="11" a="1"/>
  <c r="B348" i="11"/>
  <c r="B348" i="11" a="1"/>
  <c r="A348" i="11"/>
  <c r="AA347" i="11"/>
  <c r="AA347" i="11" a="1"/>
  <c r="Z347" i="11"/>
  <c r="Z347" i="11" a="1"/>
  <c r="Y347" i="11"/>
  <c r="Y347" i="11" a="1"/>
  <c r="X347" i="11"/>
  <c r="X347" i="11" a="1"/>
  <c r="W347" i="11"/>
  <c r="W347" i="11" a="1"/>
  <c r="V347" i="11"/>
  <c r="V347" i="11" a="1"/>
  <c r="U347" i="11"/>
  <c r="U347" i="11" a="1"/>
  <c r="T347" i="11"/>
  <c r="T347" i="11" a="1"/>
  <c r="S347" i="11"/>
  <c r="S347" i="11" a="1"/>
  <c r="R347" i="11"/>
  <c r="R347" i="11" a="1"/>
  <c r="Q347" i="11"/>
  <c r="Q347" i="11" a="1"/>
  <c r="P347" i="11"/>
  <c r="P347" i="11" a="1"/>
  <c r="O347" i="11"/>
  <c r="O347" i="11" a="1"/>
  <c r="N347" i="11"/>
  <c r="N347" i="11" a="1"/>
  <c r="M347" i="11"/>
  <c r="M347" i="11" a="1"/>
  <c r="L347" i="11"/>
  <c r="L347" i="11" a="1"/>
  <c r="K347" i="11"/>
  <c r="K347" i="11" a="1"/>
  <c r="J347" i="11"/>
  <c r="J347" i="11" a="1"/>
  <c r="I347" i="11"/>
  <c r="I347" i="11" a="1"/>
  <c r="H347" i="11"/>
  <c r="H347" i="11" a="1"/>
  <c r="G347" i="11"/>
  <c r="G347" i="11" a="1"/>
  <c r="F347" i="11"/>
  <c r="F347" i="11" a="1"/>
  <c r="E347" i="11"/>
  <c r="E347" i="11" a="1"/>
  <c r="D347" i="11"/>
  <c r="D347" i="11" a="1"/>
  <c r="C347" i="11"/>
  <c r="C347" i="11" a="1"/>
  <c r="B347" i="11"/>
  <c r="B347" i="11" a="1"/>
  <c r="A347" i="11"/>
  <c r="AA346" i="11"/>
  <c r="AA346" i="11" a="1"/>
  <c r="Z346" i="11"/>
  <c r="Z346" i="11" a="1"/>
  <c r="Y346" i="11"/>
  <c r="Y346" i="11" a="1"/>
  <c r="X346" i="11"/>
  <c r="X346" i="11" a="1"/>
  <c r="W346" i="11"/>
  <c r="W346" i="11" a="1"/>
  <c r="V346" i="11"/>
  <c r="V346" i="11" a="1"/>
  <c r="U346" i="11"/>
  <c r="U346" i="11" a="1"/>
  <c r="T346" i="11"/>
  <c r="T346" i="11" a="1"/>
  <c r="S346" i="11"/>
  <c r="S346" i="11" a="1"/>
  <c r="R346" i="11"/>
  <c r="R346" i="11" a="1"/>
  <c r="Q346" i="11"/>
  <c r="Q346" i="11" a="1"/>
  <c r="P346" i="11"/>
  <c r="P346" i="11" a="1"/>
  <c r="O346" i="11"/>
  <c r="O346" i="11" a="1"/>
  <c r="N346" i="11"/>
  <c r="N346" i="11" a="1"/>
  <c r="M346" i="11"/>
  <c r="M346" i="11" a="1"/>
  <c r="L346" i="11"/>
  <c r="L346" i="11" a="1"/>
  <c r="K346" i="11"/>
  <c r="K346" i="11" a="1"/>
  <c r="J346" i="11"/>
  <c r="J346" i="11" a="1"/>
  <c r="I346" i="11"/>
  <c r="I346" i="11" a="1"/>
  <c r="H346" i="11"/>
  <c r="H346" i="11" a="1"/>
  <c r="G346" i="11"/>
  <c r="G346" i="11" a="1"/>
  <c r="F346" i="11"/>
  <c r="F346" i="11" a="1"/>
  <c r="E346" i="11"/>
  <c r="E346" i="11" a="1"/>
  <c r="D346" i="11"/>
  <c r="D346" i="11" a="1"/>
  <c r="C346" i="11"/>
  <c r="C346" i="11" a="1"/>
  <c r="B346" i="11"/>
  <c r="B346" i="11" a="1"/>
  <c r="A346" i="11"/>
  <c r="AA345" i="11"/>
  <c r="AA345" i="11" a="1"/>
  <c r="Z345" i="11"/>
  <c r="Z345" i="11" a="1"/>
  <c r="Y345" i="11"/>
  <c r="Y345" i="11" a="1"/>
  <c r="X345" i="11"/>
  <c r="X345" i="11" a="1"/>
  <c r="W345" i="11"/>
  <c r="W345" i="11" a="1"/>
  <c r="V345" i="11"/>
  <c r="V345" i="11" a="1"/>
  <c r="U345" i="11"/>
  <c r="U345" i="11" a="1"/>
  <c r="T345" i="11"/>
  <c r="T345" i="11" a="1"/>
  <c r="S345" i="11"/>
  <c r="S345" i="11" a="1"/>
  <c r="R345" i="11"/>
  <c r="R345" i="11" a="1"/>
  <c r="Q345" i="11"/>
  <c r="Q345" i="11" a="1"/>
  <c r="P345" i="11"/>
  <c r="P345" i="11" a="1"/>
  <c r="O345" i="11"/>
  <c r="O345" i="11" a="1"/>
  <c r="N345" i="11"/>
  <c r="N345" i="11" a="1"/>
  <c r="M345" i="11"/>
  <c r="M345" i="11" a="1"/>
  <c r="L345" i="11"/>
  <c r="L345" i="11" a="1"/>
  <c r="K345" i="11"/>
  <c r="K345" i="11" a="1"/>
  <c r="J345" i="11"/>
  <c r="J345" i="11" a="1"/>
  <c r="I345" i="11"/>
  <c r="I345" i="11" a="1"/>
  <c r="H345" i="11"/>
  <c r="H345" i="11" a="1"/>
  <c r="G345" i="11"/>
  <c r="G345" i="11" a="1"/>
  <c r="F345" i="11"/>
  <c r="F345" i="11" a="1"/>
  <c r="E345" i="11"/>
  <c r="E345" i="11" a="1"/>
  <c r="D345" i="11"/>
  <c r="D345" i="11" a="1"/>
  <c r="C345" i="11"/>
  <c r="C345" i="11" a="1"/>
  <c r="B345" i="11"/>
  <c r="B345" i="11" a="1"/>
  <c r="A345" i="11"/>
  <c r="AA344" i="11"/>
  <c r="AA344" i="11" a="1"/>
  <c r="Z344" i="11"/>
  <c r="Z344" i="11" a="1"/>
  <c r="Y344" i="11"/>
  <c r="Y344" i="11" a="1"/>
  <c r="X344" i="11"/>
  <c r="X344" i="11" a="1"/>
  <c r="W344" i="11"/>
  <c r="W344" i="11" a="1"/>
  <c r="V344" i="11"/>
  <c r="V344" i="11" a="1"/>
  <c r="U344" i="11"/>
  <c r="U344" i="11" a="1"/>
  <c r="T344" i="11"/>
  <c r="T344" i="11" a="1"/>
  <c r="S344" i="11"/>
  <c r="S344" i="11" a="1"/>
  <c r="R344" i="11"/>
  <c r="R344" i="11" a="1"/>
  <c r="Q344" i="11"/>
  <c r="Q344" i="11" a="1"/>
  <c r="P344" i="11"/>
  <c r="P344" i="11" a="1"/>
  <c r="O344" i="11"/>
  <c r="O344" i="11" a="1"/>
  <c r="N344" i="11"/>
  <c r="N344" i="11" a="1"/>
  <c r="M344" i="11"/>
  <c r="M344" i="11" a="1"/>
  <c r="L344" i="11"/>
  <c r="L344" i="11" a="1"/>
  <c r="K344" i="11"/>
  <c r="K344" i="11" a="1"/>
  <c r="J344" i="11"/>
  <c r="J344" i="11" a="1"/>
  <c r="I344" i="11"/>
  <c r="I344" i="11" a="1"/>
  <c r="H344" i="11"/>
  <c r="H344" i="11" a="1"/>
  <c r="G344" i="11"/>
  <c r="G344" i="11" a="1"/>
  <c r="F344" i="11"/>
  <c r="F344" i="11" a="1"/>
  <c r="E344" i="11"/>
  <c r="E344" i="11" a="1"/>
  <c r="D344" i="11"/>
  <c r="D344" i="11" a="1"/>
  <c r="C344" i="11"/>
  <c r="C344" i="11" a="1"/>
  <c r="B344" i="11"/>
  <c r="B344" i="11" a="1"/>
  <c r="A344" i="11"/>
  <c r="AA343" i="11"/>
  <c r="AA343" i="11" a="1"/>
  <c r="Z343" i="11"/>
  <c r="Z343" i="11" a="1"/>
  <c r="Y343" i="11"/>
  <c r="Y343" i="11" a="1"/>
  <c r="X343" i="11"/>
  <c r="X343" i="11" a="1"/>
  <c r="W343" i="11"/>
  <c r="W343" i="11" a="1"/>
  <c r="V343" i="11"/>
  <c r="V343" i="11" a="1"/>
  <c r="U343" i="11"/>
  <c r="U343" i="11" a="1"/>
  <c r="T343" i="11"/>
  <c r="T343" i="11" a="1"/>
  <c r="S343" i="11"/>
  <c r="S343" i="11" a="1"/>
  <c r="R343" i="11"/>
  <c r="R343" i="11" a="1"/>
  <c r="Q343" i="11"/>
  <c r="Q343" i="11" a="1"/>
  <c r="P343" i="11"/>
  <c r="P343" i="11" a="1"/>
  <c r="O343" i="11"/>
  <c r="O343" i="11" a="1"/>
  <c r="N343" i="11"/>
  <c r="N343" i="11" a="1"/>
  <c r="M343" i="11"/>
  <c r="M343" i="11" a="1"/>
  <c r="L343" i="11"/>
  <c r="L343" i="11" a="1"/>
  <c r="K343" i="11"/>
  <c r="K343" i="11" a="1"/>
  <c r="J343" i="11"/>
  <c r="J343" i="11" a="1"/>
  <c r="I343" i="11"/>
  <c r="I343" i="11" a="1"/>
  <c r="H343" i="11"/>
  <c r="H343" i="11" a="1"/>
  <c r="G343" i="11"/>
  <c r="G343" i="11" a="1"/>
  <c r="F343" i="11"/>
  <c r="F343" i="11" a="1"/>
  <c r="E343" i="11"/>
  <c r="E343" i="11" a="1"/>
  <c r="D343" i="11"/>
  <c r="D343" i="11" a="1"/>
  <c r="C343" i="11"/>
  <c r="C343" i="11" a="1"/>
  <c r="B343" i="11"/>
  <c r="B343" i="11" a="1"/>
  <c r="A343" i="11"/>
  <c r="AA342" i="11"/>
  <c r="AA342" i="11" a="1"/>
  <c r="Z342" i="11"/>
  <c r="Z342" i="11" a="1"/>
  <c r="Y342" i="11"/>
  <c r="Y342" i="11" a="1"/>
  <c r="X342" i="11"/>
  <c r="X342" i="11" a="1"/>
  <c r="W342" i="11"/>
  <c r="W342" i="11" a="1"/>
  <c r="V342" i="11"/>
  <c r="V342" i="11" a="1"/>
  <c r="U342" i="11"/>
  <c r="U342" i="11" a="1"/>
  <c r="T342" i="11"/>
  <c r="T342" i="11" a="1"/>
  <c r="S342" i="11"/>
  <c r="S342" i="11" a="1"/>
  <c r="R342" i="11"/>
  <c r="R342" i="11" a="1"/>
  <c r="Q342" i="11"/>
  <c r="Q342" i="11" a="1"/>
  <c r="P342" i="11"/>
  <c r="P342" i="11" a="1"/>
  <c r="O342" i="11"/>
  <c r="O342" i="11" a="1"/>
  <c r="N342" i="11"/>
  <c r="N342" i="11" a="1"/>
  <c r="M342" i="11"/>
  <c r="M342" i="11" a="1"/>
  <c r="L342" i="11"/>
  <c r="L342" i="11" a="1"/>
  <c r="K342" i="11"/>
  <c r="K342" i="11" a="1"/>
  <c r="J342" i="11"/>
  <c r="J342" i="11" a="1"/>
  <c r="I342" i="11"/>
  <c r="I342" i="11" a="1"/>
  <c r="H342" i="11"/>
  <c r="H342" i="11" a="1"/>
  <c r="G342" i="11"/>
  <c r="G342" i="11" a="1"/>
  <c r="F342" i="11"/>
  <c r="F342" i="11" a="1"/>
  <c r="E342" i="11"/>
  <c r="E342" i="11" a="1"/>
  <c r="D342" i="11"/>
  <c r="D342" i="11" a="1"/>
  <c r="C342" i="11"/>
  <c r="C342" i="11" a="1"/>
  <c r="B342" i="11"/>
  <c r="B342" i="11" a="1"/>
  <c r="A342" i="11"/>
  <c r="AA341" i="11"/>
  <c r="AA341" i="11" a="1"/>
  <c r="Z341" i="11"/>
  <c r="Z341" i="11" a="1"/>
  <c r="Y341" i="11"/>
  <c r="Y341" i="11" a="1"/>
  <c r="X341" i="11"/>
  <c r="X341" i="11" a="1"/>
  <c r="W341" i="11"/>
  <c r="W341" i="11" a="1"/>
  <c r="V341" i="11"/>
  <c r="V341" i="11" a="1"/>
  <c r="U341" i="11"/>
  <c r="U341" i="11" a="1"/>
  <c r="T341" i="11"/>
  <c r="T341" i="11" a="1"/>
  <c r="S341" i="11"/>
  <c r="S341" i="11" a="1"/>
  <c r="R341" i="11"/>
  <c r="R341" i="11" a="1"/>
  <c r="Q341" i="11"/>
  <c r="Q341" i="11" a="1"/>
  <c r="P341" i="11"/>
  <c r="P341" i="11" a="1"/>
  <c r="O341" i="11"/>
  <c r="O341" i="11" a="1"/>
  <c r="N341" i="11"/>
  <c r="N341" i="11" a="1"/>
  <c r="M341" i="11"/>
  <c r="M341" i="11" a="1"/>
  <c r="L341" i="11"/>
  <c r="L341" i="11" a="1"/>
  <c r="K341" i="11"/>
  <c r="K341" i="11" a="1"/>
  <c r="J341" i="11"/>
  <c r="J341" i="11" a="1"/>
  <c r="I341" i="11"/>
  <c r="I341" i="11" a="1"/>
  <c r="H341" i="11"/>
  <c r="H341" i="11" a="1"/>
  <c r="G341" i="11"/>
  <c r="G341" i="11" a="1"/>
  <c r="F341" i="11"/>
  <c r="F341" i="11" a="1"/>
  <c r="E341" i="11"/>
  <c r="E341" i="11" a="1"/>
  <c r="D341" i="11"/>
  <c r="D341" i="11" a="1"/>
  <c r="C341" i="11"/>
  <c r="C341" i="11" a="1"/>
  <c r="B341" i="11"/>
  <c r="B341" i="11" a="1"/>
  <c r="A341" i="11"/>
  <c r="AA340" i="11"/>
  <c r="AA340" i="11" a="1"/>
  <c r="Z340" i="11"/>
  <c r="Z340" i="11" a="1"/>
  <c r="Y340" i="11"/>
  <c r="Y340" i="11" a="1"/>
  <c r="X340" i="11"/>
  <c r="X340" i="11" a="1"/>
  <c r="W340" i="11"/>
  <c r="W340" i="11" a="1"/>
  <c r="V340" i="11"/>
  <c r="V340" i="11" a="1"/>
  <c r="U340" i="11"/>
  <c r="U340" i="11" a="1"/>
  <c r="T340" i="11"/>
  <c r="T340" i="11" a="1"/>
  <c r="S340" i="11"/>
  <c r="S340" i="11" a="1"/>
  <c r="R340" i="11"/>
  <c r="R340" i="11" a="1"/>
  <c r="Q340" i="11"/>
  <c r="Q340" i="11" a="1"/>
  <c r="P340" i="11"/>
  <c r="P340" i="11" a="1"/>
  <c r="O340" i="11"/>
  <c r="O340" i="11" a="1"/>
  <c r="N340" i="11"/>
  <c r="N340" i="11" a="1"/>
  <c r="M340" i="11"/>
  <c r="M340" i="11" a="1"/>
  <c r="L340" i="11"/>
  <c r="L340" i="11" a="1"/>
  <c r="K340" i="11"/>
  <c r="K340" i="11" a="1"/>
  <c r="J340" i="11"/>
  <c r="J340" i="11" a="1"/>
  <c r="I340" i="11"/>
  <c r="I340" i="11" a="1"/>
  <c r="H340" i="11"/>
  <c r="H340" i="11" a="1"/>
  <c r="G340" i="11"/>
  <c r="G340" i="11" a="1"/>
  <c r="F340" i="11"/>
  <c r="F340" i="11" a="1"/>
  <c r="E340" i="11"/>
  <c r="E340" i="11" a="1"/>
  <c r="D340" i="11"/>
  <c r="D340" i="11" a="1"/>
  <c r="C340" i="11"/>
  <c r="C340" i="11" a="1"/>
  <c r="B340" i="11"/>
  <c r="B340" i="11" a="1"/>
  <c r="A340" i="11"/>
  <c r="AA339" i="11"/>
  <c r="AA339" i="11" a="1"/>
  <c r="Z339" i="11"/>
  <c r="Z339" i="11" a="1"/>
  <c r="Y339" i="11"/>
  <c r="Y339" i="11" a="1"/>
  <c r="X339" i="11"/>
  <c r="X339" i="11" a="1"/>
  <c r="W339" i="11"/>
  <c r="W339" i="11" a="1"/>
  <c r="V339" i="11"/>
  <c r="V339" i="11" a="1"/>
  <c r="U339" i="11"/>
  <c r="U339" i="11" a="1"/>
  <c r="T339" i="11"/>
  <c r="T339" i="11" a="1"/>
  <c r="S339" i="11"/>
  <c r="S339" i="11" a="1"/>
  <c r="R339" i="11"/>
  <c r="R339" i="11" a="1"/>
  <c r="Q339" i="11"/>
  <c r="Q339" i="11" a="1"/>
  <c r="P339" i="11"/>
  <c r="P339" i="11" a="1"/>
  <c r="O339" i="11"/>
  <c r="O339" i="11" a="1"/>
  <c r="N339" i="11"/>
  <c r="N339" i="11" a="1"/>
  <c r="M339" i="11"/>
  <c r="M339" i="11" a="1"/>
  <c r="L339" i="11"/>
  <c r="L339" i="11" a="1"/>
  <c r="K339" i="11"/>
  <c r="K339" i="11" a="1"/>
  <c r="J339" i="11"/>
  <c r="J339" i="11" a="1"/>
  <c r="I339" i="11"/>
  <c r="I339" i="11" a="1"/>
  <c r="H339" i="11"/>
  <c r="H339" i="11" a="1"/>
  <c r="G339" i="11"/>
  <c r="G339" i="11" a="1"/>
  <c r="F339" i="11"/>
  <c r="F339" i="11" a="1"/>
  <c r="E339" i="11"/>
  <c r="E339" i="11" a="1"/>
  <c r="D339" i="11"/>
  <c r="D339" i="11" a="1"/>
  <c r="C339" i="11"/>
  <c r="C339" i="11" a="1"/>
  <c r="B339" i="11"/>
  <c r="B339" i="11" a="1"/>
  <c r="A339" i="11"/>
  <c r="AA338" i="11"/>
  <c r="AA338" i="11" a="1"/>
  <c r="Z338" i="11"/>
  <c r="Z338" i="11" a="1"/>
  <c r="Y338" i="11"/>
  <c r="Y338" i="11" a="1"/>
  <c r="X338" i="11"/>
  <c r="X338" i="11" a="1"/>
  <c r="W338" i="11"/>
  <c r="W338" i="11" a="1"/>
  <c r="V338" i="11"/>
  <c r="V338" i="11" a="1"/>
  <c r="U338" i="11"/>
  <c r="U338" i="11" a="1"/>
  <c r="T338" i="11"/>
  <c r="T338" i="11" a="1"/>
  <c r="S338" i="11"/>
  <c r="S338" i="11" a="1"/>
  <c r="R338" i="11"/>
  <c r="R338" i="11" a="1"/>
  <c r="Q338" i="11"/>
  <c r="Q338" i="11" a="1"/>
  <c r="P338" i="11"/>
  <c r="P338" i="11" a="1"/>
  <c r="O338" i="11"/>
  <c r="O338" i="11" a="1"/>
  <c r="N338" i="11"/>
  <c r="N338" i="11" a="1"/>
  <c r="M338" i="11"/>
  <c r="M338" i="11" a="1"/>
  <c r="L338" i="11"/>
  <c r="L338" i="11" a="1"/>
  <c r="K338" i="11"/>
  <c r="K338" i="11" a="1"/>
  <c r="J338" i="11"/>
  <c r="J338" i="11" a="1"/>
  <c r="I338" i="11"/>
  <c r="I338" i="11" a="1"/>
  <c r="H338" i="11"/>
  <c r="H338" i="11" a="1"/>
  <c r="G338" i="11"/>
  <c r="G338" i="11" a="1"/>
  <c r="F338" i="11"/>
  <c r="F338" i="11" a="1"/>
  <c r="E338" i="11"/>
  <c r="E338" i="11" a="1"/>
  <c r="D338" i="11"/>
  <c r="D338" i="11" a="1"/>
  <c r="C338" i="11"/>
  <c r="C338" i="11" a="1"/>
  <c r="B338" i="11"/>
  <c r="B338" i="11" a="1"/>
  <c r="A338" i="11"/>
  <c r="AA337" i="11"/>
  <c r="AA337" i="11" a="1"/>
  <c r="Z337" i="11"/>
  <c r="Z337" i="11" a="1"/>
  <c r="Y337" i="11"/>
  <c r="Y337" i="11" a="1"/>
  <c r="X337" i="11"/>
  <c r="X337" i="11" a="1"/>
  <c r="W337" i="11"/>
  <c r="W337" i="11" a="1"/>
  <c r="V337" i="11"/>
  <c r="V337" i="11" a="1"/>
  <c r="U337" i="11"/>
  <c r="U337" i="11" a="1"/>
  <c r="T337" i="11"/>
  <c r="T337" i="11" a="1"/>
  <c r="S337" i="11"/>
  <c r="S337" i="11" a="1"/>
  <c r="R337" i="11"/>
  <c r="R337" i="11" a="1"/>
  <c r="Q337" i="11"/>
  <c r="Q337" i="11" a="1"/>
  <c r="P337" i="11"/>
  <c r="P337" i="11" a="1"/>
  <c r="O337" i="11"/>
  <c r="O337" i="11" a="1"/>
  <c r="N337" i="11"/>
  <c r="N337" i="11" a="1"/>
  <c r="M337" i="11"/>
  <c r="M337" i="11" a="1"/>
  <c r="L337" i="11"/>
  <c r="L337" i="11" a="1"/>
  <c r="K337" i="11"/>
  <c r="K337" i="11" a="1"/>
  <c r="J337" i="11"/>
  <c r="J337" i="11" a="1"/>
  <c r="I337" i="11"/>
  <c r="I337" i="11" a="1"/>
  <c r="H337" i="11"/>
  <c r="H337" i="11" a="1"/>
  <c r="G337" i="11"/>
  <c r="G337" i="11" a="1"/>
  <c r="F337" i="11"/>
  <c r="F337" i="11" a="1"/>
  <c r="E337" i="11"/>
  <c r="E337" i="11" a="1"/>
  <c r="D337" i="11"/>
  <c r="D337" i="11" a="1"/>
  <c r="C337" i="11"/>
  <c r="C337" i="11" a="1"/>
  <c r="B337" i="11"/>
  <c r="B337" i="11" a="1"/>
  <c r="A337" i="11"/>
  <c r="AA336" i="11"/>
  <c r="AA336" i="11" a="1"/>
  <c r="Z336" i="11"/>
  <c r="Z336" i="11" a="1"/>
  <c r="Y336" i="11"/>
  <c r="Y336" i="11" a="1"/>
  <c r="X336" i="11"/>
  <c r="X336" i="11" a="1"/>
  <c r="W336" i="11"/>
  <c r="W336" i="11" a="1"/>
  <c r="V336" i="11"/>
  <c r="V336" i="11" a="1"/>
  <c r="U336" i="11"/>
  <c r="U336" i="11" a="1"/>
  <c r="T336" i="11"/>
  <c r="T336" i="11" a="1"/>
  <c r="S336" i="11"/>
  <c r="S336" i="11" a="1"/>
  <c r="R336" i="11"/>
  <c r="R336" i="11" a="1"/>
  <c r="Q336" i="11"/>
  <c r="Q336" i="11" a="1"/>
  <c r="P336" i="11"/>
  <c r="P336" i="11" a="1"/>
  <c r="O336" i="11"/>
  <c r="O336" i="11" a="1"/>
  <c r="N336" i="11"/>
  <c r="N336" i="11" a="1"/>
  <c r="M336" i="11"/>
  <c r="M336" i="11" a="1"/>
  <c r="L336" i="11"/>
  <c r="L336" i="11" a="1"/>
  <c r="K336" i="11"/>
  <c r="K336" i="11" a="1"/>
  <c r="J336" i="11"/>
  <c r="J336" i="11" a="1"/>
  <c r="I336" i="11"/>
  <c r="I336" i="11" a="1"/>
  <c r="H336" i="11"/>
  <c r="H336" i="11" a="1"/>
  <c r="G336" i="11"/>
  <c r="G336" i="11" a="1"/>
  <c r="F336" i="11"/>
  <c r="F336" i="11" a="1"/>
  <c r="E336" i="11"/>
  <c r="E336" i="11" a="1"/>
  <c r="D336" i="11"/>
  <c r="D336" i="11" a="1"/>
  <c r="C336" i="11"/>
  <c r="C336" i="11" a="1"/>
  <c r="B336" i="11"/>
  <c r="B336" i="11" a="1"/>
  <c r="A336" i="11"/>
  <c r="AA335" i="11"/>
  <c r="AA335" i="11" a="1"/>
  <c r="Z335" i="11"/>
  <c r="Z335" i="11" a="1"/>
  <c r="Y335" i="11"/>
  <c r="Y335" i="11" a="1"/>
  <c r="X335" i="11"/>
  <c r="X335" i="11" a="1"/>
  <c r="W335" i="11"/>
  <c r="W335" i="11" a="1"/>
  <c r="V335" i="11"/>
  <c r="V335" i="11" a="1"/>
  <c r="U335" i="11"/>
  <c r="U335" i="11" a="1"/>
  <c r="T335" i="11"/>
  <c r="T335" i="11" a="1"/>
  <c r="S335" i="11"/>
  <c r="S335" i="11" a="1"/>
  <c r="R335" i="11"/>
  <c r="R335" i="11" a="1"/>
  <c r="Q335" i="11"/>
  <c r="Q335" i="11" a="1"/>
  <c r="P335" i="11"/>
  <c r="P335" i="11" a="1"/>
  <c r="O335" i="11"/>
  <c r="O335" i="11" a="1"/>
  <c r="N335" i="11"/>
  <c r="N335" i="11" a="1"/>
  <c r="M335" i="11"/>
  <c r="M335" i="11" a="1"/>
  <c r="L335" i="11"/>
  <c r="L335" i="11" a="1"/>
  <c r="K335" i="11"/>
  <c r="K335" i="11" a="1"/>
  <c r="J335" i="11"/>
  <c r="J335" i="11" a="1"/>
  <c r="I335" i="11"/>
  <c r="I335" i="11" a="1"/>
  <c r="H335" i="11"/>
  <c r="H335" i="11" a="1"/>
  <c r="G335" i="11"/>
  <c r="G335" i="11" a="1"/>
  <c r="F335" i="11"/>
  <c r="F335" i="11" a="1"/>
  <c r="E335" i="11"/>
  <c r="E335" i="11" a="1"/>
  <c r="D335" i="11"/>
  <c r="D335" i="11" a="1"/>
  <c r="C335" i="11"/>
  <c r="C335" i="11" a="1"/>
  <c r="B335" i="11"/>
  <c r="B335" i="11" a="1"/>
  <c r="A335" i="11"/>
  <c r="AA334" i="11"/>
  <c r="AA334" i="11" a="1"/>
  <c r="Z334" i="11"/>
  <c r="Z334" i="11" a="1"/>
  <c r="Y334" i="11"/>
  <c r="Y334" i="11" a="1"/>
  <c r="X334" i="11"/>
  <c r="X334" i="11" a="1"/>
  <c r="W334" i="11"/>
  <c r="W334" i="11" a="1"/>
  <c r="V334" i="11"/>
  <c r="V334" i="11" a="1"/>
  <c r="U334" i="11"/>
  <c r="U334" i="11" a="1"/>
  <c r="T334" i="11"/>
  <c r="T334" i="11" a="1"/>
  <c r="S334" i="11"/>
  <c r="S334" i="11" a="1"/>
  <c r="R334" i="11"/>
  <c r="R334" i="11" a="1"/>
  <c r="Q334" i="11"/>
  <c r="Q334" i="11" a="1"/>
  <c r="P334" i="11"/>
  <c r="P334" i="11" a="1"/>
  <c r="O334" i="11"/>
  <c r="O334" i="11" a="1"/>
  <c r="N334" i="11"/>
  <c r="N334" i="11" a="1"/>
  <c r="M334" i="11"/>
  <c r="M334" i="11" a="1"/>
  <c r="L334" i="11"/>
  <c r="L334" i="11" a="1"/>
  <c r="K334" i="11"/>
  <c r="K334" i="11" a="1"/>
  <c r="J334" i="11"/>
  <c r="J334" i="11" a="1"/>
  <c r="I334" i="11"/>
  <c r="I334" i="11" a="1"/>
  <c r="H334" i="11"/>
  <c r="H334" i="11" a="1"/>
  <c r="G334" i="11"/>
  <c r="G334" i="11" a="1"/>
  <c r="F334" i="11"/>
  <c r="F334" i="11" a="1"/>
  <c r="E334" i="11"/>
  <c r="E334" i="11" a="1"/>
  <c r="D334" i="11"/>
  <c r="D334" i="11" a="1"/>
  <c r="C334" i="11"/>
  <c r="C334" i="11" a="1"/>
  <c r="B334" i="11"/>
  <c r="B334" i="11" a="1"/>
  <c r="A334" i="11"/>
  <c r="AA333" i="11"/>
  <c r="AA333" i="11" a="1"/>
  <c r="Z333" i="11"/>
  <c r="Z333" i="11" a="1"/>
  <c r="Y333" i="11"/>
  <c r="Y333" i="11" a="1"/>
  <c r="X333" i="11"/>
  <c r="X333" i="11" a="1"/>
  <c r="W333" i="11"/>
  <c r="W333" i="11" a="1"/>
  <c r="V333" i="11"/>
  <c r="V333" i="11" a="1"/>
  <c r="U333" i="11"/>
  <c r="U333" i="11" a="1"/>
  <c r="T333" i="11"/>
  <c r="T333" i="11" a="1"/>
  <c r="S333" i="11"/>
  <c r="S333" i="11" a="1"/>
  <c r="R333" i="11"/>
  <c r="R333" i="11" a="1"/>
  <c r="Q333" i="11"/>
  <c r="Q333" i="11" a="1"/>
  <c r="P333" i="11"/>
  <c r="P333" i="11" a="1"/>
  <c r="O333" i="11"/>
  <c r="O333" i="11" a="1"/>
  <c r="N333" i="11"/>
  <c r="N333" i="11" a="1"/>
  <c r="M333" i="11"/>
  <c r="M333" i="11" a="1"/>
  <c r="L333" i="11"/>
  <c r="L333" i="11" a="1"/>
  <c r="K333" i="11"/>
  <c r="K333" i="11" a="1"/>
  <c r="J333" i="11"/>
  <c r="J333" i="11" a="1"/>
  <c r="I333" i="11"/>
  <c r="I333" i="11" a="1"/>
  <c r="H333" i="11"/>
  <c r="H333" i="11" a="1"/>
  <c r="G333" i="11"/>
  <c r="G333" i="11" a="1"/>
  <c r="F333" i="11"/>
  <c r="F333" i="11" a="1"/>
  <c r="E333" i="11"/>
  <c r="E333" i="11" a="1"/>
  <c r="D333" i="11"/>
  <c r="D333" i="11" a="1"/>
  <c r="C333" i="11"/>
  <c r="C333" i="11" a="1"/>
  <c r="B333" i="11"/>
  <c r="B333" i="11" a="1"/>
  <c r="A333" i="11"/>
  <c r="AA332" i="11"/>
  <c r="AA332" i="11" a="1"/>
  <c r="Z332" i="11"/>
  <c r="Z332" i="11" a="1"/>
  <c r="Y332" i="11"/>
  <c r="Y332" i="11" a="1"/>
  <c r="X332" i="11"/>
  <c r="X332" i="11" a="1"/>
  <c r="W332" i="11"/>
  <c r="W332" i="11" a="1"/>
  <c r="V332" i="11"/>
  <c r="V332" i="11" a="1"/>
  <c r="U332" i="11"/>
  <c r="U332" i="11" a="1"/>
  <c r="T332" i="11"/>
  <c r="T332" i="11" a="1"/>
  <c r="S332" i="11"/>
  <c r="S332" i="11" a="1"/>
  <c r="R332" i="11"/>
  <c r="R332" i="11" a="1"/>
  <c r="Q332" i="11"/>
  <c r="Q332" i="11" a="1"/>
  <c r="P332" i="11"/>
  <c r="P332" i="11" a="1"/>
  <c r="O332" i="11"/>
  <c r="O332" i="11" a="1"/>
  <c r="N332" i="11"/>
  <c r="N332" i="11" a="1"/>
  <c r="M332" i="11"/>
  <c r="M332" i="11" a="1"/>
  <c r="L332" i="11"/>
  <c r="L332" i="11" a="1"/>
  <c r="K332" i="11"/>
  <c r="K332" i="11" a="1"/>
  <c r="J332" i="11"/>
  <c r="J332" i="11" a="1"/>
  <c r="I332" i="11"/>
  <c r="I332" i="11" a="1"/>
  <c r="H332" i="11"/>
  <c r="H332" i="11" a="1"/>
  <c r="G332" i="11"/>
  <c r="G332" i="11" a="1"/>
  <c r="F332" i="11"/>
  <c r="F332" i="11" a="1"/>
  <c r="E332" i="11"/>
  <c r="E332" i="11" a="1"/>
  <c r="D332" i="11"/>
  <c r="D332" i="11" a="1"/>
  <c r="C332" i="11"/>
  <c r="C332" i="11" a="1"/>
  <c r="B332" i="11"/>
  <c r="B332" i="11" a="1"/>
  <c r="A332" i="11"/>
  <c r="AA331" i="11"/>
  <c r="AA331" i="11" a="1"/>
  <c r="Z331" i="11"/>
  <c r="Z331" i="11" a="1"/>
  <c r="Y331" i="11"/>
  <c r="Y331" i="11" a="1"/>
  <c r="X331" i="11"/>
  <c r="X331" i="11" a="1"/>
  <c r="W331" i="11"/>
  <c r="W331" i="11" a="1"/>
  <c r="V331" i="11"/>
  <c r="V331" i="11" a="1"/>
  <c r="U331" i="11"/>
  <c r="U331" i="11" a="1"/>
  <c r="T331" i="11"/>
  <c r="T331" i="11" a="1"/>
  <c r="S331" i="11"/>
  <c r="S331" i="11" a="1"/>
  <c r="R331" i="11"/>
  <c r="R331" i="11" a="1"/>
  <c r="Q331" i="11"/>
  <c r="Q331" i="11" a="1"/>
  <c r="P331" i="11"/>
  <c r="P331" i="11" a="1"/>
  <c r="O331" i="11"/>
  <c r="O331" i="11" a="1"/>
  <c r="N331" i="11"/>
  <c r="N331" i="11" a="1"/>
  <c r="M331" i="11"/>
  <c r="M331" i="11" a="1"/>
  <c r="L331" i="11"/>
  <c r="L331" i="11" a="1"/>
  <c r="K331" i="11"/>
  <c r="K331" i="11" a="1"/>
  <c r="J331" i="11"/>
  <c r="J331" i="11" a="1"/>
  <c r="I331" i="11"/>
  <c r="I331" i="11" a="1"/>
  <c r="H331" i="11"/>
  <c r="H331" i="11" a="1"/>
  <c r="G331" i="11"/>
  <c r="G331" i="11" a="1"/>
  <c r="F331" i="11"/>
  <c r="F331" i="11" a="1"/>
  <c r="E331" i="11"/>
  <c r="E331" i="11" a="1"/>
  <c r="D331" i="11"/>
  <c r="D331" i="11" a="1"/>
  <c r="C331" i="11"/>
  <c r="C331" i="11" a="1"/>
  <c r="B331" i="11"/>
  <c r="B331" i="11" a="1"/>
  <c r="A331" i="11"/>
  <c r="AA330" i="11"/>
  <c r="AA330" i="11" a="1"/>
  <c r="Z330" i="11"/>
  <c r="Z330" i="11" a="1"/>
  <c r="Y330" i="11"/>
  <c r="Y330" i="11" a="1"/>
  <c r="X330" i="11"/>
  <c r="X330" i="11" a="1"/>
  <c r="W330" i="11"/>
  <c r="W330" i="11" a="1"/>
  <c r="V330" i="11"/>
  <c r="V330" i="11" a="1"/>
  <c r="U330" i="11"/>
  <c r="U330" i="11" a="1"/>
  <c r="T330" i="11"/>
  <c r="T330" i="11" a="1"/>
  <c r="S330" i="11"/>
  <c r="S330" i="11" a="1"/>
  <c r="R330" i="11"/>
  <c r="R330" i="11" a="1"/>
  <c r="Q330" i="11"/>
  <c r="Q330" i="11" a="1"/>
  <c r="P330" i="11"/>
  <c r="P330" i="11" a="1"/>
  <c r="O330" i="11"/>
  <c r="O330" i="11" a="1"/>
  <c r="N330" i="11"/>
  <c r="N330" i="11" a="1"/>
  <c r="M330" i="11"/>
  <c r="M330" i="11" a="1"/>
  <c r="L330" i="11"/>
  <c r="L330" i="11" a="1"/>
  <c r="K330" i="11"/>
  <c r="K330" i="11" a="1"/>
  <c r="J330" i="11"/>
  <c r="J330" i="11" a="1"/>
  <c r="I330" i="11"/>
  <c r="I330" i="11" a="1"/>
  <c r="H330" i="11"/>
  <c r="H330" i="11" a="1"/>
  <c r="G330" i="11"/>
  <c r="G330" i="11" a="1"/>
  <c r="F330" i="11"/>
  <c r="F330" i="11" a="1"/>
  <c r="E330" i="11"/>
  <c r="E330" i="11" a="1"/>
  <c r="D330" i="11"/>
  <c r="D330" i="11" a="1"/>
  <c r="C330" i="11"/>
  <c r="C330" i="11" a="1"/>
  <c r="B330" i="11"/>
  <c r="B330" i="11" a="1"/>
  <c r="A330" i="11"/>
  <c r="AA329" i="11"/>
  <c r="AA329" i="11" a="1"/>
  <c r="Z329" i="11"/>
  <c r="Z329" i="11" a="1"/>
  <c r="Y329" i="11"/>
  <c r="Y329" i="11" a="1"/>
  <c r="X329" i="11"/>
  <c r="X329" i="11" a="1"/>
  <c r="W329" i="11"/>
  <c r="W329" i="11" a="1"/>
  <c r="V329" i="11"/>
  <c r="V329" i="11" a="1"/>
  <c r="U329" i="11"/>
  <c r="U329" i="11" a="1"/>
  <c r="T329" i="11"/>
  <c r="T329" i="11" a="1"/>
  <c r="S329" i="11"/>
  <c r="S329" i="11" a="1"/>
  <c r="R329" i="11"/>
  <c r="R329" i="11" a="1"/>
  <c r="Q329" i="11"/>
  <c r="Q329" i="11" a="1"/>
  <c r="P329" i="11"/>
  <c r="P329" i="11" a="1"/>
  <c r="O329" i="11"/>
  <c r="O329" i="11" a="1"/>
  <c r="N329" i="11"/>
  <c r="N329" i="11" a="1"/>
  <c r="M329" i="11"/>
  <c r="M329" i="11" a="1"/>
  <c r="L329" i="11"/>
  <c r="L329" i="11" a="1"/>
  <c r="K329" i="11"/>
  <c r="K329" i="11" a="1"/>
  <c r="J329" i="11"/>
  <c r="J329" i="11" a="1"/>
  <c r="I329" i="11"/>
  <c r="I329" i="11" a="1"/>
  <c r="H329" i="11"/>
  <c r="H329" i="11" a="1"/>
  <c r="G329" i="11"/>
  <c r="G329" i="11" a="1"/>
  <c r="F329" i="11"/>
  <c r="F329" i="11" a="1"/>
  <c r="E329" i="11"/>
  <c r="E329" i="11" a="1"/>
  <c r="D329" i="11"/>
  <c r="D329" i="11" a="1"/>
  <c r="C329" i="11"/>
  <c r="C329" i="11" a="1"/>
  <c r="B329" i="11"/>
  <c r="B329" i="11" a="1"/>
  <c r="A329" i="11"/>
  <c r="AA328" i="11"/>
  <c r="AA328" i="11" a="1"/>
  <c r="Z328" i="11"/>
  <c r="Z328" i="11" a="1"/>
  <c r="Y328" i="11"/>
  <c r="Y328" i="11" a="1"/>
  <c r="X328" i="11"/>
  <c r="X328" i="11" a="1"/>
  <c r="W328" i="11"/>
  <c r="W328" i="11" a="1"/>
  <c r="V328" i="11"/>
  <c r="V328" i="11" a="1"/>
  <c r="U328" i="11"/>
  <c r="U328" i="11" a="1"/>
  <c r="T328" i="11"/>
  <c r="T328" i="11" a="1"/>
  <c r="S328" i="11"/>
  <c r="S328" i="11" a="1"/>
  <c r="R328" i="11"/>
  <c r="R328" i="11" a="1"/>
  <c r="Q328" i="11"/>
  <c r="Q328" i="11" a="1"/>
  <c r="P328" i="11"/>
  <c r="P328" i="11" a="1"/>
  <c r="O328" i="11"/>
  <c r="O328" i="11" a="1"/>
  <c r="N328" i="11"/>
  <c r="N328" i="11" a="1"/>
  <c r="M328" i="11"/>
  <c r="M328" i="11" a="1"/>
  <c r="L328" i="11"/>
  <c r="L328" i="11" a="1"/>
  <c r="K328" i="11"/>
  <c r="K328" i="11" a="1"/>
  <c r="J328" i="11"/>
  <c r="J328" i="11" a="1"/>
  <c r="I328" i="11"/>
  <c r="I328" i="11" a="1"/>
  <c r="H328" i="11"/>
  <c r="H328" i="11" a="1"/>
  <c r="G328" i="11"/>
  <c r="G328" i="11" a="1"/>
  <c r="F328" i="11"/>
  <c r="F328" i="11" a="1"/>
  <c r="E328" i="11"/>
  <c r="E328" i="11" a="1"/>
  <c r="D328" i="11"/>
  <c r="D328" i="11" a="1"/>
  <c r="C328" i="11"/>
  <c r="C328" i="11" a="1"/>
  <c r="B328" i="11"/>
  <c r="B328" i="11" a="1"/>
  <c r="A328" i="11"/>
  <c r="AA327" i="11"/>
  <c r="AA327" i="11" a="1"/>
  <c r="Z327" i="11"/>
  <c r="Z327" i="11" a="1"/>
  <c r="Y327" i="11"/>
  <c r="Y327" i="11" a="1"/>
  <c r="X327" i="11"/>
  <c r="X327" i="11" a="1"/>
  <c r="W327" i="11"/>
  <c r="W327" i="11" a="1"/>
  <c r="V327" i="11"/>
  <c r="V327" i="11" a="1"/>
  <c r="U327" i="11"/>
  <c r="U327" i="11" a="1"/>
  <c r="T327" i="11"/>
  <c r="T327" i="11" a="1"/>
  <c r="S327" i="11"/>
  <c r="S327" i="11" a="1"/>
  <c r="R327" i="11"/>
  <c r="R327" i="11" a="1"/>
  <c r="Q327" i="11"/>
  <c r="Q327" i="11" a="1"/>
  <c r="P327" i="11"/>
  <c r="P327" i="11" a="1"/>
  <c r="O327" i="11"/>
  <c r="O327" i="11" a="1"/>
  <c r="N327" i="11"/>
  <c r="N327" i="11" a="1"/>
  <c r="M327" i="11"/>
  <c r="M327" i="11" a="1"/>
  <c r="L327" i="11"/>
  <c r="L327" i="11" a="1"/>
  <c r="K327" i="11"/>
  <c r="K327" i="11" a="1"/>
  <c r="J327" i="11"/>
  <c r="J327" i="11" a="1"/>
  <c r="I327" i="11"/>
  <c r="I327" i="11" a="1"/>
  <c r="H327" i="11"/>
  <c r="H327" i="11" a="1"/>
  <c r="G327" i="11"/>
  <c r="G327" i="11" a="1"/>
  <c r="F327" i="11"/>
  <c r="F327" i="11" a="1"/>
  <c r="E327" i="11"/>
  <c r="E327" i="11" a="1"/>
  <c r="D327" i="11"/>
  <c r="D327" i="11" a="1"/>
  <c r="C327" i="11"/>
  <c r="C327" i="11" a="1"/>
  <c r="B327" i="11"/>
  <c r="B327" i="11" a="1"/>
  <c r="A327" i="11"/>
  <c r="AA326" i="11"/>
  <c r="AA326" i="11" a="1"/>
  <c r="Z326" i="11"/>
  <c r="Z326" i="11" a="1"/>
  <c r="Y326" i="11"/>
  <c r="Y326" i="11" a="1"/>
  <c r="X326" i="11"/>
  <c r="X326" i="11" a="1"/>
  <c r="W326" i="11"/>
  <c r="W326" i="11" a="1"/>
  <c r="V326" i="11"/>
  <c r="V326" i="11" a="1"/>
  <c r="U326" i="11"/>
  <c r="U326" i="11" a="1"/>
  <c r="T326" i="11"/>
  <c r="T326" i="11" a="1"/>
  <c r="S326" i="11"/>
  <c r="S326" i="11" a="1"/>
  <c r="R326" i="11"/>
  <c r="R326" i="11" a="1"/>
  <c r="Q326" i="11"/>
  <c r="Q326" i="11" a="1"/>
  <c r="P326" i="11"/>
  <c r="P326" i="11" a="1"/>
  <c r="O326" i="11"/>
  <c r="O326" i="11" a="1"/>
  <c r="N326" i="11"/>
  <c r="N326" i="11" a="1"/>
  <c r="M326" i="11"/>
  <c r="M326" i="11" a="1"/>
  <c r="L326" i="11"/>
  <c r="L326" i="11" a="1"/>
  <c r="K326" i="11"/>
  <c r="K326" i="11" a="1"/>
  <c r="J326" i="11"/>
  <c r="J326" i="11" a="1"/>
  <c r="I326" i="11"/>
  <c r="I326" i="11" a="1"/>
  <c r="H326" i="11"/>
  <c r="H326" i="11" a="1"/>
  <c r="G326" i="11"/>
  <c r="G326" i="11" a="1"/>
  <c r="F326" i="11"/>
  <c r="F326" i="11" a="1"/>
  <c r="E326" i="11"/>
  <c r="E326" i="11" a="1"/>
  <c r="D326" i="11"/>
  <c r="D326" i="11" a="1"/>
  <c r="C326" i="11"/>
  <c r="C326" i="11" a="1"/>
  <c r="B326" i="11"/>
  <c r="B326" i="11" a="1"/>
  <c r="A326" i="11"/>
  <c r="AA325" i="11"/>
  <c r="AA325" i="11" a="1"/>
  <c r="Z325" i="11"/>
  <c r="Z325" i="11" a="1"/>
  <c r="Y325" i="11"/>
  <c r="Y325" i="11" a="1"/>
  <c r="X325" i="11"/>
  <c r="X325" i="11" a="1"/>
  <c r="W325" i="11"/>
  <c r="W325" i="11" a="1"/>
  <c r="V325" i="11"/>
  <c r="V325" i="11" a="1"/>
  <c r="U325" i="11"/>
  <c r="U325" i="11" a="1"/>
  <c r="T325" i="11"/>
  <c r="T325" i="11" a="1"/>
  <c r="S325" i="11"/>
  <c r="S325" i="11" a="1"/>
  <c r="R325" i="11"/>
  <c r="R325" i="11" a="1"/>
  <c r="Q325" i="11"/>
  <c r="Q325" i="11" a="1"/>
  <c r="P325" i="11"/>
  <c r="P325" i="11" a="1"/>
  <c r="O325" i="11"/>
  <c r="O325" i="11" a="1"/>
  <c r="N325" i="11"/>
  <c r="N325" i="11" a="1"/>
  <c r="M325" i="11"/>
  <c r="M325" i="11" a="1"/>
  <c r="L325" i="11"/>
  <c r="L325" i="11" a="1"/>
  <c r="K325" i="11"/>
  <c r="K325" i="11" a="1"/>
  <c r="J325" i="11"/>
  <c r="J325" i="11" a="1"/>
  <c r="I325" i="11"/>
  <c r="I325" i="11" a="1"/>
  <c r="H325" i="11"/>
  <c r="H325" i="11" a="1"/>
  <c r="G325" i="11"/>
  <c r="G325" i="11" a="1"/>
  <c r="F325" i="11"/>
  <c r="F325" i="11" a="1"/>
  <c r="E325" i="11"/>
  <c r="E325" i="11" a="1"/>
  <c r="D325" i="11"/>
  <c r="D325" i="11" a="1"/>
  <c r="C325" i="11"/>
  <c r="C325" i="11" a="1"/>
  <c r="B325" i="11"/>
  <c r="B325" i="11" a="1"/>
  <c r="A325" i="11"/>
  <c r="AA324" i="11"/>
  <c r="AA324" i="11" a="1"/>
  <c r="Z324" i="11"/>
  <c r="Z324" i="11" a="1"/>
  <c r="Y324" i="11"/>
  <c r="Y324" i="11" a="1"/>
  <c r="X324" i="11"/>
  <c r="X324" i="11" a="1"/>
  <c r="W324" i="11"/>
  <c r="W324" i="11" a="1"/>
  <c r="V324" i="11"/>
  <c r="V324" i="11" a="1"/>
  <c r="U324" i="11"/>
  <c r="U324" i="11" a="1"/>
  <c r="T324" i="11"/>
  <c r="T324" i="11" a="1"/>
  <c r="S324" i="11"/>
  <c r="S324" i="11" a="1"/>
  <c r="R324" i="11"/>
  <c r="R324" i="11" a="1"/>
  <c r="Q324" i="11"/>
  <c r="Q324" i="11" a="1"/>
  <c r="P324" i="11"/>
  <c r="P324" i="11" a="1"/>
  <c r="O324" i="11"/>
  <c r="O324" i="11" a="1"/>
  <c r="N324" i="11"/>
  <c r="N324" i="11" a="1"/>
  <c r="M324" i="11"/>
  <c r="M324" i="11" a="1"/>
  <c r="L324" i="11"/>
  <c r="L324" i="11" a="1"/>
  <c r="K324" i="11"/>
  <c r="K324" i="11" a="1"/>
  <c r="J324" i="11"/>
  <c r="J324" i="11" a="1"/>
  <c r="I324" i="11"/>
  <c r="I324" i="11" a="1"/>
  <c r="H324" i="11"/>
  <c r="H324" i="11" a="1"/>
  <c r="G324" i="11"/>
  <c r="G324" i="11" a="1"/>
  <c r="F324" i="11"/>
  <c r="F324" i="11" a="1"/>
  <c r="E324" i="11"/>
  <c r="E324" i="11" a="1"/>
  <c r="D324" i="11"/>
  <c r="D324" i="11" a="1"/>
  <c r="C324" i="11"/>
  <c r="C324" i="11" a="1"/>
  <c r="B324" i="11"/>
  <c r="B324" i="11" a="1"/>
  <c r="A324" i="11"/>
  <c r="AA323" i="11"/>
  <c r="AA323" i="11" a="1"/>
  <c r="Z323" i="11"/>
  <c r="Z323" i="11" a="1"/>
  <c r="Y323" i="11"/>
  <c r="Y323" i="11" a="1"/>
  <c r="X323" i="11"/>
  <c r="X323" i="11" a="1"/>
  <c r="W323" i="11"/>
  <c r="W323" i="11" a="1"/>
  <c r="V323" i="11"/>
  <c r="V323" i="11" a="1"/>
  <c r="U323" i="11"/>
  <c r="U323" i="11" a="1"/>
  <c r="T323" i="11"/>
  <c r="T323" i="11" a="1"/>
  <c r="S323" i="11"/>
  <c r="S323" i="11" a="1"/>
  <c r="R323" i="11"/>
  <c r="R323" i="11" a="1"/>
  <c r="Q323" i="11"/>
  <c r="Q323" i="11" a="1"/>
  <c r="P323" i="11"/>
  <c r="P323" i="11" a="1"/>
  <c r="O323" i="11"/>
  <c r="O323" i="11" a="1"/>
  <c r="N323" i="11"/>
  <c r="N323" i="11" a="1"/>
  <c r="M323" i="11"/>
  <c r="M323" i="11" a="1"/>
  <c r="L323" i="11"/>
  <c r="L323" i="11" a="1"/>
  <c r="K323" i="11"/>
  <c r="K323" i="11" a="1"/>
  <c r="J323" i="11"/>
  <c r="J323" i="11" a="1"/>
  <c r="I323" i="11"/>
  <c r="I323" i="11" a="1"/>
  <c r="H323" i="11"/>
  <c r="H323" i="11" a="1"/>
  <c r="G323" i="11"/>
  <c r="G323" i="11" a="1"/>
  <c r="F323" i="11"/>
  <c r="F323" i="11" a="1"/>
  <c r="E323" i="11"/>
  <c r="E323" i="11" a="1"/>
  <c r="D323" i="11"/>
  <c r="D323" i="11" a="1"/>
  <c r="C323" i="11"/>
  <c r="C323" i="11" a="1"/>
  <c r="B323" i="11"/>
  <c r="B323" i="11" a="1"/>
  <c r="A323" i="11"/>
  <c r="AA322" i="11"/>
  <c r="AA322" i="11" a="1"/>
  <c r="Z322" i="11"/>
  <c r="Z322" i="11" a="1"/>
  <c r="Y322" i="11"/>
  <c r="Y322" i="11" a="1"/>
  <c r="X322" i="11"/>
  <c r="X322" i="11" a="1"/>
  <c r="W322" i="11"/>
  <c r="W322" i="11" a="1"/>
  <c r="V322" i="11"/>
  <c r="V322" i="11" a="1"/>
  <c r="U322" i="11"/>
  <c r="U322" i="11" a="1"/>
  <c r="T322" i="11"/>
  <c r="T322" i="11" a="1"/>
  <c r="S322" i="11"/>
  <c r="S322" i="11" a="1"/>
  <c r="R322" i="11"/>
  <c r="R322" i="11" a="1"/>
  <c r="Q322" i="11"/>
  <c r="Q322" i="11" a="1"/>
  <c r="P322" i="11"/>
  <c r="P322" i="11" a="1"/>
  <c r="O322" i="11"/>
  <c r="O322" i="11" a="1"/>
  <c r="N322" i="11"/>
  <c r="N322" i="11" a="1"/>
  <c r="M322" i="11"/>
  <c r="M322" i="11" a="1"/>
  <c r="L322" i="11"/>
  <c r="L322" i="11" a="1"/>
  <c r="K322" i="11"/>
  <c r="K322" i="11" a="1"/>
  <c r="J322" i="11"/>
  <c r="J322" i="11" a="1"/>
  <c r="I322" i="11"/>
  <c r="I322" i="11" a="1"/>
  <c r="H322" i="11"/>
  <c r="H322" i="11" a="1"/>
  <c r="G322" i="11"/>
  <c r="G322" i="11" a="1"/>
  <c r="F322" i="11"/>
  <c r="F322" i="11" a="1"/>
  <c r="E322" i="11"/>
  <c r="E322" i="11" a="1"/>
  <c r="D322" i="11"/>
  <c r="D322" i="11" a="1"/>
  <c r="C322" i="11"/>
  <c r="C322" i="11" a="1"/>
  <c r="B322" i="11"/>
  <c r="B322" i="11" a="1"/>
  <c r="A322" i="11"/>
  <c r="AA321" i="11"/>
  <c r="AA321" i="11" a="1"/>
  <c r="Z321" i="11"/>
  <c r="Z321" i="11" a="1"/>
  <c r="Y321" i="11"/>
  <c r="Y321" i="11" a="1"/>
  <c r="X321" i="11"/>
  <c r="X321" i="11" a="1"/>
  <c r="W321" i="11"/>
  <c r="W321" i="11" a="1"/>
  <c r="V321" i="11"/>
  <c r="V321" i="11" a="1"/>
  <c r="U321" i="11"/>
  <c r="U321" i="11" a="1"/>
  <c r="T321" i="11"/>
  <c r="T321" i="11" a="1"/>
  <c r="S321" i="11"/>
  <c r="S321" i="11" a="1"/>
  <c r="R321" i="11"/>
  <c r="R321" i="11" a="1"/>
  <c r="Q321" i="11"/>
  <c r="Q321" i="11" a="1"/>
  <c r="P321" i="11"/>
  <c r="P321" i="11" a="1"/>
  <c r="O321" i="11"/>
  <c r="O321" i="11" a="1"/>
  <c r="N321" i="11"/>
  <c r="N321" i="11" a="1"/>
  <c r="M321" i="11"/>
  <c r="M321" i="11" a="1"/>
  <c r="L321" i="11"/>
  <c r="L321" i="11" a="1"/>
  <c r="K321" i="11"/>
  <c r="K321" i="11" a="1"/>
  <c r="J321" i="11"/>
  <c r="J321" i="11" a="1"/>
  <c r="I321" i="11"/>
  <c r="I321" i="11" a="1"/>
  <c r="H321" i="11"/>
  <c r="H321" i="11" a="1"/>
  <c r="G321" i="11"/>
  <c r="G321" i="11" a="1"/>
  <c r="F321" i="11"/>
  <c r="F321" i="11" a="1"/>
  <c r="E321" i="11"/>
  <c r="E321" i="11" a="1"/>
  <c r="D321" i="11"/>
  <c r="D321" i="11" a="1"/>
  <c r="C321" i="11"/>
  <c r="C321" i="11" a="1"/>
  <c r="B321" i="11"/>
  <c r="B321" i="11" a="1"/>
  <c r="A321" i="11"/>
  <c r="AA320" i="11"/>
  <c r="AA320" i="11" a="1"/>
  <c r="Z320" i="11"/>
  <c r="Z320" i="11" a="1"/>
  <c r="Y320" i="11"/>
  <c r="Y320" i="11" a="1"/>
  <c r="X320" i="11"/>
  <c r="X320" i="11" a="1"/>
  <c r="W320" i="11"/>
  <c r="W320" i="11" a="1"/>
  <c r="V320" i="11"/>
  <c r="V320" i="11" a="1"/>
  <c r="U320" i="11"/>
  <c r="U320" i="11" a="1"/>
  <c r="T320" i="11"/>
  <c r="T320" i="11" a="1"/>
  <c r="S320" i="11"/>
  <c r="S320" i="11" a="1"/>
  <c r="R320" i="11"/>
  <c r="R320" i="11" a="1"/>
  <c r="Q320" i="11"/>
  <c r="Q320" i="11" a="1"/>
  <c r="P320" i="11"/>
  <c r="P320" i="11" a="1"/>
  <c r="O320" i="11"/>
  <c r="O320" i="11" a="1"/>
  <c r="N320" i="11"/>
  <c r="N320" i="11" a="1"/>
  <c r="M320" i="11"/>
  <c r="M320" i="11" a="1"/>
  <c r="L320" i="11"/>
  <c r="L320" i="11" a="1"/>
  <c r="K320" i="11"/>
  <c r="K320" i="11" a="1"/>
  <c r="J320" i="11"/>
  <c r="J320" i="11" a="1"/>
  <c r="I320" i="11"/>
  <c r="I320" i="11" a="1"/>
  <c r="H320" i="11"/>
  <c r="H320" i="11" a="1"/>
  <c r="G320" i="11"/>
  <c r="G320" i="11" a="1"/>
  <c r="F320" i="11"/>
  <c r="F320" i="11" a="1"/>
  <c r="E320" i="11"/>
  <c r="E320" i="11" a="1"/>
  <c r="D320" i="11"/>
  <c r="D320" i="11" a="1"/>
  <c r="C320" i="11"/>
  <c r="C320" i="11" a="1"/>
  <c r="B320" i="11"/>
  <c r="B320" i="11" a="1"/>
  <c r="A320" i="11"/>
  <c r="AA319" i="11"/>
  <c r="AA319" i="11" a="1"/>
  <c r="Z319" i="11"/>
  <c r="Z319" i="11" a="1"/>
  <c r="Y319" i="11"/>
  <c r="Y319" i="11" a="1"/>
  <c r="X319" i="11"/>
  <c r="X319" i="11" a="1"/>
  <c r="W319" i="11"/>
  <c r="W319" i="11" a="1"/>
  <c r="V319" i="11"/>
  <c r="V319" i="11" a="1"/>
  <c r="U319" i="11"/>
  <c r="U319" i="11" a="1"/>
  <c r="T319" i="11"/>
  <c r="T319" i="11" a="1"/>
  <c r="S319" i="11"/>
  <c r="S319" i="11" a="1"/>
  <c r="R319" i="11"/>
  <c r="R319" i="11" a="1"/>
  <c r="Q319" i="11"/>
  <c r="Q319" i="11" a="1"/>
  <c r="P319" i="11"/>
  <c r="P319" i="11" a="1"/>
  <c r="O319" i="11"/>
  <c r="O319" i="11" a="1"/>
  <c r="N319" i="11"/>
  <c r="N319" i="11" a="1"/>
  <c r="M319" i="11"/>
  <c r="M319" i="11" a="1"/>
  <c r="L319" i="11"/>
  <c r="L319" i="11" a="1"/>
  <c r="K319" i="11"/>
  <c r="K319" i="11" a="1"/>
  <c r="J319" i="11"/>
  <c r="J319" i="11" a="1"/>
  <c r="I319" i="11"/>
  <c r="I319" i="11" a="1"/>
  <c r="H319" i="11"/>
  <c r="H319" i="11" a="1"/>
  <c r="G319" i="11"/>
  <c r="G319" i="11" a="1"/>
  <c r="F319" i="11"/>
  <c r="F319" i="11" a="1"/>
  <c r="E319" i="11"/>
  <c r="E319" i="11" a="1"/>
  <c r="D319" i="11"/>
  <c r="D319" i="11" a="1"/>
  <c r="C319" i="11"/>
  <c r="C319" i="11" a="1"/>
  <c r="B319" i="11"/>
  <c r="B319" i="11" a="1"/>
  <c r="A319" i="11"/>
  <c r="AA318" i="11"/>
  <c r="AA318" i="11" a="1"/>
  <c r="Z318" i="11"/>
  <c r="Z318" i="11" a="1"/>
  <c r="Y318" i="11"/>
  <c r="Y318" i="11" a="1"/>
  <c r="X318" i="11"/>
  <c r="X318" i="11" a="1"/>
  <c r="W318" i="11"/>
  <c r="W318" i="11" a="1"/>
  <c r="V318" i="11"/>
  <c r="V318" i="11" a="1"/>
  <c r="U318" i="11"/>
  <c r="U318" i="11" a="1"/>
  <c r="T318" i="11"/>
  <c r="T318" i="11" a="1"/>
  <c r="S318" i="11"/>
  <c r="S318" i="11" a="1"/>
  <c r="R318" i="11"/>
  <c r="R318" i="11" a="1"/>
  <c r="Q318" i="11"/>
  <c r="Q318" i="11" a="1"/>
  <c r="P318" i="11"/>
  <c r="P318" i="11" a="1"/>
  <c r="O318" i="11"/>
  <c r="O318" i="11" a="1"/>
  <c r="N318" i="11"/>
  <c r="N318" i="11" a="1"/>
  <c r="M318" i="11"/>
  <c r="M318" i="11" a="1"/>
  <c r="L318" i="11"/>
  <c r="L318" i="11" a="1"/>
  <c r="K318" i="11"/>
  <c r="K318" i="11" a="1"/>
  <c r="J318" i="11"/>
  <c r="J318" i="11" a="1"/>
  <c r="I318" i="11"/>
  <c r="I318" i="11" a="1"/>
  <c r="H318" i="11"/>
  <c r="H318" i="11" a="1"/>
  <c r="G318" i="11"/>
  <c r="G318" i="11" a="1"/>
  <c r="F318" i="11"/>
  <c r="F318" i="11" a="1"/>
  <c r="E318" i="11"/>
  <c r="E318" i="11" a="1"/>
  <c r="D318" i="11"/>
  <c r="D318" i="11" a="1"/>
  <c r="C318" i="11"/>
  <c r="C318" i="11" a="1"/>
  <c r="B318" i="11"/>
  <c r="B318" i="11" a="1"/>
  <c r="A318" i="11"/>
  <c r="AA317" i="11"/>
  <c r="AA317" i="11" a="1"/>
  <c r="Z317" i="11"/>
  <c r="Z317" i="11" a="1"/>
  <c r="Y317" i="11"/>
  <c r="Y317" i="11" a="1"/>
  <c r="X317" i="11"/>
  <c r="X317" i="11" a="1"/>
  <c r="W317" i="11"/>
  <c r="W317" i="11" a="1"/>
  <c r="V317" i="11"/>
  <c r="V317" i="11" a="1"/>
  <c r="U317" i="11"/>
  <c r="U317" i="11" a="1"/>
  <c r="T317" i="11"/>
  <c r="T317" i="11" a="1"/>
  <c r="S317" i="11"/>
  <c r="S317" i="11" a="1"/>
  <c r="R317" i="11"/>
  <c r="R317" i="11" a="1"/>
  <c r="Q317" i="11"/>
  <c r="Q317" i="11" a="1"/>
  <c r="P317" i="11"/>
  <c r="P317" i="11" a="1"/>
  <c r="O317" i="11"/>
  <c r="O317" i="11" a="1"/>
  <c r="N317" i="11"/>
  <c r="N317" i="11" a="1"/>
  <c r="M317" i="11"/>
  <c r="M317" i="11" a="1"/>
  <c r="L317" i="11"/>
  <c r="L317" i="11" a="1"/>
  <c r="K317" i="11"/>
  <c r="K317" i="11" a="1"/>
  <c r="J317" i="11"/>
  <c r="J317" i="11" a="1"/>
  <c r="I317" i="11"/>
  <c r="I317" i="11" a="1"/>
  <c r="H317" i="11"/>
  <c r="H317" i="11" a="1"/>
  <c r="G317" i="11"/>
  <c r="G317" i="11" a="1"/>
  <c r="F317" i="11"/>
  <c r="F317" i="11" a="1"/>
  <c r="E317" i="11"/>
  <c r="E317" i="11" a="1"/>
  <c r="D317" i="11"/>
  <c r="D317" i="11" a="1"/>
  <c r="C317" i="11"/>
  <c r="C317" i="11" a="1"/>
  <c r="B317" i="11"/>
  <c r="B317" i="11" a="1"/>
  <c r="A317" i="11"/>
  <c r="AA316" i="11"/>
  <c r="AA316" i="11" a="1"/>
  <c r="Z316" i="11"/>
  <c r="Z316" i="11" a="1"/>
  <c r="Y316" i="11"/>
  <c r="Y316" i="11" a="1"/>
  <c r="X316" i="11"/>
  <c r="X316" i="11" a="1"/>
  <c r="W316" i="11"/>
  <c r="W316" i="11" a="1"/>
  <c r="V316" i="11"/>
  <c r="V316" i="11" a="1"/>
  <c r="U316" i="11"/>
  <c r="U316" i="11" a="1"/>
  <c r="T316" i="11"/>
  <c r="T316" i="11" a="1"/>
  <c r="S316" i="11"/>
  <c r="S316" i="11" a="1"/>
  <c r="R316" i="11"/>
  <c r="R316" i="11" a="1"/>
  <c r="Q316" i="11"/>
  <c r="Q316" i="11" a="1"/>
  <c r="P316" i="11"/>
  <c r="P316" i="11" a="1"/>
  <c r="O316" i="11"/>
  <c r="O316" i="11" a="1"/>
  <c r="N316" i="11"/>
  <c r="N316" i="11" a="1"/>
  <c r="M316" i="11"/>
  <c r="M316" i="11" a="1"/>
  <c r="L316" i="11"/>
  <c r="L316" i="11" a="1"/>
  <c r="K316" i="11"/>
  <c r="K316" i="11" a="1"/>
  <c r="J316" i="11"/>
  <c r="J316" i="11" a="1"/>
  <c r="I316" i="11"/>
  <c r="I316" i="11" a="1"/>
  <c r="H316" i="11"/>
  <c r="H316" i="11" a="1"/>
  <c r="G316" i="11"/>
  <c r="G316" i="11" a="1"/>
  <c r="F316" i="11"/>
  <c r="F316" i="11" a="1"/>
  <c r="E316" i="11"/>
  <c r="E316" i="11" a="1"/>
  <c r="D316" i="11"/>
  <c r="D316" i="11" a="1"/>
  <c r="C316" i="11"/>
  <c r="C316" i="11" a="1"/>
  <c r="B316" i="11"/>
  <c r="B316" i="11" a="1"/>
  <c r="A316" i="11"/>
  <c r="AA315" i="11"/>
  <c r="AA315" i="11" a="1"/>
  <c r="Z315" i="11"/>
  <c r="Z315" i="11" a="1"/>
  <c r="Y315" i="11"/>
  <c r="Y315" i="11" a="1"/>
  <c r="X315" i="11"/>
  <c r="X315" i="11" a="1"/>
  <c r="W315" i="11"/>
  <c r="W315" i="11" a="1"/>
  <c r="V315" i="11"/>
  <c r="V315" i="11" a="1"/>
  <c r="U315" i="11"/>
  <c r="U315" i="11" a="1"/>
  <c r="T315" i="11"/>
  <c r="T315" i="11" a="1"/>
  <c r="S315" i="11"/>
  <c r="S315" i="11" a="1"/>
  <c r="R315" i="11"/>
  <c r="R315" i="11" a="1"/>
  <c r="Q315" i="11"/>
  <c r="Q315" i="11" a="1"/>
  <c r="P315" i="11"/>
  <c r="P315" i="11" a="1"/>
  <c r="O315" i="11"/>
  <c r="O315" i="11" a="1"/>
  <c r="N315" i="11"/>
  <c r="N315" i="11" a="1"/>
  <c r="M315" i="11"/>
  <c r="M315" i="11" a="1"/>
  <c r="L315" i="11"/>
  <c r="L315" i="11" a="1"/>
  <c r="K315" i="11"/>
  <c r="K315" i="11" a="1"/>
  <c r="J315" i="11"/>
  <c r="J315" i="11" a="1"/>
  <c r="I315" i="11"/>
  <c r="I315" i="11" a="1"/>
  <c r="H315" i="11"/>
  <c r="H315" i="11" a="1"/>
  <c r="G315" i="11"/>
  <c r="G315" i="11" a="1"/>
  <c r="F315" i="11"/>
  <c r="F315" i="11" a="1"/>
  <c r="E315" i="11"/>
  <c r="E315" i="11" a="1"/>
  <c r="D315" i="11"/>
  <c r="D315" i="11" a="1"/>
  <c r="C315" i="11"/>
  <c r="C315" i="11" a="1"/>
  <c r="B315" i="11"/>
  <c r="B315" i="11" a="1"/>
  <c r="A315" i="11"/>
  <c r="AA314" i="11"/>
  <c r="AA314" i="11" a="1"/>
  <c r="Z314" i="11"/>
  <c r="Z314" i="11" a="1"/>
  <c r="Y314" i="11"/>
  <c r="Y314" i="11" a="1"/>
  <c r="X314" i="11"/>
  <c r="X314" i="11" a="1"/>
  <c r="W314" i="11"/>
  <c r="W314" i="11" a="1"/>
  <c r="V314" i="11"/>
  <c r="V314" i="11" a="1"/>
  <c r="U314" i="11"/>
  <c r="U314" i="11" a="1"/>
  <c r="T314" i="11"/>
  <c r="T314" i="11" a="1"/>
  <c r="S314" i="11"/>
  <c r="S314" i="11" a="1"/>
  <c r="R314" i="11"/>
  <c r="R314" i="11" a="1"/>
  <c r="Q314" i="11"/>
  <c r="Q314" i="11" a="1"/>
  <c r="P314" i="11"/>
  <c r="P314" i="11" a="1"/>
  <c r="O314" i="11"/>
  <c r="O314" i="11" a="1"/>
  <c r="N314" i="11"/>
  <c r="N314" i="11" a="1"/>
  <c r="M314" i="11"/>
  <c r="M314" i="11" a="1"/>
  <c r="L314" i="11"/>
  <c r="L314" i="11" a="1"/>
  <c r="K314" i="11"/>
  <c r="K314" i="11" a="1"/>
  <c r="J314" i="11"/>
  <c r="J314" i="11" a="1"/>
  <c r="I314" i="11"/>
  <c r="I314" i="11" a="1"/>
  <c r="H314" i="11"/>
  <c r="H314" i="11" a="1"/>
  <c r="G314" i="11"/>
  <c r="G314" i="11" a="1"/>
  <c r="F314" i="11"/>
  <c r="F314" i="11" a="1"/>
  <c r="E314" i="11"/>
  <c r="E314" i="11" a="1"/>
  <c r="D314" i="11"/>
  <c r="D314" i="11" a="1"/>
  <c r="C314" i="11"/>
  <c r="C314" i="11" a="1"/>
  <c r="B314" i="11"/>
  <c r="B314" i="11" a="1"/>
  <c r="A314" i="11"/>
  <c r="AA313" i="11"/>
  <c r="AA313" i="11" a="1"/>
  <c r="Z313" i="11"/>
  <c r="Z313" i="11" a="1"/>
  <c r="Y313" i="11"/>
  <c r="Y313" i="11" a="1"/>
  <c r="X313" i="11"/>
  <c r="X313" i="11" a="1"/>
  <c r="W313" i="11"/>
  <c r="W313" i="11" a="1"/>
  <c r="V313" i="11"/>
  <c r="V313" i="11" a="1"/>
  <c r="U313" i="11"/>
  <c r="U313" i="11" a="1"/>
  <c r="T313" i="11"/>
  <c r="T313" i="11" a="1"/>
  <c r="S313" i="11"/>
  <c r="S313" i="11" a="1"/>
  <c r="R313" i="11"/>
  <c r="R313" i="11" a="1"/>
  <c r="Q313" i="11"/>
  <c r="Q313" i="11" a="1"/>
  <c r="P313" i="11"/>
  <c r="P313" i="11" a="1"/>
  <c r="O313" i="11"/>
  <c r="O313" i="11" a="1"/>
  <c r="N313" i="11"/>
  <c r="N313" i="11" a="1"/>
  <c r="M313" i="11"/>
  <c r="M313" i="11" a="1"/>
  <c r="L313" i="11"/>
  <c r="L313" i="11" a="1"/>
  <c r="K313" i="11"/>
  <c r="K313" i="11" a="1"/>
  <c r="J313" i="11"/>
  <c r="J313" i="11" a="1"/>
  <c r="I313" i="11"/>
  <c r="I313" i="11" a="1"/>
  <c r="H313" i="11"/>
  <c r="H313" i="11" a="1"/>
  <c r="G313" i="11"/>
  <c r="G313" i="11" a="1"/>
  <c r="F313" i="11"/>
  <c r="F313" i="11" a="1"/>
  <c r="E313" i="11"/>
  <c r="E313" i="11" a="1"/>
  <c r="D313" i="11"/>
  <c r="D313" i="11" a="1"/>
  <c r="C313" i="11"/>
  <c r="C313" i="11" a="1"/>
  <c r="B313" i="11"/>
  <c r="B313" i="11" a="1"/>
  <c r="A313" i="11"/>
  <c r="AA312" i="11"/>
  <c r="AA312" i="11" a="1"/>
  <c r="Z312" i="11"/>
  <c r="Z312" i="11" a="1"/>
  <c r="Y312" i="11"/>
  <c r="Y312" i="11" a="1"/>
  <c r="X312" i="11"/>
  <c r="X312" i="11" a="1"/>
  <c r="W312" i="11"/>
  <c r="W312" i="11" a="1"/>
  <c r="V312" i="11"/>
  <c r="V312" i="11" a="1"/>
  <c r="U312" i="11"/>
  <c r="U312" i="11" a="1"/>
  <c r="T312" i="11"/>
  <c r="T312" i="11" a="1"/>
  <c r="S312" i="11"/>
  <c r="S312" i="11" a="1"/>
  <c r="R312" i="11"/>
  <c r="R312" i="11" a="1"/>
  <c r="Q312" i="11"/>
  <c r="Q312" i="11" a="1"/>
  <c r="P312" i="11"/>
  <c r="P312" i="11" a="1"/>
  <c r="O312" i="11"/>
  <c r="O312" i="11" a="1"/>
  <c r="N312" i="11"/>
  <c r="N312" i="11" a="1"/>
  <c r="M312" i="11"/>
  <c r="M312" i="11" a="1"/>
  <c r="L312" i="11"/>
  <c r="L312" i="11" a="1"/>
  <c r="K312" i="11"/>
  <c r="K312" i="11" a="1"/>
  <c r="J312" i="11"/>
  <c r="J312" i="11" a="1"/>
  <c r="I312" i="11"/>
  <c r="I312" i="11" a="1"/>
  <c r="H312" i="11"/>
  <c r="H312" i="11" a="1"/>
  <c r="G312" i="11"/>
  <c r="G312" i="11" a="1"/>
  <c r="F312" i="11"/>
  <c r="F312" i="11" a="1"/>
  <c r="E312" i="11"/>
  <c r="E312" i="11" a="1"/>
  <c r="D312" i="11"/>
  <c r="D312" i="11" a="1"/>
  <c r="C312" i="11"/>
  <c r="C312" i="11" a="1"/>
  <c r="B312" i="11"/>
  <c r="B312" i="11" a="1"/>
  <c r="A312" i="11"/>
  <c r="AA311" i="11"/>
  <c r="AA311" i="11" a="1"/>
  <c r="Z311" i="11"/>
  <c r="Z311" i="11" a="1"/>
  <c r="Y311" i="11"/>
  <c r="Y311" i="11" a="1"/>
  <c r="X311" i="11"/>
  <c r="X311" i="11" a="1"/>
  <c r="W311" i="11"/>
  <c r="W311" i="11" a="1"/>
  <c r="V311" i="11"/>
  <c r="V311" i="11" a="1"/>
  <c r="U311" i="11"/>
  <c r="U311" i="11" a="1"/>
  <c r="T311" i="11"/>
  <c r="T311" i="11" a="1"/>
  <c r="S311" i="11"/>
  <c r="S311" i="11" a="1"/>
  <c r="R311" i="11"/>
  <c r="R311" i="11" a="1"/>
  <c r="Q311" i="11"/>
  <c r="Q311" i="11" a="1"/>
  <c r="P311" i="11"/>
  <c r="P311" i="11" a="1"/>
  <c r="O311" i="11"/>
  <c r="O311" i="11" a="1"/>
  <c r="N311" i="11"/>
  <c r="N311" i="11" a="1"/>
  <c r="M311" i="11"/>
  <c r="M311" i="11" a="1"/>
  <c r="L311" i="11"/>
  <c r="L311" i="11" a="1"/>
  <c r="K311" i="11"/>
  <c r="K311" i="11" a="1"/>
  <c r="J311" i="11"/>
  <c r="J311" i="11" a="1"/>
  <c r="I311" i="11"/>
  <c r="I311" i="11" a="1"/>
  <c r="H311" i="11"/>
  <c r="H311" i="11" a="1"/>
  <c r="G311" i="11"/>
  <c r="G311" i="11" a="1"/>
  <c r="F311" i="11"/>
  <c r="F311" i="11" a="1"/>
  <c r="E311" i="11"/>
  <c r="E311" i="11" a="1"/>
  <c r="D311" i="11"/>
  <c r="D311" i="11" a="1"/>
  <c r="C311" i="11"/>
  <c r="C311" i="11" a="1"/>
  <c r="B311" i="11"/>
  <c r="B311" i="11" a="1"/>
  <c r="A311" i="11"/>
  <c r="AA310" i="11"/>
  <c r="AA310" i="11" a="1"/>
  <c r="Z310" i="11"/>
  <c r="Z310" i="11" a="1"/>
  <c r="Y310" i="11"/>
  <c r="Y310" i="11" a="1"/>
  <c r="X310" i="11"/>
  <c r="X310" i="11" a="1"/>
  <c r="W310" i="11"/>
  <c r="W310" i="11" a="1"/>
  <c r="V310" i="11"/>
  <c r="V310" i="11" a="1"/>
  <c r="U310" i="11"/>
  <c r="U310" i="11" a="1"/>
  <c r="T310" i="11"/>
  <c r="T310" i="11" a="1"/>
  <c r="S310" i="11"/>
  <c r="S310" i="11" a="1"/>
  <c r="R310" i="11"/>
  <c r="R310" i="11" a="1"/>
  <c r="Q310" i="11"/>
  <c r="Q310" i="11" a="1"/>
  <c r="P310" i="11"/>
  <c r="P310" i="11" a="1"/>
  <c r="O310" i="11"/>
  <c r="O310" i="11" a="1"/>
  <c r="N310" i="11"/>
  <c r="N310" i="11" a="1"/>
  <c r="M310" i="11"/>
  <c r="M310" i="11" a="1"/>
  <c r="L310" i="11"/>
  <c r="L310" i="11" a="1"/>
  <c r="K310" i="11"/>
  <c r="K310" i="11" a="1"/>
  <c r="J310" i="11"/>
  <c r="J310" i="11" a="1"/>
  <c r="I310" i="11"/>
  <c r="I310" i="11" a="1"/>
  <c r="H310" i="11"/>
  <c r="H310" i="11" a="1"/>
  <c r="G310" i="11"/>
  <c r="G310" i="11" a="1"/>
  <c r="F310" i="11"/>
  <c r="F310" i="11" a="1"/>
  <c r="E310" i="11"/>
  <c r="E310" i="11" a="1"/>
  <c r="D310" i="11"/>
  <c r="D310" i="11" a="1"/>
  <c r="C310" i="11"/>
  <c r="C310" i="11" a="1"/>
  <c r="B310" i="11"/>
  <c r="B310" i="11" a="1"/>
  <c r="A310" i="11"/>
  <c r="AA309" i="11"/>
  <c r="AA309" i="11" a="1"/>
  <c r="Z309" i="11"/>
  <c r="Z309" i="11" a="1"/>
  <c r="Y309" i="11"/>
  <c r="Y309" i="11" a="1"/>
  <c r="X309" i="11"/>
  <c r="X309" i="11" a="1"/>
  <c r="W309" i="11"/>
  <c r="W309" i="11" a="1"/>
  <c r="V309" i="11"/>
  <c r="V309" i="11" a="1"/>
  <c r="U309" i="11"/>
  <c r="U309" i="11" a="1"/>
  <c r="T309" i="11"/>
  <c r="T309" i="11" a="1"/>
  <c r="S309" i="11"/>
  <c r="S309" i="11" a="1"/>
  <c r="R309" i="11"/>
  <c r="R309" i="11" a="1"/>
  <c r="Q309" i="11"/>
  <c r="Q309" i="11" a="1"/>
  <c r="P309" i="11"/>
  <c r="P309" i="11" a="1"/>
  <c r="O309" i="11"/>
  <c r="O309" i="11" a="1"/>
  <c r="N309" i="11"/>
  <c r="N309" i="11" a="1"/>
  <c r="M309" i="11"/>
  <c r="M309" i="11" a="1"/>
  <c r="L309" i="11"/>
  <c r="L309" i="11" a="1"/>
  <c r="K309" i="11"/>
  <c r="K309" i="11" a="1"/>
  <c r="J309" i="11"/>
  <c r="J309" i="11" a="1"/>
  <c r="I309" i="11"/>
  <c r="I309" i="11" a="1"/>
  <c r="H309" i="11"/>
  <c r="H309" i="11" a="1"/>
  <c r="G309" i="11"/>
  <c r="G309" i="11" a="1"/>
  <c r="F309" i="11"/>
  <c r="F309" i="11" a="1"/>
  <c r="E309" i="11"/>
  <c r="E309" i="11" a="1"/>
  <c r="D309" i="11"/>
  <c r="D309" i="11" a="1"/>
  <c r="C309" i="11"/>
  <c r="C309" i="11" a="1"/>
  <c r="B309" i="11"/>
  <c r="B309" i="11" a="1"/>
  <c r="A309" i="11"/>
  <c r="AA308" i="11"/>
  <c r="AA308" i="11" a="1"/>
  <c r="Z308" i="11"/>
  <c r="Z308" i="11" a="1"/>
  <c r="Y308" i="11"/>
  <c r="Y308" i="11" a="1"/>
  <c r="X308" i="11"/>
  <c r="X308" i="11" a="1"/>
  <c r="W308" i="11"/>
  <c r="W308" i="11" a="1"/>
  <c r="V308" i="11"/>
  <c r="V308" i="11" a="1"/>
  <c r="U308" i="11"/>
  <c r="U308" i="11" a="1"/>
  <c r="T308" i="11"/>
  <c r="T308" i="11" a="1"/>
  <c r="S308" i="11"/>
  <c r="S308" i="11" a="1"/>
  <c r="R308" i="11"/>
  <c r="R308" i="11" a="1"/>
  <c r="Q308" i="11"/>
  <c r="Q308" i="11" a="1"/>
  <c r="P308" i="11"/>
  <c r="P308" i="11" a="1"/>
  <c r="O308" i="11"/>
  <c r="O308" i="11" a="1"/>
  <c r="N308" i="11"/>
  <c r="N308" i="11" a="1"/>
  <c r="M308" i="11"/>
  <c r="M308" i="11" a="1"/>
  <c r="L308" i="11"/>
  <c r="L308" i="11" a="1"/>
  <c r="K308" i="11"/>
  <c r="K308" i="11" a="1"/>
  <c r="J308" i="11"/>
  <c r="J308" i="11" a="1"/>
  <c r="I308" i="11"/>
  <c r="I308" i="11" a="1"/>
  <c r="H308" i="11"/>
  <c r="H308" i="11" a="1"/>
  <c r="G308" i="11"/>
  <c r="G308" i="11" a="1"/>
  <c r="F308" i="11"/>
  <c r="F308" i="11" a="1"/>
  <c r="E308" i="11"/>
  <c r="E308" i="11" a="1"/>
  <c r="D308" i="11"/>
  <c r="D308" i="11" a="1"/>
  <c r="C308" i="11"/>
  <c r="C308" i="11" a="1"/>
  <c r="B308" i="11"/>
  <c r="B308" i="11" a="1"/>
  <c r="A308" i="11"/>
  <c r="AA307" i="11"/>
  <c r="AA307" i="11" a="1"/>
  <c r="Z307" i="11"/>
  <c r="Z307" i="11" a="1"/>
  <c r="Y307" i="11"/>
  <c r="Y307" i="11" a="1"/>
  <c r="X307" i="11"/>
  <c r="X307" i="11" a="1"/>
  <c r="W307" i="11"/>
  <c r="W307" i="11" a="1"/>
  <c r="V307" i="11"/>
  <c r="V307" i="11" a="1"/>
  <c r="U307" i="11"/>
  <c r="U307" i="11" a="1"/>
  <c r="T307" i="11"/>
  <c r="T307" i="11" a="1"/>
  <c r="S307" i="11"/>
  <c r="S307" i="11" a="1"/>
  <c r="R307" i="11"/>
  <c r="R307" i="11" a="1"/>
  <c r="Q307" i="11"/>
  <c r="Q307" i="11" a="1"/>
  <c r="P307" i="11"/>
  <c r="P307" i="11" a="1"/>
  <c r="O307" i="11"/>
  <c r="O307" i="11" a="1"/>
  <c r="N307" i="11"/>
  <c r="N307" i="11" a="1"/>
  <c r="M307" i="11"/>
  <c r="M307" i="11" a="1"/>
  <c r="L307" i="11"/>
  <c r="L307" i="11" a="1"/>
  <c r="K307" i="11"/>
  <c r="K307" i="11" a="1"/>
  <c r="J307" i="11"/>
  <c r="J307" i="11" a="1"/>
  <c r="I307" i="11"/>
  <c r="I307" i="11" a="1"/>
  <c r="H307" i="11"/>
  <c r="H307" i="11" a="1"/>
  <c r="G307" i="11"/>
  <c r="G307" i="11" a="1"/>
  <c r="F307" i="11"/>
  <c r="F307" i="11" a="1"/>
  <c r="E307" i="11"/>
  <c r="E307" i="11" a="1"/>
  <c r="D307" i="11"/>
  <c r="D307" i="11" a="1"/>
  <c r="C307" i="11"/>
  <c r="C307" i="11" a="1"/>
  <c r="B307" i="11"/>
  <c r="B307" i="11" a="1"/>
  <c r="A307" i="11"/>
  <c r="AA306" i="11"/>
  <c r="AA306" i="11" a="1"/>
  <c r="Z306" i="11"/>
  <c r="Z306" i="11" a="1"/>
  <c r="Y306" i="11"/>
  <c r="Y306" i="11" a="1"/>
  <c r="X306" i="11"/>
  <c r="X306" i="11" a="1"/>
  <c r="W306" i="11"/>
  <c r="W306" i="11" a="1"/>
  <c r="V306" i="11"/>
  <c r="V306" i="11" a="1"/>
  <c r="U306" i="11"/>
  <c r="U306" i="11" a="1"/>
  <c r="T306" i="11"/>
  <c r="T306" i="11" a="1"/>
  <c r="S306" i="11"/>
  <c r="S306" i="11" a="1"/>
  <c r="R306" i="11"/>
  <c r="R306" i="11" a="1"/>
  <c r="Q306" i="11"/>
  <c r="Q306" i="11" a="1"/>
  <c r="P306" i="11"/>
  <c r="P306" i="11" a="1"/>
  <c r="O306" i="11"/>
  <c r="O306" i="11" a="1"/>
  <c r="N306" i="11"/>
  <c r="N306" i="11" a="1"/>
  <c r="M306" i="11"/>
  <c r="M306" i="11" a="1"/>
  <c r="L306" i="11"/>
  <c r="L306" i="11" a="1"/>
  <c r="K306" i="11"/>
  <c r="K306" i="11" a="1"/>
  <c r="J306" i="11"/>
  <c r="J306" i="11" a="1"/>
  <c r="I306" i="11"/>
  <c r="I306" i="11" a="1"/>
  <c r="H306" i="11"/>
  <c r="H306" i="11" a="1"/>
  <c r="G306" i="11"/>
  <c r="G306" i="11" a="1"/>
  <c r="F306" i="11"/>
  <c r="F306" i="11" a="1"/>
  <c r="E306" i="11"/>
  <c r="E306" i="11" a="1"/>
  <c r="D306" i="11"/>
  <c r="D306" i="11" a="1"/>
  <c r="C306" i="11"/>
  <c r="C306" i="11" a="1"/>
  <c r="B306" i="11"/>
  <c r="B306" i="11" a="1"/>
  <c r="A306" i="11"/>
  <c r="AA305" i="11"/>
  <c r="AA305" i="11" a="1"/>
  <c r="Z305" i="11"/>
  <c r="Z305" i="11" a="1"/>
  <c r="Y305" i="11"/>
  <c r="Y305" i="11" a="1"/>
  <c r="X305" i="11"/>
  <c r="X305" i="11" a="1"/>
  <c r="W305" i="11"/>
  <c r="W305" i="11" a="1"/>
  <c r="V305" i="11"/>
  <c r="V305" i="11" a="1"/>
  <c r="U305" i="11"/>
  <c r="U305" i="11" a="1"/>
  <c r="T305" i="11"/>
  <c r="T305" i="11" a="1"/>
  <c r="S305" i="11"/>
  <c r="S305" i="11" a="1"/>
  <c r="R305" i="11"/>
  <c r="R305" i="11" a="1"/>
  <c r="Q305" i="11"/>
  <c r="Q305" i="11" a="1"/>
  <c r="P305" i="11"/>
  <c r="P305" i="11" a="1"/>
  <c r="O305" i="11"/>
  <c r="O305" i="11" a="1"/>
  <c r="N305" i="11"/>
  <c r="N305" i="11" a="1"/>
  <c r="M305" i="11"/>
  <c r="M305" i="11" a="1"/>
  <c r="L305" i="11"/>
  <c r="L305" i="11" a="1"/>
  <c r="K305" i="11"/>
  <c r="K305" i="11" a="1"/>
  <c r="J305" i="11"/>
  <c r="J305" i="11" a="1"/>
  <c r="I305" i="11"/>
  <c r="I305" i="11" a="1"/>
  <c r="H305" i="11"/>
  <c r="H305" i="11" a="1"/>
  <c r="G305" i="11"/>
  <c r="G305" i="11" a="1"/>
  <c r="F305" i="11"/>
  <c r="F305" i="11" a="1"/>
  <c r="E305" i="11"/>
  <c r="E305" i="11" a="1"/>
  <c r="D305" i="11"/>
  <c r="D305" i="11" a="1"/>
  <c r="C305" i="11"/>
  <c r="C305" i="11" a="1"/>
  <c r="B305" i="11"/>
  <c r="B305" i="11" a="1"/>
  <c r="A305" i="11"/>
  <c r="AA304" i="11"/>
  <c r="AA304" i="11" a="1"/>
  <c r="Z304" i="11"/>
  <c r="Z304" i="11" a="1"/>
  <c r="Y304" i="11"/>
  <c r="Y304" i="11" a="1"/>
  <c r="X304" i="11"/>
  <c r="X304" i="11" a="1"/>
  <c r="W304" i="11"/>
  <c r="W304" i="11" a="1"/>
  <c r="V304" i="11"/>
  <c r="V304" i="11" a="1"/>
  <c r="U304" i="11"/>
  <c r="U304" i="11" a="1"/>
  <c r="T304" i="11"/>
  <c r="T304" i="11" a="1"/>
  <c r="S304" i="11"/>
  <c r="S304" i="11" a="1"/>
  <c r="R304" i="11"/>
  <c r="R304" i="11" a="1"/>
  <c r="Q304" i="11"/>
  <c r="Q304" i="11" a="1"/>
  <c r="P304" i="11"/>
  <c r="P304" i="11" a="1"/>
  <c r="O304" i="11"/>
  <c r="O304" i="11" a="1"/>
  <c r="N304" i="11"/>
  <c r="N304" i="11" a="1"/>
  <c r="M304" i="11"/>
  <c r="M304" i="11" a="1"/>
  <c r="L304" i="11"/>
  <c r="L304" i="11" a="1"/>
  <c r="K304" i="11"/>
  <c r="K304" i="11" a="1"/>
  <c r="J304" i="11"/>
  <c r="J304" i="11" a="1"/>
  <c r="I304" i="11"/>
  <c r="I304" i="11" a="1"/>
  <c r="H304" i="11"/>
  <c r="H304" i="11" a="1"/>
  <c r="G304" i="11"/>
  <c r="G304" i="11" a="1"/>
  <c r="F304" i="11"/>
  <c r="F304" i="11" a="1"/>
  <c r="E304" i="11"/>
  <c r="E304" i="11" a="1"/>
  <c r="D304" i="11"/>
  <c r="D304" i="11" a="1"/>
  <c r="C304" i="11"/>
  <c r="C304" i="11" a="1"/>
  <c r="B304" i="11"/>
  <c r="B304" i="11" a="1"/>
  <c r="A304" i="11"/>
  <c r="AA303" i="11"/>
  <c r="AA303" i="11" a="1"/>
  <c r="Z303" i="11"/>
  <c r="Z303" i="11" a="1"/>
  <c r="Y303" i="11"/>
  <c r="Y303" i="11" a="1"/>
  <c r="X303" i="11"/>
  <c r="X303" i="11" a="1"/>
  <c r="W303" i="11"/>
  <c r="W303" i="11" a="1"/>
  <c r="V303" i="11"/>
  <c r="V303" i="11" a="1"/>
  <c r="U303" i="11"/>
  <c r="U303" i="11" a="1"/>
  <c r="T303" i="11"/>
  <c r="T303" i="11" a="1"/>
  <c r="S303" i="11"/>
  <c r="S303" i="11" a="1"/>
  <c r="R303" i="11"/>
  <c r="R303" i="11" a="1"/>
  <c r="Q303" i="11"/>
  <c r="Q303" i="11" a="1"/>
  <c r="P303" i="11"/>
  <c r="P303" i="11" a="1"/>
  <c r="O303" i="11"/>
  <c r="O303" i="11" a="1"/>
  <c r="N303" i="11"/>
  <c r="N303" i="11" a="1"/>
  <c r="M303" i="11"/>
  <c r="M303" i="11" a="1"/>
  <c r="L303" i="11"/>
  <c r="L303" i="11" a="1"/>
  <c r="K303" i="11"/>
  <c r="K303" i="11" a="1"/>
  <c r="J303" i="11"/>
  <c r="J303" i="11" a="1"/>
  <c r="I303" i="11"/>
  <c r="I303" i="11" a="1"/>
  <c r="H303" i="11"/>
  <c r="H303" i="11" a="1"/>
  <c r="G303" i="11"/>
  <c r="G303" i="11" a="1"/>
  <c r="F303" i="11"/>
  <c r="F303" i="11" a="1"/>
  <c r="E303" i="11"/>
  <c r="E303" i="11" a="1"/>
  <c r="D303" i="11"/>
  <c r="D303" i="11" a="1"/>
  <c r="C303" i="11"/>
  <c r="C303" i="11" a="1"/>
  <c r="B303" i="11"/>
  <c r="B303" i="11" a="1"/>
  <c r="A303" i="11"/>
  <c r="AA302" i="11"/>
  <c r="AA302" i="11" a="1"/>
  <c r="Z302" i="11"/>
  <c r="Z302" i="11" a="1"/>
  <c r="Y302" i="11"/>
  <c r="Y302" i="11" a="1"/>
  <c r="X302" i="11"/>
  <c r="X302" i="11" a="1"/>
  <c r="W302" i="11"/>
  <c r="W302" i="11" a="1"/>
  <c r="V302" i="11"/>
  <c r="V302" i="11" a="1"/>
  <c r="U302" i="11"/>
  <c r="U302" i="11" a="1"/>
  <c r="T302" i="11"/>
  <c r="T302" i="11" a="1"/>
  <c r="S302" i="11"/>
  <c r="S302" i="11" a="1"/>
  <c r="R302" i="11"/>
  <c r="R302" i="11" a="1"/>
  <c r="Q302" i="11"/>
  <c r="Q302" i="11" a="1"/>
  <c r="P302" i="11"/>
  <c r="P302" i="11" a="1"/>
  <c r="O302" i="11"/>
  <c r="O302" i="11" a="1"/>
  <c r="N302" i="11"/>
  <c r="N302" i="11" a="1"/>
  <c r="M302" i="11"/>
  <c r="M302" i="11" a="1"/>
  <c r="L302" i="11"/>
  <c r="L302" i="11" a="1"/>
  <c r="K302" i="11"/>
  <c r="K302" i="11" a="1"/>
  <c r="J302" i="11"/>
  <c r="J302" i="11" a="1"/>
  <c r="I302" i="11"/>
  <c r="I302" i="11" a="1"/>
  <c r="H302" i="11"/>
  <c r="H302" i="11" a="1"/>
  <c r="G302" i="11"/>
  <c r="G302" i="11" a="1"/>
  <c r="F302" i="11"/>
  <c r="F302" i="11" a="1"/>
  <c r="E302" i="11"/>
  <c r="E302" i="11" a="1"/>
  <c r="D302" i="11"/>
  <c r="D302" i="11" a="1"/>
  <c r="C302" i="11"/>
  <c r="C302" i="11" a="1"/>
  <c r="B302" i="11"/>
  <c r="B302" i="11" a="1"/>
  <c r="A302" i="11"/>
  <c r="AA301" i="11"/>
  <c r="AA301" i="11" a="1"/>
  <c r="Z301" i="11"/>
  <c r="Z301" i="11" a="1"/>
  <c r="Y301" i="11"/>
  <c r="Y301" i="11" a="1"/>
  <c r="X301" i="11"/>
  <c r="X301" i="11" a="1"/>
  <c r="W301" i="11"/>
  <c r="W301" i="11" a="1"/>
  <c r="V301" i="11"/>
  <c r="V301" i="11" a="1"/>
  <c r="U301" i="11"/>
  <c r="U301" i="11" a="1"/>
  <c r="T301" i="11"/>
  <c r="T301" i="11" a="1"/>
  <c r="S301" i="11"/>
  <c r="S301" i="11" a="1"/>
  <c r="R301" i="11"/>
  <c r="R301" i="11" a="1"/>
  <c r="Q301" i="11"/>
  <c r="Q301" i="11" a="1"/>
  <c r="P301" i="11"/>
  <c r="P301" i="11" a="1"/>
  <c r="O301" i="11"/>
  <c r="O301" i="11" a="1"/>
  <c r="N301" i="11"/>
  <c r="N301" i="11" a="1"/>
  <c r="M301" i="11"/>
  <c r="M301" i="11" a="1"/>
  <c r="L301" i="11"/>
  <c r="L301" i="11" a="1"/>
  <c r="K301" i="11"/>
  <c r="K301" i="11" a="1"/>
  <c r="J301" i="11"/>
  <c r="J301" i="11" a="1"/>
  <c r="I301" i="11"/>
  <c r="I301" i="11" a="1"/>
  <c r="H301" i="11"/>
  <c r="H301" i="11" a="1"/>
  <c r="G301" i="11"/>
  <c r="G301" i="11" a="1"/>
  <c r="F301" i="11"/>
  <c r="F301" i="11" a="1"/>
  <c r="E301" i="11"/>
  <c r="E301" i="11" a="1"/>
  <c r="D301" i="11"/>
  <c r="D301" i="11" a="1"/>
  <c r="C301" i="11"/>
  <c r="C301" i="11" a="1"/>
  <c r="B301" i="11"/>
  <c r="B301" i="11" a="1"/>
  <c r="A301" i="11"/>
  <c r="AA300" i="11"/>
  <c r="AA300" i="11" a="1"/>
  <c r="Z300" i="11"/>
  <c r="Z300" i="11" a="1"/>
  <c r="Y300" i="11"/>
  <c r="Y300" i="11" a="1"/>
  <c r="X300" i="11"/>
  <c r="X300" i="11" a="1"/>
  <c r="W300" i="11"/>
  <c r="W300" i="11" a="1"/>
  <c r="V300" i="11"/>
  <c r="V300" i="11" a="1"/>
  <c r="U300" i="11"/>
  <c r="U300" i="11" a="1"/>
  <c r="T300" i="11"/>
  <c r="T300" i="11" a="1"/>
  <c r="S300" i="11"/>
  <c r="S300" i="11" a="1"/>
  <c r="R300" i="11"/>
  <c r="R300" i="11" a="1"/>
  <c r="Q300" i="11"/>
  <c r="Q300" i="11" a="1"/>
  <c r="P300" i="11"/>
  <c r="P300" i="11" a="1"/>
  <c r="O300" i="11"/>
  <c r="O300" i="11" a="1"/>
  <c r="N300" i="11"/>
  <c r="N300" i="11" a="1"/>
  <c r="M300" i="11"/>
  <c r="M300" i="11" a="1"/>
  <c r="L300" i="11"/>
  <c r="L300" i="11" a="1"/>
  <c r="K300" i="11"/>
  <c r="K300" i="11" a="1"/>
  <c r="J300" i="11"/>
  <c r="J300" i="11" a="1"/>
  <c r="I300" i="11"/>
  <c r="I300" i="11" a="1"/>
  <c r="H300" i="11"/>
  <c r="H300" i="11" a="1"/>
  <c r="G300" i="11"/>
  <c r="G300" i="11" a="1"/>
  <c r="F300" i="11"/>
  <c r="F300" i="11" a="1"/>
  <c r="E300" i="11"/>
  <c r="E300" i="11" a="1"/>
  <c r="D300" i="11"/>
  <c r="D300" i="11" a="1"/>
  <c r="C300" i="11"/>
  <c r="C300" i="11" a="1"/>
  <c r="B300" i="11"/>
  <c r="B300" i="11" a="1"/>
  <c r="A300" i="11"/>
  <c r="AA299" i="11"/>
  <c r="AA299" i="11" a="1"/>
  <c r="Z299" i="11"/>
  <c r="Z299" i="11" a="1"/>
  <c r="Y299" i="11"/>
  <c r="Y299" i="11" a="1"/>
  <c r="X299" i="11"/>
  <c r="X299" i="11" a="1"/>
  <c r="W299" i="11"/>
  <c r="W299" i="11" a="1"/>
  <c r="V299" i="11"/>
  <c r="V299" i="11" a="1"/>
  <c r="U299" i="11"/>
  <c r="U299" i="11" a="1"/>
  <c r="T299" i="11"/>
  <c r="T299" i="11" a="1"/>
  <c r="S299" i="11"/>
  <c r="S299" i="11" a="1"/>
  <c r="R299" i="11"/>
  <c r="R299" i="11" a="1"/>
  <c r="Q299" i="11"/>
  <c r="Q299" i="11" a="1"/>
  <c r="P299" i="11"/>
  <c r="P299" i="11" a="1"/>
  <c r="O299" i="11"/>
  <c r="O299" i="11" a="1"/>
  <c r="N299" i="11"/>
  <c r="N299" i="11" a="1"/>
  <c r="M299" i="11"/>
  <c r="M299" i="11" a="1"/>
  <c r="L299" i="11"/>
  <c r="L299" i="11" a="1"/>
  <c r="K299" i="11"/>
  <c r="K299" i="11" a="1"/>
  <c r="J299" i="11"/>
  <c r="J299" i="11" a="1"/>
  <c r="I299" i="11"/>
  <c r="I299" i="11" a="1"/>
  <c r="H299" i="11"/>
  <c r="H299" i="11" a="1"/>
  <c r="G299" i="11"/>
  <c r="G299" i="11" a="1"/>
  <c r="F299" i="11"/>
  <c r="F299" i="11" a="1"/>
  <c r="E299" i="11"/>
  <c r="E299" i="11" a="1"/>
  <c r="D299" i="11"/>
  <c r="D299" i="11" a="1"/>
  <c r="C299" i="11"/>
  <c r="C299" i="11" a="1"/>
  <c r="B299" i="11"/>
  <c r="B299" i="11" a="1"/>
  <c r="A299" i="11"/>
  <c r="AA298" i="11"/>
  <c r="AA298" i="11" a="1"/>
  <c r="Z298" i="11"/>
  <c r="Z298" i="11" a="1"/>
  <c r="Y298" i="11"/>
  <c r="Y298" i="11" a="1"/>
  <c r="X298" i="11"/>
  <c r="X298" i="11" a="1"/>
  <c r="W298" i="11"/>
  <c r="W298" i="11" a="1"/>
  <c r="V298" i="11"/>
  <c r="V298" i="11" a="1"/>
  <c r="U298" i="11"/>
  <c r="U298" i="11" a="1"/>
  <c r="T298" i="11"/>
  <c r="T298" i="11" a="1"/>
  <c r="S298" i="11"/>
  <c r="S298" i="11" a="1"/>
  <c r="R298" i="11"/>
  <c r="R298" i="11" a="1"/>
  <c r="Q298" i="11"/>
  <c r="Q298" i="11" a="1"/>
  <c r="P298" i="11"/>
  <c r="P298" i="11" a="1"/>
  <c r="O298" i="11"/>
  <c r="O298" i="11" a="1"/>
  <c r="N298" i="11"/>
  <c r="N298" i="11" a="1"/>
  <c r="M298" i="11"/>
  <c r="M298" i="11" a="1"/>
  <c r="L298" i="11"/>
  <c r="L298" i="11" a="1"/>
  <c r="K298" i="11"/>
  <c r="K298" i="11" a="1"/>
  <c r="J298" i="11"/>
  <c r="J298" i="11" a="1"/>
  <c r="I298" i="11"/>
  <c r="I298" i="11" a="1"/>
  <c r="H298" i="11"/>
  <c r="H298" i="11" a="1"/>
  <c r="G298" i="11"/>
  <c r="G298" i="11" a="1"/>
  <c r="F298" i="11"/>
  <c r="F298" i="11" a="1"/>
  <c r="E298" i="11"/>
  <c r="E298" i="11" a="1"/>
  <c r="D298" i="11"/>
  <c r="D298" i="11" a="1"/>
  <c r="C298" i="11"/>
  <c r="C298" i="11" a="1"/>
  <c r="B298" i="11"/>
  <c r="B298" i="11" a="1"/>
  <c r="A298" i="11"/>
  <c r="AA297" i="11"/>
  <c r="AA297" i="11" a="1"/>
  <c r="Z297" i="11"/>
  <c r="Z297" i="11" a="1"/>
  <c r="Y297" i="11"/>
  <c r="Y297" i="11" a="1"/>
  <c r="X297" i="11"/>
  <c r="X297" i="11" a="1"/>
  <c r="W297" i="11"/>
  <c r="W297" i="11" a="1"/>
  <c r="V297" i="11"/>
  <c r="V297" i="11" a="1"/>
  <c r="U297" i="11"/>
  <c r="U297" i="11" a="1"/>
  <c r="T297" i="11"/>
  <c r="T297" i="11" a="1"/>
  <c r="S297" i="11"/>
  <c r="S297" i="11" a="1"/>
  <c r="R297" i="11"/>
  <c r="R297" i="11" a="1"/>
  <c r="Q297" i="11"/>
  <c r="Q297" i="11" a="1"/>
  <c r="P297" i="11"/>
  <c r="P297" i="11" a="1"/>
  <c r="O297" i="11"/>
  <c r="O297" i="11" a="1"/>
  <c r="N297" i="11"/>
  <c r="N297" i="11" a="1"/>
  <c r="M297" i="11"/>
  <c r="M297" i="11" a="1"/>
  <c r="L297" i="11"/>
  <c r="L297" i="11" a="1"/>
  <c r="K297" i="11"/>
  <c r="K297" i="11" a="1"/>
  <c r="J297" i="11"/>
  <c r="J297" i="11" a="1"/>
  <c r="I297" i="11"/>
  <c r="I297" i="11" a="1"/>
  <c r="H297" i="11"/>
  <c r="H297" i="11" a="1"/>
  <c r="G297" i="11"/>
  <c r="G297" i="11" a="1"/>
  <c r="F297" i="11"/>
  <c r="F297" i="11" a="1"/>
  <c r="E297" i="11"/>
  <c r="E297" i="11" a="1"/>
  <c r="D297" i="11"/>
  <c r="D297" i="11" a="1"/>
  <c r="C297" i="11"/>
  <c r="C297" i="11" a="1"/>
  <c r="B297" i="11"/>
  <c r="B297" i="11" a="1"/>
  <c r="A297" i="11"/>
  <c r="AA296" i="11"/>
  <c r="AA296" i="11" a="1"/>
  <c r="Z296" i="11"/>
  <c r="Z296" i="11" a="1"/>
  <c r="Y296" i="11"/>
  <c r="Y296" i="11" a="1"/>
  <c r="X296" i="11"/>
  <c r="X296" i="11" a="1"/>
  <c r="W296" i="11"/>
  <c r="W296" i="11" a="1"/>
  <c r="V296" i="11"/>
  <c r="V296" i="11" a="1"/>
  <c r="U296" i="11"/>
  <c r="U296" i="11" a="1"/>
  <c r="T296" i="11"/>
  <c r="T296" i="11" a="1"/>
  <c r="S296" i="11"/>
  <c r="S296" i="11" a="1"/>
  <c r="R296" i="11"/>
  <c r="R296" i="11" a="1"/>
  <c r="Q296" i="11"/>
  <c r="Q296" i="11" a="1"/>
  <c r="P296" i="11"/>
  <c r="P296" i="11" a="1"/>
  <c r="O296" i="11"/>
  <c r="O296" i="11" a="1"/>
  <c r="N296" i="11"/>
  <c r="N296" i="11" a="1"/>
  <c r="M296" i="11"/>
  <c r="M296" i="11" a="1"/>
  <c r="L296" i="11"/>
  <c r="L296" i="11" a="1"/>
  <c r="K296" i="11"/>
  <c r="K296" i="11" a="1"/>
  <c r="J296" i="11"/>
  <c r="J296" i="11" a="1"/>
  <c r="I296" i="11"/>
  <c r="I296" i="11" a="1"/>
  <c r="H296" i="11"/>
  <c r="H296" i="11" a="1"/>
  <c r="G296" i="11"/>
  <c r="G296" i="11" a="1"/>
  <c r="F296" i="11"/>
  <c r="F296" i="11" a="1"/>
  <c r="E296" i="11"/>
  <c r="E296" i="11" a="1"/>
  <c r="D296" i="11"/>
  <c r="D296" i="11" a="1"/>
  <c r="C296" i="11"/>
  <c r="C296" i="11" a="1"/>
  <c r="B296" i="11"/>
  <c r="B296" i="11" a="1"/>
  <c r="A296" i="11"/>
  <c r="AA295" i="11"/>
  <c r="AA295" i="11" a="1"/>
  <c r="Z295" i="11"/>
  <c r="Z295" i="11" a="1"/>
  <c r="Y295" i="11"/>
  <c r="Y295" i="11" a="1"/>
  <c r="X295" i="11"/>
  <c r="X295" i="11" a="1"/>
  <c r="W295" i="11"/>
  <c r="W295" i="11" a="1"/>
  <c r="V295" i="11"/>
  <c r="V295" i="11" a="1"/>
  <c r="U295" i="11"/>
  <c r="U295" i="11" a="1"/>
  <c r="T295" i="11"/>
  <c r="T295" i="11" a="1"/>
  <c r="S295" i="11"/>
  <c r="S295" i="11" a="1"/>
  <c r="R295" i="11"/>
  <c r="R295" i="11" a="1"/>
  <c r="Q295" i="11"/>
  <c r="Q295" i="11" a="1"/>
  <c r="P295" i="11"/>
  <c r="P295" i="11" a="1"/>
  <c r="O295" i="11"/>
  <c r="O295" i="11" a="1"/>
  <c r="N295" i="11"/>
  <c r="N295" i="11" a="1"/>
  <c r="M295" i="11"/>
  <c r="M295" i="11" a="1"/>
  <c r="L295" i="11"/>
  <c r="L295" i="11" a="1"/>
  <c r="K295" i="11"/>
  <c r="K295" i="11" a="1"/>
  <c r="J295" i="11"/>
  <c r="J295" i="11" a="1"/>
  <c r="I295" i="11"/>
  <c r="I295" i="11" a="1"/>
  <c r="H295" i="11"/>
  <c r="H295" i="11" a="1"/>
  <c r="G295" i="11"/>
  <c r="G295" i="11" a="1"/>
  <c r="F295" i="11"/>
  <c r="F295" i="11" a="1"/>
  <c r="E295" i="11"/>
  <c r="E295" i="11" a="1"/>
  <c r="D295" i="11"/>
  <c r="D295" i="11" a="1"/>
  <c r="C295" i="11"/>
  <c r="C295" i="11" a="1"/>
  <c r="B295" i="11"/>
  <c r="B295" i="11" a="1"/>
  <c r="A295" i="11"/>
  <c r="AA294" i="11"/>
  <c r="AA294" i="11" a="1"/>
  <c r="Z294" i="11"/>
  <c r="Z294" i="11" a="1"/>
  <c r="Y294" i="11"/>
  <c r="Y294" i="11" a="1"/>
  <c r="X294" i="11"/>
  <c r="X294" i="11" a="1"/>
  <c r="W294" i="11"/>
  <c r="W294" i="11" a="1"/>
  <c r="V294" i="11"/>
  <c r="V294" i="11" a="1"/>
  <c r="U294" i="11"/>
  <c r="U294" i="11" a="1"/>
  <c r="T294" i="11"/>
  <c r="T294" i="11" a="1"/>
  <c r="S294" i="11"/>
  <c r="S294" i="11" a="1"/>
  <c r="R294" i="11"/>
  <c r="R294" i="11" a="1"/>
  <c r="Q294" i="11"/>
  <c r="Q294" i="11" a="1"/>
  <c r="P294" i="11"/>
  <c r="P294" i="11" a="1"/>
  <c r="O294" i="11"/>
  <c r="O294" i="11" a="1"/>
  <c r="N294" i="11"/>
  <c r="N294" i="11" a="1"/>
  <c r="M294" i="11"/>
  <c r="M294" i="11" a="1"/>
  <c r="L294" i="11"/>
  <c r="L294" i="11" a="1"/>
  <c r="K294" i="11"/>
  <c r="K294" i="11" a="1"/>
  <c r="J294" i="11"/>
  <c r="J294" i="11" a="1"/>
  <c r="I294" i="11"/>
  <c r="I294" i="11" a="1"/>
  <c r="H294" i="11"/>
  <c r="H294" i="11" a="1"/>
  <c r="G294" i="11"/>
  <c r="G294" i="11" a="1"/>
  <c r="F294" i="11"/>
  <c r="F294" i="11" a="1"/>
  <c r="E294" i="11"/>
  <c r="E294" i="11" a="1"/>
  <c r="D294" i="11"/>
  <c r="D294" i="11" a="1"/>
  <c r="C294" i="11"/>
  <c r="C294" i="11" a="1"/>
  <c r="B294" i="11"/>
  <c r="B294" i="11" a="1"/>
  <c r="A294" i="11"/>
  <c r="AA293" i="11"/>
  <c r="AA293" i="11" a="1"/>
  <c r="Z293" i="11"/>
  <c r="Z293" i="11" a="1"/>
  <c r="Y293" i="11"/>
  <c r="Y293" i="11" a="1"/>
  <c r="X293" i="11"/>
  <c r="X293" i="11" a="1"/>
  <c r="W293" i="11"/>
  <c r="W293" i="11" a="1"/>
  <c r="V293" i="11"/>
  <c r="V293" i="11" a="1"/>
  <c r="U293" i="11"/>
  <c r="U293" i="11" a="1"/>
  <c r="T293" i="11"/>
  <c r="T293" i="11" a="1"/>
  <c r="S293" i="11"/>
  <c r="S293" i="11" a="1"/>
  <c r="R293" i="11"/>
  <c r="R293" i="11" a="1"/>
  <c r="Q293" i="11"/>
  <c r="Q293" i="11" a="1"/>
  <c r="P293" i="11"/>
  <c r="P293" i="11" a="1"/>
  <c r="O293" i="11"/>
  <c r="O293" i="11" a="1"/>
  <c r="N293" i="11"/>
  <c r="N293" i="11" a="1"/>
  <c r="M293" i="11"/>
  <c r="M293" i="11" a="1"/>
  <c r="L293" i="11"/>
  <c r="L293" i="11" a="1"/>
  <c r="K293" i="11"/>
  <c r="K293" i="11" a="1"/>
  <c r="J293" i="11"/>
  <c r="J293" i="11" a="1"/>
  <c r="I293" i="11"/>
  <c r="I293" i="11" a="1"/>
  <c r="H293" i="11"/>
  <c r="H293" i="11" a="1"/>
  <c r="G293" i="11"/>
  <c r="G293" i="11" a="1"/>
  <c r="F293" i="11"/>
  <c r="F293" i="11" a="1"/>
  <c r="E293" i="11"/>
  <c r="E293" i="11" a="1"/>
  <c r="D293" i="11"/>
  <c r="D293" i="11" a="1"/>
  <c r="C293" i="11"/>
  <c r="C293" i="11" a="1"/>
  <c r="B293" i="11"/>
  <c r="B293" i="11" a="1"/>
  <c r="A293" i="11"/>
  <c r="AA292" i="11"/>
  <c r="AA292" i="11" a="1"/>
  <c r="Z292" i="11"/>
  <c r="Z292" i="11" a="1"/>
  <c r="Y292" i="11"/>
  <c r="Y292" i="11" a="1"/>
  <c r="X292" i="11"/>
  <c r="X292" i="11" a="1"/>
  <c r="W292" i="11"/>
  <c r="W292" i="11" a="1"/>
  <c r="V292" i="11"/>
  <c r="V292" i="11" a="1"/>
  <c r="U292" i="11"/>
  <c r="U292" i="11" a="1"/>
  <c r="T292" i="11"/>
  <c r="T292" i="11" a="1"/>
  <c r="S292" i="11"/>
  <c r="S292" i="11" a="1"/>
  <c r="R292" i="11"/>
  <c r="R292" i="11" a="1"/>
  <c r="Q292" i="11"/>
  <c r="Q292" i="11" a="1"/>
  <c r="P292" i="11"/>
  <c r="P292" i="11" a="1"/>
  <c r="O292" i="11"/>
  <c r="O292" i="11" a="1"/>
  <c r="N292" i="11"/>
  <c r="N292" i="11" a="1"/>
  <c r="M292" i="11"/>
  <c r="M292" i="11" a="1"/>
  <c r="L292" i="11"/>
  <c r="L292" i="11" a="1"/>
  <c r="K292" i="11"/>
  <c r="K292" i="11" a="1"/>
  <c r="J292" i="11"/>
  <c r="J292" i="11" a="1"/>
  <c r="I292" i="11"/>
  <c r="I292" i="11" a="1"/>
  <c r="H292" i="11"/>
  <c r="H292" i="11" a="1"/>
  <c r="G292" i="11"/>
  <c r="G292" i="11" a="1"/>
  <c r="F292" i="11"/>
  <c r="F292" i="11" a="1"/>
  <c r="E292" i="11"/>
  <c r="E292" i="11" a="1"/>
  <c r="D292" i="11"/>
  <c r="D292" i="11" a="1"/>
  <c r="C292" i="11"/>
  <c r="C292" i="11" a="1"/>
  <c r="B292" i="11"/>
  <c r="B292" i="11" a="1"/>
  <c r="A292" i="11"/>
  <c r="AA291" i="11"/>
  <c r="AA291" i="11" a="1"/>
  <c r="Z291" i="11"/>
  <c r="Z291" i="11" a="1"/>
  <c r="Y291" i="11"/>
  <c r="Y291" i="11" a="1"/>
  <c r="X291" i="11"/>
  <c r="X291" i="11" a="1"/>
  <c r="W291" i="11"/>
  <c r="W291" i="11" a="1"/>
  <c r="V291" i="11"/>
  <c r="V291" i="11" a="1"/>
  <c r="U291" i="11"/>
  <c r="U291" i="11" a="1"/>
  <c r="T291" i="11"/>
  <c r="T291" i="11" a="1"/>
  <c r="S291" i="11"/>
  <c r="S291" i="11" a="1"/>
  <c r="R291" i="11"/>
  <c r="R291" i="11" a="1"/>
  <c r="Q291" i="11"/>
  <c r="Q291" i="11" a="1"/>
  <c r="P291" i="11"/>
  <c r="P291" i="11" a="1"/>
  <c r="O291" i="11"/>
  <c r="O291" i="11" a="1"/>
  <c r="N291" i="11"/>
  <c r="N291" i="11" a="1"/>
  <c r="M291" i="11"/>
  <c r="M291" i="11" a="1"/>
  <c r="L291" i="11"/>
  <c r="L291" i="11" a="1"/>
  <c r="K291" i="11"/>
  <c r="K291" i="11" a="1"/>
  <c r="J291" i="11"/>
  <c r="J291" i="11" a="1"/>
  <c r="I291" i="11"/>
  <c r="I291" i="11" a="1"/>
  <c r="H291" i="11"/>
  <c r="H291" i="11" a="1"/>
  <c r="G291" i="11"/>
  <c r="G291" i="11" a="1"/>
  <c r="F291" i="11"/>
  <c r="F291" i="11" a="1"/>
  <c r="E291" i="11"/>
  <c r="E291" i="11" a="1"/>
  <c r="D291" i="11"/>
  <c r="D291" i="11" a="1"/>
  <c r="C291" i="11"/>
  <c r="C291" i="11" a="1"/>
  <c r="B291" i="11"/>
  <c r="B291" i="11" a="1"/>
  <c r="A291" i="11"/>
  <c r="AA290" i="11"/>
  <c r="AA290" i="11" a="1"/>
  <c r="Z290" i="11"/>
  <c r="Z290" i="11" a="1"/>
  <c r="Y290" i="11"/>
  <c r="Y290" i="11" a="1"/>
  <c r="X290" i="11"/>
  <c r="X290" i="11" a="1"/>
  <c r="W290" i="11"/>
  <c r="W290" i="11" a="1"/>
  <c r="V290" i="11"/>
  <c r="V290" i="11" a="1"/>
  <c r="U290" i="11"/>
  <c r="U290" i="11" a="1"/>
  <c r="T290" i="11"/>
  <c r="T290" i="11" a="1"/>
  <c r="S290" i="11"/>
  <c r="S290" i="11" a="1"/>
  <c r="R290" i="11"/>
  <c r="R290" i="11" a="1"/>
  <c r="Q290" i="11"/>
  <c r="Q290" i="11" a="1"/>
  <c r="P290" i="11"/>
  <c r="P290" i="11" a="1"/>
  <c r="O290" i="11"/>
  <c r="O290" i="11" a="1"/>
  <c r="N290" i="11"/>
  <c r="N290" i="11" a="1"/>
  <c r="M290" i="11"/>
  <c r="M290" i="11" a="1"/>
  <c r="L290" i="11"/>
  <c r="L290" i="11" a="1"/>
  <c r="K290" i="11"/>
  <c r="K290" i="11" a="1"/>
  <c r="J290" i="11"/>
  <c r="J290" i="11" a="1"/>
  <c r="I290" i="11"/>
  <c r="I290" i="11" a="1"/>
  <c r="H290" i="11"/>
  <c r="H290" i="11" a="1"/>
  <c r="G290" i="11"/>
  <c r="G290" i="11" a="1"/>
  <c r="F290" i="11"/>
  <c r="F290" i="11" a="1"/>
  <c r="E290" i="11"/>
  <c r="E290" i="11" a="1"/>
  <c r="D290" i="11"/>
  <c r="D290" i="11" a="1"/>
  <c r="C290" i="11"/>
  <c r="C290" i="11" a="1"/>
  <c r="B290" i="11"/>
  <c r="B290" i="11" a="1"/>
  <c r="A290" i="11"/>
  <c r="AA289" i="11"/>
  <c r="AA289" i="11" a="1"/>
  <c r="Z289" i="11"/>
  <c r="Z289" i="11" a="1"/>
  <c r="Y289" i="11"/>
  <c r="Y289" i="11" a="1"/>
  <c r="X289" i="11"/>
  <c r="X289" i="11" a="1"/>
  <c r="W289" i="11"/>
  <c r="W289" i="11" a="1"/>
  <c r="V289" i="11"/>
  <c r="V289" i="11" a="1"/>
  <c r="U289" i="11"/>
  <c r="U289" i="11" a="1"/>
  <c r="T289" i="11"/>
  <c r="T289" i="11" a="1"/>
  <c r="S289" i="11"/>
  <c r="S289" i="11" a="1"/>
  <c r="R289" i="11"/>
  <c r="R289" i="11" a="1"/>
  <c r="Q289" i="11"/>
  <c r="Q289" i="11" a="1"/>
  <c r="P289" i="11"/>
  <c r="P289" i="11" a="1"/>
  <c r="O289" i="11"/>
  <c r="O289" i="11" a="1"/>
  <c r="N289" i="11"/>
  <c r="N289" i="11" a="1"/>
  <c r="M289" i="11"/>
  <c r="M289" i="11" a="1"/>
  <c r="L289" i="11"/>
  <c r="L289" i="11" a="1"/>
  <c r="K289" i="11"/>
  <c r="K289" i="11" a="1"/>
  <c r="J289" i="11"/>
  <c r="J289" i="11" a="1"/>
  <c r="I289" i="11"/>
  <c r="I289" i="11" a="1"/>
  <c r="H289" i="11"/>
  <c r="H289" i="11" a="1"/>
  <c r="G289" i="11"/>
  <c r="G289" i="11" a="1"/>
  <c r="F289" i="11"/>
  <c r="F289" i="11" a="1"/>
  <c r="E289" i="11"/>
  <c r="E289" i="11" a="1"/>
  <c r="D289" i="11"/>
  <c r="D289" i="11" a="1"/>
  <c r="C289" i="11"/>
  <c r="C289" i="11" a="1"/>
  <c r="B289" i="11"/>
  <c r="B289" i="11" a="1"/>
  <c r="A289" i="11"/>
  <c r="AA288" i="11"/>
  <c r="AA288" i="11" a="1"/>
  <c r="Z288" i="11"/>
  <c r="Z288" i="11" a="1"/>
  <c r="Y288" i="11"/>
  <c r="Y288" i="11" a="1"/>
  <c r="X288" i="11"/>
  <c r="X288" i="11" a="1"/>
  <c r="W288" i="11"/>
  <c r="W288" i="11" a="1"/>
  <c r="V288" i="11"/>
  <c r="V288" i="11" a="1"/>
  <c r="U288" i="11"/>
  <c r="U288" i="11" a="1"/>
  <c r="T288" i="11"/>
  <c r="T288" i="11" a="1"/>
  <c r="S288" i="11"/>
  <c r="S288" i="11" a="1"/>
  <c r="R288" i="11"/>
  <c r="R288" i="11" a="1"/>
  <c r="Q288" i="11"/>
  <c r="Q288" i="11" a="1"/>
  <c r="P288" i="11"/>
  <c r="P288" i="11" a="1"/>
  <c r="O288" i="11"/>
  <c r="O288" i="11" a="1"/>
  <c r="N288" i="11"/>
  <c r="N288" i="11" a="1"/>
  <c r="M288" i="11"/>
  <c r="M288" i="11" a="1"/>
  <c r="L288" i="11"/>
  <c r="L288" i="11" a="1"/>
  <c r="K288" i="11"/>
  <c r="K288" i="11" a="1"/>
  <c r="J288" i="11"/>
  <c r="J288" i="11" a="1"/>
  <c r="I288" i="11"/>
  <c r="I288" i="11" a="1"/>
  <c r="H288" i="11"/>
  <c r="H288" i="11" a="1"/>
  <c r="G288" i="11"/>
  <c r="G288" i="11" a="1"/>
  <c r="F288" i="11"/>
  <c r="F288" i="11" a="1"/>
  <c r="E288" i="11"/>
  <c r="E288" i="11" a="1"/>
  <c r="D288" i="11"/>
  <c r="D288" i="11" a="1"/>
  <c r="C288" i="11"/>
  <c r="C288" i="11" a="1"/>
  <c r="B288" i="11"/>
  <c r="B288" i="11" a="1"/>
  <c r="A288" i="11"/>
  <c r="AA287" i="11"/>
  <c r="AA287" i="11" a="1"/>
  <c r="Z287" i="11"/>
  <c r="Z287" i="11" a="1"/>
  <c r="Y287" i="11"/>
  <c r="Y287" i="11" a="1"/>
  <c r="X287" i="11"/>
  <c r="X287" i="11" a="1"/>
  <c r="W287" i="11"/>
  <c r="W287" i="11" a="1"/>
  <c r="V287" i="11"/>
  <c r="V287" i="11" a="1"/>
  <c r="U287" i="11"/>
  <c r="U287" i="11" a="1"/>
  <c r="T287" i="11"/>
  <c r="T287" i="11" a="1"/>
  <c r="S287" i="11"/>
  <c r="S287" i="11" a="1"/>
  <c r="R287" i="11"/>
  <c r="R287" i="11" a="1"/>
  <c r="Q287" i="11"/>
  <c r="Q287" i="11" a="1"/>
  <c r="P287" i="11"/>
  <c r="P287" i="11" a="1"/>
  <c r="O287" i="11"/>
  <c r="O287" i="11" a="1"/>
  <c r="N287" i="11"/>
  <c r="N287" i="11" a="1"/>
  <c r="M287" i="11"/>
  <c r="M287" i="11" a="1"/>
  <c r="L287" i="11"/>
  <c r="L287" i="11" a="1"/>
  <c r="K287" i="11"/>
  <c r="K287" i="11" a="1"/>
  <c r="J287" i="11"/>
  <c r="J287" i="11" a="1"/>
  <c r="I287" i="11"/>
  <c r="I287" i="11" a="1"/>
  <c r="H287" i="11"/>
  <c r="H287" i="11" a="1"/>
  <c r="G287" i="11"/>
  <c r="G287" i="11" a="1"/>
  <c r="F287" i="11"/>
  <c r="F287" i="11" a="1"/>
  <c r="E287" i="11"/>
  <c r="E287" i="11" a="1"/>
  <c r="D287" i="11"/>
  <c r="D287" i="11" a="1"/>
  <c r="C287" i="11"/>
  <c r="C287" i="11" a="1"/>
  <c r="B287" i="11"/>
  <c r="B287" i="11" a="1"/>
  <c r="A287" i="11"/>
  <c r="AA286" i="11"/>
  <c r="AA286" i="11" a="1"/>
  <c r="Z286" i="11"/>
  <c r="Z286" i="11" a="1"/>
  <c r="Y286" i="11"/>
  <c r="Y286" i="11" a="1"/>
  <c r="X286" i="11"/>
  <c r="X286" i="11" a="1"/>
  <c r="W286" i="11"/>
  <c r="W286" i="11" a="1"/>
  <c r="V286" i="11"/>
  <c r="V286" i="11" a="1"/>
  <c r="U286" i="11"/>
  <c r="U286" i="11" a="1"/>
  <c r="T286" i="11"/>
  <c r="T286" i="11" a="1"/>
  <c r="S286" i="11"/>
  <c r="S286" i="11" a="1"/>
  <c r="R286" i="11"/>
  <c r="R286" i="11" a="1"/>
  <c r="Q286" i="11"/>
  <c r="Q286" i="11" a="1"/>
  <c r="P286" i="11"/>
  <c r="P286" i="11" a="1"/>
  <c r="O286" i="11"/>
  <c r="O286" i="11" a="1"/>
  <c r="N286" i="11"/>
  <c r="N286" i="11" a="1"/>
  <c r="M286" i="11"/>
  <c r="M286" i="11" a="1"/>
  <c r="L286" i="11"/>
  <c r="L286" i="11" a="1"/>
  <c r="K286" i="11"/>
  <c r="K286" i="11" a="1"/>
  <c r="J286" i="11"/>
  <c r="J286" i="11" a="1"/>
  <c r="I286" i="11"/>
  <c r="I286" i="11" a="1"/>
  <c r="H286" i="11"/>
  <c r="H286" i="11" a="1"/>
  <c r="G286" i="11"/>
  <c r="G286" i="11" a="1"/>
  <c r="F286" i="11"/>
  <c r="F286" i="11" a="1"/>
  <c r="E286" i="11"/>
  <c r="E286" i="11" a="1"/>
  <c r="D286" i="11"/>
  <c r="D286" i="11" a="1"/>
  <c r="C286" i="11"/>
  <c r="C286" i="11" a="1"/>
  <c r="B286" i="11"/>
  <c r="B286" i="11" a="1"/>
  <c r="A286" i="11"/>
  <c r="AA285" i="11"/>
  <c r="AA285" i="11" a="1"/>
  <c r="Z285" i="11"/>
  <c r="Z285" i="11" a="1"/>
  <c r="Y285" i="11"/>
  <c r="Y285" i="11" a="1"/>
  <c r="X285" i="11"/>
  <c r="X285" i="11" a="1"/>
  <c r="W285" i="11"/>
  <c r="W285" i="11" a="1"/>
  <c r="V285" i="11"/>
  <c r="V285" i="11" a="1"/>
  <c r="U285" i="11"/>
  <c r="U285" i="11" a="1"/>
  <c r="T285" i="11"/>
  <c r="T285" i="11" a="1"/>
  <c r="S285" i="11"/>
  <c r="S285" i="11" a="1"/>
  <c r="R285" i="11"/>
  <c r="R285" i="11" a="1"/>
  <c r="Q285" i="11"/>
  <c r="Q285" i="11" a="1"/>
  <c r="P285" i="11"/>
  <c r="P285" i="11" a="1"/>
  <c r="O285" i="11"/>
  <c r="O285" i="11" a="1"/>
  <c r="N285" i="11"/>
  <c r="N285" i="11" a="1"/>
  <c r="M285" i="11"/>
  <c r="M285" i="11" a="1"/>
  <c r="L285" i="11"/>
  <c r="L285" i="11" a="1"/>
  <c r="K285" i="11"/>
  <c r="K285" i="11" a="1"/>
  <c r="J285" i="11"/>
  <c r="J285" i="11" a="1"/>
  <c r="I285" i="11"/>
  <c r="I285" i="11" a="1"/>
  <c r="H285" i="11"/>
  <c r="H285" i="11" a="1"/>
  <c r="G285" i="11"/>
  <c r="G285" i="11" a="1"/>
  <c r="F285" i="11"/>
  <c r="F285" i="11" a="1"/>
  <c r="E285" i="11"/>
  <c r="E285" i="11" a="1"/>
  <c r="D285" i="11"/>
  <c r="D285" i="11" a="1"/>
  <c r="C285" i="11"/>
  <c r="C285" i="11" a="1"/>
  <c r="B285" i="11"/>
  <c r="B285" i="11" a="1"/>
  <c r="A285" i="11"/>
  <c r="AA284" i="11"/>
  <c r="AA284" i="11" a="1"/>
  <c r="Z284" i="11"/>
  <c r="Z284" i="11" a="1"/>
  <c r="Y284" i="11"/>
  <c r="Y284" i="11" a="1"/>
  <c r="X284" i="11"/>
  <c r="X284" i="11" a="1"/>
  <c r="W284" i="11"/>
  <c r="W284" i="11" a="1"/>
  <c r="V284" i="11"/>
  <c r="V284" i="11" a="1"/>
  <c r="U284" i="11"/>
  <c r="U284" i="11" a="1"/>
  <c r="T284" i="11"/>
  <c r="T284" i="11" a="1"/>
  <c r="S284" i="11"/>
  <c r="S284" i="11" a="1"/>
  <c r="R284" i="11"/>
  <c r="R284" i="11" a="1"/>
  <c r="Q284" i="11"/>
  <c r="Q284" i="11" a="1"/>
  <c r="P284" i="11"/>
  <c r="P284" i="11" a="1"/>
  <c r="O284" i="11"/>
  <c r="O284" i="11" a="1"/>
  <c r="N284" i="11"/>
  <c r="N284" i="11" a="1"/>
  <c r="M284" i="11"/>
  <c r="M284" i="11" a="1"/>
  <c r="L284" i="11"/>
  <c r="L284" i="11" a="1"/>
  <c r="K284" i="11"/>
  <c r="K284" i="11" a="1"/>
  <c r="J284" i="11"/>
  <c r="J284" i="11" a="1"/>
  <c r="I284" i="11"/>
  <c r="I284" i="11" a="1"/>
  <c r="H284" i="11"/>
  <c r="H284" i="11" a="1"/>
  <c r="G284" i="11"/>
  <c r="G284" i="11" a="1"/>
  <c r="F284" i="11"/>
  <c r="F284" i="11" a="1"/>
  <c r="E284" i="11"/>
  <c r="E284" i="11" a="1"/>
  <c r="D284" i="11"/>
  <c r="D284" i="11" a="1"/>
  <c r="C284" i="11"/>
  <c r="C284" i="11" a="1"/>
  <c r="B284" i="11"/>
  <c r="B284" i="11" a="1"/>
  <c r="A284" i="11"/>
  <c r="AA283" i="11"/>
  <c r="AA283" i="11" a="1"/>
  <c r="Z283" i="11"/>
  <c r="Z283" i="11" a="1"/>
  <c r="Y283" i="11"/>
  <c r="Y283" i="11" a="1"/>
  <c r="X283" i="11"/>
  <c r="X283" i="11" a="1"/>
  <c r="W283" i="11"/>
  <c r="W283" i="11" a="1"/>
  <c r="V283" i="11"/>
  <c r="V283" i="11" a="1"/>
  <c r="U283" i="11"/>
  <c r="U283" i="11" a="1"/>
  <c r="T283" i="11"/>
  <c r="T283" i="11" a="1"/>
  <c r="S283" i="11"/>
  <c r="S283" i="11" a="1"/>
  <c r="R283" i="11"/>
  <c r="R283" i="11" a="1"/>
  <c r="Q283" i="11"/>
  <c r="Q283" i="11" a="1"/>
  <c r="P283" i="11"/>
  <c r="P283" i="11" a="1"/>
  <c r="O283" i="11"/>
  <c r="O283" i="11" a="1"/>
  <c r="N283" i="11"/>
  <c r="N283" i="11" a="1"/>
  <c r="M283" i="11"/>
  <c r="M283" i="11" a="1"/>
  <c r="L283" i="11"/>
  <c r="L283" i="11" a="1"/>
  <c r="K283" i="11"/>
  <c r="K283" i="11" a="1"/>
  <c r="J283" i="11"/>
  <c r="J283" i="11" a="1"/>
  <c r="I283" i="11"/>
  <c r="I283" i="11" a="1"/>
  <c r="H283" i="11"/>
  <c r="H283" i="11" a="1"/>
  <c r="G283" i="11"/>
  <c r="G283" i="11" a="1"/>
  <c r="F283" i="11"/>
  <c r="F283" i="11" a="1"/>
  <c r="E283" i="11"/>
  <c r="E283" i="11" a="1"/>
  <c r="D283" i="11"/>
  <c r="D283" i="11" a="1"/>
  <c r="C283" i="11"/>
  <c r="C283" i="11" a="1"/>
  <c r="B283" i="11"/>
  <c r="B283" i="11" a="1"/>
  <c r="A283" i="11"/>
  <c r="AA282" i="11"/>
  <c r="AA282" i="11" a="1"/>
  <c r="Z282" i="11"/>
  <c r="Z282" i="11" a="1"/>
  <c r="Y282" i="11"/>
  <c r="Y282" i="11" a="1"/>
  <c r="X282" i="11"/>
  <c r="X282" i="11" a="1"/>
  <c r="W282" i="11"/>
  <c r="W282" i="11" a="1"/>
  <c r="V282" i="11"/>
  <c r="V282" i="11" a="1"/>
  <c r="U282" i="11"/>
  <c r="U282" i="11" a="1"/>
  <c r="T282" i="11"/>
  <c r="T282" i="11" a="1"/>
  <c r="S282" i="11"/>
  <c r="S282" i="11" a="1"/>
  <c r="R282" i="11"/>
  <c r="R282" i="11" a="1"/>
  <c r="Q282" i="11"/>
  <c r="Q282" i="11" a="1"/>
  <c r="P282" i="11"/>
  <c r="P282" i="11" a="1"/>
  <c r="O282" i="11"/>
  <c r="O282" i="11" a="1"/>
  <c r="N282" i="11"/>
  <c r="N282" i="11" a="1"/>
  <c r="M282" i="11"/>
  <c r="M282" i="11" a="1"/>
  <c r="L282" i="11"/>
  <c r="L282" i="11" a="1"/>
  <c r="K282" i="11"/>
  <c r="K282" i="11" a="1"/>
  <c r="J282" i="11"/>
  <c r="J282" i="11" a="1"/>
  <c r="I282" i="11"/>
  <c r="I282" i="11" a="1"/>
  <c r="H282" i="11"/>
  <c r="H282" i="11" a="1"/>
  <c r="G282" i="11"/>
  <c r="G282" i="11" a="1"/>
  <c r="F282" i="11"/>
  <c r="F282" i="11" a="1"/>
  <c r="E282" i="11"/>
  <c r="E282" i="11" a="1"/>
  <c r="D282" i="11"/>
  <c r="D282" i="11" a="1"/>
  <c r="C282" i="11"/>
  <c r="C282" i="11" a="1"/>
  <c r="B282" i="11"/>
  <c r="B282" i="11" a="1"/>
  <c r="A282" i="11"/>
  <c r="AA281" i="11"/>
  <c r="AA281" i="11" a="1"/>
  <c r="Z281" i="11"/>
  <c r="Z281" i="11" a="1"/>
  <c r="Y281" i="11"/>
  <c r="Y281" i="11" a="1"/>
  <c r="X281" i="11"/>
  <c r="X281" i="11" a="1"/>
  <c r="W281" i="11"/>
  <c r="W281" i="11" a="1"/>
  <c r="V281" i="11"/>
  <c r="V281" i="11" a="1"/>
  <c r="U281" i="11"/>
  <c r="U281" i="11" a="1"/>
  <c r="T281" i="11"/>
  <c r="T281" i="11" a="1"/>
  <c r="S281" i="11"/>
  <c r="S281" i="11" a="1"/>
  <c r="R281" i="11"/>
  <c r="R281" i="11" a="1"/>
  <c r="Q281" i="11"/>
  <c r="Q281" i="11" a="1"/>
  <c r="P281" i="11"/>
  <c r="P281" i="11" a="1"/>
  <c r="O281" i="11"/>
  <c r="O281" i="11" a="1"/>
  <c r="N281" i="11"/>
  <c r="N281" i="11" a="1"/>
  <c r="M281" i="11"/>
  <c r="M281" i="11" a="1"/>
  <c r="L281" i="11"/>
  <c r="L281" i="11" a="1"/>
  <c r="K281" i="11"/>
  <c r="K281" i="11" a="1"/>
  <c r="J281" i="11"/>
  <c r="J281" i="11" a="1"/>
  <c r="I281" i="11"/>
  <c r="I281" i="11" a="1"/>
  <c r="H281" i="11"/>
  <c r="H281" i="11" a="1"/>
  <c r="G281" i="11"/>
  <c r="G281" i="11" a="1"/>
  <c r="F281" i="11"/>
  <c r="F281" i="11" a="1"/>
  <c r="E281" i="11"/>
  <c r="E281" i="11" a="1"/>
  <c r="D281" i="11"/>
  <c r="D281" i="11" a="1"/>
  <c r="C281" i="11"/>
  <c r="C281" i="11" a="1"/>
  <c r="B281" i="11"/>
  <c r="B281" i="11" a="1"/>
  <c r="A281" i="11"/>
  <c r="AA280" i="11"/>
  <c r="AA280" i="11" a="1"/>
  <c r="Z280" i="11"/>
  <c r="Z280" i="11" a="1"/>
  <c r="Y280" i="11"/>
  <c r="Y280" i="11" a="1"/>
  <c r="X280" i="11"/>
  <c r="X280" i="11" a="1"/>
  <c r="W280" i="11"/>
  <c r="W280" i="11" a="1"/>
  <c r="V280" i="11"/>
  <c r="V280" i="11" a="1"/>
  <c r="U280" i="11"/>
  <c r="U280" i="11" a="1"/>
  <c r="T280" i="11"/>
  <c r="T280" i="11" a="1"/>
  <c r="S280" i="11"/>
  <c r="S280" i="11" a="1"/>
  <c r="R280" i="11"/>
  <c r="R280" i="11" a="1"/>
  <c r="Q280" i="11"/>
  <c r="Q280" i="11" a="1"/>
  <c r="P280" i="11"/>
  <c r="P280" i="11" a="1"/>
  <c r="O280" i="11"/>
  <c r="O280" i="11" a="1"/>
  <c r="N280" i="11"/>
  <c r="N280" i="11" a="1"/>
  <c r="M280" i="11"/>
  <c r="M280" i="11" a="1"/>
  <c r="L280" i="11"/>
  <c r="L280" i="11" a="1"/>
  <c r="K280" i="11"/>
  <c r="K280" i="11" a="1"/>
  <c r="J280" i="11"/>
  <c r="J280" i="11" a="1"/>
  <c r="I280" i="11"/>
  <c r="I280" i="11" a="1"/>
  <c r="H280" i="11"/>
  <c r="H280" i="11" a="1"/>
  <c r="G280" i="11"/>
  <c r="G280" i="11" a="1"/>
  <c r="F280" i="11"/>
  <c r="F280" i="11" a="1"/>
  <c r="E280" i="11"/>
  <c r="E280" i="11" a="1"/>
  <c r="D280" i="11"/>
  <c r="D280" i="11" a="1"/>
  <c r="C280" i="11"/>
  <c r="C280" i="11" a="1"/>
  <c r="B280" i="11"/>
  <c r="B280" i="11" a="1"/>
  <c r="A280" i="11"/>
  <c r="AA279" i="11"/>
  <c r="AA279" i="11" a="1"/>
  <c r="Z279" i="11"/>
  <c r="Z279" i="11" a="1"/>
  <c r="Y279" i="11"/>
  <c r="Y279" i="11" a="1"/>
  <c r="X279" i="11"/>
  <c r="X279" i="11" a="1"/>
  <c r="W279" i="11"/>
  <c r="W279" i="11" a="1"/>
  <c r="V279" i="11"/>
  <c r="V279" i="11" a="1"/>
  <c r="U279" i="11"/>
  <c r="U279" i="11" a="1"/>
  <c r="T279" i="11"/>
  <c r="T279" i="11" a="1"/>
  <c r="S279" i="11"/>
  <c r="S279" i="11" a="1"/>
  <c r="R279" i="11"/>
  <c r="R279" i="11" a="1"/>
  <c r="Q279" i="11"/>
  <c r="Q279" i="11" a="1"/>
  <c r="P279" i="11"/>
  <c r="P279" i="11" a="1"/>
  <c r="O279" i="11"/>
  <c r="O279" i="11" a="1"/>
  <c r="N279" i="11"/>
  <c r="N279" i="11" a="1"/>
  <c r="M279" i="11"/>
  <c r="M279" i="11" a="1"/>
  <c r="L279" i="11"/>
  <c r="L279" i="11" a="1"/>
  <c r="K279" i="11"/>
  <c r="K279" i="11" a="1"/>
  <c r="J279" i="11"/>
  <c r="J279" i="11" a="1"/>
  <c r="I279" i="11"/>
  <c r="I279" i="11" a="1"/>
  <c r="H279" i="11"/>
  <c r="H279" i="11" a="1"/>
  <c r="G279" i="11"/>
  <c r="G279" i="11" a="1"/>
  <c r="F279" i="11"/>
  <c r="F279" i="11" a="1"/>
  <c r="E279" i="11"/>
  <c r="E279" i="11" a="1"/>
  <c r="D279" i="11"/>
  <c r="D279" i="11" a="1"/>
  <c r="C279" i="11"/>
  <c r="C279" i="11" a="1"/>
  <c r="B279" i="11"/>
  <c r="B279" i="11" a="1"/>
  <c r="A279" i="11"/>
  <c r="AA278" i="11"/>
  <c r="AA278" i="11" a="1"/>
  <c r="Z278" i="11"/>
  <c r="Z278" i="11" a="1"/>
  <c r="Y278" i="11"/>
  <c r="Y278" i="11" a="1"/>
  <c r="X278" i="11"/>
  <c r="X278" i="11" a="1"/>
  <c r="W278" i="11"/>
  <c r="W278" i="11" a="1"/>
  <c r="V278" i="11"/>
  <c r="V278" i="11" a="1"/>
  <c r="U278" i="11"/>
  <c r="U278" i="11" a="1"/>
  <c r="T278" i="11"/>
  <c r="T278" i="11" a="1"/>
  <c r="S278" i="11"/>
  <c r="S278" i="11" a="1"/>
  <c r="R278" i="11"/>
  <c r="R278" i="11" a="1"/>
  <c r="Q278" i="11"/>
  <c r="Q278" i="11" a="1"/>
  <c r="P278" i="11"/>
  <c r="P278" i="11" a="1"/>
  <c r="O278" i="11"/>
  <c r="O278" i="11" a="1"/>
  <c r="N278" i="11"/>
  <c r="N278" i="11" a="1"/>
  <c r="M278" i="11"/>
  <c r="M278" i="11" a="1"/>
  <c r="L278" i="11"/>
  <c r="L278" i="11" a="1"/>
  <c r="K278" i="11"/>
  <c r="K278" i="11" a="1"/>
  <c r="J278" i="11"/>
  <c r="J278" i="11" a="1"/>
  <c r="I278" i="11"/>
  <c r="I278" i="11" a="1"/>
  <c r="H278" i="11"/>
  <c r="H278" i="11" a="1"/>
  <c r="G278" i="11"/>
  <c r="G278" i="11" a="1"/>
  <c r="F278" i="11"/>
  <c r="F278" i="11" a="1"/>
  <c r="E278" i="11"/>
  <c r="E278" i="11" a="1"/>
  <c r="D278" i="11"/>
  <c r="D278" i="11" a="1"/>
  <c r="C278" i="11"/>
  <c r="C278" i="11" a="1"/>
  <c r="B278" i="11"/>
  <c r="B278" i="11" a="1"/>
  <c r="A278" i="11"/>
  <c r="AA277" i="11"/>
  <c r="AA277" i="11" a="1"/>
  <c r="Z277" i="11"/>
  <c r="Z277" i="11" a="1"/>
  <c r="Y277" i="11"/>
  <c r="Y277" i="11" a="1"/>
  <c r="X277" i="11"/>
  <c r="X277" i="11" a="1"/>
  <c r="W277" i="11"/>
  <c r="W277" i="11" a="1"/>
  <c r="V277" i="11"/>
  <c r="V277" i="11" a="1"/>
  <c r="U277" i="11"/>
  <c r="U277" i="11" a="1"/>
  <c r="T277" i="11"/>
  <c r="T277" i="11" a="1"/>
  <c r="S277" i="11"/>
  <c r="S277" i="11" a="1"/>
  <c r="R277" i="11"/>
  <c r="R277" i="11" a="1"/>
  <c r="Q277" i="11"/>
  <c r="Q277" i="11" a="1"/>
  <c r="P277" i="11"/>
  <c r="P277" i="11" a="1"/>
  <c r="O277" i="11"/>
  <c r="O277" i="11" a="1"/>
  <c r="N277" i="11"/>
  <c r="N277" i="11" a="1"/>
  <c r="M277" i="11"/>
  <c r="M277" i="11" a="1"/>
  <c r="L277" i="11"/>
  <c r="L277" i="11" a="1"/>
  <c r="K277" i="11"/>
  <c r="K277" i="11" a="1"/>
  <c r="J277" i="11"/>
  <c r="J277" i="11" a="1"/>
  <c r="I277" i="11"/>
  <c r="I277" i="11" a="1"/>
  <c r="H277" i="11"/>
  <c r="H277" i="11" a="1"/>
  <c r="G277" i="11"/>
  <c r="G277" i="11" a="1"/>
  <c r="F277" i="11"/>
  <c r="F277" i="11" a="1"/>
  <c r="E277" i="11"/>
  <c r="E277" i="11" a="1"/>
  <c r="D277" i="11"/>
  <c r="D277" i="11" a="1"/>
  <c r="C277" i="11"/>
  <c r="C277" i="11" a="1"/>
  <c r="B277" i="11"/>
  <c r="B277" i="11" a="1"/>
  <c r="A277" i="11"/>
  <c r="AA276" i="11"/>
  <c r="AA276" i="11" a="1"/>
  <c r="Z276" i="11"/>
  <c r="Z276" i="11" a="1"/>
  <c r="Y276" i="11"/>
  <c r="Y276" i="11" a="1"/>
  <c r="X276" i="11"/>
  <c r="X276" i="11" a="1"/>
  <c r="W276" i="11"/>
  <c r="W276" i="11" a="1"/>
  <c r="V276" i="11"/>
  <c r="V276" i="11" a="1"/>
  <c r="U276" i="11"/>
  <c r="U276" i="11" a="1"/>
  <c r="T276" i="11"/>
  <c r="T276" i="11" a="1"/>
  <c r="S276" i="11"/>
  <c r="S276" i="11" a="1"/>
  <c r="R276" i="11"/>
  <c r="R276" i="11" a="1"/>
  <c r="Q276" i="11"/>
  <c r="Q276" i="11" a="1"/>
  <c r="P276" i="11"/>
  <c r="P276" i="11" a="1"/>
  <c r="O276" i="11"/>
  <c r="O276" i="11" a="1"/>
  <c r="N276" i="11"/>
  <c r="N276" i="11" a="1"/>
  <c r="M276" i="11"/>
  <c r="M276" i="11" a="1"/>
  <c r="L276" i="11"/>
  <c r="L276" i="11" a="1"/>
  <c r="K276" i="11"/>
  <c r="K276" i="11" a="1"/>
  <c r="J276" i="11"/>
  <c r="J276" i="11" a="1"/>
  <c r="I276" i="11"/>
  <c r="I276" i="11" a="1"/>
  <c r="H276" i="11"/>
  <c r="H276" i="11" a="1"/>
  <c r="G276" i="11"/>
  <c r="G276" i="11" a="1"/>
  <c r="F276" i="11"/>
  <c r="F276" i="11" a="1"/>
  <c r="E276" i="11"/>
  <c r="E276" i="11" a="1"/>
  <c r="D276" i="11"/>
  <c r="D276" i="11" a="1"/>
  <c r="C276" i="11"/>
  <c r="C276" i="11" a="1"/>
  <c r="B276" i="11"/>
  <c r="B276" i="11" a="1"/>
  <c r="A276" i="11"/>
  <c r="AA275" i="11"/>
  <c r="AA275" i="11" a="1"/>
  <c r="Z275" i="11"/>
  <c r="Z275" i="11" a="1"/>
  <c r="Y275" i="11"/>
  <c r="Y275" i="11" a="1"/>
  <c r="X275" i="11"/>
  <c r="X275" i="11" a="1"/>
  <c r="W275" i="11"/>
  <c r="W275" i="11" a="1"/>
  <c r="V275" i="11"/>
  <c r="V275" i="11" a="1"/>
  <c r="U275" i="11"/>
  <c r="U275" i="11" a="1"/>
  <c r="T275" i="11"/>
  <c r="T275" i="11" a="1"/>
  <c r="S275" i="11"/>
  <c r="S275" i="11" a="1"/>
  <c r="R275" i="11"/>
  <c r="R275" i="11" a="1"/>
  <c r="Q275" i="11"/>
  <c r="Q275" i="11" a="1"/>
  <c r="P275" i="11"/>
  <c r="P275" i="11" a="1"/>
  <c r="O275" i="11"/>
  <c r="O275" i="11" a="1"/>
  <c r="N275" i="11"/>
  <c r="N275" i="11" a="1"/>
  <c r="M275" i="11"/>
  <c r="M275" i="11" a="1"/>
  <c r="L275" i="11"/>
  <c r="L275" i="11" a="1"/>
  <c r="K275" i="11"/>
  <c r="K275" i="11" a="1"/>
  <c r="J275" i="11"/>
  <c r="J275" i="11" a="1"/>
  <c r="I275" i="11"/>
  <c r="I275" i="11" a="1"/>
  <c r="H275" i="11"/>
  <c r="H275" i="11" a="1"/>
  <c r="G275" i="11"/>
  <c r="G275" i="11" a="1"/>
  <c r="F275" i="11"/>
  <c r="F275" i="11" a="1"/>
  <c r="E275" i="11"/>
  <c r="E275" i="11" a="1"/>
  <c r="D275" i="11"/>
  <c r="D275" i="11" a="1"/>
  <c r="C275" i="11"/>
  <c r="C275" i="11" a="1"/>
  <c r="B275" i="11"/>
  <c r="B275" i="11" a="1"/>
  <c r="A275" i="11"/>
  <c r="AA274" i="11"/>
  <c r="AA274" i="11" a="1"/>
  <c r="Z274" i="11"/>
  <c r="Z274" i="11" a="1"/>
  <c r="Y274" i="11"/>
  <c r="Y274" i="11" a="1"/>
  <c r="X274" i="11"/>
  <c r="X274" i="11" a="1"/>
  <c r="W274" i="11"/>
  <c r="W274" i="11" a="1"/>
  <c r="V274" i="11"/>
  <c r="V274" i="11" a="1"/>
  <c r="U274" i="11"/>
  <c r="U274" i="11" a="1"/>
  <c r="T274" i="11"/>
  <c r="T274" i="11" a="1"/>
  <c r="S274" i="11"/>
  <c r="S274" i="11" a="1"/>
  <c r="R274" i="11"/>
  <c r="R274" i="11" a="1"/>
  <c r="Q274" i="11"/>
  <c r="Q274" i="11" a="1"/>
  <c r="P274" i="11"/>
  <c r="P274" i="11" a="1"/>
  <c r="O274" i="11"/>
  <c r="O274" i="11" a="1"/>
  <c r="N274" i="11"/>
  <c r="N274" i="11" a="1"/>
  <c r="M274" i="11"/>
  <c r="M274" i="11" a="1"/>
  <c r="L274" i="11"/>
  <c r="L274" i="11" a="1"/>
  <c r="K274" i="11"/>
  <c r="K274" i="11" a="1"/>
  <c r="J274" i="11"/>
  <c r="J274" i="11" a="1"/>
  <c r="I274" i="11"/>
  <c r="I274" i="11" a="1"/>
  <c r="H274" i="11"/>
  <c r="H274" i="11" a="1"/>
  <c r="G274" i="11"/>
  <c r="G274" i="11" a="1"/>
  <c r="F274" i="11"/>
  <c r="F274" i="11" a="1"/>
  <c r="E274" i="11"/>
  <c r="E274" i="11" a="1"/>
  <c r="D274" i="11"/>
  <c r="D274" i="11" a="1"/>
  <c r="C274" i="11"/>
  <c r="C274" i="11" a="1"/>
  <c r="B274" i="11"/>
  <c r="B274" i="11" a="1"/>
  <c r="A274" i="11"/>
  <c r="AA273" i="11"/>
  <c r="AA273" i="11" a="1"/>
  <c r="Z273" i="11"/>
  <c r="Z273" i="11" a="1"/>
  <c r="Y273" i="11"/>
  <c r="Y273" i="11" a="1"/>
  <c r="X273" i="11"/>
  <c r="X273" i="11" a="1"/>
  <c r="W273" i="11"/>
  <c r="W273" i="11" a="1"/>
  <c r="V273" i="11"/>
  <c r="V273" i="11" a="1"/>
  <c r="U273" i="11"/>
  <c r="U273" i="11" a="1"/>
  <c r="T273" i="11"/>
  <c r="T273" i="11" a="1"/>
  <c r="S273" i="11"/>
  <c r="S273" i="11" a="1"/>
  <c r="R273" i="11"/>
  <c r="R273" i="11" a="1"/>
  <c r="Q273" i="11"/>
  <c r="Q273" i="11" a="1"/>
  <c r="P273" i="11"/>
  <c r="P273" i="11" a="1"/>
  <c r="O273" i="11"/>
  <c r="O273" i="11" a="1"/>
  <c r="N273" i="11"/>
  <c r="N273" i="11" a="1"/>
  <c r="M273" i="11"/>
  <c r="M273" i="11" a="1"/>
  <c r="L273" i="11"/>
  <c r="L273" i="11" a="1"/>
  <c r="K273" i="11"/>
  <c r="K273" i="11" a="1"/>
  <c r="J273" i="11"/>
  <c r="J273" i="11" a="1"/>
  <c r="I273" i="11"/>
  <c r="I273" i="11" a="1"/>
  <c r="H273" i="11"/>
  <c r="H273" i="11" a="1"/>
  <c r="G273" i="11"/>
  <c r="G273" i="11" a="1"/>
  <c r="F273" i="11"/>
  <c r="F273" i="11" a="1"/>
  <c r="E273" i="11"/>
  <c r="E273" i="11" a="1"/>
  <c r="D273" i="11"/>
  <c r="D273" i="11" a="1"/>
  <c r="C273" i="11"/>
  <c r="C273" i="11" a="1"/>
  <c r="B273" i="11"/>
  <c r="B273" i="11" a="1"/>
  <c r="A273" i="11"/>
  <c r="AA272" i="11"/>
  <c r="AA272" i="11" a="1"/>
  <c r="Z272" i="11"/>
  <c r="Z272" i="11" a="1"/>
  <c r="Y272" i="11"/>
  <c r="Y272" i="11" a="1"/>
  <c r="X272" i="11"/>
  <c r="X272" i="11" a="1"/>
  <c r="W272" i="11"/>
  <c r="W272" i="11" a="1"/>
  <c r="V272" i="11"/>
  <c r="V272" i="11" a="1"/>
  <c r="U272" i="11"/>
  <c r="U272" i="11" a="1"/>
  <c r="T272" i="11"/>
  <c r="T272" i="11" a="1"/>
  <c r="S272" i="11"/>
  <c r="S272" i="11" a="1"/>
  <c r="R272" i="11"/>
  <c r="R272" i="11" a="1"/>
  <c r="Q272" i="11"/>
  <c r="Q272" i="11" a="1"/>
  <c r="P272" i="11"/>
  <c r="P272" i="11" a="1"/>
  <c r="O272" i="11"/>
  <c r="O272" i="11" a="1"/>
  <c r="N272" i="11"/>
  <c r="N272" i="11" a="1"/>
  <c r="M272" i="11"/>
  <c r="M272" i="11" a="1"/>
  <c r="L272" i="11"/>
  <c r="L272" i="11" a="1"/>
  <c r="K272" i="11"/>
  <c r="K272" i="11" a="1"/>
  <c r="J272" i="11"/>
  <c r="J272" i="11" a="1"/>
  <c r="I272" i="11"/>
  <c r="I272" i="11" a="1"/>
  <c r="H272" i="11"/>
  <c r="H272" i="11" a="1"/>
  <c r="G272" i="11"/>
  <c r="G272" i="11" a="1"/>
  <c r="F272" i="11"/>
  <c r="F272" i="11" a="1"/>
  <c r="E272" i="11"/>
  <c r="E272" i="11" a="1"/>
  <c r="D272" i="11"/>
  <c r="D272" i="11" a="1"/>
  <c r="C272" i="11"/>
  <c r="C272" i="11" a="1"/>
  <c r="B272" i="11"/>
  <c r="B272" i="11" a="1"/>
  <c r="A272" i="11"/>
  <c r="AA271" i="11"/>
  <c r="AA271" i="11" a="1"/>
  <c r="Z271" i="11"/>
  <c r="Z271" i="11" a="1"/>
  <c r="Y271" i="11"/>
  <c r="Y271" i="11" a="1"/>
  <c r="X271" i="11"/>
  <c r="X271" i="11" a="1"/>
  <c r="W271" i="11"/>
  <c r="W271" i="11" a="1"/>
  <c r="V271" i="11"/>
  <c r="V271" i="11" a="1"/>
  <c r="U271" i="11"/>
  <c r="U271" i="11" a="1"/>
  <c r="T271" i="11"/>
  <c r="T271" i="11" a="1"/>
  <c r="S271" i="11"/>
  <c r="S271" i="11" a="1"/>
  <c r="R271" i="11"/>
  <c r="R271" i="11" a="1"/>
  <c r="Q271" i="11"/>
  <c r="Q271" i="11" a="1"/>
  <c r="P271" i="11"/>
  <c r="P271" i="11" a="1"/>
  <c r="O271" i="11"/>
  <c r="O271" i="11" a="1"/>
  <c r="N271" i="11"/>
  <c r="N271" i="11" a="1"/>
  <c r="M271" i="11"/>
  <c r="M271" i="11" a="1"/>
  <c r="L271" i="11"/>
  <c r="L271" i="11" a="1"/>
  <c r="K271" i="11"/>
  <c r="K271" i="11" a="1"/>
  <c r="J271" i="11"/>
  <c r="J271" i="11" a="1"/>
  <c r="I271" i="11"/>
  <c r="I271" i="11" a="1"/>
  <c r="H271" i="11"/>
  <c r="H271" i="11" a="1"/>
  <c r="G271" i="11"/>
  <c r="G271" i="11" a="1"/>
  <c r="F271" i="11"/>
  <c r="F271" i="11" a="1"/>
  <c r="E271" i="11"/>
  <c r="E271" i="11" a="1"/>
  <c r="D271" i="11"/>
  <c r="D271" i="11" a="1"/>
  <c r="C271" i="11"/>
  <c r="C271" i="11" a="1"/>
  <c r="B271" i="11"/>
  <c r="B271" i="11" a="1"/>
  <c r="A271" i="11"/>
  <c r="AA270" i="11"/>
  <c r="AA270" i="11" a="1"/>
  <c r="Z270" i="11"/>
  <c r="Z270" i="11" a="1"/>
  <c r="Y270" i="11"/>
  <c r="Y270" i="11" a="1"/>
  <c r="X270" i="11"/>
  <c r="X270" i="11" a="1"/>
  <c r="W270" i="11"/>
  <c r="W270" i="11" a="1"/>
  <c r="V270" i="11"/>
  <c r="V270" i="11" a="1"/>
  <c r="U270" i="11"/>
  <c r="U270" i="11" a="1"/>
  <c r="T270" i="11"/>
  <c r="T270" i="11" a="1"/>
  <c r="S270" i="11"/>
  <c r="S270" i="11" a="1"/>
  <c r="R270" i="11"/>
  <c r="R270" i="11" a="1"/>
  <c r="Q270" i="11"/>
  <c r="Q270" i="11" a="1"/>
  <c r="P270" i="11"/>
  <c r="P270" i="11" a="1"/>
  <c r="O270" i="11"/>
  <c r="O270" i="11" a="1"/>
  <c r="N270" i="11"/>
  <c r="N270" i="11" a="1"/>
  <c r="M270" i="11"/>
  <c r="M270" i="11" a="1"/>
  <c r="L270" i="11"/>
  <c r="L270" i="11" a="1"/>
  <c r="K270" i="11"/>
  <c r="K270" i="11" a="1"/>
  <c r="J270" i="11"/>
  <c r="J270" i="11" a="1"/>
  <c r="I270" i="11"/>
  <c r="I270" i="11" a="1"/>
  <c r="H270" i="11"/>
  <c r="H270" i="11" a="1"/>
  <c r="G270" i="11"/>
  <c r="G270" i="11" a="1"/>
  <c r="F270" i="11"/>
  <c r="F270" i="11" a="1"/>
  <c r="E270" i="11"/>
  <c r="E270" i="11" a="1"/>
  <c r="D270" i="11"/>
  <c r="D270" i="11" a="1"/>
  <c r="C270" i="11"/>
  <c r="C270" i="11" a="1"/>
  <c r="B270" i="11"/>
  <c r="B270" i="11" a="1"/>
  <c r="A270" i="11"/>
  <c r="AA269" i="11"/>
  <c r="AA269" i="11" a="1"/>
  <c r="Z269" i="11"/>
  <c r="Z269" i="11" a="1"/>
  <c r="Y269" i="11"/>
  <c r="Y269" i="11" a="1"/>
  <c r="X269" i="11"/>
  <c r="X269" i="11" a="1"/>
  <c r="W269" i="11"/>
  <c r="W269" i="11" a="1"/>
  <c r="V269" i="11"/>
  <c r="V269" i="11" a="1"/>
  <c r="U269" i="11"/>
  <c r="U269" i="11" a="1"/>
  <c r="T269" i="11"/>
  <c r="T269" i="11" a="1"/>
  <c r="S269" i="11"/>
  <c r="S269" i="11" a="1"/>
  <c r="R269" i="11"/>
  <c r="R269" i="11" a="1"/>
  <c r="Q269" i="11"/>
  <c r="Q269" i="11" a="1"/>
  <c r="P269" i="11"/>
  <c r="P269" i="11" a="1"/>
  <c r="O269" i="11"/>
  <c r="O269" i="11" a="1"/>
  <c r="N269" i="11"/>
  <c r="N269" i="11" a="1"/>
  <c r="M269" i="11"/>
  <c r="M269" i="11" a="1"/>
  <c r="L269" i="11"/>
  <c r="L269" i="11" a="1"/>
  <c r="K269" i="11"/>
  <c r="K269" i="11" a="1"/>
  <c r="J269" i="11"/>
  <c r="J269" i="11" a="1"/>
  <c r="I269" i="11"/>
  <c r="I269" i="11" a="1"/>
  <c r="H269" i="11"/>
  <c r="H269" i="11" a="1"/>
  <c r="G269" i="11"/>
  <c r="G269" i="11" a="1"/>
  <c r="F269" i="11"/>
  <c r="F269" i="11" a="1"/>
  <c r="E269" i="11"/>
  <c r="E269" i="11" a="1"/>
  <c r="D269" i="11"/>
  <c r="D269" i="11" a="1"/>
  <c r="C269" i="11"/>
  <c r="C269" i="11" a="1"/>
  <c r="B269" i="11"/>
  <c r="B269" i="11" a="1"/>
  <c r="A269" i="11"/>
  <c r="AA268" i="11"/>
  <c r="AA268" i="11" a="1"/>
  <c r="Z268" i="11"/>
  <c r="Z268" i="11" a="1"/>
  <c r="Y268" i="11"/>
  <c r="Y268" i="11" a="1"/>
  <c r="X268" i="11"/>
  <c r="X268" i="11" a="1"/>
  <c r="W268" i="11"/>
  <c r="W268" i="11" a="1"/>
  <c r="V268" i="11"/>
  <c r="V268" i="11" a="1"/>
  <c r="U268" i="11"/>
  <c r="U268" i="11" a="1"/>
  <c r="T268" i="11"/>
  <c r="T268" i="11" a="1"/>
  <c r="S268" i="11"/>
  <c r="S268" i="11" a="1"/>
  <c r="R268" i="11"/>
  <c r="R268" i="11" a="1"/>
  <c r="Q268" i="11"/>
  <c r="Q268" i="11" a="1"/>
  <c r="P268" i="11"/>
  <c r="P268" i="11" a="1"/>
  <c r="O268" i="11"/>
  <c r="O268" i="11" a="1"/>
  <c r="N268" i="11"/>
  <c r="N268" i="11" a="1"/>
  <c r="M268" i="11"/>
  <c r="M268" i="11" a="1"/>
  <c r="L268" i="11"/>
  <c r="L268" i="11" a="1"/>
  <c r="K268" i="11"/>
  <c r="K268" i="11" a="1"/>
  <c r="J268" i="11"/>
  <c r="J268" i="11" a="1"/>
  <c r="I268" i="11"/>
  <c r="I268" i="11" a="1"/>
  <c r="H268" i="11"/>
  <c r="H268" i="11" a="1"/>
  <c r="G268" i="11"/>
  <c r="G268" i="11" a="1"/>
  <c r="F268" i="11"/>
  <c r="F268" i="11" a="1"/>
  <c r="E268" i="11"/>
  <c r="E268" i="11" a="1"/>
  <c r="D268" i="11"/>
  <c r="D268" i="11" a="1"/>
  <c r="C268" i="11"/>
  <c r="C268" i="11" a="1"/>
  <c r="B268" i="11"/>
  <c r="B268" i="11" a="1"/>
  <c r="A268" i="11"/>
  <c r="AA267" i="11"/>
  <c r="AA267" i="11" a="1"/>
  <c r="Z267" i="11"/>
  <c r="Z267" i="11" a="1"/>
  <c r="Y267" i="11"/>
  <c r="Y267" i="11" a="1"/>
  <c r="X267" i="11"/>
  <c r="X267" i="11" a="1"/>
  <c r="W267" i="11"/>
  <c r="W267" i="11" a="1"/>
  <c r="V267" i="11"/>
  <c r="V267" i="11" a="1"/>
  <c r="U267" i="11"/>
  <c r="U267" i="11" a="1"/>
  <c r="T267" i="11"/>
  <c r="T267" i="11" a="1"/>
  <c r="S267" i="11"/>
  <c r="S267" i="11" a="1"/>
  <c r="R267" i="11"/>
  <c r="R267" i="11" a="1"/>
  <c r="Q267" i="11"/>
  <c r="Q267" i="11" a="1"/>
  <c r="P267" i="11"/>
  <c r="P267" i="11" a="1"/>
  <c r="O267" i="11"/>
  <c r="O267" i="11" a="1"/>
  <c r="N267" i="11"/>
  <c r="N267" i="11" a="1"/>
  <c r="M267" i="11"/>
  <c r="M267" i="11" a="1"/>
  <c r="L267" i="11"/>
  <c r="L267" i="11" a="1"/>
  <c r="K267" i="11"/>
  <c r="K267" i="11" a="1"/>
  <c r="J267" i="11"/>
  <c r="J267" i="11" a="1"/>
  <c r="I267" i="11"/>
  <c r="I267" i="11" a="1"/>
  <c r="H267" i="11"/>
  <c r="H267" i="11" a="1"/>
  <c r="G267" i="11"/>
  <c r="G267" i="11" a="1"/>
  <c r="F267" i="11"/>
  <c r="F267" i="11" a="1"/>
  <c r="E267" i="11"/>
  <c r="E267" i="11" a="1"/>
  <c r="D267" i="11"/>
  <c r="D267" i="11" a="1"/>
  <c r="C267" i="11"/>
  <c r="C267" i="11" a="1"/>
  <c r="B267" i="11"/>
  <c r="B267" i="11" a="1"/>
  <c r="A267" i="11"/>
  <c r="AA266" i="11"/>
  <c r="AA266" i="11" a="1"/>
  <c r="Z266" i="11"/>
  <c r="Z266" i="11" a="1"/>
  <c r="Y266" i="11"/>
  <c r="Y266" i="11" a="1"/>
  <c r="X266" i="11"/>
  <c r="X266" i="11" a="1"/>
  <c r="W266" i="11"/>
  <c r="W266" i="11" a="1"/>
  <c r="V266" i="11"/>
  <c r="V266" i="11" a="1"/>
  <c r="U266" i="11"/>
  <c r="U266" i="11" a="1"/>
  <c r="T266" i="11"/>
  <c r="T266" i="11" a="1"/>
  <c r="S266" i="11"/>
  <c r="S266" i="11" a="1"/>
  <c r="R266" i="11"/>
  <c r="R266" i="11" a="1"/>
  <c r="Q266" i="11"/>
  <c r="Q266" i="11" a="1"/>
  <c r="P266" i="11"/>
  <c r="P266" i="11" a="1"/>
  <c r="O266" i="11"/>
  <c r="O266" i="11" a="1"/>
  <c r="N266" i="11"/>
  <c r="N266" i="11" a="1"/>
  <c r="M266" i="11"/>
  <c r="M266" i="11" a="1"/>
  <c r="L266" i="11"/>
  <c r="L266" i="11" a="1"/>
  <c r="K266" i="11"/>
  <c r="K266" i="11" a="1"/>
  <c r="J266" i="11"/>
  <c r="J266" i="11" a="1"/>
  <c r="I266" i="11"/>
  <c r="I266" i="11" a="1"/>
  <c r="H266" i="11"/>
  <c r="H266" i="11" a="1"/>
  <c r="G266" i="11"/>
  <c r="G266" i="11" a="1"/>
  <c r="F266" i="11"/>
  <c r="F266" i="11" a="1"/>
  <c r="E266" i="11"/>
  <c r="E266" i="11" a="1"/>
  <c r="D266" i="11"/>
  <c r="D266" i="11" a="1"/>
  <c r="C266" i="11"/>
  <c r="C266" i="11" a="1"/>
  <c r="B266" i="11"/>
  <c r="B266" i="11" a="1"/>
  <c r="A266" i="11"/>
  <c r="AA265" i="11"/>
  <c r="AA265" i="11" a="1"/>
  <c r="Z265" i="11"/>
  <c r="Z265" i="11" a="1"/>
  <c r="Y265" i="11"/>
  <c r="Y265" i="11" a="1"/>
  <c r="X265" i="11"/>
  <c r="X265" i="11" a="1"/>
  <c r="W265" i="11"/>
  <c r="W265" i="11" a="1"/>
  <c r="V265" i="11"/>
  <c r="V265" i="11" a="1"/>
  <c r="U265" i="11"/>
  <c r="U265" i="11" a="1"/>
  <c r="T265" i="11"/>
  <c r="T265" i="11" a="1"/>
  <c r="S265" i="11"/>
  <c r="S265" i="11" a="1"/>
  <c r="R265" i="11"/>
  <c r="R265" i="11" a="1"/>
  <c r="Q265" i="11"/>
  <c r="Q265" i="11" a="1"/>
  <c r="P265" i="11"/>
  <c r="P265" i="11" a="1"/>
  <c r="O265" i="11"/>
  <c r="O265" i="11" a="1"/>
  <c r="N265" i="11"/>
  <c r="N265" i="11" a="1"/>
  <c r="M265" i="11"/>
  <c r="M265" i="11" a="1"/>
  <c r="L265" i="11"/>
  <c r="L265" i="11" a="1"/>
  <c r="K265" i="11"/>
  <c r="K265" i="11" a="1"/>
  <c r="J265" i="11"/>
  <c r="J265" i="11" a="1"/>
  <c r="I265" i="11"/>
  <c r="I265" i="11" a="1"/>
  <c r="H265" i="11"/>
  <c r="H265" i="11" a="1"/>
  <c r="G265" i="11"/>
  <c r="G265" i="11" a="1"/>
  <c r="F265" i="11"/>
  <c r="F265" i="11" a="1"/>
  <c r="E265" i="11"/>
  <c r="E265" i="11" a="1"/>
  <c r="D265" i="11"/>
  <c r="D265" i="11" a="1"/>
  <c r="C265" i="11"/>
  <c r="C265" i="11" a="1"/>
  <c r="B265" i="11"/>
  <c r="B265" i="11" a="1"/>
  <c r="A265" i="11"/>
  <c r="AA264" i="11"/>
  <c r="AA264" i="11" a="1"/>
  <c r="Z264" i="11"/>
  <c r="Z264" i="11" a="1"/>
  <c r="Y264" i="11"/>
  <c r="Y264" i="11" a="1"/>
  <c r="X264" i="11"/>
  <c r="X264" i="11" a="1"/>
  <c r="W264" i="11"/>
  <c r="W264" i="11" a="1"/>
  <c r="V264" i="11"/>
  <c r="V264" i="11" a="1"/>
  <c r="U264" i="11"/>
  <c r="U264" i="11" a="1"/>
  <c r="T264" i="11"/>
  <c r="T264" i="11" a="1"/>
  <c r="S264" i="11"/>
  <c r="S264" i="11" a="1"/>
  <c r="R264" i="11"/>
  <c r="R264" i="11" a="1"/>
  <c r="Q264" i="11"/>
  <c r="Q264" i="11" a="1"/>
  <c r="P264" i="11"/>
  <c r="P264" i="11" a="1"/>
  <c r="O264" i="11"/>
  <c r="O264" i="11" a="1"/>
  <c r="N264" i="11"/>
  <c r="N264" i="11" a="1"/>
  <c r="M264" i="11"/>
  <c r="M264" i="11" a="1"/>
  <c r="L264" i="11"/>
  <c r="L264" i="11" a="1"/>
  <c r="K264" i="11"/>
  <c r="K264" i="11" a="1"/>
  <c r="J264" i="11"/>
  <c r="J264" i="11" a="1"/>
  <c r="I264" i="11"/>
  <c r="I264" i="11" a="1"/>
  <c r="H264" i="11"/>
  <c r="H264" i="11" a="1"/>
  <c r="G264" i="11"/>
  <c r="G264" i="11" a="1"/>
  <c r="F264" i="11"/>
  <c r="F264" i="11" a="1"/>
  <c r="E264" i="11"/>
  <c r="E264" i="11" a="1"/>
  <c r="D264" i="11"/>
  <c r="D264" i="11" a="1"/>
  <c r="C264" i="11"/>
  <c r="C264" i="11" a="1"/>
  <c r="B264" i="11"/>
  <c r="B264" i="11" a="1"/>
  <c r="A264" i="11"/>
  <c r="AA263" i="11"/>
  <c r="AA263" i="11" a="1"/>
  <c r="Z263" i="11"/>
  <c r="Z263" i="11" a="1"/>
  <c r="Y263" i="11"/>
  <c r="Y263" i="11" a="1"/>
  <c r="X263" i="11"/>
  <c r="X263" i="11" a="1"/>
  <c r="W263" i="11"/>
  <c r="W263" i="11" a="1"/>
  <c r="V263" i="11"/>
  <c r="V263" i="11" a="1"/>
  <c r="U263" i="11"/>
  <c r="U263" i="11" a="1"/>
  <c r="T263" i="11"/>
  <c r="T263" i="11" a="1"/>
  <c r="S263" i="11"/>
  <c r="S263" i="11" a="1"/>
  <c r="R263" i="11"/>
  <c r="R263" i="11" a="1"/>
  <c r="Q263" i="11"/>
  <c r="Q263" i="11" a="1"/>
  <c r="P263" i="11"/>
  <c r="P263" i="11" a="1"/>
  <c r="O263" i="11"/>
  <c r="O263" i="11" a="1"/>
  <c r="N263" i="11"/>
  <c r="N263" i="11" a="1"/>
  <c r="M263" i="11"/>
  <c r="M263" i="11" a="1"/>
  <c r="L263" i="11"/>
  <c r="L263" i="11" a="1"/>
  <c r="K263" i="11"/>
  <c r="K263" i="11" a="1"/>
  <c r="J263" i="11"/>
  <c r="J263" i="11" a="1"/>
  <c r="I263" i="11"/>
  <c r="I263" i="11" a="1"/>
  <c r="H263" i="11"/>
  <c r="H263" i="11" a="1"/>
  <c r="G263" i="11"/>
  <c r="G263" i="11" a="1"/>
  <c r="F263" i="11"/>
  <c r="F263" i="11" a="1"/>
  <c r="E263" i="11"/>
  <c r="E263" i="11" a="1"/>
  <c r="D263" i="11"/>
  <c r="D263" i="11" a="1"/>
  <c r="C263" i="11"/>
  <c r="C263" i="11" a="1"/>
  <c r="B263" i="11"/>
  <c r="B263" i="11" a="1"/>
  <c r="A263" i="11"/>
  <c r="AA262" i="11"/>
  <c r="AA262" i="11" a="1"/>
  <c r="Z262" i="11"/>
  <c r="Z262" i="11" a="1"/>
  <c r="Y262" i="11"/>
  <c r="Y262" i="11" a="1"/>
  <c r="X262" i="11"/>
  <c r="X262" i="11" a="1"/>
  <c r="W262" i="11"/>
  <c r="W262" i="11" a="1"/>
  <c r="V262" i="11"/>
  <c r="V262" i="11" a="1"/>
  <c r="U262" i="11"/>
  <c r="U262" i="11" a="1"/>
  <c r="T262" i="11"/>
  <c r="T262" i="11" a="1"/>
  <c r="S262" i="11"/>
  <c r="S262" i="11" a="1"/>
  <c r="R262" i="11"/>
  <c r="R262" i="11" a="1"/>
  <c r="Q262" i="11"/>
  <c r="Q262" i="11" a="1"/>
  <c r="P262" i="11"/>
  <c r="P262" i="11" a="1"/>
  <c r="O262" i="11"/>
  <c r="O262" i="11" a="1"/>
  <c r="N262" i="11"/>
  <c r="N262" i="11" a="1"/>
  <c r="M262" i="11"/>
  <c r="M262" i="11" a="1"/>
  <c r="L262" i="11"/>
  <c r="L262" i="11" a="1"/>
  <c r="K262" i="11"/>
  <c r="K262" i="11" a="1"/>
  <c r="J262" i="11"/>
  <c r="J262" i="11" a="1"/>
  <c r="I262" i="11"/>
  <c r="I262" i="11" a="1"/>
  <c r="H262" i="11"/>
  <c r="H262" i="11" a="1"/>
  <c r="G262" i="11"/>
  <c r="G262" i="11" a="1"/>
  <c r="F262" i="11"/>
  <c r="F262" i="11" a="1"/>
  <c r="E262" i="11"/>
  <c r="E262" i="11" a="1"/>
  <c r="D262" i="11"/>
  <c r="D262" i="11" a="1"/>
  <c r="C262" i="11"/>
  <c r="C262" i="11" a="1"/>
  <c r="B262" i="11"/>
  <c r="B262" i="11" a="1"/>
  <c r="A262" i="11"/>
  <c r="AA261" i="11"/>
  <c r="AA261" i="11" a="1"/>
  <c r="Z261" i="11"/>
  <c r="Z261" i="11" a="1"/>
  <c r="Y261" i="11"/>
  <c r="Y261" i="11" a="1"/>
  <c r="X261" i="11"/>
  <c r="X261" i="11" a="1"/>
  <c r="W261" i="11"/>
  <c r="W261" i="11" a="1"/>
  <c r="V261" i="11"/>
  <c r="V261" i="11" a="1"/>
  <c r="U261" i="11"/>
  <c r="U261" i="11" a="1"/>
  <c r="T261" i="11"/>
  <c r="T261" i="11" a="1"/>
  <c r="S261" i="11"/>
  <c r="S261" i="11" a="1"/>
  <c r="R261" i="11"/>
  <c r="R261" i="11" a="1"/>
  <c r="Q261" i="11"/>
  <c r="Q261" i="11" a="1"/>
  <c r="P261" i="11"/>
  <c r="P261" i="11" a="1"/>
  <c r="O261" i="11"/>
  <c r="O261" i="11" a="1"/>
  <c r="N261" i="11"/>
  <c r="N261" i="11" a="1"/>
  <c r="M261" i="11"/>
  <c r="M261" i="11" a="1"/>
  <c r="L261" i="11"/>
  <c r="L261" i="11" a="1"/>
  <c r="K261" i="11"/>
  <c r="K261" i="11" a="1"/>
  <c r="J261" i="11"/>
  <c r="J261" i="11" a="1"/>
  <c r="I261" i="11"/>
  <c r="I261" i="11" a="1"/>
  <c r="H261" i="11"/>
  <c r="H261" i="11" a="1"/>
  <c r="G261" i="11"/>
  <c r="G261" i="11" a="1"/>
  <c r="F261" i="11"/>
  <c r="F261" i="11" a="1"/>
  <c r="E261" i="11"/>
  <c r="E261" i="11" a="1"/>
  <c r="D261" i="11"/>
  <c r="D261" i="11" a="1"/>
  <c r="C261" i="11"/>
  <c r="C261" i="11" a="1"/>
  <c r="B261" i="11"/>
  <c r="B261" i="11" a="1"/>
  <c r="A261" i="11"/>
  <c r="AA260" i="11"/>
  <c r="AA260" i="11" a="1"/>
  <c r="Z260" i="11"/>
  <c r="Z260" i="11" a="1"/>
  <c r="Y260" i="11"/>
  <c r="Y260" i="11" a="1"/>
  <c r="X260" i="11"/>
  <c r="X260" i="11" a="1"/>
  <c r="W260" i="11"/>
  <c r="W260" i="11" a="1"/>
  <c r="V260" i="11"/>
  <c r="V260" i="11" a="1"/>
  <c r="U260" i="11"/>
  <c r="U260" i="11" a="1"/>
  <c r="T260" i="11"/>
  <c r="T260" i="11" a="1"/>
  <c r="S260" i="11"/>
  <c r="S260" i="11" a="1"/>
  <c r="R260" i="11"/>
  <c r="R260" i="11" a="1"/>
  <c r="Q260" i="11"/>
  <c r="Q260" i="11" a="1"/>
  <c r="P260" i="11"/>
  <c r="P260" i="11" a="1"/>
  <c r="O260" i="11"/>
  <c r="O260" i="11" a="1"/>
  <c r="N260" i="11"/>
  <c r="N260" i="11" a="1"/>
  <c r="M260" i="11"/>
  <c r="M260" i="11" a="1"/>
  <c r="L260" i="11"/>
  <c r="L260" i="11" a="1"/>
  <c r="K260" i="11"/>
  <c r="K260" i="11" a="1"/>
  <c r="J260" i="11"/>
  <c r="J260" i="11" a="1"/>
  <c r="I260" i="11"/>
  <c r="I260" i="11" a="1"/>
  <c r="H260" i="11"/>
  <c r="H260" i="11" a="1"/>
  <c r="G260" i="11"/>
  <c r="G260" i="11" a="1"/>
  <c r="F260" i="11"/>
  <c r="F260" i="11" a="1"/>
  <c r="E260" i="11"/>
  <c r="E260" i="11" a="1"/>
  <c r="D260" i="11"/>
  <c r="D260" i="11" a="1"/>
  <c r="C260" i="11"/>
  <c r="C260" i="11" a="1"/>
  <c r="B260" i="11"/>
  <c r="B260" i="11" a="1"/>
  <c r="A260" i="11"/>
  <c r="AA259" i="11"/>
  <c r="AA259" i="11" a="1"/>
  <c r="Z259" i="11"/>
  <c r="Z259" i="11" a="1"/>
  <c r="Y259" i="11"/>
  <c r="Y259" i="11" a="1"/>
  <c r="X259" i="11"/>
  <c r="X259" i="11" a="1"/>
  <c r="W259" i="11"/>
  <c r="W259" i="11" a="1"/>
  <c r="V259" i="11"/>
  <c r="V259" i="11" a="1"/>
  <c r="U259" i="11"/>
  <c r="U259" i="11" a="1"/>
  <c r="T259" i="11"/>
  <c r="T259" i="11" a="1"/>
  <c r="S259" i="11"/>
  <c r="S259" i="11" a="1"/>
  <c r="R259" i="11"/>
  <c r="R259" i="11" a="1"/>
  <c r="Q259" i="11"/>
  <c r="Q259" i="11" a="1"/>
  <c r="P259" i="11"/>
  <c r="P259" i="11" a="1"/>
  <c r="O259" i="11"/>
  <c r="O259" i="11" a="1"/>
  <c r="N259" i="11"/>
  <c r="N259" i="11" a="1"/>
  <c r="M259" i="11"/>
  <c r="M259" i="11" a="1"/>
  <c r="L259" i="11"/>
  <c r="L259" i="11" a="1"/>
  <c r="K259" i="11"/>
  <c r="K259" i="11" a="1"/>
  <c r="J259" i="11"/>
  <c r="J259" i="11" a="1"/>
  <c r="I259" i="11"/>
  <c r="I259" i="11" a="1"/>
  <c r="H259" i="11"/>
  <c r="H259" i="11" a="1"/>
  <c r="G259" i="11"/>
  <c r="G259" i="11" a="1"/>
  <c r="F259" i="11"/>
  <c r="F259" i="11" a="1"/>
  <c r="E259" i="11"/>
  <c r="E259" i="11" a="1"/>
  <c r="D259" i="11"/>
  <c r="D259" i="11" a="1"/>
  <c r="C259" i="11"/>
  <c r="C259" i="11" a="1"/>
  <c r="B259" i="11"/>
  <c r="B259" i="11" a="1"/>
  <c r="A259" i="11"/>
  <c r="AA258" i="11"/>
  <c r="AA258" i="11" a="1"/>
  <c r="Z258" i="11"/>
  <c r="Z258" i="11" a="1"/>
  <c r="Y258" i="11"/>
  <c r="Y258" i="11" a="1"/>
  <c r="X258" i="11"/>
  <c r="X258" i="11" a="1"/>
  <c r="W258" i="11"/>
  <c r="W258" i="11" a="1"/>
  <c r="V258" i="11"/>
  <c r="V258" i="11" a="1"/>
  <c r="U258" i="11"/>
  <c r="U258" i="11" a="1"/>
  <c r="T258" i="11"/>
  <c r="T258" i="11" a="1"/>
  <c r="S258" i="11"/>
  <c r="S258" i="11" a="1"/>
  <c r="R258" i="11"/>
  <c r="R258" i="11" a="1"/>
  <c r="Q258" i="11"/>
  <c r="Q258" i="11" a="1"/>
  <c r="P258" i="11"/>
  <c r="P258" i="11" a="1"/>
  <c r="O258" i="11"/>
  <c r="O258" i="11" a="1"/>
  <c r="N258" i="11"/>
  <c r="N258" i="11" a="1"/>
  <c r="M258" i="11"/>
  <c r="M258" i="11" a="1"/>
  <c r="L258" i="11"/>
  <c r="L258" i="11" a="1"/>
  <c r="K258" i="11"/>
  <c r="K258" i="11" a="1"/>
  <c r="J258" i="11"/>
  <c r="J258" i="11" a="1"/>
  <c r="I258" i="11"/>
  <c r="I258" i="11" a="1"/>
  <c r="H258" i="11"/>
  <c r="H258" i="11" a="1"/>
  <c r="G258" i="11"/>
  <c r="G258" i="11" a="1"/>
  <c r="F258" i="11"/>
  <c r="F258" i="11" a="1"/>
  <c r="E258" i="11"/>
  <c r="E258" i="11" a="1"/>
  <c r="D258" i="11"/>
  <c r="D258" i="11" a="1"/>
  <c r="C258" i="11"/>
  <c r="C258" i="11" a="1"/>
  <c r="B258" i="11"/>
  <c r="B258" i="11" a="1"/>
  <c r="A258" i="11"/>
  <c r="AA257" i="11"/>
  <c r="AA257" i="11" a="1"/>
  <c r="Z257" i="11"/>
  <c r="Z257" i="11" a="1"/>
  <c r="Y257" i="11"/>
  <c r="Y257" i="11" a="1"/>
  <c r="X257" i="11"/>
  <c r="X257" i="11" a="1"/>
  <c r="W257" i="11"/>
  <c r="W257" i="11" a="1"/>
  <c r="V257" i="11"/>
  <c r="V257" i="11" a="1"/>
  <c r="U257" i="11"/>
  <c r="U257" i="11" a="1"/>
  <c r="T257" i="11"/>
  <c r="T257" i="11" a="1"/>
  <c r="S257" i="11"/>
  <c r="S257" i="11" a="1"/>
  <c r="R257" i="11"/>
  <c r="R257" i="11" a="1"/>
  <c r="Q257" i="11"/>
  <c r="Q257" i="11" a="1"/>
  <c r="P257" i="11"/>
  <c r="P257" i="11" a="1"/>
  <c r="O257" i="11"/>
  <c r="O257" i="11" a="1"/>
  <c r="N257" i="11"/>
  <c r="N257" i="11" a="1"/>
  <c r="M257" i="11"/>
  <c r="M257" i="11" a="1"/>
  <c r="L257" i="11"/>
  <c r="L257" i="11" a="1"/>
  <c r="K257" i="11"/>
  <c r="K257" i="11" a="1"/>
  <c r="J257" i="11"/>
  <c r="J257" i="11" a="1"/>
  <c r="I257" i="11"/>
  <c r="I257" i="11" a="1"/>
  <c r="H257" i="11"/>
  <c r="H257" i="11" a="1"/>
  <c r="G257" i="11"/>
  <c r="G257" i="11" a="1"/>
  <c r="F257" i="11"/>
  <c r="F257" i="11" a="1"/>
  <c r="E257" i="11"/>
  <c r="E257" i="11" a="1"/>
  <c r="D257" i="11"/>
  <c r="D257" i="11" a="1"/>
  <c r="C257" i="11"/>
  <c r="C257" i="11" a="1"/>
  <c r="B257" i="11"/>
  <c r="B257" i="11" a="1"/>
  <c r="A257" i="11"/>
  <c r="AA256" i="11"/>
  <c r="AA256" i="11" a="1"/>
  <c r="Z256" i="11"/>
  <c r="Z256" i="11" a="1"/>
  <c r="Y256" i="11"/>
  <c r="Y256" i="11" a="1"/>
  <c r="X256" i="11"/>
  <c r="X256" i="11" a="1"/>
  <c r="W256" i="11"/>
  <c r="W256" i="11" a="1"/>
  <c r="V256" i="11"/>
  <c r="V256" i="11" a="1"/>
  <c r="U256" i="11"/>
  <c r="U256" i="11" a="1"/>
  <c r="T256" i="11"/>
  <c r="T256" i="11" a="1"/>
  <c r="S256" i="11"/>
  <c r="S256" i="11" a="1"/>
  <c r="R256" i="11"/>
  <c r="R256" i="11" a="1"/>
  <c r="Q256" i="11"/>
  <c r="Q256" i="11" a="1"/>
  <c r="P256" i="11"/>
  <c r="P256" i="11" a="1"/>
  <c r="O256" i="11"/>
  <c r="O256" i="11" a="1"/>
  <c r="N256" i="11"/>
  <c r="N256" i="11" a="1"/>
  <c r="M256" i="11"/>
  <c r="M256" i="11" a="1"/>
  <c r="L256" i="11"/>
  <c r="L256" i="11" a="1"/>
  <c r="K256" i="11"/>
  <c r="K256" i="11" a="1"/>
  <c r="J256" i="11"/>
  <c r="J256" i="11" a="1"/>
  <c r="I256" i="11"/>
  <c r="I256" i="11" a="1"/>
  <c r="H256" i="11"/>
  <c r="H256" i="11" a="1"/>
  <c r="G256" i="11"/>
  <c r="G256" i="11" a="1"/>
  <c r="F256" i="11"/>
  <c r="F256" i="11" a="1"/>
  <c r="E256" i="11"/>
  <c r="E256" i="11" a="1"/>
  <c r="D256" i="11"/>
  <c r="D256" i="11" a="1"/>
  <c r="C256" i="11"/>
  <c r="C256" i="11" a="1"/>
  <c r="B256" i="11"/>
  <c r="B256" i="11" a="1"/>
  <c r="A256" i="11"/>
  <c r="AA255" i="11"/>
  <c r="AA255" i="11" a="1"/>
  <c r="Z255" i="11"/>
  <c r="Z255" i="11" a="1"/>
  <c r="Y255" i="11"/>
  <c r="Y255" i="11" a="1"/>
  <c r="X255" i="11"/>
  <c r="X255" i="11" a="1"/>
  <c r="W255" i="11"/>
  <c r="W255" i="11" a="1"/>
  <c r="V255" i="11"/>
  <c r="V255" i="11" a="1"/>
  <c r="U255" i="11"/>
  <c r="U255" i="11" a="1"/>
  <c r="T255" i="11"/>
  <c r="T255" i="11" a="1"/>
  <c r="S255" i="11"/>
  <c r="S255" i="11" a="1"/>
  <c r="R255" i="11"/>
  <c r="R255" i="11" a="1"/>
  <c r="Q255" i="11"/>
  <c r="Q255" i="11" a="1"/>
  <c r="P255" i="11"/>
  <c r="P255" i="11" a="1"/>
  <c r="O255" i="11"/>
  <c r="O255" i="11" a="1"/>
  <c r="N255" i="11"/>
  <c r="N255" i="11" a="1"/>
  <c r="M255" i="11"/>
  <c r="M255" i="11" a="1"/>
  <c r="L255" i="11"/>
  <c r="L255" i="11" a="1"/>
  <c r="K255" i="11"/>
  <c r="K255" i="11" a="1"/>
  <c r="J255" i="11"/>
  <c r="J255" i="11" a="1"/>
  <c r="I255" i="11"/>
  <c r="I255" i="11" a="1"/>
  <c r="H255" i="11"/>
  <c r="H255" i="11" a="1"/>
  <c r="G255" i="11"/>
  <c r="G255" i="11" a="1"/>
  <c r="F255" i="11"/>
  <c r="F255" i="11" a="1"/>
  <c r="E255" i="11"/>
  <c r="E255" i="11" a="1"/>
  <c r="D255" i="11"/>
  <c r="D255" i="11" a="1"/>
  <c r="C255" i="11"/>
  <c r="C255" i="11" a="1"/>
  <c r="B255" i="11"/>
  <c r="B255" i="11" a="1"/>
  <c r="A255" i="11"/>
  <c r="AA254" i="11"/>
  <c r="AA254" i="11" a="1"/>
  <c r="Z254" i="11"/>
  <c r="Z254" i="11" a="1"/>
  <c r="Y254" i="11"/>
  <c r="Y254" i="11" a="1"/>
  <c r="X254" i="11"/>
  <c r="X254" i="11" a="1"/>
  <c r="W254" i="11"/>
  <c r="W254" i="11" a="1"/>
  <c r="V254" i="11"/>
  <c r="V254" i="11" a="1"/>
  <c r="U254" i="11"/>
  <c r="U254" i="11" a="1"/>
  <c r="T254" i="11"/>
  <c r="T254" i="11" a="1"/>
  <c r="S254" i="11"/>
  <c r="S254" i="11" a="1"/>
  <c r="R254" i="11"/>
  <c r="R254" i="11" a="1"/>
  <c r="Q254" i="11"/>
  <c r="Q254" i="11" a="1"/>
  <c r="P254" i="11"/>
  <c r="P254" i="11" a="1"/>
  <c r="O254" i="11"/>
  <c r="O254" i="11" a="1"/>
  <c r="N254" i="11"/>
  <c r="N254" i="11" a="1"/>
  <c r="M254" i="11"/>
  <c r="M254" i="11" a="1"/>
  <c r="L254" i="11"/>
  <c r="L254" i="11" a="1"/>
  <c r="K254" i="11"/>
  <c r="K254" i="11" a="1"/>
  <c r="J254" i="11"/>
  <c r="J254" i="11" a="1"/>
  <c r="I254" i="11"/>
  <c r="I254" i="11" a="1"/>
  <c r="H254" i="11"/>
  <c r="H254" i="11" a="1"/>
  <c r="G254" i="11"/>
  <c r="G254" i="11" a="1"/>
  <c r="F254" i="11"/>
  <c r="F254" i="11" a="1"/>
  <c r="E254" i="11"/>
  <c r="E254" i="11" a="1"/>
  <c r="D254" i="11"/>
  <c r="D254" i="11" a="1"/>
  <c r="C254" i="11"/>
  <c r="C254" i="11" a="1"/>
  <c r="B254" i="11"/>
  <c r="B254" i="11" a="1"/>
  <c r="A254" i="11"/>
  <c r="AA253" i="11"/>
  <c r="AA253" i="11" a="1"/>
  <c r="Z253" i="11"/>
  <c r="Z253" i="11" a="1"/>
  <c r="Y253" i="11"/>
  <c r="Y253" i="11" a="1"/>
  <c r="X253" i="11"/>
  <c r="X253" i="11" a="1"/>
  <c r="W253" i="11"/>
  <c r="W253" i="11" a="1"/>
  <c r="V253" i="11"/>
  <c r="V253" i="11" a="1"/>
  <c r="U253" i="11"/>
  <c r="U253" i="11" a="1"/>
  <c r="T253" i="11"/>
  <c r="T253" i="11" a="1"/>
  <c r="S253" i="11"/>
  <c r="S253" i="11" a="1"/>
  <c r="R253" i="11"/>
  <c r="R253" i="11" a="1"/>
  <c r="Q253" i="11"/>
  <c r="Q253" i="11" a="1"/>
  <c r="P253" i="11"/>
  <c r="P253" i="11" a="1"/>
  <c r="O253" i="11"/>
  <c r="O253" i="11" a="1"/>
  <c r="N253" i="11"/>
  <c r="N253" i="11" a="1"/>
  <c r="M253" i="11"/>
  <c r="M253" i="11" a="1"/>
  <c r="L253" i="11"/>
  <c r="L253" i="11" a="1"/>
  <c r="K253" i="11"/>
  <c r="K253" i="11" a="1"/>
  <c r="J253" i="11"/>
  <c r="J253" i="11" a="1"/>
  <c r="I253" i="11"/>
  <c r="I253" i="11" a="1"/>
  <c r="H253" i="11"/>
  <c r="H253" i="11" a="1"/>
  <c r="G253" i="11"/>
  <c r="G253" i="11" a="1"/>
  <c r="F253" i="11"/>
  <c r="F253" i="11" a="1"/>
  <c r="E253" i="11"/>
  <c r="E253" i="11" a="1"/>
  <c r="D253" i="11"/>
  <c r="D253" i="11" a="1"/>
  <c r="C253" i="11"/>
  <c r="C253" i="11" a="1"/>
  <c r="B253" i="11"/>
  <c r="B253" i="11" a="1"/>
  <c r="A253" i="11"/>
  <c r="AA252" i="11"/>
  <c r="AA252" i="11" a="1"/>
  <c r="Z252" i="11"/>
  <c r="Z252" i="11" a="1"/>
  <c r="Y252" i="11"/>
  <c r="Y252" i="11" a="1"/>
  <c r="X252" i="11"/>
  <c r="X252" i="11" a="1"/>
  <c r="W252" i="11"/>
  <c r="W252" i="11" a="1"/>
  <c r="V252" i="11"/>
  <c r="V252" i="11" a="1"/>
  <c r="U252" i="11"/>
  <c r="U252" i="11" a="1"/>
  <c r="T252" i="11"/>
  <c r="T252" i="11" a="1"/>
  <c r="S252" i="11"/>
  <c r="S252" i="11" a="1"/>
  <c r="R252" i="11"/>
  <c r="R252" i="11" a="1"/>
  <c r="Q252" i="11"/>
  <c r="Q252" i="11" a="1"/>
  <c r="P252" i="11"/>
  <c r="P252" i="11" a="1"/>
  <c r="O252" i="11"/>
  <c r="O252" i="11" a="1"/>
  <c r="N252" i="11"/>
  <c r="N252" i="11" a="1"/>
  <c r="M252" i="11"/>
  <c r="M252" i="11" a="1"/>
  <c r="L252" i="11"/>
  <c r="L252" i="11" a="1"/>
  <c r="K252" i="11"/>
  <c r="K252" i="11" a="1"/>
  <c r="J252" i="11"/>
  <c r="J252" i="11" a="1"/>
  <c r="I252" i="11"/>
  <c r="I252" i="11" a="1"/>
  <c r="H252" i="11"/>
  <c r="H252" i="11" a="1"/>
  <c r="G252" i="11"/>
  <c r="G252" i="11" a="1"/>
  <c r="F252" i="11"/>
  <c r="F252" i="11" a="1"/>
  <c r="E252" i="11"/>
  <c r="E252" i="11" a="1"/>
  <c r="D252" i="11"/>
  <c r="D252" i="11" a="1"/>
  <c r="C252" i="11"/>
  <c r="C252" i="11" a="1"/>
  <c r="B252" i="11"/>
  <c r="B252" i="11" a="1"/>
  <c r="A252" i="11"/>
  <c r="AA251" i="11"/>
  <c r="AA251" i="11" a="1"/>
  <c r="Z251" i="11"/>
  <c r="Z251" i="11" a="1"/>
  <c r="Y251" i="11"/>
  <c r="Y251" i="11" a="1"/>
  <c r="X251" i="11"/>
  <c r="X251" i="11" a="1"/>
  <c r="W251" i="11"/>
  <c r="W251" i="11" a="1"/>
  <c r="V251" i="11"/>
  <c r="V251" i="11" a="1"/>
  <c r="U251" i="11"/>
  <c r="U251" i="11" a="1"/>
  <c r="T251" i="11"/>
  <c r="T251" i="11" a="1"/>
  <c r="S251" i="11"/>
  <c r="S251" i="11" a="1"/>
  <c r="R251" i="11"/>
  <c r="R251" i="11" a="1"/>
  <c r="Q251" i="11"/>
  <c r="Q251" i="11" a="1"/>
  <c r="P251" i="11"/>
  <c r="P251" i="11" a="1"/>
  <c r="O251" i="11"/>
  <c r="O251" i="11" a="1"/>
  <c r="N251" i="11"/>
  <c r="N251" i="11" a="1"/>
  <c r="M251" i="11"/>
  <c r="M251" i="11" a="1"/>
  <c r="L251" i="11"/>
  <c r="L251" i="11" a="1"/>
  <c r="K251" i="11"/>
  <c r="K251" i="11" a="1"/>
  <c r="J251" i="11"/>
  <c r="J251" i="11" a="1"/>
  <c r="I251" i="11"/>
  <c r="I251" i="11" a="1"/>
  <c r="H251" i="11"/>
  <c r="H251" i="11" a="1"/>
  <c r="G251" i="11"/>
  <c r="G251" i="11" a="1"/>
  <c r="F251" i="11"/>
  <c r="F251" i="11" a="1"/>
  <c r="E251" i="11"/>
  <c r="E251" i="11" a="1"/>
  <c r="D251" i="11"/>
  <c r="D251" i="11" a="1"/>
  <c r="C251" i="11"/>
  <c r="C251" i="11" a="1"/>
  <c r="B251" i="11"/>
  <c r="B251" i="11" a="1"/>
  <c r="A251" i="11"/>
  <c r="AA250" i="11"/>
  <c r="AA250" i="11" a="1"/>
  <c r="Z250" i="11"/>
  <c r="Z250" i="11" a="1"/>
  <c r="Y250" i="11"/>
  <c r="Y250" i="11" a="1"/>
  <c r="X250" i="11"/>
  <c r="X250" i="11" a="1"/>
  <c r="W250" i="11"/>
  <c r="W250" i="11" a="1"/>
  <c r="V250" i="11"/>
  <c r="V250" i="11" a="1"/>
  <c r="U250" i="11"/>
  <c r="U250" i="11" a="1"/>
  <c r="T250" i="11"/>
  <c r="T250" i="11" a="1"/>
  <c r="S250" i="11"/>
  <c r="S250" i="11" a="1"/>
  <c r="R250" i="11"/>
  <c r="R250" i="11" a="1"/>
  <c r="Q250" i="11"/>
  <c r="Q250" i="11" a="1"/>
  <c r="P250" i="11"/>
  <c r="P250" i="11" a="1"/>
  <c r="O250" i="11"/>
  <c r="O250" i="11" a="1"/>
  <c r="N250" i="11"/>
  <c r="N250" i="11" a="1"/>
  <c r="M250" i="11"/>
  <c r="M250" i="11" a="1"/>
  <c r="L250" i="11"/>
  <c r="L250" i="11" a="1"/>
  <c r="K250" i="11"/>
  <c r="K250" i="11" a="1"/>
  <c r="J250" i="11"/>
  <c r="J250" i="11" a="1"/>
  <c r="I250" i="11"/>
  <c r="I250" i="11" a="1"/>
  <c r="H250" i="11"/>
  <c r="H250" i="11" a="1"/>
  <c r="G250" i="11"/>
  <c r="G250" i="11" a="1"/>
  <c r="F250" i="11"/>
  <c r="F250" i="11" a="1"/>
  <c r="E250" i="11"/>
  <c r="E250" i="11" a="1"/>
  <c r="D250" i="11"/>
  <c r="D250" i="11" a="1"/>
  <c r="C250" i="11"/>
  <c r="C250" i="11" a="1"/>
  <c r="B250" i="11"/>
  <c r="B250" i="11" a="1"/>
  <c r="A250" i="11"/>
  <c r="AA249" i="11"/>
  <c r="AA249" i="11" a="1"/>
  <c r="Z249" i="11"/>
  <c r="Z249" i="11" a="1"/>
  <c r="Y249" i="11"/>
  <c r="Y249" i="11" a="1"/>
  <c r="X249" i="11"/>
  <c r="X249" i="11" a="1"/>
  <c r="W249" i="11"/>
  <c r="W249" i="11" a="1"/>
  <c r="V249" i="11"/>
  <c r="V249" i="11" a="1"/>
  <c r="U249" i="11"/>
  <c r="U249" i="11" a="1"/>
  <c r="T249" i="11"/>
  <c r="T249" i="11" a="1"/>
  <c r="S249" i="11"/>
  <c r="S249" i="11" a="1"/>
  <c r="R249" i="11"/>
  <c r="R249" i="11" a="1"/>
  <c r="Q249" i="11"/>
  <c r="Q249" i="11" a="1"/>
  <c r="P249" i="11"/>
  <c r="P249" i="11" a="1"/>
  <c r="O249" i="11"/>
  <c r="O249" i="11" a="1"/>
  <c r="N249" i="11"/>
  <c r="N249" i="11" a="1"/>
  <c r="M249" i="11"/>
  <c r="M249" i="11" a="1"/>
  <c r="L249" i="11"/>
  <c r="L249" i="11" a="1"/>
  <c r="K249" i="11"/>
  <c r="K249" i="11" a="1"/>
  <c r="J249" i="11"/>
  <c r="J249" i="11" a="1"/>
  <c r="I249" i="11"/>
  <c r="I249" i="11" a="1"/>
  <c r="H249" i="11"/>
  <c r="H249" i="11" a="1"/>
  <c r="G249" i="11"/>
  <c r="G249" i="11" a="1"/>
  <c r="F249" i="11"/>
  <c r="F249" i="11" a="1"/>
  <c r="E249" i="11"/>
  <c r="E249" i="11" a="1"/>
  <c r="D249" i="11"/>
  <c r="D249" i="11" a="1"/>
  <c r="C249" i="11"/>
  <c r="C249" i="11" a="1"/>
  <c r="B249" i="11"/>
  <c r="B249" i="11" a="1"/>
  <c r="A249" i="11"/>
  <c r="AA248" i="11"/>
  <c r="AA248" i="11" a="1"/>
  <c r="Z248" i="11"/>
  <c r="Z248" i="11" a="1"/>
  <c r="Y248" i="11"/>
  <c r="Y248" i="11" a="1"/>
  <c r="X248" i="11"/>
  <c r="X248" i="11" a="1"/>
  <c r="W248" i="11"/>
  <c r="W248" i="11" a="1"/>
  <c r="V248" i="11"/>
  <c r="V248" i="11" a="1"/>
  <c r="U248" i="11"/>
  <c r="U248" i="11" a="1"/>
  <c r="T248" i="11"/>
  <c r="T248" i="11" a="1"/>
  <c r="S248" i="11"/>
  <c r="S248" i="11" a="1"/>
  <c r="R248" i="11"/>
  <c r="R248" i="11" a="1"/>
  <c r="Q248" i="11"/>
  <c r="Q248" i="11" a="1"/>
  <c r="P248" i="11"/>
  <c r="P248" i="11" a="1"/>
  <c r="O248" i="11"/>
  <c r="O248" i="11" a="1"/>
  <c r="N248" i="11"/>
  <c r="N248" i="11" a="1"/>
  <c r="M248" i="11"/>
  <c r="M248" i="11" a="1"/>
  <c r="L248" i="11"/>
  <c r="L248" i="11" a="1"/>
  <c r="K248" i="11"/>
  <c r="K248" i="11" a="1"/>
  <c r="J248" i="11"/>
  <c r="J248" i="11" a="1"/>
  <c r="I248" i="11"/>
  <c r="I248" i="11" a="1"/>
  <c r="H248" i="11"/>
  <c r="H248" i="11" a="1"/>
  <c r="G248" i="11"/>
  <c r="G248" i="11" a="1"/>
  <c r="F248" i="11"/>
  <c r="F248" i="11" a="1"/>
  <c r="E248" i="11"/>
  <c r="E248" i="11" a="1"/>
  <c r="D248" i="11"/>
  <c r="D248" i="11" a="1"/>
  <c r="C248" i="11"/>
  <c r="C248" i="11" a="1"/>
  <c r="B248" i="11"/>
  <c r="B248" i="11" a="1"/>
  <c r="A248" i="11"/>
  <c r="AA247" i="11"/>
  <c r="AA247" i="11" a="1"/>
  <c r="Z247" i="11"/>
  <c r="Z247" i="11" a="1"/>
  <c r="Y247" i="11"/>
  <c r="Y247" i="11" a="1"/>
  <c r="X247" i="11"/>
  <c r="X247" i="11" a="1"/>
  <c r="W247" i="11"/>
  <c r="W247" i="11" a="1"/>
  <c r="V247" i="11"/>
  <c r="V247" i="11" a="1"/>
  <c r="U247" i="11"/>
  <c r="U247" i="11" a="1"/>
  <c r="T247" i="11"/>
  <c r="T247" i="11" a="1"/>
  <c r="S247" i="11"/>
  <c r="S247" i="11" a="1"/>
  <c r="R247" i="11"/>
  <c r="R247" i="11" a="1"/>
  <c r="Q247" i="11"/>
  <c r="Q247" i="11" a="1"/>
  <c r="P247" i="11"/>
  <c r="P247" i="11" a="1"/>
  <c r="O247" i="11"/>
  <c r="O247" i="11" a="1"/>
  <c r="N247" i="11"/>
  <c r="N247" i="11" a="1"/>
  <c r="M247" i="11"/>
  <c r="M247" i="11" a="1"/>
  <c r="L247" i="11"/>
  <c r="L247" i="11" a="1"/>
  <c r="K247" i="11"/>
  <c r="K247" i="11" a="1"/>
  <c r="J247" i="11"/>
  <c r="J247" i="11" a="1"/>
  <c r="I247" i="11"/>
  <c r="I247" i="11" a="1"/>
  <c r="H247" i="11"/>
  <c r="H247" i="11" a="1"/>
  <c r="G247" i="11"/>
  <c r="G247" i="11" a="1"/>
  <c r="F247" i="11"/>
  <c r="F247" i="11" a="1"/>
  <c r="E247" i="11"/>
  <c r="E247" i="11" a="1"/>
  <c r="D247" i="11"/>
  <c r="D247" i="11" a="1"/>
  <c r="C247" i="11"/>
  <c r="C247" i="11" a="1"/>
  <c r="B247" i="11"/>
  <c r="B247" i="11" a="1"/>
  <c r="A247" i="11"/>
  <c r="AA246" i="11"/>
  <c r="AA246" i="11" a="1"/>
  <c r="Z246" i="11"/>
  <c r="Z246" i="11" a="1"/>
  <c r="Y246" i="11"/>
  <c r="Y246" i="11" a="1"/>
  <c r="X246" i="11"/>
  <c r="X246" i="11" a="1"/>
  <c r="W246" i="11"/>
  <c r="W246" i="11" a="1"/>
  <c r="V246" i="11"/>
  <c r="V246" i="11" a="1"/>
  <c r="U246" i="11"/>
  <c r="U246" i="11" a="1"/>
  <c r="T246" i="11"/>
  <c r="T246" i="11" a="1"/>
  <c r="S246" i="11"/>
  <c r="S246" i="11" a="1"/>
  <c r="R246" i="11"/>
  <c r="R246" i="11" a="1"/>
  <c r="Q246" i="11"/>
  <c r="Q246" i="11" a="1"/>
  <c r="P246" i="11"/>
  <c r="P246" i="11" a="1"/>
  <c r="O246" i="11"/>
  <c r="O246" i="11" a="1"/>
  <c r="N246" i="11"/>
  <c r="N246" i="11" a="1"/>
  <c r="M246" i="11"/>
  <c r="M246" i="11" a="1"/>
  <c r="L246" i="11"/>
  <c r="L246" i="11" a="1"/>
  <c r="K246" i="11"/>
  <c r="K246" i="11" a="1"/>
  <c r="J246" i="11"/>
  <c r="J246" i="11" a="1"/>
  <c r="I246" i="11"/>
  <c r="I246" i="11" a="1"/>
  <c r="H246" i="11"/>
  <c r="H246" i="11" a="1"/>
  <c r="G246" i="11"/>
  <c r="G246" i="11" a="1"/>
  <c r="F246" i="11"/>
  <c r="F246" i="11" a="1"/>
  <c r="E246" i="11"/>
  <c r="E246" i="11" a="1"/>
  <c r="D246" i="11"/>
  <c r="D246" i="11" a="1"/>
  <c r="C246" i="11"/>
  <c r="C246" i="11" a="1"/>
  <c r="B246" i="11"/>
  <c r="B246" i="11" a="1"/>
  <c r="A246" i="11"/>
  <c r="AA245" i="11"/>
  <c r="AA245" i="11" a="1"/>
  <c r="Z245" i="11"/>
  <c r="Z245" i="11" a="1"/>
  <c r="Y245" i="11"/>
  <c r="Y245" i="11" a="1"/>
  <c r="X245" i="11"/>
  <c r="X245" i="11" a="1"/>
  <c r="W245" i="11"/>
  <c r="W245" i="11" a="1"/>
  <c r="V245" i="11"/>
  <c r="V245" i="11" a="1"/>
  <c r="U245" i="11"/>
  <c r="U245" i="11" a="1"/>
  <c r="T245" i="11"/>
  <c r="T245" i="11" a="1"/>
  <c r="S245" i="11"/>
  <c r="S245" i="11" a="1"/>
  <c r="R245" i="11"/>
  <c r="R245" i="11" a="1"/>
  <c r="Q245" i="11"/>
  <c r="Q245" i="11" a="1"/>
  <c r="P245" i="11"/>
  <c r="P245" i="11" a="1"/>
  <c r="O245" i="11"/>
  <c r="O245" i="11" a="1"/>
  <c r="N245" i="11"/>
  <c r="N245" i="11" a="1"/>
  <c r="M245" i="11"/>
  <c r="M245" i="11" a="1"/>
  <c r="L245" i="11"/>
  <c r="L245" i="11" a="1"/>
  <c r="K245" i="11"/>
  <c r="K245" i="11" a="1"/>
  <c r="J245" i="11"/>
  <c r="J245" i="11" a="1"/>
  <c r="I245" i="11"/>
  <c r="I245" i="11" a="1"/>
  <c r="H245" i="11"/>
  <c r="H245" i="11" a="1"/>
  <c r="G245" i="11"/>
  <c r="G245" i="11" a="1"/>
  <c r="F245" i="11"/>
  <c r="F245" i="11" a="1"/>
  <c r="E245" i="11"/>
  <c r="E245" i="11" a="1"/>
  <c r="D245" i="11"/>
  <c r="D245" i="11" a="1"/>
  <c r="C245" i="11"/>
  <c r="C245" i="11" a="1"/>
  <c r="B245" i="11"/>
  <c r="B245" i="11" a="1"/>
  <c r="A245" i="11"/>
  <c r="AA244" i="11"/>
  <c r="AA244" i="11" a="1"/>
  <c r="Z244" i="11"/>
  <c r="Z244" i="11" a="1"/>
  <c r="Y244" i="11"/>
  <c r="Y244" i="11" a="1"/>
  <c r="X244" i="11"/>
  <c r="X244" i="11" a="1"/>
  <c r="W244" i="11"/>
  <c r="W244" i="11" a="1"/>
  <c r="V244" i="11"/>
  <c r="V244" i="11" a="1"/>
  <c r="U244" i="11"/>
  <c r="U244" i="11" a="1"/>
  <c r="T244" i="11"/>
  <c r="T244" i="11" a="1"/>
  <c r="S244" i="11"/>
  <c r="S244" i="11" a="1"/>
  <c r="R244" i="11"/>
  <c r="R244" i="11" a="1"/>
  <c r="Q244" i="11"/>
  <c r="Q244" i="11" a="1"/>
  <c r="P244" i="11"/>
  <c r="P244" i="11" a="1"/>
  <c r="O244" i="11"/>
  <c r="O244" i="11" a="1"/>
  <c r="N244" i="11"/>
  <c r="N244" i="11" a="1"/>
  <c r="M244" i="11"/>
  <c r="M244" i="11" a="1"/>
  <c r="L244" i="11"/>
  <c r="L244" i="11" a="1"/>
  <c r="K244" i="11"/>
  <c r="K244" i="11" a="1"/>
  <c r="J244" i="11"/>
  <c r="J244" i="11" a="1"/>
  <c r="I244" i="11"/>
  <c r="I244" i="11" a="1"/>
  <c r="H244" i="11"/>
  <c r="H244" i="11" a="1"/>
  <c r="G244" i="11"/>
  <c r="G244" i="11" a="1"/>
  <c r="F244" i="11"/>
  <c r="F244" i="11" a="1"/>
  <c r="E244" i="11"/>
  <c r="E244" i="11" a="1"/>
  <c r="D244" i="11"/>
  <c r="D244" i="11" a="1"/>
  <c r="C244" i="11"/>
  <c r="C244" i="11" a="1"/>
  <c r="B244" i="11"/>
  <c r="B244" i="11" a="1"/>
  <c r="A244" i="11"/>
  <c r="AA243" i="11"/>
  <c r="AA243" i="11" a="1"/>
  <c r="Z243" i="11"/>
  <c r="Z243" i="11" a="1"/>
  <c r="Y243" i="11"/>
  <c r="Y243" i="11" a="1"/>
  <c r="X243" i="11"/>
  <c r="X243" i="11" a="1"/>
  <c r="W243" i="11"/>
  <c r="W243" i="11" a="1"/>
  <c r="V243" i="11"/>
  <c r="V243" i="11" a="1"/>
  <c r="U243" i="11"/>
  <c r="U243" i="11" a="1"/>
  <c r="T243" i="11"/>
  <c r="T243" i="11" a="1"/>
  <c r="S243" i="11"/>
  <c r="S243" i="11" a="1"/>
  <c r="R243" i="11"/>
  <c r="R243" i="11" a="1"/>
  <c r="Q243" i="11"/>
  <c r="Q243" i="11" a="1"/>
  <c r="P243" i="11"/>
  <c r="P243" i="11" a="1"/>
  <c r="O243" i="11"/>
  <c r="O243" i="11" a="1"/>
  <c r="N243" i="11"/>
  <c r="N243" i="11" a="1"/>
  <c r="M243" i="11"/>
  <c r="M243" i="11" a="1"/>
  <c r="L243" i="11"/>
  <c r="L243" i="11" a="1"/>
  <c r="K243" i="11"/>
  <c r="K243" i="11" a="1"/>
  <c r="J243" i="11"/>
  <c r="J243" i="11" a="1"/>
  <c r="I243" i="11"/>
  <c r="I243" i="11" a="1"/>
  <c r="H243" i="11"/>
  <c r="H243" i="11" a="1"/>
  <c r="G243" i="11"/>
  <c r="G243" i="11" a="1"/>
  <c r="F243" i="11"/>
  <c r="F243" i="11" a="1"/>
  <c r="E243" i="11"/>
  <c r="E243" i="11" a="1"/>
  <c r="D243" i="11"/>
  <c r="D243" i="11" a="1"/>
  <c r="C243" i="11"/>
  <c r="C243" i="11" a="1"/>
  <c r="B243" i="11"/>
  <c r="B243" i="11" a="1"/>
  <c r="A243" i="11"/>
  <c r="AA242" i="11"/>
  <c r="AA242" i="11" a="1"/>
  <c r="Z242" i="11"/>
  <c r="Z242" i="11" a="1"/>
  <c r="Y242" i="11"/>
  <c r="Y242" i="11" a="1"/>
  <c r="X242" i="11"/>
  <c r="X242" i="11" a="1"/>
  <c r="W242" i="11"/>
  <c r="W242" i="11" a="1"/>
  <c r="V242" i="11"/>
  <c r="V242" i="11" a="1"/>
  <c r="U242" i="11"/>
  <c r="U242" i="11" a="1"/>
  <c r="T242" i="11"/>
  <c r="T242" i="11" a="1"/>
  <c r="S242" i="11"/>
  <c r="S242" i="11" a="1"/>
  <c r="R242" i="11"/>
  <c r="R242" i="11" a="1"/>
  <c r="Q242" i="11"/>
  <c r="Q242" i="11" a="1"/>
  <c r="P242" i="11"/>
  <c r="P242" i="11" a="1"/>
  <c r="O242" i="11"/>
  <c r="O242" i="11" a="1"/>
  <c r="N242" i="11"/>
  <c r="N242" i="11" a="1"/>
  <c r="M242" i="11"/>
  <c r="M242" i="11" a="1"/>
  <c r="L242" i="11"/>
  <c r="L242" i="11" a="1"/>
  <c r="K242" i="11"/>
  <c r="K242" i="11" a="1"/>
  <c r="J242" i="11"/>
  <c r="J242" i="11" a="1"/>
  <c r="I242" i="11"/>
  <c r="I242" i="11" a="1"/>
  <c r="H242" i="11"/>
  <c r="H242" i="11" a="1"/>
  <c r="G242" i="11"/>
  <c r="G242" i="11" a="1"/>
  <c r="F242" i="11"/>
  <c r="F242" i="11" a="1"/>
  <c r="E242" i="11"/>
  <c r="E242" i="11" a="1"/>
  <c r="D242" i="11"/>
  <c r="D242" i="11" a="1"/>
  <c r="C242" i="11"/>
  <c r="C242" i="11" a="1"/>
  <c r="B242" i="11"/>
  <c r="B242" i="11" a="1"/>
  <c r="A242" i="11"/>
  <c r="AA241" i="11"/>
  <c r="AA241" i="11" a="1"/>
  <c r="Z241" i="11"/>
  <c r="Z241" i="11" a="1"/>
  <c r="Y241" i="11"/>
  <c r="Y241" i="11" a="1"/>
  <c r="X241" i="11"/>
  <c r="X241" i="11" a="1"/>
  <c r="W241" i="11"/>
  <c r="W241" i="11" a="1"/>
  <c r="V241" i="11"/>
  <c r="V241" i="11" a="1"/>
  <c r="U241" i="11"/>
  <c r="U241" i="11" a="1"/>
  <c r="T241" i="11"/>
  <c r="T241" i="11" a="1"/>
  <c r="S241" i="11"/>
  <c r="S241" i="11" a="1"/>
  <c r="R241" i="11"/>
  <c r="R241" i="11" a="1"/>
  <c r="Q241" i="11"/>
  <c r="Q241" i="11" a="1"/>
  <c r="P241" i="11"/>
  <c r="P241" i="11" a="1"/>
  <c r="O241" i="11"/>
  <c r="O241" i="11" a="1"/>
  <c r="N241" i="11"/>
  <c r="N241" i="11" a="1"/>
  <c r="M241" i="11"/>
  <c r="M241" i="11" a="1"/>
  <c r="L241" i="11"/>
  <c r="L241" i="11" a="1"/>
  <c r="K241" i="11"/>
  <c r="K241" i="11" a="1"/>
  <c r="J241" i="11"/>
  <c r="J241" i="11" a="1"/>
  <c r="I241" i="11"/>
  <c r="I241" i="11" a="1"/>
  <c r="H241" i="11"/>
  <c r="H241" i="11" a="1"/>
  <c r="G241" i="11"/>
  <c r="G241" i="11" a="1"/>
  <c r="F241" i="11"/>
  <c r="F241" i="11" a="1"/>
  <c r="E241" i="11"/>
  <c r="E241" i="11" a="1"/>
  <c r="D241" i="11"/>
  <c r="D241" i="11" a="1"/>
  <c r="C241" i="11"/>
  <c r="C241" i="11" a="1"/>
  <c r="B241" i="11"/>
  <c r="B241" i="11" a="1"/>
  <c r="A241" i="11"/>
  <c r="AA240" i="11"/>
  <c r="AA240" i="11" a="1"/>
  <c r="Z240" i="11"/>
  <c r="Z240" i="11" a="1"/>
  <c r="Y240" i="11"/>
  <c r="Y240" i="11" a="1"/>
  <c r="X240" i="11"/>
  <c r="X240" i="11" a="1"/>
  <c r="W240" i="11"/>
  <c r="W240" i="11" a="1"/>
  <c r="V240" i="11"/>
  <c r="V240" i="11" a="1"/>
  <c r="U240" i="11"/>
  <c r="U240" i="11" a="1"/>
  <c r="T240" i="11"/>
  <c r="T240" i="11" a="1"/>
  <c r="S240" i="11"/>
  <c r="S240" i="11" a="1"/>
  <c r="R240" i="11"/>
  <c r="R240" i="11" a="1"/>
  <c r="Q240" i="11"/>
  <c r="Q240" i="11" a="1"/>
  <c r="P240" i="11"/>
  <c r="P240" i="11" a="1"/>
  <c r="O240" i="11"/>
  <c r="O240" i="11" a="1"/>
  <c r="N240" i="11"/>
  <c r="N240" i="11" a="1"/>
  <c r="M240" i="11"/>
  <c r="M240" i="11" a="1"/>
  <c r="L240" i="11"/>
  <c r="L240" i="11" a="1"/>
  <c r="K240" i="11"/>
  <c r="K240" i="11" a="1"/>
  <c r="J240" i="11"/>
  <c r="J240" i="11" a="1"/>
  <c r="I240" i="11"/>
  <c r="I240" i="11" a="1"/>
  <c r="H240" i="11"/>
  <c r="H240" i="11" a="1"/>
  <c r="G240" i="11"/>
  <c r="G240" i="11" a="1"/>
  <c r="F240" i="11"/>
  <c r="F240" i="11" a="1"/>
  <c r="E240" i="11"/>
  <c r="E240" i="11" a="1"/>
  <c r="D240" i="11"/>
  <c r="D240" i="11" a="1"/>
  <c r="C240" i="11"/>
  <c r="C240" i="11" a="1"/>
  <c r="B240" i="11"/>
  <c r="B240" i="11" a="1"/>
  <c r="A240" i="11"/>
  <c r="AA239" i="11"/>
  <c r="AA239" i="11" a="1"/>
  <c r="Z239" i="11"/>
  <c r="Z239" i="11" a="1"/>
  <c r="Y239" i="11"/>
  <c r="Y239" i="11" a="1"/>
  <c r="X239" i="11"/>
  <c r="X239" i="11" a="1"/>
  <c r="W239" i="11"/>
  <c r="W239" i="11" a="1"/>
  <c r="V239" i="11"/>
  <c r="V239" i="11" a="1"/>
  <c r="U239" i="11"/>
  <c r="U239" i="11" a="1"/>
  <c r="T239" i="11"/>
  <c r="T239" i="11" a="1"/>
  <c r="S239" i="11"/>
  <c r="S239" i="11" a="1"/>
  <c r="R239" i="11"/>
  <c r="R239" i="11" a="1"/>
  <c r="Q239" i="11"/>
  <c r="Q239" i="11" a="1"/>
  <c r="P239" i="11"/>
  <c r="P239" i="11" a="1"/>
  <c r="O239" i="11"/>
  <c r="O239" i="11" a="1"/>
  <c r="N239" i="11"/>
  <c r="N239" i="11" a="1"/>
  <c r="M239" i="11"/>
  <c r="M239" i="11" a="1"/>
  <c r="L239" i="11"/>
  <c r="L239" i="11" a="1"/>
  <c r="K239" i="11"/>
  <c r="K239" i="11" a="1"/>
  <c r="J239" i="11"/>
  <c r="J239" i="11" a="1"/>
  <c r="I239" i="11"/>
  <c r="I239" i="11" a="1"/>
  <c r="H239" i="11"/>
  <c r="H239" i="11" a="1"/>
  <c r="G239" i="11"/>
  <c r="G239" i="11" a="1"/>
  <c r="F239" i="11"/>
  <c r="F239" i="11" a="1"/>
  <c r="E239" i="11"/>
  <c r="E239" i="11" a="1"/>
  <c r="D239" i="11"/>
  <c r="D239" i="11" a="1"/>
  <c r="C239" i="11"/>
  <c r="C239" i="11" a="1"/>
  <c r="B239" i="11"/>
  <c r="B239" i="11" a="1"/>
  <c r="A239" i="11"/>
  <c r="AA238" i="11"/>
  <c r="AA238" i="11" a="1"/>
  <c r="Z238" i="11"/>
  <c r="Z238" i="11" a="1"/>
  <c r="Y238" i="11"/>
  <c r="Y238" i="11" a="1"/>
  <c r="X238" i="11"/>
  <c r="X238" i="11" a="1"/>
  <c r="W238" i="11"/>
  <c r="W238" i="11" a="1"/>
  <c r="V238" i="11"/>
  <c r="V238" i="11" a="1"/>
  <c r="U238" i="11"/>
  <c r="U238" i="11" a="1"/>
  <c r="T238" i="11"/>
  <c r="T238" i="11" a="1"/>
  <c r="S238" i="11"/>
  <c r="S238" i="11" a="1"/>
  <c r="R238" i="11"/>
  <c r="R238" i="11" a="1"/>
  <c r="Q238" i="11"/>
  <c r="Q238" i="11" a="1"/>
  <c r="P238" i="11"/>
  <c r="P238" i="11" a="1"/>
  <c r="O238" i="11"/>
  <c r="O238" i="11" a="1"/>
  <c r="N238" i="11"/>
  <c r="N238" i="11" a="1"/>
  <c r="M238" i="11"/>
  <c r="M238" i="11" a="1"/>
  <c r="L238" i="11"/>
  <c r="L238" i="11" a="1"/>
  <c r="K238" i="11"/>
  <c r="K238" i="11" a="1"/>
  <c r="J238" i="11"/>
  <c r="J238" i="11" a="1"/>
  <c r="I238" i="11"/>
  <c r="I238" i="11" a="1"/>
  <c r="H238" i="11"/>
  <c r="H238" i="11" a="1"/>
  <c r="G238" i="11"/>
  <c r="G238" i="11" a="1"/>
  <c r="F238" i="11"/>
  <c r="F238" i="11" a="1"/>
  <c r="E238" i="11"/>
  <c r="E238" i="11" a="1"/>
  <c r="D238" i="11"/>
  <c r="D238" i="11" a="1"/>
  <c r="C238" i="11"/>
  <c r="C238" i="11" a="1"/>
  <c r="B238" i="11"/>
  <c r="B238" i="11" a="1"/>
  <c r="A238" i="11"/>
  <c r="AA237" i="11"/>
  <c r="AA237" i="11" a="1"/>
  <c r="Z237" i="11"/>
  <c r="Z237" i="11" a="1"/>
  <c r="Y237" i="11"/>
  <c r="Y237" i="11" a="1"/>
  <c r="X237" i="11"/>
  <c r="X237" i="11" a="1"/>
  <c r="W237" i="11"/>
  <c r="W237" i="11" a="1"/>
  <c r="V237" i="11"/>
  <c r="V237" i="11" a="1"/>
  <c r="U237" i="11"/>
  <c r="U237" i="11" a="1"/>
  <c r="T237" i="11"/>
  <c r="T237" i="11" a="1"/>
  <c r="S237" i="11"/>
  <c r="S237" i="11" a="1"/>
  <c r="R237" i="11"/>
  <c r="R237" i="11" a="1"/>
  <c r="Q237" i="11"/>
  <c r="Q237" i="11" a="1"/>
  <c r="P237" i="11"/>
  <c r="P237" i="11" a="1"/>
  <c r="O237" i="11"/>
  <c r="O237" i="11" a="1"/>
  <c r="N237" i="11"/>
  <c r="N237" i="11" a="1"/>
  <c r="M237" i="11"/>
  <c r="M237" i="11" a="1"/>
  <c r="L237" i="11"/>
  <c r="L237" i="11" a="1"/>
  <c r="K237" i="11"/>
  <c r="K237" i="11" a="1"/>
  <c r="J237" i="11"/>
  <c r="J237" i="11" a="1"/>
  <c r="I237" i="11"/>
  <c r="I237" i="11" a="1"/>
  <c r="H237" i="11"/>
  <c r="H237" i="11" a="1"/>
  <c r="G237" i="11"/>
  <c r="G237" i="11" a="1"/>
  <c r="F237" i="11"/>
  <c r="F237" i="11" a="1"/>
  <c r="E237" i="11"/>
  <c r="E237" i="11" a="1"/>
  <c r="D237" i="11"/>
  <c r="D237" i="11" a="1"/>
  <c r="C237" i="11"/>
  <c r="C237" i="11" a="1"/>
  <c r="B237" i="11"/>
  <c r="B237" i="11" a="1"/>
  <c r="A237" i="11"/>
  <c r="AA236" i="11"/>
  <c r="AA236" i="11" a="1"/>
  <c r="Z236" i="11"/>
  <c r="Z236" i="11" a="1"/>
  <c r="Y236" i="11"/>
  <c r="Y236" i="11" a="1"/>
  <c r="X236" i="11"/>
  <c r="X236" i="11" a="1"/>
  <c r="W236" i="11"/>
  <c r="W236" i="11" a="1"/>
  <c r="V236" i="11"/>
  <c r="V236" i="11" a="1"/>
  <c r="U236" i="11"/>
  <c r="U236" i="11" a="1"/>
  <c r="T236" i="11"/>
  <c r="T236" i="11" a="1"/>
  <c r="S236" i="11"/>
  <c r="S236" i="11" a="1"/>
  <c r="R236" i="11"/>
  <c r="R236" i="11" a="1"/>
  <c r="Q236" i="11"/>
  <c r="Q236" i="11" a="1"/>
  <c r="P236" i="11"/>
  <c r="P236" i="11" a="1"/>
  <c r="O236" i="11"/>
  <c r="O236" i="11" a="1"/>
  <c r="N236" i="11"/>
  <c r="N236" i="11" a="1"/>
  <c r="M236" i="11"/>
  <c r="M236" i="11" a="1"/>
  <c r="L236" i="11"/>
  <c r="L236" i="11" a="1"/>
  <c r="K236" i="11"/>
  <c r="K236" i="11" a="1"/>
  <c r="J236" i="11"/>
  <c r="J236" i="11" a="1"/>
  <c r="I236" i="11"/>
  <c r="I236" i="11" a="1"/>
  <c r="H236" i="11"/>
  <c r="H236" i="11" a="1"/>
  <c r="G236" i="11"/>
  <c r="G236" i="11" a="1"/>
  <c r="F236" i="11"/>
  <c r="F236" i="11" a="1"/>
  <c r="E236" i="11"/>
  <c r="E236" i="11" a="1"/>
  <c r="D236" i="11"/>
  <c r="D236" i="11" a="1"/>
  <c r="C236" i="11"/>
  <c r="C236" i="11" a="1"/>
  <c r="B236" i="11"/>
  <c r="B236" i="11" a="1"/>
  <c r="A236" i="11"/>
  <c r="AA235" i="11"/>
  <c r="AA235" i="11" a="1"/>
  <c r="Z235" i="11"/>
  <c r="Z235" i="11" a="1"/>
  <c r="Y235" i="11"/>
  <c r="Y235" i="11" a="1"/>
  <c r="X235" i="11"/>
  <c r="X235" i="11" a="1"/>
  <c r="W235" i="11"/>
  <c r="W235" i="11" a="1"/>
  <c r="V235" i="11"/>
  <c r="V235" i="11" a="1"/>
  <c r="U235" i="11"/>
  <c r="U235" i="11" a="1"/>
  <c r="T235" i="11"/>
  <c r="T235" i="11" a="1"/>
  <c r="S235" i="11"/>
  <c r="S235" i="11" a="1"/>
  <c r="R235" i="11"/>
  <c r="R235" i="11" a="1"/>
  <c r="Q235" i="11"/>
  <c r="Q235" i="11" a="1"/>
  <c r="P235" i="11"/>
  <c r="P235" i="11" a="1"/>
  <c r="O235" i="11"/>
  <c r="O235" i="11" a="1"/>
  <c r="N235" i="11"/>
  <c r="N235" i="11" a="1"/>
  <c r="M235" i="11"/>
  <c r="M235" i="11" a="1"/>
  <c r="L235" i="11"/>
  <c r="L235" i="11" a="1"/>
  <c r="K235" i="11"/>
  <c r="K235" i="11" a="1"/>
  <c r="J235" i="11"/>
  <c r="J235" i="11" a="1"/>
  <c r="I235" i="11"/>
  <c r="I235" i="11" a="1"/>
  <c r="H235" i="11"/>
  <c r="H235" i="11" a="1"/>
  <c r="G235" i="11"/>
  <c r="G235" i="11" a="1"/>
  <c r="F235" i="11"/>
  <c r="F235" i="11" a="1"/>
  <c r="E235" i="11"/>
  <c r="E235" i="11" a="1"/>
  <c r="D235" i="11"/>
  <c r="D235" i="11" a="1"/>
  <c r="C235" i="11"/>
  <c r="C235" i="11" a="1"/>
  <c r="B235" i="11"/>
  <c r="B235" i="11" a="1"/>
  <c r="A235" i="11"/>
  <c r="AA234" i="11"/>
  <c r="AA234" i="11" a="1"/>
  <c r="Z234" i="11"/>
  <c r="Z234" i="11" a="1"/>
  <c r="Y234" i="11"/>
  <c r="Y234" i="11" a="1"/>
  <c r="X234" i="11"/>
  <c r="X234" i="11" a="1"/>
  <c r="W234" i="11"/>
  <c r="W234" i="11" a="1"/>
  <c r="V234" i="11"/>
  <c r="V234" i="11" a="1"/>
  <c r="U234" i="11"/>
  <c r="U234" i="11" a="1"/>
  <c r="T234" i="11"/>
  <c r="T234" i="11" a="1"/>
  <c r="S234" i="11"/>
  <c r="S234" i="11" a="1"/>
  <c r="R234" i="11"/>
  <c r="R234" i="11" a="1"/>
  <c r="Q234" i="11"/>
  <c r="Q234" i="11" a="1"/>
  <c r="P234" i="11"/>
  <c r="P234" i="11" a="1"/>
  <c r="O234" i="11"/>
  <c r="O234" i="11" a="1"/>
  <c r="N234" i="11"/>
  <c r="N234" i="11" a="1"/>
  <c r="M234" i="11"/>
  <c r="M234" i="11" a="1"/>
  <c r="L234" i="11"/>
  <c r="L234" i="11" a="1"/>
  <c r="K234" i="11"/>
  <c r="K234" i="11" a="1"/>
  <c r="J234" i="11"/>
  <c r="J234" i="11" a="1"/>
  <c r="I234" i="11"/>
  <c r="I234" i="11" a="1"/>
  <c r="H234" i="11"/>
  <c r="H234" i="11" a="1"/>
  <c r="G234" i="11"/>
  <c r="G234" i="11" a="1"/>
  <c r="F234" i="11"/>
  <c r="F234" i="11" a="1"/>
  <c r="E234" i="11"/>
  <c r="E234" i="11" a="1"/>
  <c r="D234" i="11"/>
  <c r="D234" i="11" a="1"/>
  <c r="C234" i="11"/>
  <c r="C234" i="11" a="1"/>
  <c r="B234" i="11"/>
  <c r="B234" i="11" a="1"/>
  <c r="A234" i="11"/>
  <c r="AA233" i="11"/>
  <c r="AA233" i="11" a="1"/>
  <c r="Z233" i="11"/>
  <c r="Z233" i="11" a="1"/>
  <c r="Y233" i="11"/>
  <c r="Y233" i="11" a="1"/>
  <c r="X233" i="11"/>
  <c r="X233" i="11" a="1"/>
  <c r="W233" i="11"/>
  <c r="W233" i="11" a="1"/>
  <c r="V233" i="11"/>
  <c r="V233" i="11" a="1"/>
  <c r="U233" i="11"/>
  <c r="U233" i="11" a="1"/>
  <c r="T233" i="11"/>
  <c r="T233" i="11" a="1"/>
  <c r="S233" i="11"/>
  <c r="S233" i="11" a="1"/>
  <c r="R233" i="11"/>
  <c r="R233" i="11" a="1"/>
  <c r="Q233" i="11"/>
  <c r="Q233" i="11" a="1"/>
  <c r="P233" i="11"/>
  <c r="P233" i="11" a="1"/>
  <c r="O233" i="11"/>
  <c r="O233" i="11" a="1"/>
  <c r="N233" i="11"/>
  <c r="N233" i="11" a="1"/>
  <c r="M233" i="11"/>
  <c r="M233" i="11" a="1"/>
  <c r="L233" i="11"/>
  <c r="L233" i="11" a="1"/>
  <c r="K233" i="11"/>
  <c r="K233" i="11" a="1"/>
  <c r="J233" i="11"/>
  <c r="J233" i="11" a="1"/>
  <c r="I233" i="11"/>
  <c r="I233" i="11" a="1"/>
  <c r="H233" i="11"/>
  <c r="H233" i="11" a="1"/>
  <c r="G233" i="11"/>
  <c r="G233" i="11" a="1"/>
  <c r="F233" i="11"/>
  <c r="F233" i="11" a="1"/>
  <c r="E233" i="11"/>
  <c r="E233" i="11" a="1"/>
  <c r="D233" i="11"/>
  <c r="D233" i="11" a="1"/>
  <c r="C233" i="11"/>
  <c r="C233" i="11" a="1"/>
  <c r="B233" i="11"/>
  <c r="B233" i="11" a="1"/>
  <c r="A233" i="11"/>
  <c r="AA232" i="11"/>
  <c r="AA232" i="11" a="1"/>
  <c r="Z232" i="11"/>
  <c r="Z232" i="11" a="1"/>
  <c r="Y232" i="11"/>
  <c r="Y232" i="11" a="1"/>
  <c r="X232" i="11"/>
  <c r="X232" i="11" a="1"/>
  <c r="W232" i="11"/>
  <c r="W232" i="11" a="1"/>
  <c r="V232" i="11"/>
  <c r="V232" i="11" a="1"/>
  <c r="U232" i="11"/>
  <c r="U232" i="11" a="1"/>
  <c r="T232" i="11"/>
  <c r="T232" i="11" a="1"/>
  <c r="S232" i="11"/>
  <c r="S232" i="11" a="1"/>
  <c r="R232" i="11"/>
  <c r="R232" i="11" a="1"/>
  <c r="Q232" i="11"/>
  <c r="Q232" i="11" a="1"/>
  <c r="P232" i="11"/>
  <c r="P232" i="11" a="1"/>
  <c r="O232" i="11"/>
  <c r="O232" i="11" a="1"/>
  <c r="N232" i="11"/>
  <c r="N232" i="11" a="1"/>
  <c r="M232" i="11"/>
  <c r="M232" i="11" a="1"/>
  <c r="L232" i="11"/>
  <c r="L232" i="11" a="1"/>
  <c r="K232" i="11"/>
  <c r="K232" i="11" a="1"/>
  <c r="J232" i="11"/>
  <c r="J232" i="11" a="1"/>
  <c r="I232" i="11"/>
  <c r="I232" i="11" a="1"/>
  <c r="H232" i="11"/>
  <c r="H232" i="11" a="1"/>
  <c r="G232" i="11"/>
  <c r="G232" i="11" a="1"/>
  <c r="F232" i="11"/>
  <c r="F232" i="11" a="1"/>
  <c r="E232" i="11"/>
  <c r="E232" i="11" a="1"/>
  <c r="D232" i="11"/>
  <c r="D232" i="11" a="1"/>
  <c r="C232" i="11"/>
  <c r="C232" i="11" a="1"/>
  <c r="B232" i="11"/>
  <c r="B232" i="11" a="1"/>
  <c r="A232" i="11"/>
  <c r="AA231" i="11"/>
  <c r="AA231" i="11" a="1"/>
  <c r="Z231" i="11"/>
  <c r="Z231" i="11" a="1"/>
  <c r="Y231" i="11"/>
  <c r="Y231" i="11" a="1"/>
  <c r="X231" i="11"/>
  <c r="X231" i="11" a="1"/>
  <c r="W231" i="11"/>
  <c r="W231" i="11" a="1"/>
  <c r="V231" i="11"/>
  <c r="V231" i="11" a="1"/>
  <c r="U231" i="11"/>
  <c r="U231" i="11" a="1"/>
  <c r="T231" i="11"/>
  <c r="T231" i="11" a="1"/>
  <c r="S231" i="11"/>
  <c r="S231" i="11" a="1"/>
  <c r="R231" i="11"/>
  <c r="R231" i="11" a="1"/>
  <c r="Q231" i="11"/>
  <c r="Q231" i="11" a="1"/>
  <c r="P231" i="11"/>
  <c r="P231" i="11" a="1"/>
  <c r="O231" i="11"/>
  <c r="O231" i="11" a="1"/>
  <c r="N231" i="11"/>
  <c r="N231" i="11" a="1"/>
  <c r="M231" i="11"/>
  <c r="M231" i="11" a="1"/>
  <c r="L231" i="11"/>
  <c r="L231" i="11" a="1"/>
  <c r="K231" i="11"/>
  <c r="K231" i="11" a="1"/>
  <c r="J231" i="11"/>
  <c r="J231" i="11" a="1"/>
  <c r="I231" i="11"/>
  <c r="I231" i="11" a="1"/>
  <c r="H231" i="11"/>
  <c r="H231" i="11" a="1"/>
  <c r="G231" i="11"/>
  <c r="G231" i="11" a="1"/>
  <c r="F231" i="11"/>
  <c r="F231" i="11" a="1"/>
  <c r="E231" i="11"/>
  <c r="E231" i="11" a="1"/>
  <c r="D231" i="11"/>
  <c r="D231" i="11" a="1"/>
  <c r="C231" i="11"/>
  <c r="C231" i="11" a="1"/>
  <c r="B231" i="11"/>
  <c r="B231" i="11" a="1"/>
  <c r="A231" i="11"/>
  <c r="AA230" i="11"/>
  <c r="AA230" i="11" a="1"/>
  <c r="Z230" i="11"/>
  <c r="Z230" i="11" a="1"/>
  <c r="Y230" i="11"/>
  <c r="Y230" i="11" a="1"/>
  <c r="X230" i="11"/>
  <c r="X230" i="11" a="1"/>
  <c r="W230" i="11"/>
  <c r="W230" i="11" a="1"/>
  <c r="V230" i="11"/>
  <c r="V230" i="11" a="1"/>
  <c r="U230" i="11"/>
  <c r="U230" i="11" a="1"/>
  <c r="T230" i="11"/>
  <c r="T230" i="11" a="1"/>
  <c r="S230" i="11"/>
  <c r="S230" i="11" a="1"/>
  <c r="R230" i="11"/>
  <c r="R230" i="11" a="1"/>
  <c r="Q230" i="11"/>
  <c r="Q230" i="11" a="1"/>
  <c r="P230" i="11"/>
  <c r="P230" i="11" a="1"/>
  <c r="O230" i="11"/>
  <c r="O230" i="11" a="1"/>
  <c r="N230" i="11"/>
  <c r="N230" i="11" a="1"/>
  <c r="M230" i="11"/>
  <c r="M230" i="11" a="1"/>
  <c r="L230" i="11"/>
  <c r="L230" i="11" a="1"/>
  <c r="K230" i="11"/>
  <c r="K230" i="11" a="1"/>
  <c r="J230" i="11"/>
  <c r="J230" i="11" a="1"/>
  <c r="I230" i="11"/>
  <c r="I230" i="11" a="1"/>
  <c r="H230" i="11"/>
  <c r="H230" i="11" a="1"/>
  <c r="G230" i="11"/>
  <c r="G230" i="11" a="1"/>
  <c r="F230" i="11"/>
  <c r="F230" i="11" a="1"/>
  <c r="E230" i="11"/>
  <c r="E230" i="11" a="1"/>
  <c r="D230" i="11"/>
  <c r="D230" i="11" a="1"/>
  <c r="C230" i="11"/>
  <c r="C230" i="11" a="1"/>
  <c r="B230" i="11"/>
  <c r="B230" i="11" a="1"/>
  <c r="A230" i="11"/>
  <c r="AA229" i="11"/>
  <c r="AA229" i="11" a="1"/>
  <c r="Z229" i="11"/>
  <c r="Z229" i="11" a="1"/>
  <c r="Y229" i="11"/>
  <c r="Y229" i="11" a="1"/>
  <c r="X229" i="11"/>
  <c r="X229" i="11" a="1"/>
  <c r="W229" i="11"/>
  <c r="W229" i="11" a="1"/>
  <c r="V229" i="11"/>
  <c r="V229" i="11" a="1"/>
  <c r="U229" i="11"/>
  <c r="U229" i="11" a="1"/>
  <c r="T229" i="11"/>
  <c r="T229" i="11" a="1"/>
  <c r="S229" i="11"/>
  <c r="S229" i="11" a="1"/>
  <c r="R229" i="11"/>
  <c r="R229" i="11" a="1"/>
  <c r="Q229" i="11"/>
  <c r="Q229" i="11" a="1"/>
  <c r="P229" i="11"/>
  <c r="P229" i="11" a="1"/>
  <c r="O229" i="11"/>
  <c r="O229" i="11" a="1"/>
  <c r="N229" i="11"/>
  <c r="N229" i="11" a="1"/>
  <c r="M229" i="11"/>
  <c r="M229" i="11" a="1"/>
  <c r="L229" i="11"/>
  <c r="L229" i="11" a="1"/>
  <c r="K229" i="11"/>
  <c r="K229" i="11" a="1"/>
  <c r="J229" i="11"/>
  <c r="J229" i="11" a="1"/>
  <c r="I229" i="11"/>
  <c r="I229" i="11" a="1"/>
  <c r="H229" i="11"/>
  <c r="H229" i="11" a="1"/>
  <c r="G229" i="11"/>
  <c r="G229" i="11" a="1"/>
  <c r="F229" i="11"/>
  <c r="F229" i="11" a="1"/>
  <c r="E229" i="11"/>
  <c r="E229" i="11" a="1"/>
  <c r="D229" i="11"/>
  <c r="D229" i="11" a="1"/>
  <c r="C229" i="11"/>
  <c r="C229" i="11" a="1"/>
  <c r="B229" i="11"/>
  <c r="B229" i="11" a="1"/>
  <c r="A229" i="11"/>
  <c r="AA228" i="11"/>
  <c r="AA228" i="11" a="1"/>
  <c r="Z228" i="11"/>
  <c r="Z228" i="11" a="1"/>
  <c r="Y228" i="11"/>
  <c r="Y228" i="11" a="1"/>
  <c r="X228" i="11"/>
  <c r="X228" i="11" a="1"/>
  <c r="W228" i="11"/>
  <c r="W228" i="11" a="1"/>
  <c r="V228" i="11"/>
  <c r="V228" i="11" a="1"/>
  <c r="U228" i="11"/>
  <c r="U228" i="11" a="1"/>
  <c r="T228" i="11"/>
  <c r="T228" i="11" a="1"/>
  <c r="S228" i="11"/>
  <c r="S228" i="11" a="1"/>
  <c r="R228" i="11"/>
  <c r="R228" i="11" a="1"/>
  <c r="Q228" i="11"/>
  <c r="Q228" i="11" a="1"/>
  <c r="P228" i="11"/>
  <c r="P228" i="11" a="1"/>
  <c r="O228" i="11"/>
  <c r="O228" i="11" a="1"/>
  <c r="N228" i="11"/>
  <c r="N228" i="11" a="1"/>
  <c r="M228" i="11"/>
  <c r="M228" i="11" a="1"/>
  <c r="L228" i="11"/>
  <c r="L228" i="11" a="1"/>
  <c r="K228" i="11"/>
  <c r="K228" i="11" a="1"/>
  <c r="J228" i="11"/>
  <c r="J228" i="11" a="1"/>
  <c r="I228" i="11"/>
  <c r="I228" i="11" a="1"/>
  <c r="H228" i="11"/>
  <c r="H228" i="11" a="1"/>
  <c r="G228" i="11"/>
  <c r="G228" i="11" a="1"/>
  <c r="F228" i="11"/>
  <c r="F228" i="11" a="1"/>
  <c r="E228" i="11"/>
  <c r="E228" i="11" a="1"/>
  <c r="D228" i="11"/>
  <c r="D228" i="11" a="1"/>
  <c r="C228" i="11"/>
  <c r="C228" i="11" a="1"/>
  <c r="B228" i="11"/>
  <c r="B228" i="11" a="1"/>
  <c r="A228" i="11"/>
  <c r="AA227" i="11"/>
  <c r="AA227" i="11" a="1"/>
  <c r="Z227" i="11"/>
  <c r="Z227" i="11" a="1"/>
  <c r="Y227" i="11"/>
  <c r="Y227" i="11" a="1"/>
  <c r="X227" i="11"/>
  <c r="X227" i="11" a="1"/>
  <c r="W227" i="11"/>
  <c r="W227" i="11" a="1"/>
  <c r="V227" i="11"/>
  <c r="V227" i="11" a="1"/>
  <c r="U227" i="11"/>
  <c r="U227" i="11" a="1"/>
  <c r="T227" i="11"/>
  <c r="T227" i="11" a="1"/>
  <c r="S227" i="11"/>
  <c r="S227" i="11" a="1"/>
  <c r="R227" i="11"/>
  <c r="R227" i="11" a="1"/>
  <c r="Q227" i="11"/>
  <c r="Q227" i="11" a="1"/>
  <c r="P227" i="11"/>
  <c r="P227" i="11" a="1"/>
  <c r="O227" i="11"/>
  <c r="O227" i="11" a="1"/>
  <c r="N227" i="11"/>
  <c r="N227" i="11" a="1"/>
  <c r="M227" i="11"/>
  <c r="M227" i="11" a="1"/>
  <c r="L227" i="11"/>
  <c r="L227" i="11" a="1"/>
  <c r="K227" i="11"/>
  <c r="K227" i="11" a="1"/>
  <c r="J227" i="11"/>
  <c r="J227" i="11" a="1"/>
  <c r="I227" i="11"/>
  <c r="I227" i="11" a="1"/>
  <c r="H227" i="11"/>
  <c r="H227" i="11" a="1"/>
  <c r="G227" i="11"/>
  <c r="G227" i="11" a="1"/>
  <c r="F227" i="11"/>
  <c r="F227" i="11" a="1"/>
  <c r="E227" i="11"/>
  <c r="E227" i="11" a="1"/>
  <c r="D227" i="11"/>
  <c r="D227" i="11" a="1"/>
  <c r="C227" i="11"/>
  <c r="C227" i="11" a="1"/>
  <c r="B227" i="11"/>
  <c r="B227" i="11" a="1"/>
  <c r="A227" i="11"/>
  <c r="AA226" i="11"/>
  <c r="AA226" i="11" a="1"/>
  <c r="Z226" i="11"/>
  <c r="Z226" i="11" a="1"/>
  <c r="Y226" i="11"/>
  <c r="Y226" i="11" a="1"/>
  <c r="X226" i="11"/>
  <c r="X226" i="11" a="1"/>
  <c r="W226" i="11"/>
  <c r="W226" i="11" a="1"/>
  <c r="V226" i="11"/>
  <c r="V226" i="11" a="1"/>
  <c r="U226" i="11"/>
  <c r="U226" i="11" a="1"/>
  <c r="T226" i="11"/>
  <c r="T226" i="11" a="1"/>
  <c r="S226" i="11"/>
  <c r="S226" i="11" a="1"/>
  <c r="R226" i="11"/>
  <c r="R226" i="11" a="1"/>
  <c r="Q226" i="11"/>
  <c r="Q226" i="11" a="1"/>
  <c r="P226" i="11"/>
  <c r="P226" i="11" a="1"/>
  <c r="O226" i="11"/>
  <c r="O226" i="11" a="1"/>
  <c r="N226" i="11"/>
  <c r="N226" i="11" a="1"/>
  <c r="M226" i="11"/>
  <c r="M226" i="11" a="1"/>
  <c r="L226" i="11"/>
  <c r="L226" i="11" a="1"/>
  <c r="K226" i="11"/>
  <c r="K226" i="11" a="1"/>
  <c r="J226" i="11"/>
  <c r="J226" i="11" a="1"/>
  <c r="I226" i="11"/>
  <c r="I226" i="11" a="1"/>
  <c r="H226" i="11"/>
  <c r="H226" i="11" a="1"/>
  <c r="G226" i="11"/>
  <c r="G226" i="11" a="1"/>
  <c r="F226" i="11"/>
  <c r="F226" i="11" a="1"/>
  <c r="E226" i="11"/>
  <c r="E226" i="11" a="1"/>
  <c r="D226" i="11"/>
  <c r="D226" i="11" a="1"/>
  <c r="C226" i="11"/>
  <c r="C226" i="11" a="1"/>
  <c r="B226" i="11"/>
  <c r="B226" i="11" a="1"/>
  <c r="A226" i="11"/>
  <c r="AA225" i="11"/>
  <c r="AA225" i="11" a="1"/>
  <c r="Z225" i="11"/>
  <c r="Z225" i="11" a="1"/>
  <c r="Y225" i="11"/>
  <c r="Y225" i="11" a="1"/>
  <c r="X225" i="11"/>
  <c r="X225" i="11" a="1"/>
  <c r="W225" i="11"/>
  <c r="W225" i="11" a="1"/>
  <c r="V225" i="11"/>
  <c r="V225" i="11" a="1"/>
  <c r="U225" i="11"/>
  <c r="U225" i="11" a="1"/>
  <c r="T225" i="11"/>
  <c r="T225" i="11" a="1"/>
  <c r="S225" i="11"/>
  <c r="S225" i="11" a="1"/>
  <c r="R225" i="11"/>
  <c r="R225" i="11" a="1"/>
  <c r="Q225" i="11"/>
  <c r="Q225" i="11" a="1"/>
  <c r="P225" i="11"/>
  <c r="P225" i="11" a="1"/>
  <c r="O225" i="11"/>
  <c r="O225" i="11" a="1"/>
  <c r="N225" i="11"/>
  <c r="N225" i="11" a="1"/>
  <c r="M225" i="11"/>
  <c r="M225" i="11" a="1"/>
  <c r="L225" i="11"/>
  <c r="L225" i="11" a="1"/>
  <c r="K225" i="11"/>
  <c r="K225" i="11" a="1"/>
  <c r="J225" i="11"/>
  <c r="J225" i="11" a="1"/>
  <c r="I225" i="11"/>
  <c r="I225" i="11" a="1"/>
  <c r="H225" i="11"/>
  <c r="H225" i="11" a="1"/>
  <c r="G225" i="11"/>
  <c r="G225" i="11" a="1"/>
  <c r="F225" i="11"/>
  <c r="F225" i="11" a="1"/>
  <c r="E225" i="11"/>
  <c r="E225" i="11" a="1"/>
  <c r="D225" i="11"/>
  <c r="D225" i="11" a="1"/>
  <c r="C225" i="11"/>
  <c r="C225" i="11" a="1"/>
  <c r="B225" i="11"/>
  <c r="B225" i="11" a="1"/>
  <c r="A225" i="11"/>
  <c r="AA224" i="11"/>
  <c r="AA224" i="11" a="1"/>
  <c r="Z224" i="11"/>
  <c r="Z224" i="11" a="1"/>
  <c r="Y224" i="11"/>
  <c r="Y224" i="11" a="1"/>
  <c r="X224" i="11"/>
  <c r="X224" i="11" a="1"/>
  <c r="W224" i="11"/>
  <c r="W224" i="11" a="1"/>
  <c r="V224" i="11"/>
  <c r="V224" i="11" a="1"/>
  <c r="U224" i="11"/>
  <c r="U224" i="11" a="1"/>
  <c r="T224" i="11"/>
  <c r="T224" i="11" a="1"/>
  <c r="S224" i="11"/>
  <c r="S224" i="11" a="1"/>
  <c r="R224" i="11"/>
  <c r="R224" i="11" a="1"/>
  <c r="Q224" i="11"/>
  <c r="Q224" i="11" a="1"/>
  <c r="P224" i="11"/>
  <c r="P224" i="11" a="1"/>
  <c r="O224" i="11"/>
  <c r="O224" i="11" a="1"/>
  <c r="N224" i="11"/>
  <c r="N224" i="11" a="1"/>
  <c r="M224" i="11"/>
  <c r="M224" i="11" a="1"/>
  <c r="L224" i="11"/>
  <c r="L224" i="11" a="1"/>
  <c r="K224" i="11"/>
  <c r="K224" i="11" a="1"/>
  <c r="J224" i="11"/>
  <c r="J224" i="11" a="1"/>
  <c r="I224" i="11"/>
  <c r="I224" i="11" a="1"/>
  <c r="H224" i="11"/>
  <c r="H224" i="11" a="1"/>
  <c r="G224" i="11"/>
  <c r="G224" i="11" a="1"/>
  <c r="F224" i="11"/>
  <c r="F224" i="11" a="1"/>
  <c r="E224" i="11"/>
  <c r="E224" i="11" a="1"/>
  <c r="D224" i="11"/>
  <c r="D224" i="11" a="1"/>
  <c r="C224" i="11"/>
  <c r="C224" i="11" a="1"/>
  <c r="B224" i="11"/>
  <c r="B224" i="11" a="1"/>
  <c r="A224" i="11"/>
  <c r="AA223" i="11"/>
  <c r="AA223" i="11" a="1"/>
  <c r="Z223" i="11"/>
  <c r="Z223" i="11" a="1"/>
  <c r="Y223" i="11"/>
  <c r="Y223" i="11" a="1"/>
  <c r="X223" i="11"/>
  <c r="X223" i="11" a="1"/>
  <c r="W223" i="11"/>
  <c r="W223" i="11" a="1"/>
  <c r="V223" i="11"/>
  <c r="V223" i="11" a="1"/>
  <c r="U223" i="11"/>
  <c r="U223" i="11" a="1"/>
  <c r="T223" i="11"/>
  <c r="T223" i="11" a="1"/>
  <c r="S223" i="11"/>
  <c r="S223" i="11" a="1"/>
  <c r="R223" i="11"/>
  <c r="R223" i="11" a="1"/>
  <c r="Q223" i="11"/>
  <c r="Q223" i="11" a="1"/>
  <c r="P223" i="11"/>
  <c r="P223" i="11" a="1"/>
  <c r="O223" i="11"/>
  <c r="O223" i="11" a="1"/>
  <c r="N223" i="11"/>
  <c r="N223" i="11" a="1"/>
  <c r="M223" i="11"/>
  <c r="M223" i="11" a="1"/>
  <c r="L223" i="11"/>
  <c r="L223" i="11" a="1"/>
  <c r="K223" i="11"/>
  <c r="K223" i="11" a="1"/>
  <c r="J223" i="11"/>
  <c r="J223" i="11" a="1"/>
  <c r="I223" i="11"/>
  <c r="I223" i="11" a="1"/>
  <c r="H223" i="11"/>
  <c r="H223" i="11" a="1"/>
  <c r="G223" i="11"/>
  <c r="G223" i="11" a="1"/>
  <c r="F223" i="11"/>
  <c r="F223" i="11" a="1"/>
  <c r="E223" i="11"/>
  <c r="E223" i="11" a="1"/>
  <c r="D223" i="11"/>
  <c r="D223" i="11" a="1"/>
  <c r="C223" i="11"/>
  <c r="C223" i="11" a="1"/>
  <c r="B223" i="11"/>
  <c r="B223" i="11" a="1"/>
  <c r="A223" i="11"/>
  <c r="AA222" i="11"/>
  <c r="AA222" i="11" a="1"/>
  <c r="Z222" i="11"/>
  <c r="Z222" i="11" a="1"/>
  <c r="Y222" i="11"/>
  <c r="Y222" i="11" a="1"/>
  <c r="X222" i="11"/>
  <c r="X222" i="11" a="1"/>
  <c r="W222" i="11"/>
  <c r="W222" i="11" a="1"/>
  <c r="V222" i="11"/>
  <c r="V222" i="11" a="1"/>
  <c r="U222" i="11"/>
  <c r="U222" i="11" a="1"/>
  <c r="T222" i="11"/>
  <c r="T222" i="11" a="1"/>
  <c r="S222" i="11"/>
  <c r="S222" i="11" a="1"/>
  <c r="R222" i="11"/>
  <c r="R222" i="11" a="1"/>
  <c r="Q222" i="11"/>
  <c r="Q222" i="11" a="1"/>
  <c r="P222" i="11"/>
  <c r="P222" i="11" a="1"/>
  <c r="O222" i="11"/>
  <c r="O222" i="11" a="1"/>
  <c r="N222" i="11"/>
  <c r="N222" i="11" a="1"/>
  <c r="M222" i="11"/>
  <c r="M222" i="11" a="1"/>
  <c r="L222" i="11"/>
  <c r="L222" i="11" a="1"/>
  <c r="K222" i="11"/>
  <c r="K222" i="11" a="1"/>
  <c r="J222" i="11"/>
  <c r="J222" i="11" a="1"/>
  <c r="I222" i="11"/>
  <c r="I222" i="11" a="1"/>
  <c r="H222" i="11"/>
  <c r="H222" i="11" a="1"/>
  <c r="G222" i="11"/>
  <c r="G222" i="11" a="1"/>
  <c r="F222" i="11"/>
  <c r="F222" i="11" a="1"/>
  <c r="E222" i="11"/>
  <c r="E222" i="11" a="1"/>
  <c r="D222" i="11"/>
  <c r="D222" i="11" a="1"/>
  <c r="C222" i="11"/>
  <c r="C222" i="11" a="1"/>
  <c r="B222" i="11"/>
  <c r="B222" i="11" a="1"/>
  <c r="A222" i="11"/>
  <c r="AA221" i="11"/>
  <c r="AA221" i="11" a="1"/>
  <c r="Z221" i="11"/>
  <c r="Z221" i="11" a="1"/>
  <c r="Y221" i="11"/>
  <c r="Y221" i="11" a="1"/>
  <c r="X221" i="11"/>
  <c r="X221" i="11" a="1"/>
  <c r="W221" i="11"/>
  <c r="W221" i="11" a="1"/>
  <c r="V221" i="11"/>
  <c r="V221" i="11" a="1"/>
  <c r="U221" i="11"/>
  <c r="U221" i="11" a="1"/>
  <c r="T221" i="11"/>
  <c r="T221" i="11" a="1"/>
  <c r="S221" i="11"/>
  <c r="S221" i="11" a="1"/>
  <c r="R221" i="11"/>
  <c r="R221" i="11" a="1"/>
  <c r="Q221" i="11"/>
  <c r="Q221" i="11" a="1"/>
  <c r="P221" i="11"/>
  <c r="P221" i="11" a="1"/>
  <c r="O221" i="11"/>
  <c r="O221" i="11" a="1"/>
  <c r="N221" i="11"/>
  <c r="N221" i="11" a="1"/>
  <c r="M221" i="11"/>
  <c r="M221" i="11" a="1"/>
  <c r="L221" i="11"/>
  <c r="L221" i="11" a="1"/>
  <c r="K221" i="11"/>
  <c r="K221" i="11" a="1"/>
  <c r="J221" i="11"/>
  <c r="J221" i="11" a="1"/>
  <c r="I221" i="11"/>
  <c r="I221" i="11" a="1"/>
  <c r="H221" i="11"/>
  <c r="H221" i="11" a="1"/>
  <c r="G221" i="11"/>
  <c r="G221" i="11" a="1"/>
  <c r="F221" i="11"/>
  <c r="F221" i="11" a="1"/>
  <c r="E221" i="11"/>
  <c r="E221" i="11" a="1"/>
  <c r="D221" i="11"/>
  <c r="D221" i="11" a="1"/>
  <c r="C221" i="11"/>
  <c r="C221" i="11" a="1"/>
  <c r="B221" i="11"/>
  <c r="B221" i="11" a="1"/>
  <c r="A221" i="11"/>
  <c r="AA220" i="11"/>
  <c r="AA220" i="11" a="1"/>
  <c r="Z220" i="11"/>
  <c r="Z220" i="11" a="1"/>
  <c r="Y220" i="11"/>
  <c r="Y220" i="11" a="1"/>
  <c r="X220" i="11"/>
  <c r="X220" i="11" a="1"/>
  <c r="W220" i="11"/>
  <c r="W220" i="11" a="1"/>
  <c r="V220" i="11"/>
  <c r="V220" i="11" a="1"/>
  <c r="U220" i="11"/>
  <c r="U220" i="11" a="1"/>
  <c r="T220" i="11"/>
  <c r="T220" i="11" a="1"/>
  <c r="S220" i="11"/>
  <c r="S220" i="11" a="1"/>
  <c r="R220" i="11"/>
  <c r="R220" i="11" a="1"/>
  <c r="Q220" i="11"/>
  <c r="Q220" i="11" a="1"/>
  <c r="P220" i="11"/>
  <c r="P220" i="11" a="1"/>
  <c r="O220" i="11"/>
  <c r="O220" i="11" a="1"/>
  <c r="N220" i="11"/>
  <c r="N220" i="11" a="1"/>
  <c r="M220" i="11"/>
  <c r="M220" i="11" a="1"/>
  <c r="L220" i="11"/>
  <c r="L220" i="11" a="1"/>
  <c r="K220" i="11"/>
  <c r="K220" i="11" a="1"/>
  <c r="J220" i="11"/>
  <c r="J220" i="11" a="1"/>
  <c r="I220" i="11"/>
  <c r="I220" i="11" a="1"/>
  <c r="H220" i="11"/>
  <c r="H220" i="11" a="1"/>
  <c r="G220" i="11"/>
  <c r="G220" i="11" a="1"/>
  <c r="F220" i="11"/>
  <c r="F220" i="11" a="1"/>
  <c r="E220" i="11"/>
  <c r="E220" i="11" a="1"/>
  <c r="D220" i="11"/>
  <c r="D220" i="11" a="1"/>
  <c r="C220" i="11"/>
  <c r="C220" i="11" a="1"/>
  <c r="B220" i="11"/>
  <c r="B220" i="11" a="1"/>
  <c r="A220" i="11"/>
  <c r="AA219" i="11"/>
  <c r="AA219" i="11" a="1"/>
  <c r="Z219" i="11"/>
  <c r="Z219" i="11" a="1"/>
  <c r="Y219" i="11"/>
  <c r="Y219" i="11" a="1"/>
  <c r="X219" i="11"/>
  <c r="X219" i="11" a="1"/>
  <c r="W219" i="11"/>
  <c r="W219" i="11" a="1"/>
  <c r="V219" i="11"/>
  <c r="V219" i="11" a="1"/>
  <c r="U219" i="11"/>
  <c r="U219" i="11" a="1"/>
  <c r="T219" i="11"/>
  <c r="T219" i="11" a="1"/>
  <c r="S219" i="11"/>
  <c r="S219" i="11" a="1"/>
  <c r="R219" i="11"/>
  <c r="R219" i="11" a="1"/>
  <c r="Q219" i="11"/>
  <c r="Q219" i="11" a="1"/>
  <c r="P219" i="11"/>
  <c r="P219" i="11" a="1"/>
  <c r="O219" i="11"/>
  <c r="O219" i="11" a="1"/>
  <c r="N219" i="11"/>
  <c r="N219" i="11" a="1"/>
  <c r="M219" i="11"/>
  <c r="M219" i="11" a="1"/>
  <c r="L219" i="11"/>
  <c r="L219" i="11" a="1"/>
  <c r="K219" i="11"/>
  <c r="K219" i="11" a="1"/>
  <c r="J219" i="11"/>
  <c r="J219" i="11" a="1"/>
  <c r="I219" i="11"/>
  <c r="I219" i="11" a="1"/>
  <c r="H219" i="11"/>
  <c r="H219" i="11" a="1"/>
  <c r="G219" i="11"/>
  <c r="G219" i="11" a="1"/>
  <c r="F219" i="11"/>
  <c r="F219" i="11" a="1"/>
  <c r="E219" i="11"/>
  <c r="E219" i="11" a="1"/>
  <c r="D219" i="11"/>
  <c r="D219" i="11" a="1"/>
  <c r="C219" i="11"/>
  <c r="C219" i="11" a="1"/>
  <c r="B219" i="11"/>
  <c r="B219" i="11" a="1"/>
  <c r="A219" i="11"/>
  <c r="AA218" i="11"/>
  <c r="AA218" i="11" a="1"/>
  <c r="Z218" i="11"/>
  <c r="Z218" i="11" a="1"/>
  <c r="Y218" i="11"/>
  <c r="Y218" i="11" a="1"/>
  <c r="X218" i="11"/>
  <c r="X218" i="11" a="1"/>
  <c r="W218" i="11"/>
  <c r="W218" i="11" a="1"/>
  <c r="V218" i="11"/>
  <c r="V218" i="11" a="1"/>
  <c r="U218" i="11"/>
  <c r="U218" i="11" a="1"/>
  <c r="T218" i="11"/>
  <c r="T218" i="11" a="1"/>
  <c r="S218" i="11"/>
  <c r="S218" i="11" a="1"/>
  <c r="R218" i="11"/>
  <c r="R218" i="11" a="1"/>
  <c r="Q218" i="11"/>
  <c r="Q218" i="11" a="1"/>
  <c r="P218" i="11"/>
  <c r="P218" i="11" a="1"/>
  <c r="O218" i="11"/>
  <c r="O218" i="11" a="1"/>
  <c r="N218" i="11"/>
  <c r="N218" i="11" a="1"/>
  <c r="M218" i="11"/>
  <c r="M218" i="11" a="1"/>
  <c r="L218" i="11"/>
  <c r="L218" i="11" a="1"/>
  <c r="K218" i="11"/>
  <c r="K218" i="11" a="1"/>
  <c r="J218" i="11"/>
  <c r="J218" i="11" a="1"/>
  <c r="I218" i="11"/>
  <c r="I218" i="11" a="1"/>
  <c r="H218" i="11"/>
  <c r="H218" i="11" a="1"/>
  <c r="G218" i="11"/>
  <c r="G218" i="11" a="1"/>
  <c r="F218" i="11"/>
  <c r="F218" i="11" a="1"/>
  <c r="E218" i="11"/>
  <c r="E218" i="11" a="1"/>
  <c r="D218" i="11"/>
  <c r="D218" i="11" a="1"/>
  <c r="C218" i="11"/>
  <c r="C218" i="11" a="1"/>
  <c r="B218" i="11"/>
  <c r="B218" i="11" a="1"/>
  <c r="A218" i="11"/>
  <c r="AA217" i="11"/>
  <c r="AA217" i="11" a="1"/>
  <c r="Z217" i="11"/>
  <c r="Z217" i="11" a="1"/>
  <c r="Y217" i="11"/>
  <c r="Y217" i="11" a="1"/>
  <c r="X217" i="11"/>
  <c r="X217" i="11" a="1"/>
  <c r="W217" i="11"/>
  <c r="W217" i="11" a="1"/>
  <c r="V217" i="11"/>
  <c r="V217" i="11" a="1"/>
  <c r="U217" i="11"/>
  <c r="U217" i="11" a="1"/>
  <c r="T217" i="11"/>
  <c r="T217" i="11" a="1"/>
  <c r="S217" i="11"/>
  <c r="S217" i="11" a="1"/>
  <c r="R217" i="11"/>
  <c r="R217" i="11" a="1"/>
  <c r="Q217" i="11"/>
  <c r="Q217" i="11" a="1"/>
  <c r="P217" i="11"/>
  <c r="P217" i="11" a="1"/>
  <c r="O217" i="11"/>
  <c r="O217" i="11" a="1"/>
  <c r="N217" i="11"/>
  <c r="N217" i="11" a="1"/>
  <c r="M217" i="11"/>
  <c r="M217" i="11" a="1"/>
  <c r="L217" i="11"/>
  <c r="L217" i="11" a="1"/>
  <c r="K217" i="11"/>
  <c r="K217" i="11" a="1"/>
  <c r="J217" i="11"/>
  <c r="J217" i="11" a="1"/>
  <c r="I217" i="11"/>
  <c r="I217" i="11" a="1"/>
  <c r="H217" i="11"/>
  <c r="H217" i="11" a="1"/>
  <c r="G217" i="11"/>
  <c r="G217" i="11" a="1"/>
  <c r="F217" i="11"/>
  <c r="F217" i="11" a="1"/>
  <c r="E217" i="11"/>
  <c r="E217" i="11" a="1"/>
  <c r="D217" i="11"/>
  <c r="D217" i="11" a="1"/>
  <c r="C217" i="11"/>
  <c r="C217" i="11" a="1"/>
  <c r="B217" i="11"/>
  <c r="B217" i="11" a="1"/>
  <c r="A217" i="11"/>
  <c r="AA216" i="11"/>
  <c r="AA216" i="11" a="1"/>
  <c r="Z216" i="11"/>
  <c r="Z216" i="11" a="1"/>
  <c r="Y216" i="11"/>
  <c r="Y216" i="11" a="1"/>
  <c r="X216" i="11"/>
  <c r="X216" i="11" a="1"/>
  <c r="W216" i="11"/>
  <c r="W216" i="11" a="1"/>
  <c r="V216" i="11"/>
  <c r="V216" i="11" a="1"/>
  <c r="U216" i="11"/>
  <c r="U216" i="11" a="1"/>
  <c r="T216" i="11"/>
  <c r="T216" i="11" a="1"/>
  <c r="S216" i="11"/>
  <c r="S216" i="11" a="1"/>
  <c r="R216" i="11"/>
  <c r="R216" i="11" a="1"/>
  <c r="Q216" i="11"/>
  <c r="Q216" i="11" a="1"/>
  <c r="P216" i="11"/>
  <c r="P216" i="11" a="1"/>
  <c r="O216" i="11"/>
  <c r="O216" i="11" a="1"/>
  <c r="N216" i="11"/>
  <c r="N216" i="11" a="1"/>
  <c r="M216" i="11"/>
  <c r="M216" i="11" a="1"/>
  <c r="L216" i="11"/>
  <c r="L216" i="11" a="1"/>
  <c r="K216" i="11"/>
  <c r="K216" i="11" a="1"/>
  <c r="J216" i="11"/>
  <c r="J216" i="11" a="1"/>
  <c r="I216" i="11"/>
  <c r="I216" i="11" a="1"/>
  <c r="H216" i="11"/>
  <c r="H216" i="11" a="1"/>
  <c r="G216" i="11"/>
  <c r="G216" i="11" a="1"/>
  <c r="F216" i="11"/>
  <c r="F216" i="11" a="1"/>
  <c r="E216" i="11"/>
  <c r="E216" i="11" a="1"/>
  <c r="D216" i="11"/>
  <c r="D216" i="11" a="1"/>
  <c r="C216" i="11"/>
  <c r="C216" i="11" a="1"/>
  <c r="B216" i="11"/>
  <c r="B216" i="11" a="1"/>
  <c r="A216" i="11"/>
  <c r="AA215" i="11"/>
  <c r="AA215" i="11" a="1"/>
  <c r="Z215" i="11"/>
  <c r="Z215" i="11" a="1"/>
  <c r="Y215" i="11"/>
  <c r="Y215" i="11" a="1"/>
  <c r="X215" i="11"/>
  <c r="X215" i="11" a="1"/>
  <c r="W215" i="11"/>
  <c r="W215" i="11" a="1"/>
  <c r="V215" i="11"/>
  <c r="V215" i="11" a="1"/>
  <c r="U215" i="11"/>
  <c r="U215" i="11" a="1"/>
  <c r="T215" i="11"/>
  <c r="T215" i="11" a="1"/>
  <c r="S215" i="11"/>
  <c r="S215" i="11" a="1"/>
  <c r="R215" i="11"/>
  <c r="R215" i="11" a="1"/>
  <c r="Q215" i="11"/>
  <c r="Q215" i="11" a="1"/>
  <c r="P215" i="11"/>
  <c r="P215" i="11" a="1"/>
  <c r="O215" i="11"/>
  <c r="O215" i="11" a="1"/>
  <c r="N215" i="11"/>
  <c r="N215" i="11" a="1"/>
  <c r="M215" i="11"/>
  <c r="M215" i="11" a="1"/>
  <c r="L215" i="11"/>
  <c r="L215" i="11" a="1"/>
  <c r="K215" i="11"/>
  <c r="K215" i="11" a="1"/>
  <c r="J215" i="11"/>
  <c r="J215" i="11" a="1"/>
  <c r="I215" i="11"/>
  <c r="I215" i="11" a="1"/>
  <c r="H215" i="11"/>
  <c r="H215" i="11" a="1"/>
  <c r="G215" i="11"/>
  <c r="G215" i="11" a="1"/>
  <c r="F215" i="11"/>
  <c r="F215" i="11" a="1"/>
  <c r="E215" i="11"/>
  <c r="E215" i="11" a="1"/>
  <c r="D215" i="11"/>
  <c r="D215" i="11" a="1"/>
  <c r="C215" i="11"/>
  <c r="C215" i="11" a="1"/>
  <c r="B215" i="11"/>
  <c r="B215" i="11" a="1"/>
  <c r="A215" i="11"/>
  <c r="AA214" i="11"/>
  <c r="AA214" i="11" a="1"/>
  <c r="Z214" i="11"/>
  <c r="Z214" i="11" a="1"/>
  <c r="Y214" i="11"/>
  <c r="Y214" i="11" a="1"/>
  <c r="X214" i="11"/>
  <c r="X214" i="11" a="1"/>
  <c r="W214" i="11"/>
  <c r="W214" i="11" a="1"/>
  <c r="V214" i="11"/>
  <c r="V214" i="11" a="1"/>
  <c r="U214" i="11"/>
  <c r="U214" i="11" a="1"/>
  <c r="T214" i="11"/>
  <c r="T214" i="11" a="1"/>
  <c r="S214" i="11"/>
  <c r="S214" i="11" a="1"/>
  <c r="R214" i="11"/>
  <c r="R214" i="11" a="1"/>
  <c r="Q214" i="11"/>
  <c r="Q214" i="11" a="1"/>
  <c r="P214" i="11"/>
  <c r="P214" i="11" a="1"/>
  <c r="O214" i="11"/>
  <c r="O214" i="11" a="1"/>
  <c r="N214" i="11"/>
  <c r="N214" i="11" a="1"/>
  <c r="M214" i="11"/>
  <c r="M214" i="11" a="1"/>
  <c r="L214" i="11"/>
  <c r="L214" i="11" a="1"/>
  <c r="K214" i="11"/>
  <c r="K214" i="11" a="1"/>
  <c r="J214" i="11"/>
  <c r="J214" i="11" a="1"/>
  <c r="I214" i="11"/>
  <c r="I214" i="11" a="1"/>
  <c r="H214" i="11"/>
  <c r="H214" i="11" a="1"/>
  <c r="G214" i="11"/>
  <c r="G214" i="11" a="1"/>
  <c r="F214" i="11"/>
  <c r="F214" i="11" a="1"/>
  <c r="E214" i="11"/>
  <c r="E214" i="11" a="1"/>
  <c r="D214" i="11"/>
  <c r="D214" i="11" a="1"/>
  <c r="C214" i="11"/>
  <c r="C214" i="11" a="1"/>
  <c r="B214" i="11"/>
  <c r="B214" i="11" a="1"/>
  <c r="A214" i="11"/>
  <c r="AA213" i="11"/>
  <c r="AA213" i="11" a="1"/>
  <c r="Z213" i="11"/>
  <c r="Z213" i="11" a="1"/>
  <c r="Y213" i="11"/>
  <c r="Y213" i="11" a="1"/>
  <c r="X213" i="11"/>
  <c r="X213" i="11" a="1"/>
  <c r="W213" i="11"/>
  <c r="W213" i="11" a="1"/>
  <c r="V213" i="11"/>
  <c r="V213" i="11" a="1"/>
  <c r="U213" i="11"/>
  <c r="U213" i="11" a="1"/>
  <c r="T213" i="11"/>
  <c r="T213" i="11" a="1"/>
  <c r="S213" i="11"/>
  <c r="S213" i="11" a="1"/>
  <c r="R213" i="11"/>
  <c r="R213" i="11" a="1"/>
  <c r="Q213" i="11"/>
  <c r="Q213" i="11" a="1"/>
  <c r="P213" i="11"/>
  <c r="P213" i="11" a="1"/>
  <c r="O213" i="11"/>
  <c r="O213" i="11" a="1"/>
  <c r="N213" i="11"/>
  <c r="N213" i="11" a="1"/>
  <c r="M213" i="11"/>
  <c r="M213" i="11" a="1"/>
  <c r="L213" i="11"/>
  <c r="L213" i="11" a="1"/>
  <c r="K213" i="11"/>
  <c r="K213" i="11" a="1"/>
  <c r="J213" i="11"/>
  <c r="J213" i="11" a="1"/>
  <c r="I213" i="11"/>
  <c r="I213" i="11" a="1"/>
  <c r="H213" i="11"/>
  <c r="H213" i="11" a="1"/>
  <c r="G213" i="11"/>
  <c r="G213" i="11" a="1"/>
  <c r="F213" i="11"/>
  <c r="F213" i="11" a="1"/>
  <c r="E213" i="11"/>
  <c r="E213" i="11" a="1"/>
  <c r="D213" i="11"/>
  <c r="D213" i="11" a="1"/>
  <c r="C213" i="11"/>
  <c r="C213" i="11" a="1"/>
  <c r="B213" i="11"/>
  <c r="B213" i="11" a="1"/>
  <c r="A213" i="11"/>
  <c r="AA212" i="11"/>
  <c r="AA212" i="11" a="1"/>
  <c r="Z212" i="11"/>
  <c r="Z212" i="11" a="1"/>
  <c r="Y212" i="11"/>
  <c r="Y212" i="11" a="1"/>
  <c r="X212" i="11"/>
  <c r="X212" i="11" a="1"/>
  <c r="W212" i="11"/>
  <c r="W212" i="11" a="1"/>
  <c r="V212" i="11"/>
  <c r="V212" i="11" a="1"/>
  <c r="U212" i="11"/>
  <c r="U212" i="11" a="1"/>
  <c r="T212" i="11"/>
  <c r="T212" i="11" a="1"/>
  <c r="S212" i="11"/>
  <c r="S212" i="11" a="1"/>
  <c r="R212" i="11"/>
  <c r="R212" i="11" a="1"/>
  <c r="Q212" i="11"/>
  <c r="Q212" i="11" a="1"/>
  <c r="P212" i="11"/>
  <c r="P212" i="11" a="1"/>
  <c r="O212" i="11"/>
  <c r="O212" i="11" a="1"/>
  <c r="N212" i="11"/>
  <c r="N212" i="11" a="1"/>
  <c r="M212" i="11"/>
  <c r="M212" i="11" a="1"/>
  <c r="L212" i="11"/>
  <c r="L212" i="11" a="1"/>
  <c r="K212" i="11"/>
  <c r="K212" i="11" a="1"/>
  <c r="J212" i="11"/>
  <c r="J212" i="11" a="1"/>
  <c r="I212" i="11"/>
  <c r="I212" i="11" a="1"/>
  <c r="H212" i="11"/>
  <c r="H212" i="11" a="1"/>
  <c r="G212" i="11"/>
  <c r="G212" i="11" a="1"/>
  <c r="F212" i="11"/>
  <c r="F212" i="11" a="1"/>
  <c r="E212" i="11"/>
  <c r="E212" i="11" a="1"/>
  <c r="D212" i="11"/>
  <c r="D212" i="11" a="1"/>
  <c r="C212" i="11"/>
  <c r="C212" i="11" a="1"/>
  <c r="B212" i="11"/>
  <c r="B212" i="11" a="1"/>
  <c r="A212" i="11"/>
  <c r="AA211" i="11"/>
  <c r="AA211" i="11" a="1"/>
  <c r="Z211" i="11"/>
  <c r="Z211" i="11" a="1"/>
  <c r="Y211" i="11"/>
  <c r="Y211" i="11" a="1"/>
  <c r="X211" i="11"/>
  <c r="X211" i="11" a="1"/>
  <c r="W211" i="11"/>
  <c r="W211" i="11" a="1"/>
  <c r="V211" i="11"/>
  <c r="V211" i="11" a="1"/>
  <c r="U211" i="11"/>
  <c r="U211" i="11" a="1"/>
  <c r="T211" i="11"/>
  <c r="T211" i="11" a="1"/>
  <c r="S211" i="11"/>
  <c r="S211" i="11" a="1"/>
  <c r="R211" i="11"/>
  <c r="R211" i="11" a="1"/>
  <c r="Q211" i="11"/>
  <c r="Q211" i="11" a="1"/>
  <c r="P211" i="11"/>
  <c r="P211" i="11" a="1"/>
  <c r="O211" i="11"/>
  <c r="O211" i="11" a="1"/>
  <c r="N211" i="11"/>
  <c r="N211" i="11" a="1"/>
  <c r="M211" i="11"/>
  <c r="M211" i="11" a="1"/>
  <c r="L211" i="11"/>
  <c r="L211" i="11" a="1"/>
  <c r="K211" i="11"/>
  <c r="K211" i="11" a="1"/>
  <c r="J211" i="11"/>
  <c r="J211" i="11" a="1"/>
  <c r="I211" i="11"/>
  <c r="I211" i="11" a="1"/>
  <c r="H211" i="11"/>
  <c r="H211" i="11" a="1"/>
  <c r="G211" i="11"/>
  <c r="G211" i="11" a="1"/>
  <c r="F211" i="11"/>
  <c r="F211" i="11" a="1"/>
  <c r="E211" i="11"/>
  <c r="E211" i="11" a="1"/>
  <c r="D211" i="11"/>
  <c r="D211" i="11" a="1"/>
  <c r="C211" i="11"/>
  <c r="C211" i="11" a="1"/>
  <c r="B211" i="11"/>
  <c r="B211" i="11" a="1"/>
  <c r="A211" i="11"/>
  <c r="AA210" i="11"/>
  <c r="AA210" i="11" a="1"/>
  <c r="Z210" i="11"/>
  <c r="Z210" i="11" a="1"/>
  <c r="Y210" i="11"/>
  <c r="Y210" i="11" a="1"/>
  <c r="X210" i="11"/>
  <c r="X210" i="11" a="1"/>
  <c r="W210" i="11"/>
  <c r="W210" i="11" a="1"/>
  <c r="V210" i="11"/>
  <c r="V210" i="11" a="1"/>
  <c r="U210" i="11"/>
  <c r="U210" i="11" a="1"/>
  <c r="T210" i="11"/>
  <c r="T210" i="11" a="1"/>
  <c r="S210" i="11"/>
  <c r="S210" i="11" a="1"/>
  <c r="R210" i="11"/>
  <c r="R210" i="11" a="1"/>
  <c r="Q210" i="11"/>
  <c r="Q210" i="11" a="1"/>
  <c r="P210" i="11"/>
  <c r="P210" i="11" a="1"/>
  <c r="O210" i="11"/>
  <c r="O210" i="11" a="1"/>
  <c r="N210" i="11"/>
  <c r="N210" i="11" a="1"/>
  <c r="M210" i="11"/>
  <c r="M210" i="11" a="1"/>
  <c r="L210" i="11"/>
  <c r="L210" i="11" a="1"/>
  <c r="K210" i="11"/>
  <c r="K210" i="11" a="1"/>
  <c r="J210" i="11"/>
  <c r="J210" i="11" a="1"/>
  <c r="I210" i="11"/>
  <c r="I210" i="11" a="1"/>
  <c r="H210" i="11"/>
  <c r="H210" i="11" a="1"/>
  <c r="G210" i="11"/>
  <c r="G210" i="11" a="1"/>
  <c r="F210" i="11"/>
  <c r="F210" i="11" a="1"/>
  <c r="E210" i="11"/>
  <c r="E210" i="11" a="1"/>
  <c r="D210" i="11"/>
  <c r="D210" i="11" a="1"/>
  <c r="C210" i="11"/>
  <c r="C210" i="11" a="1"/>
  <c r="B210" i="11"/>
  <c r="B210" i="11" a="1"/>
  <c r="A210" i="11"/>
  <c r="AA209" i="11"/>
  <c r="AA209" i="11" a="1"/>
  <c r="Z209" i="11"/>
  <c r="Z209" i="11" a="1"/>
  <c r="Y209" i="11"/>
  <c r="Y209" i="11" a="1"/>
  <c r="X209" i="11"/>
  <c r="X209" i="11" a="1"/>
  <c r="W209" i="11"/>
  <c r="W209" i="11" a="1"/>
  <c r="V209" i="11"/>
  <c r="V209" i="11" a="1"/>
  <c r="U209" i="11"/>
  <c r="U209" i="11" a="1"/>
  <c r="T209" i="11"/>
  <c r="T209" i="11" a="1"/>
  <c r="S209" i="11"/>
  <c r="S209" i="11" a="1"/>
  <c r="R209" i="11"/>
  <c r="R209" i="11" a="1"/>
  <c r="Q209" i="11"/>
  <c r="Q209" i="11" a="1"/>
  <c r="P209" i="11"/>
  <c r="P209" i="11" a="1"/>
  <c r="O209" i="11"/>
  <c r="O209" i="11" a="1"/>
  <c r="N209" i="11"/>
  <c r="N209" i="11" a="1"/>
  <c r="M209" i="11"/>
  <c r="M209" i="11" a="1"/>
  <c r="L209" i="11"/>
  <c r="L209" i="11" a="1"/>
  <c r="K209" i="11"/>
  <c r="K209" i="11" a="1"/>
  <c r="J209" i="11"/>
  <c r="J209" i="11" a="1"/>
  <c r="I209" i="11"/>
  <c r="I209" i="11" a="1"/>
  <c r="H209" i="11"/>
  <c r="H209" i="11" a="1"/>
  <c r="G209" i="11"/>
  <c r="G209" i="11" a="1"/>
  <c r="F209" i="11"/>
  <c r="F209" i="11" a="1"/>
  <c r="E209" i="11"/>
  <c r="E209" i="11" a="1"/>
  <c r="D209" i="11"/>
  <c r="D209" i="11" a="1"/>
  <c r="C209" i="11"/>
  <c r="C209" i="11" a="1"/>
  <c r="B209" i="11"/>
  <c r="B209" i="11" a="1"/>
  <c r="A209" i="11"/>
  <c r="AA208" i="11"/>
  <c r="AA208" i="11" a="1"/>
  <c r="Z208" i="11"/>
  <c r="Z208" i="11" a="1"/>
  <c r="Y208" i="11"/>
  <c r="Y208" i="11" a="1"/>
  <c r="X208" i="11"/>
  <c r="X208" i="11" a="1"/>
  <c r="W208" i="11"/>
  <c r="W208" i="11" a="1"/>
  <c r="V208" i="11"/>
  <c r="V208" i="11" a="1"/>
  <c r="U208" i="11"/>
  <c r="U208" i="11" a="1"/>
  <c r="T208" i="11"/>
  <c r="T208" i="11" a="1"/>
  <c r="S208" i="11"/>
  <c r="S208" i="11" a="1"/>
  <c r="R208" i="11"/>
  <c r="R208" i="11" a="1"/>
  <c r="Q208" i="11"/>
  <c r="Q208" i="11" a="1"/>
  <c r="P208" i="11"/>
  <c r="P208" i="11" a="1"/>
  <c r="O208" i="11"/>
  <c r="O208" i="11" a="1"/>
  <c r="N208" i="11"/>
  <c r="N208" i="11" a="1"/>
  <c r="M208" i="11"/>
  <c r="M208" i="11" a="1"/>
  <c r="L208" i="11"/>
  <c r="L208" i="11" a="1"/>
  <c r="K208" i="11"/>
  <c r="K208" i="11" a="1"/>
  <c r="J208" i="11"/>
  <c r="J208" i="11" a="1"/>
  <c r="I208" i="11"/>
  <c r="I208" i="11" a="1"/>
  <c r="H208" i="11"/>
  <c r="H208" i="11" a="1"/>
  <c r="G208" i="11"/>
  <c r="G208" i="11" a="1"/>
  <c r="F208" i="11"/>
  <c r="F208" i="11" a="1"/>
  <c r="E208" i="11"/>
  <c r="E208" i="11" a="1"/>
  <c r="D208" i="11"/>
  <c r="D208" i="11" a="1"/>
  <c r="C208" i="11"/>
  <c r="C208" i="11" a="1"/>
  <c r="B208" i="11"/>
  <c r="B208" i="11" a="1"/>
  <c r="A208" i="11"/>
  <c r="AA207" i="11"/>
  <c r="AA207" i="11" a="1"/>
  <c r="Z207" i="11"/>
  <c r="Z207" i="11" a="1"/>
  <c r="Y207" i="11"/>
  <c r="Y207" i="11" a="1"/>
  <c r="X207" i="11"/>
  <c r="X207" i="11" a="1"/>
  <c r="W207" i="11"/>
  <c r="W207" i="11" a="1"/>
  <c r="V207" i="11"/>
  <c r="V207" i="11" a="1"/>
  <c r="U207" i="11"/>
  <c r="U207" i="11" a="1"/>
  <c r="T207" i="11"/>
  <c r="T207" i="11" a="1"/>
  <c r="S207" i="11"/>
  <c r="S207" i="11" a="1"/>
  <c r="R207" i="11"/>
  <c r="R207" i="11" a="1"/>
  <c r="Q207" i="11"/>
  <c r="Q207" i="11" a="1"/>
  <c r="P207" i="11"/>
  <c r="P207" i="11" a="1"/>
  <c r="O207" i="11"/>
  <c r="O207" i="11" a="1"/>
  <c r="N207" i="11"/>
  <c r="N207" i="11" a="1"/>
  <c r="M207" i="11"/>
  <c r="M207" i="11" a="1"/>
  <c r="L207" i="11"/>
  <c r="L207" i="11" a="1"/>
  <c r="K207" i="11"/>
  <c r="K207" i="11" a="1"/>
  <c r="J207" i="11"/>
  <c r="J207" i="11" a="1"/>
  <c r="I207" i="11"/>
  <c r="I207" i="11" a="1"/>
  <c r="H207" i="11"/>
  <c r="H207" i="11" a="1"/>
  <c r="G207" i="11"/>
  <c r="G207" i="11" a="1"/>
  <c r="F207" i="11"/>
  <c r="F207" i="11" a="1"/>
  <c r="E207" i="11"/>
  <c r="E207" i="11" a="1"/>
  <c r="D207" i="11"/>
  <c r="D207" i="11" a="1"/>
  <c r="C207" i="11"/>
  <c r="C207" i="11" a="1"/>
  <c r="B207" i="11"/>
  <c r="B207" i="11" a="1"/>
  <c r="A207" i="11"/>
  <c r="AA206" i="11"/>
  <c r="AA206" i="11" a="1"/>
  <c r="Z206" i="11"/>
  <c r="Z206" i="11" a="1"/>
  <c r="Y206" i="11"/>
  <c r="Y206" i="11" a="1"/>
  <c r="X206" i="11"/>
  <c r="X206" i="11" a="1"/>
  <c r="W206" i="11"/>
  <c r="W206" i="11" a="1"/>
  <c r="V206" i="11"/>
  <c r="V206" i="11" a="1"/>
  <c r="U206" i="11"/>
  <c r="U206" i="11" a="1"/>
  <c r="T206" i="11"/>
  <c r="T206" i="11" a="1"/>
  <c r="S206" i="11"/>
  <c r="S206" i="11" a="1"/>
  <c r="R206" i="11"/>
  <c r="R206" i="11" a="1"/>
  <c r="Q206" i="11"/>
  <c r="Q206" i="11" a="1"/>
  <c r="P206" i="11"/>
  <c r="P206" i="11" a="1"/>
  <c r="O206" i="11"/>
  <c r="O206" i="11" a="1"/>
  <c r="N206" i="11"/>
  <c r="N206" i="11" a="1"/>
  <c r="M206" i="11"/>
  <c r="M206" i="11" a="1"/>
  <c r="L206" i="11"/>
  <c r="L206" i="11" a="1"/>
  <c r="K206" i="11"/>
  <c r="K206" i="11" a="1"/>
  <c r="J206" i="11"/>
  <c r="J206" i="11" a="1"/>
  <c r="I206" i="11"/>
  <c r="I206" i="11" a="1"/>
  <c r="H206" i="11"/>
  <c r="H206" i="11" a="1"/>
  <c r="G206" i="11"/>
  <c r="G206" i="11" a="1"/>
  <c r="F206" i="11"/>
  <c r="F206" i="11" a="1"/>
  <c r="E206" i="11"/>
  <c r="E206" i="11" a="1"/>
  <c r="D206" i="11"/>
  <c r="D206" i="11" a="1"/>
  <c r="C206" i="11"/>
  <c r="C206" i="11" a="1"/>
  <c r="B206" i="11"/>
  <c r="B206" i="11" a="1"/>
  <c r="A206" i="11"/>
  <c r="AA205" i="11"/>
  <c r="AA205" i="11" a="1"/>
  <c r="Z205" i="11"/>
  <c r="Z205" i="11" a="1"/>
  <c r="Y205" i="11"/>
  <c r="Y205" i="11" a="1"/>
  <c r="X205" i="11"/>
  <c r="X205" i="11" a="1"/>
  <c r="W205" i="11"/>
  <c r="W205" i="11" a="1"/>
  <c r="V205" i="11"/>
  <c r="V205" i="11" a="1"/>
  <c r="U205" i="11"/>
  <c r="U205" i="11" a="1"/>
  <c r="T205" i="11"/>
  <c r="T205" i="11" a="1"/>
  <c r="S205" i="11"/>
  <c r="S205" i="11" a="1"/>
  <c r="R205" i="11"/>
  <c r="R205" i="11" a="1"/>
  <c r="Q205" i="11"/>
  <c r="Q205" i="11" a="1"/>
  <c r="P205" i="11"/>
  <c r="P205" i="11" a="1"/>
  <c r="O205" i="11"/>
  <c r="O205" i="11" a="1"/>
  <c r="N205" i="11"/>
  <c r="N205" i="11" a="1"/>
  <c r="M205" i="11"/>
  <c r="M205" i="11" a="1"/>
  <c r="L205" i="11"/>
  <c r="L205" i="11" a="1"/>
  <c r="K205" i="11"/>
  <c r="K205" i="11" a="1"/>
  <c r="J205" i="11"/>
  <c r="J205" i="11" a="1"/>
  <c r="I205" i="11"/>
  <c r="I205" i="11" a="1"/>
  <c r="H205" i="11"/>
  <c r="H205" i="11" a="1"/>
  <c r="G205" i="11"/>
  <c r="G205" i="11" a="1"/>
  <c r="F205" i="11"/>
  <c r="F205" i="11" a="1"/>
  <c r="E205" i="11"/>
  <c r="E205" i="11" a="1"/>
  <c r="D205" i="11"/>
  <c r="D205" i="11" a="1"/>
  <c r="C205" i="11"/>
  <c r="C205" i="11" a="1"/>
  <c r="B205" i="11"/>
  <c r="B205" i="11" a="1"/>
  <c r="A205" i="11"/>
  <c r="AA204" i="11"/>
  <c r="AA204" i="11" a="1"/>
  <c r="Z204" i="11"/>
  <c r="Z204" i="11" a="1"/>
  <c r="Y204" i="11"/>
  <c r="Y204" i="11" a="1"/>
  <c r="X204" i="11"/>
  <c r="X204" i="11" a="1"/>
  <c r="W204" i="11"/>
  <c r="W204" i="11" a="1"/>
  <c r="V204" i="11"/>
  <c r="V204" i="11" a="1"/>
  <c r="U204" i="11"/>
  <c r="U204" i="11" a="1"/>
  <c r="T204" i="11"/>
  <c r="T204" i="11" a="1"/>
  <c r="S204" i="11"/>
  <c r="S204" i="11" a="1"/>
  <c r="R204" i="11"/>
  <c r="R204" i="11" a="1"/>
  <c r="Q204" i="11"/>
  <c r="Q204" i="11" a="1"/>
  <c r="P204" i="11"/>
  <c r="P204" i="11" a="1"/>
  <c r="O204" i="11"/>
  <c r="O204" i="11" a="1"/>
  <c r="N204" i="11"/>
  <c r="N204" i="11" a="1"/>
  <c r="M204" i="11"/>
  <c r="M204" i="11" a="1"/>
  <c r="L204" i="11"/>
  <c r="L204" i="11" a="1"/>
  <c r="K204" i="11"/>
  <c r="K204" i="11" a="1"/>
  <c r="J204" i="11"/>
  <c r="J204" i="11" a="1"/>
  <c r="I204" i="11"/>
  <c r="I204" i="11" a="1"/>
  <c r="H204" i="11"/>
  <c r="H204" i="11" a="1"/>
  <c r="G204" i="11"/>
  <c r="G204" i="11" a="1"/>
  <c r="F204" i="11"/>
  <c r="F204" i="11" a="1"/>
  <c r="E204" i="11"/>
  <c r="E204" i="11" a="1"/>
  <c r="D204" i="11"/>
  <c r="D204" i="11" a="1"/>
  <c r="C204" i="11"/>
  <c r="C204" i="11" a="1"/>
  <c r="B204" i="11"/>
  <c r="B204" i="11" a="1"/>
  <c r="A204" i="11"/>
  <c r="AA203" i="11"/>
  <c r="AA203" i="11" a="1"/>
  <c r="Z203" i="11"/>
  <c r="Z203" i="11" a="1"/>
  <c r="Y203" i="11"/>
  <c r="Y203" i="11" a="1"/>
  <c r="X203" i="11"/>
  <c r="X203" i="11" a="1"/>
  <c r="W203" i="11"/>
  <c r="W203" i="11" a="1"/>
  <c r="V203" i="11"/>
  <c r="V203" i="11" a="1"/>
  <c r="U203" i="11"/>
  <c r="U203" i="11" a="1"/>
  <c r="T203" i="11"/>
  <c r="T203" i="11" a="1"/>
  <c r="S203" i="11"/>
  <c r="S203" i="11" a="1"/>
  <c r="R203" i="11"/>
  <c r="R203" i="11" a="1"/>
  <c r="Q203" i="11"/>
  <c r="Q203" i="11" a="1"/>
  <c r="P203" i="11"/>
  <c r="P203" i="11" a="1"/>
  <c r="O203" i="11"/>
  <c r="O203" i="11" a="1"/>
  <c r="N203" i="11"/>
  <c r="N203" i="11" a="1"/>
  <c r="M203" i="11"/>
  <c r="M203" i="11" a="1"/>
  <c r="L203" i="11"/>
  <c r="L203" i="11" a="1"/>
  <c r="K203" i="11"/>
  <c r="K203" i="11" a="1"/>
  <c r="J203" i="11"/>
  <c r="J203" i="11" a="1"/>
  <c r="I203" i="11"/>
  <c r="I203" i="11" a="1"/>
  <c r="H203" i="11"/>
  <c r="H203" i="11" a="1"/>
  <c r="G203" i="11"/>
  <c r="G203" i="11" a="1"/>
  <c r="F203" i="11"/>
  <c r="F203" i="11" a="1"/>
  <c r="E203" i="11"/>
  <c r="E203" i="11" a="1"/>
  <c r="D203" i="11"/>
  <c r="D203" i="11" a="1"/>
  <c r="C203" i="11"/>
  <c r="C203" i="11" a="1"/>
  <c r="B203" i="11"/>
  <c r="B203" i="11" a="1"/>
  <c r="A203" i="11"/>
  <c r="AA202" i="11"/>
  <c r="AA202" i="11" a="1"/>
  <c r="Z202" i="11"/>
  <c r="Z202" i="11" a="1"/>
  <c r="Y202" i="11"/>
  <c r="Y202" i="11" a="1"/>
  <c r="X202" i="11"/>
  <c r="X202" i="11" a="1"/>
  <c r="W202" i="11"/>
  <c r="W202" i="11" a="1"/>
  <c r="V202" i="11"/>
  <c r="V202" i="11" a="1"/>
  <c r="U202" i="11"/>
  <c r="U202" i="11" a="1"/>
  <c r="T202" i="11"/>
  <c r="T202" i="11" a="1"/>
  <c r="S202" i="11"/>
  <c r="S202" i="11" a="1"/>
  <c r="R202" i="11"/>
  <c r="R202" i="11" a="1"/>
  <c r="Q202" i="11"/>
  <c r="Q202" i="11" a="1"/>
  <c r="P202" i="11"/>
  <c r="P202" i="11" a="1"/>
  <c r="O202" i="11"/>
  <c r="O202" i="11" a="1"/>
  <c r="N202" i="11"/>
  <c r="N202" i="11" a="1"/>
  <c r="M202" i="11"/>
  <c r="M202" i="11" a="1"/>
  <c r="L202" i="11"/>
  <c r="L202" i="11" a="1"/>
  <c r="K202" i="11"/>
  <c r="K202" i="11" a="1"/>
  <c r="J202" i="11"/>
  <c r="J202" i="11" a="1"/>
  <c r="I202" i="11"/>
  <c r="I202" i="11" a="1"/>
  <c r="H202" i="11"/>
  <c r="H202" i="11" a="1"/>
  <c r="G202" i="11"/>
  <c r="G202" i="11" a="1"/>
  <c r="F202" i="11"/>
  <c r="F202" i="11" a="1"/>
  <c r="E202" i="11"/>
  <c r="E202" i="11" a="1"/>
  <c r="D202" i="11"/>
  <c r="D202" i="11" a="1"/>
  <c r="C202" i="11"/>
  <c r="C202" i="11" a="1"/>
  <c r="B202" i="11"/>
  <c r="B202" i="11" a="1"/>
  <c r="A202" i="11"/>
  <c r="AA201" i="11"/>
  <c r="AA201" i="11" a="1"/>
  <c r="Z201" i="11"/>
  <c r="Z201" i="11" a="1"/>
  <c r="Y201" i="11"/>
  <c r="Y201" i="11" a="1"/>
  <c r="X201" i="11"/>
  <c r="X201" i="11" a="1"/>
  <c r="W201" i="11"/>
  <c r="W201" i="11" a="1"/>
  <c r="V201" i="11"/>
  <c r="V201" i="11" a="1"/>
  <c r="U201" i="11"/>
  <c r="U201" i="11" a="1"/>
  <c r="T201" i="11"/>
  <c r="T201" i="11" a="1"/>
  <c r="S201" i="11"/>
  <c r="S201" i="11" a="1"/>
  <c r="R201" i="11"/>
  <c r="R201" i="11" a="1"/>
  <c r="Q201" i="11"/>
  <c r="Q201" i="11" a="1"/>
  <c r="P201" i="11"/>
  <c r="P201" i="11" a="1"/>
  <c r="O201" i="11"/>
  <c r="O201" i="11" a="1"/>
  <c r="N201" i="11"/>
  <c r="N201" i="11" a="1"/>
  <c r="M201" i="11"/>
  <c r="M201" i="11" a="1"/>
  <c r="L201" i="11"/>
  <c r="L201" i="11" a="1"/>
  <c r="K201" i="11"/>
  <c r="K201" i="11" a="1"/>
  <c r="J201" i="11"/>
  <c r="J201" i="11" a="1"/>
  <c r="I201" i="11"/>
  <c r="I201" i="11" a="1"/>
  <c r="H201" i="11"/>
  <c r="H201" i="11" a="1"/>
  <c r="G201" i="11"/>
  <c r="G201" i="11" a="1"/>
  <c r="F201" i="11"/>
  <c r="F201" i="11" a="1"/>
  <c r="E201" i="11"/>
  <c r="E201" i="11" a="1"/>
  <c r="D201" i="11"/>
  <c r="D201" i="11" a="1"/>
  <c r="C201" i="11"/>
  <c r="C201" i="11" a="1"/>
  <c r="B201" i="11"/>
  <c r="B201" i="11" a="1"/>
  <c r="A201" i="11"/>
  <c r="AA200" i="11"/>
  <c r="AA200" i="11" a="1"/>
  <c r="Z200" i="11"/>
  <c r="Z200" i="11" a="1"/>
  <c r="Y200" i="11"/>
  <c r="Y200" i="11" a="1"/>
  <c r="X200" i="11"/>
  <c r="X200" i="11" a="1"/>
  <c r="W200" i="11"/>
  <c r="W200" i="11" a="1"/>
  <c r="V200" i="11"/>
  <c r="V200" i="11" a="1"/>
  <c r="U200" i="11"/>
  <c r="U200" i="11" a="1"/>
  <c r="T200" i="11"/>
  <c r="T200" i="11" a="1"/>
  <c r="S200" i="11"/>
  <c r="S200" i="11" a="1"/>
  <c r="R200" i="11"/>
  <c r="R200" i="11" a="1"/>
  <c r="Q200" i="11"/>
  <c r="Q200" i="11" a="1"/>
  <c r="P200" i="11"/>
  <c r="P200" i="11" a="1"/>
  <c r="O200" i="11"/>
  <c r="O200" i="11" a="1"/>
  <c r="N200" i="11"/>
  <c r="N200" i="11" a="1"/>
  <c r="M200" i="11"/>
  <c r="M200" i="11" a="1"/>
  <c r="L200" i="11"/>
  <c r="L200" i="11" a="1"/>
  <c r="K200" i="11"/>
  <c r="K200" i="11" a="1"/>
  <c r="J200" i="11"/>
  <c r="J200" i="11" a="1"/>
  <c r="I200" i="11"/>
  <c r="I200" i="11" a="1"/>
  <c r="H200" i="11"/>
  <c r="H200" i="11" a="1"/>
  <c r="G200" i="11"/>
  <c r="G200" i="11" a="1"/>
  <c r="F200" i="11"/>
  <c r="F200" i="11" a="1"/>
  <c r="E200" i="11"/>
  <c r="E200" i="11" a="1"/>
  <c r="D200" i="11"/>
  <c r="D200" i="11" a="1"/>
  <c r="C200" i="11"/>
  <c r="C200" i="11" a="1"/>
  <c r="B200" i="11"/>
  <c r="B200" i="11" a="1"/>
  <c r="A200" i="11"/>
  <c r="AA199" i="11"/>
  <c r="AA199" i="11" a="1"/>
  <c r="Z199" i="11"/>
  <c r="Z199" i="11" a="1"/>
  <c r="Y199" i="11"/>
  <c r="Y199" i="11" a="1"/>
  <c r="X199" i="11"/>
  <c r="X199" i="11" a="1"/>
  <c r="W199" i="11"/>
  <c r="W199" i="11" a="1"/>
  <c r="V199" i="11"/>
  <c r="V199" i="11" a="1"/>
  <c r="U199" i="11"/>
  <c r="U199" i="11" a="1"/>
  <c r="T199" i="11"/>
  <c r="T199" i="11" a="1"/>
  <c r="S199" i="11"/>
  <c r="S199" i="11" a="1"/>
  <c r="R199" i="11"/>
  <c r="R199" i="11" a="1"/>
  <c r="Q199" i="11"/>
  <c r="Q199" i="11" a="1"/>
  <c r="P199" i="11"/>
  <c r="P199" i="11" a="1"/>
  <c r="O199" i="11"/>
  <c r="O199" i="11" a="1"/>
  <c r="N199" i="11"/>
  <c r="N199" i="11" a="1"/>
  <c r="M199" i="11"/>
  <c r="M199" i="11" a="1"/>
  <c r="L199" i="11"/>
  <c r="L199" i="11" a="1"/>
  <c r="K199" i="11"/>
  <c r="K199" i="11" a="1"/>
  <c r="J199" i="11"/>
  <c r="J199" i="11" a="1"/>
  <c r="I199" i="11"/>
  <c r="I199" i="11" a="1"/>
  <c r="H199" i="11"/>
  <c r="H199" i="11" a="1"/>
  <c r="G199" i="11"/>
  <c r="G199" i="11" a="1"/>
  <c r="F199" i="11"/>
  <c r="F199" i="11" a="1"/>
  <c r="E199" i="11"/>
  <c r="E199" i="11" a="1"/>
  <c r="D199" i="11"/>
  <c r="D199" i="11" a="1"/>
  <c r="C199" i="11"/>
  <c r="C199" i="11" a="1"/>
  <c r="B199" i="11"/>
  <c r="B199" i="11" a="1"/>
  <c r="A199" i="11"/>
  <c r="AA198" i="11"/>
  <c r="AA198" i="11" a="1"/>
  <c r="Z198" i="11"/>
  <c r="Z198" i="11" a="1"/>
  <c r="Y198" i="11"/>
  <c r="Y198" i="11" a="1"/>
  <c r="X198" i="11"/>
  <c r="X198" i="11" a="1"/>
  <c r="W198" i="11"/>
  <c r="W198" i="11" a="1"/>
  <c r="V198" i="11"/>
  <c r="V198" i="11" a="1"/>
  <c r="U198" i="11"/>
  <c r="U198" i="11" a="1"/>
  <c r="T198" i="11"/>
  <c r="T198" i="11" a="1"/>
  <c r="S198" i="11"/>
  <c r="S198" i="11" a="1"/>
  <c r="R198" i="11"/>
  <c r="R198" i="11" a="1"/>
  <c r="Q198" i="11"/>
  <c r="Q198" i="11" a="1"/>
  <c r="P198" i="11"/>
  <c r="P198" i="11" a="1"/>
  <c r="O198" i="11"/>
  <c r="O198" i="11" a="1"/>
  <c r="N198" i="11"/>
  <c r="N198" i="11" a="1"/>
  <c r="M198" i="11"/>
  <c r="M198" i="11" a="1"/>
  <c r="L198" i="11"/>
  <c r="L198" i="11" a="1"/>
  <c r="K198" i="11"/>
  <c r="K198" i="11" a="1"/>
  <c r="J198" i="11"/>
  <c r="J198" i="11" a="1"/>
  <c r="I198" i="11"/>
  <c r="I198" i="11" a="1"/>
  <c r="H198" i="11"/>
  <c r="H198" i="11" a="1"/>
  <c r="G198" i="11"/>
  <c r="G198" i="11" a="1"/>
  <c r="F198" i="11"/>
  <c r="F198" i="11" a="1"/>
  <c r="E198" i="11"/>
  <c r="E198" i="11" a="1"/>
  <c r="D198" i="11"/>
  <c r="D198" i="11" a="1"/>
  <c r="C198" i="11"/>
  <c r="C198" i="11" a="1"/>
  <c r="B198" i="11"/>
  <c r="B198" i="11" a="1"/>
  <c r="A198" i="11"/>
  <c r="AA197" i="11"/>
  <c r="AA197" i="11" a="1"/>
  <c r="Z197" i="11"/>
  <c r="Z197" i="11" a="1"/>
  <c r="Y197" i="11"/>
  <c r="Y197" i="11" a="1"/>
  <c r="X197" i="11"/>
  <c r="X197" i="11" a="1"/>
  <c r="W197" i="11"/>
  <c r="W197" i="11" a="1"/>
  <c r="V197" i="11"/>
  <c r="V197" i="11" a="1"/>
  <c r="U197" i="11"/>
  <c r="U197" i="11" a="1"/>
  <c r="T197" i="11"/>
  <c r="T197" i="11" a="1"/>
  <c r="S197" i="11"/>
  <c r="S197" i="11" a="1"/>
  <c r="R197" i="11"/>
  <c r="R197" i="11" a="1"/>
  <c r="Q197" i="11"/>
  <c r="Q197" i="11" a="1"/>
  <c r="P197" i="11"/>
  <c r="P197" i="11" a="1"/>
  <c r="O197" i="11"/>
  <c r="O197" i="11" a="1"/>
  <c r="N197" i="11"/>
  <c r="N197" i="11" a="1"/>
  <c r="M197" i="11"/>
  <c r="M197" i="11" a="1"/>
  <c r="L197" i="11"/>
  <c r="L197" i="11" a="1"/>
  <c r="K197" i="11"/>
  <c r="K197" i="11" a="1"/>
  <c r="J197" i="11"/>
  <c r="J197" i="11" a="1"/>
  <c r="I197" i="11"/>
  <c r="I197" i="11" a="1"/>
  <c r="H197" i="11"/>
  <c r="H197" i="11" a="1"/>
  <c r="G197" i="11"/>
  <c r="G197" i="11" a="1"/>
  <c r="F197" i="11"/>
  <c r="F197" i="11" a="1"/>
  <c r="E197" i="11"/>
  <c r="E197" i="11" a="1"/>
  <c r="D197" i="11"/>
  <c r="D197" i="11" a="1"/>
  <c r="C197" i="11"/>
  <c r="C197" i="11" a="1"/>
  <c r="B197" i="11"/>
  <c r="B197" i="11" a="1"/>
  <c r="A197" i="11"/>
  <c r="AA196" i="11"/>
  <c r="AA196" i="11" a="1"/>
  <c r="Z196" i="11"/>
  <c r="Z196" i="11" a="1"/>
  <c r="Y196" i="11"/>
  <c r="Y196" i="11" a="1"/>
  <c r="X196" i="11"/>
  <c r="X196" i="11" a="1"/>
  <c r="W196" i="11"/>
  <c r="W196" i="11" a="1"/>
  <c r="V196" i="11"/>
  <c r="V196" i="11" a="1"/>
  <c r="U196" i="11"/>
  <c r="U196" i="11" a="1"/>
  <c r="T196" i="11"/>
  <c r="T196" i="11" a="1"/>
  <c r="S196" i="11"/>
  <c r="S196" i="11" a="1"/>
  <c r="R196" i="11"/>
  <c r="R196" i="11" a="1"/>
  <c r="Q196" i="11"/>
  <c r="Q196" i="11" a="1"/>
  <c r="P196" i="11"/>
  <c r="P196" i="11" a="1"/>
  <c r="O196" i="11"/>
  <c r="O196" i="11" a="1"/>
  <c r="N196" i="11"/>
  <c r="N196" i="11" a="1"/>
  <c r="M196" i="11"/>
  <c r="M196" i="11" a="1"/>
  <c r="L196" i="11"/>
  <c r="L196" i="11" a="1"/>
  <c r="K196" i="11"/>
  <c r="K196" i="11" a="1"/>
  <c r="J196" i="11"/>
  <c r="J196" i="11" a="1"/>
  <c r="I196" i="11"/>
  <c r="I196" i="11" a="1"/>
  <c r="H196" i="11"/>
  <c r="H196" i="11" a="1"/>
  <c r="G196" i="11"/>
  <c r="G196" i="11" a="1"/>
  <c r="F196" i="11"/>
  <c r="F196" i="11" a="1"/>
  <c r="E196" i="11"/>
  <c r="E196" i="11" a="1"/>
  <c r="D196" i="11"/>
  <c r="D196" i="11" a="1"/>
  <c r="C196" i="11"/>
  <c r="C196" i="11" a="1"/>
  <c r="B196" i="11"/>
  <c r="B196" i="11" a="1"/>
  <c r="A196" i="11"/>
  <c r="AA195" i="11"/>
  <c r="AA195" i="11" a="1"/>
  <c r="Z195" i="11"/>
  <c r="Z195" i="11" a="1"/>
  <c r="Y195" i="11"/>
  <c r="Y195" i="11" a="1"/>
  <c r="X195" i="11"/>
  <c r="X195" i="11" a="1"/>
  <c r="W195" i="11"/>
  <c r="W195" i="11" a="1"/>
  <c r="V195" i="11"/>
  <c r="V195" i="11" a="1"/>
  <c r="U195" i="11"/>
  <c r="U195" i="11" a="1"/>
  <c r="T195" i="11"/>
  <c r="T195" i="11" a="1"/>
  <c r="S195" i="11"/>
  <c r="S195" i="11" a="1"/>
  <c r="R195" i="11"/>
  <c r="R195" i="11" a="1"/>
  <c r="Q195" i="11"/>
  <c r="Q195" i="11" a="1"/>
  <c r="P195" i="11"/>
  <c r="P195" i="11" a="1"/>
  <c r="O195" i="11"/>
  <c r="O195" i="11" a="1"/>
  <c r="N195" i="11"/>
  <c r="N195" i="11" a="1"/>
  <c r="M195" i="11"/>
  <c r="M195" i="11" a="1"/>
  <c r="L195" i="11"/>
  <c r="L195" i="11" a="1"/>
  <c r="K195" i="11"/>
  <c r="K195" i="11" a="1"/>
  <c r="J195" i="11"/>
  <c r="J195" i="11" a="1"/>
  <c r="I195" i="11"/>
  <c r="I195" i="11" a="1"/>
  <c r="H195" i="11"/>
  <c r="H195" i="11" a="1"/>
  <c r="G195" i="11"/>
  <c r="G195" i="11" a="1"/>
  <c r="F195" i="11"/>
  <c r="F195" i="11" a="1"/>
  <c r="E195" i="11"/>
  <c r="E195" i="11" a="1"/>
  <c r="D195" i="11"/>
  <c r="D195" i="11" a="1"/>
  <c r="C195" i="11"/>
  <c r="C195" i="11" a="1"/>
  <c r="B195" i="11"/>
  <c r="B195" i="11" a="1"/>
  <c r="A195" i="11"/>
  <c r="AA194" i="11"/>
  <c r="AA194" i="11" a="1"/>
  <c r="Z194" i="11"/>
  <c r="Z194" i="11" a="1"/>
  <c r="Y194" i="11"/>
  <c r="Y194" i="11" a="1"/>
  <c r="X194" i="11"/>
  <c r="X194" i="11" a="1"/>
  <c r="W194" i="11"/>
  <c r="W194" i="11" a="1"/>
  <c r="V194" i="11"/>
  <c r="V194" i="11" a="1"/>
  <c r="U194" i="11"/>
  <c r="U194" i="11" a="1"/>
  <c r="T194" i="11"/>
  <c r="T194" i="11" a="1"/>
  <c r="S194" i="11"/>
  <c r="S194" i="11" a="1"/>
  <c r="R194" i="11"/>
  <c r="R194" i="11" a="1"/>
  <c r="Q194" i="11"/>
  <c r="Q194" i="11" a="1"/>
  <c r="P194" i="11"/>
  <c r="P194" i="11" a="1"/>
  <c r="O194" i="11"/>
  <c r="O194" i="11" a="1"/>
  <c r="N194" i="11"/>
  <c r="N194" i="11" a="1"/>
  <c r="M194" i="11"/>
  <c r="M194" i="11" a="1"/>
  <c r="L194" i="11"/>
  <c r="L194" i="11" a="1"/>
  <c r="K194" i="11"/>
  <c r="K194" i="11" a="1"/>
  <c r="J194" i="11"/>
  <c r="J194" i="11" a="1"/>
  <c r="I194" i="11"/>
  <c r="I194" i="11" a="1"/>
  <c r="H194" i="11"/>
  <c r="H194" i="11" a="1"/>
  <c r="G194" i="11"/>
  <c r="G194" i="11" a="1"/>
  <c r="F194" i="11"/>
  <c r="F194" i="11" a="1"/>
  <c r="E194" i="11"/>
  <c r="E194" i="11" a="1"/>
  <c r="D194" i="11"/>
  <c r="D194" i="11" a="1"/>
  <c r="C194" i="11"/>
  <c r="C194" i="11" a="1"/>
  <c r="B194" i="11"/>
  <c r="B194" i="11" a="1"/>
  <c r="A194" i="11"/>
  <c r="AA193" i="11"/>
  <c r="AA193" i="11" a="1"/>
  <c r="Z193" i="11"/>
  <c r="Z193" i="11" a="1"/>
  <c r="Y193" i="11"/>
  <c r="Y193" i="11" a="1"/>
  <c r="X193" i="11"/>
  <c r="X193" i="11" a="1"/>
  <c r="W193" i="11"/>
  <c r="W193" i="11" a="1"/>
  <c r="V193" i="11"/>
  <c r="V193" i="11" a="1"/>
  <c r="U193" i="11"/>
  <c r="U193" i="11" a="1"/>
  <c r="T193" i="11"/>
  <c r="T193" i="11" a="1"/>
  <c r="S193" i="11"/>
  <c r="S193" i="11" a="1"/>
  <c r="R193" i="11"/>
  <c r="R193" i="11" a="1"/>
  <c r="Q193" i="11"/>
  <c r="Q193" i="11" a="1"/>
  <c r="P193" i="11"/>
  <c r="P193" i="11" a="1"/>
  <c r="O193" i="11"/>
  <c r="O193" i="11" a="1"/>
  <c r="N193" i="11"/>
  <c r="N193" i="11" a="1"/>
  <c r="M193" i="11"/>
  <c r="M193" i="11" a="1"/>
  <c r="L193" i="11"/>
  <c r="L193" i="11" a="1"/>
  <c r="K193" i="11"/>
  <c r="K193" i="11" a="1"/>
  <c r="J193" i="11"/>
  <c r="J193" i="11" a="1"/>
  <c r="I193" i="11"/>
  <c r="I193" i="11" a="1"/>
  <c r="H193" i="11"/>
  <c r="H193" i="11" a="1"/>
  <c r="G193" i="11"/>
  <c r="G193" i="11" a="1"/>
  <c r="F193" i="11"/>
  <c r="F193" i="11" a="1"/>
  <c r="E193" i="11"/>
  <c r="E193" i="11" a="1"/>
  <c r="D193" i="11"/>
  <c r="D193" i="11" a="1"/>
  <c r="C193" i="11"/>
  <c r="C193" i="11" a="1"/>
  <c r="B193" i="11"/>
  <c r="B193" i="11" a="1"/>
  <c r="A193" i="11"/>
  <c r="AA192" i="11"/>
  <c r="AA192" i="11" a="1"/>
  <c r="Z192" i="11"/>
  <c r="Z192" i="11" a="1"/>
  <c r="Y192" i="11"/>
  <c r="Y192" i="11" a="1"/>
  <c r="X192" i="11"/>
  <c r="X192" i="11" a="1"/>
  <c r="W192" i="11"/>
  <c r="W192" i="11" a="1"/>
  <c r="V192" i="11"/>
  <c r="V192" i="11" a="1"/>
  <c r="U192" i="11"/>
  <c r="U192" i="11" a="1"/>
  <c r="T192" i="11"/>
  <c r="T192" i="11" a="1"/>
  <c r="S192" i="11"/>
  <c r="S192" i="11" a="1"/>
  <c r="R192" i="11"/>
  <c r="R192" i="11" a="1"/>
  <c r="Q192" i="11"/>
  <c r="Q192" i="11" a="1"/>
  <c r="P192" i="11"/>
  <c r="P192" i="11" a="1"/>
  <c r="O192" i="11"/>
  <c r="O192" i="11" a="1"/>
  <c r="N192" i="11"/>
  <c r="N192" i="11" a="1"/>
  <c r="M192" i="11"/>
  <c r="M192" i="11" a="1"/>
  <c r="L192" i="11"/>
  <c r="L192" i="11" a="1"/>
  <c r="K192" i="11"/>
  <c r="K192" i="11" a="1"/>
  <c r="J192" i="11"/>
  <c r="J192" i="11" a="1"/>
  <c r="I192" i="11"/>
  <c r="I192" i="11" a="1"/>
  <c r="H192" i="11"/>
  <c r="H192" i="11" a="1"/>
  <c r="G192" i="11"/>
  <c r="G192" i="11" a="1"/>
  <c r="F192" i="11"/>
  <c r="F192" i="11" a="1"/>
  <c r="E192" i="11"/>
  <c r="E192" i="11" a="1"/>
  <c r="D192" i="11"/>
  <c r="D192" i="11" a="1"/>
  <c r="C192" i="11"/>
  <c r="C192" i="11" a="1"/>
  <c r="B192" i="11"/>
  <c r="B192" i="11" a="1"/>
  <c r="A192" i="11"/>
  <c r="AA191" i="11"/>
  <c r="AA191" i="11" a="1"/>
  <c r="Z191" i="11"/>
  <c r="Z191" i="11" a="1"/>
  <c r="Y191" i="11"/>
  <c r="Y191" i="11" a="1"/>
  <c r="X191" i="11"/>
  <c r="X191" i="11" a="1"/>
  <c r="W191" i="11"/>
  <c r="W191" i="11" a="1"/>
  <c r="V191" i="11"/>
  <c r="V191" i="11" a="1"/>
  <c r="U191" i="11"/>
  <c r="U191" i="11" a="1"/>
  <c r="T191" i="11"/>
  <c r="T191" i="11" a="1"/>
  <c r="S191" i="11"/>
  <c r="S191" i="11" a="1"/>
  <c r="R191" i="11"/>
  <c r="R191" i="11" a="1"/>
  <c r="Q191" i="11"/>
  <c r="Q191" i="11" a="1"/>
  <c r="P191" i="11"/>
  <c r="P191" i="11" a="1"/>
  <c r="O191" i="11"/>
  <c r="O191" i="11" a="1"/>
  <c r="N191" i="11"/>
  <c r="N191" i="11" a="1"/>
  <c r="M191" i="11"/>
  <c r="M191" i="11" a="1"/>
  <c r="L191" i="11"/>
  <c r="L191" i="11" a="1"/>
  <c r="K191" i="11"/>
  <c r="K191" i="11" a="1"/>
  <c r="J191" i="11"/>
  <c r="J191" i="11" a="1"/>
  <c r="I191" i="11"/>
  <c r="I191" i="11" a="1"/>
  <c r="H191" i="11"/>
  <c r="H191" i="11" a="1"/>
  <c r="G191" i="11"/>
  <c r="G191" i="11" a="1"/>
  <c r="F191" i="11"/>
  <c r="F191" i="11" a="1"/>
  <c r="E191" i="11"/>
  <c r="E191" i="11" a="1"/>
  <c r="D191" i="11"/>
  <c r="D191" i="11" a="1"/>
  <c r="C191" i="11"/>
  <c r="C191" i="11" a="1"/>
  <c r="B191" i="11"/>
  <c r="B191" i="11" a="1"/>
  <c r="A191" i="11"/>
  <c r="AA190" i="11"/>
  <c r="AA190" i="11" a="1"/>
  <c r="Z190" i="11"/>
  <c r="Z190" i="11" a="1"/>
  <c r="Y190" i="11"/>
  <c r="Y190" i="11" a="1"/>
  <c r="X190" i="11"/>
  <c r="X190" i="11" a="1"/>
  <c r="W190" i="11"/>
  <c r="W190" i="11" a="1"/>
  <c r="V190" i="11"/>
  <c r="V190" i="11" a="1"/>
  <c r="U190" i="11"/>
  <c r="U190" i="11" a="1"/>
  <c r="T190" i="11"/>
  <c r="T190" i="11" a="1"/>
  <c r="S190" i="11"/>
  <c r="S190" i="11" a="1"/>
  <c r="R190" i="11"/>
  <c r="R190" i="11" a="1"/>
  <c r="Q190" i="11"/>
  <c r="Q190" i="11" a="1"/>
  <c r="P190" i="11"/>
  <c r="P190" i="11" a="1"/>
  <c r="O190" i="11"/>
  <c r="O190" i="11" a="1"/>
  <c r="N190" i="11"/>
  <c r="N190" i="11" a="1"/>
  <c r="M190" i="11"/>
  <c r="M190" i="11" a="1"/>
  <c r="L190" i="11"/>
  <c r="L190" i="11" a="1"/>
  <c r="K190" i="11"/>
  <c r="K190" i="11" a="1"/>
  <c r="J190" i="11"/>
  <c r="J190" i="11" a="1"/>
  <c r="I190" i="11"/>
  <c r="I190" i="11" a="1"/>
  <c r="H190" i="11"/>
  <c r="H190" i="11" a="1"/>
  <c r="G190" i="11"/>
  <c r="G190" i="11" a="1"/>
  <c r="F190" i="11"/>
  <c r="F190" i="11" a="1"/>
  <c r="E190" i="11"/>
  <c r="E190" i="11" a="1"/>
  <c r="D190" i="11"/>
  <c r="D190" i="11" a="1"/>
  <c r="C190" i="11"/>
  <c r="C190" i="11" a="1"/>
  <c r="B190" i="11"/>
  <c r="B190" i="11" a="1"/>
  <c r="A190" i="11"/>
  <c r="AA189" i="11"/>
  <c r="AA189" i="11" a="1"/>
  <c r="Z189" i="11"/>
  <c r="Z189" i="11" a="1"/>
  <c r="Y189" i="11"/>
  <c r="Y189" i="11" a="1"/>
  <c r="X189" i="11"/>
  <c r="X189" i="11" a="1"/>
  <c r="W189" i="11"/>
  <c r="W189" i="11" a="1"/>
  <c r="V189" i="11"/>
  <c r="V189" i="11" a="1"/>
  <c r="U189" i="11"/>
  <c r="U189" i="11" a="1"/>
  <c r="T189" i="11"/>
  <c r="T189" i="11" a="1"/>
  <c r="S189" i="11"/>
  <c r="S189" i="11" a="1"/>
  <c r="R189" i="11"/>
  <c r="R189" i="11" a="1"/>
  <c r="Q189" i="11"/>
  <c r="Q189" i="11" a="1"/>
  <c r="P189" i="11"/>
  <c r="P189" i="11" a="1"/>
  <c r="O189" i="11"/>
  <c r="O189" i="11" a="1"/>
  <c r="N189" i="11"/>
  <c r="N189" i="11" a="1"/>
  <c r="M189" i="11"/>
  <c r="M189" i="11" a="1"/>
  <c r="L189" i="11"/>
  <c r="L189" i="11" a="1"/>
  <c r="K189" i="11"/>
  <c r="K189" i="11" a="1"/>
  <c r="J189" i="11"/>
  <c r="J189" i="11" a="1"/>
  <c r="I189" i="11"/>
  <c r="I189" i="11" a="1"/>
  <c r="H189" i="11"/>
  <c r="H189" i="11" a="1"/>
  <c r="G189" i="11"/>
  <c r="G189" i="11" a="1"/>
  <c r="F189" i="11"/>
  <c r="F189" i="11" a="1"/>
  <c r="E189" i="11"/>
  <c r="E189" i="11" a="1"/>
  <c r="D189" i="11"/>
  <c r="D189" i="11" a="1"/>
  <c r="C189" i="11"/>
  <c r="C189" i="11" a="1"/>
  <c r="B189" i="11"/>
  <c r="B189" i="11" a="1"/>
  <c r="A189" i="11"/>
  <c r="AA188" i="11"/>
  <c r="AA188" i="11" a="1"/>
  <c r="Z188" i="11"/>
  <c r="Z188" i="11" a="1"/>
  <c r="Y188" i="11"/>
  <c r="Y188" i="11" a="1"/>
  <c r="X188" i="11"/>
  <c r="X188" i="11" a="1"/>
  <c r="W188" i="11"/>
  <c r="W188" i="11" a="1"/>
  <c r="V188" i="11"/>
  <c r="V188" i="11" a="1"/>
  <c r="U188" i="11"/>
  <c r="U188" i="11" a="1"/>
  <c r="T188" i="11"/>
  <c r="T188" i="11" a="1"/>
  <c r="S188" i="11"/>
  <c r="S188" i="11" a="1"/>
  <c r="R188" i="11"/>
  <c r="R188" i="11" a="1"/>
  <c r="Q188" i="11"/>
  <c r="Q188" i="11" a="1"/>
  <c r="P188" i="11"/>
  <c r="P188" i="11" a="1"/>
  <c r="O188" i="11"/>
  <c r="O188" i="11" a="1"/>
  <c r="N188" i="11"/>
  <c r="N188" i="11" a="1"/>
  <c r="M188" i="11"/>
  <c r="M188" i="11" a="1"/>
  <c r="L188" i="11"/>
  <c r="L188" i="11" a="1"/>
  <c r="K188" i="11"/>
  <c r="K188" i="11" a="1"/>
  <c r="J188" i="11"/>
  <c r="J188" i="11" a="1"/>
  <c r="I188" i="11"/>
  <c r="I188" i="11" a="1"/>
  <c r="H188" i="11"/>
  <c r="H188" i="11" a="1"/>
  <c r="G188" i="11"/>
  <c r="G188" i="11" a="1"/>
  <c r="F188" i="11"/>
  <c r="F188" i="11" a="1"/>
  <c r="E188" i="11"/>
  <c r="E188" i="11" a="1"/>
  <c r="D188" i="11"/>
  <c r="D188" i="11" a="1"/>
  <c r="C188" i="11"/>
  <c r="C188" i="11" a="1"/>
  <c r="B188" i="11"/>
  <c r="B188" i="11" a="1"/>
  <c r="A188" i="11"/>
  <c r="AA187" i="11"/>
  <c r="AA187" i="11" a="1"/>
  <c r="Z187" i="11"/>
  <c r="Z187" i="11" a="1"/>
  <c r="Y187" i="11"/>
  <c r="Y187" i="11" a="1"/>
  <c r="X187" i="11"/>
  <c r="X187" i="11" a="1"/>
  <c r="W187" i="11"/>
  <c r="W187" i="11" a="1"/>
  <c r="V187" i="11"/>
  <c r="V187" i="11" a="1"/>
  <c r="U187" i="11"/>
  <c r="U187" i="11" a="1"/>
  <c r="T187" i="11"/>
  <c r="T187" i="11" a="1"/>
  <c r="S187" i="11"/>
  <c r="S187" i="11" a="1"/>
  <c r="R187" i="11"/>
  <c r="R187" i="11" a="1"/>
  <c r="Q187" i="11"/>
  <c r="Q187" i="11" a="1"/>
  <c r="P187" i="11"/>
  <c r="P187" i="11" a="1"/>
  <c r="O187" i="11"/>
  <c r="O187" i="11" a="1"/>
  <c r="N187" i="11"/>
  <c r="N187" i="11" a="1"/>
  <c r="M187" i="11"/>
  <c r="M187" i="11" a="1"/>
  <c r="L187" i="11"/>
  <c r="L187" i="11" a="1"/>
  <c r="K187" i="11"/>
  <c r="K187" i="11" a="1"/>
  <c r="J187" i="11"/>
  <c r="J187" i="11" a="1"/>
  <c r="I187" i="11"/>
  <c r="I187" i="11" a="1"/>
  <c r="H187" i="11"/>
  <c r="H187" i="11" a="1"/>
  <c r="G187" i="11"/>
  <c r="G187" i="11" a="1"/>
  <c r="F187" i="11"/>
  <c r="F187" i="11" a="1"/>
  <c r="E187" i="11"/>
  <c r="E187" i="11" a="1"/>
  <c r="D187" i="11"/>
  <c r="D187" i="11" a="1"/>
  <c r="C187" i="11"/>
  <c r="C187" i="11" a="1"/>
  <c r="B187" i="11"/>
  <c r="B187" i="11" a="1"/>
  <c r="A187" i="11"/>
  <c r="AA186" i="11"/>
  <c r="AA186" i="11" a="1"/>
  <c r="Z186" i="11"/>
  <c r="Z186" i="11" a="1"/>
  <c r="Y186" i="11"/>
  <c r="Y186" i="11" a="1"/>
  <c r="X186" i="11"/>
  <c r="X186" i="11" a="1"/>
  <c r="W186" i="11"/>
  <c r="W186" i="11" a="1"/>
  <c r="V186" i="11"/>
  <c r="V186" i="11" a="1"/>
  <c r="U186" i="11"/>
  <c r="U186" i="11" a="1"/>
  <c r="T186" i="11"/>
  <c r="T186" i="11" a="1"/>
  <c r="S186" i="11"/>
  <c r="S186" i="11" a="1"/>
  <c r="R186" i="11"/>
  <c r="R186" i="11" a="1"/>
  <c r="Q186" i="11"/>
  <c r="Q186" i="11" a="1"/>
  <c r="P186" i="11"/>
  <c r="P186" i="11" a="1"/>
  <c r="O186" i="11"/>
  <c r="O186" i="11" a="1"/>
  <c r="N186" i="11"/>
  <c r="N186" i="11" a="1"/>
  <c r="M186" i="11"/>
  <c r="M186" i="11" a="1"/>
  <c r="L186" i="11"/>
  <c r="L186" i="11" a="1"/>
  <c r="K186" i="11"/>
  <c r="K186" i="11" a="1"/>
  <c r="J186" i="11"/>
  <c r="J186" i="11" a="1"/>
  <c r="I186" i="11"/>
  <c r="I186" i="11" a="1"/>
  <c r="H186" i="11"/>
  <c r="H186" i="11" a="1"/>
  <c r="G186" i="11"/>
  <c r="G186" i="11" a="1"/>
  <c r="F186" i="11"/>
  <c r="F186" i="11" a="1"/>
  <c r="E186" i="11"/>
  <c r="E186" i="11" a="1"/>
  <c r="D186" i="11"/>
  <c r="D186" i="11" a="1"/>
  <c r="C186" i="11"/>
  <c r="C186" i="11" a="1"/>
  <c r="B186" i="11"/>
  <c r="B186" i="11" a="1"/>
  <c r="A186" i="11"/>
  <c r="AA185" i="11"/>
  <c r="AA185" i="11" a="1"/>
  <c r="Z185" i="11"/>
  <c r="Z185" i="11" a="1"/>
  <c r="Y185" i="11"/>
  <c r="Y185" i="11" a="1"/>
  <c r="X185" i="11"/>
  <c r="X185" i="11" a="1"/>
  <c r="W185" i="11"/>
  <c r="W185" i="11" a="1"/>
  <c r="V185" i="11"/>
  <c r="V185" i="11" a="1"/>
  <c r="U185" i="11"/>
  <c r="U185" i="11" a="1"/>
  <c r="T185" i="11"/>
  <c r="T185" i="11" a="1"/>
  <c r="S185" i="11"/>
  <c r="S185" i="11" a="1"/>
  <c r="R185" i="11"/>
  <c r="R185" i="11" a="1"/>
  <c r="Q185" i="11"/>
  <c r="Q185" i="11" a="1"/>
  <c r="P185" i="11"/>
  <c r="P185" i="11" a="1"/>
  <c r="O185" i="11"/>
  <c r="O185" i="11" a="1"/>
  <c r="N185" i="11"/>
  <c r="N185" i="11" a="1"/>
  <c r="M185" i="11"/>
  <c r="M185" i="11" a="1"/>
  <c r="L185" i="11"/>
  <c r="L185" i="11" a="1"/>
  <c r="K185" i="11"/>
  <c r="K185" i="11" a="1"/>
  <c r="J185" i="11"/>
  <c r="J185" i="11" a="1"/>
  <c r="I185" i="11"/>
  <c r="I185" i="11" a="1"/>
  <c r="H185" i="11"/>
  <c r="H185" i="11" a="1"/>
  <c r="G185" i="11"/>
  <c r="G185" i="11" a="1"/>
  <c r="F185" i="11"/>
  <c r="F185" i="11" a="1"/>
  <c r="E185" i="11"/>
  <c r="E185" i="11" a="1"/>
  <c r="D185" i="11"/>
  <c r="D185" i="11" a="1"/>
  <c r="C185" i="11"/>
  <c r="C185" i="11" a="1"/>
  <c r="B185" i="11"/>
  <c r="B185" i="11" a="1"/>
  <c r="A185" i="11"/>
  <c r="AA184" i="11"/>
  <c r="AA184" i="11" a="1"/>
  <c r="Z184" i="11"/>
  <c r="Z184" i="11" a="1"/>
  <c r="Y184" i="11"/>
  <c r="Y184" i="11" a="1"/>
  <c r="X184" i="11"/>
  <c r="X184" i="11" a="1"/>
  <c r="W184" i="11"/>
  <c r="W184" i="11" a="1"/>
  <c r="V184" i="11"/>
  <c r="V184" i="11" a="1"/>
  <c r="U184" i="11"/>
  <c r="U184" i="11" a="1"/>
  <c r="T184" i="11"/>
  <c r="T184" i="11" a="1"/>
  <c r="S184" i="11"/>
  <c r="S184" i="11" a="1"/>
  <c r="R184" i="11"/>
  <c r="R184" i="11" a="1"/>
  <c r="Q184" i="11"/>
  <c r="Q184" i="11" a="1"/>
  <c r="P184" i="11"/>
  <c r="P184" i="11" a="1"/>
  <c r="O184" i="11"/>
  <c r="O184" i="11" a="1"/>
  <c r="N184" i="11"/>
  <c r="N184" i="11" a="1"/>
  <c r="M184" i="11"/>
  <c r="M184" i="11" a="1"/>
  <c r="L184" i="11"/>
  <c r="L184" i="11" a="1"/>
  <c r="K184" i="11"/>
  <c r="K184" i="11" a="1"/>
  <c r="J184" i="11"/>
  <c r="J184" i="11" a="1"/>
  <c r="I184" i="11"/>
  <c r="I184" i="11" a="1"/>
  <c r="H184" i="11"/>
  <c r="H184" i="11" a="1"/>
  <c r="G184" i="11"/>
  <c r="G184" i="11" a="1"/>
  <c r="F184" i="11"/>
  <c r="F184" i="11" a="1"/>
  <c r="E184" i="11"/>
  <c r="E184" i="11" a="1"/>
  <c r="D184" i="11"/>
  <c r="D184" i="11" a="1"/>
  <c r="C184" i="11"/>
  <c r="C184" i="11" a="1"/>
  <c r="B184" i="11"/>
  <c r="B184" i="11" a="1"/>
  <c r="A184" i="11"/>
  <c r="AA183" i="11"/>
  <c r="AA183" i="11" a="1"/>
  <c r="Z183" i="11"/>
  <c r="Z183" i="11" a="1"/>
  <c r="Y183" i="11"/>
  <c r="Y183" i="11" a="1"/>
  <c r="X183" i="11"/>
  <c r="X183" i="11" a="1"/>
  <c r="W183" i="11"/>
  <c r="W183" i="11" a="1"/>
  <c r="V183" i="11"/>
  <c r="V183" i="11" a="1"/>
  <c r="U183" i="11"/>
  <c r="U183" i="11" a="1"/>
  <c r="T183" i="11"/>
  <c r="T183" i="11" a="1"/>
  <c r="S183" i="11"/>
  <c r="S183" i="11" a="1"/>
  <c r="R183" i="11"/>
  <c r="R183" i="11" a="1"/>
  <c r="Q183" i="11"/>
  <c r="Q183" i="11" a="1"/>
  <c r="P183" i="11"/>
  <c r="P183" i="11" a="1"/>
  <c r="O183" i="11"/>
  <c r="O183" i="11" a="1"/>
  <c r="N183" i="11"/>
  <c r="N183" i="11" a="1"/>
  <c r="M183" i="11"/>
  <c r="M183" i="11" a="1"/>
  <c r="L183" i="11"/>
  <c r="L183" i="11" a="1"/>
  <c r="K183" i="11"/>
  <c r="K183" i="11" a="1"/>
  <c r="J183" i="11"/>
  <c r="J183" i="11" a="1"/>
  <c r="I183" i="11"/>
  <c r="I183" i="11" a="1"/>
  <c r="H183" i="11"/>
  <c r="H183" i="11" a="1"/>
  <c r="G183" i="11"/>
  <c r="G183" i="11" a="1"/>
  <c r="F183" i="11"/>
  <c r="F183" i="11" a="1"/>
  <c r="E183" i="11"/>
  <c r="E183" i="11" a="1"/>
  <c r="D183" i="11"/>
  <c r="D183" i="11" a="1"/>
  <c r="C183" i="11"/>
  <c r="C183" i="11" a="1"/>
  <c r="B183" i="11"/>
  <c r="B183" i="11" a="1"/>
  <c r="A183" i="11"/>
  <c r="AA182" i="11"/>
  <c r="AA182" i="11" a="1"/>
  <c r="Z182" i="11"/>
  <c r="Z182" i="11" a="1"/>
  <c r="Y182" i="11"/>
  <c r="Y182" i="11" a="1"/>
  <c r="X182" i="11"/>
  <c r="X182" i="11" a="1"/>
  <c r="W182" i="11"/>
  <c r="W182" i="11" a="1"/>
  <c r="V182" i="11"/>
  <c r="V182" i="11" a="1"/>
  <c r="U182" i="11"/>
  <c r="U182" i="11" a="1"/>
  <c r="T182" i="11"/>
  <c r="T182" i="11" a="1"/>
  <c r="S182" i="11"/>
  <c r="S182" i="11" a="1"/>
  <c r="R182" i="11"/>
  <c r="R182" i="11" a="1"/>
  <c r="Q182" i="11"/>
  <c r="Q182" i="11" a="1"/>
  <c r="P182" i="11"/>
  <c r="P182" i="11" a="1"/>
  <c r="O182" i="11"/>
  <c r="O182" i="11" a="1"/>
  <c r="N182" i="11"/>
  <c r="N182" i="11" a="1"/>
  <c r="M182" i="11"/>
  <c r="M182" i="11" a="1"/>
  <c r="L182" i="11"/>
  <c r="L182" i="11" a="1"/>
  <c r="K182" i="11"/>
  <c r="K182" i="11" a="1"/>
  <c r="J182" i="11"/>
  <c r="J182" i="11" a="1"/>
  <c r="I182" i="11"/>
  <c r="I182" i="11" a="1"/>
  <c r="H182" i="11"/>
  <c r="H182" i="11" a="1"/>
  <c r="G182" i="11"/>
  <c r="G182" i="11" a="1"/>
  <c r="F182" i="11"/>
  <c r="F182" i="11" a="1"/>
  <c r="E182" i="11"/>
  <c r="E182" i="11" a="1"/>
  <c r="D182" i="11"/>
  <c r="D182" i="11" a="1"/>
  <c r="C182" i="11"/>
  <c r="C182" i="11" a="1"/>
  <c r="B182" i="11"/>
  <c r="B182" i="11" a="1"/>
  <c r="A182" i="11"/>
  <c r="AA181" i="11"/>
  <c r="AA181" i="11" a="1"/>
  <c r="Z181" i="11"/>
  <c r="Z181" i="11" a="1"/>
  <c r="Y181" i="11"/>
  <c r="Y181" i="11" a="1"/>
  <c r="X181" i="11"/>
  <c r="X181" i="11" a="1"/>
  <c r="W181" i="11"/>
  <c r="W181" i="11" a="1"/>
  <c r="V181" i="11"/>
  <c r="V181" i="11" a="1"/>
  <c r="U181" i="11"/>
  <c r="U181" i="11" a="1"/>
  <c r="T181" i="11"/>
  <c r="T181" i="11" a="1"/>
  <c r="S181" i="11"/>
  <c r="S181" i="11" a="1"/>
  <c r="R181" i="11"/>
  <c r="R181" i="11" a="1"/>
  <c r="Q181" i="11"/>
  <c r="Q181" i="11" a="1"/>
  <c r="P181" i="11"/>
  <c r="P181" i="11" a="1"/>
  <c r="O181" i="11"/>
  <c r="O181" i="11" a="1"/>
  <c r="N181" i="11"/>
  <c r="N181" i="11" a="1"/>
  <c r="M181" i="11"/>
  <c r="M181" i="11" a="1"/>
  <c r="L181" i="11"/>
  <c r="L181" i="11" a="1"/>
  <c r="K181" i="11"/>
  <c r="K181" i="11" a="1"/>
  <c r="J181" i="11"/>
  <c r="J181" i="11" a="1"/>
  <c r="I181" i="11"/>
  <c r="I181" i="11" a="1"/>
  <c r="H181" i="11"/>
  <c r="H181" i="11" a="1"/>
  <c r="G181" i="11"/>
  <c r="G181" i="11" a="1"/>
  <c r="F181" i="11"/>
  <c r="F181" i="11" a="1"/>
  <c r="E181" i="11"/>
  <c r="E181" i="11" a="1"/>
  <c r="D181" i="11"/>
  <c r="D181" i="11" a="1"/>
  <c r="C181" i="11"/>
  <c r="C181" i="11" a="1"/>
  <c r="B181" i="11"/>
  <c r="B181" i="11" a="1"/>
  <c r="A181" i="11"/>
  <c r="AA180" i="11"/>
  <c r="AA180" i="11" a="1"/>
  <c r="Z180" i="11"/>
  <c r="Z180" i="11" a="1"/>
  <c r="Y180" i="11"/>
  <c r="Y180" i="11" a="1"/>
  <c r="X180" i="11"/>
  <c r="X180" i="11" a="1"/>
  <c r="W180" i="11"/>
  <c r="W180" i="11" a="1"/>
  <c r="V180" i="11"/>
  <c r="V180" i="11" a="1"/>
  <c r="U180" i="11"/>
  <c r="U180" i="11" a="1"/>
  <c r="T180" i="11"/>
  <c r="T180" i="11" a="1"/>
  <c r="S180" i="11"/>
  <c r="S180" i="11" a="1"/>
  <c r="R180" i="11"/>
  <c r="R180" i="11" a="1"/>
  <c r="Q180" i="11"/>
  <c r="Q180" i="11" a="1"/>
  <c r="P180" i="11"/>
  <c r="P180" i="11" a="1"/>
  <c r="O180" i="11"/>
  <c r="O180" i="11" a="1"/>
  <c r="N180" i="11"/>
  <c r="N180" i="11" a="1"/>
  <c r="M180" i="11"/>
  <c r="M180" i="11" a="1"/>
  <c r="L180" i="11"/>
  <c r="L180" i="11" a="1"/>
  <c r="K180" i="11"/>
  <c r="K180" i="11" a="1"/>
  <c r="J180" i="11"/>
  <c r="J180" i="11" a="1"/>
  <c r="I180" i="11"/>
  <c r="I180" i="11" a="1"/>
  <c r="H180" i="11"/>
  <c r="H180" i="11" a="1"/>
  <c r="G180" i="11"/>
  <c r="G180" i="11" a="1"/>
  <c r="F180" i="11"/>
  <c r="F180" i="11" a="1"/>
  <c r="E180" i="11"/>
  <c r="E180" i="11" a="1"/>
  <c r="D180" i="11"/>
  <c r="D180" i="11" a="1"/>
  <c r="C180" i="11"/>
  <c r="C180" i="11" a="1"/>
  <c r="B180" i="11"/>
  <c r="B180" i="11" a="1"/>
  <c r="A180" i="11"/>
  <c r="AA179" i="11"/>
  <c r="AA179" i="11" a="1"/>
  <c r="Z179" i="11"/>
  <c r="Z179" i="11" a="1"/>
  <c r="Y179" i="11"/>
  <c r="Y179" i="11" a="1"/>
  <c r="X179" i="11"/>
  <c r="X179" i="11" a="1"/>
  <c r="W179" i="11"/>
  <c r="W179" i="11" a="1"/>
  <c r="V179" i="11"/>
  <c r="V179" i="11" a="1"/>
  <c r="U179" i="11"/>
  <c r="U179" i="11" a="1"/>
  <c r="T179" i="11"/>
  <c r="T179" i="11" a="1"/>
  <c r="S179" i="11"/>
  <c r="S179" i="11" a="1"/>
  <c r="R179" i="11"/>
  <c r="R179" i="11" a="1"/>
  <c r="Q179" i="11"/>
  <c r="Q179" i="11" a="1"/>
  <c r="P179" i="11"/>
  <c r="P179" i="11" a="1"/>
  <c r="O179" i="11"/>
  <c r="O179" i="11" a="1"/>
  <c r="N179" i="11"/>
  <c r="N179" i="11" a="1"/>
  <c r="M179" i="11"/>
  <c r="M179" i="11" a="1"/>
  <c r="L179" i="11"/>
  <c r="L179" i="11" a="1"/>
  <c r="K179" i="11"/>
  <c r="K179" i="11" a="1"/>
  <c r="J179" i="11"/>
  <c r="J179" i="11" a="1"/>
  <c r="I179" i="11"/>
  <c r="I179" i="11" a="1"/>
  <c r="H179" i="11"/>
  <c r="H179" i="11" a="1"/>
  <c r="G179" i="11"/>
  <c r="G179" i="11" a="1"/>
  <c r="F179" i="11"/>
  <c r="F179" i="11" a="1"/>
  <c r="E179" i="11"/>
  <c r="E179" i="11" a="1"/>
  <c r="D179" i="11"/>
  <c r="D179" i="11" a="1"/>
  <c r="C179" i="11"/>
  <c r="C179" i="11" a="1"/>
  <c r="B179" i="11"/>
  <c r="B179" i="11" a="1"/>
  <c r="A179" i="11"/>
  <c r="AA178" i="11"/>
  <c r="AA178" i="11" a="1"/>
  <c r="Z178" i="11"/>
  <c r="Z178" i="11" a="1"/>
  <c r="Y178" i="11"/>
  <c r="Y178" i="11" a="1"/>
  <c r="X178" i="11"/>
  <c r="X178" i="11" a="1"/>
  <c r="W178" i="11"/>
  <c r="W178" i="11" a="1"/>
  <c r="V178" i="11"/>
  <c r="V178" i="11" a="1"/>
  <c r="U178" i="11"/>
  <c r="U178" i="11" a="1"/>
  <c r="T178" i="11"/>
  <c r="T178" i="11" a="1"/>
  <c r="S178" i="11"/>
  <c r="S178" i="11" a="1"/>
  <c r="R178" i="11"/>
  <c r="R178" i="11" a="1"/>
  <c r="Q178" i="11"/>
  <c r="Q178" i="11" a="1"/>
  <c r="P178" i="11"/>
  <c r="P178" i="11" a="1"/>
  <c r="O178" i="11"/>
  <c r="O178" i="11" a="1"/>
  <c r="N178" i="11"/>
  <c r="N178" i="11" a="1"/>
  <c r="M178" i="11"/>
  <c r="M178" i="11" a="1"/>
  <c r="L178" i="11"/>
  <c r="L178" i="11" a="1"/>
  <c r="K178" i="11"/>
  <c r="K178" i="11" a="1"/>
  <c r="J178" i="11"/>
  <c r="J178" i="11" a="1"/>
  <c r="I178" i="11"/>
  <c r="I178" i="11" a="1"/>
  <c r="H178" i="11"/>
  <c r="H178" i="11" a="1"/>
  <c r="G178" i="11"/>
  <c r="G178" i="11" a="1"/>
  <c r="F178" i="11"/>
  <c r="F178" i="11" a="1"/>
  <c r="E178" i="11"/>
  <c r="E178" i="11" a="1"/>
  <c r="D178" i="11"/>
  <c r="D178" i="11" a="1"/>
  <c r="C178" i="11"/>
  <c r="C178" i="11" a="1"/>
  <c r="B178" i="11"/>
  <c r="B178" i="11" a="1"/>
  <c r="A178" i="11"/>
  <c r="AA177" i="11"/>
  <c r="AA177" i="11" a="1"/>
  <c r="Z177" i="11"/>
  <c r="Z177" i="11" a="1"/>
  <c r="Y177" i="11"/>
  <c r="Y177" i="11" a="1"/>
  <c r="X177" i="11"/>
  <c r="X177" i="11" a="1"/>
  <c r="W177" i="11"/>
  <c r="W177" i="11" a="1"/>
  <c r="V177" i="11"/>
  <c r="V177" i="11" a="1"/>
  <c r="U177" i="11"/>
  <c r="U177" i="11" a="1"/>
  <c r="T177" i="11"/>
  <c r="T177" i="11" a="1"/>
  <c r="S177" i="11"/>
  <c r="S177" i="11" a="1"/>
  <c r="R177" i="11"/>
  <c r="R177" i="11" a="1"/>
  <c r="Q177" i="11"/>
  <c r="Q177" i="11" a="1"/>
  <c r="P177" i="11"/>
  <c r="P177" i="11" a="1"/>
  <c r="O177" i="11"/>
  <c r="O177" i="11" a="1"/>
  <c r="N177" i="11"/>
  <c r="N177" i="11" a="1"/>
  <c r="M177" i="11"/>
  <c r="M177" i="11" a="1"/>
  <c r="L177" i="11"/>
  <c r="L177" i="11" a="1"/>
  <c r="K177" i="11"/>
  <c r="K177" i="11" a="1"/>
  <c r="J177" i="11"/>
  <c r="J177" i="11" a="1"/>
  <c r="I177" i="11"/>
  <c r="I177" i="11" a="1"/>
  <c r="H177" i="11"/>
  <c r="H177" i="11" a="1"/>
  <c r="G177" i="11"/>
  <c r="G177" i="11" a="1"/>
  <c r="F177" i="11"/>
  <c r="F177" i="11" a="1"/>
  <c r="E177" i="11"/>
  <c r="E177" i="11" a="1"/>
  <c r="D177" i="11"/>
  <c r="D177" i="11" a="1"/>
  <c r="C177" i="11"/>
  <c r="C177" i="11" a="1"/>
  <c r="B177" i="11"/>
  <c r="B177" i="11" a="1"/>
  <c r="A177" i="11"/>
  <c r="AA176" i="11"/>
  <c r="AA176" i="11" a="1"/>
  <c r="Z176" i="11"/>
  <c r="Z176" i="11" a="1"/>
  <c r="Y176" i="11"/>
  <c r="Y176" i="11" a="1"/>
  <c r="X176" i="11"/>
  <c r="X176" i="11" a="1"/>
  <c r="W176" i="11"/>
  <c r="W176" i="11" a="1"/>
  <c r="V176" i="11"/>
  <c r="V176" i="11" a="1"/>
  <c r="U176" i="11"/>
  <c r="U176" i="11" a="1"/>
  <c r="T176" i="11"/>
  <c r="T176" i="11" a="1"/>
  <c r="S176" i="11"/>
  <c r="S176" i="11" a="1"/>
  <c r="R176" i="11"/>
  <c r="R176" i="11" a="1"/>
  <c r="Q176" i="11"/>
  <c r="Q176" i="11" a="1"/>
  <c r="P176" i="11"/>
  <c r="P176" i="11" a="1"/>
  <c r="O176" i="11"/>
  <c r="O176" i="11" a="1"/>
  <c r="N176" i="11"/>
  <c r="N176" i="11" a="1"/>
  <c r="M176" i="11"/>
  <c r="M176" i="11" a="1"/>
  <c r="L176" i="11"/>
  <c r="L176" i="11" a="1"/>
  <c r="K176" i="11"/>
  <c r="K176" i="11" a="1"/>
  <c r="J176" i="11"/>
  <c r="J176" i="11" a="1"/>
  <c r="I176" i="11"/>
  <c r="I176" i="11" a="1"/>
  <c r="H176" i="11"/>
  <c r="H176" i="11" a="1"/>
  <c r="G176" i="11"/>
  <c r="G176" i="11" a="1"/>
  <c r="F176" i="11"/>
  <c r="F176" i="11" a="1"/>
  <c r="E176" i="11"/>
  <c r="E176" i="11" a="1"/>
  <c r="D176" i="11"/>
  <c r="D176" i="11" a="1"/>
  <c r="C176" i="11"/>
  <c r="C176" i="11" a="1"/>
  <c r="B176" i="11"/>
  <c r="B176" i="11" a="1"/>
  <c r="A176" i="11"/>
  <c r="AA175" i="11"/>
  <c r="AA175" i="11" a="1"/>
  <c r="Z175" i="11"/>
  <c r="Z175" i="11" a="1"/>
  <c r="Y175" i="11"/>
  <c r="Y175" i="11" a="1"/>
  <c r="X175" i="11"/>
  <c r="X175" i="11" a="1"/>
  <c r="W175" i="11"/>
  <c r="W175" i="11" a="1"/>
  <c r="V175" i="11"/>
  <c r="V175" i="11" a="1"/>
  <c r="U175" i="11"/>
  <c r="U175" i="11" a="1"/>
  <c r="T175" i="11"/>
  <c r="T175" i="11" a="1"/>
  <c r="S175" i="11"/>
  <c r="S175" i="11" a="1"/>
  <c r="R175" i="11"/>
  <c r="R175" i="11" a="1"/>
  <c r="Q175" i="11"/>
  <c r="Q175" i="11" a="1"/>
  <c r="P175" i="11"/>
  <c r="P175" i="11" a="1"/>
  <c r="O175" i="11"/>
  <c r="O175" i="11" a="1"/>
  <c r="N175" i="11"/>
  <c r="N175" i="11" a="1"/>
  <c r="M175" i="11"/>
  <c r="M175" i="11" a="1"/>
  <c r="L175" i="11"/>
  <c r="L175" i="11" a="1"/>
  <c r="K175" i="11"/>
  <c r="K175" i="11" a="1"/>
  <c r="J175" i="11"/>
  <c r="J175" i="11" a="1"/>
  <c r="I175" i="11"/>
  <c r="I175" i="11" a="1"/>
  <c r="H175" i="11"/>
  <c r="H175" i="11" a="1"/>
  <c r="G175" i="11"/>
  <c r="G175" i="11" a="1"/>
  <c r="F175" i="11"/>
  <c r="F175" i="11" a="1"/>
  <c r="E175" i="11"/>
  <c r="E175" i="11" a="1"/>
  <c r="D175" i="11"/>
  <c r="D175" i="11" a="1"/>
  <c r="C175" i="11"/>
  <c r="C175" i="11" a="1"/>
  <c r="B175" i="11"/>
  <c r="B175" i="11" a="1"/>
  <c r="A175" i="11"/>
  <c r="AA174" i="11"/>
  <c r="AA174" i="11" a="1"/>
  <c r="Z174" i="11"/>
  <c r="Z174" i="11" a="1"/>
  <c r="Y174" i="11"/>
  <c r="Y174" i="11" a="1"/>
  <c r="X174" i="11"/>
  <c r="X174" i="11" a="1"/>
  <c r="W174" i="11"/>
  <c r="W174" i="11" a="1"/>
  <c r="V174" i="11"/>
  <c r="V174" i="11" a="1"/>
  <c r="U174" i="11"/>
  <c r="U174" i="11" a="1"/>
  <c r="T174" i="11"/>
  <c r="T174" i="11" a="1"/>
  <c r="S174" i="11"/>
  <c r="S174" i="11" a="1"/>
  <c r="R174" i="11"/>
  <c r="R174" i="11" a="1"/>
  <c r="Q174" i="11"/>
  <c r="Q174" i="11" a="1"/>
  <c r="P174" i="11"/>
  <c r="P174" i="11" a="1"/>
  <c r="O174" i="11"/>
  <c r="O174" i="11" a="1"/>
  <c r="N174" i="11"/>
  <c r="N174" i="11" a="1"/>
  <c r="M174" i="11"/>
  <c r="M174" i="11" a="1"/>
  <c r="L174" i="11"/>
  <c r="L174" i="11" a="1"/>
  <c r="K174" i="11"/>
  <c r="K174" i="11" a="1"/>
  <c r="J174" i="11"/>
  <c r="J174" i="11" a="1"/>
  <c r="I174" i="11"/>
  <c r="I174" i="11" a="1"/>
  <c r="H174" i="11"/>
  <c r="H174" i="11" a="1"/>
  <c r="G174" i="11"/>
  <c r="G174" i="11" a="1"/>
  <c r="F174" i="11"/>
  <c r="F174" i="11" a="1"/>
  <c r="E174" i="11"/>
  <c r="E174" i="11" a="1"/>
  <c r="D174" i="11"/>
  <c r="D174" i="11" a="1"/>
  <c r="C174" i="11"/>
  <c r="C174" i="11" a="1"/>
  <c r="B174" i="11"/>
  <c r="B174" i="11" a="1"/>
  <c r="A174" i="11"/>
  <c r="AA173" i="11"/>
  <c r="AA173" i="11" a="1"/>
  <c r="Z173" i="11"/>
  <c r="Z173" i="11" a="1"/>
  <c r="Y173" i="11"/>
  <c r="Y173" i="11" a="1"/>
  <c r="X173" i="11"/>
  <c r="X173" i="11" a="1"/>
  <c r="W173" i="11"/>
  <c r="W173" i="11" a="1"/>
  <c r="V173" i="11"/>
  <c r="V173" i="11" a="1"/>
  <c r="U173" i="11"/>
  <c r="U173" i="11" a="1"/>
  <c r="T173" i="11"/>
  <c r="T173" i="11" a="1"/>
  <c r="S173" i="11"/>
  <c r="S173" i="11" a="1"/>
  <c r="R173" i="11"/>
  <c r="R173" i="11" a="1"/>
  <c r="Q173" i="11"/>
  <c r="Q173" i="11" a="1"/>
  <c r="P173" i="11"/>
  <c r="P173" i="11" a="1"/>
  <c r="O173" i="11"/>
  <c r="O173" i="11" a="1"/>
  <c r="N173" i="11"/>
  <c r="N173" i="11" a="1"/>
  <c r="M173" i="11"/>
  <c r="M173" i="11" a="1"/>
  <c r="L173" i="11"/>
  <c r="L173" i="11" a="1"/>
  <c r="K173" i="11"/>
  <c r="K173" i="11" a="1"/>
  <c r="J173" i="11"/>
  <c r="J173" i="11" a="1"/>
  <c r="I173" i="11"/>
  <c r="I173" i="11" a="1"/>
  <c r="H173" i="11"/>
  <c r="H173" i="11" a="1"/>
  <c r="G173" i="11"/>
  <c r="G173" i="11" a="1"/>
  <c r="F173" i="11"/>
  <c r="F173" i="11" a="1"/>
  <c r="E173" i="11"/>
  <c r="E173" i="11" a="1"/>
  <c r="D173" i="11"/>
  <c r="D173" i="11" a="1"/>
  <c r="C173" i="11"/>
  <c r="C173" i="11" a="1"/>
  <c r="B173" i="11"/>
  <c r="B173" i="11" a="1"/>
  <c r="A173" i="11"/>
  <c r="AA172" i="11"/>
  <c r="AA172" i="11" a="1"/>
  <c r="Z172" i="11"/>
  <c r="Z172" i="11" a="1"/>
  <c r="Y172" i="11"/>
  <c r="Y172" i="11" a="1"/>
  <c r="X172" i="11"/>
  <c r="X172" i="11" a="1"/>
  <c r="W172" i="11"/>
  <c r="W172" i="11" a="1"/>
  <c r="V172" i="11"/>
  <c r="V172" i="11" a="1"/>
  <c r="U172" i="11"/>
  <c r="U172" i="11" a="1"/>
  <c r="T172" i="11"/>
  <c r="T172" i="11" a="1"/>
  <c r="S172" i="11"/>
  <c r="S172" i="11" a="1"/>
  <c r="R172" i="11"/>
  <c r="R172" i="11" a="1"/>
  <c r="Q172" i="11"/>
  <c r="Q172" i="11" a="1"/>
  <c r="P172" i="11"/>
  <c r="P172" i="11" a="1"/>
  <c r="O172" i="11"/>
  <c r="O172" i="11" a="1"/>
  <c r="N172" i="11"/>
  <c r="N172" i="11" a="1"/>
  <c r="M172" i="11"/>
  <c r="M172" i="11" a="1"/>
  <c r="L172" i="11"/>
  <c r="L172" i="11" a="1"/>
  <c r="K172" i="11"/>
  <c r="K172" i="11" a="1"/>
  <c r="J172" i="11"/>
  <c r="J172" i="11" a="1"/>
  <c r="I172" i="11"/>
  <c r="I172" i="11" a="1"/>
  <c r="H172" i="11"/>
  <c r="H172" i="11" a="1"/>
  <c r="G172" i="11"/>
  <c r="G172" i="11" a="1"/>
  <c r="F172" i="11"/>
  <c r="F172" i="11" a="1"/>
  <c r="E172" i="11"/>
  <c r="E172" i="11" a="1"/>
  <c r="D172" i="11"/>
  <c r="D172" i="11" a="1"/>
  <c r="C172" i="11"/>
  <c r="C172" i="11" a="1"/>
  <c r="B172" i="11"/>
  <c r="B172" i="11" a="1"/>
  <c r="A172" i="11"/>
  <c r="AA171" i="11"/>
  <c r="AA171" i="11" a="1"/>
  <c r="Z171" i="11"/>
  <c r="Z171" i="11" a="1"/>
  <c r="Y171" i="11"/>
  <c r="Y171" i="11" a="1"/>
  <c r="X171" i="11"/>
  <c r="X171" i="11" a="1"/>
  <c r="W171" i="11"/>
  <c r="W171" i="11" a="1"/>
  <c r="V171" i="11"/>
  <c r="V171" i="11" a="1"/>
  <c r="U171" i="11"/>
  <c r="U171" i="11" a="1"/>
  <c r="T171" i="11"/>
  <c r="T171" i="11" a="1"/>
  <c r="S171" i="11"/>
  <c r="S171" i="11" a="1"/>
  <c r="R171" i="11"/>
  <c r="R171" i="11" a="1"/>
  <c r="Q171" i="11"/>
  <c r="Q171" i="11" a="1"/>
  <c r="P171" i="11"/>
  <c r="P171" i="11" a="1"/>
  <c r="O171" i="11"/>
  <c r="O171" i="11" a="1"/>
  <c r="N171" i="11"/>
  <c r="N171" i="11" a="1"/>
  <c r="M171" i="11"/>
  <c r="M171" i="11" a="1"/>
  <c r="L171" i="11"/>
  <c r="L171" i="11" a="1"/>
  <c r="K171" i="11"/>
  <c r="K171" i="11" a="1"/>
  <c r="J171" i="11"/>
  <c r="J171" i="11" a="1"/>
  <c r="I171" i="11"/>
  <c r="I171" i="11" a="1"/>
  <c r="H171" i="11"/>
  <c r="H171" i="11" a="1"/>
  <c r="G171" i="11"/>
  <c r="G171" i="11" a="1"/>
  <c r="F171" i="11"/>
  <c r="F171" i="11" a="1"/>
  <c r="E171" i="11"/>
  <c r="E171" i="11" a="1"/>
  <c r="D171" i="11"/>
  <c r="D171" i="11" a="1"/>
  <c r="C171" i="11"/>
  <c r="C171" i="11" a="1"/>
  <c r="B171" i="11"/>
  <c r="B171" i="11" a="1"/>
  <c r="A171" i="11"/>
  <c r="AA170" i="11"/>
  <c r="AA170" i="11" a="1"/>
  <c r="Z170" i="11"/>
  <c r="Z170" i="11" a="1"/>
  <c r="Y170" i="11"/>
  <c r="Y170" i="11" a="1"/>
  <c r="X170" i="11"/>
  <c r="X170" i="11" a="1"/>
  <c r="W170" i="11"/>
  <c r="W170" i="11" a="1"/>
  <c r="V170" i="11"/>
  <c r="V170" i="11" a="1"/>
  <c r="U170" i="11"/>
  <c r="U170" i="11" a="1"/>
  <c r="T170" i="11"/>
  <c r="T170" i="11" a="1"/>
  <c r="S170" i="11"/>
  <c r="S170" i="11" a="1"/>
  <c r="R170" i="11"/>
  <c r="R170" i="11" a="1"/>
  <c r="Q170" i="11"/>
  <c r="Q170" i="11" a="1"/>
  <c r="P170" i="11"/>
  <c r="P170" i="11" a="1"/>
  <c r="O170" i="11"/>
  <c r="O170" i="11" a="1"/>
  <c r="N170" i="11"/>
  <c r="N170" i="11" a="1"/>
  <c r="M170" i="11"/>
  <c r="M170" i="11" a="1"/>
  <c r="L170" i="11"/>
  <c r="L170" i="11" a="1"/>
  <c r="K170" i="11"/>
  <c r="K170" i="11" a="1"/>
  <c r="J170" i="11"/>
  <c r="J170" i="11" a="1"/>
  <c r="I170" i="11"/>
  <c r="I170" i="11" a="1"/>
  <c r="H170" i="11"/>
  <c r="H170" i="11" a="1"/>
  <c r="G170" i="11"/>
  <c r="G170" i="11" a="1"/>
  <c r="F170" i="11"/>
  <c r="F170" i="11" a="1"/>
  <c r="E170" i="11"/>
  <c r="E170" i="11" a="1"/>
  <c r="D170" i="11"/>
  <c r="D170" i="11" a="1"/>
  <c r="C170" i="11"/>
  <c r="C170" i="11" a="1"/>
  <c r="B170" i="11"/>
  <c r="B170" i="11" a="1"/>
  <c r="A170" i="11"/>
  <c r="AA169" i="11"/>
  <c r="AA169" i="11" a="1"/>
  <c r="Z169" i="11"/>
  <c r="Z169" i="11" a="1"/>
  <c r="Y169" i="11"/>
  <c r="Y169" i="11" a="1"/>
  <c r="X169" i="11"/>
  <c r="X169" i="11" a="1"/>
  <c r="W169" i="11"/>
  <c r="W169" i="11" a="1"/>
  <c r="V169" i="11"/>
  <c r="V169" i="11" a="1"/>
  <c r="U169" i="11"/>
  <c r="U169" i="11" a="1"/>
  <c r="T169" i="11"/>
  <c r="T169" i="11" a="1"/>
  <c r="S169" i="11"/>
  <c r="S169" i="11" a="1"/>
  <c r="R169" i="11"/>
  <c r="R169" i="11" a="1"/>
  <c r="Q169" i="11"/>
  <c r="Q169" i="11" a="1"/>
  <c r="P169" i="11"/>
  <c r="P169" i="11" a="1"/>
  <c r="O169" i="11"/>
  <c r="O169" i="11" a="1"/>
  <c r="N169" i="11"/>
  <c r="N169" i="11" a="1"/>
  <c r="M169" i="11"/>
  <c r="M169" i="11" a="1"/>
  <c r="L169" i="11"/>
  <c r="L169" i="11" a="1"/>
  <c r="K169" i="11"/>
  <c r="K169" i="11" a="1"/>
  <c r="J169" i="11"/>
  <c r="J169" i="11" a="1"/>
  <c r="I169" i="11"/>
  <c r="I169" i="11" a="1"/>
  <c r="H169" i="11"/>
  <c r="H169" i="11" a="1"/>
  <c r="G169" i="11"/>
  <c r="G169" i="11" a="1"/>
  <c r="F169" i="11"/>
  <c r="F169" i="11" a="1"/>
  <c r="E169" i="11"/>
  <c r="E169" i="11" a="1"/>
  <c r="D169" i="11"/>
  <c r="D169" i="11" a="1"/>
  <c r="C169" i="11"/>
  <c r="C169" i="11" a="1"/>
  <c r="B169" i="11"/>
  <c r="B169" i="11" a="1"/>
  <c r="A169" i="11"/>
  <c r="AA168" i="11"/>
  <c r="AA168" i="11" a="1"/>
  <c r="Z168" i="11"/>
  <c r="Z168" i="11" a="1"/>
  <c r="Y168" i="11"/>
  <c r="Y168" i="11" a="1"/>
  <c r="X168" i="11"/>
  <c r="X168" i="11" a="1"/>
  <c r="W168" i="11"/>
  <c r="W168" i="11" a="1"/>
  <c r="V168" i="11"/>
  <c r="V168" i="11" a="1"/>
  <c r="U168" i="11"/>
  <c r="U168" i="11" a="1"/>
  <c r="T168" i="11"/>
  <c r="T168" i="11" a="1"/>
  <c r="S168" i="11"/>
  <c r="S168" i="11" a="1"/>
  <c r="R168" i="11"/>
  <c r="R168" i="11" a="1"/>
  <c r="Q168" i="11"/>
  <c r="Q168" i="11" a="1"/>
  <c r="P168" i="11"/>
  <c r="P168" i="11" a="1"/>
  <c r="O168" i="11"/>
  <c r="O168" i="11" a="1"/>
  <c r="N168" i="11"/>
  <c r="N168" i="11" a="1"/>
  <c r="M168" i="11"/>
  <c r="M168" i="11" a="1"/>
  <c r="L168" i="11"/>
  <c r="L168" i="11" a="1"/>
  <c r="K168" i="11"/>
  <c r="K168" i="11" a="1"/>
  <c r="J168" i="11"/>
  <c r="J168" i="11" a="1"/>
  <c r="I168" i="11"/>
  <c r="I168" i="11" a="1"/>
  <c r="H168" i="11"/>
  <c r="H168" i="11" a="1"/>
  <c r="G168" i="11"/>
  <c r="G168" i="11" a="1"/>
  <c r="F168" i="11"/>
  <c r="F168" i="11" a="1"/>
  <c r="E168" i="11"/>
  <c r="E168" i="11" a="1"/>
  <c r="D168" i="11"/>
  <c r="D168" i="11" a="1"/>
  <c r="C168" i="11"/>
  <c r="C168" i="11" a="1"/>
  <c r="B168" i="11"/>
  <c r="B168" i="11" a="1"/>
  <c r="A168" i="11"/>
  <c r="AA167" i="11"/>
  <c r="AA167" i="11" a="1"/>
  <c r="Z167" i="11"/>
  <c r="Z167" i="11" a="1"/>
  <c r="Y167" i="11"/>
  <c r="Y167" i="11" a="1"/>
  <c r="X167" i="11"/>
  <c r="X167" i="11" a="1"/>
  <c r="W167" i="11"/>
  <c r="W167" i="11" a="1"/>
  <c r="V167" i="11"/>
  <c r="V167" i="11" a="1"/>
  <c r="U167" i="11"/>
  <c r="U167" i="11" a="1"/>
  <c r="T167" i="11"/>
  <c r="T167" i="11" a="1"/>
  <c r="S167" i="11"/>
  <c r="S167" i="11" a="1"/>
  <c r="R167" i="11"/>
  <c r="R167" i="11" a="1"/>
  <c r="Q167" i="11"/>
  <c r="Q167" i="11" a="1"/>
  <c r="P167" i="11"/>
  <c r="P167" i="11" a="1"/>
  <c r="O167" i="11"/>
  <c r="O167" i="11" a="1"/>
  <c r="N167" i="11"/>
  <c r="N167" i="11" a="1"/>
  <c r="M167" i="11"/>
  <c r="M167" i="11" a="1"/>
  <c r="L167" i="11"/>
  <c r="L167" i="11" a="1"/>
  <c r="K167" i="11"/>
  <c r="K167" i="11" a="1"/>
  <c r="J167" i="11"/>
  <c r="J167" i="11" a="1"/>
  <c r="I167" i="11"/>
  <c r="I167" i="11" a="1"/>
  <c r="H167" i="11"/>
  <c r="H167" i="11" a="1"/>
  <c r="G167" i="11"/>
  <c r="G167" i="11" a="1"/>
  <c r="F167" i="11"/>
  <c r="F167" i="11" a="1"/>
  <c r="E167" i="11"/>
  <c r="E167" i="11" a="1"/>
  <c r="D167" i="11"/>
  <c r="D167" i="11" a="1"/>
  <c r="C167" i="11"/>
  <c r="C167" i="11" a="1"/>
  <c r="B167" i="11"/>
  <c r="B167" i="11" a="1"/>
  <c r="A167" i="11"/>
  <c r="AA166" i="11"/>
  <c r="AA166" i="11" a="1"/>
  <c r="Z166" i="11"/>
  <c r="Z166" i="11" a="1"/>
  <c r="Y166" i="11"/>
  <c r="Y166" i="11" a="1"/>
  <c r="X166" i="11"/>
  <c r="X166" i="11" a="1"/>
  <c r="W166" i="11"/>
  <c r="W166" i="11" a="1"/>
  <c r="V166" i="11"/>
  <c r="V166" i="11" a="1"/>
  <c r="U166" i="11"/>
  <c r="U166" i="11" a="1"/>
  <c r="T166" i="11"/>
  <c r="T166" i="11" a="1"/>
  <c r="S166" i="11"/>
  <c r="S166" i="11" a="1"/>
  <c r="R166" i="11"/>
  <c r="R166" i="11" a="1"/>
  <c r="Q166" i="11"/>
  <c r="Q166" i="11" a="1"/>
  <c r="P166" i="11"/>
  <c r="P166" i="11" a="1"/>
  <c r="O166" i="11"/>
  <c r="O166" i="11" a="1"/>
  <c r="N166" i="11"/>
  <c r="N166" i="11" a="1"/>
  <c r="M166" i="11"/>
  <c r="M166" i="11" a="1"/>
  <c r="L166" i="11"/>
  <c r="L166" i="11" a="1"/>
  <c r="K166" i="11"/>
  <c r="K166" i="11" a="1"/>
  <c r="J166" i="11"/>
  <c r="J166" i="11" a="1"/>
  <c r="I166" i="11"/>
  <c r="I166" i="11" a="1"/>
  <c r="H166" i="11"/>
  <c r="H166" i="11" a="1"/>
  <c r="G166" i="11"/>
  <c r="G166" i="11" a="1"/>
  <c r="F166" i="11"/>
  <c r="F166" i="11" a="1"/>
  <c r="E166" i="11"/>
  <c r="E166" i="11" a="1"/>
  <c r="D166" i="11"/>
  <c r="D166" i="11" a="1"/>
  <c r="C166" i="11"/>
  <c r="C166" i="11" a="1"/>
  <c r="B166" i="11"/>
  <c r="B166" i="11" a="1"/>
  <c r="A166" i="11"/>
  <c r="AA165" i="11"/>
  <c r="AA165" i="11" a="1"/>
  <c r="Z165" i="11"/>
  <c r="Z165" i="11" a="1"/>
  <c r="Y165" i="11"/>
  <c r="Y165" i="11" a="1"/>
  <c r="X165" i="11"/>
  <c r="X165" i="11" a="1"/>
  <c r="W165" i="11"/>
  <c r="W165" i="11" a="1"/>
  <c r="V165" i="11"/>
  <c r="V165" i="11" a="1"/>
  <c r="U165" i="11"/>
  <c r="U165" i="11" a="1"/>
  <c r="T165" i="11"/>
  <c r="T165" i="11" a="1"/>
  <c r="S165" i="11"/>
  <c r="S165" i="11" a="1"/>
  <c r="R165" i="11"/>
  <c r="R165" i="11" a="1"/>
  <c r="Q165" i="11"/>
  <c r="Q165" i="11" a="1"/>
  <c r="P165" i="11"/>
  <c r="P165" i="11" a="1"/>
  <c r="O165" i="11"/>
  <c r="O165" i="11" a="1"/>
  <c r="N165" i="11"/>
  <c r="N165" i="11" a="1"/>
  <c r="M165" i="11"/>
  <c r="M165" i="11" a="1"/>
  <c r="L165" i="11"/>
  <c r="L165" i="11" a="1"/>
  <c r="K165" i="11"/>
  <c r="K165" i="11" a="1"/>
  <c r="J165" i="11"/>
  <c r="J165" i="11" a="1"/>
  <c r="I165" i="11"/>
  <c r="I165" i="11" a="1"/>
  <c r="H165" i="11"/>
  <c r="H165" i="11" a="1"/>
  <c r="G165" i="11"/>
  <c r="G165" i="11" a="1"/>
  <c r="F165" i="11"/>
  <c r="F165" i="11" a="1"/>
  <c r="E165" i="11"/>
  <c r="E165" i="11" a="1"/>
  <c r="D165" i="11"/>
  <c r="D165" i="11" a="1"/>
  <c r="C165" i="11"/>
  <c r="C165" i="11" a="1"/>
  <c r="B165" i="11"/>
  <c r="B165" i="11" a="1"/>
  <c r="A165" i="11"/>
  <c r="AA164" i="11"/>
  <c r="AA164" i="11" a="1"/>
  <c r="Z164" i="11"/>
  <c r="Z164" i="11" a="1"/>
  <c r="Y164" i="11"/>
  <c r="Y164" i="11" a="1"/>
  <c r="X164" i="11"/>
  <c r="X164" i="11" a="1"/>
  <c r="W164" i="11"/>
  <c r="W164" i="11" a="1"/>
  <c r="V164" i="11"/>
  <c r="V164" i="11" a="1"/>
  <c r="U164" i="11"/>
  <c r="U164" i="11" a="1"/>
  <c r="T164" i="11"/>
  <c r="T164" i="11" a="1"/>
  <c r="S164" i="11"/>
  <c r="S164" i="11" a="1"/>
  <c r="R164" i="11"/>
  <c r="R164" i="11" a="1"/>
  <c r="Q164" i="11"/>
  <c r="Q164" i="11" a="1"/>
  <c r="P164" i="11"/>
  <c r="P164" i="11" a="1"/>
  <c r="O164" i="11"/>
  <c r="O164" i="11" a="1"/>
  <c r="N164" i="11"/>
  <c r="N164" i="11" a="1"/>
  <c r="M164" i="11"/>
  <c r="M164" i="11" a="1"/>
  <c r="L164" i="11"/>
  <c r="L164" i="11" a="1"/>
  <c r="K164" i="11"/>
  <c r="K164" i="11" a="1"/>
  <c r="J164" i="11"/>
  <c r="J164" i="11" a="1"/>
  <c r="I164" i="11"/>
  <c r="I164" i="11" a="1"/>
  <c r="H164" i="11"/>
  <c r="H164" i="11" a="1"/>
  <c r="G164" i="11"/>
  <c r="G164" i="11" a="1"/>
  <c r="F164" i="11"/>
  <c r="F164" i="11" a="1"/>
  <c r="E164" i="11"/>
  <c r="E164" i="11" a="1"/>
  <c r="D164" i="11"/>
  <c r="D164" i="11" a="1"/>
  <c r="C164" i="11"/>
  <c r="C164" i="11" a="1"/>
  <c r="B164" i="11"/>
  <c r="B164" i="11" a="1"/>
  <c r="A164" i="11"/>
  <c r="AA163" i="11"/>
  <c r="AA163" i="11" a="1"/>
  <c r="Z163" i="11"/>
  <c r="Z163" i="11" a="1"/>
  <c r="Y163" i="11"/>
  <c r="Y163" i="11" a="1"/>
  <c r="X163" i="11"/>
  <c r="X163" i="11" a="1"/>
  <c r="W163" i="11"/>
  <c r="W163" i="11" a="1"/>
  <c r="V163" i="11"/>
  <c r="V163" i="11" a="1"/>
  <c r="U163" i="11"/>
  <c r="U163" i="11" a="1"/>
  <c r="T163" i="11"/>
  <c r="T163" i="11" a="1"/>
  <c r="S163" i="11"/>
  <c r="S163" i="11" a="1"/>
  <c r="R163" i="11"/>
  <c r="R163" i="11" a="1"/>
  <c r="Q163" i="11"/>
  <c r="Q163" i="11" a="1"/>
  <c r="P163" i="11"/>
  <c r="P163" i="11" a="1"/>
  <c r="O163" i="11"/>
  <c r="O163" i="11" a="1"/>
  <c r="N163" i="11"/>
  <c r="N163" i="11" a="1"/>
  <c r="M163" i="11"/>
  <c r="M163" i="11" a="1"/>
  <c r="L163" i="11"/>
  <c r="L163" i="11" a="1"/>
  <c r="K163" i="11"/>
  <c r="K163" i="11" a="1"/>
  <c r="J163" i="11"/>
  <c r="J163" i="11" a="1"/>
  <c r="I163" i="11"/>
  <c r="I163" i="11" a="1"/>
  <c r="H163" i="11"/>
  <c r="H163" i="11" a="1"/>
  <c r="G163" i="11"/>
  <c r="G163" i="11" a="1"/>
  <c r="F163" i="11"/>
  <c r="F163" i="11" a="1"/>
  <c r="E163" i="11"/>
  <c r="E163" i="11" a="1"/>
  <c r="D163" i="11"/>
  <c r="D163" i="11" a="1"/>
  <c r="C163" i="11"/>
  <c r="C163" i="11" a="1"/>
  <c r="B163" i="11"/>
  <c r="B163" i="11" a="1"/>
  <c r="A163" i="11"/>
  <c r="AA162" i="11"/>
  <c r="AA162" i="11" a="1"/>
  <c r="Z162" i="11"/>
  <c r="Z162" i="11" a="1"/>
  <c r="Y162" i="11"/>
  <c r="Y162" i="11" a="1"/>
  <c r="X162" i="11"/>
  <c r="X162" i="11" a="1"/>
  <c r="W162" i="11"/>
  <c r="W162" i="11" a="1"/>
  <c r="V162" i="11"/>
  <c r="V162" i="11" a="1"/>
  <c r="U162" i="11"/>
  <c r="U162" i="11" a="1"/>
  <c r="T162" i="11"/>
  <c r="T162" i="11" a="1"/>
  <c r="S162" i="11"/>
  <c r="S162" i="11" a="1"/>
  <c r="R162" i="11"/>
  <c r="R162" i="11" a="1"/>
  <c r="Q162" i="11"/>
  <c r="Q162" i="11" a="1"/>
  <c r="P162" i="11"/>
  <c r="P162" i="11" a="1"/>
  <c r="O162" i="11"/>
  <c r="O162" i="11" a="1"/>
  <c r="N162" i="11"/>
  <c r="N162" i="11" a="1"/>
  <c r="M162" i="11"/>
  <c r="M162" i="11" a="1"/>
  <c r="L162" i="11"/>
  <c r="L162" i="11" a="1"/>
  <c r="K162" i="11"/>
  <c r="K162" i="11" a="1"/>
  <c r="J162" i="11"/>
  <c r="J162" i="11" a="1"/>
  <c r="I162" i="11"/>
  <c r="I162" i="11" a="1"/>
  <c r="H162" i="11"/>
  <c r="H162" i="11" a="1"/>
  <c r="G162" i="11"/>
  <c r="G162" i="11" a="1"/>
  <c r="F162" i="11"/>
  <c r="F162" i="11" a="1"/>
  <c r="E162" i="11"/>
  <c r="E162" i="11" a="1"/>
  <c r="D162" i="11"/>
  <c r="D162" i="11" a="1"/>
  <c r="C162" i="11"/>
  <c r="C162" i="11" a="1"/>
  <c r="B162" i="11"/>
  <c r="B162" i="11" a="1"/>
  <c r="A162" i="11"/>
  <c r="AA161" i="11"/>
  <c r="AA161" i="11" a="1"/>
  <c r="Z161" i="11"/>
  <c r="Z161" i="11" a="1"/>
  <c r="Y161" i="11"/>
  <c r="Y161" i="11" a="1"/>
  <c r="X161" i="11"/>
  <c r="X161" i="11" a="1"/>
  <c r="W161" i="11"/>
  <c r="W161" i="11" a="1"/>
  <c r="V161" i="11"/>
  <c r="V161" i="11" a="1"/>
  <c r="U161" i="11"/>
  <c r="U161" i="11" a="1"/>
  <c r="T161" i="11"/>
  <c r="T161" i="11" a="1"/>
  <c r="S161" i="11"/>
  <c r="S161" i="11" a="1"/>
  <c r="R161" i="11"/>
  <c r="R161" i="11" a="1"/>
  <c r="Q161" i="11"/>
  <c r="Q161" i="11" a="1"/>
  <c r="P161" i="11"/>
  <c r="P161" i="11" a="1"/>
  <c r="O161" i="11"/>
  <c r="O161" i="11" a="1"/>
  <c r="N161" i="11"/>
  <c r="N161" i="11" a="1"/>
  <c r="M161" i="11"/>
  <c r="M161" i="11" a="1"/>
  <c r="L161" i="11"/>
  <c r="L161" i="11" a="1"/>
  <c r="K161" i="11"/>
  <c r="K161" i="11" a="1"/>
  <c r="J161" i="11"/>
  <c r="J161" i="11" a="1"/>
  <c r="I161" i="11"/>
  <c r="I161" i="11" a="1"/>
  <c r="H161" i="11"/>
  <c r="H161" i="11" a="1"/>
  <c r="G161" i="11"/>
  <c r="G161" i="11" a="1"/>
  <c r="F161" i="11"/>
  <c r="F161" i="11" a="1"/>
  <c r="E161" i="11"/>
  <c r="E161" i="11" a="1"/>
  <c r="D161" i="11"/>
  <c r="D161" i="11" a="1"/>
  <c r="C161" i="11"/>
  <c r="C161" i="11" a="1"/>
  <c r="B161" i="11"/>
  <c r="B161" i="11" a="1"/>
  <c r="A161" i="11"/>
  <c r="AA160" i="11"/>
  <c r="AA160" i="11" a="1"/>
  <c r="Z160" i="11"/>
  <c r="Z160" i="11" a="1"/>
  <c r="Y160" i="11"/>
  <c r="Y160" i="11" a="1"/>
  <c r="X160" i="11"/>
  <c r="X160" i="11" a="1"/>
  <c r="W160" i="11"/>
  <c r="W160" i="11" a="1"/>
  <c r="V160" i="11"/>
  <c r="V160" i="11" a="1"/>
  <c r="U160" i="11"/>
  <c r="U160" i="11" a="1"/>
  <c r="T160" i="11"/>
  <c r="T160" i="11" a="1"/>
  <c r="S160" i="11"/>
  <c r="S160" i="11" a="1"/>
  <c r="R160" i="11"/>
  <c r="R160" i="11" a="1"/>
  <c r="Q160" i="11"/>
  <c r="Q160" i="11" a="1"/>
  <c r="P160" i="11"/>
  <c r="P160" i="11" a="1"/>
  <c r="O160" i="11"/>
  <c r="O160" i="11" a="1"/>
  <c r="N160" i="11"/>
  <c r="N160" i="11" a="1"/>
  <c r="M160" i="11"/>
  <c r="M160" i="11" a="1"/>
  <c r="L160" i="11"/>
  <c r="L160" i="11" a="1"/>
  <c r="K160" i="11"/>
  <c r="K160" i="11" a="1"/>
  <c r="J160" i="11"/>
  <c r="J160" i="11" a="1"/>
  <c r="I160" i="11"/>
  <c r="I160" i="11" a="1"/>
  <c r="H160" i="11"/>
  <c r="H160" i="11" a="1"/>
  <c r="G160" i="11"/>
  <c r="G160" i="11" a="1"/>
  <c r="F160" i="11"/>
  <c r="F160" i="11" a="1"/>
  <c r="E160" i="11"/>
  <c r="E160" i="11" a="1"/>
  <c r="D160" i="11"/>
  <c r="D160" i="11" a="1"/>
  <c r="C160" i="11"/>
  <c r="C160" i="11" a="1"/>
  <c r="B160" i="11"/>
  <c r="B160" i="11" a="1"/>
  <c r="A160" i="11"/>
  <c r="AA159" i="11"/>
  <c r="AA159" i="11" a="1"/>
  <c r="Z159" i="11"/>
  <c r="Z159" i="11" a="1"/>
  <c r="Y159" i="11"/>
  <c r="Y159" i="11" a="1"/>
  <c r="X159" i="11"/>
  <c r="X159" i="11" a="1"/>
  <c r="W159" i="11"/>
  <c r="W159" i="11" a="1"/>
  <c r="V159" i="11"/>
  <c r="V159" i="11" a="1"/>
  <c r="U159" i="11"/>
  <c r="U159" i="11" a="1"/>
  <c r="T159" i="11"/>
  <c r="T159" i="11" a="1"/>
  <c r="S159" i="11"/>
  <c r="S159" i="11" a="1"/>
  <c r="R159" i="11"/>
  <c r="R159" i="11" a="1"/>
  <c r="Q159" i="11"/>
  <c r="Q159" i="11" a="1"/>
  <c r="P159" i="11"/>
  <c r="P159" i="11" a="1"/>
  <c r="O159" i="11"/>
  <c r="O159" i="11" a="1"/>
  <c r="N159" i="11"/>
  <c r="N159" i="11" a="1"/>
  <c r="M159" i="11"/>
  <c r="M159" i="11" a="1"/>
  <c r="L159" i="11"/>
  <c r="L159" i="11" a="1"/>
  <c r="K159" i="11"/>
  <c r="K159" i="11" a="1"/>
  <c r="J159" i="11"/>
  <c r="J159" i="11" a="1"/>
  <c r="I159" i="11"/>
  <c r="I159" i="11" a="1"/>
  <c r="H159" i="11"/>
  <c r="H159" i="11" a="1"/>
  <c r="G159" i="11"/>
  <c r="G159" i="11" a="1"/>
  <c r="F159" i="11"/>
  <c r="F159" i="11" a="1"/>
  <c r="E159" i="11"/>
  <c r="E159" i="11" a="1"/>
  <c r="D159" i="11"/>
  <c r="D159" i="11" a="1"/>
  <c r="C159" i="11"/>
  <c r="C159" i="11" a="1"/>
  <c r="B159" i="11"/>
  <c r="B159" i="11" a="1"/>
  <c r="A159" i="11"/>
  <c r="AA158" i="11"/>
  <c r="AA158" i="11" a="1"/>
  <c r="Z158" i="11"/>
  <c r="Z158" i="11" a="1"/>
  <c r="Y158" i="11"/>
  <c r="Y158" i="11" a="1"/>
  <c r="X158" i="11"/>
  <c r="X158" i="11" a="1"/>
  <c r="W158" i="11"/>
  <c r="W158" i="11" a="1"/>
  <c r="V158" i="11"/>
  <c r="V158" i="11" a="1"/>
  <c r="U158" i="11"/>
  <c r="U158" i="11" a="1"/>
  <c r="T158" i="11"/>
  <c r="T158" i="11" a="1"/>
  <c r="S158" i="11"/>
  <c r="S158" i="11" a="1"/>
  <c r="R158" i="11"/>
  <c r="R158" i="11" a="1"/>
  <c r="Q158" i="11"/>
  <c r="Q158" i="11" a="1"/>
  <c r="P158" i="11"/>
  <c r="P158" i="11" a="1"/>
  <c r="O158" i="11"/>
  <c r="O158" i="11" a="1"/>
  <c r="N158" i="11"/>
  <c r="N158" i="11" a="1"/>
  <c r="M158" i="11"/>
  <c r="M158" i="11" a="1"/>
  <c r="L158" i="11"/>
  <c r="L158" i="11" a="1"/>
  <c r="K158" i="11"/>
  <c r="K158" i="11" a="1"/>
  <c r="J158" i="11"/>
  <c r="J158" i="11" a="1"/>
  <c r="I158" i="11"/>
  <c r="I158" i="11" a="1"/>
  <c r="H158" i="11"/>
  <c r="H158" i="11" a="1"/>
  <c r="G158" i="11"/>
  <c r="G158" i="11" a="1"/>
  <c r="F158" i="11"/>
  <c r="F158" i="11" a="1"/>
  <c r="E158" i="11"/>
  <c r="E158" i="11" a="1"/>
  <c r="D158" i="11"/>
  <c r="D158" i="11" a="1"/>
  <c r="C158" i="11"/>
  <c r="C158" i="11" a="1"/>
  <c r="B158" i="11"/>
  <c r="B158" i="11" a="1"/>
  <c r="A158" i="11"/>
  <c r="AA157" i="11"/>
  <c r="AA157" i="11" a="1"/>
  <c r="Z157" i="11"/>
  <c r="Z157" i="11" a="1"/>
  <c r="Y157" i="11"/>
  <c r="Y157" i="11" a="1"/>
  <c r="X157" i="11"/>
  <c r="X157" i="11" a="1"/>
  <c r="W157" i="11"/>
  <c r="W157" i="11" a="1"/>
  <c r="V157" i="11"/>
  <c r="V157" i="11" a="1"/>
  <c r="U157" i="11"/>
  <c r="U157" i="11" a="1"/>
  <c r="T157" i="11"/>
  <c r="T157" i="11" a="1"/>
  <c r="S157" i="11"/>
  <c r="S157" i="11" a="1"/>
  <c r="R157" i="11"/>
  <c r="R157" i="11" a="1"/>
  <c r="Q157" i="11"/>
  <c r="Q157" i="11" a="1"/>
  <c r="P157" i="11"/>
  <c r="P157" i="11" a="1"/>
  <c r="O157" i="11"/>
  <c r="O157" i="11" a="1"/>
  <c r="N157" i="11"/>
  <c r="N157" i="11" a="1"/>
  <c r="M157" i="11"/>
  <c r="M157" i="11" a="1"/>
  <c r="L157" i="11"/>
  <c r="L157" i="11" a="1"/>
  <c r="K157" i="11"/>
  <c r="K157" i="11" a="1"/>
  <c r="J157" i="11"/>
  <c r="J157" i="11" a="1"/>
  <c r="I157" i="11"/>
  <c r="I157" i="11" a="1"/>
  <c r="H157" i="11"/>
  <c r="H157" i="11" a="1"/>
  <c r="G157" i="11"/>
  <c r="G157" i="11" a="1"/>
  <c r="F157" i="11"/>
  <c r="F157" i="11" a="1"/>
  <c r="E157" i="11"/>
  <c r="E157" i="11" a="1"/>
  <c r="D157" i="11"/>
  <c r="D157" i="11" a="1"/>
  <c r="C157" i="11"/>
  <c r="C157" i="11" a="1"/>
  <c r="B157" i="11"/>
  <c r="B157" i="11" a="1"/>
  <c r="A157" i="11"/>
  <c r="AA156" i="11"/>
  <c r="AA156" i="11" a="1"/>
  <c r="Z156" i="11"/>
  <c r="Z156" i="11" a="1"/>
  <c r="Y156" i="11"/>
  <c r="Y156" i="11" a="1"/>
  <c r="X156" i="11"/>
  <c r="X156" i="11" a="1"/>
  <c r="W156" i="11"/>
  <c r="W156" i="11" a="1"/>
  <c r="V156" i="11"/>
  <c r="V156" i="11" a="1"/>
  <c r="U156" i="11"/>
  <c r="U156" i="11" a="1"/>
  <c r="T156" i="11"/>
  <c r="T156" i="11" a="1"/>
  <c r="S156" i="11"/>
  <c r="S156" i="11" a="1"/>
  <c r="R156" i="11"/>
  <c r="R156" i="11" a="1"/>
  <c r="Q156" i="11"/>
  <c r="Q156" i="11" a="1"/>
  <c r="P156" i="11"/>
  <c r="P156" i="11" a="1"/>
  <c r="O156" i="11"/>
  <c r="O156" i="11" a="1"/>
  <c r="N156" i="11"/>
  <c r="N156" i="11" a="1"/>
  <c r="M156" i="11"/>
  <c r="M156" i="11" a="1"/>
  <c r="L156" i="11"/>
  <c r="L156" i="11" a="1"/>
  <c r="K156" i="11"/>
  <c r="K156" i="11" a="1"/>
  <c r="J156" i="11"/>
  <c r="J156" i="11" a="1"/>
  <c r="I156" i="11"/>
  <c r="I156" i="11" a="1"/>
  <c r="H156" i="11"/>
  <c r="H156" i="11" a="1"/>
  <c r="G156" i="11"/>
  <c r="G156" i="11" a="1"/>
  <c r="F156" i="11"/>
  <c r="F156" i="11" a="1"/>
  <c r="E156" i="11"/>
  <c r="E156" i="11" a="1"/>
  <c r="D156" i="11"/>
  <c r="D156" i="11" a="1"/>
  <c r="C156" i="11"/>
  <c r="C156" i="11" a="1"/>
  <c r="B156" i="11"/>
  <c r="B156" i="11" a="1"/>
  <c r="A156" i="11"/>
  <c r="AA155" i="11"/>
  <c r="AA155" i="11" a="1"/>
  <c r="Z155" i="11"/>
  <c r="Z155" i="11" a="1"/>
  <c r="Y155" i="11"/>
  <c r="Y155" i="11" a="1"/>
  <c r="X155" i="11"/>
  <c r="X155" i="11" a="1"/>
  <c r="W155" i="11"/>
  <c r="W155" i="11" a="1"/>
  <c r="V155" i="11"/>
  <c r="V155" i="11" a="1"/>
  <c r="U155" i="11"/>
  <c r="U155" i="11" a="1"/>
  <c r="T155" i="11"/>
  <c r="T155" i="11" a="1"/>
  <c r="S155" i="11"/>
  <c r="S155" i="11" a="1"/>
  <c r="R155" i="11"/>
  <c r="R155" i="11" a="1"/>
  <c r="Q155" i="11"/>
  <c r="Q155" i="11" a="1"/>
  <c r="P155" i="11"/>
  <c r="P155" i="11" a="1"/>
  <c r="O155" i="11"/>
  <c r="O155" i="11" a="1"/>
  <c r="N155" i="11"/>
  <c r="N155" i="11" a="1"/>
  <c r="M155" i="11"/>
  <c r="M155" i="11" a="1"/>
  <c r="L155" i="11"/>
  <c r="L155" i="11" a="1"/>
  <c r="K155" i="11"/>
  <c r="K155" i="11" a="1"/>
  <c r="J155" i="11"/>
  <c r="J155" i="11" a="1"/>
  <c r="I155" i="11"/>
  <c r="I155" i="11" a="1"/>
  <c r="H155" i="11"/>
  <c r="H155" i="11" a="1"/>
  <c r="G155" i="11"/>
  <c r="G155" i="11" a="1"/>
  <c r="F155" i="11"/>
  <c r="F155" i="11" a="1"/>
  <c r="E155" i="11"/>
  <c r="E155" i="11" a="1"/>
  <c r="D155" i="11"/>
  <c r="D155" i="11" a="1"/>
  <c r="C155" i="11"/>
  <c r="C155" i="11" a="1"/>
  <c r="B155" i="11"/>
  <c r="B155" i="11" a="1"/>
  <c r="A155" i="11"/>
  <c r="AA154" i="11"/>
  <c r="AA154" i="11" a="1"/>
  <c r="Z154" i="11"/>
  <c r="Z154" i="11" a="1"/>
  <c r="Y154" i="11"/>
  <c r="Y154" i="11" a="1"/>
  <c r="X154" i="11"/>
  <c r="X154" i="11" a="1"/>
  <c r="W154" i="11"/>
  <c r="W154" i="11" a="1"/>
  <c r="V154" i="11"/>
  <c r="V154" i="11" a="1"/>
  <c r="U154" i="11"/>
  <c r="U154" i="11" a="1"/>
  <c r="T154" i="11"/>
  <c r="T154" i="11" a="1"/>
  <c r="S154" i="11"/>
  <c r="S154" i="11" a="1"/>
  <c r="R154" i="11"/>
  <c r="R154" i="11" a="1"/>
  <c r="Q154" i="11"/>
  <c r="Q154" i="11" a="1"/>
  <c r="P154" i="11"/>
  <c r="P154" i="11" a="1"/>
  <c r="O154" i="11"/>
  <c r="O154" i="11" a="1"/>
  <c r="N154" i="11"/>
  <c r="N154" i="11" a="1"/>
  <c r="M154" i="11"/>
  <c r="M154" i="11" a="1"/>
  <c r="L154" i="11"/>
  <c r="L154" i="11" a="1"/>
  <c r="K154" i="11"/>
  <c r="K154" i="11" a="1"/>
  <c r="J154" i="11"/>
  <c r="J154" i="11" a="1"/>
  <c r="I154" i="11"/>
  <c r="I154" i="11" a="1"/>
  <c r="H154" i="11"/>
  <c r="H154" i="11" a="1"/>
  <c r="G154" i="11"/>
  <c r="G154" i="11" a="1"/>
  <c r="F154" i="11"/>
  <c r="F154" i="11" a="1"/>
  <c r="E154" i="11"/>
  <c r="E154" i="11" a="1"/>
  <c r="D154" i="11"/>
  <c r="D154" i="11" a="1"/>
  <c r="C154" i="11"/>
  <c r="C154" i="11" a="1"/>
  <c r="B154" i="11"/>
  <c r="B154" i="11" a="1"/>
  <c r="A154" i="11"/>
  <c r="AA153" i="11"/>
  <c r="AA153" i="11" a="1"/>
  <c r="Z153" i="11"/>
  <c r="Z153" i="11" a="1"/>
  <c r="Y153" i="11"/>
  <c r="Y153" i="11" a="1"/>
  <c r="X153" i="11"/>
  <c r="X153" i="11" a="1"/>
  <c r="W153" i="11"/>
  <c r="W153" i="11" a="1"/>
  <c r="V153" i="11"/>
  <c r="V153" i="11" a="1"/>
  <c r="U153" i="11"/>
  <c r="U153" i="11" a="1"/>
  <c r="T153" i="11"/>
  <c r="T153" i="11" a="1"/>
  <c r="S153" i="11"/>
  <c r="S153" i="11" a="1"/>
  <c r="R153" i="11"/>
  <c r="R153" i="11" a="1"/>
  <c r="Q153" i="11"/>
  <c r="Q153" i="11" a="1"/>
  <c r="P153" i="11"/>
  <c r="P153" i="11" a="1"/>
  <c r="O153" i="11"/>
  <c r="O153" i="11" a="1"/>
  <c r="N153" i="11"/>
  <c r="N153" i="11" a="1"/>
  <c r="M153" i="11"/>
  <c r="M153" i="11" a="1"/>
  <c r="L153" i="11"/>
  <c r="L153" i="11" a="1"/>
  <c r="K153" i="11"/>
  <c r="K153" i="11" a="1"/>
  <c r="J153" i="11"/>
  <c r="J153" i="11" a="1"/>
  <c r="I153" i="11"/>
  <c r="I153" i="11" a="1"/>
  <c r="H153" i="11"/>
  <c r="H153" i="11" a="1"/>
  <c r="G153" i="11"/>
  <c r="G153" i="11" a="1"/>
  <c r="F153" i="11"/>
  <c r="F153" i="11" a="1"/>
  <c r="E153" i="11"/>
  <c r="E153" i="11" a="1"/>
  <c r="D153" i="11"/>
  <c r="D153" i="11" a="1"/>
  <c r="C153" i="11"/>
  <c r="C153" i="11" a="1"/>
  <c r="B153" i="11"/>
  <c r="B153" i="11" a="1"/>
  <c r="A153" i="11"/>
  <c r="AA152" i="11"/>
  <c r="AA152" i="11" a="1"/>
  <c r="Z152" i="11"/>
  <c r="Z152" i="11" a="1"/>
  <c r="Y152" i="11"/>
  <c r="Y152" i="11" a="1"/>
  <c r="X152" i="11"/>
  <c r="X152" i="11" a="1"/>
  <c r="W152" i="11"/>
  <c r="W152" i="11" a="1"/>
  <c r="V152" i="11"/>
  <c r="V152" i="11" a="1"/>
  <c r="U152" i="11"/>
  <c r="U152" i="11" a="1"/>
  <c r="T152" i="11"/>
  <c r="T152" i="11" a="1"/>
  <c r="S152" i="11"/>
  <c r="S152" i="11" a="1"/>
  <c r="R152" i="11"/>
  <c r="R152" i="11" a="1"/>
  <c r="Q152" i="11"/>
  <c r="Q152" i="11" a="1"/>
  <c r="P152" i="11"/>
  <c r="P152" i="11" a="1"/>
  <c r="O152" i="11"/>
  <c r="O152" i="11" a="1"/>
  <c r="N152" i="11"/>
  <c r="N152" i="11" a="1"/>
  <c r="M152" i="11"/>
  <c r="M152" i="11" a="1"/>
  <c r="L152" i="11"/>
  <c r="L152" i="11" a="1"/>
  <c r="K152" i="11"/>
  <c r="K152" i="11" a="1"/>
  <c r="J152" i="11"/>
  <c r="J152" i="11" a="1"/>
  <c r="I152" i="11"/>
  <c r="I152" i="11" a="1"/>
  <c r="H152" i="11"/>
  <c r="H152" i="11" a="1"/>
  <c r="G152" i="11"/>
  <c r="G152" i="11" a="1"/>
  <c r="F152" i="11"/>
  <c r="F152" i="11" a="1"/>
  <c r="E152" i="11"/>
  <c r="E152" i="11" a="1"/>
  <c r="D152" i="11"/>
  <c r="D152" i="11" a="1"/>
  <c r="C152" i="11"/>
  <c r="C152" i="11" a="1"/>
  <c r="B152" i="11"/>
  <c r="B152" i="11" a="1"/>
  <c r="A152" i="11"/>
  <c r="AA151" i="11"/>
  <c r="AA151" i="11" a="1"/>
  <c r="Z151" i="11"/>
  <c r="Z151" i="11" a="1"/>
  <c r="Y151" i="11"/>
  <c r="Y151" i="11" a="1"/>
  <c r="X151" i="11"/>
  <c r="X151" i="11" a="1"/>
  <c r="W151" i="11"/>
  <c r="W151" i="11" a="1"/>
  <c r="V151" i="11"/>
  <c r="V151" i="11" a="1"/>
  <c r="U151" i="11"/>
  <c r="U151" i="11" a="1"/>
  <c r="T151" i="11"/>
  <c r="T151" i="11" a="1"/>
  <c r="S151" i="11"/>
  <c r="S151" i="11" a="1"/>
  <c r="R151" i="11"/>
  <c r="R151" i="11" a="1"/>
  <c r="Q151" i="11"/>
  <c r="Q151" i="11" a="1"/>
  <c r="P151" i="11"/>
  <c r="P151" i="11" a="1"/>
  <c r="O151" i="11"/>
  <c r="O151" i="11" a="1"/>
  <c r="N151" i="11"/>
  <c r="N151" i="11" a="1"/>
  <c r="M151" i="11"/>
  <c r="M151" i="11" a="1"/>
  <c r="L151" i="11"/>
  <c r="L151" i="11" a="1"/>
  <c r="K151" i="11"/>
  <c r="K151" i="11" a="1"/>
  <c r="J151" i="11"/>
  <c r="J151" i="11" a="1"/>
  <c r="I151" i="11"/>
  <c r="I151" i="11" a="1"/>
  <c r="H151" i="11"/>
  <c r="H151" i="11" a="1"/>
  <c r="G151" i="11"/>
  <c r="G151" i="11" a="1"/>
  <c r="F151" i="11"/>
  <c r="F151" i="11" a="1"/>
  <c r="E151" i="11"/>
  <c r="E151" i="11" a="1"/>
  <c r="D151" i="11"/>
  <c r="D151" i="11" a="1"/>
  <c r="C151" i="11"/>
  <c r="C151" i="11" a="1"/>
  <c r="B151" i="11"/>
  <c r="B151" i="11" a="1"/>
  <c r="A151" i="11"/>
  <c r="AA150" i="11"/>
  <c r="AA150" i="11" a="1"/>
  <c r="Z150" i="11"/>
  <c r="Z150" i="11" a="1"/>
  <c r="Y150" i="11"/>
  <c r="Y150" i="11" a="1"/>
  <c r="X150" i="11"/>
  <c r="X150" i="11" a="1"/>
  <c r="W150" i="11"/>
  <c r="W150" i="11" a="1"/>
  <c r="V150" i="11"/>
  <c r="V150" i="11" a="1"/>
  <c r="U150" i="11"/>
  <c r="U150" i="11" a="1"/>
  <c r="T150" i="11"/>
  <c r="T150" i="11" a="1"/>
  <c r="S150" i="11"/>
  <c r="S150" i="11" a="1"/>
  <c r="R150" i="11"/>
  <c r="R150" i="11" a="1"/>
  <c r="Q150" i="11"/>
  <c r="Q150" i="11" a="1"/>
  <c r="P150" i="11"/>
  <c r="P150" i="11" a="1"/>
  <c r="O150" i="11"/>
  <c r="O150" i="11" a="1"/>
  <c r="N150" i="11"/>
  <c r="N150" i="11" a="1"/>
  <c r="M150" i="11"/>
  <c r="M150" i="11" a="1"/>
  <c r="L150" i="11"/>
  <c r="L150" i="11" a="1"/>
  <c r="K150" i="11"/>
  <c r="K150" i="11" a="1"/>
  <c r="J150" i="11"/>
  <c r="J150" i="11" a="1"/>
  <c r="I150" i="11"/>
  <c r="I150" i="11" a="1"/>
  <c r="H150" i="11"/>
  <c r="H150" i="11" a="1"/>
  <c r="G150" i="11"/>
  <c r="G150" i="11" a="1"/>
  <c r="F150" i="11"/>
  <c r="F150" i="11" a="1"/>
  <c r="E150" i="11"/>
  <c r="E150" i="11" a="1"/>
  <c r="D150" i="11"/>
  <c r="D150" i="11" a="1"/>
  <c r="C150" i="11"/>
  <c r="C150" i="11" a="1"/>
  <c r="B150" i="11"/>
  <c r="B150" i="11" a="1"/>
  <c r="A150" i="11"/>
  <c r="AA149" i="11"/>
  <c r="AA149" i="11" a="1"/>
  <c r="Z149" i="11"/>
  <c r="Z149" i="11" a="1"/>
  <c r="Y149" i="11"/>
  <c r="Y149" i="11" a="1"/>
  <c r="X149" i="11"/>
  <c r="X149" i="11" a="1"/>
  <c r="W149" i="11"/>
  <c r="W149" i="11" a="1"/>
  <c r="V149" i="11"/>
  <c r="V149" i="11" a="1"/>
  <c r="U149" i="11"/>
  <c r="U149" i="11" a="1"/>
  <c r="T149" i="11"/>
  <c r="T149" i="11" a="1"/>
  <c r="S149" i="11"/>
  <c r="S149" i="11" a="1"/>
  <c r="R149" i="11"/>
  <c r="R149" i="11" a="1"/>
  <c r="Q149" i="11"/>
  <c r="Q149" i="11" a="1"/>
  <c r="P149" i="11"/>
  <c r="P149" i="11" a="1"/>
  <c r="O149" i="11"/>
  <c r="O149" i="11" a="1"/>
  <c r="N149" i="11"/>
  <c r="N149" i="11" a="1"/>
  <c r="M149" i="11"/>
  <c r="M149" i="11" a="1"/>
  <c r="L149" i="11"/>
  <c r="L149" i="11" a="1"/>
  <c r="K149" i="11"/>
  <c r="K149" i="11" a="1"/>
  <c r="J149" i="11"/>
  <c r="J149" i="11" a="1"/>
  <c r="I149" i="11"/>
  <c r="I149" i="11" a="1"/>
  <c r="H149" i="11"/>
  <c r="H149" i="11" a="1"/>
  <c r="G149" i="11"/>
  <c r="G149" i="11" a="1"/>
  <c r="F149" i="11"/>
  <c r="F149" i="11" a="1"/>
  <c r="E149" i="11"/>
  <c r="E149" i="11" a="1"/>
  <c r="D149" i="11"/>
  <c r="D149" i="11" a="1"/>
  <c r="C149" i="11"/>
  <c r="C149" i="11" a="1"/>
  <c r="B149" i="11"/>
  <c r="B149" i="11" a="1"/>
  <c r="A149" i="11"/>
  <c r="AA148" i="11"/>
  <c r="AA148" i="11" a="1"/>
  <c r="Z148" i="11"/>
  <c r="Z148" i="11" a="1"/>
  <c r="Y148" i="11"/>
  <c r="Y148" i="11" a="1"/>
  <c r="X148" i="11"/>
  <c r="X148" i="11" a="1"/>
  <c r="W148" i="11"/>
  <c r="W148" i="11" a="1"/>
  <c r="V148" i="11"/>
  <c r="V148" i="11" a="1"/>
  <c r="U148" i="11"/>
  <c r="U148" i="11" a="1"/>
  <c r="T148" i="11"/>
  <c r="T148" i="11" a="1"/>
  <c r="S148" i="11"/>
  <c r="S148" i="11" a="1"/>
  <c r="R148" i="11"/>
  <c r="R148" i="11" a="1"/>
  <c r="Q148" i="11"/>
  <c r="Q148" i="11" a="1"/>
  <c r="P148" i="11"/>
  <c r="P148" i="11" a="1"/>
  <c r="O148" i="11"/>
  <c r="O148" i="11" a="1"/>
  <c r="N148" i="11"/>
  <c r="N148" i="11" a="1"/>
  <c r="M148" i="11"/>
  <c r="M148" i="11" a="1"/>
  <c r="L148" i="11"/>
  <c r="L148" i="11" a="1"/>
  <c r="K148" i="11"/>
  <c r="K148" i="11" a="1"/>
  <c r="J148" i="11"/>
  <c r="J148" i="11" a="1"/>
  <c r="I148" i="11"/>
  <c r="I148" i="11" a="1"/>
  <c r="H148" i="11"/>
  <c r="H148" i="11" a="1"/>
  <c r="G148" i="11"/>
  <c r="G148" i="11" a="1"/>
  <c r="F148" i="11"/>
  <c r="F148" i="11" a="1"/>
  <c r="E148" i="11"/>
  <c r="E148" i="11" a="1"/>
  <c r="D148" i="11"/>
  <c r="D148" i="11" a="1"/>
  <c r="C148" i="11"/>
  <c r="C148" i="11" a="1"/>
  <c r="B148" i="11"/>
  <c r="B148" i="11" a="1"/>
  <c r="A148" i="11"/>
  <c r="AA147" i="11"/>
  <c r="AA147" i="11" a="1"/>
  <c r="Z147" i="11"/>
  <c r="Z147" i="11" a="1"/>
  <c r="Y147" i="11"/>
  <c r="Y147" i="11" a="1"/>
  <c r="X147" i="11"/>
  <c r="X147" i="11" a="1"/>
  <c r="W147" i="11"/>
  <c r="W147" i="11" a="1"/>
  <c r="V147" i="11"/>
  <c r="V147" i="11" a="1"/>
  <c r="U147" i="11"/>
  <c r="U147" i="11" a="1"/>
  <c r="T147" i="11"/>
  <c r="T147" i="11" a="1"/>
  <c r="S147" i="11"/>
  <c r="S147" i="11" a="1"/>
  <c r="R147" i="11"/>
  <c r="R147" i="11" a="1"/>
  <c r="Q147" i="11"/>
  <c r="Q147" i="11" a="1"/>
  <c r="P147" i="11"/>
  <c r="P147" i="11" a="1"/>
  <c r="O147" i="11"/>
  <c r="O147" i="11" a="1"/>
  <c r="N147" i="11"/>
  <c r="N147" i="11" a="1"/>
  <c r="M147" i="11"/>
  <c r="M147" i="11" a="1"/>
  <c r="L147" i="11"/>
  <c r="L147" i="11" a="1"/>
  <c r="K147" i="11"/>
  <c r="K147" i="11" a="1"/>
  <c r="J147" i="11"/>
  <c r="J147" i="11" a="1"/>
  <c r="I147" i="11"/>
  <c r="I147" i="11" a="1"/>
  <c r="H147" i="11"/>
  <c r="H147" i="11" a="1"/>
  <c r="G147" i="11"/>
  <c r="G147" i="11" a="1"/>
  <c r="F147" i="11"/>
  <c r="F147" i="11" a="1"/>
  <c r="E147" i="11"/>
  <c r="E147" i="11" a="1"/>
  <c r="D147" i="11"/>
  <c r="D147" i="11" a="1"/>
  <c r="C147" i="11"/>
  <c r="C147" i="11" a="1"/>
  <c r="B147" i="11"/>
  <c r="B147" i="11" a="1"/>
  <c r="A147" i="11"/>
  <c r="AA146" i="11"/>
  <c r="AA146" i="11" a="1"/>
  <c r="Z146" i="11"/>
  <c r="Z146" i="11" a="1"/>
  <c r="Y146" i="11"/>
  <c r="Y146" i="11" a="1"/>
  <c r="X146" i="11"/>
  <c r="X146" i="11" a="1"/>
  <c r="W146" i="11"/>
  <c r="W146" i="11" a="1"/>
  <c r="V146" i="11"/>
  <c r="V146" i="11" a="1"/>
  <c r="U146" i="11"/>
  <c r="U146" i="11" a="1"/>
  <c r="T146" i="11"/>
  <c r="T146" i="11" a="1"/>
  <c r="S146" i="11"/>
  <c r="S146" i="11" a="1"/>
  <c r="R146" i="11"/>
  <c r="R146" i="11" a="1"/>
  <c r="Q146" i="11"/>
  <c r="Q146" i="11" a="1"/>
  <c r="P146" i="11"/>
  <c r="P146" i="11" a="1"/>
  <c r="O146" i="11"/>
  <c r="O146" i="11" a="1"/>
  <c r="N146" i="11"/>
  <c r="N146" i="11" a="1"/>
  <c r="M146" i="11"/>
  <c r="M146" i="11" a="1"/>
  <c r="L146" i="11"/>
  <c r="L146" i="11" a="1"/>
  <c r="K146" i="11"/>
  <c r="K146" i="11" a="1"/>
  <c r="J146" i="11"/>
  <c r="J146" i="11" a="1"/>
  <c r="I146" i="11"/>
  <c r="I146" i="11" a="1"/>
  <c r="H146" i="11"/>
  <c r="H146" i="11" a="1"/>
  <c r="G146" i="11"/>
  <c r="G146" i="11" a="1"/>
  <c r="F146" i="11"/>
  <c r="F146" i="11" a="1"/>
  <c r="E146" i="11"/>
  <c r="E146" i="11" a="1"/>
  <c r="D146" i="11"/>
  <c r="D146" i="11" a="1"/>
  <c r="C146" i="11"/>
  <c r="C146" i="11" a="1"/>
  <c r="B146" i="11"/>
  <c r="B146" i="11" a="1"/>
  <c r="A146" i="11"/>
  <c r="AA145" i="11"/>
  <c r="AA145" i="11" a="1"/>
  <c r="Z145" i="11"/>
  <c r="Z145" i="11" a="1"/>
  <c r="Y145" i="11"/>
  <c r="Y145" i="11" a="1"/>
  <c r="X145" i="11"/>
  <c r="X145" i="11" a="1"/>
  <c r="W145" i="11"/>
  <c r="W145" i="11" a="1"/>
  <c r="V145" i="11"/>
  <c r="V145" i="11" a="1"/>
  <c r="U145" i="11"/>
  <c r="U145" i="11" a="1"/>
  <c r="T145" i="11"/>
  <c r="T145" i="11" a="1"/>
  <c r="S145" i="11"/>
  <c r="S145" i="11" a="1"/>
  <c r="R145" i="11"/>
  <c r="R145" i="11" a="1"/>
  <c r="Q145" i="11"/>
  <c r="Q145" i="11" a="1"/>
  <c r="P145" i="11"/>
  <c r="P145" i="11" a="1"/>
  <c r="O145" i="11"/>
  <c r="O145" i="11" a="1"/>
  <c r="N145" i="11"/>
  <c r="N145" i="11" a="1"/>
  <c r="M145" i="11"/>
  <c r="M145" i="11" a="1"/>
  <c r="L145" i="11"/>
  <c r="L145" i="11" a="1"/>
  <c r="K145" i="11"/>
  <c r="K145" i="11" a="1"/>
  <c r="J145" i="11"/>
  <c r="J145" i="11" a="1"/>
  <c r="I145" i="11"/>
  <c r="I145" i="11" a="1"/>
  <c r="H145" i="11"/>
  <c r="H145" i="11" a="1"/>
  <c r="G145" i="11"/>
  <c r="G145" i="11" a="1"/>
  <c r="F145" i="11"/>
  <c r="F145" i="11" a="1"/>
  <c r="E145" i="11"/>
  <c r="E145" i="11" a="1"/>
  <c r="D145" i="11"/>
  <c r="D145" i="11" a="1"/>
  <c r="C145" i="11"/>
  <c r="C145" i="11" a="1"/>
  <c r="B145" i="11"/>
  <c r="B145" i="11" a="1"/>
  <c r="A145" i="11"/>
  <c r="AA144" i="11"/>
  <c r="AA144" i="11" a="1"/>
  <c r="Z144" i="11"/>
  <c r="Z144" i="11" a="1"/>
  <c r="Y144" i="11"/>
  <c r="Y144" i="11" a="1"/>
  <c r="X144" i="11"/>
  <c r="X144" i="11" a="1"/>
  <c r="W144" i="11"/>
  <c r="W144" i="11" a="1"/>
  <c r="V144" i="11"/>
  <c r="V144" i="11" a="1"/>
  <c r="U144" i="11"/>
  <c r="U144" i="11" a="1"/>
  <c r="T144" i="11"/>
  <c r="T144" i="11" a="1"/>
  <c r="S144" i="11"/>
  <c r="S144" i="11" a="1"/>
  <c r="R144" i="11"/>
  <c r="R144" i="11" a="1"/>
  <c r="Q144" i="11"/>
  <c r="Q144" i="11" a="1"/>
  <c r="P144" i="11"/>
  <c r="P144" i="11" a="1"/>
  <c r="O144" i="11"/>
  <c r="O144" i="11" a="1"/>
  <c r="N144" i="11"/>
  <c r="N144" i="11" a="1"/>
  <c r="M144" i="11"/>
  <c r="M144" i="11" a="1"/>
  <c r="L144" i="11"/>
  <c r="L144" i="11" a="1"/>
  <c r="K144" i="11"/>
  <c r="K144" i="11" a="1"/>
  <c r="J144" i="11"/>
  <c r="J144" i="11" a="1"/>
  <c r="I144" i="11"/>
  <c r="I144" i="11" a="1"/>
  <c r="H144" i="11"/>
  <c r="H144" i="11" a="1"/>
  <c r="G144" i="11"/>
  <c r="G144" i="11" a="1"/>
  <c r="F144" i="11"/>
  <c r="F144" i="11" a="1"/>
  <c r="E144" i="11"/>
  <c r="E144" i="11" a="1"/>
  <c r="D144" i="11"/>
  <c r="D144" i="11" a="1"/>
  <c r="C144" i="11"/>
  <c r="C144" i="11" a="1"/>
  <c r="B144" i="11"/>
  <c r="B144" i="11" a="1"/>
  <c r="A144" i="11"/>
  <c r="AA143" i="11"/>
  <c r="AA143" i="11" a="1"/>
  <c r="Z143" i="11"/>
  <c r="Z143" i="11" a="1"/>
  <c r="Y143" i="11"/>
  <c r="Y143" i="11" a="1"/>
  <c r="X143" i="11"/>
  <c r="X143" i="11" a="1"/>
  <c r="W143" i="11"/>
  <c r="W143" i="11" a="1"/>
  <c r="V143" i="11"/>
  <c r="V143" i="11" a="1"/>
  <c r="U143" i="11"/>
  <c r="U143" i="11" a="1"/>
  <c r="T143" i="11"/>
  <c r="T143" i="11" a="1"/>
  <c r="S143" i="11"/>
  <c r="S143" i="11" a="1"/>
  <c r="R143" i="11"/>
  <c r="R143" i="11" a="1"/>
  <c r="Q143" i="11"/>
  <c r="Q143" i="11" a="1"/>
  <c r="P143" i="11"/>
  <c r="P143" i="11" a="1"/>
  <c r="O143" i="11"/>
  <c r="O143" i="11" a="1"/>
  <c r="N143" i="11"/>
  <c r="N143" i="11" a="1"/>
  <c r="M143" i="11"/>
  <c r="M143" i="11" a="1"/>
  <c r="L143" i="11"/>
  <c r="L143" i="11" a="1"/>
  <c r="K143" i="11"/>
  <c r="K143" i="11" a="1"/>
  <c r="J143" i="11"/>
  <c r="J143" i="11" a="1"/>
  <c r="I143" i="11"/>
  <c r="I143" i="11" a="1"/>
  <c r="H143" i="11"/>
  <c r="H143" i="11" a="1"/>
  <c r="G143" i="11"/>
  <c r="G143" i="11" a="1"/>
  <c r="F143" i="11"/>
  <c r="F143" i="11" a="1"/>
  <c r="E143" i="11"/>
  <c r="E143" i="11" a="1"/>
  <c r="D143" i="11"/>
  <c r="D143" i="11" a="1"/>
  <c r="C143" i="11"/>
  <c r="C143" i="11" a="1"/>
  <c r="B143" i="11"/>
  <c r="B143" i="11" a="1"/>
  <c r="A143" i="11"/>
  <c r="AA142" i="11"/>
  <c r="AA142" i="11" a="1"/>
  <c r="Z142" i="11"/>
  <c r="Z142" i="11" a="1"/>
  <c r="Y142" i="11"/>
  <c r="Y142" i="11" a="1"/>
  <c r="X142" i="11"/>
  <c r="X142" i="11" a="1"/>
  <c r="W142" i="11"/>
  <c r="W142" i="11" a="1"/>
  <c r="V142" i="11"/>
  <c r="V142" i="11" a="1"/>
  <c r="U142" i="11"/>
  <c r="U142" i="11" a="1"/>
  <c r="T142" i="11"/>
  <c r="T142" i="11" a="1"/>
  <c r="S142" i="11"/>
  <c r="S142" i="11" a="1"/>
  <c r="R142" i="11"/>
  <c r="R142" i="11" a="1"/>
  <c r="Q142" i="11"/>
  <c r="Q142" i="11" a="1"/>
  <c r="P142" i="11"/>
  <c r="P142" i="11" a="1"/>
  <c r="O142" i="11"/>
  <c r="O142" i="11" a="1"/>
  <c r="N142" i="11"/>
  <c r="N142" i="11" a="1"/>
  <c r="M142" i="11"/>
  <c r="M142" i="11" a="1"/>
  <c r="L142" i="11"/>
  <c r="L142" i="11" a="1"/>
  <c r="K142" i="11"/>
  <c r="K142" i="11" a="1"/>
  <c r="J142" i="11"/>
  <c r="J142" i="11" a="1"/>
  <c r="I142" i="11"/>
  <c r="I142" i="11" a="1"/>
  <c r="H142" i="11"/>
  <c r="H142" i="11" a="1"/>
  <c r="G142" i="11"/>
  <c r="G142" i="11" a="1"/>
  <c r="F142" i="11"/>
  <c r="F142" i="11" a="1"/>
  <c r="E142" i="11"/>
  <c r="E142" i="11" a="1"/>
  <c r="D142" i="11"/>
  <c r="D142" i="11" a="1"/>
  <c r="C142" i="11"/>
  <c r="C142" i="11" a="1"/>
  <c r="B142" i="11"/>
  <c r="B142" i="11" a="1"/>
  <c r="A142" i="11"/>
  <c r="AA141" i="11"/>
  <c r="AA141" i="11" a="1"/>
  <c r="Z141" i="11"/>
  <c r="Z141" i="11" a="1"/>
  <c r="Y141" i="11"/>
  <c r="Y141" i="11" a="1"/>
  <c r="X141" i="11"/>
  <c r="X141" i="11" a="1"/>
  <c r="W141" i="11"/>
  <c r="W141" i="11" a="1"/>
  <c r="V141" i="11"/>
  <c r="V141" i="11" a="1"/>
  <c r="U141" i="11"/>
  <c r="U141" i="11" a="1"/>
  <c r="T141" i="11"/>
  <c r="T141" i="11" a="1"/>
  <c r="S141" i="11"/>
  <c r="S141" i="11" a="1"/>
  <c r="R141" i="11"/>
  <c r="R141" i="11" a="1"/>
  <c r="Q141" i="11"/>
  <c r="Q141" i="11" a="1"/>
  <c r="P141" i="11"/>
  <c r="P141" i="11" a="1"/>
  <c r="O141" i="11"/>
  <c r="O141" i="11" a="1"/>
  <c r="N141" i="11"/>
  <c r="N141" i="11" a="1"/>
  <c r="M141" i="11"/>
  <c r="M141" i="11" a="1"/>
  <c r="L141" i="11"/>
  <c r="L141" i="11" a="1"/>
  <c r="K141" i="11"/>
  <c r="K141" i="11" a="1"/>
  <c r="J141" i="11"/>
  <c r="J141" i="11" a="1"/>
  <c r="I141" i="11"/>
  <c r="I141" i="11" a="1"/>
  <c r="H141" i="11"/>
  <c r="H141" i="11" a="1"/>
  <c r="G141" i="11"/>
  <c r="G141" i="11" a="1"/>
  <c r="F141" i="11"/>
  <c r="F141" i="11" a="1"/>
  <c r="E141" i="11"/>
  <c r="E141" i="11" a="1"/>
  <c r="D141" i="11"/>
  <c r="D141" i="11" a="1"/>
  <c r="C141" i="11"/>
  <c r="C141" i="11" a="1"/>
  <c r="B141" i="11"/>
  <c r="B141" i="11" a="1"/>
  <c r="A141" i="11"/>
  <c r="AA140" i="11"/>
  <c r="AA140" i="11" a="1"/>
  <c r="Z140" i="11"/>
  <c r="Z140" i="11" a="1"/>
  <c r="Y140" i="11"/>
  <c r="Y140" i="11" a="1"/>
  <c r="X140" i="11"/>
  <c r="X140" i="11" a="1"/>
  <c r="W140" i="11"/>
  <c r="W140" i="11" a="1"/>
  <c r="V140" i="11"/>
  <c r="V140" i="11" a="1"/>
  <c r="U140" i="11"/>
  <c r="U140" i="11" a="1"/>
  <c r="T140" i="11"/>
  <c r="T140" i="11" a="1"/>
  <c r="S140" i="11"/>
  <c r="S140" i="11" a="1"/>
  <c r="R140" i="11"/>
  <c r="R140" i="11" a="1"/>
  <c r="Q140" i="11"/>
  <c r="Q140" i="11" a="1"/>
  <c r="P140" i="11"/>
  <c r="P140" i="11" a="1"/>
  <c r="O140" i="11"/>
  <c r="O140" i="11" a="1"/>
  <c r="N140" i="11"/>
  <c r="N140" i="11" a="1"/>
  <c r="M140" i="11"/>
  <c r="M140" i="11" a="1"/>
  <c r="L140" i="11"/>
  <c r="L140" i="11" a="1"/>
  <c r="K140" i="11"/>
  <c r="K140" i="11" a="1"/>
  <c r="J140" i="11"/>
  <c r="J140" i="11" a="1"/>
  <c r="I140" i="11"/>
  <c r="I140" i="11" a="1"/>
  <c r="H140" i="11"/>
  <c r="H140" i="11" a="1"/>
  <c r="G140" i="11"/>
  <c r="G140" i="11" a="1"/>
  <c r="F140" i="11"/>
  <c r="F140" i="11" a="1"/>
  <c r="E140" i="11"/>
  <c r="E140" i="11" a="1"/>
  <c r="D140" i="11"/>
  <c r="D140" i="11" a="1"/>
  <c r="C140" i="11"/>
  <c r="C140" i="11" a="1"/>
  <c r="B140" i="11"/>
  <c r="B140" i="11" a="1"/>
  <c r="A140" i="11"/>
  <c r="AA139" i="11"/>
  <c r="AA139" i="11" a="1"/>
  <c r="Z139" i="11"/>
  <c r="Z139" i="11" a="1"/>
  <c r="Y139" i="11"/>
  <c r="Y139" i="11" a="1"/>
  <c r="X139" i="11"/>
  <c r="X139" i="11" a="1"/>
  <c r="W139" i="11"/>
  <c r="W139" i="11" a="1"/>
  <c r="V139" i="11"/>
  <c r="V139" i="11" a="1"/>
  <c r="U139" i="11"/>
  <c r="U139" i="11" a="1"/>
  <c r="T139" i="11"/>
  <c r="T139" i="11" a="1"/>
  <c r="S139" i="11"/>
  <c r="S139" i="11" a="1"/>
  <c r="R139" i="11"/>
  <c r="R139" i="11" a="1"/>
  <c r="Q139" i="11"/>
  <c r="Q139" i="11" a="1"/>
  <c r="P139" i="11"/>
  <c r="P139" i="11" a="1"/>
  <c r="O139" i="11"/>
  <c r="O139" i="11" a="1"/>
  <c r="N139" i="11"/>
  <c r="N139" i="11" a="1"/>
  <c r="M139" i="11"/>
  <c r="M139" i="11" a="1"/>
  <c r="L139" i="11"/>
  <c r="L139" i="11" a="1"/>
  <c r="K139" i="11"/>
  <c r="K139" i="11" a="1"/>
  <c r="J139" i="11"/>
  <c r="J139" i="11" a="1"/>
  <c r="I139" i="11"/>
  <c r="I139" i="11" a="1"/>
  <c r="H139" i="11"/>
  <c r="H139" i="11" a="1"/>
  <c r="G139" i="11"/>
  <c r="G139" i="11" a="1"/>
  <c r="F139" i="11"/>
  <c r="F139" i="11" a="1"/>
  <c r="E139" i="11"/>
  <c r="E139" i="11" a="1"/>
  <c r="D139" i="11"/>
  <c r="D139" i="11" a="1"/>
  <c r="C139" i="11"/>
  <c r="C139" i="11" a="1"/>
  <c r="B139" i="11"/>
  <c r="B139" i="11" a="1"/>
  <c r="A139" i="11"/>
  <c r="AA138" i="11"/>
  <c r="AA138" i="11" a="1"/>
  <c r="Z138" i="11"/>
  <c r="Z138" i="11" a="1"/>
  <c r="Y138" i="11"/>
  <c r="Y138" i="11" a="1"/>
  <c r="X138" i="11"/>
  <c r="X138" i="11" a="1"/>
  <c r="W138" i="11"/>
  <c r="W138" i="11" a="1"/>
  <c r="V138" i="11"/>
  <c r="V138" i="11" a="1"/>
  <c r="U138" i="11"/>
  <c r="U138" i="11" a="1"/>
  <c r="T138" i="11"/>
  <c r="T138" i="11" a="1"/>
  <c r="S138" i="11"/>
  <c r="S138" i="11" a="1"/>
  <c r="R138" i="11"/>
  <c r="R138" i="11" a="1"/>
  <c r="Q138" i="11"/>
  <c r="Q138" i="11" a="1"/>
  <c r="P138" i="11"/>
  <c r="P138" i="11" a="1"/>
  <c r="O138" i="11"/>
  <c r="O138" i="11" a="1"/>
  <c r="N138" i="11"/>
  <c r="N138" i="11" a="1"/>
  <c r="M138" i="11"/>
  <c r="M138" i="11" a="1"/>
  <c r="L138" i="11"/>
  <c r="L138" i="11" a="1"/>
  <c r="K138" i="11"/>
  <c r="K138" i="11" a="1"/>
  <c r="J138" i="11"/>
  <c r="J138" i="11" a="1"/>
  <c r="I138" i="11"/>
  <c r="I138" i="11" a="1"/>
  <c r="H138" i="11"/>
  <c r="H138" i="11" a="1"/>
  <c r="G138" i="11"/>
  <c r="G138" i="11" a="1"/>
  <c r="F138" i="11"/>
  <c r="F138" i="11" a="1"/>
  <c r="E138" i="11"/>
  <c r="E138" i="11" a="1"/>
  <c r="D138" i="11"/>
  <c r="D138" i="11" a="1"/>
  <c r="C138" i="11"/>
  <c r="C138" i="11" a="1"/>
  <c r="B138" i="11"/>
  <c r="B138" i="11" a="1"/>
  <c r="A138" i="11"/>
  <c r="AA137" i="11"/>
  <c r="AA137" i="11" a="1"/>
  <c r="Z137" i="11"/>
  <c r="Z137" i="11" a="1"/>
  <c r="Y137" i="11"/>
  <c r="Y137" i="11" a="1"/>
  <c r="X137" i="11"/>
  <c r="X137" i="11" a="1"/>
  <c r="W137" i="11"/>
  <c r="W137" i="11" a="1"/>
  <c r="V137" i="11"/>
  <c r="V137" i="11" a="1"/>
  <c r="U137" i="11"/>
  <c r="U137" i="11" a="1"/>
  <c r="T137" i="11"/>
  <c r="T137" i="11" a="1"/>
  <c r="S137" i="11"/>
  <c r="S137" i="11" a="1"/>
  <c r="R137" i="11"/>
  <c r="R137" i="11" a="1"/>
  <c r="Q137" i="11"/>
  <c r="Q137" i="11" a="1"/>
  <c r="P137" i="11"/>
  <c r="P137" i="11" a="1"/>
  <c r="O137" i="11"/>
  <c r="O137" i="11" a="1"/>
  <c r="N137" i="11"/>
  <c r="N137" i="11" a="1"/>
  <c r="M137" i="11"/>
  <c r="M137" i="11" a="1"/>
  <c r="L137" i="11"/>
  <c r="L137" i="11" a="1"/>
  <c r="K137" i="11"/>
  <c r="K137" i="11" a="1"/>
  <c r="J137" i="11"/>
  <c r="J137" i="11" a="1"/>
  <c r="I137" i="11"/>
  <c r="I137" i="11" a="1"/>
  <c r="H137" i="11"/>
  <c r="H137" i="11" a="1"/>
  <c r="G137" i="11"/>
  <c r="G137" i="11" a="1"/>
  <c r="F137" i="11"/>
  <c r="F137" i="11" a="1"/>
  <c r="E137" i="11"/>
  <c r="E137" i="11" a="1"/>
  <c r="D137" i="11"/>
  <c r="D137" i="11" a="1"/>
  <c r="C137" i="11"/>
  <c r="C137" i="11" a="1"/>
  <c r="B137" i="11"/>
  <c r="B137" i="11" a="1"/>
  <c r="A137" i="11"/>
  <c r="AA136" i="11"/>
  <c r="AA136" i="11" a="1"/>
  <c r="Z136" i="11"/>
  <c r="Z136" i="11" a="1"/>
  <c r="Y136" i="11"/>
  <c r="Y136" i="11" a="1"/>
  <c r="X136" i="11"/>
  <c r="X136" i="11" a="1"/>
  <c r="W136" i="11"/>
  <c r="W136" i="11" a="1"/>
  <c r="V136" i="11"/>
  <c r="V136" i="11" a="1"/>
  <c r="U136" i="11"/>
  <c r="U136" i="11" a="1"/>
  <c r="T136" i="11"/>
  <c r="T136" i="11" a="1"/>
  <c r="S136" i="11"/>
  <c r="S136" i="11" a="1"/>
  <c r="R136" i="11"/>
  <c r="R136" i="11" a="1"/>
  <c r="Q136" i="11"/>
  <c r="Q136" i="11" a="1"/>
  <c r="P136" i="11"/>
  <c r="P136" i="11" a="1"/>
  <c r="O136" i="11"/>
  <c r="O136" i="11" a="1"/>
  <c r="N136" i="11"/>
  <c r="N136" i="11" a="1"/>
  <c r="M136" i="11"/>
  <c r="M136" i="11" a="1"/>
  <c r="L136" i="11"/>
  <c r="L136" i="11" a="1"/>
  <c r="K136" i="11"/>
  <c r="K136" i="11" a="1"/>
  <c r="J136" i="11"/>
  <c r="J136" i="11" a="1"/>
  <c r="I136" i="11"/>
  <c r="I136" i="11" a="1"/>
  <c r="H136" i="11"/>
  <c r="H136" i="11" a="1"/>
  <c r="G136" i="11"/>
  <c r="G136" i="11" a="1"/>
  <c r="F136" i="11"/>
  <c r="F136" i="11" a="1"/>
  <c r="E136" i="11"/>
  <c r="E136" i="11" a="1"/>
  <c r="D136" i="11"/>
  <c r="D136" i="11" a="1"/>
  <c r="C136" i="11"/>
  <c r="C136" i="11" a="1"/>
  <c r="B136" i="11"/>
  <c r="B136" i="11" a="1"/>
  <c r="A136" i="11"/>
  <c r="AA135" i="11"/>
  <c r="AA135" i="11" a="1"/>
  <c r="Z135" i="11"/>
  <c r="Z135" i="11" a="1"/>
  <c r="Y135" i="11"/>
  <c r="Y135" i="11" a="1"/>
  <c r="X135" i="11"/>
  <c r="X135" i="11" a="1"/>
  <c r="W135" i="11"/>
  <c r="W135" i="11" a="1"/>
  <c r="V135" i="11"/>
  <c r="V135" i="11" a="1"/>
  <c r="U135" i="11"/>
  <c r="U135" i="11" a="1"/>
  <c r="T135" i="11"/>
  <c r="T135" i="11" a="1"/>
  <c r="S135" i="11"/>
  <c r="S135" i="11" a="1"/>
  <c r="R135" i="11"/>
  <c r="R135" i="11" a="1"/>
  <c r="Q135" i="11"/>
  <c r="Q135" i="11" a="1"/>
  <c r="P135" i="11"/>
  <c r="P135" i="11" a="1"/>
  <c r="O135" i="11"/>
  <c r="O135" i="11" a="1"/>
  <c r="N135" i="11"/>
  <c r="N135" i="11" a="1"/>
  <c r="M135" i="11"/>
  <c r="M135" i="11" a="1"/>
  <c r="L135" i="11"/>
  <c r="L135" i="11" a="1"/>
  <c r="K135" i="11"/>
  <c r="K135" i="11" a="1"/>
  <c r="J135" i="11"/>
  <c r="J135" i="11" a="1"/>
  <c r="I135" i="11"/>
  <c r="I135" i="11" a="1"/>
  <c r="H135" i="11"/>
  <c r="H135" i="11" a="1"/>
  <c r="G135" i="11"/>
  <c r="G135" i="11" a="1"/>
  <c r="F135" i="11"/>
  <c r="F135" i="11" a="1"/>
  <c r="E135" i="11"/>
  <c r="E135" i="11" a="1"/>
  <c r="D135" i="11"/>
  <c r="D135" i="11" a="1"/>
  <c r="C135" i="11"/>
  <c r="C135" i="11" a="1"/>
  <c r="B135" i="11"/>
  <c r="B135" i="11" a="1"/>
  <c r="A135" i="11"/>
  <c r="AA134" i="11"/>
  <c r="AA134" i="11" a="1"/>
  <c r="Z134" i="11"/>
  <c r="Z134" i="11" a="1"/>
  <c r="Y134" i="11"/>
  <c r="Y134" i="11" a="1"/>
  <c r="X134" i="11"/>
  <c r="X134" i="11" a="1"/>
  <c r="W134" i="11"/>
  <c r="W134" i="11" a="1"/>
  <c r="V134" i="11"/>
  <c r="V134" i="11" a="1"/>
  <c r="U134" i="11"/>
  <c r="U134" i="11" a="1"/>
  <c r="T134" i="11"/>
  <c r="T134" i="11" a="1"/>
  <c r="S134" i="11"/>
  <c r="S134" i="11" a="1"/>
  <c r="R134" i="11"/>
  <c r="R134" i="11" a="1"/>
  <c r="Q134" i="11"/>
  <c r="Q134" i="11" a="1"/>
  <c r="P134" i="11"/>
  <c r="P134" i="11" a="1"/>
  <c r="O134" i="11"/>
  <c r="O134" i="11" a="1"/>
  <c r="N134" i="11"/>
  <c r="N134" i="11" a="1"/>
  <c r="M134" i="11"/>
  <c r="M134" i="11" a="1"/>
  <c r="L134" i="11"/>
  <c r="L134" i="11" a="1"/>
  <c r="K134" i="11"/>
  <c r="K134" i="11" a="1"/>
  <c r="J134" i="11"/>
  <c r="J134" i="11" a="1"/>
  <c r="I134" i="11"/>
  <c r="I134" i="11" a="1"/>
  <c r="H134" i="11"/>
  <c r="H134" i="11" a="1"/>
  <c r="G134" i="11"/>
  <c r="G134" i="11" a="1"/>
  <c r="F134" i="11"/>
  <c r="F134" i="11" a="1"/>
  <c r="E134" i="11"/>
  <c r="E134" i="11" a="1"/>
  <c r="D134" i="11"/>
  <c r="D134" i="11" a="1"/>
  <c r="C134" i="11"/>
  <c r="C134" i="11" a="1"/>
  <c r="B134" i="11"/>
  <c r="B134" i="11" a="1"/>
  <c r="A134" i="11"/>
  <c r="AA133" i="11"/>
  <c r="AA133" i="11" a="1"/>
  <c r="Z133" i="11"/>
  <c r="Z133" i="11" a="1"/>
  <c r="Y133" i="11"/>
  <c r="Y133" i="11" a="1"/>
  <c r="X133" i="11"/>
  <c r="X133" i="11" a="1"/>
  <c r="W133" i="11"/>
  <c r="W133" i="11" a="1"/>
  <c r="V133" i="11"/>
  <c r="V133" i="11" a="1"/>
  <c r="U133" i="11"/>
  <c r="U133" i="11" a="1"/>
  <c r="T133" i="11"/>
  <c r="T133" i="11" a="1"/>
  <c r="S133" i="11"/>
  <c r="S133" i="11" a="1"/>
  <c r="R133" i="11"/>
  <c r="R133" i="11" a="1"/>
  <c r="Q133" i="11"/>
  <c r="Q133" i="11" a="1"/>
  <c r="P133" i="11"/>
  <c r="P133" i="11" a="1"/>
  <c r="O133" i="11"/>
  <c r="O133" i="11" a="1"/>
  <c r="N133" i="11"/>
  <c r="N133" i="11" a="1"/>
  <c r="M133" i="11"/>
  <c r="M133" i="11" a="1"/>
  <c r="L133" i="11"/>
  <c r="L133" i="11" a="1"/>
  <c r="K133" i="11"/>
  <c r="K133" i="11" a="1"/>
  <c r="J133" i="11"/>
  <c r="J133" i="11" a="1"/>
  <c r="I133" i="11"/>
  <c r="I133" i="11" a="1"/>
  <c r="H133" i="11"/>
  <c r="H133" i="11" a="1"/>
  <c r="G133" i="11"/>
  <c r="G133" i="11" a="1"/>
  <c r="F133" i="11"/>
  <c r="F133" i="11" a="1"/>
  <c r="E133" i="11"/>
  <c r="E133" i="11" a="1"/>
  <c r="D133" i="11"/>
  <c r="D133" i="11" a="1"/>
  <c r="C133" i="11"/>
  <c r="C133" i="11" a="1"/>
  <c r="B133" i="11"/>
  <c r="B133" i="11" a="1"/>
  <c r="A133" i="11"/>
  <c r="AA132" i="11"/>
  <c r="AA132" i="11" a="1"/>
  <c r="Z132" i="11"/>
  <c r="Z132" i="11" a="1"/>
  <c r="Y132" i="11"/>
  <c r="Y132" i="11" a="1"/>
  <c r="X132" i="11"/>
  <c r="X132" i="11" a="1"/>
  <c r="W132" i="11"/>
  <c r="W132" i="11" a="1"/>
  <c r="V132" i="11"/>
  <c r="V132" i="11" a="1"/>
  <c r="U132" i="11"/>
  <c r="U132" i="11" a="1"/>
  <c r="T132" i="11"/>
  <c r="T132" i="11" a="1"/>
  <c r="S132" i="11"/>
  <c r="S132" i="11" a="1"/>
  <c r="R132" i="11"/>
  <c r="R132" i="11" a="1"/>
  <c r="Q132" i="11"/>
  <c r="Q132" i="11" a="1"/>
  <c r="P132" i="11"/>
  <c r="P132" i="11" a="1"/>
  <c r="O132" i="11"/>
  <c r="O132" i="11" a="1"/>
  <c r="N132" i="11"/>
  <c r="N132" i="11" a="1"/>
  <c r="M132" i="11"/>
  <c r="M132" i="11" a="1"/>
  <c r="L132" i="11"/>
  <c r="L132" i="11" a="1"/>
  <c r="K132" i="11"/>
  <c r="K132" i="11" a="1"/>
  <c r="J132" i="11"/>
  <c r="J132" i="11" a="1"/>
  <c r="I132" i="11"/>
  <c r="I132" i="11" a="1"/>
  <c r="H132" i="11"/>
  <c r="H132" i="11" a="1"/>
  <c r="G132" i="11"/>
  <c r="G132" i="11" a="1"/>
  <c r="F132" i="11"/>
  <c r="F132" i="11" a="1"/>
  <c r="E132" i="11"/>
  <c r="E132" i="11" a="1"/>
  <c r="D132" i="11"/>
  <c r="D132" i="11" a="1"/>
  <c r="C132" i="11"/>
  <c r="C132" i="11" a="1"/>
  <c r="B132" i="11"/>
  <c r="B132" i="11" a="1"/>
  <c r="A132" i="11"/>
  <c r="AA131" i="11"/>
  <c r="AA131" i="11" a="1"/>
  <c r="Z131" i="11"/>
  <c r="Z131" i="11" a="1"/>
  <c r="Y131" i="11"/>
  <c r="Y131" i="11" a="1"/>
  <c r="X131" i="11"/>
  <c r="X131" i="11" a="1"/>
  <c r="W131" i="11"/>
  <c r="W131" i="11" a="1"/>
  <c r="V131" i="11"/>
  <c r="V131" i="11" a="1"/>
  <c r="U131" i="11"/>
  <c r="U131" i="11" a="1"/>
  <c r="T131" i="11"/>
  <c r="T131" i="11" a="1"/>
  <c r="S131" i="11"/>
  <c r="S131" i="11" a="1"/>
  <c r="R131" i="11"/>
  <c r="R131" i="11" a="1"/>
  <c r="Q131" i="11"/>
  <c r="Q131" i="11" a="1"/>
  <c r="P131" i="11"/>
  <c r="P131" i="11" a="1"/>
  <c r="O131" i="11"/>
  <c r="O131" i="11" a="1"/>
  <c r="N131" i="11"/>
  <c r="N131" i="11" a="1"/>
  <c r="M131" i="11"/>
  <c r="M131" i="11" a="1"/>
  <c r="L131" i="11"/>
  <c r="L131" i="11" a="1"/>
  <c r="K131" i="11"/>
  <c r="K131" i="11" a="1"/>
  <c r="J131" i="11"/>
  <c r="J131" i="11" a="1"/>
  <c r="I131" i="11"/>
  <c r="I131" i="11" a="1"/>
  <c r="H131" i="11"/>
  <c r="H131" i="11" a="1"/>
  <c r="G131" i="11"/>
  <c r="G131" i="11" a="1"/>
  <c r="F131" i="11"/>
  <c r="F131" i="11" a="1"/>
  <c r="E131" i="11"/>
  <c r="E131" i="11" a="1"/>
  <c r="D131" i="11"/>
  <c r="D131" i="11" a="1"/>
  <c r="C131" i="11"/>
  <c r="C131" i="11" a="1"/>
  <c r="B131" i="11"/>
  <c r="B131" i="11" a="1"/>
  <c r="A131" i="11"/>
  <c r="AA130" i="11"/>
  <c r="AA130" i="11" a="1"/>
  <c r="Z130" i="11"/>
  <c r="Z130" i="11" a="1"/>
  <c r="Y130" i="11"/>
  <c r="Y130" i="11" a="1"/>
  <c r="X130" i="11"/>
  <c r="X130" i="11" a="1"/>
  <c r="W130" i="11"/>
  <c r="W130" i="11" a="1"/>
  <c r="V130" i="11"/>
  <c r="V130" i="11" a="1"/>
  <c r="U130" i="11"/>
  <c r="U130" i="11" a="1"/>
  <c r="T130" i="11"/>
  <c r="T130" i="11" a="1"/>
  <c r="S130" i="11"/>
  <c r="S130" i="11" a="1"/>
  <c r="R130" i="11"/>
  <c r="R130" i="11" a="1"/>
  <c r="Q130" i="11"/>
  <c r="Q130" i="11" a="1"/>
  <c r="P130" i="11"/>
  <c r="P130" i="11" a="1"/>
  <c r="O130" i="11"/>
  <c r="O130" i="11" a="1"/>
  <c r="N130" i="11"/>
  <c r="N130" i="11" a="1"/>
  <c r="M130" i="11"/>
  <c r="M130" i="11" a="1"/>
  <c r="L130" i="11"/>
  <c r="L130" i="11" a="1"/>
  <c r="K130" i="11"/>
  <c r="K130" i="11" a="1"/>
  <c r="J130" i="11"/>
  <c r="J130" i="11" a="1"/>
  <c r="I130" i="11"/>
  <c r="I130" i="11" a="1"/>
  <c r="H130" i="11"/>
  <c r="H130" i="11" a="1"/>
  <c r="G130" i="11"/>
  <c r="G130" i="11" a="1"/>
  <c r="F130" i="11"/>
  <c r="F130" i="11" a="1"/>
  <c r="E130" i="11"/>
  <c r="E130" i="11" a="1"/>
  <c r="D130" i="11"/>
  <c r="D130" i="11" a="1"/>
  <c r="C130" i="11"/>
  <c r="C130" i="11" a="1"/>
  <c r="B130" i="11"/>
  <c r="B130" i="11" a="1"/>
  <c r="A130" i="11"/>
  <c r="AA129" i="11"/>
  <c r="AA129" i="11" a="1"/>
  <c r="Z129" i="11"/>
  <c r="Z129" i="11" a="1"/>
  <c r="Y129" i="11"/>
  <c r="Y129" i="11" a="1"/>
  <c r="X129" i="11"/>
  <c r="X129" i="11" a="1"/>
  <c r="W129" i="11"/>
  <c r="W129" i="11" a="1"/>
  <c r="V129" i="11"/>
  <c r="V129" i="11" a="1"/>
  <c r="U129" i="11"/>
  <c r="U129" i="11" a="1"/>
  <c r="T129" i="11"/>
  <c r="T129" i="11" a="1"/>
  <c r="S129" i="11"/>
  <c r="S129" i="11" a="1"/>
  <c r="R129" i="11"/>
  <c r="R129" i="11" a="1"/>
  <c r="Q129" i="11"/>
  <c r="Q129" i="11" a="1"/>
  <c r="P129" i="11"/>
  <c r="P129" i="11" a="1"/>
  <c r="O129" i="11"/>
  <c r="O129" i="11" a="1"/>
  <c r="N129" i="11"/>
  <c r="N129" i="11" a="1"/>
  <c r="M129" i="11"/>
  <c r="M129" i="11" a="1"/>
  <c r="L129" i="11"/>
  <c r="L129" i="11" a="1"/>
  <c r="K129" i="11"/>
  <c r="K129" i="11" a="1"/>
  <c r="J129" i="11"/>
  <c r="J129" i="11" a="1"/>
  <c r="I129" i="11"/>
  <c r="I129" i="11" a="1"/>
  <c r="H129" i="11"/>
  <c r="H129" i="11" a="1"/>
  <c r="G129" i="11"/>
  <c r="G129" i="11" a="1"/>
  <c r="F129" i="11"/>
  <c r="F129" i="11" a="1"/>
  <c r="E129" i="11"/>
  <c r="E129" i="11" a="1"/>
  <c r="D129" i="11"/>
  <c r="D129" i="11" a="1"/>
  <c r="C129" i="11"/>
  <c r="C129" i="11" a="1"/>
  <c r="B129" i="11"/>
  <c r="B129" i="11" a="1"/>
  <c r="A129" i="11"/>
  <c r="AA128" i="11"/>
  <c r="AA128" i="11" a="1"/>
  <c r="Z128" i="11"/>
  <c r="Z128" i="11" a="1"/>
  <c r="Y128" i="11"/>
  <c r="Y128" i="11" a="1"/>
  <c r="X128" i="11"/>
  <c r="X128" i="11" a="1"/>
  <c r="W128" i="11"/>
  <c r="W128" i="11" a="1"/>
  <c r="V128" i="11"/>
  <c r="V128" i="11" a="1"/>
  <c r="U128" i="11"/>
  <c r="U128" i="11" a="1"/>
  <c r="T128" i="11"/>
  <c r="T128" i="11" a="1"/>
  <c r="S128" i="11"/>
  <c r="S128" i="11" a="1"/>
  <c r="R128" i="11"/>
  <c r="R128" i="11" a="1"/>
  <c r="Q128" i="11"/>
  <c r="Q128" i="11" a="1"/>
  <c r="P128" i="11"/>
  <c r="P128" i="11" a="1"/>
  <c r="O128" i="11"/>
  <c r="O128" i="11" a="1"/>
  <c r="N128" i="11"/>
  <c r="N128" i="11" a="1"/>
  <c r="M128" i="11"/>
  <c r="M128" i="11" a="1"/>
  <c r="L128" i="11"/>
  <c r="L128" i="11" a="1"/>
  <c r="K128" i="11"/>
  <c r="K128" i="11" a="1"/>
  <c r="J128" i="11"/>
  <c r="J128" i="11" a="1"/>
  <c r="I128" i="11"/>
  <c r="I128" i="11" a="1"/>
  <c r="H128" i="11"/>
  <c r="H128" i="11" a="1"/>
  <c r="G128" i="11"/>
  <c r="G128" i="11" a="1"/>
  <c r="F128" i="11"/>
  <c r="F128" i="11" a="1"/>
  <c r="E128" i="11"/>
  <c r="E128" i="11" a="1"/>
  <c r="D128" i="11"/>
  <c r="D128" i="11" a="1"/>
  <c r="C128" i="11"/>
  <c r="C128" i="11" a="1"/>
  <c r="B128" i="11"/>
  <c r="B128" i="11" a="1"/>
  <c r="A128" i="11"/>
  <c r="AA127" i="11"/>
  <c r="AA127" i="11" a="1"/>
  <c r="Z127" i="11"/>
  <c r="Z127" i="11" a="1"/>
  <c r="Y127" i="11"/>
  <c r="Y127" i="11" a="1"/>
  <c r="X127" i="11"/>
  <c r="X127" i="11" a="1"/>
  <c r="W127" i="11"/>
  <c r="W127" i="11" a="1"/>
  <c r="V127" i="11"/>
  <c r="V127" i="11" a="1"/>
  <c r="U127" i="11"/>
  <c r="U127" i="11" a="1"/>
  <c r="T127" i="11"/>
  <c r="T127" i="11" a="1"/>
  <c r="S127" i="11"/>
  <c r="S127" i="11" a="1"/>
  <c r="R127" i="11"/>
  <c r="R127" i="11" a="1"/>
  <c r="Q127" i="11"/>
  <c r="Q127" i="11" a="1"/>
  <c r="P127" i="11"/>
  <c r="P127" i="11" a="1"/>
  <c r="O127" i="11"/>
  <c r="O127" i="11" a="1"/>
  <c r="N127" i="11"/>
  <c r="N127" i="11" a="1"/>
  <c r="M127" i="11"/>
  <c r="M127" i="11" a="1"/>
  <c r="L127" i="11"/>
  <c r="L127" i="11" a="1"/>
  <c r="K127" i="11"/>
  <c r="K127" i="11" a="1"/>
  <c r="J127" i="11"/>
  <c r="J127" i="11" a="1"/>
  <c r="I127" i="11"/>
  <c r="I127" i="11" a="1"/>
  <c r="H127" i="11"/>
  <c r="H127" i="11" a="1"/>
  <c r="G127" i="11"/>
  <c r="G127" i="11" a="1"/>
  <c r="F127" i="11"/>
  <c r="F127" i="11" a="1"/>
  <c r="E127" i="11"/>
  <c r="E127" i="11" a="1"/>
  <c r="D127" i="11"/>
  <c r="D127" i="11" a="1"/>
  <c r="C127" i="11"/>
  <c r="C127" i="11" a="1"/>
  <c r="B127" i="11"/>
  <c r="B127" i="11" a="1"/>
  <c r="A127" i="11"/>
  <c r="AA126" i="11"/>
  <c r="AA126" i="11" a="1"/>
  <c r="Z126" i="11"/>
  <c r="Z126" i="11" a="1"/>
  <c r="Y126" i="11"/>
  <c r="Y126" i="11" a="1"/>
  <c r="X126" i="11"/>
  <c r="X126" i="11" a="1"/>
  <c r="W126" i="11"/>
  <c r="W126" i="11" a="1"/>
  <c r="V126" i="11"/>
  <c r="V126" i="11" a="1"/>
  <c r="U126" i="11"/>
  <c r="U126" i="11" a="1"/>
  <c r="T126" i="11"/>
  <c r="T126" i="11" a="1"/>
  <c r="S126" i="11"/>
  <c r="S126" i="11" a="1"/>
  <c r="R126" i="11"/>
  <c r="R126" i="11" a="1"/>
  <c r="Q126" i="11"/>
  <c r="Q126" i="11" a="1"/>
  <c r="P126" i="11"/>
  <c r="P126" i="11" a="1"/>
  <c r="O126" i="11"/>
  <c r="O126" i="11" a="1"/>
  <c r="N126" i="11"/>
  <c r="N126" i="11" a="1"/>
  <c r="M126" i="11"/>
  <c r="M126" i="11" a="1"/>
  <c r="L126" i="11"/>
  <c r="L126" i="11" a="1"/>
  <c r="K126" i="11"/>
  <c r="K126" i="11" a="1"/>
  <c r="J126" i="11"/>
  <c r="J126" i="11" a="1"/>
  <c r="I126" i="11"/>
  <c r="I126" i="11" a="1"/>
  <c r="H126" i="11"/>
  <c r="H126" i="11" a="1"/>
  <c r="G126" i="11"/>
  <c r="G126" i="11" a="1"/>
  <c r="F126" i="11"/>
  <c r="F126" i="11" a="1"/>
  <c r="E126" i="11"/>
  <c r="E126" i="11" a="1"/>
  <c r="D126" i="11"/>
  <c r="D126" i="11" a="1"/>
  <c r="C126" i="11"/>
  <c r="C126" i="11" a="1"/>
  <c r="B126" i="11"/>
  <c r="B126" i="11" a="1"/>
  <c r="A126" i="11"/>
  <c r="AA125" i="11"/>
  <c r="AA125" i="11" a="1"/>
  <c r="Z125" i="11"/>
  <c r="Z125" i="11" a="1"/>
  <c r="Y125" i="11"/>
  <c r="Y125" i="11" a="1"/>
  <c r="X125" i="11"/>
  <c r="X125" i="11" a="1"/>
  <c r="W125" i="11"/>
  <c r="W125" i="11" a="1"/>
  <c r="V125" i="11"/>
  <c r="V125" i="11" a="1"/>
  <c r="U125" i="11"/>
  <c r="U125" i="11" a="1"/>
  <c r="T125" i="11"/>
  <c r="T125" i="11" a="1"/>
  <c r="S125" i="11"/>
  <c r="S125" i="11" a="1"/>
  <c r="R125" i="11"/>
  <c r="R125" i="11" a="1"/>
  <c r="Q125" i="11"/>
  <c r="Q125" i="11" a="1"/>
  <c r="P125" i="11"/>
  <c r="P125" i="11" a="1"/>
  <c r="O125" i="11"/>
  <c r="O125" i="11" a="1"/>
  <c r="N125" i="11"/>
  <c r="N125" i="11" a="1"/>
  <c r="M125" i="11"/>
  <c r="M125" i="11" a="1"/>
  <c r="L125" i="11"/>
  <c r="L125" i="11" a="1"/>
  <c r="K125" i="11"/>
  <c r="K125" i="11" a="1"/>
  <c r="J125" i="11"/>
  <c r="J125" i="11" a="1"/>
  <c r="I125" i="11"/>
  <c r="I125" i="11" a="1"/>
  <c r="H125" i="11"/>
  <c r="H125" i="11" a="1"/>
  <c r="G125" i="11"/>
  <c r="G125" i="11" a="1"/>
  <c r="F125" i="11"/>
  <c r="F125" i="11" a="1"/>
  <c r="E125" i="11"/>
  <c r="E125" i="11" a="1"/>
  <c r="D125" i="11"/>
  <c r="D125" i="11" a="1"/>
  <c r="C125" i="11"/>
  <c r="C125" i="11" a="1"/>
  <c r="B125" i="11"/>
  <c r="B125" i="11" a="1"/>
  <c r="A125" i="11"/>
  <c r="AA124" i="11"/>
  <c r="AA124" i="11" a="1"/>
  <c r="Z124" i="11"/>
  <c r="Z124" i="11" a="1"/>
  <c r="Y124" i="11"/>
  <c r="Y124" i="11" a="1"/>
  <c r="X124" i="11"/>
  <c r="X124" i="11" a="1"/>
  <c r="W124" i="11"/>
  <c r="W124" i="11" a="1"/>
  <c r="V124" i="11"/>
  <c r="V124" i="11" a="1"/>
  <c r="U124" i="11"/>
  <c r="U124" i="11" a="1"/>
  <c r="T124" i="11"/>
  <c r="T124" i="11" a="1"/>
  <c r="S124" i="11"/>
  <c r="S124" i="11" a="1"/>
  <c r="R124" i="11"/>
  <c r="R124" i="11" a="1"/>
  <c r="Q124" i="11"/>
  <c r="Q124" i="11" a="1"/>
  <c r="P124" i="11"/>
  <c r="P124" i="11" a="1"/>
  <c r="O124" i="11"/>
  <c r="O124" i="11" a="1"/>
  <c r="N124" i="11"/>
  <c r="N124" i="11" a="1"/>
  <c r="M124" i="11"/>
  <c r="M124" i="11" a="1"/>
  <c r="L124" i="11"/>
  <c r="L124" i="11" a="1"/>
  <c r="K124" i="11"/>
  <c r="K124" i="11" a="1"/>
  <c r="J124" i="11"/>
  <c r="J124" i="11" a="1"/>
  <c r="I124" i="11"/>
  <c r="I124" i="11" a="1"/>
  <c r="H124" i="11"/>
  <c r="H124" i="11" a="1"/>
  <c r="G124" i="11"/>
  <c r="G124" i="11" a="1"/>
  <c r="F124" i="11"/>
  <c r="F124" i="11" a="1"/>
  <c r="E124" i="11"/>
  <c r="E124" i="11" a="1"/>
  <c r="D124" i="11"/>
  <c r="D124" i="11" a="1"/>
  <c r="C124" i="11"/>
  <c r="C124" i="11" a="1"/>
  <c r="B124" i="11"/>
  <c r="B124" i="11" a="1"/>
  <c r="A124" i="11"/>
  <c r="AA123" i="11"/>
  <c r="AA123" i="11" a="1"/>
  <c r="Z123" i="11"/>
  <c r="Z123" i="11" a="1"/>
  <c r="Y123" i="11"/>
  <c r="Y123" i="11" a="1"/>
  <c r="X123" i="11"/>
  <c r="X123" i="11" a="1"/>
  <c r="W123" i="11"/>
  <c r="W123" i="11" a="1"/>
  <c r="V123" i="11"/>
  <c r="V123" i="11" a="1"/>
  <c r="U123" i="11"/>
  <c r="U123" i="11" a="1"/>
  <c r="T123" i="11"/>
  <c r="T123" i="11" a="1"/>
  <c r="S123" i="11"/>
  <c r="S123" i="11" a="1"/>
  <c r="R123" i="11"/>
  <c r="R123" i="11" a="1"/>
  <c r="Q123" i="11"/>
  <c r="Q123" i="11" a="1"/>
  <c r="P123" i="11"/>
  <c r="P123" i="11" a="1"/>
  <c r="O123" i="11"/>
  <c r="O123" i="11" a="1"/>
  <c r="N123" i="11"/>
  <c r="N123" i="11" a="1"/>
  <c r="M123" i="11"/>
  <c r="M123" i="11" a="1"/>
  <c r="L123" i="11"/>
  <c r="L123" i="11" a="1"/>
  <c r="K123" i="11"/>
  <c r="K123" i="11" a="1"/>
  <c r="J123" i="11"/>
  <c r="J123" i="11" a="1"/>
  <c r="I123" i="11"/>
  <c r="I123" i="11" a="1"/>
  <c r="H123" i="11"/>
  <c r="H123" i="11" a="1"/>
  <c r="G123" i="11"/>
  <c r="G123" i="11" a="1"/>
  <c r="F123" i="11"/>
  <c r="F123" i="11" a="1"/>
  <c r="E123" i="11"/>
  <c r="E123" i="11" a="1"/>
  <c r="D123" i="11"/>
  <c r="D123" i="11" a="1"/>
  <c r="C123" i="11"/>
  <c r="C123" i="11" a="1"/>
  <c r="B123" i="11"/>
  <c r="B123" i="11" a="1"/>
  <c r="A123" i="11"/>
  <c r="AA122" i="11"/>
  <c r="AA122" i="11" a="1"/>
  <c r="Z122" i="11"/>
  <c r="Z122" i="11" a="1"/>
  <c r="Y122" i="11"/>
  <c r="Y122" i="11" a="1"/>
  <c r="X122" i="11"/>
  <c r="X122" i="11" a="1"/>
  <c r="W122" i="11"/>
  <c r="W122" i="11" a="1"/>
  <c r="V122" i="11"/>
  <c r="V122" i="11" a="1"/>
  <c r="U122" i="11"/>
  <c r="U122" i="11" a="1"/>
  <c r="T122" i="11"/>
  <c r="T122" i="11" a="1"/>
  <c r="S122" i="11"/>
  <c r="S122" i="11" a="1"/>
  <c r="R122" i="11"/>
  <c r="R122" i="11" a="1"/>
  <c r="Q122" i="11"/>
  <c r="Q122" i="11" a="1"/>
  <c r="P122" i="11"/>
  <c r="P122" i="11" a="1"/>
  <c r="O122" i="11"/>
  <c r="O122" i="11" a="1"/>
  <c r="N122" i="11"/>
  <c r="N122" i="11" a="1"/>
  <c r="M122" i="11"/>
  <c r="M122" i="11" a="1"/>
  <c r="L122" i="11"/>
  <c r="L122" i="11" a="1"/>
  <c r="K122" i="11"/>
  <c r="K122" i="11" a="1"/>
  <c r="J122" i="11"/>
  <c r="J122" i="11" a="1"/>
  <c r="I122" i="11"/>
  <c r="I122" i="11" a="1"/>
  <c r="H122" i="11"/>
  <c r="H122" i="11" a="1"/>
  <c r="G122" i="11"/>
  <c r="G122" i="11" a="1"/>
  <c r="F122" i="11"/>
  <c r="F122" i="11" a="1"/>
  <c r="E122" i="11"/>
  <c r="E122" i="11" a="1"/>
  <c r="D122" i="11"/>
  <c r="D122" i="11" a="1"/>
  <c r="C122" i="11"/>
  <c r="C122" i="11" a="1"/>
  <c r="B122" i="11"/>
  <c r="B122" i="11" a="1"/>
  <c r="A122" i="11"/>
  <c r="AA121" i="11"/>
  <c r="AA121" i="11" a="1"/>
  <c r="Z121" i="11"/>
  <c r="Z121" i="11" a="1"/>
  <c r="Y121" i="11"/>
  <c r="Y121" i="11" a="1"/>
  <c r="X121" i="11"/>
  <c r="X121" i="11" a="1"/>
  <c r="W121" i="11"/>
  <c r="W121" i="11" a="1"/>
  <c r="V121" i="11"/>
  <c r="V121" i="11" a="1"/>
  <c r="U121" i="11"/>
  <c r="U121" i="11" a="1"/>
  <c r="T121" i="11"/>
  <c r="T121" i="11" a="1"/>
  <c r="S121" i="11"/>
  <c r="S121" i="11" a="1"/>
  <c r="R121" i="11"/>
  <c r="R121" i="11" a="1"/>
  <c r="Q121" i="11"/>
  <c r="Q121" i="11" a="1"/>
  <c r="P121" i="11"/>
  <c r="P121" i="11" a="1"/>
  <c r="O121" i="11"/>
  <c r="O121" i="11" a="1"/>
  <c r="N121" i="11"/>
  <c r="N121" i="11" a="1"/>
  <c r="M121" i="11"/>
  <c r="M121" i="11" a="1"/>
  <c r="L121" i="11"/>
  <c r="L121" i="11" a="1"/>
  <c r="K121" i="11"/>
  <c r="K121" i="11" a="1"/>
  <c r="J121" i="11"/>
  <c r="J121" i="11" a="1"/>
  <c r="I121" i="11"/>
  <c r="I121" i="11" a="1"/>
  <c r="H121" i="11"/>
  <c r="H121" i="11" a="1"/>
  <c r="G121" i="11"/>
  <c r="G121" i="11" a="1"/>
  <c r="F121" i="11"/>
  <c r="F121" i="11" a="1"/>
  <c r="E121" i="11"/>
  <c r="E121" i="11" a="1"/>
  <c r="D121" i="11"/>
  <c r="D121" i="11" a="1"/>
  <c r="C121" i="11"/>
  <c r="C121" i="11" a="1"/>
  <c r="B121" i="11"/>
  <c r="B121" i="11" a="1"/>
  <c r="A121" i="11"/>
  <c r="AA120" i="11"/>
  <c r="AA120" i="11" a="1"/>
  <c r="Z120" i="11"/>
  <c r="Z120" i="11" a="1"/>
  <c r="Y120" i="11"/>
  <c r="Y120" i="11" a="1"/>
  <c r="X120" i="11"/>
  <c r="X120" i="11" a="1"/>
  <c r="W120" i="11"/>
  <c r="W120" i="11" a="1"/>
  <c r="V120" i="11"/>
  <c r="V120" i="11" a="1"/>
  <c r="U120" i="11"/>
  <c r="U120" i="11" a="1"/>
  <c r="T120" i="11"/>
  <c r="T120" i="11" a="1"/>
  <c r="S120" i="11"/>
  <c r="S120" i="11" a="1"/>
  <c r="R120" i="11"/>
  <c r="R120" i="11" a="1"/>
  <c r="Q120" i="11"/>
  <c r="Q120" i="11" a="1"/>
  <c r="P120" i="11"/>
  <c r="P120" i="11" a="1"/>
  <c r="O120" i="11"/>
  <c r="O120" i="11" a="1"/>
  <c r="N120" i="11"/>
  <c r="N120" i="11" a="1"/>
  <c r="M120" i="11"/>
  <c r="M120" i="11" a="1"/>
  <c r="L120" i="11"/>
  <c r="L120" i="11" a="1"/>
  <c r="K120" i="11"/>
  <c r="K120" i="11" a="1"/>
  <c r="J120" i="11"/>
  <c r="J120" i="11" a="1"/>
  <c r="I120" i="11"/>
  <c r="I120" i="11" a="1"/>
  <c r="H120" i="11"/>
  <c r="H120" i="11" a="1"/>
  <c r="G120" i="11"/>
  <c r="G120" i="11" a="1"/>
  <c r="F120" i="11"/>
  <c r="F120" i="11" a="1"/>
  <c r="E120" i="11"/>
  <c r="E120" i="11" a="1"/>
  <c r="D120" i="11"/>
  <c r="D120" i="11" a="1"/>
  <c r="C120" i="11"/>
  <c r="C120" i="11" a="1"/>
  <c r="B120" i="11"/>
  <c r="B120" i="11" a="1"/>
  <c r="A120" i="11"/>
  <c r="AA119" i="11"/>
  <c r="AA119" i="11" a="1"/>
  <c r="Z119" i="11"/>
  <c r="Z119" i="11" a="1"/>
  <c r="Y119" i="11"/>
  <c r="Y119" i="11" a="1"/>
  <c r="X119" i="11"/>
  <c r="X119" i="11" a="1"/>
  <c r="W119" i="11"/>
  <c r="W119" i="11" a="1"/>
  <c r="V119" i="11"/>
  <c r="V119" i="11" a="1"/>
  <c r="U119" i="11"/>
  <c r="U119" i="11" a="1"/>
  <c r="T119" i="11"/>
  <c r="T119" i="11" a="1"/>
  <c r="S119" i="11"/>
  <c r="S119" i="11" a="1"/>
  <c r="R119" i="11"/>
  <c r="R119" i="11" a="1"/>
  <c r="Q119" i="11"/>
  <c r="Q119" i="11" a="1"/>
  <c r="P119" i="11"/>
  <c r="P119" i="11" a="1"/>
  <c r="O119" i="11"/>
  <c r="O119" i="11" a="1"/>
  <c r="N119" i="11"/>
  <c r="N119" i="11" a="1"/>
  <c r="M119" i="11"/>
  <c r="M119" i="11" a="1"/>
  <c r="L119" i="11"/>
  <c r="L119" i="11" a="1"/>
  <c r="K119" i="11"/>
  <c r="K119" i="11" a="1"/>
  <c r="J119" i="11"/>
  <c r="J119" i="11" a="1"/>
  <c r="I119" i="11"/>
  <c r="I119" i="11" a="1"/>
  <c r="H119" i="11"/>
  <c r="H119" i="11" a="1"/>
  <c r="G119" i="11"/>
  <c r="G119" i="11" a="1"/>
  <c r="F119" i="11"/>
  <c r="F119" i="11" a="1"/>
  <c r="E119" i="11"/>
  <c r="E119" i="11" a="1"/>
  <c r="D119" i="11"/>
  <c r="D119" i="11" a="1"/>
  <c r="C119" i="11"/>
  <c r="C119" i="11" a="1"/>
  <c r="B119" i="11"/>
  <c r="B119" i="11" a="1"/>
  <c r="A119" i="11"/>
  <c r="AA118" i="11"/>
  <c r="AA118" i="11" a="1"/>
  <c r="Z118" i="11"/>
  <c r="Z118" i="11" a="1"/>
  <c r="Y118" i="11"/>
  <c r="Y118" i="11" a="1"/>
  <c r="X118" i="11"/>
  <c r="X118" i="11" a="1"/>
  <c r="W118" i="11"/>
  <c r="W118" i="11" a="1"/>
  <c r="V118" i="11"/>
  <c r="V118" i="11" a="1"/>
  <c r="U118" i="11"/>
  <c r="U118" i="11" a="1"/>
  <c r="T118" i="11"/>
  <c r="T118" i="11" a="1"/>
  <c r="S118" i="11"/>
  <c r="S118" i="11" a="1"/>
  <c r="R118" i="11"/>
  <c r="R118" i="11" a="1"/>
  <c r="Q118" i="11"/>
  <c r="Q118" i="11" a="1"/>
  <c r="P118" i="11"/>
  <c r="P118" i="11" a="1"/>
  <c r="O118" i="11"/>
  <c r="O118" i="11" a="1"/>
  <c r="N118" i="11"/>
  <c r="N118" i="11" a="1"/>
  <c r="M118" i="11"/>
  <c r="M118" i="11" a="1"/>
  <c r="L118" i="11"/>
  <c r="L118" i="11" a="1"/>
  <c r="K118" i="11"/>
  <c r="K118" i="11" a="1"/>
  <c r="J118" i="11"/>
  <c r="J118" i="11" a="1"/>
  <c r="I118" i="11"/>
  <c r="I118" i="11" a="1"/>
  <c r="H118" i="11"/>
  <c r="H118" i="11" a="1"/>
  <c r="G118" i="11"/>
  <c r="G118" i="11" a="1"/>
  <c r="F118" i="11"/>
  <c r="F118" i="11" a="1"/>
  <c r="E118" i="11"/>
  <c r="E118" i="11" a="1"/>
  <c r="D118" i="11"/>
  <c r="D118" i="11" a="1"/>
  <c r="C118" i="11"/>
  <c r="C118" i="11" a="1"/>
  <c r="B118" i="11"/>
  <c r="B118" i="11" a="1"/>
  <c r="A118" i="11"/>
  <c r="AA117" i="11"/>
  <c r="AA117" i="11" a="1"/>
  <c r="Z117" i="11"/>
  <c r="Z117" i="11" a="1"/>
  <c r="Y117" i="11"/>
  <c r="Y117" i="11" a="1"/>
  <c r="X117" i="11"/>
  <c r="X117" i="11" a="1"/>
  <c r="W117" i="11"/>
  <c r="W117" i="11" a="1"/>
  <c r="V117" i="11"/>
  <c r="V117" i="11" a="1"/>
  <c r="U117" i="11"/>
  <c r="U117" i="11" a="1"/>
  <c r="T117" i="11"/>
  <c r="T117" i="11" a="1"/>
  <c r="S117" i="11"/>
  <c r="S117" i="11" a="1"/>
  <c r="R117" i="11"/>
  <c r="R117" i="11" a="1"/>
  <c r="Q117" i="11"/>
  <c r="Q117" i="11" a="1"/>
  <c r="P117" i="11"/>
  <c r="P117" i="11" a="1"/>
  <c r="O117" i="11"/>
  <c r="O117" i="11" a="1"/>
  <c r="N117" i="11"/>
  <c r="N117" i="11" a="1"/>
  <c r="M117" i="11"/>
  <c r="M117" i="11" a="1"/>
  <c r="L117" i="11"/>
  <c r="L117" i="11" a="1"/>
  <c r="K117" i="11"/>
  <c r="K117" i="11" a="1"/>
  <c r="J117" i="11"/>
  <c r="J117" i="11" a="1"/>
  <c r="I117" i="11"/>
  <c r="I117" i="11" a="1"/>
  <c r="H117" i="11"/>
  <c r="H117" i="11" a="1"/>
  <c r="G117" i="11"/>
  <c r="G117" i="11" a="1"/>
  <c r="F117" i="11"/>
  <c r="F117" i="11" a="1"/>
  <c r="E117" i="11"/>
  <c r="E117" i="11" a="1"/>
  <c r="D117" i="11"/>
  <c r="D117" i="11" a="1"/>
  <c r="C117" i="11"/>
  <c r="C117" i="11" a="1"/>
  <c r="B117" i="11"/>
  <c r="B117" i="11" a="1"/>
  <c r="A117" i="11"/>
  <c r="AA116" i="11"/>
  <c r="AA116" i="11" a="1"/>
  <c r="Z116" i="11"/>
  <c r="Z116" i="11" a="1"/>
  <c r="Y116" i="11"/>
  <c r="Y116" i="11" a="1"/>
  <c r="X116" i="11"/>
  <c r="X116" i="11" a="1"/>
  <c r="W116" i="11"/>
  <c r="W116" i="11" a="1"/>
  <c r="V116" i="11"/>
  <c r="V116" i="11" a="1"/>
  <c r="U116" i="11"/>
  <c r="U116" i="11" a="1"/>
  <c r="T116" i="11"/>
  <c r="T116" i="11" a="1"/>
  <c r="S116" i="11"/>
  <c r="S116" i="11" a="1"/>
  <c r="R116" i="11"/>
  <c r="R116" i="11" a="1"/>
  <c r="Q116" i="11"/>
  <c r="Q116" i="11" a="1"/>
  <c r="P116" i="11"/>
  <c r="P116" i="11" a="1"/>
  <c r="O116" i="11"/>
  <c r="O116" i="11" a="1"/>
  <c r="N116" i="11"/>
  <c r="N116" i="11" a="1"/>
  <c r="M116" i="11"/>
  <c r="M116" i="11" a="1"/>
  <c r="L116" i="11"/>
  <c r="L116" i="11" a="1"/>
  <c r="K116" i="11"/>
  <c r="K116" i="11" a="1"/>
  <c r="J116" i="11"/>
  <c r="J116" i="11" a="1"/>
  <c r="I116" i="11"/>
  <c r="I116" i="11" a="1"/>
  <c r="H116" i="11"/>
  <c r="H116" i="11" a="1"/>
  <c r="G116" i="11"/>
  <c r="G116" i="11" a="1"/>
  <c r="F116" i="11"/>
  <c r="F116" i="11" a="1"/>
  <c r="E116" i="11"/>
  <c r="E116" i="11" a="1"/>
  <c r="D116" i="11"/>
  <c r="D116" i="11" a="1"/>
  <c r="C116" i="11"/>
  <c r="C116" i="11" a="1"/>
  <c r="B116" i="11"/>
  <c r="B116" i="11" a="1"/>
  <c r="A116" i="11"/>
  <c r="AA115" i="11"/>
  <c r="AA115" i="11" a="1"/>
  <c r="Z115" i="11"/>
  <c r="Z115" i="11" a="1"/>
  <c r="Y115" i="11"/>
  <c r="Y115" i="11" a="1"/>
  <c r="X115" i="11"/>
  <c r="X115" i="11" a="1"/>
  <c r="W115" i="11"/>
  <c r="W115" i="11" a="1"/>
  <c r="V115" i="11"/>
  <c r="V115" i="11" a="1"/>
  <c r="U115" i="11"/>
  <c r="U115" i="11" a="1"/>
  <c r="T115" i="11"/>
  <c r="T115" i="11" a="1"/>
  <c r="S115" i="11"/>
  <c r="S115" i="11" a="1"/>
  <c r="R115" i="11"/>
  <c r="R115" i="11" a="1"/>
  <c r="Q115" i="11"/>
  <c r="Q115" i="11" a="1"/>
  <c r="P115" i="11"/>
  <c r="P115" i="11" a="1"/>
  <c r="O115" i="11"/>
  <c r="O115" i="11" a="1"/>
  <c r="N115" i="11"/>
  <c r="N115" i="11" a="1"/>
  <c r="M115" i="11"/>
  <c r="M115" i="11" a="1"/>
  <c r="L115" i="11"/>
  <c r="L115" i="11" a="1"/>
  <c r="K115" i="11"/>
  <c r="K115" i="11" a="1"/>
  <c r="J115" i="11"/>
  <c r="J115" i="11" a="1"/>
  <c r="I115" i="11"/>
  <c r="I115" i="11" a="1"/>
  <c r="H115" i="11"/>
  <c r="H115" i="11" a="1"/>
  <c r="G115" i="11"/>
  <c r="G115" i="11" a="1"/>
  <c r="F115" i="11"/>
  <c r="F115" i="11" a="1"/>
  <c r="E115" i="11"/>
  <c r="E115" i="11" a="1"/>
  <c r="D115" i="11"/>
  <c r="D115" i="11" a="1"/>
  <c r="C115" i="11"/>
  <c r="C115" i="11" a="1"/>
  <c r="B115" i="11"/>
  <c r="B115" i="11" a="1"/>
  <c r="A115" i="11"/>
  <c r="AA114" i="11"/>
  <c r="AA114" i="11" a="1"/>
  <c r="Z114" i="11"/>
  <c r="Z114" i="11" a="1"/>
  <c r="Y114" i="11"/>
  <c r="Y114" i="11" a="1"/>
  <c r="X114" i="11"/>
  <c r="X114" i="11" a="1"/>
  <c r="W114" i="11"/>
  <c r="W114" i="11" a="1"/>
  <c r="V114" i="11"/>
  <c r="V114" i="11" a="1"/>
  <c r="U114" i="11"/>
  <c r="U114" i="11" a="1"/>
  <c r="T114" i="11"/>
  <c r="T114" i="11" a="1"/>
  <c r="S114" i="11"/>
  <c r="S114" i="11" a="1"/>
  <c r="R114" i="11"/>
  <c r="R114" i="11" a="1"/>
  <c r="Q114" i="11"/>
  <c r="Q114" i="11" a="1"/>
  <c r="P114" i="11"/>
  <c r="P114" i="11" a="1"/>
  <c r="O114" i="11"/>
  <c r="O114" i="11" a="1"/>
  <c r="N114" i="11"/>
  <c r="N114" i="11" a="1"/>
  <c r="M114" i="11"/>
  <c r="M114" i="11" a="1"/>
  <c r="L114" i="11"/>
  <c r="L114" i="11" a="1"/>
  <c r="K114" i="11"/>
  <c r="K114" i="11" a="1"/>
  <c r="J114" i="11"/>
  <c r="J114" i="11" a="1"/>
  <c r="I114" i="11"/>
  <c r="I114" i="11" a="1"/>
  <c r="H114" i="11"/>
  <c r="H114" i="11" a="1"/>
  <c r="G114" i="11"/>
  <c r="G114" i="11" a="1"/>
  <c r="F114" i="11"/>
  <c r="F114" i="11" a="1"/>
  <c r="E114" i="11"/>
  <c r="E114" i="11" a="1"/>
  <c r="D114" i="11"/>
  <c r="D114" i="11" a="1"/>
  <c r="C114" i="11"/>
  <c r="C114" i="11" a="1"/>
  <c r="B114" i="11"/>
  <c r="B114" i="11" a="1"/>
  <c r="A114" i="11"/>
  <c r="AA113" i="11"/>
  <c r="AA113" i="11" a="1"/>
  <c r="Z113" i="11"/>
  <c r="Z113" i="11" a="1"/>
  <c r="Y113" i="11"/>
  <c r="Y113" i="11" a="1"/>
  <c r="X113" i="11"/>
  <c r="X113" i="11" a="1"/>
  <c r="W113" i="11"/>
  <c r="W113" i="11" a="1"/>
  <c r="V113" i="11"/>
  <c r="V113" i="11" a="1"/>
  <c r="U113" i="11"/>
  <c r="U113" i="11" a="1"/>
  <c r="T113" i="11"/>
  <c r="T113" i="11" a="1"/>
  <c r="S113" i="11"/>
  <c r="S113" i="11" a="1"/>
  <c r="R113" i="11"/>
  <c r="R113" i="11" a="1"/>
  <c r="Q113" i="11"/>
  <c r="Q113" i="11" a="1"/>
  <c r="P113" i="11"/>
  <c r="P113" i="11" a="1"/>
  <c r="O113" i="11"/>
  <c r="O113" i="11" a="1"/>
  <c r="N113" i="11"/>
  <c r="N113" i="11" a="1"/>
  <c r="M113" i="11"/>
  <c r="M113" i="11" a="1"/>
  <c r="L113" i="11"/>
  <c r="L113" i="11" a="1"/>
  <c r="K113" i="11"/>
  <c r="K113" i="11" a="1"/>
  <c r="J113" i="11"/>
  <c r="J113" i="11" a="1"/>
  <c r="I113" i="11"/>
  <c r="I113" i="11" a="1"/>
  <c r="H113" i="11"/>
  <c r="H113" i="11" a="1"/>
  <c r="G113" i="11"/>
  <c r="G113" i="11" a="1"/>
  <c r="F113" i="11"/>
  <c r="F113" i="11" a="1"/>
  <c r="E113" i="11"/>
  <c r="E113" i="11" a="1"/>
  <c r="D113" i="11"/>
  <c r="D113" i="11" a="1"/>
  <c r="C113" i="11"/>
  <c r="C113" i="11" a="1"/>
  <c r="B113" i="11"/>
  <c r="B113" i="11" a="1"/>
  <c r="A113" i="11"/>
  <c r="AA112" i="11"/>
  <c r="AA112" i="11" a="1"/>
  <c r="Z112" i="11"/>
  <c r="Z112" i="11" a="1"/>
  <c r="Y112" i="11"/>
  <c r="Y112" i="11" a="1"/>
  <c r="X112" i="11"/>
  <c r="X112" i="11" a="1"/>
  <c r="W112" i="11"/>
  <c r="W112" i="11" a="1"/>
  <c r="V112" i="11"/>
  <c r="V112" i="11" a="1"/>
  <c r="U112" i="11"/>
  <c r="U112" i="11" a="1"/>
  <c r="T112" i="11"/>
  <c r="T112" i="11" a="1"/>
  <c r="S112" i="11"/>
  <c r="S112" i="11" a="1"/>
  <c r="R112" i="11"/>
  <c r="R112" i="11" a="1"/>
  <c r="Q112" i="11"/>
  <c r="Q112" i="11" a="1"/>
  <c r="P112" i="11"/>
  <c r="P112" i="11" a="1"/>
  <c r="O112" i="11"/>
  <c r="O112" i="11" a="1"/>
  <c r="N112" i="11"/>
  <c r="N112" i="11" a="1"/>
  <c r="M112" i="11"/>
  <c r="M112" i="11" a="1"/>
  <c r="L112" i="11"/>
  <c r="L112" i="11" a="1"/>
  <c r="K112" i="11"/>
  <c r="K112" i="11" a="1"/>
  <c r="J112" i="11"/>
  <c r="J112" i="11" a="1"/>
  <c r="I112" i="11"/>
  <c r="I112" i="11" a="1"/>
  <c r="H112" i="11"/>
  <c r="H112" i="11" a="1"/>
  <c r="G112" i="11"/>
  <c r="G112" i="11" a="1"/>
  <c r="F112" i="11"/>
  <c r="F112" i="11" a="1"/>
  <c r="E112" i="11"/>
  <c r="E112" i="11" a="1"/>
  <c r="D112" i="11"/>
  <c r="D112" i="11" a="1"/>
  <c r="C112" i="11"/>
  <c r="C112" i="11" a="1"/>
  <c r="B112" i="11"/>
  <c r="B112" i="11" a="1"/>
  <c r="A112" i="11"/>
  <c r="AA111" i="11"/>
  <c r="AA111" i="11" a="1"/>
  <c r="Z111" i="11"/>
  <c r="Z111" i="11" a="1"/>
  <c r="Y111" i="11"/>
  <c r="Y111" i="11" a="1"/>
  <c r="X111" i="11"/>
  <c r="X111" i="11" a="1"/>
  <c r="W111" i="11"/>
  <c r="W111" i="11" a="1"/>
  <c r="V111" i="11"/>
  <c r="V111" i="11" a="1"/>
  <c r="U111" i="11"/>
  <c r="U111" i="11" a="1"/>
  <c r="T111" i="11"/>
  <c r="T111" i="11" a="1"/>
  <c r="S111" i="11"/>
  <c r="S111" i="11" a="1"/>
  <c r="R111" i="11"/>
  <c r="R111" i="11" a="1"/>
  <c r="Q111" i="11"/>
  <c r="Q111" i="11" a="1"/>
  <c r="P111" i="11"/>
  <c r="P111" i="11" a="1"/>
  <c r="O111" i="11"/>
  <c r="O111" i="11" a="1"/>
  <c r="N111" i="11"/>
  <c r="N111" i="11" a="1"/>
  <c r="M111" i="11"/>
  <c r="M111" i="11" a="1"/>
  <c r="L111" i="11"/>
  <c r="L111" i="11" a="1"/>
  <c r="K111" i="11"/>
  <c r="K111" i="11" a="1"/>
  <c r="J111" i="11"/>
  <c r="J111" i="11" a="1"/>
  <c r="I111" i="11"/>
  <c r="I111" i="11" a="1"/>
  <c r="H111" i="11"/>
  <c r="H111" i="11" a="1"/>
  <c r="G111" i="11"/>
  <c r="G111" i="11" a="1"/>
  <c r="F111" i="11"/>
  <c r="F111" i="11" a="1"/>
  <c r="E111" i="11"/>
  <c r="E111" i="11" a="1"/>
  <c r="D111" i="11"/>
  <c r="D111" i="11" a="1"/>
  <c r="C111" i="11"/>
  <c r="C111" i="11" a="1"/>
  <c r="B111" i="11"/>
  <c r="B111" i="11" a="1"/>
  <c r="A111" i="11"/>
  <c r="AA110" i="11"/>
  <c r="AA110" i="11" a="1"/>
  <c r="Z110" i="11"/>
  <c r="Z110" i="11" a="1"/>
  <c r="Y110" i="11"/>
  <c r="Y110" i="11" a="1"/>
  <c r="X110" i="11"/>
  <c r="X110" i="11" a="1"/>
  <c r="W110" i="11"/>
  <c r="W110" i="11" a="1"/>
  <c r="V110" i="11"/>
  <c r="V110" i="11" a="1"/>
  <c r="U110" i="11"/>
  <c r="U110" i="11" a="1"/>
  <c r="T110" i="11"/>
  <c r="T110" i="11" a="1"/>
  <c r="S110" i="11"/>
  <c r="S110" i="11" a="1"/>
  <c r="R110" i="11"/>
  <c r="R110" i="11" a="1"/>
  <c r="Q110" i="11"/>
  <c r="Q110" i="11" a="1"/>
  <c r="P110" i="11"/>
  <c r="P110" i="11" a="1"/>
  <c r="O110" i="11"/>
  <c r="O110" i="11" a="1"/>
  <c r="N110" i="11"/>
  <c r="N110" i="11" a="1"/>
  <c r="M110" i="11"/>
  <c r="M110" i="11" a="1"/>
  <c r="L110" i="11"/>
  <c r="L110" i="11" a="1"/>
  <c r="K110" i="11"/>
  <c r="K110" i="11" a="1"/>
  <c r="J110" i="11"/>
  <c r="J110" i="11" a="1"/>
  <c r="I110" i="11"/>
  <c r="I110" i="11" a="1"/>
  <c r="H110" i="11"/>
  <c r="H110" i="11" a="1"/>
  <c r="G110" i="11"/>
  <c r="G110" i="11" a="1"/>
  <c r="F110" i="11"/>
  <c r="F110" i="11" a="1"/>
  <c r="E110" i="11"/>
  <c r="E110" i="11" a="1"/>
  <c r="D110" i="11"/>
  <c r="D110" i="11" a="1"/>
  <c r="C110" i="11"/>
  <c r="C110" i="11" a="1"/>
  <c r="B110" i="11"/>
  <c r="B110" i="11" a="1"/>
  <c r="A110" i="11"/>
  <c r="AA109" i="11"/>
  <c r="AA109" i="11" a="1"/>
  <c r="Z109" i="11"/>
  <c r="Z109" i="11" a="1"/>
  <c r="Y109" i="11"/>
  <c r="Y109" i="11" a="1"/>
  <c r="X109" i="11"/>
  <c r="X109" i="11" a="1"/>
  <c r="W109" i="11"/>
  <c r="W109" i="11" a="1"/>
  <c r="V109" i="11"/>
  <c r="V109" i="11" a="1"/>
  <c r="U109" i="11"/>
  <c r="U109" i="11" a="1"/>
  <c r="T109" i="11"/>
  <c r="T109" i="11" a="1"/>
  <c r="S109" i="11"/>
  <c r="S109" i="11" a="1"/>
  <c r="R109" i="11"/>
  <c r="R109" i="11" a="1"/>
  <c r="Q109" i="11"/>
  <c r="Q109" i="11" a="1"/>
  <c r="P109" i="11"/>
  <c r="P109" i="11" a="1"/>
  <c r="O109" i="11"/>
  <c r="O109" i="11" a="1"/>
  <c r="N109" i="11"/>
  <c r="N109" i="11" a="1"/>
  <c r="M109" i="11"/>
  <c r="M109" i="11" a="1"/>
  <c r="L109" i="11"/>
  <c r="L109" i="11" a="1"/>
  <c r="K109" i="11"/>
  <c r="K109" i="11" a="1"/>
  <c r="J109" i="11"/>
  <c r="J109" i="11" a="1"/>
  <c r="I109" i="11"/>
  <c r="I109" i="11" a="1"/>
  <c r="H109" i="11"/>
  <c r="H109" i="11" a="1"/>
  <c r="G109" i="11"/>
  <c r="G109" i="11" a="1"/>
  <c r="F109" i="11"/>
  <c r="F109" i="11" a="1"/>
  <c r="E109" i="11"/>
  <c r="E109" i="11" a="1"/>
  <c r="D109" i="11"/>
  <c r="D109" i="11" a="1"/>
  <c r="C109" i="11"/>
  <c r="C109" i="11" a="1"/>
  <c r="B109" i="11"/>
  <c r="B109" i="11" a="1"/>
  <c r="A109" i="11"/>
  <c r="AA108" i="11"/>
  <c r="AA108" i="11" a="1"/>
  <c r="Z108" i="11"/>
  <c r="Z108" i="11" a="1"/>
  <c r="Y108" i="11"/>
  <c r="Y108" i="11" a="1"/>
  <c r="X108" i="11"/>
  <c r="X108" i="11" a="1"/>
  <c r="W108" i="11"/>
  <c r="W108" i="11" a="1"/>
  <c r="V108" i="11"/>
  <c r="V108" i="11" a="1"/>
  <c r="U108" i="11"/>
  <c r="U108" i="11" a="1"/>
  <c r="T108" i="11"/>
  <c r="T108" i="11" a="1"/>
  <c r="S108" i="11"/>
  <c r="S108" i="11" a="1"/>
  <c r="R108" i="11"/>
  <c r="R108" i="11" a="1"/>
  <c r="Q108" i="11"/>
  <c r="Q108" i="11" a="1"/>
  <c r="P108" i="11"/>
  <c r="P108" i="11" a="1"/>
  <c r="O108" i="11"/>
  <c r="O108" i="11" a="1"/>
  <c r="N108" i="11"/>
  <c r="N108" i="11" a="1"/>
  <c r="M108" i="11"/>
  <c r="M108" i="11" a="1"/>
  <c r="L108" i="11"/>
  <c r="L108" i="11" a="1"/>
  <c r="K108" i="11"/>
  <c r="K108" i="11" a="1"/>
  <c r="J108" i="11"/>
  <c r="J108" i="11" a="1"/>
  <c r="I108" i="11"/>
  <c r="I108" i="11" a="1"/>
  <c r="H108" i="11"/>
  <c r="H108" i="11" a="1"/>
  <c r="G108" i="11"/>
  <c r="G108" i="11" a="1"/>
  <c r="F108" i="11"/>
  <c r="F108" i="11" a="1"/>
  <c r="E108" i="11"/>
  <c r="E108" i="11" a="1"/>
  <c r="D108" i="11"/>
  <c r="D108" i="11" a="1"/>
  <c r="C108" i="11"/>
  <c r="C108" i="11" a="1"/>
  <c r="B108" i="11"/>
  <c r="B108" i="11" a="1"/>
  <c r="A108" i="11"/>
  <c r="AA107" i="11"/>
  <c r="AA107" i="11" a="1"/>
  <c r="Z107" i="11"/>
  <c r="Z107" i="11" a="1"/>
  <c r="Y107" i="11"/>
  <c r="Y107" i="11" a="1"/>
  <c r="X107" i="11"/>
  <c r="X107" i="11" a="1"/>
  <c r="W107" i="11"/>
  <c r="W107" i="11" a="1"/>
  <c r="V107" i="11"/>
  <c r="V107" i="11" a="1"/>
  <c r="U107" i="11"/>
  <c r="U107" i="11" a="1"/>
  <c r="T107" i="11"/>
  <c r="T107" i="11" a="1"/>
  <c r="S107" i="11"/>
  <c r="S107" i="11" a="1"/>
  <c r="R107" i="11"/>
  <c r="R107" i="11" a="1"/>
  <c r="Q107" i="11"/>
  <c r="Q107" i="11" a="1"/>
  <c r="P107" i="11"/>
  <c r="P107" i="11" a="1"/>
  <c r="O107" i="11"/>
  <c r="O107" i="11" a="1"/>
  <c r="N107" i="11"/>
  <c r="N107" i="11" a="1"/>
  <c r="M107" i="11"/>
  <c r="M107" i="11" a="1"/>
  <c r="L107" i="11"/>
  <c r="L107" i="11" a="1"/>
  <c r="K107" i="11"/>
  <c r="K107" i="11" a="1"/>
  <c r="J107" i="11"/>
  <c r="J107" i="11" a="1"/>
  <c r="I107" i="11"/>
  <c r="I107" i="11" a="1"/>
  <c r="H107" i="11"/>
  <c r="H107" i="11" a="1"/>
  <c r="G107" i="11"/>
  <c r="G107" i="11" a="1"/>
  <c r="F107" i="11"/>
  <c r="F107" i="11" a="1"/>
  <c r="E107" i="11"/>
  <c r="E107" i="11" a="1"/>
  <c r="D107" i="11"/>
  <c r="D107" i="11" a="1"/>
  <c r="C107" i="11"/>
  <c r="C107" i="11" a="1"/>
  <c r="B107" i="11"/>
  <c r="B107" i="11" a="1"/>
  <c r="A107" i="11"/>
  <c r="AA106" i="11"/>
  <c r="AA106" i="11" a="1"/>
  <c r="Z106" i="11"/>
  <c r="Z106" i="11" a="1"/>
  <c r="Y106" i="11"/>
  <c r="Y106" i="11" a="1"/>
  <c r="X106" i="11"/>
  <c r="X106" i="11" a="1"/>
  <c r="W106" i="11"/>
  <c r="W106" i="11" a="1"/>
  <c r="V106" i="11"/>
  <c r="V106" i="11" a="1"/>
  <c r="U106" i="11"/>
  <c r="U106" i="11" a="1"/>
  <c r="T106" i="11"/>
  <c r="T106" i="11" a="1"/>
  <c r="S106" i="11"/>
  <c r="S106" i="11" a="1"/>
  <c r="R106" i="11"/>
  <c r="R106" i="11" a="1"/>
  <c r="Q106" i="11"/>
  <c r="Q106" i="11" a="1"/>
  <c r="P106" i="11"/>
  <c r="P106" i="11" a="1"/>
  <c r="O106" i="11"/>
  <c r="O106" i="11" a="1"/>
  <c r="N106" i="11"/>
  <c r="N106" i="11" a="1"/>
  <c r="M106" i="11"/>
  <c r="M106" i="11" a="1"/>
  <c r="L106" i="11"/>
  <c r="L106" i="11" a="1"/>
  <c r="K106" i="11"/>
  <c r="K106" i="11" a="1"/>
  <c r="J106" i="11"/>
  <c r="J106" i="11" a="1"/>
  <c r="I106" i="11"/>
  <c r="I106" i="11" a="1"/>
  <c r="H106" i="11"/>
  <c r="H106" i="11" a="1"/>
  <c r="G106" i="11"/>
  <c r="G106" i="11" a="1"/>
  <c r="F106" i="11"/>
  <c r="F106" i="11" a="1"/>
  <c r="E106" i="11"/>
  <c r="E106" i="11" a="1"/>
  <c r="D106" i="11"/>
  <c r="D106" i="11" a="1"/>
  <c r="C106" i="11"/>
  <c r="C106" i="11" a="1"/>
  <c r="B106" i="11"/>
  <c r="B106" i="11" a="1"/>
  <c r="A106" i="11"/>
  <c r="AA105" i="11"/>
  <c r="AA105" i="11" a="1"/>
  <c r="Z105" i="11"/>
  <c r="Z105" i="11" a="1"/>
  <c r="Y105" i="11"/>
  <c r="Y105" i="11" a="1"/>
  <c r="X105" i="11"/>
  <c r="X105" i="11" a="1"/>
  <c r="W105" i="11"/>
  <c r="W105" i="11" a="1"/>
  <c r="V105" i="11"/>
  <c r="V105" i="11" a="1"/>
  <c r="U105" i="11"/>
  <c r="U105" i="11" a="1"/>
  <c r="T105" i="11"/>
  <c r="T105" i="11" a="1"/>
  <c r="S105" i="11"/>
  <c r="S105" i="11" a="1"/>
  <c r="R105" i="11"/>
  <c r="R105" i="11" a="1"/>
  <c r="Q105" i="11"/>
  <c r="Q105" i="11" a="1"/>
  <c r="P105" i="11"/>
  <c r="P105" i="11" a="1"/>
  <c r="O105" i="11"/>
  <c r="O105" i="11" a="1"/>
  <c r="N105" i="11"/>
  <c r="N105" i="11" a="1"/>
  <c r="M105" i="11"/>
  <c r="M105" i="11" a="1"/>
  <c r="L105" i="11"/>
  <c r="L105" i="11" a="1"/>
  <c r="K105" i="11"/>
  <c r="K105" i="11" a="1"/>
  <c r="J105" i="11"/>
  <c r="J105" i="11" a="1"/>
  <c r="I105" i="11"/>
  <c r="I105" i="11" a="1"/>
  <c r="H105" i="11"/>
  <c r="H105" i="11" a="1"/>
  <c r="G105" i="11"/>
  <c r="G105" i="11" a="1"/>
  <c r="F105" i="11"/>
  <c r="F105" i="11" a="1"/>
  <c r="E105" i="11"/>
  <c r="E105" i="11" a="1"/>
  <c r="D105" i="11"/>
  <c r="D105" i="11" a="1"/>
  <c r="C105" i="11"/>
  <c r="C105" i="11" a="1"/>
  <c r="B105" i="11"/>
  <c r="B105" i="11" a="1"/>
  <c r="A105" i="11"/>
  <c r="AA104" i="11"/>
  <c r="AA104" i="11" a="1"/>
  <c r="Z104" i="11"/>
  <c r="Z104" i="11" a="1"/>
  <c r="Y104" i="11"/>
  <c r="Y104" i="11" a="1"/>
  <c r="X104" i="11"/>
  <c r="X104" i="11" a="1"/>
  <c r="W104" i="11"/>
  <c r="W104" i="11" a="1"/>
  <c r="V104" i="11"/>
  <c r="V104" i="11" a="1"/>
  <c r="U104" i="11"/>
  <c r="U104" i="11" a="1"/>
  <c r="T104" i="11"/>
  <c r="T104" i="11" a="1"/>
  <c r="S104" i="11"/>
  <c r="S104" i="11" a="1"/>
  <c r="R104" i="11"/>
  <c r="R104" i="11" a="1"/>
  <c r="Q104" i="11"/>
  <c r="Q104" i="11" a="1"/>
  <c r="P104" i="11"/>
  <c r="P104" i="11" a="1"/>
  <c r="O104" i="11"/>
  <c r="O104" i="11" a="1"/>
  <c r="N104" i="11"/>
  <c r="N104" i="11" a="1"/>
  <c r="M104" i="11"/>
  <c r="M104" i="11" a="1"/>
  <c r="L104" i="11"/>
  <c r="L104" i="11" a="1"/>
  <c r="K104" i="11"/>
  <c r="K104" i="11" a="1"/>
  <c r="J104" i="11"/>
  <c r="J104" i="11" a="1"/>
  <c r="I104" i="11"/>
  <c r="I104" i="11" a="1"/>
  <c r="H104" i="11"/>
  <c r="H104" i="11" a="1"/>
  <c r="G104" i="11"/>
  <c r="G104" i="11" a="1"/>
  <c r="F104" i="11"/>
  <c r="F104" i="11" a="1"/>
  <c r="E104" i="11"/>
  <c r="E104" i="11" a="1"/>
  <c r="D104" i="11"/>
  <c r="D104" i="11" a="1"/>
  <c r="C104" i="11"/>
  <c r="C104" i="11" a="1"/>
  <c r="B104" i="11"/>
  <c r="B104" i="11" a="1"/>
  <c r="A104" i="11"/>
  <c r="AA103" i="11"/>
  <c r="AA103" i="11" a="1"/>
  <c r="Z103" i="11"/>
  <c r="Z103" i="11" a="1"/>
  <c r="Y103" i="11"/>
  <c r="Y103" i="11" a="1"/>
  <c r="X103" i="11"/>
  <c r="X103" i="11" a="1"/>
  <c r="W103" i="11"/>
  <c r="W103" i="11" a="1"/>
  <c r="V103" i="11"/>
  <c r="V103" i="11" a="1"/>
  <c r="U103" i="11"/>
  <c r="U103" i="11" a="1"/>
  <c r="T103" i="11"/>
  <c r="T103" i="11" a="1"/>
  <c r="S103" i="11"/>
  <c r="S103" i="11" a="1"/>
  <c r="R103" i="11"/>
  <c r="R103" i="11" a="1"/>
  <c r="Q103" i="11"/>
  <c r="Q103" i="11" a="1"/>
  <c r="P103" i="11"/>
  <c r="P103" i="11" a="1"/>
  <c r="O103" i="11"/>
  <c r="O103" i="11" a="1"/>
  <c r="N103" i="11"/>
  <c r="N103" i="11" a="1"/>
  <c r="M103" i="11"/>
  <c r="M103" i="11" a="1"/>
  <c r="L103" i="11"/>
  <c r="L103" i="11" a="1"/>
  <c r="K103" i="11"/>
  <c r="K103" i="11" a="1"/>
  <c r="J103" i="11"/>
  <c r="J103" i="11" a="1"/>
  <c r="I103" i="11"/>
  <c r="I103" i="11" a="1"/>
  <c r="H103" i="11"/>
  <c r="H103" i="11" a="1"/>
  <c r="G103" i="11"/>
  <c r="G103" i="11" a="1"/>
  <c r="F103" i="11"/>
  <c r="F103" i="11" a="1"/>
  <c r="E103" i="11"/>
  <c r="E103" i="11" a="1"/>
  <c r="D103" i="11"/>
  <c r="D103" i="11" a="1"/>
  <c r="C103" i="11"/>
  <c r="C103" i="11" a="1"/>
  <c r="B103" i="11"/>
  <c r="B103" i="11" a="1"/>
  <c r="A103" i="11"/>
  <c r="AA102" i="11"/>
  <c r="AA102" i="11" a="1"/>
  <c r="Z102" i="11"/>
  <c r="Z102" i="11" a="1"/>
  <c r="Y102" i="11"/>
  <c r="Y102" i="11" a="1"/>
  <c r="X102" i="11"/>
  <c r="X102" i="11" a="1"/>
  <c r="W102" i="11"/>
  <c r="W102" i="11" a="1"/>
  <c r="V102" i="11"/>
  <c r="V102" i="11" a="1"/>
  <c r="U102" i="11"/>
  <c r="U102" i="11" a="1"/>
  <c r="T102" i="11"/>
  <c r="T102" i="11" a="1"/>
  <c r="S102" i="11"/>
  <c r="S102" i="11" a="1"/>
  <c r="R102" i="11"/>
  <c r="R102" i="11" a="1"/>
  <c r="Q102" i="11"/>
  <c r="Q102" i="11" a="1"/>
  <c r="P102" i="11"/>
  <c r="P102" i="11" a="1"/>
  <c r="O102" i="11"/>
  <c r="O102" i="11" a="1"/>
  <c r="N102" i="11"/>
  <c r="N102" i="11" a="1"/>
  <c r="M102" i="11"/>
  <c r="M102" i="11" a="1"/>
  <c r="L102" i="11"/>
  <c r="L102" i="11" a="1"/>
  <c r="K102" i="11"/>
  <c r="K102" i="11" a="1"/>
  <c r="J102" i="11"/>
  <c r="J102" i="11" a="1"/>
  <c r="I102" i="11"/>
  <c r="I102" i="11" a="1"/>
  <c r="H102" i="11"/>
  <c r="H102" i="11" a="1"/>
  <c r="G102" i="11"/>
  <c r="G102" i="11" a="1"/>
  <c r="F102" i="11"/>
  <c r="F102" i="11" a="1"/>
  <c r="E102" i="11"/>
  <c r="E102" i="11" a="1"/>
  <c r="D102" i="11"/>
  <c r="D102" i="11" a="1"/>
  <c r="C102" i="11"/>
  <c r="C102" i="11" a="1"/>
  <c r="B102" i="11"/>
  <c r="B102" i="11" a="1"/>
  <c r="A102" i="11"/>
  <c r="AA101" i="11"/>
  <c r="AA101" i="11" a="1"/>
  <c r="Z101" i="11"/>
  <c r="Z101" i="11" a="1"/>
  <c r="Y101" i="11"/>
  <c r="Y101" i="11" a="1"/>
  <c r="X101" i="11"/>
  <c r="X101" i="11" a="1"/>
  <c r="W101" i="11"/>
  <c r="W101" i="11" a="1"/>
  <c r="V101" i="11"/>
  <c r="V101" i="11" a="1"/>
  <c r="U101" i="11"/>
  <c r="U101" i="11" a="1"/>
  <c r="T101" i="11"/>
  <c r="T101" i="11" a="1"/>
  <c r="S101" i="11"/>
  <c r="S101" i="11" a="1"/>
  <c r="R101" i="11"/>
  <c r="R101" i="11" a="1"/>
  <c r="Q101" i="11"/>
  <c r="Q101" i="11" a="1"/>
  <c r="P101" i="11"/>
  <c r="P101" i="11" a="1"/>
  <c r="O101" i="11"/>
  <c r="O101" i="11" a="1"/>
  <c r="N101" i="11"/>
  <c r="N101" i="11" a="1"/>
  <c r="M101" i="11"/>
  <c r="M101" i="11" a="1"/>
  <c r="L101" i="11"/>
  <c r="L101" i="11" a="1"/>
  <c r="K101" i="11"/>
  <c r="K101" i="11" a="1"/>
  <c r="J101" i="11"/>
  <c r="J101" i="11" a="1"/>
  <c r="I101" i="11"/>
  <c r="I101" i="11" a="1"/>
  <c r="H101" i="11"/>
  <c r="H101" i="11" a="1"/>
  <c r="G101" i="11"/>
  <c r="G101" i="11" a="1"/>
  <c r="F101" i="11"/>
  <c r="F101" i="11" a="1"/>
  <c r="E101" i="11"/>
  <c r="E101" i="11" a="1"/>
  <c r="D101" i="11"/>
  <c r="D101" i="11" a="1"/>
  <c r="C101" i="11"/>
  <c r="C101" i="11" a="1"/>
  <c r="B101" i="11"/>
  <c r="B101" i="11" a="1"/>
  <c r="A101" i="11"/>
  <c r="AA100" i="11"/>
  <c r="AA100" i="11" a="1"/>
  <c r="Z100" i="11"/>
  <c r="Z100" i="11" a="1"/>
  <c r="Y100" i="11"/>
  <c r="Y100" i="11" a="1"/>
  <c r="X100" i="11"/>
  <c r="X100" i="11" a="1"/>
  <c r="W100" i="11"/>
  <c r="W100" i="11" a="1"/>
  <c r="V100" i="11"/>
  <c r="V100" i="11" a="1"/>
  <c r="U100" i="11"/>
  <c r="U100" i="11" a="1"/>
  <c r="T100" i="11"/>
  <c r="T100" i="11" a="1"/>
  <c r="S100" i="11"/>
  <c r="S100" i="11" a="1"/>
  <c r="R100" i="11"/>
  <c r="R100" i="11" a="1"/>
  <c r="Q100" i="11"/>
  <c r="Q100" i="11" a="1"/>
  <c r="P100" i="11"/>
  <c r="P100" i="11" a="1"/>
  <c r="O100" i="11"/>
  <c r="O100" i="11" a="1"/>
  <c r="N100" i="11"/>
  <c r="N100" i="11" a="1"/>
  <c r="M100" i="11"/>
  <c r="M100" i="11" a="1"/>
  <c r="L100" i="11"/>
  <c r="L100" i="11" a="1"/>
  <c r="K100" i="11"/>
  <c r="K100" i="11" a="1"/>
  <c r="J100" i="11"/>
  <c r="J100" i="11" a="1"/>
  <c r="I100" i="11"/>
  <c r="I100" i="11" a="1"/>
  <c r="H100" i="11"/>
  <c r="H100" i="11" a="1"/>
  <c r="G100" i="11"/>
  <c r="G100" i="11" a="1"/>
  <c r="F100" i="11"/>
  <c r="F100" i="11" a="1"/>
  <c r="E100" i="11"/>
  <c r="E100" i="11" a="1"/>
  <c r="D100" i="11"/>
  <c r="D100" i="11" a="1"/>
  <c r="C100" i="11"/>
  <c r="C100" i="11" a="1"/>
  <c r="B100" i="11"/>
  <c r="B100" i="11" a="1"/>
  <c r="A100" i="11"/>
  <c r="AA99" i="11"/>
  <c r="AA99" i="11" a="1"/>
  <c r="Z99" i="11"/>
  <c r="Z99" i="11" a="1"/>
  <c r="Y99" i="11"/>
  <c r="Y99" i="11" a="1"/>
  <c r="X99" i="11"/>
  <c r="X99" i="11" a="1"/>
  <c r="W99" i="11"/>
  <c r="W99" i="11" a="1"/>
  <c r="V99" i="11"/>
  <c r="V99" i="11" a="1"/>
  <c r="U99" i="11"/>
  <c r="U99" i="11" a="1"/>
  <c r="T99" i="11"/>
  <c r="T99" i="11" a="1"/>
  <c r="S99" i="11"/>
  <c r="S99" i="11" a="1"/>
  <c r="R99" i="11"/>
  <c r="R99" i="11" a="1"/>
  <c r="Q99" i="11"/>
  <c r="Q99" i="11" a="1"/>
  <c r="P99" i="11"/>
  <c r="P99" i="11" a="1"/>
  <c r="O99" i="11"/>
  <c r="O99" i="11" a="1"/>
  <c r="N99" i="11"/>
  <c r="N99" i="11" a="1"/>
  <c r="M99" i="11"/>
  <c r="M99" i="11" a="1"/>
  <c r="L99" i="11"/>
  <c r="L99" i="11" a="1"/>
  <c r="K99" i="11"/>
  <c r="K99" i="11" a="1"/>
  <c r="J99" i="11"/>
  <c r="J99" i="11" a="1"/>
  <c r="I99" i="11"/>
  <c r="I99" i="11" a="1"/>
  <c r="H99" i="11"/>
  <c r="H99" i="11" a="1"/>
  <c r="G99" i="11"/>
  <c r="G99" i="11" a="1"/>
  <c r="F99" i="11"/>
  <c r="F99" i="11" a="1"/>
  <c r="E99" i="11"/>
  <c r="E99" i="11" a="1"/>
  <c r="D99" i="11"/>
  <c r="D99" i="11" a="1"/>
  <c r="C99" i="11"/>
  <c r="C99" i="11" a="1"/>
  <c r="B99" i="11"/>
  <c r="B99" i="11" a="1"/>
  <c r="A99" i="11"/>
  <c r="AA98" i="11"/>
  <c r="AA98" i="11" a="1"/>
  <c r="Z98" i="11"/>
  <c r="Z98" i="11" a="1"/>
  <c r="Y98" i="11"/>
  <c r="Y98" i="11" a="1"/>
  <c r="X98" i="11"/>
  <c r="X98" i="11" a="1"/>
  <c r="W98" i="11"/>
  <c r="W98" i="11" a="1"/>
  <c r="V98" i="11"/>
  <c r="V98" i="11" a="1"/>
  <c r="U98" i="11"/>
  <c r="U98" i="11" a="1"/>
  <c r="T98" i="11"/>
  <c r="T98" i="11" a="1"/>
  <c r="S98" i="11"/>
  <c r="S98" i="11" a="1"/>
  <c r="R98" i="11"/>
  <c r="R98" i="11" a="1"/>
  <c r="Q98" i="11"/>
  <c r="Q98" i="11" a="1"/>
  <c r="P98" i="11"/>
  <c r="P98" i="11" a="1"/>
  <c r="O98" i="11"/>
  <c r="O98" i="11" a="1"/>
  <c r="N98" i="11"/>
  <c r="N98" i="11" a="1"/>
  <c r="M98" i="11"/>
  <c r="M98" i="11" a="1"/>
  <c r="L98" i="11"/>
  <c r="L98" i="11" a="1"/>
  <c r="K98" i="11"/>
  <c r="K98" i="11" a="1"/>
  <c r="J98" i="11"/>
  <c r="J98" i="11" a="1"/>
  <c r="I98" i="11"/>
  <c r="I98" i="11" a="1"/>
  <c r="H98" i="11"/>
  <c r="H98" i="11" a="1"/>
  <c r="G98" i="11"/>
  <c r="G98" i="11" a="1"/>
  <c r="F98" i="11"/>
  <c r="F98" i="11" a="1"/>
  <c r="E98" i="11"/>
  <c r="E98" i="11" a="1"/>
  <c r="D98" i="11"/>
  <c r="D98" i="11" a="1"/>
  <c r="C98" i="11"/>
  <c r="C98" i="11" a="1"/>
  <c r="B98" i="11"/>
  <c r="B98" i="11" a="1"/>
  <c r="A98" i="11"/>
  <c r="AA97" i="11"/>
  <c r="AA97" i="11" a="1"/>
  <c r="Z97" i="11"/>
  <c r="Z97" i="11" a="1"/>
  <c r="Y97" i="11"/>
  <c r="Y97" i="11" a="1"/>
  <c r="X97" i="11"/>
  <c r="X97" i="11" a="1"/>
  <c r="W97" i="11"/>
  <c r="W97" i="11" a="1"/>
  <c r="V97" i="11"/>
  <c r="V97" i="11" a="1"/>
  <c r="U97" i="11"/>
  <c r="U97" i="11" a="1"/>
  <c r="T97" i="11"/>
  <c r="T97" i="11" a="1"/>
  <c r="S97" i="11"/>
  <c r="S97" i="11" a="1"/>
  <c r="R97" i="11"/>
  <c r="R97" i="11" a="1"/>
  <c r="Q97" i="11"/>
  <c r="Q97" i="11" a="1"/>
  <c r="P97" i="11"/>
  <c r="P97" i="11" a="1"/>
  <c r="O97" i="11"/>
  <c r="O97" i="11" a="1"/>
  <c r="N97" i="11"/>
  <c r="N97" i="11" a="1"/>
  <c r="M97" i="11"/>
  <c r="M97" i="11" a="1"/>
  <c r="L97" i="11"/>
  <c r="L97" i="11" a="1"/>
  <c r="K97" i="11"/>
  <c r="K97" i="11" a="1"/>
  <c r="J97" i="11"/>
  <c r="J97" i="11" a="1"/>
  <c r="I97" i="11"/>
  <c r="I97" i="11" a="1"/>
  <c r="H97" i="11"/>
  <c r="H97" i="11" a="1"/>
  <c r="G97" i="11"/>
  <c r="G97" i="11" a="1"/>
  <c r="F97" i="11"/>
  <c r="F97" i="11" a="1"/>
  <c r="E97" i="11"/>
  <c r="E97" i="11" a="1"/>
  <c r="D97" i="11"/>
  <c r="D97" i="11" a="1"/>
  <c r="C97" i="11"/>
  <c r="C97" i="11" a="1"/>
  <c r="B97" i="11"/>
  <c r="B97" i="11" a="1"/>
  <c r="A97" i="11"/>
  <c r="AA96" i="11"/>
  <c r="AA96" i="11" a="1"/>
  <c r="Z96" i="11"/>
  <c r="Z96" i="11" a="1"/>
  <c r="Y96" i="11"/>
  <c r="Y96" i="11" a="1"/>
  <c r="X96" i="11"/>
  <c r="X96" i="11" a="1"/>
  <c r="W96" i="11"/>
  <c r="W96" i="11" a="1"/>
  <c r="V96" i="11"/>
  <c r="V96" i="11" a="1"/>
  <c r="U96" i="11"/>
  <c r="U96" i="11" a="1"/>
  <c r="T96" i="11"/>
  <c r="T96" i="11" a="1"/>
  <c r="S96" i="11"/>
  <c r="S96" i="11" a="1"/>
  <c r="R96" i="11"/>
  <c r="R96" i="11" a="1"/>
  <c r="Q96" i="11"/>
  <c r="Q96" i="11" a="1"/>
  <c r="P96" i="11"/>
  <c r="P96" i="11" a="1"/>
  <c r="O96" i="11"/>
  <c r="O96" i="11" a="1"/>
  <c r="N96" i="11"/>
  <c r="N96" i="11" a="1"/>
  <c r="M96" i="11"/>
  <c r="M96" i="11" a="1"/>
  <c r="L96" i="11"/>
  <c r="L96" i="11" a="1"/>
  <c r="K96" i="11"/>
  <c r="K96" i="11" a="1"/>
  <c r="J96" i="11"/>
  <c r="J96" i="11" a="1"/>
  <c r="I96" i="11"/>
  <c r="I96" i="11" a="1"/>
  <c r="H96" i="11"/>
  <c r="H96" i="11" a="1"/>
  <c r="G96" i="11"/>
  <c r="G96" i="11" a="1"/>
  <c r="F96" i="11"/>
  <c r="F96" i="11" a="1"/>
  <c r="E96" i="11"/>
  <c r="E96" i="11" a="1"/>
  <c r="D96" i="11"/>
  <c r="D96" i="11" a="1"/>
  <c r="C96" i="11"/>
  <c r="C96" i="11" a="1"/>
  <c r="B96" i="11"/>
  <c r="B96" i="11" a="1"/>
  <c r="A96" i="11"/>
  <c r="AA95" i="11"/>
  <c r="AA95" i="11" a="1"/>
  <c r="Z95" i="11"/>
  <c r="Z95" i="11" a="1"/>
  <c r="Y95" i="11"/>
  <c r="Y95" i="11" a="1"/>
  <c r="X95" i="11"/>
  <c r="X95" i="11" a="1"/>
  <c r="W95" i="11"/>
  <c r="W95" i="11" a="1"/>
  <c r="V95" i="11"/>
  <c r="V95" i="11" a="1"/>
  <c r="U95" i="11"/>
  <c r="U95" i="11" a="1"/>
  <c r="T95" i="11"/>
  <c r="T95" i="11" a="1"/>
  <c r="S95" i="11"/>
  <c r="S95" i="11" a="1"/>
  <c r="R95" i="11"/>
  <c r="R95" i="11" a="1"/>
  <c r="Q95" i="11"/>
  <c r="Q95" i="11" a="1"/>
  <c r="P95" i="11"/>
  <c r="P95" i="11" a="1"/>
  <c r="O95" i="11"/>
  <c r="O95" i="11" a="1"/>
  <c r="N95" i="11"/>
  <c r="N95" i="11" a="1"/>
  <c r="M95" i="11"/>
  <c r="M95" i="11" a="1"/>
  <c r="L95" i="11"/>
  <c r="L95" i="11" a="1"/>
  <c r="K95" i="11"/>
  <c r="K95" i="11" a="1"/>
  <c r="J95" i="11"/>
  <c r="J95" i="11" a="1"/>
  <c r="I95" i="11"/>
  <c r="I95" i="11" a="1"/>
  <c r="H95" i="11"/>
  <c r="H95" i="11" a="1"/>
  <c r="G95" i="11"/>
  <c r="G95" i="11" a="1"/>
  <c r="F95" i="11"/>
  <c r="F95" i="11" a="1"/>
  <c r="E95" i="11"/>
  <c r="E95" i="11" a="1"/>
  <c r="D95" i="11"/>
  <c r="D95" i="11" a="1"/>
  <c r="C95" i="11"/>
  <c r="C95" i="11" a="1"/>
  <c r="B95" i="11"/>
  <c r="B95" i="11" a="1"/>
  <c r="A95" i="11"/>
  <c r="AA94" i="11"/>
  <c r="AA94" i="11" a="1"/>
  <c r="Z94" i="11"/>
  <c r="Z94" i="11" a="1"/>
  <c r="Y94" i="11"/>
  <c r="Y94" i="11" a="1"/>
  <c r="X94" i="11"/>
  <c r="X94" i="11" a="1"/>
  <c r="W94" i="11"/>
  <c r="W94" i="11" a="1"/>
  <c r="V94" i="11"/>
  <c r="V94" i="11" a="1"/>
  <c r="U94" i="11"/>
  <c r="U94" i="11" a="1"/>
  <c r="T94" i="11"/>
  <c r="T94" i="11" a="1"/>
  <c r="S94" i="11"/>
  <c r="S94" i="11" a="1"/>
  <c r="R94" i="11"/>
  <c r="R94" i="11" a="1"/>
  <c r="Q94" i="11"/>
  <c r="Q94" i="11" a="1"/>
  <c r="P94" i="11"/>
  <c r="P94" i="11" a="1"/>
  <c r="O94" i="11"/>
  <c r="O94" i="11" a="1"/>
  <c r="N94" i="11"/>
  <c r="N94" i="11" a="1"/>
  <c r="M94" i="11"/>
  <c r="M94" i="11" a="1"/>
  <c r="L94" i="11"/>
  <c r="L94" i="11" a="1"/>
  <c r="K94" i="11"/>
  <c r="K94" i="11" a="1"/>
  <c r="J94" i="11"/>
  <c r="J94" i="11" a="1"/>
  <c r="I94" i="11"/>
  <c r="I94" i="11" a="1"/>
  <c r="H94" i="11"/>
  <c r="H94" i="11" a="1"/>
  <c r="G94" i="11"/>
  <c r="G94" i="11" a="1"/>
  <c r="F94" i="11"/>
  <c r="F94" i="11" a="1"/>
  <c r="E94" i="11"/>
  <c r="E94" i="11" a="1"/>
  <c r="D94" i="11"/>
  <c r="D94" i="11" a="1"/>
  <c r="C94" i="11"/>
  <c r="C94" i="11" a="1"/>
  <c r="B94" i="11"/>
  <c r="B94" i="11" a="1"/>
  <c r="A94" i="11"/>
  <c r="AA93" i="11"/>
  <c r="AA93" i="11" a="1"/>
  <c r="Z93" i="11"/>
  <c r="Z93" i="11" a="1"/>
  <c r="Y93" i="11"/>
  <c r="Y93" i="11" a="1"/>
  <c r="X93" i="11"/>
  <c r="X93" i="11" a="1"/>
  <c r="W93" i="11"/>
  <c r="W93" i="11" a="1"/>
  <c r="V93" i="11"/>
  <c r="V93" i="11" a="1"/>
  <c r="U93" i="11"/>
  <c r="U93" i="11" a="1"/>
  <c r="T93" i="11"/>
  <c r="T93" i="11" a="1"/>
  <c r="S93" i="11"/>
  <c r="S93" i="11" a="1"/>
  <c r="R93" i="11"/>
  <c r="R93" i="11" a="1"/>
  <c r="Q93" i="11"/>
  <c r="Q93" i="11" a="1"/>
  <c r="P93" i="11"/>
  <c r="P93" i="11" a="1"/>
  <c r="O93" i="11"/>
  <c r="O93" i="11" a="1"/>
  <c r="N93" i="11"/>
  <c r="N93" i="11" a="1"/>
  <c r="M93" i="11"/>
  <c r="M93" i="11" a="1"/>
  <c r="L93" i="11"/>
  <c r="L93" i="11" a="1"/>
  <c r="K93" i="11"/>
  <c r="K93" i="11" a="1"/>
  <c r="J93" i="11"/>
  <c r="J93" i="11" a="1"/>
  <c r="I93" i="11"/>
  <c r="I93" i="11" a="1"/>
  <c r="H93" i="11"/>
  <c r="H93" i="11" a="1"/>
  <c r="G93" i="11"/>
  <c r="G93" i="11" a="1"/>
  <c r="F93" i="11"/>
  <c r="F93" i="11" a="1"/>
  <c r="E93" i="11"/>
  <c r="E93" i="11" a="1"/>
  <c r="D93" i="11"/>
  <c r="D93" i="11" a="1"/>
  <c r="C93" i="11"/>
  <c r="C93" i="11" a="1"/>
  <c r="B93" i="11"/>
  <c r="B93" i="11" a="1"/>
  <c r="A93" i="11"/>
  <c r="AA92" i="11"/>
  <c r="AA92" i="11" a="1"/>
  <c r="Z92" i="11"/>
  <c r="Z92" i="11" a="1"/>
  <c r="Y92" i="11"/>
  <c r="Y92" i="11" a="1"/>
  <c r="X92" i="11"/>
  <c r="X92" i="11" a="1"/>
  <c r="W92" i="11"/>
  <c r="W92" i="11" a="1"/>
  <c r="V92" i="11"/>
  <c r="V92" i="11" a="1"/>
  <c r="U92" i="11"/>
  <c r="U92" i="11" a="1"/>
  <c r="T92" i="11"/>
  <c r="T92" i="11" a="1"/>
  <c r="S92" i="11"/>
  <c r="S92" i="11" a="1"/>
  <c r="R92" i="11"/>
  <c r="R92" i="11" a="1"/>
  <c r="Q92" i="11"/>
  <c r="Q92" i="11" a="1"/>
  <c r="P92" i="11"/>
  <c r="P92" i="11" a="1"/>
  <c r="O92" i="11"/>
  <c r="O92" i="11" a="1"/>
  <c r="N92" i="11"/>
  <c r="N92" i="11" a="1"/>
  <c r="M92" i="11"/>
  <c r="M92" i="11" a="1"/>
  <c r="L92" i="11"/>
  <c r="L92" i="11" a="1"/>
  <c r="K92" i="11"/>
  <c r="K92" i="11" a="1"/>
  <c r="J92" i="11"/>
  <c r="J92" i="11" a="1"/>
  <c r="I92" i="11"/>
  <c r="I92" i="11" a="1"/>
  <c r="H92" i="11"/>
  <c r="H92" i="11" a="1"/>
  <c r="G92" i="11"/>
  <c r="G92" i="11" a="1"/>
  <c r="F92" i="11"/>
  <c r="F92" i="11" a="1"/>
  <c r="E92" i="11"/>
  <c r="E92" i="11" a="1"/>
  <c r="D92" i="11"/>
  <c r="D92" i="11" a="1"/>
  <c r="C92" i="11"/>
  <c r="C92" i="11" a="1"/>
  <c r="B92" i="11"/>
  <c r="B92" i="11" a="1"/>
  <c r="A92" i="11"/>
  <c r="AA91" i="11"/>
  <c r="AA91" i="11" a="1"/>
  <c r="Z91" i="11"/>
  <c r="Z91" i="11" a="1"/>
  <c r="Y91" i="11"/>
  <c r="Y91" i="11" a="1"/>
  <c r="X91" i="11"/>
  <c r="X91" i="11" a="1"/>
  <c r="W91" i="11"/>
  <c r="W91" i="11" a="1"/>
  <c r="V91" i="11"/>
  <c r="V91" i="11" a="1"/>
  <c r="U91" i="11"/>
  <c r="U91" i="11" a="1"/>
  <c r="T91" i="11"/>
  <c r="T91" i="11" a="1"/>
  <c r="S91" i="11"/>
  <c r="S91" i="11" a="1"/>
  <c r="R91" i="11"/>
  <c r="R91" i="11" a="1"/>
  <c r="Q91" i="11"/>
  <c r="Q91" i="11" a="1"/>
  <c r="P91" i="11"/>
  <c r="P91" i="11" a="1"/>
  <c r="O91" i="11"/>
  <c r="O91" i="11" a="1"/>
  <c r="N91" i="11"/>
  <c r="N91" i="11" a="1"/>
  <c r="M91" i="11"/>
  <c r="M91" i="11" a="1"/>
  <c r="L91" i="11"/>
  <c r="L91" i="11" a="1"/>
  <c r="K91" i="11"/>
  <c r="K91" i="11" a="1"/>
  <c r="J91" i="11"/>
  <c r="J91" i="11" a="1"/>
  <c r="I91" i="11"/>
  <c r="I91" i="11" a="1"/>
  <c r="H91" i="11"/>
  <c r="H91" i="11" a="1"/>
  <c r="G91" i="11"/>
  <c r="G91" i="11" a="1"/>
  <c r="F91" i="11"/>
  <c r="F91" i="11" a="1"/>
  <c r="E91" i="11"/>
  <c r="E91" i="11" a="1"/>
  <c r="D91" i="11"/>
  <c r="D91" i="11" a="1"/>
  <c r="C91" i="11"/>
  <c r="C91" i="11" a="1"/>
  <c r="B91" i="11"/>
  <c r="B91" i="11" a="1"/>
  <c r="A91" i="11"/>
  <c r="AA90" i="11"/>
  <c r="AA90" i="11" a="1"/>
  <c r="Z90" i="11"/>
  <c r="Z90" i="11" a="1"/>
  <c r="Y90" i="11"/>
  <c r="Y90" i="11" a="1"/>
  <c r="X90" i="11"/>
  <c r="X90" i="11" a="1"/>
  <c r="W90" i="11"/>
  <c r="W90" i="11" a="1"/>
  <c r="V90" i="11"/>
  <c r="V90" i="11" a="1"/>
  <c r="U90" i="11"/>
  <c r="U90" i="11" a="1"/>
  <c r="T90" i="11"/>
  <c r="T90" i="11" a="1"/>
  <c r="S90" i="11"/>
  <c r="S90" i="11" a="1"/>
  <c r="R90" i="11"/>
  <c r="R90" i="11" a="1"/>
  <c r="Q90" i="11"/>
  <c r="Q90" i="11" a="1"/>
  <c r="P90" i="11"/>
  <c r="P90" i="11" a="1"/>
  <c r="O90" i="11"/>
  <c r="O90" i="11" a="1"/>
  <c r="N90" i="11"/>
  <c r="N90" i="11" a="1"/>
  <c r="M90" i="11"/>
  <c r="M90" i="11" a="1"/>
  <c r="L90" i="11"/>
  <c r="L90" i="11" a="1"/>
  <c r="K90" i="11"/>
  <c r="K90" i="11" a="1"/>
  <c r="J90" i="11"/>
  <c r="J90" i="11" a="1"/>
  <c r="I90" i="11"/>
  <c r="I90" i="11" a="1"/>
  <c r="H90" i="11"/>
  <c r="H90" i="11" a="1"/>
  <c r="G90" i="11"/>
  <c r="G90" i="11" a="1"/>
  <c r="F90" i="11"/>
  <c r="F90" i="11" a="1"/>
  <c r="E90" i="11"/>
  <c r="E90" i="11" a="1"/>
  <c r="D90" i="11"/>
  <c r="D90" i="11" a="1"/>
  <c r="C90" i="11"/>
  <c r="C90" i="11" a="1"/>
  <c r="B90" i="11"/>
  <c r="B90" i="11" a="1"/>
  <c r="A90" i="11"/>
  <c r="AA89" i="11"/>
  <c r="AA89" i="11" a="1"/>
  <c r="Z89" i="11"/>
  <c r="Z89" i="11" a="1"/>
  <c r="Y89" i="11"/>
  <c r="Y89" i="11" a="1"/>
  <c r="X89" i="11"/>
  <c r="X89" i="11" a="1"/>
  <c r="W89" i="11"/>
  <c r="W89" i="11" a="1"/>
  <c r="V89" i="11"/>
  <c r="V89" i="11" a="1"/>
  <c r="U89" i="11"/>
  <c r="U89" i="11" a="1"/>
  <c r="T89" i="11"/>
  <c r="T89" i="11" a="1"/>
  <c r="S89" i="11"/>
  <c r="S89" i="11" a="1"/>
  <c r="R89" i="11"/>
  <c r="R89" i="11" a="1"/>
  <c r="Q89" i="11"/>
  <c r="Q89" i="11" a="1"/>
  <c r="P89" i="11"/>
  <c r="P89" i="11" a="1"/>
  <c r="O89" i="11"/>
  <c r="O89" i="11" a="1"/>
  <c r="N89" i="11"/>
  <c r="N89" i="11" a="1"/>
  <c r="M89" i="11"/>
  <c r="M89" i="11" a="1"/>
  <c r="L89" i="11"/>
  <c r="L89" i="11" a="1"/>
  <c r="K89" i="11"/>
  <c r="K89" i="11" a="1"/>
  <c r="J89" i="11"/>
  <c r="J89" i="11" a="1"/>
  <c r="I89" i="11"/>
  <c r="I89" i="11" a="1"/>
  <c r="H89" i="11"/>
  <c r="H89" i="11" a="1"/>
  <c r="G89" i="11"/>
  <c r="G89" i="11" a="1"/>
  <c r="F89" i="11"/>
  <c r="F89" i="11" a="1"/>
  <c r="E89" i="11"/>
  <c r="E89" i="11" a="1"/>
  <c r="D89" i="11"/>
  <c r="D89" i="11" a="1"/>
  <c r="C89" i="11"/>
  <c r="C89" i="11" a="1"/>
  <c r="B89" i="11"/>
  <c r="B89" i="11" a="1"/>
  <c r="A89" i="11"/>
  <c r="AA88" i="11"/>
  <c r="AA88" i="11" a="1"/>
  <c r="Z88" i="11"/>
  <c r="Z88" i="11" a="1"/>
  <c r="Y88" i="11"/>
  <c r="Y88" i="11" a="1"/>
  <c r="X88" i="11"/>
  <c r="X88" i="11" a="1"/>
  <c r="W88" i="11"/>
  <c r="W88" i="11" a="1"/>
  <c r="V88" i="11"/>
  <c r="V88" i="11" a="1"/>
  <c r="U88" i="11"/>
  <c r="U88" i="11" a="1"/>
  <c r="T88" i="11"/>
  <c r="T88" i="11" a="1"/>
  <c r="S88" i="11"/>
  <c r="S88" i="11" a="1"/>
  <c r="R88" i="11"/>
  <c r="R88" i="11" a="1"/>
  <c r="Q88" i="11"/>
  <c r="Q88" i="11" a="1"/>
  <c r="P88" i="11"/>
  <c r="P88" i="11" a="1"/>
  <c r="O88" i="11"/>
  <c r="O88" i="11" a="1"/>
  <c r="N88" i="11"/>
  <c r="N88" i="11" a="1"/>
  <c r="M88" i="11"/>
  <c r="M88" i="11" a="1"/>
  <c r="L88" i="11"/>
  <c r="L88" i="11" a="1"/>
  <c r="K88" i="11"/>
  <c r="K88" i="11" a="1"/>
  <c r="J88" i="11"/>
  <c r="J88" i="11" a="1"/>
  <c r="I88" i="11"/>
  <c r="I88" i="11" a="1"/>
  <c r="H88" i="11"/>
  <c r="H88" i="11" a="1"/>
  <c r="G88" i="11"/>
  <c r="G88" i="11" a="1"/>
  <c r="F88" i="11"/>
  <c r="F88" i="11" a="1"/>
  <c r="E88" i="11"/>
  <c r="E88" i="11" a="1"/>
  <c r="D88" i="11"/>
  <c r="D88" i="11" a="1"/>
  <c r="C88" i="11"/>
  <c r="C88" i="11" a="1"/>
  <c r="B88" i="11"/>
  <c r="B88" i="11" a="1"/>
  <c r="A88" i="11"/>
  <c r="AA87" i="11"/>
  <c r="AA87" i="11" a="1"/>
  <c r="Z87" i="11"/>
  <c r="Z87" i="11" a="1"/>
  <c r="Y87" i="11"/>
  <c r="Y87" i="11" a="1"/>
  <c r="X87" i="11"/>
  <c r="X87" i="11" a="1"/>
  <c r="W87" i="11"/>
  <c r="W87" i="11" a="1"/>
  <c r="V87" i="11"/>
  <c r="V87" i="11" a="1"/>
  <c r="U87" i="11"/>
  <c r="U87" i="11" a="1"/>
  <c r="T87" i="11"/>
  <c r="T87" i="11" a="1"/>
  <c r="S87" i="11"/>
  <c r="S87" i="11" a="1"/>
  <c r="R87" i="11"/>
  <c r="R87" i="11" a="1"/>
  <c r="Q87" i="11"/>
  <c r="Q87" i="11" a="1"/>
  <c r="P87" i="11"/>
  <c r="P87" i="11" a="1"/>
  <c r="O87" i="11"/>
  <c r="O87" i="11" a="1"/>
  <c r="N87" i="11"/>
  <c r="N87" i="11" a="1"/>
  <c r="M87" i="11"/>
  <c r="M87" i="11" a="1"/>
  <c r="L87" i="11"/>
  <c r="L87" i="11" a="1"/>
  <c r="K87" i="11"/>
  <c r="K87" i="11" a="1"/>
  <c r="J87" i="11"/>
  <c r="J87" i="11" a="1"/>
  <c r="I87" i="11"/>
  <c r="I87" i="11" a="1"/>
  <c r="H87" i="11"/>
  <c r="H87" i="11" a="1"/>
  <c r="G87" i="11"/>
  <c r="G87" i="11" a="1"/>
  <c r="F87" i="11"/>
  <c r="F87" i="11" a="1"/>
  <c r="E87" i="11"/>
  <c r="E87" i="11" a="1"/>
  <c r="D87" i="11"/>
  <c r="D87" i="11" a="1"/>
  <c r="C87" i="11"/>
  <c r="C87" i="11" a="1"/>
  <c r="B87" i="11"/>
  <c r="B87" i="11" a="1"/>
  <c r="A87" i="11"/>
  <c r="AA86" i="11"/>
  <c r="AA86" i="11" a="1"/>
  <c r="Z86" i="11"/>
  <c r="Z86" i="11" a="1"/>
  <c r="Y86" i="11"/>
  <c r="Y86" i="11" a="1"/>
  <c r="X86" i="11"/>
  <c r="X86" i="11" a="1"/>
  <c r="W86" i="11"/>
  <c r="W86" i="11" a="1"/>
  <c r="V86" i="11"/>
  <c r="V86" i="11" a="1"/>
  <c r="U86" i="11"/>
  <c r="U86" i="11" a="1"/>
  <c r="T86" i="11"/>
  <c r="T86" i="11" a="1"/>
  <c r="S86" i="11"/>
  <c r="S86" i="11" a="1"/>
  <c r="R86" i="11"/>
  <c r="R86" i="11" a="1"/>
  <c r="Q86" i="11"/>
  <c r="Q86" i="11" a="1"/>
  <c r="P86" i="11"/>
  <c r="P86" i="11" a="1"/>
  <c r="O86" i="11"/>
  <c r="O86" i="11" a="1"/>
  <c r="N86" i="11"/>
  <c r="N86" i="11" a="1"/>
  <c r="M86" i="11"/>
  <c r="M86" i="11" a="1"/>
  <c r="L86" i="11"/>
  <c r="L86" i="11" a="1"/>
  <c r="K86" i="11"/>
  <c r="K86" i="11" a="1"/>
  <c r="J86" i="11"/>
  <c r="J86" i="11" a="1"/>
  <c r="I86" i="11"/>
  <c r="I86" i="11" a="1"/>
  <c r="H86" i="11"/>
  <c r="H86" i="11" a="1"/>
  <c r="G86" i="11"/>
  <c r="G86" i="11" a="1"/>
  <c r="F86" i="11"/>
  <c r="F86" i="11" a="1"/>
  <c r="E86" i="11"/>
  <c r="E86" i="11" a="1"/>
  <c r="D86" i="11"/>
  <c r="D86" i="11" a="1"/>
  <c r="C86" i="11"/>
  <c r="C86" i="11" a="1"/>
  <c r="B86" i="11"/>
  <c r="B86" i="11" a="1"/>
  <c r="A86" i="11"/>
  <c r="AA85" i="11"/>
  <c r="AA85" i="11" a="1"/>
  <c r="Z85" i="11"/>
  <c r="Z85" i="11" a="1"/>
  <c r="Y85" i="11"/>
  <c r="Y85" i="11" a="1"/>
  <c r="X85" i="11"/>
  <c r="X85" i="11" a="1"/>
  <c r="W85" i="11"/>
  <c r="W85" i="11" a="1"/>
  <c r="V85" i="11"/>
  <c r="V85" i="11" a="1"/>
  <c r="U85" i="11"/>
  <c r="U85" i="11" a="1"/>
  <c r="T85" i="11"/>
  <c r="T85" i="11" a="1"/>
  <c r="S85" i="11"/>
  <c r="S85" i="11" a="1"/>
  <c r="R85" i="11"/>
  <c r="R85" i="11" a="1"/>
  <c r="Q85" i="11"/>
  <c r="Q85" i="11" a="1"/>
  <c r="P85" i="11"/>
  <c r="P85" i="11" a="1"/>
  <c r="O85" i="11"/>
  <c r="O85" i="11" a="1"/>
  <c r="N85" i="11"/>
  <c r="N85" i="11" a="1"/>
  <c r="M85" i="11"/>
  <c r="M85" i="11" a="1"/>
  <c r="L85" i="11"/>
  <c r="L85" i="11" a="1"/>
  <c r="K85" i="11"/>
  <c r="K85" i="11" a="1"/>
  <c r="J85" i="11"/>
  <c r="J85" i="11" a="1"/>
  <c r="I85" i="11"/>
  <c r="I85" i="11" a="1"/>
  <c r="H85" i="11"/>
  <c r="H85" i="11" a="1"/>
  <c r="G85" i="11"/>
  <c r="G85" i="11" a="1"/>
  <c r="F85" i="11"/>
  <c r="F85" i="11" a="1"/>
  <c r="E85" i="11"/>
  <c r="E85" i="11" a="1"/>
  <c r="D85" i="11"/>
  <c r="D85" i="11" a="1"/>
  <c r="C85" i="11"/>
  <c r="C85" i="11" a="1"/>
  <c r="B85" i="11"/>
  <c r="B85" i="11" a="1"/>
  <c r="A85" i="11"/>
  <c r="AA84" i="11"/>
  <c r="AA84" i="11" a="1"/>
  <c r="Z84" i="11"/>
  <c r="Z84" i="11" a="1"/>
  <c r="Y84" i="11"/>
  <c r="Y84" i="11" a="1"/>
  <c r="X84" i="11"/>
  <c r="X84" i="11" a="1"/>
  <c r="W84" i="11"/>
  <c r="W84" i="11" a="1"/>
  <c r="V84" i="11"/>
  <c r="V84" i="11" a="1"/>
  <c r="U84" i="11"/>
  <c r="U84" i="11" a="1"/>
  <c r="T84" i="11"/>
  <c r="T84" i="11" a="1"/>
  <c r="S84" i="11"/>
  <c r="S84" i="11" a="1"/>
  <c r="R84" i="11"/>
  <c r="R84" i="11" a="1"/>
  <c r="Q84" i="11"/>
  <c r="Q84" i="11" a="1"/>
  <c r="P84" i="11"/>
  <c r="P84" i="11" a="1"/>
  <c r="O84" i="11"/>
  <c r="O84" i="11" a="1"/>
  <c r="N84" i="11"/>
  <c r="N84" i="11" a="1"/>
  <c r="M84" i="11"/>
  <c r="M84" i="11" a="1"/>
  <c r="L84" i="11"/>
  <c r="L84" i="11" a="1"/>
  <c r="K84" i="11"/>
  <c r="K84" i="11" a="1"/>
  <c r="J84" i="11"/>
  <c r="J84" i="11" a="1"/>
  <c r="I84" i="11"/>
  <c r="I84" i="11" a="1"/>
  <c r="H84" i="11"/>
  <c r="H84" i="11" a="1"/>
  <c r="G84" i="11"/>
  <c r="G84" i="11" a="1"/>
  <c r="F84" i="11"/>
  <c r="F84" i="11" a="1"/>
  <c r="E84" i="11"/>
  <c r="E84" i="11" a="1"/>
  <c r="D84" i="11"/>
  <c r="D84" i="11" a="1"/>
  <c r="C84" i="11"/>
  <c r="C84" i="11" a="1"/>
  <c r="B84" i="11"/>
  <c r="B84" i="11" a="1"/>
  <c r="A84" i="11"/>
  <c r="AA83" i="11"/>
  <c r="AA83" i="11" a="1"/>
  <c r="Z83" i="11"/>
  <c r="Z83" i="11" a="1"/>
  <c r="Y83" i="11"/>
  <c r="Y83" i="11" a="1"/>
  <c r="X83" i="11"/>
  <c r="X83" i="11" a="1"/>
  <c r="W83" i="11"/>
  <c r="W83" i="11" a="1"/>
  <c r="V83" i="11"/>
  <c r="V83" i="11" a="1"/>
  <c r="U83" i="11"/>
  <c r="U83" i="11" a="1"/>
  <c r="T83" i="11"/>
  <c r="T83" i="11" a="1"/>
  <c r="S83" i="11"/>
  <c r="S83" i="11" a="1"/>
  <c r="R83" i="11"/>
  <c r="R83" i="11" a="1"/>
  <c r="Q83" i="11"/>
  <c r="Q83" i="11" a="1"/>
  <c r="P83" i="11"/>
  <c r="P83" i="11" a="1"/>
  <c r="O83" i="11"/>
  <c r="O83" i="11" a="1"/>
  <c r="N83" i="11"/>
  <c r="N83" i="11" a="1"/>
  <c r="M83" i="11"/>
  <c r="M83" i="11" a="1"/>
  <c r="L83" i="11"/>
  <c r="L83" i="11" a="1"/>
  <c r="K83" i="11"/>
  <c r="K83" i="11" a="1"/>
  <c r="J83" i="11"/>
  <c r="J83" i="11" a="1"/>
  <c r="I83" i="11"/>
  <c r="I83" i="11" a="1"/>
  <c r="H83" i="11"/>
  <c r="H83" i="11" a="1"/>
  <c r="G83" i="11"/>
  <c r="G83" i="11" a="1"/>
  <c r="F83" i="11"/>
  <c r="F83" i="11" a="1"/>
  <c r="E83" i="11"/>
  <c r="E83" i="11" a="1"/>
  <c r="D83" i="11"/>
  <c r="D83" i="11" a="1"/>
  <c r="C83" i="11"/>
  <c r="C83" i="11" a="1"/>
  <c r="B83" i="11"/>
  <c r="B83" i="11" a="1"/>
  <c r="A83" i="11"/>
  <c r="AA82" i="11"/>
  <c r="AA82" i="11" a="1"/>
  <c r="Z82" i="11"/>
  <c r="Z82" i="11" a="1"/>
  <c r="Y82" i="11"/>
  <c r="Y82" i="11" a="1"/>
  <c r="X82" i="11"/>
  <c r="X82" i="11" a="1"/>
  <c r="W82" i="11"/>
  <c r="W82" i="11" a="1"/>
  <c r="V82" i="11"/>
  <c r="V82" i="11" a="1"/>
  <c r="U82" i="11"/>
  <c r="U82" i="11" a="1"/>
  <c r="T82" i="11"/>
  <c r="T82" i="11" a="1"/>
  <c r="S82" i="11"/>
  <c r="S82" i="11" a="1"/>
  <c r="R82" i="11"/>
  <c r="R82" i="11" a="1"/>
  <c r="Q82" i="11"/>
  <c r="Q82" i="11" a="1"/>
  <c r="P82" i="11"/>
  <c r="P82" i="11" a="1"/>
  <c r="O82" i="11"/>
  <c r="O82" i="11" a="1"/>
  <c r="N82" i="11"/>
  <c r="N82" i="11" a="1"/>
  <c r="M82" i="11"/>
  <c r="M82" i="11" a="1"/>
  <c r="L82" i="11"/>
  <c r="L82" i="11" a="1"/>
  <c r="K82" i="11"/>
  <c r="K82" i="11" a="1"/>
  <c r="J82" i="11"/>
  <c r="J82" i="11" a="1"/>
  <c r="I82" i="11"/>
  <c r="I82" i="11" a="1"/>
  <c r="H82" i="11"/>
  <c r="H82" i="11" a="1"/>
  <c r="G82" i="11"/>
  <c r="G82" i="11" a="1"/>
  <c r="F82" i="11"/>
  <c r="F82" i="11" a="1"/>
  <c r="E82" i="11"/>
  <c r="E82" i="11" a="1"/>
  <c r="D82" i="11"/>
  <c r="D82" i="11" a="1"/>
  <c r="C82" i="11"/>
  <c r="C82" i="11" a="1"/>
  <c r="B82" i="11"/>
  <c r="B82" i="11" a="1"/>
  <c r="A82" i="11"/>
  <c r="AA81" i="11"/>
  <c r="AA81" i="11" a="1"/>
  <c r="Z81" i="11"/>
  <c r="Z81" i="11" a="1"/>
  <c r="Y81" i="11"/>
  <c r="Y81" i="11" a="1"/>
  <c r="X81" i="11"/>
  <c r="X81" i="11" a="1"/>
  <c r="W81" i="11"/>
  <c r="W81" i="11" a="1"/>
  <c r="V81" i="11"/>
  <c r="V81" i="11" a="1"/>
  <c r="U81" i="11"/>
  <c r="U81" i="11" a="1"/>
  <c r="T81" i="11"/>
  <c r="T81" i="11" a="1"/>
  <c r="S81" i="11"/>
  <c r="S81" i="11" a="1"/>
  <c r="R81" i="11"/>
  <c r="R81" i="11" a="1"/>
  <c r="Q81" i="11"/>
  <c r="Q81" i="11" a="1"/>
  <c r="P81" i="11"/>
  <c r="P81" i="11" a="1"/>
  <c r="O81" i="11"/>
  <c r="O81" i="11" a="1"/>
  <c r="N81" i="11"/>
  <c r="N81" i="11" a="1"/>
  <c r="M81" i="11"/>
  <c r="M81" i="11" a="1"/>
  <c r="L81" i="11"/>
  <c r="L81" i="11" a="1"/>
  <c r="K81" i="11"/>
  <c r="K81" i="11" a="1"/>
  <c r="J81" i="11"/>
  <c r="J81" i="11" a="1"/>
  <c r="I81" i="11"/>
  <c r="I81" i="11" a="1"/>
  <c r="H81" i="11"/>
  <c r="H81" i="11" a="1"/>
  <c r="G81" i="11"/>
  <c r="G81" i="11" a="1"/>
  <c r="F81" i="11"/>
  <c r="F81" i="11" a="1"/>
  <c r="E81" i="11"/>
  <c r="E81" i="11" a="1"/>
  <c r="D81" i="11"/>
  <c r="D81" i="11" a="1"/>
  <c r="C81" i="11"/>
  <c r="C81" i="11" a="1"/>
  <c r="B81" i="11"/>
  <c r="B81" i="11" a="1"/>
  <c r="A81" i="11"/>
  <c r="AA80" i="11"/>
  <c r="AA80" i="11" a="1"/>
  <c r="Z80" i="11"/>
  <c r="Z80" i="11" a="1"/>
  <c r="Y80" i="11"/>
  <c r="Y80" i="11" a="1"/>
  <c r="X80" i="11"/>
  <c r="X80" i="11" a="1"/>
  <c r="W80" i="11"/>
  <c r="W80" i="11" a="1"/>
  <c r="V80" i="11"/>
  <c r="V80" i="11" a="1"/>
  <c r="U80" i="11"/>
  <c r="U80" i="11" a="1"/>
  <c r="T80" i="11"/>
  <c r="T80" i="11" a="1"/>
  <c r="S80" i="11"/>
  <c r="S80" i="11" a="1"/>
  <c r="R80" i="11"/>
  <c r="R80" i="11" a="1"/>
  <c r="Q80" i="11"/>
  <c r="Q80" i="11" a="1"/>
  <c r="P80" i="11"/>
  <c r="P80" i="11" a="1"/>
  <c r="O80" i="11"/>
  <c r="O80" i="11" a="1"/>
  <c r="N80" i="11"/>
  <c r="N80" i="11" a="1"/>
  <c r="M80" i="11"/>
  <c r="M80" i="11" a="1"/>
  <c r="L80" i="11"/>
  <c r="L80" i="11" a="1"/>
  <c r="K80" i="11"/>
  <c r="K80" i="11" a="1"/>
  <c r="J80" i="11"/>
  <c r="J80" i="11" a="1"/>
  <c r="I80" i="11"/>
  <c r="I80" i="11" a="1"/>
  <c r="H80" i="11"/>
  <c r="H80" i="11" a="1"/>
  <c r="G80" i="11"/>
  <c r="G80" i="11" a="1"/>
  <c r="F80" i="11"/>
  <c r="F80" i="11" a="1"/>
  <c r="E80" i="11"/>
  <c r="E80" i="11" a="1"/>
  <c r="D80" i="11"/>
  <c r="D80" i="11" a="1"/>
  <c r="C80" i="11"/>
  <c r="C80" i="11" a="1"/>
  <c r="B80" i="11"/>
  <c r="B80" i="11" a="1"/>
  <c r="A80" i="11"/>
  <c r="AA79" i="11"/>
  <c r="AA79" i="11" a="1"/>
  <c r="Z79" i="11"/>
  <c r="Z79" i="11" a="1"/>
  <c r="Y79" i="11"/>
  <c r="Y79" i="11" a="1"/>
  <c r="X79" i="11"/>
  <c r="X79" i="11" a="1"/>
  <c r="W79" i="11"/>
  <c r="W79" i="11" a="1"/>
  <c r="V79" i="11"/>
  <c r="V79" i="11" a="1"/>
  <c r="U79" i="11"/>
  <c r="U79" i="11" a="1"/>
  <c r="T79" i="11"/>
  <c r="T79" i="11" a="1"/>
  <c r="S79" i="11"/>
  <c r="S79" i="11" a="1"/>
  <c r="R79" i="11"/>
  <c r="R79" i="11" a="1"/>
  <c r="Q79" i="11"/>
  <c r="Q79" i="11" a="1"/>
  <c r="P79" i="11"/>
  <c r="P79" i="11" a="1"/>
  <c r="O79" i="11"/>
  <c r="O79" i="11" a="1"/>
  <c r="N79" i="11"/>
  <c r="N79" i="11" a="1"/>
  <c r="M79" i="11"/>
  <c r="M79" i="11" a="1"/>
  <c r="L79" i="11"/>
  <c r="L79" i="11" a="1"/>
  <c r="K79" i="11"/>
  <c r="K79" i="11" a="1"/>
  <c r="J79" i="11"/>
  <c r="J79" i="11" a="1"/>
  <c r="I79" i="11"/>
  <c r="I79" i="11" a="1"/>
  <c r="H79" i="11"/>
  <c r="H79" i="11" a="1"/>
  <c r="G79" i="11"/>
  <c r="G79" i="11" a="1"/>
  <c r="F79" i="11"/>
  <c r="F79" i="11" a="1"/>
  <c r="E79" i="11"/>
  <c r="E79" i="11" a="1"/>
  <c r="D79" i="11"/>
  <c r="D79" i="11" a="1"/>
  <c r="C79" i="11"/>
  <c r="C79" i="11" a="1"/>
  <c r="B79" i="11"/>
  <c r="B79" i="11" a="1"/>
  <c r="A79" i="11"/>
  <c r="AA78" i="11"/>
  <c r="AA78" i="11" a="1"/>
  <c r="Z78" i="11"/>
  <c r="Z78" i="11" a="1"/>
  <c r="Y78" i="11"/>
  <c r="Y78" i="11" a="1"/>
  <c r="X78" i="11"/>
  <c r="X78" i="11" a="1"/>
  <c r="W78" i="11"/>
  <c r="W78" i="11" a="1"/>
  <c r="V78" i="11"/>
  <c r="V78" i="11" a="1"/>
  <c r="U78" i="11"/>
  <c r="U78" i="11" a="1"/>
  <c r="T78" i="11"/>
  <c r="T78" i="11" a="1"/>
  <c r="S78" i="11"/>
  <c r="S78" i="11" a="1"/>
  <c r="R78" i="11"/>
  <c r="R78" i="11" a="1"/>
  <c r="Q78" i="11"/>
  <c r="Q78" i="11" a="1"/>
  <c r="P78" i="11"/>
  <c r="P78" i="11" a="1"/>
  <c r="O78" i="11"/>
  <c r="O78" i="11" a="1"/>
  <c r="N78" i="11"/>
  <c r="N78" i="11" a="1"/>
  <c r="M78" i="11"/>
  <c r="M78" i="11" a="1"/>
  <c r="L78" i="11"/>
  <c r="L78" i="11" a="1"/>
  <c r="K78" i="11"/>
  <c r="K78" i="11" a="1"/>
  <c r="J78" i="11"/>
  <c r="J78" i="11" a="1"/>
  <c r="I78" i="11"/>
  <c r="I78" i="11" a="1"/>
  <c r="H78" i="11"/>
  <c r="H78" i="11" a="1"/>
  <c r="G78" i="11"/>
  <c r="G78" i="11" a="1"/>
  <c r="F78" i="11"/>
  <c r="F78" i="11" a="1"/>
  <c r="E78" i="11"/>
  <c r="E78" i="11" a="1"/>
  <c r="D78" i="11"/>
  <c r="D78" i="11" a="1"/>
  <c r="C78" i="11"/>
  <c r="C78" i="11" a="1"/>
  <c r="B78" i="11"/>
  <c r="B78" i="11" a="1"/>
  <c r="A78" i="11"/>
  <c r="AA77" i="11"/>
  <c r="AA77" i="11" a="1"/>
  <c r="Z77" i="11"/>
  <c r="Z77" i="11" a="1"/>
  <c r="Y77" i="11"/>
  <c r="Y77" i="11" a="1"/>
  <c r="X77" i="11"/>
  <c r="X77" i="11" a="1"/>
  <c r="W77" i="11"/>
  <c r="W77" i="11" a="1"/>
  <c r="V77" i="11"/>
  <c r="V77" i="11" a="1"/>
  <c r="U77" i="11"/>
  <c r="U77" i="11" a="1"/>
  <c r="T77" i="11"/>
  <c r="T77" i="11" a="1"/>
  <c r="S77" i="11"/>
  <c r="S77" i="11" a="1"/>
  <c r="R77" i="11"/>
  <c r="R77" i="11" a="1"/>
  <c r="Q77" i="11"/>
  <c r="Q77" i="11" a="1"/>
  <c r="P77" i="11"/>
  <c r="P77" i="11" a="1"/>
  <c r="O77" i="11"/>
  <c r="O77" i="11" a="1"/>
  <c r="N77" i="11"/>
  <c r="N77" i="11" a="1"/>
  <c r="M77" i="11"/>
  <c r="M77" i="11" a="1"/>
  <c r="L77" i="11"/>
  <c r="L77" i="11" a="1"/>
  <c r="K77" i="11"/>
  <c r="K77" i="11" a="1"/>
  <c r="J77" i="11"/>
  <c r="J77" i="11" a="1"/>
  <c r="I77" i="11"/>
  <c r="I77" i="11" a="1"/>
  <c r="H77" i="11"/>
  <c r="H77" i="11" a="1"/>
  <c r="G77" i="11"/>
  <c r="G77" i="11" a="1"/>
  <c r="F77" i="11"/>
  <c r="F77" i="11" a="1"/>
  <c r="E77" i="11"/>
  <c r="E77" i="11" a="1"/>
  <c r="D77" i="11"/>
  <c r="D77" i="11" a="1"/>
  <c r="C77" i="11"/>
  <c r="C77" i="11" a="1"/>
  <c r="B77" i="11"/>
  <c r="B77" i="11" a="1"/>
  <c r="A77" i="11"/>
  <c r="AA76" i="11"/>
  <c r="AA76" i="11" a="1"/>
  <c r="Z76" i="11"/>
  <c r="Z76" i="11" a="1"/>
  <c r="Y76" i="11"/>
  <c r="Y76" i="11" a="1"/>
  <c r="X76" i="11"/>
  <c r="X76" i="11" a="1"/>
  <c r="W76" i="11"/>
  <c r="W76" i="11" a="1"/>
  <c r="V76" i="11"/>
  <c r="V76" i="11" a="1"/>
  <c r="U76" i="11"/>
  <c r="U76" i="11" a="1"/>
  <c r="T76" i="11"/>
  <c r="T76" i="11" a="1"/>
  <c r="S76" i="11"/>
  <c r="S76" i="11" a="1"/>
  <c r="R76" i="11"/>
  <c r="R76" i="11" a="1"/>
  <c r="Q76" i="11"/>
  <c r="Q76" i="11" a="1"/>
  <c r="P76" i="11"/>
  <c r="P76" i="11" a="1"/>
  <c r="O76" i="11"/>
  <c r="O76" i="11" a="1"/>
  <c r="N76" i="11"/>
  <c r="N76" i="11" a="1"/>
  <c r="M76" i="11"/>
  <c r="M76" i="11" a="1"/>
  <c r="L76" i="11"/>
  <c r="L76" i="11" a="1"/>
  <c r="K76" i="11"/>
  <c r="K76" i="11" a="1"/>
  <c r="J76" i="11"/>
  <c r="J76" i="11" a="1"/>
  <c r="I76" i="11"/>
  <c r="I76" i="11" a="1"/>
  <c r="H76" i="11"/>
  <c r="H76" i="11" a="1"/>
  <c r="G76" i="11"/>
  <c r="G76" i="11" a="1"/>
  <c r="F76" i="11"/>
  <c r="F76" i="11" a="1"/>
  <c r="E76" i="11"/>
  <c r="E76" i="11" a="1"/>
  <c r="D76" i="11"/>
  <c r="D76" i="11" a="1"/>
  <c r="C76" i="11"/>
  <c r="C76" i="11" a="1"/>
  <c r="B76" i="11"/>
  <c r="B76" i="11" a="1"/>
  <c r="A76" i="11"/>
  <c r="AA75" i="11"/>
  <c r="AA75" i="11" a="1"/>
  <c r="Z75" i="11"/>
  <c r="Z75" i="11" a="1"/>
  <c r="Y75" i="11"/>
  <c r="Y75" i="11" a="1"/>
  <c r="X75" i="11"/>
  <c r="X75" i="11" a="1"/>
  <c r="W75" i="11"/>
  <c r="W75" i="11" a="1"/>
  <c r="V75" i="11"/>
  <c r="V75" i="11" a="1"/>
  <c r="U75" i="11"/>
  <c r="U75" i="11" a="1"/>
  <c r="T75" i="11"/>
  <c r="T75" i="11" a="1"/>
  <c r="S75" i="11"/>
  <c r="S75" i="11" a="1"/>
  <c r="R75" i="11"/>
  <c r="R75" i="11" a="1"/>
  <c r="Q75" i="11"/>
  <c r="Q75" i="11" a="1"/>
  <c r="P75" i="11"/>
  <c r="P75" i="11" a="1"/>
  <c r="O75" i="11"/>
  <c r="O75" i="11" a="1"/>
  <c r="N75" i="11"/>
  <c r="N75" i="11" a="1"/>
  <c r="M75" i="11"/>
  <c r="M75" i="11" a="1"/>
  <c r="L75" i="11"/>
  <c r="L75" i="11" a="1"/>
  <c r="K75" i="11"/>
  <c r="K75" i="11" a="1"/>
  <c r="J75" i="11"/>
  <c r="J75" i="11" a="1"/>
  <c r="I75" i="11"/>
  <c r="I75" i="11" a="1"/>
  <c r="H75" i="11"/>
  <c r="H75" i="11" a="1"/>
  <c r="G75" i="11"/>
  <c r="G75" i="11" a="1"/>
  <c r="F75" i="11"/>
  <c r="F75" i="11" a="1"/>
  <c r="E75" i="11"/>
  <c r="E75" i="11" a="1"/>
  <c r="D75" i="11"/>
  <c r="D75" i="11" a="1"/>
  <c r="C75" i="11"/>
  <c r="C75" i="11" a="1"/>
  <c r="B75" i="11"/>
  <c r="B75" i="11" a="1"/>
  <c r="A75" i="11"/>
  <c r="AA74" i="11"/>
  <c r="AA74" i="11" a="1"/>
  <c r="Z74" i="11"/>
  <c r="Z74" i="11" a="1"/>
  <c r="Y74" i="11"/>
  <c r="Y74" i="11" a="1"/>
  <c r="X74" i="11"/>
  <c r="X74" i="11" a="1"/>
  <c r="W74" i="11"/>
  <c r="W74" i="11" a="1"/>
  <c r="V74" i="11"/>
  <c r="V74" i="11" a="1"/>
  <c r="U74" i="11"/>
  <c r="U74" i="11" a="1"/>
  <c r="T74" i="11"/>
  <c r="T74" i="11" a="1"/>
  <c r="S74" i="11"/>
  <c r="S74" i="11" a="1"/>
  <c r="R74" i="11"/>
  <c r="R74" i="11" a="1"/>
  <c r="Q74" i="11"/>
  <c r="Q74" i="11" a="1"/>
  <c r="P74" i="11"/>
  <c r="P74" i="11" a="1"/>
  <c r="O74" i="11"/>
  <c r="O74" i="11" a="1"/>
  <c r="N74" i="11"/>
  <c r="N74" i="11" a="1"/>
  <c r="M74" i="11"/>
  <c r="M74" i="11" a="1"/>
  <c r="L74" i="11"/>
  <c r="L74" i="11" a="1"/>
  <c r="K74" i="11"/>
  <c r="K74" i="11" a="1"/>
  <c r="J74" i="11"/>
  <c r="J74" i="11" a="1"/>
  <c r="I74" i="11"/>
  <c r="I74" i="11" a="1"/>
  <c r="H74" i="11"/>
  <c r="H74" i="11" a="1"/>
  <c r="G74" i="11"/>
  <c r="G74" i="11" a="1"/>
  <c r="F74" i="11"/>
  <c r="F74" i="11" a="1"/>
  <c r="E74" i="11"/>
  <c r="E74" i="11" a="1"/>
  <c r="D74" i="11"/>
  <c r="D74" i="11" a="1"/>
  <c r="C74" i="11"/>
  <c r="C74" i="11" a="1"/>
  <c r="B74" i="11"/>
  <c r="B74" i="11" a="1"/>
  <c r="A74" i="11"/>
  <c r="AA73" i="11"/>
  <c r="AA73" i="11" a="1"/>
  <c r="Z73" i="11"/>
  <c r="Z73" i="11" a="1"/>
  <c r="Y73" i="11"/>
  <c r="Y73" i="11" a="1"/>
  <c r="X73" i="11"/>
  <c r="X73" i="11" a="1"/>
  <c r="W73" i="11"/>
  <c r="W73" i="11" a="1"/>
  <c r="V73" i="11"/>
  <c r="V73" i="11" a="1"/>
  <c r="U73" i="11"/>
  <c r="U73" i="11" a="1"/>
  <c r="T73" i="11"/>
  <c r="T73" i="11" a="1"/>
  <c r="S73" i="11"/>
  <c r="S73" i="11" a="1"/>
  <c r="R73" i="11"/>
  <c r="R73" i="11" a="1"/>
  <c r="Q73" i="11"/>
  <c r="Q73" i="11" a="1"/>
  <c r="P73" i="11"/>
  <c r="P73" i="11" a="1"/>
  <c r="O73" i="11"/>
  <c r="O73" i="11" a="1"/>
  <c r="N73" i="11"/>
  <c r="N73" i="11" a="1"/>
  <c r="M73" i="11"/>
  <c r="M73" i="11" a="1"/>
  <c r="L73" i="11"/>
  <c r="L73" i="11" a="1"/>
  <c r="K73" i="11"/>
  <c r="K73" i="11" a="1"/>
  <c r="J73" i="11"/>
  <c r="J73" i="11" a="1"/>
  <c r="I73" i="11"/>
  <c r="I73" i="11" a="1"/>
  <c r="H73" i="11"/>
  <c r="H73" i="11" a="1"/>
  <c r="G73" i="11"/>
  <c r="G73" i="11" a="1"/>
  <c r="F73" i="11"/>
  <c r="F73" i="11" a="1"/>
  <c r="E73" i="11"/>
  <c r="E73" i="11" a="1"/>
  <c r="D73" i="11"/>
  <c r="D73" i="11" a="1"/>
  <c r="C73" i="11"/>
  <c r="C73" i="11" a="1"/>
  <c r="B73" i="11"/>
  <c r="B73" i="11" a="1"/>
  <c r="A73" i="11"/>
  <c r="AA72" i="11"/>
  <c r="AA72" i="11" a="1"/>
  <c r="Z72" i="11"/>
  <c r="Z72" i="11" a="1"/>
  <c r="Y72" i="11"/>
  <c r="Y72" i="11" a="1"/>
  <c r="X72" i="11"/>
  <c r="X72" i="11" a="1"/>
  <c r="W72" i="11"/>
  <c r="W72" i="11" a="1"/>
  <c r="V72" i="11"/>
  <c r="V72" i="11" a="1"/>
  <c r="U72" i="11"/>
  <c r="U72" i="11" a="1"/>
  <c r="T72" i="11"/>
  <c r="T72" i="11" a="1"/>
  <c r="S72" i="11"/>
  <c r="S72" i="11" a="1"/>
  <c r="R72" i="11"/>
  <c r="R72" i="11" a="1"/>
  <c r="Q72" i="11"/>
  <c r="Q72" i="11" a="1"/>
  <c r="P72" i="11"/>
  <c r="P72" i="11" a="1"/>
  <c r="O72" i="11"/>
  <c r="O72" i="11" a="1"/>
  <c r="N72" i="11"/>
  <c r="N72" i="11" a="1"/>
  <c r="M72" i="11"/>
  <c r="M72" i="11" a="1"/>
  <c r="L72" i="11"/>
  <c r="L72" i="11" a="1"/>
  <c r="K72" i="11"/>
  <c r="K72" i="11" a="1"/>
  <c r="J72" i="11"/>
  <c r="J72" i="11" a="1"/>
  <c r="I72" i="11"/>
  <c r="I72" i="11" a="1"/>
  <c r="H72" i="11"/>
  <c r="H72" i="11" a="1"/>
  <c r="G72" i="11"/>
  <c r="G72" i="11" a="1"/>
  <c r="F72" i="11"/>
  <c r="F72" i="11" a="1"/>
  <c r="E72" i="11"/>
  <c r="E72" i="11" a="1"/>
  <c r="D72" i="11"/>
  <c r="D72" i="11" a="1"/>
  <c r="C72" i="11"/>
  <c r="C72" i="11" a="1"/>
  <c r="B72" i="11"/>
  <c r="B72" i="11" a="1"/>
  <c r="A72" i="11"/>
  <c r="AA71" i="11"/>
  <c r="AA71" i="11" a="1"/>
  <c r="Z71" i="11"/>
  <c r="Z71" i="11" a="1"/>
  <c r="Y71" i="11"/>
  <c r="Y71" i="11" a="1"/>
  <c r="X71" i="11"/>
  <c r="X71" i="11" a="1"/>
  <c r="W71" i="11"/>
  <c r="W71" i="11" a="1"/>
  <c r="V71" i="11"/>
  <c r="V71" i="11" a="1"/>
  <c r="U71" i="11"/>
  <c r="U71" i="11" a="1"/>
  <c r="T71" i="11"/>
  <c r="T71" i="11" a="1"/>
  <c r="S71" i="11"/>
  <c r="S71" i="11" a="1"/>
  <c r="R71" i="11"/>
  <c r="R71" i="11" a="1"/>
  <c r="Q71" i="11"/>
  <c r="Q71" i="11" a="1"/>
  <c r="P71" i="11"/>
  <c r="P71" i="11" a="1"/>
  <c r="O71" i="11"/>
  <c r="O71" i="11" a="1"/>
  <c r="N71" i="11"/>
  <c r="N71" i="11" a="1"/>
  <c r="M71" i="11"/>
  <c r="M71" i="11" a="1"/>
  <c r="L71" i="11"/>
  <c r="L71" i="11" a="1"/>
  <c r="K71" i="11"/>
  <c r="K71" i="11" a="1"/>
  <c r="J71" i="11"/>
  <c r="J71" i="11" a="1"/>
  <c r="I71" i="11"/>
  <c r="I71" i="11" a="1"/>
  <c r="H71" i="11"/>
  <c r="H71" i="11" a="1"/>
  <c r="G71" i="11"/>
  <c r="G71" i="11" a="1"/>
  <c r="F71" i="11"/>
  <c r="F71" i="11" a="1"/>
  <c r="E71" i="11"/>
  <c r="E71" i="11" a="1"/>
  <c r="D71" i="11"/>
  <c r="D71" i="11" a="1"/>
  <c r="C71" i="11"/>
  <c r="C71" i="11" a="1"/>
  <c r="B71" i="11"/>
  <c r="B71" i="11" a="1"/>
  <c r="A71" i="11"/>
  <c r="AA70" i="11"/>
  <c r="AA70" i="11" a="1"/>
  <c r="Z70" i="11"/>
  <c r="Z70" i="11" a="1"/>
  <c r="Y70" i="11"/>
  <c r="Y70" i="11" a="1"/>
  <c r="X70" i="11"/>
  <c r="X70" i="11" a="1"/>
  <c r="W70" i="11"/>
  <c r="W70" i="11" a="1"/>
  <c r="V70" i="11"/>
  <c r="V70" i="11" a="1"/>
  <c r="U70" i="11"/>
  <c r="U70" i="11" a="1"/>
  <c r="T70" i="11"/>
  <c r="T70" i="11" a="1"/>
  <c r="S70" i="11"/>
  <c r="S70" i="11" a="1"/>
  <c r="R70" i="11"/>
  <c r="R70" i="11" a="1"/>
  <c r="Q70" i="11"/>
  <c r="Q70" i="11" a="1"/>
  <c r="P70" i="11"/>
  <c r="P70" i="11" a="1"/>
  <c r="O70" i="11"/>
  <c r="O70" i="11" a="1"/>
  <c r="N70" i="11"/>
  <c r="N70" i="11" a="1"/>
  <c r="M70" i="11"/>
  <c r="M70" i="11" a="1"/>
  <c r="L70" i="11"/>
  <c r="L70" i="11" a="1"/>
  <c r="K70" i="11"/>
  <c r="K70" i="11" a="1"/>
  <c r="J70" i="11"/>
  <c r="J70" i="11" a="1"/>
  <c r="I70" i="11"/>
  <c r="I70" i="11" a="1"/>
  <c r="H70" i="11"/>
  <c r="H70" i="11" a="1"/>
  <c r="G70" i="11"/>
  <c r="G70" i="11" a="1"/>
  <c r="F70" i="11"/>
  <c r="F70" i="11" a="1"/>
  <c r="E70" i="11"/>
  <c r="E70" i="11" a="1"/>
  <c r="D70" i="11"/>
  <c r="D70" i="11" a="1"/>
  <c r="C70" i="11"/>
  <c r="C70" i="11" a="1"/>
  <c r="B70" i="11"/>
  <c r="B70" i="11" a="1"/>
  <c r="A70" i="11"/>
  <c r="AA69" i="11"/>
  <c r="AA69" i="11" a="1"/>
  <c r="Z69" i="11"/>
  <c r="Z69" i="11" a="1"/>
  <c r="Y69" i="11"/>
  <c r="Y69" i="11" a="1"/>
  <c r="X69" i="11"/>
  <c r="X69" i="11" a="1"/>
  <c r="W69" i="11"/>
  <c r="W69" i="11" a="1"/>
  <c r="V69" i="11"/>
  <c r="V69" i="11" a="1"/>
  <c r="U69" i="11"/>
  <c r="U69" i="11" a="1"/>
  <c r="T69" i="11"/>
  <c r="T69" i="11" a="1"/>
  <c r="S69" i="11"/>
  <c r="S69" i="11" a="1"/>
  <c r="R69" i="11"/>
  <c r="R69" i="11" a="1"/>
  <c r="Q69" i="11"/>
  <c r="Q69" i="11" a="1"/>
  <c r="P69" i="11"/>
  <c r="P69" i="11" a="1"/>
  <c r="O69" i="11"/>
  <c r="O69" i="11" a="1"/>
  <c r="N69" i="11"/>
  <c r="N69" i="11" a="1"/>
  <c r="M69" i="11"/>
  <c r="M69" i="11" a="1"/>
  <c r="L69" i="11"/>
  <c r="L69" i="11" a="1"/>
  <c r="K69" i="11"/>
  <c r="K69" i="11" a="1"/>
  <c r="J69" i="11"/>
  <c r="J69" i="11" a="1"/>
  <c r="I69" i="11"/>
  <c r="I69" i="11" a="1"/>
  <c r="H69" i="11"/>
  <c r="H69" i="11" a="1"/>
  <c r="G69" i="11"/>
  <c r="G69" i="11" a="1"/>
  <c r="F69" i="11"/>
  <c r="F69" i="11" a="1"/>
  <c r="E69" i="11"/>
  <c r="E69" i="11" a="1"/>
  <c r="D69" i="11"/>
  <c r="D69" i="11" a="1"/>
  <c r="C69" i="11"/>
  <c r="C69" i="11" a="1"/>
  <c r="B69" i="11"/>
  <c r="B69" i="11" a="1"/>
  <c r="A69" i="11"/>
  <c r="AA68" i="11"/>
  <c r="AA68" i="11" a="1"/>
  <c r="Z68" i="11"/>
  <c r="Z68" i="11" a="1"/>
  <c r="Y68" i="11"/>
  <c r="Y68" i="11" a="1"/>
  <c r="X68" i="11"/>
  <c r="X68" i="11" a="1"/>
  <c r="W68" i="11"/>
  <c r="W68" i="11" a="1"/>
  <c r="V68" i="11"/>
  <c r="V68" i="11" a="1"/>
  <c r="U68" i="11"/>
  <c r="U68" i="11" a="1"/>
  <c r="T68" i="11"/>
  <c r="T68" i="11" a="1"/>
  <c r="S68" i="11"/>
  <c r="S68" i="11" a="1"/>
  <c r="R68" i="11"/>
  <c r="R68" i="11" a="1"/>
  <c r="Q68" i="11"/>
  <c r="Q68" i="11" a="1"/>
  <c r="P68" i="11"/>
  <c r="P68" i="11" a="1"/>
  <c r="O68" i="11"/>
  <c r="O68" i="11" a="1"/>
  <c r="N68" i="11"/>
  <c r="N68" i="11" a="1"/>
  <c r="M68" i="11"/>
  <c r="M68" i="11" a="1"/>
  <c r="L68" i="11"/>
  <c r="L68" i="11" a="1"/>
  <c r="K68" i="11"/>
  <c r="K68" i="11" a="1"/>
  <c r="J68" i="11"/>
  <c r="J68" i="11" a="1"/>
  <c r="I68" i="11"/>
  <c r="I68" i="11" a="1"/>
  <c r="H68" i="11"/>
  <c r="H68" i="11" a="1"/>
  <c r="G68" i="11"/>
  <c r="G68" i="11" a="1"/>
  <c r="F68" i="11"/>
  <c r="F68" i="11" a="1"/>
  <c r="E68" i="11"/>
  <c r="E68" i="11" a="1"/>
  <c r="D68" i="11"/>
  <c r="D68" i="11" a="1"/>
  <c r="C68" i="11"/>
  <c r="C68" i="11" a="1"/>
  <c r="B68" i="11"/>
  <c r="B68" i="11" a="1"/>
  <c r="A68" i="11"/>
  <c r="AA67" i="11"/>
  <c r="AA67" i="11" a="1"/>
  <c r="Z67" i="11"/>
  <c r="Z67" i="11" a="1"/>
  <c r="Y67" i="11"/>
  <c r="Y67" i="11" a="1"/>
  <c r="X67" i="11"/>
  <c r="X67" i="11" a="1"/>
  <c r="W67" i="11"/>
  <c r="W67" i="11" a="1"/>
  <c r="V67" i="11"/>
  <c r="V67" i="11" a="1"/>
  <c r="U67" i="11"/>
  <c r="U67" i="11" a="1"/>
  <c r="T67" i="11"/>
  <c r="T67" i="11" a="1"/>
  <c r="S67" i="11"/>
  <c r="S67" i="11" a="1"/>
  <c r="R67" i="11"/>
  <c r="R67" i="11" a="1"/>
  <c r="Q67" i="11"/>
  <c r="Q67" i="11" a="1"/>
  <c r="P67" i="11"/>
  <c r="P67" i="11" a="1"/>
  <c r="O67" i="11"/>
  <c r="O67" i="11" a="1"/>
  <c r="N67" i="11"/>
  <c r="N67" i="11" a="1"/>
  <c r="M67" i="11"/>
  <c r="M67" i="11" a="1"/>
  <c r="L67" i="11"/>
  <c r="L67" i="11" a="1"/>
  <c r="K67" i="11"/>
  <c r="K67" i="11" a="1"/>
  <c r="J67" i="11"/>
  <c r="J67" i="11" a="1"/>
  <c r="I67" i="11"/>
  <c r="I67" i="11" a="1"/>
  <c r="H67" i="11"/>
  <c r="H67" i="11" a="1"/>
  <c r="G67" i="11"/>
  <c r="G67" i="11" a="1"/>
  <c r="F67" i="11"/>
  <c r="F67" i="11" a="1"/>
  <c r="E67" i="11"/>
  <c r="E67" i="11" a="1"/>
  <c r="D67" i="11"/>
  <c r="D67" i="11" a="1"/>
  <c r="C67" i="11"/>
  <c r="C67" i="11" a="1"/>
  <c r="B67" i="11"/>
  <c r="B67" i="11" a="1"/>
  <c r="A67" i="11"/>
  <c r="AA66" i="11"/>
  <c r="AA66" i="11" a="1"/>
  <c r="Z66" i="11"/>
  <c r="Z66" i="11" a="1"/>
  <c r="Y66" i="11"/>
  <c r="Y66" i="11" a="1"/>
  <c r="X66" i="11"/>
  <c r="X66" i="11" a="1"/>
  <c r="W66" i="11"/>
  <c r="W66" i="11" a="1"/>
  <c r="V66" i="11"/>
  <c r="V66" i="11" a="1"/>
  <c r="U66" i="11"/>
  <c r="U66" i="11" a="1"/>
  <c r="T66" i="11"/>
  <c r="T66" i="11" a="1"/>
  <c r="S66" i="11"/>
  <c r="S66" i="11" a="1"/>
  <c r="R66" i="11"/>
  <c r="R66" i="11" a="1"/>
  <c r="Q66" i="11"/>
  <c r="Q66" i="11" a="1"/>
  <c r="P66" i="11"/>
  <c r="P66" i="11" a="1"/>
  <c r="O66" i="11"/>
  <c r="O66" i="11" a="1"/>
  <c r="N66" i="11"/>
  <c r="N66" i="11" a="1"/>
  <c r="M66" i="11"/>
  <c r="M66" i="11" a="1"/>
  <c r="L66" i="11"/>
  <c r="L66" i="11" a="1"/>
  <c r="K66" i="11"/>
  <c r="K66" i="11" a="1"/>
  <c r="J66" i="11"/>
  <c r="J66" i="11" a="1"/>
  <c r="I66" i="11"/>
  <c r="I66" i="11" a="1"/>
  <c r="H66" i="11"/>
  <c r="H66" i="11" a="1"/>
  <c r="G66" i="11"/>
  <c r="G66" i="11" a="1"/>
  <c r="F66" i="11"/>
  <c r="F66" i="11" a="1"/>
  <c r="E66" i="11"/>
  <c r="E66" i="11" a="1"/>
  <c r="D66" i="11"/>
  <c r="D66" i="11" a="1"/>
  <c r="C66" i="11"/>
  <c r="C66" i="11" a="1"/>
  <c r="B66" i="11"/>
  <c r="B66" i="11" a="1"/>
  <c r="A66" i="11"/>
  <c r="AA65" i="11"/>
  <c r="AA65" i="11" a="1"/>
  <c r="Z65" i="11"/>
  <c r="Z65" i="11" a="1"/>
  <c r="Y65" i="11"/>
  <c r="Y65" i="11" a="1"/>
  <c r="X65" i="11"/>
  <c r="X65" i="11" a="1"/>
  <c r="W65" i="11"/>
  <c r="W65" i="11" a="1"/>
  <c r="V65" i="11"/>
  <c r="V65" i="11" a="1"/>
  <c r="U65" i="11"/>
  <c r="U65" i="11" a="1"/>
  <c r="T65" i="11"/>
  <c r="T65" i="11" a="1"/>
  <c r="S65" i="11"/>
  <c r="S65" i="11" a="1"/>
  <c r="R65" i="11"/>
  <c r="R65" i="11" a="1"/>
  <c r="Q65" i="11"/>
  <c r="Q65" i="11" a="1"/>
  <c r="P65" i="11"/>
  <c r="P65" i="11" a="1"/>
  <c r="O65" i="11"/>
  <c r="O65" i="11" a="1"/>
  <c r="N65" i="11"/>
  <c r="N65" i="11" a="1"/>
  <c r="M65" i="11"/>
  <c r="M65" i="11" a="1"/>
  <c r="L65" i="11"/>
  <c r="L65" i="11" a="1"/>
  <c r="K65" i="11"/>
  <c r="K65" i="11" a="1"/>
  <c r="J65" i="11"/>
  <c r="J65" i="11" a="1"/>
  <c r="I65" i="11"/>
  <c r="I65" i="11" a="1"/>
  <c r="H65" i="11"/>
  <c r="H65" i="11" a="1"/>
  <c r="G65" i="11"/>
  <c r="G65" i="11" a="1"/>
  <c r="F65" i="11"/>
  <c r="F65" i="11" a="1"/>
  <c r="E65" i="11"/>
  <c r="E65" i="11" a="1"/>
  <c r="D65" i="11"/>
  <c r="D65" i="11" a="1"/>
  <c r="C65" i="11"/>
  <c r="C65" i="11" a="1"/>
  <c r="B65" i="11"/>
  <c r="B65" i="11" a="1"/>
  <c r="A65" i="11"/>
  <c r="AA64" i="11"/>
  <c r="AA64" i="11" a="1"/>
  <c r="Z64" i="11"/>
  <c r="Z64" i="11" a="1"/>
  <c r="Y64" i="11"/>
  <c r="Y64" i="11" a="1"/>
  <c r="X64" i="11"/>
  <c r="X64" i="11" a="1"/>
  <c r="W64" i="11"/>
  <c r="W64" i="11" a="1"/>
  <c r="V64" i="11"/>
  <c r="V64" i="11" a="1"/>
  <c r="U64" i="11"/>
  <c r="U64" i="11" a="1"/>
  <c r="T64" i="11"/>
  <c r="T64" i="11" a="1"/>
  <c r="S64" i="11"/>
  <c r="S64" i="11" a="1"/>
  <c r="R64" i="11"/>
  <c r="R64" i="11" a="1"/>
  <c r="Q64" i="11"/>
  <c r="Q64" i="11" a="1"/>
  <c r="P64" i="11"/>
  <c r="P64" i="11" a="1"/>
  <c r="O64" i="11"/>
  <c r="O64" i="11" a="1"/>
  <c r="N64" i="11"/>
  <c r="N64" i="11" a="1"/>
  <c r="M64" i="11"/>
  <c r="M64" i="11" a="1"/>
  <c r="L64" i="11"/>
  <c r="L64" i="11" a="1"/>
  <c r="K64" i="11"/>
  <c r="K64" i="11" a="1"/>
  <c r="J64" i="11"/>
  <c r="J64" i="11" a="1"/>
  <c r="I64" i="11"/>
  <c r="I64" i="11" a="1"/>
  <c r="H64" i="11"/>
  <c r="H64" i="11" a="1"/>
  <c r="G64" i="11"/>
  <c r="G64" i="11" a="1"/>
  <c r="F64" i="11"/>
  <c r="F64" i="11" a="1"/>
  <c r="E64" i="11"/>
  <c r="E64" i="11" a="1"/>
  <c r="D64" i="11"/>
  <c r="D64" i="11" a="1"/>
  <c r="C64" i="11"/>
  <c r="C64" i="11" a="1"/>
  <c r="B64" i="11"/>
  <c r="B64" i="11" a="1"/>
  <c r="A64" i="11"/>
  <c r="AA63" i="11"/>
  <c r="AA63" i="11" a="1"/>
  <c r="Z63" i="11"/>
  <c r="Z63" i="11" a="1"/>
  <c r="Y63" i="11"/>
  <c r="Y63" i="11" a="1"/>
  <c r="X63" i="11"/>
  <c r="X63" i="11" a="1"/>
  <c r="W63" i="11"/>
  <c r="W63" i="11" a="1"/>
  <c r="V63" i="11"/>
  <c r="V63" i="11" a="1"/>
  <c r="U63" i="11"/>
  <c r="U63" i="11" a="1"/>
  <c r="T63" i="11"/>
  <c r="T63" i="11" a="1"/>
  <c r="S63" i="11"/>
  <c r="S63" i="11" a="1"/>
  <c r="R63" i="11"/>
  <c r="R63" i="11" a="1"/>
  <c r="Q63" i="11"/>
  <c r="Q63" i="11" a="1"/>
  <c r="P63" i="11"/>
  <c r="P63" i="11" a="1"/>
  <c r="O63" i="11"/>
  <c r="O63" i="11" a="1"/>
  <c r="N63" i="11"/>
  <c r="N63" i="11" a="1"/>
  <c r="M63" i="11"/>
  <c r="M63" i="11" a="1"/>
  <c r="L63" i="11"/>
  <c r="L63" i="11" a="1"/>
  <c r="K63" i="11"/>
  <c r="K63" i="11" a="1"/>
  <c r="J63" i="11"/>
  <c r="J63" i="11" a="1"/>
  <c r="I63" i="11"/>
  <c r="I63" i="11" a="1"/>
  <c r="H63" i="11"/>
  <c r="H63" i="11" a="1"/>
  <c r="G63" i="11"/>
  <c r="G63" i="11" a="1"/>
  <c r="F63" i="11"/>
  <c r="F63" i="11" a="1"/>
  <c r="E63" i="11"/>
  <c r="E63" i="11" a="1"/>
  <c r="D63" i="11"/>
  <c r="D63" i="11" a="1"/>
  <c r="C63" i="11"/>
  <c r="C63" i="11" a="1"/>
  <c r="B63" i="11"/>
  <c r="B63" i="11" a="1"/>
  <c r="A63" i="11"/>
  <c r="AA62" i="11"/>
  <c r="AA62" i="11" a="1"/>
  <c r="Z62" i="11"/>
  <c r="Z62" i="11" a="1"/>
  <c r="Y62" i="11"/>
  <c r="Y62" i="11" a="1"/>
  <c r="X62" i="11"/>
  <c r="X62" i="11" a="1"/>
  <c r="W62" i="11"/>
  <c r="W62" i="11" a="1"/>
  <c r="V62" i="11"/>
  <c r="V62" i="11" a="1"/>
  <c r="U62" i="11"/>
  <c r="U62" i="11" a="1"/>
  <c r="T62" i="11"/>
  <c r="T62" i="11" a="1"/>
  <c r="S62" i="11"/>
  <c r="S62" i="11" a="1"/>
  <c r="R62" i="11"/>
  <c r="R62" i="11" a="1"/>
  <c r="Q62" i="11"/>
  <c r="Q62" i="11" a="1"/>
  <c r="P62" i="11"/>
  <c r="P62" i="11" a="1"/>
  <c r="O62" i="11"/>
  <c r="O62" i="11" a="1"/>
  <c r="N62" i="11"/>
  <c r="N62" i="11" a="1"/>
  <c r="M62" i="11"/>
  <c r="M62" i="11" a="1"/>
  <c r="L62" i="11"/>
  <c r="L62" i="11" a="1"/>
  <c r="K62" i="11"/>
  <c r="K62" i="11" a="1"/>
  <c r="J62" i="11"/>
  <c r="J62" i="11" a="1"/>
  <c r="I62" i="11"/>
  <c r="I62" i="11" a="1"/>
  <c r="H62" i="11"/>
  <c r="H62" i="11" a="1"/>
  <c r="G62" i="11"/>
  <c r="G62" i="11" a="1"/>
  <c r="F62" i="11"/>
  <c r="F62" i="11" a="1"/>
  <c r="E62" i="11"/>
  <c r="E62" i="11" a="1"/>
  <c r="D62" i="11"/>
  <c r="D62" i="11" a="1"/>
  <c r="C62" i="11"/>
  <c r="C62" i="11" a="1"/>
  <c r="B62" i="11"/>
  <c r="B62" i="11" a="1"/>
  <c r="A62" i="11"/>
  <c r="AA61" i="11"/>
  <c r="AA61" i="11" a="1"/>
  <c r="Z61" i="11"/>
  <c r="Z61" i="11" a="1"/>
  <c r="Y61" i="11"/>
  <c r="Y61" i="11" a="1"/>
  <c r="X61" i="11"/>
  <c r="X61" i="11" a="1"/>
  <c r="W61" i="11"/>
  <c r="W61" i="11" a="1"/>
  <c r="V61" i="11"/>
  <c r="V61" i="11" a="1"/>
  <c r="U61" i="11"/>
  <c r="U61" i="11" a="1"/>
  <c r="T61" i="11"/>
  <c r="T61" i="11" a="1"/>
  <c r="S61" i="11"/>
  <c r="S61" i="11" a="1"/>
  <c r="R61" i="11"/>
  <c r="R61" i="11" a="1"/>
  <c r="Q61" i="11"/>
  <c r="Q61" i="11" a="1"/>
  <c r="P61" i="11"/>
  <c r="P61" i="11" a="1"/>
  <c r="O61" i="11"/>
  <c r="O61" i="11" a="1"/>
  <c r="N61" i="11"/>
  <c r="N61" i="11" a="1"/>
  <c r="M61" i="11"/>
  <c r="M61" i="11" a="1"/>
  <c r="L61" i="11"/>
  <c r="L61" i="11" a="1"/>
  <c r="K61" i="11"/>
  <c r="K61" i="11" a="1"/>
  <c r="J61" i="11"/>
  <c r="J61" i="11" a="1"/>
  <c r="I61" i="11"/>
  <c r="I61" i="11" a="1"/>
  <c r="H61" i="11"/>
  <c r="H61" i="11" a="1"/>
  <c r="G61" i="11"/>
  <c r="G61" i="11" a="1"/>
  <c r="F61" i="11"/>
  <c r="F61" i="11" a="1"/>
  <c r="E61" i="11"/>
  <c r="E61" i="11" a="1"/>
  <c r="D61" i="11"/>
  <c r="D61" i="11" a="1"/>
  <c r="C61" i="11"/>
  <c r="C61" i="11" a="1"/>
  <c r="B61" i="11"/>
  <c r="B61" i="11" a="1"/>
  <c r="A61" i="11"/>
  <c r="AA60" i="11"/>
  <c r="AA60" i="11" a="1"/>
  <c r="Z60" i="11"/>
  <c r="Z60" i="11" a="1"/>
  <c r="Y60" i="11"/>
  <c r="Y60" i="11" a="1"/>
  <c r="X60" i="11"/>
  <c r="X60" i="11" a="1"/>
  <c r="W60" i="11"/>
  <c r="W60" i="11" a="1"/>
  <c r="V60" i="11"/>
  <c r="V60" i="11" a="1"/>
  <c r="U60" i="11"/>
  <c r="U60" i="11" a="1"/>
  <c r="T60" i="11"/>
  <c r="T60" i="11" a="1"/>
  <c r="S60" i="11"/>
  <c r="S60" i="11" a="1"/>
  <c r="R60" i="11"/>
  <c r="R60" i="11" a="1"/>
  <c r="Q60" i="11"/>
  <c r="Q60" i="11" a="1"/>
  <c r="P60" i="11"/>
  <c r="P60" i="11" a="1"/>
  <c r="O60" i="11"/>
  <c r="O60" i="11" a="1"/>
  <c r="N60" i="11"/>
  <c r="N60" i="11" a="1"/>
  <c r="M60" i="11"/>
  <c r="M60" i="11" a="1"/>
  <c r="L60" i="11"/>
  <c r="L60" i="11" a="1"/>
  <c r="K60" i="11"/>
  <c r="K60" i="11" a="1"/>
  <c r="J60" i="11"/>
  <c r="J60" i="11" a="1"/>
  <c r="I60" i="11"/>
  <c r="I60" i="11" a="1"/>
  <c r="H60" i="11"/>
  <c r="H60" i="11" a="1"/>
  <c r="G60" i="11"/>
  <c r="G60" i="11" a="1"/>
  <c r="F60" i="11"/>
  <c r="F60" i="11" a="1"/>
  <c r="E60" i="11"/>
  <c r="E60" i="11" a="1"/>
  <c r="D60" i="11"/>
  <c r="D60" i="11" a="1"/>
  <c r="C60" i="11"/>
  <c r="C60" i="11" a="1"/>
  <c r="B60" i="11"/>
  <c r="B60" i="11" a="1"/>
  <c r="A60" i="11"/>
  <c r="AA59" i="11"/>
  <c r="AA59" i="11" a="1"/>
  <c r="Z59" i="11"/>
  <c r="Z59" i="11" a="1"/>
  <c r="Y59" i="11"/>
  <c r="Y59" i="11" a="1"/>
  <c r="X59" i="11"/>
  <c r="X59" i="11" a="1"/>
  <c r="W59" i="11"/>
  <c r="W59" i="11" a="1"/>
  <c r="V59" i="11"/>
  <c r="V59" i="11" a="1"/>
  <c r="U59" i="11"/>
  <c r="U59" i="11" a="1"/>
  <c r="T59" i="11"/>
  <c r="T59" i="11" a="1"/>
  <c r="S59" i="11"/>
  <c r="S59" i="11" a="1"/>
  <c r="R59" i="11"/>
  <c r="R59" i="11" a="1"/>
  <c r="Q59" i="11"/>
  <c r="Q59" i="11" a="1"/>
  <c r="P59" i="11"/>
  <c r="P59" i="11" a="1"/>
  <c r="O59" i="11"/>
  <c r="O59" i="11" a="1"/>
  <c r="N59" i="11"/>
  <c r="N59" i="11" a="1"/>
  <c r="M59" i="11"/>
  <c r="M59" i="11" a="1"/>
  <c r="L59" i="11"/>
  <c r="L59" i="11" a="1"/>
  <c r="K59" i="11"/>
  <c r="K59" i="11" a="1"/>
  <c r="J59" i="11"/>
  <c r="J59" i="11" a="1"/>
  <c r="I59" i="11"/>
  <c r="I59" i="11" a="1"/>
  <c r="H59" i="11"/>
  <c r="H59" i="11" a="1"/>
  <c r="G59" i="11"/>
  <c r="G59" i="11" a="1"/>
  <c r="F59" i="11"/>
  <c r="F59" i="11" a="1"/>
  <c r="E59" i="11"/>
  <c r="E59" i="11" a="1"/>
  <c r="D59" i="11"/>
  <c r="D59" i="11" a="1"/>
  <c r="C59" i="11"/>
  <c r="C59" i="11" a="1"/>
  <c r="B59" i="11"/>
  <c r="B59" i="11" a="1"/>
  <c r="A59" i="11"/>
  <c r="AA58" i="11"/>
  <c r="AA58" i="11" a="1"/>
  <c r="Z58" i="11"/>
  <c r="Z58" i="11" a="1"/>
  <c r="Y58" i="11"/>
  <c r="Y58" i="11" a="1"/>
  <c r="X58" i="11"/>
  <c r="X58" i="11" a="1"/>
  <c r="W58" i="11"/>
  <c r="W58" i="11" a="1"/>
  <c r="V58" i="11"/>
  <c r="V58" i="11" a="1"/>
  <c r="U58" i="11"/>
  <c r="U58" i="11" a="1"/>
  <c r="T58" i="11"/>
  <c r="T58" i="11" a="1"/>
  <c r="S58" i="11"/>
  <c r="S58" i="11" a="1"/>
  <c r="R58" i="11"/>
  <c r="R58" i="11" a="1"/>
  <c r="Q58" i="11"/>
  <c r="Q58" i="11" a="1"/>
  <c r="P58" i="11"/>
  <c r="P58" i="11" a="1"/>
  <c r="O58" i="11"/>
  <c r="O58" i="11" a="1"/>
  <c r="N58" i="11"/>
  <c r="N58" i="11" a="1"/>
  <c r="M58" i="11"/>
  <c r="M58" i="11" a="1"/>
  <c r="L58" i="11"/>
  <c r="L58" i="11" a="1"/>
  <c r="K58" i="11"/>
  <c r="K58" i="11" a="1"/>
  <c r="J58" i="11"/>
  <c r="J58" i="11" a="1"/>
  <c r="I58" i="11"/>
  <c r="I58" i="11" a="1"/>
  <c r="H58" i="11"/>
  <c r="H58" i="11" a="1"/>
  <c r="G58" i="11"/>
  <c r="G58" i="11" a="1"/>
  <c r="F58" i="11"/>
  <c r="F58" i="11" a="1"/>
  <c r="E58" i="11"/>
  <c r="E58" i="11" a="1"/>
  <c r="D58" i="11"/>
  <c r="D58" i="11" a="1"/>
  <c r="C58" i="11"/>
  <c r="C58" i="11" a="1"/>
  <c r="B58" i="11"/>
  <c r="B58" i="11" a="1"/>
  <c r="A58" i="11"/>
  <c r="AA57" i="11"/>
  <c r="AA57" i="11" a="1"/>
  <c r="Z57" i="11"/>
  <c r="Z57" i="11" a="1"/>
  <c r="Y57" i="11"/>
  <c r="Y57" i="11" a="1"/>
  <c r="X57" i="11"/>
  <c r="X57" i="11" a="1"/>
  <c r="W57" i="11"/>
  <c r="W57" i="11" a="1"/>
  <c r="V57" i="11"/>
  <c r="V57" i="11" a="1"/>
  <c r="U57" i="11"/>
  <c r="U57" i="11" a="1"/>
  <c r="T57" i="11"/>
  <c r="T57" i="11" a="1"/>
  <c r="S57" i="11"/>
  <c r="S57" i="11" a="1"/>
  <c r="R57" i="11"/>
  <c r="R57" i="11" a="1"/>
  <c r="Q57" i="11"/>
  <c r="Q57" i="11" a="1"/>
  <c r="P57" i="11"/>
  <c r="P57" i="11" a="1"/>
  <c r="O57" i="11"/>
  <c r="O57" i="11" a="1"/>
  <c r="N57" i="11"/>
  <c r="N57" i="11" a="1"/>
  <c r="M57" i="11"/>
  <c r="M57" i="11" a="1"/>
  <c r="L57" i="11"/>
  <c r="L57" i="11" a="1"/>
  <c r="K57" i="11"/>
  <c r="K57" i="11" a="1"/>
  <c r="J57" i="11"/>
  <c r="J57" i="11" a="1"/>
  <c r="I57" i="11"/>
  <c r="I57" i="11" a="1"/>
  <c r="H57" i="11"/>
  <c r="H57" i="11" a="1"/>
  <c r="G57" i="11"/>
  <c r="G57" i="11" a="1"/>
  <c r="F57" i="11"/>
  <c r="F57" i="11" a="1"/>
  <c r="E57" i="11"/>
  <c r="E57" i="11" a="1"/>
  <c r="D57" i="11"/>
  <c r="D57" i="11" a="1"/>
  <c r="C57" i="11"/>
  <c r="C57" i="11" a="1"/>
  <c r="B57" i="11"/>
  <c r="B57" i="11" a="1"/>
  <c r="A57" i="11"/>
  <c r="AA56" i="11"/>
  <c r="AA56" i="11" a="1"/>
  <c r="Z56" i="11"/>
  <c r="Z56" i="11" a="1"/>
  <c r="Y56" i="11"/>
  <c r="Y56" i="11" a="1"/>
  <c r="X56" i="11"/>
  <c r="X56" i="11" a="1"/>
  <c r="W56" i="11"/>
  <c r="W56" i="11" a="1"/>
  <c r="V56" i="11"/>
  <c r="V56" i="11" a="1"/>
  <c r="U56" i="11"/>
  <c r="U56" i="11" a="1"/>
  <c r="T56" i="11"/>
  <c r="T56" i="11" a="1"/>
  <c r="S56" i="11"/>
  <c r="S56" i="11" a="1"/>
  <c r="R56" i="11"/>
  <c r="R56" i="11" a="1"/>
  <c r="Q56" i="11"/>
  <c r="Q56" i="11" a="1"/>
  <c r="P56" i="11"/>
  <c r="P56" i="11" a="1"/>
  <c r="O56" i="11"/>
  <c r="O56" i="11" a="1"/>
  <c r="N56" i="11"/>
  <c r="N56" i="11" a="1"/>
  <c r="M56" i="11"/>
  <c r="M56" i="11" a="1"/>
  <c r="L56" i="11"/>
  <c r="L56" i="11" a="1"/>
  <c r="K56" i="11"/>
  <c r="K56" i="11" a="1"/>
  <c r="J56" i="11"/>
  <c r="J56" i="11" a="1"/>
  <c r="I56" i="11"/>
  <c r="I56" i="11" a="1"/>
  <c r="H56" i="11"/>
  <c r="H56" i="11" a="1"/>
  <c r="G56" i="11"/>
  <c r="G56" i="11" a="1"/>
  <c r="F56" i="11"/>
  <c r="F56" i="11" a="1"/>
  <c r="E56" i="11"/>
  <c r="E56" i="11" a="1"/>
  <c r="D56" i="11"/>
  <c r="D56" i="11" a="1"/>
  <c r="C56" i="11"/>
  <c r="C56" i="11" a="1"/>
  <c r="B56" i="11"/>
  <c r="B56" i="11" a="1"/>
  <c r="A56" i="11"/>
  <c r="AA55" i="11"/>
  <c r="AA55" i="11" a="1"/>
  <c r="Z55" i="11"/>
  <c r="Z55" i="11" a="1"/>
  <c r="Y55" i="11"/>
  <c r="Y55" i="11" a="1"/>
  <c r="X55" i="11"/>
  <c r="X55" i="11" a="1"/>
  <c r="W55" i="11"/>
  <c r="W55" i="11" a="1"/>
  <c r="V55" i="11"/>
  <c r="V55" i="11" a="1"/>
  <c r="U55" i="11"/>
  <c r="U55" i="11" a="1"/>
  <c r="T55" i="11"/>
  <c r="T55" i="11" a="1"/>
  <c r="S55" i="11"/>
  <c r="S55" i="11" a="1"/>
  <c r="R55" i="11"/>
  <c r="R55" i="11" a="1"/>
  <c r="Q55" i="11"/>
  <c r="Q55" i="11" a="1"/>
  <c r="P55" i="11"/>
  <c r="P55" i="11" a="1"/>
  <c r="O55" i="11"/>
  <c r="O55" i="11" a="1"/>
  <c r="N55" i="11"/>
  <c r="N55" i="11" a="1"/>
  <c r="M55" i="11"/>
  <c r="M55" i="11" a="1"/>
  <c r="L55" i="11"/>
  <c r="L55" i="11" a="1"/>
  <c r="K55" i="11"/>
  <c r="K55" i="11" a="1"/>
  <c r="J55" i="11"/>
  <c r="J55" i="11" a="1"/>
  <c r="I55" i="11"/>
  <c r="I55" i="11" a="1"/>
  <c r="H55" i="11"/>
  <c r="H55" i="11" a="1"/>
  <c r="G55" i="11"/>
  <c r="G55" i="11" a="1"/>
  <c r="F55" i="11"/>
  <c r="F55" i="11" a="1"/>
  <c r="E55" i="11"/>
  <c r="E55" i="11" a="1"/>
  <c r="D55" i="11"/>
  <c r="D55" i="11" a="1"/>
  <c r="C55" i="11"/>
  <c r="C55" i="11" a="1"/>
  <c r="B55" i="11"/>
  <c r="B55" i="11" a="1"/>
  <c r="A55" i="11"/>
  <c r="AA54" i="11"/>
  <c r="AA54" i="11" a="1"/>
  <c r="Z54" i="11"/>
  <c r="Z54" i="11" a="1"/>
  <c r="Y54" i="11"/>
  <c r="Y54" i="11" a="1"/>
  <c r="X54" i="11"/>
  <c r="X54" i="11" a="1"/>
  <c r="W54" i="11"/>
  <c r="W54" i="11" a="1"/>
  <c r="V54" i="11"/>
  <c r="V54" i="11" a="1"/>
  <c r="U54" i="11"/>
  <c r="U54" i="11" a="1"/>
  <c r="T54" i="11"/>
  <c r="T54" i="11" a="1"/>
  <c r="S54" i="11"/>
  <c r="S54" i="11" a="1"/>
  <c r="R54" i="11"/>
  <c r="R54" i="11" a="1"/>
  <c r="Q54" i="11"/>
  <c r="Q54" i="11" a="1"/>
  <c r="P54" i="11"/>
  <c r="P54" i="11" a="1"/>
  <c r="O54" i="11"/>
  <c r="O54" i="11" a="1"/>
  <c r="N54" i="11"/>
  <c r="N54" i="11" a="1"/>
  <c r="M54" i="11"/>
  <c r="M54" i="11" a="1"/>
  <c r="L54" i="11"/>
  <c r="L54" i="11" a="1"/>
  <c r="K54" i="11"/>
  <c r="K54" i="11" a="1"/>
  <c r="J54" i="11"/>
  <c r="J54" i="11" a="1"/>
  <c r="I54" i="11"/>
  <c r="I54" i="11" a="1"/>
  <c r="H54" i="11"/>
  <c r="H54" i="11" a="1"/>
  <c r="G54" i="11"/>
  <c r="G54" i="11" a="1"/>
  <c r="F54" i="11"/>
  <c r="F54" i="11" a="1"/>
  <c r="E54" i="11"/>
  <c r="E54" i="11" a="1"/>
  <c r="D54" i="11"/>
  <c r="D54" i="11" a="1"/>
  <c r="C54" i="11"/>
  <c r="C54" i="11" a="1"/>
  <c r="B54" i="11"/>
  <c r="B54" i="11" a="1"/>
  <c r="A54" i="11"/>
  <c r="AA53" i="11"/>
  <c r="AA53" i="11" a="1"/>
  <c r="Z53" i="11"/>
  <c r="Z53" i="11" a="1"/>
  <c r="Y53" i="11"/>
  <c r="Y53" i="11" a="1"/>
  <c r="X53" i="11"/>
  <c r="X53" i="11" a="1"/>
  <c r="W53" i="11"/>
  <c r="W53" i="11" a="1"/>
  <c r="V53" i="11"/>
  <c r="V53" i="11" a="1"/>
  <c r="U53" i="11"/>
  <c r="U53" i="11" a="1"/>
  <c r="T53" i="11"/>
  <c r="T53" i="11" a="1"/>
  <c r="S53" i="11"/>
  <c r="S53" i="11" a="1"/>
  <c r="R53" i="11"/>
  <c r="R53" i="11" a="1"/>
  <c r="Q53" i="11"/>
  <c r="Q53" i="11" a="1"/>
  <c r="P53" i="11"/>
  <c r="P53" i="11" a="1"/>
  <c r="O53" i="11"/>
  <c r="O53" i="11" a="1"/>
  <c r="N53" i="11"/>
  <c r="N53" i="11" a="1"/>
  <c r="M53" i="11"/>
  <c r="M53" i="11" a="1"/>
  <c r="L53" i="11"/>
  <c r="L53" i="11" a="1"/>
  <c r="K53" i="11"/>
  <c r="K53" i="11" a="1"/>
  <c r="J53" i="11"/>
  <c r="J53" i="11" a="1"/>
  <c r="I53" i="11"/>
  <c r="I53" i="11" a="1"/>
  <c r="H53" i="11"/>
  <c r="H53" i="11" a="1"/>
  <c r="G53" i="11"/>
  <c r="G53" i="11" a="1"/>
  <c r="F53" i="11"/>
  <c r="F53" i="11" a="1"/>
  <c r="E53" i="11"/>
  <c r="E53" i="11" a="1"/>
  <c r="D53" i="11"/>
  <c r="D53" i="11" a="1"/>
  <c r="C53" i="11"/>
  <c r="C53" i="11" a="1"/>
  <c r="B53" i="11"/>
  <c r="B53" i="11" a="1"/>
  <c r="A53" i="11"/>
  <c r="AA52" i="11"/>
  <c r="AA52" i="11" a="1"/>
  <c r="Z52" i="11"/>
  <c r="Z52" i="11" a="1"/>
  <c r="Y52" i="11"/>
  <c r="Y52" i="11" a="1"/>
  <c r="X52" i="11"/>
  <c r="X52" i="11" a="1"/>
  <c r="W52" i="11"/>
  <c r="W52" i="11" a="1"/>
  <c r="V52" i="11"/>
  <c r="V52" i="11" a="1"/>
  <c r="U52" i="11"/>
  <c r="U52" i="11" a="1"/>
  <c r="T52" i="11"/>
  <c r="T52" i="11" a="1"/>
  <c r="S52" i="11"/>
  <c r="S52" i="11" a="1"/>
  <c r="R52" i="11"/>
  <c r="R52" i="11" a="1"/>
  <c r="Q52" i="11"/>
  <c r="Q52" i="11" a="1"/>
  <c r="P52" i="11"/>
  <c r="P52" i="11" a="1"/>
  <c r="O52" i="11"/>
  <c r="O52" i="11" a="1"/>
  <c r="N52" i="11"/>
  <c r="N52" i="11" a="1"/>
  <c r="M52" i="11"/>
  <c r="M52" i="11" a="1"/>
  <c r="L52" i="11"/>
  <c r="L52" i="11" a="1"/>
  <c r="K52" i="11"/>
  <c r="K52" i="11" a="1"/>
  <c r="J52" i="11"/>
  <c r="J52" i="11" a="1"/>
  <c r="I52" i="11"/>
  <c r="I52" i="11" a="1"/>
  <c r="H52" i="11"/>
  <c r="H52" i="11" a="1"/>
  <c r="G52" i="11"/>
  <c r="G52" i="11" a="1"/>
  <c r="F52" i="11"/>
  <c r="F52" i="11" a="1"/>
  <c r="E52" i="11"/>
  <c r="E52" i="11" a="1"/>
  <c r="D52" i="11"/>
  <c r="D52" i="11" a="1"/>
  <c r="C52" i="11"/>
  <c r="C52" i="11" a="1"/>
  <c r="B52" i="11"/>
  <c r="B52" i="11" a="1"/>
  <c r="A52" i="11"/>
  <c r="AA51" i="11"/>
  <c r="AA51" i="11" a="1"/>
  <c r="Z51" i="11"/>
  <c r="Z51" i="11" a="1"/>
  <c r="Y51" i="11"/>
  <c r="Y51" i="11" a="1"/>
  <c r="X51" i="11"/>
  <c r="X51" i="11" a="1"/>
  <c r="W51" i="11"/>
  <c r="W51" i="11" a="1"/>
  <c r="V51" i="11"/>
  <c r="V51" i="11" a="1"/>
  <c r="U51" i="11"/>
  <c r="U51" i="11" a="1"/>
  <c r="T51" i="11"/>
  <c r="T51" i="11" a="1"/>
  <c r="S51" i="11"/>
  <c r="S51" i="11" a="1"/>
  <c r="R51" i="11"/>
  <c r="R51" i="11" a="1"/>
  <c r="Q51" i="11"/>
  <c r="Q51" i="11" a="1"/>
  <c r="P51" i="11"/>
  <c r="P51" i="11" a="1"/>
  <c r="O51" i="11"/>
  <c r="O51" i="11" a="1"/>
  <c r="N51" i="11"/>
  <c r="N51" i="11" a="1"/>
  <c r="M51" i="11"/>
  <c r="M51" i="11" a="1"/>
  <c r="L51" i="11"/>
  <c r="L51" i="11" a="1"/>
  <c r="K51" i="11"/>
  <c r="K51" i="11" a="1"/>
  <c r="J51" i="11"/>
  <c r="J51" i="11" a="1"/>
  <c r="I51" i="11"/>
  <c r="I51" i="11" a="1"/>
  <c r="H51" i="11"/>
  <c r="H51" i="11" a="1"/>
  <c r="G51" i="11"/>
  <c r="G51" i="11" a="1"/>
  <c r="F51" i="11"/>
  <c r="F51" i="11" a="1"/>
  <c r="E51" i="11"/>
  <c r="E51" i="11" a="1"/>
  <c r="D51" i="11"/>
  <c r="D51" i="11" a="1"/>
  <c r="C51" i="11"/>
  <c r="C51" i="11" a="1"/>
  <c r="B51" i="11"/>
  <c r="B51" i="11" a="1"/>
  <c r="A51" i="11"/>
  <c r="AA50" i="11"/>
  <c r="AA50" i="11" a="1"/>
  <c r="Z50" i="11"/>
  <c r="Z50" i="11" a="1"/>
  <c r="Y50" i="11"/>
  <c r="Y50" i="11" a="1"/>
  <c r="X50" i="11"/>
  <c r="X50" i="11" a="1"/>
  <c r="W50" i="11"/>
  <c r="W50" i="11" a="1"/>
  <c r="V50" i="11"/>
  <c r="V50" i="11" a="1"/>
  <c r="U50" i="11"/>
  <c r="U50" i="11" a="1"/>
  <c r="T50" i="11"/>
  <c r="T50" i="11" a="1"/>
  <c r="S50" i="11"/>
  <c r="S50" i="11" a="1"/>
  <c r="R50" i="11"/>
  <c r="R50" i="11" a="1"/>
  <c r="Q50" i="11"/>
  <c r="Q50" i="11" a="1"/>
  <c r="P50" i="11"/>
  <c r="P50" i="11" a="1"/>
  <c r="O50" i="11"/>
  <c r="O50" i="11" a="1"/>
  <c r="N50" i="11"/>
  <c r="N50" i="11" a="1"/>
  <c r="M50" i="11"/>
  <c r="M50" i="11" a="1"/>
  <c r="L50" i="11"/>
  <c r="L50" i="11" a="1"/>
  <c r="K50" i="11"/>
  <c r="K50" i="11" a="1"/>
  <c r="J50" i="11"/>
  <c r="J50" i="11" a="1"/>
  <c r="I50" i="11"/>
  <c r="I50" i="11" a="1"/>
  <c r="H50" i="11"/>
  <c r="H50" i="11" a="1"/>
  <c r="G50" i="11"/>
  <c r="G50" i="11" a="1"/>
  <c r="F50" i="11"/>
  <c r="F50" i="11" a="1"/>
  <c r="E50" i="11"/>
  <c r="E50" i="11" a="1"/>
  <c r="D50" i="11"/>
  <c r="D50" i="11" a="1"/>
  <c r="C50" i="11"/>
  <c r="C50" i="11" a="1"/>
  <c r="B50" i="11"/>
  <c r="B50" i="11" a="1"/>
  <c r="A50" i="11"/>
  <c r="AA49" i="11"/>
  <c r="AA49" i="11" a="1"/>
  <c r="Z49" i="11"/>
  <c r="Z49" i="11" a="1"/>
  <c r="Y49" i="11"/>
  <c r="Y49" i="11" a="1"/>
  <c r="X49" i="11"/>
  <c r="X49" i="11" a="1"/>
  <c r="W49" i="11"/>
  <c r="W49" i="11" a="1"/>
  <c r="V49" i="11"/>
  <c r="V49" i="11" a="1"/>
  <c r="U49" i="11"/>
  <c r="U49" i="11" a="1"/>
  <c r="T49" i="11"/>
  <c r="T49" i="11" a="1"/>
  <c r="S49" i="11"/>
  <c r="S49" i="11" a="1"/>
  <c r="R49" i="11"/>
  <c r="R49" i="11" a="1"/>
  <c r="Q49" i="11"/>
  <c r="Q49" i="11" a="1"/>
  <c r="P49" i="11"/>
  <c r="P49" i="11" a="1"/>
  <c r="O49" i="11"/>
  <c r="O49" i="11" a="1"/>
  <c r="N49" i="11"/>
  <c r="N49" i="11" a="1"/>
  <c r="M49" i="11"/>
  <c r="M49" i="11" a="1"/>
  <c r="L49" i="11"/>
  <c r="L49" i="11" a="1"/>
  <c r="K49" i="11"/>
  <c r="K49" i="11" a="1"/>
  <c r="J49" i="11"/>
  <c r="J49" i="11" a="1"/>
  <c r="I49" i="11"/>
  <c r="I49" i="11" a="1"/>
  <c r="H49" i="11"/>
  <c r="H49" i="11" a="1"/>
  <c r="G49" i="11"/>
  <c r="G49" i="11" a="1"/>
  <c r="F49" i="11"/>
  <c r="F49" i="11" a="1"/>
  <c r="E49" i="11"/>
  <c r="E49" i="11" a="1"/>
  <c r="D49" i="11"/>
  <c r="D49" i="11" a="1"/>
  <c r="C49" i="11"/>
  <c r="C49" i="11" a="1"/>
  <c r="B49" i="11"/>
  <c r="B49" i="11" a="1"/>
  <c r="A49" i="11"/>
  <c r="AA48" i="11"/>
  <c r="AA48" i="11" a="1"/>
  <c r="Z48" i="11"/>
  <c r="Z48" i="11" a="1"/>
  <c r="Y48" i="11"/>
  <c r="Y48" i="11" a="1"/>
  <c r="X48" i="11"/>
  <c r="X48" i="11" a="1"/>
  <c r="W48" i="11"/>
  <c r="W48" i="11" a="1"/>
  <c r="V48" i="11"/>
  <c r="V48" i="11" a="1"/>
  <c r="U48" i="11"/>
  <c r="U48" i="11" a="1"/>
  <c r="T48" i="11"/>
  <c r="T48" i="11" a="1"/>
  <c r="S48" i="11"/>
  <c r="S48" i="11" a="1"/>
  <c r="R48" i="11"/>
  <c r="R48" i="11" a="1"/>
  <c r="Q48" i="11"/>
  <c r="Q48" i="11" a="1"/>
  <c r="P48" i="11"/>
  <c r="P48" i="11" a="1"/>
  <c r="O48" i="11"/>
  <c r="O48" i="11" a="1"/>
  <c r="N48" i="11"/>
  <c r="N48" i="11" a="1"/>
  <c r="M48" i="11"/>
  <c r="M48" i="11" a="1"/>
  <c r="L48" i="11"/>
  <c r="L48" i="11" a="1"/>
  <c r="K48" i="11"/>
  <c r="K48" i="11" a="1"/>
  <c r="J48" i="11"/>
  <c r="J48" i="11" a="1"/>
  <c r="I48" i="11"/>
  <c r="I48" i="11" a="1"/>
  <c r="H48" i="11"/>
  <c r="H48" i="11" a="1"/>
  <c r="G48" i="11"/>
  <c r="G48" i="11" a="1"/>
  <c r="F48" i="11"/>
  <c r="F48" i="11" a="1"/>
  <c r="E48" i="11"/>
  <c r="E48" i="11" a="1"/>
  <c r="D48" i="11"/>
  <c r="D48" i="11" a="1"/>
  <c r="C48" i="11"/>
  <c r="C48" i="11" a="1"/>
  <c r="B48" i="11"/>
  <c r="B48" i="11" a="1"/>
  <c r="A48" i="11"/>
  <c r="AA47" i="11"/>
  <c r="AA47" i="11" a="1"/>
  <c r="Z47" i="11"/>
  <c r="Z47" i="11" a="1"/>
  <c r="Y47" i="11"/>
  <c r="Y47" i="11" a="1"/>
  <c r="X47" i="11"/>
  <c r="X47" i="11" a="1"/>
  <c r="W47" i="11"/>
  <c r="W47" i="11" a="1"/>
  <c r="V47" i="11"/>
  <c r="V47" i="11" a="1"/>
  <c r="U47" i="11"/>
  <c r="U47" i="11" a="1"/>
  <c r="T47" i="11"/>
  <c r="T47" i="11" a="1"/>
  <c r="S47" i="11"/>
  <c r="S47" i="11" a="1"/>
  <c r="R47" i="11"/>
  <c r="R47" i="11" a="1"/>
  <c r="Q47" i="11"/>
  <c r="Q47" i="11" a="1"/>
  <c r="P47" i="11"/>
  <c r="P47" i="11" a="1"/>
  <c r="O47" i="11"/>
  <c r="O47" i="11" a="1"/>
  <c r="N47" i="11"/>
  <c r="N47" i="11" a="1"/>
  <c r="M47" i="11"/>
  <c r="M47" i="11" a="1"/>
  <c r="L47" i="11"/>
  <c r="L47" i="11" a="1"/>
  <c r="K47" i="11"/>
  <c r="K47" i="11" a="1"/>
  <c r="J47" i="11"/>
  <c r="J47" i="11" a="1"/>
  <c r="I47" i="11"/>
  <c r="I47" i="11" a="1"/>
  <c r="H47" i="11"/>
  <c r="H47" i="11" a="1"/>
  <c r="G47" i="11"/>
  <c r="G47" i="11" a="1"/>
  <c r="F47" i="11"/>
  <c r="F47" i="11" a="1"/>
  <c r="E47" i="11"/>
  <c r="E47" i="11" a="1"/>
  <c r="D47" i="11"/>
  <c r="D47" i="11" a="1"/>
  <c r="C47" i="11"/>
  <c r="C47" i="11" a="1"/>
  <c r="B47" i="11"/>
  <c r="B47" i="11" a="1"/>
  <c r="A47" i="11"/>
  <c r="AA46" i="11"/>
  <c r="AA46" i="11" a="1"/>
  <c r="Z46" i="11"/>
  <c r="Z46" i="11" a="1"/>
  <c r="Y46" i="11"/>
  <c r="Y46" i="11" a="1"/>
  <c r="X46" i="11"/>
  <c r="X46" i="11" a="1"/>
  <c r="W46" i="11"/>
  <c r="W46" i="11" a="1"/>
  <c r="V46" i="11"/>
  <c r="V46" i="11" a="1"/>
  <c r="U46" i="11"/>
  <c r="U46" i="11" a="1"/>
  <c r="T46" i="11"/>
  <c r="T46" i="11" a="1"/>
  <c r="S46" i="11"/>
  <c r="S46" i="11" a="1"/>
  <c r="R46" i="11"/>
  <c r="R46" i="11" a="1"/>
  <c r="Q46" i="11"/>
  <c r="Q46" i="11" a="1"/>
  <c r="P46" i="11"/>
  <c r="P46" i="11" a="1"/>
  <c r="O46" i="11"/>
  <c r="O46" i="11" a="1"/>
  <c r="N46" i="11"/>
  <c r="N46" i="11" a="1"/>
  <c r="M46" i="11"/>
  <c r="M46" i="11" a="1"/>
  <c r="L46" i="11"/>
  <c r="L46" i="11" a="1"/>
  <c r="K46" i="11"/>
  <c r="K46" i="11" a="1"/>
  <c r="J46" i="11"/>
  <c r="J46" i="11" a="1"/>
  <c r="I46" i="11"/>
  <c r="I46" i="11" a="1"/>
  <c r="H46" i="11"/>
  <c r="H46" i="11" a="1"/>
  <c r="G46" i="11"/>
  <c r="G46" i="11" a="1"/>
  <c r="F46" i="11"/>
  <c r="F46" i="11" a="1"/>
  <c r="E46" i="11"/>
  <c r="E46" i="11" a="1"/>
  <c r="D46" i="11"/>
  <c r="D46" i="11" a="1"/>
  <c r="C46" i="11"/>
  <c r="C46" i="11" a="1"/>
  <c r="B46" i="11"/>
  <c r="B46" i="11" a="1"/>
  <c r="A46" i="11"/>
  <c r="AA45" i="11"/>
  <c r="AA45" i="11" a="1"/>
  <c r="Z45" i="11"/>
  <c r="Z45" i="11" a="1"/>
  <c r="Y45" i="11"/>
  <c r="Y45" i="11" a="1"/>
  <c r="X45" i="11"/>
  <c r="X45" i="11" a="1"/>
  <c r="W45" i="11"/>
  <c r="W45" i="11" a="1"/>
  <c r="V45" i="11"/>
  <c r="V45" i="11" a="1"/>
  <c r="U45" i="11"/>
  <c r="U45" i="11" a="1"/>
  <c r="T45" i="11"/>
  <c r="T45" i="11" a="1"/>
  <c r="S45" i="11"/>
  <c r="S45" i="11" a="1"/>
  <c r="R45" i="11"/>
  <c r="R45" i="11" a="1"/>
  <c r="Q45" i="11"/>
  <c r="Q45" i="11" a="1"/>
  <c r="P45" i="11"/>
  <c r="P45" i="11" a="1"/>
  <c r="O45" i="11"/>
  <c r="O45" i="11" a="1"/>
  <c r="N45" i="11"/>
  <c r="N45" i="11" a="1"/>
  <c r="M45" i="11"/>
  <c r="M45" i="11" a="1"/>
  <c r="L45" i="11"/>
  <c r="L45" i="11" a="1"/>
  <c r="K45" i="11"/>
  <c r="K45" i="11" a="1"/>
  <c r="J45" i="11"/>
  <c r="J45" i="11" a="1"/>
  <c r="I45" i="11"/>
  <c r="I45" i="11" a="1"/>
  <c r="H45" i="11"/>
  <c r="H45" i="11" a="1"/>
  <c r="G45" i="11"/>
  <c r="G45" i="11" a="1"/>
  <c r="F45" i="11"/>
  <c r="F45" i="11" a="1"/>
  <c r="E45" i="11"/>
  <c r="E45" i="11" a="1"/>
  <c r="D45" i="11"/>
  <c r="D45" i="11" a="1"/>
  <c r="C45" i="11"/>
  <c r="C45" i="11" a="1"/>
  <c r="B45" i="11"/>
  <c r="B45" i="11" a="1"/>
  <c r="A45" i="11"/>
  <c r="AA44" i="11"/>
  <c r="AA44" i="11" a="1"/>
  <c r="Z44" i="11"/>
  <c r="Z44" i="11" a="1"/>
  <c r="Y44" i="11"/>
  <c r="Y44" i="11" a="1"/>
  <c r="X44" i="11"/>
  <c r="X44" i="11" a="1"/>
  <c r="W44" i="11"/>
  <c r="W44" i="11" a="1"/>
  <c r="V44" i="11"/>
  <c r="V44" i="11" a="1"/>
  <c r="U44" i="11"/>
  <c r="U44" i="11" a="1"/>
  <c r="T44" i="11"/>
  <c r="T44" i="11" a="1"/>
  <c r="S44" i="11"/>
  <c r="S44" i="11" a="1"/>
  <c r="R44" i="11"/>
  <c r="R44" i="11" a="1"/>
  <c r="Q44" i="11"/>
  <c r="Q44" i="11" a="1"/>
  <c r="P44" i="11"/>
  <c r="P44" i="11" a="1"/>
  <c r="O44" i="11"/>
  <c r="O44" i="11" a="1"/>
  <c r="N44" i="11"/>
  <c r="N44" i="11" a="1"/>
  <c r="M44" i="11"/>
  <c r="M44" i="11" a="1"/>
  <c r="L44" i="11"/>
  <c r="L44" i="11" a="1"/>
  <c r="K44" i="11"/>
  <c r="K44" i="11" a="1"/>
  <c r="J44" i="11"/>
  <c r="J44" i="11" a="1"/>
  <c r="I44" i="11"/>
  <c r="I44" i="11" a="1"/>
  <c r="H44" i="11"/>
  <c r="H44" i="11" a="1"/>
  <c r="G44" i="11"/>
  <c r="G44" i="11" a="1"/>
  <c r="F44" i="11"/>
  <c r="F44" i="11" a="1"/>
  <c r="E44" i="11"/>
  <c r="E44" i="11" a="1"/>
  <c r="D44" i="11"/>
  <c r="D44" i="11" a="1"/>
  <c r="C44" i="11"/>
  <c r="C44" i="11" a="1"/>
  <c r="B44" i="11"/>
  <c r="B44" i="11" a="1"/>
  <c r="A44" i="11"/>
  <c r="AA43" i="11"/>
  <c r="AA43" i="11" a="1"/>
  <c r="Z43" i="11"/>
  <c r="Z43" i="11" a="1"/>
  <c r="Y43" i="11"/>
  <c r="Y43" i="11" a="1"/>
  <c r="X43" i="11"/>
  <c r="X43" i="11" a="1"/>
  <c r="W43" i="11"/>
  <c r="W43" i="11" a="1"/>
  <c r="V43" i="11"/>
  <c r="V43" i="11" a="1"/>
  <c r="U43" i="11"/>
  <c r="U43" i="11" a="1"/>
  <c r="T43" i="11"/>
  <c r="T43" i="11" a="1"/>
  <c r="S43" i="11"/>
  <c r="S43" i="11" a="1"/>
  <c r="R43" i="11"/>
  <c r="R43" i="11" a="1"/>
  <c r="Q43" i="11"/>
  <c r="Q43" i="11" a="1"/>
  <c r="P43" i="11"/>
  <c r="P43" i="11" a="1"/>
  <c r="O43" i="11"/>
  <c r="O43" i="11" a="1"/>
  <c r="N43" i="11"/>
  <c r="N43" i="11" a="1"/>
  <c r="M43" i="11"/>
  <c r="M43" i="11" a="1"/>
  <c r="L43" i="11"/>
  <c r="L43" i="11" a="1"/>
  <c r="K43" i="11"/>
  <c r="K43" i="11" a="1"/>
  <c r="J43" i="11"/>
  <c r="J43" i="11" a="1"/>
  <c r="I43" i="11"/>
  <c r="I43" i="11" a="1"/>
  <c r="H43" i="11"/>
  <c r="H43" i="11" a="1"/>
  <c r="G43" i="11"/>
  <c r="G43" i="11" a="1"/>
  <c r="F43" i="11"/>
  <c r="F43" i="11" a="1"/>
  <c r="E43" i="11"/>
  <c r="E43" i="11" a="1"/>
  <c r="D43" i="11"/>
  <c r="D43" i="11" a="1"/>
  <c r="C43" i="11"/>
  <c r="C43" i="11" a="1"/>
  <c r="B43" i="11"/>
  <c r="B43" i="11" a="1"/>
  <c r="A43" i="11"/>
  <c r="AA42" i="11"/>
  <c r="AA42" i="11" a="1"/>
  <c r="Z42" i="11"/>
  <c r="Z42" i="11" a="1"/>
  <c r="Y42" i="11"/>
  <c r="Y42" i="11" a="1"/>
  <c r="X42" i="11"/>
  <c r="X42" i="11" a="1"/>
  <c r="W42" i="11"/>
  <c r="W42" i="11" a="1"/>
  <c r="V42" i="11"/>
  <c r="V42" i="11" a="1"/>
  <c r="U42" i="11"/>
  <c r="U42" i="11" a="1"/>
  <c r="T42" i="11"/>
  <c r="T42" i="11" a="1"/>
  <c r="S42" i="11"/>
  <c r="S42" i="11" a="1"/>
  <c r="R42" i="11"/>
  <c r="R42" i="11" a="1"/>
  <c r="Q42" i="11"/>
  <c r="Q42" i="11" a="1"/>
  <c r="P42" i="11"/>
  <c r="P42" i="11" a="1"/>
  <c r="O42" i="11"/>
  <c r="O42" i="11" a="1"/>
  <c r="N42" i="11"/>
  <c r="N42" i="11" a="1"/>
  <c r="M42" i="11"/>
  <c r="M42" i="11" a="1"/>
  <c r="L42" i="11"/>
  <c r="L42" i="11" a="1"/>
  <c r="K42" i="11"/>
  <c r="K42" i="11" a="1"/>
  <c r="J42" i="11"/>
  <c r="J42" i="11" a="1"/>
  <c r="I42" i="11"/>
  <c r="I42" i="11" a="1"/>
  <c r="H42" i="11"/>
  <c r="H42" i="11" a="1"/>
  <c r="G42" i="11"/>
  <c r="G42" i="11" a="1"/>
  <c r="F42" i="11"/>
  <c r="F42" i="11" a="1"/>
  <c r="E42" i="11"/>
  <c r="E42" i="11" a="1"/>
  <c r="D42" i="11"/>
  <c r="D42" i="11" a="1"/>
  <c r="C42" i="11"/>
  <c r="C42" i="11" a="1"/>
  <c r="B42" i="11"/>
  <c r="B42" i="11" a="1"/>
  <c r="A42" i="11"/>
  <c r="AA41" i="11"/>
  <c r="AA41" i="11" a="1"/>
  <c r="Z41" i="11"/>
  <c r="Z41" i="11" a="1"/>
  <c r="Y41" i="11"/>
  <c r="Y41" i="11" a="1"/>
  <c r="X41" i="11"/>
  <c r="X41" i="11" a="1"/>
  <c r="W41" i="11"/>
  <c r="W41" i="11" a="1"/>
  <c r="V41" i="11"/>
  <c r="V41" i="11" a="1"/>
  <c r="U41" i="11"/>
  <c r="U41" i="11" a="1"/>
  <c r="T41" i="11"/>
  <c r="T41" i="11" a="1"/>
  <c r="S41" i="11"/>
  <c r="S41" i="11" a="1"/>
  <c r="R41" i="11"/>
  <c r="R41" i="11" a="1"/>
  <c r="Q41" i="11"/>
  <c r="Q41" i="11" a="1"/>
  <c r="P41" i="11"/>
  <c r="P41" i="11" a="1"/>
  <c r="O41" i="11"/>
  <c r="O41" i="11" a="1"/>
  <c r="N41" i="11"/>
  <c r="N41" i="11" a="1"/>
  <c r="M41" i="11"/>
  <c r="M41" i="11" a="1"/>
  <c r="L41" i="11"/>
  <c r="L41" i="11" a="1"/>
  <c r="K41" i="11"/>
  <c r="K41" i="11" a="1"/>
  <c r="J41" i="11"/>
  <c r="J41" i="11" a="1"/>
  <c r="I41" i="11"/>
  <c r="I41" i="11" a="1"/>
  <c r="H41" i="11"/>
  <c r="H41" i="11" a="1"/>
  <c r="G41" i="11"/>
  <c r="G41" i="11" a="1"/>
  <c r="F41" i="11"/>
  <c r="F41" i="11" a="1"/>
  <c r="E41" i="11"/>
  <c r="E41" i="11" a="1"/>
  <c r="D41" i="11"/>
  <c r="D41" i="11" a="1"/>
  <c r="C41" i="11"/>
  <c r="C41" i="11" a="1"/>
  <c r="B41" i="11"/>
  <c r="B41" i="11" a="1"/>
  <c r="A41" i="11"/>
  <c r="AA40" i="11"/>
  <c r="AA40" i="11" a="1"/>
  <c r="Z40" i="11"/>
  <c r="Z40" i="11" a="1"/>
  <c r="Y40" i="11"/>
  <c r="Y40" i="11" a="1"/>
  <c r="X40" i="11"/>
  <c r="X40" i="11" a="1"/>
  <c r="W40" i="11"/>
  <c r="W40" i="11" a="1"/>
  <c r="V40" i="11"/>
  <c r="V40" i="11" a="1"/>
  <c r="U40" i="11"/>
  <c r="U40" i="11" a="1"/>
  <c r="T40" i="11"/>
  <c r="T40" i="11" a="1"/>
  <c r="S40" i="11"/>
  <c r="S40" i="11" a="1"/>
  <c r="R40" i="11"/>
  <c r="R40" i="11" a="1"/>
  <c r="Q40" i="11"/>
  <c r="Q40" i="11" a="1"/>
  <c r="P40" i="11"/>
  <c r="P40" i="11" a="1"/>
  <c r="O40" i="11"/>
  <c r="O40" i="11" a="1"/>
  <c r="N40" i="11"/>
  <c r="N40" i="11" a="1"/>
  <c r="M40" i="11"/>
  <c r="M40" i="11" a="1"/>
  <c r="L40" i="11"/>
  <c r="L40" i="11" a="1"/>
  <c r="K40" i="11"/>
  <c r="K40" i="11" a="1"/>
  <c r="J40" i="11"/>
  <c r="J40" i="11" a="1"/>
  <c r="I40" i="11"/>
  <c r="I40" i="11" a="1"/>
  <c r="H40" i="11"/>
  <c r="H40" i="11" a="1"/>
  <c r="G40" i="11"/>
  <c r="G40" i="11" a="1"/>
  <c r="F40" i="11"/>
  <c r="F40" i="11" a="1"/>
  <c r="E40" i="11"/>
  <c r="E40" i="11" a="1"/>
  <c r="D40" i="11"/>
  <c r="D40" i="11" a="1"/>
  <c r="C40" i="11"/>
  <c r="C40" i="11" a="1"/>
  <c r="B40" i="11"/>
  <c r="B40" i="11" a="1"/>
  <c r="A40" i="11"/>
  <c r="AA39" i="11"/>
  <c r="AA39" i="11" a="1"/>
  <c r="Z39" i="11"/>
  <c r="Z39" i="11" a="1"/>
  <c r="Y39" i="11"/>
  <c r="Y39" i="11" a="1"/>
  <c r="X39" i="11"/>
  <c r="X39" i="11" a="1"/>
  <c r="W39" i="11"/>
  <c r="W39" i="11" a="1"/>
  <c r="V39" i="11"/>
  <c r="V39" i="11" a="1"/>
  <c r="U39" i="11"/>
  <c r="U39" i="11" a="1"/>
  <c r="T39" i="11"/>
  <c r="T39" i="11" a="1"/>
  <c r="S39" i="11"/>
  <c r="S39" i="11" a="1"/>
  <c r="R39" i="11"/>
  <c r="R39" i="11" a="1"/>
  <c r="Q39" i="11"/>
  <c r="Q39" i="11" a="1"/>
  <c r="P39" i="11"/>
  <c r="P39" i="11" a="1"/>
  <c r="O39" i="11"/>
  <c r="O39" i="11" a="1"/>
  <c r="N39" i="11"/>
  <c r="N39" i="11" a="1"/>
  <c r="M39" i="11"/>
  <c r="M39" i="11" a="1"/>
  <c r="L39" i="11"/>
  <c r="L39" i="11" a="1"/>
  <c r="K39" i="11"/>
  <c r="K39" i="11" a="1"/>
  <c r="J39" i="11"/>
  <c r="J39" i="11" a="1"/>
  <c r="I39" i="11"/>
  <c r="I39" i="11" a="1"/>
  <c r="H39" i="11"/>
  <c r="H39" i="11" a="1"/>
  <c r="G39" i="11"/>
  <c r="G39" i="11" a="1"/>
  <c r="F39" i="11"/>
  <c r="F39" i="11" a="1"/>
  <c r="E39" i="11"/>
  <c r="E39" i="11" a="1"/>
  <c r="D39" i="11"/>
  <c r="D39" i="11" a="1"/>
  <c r="C39" i="11"/>
  <c r="C39" i="11" a="1"/>
  <c r="B39" i="11"/>
  <c r="B39" i="11" a="1"/>
  <c r="A39" i="11"/>
  <c r="AA38" i="11"/>
  <c r="AA38" i="11" a="1"/>
  <c r="Z38" i="11"/>
  <c r="Z38" i="11" a="1"/>
  <c r="Y38" i="11"/>
  <c r="Y38" i="11" a="1"/>
  <c r="X38" i="11"/>
  <c r="X38" i="11" a="1"/>
  <c r="W38" i="11"/>
  <c r="W38" i="11" a="1"/>
  <c r="V38" i="11"/>
  <c r="V38" i="11" a="1"/>
  <c r="U38" i="11"/>
  <c r="U38" i="11" a="1"/>
  <c r="T38" i="11"/>
  <c r="T38" i="11" a="1"/>
  <c r="S38" i="11"/>
  <c r="S38" i="11" a="1"/>
  <c r="R38" i="11"/>
  <c r="R38" i="11" a="1"/>
  <c r="Q38" i="11"/>
  <c r="Q38" i="11" a="1"/>
  <c r="P38" i="11"/>
  <c r="P38" i="11" a="1"/>
  <c r="O38" i="11"/>
  <c r="O38" i="11" a="1"/>
  <c r="N38" i="11"/>
  <c r="N38" i="11" a="1"/>
  <c r="M38" i="11"/>
  <c r="M38" i="11" a="1"/>
  <c r="L38" i="11"/>
  <c r="L38" i="11" a="1"/>
  <c r="K38" i="11"/>
  <c r="K38" i="11" a="1"/>
  <c r="J38" i="11"/>
  <c r="J38" i="11" a="1"/>
  <c r="I38" i="11"/>
  <c r="I38" i="11" a="1"/>
  <c r="H38" i="11"/>
  <c r="H38" i="11" a="1"/>
  <c r="G38" i="11"/>
  <c r="G38" i="11" a="1"/>
  <c r="F38" i="11"/>
  <c r="F38" i="11" a="1"/>
  <c r="E38" i="11"/>
  <c r="E38" i="11" a="1"/>
  <c r="D38" i="11"/>
  <c r="D38" i="11" a="1"/>
  <c r="C38" i="11"/>
  <c r="C38" i="11" a="1"/>
  <c r="B38" i="11"/>
  <c r="B38" i="11" a="1"/>
  <c r="A38" i="11"/>
  <c r="AA37" i="11"/>
  <c r="AA37" i="11" a="1"/>
  <c r="Z37" i="11"/>
  <c r="Z37" i="11" a="1"/>
  <c r="Y37" i="11"/>
  <c r="Y37" i="11" a="1"/>
  <c r="X37" i="11"/>
  <c r="X37" i="11" a="1"/>
  <c r="W37" i="11"/>
  <c r="W37" i="11" a="1"/>
  <c r="V37" i="11"/>
  <c r="V37" i="11" a="1"/>
  <c r="U37" i="11"/>
  <c r="U37" i="11" a="1"/>
  <c r="T37" i="11"/>
  <c r="T37" i="11" a="1"/>
  <c r="S37" i="11"/>
  <c r="S37" i="11" a="1"/>
  <c r="R37" i="11"/>
  <c r="R37" i="11" a="1"/>
  <c r="Q37" i="11"/>
  <c r="Q37" i="11" a="1"/>
  <c r="P37" i="11"/>
  <c r="P37" i="11" a="1"/>
  <c r="O37" i="11"/>
  <c r="O37" i="11" a="1"/>
  <c r="N37" i="11"/>
  <c r="N37" i="11" a="1"/>
  <c r="M37" i="11"/>
  <c r="M37" i="11" a="1"/>
  <c r="L37" i="11"/>
  <c r="L37" i="11" a="1"/>
  <c r="K37" i="11"/>
  <c r="K37" i="11" a="1"/>
  <c r="J37" i="11"/>
  <c r="J37" i="11" a="1"/>
  <c r="I37" i="11"/>
  <c r="I37" i="11" a="1"/>
  <c r="H37" i="11"/>
  <c r="H37" i="11" a="1"/>
  <c r="G37" i="11"/>
  <c r="G37" i="11" a="1"/>
  <c r="F37" i="11"/>
  <c r="F37" i="11" a="1"/>
  <c r="E37" i="11"/>
  <c r="E37" i="11" a="1"/>
  <c r="D37" i="11"/>
  <c r="D37" i="11" a="1"/>
  <c r="C37" i="11"/>
  <c r="C37" i="11" a="1"/>
  <c r="B37" i="11"/>
  <c r="B37" i="11" a="1"/>
  <c r="A37" i="11"/>
  <c r="AA36" i="11"/>
  <c r="AA36" i="11" a="1"/>
  <c r="Z36" i="11"/>
  <c r="Z36" i="11" a="1"/>
  <c r="Y36" i="11"/>
  <c r="Y36" i="11" a="1"/>
  <c r="X36" i="11"/>
  <c r="X36" i="11" a="1"/>
  <c r="W36" i="11"/>
  <c r="W36" i="11" a="1"/>
  <c r="V36" i="11"/>
  <c r="V36" i="11" a="1"/>
  <c r="U36" i="11"/>
  <c r="U36" i="11" a="1"/>
  <c r="T36" i="11"/>
  <c r="T36" i="11" a="1"/>
  <c r="S36" i="11"/>
  <c r="S36" i="11" a="1"/>
  <c r="R36" i="11"/>
  <c r="R36" i="11" a="1"/>
  <c r="Q36" i="11"/>
  <c r="Q36" i="11" a="1"/>
  <c r="P36" i="11"/>
  <c r="P36" i="11" a="1"/>
  <c r="O36" i="11"/>
  <c r="O36" i="11" a="1"/>
  <c r="N36" i="11"/>
  <c r="N36" i="11" a="1"/>
  <c r="M36" i="11"/>
  <c r="M36" i="11" a="1"/>
  <c r="L36" i="11"/>
  <c r="L36" i="11" a="1"/>
  <c r="K36" i="11"/>
  <c r="K36" i="11" a="1"/>
  <c r="J36" i="11"/>
  <c r="J36" i="11" a="1"/>
  <c r="I36" i="11"/>
  <c r="I36" i="11" a="1"/>
  <c r="H36" i="11"/>
  <c r="H36" i="11" a="1"/>
  <c r="G36" i="11"/>
  <c r="G36" i="11" a="1"/>
  <c r="F36" i="11"/>
  <c r="F36" i="11" a="1"/>
  <c r="E36" i="11"/>
  <c r="E36" i="11" a="1"/>
  <c r="D36" i="11"/>
  <c r="D36" i="11" a="1"/>
  <c r="C36" i="11"/>
  <c r="C36" i="11" a="1"/>
  <c r="B36" i="11"/>
  <c r="B36" i="11" a="1"/>
  <c r="A36" i="11"/>
  <c r="AA35" i="11"/>
  <c r="AA35" i="11" a="1"/>
  <c r="Z35" i="11"/>
  <c r="Z35" i="11" a="1"/>
  <c r="Y35" i="11"/>
  <c r="Y35" i="11" a="1"/>
  <c r="X35" i="11"/>
  <c r="X35" i="11" a="1"/>
  <c r="W35" i="11"/>
  <c r="W35" i="11" a="1"/>
  <c r="V35" i="11"/>
  <c r="V35" i="11" a="1"/>
  <c r="U35" i="11"/>
  <c r="U35" i="11" a="1"/>
  <c r="T35" i="11"/>
  <c r="T35" i="11" a="1"/>
  <c r="S35" i="11"/>
  <c r="S35" i="11" a="1"/>
  <c r="R35" i="11"/>
  <c r="R35" i="11" a="1"/>
  <c r="Q35" i="11"/>
  <c r="Q35" i="11" a="1"/>
  <c r="P35" i="11"/>
  <c r="P35" i="11" a="1"/>
  <c r="O35" i="11"/>
  <c r="O35" i="11" a="1"/>
  <c r="N35" i="11"/>
  <c r="N35" i="11" a="1"/>
  <c r="M35" i="11"/>
  <c r="M35" i="11" a="1"/>
  <c r="L35" i="11"/>
  <c r="L35" i="11" a="1"/>
  <c r="K35" i="11"/>
  <c r="K35" i="11" a="1"/>
  <c r="J35" i="11"/>
  <c r="J35" i="11" a="1"/>
  <c r="I35" i="11"/>
  <c r="I35" i="11" a="1"/>
  <c r="H35" i="11"/>
  <c r="H35" i="11" a="1"/>
  <c r="G35" i="11"/>
  <c r="G35" i="11" a="1"/>
  <c r="F35" i="11"/>
  <c r="F35" i="11" a="1"/>
  <c r="E35" i="11"/>
  <c r="E35" i="11" a="1"/>
  <c r="D35" i="11"/>
  <c r="D35" i="11" a="1"/>
  <c r="C35" i="11"/>
  <c r="C35" i="11" a="1"/>
  <c r="B35" i="11"/>
  <c r="B35" i="11" a="1"/>
  <c r="A35" i="11"/>
  <c r="AA34" i="11"/>
  <c r="AA34" i="11" a="1"/>
  <c r="Z34" i="11"/>
  <c r="Z34" i="11" a="1"/>
  <c r="Y34" i="11"/>
  <c r="Y34" i="11" a="1"/>
  <c r="X34" i="11"/>
  <c r="X34" i="11" a="1"/>
  <c r="W34" i="11"/>
  <c r="W34" i="11" a="1"/>
  <c r="V34" i="11"/>
  <c r="V34" i="11" a="1"/>
  <c r="U34" i="11"/>
  <c r="U34" i="11" a="1"/>
  <c r="T34" i="11"/>
  <c r="T34" i="11" a="1"/>
  <c r="S34" i="11"/>
  <c r="S34" i="11" a="1"/>
  <c r="R34" i="11"/>
  <c r="R34" i="11" a="1"/>
  <c r="Q34" i="11"/>
  <c r="Q34" i="11" a="1"/>
  <c r="P34" i="11"/>
  <c r="P34" i="11" a="1"/>
  <c r="O34" i="11"/>
  <c r="O34" i="11" a="1"/>
  <c r="N34" i="11"/>
  <c r="N34" i="11" a="1"/>
  <c r="M34" i="11"/>
  <c r="M34" i="11" a="1"/>
  <c r="L34" i="11"/>
  <c r="L34" i="11" a="1"/>
  <c r="K34" i="11"/>
  <c r="K34" i="11" a="1"/>
  <c r="J34" i="11"/>
  <c r="J34" i="11" a="1"/>
  <c r="I34" i="11"/>
  <c r="I34" i="11" a="1"/>
  <c r="H34" i="11"/>
  <c r="H34" i="11" a="1"/>
  <c r="G34" i="11"/>
  <c r="G34" i="11" a="1"/>
  <c r="F34" i="11"/>
  <c r="F34" i="11" a="1"/>
  <c r="E34" i="11"/>
  <c r="E34" i="11" a="1"/>
  <c r="D34" i="11"/>
  <c r="D34" i="11" a="1"/>
  <c r="C34" i="11"/>
  <c r="C34" i="11" a="1"/>
  <c r="B34" i="11"/>
  <c r="B34" i="11" a="1"/>
  <c r="A34" i="11"/>
  <c r="AA33" i="11"/>
  <c r="AA33" i="11" a="1"/>
  <c r="Z33" i="11"/>
  <c r="Z33" i="11" a="1"/>
  <c r="Y33" i="11"/>
  <c r="Y33" i="11" a="1"/>
  <c r="X33" i="11"/>
  <c r="X33" i="11" a="1"/>
  <c r="W33" i="11"/>
  <c r="W33" i="11" a="1"/>
  <c r="V33" i="11"/>
  <c r="V33" i="11" a="1"/>
  <c r="U33" i="11"/>
  <c r="U33" i="11" a="1"/>
  <c r="T33" i="11"/>
  <c r="T33" i="11" a="1"/>
  <c r="S33" i="11"/>
  <c r="S33" i="11" a="1"/>
  <c r="R33" i="11"/>
  <c r="R33" i="11" a="1"/>
  <c r="Q33" i="11"/>
  <c r="Q33" i="11" a="1"/>
  <c r="P33" i="11"/>
  <c r="P33" i="11" a="1"/>
  <c r="O33" i="11"/>
  <c r="O33" i="11" a="1"/>
  <c r="N33" i="11"/>
  <c r="N33" i="11" a="1"/>
  <c r="M33" i="11"/>
  <c r="M33" i="11" a="1"/>
  <c r="L33" i="11"/>
  <c r="L33" i="11" a="1"/>
  <c r="K33" i="11"/>
  <c r="K33" i="11" a="1"/>
  <c r="J33" i="11"/>
  <c r="J33" i="11" a="1"/>
  <c r="I33" i="11"/>
  <c r="I33" i="11" a="1"/>
  <c r="H33" i="11"/>
  <c r="H33" i="11" a="1"/>
  <c r="G33" i="11"/>
  <c r="G33" i="11" a="1"/>
  <c r="F33" i="11"/>
  <c r="F33" i="11" a="1"/>
  <c r="E33" i="11"/>
  <c r="E33" i="11" a="1"/>
  <c r="D33" i="11"/>
  <c r="D33" i="11" a="1"/>
  <c r="C33" i="11"/>
  <c r="C33" i="11" a="1"/>
  <c r="B33" i="11"/>
  <c r="B33" i="11" a="1"/>
  <c r="A33" i="11"/>
  <c r="AA32" i="11"/>
  <c r="AA32" i="11" a="1"/>
  <c r="Z32" i="11"/>
  <c r="Z32" i="11" a="1"/>
  <c r="Y32" i="11"/>
  <c r="Y32" i="11" a="1"/>
  <c r="X32" i="11"/>
  <c r="X32" i="11" a="1"/>
  <c r="W32" i="11"/>
  <c r="W32" i="11" a="1"/>
  <c r="V32" i="11"/>
  <c r="V32" i="11" a="1"/>
  <c r="U32" i="11"/>
  <c r="U32" i="11" a="1"/>
  <c r="T32" i="11"/>
  <c r="T32" i="11" a="1"/>
  <c r="S32" i="11"/>
  <c r="S32" i="11" a="1"/>
  <c r="R32" i="11"/>
  <c r="R32" i="11" a="1"/>
  <c r="Q32" i="11"/>
  <c r="Q32" i="11" a="1"/>
  <c r="P32" i="11"/>
  <c r="P32" i="11" a="1"/>
  <c r="O32" i="11"/>
  <c r="O32" i="11" a="1"/>
  <c r="N32" i="11"/>
  <c r="N32" i="11" a="1"/>
  <c r="M32" i="11"/>
  <c r="M32" i="11" a="1"/>
  <c r="L32" i="11"/>
  <c r="L32" i="11" a="1"/>
  <c r="K32" i="11"/>
  <c r="K32" i="11" a="1"/>
  <c r="J32" i="11"/>
  <c r="J32" i="11" a="1"/>
  <c r="I32" i="11"/>
  <c r="I32" i="11" a="1"/>
  <c r="H32" i="11"/>
  <c r="H32" i="11" a="1"/>
  <c r="G32" i="11"/>
  <c r="G32" i="11" a="1"/>
  <c r="F32" i="11"/>
  <c r="F32" i="11" a="1"/>
  <c r="E32" i="11"/>
  <c r="E32" i="11" a="1"/>
  <c r="D32" i="11"/>
  <c r="D32" i="11" a="1"/>
  <c r="C32" i="11"/>
  <c r="C32" i="11" a="1"/>
  <c r="B32" i="11"/>
  <c r="B32" i="11" a="1"/>
  <c r="A32" i="11"/>
  <c r="AA31" i="11"/>
  <c r="AA31" i="11" a="1"/>
  <c r="Z31" i="11"/>
  <c r="Z31" i="11" a="1"/>
  <c r="Y31" i="11"/>
  <c r="Y31" i="11" a="1"/>
  <c r="X31" i="11"/>
  <c r="X31" i="11" a="1"/>
  <c r="W31" i="11"/>
  <c r="W31" i="11" a="1"/>
  <c r="V31" i="11"/>
  <c r="V31" i="11" a="1"/>
  <c r="U31" i="11"/>
  <c r="U31" i="11" a="1"/>
  <c r="T31" i="11"/>
  <c r="T31" i="11" a="1"/>
  <c r="S31" i="11"/>
  <c r="S31" i="11" a="1"/>
  <c r="R31" i="11"/>
  <c r="R31" i="11" a="1"/>
  <c r="Q31" i="11"/>
  <c r="Q31" i="11" a="1"/>
  <c r="P31" i="11"/>
  <c r="P31" i="11" a="1"/>
  <c r="O31" i="11"/>
  <c r="O31" i="11" a="1"/>
  <c r="N31" i="11"/>
  <c r="N31" i="11" a="1"/>
  <c r="M31" i="11"/>
  <c r="M31" i="11" a="1"/>
  <c r="L31" i="11"/>
  <c r="L31" i="11" a="1"/>
  <c r="K31" i="11"/>
  <c r="K31" i="11" a="1"/>
  <c r="J31" i="11"/>
  <c r="J31" i="11" a="1"/>
  <c r="I31" i="11"/>
  <c r="I31" i="11" a="1"/>
  <c r="H31" i="11"/>
  <c r="H31" i="11" a="1"/>
  <c r="G31" i="11"/>
  <c r="G31" i="11" a="1"/>
  <c r="F31" i="11"/>
  <c r="F31" i="11" a="1"/>
  <c r="E31" i="11"/>
  <c r="E31" i="11" a="1"/>
  <c r="D31" i="11"/>
  <c r="D31" i="11" a="1"/>
  <c r="C31" i="11"/>
  <c r="C31" i="11" a="1"/>
  <c r="B31" i="11"/>
  <c r="B31" i="11" a="1"/>
  <c r="A31" i="11"/>
  <c r="AA30" i="11"/>
  <c r="AA30" i="11" a="1"/>
  <c r="Z30" i="11"/>
  <c r="Z30" i="11" a="1"/>
  <c r="Y30" i="11"/>
  <c r="Y30" i="11" a="1"/>
  <c r="X30" i="11"/>
  <c r="X30" i="11" a="1"/>
  <c r="W30" i="11"/>
  <c r="W30" i="11" a="1"/>
  <c r="V30" i="11"/>
  <c r="V30" i="11" a="1"/>
  <c r="U30" i="11"/>
  <c r="U30" i="11" a="1"/>
  <c r="T30" i="11"/>
  <c r="T30" i="11" a="1"/>
  <c r="S30" i="11"/>
  <c r="S30" i="11" a="1"/>
  <c r="R30" i="11"/>
  <c r="R30" i="11" a="1"/>
  <c r="Q30" i="11"/>
  <c r="Q30" i="11" a="1"/>
  <c r="P30" i="11"/>
  <c r="P30" i="11" a="1"/>
  <c r="O30" i="11"/>
  <c r="O30" i="11" a="1"/>
  <c r="N30" i="11"/>
  <c r="N30" i="11" a="1"/>
  <c r="M30" i="11"/>
  <c r="M30" i="11" a="1"/>
  <c r="L30" i="11"/>
  <c r="L30" i="11" a="1"/>
  <c r="K30" i="11"/>
  <c r="K30" i="11" a="1"/>
  <c r="J30" i="11"/>
  <c r="J30" i="11" a="1"/>
  <c r="I30" i="11"/>
  <c r="I30" i="11" a="1"/>
  <c r="H30" i="11"/>
  <c r="H30" i="11" a="1"/>
  <c r="G30" i="11"/>
  <c r="G30" i="11" a="1"/>
  <c r="F30" i="11"/>
  <c r="F30" i="11" a="1"/>
  <c r="E30" i="11"/>
  <c r="E30" i="11" a="1"/>
  <c r="D30" i="11"/>
  <c r="D30" i="11" a="1"/>
  <c r="C30" i="11"/>
  <c r="C30" i="11" a="1"/>
  <c r="B30" i="11"/>
  <c r="B30" i="11" a="1"/>
  <c r="A30" i="11"/>
  <c r="AA29" i="11"/>
  <c r="AA29" i="11" a="1"/>
  <c r="Z29" i="11"/>
  <c r="Z29" i="11" a="1"/>
  <c r="Y29" i="11"/>
  <c r="Y29" i="11" a="1"/>
  <c r="X29" i="11"/>
  <c r="X29" i="11" a="1"/>
  <c r="W29" i="11"/>
  <c r="W29" i="11" a="1"/>
  <c r="V29" i="11"/>
  <c r="V29" i="11" a="1"/>
  <c r="U29" i="11"/>
  <c r="U29" i="11" a="1"/>
  <c r="T29" i="11"/>
  <c r="T29" i="11" a="1"/>
  <c r="S29" i="11"/>
  <c r="S29" i="11" a="1"/>
  <c r="R29" i="11"/>
  <c r="R29" i="11" a="1"/>
  <c r="Q29" i="11"/>
  <c r="Q29" i="11" a="1"/>
  <c r="P29" i="11"/>
  <c r="P29" i="11" a="1"/>
  <c r="O29" i="11"/>
  <c r="O29" i="11" a="1"/>
  <c r="N29" i="11"/>
  <c r="N29" i="11" a="1"/>
  <c r="M29" i="11"/>
  <c r="M29" i="11" a="1"/>
  <c r="L29" i="11"/>
  <c r="L29" i="11" a="1"/>
  <c r="K29" i="11"/>
  <c r="K29" i="11" a="1"/>
  <c r="J29" i="11"/>
  <c r="J29" i="11" a="1"/>
  <c r="I29" i="11"/>
  <c r="I29" i="11" a="1"/>
  <c r="H29" i="11"/>
  <c r="H29" i="11" a="1"/>
  <c r="G29" i="11"/>
  <c r="G29" i="11" a="1"/>
  <c r="F29" i="11"/>
  <c r="F29" i="11" a="1"/>
  <c r="E29" i="11"/>
  <c r="E29" i="11" a="1"/>
  <c r="D29" i="11"/>
  <c r="D29" i="11" a="1"/>
  <c r="C29" i="11"/>
  <c r="C29" i="11" a="1"/>
  <c r="B29" i="11"/>
  <c r="B29" i="11" a="1"/>
  <c r="A29" i="11"/>
  <c r="AA28" i="11"/>
  <c r="AA28" i="11" a="1"/>
  <c r="Z28" i="11"/>
  <c r="Z28" i="11" a="1"/>
  <c r="Y28" i="11"/>
  <c r="Y28" i="11" a="1"/>
  <c r="X28" i="11"/>
  <c r="X28" i="11" a="1"/>
  <c r="W28" i="11"/>
  <c r="W28" i="11" a="1"/>
  <c r="V28" i="11"/>
  <c r="V28" i="11" a="1"/>
  <c r="U28" i="11"/>
  <c r="U28" i="11" a="1"/>
  <c r="T28" i="11"/>
  <c r="T28" i="11" a="1"/>
  <c r="S28" i="11"/>
  <c r="S28" i="11" a="1"/>
  <c r="R28" i="11"/>
  <c r="R28" i="11" a="1"/>
  <c r="Q28" i="11"/>
  <c r="Q28" i="11" a="1"/>
  <c r="P28" i="11"/>
  <c r="P28" i="11" a="1"/>
  <c r="O28" i="11"/>
  <c r="O28" i="11" a="1"/>
  <c r="N28" i="11"/>
  <c r="N28" i="11" a="1"/>
  <c r="M28" i="11"/>
  <c r="M28" i="11" a="1"/>
  <c r="L28" i="11"/>
  <c r="L28" i="11" a="1"/>
  <c r="K28" i="11"/>
  <c r="K28" i="11" a="1"/>
  <c r="J28" i="11"/>
  <c r="J28" i="11" a="1"/>
  <c r="I28" i="11"/>
  <c r="I28" i="11" a="1"/>
  <c r="H28" i="11"/>
  <c r="H28" i="11" a="1"/>
  <c r="G28" i="11"/>
  <c r="G28" i="11" a="1"/>
  <c r="F28" i="11"/>
  <c r="F28" i="11" a="1"/>
  <c r="E28" i="11"/>
  <c r="E28" i="11" a="1"/>
  <c r="D28" i="11"/>
  <c r="D28" i="11" a="1"/>
  <c r="C28" i="11"/>
  <c r="C28" i="11" a="1"/>
  <c r="B28" i="11"/>
  <c r="B28" i="11" a="1"/>
  <c r="A28" i="11"/>
  <c r="AA27" i="11"/>
  <c r="AA27" i="11" a="1"/>
  <c r="Z27" i="11"/>
  <c r="Z27" i="11" a="1"/>
  <c r="Y27" i="11"/>
  <c r="Y27" i="11" a="1"/>
  <c r="X27" i="11"/>
  <c r="X27" i="11" a="1"/>
  <c r="W27" i="11"/>
  <c r="W27" i="11" a="1"/>
  <c r="V27" i="11"/>
  <c r="V27" i="11" a="1"/>
  <c r="U27" i="11"/>
  <c r="U27" i="11" a="1"/>
  <c r="T27" i="11"/>
  <c r="T27" i="11" a="1"/>
  <c r="S27" i="11"/>
  <c r="S27" i="11" a="1"/>
  <c r="R27" i="11"/>
  <c r="R27" i="11" a="1"/>
  <c r="Q27" i="11"/>
  <c r="Q27" i="11" a="1"/>
  <c r="P27" i="11"/>
  <c r="P27" i="11" a="1"/>
  <c r="O27" i="11"/>
  <c r="O27" i="11" a="1"/>
  <c r="N27" i="11"/>
  <c r="N27" i="11" a="1"/>
  <c r="M27" i="11"/>
  <c r="M27" i="11" a="1"/>
  <c r="L27" i="11"/>
  <c r="L27" i="11" a="1"/>
  <c r="K27" i="11"/>
  <c r="K27" i="11" a="1"/>
  <c r="J27" i="11"/>
  <c r="J27" i="11" a="1"/>
  <c r="I27" i="11"/>
  <c r="I27" i="11" a="1"/>
  <c r="H27" i="11"/>
  <c r="H27" i="11" a="1"/>
  <c r="G27" i="11"/>
  <c r="G27" i="11" a="1"/>
  <c r="F27" i="11"/>
  <c r="F27" i="11" a="1"/>
  <c r="E27" i="11"/>
  <c r="E27" i="11" a="1"/>
  <c r="D27" i="11"/>
  <c r="D27" i="11" a="1"/>
  <c r="C27" i="11"/>
  <c r="C27" i="11" a="1"/>
  <c r="B27" i="11"/>
  <c r="B27" i="11" a="1"/>
  <c r="A27" i="11"/>
  <c r="AA26" i="11"/>
  <c r="AA26" i="11" a="1"/>
  <c r="Z26" i="11"/>
  <c r="Z26" i="11" a="1"/>
  <c r="Y26" i="11"/>
  <c r="Y26" i="11" a="1"/>
  <c r="X26" i="11"/>
  <c r="X26" i="11" a="1"/>
  <c r="W26" i="11"/>
  <c r="W26" i="11" a="1"/>
  <c r="V26" i="11"/>
  <c r="V26" i="11" a="1"/>
  <c r="U26" i="11"/>
  <c r="U26" i="11" a="1"/>
  <c r="T26" i="11"/>
  <c r="T26" i="11" a="1"/>
  <c r="S26" i="11"/>
  <c r="S26" i="11" a="1"/>
  <c r="R26" i="11"/>
  <c r="R26" i="11" a="1"/>
  <c r="Q26" i="11"/>
  <c r="Q26" i="11" a="1"/>
  <c r="P26" i="11"/>
  <c r="P26" i="11" a="1"/>
  <c r="O26" i="11"/>
  <c r="O26" i="11" a="1"/>
  <c r="N26" i="11"/>
  <c r="N26" i="11" a="1"/>
  <c r="M26" i="11"/>
  <c r="M26" i="11" a="1"/>
  <c r="L26" i="11"/>
  <c r="L26" i="11" a="1"/>
  <c r="K26" i="11"/>
  <c r="K26" i="11" a="1"/>
  <c r="J26" i="11"/>
  <c r="J26" i="11" a="1"/>
  <c r="I26" i="11"/>
  <c r="I26" i="11" a="1"/>
  <c r="H26" i="11"/>
  <c r="H26" i="11" a="1"/>
  <c r="G26" i="11"/>
  <c r="G26" i="11" a="1"/>
  <c r="F26" i="11"/>
  <c r="F26" i="11" a="1"/>
  <c r="E26" i="11"/>
  <c r="E26" i="11" a="1"/>
  <c r="D26" i="11"/>
  <c r="D26" i="11" a="1"/>
  <c r="C26" i="11"/>
  <c r="C26" i="11" a="1"/>
  <c r="B26" i="11"/>
  <c r="B26" i="11" a="1"/>
  <c r="A26" i="11"/>
  <c r="AA25" i="11"/>
  <c r="AA25" i="11" a="1"/>
  <c r="Z25" i="11"/>
  <c r="Z25" i="11" a="1"/>
  <c r="Y25" i="11"/>
  <c r="Y25" i="11" a="1"/>
  <c r="X25" i="11"/>
  <c r="X25" i="11" a="1"/>
  <c r="W25" i="11"/>
  <c r="W25" i="11" a="1"/>
  <c r="V25" i="11"/>
  <c r="V25" i="11" a="1"/>
  <c r="U25" i="11"/>
  <c r="U25" i="11" a="1"/>
  <c r="T25" i="11"/>
  <c r="T25" i="11" a="1"/>
  <c r="S25" i="11"/>
  <c r="S25" i="11" a="1"/>
  <c r="R25" i="11"/>
  <c r="R25" i="11" a="1"/>
  <c r="Q25" i="11"/>
  <c r="Q25" i="11" a="1"/>
  <c r="P25" i="11"/>
  <c r="P25" i="11" a="1"/>
  <c r="O25" i="11"/>
  <c r="O25" i="11" a="1"/>
  <c r="N25" i="11"/>
  <c r="N25" i="11" a="1"/>
  <c r="M25" i="11"/>
  <c r="M25" i="11" a="1"/>
  <c r="L25" i="11"/>
  <c r="L25" i="11" a="1"/>
  <c r="K25" i="11"/>
  <c r="K25" i="11" a="1"/>
  <c r="J25" i="11"/>
  <c r="J25" i="11" a="1"/>
  <c r="I25" i="11"/>
  <c r="I25" i="11" a="1"/>
  <c r="H25" i="11"/>
  <c r="H25" i="11" a="1"/>
  <c r="G25" i="11"/>
  <c r="G25" i="11" a="1"/>
  <c r="F25" i="11"/>
  <c r="F25" i="11" a="1"/>
  <c r="E25" i="11"/>
  <c r="E25" i="11" a="1"/>
  <c r="D25" i="11"/>
  <c r="D25" i="11" a="1"/>
  <c r="C25" i="11"/>
  <c r="C25" i="11" a="1"/>
  <c r="B25" i="11"/>
  <c r="B25" i="11" a="1"/>
  <c r="A25" i="11"/>
  <c r="AA24" i="11"/>
  <c r="AA24" i="11" a="1"/>
  <c r="Z24" i="11"/>
  <c r="Z24" i="11" a="1"/>
  <c r="Y24" i="11"/>
  <c r="Y24" i="11" a="1"/>
  <c r="X24" i="11"/>
  <c r="X24" i="11" a="1"/>
  <c r="W24" i="11"/>
  <c r="W24" i="11" a="1"/>
  <c r="V24" i="11"/>
  <c r="V24" i="11" a="1"/>
  <c r="U24" i="11"/>
  <c r="U24" i="11" a="1"/>
  <c r="T24" i="11"/>
  <c r="T24" i="11" a="1"/>
  <c r="S24" i="11"/>
  <c r="S24" i="11" a="1"/>
  <c r="R24" i="11"/>
  <c r="R24" i="11" a="1"/>
  <c r="Q24" i="11"/>
  <c r="Q24" i="11" a="1"/>
  <c r="P24" i="11"/>
  <c r="P24" i="11" a="1"/>
  <c r="O24" i="11"/>
  <c r="O24" i="11" a="1"/>
  <c r="N24" i="11"/>
  <c r="N24" i="11" a="1"/>
  <c r="M24" i="11"/>
  <c r="M24" i="11" a="1"/>
  <c r="L24" i="11"/>
  <c r="L24" i="11" a="1"/>
  <c r="K24" i="11"/>
  <c r="K24" i="11" a="1"/>
  <c r="J24" i="11"/>
  <c r="J24" i="11" a="1"/>
  <c r="I24" i="11"/>
  <c r="I24" i="11" a="1"/>
  <c r="H24" i="11"/>
  <c r="H24" i="11" a="1"/>
  <c r="G24" i="11"/>
  <c r="G24" i="11" a="1"/>
  <c r="F24" i="11"/>
  <c r="F24" i="11" a="1"/>
  <c r="E24" i="11"/>
  <c r="E24" i="11" a="1"/>
  <c r="D24" i="11"/>
  <c r="D24" i="11" a="1"/>
  <c r="C24" i="11"/>
  <c r="C24" i="11" a="1"/>
  <c r="B24" i="11"/>
  <c r="B24" i="11" a="1"/>
  <c r="A24" i="11"/>
  <c r="AA23" i="11"/>
  <c r="AA23" i="11" a="1"/>
  <c r="Z23" i="11"/>
  <c r="Z23" i="11" a="1"/>
  <c r="Y23" i="11"/>
  <c r="Y23" i="11" a="1"/>
  <c r="X23" i="11"/>
  <c r="X23" i="11" a="1"/>
  <c r="W23" i="11"/>
  <c r="W23" i="11" a="1"/>
  <c r="V23" i="11"/>
  <c r="V23" i="11" a="1"/>
  <c r="U23" i="11"/>
  <c r="U23" i="11" a="1"/>
  <c r="T23" i="11"/>
  <c r="T23" i="11" a="1"/>
  <c r="S23" i="11"/>
  <c r="S23" i="11" a="1"/>
  <c r="R23" i="11"/>
  <c r="R23" i="11" a="1"/>
  <c r="Q23" i="11"/>
  <c r="Q23" i="11" a="1"/>
  <c r="P23" i="11"/>
  <c r="P23" i="11" a="1"/>
  <c r="O23" i="11"/>
  <c r="O23" i="11" a="1"/>
  <c r="N23" i="11"/>
  <c r="N23" i="11" a="1"/>
  <c r="M23" i="11"/>
  <c r="M23" i="11" a="1"/>
  <c r="L23" i="11"/>
  <c r="L23" i="11" a="1"/>
  <c r="K23" i="11"/>
  <c r="K23" i="11" a="1"/>
  <c r="J23" i="11"/>
  <c r="J23" i="11" a="1"/>
  <c r="I23" i="11"/>
  <c r="I23" i="11" a="1"/>
  <c r="H23" i="11"/>
  <c r="H23" i="11" a="1"/>
  <c r="G23" i="11"/>
  <c r="G23" i="11" a="1"/>
  <c r="F23" i="11"/>
  <c r="F23" i="11" a="1"/>
  <c r="E23" i="11"/>
  <c r="E23" i="11" a="1"/>
  <c r="D23" i="11"/>
  <c r="D23" i="11" a="1"/>
  <c r="C23" i="11"/>
  <c r="C23" i="11" a="1"/>
  <c r="B23" i="11"/>
  <c r="B23" i="11" a="1"/>
  <c r="A23" i="11"/>
  <c r="AA22" i="11"/>
  <c r="AA22" i="11" a="1"/>
  <c r="Z22" i="11"/>
  <c r="Z22" i="11" a="1"/>
  <c r="Y22" i="11"/>
  <c r="Y22" i="11" a="1"/>
  <c r="X22" i="11"/>
  <c r="X22" i="11" a="1"/>
  <c r="W22" i="11"/>
  <c r="W22" i="11" a="1"/>
  <c r="V22" i="11"/>
  <c r="V22" i="11" a="1"/>
  <c r="U22" i="11"/>
  <c r="U22" i="11" a="1"/>
  <c r="T22" i="11"/>
  <c r="T22" i="11" a="1"/>
  <c r="S22" i="11"/>
  <c r="S22" i="11" a="1"/>
  <c r="R22" i="11"/>
  <c r="R22" i="11" a="1"/>
  <c r="Q22" i="11"/>
  <c r="Q22" i="11" a="1"/>
  <c r="P22" i="11"/>
  <c r="P22" i="11" a="1"/>
  <c r="O22" i="11"/>
  <c r="O22" i="11" a="1"/>
  <c r="N22" i="11"/>
  <c r="N22" i="11" a="1"/>
  <c r="M22" i="11"/>
  <c r="M22" i="11" a="1"/>
  <c r="L22" i="11"/>
  <c r="L22" i="11" a="1"/>
  <c r="K22" i="11"/>
  <c r="K22" i="11" a="1"/>
  <c r="J22" i="11"/>
  <c r="J22" i="11" a="1"/>
  <c r="I22" i="11"/>
  <c r="I22" i="11" a="1"/>
  <c r="H22" i="11"/>
  <c r="H22" i="11" a="1"/>
  <c r="G22" i="11"/>
  <c r="G22" i="11" a="1"/>
  <c r="F22" i="11"/>
  <c r="F22" i="11" a="1"/>
  <c r="E22" i="11"/>
  <c r="E22" i="11" a="1"/>
  <c r="D22" i="11"/>
  <c r="D22" i="11" a="1"/>
  <c r="C22" i="11"/>
  <c r="C22" i="11" a="1"/>
  <c r="B22" i="11"/>
  <c r="B22" i="11" a="1"/>
  <c r="A22" i="11"/>
  <c r="AA21" i="11"/>
  <c r="AA21" i="11" a="1"/>
  <c r="Z21" i="11"/>
  <c r="Z21" i="11" a="1"/>
  <c r="Y21" i="11"/>
  <c r="Y21" i="11" a="1"/>
  <c r="X21" i="11"/>
  <c r="X21" i="11" a="1"/>
  <c r="W21" i="11"/>
  <c r="W21" i="11" a="1"/>
  <c r="V21" i="11"/>
  <c r="V21" i="11" a="1"/>
  <c r="U21" i="11"/>
  <c r="U21" i="11" a="1"/>
  <c r="T21" i="11"/>
  <c r="T21" i="11" a="1"/>
  <c r="S21" i="11"/>
  <c r="S21" i="11" a="1"/>
  <c r="R21" i="11"/>
  <c r="R21" i="11" a="1"/>
  <c r="Q21" i="11"/>
  <c r="Q21" i="11" a="1"/>
  <c r="P21" i="11"/>
  <c r="P21" i="11" a="1"/>
  <c r="O21" i="11"/>
  <c r="O21" i="11" a="1"/>
  <c r="N21" i="11"/>
  <c r="N21" i="11" a="1"/>
  <c r="M21" i="11"/>
  <c r="M21" i="11" a="1"/>
  <c r="L21" i="11"/>
  <c r="L21" i="11" a="1"/>
  <c r="K21" i="11"/>
  <c r="K21" i="11" a="1"/>
  <c r="J21" i="11"/>
  <c r="J21" i="11" a="1"/>
  <c r="I21" i="11"/>
  <c r="I21" i="11" a="1"/>
  <c r="H21" i="11"/>
  <c r="H21" i="11" a="1"/>
  <c r="G21" i="11"/>
  <c r="G21" i="11" a="1"/>
  <c r="F21" i="11"/>
  <c r="F21" i="11" a="1"/>
  <c r="E21" i="11"/>
  <c r="E21" i="11" a="1"/>
  <c r="D21" i="11"/>
  <c r="D21" i="11" a="1"/>
  <c r="C21" i="11"/>
  <c r="C21" i="11" a="1"/>
  <c r="B21" i="11"/>
  <c r="B21" i="11" a="1"/>
  <c r="A21" i="11"/>
  <c r="AA20" i="11"/>
  <c r="AA20" i="11" a="1"/>
  <c r="Z20" i="11"/>
  <c r="Z20" i="11" a="1"/>
  <c r="Y20" i="11"/>
  <c r="Y20" i="11" a="1"/>
  <c r="X20" i="11"/>
  <c r="X20" i="11" a="1"/>
  <c r="W20" i="11"/>
  <c r="W20" i="11" a="1"/>
  <c r="V20" i="11"/>
  <c r="V20" i="11" a="1"/>
  <c r="U20" i="11"/>
  <c r="U20" i="11" a="1"/>
  <c r="T20" i="11"/>
  <c r="T20" i="11" a="1"/>
  <c r="S20" i="11"/>
  <c r="S20" i="11" a="1"/>
  <c r="R20" i="11"/>
  <c r="R20" i="11" a="1"/>
  <c r="Q20" i="11"/>
  <c r="Q20" i="11" a="1"/>
  <c r="P20" i="11"/>
  <c r="P20" i="11" a="1"/>
  <c r="O20" i="11"/>
  <c r="O20" i="11" a="1"/>
  <c r="N20" i="11"/>
  <c r="N20" i="11" a="1"/>
  <c r="M20" i="11"/>
  <c r="M20" i="11" a="1"/>
  <c r="L20" i="11"/>
  <c r="L20" i="11" a="1"/>
  <c r="K20" i="11"/>
  <c r="K20" i="11" a="1"/>
  <c r="J20" i="11"/>
  <c r="J20" i="11" a="1"/>
  <c r="I20" i="11"/>
  <c r="I20" i="11" a="1"/>
  <c r="H20" i="11"/>
  <c r="H20" i="11" a="1"/>
  <c r="G20" i="11"/>
  <c r="G20" i="11" a="1"/>
  <c r="F20" i="11"/>
  <c r="F20" i="11" a="1"/>
  <c r="E20" i="11"/>
  <c r="E20" i="11" a="1"/>
  <c r="D20" i="11"/>
  <c r="D20" i="11" a="1"/>
  <c r="C20" i="11"/>
  <c r="C20" i="11" a="1"/>
  <c r="B20" i="11"/>
  <c r="B20" i="11" a="1"/>
  <c r="A20" i="11"/>
  <c r="AA19" i="11"/>
  <c r="AA19" i="11" a="1"/>
  <c r="Z19" i="11"/>
  <c r="Z19" i="11" a="1"/>
  <c r="Y19" i="11"/>
  <c r="Y19" i="11" a="1"/>
  <c r="X19" i="11"/>
  <c r="X19" i="11" a="1"/>
  <c r="W19" i="11"/>
  <c r="W19" i="11" a="1"/>
  <c r="V19" i="11"/>
  <c r="V19" i="11" a="1"/>
  <c r="U19" i="11"/>
  <c r="U19" i="11" a="1"/>
  <c r="T19" i="11"/>
  <c r="T19" i="11" a="1"/>
  <c r="S19" i="11"/>
  <c r="S19" i="11" a="1"/>
  <c r="R19" i="11"/>
  <c r="R19" i="11" a="1"/>
  <c r="Q19" i="11"/>
  <c r="Q19" i="11" a="1"/>
  <c r="P19" i="11"/>
  <c r="P19" i="11" a="1"/>
  <c r="O19" i="11"/>
  <c r="O19" i="11" a="1"/>
  <c r="N19" i="11"/>
  <c r="N19" i="11" a="1"/>
  <c r="M19" i="11"/>
  <c r="M19" i="11" a="1"/>
  <c r="L19" i="11"/>
  <c r="L19" i="11" a="1"/>
  <c r="K19" i="11"/>
  <c r="K19" i="11" a="1"/>
  <c r="J19" i="11"/>
  <c r="J19" i="11" a="1"/>
  <c r="I19" i="11"/>
  <c r="I19" i="11" a="1"/>
  <c r="H19" i="11"/>
  <c r="H19" i="11" a="1"/>
  <c r="G19" i="11"/>
  <c r="G19" i="11" a="1"/>
  <c r="F19" i="11"/>
  <c r="F19" i="11" a="1"/>
  <c r="E19" i="11"/>
  <c r="E19" i="11" a="1"/>
  <c r="D19" i="11"/>
  <c r="D19" i="11" a="1"/>
  <c r="C19" i="11"/>
  <c r="C19" i="11" a="1"/>
  <c r="B19" i="11"/>
  <c r="B19" i="11" a="1"/>
  <c r="A19" i="11"/>
  <c r="AA18" i="11"/>
  <c r="AA18" i="11" a="1"/>
  <c r="Z18" i="11"/>
  <c r="Z18" i="11" a="1"/>
  <c r="Y18" i="11"/>
  <c r="Y18" i="11" a="1"/>
  <c r="X18" i="11"/>
  <c r="X18" i="11" a="1"/>
  <c r="W18" i="11"/>
  <c r="W18" i="11" a="1"/>
  <c r="V18" i="11"/>
  <c r="V18" i="11" a="1"/>
  <c r="U18" i="11"/>
  <c r="U18" i="11" a="1"/>
  <c r="T18" i="11"/>
  <c r="T18" i="11" a="1"/>
  <c r="S18" i="11"/>
  <c r="S18" i="11" a="1"/>
  <c r="R18" i="11"/>
  <c r="R18" i="11" a="1"/>
  <c r="Q18" i="11"/>
  <c r="Q18" i="11" a="1"/>
  <c r="P18" i="11"/>
  <c r="P18" i="11" a="1"/>
  <c r="O18" i="11"/>
  <c r="O18" i="11" a="1"/>
  <c r="N18" i="11"/>
  <c r="N18" i="11" a="1"/>
  <c r="M18" i="11"/>
  <c r="M18" i="11" a="1"/>
  <c r="L18" i="11"/>
  <c r="L18" i="11" a="1"/>
  <c r="K18" i="11"/>
  <c r="K18" i="11" a="1"/>
  <c r="J18" i="11"/>
  <c r="J18" i="11" a="1"/>
  <c r="I18" i="11"/>
  <c r="I18" i="11" a="1"/>
  <c r="H18" i="11"/>
  <c r="H18" i="11" a="1"/>
  <c r="G18" i="11"/>
  <c r="G18" i="11" a="1"/>
  <c r="F18" i="11"/>
  <c r="F18" i="11" a="1"/>
  <c r="E18" i="11"/>
  <c r="E18" i="11" a="1"/>
  <c r="D18" i="11"/>
  <c r="D18" i="11" a="1"/>
  <c r="C18" i="11"/>
  <c r="C18" i="11" a="1"/>
  <c r="B18" i="11"/>
  <c r="B18" i="11" a="1"/>
  <c r="A18" i="11"/>
  <c r="AA17" i="11"/>
  <c r="AA17" i="11" a="1"/>
  <c r="Z17" i="11"/>
  <c r="Z17" i="11" a="1"/>
  <c r="Y17" i="11"/>
  <c r="Y17" i="11" a="1"/>
  <c r="X17" i="11"/>
  <c r="X17" i="11" a="1"/>
  <c r="W17" i="11"/>
  <c r="W17" i="11" a="1"/>
  <c r="V17" i="11"/>
  <c r="V17" i="11" a="1"/>
  <c r="U17" i="11"/>
  <c r="U17" i="11" a="1"/>
  <c r="T17" i="11"/>
  <c r="T17" i="11" a="1"/>
  <c r="S17" i="11"/>
  <c r="S17" i="11" a="1"/>
  <c r="R17" i="11"/>
  <c r="R17" i="11" a="1"/>
  <c r="Q17" i="11"/>
  <c r="Q17" i="11" a="1"/>
  <c r="P17" i="11"/>
  <c r="P17" i="11" a="1"/>
  <c r="O17" i="11"/>
  <c r="O17" i="11" a="1"/>
  <c r="N17" i="11"/>
  <c r="N17" i="11" a="1"/>
  <c r="M17" i="11"/>
  <c r="M17" i="11" a="1"/>
  <c r="L17" i="11"/>
  <c r="L17" i="11" a="1"/>
  <c r="K17" i="11"/>
  <c r="K17" i="11" a="1"/>
  <c r="J17" i="11"/>
  <c r="J17" i="11" a="1"/>
  <c r="I17" i="11"/>
  <c r="I17" i="11" a="1"/>
  <c r="H17" i="11"/>
  <c r="H17" i="11" a="1"/>
  <c r="G17" i="11"/>
  <c r="G17" i="11" a="1"/>
  <c r="F17" i="11"/>
  <c r="F17" i="11" a="1"/>
  <c r="E17" i="11"/>
  <c r="E17" i="11" a="1"/>
  <c r="D17" i="11"/>
  <c r="D17" i="11" a="1"/>
  <c r="C17" i="11"/>
  <c r="C17" i="11" a="1"/>
  <c r="B17" i="11"/>
  <c r="B17" i="11" a="1"/>
  <c r="A17" i="11"/>
  <c r="AA16" i="11"/>
  <c r="AA16" i="11" a="1"/>
  <c r="Z16" i="11"/>
  <c r="Z16" i="11" a="1"/>
  <c r="Y16" i="11"/>
  <c r="Y16" i="11" a="1"/>
  <c r="X16" i="11"/>
  <c r="X16" i="11" a="1"/>
  <c r="W16" i="11"/>
  <c r="W16" i="11" a="1"/>
  <c r="V16" i="11"/>
  <c r="V16" i="11" a="1"/>
  <c r="U16" i="11"/>
  <c r="U16" i="11" a="1"/>
  <c r="T16" i="11"/>
  <c r="T16" i="11" a="1"/>
  <c r="S16" i="11"/>
  <c r="S16" i="11" a="1"/>
  <c r="R16" i="11"/>
  <c r="R16" i="11" a="1"/>
  <c r="Q16" i="11"/>
  <c r="Q16" i="11" a="1"/>
  <c r="P16" i="11"/>
  <c r="P16" i="11" a="1"/>
  <c r="O16" i="11"/>
  <c r="O16" i="11" a="1"/>
  <c r="N16" i="11"/>
  <c r="N16" i="11" a="1"/>
  <c r="M16" i="11"/>
  <c r="M16" i="11" a="1"/>
  <c r="L16" i="11"/>
  <c r="L16" i="11" a="1"/>
  <c r="K16" i="11"/>
  <c r="K16" i="11" a="1"/>
  <c r="J16" i="11"/>
  <c r="J16" i="11" a="1"/>
  <c r="I16" i="11"/>
  <c r="I16" i="11" a="1"/>
  <c r="H16" i="11"/>
  <c r="H16" i="11" a="1"/>
  <c r="G16" i="11"/>
  <c r="G16" i="11" a="1"/>
  <c r="F16" i="11"/>
  <c r="F16" i="11" a="1"/>
  <c r="E16" i="11"/>
  <c r="E16" i="11" a="1"/>
  <c r="D16" i="11"/>
  <c r="D16" i="11" a="1"/>
  <c r="C16" i="11"/>
  <c r="C16" i="11" a="1"/>
  <c r="B16" i="11"/>
  <c r="B16" i="11" a="1"/>
  <c r="A16" i="11"/>
  <c r="AA15" i="11"/>
  <c r="AA15" i="11" a="1"/>
  <c r="Z15" i="11"/>
  <c r="Z15" i="11" a="1"/>
  <c r="Y15" i="11"/>
  <c r="Y15" i="11" a="1"/>
  <c r="X15" i="11"/>
  <c r="X15" i="11" a="1"/>
  <c r="W15" i="11"/>
  <c r="W15" i="11" a="1"/>
  <c r="V15" i="11"/>
  <c r="V15" i="11" a="1"/>
  <c r="U15" i="11"/>
  <c r="U15" i="11" a="1"/>
  <c r="T15" i="11"/>
  <c r="T15" i="11" a="1"/>
  <c r="S15" i="11"/>
  <c r="S15" i="11" a="1"/>
  <c r="R15" i="11"/>
  <c r="R15" i="11" a="1"/>
  <c r="Q15" i="11"/>
  <c r="Q15" i="11" a="1"/>
  <c r="P15" i="11"/>
  <c r="P15" i="11" a="1"/>
  <c r="O15" i="11"/>
  <c r="O15" i="11" a="1"/>
  <c r="N15" i="11"/>
  <c r="N15" i="11" a="1"/>
  <c r="M15" i="11"/>
  <c r="M15" i="11" a="1"/>
  <c r="L15" i="11"/>
  <c r="L15" i="11" a="1"/>
  <c r="K15" i="11"/>
  <c r="K15" i="11" a="1"/>
  <c r="J15" i="11"/>
  <c r="J15" i="11" a="1"/>
  <c r="I15" i="11"/>
  <c r="I15" i="11" a="1"/>
  <c r="H15" i="11"/>
  <c r="H15" i="11" a="1"/>
  <c r="G15" i="11"/>
  <c r="G15" i="11" a="1"/>
  <c r="F15" i="11"/>
  <c r="F15" i="11" a="1"/>
  <c r="E15" i="11"/>
  <c r="E15" i="11" a="1"/>
  <c r="D15" i="11"/>
  <c r="D15" i="11" a="1"/>
  <c r="C15" i="11"/>
  <c r="C15" i="11" a="1"/>
  <c r="B15" i="11"/>
  <c r="B15" i="11" a="1"/>
  <c r="A15" i="11"/>
  <c r="AA14" i="11"/>
  <c r="AA14" i="11" a="1"/>
  <c r="Z14" i="11"/>
  <c r="Z14" i="11" a="1"/>
  <c r="Y14" i="11"/>
  <c r="Y14" i="11" a="1"/>
  <c r="X14" i="11"/>
  <c r="X14" i="11" a="1"/>
  <c r="W14" i="11"/>
  <c r="W14" i="11" a="1"/>
  <c r="V14" i="11"/>
  <c r="V14" i="11" a="1"/>
  <c r="U14" i="11"/>
  <c r="U14" i="11" a="1"/>
  <c r="T14" i="11"/>
  <c r="T14" i="11" a="1"/>
  <c r="S14" i="11"/>
  <c r="S14" i="11" a="1"/>
  <c r="R14" i="11"/>
  <c r="R14" i="11" a="1"/>
  <c r="Q14" i="11"/>
  <c r="Q14" i="11" a="1"/>
  <c r="P14" i="11"/>
  <c r="P14" i="11" a="1"/>
  <c r="O14" i="11"/>
  <c r="O14" i="11" a="1"/>
  <c r="N14" i="11"/>
  <c r="N14" i="11" a="1"/>
  <c r="M14" i="11"/>
  <c r="M14" i="11" a="1"/>
  <c r="L14" i="11"/>
  <c r="L14" i="11" a="1"/>
  <c r="K14" i="11"/>
  <c r="K14" i="11" a="1"/>
  <c r="J14" i="11"/>
  <c r="J14" i="11" a="1"/>
  <c r="I14" i="11"/>
  <c r="I14" i="11" a="1"/>
  <c r="H14" i="11"/>
  <c r="H14" i="11" a="1"/>
  <c r="G14" i="11"/>
  <c r="G14" i="11" a="1"/>
  <c r="F14" i="11"/>
  <c r="F14" i="11" a="1"/>
  <c r="E14" i="11"/>
  <c r="E14" i="11" a="1"/>
  <c r="D14" i="11"/>
  <c r="D14" i="11" a="1"/>
  <c r="C14" i="11"/>
  <c r="C14" i="11" a="1"/>
  <c r="B14" i="11"/>
  <c r="B14" i="11" a="1"/>
  <c r="A14" i="11"/>
  <c r="AA13" i="11"/>
  <c r="AA13" i="11" a="1"/>
  <c r="Z13" i="11"/>
  <c r="Z13" i="11" a="1"/>
  <c r="Y13" i="11"/>
  <c r="Y13" i="11" a="1"/>
  <c r="X13" i="11"/>
  <c r="X13" i="11" a="1"/>
  <c r="W13" i="11"/>
  <c r="W13" i="11" a="1"/>
  <c r="V13" i="11"/>
  <c r="V13" i="11" a="1"/>
  <c r="U13" i="11"/>
  <c r="U13" i="11" a="1"/>
  <c r="T13" i="11"/>
  <c r="T13" i="11" a="1"/>
  <c r="S13" i="11"/>
  <c r="S13" i="11" a="1"/>
  <c r="R13" i="11"/>
  <c r="R13" i="11" a="1"/>
  <c r="Q13" i="11"/>
  <c r="Q13" i="11" a="1"/>
  <c r="P13" i="11"/>
  <c r="P13" i="11" a="1"/>
  <c r="O13" i="11"/>
  <c r="O13" i="11" a="1"/>
  <c r="N13" i="11"/>
  <c r="N13" i="11" a="1"/>
  <c r="M13" i="11"/>
  <c r="M13" i="11" a="1"/>
  <c r="L13" i="11"/>
  <c r="L13" i="11" a="1"/>
  <c r="K13" i="11"/>
  <c r="K13" i="11" a="1"/>
  <c r="J13" i="11"/>
  <c r="J13" i="11" a="1"/>
  <c r="I13" i="11"/>
  <c r="I13" i="11" a="1"/>
  <c r="H13" i="11"/>
  <c r="H13" i="11" a="1"/>
  <c r="G13" i="11"/>
  <c r="G13" i="11" a="1"/>
  <c r="F13" i="11"/>
  <c r="F13" i="11" a="1"/>
  <c r="E13" i="11"/>
  <c r="E13" i="11" a="1"/>
  <c r="D13" i="11"/>
  <c r="D13" i="11" a="1"/>
  <c r="C13" i="11"/>
  <c r="C13" i="11" a="1"/>
  <c r="B13" i="11"/>
  <c r="B13" i="11" a="1"/>
  <c r="A13" i="11"/>
  <c r="AA12" i="11"/>
  <c r="AA12" i="11" a="1"/>
  <c r="Z12" i="11"/>
  <c r="Z12" i="11" a="1"/>
  <c r="Y12" i="11"/>
  <c r="Y12" i="11" a="1"/>
  <c r="X12" i="11"/>
  <c r="X12" i="11" a="1"/>
  <c r="W12" i="11"/>
  <c r="W12" i="11" a="1"/>
  <c r="V12" i="11"/>
  <c r="V12" i="11" a="1"/>
  <c r="U12" i="11"/>
  <c r="U12" i="11" a="1"/>
  <c r="T12" i="11"/>
  <c r="T12" i="11" a="1"/>
  <c r="S12" i="11"/>
  <c r="S12" i="11" a="1"/>
  <c r="R12" i="11"/>
  <c r="R12" i="11" a="1"/>
  <c r="Q12" i="11"/>
  <c r="Q12" i="11" a="1"/>
  <c r="P12" i="11"/>
  <c r="P12" i="11" a="1"/>
  <c r="O12" i="11"/>
  <c r="O12" i="11" a="1"/>
  <c r="N12" i="11"/>
  <c r="N12" i="11" a="1"/>
  <c r="M12" i="11"/>
  <c r="M12" i="11" a="1"/>
  <c r="L12" i="11"/>
  <c r="L12" i="11" a="1"/>
  <c r="K12" i="11"/>
  <c r="K12" i="11" a="1"/>
  <c r="J12" i="11"/>
  <c r="J12" i="11" a="1"/>
  <c r="I12" i="11"/>
  <c r="I12" i="11" a="1"/>
  <c r="H12" i="11"/>
  <c r="H12" i="11" a="1"/>
  <c r="G12" i="11"/>
  <c r="G12" i="11" a="1"/>
  <c r="F12" i="11"/>
  <c r="F12" i="11" a="1"/>
  <c r="E12" i="11"/>
  <c r="E12" i="11" a="1"/>
  <c r="D12" i="11"/>
  <c r="D12" i="11" a="1"/>
  <c r="C12" i="11"/>
  <c r="C12" i="11" a="1"/>
  <c r="B12" i="11"/>
  <c r="B12" i="11" a="1"/>
  <c r="A12" i="11"/>
  <c r="AA11" i="11"/>
  <c r="AA11" i="11" a="1"/>
  <c r="Z11" i="11"/>
  <c r="Z11" i="11" a="1"/>
  <c r="Y11" i="11"/>
  <c r="Y11" i="11" a="1"/>
  <c r="X11" i="11"/>
  <c r="X11" i="11" a="1"/>
  <c r="W11" i="11"/>
  <c r="W11" i="11" a="1"/>
  <c r="V11" i="11"/>
  <c r="V11" i="11" a="1"/>
  <c r="U11" i="11"/>
  <c r="U11" i="11" a="1"/>
  <c r="T11" i="11"/>
  <c r="T11" i="11" a="1"/>
  <c r="S11" i="11"/>
  <c r="S11" i="11" a="1"/>
  <c r="R11" i="11"/>
  <c r="R11" i="11" a="1"/>
  <c r="Q11" i="11"/>
  <c r="Q11" i="11" a="1"/>
  <c r="P11" i="11"/>
  <c r="P11" i="11" a="1"/>
  <c r="O11" i="11"/>
  <c r="O11" i="11" a="1"/>
  <c r="N11" i="11"/>
  <c r="N11" i="11" a="1"/>
  <c r="M11" i="11"/>
  <c r="M11" i="11" a="1"/>
  <c r="L11" i="11"/>
  <c r="L11" i="11" a="1"/>
  <c r="K11" i="11"/>
  <c r="K11" i="11" a="1"/>
  <c r="J11" i="11"/>
  <c r="J11" i="11" a="1"/>
  <c r="I11" i="11"/>
  <c r="I11" i="11" a="1"/>
  <c r="H11" i="11"/>
  <c r="H11" i="11" a="1"/>
  <c r="G11" i="11"/>
  <c r="G11" i="11" a="1"/>
  <c r="F11" i="11"/>
  <c r="F11" i="11" a="1"/>
  <c r="E11" i="11"/>
  <c r="E11" i="11" a="1"/>
  <c r="D11" i="11"/>
  <c r="D11" i="11" a="1"/>
  <c r="C11" i="11"/>
  <c r="C11" i="11" a="1"/>
  <c r="B11" i="11"/>
  <c r="B11" i="11" a="1"/>
  <c r="A11" i="11"/>
  <c r="AA10" i="11"/>
  <c r="AA10" i="11" a="1"/>
  <c r="Z10" i="11"/>
  <c r="Z10" i="11" a="1"/>
  <c r="Y10" i="11"/>
  <c r="Y10" i="11" a="1"/>
  <c r="X10" i="11"/>
  <c r="X10" i="11" a="1"/>
  <c r="W10" i="11"/>
  <c r="W10" i="11" a="1"/>
  <c r="V10" i="11"/>
  <c r="V10" i="11" a="1"/>
  <c r="U10" i="11"/>
  <c r="U10" i="11" a="1"/>
  <c r="T10" i="11"/>
  <c r="T10" i="11" a="1"/>
  <c r="S10" i="11"/>
  <c r="S10" i="11" a="1"/>
  <c r="R10" i="11"/>
  <c r="R10" i="11" a="1"/>
  <c r="Q10" i="11"/>
  <c r="Q10" i="11" a="1"/>
  <c r="P10" i="11"/>
  <c r="P10" i="11" a="1"/>
  <c r="O10" i="11"/>
  <c r="O10" i="11" a="1"/>
  <c r="N10" i="11"/>
  <c r="N10" i="11" a="1"/>
  <c r="M10" i="11"/>
  <c r="M10" i="11" a="1"/>
  <c r="L10" i="11"/>
  <c r="L10" i="11" a="1"/>
  <c r="K10" i="11"/>
  <c r="K10" i="11" a="1"/>
  <c r="J10" i="11"/>
  <c r="J10" i="11" a="1"/>
  <c r="I10" i="11"/>
  <c r="I10" i="11" a="1"/>
  <c r="H10" i="11"/>
  <c r="H10" i="11" a="1"/>
  <c r="G10" i="11"/>
  <c r="G10" i="11" a="1"/>
  <c r="F10" i="11"/>
  <c r="F10" i="11" a="1"/>
  <c r="E10" i="11"/>
  <c r="E10" i="11" a="1"/>
  <c r="D10" i="11"/>
  <c r="D10" i="11" a="1"/>
  <c r="C10" i="11"/>
  <c r="C10" i="11" a="1"/>
  <c r="B10" i="11"/>
  <c r="B10" i="11" a="1"/>
  <c r="A10" i="11"/>
  <c r="AB500" i="12"/>
  <c r="AB500" i="12" a="1"/>
  <c r="AA500" i="12"/>
  <c r="AA500" i="12" a="1"/>
  <c r="Z500" i="12"/>
  <c r="Z500" i="12" a="1"/>
  <c r="Y500" i="12"/>
  <c r="Y500" i="12" a="1"/>
  <c r="X500" i="12"/>
  <c r="X500" i="12" a="1"/>
  <c r="W500" i="12"/>
  <c r="W500" i="12" a="1"/>
  <c r="V500" i="12"/>
  <c r="V500" i="12" a="1"/>
  <c r="U500" i="12"/>
  <c r="U500" i="12" a="1"/>
  <c r="T500" i="12"/>
  <c r="T500" i="12" a="1"/>
  <c r="S500" i="12"/>
  <c r="S500" i="12" a="1"/>
  <c r="R500" i="12"/>
  <c r="R500" i="12" a="1"/>
  <c r="Q500" i="12"/>
  <c r="Q500" i="12" a="1"/>
  <c r="P500" i="12"/>
  <c r="P500" i="12" a="1"/>
  <c r="O500" i="12"/>
  <c r="O500" i="12" a="1"/>
  <c r="N500" i="12"/>
  <c r="N500" i="12" a="1"/>
  <c r="M500" i="12"/>
  <c r="M500" i="12" a="1"/>
  <c r="L500" i="12"/>
  <c r="L500" i="12" a="1"/>
  <c r="K500" i="12"/>
  <c r="K500" i="12" a="1"/>
  <c r="J500" i="12"/>
  <c r="J500" i="12" a="1"/>
  <c r="I500" i="12"/>
  <c r="I500" i="12" a="1"/>
  <c r="H500" i="12"/>
  <c r="H500" i="12" a="1"/>
  <c r="G500" i="12"/>
  <c r="G500" i="12" a="1"/>
  <c r="F500" i="12"/>
  <c r="F500" i="12" a="1"/>
  <c r="E500" i="12"/>
  <c r="E500" i="12" a="1"/>
  <c r="D500" i="12"/>
  <c r="D500" i="12" a="1"/>
  <c r="C500" i="12"/>
  <c r="C500" i="12" a="1"/>
  <c r="B500" i="12"/>
  <c r="B500" i="12" a="1"/>
  <c r="A500" i="12"/>
  <c r="AB499" i="12"/>
  <c r="AB499" i="12" a="1"/>
  <c r="AA499" i="12"/>
  <c r="AA499" i="12" a="1"/>
  <c r="Z499" i="12"/>
  <c r="Z499" i="12" a="1"/>
  <c r="Y499" i="12"/>
  <c r="Y499" i="12" a="1"/>
  <c r="X499" i="12"/>
  <c r="X499" i="12" a="1"/>
  <c r="W499" i="12"/>
  <c r="W499" i="12" a="1"/>
  <c r="V499" i="12"/>
  <c r="V499" i="12" a="1"/>
  <c r="U499" i="12"/>
  <c r="U499" i="12" a="1"/>
  <c r="T499" i="12"/>
  <c r="T499" i="12" a="1"/>
  <c r="S499" i="12"/>
  <c r="S499" i="12" a="1"/>
  <c r="R499" i="12"/>
  <c r="R499" i="12" a="1"/>
  <c r="Q499" i="12"/>
  <c r="Q499" i="12" a="1"/>
  <c r="P499" i="12"/>
  <c r="P499" i="12" a="1"/>
  <c r="O499" i="12"/>
  <c r="O499" i="12" a="1"/>
  <c r="N499" i="12"/>
  <c r="N499" i="12" a="1"/>
  <c r="M499" i="12"/>
  <c r="M499" i="12" a="1"/>
  <c r="L499" i="12"/>
  <c r="L499" i="12" a="1"/>
  <c r="K499" i="12"/>
  <c r="K499" i="12" a="1"/>
  <c r="J499" i="12"/>
  <c r="J499" i="12" a="1"/>
  <c r="I499" i="12"/>
  <c r="I499" i="12" a="1"/>
  <c r="H499" i="12"/>
  <c r="H499" i="12" a="1"/>
  <c r="G499" i="12"/>
  <c r="G499" i="12" a="1"/>
  <c r="F499" i="12"/>
  <c r="F499" i="12" a="1"/>
  <c r="E499" i="12"/>
  <c r="E499" i="12" a="1"/>
  <c r="D499" i="12"/>
  <c r="D499" i="12" a="1"/>
  <c r="C499" i="12"/>
  <c r="C499" i="12" a="1"/>
  <c r="B499" i="12"/>
  <c r="B499" i="12" a="1"/>
  <c r="A499" i="12"/>
  <c r="AB498" i="12"/>
  <c r="AB498" i="12" a="1"/>
  <c r="AA498" i="12"/>
  <c r="AA498" i="12" a="1"/>
  <c r="Z498" i="12"/>
  <c r="Z498" i="12" a="1"/>
  <c r="Y498" i="12"/>
  <c r="Y498" i="12" a="1"/>
  <c r="X498" i="12"/>
  <c r="X498" i="12" a="1"/>
  <c r="W498" i="12"/>
  <c r="W498" i="12" a="1"/>
  <c r="V498" i="12"/>
  <c r="V498" i="12" a="1"/>
  <c r="U498" i="12"/>
  <c r="U498" i="12" a="1"/>
  <c r="T498" i="12"/>
  <c r="T498" i="12" a="1"/>
  <c r="S498" i="12"/>
  <c r="S498" i="12" a="1"/>
  <c r="R498" i="12"/>
  <c r="R498" i="12" a="1"/>
  <c r="Q498" i="12"/>
  <c r="Q498" i="12" a="1"/>
  <c r="P498" i="12"/>
  <c r="P498" i="12" a="1"/>
  <c r="O498" i="12"/>
  <c r="O498" i="12" a="1"/>
  <c r="N498" i="12"/>
  <c r="N498" i="12" a="1"/>
  <c r="M498" i="12"/>
  <c r="M498" i="12" a="1"/>
  <c r="L498" i="12"/>
  <c r="L498" i="12" a="1"/>
  <c r="K498" i="12"/>
  <c r="K498" i="12" a="1"/>
  <c r="J498" i="12"/>
  <c r="J498" i="12" a="1"/>
  <c r="I498" i="12"/>
  <c r="I498" i="12" a="1"/>
  <c r="H498" i="12"/>
  <c r="H498" i="12" a="1"/>
  <c r="G498" i="12"/>
  <c r="G498" i="12" a="1"/>
  <c r="F498" i="12"/>
  <c r="F498" i="12" a="1"/>
  <c r="E498" i="12"/>
  <c r="E498" i="12" a="1"/>
  <c r="D498" i="12"/>
  <c r="D498" i="12" a="1"/>
  <c r="C498" i="12"/>
  <c r="C498" i="12" a="1"/>
  <c r="B498" i="12"/>
  <c r="B498" i="12" a="1"/>
  <c r="A498" i="12"/>
  <c r="AB497" i="12"/>
  <c r="AB497" i="12" a="1"/>
  <c r="AA497" i="12"/>
  <c r="AA497" i="12" a="1"/>
  <c r="Z497" i="12"/>
  <c r="Z497" i="12" a="1"/>
  <c r="Y497" i="12"/>
  <c r="Y497" i="12" a="1"/>
  <c r="X497" i="12"/>
  <c r="X497" i="12" a="1"/>
  <c r="W497" i="12"/>
  <c r="W497" i="12" a="1"/>
  <c r="V497" i="12"/>
  <c r="V497" i="12" a="1"/>
  <c r="U497" i="12"/>
  <c r="U497" i="12" a="1"/>
  <c r="T497" i="12"/>
  <c r="T497" i="12" a="1"/>
  <c r="S497" i="12"/>
  <c r="S497" i="12" a="1"/>
  <c r="R497" i="12"/>
  <c r="R497" i="12" a="1"/>
  <c r="Q497" i="12"/>
  <c r="Q497" i="12" a="1"/>
  <c r="P497" i="12"/>
  <c r="P497" i="12" a="1"/>
  <c r="O497" i="12"/>
  <c r="O497" i="12" a="1"/>
  <c r="N497" i="12"/>
  <c r="N497" i="12" a="1"/>
  <c r="M497" i="12"/>
  <c r="M497" i="12" a="1"/>
  <c r="L497" i="12"/>
  <c r="L497" i="12" a="1"/>
  <c r="K497" i="12"/>
  <c r="K497" i="12" a="1"/>
  <c r="J497" i="12"/>
  <c r="J497" i="12" a="1"/>
  <c r="I497" i="12"/>
  <c r="I497" i="12" a="1"/>
  <c r="H497" i="12"/>
  <c r="H497" i="12" a="1"/>
  <c r="G497" i="12"/>
  <c r="G497" i="12" a="1"/>
  <c r="F497" i="12"/>
  <c r="F497" i="12" a="1"/>
  <c r="E497" i="12"/>
  <c r="E497" i="12" a="1"/>
  <c r="D497" i="12"/>
  <c r="D497" i="12" a="1"/>
  <c r="C497" i="12"/>
  <c r="C497" i="12" a="1"/>
  <c r="B497" i="12"/>
  <c r="B497" i="12" a="1"/>
  <c r="A497" i="12"/>
  <c r="AB496" i="12"/>
  <c r="AB496" i="12" a="1"/>
  <c r="AA496" i="12"/>
  <c r="AA496" i="12" a="1"/>
  <c r="Z496" i="12"/>
  <c r="Z496" i="12" a="1"/>
  <c r="Y496" i="12"/>
  <c r="Y496" i="12" a="1"/>
  <c r="X496" i="12"/>
  <c r="X496" i="12" a="1"/>
  <c r="W496" i="12"/>
  <c r="W496" i="12" a="1"/>
  <c r="V496" i="12"/>
  <c r="V496" i="12" a="1"/>
  <c r="U496" i="12"/>
  <c r="U496" i="12" a="1"/>
  <c r="T496" i="12"/>
  <c r="T496" i="12" a="1"/>
  <c r="S496" i="12"/>
  <c r="S496" i="12" a="1"/>
  <c r="R496" i="12"/>
  <c r="R496" i="12" a="1"/>
  <c r="Q496" i="12"/>
  <c r="Q496" i="12" a="1"/>
  <c r="P496" i="12"/>
  <c r="P496" i="12" a="1"/>
  <c r="O496" i="12"/>
  <c r="O496" i="12" a="1"/>
  <c r="N496" i="12"/>
  <c r="N496" i="12" a="1"/>
  <c r="M496" i="12"/>
  <c r="M496" i="12" a="1"/>
  <c r="L496" i="12"/>
  <c r="L496" i="12" a="1"/>
  <c r="K496" i="12"/>
  <c r="K496" i="12" a="1"/>
  <c r="J496" i="12"/>
  <c r="J496" i="12" a="1"/>
  <c r="I496" i="12"/>
  <c r="I496" i="12" a="1"/>
  <c r="H496" i="12"/>
  <c r="H496" i="12" a="1"/>
  <c r="G496" i="12"/>
  <c r="G496" i="12" a="1"/>
  <c r="F496" i="12"/>
  <c r="F496" i="12" a="1"/>
  <c r="E496" i="12"/>
  <c r="E496" i="12" a="1"/>
  <c r="D496" i="12"/>
  <c r="D496" i="12" a="1"/>
  <c r="C496" i="12"/>
  <c r="C496" i="12" a="1"/>
  <c r="B496" i="12"/>
  <c r="B496" i="12" a="1"/>
  <c r="A496" i="12"/>
  <c r="AB495" i="12"/>
  <c r="AB495" i="12" a="1"/>
  <c r="AA495" i="12"/>
  <c r="AA495" i="12" a="1"/>
  <c r="Z495" i="12"/>
  <c r="Z495" i="12" a="1"/>
  <c r="Y495" i="12"/>
  <c r="Y495" i="12" a="1"/>
  <c r="X495" i="12"/>
  <c r="X495" i="12" a="1"/>
  <c r="W495" i="12"/>
  <c r="W495" i="12" a="1"/>
  <c r="V495" i="12"/>
  <c r="V495" i="12" a="1"/>
  <c r="U495" i="12"/>
  <c r="U495" i="12" a="1"/>
  <c r="T495" i="12"/>
  <c r="T495" i="12" a="1"/>
  <c r="S495" i="12"/>
  <c r="S495" i="12" a="1"/>
  <c r="R495" i="12"/>
  <c r="R495" i="12" a="1"/>
  <c r="Q495" i="12"/>
  <c r="Q495" i="12" a="1"/>
  <c r="P495" i="12"/>
  <c r="P495" i="12" a="1"/>
  <c r="O495" i="12"/>
  <c r="O495" i="12" a="1"/>
  <c r="N495" i="12"/>
  <c r="N495" i="12" a="1"/>
  <c r="M495" i="12"/>
  <c r="M495" i="12" a="1"/>
  <c r="L495" i="12"/>
  <c r="L495" i="12" a="1"/>
  <c r="K495" i="12"/>
  <c r="K495" i="12" a="1"/>
  <c r="J495" i="12"/>
  <c r="J495" i="12" a="1"/>
  <c r="I495" i="12"/>
  <c r="I495" i="12" a="1"/>
  <c r="H495" i="12"/>
  <c r="H495" i="12" a="1"/>
  <c r="G495" i="12"/>
  <c r="G495" i="12" a="1"/>
  <c r="F495" i="12"/>
  <c r="F495" i="12" a="1"/>
  <c r="E495" i="12"/>
  <c r="E495" i="12" a="1"/>
  <c r="D495" i="12"/>
  <c r="D495" i="12" a="1"/>
  <c r="C495" i="12"/>
  <c r="C495" i="12" a="1"/>
  <c r="B495" i="12"/>
  <c r="B495" i="12" a="1"/>
  <c r="A495" i="12"/>
  <c r="AB494" i="12"/>
  <c r="AB494" i="12" a="1"/>
  <c r="AA494" i="12"/>
  <c r="AA494" i="12" a="1"/>
  <c r="Z494" i="12"/>
  <c r="Z494" i="12" a="1"/>
  <c r="Y494" i="12"/>
  <c r="Y494" i="12" a="1"/>
  <c r="X494" i="12"/>
  <c r="X494" i="12" a="1"/>
  <c r="W494" i="12"/>
  <c r="W494" i="12" a="1"/>
  <c r="V494" i="12"/>
  <c r="V494" i="12" a="1"/>
  <c r="U494" i="12"/>
  <c r="U494" i="12" a="1"/>
  <c r="T494" i="12"/>
  <c r="T494" i="12" a="1"/>
  <c r="S494" i="12"/>
  <c r="S494" i="12" a="1"/>
  <c r="R494" i="12"/>
  <c r="R494" i="12" a="1"/>
  <c r="Q494" i="12"/>
  <c r="Q494" i="12" a="1"/>
  <c r="P494" i="12"/>
  <c r="P494" i="12" a="1"/>
  <c r="O494" i="12"/>
  <c r="O494" i="12" a="1"/>
  <c r="N494" i="12"/>
  <c r="N494" i="12" a="1"/>
  <c r="M494" i="12"/>
  <c r="M494" i="12" a="1"/>
  <c r="L494" i="12"/>
  <c r="L494" i="12" a="1"/>
  <c r="K494" i="12"/>
  <c r="K494" i="12" a="1"/>
  <c r="J494" i="12"/>
  <c r="J494" i="12" a="1"/>
  <c r="I494" i="12"/>
  <c r="I494" i="12" a="1"/>
  <c r="H494" i="12"/>
  <c r="H494" i="12" a="1"/>
  <c r="G494" i="12"/>
  <c r="G494" i="12" a="1"/>
  <c r="F494" i="12"/>
  <c r="F494" i="12" a="1"/>
  <c r="E494" i="12"/>
  <c r="E494" i="12" a="1"/>
  <c r="D494" i="12"/>
  <c r="D494" i="12" a="1"/>
  <c r="C494" i="12"/>
  <c r="C494" i="12" a="1"/>
  <c r="B494" i="12"/>
  <c r="B494" i="12" a="1"/>
  <c r="A494" i="12"/>
  <c r="AB493" i="12"/>
  <c r="AB493" i="12" a="1"/>
  <c r="AA493" i="12"/>
  <c r="AA493" i="12" a="1"/>
  <c r="Z493" i="12"/>
  <c r="Z493" i="12" a="1"/>
  <c r="Y493" i="12"/>
  <c r="Y493" i="12" a="1"/>
  <c r="X493" i="12"/>
  <c r="X493" i="12" a="1"/>
  <c r="W493" i="12"/>
  <c r="W493" i="12" a="1"/>
  <c r="V493" i="12"/>
  <c r="V493" i="12" a="1"/>
  <c r="U493" i="12"/>
  <c r="U493" i="12" a="1"/>
  <c r="T493" i="12"/>
  <c r="T493" i="12" a="1"/>
  <c r="S493" i="12"/>
  <c r="S493" i="12" a="1"/>
  <c r="R493" i="12"/>
  <c r="R493" i="12" a="1"/>
  <c r="Q493" i="12"/>
  <c r="Q493" i="12" a="1"/>
  <c r="P493" i="12"/>
  <c r="P493" i="12" a="1"/>
  <c r="O493" i="12"/>
  <c r="O493" i="12" a="1"/>
  <c r="N493" i="12"/>
  <c r="N493" i="12" a="1"/>
  <c r="M493" i="12"/>
  <c r="M493" i="12" a="1"/>
  <c r="L493" i="12"/>
  <c r="L493" i="12" a="1"/>
  <c r="K493" i="12"/>
  <c r="K493" i="12" a="1"/>
  <c r="J493" i="12"/>
  <c r="J493" i="12" a="1"/>
  <c r="I493" i="12"/>
  <c r="I493" i="12" a="1"/>
  <c r="H493" i="12"/>
  <c r="H493" i="12" a="1"/>
  <c r="G493" i="12"/>
  <c r="G493" i="12" a="1"/>
  <c r="F493" i="12"/>
  <c r="F493" i="12" a="1"/>
  <c r="E493" i="12"/>
  <c r="E493" i="12" a="1"/>
  <c r="D493" i="12"/>
  <c r="D493" i="12" a="1"/>
  <c r="C493" i="12"/>
  <c r="C493" i="12" a="1"/>
  <c r="B493" i="12"/>
  <c r="B493" i="12" a="1"/>
  <c r="A493" i="12"/>
  <c r="AB492" i="12"/>
  <c r="AB492" i="12" a="1"/>
  <c r="AA492" i="12"/>
  <c r="AA492" i="12" a="1"/>
  <c r="Z492" i="12"/>
  <c r="Z492" i="12" a="1"/>
  <c r="Y492" i="12"/>
  <c r="Y492" i="12" a="1"/>
  <c r="X492" i="12"/>
  <c r="X492" i="12" a="1"/>
  <c r="W492" i="12"/>
  <c r="W492" i="12" a="1"/>
  <c r="V492" i="12"/>
  <c r="V492" i="12" a="1"/>
  <c r="U492" i="12"/>
  <c r="U492" i="12" a="1"/>
  <c r="T492" i="12"/>
  <c r="T492" i="12" a="1"/>
  <c r="S492" i="12"/>
  <c r="S492" i="12" a="1"/>
  <c r="R492" i="12"/>
  <c r="R492" i="12" a="1"/>
  <c r="Q492" i="12"/>
  <c r="Q492" i="12" a="1"/>
  <c r="P492" i="12"/>
  <c r="P492" i="12" a="1"/>
  <c r="O492" i="12"/>
  <c r="O492" i="12" a="1"/>
  <c r="N492" i="12"/>
  <c r="N492" i="12" a="1"/>
  <c r="M492" i="12"/>
  <c r="M492" i="12" a="1"/>
  <c r="L492" i="12"/>
  <c r="L492" i="12" a="1"/>
  <c r="K492" i="12"/>
  <c r="K492" i="12" a="1"/>
  <c r="J492" i="12"/>
  <c r="J492" i="12" a="1"/>
  <c r="I492" i="12"/>
  <c r="I492" i="12" a="1"/>
  <c r="H492" i="12"/>
  <c r="H492" i="12" a="1"/>
  <c r="G492" i="12"/>
  <c r="G492" i="12" a="1"/>
  <c r="F492" i="12"/>
  <c r="F492" i="12" a="1"/>
  <c r="E492" i="12"/>
  <c r="E492" i="12" a="1"/>
  <c r="D492" i="12"/>
  <c r="D492" i="12" a="1"/>
  <c r="C492" i="12"/>
  <c r="C492" i="12" a="1"/>
  <c r="B492" i="12"/>
  <c r="B492" i="12" a="1"/>
  <c r="A492" i="12"/>
  <c r="AB491" i="12"/>
  <c r="AB491" i="12" a="1"/>
  <c r="AA491" i="12"/>
  <c r="AA491" i="12" a="1"/>
  <c r="Z491" i="12"/>
  <c r="Z491" i="12" a="1"/>
  <c r="Y491" i="12"/>
  <c r="Y491" i="12" a="1"/>
  <c r="X491" i="12"/>
  <c r="X491" i="12" a="1"/>
  <c r="W491" i="12"/>
  <c r="W491" i="12" a="1"/>
  <c r="V491" i="12"/>
  <c r="V491" i="12" a="1"/>
  <c r="U491" i="12"/>
  <c r="U491" i="12" a="1"/>
  <c r="T491" i="12"/>
  <c r="T491" i="12" a="1"/>
  <c r="S491" i="12"/>
  <c r="S491" i="12" a="1"/>
  <c r="R491" i="12"/>
  <c r="R491" i="12" a="1"/>
  <c r="Q491" i="12"/>
  <c r="Q491" i="12" a="1"/>
  <c r="P491" i="12"/>
  <c r="P491" i="12" a="1"/>
  <c r="O491" i="12"/>
  <c r="O491" i="12" a="1"/>
  <c r="N491" i="12"/>
  <c r="N491" i="12" a="1"/>
  <c r="M491" i="12"/>
  <c r="M491" i="12" a="1"/>
  <c r="L491" i="12"/>
  <c r="L491" i="12" a="1"/>
  <c r="K491" i="12"/>
  <c r="K491" i="12" a="1"/>
  <c r="J491" i="12"/>
  <c r="J491" i="12" a="1"/>
  <c r="I491" i="12"/>
  <c r="I491" i="12" a="1"/>
  <c r="H491" i="12"/>
  <c r="H491" i="12" a="1"/>
  <c r="G491" i="12"/>
  <c r="G491" i="12" a="1"/>
  <c r="F491" i="12"/>
  <c r="F491" i="12" a="1"/>
  <c r="E491" i="12"/>
  <c r="E491" i="12" a="1"/>
  <c r="D491" i="12"/>
  <c r="D491" i="12" a="1"/>
  <c r="C491" i="12"/>
  <c r="C491" i="12" a="1"/>
  <c r="B491" i="12"/>
  <c r="B491" i="12" a="1"/>
  <c r="A491" i="12"/>
  <c r="AB490" i="12"/>
  <c r="AB490" i="12" a="1"/>
  <c r="AA490" i="12"/>
  <c r="AA490" i="12" a="1"/>
  <c r="Z490" i="12"/>
  <c r="Z490" i="12" a="1"/>
  <c r="Y490" i="12"/>
  <c r="Y490" i="12" a="1"/>
  <c r="X490" i="12"/>
  <c r="X490" i="12" a="1"/>
  <c r="W490" i="12"/>
  <c r="W490" i="12" a="1"/>
  <c r="V490" i="12"/>
  <c r="V490" i="12" a="1"/>
  <c r="U490" i="12"/>
  <c r="U490" i="12" a="1"/>
  <c r="T490" i="12"/>
  <c r="T490" i="12" a="1"/>
  <c r="S490" i="12"/>
  <c r="S490" i="12" a="1"/>
  <c r="R490" i="12"/>
  <c r="R490" i="12" a="1"/>
  <c r="Q490" i="12"/>
  <c r="Q490" i="12" a="1"/>
  <c r="P490" i="12"/>
  <c r="P490" i="12" a="1"/>
  <c r="O490" i="12"/>
  <c r="O490" i="12" a="1"/>
  <c r="N490" i="12"/>
  <c r="N490" i="12" a="1"/>
  <c r="M490" i="12"/>
  <c r="M490" i="12" a="1"/>
  <c r="L490" i="12"/>
  <c r="L490" i="12" a="1"/>
  <c r="K490" i="12"/>
  <c r="K490" i="12" a="1"/>
  <c r="J490" i="12"/>
  <c r="J490" i="12" a="1"/>
  <c r="I490" i="12"/>
  <c r="I490" i="12" a="1"/>
  <c r="H490" i="12"/>
  <c r="H490" i="12" a="1"/>
  <c r="G490" i="12"/>
  <c r="G490" i="12" a="1"/>
  <c r="F490" i="12"/>
  <c r="F490" i="12" a="1"/>
  <c r="E490" i="12"/>
  <c r="E490" i="12" a="1"/>
  <c r="D490" i="12"/>
  <c r="D490" i="12" a="1"/>
  <c r="C490" i="12"/>
  <c r="C490" i="12" a="1"/>
  <c r="B490" i="12"/>
  <c r="B490" i="12" a="1"/>
  <c r="A490" i="12"/>
  <c r="AB489" i="12"/>
  <c r="AB489" i="12" a="1"/>
  <c r="AA489" i="12"/>
  <c r="AA489" i="12" a="1"/>
  <c r="Z489" i="12"/>
  <c r="Z489" i="12" a="1"/>
  <c r="Y489" i="12"/>
  <c r="Y489" i="12" a="1"/>
  <c r="X489" i="12"/>
  <c r="X489" i="12" a="1"/>
  <c r="W489" i="12"/>
  <c r="W489" i="12" a="1"/>
  <c r="V489" i="12"/>
  <c r="V489" i="12" a="1"/>
  <c r="U489" i="12"/>
  <c r="U489" i="12" a="1"/>
  <c r="T489" i="12"/>
  <c r="T489" i="12" a="1"/>
  <c r="S489" i="12"/>
  <c r="S489" i="12" a="1"/>
  <c r="R489" i="12"/>
  <c r="R489" i="12" a="1"/>
  <c r="Q489" i="12"/>
  <c r="Q489" i="12" a="1"/>
  <c r="P489" i="12"/>
  <c r="P489" i="12" a="1"/>
  <c r="O489" i="12"/>
  <c r="O489" i="12" a="1"/>
  <c r="N489" i="12"/>
  <c r="N489" i="12" a="1"/>
  <c r="M489" i="12"/>
  <c r="M489" i="12" a="1"/>
  <c r="L489" i="12"/>
  <c r="L489" i="12" a="1"/>
  <c r="K489" i="12"/>
  <c r="K489" i="12" a="1"/>
  <c r="J489" i="12"/>
  <c r="J489" i="12" a="1"/>
  <c r="I489" i="12"/>
  <c r="I489" i="12" a="1"/>
  <c r="H489" i="12"/>
  <c r="H489" i="12" a="1"/>
  <c r="G489" i="12"/>
  <c r="G489" i="12" a="1"/>
  <c r="F489" i="12"/>
  <c r="F489" i="12" a="1"/>
  <c r="E489" i="12"/>
  <c r="E489" i="12" a="1"/>
  <c r="D489" i="12"/>
  <c r="D489" i="12" a="1"/>
  <c r="C489" i="12"/>
  <c r="C489" i="12" a="1"/>
  <c r="B489" i="12"/>
  <c r="B489" i="12" a="1"/>
  <c r="A489" i="12"/>
  <c r="AB488" i="12"/>
  <c r="AB488" i="12" a="1"/>
  <c r="AA488" i="12"/>
  <c r="AA488" i="12" a="1"/>
  <c r="Z488" i="12"/>
  <c r="Z488" i="12" a="1"/>
  <c r="Y488" i="12"/>
  <c r="Y488" i="12" a="1"/>
  <c r="X488" i="12"/>
  <c r="X488" i="12" a="1"/>
  <c r="W488" i="12"/>
  <c r="W488" i="12" a="1"/>
  <c r="V488" i="12"/>
  <c r="V488" i="12" a="1"/>
  <c r="U488" i="12"/>
  <c r="U488" i="12" a="1"/>
  <c r="T488" i="12"/>
  <c r="T488" i="12" a="1"/>
  <c r="S488" i="12"/>
  <c r="S488" i="12" a="1"/>
  <c r="R488" i="12"/>
  <c r="R488" i="12" a="1"/>
  <c r="Q488" i="12"/>
  <c r="Q488" i="12" a="1"/>
  <c r="P488" i="12"/>
  <c r="P488" i="12" a="1"/>
  <c r="O488" i="12"/>
  <c r="O488" i="12" a="1"/>
  <c r="N488" i="12"/>
  <c r="N488" i="12" a="1"/>
  <c r="M488" i="12"/>
  <c r="M488" i="12" a="1"/>
  <c r="L488" i="12"/>
  <c r="L488" i="12" a="1"/>
  <c r="K488" i="12"/>
  <c r="K488" i="12" a="1"/>
  <c r="J488" i="12"/>
  <c r="J488" i="12" a="1"/>
  <c r="I488" i="12"/>
  <c r="I488" i="12" a="1"/>
  <c r="H488" i="12"/>
  <c r="H488" i="12" a="1"/>
  <c r="G488" i="12"/>
  <c r="G488" i="12" a="1"/>
  <c r="F488" i="12"/>
  <c r="F488" i="12" a="1"/>
  <c r="E488" i="12"/>
  <c r="E488" i="12" a="1"/>
  <c r="D488" i="12"/>
  <c r="D488" i="12" a="1"/>
  <c r="C488" i="12"/>
  <c r="C488" i="12" a="1"/>
  <c r="B488" i="12"/>
  <c r="B488" i="12" a="1"/>
  <c r="A488" i="12"/>
  <c r="AB487" i="12"/>
  <c r="AB487" i="12" a="1"/>
  <c r="AA487" i="12"/>
  <c r="AA487" i="12" a="1"/>
  <c r="Z487" i="12"/>
  <c r="Z487" i="12" a="1"/>
  <c r="Y487" i="12"/>
  <c r="Y487" i="12" a="1"/>
  <c r="X487" i="12"/>
  <c r="X487" i="12" a="1"/>
  <c r="W487" i="12"/>
  <c r="W487" i="12" a="1"/>
  <c r="V487" i="12"/>
  <c r="V487" i="12" a="1"/>
  <c r="U487" i="12"/>
  <c r="U487" i="12" a="1"/>
  <c r="T487" i="12"/>
  <c r="T487" i="12" a="1"/>
  <c r="S487" i="12"/>
  <c r="S487" i="12" a="1"/>
  <c r="R487" i="12"/>
  <c r="R487" i="12" a="1"/>
  <c r="Q487" i="12"/>
  <c r="Q487" i="12" a="1"/>
  <c r="P487" i="12"/>
  <c r="P487" i="12" a="1"/>
  <c r="O487" i="12"/>
  <c r="O487" i="12" a="1"/>
  <c r="N487" i="12"/>
  <c r="N487" i="12" a="1"/>
  <c r="M487" i="12"/>
  <c r="M487" i="12" a="1"/>
  <c r="L487" i="12"/>
  <c r="L487" i="12" a="1"/>
  <c r="K487" i="12"/>
  <c r="K487" i="12" a="1"/>
  <c r="J487" i="12"/>
  <c r="J487" i="12" a="1"/>
  <c r="I487" i="12"/>
  <c r="I487" i="12" a="1"/>
  <c r="H487" i="12"/>
  <c r="H487" i="12" a="1"/>
  <c r="G487" i="12"/>
  <c r="G487" i="12" a="1"/>
  <c r="F487" i="12"/>
  <c r="F487" i="12" a="1"/>
  <c r="E487" i="12"/>
  <c r="E487" i="12" a="1"/>
  <c r="D487" i="12"/>
  <c r="D487" i="12" a="1"/>
  <c r="C487" i="12"/>
  <c r="C487" i="12" a="1"/>
  <c r="B487" i="12"/>
  <c r="B487" i="12" a="1"/>
  <c r="A487" i="12"/>
  <c r="AB486" i="12"/>
  <c r="AB486" i="12" a="1"/>
  <c r="AA486" i="12"/>
  <c r="AA486" i="12" a="1"/>
  <c r="Z486" i="12"/>
  <c r="Z486" i="12" a="1"/>
  <c r="Y486" i="12"/>
  <c r="Y486" i="12" a="1"/>
  <c r="X486" i="12"/>
  <c r="X486" i="12" a="1"/>
  <c r="W486" i="12"/>
  <c r="W486" i="12" a="1"/>
  <c r="V486" i="12"/>
  <c r="V486" i="12" a="1"/>
  <c r="U486" i="12"/>
  <c r="U486" i="12" a="1"/>
  <c r="T486" i="12"/>
  <c r="T486" i="12" a="1"/>
  <c r="S486" i="12"/>
  <c r="S486" i="12" a="1"/>
  <c r="R486" i="12"/>
  <c r="R486" i="12" a="1"/>
  <c r="Q486" i="12"/>
  <c r="Q486" i="12" a="1"/>
  <c r="P486" i="12"/>
  <c r="P486" i="12" a="1"/>
  <c r="O486" i="12"/>
  <c r="O486" i="12" a="1"/>
  <c r="N486" i="12"/>
  <c r="N486" i="12" a="1"/>
  <c r="M486" i="12"/>
  <c r="M486" i="12" a="1"/>
  <c r="L486" i="12"/>
  <c r="L486" i="12" a="1"/>
  <c r="K486" i="12"/>
  <c r="K486" i="12" a="1"/>
  <c r="J486" i="12"/>
  <c r="J486" i="12" a="1"/>
  <c r="I486" i="12"/>
  <c r="I486" i="12" a="1"/>
  <c r="H486" i="12"/>
  <c r="H486" i="12" a="1"/>
  <c r="G486" i="12"/>
  <c r="G486" i="12" a="1"/>
  <c r="F486" i="12"/>
  <c r="F486" i="12" a="1"/>
  <c r="E486" i="12"/>
  <c r="E486" i="12" a="1"/>
  <c r="D486" i="12"/>
  <c r="D486" i="12" a="1"/>
  <c r="C486" i="12"/>
  <c r="C486" i="12" a="1"/>
  <c r="B486" i="12"/>
  <c r="B486" i="12" a="1"/>
  <c r="A486" i="12"/>
  <c r="AB485" i="12"/>
  <c r="AB485" i="12" a="1"/>
  <c r="AA485" i="12"/>
  <c r="AA485" i="12" a="1"/>
  <c r="Z485" i="12"/>
  <c r="Z485" i="12" a="1"/>
  <c r="Y485" i="12"/>
  <c r="Y485" i="12" a="1"/>
  <c r="X485" i="12"/>
  <c r="X485" i="12" a="1"/>
  <c r="W485" i="12"/>
  <c r="W485" i="12" a="1"/>
  <c r="V485" i="12"/>
  <c r="V485" i="12" a="1"/>
  <c r="U485" i="12"/>
  <c r="U485" i="12" a="1"/>
  <c r="T485" i="12"/>
  <c r="T485" i="12" a="1"/>
  <c r="S485" i="12"/>
  <c r="S485" i="12" a="1"/>
  <c r="R485" i="12"/>
  <c r="R485" i="12" a="1"/>
  <c r="Q485" i="12"/>
  <c r="Q485" i="12" a="1"/>
  <c r="P485" i="12"/>
  <c r="P485" i="12" a="1"/>
  <c r="O485" i="12"/>
  <c r="O485" i="12" a="1"/>
  <c r="N485" i="12"/>
  <c r="N485" i="12" a="1"/>
  <c r="M485" i="12"/>
  <c r="M485" i="12" a="1"/>
  <c r="L485" i="12"/>
  <c r="L485" i="12" a="1"/>
  <c r="K485" i="12"/>
  <c r="K485" i="12" a="1"/>
  <c r="J485" i="12"/>
  <c r="J485" i="12" a="1"/>
  <c r="I485" i="12"/>
  <c r="I485" i="12" a="1"/>
  <c r="H485" i="12"/>
  <c r="H485" i="12" a="1"/>
  <c r="G485" i="12"/>
  <c r="G485" i="12" a="1"/>
  <c r="F485" i="12"/>
  <c r="F485" i="12" a="1"/>
  <c r="E485" i="12"/>
  <c r="E485" i="12" a="1"/>
  <c r="D485" i="12"/>
  <c r="D485" i="12" a="1"/>
  <c r="C485" i="12"/>
  <c r="C485" i="12" a="1"/>
  <c r="B485" i="12"/>
  <c r="B485" i="12" a="1"/>
  <c r="A485" i="12"/>
  <c r="AB484" i="12"/>
  <c r="AB484" i="12" a="1"/>
  <c r="AA484" i="12"/>
  <c r="AA484" i="12" a="1"/>
  <c r="Z484" i="12"/>
  <c r="Z484" i="12" a="1"/>
  <c r="Y484" i="12"/>
  <c r="Y484" i="12" a="1"/>
  <c r="X484" i="12"/>
  <c r="X484" i="12" a="1"/>
  <c r="W484" i="12"/>
  <c r="W484" i="12" a="1"/>
  <c r="V484" i="12"/>
  <c r="V484" i="12" a="1"/>
  <c r="U484" i="12"/>
  <c r="U484" i="12" a="1"/>
  <c r="T484" i="12"/>
  <c r="T484" i="12" a="1"/>
  <c r="S484" i="12"/>
  <c r="S484" i="12" a="1"/>
  <c r="R484" i="12"/>
  <c r="R484" i="12" a="1"/>
  <c r="Q484" i="12"/>
  <c r="Q484" i="12" a="1"/>
  <c r="P484" i="12"/>
  <c r="P484" i="12" a="1"/>
  <c r="O484" i="12"/>
  <c r="O484" i="12" a="1"/>
  <c r="N484" i="12"/>
  <c r="N484" i="12" a="1"/>
  <c r="M484" i="12"/>
  <c r="M484" i="12" a="1"/>
  <c r="L484" i="12"/>
  <c r="L484" i="12" a="1"/>
  <c r="K484" i="12"/>
  <c r="K484" i="12" a="1"/>
  <c r="J484" i="12"/>
  <c r="J484" i="12" a="1"/>
  <c r="I484" i="12"/>
  <c r="I484" i="12" a="1"/>
  <c r="H484" i="12"/>
  <c r="H484" i="12" a="1"/>
  <c r="G484" i="12"/>
  <c r="G484" i="12" a="1"/>
  <c r="F484" i="12"/>
  <c r="F484" i="12" a="1"/>
  <c r="E484" i="12"/>
  <c r="E484" i="12" a="1"/>
  <c r="D484" i="12"/>
  <c r="D484" i="12" a="1"/>
  <c r="C484" i="12"/>
  <c r="C484" i="12" a="1"/>
  <c r="B484" i="12"/>
  <c r="B484" i="12" a="1"/>
  <c r="A484" i="12"/>
  <c r="AB483" i="12"/>
  <c r="AB483" i="12" a="1"/>
  <c r="AA483" i="12"/>
  <c r="AA483" i="12" a="1"/>
  <c r="Z483" i="12"/>
  <c r="Z483" i="12" a="1"/>
  <c r="Y483" i="12"/>
  <c r="Y483" i="12" a="1"/>
  <c r="X483" i="12"/>
  <c r="X483" i="12" a="1"/>
  <c r="W483" i="12"/>
  <c r="W483" i="12" a="1"/>
  <c r="V483" i="12"/>
  <c r="V483" i="12" a="1"/>
  <c r="U483" i="12"/>
  <c r="U483" i="12" a="1"/>
  <c r="T483" i="12"/>
  <c r="T483" i="12" a="1"/>
  <c r="S483" i="12"/>
  <c r="S483" i="12" a="1"/>
  <c r="R483" i="12"/>
  <c r="R483" i="12" a="1"/>
  <c r="Q483" i="12"/>
  <c r="Q483" i="12" a="1"/>
  <c r="P483" i="12"/>
  <c r="P483" i="12" a="1"/>
  <c r="O483" i="12"/>
  <c r="O483" i="12" a="1"/>
  <c r="N483" i="12"/>
  <c r="N483" i="12" a="1"/>
  <c r="M483" i="12"/>
  <c r="M483" i="12" a="1"/>
  <c r="L483" i="12"/>
  <c r="L483" i="12" a="1"/>
  <c r="K483" i="12"/>
  <c r="K483" i="12" a="1"/>
  <c r="J483" i="12"/>
  <c r="J483" i="12" a="1"/>
  <c r="I483" i="12"/>
  <c r="I483" i="12" a="1"/>
  <c r="H483" i="12"/>
  <c r="H483" i="12" a="1"/>
  <c r="G483" i="12"/>
  <c r="G483" i="12" a="1"/>
  <c r="F483" i="12"/>
  <c r="F483" i="12" a="1"/>
  <c r="E483" i="12"/>
  <c r="E483" i="12" a="1"/>
  <c r="D483" i="12"/>
  <c r="D483" i="12" a="1"/>
  <c r="C483" i="12"/>
  <c r="C483" i="12" a="1"/>
  <c r="B483" i="12"/>
  <c r="B483" i="12" a="1"/>
  <c r="A483" i="12"/>
  <c r="AB482" i="12"/>
  <c r="AB482" i="12" a="1"/>
  <c r="AA482" i="12"/>
  <c r="AA482" i="12" a="1"/>
  <c r="Z482" i="12"/>
  <c r="Z482" i="12" a="1"/>
  <c r="Y482" i="12"/>
  <c r="Y482" i="12" a="1"/>
  <c r="X482" i="12"/>
  <c r="X482" i="12" a="1"/>
  <c r="W482" i="12"/>
  <c r="W482" i="12" a="1"/>
  <c r="V482" i="12"/>
  <c r="V482" i="12" a="1"/>
  <c r="U482" i="12"/>
  <c r="U482" i="12" a="1"/>
  <c r="T482" i="12"/>
  <c r="T482" i="12" a="1"/>
  <c r="S482" i="12"/>
  <c r="S482" i="12" a="1"/>
  <c r="R482" i="12"/>
  <c r="R482" i="12" a="1"/>
  <c r="Q482" i="12"/>
  <c r="Q482" i="12" a="1"/>
  <c r="P482" i="12"/>
  <c r="P482" i="12" a="1"/>
  <c r="O482" i="12"/>
  <c r="O482" i="12" a="1"/>
  <c r="N482" i="12"/>
  <c r="N482" i="12" a="1"/>
  <c r="M482" i="12"/>
  <c r="M482" i="12" a="1"/>
  <c r="L482" i="12"/>
  <c r="L482" i="12" a="1"/>
  <c r="K482" i="12"/>
  <c r="K482" i="12" a="1"/>
  <c r="J482" i="12"/>
  <c r="J482" i="12" a="1"/>
  <c r="I482" i="12"/>
  <c r="I482" i="12" a="1"/>
  <c r="H482" i="12"/>
  <c r="H482" i="12" a="1"/>
  <c r="G482" i="12"/>
  <c r="G482" i="12" a="1"/>
  <c r="F482" i="12"/>
  <c r="F482" i="12" a="1"/>
  <c r="E482" i="12"/>
  <c r="E482" i="12" a="1"/>
  <c r="D482" i="12"/>
  <c r="D482" i="12" a="1"/>
  <c r="C482" i="12"/>
  <c r="C482" i="12" a="1"/>
  <c r="B482" i="12"/>
  <c r="B482" i="12" a="1"/>
  <c r="A482" i="12"/>
  <c r="AB481" i="12"/>
  <c r="AB481" i="12" a="1"/>
  <c r="AA481" i="12"/>
  <c r="AA481" i="12" a="1"/>
  <c r="Z481" i="12"/>
  <c r="Z481" i="12" a="1"/>
  <c r="Y481" i="12"/>
  <c r="Y481" i="12" a="1"/>
  <c r="X481" i="12"/>
  <c r="X481" i="12" a="1"/>
  <c r="W481" i="12"/>
  <c r="W481" i="12" a="1"/>
  <c r="V481" i="12"/>
  <c r="V481" i="12" a="1"/>
  <c r="U481" i="12"/>
  <c r="U481" i="12" a="1"/>
  <c r="T481" i="12"/>
  <c r="T481" i="12" a="1"/>
  <c r="S481" i="12"/>
  <c r="S481" i="12" a="1"/>
  <c r="R481" i="12"/>
  <c r="R481" i="12" a="1"/>
  <c r="Q481" i="12"/>
  <c r="Q481" i="12" a="1"/>
  <c r="P481" i="12"/>
  <c r="P481" i="12" a="1"/>
  <c r="O481" i="12"/>
  <c r="O481" i="12" a="1"/>
  <c r="N481" i="12"/>
  <c r="N481" i="12" a="1"/>
  <c r="M481" i="12"/>
  <c r="M481" i="12" a="1"/>
  <c r="L481" i="12"/>
  <c r="L481" i="12" a="1"/>
  <c r="K481" i="12"/>
  <c r="K481" i="12" a="1"/>
  <c r="J481" i="12"/>
  <c r="J481" i="12" a="1"/>
  <c r="I481" i="12"/>
  <c r="I481" i="12" a="1"/>
  <c r="H481" i="12"/>
  <c r="H481" i="12" a="1"/>
  <c r="G481" i="12"/>
  <c r="G481" i="12" a="1"/>
  <c r="F481" i="12"/>
  <c r="F481" i="12" a="1"/>
  <c r="E481" i="12"/>
  <c r="E481" i="12" a="1"/>
  <c r="D481" i="12"/>
  <c r="D481" i="12" a="1"/>
  <c r="C481" i="12"/>
  <c r="C481" i="12" a="1"/>
  <c r="B481" i="12"/>
  <c r="B481" i="12" a="1"/>
  <c r="A481" i="12"/>
  <c r="AB480" i="12"/>
  <c r="AB480" i="12" a="1"/>
  <c r="AA480" i="12"/>
  <c r="AA480" i="12" a="1"/>
  <c r="Z480" i="12"/>
  <c r="Z480" i="12" a="1"/>
  <c r="Y480" i="12"/>
  <c r="Y480" i="12" a="1"/>
  <c r="X480" i="12"/>
  <c r="X480" i="12" a="1"/>
  <c r="W480" i="12"/>
  <c r="W480" i="12" a="1"/>
  <c r="V480" i="12"/>
  <c r="V480" i="12" a="1"/>
  <c r="U480" i="12"/>
  <c r="U480" i="12" a="1"/>
  <c r="T480" i="12"/>
  <c r="T480" i="12" a="1"/>
  <c r="S480" i="12"/>
  <c r="S480" i="12" a="1"/>
  <c r="R480" i="12"/>
  <c r="R480" i="12" a="1"/>
  <c r="Q480" i="12"/>
  <c r="Q480" i="12" a="1"/>
  <c r="P480" i="12"/>
  <c r="P480" i="12" a="1"/>
  <c r="O480" i="12"/>
  <c r="O480" i="12" a="1"/>
  <c r="N480" i="12"/>
  <c r="N480" i="12" a="1"/>
  <c r="M480" i="12"/>
  <c r="M480" i="12" a="1"/>
  <c r="L480" i="12"/>
  <c r="L480" i="12" a="1"/>
  <c r="K480" i="12"/>
  <c r="K480" i="12" a="1"/>
  <c r="J480" i="12"/>
  <c r="J480" i="12" a="1"/>
  <c r="I480" i="12"/>
  <c r="I480" i="12" a="1"/>
  <c r="H480" i="12"/>
  <c r="H480" i="12" a="1"/>
  <c r="G480" i="12"/>
  <c r="G480" i="12" a="1"/>
  <c r="F480" i="12"/>
  <c r="F480" i="12" a="1"/>
  <c r="E480" i="12"/>
  <c r="E480" i="12" a="1"/>
  <c r="D480" i="12"/>
  <c r="D480" i="12" a="1"/>
  <c r="C480" i="12"/>
  <c r="C480" i="12" a="1"/>
  <c r="B480" i="12"/>
  <c r="B480" i="12" a="1"/>
  <c r="A480" i="12"/>
  <c r="AB479" i="12"/>
  <c r="AB479" i="12" a="1"/>
  <c r="AA479" i="12"/>
  <c r="AA479" i="12" a="1"/>
  <c r="Z479" i="12"/>
  <c r="Z479" i="12" a="1"/>
  <c r="Y479" i="12"/>
  <c r="Y479" i="12" a="1"/>
  <c r="X479" i="12"/>
  <c r="X479" i="12" a="1"/>
  <c r="W479" i="12"/>
  <c r="W479" i="12" a="1"/>
  <c r="V479" i="12"/>
  <c r="V479" i="12" a="1"/>
  <c r="U479" i="12"/>
  <c r="U479" i="12" a="1"/>
  <c r="T479" i="12"/>
  <c r="T479" i="12" a="1"/>
  <c r="S479" i="12"/>
  <c r="S479" i="12" a="1"/>
  <c r="R479" i="12"/>
  <c r="R479" i="12" a="1"/>
  <c r="Q479" i="12"/>
  <c r="Q479" i="12" a="1"/>
  <c r="P479" i="12"/>
  <c r="P479" i="12" a="1"/>
  <c r="O479" i="12"/>
  <c r="O479" i="12" a="1"/>
  <c r="N479" i="12"/>
  <c r="N479" i="12" a="1"/>
  <c r="M479" i="12"/>
  <c r="M479" i="12" a="1"/>
  <c r="L479" i="12"/>
  <c r="L479" i="12" a="1"/>
  <c r="K479" i="12"/>
  <c r="K479" i="12" a="1"/>
  <c r="J479" i="12"/>
  <c r="J479" i="12" a="1"/>
  <c r="I479" i="12"/>
  <c r="I479" i="12" a="1"/>
  <c r="H479" i="12"/>
  <c r="H479" i="12" a="1"/>
  <c r="G479" i="12"/>
  <c r="G479" i="12" a="1"/>
  <c r="F479" i="12"/>
  <c r="F479" i="12" a="1"/>
  <c r="E479" i="12"/>
  <c r="E479" i="12" a="1"/>
  <c r="D479" i="12"/>
  <c r="D479" i="12" a="1"/>
  <c r="C479" i="12"/>
  <c r="C479" i="12" a="1"/>
  <c r="B479" i="12"/>
  <c r="B479" i="12" a="1"/>
  <c r="A479" i="12"/>
  <c r="AB478" i="12"/>
  <c r="AB478" i="12" a="1"/>
  <c r="AA478" i="12"/>
  <c r="AA478" i="12" a="1"/>
  <c r="Z478" i="12"/>
  <c r="Z478" i="12" a="1"/>
  <c r="Y478" i="12"/>
  <c r="Y478" i="12" a="1"/>
  <c r="X478" i="12"/>
  <c r="X478" i="12" a="1"/>
  <c r="W478" i="12"/>
  <c r="W478" i="12" a="1"/>
  <c r="V478" i="12"/>
  <c r="V478" i="12" a="1"/>
  <c r="U478" i="12"/>
  <c r="U478" i="12" a="1"/>
  <c r="T478" i="12"/>
  <c r="T478" i="12" a="1"/>
  <c r="S478" i="12"/>
  <c r="S478" i="12" a="1"/>
  <c r="R478" i="12"/>
  <c r="R478" i="12" a="1"/>
  <c r="Q478" i="12"/>
  <c r="Q478" i="12" a="1"/>
  <c r="P478" i="12"/>
  <c r="P478" i="12" a="1"/>
  <c r="O478" i="12"/>
  <c r="O478" i="12" a="1"/>
  <c r="N478" i="12"/>
  <c r="N478" i="12" a="1"/>
  <c r="M478" i="12"/>
  <c r="M478" i="12" a="1"/>
  <c r="L478" i="12"/>
  <c r="L478" i="12" a="1"/>
  <c r="K478" i="12"/>
  <c r="K478" i="12" a="1"/>
  <c r="J478" i="12"/>
  <c r="J478" i="12" a="1"/>
  <c r="I478" i="12"/>
  <c r="I478" i="12" a="1"/>
  <c r="H478" i="12"/>
  <c r="H478" i="12" a="1"/>
  <c r="G478" i="12"/>
  <c r="G478" i="12" a="1"/>
  <c r="F478" i="12"/>
  <c r="F478" i="12" a="1"/>
  <c r="E478" i="12"/>
  <c r="E478" i="12" a="1"/>
  <c r="D478" i="12"/>
  <c r="D478" i="12" a="1"/>
  <c r="C478" i="12"/>
  <c r="C478" i="12" a="1"/>
  <c r="B478" i="12"/>
  <c r="B478" i="12" a="1"/>
  <c r="A478" i="12"/>
  <c r="AB477" i="12"/>
  <c r="AB477" i="12" a="1"/>
  <c r="AA477" i="12"/>
  <c r="AA477" i="12" a="1"/>
  <c r="Z477" i="12"/>
  <c r="Z477" i="12" a="1"/>
  <c r="Y477" i="12"/>
  <c r="Y477" i="12" a="1"/>
  <c r="X477" i="12"/>
  <c r="X477" i="12" a="1"/>
  <c r="W477" i="12"/>
  <c r="W477" i="12" a="1"/>
  <c r="V477" i="12"/>
  <c r="V477" i="12" a="1"/>
  <c r="U477" i="12"/>
  <c r="U477" i="12" a="1"/>
  <c r="T477" i="12"/>
  <c r="T477" i="12" a="1"/>
  <c r="S477" i="12"/>
  <c r="S477" i="12" a="1"/>
  <c r="R477" i="12"/>
  <c r="R477" i="12" a="1"/>
  <c r="Q477" i="12"/>
  <c r="Q477" i="12" a="1"/>
  <c r="P477" i="12"/>
  <c r="P477" i="12" a="1"/>
  <c r="O477" i="12"/>
  <c r="O477" i="12" a="1"/>
  <c r="N477" i="12"/>
  <c r="N477" i="12" a="1"/>
  <c r="M477" i="12"/>
  <c r="M477" i="12" a="1"/>
  <c r="L477" i="12"/>
  <c r="L477" i="12" a="1"/>
  <c r="K477" i="12"/>
  <c r="K477" i="12" a="1"/>
  <c r="J477" i="12"/>
  <c r="J477" i="12" a="1"/>
  <c r="I477" i="12"/>
  <c r="I477" i="12" a="1"/>
  <c r="H477" i="12"/>
  <c r="H477" i="12" a="1"/>
  <c r="G477" i="12"/>
  <c r="G477" i="12" a="1"/>
  <c r="F477" i="12"/>
  <c r="F477" i="12" a="1"/>
  <c r="E477" i="12"/>
  <c r="E477" i="12" a="1"/>
  <c r="D477" i="12"/>
  <c r="D477" i="12" a="1"/>
  <c r="C477" i="12"/>
  <c r="C477" i="12" a="1"/>
  <c r="B477" i="12"/>
  <c r="B477" i="12" a="1"/>
  <c r="A477" i="12"/>
  <c r="AB476" i="12"/>
  <c r="AB476" i="12" a="1"/>
  <c r="AA476" i="12"/>
  <c r="AA476" i="12" a="1"/>
  <c r="Z476" i="12"/>
  <c r="Z476" i="12" a="1"/>
  <c r="Y476" i="12"/>
  <c r="Y476" i="12" a="1"/>
  <c r="X476" i="12"/>
  <c r="X476" i="12" a="1"/>
  <c r="W476" i="12"/>
  <c r="W476" i="12" a="1"/>
  <c r="V476" i="12"/>
  <c r="V476" i="12" a="1"/>
  <c r="U476" i="12"/>
  <c r="U476" i="12" a="1"/>
  <c r="T476" i="12"/>
  <c r="T476" i="12" a="1"/>
  <c r="S476" i="12"/>
  <c r="S476" i="12" a="1"/>
  <c r="R476" i="12"/>
  <c r="R476" i="12" a="1"/>
  <c r="Q476" i="12"/>
  <c r="Q476" i="12" a="1"/>
  <c r="P476" i="12"/>
  <c r="P476" i="12" a="1"/>
  <c r="O476" i="12"/>
  <c r="O476" i="12" a="1"/>
  <c r="N476" i="12"/>
  <c r="N476" i="12" a="1"/>
  <c r="M476" i="12"/>
  <c r="M476" i="12" a="1"/>
  <c r="L476" i="12"/>
  <c r="L476" i="12" a="1"/>
  <c r="K476" i="12"/>
  <c r="K476" i="12" a="1"/>
  <c r="J476" i="12"/>
  <c r="J476" i="12" a="1"/>
  <c r="I476" i="12"/>
  <c r="I476" i="12" a="1"/>
  <c r="H476" i="12"/>
  <c r="H476" i="12" a="1"/>
  <c r="G476" i="12"/>
  <c r="G476" i="12" a="1"/>
  <c r="F476" i="12"/>
  <c r="F476" i="12" a="1"/>
  <c r="E476" i="12"/>
  <c r="E476" i="12" a="1"/>
  <c r="D476" i="12"/>
  <c r="D476" i="12" a="1"/>
  <c r="C476" i="12"/>
  <c r="C476" i="12" a="1"/>
  <c r="B476" i="12"/>
  <c r="B476" i="12" a="1"/>
  <c r="A476" i="12"/>
  <c r="AB475" i="12"/>
  <c r="AB475" i="12" a="1"/>
  <c r="AA475" i="12"/>
  <c r="AA475" i="12" a="1"/>
  <c r="Z475" i="12"/>
  <c r="Z475" i="12" a="1"/>
  <c r="Y475" i="12"/>
  <c r="Y475" i="12" a="1"/>
  <c r="X475" i="12"/>
  <c r="X475" i="12" a="1"/>
  <c r="W475" i="12"/>
  <c r="W475" i="12" a="1"/>
  <c r="V475" i="12"/>
  <c r="V475" i="12" a="1"/>
  <c r="U475" i="12"/>
  <c r="U475" i="12" a="1"/>
  <c r="T475" i="12"/>
  <c r="T475" i="12" a="1"/>
  <c r="S475" i="12"/>
  <c r="S475" i="12" a="1"/>
  <c r="R475" i="12"/>
  <c r="R475" i="12" a="1"/>
  <c r="Q475" i="12"/>
  <c r="Q475" i="12" a="1"/>
  <c r="P475" i="12"/>
  <c r="P475" i="12" a="1"/>
  <c r="O475" i="12"/>
  <c r="O475" i="12" a="1"/>
  <c r="N475" i="12"/>
  <c r="N475" i="12" a="1"/>
  <c r="M475" i="12"/>
  <c r="M475" i="12" a="1"/>
  <c r="L475" i="12"/>
  <c r="L475" i="12" a="1"/>
  <c r="K475" i="12"/>
  <c r="K475" i="12" a="1"/>
  <c r="J475" i="12"/>
  <c r="J475" i="12" a="1"/>
  <c r="I475" i="12"/>
  <c r="I475" i="12" a="1"/>
  <c r="H475" i="12"/>
  <c r="H475" i="12" a="1"/>
  <c r="G475" i="12"/>
  <c r="G475" i="12" a="1"/>
  <c r="F475" i="12"/>
  <c r="F475" i="12" a="1"/>
  <c r="E475" i="12"/>
  <c r="E475" i="12" a="1"/>
  <c r="D475" i="12"/>
  <c r="D475" i="12" a="1"/>
  <c r="C475" i="12"/>
  <c r="C475" i="12" a="1"/>
  <c r="B475" i="12"/>
  <c r="B475" i="12" a="1"/>
  <c r="A475" i="12"/>
  <c r="AB474" i="12"/>
  <c r="AB474" i="12" a="1"/>
  <c r="AA474" i="12"/>
  <c r="AA474" i="12" a="1"/>
  <c r="Z474" i="12"/>
  <c r="Z474" i="12" a="1"/>
  <c r="Y474" i="12"/>
  <c r="Y474" i="12" a="1"/>
  <c r="X474" i="12"/>
  <c r="X474" i="12" a="1"/>
  <c r="W474" i="12"/>
  <c r="W474" i="12" a="1"/>
  <c r="V474" i="12"/>
  <c r="V474" i="12" a="1"/>
  <c r="U474" i="12"/>
  <c r="U474" i="12" a="1"/>
  <c r="T474" i="12"/>
  <c r="T474" i="12" a="1"/>
  <c r="S474" i="12"/>
  <c r="S474" i="12" a="1"/>
  <c r="R474" i="12"/>
  <c r="R474" i="12" a="1"/>
  <c r="Q474" i="12"/>
  <c r="Q474" i="12" a="1"/>
  <c r="P474" i="12"/>
  <c r="P474" i="12" a="1"/>
  <c r="O474" i="12"/>
  <c r="O474" i="12" a="1"/>
  <c r="N474" i="12"/>
  <c r="N474" i="12" a="1"/>
  <c r="M474" i="12"/>
  <c r="M474" i="12" a="1"/>
  <c r="L474" i="12"/>
  <c r="L474" i="12" a="1"/>
  <c r="K474" i="12"/>
  <c r="K474" i="12" a="1"/>
  <c r="J474" i="12"/>
  <c r="J474" i="12" a="1"/>
  <c r="I474" i="12"/>
  <c r="I474" i="12" a="1"/>
  <c r="H474" i="12"/>
  <c r="H474" i="12" a="1"/>
  <c r="G474" i="12"/>
  <c r="G474" i="12" a="1"/>
  <c r="F474" i="12"/>
  <c r="F474" i="12" a="1"/>
  <c r="E474" i="12"/>
  <c r="E474" i="12" a="1"/>
  <c r="D474" i="12"/>
  <c r="D474" i="12" a="1"/>
  <c r="C474" i="12"/>
  <c r="C474" i="12" a="1"/>
  <c r="B474" i="12"/>
  <c r="B474" i="12" a="1"/>
  <c r="A474" i="12"/>
  <c r="AB473" i="12"/>
  <c r="AB473" i="12" a="1"/>
  <c r="AA473" i="12"/>
  <c r="AA473" i="12" a="1"/>
  <c r="Z473" i="12"/>
  <c r="Z473" i="12" a="1"/>
  <c r="Y473" i="12"/>
  <c r="Y473" i="12" a="1"/>
  <c r="X473" i="12"/>
  <c r="X473" i="12" a="1"/>
  <c r="W473" i="12"/>
  <c r="W473" i="12" a="1"/>
  <c r="V473" i="12"/>
  <c r="V473" i="12" a="1"/>
  <c r="U473" i="12"/>
  <c r="U473" i="12" a="1"/>
  <c r="T473" i="12"/>
  <c r="T473" i="12" a="1"/>
  <c r="S473" i="12"/>
  <c r="S473" i="12" a="1"/>
  <c r="R473" i="12"/>
  <c r="R473" i="12" a="1"/>
  <c r="Q473" i="12"/>
  <c r="Q473" i="12" a="1"/>
  <c r="P473" i="12"/>
  <c r="P473" i="12" a="1"/>
  <c r="O473" i="12"/>
  <c r="O473" i="12" a="1"/>
  <c r="N473" i="12"/>
  <c r="N473" i="12" a="1"/>
  <c r="M473" i="12"/>
  <c r="M473" i="12" a="1"/>
  <c r="L473" i="12"/>
  <c r="L473" i="12" a="1"/>
  <c r="K473" i="12"/>
  <c r="K473" i="12" a="1"/>
  <c r="J473" i="12"/>
  <c r="J473" i="12" a="1"/>
  <c r="I473" i="12"/>
  <c r="I473" i="12" a="1"/>
  <c r="H473" i="12"/>
  <c r="H473" i="12" a="1"/>
  <c r="G473" i="12"/>
  <c r="G473" i="12" a="1"/>
  <c r="F473" i="12"/>
  <c r="F473" i="12" a="1"/>
  <c r="E473" i="12"/>
  <c r="E473" i="12" a="1"/>
  <c r="D473" i="12"/>
  <c r="D473" i="12" a="1"/>
  <c r="C473" i="12"/>
  <c r="C473" i="12" a="1"/>
  <c r="B473" i="12"/>
  <c r="B473" i="12" a="1"/>
  <c r="A473" i="12"/>
  <c r="AB472" i="12"/>
  <c r="AB472" i="12" a="1"/>
  <c r="AA472" i="12"/>
  <c r="AA472" i="12" a="1"/>
  <c r="Z472" i="12"/>
  <c r="Z472" i="12" a="1"/>
  <c r="Y472" i="12"/>
  <c r="Y472" i="12" a="1"/>
  <c r="X472" i="12"/>
  <c r="X472" i="12" a="1"/>
  <c r="W472" i="12"/>
  <c r="W472" i="12" a="1"/>
  <c r="V472" i="12"/>
  <c r="V472" i="12" a="1"/>
  <c r="U472" i="12"/>
  <c r="U472" i="12" a="1"/>
  <c r="T472" i="12"/>
  <c r="T472" i="12" a="1"/>
  <c r="S472" i="12"/>
  <c r="S472" i="12" a="1"/>
  <c r="R472" i="12"/>
  <c r="R472" i="12" a="1"/>
  <c r="Q472" i="12"/>
  <c r="Q472" i="12" a="1"/>
  <c r="P472" i="12"/>
  <c r="P472" i="12" a="1"/>
  <c r="O472" i="12"/>
  <c r="O472" i="12" a="1"/>
  <c r="N472" i="12"/>
  <c r="N472" i="12" a="1"/>
  <c r="M472" i="12"/>
  <c r="M472" i="12" a="1"/>
  <c r="L472" i="12"/>
  <c r="L472" i="12" a="1"/>
  <c r="K472" i="12"/>
  <c r="K472" i="12" a="1"/>
  <c r="J472" i="12"/>
  <c r="J472" i="12" a="1"/>
  <c r="I472" i="12"/>
  <c r="I472" i="12" a="1"/>
  <c r="H472" i="12"/>
  <c r="H472" i="12" a="1"/>
  <c r="G472" i="12"/>
  <c r="G472" i="12" a="1"/>
  <c r="F472" i="12"/>
  <c r="F472" i="12" a="1"/>
  <c r="E472" i="12"/>
  <c r="E472" i="12" a="1"/>
  <c r="D472" i="12"/>
  <c r="D472" i="12" a="1"/>
  <c r="C472" i="12"/>
  <c r="C472" i="12" a="1"/>
  <c r="B472" i="12"/>
  <c r="B472" i="12" a="1"/>
  <c r="A472" i="12"/>
  <c r="AB471" i="12"/>
  <c r="AB471" i="12" a="1"/>
  <c r="AA471" i="12"/>
  <c r="AA471" i="12" a="1"/>
  <c r="Z471" i="12"/>
  <c r="Z471" i="12" a="1"/>
  <c r="Y471" i="12"/>
  <c r="Y471" i="12" a="1"/>
  <c r="X471" i="12"/>
  <c r="X471" i="12" a="1"/>
  <c r="W471" i="12"/>
  <c r="W471" i="12" a="1"/>
  <c r="V471" i="12"/>
  <c r="V471" i="12" a="1"/>
  <c r="U471" i="12"/>
  <c r="U471" i="12" a="1"/>
  <c r="T471" i="12"/>
  <c r="T471" i="12" a="1"/>
  <c r="S471" i="12"/>
  <c r="S471" i="12" a="1"/>
  <c r="R471" i="12"/>
  <c r="R471" i="12" a="1"/>
  <c r="Q471" i="12"/>
  <c r="Q471" i="12" a="1"/>
  <c r="P471" i="12"/>
  <c r="P471" i="12" a="1"/>
  <c r="O471" i="12"/>
  <c r="O471" i="12" a="1"/>
  <c r="N471" i="12"/>
  <c r="N471" i="12" a="1"/>
  <c r="M471" i="12"/>
  <c r="M471" i="12" a="1"/>
  <c r="L471" i="12"/>
  <c r="L471" i="12" a="1"/>
  <c r="K471" i="12"/>
  <c r="K471" i="12" a="1"/>
  <c r="J471" i="12"/>
  <c r="J471" i="12" a="1"/>
  <c r="I471" i="12"/>
  <c r="I471" i="12" a="1"/>
  <c r="H471" i="12"/>
  <c r="H471" i="12" a="1"/>
  <c r="G471" i="12"/>
  <c r="G471" i="12" a="1"/>
  <c r="F471" i="12"/>
  <c r="F471" i="12" a="1"/>
  <c r="E471" i="12"/>
  <c r="E471" i="12" a="1"/>
  <c r="D471" i="12"/>
  <c r="D471" i="12" a="1"/>
  <c r="C471" i="12"/>
  <c r="C471" i="12" a="1"/>
  <c r="B471" i="12"/>
  <c r="B471" i="12" a="1"/>
  <c r="A471" i="12"/>
  <c r="AB470" i="12"/>
  <c r="AB470" i="12" a="1"/>
  <c r="AA470" i="12"/>
  <c r="AA470" i="12" a="1"/>
  <c r="Z470" i="12"/>
  <c r="Z470" i="12" a="1"/>
  <c r="Y470" i="12"/>
  <c r="Y470" i="12" a="1"/>
  <c r="X470" i="12"/>
  <c r="X470" i="12" a="1"/>
  <c r="W470" i="12"/>
  <c r="W470" i="12" a="1"/>
  <c r="V470" i="12"/>
  <c r="V470" i="12" a="1"/>
  <c r="U470" i="12"/>
  <c r="U470" i="12" a="1"/>
  <c r="T470" i="12"/>
  <c r="T470" i="12" a="1"/>
  <c r="S470" i="12"/>
  <c r="S470" i="12" a="1"/>
  <c r="R470" i="12"/>
  <c r="R470" i="12" a="1"/>
  <c r="Q470" i="12"/>
  <c r="Q470" i="12" a="1"/>
  <c r="P470" i="12"/>
  <c r="P470" i="12" a="1"/>
  <c r="O470" i="12"/>
  <c r="O470" i="12" a="1"/>
  <c r="N470" i="12"/>
  <c r="N470" i="12" a="1"/>
  <c r="M470" i="12"/>
  <c r="M470" i="12" a="1"/>
  <c r="L470" i="12"/>
  <c r="L470" i="12" a="1"/>
  <c r="K470" i="12"/>
  <c r="K470" i="12" a="1"/>
  <c r="J470" i="12"/>
  <c r="J470" i="12" a="1"/>
  <c r="I470" i="12"/>
  <c r="I470" i="12" a="1"/>
  <c r="H470" i="12"/>
  <c r="H470" i="12" a="1"/>
  <c r="G470" i="12"/>
  <c r="G470" i="12" a="1"/>
  <c r="F470" i="12"/>
  <c r="F470" i="12" a="1"/>
  <c r="E470" i="12"/>
  <c r="E470" i="12" a="1"/>
  <c r="D470" i="12"/>
  <c r="D470" i="12" a="1"/>
  <c r="C470" i="12"/>
  <c r="C470" i="12" a="1"/>
  <c r="B470" i="12"/>
  <c r="B470" i="12" a="1"/>
  <c r="A470" i="12"/>
  <c r="AB469" i="12"/>
  <c r="AB469" i="12" a="1"/>
  <c r="AA469" i="12"/>
  <c r="AA469" i="12" a="1"/>
  <c r="Z469" i="12"/>
  <c r="Z469" i="12" a="1"/>
  <c r="Y469" i="12"/>
  <c r="Y469" i="12" a="1"/>
  <c r="X469" i="12"/>
  <c r="X469" i="12" a="1"/>
  <c r="W469" i="12"/>
  <c r="W469" i="12" a="1"/>
  <c r="V469" i="12"/>
  <c r="V469" i="12" a="1"/>
  <c r="U469" i="12"/>
  <c r="U469" i="12" a="1"/>
  <c r="T469" i="12"/>
  <c r="T469" i="12" a="1"/>
  <c r="S469" i="12"/>
  <c r="S469" i="12" a="1"/>
  <c r="R469" i="12"/>
  <c r="R469" i="12" a="1"/>
  <c r="Q469" i="12"/>
  <c r="Q469" i="12" a="1"/>
  <c r="P469" i="12"/>
  <c r="P469" i="12" a="1"/>
  <c r="O469" i="12"/>
  <c r="O469" i="12" a="1"/>
  <c r="N469" i="12"/>
  <c r="N469" i="12" a="1"/>
  <c r="M469" i="12"/>
  <c r="M469" i="12" a="1"/>
  <c r="L469" i="12"/>
  <c r="L469" i="12" a="1"/>
  <c r="K469" i="12"/>
  <c r="K469" i="12" a="1"/>
  <c r="J469" i="12"/>
  <c r="J469" i="12" a="1"/>
  <c r="I469" i="12"/>
  <c r="I469" i="12" a="1"/>
  <c r="H469" i="12"/>
  <c r="H469" i="12" a="1"/>
  <c r="G469" i="12"/>
  <c r="G469" i="12" a="1"/>
  <c r="F469" i="12"/>
  <c r="F469" i="12" a="1"/>
  <c r="E469" i="12"/>
  <c r="E469" i="12" a="1"/>
  <c r="D469" i="12"/>
  <c r="D469" i="12" a="1"/>
  <c r="C469" i="12"/>
  <c r="C469" i="12" a="1"/>
  <c r="B469" i="12"/>
  <c r="B469" i="12" a="1"/>
  <c r="A469" i="12"/>
  <c r="AB468" i="12"/>
  <c r="AB468" i="12" a="1"/>
  <c r="AA468" i="12"/>
  <c r="AA468" i="12" a="1"/>
  <c r="Z468" i="12"/>
  <c r="Z468" i="12" a="1"/>
  <c r="Y468" i="12"/>
  <c r="Y468" i="12" a="1"/>
  <c r="X468" i="12"/>
  <c r="X468" i="12" a="1"/>
  <c r="W468" i="12"/>
  <c r="W468" i="12" a="1"/>
  <c r="V468" i="12"/>
  <c r="V468" i="12" a="1"/>
  <c r="U468" i="12"/>
  <c r="U468" i="12" a="1"/>
  <c r="T468" i="12"/>
  <c r="T468" i="12" a="1"/>
  <c r="S468" i="12"/>
  <c r="S468" i="12" a="1"/>
  <c r="R468" i="12"/>
  <c r="R468" i="12" a="1"/>
  <c r="Q468" i="12"/>
  <c r="Q468" i="12" a="1"/>
  <c r="P468" i="12"/>
  <c r="P468" i="12" a="1"/>
  <c r="O468" i="12"/>
  <c r="O468" i="12" a="1"/>
  <c r="N468" i="12"/>
  <c r="N468" i="12" a="1"/>
  <c r="M468" i="12"/>
  <c r="M468" i="12" a="1"/>
  <c r="L468" i="12"/>
  <c r="L468" i="12" a="1"/>
  <c r="K468" i="12"/>
  <c r="K468" i="12" a="1"/>
  <c r="J468" i="12"/>
  <c r="J468" i="12" a="1"/>
  <c r="I468" i="12"/>
  <c r="I468" i="12" a="1"/>
  <c r="H468" i="12"/>
  <c r="H468" i="12" a="1"/>
  <c r="G468" i="12"/>
  <c r="G468" i="12" a="1"/>
  <c r="F468" i="12"/>
  <c r="F468" i="12" a="1"/>
  <c r="E468" i="12"/>
  <c r="E468" i="12" a="1"/>
  <c r="D468" i="12"/>
  <c r="D468" i="12" a="1"/>
  <c r="C468" i="12"/>
  <c r="C468" i="12" a="1"/>
  <c r="B468" i="12"/>
  <c r="B468" i="12" a="1"/>
  <c r="A468" i="12"/>
  <c r="AB467" i="12"/>
  <c r="AB467" i="12" a="1"/>
  <c r="AA467" i="12"/>
  <c r="AA467" i="12" a="1"/>
  <c r="Z467" i="12"/>
  <c r="Z467" i="12" a="1"/>
  <c r="Y467" i="12"/>
  <c r="Y467" i="12" a="1"/>
  <c r="X467" i="12"/>
  <c r="X467" i="12" a="1"/>
  <c r="W467" i="12"/>
  <c r="W467" i="12" a="1"/>
  <c r="V467" i="12"/>
  <c r="V467" i="12" a="1"/>
  <c r="U467" i="12"/>
  <c r="U467" i="12" a="1"/>
  <c r="T467" i="12"/>
  <c r="T467" i="12" a="1"/>
  <c r="S467" i="12"/>
  <c r="S467" i="12" a="1"/>
  <c r="R467" i="12"/>
  <c r="R467" i="12" a="1"/>
  <c r="Q467" i="12"/>
  <c r="Q467" i="12" a="1"/>
  <c r="P467" i="12"/>
  <c r="P467" i="12" a="1"/>
  <c r="O467" i="12"/>
  <c r="O467" i="12" a="1"/>
  <c r="N467" i="12"/>
  <c r="N467" i="12" a="1"/>
  <c r="M467" i="12"/>
  <c r="M467" i="12" a="1"/>
  <c r="L467" i="12"/>
  <c r="L467" i="12" a="1"/>
  <c r="K467" i="12"/>
  <c r="K467" i="12" a="1"/>
  <c r="J467" i="12"/>
  <c r="J467" i="12" a="1"/>
  <c r="I467" i="12"/>
  <c r="I467" i="12" a="1"/>
  <c r="H467" i="12"/>
  <c r="H467" i="12" a="1"/>
  <c r="G467" i="12"/>
  <c r="G467" i="12" a="1"/>
  <c r="F467" i="12"/>
  <c r="F467" i="12" a="1"/>
  <c r="E467" i="12"/>
  <c r="E467" i="12" a="1"/>
  <c r="D467" i="12"/>
  <c r="D467" i="12" a="1"/>
  <c r="C467" i="12"/>
  <c r="C467" i="12" a="1"/>
  <c r="B467" i="12"/>
  <c r="B467" i="12" a="1"/>
  <c r="A467" i="12"/>
  <c r="AB466" i="12"/>
  <c r="AB466" i="12" a="1"/>
  <c r="AA466" i="12"/>
  <c r="AA466" i="12" a="1"/>
  <c r="Z466" i="12"/>
  <c r="Z466" i="12" a="1"/>
  <c r="Y466" i="12"/>
  <c r="Y466" i="12" a="1"/>
  <c r="X466" i="12"/>
  <c r="X466" i="12" a="1"/>
  <c r="W466" i="12"/>
  <c r="W466" i="12" a="1"/>
  <c r="V466" i="12"/>
  <c r="V466" i="12" a="1"/>
  <c r="U466" i="12"/>
  <c r="U466" i="12" a="1"/>
  <c r="T466" i="12"/>
  <c r="T466" i="12" a="1"/>
  <c r="S466" i="12"/>
  <c r="S466" i="12" a="1"/>
  <c r="R466" i="12"/>
  <c r="R466" i="12" a="1"/>
  <c r="Q466" i="12"/>
  <c r="Q466" i="12" a="1"/>
  <c r="P466" i="12"/>
  <c r="P466" i="12" a="1"/>
  <c r="O466" i="12"/>
  <c r="O466" i="12" a="1"/>
  <c r="N466" i="12"/>
  <c r="N466" i="12" a="1"/>
  <c r="M466" i="12"/>
  <c r="M466" i="12" a="1"/>
  <c r="L466" i="12"/>
  <c r="L466" i="12" a="1"/>
  <c r="K466" i="12"/>
  <c r="K466" i="12" a="1"/>
  <c r="J466" i="12"/>
  <c r="J466" i="12" a="1"/>
  <c r="I466" i="12"/>
  <c r="I466" i="12" a="1"/>
  <c r="H466" i="12"/>
  <c r="H466" i="12" a="1"/>
  <c r="G466" i="12"/>
  <c r="G466" i="12" a="1"/>
  <c r="F466" i="12"/>
  <c r="F466" i="12" a="1"/>
  <c r="E466" i="12"/>
  <c r="E466" i="12" a="1"/>
  <c r="D466" i="12"/>
  <c r="D466" i="12" a="1"/>
  <c r="C466" i="12"/>
  <c r="C466" i="12" a="1"/>
  <c r="B466" i="12"/>
  <c r="B466" i="12" a="1"/>
  <c r="A466" i="12"/>
  <c r="AB465" i="12"/>
  <c r="AB465" i="12" a="1"/>
  <c r="AA465" i="12"/>
  <c r="AA465" i="12" a="1"/>
  <c r="Z465" i="12"/>
  <c r="Z465" i="12" a="1"/>
  <c r="Y465" i="12"/>
  <c r="Y465" i="12" a="1"/>
  <c r="X465" i="12"/>
  <c r="X465" i="12" a="1"/>
  <c r="W465" i="12"/>
  <c r="W465" i="12" a="1"/>
  <c r="V465" i="12"/>
  <c r="V465" i="12" a="1"/>
  <c r="U465" i="12"/>
  <c r="U465" i="12" a="1"/>
  <c r="T465" i="12"/>
  <c r="T465" i="12" a="1"/>
  <c r="S465" i="12"/>
  <c r="S465" i="12" a="1"/>
  <c r="R465" i="12"/>
  <c r="R465" i="12" a="1"/>
  <c r="Q465" i="12"/>
  <c r="Q465" i="12" a="1"/>
  <c r="P465" i="12"/>
  <c r="P465" i="12" a="1"/>
  <c r="O465" i="12"/>
  <c r="O465" i="12" a="1"/>
  <c r="N465" i="12"/>
  <c r="N465" i="12" a="1"/>
  <c r="M465" i="12"/>
  <c r="M465" i="12" a="1"/>
  <c r="L465" i="12"/>
  <c r="L465" i="12" a="1"/>
  <c r="K465" i="12"/>
  <c r="K465" i="12" a="1"/>
  <c r="J465" i="12"/>
  <c r="J465" i="12" a="1"/>
  <c r="I465" i="12"/>
  <c r="I465" i="12" a="1"/>
  <c r="H465" i="12"/>
  <c r="H465" i="12" a="1"/>
  <c r="G465" i="12"/>
  <c r="G465" i="12" a="1"/>
  <c r="F465" i="12"/>
  <c r="F465" i="12" a="1"/>
  <c r="E465" i="12"/>
  <c r="E465" i="12" a="1"/>
  <c r="D465" i="12"/>
  <c r="D465" i="12" a="1"/>
  <c r="C465" i="12"/>
  <c r="C465" i="12" a="1"/>
  <c r="B465" i="12"/>
  <c r="B465" i="12" a="1"/>
  <c r="A465" i="12"/>
  <c r="AB464" i="12"/>
  <c r="AB464" i="12" a="1"/>
  <c r="AA464" i="12"/>
  <c r="AA464" i="12" a="1"/>
  <c r="Z464" i="12"/>
  <c r="Z464" i="12" a="1"/>
  <c r="Y464" i="12"/>
  <c r="Y464" i="12" a="1"/>
  <c r="X464" i="12"/>
  <c r="X464" i="12" a="1"/>
  <c r="W464" i="12"/>
  <c r="W464" i="12" a="1"/>
  <c r="V464" i="12"/>
  <c r="V464" i="12" a="1"/>
  <c r="U464" i="12"/>
  <c r="U464" i="12" a="1"/>
  <c r="T464" i="12"/>
  <c r="T464" i="12" a="1"/>
  <c r="S464" i="12"/>
  <c r="S464" i="12" a="1"/>
  <c r="R464" i="12"/>
  <c r="R464" i="12" a="1"/>
  <c r="Q464" i="12"/>
  <c r="Q464" i="12" a="1"/>
  <c r="P464" i="12"/>
  <c r="P464" i="12" a="1"/>
  <c r="O464" i="12"/>
  <c r="O464" i="12" a="1"/>
  <c r="N464" i="12"/>
  <c r="N464" i="12" a="1"/>
  <c r="M464" i="12"/>
  <c r="M464" i="12" a="1"/>
  <c r="L464" i="12"/>
  <c r="L464" i="12" a="1"/>
  <c r="K464" i="12"/>
  <c r="K464" i="12" a="1"/>
  <c r="J464" i="12"/>
  <c r="J464" i="12" a="1"/>
  <c r="I464" i="12"/>
  <c r="I464" i="12" a="1"/>
  <c r="H464" i="12"/>
  <c r="H464" i="12" a="1"/>
  <c r="G464" i="12"/>
  <c r="G464" i="12" a="1"/>
  <c r="F464" i="12"/>
  <c r="F464" i="12" a="1"/>
  <c r="E464" i="12"/>
  <c r="E464" i="12" a="1"/>
  <c r="D464" i="12"/>
  <c r="D464" i="12" a="1"/>
  <c r="C464" i="12"/>
  <c r="C464" i="12" a="1"/>
  <c r="B464" i="12"/>
  <c r="B464" i="12" a="1"/>
  <c r="A464" i="12"/>
  <c r="AB463" i="12"/>
  <c r="AB463" i="12" a="1"/>
  <c r="AA463" i="12"/>
  <c r="AA463" i="12" a="1"/>
  <c r="Z463" i="12"/>
  <c r="Z463" i="12" a="1"/>
  <c r="Y463" i="12"/>
  <c r="Y463" i="12" a="1"/>
  <c r="X463" i="12"/>
  <c r="X463" i="12" a="1"/>
  <c r="W463" i="12"/>
  <c r="W463" i="12" a="1"/>
  <c r="V463" i="12"/>
  <c r="V463" i="12" a="1"/>
  <c r="U463" i="12"/>
  <c r="U463" i="12" a="1"/>
  <c r="T463" i="12"/>
  <c r="T463" i="12" a="1"/>
  <c r="S463" i="12"/>
  <c r="S463" i="12" a="1"/>
  <c r="R463" i="12"/>
  <c r="R463" i="12" a="1"/>
  <c r="Q463" i="12"/>
  <c r="Q463" i="12" a="1"/>
  <c r="P463" i="12"/>
  <c r="P463" i="12" a="1"/>
  <c r="O463" i="12"/>
  <c r="O463" i="12" a="1"/>
  <c r="N463" i="12"/>
  <c r="N463" i="12" a="1"/>
  <c r="M463" i="12"/>
  <c r="M463" i="12" a="1"/>
  <c r="L463" i="12"/>
  <c r="L463" i="12" a="1"/>
  <c r="K463" i="12"/>
  <c r="K463" i="12" a="1"/>
  <c r="J463" i="12"/>
  <c r="J463" i="12" a="1"/>
  <c r="I463" i="12"/>
  <c r="I463" i="12" a="1"/>
  <c r="H463" i="12"/>
  <c r="H463" i="12" a="1"/>
  <c r="G463" i="12"/>
  <c r="G463" i="12" a="1"/>
  <c r="F463" i="12"/>
  <c r="F463" i="12" a="1"/>
  <c r="E463" i="12"/>
  <c r="E463" i="12" a="1"/>
  <c r="D463" i="12"/>
  <c r="D463" i="12" a="1"/>
  <c r="C463" i="12"/>
  <c r="C463" i="12" a="1"/>
  <c r="B463" i="12"/>
  <c r="B463" i="12" a="1"/>
  <c r="A463" i="12"/>
  <c r="AB462" i="12"/>
  <c r="AB462" i="12" a="1"/>
  <c r="AA462" i="12"/>
  <c r="AA462" i="12" a="1"/>
  <c r="Z462" i="12"/>
  <c r="Z462" i="12" a="1"/>
  <c r="Y462" i="12"/>
  <c r="Y462" i="12" a="1"/>
  <c r="X462" i="12"/>
  <c r="X462" i="12" a="1"/>
  <c r="W462" i="12"/>
  <c r="W462" i="12" a="1"/>
  <c r="V462" i="12"/>
  <c r="V462" i="12" a="1"/>
  <c r="U462" i="12"/>
  <c r="U462" i="12" a="1"/>
  <c r="T462" i="12"/>
  <c r="T462" i="12" a="1"/>
  <c r="S462" i="12"/>
  <c r="S462" i="12" a="1"/>
  <c r="R462" i="12"/>
  <c r="R462" i="12" a="1"/>
  <c r="Q462" i="12"/>
  <c r="Q462" i="12" a="1"/>
  <c r="P462" i="12"/>
  <c r="P462" i="12" a="1"/>
  <c r="O462" i="12"/>
  <c r="O462" i="12" a="1"/>
  <c r="N462" i="12"/>
  <c r="N462" i="12" a="1"/>
  <c r="M462" i="12"/>
  <c r="M462" i="12" a="1"/>
  <c r="L462" i="12"/>
  <c r="L462" i="12" a="1"/>
  <c r="K462" i="12"/>
  <c r="K462" i="12" a="1"/>
  <c r="J462" i="12"/>
  <c r="J462" i="12" a="1"/>
  <c r="I462" i="12"/>
  <c r="I462" i="12" a="1"/>
  <c r="H462" i="12"/>
  <c r="H462" i="12" a="1"/>
  <c r="G462" i="12"/>
  <c r="G462" i="12" a="1"/>
  <c r="F462" i="12"/>
  <c r="F462" i="12" a="1"/>
  <c r="E462" i="12"/>
  <c r="E462" i="12" a="1"/>
  <c r="D462" i="12"/>
  <c r="D462" i="12" a="1"/>
  <c r="C462" i="12"/>
  <c r="C462" i="12" a="1"/>
  <c r="B462" i="12"/>
  <c r="B462" i="12" a="1"/>
  <c r="A462" i="12"/>
  <c r="AB461" i="12"/>
  <c r="AB461" i="12" a="1"/>
  <c r="AA461" i="12"/>
  <c r="AA461" i="12" a="1"/>
  <c r="Z461" i="12"/>
  <c r="Z461" i="12" a="1"/>
  <c r="Y461" i="12"/>
  <c r="Y461" i="12" a="1"/>
  <c r="X461" i="12"/>
  <c r="X461" i="12" a="1"/>
  <c r="W461" i="12"/>
  <c r="W461" i="12" a="1"/>
  <c r="V461" i="12"/>
  <c r="V461" i="12" a="1"/>
  <c r="U461" i="12"/>
  <c r="U461" i="12" a="1"/>
  <c r="T461" i="12"/>
  <c r="T461" i="12" a="1"/>
  <c r="S461" i="12"/>
  <c r="S461" i="12" a="1"/>
  <c r="R461" i="12"/>
  <c r="R461" i="12" a="1"/>
  <c r="Q461" i="12"/>
  <c r="Q461" i="12" a="1"/>
  <c r="P461" i="12"/>
  <c r="P461" i="12" a="1"/>
  <c r="O461" i="12"/>
  <c r="O461" i="12" a="1"/>
  <c r="N461" i="12"/>
  <c r="N461" i="12" a="1"/>
  <c r="M461" i="12"/>
  <c r="M461" i="12" a="1"/>
  <c r="L461" i="12"/>
  <c r="L461" i="12" a="1"/>
  <c r="K461" i="12"/>
  <c r="K461" i="12" a="1"/>
  <c r="J461" i="12"/>
  <c r="J461" i="12" a="1"/>
  <c r="I461" i="12"/>
  <c r="I461" i="12" a="1"/>
  <c r="H461" i="12"/>
  <c r="H461" i="12" a="1"/>
  <c r="G461" i="12"/>
  <c r="G461" i="12" a="1"/>
  <c r="F461" i="12"/>
  <c r="F461" i="12" a="1"/>
  <c r="E461" i="12"/>
  <c r="E461" i="12" a="1"/>
  <c r="D461" i="12"/>
  <c r="D461" i="12" a="1"/>
  <c r="C461" i="12"/>
  <c r="C461" i="12" a="1"/>
  <c r="B461" i="12"/>
  <c r="B461" i="12" a="1"/>
  <c r="A461" i="12"/>
  <c r="AB460" i="12"/>
  <c r="AB460" i="12" a="1"/>
  <c r="AA460" i="12"/>
  <c r="AA460" i="12" a="1"/>
  <c r="Z460" i="12"/>
  <c r="Z460" i="12" a="1"/>
  <c r="Y460" i="12"/>
  <c r="Y460" i="12" a="1"/>
  <c r="X460" i="12"/>
  <c r="X460" i="12" a="1"/>
  <c r="W460" i="12"/>
  <c r="W460" i="12" a="1"/>
  <c r="V460" i="12"/>
  <c r="V460" i="12" a="1"/>
  <c r="U460" i="12"/>
  <c r="U460" i="12" a="1"/>
  <c r="T460" i="12"/>
  <c r="T460" i="12" a="1"/>
  <c r="S460" i="12"/>
  <c r="S460" i="12" a="1"/>
  <c r="R460" i="12"/>
  <c r="R460" i="12" a="1"/>
  <c r="Q460" i="12"/>
  <c r="Q460" i="12" a="1"/>
  <c r="P460" i="12"/>
  <c r="P460" i="12" a="1"/>
  <c r="O460" i="12"/>
  <c r="O460" i="12" a="1"/>
  <c r="N460" i="12"/>
  <c r="N460" i="12" a="1"/>
  <c r="M460" i="12"/>
  <c r="M460" i="12" a="1"/>
  <c r="L460" i="12"/>
  <c r="L460" i="12" a="1"/>
  <c r="K460" i="12"/>
  <c r="K460" i="12" a="1"/>
  <c r="J460" i="12"/>
  <c r="J460" i="12" a="1"/>
  <c r="I460" i="12"/>
  <c r="I460" i="12" a="1"/>
  <c r="H460" i="12"/>
  <c r="H460" i="12" a="1"/>
  <c r="G460" i="12"/>
  <c r="G460" i="12" a="1"/>
  <c r="F460" i="12"/>
  <c r="F460" i="12" a="1"/>
  <c r="E460" i="12"/>
  <c r="E460" i="12" a="1"/>
  <c r="D460" i="12"/>
  <c r="D460" i="12" a="1"/>
  <c r="C460" i="12"/>
  <c r="C460" i="12" a="1"/>
  <c r="B460" i="12"/>
  <c r="B460" i="12" a="1"/>
  <c r="A460" i="12"/>
  <c r="AB459" i="12"/>
  <c r="AB459" i="12" a="1"/>
  <c r="AA459" i="12"/>
  <c r="AA459" i="12" a="1"/>
  <c r="Z459" i="12"/>
  <c r="Z459" i="12" a="1"/>
  <c r="Y459" i="12"/>
  <c r="Y459" i="12" a="1"/>
  <c r="X459" i="12"/>
  <c r="X459" i="12" a="1"/>
  <c r="W459" i="12"/>
  <c r="W459" i="12" a="1"/>
  <c r="V459" i="12"/>
  <c r="V459" i="12" a="1"/>
  <c r="U459" i="12"/>
  <c r="U459" i="12" a="1"/>
  <c r="T459" i="12"/>
  <c r="T459" i="12" a="1"/>
  <c r="S459" i="12"/>
  <c r="S459" i="12" a="1"/>
  <c r="R459" i="12"/>
  <c r="R459" i="12" a="1"/>
  <c r="Q459" i="12"/>
  <c r="Q459" i="12" a="1"/>
  <c r="P459" i="12"/>
  <c r="P459" i="12" a="1"/>
  <c r="O459" i="12"/>
  <c r="O459" i="12" a="1"/>
  <c r="N459" i="12"/>
  <c r="N459" i="12" a="1"/>
  <c r="M459" i="12"/>
  <c r="M459" i="12" a="1"/>
  <c r="L459" i="12"/>
  <c r="L459" i="12" a="1"/>
  <c r="K459" i="12"/>
  <c r="K459" i="12" a="1"/>
  <c r="J459" i="12"/>
  <c r="J459" i="12" a="1"/>
  <c r="I459" i="12"/>
  <c r="I459" i="12" a="1"/>
  <c r="H459" i="12"/>
  <c r="H459" i="12" a="1"/>
  <c r="G459" i="12"/>
  <c r="G459" i="12" a="1"/>
  <c r="F459" i="12"/>
  <c r="F459" i="12" a="1"/>
  <c r="E459" i="12"/>
  <c r="E459" i="12" a="1"/>
  <c r="D459" i="12"/>
  <c r="D459" i="12" a="1"/>
  <c r="C459" i="12"/>
  <c r="C459" i="12" a="1"/>
  <c r="B459" i="12"/>
  <c r="B459" i="12" a="1"/>
  <c r="A459" i="12"/>
  <c r="AB458" i="12"/>
  <c r="AB458" i="12" a="1"/>
  <c r="AA458" i="12"/>
  <c r="AA458" i="12" a="1"/>
  <c r="Z458" i="12"/>
  <c r="Z458" i="12" a="1"/>
  <c r="Y458" i="12"/>
  <c r="Y458" i="12" a="1"/>
  <c r="X458" i="12"/>
  <c r="X458" i="12" a="1"/>
  <c r="W458" i="12"/>
  <c r="W458" i="12" a="1"/>
  <c r="V458" i="12"/>
  <c r="V458" i="12" a="1"/>
  <c r="U458" i="12"/>
  <c r="U458" i="12" a="1"/>
  <c r="T458" i="12"/>
  <c r="T458" i="12" a="1"/>
  <c r="S458" i="12"/>
  <c r="S458" i="12" a="1"/>
  <c r="R458" i="12"/>
  <c r="R458" i="12" a="1"/>
  <c r="Q458" i="12"/>
  <c r="Q458" i="12" a="1"/>
  <c r="P458" i="12"/>
  <c r="P458" i="12" a="1"/>
  <c r="O458" i="12"/>
  <c r="O458" i="12" a="1"/>
  <c r="N458" i="12"/>
  <c r="N458" i="12" a="1"/>
  <c r="M458" i="12"/>
  <c r="M458" i="12" a="1"/>
  <c r="L458" i="12"/>
  <c r="L458" i="12" a="1"/>
  <c r="K458" i="12"/>
  <c r="K458" i="12" a="1"/>
  <c r="J458" i="12"/>
  <c r="J458" i="12" a="1"/>
  <c r="I458" i="12"/>
  <c r="I458" i="12" a="1"/>
  <c r="H458" i="12"/>
  <c r="H458" i="12" a="1"/>
  <c r="G458" i="12"/>
  <c r="G458" i="12" a="1"/>
  <c r="F458" i="12"/>
  <c r="F458" i="12" a="1"/>
  <c r="E458" i="12"/>
  <c r="E458" i="12" a="1"/>
  <c r="D458" i="12"/>
  <c r="D458" i="12" a="1"/>
  <c r="C458" i="12"/>
  <c r="C458" i="12" a="1"/>
  <c r="B458" i="12"/>
  <c r="B458" i="12" a="1"/>
  <c r="A458" i="12"/>
  <c r="AB457" i="12"/>
  <c r="AB457" i="12" a="1"/>
  <c r="AA457" i="12"/>
  <c r="AA457" i="12" a="1"/>
  <c r="Z457" i="12"/>
  <c r="Z457" i="12" a="1"/>
  <c r="Y457" i="12"/>
  <c r="Y457" i="12" a="1"/>
  <c r="X457" i="12"/>
  <c r="X457" i="12" a="1"/>
  <c r="W457" i="12"/>
  <c r="W457" i="12" a="1"/>
  <c r="V457" i="12"/>
  <c r="V457" i="12" a="1"/>
  <c r="U457" i="12"/>
  <c r="U457" i="12" a="1"/>
  <c r="T457" i="12"/>
  <c r="T457" i="12" a="1"/>
  <c r="S457" i="12"/>
  <c r="S457" i="12" a="1"/>
  <c r="R457" i="12"/>
  <c r="R457" i="12" a="1"/>
  <c r="Q457" i="12"/>
  <c r="Q457" i="12" a="1"/>
  <c r="P457" i="12"/>
  <c r="P457" i="12" a="1"/>
  <c r="O457" i="12"/>
  <c r="O457" i="12" a="1"/>
  <c r="N457" i="12"/>
  <c r="N457" i="12" a="1"/>
  <c r="M457" i="12"/>
  <c r="M457" i="12" a="1"/>
  <c r="L457" i="12"/>
  <c r="L457" i="12" a="1"/>
  <c r="K457" i="12"/>
  <c r="K457" i="12" a="1"/>
  <c r="J457" i="12"/>
  <c r="J457" i="12" a="1"/>
  <c r="I457" i="12"/>
  <c r="I457" i="12" a="1"/>
  <c r="H457" i="12"/>
  <c r="H457" i="12" a="1"/>
  <c r="G457" i="12"/>
  <c r="G457" i="12" a="1"/>
  <c r="F457" i="12"/>
  <c r="F457" i="12" a="1"/>
  <c r="E457" i="12"/>
  <c r="E457" i="12" a="1"/>
  <c r="D457" i="12"/>
  <c r="D457" i="12" a="1"/>
  <c r="C457" i="12"/>
  <c r="C457" i="12" a="1"/>
  <c r="B457" i="12"/>
  <c r="B457" i="12" a="1"/>
  <c r="A457" i="12"/>
  <c r="AB456" i="12"/>
  <c r="AB456" i="12" a="1"/>
  <c r="AA456" i="12"/>
  <c r="AA456" i="12" a="1"/>
  <c r="Z456" i="12"/>
  <c r="Z456" i="12" a="1"/>
  <c r="Y456" i="12"/>
  <c r="Y456" i="12" a="1"/>
  <c r="X456" i="12"/>
  <c r="X456" i="12" a="1"/>
  <c r="W456" i="12"/>
  <c r="W456" i="12" a="1"/>
  <c r="V456" i="12"/>
  <c r="V456" i="12" a="1"/>
  <c r="U456" i="12"/>
  <c r="U456" i="12" a="1"/>
  <c r="T456" i="12"/>
  <c r="T456" i="12" a="1"/>
  <c r="S456" i="12"/>
  <c r="S456" i="12" a="1"/>
  <c r="R456" i="12"/>
  <c r="R456" i="12" a="1"/>
  <c r="Q456" i="12"/>
  <c r="Q456" i="12" a="1"/>
  <c r="P456" i="12"/>
  <c r="P456" i="12" a="1"/>
  <c r="O456" i="12"/>
  <c r="O456" i="12" a="1"/>
  <c r="N456" i="12"/>
  <c r="N456" i="12" a="1"/>
  <c r="M456" i="12"/>
  <c r="M456" i="12" a="1"/>
  <c r="L456" i="12"/>
  <c r="L456" i="12" a="1"/>
  <c r="K456" i="12"/>
  <c r="K456" i="12" a="1"/>
  <c r="J456" i="12"/>
  <c r="J456" i="12" a="1"/>
  <c r="I456" i="12"/>
  <c r="I456" i="12" a="1"/>
  <c r="H456" i="12"/>
  <c r="H456" i="12" a="1"/>
  <c r="G456" i="12"/>
  <c r="G456" i="12" a="1"/>
  <c r="F456" i="12"/>
  <c r="F456" i="12" a="1"/>
  <c r="E456" i="12"/>
  <c r="E456" i="12" a="1"/>
  <c r="D456" i="12"/>
  <c r="D456" i="12" a="1"/>
  <c r="C456" i="12"/>
  <c r="C456" i="12" a="1"/>
  <c r="B456" i="12"/>
  <c r="B456" i="12" a="1"/>
  <c r="A456" i="12"/>
  <c r="AB455" i="12"/>
  <c r="AB455" i="12" a="1"/>
  <c r="AA455" i="12"/>
  <c r="AA455" i="12" a="1"/>
  <c r="Z455" i="12"/>
  <c r="Z455" i="12" a="1"/>
  <c r="Y455" i="12"/>
  <c r="Y455" i="12" a="1"/>
  <c r="X455" i="12"/>
  <c r="X455" i="12" a="1"/>
  <c r="W455" i="12"/>
  <c r="W455" i="12" a="1"/>
  <c r="V455" i="12"/>
  <c r="V455" i="12" a="1"/>
  <c r="U455" i="12"/>
  <c r="U455" i="12" a="1"/>
  <c r="T455" i="12"/>
  <c r="T455" i="12" a="1"/>
  <c r="S455" i="12"/>
  <c r="S455" i="12" a="1"/>
  <c r="R455" i="12"/>
  <c r="R455" i="12" a="1"/>
  <c r="Q455" i="12"/>
  <c r="Q455" i="12" a="1"/>
  <c r="P455" i="12"/>
  <c r="P455" i="12" a="1"/>
  <c r="O455" i="12"/>
  <c r="O455" i="12" a="1"/>
  <c r="N455" i="12"/>
  <c r="N455" i="12" a="1"/>
  <c r="M455" i="12"/>
  <c r="M455" i="12" a="1"/>
  <c r="L455" i="12"/>
  <c r="L455" i="12" a="1"/>
  <c r="K455" i="12"/>
  <c r="K455" i="12" a="1"/>
  <c r="J455" i="12"/>
  <c r="J455" i="12" a="1"/>
  <c r="I455" i="12"/>
  <c r="I455" i="12" a="1"/>
  <c r="H455" i="12"/>
  <c r="H455" i="12" a="1"/>
  <c r="G455" i="12"/>
  <c r="G455" i="12" a="1"/>
  <c r="F455" i="12"/>
  <c r="F455" i="12" a="1"/>
  <c r="E455" i="12"/>
  <c r="E455" i="12" a="1"/>
  <c r="D455" i="12"/>
  <c r="D455" i="12" a="1"/>
  <c r="C455" i="12"/>
  <c r="C455" i="12" a="1"/>
  <c r="B455" i="12"/>
  <c r="B455" i="12" a="1"/>
  <c r="A455" i="12"/>
  <c r="AB454" i="12"/>
  <c r="AB454" i="12" a="1"/>
  <c r="AA454" i="12"/>
  <c r="AA454" i="12" a="1"/>
  <c r="Z454" i="12"/>
  <c r="Z454" i="12" a="1"/>
  <c r="Y454" i="12"/>
  <c r="Y454" i="12" a="1"/>
  <c r="X454" i="12"/>
  <c r="X454" i="12" a="1"/>
  <c r="W454" i="12"/>
  <c r="W454" i="12" a="1"/>
  <c r="V454" i="12"/>
  <c r="V454" i="12" a="1"/>
  <c r="U454" i="12"/>
  <c r="U454" i="12" a="1"/>
  <c r="T454" i="12"/>
  <c r="T454" i="12" a="1"/>
  <c r="S454" i="12"/>
  <c r="S454" i="12" a="1"/>
  <c r="R454" i="12"/>
  <c r="R454" i="12" a="1"/>
  <c r="Q454" i="12"/>
  <c r="Q454" i="12" a="1"/>
  <c r="P454" i="12"/>
  <c r="P454" i="12" a="1"/>
  <c r="O454" i="12"/>
  <c r="O454" i="12" a="1"/>
  <c r="N454" i="12"/>
  <c r="N454" i="12" a="1"/>
  <c r="M454" i="12"/>
  <c r="M454" i="12" a="1"/>
  <c r="L454" i="12"/>
  <c r="L454" i="12" a="1"/>
  <c r="K454" i="12"/>
  <c r="K454" i="12" a="1"/>
  <c r="J454" i="12"/>
  <c r="J454" i="12" a="1"/>
  <c r="I454" i="12"/>
  <c r="I454" i="12" a="1"/>
  <c r="H454" i="12"/>
  <c r="H454" i="12" a="1"/>
  <c r="G454" i="12"/>
  <c r="G454" i="12" a="1"/>
  <c r="F454" i="12"/>
  <c r="F454" i="12" a="1"/>
  <c r="E454" i="12"/>
  <c r="E454" i="12" a="1"/>
  <c r="D454" i="12"/>
  <c r="D454" i="12" a="1"/>
  <c r="C454" i="12"/>
  <c r="C454" i="12" a="1"/>
  <c r="B454" i="12"/>
  <c r="B454" i="12" a="1"/>
  <c r="A454" i="12"/>
  <c r="AB453" i="12"/>
  <c r="AB453" i="12" a="1"/>
  <c r="AA453" i="12"/>
  <c r="AA453" i="12" a="1"/>
  <c r="Z453" i="12"/>
  <c r="Z453" i="12" a="1"/>
  <c r="Y453" i="12"/>
  <c r="Y453" i="12" a="1"/>
  <c r="X453" i="12"/>
  <c r="X453" i="12" a="1"/>
  <c r="W453" i="12"/>
  <c r="W453" i="12" a="1"/>
  <c r="V453" i="12"/>
  <c r="V453" i="12" a="1"/>
  <c r="U453" i="12"/>
  <c r="U453" i="12" a="1"/>
  <c r="T453" i="12"/>
  <c r="T453" i="12" a="1"/>
  <c r="S453" i="12"/>
  <c r="S453" i="12" a="1"/>
  <c r="R453" i="12"/>
  <c r="R453" i="12" a="1"/>
  <c r="Q453" i="12"/>
  <c r="Q453" i="12" a="1"/>
  <c r="P453" i="12"/>
  <c r="P453" i="12" a="1"/>
  <c r="O453" i="12"/>
  <c r="O453" i="12" a="1"/>
  <c r="N453" i="12"/>
  <c r="N453" i="12" a="1"/>
  <c r="M453" i="12"/>
  <c r="M453" i="12" a="1"/>
  <c r="L453" i="12"/>
  <c r="L453" i="12" a="1"/>
  <c r="K453" i="12"/>
  <c r="K453" i="12" a="1"/>
  <c r="J453" i="12"/>
  <c r="J453" i="12" a="1"/>
  <c r="I453" i="12"/>
  <c r="I453" i="12" a="1"/>
  <c r="H453" i="12"/>
  <c r="H453" i="12" a="1"/>
  <c r="G453" i="12"/>
  <c r="G453" i="12" a="1"/>
  <c r="F453" i="12"/>
  <c r="F453" i="12" a="1"/>
  <c r="E453" i="12"/>
  <c r="E453" i="12" a="1"/>
  <c r="D453" i="12"/>
  <c r="D453" i="12" a="1"/>
  <c r="C453" i="12"/>
  <c r="C453" i="12" a="1"/>
  <c r="B453" i="12"/>
  <c r="B453" i="12" a="1"/>
  <c r="A453" i="12"/>
  <c r="AB452" i="12"/>
  <c r="AB452" i="12" a="1"/>
  <c r="AA452" i="12"/>
  <c r="AA452" i="12" a="1"/>
  <c r="Z452" i="12"/>
  <c r="Z452" i="12" a="1"/>
  <c r="Y452" i="12"/>
  <c r="Y452" i="12" a="1"/>
  <c r="X452" i="12"/>
  <c r="X452" i="12" a="1"/>
  <c r="W452" i="12"/>
  <c r="W452" i="12" a="1"/>
  <c r="V452" i="12"/>
  <c r="V452" i="12" a="1"/>
  <c r="U452" i="12"/>
  <c r="U452" i="12" a="1"/>
  <c r="T452" i="12"/>
  <c r="T452" i="12" a="1"/>
  <c r="S452" i="12"/>
  <c r="S452" i="12" a="1"/>
  <c r="R452" i="12"/>
  <c r="R452" i="12" a="1"/>
  <c r="Q452" i="12"/>
  <c r="Q452" i="12" a="1"/>
  <c r="P452" i="12"/>
  <c r="P452" i="12" a="1"/>
  <c r="O452" i="12"/>
  <c r="O452" i="12" a="1"/>
  <c r="N452" i="12"/>
  <c r="N452" i="12" a="1"/>
  <c r="M452" i="12"/>
  <c r="M452" i="12" a="1"/>
  <c r="L452" i="12"/>
  <c r="L452" i="12" a="1"/>
  <c r="K452" i="12"/>
  <c r="K452" i="12" a="1"/>
  <c r="J452" i="12"/>
  <c r="J452" i="12" a="1"/>
  <c r="I452" i="12"/>
  <c r="I452" i="12" a="1"/>
  <c r="H452" i="12"/>
  <c r="H452" i="12" a="1"/>
  <c r="G452" i="12"/>
  <c r="G452" i="12" a="1"/>
  <c r="F452" i="12"/>
  <c r="F452" i="12" a="1"/>
  <c r="E452" i="12"/>
  <c r="E452" i="12" a="1"/>
  <c r="D452" i="12"/>
  <c r="D452" i="12" a="1"/>
  <c r="C452" i="12"/>
  <c r="C452" i="12" a="1"/>
  <c r="B452" i="12"/>
  <c r="B452" i="12" a="1"/>
  <c r="A452" i="12"/>
  <c r="AB451" i="12"/>
  <c r="AB451" i="12" a="1"/>
  <c r="AA451" i="12"/>
  <c r="AA451" i="12" a="1"/>
  <c r="Z451" i="12"/>
  <c r="Z451" i="12" a="1"/>
  <c r="Y451" i="12"/>
  <c r="Y451" i="12" a="1"/>
  <c r="X451" i="12"/>
  <c r="X451" i="12" a="1"/>
  <c r="W451" i="12"/>
  <c r="W451" i="12" a="1"/>
  <c r="V451" i="12"/>
  <c r="V451" i="12" a="1"/>
  <c r="U451" i="12"/>
  <c r="U451" i="12" a="1"/>
  <c r="T451" i="12"/>
  <c r="T451" i="12" a="1"/>
  <c r="S451" i="12"/>
  <c r="S451" i="12" a="1"/>
  <c r="R451" i="12"/>
  <c r="R451" i="12" a="1"/>
  <c r="Q451" i="12"/>
  <c r="Q451" i="12" a="1"/>
  <c r="P451" i="12"/>
  <c r="P451" i="12" a="1"/>
  <c r="O451" i="12"/>
  <c r="O451" i="12" a="1"/>
  <c r="N451" i="12"/>
  <c r="N451" i="12" a="1"/>
  <c r="M451" i="12"/>
  <c r="M451" i="12" a="1"/>
  <c r="L451" i="12"/>
  <c r="L451" i="12" a="1"/>
  <c r="K451" i="12"/>
  <c r="K451" i="12" a="1"/>
  <c r="J451" i="12"/>
  <c r="J451" i="12" a="1"/>
  <c r="I451" i="12"/>
  <c r="I451" i="12" a="1"/>
  <c r="H451" i="12"/>
  <c r="H451" i="12" a="1"/>
  <c r="G451" i="12"/>
  <c r="G451" i="12" a="1"/>
  <c r="F451" i="12"/>
  <c r="F451" i="12" a="1"/>
  <c r="E451" i="12"/>
  <c r="E451" i="12" a="1"/>
  <c r="D451" i="12"/>
  <c r="D451" i="12" a="1"/>
  <c r="C451" i="12"/>
  <c r="C451" i="12" a="1"/>
  <c r="B451" i="12"/>
  <c r="B451" i="12" a="1"/>
  <c r="A451" i="12"/>
  <c r="AB450" i="12"/>
  <c r="AB450" i="12" a="1"/>
  <c r="AA450" i="12"/>
  <c r="AA450" i="12" a="1"/>
  <c r="Z450" i="12"/>
  <c r="Z450" i="12" a="1"/>
  <c r="Y450" i="12"/>
  <c r="Y450" i="12" a="1"/>
  <c r="X450" i="12"/>
  <c r="X450" i="12" a="1"/>
  <c r="W450" i="12"/>
  <c r="W450" i="12" a="1"/>
  <c r="V450" i="12"/>
  <c r="V450" i="12" a="1"/>
  <c r="U450" i="12"/>
  <c r="U450" i="12" a="1"/>
  <c r="T450" i="12"/>
  <c r="T450" i="12" a="1"/>
  <c r="S450" i="12"/>
  <c r="S450" i="12" a="1"/>
  <c r="R450" i="12"/>
  <c r="R450" i="12" a="1"/>
  <c r="Q450" i="12"/>
  <c r="Q450" i="12" a="1"/>
  <c r="P450" i="12"/>
  <c r="P450" i="12" a="1"/>
  <c r="O450" i="12"/>
  <c r="O450" i="12" a="1"/>
  <c r="N450" i="12"/>
  <c r="N450" i="12" a="1"/>
  <c r="M450" i="12"/>
  <c r="M450" i="12" a="1"/>
  <c r="L450" i="12"/>
  <c r="L450" i="12" a="1"/>
  <c r="K450" i="12"/>
  <c r="K450" i="12" a="1"/>
  <c r="J450" i="12"/>
  <c r="J450" i="12" a="1"/>
  <c r="I450" i="12"/>
  <c r="I450" i="12" a="1"/>
  <c r="H450" i="12"/>
  <c r="H450" i="12" a="1"/>
  <c r="G450" i="12"/>
  <c r="G450" i="12" a="1"/>
  <c r="F450" i="12"/>
  <c r="F450" i="12" a="1"/>
  <c r="E450" i="12"/>
  <c r="E450" i="12" a="1"/>
  <c r="D450" i="12"/>
  <c r="D450" i="12" a="1"/>
  <c r="C450" i="12"/>
  <c r="C450" i="12" a="1"/>
  <c r="B450" i="12"/>
  <c r="B450" i="12" a="1"/>
  <c r="A450" i="12"/>
  <c r="AB449" i="12"/>
  <c r="AB449" i="12" a="1"/>
  <c r="AA449" i="12"/>
  <c r="AA449" i="12" a="1"/>
  <c r="Z449" i="12"/>
  <c r="Z449" i="12" a="1"/>
  <c r="Y449" i="12"/>
  <c r="Y449" i="12" a="1"/>
  <c r="X449" i="12"/>
  <c r="X449" i="12" a="1"/>
  <c r="W449" i="12"/>
  <c r="W449" i="12" a="1"/>
  <c r="V449" i="12"/>
  <c r="V449" i="12" a="1"/>
  <c r="U449" i="12"/>
  <c r="U449" i="12" a="1"/>
  <c r="T449" i="12"/>
  <c r="T449" i="12" a="1"/>
  <c r="S449" i="12"/>
  <c r="S449" i="12" a="1"/>
  <c r="R449" i="12"/>
  <c r="R449" i="12" a="1"/>
  <c r="Q449" i="12"/>
  <c r="Q449" i="12" a="1"/>
  <c r="P449" i="12"/>
  <c r="P449" i="12" a="1"/>
  <c r="O449" i="12"/>
  <c r="O449" i="12" a="1"/>
  <c r="N449" i="12"/>
  <c r="N449" i="12" a="1"/>
  <c r="M449" i="12"/>
  <c r="M449" i="12" a="1"/>
  <c r="L449" i="12"/>
  <c r="L449" i="12" a="1"/>
  <c r="K449" i="12"/>
  <c r="K449" i="12" a="1"/>
  <c r="J449" i="12"/>
  <c r="J449" i="12" a="1"/>
  <c r="I449" i="12"/>
  <c r="I449" i="12" a="1"/>
  <c r="H449" i="12"/>
  <c r="H449" i="12" a="1"/>
  <c r="G449" i="12"/>
  <c r="G449" i="12" a="1"/>
  <c r="F449" i="12"/>
  <c r="F449" i="12" a="1"/>
  <c r="E449" i="12"/>
  <c r="E449" i="12" a="1"/>
  <c r="D449" i="12"/>
  <c r="D449" i="12" a="1"/>
  <c r="C449" i="12"/>
  <c r="C449" i="12" a="1"/>
  <c r="B449" i="12"/>
  <c r="B449" i="12" a="1"/>
  <c r="A449" i="12"/>
  <c r="AB448" i="12"/>
  <c r="AB448" i="12" a="1"/>
  <c r="AA448" i="12"/>
  <c r="AA448" i="12" a="1"/>
  <c r="Z448" i="12"/>
  <c r="Z448" i="12" a="1"/>
  <c r="Y448" i="12"/>
  <c r="Y448" i="12" a="1"/>
  <c r="X448" i="12"/>
  <c r="X448" i="12" a="1"/>
  <c r="W448" i="12"/>
  <c r="W448" i="12" a="1"/>
  <c r="V448" i="12"/>
  <c r="V448" i="12" a="1"/>
  <c r="U448" i="12"/>
  <c r="U448" i="12" a="1"/>
  <c r="T448" i="12"/>
  <c r="T448" i="12" a="1"/>
  <c r="S448" i="12"/>
  <c r="S448" i="12" a="1"/>
  <c r="R448" i="12"/>
  <c r="R448" i="12" a="1"/>
  <c r="Q448" i="12"/>
  <c r="Q448" i="12" a="1"/>
  <c r="P448" i="12"/>
  <c r="P448" i="12" a="1"/>
  <c r="O448" i="12"/>
  <c r="O448" i="12" a="1"/>
  <c r="N448" i="12"/>
  <c r="N448" i="12" a="1"/>
  <c r="M448" i="12"/>
  <c r="M448" i="12" a="1"/>
  <c r="L448" i="12"/>
  <c r="L448" i="12" a="1"/>
  <c r="K448" i="12"/>
  <c r="K448" i="12" a="1"/>
  <c r="J448" i="12"/>
  <c r="J448" i="12" a="1"/>
  <c r="I448" i="12"/>
  <c r="I448" i="12" a="1"/>
  <c r="H448" i="12"/>
  <c r="H448" i="12" a="1"/>
  <c r="G448" i="12"/>
  <c r="G448" i="12" a="1"/>
  <c r="F448" i="12"/>
  <c r="F448" i="12" a="1"/>
  <c r="E448" i="12"/>
  <c r="E448" i="12" a="1"/>
  <c r="D448" i="12"/>
  <c r="D448" i="12" a="1"/>
  <c r="C448" i="12"/>
  <c r="C448" i="12" a="1"/>
  <c r="B448" i="12"/>
  <c r="B448" i="12" a="1"/>
  <c r="A448" i="12"/>
  <c r="AB447" i="12"/>
  <c r="AB447" i="12" a="1"/>
  <c r="AA447" i="12"/>
  <c r="AA447" i="12" a="1"/>
  <c r="Z447" i="12"/>
  <c r="Z447" i="12" a="1"/>
  <c r="Y447" i="12"/>
  <c r="Y447" i="12" a="1"/>
  <c r="X447" i="12"/>
  <c r="X447" i="12" a="1"/>
  <c r="W447" i="12"/>
  <c r="W447" i="12" a="1"/>
  <c r="V447" i="12"/>
  <c r="V447" i="12" a="1"/>
  <c r="U447" i="12"/>
  <c r="U447" i="12" a="1"/>
  <c r="T447" i="12"/>
  <c r="T447" i="12" a="1"/>
  <c r="S447" i="12"/>
  <c r="S447" i="12" a="1"/>
  <c r="R447" i="12"/>
  <c r="R447" i="12" a="1"/>
  <c r="Q447" i="12"/>
  <c r="Q447" i="12" a="1"/>
  <c r="P447" i="12"/>
  <c r="P447" i="12" a="1"/>
  <c r="O447" i="12"/>
  <c r="O447" i="12" a="1"/>
  <c r="N447" i="12"/>
  <c r="N447" i="12" a="1"/>
  <c r="M447" i="12"/>
  <c r="M447" i="12" a="1"/>
  <c r="L447" i="12"/>
  <c r="L447" i="12" a="1"/>
  <c r="K447" i="12"/>
  <c r="K447" i="12" a="1"/>
  <c r="J447" i="12"/>
  <c r="J447" i="12" a="1"/>
  <c r="I447" i="12"/>
  <c r="I447" i="12" a="1"/>
  <c r="H447" i="12"/>
  <c r="H447" i="12" a="1"/>
  <c r="G447" i="12"/>
  <c r="G447" i="12" a="1"/>
  <c r="F447" i="12"/>
  <c r="F447" i="12" a="1"/>
  <c r="E447" i="12"/>
  <c r="E447" i="12" a="1"/>
  <c r="D447" i="12"/>
  <c r="D447" i="12" a="1"/>
  <c r="C447" i="12"/>
  <c r="C447" i="12" a="1"/>
  <c r="B447" i="12"/>
  <c r="B447" i="12" a="1"/>
  <c r="A447" i="12"/>
  <c r="AB446" i="12"/>
  <c r="AB446" i="12" a="1"/>
  <c r="AA446" i="12"/>
  <c r="AA446" i="12" a="1"/>
  <c r="Z446" i="12"/>
  <c r="Z446" i="12" a="1"/>
  <c r="Y446" i="12"/>
  <c r="Y446" i="12" a="1"/>
  <c r="X446" i="12"/>
  <c r="X446" i="12" a="1"/>
  <c r="W446" i="12"/>
  <c r="W446" i="12" a="1"/>
  <c r="V446" i="12"/>
  <c r="V446" i="12" a="1"/>
  <c r="U446" i="12"/>
  <c r="U446" i="12" a="1"/>
  <c r="T446" i="12"/>
  <c r="T446" i="12" a="1"/>
  <c r="S446" i="12"/>
  <c r="S446" i="12" a="1"/>
  <c r="R446" i="12"/>
  <c r="R446" i="12" a="1"/>
  <c r="Q446" i="12"/>
  <c r="Q446" i="12" a="1"/>
  <c r="P446" i="12"/>
  <c r="P446" i="12" a="1"/>
  <c r="O446" i="12"/>
  <c r="O446" i="12" a="1"/>
  <c r="N446" i="12"/>
  <c r="N446" i="12" a="1"/>
  <c r="M446" i="12"/>
  <c r="M446" i="12" a="1"/>
  <c r="L446" i="12"/>
  <c r="L446" i="12" a="1"/>
  <c r="K446" i="12"/>
  <c r="K446" i="12" a="1"/>
  <c r="J446" i="12"/>
  <c r="J446" i="12" a="1"/>
  <c r="I446" i="12"/>
  <c r="I446" i="12" a="1"/>
  <c r="H446" i="12"/>
  <c r="H446" i="12" a="1"/>
  <c r="G446" i="12"/>
  <c r="G446" i="12" a="1"/>
  <c r="F446" i="12"/>
  <c r="F446" i="12" a="1"/>
  <c r="E446" i="12"/>
  <c r="E446" i="12" a="1"/>
  <c r="D446" i="12"/>
  <c r="D446" i="12" a="1"/>
  <c r="C446" i="12"/>
  <c r="C446" i="12" a="1"/>
  <c r="B446" i="12"/>
  <c r="B446" i="12" a="1"/>
  <c r="A446" i="12"/>
  <c r="AB445" i="12"/>
  <c r="AB445" i="12" a="1"/>
  <c r="AA445" i="12"/>
  <c r="AA445" i="12" a="1"/>
  <c r="Z445" i="12"/>
  <c r="Z445" i="12" a="1"/>
  <c r="Y445" i="12"/>
  <c r="Y445" i="12" a="1"/>
  <c r="X445" i="12"/>
  <c r="X445" i="12" a="1"/>
  <c r="W445" i="12"/>
  <c r="W445" i="12" a="1"/>
  <c r="V445" i="12"/>
  <c r="V445" i="12" a="1"/>
  <c r="U445" i="12"/>
  <c r="U445" i="12" a="1"/>
  <c r="T445" i="12"/>
  <c r="T445" i="12" a="1"/>
  <c r="S445" i="12"/>
  <c r="S445" i="12" a="1"/>
  <c r="R445" i="12"/>
  <c r="R445" i="12" a="1"/>
  <c r="Q445" i="12"/>
  <c r="Q445" i="12" a="1"/>
  <c r="P445" i="12"/>
  <c r="P445" i="12" a="1"/>
  <c r="O445" i="12"/>
  <c r="O445" i="12" a="1"/>
  <c r="N445" i="12"/>
  <c r="N445" i="12" a="1"/>
  <c r="M445" i="12"/>
  <c r="M445" i="12" a="1"/>
  <c r="L445" i="12"/>
  <c r="L445" i="12" a="1"/>
  <c r="K445" i="12"/>
  <c r="K445" i="12" a="1"/>
  <c r="J445" i="12"/>
  <c r="J445" i="12" a="1"/>
  <c r="I445" i="12"/>
  <c r="I445" i="12" a="1"/>
  <c r="H445" i="12"/>
  <c r="H445" i="12" a="1"/>
  <c r="G445" i="12"/>
  <c r="G445" i="12" a="1"/>
  <c r="F445" i="12"/>
  <c r="F445" i="12" a="1"/>
  <c r="E445" i="12"/>
  <c r="E445" i="12" a="1"/>
  <c r="D445" i="12"/>
  <c r="D445" i="12" a="1"/>
  <c r="C445" i="12"/>
  <c r="C445" i="12" a="1"/>
  <c r="B445" i="12"/>
  <c r="B445" i="12" a="1"/>
  <c r="A445" i="12"/>
  <c r="AB444" i="12"/>
  <c r="AB444" i="12" a="1"/>
  <c r="AA444" i="12"/>
  <c r="AA444" i="12" a="1"/>
  <c r="Z444" i="12"/>
  <c r="Z444" i="12" a="1"/>
  <c r="Y444" i="12"/>
  <c r="Y444" i="12" a="1"/>
  <c r="X444" i="12"/>
  <c r="X444" i="12" a="1"/>
  <c r="W444" i="12"/>
  <c r="W444" i="12" a="1"/>
  <c r="V444" i="12"/>
  <c r="V444" i="12" a="1"/>
  <c r="U444" i="12"/>
  <c r="U444" i="12" a="1"/>
  <c r="T444" i="12"/>
  <c r="T444" i="12" a="1"/>
  <c r="S444" i="12"/>
  <c r="S444" i="12" a="1"/>
  <c r="R444" i="12"/>
  <c r="R444" i="12" a="1"/>
  <c r="Q444" i="12"/>
  <c r="Q444" i="12" a="1"/>
  <c r="P444" i="12"/>
  <c r="P444" i="12" a="1"/>
  <c r="O444" i="12"/>
  <c r="O444" i="12" a="1"/>
  <c r="N444" i="12"/>
  <c r="N444" i="12" a="1"/>
  <c r="M444" i="12"/>
  <c r="M444" i="12" a="1"/>
  <c r="L444" i="12"/>
  <c r="L444" i="12" a="1"/>
  <c r="K444" i="12"/>
  <c r="K444" i="12" a="1"/>
  <c r="J444" i="12"/>
  <c r="J444" i="12" a="1"/>
  <c r="I444" i="12"/>
  <c r="I444" i="12" a="1"/>
  <c r="H444" i="12"/>
  <c r="H444" i="12" a="1"/>
  <c r="G444" i="12"/>
  <c r="G444" i="12" a="1"/>
  <c r="F444" i="12"/>
  <c r="F444" i="12" a="1"/>
  <c r="E444" i="12"/>
  <c r="E444" i="12" a="1"/>
  <c r="D444" i="12"/>
  <c r="D444" i="12" a="1"/>
  <c r="C444" i="12"/>
  <c r="C444" i="12" a="1"/>
  <c r="B444" i="12"/>
  <c r="B444" i="12" a="1"/>
  <c r="A444" i="12"/>
  <c r="AB443" i="12"/>
  <c r="AB443" i="12" a="1"/>
  <c r="AA443" i="12"/>
  <c r="AA443" i="12" a="1"/>
  <c r="Z443" i="12"/>
  <c r="Z443" i="12" a="1"/>
  <c r="Y443" i="12"/>
  <c r="Y443" i="12" a="1"/>
  <c r="X443" i="12"/>
  <c r="X443" i="12" a="1"/>
  <c r="W443" i="12"/>
  <c r="W443" i="12" a="1"/>
  <c r="V443" i="12"/>
  <c r="V443" i="12" a="1"/>
  <c r="U443" i="12"/>
  <c r="U443" i="12" a="1"/>
  <c r="T443" i="12"/>
  <c r="T443" i="12" a="1"/>
  <c r="S443" i="12"/>
  <c r="S443" i="12" a="1"/>
  <c r="R443" i="12"/>
  <c r="R443" i="12" a="1"/>
  <c r="Q443" i="12"/>
  <c r="Q443" i="12" a="1"/>
  <c r="P443" i="12"/>
  <c r="P443" i="12" a="1"/>
  <c r="O443" i="12"/>
  <c r="O443" i="12" a="1"/>
  <c r="N443" i="12"/>
  <c r="N443" i="12" a="1"/>
  <c r="M443" i="12"/>
  <c r="M443" i="12" a="1"/>
  <c r="L443" i="12"/>
  <c r="L443" i="12" a="1"/>
  <c r="K443" i="12"/>
  <c r="K443" i="12" a="1"/>
  <c r="J443" i="12"/>
  <c r="J443" i="12" a="1"/>
  <c r="I443" i="12"/>
  <c r="I443" i="12" a="1"/>
  <c r="H443" i="12"/>
  <c r="H443" i="12" a="1"/>
  <c r="G443" i="12"/>
  <c r="G443" i="12" a="1"/>
  <c r="F443" i="12"/>
  <c r="F443" i="12" a="1"/>
  <c r="E443" i="12"/>
  <c r="E443" i="12" a="1"/>
  <c r="D443" i="12"/>
  <c r="D443" i="12" a="1"/>
  <c r="C443" i="12"/>
  <c r="C443" i="12" a="1"/>
  <c r="B443" i="12"/>
  <c r="B443" i="12" a="1"/>
  <c r="A443" i="12"/>
  <c r="AB442" i="12"/>
  <c r="AB442" i="12" a="1"/>
  <c r="AA442" i="12"/>
  <c r="AA442" i="12" a="1"/>
  <c r="Z442" i="12"/>
  <c r="Z442" i="12" a="1"/>
  <c r="Y442" i="12"/>
  <c r="Y442" i="12" a="1"/>
  <c r="X442" i="12"/>
  <c r="X442" i="12" a="1"/>
  <c r="W442" i="12"/>
  <c r="W442" i="12" a="1"/>
  <c r="V442" i="12"/>
  <c r="V442" i="12" a="1"/>
  <c r="U442" i="12"/>
  <c r="U442" i="12" a="1"/>
  <c r="T442" i="12"/>
  <c r="T442" i="12" a="1"/>
  <c r="S442" i="12"/>
  <c r="S442" i="12" a="1"/>
  <c r="R442" i="12"/>
  <c r="R442" i="12" a="1"/>
  <c r="Q442" i="12"/>
  <c r="Q442" i="12" a="1"/>
  <c r="P442" i="12"/>
  <c r="P442" i="12" a="1"/>
  <c r="O442" i="12"/>
  <c r="O442" i="12" a="1"/>
  <c r="N442" i="12"/>
  <c r="N442" i="12" a="1"/>
  <c r="M442" i="12"/>
  <c r="M442" i="12" a="1"/>
  <c r="L442" i="12"/>
  <c r="L442" i="12" a="1"/>
  <c r="K442" i="12"/>
  <c r="K442" i="12" a="1"/>
  <c r="J442" i="12"/>
  <c r="J442" i="12" a="1"/>
  <c r="I442" i="12"/>
  <c r="I442" i="12" a="1"/>
  <c r="H442" i="12"/>
  <c r="H442" i="12" a="1"/>
  <c r="G442" i="12"/>
  <c r="G442" i="12" a="1"/>
  <c r="F442" i="12"/>
  <c r="F442" i="12" a="1"/>
  <c r="E442" i="12"/>
  <c r="E442" i="12" a="1"/>
  <c r="D442" i="12"/>
  <c r="D442" i="12" a="1"/>
  <c r="C442" i="12"/>
  <c r="C442" i="12" a="1"/>
  <c r="B442" i="12"/>
  <c r="B442" i="12" a="1"/>
  <c r="A442" i="12"/>
  <c r="AB441" i="12"/>
  <c r="AB441" i="12" a="1"/>
  <c r="AA441" i="12"/>
  <c r="AA441" i="12" a="1"/>
  <c r="Z441" i="12"/>
  <c r="Z441" i="12" a="1"/>
  <c r="Y441" i="12"/>
  <c r="Y441" i="12" a="1"/>
  <c r="X441" i="12"/>
  <c r="X441" i="12" a="1"/>
  <c r="W441" i="12"/>
  <c r="W441" i="12" a="1"/>
  <c r="V441" i="12"/>
  <c r="V441" i="12" a="1"/>
  <c r="U441" i="12"/>
  <c r="U441" i="12" a="1"/>
  <c r="T441" i="12"/>
  <c r="T441" i="12" a="1"/>
  <c r="S441" i="12"/>
  <c r="S441" i="12" a="1"/>
  <c r="R441" i="12"/>
  <c r="R441" i="12" a="1"/>
  <c r="Q441" i="12"/>
  <c r="Q441" i="12" a="1"/>
  <c r="P441" i="12"/>
  <c r="P441" i="12" a="1"/>
  <c r="O441" i="12"/>
  <c r="O441" i="12" a="1"/>
  <c r="N441" i="12"/>
  <c r="N441" i="12" a="1"/>
  <c r="M441" i="12"/>
  <c r="M441" i="12" a="1"/>
  <c r="L441" i="12"/>
  <c r="L441" i="12" a="1"/>
  <c r="K441" i="12"/>
  <c r="K441" i="12" a="1"/>
  <c r="J441" i="12"/>
  <c r="J441" i="12" a="1"/>
  <c r="I441" i="12"/>
  <c r="I441" i="12" a="1"/>
  <c r="H441" i="12"/>
  <c r="H441" i="12" a="1"/>
  <c r="G441" i="12"/>
  <c r="G441" i="12" a="1"/>
  <c r="F441" i="12"/>
  <c r="F441" i="12" a="1"/>
  <c r="E441" i="12"/>
  <c r="E441" i="12" a="1"/>
  <c r="D441" i="12"/>
  <c r="D441" i="12" a="1"/>
  <c r="C441" i="12"/>
  <c r="C441" i="12" a="1"/>
  <c r="B441" i="12"/>
  <c r="B441" i="12" a="1"/>
  <c r="A441" i="12"/>
  <c r="AB440" i="12"/>
  <c r="AB440" i="12" a="1"/>
  <c r="AA440" i="12"/>
  <c r="AA440" i="12" a="1"/>
  <c r="Z440" i="12"/>
  <c r="Z440" i="12" a="1"/>
  <c r="Y440" i="12"/>
  <c r="Y440" i="12" a="1"/>
  <c r="X440" i="12"/>
  <c r="X440" i="12" a="1"/>
  <c r="W440" i="12"/>
  <c r="W440" i="12" a="1"/>
  <c r="V440" i="12"/>
  <c r="V440" i="12" a="1"/>
  <c r="U440" i="12"/>
  <c r="U440" i="12" a="1"/>
  <c r="T440" i="12"/>
  <c r="T440" i="12" a="1"/>
  <c r="S440" i="12"/>
  <c r="S440" i="12" a="1"/>
  <c r="R440" i="12"/>
  <c r="R440" i="12" a="1"/>
  <c r="Q440" i="12"/>
  <c r="Q440" i="12" a="1"/>
  <c r="P440" i="12"/>
  <c r="P440" i="12" a="1"/>
  <c r="O440" i="12"/>
  <c r="O440" i="12" a="1"/>
  <c r="N440" i="12"/>
  <c r="N440" i="12" a="1"/>
  <c r="M440" i="12"/>
  <c r="M440" i="12" a="1"/>
  <c r="L440" i="12"/>
  <c r="L440" i="12" a="1"/>
  <c r="K440" i="12"/>
  <c r="K440" i="12" a="1"/>
  <c r="J440" i="12"/>
  <c r="J440" i="12" a="1"/>
  <c r="I440" i="12"/>
  <c r="I440" i="12" a="1"/>
  <c r="H440" i="12"/>
  <c r="H440" i="12" a="1"/>
  <c r="G440" i="12"/>
  <c r="G440" i="12" a="1"/>
  <c r="F440" i="12"/>
  <c r="F440" i="12" a="1"/>
  <c r="E440" i="12"/>
  <c r="E440" i="12" a="1"/>
  <c r="D440" i="12"/>
  <c r="D440" i="12" a="1"/>
  <c r="C440" i="12"/>
  <c r="C440" i="12" a="1"/>
  <c r="B440" i="12"/>
  <c r="B440" i="12" a="1"/>
  <c r="A440" i="12"/>
  <c r="AB439" i="12"/>
  <c r="AB439" i="12" a="1"/>
  <c r="AA439" i="12"/>
  <c r="AA439" i="12" a="1"/>
  <c r="Z439" i="12"/>
  <c r="Z439" i="12" a="1"/>
  <c r="Y439" i="12"/>
  <c r="Y439" i="12" a="1"/>
  <c r="X439" i="12"/>
  <c r="X439" i="12" a="1"/>
  <c r="W439" i="12"/>
  <c r="W439" i="12" a="1"/>
  <c r="V439" i="12"/>
  <c r="V439" i="12" a="1"/>
  <c r="U439" i="12"/>
  <c r="U439" i="12" a="1"/>
  <c r="T439" i="12"/>
  <c r="T439" i="12" a="1"/>
  <c r="S439" i="12"/>
  <c r="S439" i="12" a="1"/>
  <c r="R439" i="12"/>
  <c r="R439" i="12" a="1"/>
  <c r="Q439" i="12"/>
  <c r="Q439" i="12" a="1"/>
  <c r="P439" i="12"/>
  <c r="P439" i="12" a="1"/>
  <c r="O439" i="12"/>
  <c r="O439" i="12" a="1"/>
  <c r="N439" i="12"/>
  <c r="N439" i="12" a="1"/>
  <c r="M439" i="12"/>
  <c r="M439" i="12" a="1"/>
  <c r="L439" i="12"/>
  <c r="L439" i="12" a="1"/>
  <c r="K439" i="12"/>
  <c r="K439" i="12" a="1"/>
  <c r="J439" i="12"/>
  <c r="J439" i="12" a="1"/>
  <c r="I439" i="12"/>
  <c r="I439" i="12" a="1"/>
  <c r="H439" i="12"/>
  <c r="H439" i="12" a="1"/>
  <c r="G439" i="12"/>
  <c r="G439" i="12" a="1"/>
  <c r="F439" i="12"/>
  <c r="F439" i="12" a="1"/>
  <c r="E439" i="12"/>
  <c r="E439" i="12" a="1"/>
  <c r="D439" i="12"/>
  <c r="D439" i="12" a="1"/>
  <c r="C439" i="12"/>
  <c r="C439" i="12" a="1"/>
  <c r="B439" i="12"/>
  <c r="B439" i="12" a="1"/>
  <c r="A439" i="12"/>
  <c r="AB438" i="12"/>
  <c r="AB438" i="12" a="1"/>
  <c r="AA438" i="12"/>
  <c r="AA438" i="12" a="1"/>
  <c r="Z438" i="12"/>
  <c r="Z438" i="12" a="1"/>
  <c r="Y438" i="12"/>
  <c r="Y438" i="12" a="1"/>
  <c r="X438" i="12"/>
  <c r="X438" i="12" a="1"/>
  <c r="W438" i="12"/>
  <c r="W438" i="12" a="1"/>
  <c r="V438" i="12"/>
  <c r="V438" i="12" a="1"/>
  <c r="U438" i="12"/>
  <c r="U438" i="12" a="1"/>
  <c r="T438" i="12"/>
  <c r="T438" i="12" a="1"/>
  <c r="S438" i="12"/>
  <c r="S438" i="12" a="1"/>
  <c r="R438" i="12"/>
  <c r="R438" i="12" a="1"/>
  <c r="Q438" i="12"/>
  <c r="Q438" i="12" a="1"/>
  <c r="P438" i="12"/>
  <c r="P438" i="12" a="1"/>
  <c r="O438" i="12"/>
  <c r="O438" i="12" a="1"/>
  <c r="N438" i="12"/>
  <c r="N438" i="12" a="1"/>
  <c r="M438" i="12"/>
  <c r="M438" i="12" a="1"/>
  <c r="L438" i="12"/>
  <c r="L438" i="12" a="1"/>
  <c r="K438" i="12"/>
  <c r="K438" i="12" a="1"/>
  <c r="J438" i="12"/>
  <c r="J438" i="12" a="1"/>
  <c r="I438" i="12"/>
  <c r="I438" i="12" a="1"/>
  <c r="H438" i="12"/>
  <c r="H438" i="12" a="1"/>
  <c r="G438" i="12"/>
  <c r="G438" i="12" a="1"/>
  <c r="F438" i="12"/>
  <c r="F438" i="12" a="1"/>
  <c r="E438" i="12"/>
  <c r="E438" i="12" a="1"/>
  <c r="D438" i="12"/>
  <c r="D438" i="12" a="1"/>
  <c r="C438" i="12"/>
  <c r="C438" i="12" a="1"/>
  <c r="B438" i="12"/>
  <c r="B438" i="12" a="1"/>
  <c r="A438" i="12"/>
  <c r="AB437" i="12"/>
  <c r="AB437" i="12" a="1"/>
  <c r="AA437" i="12"/>
  <c r="AA437" i="12" a="1"/>
  <c r="Z437" i="12"/>
  <c r="Z437" i="12" a="1"/>
  <c r="Y437" i="12"/>
  <c r="Y437" i="12" a="1"/>
  <c r="X437" i="12"/>
  <c r="X437" i="12" a="1"/>
  <c r="W437" i="12"/>
  <c r="W437" i="12" a="1"/>
  <c r="V437" i="12"/>
  <c r="V437" i="12" a="1"/>
  <c r="U437" i="12"/>
  <c r="U437" i="12" a="1"/>
  <c r="T437" i="12"/>
  <c r="T437" i="12" a="1"/>
  <c r="S437" i="12"/>
  <c r="S437" i="12" a="1"/>
  <c r="R437" i="12"/>
  <c r="R437" i="12" a="1"/>
  <c r="Q437" i="12"/>
  <c r="Q437" i="12" a="1"/>
  <c r="P437" i="12"/>
  <c r="P437" i="12" a="1"/>
  <c r="O437" i="12"/>
  <c r="O437" i="12" a="1"/>
  <c r="N437" i="12"/>
  <c r="N437" i="12" a="1"/>
  <c r="M437" i="12"/>
  <c r="M437" i="12" a="1"/>
  <c r="L437" i="12"/>
  <c r="L437" i="12" a="1"/>
  <c r="K437" i="12"/>
  <c r="K437" i="12" a="1"/>
  <c r="J437" i="12"/>
  <c r="J437" i="12" a="1"/>
  <c r="I437" i="12"/>
  <c r="I437" i="12" a="1"/>
  <c r="H437" i="12"/>
  <c r="H437" i="12" a="1"/>
  <c r="G437" i="12"/>
  <c r="G437" i="12" a="1"/>
  <c r="F437" i="12"/>
  <c r="F437" i="12" a="1"/>
  <c r="E437" i="12"/>
  <c r="E437" i="12" a="1"/>
  <c r="D437" i="12"/>
  <c r="D437" i="12" a="1"/>
  <c r="C437" i="12"/>
  <c r="C437" i="12" a="1"/>
  <c r="B437" i="12"/>
  <c r="B437" i="12" a="1"/>
  <c r="A437" i="12"/>
  <c r="AB436" i="12"/>
  <c r="AB436" i="12" a="1"/>
  <c r="AA436" i="12"/>
  <c r="AA436" i="12" a="1"/>
  <c r="Z436" i="12"/>
  <c r="Z436" i="12" a="1"/>
  <c r="Y436" i="12"/>
  <c r="Y436" i="12" a="1"/>
  <c r="X436" i="12"/>
  <c r="X436" i="12" a="1"/>
  <c r="W436" i="12"/>
  <c r="W436" i="12" a="1"/>
  <c r="V436" i="12"/>
  <c r="V436" i="12" a="1"/>
  <c r="U436" i="12"/>
  <c r="U436" i="12" a="1"/>
  <c r="T436" i="12"/>
  <c r="T436" i="12" a="1"/>
  <c r="S436" i="12"/>
  <c r="S436" i="12" a="1"/>
  <c r="R436" i="12"/>
  <c r="R436" i="12" a="1"/>
  <c r="Q436" i="12"/>
  <c r="Q436" i="12" a="1"/>
  <c r="P436" i="12"/>
  <c r="P436" i="12" a="1"/>
  <c r="O436" i="12"/>
  <c r="O436" i="12" a="1"/>
  <c r="N436" i="12"/>
  <c r="N436" i="12" a="1"/>
  <c r="M436" i="12"/>
  <c r="M436" i="12" a="1"/>
  <c r="L436" i="12"/>
  <c r="L436" i="12" a="1"/>
  <c r="K436" i="12"/>
  <c r="K436" i="12" a="1"/>
  <c r="J436" i="12"/>
  <c r="J436" i="12" a="1"/>
  <c r="I436" i="12"/>
  <c r="I436" i="12" a="1"/>
  <c r="H436" i="12"/>
  <c r="H436" i="12" a="1"/>
  <c r="G436" i="12"/>
  <c r="G436" i="12" a="1"/>
  <c r="F436" i="12"/>
  <c r="F436" i="12" a="1"/>
  <c r="E436" i="12"/>
  <c r="E436" i="12" a="1"/>
  <c r="D436" i="12"/>
  <c r="D436" i="12" a="1"/>
  <c r="C436" i="12"/>
  <c r="C436" i="12" a="1"/>
  <c r="B436" i="12"/>
  <c r="B436" i="12" a="1"/>
  <c r="A436" i="12"/>
  <c r="AB435" i="12"/>
  <c r="AB435" i="12" a="1"/>
  <c r="AA435" i="12"/>
  <c r="AA435" i="12" a="1"/>
  <c r="Z435" i="12"/>
  <c r="Z435" i="12" a="1"/>
  <c r="Y435" i="12"/>
  <c r="Y435" i="12" a="1"/>
  <c r="X435" i="12"/>
  <c r="X435" i="12" a="1"/>
  <c r="W435" i="12"/>
  <c r="W435" i="12" a="1"/>
  <c r="V435" i="12"/>
  <c r="V435" i="12" a="1"/>
  <c r="U435" i="12"/>
  <c r="U435" i="12" a="1"/>
  <c r="T435" i="12"/>
  <c r="T435" i="12" a="1"/>
  <c r="S435" i="12"/>
  <c r="S435" i="12" a="1"/>
  <c r="R435" i="12"/>
  <c r="R435" i="12" a="1"/>
  <c r="Q435" i="12"/>
  <c r="Q435" i="12" a="1"/>
  <c r="P435" i="12"/>
  <c r="P435" i="12" a="1"/>
  <c r="O435" i="12"/>
  <c r="O435" i="12" a="1"/>
  <c r="N435" i="12"/>
  <c r="N435" i="12" a="1"/>
  <c r="M435" i="12"/>
  <c r="M435" i="12" a="1"/>
  <c r="L435" i="12"/>
  <c r="L435" i="12" a="1"/>
  <c r="K435" i="12"/>
  <c r="K435" i="12" a="1"/>
  <c r="J435" i="12"/>
  <c r="J435" i="12" a="1"/>
  <c r="I435" i="12"/>
  <c r="I435" i="12" a="1"/>
  <c r="H435" i="12"/>
  <c r="H435" i="12" a="1"/>
  <c r="G435" i="12"/>
  <c r="G435" i="12" a="1"/>
  <c r="F435" i="12"/>
  <c r="F435" i="12" a="1"/>
  <c r="E435" i="12"/>
  <c r="E435" i="12" a="1"/>
  <c r="D435" i="12"/>
  <c r="D435" i="12" a="1"/>
  <c r="C435" i="12"/>
  <c r="C435" i="12" a="1"/>
  <c r="B435" i="12"/>
  <c r="B435" i="12" a="1"/>
  <c r="A435" i="12"/>
  <c r="AB434" i="12"/>
  <c r="AB434" i="12" a="1"/>
  <c r="AA434" i="12"/>
  <c r="AA434" i="12" a="1"/>
  <c r="Z434" i="12"/>
  <c r="Z434" i="12" a="1"/>
  <c r="Y434" i="12"/>
  <c r="Y434" i="12" a="1"/>
  <c r="X434" i="12"/>
  <c r="X434" i="12" a="1"/>
  <c r="W434" i="12"/>
  <c r="W434" i="12" a="1"/>
  <c r="V434" i="12"/>
  <c r="V434" i="12" a="1"/>
  <c r="U434" i="12"/>
  <c r="U434" i="12" a="1"/>
  <c r="T434" i="12"/>
  <c r="T434" i="12" a="1"/>
  <c r="S434" i="12"/>
  <c r="S434" i="12" a="1"/>
  <c r="R434" i="12"/>
  <c r="R434" i="12" a="1"/>
  <c r="Q434" i="12"/>
  <c r="Q434" i="12" a="1"/>
  <c r="P434" i="12"/>
  <c r="P434" i="12" a="1"/>
  <c r="O434" i="12"/>
  <c r="O434" i="12" a="1"/>
  <c r="N434" i="12"/>
  <c r="N434" i="12" a="1"/>
  <c r="M434" i="12"/>
  <c r="M434" i="12" a="1"/>
  <c r="L434" i="12"/>
  <c r="L434" i="12" a="1"/>
  <c r="K434" i="12"/>
  <c r="K434" i="12" a="1"/>
  <c r="J434" i="12"/>
  <c r="J434" i="12" a="1"/>
  <c r="I434" i="12"/>
  <c r="I434" i="12" a="1"/>
  <c r="H434" i="12"/>
  <c r="H434" i="12" a="1"/>
  <c r="G434" i="12"/>
  <c r="G434" i="12" a="1"/>
  <c r="F434" i="12"/>
  <c r="F434" i="12" a="1"/>
  <c r="E434" i="12"/>
  <c r="E434" i="12" a="1"/>
  <c r="D434" i="12"/>
  <c r="D434" i="12" a="1"/>
  <c r="C434" i="12"/>
  <c r="C434" i="12" a="1"/>
  <c r="B434" i="12"/>
  <c r="B434" i="12" a="1"/>
  <c r="A434" i="12"/>
  <c r="AB433" i="12"/>
  <c r="AB433" i="12" a="1"/>
  <c r="AA433" i="12"/>
  <c r="AA433" i="12" a="1"/>
  <c r="Z433" i="12"/>
  <c r="Z433" i="12" a="1"/>
  <c r="Y433" i="12"/>
  <c r="Y433" i="12" a="1"/>
  <c r="X433" i="12"/>
  <c r="X433" i="12" a="1"/>
  <c r="W433" i="12"/>
  <c r="W433" i="12" a="1"/>
  <c r="V433" i="12"/>
  <c r="V433" i="12" a="1"/>
  <c r="U433" i="12"/>
  <c r="U433" i="12" a="1"/>
  <c r="T433" i="12"/>
  <c r="T433" i="12" a="1"/>
  <c r="S433" i="12"/>
  <c r="S433" i="12" a="1"/>
  <c r="R433" i="12"/>
  <c r="R433" i="12" a="1"/>
  <c r="Q433" i="12"/>
  <c r="Q433" i="12" a="1"/>
  <c r="P433" i="12"/>
  <c r="P433" i="12" a="1"/>
  <c r="O433" i="12"/>
  <c r="O433" i="12" a="1"/>
  <c r="N433" i="12"/>
  <c r="N433" i="12" a="1"/>
  <c r="M433" i="12"/>
  <c r="M433" i="12" a="1"/>
  <c r="L433" i="12"/>
  <c r="L433" i="12" a="1"/>
  <c r="K433" i="12"/>
  <c r="K433" i="12" a="1"/>
  <c r="J433" i="12"/>
  <c r="J433" i="12" a="1"/>
  <c r="I433" i="12"/>
  <c r="I433" i="12" a="1"/>
  <c r="H433" i="12"/>
  <c r="H433" i="12" a="1"/>
  <c r="G433" i="12"/>
  <c r="G433" i="12" a="1"/>
  <c r="F433" i="12"/>
  <c r="F433" i="12" a="1"/>
  <c r="E433" i="12"/>
  <c r="E433" i="12" a="1"/>
  <c r="D433" i="12"/>
  <c r="D433" i="12" a="1"/>
  <c r="C433" i="12"/>
  <c r="C433" i="12" a="1"/>
  <c r="B433" i="12"/>
  <c r="B433" i="12" a="1"/>
  <c r="A433" i="12"/>
  <c r="AB432" i="12"/>
  <c r="AB432" i="12" a="1"/>
  <c r="AA432" i="12"/>
  <c r="AA432" i="12" a="1"/>
  <c r="Z432" i="12"/>
  <c r="Z432" i="12" a="1"/>
  <c r="Y432" i="12"/>
  <c r="Y432" i="12" a="1"/>
  <c r="X432" i="12"/>
  <c r="X432" i="12" a="1"/>
  <c r="W432" i="12"/>
  <c r="W432" i="12" a="1"/>
  <c r="V432" i="12"/>
  <c r="V432" i="12" a="1"/>
  <c r="U432" i="12"/>
  <c r="U432" i="12" a="1"/>
  <c r="T432" i="12"/>
  <c r="T432" i="12" a="1"/>
  <c r="S432" i="12"/>
  <c r="S432" i="12" a="1"/>
  <c r="R432" i="12"/>
  <c r="R432" i="12" a="1"/>
  <c r="Q432" i="12"/>
  <c r="Q432" i="12" a="1"/>
  <c r="P432" i="12"/>
  <c r="P432" i="12" a="1"/>
  <c r="O432" i="12"/>
  <c r="O432" i="12" a="1"/>
  <c r="N432" i="12"/>
  <c r="N432" i="12" a="1"/>
  <c r="M432" i="12"/>
  <c r="M432" i="12" a="1"/>
  <c r="L432" i="12"/>
  <c r="L432" i="12" a="1"/>
  <c r="K432" i="12"/>
  <c r="K432" i="12" a="1"/>
  <c r="J432" i="12"/>
  <c r="J432" i="12" a="1"/>
  <c r="I432" i="12"/>
  <c r="I432" i="12" a="1"/>
  <c r="H432" i="12"/>
  <c r="H432" i="12" a="1"/>
  <c r="G432" i="12"/>
  <c r="G432" i="12" a="1"/>
  <c r="F432" i="12"/>
  <c r="F432" i="12" a="1"/>
  <c r="E432" i="12"/>
  <c r="E432" i="12" a="1"/>
  <c r="D432" i="12"/>
  <c r="D432" i="12" a="1"/>
  <c r="C432" i="12"/>
  <c r="C432" i="12" a="1"/>
  <c r="B432" i="12"/>
  <c r="B432" i="12" a="1"/>
  <c r="A432" i="12"/>
  <c r="AB431" i="12"/>
  <c r="AB431" i="12" a="1"/>
  <c r="AA431" i="12"/>
  <c r="AA431" i="12" a="1"/>
  <c r="Z431" i="12"/>
  <c r="Z431" i="12" a="1"/>
  <c r="Y431" i="12"/>
  <c r="Y431" i="12" a="1"/>
  <c r="X431" i="12"/>
  <c r="X431" i="12" a="1"/>
  <c r="W431" i="12"/>
  <c r="W431" i="12" a="1"/>
  <c r="V431" i="12"/>
  <c r="V431" i="12" a="1"/>
  <c r="U431" i="12"/>
  <c r="U431" i="12" a="1"/>
  <c r="T431" i="12"/>
  <c r="T431" i="12" a="1"/>
  <c r="S431" i="12"/>
  <c r="S431" i="12" a="1"/>
  <c r="R431" i="12"/>
  <c r="R431" i="12" a="1"/>
  <c r="Q431" i="12"/>
  <c r="Q431" i="12" a="1"/>
  <c r="P431" i="12"/>
  <c r="P431" i="12" a="1"/>
  <c r="O431" i="12"/>
  <c r="O431" i="12" a="1"/>
  <c r="N431" i="12"/>
  <c r="N431" i="12" a="1"/>
  <c r="M431" i="12"/>
  <c r="M431" i="12" a="1"/>
  <c r="L431" i="12"/>
  <c r="L431" i="12" a="1"/>
  <c r="K431" i="12"/>
  <c r="K431" i="12" a="1"/>
  <c r="J431" i="12"/>
  <c r="J431" i="12" a="1"/>
  <c r="I431" i="12"/>
  <c r="I431" i="12" a="1"/>
  <c r="H431" i="12"/>
  <c r="H431" i="12" a="1"/>
  <c r="G431" i="12"/>
  <c r="G431" i="12" a="1"/>
  <c r="F431" i="12"/>
  <c r="F431" i="12" a="1"/>
  <c r="E431" i="12"/>
  <c r="E431" i="12" a="1"/>
  <c r="D431" i="12"/>
  <c r="D431" i="12" a="1"/>
  <c r="C431" i="12"/>
  <c r="C431" i="12" a="1"/>
  <c r="B431" i="12"/>
  <c r="B431" i="12" a="1"/>
  <c r="A431" i="12"/>
  <c r="AB430" i="12"/>
  <c r="AB430" i="12" a="1"/>
  <c r="AA430" i="12"/>
  <c r="AA430" i="12" a="1"/>
  <c r="Z430" i="12"/>
  <c r="Z430" i="12" a="1"/>
  <c r="Y430" i="12"/>
  <c r="Y430" i="12" a="1"/>
  <c r="X430" i="12"/>
  <c r="X430" i="12" a="1"/>
  <c r="W430" i="12"/>
  <c r="W430" i="12" a="1"/>
  <c r="V430" i="12"/>
  <c r="V430" i="12" a="1"/>
  <c r="U430" i="12"/>
  <c r="U430" i="12" a="1"/>
  <c r="T430" i="12"/>
  <c r="T430" i="12" a="1"/>
  <c r="S430" i="12"/>
  <c r="S430" i="12" a="1"/>
  <c r="R430" i="12"/>
  <c r="R430" i="12" a="1"/>
  <c r="Q430" i="12"/>
  <c r="Q430" i="12" a="1"/>
  <c r="P430" i="12"/>
  <c r="P430" i="12" a="1"/>
  <c r="O430" i="12"/>
  <c r="O430" i="12" a="1"/>
  <c r="N430" i="12"/>
  <c r="N430" i="12" a="1"/>
  <c r="M430" i="12"/>
  <c r="M430" i="12" a="1"/>
  <c r="L430" i="12"/>
  <c r="L430" i="12" a="1"/>
  <c r="K430" i="12"/>
  <c r="K430" i="12" a="1"/>
  <c r="J430" i="12"/>
  <c r="J430" i="12" a="1"/>
  <c r="I430" i="12"/>
  <c r="I430" i="12" a="1"/>
  <c r="H430" i="12"/>
  <c r="H430" i="12" a="1"/>
  <c r="G430" i="12"/>
  <c r="G430" i="12" a="1"/>
  <c r="F430" i="12"/>
  <c r="F430" i="12" a="1"/>
  <c r="E430" i="12"/>
  <c r="E430" i="12" a="1"/>
  <c r="D430" i="12"/>
  <c r="D430" i="12" a="1"/>
  <c r="C430" i="12"/>
  <c r="C430" i="12" a="1"/>
  <c r="B430" i="12"/>
  <c r="B430" i="12" a="1"/>
  <c r="A430" i="12"/>
  <c r="AB429" i="12"/>
  <c r="AB429" i="12" a="1"/>
  <c r="AA429" i="12"/>
  <c r="AA429" i="12" a="1"/>
  <c r="Z429" i="12"/>
  <c r="Z429" i="12" a="1"/>
  <c r="Y429" i="12"/>
  <c r="Y429" i="12" a="1"/>
  <c r="X429" i="12"/>
  <c r="X429" i="12" a="1"/>
  <c r="W429" i="12"/>
  <c r="W429" i="12" a="1"/>
  <c r="V429" i="12"/>
  <c r="V429" i="12" a="1"/>
  <c r="U429" i="12"/>
  <c r="U429" i="12" a="1"/>
  <c r="T429" i="12"/>
  <c r="T429" i="12" a="1"/>
  <c r="S429" i="12"/>
  <c r="S429" i="12" a="1"/>
  <c r="R429" i="12"/>
  <c r="R429" i="12" a="1"/>
  <c r="Q429" i="12"/>
  <c r="Q429" i="12" a="1"/>
  <c r="P429" i="12"/>
  <c r="P429" i="12" a="1"/>
  <c r="O429" i="12"/>
  <c r="O429" i="12" a="1"/>
  <c r="N429" i="12"/>
  <c r="N429" i="12" a="1"/>
  <c r="M429" i="12"/>
  <c r="M429" i="12" a="1"/>
  <c r="L429" i="12"/>
  <c r="L429" i="12" a="1"/>
  <c r="K429" i="12"/>
  <c r="K429" i="12" a="1"/>
  <c r="J429" i="12"/>
  <c r="J429" i="12" a="1"/>
  <c r="I429" i="12"/>
  <c r="I429" i="12" a="1"/>
  <c r="H429" i="12"/>
  <c r="H429" i="12" a="1"/>
  <c r="G429" i="12"/>
  <c r="G429" i="12" a="1"/>
  <c r="F429" i="12"/>
  <c r="F429" i="12" a="1"/>
  <c r="E429" i="12"/>
  <c r="E429" i="12" a="1"/>
  <c r="D429" i="12"/>
  <c r="D429" i="12" a="1"/>
  <c r="C429" i="12"/>
  <c r="C429" i="12" a="1"/>
  <c r="B429" i="12"/>
  <c r="B429" i="12" a="1"/>
  <c r="A429" i="12"/>
  <c r="AB428" i="12"/>
  <c r="AB428" i="12" a="1"/>
  <c r="AA428" i="12"/>
  <c r="AA428" i="12" a="1"/>
  <c r="Z428" i="12"/>
  <c r="Z428" i="12" a="1"/>
  <c r="Y428" i="12"/>
  <c r="Y428" i="12" a="1"/>
  <c r="X428" i="12"/>
  <c r="X428" i="12" a="1"/>
  <c r="W428" i="12"/>
  <c r="W428" i="12" a="1"/>
  <c r="V428" i="12"/>
  <c r="V428" i="12" a="1"/>
  <c r="U428" i="12"/>
  <c r="U428" i="12" a="1"/>
  <c r="T428" i="12"/>
  <c r="T428" i="12" a="1"/>
  <c r="S428" i="12"/>
  <c r="S428" i="12" a="1"/>
  <c r="R428" i="12"/>
  <c r="R428" i="12" a="1"/>
  <c r="Q428" i="12"/>
  <c r="Q428" i="12" a="1"/>
  <c r="P428" i="12"/>
  <c r="P428" i="12" a="1"/>
  <c r="O428" i="12"/>
  <c r="O428" i="12" a="1"/>
  <c r="N428" i="12"/>
  <c r="N428" i="12" a="1"/>
  <c r="M428" i="12"/>
  <c r="M428" i="12" a="1"/>
  <c r="L428" i="12"/>
  <c r="L428" i="12" a="1"/>
  <c r="K428" i="12"/>
  <c r="K428" i="12" a="1"/>
  <c r="J428" i="12"/>
  <c r="J428" i="12" a="1"/>
  <c r="I428" i="12"/>
  <c r="I428" i="12" a="1"/>
  <c r="H428" i="12"/>
  <c r="H428" i="12" a="1"/>
  <c r="G428" i="12"/>
  <c r="G428" i="12" a="1"/>
  <c r="F428" i="12"/>
  <c r="F428" i="12" a="1"/>
  <c r="E428" i="12"/>
  <c r="E428" i="12" a="1"/>
  <c r="D428" i="12"/>
  <c r="D428" i="12" a="1"/>
  <c r="C428" i="12"/>
  <c r="C428" i="12" a="1"/>
  <c r="B428" i="12"/>
  <c r="B428" i="12" a="1"/>
  <c r="A428" i="12"/>
  <c r="AB427" i="12"/>
  <c r="AB427" i="12" a="1"/>
  <c r="AA427" i="12"/>
  <c r="AA427" i="12" a="1"/>
  <c r="Z427" i="12"/>
  <c r="Z427" i="12" a="1"/>
  <c r="Y427" i="12"/>
  <c r="Y427" i="12" a="1"/>
  <c r="X427" i="12"/>
  <c r="X427" i="12" a="1"/>
  <c r="W427" i="12"/>
  <c r="W427" i="12" a="1"/>
  <c r="V427" i="12"/>
  <c r="V427" i="12" a="1"/>
  <c r="U427" i="12"/>
  <c r="U427" i="12" a="1"/>
  <c r="T427" i="12"/>
  <c r="T427" i="12" a="1"/>
  <c r="S427" i="12"/>
  <c r="S427" i="12" a="1"/>
  <c r="R427" i="12"/>
  <c r="R427" i="12" a="1"/>
  <c r="Q427" i="12"/>
  <c r="Q427" i="12" a="1"/>
  <c r="P427" i="12"/>
  <c r="P427" i="12" a="1"/>
  <c r="O427" i="12"/>
  <c r="O427" i="12" a="1"/>
  <c r="N427" i="12"/>
  <c r="N427" i="12" a="1"/>
  <c r="M427" i="12"/>
  <c r="M427" i="12" a="1"/>
  <c r="L427" i="12"/>
  <c r="L427" i="12" a="1"/>
  <c r="K427" i="12"/>
  <c r="K427" i="12" a="1"/>
  <c r="J427" i="12"/>
  <c r="J427" i="12" a="1"/>
  <c r="I427" i="12"/>
  <c r="I427" i="12" a="1"/>
  <c r="H427" i="12"/>
  <c r="H427" i="12" a="1"/>
  <c r="G427" i="12"/>
  <c r="G427" i="12" a="1"/>
  <c r="F427" i="12"/>
  <c r="F427" i="12" a="1"/>
  <c r="E427" i="12"/>
  <c r="E427" i="12" a="1"/>
  <c r="D427" i="12"/>
  <c r="D427" i="12" a="1"/>
  <c r="C427" i="12"/>
  <c r="C427" i="12" a="1"/>
  <c r="B427" i="12"/>
  <c r="B427" i="12" a="1"/>
  <c r="A427" i="12"/>
  <c r="AB426" i="12"/>
  <c r="AB426" i="12" a="1"/>
  <c r="AA426" i="12"/>
  <c r="AA426" i="12" a="1"/>
  <c r="Z426" i="12"/>
  <c r="Z426" i="12" a="1"/>
  <c r="Y426" i="12"/>
  <c r="Y426" i="12" a="1"/>
  <c r="X426" i="12"/>
  <c r="X426" i="12" a="1"/>
  <c r="W426" i="12"/>
  <c r="W426" i="12" a="1"/>
  <c r="V426" i="12"/>
  <c r="V426" i="12" a="1"/>
  <c r="U426" i="12"/>
  <c r="U426" i="12" a="1"/>
  <c r="T426" i="12"/>
  <c r="T426" i="12" a="1"/>
  <c r="S426" i="12"/>
  <c r="S426" i="12" a="1"/>
  <c r="R426" i="12"/>
  <c r="R426" i="12" a="1"/>
  <c r="Q426" i="12"/>
  <c r="Q426" i="12" a="1"/>
  <c r="P426" i="12"/>
  <c r="P426" i="12" a="1"/>
  <c r="O426" i="12"/>
  <c r="O426" i="12" a="1"/>
  <c r="N426" i="12"/>
  <c r="N426" i="12" a="1"/>
  <c r="M426" i="12"/>
  <c r="M426" i="12" a="1"/>
  <c r="L426" i="12"/>
  <c r="L426" i="12" a="1"/>
  <c r="K426" i="12"/>
  <c r="K426" i="12" a="1"/>
  <c r="J426" i="12"/>
  <c r="J426" i="12" a="1"/>
  <c r="I426" i="12"/>
  <c r="I426" i="12" a="1"/>
  <c r="H426" i="12"/>
  <c r="H426" i="12" a="1"/>
  <c r="G426" i="12"/>
  <c r="G426" i="12" a="1"/>
  <c r="F426" i="12"/>
  <c r="F426" i="12" a="1"/>
  <c r="E426" i="12"/>
  <c r="E426" i="12" a="1"/>
  <c r="D426" i="12"/>
  <c r="D426" i="12" a="1"/>
  <c r="C426" i="12"/>
  <c r="C426" i="12" a="1"/>
  <c r="B426" i="12"/>
  <c r="B426" i="12" a="1"/>
  <c r="A426" i="12"/>
  <c r="AB425" i="12"/>
  <c r="AB425" i="12" a="1"/>
  <c r="AA425" i="12"/>
  <c r="AA425" i="12" a="1"/>
  <c r="Z425" i="12"/>
  <c r="Z425" i="12" a="1"/>
  <c r="Y425" i="12"/>
  <c r="Y425" i="12" a="1"/>
  <c r="X425" i="12"/>
  <c r="X425" i="12" a="1"/>
  <c r="W425" i="12"/>
  <c r="W425" i="12" a="1"/>
  <c r="V425" i="12"/>
  <c r="V425" i="12" a="1"/>
  <c r="U425" i="12"/>
  <c r="U425" i="12" a="1"/>
  <c r="T425" i="12"/>
  <c r="T425" i="12" a="1"/>
  <c r="S425" i="12"/>
  <c r="S425" i="12" a="1"/>
  <c r="R425" i="12"/>
  <c r="R425" i="12" a="1"/>
  <c r="Q425" i="12"/>
  <c r="Q425" i="12" a="1"/>
  <c r="P425" i="12"/>
  <c r="P425" i="12" a="1"/>
  <c r="O425" i="12"/>
  <c r="O425" i="12" a="1"/>
  <c r="N425" i="12"/>
  <c r="N425" i="12" a="1"/>
  <c r="M425" i="12"/>
  <c r="M425" i="12" a="1"/>
  <c r="L425" i="12"/>
  <c r="L425" i="12" a="1"/>
  <c r="K425" i="12"/>
  <c r="K425" i="12" a="1"/>
  <c r="J425" i="12"/>
  <c r="J425" i="12" a="1"/>
  <c r="I425" i="12"/>
  <c r="I425" i="12" a="1"/>
  <c r="H425" i="12"/>
  <c r="H425" i="12" a="1"/>
  <c r="G425" i="12"/>
  <c r="G425" i="12" a="1"/>
  <c r="F425" i="12"/>
  <c r="F425" i="12" a="1"/>
  <c r="E425" i="12"/>
  <c r="E425" i="12" a="1"/>
  <c r="D425" i="12"/>
  <c r="D425" i="12" a="1"/>
  <c r="C425" i="12"/>
  <c r="C425" i="12" a="1"/>
  <c r="B425" i="12"/>
  <c r="B425" i="12" a="1"/>
  <c r="A425" i="12"/>
  <c r="AB424" i="12"/>
  <c r="AB424" i="12" a="1"/>
  <c r="AA424" i="12"/>
  <c r="AA424" i="12" a="1"/>
  <c r="Z424" i="12"/>
  <c r="Z424" i="12" a="1"/>
  <c r="Y424" i="12"/>
  <c r="Y424" i="12" a="1"/>
  <c r="X424" i="12"/>
  <c r="X424" i="12" a="1"/>
  <c r="W424" i="12"/>
  <c r="W424" i="12" a="1"/>
  <c r="V424" i="12"/>
  <c r="V424" i="12" a="1"/>
  <c r="U424" i="12"/>
  <c r="U424" i="12" a="1"/>
  <c r="T424" i="12"/>
  <c r="T424" i="12" a="1"/>
  <c r="S424" i="12"/>
  <c r="S424" i="12" a="1"/>
  <c r="R424" i="12"/>
  <c r="R424" i="12" a="1"/>
  <c r="Q424" i="12"/>
  <c r="Q424" i="12" a="1"/>
  <c r="P424" i="12"/>
  <c r="P424" i="12" a="1"/>
  <c r="O424" i="12"/>
  <c r="O424" i="12" a="1"/>
  <c r="N424" i="12"/>
  <c r="N424" i="12" a="1"/>
  <c r="M424" i="12"/>
  <c r="M424" i="12" a="1"/>
  <c r="L424" i="12"/>
  <c r="L424" i="12" a="1"/>
  <c r="K424" i="12"/>
  <c r="K424" i="12" a="1"/>
  <c r="J424" i="12"/>
  <c r="J424" i="12" a="1"/>
  <c r="I424" i="12"/>
  <c r="I424" i="12" a="1"/>
  <c r="H424" i="12"/>
  <c r="H424" i="12" a="1"/>
  <c r="G424" i="12"/>
  <c r="G424" i="12" a="1"/>
  <c r="F424" i="12"/>
  <c r="F424" i="12" a="1"/>
  <c r="E424" i="12"/>
  <c r="E424" i="12" a="1"/>
  <c r="D424" i="12"/>
  <c r="D424" i="12" a="1"/>
  <c r="C424" i="12"/>
  <c r="C424" i="12" a="1"/>
  <c r="B424" i="12"/>
  <c r="B424" i="12" a="1"/>
  <c r="A424" i="12"/>
  <c r="AB423" i="12"/>
  <c r="AB423" i="12" a="1"/>
  <c r="AA423" i="12"/>
  <c r="AA423" i="12" a="1"/>
  <c r="Z423" i="12"/>
  <c r="Z423" i="12" a="1"/>
  <c r="Y423" i="12"/>
  <c r="Y423" i="12" a="1"/>
  <c r="X423" i="12"/>
  <c r="X423" i="12" a="1"/>
  <c r="W423" i="12"/>
  <c r="W423" i="12" a="1"/>
  <c r="V423" i="12"/>
  <c r="V423" i="12" a="1"/>
  <c r="U423" i="12"/>
  <c r="U423" i="12" a="1"/>
  <c r="T423" i="12"/>
  <c r="T423" i="12" a="1"/>
  <c r="S423" i="12"/>
  <c r="S423" i="12" a="1"/>
  <c r="R423" i="12"/>
  <c r="R423" i="12" a="1"/>
  <c r="Q423" i="12"/>
  <c r="Q423" i="12" a="1"/>
  <c r="P423" i="12"/>
  <c r="P423" i="12" a="1"/>
  <c r="O423" i="12"/>
  <c r="O423" i="12" a="1"/>
  <c r="N423" i="12"/>
  <c r="N423" i="12" a="1"/>
  <c r="M423" i="12"/>
  <c r="M423" i="12" a="1"/>
  <c r="L423" i="12"/>
  <c r="L423" i="12" a="1"/>
  <c r="K423" i="12"/>
  <c r="K423" i="12" a="1"/>
  <c r="J423" i="12"/>
  <c r="J423" i="12" a="1"/>
  <c r="I423" i="12"/>
  <c r="I423" i="12" a="1"/>
  <c r="H423" i="12"/>
  <c r="H423" i="12" a="1"/>
  <c r="G423" i="12"/>
  <c r="G423" i="12" a="1"/>
  <c r="F423" i="12"/>
  <c r="F423" i="12" a="1"/>
  <c r="E423" i="12"/>
  <c r="E423" i="12" a="1"/>
  <c r="D423" i="12"/>
  <c r="D423" i="12" a="1"/>
  <c r="C423" i="12"/>
  <c r="C423" i="12" a="1"/>
  <c r="B423" i="12"/>
  <c r="B423" i="12" a="1"/>
  <c r="A423" i="12"/>
  <c r="AB422" i="12"/>
  <c r="AB422" i="12" a="1"/>
  <c r="AA422" i="12"/>
  <c r="AA422" i="12" a="1"/>
  <c r="Z422" i="12"/>
  <c r="Z422" i="12" a="1"/>
  <c r="Y422" i="12"/>
  <c r="Y422" i="12" a="1"/>
  <c r="X422" i="12"/>
  <c r="X422" i="12" a="1"/>
  <c r="W422" i="12"/>
  <c r="W422" i="12" a="1"/>
  <c r="V422" i="12"/>
  <c r="V422" i="12" a="1"/>
  <c r="U422" i="12"/>
  <c r="U422" i="12" a="1"/>
  <c r="T422" i="12"/>
  <c r="T422" i="12" a="1"/>
  <c r="S422" i="12"/>
  <c r="S422" i="12" a="1"/>
  <c r="R422" i="12"/>
  <c r="R422" i="12" a="1"/>
  <c r="Q422" i="12"/>
  <c r="Q422" i="12" a="1"/>
  <c r="P422" i="12"/>
  <c r="P422" i="12" a="1"/>
  <c r="O422" i="12"/>
  <c r="O422" i="12" a="1"/>
  <c r="N422" i="12"/>
  <c r="N422" i="12" a="1"/>
  <c r="M422" i="12"/>
  <c r="M422" i="12" a="1"/>
  <c r="L422" i="12"/>
  <c r="L422" i="12" a="1"/>
  <c r="K422" i="12"/>
  <c r="K422" i="12" a="1"/>
  <c r="J422" i="12"/>
  <c r="J422" i="12" a="1"/>
  <c r="I422" i="12"/>
  <c r="I422" i="12" a="1"/>
  <c r="H422" i="12"/>
  <c r="H422" i="12" a="1"/>
  <c r="G422" i="12"/>
  <c r="G422" i="12" a="1"/>
  <c r="F422" i="12"/>
  <c r="F422" i="12" a="1"/>
  <c r="E422" i="12"/>
  <c r="E422" i="12" a="1"/>
  <c r="D422" i="12"/>
  <c r="D422" i="12" a="1"/>
  <c r="C422" i="12"/>
  <c r="C422" i="12" a="1"/>
  <c r="B422" i="12"/>
  <c r="B422" i="12" a="1"/>
  <c r="A422" i="12"/>
  <c r="AB421" i="12"/>
  <c r="AB421" i="12" a="1"/>
  <c r="AA421" i="12"/>
  <c r="AA421" i="12" a="1"/>
  <c r="Z421" i="12"/>
  <c r="Z421" i="12" a="1"/>
  <c r="Y421" i="12"/>
  <c r="Y421" i="12" a="1"/>
  <c r="X421" i="12"/>
  <c r="X421" i="12" a="1"/>
  <c r="W421" i="12"/>
  <c r="W421" i="12" a="1"/>
  <c r="V421" i="12"/>
  <c r="V421" i="12" a="1"/>
  <c r="U421" i="12"/>
  <c r="U421" i="12" a="1"/>
  <c r="T421" i="12"/>
  <c r="T421" i="12" a="1"/>
  <c r="S421" i="12"/>
  <c r="S421" i="12" a="1"/>
  <c r="R421" i="12"/>
  <c r="R421" i="12" a="1"/>
  <c r="Q421" i="12"/>
  <c r="Q421" i="12" a="1"/>
  <c r="P421" i="12"/>
  <c r="P421" i="12" a="1"/>
  <c r="O421" i="12"/>
  <c r="O421" i="12" a="1"/>
  <c r="N421" i="12"/>
  <c r="N421" i="12" a="1"/>
  <c r="M421" i="12"/>
  <c r="M421" i="12" a="1"/>
  <c r="L421" i="12"/>
  <c r="L421" i="12" a="1"/>
  <c r="K421" i="12"/>
  <c r="K421" i="12" a="1"/>
  <c r="J421" i="12"/>
  <c r="J421" i="12" a="1"/>
  <c r="I421" i="12"/>
  <c r="I421" i="12" a="1"/>
  <c r="H421" i="12"/>
  <c r="H421" i="12" a="1"/>
  <c r="G421" i="12"/>
  <c r="G421" i="12" a="1"/>
  <c r="F421" i="12"/>
  <c r="F421" i="12" a="1"/>
  <c r="E421" i="12"/>
  <c r="E421" i="12" a="1"/>
  <c r="D421" i="12"/>
  <c r="D421" i="12" a="1"/>
  <c r="C421" i="12"/>
  <c r="C421" i="12" a="1"/>
  <c r="B421" i="12"/>
  <c r="B421" i="12" a="1"/>
  <c r="A421" i="12"/>
  <c r="AB420" i="12"/>
  <c r="AB420" i="12" a="1"/>
  <c r="AA420" i="12"/>
  <c r="AA420" i="12" a="1"/>
  <c r="Z420" i="12"/>
  <c r="Z420" i="12" a="1"/>
  <c r="Y420" i="12"/>
  <c r="Y420" i="12" a="1"/>
  <c r="X420" i="12"/>
  <c r="X420" i="12" a="1"/>
  <c r="W420" i="12"/>
  <c r="W420" i="12" a="1"/>
  <c r="V420" i="12"/>
  <c r="V420" i="12" a="1"/>
  <c r="U420" i="12"/>
  <c r="U420" i="12" a="1"/>
  <c r="T420" i="12"/>
  <c r="T420" i="12" a="1"/>
  <c r="S420" i="12"/>
  <c r="S420" i="12" a="1"/>
  <c r="R420" i="12"/>
  <c r="R420" i="12" a="1"/>
  <c r="Q420" i="12"/>
  <c r="Q420" i="12" a="1"/>
  <c r="P420" i="12"/>
  <c r="P420" i="12" a="1"/>
  <c r="O420" i="12"/>
  <c r="O420" i="12" a="1"/>
  <c r="N420" i="12"/>
  <c r="N420" i="12" a="1"/>
  <c r="M420" i="12"/>
  <c r="M420" i="12" a="1"/>
  <c r="L420" i="12"/>
  <c r="L420" i="12" a="1"/>
  <c r="K420" i="12"/>
  <c r="K420" i="12" a="1"/>
  <c r="J420" i="12"/>
  <c r="J420" i="12" a="1"/>
  <c r="I420" i="12"/>
  <c r="I420" i="12" a="1"/>
  <c r="H420" i="12"/>
  <c r="H420" i="12" a="1"/>
  <c r="G420" i="12"/>
  <c r="G420" i="12" a="1"/>
  <c r="F420" i="12"/>
  <c r="F420" i="12" a="1"/>
  <c r="E420" i="12"/>
  <c r="E420" i="12" a="1"/>
  <c r="D420" i="12"/>
  <c r="D420" i="12" a="1"/>
  <c r="C420" i="12"/>
  <c r="C420" i="12" a="1"/>
  <c r="B420" i="12"/>
  <c r="B420" i="12" a="1"/>
  <c r="A420" i="12"/>
  <c r="AB419" i="12"/>
  <c r="AB419" i="12" a="1"/>
  <c r="AA419" i="12"/>
  <c r="AA419" i="12" a="1"/>
  <c r="Z419" i="12"/>
  <c r="Z419" i="12" a="1"/>
  <c r="Y419" i="12"/>
  <c r="Y419" i="12" a="1"/>
  <c r="X419" i="12"/>
  <c r="X419" i="12" a="1"/>
  <c r="W419" i="12"/>
  <c r="W419" i="12" a="1"/>
  <c r="V419" i="12"/>
  <c r="V419" i="12" a="1"/>
  <c r="U419" i="12"/>
  <c r="U419" i="12" a="1"/>
  <c r="T419" i="12"/>
  <c r="T419" i="12" a="1"/>
  <c r="S419" i="12"/>
  <c r="S419" i="12" a="1"/>
  <c r="R419" i="12"/>
  <c r="R419" i="12" a="1"/>
  <c r="Q419" i="12"/>
  <c r="Q419" i="12" a="1"/>
  <c r="P419" i="12"/>
  <c r="P419" i="12" a="1"/>
  <c r="O419" i="12"/>
  <c r="O419" i="12" a="1"/>
  <c r="N419" i="12"/>
  <c r="N419" i="12" a="1"/>
  <c r="M419" i="12"/>
  <c r="M419" i="12" a="1"/>
  <c r="L419" i="12"/>
  <c r="L419" i="12" a="1"/>
  <c r="K419" i="12"/>
  <c r="K419" i="12" a="1"/>
  <c r="J419" i="12"/>
  <c r="J419" i="12" a="1"/>
  <c r="I419" i="12"/>
  <c r="I419" i="12" a="1"/>
  <c r="H419" i="12"/>
  <c r="H419" i="12" a="1"/>
  <c r="G419" i="12"/>
  <c r="G419" i="12" a="1"/>
  <c r="F419" i="12"/>
  <c r="F419" i="12" a="1"/>
  <c r="E419" i="12"/>
  <c r="E419" i="12" a="1"/>
  <c r="D419" i="12"/>
  <c r="D419" i="12" a="1"/>
  <c r="C419" i="12"/>
  <c r="C419" i="12" a="1"/>
  <c r="B419" i="12"/>
  <c r="B419" i="12" a="1"/>
  <c r="A419" i="12"/>
  <c r="AB418" i="12"/>
  <c r="AB418" i="12" a="1"/>
  <c r="AA418" i="12"/>
  <c r="AA418" i="12" a="1"/>
  <c r="Z418" i="12"/>
  <c r="Z418" i="12" a="1"/>
  <c r="Y418" i="12"/>
  <c r="Y418" i="12" a="1"/>
  <c r="X418" i="12"/>
  <c r="X418" i="12" a="1"/>
  <c r="W418" i="12"/>
  <c r="W418" i="12" a="1"/>
  <c r="V418" i="12"/>
  <c r="V418" i="12" a="1"/>
  <c r="U418" i="12"/>
  <c r="U418" i="12" a="1"/>
  <c r="T418" i="12"/>
  <c r="T418" i="12" a="1"/>
  <c r="S418" i="12"/>
  <c r="S418" i="12" a="1"/>
  <c r="R418" i="12"/>
  <c r="R418" i="12" a="1"/>
  <c r="Q418" i="12"/>
  <c r="Q418" i="12" a="1"/>
  <c r="P418" i="12"/>
  <c r="P418" i="12" a="1"/>
  <c r="O418" i="12"/>
  <c r="O418" i="12" a="1"/>
  <c r="N418" i="12"/>
  <c r="N418" i="12" a="1"/>
  <c r="M418" i="12"/>
  <c r="M418" i="12" a="1"/>
  <c r="L418" i="12"/>
  <c r="L418" i="12" a="1"/>
  <c r="K418" i="12"/>
  <c r="K418" i="12" a="1"/>
  <c r="J418" i="12"/>
  <c r="J418" i="12" a="1"/>
  <c r="I418" i="12"/>
  <c r="I418" i="12" a="1"/>
  <c r="H418" i="12"/>
  <c r="H418" i="12" a="1"/>
  <c r="G418" i="12"/>
  <c r="G418" i="12" a="1"/>
  <c r="F418" i="12"/>
  <c r="F418" i="12" a="1"/>
  <c r="E418" i="12"/>
  <c r="E418" i="12" a="1"/>
  <c r="D418" i="12"/>
  <c r="D418" i="12" a="1"/>
  <c r="C418" i="12"/>
  <c r="C418" i="12" a="1"/>
  <c r="B418" i="12"/>
  <c r="B418" i="12" a="1"/>
  <c r="A418" i="12"/>
  <c r="AB417" i="12"/>
  <c r="AB417" i="12" a="1"/>
  <c r="AA417" i="12"/>
  <c r="AA417" i="12" a="1"/>
  <c r="Z417" i="12"/>
  <c r="Z417" i="12" a="1"/>
  <c r="Y417" i="12"/>
  <c r="Y417" i="12" a="1"/>
  <c r="X417" i="12"/>
  <c r="X417" i="12" a="1"/>
  <c r="W417" i="12"/>
  <c r="W417" i="12" a="1"/>
  <c r="V417" i="12"/>
  <c r="V417" i="12" a="1"/>
  <c r="U417" i="12"/>
  <c r="U417" i="12" a="1"/>
  <c r="T417" i="12"/>
  <c r="T417" i="12" a="1"/>
  <c r="S417" i="12"/>
  <c r="S417" i="12" a="1"/>
  <c r="R417" i="12"/>
  <c r="R417" i="12" a="1"/>
  <c r="Q417" i="12"/>
  <c r="Q417" i="12" a="1"/>
  <c r="P417" i="12"/>
  <c r="P417" i="12" a="1"/>
  <c r="O417" i="12"/>
  <c r="O417" i="12" a="1"/>
  <c r="N417" i="12"/>
  <c r="N417" i="12" a="1"/>
  <c r="M417" i="12"/>
  <c r="M417" i="12" a="1"/>
  <c r="L417" i="12"/>
  <c r="L417" i="12" a="1"/>
  <c r="K417" i="12"/>
  <c r="K417" i="12" a="1"/>
  <c r="J417" i="12"/>
  <c r="J417" i="12" a="1"/>
  <c r="I417" i="12"/>
  <c r="I417" i="12" a="1"/>
  <c r="H417" i="12"/>
  <c r="H417" i="12" a="1"/>
  <c r="G417" i="12"/>
  <c r="G417" i="12" a="1"/>
  <c r="F417" i="12"/>
  <c r="F417" i="12" a="1"/>
  <c r="E417" i="12"/>
  <c r="E417" i="12" a="1"/>
  <c r="D417" i="12"/>
  <c r="D417" i="12" a="1"/>
  <c r="C417" i="12"/>
  <c r="C417" i="12" a="1"/>
  <c r="B417" i="12"/>
  <c r="B417" i="12" a="1"/>
  <c r="A417" i="12"/>
  <c r="AB416" i="12"/>
  <c r="AB416" i="12" a="1"/>
  <c r="AA416" i="12"/>
  <c r="AA416" i="12" a="1"/>
  <c r="Z416" i="12"/>
  <c r="Z416" i="12" a="1"/>
  <c r="Y416" i="12"/>
  <c r="Y416" i="12" a="1"/>
  <c r="X416" i="12"/>
  <c r="X416" i="12" a="1"/>
  <c r="W416" i="12"/>
  <c r="W416" i="12" a="1"/>
  <c r="V416" i="12"/>
  <c r="V416" i="12" a="1"/>
  <c r="U416" i="12"/>
  <c r="U416" i="12" a="1"/>
  <c r="T416" i="12"/>
  <c r="T416" i="12" a="1"/>
  <c r="S416" i="12"/>
  <c r="S416" i="12" a="1"/>
  <c r="R416" i="12"/>
  <c r="R416" i="12" a="1"/>
  <c r="Q416" i="12"/>
  <c r="Q416" i="12" a="1"/>
  <c r="P416" i="12"/>
  <c r="P416" i="12" a="1"/>
  <c r="O416" i="12"/>
  <c r="O416" i="12" a="1"/>
  <c r="N416" i="12"/>
  <c r="N416" i="12" a="1"/>
  <c r="M416" i="12"/>
  <c r="M416" i="12" a="1"/>
  <c r="L416" i="12"/>
  <c r="L416" i="12" a="1"/>
  <c r="K416" i="12"/>
  <c r="K416" i="12" a="1"/>
  <c r="J416" i="12"/>
  <c r="J416" i="12" a="1"/>
  <c r="I416" i="12"/>
  <c r="I416" i="12" a="1"/>
  <c r="H416" i="12"/>
  <c r="H416" i="12" a="1"/>
  <c r="G416" i="12"/>
  <c r="G416" i="12" a="1"/>
  <c r="F416" i="12"/>
  <c r="F416" i="12" a="1"/>
  <c r="E416" i="12"/>
  <c r="E416" i="12" a="1"/>
  <c r="D416" i="12"/>
  <c r="D416" i="12" a="1"/>
  <c r="C416" i="12"/>
  <c r="C416" i="12" a="1"/>
  <c r="B416" i="12"/>
  <c r="B416" i="12" a="1"/>
  <c r="A416" i="12"/>
  <c r="AB415" i="12"/>
  <c r="AB415" i="12" a="1"/>
  <c r="AA415" i="12"/>
  <c r="AA415" i="12" a="1"/>
  <c r="Z415" i="12"/>
  <c r="Z415" i="12" a="1"/>
  <c r="Y415" i="12"/>
  <c r="Y415" i="12" a="1"/>
  <c r="X415" i="12"/>
  <c r="X415" i="12" a="1"/>
  <c r="W415" i="12"/>
  <c r="W415" i="12" a="1"/>
  <c r="V415" i="12"/>
  <c r="V415" i="12" a="1"/>
  <c r="U415" i="12"/>
  <c r="U415" i="12" a="1"/>
  <c r="T415" i="12"/>
  <c r="T415" i="12" a="1"/>
  <c r="S415" i="12"/>
  <c r="S415" i="12" a="1"/>
  <c r="R415" i="12"/>
  <c r="R415" i="12" a="1"/>
  <c r="Q415" i="12"/>
  <c r="Q415" i="12" a="1"/>
  <c r="P415" i="12"/>
  <c r="P415" i="12" a="1"/>
  <c r="O415" i="12"/>
  <c r="O415" i="12" a="1"/>
  <c r="N415" i="12"/>
  <c r="N415" i="12" a="1"/>
  <c r="M415" i="12"/>
  <c r="M415" i="12" a="1"/>
  <c r="L415" i="12"/>
  <c r="L415" i="12" a="1"/>
  <c r="K415" i="12"/>
  <c r="K415" i="12" a="1"/>
  <c r="J415" i="12"/>
  <c r="J415" i="12" a="1"/>
  <c r="I415" i="12"/>
  <c r="I415" i="12" a="1"/>
  <c r="H415" i="12"/>
  <c r="H415" i="12" a="1"/>
  <c r="G415" i="12"/>
  <c r="G415" i="12" a="1"/>
  <c r="F415" i="12"/>
  <c r="F415" i="12" a="1"/>
  <c r="E415" i="12"/>
  <c r="E415" i="12" a="1"/>
  <c r="D415" i="12"/>
  <c r="D415" i="12" a="1"/>
  <c r="C415" i="12"/>
  <c r="C415" i="12" a="1"/>
  <c r="B415" i="12"/>
  <c r="B415" i="12" a="1"/>
  <c r="A415" i="12"/>
  <c r="AB414" i="12"/>
  <c r="AB414" i="12" a="1"/>
  <c r="AA414" i="12"/>
  <c r="AA414" i="12" a="1"/>
  <c r="Z414" i="12"/>
  <c r="Z414" i="12" a="1"/>
  <c r="Y414" i="12"/>
  <c r="Y414" i="12" a="1"/>
  <c r="X414" i="12"/>
  <c r="X414" i="12" a="1"/>
  <c r="W414" i="12"/>
  <c r="W414" i="12" a="1"/>
  <c r="V414" i="12"/>
  <c r="V414" i="12" a="1"/>
  <c r="U414" i="12"/>
  <c r="U414" i="12" a="1"/>
  <c r="T414" i="12"/>
  <c r="T414" i="12" a="1"/>
  <c r="S414" i="12"/>
  <c r="S414" i="12" a="1"/>
  <c r="R414" i="12"/>
  <c r="R414" i="12" a="1"/>
  <c r="Q414" i="12"/>
  <c r="Q414" i="12" a="1"/>
  <c r="P414" i="12"/>
  <c r="P414" i="12" a="1"/>
  <c r="O414" i="12"/>
  <c r="O414" i="12" a="1"/>
  <c r="N414" i="12"/>
  <c r="N414" i="12" a="1"/>
  <c r="M414" i="12"/>
  <c r="M414" i="12" a="1"/>
  <c r="L414" i="12"/>
  <c r="L414" i="12" a="1"/>
  <c r="K414" i="12"/>
  <c r="K414" i="12" a="1"/>
  <c r="J414" i="12"/>
  <c r="J414" i="12" a="1"/>
  <c r="I414" i="12"/>
  <c r="I414" i="12" a="1"/>
  <c r="H414" i="12"/>
  <c r="H414" i="12" a="1"/>
  <c r="G414" i="12"/>
  <c r="G414" i="12" a="1"/>
  <c r="F414" i="12"/>
  <c r="F414" i="12" a="1"/>
  <c r="E414" i="12"/>
  <c r="E414" i="12" a="1"/>
  <c r="D414" i="12"/>
  <c r="D414" i="12" a="1"/>
  <c r="C414" i="12"/>
  <c r="C414" i="12" a="1"/>
  <c r="B414" i="12"/>
  <c r="B414" i="12" a="1"/>
  <c r="A414" i="12"/>
  <c r="AB413" i="12"/>
  <c r="AB413" i="12" a="1"/>
  <c r="AA413" i="12"/>
  <c r="AA413" i="12" a="1"/>
  <c r="Z413" i="12"/>
  <c r="Z413" i="12" a="1"/>
  <c r="Y413" i="12"/>
  <c r="Y413" i="12" a="1"/>
  <c r="X413" i="12"/>
  <c r="X413" i="12" a="1"/>
  <c r="W413" i="12"/>
  <c r="W413" i="12" a="1"/>
  <c r="V413" i="12"/>
  <c r="V413" i="12" a="1"/>
  <c r="U413" i="12"/>
  <c r="U413" i="12" a="1"/>
  <c r="T413" i="12"/>
  <c r="T413" i="12" a="1"/>
  <c r="S413" i="12"/>
  <c r="S413" i="12" a="1"/>
  <c r="R413" i="12"/>
  <c r="R413" i="12" a="1"/>
  <c r="Q413" i="12"/>
  <c r="Q413" i="12" a="1"/>
  <c r="P413" i="12"/>
  <c r="P413" i="12" a="1"/>
  <c r="O413" i="12"/>
  <c r="O413" i="12" a="1"/>
  <c r="N413" i="12"/>
  <c r="N413" i="12" a="1"/>
  <c r="M413" i="12"/>
  <c r="M413" i="12" a="1"/>
  <c r="L413" i="12"/>
  <c r="L413" i="12" a="1"/>
  <c r="K413" i="12"/>
  <c r="K413" i="12" a="1"/>
  <c r="J413" i="12"/>
  <c r="J413" i="12" a="1"/>
  <c r="I413" i="12"/>
  <c r="I413" i="12" a="1"/>
  <c r="H413" i="12"/>
  <c r="H413" i="12" a="1"/>
  <c r="G413" i="12"/>
  <c r="G413" i="12" a="1"/>
  <c r="F413" i="12"/>
  <c r="F413" i="12" a="1"/>
  <c r="E413" i="12"/>
  <c r="E413" i="12" a="1"/>
  <c r="D413" i="12"/>
  <c r="D413" i="12" a="1"/>
  <c r="C413" i="12"/>
  <c r="C413" i="12" a="1"/>
  <c r="B413" i="12"/>
  <c r="B413" i="12" a="1"/>
  <c r="A413" i="12"/>
  <c r="AB412" i="12"/>
  <c r="AB412" i="12" a="1"/>
  <c r="AA412" i="12"/>
  <c r="AA412" i="12" a="1"/>
  <c r="Z412" i="12"/>
  <c r="Z412" i="12" a="1"/>
  <c r="Y412" i="12"/>
  <c r="Y412" i="12" a="1"/>
  <c r="X412" i="12"/>
  <c r="X412" i="12" a="1"/>
  <c r="W412" i="12"/>
  <c r="W412" i="12" a="1"/>
  <c r="V412" i="12"/>
  <c r="V412" i="12" a="1"/>
  <c r="U412" i="12"/>
  <c r="U412" i="12" a="1"/>
  <c r="T412" i="12"/>
  <c r="T412" i="12" a="1"/>
  <c r="S412" i="12"/>
  <c r="S412" i="12" a="1"/>
  <c r="R412" i="12"/>
  <c r="R412" i="12" a="1"/>
  <c r="Q412" i="12"/>
  <c r="Q412" i="12" a="1"/>
  <c r="P412" i="12"/>
  <c r="P412" i="12" a="1"/>
  <c r="O412" i="12"/>
  <c r="O412" i="12" a="1"/>
  <c r="N412" i="12"/>
  <c r="N412" i="12" a="1"/>
  <c r="M412" i="12"/>
  <c r="M412" i="12" a="1"/>
  <c r="L412" i="12"/>
  <c r="L412" i="12" a="1"/>
  <c r="K412" i="12"/>
  <c r="K412" i="12" a="1"/>
  <c r="J412" i="12"/>
  <c r="J412" i="12" a="1"/>
  <c r="I412" i="12"/>
  <c r="I412" i="12" a="1"/>
  <c r="H412" i="12"/>
  <c r="H412" i="12" a="1"/>
  <c r="G412" i="12"/>
  <c r="G412" i="12" a="1"/>
  <c r="F412" i="12"/>
  <c r="F412" i="12" a="1"/>
  <c r="E412" i="12"/>
  <c r="E412" i="12" a="1"/>
  <c r="D412" i="12"/>
  <c r="D412" i="12" a="1"/>
  <c r="C412" i="12"/>
  <c r="C412" i="12" a="1"/>
  <c r="B412" i="12"/>
  <c r="B412" i="12" a="1"/>
  <c r="A412" i="12"/>
  <c r="AB411" i="12"/>
  <c r="AB411" i="12" a="1"/>
  <c r="AA411" i="12"/>
  <c r="AA411" i="12" a="1"/>
  <c r="Z411" i="12"/>
  <c r="Z411" i="12" a="1"/>
  <c r="Y411" i="12"/>
  <c r="Y411" i="12" a="1"/>
  <c r="X411" i="12"/>
  <c r="X411" i="12" a="1"/>
  <c r="W411" i="12"/>
  <c r="W411" i="12" a="1"/>
  <c r="V411" i="12"/>
  <c r="V411" i="12" a="1"/>
  <c r="U411" i="12"/>
  <c r="U411" i="12" a="1"/>
  <c r="T411" i="12"/>
  <c r="T411" i="12" a="1"/>
  <c r="S411" i="12"/>
  <c r="S411" i="12" a="1"/>
  <c r="R411" i="12"/>
  <c r="R411" i="12" a="1"/>
  <c r="Q411" i="12"/>
  <c r="Q411" i="12" a="1"/>
  <c r="P411" i="12"/>
  <c r="P411" i="12" a="1"/>
  <c r="O411" i="12"/>
  <c r="O411" i="12" a="1"/>
  <c r="N411" i="12"/>
  <c r="N411" i="12" a="1"/>
  <c r="M411" i="12"/>
  <c r="M411" i="12" a="1"/>
  <c r="L411" i="12"/>
  <c r="L411" i="12" a="1"/>
  <c r="K411" i="12"/>
  <c r="K411" i="12" a="1"/>
  <c r="J411" i="12"/>
  <c r="J411" i="12" a="1"/>
  <c r="I411" i="12"/>
  <c r="I411" i="12" a="1"/>
  <c r="H411" i="12"/>
  <c r="H411" i="12" a="1"/>
  <c r="G411" i="12"/>
  <c r="G411" i="12" a="1"/>
  <c r="F411" i="12"/>
  <c r="F411" i="12" a="1"/>
  <c r="E411" i="12"/>
  <c r="E411" i="12" a="1"/>
  <c r="D411" i="12"/>
  <c r="D411" i="12" a="1"/>
  <c r="C411" i="12"/>
  <c r="C411" i="12" a="1"/>
  <c r="B411" i="12"/>
  <c r="B411" i="12" a="1"/>
  <c r="A411" i="12"/>
  <c r="AB410" i="12"/>
  <c r="AB410" i="12" a="1"/>
  <c r="AA410" i="12"/>
  <c r="AA410" i="12" a="1"/>
  <c r="Z410" i="12"/>
  <c r="Z410" i="12" a="1"/>
  <c r="Y410" i="12"/>
  <c r="Y410" i="12" a="1"/>
  <c r="X410" i="12"/>
  <c r="X410" i="12" a="1"/>
  <c r="W410" i="12"/>
  <c r="W410" i="12" a="1"/>
  <c r="V410" i="12"/>
  <c r="V410" i="12" a="1"/>
  <c r="U410" i="12"/>
  <c r="U410" i="12" a="1"/>
  <c r="T410" i="12"/>
  <c r="T410" i="12" a="1"/>
  <c r="S410" i="12"/>
  <c r="S410" i="12" a="1"/>
  <c r="R410" i="12"/>
  <c r="R410" i="12" a="1"/>
  <c r="Q410" i="12"/>
  <c r="Q410" i="12" a="1"/>
  <c r="P410" i="12"/>
  <c r="P410" i="12" a="1"/>
  <c r="O410" i="12"/>
  <c r="O410" i="12" a="1"/>
  <c r="N410" i="12"/>
  <c r="N410" i="12" a="1"/>
  <c r="M410" i="12"/>
  <c r="M410" i="12" a="1"/>
  <c r="L410" i="12"/>
  <c r="L410" i="12" a="1"/>
  <c r="K410" i="12"/>
  <c r="K410" i="12" a="1"/>
  <c r="J410" i="12"/>
  <c r="J410" i="12" a="1"/>
  <c r="I410" i="12"/>
  <c r="I410" i="12" a="1"/>
  <c r="H410" i="12"/>
  <c r="H410" i="12" a="1"/>
  <c r="G410" i="12"/>
  <c r="G410" i="12" a="1"/>
  <c r="F410" i="12"/>
  <c r="F410" i="12" a="1"/>
  <c r="E410" i="12"/>
  <c r="E410" i="12" a="1"/>
  <c r="D410" i="12"/>
  <c r="D410" i="12" a="1"/>
  <c r="C410" i="12"/>
  <c r="C410" i="12" a="1"/>
  <c r="B410" i="12"/>
  <c r="B410" i="12" a="1"/>
  <c r="A410" i="12"/>
  <c r="AB409" i="12"/>
  <c r="AB409" i="12" a="1"/>
  <c r="AA409" i="12"/>
  <c r="AA409" i="12" a="1"/>
  <c r="Z409" i="12"/>
  <c r="Z409" i="12" a="1"/>
  <c r="Y409" i="12"/>
  <c r="Y409" i="12" a="1"/>
  <c r="X409" i="12"/>
  <c r="X409" i="12" a="1"/>
  <c r="W409" i="12"/>
  <c r="W409" i="12" a="1"/>
  <c r="V409" i="12"/>
  <c r="V409" i="12" a="1"/>
  <c r="U409" i="12"/>
  <c r="U409" i="12" a="1"/>
  <c r="T409" i="12"/>
  <c r="T409" i="12" a="1"/>
  <c r="S409" i="12"/>
  <c r="S409" i="12" a="1"/>
  <c r="R409" i="12"/>
  <c r="R409" i="12" a="1"/>
  <c r="Q409" i="12"/>
  <c r="Q409" i="12" a="1"/>
  <c r="P409" i="12"/>
  <c r="P409" i="12" a="1"/>
  <c r="O409" i="12"/>
  <c r="O409" i="12" a="1"/>
  <c r="N409" i="12"/>
  <c r="N409" i="12" a="1"/>
  <c r="M409" i="12"/>
  <c r="M409" i="12" a="1"/>
  <c r="L409" i="12"/>
  <c r="L409" i="12" a="1"/>
  <c r="K409" i="12"/>
  <c r="K409" i="12" a="1"/>
  <c r="J409" i="12"/>
  <c r="J409" i="12" a="1"/>
  <c r="I409" i="12"/>
  <c r="I409" i="12" a="1"/>
  <c r="H409" i="12"/>
  <c r="H409" i="12" a="1"/>
  <c r="G409" i="12"/>
  <c r="G409" i="12" a="1"/>
  <c r="F409" i="12"/>
  <c r="F409" i="12" a="1"/>
  <c r="E409" i="12"/>
  <c r="E409" i="12" a="1"/>
  <c r="D409" i="12"/>
  <c r="D409" i="12" a="1"/>
  <c r="C409" i="12"/>
  <c r="C409" i="12" a="1"/>
  <c r="B409" i="12"/>
  <c r="B409" i="12" a="1"/>
  <c r="A409" i="12"/>
  <c r="AB408" i="12"/>
  <c r="AB408" i="12" a="1"/>
  <c r="AA408" i="12"/>
  <c r="AA408" i="12" a="1"/>
  <c r="Z408" i="12"/>
  <c r="Z408" i="12" a="1"/>
  <c r="Y408" i="12"/>
  <c r="Y408" i="12" a="1"/>
  <c r="X408" i="12"/>
  <c r="X408" i="12" a="1"/>
  <c r="W408" i="12"/>
  <c r="W408" i="12" a="1"/>
  <c r="V408" i="12"/>
  <c r="V408" i="12" a="1"/>
  <c r="U408" i="12"/>
  <c r="U408" i="12" a="1"/>
  <c r="T408" i="12"/>
  <c r="T408" i="12" a="1"/>
  <c r="S408" i="12"/>
  <c r="S408" i="12" a="1"/>
  <c r="R408" i="12"/>
  <c r="R408" i="12" a="1"/>
  <c r="Q408" i="12"/>
  <c r="Q408" i="12" a="1"/>
  <c r="P408" i="12"/>
  <c r="P408" i="12" a="1"/>
  <c r="O408" i="12"/>
  <c r="O408" i="12" a="1"/>
  <c r="N408" i="12"/>
  <c r="N408" i="12" a="1"/>
  <c r="M408" i="12"/>
  <c r="M408" i="12" a="1"/>
  <c r="L408" i="12"/>
  <c r="L408" i="12" a="1"/>
  <c r="K408" i="12"/>
  <c r="K408" i="12" a="1"/>
  <c r="J408" i="12"/>
  <c r="J408" i="12" a="1"/>
  <c r="I408" i="12"/>
  <c r="I408" i="12" a="1"/>
  <c r="H408" i="12"/>
  <c r="H408" i="12" a="1"/>
  <c r="G408" i="12"/>
  <c r="G408" i="12" a="1"/>
  <c r="F408" i="12"/>
  <c r="F408" i="12" a="1"/>
  <c r="E408" i="12"/>
  <c r="E408" i="12" a="1"/>
  <c r="D408" i="12"/>
  <c r="D408" i="12" a="1"/>
  <c r="C408" i="12"/>
  <c r="C408" i="12" a="1"/>
  <c r="B408" i="12"/>
  <c r="B408" i="12" a="1"/>
  <c r="A408" i="12"/>
  <c r="AB407" i="12"/>
  <c r="AB407" i="12" a="1"/>
  <c r="AA407" i="12"/>
  <c r="AA407" i="12" a="1"/>
  <c r="Z407" i="12"/>
  <c r="Z407" i="12" a="1"/>
  <c r="Y407" i="12"/>
  <c r="Y407" i="12" a="1"/>
  <c r="X407" i="12"/>
  <c r="X407" i="12" a="1"/>
  <c r="W407" i="12"/>
  <c r="W407" i="12" a="1"/>
  <c r="V407" i="12"/>
  <c r="V407" i="12" a="1"/>
  <c r="U407" i="12"/>
  <c r="U407" i="12" a="1"/>
  <c r="T407" i="12"/>
  <c r="T407" i="12" a="1"/>
  <c r="S407" i="12"/>
  <c r="S407" i="12" a="1"/>
  <c r="R407" i="12"/>
  <c r="R407" i="12" a="1"/>
  <c r="Q407" i="12"/>
  <c r="Q407" i="12" a="1"/>
  <c r="P407" i="12"/>
  <c r="P407" i="12" a="1"/>
  <c r="O407" i="12"/>
  <c r="O407" i="12" a="1"/>
  <c r="N407" i="12"/>
  <c r="N407" i="12" a="1"/>
  <c r="M407" i="12"/>
  <c r="M407" i="12" a="1"/>
  <c r="L407" i="12"/>
  <c r="L407" i="12" a="1"/>
  <c r="K407" i="12"/>
  <c r="K407" i="12" a="1"/>
  <c r="J407" i="12"/>
  <c r="J407" i="12" a="1"/>
  <c r="I407" i="12"/>
  <c r="I407" i="12" a="1"/>
  <c r="H407" i="12"/>
  <c r="H407" i="12" a="1"/>
  <c r="G407" i="12"/>
  <c r="G407" i="12" a="1"/>
  <c r="F407" i="12"/>
  <c r="F407" i="12" a="1"/>
  <c r="E407" i="12"/>
  <c r="E407" i="12" a="1"/>
  <c r="D407" i="12"/>
  <c r="D407" i="12" a="1"/>
  <c r="C407" i="12"/>
  <c r="C407" i="12" a="1"/>
  <c r="B407" i="12"/>
  <c r="B407" i="12" a="1"/>
  <c r="A407" i="12"/>
  <c r="AB406" i="12"/>
  <c r="AB406" i="12" a="1"/>
  <c r="AA406" i="12"/>
  <c r="AA406" i="12" a="1"/>
  <c r="Z406" i="12"/>
  <c r="Z406" i="12" a="1"/>
  <c r="Y406" i="12"/>
  <c r="Y406" i="12" a="1"/>
  <c r="X406" i="12"/>
  <c r="X406" i="12" a="1"/>
  <c r="W406" i="12"/>
  <c r="W406" i="12" a="1"/>
  <c r="V406" i="12"/>
  <c r="V406" i="12" a="1"/>
  <c r="U406" i="12"/>
  <c r="U406" i="12" a="1"/>
  <c r="T406" i="12"/>
  <c r="T406" i="12" a="1"/>
  <c r="S406" i="12"/>
  <c r="S406" i="12" a="1"/>
  <c r="R406" i="12"/>
  <c r="R406" i="12" a="1"/>
  <c r="Q406" i="12"/>
  <c r="Q406" i="12" a="1"/>
  <c r="P406" i="12"/>
  <c r="P406" i="12" a="1"/>
  <c r="O406" i="12"/>
  <c r="O406" i="12" a="1"/>
  <c r="N406" i="12"/>
  <c r="N406" i="12" a="1"/>
  <c r="M406" i="12"/>
  <c r="M406" i="12" a="1"/>
  <c r="L406" i="12"/>
  <c r="L406" i="12" a="1"/>
  <c r="K406" i="12"/>
  <c r="K406" i="12" a="1"/>
  <c r="J406" i="12"/>
  <c r="J406" i="12" a="1"/>
  <c r="I406" i="12"/>
  <c r="I406" i="12" a="1"/>
  <c r="H406" i="12"/>
  <c r="H406" i="12" a="1"/>
  <c r="G406" i="12"/>
  <c r="G406" i="12" a="1"/>
  <c r="F406" i="12"/>
  <c r="F406" i="12" a="1"/>
  <c r="E406" i="12"/>
  <c r="E406" i="12" a="1"/>
  <c r="D406" i="12"/>
  <c r="D406" i="12" a="1"/>
  <c r="C406" i="12"/>
  <c r="C406" i="12" a="1"/>
  <c r="B406" i="12"/>
  <c r="B406" i="12" a="1"/>
  <c r="A406" i="12"/>
  <c r="AB405" i="12"/>
  <c r="AB405" i="12" a="1"/>
  <c r="AA405" i="12"/>
  <c r="AA405" i="12" a="1"/>
  <c r="Z405" i="12"/>
  <c r="Z405" i="12" a="1"/>
  <c r="Y405" i="12"/>
  <c r="Y405" i="12" a="1"/>
  <c r="X405" i="12"/>
  <c r="X405" i="12" a="1"/>
  <c r="W405" i="12"/>
  <c r="W405" i="12" a="1"/>
  <c r="V405" i="12"/>
  <c r="V405" i="12" a="1"/>
  <c r="U405" i="12"/>
  <c r="U405" i="12" a="1"/>
  <c r="T405" i="12"/>
  <c r="T405" i="12" a="1"/>
  <c r="S405" i="12"/>
  <c r="S405" i="12" a="1"/>
  <c r="R405" i="12"/>
  <c r="R405" i="12" a="1"/>
  <c r="Q405" i="12"/>
  <c r="Q405" i="12" a="1"/>
  <c r="P405" i="12"/>
  <c r="P405" i="12" a="1"/>
  <c r="O405" i="12"/>
  <c r="O405" i="12" a="1"/>
  <c r="N405" i="12"/>
  <c r="N405" i="12" a="1"/>
  <c r="M405" i="12"/>
  <c r="M405" i="12" a="1"/>
  <c r="L405" i="12"/>
  <c r="L405" i="12" a="1"/>
  <c r="K405" i="12"/>
  <c r="K405" i="12" a="1"/>
  <c r="J405" i="12"/>
  <c r="J405" i="12" a="1"/>
  <c r="I405" i="12"/>
  <c r="I405" i="12" a="1"/>
  <c r="H405" i="12"/>
  <c r="H405" i="12" a="1"/>
  <c r="G405" i="12"/>
  <c r="G405" i="12" a="1"/>
  <c r="F405" i="12"/>
  <c r="F405" i="12" a="1"/>
  <c r="E405" i="12"/>
  <c r="E405" i="12" a="1"/>
  <c r="D405" i="12"/>
  <c r="D405" i="12" a="1"/>
  <c r="C405" i="12"/>
  <c r="C405" i="12" a="1"/>
  <c r="B405" i="12"/>
  <c r="B405" i="12" a="1"/>
  <c r="A405" i="12"/>
  <c r="AB404" i="12"/>
  <c r="AB404" i="12" a="1"/>
  <c r="AA404" i="12"/>
  <c r="AA404" i="12" a="1"/>
  <c r="Z404" i="12"/>
  <c r="Z404" i="12" a="1"/>
  <c r="Y404" i="12"/>
  <c r="Y404" i="12" a="1"/>
  <c r="X404" i="12"/>
  <c r="X404" i="12" a="1"/>
  <c r="W404" i="12"/>
  <c r="W404" i="12" a="1"/>
  <c r="V404" i="12"/>
  <c r="V404" i="12" a="1"/>
  <c r="U404" i="12"/>
  <c r="U404" i="12" a="1"/>
  <c r="T404" i="12"/>
  <c r="T404" i="12" a="1"/>
  <c r="S404" i="12"/>
  <c r="S404" i="12" a="1"/>
  <c r="R404" i="12"/>
  <c r="R404" i="12" a="1"/>
  <c r="Q404" i="12"/>
  <c r="Q404" i="12" a="1"/>
  <c r="P404" i="12"/>
  <c r="P404" i="12" a="1"/>
  <c r="O404" i="12"/>
  <c r="O404" i="12" a="1"/>
  <c r="N404" i="12"/>
  <c r="N404" i="12" a="1"/>
  <c r="M404" i="12"/>
  <c r="M404" i="12" a="1"/>
  <c r="L404" i="12"/>
  <c r="L404" i="12" a="1"/>
  <c r="K404" i="12"/>
  <c r="K404" i="12" a="1"/>
  <c r="J404" i="12"/>
  <c r="J404" i="12" a="1"/>
  <c r="I404" i="12"/>
  <c r="I404" i="12" a="1"/>
  <c r="H404" i="12"/>
  <c r="H404" i="12" a="1"/>
  <c r="G404" i="12"/>
  <c r="G404" i="12" a="1"/>
  <c r="F404" i="12"/>
  <c r="F404" i="12" a="1"/>
  <c r="E404" i="12"/>
  <c r="E404" i="12" a="1"/>
  <c r="D404" i="12"/>
  <c r="D404" i="12" a="1"/>
  <c r="C404" i="12"/>
  <c r="C404" i="12" a="1"/>
  <c r="B404" i="12"/>
  <c r="B404" i="12" a="1"/>
  <c r="A404" i="12"/>
  <c r="AB403" i="12"/>
  <c r="AB403" i="12" a="1"/>
  <c r="AA403" i="12"/>
  <c r="AA403" i="12" a="1"/>
  <c r="Z403" i="12"/>
  <c r="Z403" i="12" a="1"/>
  <c r="Y403" i="12"/>
  <c r="Y403" i="12" a="1"/>
  <c r="X403" i="12"/>
  <c r="X403" i="12" a="1"/>
  <c r="W403" i="12"/>
  <c r="W403" i="12" a="1"/>
  <c r="V403" i="12"/>
  <c r="V403" i="12" a="1"/>
  <c r="U403" i="12"/>
  <c r="U403" i="12" a="1"/>
  <c r="T403" i="12"/>
  <c r="T403" i="12" a="1"/>
  <c r="S403" i="12"/>
  <c r="S403" i="12" a="1"/>
  <c r="R403" i="12"/>
  <c r="R403" i="12" a="1"/>
  <c r="Q403" i="12"/>
  <c r="Q403" i="12" a="1"/>
  <c r="P403" i="12"/>
  <c r="P403" i="12" a="1"/>
  <c r="O403" i="12"/>
  <c r="O403" i="12" a="1"/>
  <c r="N403" i="12"/>
  <c r="N403" i="12" a="1"/>
  <c r="M403" i="12"/>
  <c r="M403" i="12" a="1"/>
  <c r="L403" i="12"/>
  <c r="L403" i="12" a="1"/>
  <c r="K403" i="12"/>
  <c r="K403" i="12" a="1"/>
  <c r="J403" i="12"/>
  <c r="J403" i="12" a="1"/>
  <c r="I403" i="12"/>
  <c r="I403" i="12" a="1"/>
  <c r="H403" i="12"/>
  <c r="H403" i="12" a="1"/>
  <c r="G403" i="12"/>
  <c r="G403" i="12" a="1"/>
  <c r="F403" i="12"/>
  <c r="F403" i="12" a="1"/>
  <c r="E403" i="12"/>
  <c r="E403" i="12" a="1"/>
  <c r="D403" i="12"/>
  <c r="D403" i="12" a="1"/>
  <c r="C403" i="12"/>
  <c r="C403" i="12" a="1"/>
  <c r="B403" i="12"/>
  <c r="B403" i="12" a="1"/>
  <c r="A403" i="12"/>
  <c r="AB402" i="12"/>
  <c r="AB402" i="12" a="1"/>
  <c r="AA402" i="12"/>
  <c r="AA402" i="12" a="1"/>
  <c r="Z402" i="12"/>
  <c r="Z402" i="12" a="1"/>
  <c r="Y402" i="12"/>
  <c r="Y402" i="12" a="1"/>
  <c r="X402" i="12"/>
  <c r="X402" i="12" a="1"/>
  <c r="W402" i="12"/>
  <c r="W402" i="12" a="1"/>
  <c r="V402" i="12"/>
  <c r="V402" i="12" a="1"/>
  <c r="U402" i="12"/>
  <c r="U402" i="12" a="1"/>
  <c r="T402" i="12"/>
  <c r="T402" i="12" a="1"/>
  <c r="S402" i="12"/>
  <c r="S402" i="12" a="1"/>
  <c r="R402" i="12"/>
  <c r="R402" i="12" a="1"/>
  <c r="Q402" i="12"/>
  <c r="Q402" i="12" a="1"/>
  <c r="P402" i="12"/>
  <c r="P402" i="12" a="1"/>
  <c r="O402" i="12"/>
  <c r="O402" i="12" a="1"/>
  <c r="N402" i="12"/>
  <c r="N402" i="12" a="1"/>
  <c r="M402" i="12"/>
  <c r="M402" i="12" a="1"/>
  <c r="L402" i="12"/>
  <c r="L402" i="12" a="1"/>
  <c r="K402" i="12"/>
  <c r="K402" i="12" a="1"/>
  <c r="J402" i="12"/>
  <c r="J402" i="12" a="1"/>
  <c r="I402" i="12"/>
  <c r="I402" i="12" a="1"/>
  <c r="H402" i="12"/>
  <c r="H402" i="12" a="1"/>
  <c r="G402" i="12"/>
  <c r="G402" i="12" a="1"/>
  <c r="F402" i="12"/>
  <c r="F402" i="12" a="1"/>
  <c r="E402" i="12"/>
  <c r="E402" i="12" a="1"/>
  <c r="D402" i="12"/>
  <c r="D402" i="12" a="1"/>
  <c r="C402" i="12"/>
  <c r="C402" i="12" a="1"/>
  <c r="B402" i="12"/>
  <c r="B402" i="12" a="1"/>
  <c r="A402" i="12"/>
  <c r="AB401" i="12"/>
  <c r="AB401" i="12" a="1"/>
  <c r="AA401" i="12"/>
  <c r="AA401" i="12" a="1"/>
  <c r="Z401" i="12"/>
  <c r="Z401" i="12" a="1"/>
  <c r="Y401" i="12"/>
  <c r="Y401" i="12" a="1"/>
  <c r="X401" i="12"/>
  <c r="X401" i="12" a="1"/>
  <c r="W401" i="12"/>
  <c r="W401" i="12" a="1"/>
  <c r="V401" i="12"/>
  <c r="V401" i="12" a="1"/>
  <c r="U401" i="12"/>
  <c r="U401" i="12" a="1"/>
  <c r="T401" i="12"/>
  <c r="T401" i="12" a="1"/>
  <c r="S401" i="12"/>
  <c r="S401" i="12" a="1"/>
  <c r="R401" i="12"/>
  <c r="R401" i="12" a="1"/>
  <c r="Q401" i="12"/>
  <c r="Q401" i="12" a="1"/>
  <c r="P401" i="12"/>
  <c r="P401" i="12" a="1"/>
  <c r="O401" i="12"/>
  <c r="O401" i="12" a="1"/>
  <c r="N401" i="12"/>
  <c r="N401" i="12" a="1"/>
  <c r="M401" i="12"/>
  <c r="M401" i="12" a="1"/>
  <c r="L401" i="12"/>
  <c r="L401" i="12" a="1"/>
  <c r="K401" i="12"/>
  <c r="K401" i="12" a="1"/>
  <c r="J401" i="12"/>
  <c r="J401" i="12" a="1"/>
  <c r="I401" i="12"/>
  <c r="I401" i="12" a="1"/>
  <c r="H401" i="12"/>
  <c r="H401" i="12" a="1"/>
  <c r="G401" i="12"/>
  <c r="G401" i="12" a="1"/>
  <c r="F401" i="12"/>
  <c r="F401" i="12" a="1"/>
  <c r="E401" i="12"/>
  <c r="E401" i="12" a="1"/>
  <c r="D401" i="12"/>
  <c r="D401" i="12" a="1"/>
  <c r="C401" i="12"/>
  <c r="C401" i="12" a="1"/>
  <c r="B401" i="12"/>
  <c r="B401" i="12" a="1"/>
  <c r="A401" i="12"/>
  <c r="AB400" i="12"/>
  <c r="AB400" i="12" a="1"/>
  <c r="AA400" i="12"/>
  <c r="AA400" i="12" a="1"/>
  <c r="Z400" i="12"/>
  <c r="Z400" i="12" a="1"/>
  <c r="Y400" i="12"/>
  <c r="Y400" i="12" a="1"/>
  <c r="X400" i="12"/>
  <c r="X400" i="12" a="1"/>
  <c r="W400" i="12"/>
  <c r="W400" i="12" a="1"/>
  <c r="V400" i="12"/>
  <c r="V400" i="12" a="1"/>
  <c r="U400" i="12"/>
  <c r="U400" i="12" a="1"/>
  <c r="T400" i="12"/>
  <c r="T400" i="12" a="1"/>
  <c r="S400" i="12"/>
  <c r="S400" i="12" a="1"/>
  <c r="R400" i="12"/>
  <c r="R400" i="12" a="1"/>
  <c r="Q400" i="12"/>
  <c r="Q400" i="12" a="1"/>
  <c r="P400" i="12"/>
  <c r="P400" i="12" a="1"/>
  <c r="O400" i="12"/>
  <c r="O400" i="12" a="1"/>
  <c r="N400" i="12"/>
  <c r="N400" i="12" a="1"/>
  <c r="M400" i="12"/>
  <c r="M400" i="12" a="1"/>
  <c r="L400" i="12"/>
  <c r="L400" i="12" a="1"/>
  <c r="K400" i="12"/>
  <c r="K400" i="12" a="1"/>
  <c r="J400" i="12"/>
  <c r="J400" i="12" a="1"/>
  <c r="I400" i="12"/>
  <c r="I400" i="12" a="1"/>
  <c r="H400" i="12"/>
  <c r="H400" i="12" a="1"/>
  <c r="G400" i="12"/>
  <c r="G400" i="12" a="1"/>
  <c r="F400" i="12"/>
  <c r="F400" i="12" a="1"/>
  <c r="E400" i="12"/>
  <c r="E400" i="12" a="1"/>
  <c r="D400" i="12"/>
  <c r="D400" i="12" a="1"/>
  <c r="C400" i="12"/>
  <c r="C400" i="12" a="1"/>
  <c r="B400" i="12"/>
  <c r="B400" i="12" a="1"/>
  <c r="A400" i="12"/>
  <c r="AB399" i="12"/>
  <c r="AB399" i="12" a="1"/>
  <c r="AA399" i="12"/>
  <c r="AA399" i="12" a="1"/>
  <c r="Z399" i="12"/>
  <c r="Z399" i="12" a="1"/>
  <c r="Y399" i="12"/>
  <c r="Y399" i="12" a="1"/>
  <c r="X399" i="12"/>
  <c r="X399" i="12" a="1"/>
  <c r="W399" i="12"/>
  <c r="W399" i="12" a="1"/>
  <c r="V399" i="12"/>
  <c r="V399" i="12" a="1"/>
  <c r="U399" i="12"/>
  <c r="U399" i="12" a="1"/>
  <c r="T399" i="12"/>
  <c r="T399" i="12" a="1"/>
  <c r="S399" i="12"/>
  <c r="S399" i="12" a="1"/>
  <c r="R399" i="12"/>
  <c r="R399" i="12" a="1"/>
  <c r="Q399" i="12"/>
  <c r="Q399" i="12" a="1"/>
  <c r="P399" i="12"/>
  <c r="P399" i="12" a="1"/>
  <c r="O399" i="12"/>
  <c r="O399" i="12" a="1"/>
  <c r="N399" i="12"/>
  <c r="N399" i="12" a="1"/>
  <c r="M399" i="12"/>
  <c r="M399" i="12" a="1"/>
  <c r="L399" i="12"/>
  <c r="L399" i="12" a="1"/>
  <c r="K399" i="12"/>
  <c r="K399" i="12" a="1"/>
  <c r="J399" i="12"/>
  <c r="J399" i="12" a="1"/>
  <c r="I399" i="12"/>
  <c r="I399" i="12" a="1"/>
  <c r="H399" i="12"/>
  <c r="H399" i="12" a="1"/>
  <c r="G399" i="12"/>
  <c r="G399" i="12" a="1"/>
  <c r="F399" i="12"/>
  <c r="F399" i="12" a="1"/>
  <c r="E399" i="12"/>
  <c r="E399" i="12" a="1"/>
  <c r="D399" i="12"/>
  <c r="D399" i="12" a="1"/>
  <c r="C399" i="12"/>
  <c r="C399" i="12" a="1"/>
  <c r="B399" i="12"/>
  <c r="B399" i="12" a="1"/>
  <c r="A399" i="12"/>
  <c r="AB398" i="12"/>
  <c r="AB398" i="12" a="1"/>
  <c r="AA398" i="12"/>
  <c r="AA398" i="12" a="1"/>
  <c r="Z398" i="12"/>
  <c r="Z398" i="12" a="1"/>
  <c r="Y398" i="12"/>
  <c r="Y398" i="12" a="1"/>
  <c r="X398" i="12"/>
  <c r="X398" i="12" a="1"/>
  <c r="W398" i="12"/>
  <c r="W398" i="12" a="1"/>
  <c r="V398" i="12"/>
  <c r="V398" i="12" a="1"/>
  <c r="U398" i="12"/>
  <c r="U398" i="12" a="1"/>
  <c r="T398" i="12"/>
  <c r="T398" i="12" a="1"/>
  <c r="S398" i="12"/>
  <c r="S398" i="12" a="1"/>
  <c r="R398" i="12"/>
  <c r="R398" i="12" a="1"/>
  <c r="Q398" i="12"/>
  <c r="Q398" i="12" a="1"/>
  <c r="P398" i="12"/>
  <c r="P398" i="12" a="1"/>
  <c r="O398" i="12"/>
  <c r="O398" i="12" a="1"/>
  <c r="N398" i="12"/>
  <c r="N398" i="12" a="1"/>
  <c r="M398" i="12"/>
  <c r="M398" i="12" a="1"/>
  <c r="L398" i="12"/>
  <c r="L398" i="12" a="1"/>
  <c r="K398" i="12"/>
  <c r="K398" i="12" a="1"/>
  <c r="J398" i="12"/>
  <c r="J398" i="12" a="1"/>
  <c r="I398" i="12"/>
  <c r="I398" i="12" a="1"/>
  <c r="H398" i="12"/>
  <c r="H398" i="12" a="1"/>
  <c r="G398" i="12"/>
  <c r="G398" i="12" a="1"/>
  <c r="F398" i="12"/>
  <c r="F398" i="12" a="1"/>
  <c r="E398" i="12"/>
  <c r="E398" i="12" a="1"/>
  <c r="D398" i="12"/>
  <c r="D398" i="12" a="1"/>
  <c r="C398" i="12"/>
  <c r="C398" i="12" a="1"/>
  <c r="B398" i="12"/>
  <c r="B398" i="12" a="1"/>
  <c r="A398" i="12"/>
  <c r="AB397" i="12"/>
  <c r="AB397" i="12" a="1"/>
  <c r="AA397" i="12"/>
  <c r="AA397" i="12" a="1"/>
  <c r="Z397" i="12"/>
  <c r="Z397" i="12" a="1"/>
  <c r="Y397" i="12"/>
  <c r="Y397" i="12" a="1"/>
  <c r="X397" i="12"/>
  <c r="X397" i="12" a="1"/>
  <c r="W397" i="12"/>
  <c r="W397" i="12" a="1"/>
  <c r="V397" i="12"/>
  <c r="V397" i="12" a="1"/>
  <c r="U397" i="12"/>
  <c r="U397" i="12" a="1"/>
  <c r="T397" i="12"/>
  <c r="T397" i="12" a="1"/>
  <c r="S397" i="12"/>
  <c r="S397" i="12" a="1"/>
  <c r="R397" i="12"/>
  <c r="R397" i="12" a="1"/>
  <c r="Q397" i="12"/>
  <c r="Q397" i="12" a="1"/>
  <c r="P397" i="12"/>
  <c r="P397" i="12" a="1"/>
  <c r="O397" i="12"/>
  <c r="O397" i="12" a="1"/>
  <c r="N397" i="12"/>
  <c r="N397" i="12" a="1"/>
  <c r="M397" i="12"/>
  <c r="M397" i="12" a="1"/>
  <c r="L397" i="12"/>
  <c r="L397" i="12" a="1"/>
  <c r="K397" i="12"/>
  <c r="K397" i="12" a="1"/>
  <c r="J397" i="12"/>
  <c r="J397" i="12" a="1"/>
  <c r="I397" i="12"/>
  <c r="I397" i="12" a="1"/>
  <c r="H397" i="12"/>
  <c r="H397" i="12" a="1"/>
  <c r="G397" i="12"/>
  <c r="G397" i="12" a="1"/>
  <c r="F397" i="12"/>
  <c r="F397" i="12" a="1"/>
  <c r="E397" i="12"/>
  <c r="E397" i="12" a="1"/>
  <c r="D397" i="12"/>
  <c r="D397" i="12" a="1"/>
  <c r="C397" i="12"/>
  <c r="C397" i="12" a="1"/>
  <c r="B397" i="12"/>
  <c r="B397" i="12" a="1"/>
  <c r="A397" i="12"/>
  <c r="AB396" i="12"/>
  <c r="AB396" i="12" a="1"/>
  <c r="AA396" i="12"/>
  <c r="AA396" i="12" a="1"/>
  <c r="Z396" i="12"/>
  <c r="Z396" i="12" a="1"/>
  <c r="Y396" i="12"/>
  <c r="Y396" i="12" a="1"/>
  <c r="X396" i="12"/>
  <c r="X396" i="12" a="1"/>
  <c r="W396" i="12"/>
  <c r="W396" i="12" a="1"/>
  <c r="V396" i="12"/>
  <c r="V396" i="12" a="1"/>
  <c r="U396" i="12"/>
  <c r="U396" i="12" a="1"/>
  <c r="T396" i="12"/>
  <c r="T396" i="12" a="1"/>
  <c r="S396" i="12"/>
  <c r="S396" i="12" a="1"/>
  <c r="R396" i="12"/>
  <c r="R396" i="12" a="1"/>
  <c r="Q396" i="12"/>
  <c r="Q396" i="12" a="1"/>
  <c r="P396" i="12"/>
  <c r="P396" i="12" a="1"/>
  <c r="O396" i="12"/>
  <c r="O396" i="12" a="1"/>
  <c r="N396" i="12"/>
  <c r="N396" i="12" a="1"/>
  <c r="M396" i="12"/>
  <c r="M396" i="12" a="1"/>
  <c r="L396" i="12"/>
  <c r="L396" i="12" a="1"/>
  <c r="K396" i="12"/>
  <c r="K396" i="12" a="1"/>
  <c r="J396" i="12"/>
  <c r="J396" i="12" a="1"/>
  <c r="I396" i="12"/>
  <c r="I396" i="12" a="1"/>
  <c r="H396" i="12"/>
  <c r="H396" i="12" a="1"/>
  <c r="G396" i="12"/>
  <c r="G396" i="12" a="1"/>
  <c r="F396" i="12"/>
  <c r="F396" i="12" a="1"/>
  <c r="E396" i="12"/>
  <c r="E396" i="12" a="1"/>
  <c r="D396" i="12"/>
  <c r="D396" i="12" a="1"/>
  <c r="C396" i="12"/>
  <c r="C396" i="12" a="1"/>
  <c r="B396" i="12"/>
  <c r="B396" i="12" a="1"/>
  <c r="A396" i="12"/>
  <c r="AB395" i="12"/>
  <c r="AB395" i="12" a="1"/>
  <c r="AA395" i="12"/>
  <c r="AA395" i="12" a="1"/>
  <c r="Z395" i="12"/>
  <c r="Z395" i="12" a="1"/>
  <c r="Y395" i="12"/>
  <c r="Y395" i="12" a="1"/>
  <c r="X395" i="12"/>
  <c r="X395" i="12" a="1"/>
  <c r="W395" i="12"/>
  <c r="W395" i="12" a="1"/>
  <c r="V395" i="12"/>
  <c r="V395" i="12" a="1"/>
  <c r="U395" i="12"/>
  <c r="U395" i="12" a="1"/>
  <c r="T395" i="12"/>
  <c r="T395" i="12" a="1"/>
  <c r="S395" i="12"/>
  <c r="S395" i="12" a="1"/>
  <c r="R395" i="12"/>
  <c r="R395" i="12" a="1"/>
  <c r="Q395" i="12"/>
  <c r="Q395" i="12" a="1"/>
  <c r="P395" i="12"/>
  <c r="P395" i="12" a="1"/>
  <c r="O395" i="12"/>
  <c r="O395" i="12" a="1"/>
  <c r="N395" i="12"/>
  <c r="N395" i="12" a="1"/>
  <c r="M395" i="12"/>
  <c r="M395" i="12" a="1"/>
  <c r="L395" i="12"/>
  <c r="L395" i="12" a="1"/>
  <c r="K395" i="12"/>
  <c r="K395" i="12" a="1"/>
  <c r="J395" i="12"/>
  <c r="J395" i="12" a="1"/>
  <c r="I395" i="12"/>
  <c r="I395" i="12" a="1"/>
  <c r="H395" i="12"/>
  <c r="H395" i="12" a="1"/>
  <c r="G395" i="12"/>
  <c r="G395" i="12" a="1"/>
  <c r="F395" i="12"/>
  <c r="F395" i="12" a="1"/>
  <c r="E395" i="12"/>
  <c r="E395" i="12" a="1"/>
  <c r="D395" i="12"/>
  <c r="D395" i="12" a="1"/>
  <c r="C395" i="12"/>
  <c r="C395" i="12" a="1"/>
  <c r="B395" i="12"/>
  <c r="B395" i="12" a="1"/>
  <c r="A395" i="12"/>
  <c r="AB394" i="12"/>
  <c r="AB394" i="12" a="1"/>
  <c r="AA394" i="12"/>
  <c r="AA394" i="12" a="1"/>
  <c r="Z394" i="12"/>
  <c r="Z394" i="12" a="1"/>
  <c r="Y394" i="12"/>
  <c r="Y394" i="12" a="1"/>
  <c r="X394" i="12"/>
  <c r="X394" i="12" a="1"/>
  <c r="W394" i="12"/>
  <c r="W394" i="12" a="1"/>
  <c r="V394" i="12"/>
  <c r="V394" i="12" a="1"/>
  <c r="U394" i="12"/>
  <c r="U394" i="12" a="1"/>
  <c r="T394" i="12"/>
  <c r="T394" i="12" a="1"/>
  <c r="S394" i="12"/>
  <c r="S394" i="12" a="1"/>
  <c r="R394" i="12"/>
  <c r="R394" i="12" a="1"/>
  <c r="Q394" i="12"/>
  <c r="Q394" i="12" a="1"/>
  <c r="P394" i="12"/>
  <c r="P394" i="12" a="1"/>
  <c r="O394" i="12"/>
  <c r="O394" i="12" a="1"/>
  <c r="N394" i="12"/>
  <c r="N394" i="12" a="1"/>
  <c r="M394" i="12"/>
  <c r="M394" i="12" a="1"/>
  <c r="L394" i="12"/>
  <c r="L394" i="12" a="1"/>
  <c r="K394" i="12"/>
  <c r="K394" i="12" a="1"/>
  <c r="J394" i="12"/>
  <c r="J394" i="12" a="1"/>
  <c r="I394" i="12"/>
  <c r="I394" i="12" a="1"/>
  <c r="H394" i="12"/>
  <c r="H394" i="12" a="1"/>
  <c r="G394" i="12"/>
  <c r="G394" i="12" a="1"/>
  <c r="F394" i="12"/>
  <c r="F394" i="12" a="1"/>
  <c r="E394" i="12"/>
  <c r="E394" i="12" a="1"/>
  <c r="D394" i="12"/>
  <c r="D394" i="12" a="1"/>
  <c r="C394" i="12"/>
  <c r="C394" i="12" a="1"/>
  <c r="B394" i="12"/>
  <c r="B394" i="12" a="1"/>
  <c r="A394" i="12"/>
  <c r="AB393" i="12"/>
  <c r="AB393" i="12" a="1"/>
  <c r="AA393" i="12"/>
  <c r="AA393" i="12" a="1"/>
  <c r="Z393" i="12"/>
  <c r="Z393" i="12" a="1"/>
  <c r="Y393" i="12"/>
  <c r="Y393" i="12" a="1"/>
  <c r="X393" i="12"/>
  <c r="X393" i="12" a="1"/>
  <c r="W393" i="12"/>
  <c r="W393" i="12" a="1"/>
  <c r="V393" i="12"/>
  <c r="V393" i="12" a="1"/>
  <c r="U393" i="12"/>
  <c r="U393" i="12" a="1"/>
  <c r="T393" i="12"/>
  <c r="T393" i="12" a="1"/>
  <c r="S393" i="12"/>
  <c r="S393" i="12" a="1"/>
  <c r="R393" i="12"/>
  <c r="R393" i="12" a="1"/>
  <c r="Q393" i="12"/>
  <c r="Q393" i="12" a="1"/>
  <c r="P393" i="12"/>
  <c r="P393" i="12" a="1"/>
  <c r="O393" i="12"/>
  <c r="O393" i="12" a="1"/>
  <c r="N393" i="12"/>
  <c r="N393" i="12" a="1"/>
  <c r="M393" i="12"/>
  <c r="M393" i="12" a="1"/>
  <c r="L393" i="12"/>
  <c r="L393" i="12" a="1"/>
  <c r="K393" i="12"/>
  <c r="K393" i="12" a="1"/>
  <c r="J393" i="12"/>
  <c r="J393" i="12" a="1"/>
  <c r="I393" i="12"/>
  <c r="I393" i="12" a="1"/>
  <c r="H393" i="12"/>
  <c r="H393" i="12" a="1"/>
  <c r="G393" i="12"/>
  <c r="G393" i="12" a="1"/>
  <c r="F393" i="12"/>
  <c r="F393" i="12" a="1"/>
  <c r="E393" i="12"/>
  <c r="E393" i="12" a="1"/>
  <c r="D393" i="12"/>
  <c r="D393" i="12" a="1"/>
  <c r="C393" i="12"/>
  <c r="C393" i="12" a="1"/>
  <c r="B393" i="12"/>
  <c r="B393" i="12" a="1"/>
  <c r="A393" i="12"/>
  <c r="AB392" i="12"/>
  <c r="AB392" i="12" a="1"/>
  <c r="AA392" i="12"/>
  <c r="AA392" i="12" a="1"/>
  <c r="Z392" i="12"/>
  <c r="Z392" i="12" a="1"/>
  <c r="Y392" i="12"/>
  <c r="Y392" i="12" a="1"/>
  <c r="X392" i="12"/>
  <c r="X392" i="12" a="1"/>
  <c r="W392" i="12"/>
  <c r="W392" i="12" a="1"/>
  <c r="V392" i="12"/>
  <c r="V392" i="12" a="1"/>
  <c r="U392" i="12"/>
  <c r="U392" i="12" a="1"/>
  <c r="T392" i="12"/>
  <c r="T392" i="12" a="1"/>
  <c r="S392" i="12"/>
  <c r="S392" i="12" a="1"/>
  <c r="R392" i="12"/>
  <c r="R392" i="12" a="1"/>
  <c r="Q392" i="12"/>
  <c r="Q392" i="12" a="1"/>
  <c r="P392" i="12"/>
  <c r="P392" i="12" a="1"/>
  <c r="O392" i="12"/>
  <c r="O392" i="12" a="1"/>
  <c r="N392" i="12"/>
  <c r="N392" i="12" a="1"/>
  <c r="M392" i="12"/>
  <c r="M392" i="12" a="1"/>
  <c r="L392" i="12"/>
  <c r="L392" i="12" a="1"/>
  <c r="K392" i="12"/>
  <c r="K392" i="12" a="1"/>
  <c r="J392" i="12"/>
  <c r="J392" i="12" a="1"/>
  <c r="I392" i="12"/>
  <c r="I392" i="12" a="1"/>
  <c r="H392" i="12"/>
  <c r="H392" i="12" a="1"/>
  <c r="G392" i="12"/>
  <c r="G392" i="12" a="1"/>
  <c r="F392" i="12"/>
  <c r="F392" i="12" a="1"/>
  <c r="E392" i="12"/>
  <c r="E392" i="12" a="1"/>
  <c r="D392" i="12"/>
  <c r="D392" i="12" a="1"/>
  <c r="C392" i="12"/>
  <c r="C392" i="12" a="1"/>
  <c r="B392" i="12"/>
  <c r="B392" i="12" a="1"/>
  <c r="A392" i="12"/>
  <c r="AB391" i="12"/>
  <c r="AB391" i="12" a="1"/>
  <c r="AA391" i="12"/>
  <c r="AA391" i="12" a="1"/>
  <c r="Z391" i="12"/>
  <c r="Z391" i="12" a="1"/>
  <c r="Y391" i="12"/>
  <c r="Y391" i="12" a="1"/>
  <c r="X391" i="12"/>
  <c r="X391" i="12" a="1"/>
  <c r="W391" i="12"/>
  <c r="W391" i="12" a="1"/>
  <c r="V391" i="12"/>
  <c r="V391" i="12" a="1"/>
  <c r="U391" i="12"/>
  <c r="U391" i="12" a="1"/>
  <c r="T391" i="12"/>
  <c r="T391" i="12" a="1"/>
  <c r="S391" i="12"/>
  <c r="S391" i="12" a="1"/>
  <c r="R391" i="12"/>
  <c r="R391" i="12" a="1"/>
  <c r="Q391" i="12"/>
  <c r="Q391" i="12" a="1"/>
  <c r="P391" i="12"/>
  <c r="P391" i="12" a="1"/>
  <c r="O391" i="12"/>
  <c r="O391" i="12" a="1"/>
  <c r="N391" i="12"/>
  <c r="N391" i="12" a="1"/>
  <c r="M391" i="12"/>
  <c r="M391" i="12" a="1"/>
  <c r="L391" i="12"/>
  <c r="L391" i="12" a="1"/>
  <c r="K391" i="12"/>
  <c r="K391" i="12" a="1"/>
  <c r="J391" i="12"/>
  <c r="J391" i="12" a="1"/>
  <c r="I391" i="12"/>
  <c r="I391" i="12" a="1"/>
  <c r="H391" i="12"/>
  <c r="H391" i="12" a="1"/>
  <c r="G391" i="12"/>
  <c r="G391" i="12" a="1"/>
  <c r="F391" i="12"/>
  <c r="F391" i="12" a="1"/>
  <c r="E391" i="12"/>
  <c r="E391" i="12" a="1"/>
  <c r="D391" i="12"/>
  <c r="D391" i="12" a="1"/>
  <c r="C391" i="12"/>
  <c r="C391" i="12" a="1"/>
  <c r="B391" i="12"/>
  <c r="B391" i="12" a="1"/>
  <c r="A391" i="12"/>
  <c r="AB390" i="12"/>
  <c r="AB390" i="12" a="1"/>
  <c r="AA390" i="12"/>
  <c r="AA390" i="12" a="1"/>
  <c r="Z390" i="12"/>
  <c r="Z390" i="12" a="1"/>
  <c r="Y390" i="12"/>
  <c r="Y390" i="12" a="1"/>
  <c r="X390" i="12"/>
  <c r="X390" i="12" a="1"/>
  <c r="W390" i="12"/>
  <c r="W390" i="12" a="1"/>
  <c r="V390" i="12"/>
  <c r="V390" i="12" a="1"/>
  <c r="U390" i="12"/>
  <c r="U390" i="12" a="1"/>
  <c r="T390" i="12"/>
  <c r="T390" i="12" a="1"/>
  <c r="S390" i="12"/>
  <c r="S390" i="12" a="1"/>
  <c r="R390" i="12"/>
  <c r="R390" i="12" a="1"/>
  <c r="Q390" i="12"/>
  <c r="Q390" i="12" a="1"/>
  <c r="P390" i="12"/>
  <c r="P390" i="12" a="1"/>
  <c r="O390" i="12"/>
  <c r="O390" i="12" a="1"/>
  <c r="N390" i="12"/>
  <c r="N390" i="12" a="1"/>
  <c r="M390" i="12"/>
  <c r="M390" i="12" a="1"/>
  <c r="L390" i="12"/>
  <c r="L390" i="12" a="1"/>
  <c r="K390" i="12"/>
  <c r="K390" i="12" a="1"/>
  <c r="J390" i="12"/>
  <c r="J390" i="12" a="1"/>
  <c r="I390" i="12"/>
  <c r="I390" i="12" a="1"/>
  <c r="H390" i="12"/>
  <c r="H390" i="12" a="1"/>
  <c r="G390" i="12"/>
  <c r="G390" i="12" a="1"/>
  <c r="F390" i="12"/>
  <c r="F390" i="12" a="1"/>
  <c r="E390" i="12"/>
  <c r="E390" i="12" a="1"/>
  <c r="D390" i="12"/>
  <c r="D390" i="12" a="1"/>
  <c r="C390" i="12"/>
  <c r="C390" i="12" a="1"/>
  <c r="B390" i="12"/>
  <c r="B390" i="12" a="1"/>
  <c r="A390" i="12"/>
  <c r="AB389" i="12"/>
  <c r="AB389" i="12" a="1"/>
  <c r="AA389" i="12"/>
  <c r="AA389" i="12" a="1"/>
  <c r="Z389" i="12"/>
  <c r="Z389" i="12" a="1"/>
  <c r="Y389" i="12"/>
  <c r="Y389" i="12" a="1"/>
  <c r="X389" i="12"/>
  <c r="X389" i="12" a="1"/>
  <c r="W389" i="12"/>
  <c r="W389" i="12" a="1"/>
  <c r="V389" i="12"/>
  <c r="V389" i="12" a="1"/>
  <c r="U389" i="12"/>
  <c r="U389" i="12" a="1"/>
  <c r="T389" i="12"/>
  <c r="T389" i="12" a="1"/>
  <c r="S389" i="12"/>
  <c r="S389" i="12" a="1"/>
  <c r="R389" i="12"/>
  <c r="R389" i="12" a="1"/>
  <c r="Q389" i="12"/>
  <c r="Q389" i="12" a="1"/>
  <c r="P389" i="12"/>
  <c r="P389" i="12" a="1"/>
  <c r="O389" i="12"/>
  <c r="O389" i="12" a="1"/>
  <c r="N389" i="12"/>
  <c r="N389" i="12" a="1"/>
  <c r="M389" i="12"/>
  <c r="M389" i="12" a="1"/>
  <c r="L389" i="12"/>
  <c r="L389" i="12" a="1"/>
  <c r="K389" i="12"/>
  <c r="K389" i="12" a="1"/>
  <c r="J389" i="12"/>
  <c r="J389" i="12" a="1"/>
  <c r="I389" i="12"/>
  <c r="I389" i="12" a="1"/>
  <c r="H389" i="12"/>
  <c r="H389" i="12" a="1"/>
  <c r="G389" i="12"/>
  <c r="G389" i="12" a="1"/>
  <c r="F389" i="12"/>
  <c r="F389" i="12" a="1"/>
  <c r="E389" i="12"/>
  <c r="E389" i="12" a="1"/>
  <c r="D389" i="12"/>
  <c r="D389" i="12" a="1"/>
  <c r="C389" i="12"/>
  <c r="C389" i="12" a="1"/>
  <c r="B389" i="12"/>
  <c r="B389" i="12" a="1"/>
  <c r="A389" i="12"/>
  <c r="AB388" i="12"/>
  <c r="AB388" i="12" a="1"/>
  <c r="AA388" i="12"/>
  <c r="AA388" i="12" a="1"/>
  <c r="Z388" i="12"/>
  <c r="Z388" i="12" a="1"/>
  <c r="Y388" i="12"/>
  <c r="Y388" i="12" a="1"/>
  <c r="X388" i="12"/>
  <c r="X388" i="12" a="1"/>
  <c r="W388" i="12"/>
  <c r="W388" i="12" a="1"/>
  <c r="V388" i="12"/>
  <c r="V388" i="12" a="1"/>
  <c r="U388" i="12"/>
  <c r="U388" i="12" a="1"/>
  <c r="T388" i="12"/>
  <c r="T388" i="12" a="1"/>
  <c r="S388" i="12"/>
  <c r="S388" i="12" a="1"/>
  <c r="R388" i="12"/>
  <c r="R388" i="12" a="1"/>
  <c r="Q388" i="12"/>
  <c r="Q388" i="12" a="1"/>
  <c r="P388" i="12"/>
  <c r="P388" i="12" a="1"/>
  <c r="O388" i="12"/>
  <c r="O388" i="12" a="1"/>
  <c r="N388" i="12"/>
  <c r="N388" i="12" a="1"/>
  <c r="M388" i="12"/>
  <c r="M388" i="12" a="1"/>
  <c r="L388" i="12"/>
  <c r="L388" i="12" a="1"/>
  <c r="K388" i="12"/>
  <c r="K388" i="12" a="1"/>
  <c r="J388" i="12"/>
  <c r="J388" i="12" a="1"/>
  <c r="I388" i="12"/>
  <c r="I388" i="12" a="1"/>
  <c r="H388" i="12"/>
  <c r="H388" i="12" a="1"/>
  <c r="G388" i="12"/>
  <c r="G388" i="12" a="1"/>
  <c r="F388" i="12"/>
  <c r="F388" i="12" a="1"/>
  <c r="E388" i="12"/>
  <c r="E388" i="12" a="1"/>
  <c r="D388" i="12"/>
  <c r="D388" i="12" a="1"/>
  <c r="C388" i="12"/>
  <c r="C388" i="12" a="1"/>
  <c r="B388" i="12"/>
  <c r="B388" i="12" a="1"/>
  <c r="A388" i="12"/>
  <c r="AB387" i="12"/>
  <c r="AB387" i="12" a="1"/>
  <c r="AA387" i="12"/>
  <c r="AA387" i="12" a="1"/>
  <c r="Z387" i="12"/>
  <c r="Z387" i="12" a="1"/>
  <c r="Y387" i="12"/>
  <c r="Y387" i="12" a="1"/>
  <c r="X387" i="12"/>
  <c r="X387" i="12" a="1"/>
  <c r="W387" i="12"/>
  <c r="W387" i="12" a="1"/>
  <c r="V387" i="12"/>
  <c r="V387" i="12" a="1"/>
  <c r="U387" i="12"/>
  <c r="U387" i="12" a="1"/>
  <c r="T387" i="12"/>
  <c r="T387" i="12" a="1"/>
  <c r="S387" i="12"/>
  <c r="S387" i="12" a="1"/>
  <c r="R387" i="12"/>
  <c r="R387" i="12" a="1"/>
  <c r="Q387" i="12"/>
  <c r="Q387" i="12" a="1"/>
  <c r="P387" i="12"/>
  <c r="P387" i="12" a="1"/>
  <c r="O387" i="12"/>
  <c r="O387" i="12" a="1"/>
  <c r="N387" i="12"/>
  <c r="N387" i="12" a="1"/>
  <c r="M387" i="12"/>
  <c r="M387" i="12" a="1"/>
  <c r="L387" i="12"/>
  <c r="L387" i="12" a="1"/>
  <c r="K387" i="12"/>
  <c r="K387" i="12" a="1"/>
  <c r="J387" i="12"/>
  <c r="J387" i="12" a="1"/>
  <c r="I387" i="12"/>
  <c r="I387" i="12" a="1"/>
  <c r="H387" i="12"/>
  <c r="H387" i="12" a="1"/>
  <c r="G387" i="12"/>
  <c r="G387" i="12" a="1"/>
  <c r="F387" i="12"/>
  <c r="F387" i="12" a="1"/>
  <c r="E387" i="12"/>
  <c r="E387" i="12" a="1"/>
  <c r="D387" i="12"/>
  <c r="D387" i="12" a="1"/>
  <c r="C387" i="12"/>
  <c r="C387" i="12" a="1"/>
  <c r="B387" i="12"/>
  <c r="B387" i="12" a="1"/>
  <c r="A387" i="12"/>
  <c r="AB386" i="12"/>
  <c r="AB386" i="12" a="1"/>
  <c r="AA386" i="12"/>
  <c r="AA386" i="12" a="1"/>
  <c r="Z386" i="12"/>
  <c r="Z386" i="12" a="1"/>
  <c r="Y386" i="12"/>
  <c r="Y386" i="12" a="1"/>
  <c r="X386" i="12"/>
  <c r="X386" i="12" a="1"/>
  <c r="W386" i="12"/>
  <c r="W386" i="12" a="1"/>
  <c r="V386" i="12"/>
  <c r="V386" i="12" a="1"/>
  <c r="U386" i="12"/>
  <c r="U386" i="12" a="1"/>
  <c r="T386" i="12"/>
  <c r="T386" i="12" a="1"/>
  <c r="S386" i="12"/>
  <c r="S386" i="12" a="1"/>
  <c r="R386" i="12"/>
  <c r="R386" i="12" a="1"/>
  <c r="Q386" i="12"/>
  <c r="Q386" i="12" a="1"/>
  <c r="P386" i="12"/>
  <c r="P386" i="12" a="1"/>
  <c r="O386" i="12"/>
  <c r="O386" i="12" a="1"/>
  <c r="N386" i="12"/>
  <c r="N386" i="12" a="1"/>
  <c r="M386" i="12"/>
  <c r="M386" i="12" a="1"/>
  <c r="L386" i="12"/>
  <c r="L386" i="12" a="1"/>
  <c r="K386" i="12"/>
  <c r="K386" i="12" a="1"/>
  <c r="J386" i="12"/>
  <c r="J386" i="12" a="1"/>
  <c r="I386" i="12"/>
  <c r="I386" i="12" a="1"/>
  <c r="H386" i="12"/>
  <c r="H386" i="12" a="1"/>
  <c r="G386" i="12"/>
  <c r="G386" i="12" a="1"/>
  <c r="F386" i="12"/>
  <c r="F386" i="12" a="1"/>
  <c r="E386" i="12"/>
  <c r="E386" i="12" a="1"/>
  <c r="D386" i="12"/>
  <c r="D386" i="12" a="1"/>
  <c r="C386" i="12"/>
  <c r="C386" i="12" a="1"/>
  <c r="B386" i="12"/>
  <c r="B386" i="12" a="1"/>
  <c r="A386" i="12"/>
  <c r="AB385" i="12"/>
  <c r="AB385" i="12" a="1"/>
  <c r="AA385" i="12"/>
  <c r="AA385" i="12" a="1"/>
  <c r="Z385" i="12"/>
  <c r="Z385" i="12" a="1"/>
  <c r="Y385" i="12"/>
  <c r="Y385" i="12" a="1"/>
  <c r="X385" i="12"/>
  <c r="X385" i="12" a="1"/>
  <c r="W385" i="12"/>
  <c r="W385" i="12" a="1"/>
  <c r="V385" i="12"/>
  <c r="V385" i="12" a="1"/>
  <c r="U385" i="12"/>
  <c r="U385" i="12" a="1"/>
  <c r="T385" i="12"/>
  <c r="T385" i="12" a="1"/>
  <c r="S385" i="12"/>
  <c r="S385" i="12" a="1"/>
  <c r="R385" i="12"/>
  <c r="R385" i="12" a="1"/>
  <c r="Q385" i="12"/>
  <c r="Q385" i="12" a="1"/>
  <c r="P385" i="12"/>
  <c r="P385" i="12" a="1"/>
  <c r="O385" i="12"/>
  <c r="O385" i="12" a="1"/>
  <c r="N385" i="12"/>
  <c r="N385" i="12" a="1"/>
  <c r="M385" i="12"/>
  <c r="M385" i="12" a="1"/>
  <c r="L385" i="12"/>
  <c r="L385" i="12" a="1"/>
  <c r="K385" i="12"/>
  <c r="K385" i="12" a="1"/>
  <c r="J385" i="12"/>
  <c r="J385" i="12" a="1"/>
  <c r="I385" i="12"/>
  <c r="I385" i="12" a="1"/>
  <c r="H385" i="12"/>
  <c r="H385" i="12" a="1"/>
  <c r="G385" i="12"/>
  <c r="G385" i="12" a="1"/>
  <c r="F385" i="12"/>
  <c r="F385" i="12" a="1"/>
  <c r="E385" i="12"/>
  <c r="E385" i="12" a="1"/>
  <c r="D385" i="12"/>
  <c r="D385" i="12" a="1"/>
  <c r="C385" i="12"/>
  <c r="C385" i="12" a="1"/>
  <c r="B385" i="12"/>
  <c r="B385" i="12" a="1"/>
  <c r="A385" i="12"/>
  <c r="AB384" i="12"/>
  <c r="AB384" i="12" a="1"/>
  <c r="AA384" i="12"/>
  <c r="AA384" i="12" a="1"/>
  <c r="Z384" i="12"/>
  <c r="Z384" i="12" a="1"/>
  <c r="Y384" i="12"/>
  <c r="Y384" i="12" a="1"/>
  <c r="X384" i="12"/>
  <c r="X384" i="12" a="1"/>
  <c r="W384" i="12"/>
  <c r="W384" i="12" a="1"/>
  <c r="V384" i="12"/>
  <c r="V384" i="12" a="1"/>
  <c r="U384" i="12"/>
  <c r="U384" i="12" a="1"/>
  <c r="T384" i="12"/>
  <c r="T384" i="12" a="1"/>
  <c r="S384" i="12"/>
  <c r="S384" i="12" a="1"/>
  <c r="R384" i="12"/>
  <c r="R384" i="12" a="1"/>
  <c r="Q384" i="12"/>
  <c r="Q384" i="12" a="1"/>
  <c r="P384" i="12"/>
  <c r="P384" i="12" a="1"/>
  <c r="O384" i="12"/>
  <c r="O384" i="12" a="1"/>
  <c r="N384" i="12"/>
  <c r="N384" i="12" a="1"/>
  <c r="M384" i="12"/>
  <c r="M384" i="12" a="1"/>
  <c r="L384" i="12"/>
  <c r="L384" i="12" a="1"/>
  <c r="K384" i="12"/>
  <c r="K384" i="12" a="1"/>
  <c r="J384" i="12"/>
  <c r="J384" i="12" a="1"/>
  <c r="I384" i="12"/>
  <c r="I384" i="12" a="1"/>
  <c r="H384" i="12"/>
  <c r="H384" i="12" a="1"/>
  <c r="G384" i="12"/>
  <c r="G384" i="12" a="1"/>
  <c r="F384" i="12"/>
  <c r="F384" i="12" a="1"/>
  <c r="E384" i="12"/>
  <c r="E384" i="12" a="1"/>
  <c r="D384" i="12"/>
  <c r="D384" i="12" a="1"/>
  <c r="C384" i="12"/>
  <c r="C384" i="12" a="1"/>
  <c r="B384" i="12"/>
  <c r="B384" i="12" a="1"/>
  <c r="A384" i="12"/>
  <c r="AB383" i="12"/>
  <c r="AB383" i="12" a="1"/>
  <c r="AA383" i="12"/>
  <c r="AA383" i="12" a="1"/>
  <c r="Z383" i="12"/>
  <c r="Z383" i="12" a="1"/>
  <c r="Y383" i="12"/>
  <c r="Y383" i="12" a="1"/>
  <c r="X383" i="12"/>
  <c r="X383" i="12" a="1"/>
  <c r="W383" i="12"/>
  <c r="W383" i="12" a="1"/>
  <c r="V383" i="12"/>
  <c r="V383" i="12" a="1"/>
  <c r="U383" i="12"/>
  <c r="U383" i="12" a="1"/>
  <c r="T383" i="12"/>
  <c r="T383" i="12" a="1"/>
  <c r="S383" i="12"/>
  <c r="S383" i="12" a="1"/>
  <c r="R383" i="12"/>
  <c r="R383" i="12" a="1"/>
  <c r="Q383" i="12"/>
  <c r="Q383" i="12" a="1"/>
  <c r="P383" i="12"/>
  <c r="P383" i="12" a="1"/>
  <c r="O383" i="12"/>
  <c r="O383" i="12" a="1"/>
  <c r="N383" i="12"/>
  <c r="N383" i="12" a="1"/>
  <c r="M383" i="12"/>
  <c r="M383" i="12" a="1"/>
  <c r="L383" i="12"/>
  <c r="L383" i="12" a="1"/>
  <c r="K383" i="12"/>
  <c r="K383" i="12" a="1"/>
  <c r="J383" i="12"/>
  <c r="J383" i="12" a="1"/>
  <c r="I383" i="12"/>
  <c r="I383" i="12" a="1"/>
  <c r="H383" i="12"/>
  <c r="H383" i="12" a="1"/>
  <c r="G383" i="12"/>
  <c r="G383" i="12" a="1"/>
  <c r="F383" i="12"/>
  <c r="F383" i="12" a="1"/>
  <c r="E383" i="12"/>
  <c r="E383" i="12" a="1"/>
  <c r="D383" i="12"/>
  <c r="D383" i="12" a="1"/>
  <c r="C383" i="12"/>
  <c r="C383" i="12" a="1"/>
  <c r="B383" i="12"/>
  <c r="B383" i="12" a="1"/>
  <c r="A383" i="12"/>
  <c r="AB382" i="12"/>
  <c r="AB382" i="12" a="1"/>
  <c r="AA382" i="12"/>
  <c r="AA382" i="12" a="1"/>
  <c r="Z382" i="12"/>
  <c r="Z382" i="12" a="1"/>
  <c r="Y382" i="12"/>
  <c r="Y382" i="12" a="1"/>
  <c r="X382" i="12"/>
  <c r="X382" i="12" a="1"/>
  <c r="W382" i="12"/>
  <c r="W382" i="12" a="1"/>
  <c r="V382" i="12"/>
  <c r="V382" i="12" a="1"/>
  <c r="U382" i="12"/>
  <c r="U382" i="12" a="1"/>
  <c r="T382" i="12"/>
  <c r="T382" i="12" a="1"/>
  <c r="S382" i="12"/>
  <c r="S382" i="12" a="1"/>
  <c r="R382" i="12"/>
  <c r="R382" i="12" a="1"/>
  <c r="Q382" i="12"/>
  <c r="Q382" i="12" a="1"/>
  <c r="P382" i="12"/>
  <c r="P382" i="12" a="1"/>
  <c r="O382" i="12"/>
  <c r="O382" i="12" a="1"/>
  <c r="N382" i="12"/>
  <c r="N382" i="12" a="1"/>
  <c r="M382" i="12"/>
  <c r="M382" i="12" a="1"/>
  <c r="L382" i="12"/>
  <c r="L382" i="12" a="1"/>
  <c r="K382" i="12"/>
  <c r="K382" i="12" a="1"/>
  <c r="J382" i="12"/>
  <c r="J382" i="12" a="1"/>
  <c r="I382" i="12"/>
  <c r="I382" i="12" a="1"/>
  <c r="H382" i="12"/>
  <c r="H382" i="12" a="1"/>
  <c r="G382" i="12"/>
  <c r="G382" i="12" a="1"/>
  <c r="F382" i="12"/>
  <c r="F382" i="12" a="1"/>
  <c r="E382" i="12"/>
  <c r="E382" i="12" a="1"/>
  <c r="D382" i="12"/>
  <c r="D382" i="12" a="1"/>
  <c r="C382" i="12"/>
  <c r="C382" i="12" a="1"/>
  <c r="B382" i="12"/>
  <c r="B382" i="12" a="1"/>
  <c r="A382" i="12"/>
  <c r="AB381" i="12"/>
  <c r="AB381" i="12" a="1"/>
  <c r="AA381" i="12"/>
  <c r="AA381" i="12" a="1"/>
  <c r="Z381" i="12"/>
  <c r="Z381" i="12" a="1"/>
  <c r="Y381" i="12"/>
  <c r="Y381" i="12" a="1"/>
  <c r="X381" i="12"/>
  <c r="X381" i="12" a="1"/>
  <c r="W381" i="12"/>
  <c r="W381" i="12" a="1"/>
  <c r="V381" i="12"/>
  <c r="V381" i="12" a="1"/>
  <c r="U381" i="12"/>
  <c r="U381" i="12" a="1"/>
  <c r="T381" i="12"/>
  <c r="T381" i="12" a="1"/>
  <c r="S381" i="12"/>
  <c r="S381" i="12" a="1"/>
  <c r="R381" i="12"/>
  <c r="R381" i="12" a="1"/>
  <c r="Q381" i="12"/>
  <c r="Q381" i="12" a="1"/>
  <c r="P381" i="12"/>
  <c r="P381" i="12" a="1"/>
  <c r="O381" i="12"/>
  <c r="O381" i="12" a="1"/>
  <c r="N381" i="12"/>
  <c r="N381" i="12" a="1"/>
  <c r="M381" i="12"/>
  <c r="M381" i="12" a="1"/>
  <c r="L381" i="12"/>
  <c r="L381" i="12" a="1"/>
  <c r="K381" i="12"/>
  <c r="K381" i="12" a="1"/>
  <c r="J381" i="12"/>
  <c r="J381" i="12" a="1"/>
  <c r="I381" i="12"/>
  <c r="I381" i="12" a="1"/>
  <c r="H381" i="12"/>
  <c r="H381" i="12" a="1"/>
  <c r="G381" i="12"/>
  <c r="G381" i="12" a="1"/>
  <c r="F381" i="12"/>
  <c r="F381" i="12" a="1"/>
  <c r="E381" i="12"/>
  <c r="E381" i="12" a="1"/>
  <c r="D381" i="12"/>
  <c r="D381" i="12" a="1"/>
  <c r="C381" i="12"/>
  <c r="C381" i="12" a="1"/>
  <c r="B381" i="12"/>
  <c r="B381" i="12" a="1"/>
  <c r="A381" i="12"/>
  <c r="AB380" i="12"/>
  <c r="AB380" i="12" a="1"/>
  <c r="AA380" i="12"/>
  <c r="AA380" i="12" a="1"/>
  <c r="Z380" i="12"/>
  <c r="Z380" i="12" a="1"/>
  <c r="Y380" i="12"/>
  <c r="Y380" i="12" a="1"/>
  <c r="X380" i="12"/>
  <c r="X380" i="12" a="1"/>
  <c r="W380" i="12"/>
  <c r="W380" i="12" a="1"/>
  <c r="V380" i="12"/>
  <c r="V380" i="12" a="1"/>
  <c r="U380" i="12"/>
  <c r="U380" i="12" a="1"/>
  <c r="T380" i="12"/>
  <c r="T380" i="12" a="1"/>
  <c r="S380" i="12"/>
  <c r="S380" i="12" a="1"/>
  <c r="R380" i="12"/>
  <c r="R380" i="12" a="1"/>
  <c r="Q380" i="12"/>
  <c r="Q380" i="12" a="1"/>
  <c r="P380" i="12"/>
  <c r="P380" i="12" a="1"/>
  <c r="O380" i="12"/>
  <c r="O380" i="12" a="1"/>
  <c r="N380" i="12"/>
  <c r="N380" i="12" a="1"/>
  <c r="M380" i="12"/>
  <c r="M380" i="12" a="1"/>
  <c r="L380" i="12"/>
  <c r="L380" i="12" a="1"/>
  <c r="K380" i="12"/>
  <c r="K380" i="12" a="1"/>
  <c r="J380" i="12"/>
  <c r="J380" i="12" a="1"/>
  <c r="I380" i="12"/>
  <c r="I380" i="12" a="1"/>
  <c r="H380" i="12"/>
  <c r="H380" i="12" a="1"/>
  <c r="G380" i="12"/>
  <c r="G380" i="12" a="1"/>
  <c r="F380" i="12"/>
  <c r="F380" i="12" a="1"/>
  <c r="E380" i="12"/>
  <c r="E380" i="12" a="1"/>
  <c r="D380" i="12"/>
  <c r="D380" i="12" a="1"/>
  <c r="C380" i="12"/>
  <c r="C380" i="12" a="1"/>
  <c r="B380" i="12"/>
  <c r="B380" i="12" a="1"/>
  <c r="A380" i="12"/>
  <c r="AB379" i="12"/>
  <c r="AB379" i="12" a="1"/>
  <c r="AA379" i="12"/>
  <c r="AA379" i="12" a="1"/>
  <c r="Z379" i="12"/>
  <c r="Z379" i="12" a="1"/>
  <c r="Y379" i="12"/>
  <c r="Y379" i="12" a="1"/>
  <c r="X379" i="12"/>
  <c r="X379" i="12" a="1"/>
  <c r="W379" i="12"/>
  <c r="W379" i="12" a="1"/>
  <c r="V379" i="12"/>
  <c r="V379" i="12" a="1"/>
  <c r="U379" i="12"/>
  <c r="U379" i="12" a="1"/>
  <c r="T379" i="12"/>
  <c r="T379" i="12" a="1"/>
  <c r="S379" i="12"/>
  <c r="S379" i="12" a="1"/>
  <c r="R379" i="12"/>
  <c r="R379" i="12" a="1"/>
  <c r="Q379" i="12"/>
  <c r="Q379" i="12" a="1"/>
  <c r="P379" i="12"/>
  <c r="P379" i="12" a="1"/>
  <c r="O379" i="12"/>
  <c r="O379" i="12" a="1"/>
  <c r="N379" i="12"/>
  <c r="N379" i="12" a="1"/>
  <c r="M379" i="12"/>
  <c r="M379" i="12" a="1"/>
  <c r="L379" i="12"/>
  <c r="L379" i="12" a="1"/>
  <c r="K379" i="12"/>
  <c r="K379" i="12" a="1"/>
  <c r="J379" i="12"/>
  <c r="J379" i="12" a="1"/>
  <c r="I379" i="12"/>
  <c r="I379" i="12" a="1"/>
  <c r="H379" i="12"/>
  <c r="H379" i="12" a="1"/>
  <c r="G379" i="12"/>
  <c r="G379" i="12" a="1"/>
  <c r="F379" i="12"/>
  <c r="F379" i="12" a="1"/>
  <c r="E379" i="12"/>
  <c r="E379" i="12" a="1"/>
  <c r="D379" i="12"/>
  <c r="D379" i="12" a="1"/>
  <c r="C379" i="12"/>
  <c r="C379" i="12" a="1"/>
  <c r="B379" i="12"/>
  <c r="B379" i="12" a="1"/>
  <c r="A379" i="12"/>
  <c r="AB378" i="12"/>
  <c r="AB378" i="12" a="1"/>
  <c r="AA378" i="12"/>
  <c r="AA378" i="12" a="1"/>
  <c r="Z378" i="12"/>
  <c r="Z378" i="12" a="1"/>
  <c r="Y378" i="12"/>
  <c r="Y378" i="12" a="1"/>
  <c r="X378" i="12"/>
  <c r="X378" i="12" a="1"/>
  <c r="W378" i="12"/>
  <c r="W378" i="12" a="1"/>
  <c r="V378" i="12"/>
  <c r="V378" i="12" a="1"/>
  <c r="U378" i="12"/>
  <c r="U378" i="12" a="1"/>
  <c r="T378" i="12"/>
  <c r="T378" i="12" a="1"/>
  <c r="S378" i="12"/>
  <c r="S378" i="12" a="1"/>
  <c r="R378" i="12"/>
  <c r="R378" i="12" a="1"/>
  <c r="Q378" i="12"/>
  <c r="Q378" i="12" a="1"/>
  <c r="P378" i="12"/>
  <c r="P378" i="12" a="1"/>
  <c r="O378" i="12"/>
  <c r="O378" i="12" a="1"/>
  <c r="N378" i="12"/>
  <c r="N378" i="12" a="1"/>
  <c r="M378" i="12"/>
  <c r="M378" i="12" a="1"/>
  <c r="L378" i="12"/>
  <c r="L378" i="12" a="1"/>
  <c r="K378" i="12"/>
  <c r="K378" i="12" a="1"/>
  <c r="J378" i="12"/>
  <c r="J378" i="12" a="1"/>
  <c r="I378" i="12"/>
  <c r="I378" i="12" a="1"/>
  <c r="H378" i="12"/>
  <c r="H378" i="12" a="1"/>
  <c r="G378" i="12"/>
  <c r="G378" i="12" a="1"/>
  <c r="F378" i="12"/>
  <c r="F378" i="12" a="1"/>
  <c r="E378" i="12"/>
  <c r="E378" i="12" a="1"/>
  <c r="D378" i="12"/>
  <c r="D378" i="12" a="1"/>
  <c r="C378" i="12"/>
  <c r="C378" i="12" a="1"/>
  <c r="B378" i="12"/>
  <c r="B378" i="12" a="1"/>
  <c r="A378" i="12"/>
  <c r="AB377" i="12"/>
  <c r="AB377" i="12" a="1"/>
  <c r="AA377" i="12"/>
  <c r="AA377" i="12" a="1"/>
  <c r="Z377" i="12"/>
  <c r="Z377" i="12" a="1"/>
  <c r="Y377" i="12"/>
  <c r="Y377" i="12" a="1"/>
  <c r="X377" i="12"/>
  <c r="X377" i="12" a="1"/>
  <c r="W377" i="12"/>
  <c r="W377" i="12" a="1"/>
  <c r="V377" i="12"/>
  <c r="V377" i="12" a="1"/>
  <c r="U377" i="12"/>
  <c r="U377" i="12" a="1"/>
  <c r="T377" i="12"/>
  <c r="T377" i="12" a="1"/>
  <c r="S377" i="12"/>
  <c r="S377" i="12" a="1"/>
  <c r="R377" i="12"/>
  <c r="R377" i="12" a="1"/>
  <c r="Q377" i="12"/>
  <c r="Q377" i="12" a="1"/>
  <c r="P377" i="12"/>
  <c r="P377" i="12" a="1"/>
  <c r="O377" i="12"/>
  <c r="O377" i="12" a="1"/>
  <c r="N377" i="12"/>
  <c r="N377" i="12" a="1"/>
  <c r="M377" i="12"/>
  <c r="M377" i="12" a="1"/>
  <c r="L377" i="12"/>
  <c r="L377" i="12" a="1"/>
  <c r="K377" i="12"/>
  <c r="K377" i="12" a="1"/>
  <c r="J377" i="12"/>
  <c r="J377" i="12" a="1"/>
  <c r="I377" i="12"/>
  <c r="I377" i="12" a="1"/>
  <c r="H377" i="12"/>
  <c r="H377" i="12" a="1"/>
  <c r="G377" i="12"/>
  <c r="G377" i="12" a="1"/>
  <c r="F377" i="12"/>
  <c r="F377" i="12" a="1"/>
  <c r="E377" i="12"/>
  <c r="E377" i="12" a="1"/>
  <c r="D377" i="12"/>
  <c r="D377" i="12" a="1"/>
  <c r="C377" i="12"/>
  <c r="C377" i="12" a="1"/>
  <c r="B377" i="12"/>
  <c r="B377" i="12" a="1"/>
  <c r="A377" i="12"/>
  <c r="AB376" i="12"/>
  <c r="AB376" i="12" a="1"/>
  <c r="AA376" i="12"/>
  <c r="AA376" i="12" a="1"/>
  <c r="Z376" i="12"/>
  <c r="Z376" i="12" a="1"/>
  <c r="Y376" i="12"/>
  <c r="Y376" i="12" a="1"/>
  <c r="X376" i="12"/>
  <c r="X376" i="12" a="1"/>
  <c r="W376" i="12"/>
  <c r="W376" i="12" a="1"/>
  <c r="V376" i="12"/>
  <c r="V376" i="12" a="1"/>
  <c r="U376" i="12"/>
  <c r="U376" i="12" a="1"/>
  <c r="T376" i="12"/>
  <c r="T376" i="12" a="1"/>
  <c r="S376" i="12"/>
  <c r="S376" i="12" a="1"/>
  <c r="R376" i="12"/>
  <c r="R376" i="12" a="1"/>
  <c r="Q376" i="12"/>
  <c r="Q376" i="12" a="1"/>
  <c r="P376" i="12"/>
  <c r="P376" i="12" a="1"/>
  <c r="O376" i="12"/>
  <c r="O376" i="12" a="1"/>
  <c r="N376" i="12"/>
  <c r="N376" i="12" a="1"/>
  <c r="M376" i="12"/>
  <c r="M376" i="12" a="1"/>
  <c r="L376" i="12"/>
  <c r="L376" i="12" a="1"/>
  <c r="K376" i="12"/>
  <c r="K376" i="12" a="1"/>
  <c r="J376" i="12"/>
  <c r="J376" i="12" a="1"/>
  <c r="I376" i="12"/>
  <c r="I376" i="12" a="1"/>
  <c r="H376" i="12"/>
  <c r="H376" i="12" a="1"/>
  <c r="G376" i="12"/>
  <c r="G376" i="12" a="1"/>
  <c r="F376" i="12"/>
  <c r="F376" i="12" a="1"/>
  <c r="E376" i="12"/>
  <c r="E376" i="12" a="1"/>
  <c r="D376" i="12"/>
  <c r="D376" i="12" a="1"/>
  <c r="C376" i="12"/>
  <c r="C376" i="12" a="1"/>
  <c r="B376" i="12"/>
  <c r="B376" i="12" a="1"/>
  <c r="A376" i="12"/>
  <c r="AB375" i="12"/>
  <c r="AB375" i="12" a="1"/>
  <c r="AA375" i="12"/>
  <c r="AA375" i="12" a="1"/>
  <c r="Z375" i="12"/>
  <c r="Z375" i="12" a="1"/>
  <c r="Y375" i="12"/>
  <c r="Y375" i="12" a="1"/>
  <c r="X375" i="12"/>
  <c r="X375" i="12" a="1"/>
  <c r="W375" i="12"/>
  <c r="W375" i="12" a="1"/>
  <c r="V375" i="12"/>
  <c r="V375" i="12" a="1"/>
  <c r="U375" i="12"/>
  <c r="U375" i="12" a="1"/>
  <c r="T375" i="12"/>
  <c r="T375" i="12" a="1"/>
  <c r="S375" i="12"/>
  <c r="S375" i="12" a="1"/>
  <c r="R375" i="12"/>
  <c r="R375" i="12" a="1"/>
  <c r="Q375" i="12"/>
  <c r="Q375" i="12" a="1"/>
  <c r="P375" i="12"/>
  <c r="P375" i="12" a="1"/>
  <c r="O375" i="12"/>
  <c r="O375" i="12" a="1"/>
  <c r="N375" i="12"/>
  <c r="N375" i="12" a="1"/>
  <c r="M375" i="12"/>
  <c r="M375" i="12" a="1"/>
  <c r="L375" i="12"/>
  <c r="L375" i="12" a="1"/>
  <c r="K375" i="12"/>
  <c r="K375" i="12" a="1"/>
  <c r="J375" i="12"/>
  <c r="J375" i="12" a="1"/>
  <c r="I375" i="12"/>
  <c r="I375" i="12" a="1"/>
  <c r="H375" i="12"/>
  <c r="H375" i="12" a="1"/>
  <c r="G375" i="12"/>
  <c r="G375" i="12" a="1"/>
  <c r="F375" i="12"/>
  <c r="F375" i="12" a="1"/>
  <c r="E375" i="12"/>
  <c r="E375" i="12" a="1"/>
  <c r="D375" i="12"/>
  <c r="D375" i="12" a="1"/>
  <c r="C375" i="12"/>
  <c r="C375" i="12" a="1"/>
  <c r="B375" i="12"/>
  <c r="B375" i="12" a="1"/>
  <c r="A375" i="12"/>
  <c r="AB374" i="12"/>
  <c r="AB374" i="12" a="1"/>
  <c r="AA374" i="12"/>
  <c r="AA374" i="12" a="1"/>
  <c r="Z374" i="12"/>
  <c r="Z374" i="12" a="1"/>
  <c r="Y374" i="12"/>
  <c r="Y374" i="12" a="1"/>
  <c r="X374" i="12"/>
  <c r="X374" i="12" a="1"/>
  <c r="W374" i="12"/>
  <c r="W374" i="12" a="1"/>
  <c r="V374" i="12"/>
  <c r="V374" i="12" a="1"/>
  <c r="U374" i="12"/>
  <c r="U374" i="12" a="1"/>
  <c r="T374" i="12"/>
  <c r="T374" i="12" a="1"/>
  <c r="S374" i="12"/>
  <c r="S374" i="12" a="1"/>
  <c r="R374" i="12"/>
  <c r="R374" i="12" a="1"/>
  <c r="Q374" i="12"/>
  <c r="Q374" i="12" a="1"/>
  <c r="P374" i="12"/>
  <c r="P374" i="12" a="1"/>
  <c r="O374" i="12"/>
  <c r="O374" i="12" a="1"/>
  <c r="N374" i="12"/>
  <c r="N374" i="12" a="1"/>
  <c r="M374" i="12"/>
  <c r="M374" i="12" a="1"/>
  <c r="L374" i="12"/>
  <c r="L374" i="12" a="1"/>
  <c r="K374" i="12"/>
  <c r="K374" i="12" a="1"/>
  <c r="J374" i="12"/>
  <c r="J374" i="12" a="1"/>
  <c r="I374" i="12"/>
  <c r="I374" i="12" a="1"/>
  <c r="H374" i="12"/>
  <c r="H374" i="12" a="1"/>
  <c r="G374" i="12"/>
  <c r="G374" i="12" a="1"/>
  <c r="F374" i="12"/>
  <c r="F374" i="12" a="1"/>
  <c r="E374" i="12"/>
  <c r="E374" i="12" a="1"/>
  <c r="D374" i="12"/>
  <c r="D374" i="12" a="1"/>
  <c r="C374" i="12"/>
  <c r="C374" i="12" a="1"/>
  <c r="B374" i="12"/>
  <c r="B374" i="12" a="1"/>
  <c r="A374" i="12"/>
  <c r="AB373" i="12"/>
  <c r="AB373" i="12" a="1"/>
  <c r="AA373" i="12"/>
  <c r="AA373" i="12" a="1"/>
  <c r="Z373" i="12"/>
  <c r="Z373" i="12" a="1"/>
  <c r="Y373" i="12"/>
  <c r="Y373" i="12" a="1"/>
  <c r="X373" i="12"/>
  <c r="X373" i="12" a="1"/>
  <c r="W373" i="12"/>
  <c r="W373" i="12" a="1"/>
  <c r="V373" i="12"/>
  <c r="V373" i="12" a="1"/>
  <c r="U373" i="12"/>
  <c r="U373" i="12" a="1"/>
  <c r="T373" i="12"/>
  <c r="T373" i="12" a="1"/>
  <c r="S373" i="12"/>
  <c r="S373" i="12" a="1"/>
  <c r="R373" i="12"/>
  <c r="R373" i="12" a="1"/>
  <c r="Q373" i="12"/>
  <c r="Q373" i="12" a="1"/>
  <c r="P373" i="12"/>
  <c r="P373" i="12" a="1"/>
  <c r="O373" i="12"/>
  <c r="O373" i="12" a="1"/>
  <c r="N373" i="12"/>
  <c r="N373" i="12" a="1"/>
  <c r="M373" i="12"/>
  <c r="M373" i="12" a="1"/>
  <c r="L373" i="12"/>
  <c r="L373" i="12" a="1"/>
  <c r="K373" i="12"/>
  <c r="K373" i="12" a="1"/>
  <c r="J373" i="12"/>
  <c r="J373" i="12" a="1"/>
  <c r="I373" i="12"/>
  <c r="I373" i="12" a="1"/>
  <c r="H373" i="12"/>
  <c r="H373" i="12" a="1"/>
  <c r="G373" i="12"/>
  <c r="G373" i="12" a="1"/>
  <c r="F373" i="12"/>
  <c r="F373" i="12" a="1"/>
  <c r="E373" i="12"/>
  <c r="E373" i="12" a="1"/>
  <c r="D373" i="12"/>
  <c r="D373" i="12" a="1"/>
  <c r="C373" i="12"/>
  <c r="C373" i="12" a="1"/>
  <c r="B373" i="12"/>
  <c r="B373" i="12" a="1"/>
  <c r="A373" i="12"/>
  <c r="AB372" i="12"/>
  <c r="AB372" i="12" a="1"/>
  <c r="AA372" i="12"/>
  <c r="AA372" i="12" a="1"/>
  <c r="Z372" i="12"/>
  <c r="Z372" i="12" a="1"/>
  <c r="Y372" i="12"/>
  <c r="Y372" i="12" a="1"/>
  <c r="X372" i="12"/>
  <c r="X372" i="12" a="1"/>
  <c r="W372" i="12"/>
  <c r="W372" i="12" a="1"/>
  <c r="V372" i="12"/>
  <c r="V372" i="12" a="1"/>
  <c r="U372" i="12"/>
  <c r="U372" i="12" a="1"/>
  <c r="T372" i="12"/>
  <c r="T372" i="12" a="1"/>
  <c r="S372" i="12"/>
  <c r="S372" i="12" a="1"/>
  <c r="R372" i="12"/>
  <c r="R372" i="12" a="1"/>
  <c r="Q372" i="12"/>
  <c r="Q372" i="12" a="1"/>
  <c r="P372" i="12"/>
  <c r="P372" i="12" a="1"/>
  <c r="O372" i="12"/>
  <c r="O372" i="12" a="1"/>
  <c r="N372" i="12"/>
  <c r="N372" i="12" a="1"/>
  <c r="M372" i="12"/>
  <c r="M372" i="12" a="1"/>
  <c r="L372" i="12"/>
  <c r="L372" i="12" a="1"/>
  <c r="K372" i="12"/>
  <c r="K372" i="12" a="1"/>
  <c r="J372" i="12"/>
  <c r="J372" i="12" a="1"/>
  <c r="I372" i="12"/>
  <c r="I372" i="12" a="1"/>
  <c r="H372" i="12"/>
  <c r="H372" i="12" a="1"/>
  <c r="G372" i="12"/>
  <c r="G372" i="12" a="1"/>
  <c r="F372" i="12"/>
  <c r="F372" i="12" a="1"/>
  <c r="E372" i="12"/>
  <c r="E372" i="12" a="1"/>
  <c r="D372" i="12"/>
  <c r="D372" i="12" a="1"/>
  <c r="C372" i="12"/>
  <c r="C372" i="12" a="1"/>
  <c r="B372" i="12"/>
  <c r="B372" i="12" a="1"/>
  <c r="A372" i="12"/>
  <c r="AB371" i="12"/>
  <c r="AB371" i="12" a="1"/>
  <c r="AA371" i="12"/>
  <c r="AA371" i="12" a="1"/>
  <c r="Z371" i="12"/>
  <c r="Z371" i="12" a="1"/>
  <c r="Y371" i="12"/>
  <c r="Y371" i="12" a="1"/>
  <c r="X371" i="12"/>
  <c r="X371" i="12" a="1"/>
  <c r="W371" i="12"/>
  <c r="W371" i="12" a="1"/>
  <c r="V371" i="12"/>
  <c r="V371" i="12" a="1"/>
  <c r="U371" i="12"/>
  <c r="U371" i="12" a="1"/>
  <c r="T371" i="12"/>
  <c r="T371" i="12" a="1"/>
  <c r="S371" i="12"/>
  <c r="S371" i="12" a="1"/>
  <c r="R371" i="12"/>
  <c r="R371" i="12" a="1"/>
  <c r="Q371" i="12"/>
  <c r="Q371" i="12" a="1"/>
  <c r="P371" i="12"/>
  <c r="P371" i="12" a="1"/>
  <c r="O371" i="12"/>
  <c r="O371" i="12" a="1"/>
  <c r="N371" i="12"/>
  <c r="N371" i="12" a="1"/>
  <c r="M371" i="12"/>
  <c r="M371" i="12" a="1"/>
  <c r="L371" i="12"/>
  <c r="L371" i="12" a="1"/>
  <c r="K371" i="12"/>
  <c r="K371" i="12" a="1"/>
  <c r="J371" i="12"/>
  <c r="J371" i="12" a="1"/>
  <c r="I371" i="12"/>
  <c r="I371" i="12" a="1"/>
  <c r="H371" i="12"/>
  <c r="H371" i="12" a="1"/>
  <c r="G371" i="12"/>
  <c r="G371" i="12" a="1"/>
  <c r="F371" i="12"/>
  <c r="F371" i="12" a="1"/>
  <c r="E371" i="12"/>
  <c r="E371" i="12" a="1"/>
  <c r="D371" i="12"/>
  <c r="D371" i="12" a="1"/>
  <c r="C371" i="12"/>
  <c r="C371" i="12" a="1"/>
  <c r="B371" i="12"/>
  <c r="B371" i="12" a="1"/>
  <c r="A371" i="12"/>
  <c r="AB370" i="12"/>
  <c r="AB370" i="12" a="1"/>
  <c r="AA370" i="12"/>
  <c r="AA370" i="12" a="1"/>
  <c r="Z370" i="12"/>
  <c r="Z370" i="12" a="1"/>
  <c r="Y370" i="12"/>
  <c r="Y370" i="12" a="1"/>
  <c r="X370" i="12"/>
  <c r="X370" i="12" a="1"/>
  <c r="W370" i="12"/>
  <c r="W370" i="12" a="1"/>
  <c r="V370" i="12"/>
  <c r="V370" i="12" a="1"/>
  <c r="U370" i="12"/>
  <c r="U370" i="12" a="1"/>
  <c r="T370" i="12"/>
  <c r="T370" i="12" a="1"/>
  <c r="S370" i="12"/>
  <c r="S370" i="12" a="1"/>
  <c r="R370" i="12"/>
  <c r="R370" i="12" a="1"/>
  <c r="Q370" i="12"/>
  <c r="Q370" i="12" a="1"/>
  <c r="P370" i="12"/>
  <c r="P370" i="12" a="1"/>
  <c r="O370" i="12"/>
  <c r="O370" i="12" a="1"/>
  <c r="N370" i="12"/>
  <c r="N370" i="12" a="1"/>
  <c r="M370" i="12"/>
  <c r="M370" i="12" a="1"/>
  <c r="L370" i="12"/>
  <c r="L370" i="12" a="1"/>
  <c r="K370" i="12"/>
  <c r="K370" i="12" a="1"/>
  <c r="J370" i="12"/>
  <c r="J370" i="12" a="1"/>
  <c r="I370" i="12"/>
  <c r="I370" i="12" a="1"/>
  <c r="H370" i="12"/>
  <c r="H370" i="12" a="1"/>
  <c r="G370" i="12"/>
  <c r="G370" i="12" a="1"/>
  <c r="F370" i="12"/>
  <c r="F370" i="12" a="1"/>
  <c r="E370" i="12"/>
  <c r="E370" i="12" a="1"/>
  <c r="D370" i="12"/>
  <c r="D370" i="12" a="1"/>
  <c r="C370" i="12"/>
  <c r="C370" i="12" a="1"/>
  <c r="B370" i="12"/>
  <c r="B370" i="12" a="1"/>
  <c r="A370" i="12"/>
  <c r="AB369" i="12"/>
  <c r="AB369" i="12" a="1"/>
  <c r="AA369" i="12"/>
  <c r="AA369" i="12" a="1"/>
  <c r="Z369" i="12"/>
  <c r="Z369" i="12" a="1"/>
  <c r="Y369" i="12"/>
  <c r="Y369" i="12" a="1"/>
  <c r="X369" i="12"/>
  <c r="X369" i="12" a="1"/>
  <c r="W369" i="12"/>
  <c r="W369" i="12" a="1"/>
  <c r="V369" i="12"/>
  <c r="V369" i="12" a="1"/>
  <c r="U369" i="12"/>
  <c r="U369" i="12" a="1"/>
  <c r="T369" i="12"/>
  <c r="T369" i="12" a="1"/>
  <c r="S369" i="12"/>
  <c r="S369" i="12" a="1"/>
  <c r="R369" i="12"/>
  <c r="R369" i="12" a="1"/>
  <c r="Q369" i="12"/>
  <c r="Q369" i="12" a="1"/>
  <c r="P369" i="12"/>
  <c r="P369" i="12" a="1"/>
  <c r="O369" i="12"/>
  <c r="O369" i="12" a="1"/>
  <c r="N369" i="12"/>
  <c r="N369" i="12" a="1"/>
  <c r="M369" i="12"/>
  <c r="M369" i="12" a="1"/>
  <c r="L369" i="12"/>
  <c r="L369" i="12" a="1"/>
  <c r="K369" i="12"/>
  <c r="K369" i="12" a="1"/>
  <c r="J369" i="12"/>
  <c r="J369" i="12" a="1"/>
  <c r="I369" i="12"/>
  <c r="I369" i="12" a="1"/>
  <c r="H369" i="12"/>
  <c r="H369" i="12" a="1"/>
  <c r="G369" i="12"/>
  <c r="G369" i="12" a="1"/>
  <c r="F369" i="12"/>
  <c r="F369" i="12" a="1"/>
  <c r="E369" i="12"/>
  <c r="E369" i="12" a="1"/>
  <c r="D369" i="12"/>
  <c r="D369" i="12" a="1"/>
  <c r="C369" i="12"/>
  <c r="C369" i="12" a="1"/>
  <c r="B369" i="12"/>
  <c r="B369" i="12" a="1"/>
  <c r="A369" i="12"/>
  <c r="AB368" i="12"/>
  <c r="AB368" i="12" a="1"/>
  <c r="AA368" i="12"/>
  <c r="AA368" i="12" a="1"/>
  <c r="Z368" i="12"/>
  <c r="Z368" i="12" a="1"/>
  <c r="Y368" i="12"/>
  <c r="Y368" i="12" a="1"/>
  <c r="X368" i="12"/>
  <c r="X368" i="12" a="1"/>
  <c r="W368" i="12"/>
  <c r="W368" i="12" a="1"/>
  <c r="V368" i="12"/>
  <c r="V368" i="12" a="1"/>
  <c r="U368" i="12"/>
  <c r="U368" i="12" a="1"/>
  <c r="T368" i="12"/>
  <c r="T368" i="12" a="1"/>
  <c r="S368" i="12"/>
  <c r="S368" i="12" a="1"/>
  <c r="R368" i="12"/>
  <c r="R368" i="12" a="1"/>
  <c r="Q368" i="12"/>
  <c r="Q368" i="12" a="1"/>
  <c r="P368" i="12"/>
  <c r="P368" i="12" a="1"/>
  <c r="O368" i="12"/>
  <c r="O368" i="12" a="1"/>
  <c r="N368" i="12"/>
  <c r="N368" i="12" a="1"/>
  <c r="M368" i="12"/>
  <c r="M368" i="12" a="1"/>
  <c r="L368" i="12"/>
  <c r="L368" i="12" a="1"/>
  <c r="K368" i="12"/>
  <c r="K368" i="12" a="1"/>
  <c r="J368" i="12"/>
  <c r="J368" i="12" a="1"/>
  <c r="I368" i="12"/>
  <c r="I368" i="12" a="1"/>
  <c r="H368" i="12"/>
  <c r="H368" i="12" a="1"/>
  <c r="G368" i="12"/>
  <c r="G368" i="12" a="1"/>
  <c r="F368" i="12"/>
  <c r="F368" i="12" a="1"/>
  <c r="E368" i="12"/>
  <c r="E368" i="12" a="1"/>
  <c r="D368" i="12"/>
  <c r="D368" i="12" a="1"/>
  <c r="C368" i="12"/>
  <c r="C368" i="12" a="1"/>
  <c r="B368" i="12"/>
  <c r="B368" i="12" a="1"/>
  <c r="A368" i="12"/>
  <c r="AB367" i="12"/>
  <c r="AB367" i="12" a="1"/>
  <c r="AA367" i="12"/>
  <c r="AA367" i="12" a="1"/>
  <c r="Z367" i="12"/>
  <c r="Z367" i="12" a="1"/>
  <c r="Y367" i="12"/>
  <c r="Y367" i="12" a="1"/>
  <c r="X367" i="12"/>
  <c r="X367" i="12" a="1"/>
  <c r="W367" i="12"/>
  <c r="W367" i="12" a="1"/>
  <c r="V367" i="12"/>
  <c r="V367" i="12" a="1"/>
  <c r="U367" i="12"/>
  <c r="U367" i="12" a="1"/>
  <c r="T367" i="12"/>
  <c r="T367" i="12" a="1"/>
  <c r="S367" i="12"/>
  <c r="S367" i="12" a="1"/>
  <c r="R367" i="12"/>
  <c r="R367" i="12" a="1"/>
  <c r="Q367" i="12"/>
  <c r="Q367" i="12" a="1"/>
  <c r="P367" i="12"/>
  <c r="P367" i="12" a="1"/>
  <c r="O367" i="12"/>
  <c r="O367" i="12" a="1"/>
  <c r="N367" i="12"/>
  <c r="N367" i="12" a="1"/>
  <c r="M367" i="12"/>
  <c r="M367" i="12" a="1"/>
  <c r="L367" i="12"/>
  <c r="L367" i="12" a="1"/>
  <c r="K367" i="12"/>
  <c r="K367" i="12" a="1"/>
  <c r="J367" i="12"/>
  <c r="J367" i="12" a="1"/>
  <c r="I367" i="12"/>
  <c r="I367" i="12" a="1"/>
  <c r="H367" i="12"/>
  <c r="H367" i="12" a="1"/>
  <c r="G367" i="12"/>
  <c r="G367" i="12" a="1"/>
  <c r="F367" i="12"/>
  <c r="F367" i="12" a="1"/>
  <c r="E367" i="12"/>
  <c r="E367" i="12" a="1"/>
  <c r="D367" i="12"/>
  <c r="D367" i="12" a="1"/>
  <c r="C367" i="12"/>
  <c r="C367" i="12" a="1"/>
  <c r="B367" i="12"/>
  <c r="B367" i="12" a="1"/>
  <c r="A367" i="12"/>
  <c r="AB366" i="12"/>
  <c r="AB366" i="12" a="1"/>
  <c r="AA366" i="12"/>
  <c r="AA366" i="12" a="1"/>
  <c r="Z366" i="12"/>
  <c r="Z366" i="12" a="1"/>
  <c r="Y366" i="12"/>
  <c r="Y366" i="12" a="1"/>
  <c r="X366" i="12"/>
  <c r="X366" i="12" a="1"/>
  <c r="W366" i="12"/>
  <c r="W366" i="12" a="1"/>
  <c r="V366" i="12"/>
  <c r="V366" i="12" a="1"/>
  <c r="U366" i="12"/>
  <c r="U366" i="12" a="1"/>
  <c r="T366" i="12"/>
  <c r="T366" i="12" a="1"/>
  <c r="S366" i="12"/>
  <c r="S366" i="12" a="1"/>
  <c r="R366" i="12"/>
  <c r="R366" i="12" a="1"/>
  <c r="Q366" i="12"/>
  <c r="Q366" i="12" a="1"/>
  <c r="P366" i="12"/>
  <c r="P366" i="12" a="1"/>
  <c r="O366" i="12"/>
  <c r="O366" i="12" a="1"/>
  <c r="N366" i="12"/>
  <c r="N366" i="12" a="1"/>
  <c r="M366" i="12"/>
  <c r="M366" i="12" a="1"/>
  <c r="L366" i="12"/>
  <c r="L366" i="12" a="1"/>
  <c r="K366" i="12"/>
  <c r="K366" i="12" a="1"/>
  <c r="J366" i="12"/>
  <c r="J366" i="12" a="1"/>
  <c r="I366" i="12"/>
  <c r="I366" i="12" a="1"/>
  <c r="H366" i="12"/>
  <c r="H366" i="12" a="1"/>
  <c r="G366" i="12"/>
  <c r="G366" i="12" a="1"/>
  <c r="F366" i="12"/>
  <c r="F366" i="12" a="1"/>
  <c r="E366" i="12"/>
  <c r="E366" i="12" a="1"/>
  <c r="D366" i="12"/>
  <c r="D366" i="12" a="1"/>
  <c r="C366" i="12"/>
  <c r="C366" i="12" a="1"/>
  <c r="B366" i="12"/>
  <c r="B366" i="12" a="1"/>
  <c r="A366" i="12"/>
  <c r="AB365" i="12"/>
  <c r="AB365" i="12" a="1"/>
  <c r="AA365" i="12"/>
  <c r="AA365" i="12" a="1"/>
  <c r="Z365" i="12"/>
  <c r="Z365" i="12" a="1"/>
  <c r="Y365" i="12"/>
  <c r="Y365" i="12" a="1"/>
  <c r="X365" i="12"/>
  <c r="X365" i="12" a="1"/>
  <c r="W365" i="12"/>
  <c r="W365" i="12" a="1"/>
  <c r="V365" i="12"/>
  <c r="V365" i="12" a="1"/>
  <c r="U365" i="12"/>
  <c r="U365" i="12" a="1"/>
  <c r="T365" i="12"/>
  <c r="T365" i="12" a="1"/>
  <c r="S365" i="12"/>
  <c r="S365" i="12" a="1"/>
  <c r="R365" i="12"/>
  <c r="R365" i="12" a="1"/>
  <c r="Q365" i="12"/>
  <c r="Q365" i="12" a="1"/>
  <c r="P365" i="12"/>
  <c r="P365" i="12" a="1"/>
  <c r="O365" i="12"/>
  <c r="O365" i="12" a="1"/>
  <c r="N365" i="12"/>
  <c r="N365" i="12" a="1"/>
  <c r="M365" i="12"/>
  <c r="M365" i="12" a="1"/>
  <c r="L365" i="12"/>
  <c r="L365" i="12" a="1"/>
  <c r="K365" i="12"/>
  <c r="K365" i="12" a="1"/>
  <c r="J365" i="12"/>
  <c r="J365" i="12" a="1"/>
  <c r="I365" i="12"/>
  <c r="I365" i="12" a="1"/>
  <c r="H365" i="12"/>
  <c r="H365" i="12" a="1"/>
  <c r="G365" i="12"/>
  <c r="G365" i="12" a="1"/>
  <c r="F365" i="12"/>
  <c r="F365" i="12" a="1"/>
  <c r="E365" i="12"/>
  <c r="E365" i="12" a="1"/>
  <c r="D365" i="12"/>
  <c r="D365" i="12" a="1"/>
  <c r="C365" i="12"/>
  <c r="C365" i="12" a="1"/>
  <c r="B365" i="12"/>
  <c r="B365" i="12" a="1"/>
  <c r="A365" i="12"/>
  <c r="AB364" i="12"/>
  <c r="AB364" i="12" a="1"/>
  <c r="AA364" i="12"/>
  <c r="AA364" i="12" a="1"/>
  <c r="Z364" i="12"/>
  <c r="Z364" i="12" a="1"/>
  <c r="Y364" i="12"/>
  <c r="Y364" i="12" a="1"/>
  <c r="X364" i="12"/>
  <c r="X364" i="12" a="1"/>
  <c r="W364" i="12"/>
  <c r="W364" i="12" a="1"/>
  <c r="V364" i="12"/>
  <c r="V364" i="12" a="1"/>
  <c r="U364" i="12"/>
  <c r="U364" i="12" a="1"/>
  <c r="T364" i="12"/>
  <c r="T364" i="12" a="1"/>
  <c r="S364" i="12"/>
  <c r="S364" i="12" a="1"/>
  <c r="R364" i="12"/>
  <c r="R364" i="12" a="1"/>
  <c r="Q364" i="12"/>
  <c r="Q364" i="12" a="1"/>
  <c r="P364" i="12"/>
  <c r="P364" i="12" a="1"/>
  <c r="O364" i="12"/>
  <c r="O364" i="12" a="1"/>
  <c r="N364" i="12"/>
  <c r="N364" i="12" a="1"/>
  <c r="M364" i="12"/>
  <c r="M364" i="12" a="1"/>
  <c r="L364" i="12"/>
  <c r="L364" i="12" a="1"/>
  <c r="K364" i="12"/>
  <c r="K364" i="12" a="1"/>
  <c r="J364" i="12"/>
  <c r="J364" i="12" a="1"/>
  <c r="I364" i="12"/>
  <c r="I364" i="12" a="1"/>
  <c r="H364" i="12"/>
  <c r="H364" i="12" a="1"/>
  <c r="G364" i="12"/>
  <c r="G364" i="12" a="1"/>
  <c r="F364" i="12"/>
  <c r="F364" i="12" a="1"/>
  <c r="E364" i="12"/>
  <c r="E364" i="12" a="1"/>
  <c r="D364" i="12"/>
  <c r="D364" i="12" a="1"/>
  <c r="C364" i="12"/>
  <c r="C364" i="12" a="1"/>
  <c r="B364" i="12"/>
  <c r="B364" i="12" a="1"/>
  <c r="A364" i="12"/>
  <c r="AB363" i="12"/>
  <c r="AB363" i="12" a="1"/>
  <c r="AA363" i="12"/>
  <c r="AA363" i="12" a="1"/>
  <c r="Z363" i="12"/>
  <c r="Z363" i="12" a="1"/>
  <c r="Y363" i="12"/>
  <c r="Y363" i="12" a="1"/>
  <c r="X363" i="12"/>
  <c r="X363" i="12" a="1"/>
  <c r="W363" i="12"/>
  <c r="W363" i="12" a="1"/>
  <c r="V363" i="12"/>
  <c r="V363" i="12" a="1"/>
  <c r="U363" i="12"/>
  <c r="U363" i="12" a="1"/>
  <c r="T363" i="12"/>
  <c r="T363" i="12" a="1"/>
  <c r="S363" i="12"/>
  <c r="S363" i="12" a="1"/>
  <c r="R363" i="12"/>
  <c r="R363" i="12" a="1"/>
  <c r="Q363" i="12"/>
  <c r="Q363" i="12" a="1"/>
  <c r="P363" i="12"/>
  <c r="P363" i="12" a="1"/>
  <c r="O363" i="12"/>
  <c r="O363" i="12" a="1"/>
  <c r="N363" i="12"/>
  <c r="N363" i="12" a="1"/>
  <c r="M363" i="12"/>
  <c r="M363" i="12" a="1"/>
  <c r="L363" i="12"/>
  <c r="L363" i="12" a="1"/>
  <c r="K363" i="12"/>
  <c r="K363" i="12" a="1"/>
  <c r="J363" i="12"/>
  <c r="J363" i="12" a="1"/>
  <c r="I363" i="12"/>
  <c r="I363" i="12" a="1"/>
  <c r="H363" i="12"/>
  <c r="H363" i="12" a="1"/>
  <c r="G363" i="12"/>
  <c r="G363" i="12" a="1"/>
  <c r="F363" i="12"/>
  <c r="F363" i="12" a="1"/>
  <c r="E363" i="12"/>
  <c r="E363" i="12" a="1"/>
  <c r="D363" i="12"/>
  <c r="D363" i="12" a="1"/>
  <c r="C363" i="12"/>
  <c r="C363" i="12" a="1"/>
  <c r="B363" i="12"/>
  <c r="B363" i="12" a="1"/>
  <c r="A363" i="12"/>
  <c r="AB362" i="12"/>
  <c r="AB362" i="12" a="1"/>
  <c r="AA362" i="12"/>
  <c r="AA362" i="12" a="1"/>
  <c r="Z362" i="12"/>
  <c r="Z362" i="12" a="1"/>
  <c r="Y362" i="12"/>
  <c r="Y362" i="12" a="1"/>
  <c r="X362" i="12"/>
  <c r="X362" i="12" a="1"/>
  <c r="W362" i="12"/>
  <c r="W362" i="12" a="1"/>
  <c r="V362" i="12"/>
  <c r="V362" i="12" a="1"/>
  <c r="U362" i="12"/>
  <c r="U362" i="12" a="1"/>
  <c r="T362" i="12"/>
  <c r="T362" i="12" a="1"/>
  <c r="S362" i="12"/>
  <c r="S362" i="12" a="1"/>
  <c r="R362" i="12"/>
  <c r="R362" i="12" a="1"/>
  <c r="Q362" i="12"/>
  <c r="Q362" i="12" a="1"/>
  <c r="P362" i="12"/>
  <c r="P362" i="12" a="1"/>
  <c r="O362" i="12"/>
  <c r="O362" i="12" a="1"/>
  <c r="N362" i="12"/>
  <c r="N362" i="12" a="1"/>
  <c r="M362" i="12"/>
  <c r="M362" i="12" a="1"/>
  <c r="L362" i="12"/>
  <c r="L362" i="12" a="1"/>
  <c r="K362" i="12"/>
  <c r="K362" i="12" a="1"/>
  <c r="J362" i="12"/>
  <c r="J362" i="12" a="1"/>
  <c r="I362" i="12"/>
  <c r="I362" i="12" a="1"/>
  <c r="H362" i="12"/>
  <c r="H362" i="12" a="1"/>
  <c r="G362" i="12"/>
  <c r="G362" i="12" a="1"/>
  <c r="F362" i="12"/>
  <c r="F362" i="12" a="1"/>
  <c r="E362" i="12"/>
  <c r="E362" i="12" a="1"/>
  <c r="D362" i="12"/>
  <c r="D362" i="12" a="1"/>
  <c r="C362" i="12"/>
  <c r="C362" i="12" a="1"/>
  <c r="B362" i="12"/>
  <c r="B362" i="12" a="1"/>
  <c r="A362" i="12"/>
  <c r="AB361" i="12"/>
  <c r="AB361" i="12" a="1"/>
  <c r="AA361" i="12"/>
  <c r="AA361" i="12" a="1"/>
  <c r="Z361" i="12"/>
  <c r="Z361" i="12" a="1"/>
  <c r="Y361" i="12"/>
  <c r="Y361" i="12" a="1"/>
  <c r="X361" i="12"/>
  <c r="X361" i="12" a="1"/>
  <c r="W361" i="12"/>
  <c r="W361" i="12" a="1"/>
  <c r="V361" i="12"/>
  <c r="V361" i="12" a="1"/>
  <c r="U361" i="12"/>
  <c r="U361" i="12" a="1"/>
  <c r="T361" i="12"/>
  <c r="T361" i="12" a="1"/>
  <c r="S361" i="12"/>
  <c r="S361" i="12" a="1"/>
  <c r="R361" i="12"/>
  <c r="R361" i="12" a="1"/>
  <c r="Q361" i="12"/>
  <c r="Q361" i="12" a="1"/>
  <c r="P361" i="12"/>
  <c r="P361" i="12" a="1"/>
  <c r="O361" i="12"/>
  <c r="O361" i="12" a="1"/>
  <c r="N361" i="12"/>
  <c r="N361" i="12" a="1"/>
  <c r="M361" i="12"/>
  <c r="M361" i="12" a="1"/>
  <c r="L361" i="12"/>
  <c r="L361" i="12" a="1"/>
  <c r="K361" i="12"/>
  <c r="K361" i="12" a="1"/>
  <c r="J361" i="12"/>
  <c r="J361" i="12" a="1"/>
  <c r="I361" i="12"/>
  <c r="I361" i="12" a="1"/>
  <c r="H361" i="12"/>
  <c r="H361" i="12" a="1"/>
  <c r="G361" i="12"/>
  <c r="G361" i="12" a="1"/>
  <c r="F361" i="12"/>
  <c r="F361" i="12" a="1"/>
  <c r="E361" i="12"/>
  <c r="E361" i="12" a="1"/>
  <c r="D361" i="12"/>
  <c r="D361" i="12" a="1"/>
  <c r="C361" i="12"/>
  <c r="C361" i="12" a="1"/>
  <c r="B361" i="12"/>
  <c r="B361" i="12" a="1"/>
  <c r="A361" i="12"/>
  <c r="AB360" i="12"/>
  <c r="AB360" i="12" a="1"/>
  <c r="AA360" i="12"/>
  <c r="AA360" i="12" a="1"/>
  <c r="Z360" i="12"/>
  <c r="Z360" i="12" a="1"/>
  <c r="Y360" i="12"/>
  <c r="Y360" i="12" a="1"/>
  <c r="X360" i="12"/>
  <c r="X360" i="12" a="1"/>
  <c r="W360" i="12"/>
  <c r="W360" i="12" a="1"/>
  <c r="V360" i="12"/>
  <c r="V360" i="12" a="1"/>
  <c r="U360" i="12"/>
  <c r="U360" i="12" a="1"/>
  <c r="T360" i="12"/>
  <c r="T360" i="12" a="1"/>
  <c r="S360" i="12"/>
  <c r="S360" i="12" a="1"/>
  <c r="R360" i="12"/>
  <c r="R360" i="12" a="1"/>
  <c r="Q360" i="12"/>
  <c r="Q360" i="12" a="1"/>
  <c r="P360" i="12"/>
  <c r="P360" i="12" a="1"/>
  <c r="O360" i="12"/>
  <c r="O360" i="12" a="1"/>
  <c r="N360" i="12"/>
  <c r="N360" i="12" a="1"/>
  <c r="M360" i="12"/>
  <c r="M360" i="12" a="1"/>
  <c r="L360" i="12"/>
  <c r="L360" i="12" a="1"/>
  <c r="K360" i="12"/>
  <c r="K360" i="12" a="1"/>
  <c r="J360" i="12"/>
  <c r="J360" i="12" a="1"/>
  <c r="I360" i="12"/>
  <c r="I360" i="12" a="1"/>
  <c r="H360" i="12"/>
  <c r="H360" i="12" a="1"/>
  <c r="G360" i="12"/>
  <c r="G360" i="12" a="1"/>
  <c r="F360" i="12"/>
  <c r="F360" i="12" a="1"/>
  <c r="E360" i="12"/>
  <c r="E360" i="12" a="1"/>
  <c r="D360" i="12"/>
  <c r="D360" i="12" a="1"/>
  <c r="C360" i="12"/>
  <c r="C360" i="12" a="1"/>
  <c r="B360" i="12"/>
  <c r="B360" i="12" a="1"/>
  <c r="A360" i="12"/>
  <c r="AB359" i="12"/>
  <c r="AB359" i="12" a="1"/>
  <c r="AA359" i="12"/>
  <c r="AA359" i="12" a="1"/>
  <c r="Z359" i="12"/>
  <c r="Z359" i="12" a="1"/>
  <c r="Y359" i="12"/>
  <c r="Y359" i="12" a="1"/>
  <c r="X359" i="12"/>
  <c r="X359" i="12" a="1"/>
  <c r="W359" i="12"/>
  <c r="W359" i="12" a="1"/>
  <c r="V359" i="12"/>
  <c r="V359" i="12" a="1"/>
  <c r="U359" i="12"/>
  <c r="U359" i="12" a="1"/>
  <c r="T359" i="12"/>
  <c r="T359" i="12" a="1"/>
  <c r="S359" i="12"/>
  <c r="S359" i="12" a="1"/>
  <c r="R359" i="12"/>
  <c r="R359" i="12" a="1"/>
  <c r="Q359" i="12"/>
  <c r="Q359" i="12" a="1"/>
  <c r="P359" i="12"/>
  <c r="P359" i="12" a="1"/>
  <c r="O359" i="12"/>
  <c r="O359" i="12" a="1"/>
  <c r="N359" i="12"/>
  <c r="N359" i="12" a="1"/>
  <c r="M359" i="12"/>
  <c r="M359" i="12" a="1"/>
  <c r="L359" i="12"/>
  <c r="L359" i="12" a="1"/>
  <c r="K359" i="12"/>
  <c r="K359" i="12" a="1"/>
  <c r="J359" i="12"/>
  <c r="J359" i="12" a="1"/>
  <c r="I359" i="12"/>
  <c r="I359" i="12" a="1"/>
  <c r="H359" i="12"/>
  <c r="H359" i="12" a="1"/>
  <c r="G359" i="12"/>
  <c r="G359" i="12" a="1"/>
  <c r="F359" i="12"/>
  <c r="F359" i="12" a="1"/>
  <c r="E359" i="12"/>
  <c r="E359" i="12" a="1"/>
  <c r="D359" i="12"/>
  <c r="D359" i="12" a="1"/>
  <c r="C359" i="12"/>
  <c r="C359" i="12" a="1"/>
  <c r="B359" i="12"/>
  <c r="B359" i="12" a="1"/>
  <c r="A359" i="12"/>
  <c r="AB358" i="12"/>
  <c r="AB358" i="12" a="1"/>
  <c r="AA358" i="12"/>
  <c r="AA358" i="12" a="1"/>
  <c r="Z358" i="12"/>
  <c r="Z358" i="12" a="1"/>
  <c r="Y358" i="12"/>
  <c r="Y358" i="12" a="1"/>
  <c r="X358" i="12"/>
  <c r="X358" i="12" a="1"/>
  <c r="W358" i="12"/>
  <c r="W358" i="12" a="1"/>
  <c r="V358" i="12"/>
  <c r="V358" i="12" a="1"/>
  <c r="U358" i="12"/>
  <c r="U358" i="12" a="1"/>
  <c r="T358" i="12"/>
  <c r="T358" i="12" a="1"/>
  <c r="S358" i="12"/>
  <c r="S358" i="12" a="1"/>
  <c r="R358" i="12"/>
  <c r="R358" i="12" a="1"/>
  <c r="Q358" i="12"/>
  <c r="Q358" i="12" a="1"/>
  <c r="P358" i="12"/>
  <c r="P358" i="12" a="1"/>
  <c r="O358" i="12"/>
  <c r="O358" i="12" a="1"/>
  <c r="N358" i="12"/>
  <c r="N358" i="12" a="1"/>
  <c r="M358" i="12"/>
  <c r="M358" i="12" a="1"/>
  <c r="L358" i="12"/>
  <c r="L358" i="12" a="1"/>
  <c r="K358" i="12"/>
  <c r="K358" i="12" a="1"/>
  <c r="J358" i="12"/>
  <c r="J358" i="12" a="1"/>
  <c r="I358" i="12"/>
  <c r="I358" i="12" a="1"/>
  <c r="H358" i="12"/>
  <c r="H358" i="12" a="1"/>
  <c r="G358" i="12"/>
  <c r="G358" i="12" a="1"/>
  <c r="F358" i="12"/>
  <c r="F358" i="12" a="1"/>
  <c r="E358" i="12"/>
  <c r="E358" i="12" a="1"/>
  <c r="D358" i="12"/>
  <c r="D358" i="12" a="1"/>
  <c r="C358" i="12"/>
  <c r="C358" i="12" a="1"/>
  <c r="B358" i="12"/>
  <c r="B358" i="12" a="1"/>
  <c r="A358" i="12"/>
  <c r="AB357" i="12"/>
  <c r="AB357" i="12" a="1"/>
  <c r="AA357" i="12"/>
  <c r="AA357" i="12" a="1"/>
  <c r="Z357" i="12"/>
  <c r="Z357" i="12" a="1"/>
  <c r="Y357" i="12"/>
  <c r="Y357" i="12" a="1"/>
  <c r="X357" i="12"/>
  <c r="X357" i="12" a="1"/>
  <c r="W357" i="12"/>
  <c r="W357" i="12" a="1"/>
  <c r="V357" i="12"/>
  <c r="V357" i="12" a="1"/>
  <c r="U357" i="12"/>
  <c r="U357" i="12" a="1"/>
  <c r="T357" i="12"/>
  <c r="T357" i="12" a="1"/>
  <c r="S357" i="12"/>
  <c r="S357" i="12" a="1"/>
  <c r="R357" i="12"/>
  <c r="R357" i="12" a="1"/>
  <c r="Q357" i="12"/>
  <c r="Q357" i="12" a="1"/>
  <c r="P357" i="12"/>
  <c r="P357" i="12" a="1"/>
  <c r="O357" i="12"/>
  <c r="O357" i="12" a="1"/>
  <c r="N357" i="12"/>
  <c r="N357" i="12" a="1"/>
  <c r="M357" i="12"/>
  <c r="M357" i="12" a="1"/>
  <c r="L357" i="12"/>
  <c r="L357" i="12" a="1"/>
  <c r="K357" i="12"/>
  <c r="K357" i="12" a="1"/>
  <c r="J357" i="12"/>
  <c r="J357" i="12" a="1"/>
  <c r="I357" i="12"/>
  <c r="I357" i="12" a="1"/>
  <c r="H357" i="12"/>
  <c r="H357" i="12" a="1"/>
  <c r="G357" i="12"/>
  <c r="G357" i="12" a="1"/>
  <c r="F357" i="12"/>
  <c r="F357" i="12" a="1"/>
  <c r="E357" i="12"/>
  <c r="E357" i="12" a="1"/>
  <c r="D357" i="12"/>
  <c r="D357" i="12" a="1"/>
  <c r="C357" i="12"/>
  <c r="C357" i="12" a="1"/>
  <c r="B357" i="12"/>
  <c r="B357" i="12" a="1"/>
  <c r="A357" i="12"/>
  <c r="AB356" i="12"/>
  <c r="AB356" i="12" a="1"/>
  <c r="AA356" i="12"/>
  <c r="AA356" i="12" a="1"/>
  <c r="Z356" i="12"/>
  <c r="Z356" i="12" a="1"/>
  <c r="Y356" i="12"/>
  <c r="Y356" i="12" a="1"/>
  <c r="X356" i="12"/>
  <c r="X356" i="12" a="1"/>
  <c r="W356" i="12"/>
  <c r="W356" i="12" a="1"/>
  <c r="V356" i="12"/>
  <c r="V356" i="12" a="1"/>
  <c r="U356" i="12"/>
  <c r="U356" i="12" a="1"/>
  <c r="T356" i="12"/>
  <c r="T356" i="12" a="1"/>
  <c r="S356" i="12"/>
  <c r="S356" i="12" a="1"/>
  <c r="R356" i="12"/>
  <c r="R356" i="12" a="1"/>
  <c r="Q356" i="12"/>
  <c r="Q356" i="12" a="1"/>
  <c r="P356" i="12"/>
  <c r="P356" i="12" a="1"/>
  <c r="O356" i="12"/>
  <c r="O356" i="12" a="1"/>
  <c r="N356" i="12"/>
  <c r="N356" i="12" a="1"/>
  <c r="M356" i="12"/>
  <c r="M356" i="12" a="1"/>
  <c r="L356" i="12"/>
  <c r="L356" i="12" a="1"/>
  <c r="K356" i="12"/>
  <c r="K356" i="12" a="1"/>
  <c r="J356" i="12"/>
  <c r="J356" i="12" a="1"/>
  <c r="I356" i="12"/>
  <c r="I356" i="12" a="1"/>
  <c r="H356" i="12"/>
  <c r="H356" i="12" a="1"/>
  <c r="G356" i="12"/>
  <c r="G356" i="12" a="1"/>
  <c r="F356" i="12"/>
  <c r="F356" i="12" a="1"/>
  <c r="E356" i="12"/>
  <c r="E356" i="12" a="1"/>
  <c r="D356" i="12"/>
  <c r="D356" i="12" a="1"/>
  <c r="C356" i="12"/>
  <c r="C356" i="12" a="1"/>
  <c r="B356" i="12"/>
  <c r="B356" i="12" a="1"/>
  <c r="A356" i="12"/>
  <c r="AB355" i="12"/>
  <c r="AB355" i="12" a="1"/>
  <c r="AA355" i="12"/>
  <c r="AA355" i="12" a="1"/>
  <c r="Z355" i="12"/>
  <c r="Z355" i="12" a="1"/>
  <c r="Y355" i="12"/>
  <c r="Y355" i="12" a="1"/>
  <c r="X355" i="12"/>
  <c r="X355" i="12" a="1"/>
  <c r="W355" i="12"/>
  <c r="W355" i="12" a="1"/>
  <c r="V355" i="12"/>
  <c r="V355" i="12" a="1"/>
  <c r="U355" i="12"/>
  <c r="U355" i="12" a="1"/>
  <c r="T355" i="12"/>
  <c r="T355" i="12" a="1"/>
  <c r="S355" i="12"/>
  <c r="S355" i="12" a="1"/>
  <c r="R355" i="12"/>
  <c r="R355" i="12" a="1"/>
  <c r="Q355" i="12"/>
  <c r="Q355" i="12" a="1"/>
  <c r="P355" i="12"/>
  <c r="P355" i="12" a="1"/>
  <c r="O355" i="12"/>
  <c r="O355" i="12" a="1"/>
  <c r="N355" i="12"/>
  <c r="N355" i="12" a="1"/>
  <c r="M355" i="12"/>
  <c r="M355" i="12" a="1"/>
  <c r="L355" i="12"/>
  <c r="L355" i="12" a="1"/>
  <c r="K355" i="12"/>
  <c r="K355" i="12" a="1"/>
  <c r="J355" i="12"/>
  <c r="J355" i="12" a="1"/>
  <c r="I355" i="12"/>
  <c r="I355" i="12" a="1"/>
  <c r="H355" i="12"/>
  <c r="H355" i="12" a="1"/>
  <c r="G355" i="12"/>
  <c r="G355" i="12" a="1"/>
  <c r="F355" i="12"/>
  <c r="F355" i="12" a="1"/>
  <c r="E355" i="12"/>
  <c r="E355" i="12" a="1"/>
  <c r="D355" i="12"/>
  <c r="D355" i="12" a="1"/>
  <c r="C355" i="12"/>
  <c r="C355" i="12" a="1"/>
  <c r="B355" i="12"/>
  <c r="B355" i="12" a="1"/>
  <c r="A355" i="12"/>
  <c r="AB354" i="12"/>
  <c r="AB354" i="12" a="1"/>
  <c r="AA354" i="12"/>
  <c r="AA354" i="12" a="1"/>
  <c r="Z354" i="12"/>
  <c r="Z354" i="12" a="1"/>
  <c r="Y354" i="12"/>
  <c r="Y354" i="12" a="1"/>
  <c r="X354" i="12"/>
  <c r="X354" i="12" a="1"/>
  <c r="W354" i="12"/>
  <c r="W354" i="12" a="1"/>
  <c r="V354" i="12"/>
  <c r="V354" i="12" a="1"/>
  <c r="U354" i="12"/>
  <c r="U354" i="12" a="1"/>
  <c r="T354" i="12"/>
  <c r="T354" i="12" a="1"/>
  <c r="S354" i="12"/>
  <c r="S354" i="12" a="1"/>
  <c r="R354" i="12"/>
  <c r="R354" i="12" a="1"/>
  <c r="Q354" i="12"/>
  <c r="Q354" i="12" a="1"/>
  <c r="P354" i="12"/>
  <c r="P354" i="12" a="1"/>
  <c r="O354" i="12"/>
  <c r="O354" i="12" a="1"/>
  <c r="N354" i="12"/>
  <c r="N354" i="12" a="1"/>
  <c r="M354" i="12"/>
  <c r="M354" i="12" a="1"/>
  <c r="L354" i="12"/>
  <c r="L354" i="12" a="1"/>
  <c r="K354" i="12"/>
  <c r="K354" i="12" a="1"/>
  <c r="J354" i="12"/>
  <c r="J354" i="12" a="1"/>
  <c r="I354" i="12"/>
  <c r="I354" i="12" a="1"/>
  <c r="H354" i="12"/>
  <c r="H354" i="12" a="1"/>
  <c r="G354" i="12"/>
  <c r="G354" i="12" a="1"/>
  <c r="F354" i="12"/>
  <c r="F354" i="12" a="1"/>
  <c r="E354" i="12"/>
  <c r="E354" i="12" a="1"/>
  <c r="D354" i="12"/>
  <c r="D354" i="12" a="1"/>
  <c r="C354" i="12"/>
  <c r="C354" i="12" a="1"/>
  <c r="B354" i="12"/>
  <c r="B354" i="12" a="1"/>
  <c r="A354" i="12"/>
  <c r="AB353" i="12"/>
  <c r="AB353" i="12" a="1"/>
  <c r="AA353" i="12"/>
  <c r="AA353" i="12" a="1"/>
  <c r="Z353" i="12"/>
  <c r="Z353" i="12" a="1"/>
  <c r="Y353" i="12"/>
  <c r="Y353" i="12" a="1"/>
  <c r="X353" i="12"/>
  <c r="X353" i="12" a="1"/>
  <c r="W353" i="12"/>
  <c r="W353" i="12" a="1"/>
  <c r="V353" i="12"/>
  <c r="V353" i="12" a="1"/>
  <c r="U353" i="12"/>
  <c r="U353" i="12" a="1"/>
  <c r="T353" i="12"/>
  <c r="T353" i="12" a="1"/>
  <c r="S353" i="12"/>
  <c r="S353" i="12" a="1"/>
  <c r="R353" i="12"/>
  <c r="R353" i="12" a="1"/>
  <c r="Q353" i="12"/>
  <c r="Q353" i="12" a="1"/>
  <c r="P353" i="12"/>
  <c r="P353" i="12" a="1"/>
  <c r="O353" i="12"/>
  <c r="O353" i="12" a="1"/>
  <c r="N353" i="12"/>
  <c r="N353" i="12" a="1"/>
  <c r="M353" i="12"/>
  <c r="M353" i="12" a="1"/>
  <c r="L353" i="12"/>
  <c r="L353" i="12" a="1"/>
  <c r="K353" i="12"/>
  <c r="K353" i="12" a="1"/>
  <c r="J353" i="12"/>
  <c r="J353" i="12" a="1"/>
  <c r="I353" i="12"/>
  <c r="I353" i="12" a="1"/>
  <c r="H353" i="12"/>
  <c r="H353" i="12" a="1"/>
  <c r="G353" i="12"/>
  <c r="G353" i="12" a="1"/>
  <c r="F353" i="12"/>
  <c r="F353" i="12" a="1"/>
  <c r="E353" i="12"/>
  <c r="E353" i="12" a="1"/>
  <c r="D353" i="12"/>
  <c r="D353" i="12" a="1"/>
  <c r="C353" i="12"/>
  <c r="C353" i="12" a="1"/>
  <c r="B353" i="12"/>
  <c r="B353" i="12" a="1"/>
  <c r="A353" i="12"/>
  <c r="AB352" i="12"/>
  <c r="AB352" i="12" a="1"/>
  <c r="AA352" i="12"/>
  <c r="AA352" i="12" a="1"/>
  <c r="Z352" i="12"/>
  <c r="Z352" i="12" a="1"/>
  <c r="Y352" i="12"/>
  <c r="Y352" i="12" a="1"/>
  <c r="X352" i="12"/>
  <c r="X352" i="12" a="1"/>
  <c r="W352" i="12"/>
  <c r="W352" i="12" a="1"/>
  <c r="V352" i="12"/>
  <c r="V352" i="12" a="1"/>
  <c r="U352" i="12"/>
  <c r="U352" i="12" a="1"/>
  <c r="T352" i="12"/>
  <c r="T352" i="12" a="1"/>
  <c r="S352" i="12"/>
  <c r="S352" i="12" a="1"/>
  <c r="R352" i="12"/>
  <c r="R352" i="12" a="1"/>
  <c r="Q352" i="12"/>
  <c r="Q352" i="12" a="1"/>
  <c r="P352" i="12"/>
  <c r="P352" i="12" a="1"/>
  <c r="O352" i="12"/>
  <c r="O352" i="12" a="1"/>
  <c r="N352" i="12"/>
  <c r="N352" i="12" a="1"/>
  <c r="M352" i="12"/>
  <c r="M352" i="12" a="1"/>
  <c r="L352" i="12"/>
  <c r="L352" i="12" a="1"/>
  <c r="K352" i="12"/>
  <c r="K352" i="12" a="1"/>
  <c r="J352" i="12"/>
  <c r="J352" i="12" a="1"/>
  <c r="I352" i="12"/>
  <c r="I352" i="12" a="1"/>
  <c r="H352" i="12"/>
  <c r="H352" i="12" a="1"/>
  <c r="G352" i="12"/>
  <c r="G352" i="12" a="1"/>
  <c r="F352" i="12"/>
  <c r="F352" i="12" a="1"/>
  <c r="E352" i="12"/>
  <c r="E352" i="12" a="1"/>
  <c r="D352" i="12"/>
  <c r="D352" i="12" a="1"/>
  <c r="C352" i="12"/>
  <c r="C352" i="12" a="1"/>
  <c r="B352" i="12"/>
  <c r="B352" i="12" a="1"/>
  <c r="A352" i="12"/>
  <c r="AB351" i="12"/>
  <c r="AB351" i="12" a="1"/>
  <c r="AA351" i="12"/>
  <c r="AA351" i="12" a="1"/>
  <c r="Z351" i="12"/>
  <c r="Z351" i="12" a="1"/>
  <c r="Y351" i="12"/>
  <c r="Y351" i="12" a="1"/>
  <c r="X351" i="12"/>
  <c r="X351" i="12" a="1"/>
  <c r="W351" i="12"/>
  <c r="W351" i="12" a="1"/>
  <c r="V351" i="12"/>
  <c r="V351" i="12" a="1"/>
  <c r="U351" i="12"/>
  <c r="U351" i="12" a="1"/>
  <c r="T351" i="12"/>
  <c r="T351" i="12" a="1"/>
  <c r="S351" i="12"/>
  <c r="S351" i="12" a="1"/>
  <c r="R351" i="12"/>
  <c r="R351" i="12" a="1"/>
  <c r="Q351" i="12"/>
  <c r="Q351" i="12" a="1"/>
  <c r="P351" i="12"/>
  <c r="P351" i="12" a="1"/>
  <c r="O351" i="12"/>
  <c r="O351" i="12" a="1"/>
  <c r="N351" i="12"/>
  <c r="N351" i="12" a="1"/>
  <c r="M351" i="12"/>
  <c r="M351" i="12" a="1"/>
  <c r="L351" i="12"/>
  <c r="L351" i="12" a="1"/>
  <c r="K351" i="12"/>
  <c r="K351" i="12" a="1"/>
  <c r="J351" i="12"/>
  <c r="J351" i="12" a="1"/>
  <c r="I351" i="12"/>
  <c r="I351" i="12" a="1"/>
  <c r="H351" i="12"/>
  <c r="H351" i="12" a="1"/>
  <c r="G351" i="12"/>
  <c r="G351" i="12" a="1"/>
  <c r="F351" i="12"/>
  <c r="F351" i="12" a="1"/>
  <c r="E351" i="12"/>
  <c r="E351" i="12" a="1"/>
  <c r="D351" i="12"/>
  <c r="D351" i="12" a="1"/>
  <c r="C351" i="12"/>
  <c r="C351" i="12" a="1"/>
  <c r="B351" i="12"/>
  <c r="B351" i="12" a="1"/>
  <c r="A351" i="12"/>
  <c r="AB350" i="12"/>
  <c r="AB350" i="12" a="1"/>
  <c r="AA350" i="12"/>
  <c r="AA350" i="12" a="1"/>
  <c r="Z350" i="12"/>
  <c r="Z350" i="12" a="1"/>
  <c r="Y350" i="12"/>
  <c r="Y350" i="12" a="1"/>
  <c r="X350" i="12"/>
  <c r="X350" i="12" a="1"/>
  <c r="W350" i="12"/>
  <c r="W350" i="12" a="1"/>
  <c r="V350" i="12"/>
  <c r="V350" i="12" a="1"/>
  <c r="U350" i="12"/>
  <c r="U350" i="12" a="1"/>
  <c r="T350" i="12"/>
  <c r="T350" i="12" a="1"/>
  <c r="S350" i="12"/>
  <c r="S350" i="12" a="1"/>
  <c r="R350" i="12"/>
  <c r="R350" i="12" a="1"/>
  <c r="Q350" i="12"/>
  <c r="Q350" i="12" a="1"/>
  <c r="P350" i="12"/>
  <c r="P350" i="12" a="1"/>
  <c r="O350" i="12"/>
  <c r="O350" i="12" a="1"/>
  <c r="N350" i="12"/>
  <c r="N350" i="12" a="1"/>
  <c r="M350" i="12"/>
  <c r="M350" i="12" a="1"/>
  <c r="L350" i="12"/>
  <c r="L350" i="12" a="1"/>
  <c r="K350" i="12"/>
  <c r="K350" i="12" a="1"/>
  <c r="J350" i="12"/>
  <c r="J350" i="12" a="1"/>
  <c r="I350" i="12"/>
  <c r="I350" i="12" a="1"/>
  <c r="H350" i="12"/>
  <c r="H350" i="12" a="1"/>
  <c r="G350" i="12"/>
  <c r="G350" i="12" a="1"/>
  <c r="F350" i="12"/>
  <c r="F350" i="12" a="1"/>
  <c r="E350" i="12"/>
  <c r="E350" i="12" a="1"/>
  <c r="D350" i="12"/>
  <c r="D350" i="12" a="1"/>
  <c r="C350" i="12"/>
  <c r="C350" i="12" a="1"/>
  <c r="B350" i="12"/>
  <c r="B350" i="12" a="1"/>
  <c r="A350" i="12"/>
  <c r="AB349" i="12"/>
  <c r="AB349" i="12" a="1"/>
  <c r="AA349" i="12"/>
  <c r="AA349" i="12" a="1"/>
  <c r="Z349" i="12"/>
  <c r="Z349" i="12" a="1"/>
  <c r="Y349" i="12"/>
  <c r="Y349" i="12" a="1"/>
  <c r="X349" i="12"/>
  <c r="X349" i="12" a="1"/>
  <c r="W349" i="12"/>
  <c r="W349" i="12" a="1"/>
  <c r="V349" i="12"/>
  <c r="V349" i="12" a="1"/>
  <c r="U349" i="12"/>
  <c r="U349" i="12" a="1"/>
  <c r="T349" i="12"/>
  <c r="T349" i="12" a="1"/>
  <c r="S349" i="12"/>
  <c r="S349" i="12" a="1"/>
  <c r="R349" i="12"/>
  <c r="R349" i="12" a="1"/>
  <c r="Q349" i="12"/>
  <c r="Q349" i="12" a="1"/>
  <c r="P349" i="12"/>
  <c r="P349" i="12" a="1"/>
  <c r="O349" i="12"/>
  <c r="O349" i="12" a="1"/>
  <c r="N349" i="12"/>
  <c r="N349" i="12" a="1"/>
  <c r="M349" i="12"/>
  <c r="M349" i="12" a="1"/>
  <c r="L349" i="12"/>
  <c r="L349" i="12" a="1"/>
  <c r="K349" i="12"/>
  <c r="K349" i="12" a="1"/>
  <c r="J349" i="12"/>
  <c r="J349" i="12" a="1"/>
  <c r="I349" i="12"/>
  <c r="I349" i="12" a="1"/>
  <c r="H349" i="12"/>
  <c r="H349" i="12" a="1"/>
  <c r="G349" i="12"/>
  <c r="G349" i="12" a="1"/>
  <c r="F349" i="12"/>
  <c r="F349" i="12" a="1"/>
  <c r="E349" i="12"/>
  <c r="E349" i="12" a="1"/>
  <c r="D349" i="12"/>
  <c r="D349" i="12" a="1"/>
  <c r="C349" i="12"/>
  <c r="C349" i="12" a="1"/>
  <c r="B349" i="12"/>
  <c r="B349" i="12" a="1"/>
  <c r="A349" i="12"/>
  <c r="AB348" i="12"/>
  <c r="AB348" i="12" a="1"/>
  <c r="AA348" i="12"/>
  <c r="AA348" i="12" a="1"/>
  <c r="Z348" i="12"/>
  <c r="Z348" i="12" a="1"/>
  <c r="Y348" i="12"/>
  <c r="Y348" i="12" a="1"/>
  <c r="X348" i="12"/>
  <c r="X348" i="12" a="1"/>
  <c r="W348" i="12"/>
  <c r="W348" i="12" a="1"/>
  <c r="V348" i="12"/>
  <c r="V348" i="12" a="1"/>
  <c r="U348" i="12"/>
  <c r="U348" i="12" a="1"/>
  <c r="T348" i="12"/>
  <c r="T348" i="12" a="1"/>
  <c r="S348" i="12"/>
  <c r="S348" i="12" a="1"/>
  <c r="R348" i="12"/>
  <c r="R348" i="12" a="1"/>
  <c r="Q348" i="12"/>
  <c r="Q348" i="12" a="1"/>
  <c r="P348" i="12"/>
  <c r="P348" i="12" a="1"/>
  <c r="O348" i="12"/>
  <c r="O348" i="12" a="1"/>
  <c r="N348" i="12"/>
  <c r="N348" i="12" a="1"/>
  <c r="M348" i="12"/>
  <c r="M348" i="12" a="1"/>
  <c r="L348" i="12"/>
  <c r="L348" i="12" a="1"/>
  <c r="K348" i="12"/>
  <c r="K348" i="12" a="1"/>
  <c r="J348" i="12"/>
  <c r="J348" i="12" a="1"/>
  <c r="I348" i="12"/>
  <c r="I348" i="12" a="1"/>
  <c r="H348" i="12"/>
  <c r="H348" i="12" a="1"/>
  <c r="G348" i="12"/>
  <c r="G348" i="12" a="1"/>
  <c r="F348" i="12"/>
  <c r="F348" i="12" a="1"/>
  <c r="E348" i="12"/>
  <c r="E348" i="12" a="1"/>
  <c r="D348" i="12"/>
  <c r="D348" i="12" a="1"/>
  <c r="C348" i="12"/>
  <c r="C348" i="12" a="1"/>
  <c r="B348" i="12"/>
  <c r="B348" i="12" a="1"/>
  <c r="A348" i="12"/>
  <c r="AB347" i="12"/>
  <c r="AB347" i="12" a="1"/>
  <c r="AA347" i="12"/>
  <c r="AA347" i="12" a="1"/>
  <c r="Z347" i="12"/>
  <c r="Z347" i="12" a="1"/>
  <c r="Y347" i="12"/>
  <c r="Y347" i="12" a="1"/>
  <c r="X347" i="12"/>
  <c r="X347" i="12" a="1"/>
  <c r="W347" i="12"/>
  <c r="W347" i="12" a="1"/>
  <c r="V347" i="12"/>
  <c r="V347" i="12" a="1"/>
  <c r="U347" i="12"/>
  <c r="U347" i="12" a="1"/>
  <c r="T347" i="12"/>
  <c r="T347" i="12" a="1"/>
  <c r="S347" i="12"/>
  <c r="S347" i="12" a="1"/>
  <c r="R347" i="12"/>
  <c r="R347" i="12" a="1"/>
  <c r="Q347" i="12"/>
  <c r="Q347" i="12" a="1"/>
  <c r="P347" i="12"/>
  <c r="P347" i="12" a="1"/>
  <c r="O347" i="12"/>
  <c r="O347" i="12" a="1"/>
  <c r="N347" i="12"/>
  <c r="N347" i="12" a="1"/>
  <c r="M347" i="12"/>
  <c r="M347" i="12" a="1"/>
  <c r="L347" i="12"/>
  <c r="L347" i="12" a="1"/>
  <c r="K347" i="12"/>
  <c r="K347" i="12" a="1"/>
  <c r="J347" i="12"/>
  <c r="J347" i="12" a="1"/>
  <c r="I347" i="12"/>
  <c r="I347" i="12" a="1"/>
  <c r="H347" i="12"/>
  <c r="H347" i="12" a="1"/>
  <c r="G347" i="12"/>
  <c r="G347" i="12" a="1"/>
  <c r="F347" i="12"/>
  <c r="F347" i="12" a="1"/>
  <c r="E347" i="12"/>
  <c r="E347" i="12" a="1"/>
  <c r="D347" i="12"/>
  <c r="D347" i="12" a="1"/>
  <c r="C347" i="12"/>
  <c r="C347" i="12" a="1"/>
  <c r="B347" i="12"/>
  <c r="B347" i="12" a="1"/>
  <c r="A347" i="12"/>
  <c r="AB346" i="12"/>
  <c r="AB346" i="12" a="1"/>
  <c r="AA346" i="12"/>
  <c r="AA346" i="12" a="1"/>
  <c r="Z346" i="12"/>
  <c r="Z346" i="12" a="1"/>
  <c r="Y346" i="12"/>
  <c r="Y346" i="12" a="1"/>
  <c r="X346" i="12"/>
  <c r="X346" i="12" a="1"/>
  <c r="W346" i="12"/>
  <c r="W346" i="12" a="1"/>
  <c r="V346" i="12"/>
  <c r="V346" i="12" a="1"/>
  <c r="U346" i="12"/>
  <c r="U346" i="12" a="1"/>
  <c r="T346" i="12"/>
  <c r="T346" i="12" a="1"/>
  <c r="S346" i="12"/>
  <c r="S346" i="12" a="1"/>
  <c r="R346" i="12"/>
  <c r="R346" i="12" a="1"/>
  <c r="Q346" i="12"/>
  <c r="Q346" i="12" a="1"/>
  <c r="P346" i="12"/>
  <c r="P346" i="12" a="1"/>
  <c r="O346" i="12"/>
  <c r="O346" i="12" a="1"/>
  <c r="N346" i="12"/>
  <c r="N346" i="12" a="1"/>
  <c r="M346" i="12"/>
  <c r="M346" i="12" a="1"/>
  <c r="L346" i="12"/>
  <c r="L346" i="12" a="1"/>
  <c r="K346" i="12"/>
  <c r="K346" i="12" a="1"/>
  <c r="J346" i="12"/>
  <c r="J346" i="12" a="1"/>
  <c r="I346" i="12"/>
  <c r="I346" i="12" a="1"/>
  <c r="H346" i="12"/>
  <c r="H346" i="12" a="1"/>
  <c r="G346" i="12"/>
  <c r="G346" i="12" a="1"/>
  <c r="F346" i="12"/>
  <c r="F346" i="12" a="1"/>
  <c r="E346" i="12"/>
  <c r="E346" i="12" a="1"/>
  <c r="D346" i="12"/>
  <c r="D346" i="12" a="1"/>
  <c r="C346" i="12"/>
  <c r="C346" i="12" a="1"/>
  <c r="B346" i="12"/>
  <c r="B346" i="12" a="1"/>
  <c r="A346" i="12"/>
  <c r="AB345" i="12"/>
  <c r="AB345" i="12" a="1"/>
  <c r="AA345" i="12"/>
  <c r="AA345" i="12" a="1"/>
  <c r="Z345" i="12"/>
  <c r="Z345" i="12" a="1"/>
  <c r="Y345" i="12"/>
  <c r="Y345" i="12" a="1"/>
  <c r="X345" i="12"/>
  <c r="X345" i="12" a="1"/>
  <c r="W345" i="12"/>
  <c r="W345" i="12" a="1"/>
  <c r="V345" i="12"/>
  <c r="V345" i="12" a="1"/>
  <c r="U345" i="12"/>
  <c r="U345" i="12" a="1"/>
  <c r="T345" i="12"/>
  <c r="T345" i="12" a="1"/>
  <c r="S345" i="12"/>
  <c r="S345" i="12" a="1"/>
  <c r="R345" i="12"/>
  <c r="R345" i="12" a="1"/>
  <c r="Q345" i="12"/>
  <c r="Q345" i="12" a="1"/>
  <c r="P345" i="12"/>
  <c r="P345" i="12" a="1"/>
  <c r="O345" i="12"/>
  <c r="O345" i="12" a="1"/>
  <c r="N345" i="12"/>
  <c r="N345" i="12" a="1"/>
  <c r="M345" i="12"/>
  <c r="M345" i="12" a="1"/>
  <c r="L345" i="12"/>
  <c r="L345" i="12" a="1"/>
  <c r="K345" i="12"/>
  <c r="K345" i="12" a="1"/>
  <c r="J345" i="12"/>
  <c r="J345" i="12" a="1"/>
  <c r="I345" i="12"/>
  <c r="I345" i="12" a="1"/>
  <c r="H345" i="12"/>
  <c r="H345" i="12" a="1"/>
  <c r="G345" i="12"/>
  <c r="G345" i="12" a="1"/>
  <c r="F345" i="12"/>
  <c r="F345" i="12" a="1"/>
  <c r="E345" i="12"/>
  <c r="E345" i="12" a="1"/>
  <c r="D345" i="12"/>
  <c r="D345" i="12" a="1"/>
  <c r="C345" i="12"/>
  <c r="C345" i="12" a="1"/>
  <c r="B345" i="12"/>
  <c r="B345" i="12" a="1"/>
  <c r="A345" i="12"/>
  <c r="AB344" i="12"/>
  <c r="AB344" i="12" a="1"/>
  <c r="AA344" i="12"/>
  <c r="AA344" i="12" a="1"/>
  <c r="Z344" i="12"/>
  <c r="Z344" i="12" a="1"/>
  <c r="Y344" i="12"/>
  <c r="Y344" i="12" a="1"/>
  <c r="X344" i="12"/>
  <c r="X344" i="12" a="1"/>
  <c r="W344" i="12"/>
  <c r="W344" i="12" a="1"/>
  <c r="V344" i="12"/>
  <c r="V344" i="12" a="1"/>
  <c r="U344" i="12"/>
  <c r="U344" i="12" a="1"/>
  <c r="T344" i="12"/>
  <c r="T344" i="12" a="1"/>
  <c r="S344" i="12"/>
  <c r="S344" i="12" a="1"/>
  <c r="R344" i="12"/>
  <c r="R344" i="12" a="1"/>
  <c r="Q344" i="12"/>
  <c r="Q344" i="12" a="1"/>
  <c r="P344" i="12"/>
  <c r="P344" i="12" a="1"/>
  <c r="O344" i="12"/>
  <c r="O344" i="12" a="1"/>
  <c r="N344" i="12"/>
  <c r="N344" i="12" a="1"/>
  <c r="M344" i="12"/>
  <c r="M344" i="12" a="1"/>
  <c r="L344" i="12"/>
  <c r="L344" i="12" a="1"/>
  <c r="K344" i="12"/>
  <c r="K344" i="12" a="1"/>
  <c r="J344" i="12"/>
  <c r="J344" i="12" a="1"/>
  <c r="I344" i="12"/>
  <c r="I344" i="12" a="1"/>
  <c r="H344" i="12"/>
  <c r="H344" i="12" a="1"/>
  <c r="G344" i="12"/>
  <c r="G344" i="12" a="1"/>
  <c r="F344" i="12"/>
  <c r="F344" i="12" a="1"/>
  <c r="E344" i="12"/>
  <c r="E344" i="12" a="1"/>
  <c r="D344" i="12"/>
  <c r="D344" i="12" a="1"/>
  <c r="C344" i="12"/>
  <c r="C344" i="12" a="1"/>
  <c r="B344" i="12"/>
  <c r="B344" i="12" a="1"/>
  <c r="A344" i="12"/>
  <c r="AB343" i="12"/>
  <c r="AB343" i="12" a="1"/>
  <c r="AA343" i="12"/>
  <c r="AA343" i="12" a="1"/>
  <c r="Z343" i="12"/>
  <c r="Z343" i="12" a="1"/>
  <c r="Y343" i="12"/>
  <c r="Y343" i="12" a="1"/>
  <c r="X343" i="12"/>
  <c r="X343" i="12" a="1"/>
  <c r="W343" i="12"/>
  <c r="W343" i="12" a="1"/>
  <c r="V343" i="12"/>
  <c r="V343" i="12" a="1"/>
  <c r="U343" i="12"/>
  <c r="U343" i="12" a="1"/>
  <c r="T343" i="12"/>
  <c r="T343" i="12" a="1"/>
  <c r="S343" i="12"/>
  <c r="S343" i="12" a="1"/>
  <c r="R343" i="12"/>
  <c r="R343" i="12" a="1"/>
  <c r="Q343" i="12"/>
  <c r="Q343" i="12" a="1"/>
  <c r="P343" i="12"/>
  <c r="P343" i="12" a="1"/>
  <c r="O343" i="12"/>
  <c r="O343" i="12" a="1"/>
  <c r="N343" i="12"/>
  <c r="N343" i="12" a="1"/>
  <c r="M343" i="12"/>
  <c r="M343" i="12" a="1"/>
  <c r="L343" i="12"/>
  <c r="L343" i="12" a="1"/>
  <c r="K343" i="12"/>
  <c r="K343" i="12" a="1"/>
  <c r="J343" i="12"/>
  <c r="J343" i="12" a="1"/>
  <c r="I343" i="12"/>
  <c r="I343" i="12" a="1"/>
  <c r="H343" i="12"/>
  <c r="H343" i="12" a="1"/>
  <c r="G343" i="12"/>
  <c r="G343" i="12" a="1"/>
  <c r="F343" i="12"/>
  <c r="F343" i="12" a="1"/>
  <c r="E343" i="12"/>
  <c r="E343" i="12" a="1"/>
  <c r="D343" i="12"/>
  <c r="D343" i="12" a="1"/>
  <c r="C343" i="12"/>
  <c r="C343" i="12" a="1"/>
  <c r="B343" i="12"/>
  <c r="B343" i="12" a="1"/>
  <c r="A343" i="12"/>
  <c r="AB342" i="12"/>
  <c r="AB342" i="12" a="1"/>
  <c r="AA342" i="12"/>
  <c r="AA342" i="12" a="1"/>
  <c r="Z342" i="12"/>
  <c r="Z342" i="12" a="1"/>
  <c r="Y342" i="12"/>
  <c r="Y342" i="12" a="1"/>
  <c r="X342" i="12"/>
  <c r="X342" i="12" a="1"/>
  <c r="W342" i="12"/>
  <c r="W342" i="12" a="1"/>
  <c r="V342" i="12"/>
  <c r="V342" i="12" a="1"/>
  <c r="U342" i="12"/>
  <c r="U342" i="12" a="1"/>
  <c r="T342" i="12"/>
  <c r="T342" i="12" a="1"/>
  <c r="S342" i="12"/>
  <c r="S342" i="12" a="1"/>
  <c r="R342" i="12"/>
  <c r="R342" i="12" a="1"/>
  <c r="Q342" i="12"/>
  <c r="Q342" i="12" a="1"/>
  <c r="P342" i="12"/>
  <c r="P342" i="12" a="1"/>
  <c r="O342" i="12"/>
  <c r="O342" i="12" a="1"/>
  <c r="N342" i="12"/>
  <c r="N342" i="12" a="1"/>
  <c r="M342" i="12"/>
  <c r="M342" i="12" a="1"/>
  <c r="L342" i="12"/>
  <c r="L342" i="12" a="1"/>
  <c r="K342" i="12"/>
  <c r="K342" i="12" a="1"/>
  <c r="J342" i="12"/>
  <c r="J342" i="12" a="1"/>
  <c r="I342" i="12"/>
  <c r="I342" i="12" a="1"/>
  <c r="H342" i="12"/>
  <c r="H342" i="12" a="1"/>
  <c r="G342" i="12"/>
  <c r="G342" i="12" a="1"/>
  <c r="F342" i="12"/>
  <c r="F342" i="12" a="1"/>
  <c r="E342" i="12"/>
  <c r="E342" i="12" a="1"/>
  <c r="D342" i="12"/>
  <c r="D342" i="12" a="1"/>
  <c r="C342" i="12"/>
  <c r="C342" i="12" a="1"/>
  <c r="B342" i="12"/>
  <c r="B342" i="12" a="1"/>
  <c r="A342" i="12"/>
  <c r="AB341" i="12"/>
  <c r="AB341" i="12" a="1"/>
  <c r="AA341" i="12"/>
  <c r="AA341" i="12" a="1"/>
  <c r="Z341" i="12"/>
  <c r="Z341" i="12" a="1"/>
  <c r="Y341" i="12"/>
  <c r="Y341" i="12" a="1"/>
  <c r="X341" i="12"/>
  <c r="X341" i="12" a="1"/>
  <c r="W341" i="12"/>
  <c r="W341" i="12" a="1"/>
  <c r="V341" i="12"/>
  <c r="V341" i="12" a="1"/>
  <c r="U341" i="12"/>
  <c r="U341" i="12" a="1"/>
  <c r="T341" i="12"/>
  <c r="T341" i="12" a="1"/>
  <c r="S341" i="12"/>
  <c r="S341" i="12" a="1"/>
  <c r="R341" i="12"/>
  <c r="R341" i="12" a="1"/>
  <c r="Q341" i="12"/>
  <c r="Q341" i="12" a="1"/>
  <c r="P341" i="12"/>
  <c r="P341" i="12" a="1"/>
  <c r="O341" i="12"/>
  <c r="O341" i="12" a="1"/>
  <c r="N341" i="12"/>
  <c r="N341" i="12" a="1"/>
  <c r="M341" i="12"/>
  <c r="M341" i="12" a="1"/>
  <c r="L341" i="12"/>
  <c r="L341" i="12" a="1"/>
  <c r="K341" i="12"/>
  <c r="K341" i="12" a="1"/>
  <c r="J341" i="12"/>
  <c r="J341" i="12" a="1"/>
  <c r="I341" i="12"/>
  <c r="I341" i="12" a="1"/>
  <c r="H341" i="12"/>
  <c r="H341" i="12" a="1"/>
  <c r="G341" i="12"/>
  <c r="G341" i="12" a="1"/>
  <c r="F341" i="12"/>
  <c r="F341" i="12" a="1"/>
  <c r="E341" i="12"/>
  <c r="E341" i="12" a="1"/>
  <c r="D341" i="12"/>
  <c r="D341" i="12" a="1"/>
  <c r="C341" i="12"/>
  <c r="C341" i="12" a="1"/>
  <c r="B341" i="12"/>
  <c r="B341" i="12" a="1"/>
  <c r="A341" i="12"/>
  <c r="AB340" i="12"/>
  <c r="AB340" i="12" a="1"/>
  <c r="AA340" i="12"/>
  <c r="AA340" i="12" a="1"/>
  <c r="Z340" i="12"/>
  <c r="Z340" i="12" a="1"/>
  <c r="Y340" i="12"/>
  <c r="Y340" i="12" a="1"/>
  <c r="X340" i="12"/>
  <c r="X340" i="12" a="1"/>
  <c r="W340" i="12"/>
  <c r="W340" i="12" a="1"/>
  <c r="V340" i="12"/>
  <c r="V340" i="12" a="1"/>
  <c r="U340" i="12"/>
  <c r="U340" i="12" a="1"/>
  <c r="T340" i="12"/>
  <c r="T340" i="12" a="1"/>
  <c r="S340" i="12"/>
  <c r="S340" i="12" a="1"/>
  <c r="R340" i="12"/>
  <c r="R340" i="12" a="1"/>
  <c r="Q340" i="12"/>
  <c r="Q340" i="12" a="1"/>
  <c r="P340" i="12"/>
  <c r="P340" i="12" a="1"/>
  <c r="O340" i="12"/>
  <c r="O340" i="12" a="1"/>
  <c r="N340" i="12"/>
  <c r="N340" i="12" a="1"/>
  <c r="M340" i="12"/>
  <c r="M340" i="12" a="1"/>
  <c r="L340" i="12"/>
  <c r="L340" i="12" a="1"/>
  <c r="K340" i="12"/>
  <c r="K340" i="12" a="1"/>
  <c r="J340" i="12"/>
  <c r="J340" i="12" a="1"/>
  <c r="I340" i="12"/>
  <c r="I340" i="12" a="1"/>
  <c r="H340" i="12"/>
  <c r="H340" i="12" a="1"/>
  <c r="G340" i="12"/>
  <c r="G340" i="12" a="1"/>
  <c r="F340" i="12"/>
  <c r="F340" i="12" a="1"/>
  <c r="E340" i="12"/>
  <c r="E340" i="12" a="1"/>
  <c r="D340" i="12"/>
  <c r="D340" i="12" a="1"/>
  <c r="C340" i="12"/>
  <c r="C340" i="12" a="1"/>
  <c r="B340" i="12"/>
  <c r="B340" i="12" a="1"/>
  <c r="A340" i="12"/>
  <c r="AB339" i="12"/>
  <c r="AB339" i="12" a="1"/>
  <c r="AA339" i="12"/>
  <c r="AA339" i="12" a="1"/>
  <c r="Z339" i="12"/>
  <c r="Z339" i="12" a="1"/>
  <c r="Y339" i="12"/>
  <c r="Y339" i="12" a="1"/>
  <c r="X339" i="12"/>
  <c r="X339" i="12" a="1"/>
  <c r="W339" i="12"/>
  <c r="W339" i="12" a="1"/>
  <c r="V339" i="12"/>
  <c r="V339" i="12" a="1"/>
  <c r="U339" i="12"/>
  <c r="U339" i="12" a="1"/>
  <c r="T339" i="12"/>
  <c r="T339" i="12" a="1"/>
  <c r="S339" i="12"/>
  <c r="S339" i="12" a="1"/>
  <c r="R339" i="12"/>
  <c r="R339" i="12" a="1"/>
  <c r="Q339" i="12"/>
  <c r="Q339" i="12" a="1"/>
  <c r="P339" i="12"/>
  <c r="P339" i="12" a="1"/>
  <c r="O339" i="12"/>
  <c r="O339" i="12" a="1"/>
  <c r="N339" i="12"/>
  <c r="N339" i="12" a="1"/>
  <c r="M339" i="12"/>
  <c r="M339" i="12" a="1"/>
  <c r="L339" i="12"/>
  <c r="L339" i="12" a="1"/>
  <c r="K339" i="12"/>
  <c r="K339" i="12" a="1"/>
  <c r="J339" i="12"/>
  <c r="J339" i="12" a="1"/>
  <c r="I339" i="12"/>
  <c r="I339" i="12" a="1"/>
  <c r="H339" i="12"/>
  <c r="H339" i="12" a="1"/>
  <c r="G339" i="12"/>
  <c r="G339" i="12" a="1"/>
  <c r="F339" i="12"/>
  <c r="F339" i="12" a="1"/>
  <c r="E339" i="12"/>
  <c r="E339" i="12" a="1"/>
  <c r="D339" i="12"/>
  <c r="D339" i="12" a="1"/>
  <c r="C339" i="12"/>
  <c r="C339" i="12" a="1"/>
  <c r="B339" i="12"/>
  <c r="B339" i="12" a="1"/>
  <c r="A339" i="12"/>
  <c r="AB338" i="12"/>
  <c r="AB338" i="12" a="1"/>
  <c r="AA338" i="12"/>
  <c r="AA338" i="12" a="1"/>
  <c r="Z338" i="12"/>
  <c r="Z338" i="12" a="1"/>
  <c r="Y338" i="12"/>
  <c r="Y338" i="12" a="1"/>
  <c r="X338" i="12"/>
  <c r="X338" i="12" a="1"/>
  <c r="W338" i="12"/>
  <c r="W338" i="12" a="1"/>
  <c r="V338" i="12"/>
  <c r="V338" i="12" a="1"/>
  <c r="U338" i="12"/>
  <c r="U338" i="12" a="1"/>
  <c r="T338" i="12"/>
  <c r="T338" i="12" a="1"/>
  <c r="S338" i="12"/>
  <c r="S338" i="12" a="1"/>
  <c r="R338" i="12"/>
  <c r="R338" i="12" a="1"/>
  <c r="Q338" i="12"/>
  <c r="Q338" i="12" a="1"/>
  <c r="P338" i="12"/>
  <c r="P338" i="12" a="1"/>
  <c r="O338" i="12"/>
  <c r="O338" i="12" a="1"/>
  <c r="N338" i="12"/>
  <c r="N338" i="12" a="1"/>
  <c r="M338" i="12"/>
  <c r="M338" i="12" a="1"/>
  <c r="L338" i="12"/>
  <c r="L338" i="12" a="1"/>
  <c r="K338" i="12"/>
  <c r="K338" i="12" a="1"/>
  <c r="J338" i="12"/>
  <c r="J338" i="12" a="1"/>
  <c r="I338" i="12"/>
  <c r="I338" i="12" a="1"/>
  <c r="H338" i="12"/>
  <c r="H338" i="12" a="1"/>
  <c r="G338" i="12"/>
  <c r="G338" i="12" a="1"/>
  <c r="F338" i="12"/>
  <c r="F338" i="12" a="1"/>
  <c r="E338" i="12"/>
  <c r="E338" i="12" a="1"/>
  <c r="D338" i="12"/>
  <c r="D338" i="12" a="1"/>
  <c r="C338" i="12"/>
  <c r="C338" i="12" a="1"/>
  <c r="B338" i="12"/>
  <c r="B338" i="12" a="1"/>
  <c r="A338" i="12"/>
  <c r="AB337" i="12"/>
  <c r="AB337" i="12" a="1"/>
  <c r="AA337" i="12"/>
  <c r="AA337" i="12" a="1"/>
  <c r="Z337" i="12"/>
  <c r="Z337" i="12" a="1"/>
  <c r="Y337" i="12"/>
  <c r="Y337" i="12" a="1"/>
  <c r="X337" i="12"/>
  <c r="X337" i="12" a="1"/>
  <c r="W337" i="12"/>
  <c r="W337" i="12" a="1"/>
  <c r="V337" i="12"/>
  <c r="V337" i="12" a="1"/>
  <c r="U337" i="12"/>
  <c r="U337" i="12" a="1"/>
  <c r="T337" i="12"/>
  <c r="T337" i="12" a="1"/>
  <c r="S337" i="12"/>
  <c r="S337" i="12" a="1"/>
  <c r="R337" i="12"/>
  <c r="R337" i="12" a="1"/>
  <c r="Q337" i="12"/>
  <c r="Q337" i="12" a="1"/>
  <c r="P337" i="12"/>
  <c r="P337" i="12" a="1"/>
  <c r="O337" i="12"/>
  <c r="O337" i="12" a="1"/>
  <c r="N337" i="12"/>
  <c r="N337" i="12" a="1"/>
  <c r="M337" i="12"/>
  <c r="M337" i="12" a="1"/>
  <c r="L337" i="12"/>
  <c r="L337" i="12" a="1"/>
  <c r="K337" i="12"/>
  <c r="K337" i="12" a="1"/>
  <c r="J337" i="12"/>
  <c r="J337" i="12" a="1"/>
  <c r="I337" i="12"/>
  <c r="I337" i="12" a="1"/>
  <c r="H337" i="12"/>
  <c r="H337" i="12" a="1"/>
  <c r="G337" i="12"/>
  <c r="G337" i="12" a="1"/>
  <c r="F337" i="12"/>
  <c r="F337" i="12" a="1"/>
  <c r="E337" i="12"/>
  <c r="E337" i="12" a="1"/>
  <c r="D337" i="12"/>
  <c r="D337" i="12" a="1"/>
  <c r="C337" i="12"/>
  <c r="C337" i="12" a="1"/>
  <c r="B337" i="12"/>
  <c r="B337" i="12" a="1"/>
  <c r="A337" i="12"/>
  <c r="AB336" i="12"/>
  <c r="AB336" i="12" a="1"/>
  <c r="AA336" i="12"/>
  <c r="AA336" i="12" a="1"/>
  <c r="Z336" i="12"/>
  <c r="Z336" i="12" a="1"/>
  <c r="Y336" i="12"/>
  <c r="Y336" i="12" a="1"/>
  <c r="X336" i="12"/>
  <c r="X336" i="12" a="1"/>
  <c r="W336" i="12"/>
  <c r="W336" i="12" a="1"/>
  <c r="V336" i="12"/>
  <c r="V336" i="12" a="1"/>
  <c r="U336" i="12"/>
  <c r="U336" i="12" a="1"/>
  <c r="T336" i="12"/>
  <c r="T336" i="12" a="1"/>
  <c r="S336" i="12"/>
  <c r="S336" i="12" a="1"/>
  <c r="R336" i="12"/>
  <c r="R336" i="12" a="1"/>
  <c r="Q336" i="12"/>
  <c r="Q336" i="12" a="1"/>
  <c r="P336" i="12"/>
  <c r="P336" i="12" a="1"/>
  <c r="O336" i="12"/>
  <c r="O336" i="12" a="1"/>
  <c r="N336" i="12"/>
  <c r="N336" i="12" a="1"/>
  <c r="M336" i="12"/>
  <c r="M336" i="12" a="1"/>
  <c r="L336" i="12"/>
  <c r="L336" i="12" a="1"/>
  <c r="K336" i="12"/>
  <c r="K336" i="12" a="1"/>
  <c r="J336" i="12"/>
  <c r="J336" i="12" a="1"/>
  <c r="I336" i="12"/>
  <c r="I336" i="12" a="1"/>
  <c r="H336" i="12"/>
  <c r="H336" i="12" a="1"/>
  <c r="G336" i="12"/>
  <c r="G336" i="12" a="1"/>
  <c r="F336" i="12"/>
  <c r="F336" i="12" a="1"/>
  <c r="E336" i="12"/>
  <c r="E336" i="12" a="1"/>
  <c r="D336" i="12"/>
  <c r="D336" i="12" a="1"/>
  <c r="C336" i="12"/>
  <c r="C336" i="12" a="1"/>
  <c r="B336" i="12"/>
  <c r="B336" i="12" a="1"/>
  <c r="A336" i="12"/>
  <c r="AB335" i="12"/>
  <c r="AB335" i="12" a="1"/>
  <c r="AA335" i="12"/>
  <c r="AA335" i="12" a="1"/>
  <c r="Z335" i="12"/>
  <c r="Z335" i="12" a="1"/>
  <c r="Y335" i="12"/>
  <c r="Y335" i="12" a="1"/>
  <c r="X335" i="12"/>
  <c r="X335" i="12" a="1"/>
  <c r="W335" i="12"/>
  <c r="W335" i="12" a="1"/>
  <c r="V335" i="12"/>
  <c r="V335" i="12" a="1"/>
  <c r="U335" i="12"/>
  <c r="U335" i="12" a="1"/>
  <c r="T335" i="12"/>
  <c r="T335" i="12" a="1"/>
  <c r="S335" i="12"/>
  <c r="S335" i="12" a="1"/>
  <c r="R335" i="12"/>
  <c r="R335" i="12" a="1"/>
  <c r="Q335" i="12"/>
  <c r="Q335" i="12" a="1"/>
  <c r="P335" i="12"/>
  <c r="P335" i="12" a="1"/>
  <c r="O335" i="12"/>
  <c r="O335" i="12" a="1"/>
  <c r="N335" i="12"/>
  <c r="N335" i="12" a="1"/>
  <c r="M335" i="12"/>
  <c r="M335" i="12" a="1"/>
  <c r="L335" i="12"/>
  <c r="L335" i="12" a="1"/>
  <c r="K335" i="12"/>
  <c r="K335" i="12" a="1"/>
  <c r="J335" i="12"/>
  <c r="J335" i="12" a="1"/>
  <c r="I335" i="12"/>
  <c r="I335" i="12" a="1"/>
  <c r="H335" i="12"/>
  <c r="H335" i="12" a="1"/>
  <c r="G335" i="12"/>
  <c r="G335" i="12" a="1"/>
  <c r="F335" i="12"/>
  <c r="F335" i="12" a="1"/>
  <c r="E335" i="12"/>
  <c r="E335" i="12" a="1"/>
  <c r="D335" i="12"/>
  <c r="D335" i="12" a="1"/>
  <c r="C335" i="12"/>
  <c r="C335" i="12" a="1"/>
  <c r="B335" i="12"/>
  <c r="B335" i="12" a="1"/>
  <c r="A335" i="12"/>
  <c r="AB334" i="12"/>
  <c r="AB334" i="12" a="1"/>
  <c r="AA334" i="12"/>
  <c r="AA334" i="12" a="1"/>
  <c r="Z334" i="12"/>
  <c r="Z334" i="12" a="1"/>
  <c r="Y334" i="12"/>
  <c r="Y334" i="12" a="1"/>
  <c r="X334" i="12"/>
  <c r="X334" i="12" a="1"/>
  <c r="W334" i="12"/>
  <c r="W334" i="12" a="1"/>
  <c r="V334" i="12"/>
  <c r="V334" i="12" a="1"/>
  <c r="U334" i="12"/>
  <c r="U334" i="12" a="1"/>
  <c r="T334" i="12"/>
  <c r="T334" i="12" a="1"/>
  <c r="S334" i="12"/>
  <c r="S334" i="12" a="1"/>
  <c r="R334" i="12"/>
  <c r="R334" i="12" a="1"/>
  <c r="Q334" i="12"/>
  <c r="Q334" i="12" a="1"/>
  <c r="P334" i="12"/>
  <c r="P334" i="12" a="1"/>
  <c r="O334" i="12"/>
  <c r="O334" i="12" a="1"/>
  <c r="N334" i="12"/>
  <c r="N334" i="12" a="1"/>
  <c r="M334" i="12"/>
  <c r="M334" i="12" a="1"/>
  <c r="L334" i="12"/>
  <c r="L334" i="12" a="1"/>
  <c r="K334" i="12"/>
  <c r="K334" i="12" a="1"/>
  <c r="J334" i="12"/>
  <c r="J334" i="12" a="1"/>
  <c r="I334" i="12"/>
  <c r="I334" i="12" a="1"/>
  <c r="H334" i="12"/>
  <c r="H334" i="12" a="1"/>
  <c r="G334" i="12"/>
  <c r="G334" i="12" a="1"/>
  <c r="F334" i="12"/>
  <c r="F334" i="12" a="1"/>
  <c r="E334" i="12"/>
  <c r="E334" i="12" a="1"/>
  <c r="D334" i="12"/>
  <c r="D334" i="12" a="1"/>
  <c r="C334" i="12"/>
  <c r="C334" i="12" a="1"/>
  <c r="B334" i="12"/>
  <c r="B334" i="12" a="1"/>
  <c r="A334" i="12"/>
  <c r="AB333" i="12"/>
  <c r="AB333" i="12" a="1"/>
  <c r="AA333" i="12"/>
  <c r="AA333" i="12" a="1"/>
  <c r="Z333" i="12"/>
  <c r="Z333" i="12" a="1"/>
  <c r="Y333" i="12"/>
  <c r="Y333" i="12" a="1"/>
  <c r="X333" i="12"/>
  <c r="X333" i="12" a="1"/>
  <c r="W333" i="12"/>
  <c r="W333" i="12" a="1"/>
  <c r="V333" i="12"/>
  <c r="V333" i="12" a="1"/>
  <c r="U333" i="12"/>
  <c r="U333" i="12" a="1"/>
  <c r="T333" i="12"/>
  <c r="T333" i="12" a="1"/>
  <c r="S333" i="12"/>
  <c r="S333" i="12" a="1"/>
  <c r="R333" i="12"/>
  <c r="R333" i="12" a="1"/>
  <c r="Q333" i="12"/>
  <c r="Q333" i="12" a="1"/>
  <c r="P333" i="12"/>
  <c r="P333" i="12" a="1"/>
  <c r="O333" i="12"/>
  <c r="O333" i="12" a="1"/>
  <c r="N333" i="12"/>
  <c r="N333" i="12" a="1"/>
  <c r="M333" i="12"/>
  <c r="M333" i="12" a="1"/>
  <c r="L333" i="12"/>
  <c r="L333" i="12" a="1"/>
  <c r="K333" i="12"/>
  <c r="K333" i="12" a="1"/>
  <c r="J333" i="12"/>
  <c r="J333" i="12" a="1"/>
  <c r="I333" i="12"/>
  <c r="I333" i="12" a="1"/>
  <c r="H333" i="12"/>
  <c r="H333" i="12" a="1"/>
  <c r="G333" i="12"/>
  <c r="G333" i="12" a="1"/>
  <c r="F333" i="12"/>
  <c r="F333" i="12" a="1"/>
  <c r="E333" i="12"/>
  <c r="E333" i="12" a="1"/>
  <c r="D333" i="12"/>
  <c r="D333" i="12" a="1"/>
  <c r="C333" i="12"/>
  <c r="C333" i="12" a="1"/>
  <c r="B333" i="12"/>
  <c r="B333" i="12" a="1"/>
  <c r="A333" i="12"/>
  <c r="AB332" i="12"/>
  <c r="AB332" i="12" a="1"/>
  <c r="AA332" i="12"/>
  <c r="AA332" i="12" a="1"/>
  <c r="Z332" i="12"/>
  <c r="Z332" i="12" a="1"/>
  <c r="Y332" i="12"/>
  <c r="Y332" i="12" a="1"/>
  <c r="X332" i="12"/>
  <c r="X332" i="12" a="1"/>
  <c r="W332" i="12"/>
  <c r="W332" i="12" a="1"/>
  <c r="V332" i="12"/>
  <c r="V332" i="12" a="1"/>
  <c r="U332" i="12"/>
  <c r="U332" i="12" a="1"/>
  <c r="T332" i="12"/>
  <c r="T332" i="12" a="1"/>
  <c r="S332" i="12"/>
  <c r="S332" i="12" a="1"/>
  <c r="R332" i="12"/>
  <c r="R332" i="12" a="1"/>
  <c r="Q332" i="12"/>
  <c r="Q332" i="12" a="1"/>
  <c r="P332" i="12"/>
  <c r="P332" i="12" a="1"/>
  <c r="O332" i="12"/>
  <c r="O332" i="12" a="1"/>
  <c r="N332" i="12"/>
  <c r="N332" i="12" a="1"/>
  <c r="M332" i="12"/>
  <c r="M332" i="12" a="1"/>
  <c r="L332" i="12"/>
  <c r="L332" i="12" a="1"/>
  <c r="K332" i="12"/>
  <c r="K332" i="12" a="1"/>
  <c r="J332" i="12"/>
  <c r="J332" i="12" a="1"/>
  <c r="I332" i="12"/>
  <c r="I332" i="12" a="1"/>
  <c r="H332" i="12"/>
  <c r="H332" i="12" a="1"/>
  <c r="G332" i="12"/>
  <c r="G332" i="12" a="1"/>
  <c r="F332" i="12"/>
  <c r="F332" i="12" a="1"/>
  <c r="E332" i="12"/>
  <c r="E332" i="12" a="1"/>
  <c r="D332" i="12"/>
  <c r="D332" i="12" a="1"/>
  <c r="C332" i="12"/>
  <c r="C332" i="12" a="1"/>
  <c r="B332" i="12"/>
  <c r="B332" i="12" a="1"/>
  <c r="A332" i="12"/>
  <c r="AB331" i="12"/>
  <c r="AB331" i="12" a="1"/>
  <c r="AA331" i="12"/>
  <c r="AA331" i="12" a="1"/>
  <c r="Z331" i="12"/>
  <c r="Z331" i="12" a="1"/>
  <c r="Y331" i="12"/>
  <c r="Y331" i="12" a="1"/>
  <c r="X331" i="12"/>
  <c r="X331" i="12" a="1"/>
  <c r="W331" i="12"/>
  <c r="W331" i="12" a="1"/>
  <c r="V331" i="12"/>
  <c r="V331" i="12" a="1"/>
  <c r="U331" i="12"/>
  <c r="U331" i="12" a="1"/>
  <c r="T331" i="12"/>
  <c r="T331" i="12" a="1"/>
  <c r="S331" i="12"/>
  <c r="S331" i="12" a="1"/>
  <c r="R331" i="12"/>
  <c r="R331" i="12" a="1"/>
  <c r="Q331" i="12"/>
  <c r="Q331" i="12" a="1"/>
  <c r="P331" i="12"/>
  <c r="P331" i="12" a="1"/>
  <c r="O331" i="12"/>
  <c r="O331" i="12" a="1"/>
  <c r="N331" i="12"/>
  <c r="N331" i="12" a="1"/>
  <c r="M331" i="12"/>
  <c r="M331" i="12" a="1"/>
  <c r="L331" i="12"/>
  <c r="L331" i="12" a="1"/>
  <c r="K331" i="12"/>
  <c r="K331" i="12" a="1"/>
  <c r="J331" i="12"/>
  <c r="J331" i="12" a="1"/>
  <c r="I331" i="12"/>
  <c r="I331" i="12" a="1"/>
  <c r="H331" i="12"/>
  <c r="H331" i="12" a="1"/>
  <c r="G331" i="12"/>
  <c r="G331" i="12" a="1"/>
  <c r="F331" i="12"/>
  <c r="F331" i="12" a="1"/>
  <c r="E331" i="12"/>
  <c r="E331" i="12" a="1"/>
  <c r="D331" i="12"/>
  <c r="D331" i="12" a="1"/>
  <c r="C331" i="12"/>
  <c r="C331" i="12" a="1"/>
  <c r="B331" i="12"/>
  <c r="B331" i="12" a="1"/>
  <c r="A331" i="12"/>
  <c r="AB330" i="12"/>
  <c r="AB330" i="12" a="1"/>
  <c r="AA330" i="12"/>
  <c r="AA330" i="12" a="1"/>
  <c r="Z330" i="12"/>
  <c r="Z330" i="12" a="1"/>
  <c r="Y330" i="12"/>
  <c r="Y330" i="12" a="1"/>
  <c r="X330" i="12"/>
  <c r="X330" i="12" a="1"/>
  <c r="W330" i="12"/>
  <c r="W330" i="12" a="1"/>
  <c r="V330" i="12"/>
  <c r="V330" i="12" a="1"/>
  <c r="U330" i="12"/>
  <c r="U330" i="12" a="1"/>
  <c r="T330" i="12"/>
  <c r="T330" i="12" a="1"/>
  <c r="S330" i="12"/>
  <c r="S330" i="12" a="1"/>
  <c r="R330" i="12"/>
  <c r="R330" i="12" a="1"/>
  <c r="Q330" i="12"/>
  <c r="Q330" i="12" a="1"/>
  <c r="P330" i="12"/>
  <c r="P330" i="12" a="1"/>
  <c r="O330" i="12"/>
  <c r="O330" i="12" a="1"/>
  <c r="N330" i="12"/>
  <c r="N330" i="12" a="1"/>
  <c r="M330" i="12"/>
  <c r="M330" i="12" a="1"/>
  <c r="L330" i="12"/>
  <c r="L330" i="12" a="1"/>
  <c r="K330" i="12"/>
  <c r="K330" i="12" a="1"/>
  <c r="J330" i="12"/>
  <c r="J330" i="12" a="1"/>
  <c r="I330" i="12"/>
  <c r="I330" i="12" a="1"/>
  <c r="H330" i="12"/>
  <c r="H330" i="12" a="1"/>
  <c r="G330" i="12"/>
  <c r="G330" i="12" a="1"/>
  <c r="F330" i="12"/>
  <c r="F330" i="12" a="1"/>
  <c r="E330" i="12"/>
  <c r="E330" i="12" a="1"/>
  <c r="D330" i="12"/>
  <c r="D330" i="12" a="1"/>
  <c r="C330" i="12"/>
  <c r="C330" i="12" a="1"/>
  <c r="B330" i="12"/>
  <c r="B330" i="12" a="1"/>
  <c r="A330" i="12"/>
  <c r="AB329" i="12"/>
  <c r="AB329" i="12" a="1"/>
  <c r="AA329" i="12"/>
  <c r="AA329" i="12" a="1"/>
  <c r="Z329" i="12"/>
  <c r="Z329" i="12" a="1"/>
  <c r="Y329" i="12"/>
  <c r="Y329" i="12" a="1"/>
  <c r="X329" i="12"/>
  <c r="X329" i="12" a="1"/>
  <c r="W329" i="12"/>
  <c r="W329" i="12" a="1"/>
  <c r="V329" i="12"/>
  <c r="V329" i="12" a="1"/>
  <c r="U329" i="12"/>
  <c r="U329" i="12" a="1"/>
  <c r="T329" i="12"/>
  <c r="T329" i="12" a="1"/>
  <c r="S329" i="12"/>
  <c r="S329" i="12" a="1"/>
  <c r="R329" i="12"/>
  <c r="R329" i="12" a="1"/>
  <c r="Q329" i="12"/>
  <c r="Q329" i="12" a="1"/>
  <c r="P329" i="12"/>
  <c r="P329" i="12" a="1"/>
  <c r="O329" i="12"/>
  <c r="O329" i="12" a="1"/>
  <c r="N329" i="12"/>
  <c r="N329" i="12" a="1"/>
  <c r="M329" i="12"/>
  <c r="M329" i="12" a="1"/>
  <c r="L329" i="12"/>
  <c r="L329" i="12" a="1"/>
  <c r="K329" i="12"/>
  <c r="K329" i="12" a="1"/>
  <c r="J329" i="12"/>
  <c r="J329" i="12" a="1"/>
  <c r="I329" i="12"/>
  <c r="I329" i="12" a="1"/>
  <c r="H329" i="12"/>
  <c r="H329" i="12" a="1"/>
  <c r="G329" i="12"/>
  <c r="G329" i="12" a="1"/>
  <c r="F329" i="12"/>
  <c r="F329" i="12" a="1"/>
  <c r="E329" i="12"/>
  <c r="E329" i="12" a="1"/>
  <c r="D329" i="12"/>
  <c r="D329" i="12" a="1"/>
  <c r="C329" i="12"/>
  <c r="C329" i="12" a="1"/>
  <c r="B329" i="12"/>
  <c r="B329" i="12" a="1"/>
  <c r="A329" i="12"/>
  <c r="AB328" i="12"/>
  <c r="AB328" i="12" a="1"/>
  <c r="AA328" i="12"/>
  <c r="AA328" i="12" a="1"/>
  <c r="Z328" i="12"/>
  <c r="Z328" i="12" a="1"/>
  <c r="Y328" i="12"/>
  <c r="Y328" i="12" a="1"/>
  <c r="X328" i="12"/>
  <c r="X328" i="12" a="1"/>
  <c r="W328" i="12"/>
  <c r="W328" i="12" a="1"/>
  <c r="V328" i="12"/>
  <c r="V328" i="12" a="1"/>
  <c r="U328" i="12"/>
  <c r="U328" i="12" a="1"/>
  <c r="T328" i="12"/>
  <c r="T328" i="12" a="1"/>
  <c r="S328" i="12"/>
  <c r="S328" i="12" a="1"/>
  <c r="R328" i="12"/>
  <c r="R328" i="12" a="1"/>
  <c r="Q328" i="12"/>
  <c r="Q328" i="12" a="1"/>
  <c r="P328" i="12"/>
  <c r="P328" i="12" a="1"/>
  <c r="O328" i="12"/>
  <c r="O328" i="12" a="1"/>
  <c r="N328" i="12"/>
  <c r="N328" i="12" a="1"/>
  <c r="M328" i="12"/>
  <c r="M328" i="12" a="1"/>
  <c r="L328" i="12"/>
  <c r="L328" i="12" a="1"/>
  <c r="K328" i="12"/>
  <c r="K328" i="12" a="1"/>
  <c r="J328" i="12"/>
  <c r="J328" i="12" a="1"/>
  <c r="I328" i="12"/>
  <c r="I328" i="12" a="1"/>
  <c r="H328" i="12"/>
  <c r="H328" i="12" a="1"/>
  <c r="G328" i="12"/>
  <c r="G328" i="12" a="1"/>
  <c r="F328" i="12"/>
  <c r="F328" i="12" a="1"/>
  <c r="E328" i="12"/>
  <c r="E328" i="12" a="1"/>
  <c r="D328" i="12"/>
  <c r="D328" i="12" a="1"/>
  <c r="C328" i="12"/>
  <c r="C328" i="12" a="1"/>
  <c r="B328" i="12"/>
  <c r="B328" i="12" a="1"/>
  <c r="A328" i="12"/>
  <c r="AB327" i="12"/>
  <c r="AB327" i="12" a="1"/>
  <c r="AA327" i="12"/>
  <c r="AA327" i="12" a="1"/>
  <c r="Z327" i="12"/>
  <c r="Z327" i="12" a="1"/>
  <c r="Y327" i="12"/>
  <c r="Y327" i="12" a="1"/>
  <c r="X327" i="12"/>
  <c r="X327" i="12" a="1"/>
  <c r="W327" i="12"/>
  <c r="W327" i="12" a="1"/>
  <c r="V327" i="12"/>
  <c r="V327" i="12" a="1"/>
  <c r="U327" i="12"/>
  <c r="U327" i="12" a="1"/>
  <c r="T327" i="12"/>
  <c r="T327" i="12" a="1"/>
  <c r="S327" i="12"/>
  <c r="S327" i="12" a="1"/>
  <c r="R327" i="12"/>
  <c r="R327" i="12" a="1"/>
  <c r="Q327" i="12"/>
  <c r="Q327" i="12" a="1"/>
  <c r="P327" i="12"/>
  <c r="P327" i="12" a="1"/>
  <c r="O327" i="12"/>
  <c r="O327" i="12" a="1"/>
  <c r="N327" i="12"/>
  <c r="N327" i="12" a="1"/>
  <c r="M327" i="12"/>
  <c r="M327" i="12" a="1"/>
  <c r="L327" i="12"/>
  <c r="L327" i="12" a="1"/>
  <c r="K327" i="12"/>
  <c r="K327" i="12" a="1"/>
  <c r="J327" i="12"/>
  <c r="J327" i="12" a="1"/>
  <c r="I327" i="12"/>
  <c r="I327" i="12" a="1"/>
  <c r="H327" i="12"/>
  <c r="H327" i="12" a="1"/>
  <c r="G327" i="12"/>
  <c r="G327" i="12" a="1"/>
  <c r="F327" i="12"/>
  <c r="F327" i="12" a="1"/>
  <c r="E327" i="12"/>
  <c r="E327" i="12" a="1"/>
  <c r="D327" i="12"/>
  <c r="D327" i="12" a="1"/>
  <c r="C327" i="12"/>
  <c r="C327" i="12" a="1"/>
  <c r="B327" i="12"/>
  <c r="B327" i="12" a="1"/>
  <c r="A327" i="12"/>
  <c r="AB326" i="12"/>
  <c r="AB326" i="12" a="1"/>
  <c r="AA326" i="12"/>
  <c r="AA326" i="12" a="1"/>
  <c r="Z326" i="12"/>
  <c r="Z326" i="12" a="1"/>
  <c r="Y326" i="12"/>
  <c r="Y326" i="12" a="1"/>
  <c r="X326" i="12"/>
  <c r="X326" i="12" a="1"/>
  <c r="W326" i="12"/>
  <c r="W326" i="12" a="1"/>
  <c r="V326" i="12"/>
  <c r="V326" i="12" a="1"/>
  <c r="U326" i="12"/>
  <c r="U326" i="12" a="1"/>
  <c r="T326" i="12"/>
  <c r="T326" i="12" a="1"/>
  <c r="S326" i="12"/>
  <c r="S326" i="12" a="1"/>
  <c r="R326" i="12"/>
  <c r="R326" i="12" a="1"/>
  <c r="Q326" i="12"/>
  <c r="Q326" i="12" a="1"/>
  <c r="P326" i="12"/>
  <c r="P326" i="12" a="1"/>
  <c r="O326" i="12"/>
  <c r="O326" i="12" a="1"/>
  <c r="N326" i="12"/>
  <c r="N326" i="12" a="1"/>
  <c r="M326" i="12"/>
  <c r="M326" i="12" a="1"/>
  <c r="L326" i="12"/>
  <c r="L326" i="12" a="1"/>
  <c r="K326" i="12"/>
  <c r="K326" i="12" a="1"/>
  <c r="J326" i="12"/>
  <c r="J326" i="12" a="1"/>
  <c r="I326" i="12"/>
  <c r="I326" i="12" a="1"/>
  <c r="H326" i="12"/>
  <c r="H326" i="12" a="1"/>
  <c r="G326" i="12"/>
  <c r="G326" i="12" a="1"/>
  <c r="F326" i="12"/>
  <c r="F326" i="12" a="1"/>
  <c r="E326" i="12"/>
  <c r="E326" i="12" a="1"/>
  <c r="D326" i="12"/>
  <c r="D326" i="12" a="1"/>
  <c r="C326" i="12"/>
  <c r="C326" i="12" a="1"/>
  <c r="B326" i="12"/>
  <c r="B326" i="12" a="1"/>
  <c r="A326" i="12"/>
  <c r="AB325" i="12"/>
  <c r="AB325" i="12" a="1"/>
  <c r="AA325" i="12"/>
  <c r="AA325" i="12" a="1"/>
  <c r="Z325" i="12"/>
  <c r="Z325" i="12" a="1"/>
  <c r="Y325" i="12"/>
  <c r="Y325" i="12" a="1"/>
  <c r="X325" i="12"/>
  <c r="X325" i="12" a="1"/>
  <c r="W325" i="12"/>
  <c r="W325" i="12" a="1"/>
  <c r="V325" i="12"/>
  <c r="V325" i="12" a="1"/>
  <c r="U325" i="12"/>
  <c r="U325" i="12" a="1"/>
  <c r="T325" i="12"/>
  <c r="T325" i="12" a="1"/>
  <c r="S325" i="12"/>
  <c r="S325" i="12" a="1"/>
  <c r="R325" i="12"/>
  <c r="R325" i="12" a="1"/>
  <c r="Q325" i="12"/>
  <c r="Q325" i="12" a="1"/>
  <c r="P325" i="12"/>
  <c r="P325" i="12" a="1"/>
  <c r="O325" i="12"/>
  <c r="O325" i="12" a="1"/>
  <c r="N325" i="12"/>
  <c r="N325" i="12" a="1"/>
  <c r="M325" i="12"/>
  <c r="M325" i="12" a="1"/>
  <c r="L325" i="12"/>
  <c r="L325" i="12" a="1"/>
  <c r="K325" i="12"/>
  <c r="K325" i="12" a="1"/>
  <c r="J325" i="12"/>
  <c r="J325" i="12" a="1"/>
  <c r="I325" i="12"/>
  <c r="I325" i="12" a="1"/>
  <c r="H325" i="12"/>
  <c r="H325" i="12" a="1"/>
  <c r="G325" i="12"/>
  <c r="G325" i="12" a="1"/>
  <c r="F325" i="12"/>
  <c r="F325" i="12" a="1"/>
  <c r="E325" i="12"/>
  <c r="E325" i="12" a="1"/>
  <c r="D325" i="12"/>
  <c r="D325" i="12" a="1"/>
  <c r="C325" i="12"/>
  <c r="C325" i="12" a="1"/>
  <c r="B325" i="12"/>
  <c r="B325" i="12" a="1"/>
  <c r="A325" i="12"/>
  <c r="AB324" i="12"/>
  <c r="AB324" i="12" a="1"/>
  <c r="AA324" i="12"/>
  <c r="AA324" i="12" a="1"/>
  <c r="Z324" i="12"/>
  <c r="Z324" i="12" a="1"/>
  <c r="Y324" i="12"/>
  <c r="Y324" i="12" a="1"/>
  <c r="X324" i="12"/>
  <c r="X324" i="12" a="1"/>
  <c r="W324" i="12"/>
  <c r="W324" i="12" a="1"/>
  <c r="V324" i="12"/>
  <c r="V324" i="12" a="1"/>
  <c r="U324" i="12"/>
  <c r="U324" i="12" a="1"/>
  <c r="T324" i="12"/>
  <c r="T324" i="12" a="1"/>
  <c r="S324" i="12"/>
  <c r="S324" i="12" a="1"/>
  <c r="R324" i="12"/>
  <c r="R324" i="12" a="1"/>
  <c r="Q324" i="12"/>
  <c r="Q324" i="12" a="1"/>
  <c r="P324" i="12"/>
  <c r="P324" i="12" a="1"/>
  <c r="O324" i="12"/>
  <c r="O324" i="12" a="1"/>
  <c r="N324" i="12"/>
  <c r="N324" i="12" a="1"/>
  <c r="M324" i="12"/>
  <c r="M324" i="12" a="1"/>
  <c r="L324" i="12"/>
  <c r="L324" i="12" a="1"/>
  <c r="K324" i="12"/>
  <c r="K324" i="12" a="1"/>
  <c r="J324" i="12"/>
  <c r="J324" i="12" a="1"/>
  <c r="I324" i="12"/>
  <c r="I324" i="12" a="1"/>
  <c r="H324" i="12"/>
  <c r="H324" i="12" a="1"/>
  <c r="G324" i="12"/>
  <c r="G324" i="12" a="1"/>
  <c r="F324" i="12"/>
  <c r="F324" i="12" a="1"/>
  <c r="E324" i="12"/>
  <c r="E324" i="12" a="1"/>
  <c r="D324" i="12"/>
  <c r="D324" i="12" a="1"/>
  <c r="C324" i="12"/>
  <c r="C324" i="12" a="1"/>
  <c r="B324" i="12"/>
  <c r="B324" i="12" a="1"/>
  <c r="A324" i="12"/>
  <c r="AB323" i="12"/>
  <c r="AB323" i="12" a="1"/>
  <c r="AA323" i="12"/>
  <c r="AA323" i="12" a="1"/>
  <c r="Z323" i="12"/>
  <c r="Z323" i="12" a="1"/>
  <c r="Y323" i="12"/>
  <c r="Y323" i="12" a="1"/>
  <c r="X323" i="12"/>
  <c r="X323" i="12" a="1"/>
  <c r="W323" i="12"/>
  <c r="W323" i="12" a="1"/>
  <c r="V323" i="12"/>
  <c r="V323" i="12" a="1"/>
  <c r="U323" i="12"/>
  <c r="U323" i="12" a="1"/>
  <c r="T323" i="12"/>
  <c r="T323" i="12" a="1"/>
  <c r="S323" i="12"/>
  <c r="S323" i="12" a="1"/>
  <c r="R323" i="12"/>
  <c r="R323" i="12" a="1"/>
  <c r="Q323" i="12"/>
  <c r="Q323" i="12" a="1"/>
  <c r="P323" i="12"/>
  <c r="P323" i="12" a="1"/>
  <c r="O323" i="12"/>
  <c r="O323" i="12" a="1"/>
  <c r="N323" i="12"/>
  <c r="N323" i="12" a="1"/>
  <c r="M323" i="12"/>
  <c r="M323" i="12" a="1"/>
  <c r="L323" i="12"/>
  <c r="L323" i="12" a="1"/>
  <c r="K323" i="12"/>
  <c r="K323" i="12" a="1"/>
  <c r="J323" i="12"/>
  <c r="J323" i="12" a="1"/>
  <c r="I323" i="12"/>
  <c r="I323" i="12" a="1"/>
  <c r="H323" i="12"/>
  <c r="H323" i="12" a="1"/>
  <c r="G323" i="12"/>
  <c r="G323" i="12" a="1"/>
  <c r="F323" i="12"/>
  <c r="F323" i="12" a="1"/>
  <c r="E323" i="12"/>
  <c r="E323" i="12" a="1"/>
  <c r="D323" i="12"/>
  <c r="D323" i="12" a="1"/>
  <c r="C323" i="12"/>
  <c r="C323" i="12" a="1"/>
  <c r="B323" i="12"/>
  <c r="B323" i="12" a="1"/>
  <c r="A323" i="12"/>
  <c r="AB322" i="12"/>
  <c r="AB322" i="12" a="1"/>
  <c r="AA322" i="12"/>
  <c r="AA322" i="12" a="1"/>
  <c r="Z322" i="12"/>
  <c r="Z322" i="12" a="1"/>
  <c r="Y322" i="12"/>
  <c r="Y322" i="12" a="1"/>
  <c r="X322" i="12"/>
  <c r="X322" i="12" a="1"/>
  <c r="W322" i="12"/>
  <c r="W322" i="12" a="1"/>
  <c r="V322" i="12"/>
  <c r="V322" i="12" a="1"/>
  <c r="U322" i="12"/>
  <c r="U322" i="12" a="1"/>
  <c r="T322" i="12"/>
  <c r="T322" i="12" a="1"/>
  <c r="S322" i="12"/>
  <c r="S322" i="12" a="1"/>
  <c r="R322" i="12"/>
  <c r="R322" i="12" a="1"/>
  <c r="Q322" i="12"/>
  <c r="Q322" i="12" a="1"/>
  <c r="P322" i="12"/>
  <c r="P322" i="12" a="1"/>
  <c r="O322" i="12"/>
  <c r="O322" i="12" a="1"/>
  <c r="N322" i="12"/>
  <c r="N322" i="12" a="1"/>
  <c r="M322" i="12"/>
  <c r="M322" i="12" a="1"/>
  <c r="L322" i="12"/>
  <c r="L322" i="12" a="1"/>
  <c r="K322" i="12"/>
  <c r="K322" i="12" a="1"/>
  <c r="J322" i="12"/>
  <c r="J322" i="12" a="1"/>
  <c r="I322" i="12"/>
  <c r="I322" i="12" a="1"/>
  <c r="H322" i="12"/>
  <c r="H322" i="12" a="1"/>
  <c r="G322" i="12"/>
  <c r="G322" i="12" a="1"/>
  <c r="F322" i="12"/>
  <c r="F322" i="12" a="1"/>
  <c r="E322" i="12"/>
  <c r="E322" i="12" a="1"/>
  <c r="D322" i="12"/>
  <c r="D322" i="12" a="1"/>
  <c r="C322" i="12"/>
  <c r="C322" i="12" a="1"/>
  <c r="B322" i="12"/>
  <c r="B322" i="12" a="1"/>
  <c r="A322" i="12"/>
  <c r="AB321" i="12"/>
  <c r="AB321" i="12" a="1"/>
  <c r="AA321" i="12"/>
  <c r="AA321" i="12" a="1"/>
  <c r="Z321" i="12"/>
  <c r="Z321" i="12" a="1"/>
  <c r="Y321" i="12"/>
  <c r="Y321" i="12" a="1"/>
  <c r="X321" i="12"/>
  <c r="X321" i="12" a="1"/>
  <c r="W321" i="12"/>
  <c r="W321" i="12" a="1"/>
  <c r="V321" i="12"/>
  <c r="V321" i="12" a="1"/>
  <c r="U321" i="12"/>
  <c r="U321" i="12" a="1"/>
  <c r="T321" i="12"/>
  <c r="T321" i="12" a="1"/>
  <c r="S321" i="12"/>
  <c r="S321" i="12" a="1"/>
  <c r="R321" i="12"/>
  <c r="R321" i="12" a="1"/>
  <c r="Q321" i="12"/>
  <c r="Q321" i="12" a="1"/>
  <c r="P321" i="12"/>
  <c r="P321" i="12" a="1"/>
  <c r="O321" i="12"/>
  <c r="O321" i="12" a="1"/>
  <c r="N321" i="12"/>
  <c r="N321" i="12" a="1"/>
  <c r="M321" i="12"/>
  <c r="M321" i="12" a="1"/>
  <c r="L321" i="12"/>
  <c r="L321" i="12" a="1"/>
  <c r="K321" i="12"/>
  <c r="K321" i="12" a="1"/>
  <c r="J321" i="12"/>
  <c r="J321" i="12" a="1"/>
  <c r="I321" i="12"/>
  <c r="I321" i="12" a="1"/>
  <c r="H321" i="12"/>
  <c r="H321" i="12" a="1"/>
  <c r="G321" i="12"/>
  <c r="G321" i="12" a="1"/>
  <c r="F321" i="12"/>
  <c r="F321" i="12" a="1"/>
  <c r="E321" i="12"/>
  <c r="E321" i="12" a="1"/>
  <c r="D321" i="12"/>
  <c r="D321" i="12" a="1"/>
  <c r="C321" i="12"/>
  <c r="C321" i="12" a="1"/>
  <c r="B321" i="12"/>
  <c r="B321" i="12" a="1"/>
  <c r="A321" i="12"/>
  <c r="AB320" i="12"/>
  <c r="AB320" i="12" a="1"/>
  <c r="AA320" i="12"/>
  <c r="AA320" i="12" a="1"/>
  <c r="Z320" i="12"/>
  <c r="Z320" i="12" a="1"/>
  <c r="Y320" i="12"/>
  <c r="Y320" i="12" a="1"/>
  <c r="X320" i="12"/>
  <c r="X320" i="12" a="1"/>
  <c r="W320" i="12"/>
  <c r="W320" i="12" a="1"/>
  <c r="V320" i="12"/>
  <c r="V320" i="12" a="1"/>
  <c r="U320" i="12"/>
  <c r="U320" i="12" a="1"/>
  <c r="T320" i="12"/>
  <c r="T320" i="12" a="1"/>
  <c r="S320" i="12"/>
  <c r="S320" i="12" a="1"/>
  <c r="R320" i="12"/>
  <c r="R320" i="12" a="1"/>
  <c r="Q320" i="12"/>
  <c r="Q320" i="12" a="1"/>
  <c r="P320" i="12"/>
  <c r="P320" i="12" a="1"/>
  <c r="O320" i="12"/>
  <c r="O320" i="12" a="1"/>
  <c r="N320" i="12"/>
  <c r="N320" i="12" a="1"/>
  <c r="M320" i="12"/>
  <c r="M320" i="12" a="1"/>
  <c r="L320" i="12"/>
  <c r="L320" i="12" a="1"/>
  <c r="K320" i="12"/>
  <c r="K320" i="12" a="1"/>
  <c r="J320" i="12"/>
  <c r="J320" i="12" a="1"/>
  <c r="I320" i="12"/>
  <c r="I320" i="12" a="1"/>
  <c r="H320" i="12"/>
  <c r="H320" i="12" a="1"/>
  <c r="G320" i="12"/>
  <c r="G320" i="12" a="1"/>
  <c r="F320" i="12"/>
  <c r="F320" i="12" a="1"/>
  <c r="E320" i="12"/>
  <c r="E320" i="12" a="1"/>
  <c r="D320" i="12"/>
  <c r="D320" i="12" a="1"/>
  <c r="C320" i="12"/>
  <c r="C320" i="12" a="1"/>
  <c r="B320" i="12"/>
  <c r="B320" i="12" a="1"/>
  <c r="A320" i="12"/>
  <c r="AB319" i="12"/>
  <c r="AB319" i="12" a="1"/>
  <c r="AA319" i="12"/>
  <c r="AA319" i="12" a="1"/>
  <c r="Z319" i="12"/>
  <c r="Z319" i="12" a="1"/>
  <c r="Y319" i="12"/>
  <c r="Y319" i="12" a="1"/>
  <c r="X319" i="12"/>
  <c r="X319" i="12" a="1"/>
  <c r="W319" i="12"/>
  <c r="W319" i="12" a="1"/>
  <c r="V319" i="12"/>
  <c r="V319" i="12" a="1"/>
  <c r="U319" i="12"/>
  <c r="U319" i="12" a="1"/>
  <c r="T319" i="12"/>
  <c r="T319" i="12" a="1"/>
  <c r="S319" i="12"/>
  <c r="S319" i="12" a="1"/>
  <c r="R319" i="12"/>
  <c r="R319" i="12" a="1"/>
  <c r="Q319" i="12"/>
  <c r="Q319" i="12" a="1"/>
  <c r="P319" i="12"/>
  <c r="P319" i="12" a="1"/>
  <c r="O319" i="12"/>
  <c r="O319" i="12" a="1"/>
  <c r="N319" i="12"/>
  <c r="N319" i="12" a="1"/>
  <c r="M319" i="12"/>
  <c r="M319" i="12" a="1"/>
  <c r="L319" i="12"/>
  <c r="L319" i="12" a="1"/>
  <c r="K319" i="12"/>
  <c r="K319" i="12" a="1"/>
  <c r="J319" i="12"/>
  <c r="J319" i="12" a="1"/>
  <c r="I319" i="12"/>
  <c r="I319" i="12" a="1"/>
  <c r="H319" i="12"/>
  <c r="H319" i="12" a="1"/>
  <c r="G319" i="12"/>
  <c r="G319" i="12" a="1"/>
  <c r="F319" i="12"/>
  <c r="F319" i="12" a="1"/>
  <c r="E319" i="12"/>
  <c r="E319" i="12" a="1"/>
  <c r="D319" i="12"/>
  <c r="D319" i="12" a="1"/>
  <c r="C319" i="12"/>
  <c r="C319" i="12" a="1"/>
  <c r="B319" i="12"/>
  <c r="B319" i="12" a="1"/>
  <c r="A319" i="12"/>
  <c r="AB318" i="12"/>
  <c r="AB318" i="12" a="1"/>
  <c r="AA318" i="12"/>
  <c r="AA318" i="12" a="1"/>
  <c r="Z318" i="12"/>
  <c r="Z318" i="12" a="1"/>
  <c r="Y318" i="12"/>
  <c r="Y318" i="12" a="1"/>
  <c r="X318" i="12"/>
  <c r="X318" i="12" a="1"/>
  <c r="W318" i="12"/>
  <c r="W318" i="12" a="1"/>
  <c r="V318" i="12"/>
  <c r="V318" i="12" a="1"/>
  <c r="U318" i="12"/>
  <c r="U318" i="12" a="1"/>
  <c r="T318" i="12"/>
  <c r="T318" i="12" a="1"/>
  <c r="S318" i="12"/>
  <c r="S318" i="12" a="1"/>
  <c r="R318" i="12"/>
  <c r="R318" i="12" a="1"/>
  <c r="Q318" i="12"/>
  <c r="Q318" i="12" a="1"/>
  <c r="P318" i="12"/>
  <c r="P318" i="12" a="1"/>
  <c r="O318" i="12"/>
  <c r="O318" i="12" a="1"/>
  <c r="N318" i="12"/>
  <c r="N318" i="12" a="1"/>
  <c r="M318" i="12"/>
  <c r="M318" i="12" a="1"/>
  <c r="L318" i="12"/>
  <c r="L318" i="12" a="1"/>
  <c r="K318" i="12"/>
  <c r="K318" i="12" a="1"/>
  <c r="J318" i="12"/>
  <c r="J318" i="12" a="1"/>
  <c r="I318" i="12"/>
  <c r="I318" i="12" a="1"/>
  <c r="H318" i="12"/>
  <c r="H318" i="12" a="1"/>
  <c r="G318" i="12"/>
  <c r="G318" i="12" a="1"/>
  <c r="F318" i="12"/>
  <c r="F318" i="12" a="1"/>
  <c r="E318" i="12"/>
  <c r="E318" i="12" a="1"/>
  <c r="D318" i="12"/>
  <c r="D318" i="12" a="1"/>
  <c r="C318" i="12"/>
  <c r="C318" i="12" a="1"/>
  <c r="B318" i="12"/>
  <c r="B318" i="12" a="1"/>
  <c r="A318" i="12"/>
  <c r="AB317" i="12"/>
  <c r="AB317" i="12" a="1"/>
  <c r="AA317" i="12"/>
  <c r="AA317" i="12" a="1"/>
  <c r="Z317" i="12"/>
  <c r="Z317" i="12" a="1"/>
  <c r="Y317" i="12"/>
  <c r="Y317" i="12" a="1"/>
  <c r="X317" i="12"/>
  <c r="X317" i="12" a="1"/>
  <c r="W317" i="12"/>
  <c r="W317" i="12" a="1"/>
  <c r="V317" i="12"/>
  <c r="V317" i="12" a="1"/>
  <c r="U317" i="12"/>
  <c r="U317" i="12" a="1"/>
  <c r="T317" i="12"/>
  <c r="T317" i="12" a="1"/>
  <c r="S317" i="12"/>
  <c r="S317" i="12" a="1"/>
  <c r="R317" i="12"/>
  <c r="R317" i="12" a="1"/>
  <c r="Q317" i="12"/>
  <c r="Q317" i="12" a="1"/>
  <c r="P317" i="12"/>
  <c r="P317" i="12" a="1"/>
  <c r="O317" i="12"/>
  <c r="O317" i="12" a="1"/>
  <c r="N317" i="12"/>
  <c r="N317" i="12" a="1"/>
  <c r="M317" i="12"/>
  <c r="M317" i="12" a="1"/>
  <c r="L317" i="12"/>
  <c r="L317" i="12" a="1"/>
  <c r="K317" i="12"/>
  <c r="K317" i="12" a="1"/>
  <c r="J317" i="12"/>
  <c r="J317" i="12" a="1"/>
  <c r="I317" i="12"/>
  <c r="I317" i="12" a="1"/>
  <c r="H317" i="12"/>
  <c r="H317" i="12" a="1"/>
  <c r="G317" i="12"/>
  <c r="G317" i="12" a="1"/>
  <c r="F317" i="12"/>
  <c r="F317" i="12" a="1"/>
  <c r="E317" i="12"/>
  <c r="E317" i="12" a="1"/>
  <c r="D317" i="12"/>
  <c r="D317" i="12" a="1"/>
  <c r="C317" i="12"/>
  <c r="C317" i="12" a="1"/>
  <c r="B317" i="12"/>
  <c r="B317" i="12" a="1"/>
  <c r="A317" i="12"/>
  <c r="AB316" i="12"/>
  <c r="AB316" i="12" a="1"/>
  <c r="AA316" i="12"/>
  <c r="AA316" i="12" a="1"/>
  <c r="Z316" i="12"/>
  <c r="Z316" i="12" a="1"/>
  <c r="Y316" i="12"/>
  <c r="Y316" i="12" a="1"/>
  <c r="X316" i="12"/>
  <c r="X316" i="12" a="1"/>
  <c r="W316" i="12"/>
  <c r="W316" i="12" a="1"/>
  <c r="V316" i="12"/>
  <c r="V316" i="12" a="1"/>
  <c r="U316" i="12"/>
  <c r="U316" i="12" a="1"/>
  <c r="T316" i="12"/>
  <c r="T316" i="12" a="1"/>
  <c r="S316" i="12"/>
  <c r="S316" i="12" a="1"/>
  <c r="R316" i="12"/>
  <c r="R316" i="12" a="1"/>
  <c r="Q316" i="12"/>
  <c r="Q316" i="12" a="1"/>
  <c r="P316" i="12"/>
  <c r="P316" i="12" a="1"/>
  <c r="O316" i="12"/>
  <c r="O316" i="12" a="1"/>
  <c r="N316" i="12"/>
  <c r="N316" i="12" a="1"/>
  <c r="M316" i="12"/>
  <c r="M316" i="12" a="1"/>
  <c r="L316" i="12"/>
  <c r="L316" i="12" a="1"/>
  <c r="K316" i="12"/>
  <c r="K316" i="12" a="1"/>
  <c r="J316" i="12"/>
  <c r="J316" i="12" a="1"/>
  <c r="I316" i="12"/>
  <c r="I316" i="12" a="1"/>
  <c r="H316" i="12"/>
  <c r="H316" i="12" a="1"/>
  <c r="G316" i="12"/>
  <c r="G316" i="12" a="1"/>
  <c r="F316" i="12"/>
  <c r="F316" i="12" a="1"/>
  <c r="E316" i="12"/>
  <c r="E316" i="12" a="1"/>
  <c r="D316" i="12"/>
  <c r="D316" i="12" a="1"/>
  <c r="C316" i="12"/>
  <c r="C316" i="12" a="1"/>
  <c r="B316" i="12"/>
  <c r="B316" i="12" a="1"/>
  <c r="A316" i="12"/>
  <c r="AB315" i="12"/>
  <c r="AB315" i="12" a="1"/>
  <c r="AA315" i="12"/>
  <c r="AA315" i="12" a="1"/>
  <c r="Z315" i="12"/>
  <c r="Z315" i="12" a="1"/>
  <c r="Y315" i="12"/>
  <c r="Y315" i="12" a="1"/>
  <c r="X315" i="12"/>
  <c r="X315" i="12" a="1"/>
  <c r="W315" i="12"/>
  <c r="W315" i="12" a="1"/>
  <c r="V315" i="12"/>
  <c r="V315" i="12" a="1"/>
  <c r="U315" i="12"/>
  <c r="U315" i="12" a="1"/>
  <c r="T315" i="12"/>
  <c r="T315" i="12" a="1"/>
  <c r="S315" i="12"/>
  <c r="S315" i="12" a="1"/>
  <c r="R315" i="12"/>
  <c r="R315" i="12" a="1"/>
  <c r="Q315" i="12"/>
  <c r="Q315" i="12" a="1"/>
  <c r="P315" i="12"/>
  <c r="P315" i="12" a="1"/>
  <c r="O315" i="12"/>
  <c r="O315" i="12" a="1"/>
  <c r="N315" i="12"/>
  <c r="N315" i="12" a="1"/>
  <c r="M315" i="12"/>
  <c r="M315" i="12" a="1"/>
  <c r="L315" i="12"/>
  <c r="L315" i="12" a="1"/>
  <c r="K315" i="12"/>
  <c r="K315" i="12" a="1"/>
  <c r="J315" i="12"/>
  <c r="J315" i="12" a="1"/>
  <c r="I315" i="12"/>
  <c r="I315" i="12" a="1"/>
  <c r="H315" i="12"/>
  <c r="H315" i="12" a="1"/>
  <c r="G315" i="12"/>
  <c r="G315" i="12" a="1"/>
  <c r="F315" i="12"/>
  <c r="F315" i="12" a="1"/>
  <c r="E315" i="12"/>
  <c r="E315" i="12" a="1"/>
  <c r="D315" i="12"/>
  <c r="D315" i="12" a="1"/>
  <c r="C315" i="12"/>
  <c r="C315" i="12" a="1"/>
  <c r="B315" i="12"/>
  <c r="B315" i="12" a="1"/>
  <c r="A315" i="12"/>
  <c r="AB314" i="12"/>
  <c r="AB314" i="12" a="1"/>
  <c r="AA314" i="12"/>
  <c r="AA314" i="12" a="1"/>
  <c r="Z314" i="12"/>
  <c r="Z314" i="12" a="1"/>
  <c r="Y314" i="12"/>
  <c r="Y314" i="12" a="1"/>
  <c r="X314" i="12"/>
  <c r="X314" i="12" a="1"/>
  <c r="W314" i="12"/>
  <c r="W314" i="12" a="1"/>
  <c r="V314" i="12"/>
  <c r="V314" i="12" a="1"/>
  <c r="U314" i="12"/>
  <c r="U314" i="12" a="1"/>
  <c r="T314" i="12"/>
  <c r="T314" i="12" a="1"/>
  <c r="S314" i="12"/>
  <c r="S314" i="12" a="1"/>
  <c r="R314" i="12"/>
  <c r="R314" i="12" a="1"/>
  <c r="Q314" i="12"/>
  <c r="Q314" i="12" a="1"/>
  <c r="P314" i="12"/>
  <c r="P314" i="12" a="1"/>
  <c r="O314" i="12"/>
  <c r="O314" i="12" a="1"/>
  <c r="N314" i="12"/>
  <c r="N314" i="12" a="1"/>
  <c r="M314" i="12"/>
  <c r="M314" i="12" a="1"/>
  <c r="L314" i="12"/>
  <c r="L314" i="12" a="1"/>
  <c r="K314" i="12"/>
  <c r="K314" i="12" a="1"/>
  <c r="J314" i="12"/>
  <c r="J314" i="12" a="1"/>
  <c r="I314" i="12"/>
  <c r="I314" i="12" a="1"/>
  <c r="H314" i="12"/>
  <c r="H314" i="12" a="1"/>
  <c r="G314" i="12"/>
  <c r="G314" i="12" a="1"/>
  <c r="F314" i="12"/>
  <c r="F314" i="12" a="1"/>
  <c r="E314" i="12"/>
  <c r="E314" i="12" a="1"/>
  <c r="D314" i="12"/>
  <c r="D314" i="12" a="1"/>
  <c r="C314" i="12"/>
  <c r="C314" i="12" a="1"/>
  <c r="B314" i="12"/>
  <c r="B314" i="12" a="1"/>
  <c r="A314" i="12"/>
  <c r="AB313" i="12"/>
  <c r="AB313" i="12" a="1"/>
  <c r="AA313" i="12"/>
  <c r="AA313" i="12" a="1"/>
  <c r="Z313" i="12"/>
  <c r="Z313" i="12" a="1"/>
  <c r="Y313" i="12"/>
  <c r="Y313" i="12" a="1"/>
  <c r="X313" i="12"/>
  <c r="X313" i="12" a="1"/>
  <c r="W313" i="12"/>
  <c r="W313" i="12" a="1"/>
  <c r="V313" i="12"/>
  <c r="V313" i="12" a="1"/>
  <c r="U313" i="12"/>
  <c r="U313" i="12" a="1"/>
  <c r="T313" i="12"/>
  <c r="T313" i="12" a="1"/>
  <c r="S313" i="12"/>
  <c r="S313" i="12" a="1"/>
  <c r="R313" i="12"/>
  <c r="R313" i="12" a="1"/>
  <c r="Q313" i="12"/>
  <c r="Q313" i="12" a="1"/>
  <c r="P313" i="12"/>
  <c r="P313" i="12" a="1"/>
  <c r="O313" i="12"/>
  <c r="O313" i="12" a="1"/>
  <c r="N313" i="12"/>
  <c r="N313" i="12" a="1"/>
  <c r="M313" i="12"/>
  <c r="M313" i="12" a="1"/>
  <c r="L313" i="12"/>
  <c r="L313" i="12" a="1"/>
  <c r="K313" i="12"/>
  <c r="K313" i="12" a="1"/>
  <c r="J313" i="12"/>
  <c r="J313" i="12" a="1"/>
  <c r="I313" i="12"/>
  <c r="I313" i="12" a="1"/>
  <c r="H313" i="12"/>
  <c r="H313" i="12" a="1"/>
  <c r="G313" i="12"/>
  <c r="G313" i="12" a="1"/>
  <c r="F313" i="12"/>
  <c r="F313" i="12" a="1"/>
  <c r="E313" i="12"/>
  <c r="E313" i="12" a="1"/>
  <c r="D313" i="12"/>
  <c r="D313" i="12" a="1"/>
  <c r="C313" i="12"/>
  <c r="C313" i="12" a="1"/>
  <c r="B313" i="12"/>
  <c r="B313" i="12" a="1"/>
  <c r="A313" i="12"/>
  <c r="AB312" i="12"/>
  <c r="AB312" i="12" a="1"/>
  <c r="AA312" i="12"/>
  <c r="AA312" i="12" a="1"/>
  <c r="Z312" i="12"/>
  <c r="Z312" i="12" a="1"/>
  <c r="Y312" i="12"/>
  <c r="Y312" i="12" a="1"/>
  <c r="X312" i="12"/>
  <c r="X312" i="12" a="1"/>
  <c r="W312" i="12"/>
  <c r="W312" i="12" a="1"/>
  <c r="V312" i="12"/>
  <c r="V312" i="12" a="1"/>
  <c r="U312" i="12"/>
  <c r="U312" i="12" a="1"/>
  <c r="T312" i="12"/>
  <c r="T312" i="12" a="1"/>
  <c r="S312" i="12"/>
  <c r="S312" i="12" a="1"/>
  <c r="R312" i="12"/>
  <c r="R312" i="12" a="1"/>
  <c r="Q312" i="12"/>
  <c r="Q312" i="12" a="1"/>
  <c r="P312" i="12"/>
  <c r="P312" i="12" a="1"/>
  <c r="O312" i="12"/>
  <c r="O312" i="12" a="1"/>
  <c r="N312" i="12"/>
  <c r="N312" i="12" a="1"/>
  <c r="M312" i="12"/>
  <c r="M312" i="12" a="1"/>
  <c r="L312" i="12"/>
  <c r="L312" i="12" a="1"/>
  <c r="K312" i="12"/>
  <c r="K312" i="12" a="1"/>
  <c r="J312" i="12"/>
  <c r="J312" i="12" a="1"/>
  <c r="I312" i="12"/>
  <c r="I312" i="12" a="1"/>
  <c r="H312" i="12"/>
  <c r="H312" i="12" a="1"/>
  <c r="G312" i="12"/>
  <c r="G312" i="12" a="1"/>
  <c r="F312" i="12"/>
  <c r="F312" i="12" a="1"/>
  <c r="E312" i="12"/>
  <c r="E312" i="12" a="1"/>
  <c r="D312" i="12"/>
  <c r="D312" i="12" a="1"/>
  <c r="C312" i="12"/>
  <c r="C312" i="12" a="1"/>
  <c r="B312" i="12"/>
  <c r="B312" i="12" a="1"/>
  <c r="A312" i="12"/>
  <c r="AB311" i="12"/>
  <c r="AB311" i="12" a="1"/>
  <c r="AA311" i="12"/>
  <c r="AA311" i="12" a="1"/>
  <c r="Z311" i="12"/>
  <c r="Z311" i="12" a="1"/>
  <c r="Y311" i="12"/>
  <c r="Y311" i="12" a="1"/>
  <c r="X311" i="12"/>
  <c r="X311" i="12" a="1"/>
  <c r="W311" i="12"/>
  <c r="W311" i="12" a="1"/>
  <c r="V311" i="12"/>
  <c r="V311" i="12" a="1"/>
  <c r="U311" i="12"/>
  <c r="U311" i="12" a="1"/>
  <c r="T311" i="12"/>
  <c r="T311" i="12" a="1"/>
  <c r="S311" i="12"/>
  <c r="S311" i="12" a="1"/>
  <c r="R311" i="12"/>
  <c r="R311" i="12" a="1"/>
  <c r="Q311" i="12"/>
  <c r="Q311" i="12" a="1"/>
  <c r="P311" i="12"/>
  <c r="P311" i="12" a="1"/>
  <c r="O311" i="12"/>
  <c r="O311" i="12" a="1"/>
  <c r="N311" i="12"/>
  <c r="N311" i="12" a="1"/>
  <c r="M311" i="12"/>
  <c r="M311" i="12" a="1"/>
  <c r="L311" i="12"/>
  <c r="L311" i="12" a="1"/>
  <c r="K311" i="12"/>
  <c r="K311" i="12" a="1"/>
  <c r="J311" i="12"/>
  <c r="J311" i="12" a="1"/>
  <c r="I311" i="12"/>
  <c r="I311" i="12" a="1"/>
  <c r="H311" i="12"/>
  <c r="H311" i="12" a="1"/>
  <c r="G311" i="12"/>
  <c r="G311" i="12" a="1"/>
  <c r="F311" i="12"/>
  <c r="F311" i="12" a="1"/>
  <c r="E311" i="12"/>
  <c r="E311" i="12" a="1"/>
  <c r="D311" i="12"/>
  <c r="D311" i="12" a="1"/>
  <c r="C311" i="12"/>
  <c r="C311" i="12" a="1"/>
  <c r="B311" i="12"/>
  <c r="B311" i="12" a="1"/>
  <c r="A311" i="12"/>
  <c r="AB310" i="12"/>
  <c r="AB310" i="12" a="1"/>
  <c r="AA310" i="12"/>
  <c r="AA310" i="12" a="1"/>
  <c r="Z310" i="12"/>
  <c r="Z310" i="12" a="1"/>
  <c r="Y310" i="12"/>
  <c r="Y310" i="12" a="1"/>
  <c r="X310" i="12"/>
  <c r="X310" i="12" a="1"/>
  <c r="W310" i="12"/>
  <c r="W310" i="12" a="1"/>
  <c r="V310" i="12"/>
  <c r="V310" i="12" a="1"/>
  <c r="U310" i="12"/>
  <c r="U310" i="12" a="1"/>
  <c r="T310" i="12"/>
  <c r="T310" i="12" a="1"/>
  <c r="S310" i="12"/>
  <c r="S310" i="12" a="1"/>
  <c r="R310" i="12"/>
  <c r="R310" i="12" a="1"/>
  <c r="Q310" i="12"/>
  <c r="Q310" i="12" a="1"/>
  <c r="P310" i="12"/>
  <c r="P310" i="12" a="1"/>
  <c r="O310" i="12"/>
  <c r="O310" i="12" a="1"/>
  <c r="N310" i="12"/>
  <c r="N310" i="12" a="1"/>
  <c r="M310" i="12"/>
  <c r="M310" i="12" a="1"/>
  <c r="L310" i="12"/>
  <c r="L310" i="12" a="1"/>
  <c r="K310" i="12"/>
  <c r="K310" i="12" a="1"/>
  <c r="J310" i="12"/>
  <c r="J310" i="12" a="1"/>
  <c r="I310" i="12"/>
  <c r="I310" i="12" a="1"/>
  <c r="H310" i="12"/>
  <c r="H310" i="12" a="1"/>
  <c r="G310" i="12"/>
  <c r="G310" i="12" a="1"/>
  <c r="F310" i="12"/>
  <c r="F310" i="12" a="1"/>
  <c r="E310" i="12"/>
  <c r="E310" i="12" a="1"/>
  <c r="D310" i="12"/>
  <c r="D310" i="12" a="1"/>
  <c r="C310" i="12"/>
  <c r="C310" i="12" a="1"/>
  <c r="B310" i="12"/>
  <c r="B310" i="12" a="1"/>
  <c r="A310" i="12"/>
  <c r="AB309" i="12"/>
  <c r="AB309" i="12" a="1"/>
  <c r="AA309" i="12"/>
  <c r="AA309" i="12" a="1"/>
  <c r="Z309" i="12"/>
  <c r="Z309" i="12" a="1"/>
  <c r="Y309" i="12"/>
  <c r="Y309" i="12" a="1"/>
  <c r="X309" i="12"/>
  <c r="X309" i="12" a="1"/>
  <c r="W309" i="12"/>
  <c r="W309" i="12" a="1"/>
  <c r="V309" i="12"/>
  <c r="V309" i="12" a="1"/>
  <c r="U309" i="12"/>
  <c r="U309" i="12" a="1"/>
  <c r="T309" i="12"/>
  <c r="T309" i="12" a="1"/>
  <c r="S309" i="12"/>
  <c r="S309" i="12" a="1"/>
  <c r="R309" i="12"/>
  <c r="R309" i="12" a="1"/>
  <c r="Q309" i="12"/>
  <c r="Q309" i="12" a="1"/>
  <c r="P309" i="12"/>
  <c r="P309" i="12" a="1"/>
  <c r="O309" i="12"/>
  <c r="O309" i="12" a="1"/>
  <c r="N309" i="12"/>
  <c r="N309" i="12" a="1"/>
  <c r="M309" i="12"/>
  <c r="M309" i="12" a="1"/>
  <c r="L309" i="12"/>
  <c r="L309" i="12" a="1"/>
  <c r="K309" i="12"/>
  <c r="K309" i="12" a="1"/>
  <c r="J309" i="12"/>
  <c r="J309" i="12" a="1"/>
  <c r="I309" i="12"/>
  <c r="I309" i="12" a="1"/>
  <c r="H309" i="12"/>
  <c r="H309" i="12" a="1"/>
  <c r="G309" i="12"/>
  <c r="G309" i="12" a="1"/>
  <c r="F309" i="12"/>
  <c r="F309" i="12" a="1"/>
  <c r="E309" i="12"/>
  <c r="E309" i="12" a="1"/>
  <c r="D309" i="12"/>
  <c r="D309" i="12" a="1"/>
  <c r="C309" i="12"/>
  <c r="C309" i="12" a="1"/>
  <c r="B309" i="12"/>
  <c r="B309" i="12" a="1"/>
  <c r="A309" i="12"/>
  <c r="AB308" i="12"/>
  <c r="AB308" i="12" a="1"/>
  <c r="AA308" i="12"/>
  <c r="AA308" i="12" a="1"/>
  <c r="Z308" i="12"/>
  <c r="Z308" i="12" a="1"/>
  <c r="Y308" i="12"/>
  <c r="Y308" i="12" a="1"/>
  <c r="X308" i="12"/>
  <c r="X308" i="12" a="1"/>
  <c r="W308" i="12"/>
  <c r="W308" i="12" a="1"/>
  <c r="V308" i="12"/>
  <c r="V308" i="12" a="1"/>
  <c r="U308" i="12"/>
  <c r="U308" i="12" a="1"/>
  <c r="T308" i="12"/>
  <c r="T308" i="12" a="1"/>
  <c r="S308" i="12"/>
  <c r="S308" i="12" a="1"/>
  <c r="R308" i="12"/>
  <c r="R308" i="12" a="1"/>
  <c r="Q308" i="12"/>
  <c r="Q308" i="12" a="1"/>
  <c r="P308" i="12"/>
  <c r="P308" i="12" a="1"/>
  <c r="O308" i="12"/>
  <c r="O308" i="12" a="1"/>
  <c r="N308" i="12"/>
  <c r="N308" i="12" a="1"/>
  <c r="M308" i="12"/>
  <c r="M308" i="12" a="1"/>
  <c r="L308" i="12"/>
  <c r="L308" i="12" a="1"/>
  <c r="K308" i="12"/>
  <c r="K308" i="12" a="1"/>
  <c r="J308" i="12"/>
  <c r="J308" i="12" a="1"/>
  <c r="I308" i="12"/>
  <c r="I308" i="12" a="1"/>
  <c r="H308" i="12"/>
  <c r="H308" i="12" a="1"/>
  <c r="G308" i="12"/>
  <c r="G308" i="12" a="1"/>
  <c r="F308" i="12"/>
  <c r="F308" i="12" a="1"/>
  <c r="E308" i="12"/>
  <c r="E308" i="12" a="1"/>
  <c r="D308" i="12"/>
  <c r="D308" i="12" a="1"/>
  <c r="C308" i="12"/>
  <c r="C308" i="12" a="1"/>
  <c r="B308" i="12"/>
  <c r="B308" i="12" a="1"/>
  <c r="A308" i="12"/>
  <c r="AB307" i="12"/>
  <c r="AB307" i="12" a="1"/>
  <c r="AA307" i="12"/>
  <c r="AA307" i="12" a="1"/>
  <c r="Z307" i="12"/>
  <c r="Z307" i="12" a="1"/>
  <c r="Y307" i="12"/>
  <c r="Y307" i="12" a="1"/>
  <c r="X307" i="12"/>
  <c r="X307" i="12" a="1"/>
  <c r="W307" i="12"/>
  <c r="W307" i="12" a="1"/>
  <c r="V307" i="12"/>
  <c r="V307" i="12" a="1"/>
  <c r="U307" i="12"/>
  <c r="U307" i="12" a="1"/>
  <c r="T307" i="12"/>
  <c r="T307" i="12" a="1"/>
  <c r="S307" i="12"/>
  <c r="S307" i="12" a="1"/>
  <c r="R307" i="12"/>
  <c r="R307" i="12" a="1"/>
  <c r="Q307" i="12"/>
  <c r="Q307" i="12" a="1"/>
  <c r="P307" i="12"/>
  <c r="P307" i="12" a="1"/>
  <c r="O307" i="12"/>
  <c r="O307" i="12" a="1"/>
  <c r="N307" i="12"/>
  <c r="N307" i="12" a="1"/>
  <c r="M307" i="12"/>
  <c r="M307" i="12" a="1"/>
  <c r="L307" i="12"/>
  <c r="L307" i="12" a="1"/>
  <c r="K307" i="12"/>
  <c r="K307" i="12" a="1"/>
  <c r="J307" i="12"/>
  <c r="J307" i="12" a="1"/>
  <c r="I307" i="12"/>
  <c r="I307" i="12" a="1"/>
  <c r="H307" i="12"/>
  <c r="H307" i="12" a="1"/>
  <c r="G307" i="12"/>
  <c r="G307" i="12" a="1"/>
  <c r="F307" i="12"/>
  <c r="F307" i="12" a="1"/>
  <c r="E307" i="12"/>
  <c r="E307" i="12" a="1"/>
  <c r="D307" i="12"/>
  <c r="D307" i="12" a="1"/>
  <c r="C307" i="12"/>
  <c r="C307" i="12" a="1"/>
  <c r="B307" i="12"/>
  <c r="B307" i="12" a="1"/>
  <c r="A307" i="12"/>
  <c r="AB306" i="12"/>
  <c r="AB306" i="12" a="1"/>
  <c r="AA306" i="12"/>
  <c r="AA306" i="12" a="1"/>
  <c r="Z306" i="12"/>
  <c r="Z306" i="12" a="1"/>
  <c r="Y306" i="12"/>
  <c r="Y306" i="12" a="1"/>
  <c r="X306" i="12"/>
  <c r="X306" i="12" a="1"/>
  <c r="W306" i="12"/>
  <c r="W306" i="12" a="1"/>
  <c r="V306" i="12"/>
  <c r="V306" i="12" a="1"/>
  <c r="U306" i="12"/>
  <c r="U306" i="12" a="1"/>
  <c r="T306" i="12"/>
  <c r="T306" i="12" a="1"/>
  <c r="S306" i="12"/>
  <c r="S306" i="12" a="1"/>
  <c r="R306" i="12"/>
  <c r="R306" i="12" a="1"/>
  <c r="Q306" i="12"/>
  <c r="Q306" i="12" a="1"/>
  <c r="P306" i="12"/>
  <c r="P306" i="12" a="1"/>
  <c r="O306" i="12"/>
  <c r="O306" i="12" a="1"/>
  <c r="N306" i="12"/>
  <c r="N306" i="12" a="1"/>
  <c r="M306" i="12"/>
  <c r="M306" i="12" a="1"/>
  <c r="L306" i="12"/>
  <c r="L306" i="12" a="1"/>
  <c r="K306" i="12"/>
  <c r="K306" i="12" a="1"/>
  <c r="J306" i="12"/>
  <c r="J306" i="12" a="1"/>
  <c r="I306" i="12"/>
  <c r="I306" i="12" a="1"/>
  <c r="H306" i="12"/>
  <c r="H306" i="12" a="1"/>
  <c r="G306" i="12"/>
  <c r="G306" i="12" a="1"/>
  <c r="F306" i="12"/>
  <c r="F306" i="12" a="1"/>
  <c r="E306" i="12"/>
  <c r="E306" i="12" a="1"/>
  <c r="D306" i="12"/>
  <c r="D306" i="12" a="1"/>
  <c r="C306" i="12"/>
  <c r="C306" i="12" a="1"/>
  <c r="B306" i="12"/>
  <c r="B306" i="12" a="1"/>
  <c r="A306" i="12"/>
  <c r="AB305" i="12"/>
  <c r="AB305" i="12" a="1"/>
  <c r="AA305" i="12"/>
  <c r="AA305" i="12" a="1"/>
  <c r="Z305" i="12"/>
  <c r="Z305" i="12" a="1"/>
  <c r="Y305" i="12"/>
  <c r="Y305" i="12" a="1"/>
  <c r="X305" i="12"/>
  <c r="X305" i="12" a="1"/>
  <c r="W305" i="12"/>
  <c r="W305" i="12" a="1"/>
  <c r="V305" i="12"/>
  <c r="V305" i="12" a="1"/>
  <c r="U305" i="12"/>
  <c r="U305" i="12" a="1"/>
  <c r="T305" i="12"/>
  <c r="T305" i="12" a="1"/>
  <c r="S305" i="12"/>
  <c r="S305" i="12" a="1"/>
  <c r="R305" i="12"/>
  <c r="R305" i="12" a="1"/>
  <c r="Q305" i="12"/>
  <c r="Q305" i="12" a="1"/>
  <c r="P305" i="12"/>
  <c r="P305" i="12" a="1"/>
  <c r="O305" i="12"/>
  <c r="O305" i="12" a="1"/>
  <c r="N305" i="12"/>
  <c r="N305" i="12" a="1"/>
  <c r="M305" i="12"/>
  <c r="M305" i="12" a="1"/>
  <c r="L305" i="12"/>
  <c r="L305" i="12" a="1"/>
  <c r="K305" i="12"/>
  <c r="K305" i="12" a="1"/>
  <c r="J305" i="12"/>
  <c r="J305" i="12" a="1"/>
  <c r="I305" i="12"/>
  <c r="I305" i="12" a="1"/>
  <c r="H305" i="12"/>
  <c r="H305" i="12" a="1"/>
  <c r="G305" i="12"/>
  <c r="G305" i="12" a="1"/>
  <c r="F305" i="12"/>
  <c r="F305" i="12" a="1"/>
  <c r="E305" i="12"/>
  <c r="E305" i="12" a="1"/>
  <c r="D305" i="12"/>
  <c r="D305" i="12" a="1"/>
  <c r="C305" i="12"/>
  <c r="C305" i="12" a="1"/>
  <c r="B305" i="12"/>
  <c r="B305" i="12" a="1"/>
  <c r="A305" i="12"/>
  <c r="AB304" i="12"/>
  <c r="AB304" i="12" a="1"/>
  <c r="AA304" i="12"/>
  <c r="AA304" i="12" a="1"/>
  <c r="Z304" i="12"/>
  <c r="Z304" i="12" a="1"/>
  <c r="Y304" i="12"/>
  <c r="Y304" i="12" a="1"/>
  <c r="X304" i="12"/>
  <c r="X304" i="12" a="1"/>
  <c r="W304" i="12"/>
  <c r="W304" i="12" a="1"/>
  <c r="V304" i="12"/>
  <c r="V304" i="12" a="1"/>
  <c r="U304" i="12"/>
  <c r="U304" i="12" a="1"/>
  <c r="T304" i="12"/>
  <c r="T304" i="12" a="1"/>
  <c r="S304" i="12"/>
  <c r="S304" i="12" a="1"/>
  <c r="R304" i="12"/>
  <c r="R304" i="12" a="1"/>
  <c r="Q304" i="12"/>
  <c r="Q304" i="12" a="1"/>
  <c r="P304" i="12"/>
  <c r="P304" i="12" a="1"/>
  <c r="O304" i="12"/>
  <c r="O304" i="12" a="1"/>
  <c r="N304" i="12"/>
  <c r="N304" i="12" a="1"/>
  <c r="M304" i="12"/>
  <c r="M304" i="12" a="1"/>
  <c r="L304" i="12"/>
  <c r="L304" i="12" a="1"/>
  <c r="K304" i="12"/>
  <c r="K304" i="12" a="1"/>
  <c r="J304" i="12"/>
  <c r="J304" i="12" a="1"/>
  <c r="I304" i="12"/>
  <c r="I304" i="12" a="1"/>
  <c r="H304" i="12"/>
  <c r="H304" i="12" a="1"/>
  <c r="G304" i="12"/>
  <c r="G304" i="12" a="1"/>
  <c r="F304" i="12"/>
  <c r="F304" i="12" a="1"/>
  <c r="E304" i="12"/>
  <c r="E304" i="12" a="1"/>
  <c r="D304" i="12"/>
  <c r="D304" i="12" a="1"/>
  <c r="C304" i="12"/>
  <c r="C304" i="12" a="1"/>
  <c r="B304" i="12"/>
  <c r="B304" i="12" a="1"/>
  <c r="A304" i="12"/>
  <c r="AB303" i="12"/>
  <c r="AB303" i="12" a="1"/>
  <c r="AA303" i="12"/>
  <c r="AA303" i="12" a="1"/>
  <c r="Z303" i="12"/>
  <c r="Z303" i="12" a="1"/>
  <c r="Y303" i="12"/>
  <c r="Y303" i="12" a="1"/>
  <c r="X303" i="12"/>
  <c r="X303" i="12" a="1"/>
  <c r="W303" i="12"/>
  <c r="W303" i="12" a="1"/>
  <c r="V303" i="12"/>
  <c r="V303" i="12" a="1"/>
  <c r="U303" i="12"/>
  <c r="U303" i="12" a="1"/>
  <c r="T303" i="12"/>
  <c r="T303" i="12" a="1"/>
  <c r="S303" i="12"/>
  <c r="S303" i="12" a="1"/>
  <c r="R303" i="12"/>
  <c r="R303" i="12" a="1"/>
  <c r="Q303" i="12"/>
  <c r="Q303" i="12" a="1"/>
  <c r="P303" i="12"/>
  <c r="P303" i="12" a="1"/>
  <c r="O303" i="12"/>
  <c r="O303" i="12" a="1"/>
  <c r="N303" i="12"/>
  <c r="N303" i="12" a="1"/>
  <c r="M303" i="12"/>
  <c r="M303" i="12" a="1"/>
  <c r="L303" i="12"/>
  <c r="L303" i="12" a="1"/>
  <c r="K303" i="12"/>
  <c r="K303" i="12" a="1"/>
  <c r="J303" i="12"/>
  <c r="J303" i="12" a="1"/>
  <c r="I303" i="12"/>
  <c r="I303" i="12" a="1"/>
  <c r="H303" i="12"/>
  <c r="H303" i="12" a="1"/>
  <c r="G303" i="12"/>
  <c r="G303" i="12" a="1"/>
  <c r="F303" i="12"/>
  <c r="F303" i="12" a="1"/>
  <c r="E303" i="12"/>
  <c r="E303" i="12" a="1"/>
  <c r="D303" i="12"/>
  <c r="D303" i="12" a="1"/>
  <c r="C303" i="12"/>
  <c r="C303" i="12" a="1"/>
  <c r="B303" i="12"/>
  <c r="B303" i="12" a="1"/>
  <c r="A303" i="12"/>
  <c r="AB302" i="12"/>
  <c r="AB302" i="12" a="1"/>
  <c r="AA302" i="12"/>
  <c r="AA302" i="12" a="1"/>
  <c r="Z302" i="12"/>
  <c r="Z302" i="12" a="1"/>
  <c r="Y302" i="12"/>
  <c r="Y302" i="12" a="1"/>
  <c r="X302" i="12"/>
  <c r="X302" i="12" a="1"/>
  <c r="W302" i="12"/>
  <c r="W302" i="12" a="1"/>
  <c r="V302" i="12"/>
  <c r="V302" i="12" a="1"/>
  <c r="U302" i="12"/>
  <c r="U302" i="12" a="1"/>
  <c r="T302" i="12"/>
  <c r="T302" i="12" a="1"/>
  <c r="S302" i="12"/>
  <c r="S302" i="12" a="1"/>
  <c r="R302" i="12"/>
  <c r="R302" i="12" a="1"/>
  <c r="Q302" i="12"/>
  <c r="Q302" i="12" a="1"/>
  <c r="P302" i="12"/>
  <c r="P302" i="12" a="1"/>
  <c r="O302" i="12"/>
  <c r="O302" i="12" a="1"/>
  <c r="N302" i="12"/>
  <c r="N302" i="12" a="1"/>
  <c r="M302" i="12"/>
  <c r="M302" i="12" a="1"/>
  <c r="L302" i="12"/>
  <c r="L302" i="12" a="1"/>
  <c r="K302" i="12"/>
  <c r="K302" i="12" a="1"/>
  <c r="J302" i="12"/>
  <c r="J302" i="12" a="1"/>
  <c r="I302" i="12"/>
  <c r="I302" i="12" a="1"/>
  <c r="H302" i="12"/>
  <c r="H302" i="12" a="1"/>
  <c r="G302" i="12"/>
  <c r="G302" i="12" a="1"/>
  <c r="F302" i="12"/>
  <c r="F302" i="12" a="1"/>
  <c r="E302" i="12"/>
  <c r="E302" i="12" a="1"/>
  <c r="D302" i="12"/>
  <c r="D302" i="12" a="1"/>
  <c r="C302" i="12"/>
  <c r="C302" i="12" a="1"/>
  <c r="B302" i="12"/>
  <c r="B302" i="12" a="1"/>
  <c r="A302" i="12"/>
  <c r="AB301" i="12"/>
  <c r="AB301" i="12" a="1"/>
  <c r="AA301" i="12"/>
  <c r="AA301" i="12" a="1"/>
  <c r="Z301" i="12"/>
  <c r="Z301" i="12" a="1"/>
  <c r="Y301" i="12"/>
  <c r="Y301" i="12" a="1"/>
  <c r="X301" i="12"/>
  <c r="X301" i="12" a="1"/>
  <c r="W301" i="12"/>
  <c r="W301" i="12" a="1"/>
  <c r="V301" i="12"/>
  <c r="V301" i="12" a="1"/>
  <c r="U301" i="12"/>
  <c r="U301" i="12" a="1"/>
  <c r="T301" i="12"/>
  <c r="T301" i="12" a="1"/>
  <c r="S301" i="12"/>
  <c r="S301" i="12" a="1"/>
  <c r="R301" i="12"/>
  <c r="R301" i="12" a="1"/>
  <c r="Q301" i="12"/>
  <c r="Q301" i="12" a="1"/>
  <c r="P301" i="12"/>
  <c r="P301" i="12" a="1"/>
  <c r="O301" i="12"/>
  <c r="O301" i="12" a="1"/>
  <c r="N301" i="12"/>
  <c r="N301" i="12" a="1"/>
  <c r="M301" i="12"/>
  <c r="M301" i="12" a="1"/>
  <c r="L301" i="12"/>
  <c r="L301" i="12" a="1"/>
  <c r="K301" i="12"/>
  <c r="K301" i="12" a="1"/>
  <c r="J301" i="12"/>
  <c r="J301" i="12" a="1"/>
  <c r="I301" i="12"/>
  <c r="I301" i="12" a="1"/>
  <c r="H301" i="12"/>
  <c r="H301" i="12" a="1"/>
  <c r="G301" i="12"/>
  <c r="G301" i="12" a="1"/>
  <c r="F301" i="12"/>
  <c r="F301" i="12" a="1"/>
  <c r="E301" i="12"/>
  <c r="E301" i="12" a="1"/>
  <c r="D301" i="12"/>
  <c r="D301" i="12" a="1"/>
  <c r="C301" i="12"/>
  <c r="C301" i="12" a="1"/>
  <c r="B301" i="12"/>
  <c r="B301" i="12" a="1"/>
  <c r="A301" i="12"/>
  <c r="AB300" i="12"/>
  <c r="AB300" i="12" a="1"/>
  <c r="AA300" i="12"/>
  <c r="AA300" i="12" a="1"/>
  <c r="Z300" i="12"/>
  <c r="Z300" i="12" a="1"/>
  <c r="Y300" i="12"/>
  <c r="Y300" i="12" a="1"/>
  <c r="X300" i="12"/>
  <c r="X300" i="12" a="1"/>
  <c r="W300" i="12"/>
  <c r="W300" i="12" a="1"/>
  <c r="V300" i="12"/>
  <c r="V300" i="12" a="1"/>
  <c r="U300" i="12"/>
  <c r="U300" i="12" a="1"/>
  <c r="T300" i="12"/>
  <c r="T300" i="12" a="1"/>
  <c r="S300" i="12"/>
  <c r="S300" i="12" a="1"/>
  <c r="R300" i="12"/>
  <c r="R300" i="12" a="1"/>
  <c r="Q300" i="12"/>
  <c r="Q300" i="12" a="1"/>
  <c r="P300" i="12"/>
  <c r="P300" i="12" a="1"/>
  <c r="O300" i="12"/>
  <c r="O300" i="12" a="1"/>
  <c r="N300" i="12"/>
  <c r="N300" i="12" a="1"/>
  <c r="M300" i="12"/>
  <c r="M300" i="12" a="1"/>
  <c r="L300" i="12"/>
  <c r="L300" i="12" a="1"/>
  <c r="K300" i="12"/>
  <c r="K300" i="12" a="1"/>
  <c r="J300" i="12"/>
  <c r="J300" i="12" a="1"/>
  <c r="I300" i="12"/>
  <c r="I300" i="12" a="1"/>
  <c r="H300" i="12"/>
  <c r="H300" i="12" a="1"/>
  <c r="G300" i="12"/>
  <c r="G300" i="12" a="1"/>
  <c r="F300" i="12"/>
  <c r="F300" i="12" a="1"/>
  <c r="E300" i="12"/>
  <c r="E300" i="12" a="1"/>
  <c r="D300" i="12"/>
  <c r="D300" i="12" a="1"/>
  <c r="C300" i="12"/>
  <c r="C300" i="12" a="1"/>
  <c r="B300" i="12"/>
  <c r="B300" i="12" a="1"/>
  <c r="A300" i="12"/>
  <c r="AB299" i="12"/>
  <c r="AB299" i="12" a="1"/>
  <c r="AA299" i="12"/>
  <c r="AA299" i="12" a="1"/>
  <c r="Z299" i="12"/>
  <c r="Z299" i="12" a="1"/>
  <c r="Y299" i="12"/>
  <c r="Y299" i="12" a="1"/>
  <c r="X299" i="12"/>
  <c r="X299" i="12" a="1"/>
  <c r="W299" i="12"/>
  <c r="W299" i="12" a="1"/>
  <c r="V299" i="12"/>
  <c r="V299" i="12" a="1"/>
  <c r="U299" i="12"/>
  <c r="U299" i="12" a="1"/>
  <c r="T299" i="12"/>
  <c r="T299" i="12" a="1"/>
  <c r="S299" i="12"/>
  <c r="S299" i="12" a="1"/>
  <c r="R299" i="12"/>
  <c r="R299" i="12" a="1"/>
  <c r="Q299" i="12"/>
  <c r="Q299" i="12" a="1"/>
  <c r="P299" i="12"/>
  <c r="P299" i="12" a="1"/>
  <c r="O299" i="12"/>
  <c r="O299" i="12" a="1"/>
  <c r="N299" i="12"/>
  <c r="N299" i="12" a="1"/>
  <c r="M299" i="12"/>
  <c r="M299" i="12" a="1"/>
  <c r="L299" i="12"/>
  <c r="L299" i="12" a="1"/>
  <c r="K299" i="12"/>
  <c r="K299" i="12" a="1"/>
  <c r="J299" i="12"/>
  <c r="J299" i="12" a="1"/>
  <c r="I299" i="12"/>
  <c r="I299" i="12" a="1"/>
  <c r="H299" i="12"/>
  <c r="H299" i="12" a="1"/>
  <c r="G299" i="12"/>
  <c r="G299" i="12" a="1"/>
  <c r="F299" i="12"/>
  <c r="F299" i="12" a="1"/>
  <c r="E299" i="12"/>
  <c r="E299" i="12" a="1"/>
  <c r="D299" i="12"/>
  <c r="D299" i="12" a="1"/>
  <c r="C299" i="12"/>
  <c r="C299" i="12" a="1"/>
  <c r="B299" i="12"/>
  <c r="B299" i="12" a="1"/>
  <c r="A299" i="12"/>
  <c r="AB298" i="12"/>
  <c r="AB298" i="12" a="1"/>
  <c r="AA298" i="12"/>
  <c r="AA298" i="12" a="1"/>
  <c r="Z298" i="12"/>
  <c r="Z298" i="12" a="1"/>
  <c r="Y298" i="12"/>
  <c r="Y298" i="12" a="1"/>
  <c r="X298" i="12"/>
  <c r="X298" i="12" a="1"/>
  <c r="W298" i="12"/>
  <c r="W298" i="12" a="1"/>
  <c r="V298" i="12"/>
  <c r="V298" i="12" a="1"/>
  <c r="U298" i="12"/>
  <c r="U298" i="12" a="1"/>
  <c r="T298" i="12"/>
  <c r="T298" i="12" a="1"/>
  <c r="S298" i="12"/>
  <c r="S298" i="12" a="1"/>
  <c r="R298" i="12"/>
  <c r="R298" i="12" a="1"/>
  <c r="Q298" i="12"/>
  <c r="Q298" i="12" a="1"/>
  <c r="P298" i="12"/>
  <c r="P298" i="12" a="1"/>
  <c r="O298" i="12"/>
  <c r="O298" i="12" a="1"/>
  <c r="N298" i="12"/>
  <c r="N298" i="12" a="1"/>
  <c r="M298" i="12"/>
  <c r="M298" i="12" a="1"/>
  <c r="L298" i="12"/>
  <c r="L298" i="12" a="1"/>
  <c r="K298" i="12"/>
  <c r="K298" i="12" a="1"/>
  <c r="J298" i="12"/>
  <c r="J298" i="12" a="1"/>
  <c r="I298" i="12"/>
  <c r="I298" i="12" a="1"/>
  <c r="H298" i="12"/>
  <c r="H298" i="12" a="1"/>
  <c r="G298" i="12"/>
  <c r="G298" i="12" a="1"/>
  <c r="F298" i="12"/>
  <c r="F298" i="12" a="1"/>
  <c r="E298" i="12"/>
  <c r="E298" i="12" a="1"/>
  <c r="D298" i="12"/>
  <c r="D298" i="12" a="1"/>
  <c r="C298" i="12"/>
  <c r="C298" i="12" a="1"/>
  <c r="B298" i="12"/>
  <c r="B298" i="12" a="1"/>
  <c r="A298" i="12"/>
  <c r="AB297" i="12"/>
  <c r="AB297" i="12" a="1"/>
  <c r="AA297" i="12"/>
  <c r="AA297" i="12" a="1"/>
  <c r="Z297" i="12"/>
  <c r="Z297" i="12" a="1"/>
  <c r="Y297" i="12"/>
  <c r="Y297" i="12" a="1"/>
  <c r="X297" i="12"/>
  <c r="X297" i="12" a="1"/>
  <c r="W297" i="12"/>
  <c r="W297" i="12" a="1"/>
  <c r="V297" i="12"/>
  <c r="V297" i="12" a="1"/>
  <c r="U297" i="12"/>
  <c r="U297" i="12" a="1"/>
  <c r="T297" i="12"/>
  <c r="T297" i="12" a="1"/>
  <c r="S297" i="12"/>
  <c r="S297" i="12" a="1"/>
  <c r="R297" i="12"/>
  <c r="R297" i="12" a="1"/>
  <c r="Q297" i="12"/>
  <c r="Q297" i="12" a="1"/>
  <c r="P297" i="12"/>
  <c r="P297" i="12" a="1"/>
  <c r="O297" i="12"/>
  <c r="O297" i="12" a="1"/>
  <c r="N297" i="12"/>
  <c r="N297" i="12" a="1"/>
  <c r="M297" i="12"/>
  <c r="M297" i="12" a="1"/>
  <c r="L297" i="12"/>
  <c r="L297" i="12" a="1"/>
  <c r="K297" i="12"/>
  <c r="K297" i="12" a="1"/>
  <c r="J297" i="12"/>
  <c r="J297" i="12" a="1"/>
  <c r="I297" i="12"/>
  <c r="I297" i="12" a="1"/>
  <c r="H297" i="12"/>
  <c r="H297" i="12" a="1"/>
  <c r="G297" i="12"/>
  <c r="G297" i="12" a="1"/>
  <c r="F297" i="12"/>
  <c r="F297" i="12" a="1"/>
  <c r="E297" i="12"/>
  <c r="E297" i="12" a="1"/>
  <c r="D297" i="12"/>
  <c r="D297" i="12" a="1"/>
  <c r="C297" i="12"/>
  <c r="C297" i="12" a="1"/>
  <c r="B297" i="12"/>
  <c r="B297" i="12" a="1"/>
  <c r="A297" i="12"/>
  <c r="AB296" i="12"/>
  <c r="AB296" i="12" a="1"/>
  <c r="AA296" i="12"/>
  <c r="AA296" i="12" a="1"/>
  <c r="Z296" i="12"/>
  <c r="Z296" i="12" a="1"/>
  <c r="Y296" i="12"/>
  <c r="Y296" i="12" a="1"/>
  <c r="X296" i="12"/>
  <c r="X296" i="12" a="1"/>
  <c r="W296" i="12"/>
  <c r="W296" i="12" a="1"/>
  <c r="V296" i="12"/>
  <c r="V296" i="12" a="1"/>
  <c r="U296" i="12"/>
  <c r="U296" i="12" a="1"/>
  <c r="T296" i="12"/>
  <c r="T296" i="12" a="1"/>
  <c r="S296" i="12"/>
  <c r="S296" i="12" a="1"/>
  <c r="R296" i="12"/>
  <c r="R296" i="12" a="1"/>
  <c r="Q296" i="12"/>
  <c r="Q296" i="12" a="1"/>
  <c r="P296" i="12"/>
  <c r="P296" i="12" a="1"/>
  <c r="O296" i="12"/>
  <c r="O296" i="12" a="1"/>
  <c r="N296" i="12"/>
  <c r="N296" i="12" a="1"/>
  <c r="M296" i="12"/>
  <c r="M296" i="12" a="1"/>
  <c r="L296" i="12"/>
  <c r="L296" i="12" a="1"/>
  <c r="K296" i="12"/>
  <c r="K296" i="12" a="1"/>
  <c r="J296" i="12"/>
  <c r="J296" i="12" a="1"/>
  <c r="I296" i="12"/>
  <c r="I296" i="12" a="1"/>
  <c r="H296" i="12"/>
  <c r="H296" i="12" a="1"/>
  <c r="G296" i="12"/>
  <c r="G296" i="12" a="1"/>
  <c r="F296" i="12"/>
  <c r="F296" i="12" a="1"/>
  <c r="E296" i="12"/>
  <c r="E296" i="12" a="1"/>
  <c r="D296" i="12"/>
  <c r="D296" i="12" a="1"/>
  <c r="C296" i="12"/>
  <c r="C296" i="12" a="1"/>
  <c r="B296" i="12"/>
  <c r="B296" i="12" a="1"/>
  <c r="A296" i="12"/>
  <c r="AB295" i="12"/>
  <c r="AB295" i="12" a="1"/>
  <c r="AA295" i="12"/>
  <c r="AA295" i="12" a="1"/>
  <c r="Z295" i="12"/>
  <c r="Z295" i="12" a="1"/>
  <c r="Y295" i="12"/>
  <c r="Y295" i="12" a="1"/>
  <c r="X295" i="12"/>
  <c r="X295" i="12" a="1"/>
  <c r="W295" i="12"/>
  <c r="W295" i="12" a="1"/>
  <c r="V295" i="12"/>
  <c r="V295" i="12" a="1"/>
  <c r="U295" i="12"/>
  <c r="U295" i="12" a="1"/>
  <c r="T295" i="12"/>
  <c r="T295" i="12" a="1"/>
  <c r="S295" i="12"/>
  <c r="S295" i="12" a="1"/>
  <c r="R295" i="12"/>
  <c r="R295" i="12" a="1"/>
  <c r="Q295" i="12"/>
  <c r="Q295" i="12" a="1"/>
  <c r="P295" i="12"/>
  <c r="P295" i="12" a="1"/>
  <c r="O295" i="12"/>
  <c r="O295" i="12" a="1"/>
  <c r="N295" i="12"/>
  <c r="N295" i="12" a="1"/>
  <c r="M295" i="12"/>
  <c r="M295" i="12" a="1"/>
  <c r="L295" i="12"/>
  <c r="L295" i="12" a="1"/>
  <c r="K295" i="12"/>
  <c r="K295" i="12" a="1"/>
  <c r="J295" i="12"/>
  <c r="J295" i="12" a="1"/>
  <c r="I295" i="12"/>
  <c r="I295" i="12" a="1"/>
  <c r="H295" i="12"/>
  <c r="H295" i="12" a="1"/>
  <c r="G295" i="12"/>
  <c r="G295" i="12" a="1"/>
  <c r="F295" i="12"/>
  <c r="F295" i="12" a="1"/>
  <c r="E295" i="12"/>
  <c r="E295" i="12" a="1"/>
  <c r="D295" i="12"/>
  <c r="D295" i="12" a="1"/>
  <c r="C295" i="12"/>
  <c r="C295" i="12" a="1"/>
  <c r="B295" i="12"/>
  <c r="B295" i="12" a="1"/>
  <c r="A295" i="12"/>
  <c r="AB294" i="12"/>
  <c r="AB294" i="12" a="1"/>
  <c r="AA294" i="12"/>
  <c r="AA294" i="12" a="1"/>
  <c r="Z294" i="12"/>
  <c r="Z294" i="12" a="1"/>
  <c r="Y294" i="12"/>
  <c r="Y294" i="12" a="1"/>
  <c r="X294" i="12"/>
  <c r="X294" i="12" a="1"/>
  <c r="W294" i="12"/>
  <c r="W294" i="12" a="1"/>
  <c r="V294" i="12"/>
  <c r="V294" i="12" a="1"/>
  <c r="U294" i="12"/>
  <c r="U294" i="12" a="1"/>
  <c r="T294" i="12"/>
  <c r="T294" i="12" a="1"/>
  <c r="S294" i="12"/>
  <c r="S294" i="12" a="1"/>
  <c r="R294" i="12"/>
  <c r="R294" i="12" a="1"/>
  <c r="Q294" i="12"/>
  <c r="Q294" i="12" a="1"/>
  <c r="P294" i="12"/>
  <c r="P294" i="12" a="1"/>
  <c r="O294" i="12"/>
  <c r="O294" i="12" a="1"/>
  <c r="N294" i="12"/>
  <c r="N294" i="12" a="1"/>
  <c r="M294" i="12"/>
  <c r="M294" i="12" a="1"/>
  <c r="L294" i="12"/>
  <c r="L294" i="12" a="1"/>
  <c r="K294" i="12"/>
  <c r="K294" i="12" a="1"/>
  <c r="J294" i="12"/>
  <c r="J294" i="12" a="1"/>
  <c r="I294" i="12"/>
  <c r="I294" i="12" a="1"/>
  <c r="H294" i="12"/>
  <c r="H294" i="12" a="1"/>
  <c r="G294" i="12"/>
  <c r="G294" i="12" a="1"/>
  <c r="F294" i="12"/>
  <c r="F294" i="12" a="1"/>
  <c r="E294" i="12"/>
  <c r="E294" i="12" a="1"/>
  <c r="D294" i="12"/>
  <c r="D294" i="12" a="1"/>
  <c r="C294" i="12"/>
  <c r="C294" i="12" a="1"/>
  <c r="B294" i="12"/>
  <c r="B294" i="12" a="1"/>
  <c r="A294" i="12"/>
  <c r="AB293" i="12"/>
  <c r="AB293" i="12" a="1"/>
  <c r="AA293" i="12"/>
  <c r="AA293" i="12" a="1"/>
  <c r="Z293" i="12"/>
  <c r="Z293" i="12" a="1"/>
  <c r="Y293" i="12"/>
  <c r="Y293" i="12" a="1"/>
  <c r="X293" i="12"/>
  <c r="X293" i="12" a="1"/>
  <c r="W293" i="12"/>
  <c r="W293" i="12" a="1"/>
  <c r="V293" i="12"/>
  <c r="V293" i="12" a="1"/>
  <c r="U293" i="12"/>
  <c r="U293" i="12" a="1"/>
  <c r="T293" i="12"/>
  <c r="T293" i="12" a="1"/>
  <c r="S293" i="12"/>
  <c r="S293" i="12" a="1"/>
  <c r="R293" i="12"/>
  <c r="R293" i="12" a="1"/>
  <c r="Q293" i="12"/>
  <c r="Q293" i="12" a="1"/>
  <c r="P293" i="12"/>
  <c r="P293" i="12" a="1"/>
  <c r="O293" i="12"/>
  <c r="O293" i="12" a="1"/>
  <c r="N293" i="12"/>
  <c r="N293" i="12" a="1"/>
  <c r="M293" i="12"/>
  <c r="M293" i="12" a="1"/>
  <c r="L293" i="12"/>
  <c r="L293" i="12" a="1"/>
  <c r="K293" i="12"/>
  <c r="K293" i="12" a="1"/>
  <c r="J293" i="12"/>
  <c r="J293" i="12" a="1"/>
  <c r="I293" i="12"/>
  <c r="I293" i="12" a="1"/>
  <c r="H293" i="12"/>
  <c r="H293" i="12" a="1"/>
  <c r="G293" i="12"/>
  <c r="G293" i="12" a="1"/>
  <c r="F293" i="12"/>
  <c r="F293" i="12" a="1"/>
  <c r="E293" i="12"/>
  <c r="E293" i="12" a="1"/>
  <c r="D293" i="12"/>
  <c r="D293" i="12" a="1"/>
  <c r="C293" i="12"/>
  <c r="C293" i="12" a="1"/>
  <c r="B293" i="12"/>
  <c r="B293" i="12" a="1"/>
  <c r="A293" i="12"/>
  <c r="AB292" i="12"/>
  <c r="AB292" i="12" a="1"/>
  <c r="AA292" i="12"/>
  <c r="AA292" i="12" a="1"/>
  <c r="Z292" i="12"/>
  <c r="Z292" i="12" a="1"/>
  <c r="Y292" i="12"/>
  <c r="Y292" i="12" a="1"/>
  <c r="X292" i="12"/>
  <c r="X292" i="12" a="1"/>
  <c r="W292" i="12"/>
  <c r="W292" i="12" a="1"/>
  <c r="V292" i="12"/>
  <c r="V292" i="12" a="1"/>
  <c r="U292" i="12"/>
  <c r="U292" i="12" a="1"/>
  <c r="T292" i="12"/>
  <c r="T292" i="12" a="1"/>
  <c r="S292" i="12"/>
  <c r="S292" i="12" a="1"/>
  <c r="R292" i="12"/>
  <c r="R292" i="12" a="1"/>
  <c r="Q292" i="12"/>
  <c r="Q292" i="12" a="1"/>
  <c r="P292" i="12"/>
  <c r="P292" i="12" a="1"/>
  <c r="O292" i="12"/>
  <c r="O292" i="12" a="1"/>
  <c r="N292" i="12"/>
  <c r="N292" i="12" a="1"/>
  <c r="M292" i="12"/>
  <c r="M292" i="12" a="1"/>
  <c r="L292" i="12"/>
  <c r="L292" i="12" a="1"/>
  <c r="K292" i="12"/>
  <c r="K292" i="12" a="1"/>
  <c r="J292" i="12"/>
  <c r="J292" i="12" a="1"/>
  <c r="I292" i="12"/>
  <c r="I292" i="12" a="1"/>
  <c r="H292" i="12"/>
  <c r="H292" i="12" a="1"/>
  <c r="G292" i="12"/>
  <c r="G292" i="12" a="1"/>
  <c r="F292" i="12"/>
  <c r="F292" i="12" a="1"/>
  <c r="E292" i="12"/>
  <c r="E292" i="12" a="1"/>
  <c r="D292" i="12"/>
  <c r="D292" i="12" a="1"/>
  <c r="C292" i="12"/>
  <c r="C292" i="12" a="1"/>
  <c r="B292" i="12"/>
  <c r="B292" i="12" a="1"/>
  <c r="A292" i="12"/>
  <c r="AB291" i="12"/>
  <c r="AB291" i="12" a="1"/>
  <c r="AA291" i="12"/>
  <c r="AA291" i="12" a="1"/>
  <c r="Z291" i="12"/>
  <c r="Z291" i="12" a="1"/>
  <c r="Y291" i="12"/>
  <c r="Y291" i="12" a="1"/>
  <c r="X291" i="12"/>
  <c r="X291" i="12" a="1"/>
  <c r="W291" i="12"/>
  <c r="W291" i="12" a="1"/>
  <c r="V291" i="12"/>
  <c r="V291" i="12" a="1"/>
  <c r="U291" i="12"/>
  <c r="U291" i="12" a="1"/>
  <c r="T291" i="12"/>
  <c r="T291" i="12" a="1"/>
  <c r="S291" i="12"/>
  <c r="S291" i="12" a="1"/>
  <c r="R291" i="12"/>
  <c r="R291" i="12" a="1"/>
  <c r="Q291" i="12"/>
  <c r="Q291" i="12" a="1"/>
  <c r="P291" i="12"/>
  <c r="P291" i="12" a="1"/>
  <c r="O291" i="12"/>
  <c r="O291" i="12" a="1"/>
  <c r="N291" i="12"/>
  <c r="N291" i="12" a="1"/>
  <c r="M291" i="12"/>
  <c r="M291" i="12" a="1"/>
  <c r="L291" i="12"/>
  <c r="L291" i="12" a="1"/>
  <c r="K291" i="12"/>
  <c r="K291" i="12" a="1"/>
  <c r="J291" i="12"/>
  <c r="J291" i="12" a="1"/>
  <c r="I291" i="12"/>
  <c r="I291" i="12" a="1"/>
  <c r="H291" i="12"/>
  <c r="H291" i="12" a="1"/>
  <c r="G291" i="12"/>
  <c r="G291" i="12" a="1"/>
  <c r="F291" i="12"/>
  <c r="F291" i="12" a="1"/>
  <c r="E291" i="12"/>
  <c r="E291" i="12" a="1"/>
  <c r="D291" i="12"/>
  <c r="D291" i="12" a="1"/>
  <c r="C291" i="12"/>
  <c r="C291" i="12" a="1"/>
  <c r="B291" i="12"/>
  <c r="B291" i="12" a="1"/>
  <c r="A291" i="12"/>
  <c r="AB290" i="12"/>
  <c r="AB290" i="12" a="1"/>
  <c r="AA290" i="12"/>
  <c r="AA290" i="12" a="1"/>
  <c r="Z290" i="12"/>
  <c r="Z290" i="12" a="1"/>
  <c r="Y290" i="12"/>
  <c r="Y290" i="12" a="1"/>
  <c r="X290" i="12"/>
  <c r="X290" i="12" a="1"/>
  <c r="W290" i="12"/>
  <c r="W290" i="12" a="1"/>
  <c r="V290" i="12"/>
  <c r="V290" i="12" a="1"/>
  <c r="U290" i="12"/>
  <c r="U290" i="12" a="1"/>
  <c r="T290" i="12"/>
  <c r="T290" i="12" a="1"/>
  <c r="S290" i="12"/>
  <c r="S290" i="12" a="1"/>
  <c r="R290" i="12"/>
  <c r="R290" i="12" a="1"/>
  <c r="Q290" i="12"/>
  <c r="Q290" i="12" a="1"/>
  <c r="P290" i="12"/>
  <c r="P290" i="12" a="1"/>
  <c r="O290" i="12"/>
  <c r="O290" i="12" a="1"/>
  <c r="N290" i="12"/>
  <c r="N290" i="12" a="1"/>
  <c r="M290" i="12"/>
  <c r="M290" i="12" a="1"/>
  <c r="L290" i="12"/>
  <c r="L290" i="12" a="1"/>
  <c r="K290" i="12"/>
  <c r="K290" i="12" a="1"/>
  <c r="J290" i="12"/>
  <c r="J290" i="12" a="1"/>
  <c r="I290" i="12"/>
  <c r="I290" i="12" a="1"/>
  <c r="H290" i="12"/>
  <c r="H290" i="12" a="1"/>
  <c r="G290" i="12"/>
  <c r="G290" i="12" a="1"/>
  <c r="F290" i="12"/>
  <c r="F290" i="12" a="1"/>
  <c r="E290" i="12"/>
  <c r="E290" i="12" a="1"/>
  <c r="D290" i="12"/>
  <c r="D290" i="12" a="1"/>
  <c r="C290" i="12"/>
  <c r="C290" i="12" a="1"/>
  <c r="B290" i="12"/>
  <c r="B290" i="12" a="1"/>
  <c r="A290" i="12"/>
  <c r="AB289" i="12"/>
  <c r="AB289" i="12" a="1"/>
  <c r="AA289" i="12"/>
  <c r="AA289" i="12" a="1"/>
  <c r="Z289" i="12"/>
  <c r="Z289" i="12" a="1"/>
  <c r="Y289" i="12"/>
  <c r="Y289" i="12" a="1"/>
  <c r="X289" i="12"/>
  <c r="X289" i="12" a="1"/>
  <c r="W289" i="12"/>
  <c r="W289" i="12" a="1"/>
  <c r="V289" i="12"/>
  <c r="V289" i="12" a="1"/>
  <c r="U289" i="12"/>
  <c r="U289" i="12" a="1"/>
  <c r="T289" i="12"/>
  <c r="T289" i="12" a="1"/>
  <c r="S289" i="12"/>
  <c r="S289" i="12" a="1"/>
  <c r="R289" i="12"/>
  <c r="R289" i="12" a="1"/>
  <c r="Q289" i="12"/>
  <c r="Q289" i="12" a="1"/>
  <c r="P289" i="12"/>
  <c r="P289" i="12" a="1"/>
  <c r="O289" i="12"/>
  <c r="O289" i="12" a="1"/>
  <c r="N289" i="12"/>
  <c r="N289" i="12" a="1"/>
  <c r="M289" i="12"/>
  <c r="M289" i="12" a="1"/>
  <c r="L289" i="12"/>
  <c r="L289" i="12" a="1"/>
  <c r="K289" i="12"/>
  <c r="K289" i="12" a="1"/>
  <c r="J289" i="12"/>
  <c r="J289" i="12" a="1"/>
  <c r="I289" i="12"/>
  <c r="I289" i="12" a="1"/>
  <c r="H289" i="12"/>
  <c r="H289" i="12" a="1"/>
  <c r="G289" i="12"/>
  <c r="G289" i="12" a="1"/>
  <c r="F289" i="12"/>
  <c r="F289" i="12" a="1"/>
  <c r="E289" i="12"/>
  <c r="E289" i="12" a="1"/>
  <c r="D289" i="12"/>
  <c r="D289" i="12" a="1"/>
  <c r="C289" i="12"/>
  <c r="C289" i="12" a="1"/>
  <c r="B289" i="12"/>
  <c r="B289" i="12" a="1"/>
  <c r="A289" i="12"/>
  <c r="AB288" i="12"/>
  <c r="AB288" i="12" a="1"/>
  <c r="AA288" i="12"/>
  <c r="AA288" i="12" a="1"/>
  <c r="Z288" i="12"/>
  <c r="Z288" i="12" a="1"/>
  <c r="Y288" i="12"/>
  <c r="Y288" i="12" a="1"/>
  <c r="X288" i="12"/>
  <c r="X288" i="12" a="1"/>
  <c r="W288" i="12"/>
  <c r="W288" i="12" a="1"/>
  <c r="V288" i="12"/>
  <c r="V288" i="12" a="1"/>
  <c r="U288" i="12"/>
  <c r="U288" i="12" a="1"/>
  <c r="T288" i="12"/>
  <c r="T288" i="12" a="1"/>
  <c r="S288" i="12"/>
  <c r="S288" i="12" a="1"/>
  <c r="R288" i="12"/>
  <c r="R288" i="12" a="1"/>
  <c r="Q288" i="12"/>
  <c r="Q288" i="12" a="1"/>
  <c r="P288" i="12"/>
  <c r="P288" i="12" a="1"/>
  <c r="O288" i="12"/>
  <c r="O288" i="12" a="1"/>
  <c r="N288" i="12"/>
  <c r="N288" i="12" a="1"/>
  <c r="M288" i="12"/>
  <c r="M288" i="12" a="1"/>
  <c r="L288" i="12"/>
  <c r="L288" i="12" a="1"/>
  <c r="K288" i="12"/>
  <c r="K288" i="12" a="1"/>
  <c r="J288" i="12"/>
  <c r="J288" i="12" a="1"/>
  <c r="I288" i="12"/>
  <c r="I288" i="12" a="1"/>
  <c r="H288" i="12"/>
  <c r="H288" i="12" a="1"/>
  <c r="G288" i="12"/>
  <c r="G288" i="12" a="1"/>
  <c r="F288" i="12"/>
  <c r="F288" i="12" a="1"/>
  <c r="E288" i="12"/>
  <c r="E288" i="12" a="1"/>
  <c r="D288" i="12"/>
  <c r="D288" i="12" a="1"/>
  <c r="C288" i="12"/>
  <c r="C288" i="12" a="1"/>
  <c r="B288" i="12"/>
  <c r="B288" i="12" a="1"/>
  <c r="A288" i="12"/>
  <c r="AB287" i="12"/>
  <c r="AB287" i="12" a="1"/>
  <c r="AA287" i="12"/>
  <c r="AA287" i="12" a="1"/>
  <c r="Z287" i="12"/>
  <c r="Z287" i="12" a="1"/>
  <c r="Y287" i="12"/>
  <c r="Y287" i="12" a="1"/>
  <c r="X287" i="12"/>
  <c r="X287" i="12" a="1"/>
  <c r="W287" i="12"/>
  <c r="W287" i="12" a="1"/>
  <c r="V287" i="12"/>
  <c r="V287" i="12" a="1"/>
  <c r="U287" i="12"/>
  <c r="U287" i="12" a="1"/>
  <c r="T287" i="12"/>
  <c r="T287" i="12" a="1"/>
  <c r="S287" i="12"/>
  <c r="S287" i="12" a="1"/>
  <c r="R287" i="12"/>
  <c r="R287" i="12" a="1"/>
  <c r="Q287" i="12"/>
  <c r="Q287" i="12" a="1"/>
  <c r="P287" i="12"/>
  <c r="P287" i="12" a="1"/>
  <c r="O287" i="12"/>
  <c r="O287" i="12" a="1"/>
  <c r="N287" i="12"/>
  <c r="N287" i="12" a="1"/>
  <c r="M287" i="12"/>
  <c r="M287" i="12" a="1"/>
  <c r="L287" i="12"/>
  <c r="L287" i="12" a="1"/>
  <c r="K287" i="12"/>
  <c r="K287" i="12" a="1"/>
  <c r="J287" i="12"/>
  <c r="J287" i="12" a="1"/>
  <c r="I287" i="12"/>
  <c r="I287" i="12" a="1"/>
  <c r="H287" i="12"/>
  <c r="H287" i="12" a="1"/>
  <c r="G287" i="12"/>
  <c r="G287" i="12" a="1"/>
  <c r="F287" i="12"/>
  <c r="F287" i="12" a="1"/>
  <c r="E287" i="12"/>
  <c r="E287" i="12" a="1"/>
  <c r="D287" i="12"/>
  <c r="D287" i="12" a="1"/>
  <c r="C287" i="12"/>
  <c r="C287" i="12" a="1"/>
  <c r="B287" i="12"/>
  <c r="B287" i="12" a="1"/>
  <c r="A287" i="12"/>
  <c r="AB286" i="12"/>
  <c r="AB286" i="12" a="1"/>
  <c r="AA286" i="12"/>
  <c r="AA286" i="12" a="1"/>
  <c r="Z286" i="12"/>
  <c r="Z286" i="12" a="1"/>
  <c r="Y286" i="12"/>
  <c r="Y286" i="12" a="1"/>
  <c r="X286" i="12"/>
  <c r="X286" i="12" a="1"/>
  <c r="W286" i="12"/>
  <c r="W286" i="12" a="1"/>
  <c r="V286" i="12"/>
  <c r="V286" i="12" a="1"/>
  <c r="U286" i="12"/>
  <c r="U286" i="12" a="1"/>
  <c r="T286" i="12"/>
  <c r="T286" i="12" a="1"/>
  <c r="S286" i="12"/>
  <c r="S286" i="12" a="1"/>
  <c r="R286" i="12"/>
  <c r="R286" i="12" a="1"/>
  <c r="Q286" i="12"/>
  <c r="Q286" i="12" a="1"/>
  <c r="P286" i="12"/>
  <c r="P286" i="12" a="1"/>
  <c r="O286" i="12"/>
  <c r="O286" i="12" a="1"/>
  <c r="N286" i="12"/>
  <c r="N286" i="12" a="1"/>
  <c r="M286" i="12"/>
  <c r="M286" i="12" a="1"/>
  <c r="L286" i="12"/>
  <c r="L286" i="12" a="1"/>
  <c r="K286" i="12"/>
  <c r="K286" i="12" a="1"/>
  <c r="J286" i="12"/>
  <c r="J286" i="12" a="1"/>
  <c r="I286" i="12"/>
  <c r="I286" i="12" a="1"/>
  <c r="H286" i="12"/>
  <c r="H286" i="12" a="1"/>
  <c r="G286" i="12"/>
  <c r="G286" i="12" a="1"/>
  <c r="F286" i="12"/>
  <c r="F286" i="12" a="1"/>
  <c r="E286" i="12"/>
  <c r="E286" i="12" a="1"/>
  <c r="D286" i="12"/>
  <c r="D286" i="12" a="1"/>
  <c r="C286" i="12"/>
  <c r="C286" i="12" a="1"/>
  <c r="B286" i="12"/>
  <c r="B286" i="12" a="1"/>
  <c r="A286" i="12"/>
  <c r="AB285" i="12"/>
  <c r="AB285" i="12" a="1"/>
  <c r="AA285" i="12"/>
  <c r="AA285" i="12" a="1"/>
  <c r="Z285" i="12"/>
  <c r="Z285" i="12" a="1"/>
  <c r="Y285" i="12"/>
  <c r="Y285" i="12" a="1"/>
  <c r="X285" i="12"/>
  <c r="X285" i="12" a="1"/>
  <c r="W285" i="12"/>
  <c r="W285" i="12" a="1"/>
  <c r="V285" i="12"/>
  <c r="V285" i="12" a="1"/>
  <c r="U285" i="12"/>
  <c r="U285" i="12" a="1"/>
  <c r="T285" i="12"/>
  <c r="T285" i="12" a="1"/>
  <c r="S285" i="12"/>
  <c r="S285" i="12" a="1"/>
  <c r="R285" i="12"/>
  <c r="R285" i="12" a="1"/>
  <c r="Q285" i="12"/>
  <c r="Q285" i="12" a="1"/>
  <c r="P285" i="12"/>
  <c r="P285" i="12" a="1"/>
  <c r="O285" i="12"/>
  <c r="O285" i="12" a="1"/>
  <c r="N285" i="12"/>
  <c r="N285" i="12" a="1"/>
  <c r="M285" i="12"/>
  <c r="M285" i="12" a="1"/>
  <c r="L285" i="12"/>
  <c r="L285" i="12" a="1"/>
  <c r="K285" i="12"/>
  <c r="K285" i="12" a="1"/>
  <c r="J285" i="12"/>
  <c r="J285" i="12" a="1"/>
  <c r="I285" i="12"/>
  <c r="I285" i="12" a="1"/>
  <c r="H285" i="12"/>
  <c r="H285" i="12" a="1"/>
  <c r="G285" i="12"/>
  <c r="G285" i="12" a="1"/>
  <c r="F285" i="12"/>
  <c r="F285" i="12" a="1"/>
  <c r="E285" i="12"/>
  <c r="E285" i="12" a="1"/>
  <c r="D285" i="12"/>
  <c r="D285" i="12" a="1"/>
  <c r="C285" i="12"/>
  <c r="C285" i="12" a="1"/>
  <c r="B285" i="12"/>
  <c r="B285" i="12" a="1"/>
  <c r="A285" i="12"/>
  <c r="AB284" i="12"/>
  <c r="AB284" i="12" a="1"/>
  <c r="AA284" i="12"/>
  <c r="AA284" i="12" a="1"/>
  <c r="Z284" i="12"/>
  <c r="Z284" i="12" a="1"/>
  <c r="Y284" i="12"/>
  <c r="Y284" i="12" a="1"/>
  <c r="X284" i="12"/>
  <c r="X284" i="12" a="1"/>
  <c r="W284" i="12"/>
  <c r="W284" i="12" a="1"/>
  <c r="V284" i="12"/>
  <c r="V284" i="12" a="1"/>
  <c r="U284" i="12"/>
  <c r="U284" i="12" a="1"/>
  <c r="T284" i="12"/>
  <c r="T284" i="12" a="1"/>
  <c r="S284" i="12"/>
  <c r="S284" i="12" a="1"/>
  <c r="R284" i="12"/>
  <c r="R284" i="12" a="1"/>
  <c r="Q284" i="12"/>
  <c r="Q284" i="12" a="1"/>
  <c r="P284" i="12"/>
  <c r="P284" i="12" a="1"/>
  <c r="O284" i="12"/>
  <c r="O284" i="12" a="1"/>
  <c r="N284" i="12"/>
  <c r="N284" i="12" a="1"/>
  <c r="M284" i="12"/>
  <c r="M284" i="12" a="1"/>
  <c r="L284" i="12"/>
  <c r="L284" i="12" a="1"/>
  <c r="K284" i="12"/>
  <c r="K284" i="12" a="1"/>
  <c r="J284" i="12"/>
  <c r="J284" i="12" a="1"/>
  <c r="I284" i="12"/>
  <c r="I284" i="12" a="1"/>
  <c r="H284" i="12"/>
  <c r="H284" i="12" a="1"/>
  <c r="G284" i="12"/>
  <c r="G284" i="12" a="1"/>
  <c r="F284" i="12"/>
  <c r="F284" i="12" a="1"/>
  <c r="E284" i="12"/>
  <c r="E284" i="12" a="1"/>
  <c r="D284" i="12"/>
  <c r="D284" i="12" a="1"/>
  <c r="C284" i="12"/>
  <c r="C284" i="12" a="1"/>
  <c r="B284" i="12"/>
  <c r="B284" i="12" a="1"/>
  <c r="A284" i="12"/>
  <c r="AB283" i="12"/>
  <c r="AB283" i="12" a="1"/>
  <c r="AA283" i="12"/>
  <c r="AA283" i="12" a="1"/>
  <c r="Z283" i="12"/>
  <c r="Z283" i="12" a="1"/>
  <c r="Y283" i="12"/>
  <c r="Y283" i="12" a="1"/>
  <c r="X283" i="12"/>
  <c r="X283" i="12" a="1"/>
  <c r="W283" i="12"/>
  <c r="W283" i="12" a="1"/>
  <c r="V283" i="12"/>
  <c r="V283" i="12" a="1"/>
  <c r="U283" i="12"/>
  <c r="U283" i="12" a="1"/>
  <c r="T283" i="12"/>
  <c r="T283" i="12" a="1"/>
  <c r="S283" i="12"/>
  <c r="S283" i="12" a="1"/>
  <c r="R283" i="12"/>
  <c r="R283" i="12" a="1"/>
  <c r="Q283" i="12"/>
  <c r="Q283" i="12" a="1"/>
  <c r="P283" i="12"/>
  <c r="P283" i="12" a="1"/>
  <c r="O283" i="12"/>
  <c r="O283" i="12" a="1"/>
  <c r="N283" i="12"/>
  <c r="N283" i="12" a="1"/>
  <c r="M283" i="12"/>
  <c r="M283" i="12" a="1"/>
  <c r="L283" i="12"/>
  <c r="L283" i="12" a="1"/>
  <c r="K283" i="12"/>
  <c r="K283" i="12" a="1"/>
  <c r="J283" i="12"/>
  <c r="J283" i="12" a="1"/>
  <c r="I283" i="12"/>
  <c r="I283" i="12" a="1"/>
  <c r="H283" i="12"/>
  <c r="H283" i="12" a="1"/>
  <c r="G283" i="12"/>
  <c r="G283" i="12" a="1"/>
  <c r="F283" i="12"/>
  <c r="F283" i="12" a="1"/>
  <c r="E283" i="12"/>
  <c r="E283" i="12" a="1"/>
  <c r="D283" i="12"/>
  <c r="D283" i="12" a="1"/>
  <c r="C283" i="12"/>
  <c r="C283" i="12" a="1"/>
  <c r="B283" i="12"/>
  <c r="B283" i="12" a="1"/>
  <c r="A283" i="12"/>
  <c r="AB282" i="12"/>
  <c r="AB282" i="12" a="1"/>
  <c r="AA282" i="12"/>
  <c r="AA282" i="12" a="1"/>
  <c r="Z282" i="12"/>
  <c r="Z282" i="12" a="1"/>
  <c r="Y282" i="12"/>
  <c r="Y282" i="12" a="1"/>
  <c r="X282" i="12"/>
  <c r="X282" i="12" a="1"/>
  <c r="W282" i="12"/>
  <c r="W282" i="12" a="1"/>
  <c r="V282" i="12"/>
  <c r="V282" i="12" a="1"/>
  <c r="U282" i="12"/>
  <c r="U282" i="12" a="1"/>
  <c r="T282" i="12"/>
  <c r="T282" i="12" a="1"/>
  <c r="S282" i="12"/>
  <c r="S282" i="12" a="1"/>
  <c r="R282" i="12"/>
  <c r="R282" i="12" a="1"/>
  <c r="Q282" i="12"/>
  <c r="Q282" i="12" a="1"/>
  <c r="P282" i="12"/>
  <c r="P282" i="12" a="1"/>
  <c r="O282" i="12"/>
  <c r="O282" i="12" a="1"/>
  <c r="N282" i="12"/>
  <c r="N282" i="12" a="1"/>
  <c r="M282" i="12"/>
  <c r="M282" i="12" a="1"/>
  <c r="L282" i="12"/>
  <c r="L282" i="12" a="1"/>
  <c r="K282" i="12"/>
  <c r="K282" i="12" a="1"/>
  <c r="J282" i="12"/>
  <c r="J282" i="12" a="1"/>
  <c r="I282" i="12"/>
  <c r="I282" i="12" a="1"/>
  <c r="H282" i="12"/>
  <c r="H282" i="12" a="1"/>
  <c r="G282" i="12"/>
  <c r="G282" i="12" a="1"/>
  <c r="F282" i="12"/>
  <c r="F282" i="12" a="1"/>
  <c r="E282" i="12"/>
  <c r="E282" i="12" a="1"/>
  <c r="D282" i="12"/>
  <c r="D282" i="12" a="1"/>
  <c r="C282" i="12"/>
  <c r="C282" i="12" a="1"/>
  <c r="B282" i="12"/>
  <c r="B282" i="12" a="1"/>
  <c r="A282" i="12"/>
  <c r="AB281" i="12"/>
  <c r="AB281" i="12" a="1"/>
  <c r="AA281" i="12"/>
  <c r="AA281" i="12" a="1"/>
  <c r="Z281" i="12"/>
  <c r="Z281" i="12" a="1"/>
  <c r="Y281" i="12"/>
  <c r="Y281" i="12" a="1"/>
  <c r="X281" i="12"/>
  <c r="X281" i="12" a="1"/>
  <c r="W281" i="12"/>
  <c r="W281" i="12" a="1"/>
  <c r="V281" i="12"/>
  <c r="V281" i="12" a="1"/>
  <c r="U281" i="12"/>
  <c r="U281" i="12" a="1"/>
  <c r="T281" i="12"/>
  <c r="T281" i="12" a="1"/>
  <c r="S281" i="12"/>
  <c r="S281" i="12" a="1"/>
  <c r="R281" i="12"/>
  <c r="R281" i="12" a="1"/>
  <c r="Q281" i="12"/>
  <c r="Q281" i="12" a="1"/>
  <c r="P281" i="12"/>
  <c r="P281" i="12" a="1"/>
  <c r="O281" i="12"/>
  <c r="O281" i="12" a="1"/>
  <c r="N281" i="12"/>
  <c r="N281" i="12" a="1"/>
  <c r="M281" i="12"/>
  <c r="M281" i="12" a="1"/>
  <c r="L281" i="12"/>
  <c r="L281" i="12" a="1"/>
  <c r="K281" i="12"/>
  <c r="K281" i="12" a="1"/>
  <c r="J281" i="12"/>
  <c r="J281" i="12" a="1"/>
  <c r="I281" i="12"/>
  <c r="I281" i="12" a="1"/>
  <c r="H281" i="12"/>
  <c r="H281" i="12" a="1"/>
  <c r="G281" i="12"/>
  <c r="G281" i="12" a="1"/>
  <c r="F281" i="12"/>
  <c r="F281" i="12" a="1"/>
  <c r="E281" i="12"/>
  <c r="E281" i="12" a="1"/>
  <c r="D281" i="12"/>
  <c r="D281" i="12" a="1"/>
  <c r="C281" i="12"/>
  <c r="C281" i="12" a="1"/>
  <c r="B281" i="12"/>
  <c r="B281" i="12" a="1"/>
  <c r="A281" i="12"/>
  <c r="AB280" i="12"/>
  <c r="AB280" i="12" a="1"/>
  <c r="AA280" i="12"/>
  <c r="AA280" i="12" a="1"/>
  <c r="Z280" i="12"/>
  <c r="Z280" i="12" a="1"/>
  <c r="Y280" i="12"/>
  <c r="Y280" i="12" a="1"/>
  <c r="X280" i="12"/>
  <c r="X280" i="12" a="1"/>
  <c r="W280" i="12"/>
  <c r="W280" i="12" a="1"/>
  <c r="V280" i="12"/>
  <c r="V280" i="12" a="1"/>
  <c r="U280" i="12"/>
  <c r="U280" i="12" a="1"/>
  <c r="T280" i="12"/>
  <c r="T280" i="12" a="1"/>
  <c r="S280" i="12"/>
  <c r="S280" i="12" a="1"/>
  <c r="R280" i="12"/>
  <c r="R280" i="12" a="1"/>
  <c r="Q280" i="12"/>
  <c r="Q280" i="12" a="1"/>
  <c r="P280" i="12"/>
  <c r="P280" i="12" a="1"/>
  <c r="O280" i="12"/>
  <c r="O280" i="12" a="1"/>
  <c r="N280" i="12"/>
  <c r="N280" i="12" a="1"/>
  <c r="M280" i="12"/>
  <c r="M280" i="12" a="1"/>
  <c r="L280" i="12"/>
  <c r="L280" i="12" a="1"/>
  <c r="K280" i="12"/>
  <c r="K280" i="12" a="1"/>
  <c r="J280" i="12"/>
  <c r="J280" i="12" a="1"/>
  <c r="I280" i="12"/>
  <c r="I280" i="12" a="1"/>
  <c r="H280" i="12"/>
  <c r="H280" i="12" a="1"/>
  <c r="G280" i="12"/>
  <c r="G280" i="12" a="1"/>
  <c r="F280" i="12"/>
  <c r="F280" i="12" a="1"/>
  <c r="E280" i="12"/>
  <c r="E280" i="12" a="1"/>
  <c r="D280" i="12"/>
  <c r="D280" i="12" a="1"/>
  <c r="C280" i="12"/>
  <c r="C280" i="12" a="1"/>
  <c r="B280" i="12"/>
  <c r="B280" i="12" a="1"/>
  <c r="A280" i="12"/>
  <c r="AB279" i="12"/>
  <c r="AB279" i="12" a="1"/>
  <c r="AA279" i="12"/>
  <c r="AA279" i="12" a="1"/>
  <c r="Z279" i="12"/>
  <c r="Z279" i="12" a="1"/>
  <c r="Y279" i="12"/>
  <c r="Y279" i="12" a="1"/>
  <c r="X279" i="12"/>
  <c r="X279" i="12" a="1"/>
  <c r="W279" i="12"/>
  <c r="W279" i="12" a="1"/>
  <c r="V279" i="12"/>
  <c r="V279" i="12" a="1"/>
  <c r="U279" i="12"/>
  <c r="U279" i="12" a="1"/>
  <c r="T279" i="12"/>
  <c r="T279" i="12" a="1"/>
  <c r="S279" i="12"/>
  <c r="S279" i="12" a="1"/>
  <c r="R279" i="12"/>
  <c r="R279" i="12" a="1"/>
  <c r="Q279" i="12"/>
  <c r="Q279" i="12" a="1"/>
  <c r="P279" i="12"/>
  <c r="P279" i="12" a="1"/>
  <c r="O279" i="12"/>
  <c r="O279" i="12" a="1"/>
  <c r="N279" i="12"/>
  <c r="N279" i="12" a="1"/>
  <c r="M279" i="12"/>
  <c r="M279" i="12" a="1"/>
  <c r="L279" i="12"/>
  <c r="L279" i="12" a="1"/>
  <c r="K279" i="12"/>
  <c r="K279" i="12" a="1"/>
  <c r="J279" i="12"/>
  <c r="J279" i="12" a="1"/>
  <c r="I279" i="12"/>
  <c r="I279" i="12" a="1"/>
  <c r="H279" i="12"/>
  <c r="H279" i="12" a="1"/>
  <c r="G279" i="12"/>
  <c r="G279" i="12" a="1"/>
  <c r="F279" i="12"/>
  <c r="F279" i="12" a="1"/>
  <c r="E279" i="12"/>
  <c r="E279" i="12" a="1"/>
  <c r="D279" i="12"/>
  <c r="D279" i="12" a="1"/>
  <c r="C279" i="12"/>
  <c r="C279" i="12" a="1"/>
  <c r="B279" i="12"/>
  <c r="B279" i="12" a="1"/>
  <c r="A279" i="12"/>
  <c r="AB278" i="12"/>
  <c r="AB278" i="12" a="1"/>
  <c r="AA278" i="12"/>
  <c r="AA278" i="12" a="1"/>
  <c r="Z278" i="12"/>
  <c r="Z278" i="12" a="1"/>
  <c r="Y278" i="12"/>
  <c r="Y278" i="12" a="1"/>
  <c r="X278" i="12"/>
  <c r="X278" i="12" a="1"/>
  <c r="W278" i="12"/>
  <c r="W278" i="12" a="1"/>
  <c r="V278" i="12"/>
  <c r="V278" i="12" a="1"/>
  <c r="U278" i="12"/>
  <c r="U278" i="12" a="1"/>
  <c r="T278" i="12"/>
  <c r="T278" i="12" a="1"/>
  <c r="S278" i="12"/>
  <c r="S278" i="12" a="1"/>
  <c r="R278" i="12"/>
  <c r="R278" i="12" a="1"/>
  <c r="Q278" i="12"/>
  <c r="Q278" i="12" a="1"/>
  <c r="P278" i="12"/>
  <c r="P278" i="12" a="1"/>
  <c r="O278" i="12"/>
  <c r="O278" i="12" a="1"/>
  <c r="N278" i="12"/>
  <c r="N278" i="12" a="1"/>
  <c r="M278" i="12"/>
  <c r="M278" i="12" a="1"/>
  <c r="L278" i="12"/>
  <c r="L278" i="12" a="1"/>
  <c r="K278" i="12"/>
  <c r="K278" i="12" a="1"/>
  <c r="J278" i="12"/>
  <c r="J278" i="12" a="1"/>
  <c r="I278" i="12"/>
  <c r="I278" i="12" a="1"/>
  <c r="H278" i="12"/>
  <c r="H278" i="12" a="1"/>
  <c r="G278" i="12"/>
  <c r="G278" i="12" a="1"/>
  <c r="F278" i="12"/>
  <c r="F278" i="12" a="1"/>
  <c r="E278" i="12"/>
  <c r="E278" i="12" a="1"/>
  <c r="D278" i="12"/>
  <c r="D278" i="12" a="1"/>
  <c r="C278" i="12"/>
  <c r="C278" i="12" a="1"/>
  <c r="B278" i="12"/>
  <c r="B278" i="12" a="1"/>
  <c r="A278" i="12"/>
  <c r="AB277" i="12"/>
  <c r="AB277" i="12" a="1"/>
  <c r="AA277" i="12"/>
  <c r="AA277" i="12" a="1"/>
  <c r="Z277" i="12"/>
  <c r="Z277" i="12" a="1"/>
  <c r="Y277" i="12"/>
  <c r="Y277" i="12" a="1"/>
  <c r="X277" i="12"/>
  <c r="X277" i="12" a="1"/>
  <c r="W277" i="12"/>
  <c r="W277" i="12" a="1"/>
  <c r="V277" i="12"/>
  <c r="V277" i="12" a="1"/>
  <c r="U277" i="12"/>
  <c r="U277" i="12" a="1"/>
  <c r="T277" i="12"/>
  <c r="T277" i="12" a="1"/>
  <c r="S277" i="12"/>
  <c r="S277" i="12" a="1"/>
  <c r="R277" i="12"/>
  <c r="R277" i="12" a="1"/>
  <c r="Q277" i="12"/>
  <c r="Q277" i="12" a="1"/>
  <c r="P277" i="12"/>
  <c r="P277" i="12" a="1"/>
  <c r="O277" i="12"/>
  <c r="O277" i="12" a="1"/>
  <c r="N277" i="12"/>
  <c r="N277" i="12" a="1"/>
  <c r="M277" i="12"/>
  <c r="M277" i="12" a="1"/>
  <c r="L277" i="12"/>
  <c r="L277" i="12" a="1"/>
  <c r="K277" i="12"/>
  <c r="K277" i="12" a="1"/>
  <c r="J277" i="12"/>
  <c r="J277" i="12" a="1"/>
  <c r="I277" i="12"/>
  <c r="I277" i="12" a="1"/>
  <c r="H277" i="12"/>
  <c r="H277" i="12" a="1"/>
  <c r="G277" i="12"/>
  <c r="G277" i="12" a="1"/>
  <c r="F277" i="12"/>
  <c r="F277" i="12" a="1"/>
  <c r="E277" i="12"/>
  <c r="E277" i="12" a="1"/>
  <c r="D277" i="12"/>
  <c r="D277" i="12" a="1"/>
  <c r="C277" i="12"/>
  <c r="C277" i="12" a="1"/>
  <c r="B277" i="12"/>
  <c r="B277" i="12" a="1"/>
  <c r="A277" i="12"/>
  <c r="AB276" i="12"/>
  <c r="AB276" i="12" a="1"/>
  <c r="AA276" i="12"/>
  <c r="AA276" i="12" a="1"/>
  <c r="Z276" i="12"/>
  <c r="Z276" i="12" a="1"/>
  <c r="Y276" i="12"/>
  <c r="Y276" i="12" a="1"/>
  <c r="X276" i="12"/>
  <c r="X276" i="12" a="1"/>
  <c r="W276" i="12"/>
  <c r="W276" i="12" a="1"/>
  <c r="V276" i="12"/>
  <c r="V276" i="12" a="1"/>
  <c r="U276" i="12"/>
  <c r="U276" i="12" a="1"/>
  <c r="T276" i="12"/>
  <c r="T276" i="12" a="1"/>
  <c r="S276" i="12"/>
  <c r="S276" i="12" a="1"/>
  <c r="R276" i="12"/>
  <c r="R276" i="12" a="1"/>
  <c r="Q276" i="12"/>
  <c r="Q276" i="12" a="1"/>
  <c r="P276" i="12"/>
  <c r="P276" i="12" a="1"/>
  <c r="O276" i="12"/>
  <c r="O276" i="12" a="1"/>
  <c r="N276" i="12"/>
  <c r="N276" i="12" a="1"/>
  <c r="M276" i="12"/>
  <c r="M276" i="12" a="1"/>
  <c r="L276" i="12"/>
  <c r="L276" i="12" a="1"/>
  <c r="K276" i="12"/>
  <c r="K276" i="12" a="1"/>
  <c r="J276" i="12"/>
  <c r="J276" i="12" a="1"/>
  <c r="I276" i="12"/>
  <c r="I276" i="12" a="1"/>
  <c r="H276" i="12"/>
  <c r="H276" i="12" a="1"/>
  <c r="G276" i="12"/>
  <c r="G276" i="12" a="1"/>
  <c r="F276" i="12"/>
  <c r="F276" i="12" a="1"/>
  <c r="E276" i="12"/>
  <c r="E276" i="12" a="1"/>
  <c r="D276" i="12"/>
  <c r="D276" i="12" a="1"/>
  <c r="C276" i="12"/>
  <c r="C276" i="12" a="1"/>
  <c r="B276" i="12"/>
  <c r="B276" i="12" a="1"/>
  <c r="A276" i="12"/>
  <c r="AB275" i="12"/>
  <c r="AB275" i="12" a="1"/>
  <c r="AA275" i="12"/>
  <c r="AA275" i="12" a="1"/>
  <c r="Z275" i="12"/>
  <c r="Z275" i="12" a="1"/>
  <c r="Y275" i="12"/>
  <c r="Y275" i="12" a="1"/>
  <c r="X275" i="12"/>
  <c r="X275" i="12" a="1"/>
  <c r="W275" i="12"/>
  <c r="W275" i="12" a="1"/>
  <c r="V275" i="12"/>
  <c r="V275" i="12" a="1"/>
  <c r="U275" i="12"/>
  <c r="U275" i="12" a="1"/>
  <c r="T275" i="12"/>
  <c r="T275" i="12" a="1"/>
  <c r="S275" i="12"/>
  <c r="S275" i="12" a="1"/>
  <c r="R275" i="12"/>
  <c r="R275" i="12" a="1"/>
  <c r="Q275" i="12"/>
  <c r="Q275" i="12" a="1"/>
  <c r="P275" i="12"/>
  <c r="P275" i="12" a="1"/>
  <c r="O275" i="12"/>
  <c r="O275" i="12" a="1"/>
  <c r="N275" i="12"/>
  <c r="N275" i="12" a="1"/>
  <c r="M275" i="12"/>
  <c r="M275" i="12" a="1"/>
  <c r="L275" i="12"/>
  <c r="L275" i="12" a="1"/>
  <c r="K275" i="12"/>
  <c r="K275" i="12" a="1"/>
  <c r="J275" i="12"/>
  <c r="J275" i="12" a="1"/>
  <c r="I275" i="12"/>
  <c r="I275" i="12" a="1"/>
  <c r="H275" i="12"/>
  <c r="H275" i="12" a="1"/>
  <c r="G275" i="12"/>
  <c r="G275" i="12" a="1"/>
  <c r="F275" i="12"/>
  <c r="F275" i="12" a="1"/>
  <c r="E275" i="12"/>
  <c r="E275" i="12" a="1"/>
  <c r="D275" i="12"/>
  <c r="D275" i="12" a="1"/>
  <c r="C275" i="12"/>
  <c r="C275" i="12" a="1"/>
  <c r="B275" i="12"/>
  <c r="B275" i="12" a="1"/>
  <c r="A275" i="12"/>
  <c r="AB274" i="12"/>
  <c r="AB274" i="12" a="1"/>
  <c r="AA274" i="12"/>
  <c r="AA274" i="12" a="1"/>
  <c r="Z274" i="12"/>
  <c r="Z274" i="12" a="1"/>
  <c r="Y274" i="12"/>
  <c r="Y274" i="12" a="1"/>
  <c r="X274" i="12"/>
  <c r="X274" i="12" a="1"/>
  <c r="W274" i="12"/>
  <c r="W274" i="12" a="1"/>
  <c r="V274" i="12"/>
  <c r="V274" i="12" a="1"/>
  <c r="U274" i="12"/>
  <c r="U274" i="12" a="1"/>
  <c r="T274" i="12"/>
  <c r="T274" i="12" a="1"/>
  <c r="S274" i="12"/>
  <c r="S274" i="12" a="1"/>
  <c r="R274" i="12"/>
  <c r="R274" i="12" a="1"/>
  <c r="Q274" i="12"/>
  <c r="Q274" i="12" a="1"/>
  <c r="P274" i="12"/>
  <c r="P274" i="12" a="1"/>
  <c r="O274" i="12"/>
  <c r="O274" i="12" a="1"/>
  <c r="N274" i="12"/>
  <c r="N274" i="12" a="1"/>
  <c r="M274" i="12"/>
  <c r="M274" i="12" a="1"/>
  <c r="L274" i="12"/>
  <c r="L274" i="12" a="1"/>
  <c r="K274" i="12"/>
  <c r="K274" i="12" a="1"/>
  <c r="J274" i="12"/>
  <c r="J274" i="12" a="1"/>
  <c r="I274" i="12"/>
  <c r="I274" i="12" a="1"/>
  <c r="H274" i="12"/>
  <c r="H274" i="12" a="1"/>
  <c r="G274" i="12"/>
  <c r="G274" i="12" a="1"/>
  <c r="F274" i="12"/>
  <c r="F274" i="12" a="1"/>
  <c r="E274" i="12"/>
  <c r="E274" i="12" a="1"/>
  <c r="D274" i="12"/>
  <c r="D274" i="12" a="1"/>
  <c r="C274" i="12"/>
  <c r="C274" i="12" a="1"/>
  <c r="B274" i="12"/>
  <c r="B274" i="12" a="1"/>
  <c r="A274" i="12"/>
  <c r="AB273" i="12"/>
  <c r="AB273" i="12" a="1"/>
  <c r="AA273" i="12"/>
  <c r="AA273" i="12" a="1"/>
  <c r="Z273" i="12"/>
  <c r="Z273" i="12" a="1"/>
  <c r="Y273" i="12"/>
  <c r="Y273" i="12" a="1"/>
  <c r="X273" i="12"/>
  <c r="X273" i="12" a="1"/>
  <c r="W273" i="12"/>
  <c r="W273" i="12" a="1"/>
  <c r="V273" i="12"/>
  <c r="V273" i="12" a="1"/>
  <c r="U273" i="12"/>
  <c r="U273" i="12" a="1"/>
  <c r="T273" i="12"/>
  <c r="T273" i="12" a="1"/>
  <c r="S273" i="12"/>
  <c r="S273" i="12" a="1"/>
  <c r="R273" i="12"/>
  <c r="R273" i="12" a="1"/>
  <c r="Q273" i="12"/>
  <c r="Q273" i="12" a="1"/>
  <c r="P273" i="12"/>
  <c r="P273" i="12" a="1"/>
  <c r="O273" i="12"/>
  <c r="O273" i="12" a="1"/>
  <c r="N273" i="12"/>
  <c r="N273" i="12" a="1"/>
  <c r="M273" i="12"/>
  <c r="M273" i="12" a="1"/>
  <c r="L273" i="12"/>
  <c r="L273" i="12" a="1"/>
  <c r="K273" i="12"/>
  <c r="K273" i="12" a="1"/>
  <c r="J273" i="12"/>
  <c r="J273" i="12" a="1"/>
  <c r="I273" i="12"/>
  <c r="I273" i="12" a="1"/>
  <c r="H273" i="12"/>
  <c r="H273" i="12" a="1"/>
  <c r="G273" i="12"/>
  <c r="G273" i="12" a="1"/>
  <c r="F273" i="12"/>
  <c r="F273" i="12" a="1"/>
  <c r="E273" i="12"/>
  <c r="E273" i="12" a="1"/>
  <c r="D273" i="12"/>
  <c r="D273" i="12" a="1"/>
  <c r="C273" i="12"/>
  <c r="C273" i="12" a="1"/>
  <c r="B273" i="12"/>
  <c r="B273" i="12" a="1"/>
  <c r="A273" i="12"/>
  <c r="AB272" i="12"/>
  <c r="AB272" i="12" a="1"/>
  <c r="AA272" i="12"/>
  <c r="AA272" i="12" a="1"/>
  <c r="Z272" i="12"/>
  <c r="Z272" i="12" a="1"/>
  <c r="Y272" i="12"/>
  <c r="Y272" i="12" a="1"/>
  <c r="X272" i="12"/>
  <c r="X272" i="12" a="1"/>
  <c r="W272" i="12"/>
  <c r="W272" i="12" a="1"/>
  <c r="V272" i="12"/>
  <c r="V272" i="12" a="1"/>
  <c r="U272" i="12"/>
  <c r="U272" i="12" a="1"/>
  <c r="T272" i="12"/>
  <c r="T272" i="12" a="1"/>
  <c r="S272" i="12"/>
  <c r="S272" i="12" a="1"/>
  <c r="R272" i="12"/>
  <c r="R272" i="12" a="1"/>
  <c r="Q272" i="12"/>
  <c r="Q272" i="12" a="1"/>
  <c r="P272" i="12"/>
  <c r="P272" i="12" a="1"/>
  <c r="O272" i="12"/>
  <c r="O272" i="12" a="1"/>
  <c r="N272" i="12"/>
  <c r="N272" i="12" a="1"/>
  <c r="M272" i="12"/>
  <c r="M272" i="12" a="1"/>
  <c r="L272" i="12"/>
  <c r="L272" i="12" a="1"/>
  <c r="K272" i="12"/>
  <c r="K272" i="12" a="1"/>
  <c r="J272" i="12"/>
  <c r="J272" i="12" a="1"/>
  <c r="I272" i="12"/>
  <c r="I272" i="12" a="1"/>
  <c r="H272" i="12"/>
  <c r="H272" i="12" a="1"/>
  <c r="G272" i="12"/>
  <c r="G272" i="12" a="1"/>
  <c r="F272" i="12"/>
  <c r="F272" i="12" a="1"/>
  <c r="E272" i="12"/>
  <c r="E272" i="12" a="1"/>
  <c r="D272" i="12"/>
  <c r="D272" i="12" a="1"/>
  <c r="C272" i="12"/>
  <c r="C272" i="12" a="1"/>
  <c r="B272" i="12"/>
  <c r="B272" i="12" a="1"/>
  <c r="A272" i="12"/>
  <c r="AB271" i="12"/>
  <c r="AB271" i="12" a="1"/>
  <c r="AA271" i="12"/>
  <c r="AA271" i="12" a="1"/>
  <c r="Z271" i="12"/>
  <c r="Z271" i="12" a="1"/>
  <c r="Y271" i="12"/>
  <c r="Y271" i="12" a="1"/>
  <c r="X271" i="12"/>
  <c r="X271" i="12" a="1"/>
  <c r="W271" i="12"/>
  <c r="W271" i="12" a="1"/>
  <c r="V271" i="12"/>
  <c r="V271" i="12" a="1"/>
  <c r="U271" i="12"/>
  <c r="U271" i="12" a="1"/>
  <c r="T271" i="12"/>
  <c r="T271" i="12" a="1"/>
  <c r="S271" i="12"/>
  <c r="S271" i="12" a="1"/>
  <c r="R271" i="12"/>
  <c r="R271" i="12" a="1"/>
  <c r="Q271" i="12"/>
  <c r="Q271" i="12" a="1"/>
  <c r="P271" i="12"/>
  <c r="P271" i="12" a="1"/>
  <c r="O271" i="12"/>
  <c r="O271" i="12" a="1"/>
  <c r="N271" i="12"/>
  <c r="N271" i="12" a="1"/>
  <c r="M271" i="12"/>
  <c r="M271" i="12" a="1"/>
  <c r="L271" i="12"/>
  <c r="L271" i="12" a="1"/>
  <c r="K271" i="12"/>
  <c r="K271" i="12" a="1"/>
  <c r="J271" i="12"/>
  <c r="J271" i="12" a="1"/>
  <c r="I271" i="12"/>
  <c r="I271" i="12" a="1"/>
  <c r="H271" i="12"/>
  <c r="H271" i="12" a="1"/>
  <c r="G271" i="12"/>
  <c r="G271" i="12" a="1"/>
  <c r="F271" i="12"/>
  <c r="F271" i="12" a="1"/>
  <c r="E271" i="12"/>
  <c r="E271" i="12" a="1"/>
  <c r="D271" i="12"/>
  <c r="D271" i="12" a="1"/>
  <c r="C271" i="12"/>
  <c r="C271" i="12" a="1"/>
  <c r="B271" i="12"/>
  <c r="B271" i="12" a="1"/>
  <c r="A271" i="12"/>
  <c r="AB270" i="12"/>
  <c r="AB270" i="12" a="1"/>
  <c r="AA270" i="12"/>
  <c r="AA270" i="12" a="1"/>
  <c r="Z270" i="12"/>
  <c r="Z270" i="12" a="1"/>
  <c r="Y270" i="12"/>
  <c r="Y270" i="12" a="1"/>
  <c r="X270" i="12"/>
  <c r="X270" i="12" a="1"/>
  <c r="W270" i="12"/>
  <c r="W270" i="12" a="1"/>
  <c r="V270" i="12"/>
  <c r="V270" i="12" a="1"/>
  <c r="U270" i="12"/>
  <c r="U270" i="12" a="1"/>
  <c r="T270" i="12"/>
  <c r="T270" i="12" a="1"/>
  <c r="S270" i="12"/>
  <c r="S270" i="12" a="1"/>
  <c r="R270" i="12"/>
  <c r="R270" i="12" a="1"/>
  <c r="Q270" i="12"/>
  <c r="Q270" i="12" a="1"/>
  <c r="P270" i="12"/>
  <c r="P270" i="12" a="1"/>
  <c r="O270" i="12"/>
  <c r="O270" i="12" a="1"/>
  <c r="N270" i="12"/>
  <c r="N270" i="12" a="1"/>
  <c r="M270" i="12"/>
  <c r="M270" i="12" a="1"/>
  <c r="L270" i="12"/>
  <c r="L270" i="12" a="1"/>
  <c r="K270" i="12"/>
  <c r="K270" i="12" a="1"/>
  <c r="J270" i="12"/>
  <c r="J270" i="12" a="1"/>
  <c r="I270" i="12"/>
  <c r="I270" i="12" a="1"/>
  <c r="H270" i="12"/>
  <c r="H270" i="12" a="1"/>
  <c r="G270" i="12"/>
  <c r="G270" i="12" a="1"/>
  <c r="F270" i="12"/>
  <c r="F270" i="12" a="1"/>
  <c r="E270" i="12"/>
  <c r="E270" i="12" a="1"/>
  <c r="D270" i="12"/>
  <c r="D270" i="12" a="1"/>
  <c r="C270" i="12"/>
  <c r="C270" i="12" a="1"/>
  <c r="B270" i="12"/>
  <c r="B270" i="12" a="1"/>
  <c r="A270" i="12"/>
  <c r="AB269" i="12"/>
  <c r="AB269" i="12" a="1"/>
  <c r="AA269" i="12"/>
  <c r="AA269" i="12" a="1"/>
  <c r="Z269" i="12"/>
  <c r="Z269" i="12" a="1"/>
  <c r="Y269" i="12"/>
  <c r="Y269" i="12" a="1"/>
  <c r="X269" i="12"/>
  <c r="X269" i="12" a="1"/>
  <c r="W269" i="12"/>
  <c r="W269" i="12" a="1"/>
  <c r="V269" i="12"/>
  <c r="V269" i="12" a="1"/>
  <c r="U269" i="12"/>
  <c r="U269" i="12" a="1"/>
  <c r="T269" i="12"/>
  <c r="T269" i="12" a="1"/>
  <c r="S269" i="12"/>
  <c r="S269" i="12" a="1"/>
  <c r="R269" i="12"/>
  <c r="R269" i="12" a="1"/>
  <c r="Q269" i="12"/>
  <c r="Q269" i="12" a="1"/>
  <c r="P269" i="12"/>
  <c r="P269" i="12" a="1"/>
  <c r="O269" i="12"/>
  <c r="O269" i="12" a="1"/>
  <c r="N269" i="12"/>
  <c r="N269" i="12" a="1"/>
  <c r="M269" i="12"/>
  <c r="M269" i="12" a="1"/>
  <c r="L269" i="12"/>
  <c r="L269" i="12" a="1"/>
  <c r="K269" i="12"/>
  <c r="K269" i="12" a="1"/>
  <c r="J269" i="12"/>
  <c r="J269" i="12" a="1"/>
  <c r="I269" i="12"/>
  <c r="I269" i="12" a="1"/>
  <c r="H269" i="12"/>
  <c r="H269" i="12" a="1"/>
  <c r="G269" i="12"/>
  <c r="G269" i="12" a="1"/>
  <c r="F269" i="12"/>
  <c r="F269" i="12" a="1"/>
  <c r="E269" i="12"/>
  <c r="E269" i="12" a="1"/>
  <c r="D269" i="12"/>
  <c r="D269" i="12" a="1"/>
  <c r="C269" i="12"/>
  <c r="C269" i="12" a="1"/>
  <c r="B269" i="12"/>
  <c r="B269" i="12" a="1"/>
  <c r="A269" i="12"/>
  <c r="AB268" i="12"/>
  <c r="AB268" i="12" a="1"/>
  <c r="AA268" i="12"/>
  <c r="AA268" i="12" a="1"/>
  <c r="Z268" i="12"/>
  <c r="Z268" i="12" a="1"/>
  <c r="Y268" i="12"/>
  <c r="Y268" i="12" a="1"/>
  <c r="X268" i="12"/>
  <c r="X268" i="12" a="1"/>
  <c r="W268" i="12"/>
  <c r="W268" i="12" a="1"/>
  <c r="V268" i="12"/>
  <c r="V268" i="12" a="1"/>
  <c r="U268" i="12"/>
  <c r="U268" i="12" a="1"/>
  <c r="T268" i="12"/>
  <c r="T268" i="12" a="1"/>
  <c r="S268" i="12"/>
  <c r="S268" i="12" a="1"/>
  <c r="R268" i="12"/>
  <c r="R268" i="12" a="1"/>
  <c r="Q268" i="12"/>
  <c r="Q268" i="12" a="1"/>
  <c r="P268" i="12"/>
  <c r="P268" i="12" a="1"/>
  <c r="O268" i="12"/>
  <c r="O268" i="12" a="1"/>
  <c r="N268" i="12"/>
  <c r="N268" i="12" a="1"/>
  <c r="M268" i="12"/>
  <c r="M268" i="12" a="1"/>
  <c r="L268" i="12"/>
  <c r="L268" i="12" a="1"/>
  <c r="K268" i="12"/>
  <c r="K268" i="12" a="1"/>
  <c r="J268" i="12"/>
  <c r="J268" i="12" a="1"/>
  <c r="I268" i="12"/>
  <c r="I268" i="12" a="1"/>
  <c r="H268" i="12"/>
  <c r="H268" i="12" a="1"/>
  <c r="G268" i="12"/>
  <c r="G268" i="12" a="1"/>
  <c r="F268" i="12"/>
  <c r="F268" i="12" a="1"/>
  <c r="E268" i="12"/>
  <c r="E268" i="12" a="1"/>
  <c r="D268" i="12"/>
  <c r="D268" i="12" a="1"/>
  <c r="C268" i="12"/>
  <c r="C268" i="12" a="1"/>
  <c r="B268" i="12"/>
  <c r="B268" i="12" a="1"/>
  <c r="A268" i="12"/>
  <c r="AB267" i="12"/>
  <c r="AB267" i="12" a="1"/>
  <c r="AA267" i="12"/>
  <c r="AA267" i="12" a="1"/>
  <c r="Z267" i="12"/>
  <c r="Z267" i="12" a="1"/>
  <c r="Y267" i="12"/>
  <c r="Y267" i="12" a="1"/>
  <c r="X267" i="12"/>
  <c r="X267" i="12" a="1"/>
  <c r="W267" i="12"/>
  <c r="W267" i="12" a="1"/>
  <c r="V267" i="12"/>
  <c r="V267" i="12" a="1"/>
  <c r="U267" i="12"/>
  <c r="U267" i="12" a="1"/>
  <c r="T267" i="12"/>
  <c r="T267" i="12" a="1"/>
  <c r="S267" i="12"/>
  <c r="S267" i="12" a="1"/>
  <c r="R267" i="12"/>
  <c r="R267" i="12" a="1"/>
  <c r="Q267" i="12"/>
  <c r="Q267" i="12" a="1"/>
  <c r="P267" i="12"/>
  <c r="P267" i="12" a="1"/>
  <c r="O267" i="12"/>
  <c r="O267" i="12" a="1"/>
  <c r="N267" i="12"/>
  <c r="N267" i="12" a="1"/>
  <c r="M267" i="12"/>
  <c r="M267" i="12" a="1"/>
  <c r="L267" i="12"/>
  <c r="L267" i="12" a="1"/>
  <c r="K267" i="12"/>
  <c r="K267" i="12" a="1"/>
  <c r="J267" i="12"/>
  <c r="J267" i="12" a="1"/>
  <c r="I267" i="12"/>
  <c r="I267" i="12" a="1"/>
  <c r="H267" i="12"/>
  <c r="H267" i="12" a="1"/>
  <c r="G267" i="12"/>
  <c r="G267" i="12" a="1"/>
  <c r="F267" i="12"/>
  <c r="F267" i="12" a="1"/>
  <c r="E267" i="12"/>
  <c r="E267" i="12" a="1"/>
  <c r="D267" i="12"/>
  <c r="D267" i="12" a="1"/>
  <c r="C267" i="12"/>
  <c r="C267" i="12" a="1"/>
  <c r="B267" i="12"/>
  <c r="B267" i="12" a="1"/>
  <c r="A267" i="12"/>
  <c r="AB266" i="12"/>
  <c r="AB266" i="12" a="1"/>
  <c r="AA266" i="12"/>
  <c r="AA266" i="12" a="1"/>
  <c r="Z266" i="12"/>
  <c r="Z266" i="12" a="1"/>
  <c r="Y266" i="12"/>
  <c r="Y266" i="12" a="1"/>
  <c r="X266" i="12"/>
  <c r="X266" i="12" a="1"/>
  <c r="W266" i="12"/>
  <c r="W266" i="12" a="1"/>
  <c r="V266" i="12"/>
  <c r="V266" i="12" a="1"/>
  <c r="U266" i="12"/>
  <c r="U266" i="12" a="1"/>
  <c r="T266" i="12"/>
  <c r="T266" i="12" a="1"/>
  <c r="S266" i="12"/>
  <c r="S266" i="12" a="1"/>
  <c r="R266" i="12"/>
  <c r="R266" i="12" a="1"/>
  <c r="Q266" i="12"/>
  <c r="Q266" i="12" a="1"/>
  <c r="P266" i="12"/>
  <c r="P266" i="12" a="1"/>
  <c r="O266" i="12"/>
  <c r="O266" i="12" a="1"/>
  <c r="N266" i="12"/>
  <c r="N266" i="12" a="1"/>
  <c r="M266" i="12"/>
  <c r="M266" i="12" a="1"/>
  <c r="L266" i="12"/>
  <c r="L266" i="12" a="1"/>
  <c r="K266" i="12"/>
  <c r="K266" i="12" a="1"/>
  <c r="J266" i="12"/>
  <c r="J266" i="12" a="1"/>
  <c r="I266" i="12"/>
  <c r="I266" i="12" a="1"/>
  <c r="H266" i="12"/>
  <c r="H266" i="12" a="1"/>
  <c r="G266" i="12"/>
  <c r="G266" i="12" a="1"/>
  <c r="F266" i="12"/>
  <c r="F266" i="12" a="1"/>
  <c r="E266" i="12"/>
  <c r="E266" i="12" a="1"/>
  <c r="D266" i="12"/>
  <c r="D266" i="12" a="1"/>
  <c r="C266" i="12"/>
  <c r="C266" i="12" a="1"/>
  <c r="B266" i="12"/>
  <c r="B266" i="12" a="1"/>
  <c r="A266" i="12"/>
  <c r="AB265" i="12"/>
  <c r="AB265" i="12" a="1"/>
  <c r="AA265" i="12"/>
  <c r="AA265" i="12" a="1"/>
  <c r="Z265" i="12"/>
  <c r="Z265" i="12" a="1"/>
  <c r="Y265" i="12"/>
  <c r="Y265" i="12" a="1"/>
  <c r="X265" i="12"/>
  <c r="X265" i="12" a="1"/>
  <c r="W265" i="12"/>
  <c r="W265" i="12" a="1"/>
  <c r="V265" i="12"/>
  <c r="V265" i="12" a="1"/>
  <c r="U265" i="12"/>
  <c r="U265" i="12" a="1"/>
  <c r="T265" i="12"/>
  <c r="T265" i="12" a="1"/>
  <c r="S265" i="12"/>
  <c r="S265" i="12" a="1"/>
  <c r="R265" i="12"/>
  <c r="R265" i="12" a="1"/>
  <c r="Q265" i="12"/>
  <c r="Q265" i="12" a="1"/>
  <c r="P265" i="12"/>
  <c r="P265" i="12" a="1"/>
  <c r="O265" i="12"/>
  <c r="O265" i="12" a="1"/>
  <c r="N265" i="12"/>
  <c r="N265" i="12" a="1"/>
  <c r="M265" i="12"/>
  <c r="M265" i="12" a="1"/>
  <c r="L265" i="12"/>
  <c r="L265" i="12" a="1"/>
  <c r="K265" i="12"/>
  <c r="K265" i="12" a="1"/>
  <c r="J265" i="12"/>
  <c r="J265" i="12" a="1"/>
  <c r="I265" i="12"/>
  <c r="I265" i="12" a="1"/>
  <c r="H265" i="12"/>
  <c r="H265" i="12" a="1"/>
  <c r="G265" i="12"/>
  <c r="G265" i="12" a="1"/>
  <c r="F265" i="12"/>
  <c r="F265" i="12" a="1"/>
  <c r="E265" i="12"/>
  <c r="E265" i="12" a="1"/>
  <c r="D265" i="12"/>
  <c r="D265" i="12" a="1"/>
  <c r="C265" i="12"/>
  <c r="C265" i="12" a="1"/>
  <c r="B265" i="12"/>
  <c r="B265" i="12" a="1"/>
  <c r="A265" i="12"/>
  <c r="AB264" i="12"/>
  <c r="AB264" i="12" a="1"/>
  <c r="AA264" i="12"/>
  <c r="AA264" i="12" a="1"/>
  <c r="Z264" i="12"/>
  <c r="Z264" i="12" a="1"/>
  <c r="Y264" i="12"/>
  <c r="Y264" i="12" a="1"/>
  <c r="X264" i="12"/>
  <c r="X264" i="12" a="1"/>
  <c r="W264" i="12"/>
  <c r="W264" i="12" a="1"/>
  <c r="V264" i="12"/>
  <c r="V264" i="12" a="1"/>
  <c r="U264" i="12"/>
  <c r="U264" i="12" a="1"/>
  <c r="T264" i="12"/>
  <c r="T264" i="12" a="1"/>
  <c r="S264" i="12"/>
  <c r="S264" i="12" a="1"/>
  <c r="R264" i="12"/>
  <c r="R264" i="12" a="1"/>
  <c r="Q264" i="12"/>
  <c r="Q264" i="12" a="1"/>
  <c r="P264" i="12"/>
  <c r="P264" i="12" a="1"/>
  <c r="O264" i="12"/>
  <c r="O264" i="12" a="1"/>
  <c r="N264" i="12"/>
  <c r="N264" i="12" a="1"/>
  <c r="M264" i="12"/>
  <c r="M264" i="12" a="1"/>
  <c r="L264" i="12"/>
  <c r="L264" i="12" a="1"/>
  <c r="K264" i="12"/>
  <c r="K264" i="12" a="1"/>
  <c r="J264" i="12"/>
  <c r="J264" i="12" a="1"/>
  <c r="I264" i="12"/>
  <c r="I264" i="12" a="1"/>
  <c r="H264" i="12"/>
  <c r="H264" i="12" a="1"/>
  <c r="G264" i="12"/>
  <c r="G264" i="12" a="1"/>
  <c r="F264" i="12"/>
  <c r="F264" i="12" a="1"/>
  <c r="E264" i="12"/>
  <c r="E264" i="12" a="1"/>
  <c r="D264" i="12"/>
  <c r="D264" i="12" a="1"/>
  <c r="C264" i="12"/>
  <c r="C264" i="12" a="1"/>
  <c r="B264" i="12"/>
  <c r="B264" i="12" a="1"/>
  <c r="A264" i="12"/>
  <c r="AB263" i="12"/>
  <c r="AB263" i="12" a="1"/>
  <c r="AA263" i="12"/>
  <c r="AA263" i="12" a="1"/>
  <c r="Z263" i="12"/>
  <c r="Z263" i="12" a="1"/>
  <c r="Y263" i="12"/>
  <c r="Y263" i="12" a="1"/>
  <c r="X263" i="12"/>
  <c r="X263" i="12" a="1"/>
  <c r="W263" i="12"/>
  <c r="W263" i="12" a="1"/>
  <c r="V263" i="12"/>
  <c r="V263" i="12" a="1"/>
  <c r="U263" i="12"/>
  <c r="U263" i="12" a="1"/>
  <c r="T263" i="12"/>
  <c r="T263" i="12" a="1"/>
  <c r="S263" i="12"/>
  <c r="S263" i="12" a="1"/>
  <c r="R263" i="12"/>
  <c r="R263" i="12" a="1"/>
  <c r="Q263" i="12"/>
  <c r="Q263" i="12" a="1"/>
  <c r="P263" i="12"/>
  <c r="P263" i="12" a="1"/>
  <c r="O263" i="12"/>
  <c r="O263" i="12" a="1"/>
  <c r="N263" i="12"/>
  <c r="N263" i="12" a="1"/>
  <c r="M263" i="12"/>
  <c r="M263" i="12" a="1"/>
  <c r="L263" i="12"/>
  <c r="L263" i="12" a="1"/>
  <c r="K263" i="12"/>
  <c r="K263" i="12" a="1"/>
  <c r="J263" i="12"/>
  <c r="J263" i="12" a="1"/>
  <c r="I263" i="12"/>
  <c r="I263" i="12" a="1"/>
  <c r="H263" i="12"/>
  <c r="H263" i="12" a="1"/>
  <c r="G263" i="12"/>
  <c r="G263" i="12" a="1"/>
  <c r="F263" i="12"/>
  <c r="F263" i="12" a="1"/>
  <c r="E263" i="12"/>
  <c r="E263" i="12" a="1"/>
  <c r="D263" i="12"/>
  <c r="D263" i="12" a="1"/>
  <c r="C263" i="12"/>
  <c r="C263" i="12" a="1"/>
  <c r="B263" i="12"/>
  <c r="B263" i="12" a="1"/>
  <c r="A263" i="12"/>
  <c r="AB262" i="12"/>
  <c r="AB262" i="12" a="1"/>
  <c r="AA262" i="12"/>
  <c r="AA262" i="12" a="1"/>
  <c r="Z262" i="12"/>
  <c r="Z262" i="12" a="1"/>
  <c r="Y262" i="12"/>
  <c r="Y262" i="12" a="1"/>
  <c r="X262" i="12"/>
  <c r="X262" i="12" a="1"/>
  <c r="W262" i="12"/>
  <c r="W262" i="12" a="1"/>
  <c r="V262" i="12"/>
  <c r="V262" i="12" a="1"/>
  <c r="U262" i="12"/>
  <c r="U262" i="12" a="1"/>
  <c r="T262" i="12"/>
  <c r="T262" i="12" a="1"/>
  <c r="S262" i="12"/>
  <c r="S262" i="12" a="1"/>
  <c r="R262" i="12"/>
  <c r="R262" i="12" a="1"/>
  <c r="Q262" i="12"/>
  <c r="Q262" i="12" a="1"/>
  <c r="P262" i="12"/>
  <c r="P262" i="12" a="1"/>
  <c r="O262" i="12"/>
  <c r="O262" i="12" a="1"/>
  <c r="N262" i="12"/>
  <c r="N262" i="12" a="1"/>
  <c r="M262" i="12"/>
  <c r="M262" i="12" a="1"/>
  <c r="L262" i="12"/>
  <c r="L262" i="12" a="1"/>
  <c r="K262" i="12"/>
  <c r="K262" i="12" a="1"/>
  <c r="J262" i="12"/>
  <c r="J262" i="12" a="1"/>
  <c r="I262" i="12"/>
  <c r="I262" i="12" a="1"/>
  <c r="H262" i="12"/>
  <c r="H262" i="12" a="1"/>
  <c r="G262" i="12"/>
  <c r="G262" i="12" a="1"/>
  <c r="F262" i="12"/>
  <c r="F262" i="12" a="1"/>
  <c r="E262" i="12"/>
  <c r="E262" i="12" a="1"/>
  <c r="D262" i="12"/>
  <c r="D262" i="12" a="1"/>
  <c r="C262" i="12"/>
  <c r="C262" i="12" a="1"/>
  <c r="B262" i="12"/>
  <c r="B262" i="12" a="1"/>
  <c r="A262" i="12"/>
  <c r="AB261" i="12"/>
  <c r="AB261" i="12" a="1"/>
  <c r="AA261" i="12"/>
  <c r="AA261" i="12" a="1"/>
  <c r="Z261" i="12"/>
  <c r="Z261" i="12" a="1"/>
  <c r="Y261" i="12"/>
  <c r="Y261" i="12" a="1"/>
  <c r="X261" i="12"/>
  <c r="X261" i="12" a="1"/>
  <c r="W261" i="12"/>
  <c r="W261" i="12" a="1"/>
  <c r="V261" i="12"/>
  <c r="V261" i="12" a="1"/>
  <c r="U261" i="12"/>
  <c r="U261" i="12" a="1"/>
  <c r="T261" i="12"/>
  <c r="T261" i="12" a="1"/>
  <c r="S261" i="12"/>
  <c r="S261" i="12" a="1"/>
  <c r="R261" i="12"/>
  <c r="R261" i="12" a="1"/>
  <c r="Q261" i="12"/>
  <c r="Q261" i="12" a="1"/>
  <c r="P261" i="12"/>
  <c r="P261" i="12" a="1"/>
  <c r="O261" i="12"/>
  <c r="O261" i="12" a="1"/>
  <c r="N261" i="12"/>
  <c r="N261" i="12" a="1"/>
  <c r="M261" i="12"/>
  <c r="M261" i="12" a="1"/>
  <c r="L261" i="12"/>
  <c r="L261" i="12" a="1"/>
  <c r="K261" i="12"/>
  <c r="K261" i="12" a="1"/>
  <c r="J261" i="12"/>
  <c r="J261" i="12" a="1"/>
  <c r="I261" i="12"/>
  <c r="I261" i="12" a="1"/>
  <c r="H261" i="12"/>
  <c r="H261" i="12" a="1"/>
  <c r="G261" i="12"/>
  <c r="G261" i="12" a="1"/>
  <c r="F261" i="12"/>
  <c r="F261" i="12" a="1"/>
  <c r="E261" i="12"/>
  <c r="E261" i="12" a="1"/>
  <c r="D261" i="12"/>
  <c r="D261" i="12" a="1"/>
  <c r="C261" i="12"/>
  <c r="C261" i="12" a="1"/>
  <c r="B261" i="12"/>
  <c r="B261" i="12" a="1"/>
  <c r="A261" i="12"/>
  <c r="AB260" i="12"/>
  <c r="AB260" i="12" a="1"/>
  <c r="AA260" i="12"/>
  <c r="AA260" i="12" a="1"/>
  <c r="Z260" i="12"/>
  <c r="Z260" i="12" a="1"/>
  <c r="Y260" i="12"/>
  <c r="Y260" i="12" a="1"/>
  <c r="X260" i="12"/>
  <c r="X260" i="12" a="1"/>
  <c r="W260" i="12"/>
  <c r="W260" i="12" a="1"/>
  <c r="V260" i="12"/>
  <c r="V260" i="12" a="1"/>
  <c r="U260" i="12"/>
  <c r="U260" i="12" a="1"/>
  <c r="T260" i="12"/>
  <c r="T260" i="12" a="1"/>
  <c r="S260" i="12"/>
  <c r="S260" i="12" a="1"/>
  <c r="R260" i="12"/>
  <c r="R260" i="12" a="1"/>
  <c r="Q260" i="12"/>
  <c r="Q260" i="12" a="1"/>
  <c r="P260" i="12"/>
  <c r="P260" i="12" a="1"/>
  <c r="O260" i="12"/>
  <c r="O260" i="12" a="1"/>
  <c r="N260" i="12"/>
  <c r="N260" i="12" a="1"/>
  <c r="M260" i="12"/>
  <c r="M260" i="12" a="1"/>
  <c r="L260" i="12"/>
  <c r="L260" i="12" a="1"/>
  <c r="K260" i="12"/>
  <c r="K260" i="12" a="1"/>
  <c r="J260" i="12"/>
  <c r="J260" i="12" a="1"/>
  <c r="I260" i="12"/>
  <c r="I260" i="12" a="1"/>
  <c r="H260" i="12"/>
  <c r="H260" i="12" a="1"/>
  <c r="G260" i="12"/>
  <c r="G260" i="12" a="1"/>
  <c r="F260" i="12"/>
  <c r="F260" i="12" a="1"/>
  <c r="E260" i="12"/>
  <c r="E260" i="12" a="1"/>
  <c r="D260" i="12"/>
  <c r="D260" i="12" a="1"/>
  <c r="C260" i="12"/>
  <c r="C260" i="12" a="1"/>
  <c r="B260" i="12"/>
  <c r="B260" i="12" a="1"/>
  <c r="A260" i="12"/>
  <c r="AB259" i="12"/>
  <c r="AB259" i="12" a="1"/>
  <c r="AA259" i="12"/>
  <c r="AA259" i="12" a="1"/>
  <c r="Z259" i="12"/>
  <c r="Z259" i="12" a="1"/>
  <c r="Y259" i="12"/>
  <c r="Y259" i="12" a="1"/>
  <c r="X259" i="12"/>
  <c r="X259" i="12" a="1"/>
  <c r="W259" i="12"/>
  <c r="W259" i="12" a="1"/>
  <c r="V259" i="12"/>
  <c r="V259" i="12" a="1"/>
  <c r="U259" i="12"/>
  <c r="U259" i="12" a="1"/>
  <c r="T259" i="12"/>
  <c r="T259" i="12" a="1"/>
  <c r="S259" i="12"/>
  <c r="S259" i="12" a="1"/>
  <c r="R259" i="12"/>
  <c r="R259" i="12" a="1"/>
  <c r="Q259" i="12"/>
  <c r="Q259" i="12" a="1"/>
  <c r="P259" i="12"/>
  <c r="P259" i="12" a="1"/>
  <c r="O259" i="12"/>
  <c r="O259" i="12" a="1"/>
  <c r="N259" i="12"/>
  <c r="N259" i="12" a="1"/>
  <c r="M259" i="12"/>
  <c r="M259" i="12" a="1"/>
  <c r="L259" i="12"/>
  <c r="L259" i="12" a="1"/>
  <c r="K259" i="12"/>
  <c r="K259" i="12" a="1"/>
  <c r="J259" i="12"/>
  <c r="J259" i="12" a="1"/>
  <c r="I259" i="12"/>
  <c r="I259" i="12" a="1"/>
  <c r="H259" i="12"/>
  <c r="H259" i="12" a="1"/>
  <c r="G259" i="12"/>
  <c r="G259" i="12" a="1"/>
  <c r="F259" i="12"/>
  <c r="F259" i="12" a="1"/>
  <c r="E259" i="12"/>
  <c r="E259" i="12" a="1"/>
  <c r="D259" i="12"/>
  <c r="D259" i="12" a="1"/>
  <c r="C259" i="12"/>
  <c r="C259" i="12" a="1"/>
  <c r="B259" i="12"/>
  <c r="B259" i="12" a="1"/>
  <c r="A259" i="12"/>
  <c r="AB258" i="12"/>
  <c r="AB258" i="12" a="1"/>
  <c r="AA258" i="12"/>
  <c r="AA258" i="12" a="1"/>
  <c r="Z258" i="12"/>
  <c r="Z258" i="12" a="1"/>
  <c r="Y258" i="12"/>
  <c r="Y258" i="12" a="1"/>
  <c r="X258" i="12"/>
  <c r="X258" i="12" a="1"/>
  <c r="W258" i="12"/>
  <c r="W258" i="12" a="1"/>
  <c r="V258" i="12"/>
  <c r="V258" i="12" a="1"/>
  <c r="U258" i="12"/>
  <c r="U258" i="12" a="1"/>
  <c r="T258" i="12"/>
  <c r="T258" i="12" a="1"/>
  <c r="S258" i="12"/>
  <c r="S258" i="12" a="1"/>
  <c r="R258" i="12"/>
  <c r="R258" i="12" a="1"/>
  <c r="Q258" i="12"/>
  <c r="Q258" i="12" a="1"/>
  <c r="P258" i="12"/>
  <c r="P258" i="12" a="1"/>
  <c r="O258" i="12"/>
  <c r="O258" i="12" a="1"/>
  <c r="N258" i="12"/>
  <c r="N258" i="12" a="1"/>
  <c r="M258" i="12"/>
  <c r="M258" i="12" a="1"/>
  <c r="L258" i="12"/>
  <c r="L258" i="12" a="1"/>
  <c r="K258" i="12"/>
  <c r="K258" i="12" a="1"/>
  <c r="J258" i="12"/>
  <c r="J258" i="12" a="1"/>
  <c r="I258" i="12"/>
  <c r="I258" i="12" a="1"/>
  <c r="H258" i="12"/>
  <c r="H258" i="12" a="1"/>
  <c r="G258" i="12"/>
  <c r="G258" i="12" a="1"/>
  <c r="F258" i="12"/>
  <c r="F258" i="12" a="1"/>
  <c r="E258" i="12"/>
  <c r="E258" i="12" a="1"/>
  <c r="D258" i="12"/>
  <c r="D258" i="12" a="1"/>
  <c r="C258" i="12"/>
  <c r="C258" i="12" a="1"/>
  <c r="B258" i="12"/>
  <c r="B258" i="12" a="1"/>
  <c r="A258" i="12"/>
  <c r="AB257" i="12"/>
  <c r="AB257" i="12" a="1"/>
  <c r="AA257" i="12"/>
  <c r="AA257" i="12" a="1"/>
  <c r="Z257" i="12"/>
  <c r="Z257" i="12" a="1"/>
  <c r="Y257" i="12"/>
  <c r="Y257" i="12" a="1"/>
  <c r="X257" i="12"/>
  <c r="X257" i="12" a="1"/>
  <c r="W257" i="12"/>
  <c r="W257" i="12" a="1"/>
  <c r="V257" i="12"/>
  <c r="V257" i="12" a="1"/>
  <c r="U257" i="12"/>
  <c r="U257" i="12" a="1"/>
  <c r="T257" i="12"/>
  <c r="T257" i="12" a="1"/>
  <c r="S257" i="12"/>
  <c r="S257" i="12" a="1"/>
  <c r="R257" i="12"/>
  <c r="R257" i="12" a="1"/>
  <c r="Q257" i="12"/>
  <c r="Q257" i="12" a="1"/>
  <c r="P257" i="12"/>
  <c r="P257" i="12" a="1"/>
  <c r="O257" i="12"/>
  <c r="O257" i="12" a="1"/>
  <c r="N257" i="12"/>
  <c r="N257" i="12" a="1"/>
  <c r="M257" i="12"/>
  <c r="M257" i="12" a="1"/>
  <c r="L257" i="12"/>
  <c r="L257" i="12" a="1"/>
  <c r="K257" i="12"/>
  <c r="K257" i="12" a="1"/>
  <c r="J257" i="12"/>
  <c r="J257" i="12" a="1"/>
  <c r="I257" i="12"/>
  <c r="I257" i="12" a="1"/>
  <c r="H257" i="12"/>
  <c r="H257" i="12" a="1"/>
  <c r="G257" i="12"/>
  <c r="G257" i="12" a="1"/>
  <c r="F257" i="12"/>
  <c r="F257" i="12" a="1"/>
  <c r="E257" i="12"/>
  <c r="E257" i="12" a="1"/>
  <c r="D257" i="12"/>
  <c r="D257" i="12" a="1"/>
  <c r="C257" i="12"/>
  <c r="C257" i="12" a="1"/>
  <c r="B257" i="12"/>
  <c r="B257" i="12" a="1"/>
  <c r="A257" i="12"/>
  <c r="AB256" i="12"/>
  <c r="AB256" i="12" a="1"/>
  <c r="AA256" i="12"/>
  <c r="AA256" i="12" a="1"/>
  <c r="Z256" i="12"/>
  <c r="Z256" i="12" a="1"/>
  <c r="Y256" i="12"/>
  <c r="Y256" i="12" a="1"/>
  <c r="X256" i="12"/>
  <c r="X256" i="12" a="1"/>
  <c r="W256" i="12"/>
  <c r="W256" i="12" a="1"/>
  <c r="V256" i="12"/>
  <c r="V256" i="12" a="1"/>
  <c r="U256" i="12"/>
  <c r="U256" i="12" a="1"/>
  <c r="T256" i="12"/>
  <c r="T256" i="12" a="1"/>
  <c r="S256" i="12"/>
  <c r="S256" i="12" a="1"/>
  <c r="R256" i="12"/>
  <c r="R256" i="12" a="1"/>
  <c r="Q256" i="12"/>
  <c r="Q256" i="12" a="1"/>
  <c r="P256" i="12"/>
  <c r="P256" i="12" a="1"/>
  <c r="O256" i="12"/>
  <c r="O256" i="12" a="1"/>
  <c r="N256" i="12"/>
  <c r="N256" i="12" a="1"/>
  <c r="M256" i="12"/>
  <c r="M256" i="12" a="1"/>
  <c r="L256" i="12"/>
  <c r="L256" i="12" a="1"/>
  <c r="K256" i="12"/>
  <c r="K256" i="12" a="1"/>
  <c r="J256" i="12"/>
  <c r="J256" i="12" a="1"/>
  <c r="I256" i="12"/>
  <c r="I256" i="12" a="1"/>
  <c r="H256" i="12"/>
  <c r="H256" i="12" a="1"/>
  <c r="G256" i="12"/>
  <c r="G256" i="12" a="1"/>
  <c r="F256" i="12"/>
  <c r="F256" i="12" a="1"/>
  <c r="E256" i="12"/>
  <c r="E256" i="12" a="1"/>
  <c r="D256" i="12"/>
  <c r="D256" i="12" a="1"/>
  <c r="C256" i="12"/>
  <c r="C256" i="12" a="1"/>
  <c r="B256" i="12"/>
  <c r="B256" i="12" a="1"/>
  <c r="A256" i="12"/>
  <c r="AB255" i="12"/>
  <c r="AB255" i="12" a="1"/>
  <c r="AA255" i="12"/>
  <c r="AA255" i="12" a="1"/>
  <c r="Z255" i="12"/>
  <c r="Z255" i="12" a="1"/>
  <c r="Y255" i="12"/>
  <c r="Y255" i="12" a="1"/>
  <c r="X255" i="12"/>
  <c r="X255" i="12" a="1"/>
  <c r="W255" i="12"/>
  <c r="W255" i="12" a="1"/>
  <c r="V255" i="12"/>
  <c r="V255" i="12" a="1"/>
  <c r="U255" i="12"/>
  <c r="U255" i="12" a="1"/>
  <c r="T255" i="12"/>
  <c r="T255" i="12" a="1"/>
  <c r="S255" i="12"/>
  <c r="S255" i="12" a="1"/>
  <c r="R255" i="12"/>
  <c r="R255" i="12" a="1"/>
  <c r="Q255" i="12"/>
  <c r="Q255" i="12" a="1"/>
  <c r="P255" i="12"/>
  <c r="P255" i="12" a="1"/>
  <c r="O255" i="12"/>
  <c r="O255" i="12" a="1"/>
  <c r="N255" i="12"/>
  <c r="N255" i="12" a="1"/>
  <c r="M255" i="12"/>
  <c r="M255" i="12" a="1"/>
  <c r="L255" i="12"/>
  <c r="L255" i="12" a="1"/>
  <c r="K255" i="12"/>
  <c r="K255" i="12" a="1"/>
  <c r="J255" i="12"/>
  <c r="J255" i="12" a="1"/>
  <c r="I255" i="12"/>
  <c r="I255" i="12" a="1"/>
  <c r="H255" i="12"/>
  <c r="H255" i="12" a="1"/>
  <c r="G255" i="12"/>
  <c r="G255" i="12" a="1"/>
  <c r="F255" i="12"/>
  <c r="F255" i="12" a="1"/>
  <c r="E255" i="12"/>
  <c r="E255" i="12" a="1"/>
  <c r="D255" i="12"/>
  <c r="D255" i="12" a="1"/>
  <c r="C255" i="12"/>
  <c r="C255" i="12" a="1"/>
  <c r="B255" i="12"/>
  <c r="B255" i="12" a="1"/>
  <c r="A255" i="12"/>
  <c r="AB254" i="12"/>
  <c r="AB254" i="12" a="1"/>
  <c r="AA254" i="12"/>
  <c r="AA254" i="12" a="1"/>
  <c r="Z254" i="12"/>
  <c r="Z254" i="12" a="1"/>
  <c r="Y254" i="12"/>
  <c r="Y254" i="12" a="1"/>
  <c r="X254" i="12"/>
  <c r="X254" i="12" a="1"/>
  <c r="W254" i="12"/>
  <c r="W254" i="12" a="1"/>
  <c r="V254" i="12"/>
  <c r="V254" i="12" a="1"/>
  <c r="U254" i="12"/>
  <c r="U254" i="12" a="1"/>
  <c r="T254" i="12"/>
  <c r="T254" i="12" a="1"/>
  <c r="S254" i="12"/>
  <c r="S254" i="12" a="1"/>
  <c r="R254" i="12"/>
  <c r="R254" i="12" a="1"/>
  <c r="Q254" i="12"/>
  <c r="Q254" i="12" a="1"/>
  <c r="P254" i="12"/>
  <c r="P254" i="12" a="1"/>
  <c r="O254" i="12"/>
  <c r="O254" i="12" a="1"/>
  <c r="N254" i="12"/>
  <c r="N254" i="12" a="1"/>
  <c r="M254" i="12"/>
  <c r="M254" i="12" a="1"/>
  <c r="L254" i="12"/>
  <c r="L254" i="12" a="1"/>
  <c r="K254" i="12"/>
  <c r="K254" i="12" a="1"/>
  <c r="J254" i="12"/>
  <c r="J254" i="12" a="1"/>
  <c r="I254" i="12"/>
  <c r="I254" i="12" a="1"/>
  <c r="H254" i="12"/>
  <c r="H254" i="12" a="1"/>
  <c r="G254" i="12"/>
  <c r="G254" i="12" a="1"/>
  <c r="F254" i="12"/>
  <c r="F254" i="12" a="1"/>
  <c r="E254" i="12"/>
  <c r="E254" i="12" a="1"/>
  <c r="D254" i="12"/>
  <c r="D254" i="12" a="1"/>
  <c r="C254" i="12"/>
  <c r="C254" i="12" a="1"/>
  <c r="B254" i="12"/>
  <c r="B254" i="12" a="1"/>
  <c r="A254" i="12"/>
  <c r="AB253" i="12"/>
  <c r="AB253" i="12" a="1"/>
  <c r="AA253" i="12"/>
  <c r="AA253" i="12" a="1"/>
  <c r="Z253" i="12"/>
  <c r="Z253" i="12" a="1"/>
  <c r="Y253" i="12"/>
  <c r="Y253" i="12" a="1"/>
  <c r="X253" i="12"/>
  <c r="X253" i="12" a="1"/>
  <c r="W253" i="12"/>
  <c r="W253" i="12" a="1"/>
  <c r="V253" i="12"/>
  <c r="V253" i="12" a="1"/>
  <c r="U253" i="12"/>
  <c r="U253" i="12" a="1"/>
  <c r="T253" i="12"/>
  <c r="T253" i="12" a="1"/>
  <c r="S253" i="12"/>
  <c r="S253" i="12" a="1"/>
  <c r="R253" i="12"/>
  <c r="R253" i="12" a="1"/>
  <c r="Q253" i="12"/>
  <c r="Q253" i="12" a="1"/>
  <c r="P253" i="12"/>
  <c r="P253" i="12" a="1"/>
  <c r="O253" i="12"/>
  <c r="O253" i="12" a="1"/>
  <c r="N253" i="12"/>
  <c r="N253" i="12" a="1"/>
  <c r="M253" i="12"/>
  <c r="M253" i="12" a="1"/>
  <c r="L253" i="12"/>
  <c r="L253" i="12" a="1"/>
  <c r="K253" i="12"/>
  <c r="K253" i="12" a="1"/>
  <c r="J253" i="12"/>
  <c r="J253" i="12" a="1"/>
  <c r="I253" i="12"/>
  <c r="I253" i="12" a="1"/>
  <c r="H253" i="12"/>
  <c r="H253" i="12" a="1"/>
  <c r="G253" i="12"/>
  <c r="G253" i="12" a="1"/>
  <c r="F253" i="12"/>
  <c r="F253" i="12" a="1"/>
  <c r="E253" i="12"/>
  <c r="E253" i="12" a="1"/>
  <c r="D253" i="12"/>
  <c r="D253" i="12" a="1"/>
  <c r="C253" i="12"/>
  <c r="C253" i="12" a="1"/>
  <c r="B253" i="12"/>
  <c r="B253" i="12" a="1"/>
  <c r="A253" i="12"/>
  <c r="AB252" i="12"/>
  <c r="AB252" i="12" a="1"/>
  <c r="AA252" i="12"/>
  <c r="AA252" i="12" a="1"/>
  <c r="Z252" i="12"/>
  <c r="Z252" i="12" a="1"/>
  <c r="Y252" i="12"/>
  <c r="Y252" i="12" a="1"/>
  <c r="X252" i="12"/>
  <c r="X252" i="12" a="1"/>
  <c r="W252" i="12"/>
  <c r="W252" i="12" a="1"/>
  <c r="V252" i="12"/>
  <c r="V252" i="12" a="1"/>
  <c r="U252" i="12"/>
  <c r="U252" i="12" a="1"/>
  <c r="T252" i="12"/>
  <c r="T252" i="12" a="1"/>
  <c r="S252" i="12"/>
  <c r="S252" i="12" a="1"/>
  <c r="R252" i="12"/>
  <c r="R252" i="12" a="1"/>
  <c r="Q252" i="12"/>
  <c r="Q252" i="12" a="1"/>
  <c r="P252" i="12"/>
  <c r="P252" i="12" a="1"/>
  <c r="O252" i="12"/>
  <c r="O252" i="12" a="1"/>
  <c r="N252" i="12"/>
  <c r="N252" i="12" a="1"/>
  <c r="M252" i="12"/>
  <c r="M252" i="12" a="1"/>
  <c r="L252" i="12"/>
  <c r="L252" i="12" a="1"/>
  <c r="K252" i="12"/>
  <c r="K252" i="12" a="1"/>
  <c r="J252" i="12"/>
  <c r="J252" i="12" a="1"/>
  <c r="I252" i="12"/>
  <c r="I252" i="12" a="1"/>
  <c r="H252" i="12"/>
  <c r="H252" i="12" a="1"/>
  <c r="G252" i="12"/>
  <c r="G252" i="12" a="1"/>
  <c r="F252" i="12"/>
  <c r="F252" i="12" a="1"/>
  <c r="E252" i="12"/>
  <c r="E252" i="12" a="1"/>
  <c r="D252" i="12"/>
  <c r="D252" i="12" a="1"/>
  <c r="C252" i="12"/>
  <c r="C252" i="12" a="1"/>
  <c r="B252" i="12"/>
  <c r="B252" i="12" a="1"/>
  <c r="A252" i="12"/>
  <c r="AB251" i="12"/>
  <c r="AB251" i="12" a="1"/>
  <c r="AA251" i="12"/>
  <c r="AA251" i="12" a="1"/>
  <c r="Z251" i="12"/>
  <c r="Z251" i="12" a="1"/>
  <c r="Y251" i="12"/>
  <c r="Y251" i="12" a="1"/>
  <c r="X251" i="12"/>
  <c r="X251" i="12" a="1"/>
  <c r="W251" i="12"/>
  <c r="W251" i="12" a="1"/>
  <c r="V251" i="12"/>
  <c r="V251" i="12" a="1"/>
  <c r="U251" i="12"/>
  <c r="U251" i="12" a="1"/>
  <c r="T251" i="12"/>
  <c r="T251" i="12" a="1"/>
  <c r="S251" i="12"/>
  <c r="S251" i="12" a="1"/>
  <c r="R251" i="12"/>
  <c r="R251" i="12" a="1"/>
  <c r="Q251" i="12"/>
  <c r="Q251" i="12" a="1"/>
  <c r="P251" i="12"/>
  <c r="P251" i="12" a="1"/>
  <c r="O251" i="12"/>
  <c r="O251" i="12" a="1"/>
  <c r="N251" i="12"/>
  <c r="N251" i="12" a="1"/>
  <c r="M251" i="12"/>
  <c r="M251" i="12" a="1"/>
  <c r="L251" i="12"/>
  <c r="L251" i="12" a="1"/>
  <c r="K251" i="12"/>
  <c r="K251" i="12" a="1"/>
  <c r="J251" i="12"/>
  <c r="J251" i="12" a="1"/>
  <c r="I251" i="12"/>
  <c r="I251" i="12" a="1"/>
  <c r="H251" i="12"/>
  <c r="H251" i="12" a="1"/>
  <c r="G251" i="12"/>
  <c r="G251" i="12" a="1"/>
  <c r="F251" i="12"/>
  <c r="F251" i="12" a="1"/>
  <c r="E251" i="12"/>
  <c r="E251" i="12" a="1"/>
  <c r="D251" i="12"/>
  <c r="D251" i="12" a="1"/>
  <c r="C251" i="12"/>
  <c r="C251" i="12" a="1"/>
  <c r="B251" i="12"/>
  <c r="B251" i="12" a="1"/>
  <c r="A251" i="12"/>
  <c r="AB250" i="12"/>
  <c r="AB250" i="12" a="1"/>
  <c r="AA250" i="12"/>
  <c r="AA250" i="12" a="1"/>
  <c r="Z250" i="12"/>
  <c r="Z250" i="12" a="1"/>
  <c r="Y250" i="12"/>
  <c r="Y250" i="12" a="1"/>
  <c r="X250" i="12"/>
  <c r="X250" i="12" a="1"/>
  <c r="W250" i="12"/>
  <c r="W250" i="12" a="1"/>
  <c r="V250" i="12"/>
  <c r="V250" i="12" a="1"/>
  <c r="U250" i="12"/>
  <c r="U250" i="12" a="1"/>
  <c r="T250" i="12"/>
  <c r="T250" i="12" a="1"/>
  <c r="S250" i="12"/>
  <c r="S250" i="12" a="1"/>
  <c r="R250" i="12"/>
  <c r="R250" i="12" a="1"/>
  <c r="Q250" i="12"/>
  <c r="Q250" i="12" a="1"/>
  <c r="P250" i="12"/>
  <c r="P250" i="12" a="1"/>
  <c r="O250" i="12"/>
  <c r="O250" i="12" a="1"/>
  <c r="N250" i="12"/>
  <c r="N250" i="12" a="1"/>
  <c r="M250" i="12"/>
  <c r="M250" i="12" a="1"/>
  <c r="L250" i="12"/>
  <c r="L250" i="12" a="1"/>
  <c r="K250" i="12"/>
  <c r="K250" i="12" a="1"/>
  <c r="J250" i="12"/>
  <c r="J250" i="12" a="1"/>
  <c r="I250" i="12"/>
  <c r="I250" i="12" a="1"/>
  <c r="H250" i="12"/>
  <c r="H250" i="12" a="1"/>
  <c r="G250" i="12"/>
  <c r="G250" i="12" a="1"/>
  <c r="F250" i="12"/>
  <c r="F250" i="12" a="1"/>
  <c r="E250" i="12"/>
  <c r="E250" i="12" a="1"/>
  <c r="D250" i="12"/>
  <c r="D250" i="12" a="1"/>
  <c r="C250" i="12"/>
  <c r="C250" i="12" a="1"/>
  <c r="B250" i="12"/>
  <c r="B250" i="12" a="1"/>
  <c r="A250" i="12"/>
  <c r="AB249" i="12"/>
  <c r="AB249" i="12" a="1"/>
  <c r="AA249" i="12"/>
  <c r="AA249" i="12" a="1"/>
  <c r="Z249" i="12"/>
  <c r="Z249" i="12" a="1"/>
  <c r="Y249" i="12"/>
  <c r="Y249" i="12" a="1"/>
  <c r="X249" i="12"/>
  <c r="X249" i="12" a="1"/>
  <c r="W249" i="12"/>
  <c r="W249" i="12" a="1"/>
  <c r="V249" i="12"/>
  <c r="V249" i="12" a="1"/>
  <c r="U249" i="12"/>
  <c r="U249" i="12" a="1"/>
  <c r="T249" i="12"/>
  <c r="T249" i="12" a="1"/>
  <c r="S249" i="12"/>
  <c r="S249" i="12" a="1"/>
  <c r="R249" i="12"/>
  <c r="R249" i="12" a="1"/>
  <c r="Q249" i="12"/>
  <c r="Q249" i="12" a="1"/>
  <c r="P249" i="12"/>
  <c r="P249" i="12" a="1"/>
  <c r="O249" i="12"/>
  <c r="O249" i="12" a="1"/>
  <c r="N249" i="12"/>
  <c r="N249" i="12" a="1"/>
  <c r="M249" i="12"/>
  <c r="M249" i="12" a="1"/>
  <c r="L249" i="12"/>
  <c r="L249" i="12" a="1"/>
  <c r="K249" i="12"/>
  <c r="K249" i="12" a="1"/>
  <c r="J249" i="12"/>
  <c r="J249" i="12" a="1"/>
  <c r="I249" i="12"/>
  <c r="I249" i="12" a="1"/>
  <c r="H249" i="12"/>
  <c r="H249" i="12" a="1"/>
  <c r="G249" i="12"/>
  <c r="G249" i="12" a="1"/>
  <c r="F249" i="12"/>
  <c r="F249" i="12" a="1"/>
  <c r="E249" i="12"/>
  <c r="E249" i="12" a="1"/>
  <c r="D249" i="12"/>
  <c r="D249" i="12" a="1"/>
  <c r="C249" i="12"/>
  <c r="C249" i="12" a="1"/>
  <c r="B249" i="12"/>
  <c r="B249" i="12" a="1"/>
  <c r="A249" i="12"/>
  <c r="AB248" i="12"/>
  <c r="AB248" i="12" a="1"/>
  <c r="AA248" i="12"/>
  <c r="AA248" i="12" a="1"/>
  <c r="Z248" i="12"/>
  <c r="Z248" i="12" a="1"/>
  <c r="Y248" i="12"/>
  <c r="Y248" i="12" a="1"/>
  <c r="X248" i="12"/>
  <c r="X248" i="12" a="1"/>
  <c r="W248" i="12"/>
  <c r="W248" i="12" a="1"/>
  <c r="V248" i="12"/>
  <c r="V248" i="12" a="1"/>
  <c r="U248" i="12"/>
  <c r="U248" i="12" a="1"/>
  <c r="T248" i="12"/>
  <c r="T248" i="12" a="1"/>
  <c r="S248" i="12"/>
  <c r="S248" i="12" a="1"/>
  <c r="R248" i="12"/>
  <c r="R248" i="12" a="1"/>
  <c r="Q248" i="12"/>
  <c r="Q248" i="12" a="1"/>
  <c r="P248" i="12"/>
  <c r="P248" i="12" a="1"/>
  <c r="O248" i="12"/>
  <c r="O248" i="12" a="1"/>
  <c r="N248" i="12"/>
  <c r="N248" i="12" a="1"/>
  <c r="M248" i="12"/>
  <c r="M248" i="12" a="1"/>
  <c r="L248" i="12"/>
  <c r="L248" i="12" a="1"/>
  <c r="K248" i="12"/>
  <c r="K248" i="12" a="1"/>
  <c r="J248" i="12"/>
  <c r="J248" i="12" a="1"/>
  <c r="I248" i="12"/>
  <c r="I248" i="12" a="1"/>
  <c r="H248" i="12"/>
  <c r="H248" i="12" a="1"/>
  <c r="G248" i="12"/>
  <c r="G248" i="12" a="1"/>
  <c r="F248" i="12"/>
  <c r="F248" i="12" a="1"/>
  <c r="E248" i="12"/>
  <c r="E248" i="12" a="1"/>
  <c r="D248" i="12"/>
  <c r="D248" i="12" a="1"/>
  <c r="C248" i="12"/>
  <c r="C248" i="12" a="1"/>
  <c r="B248" i="12"/>
  <c r="B248" i="12" a="1"/>
  <c r="A248" i="12"/>
  <c r="AB247" i="12"/>
  <c r="AB247" i="12" a="1"/>
  <c r="AA247" i="12"/>
  <c r="AA247" i="12" a="1"/>
  <c r="Z247" i="12"/>
  <c r="Z247" i="12" a="1"/>
  <c r="Y247" i="12"/>
  <c r="Y247" i="12" a="1"/>
  <c r="X247" i="12"/>
  <c r="X247" i="12" a="1"/>
  <c r="W247" i="12"/>
  <c r="W247" i="12" a="1"/>
  <c r="V247" i="12"/>
  <c r="V247" i="12" a="1"/>
  <c r="U247" i="12"/>
  <c r="U247" i="12" a="1"/>
  <c r="T247" i="12"/>
  <c r="T247" i="12" a="1"/>
  <c r="S247" i="12"/>
  <c r="S247" i="12" a="1"/>
  <c r="R247" i="12"/>
  <c r="R247" i="12" a="1"/>
  <c r="Q247" i="12"/>
  <c r="Q247" i="12" a="1"/>
  <c r="P247" i="12"/>
  <c r="P247" i="12" a="1"/>
  <c r="O247" i="12"/>
  <c r="O247" i="12" a="1"/>
  <c r="N247" i="12"/>
  <c r="N247" i="12" a="1"/>
  <c r="M247" i="12"/>
  <c r="M247" i="12" a="1"/>
  <c r="L247" i="12"/>
  <c r="L247" i="12" a="1"/>
  <c r="K247" i="12"/>
  <c r="K247" i="12" a="1"/>
  <c r="J247" i="12"/>
  <c r="J247" i="12" a="1"/>
  <c r="I247" i="12"/>
  <c r="I247" i="12" a="1"/>
  <c r="H247" i="12"/>
  <c r="H247" i="12" a="1"/>
  <c r="G247" i="12"/>
  <c r="G247" i="12" a="1"/>
  <c r="F247" i="12"/>
  <c r="F247" i="12" a="1"/>
  <c r="E247" i="12"/>
  <c r="E247" i="12" a="1"/>
  <c r="D247" i="12"/>
  <c r="D247" i="12" a="1"/>
  <c r="C247" i="12"/>
  <c r="C247" i="12" a="1"/>
  <c r="B247" i="12"/>
  <c r="B247" i="12" a="1"/>
  <c r="A247" i="12"/>
  <c r="AB246" i="12"/>
  <c r="AB246" i="12" a="1"/>
  <c r="AA246" i="12"/>
  <c r="AA246" i="12" a="1"/>
  <c r="Z246" i="12"/>
  <c r="Z246" i="12" a="1"/>
  <c r="Y246" i="12"/>
  <c r="Y246" i="12" a="1"/>
  <c r="X246" i="12"/>
  <c r="X246" i="12" a="1"/>
  <c r="W246" i="12"/>
  <c r="W246" i="12" a="1"/>
  <c r="V246" i="12"/>
  <c r="V246" i="12" a="1"/>
  <c r="U246" i="12"/>
  <c r="U246" i="12" a="1"/>
  <c r="T246" i="12"/>
  <c r="T246" i="12" a="1"/>
  <c r="S246" i="12"/>
  <c r="S246" i="12" a="1"/>
  <c r="R246" i="12"/>
  <c r="R246" i="12" a="1"/>
  <c r="Q246" i="12"/>
  <c r="Q246" i="12" a="1"/>
  <c r="P246" i="12"/>
  <c r="P246" i="12" a="1"/>
  <c r="O246" i="12"/>
  <c r="O246" i="12" a="1"/>
  <c r="N246" i="12"/>
  <c r="N246" i="12" a="1"/>
  <c r="M246" i="12"/>
  <c r="M246" i="12" a="1"/>
  <c r="L246" i="12"/>
  <c r="L246" i="12" a="1"/>
  <c r="K246" i="12"/>
  <c r="K246" i="12" a="1"/>
  <c r="J246" i="12"/>
  <c r="J246" i="12" a="1"/>
  <c r="I246" i="12"/>
  <c r="I246" i="12" a="1"/>
  <c r="H246" i="12"/>
  <c r="H246" i="12" a="1"/>
  <c r="G246" i="12"/>
  <c r="G246" i="12" a="1"/>
  <c r="F246" i="12"/>
  <c r="F246" i="12" a="1"/>
  <c r="E246" i="12"/>
  <c r="E246" i="12" a="1"/>
  <c r="D246" i="12"/>
  <c r="D246" i="12" a="1"/>
  <c r="C246" i="12"/>
  <c r="C246" i="12" a="1"/>
  <c r="B246" i="12"/>
  <c r="B246" i="12" a="1"/>
  <c r="A246" i="12"/>
  <c r="AB245" i="12"/>
  <c r="AB245" i="12" a="1"/>
  <c r="AA245" i="12"/>
  <c r="AA245" i="12" a="1"/>
  <c r="Z245" i="12"/>
  <c r="Z245" i="12" a="1"/>
  <c r="Y245" i="12"/>
  <c r="Y245" i="12" a="1"/>
  <c r="X245" i="12"/>
  <c r="X245" i="12" a="1"/>
  <c r="W245" i="12"/>
  <c r="W245" i="12" a="1"/>
  <c r="V245" i="12"/>
  <c r="V245" i="12" a="1"/>
  <c r="U245" i="12"/>
  <c r="U245" i="12" a="1"/>
  <c r="T245" i="12"/>
  <c r="T245" i="12" a="1"/>
  <c r="S245" i="12"/>
  <c r="S245" i="12" a="1"/>
  <c r="R245" i="12"/>
  <c r="R245" i="12" a="1"/>
  <c r="Q245" i="12"/>
  <c r="Q245" i="12" a="1"/>
  <c r="P245" i="12"/>
  <c r="P245" i="12" a="1"/>
  <c r="O245" i="12"/>
  <c r="O245" i="12" a="1"/>
  <c r="N245" i="12"/>
  <c r="N245" i="12" a="1"/>
  <c r="M245" i="12"/>
  <c r="M245" i="12" a="1"/>
  <c r="L245" i="12"/>
  <c r="L245" i="12" a="1"/>
  <c r="K245" i="12"/>
  <c r="K245" i="12" a="1"/>
  <c r="J245" i="12"/>
  <c r="J245" i="12" a="1"/>
  <c r="I245" i="12"/>
  <c r="I245" i="12" a="1"/>
  <c r="H245" i="12"/>
  <c r="H245" i="12" a="1"/>
  <c r="G245" i="12"/>
  <c r="G245" i="12" a="1"/>
  <c r="F245" i="12"/>
  <c r="F245" i="12" a="1"/>
  <c r="E245" i="12"/>
  <c r="E245" i="12" a="1"/>
  <c r="D245" i="12"/>
  <c r="D245" i="12" a="1"/>
  <c r="C245" i="12"/>
  <c r="C245" i="12" a="1"/>
  <c r="B245" i="12"/>
  <c r="B245" i="12" a="1"/>
  <c r="A245" i="12"/>
  <c r="AB244" i="12"/>
  <c r="AB244" i="12" a="1"/>
  <c r="AA244" i="12"/>
  <c r="AA244" i="12" a="1"/>
  <c r="Z244" i="12"/>
  <c r="Z244" i="12" a="1"/>
  <c r="Y244" i="12"/>
  <c r="Y244" i="12" a="1"/>
  <c r="X244" i="12"/>
  <c r="X244" i="12" a="1"/>
  <c r="W244" i="12"/>
  <c r="W244" i="12" a="1"/>
  <c r="V244" i="12"/>
  <c r="V244" i="12" a="1"/>
  <c r="U244" i="12"/>
  <c r="U244" i="12" a="1"/>
  <c r="T244" i="12"/>
  <c r="T244" i="12" a="1"/>
  <c r="S244" i="12"/>
  <c r="S244" i="12" a="1"/>
  <c r="R244" i="12"/>
  <c r="R244" i="12" a="1"/>
  <c r="Q244" i="12"/>
  <c r="Q244" i="12" a="1"/>
  <c r="P244" i="12"/>
  <c r="P244" i="12" a="1"/>
  <c r="O244" i="12"/>
  <c r="O244" i="12" a="1"/>
  <c r="N244" i="12"/>
  <c r="N244" i="12" a="1"/>
  <c r="M244" i="12"/>
  <c r="M244" i="12" a="1"/>
  <c r="L244" i="12"/>
  <c r="L244" i="12" a="1"/>
  <c r="K244" i="12"/>
  <c r="K244" i="12" a="1"/>
  <c r="J244" i="12"/>
  <c r="J244" i="12" a="1"/>
  <c r="I244" i="12"/>
  <c r="I244" i="12" a="1"/>
  <c r="H244" i="12"/>
  <c r="H244" i="12" a="1"/>
  <c r="G244" i="12"/>
  <c r="G244" i="12" a="1"/>
  <c r="F244" i="12"/>
  <c r="F244" i="12" a="1"/>
  <c r="E244" i="12"/>
  <c r="E244" i="12" a="1"/>
  <c r="D244" i="12"/>
  <c r="D244" i="12" a="1"/>
  <c r="C244" i="12"/>
  <c r="C244" i="12" a="1"/>
  <c r="B244" i="12"/>
  <c r="B244" i="12" a="1"/>
  <c r="A244" i="12"/>
  <c r="AB243" i="12"/>
  <c r="AB243" i="12" a="1"/>
  <c r="AA243" i="12"/>
  <c r="AA243" i="12" a="1"/>
  <c r="Z243" i="12"/>
  <c r="Z243" i="12" a="1"/>
  <c r="Y243" i="12"/>
  <c r="Y243" i="12" a="1"/>
  <c r="X243" i="12"/>
  <c r="X243" i="12" a="1"/>
  <c r="W243" i="12"/>
  <c r="W243" i="12" a="1"/>
  <c r="V243" i="12"/>
  <c r="V243" i="12" a="1"/>
  <c r="U243" i="12"/>
  <c r="U243" i="12" a="1"/>
  <c r="T243" i="12"/>
  <c r="T243" i="12" a="1"/>
  <c r="S243" i="12"/>
  <c r="S243" i="12" a="1"/>
  <c r="R243" i="12"/>
  <c r="R243" i="12" a="1"/>
  <c r="Q243" i="12"/>
  <c r="Q243" i="12" a="1"/>
  <c r="P243" i="12"/>
  <c r="P243" i="12" a="1"/>
  <c r="O243" i="12"/>
  <c r="O243" i="12" a="1"/>
  <c r="N243" i="12"/>
  <c r="N243" i="12" a="1"/>
  <c r="M243" i="12"/>
  <c r="M243" i="12" a="1"/>
  <c r="L243" i="12"/>
  <c r="L243" i="12" a="1"/>
  <c r="K243" i="12"/>
  <c r="K243" i="12" a="1"/>
  <c r="J243" i="12"/>
  <c r="J243" i="12" a="1"/>
  <c r="I243" i="12"/>
  <c r="I243" i="12" a="1"/>
  <c r="H243" i="12"/>
  <c r="H243" i="12" a="1"/>
  <c r="G243" i="12"/>
  <c r="G243" i="12" a="1"/>
  <c r="F243" i="12"/>
  <c r="F243" i="12" a="1"/>
  <c r="E243" i="12"/>
  <c r="E243" i="12" a="1"/>
  <c r="D243" i="12"/>
  <c r="D243" i="12" a="1"/>
  <c r="C243" i="12"/>
  <c r="C243" i="12" a="1"/>
  <c r="B243" i="12"/>
  <c r="B243" i="12" a="1"/>
  <c r="A243" i="12"/>
  <c r="AB242" i="12"/>
  <c r="AB242" i="12" a="1"/>
  <c r="AA242" i="12"/>
  <c r="AA242" i="12" a="1"/>
  <c r="Z242" i="12"/>
  <c r="Z242" i="12" a="1"/>
  <c r="Y242" i="12"/>
  <c r="Y242" i="12" a="1"/>
  <c r="X242" i="12"/>
  <c r="X242" i="12" a="1"/>
  <c r="W242" i="12"/>
  <c r="W242" i="12" a="1"/>
  <c r="V242" i="12"/>
  <c r="V242" i="12" a="1"/>
  <c r="U242" i="12"/>
  <c r="U242" i="12" a="1"/>
  <c r="T242" i="12"/>
  <c r="T242" i="12" a="1"/>
  <c r="S242" i="12"/>
  <c r="S242" i="12" a="1"/>
  <c r="R242" i="12"/>
  <c r="R242" i="12" a="1"/>
  <c r="Q242" i="12"/>
  <c r="Q242" i="12" a="1"/>
  <c r="P242" i="12"/>
  <c r="P242" i="12" a="1"/>
  <c r="O242" i="12"/>
  <c r="O242" i="12" a="1"/>
  <c r="N242" i="12"/>
  <c r="N242" i="12" a="1"/>
  <c r="M242" i="12"/>
  <c r="M242" i="12" a="1"/>
  <c r="L242" i="12"/>
  <c r="L242" i="12" a="1"/>
  <c r="K242" i="12"/>
  <c r="K242" i="12" a="1"/>
  <c r="J242" i="12"/>
  <c r="J242" i="12" a="1"/>
  <c r="I242" i="12"/>
  <c r="I242" i="12" a="1"/>
  <c r="H242" i="12"/>
  <c r="H242" i="12" a="1"/>
  <c r="G242" i="12"/>
  <c r="G242" i="12" a="1"/>
  <c r="F242" i="12"/>
  <c r="F242" i="12" a="1"/>
  <c r="E242" i="12"/>
  <c r="E242" i="12" a="1"/>
  <c r="D242" i="12"/>
  <c r="D242" i="12" a="1"/>
  <c r="C242" i="12"/>
  <c r="C242" i="12" a="1"/>
  <c r="B242" i="12"/>
  <c r="B242" i="12" a="1"/>
  <c r="A242" i="12"/>
  <c r="AB241" i="12"/>
  <c r="AB241" i="12" a="1"/>
  <c r="AA241" i="12"/>
  <c r="AA241" i="12" a="1"/>
  <c r="Z241" i="12"/>
  <c r="Z241" i="12" a="1"/>
  <c r="Y241" i="12"/>
  <c r="Y241" i="12" a="1"/>
  <c r="X241" i="12"/>
  <c r="X241" i="12" a="1"/>
  <c r="W241" i="12"/>
  <c r="W241" i="12" a="1"/>
  <c r="V241" i="12"/>
  <c r="V241" i="12" a="1"/>
  <c r="U241" i="12"/>
  <c r="U241" i="12" a="1"/>
  <c r="T241" i="12"/>
  <c r="T241" i="12" a="1"/>
  <c r="S241" i="12"/>
  <c r="S241" i="12" a="1"/>
  <c r="R241" i="12"/>
  <c r="R241" i="12" a="1"/>
  <c r="Q241" i="12"/>
  <c r="Q241" i="12" a="1"/>
  <c r="P241" i="12"/>
  <c r="P241" i="12" a="1"/>
  <c r="O241" i="12"/>
  <c r="O241" i="12" a="1"/>
  <c r="N241" i="12"/>
  <c r="N241" i="12" a="1"/>
  <c r="M241" i="12"/>
  <c r="M241" i="12" a="1"/>
  <c r="L241" i="12"/>
  <c r="L241" i="12" a="1"/>
  <c r="K241" i="12"/>
  <c r="K241" i="12" a="1"/>
  <c r="J241" i="12"/>
  <c r="J241" i="12" a="1"/>
  <c r="I241" i="12"/>
  <c r="I241" i="12" a="1"/>
  <c r="H241" i="12"/>
  <c r="H241" i="12" a="1"/>
  <c r="G241" i="12"/>
  <c r="G241" i="12" a="1"/>
  <c r="F241" i="12"/>
  <c r="F241" i="12" a="1"/>
  <c r="E241" i="12"/>
  <c r="E241" i="12" a="1"/>
  <c r="D241" i="12"/>
  <c r="D241" i="12" a="1"/>
  <c r="C241" i="12"/>
  <c r="C241" i="12" a="1"/>
  <c r="B241" i="12"/>
  <c r="B241" i="12" a="1"/>
  <c r="A241" i="12"/>
  <c r="AB240" i="12"/>
  <c r="AB240" i="12" a="1"/>
  <c r="AA240" i="12"/>
  <c r="AA240" i="12" a="1"/>
  <c r="Z240" i="12"/>
  <c r="Z240" i="12" a="1"/>
  <c r="Y240" i="12"/>
  <c r="Y240" i="12" a="1"/>
  <c r="X240" i="12"/>
  <c r="X240" i="12" a="1"/>
  <c r="W240" i="12"/>
  <c r="W240" i="12" a="1"/>
  <c r="V240" i="12"/>
  <c r="V240" i="12" a="1"/>
  <c r="U240" i="12"/>
  <c r="U240" i="12" a="1"/>
  <c r="T240" i="12"/>
  <c r="T240" i="12" a="1"/>
  <c r="S240" i="12"/>
  <c r="S240" i="12" a="1"/>
  <c r="R240" i="12"/>
  <c r="R240" i="12" a="1"/>
  <c r="Q240" i="12"/>
  <c r="Q240" i="12" a="1"/>
  <c r="P240" i="12"/>
  <c r="P240" i="12" a="1"/>
  <c r="O240" i="12"/>
  <c r="O240" i="12" a="1"/>
  <c r="N240" i="12"/>
  <c r="N240" i="12" a="1"/>
  <c r="M240" i="12"/>
  <c r="M240" i="12" a="1"/>
  <c r="L240" i="12"/>
  <c r="L240" i="12" a="1"/>
  <c r="K240" i="12"/>
  <c r="K240" i="12" a="1"/>
  <c r="J240" i="12"/>
  <c r="J240" i="12" a="1"/>
  <c r="I240" i="12"/>
  <c r="I240" i="12" a="1"/>
  <c r="H240" i="12"/>
  <c r="H240" i="12" a="1"/>
  <c r="G240" i="12"/>
  <c r="G240" i="12" a="1"/>
  <c r="F240" i="12"/>
  <c r="F240" i="12" a="1"/>
  <c r="E240" i="12"/>
  <c r="E240" i="12" a="1"/>
  <c r="D240" i="12"/>
  <c r="D240" i="12" a="1"/>
  <c r="C240" i="12"/>
  <c r="C240" i="12" a="1"/>
  <c r="B240" i="12"/>
  <c r="B240" i="12" a="1"/>
  <c r="A240" i="12"/>
  <c r="AB239" i="12"/>
  <c r="AB239" i="12" a="1"/>
  <c r="AA239" i="12"/>
  <c r="AA239" i="12" a="1"/>
  <c r="Z239" i="12"/>
  <c r="Z239" i="12" a="1"/>
  <c r="Y239" i="12"/>
  <c r="Y239" i="12" a="1"/>
  <c r="X239" i="12"/>
  <c r="X239" i="12" a="1"/>
  <c r="W239" i="12"/>
  <c r="W239" i="12" a="1"/>
  <c r="V239" i="12"/>
  <c r="V239" i="12" a="1"/>
  <c r="U239" i="12"/>
  <c r="U239" i="12" a="1"/>
  <c r="T239" i="12"/>
  <c r="T239" i="12" a="1"/>
  <c r="S239" i="12"/>
  <c r="S239" i="12" a="1"/>
  <c r="R239" i="12"/>
  <c r="R239" i="12" a="1"/>
  <c r="Q239" i="12"/>
  <c r="Q239" i="12" a="1"/>
  <c r="P239" i="12"/>
  <c r="P239" i="12" a="1"/>
  <c r="O239" i="12"/>
  <c r="O239" i="12" a="1"/>
  <c r="N239" i="12"/>
  <c r="N239" i="12" a="1"/>
  <c r="M239" i="12"/>
  <c r="M239" i="12" a="1"/>
  <c r="L239" i="12"/>
  <c r="L239" i="12" a="1"/>
  <c r="K239" i="12"/>
  <c r="K239" i="12" a="1"/>
  <c r="J239" i="12"/>
  <c r="J239" i="12" a="1"/>
  <c r="I239" i="12"/>
  <c r="I239" i="12" a="1"/>
  <c r="H239" i="12"/>
  <c r="H239" i="12" a="1"/>
  <c r="G239" i="12"/>
  <c r="G239" i="12" a="1"/>
  <c r="F239" i="12"/>
  <c r="F239" i="12" a="1"/>
  <c r="E239" i="12"/>
  <c r="E239" i="12" a="1"/>
  <c r="D239" i="12"/>
  <c r="D239" i="12" a="1"/>
  <c r="C239" i="12"/>
  <c r="C239" i="12" a="1"/>
  <c r="B239" i="12"/>
  <c r="B239" i="12" a="1"/>
  <c r="A239" i="12"/>
  <c r="AB238" i="12"/>
  <c r="AB238" i="12" a="1"/>
  <c r="AA238" i="12"/>
  <c r="AA238" i="12" a="1"/>
  <c r="Z238" i="12"/>
  <c r="Z238" i="12" a="1"/>
  <c r="Y238" i="12"/>
  <c r="Y238" i="12" a="1"/>
  <c r="X238" i="12"/>
  <c r="X238" i="12" a="1"/>
  <c r="W238" i="12"/>
  <c r="W238" i="12" a="1"/>
  <c r="V238" i="12"/>
  <c r="V238" i="12" a="1"/>
  <c r="U238" i="12"/>
  <c r="U238" i="12" a="1"/>
  <c r="T238" i="12"/>
  <c r="T238" i="12" a="1"/>
  <c r="S238" i="12"/>
  <c r="S238" i="12" a="1"/>
  <c r="R238" i="12"/>
  <c r="R238" i="12" a="1"/>
  <c r="Q238" i="12"/>
  <c r="Q238" i="12" a="1"/>
  <c r="P238" i="12"/>
  <c r="P238" i="12" a="1"/>
  <c r="O238" i="12"/>
  <c r="O238" i="12" a="1"/>
  <c r="N238" i="12"/>
  <c r="N238" i="12" a="1"/>
  <c r="M238" i="12"/>
  <c r="M238" i="12" a="1"/>
  <c r="L238" i="12"/>
  <c r="L238" i="12" a="1"/>
  <c r="K238" i="12"/>
  <c r="K238" i="12" a="1"/>
  <c r="J238" i="12"/>
  <c r="J238" i="12" a="1"/>
  <c r="I238" i="12"/>
  <c r="I238" i="12" a="1"/>
  <c r="H238" i="12"/>
  <c r="H238" i="12" a="1"/>
  <c r="G238" i="12"/>
  <c r="G238" i="12" a="1"/>
  <c r="F238" i="12"/>
  <c r="F238" i="12" a="1"/>
  <c r="E238" i="12"/>
  <c r="E238" i="12" a="1"/>
  <c r="D238" i="12"/>
  <c r="D238" i="12" a="1"/>
  <c r="C238" i="12"/>
  <c r="C238" i="12" a="1"/>
  <c r="B238" i="12"/>
  <c r="B238" i="12" a="1"/>
  <c r="A238" i="12"/>
  <c r="AB237" i="12"/>
  <c r="AB237" i="12" a="1"/>
  <c r="AA237" i="12"/>
  <c r="AA237" i="12" a="1"/>
  <c r="Z237" i="12"/>
  <c r="Z237" i="12" a="1"/>
  <c r="Y237" i="12"/>
  <c r="Y237" i="12" a="1"/>
  <c r="X237" i="12"/>
  <c r="X237" i="12" a="1"/>
  <c r="W237" i="12"/>
  <c r="W237" i="12" a="1"/>
  <c r="V237" i="12"/>
  <c r="V237" i="12" a="1"/>
  <c r="U237" i="12"/>
  <c r="U237" i="12" a="1"/>
  <c r="T237" i="12"/>
  <c r="T237" i="12" a="1"/>
  <c r="S237" i="12"/>
  <c r="S237" i="12" a="1"/>
  <c r="R237" i="12"/>
  <c r="R237" i="12" a="1"/>
  <c r="Q237" i="12"/>
  <c r="Q237" i="12" a="1"/>
  <c r="P237" i="12"/>
  <c r="P237" i="12" a="1"/>
  <c r="O237" i="12"/>
  <c r="O237" i="12" a="1"/>
  <c r="N237" i="12"/>
  <c r="N237" i="12" a="1"/>
  <c r="M237" i="12"/>
  <c r="M237" i="12" a="1"/>
  <c r="L237" i="12"/>
  <c r="L237" i="12" a="1"/>
  <c r="K237" i="12"/>
  <c r="K237" i="12" a="1"/>
  <c r="J237" i="12"/>
  <c r="J237" i="12" a="1"/>
  <c r="I237" i="12"/>
  <c r="I237" i="12" a="1"/>
  <c r="H237" i="12"/>
  <c r="H237" i="12" a="1"/>
  <c r="G237" i="12"/>
  <c r="G237" i="12" a="1"/>
  <c r="F237" i="12"/>
  <c r="F237" i="12" a="1"/>
  <c r="E237" i="12"/>
  <c r="E237" i="12" a="1"/>
  <c r="D237" i="12"/>
  <c r="D237" i="12" a="1"/>
  <c r="C237" i="12"/>
  <c r="C237" i="12" a="1"/>
  <c r="B237" i="12"/>
  <c r="B237" i="12" a="1"/>
  <c r="A237" i="12"/>
  <c r="AB236" i="12"/>
  <c r="AB236" i="12" a="1"/>
  <c r="AA236" i="12"/>
  <c r="AA236" i="12" a="1"/>
  <c r="Z236" i="12"/>
  <c r="Z236" i="12" a="1"/>
  <c r="Y236" i="12"/>
  <c r="Y236" i="12" a="1"/>
  <c r="X236" i="12"/>
  <c r="X236" i="12" a="1"/>
  <c r="W236" i="12"/>
  <c r="W236" i="12" a="1"/>
  <c r="V236" i="12"/>
  <c r="V236" i="12" a="1"/>
  <c r="U236" i="12"/>
  <c r="U236" i="12" a="1"/>
  <c r="T236" i="12"/>
  <c r="T236" i="12" a="1"/>
  <c r="S236" i="12"/>
  <c r="S236" i="12" a="1"/>
  <c r="R236" i="12"/>
  <c r="R236" i="12" a="1"/>
  <c r="Q236" i="12"/>
  <c r="Q236" i="12" a="1"/>
  <c r="P236" i="12"/>
  <c r="P236" i="12" a="1"/>
  <c r="O236" i="12"/>
  <c r="O236" i="12" a="1"/>
  <c r="N236" i="12"/>
  <c r="N236" i="12" a="1"/>
  <c r="M236" i="12"/>
  <c r="M236" i="12" a="1"/>
  <c r="L236" i="12"/>
  <c r="L236" i="12" a="1"/>
  <c r="K236" i="12"/>
  <c r="K236" i="12" a="1"/>
  <c r="J236" i="12"/>
  <c r="J236" i="12" a="1"/>
  <c r="I236" i="12"/>
  <c r="I236" i="12" a="1"/>
  <c r="H236" i="12"/>
  <c r="H236" i="12" a="1"/>
  <c r="G236" i="12"/>
  <c r="G236" i="12" a="1"/>
  <c r="F236" i="12"/>
  <c r="F236" i="12" a="1"/>
  <c r="E236" i="12"/>
  <c r="E236" i="12" a="1"/>
  <c r="D236" i="12"/>
  <c r="D236" i="12" a="1"/>
  <c r="C236" i="12"/>
  <c r="C236" i="12" a="1"/>
  <c r="B236" i="12"/>
  <c r="B236" i="12" a="1"/>
  <c r="A236" i="12"/>
  <c r="AB235" i="12"/>
  <c r="AB235" i="12" a="1"/>
  <c r="AA235" i="12"/>
  <c r="AA235" i="12" a="1"/>
  <c r="Z235" i="12"/>
  <c r="Z235" i="12" a="1"/>
  <c r="Y235" i="12"/>
  <c r="Y235" i="12" a="1"/>
  <c r="X235" i="12"/>
  <c r="X235" i="12" a="1"/>
  <c r="W235" i="12"/>
  <c r="W235" i="12" a="1"/>
  <c r="V235" i="12"/>
  <c r="V235" i="12" a="1"/>
  <c r="U235" i="12"/>
  <c r="U235" i="12" a="1"/>
  <c r="T235" i="12"/>
  <c r="T235" i="12" a="1"/>
  <c r="S235" i="12"/>
  <c r="S235" i="12" a="1"/>
  <c r="R235" i="12"/>
  <c r="R235" i="12" a="1"/>
  <c r="Q235" i="12"/>
  <c r="Q235" i="12" a="1"/>
  <c r="P235" i="12"/>
  <c r="P235" i="12" a="1"/>
  <c r="O235" i="12"/>
  <c r="O235" i="12" a="1"/>
  <c r="N235" i="12"/>
  <c r="N235" i="12" a="1"/>
  <c r="M235" i="12"/>
  <c r="M235" i="12" a="1"/>
  <c r="L235" i="12"/>
  <c r="L235" i="12" a="1"/>
  <c r="K235" i="12"/>
  <c r="K235" i="12" a="1"/>
  <c r="J235" i="12"/>
  <c r="J235" i="12" a="1"/>
  <c r="I235" i="12"/>
  <c r="I235" i="12" a="1"/>
  <c r="H235" i="12"/>
  <c r="H235" i="12" a="1"/>
  <c r="G235" i="12"/>
  <c r="G235" i="12" a="1"/>
  <c r="F235" i="12"/>
  <c r="F235" i="12" a="1"/>
  <c r="E235" i="12"/>
  <c r="E235" i="12" a="1"/>
  <c r="D235" i="12"/>
  <c r="D235" i="12" a="1"/>
  <c r="C235" i="12"/>
  <c r="C235" i="12" a="1"/>
  <c r="B235" i="12"/>
  <c r="B235" i="12" a="1"/>
  <c r="A235" i="12"/>
  <c r="AB234" i="12"/>
  <c r="AB234" i="12" a="1"/>
  <c r="AA234" i="12"/>
  <c r="AA234" i="12" a="1"/>
  <c r="Z234" i="12"/>
  <c r="Z234" i="12" a="1"/>
  <c r="Y234" i="12"/>
  <c r="Y234" i="12" a="1"/>
  <c r="X234" i="12"/>
  <c r="X234" i="12" a="1"/>
  <c r="W234" i="12"/>
  <c r="W234" i="12" a="1"/>
  <c r="V234" i="12"/>
  <c r="V234" i="12" a="1"/>
  <c r="U234" i="12"/>
  <c r="U234" i="12" a="1"/>
  <c r="T234" i="12"/>
  <c r="T234" i="12" a="1"/>
  <c r="S234" i="12"/>
  <c r="S234" i="12" a="1"/>
  <c r="R234" i="12"/>
  <c r="R234" i="12" a="1"/>
  <c r="Q234" i="12"/>
  <c r="Q234" i="12" a="1"/>
  <c r="P234" i="12"/>
  <c r="P234" i="12" a="1"/>
  <c r="O234" i="12"/>
  <c r="O234" i="12" a="1"/>
  <c r="N234" i="12"/>
  <c r="N234" i="12" a="1"/>
  <c r="M234" i="12"/>
  <c r="M234" i="12" a="1"/>
  <c r="L234" i="12"/>
  <c r="L234" i="12" a="1"/>
  <c r="K234" i="12"/>
  <c r="K234" i="12" a="1"/>
  <c r="J234" i="12"/>
  <c r="J234" i="12" a="1"/>
  <c r="I234" i="12"/>
  <c r="I234" i="12" a="1"/>
  <c r="H234" i="12"/>
  <c r="H234" i="12" a="1"/>
  <c r="G234" i="12"/>
  <c r="G234" i="12" a="1"/>
  <c r="F234" i="12"/>
  <c r="F234" i="12" a="1"/>
  <c r="E234" i="12"/>
  <c r="E234" i="12" a="1"/>
  <c r="D234" i="12"/>
  <c r="D234" i="12" a="1"/>
  <c r="C234" i="12"/>
  <c r="C234" i="12" a="1"/>
  <c r="B234" i="12"/>
  <c r="B234" i="12" a="1"/>
  <c r="A234" i="12"/>
  <c r="AB233" i="12"/>
  <c r="AB233" i="12" a="1"/>
  <c r="AA233" i="12"/>
  <c r="AA233" i="12" a="1"/>
  <c r="Z233" i="12"/>
  <c r="Z233" i="12" a="1"/>
  <c r="Y233" i="12"/>
  <c r="Y233" i="12" a="1"/>
  <c r="X233" i="12"/>
  <c r="X233" i="12" a="1"/>
  <c r="W233" i="12"/>
  <c r="W233" i="12" a="1"/>
  <c r="V233" i="12"/>
  <c r="V233" i="12" a="1"/>
  <c r="U233" i="12"/>
  <c r="U233" i="12" a="1"/>
  <c r="T233" i="12"/>
  <c r="T233" i="12" a="1"/>
  <c r="S233" i="12"/>
  <c r="S233" i="12" a="1"/>
  <c r="R233" i="12"/>
  <c r="R233" i="12" a="1"/>
  <c r="Q233" i="12"/>
  <c r="Q233" i="12" a="1"/>
  <c r="P233" i="12"/>
  <c r="P233" i="12" a="1"/>
  <c r="O233" i="12"/>
  <c r="O233" i="12" a="1"/>
  <c r="N233" i="12"/>
  <c r="N233" i="12" a="1"/>
  <c r="M233" i="12"/>
  <c r="M233" i="12" a="1"/>
  <c r="L233" i="12"/>
  <c r="L233" i="12" a="1"/>
  <c r="K233" i="12"/>
  <c r="K233" i="12" a="1"/>
  <c r="J233" i="12"/>
  <c r="J233" i="12" a="1"/>
  <c r="I233" i="12"/>
  <c r="I233" i="12" a="1"/>
  <c r="H233" i="12"/>
  <c r="H233" i="12" a="1"/>
  <c r="G233" i="12"/>
  <c r="G233" i="12" a="1"/>
  <c r="F233" i="12"/>
  <c r="F233" i="12" a="1"/>
  <c r="E233" i="12"/>
  <c r="E233" i="12" a="1"/>
  <c r="D233" i="12"/>
  <c r="D233" i="12" a="1"/>
  <c r="C233" i="12"/>
  <c r="C233" i="12" a="1"/>
  <c r="B233" i="12"/>
  <c r="B233" i="12" a="1"/>
  <c r="A233" i="12"/>
  <c r="AB232" i="12"/>
  <c r="AB232" i="12" a="1"/>
  <c r="AA232" i="12"/>
  <c r="AA232" i="12" a="1"/>
  <c r="Z232" i="12"/>
  <c r="Z232" i="12" a="1"/>
  <c r="Y232" i="12"/>
  <c r="Y232" i="12" a="1"/>
  <c r="X232" i="12"/>
  <c r="X232" i="12" a="1"/>
  <c r="W232" i="12"/>
  <c r="W232" i="12" a="1"/>
  <c r="V232" i="12"/>
  <c r="V232" i="12" a="1"/>
  <c r="U232" i="12"/>
  <c r="U232" i="12" a="1"/>
  <c r="T232" i="12"/>
  <c r="T232" i="12" a="1"/>
  <c r="S232" i="12"/>
  <c r="S232" i="12" a="1"/>
  <c r="R232" i="12"/>
  <c r="R232" i="12" a="1"/>
  <c r="Q232" i="12"/>
  <c r="Q232" i="12" a="1"/>
  <c r="P232" i="12"/>
  <c r="P232" i="12" a="1"/>
  <c r="O232" i="12"/>
  <c r="O232" i="12" a="1"/>
  <c r="N232" i="12"/>
  <c r="N232" i="12" a="1"/>
  <c r="M232" i="12"/>
  <c r="M232" i="12" a="1"/>
  <c r="L232" i="12"/>
  <c r="L232" i="12" a="1"/>
  <c r="K232" i="12"/>
  <c r="K232" i="12" a="1"/>
  <c r="J232" i="12"/>
  <c r="J232" i="12" a="1"/>
  <c r="I232" i="12"/>
  <c r="I232" i="12" a="1"/>
  <c r="H232" i="12"/>
  <c r="H232" i="12" a="1"/>
  <c r="G232" i="12"/>
  <c r="G232" i="12" a="1"/>
  <c r="F232" i="12"/>
  <c r="F232" i="12" a="1"/>
  <c r="E232" i="12"/>
  <c r="E232" i="12" a="1"/>
  <c r="D232" i="12"/>
  <c r="D232" i="12" a="1"/>
  <c r="C232" i="12"/>
  <c r="C232" i="12" a="1"/>
  <c r="B232" i="12"/>
  <c r="B232" i="12" a="1"/>
  <c r="A232" i="12"/>
  <c r="AB231" i="12"/>
  <c r="AB231" i="12" a="1"/>
  <c r="AA231" i="12"/>
  <c r="AA231" i="12" a="1"/>
  <c r="Z231" i="12"/>
  <c r="Z231" i="12" a="1"/>
  <c r="Y231" i="12"/>
  <c r="Y231" i="12" a="1"/>
  <c r="X231" i="12"/>
  <c r="X231" i="12" a="1"/>
  <c r="W231" i="12"/>
  <c r="W231" i="12" a="1"/>
  <c r="V231" i="12"/>
  <c r="V231" i="12" a="1"/>
  <c r="U231" i="12"/>
  <c r="U231" i="12" a="1"/>
  <c r="T231" i="12"/>
  <c r="T231" i="12" a="1"/>
  <c r="S231" i="12"/>
  <c r="S231" i="12" a="1"/>
  <c r="R231" i="12"/>
  <c r="R231" i="12" a="1"/>
  <c r="Q231" i="12"/>
  <c r="Q231" i="12" a="1"/>
  <c r="P231" i="12"/>
  <c r="P231" i="12" a="1"/>
  <c r="O231" i="12"/>
  <c r="O231" i="12" a="1"/>
  <c r="N231" i="12"/>
  <c r="N231" i="12" a="1"/>
  <c r="M231" i="12"/>
  <c r="M231" i="12" a="1"/>
  <c r="L231" i="12"/>
  <c r="L231" i="12" a="1"/>
  <c r="K231" i="12"/>
  <c r="K231" i="12" a="1"/>
  <c r="J231" i="12"/>
  <c r="J231" i="12" a="1"/>
  <c r="I231" i="12"/>
  <c r="I231" i="12" a="1"/>
  <c r="H231" i="12"/>
  <c r="H231" i="12" a="1"/>
  <c r="G231" i="12"/>
  <c r="G231" i="12" a="1"/>
  <c r="F231" i="12"/>
  <c r="F231" i="12" a="1"/>
  <c r="E231" i="12"/>
  <c r="E231" i="12" a="1"/>
  <c r="D231" i="12"/>
  <c r="D231" i="12" a="1"/>
  <c r="C231" i="12"/>
  <c r="C231" i="12" a="1"/>
  <c r="B231" i="12"/>
  <c r="B231" i="12" a="1"/>
  <c r="A231" i="12"/>
  <c r="AB230" i="12"/>
  <c r="AB230" i="12" a="1"/>
  <c r="AA230" i="12"/>
  <c r="AA230" i="12" a="1"/>
  <c r="Z230" i="12"/>
  <c r="Z230" i="12" a="1"/>
  <c r="Y230" i="12"/>
  <c r="Y230" i="12" a="1"/>
  <c r="X230" i="12"/>
  <c r="X230" i="12" a="1"/>
  <c r="W230" i="12"/>
  <c r="W230" i="12" a="1"/>
  <c r="V230" i="12"/>
  <c r="V230" i="12" a="1"/>
  <c r="U230" i="12"/>
  <c r="U230" i="12" a="1"/>
  <c r="T230" i="12"/>
  <c r="T230" i="12" a="1"/>
  <c r="S230" i="12"/>
  <c r="S230" i="12" a="1"/>
  <c r="R230" i="12"/>
  <c r="R230" i="12" a="1"/>
  <c r="Q230" i="12"/>
  <c r="Q230" i="12" a="1"/>
  <c r="P230" i="12"/>
  <c r="P230" i="12" a="1"/>
  <c r="O230" i="12"/>
  <c r="O230" i="12" a="1"/>
  <c r="N230" i="12"/>
  <c r="N230" i="12" a="1"/>
  <c r="M230" i="12"/>
  <c r="M230" i="12" a="1"/>
  <c r="L230" i="12"/>
  <c r="L230" i="12" a="1"/>
  <c r="K230" i="12"/>
  <c r="K230" i="12" a="1"/>
  <c r="J230" i="12"/>
  <c r="J230" i="12" a="1"/>
  <c r="I230" i="12"/>
  <c r="I230" i="12" a="1"/>
  <c r="H230" i="12"/>
  <c r="H230" i="12" a="1"/>
  <c r="G230" i="12"/>
  <c r="G230" i="12" a="1"/>
  <c r="F230" i="12"/>
  <c r="F230" i="12" a="1"/>
  <c r="E230" i="12"/>
  <c r="E230" i="12" a="1"/>
  <c r="D230" i="12"/>
  <c r="D230" i="12" a="1"/>
  <c r="C230" i="12"/>
  <c r="C230" i="12" a="1"/>
  <c r="B230" i="12"/>
  <c r="B230" i="12" a="1"/>
  <c r="A230" i="12"/>
  <c r="AB229" i="12"/>
  <c r="AB229" i="12" a="1"/>
  <c r="AA229" i="12"/>
  <c r="AA229" i="12" a="1"/>
  <c r="Z229" i="12"/>
  <c r="Z229" i="12" a="1"/>
  <c r="Y229" i="12"/>
  <c r="Y229" i="12" a="1"/>
  <c r="X229" i="12"/>
  <c r="X229" i="12" a="1"/>
  <c r="W229" i="12"/>
  <c r="W229" i="12" a="1"/>
  <c r="V229" i="12"/>
  <c r="V229" i="12" a="1"/>
  <c r="U229" i="12"/>
  <c r="U229" i="12" a="1"/>
  <c r="T229" i="12"/>
  <c r="T229" i="12" a="1"/>
  <c r="S229" i="12"/>
  <c r="S229" i="12" a="1"/>
  <c r="R229" i="12"/>
  <c r="R229" i="12" a="1"/>
  <c r="Q229" i="12"/>
  <c r="Q229" i="12" a="1"/>
  <c r="P229" i="12"/>
  <c r="P229" i="12" a="1"/>
  <c r="O229" i="12"/>
  <c r="O229" i="12" a="1"/>
  <c r="N229" i="12"/>
  <c r="N229" i="12" a="1"/>
  <c r="M229" i="12"/>
  <c r="M229" i="12" a="1"/>
  <c r="L229" i="12"/>
  <c r="L229" i="12" a="1"/>
  <c r="K229" i="12"/>
  <c r="K229" i="12" a="1"/>
  <c r="J229" i="12"/>
  <c r="J229" i="12" a="1"/>
  <c r="I229" i="12"/>
  <c r="I229" i="12" a="1"/>
  <c r="H229" i="12"/>
  <c r="H229" i="12" a="1"/>
  <c r="G229" i="12"/>
  <c r="G229" i="12" a="1"/>
  <c r="F229" i="12"/>
  <c r="F229" i="12" a="1"/>
  <c r="E229" i="12"/>
  <c r="E229" i="12" a="1"/>
  <c r="D229" i="12"/>
  <c r="D229" i="12" a="1"/>
  <c r="C229" i="12"/>
  <c r="C229" i="12" a="1"/>
  <c r="B229" i="12"/>
  <c r="B229" i="12" a="1"/>
  <c r="A229" i="12"/>
  <c r="AB228" i="12"/>
  <c r="AB228" i="12" a="1"/>
  <c r="AA228" i="12"/>
  <c r="AA228" i="12" a="1"/>
  <c r="Z228" i="12"/>
  <c r="Z228" i="12" a="1"/>
  <c r="Y228" i="12"/>
  <c r="Y228" i="12" a="1"/>
  <c r="X228" i="12"/>
  <c r="X228" i="12" a="1"/>
  <c r="W228" i="12"/>
  <c r="W228" i="12" a="1"/>
  <c r="V228" i="12"/>
  <c r="V228" i="12" a="1"/>
  <c r="U228" i="12"/>
  <c r="U228" i="12" a="1"/>
  <c r="T228" i="12"/>
  <c r="T228" i="12" a="1"/>
  <c r="S228" i="12"/>
  <c r="S228" i="12" a="1"/>
  <c r="R228" i="12"/>
  <c r="R228" i="12" a="1"/>
  <c r="Q228" i="12"/>
  <c r="Q228" i="12" a="1"/>
  <c r="P228" i="12"/>
  <c r="P228" i="12" a="1"/>
  <c r="O228" i="12"/>
  <c r="O228" i="12" a="1"/>
  <c r="N228" i="12"/>
  <c r="N228" i="12" a="1"/>
  <c r="M228" i="12"/>
  <c r="M228" i="12" a="1"/>
  <c r="L228" i="12"/>
  <c r="L228" i="12" a="1"/>
  <c r="K228" i="12"/>
  <c r="K228" i="12" a="1"/>
  <c r="J228" i="12"/>
  <c r="J228" i="12" a="1"/>
  <c r="I228" i="12"/>
  <c r="I228" i="12" a="1"/>
  <c r="H228" i="12"/>
  <c r="H228" i="12" a="1"/>
  <c r="G228" i="12"/>
  <c r="G228" i="12" a="1"/>
  <c r="F228" i="12"/>
  <c r="F228" i="12" a="1"/>
  <c r="E228" i="12"/>
  <c r="E228" i="12" a="1"/>
  <c r="D228" i="12"/>
  <c r="D228" i="12" a="1"/>
  <c r="C228" i="12"/>
  <c r="C228" i="12" a="1"/>
  <c r="B228" i="12"/>
  <c r="B228" i="12" a="1"/>
  <c r="A228" i="12"/>
  <c r="AB227" i="12"/>
  <c r="AB227" i="12" a="1"/>
  <c r="AA227" i="12"/>
  <c r="AA227" i="12" a="1"/>
  <c r="Z227" i="12"/>
  <c r="Z227" i="12" a="1"/>
  <c r="Y227" i="12"/>
  <c r="Y227" i="12" a="1"/>
  <c r="X227" i="12"/>
  <c r="X227" i="12" a="1"/>
  <c r="W227" i="12"/>
  <c r="W227" i="12" a="1"/>
  <c r="V227" i="12"/>
  <c r="V227" i="12" a="1"/>
  <c r="U227" i="12"/>
  <c r="U227" i="12" a="1"/>
  <c r="T227" i="12"/>
  <c r="T227" i="12" a="1"/>
  <c r="S227" i="12"/>
  <c r="S227" i="12" a="1"/>
  <c r="R227" i="12"/>
  <c r="R227" i="12" a="1"/>
  <c r="Q227" i="12"/>
  <c r="Q227" i="12" a="1"/>
  <c r="P227" i="12"/>
  <c r="P227" i="12" a="1"/>
  <c r="O227" i="12"/>
  <c r="O227" i="12" a="1"/>
  <c r="N227" i="12"/>
  <c r="N227" i="12" a="1"/>
  <c r="M227" i="12"/>
  <c r="M227" i="12" a="1"/>
  <c r="L227" i="12"/>
  <c r="L227" i="12" a="1"/>
  <c r="K227" i="12"/>
  <c r="K227" i="12" a="1"/>
  <c r="J227" i="12"/>
  <c r="J227" i="12" a="1"/>
  <c r="I227" i="12"/>
  <c r="I227" i="12" a="1"/>
  <c r="H227" i="12"/>
  <c r="H227" i="12" a="1"/>
  <c r="G227" i="12"/>
  <c r="G227" i="12" a="1"/>
  <c r="F227" i="12"/>
  <c r="F227" i="12" a="1"/>
  <c r="E227" i="12"/>
  <c r="E227" i="12" a="1"/>
  <c r="D227" i="12"/>
  <c r="D227" i="12" a="1"/>
  <c r="C227" i="12"/>
  <c r="C227" i="12" a="1"/>
  <c r="B227" i="12"/>
  <c r="B227" i="12" a="1"/>
  <c r="A227" i="12"/>
  <c r="AB226" i="12"/>
  <c r="AB226" i="12" a="1"/>
  <c r="AA226" i="12"/>
  <c r="AA226" i="12" a="1"/>
  <c r="Z226" i="12"/>
  <c r="Z226" i="12" a="1"/>
  <c r="Y226" i="12"/>
  <c r="Y226" i="12" a="1"/>
  <c r="X226" i="12"/>
  <c r="X226" i="12" a="1"/>
  <c r="W226" i="12"/>
  <c r="W226" i="12" a="1"/>
  <c r="V226" i="12"/>
  <c r="V226" i="12" a="1"/>
  <c r="U226" i="12"/>
  <c r="U226" i="12" a="1"/>
  <c r="T226" i="12"/>
  <c r="T226" i="12" a="1"/>
  <c r="S226" i="12"/>
  <c r="S226" i="12" a="1"/>
  <c r="R226" i="12"/>
  <c r="R226" i="12" a="1"/>
  <c r="Q226" i="12"/>
  <c r="Q226" i="12" a="1"/>
  <c r="P226" i="12"/>
  <c r="P226" i="12" a="1"/>
  <c r="O226" i="12"/>
  <c r="O226" i="12" a="1"/>
  <c r="N226" i="12"/>
  <c r="N226" i="12" a="1"/>
  <c r="M226" i="12"/>
  <c r="M226" i="12" a="1"/>
  <c r="L226" i="12"/>
  <c r="L226" i="12" a="1"/>
  <c r="K226" i="12"/>
  <c r="K226" i="12" a="1"/>
  <c r="J226" i="12"/>
  <c r="J226" i="12" a="1"/>
  <c r="I226" i="12"/>
  <c r="I226" i="12" a="1"/>
  <c r="H226" i="12"/>
  <c r="H226" i="12" a="1"/>
  <c r="G226" i="12"/>
  <c r="G226" i="12" a="1"/>
  <c r="F226" i="12"/>
  <c r="F226" i="12" a="1"/>
  <c r="E226" i="12"/>
  <c r="E226" i="12" a="1"/>
  <c r="D226" i="12"/>
  <c r="D226" i="12" a="1"/>
  <c r="C226" i="12"/>
  <c r="C226" i="12" a="1"/>
  <c r="B226" i="12"/>
  <c r="B226" i="12" a="1"/>
  <c r="A226" i="12"/>
  <c r="AB225" i="12"/>
  <c r="AB225" i="12" a="1"/>
  <c r="AA225" i="12"/>
  <c r="AA225" i="12" a="1"/>
  <c r="Z225" i="12"/>
  <c r="Z225" i="12" a="1"/>
  <c r="Y225" i="12"/>
  <c r="Y225" i="12" a="1"/>
  <c r="X225" i="12"/>
  <c r="X225" i="12" a="1"/>
  <c r="W225" i="12"/>
  <c r="W225" i="12" a="1"/>
  <c r="V225" i="12"/>
  <c r="V225" i="12" a="1"/>
  <c r="U225" i="12"/>
  <c r="U225" i="12" a="1"/>
  <c r="T225" i="12"/>
  <c r="T225" i="12" a="1"/>
  <c r="S225" i="12"/>
  <c r="S225" i="12" a="1"/>
  <c r="R225" i="12"/>
  <c r="R225" i="12" a="1"/>
  <c r="Q225" i="12"/>
  <c r="Q225" i="12" a="1"/>
  <c r="P225" i="12"/>
  <c r="P225" i="12" a="1"/>
  <c r="O225" i="12"/>
  <c r="O225" i="12" a="1"/>
  <c r="N225" i="12"/>
  <c r="N225" i="12" a="1"/>
  <c r="M225" i="12"/>
  <c r="M225" i="12" a="1"/>
  <c r="L225" i="12"/>
  <c r="L225" i="12" a="1"/>
  <c r="K225" i="12"/>
  <c r="K225" i="12" a="1"/>
  <c r="J225" i="12"/>
  <c r="J225" i="12" a="1"/>
  <c r="I225" i="12"/>
  <c r="I225" i="12" a="1"/>
  <c r="H225" i="12"/>
  <c r="H225" i="12" a="1"/>
  <c r="G225" i="12"/>
  <c r="G225" i="12" a="1"/>
  <c r="F225" i="12"/>
  <c r="F225" i="12" a="1"/>
  <c r="E225" i="12"/>
  <c r="E225" i="12" a="1"/>
  <c r="D225" i="12"/>
  <c r="D225" i="12" a="1"/>
  <c r="C225" i="12"/>
  <c r="C225" i="12" a="1"/>
  <c r="B225" i="12"/>
  <c r="B225" i="12" a="1"/>
  <c r="A225" i="12"/>
  <c r="AB224" i="12"/>
  <c r="AB224" i="12" a="1"/>
  <c r="AA224" i="12"/>
  <c r="AA224" i="12" a="1"/>
  <c r="Z224" i="12"/>
  <c r="Z224" i="12" a="1"/>
  <c r="Y224" i="12"/>
  <c r="Y224" i="12" a="1"/>
  <c r="X224" i="12"/>
  <c r="X224" i="12" a="1"/>
  <c r="W224" i="12"/>
  <c r="W224" i="12" a="1"/>
  <c r="V224" i="12"/>
  <c r="V224" i="12" a="1"/>
  <c r="U224" i="12"/>
  <c r="U224" i="12" a="1"/>
  <c r="T224" i="12"/>
  <c r="T224" i="12" a="1"/>
  <c r="S224" i="12"/>
  <c r="S224" i="12" a="1"/>
  <c r="R224" i="12"/>
  <c r="R224" i="12" a="1"/>
  <c r="Q224" i="12"/>
  <c r="Q224" i="12" a="1"/>
  <c r="P224" i="12"/>
  <c r="P224" i="12" a="1"/>
  <c r="O224" i="12"/>
  <c r="O224" i="12" a="1"/>
  <c r="N224" i="12"/>
  <c r="N224" i="12" a="1"/>
  <c r="M224" i="12"/>
  <c r="M224" i="12" a="1"/>
  <c r="L224" i="12"/>
  <c r="L224" i="12" a="1"/>
  <c r="K224" i="12"/>
  <c r="K224" i="12" a="1"/>
  <c r="J224" i="12"/>
  <c r="J224" i="12" a="1"/>
  <c r="I224" i="12"/>
  <c r="I224" i="12" a="1"/>
  <c r="H224" i="12"/>
  <c r="H224" i="12" a="1"/>
  <c r="G224" i="12"/>
  <c r="G224" i="12" a="1"/>
  <c r="F224" i="12"/>
  <c r="F224" i="12" a="1"/>
  <c r="E224" i="12"/>
  <c r="E224" i="12" a="1"/>
  <c r="D224" i="12"/>
  <c r="D224" i="12" a="1"/>
  <c r="C224" i="12"/>
  <c r="C224" i="12" a="1"/>
  <c r="B224" i="12"/>
  <c r="B224" i="12" a="1"/>
  <c r="A224" i="12"/>
  <c r="AB223" i="12"/>
  <c r="AB223" i="12" a="1"/>
  <c r="AA223" i="12"/>
  <c r="AA223" i="12" a="1"/>
  <c r="Z223" i="12"/>
  <c r="Z223" i="12" a="1"/>
  <c r="Y223" i="12"/>
  <c r="Y223" i="12" a="1"/>
  <c r="X223" i="12"/>
  <c r="X223" i="12" a="1"/>
  <c r="W223" i="12"/>
  <c r="W223" i="12" a="1"/>
  <c r="V223" i="12"/>
  <c r="V223" i="12" a="1"/>
  <c r="U223" i="12"/>
  <c r="U223" i="12" a="1"/>
  <c r="T223" i="12"/>
  <c r="T223" i="12" a="1"/>
  <c r="S223" i="12"/>
  <c r="S223" i="12" a="1"/>
  <c r="R223" i="12"/>
  <c r="R223" i="12" a="1"/>
  <c r="Q223" i="12"/>
  <c r="Q223" i="12" a="1"/>
  <c r="P223" i="12"/>
  <c r="P223" i="12" a="1"/>
  <c r="O223" i="12"/>
  <c r="O223" i="12" a="1"/>
  <c r="N223" i="12"/>
  <c r="N223" i="12" a="1"/>
  <c r="M223" i="12"/>
  <c r="M223" i="12" a="1"/>
  <c r="L223" i="12"/>
  <c r="L223" i="12" a="1"/>
  <c r="K223" i="12"/>
  <c r="K223" i="12" a="1"/>
  <c r="J223" i="12"/>
  <c r="J223" i="12" a="1"/>
  <c r="I223" i="12"/>
  <c r="I223" i="12" a="1"/>
  <c r="H223" i="12"/>
  <c r="H223" i="12" a="1"/>
  <c r="G223" i="12"/>
  <c r="G223" i="12" a="1"/>
  <c r="F223" i="12"/>
  <c r="F223" i="12" a="1"/>
  <c r="E223" i="12"/>
  <c r="E223" i="12" a="1"/>
  <c r="D223" i="12"/>
  <c r="D223" i="12" a="1"/>
  <c r="C223" i="12"/>
  <c r="C223" i="12" a="1"/>
  <c r="B223" i="12"/>
  <c r="B223" i="12" a="1"/>
  <c r="A223" i="12"/>
  <c r="AB222" i="12"/>
  <c r="AB222" i="12" a="1"/>
  <c r="AA222" i="12"/>
  <c r="AA222" i="12" a="1"/>
  <c r="Z222" i="12"/>
  <c r="Z222" i="12" a="1"/>
  <c r="Y222" i="12"/>
  <c r="Y222" i="12" a="1"/>
  <c r="X222" i="12"/>
  <c r="X222" i="12" a="1"/>
  <c r="W222" i="12"/>
  <c r="W222" i="12" a="1"/>
  <c r="V222" i="12"/>
  <c r="V222" i="12" a="1"/>
  <c r="U222" i="12"/>
  <c r="U222" i="12" a="1"/>
  <c r="T222" i="12"/>
  <c r="T222" i="12" a="1"/>
  <c r="S222" i="12"/>
  <c r="S222" i="12" a="1"/>
  <c r="R222" i="12"/>
  <c r="R222" i="12" a="1"/>
  <c r="Q222" i="12"/>
  <c r="Q222" i="12" a="1"/>
  <c r="P222" i="12"/>
  <c r="P222" i="12" a="1"/>
  <c r="O222" i="12"/>
  <c r="O222" i="12" a="1"/>
  <c r="N222" i="12"/>
  <c r="N222" i="12" a="1"/>
  <c r="M222" i="12"/>
  <c r="M222" i="12" a="1"/>
  <c r="L222" i="12"/>
  <c r="L222" i="12" a="1"/>
  <c r="K222" i="12"/>
  <c r="K222" i="12" a="1"/>
  <c r="J222" i="12"/>
  <c r="J222" i="12" a="1"/>
  <c r="I222" i="12"/>
  <c r="I222" i="12" a="1"/>
  <c r="H222" i="12"/>
  <c r="H222" i="12" a="1"/>
  <c r="G222" i="12"/>
  <c r="G222" i="12" a="1"/>
  <c r="F222" i="12"/>
  <c r="F222" i="12" a="1"/>
  <c r="E222" i="12"/>
  <c r="E222" i="12" a="1"/>
  <c r="D222" i="12"/>
  <c r="D222" i="12" a="1"/>
  <c r="C222" i="12"/>
  <c r="C222" i="12" a="1"/>
  <c r="B222" i="12"/>
  <c r="B222" i="12" a="1"/>
  <c r="A222" i="12"/>
  <c r="AB221" i="12"/>
  <c r="AB221" i="12" a="1"/>
  <c r="AA221" i="12"/>
  <c r="AA221" i="12" a="1"/>
  <c r="Z221" i="12"/>
  <c r="Z221" i="12" a="1"/>
  <c r="Y221" i="12"/>
  <c r="Y221" i="12" a="1"/>
  <c r="X221" i="12"/>
  <c r="X221" i="12" a="1"/>
  <c r="W221" i="12"/>
  <c r="W221" i="12" a="1"/>
  <c r="V221" i="12"/>
  <c r="V221" i="12" a="1"/>
  <c r="U221" i="12"/>
  <c r="U221" i="12" a="1"/>
  <c r="T221" i="12"/>
  <c r="T221" i="12" a="1"/>
  <c r="S221" i="12"/>
  <c r="S221" i="12" a="1"/>
  <c r="R221" i="12"/>
  <c r="R221" i="12" a="1"/>
  <c r="Q221" i="12"/>
  <c r="Q221" i="12" a="1"/>
  <c r="P221" i="12"/>
  <c r="P221" i="12" a="1"/>
  <c r="O221" i="12"/>
  <c r="O221" i="12" a="1"/>
  <c r="N221" i="12"/>
  <c r="N221" i="12" a="1"/>
  <c r="M221" i="12"/>
  <c r="M221" i="12" a="1"/>
  <c r="L221" i="12"/>
  <c r="L221" i="12" a="1"/>
  <c r="K221" i="12"/>
  <c r="K221" i="12" a="1"/>
  <c r="J221" i="12"/>
  <c r="J221" i="12" a="1"/>
  <c r="I221" i="12"/>
  <c r="I221" i="12" a="1"/>
  <c r="H221" i="12"/>
  <c r="H221" i="12" a="1"/>
  <c r="G221" i="12"/>
  <c r="G221" i="12" a="1"/>
  <c r="F221" i="12"/>
  <c r="F221" i="12" a="1"/>
  <c r="E221" i="12"/>
  <c r="E221" i="12" a="1"/>
  <c r="D221" i="12"/>
  <c r="D221" i="12" a="1"/>
  <c r="C221" i="12"/>
  <c r="C221" i="12" a="1"/>
  <c r="B221" i="12"/>
  <c r="B221" i="12" a="1"/>
  <c r="A221" i="12"/>
  <c r="AB220" i="12"/>
  <c r="AB220" i="12" a="1"/>
  <c r="AA220" i="12"/>
  <c r="AA220" i="12" a="1"/>
  <c r="Z220" i="12"/>
  <c r="Z220" i="12" a="1"/>
  <c r="Y220" i="12"/>
  <c r="Y220" i="12" a="1"/>
  <c r="X220" i="12"/>
  <c r="X220" i="12" a="1"/>
  <c r="W220" i="12"/>
  <c r="W220" i="12" a="1"/>
  <c r="V220" i="12"/>
  <c r="V220" i="12" a="1"/>
  <c r="U220" i="12"/>
  <c r="U220" i="12" a="1"/>
  <c r="T220" i="12"/>
  <c r="T220" i="12" a="1"/>
  <c r="S220" i="12"/>
  <c r="S220" i="12" a="1"/>
  <c r="R220" i="12"/>
  <c r="R220" i="12" a="1"/>
  <c r="Q220" i="12"/>
  <c r="Q220" i="12" a="1"/>
  <c r="P220" i="12"/>
  <c r="P220" i="12" a="1"/>
  <c r="O220" i="12"/>
  <c r="O220" i="12" a="1"/>
  <c r="N220" i="12"/>
  <c r="N220" i="12" a="1"/>
  <c r="M220" i="12"/>
  <c r="M220" i="12" a="1"/>
  <c r="L220" i="12"/>
  <c r="L220" i="12" a="1"/>
  <c r="K220" i="12"/>
  <c r="K220" i="12" a="1"/>
  <c r="J220" i="12"/>
  <c r="J220" i="12" a="1"/>
  <c r="I220" i="12"/>
  <c r="I220" i="12" a="1"/>
  <c r="H220" i="12"/>
  <c r="H220" i="12" a="1"/>
  <c r="G220" i="12"/>
  <c r="G220" i="12" a="1"/>
  <c r="F220" i="12"/>
  <c r="F220" i="12" a="1"/>
  <c r="E220" i="12"/>
  <c r="E220" i="12" a="1"/>
  <c r="D220" i="12"/>
  <c r="D220" i="12" a="1"/>
  <c r="C220" i="12"/>
  <c r="C220" i="12" a="1"/>
  <c r="B220" i="12"/>
  <c r="B220" i="12" a="1"/>
  <c r="A220" i="12"/>
  <c r="AB219" i="12"/>
  <c r="AB219" i="12" a="1"/>
  <c r="AA219" i="12"/>
  <c r="AA219" i="12" a="1"/>
  <c r="Z219" i="12"/>
  <c r="Z219" i="12" a="1"/>
  <c r="Y219" i="12"/>
  <c r="Y219" i="12" a="1"/>
  <c r="X219" i="12"/>
  <c r="X219" i="12" a="1"/>
  <c r="W219" i="12"/>
  <c r="W219" i="12" a="1"/>
  <c r="V219" i="12"/>
  <c r="V219" i="12" a="1"/>
  <c r="U219" i="12"/>
  <c r="U219" i="12" a="1"/>
  <c r="T219" i="12"/>
  <c r="T219" i="12" a="1"/>
  <c r="S219" i="12"/>
  <c r="S219" i="12" a="1"/>
  <c r="R219" i="12"/>
  <c r="R219" i="12" a="1"/>
  <c r="Q219" i="12"/>
  <c r="Q219" i="12" a="1"/>
  <c r="P219" i="12"/>
  <c r="P219" i="12" a="1"/>
  <c r="O219" i="12"/>
  <c r="O219" i="12" a="1"/>
  <c r="N219" i="12"/>
  <c r="N219" i="12" a="1"/>
  <c r="M219" i="12"/>
  <c r="M219" i="12" a="1"/>
  <c r="L219" i="12"/>
  <c r="L219" i="12" a="1"/>
  <c r="K219" i="12"/>
  <c r="K219" i="12" a="1"/>
  <c r="J219" i="12"/>
  <c r="J219" i="12" a="1"/>
  <c r="I219" i="12"/>
  <c r="I219" i="12" a="1"/>
  <c r="H219" i="12"/>
  <c r="H219" i="12" a="1"/>
  <c r="G219" i="12"/>
  <c r="G219" i="12" a="1"/>
  <c r="F219" i="12"/>
  <c r="F219" i="12" a="1"/>
  <c r="E219" i="12"/>
  <c r="E219" i="12" a="1"/>
  <c r="D219" i="12"/>
  <c r="D219" i="12" a="1"/>
  <c r="C219" i="12"/>
  <c r="C219" i="12" a="1"/>
  <c r="B219" i="12"/>
  <c r="B219" i="12" a="1"/>
  <c r="A219" i="12"/>
  <c r="AB218" i="12"/>
  <c r="AB218" i="12" a="1"/>
  <c r="AA218" i="12"/>
  <c r="AA218" i="12" a="1"/>
  <c r="Z218" i="12"/>
  <c r="Z218" i="12" a="1"/>
  <c r="Y218" i="12"/>
  <c r="Y218" i="12" a="1"/>
  <c r="X218" i="12"/>
  <c r="X218" i="12" a="1"/>
  <c r="W218" i="12"/>
  <c r="W218" i="12" a="1"/>
  <c r="V218" i="12"/>
  <c r="V218" i="12" a="1"/>
  <c r="U218" i="12"/>
  <c r="U218" i="12" a="1"/>
  <c r="T218" i="12"/>
  <c r="T218" i="12" a="1"/>
  <c r="S218" i="12"/>
  <c r="S218" i="12" a="1"/>
  <c r="R218" i="12"/>
  <c r="R218" i="12" a="1"/>
  <c r="Q218" i="12"/>
  <c r="Q218" i="12" a="1"/>
  <c r="P218" i="12"/>
  <c r="P218" i="12" a="1"/>
  <c r="O218" i="12"/>
  <c r="O218" i="12" a="1"/>
  <c r="N218" i="12"/>
  <c r="N218" i="12" a="1"/>
  <c r="M218" i="12"/>
  <c r="M218" i="12" a="1"/>
  <c r="L218" i="12"/>
  <c r="L218" i="12" a="1"/>
  <c r="K218" i="12"/>
  <c r="K218" i="12" a="1"/>
  <c r="J218" i="12"/>
  <c r="J218" i="12" a="1"/>
  <c r="I218" i="12"/>
  <c r="I218" i="12" a="1"/>
  <c r="H218" i="12"/>
  <c r="H218" i="12" a="1"/>
  <c r="G218" i="12"/>
  <c r="G218" i="12" a="1"/>
  <c r="F218" i="12"/>
  <c r="F218" i="12" a="1"/>
  <c r="E218" i="12"/>
  <c r="E218" i="12" a="1"/>
  <c r="D218" i="12"/>
  <c r="D218" i="12" a="1"/>
  <c r="C218" i="12"/>
  <c r="C218" i="12" a="1"/>
  <c r="B218" i="12"/>
  <c r="B218" i="12" a="1"/>
  <c r="A218" i="12"/>
  <c r="AB217" i="12"/>
  <c r="AB217" i="12" a="1"/>
  <c r="AA217" i="12"/>
  <c r="AA217" i="12" a="1"/>
  <c r="Z217" i="12"/>
  <c r="Z217" i="12" a="1"/>
  <c r="Y217" i="12"/>
  <c r="Y217" i="12" a="1"/>
  <c r="X217" i="12"/>
  <c r="X217" i="12" a="1"/>
  <c r="W217" i="12"/>
  <c r="W217" i="12" a="1"/>
  <c r="V217" i="12"/>
  <c r="V217" i="12" a="1"/>
  <c r="U217" i="12"/>
  <c r="U217" i="12" a="1"/>
  <c r="T217" i="12"/>
  <c r="T217" i="12" a="1"/>
  <c r="S217" i="12"/>
  <c r="S217" i="12" a="1"/>
  <c r="R217" i="12"/>
  <c r="R217" i="12" a="1"/>
  <c r="Q217" i="12"/>
  <c r="Q217" i="12" a="1"/>
  <c r="P217" i="12"/>
  <c r="P217" i="12" a="1"/>
  <c r="O217" i="12"/>
  <c r="O217" i="12" a="1"/>
  <c r="N217" i="12"/>
  <c r="N217" i="12" a="1"/>
  <c r="M217" i="12"/>
  <c r="M217" i="12" a="1"/>
  <c r="L217" i="12"/>
  <c r="L217" i="12" a="1"/>
  <c r="K217" i="12"/>
  <c r="K217" i="12" a="1"/>
  <c r="J217" i="12"/>
  <c r="J217" i="12" a="1"/>
  <c r="I217" i="12"/>
  <c r="I217" i="12" a="1"/>
  <c r="H217" i="12"/>
  <c r="H217" i="12" a="1"/>
  <c r="G217" i="12"/>
  <c r="G217" i="12" a="1"/>
  <c r="F217" i="12"/>
  <c r="F217" i="12" a="1"/>
  <c r="E217" i="12"/>
  <c r="E217" i="12" a="1"/>
  <c r="D217" i="12"/>
  <c r="D217" i="12" a="1"/>
  <c r="C217" i="12"/>
  <c r="C217" i="12" a="1"/>
  <c r="B217" i="12"/>
  <c r="B217" i="12" a="1"/>
  <c r="A217" i="12"/>
  <c r="AB216" i="12"/>
  <c r="AB216" i="12" a="1"/>
  <c r="AA216" i="12"/>
  <c r="AA216" i="12" a="1"/>
  <c r="Z216" i="12"/>
  <c r="Z216" i="12" a="1"/>
  <c r="Y216" i="12"/>
  <c r="Y216" i="12" a="1"/>
  <c r="X216" i="12"/>
  <c r="X216" i="12" a="1"/>
  <c r="W216" i="12"/>
  <c r="W216" i="12" a="1"/>
  <c r="V216" i="12"/>
  <c r="V216" i="12" a="1"/>
  <c r="U216" i="12"/>
  <c r="U216" i="12" a="1"/>
  <c r="T216" i="12"/>
  <c r="T216" i="12" a="1"/>
  <c r="S216" i="12"/>
  <c r="S216" i="12" a="1"/>
  <c r="R216" i="12"/>
  <c r="R216" i="12" a="1"/>
  <c r="Q216" i="12"/>
  <c r="Q216" i="12" a="1"/>
  <c r="P216" i="12"/>
  <c r="P216" i="12" a="1"/>
  <c r="O216" i="12"/>
  <c r="O216" i="12" a="1"/>
  <c r="N216" i="12"/>
  <c r="N216" i="12" a="1"/>
  <c r="M216" i="12"/>
  <c r="M216" i="12" a="1"/>
  <c r="L216" i="12"/>
  <c r="L216" i="12" a="1"/>
  <c r="K216" i="12"/>
  <c r="K216" i="12" a="1"/>
  <c r="J216" i="12"/>
  <c r="J216" i="12" a="1"/>
  <c r="I216" i="12"/>
  <c r="I216" i="12" a="1"/>
  <c r="H216" i="12"/>
  <c r="H216" i="12" a="1"/>
  <c r="G216" i="12"/>
  <c r="G216" i="12" a="1"/>
  <c r="F216" i="12"/>
  <c r="F216" i="12" a="1"/>
  <c r="E216" i="12"/>
  <c r="E216" i="12" a="1"/>
  <c r="D216" i="12"/>
  <c r="D216" i="12" a="1"/>
  <c r="C216" i="12"/>
  <c r="C216" i="12" a="1"/>
  <c r="B216" i="12"/>
  <c r="B216" i="12" a="1"/>
  <c r="A216" i="12"/>
  <c r="AB215" i="12"/>
  <c r="AB215" i="12" a="1"/>
  <c r="AA215" i="12"/>
  <c r="AA215" i="12" a="1"/>
  <c r="Z215" i="12"/>
  <c r="Z215" i="12" a="1"/>
  <c r="Y215" i="12"/>
  <c r="Y215" i="12" a="1"/>
  <c r="X215" i="12"/>
  <c r="X215" i="12" a="1"/>
  <c r="W215" i="12"/>
  <c r="W215" i="12" a="1"/>
  <c r="V215" i="12"/>
  <c r="V215" i="12" a="1"/>
  <c r="U215" i="12"/>
  <c r="U215" i="12" a="1"/>
  <c r="T215" i="12"/>
  <c r="T215" i="12" a="1"/>
  <c r="S215" i="12"/>
  <c r="S215" i="12" a="1"/>
  <c r="R215" i="12"/>
  <c r="R215" i="12" a="1"/>
  <c r="Q215" i="12"/>
  <c r="Q215" i="12" a="1"/>
  <c r="P215" i="12"/>
  <c r="P215" i="12" a="1"/>
  <c r="O215" i="12"/>
  <c r="O215" i="12" a="1"/>
  <c r="N215" i="12"/>
  <c r="N215" i="12" a="1"/>
  <c r="M215" i="12"/>
  <c r="M215" i="12" a="1"/>
  <c r="L215" i="12"/>
  <c r="L215" i="12" a="1"/>
  <c r="K215" i="12"/>
  <c r="K215" i="12" a="1"/>
  <c r="J215" i="12"/>
  <c r="J215" i="12" a="1"/>
  <c r="I215" i="12"/>
  <c r="I215" i="12" a="1"/>
  <c r="H215" i="12"/>
  <c r="H215" i="12" a="1"/>
  <c r="G215" i="12"/>
  <c r="G215" i="12" a="1"/>
  <c r="F215" i="12"/>
  <c r="F215" i="12" a="1"/>
  <c r="E215" i="12"/>
  <c r="E215" i="12" a="1"/>
  <c r="D215" i="12"/>
  <c r="D215" i="12" a="1"/>
  <c r="C215" i="12"/>
  <c r="C215" i="12" a="1"/>
  <c r="B215" i="12"/>
  <c r="B215" i="12" a="1"/>
  <c r="A215" i="12"/>
  <c r="AB214" i="12"/>
  <c r="AB214" i="12" a="1"/>
  <c r="AA214" i="12"/>
  <c r="AA214" i="12" a="1"/>
  <c r="Z214" i="12"/>
  <c r="Z214" i="12" a="1"/>
  <c r="Y214" i="12"/>
  <c r="Y214" i="12" a="1"/>
  <c r="X214" i="12"/>
  <c r="X214" i="12" a="1"/>
  <c r="W214" i="12"/>
  <c r="W214" i="12" a="1"/>
  <c r="V214" i="12"/>
  <c r="V214" i="12" a="1"/>
  <c r="U214" i="12"/>
  <c r="U214" i="12" a="1"/>
  <c r="T214" i="12"/>
  <c r="T214" i="12" a="1"/>
  <c r="S214" i="12"/>
  <c r="S214" i="12" a="1"/>
  <c r="R214" i="12"/>
  <c r="R214" i="12" a="1"/>
  <c r="Q214" i="12"/>
  <c r="Q214" i="12" a="1"/>
  <c r="P214" i="12"/>
  <c r="P214" i="12" a="1"/>
  <c r="O214" i="12"/>
  <c r="O214" i="12" a="1"/>
  <c r="N214" i="12"/>
  <c r="N214" i="12" a="1"/>
  <c r="M214" i="12"/>
  <c r="M214" i="12" a="1"/>
  <c r="L214" i="12"/>
  <c r="L214" i="12" a="1"/>
  <c r="K214" i="12"/>
  <c r="K214" i="12" a="1"/>
  <c r="J214" i="12"/>
  <c r="J214" i="12" a="1"/>
  <c r="I214" i="12"/>
  <c r="I214" i="12" a="1"/>
  <c r="H214" i="12"/>
  <c r="H214" i="12" a="1"/>
  <c r="G214" i="12"/>
  <c r="G214" i="12" a="1"/>
  <c r="F214" i="12"/>
  <c r="F214" i="12" a="1"/>
  <c r="E214" i="12"/>
  <c r="E214" i="12" a="1"/>
  <c r="D214" i="12"/>
  <c r="D214" i="12" a="1"/>
  <c r="C214" i="12"/>
  <c r="C214" i="12" a="1"/>
  <c r="B214" i="12"/>
  <c r="B214" i="12" a="1"/>
  <c r="A214" i="12"/>
  <c r="AB213" i="12"/>
  <c r="AB213" i="12" a="1"/>
  <c r="AA213" i="12"/>
  <c r="AA213" i="12" a="1"/>
  <c r="Z213" i="12"/>
  <c r="Z213" i="12" a="1"/>
  <c r="Y213" i="12"/>
  <c r="Y213" i="12" a="1"/>
  <c r="X213" i="12"/>
  <c r="X213" i="12" a="1"/>
  <c r="W213" i="12"/>
  <c r="W213" i="12" a="1"/>
  <c r="V213" i="12"/>
  <c r="V213" i="12" a="1"/>
  <c r="U213" i="12"/>
  <c r="U213" i="12" a="1"/>
  <c r="T213" i="12"/>
  <c r="T213" i="12" a="1"/>
  <c r="S213" i="12"/>
  <c r="S213" i="12" a="1"/>
  <c r="R213" i="12"/>
  <c r="R213" i="12" a="1"/>
  <c r="Q213" i="12"/>
  <c r="Q213" i="12" a="1"/>
  <c r="P213" i="12"/>
  <c r="P213" i="12" a="1"/>
  <c r="O213" i="12"/>
  <c r="O213" i="12" a="1"/>
  <c r="N213" i="12"/>
  <c r="N213" i="12" a="1"/>
  <c r="M213" i="12"/>
  <c r="M213" i="12" a="1"/>
  <c r="L213" i="12"/>
  <c r="L213" i="12" a="1"/>
  <c r="K213" i="12"/>
  <c r="K213" i="12" a="1"/>
  <c r="J213" i="12"/>
  <c r="J213" i="12" a="1"/>
  <c r="I213" i="12"/>
  <c r="I213" i="12" a="1"/>
  <c r="H213" i="12"/>
  <c r="H213" i="12" a="1"/>
  <c r="G213" i="12"/>
  <c r="G213" i="12" a="1"/>
  <c r="F213" i="12"/>
  <c r="F213" i="12" a="1"/>
  <c r="E213" i="12"/>
  <c r="E213" i="12" a="1"/>
  <c r="D213" i="12"/>
  <c r="D213" i="12" a="1"/>
  <c r="C213" i="12"/>
  <c r="C213" i="12" a="1"/>
  <c r="B213" i="12"/>
  <c r="B213" i="12" a="1"/>
  <c r="A213" i="12"/>
  <c r="AB212" i="12"/>
  <c r="AB212" i="12" a="1"/>
  <c r="AA212" i="12"/>
  <c r="AA212" i="12" a="1"/>
  <c r="Z212" i="12"/>
  <c r="Z212" i="12" a="1"/>
  <c r="Y212" i="12"/>
  <c r="Y212" i="12" a="1"/>
  <c r="X212" i="12"/>
  <c r="X212" i="12" a="1"/>
  <c r="W212" i="12"/>
  <c r="W212" i="12" a="1"/>
  <c r="V212" i="12"/>
  <c r="V212" i="12" a="1"/>
  <c r="U212" i="12"/>
  <c r="U212" i="12" a="1"/>
  <c r="T212" i="12"/>
  <c r="T212" i="12" a="1"/>
  <c r="S212" i="12"/>
  <c r="S212" i="12" a="1"/>
  <c r="R212" i="12"/>
  <c r="R212" i="12" a="1"/>
  <c r="Q212" i="12"/>
  <c r="Q212" i="12" a="1"/>
  <c r="P212" i="12"/>
  <c r="P212" i="12" a="1"/>
  <c r="O212" i="12"/>
  <c r="O212" i="12" a="1"/>
  <c r="N212" i="12"/>
  <c r="N212" i="12" a="1"/>
  <c r="M212" i="12"/>
  <c r="M212" i="12" a="1"/>
  <c r="L212" i="12"/>
  <c r="L212" i="12" a="1"/>
  <c r="K212" i="12"/>
  <c r="K212" i="12" a="1"/>
  <c r="J212" i="12"/>
  <c r="J212" i="12" a="1"/>
  <c r="I212" i="12"/>
  <c r="I212" i="12" a="1"/>
  <c r="H212" i="12"/>
  <c r="H212" i="12" a="1"/>
  <c r="G212" i="12"/>
  <c r="G212" i="12" a="1"/>
  <c r="F212" i="12"/>
  <c r="F212" i="12" a="1"/>
  <c r="E212" i="12"/>
  <c r="E212" i="12" a="1"/>
  <c r="D212" i="12"/>
  <c r="D212" i="12" a="1"/>
  <c r="C212" i="12"/>
  <c r="C212" i="12" a="1"/>
  <c r="B212" i="12"/>
  <c r="B212" i="12" a="1"/>
  <c r="A212" i="12"/>
  <c r="AB211" i="12"/>
  <c r="AB211" i="12" a="1"/>
  <c r="AA211" i="12"/>
  <c r="AA211" i="12" a="1"/>
  <c r="Z211" i="12"/>
  <c r="Z211" i="12" a="1"/>
  <c r="Y211" i="12"/>
  <c r="Y211" i="12" a="1"/>
  <c r="X211" i="12"/>
  <c r="X211" i="12" a="1"/>
  <c r="W211" i="12"/>
  <c r="W211" i="12" a="1"/>
  <c r="V211" i="12"/>
  <c r="V211" i="12" a="1"/>
  <c r="U211" i="12"/>
  <c r="U211" i="12" a="1"/>
  <c r="T211" i="12"/>
  <c r="T211" i="12" a="1"/>
  <c r="S211" i="12"/>
  <c r="S211" i="12" a="1"/>
  <c r="R211" i="12"/>
  <c r="R211" i="12" a="1"/>
  <c r="Q211" i="12"/>
  <c r="Q211" i="12" a="1"/>
  <c r="P211" i="12"/>
  <c r="P211" i="12" a="1"/>
  <c r="O211" i="12"/>
  <c r="O211" i="12" a="1"/>
  <c r="N211" i="12"/>
  <c r="N211" i="12" a="1"/>
  <c r="M211" i="12"/>
  <c r="M211" i="12" a="1"/>
  <c r="L211" i="12"/>
  <c r="L211" i="12" a="1"/>
  <c r="K211" i="12"/>
  <c r="K211" i="12" a="1"/>
  <c r="J211" i="12"/>
  <c r="J211" i="12" a="1"/>
  <c r="I211" i="12"/>
  <c r="I211" i="12" a="1"/>
  <c r="H211" i="12"/>
  <c r="H211" i="12" a="1"/>
  <c r="G211" i="12"/>
  <c r="G211" i="12" a="1"/>
  <c r="F211" i="12"/>
  <c r="F211" i="12" a="1"/>
  <c r="E211" i="12"/>
  <c r="E211" i="12" a="1"/>
  <c r="D211" i="12"/>
  <c r="D211" i="12" a="1"/>
  <c r="C211" i="12"/>
  <c r="C211" i="12" a="1"/>
  <c r="B211" i="12"/>
  <c r="B211" i="12" a="1"/>
  <c r="A211" i="12"/>
  <c r="AB210" i="12"/>
  <c r="AB210" i="12" a="1"/>
  <c r="AA210" i="12"/>
  <c r="AA210" i="12" a="1"/>
  <c r="Z210" i="12"/>
  <c r="Z210" i="12" a="1"/>
  <c r="Y210" i="12"/>
  <c r="Y210" i="12" a="1"/>
  <c r="X210" i="12"/>
  <c r="X210" i="12" a="1"/>
  <c r="W210" i="12"/>
  <c r="W210" i="12" a="1"/>
  <c r="V210" i="12"/>
  <c r="V210" i="12" a="1"/>
  <c r="U210" i="12"/>
  <c r="U210" i="12" a="1"/>
  <c r="T210" i="12"/>
  <c r="T210" i="12" a="1"/>
  <c r="S210" i="12"/>
  <c r="S210" i="12" a="1"/>
  <c r="R210" i="12"/>
  <c r="R210" i="12" a="1"/>
  <c r="Q210" i="12"/>
  <c r="Q210" i="12" a="1"/>
  <c r="P210" i="12"/>
  <c r="P210" i="12" a="1"/>
  <c r="O210" i="12"/>
  <c r="O210" i="12" a="1"/>
  <c r="N210" i="12"/>
  <c r="N210" i="12" a="1"/>
  <c r="M210" i="12"/>
  <c r="M210" i="12" a="1"/>
  <c r="L210" i="12"/>
  <c r="L210" i="12" a="1"/>
  <c r="K210" i="12"/>
  <c r="K210" i="12" a="1"/>
  <c r="J210" i="12"/>
  <c r="J210" i="12" a="1"/>
  <c r="I210" i="12"/>
  <c r="I210" i="12" a="1"/>
  <c r="H210" i="12"/>
  <c r="H210" i="12" a="1"/>
  <c r="G210" i="12"/>
  <c r="G210" i="12" a="1"/>
  <c r="F210" i="12"/>
  <c r="F210" i="12" a="1"/>
  <c r="E210" i="12"/>
  <c r="E210" i="12" a="1"/>
  <c r="D210" i="12"/>
  <c r="D210" i="12" a="1"/>
  <c r="C210" i="12"/>
  <c r="C210" i="12" a="1"/>
  <c r="B210" i="12"/>
  <c r="B210" i="12" a="1"/>
  <c r="A210" i="12"/>
  <c r="AB209" i="12"/>
  <c r="AB209" i="12" a="1"/>
  <c r="AA209" i="12"/>
  <c r="AA209" i="12" a="1"/>
  <c r="Z209" i="12"/>
  <c r="Z209" i="12" a="1"/>
  <c r="Y209" i="12"/>
  <c r="Y209" i="12" a="1"/>
  <c r="X209" i="12"/>
  <c r="X209" i="12" a="1"/>
  <c r="W209" i="12"/>
  <c r="W209" i="12" a="1"/>
  <c r="V209" i="12"/>
  <c r="V209" i="12" a="1"/>
  <c r="U209" i="12"/>
  <c r="U209" i="12" a="1"/>
  <c r="T209" i="12"/>
  <c r="T209" i="12" a="1"/>
  <c r="S209" i="12"/>
  <c r="S209" i="12" a="1"/>
  <c r="R209" i="12"/>
  <c r="R209" i="12" a="1"/>
  <c r="Q209" i="12"/>
  <c r="Q209" i="12" a="1"/>
  <c r="P209" i="12"/>
  <c r="P209" i="12" a="1"/>
  <c r="O209" i="12"/>
  <c r="O209" i="12" a="1"/>
  <c r="N209" i="12"/>
  <c r="N209" i="12" a="1"/>
  <c r="M209" i="12"/>
  <c r="M209" i="12" a="1"/>
  <c r="L209" i="12"/>
  <c r="L209" i="12" a="1"/>
  <c r="K209" i="12"/>
  <c r="K209" i="12" a="1"/>
  <c r="J209" i="12"/>
  <c r="J209" i="12" a="1"/>
  <c r="I209" i="12"/>
  <c r="I209" i="12" a="1"/>
  <c r="H209" i="12"/>
  <c r="H209" i="12" a="1"/>
  <c r="G209" i="12"/>
  <c r="G209" i="12" a="1"/>
  <c r="F209" i="12"/>
  <c r="F209" i="12" a="1"/>
  <c r="E209" i="12"/>
  <c r="E209" i="12" a="1"/>
  <c r="D209" i="12"/>
  <c r="D209" i="12" a="1"/>
  <c r="C209" i="12"/>
  <c r="C209" i="12" a="1"/>
  <c r="B209" i="12"/>
  <c r="B209" i="12" a="1"/>
  <c r="A209" i="12"/>
  <c r="AB208" i="12"/>
  <c r="AB208" i="12" a="1"/>
  <c r="AA208" i="12"/>
  <c r="AA208" i="12" a="1"/>
  <c r="Z208" i="12"/>
  <c r="Z208" i="12" a="1"/>
  <c r="Y208" i="12"/>
  <c r="Y208" i="12" a="1"/>
  <c r="X208" i="12"/>
  <c r="X208" i="12" a="1"/>
  <c r="W208" i="12"/>
  <c r="W208" i="12" a="1"/>
  <c r="V208" i="12"/>
  <c r="V208" i="12" a="1"/>
  <c r="U208" i="12"/>
  <c r="U208" i="12" a="1"/>
  <c r="T208" i="12"/>
  <c r="T208" i="12" a="1"/>
  <c r="S208" i="12"/>
  <c r="S208" i="12" a="1"/>
  <c r="R208" i="12"/>
  <c r="R208" i="12" a="1"/>
  <c r="Q208" i="12"/>
  <c r="Q208" i="12" a="1"/>
  <c r="P208" i="12"/>
  <c r="P208" i="12" a="1"/>
  <c r="O208" i="12"/>
  <c r="O208" i="12" a="1"/>
  <c r="N208" i="12"/>
  <c r="N208" i="12" a="1"/>
  <c r="M208" i="12"/>
  <c r="M208" i="12" a="1"/>
  <c r="L208" i="12"/>
  <c r="L208" i="12" a="1"/>
  <c r="K208" i="12"/>
  <c r="K208" i="12" a="1"/>
  <c r="J208" i="12"/>
  <c r="J208" i="12" a="1"/>
  <c r="I208" i="12"/>
  <c r="I208" i="12" a="1"/>
  <c r="H208" i="12"/>
  <c r="H208" i="12" a="1"/>
  <c r="G208" i="12"/>
  <c r="G208" i="12" a="1"/>
  <c r="F208" i="12"/>
  <c r="F208" i="12" a="1"/>
  <c r="E208" i="12"/>
  <c r="E208" i="12" a="1"/>
  <c r="D208" i="12"/>
  <c r="D208" i="12" a="1"/>
  <c r="C208" i="12"/>
  <c r="C208" i="12" a="1"/>
  <c r="B208" i="12"/>
  <c r="B208" i="12" a="1"/>
  <c r="A208" i="12"/>
  <c r="AB207" i="12"/>
  <c r="AB207" i="12" a="1"/>
  <c r="AA207" i="12"/>
  <c r="AA207" i="12" a="1"/>
  <c r="Z207" i="12"/>
  <c r="Z207" i="12" a="1"/>
  <c r="Y207" i="12"/>
  <c r="Y207" i="12" a="1"/>
  <c r="X207" i="12"/>
  <c r="X207" i="12" a="1"/>
  <c r="W207" i="12"/>
  <c r="W207" i="12" a="1"/>
  <c r="V207" i="12"/>
  <c r="V207" i="12" a="1"/>
  <c r="U207" i="12"/>
  <c r="U207" i="12" a="1"/>
  <c r="T207" i="12"/>
  <c r="T207" i="12" a="1"/>
  <c r="S207" i="12"/>
  <c r="S207" i="12" a="1"/>
  <c r="R207" i="12"/>
  <c r="R207" i="12" a="1"/>
  <c r="Q207" i="12"/>
  <c r="Q207" i="12" a="1"/>
  <c r="P207" i="12"/>
  <c r="P207" i="12" a="1"/>
  <c r="O207" i="12"/>
  <c r="O207" i="12" a="1"/>
  <c r="N207" i="12"/>
  <c r="N207" i="12" a="1"/>
  <c r="M207" i="12"/>
  <c r="M207" i="12" a="1"/>
  <c r="L207" i="12"/>
  <c r="L207" i="12" a="1"/>
  <c r="K207" i="12"/>
  <c r="K207" i="12" a="1"/>
  <c r="J207" i="12"/>
  <c r="J207" i="12" a="1"/>
  <c r="I207" i="12"/>
  <c r="I207" i="12" a="1"/>
  <c r="H207" i="12"/>
  <c r="H207" i="12" a="1"/>
  <c r="G207" i="12"/>
  <c r="G207" i="12" a="1"/>
  <c r="F207" i="12"/>
  <c r="F207" i="12" a="1"/>
  <c r="E207" i="12"/>
  <c r="E207" i="12" a="1"/>
  <c r="D207" i="12"/>
  <c r="D207" i="12" a="1"/>
  <c r="C207" i="12"/>
  <c r="C207" i="12" a="1"/>
  <c r="B207" i="12"/>
  <c r="B207" i="12" a="1"/>
  <c r="A207" i="12"/>
  <c r="AB206" i="12"/>
  <c r="AB206" i="12" a="1"/>
  <c r="AA206" i="12"/>
  <c r="AA206" i="12" a="1"/>
  <c r="Z206" i="12"/>
  <c r="Z206" i="12" a="1"/>
  <c r="Y206" i="12"/>
  <c r="Y206" i="12" a="1"/>
  <c r="X206" i="12"/>
  <c r="X206" i="12" a="1"/>
  <c r="W206" i="12"/>
  <c r="W206" i="12" a="1"/>
  <c r="V206" i="12"/>
  <c r="V206" i="12" a="1"/>
  <c r="U206" i="12"/>
  <c r="U206" i="12" a="1"/>
  <c r="T206" i="12"/>
  <c r="T206" i="12" a="1"/>
  <c r="S206" i="12"/>
  <c r="S206" i="12" a="1"/>
  <c r="R206" i="12"/>
  <c r="R206" i="12" a="1"/>
  <c r="Q206" i="12"/>
  <c r="Q206" i="12" a="1"/>
  <c r="P206" i="12"/>
  <c r="P206" i="12" a="1"/>
  <c r="O206" i="12"/>
  <c r="O206" i="12" a="1"/>
  <c r="N206" i="12"/>
  <c r="N206" i="12" a="1"/>
  <c r="M206" i="12"/>
  <c r="M206" i="12" a="1"/>
  <c r="L206" i="12"/>
  <c r="L206" i="12" a="1"/>
  <c r="K206" i="12"/>
  <c r="K206" i="12" a="1"/>
  <c r="J206" i="12"/>
  <c r="J206" i="12" a="1"/>
  <c r="I206" i="12"/>
  <c r="I206" i="12" a="1"/>
  <c r="H206" i="12"/>
  <c r="H206" i="12" a="1"/>
  <c r="G206" i="12"/>
  <c r="G206" i="12" a="1"/>
  <c r="F206" i="12"/>
  <c r="F206" i="12" a="1"/>
  <c r="E206" i="12"/>
  <c r="E206" i="12" a="1"/>
  <c r="D206" i="12"/>
  <c r="D206" i="12" a="1"/>
  <c r="C206" i="12"/>
  <c r="C206" i="12" a="1"/>
  <c r="B206" i="12"/>
  <c r="B206" i="12" a="1"/>
  <c r="A206" i="12"/>
  <c r="AB205" i="12"/>
  <c r="AB205" i="12" a="1"/>
  <c r="AA205" i="12"/>
  <c r="AA205" i="12" a="1"/>
  <c r="Z205" i="12"/>
  <c r="Z205" i="12" a="1"/>
  <c r="Y205" i="12"/>
  <c r="Y205" i="12" a="1"/>
  <c r="X205" i="12"/>
  <c r="X205" i="12" a="1"/>
  <c r="W205" i="12"/>
  <c r="W205" i="12" a="1"/>
  <c r="V205" i="12"/>
  <c r="V205" i="12" a="1"/>
  <c r="U205" i="12"/>
  <c r="U205" i="12" a="1"/>
  <c r="T205" i="12"/>
  <c r="T205" i="12" a="1"/>
  <c r="S205" i="12"/>
  <c r="S205" i="12" a="1"/>
  <c r="R205" i="12"/>
  <c r="R205" i="12" a="1"/>
  <c r="Q205" i="12"/>
  <c r="Q205" i="12" a="1"/>
  <c r="P205" i="12"/>
  <c r="P205" i="12" a="1"/>
  <c r="O205" i="12"/>
  <c r="O205" i="12" a="1"/>
  <c r="N205" i="12"/>
  <c r="N205" i="12" a="1"/>
  <c r="M205" i="12"/>
  <c r="M205" i="12" a="1"/>
  <c r="L205" i="12"/>
  <c r="L205" i="12" a="1"/>
  <c r="K205" i="12"/>
  <c r="K205" i="12" a="1"/>
  <c r="J205" i="12"/>
  <c r="J205" i="12" a="1"/>
  <c r="I205" i="12"/>
  <c r="I205" i="12" a="1"/>
  <c r="H205" i="12"/>
  <c r="H205" i="12" a="1"/>
  <c r="G205" i="12"/>
  <c r="G205" i="12" a="1"/>
  <c r="F205" i="12"/>
  <c r="F205" i="12" a="1"/>
  <c r="E205" i="12"/>
  <c r="E205" i="12" a="1"/>
  <c r="D205" i="12"/>
  <c r="D205" i="12" a="1"/>
  <c r="C205" i="12"/>
  <c r="C205" i="12" a="1"/>
  <c r="B205" i="12"/>
  <c r="B205" i="12" a="1"/>
  <c r="A205" i="12"/>
  <c r="AB204" i="12"/>
  <c r="AB204" i="12" a="1"/>
  <c r="AA204" i="12"/>
  <c r="AA204" i="12" a="1"/>
  <c r="Z204" i="12"/>
  <c r="Z204" i="12" a="1"/>
  <c r="Y204" i="12"/>
  <c r="Y204" i="12" a="1"/>
  <c r="X204" i="12"/>
  <c r="X204" i="12" a="1"/>
  <c r="W204" i="12"/>
  <c r="W204" i="12" a="1"/>
  <c r="V204" i="12"/>
  <c r="V204" i="12" a="1"/>
  <c r="U204" i="12"/>
  <c r="U204" i="12" a="1"/>
  <c r="T204" i="12"/>
  <c r="T204" i="12" a="1"/>
  <c r="S204" i="12"/>
  <c r="S204" i="12" a="1"/>
  <c r="R204" i="12"/>
  <c r="R204" i="12" a="1"/>
  <c r="Q204" i="12"/>
  <c r="Q204" i="12" a="1"/>
  <c r="P204" i="12"/>
  <c r="P204" i="12" a="1"/>
  <c r="O204" i="12"/>
  <c r="O204" i="12" a="1"/>
  <c r="N204" i="12"/>
  <c r="N204" i="12" a="1"/>
  <c r="M204" i="12"/>
  <c r="M204" i="12" a="1"/>
  <c r="L204" i="12"/>
  <c r="L204" i="12" a="1"/>
  <c r="K204" i="12"/>
  <c r="K204" i="12" a="1"/>
  <c r="J204" i="12"/>
  <c r="J204" i="12" a="1"/>
  <c r="I204" i="12"/>
  <c r="I204" i="12" a="1"/>
  <c r="H204" i="12"/>
  <c r="H204" i="12" a="1"/>
  <c r="G204" i="12"/>
  <c r="G204" i="12" a="1"/>
  <c r="F204" i="12"/>
  <c r="F204" i="12" a="1"/>
  <c r="E204" i="12"/>
  <c r="E204" i="12" a="1"/>
  <c r="D204" i="12"/>
  <c r="D204" i="12" a="1"/>
  <c r="C204" i="12"/>
  <c r="C204" i="12" a="1"/>
  <c r="B204" i="12"/>
  <c r="B204" i="12" a="1"/>
  <c r="A204" i="12"/>
  <c r="AB203" i="12"/>
  <c r="AB203" i="12" a="1"/>
  <c r="AA203" i="12"/>
  <c r="AA203" i="12" a="1"/>
  <c r="Z203" i="12"/>
  <c r="Z203" i="12" a="1"/>
  <c r="Y203" i="12"/>
  <c r="Y203" i="12" a="1"/>
  <c r="X203" i="12"/>
  <c r="X203" i="12" a="1"/>
  <c r="W203" i="12"/>
  <c r="W203" i="12" a="1"/>
  <c r="V203" i="12"/>
  <c r="V203" i="12" a="1"/>
  <c r="U203" i="12"/>
  <c r="U203" i="12" a="1"/>
  <c r="T203" i="12"/>
  <c r="T203" i="12" a="1"/>
  <c r="S203" i="12"/>
  <c r="S203" i="12" a="1"/>
  <c r="R203" i="12"/>
  <c r="R203" i="12" a="1"/>
  <c r="Q203" i="12"/>
  <c r="Q203" i="12" a="1"/>
  <c r="P203" i="12"/>
  <c r="P203" i="12" a="1"/>
  <c r="O203" i="12"/>
  <c r="O203" i="12" a="1"/>
  <c r="N203" i="12"/>
  <c r="N203" i="12" a="1"/>
  <c r="M203" i="12"/>
  <c r="M203" i="12" a="1"/>
  <c r="L203" i="12"/>
  <c r="L203" i="12" a="1"/>
  <c r="K203" i="12"/>
  <c r="K203" i="12" a="1"/>
  <c r="J203" i="12"/>
  <c r="J203" i="12" a="1"/>
  <c r="I203" i="12"/>
  <c r="I203" i="12" a="1"/>
  <c r="H203" i="12"/>
  <c r="H203" i="12" a="1"/>
  <c r="G203" i="12"/>
  <c r="G203" i="12" a="1"/>
  <c r="F203" i="12"/>
  <c r="F203" i="12" a="1"/>
  <c r="E203" i="12"/>
  <c r="E203" i="12" a="1"/>
  <c r="D203" i="12"/>
  <c r="D203" i="12" a="1"/>
  <c r="C203" i="12"/>
  <c r="C203" i="12" a="1"/>
  <c r="B203" i="12"/>
  <c r="B203" i="12" a="1"/>
  <c r="A203" i="12"/>
  <c r="AB202" i="12"/>
  <c r="AB202" i="12" a="1"/>
  <c r="AA202" i="12"/>
  <c r="AA202" i="12" a="1"/>
  <c r="Z202" i="12"/>
  <c r="Z202" i="12" a="1"/>
  <c r="Y202" i="12"/>
  <c r="Y202" i="12" a="1"/>
  <c r="X202" i="12"/>
  <c r="X202" i="12" a="1"/>
  <c r="W202" i="12"/>
  <c r="W202" i="12" a="1"/>
  <c r="V202" i="12"/>
  <c r="V202" i="12" a="1"/>
  <c r="U202" i="12"/>
  <c r="U202" i="12" a="1"/>
  <c r="T202" i="12"/>
  <c r="T202" i="12" a="1"/>
  <c r="S202" i="12"/>
  <c r="S202" i="12" a="1"/>
  <c r="R202" i="12"/>
  <c r="R202" i="12" a="1"/>
  <c r="Q202" i="12"/>
  <c r="Q202" i="12" a="1"/>
  <c r="P202" i="12"/>
  <c r="P202" i="12" a="1"/>
  <c r="O202" i="12"/>
  <c r="O202" i="12" a="1"/>
  <c r="N202" i="12"/>
  <c r="N202" i="12" a="1"/>
  <c r="M202" i="12"/>
  <c r="M202" i="12" a="1"/>
  <c r="L202" i="12"/>
  <c r="L202" i="12" a="1"/>
  <c r="K202" i="12"/>
  <c r="K202" i="12" a="1"/>
  <c r="J202" i="12"/>
  <c r="J202" i="12" a="1"/>
  <c r="I202" i="12"/>
  <c r="I202" i="12" a="1"/>
  <c r="H202" i="12"/>
  <c r="H202" i="12" a="1"/>
  <c r="G202" i="12"/>
  <c r="G202" i="12" a="1"/>
  <c r="F202" i="12"/>
  <c r="F202" i="12" a="1"/>
  <c r="E202" i="12"/>
  <c r="E202" i="12" a="1"/>
  <c r="D202" i="12"/>
  <c r="D202" i="12" a="1"/>
  <c r="C202" i="12"/>
  <c r="C202" i="12" a="1"/>
  <c r="B202" i="12"/>
  <c r="B202" i="12" a="1"/>
  <c r="A202" i="12"/>
  <c r="AB201" i="12"/>
  <c r="AB201" i="12" a="1"/>
  <c r="AA201" i="12"/>
  <c r="AA201" i="12" a="1"/>
  <c r="Z201" i="12"/>
  <c r="Z201" i="12" a="1"/>
  <c r="Y201" i="12"/>
  <c r="Y201" i="12" a="1"/>
  <c r="X201" i="12"/>
  <c r="X201" i="12" a="1"/>
  <c r="W201" i="12"/>
  <c r="W201" i="12" a="1"/>
  <c r="V201" i="12"/>
  <c r="V201" i="12" a="1"/>
  <c r="U201" i="12"/>
  <c r="U201" i="12" a="1"/>
  <c r="T201" i="12"/>
  <c r="T201" i="12" a="1"/>
  <c r="S201" i="12"/>
  <c r="S201" i="12" a="1"/>
  <c r="R201" i="12"/>
  <c r="R201" i="12" a="1"/>
  <c r="Q201" i="12"/>
  <c r="Q201" i="12" a="1"/>
  <c r="P201" i="12"/>
  <c r="P201" i="12" a="1"/>
  <c r="O201" i="12"/>
  <c r="O201" i="12" a="1"/>
  <c r="N201" i="12"/>
  <c r="N201" i="12" a="1"/>
  <c r="M201" i="12"/>
  <c r="M201" i="12" a="1"/>
  <c r="L201" i="12"/>
  <c r="L201" i="12" a="1"/>
  <c r="K201" i="12"/>
  <c r="K201" i="12" a="1"/>
  <c r="J201" i="12"/>
  <c r="J201" i="12" a="1"/>
  <c r="I201" i="12"/>
  <c r="I201" i="12" a="1"/>
  <c r="H201" i="12"/>
  <c r="H201" i="12" a="1"/>
  <c r="G201" i="12"/>
  <c r="G201" i="12" a="1"/>
  <c r="F201" i="12"/>
  <c r="F201" i="12" a="1"/>
  <c r="E201" i="12"/>
  <c r="E201" i="12" a="1"/>
  <c r="D201" i="12"/>
  <c r="D201" i="12" a="1"/>
  <c r="C201" i="12"/>
  <c r="C201" i="12" a="1"/>
  <c r="B201" i="12"/>
  <c r="B201" i="12" a="1"/>
  <c r="A201" i="12"/>
  <c r="AB200" i="12"/>
  <c r="AB200" i="12" a="1"/>
  <c r="AA200" i="12"/>
  <c r="AA200" i="12" a="1"/>
  <c r="Z200" i="12"/>
  <c r="Z200" i="12" a="1"/>
  <c r="Y200" i="12"/>
  <c r="Y200" i="12" a="1"/>
  <c r="X200" i="12"/>
  <c r="X200" i="12" a="1"/>
  <c r="W200" i="12"/>
  <c r="W200" i="12" a="1"/>
  <c r="V200" i="12"/>
  <c r="V200" i="12" a="1"/>
  <c r="U200" i="12"/>
  <c r="U200" i="12" a="1"/>
  <c r="T200" i="12"/>
  <c r="T200" i="12" a="1"/>
  <c r="S200" i="12"/>
  <c r="S200" i="12" a="1"/>
  <c r="R200" i="12"/>
  <c r="R200" i="12" a="1"/>
  <c r="Q200" i="12"/>
  <c r="Q200" i="12" a="1"/>
  <c r="P200" i="12"/>
  <c r="P200" i="12" a="1"/>
  <c r="O200" i="12"/>
  <c r="O200" i="12" a="1"/>
  <c r="N200" i="12"/>
  <c r="N200" i="12" a="1"/>
  <c r="M200" i="12"/>
  <c r="M200" i="12" a="1"/>
  <c r="L200" i="12"/>
  <c r="L200" i="12" a="1"/>
  <c r="K200" i="12"/>
  <c r="K200" i="12" a="1"/>
  <c r="J200" i="12"/>
  <c r="J200" i="12" a="1"/>
  <c r="I200" i="12"/>
  <c r="I200" i="12" a="1"/>
  <c r="H200" i="12"/>
  <c r="H200" i="12" a="1"/>
  <c r="G200" i="12"/>
  <c r="G200" i="12" a="1"/>
  <c r="F200" i="12"/>
  <c r="F200" i="12" a="1"/>
  <c r="E200" i="12"/>
  <c r="E200" i="12" a="1"/>
  <c r="D200" i="12"/>
  <c r="D200" i="12" a="1"/>
  <c r="C200" i="12"/>
  <c r="C200" i="12" a="1"/>
  <c r="B200" i="12"/>
  <c r="B200" i="12" a="1"/>
  <c r="A200" i="12"/>
  <c r="AB199" i="12"/>
  <c r="AB199" i="12" a="1"/>
  <c r="AA199" i="12"/>
  <c r="AA199" i="12" a="1"/>
  <c r="Z199" i="12"/>
  <c r="Z199" i="12" a="1"/>
  <c r="Y199" i="12"/>
  <c r="Y199" i="12" a="1"/>
  <c r="X199" i="12"/>
  <c r="X199" i="12" a="1"/>
  <c r="W199" i="12"/>
  <c r="W199" i="12" a="1"/>
  <c r="V199" i="12"/>
  <c r="V199" i="12" a="1"/>
  <c r="U199" i="12"/>
  <c r="U199" i="12" a="1"/>
  <c r="T199" i="12"/>
  <c r="T199" i="12" a="1"/>
  <c r="S199" i="12"/>
  <c r="S199" i="12" a="1"/>
  <c r="R199" i="12"/>
  <c r="R199" i="12" a="1"/>
  <c r="Q199" i="12"/>
  <c r="Q199" i="12" a="1"/>
  <c r="P199" i="12"/>
  <c r="P199" i="12" a="1"/>
  <c r="O199" i="12"/>
  <c r="O199" i="12" a="1"/>
  <c r="N199" i="12"/>
  <c r="N199" i="12" a="1"/>
  <c r="M199" i="12"/>
  <c r="M199" i="12" a="1"/>
  <c r="L199" i="12"/>
  <c r="L199" i="12" a="1"/>
  <c r="K199" i="12"/>
  <c r="K199" i="12" a="1"/>
  <c r="J199" i="12"/>
  <c r="J199" i="12" a="1"/>
  <c r="I199" i="12"/>
  <c r="I199" i="12" a="1"/>
  <c r="H199" i="12"/>
  <c r="H199" i="12" a="1"/>
  <c r="G199" i="12"/>
  <c r="G199" i="12" a="1"/>
  <c r="F199" i="12"/>
  <c r="F199" i="12" a="1"/>
  <c r="E199" i="12"/>
  <c r="E199" i="12" a="1"/>
  <c r="D199" i="12"/>
  <c r="D199" i="12" a="1"/>
  <c r="C199" i="12"/>
  <c r="C199" i="12" a="1"/>
  <c r="B199" i="12"/>
  <c r="B199" i="12" a="1"/>
  <c r="A199" i="12"/>
  <c r="AB198" i="12"/>
  <c r="AB198" i="12" a="1"/>
  <c r="AA198" i="12"/>
  <c r="AA198" i="12" a="1"/>
  <c r="Z198" i="12"/>
  <c r="Z198" i="12" a="1"/>
  <c r="Y198" i="12"/>
  <c r="Y198" i="12" a="1"/>
  <c r="X198" i="12"/>
  <c r="X198" i="12" a="1"/>
  <c r="W198" i="12"/>
  <c r="W198" i="12" a="1"/>
  <c r="V198" i="12"/>
  <c r="V198" i="12" a="1"/>
  <c r="U198" i="12"/>
  <c r="U198" i="12" a="1"/>
  <c r="T198" i="12"/>
  <c r="T198" i="12" a="1"/>
  <c r="S198" i="12"/>
  <c r="S198" i="12" a="1"/>
  <c r="R198" i="12"/>
  <c r="R198" i="12" a="1"/>
  <c r="Q198" i="12"/>
  <c r="Q198" i="12" a="1"/>
  <c r="P198" i="12"/>
  <c r="P198" i="12" a="1"/>
  <c r="O198" i="12"/>
  <c r="O198" i="12" a="1"/>
  <c r="N198" i="12"/>
  <c r="N198" i="12" a="1"/>
  <c r="M198" i="12"/>
  <c r="M198" i="12" a="1"/>
  <c r="L198" i="12"/>
  <c r="L198" i="12" a="1"/>
  <c r="K198" i="12"/>
  <c r="K198" i="12" a="1"/>
  <c r="J198" i="12"/>
  <c r="J198" i="12" a="1"/>
  <c r="I198" i="12"/>
  <c r="I198" i="12" a="1"/>
  <c r="H198" i="12"/>
  <c r="H198" i="12" a="1"/>
  <c r="G198" i="12"/>
  <c r="G198" i="12" a="1"/>
  <c r="F198" i="12"/>
  <c r="F198" i="12" a="1"/>
  <c r="E198" i="12"/>
  <c r="E198" i="12" a="1"/>
  <c r="D198" i="12"/>
  <c r="D198" i="12" a="1"/>
  <c r="C198" i="12"/>
  <c r="C198" i="12" a="1"/>
  <c r="B198" i="12"/>
  <c r="B198" i="12" a="1"/>
  <c r="A198" i="12"/>
  <c r="AB197" i="12"/>
  <c r="AB197" i="12" a="1"/>
  <c r="AA197" i="12"/>
  <c r="AA197" i="12" a="1"/>
  <c r="Z197" i="12"/>
  <c r="Z197" i="12" a="1"/>
  <c r="Y197" i="12"/>
  <c r="Y197" i="12" a="1"/>
  <c r="X197" i="12"/>
  <c r="X197" i="12" a="1"/>
  <c r="W197" i="12"/>
  <c r="W197" i="12" a="1"/>
  <c r="V197" i="12"/>
  <c r="V197" i="12" a="1"/>
  <c r="U197" i="12"/>
  <c r="U197" i="12" a="1"/>
  <c r="T197" i="12"/>
  <c r="T197" i="12" a="1"/>
  <c r="S197" i="12"/>
  <c r="S197" i="12" a="1"/>
  <c r="R197" i="12"/>
  <c r="R197" i="12" a="1"/>
  <c r="Q197" i="12"/>
  <c r="Q197" i="12" a="1"/>
  <c r="P197" i="12"/>
  <c r="P197" i="12" a="1"/>
  <c r="O197" i="12"/>
  <c r="O197" i="12" a="1"/>
  <c r="N197" i="12"/>
  <c r="N197" i="12" a="1"/>
  <c r="M197" i="12"/>
  <c r="M197" i="12" a="1"/>
  <c r="L197" i="12"/>
  <c r="L197" i="12" a="1"/>
  <c r="K197" i="12"/>
  <c r="K197" i="12" a="1"/>
  <c r="J197" i="12"/>
  <c r="J197" i="12" a="1"/>
  <c r="I197" i="12"/>
  <c r="I197" i="12" a="1"/>
  <c r="H197" i="12"/>
  <c r="H197" i="12" a="1"/>
  <c r="G197" i="12"/>
  <c r="G197" i="12" a="1"/>
  <c r="F197" i="12"/>
  <c r="F197" i="12" a="1"/>
  <c r="E197" i="12"/>
  <c r="E197" i="12" a="1"/>
  <c r="D197" i="12"/>
  <c r="D197" i="12" a="1"/>
  <c r="C197" i="12"/>
  <c r="C197" i="12" a="1"/>
  <c r="B197" i="12"/>
  <c r="B197" i="12" a="1"/>
  <c r="A197" i="12"/>
  <c r="AB196" i="12"/>
  <c r="AB196" i="12" a="1"/>
  <c r="AA196" i="12"/>
  <c r="AA196" i="12" a="1"/>
  <c r="Z196" i="12"/>
  <c r="Z196" i="12" a="1"/>
  <c r="Y196" i="12"/>
  <c r="Y196" i="12" a="1"/>
  <c r="X196" i="12"/>
  <c r="X196" i="12" a="1"/>
  <c r="W196" i="12"/>
  <c r="W196" i="12" a="1"/>
  <c r="V196" i="12"/>
  <c r="V196" i="12" a="1"/>
  <c r="U196" i="12"/>
  <c r="U196" i="12" a="1"/>
  <c r="T196" i="12"/>
  <c r="T196" i="12" a="1"/>
  <c r="S196" i="12"/>
  <c r="S196" i="12" a="1"/>
  <c r="R196" i="12"/>
  <c r="R196" i="12" a="1"/>
  <c r="Q196" i="12"/>
  <c r="Q196" i="12" a="1"/>
  <c r="P196" i="12"/>
  <c r="P196" i="12" a="1"/>
  <c r="O196" i="12"/>
  <c r="O196" i="12" a="1"/>
  <c r="N196" i="12"/>
  <c r="N196" i="12" a="1"/>
  <c r="M196" i="12"/>
  <c r="M196" i="12" a="1"/>
  <c r="L196" i="12"/>
  <c r="L196" i="12" a="1"/>
  <c r="K196" i="12"/>
  <c r="K196" i="12" a="1"/>
  <c r="J196" i="12"/>
  <c r="J196" i="12" a="1"/>
  <c r="I196" i="12"/>
  <c r="I196" i="12" a="1"/>
  <c r="H196" i="12"/>
  <c r="H196" i="12" a="1"/>
  <c r="G196" i="12"/>
  <c r="G196" i="12" a="1"/>
  <c r="F196" i="12"/>
  <c r="F196" i="12" a="1"/>
  <c r="E196" i="12"/>
  <c r="E196" i="12" a="1"/>
  <c r="D196" i="12"/>
  <c r="D196" i="12" a="1"/>
  <c r="C196" i="12"/>
  <c r="C196" i="12" a="1"/>
  <c r="B196" i="12"/>
  <c r="B196" i="12" a="1"/>
  <c r="A196" i="12"/>
  <c r="AB195" i="12"/>
  <c r="AB195" i="12" a="1"/>
  <c r="AA195" i="12"/>
  <c r="AA195" i="12" a="1"/>
  <c r="Z195" i="12"/>
  <c r="Z195" i="12" a="1"/>
  <c r="Y195" i="12"/>
  <c r="Y195" i="12" a="1"/>
  <c r="X195" i="12"/>
  <c r="X195" i="12" a="1"/>
  <c r="W195" i="12"/>
  <c r="W195" i="12" a="1"/>
  <c r="V195" i="12"/>
  <c r="V195" i="12" a="1"/>
  <c r="U195" i="12"/>
  <c r="U195" i="12" a="1"/>
  <c r="T195" i="12"/>
  <c r="T195" i="12" a="1"/>
  <c r="S195" i="12"/>
  <c r="S195" i="12" a="1"/>
  <c r="R195" i="12"/>
  <c r="R195" i="12" a="1"/>
  <c r="Q195" i="12"/>
  <c r="Q195" i="12" a="1"/>
  <c r="P195" i="12"/>
  <c r="P195" i="12" a="1"/>
  <c r="O195" i="12"/>
  <c r="O195" i="12" a="1"/>
  <c r="N195" i="12"/>
  <c r="N195" i="12" a="1"/>
  <c r="M195" i="12"/>
  <c r="M195" i="12" a="1"/>
  <c r="L195" i="12"/>
  <c r="L195" i="12" a="1"/>
  <c r="K195" i="12"/>
  <c r="K195" i="12" a="1"/>
  <c r="J195" i="12"/>
  <c r="J195" i="12" a="1"/>
  <c r="I195" i="12"/>
  <c r="I195" i="12" a="1"/>
  <c r="H195" i="12"/>
  <c r="H195" i="12" a="1"/>
  <c r="G195" i="12"/>
  <c r="G195" i="12" a="1"/>
  <c r="F195" i="12"/>
  <c r="F195" i="12" a="1"/>
  <c r="E195" i="12"/>
  <c r="E195" i="12" a="1"/>
  <c r="D195" i="12"/>
  <c r="D195" i="12" a="1"/>
  <c r="C195" i="12"/>
  <c r="C195" i="12" a="1"/>
  <c r="B195" i="12"/>
  <c r="B195" i="12" a="1"/>
  <c r="A195" i="12"/>
  <c r="AB194" i="12"/>
  <c r="AB194" i="12" a="1"/>
  <c r="AA194" i="12"/>
  <c r="AA194" i="12" a="1"/>
  <c r="Z194" i="12"/>
  <c r="Z194" i="12" a="1"/>
  <c r="Y194" i="12"/>
  <c r="Y194" i="12" a="1"/>
  <c r="X194" i="12"/>
  <c r="X194" i="12" a="1"/>
  <c r="W194" i="12"/>
  <c r="W194" i="12" a="1"/>
  <c r="V194" i="12"/>
  <c r="V194" i="12" a="1"/>
  <c r="U194" i="12"/>
  <c r="U194" i="12" a="1"/>
  <c r="T194" i="12"/>
  <c r="T194" i="12" a="1"/>
  <c r="S194" i="12"/>
  <c r="S194" i="12" a="1"/>
  <c r="R194" i="12"/>
  <c r="R194" i="12" a="1"/>
  <c r="Q194" i="12"/>
  <c r="Q194" i="12" a="1"/>
  <c r="P194" i="12"/>
  <c r="P194" i="12" a="1"/>
  <c r="O194" i="12"/>
  <c r="O194" i="12" a="1"/>
  <c r="N194" i="12"/>
  <c r="N194" i="12" a="1"/>
  <c r="M194" i="12"/>
  <c r="M194" i="12" a="1"/>
  <c r="L194" i="12"/>
  <c r="L194" i="12" a="1"/>
  <c r="K194" i="12"/>
  <c r="K194" i="12" a="1"/>
  <c r="J194" i="12"/>
  <c r="J194" i="12" a="1"/>
  <c r="I194" i="12"/>
  <c r="I194" i="12" a="1"/>
  <c r="H194" i="12"/>
  <c r="H194" i="12" a="1"/>
  <c r="G194" i="12"/>
  <c r="G194" i="12" a="1"/>
  <c r="F194" i="12"/>
  <c r="F194" i="12" a="1"/>
  <c r="E194" i="12"/>
  <c r="E194" i="12" a="1"/>
  <c r="D194" i="12"/>
  <c r="D194" i="12" a="1"/>
  <c r="C194" i="12"/>
  <c r="C194" i="12" a="1"/>
  <c r="B194" i="12"/>
  <c r="B194" i="12" a="1"/>
  <c r="A194" i="12"/>
  <c r="AB193" i="12"/>
  <c r="AB193" i="12" a="1"/>
  <c r="AA193" i="12"/>
  <c r="AA193" i="12" a="1"/>
  <c r="Z193" i="12"/>
  <c r="Z193" i="12" a="1"/>
  <c r="Y193" i="12"/>
  <c r="Y193" i="12" a="1"/>
  <c r="X193" i="12"/>
  <c r="X193" i="12" a="1"/>
  <c r="W193" i="12"/>
  <c r="W193" i="12" a="1"/>
  <c r="V193" i="12"/>
  <c r="V193" i="12" a="1"/>
  <c r="U193" i="12"/>
  <c r="U193" i="12" a="1"/>
  <c r="T193" i="12"/>
  <c r="T193" i="12" a="1"/>
  <c r="S193" i="12"/>
  <c r="S193" i="12" a="1"/>
  <c r="R193" i="12"/>
  <c r="R193" i="12" a="1"/>
  <c r="Q193" i="12"/>
  <c r="Q193" i="12" a="1"/>
  <c r="P193" i="12"/>
  <c r="P193" i="12" a="1"/>
  <c r="O193" i="12"/>
  <c r="O193" i="12" a="1"/>
  <c r="N193" i="12"/>
  <c r="N193" i="12" a="1"/>
  <c r="M193" i="12"/>
  <c r="M193" i="12" a="1"/>
  <c r="L193" i="12"/>
  <c r="L193" i="12" a="1"/>
  <c r="K193" i="12"/>
  <c r="K193" i="12" a="1"/>
  <c r="J193" i="12"/>
  <c r="J193" i="12" a="1"/>
  <c r="I193" i="12"/>
  <c r="I193" i="12" a="1"/>
  <c r="H193" i="12"/>
  <c r="H193" i="12" a="1"/>
  <c r="G193" i="12"/>
  <c r="G193" i="12" a="1"/>
  <c r="F193" i="12"/>
  <c r="F193" i="12" a="1"/>
  <c r="E193" i="12"/>
  <c r="E193" i="12" a="1"/>
  <c r="D193" i="12"/>
  <c r="D193" i="12" a="1"/>
  <c r="C193" i="12"/>
  <c r="C193" i="12" a="1"/>
  <c r="B193" i="12"/>
  <c r="B193" i="12" a="1"/>
  <c r="A193" i="12"/>
  <c r="AB192" i="12"/>
  <c r="AB192" i="12" a="1"/>
  <c r="AA192" i="12"/>
  <c r="AA192" i="12" a="1"/>
  <c r="Z192" i="12"/>
  <c r="Z192" i="12" a="1"/>
  <c r="Y192" i="12"/>
  <c r="Y192" i="12" a="1"/>
  <c r="X192" i="12"/>
  <c r="X192" i="12" a="1"/>
  <c r="W192" i="12"/>
  <c r="W192" i="12" a="1"/>
  <c r="V192" i="12"/>
  <c r="V192" i="12" a="1"/>
  <c r="U192" i="12"/>
  <c r="U192" i="12" a="1"/>
  <c r="T192" i="12"/>
  <c r="T192" i="12" a="1"/>
  <c r="S192" i="12"/>
  <c r="S192" i="12" a="1"/>
  <c r="R192" i="12"/>
  <c r="R192" i="12" a="1"/>
  <c r="Q192" i="12"/>
  <c r="Q192" i="12" a="1"/>
  <c r="P192" i="12"/>
  <c r="P192" i="12" a="1"/>
  <c r="O192" i="12"/>
  <c r="O192" i="12" a="1"/>
  <c r="N192" i="12"/>
  <c r="N192" i="12" a="1"/>
  <c r="M192" i="12"/>
  <c r="M192" i="12" a="1"/>
  <c r="L192" i="12"/>
  <c r="L192" i="12" a="1"/>
  <c r="K192" i="12"/>
  <c r="K192" i="12" a="1"/>
  <c r="J192" i="12"/>
  <c r="J192" i="12" a="1"/>
  <c r="I192" i="12"/>
  <c r="I192" i="12" a="1"/>
  <c r="H192" i="12"/>
  <c r="H192" i="12" a="1"/>
  <c r="G192" i="12"/>
  <c r="G192" i="12" a="1"/>
  <c r="F192" i="12"/>
  <c r="F192" i="12" a="1"/>
  <c r="E192" i="12"/>
  <c r="E192" i="12" a="1"/>
  <c r="D192" i="12"/>
  <c r="D192" i="12" a="1"/>
  <c r="C192" i="12"/>
  <c r="C192" i="12" a="1"/>
  <c r="B192" i="12"/>
  <c r="B192" i="12" a="1"/>
  <c r="A192" i="12"/>
  <c r="AB191" i="12"/>
  <c r="AB191" i="12" a="1"/>
  <c r="AA191" i="12"/>
  <c r="AA191" i="12" a="1"/>
  <c r="Z191" i="12"/>
  <c r="Z191" i="12" a="1"/>
  <c r="Y191" i="12"/>
  <c r="Y191" i="12" a="1"/>
  <c r="X191" i="12"/>
  <c r="X191" i="12" a="1"/>
  <c r="W191" i="12"/>
  <c r="W191" i="12" a="1"/>
  <c r="V191" i="12"/>
  <c r="V191" i="12" a="1"/>
  <c r="U191" i="12"/>
  <c r="U191" i="12" a="1"/>
  <c r="T191" i="12"/>
  <c r="T191" i="12" a="1"/>
  <c r="S191" i="12"/>
  <c r="S191" i="12" a="1"/>
  <c r="R191" i="12"/>
  <c r="R191" i="12" a="1"/>
  <c r="Q191" i="12"/>
  <c r="Q191" i="12" a="1"/>
  <c r="P191" i="12"/>
  <c r="P191" i="12" a="1"/>
  <c r="O191" i="12"/>
  <c r="O191" i="12" a="1"/>
  <c r="N191" i="12"/>
  <c r="N191" i="12" a="1"/>
  <c r="M191" i="12"/>
  <c r="M191" i="12" a="1"/>
  <c r="L191" i="12"/>
  <c r="L191" i="12" a="1"/>
  <c r="K191" i="12"/>
  <c r="K191" i="12" a="1"/>
  <c r="J191" i="12"/>
  <c r="J191" i="12" a="1"/>
  <c r="I191" i="12"/>
  <c r="I191" i="12" a="1"/>
  <c r="H191" i="12"/>
  <c r="H191" i="12" a="1"/>
  <c r="G191" i="12"/>
  <c r="G191" i="12" a="1"/>
  <c r="F191" i="12"/>
  <c r="F191" i="12" a="1"/>
  <c r="E191" i="12"/>
  <c r="E191" i="12" a="1"/>
  <c r="D191" i="12"/>
  <c r="D191" i="12" a="1"/>
  <c r="C191" i="12"/>
  <c r="C191" i="12" a="1"/>
  <c r="B191" i="12"/>
  <c r="B191" i="12" a="1"/>
  <c r="A191" i="12"/>
  <c r="AB190" i="12"/>
  <c r="AB190" i="12" a="1"/>
  <c r="AA190" i="12"/>
  <c r="AA190" i="12" a="1"/>
  <c r="Z190" i="12"/>
  <c r="Z190" i="12" a="1"/>
  <c r="Y190" i="12"/>
  <c r="Y190" i="12" a="1"/>
  <c r="X190" i="12"/>
  <c r="X190" i="12" a="1"/>
  <c r="W190" i="12"/>
  <c r="W190" i="12" a="1"/>
  <c r="V190" i="12"/>
  <c r="V190" i="12" a="1"/>
  <c r="U190" i="12"/>
  <c r="U190" i="12" a="1"/>
  <c r="T190" i="12"/>
  <c r="T190" i="12" a="1"/>
  <c r="S190" i="12"/>
  <c r="S190" i="12" a="1"/>
  <c r="R190" i="12"/>
  <c r="R190" i="12" a="1"/>
  <c r="Q190" i="12"/>
  <c r="Q190" i="12" a="1"/>
  <c r="P190" i="12"/>
  <c r="P190" i="12" a="1"/>
  <c r="O190" i="12"/>
  <c r="O190" i="12" a="1"/>
  <c r="N190" i="12"/>
  <c r="N190" i="12" a="1"/>
  <c r="M190" i="12"/>
  <c r="M190" i="12" a="1"/>
  <c r="L190" i="12"/>
  <c r="L190" i="12" a="1"/>
  <c r="K190" i="12"/>
  <c r="K190" i="12" a="1"/>
  <c r="J190" i="12"/>
  <c r="J190" i="12" a="1"/>
  <c r="I190" i="12"/>
  <c r="I190" i="12" a="1"/>
  <c r="H190" i="12"/>
  <c r="H190" i="12" a="1"/>
  <c r="G190" i="12"/>
  <c r="G190" i="12" a="1"/>
  <c r="F190" i="12"/>
  <c r="F190" i="12" a="1"/>
  <c r="E190" i="12"/>
  <c r="E190" i="12" a="1"/>
  <c r="D190" i="12"/>
  <c r="D190" i="12" a="1"/>
  <c r="C190" i="12"/>
  <c r="C190" i="12" a="1"/>
  <c r="B190" i="12"/>
  <c r="B190" i="12" a="1"/>
  <c r="A190" i="12"/>
  <c r="AB189" i="12"/>
  <c r="AB189" i="12" a="1"/>
  <c r="AA189" i="12"/>
  <c r="AA189" i="12" a="1"/>
  <c r="Z189" i="12"/>
  <c r="Z189" i="12" a="1"/>
  <c r="Y189" i="12"/>
  <c r="Y189" i="12" a="1"/>
  <c r="X189" i="12"/>
  <c r="X189" i="12" a="1"/>
  <c r="W189" i="12"/>
  <c r="W189" i="12" a="1"/>
  <c r="V189" i="12"/>
  <c r="V189" i="12" a="1"/>
  <c r="U189" i="12"/>
  <c r="U189" i="12" a="1"/>
  <c r="T189" i="12"/>
  <c r="T189" i="12" a="1"/>
  <c r="S189" i="12"/>
  <c r="S189" i="12" a="1"/>
  <c r="R189" i="12"/>
  <c r="R189" i="12" a="1"/>
  <c r="Q189" i="12"/>
  <c r="Q189" i="12" a="1"/>
  <c r="P189" i="12"/>
  <c r="P189" i="12" a="1"/>
  <c r="O189" i="12"/>
  <c r="O189" i="12" a="1"/>
  <c r="N189" i="12"/>
  <c r="N189" i="12" a="1"/>
  <c r="M189" i="12"/>
  <c r="M189" i="12" a="1"/>
  <c r="L189" i="12"/>
  <c r="L189" i="12" a="1"/>
  <c r="K189" i="12"/>
  <c r="K189" i="12" a="1"/>
  <c r="J189" i="12"/>
  <c r="J189" i="12" a="1"/>
  <c r="I189" i="12"/>
  <c r="I189" i="12" a="1"/>
  <c r="H189" i="12"/>
  <c r="H189" i="12" a="1"/>
  <c r="G189" i="12"/>
  <c r="G189" i="12" a="1"/>
  <c r="F189" i="12"/>
  <c r="F189" i="12" a="1"/>
  <c r="E189" i="12"/>
  <c r="E189" i="12" a="1"/>
  <c r="D189" i="12"/>
  <c r="D189" i="12" a="1"/>
  <c r="C189" i="12"/>
  <c r="C189" i="12" a="1"/>
  <c r="B189" i="12"/>
  <c r="B189" i="12" a="1"/>
  <c r="A189" i="12"/>
  <c r="AB188" i="12"/>
  <c r="AB188" i="12" a="1"/>
  <c r="AA188" i="12"/>
  <c r="AA188" i="12" a="1"/>
  <c r="Z188" i="12"/>
  <c r="Z188" i="12" a="1"/>
  <c r="Y188" i="12"/>
  <c r="Y188" i="12" a="1"/>
  <c r="X188" i="12"/>
  <c r="X188" i="12" a="1"/>
  <c r="W188" i="12"/>
  <c r="W188" i="12" a="1"/>
  <c r="V188" i="12"/>
  <c r="V188" i="12" a="1"/>
  <c r="U188" i="12"/>
  <c r="U188" i="12" a="1"/>
  <c r="T188" i="12"/>
  <c r="T188" i="12" a="1"/>
  <c r="S188" i="12"/>
  <c r="S188" i="12" a="1"/>
  <c r="R188" i="12"/>
  <c r="R188" i="12" a="1"/>
  <c r="Q188" i="12"/>
  <c r="Q188" i="12" a="1"/>
  <c r="P188" i="12"/>
  <c r="P188" i="12" a="1"/>
  <c r="O188" i="12"/>
  <c r="O188" i="12" a="1"/>
  <c r="N188" i="12"/>
  <c r="N188" i="12" a="1"/>
  <c r="M188" i="12"/>
  <c r="M188" i="12" a="1"/>
  <c r="L188" i="12"/>
  <c r="L188" i="12" a="1"/>
  <c r="K188" i="12"/>
  <c r="K188" i="12" a="1"/>
  <c r="J188" i="12"/>
  <c r="J188" i="12" a="1"/>
  <c r="I188" i="12"/>
  <c r="I188" i="12" a="1"/>
  <c r="H188" i="12"/>
  <c r="H188" i="12" a="1"/>
  <c r="G188" i="12"/>
  <c r="G188" i="12" a="1"/>
  <c r="F188" i="12"/>
  <c r="F188" i="12" a="1"/>
  <c r="E188" i="12"/>
  <c r="E188" i="12" a="1"/>
  <c r="D188" i="12"/>
  <c r="D188" i="12" a="1"/>
  <c r="C188" i="12"/>
  <c r="C188" i="12" a="1"/>
  <c r="B188" i="12"/>
  <c r="B188" i="12" a="1"/>
  <c r="A188" i="12"/>
  <c r="AB187" i="12"/>
  <c r="AB187" i="12" a="1"/>
  <c r="AA187" i="12"/>
  <c r="AA187" i="12" a="1"/>
  <c r="Z187" i="12"/>
  <c r="Z187" i="12" a="1"/>
  <c r="Y187" i="12"/>
  <c r="Y187" i="12" a="1"/>
  <c r="X187" i="12"/>
  <c r="X187" i="12" a="1"/>
  <c r="W187" i="12"/>
  <c r="W187" i="12" a="1"/>
  <c r="V187" i="12"/>
  <c r="V187" i="12" a="1"/>
  <c r="U187" i="12"/>
  <c r="U187" i="12" a="1"/>
  <c r="T187" i="12"/>
  <c r="T187" i="12" a="1"/>
  <c r="S187" i="12"/>
  <c r="S187" i="12" a="1"/>
  <c r="R187" i="12"/>
  <c r="R187" i="12" a="1"/>
  <c r="Q187" i="12"/>
  <c r="Q187" i="12" a="1"/>
  <c r="P187" i="12"/>
  <c r="P187" i="12" a="1"/>
  <c r="O187" i="12"/>
  <c r="O187" i="12" a="1"/>
  <c r="N187" i="12"/>
  <c r="N187" i="12" a="1"/>
  <c r="M187" i="12"/>
  <c r="M187" i="12" a="1"/>
  <c r="L187" i="12"/>
  <c r="L187" i="12" a="1"/>
  <c r="K187" i="12"/>
  <c r="K187" i="12" a="1"/>
  <c r="J187" i="12"/>
  <c r="J187" i="12" a="1"/>
  <c r="I187" i="12"/>
  <c r="I187" i="12" a="1"/>
  <c r="H187" i="12"/>
  <c r="H187" i="12" a="1"/>
  <c r="G187" i="12"/>
  <c r="G187" i="12" a="1"/>
  <c r="F187" i="12"/>
  <c r="F187" i="12" a="1"/>
  <c r="E187" i="12"/>
  <c r="E187" i="12" a="1"/>
  <c r="D187" i="12"/>
  <c r="D187" i="12" a="1"/>
  <c r="C187" i="12"/>
  <c r="C187" i="12" a="1"/>
  <c r="B187" i="12"/>
  <c r="B187" i="12" a="1"/>
  <c r="A187" i="12"/>
  <c r="AB186" i="12"/>
  <c r="AB186" i="12" a="1"/>
  <c r="AA186" i="12"/>
  <c r="AA186" i="12" a="1"/>
  <c r="Z186" i="12"/>
  <c r="Z186" i="12" a="1"/>
  <c r="Y186" i="12"/>
  <c r="Y186" i="12" a="1"/>
  <c r="X186" i="12"/>
  <c r="X186" i="12" a="1"/>
  <c r="W186" i="12"/>
  <c r="W186" i="12" a="1"/>
  <c r="V186" i="12"/>
  <c r="V186" i="12" a="1"/>
  <c r="U186" i="12"/>
  <c r="U186" i="12" a="1"/>
  <c r="T186" i="12"/>
  <c r="T186" i="12" a="1"/>
  <c r="S186" i="12"/>
  <c r="S186" i="12" a="1"/>
  <c r="R186" i="12"/>
  <c r="R186" i="12" a="1"/>
  <c r="Q186" i="12"/>
  <c r="Q186" i="12" a="1"/>
  <c r="P186" i="12"/>
  <c r="P186" i="12" a="1"/>
  <c r="O186" i="12"/>
  <c r="O186" i="12" a="1"/>
  <c r="N186" i="12"/>
  <c r="N186" i="12" a="1"/>
  <c r="M186" i="12"/>
  <c r="M186" i="12" a="1"/>
  <c r="L186" i="12"/>
  <c r="L186" i="12" a="1"/>
  <c r="K186" i="12"/>
  <c r="K186" i="12" a="1"/>
  <c r="J186" i="12"/>
  <c r="J186" i="12" a="1"/>
  <c r="I186" i="12"/>
  <c r="I186" i="12" a="1"/>
  <c r="H186" i="12"/>
  <c r="H186" i="12" a="1"/>
  <c r="G186" i="12"/>
  <c r="G186" i="12" a="1"/>
  <c r="F186" i="12"/>
  <c r="F186" i="12" a="1"/>
  <c r="E186" i="12"/>
  <c r="E186" i="12" a="1"/>
  <c r="D186" i="12"/>
  <c r="D186" i="12" a="1"/>
  <c r="C186" i="12"/>
  <c r="C186" i="12" a="1"/>
  <c r="B186" i="12"/>
  <c r="B186" i="12" a="1"/>
  <c r="A186" i="12"/>
  <c r="AB185" i="12"/>
  <c r="AB185" i="12" a="1"/>
  <c r="AA185" i="12"/>
  <c r="AA185" i="12" a="1"/>
  <c r="Z185" i="12"/>
  <c r="Z185" i="12" a="1"/>
  <c r="Y185" i="12"/>
  <c r="Y185" i="12" a="1"/>
  <c r="X185" i="12"/>
  <c r="X185" i="12" a="1"/>
  <c r="W185" i="12"/>
  <c r="W185" i="12" a="1"/>
  <c r="V185" i="12"/>
  <c r="V185" i="12" a="1"/>
  <c r="U185" i="12"/>
  <c r="U185" i="12" a="1"/>
  <c r="T185" i="12"/>
  <c r="T185" i="12" a="1"/>
  <c r="S185" i="12"/>
  <c r="S185" i="12" a="1"/>
  <c r="R185" i="12"/>
  <c r="R185" i="12" a="1"/>
  <c r="Q185" i="12"/>
  <c r="Q185" i="12" a="1"/>
  <c r="P185" i="12"/>
  <c r="P185" i="12" a="1"/>
  <c r="O185" i="12"/>
  <c r="O185" i="12" a="1"/>
  <c r="N185" i="12"/>
  <c r="N185" i="12" a="1"/>
  <c r="M185" i="12"/>
  <c r="M185" i="12" a="1"/>
  <c r="L185" i="12"/>
  <c r="L185" i="12" a="1"/>
  <c r="K185" i="12"/>
  <c r="K185" i="12" a="1"/>
  <c r="J185" i="12"/>
  <c r="J185" i="12" a="1"/>
  <c r="I185" i="12"/>
  <c r="I185" i="12" a="1"/>
  <c r="H185" i="12"/>
  <c r="H185" i="12" a="1"/>
  <c r="G185" i="12"/>
  <c r="G185" i="12" a="1"/>
  <c r="F185" i="12"/>
  <c r="F185" i="12" a="1"/>
  <c r="E185" i="12"/>
  <c r="E185" i="12" a="1"/>
  <c r="D185" i="12"/>
  <c r="D185" i="12" a="1"/>
  <c r="C185" i="12"/>
  <c r="C185" i="12" a="1"/>
  <c r="B185" i="12"/>
  <c r="B185" i="12" a="1"/>
  <c r="A185" i="12"/>
  <c r="AB184" i="12"/>
  <c r="AB184" i="12" a="1"/>
  <c r="AA184" i="12"/>
  <c r="AA184" i="12" a="1"/>
  <c r="Z184" i="12"/>
  <c r="Z184" i="12" a="1"/>
  <c r="Y184" i="12"/>
  <c r="Y184" i="12" a="1"/>
  <c r="X184" i="12"/>
  <c r="X184" i="12" a="1"/>
  <c r="W184" i="12"/>
  <c r="W184" i="12" a="1"/>
  <c r="V184" i="12"/>
  <c r="V184" i="12" a="1"/>
  <c r="U184" i="12"/>
  <c r="U184" i="12" a="1"/>
  <c r="T184" i="12"/>
  <c r="T184" i="12" a="1"/>
  <c r="S184" i="12"/>
  <c r="S184" i="12" a="1"/>
  <c r="R184" i="12"/>
  <c r="R184" i="12" a="1"/>
  <c r="Q184" i="12"/>
  <c r="Q184" i="12" a="1"/>
  <c r="P184" i="12"/>
  <c r="P184" i="12" a="1"/>
  <c r="O184" i="12"/>
  <c r="O184" i="12" a="1"/>
  <c r="N184" i="12"/>
  <c r="N184" i="12" a="1"/>
  <c r="M184" i="12"/>
  <c r="M184" i="12" a="1"/>
  <c r="L184" i="12"/>
  <c r="L184" i="12" a="1"/>
  <c r="K184" i="12"/>
  <c r="K184" i="12" a="1"/>
  <c r="J184" i="12"/>
  <c r="J184" i="12" a="1"/>
  <c r="I184" i="12"/>
  <c r="I184" i="12" a="1"/>
  <c r="H184" i="12"/>
  <c r="H184" i="12" a="1"/>
  <c r="G184" i="12"/>
  <c r="G184" i="12" a="1"/>
  <c r="F184" i="12"/>
  <c r="F184" i="12" a="1"/>
  <c r="E184" i="12"/>
  <c r="E184" i="12" a="1"/>
  <c r="D184" i="12"/>
  <c r="D184" i="12" a="1"/>
  <c r="C184" i="12"/>
  <c r="C184" i="12" a="1"/>
  <c r="B184" i="12"/>
  <c r="B184" i="12" a="1"/>
  <c r="A184" i="12"/>
  <c r="AB183" i="12"/>
  <c r="AB183" i="12" a="1"/>
  <c r="AA183" i="12"/>
  <c r="AA183" i="12" a="1"/>
  <c r="Z183" i="12"/>
  <c r="Z183" i="12" a="1"/>
  <c r="Y183" i="12"/>
  <c r="Y183" i="12" a="1"/>
  <c r="X183" i="12"/>
  <c r="X183" i="12" a="1"/>
  <c r="W183" i="12"/>
  <c r="W183" i="12" a="1"/>
  <c r="V183" i="12"/>
  <c r="V183" i="12" a="1"/>
  <c r="U183" i="12"/>
  <c r="U183" i="12" a="1"/>
  <c r="T183" i="12"/>
  <c r="T183" i="12" a="1"/>
  <c r="S183" i="12"/>
  <c r="S183" i="12" a="1"/>
  <c r="R183" i="12"/>
  <c r="R183" i="12" a="1"/>
  <c r="Q183" i="12"/>
  <c r="Q183" i="12" a="1"/>
  <c r="P183" i="12"/>
  <c r="P183" i="12" a="1"/>
  <c r="O183" i="12"/>
  <c r="O183" i="12" a="1"/>
  <c r="N183" i="12"/>
  <c r="N183" i="12" a="1"/>
  <c r="M183" i="12"/>
  <c r="M183" i="12" a="1"/>
  <c r="L183" i="12"/>
  <c r="L183" i="12" a="1"/>
  <c r="K183" i="12"/>
  <c r="K183" i="12" a="1"/>
  <c r="J183" i="12"/>
  <c r="J183" i="12" a="1"/>
  <c r="I183" i="12"/>
  <c r="I183" i="12" a="1"/>
  <c r="H183" i="12"/>
  <c r="H183" i="12" a="1"/>
  <c r="G183" i="12"/>
  <c r="G183" i="12" a="1"/>
  <c r="F183" i="12"/>
  <c r="F183" i="12" a="1"/>
  <c r="E183" i="12"/>
  <c r="E183" i="12" a="1"/>
  <c r="D183" i="12"/>
  <c r="D183" i="12" a="1"/>
  <c r="C183" i="12"/>
  <c r="C183" i="12" a="1"/>
  <c r="B183" i="12"/>
  <c r="B183" i="12" a="1"/>
  <c r="A183" i="12"/>
  <c r="AB182" i="12"/>
  <c r="AB182" i="12" a="1"/>
  <c r="AA182" i="12"/>
  <c r="AA182" i="12" a="1"/>
  <c r="Z182" i="12"/>
  <c r="Z182" i="12" a="1"/>
  <c r="Y182" i="12"/>
  <c r="Y182" i="12" a="1"/>
  <c r="X182" i="12"/>
  <c r="X182" i="12" a="1"/>
  <c r="W182" i="12"/>
  <c r="W182" i="12" a="1"/>
  <c r="V182" i="12"/>
  <c r="V182" i="12" a="1"/>
  <c r="U182" i="12"/>
  <c r="U182" i="12" a="1"/>
  <c r="T182" i="12"/>
  <c r="T182" i="12" a="1"/>
  <c r="S182" i="12"/>
  <c r="S182" i="12" a="1"/>
  <c r="R182" i="12"/>
  <c r="R182" i="12" a="1"/>
  <c r="Q182" i="12"/>
  <c r="Q182" i="12" a="1"/>
  <c r="P182" i="12"/>
  <c r="P182" i="12" a="1"/>
  <c r="O182" i="12"/>
  <c r="O182" i="12" a="1"/>
  <c r="N182" i="12"/>
  <c r="N182" i="12" a="1"/>
  <c r="M182" i="12"/>
  <c r="M182" i="12" a="1"/>
  <c r="L182" i="12"/>
  <c r="L182" i="12" a="1"/>
  <c r="K182" i="12"/>
  <c r="K182" i="12" a="1"/>
  <c r="J182" i="12"/>
  <c r="J182" i="12" a="1"/>
  <c r="I182" i="12"/>
  <c r="I182" i="12" a="1"/>
  <c r="H182" i="12"/>
  <c r="H182" i="12" a="1"/>
  <c r="G182" i="12"/>
  <c r="G182" i="12" a="1"/>
  <c r="F182" i="12"/>
  <c r="F182" i="12" a="1"/>
  <c r="E182" i="12"/>
  <c r="E182" i="12" a="1"/>
  <c r="D182" i="12"/>
  <c r="D182" i="12" a="1"/>
  <c r="C182" i="12"/>
  <c r="C182" i="12" a="1"/>
  <c r="B182" i="12"/>
  <c r="B182" i="12" a="1"/>
  <c r="A182" i="12"/>
  <c r="AB181" i="12"/>
  <c r="AB181" i="12" a="1"/>
  <c r="AA181" i="12"/>
  <c r="AA181" i="12" a="1"/>
  <c r="Z181" i="12"/>
  <c r="Z181" i="12" a="1"/>
  <c r="Y181" i="12"/>
  <c r="Y181" i="12" a="1"/>
  <c r="X181" i="12"/>
  <c r="X181" i="12" a="1"/>
  <c r="W181" i="12"/>
  <c r="W181" i="12" a="1"/>
  <c r="V181" i="12"/>
  <c r="V181" i="12" a="1"/>
  <c r="U181" i="12"/>
  <c r="U181" i="12" a="1"/>
  <c r="T181" i="12"/>
  <c r="T181" i="12" a="1"/>
  <c r="S181" i="12"/>
  <c r="S181" i="12" a="1"/>
  <c r="R181" i="12"/>
  <c r="R181" i="12" a="1"/>
  <c r="Q181" i="12"/>
  <c r="Q181" i="12" a="1"/>
  <c r="P181" i="12"/>
  <c r="P181" i="12" a="1"/>
  <c r="O181" i="12"/>
  <c r="O181" i="12" a="1"/>
  <c r="N181" i="12"/>
  <c r="N181" i="12" a="1"/>
  <c r="M181" i="12"/>
  <c r="M181" i="12" a="1"/>
  <c r="L181" i="12"/>
  <c r="L181" i="12" a="1"/>
  <c r="K181" i="12"/>
  <c r="K181" i="12" a="1"/>
  <c r="J181" i="12"/>
  <c r="J181" i="12" a="1"/>
  <c r="I181" i="12"/>
  <c r="I181" i="12" a="1"/>
  <c r="H181" i="12"/>
  <c r="H181" i="12" a="1"/>
  <c r="G181" i="12"/>
  <c r="G181" i="12" a="1"/>
  <c r="F181" i="12"/>
  <c r="F181" i="12" a="1"/>
  <c r="E181" i="12"/>
  <c r="E181" i="12" a="1"/>
  <c r="D181" i="12"/>
  <c r="D181" i="12" a="1"/>
  <c r="C181" i="12"/>
  <c r="C181" i="12" a="1"/>
  <c r="B181" i="12"/>
  <c r="B181" i="12" a="1"/>
  <c r="A181" i="12"/>
  <c r="AB180" i="12"/>
  <c r="AB180" i="12" a="1"/>
  <c r="AA180" i="12"/>
  <c r="AA180" i="12" a="1"/>
  <c r="Z180" i="12"/>
  <c r="Z180" i="12" a="1"/>
  <c r="Y180" i="12"/>
  <c r="Y180" i="12" a="1"/>
  <c r="X180" i="12"/>
  <c r="X180" i="12" a="1"/>
  <c r="W180" i="12"/>
  <c r="W180" i="12" a="1"/>
  <c r="V180" i="12"/>
  <c r="V180" i="12" a="1"/>
  <c r="U180" i="12"/>
  <c r="U180" i="12" a="1"/>
  <c r="T180" i="12"/>
  <c r="T180" i="12" a="1"/>
  <c r="S180" i="12"/>
  <c r="S180" i="12" a="1"/>
  <c r="R180" i="12"/>
  <c r="R180" i="12" a="1"/>
  <c r="Q180" i="12"/>
  <c r="Q180" i="12" a="1"/>
  <c r="P180" i="12"/>
  <c r="P180" i="12" a="1"/>
  <c r="O180" i="12"/>
  <c r="O180" i="12" a="1"/>
  <c r="N180" i="12"/>
  <c r="N180" i="12" a="1"/>
  <c r="M180" i="12"/>
  <c r="M180" i="12" a="1"/>
  <c r="L180" i="12"/>
  <c r="L180" i="12" a="1"/>
  <c r="K180" i="12"/>
  <c r="K180" i="12" a="1"/>
  <c r="J180" i="12"/>
  <c r="J180" i="12" a="1"/>
  <c r="I180" i="12"/>
  <c r="I180" i="12" a="1"/>
  <c r="H180" i="12"/>
  <c r="H180" i="12" a="1"/>
  <c r="G180" i="12"/>
  <c r="G180" i="12" a="1"/>
  <c r="F180" i="12"/>
  <c r="F180" i="12" a="1"/>
  <c r="E180" i="12"/>
  <c r="E180" i="12" a="1"/>
  <c r="D180" i="12"/>
  <c r="D180" i="12" a="1"/>
  <c r="C180" i="12"/>
  <c r="C180" i="12" a="1"/>
  <c r="B180" i="12"/>
  <c r="B180" i="12" a="1"/>
  <c r="A180" i="12"/>
  <c r="AB179" i="12"/>
  <c r="AB179" i="12" a="1"/>
  <c r="AA179" i="12"/>
  <c r="AA179" i="12" a="1"/>
  <c r="Z179" i="12"/>
  <c r="Z179" i="12" a="1"/>
  <c r="Y179" i="12"/>
  <c r="Y179" i="12" a="1"/>
  <c r="X179" i="12"/>
  <c r="X179" i="12" a="1"/>
  <c r="W179" i="12"/>
  <c r="W179" i="12" a="1"/>
  <c r="V179" i="12"/>
  <c r="V179" i="12" a="1"/>
  <c r="U179" i="12"/>
  <c r="U179" i="12" a="1"/>
  <c r="T179" i="12"/>
  <c r="T179" i="12" a="1"/>
  <c r="S179" i="12"/>
  <c r="S179" i="12" a="1"/>
  <c r="R179" i="12"/>
  <c r="R179" i="12" a="1"/>
  <c r="Q179" i="12"/>
  <c r="Q179" i="12" a="1"/>
  <c r="P179" i="12"/>
  <c r="P179" i="12" a="1"/>
  <c r="O179" i="12"/>
  <c r="O179" i="12" a="1"/>
  <c r="N179" i="12"/>
  <c r="N179" i="12" a="1"/>
  <c r="M179" i="12"/>
  <c r="M179" i="12" a="1"/>
  <c r="L179" i="12"/>
  <c r="L179" i="12" a="1"/>
  <c r="K179" i="12"/>
  <c r="K179" i="12" a="1"/>
  <c r="J179" i="12"/>
  <c r="J179" i="12" a="1"/>
  <c r="I179" i="12"/>
  <c r="I179" i="12" a="1"/>
  <c r="H179" i="12"/>
  <c r="H179" i="12" a="1"/>
  <c r="G179" i="12"/>
  <c r="G179" i="12" a="1"/>
  <c r="F179" i="12"/>
  <c r="F179" i="12" a="1"/>
  <c r="E179" i="12"/>
  <c r="E179" i="12" a="1"/>
  <c r="D179" i="12"/>
  <c r="D179" i="12" a="1"/>
  <c r="C179" i="12"/>
  <c r="C179" i="12" a="1"/>
  <c r="B179" i="12"/>
  <c r="B179" i="12" a="1"/>
  <c r="A179" i="12"/>
  <c r="AB178" i="12"/>
  <c r="AB178" i="12" a="1"/>
  <c r="AA178" i="12"/>
  <c r="AA178" i="12" a="1"/>
  <c r="Z178" i="12"/>
  <c r="Z178" i="12" a="1"/>
  <c r="Y178" i="12"/>
  <c r="Y178" i="12" a="1"/>
  <c r="X178" i="12"/>
  <c r="X178" i="12" a="1"/>
  <c r="W178" i="12"/>
  <c r="W178" i="12" a="1"/>
  <c r="V178" i="12"/>
  <c r="V178" i="12" a="1"/>
  <c r="U178" i="12"/>
  <c r="U178" i="12" a="1"/>
  <c r="T178" i="12"/>
  <c r="T178" i="12" a="1"/>
  <c r="S178" i="12"/>
  <c r="S178" i="12" a="1"/>
  <c r="R178" i="12"/>
  <c r="R178" i="12" a="1"/>
  <c r="Q178" i="12"/>
  <c r="Q178" i="12" a="1"/>
  <c r="P178" i="12"/>
  <c r="P178" i="12" a="1"/>
  <c r="O178" i="12"/>
  <c r="O178" i="12" a="1"/>
  <c r="N178" i="12"/>
  <c r="N178" i="12" a="1"/>
  <c r="M178" i="12"/>
  <c r="M178" i="12" a="1"/>
  <c r="L178" i="12"/>
  <c r="L178" i="12" a="1"/>
  <c r="K178" i="12"/>
  <c r="K178" i="12" a="1"/>
  <c r="J178" i="12"/>
  <c r="J178" i="12" a="1"/>
  <c r="I178" i="12"/>
  <c r="I178" i="12" a="1"/>
  <c r="H178" i="12"/>
  <c r="H178" i="12" a="1"/>
  <c r="G178" i="12"/>
  <c r="G178" i="12" a="1"/>
  <c r="F178" i="12"/>
  <c r="F178" i="12" a="1"/>
  <c r="E178" i="12"/>
  <c r="E178" i="12" a="1"/>
  <c r="D178" i="12"/>
  <c r="D178" i="12" a="1"/>
  <c r="C178" i="12"/>
  <c r="C178" i="12" a="1"/>
  <c r="B178" i="12"/>
  <c r="B178" i="12" a="1"/>
  <c r="A178" i="12"/>
  <c r="AB177" i="12"/>
  <c r="AB177" i="12" a="1"/>
  <c r="AA177" i="12"/>
  <c r="AA177" i="12" a="1"/>
  <c r="Z177" i="12"/>
  <c r="Z177" i="12" a="1"/>
  <c r="Y177" i="12"/>
  <c r="Y177" i="12" a="1"/>
  <c r="X177" i="12"/>
  <c r="X177" i="12" a="1"/>
  <c r="W177" i="12"/>
  <c r="W177" i="12" a="1"/>
  <c r="V177" i="12"/>
  <c r="V177" i="12" a="1"/>
  <c r="U177" i="12"/>
  <c r="U177" i="12" a="1"/>
  <c r="T177" i="12"/>
  <c r="T177" i="12" a="1"/>
  <c r="S177" i="12"/>
  <c r="S177" i="12" a="1"/>
  <c r="R177" i="12"/>
  <c r="R177" i="12" a="1"/>
  <c r="Q177" i="12"/>
  <c r="Q177" i="12" a="1"/>
  <c r="P177" i="12"/>
  <c r="P177" i="12" a="1"/>
  <c r="O177" i="12"/>
  <c r="O177" i="12" a="1"/>
  <c r="N177" i="12"/>
  <c r="N177" i="12" a="1"/>
  <c r="M177" i="12"/>
  <c r="M177" i="12" a="1"/>
  <c r="L177" i="12"/>
  <c r="L177" i="12" a="1"/>
  <c r="K177" i="12"/>
  <c r="K177" i="12" a="1"/>
  <c r="J177" i="12"/>
  <c r="J177" i="12" a="1"/>
  <c r="I177" i="12"/>
  <c r="I177" i="12" a="1"/>
  <c r="H177" i="12"/>
  <c r="H177" i="12" a="1"/>
  <c r="G177" i="12"/>
  <c r="G177" i="12" a="1"/>
  <c r="F177" i="12"/>
  <c r="F177" i="12" a="1"/>
  <c r="E177" i="12"/>
  <c r="E177" i="12" a="1"/>
  <c r="D177" i="12"/>
  <c r="D177" i="12" a="1"/>
  <c r="C177" i="12"/>
  <c r="C177" i="12" a="1"/>
  <c r="B177" i="12"/>
  <c r="B177" i="12" a="1"/>
  <c r="A177" i="12"/>
  <c r="AB176" i="12"/>
  <c r="AB176" i="12" a="1"/>
  <c r="AA176" i="12"/>
  <c r="AA176" i="12" a="1"/>
  <c r="Z176" i="12"/>
  <c r="Z176" i="12" a="1"/>
  <c r="Y176" i="12"/>
  <c r="Y176" i="12" a="1"/>
  <c r="X176" i="12"/>
  <c r="X176" i="12" a="1"/>
  <c r="W176" i="12"/>
  <c r="W176" i="12" a="1"/>
  <c r="V176" i="12"/>
  <c r="V176" i="12" a="1"/>
  <c r="U176" i="12"/>
  <c r="U176" i="12" a="1"/>
  <c r="T176" i="12"/>
  <c r="T176" i="12" a="1"/>
  <c r="S176" i="12"/>
  <c r="S176" i="12" a="1"/>
  <c r="R176" i="12"/>
  <c r="R176" i="12" a="1"/>
  <c r="Q176" i="12"/>
  <c r="Q176" i="12" a="1"/>
  <c r="P176" i="12"/>
  <c r="P176" i="12" a="1"/>
  <c r="O176" i="12"/>
  <c r="O176" i="12" a="1"/>
  <c r="N176" i="12"/>
  <c r="N176" i="12" a="1"/>
  <c r="M176" i="12"/>
  <c r="M176" i="12" a="1"/>
  <c r="L176" i="12"/>
  <c r="L176" i="12" a="1"/>
  <c r="K176" i="12"/>
  <c r="K176" i="12" a="1"/>
  <c r="J176" i="12"/>
  <c r="J176" i="12" a="1"/>
  <c r="I176" i="12"/>
  <c r="I176" i="12" a="1"/>
  <c r="H176" i="12"/>
  <c r="H176" i="12" a="1"/>
  <c r="G176" i="12"/>
  <c r="G176" i="12" a="1"/>
  <c r="F176" i="12"/>
  <c r="F176" i="12" a="1"/>
  <c r="E176" i="12"/>
  <c r="E176" i="12" a="1"/>
  <c r="D176" i="12"/>
  <c r="D176" i="12" a="1"/>
  <c r="C176" i="12"/>
  <c r="C176" i="12" a="1"/>
  <c r="B176" i="12"/>
  <c r="B176" i="12" a="1"/>
  <c r="A176" i="12"/>
  <c r="AB175" i="12"/>
  <c r="AB175" i="12" a="1"/>
  <c r="AA175" i="12"/>
  <c r="AA175" i="12" a="1"/>
  <c r="Z175" i="12"/>
  <c r="Z175" i="12" a="1"/>
  <c r="Y175" i="12"/>
  <c r="Y175" i="12" a="1"/>
  <c r="X175" i="12"/>
  <c r="X175" i="12" a="1"/>
  <c r="W175" i="12"/>
  <c r="W175" i="12" a="1"/>
  <c r="V175" i="12"/>
  <c r="V175" i="12" a="1"/>
  <c r="U175" i="12"/>
  <c r="U175" i="12" a="1"/>
  <c r="T175" i="12"/>
  <c r="T175" i="12" a="1"/>
  <c r="S175" i="12"/>
  <c r="S175" i="12" a="1"/>
  <c r="R175" i="12"/>
  <c r="R175" i="12" a="1"/>
  <c r="Q175" i="12"/>
  <c r="Q175" i="12" a="1"/>
  <c r="P175" i="12"/>
  <c r="P175" i="12" a="1"/>
  <c r="O175" i="12"/>
  <c r="O175" i="12" a="1"/>
  <c r="N175" i="12"/>
  <c r="N175" i="12" a="1"/>
  <c r="M175" i="12"/>
  <c r="M175" i="12" a="1"/>
  <c r="L175" i="12"/>
  <c r="L175" i="12" a="1"/>
  <c r="K175" i="12"/>
  <c r="K175" i="12" a="1"/>
  <c r="J175" i="12"/>
  <c r="J175" i="12" a="1"/>
  <c r="I175" i="12"/>
  <c r="I175" i="12" a="1"/>
  <c r="H175" i="12"/>
  <c r="H175" i="12" a="1"/>
  <c r="G175" i="12"/>
  <c r="G175" i="12" a="1"/>
  <c r="F175" i="12"/>
  <c r="F175" i="12" a="1"/>
  <c r="E175" i="12"/>
  <c r="E175" i="12" a="1"/>
  <c r="D175" i="12"/>
  <c r="D175" i="12" a="1"/>
  <c r="C175" i="12"/>
  <c r="C175" i="12" a="1"/>
  <c r="B175" i="12"/>
  <c r="B175" i="12" a="1"/>
  <c r="A175" i="12"/>
  <c r="AB174" i="12"/>
  <c r="AB174" i="12" a="1"/>
  <c r="AA174" i="12"/>
  <c r="AA174" i="12" a="1"/>
  <c r="Z174" i="12"/>
  <c r="Z174" i="12" a="1"/>
  <c r="Y174" i="12"/>
  <c r="Y174" i="12" a="1"/>
  <c r="X174" i="12"/>
  <c r="X174" i="12" a="1"/>
  <c r="W174" i="12"/>
  <c r="W174" i="12" a="1"/>
  <c r="V174" i="12"/>
  <c r="V174" i="12" a="1"/>
  <c r="U174" i="12"/>
  <c r="U174" i="12" a="1"/>
  <c r="T174" i="12"/>
  <c r="T174" i="12" a="1"/>
  <c r="S174" i="12"/>
  <c r="S174" i="12" a="1"/>
  <c r="R174" i="12"/>
  <c r="R174" i="12" a="1"/>
  <c r="Q174" i="12"/>
  <c r="Q174" i="12" a="1"/>
  <c r="P174" i="12"/>
  <c r="P174" i="12" a="1"/>
  <c r="O174" i="12"/>
  <c r="O174" i="12" a="1"/>
  <c r="N174" i="12"/>
  <c r="N174" i="12" a="1"/>
  <c r="M174" i="12"/>
  <c r="M174" i="12" a="1"/>
  <c r="L174" i="12"/>
  <c r="L174" i="12" a="1"/>
  <c r="K174" i="12"/>
  <c r="K174" i="12" a="1"/>
  <c r="J174" i="12"/>
  <c r="J174" i="12" a="1"/>
  <c r="I174" i="12"/>
  <c r="I174" i="12" a="1"/>
  <c r="H174" i="12"/>
  <c r="H174" i="12" a="1"/>
  <c r="G174" i="12"/>
  <c r="G174" i="12" a="1"/>
  <c r="F174" i="12"/>
  <c r="F174" i="12" a="1"/>
  <c r="E174" i="12"/>
  <c r="E174" i="12" a="1"/>
  <c r="D174" i="12"/>
  <c r="D174" i="12" a="1"/>
  <c r="C174" i="12"/>
  <c r="C174" i="12" a="1"/>
  <c r="B174" i="12"/>
  <c r="B174" i="12" a="1"/>
  <c r="A174" i="12"/>
  <c r="AB173" i="12"/>
  <c r="AB173" i="12" a="1"/>
  <c r="AA173" i="12"/>
  <c r="AA173" i="12" a="1"/>
  <c r="Z173" i="12"/>
  <c r="Z173" i="12" a="1"/>
  <c r="Y173" i="12"/>
  <c r="Y173" i="12" a="1"/>
  <c r="X173" i="12"/>
  <c r="X173" i="12" a="1"/>
  <c r="W173" i="12"/>
  <c r="W173" i="12" a="1"/>
  <c r="V173" i="12"/>
  <c r="V173" i="12" a="1"/>
  <c r="U173" i="12"/>
  <c r="U173" i="12" a="1"/>
  <c r="T173" i="12"/>
  <c r="T173" i="12" a="1"/>
  <c r="S173" i="12"/>
  <c r="S173" i="12" a="1"/>
  <c r="R173" i="12"/>
  <c r="R173" i="12" a="1"/>
  <c r="Q173" i="12"/>
  <c r="Q173" i="12" a="1"/>
  <c r="P173" i="12"/>
  <c r="P173" i="12" a="1"/>
  <c r="O173" i="12"/>
  <c r="O173" i="12" a="1"/>
  <c r="N173" i="12"/>
  <c r="N173" i="12" a="1"/>
  <c r="M173" i="12"/>
  <c r="M173" i="12" a="1"/>
  <c r="L173" i="12"/>
  <c r="L173" i="12" a="1"/>
  <c r="K173" i="12"/>
  <c r="K173" i="12" a="1"/>
  <c r="J173" i="12"/>
  <c r="J173" i="12" a="1"/>
  <c r="I173" i="12"/>
  <c r="I173" i="12" a="1"/>
  <c r="H173" i="12"/>
  <c r="H173" i="12" a="1"/>
  <c r="G173" i="12"/>
  <c r="G173" i="12" a="1"/>
  <c r="F173" i="12"/>
  <c r="F173" i="12" a="1"/>
  <c r="E173" i="12"/>
  <c r="E173" i="12" a="1"/>
  <c r="D173" i="12"/>
  <c r="D173" i="12" a="1"/>
  <c r="C173" i="12"/>
  <c r="C173" i="12" a="1"/>
  <c r="B173" i="12"/>
  <c r="B173" i="12" a="1"/>
  <c r="A173" i="12"/>
  <c r="AB172" i="12"/>
  <c r="AB172" i="12" a="1"/>
  <c r="AA172" i="12"/>
  <c r="AA172" i="12" a="1"/>
  <c r="Z172" i="12"/>
  <c r="Z172" i="12" a="1"/>
  <c r="Y172" i="12"/>
  <c r="Y172" i="12" a="1"/>
  <c r="X172" i="12"/>
  <c r="X172" i="12" a="1"/>
  <c r="W172" i="12"/>
  <c r="W172" i="12" a="1"/>
  <c r="V172" i="12"/>
  <c r="V172" i="12" a="1"/>
  <c r="U172" i="12"/>
  <c r="U172" i="12" a="1"/>
  <c r="T172" i="12"/>
  <c r="T172" i="12" a="1"/>
  <c r="S172" i="12"/>
  <c r="S172" i="12" a="1"/>
  <c r="R172" i="12"/>
  <c r="R172" i="12" a="1"/>
  <c r="Q172" i="12"/>
  <c r="Q172" i="12" a="1"/>
  <c r="P172" i="12"/>
  <c r="P172" i="12" a="1"/>
  <c r="O172" i="12"/>
  <c r="O172" i="12" a="1"/>
  <c r="N172" i="12"/>
  <c r="N172" i="12" a="1"/>
  <c r="M172" i="12"/>
  <c r="M172" i="12" a="1"/>
  <c r="L172" i="12"/>
  <c r="L172" i="12" a="1"/>
  <c r="K172" i="12"/>
  <c r="K172" i="12" a="1"/>
  <c r="J172" i="12"/>
  <c r="J172" i="12" a="1"/>
  <c r="I172" i="12"/>
  <c r="I172" i="12" a="1"/>
  <c r="H172" i="12"/>
  <c r="H172" i="12" a="1"/>
  <c r="G172" i="12"/>
  <c r="G172" i="12" a="1"/>
  <c r="F172" i="12"/>
  <c r="F172" i="12" a="1"/>
  <c r="E172" i="12"/>
  <c r="E172" i="12" a="1"/>
  <c r="D172" i="12"/>
  <c r="D172" i="12" a="1"/>
  <c r="C172" i="12"/>
  <c r="C172" i="12" a="1"/>
  <c r="B172" i="12"/>
  <c r="B172" i="12" a="1"/>
  <c r="A172" i="12"/>
  <c r="AB171" i="12"/>
  <c r="AB171" i="12" a="1"/>
  <c r="AA171" i="12"/>
  <c r="AA171" i="12" a="1"/>
  <c r="Z171" i="12"/>
  <c r="Z171" i="12" a="1"/>
  <c r="Y171" i="12"/>
  <c r="Y171" i="12" a="1"/>
  <c r="X171" i="12"/>
  <c r="X171" i="12" a="1"/>
  <c r="W171" i="12"/>
  <c r="W171" i="12" a="1"/>
  <c r="V171" i="12"/>
  <c r="V171" i="12" a="1"/>
  <c r="U171" i="12"/>
  <c r="U171" i="12" a="1"/>
  <c r="T171" i="12"/>
  <c r="T171" i="12" a="1"/>
  <c r="S171" i="12"/>
  <c r="S171" i="12" a="1"/>
  <c r="R171" i="12"/>
  <c r="R171" i="12" a="1"/>
  <c r="Q171" i="12"/>
  <c r="Q171" i="12" a="1"/>
  <c r="P171" i="12"/>
  <c r="P171" i="12" a="1"/>
  <c r="O171" i="12"/>
  <c r="O171" i="12" a="1"/>
  <c r="N171" i="12"/>
  <c r="N171" i="12" a="1"/>
  <c r="M171" i="12"/>
  <c r="M171" i="12" a="1"/>
  <c r="L171" i="12"/>
  <c r="L171" i="12" a="1"/>
  <c r="K171" i="12"/>
  <c r="K171" i="12" a="1"/>
  <c r="J171" i="12"/>
  <c r="J171" i="12" a="1"/>
  <c r="I171" i="12"/>
  <c r="I171" i="12" a="1"/>
  <c r="H171" i="12"/>
  <c r="H171" i="12" a="1"/>
  <c r="G171" i="12"/>
  <c r="G171" i="12" a="1"/>
  <c r="F171" i="12"/>
  <c r="F171" i="12" a="1"/>
  <c r="E171" i="12"/>
  <c r="E171" i="12" a="1"/>
  <c r="D171" i="12"/>
  <c r="D171" i="12" a="1"/>
  <c r="C171" i="12"/>
  <c r="C171" i="12" a="1"/>
  <c r="B171" i="12"/>
  <c r="B171" i="12" a="1"/>
  <c r="A171" i="12"/>
  <c r="AB170" i="12"/>
  <c r="AB170" i="12" a="1"/>
  <c r="AA170" i="12"/>
  <c r="AA170" i="12" a="1"/>
  <c r="Z170" i="12"/>
  <c r="Z170" i="12" a="1"/>
  <c r="Y170" i="12"/>
  <c r="Y170" i="12" a="1"/>
  <c r="X170" i="12"/>
  <c r="X170" i="12" a="1"/>
  <c r="W170" i="12"/>
  <c r="W170" i="12" a="1"/>
  <c r="V170" i="12"/>
  <c r="V170" i="12" a="1"/>
  <c r="U170" i="12"/>
  <c r="U170" i="12" a="1"/>
  <c r="T170" i="12"/>
  <c r="T170" i="12" a="1"/>
  <c r="S170" i="12"/>
  <c r="S170" i="12" a="1"/>
  <c r="R170" i="12"/>
  <c r="R170" i="12" a="1"/>
  <c r="Q170" i="12"/>
  <c r="Q170" i="12" a="1"/>
  <c r="P170" i="12"/>
  <c r="P170" i="12" a="1"/>
  <c r="O170" i="12"/>
  <c r="O170" i="12" a="1"/>
  <c r="N170" i="12"/>
  <c r="N170" i="12" a="1"/>
  <c r="M170" i="12"/>
  <c r="M170" i="12" a="1"/>
  <c r="L170" i="12"/>
  <c r="L170" i="12" a="1"/>
  <c r="K170" i="12"/>
  <c r="K170" i="12" a="1"/>
  <c r="J170" i="12"/>
  <c r="J170" i="12" a="1"/>
  <c r="I170" i="12"/>
  <c r="I170" i="12" a="1"/>
  <c r="H170" i="12"/>
  <c r="H170" i="12" a="1"/>
  <c r="G170" i="12"/>
  <c r="G170" i="12" a="1"/>
  <c r="F170" i="12"/>
  <c r="F170" i="12" a="1"/>
  <c r="E170" i="12"/>
  <c r="E170" i="12" a="1"/>
  <c r="D170" i="12"/>
  <c r="D170" i="12" a="1"/>
  <c r="C170" i="12"/>
  <c r="C170" i="12" a="1"/>
  <c r="B170" i="12"/>
  <c r="B170" i="12" a="1"/>
  <c r="A170" i="12"/>
  <c r="AB169" i="12"/>
  <c r="AB169" i="12" a="1"/>
  <c r="AA169" i="12"/>
  <c r="AA169" i="12" a="1"/>
  <c r="Z169" i="12"/>
  <c r="Z169" i="12" a="1"/>
  <c r="Y169" i="12"/>
  <c r="Y169" i="12" a="1"/>
  <c r="X169" i="12"/>
  <c r="X169" i="12" a="1"/>
  <c r="W169" i="12"/>
  <c r="W169" i="12" a="1"/>
  <c r="V169" i="12"/>
  <c r="V169" i="12" a="1"/>
  <c r="U169" i="12"/>
  <c r="U169" i="12" a="1"/>
  <c r="T169" i="12"/>
  <c r="T169" i="12" a="1"/>
  <c r="S169" i="12"/>
  <c r="S169" i="12" a="1"/>
  <c r="R169" i="12"/>
  <c r="R169" i="12" a="1"/>
  <c r="Q169" i="12"/>
  <c r="Q169" i="12" a="1"/>
  <c r="P169" i="12"/>
  <c r="P169" i="12" a="1"/>
  <c r="O169" i="12"/>
  <c r="O169" i="12" a="1"/>
  <c r="N169" i="12"/>
  <c r="N169" i="12" a="1"/>
  <c r="M169" i="12"/>
  <c r="M169" i="12" a="1"/>
  <c r="L169" i="12"/>
  <c r="L169" i="12" a="1"/>
  <c r="K169" i="12"/>
  <c r="K169" i="12" a="1"/>
  <c r="J169" i="12"/>
  <c r="J169" i="12" a="1"/>
  <c r="I169" i="12"/>
  <c r="I169" i="12" a="1"/>
  <c r="H169" i="12"/>
  <c r="H169" i="12" a="1"/>
  <c r="G169" i="12"/>
  <c r="G169" i="12" a="1"/>
  <c r="F169" i="12"/>
  <c r="F169" i="12" a="1"/>
  <c r="E169" i="12"/>
  <c r="E169" i="12" a="1"/>
  <c r="D169" i="12"/>
  <c r="D169" i="12" a="1"/>
  <c r="C169" i="12"/>
  <c r="C169" i="12" a="1"/>
  <c r="B169" i="12"/>
  <c r="B169" i="12" a="1"/>
  <c r="A169" i="12"/>
  <c r="AB168" i="12"/>
  <c r="AB168" i="12" a="1"/>
  <c r="AA168" i="12"/>
  <c r="AA168" i="12" a="1"/>
  <c r="Z168" i="12"/>
  <c r="Z168" i="12" a="1"/>
  <c r="Y168" i="12"/>
  <c r="Y168" i="12" a="1"/>
  <c r="X168" i="12"/>
  <c r="X168" i="12" a="1"/>
  <c r="W168" i="12"/>
  <c r="W168" i="12" a="1"/>
  <c r="V168" i="12"/>
  <c r="V168" i="12" a="1"/>
  <c r="U168" i="12"/>
  <c r="U168" i="12" a="1"/>
  <c r="T168" i="12"/>
  <c r="T168" i="12" a="1"/>
  <c r="S168" i="12"/>
  <c r="S168" i="12" a="1"/>
  <c r="R168" i="12"/>
  <c r="R168" i="12" a="1"/>
  <c r="Q168" i="12"/>
  <c r="Q168" i="12" a="1"/>
  <c r="P168" i="12"/>
  <c r="P168" i="12" a="1"/>
  <c r="O168" i="12"/>
  <c r="O168" i="12" a="1"/>
  <c r="N168" i="12"/>
  <c r="N168" i="12" a="1"/>
  <c r="M168" i="12"/>
  <c r="M168" i="12" a="1"/>
  <c r="L168" i="12"/>
  <c r="L168" i="12" a="1"/>
  <c r="K168" i="12"/>
  <c r="K168" i="12" a="1"/>
  <c r="J168" i="12"/>
  <c r="J168" i="12" a="1"/>
  <c r="I168" i="12"/>
  <c r="I168" i="12" a="1"/>
  <c r="H168" i="12"/>
  <c r="H168" i="12" a="1"/>
  <c r="G168" i="12"/>
  <c r="G168" i="12" a="1"/>
  <c r="F168" i="12"/>
  <c r="F168" i="12" a="1"/>
  <c r="E168" i="12"/>
  <c r="E168" i="12" a="1"/>
  <c r="D168" i="12"/>
  <c r="D168" i="12" a="1"/>
  <c r="C168" i="12"/>
  <c r="C168" i="12" a="1"/>
  <c r="B168" i="12"/>
  <c r="B168" i="12" a="1"/>
  <c r="A168" i="12"/>
  <c r="AB167" i="12"/>
  <c r="AB167" i="12" a="1"/>
  <c r="AA167" i="12"/>
  <c r="AA167" i="12" a="1"/>
  <c r="Z167" i="12"/>
  <c r="Z167" i="12" a="1"/>
  <c r="Y167" i="12"/>
  <c r="Y167" i="12" a="1"/>
  <c r="X167" i="12"/>
  <c r="X167" i="12" a="1"/>
  <c r="W167" i="12"/>
  <c r="W167" i="12" a="1"/>
  <c r="V167" i="12"/>
  <c r="V167" i="12" a="1"/>
  <c r="U167" i="12"/>
  <c r="U167" i="12" a="1"/>
  <c r="T167" i="12"/>
  <c r="T167" i="12" a="1"/>
  <c r="S167" i="12"/>
  <c r="S167" i="12" a="1"/>
  <c r="R167" i="12"/>
  <c r="R167" i="12" a="1"/>
  <c r="Q167" i="12"/>
  <c r="Q167" i="12" a="1"/>
  <c r="P167" i="12"/>
  <c r="P167" i="12" a="1"/>
  <c r="O167" i="12"/>
  <c r="O167" i="12" a="1"/>
  <c r="N167" i="12"/>
  <c r="N167" i="12" a="1"/>
  <c r="M167" i="12"/>
  <c r="M167" i="12" a="1"/>
  <c r="L167" i="12"/>
  <c r="L167" i="12" a="1"/>
  <c r="K167" i="12"/>
  <c r="K167" i="12" a="1"/>
  <c r="J167" i="12"/>
  <c r="J167" i="12" a="1"/>
  <c r="I167" i="12"/>
  <c r="I167" i="12" a="1"/>
  <c r="H167" i="12"/>
  <c r="H167" i="12" a="1"/>
  <c r="G167" i="12"/>
  <c r="G167" i="12" a="1"/>
  <c r="F167" i="12"/>
  <c r="F167" i="12" a="1"/>
  <c r="E167" i="12"/>
  <c r="E167" i="12" a="1"/>
  <c r="D167" i="12"/>
  <c r="D167" i="12" a="1"/>
  <c r="C167" i="12"/>
  <c r="C167" i="12" a="1"/>
  <c r="B167" i="12"/>
  <c r="B167" i="12" a="1"/>
  <c r="A167" i="12"/>
  <c r="AB166" i="12"/>
  <c r="AB166" i="12" a="1"/>
  <c r="AA166" i="12"/>
  <c r="AA166" i="12" a="1"/>
  <c r="Z166" i="12"/>
  <c r="Z166" i="12" a="1"/>
  <c r="Y166" i="12"/>
  <c r="Y166" i="12" a="1"/>
  <c r="X166" i="12"/>
  <c r="X166" i="12" a="1"/>
  <c r="W166" i="12"/>
  <c r="W166" i="12" a="1"/>
  <c r="V166" i="12"/>
  <c r="V166" i="12" a="1"/>
  <c r="U166" i="12"/>
  <c r="U166" i="12" a="1"/>
  <c r="T166" i="12"/>
  <c r="T166" i="12" a="1"/>
  <c r="S166" i="12"/>
  <c r="S166" i="12" a="1"/>
  <c r="R166" i="12"/>
  <c r="R166" i="12" a="1"/>
  <c r="Q166" i="12"/>
  <c r="Q166" i="12" a="1"/>
  <c r="P166" i="12"/>
  <c r="P166" i="12" a="1"/>
  <c r="O166" i="12"/>
  <c r="O166" i="12" a="1"/>
  <c r="N166" i="12"/>
  <c r="N166" i="12" a="1"/>
  <c r="M166" i="12"/>
  <c r="M166" i="12" a="1"/>
  <c r="L166" i="12"/>
  <c r="L166" i="12" a="1"/>
  <c r="K166" i="12"/>
  <c r="K166" i="12" a="1"/>
  <c r="J166" i="12"/>
  <c r="J166" i="12" a="1"/>
  <c r="I166" i="12"/>
  <c r="I166" i="12" a="1"/>
  <c r="H166" i="12"/>
  <c r="H166" i="12" a="1"/>
  <c r="G166" i="12"/>
  <c r="G166" i="12" a="1"/>
  <c r="F166" i="12"/>
  <c r="F166" i="12" a="1"/>
  <c r="E166" i="12"/>
  <c r="E166" i="12" a="1"/>
  <c r="D166" i="12"/>
  <c r="D166" i="12" a="1"/>
  <c r="C166" i="12"/>
  <c r="C166" i="12" a="1"/>
  <c r="B166" i="12"/>
  <c r="B166" i="12" a="1"/>
  <c r="A166" i="12"/>
  <c r="AB165" i="12"/>
  <c r="AB165" i="12" a="1"/>
  <c r="AA165" i="12"/>
  <c r="AA165" i="12" a="1"/>
  <c r="Z165" i="12"/>
  <c r="Z165" i="12" a="1"/>
  <c r="Y165" i="12"/>
  <c r="Y165" i="12" a="1"/>
  <c r="X165" i="12"/>
  <c r="X165" i="12" a="1"/>
  <c r="W165" i="12"/>
  <c r="W165" i="12" a="1"/>
  <c r="V165" i="12"/>
  <c r="V165" i="12" a="1"/>
  <c r="U165" i="12"/>
  <c r="U165" i="12" a="1"/>
  <c r="T165" i="12"/>
  <c r="T165" i="12" a="1"/>
  <c r="S165" i="12"/>
  <c r="S165" i="12" a="1"/>
  <c r="R165" i="12"/>
  <c r="R165" i="12" a="1"/>
  <c r="Q165" i="12"/>
  <c r="Q165" i="12" a="1"/>
  <c r="P165" i="12"/>
  <c r="P165" i="12" a="1"/>
  <c r="O165" i="12"/>
  <c r="O165" i="12" a="1"/>
  <c r="N165" i="12"/>
  <c r="N165" i="12" a="1"/>
  <c r="M165" i="12"/>
  <c r="M165" i="12" a="1"/>
  <c r="L165" i="12"/>
  <c r="L165" i="12" a="1"/>
  <c r="K165" i="12"/>
  <c r="K165" i="12" a="1"/>
  <c r="J165" i="12"/>
  <c r="J165" i="12" a="1"/>
  <c r="I165" i="12"/>
  <c r="I165" i="12" a="1"/>
  <c r="H165" i="12"/>
  <c r="H165" i="12" a="1"/>
  <c r="G165" i="12"/>
  <c r="G165" i="12" a="1"/>
  <c r="F165" i="12"/>
  <c r="F165" i="12" a="1"/>
  <c r="E165" i="12"/>
  <c r="E165" i="12" a="1"/>
  <c r="D165" i="12"/>
  <c r="D165" i="12" a="1"/>
  <c r="C165" i="12"/>
  <c r="C165" i="12" a="1"/>
  <c r="B165" i="12"/>
  <c r="B165" i="12" a="1"/>
  <c r="A165" i="12"/>
  <c r="AB164" i="12"/>
  <c r="AB164" i="12" a="1"/>
  <c r="AA164" i="12"/>
  <c r="AA164" i="12" a="1"/>
  <c r="Z164" i="12"/>
  <c r="Z164" i="12" a="1"/>
  <c r="Y164" i="12"/>
  <c r="Y164" i="12" a="1"/>
  <c r="X164" i="12"/>
  <c r="X164" i="12" a="1"/>
  <c r="W164" i="12"/>
  <c r="W164" i="12" a="1"/>
  <c r="V164" i="12"/>
  <c r="V164" i="12" a="1"/>
  <c r="U164" i="12"/>
  <c r="U164" i="12" a="1"/>
  <c r="T164" i="12"/>
  <c r="T164" i="12" a="1"/>
  <c r="S164" i="12"/>
  <c r="S164" i="12" a="1"/>
  <c r="R164" i="12"/>
  <c r="R164" i="12" a="1"/>
  <c r="Q164" i="12"/>
  <c r="Q164" i="12" a="1"/>
  <c r="P164" i="12"/>
  <c r="P164" i="12" a="1"/>
  <c r="O164" i="12"/>
  <c r="O164" i="12" a="1"/>
  <c r="N164" i="12"/>
  <c r="N164" i="12" a="1"/>
  <c r="M164" i="12"/>
  <c r="M164" i="12" a="1"/>
  <c r="L164" i="12"/>
  <c r="L164" i="12" a="1"/>
  <c r="K164" i="12"/>
  <c r="K164" i="12" a="1"/>
  <c r="J164" i="12"/>
  <c r="J164" i="12" a="1"/>
  <c r="I164" i="12"/>
  <c r="I164" i="12" a="1"/>
  <c r="H164" i="12"/>
  <c r="H164" i="12" a="1"/>
  <c r="G164" i="12"/>
  <c r="G164" i="12" a="1"/>
  <c r="F164" i="12"/>
  <c r="F164" i="12" a="1"/>
  <c r="E164" i="12"/>
  <c r="E164" i="12" a="1"/>
  <c r="D164" i="12"/>
  <c r="D164" i="12" a="1"/>
  <c r="C164" i="12"/>
  <c r="C164" i="12" a="1"/>
  <c r="B164" i="12"/>
  <c r="B164" i="12" a="1"/>
  <c r="A164" i="12"/>
  <c r="AB163" i="12"/>
  <c r="AB163" i="12" a="1"/>
  <c r="AA163" i="12"/>
  <c r="AA163" i="12" a="1"/>
  <c r="Z163" i="12"/>
  <c r="Z163" i="12" a="1"/>
  <c r="Y163" i="12"/>
  <c r="Y163" i="12" a="1"/>
  <c r="X163" i="12"/>
  <c r="X163" i="12" a="1"/>
  <c r="W163" i="12"/>
  <c r="W163" i="12" a="1"/>
  <c r="V163" i="12"/>
  <c r="V163" i="12" a="1"/>
  <c r="U163" i="12"/>
  <c r="U163" i="12" a="1"/>
  <c r="T163" i="12"/>
  <c r="T163" i="12" a="1"/>
  <c r="S163" i="12"/>
  <c r="S163" i="12" a="1"/>
  <c r="R163" i="12"/>
  <c r="R163" i="12" a="1"/>
  <c r="Q163" i="12"/>
  <c r="Q163" i="12" a="1"/>
  <c r="P163" i="12"/>
  <c r="P163" i="12" a="1"/>
  <c r="O163" i="12"/>
  <c r="O163" i="12" a="1"/>
  <c r="N163" i="12"/>
  <c r="N163" i="12" a="1"/>
  <c r="M163" i="12"/>
  <c r="M163" i="12" a="1"/>
  <c r="L163" i="12"/>
  <c r="L163" i="12" a="1"/>
  <c r="K163" i="12"/>
  <c r="K163" i="12" a="1"/>
  <c r="J163" i="12"/>
  <c r="J163" i="12" a="1"/>
  <c r="I163" i="12"/>
  <c r="I163" i="12" a="1"/>
  <c r="H163" i="12"/>
  <c r="H163" i="12" a="1"/>
  <c r="G163" i="12"/>
  <c r="G163" i="12" a="1"/>
  <c r="F163" i="12"/>
  <c r="F163" i="12" a="1"/>
  <c r="E163" i="12"/>
  <c r="E163" i="12" a="1"/>
  <c r="D163" i="12"/>
  <c r="D163" i="12" a="1"/>
  <c r="C163" i="12"/>
  <c r="C163" i="12" a="1"/>
  <c r="B163" i="12"/>
  <c r="B163" i="12" a="1"/>
  <c r="A163" i="12"/>
  <c r="AB162" i="12"/>
  <c r="AB162" i="12" a="1"/>
  <c r="AA162" i="12"/>
  <c r="AA162" i="12" a="1"/>
  <c r="Z162" i="12"/>
  <c r="Z162" i="12" a="1"/>
  <c r="Y162" i="12"/>
  <c r="Y162" i="12" a="1"/>
  <c r="X162" i="12"/>
  <c r="X162" i="12" a="1"/>
  <c r="W162" i="12"/>
  <c r="W162" i="12" a="1"/>
  <c r="V162" i="12"/>
  <c r="V162" i="12" a="1"/>
  <c r="U162" i="12"/>
  <c r="U162" i="12" a="1"/>
  <c r="T162" i="12"/>
  <c r="T162" i="12" a="1"/>
  <c r="S162" i="12"/>
  <c r="S162" i="12" a="1"/>
  <c r="R162" i="12"/>
  <c r="R162" i="12" a="1"/>
  <c r="Q162" i="12"/>
  <c r="Q162" i="12" a="1"/>
  <c r="P162" i="12"/>
  <c r="P162" i="12" a="1"/>
  <c r="O162" i="12"/>
  <c r="O162" i="12" a="1"/>
  <c r="N162" i="12"/>
  <c r="N162" i="12" a="1"/>
  <c r="M162" i="12"/>
  <c r="M162" i="12" a="1"/>
  <c r="L162" i="12"/>
  <c r="L162" i="12" a="1"/>
  <c r="K162" i="12"/>
  <c r="K162" i="12" a="1"/>
  <c r="J162" i="12"/>
  <c r="J162" i="12" a="1"/>
  <c r="I162" i="12"/>
  <c r="I162" i="12" a="1"/>
  <c r="H162" i="12"/>
  <c r="H162" i="12" a="1"/>
  <c r="G162" i="12"/>
  <c r="G162" i="12" a="1"/>
  <c r="F162" i="12"/>
  <c r="F162" i="12" a="1"/>
  <c r="E162" i="12"/>
  <c r="E162" i="12" a="1"/>
  <c r="D162" i="12"/>
  <c r="D162" i="12" a="1"/>
  <c r="C162" i="12"/>
  <c r="C162" i="12" a="1"/>
  <c r="B162" i="12"/>
  <c r="B162" i="12" a="1"/>
  <c r="A162" i="12"/>
  <c r="AB161" i="12"/>
  <c r="AB161" i="12" a="1"/>
  <c r="AA161" i="12"/>
  <c r="AA161" i="12" a="1"/>
  <c r="Z161" i="12"/>
  <c r="Z161" i="12" a="1"/>
  <c r="Y161" i="12"/>
  <c r="Y161" i="12" a="1"/>
  <c r="X161" i="12"/>
  <c r="X161" i="12" a="1"/>
  <c r="W161" i="12"/>
  <c r="W161" i="12" a="1"/>
  <c r="V161" i="12"/>
  <c r="V161" i="12" a="1"/>
  <c r="U161" i="12"/>
  <c r="U161" i="12" a="1"/>
  <c r="T161" i="12"/>
  <c r="T161" i="12" a="1"/>
  <c r="S161" i="12"/>
  <c r="S161" i="12" a="1"/>
  <c r="R161" i="12"/>
  <c r="R161" i="12" a="1"/>
  <c r="Q161" i="12"/>
  <c r="Q161" i="12" a="1"/>
  <c r="P161" i="12"/>
  <c r="P161" i="12" a="1"/>
  <c r="O161" i="12"/>
  <c r="O161" i="12" a="1"/>
  <c r="N161" i="12"/>
  <c r="N161" i="12" a="1"/>
  <c r="M161" i="12"/>
  <c r="M161" i="12" a="1"/>
  <c r="L161" i="12"/>
  <c r="L161" i="12" a="1"/>
  <c r="K161" i="12"/>
  <c r="K161" i="12" a="1"/>
  <c r="J161" i="12"/>
  <c r="J161" i="12" a="1"/>
  <c r="I161" i="12"/>
  <c r="I161" i="12" a="1"/>
  <c r="H161" i="12"/>
  <c r="H161" i="12" a="1"/>
  <c r="G161" i="12"/>
  <c r="G161" i="12" a="1"/>
  <c r="F161" i="12"/>
  <c r="F161" i="12" a="1"/>
  <c r="E161" i="12"/>
  <c r="E161" i="12" a="1"/>
  <c r="D161" i="12"/>
  <c r="D161" i="12" a="1"/>
  <c r="C161" i="12"/>
  <c r="C161" i="12" a="1"/>
  <c r="B161" i="12"/>
  <c r="B161" i="12" a="1"/>
  <c r="A161" i="12"/>
  <c r="AB160" i="12"/>
  <c r="AB160" i="12" a="1"/>
  <c r="AA160" i="12"/>
  <c r="AA160" i="12" a="1"/>
  <c r="Z160" i="12"/>
  <c r="Z160" i="12" a="1"/>
  <c r="Y160" i="12"/>
  <c r="Y160" i="12" a="1"/>
  <c r="X160" i="12"/>
  <c r="X160" i="12" a="1"/>
  <c r="W160" i="12"/>
  <c r="W160" i="12" a="1"/>
  <c r="V160" i="12"/>
  <c r="V160" i="12" a="1"/>
  <c r="U160" i="12"/>
  <c r="U160" i="12" a="1"/>
  <c r="T160" i="12"/>
  <c r="T160" i="12" a="1"/>
  <c r="S160" i="12"/>
  <c r="S160" i="12" a="1"/>
  <c r="R160" i="12"/>
  <c r="R160" i="12" a="1"/>
  <c r="Q160" i="12"/>
  <c r="Q160" i="12" a="1"/>
  <c r="P160" i="12"/>
  <c r="P160" i="12" a="1"/>
  <c r="O160" i="12"/>
  <c r="O160" i="12" a="1"/>
  <c r="N160" i="12"/>
  <c r="N160" i="12" a="1"/>
  <c r="M160" i="12"/>
  <c r="M160" i="12" a="1"/>
  <c r="L160" i="12"/>
  <c r="L160" i="12" a="1"/>
  <c r="K160" i="12"/>
  <c r="K160" i="12" a="1"/>
  <c r="J160" i="12"/>
  <c r="J160" i="12" a="1"/>
  <c r="I160" i="12"/>
  <c r="I160" i="12" a="1"/>
  <c r="H160" i="12"/>
  <c r="H160" i="12" a="1"/>
  <c r="G160" i="12"/>
  <c r="G160" i="12" a="1"/>
  <c r="F160" i="12"/>
  <c r="F160" i="12" a="1"/>
  <c r="E160" i="12"/>
  <c r="E160" i="12" a="1"/>
  <c r="D160" i="12"/>
  <c r="D160" i="12" a="1"/>
  <c r="C160" i="12"/>
  <c r="C160" i="12" a="1"/>
  <c r="B160" i="12"/>
  <c r="B160" i="12" a="1"/>
  <c r="A160" i="12"/>
  <c r="AB159" i="12"/>
  <c r="AB159" i="12" a="1"/>
  <c r="AA159" i="12"/>
  <c r="AA159" i="12" a="1"/>
  <c r="Z159" i="12"/>
  <c r="Z159" i="12" a="1"/>
  <c r="Y159" i="12"/>
  <c r="Y159" i="12" a="1"/>
  <c r="X159" i="12"/>
  <c r="X159" i="12" a="1"/>
  <c r="W159" i="12"/>
  <c r="W159" i="12" a="1"/>
  <c r="V159" i="12"/>
  <c r="V159" i="12" a="1"/>
  <c r="U159" i="12"/>
  <c r="U159" i="12" a="1"/>
  <c r="T159" i="12"/>
  <c r="T159" i="12" a="1"/>
  <c r="S159" i="12"/>
  <c r="S159" i="12" a="1"/>
  <c r="R159" i="12"/>
  <c r="R159" i="12" a="1"/>
  <c r="Q159" i="12"/>
  <c r="Q159" i="12" a="1"/>
  <c r="P159" i="12"/>
  <c r="P159" i="12" a="1"/>
  <c r="O159" i="12"/>
  <c r="O159" i="12" a="1"/>
  <c r="N159" i="12"/>
  <c r="N159" i="12" a="1"/>
  <c r="M159" i="12"/>
  <c r="M159" i="12" a="1"/>
  <c r="L159" i="12"/>
  <c r="L159" i="12" a="1"/>
  <c r="K159" i="12"/>
  <c r="K159" i="12" a="1"/>
  <c r="J159" i="12"/>
  <c r="J159" i="12" a="1"/>
  <c r="I159" i="12"/>
  <c r="I159" i="12" a="1"/>
  <c r="H159" i="12"/>
  <c r="H159" i="12" a="1"/>
  <c r="G159" i="12"/>
  <c r="G159" i="12" a="1"/>
  <c r="F159" i="12"/>
  <c r="F159" i="12" a="1"/>
  <c r="E159" i="12"/>
  <c r="E159" i="12" a="1"/>
  <c r="D159" i="12"/>
  <c r="D159" i="12" a="1"/>
  <c r="C159" i="12"/>
  <c r="C159" i="12" a="1"/>
  <c r="B159" i="12"/>
  <c r="B159" i="12" a="1"/>
  <c r="A159" i="12"/>
  <c r="AB158" i="12"/>
  <c r="AB158" i="12" a="1"/>
  <c r="AA158" i="12"/>
  <c r="AA158" i="12" a="1"/>
  <c r="Z158" i="12"/>
  <c r="Z158" i="12" a="1"/>
  <c r="Y158" i="12"/>
  <c r="Y158" i="12" a="1"/>
  <c r="X158" i="12"/>
  <c r="X158" i="12" a="1"/>
  <c r="W158" i="12"/>
  <c r="W158" i="12" a="1"/>
  <c r="V158" i="12"/>
  <c r="V158" i="12" a="1"/>
  <c r="U158" i="12"/>
  <c r="U158" i="12" a="1"/>
  <c r="T158" i="12"/>
  <c r="T158" i="12" a="1"/>
  <c r="S158" i="12"/>
  <c r="S158" i="12" a="1"/>
  <c r="R158" i="12"/>
  <c r="R158" i="12" a="1"/>
  <c r="Q158" i="12"/>
  <c r="Q158" i="12" a="1"/>
  <c r="P158" i="12"/>
  <c r="P158" i="12" a="1"/>
  <c r="O158" i="12"/>
  <c r="O158" i="12" a="1"/>
  <c r="N158" i="12"/>
  <c r="N158" i="12" a="1"/>
  <c r="M158" i="12"/>
  <c r="M158" i="12" a="1"/>
  <c r="L158" i="12"/>
  <c r="L158" i="12" a="1"/>
  <c r="K158" i="12"/>
  <c r="K158" i="12" a="1"/>
  <c r="J158" i="12"/>
  <c r="J158" i="12" a="1"/>
  <c r="I158" i="12"/>
  <c r="I158" i="12" a="1"/>
  <c r="H158" i="12"/>
  <c r="H158" i="12" a="1"/>
  <c r="G158" i="12"/>
  <c r="G158" i="12" a="1"/>
  <c r="F158" i="12"/>
  <c r="F158" i="12" a="1"/>
  <c r="E158" i="12"/>
  <c r="E158" i="12" a="1"/>
  <c r="D158" i="12"/>
  <c r="D158" i="12" a="1"/>
  <c r="C158" i="12"/>
  <c r="C158" i="12" a="1"/>
  <c r="B158" i="12"/>
  <c r="B158" i="12" a="1"/>
  <c r="A158" i="12"/>
  <c r="AB157" i="12"/>
  <c r="AB157" i="12" a="1"/>
  <c r="AA157" i="12"/>
  <c r="AA157" i="12" a="1"/>
  <c r="Z157" i="12"/>
  <c r="Z157" i="12" a="1"/>
  <c r="Y157" i="12"/>
  <c r="Y157" i="12" a="1"/>
  <c r="X157" i="12"/>
  <c r="X157" i="12" a="1"/>
  <c r="W157" i="12"/>
  <c r="W157" i="12" a="1"/>
  <c r="V157" i="12"/>
  <c r="V157" i="12" a="1"/>
  <c r="U157" i="12"/>
  <c r="U157" i="12" a="1"/>
  <c r="T157" i="12"/>
  <c r="T157" i="12" a="1"/>
  <c r="S157" i="12"/>
  <c r="S157" i="12" a="1"/>
  <c r="R157" i="12"/>
  <c r="R157" i="12" a="1"/>
  <c r="Q157" i="12"/>
  <c r="Q157" i="12" a="1"/>
  <c r="P157" i="12"/>
  <c r="P157" i="12" a="1"/>
  <c r="O157" i="12"/>
  <c r="O157" i="12" a="1"/>
  <c r="N157" i="12"/>
  <c r="N157" i="12" a="1"/>
  <c r="M157" i="12"/>
  <c r="M157" i="12" a="1"/>
  <c r="L157" i="12"/>
  <c r="L157" i="12" a="1"/>
  <c r="K157" i="12"/>
  <c r="K157" i="12" a="1"/>
  <c r="J157" i="12"/>
  <c r="J157" i="12" a="1"/>
  <c r="I157" i="12"/>
  <c r="I157" i="12" a="1"/>
  <c r="H157" i="12"/>
  <c r="H157" i="12" a="1"/>
  <c r="G157" i="12"/>
  <c r="G157" i="12" a="1"/>
  <c r="F157" i="12"/>
  <c r="F157" i="12" a="1"/>
  <c r="E157" i="12"/>
  <c r="E157" i="12" a="1"/>
  <c r="D157" i="12"/>
  <c r="D157" i="12" a="1"/>
  <c r="C157" i="12"/>
  <c r="C157" i="12" a="1"/>
  <c r="B157" i="12"/>
  <c r="B157" i="12" a="1"/>
  <c r="A157" i="12"/>
  <c r="AB156" i="12"/>
  <c r="AB156" i="12" a="1"/>
  <c r="AA156" i="12"/>
  <c r="AA156" i="12" a="1"/>
  <c r="Z156" i="12"/>
  <c r="Z156" i="12" a="1"/>
  <c r="Y156" i="12"/>
  <c r="Y156" i="12" a="1"/>
  <c r="X156" i="12"/>
  <c r="X156" i="12" a="1"/>
  <c r="W156" i="12"/>
  <c r="W156" i="12" a="1"/>
  <c r="V156" i="12"/>
  <c r="V156" i="12" a="1"/>
  <c r="U156" i="12"/>
  <c r="U156" i="12" a="1"/>
  <c r="T156" i="12"/>
  <c r="T156" i="12" a="1"/>
  <c r="S156" i="12"/>
  <c r="S156" i="12" a="1"/>
  <c r="R156" i="12"/>
  <c r="R156" i="12" a="1"/>
  <c r="Q156" i="12"/>
  <c r="Q156" i="12" a="1"/>
  <c r="P156" i="12"/>
  <c r="P156" i="12" a="1"/>
  <c r="O156" i="12"/>
  <c r="O156" i="12" a="1"/>
  <c r="N156" i="12"/>
  <c r="N156" i="12" a="1"/>
  <c r="M156" i="12"/>
  <c r="M156" i="12" a="1"/>
  <c r="L156" i="12"/>
  <c r="L156" i="12" a="1"/>
  <c r="K156" i="12"/>
  <c r="K156" i="12" a="1"/>
  <c r="J156" i="12"/>
  <c r="J156" i="12" a="1"/>
  <c r="I156" i="12"/>
  <c r="I156" i="12" a="1"/>
  <c r="H156" i="12"/>
  <c r="H156" i="12" a="1"/>
  <c r="G156" i="12"/>
  <c r="G156" i="12" a="1"/>
  <c r="F156" i="12"/>
  <c r="F156" i="12" a="1"/>
  <c r="E156" i="12"/>
  <c r="E156" i="12" a="1"/>
  <c r="D156" i="12"/>
  <c r="D156" i="12" a="1"/>
  <c r="C156" i="12"/>
  <c r="C156" i="12" a="1"/>
  <c r="B156" i="12"/>
  <c r="B156" i="12" a="1"/>
  <c r="A156" i="12"/>
  <c r="AB155" i="12"/>
  <c r="AB155" i="12" a="1"/>
  <c r="AA155" i="12"/>
  <c r="AA155" i="12" a="1"/>
  <c r="Z155" i="12"/>
  <c r="Z155" i="12" a="1"/>
  <c r="Y155" i="12"/>
  <c r="Y155" i="12" a="1"/>
  <c r="X155" i="12"/>
  <c r="X155" i="12" a="1"/>
  <c r="W155" i="12"/>
  <c r="W155" i="12" a="1"/>
  <c r="V155" i="12"/>
  <c r="V155" i="12" a="1"/>
  <c r="U155" i="12"/>
  <c r="U155" i="12" a="1"/>
  <c r="T155" i="12"/>
  <c r="T155" i="12" a="1"/>
  <c r="S155" i="12"/>
  <c r="S155" i="12" a="1"/>
  <c r="R155" i="12"/>
  <c r="R155" i="12" a="1"/>
  <c r="Q155" i="12"/>
  <c r="Q155" i="12" a="1"/>
  <c r="P155" i="12"/>
  <c r="P155" i="12" a="1"/>
  <c r="O155" i="12"/>
  <c r="O155" i="12" a="1"/>
  <c r="N155" i="12"/>
  <c r="N155" i="12" a="1"/>
  <c r="M155" i="12"/>
  <c r="M155" i="12" a="1"/>
  <c r="L155" i="12"/>
  <c r="L155" i="12" a="1"/>
  <c r="K155" i="12"/>
  <c r="K155" i="12" a="1"/>
  <c r="J155" i="12"/>
  <c r="J155" i="12" a="1"/>
  <c r="I155" i="12"/>
  <c r="I155" i="12" a="1"/>
  <c r="H155" i="12"/>
  <c r="H155" i="12" a="1"/>
  <c r="G155" i="12"/>
  <c r="G155" i="12" a="1"/>
  <c r="F155" i="12"/>
  <c r="F155" i="12" a="1"/>
  <c r="E155" i="12"/>
  <c r="E155" i="12" a="1"/>
  <c r="D155" i="12"/>
  <c r="D155" i="12" a="1"/>
  <c r="C155" i="12"/>
  <c r="C155" i="12" a="1"/>
  <c r="B155" i="12"/>
  <c r="B155" i="12" a="1"/>
  <c r="A155" i="12"/>
  <c r="AB154" i="12"/>
  <c r="AB154" i="12" a="1"/>
  <c r="AA154" i="12"/>
  <c r="AA154" i="12" a="1"/>
  <c r="Z154" i="12"/>
  <c r="Z154" i="12" a="1"/>
  <c r="Y154" i="12"/>
  <c r="Y154" i="12" a="1"/>
  <c r="X154" i="12"/>
  <c r="X154" i="12" a="1"/>
  <c r="W154" i="12"/>
  <c r="W154" i="12" a="1"/>
  <c r="V154" i="12"/>
  <c r="V154" i="12" a="1"/>
  <c r="U154" i="12"/>
  <c r="U154" i="12" a="1"/>
  <c r="T154" i="12"/>
  <c r="T154" i="12" a="1"/>
  <c r="S154" i="12"/>
  <c r="S154" i="12" a="1"/>
  <c r="R154" i="12"/>
  <c r="R154" i="12" a="1"/>
  <c r="Q154" i="12"/>
  <c r="Q154" i="12" a="1"/>
  <c r="P154" i="12"/>
  <c r="P154" i="12" a="1"/>
  <c r="O154" i="12"/>
  <c r="O154" i="12" a="1"/>
  <c r="N154" i="12"/>
  <c r="N154" i="12" a="1"/>
  <c r="M154" i="12"/>
  <c r="M154" i="12" a="1"/>
  <c r="L154" i="12"/>
  <c r="L154" i="12" a="1"/>
  <c r="K154" i="12"/>
  <c r="K154" i="12" a="1"/>
  <c r="J154" i="12"/>
  <c r="J154" i="12" a="1"/>
  <c r="I154" i="12"/>
  <c r="I154" i="12" a="1"/>
  <c r="H154" i="12"/>
  <c r="H154" i="12" a="1"/>
  <c r="G154" i="12"/>
  <c r="G154" i="12" a="1"/>
  <c r="F154" i="12"/>
  <c r="F154" i="12" a="1"/>
  <c r="E154" i="12"/>
  <c r="E154" i="12" a="1"/>
  <c r="D154" i="12"/>
  <c r="D154" i="12" a="1"/>
  <c r="C154" i="12"/>
  <c r="C154" i="12" a="1"/>
  <c r="B154" i="12"/>
  <c r="B154" i="12" a="1"/>
  <c r="A154" i="12"/>
  <c r="AB153" i="12"/>
  <c r="AB153" i="12" a="1"/>
  <c r="AA153" i="12"/>
  <c r="AA153" i="12" a="1"/>
  <c r="Z153" i="12"/>
  <c r="Z153" i="12" a="1"/>
  <c r="Y153" i="12"/>
  <c r="Y153" i="12" a="1"/>
  <c r="X153" i="12"/>
  <c r="X153" i="12" a="1"/>
  <c r="W153" i="12"/>
  <c r="W153" i="12" a="1"/>
  <c r="V153" i="12"/>
  <c r="V153" i="12" a="1"/>
  <c r="U153" i="12"/>
  <c r="U153" i="12" a="1"/>
  <c r="T153" i="12"/>
  <c r="T153" i="12" a="1"/>
  <c r="S153" i="12"/>
  <c r="S153" i="12" a="1"/>
  <c r="R153" i="12"/>
  <c r="R153" i="12" a="1"/>
  <c r="Q153" i="12"/>
  <c r="Q153" i="12" a="1"/>
  <c r="P153" i="12"/>
  <c r="P153" i="12" a="1"/>
  <c r="O153" i="12"/>
  <c r="O153" i="12" a="1"/>
  <c r="N153" i="12"/>
  <c r="N153" i="12" a="1"/>
  <c r="M153" i="12"/>
  <c r="M153" i="12" a="1"/>
  <c r="L153" i="12"/>
  <c r="L153" i="12" a="1"/>
  <c r="K153" i="12"/>
  <c r="K153" i="12" a="1"/>
  <c r="J153" i="12"/>
  <c r="J153" i="12" a="1"/>
  <c r="I153" i="12"/>
  <c r="I153" i="12" a="1"/>
  <c r="H153" i="12"/>
  <c r="H153" i="12" a="1"/>
  <c r="G153" i="12"/>
  <c r="G153" i="12" a="1"/>
  <c r="F153" i="12"/>
  <c r="F153" i="12" a="1"/>
  <c r="E153" i="12"/>
  <c r="E153" i="12" a="1"/>
  <c r="D153" i="12"/>
  <c r="D153" i="12" a="1"/>
  <c r="C153" i="12"/>
  <c r="C153" i="12" a="1"/>
  <c r="B153" i="12"/>
  <c r="B153" i="12" a="1"/>
  <c r="A153" i="12"/>
  <c r="AB152" i="12"/>
  <c r="AB152" i="12" a="1"/>
  <c r="AA152" i="12"/>
  <c r="AA152" i="12" a="1"/>
  <c r="Z152" i="12"/>
  <c r="Z152" i="12" a="1"/>
  <c r="Y152" i="12"/>
  <c r="Y152" i="12" a="1"/>
  <c r="X152" i="12"/>
  <c r="X152" i="12" a="1"/>
  <c r="W152" i="12"/>
  <c r="W152" i="12" a="1"/>
  <c r="V152" i="12"/>
  <c r="V152" i="12" a="1"/>
  <c r="U152" i="12"/>
  <c r="U152" i="12" a="1"/>
  <c r="T152" i="12"/>
  <c r="T152" i="12" a="1"/>
  <c r="S152" i="12"/>
  <c r="S152" i="12" a="1"/>
  <c r="R152" i="12"/>
  <c r="R152" i="12" a="1"/>
  <c r="Q152" i="12"/>
  <c r="Q152" i="12" a="1"/>
  <c r="P152" i="12"/>
  <c r="P152" i="12" a="1"/>
  <c r="O152" i="12"/>
  <c r="O152" i="12" a="1"/>
  <c r="N152" i="12"/>
  <c r="N152" i="12" a="1"/>
  <c r="M152" i="12"/>
  <c r="M152" i="12" a="1"/>
  <c r="L152" i="12"/>
  <c r="L152" i="12" a="1"/>
  <c r="K152" i="12"/>
  <c r="K152" i="12" a="1"/>
  <c r="J152" i="12"/>
  <c r="J152" i="12" a="1"/>
  <c r="I152" i="12"/>
  <c r="I152" i="12" a="1"/>
  <c r="H152" i="12"/>
  <c r="H152" i="12" a="1"/>
  <c r="G152" i="12"/>
  <c r="G152" i="12" a="1"/>
  <c r="F152" i="12"/>
  <c r="F152" i="12" a="1"/>
  <c r="E152" i="12"/>
  <c r="E152" i="12" a="1"/>
  <c r="D152" i="12"/>
  <c r="D152" i="12" a="1"/>
  <c r="C152" i="12"/>
  <c r="C152" i="12" a="1"/>
  <c r="B152" i="12"/>
  <c r="B152" i="12" a="1"/>
  <c r="A152" i="12"/>
  <c r="AB151" i="12"/>
  <c r="AB151" i="12" a="1"/>
  <c r="AA151" i="12"/>
  <c r="AA151" i="12" a="1"/>
  <c r="Z151" i="12"/>
  <c r="Z151" i="12" a="1"/>
  <c r="Y151" i="12"/>
  <c r="Y151" i="12" a="1"/>
  <c r="X151" i="12"/>
  <c r="X151" i="12" a="1"/>
  <c r="W151" i="12"/>
  <c r="W151" i="12" a="1"/>
  <c r="V151" i="12"/>
  <c r="V151" i="12" a="1"/>
  <c r="U151" i="12"/>
  <c r="U151" i="12" a="1"/>
  <c r="T151" i="12"/>
  <c r="T151" i="12" a="1"/>
  <c r="S151" i="12"/>
  <c r="S151" i="12" a="1"/>
  <c r="R151" i="12"/>
  <c r="R151" i="12" a="1"/>
  <c r="Q151" i="12"/>
  <c r="Q151" i="12" a="1"/>
  <c r="P151" i="12"/>
  <c r="P151" i="12" a="1"/>
  <c r="O151" i="12"/>
  <c r="O151" i="12" a="1"/>
  <c r="N151" i="12"/>
  <c r="N151" i="12" a="1"/>
  <c r="M151" i="12"/>
  <c r="M151" i="12" a="1"/>
  <c r="L151" i="12"/>
  <c r="L151" i="12" a="1"/>
  <c r="K151" i="12"/>
  <c r="K151" i="12" a="1"/>
  <c r="J151" i="12"/>
  <c r="J151" i="12" a="1"/>
  <c r="I151" i="12"/>
  <c r="I151" i="12" a="1"/>
  <c r="H151" i="12"/>
  <c r="H151" i="12" a="1"/>
  <c r="G151" i="12"/>
  <c r="G151" i="12" a="1"/>
  <c r="F151" i="12"/>
  <c r="F151" i="12" a="1"/>
  <c r="E151" i="12"/>
  <c r="E151" i="12" a="1"/>
  <c r="D151" i="12"/>
  <c r="D151" i="12" a="1"/>
  <c r="C151" i="12"/>
  <c r="C151" i="12" a="1"/>
  <c r="B151" i="12"/>
  <c r="B151" i="12" a="1"/>
  <c r="A151" i="12"/>
  <c r="AB150" i="12"/>
  <c r="AB150" i="12" a="1"/>
  <c r="AA150" i="12"/>
  <c r="AA150" i="12" a="1"/>
  <c r="Z150" i="12"/>
  <c r="Z150" i="12" a="1"/>
  <c r="Y150" i="12"/>
  <c r="Y150" i="12" a="1"/>
  <c r="X150" i="12"/>
  <c r="X150" i="12" a="1"/>
  <c r="W150" i="12"/>
  <c r="W150" i="12" a="1"/>
  <c r="V150" i="12"/>
  <c r="V150" i="12" a="1"/>
  <c r="U150" i="12"/>
  <c r="U150" i="12" a="1"/>
  <c r="T150" i="12"/>
  <c r="T150" i="12" a="1"/>
  <c r="S150" i="12"/>
  <c r="S150" i="12" a="1"/>
  <c r="R150" i="12"/>
  <c r="R150" i="12" a="1"/>
  <c r="Q150" i="12"/>
  <c r="Q150" i="12" a="1"/>
  <c r="P150" i="12"/>
  <c r="P150" i="12" a="1"/>
  <c r="O150" i="12"/>
  <c r="O150" i="12" a="1"/>
  <c r="N150" i="12"/>
  <c r="N150" i="12" a="1"/>
  <c r="M150" i="12"/>
  <c r="M150" i="12" a="1"/>
  <c r="L150" i="12"/>
  <c r="L150" i="12" a="1"/>
  <c r="K150" i="12"/>
  <c r="K150" i="12" a="1"/>
  <c r="J150" i="12"/>
  <c r="J150" i="12" a="1"/>
  <c r="I150" i="12"/>
  <c r="I150" i="12" a="1"/>
  <c r="H150" i="12"/>
  <c r="H150" i="12" a="1"/>
  <c r="G150" i="12"/>
  <c r="G150" i="12" a="1"/>
  <c r="F150" i="12"/>
  <c r="F150" i="12" a="1"/>
  <c r="E150" i="12"/>
  <c r="E150" i="12" a="1"/>
  <c r="D150" i="12"/>
  <c r="D150" i="12" a="1"/>
  <c r="C150" i="12"/>
  <c r="C150" i="12" a="1"/>
  <c r="B150" i="12"/>
  <c r="B150" i="12" a="1"/>
  <c r="A150" i="12"/>
  <c r="AB149" i="12"/>
  <c r="AB149" i="12" a="1"/>
  <c r="AA149" i="12"/>
  <c r="AA149" i="12" a="1"/>
  <c r="Z149" i="12"/>
  <c r="Z149" i="12" a="1"/>
  <c r="Y149" i="12"/>
  <c r="Y149" i="12" a="1"/>
  <c r="X149" i="12"/>
  <c r="X149" i="12" a="1"/>
  <c r="W149" i="12"/>
  <c r="W149" i="12" a="1"/>
  <c r="V149" i="12"/>
  <c r="V149" i="12" a="1"/>
  <c r="U149" i="12"/>
  <c r="U149" i="12" a="1"/>
  <c r="T149" i="12"/>
  <c r="T149" i="12" a="1"/>
  <c r="S149" i="12"/>
  <c r="S149" i="12" a="1"/>
  <c r="R149" i="12"/>
  <c r="R149" i="12" a="1"/>
  <c r="Q149" i="12"/>
  <c r="Q149" i="12" a="1"/>
  <c r="P149" i="12"/>
  <c r="P149" i="12" a="1"/>
  <c r="O149" i="12"/>
  <c r="O149" i="12" a="1"/>
  <c r="N149" i="12"/>
  <c r="N149" i="12" a="1"/>
  <c r="M149" i="12"/>
  <c r="M149" i="12" a="1"/>
  <c r="L149" i="12"/>
  <c r="L149" i="12" a="1"/>
  <c r="K149" i="12"/>
  <c r="K149" i="12" a="1"/>
  <c r="J149" i="12"/>
  <c r="J149" i="12" a="1"/>
  <c r="I149" i="12"/>
  <c r="I149" i="12" a="1"/>
  <c r="H149" i="12"/>
  <c r="H149" i="12" a="1"/>
  <c r="G149" i="12"/>
  <c r="G149" i="12" a="1"/>
  <c r="F149" i="12"/>
  <c r="F149" i="12" a="1"/>
  <c r="E149" i="12"/>
  <c r="E149" i="12" a="1"/>
  <c r="D149" i="12"/>
  <c r="D149" i="12" a="1"/>
  <c r="C149" i="12"/>
  <c r="C149" i="12" a="1"/>
  <c r="B149" i="12"/>
  <c r="B149" i="12" a="1"/>
  <c r="A149" i="12"/>
  <c r="AB148" i="12"/>
  <c r="AB148" i="12" a="1"/>
  <c r="AA148" i="12"/>
  <c r="AA148" i="12" a="1"/>
  <c r="Z148" i="12"/>
  <c r="Z148" i="12" a="1"/>
  <c r="Y148" i="12"/>
  <c r="Y148" i="12" a="1"/>
  <c r="X148" i="12"/>
  <c r="X148" i="12" a="1"/>
  <c r="W148" i="12"/>
  <c r="W148" i="12" a="1"/>
  <c r="V148" i="12"/>
  <c r="V148" i="12" a="1"/>
  <c r="U148" i="12"/>
  <c r="U148" i="12" a="1"/>
  <c r="T148" i="12"/>
  <c r="T148" i="12" a="1"/>
  <c r="S148" i="12"/>
  <c r="S148" i="12" a="1"/>
  <c r="R148" i="12"/>
  <c r="R148" i="12" a="1"/>
  <c r="Q148" i="12"/>
  <c r="Q148" i="12" a="1"/>
  <c r="P148" i="12"/>
  <c r="P148" i="12" a="1"/>
  <c r="O148" i="12"/>
  <c r="O148" i="12" a="1"/>
  <c r="N148" i="12"/>
  <c r="N148" i="12" a="1"/>
  <c r="M148" i="12"/>
  <c r="M148" i="12" a="1"/>
  <c r="L148" i="12"/>
  <c r="L148" i="12" a="1"/>
  <c r="K148" i="12"/>
  <c r="K148" i="12" a="1"/>
  <c r="J148" i="12"/>
  <c r="J148" i="12" a="1"/>
  <c r="I148" i="12"/>
  <c r="I148" i="12" a="1"/>
  <c r="H148" i="12"/>
  <c r="H148" i="12" a="1"/>
  <c r="G148" i="12"/>
  <c r="G148" i="12" a="1"/>
  <c r="F148" i="12"/>
  <c r="F148" i="12" a="1"/>
  <c r="E148" i="12"/>
  <c r="E148" i="12" a="1"/>
  <c r="D148" i="12"/>
  <c r="D148" i="12" a="1"/>
  <c r="C148" i="12"/>
  <c r="C148" i="12" a="1"/>
  <c r="B148" i="12"/>
  <c r="B148" i="12" a="1"/>
  <c r="A148" i="12"/>
  <c r="AB147" i="12"/>
  <c r="AB147" i="12" a="1"/>
  <c r="AA147" i="12"/>
  <c r="AA147" i="12" a="1"/>
  <c r="Z147" i="12"/>
  <c r="Z147" i="12" a="1"/>
  <c r="Y147" i="12"/>
  <c r="Y147" i="12" a="1"/>
  <c r="X147" i="12"/>
  <c r="X147" i="12" a="1"/>
  <c r="W147" i="12"/>
  <c r="W147" i="12" a="1"/>
  <c r="V147" i="12"/>
  <c r="V147" i="12" a="1"/>
  <c r="U147" i="12"/>
  <c r="U147" i="12" a="1"/>
  <c r="T147" i="12"/>
  <c r="T147" i="12" a="1"/>
  <c r="S147" i="12"/>
  <c r="S147" i="12" a="1"/>
  <c r="R147" i="12"/>
  <c r="R147" i="12" a="1"/>
  <c r="Q147" i="12"/>
  <c r="Q147" i="12" a="1"/>
  <c r="P147" i="12"/>
  <c r="P147" i="12" a="1"/>
  <c r="O147" i="12"/>
  <c r="O147" i="12" a="1"/>
  <c r="N147" i="12"/>
  <c r="N147" i="12" a="1"/>
  <c r="M147" i="12"/>
  <c r="M147" i="12" a="1"/>
  <c r="L147" i="12"/>
  <c r="L147" i="12" a="1"/>
  <c r="K147" i="12"/>
  <c r="K147" i="12" a="1"/>
  <c r="J147" i="12"/>
  <c r="J147" i="12" a="1"/>
  <c r="I147" i="12"/>
  <c r="I147" i="12" a="1"/>
  <c r="H147" i="12"/>
  <c r="H147" i="12" a="1"/>
  <c r="G147" i="12"/>
  <c r="G147" i="12" a="1"/>
  <c r="F147" i="12"/>
  <c r="F147" i="12" a="1"/>
  <c r="E147" i="12"/>
  <c r="E147" i="12" a="1"/>
  <c r="D147" i="12"/>
  <c r="D147" i="12" a="1"/>
  <c r="C147" i="12"/>
  <c r="C147" i="12" a="1"/>
  <c r="B147" i="12"/>
  <c r="B147" i="12" a="1"/>
  <c r="A147" i="12"/>
  <c r="AB146" i="12"/>
  <c r="AB146" i="12" a="1"/>
  <c r="AA146" i="12"/>
  <c r="AA146" i="12" a="1"/>
  <c r="Z146" i="12"/>
  <c r="Z146" i="12" a="1"/>
  <c r="Y146" i="12"/>
  <c r="Y146" i="12" a="1"/>
  <c r="X146" i="12"/>
  <c r="X146" i="12" a="1"/>
  <c r="W146" i="12"/>
  <c r="W146" i="12" a="1"/>
  <c r="V146" i="12"/>
  <c r="V146" i="12" a="1"/>
  <c r="U146" i="12"/>
  <c r="U146" i="12" a="1"/>
  <c r="T146" i="12"/>
  <c r="T146" i="12" a="1"/>
  <c r="S146" i="12"/>
  <c r="S146" i="12" a="1"/>
  <c r="R146" i="12"/>
  <c r="R146" i="12" a="1"/>
  <c r="Q146" i="12"/>
  <c r="Q146" i="12" a="1"/>
  <c r="P146" i="12"/>
  <c r="P146" i="12" a="1"/>
  <c r="O146" i="12"/>
  <c r="O146" i="12" a="1"/>
  <c r="N146" i="12"/>
  <c r="N146" i="12" a="1"/>
  <c r="M146" i="12"/>
  <c r="M146" i="12" a="1"/>
  <c r="L146" i="12"/>
  <c r="L146" i="12" a="1"/>
  <c r="K146" i="12"/>
  <c r="K146" i="12" a="1"/>
  <c r="J146" i="12"/>
  <c r="J146" i="12" a="1"/>
  <c r="I146" i="12"/>
  <c r="I146" i="12" a="1"/>
  <c r="H146" i="12"/>
  <c r="H146" i="12" a="1"/>
  <c r="G146" i="12"/>
  <c r="G146" i="12" a="1"/>
  <c r="F146" i="12"/>
  <c r="F146" i="12" a="1"/>
  <c r="E146" i="12"/>
  <c r="E146" i="12" a="1"/>
  <c r="D146" i="12"/>
  <c r="D146" i="12" a="1"/>
  <c r="C146" i="12"/>
  <c r="C146" i="12" a="1"/>
  <c r="B146" i="12"/>
  <c r="B146" i="12" a="1"/>
  <c r="A146" i="12"/>
  <c r="AB145" i="12"/>
  <c r="AB145" i="12" a="1"/>
  <c r="AA145" i="12"/>
  <c r="AA145" i="12" a="1"/>
  <c r="Z145" i="12"/>
  <c r="Z145" i="12" a="1"/>
  <c r="Y145" i="12"/>
  <c r="Y145" i="12" a="1"/>
  <c r="X145" i="12"/>
  <c r="X145" i="12" a="1"/>
  <c r="W145" i="12"/>
  <c r="W145" i="12" a="1"/>
  <c r="V145" i="12"/>
  <c r="V145" i="12" a="1"/>
  <c r="U145" i="12"/>
  <c r="U145" i="12" a="1"/>
  <c r="T145" i="12"/>
  <c r="T145" i="12" a="1"/>
  <c r="S145" i="12"/>
  <c r="S145" i="12" a="1"/>
  <c r="R145" i="12"/>
  <c r="R145" i="12" a="1"/>
  <c r="Q145" i="12"/>
  <c r="Q145" i="12" a="1"/>
  <c r="P145" i="12"/>
  <c r="P145" i="12" a="1"/>
  <c r="O145" i="12"/>
  <c r="O145" i="12" a="1"/>
  <c r="N145" i="12"/>
  <c r="N145" i="12" a="1"/>
  <c r="M145" i="12"/>
  <c r="M145" i="12" a="1"/>
  <c r="L145" i="12"/>
  <c r="L145" i="12" a="1"/>
  <c r="K145" i="12"/>
  <c r="K145" i="12" a="1"/>
  <c r="J145" i="12"/>
  <c r="J145" i="12" a="1"/>
  <c r="I145" i="12"/>
  <c r="I145" i="12" a="1"/>
  <c r="H145" i="12"/>
  <c r="H145" i="12" a="1"/>
  <c r="G145" i="12"/>
  <c r="G145" i="12" a="1"/>
  <c r="F145" i="12"/>
  <c r="F145" i="12" a="1"/>
  <c r="E145" i="12"/>
  <c r="E145" i="12" a="1"/>
  <c r="D145" i="12"/>
  <c r="D145" i="12" a="1"/>
  <c r="C145" i="12"/>
  <c r="C145" i="12" a="1"/>
  <c r="B145" i="12"/>
  <c r="B145" i="12" a="1"/>
  <c r="A145" i="12"/>
  <c r="AB144" i="12"/>
  <c r="AB144" i="12" a="1"/>
  <c r="AA144" i="12"/>
  <c r="AA144" i="12" a="1"/>
  <c r="Z144" i="12"/>
  <c r="Z144" i="12" a="1"/>
  <c r="Y144" i="12"/>
  <c r="Y144" i="12" a="1"/>
  <c r="X144" i="12"/>
  <c r="X144" i="12" a="1"/>
  <c r="W144" i="12"/>
  <c r="W144" i="12" a="1"/>
  <c r="V144" i="12"/>
  <c r="V144" i="12" a="1"/>
  <c r="U144" i="12"/>
  <c r="U144" i="12" a="1"/>
  <c r="T144" i="12"/>
  <c r="T144" i="12" a="1"/>
  <c r="S144" i="12"/>
  <c r="S144" i="12" a="1"/>
  <c r="R144" i="12"/>
  <c r="R144" i="12" a="1"/>
  <c r="Q144" i="12"/>
  <c r="Q144" i="12" a="1"/>
  <c r="P144" i="12"/>
  <c r="P144" i="12" a="1"/>
  <c r="O144" i="12"/>
  <c r="O144" i="12" a="1"/>
  <c r="N144" i="12"/>
  <c r="N144" i="12" a="1"/>
  <c r="M144" i="12"/>
  <c r="M144" i="12" a="1"/>
  <c r="L144" i="12"/>
  <c r="L144" i="12" a="1"/>
  <c r="K144" i="12"/>
  <c r="K144" i="12" a="1"/>
  <c r="J144" i="12"/>
  <c r="J144" i="12" a="1"/>
  <c r="I144" i="12"/>
  <c r="I144" i="12" a="1"/>
  <c r="H144" i="12"/>
  <c r="H144" i="12" a="1"/>
  <c r="G144" i="12"/>
  <c r="G144" i="12" a="1"/>
  <c r="F144" i="12"/>
  <c r="F144" i="12" a="1"/>
  <c r="E144" i="12"/>
  <c r="E144" i="12" a="1"/>
  <c r="D144" i="12"/>
  <c r="D144" i="12" a="1"/>
  <c r="C144" i="12"/>
  <c r="C144" i="12" a="1"/>
  <c r="B144" i="12"/>
  <c r="B144" i="12" a="1"/>
  <c r="A144" i="12"/>
  <c r="AB143" i="12"/>
  <c r="AB143" i="12" a="1"/>
  <c r="AA143" i="12"/>
  <c r="AA143" i="12" a="1"/>
  <c r="Z143" i="12"/>
  <c r="Z143" i="12" a="1"/>
  <c r="Y143" i="12"/>
  <c r="Y143" i="12" a="1"/>
  <c r="X143" i="12"/>
  <c r="X143" i="12" a="1"/>
  <c r="W143" i="12"/>
  <c r="W143" i="12" a="1"/>
  <c r="V143" i="12"/>
  <c r="V143" i="12" a="1"/>
  <c r="U143" i="12"/>
  <c r="U143" i="12" a="1"/>
  <c r="T143" i="12"/>
  <c r="T143" i="12" a="1"/>
  <c r="S143" i="12"/>
  <c r="S143" i="12" a="1"/>
  <c r="R143" i="12"/>
  <c r="R143" i="12" a="1"/>
  <c r="Q143" i="12"/>
  <c r="Q143" i="12" a="1"/>
  <c r="P143" i="12"/>
  <c r="P143" i="12" a="1"/>
  <c r="O143" i="12"/>
  <c r="O143" i="12" a="1"/>
  <c r="N143" i="12"/>
  <c r="N143" i="12" a="1"/>
  <c r="M143" i="12"/>
  <c r="M143" i="12" a="1"/>
  <c r="L143" i="12"/>
  <c r="L143" i="12" a="1"/>
  <c r="K143" i="12"/>
  <c r="K143" i="12" a="1"/>
  <c r="J143" i="12"/>
  <c r="J143" i="12" a="1"/>
  <c r="I143" i="12"/>
  <c r="I143" i="12" a="1"/>
  <c r="H143" i="12"/>
  <c r="H143" i="12" a="1"/>
  <c r="G143" i="12"/>
  <c r="G143" i="12" a="1"/>
  <c r="F143" i="12"/>
  <c r="F143" i="12" a="1"/>
  <c r="E143" i="12"/>
  <c r="E143" i="12" a="1"/>
  <c r="D143" i="12"/>
  <c r="D143" i="12" a="1"/>
  <c r="C143" i="12"/>
  <c r="C143" i="12" a="1"/>
  <c r="B143" i="12"/>
  <c r="B143" i="12" a="1"/>
  <c r="A143" i="12"/>
  <c r="AB142" i="12"/>
  <c r="AB142" i="12" a="1"/>
  <c r="AA142" i="12"/>
  <c r="AA142" i="12" a="1"/>
  <c r="Z142" i="12"/>
  <c r="Z142" i="12" a="1"/>
  <c r="Y142" i="12"/>
  <c r="Y142" i="12" a="1"/>
  <c r="X142" i="12"/>
  <c r="X142" i="12" a="1"/>
  <c r="W142" i="12"/>
  <c r="W142" i="12" a="1"/>
  <c r="V142" i="12"/>
  <c r="V142" i="12" a="1"/>
  <c r="U142" i="12"/>
  <c r="U142" i="12" a="1"/>
  <c r="T142" i="12"/>
  <c r="T142" i="12" a="1"/>
  <c r="S142" i="12"/>
  <c r="S142" i="12" a="1"/>
  <c r="R142" i="12"/>
  <c r="R142" i="12" a="1"/>
  <c r="Q142" i="12"/>
  <c r="Q142" i="12" a="1"/>
  <c r="P142" i="12"/>
  <c r="P142" i="12" a="1"/>
  <c r="O142" i="12"/>
  <c r="O142" i="12" a="1"/>
  <c r="N142" i="12"/>
  <c r="N142" i="12" a="1"/>
  <c r="M142" i="12"/>
  <c r="M142" i="12" a="1"/>
  <c r="L142" i="12"/>
  <c r="L142" i="12" a="1"/>
  <c r="K142" i="12"/>
  <c r="K142" i="12" a="1"/>
  <c r="J142" i="12"/>
  <c r="J142" i="12" a="1"/>
  <c r="I142" i="12"/>
  <c r="I142" i="12" a="1"/>
  <c r="H142" i="12"/>
  <c r="H142" i="12" a="1"/>
  <c r="G142" i="12"/>
  <c r="G142" i="12" a="1"/>
  <c r="F142" i="12"/>
  <c r="F142" i="12" a="1"/>
  <c r="E142" i="12"/>
  <c r="E142" i="12" a="1"/>
  <c r="D142" i="12"/>
  <c r="D142" i="12" a="1"/>
  <c r="C142" i="12"/>
  <c r="C142" i="12" a="1"/>
  <c r="B142" i="12"/>
  <c r="B142" i="12" a="1"/>
  <c r="A142" i="12"/>
  <c r="AB141" i="12"/>
  <c r="AB141" i="12" a="1"/>
  <c r="AA141" i="12"/>
  <c r="AA141" i="12" a="1"/>
  <c r="Z141" i="12"/>
  <c r="Z141" i="12" a="1"/>
  <c r="Y141" i="12"/>
  <c r="Y141" i="12" a="1"/>
  <c r="X141" i="12"/>
  <c r="X141" i="12" a="1"/>
  <c r="W141" i="12"/>
  <c r="W141" i="12" a="1"/>
  <c r="V141" i="12"/>
  <c r="V141" i="12" a="1"/>
  <c r="U141" i="12"/>
  <c r="U141" i="12" a="1"/>
  <c r="T141" i="12"/>
  <c r="T141" i="12" a="1"/>
  <c r="S141" i="12"/>
  <c r="S141" i="12" a="1"/>
  <c r="R141" i="12"/>
  <c r="R141" i="12" a="1"/>
  <c r="Q141" i="12"/>
  <c r="Q141" i="12" a="1"/>
  <c r="P141" i="12"/>
  <c r="P141" i="12" a="1"/>
  <c r="O141" i="12"/>
  <c r="O141" i="12" a="1"/>
  <c r="N141" i="12"/>
  <c r="N141" i="12" a="1"/>
  <c r="M141" i="12"/>
  <c r="M141" i="12" a="1"/>
  <c r="L141" i="12"/>
  <c r="L141" i="12" a="1"/>
  <c r="K141" i="12"/>
  <c r="K141" i="12" a="1"/>
  <c r="J141" i="12"/>
  <c r="J141" i="12" a="1"/>
  <c r="I141" i="12"/>
  <c r="I141" i="12" a="1"/>
  <c r="H141" i="12"/>
  <c r="H141" i="12" a="1"/>
  <c r="G141" i="12"/>
  <c r="G141" i="12" a="1"/>
  <c r="F141" i="12"/>
  <c r="F141" i="12" a="1"/>
  <c r="E141" i="12"/>
  <c r="E141" i="12" a="1"/>
  <c r="D141" i="12"/>
  <c r="D141" i="12" a="1"/>
  <c r="C141" i="12"/>
  <c r="C141" i="12" a="1"/>
  <c r="B141" i="12"/>
  <c r="B141" i="12" a="1"/>
  <c r="A141" i="12"/>
  <c r="AB140" i="12"/>
  <c r="AB140" i="12" a="1"/>
  <c r="AA140" i="12"/>
  <c r="AA140" i="12" a="1"/>
  <c r="Z140" i="12"/>
  <c r="Z140" i="12" a="1"/>
  <c r="Y140" i="12"/>
  <c r="Y140" i="12" a="1"/>
  <c r="X140" i="12"/>
  <c r="X140" i="12" a="1"/>
  <c r="W140" i="12"/>
  <c r="W140" i="12" a="1"/>
  <c r="V140" i="12"/>
  <c r="V140" i="12" a="1"/>
  <c r="U140" i="12"/>
  <c r="U140" i="12" a="1"/>
  <c r="T140" i="12"/>
  <c r="T140" i="12" a="1"/>
  <c r="S140" i="12"/>
  <c r="S140" i="12" a="1"/>
  <c r="R140" i="12"/>
  <c r="R140" i="12" a="1"/>
  <c r="Q140" i="12"/>
  <c r="Q140" i="12" a="1"/>
  <c r="P140" i="12"/>
  <c r="P140" i="12" a="1"/>
  <c r="O140" i="12"/>
  <c r="O140" i="12" a="1"/>
  <c r="N140" i="12"/>
  <c r="N140" i="12" a="1"/>
  <c r="M140" i="12"/>
  <c r="M140" i="12" a="1"/>
  <c r="L140" i="12"/>
  <c r="L140" i="12" a="1"/>
  <c r="K140" i="12"/>
  <c r="K140" i="12" a="1"/>
  <c r="J140" i="12"/>
  <c r="J140" i="12" a="1"/>
  <c r="I140" i="12"/>
  <c r="I140" i="12" a="1"/>
  <c r="H140" i="12"/>
  <c r="H140" i="12" a="1"/>
  <c r="G140" i="12"/>
  <c r="G140" i="12" a="1"/>
  <c r="F140" i="12"/>
  <c r="F140" i="12" a="1"/>
  <c r="E140" i="12"/>
  <c r="E140" i="12" a="1"/>
  <c r="D140" i="12"/>
  <c r="D140" i="12" a="1"/>
  <c r="C140" i="12"/>
  <c r="C140" i="12" a="1"/>
  <c r="B140" i="12"/>
  <c r="B140" i="12" a="1"/>
  <c r="A140" i="12"/>
  <c r="AB139" i="12"/>
  <c r="AB139" i="12" a="1"/>
  <c r="AA139" i="12"/>
  <c r="AA139" i="12" a="1"/>
  <c r="Z139" i="12"/>
  <c r="Z139" i="12" a="1"/>
  <c r="Y139" i="12"/>
  <c r="Y139" i="12" a="1"/>
  <c r="X139" i="12"/>
  <c r="X139" i="12" a="1"/>
  <c r="W139" i="12"/>
  <c r="W139" i="12" a="1"/>
  <c r="V139" i="12"/>
  <c r="V139" i="12" a="1"/>
  <c r="U139" i="12"/>
  <c r="U139" i="12" a="1"/>
  <c r="T139" i="12"/>
  <c r="T139" i="12" a="1"/>
  <c r="S139" i="12"/>
  <c r="S139" i="12" a="1"/>
  <c r="R139" i="12"/>
  <c r="R139" i="12" a="1"/>
  <c r="Q139" i="12"/>
  <c r="Q139" i="12" a="1"/>
  <c r="P139" i="12"/>
  <c r="P139" i="12" a="1"/>
  <c r="O139" i="12"/>
  <c r="O139" i="12" a="1"/>
  <c r="N139" i="12"/>
  <c r="N139" i="12" a="1"/>
  <c r="M139" i="12"/>
  <c r="M139" i="12" a="1"/>
  <c r="L139" i="12"/>
  <c r="L139" i="12" a="1"/>
  <c r="K139" i="12"/>
  <c r="K139" i="12" a="1"/>
  <c r="J139" i="12"/>
  <c r="J139" i="12" a="1"/>
  <c r="I139" i="12"/>
  <c r="I139" i="12" a="1"/>
  <c r="H139" i="12"/>
  <c r="H139" i="12" a="1"/>
  <c r="G139" i="12"/>
  <c r="G139" i="12" a="1"/>
  <c r="F139" i="12"/>
  <c r="F139" i="12" a="1"/>
  <c r="E139" i="12"/>
  <c r="E139" i="12" a="1"/>
  <c r="D139" i="12"/>
  <c r="D139" i="12" a="1"/>
  <c r="C139" i="12"/>
  <c r="C139" i="12" a="1"/>
  <c r="B139" i="12"/>
  <c r="B139" i="12" a="1"/>
  <c r="A139" i="12"/>
  <c r="AB138" i="12"/>
  <c r="AB138" i="12" a="1"/>
  <c r="AA138" i="12"/>
  <c r="AA138" i="12" a="1"/>
  <c r="Z138" i="12"/>
  <c r="Z138" i="12" a="1"/>
  <c r="Y138" i="12"/>
  <c r="Y138" i="12" a="1"/>
  <c r="X138" i="12"/>
  <c r="X138" i="12" a="1"/>
  <c r="W138" i="12"/>
  <c r="W138" i="12" a="1"/>
  <c r="V138" i="12"/>
  <c r="V138" i="12" a="1"/>
  <c r="U138" i="12"/>
  <c r="U138" i="12" a="1"/>
  <c r="T138" i="12"/>
  <c r="T138" i="12" a="1"/>
  <c r="S138" i="12"/>
  <c r="S138" i="12" a="1"/>
  <c r="R138" i="12"/>
  <c r="R138" i="12" a="1"/>
  <c r="Q138" i="12"/>
  <c r="Q138" i="12" a="1"/>
  <c r="P138" i="12"/>
  <c r="P138" i="12" a="1"/>
  <c r="O138" i="12"/>
  <c r="O138" i="12" a="1"/>
  <c r="N138" i="12"/>
  <c r="N138" i="12" a="1"/>
  <c r="M138" i="12"/>
  <c r="M138" i="12" a="1"/>
  <c r="L138" i="12"/>
  <c r="L138" i="12" a="1"/>
  <c r="K138" i="12"/>
  <c r="K138" i="12" a="1"/>
  <c r="J138" i="12"/>
  <c r="J138" i="12" a="1"/>
  <c r="I138" i="12"/>
  <c r="I138" i="12" a="1"/>
  <c r="H138" i="12"/>
  <c r="H138" i="12" a="1"/>
  <c r="G138" i="12"/>
  <c r="G138" i="12" a="1"/>
  <c r="F138" i="12"/>
  <c r="F138" i="12" a="1"/>
  <c r="E138" i="12"/>
  <c r="E138" i="12" a="1"/>
  <c r="D138" i="12"/>
  <c r="D138" i="12" a="1"/>
  <c r="C138" i="12"/>
  <c r="C138" i="12" a="1"/>
  <c r="B138" i="12"/>
  <c r="B138" i="12" a="1"/>
  <c r="A138" i="12"/>
  <c r="AB137" i="12"/>
  <c r="AB137" i="12" a="1"/>
  <c r="AA137" i="12"/>
  <c r="AA137" i="12" a="1"/>
  <c r="Z137" i="12"/>
  <c r="Z137" i="12" a="1"/>
  <c r="Y137" i="12"/>
  <c r="Y137" i="12" a="1"/>
  <c r="X137" i="12"/>
  <c r="X137" i="12" a="1"/>
  <c r="W137" i="12"/>
  <c r="W137" i="12" a="1"/>
  <c r="V137" i="12"/>
  <c r="V137" i="12" a="1"/>
  <c r="U137" i="12"/>
  <c r="U137" i="12" a="1"/>
  <c r="T137" i="12"/>
  <c r="T137" i="12" a="1"/>
  <c r="S137" i="12"/>
  <c r="S137" i="12" a="1"/>
  <c r="R137" i="12"/>
  <c r="R137" i="12" a="1"/>
  <c r="Q137" i="12"/>
  <c r="Q137" i="12" a="1"/>
  <c r="P137" i="12"/>
  <c r="P137" i="12" a="1"/>
  <c r="O137" i="12"/>
  <c r="O137" i="12" a="1"/>
  <c r="N137" i="12"/>
  <c r="N137" i="12" a="1"/>
  <c r="M137" i="12"/>
  <c r="M137" i="12" a="1"/>
  <c r="L137" i="12"/>
  <c r="L137" i="12" a="1"/>
  <c r="K137" i="12"/>
  <c r="K137" i="12" a="1"/>
  <c r="J137" i="12"/>
  <c r="J137" i="12" a="1"/>
  <c r="I137" i="12"/>
  <c r="I137" i="12" a="1"/>
  <c r="H137" i="12"/>
  <c r="H137" i="12" a="1"/>
  <c r="G137" i="12"/>
  <c r="G137" i="12" a="1"/>
  <c r="F137" i="12"/>
  <c r="F137" i="12" a="1"/>
  <c r="E137" i="12"/>
  <c r="E137" i="12" a="1"/>
  <c r="D137" i="12"/>
  <c r="D137" i="12" a="1"/>
  <c r="C137" i="12"/>
  <c r="C137" i="12" a="1"/>
  <c r="B137" i="12"/>
  <c r="B137" i="12" a="1"/>
  <c r="A137" i="12"/>
  <c r="AB136" i="12"/>
  <c r="AB136" i="12" a="1"/>
  <c r="AA136" i="12"/>
  <c r="AA136" i="12" a="1"/>
  <c r="Z136" i="12"/>
  <c r="Z136" i="12" a="1"/>
  <c r="Y136" i="12"/>
  <c r="Y136" i="12" a="1"/>
  <c r="X136" i="12"/>
  <c r="X136" i="12" a="1"/>
  <c r="W136" i="12"/>
  <c r="W136" i="12" a="1"/>
  <c r="V136" i="12"/>
  <c r="V136" i="12" a="1"/>
  <c r="U136" i="12"/>
  <c r="U136" i="12" a="1"/>
  <c r="T136" i="12"/>
  <c r="T136" i="12" a="1"/>
  <c r="S136" i="12"/>
  <c r="S136" i="12" a="1"/>
  <c r="R136" i="12"/>
  <c r="R136" i="12" a="1"/>
  <c r="Q136" i="12"/>
  <c r="Q136" i="12" a="1"/>
  <c r="P136" i="12"/>
  <c r="P136" i="12" a="1"/>
  <c r="O136" i="12"/>
  <c r="O136" i="12" a="1"/>
  <c r="N136" i="12"/>
  <c r="N136" i="12" a="1"/>
  <c r="M136" i="12"/>
  <c r="M136" i="12" a="1"/>
  <c r="L136" i="12"/>
  <c r="L136" i="12" a="1"/>
  <c r="K136" i="12"/>
  <c r="K136" i="12" a="1"/>
  <c r="J136" i="12"/>
  <c r="J136" i="12" a="1"/>
  <c r="I136" i="12"/>
  <c r="I136" i="12" a="1"/>
  <c r="H136" i="12"/>
  <c r="H136" i="12" a="1"/>
  <c r="G136" i="12"/>
  <c r="G136" i="12" a="1"/>
  <c r="F136" i="12"/>
  <c r="F136" i="12" a="1"/>
  <c r="E136" i="12"/>
  <c r="E136" i="12" a="1"/>
  <c r="D136" i="12"/>
  <c r="D136" i="12" a="1"/>
  <c r="C136" i="12"/>
  <c r="C136" i="12" a="1"/>
  <c r="B136" i="12"/>
  <c r="B136" i="12" a="1"/>
  <c r="A136" i="12"/>
  <c r="AB135" i="12"/>
  <c r="AB135" i="12" a="1"/>
  <c r="AA135" i="12"/>
  <c r="AA135" i="12" a="1"/>
  <c r="Z135" i="12"/>
  <c r="Z135" i="12" a="1"/>
  <c r="Y135" i="12"/>
  <c r="Y135" i="12" a="1"/>
  <c r="X135" i="12"/>
  <c r="X135" i="12" a="1"/>
  <c r="W135" i="12"/>
  <c r="W135" i="12" a="1"/>
  <c r="V135" i="12"/>
  <c r="V135" i="12" a="1"/>
  <c r="U135" i="12"/>
  <c r="U135" i="12" a="1"/>
  <c r="T135" i="12"/>
  <c r="T135" i="12" a="1"/>
  <c r="S135" i="12"/>
  <c r="S135" i="12" a="1"/>
  <c r="R135" i="12"/>
  <c r="R135" i="12" a="1"/>
  <c r="Q135" i="12"/>
  <c r="Q135" i="12" a="1"/>
  <c r="P135" i="12"/>
  <c r="P135" i="12" a="1"/>
  <c r="O135" i="12"/>
  <c r="O135" i="12" a="1"/>
  <c r="N135" i="12"/>
  <c r="N135" i="12" a="1"/>
  <c r="M135" i="12"/>
  <c r="M135" i="12" a="1"/>
  <c r="L135" i="12"/>
  <c r="L135" i="12" a="1"/>
  <c r="K135" i="12"/>
  <c r="K135" i="12" a="1"/>
  <c r="J135" i="12"/>
  <c r="J135" i="12" a="1"/>
  <c r="I135" i="12"/>
  <c r="I135" i="12" a="1"/>
  <c r="H135" i="12"/>
  <c r="H135" i="12" a="1"/>
  <c r="G135" i="12"/>
  <c r="G135" i="12" a="1"/>
  <c r="F135" i="12"/>
  <c r="F135" i="12" a="1"/>
  <c r="E135" i="12"/>
  <c r="E135" i="12" a="1"/>
  <c r="D135" i="12"/>
  <c r="D135" i="12" a="1"/>
  <c r="C135" i="12"/>
  <c r="C135" i="12" a="1"/>
  <c r="B135" i="12"/>
  <c r="B135" i="12" a="1"/>
  <c r="A135" i="12"/>
  <c r="AB134" i="12"/>
  <c r="AB134" i="12" a="1"/>
  <c r="AA134" i="12"/>
  <c r="AA134" i="12" a="1"/>
  <c r="Z134" i="12"/>
  <c r="Z134" i="12" a="1"/>
  <c r="Y134" i="12"/>
  <c r="Y134" i="12" a="1"/>
  <c r="X134" i="12"/>
  <c r="X134" i="12" a="1"/>
  <c r="W134" i="12"/>
  <c r="W134" i="12" a="1"/>
  <c r="V134" i="12"/>
  <c r="V134" i="12" a="1"/>
  <c r="U134" i="12"/>
  <c r="U134" i="12" a="1"/>
  <c r="T134" i="12"/>
  <c r="T134" i="12" a="1"/>
  <c r="S134" i="12"/>
  <c r="S134" i="12" a="1"/>
  <c r="R134" i="12"/>
  <c r="R134" i="12" a="1"/>
  <c r="Q134" i="12"/>
  <c r="Q134" i="12" a="1"/>
  <c r="P134" i="12"/>
  <c r="P134" i="12" a="1"/>
  <c r="O134" i="12"/>
  <c r="O134" i="12" a="1"/>
  <c r="N134" i="12"/>
  <c r="N134" i="12" a="1"/>
  <c r="M134" i="12"/>
  <c r="M134" i="12" a="1"/>
  <c r="L134" i="12"/>
  <c r="L134" i="12" a="1"/>
  <c r="K134" i="12"/>
  <c r="K134" i="12" a="1"/>
  <c r="J134" i="12"/>
  <c r="J134" i="12" a="1"/>
  <c r="I134" i="12"/>
  <c r="I134" i="12" a="1"/>
  <c r="H134" i="12"/>
  <c r="H134" i="12" a="1"/>
  <c r="G134" i="12"/>
  <c r="G134" i="12" a="1"/>
  <c r="F134" i="12"/>
  <c r="F134" i="12" a="1"/>
  <c r="E134" i="12"/>
  <c r="E134" i="12" a="1"/>
  <c r="D134" i="12"/>
  <c r="D134" i="12" a="1"/>
  <c r="C134" i="12"/>
  <c r="C134" i="12" a="1"/>
  <c r="B134" i="12"/>
  <c r="B134" i="12" a="1"/>
  <c r="A134" i="12"/>
  <c r="AB133" i="12"/>
  <c r="AB133" i="12" a="1"/>
  <c r="AA133" i="12"/>
  <c r="AA133" i="12" a="1"/>
  <c r="Z133" i="12"/>
  <c r="Z133" i="12" a="1"/>
  <c r="Y133" i="12"/>
  <c r="Y133" i="12" a="1"/>
  <c r="X133" i="12"/>
  <c r="X133" i="12" a="1"/>
  <c r="W133" i="12"/>
  <c r="W133" i="12" a="1"/>
  <c r="V133" i="12"/>
  <c r="V133" i="12" a="1"/>
  <c r="U133" i="12"/>
  <c r="U133" i="12" a="1"/>
  <c r="T133" i="12"/>
  <c r="T133" i="12" a="1"/>
  <c r="S133" i="12"/>
  <c r="S133" i="12" a="1"/>
  <c r="R133" i="12"/>
  <c r="R133" i="12" a="1"/>
  <c r="Q133" i="12"/>
  <c r="Q133" i="12" a="1"/>
  <c r="P133" i="12"/>
  <c r="P133" i="12" a="1"/>
  <c r="O133" i="12"/>
  <c r="O133" i="12" a="1"/>
  <c r="N133" i="12"/>
  <c r="N133" i="12" a="1"/>
  <c r="M133" i="12"/>
  <c r="M133" i="12" a="1"/>
  <c r="L133" i="12"/>
  <c r="L133" i="12" a="1"/>
  <c r="K133" i="12"/>
  <c r="K133" i="12" a="1"/>
  <c r="J133" i="12"/>
  <c r="J133" i="12" a="1"/>
  <c r="I133" i="12"/>
  <c r="I133" i="12" a="1"/>
  <c r="H133" i="12"/>
  <c r="H133" i="12" a="1"/>
  <c r="G133" i="12"/>
  <c r="G133" i="12" a="1"/>
  <c r="F133" i="12"/>
  <c r="F133" i="12" a="1"/>
  <c r="E133" i="12"/>
  <c r="E133" i="12" a="1"/>
  <c r="D133" i="12"/>
  <c r="D133" i="12" a="1"/>
  <c r="C133" i="12"/>
  <c r="C133" i="12" a="1"/>
  <c r="B133" i="12"/>
  <c r="B133" i="12" a="1"/>
  <c r="A133" i="12"/>
  <c r="AB132" i="12"/>
  <c r="AB132" i="12" a="1"/>
  <c r="AA132" i="12"/>
  <c r="AA132" i="12" a="1"/>
  <c r="Z132" i="12"/>
  <c r="Z132" i="12" a="1"/>
  <c r="Y132" i="12"/>
  <c r="Y132" i="12" a="1"/>
  <c r="X132" i="12"/>
  <c r="X132" i="12" a="1"/>
  <c r="W132" i="12"/>
  <c r="W132" i="12" a="1"/>
  <c r="V132" i="12"/>
  <c r="V132" i="12" a="1"/>
  <c r="U132" i="12"/>
  <c r="U132" i="12" a="1"/>
  <c r="T132" i="12"/>
  <c r="T132" i="12" a="1"/>
  <c r="S132" i="12"/>
  <c r="S132" i="12" a="1"/>
  <c r="R132" i="12"/>
  <c r="R132" i="12" a="1"/>
  <c r="Q132" i="12"/>
  <c r="Q132" i="12" a="1"/>
  <c r="P132" i="12"/>
  <c r="P132" i="12" a="1"/>
  <c r="O132" i="12"/>
  <c r="O132" i="12" a="1"/>
  <c r="N132" i="12"/>
  <c r="N132" i="12" a="1"/>
  <c r="M132" i="12"/>
  <c r="M132" i="12" a="1"/>
  <c r="L132" i="12"/>
  <c r="L132" i="12" a="1"/>
  <c r="K132" i="12"/>
  <c r="K132" i="12" a="1"/>
  <c r="J132" i="12"/>
  <c r="J132" i="12" a="1"/>
  <c r="I132" i="12"/>
  <c r="I132" i="12" a="1"/>
  <c r="H132" i="12"/>
  <c r="H132" i="12" a="1"/>
  <c r="G132" i="12"/>
  <c r="G132" i="12" a="1"/>
  <c r="F132" i="12"/>
  <c r="F132" i="12" a="1"/>
  <c r="E132" i="12"/>
  <c r="E132" i="12" a="1"/>
  <c r="D132" i="12"/>
  <c r="D132" i="12" a="1"/>
  <c r="C132" i="12"/>
  <c r="C132" i="12" a="1"/>
  <c r="B132" i="12"/>
  <c r="B132" i="12" a="1"/>
  <c r="A132" i="12"/>
  <c r="AB131" i="12"/>
  <c r="AB131" i="12" a="1"/>
  <c r="AA131" i="12"/>
  <c r="AA131" i="12" a="1"/>
  <c r="Z131" i="12"/>
  <c r="Z131" i="12" a="1"/>
  <c r="Y131" i="12"/>
  <c r="Y131" i="12" a="1"/>
  <c r="X131" i="12"/>
  <c r="X131" i="12" a="1"/>
  <c r="W131" i="12"/>
  <c r="W131" i="12" a="1"/>
  <c r="V131" i="12"/>
  <c r="V131" i="12" a="1"/>
  <c r="U131" i="12"/>
  <c r="U131" i="12" a="1"/>
  <c r="T131" i="12"/>
  <c r="T131" i="12" a="1"/>
  <c r="S131" i="12"/>
  <c r="S131" i="12" a="1"/>
  <c r="R131" i="12"/>
  <c r="R131" i="12" a="1"/>
  <c r="Q131" i="12"/>
  <c r="Q131" i="12" a="1"/>
  <c r="P131" i="12"/>
  <c r="P131" i="12" a="1"/>
  <c r="O131" i="12"/>
  <c r="O131" i="12" a="1"/>
  <c r="N131" i="12"/>
  <c r="N131" i="12" a="1"/>
  <c r="M131" i="12"/>
  <c r="M131" i="12" a="1"/>
  <c r="L131" i="12"/>
  <c r="L131" i="12" a="1"/>
  <c r="K131" i="12"/>
  <c r="K131" i="12" a="1"/>
  <c r="J131" i="12"/>
  <c r="J131" i="12" a="1"/>
  <c r="I131" i="12"/>
  <c r="I131" i="12" a="1"/>
  <c r="H131" i="12"/>
  <c r="H131" i="12" a="1"/>
  <c r="G131" i="12"/>
  <c r="G131" i="12" a="1"/>
  <c r="F131" i="12"/>
  <c r="F131" i="12" a="1"/>
  <c r="E131" i="12"/>
  <c r="E131" i="12" a="1"/>
  <c r="D131" i="12"/>
  <c r="D131" i="12" a="1"/>
  <c r="C131" i="12"/>
  <c r="C131" i="12" a="1"/>
  <c r="B131" i="12"/>
  <c r="B131" i="12" a="1"/>
  <c r="A131" i="12"/>
  <c r="AB130" i="12"/>
  <c r="AB130" i="12" a="1"/>
  <c r="AA130" i="12"/>
  <c r="AA130" i="12" a="1"/>
  <c r="Z130" i="12"/>
  <c r="Z130" i="12" a="1"/>
  <c r="Y130" i="12"/>
  <c r="Y130" i="12" a="1"/>
  <c r="X130" i="12"/>
  <c r="X130" i="12" a="1"/>
  <c r="W130" i="12"/>
  <c r="W130" i="12" a="1"/>
  <c r="V130" i="12"/>
  <c r="V130" i="12" a="1"/>
  <c r="U130" i="12"/>
  <c r="U130" i="12" a="1"/>
  <c r="T130" i="12"/>
  <c r="T130" i="12" a="1"/>
  <c r="S130" i="12"/>
  <c r="S130" i="12" a="1"/>
  <c r="R130" i="12"/>
  <c r="R130" i="12" a="1"/>
  <c r="Q130" i="12"/>
  <c r="Q130" i="12" a="1"/>
  <c r="P130" i="12"/>
  <c r="P130" i="12" a="1"/>
  <c r="O130" i="12"/>
  <c r="O130" i="12" a="1"/>
  <c r="N130" i="12"/>
  <c r="N130" i="12" a="1"/>
  <c r="M130" i="12"/>
  <c r="M130" i="12" a="1"/>
  <c r="L130" i="12"/>
  <c r="L130" i="12" a="1"/>
  <c r="K130" i="12"/>
  <c r="K130" i="12" a="1"/>
  <c r="J130" i="12"/>
  <c r="J130" i="12" a="1"/>
  <c r="I130" i="12"/>
  <c r="I130" i="12" a="1"/>
  <c r="H130" i="12"/>
  <c r="H130" i="12" a="1"/>
  <c r="G130" i="12"/>
  <c r="G130" i="12" a="1"/>
  <c r="F130" i="12"/>
  <c r="F130" i="12" a="1"/>
  <c r="E130" i="12"/>
  <c r="E130" i="12" a="1"/>
  <c r="D130" i="12"/>
  <c r="D130" i="12" a="1"/>
  <c r="C130" i="12"/>
  <c r="C130" i="12" a="1"/>
  <c r="B130" i="12"/>
  <c r="B130" i="12" a="1"/>
  <c r="A130" i="12"/>
  <c r="AB129" i="12"/>
  <c r="AB129" i="12" a="1"/>
  <c r="AA129" i="12"/>
  <c r="AA129" i="12" a="1"/>
  <c r="Z129" i="12"/>
  <c r="Z129" i="12" a="1"/>
  <c r="Y129" i="12"/>
  <c r="Y129" i="12" a="1"/>
  <c r="X129" i="12"/>
  <c r="X129" i="12" a="1"/>
  <c r="W129" i="12"/>
  <c r="W129" i="12" a="1"/>
  <c r="V129" i="12"/>
  <c r="V129" i="12" a="1"/>
  <c r="U129" i="12"/>
  <c r="U129" i="12" a="1"/>
  <c r="T129" i="12"/>
  <c r="T129" i="12" a="1"/>
  <c r="S129" i="12"/>
  <c r="S129" i="12" a="1"/>
  <c r="R129" i="12"/>
  <c r="R129" i="12" a="1"/>
  <c r="Q129" i="12"/>
  <c r="Q129" i="12" a="1"/>
  <c r="P129" i="12"/>
  <c r="P129" i="12" a="1"/>
  <c r="O129" i="12"/>
  <c r="O129" i="12" a="1"/>
  <c r="N129" i="12"/>
  <c r="N129" i="12" a="1"/>
  <c r="M129" i="12"/>
  <c r="M129" i="12" a="1"/>
  <c r="L129" i="12"/>
  <c r="L129" i="12" a="1"/>
  <c r="K129" i="12"/>
  <c r="K129" i="12" a="1"/>
  <c r="J129" i="12"/>
  <c r="J129" i="12" a="1"/>
  <c r="I129" i="12"/>
  <c r="I129" i="12" a="1"/>
  <c r="H129" i="12"/>
  <c r="H129" i="12" a="1"/>
  <c r="G129" i="12"/>
  <c r="G129" i="12" a="1"/>
  <c r="F129" i="12"/>
  <c r="F129" i="12" a="1"/>
  <c r="E129" i="12"/>
  <c r="E129" i="12" a="1"/>
  <c r="D129" i="12"/>
  <c r="D129" i="12" a="1"/>
  <c r="C129" i="12"/>
  <c r="C129" i="12" a="1"/>
  <c r="B129" i="12"/>
  <c r="B129" i="12" a="1"/>
  <c r="A129" i="12"/>
  <c r="AB128" i="12"/>
  <c r="AB128" i="12" a="1"/>
  <c r="AA128" i="12"/>
  <c r="AA128" i="12" a="1"/>
  <c r="Z128" i="12"/>
  <c r="Z128" i="12" a="1"/>
  <c r="Y128" i="12"/>
  <c r="Y128" i="12" a="1"/>
  <c r="X128" i="12"/>
  <c r="X128" i="12" a="1"/>
  <c r="W128" i="12"/>
  <c r="W128" i="12" a="1"/>
  <c r="V128" i="12"/>
  <c r="V128" i="12" a="1"/>
  <c r="U128" i="12"/>
  <c r="U128" i="12" a="1"/>
  <c r="T128" i="12"/>
  <c r="T128" i="12" a="1"/>
  <c r="S128" i="12"/>
  <c r="S128" i="12" a="1"/>
  <c r="R128" i="12"/>
  <c r="R128" i="12" a="1"/>
  <c r="Q128" i="12"/>
  <c r="Q128" i="12" a="1"/>
  <c r="P128" i="12"/>
  <c r="P128" i="12" a="1"/>
  <c r="O128" i="12"/>
  <c r="O128" i="12" a="1"/>
  <c r="N128" i="12"/>
  <c r="N128" i="12" a="1"/>
  <c r="M128" i="12"/>
  <c r="M128" i="12" a="1"/>
  <c r="L128" i="12"/>
  <c r="L128" i="12" a="1"/>
  <c r="K128" i="12"/>
  <c r="K128" i="12" a="1"/>
  <c r="J128" i="12"/>
  <c r="J128" i="12" a="1"/>
  <c r="I128" i="12"/>
  <c r="I128" i="12" a="1"/>
  <c r="H128" i="12"/>
  <c r="H128" i="12" a="1"/>
  <c r="G128" i="12"/>
  <c r="G128" i="12" a="1"/>
  <c r="F128" i="12"/>
  <c r="F128" i="12" a="1"/>
  <c r="E128" i="12"/>
  <c r="E128" i="12" a="1"/>
  <c r="D128" i="12"/>
  <c r="D128" i="12" a="1"/>
  <c r="C128" i="12"/>
  <c r="C128" i="12" a="1"/>
  <c r="B128" i="12"/>
  <c r="B128" i="12" a="1"/>
  <c r="A128" i="12"/>
  <c r="AB127" i="12"/>
  <c r="AB127" i="12" a="1"/>
  <c r="AA127" i="12"/>
  <c r="AA127" i="12" a="1"/>
  <c r="Z127" i="12"/>
  <c r="Z127" i="12" a="1"/>
  <c r="Y127" i="12"/>
  <c r="Y127" i="12" a="1"/>
  <c r="X127" i="12"/>
  <c r="X127" i="12" a="1"/>
  <c r="W127" i="12"/>
  <c r="W127" i="12" a="1"/>
  <c r="V127" i="12"/>
  <c r="V127" i="12" a="1"/>
  <c r="U127" i="12"/>
  <c r="U127" i="12" a="1"/>
  <c r="T127" i="12"/>
  <c r="T127" i="12" a="1"/>
  <c r="S127" i="12"/>
  <c r="S127" i="12" a="1"/>
  <c r="R127" i="12"/>
  <c r="R127" i="12" a="1"/>
  <c r="Q127" i="12"/>
  <c r="Q127" i="12" a="1"/>
  <c r="P127" i="12"/>
  <c r="P127" i="12" a="1"/>
  <c r="O127" i="12"/>
  <c r="O127" i="12" a="1"/>
  <c r="N127" i="12"/>
  <c r="N127" i="12" a="1"/>
  <c r="M127" i="12"/>
  <c r="M127" i="12" a="1"/>
  <c r="L127" i="12"/>
  <c r="L127" i="12" a="1"/>
  <c r="K127" i="12"/>
  <c r="K127" i="12" a="1"/>
  <c r="J127" i="12"/>
  <c r="J127" i="12" a="1"/>
  <c r="I127" i="12"/>
  <c r="I127" i="12" a="1"/>
  <c r="H127" i="12"/>
  <c r="H127" i="12" a="1"/>
  <c r="G127" i="12"/>
  <c r="G127" i="12" a="1"/>
  <c r="F127" i="12"/>
  <c r="F127" i="12" a="1"/>
  <c r="E127" i="12"/>
  <c r="E127" i="12" a="1"/>
  <c r="D127" i="12"/>
  <c r="D127" i="12" a="1"/>
  <c r="C127" i="12"/>
  <c r="C127" i="12" a="1"/>
  <c r="B127" i="12"/>
  <c r="B127" i="12" a="1"/>
  <c r="A127" i="12"/>
  <c r="AB126" i="12"/>
  <c r="AB126" i="12" a="1"/>
  <c r="AA126" i="12"/>
  <c r="AA126" i="12" a="1"/>
  <c r="Z126" i="12"/>
  <c r="Z126" i="12" a="1"/>
  <c r="Y126" i="12"/>
  <c r="Y126" i="12" a="1"/>
  <c r="X126" i="12"/>
  <c r="X126" i="12" a="1"/>
  <c r="W126" i="12"/>
  <c r="W126" i="12" a="1"/>
  <c r="V126" i="12"/>
  <c r="V126" i="12" a="1"/>
  <c r="U126" i="12"/>
  <c r="U126" i="12" a="1"/>
  <c r="T126" i="12"/>
  <c r="T126" i="12" a="1"/>
  <c r="S126" i="12"/>
  <c r="S126" i="12" a="1"/>
  <c r="R126" i="12"/>
  <c r="R126" i="12" a="1"/>
  <c r="Q126" i="12"/>
  <c r="Q126" i="12" a="1"/>
  <c r="P126" i="12"/>
  <c r="P126" i="12" a="1"/>
  <c r="O126" i="12"/>
  <c r="O126" i="12" a="1"/>
  <c r="N126" i="12"/>
  <c r="N126" i="12" a="1"/>
  <c r="M126" i="12"/>
  <c r="M126" i="12" a="1"/>
  <c r="L126" i="12"/>
  <c r="L126" i="12" a="1"/>
  <c r="K126" i="12"/>
  <c r="K126" i="12" a="1"/>
  <c r="J126" i="12"/>
  <c r="J126" i="12" a="1"/>
  <c r="I126" i="12"/>
  <c r="I126" i="12" a="1"/>
  <c r="H126" i="12"/>
  <c r="H126" i="12" a="1"/>
  <c r="G126" i="12"/>
  <c r="G126" i="12" a="1"/>
  <c r="F126" i="12"/>
  <c r="F126" i="12" a="1"/>
  <c r="E126" i="12"/>
  <c r="E126" i="12" a="1"/>
  <c r="D126" i="12"/>
  <c r="D126" i="12" a="1"/>
  <c r="C126" i="12"/>
  <c r="C126" i="12" a="1"/>
  <c r="B126" i="12"/>
  <c r="B126" i="12" a="1"/>
  <c r="A126" i="12"/>
  <c r="AB125" i="12"/>
  <c r="AB125" i="12" a="1"/>
  <c r="AA125" i="12"/>
  <c r="AA125" i="12" a="1"/>
  <c r="Z125" i="12"/>
  <c r="Z125" i="12" a="1"/>
  <c r="Y125" i="12"/>
  <c r="Y125" i="12" a="1"/>
  <c r="X125" i="12"/>
  <c r="X125" i="12" a="1"/>
  <c r="W125" i="12"/>
  <c r="W125" i="12" a="1"/>
  <c r="V125" i="12"/>
  <c r="V125" i="12" a="1"/>
  <c r="U125" i="12"/>
  <c r="U125" i="12" a="1"/>
  <c r="T125" i="12"/>
  <c r="T125" i="12" a="1"/>
  <c r="S125" i="12"/>
  <c r="S125" i="12" a="1"/>
  <c r="R125" i="12"/>
  <c r="R125" i="12" a="1"/>
  <c r="Q125" i="12"/>
  <c r="Q125" i="12" a="1"/>
  <c r="P125" i="12"/>
  <c r="P125" i="12" a="1"/>
  <c r="O125" i="12"/>
  <c r="O125" i="12" a="1"/>
  <c r="N125" i="12"/>
  <c r="N125" i="12" a="1"/>
  <c r="M125" i="12"/>
  <c r="M125" i="12" a="1"/>
  <c r="L125" i="12"/>
  <c r="L125" i="12" a="1"/>
  <c r="K125" i="12"/>
  <c r="K125" i="12" a="1"/>
  <c r="J125" i="12"/>
  <c r="J125" i="12" a="1"/>
  <c r="I125" i="12"/>
  <c r="I125" i="12" a="1"/>
  <c r="H125" i="12"/>
  <c r="H125" i="12" a="1"/>
  <c r="G125" i="12"/>
  <c r="G125" i="12" a="1"/>
  <c r="F125" i="12"/>
  <c r="F125" i="12" a="1"/>
  <c r="E125" i="12"/>
  <c r="E125" i="12" a="1"/>
  <c r="D125" i="12"/>
  <c r="D125" i="12" a="1"/>
  <c r="C125" i="12"/>
  <c r="C125" i="12" a="1"/>
  <c r="B125" i="12"/>
  <c r="B125" i="12" a="1"/>
  <c r="A125" i="12"/>
  <c r="AB124" i="12"/>
  <c r="AB124" i="12" a="1"/>
  <c r="AA124" i="12"/>
  <c r="AA124" i="12" a="1"/>
  <c r="Z124" i="12"/>
  <c r="Z124" i="12" a="1"/>
  <c r="Y124" i="12"/>
  <c r="Y124" i="12" a="1"/>
  <c r="X124" i="12"/>
  <c r="X124" i="12" a="1"/>
  <c r="W124" i="12"/>
  <c r="W124" i="12" a="1"/>
  <c r="V124" i="12"/>
  <c r="V124" i="12" a="1"/>
  <c r="U124" i="12"/>
  <c r="U124" i="12" a="1"/>
  <c r="T124" i="12"/>
  <c r="T124" i="12" a="1"/>
  <c r="S124" i="12"/>
  <c r="S124" i="12" a="1"/>
  <c r="R124" i="12"/>
  <c r="R124" i="12" a="1"/>
  <c r="Q124" i="12"/>
  <c r="Q124" i="12" a="1"/>
  <c r="P124" i="12"/>
  <c r="P124" i="12" a="1"/>
  <c r="O124" i="12"/>
  <c r="O124" i="12" a="1"/>
  <c r="N124" i="12"/>
  <c r="N124" i="12" a="1"/>
  <c r="M124" i="12"/>
  <c r="M124" i="12" a="1"/>
  <c r="L124" i="12"/>
  <c r="L124" i="12" a="1"/>
  <c r="K124" i="12"/>
  <c r="K124" i="12" a="1"/>
  <c r="J124" i="12"/>
  <c r="J124" i="12" a="1"/>
  <c r="I124" i="12"/>
  <c r="I124" i="12" a="1"/>
  <c r="H124" i="12"/>
  <c r="H124" i="12" a="1"/>
  <c r="G124" i="12"/>
  <c r="G124" i="12" a="1"/>
  <c r="F124" i="12"/>
  <c r="F124" i="12" a="1"/>
  <c r="E124" i="12"/>
  <c r="E124" i="12" a="1"/>
  <c r="D124" i="12"/>
  <c r="D124" i="12" a="1"/>
  <c r="C124" i="12"/>
  <c r="C124" i="12" a="1"/>
  <c r="B124" i="12"/>
  <c r="B124" i="12" a="1"/>
  <c r="A124" i="12"/>
  <c r="AB123" i="12"/>
  <c r="AB123" i="12" a="1"/>
  <c r="AA123" i="12"/>
  <c r="AA123" i="12" a="1"/>
  <c r="Z123" i="12"/>
  <c r="Z123" i="12" a="1"/>
  <c r="Y123" i="12"/>
  <c r="Y123" i="12" a="1"/>
  <c r="X123" i="12"/>
  <c r="X123" i="12" a="1"/>
  <c r="W123" i="12"/>
  <c r="W123" i="12" a="1"/>
  <c r="V123" i="12"/>
  <c r="V123" i="12" a="1"/>
  <c r="U123" i="12"/>
  <c r="U123" i="12" a="1"/>
  <c r="T123" i="12"/>
  <c r="T123" i="12" a="1"/>
  <c r="S123" i="12"/>
  <c r="S123" i="12" a="1"/>
  <c r="R123" i="12"/>
  <c r="R123" i="12" a="1"/>
  <c r="Q123" i="12"/>
  <c r="Q123" i="12" a="1"/>
  <c r="P123" i="12"/>
  <c r="P123" i="12" a="1"/>
  <c r="O123" i="12"/>
  <c r="O123" i="12" a="1"/>
  <c r="N123" i="12"/>
  <c r="N123" i="12" a="1"/>
  <c r="M123" i="12"/>
  <c r="M123" i="12" a="1"/>
  <c r="L123" i="12"/>
  <c r="L123" i="12" a="1"/>
  <c r="K123" i="12"/>
  <c r="K123" i="12" a="1"/>
  <c r="J123" i="12"/>
  <c r="J123" i="12" a="1"/>
  <c r="I123" i="12"/>
  <c r="I123" i="12" a="1"/>
  <c r="H123" i="12"/>
  <c r="H123" i="12" a="1"/>
  <c r="G123" i="12"/>
  <c r="G123" i="12" a="1"/>
  <c r="F123" i="12"/>
  <c r="F123" i="12" a="1"/>
  <c r="E123" i="12"/>
  <c r="E123" i="12" a="1"/>
  <c r="D123" i="12"/>
  <c r="D123" i="12" a="1"/>
  <c r="C123" i="12"/>
  <c r="C123" i="12" a="1"/>
  <c r="B123" i="12"/>
  <c r="B123" i="12" a="1"/>
  <c r="A123" i="12"/>
  <c r="AB122" i="12"/>
  <c r="AB122" i="12" a="1"/>
  <c r="AA122" i="12"/>
  <c r="AA122" i="12" a="1"/>
  <c r="Z122" i="12"/>
  <c r="Z122" i="12" a="1"/>
  <c r="Y122" i="12"/>
  <c r="Y122" i="12" a="1"/>
  <c r="X122" i="12"/>
  <c r="X122" i="12" a="1"/>
  <c r="W122" i="12"/>
  <c r="W122" i="12" a="1"/>
  <c r="V122" i="12"/>
  <c r="V122" i="12" a="1"/>
  <c r="U122" i="12"/>
  <c r="U122" i="12" a="1"/>
  <c r="T122" i="12"/>
  <c r="T122" i="12" a="1"/>
  <c r="S122" i="12"/>
  <c r="S122" i="12" a="1"/>
  <c r="R122" i="12"/>
  <c r="R122" i="12" a="1"/>
  <c r="Q122" i="12"/>
  <c r="Q122" i="12" a="1"/>
  <c r="P122" i="12"/>
  <c r="P122" i="12" a="1"/>
  <c r="O122" i="12"/>
  <c r="O122" i="12" a="1"/>
  <c r="N122" i="12"/>
  <c r="N122" i="12" a="1"/>
  <c r="M122" i="12"/>
  <c r="M122" i="12" a="1"/>
  <c r="L122" i="12"/>
  <c r="L122" i="12" a="1"/>
  <c r="K122" i="12"/>
  <c r="K122" i="12" a="1"/>
  <c r="J122" i="12"/>
  <c r="J122" i="12" a="1"/>
  <c r="I122" i="12"/>
  <c r="I122" i="12" a="1"/>
  <c r="H122" i="12"/>
  <c r="H122" i="12" a="1"/>
  <c r="G122" i="12"/>
  <c r="G122" i="12" a="1"/>
  <c r="F122" i="12"/>
  <c r="F122" i="12" a="1"/>
  <c r="E122" i="12"/>
  <c r="E122" i="12" a="1"/>
  <c r="D122" i="12"/>
  <c r="D122" i="12" a="1"/>
  <c r="C122" i="12"/>
  <c r="C122" i="12" a="1"/>
  <c r="B122" i="12"/>
  <c r="B122" i="12" a="1"/>
  <c r="A122" i="12"/>
  <c r="AB121" i="12"/>
  <c r="AB121" i="12" a="1"/>
  <c r="AA121" i="12"/>
  <c r="AA121" i="12" a="1"/>
  <c r="Z121" i="12"/>
  <c r="Z121" i="12" a="1"/>
  <c r="Y121" i="12"/>
  <c r="Y121" i="12" a="1"/>
  <c r="X121" i="12"/>
  <c r="X121" i="12" a="1"/>
  <c r="W121" i="12"/>
  <c r="W121" i="12" a="1"/>
  <c r="V121" i="12"/>
  <c r="V121" i="12" a="1"/>
  <c r="U121" i="12"/>
  <c r="U121" i="12" a="1"/>
  <c r="T121" i="12"/>
  <c r="T121" i="12" a="1"/>
  <c r="S121" i="12"/>
  <c r="S121" i="12" a="1"/>
  <c r="R121" i="12"/>
  <c r="R121" i="12" a="1"/>
  <c r="Q121" i="12"/>
  <c r="Q121" i="12" a="1"/>
  <c r="P121" i="12"/>
  <c r="P121" i="12" a="1"/>
  <c r="O121" i="12"/>
  <c r="O121" i="12" a="1"/>
  <c r="N121" i="12"/>
  <c r="N121" i="12" a="1"/>
  <c r="M121" i="12"/>
  <c r="M121" i="12" a="1"/>
  <c r="L121" i="12"/>
  <c r="L121" i="12" a="1"/>
  <c r="K121" i="12"/>
  <c r="K121" i="12" a="1"/>
  <c r="J121" i="12"/>
  <c r="J121" i="12" a="1"/>
  <c r="I121" i="12"/>
  <c r="I121" i="12" a="1"/>
  <c r="H121" i="12"/>
  <c r="H121" i="12" a="1"/>
  <c r="G121" i="12"/>
  <c r="G121" i="12" a="1"/>
  <c r="F121" i="12"/>
  <c r="F121" i="12" a="1"/>
  <c r="E121" i="12"/>
  <c r="E121" i="12" a="1"/>
  <c r="D121" i="12"/>
  <c r="D121" i="12" a="1"/>
  <c r="C121" i="12"/>
  <c r="C121" i="12" a="1"/>
  <c r="B121" i="12"/>
  <c r="B121" i="12" a="1"/>
  <c r="A121" i="12"/>
  <c r="AB120" i="12"/>
  <c r="AB120" i="12" a="1"/>
  <c r="AA120" i="12"/>
  <c r="AA120" i="12" a="1"/>
  <c r="Z120" i="12"/>
  <c r="Z120" i="12" a="1"/>
  <c r="Y120" i="12"/>
  <c r="Y120" i="12" a="1"/>
  <c r="X120" i="12"/>
  <c r="X120" i="12" a="1"/>
  <c r="W120" i="12"/>
  <c r="W120" i="12" a="1"/>
  <c r="V120" i="12"/>
  <c r="V120" i="12" a="1"/>
  <c r="U120" i="12"/>
  <c r="U120" i="12" a="1"/>
  <c r="T120" i="12"/>
  <c r="T120" i="12" a="1"/>
  <c r="S120" i="12"/>
  <c r="S120" i="12" a="1"/>
  <c r="R120" i="12"/>
  <c r="R120" i="12" a="1"/>
  <c r="Q120" i="12"/>
  <c r="Q120" i="12" a="1"/>
  <c r="P120" i="12"/>
  <c r="P120" i="12" a="1"/>
  <c r="O120" i="12"/>
  <c r="O120" i="12" a="1"/>
  <c r="N120" i="12"/>
  <c r="N120" i="12" a="1"/>
  <c r="M120" i="12"/>
  <c r="M120" i="12" a="1"/>
  <c r="L120" i="12"/>
  <c r="L120" i="12" a="1"/>
  <c r="K120" i="12"/>
  <c r="K120" i="12" a="1"/>
  <c r="J120" i="12"/>
  <c r="J120" i="12" a="1"/>
  <c r="I120" i="12"/>
  <c r="I120" i="12" a="1"/>
  <c r="H120" i="12"/>
  <c r="H120" i="12" a="1"/>
  <c r="G120" i="12"/>
  <c r="G120" i="12" a="1"/>
  <c r="F120" i="12"/>
  <c r="F120" i="12" a="1"/>
  <c r="E120" i="12"/>
  <c r="E120" i="12" a="1"/>
  <c r="D120" i="12"/>
  <c r="D120" i="12" a="1"/>
  <c r="C120" i="12"/>
  <c r="C120" i="12" a="1"/>
  <c r="B120" i="12"/>
  <c r="B120" i="12" a="1"/>
  <c r="A120" i="12"/>
  <c r="AB119" i="12"/>
  <c r="AB119" i="12" a="1"/>
  <c r="AA119" i="12"/>
  <c r="AA119" i="12" a="1"/>
  <c r="Z119" i="12"/>
  <c r="Z119" i="12" a="1"/>
  <c r="Y119" i="12"/>
  <c r="Y119" i="12" a="1"/>
  <c r="X119" i="12"/>
  <c r="X119" i="12" a="1"/>
  <c r="W119" i="12"/>
  <c r="W119" i="12" a="1"/>
  <c r="V119" i="12"/>
  <c r="V119" i="12" a="1"/>
  <c r="U119" i="12"/>
  <c r="U119" i="12" a="1"/>
  <c r="T119" i="12"/>
  <c r="T119" i="12" a="1"/>
  <c r="S119" i="12"/>
  <c r="S119" i="12" a="1"/>
  <c r="R119" i="12"/>
  <c r="R119" i="12" a="1"/>
  <c r="Q119" i="12"/>
  <c r="Q119" i="12" a="1"/>
  <c r="P119" i="12"/>
  <c r="P119" i="12" a="1"/>
  <c r="O119" i="12"/>
  <c r="O119" i="12" a="1"/>
  <c r="N119" i="12"/>
  <c r="N119" i="12" a="1"/>
  <c r="M119" i="12"/>
  <c r="M119" i="12" a="1"/>
  <c r="L119" i="12"/>
  <c r="L119" i="12" a="1"/>
  <c r="K119" i="12"/>
  <c r="K119" i="12" a="1"/>
  <c r="J119" i="12"/>
  <c r="J119" i="12" a="1"/>
  <c r="I119" i="12"/>
  <c r="I119" i="12" a="1"/>
  <c r="H119" i="12"/>
  <c r="H119" i="12" a="1"/>
  <c r="G119" i="12"/>
  <c r="G119" i="12" a="1"/>
  <c r="F119" i="12"/>
  <c r="F119" i="12" a="1"/>
  <c r="E119" i="12"/>
  <c r="E119" i="12" a="1"/>
  <c r="D119" i="12"/>
  <c r="D119" i="12" a="1"/>
  <c r="C119" i="12"/>
  <c r="C119" i="12" a="1"/>
  <c r="B119" i="12"/>
  <c r="B119" i="12" a="1"/>
  <c r="A119" i="12"/>
  <c r="AB118" i="12"/>
  <c r="AB118" i="12" a="1"/>
  <c r="AA118" i="12"/>
  <c r="AA118" i="12" a="1"/>
  <c r="Z118" i="12"/>
  <c r="Z118" i="12" a="1"/>
  <c r="Y118" i="12"/>
  <c r="Y118" i="12" a="1"/>
  <c r="X118" i="12"/>
  <c r="X118" i="12" a="1"/>
  <c r="W118" i="12"/>
  <c r="W118" i="12" a="1"/>
  <c r="V118" i="12"/>
  <c r="V118" i="12" a="1"/>
  <c r="U118" i="12"/>
  <c r="U118" i="12" a="1"/>
  <c r="T118" i="12"/>
  <c r="T118" i="12" a="1"/>
  <c r="S118" i="12"/>
  <c r="S118" i="12" a="1"/>
  <c r="R118" i="12"/>
  <c r="R118" i="12" a="1"/>
  <c r="Q118" i="12"/>
  <c r="Q118" i="12" a="1"/>
  <c r="P118" i="12"/>
  <c r="P118" i="12" a="1"/>
  <c r="O118" i="12"/>
  <c r="O118" i="12" a="1"/>
  <c r="N118" i="12"/>
  <c r="N118" i="12" a="1"/>
  <c r="M118" i="12"/>
  <c r="M118" i="12" a="1"/>
  <c r="L118" i="12"/>
  <c r="L118" i="12" a="1"/>
  <c r="K118" i="12"/>
  <c r="K118" i="12" a="1"/>
  <c r="J118" i="12"/>
  <c r="J118" i="12" a="1"/>
  <c r="I118" i="12"/>
  <c r="I118" i="12" a="1"/>
  <c r="H118" i="12"/>
  <c r="H118" i="12" a="1"/>
  <c r="G118" i="12"/>
  <c r="G118" i="12" a="1"/>
  <c r="F118" i="12"/>
  <c r="F118" i="12" a="1"/>
  <c r="E118" i="12"/>
  <c r="E118" i="12" a="1"/>
  <c r="D118" i="12"/>
  <c r="D118" i="12" a="1"/>
  <c r="C118" i="12"/>
  <c r="C118" i="12" a="1"/>
  <c r="B118" i="12"/>
  <c r="B118" i="12" a="1"/>
  <c r="A118" i="12"/>
  <c r="AB117" i="12"/>
  <c r="AB117" i="12" a="1"/>
  <c r="AA117" i="12"/>
  <c r="AA117" i="12" a="1"/>
  <c r="Z117" i="12"/>
  <c r="Z117" i="12" a="1"/>
  <c r="Y117" i="12"/>
  <c r="Y117" i="12" a="1"/>
  <c r="X117" i="12"/>
  <c r="X117" i="12" a="1"/>
  <c r="W117" i="12"/>
  <c r="W117" i="12" a="1"/>
  <c r="V117" i="12"/>
  <c r="V117" i="12" a="1"/>
  <c r="U117" i="12"/>
  <c r="U117" i="12" a="1"/>
  <c r="T117" i="12"/>
  <c r="T117" i="12" a="1"/>
  <c r="S117" i="12"/>
  <c r="S117" i="12" a="1"/>
  <c r="R117" i="12"/>
  <c r="R117" i="12" a="1"/>
  <c r="Q117" i="12"/>
  <c r="Q117" i="12" a="1"/>
  <c r="P117" i="12"/>
  <c r="P117" i="12" a="1"/>
  <c r="O117" i="12"/>
  <c r="O117" i="12" a="1"/>
  <c r="N117" i="12"/>
  <c r="N117" i="12" a="1"/>
  <c r="M117" i="12"/>
  <c r="M117" i="12" a="1"/>
  <c r="L117" i="12"/>
  <c r="L117" i="12" a="1"/>
  <c r="K117" i="12"/>
  <c r="K117" i="12" a="1"/>
  <c r="J117" i="12"/>
  <c r="J117" i="12" a="1"/>
  <c r="I117" i="12"/>
  <c r="I117" i="12" a="1"/>
  <c r="H117" i="12"/>
  <c r="H117" i="12" a="1"/>
  <c r="G117" i="12"/>
  <c r="G117" i="12" a="1"/>
  <c r="F117" i="12"/>
  <c r="F117" i="12" a="1"/>
  <c r="E117" i="12"/>
  <c r="E117" i="12" a="1"/>
  <c r="D117" i="12"/>
  <c r="D117" i="12" a="1"/>
  <c r="C117" i="12"/>
  <c r="C117" i="12" a="1"/>
  <c r="B117" i="12"/>
  <c r="B117" i="12" a="1"/>
  <c r="A117" i="12"/>
  <c r="AB116" i="12"/>
  <c r="AB116" i="12" a="1"/>
  <c r="AA116" i="12"/>
  <c r="AA116" i="12" a="1"/>
  <c r="Z116" i="12"/>
  <c r="Z116" i="12" a="1"/>
  <c r="Y116" i="12"/>
  <c r="Y116" i="12" a="1"/>
  <c r="X116" i="12"/>
  <c r="X116" i="12" a="1"/>
  <c r="W116" i="12"/>
  <c r="W116" i="12" a="1"/>
  <c r="V116" i="12"/>
  <c r="V116" i="12" a="1"/>
  <c r="U116" i="12"/>
  <c r="U116" i="12" a="1"/>
  <c r="T116" i="12"/>
  <c r="T116" i="12" a="1"/>
  <c r="S116" i="12"/>
  <c r="S116" i="12" a="1"/>
  <c r="R116" i="12"/>
  <c r="R116" i="12" a="1"/>
  <c r="Q116" i="12"/>
  <c r="Q116" i="12" a="1"/>
  <c r="P116" i="12"/>
  <c r="P116" i="12" a="1"/>
  <c r="O116" i="12"/>
  <c r="O116" i="12" a="1"/>
  <c r="N116" i="12"/>
  <c r="N116" i="12" a="1"/>
  <c r="M116" i="12"/>
  <c r="M116" i="12" a="1"/>
  <c r="L116" i="12"/>
  <c r="L116" i="12" a="1"/>
  <c r="K116" i="12"/>
  <c r="K116" i="12" a="1"/>
  <c r="J116" i="12"/>
  <c r="J116" i="12" a="1"/>
  <c r="I116" i="12"/>
  <c r="I116" i="12" a="1"/>
  <c r="H116" i="12"/>
  <c r="H116" i="12" a="1"/>
  <c r="G116" i="12"/>
  <c r="G116" i="12" a="1"/>
  <c r="F116" i="12"/>
  <c r="F116" i="12" a="1"/>
  <c r="E116" i="12"/>
  <c r="E116" i="12" a="1"/>
  <c r="D116" i="12"/>
  <c r="D116" i="12" a="1"/>
  <c r="C116" i="12"/>
  <c r="C116" i="12" a="1"/>
  <c r="B116" i="12"/>
  <c r="B116" i="12" a="1"/>
  <c r="A116" i="12"/>
  <c r="AB115" i="12"/>
  <c r="AB115" i="12" a="1"/>
  <c r="AA115" i="12"/>
  <c r="AA115" i="12" a="1"/>
  <c r="Z115" i="12"/>
  <c r="Z115" i="12" a="1"/>
  <c r="Y115" i="12"/>
  <c r="Y115" i="12" a="1"/>
  <c r="X115" i="12"/>
  <c r="X115" i="12" a="1"/>
  <c r="W115" i="12"/>
  <c r="W115" i="12" a="1"/>
  <c r="V115" i="12"/>
  <c r="V115" i="12" a="1"/>
  <c r="U115" i="12"/>
  <c r="U115" i="12" a="1"/>
  <c r="T115" i="12"/>
  <c r="T115" i="12" a="1"/>
  <c r="S115" i="12"/>
  <c r="S115" i="12" a="1"/>
  <c r="R115" i="12"/>
  <c r="R115" i="12" a="1"/>
  <c r="Q115" i="12"/>
  <c r="Q115" i="12" a="1"/>
  <c r="P115" i="12"/>
  <c r="P115" i="12" a="1"/>
  <c r="O115" i="12"/>
  <c r="O115" i="12" a="1"/>
  <c r="N115" i="12"/>
  <c r="N115" i="12" a="1"/>
  <c r="M115" i="12"/>
  <c r="M115" i="12" a="1"/>
  <c r="L115" i="12"/>
  <c r="L115" i="12" a="1"/>
  <c r="K115" i="12"/>
  <c r="K115" i="12" a="1"/>
  <c r="J115" i="12"/>
  <c r="J115" i="12" a="1"/>
  <c r="I115" i="12"/>
  <c r="I115" i="12" a="1"/>
  <c r="H115" i="12"/>
  <c r="H115" i="12" a="1"/>
  <c r="G115" i="12"/>
  <c r="G115" i="12" a="1"/>
  <c r="F115" i="12"/>
  <c r="F115" i="12" a="1"/>
  <c r="E115" i="12"/>
  <c r="E115" i="12" a="1"/>
  <c r="D115" i="12"/>
  <c r="D115" i="12" a="1"/>
  <c r="C115" i="12"/>
  <c r="C115" i="12" a="1"/>
  <c r="B115" i="12"/>
  <c r="B115" i="12" a="1"/>
  <c r="A115" i="12"/>
  <c r="AB114" i="12"/>
  <c r="AB114" i="12" a="1"/>
  <c r="AA114" i="12"/>
  <c r="AA114" i="12" a="1"/>
  <c r="Z114" i="12"/>
  <c r="Z114" i="12" a="1"/>
  <c r="Y114" i="12"/>
  <c r="Y114" i="12" a="1"/>
  <c r="X114" i="12"/>
  <c r="X114" i="12" a="1"/>
  <c r="W114" i="12"/>
  <c r="W114" i="12" a="1"/>
  <c r="V114" i="12"/>
  <c r="V114" i="12" a="1"/>
  <c r="U114" i="12"/>
  <c r="U114" i="12" a="1"/>
  <c r="T114" i="12"/>
  <c r="T114" i="12" a="1"/>
  <c r="S114" i="12"/>
  <c r="S114" i="12" a="1"/>
  <c r="R114" i="12"/>
  <c r="R114" i="12" a="1"/>
  <c r="Q114" i="12"/>
  <c r="Q114" i="12" a="1"/>
  <c r="P114" i="12"/>
  <c r="P114" i="12" a="1"/>
  <c r="O114" i="12"/>
  <c r="O114" i="12" a="1"/>
  <c r="N114" i="12"/>
  <c r="N114" i="12" a="1"/>
  <c r="M114" i="12"/>
  <c r="M114" i="12" a="1"/>
  <c r="L114" i="12"/>
  <c r="L114" i="12" a="1"/>
  <c r="K114" i="12"/>
  <c r="K114" i="12" a="1"/>
  <c r="J114" i="12"/>
  <c r="J114" i="12" a="1"/>
  <c r="I114" i="12"/>
  <c r="I114" i="12" a="1"/>
  <c r="H114" i="12"/>
  <c r="H114" i="12" a="1"/>
  <c r="G114" i="12"/>
  <c r="G114" i="12" a="1"/>
  <c r="F114" i="12"/>
  <c r="F114" i="12" a="1"/>
  <c r="E114" i="12"/>
  <c r="E114" i="12" a="1"/>
  <c r="D114" i="12"/>
  <c r="D114" i="12" a="1"/>
  <c r="C114" i="12"/>
  <c r="C114" i="12" a="1"/>
  <c r="B114" i="12"/>
  <c r="B114" i="12" a="1"/>
  <c r="A114" i="12"/>
  <c r="AB113" i="12"/>
  <c r="AB113" i="12" a="1"/>
  <c r="AA113" i="12"/>
  <c r="AA113" i="12" a="1"/>
  <c r="Z113" i="12"/>
  <c r="Z113" i="12" a="1"/>
  <c r="Y113" i="12"/>
  <c r="Y113" i="12" a="1"/>
  <c r="X113" i="12"/>
  <c r="X113" i="12" a="1"/>
  <c r="W113" i="12"/>
  <c r="W113" i="12" a="1"/>
  <c r="V113" i="12"/>
  <c r="V113" i="12" a="1"/>
  <c r="U113" i="12"/>
  <c r="U113" i="12" a="1"/>
  <c r="T113" i="12"/>
  <c r="T113" i="12" a="1"/>
  <c r="S113" i="12"/>
  <c r="S113" i="12" a="1"/>
  <c r="R113" i="12"/>
  <c r="R113" i="12" a="1"/>
  <c r="Q113" i="12"/>
  <c r="Q113" i="12" a="1"/>
  <c r="P113" i="12"/>
  <c r="P113" i="12" a="1"/>
  <c r="O113" i="12"/>
  <c r="O113" i="12" a="1"/>
  <c r="N113" i="12"/>
  <c r="N113" i="12" a="1"/>
  <c r="M113" i="12"/>
  <c r="M113" i="12" a="1"/>
  <c r="L113" i="12"/>
  <c r="L113" i="12" a="1"/>
  <c r="K113" i="12"/>
  <c r="K113" i="12" a="1"/>
  <c r="J113" i="12"/>
  <c r="J113" i="12" a="1"/>
  <c r="I113" i="12"/>
  <c r="I113" i="12" a="1"/>
  <c r="H113" i="12"/>
  <c r="H113" i="12" a="1"/>
  <c r="G113" i="12"/>
  <c r="G113" i="12" a="1"/>
  <c r="F113" i="12"/>
  <c r="F113" i="12" a="1"/>
  <c r="E113" i="12"/>
  <c r="E113" i="12" a="1"/>
  <c r="D113" i="12"/>
  <c r="D113" i="12" a="1"/>
  <c r="C113" i="12"/>
  <c r="C113" i="12" a="1"/>
  <c r="B113" i="12"/>
  <c r="B113" i="12" a="1"/>
  <c r="A113" i="12"/>
  <c r="AB112" i="12"/>
  <c r="AB112" i="12" a="1"/>
  <c r="AA112" i="12"/>
  <c r="AA112" i="12" a="1"/>
  <c r="Z112" i="12"/>
  <c r="Z112" i="12" a="1"/>
  <c r="Y112" i="12"/>
  <c r="Y112" i="12" a="1"/>
  <c r="X112" i="12"/>
  <c r="X112" i="12" a="1"/>
  <c r="W112" i="12"/>
  <c r="W112" i="12" a="1"/>
  <c r="V112" i="12"/>
  <c r="V112" i="12" a="1"/>
  <c r="U112" i="12"/>
  <c r="U112" i="12" a="1"/>
  <c r="T112" i="12"/>
  <c r="T112" i="12" a="1"/>
  <c r="S112" i="12"/>
  <c r="S112" i="12" a="1"/>
  <c r="R112" i="12"/>
  <c r="R112" i="12" a="1"/>
  <c r="Q112" i="12"/>
  <c r="Q112" i="12" a="1"/>
  <c r="P112" i="12"/>
  <c r="P112" i="12" a="1"/>
  <c r="O112" i="12"/>
  <c r="O112" i="12" a="1"/>
  <c r="N112" i="12"/>
  <c r="N112" i="12" a="1"/>
  <c r="M112" i="12"/>
  <c r="M112" i="12" a="1"/>
  <c r="L112" i="12"/>
  <c r="L112" i="12" a="1"/>
  <c r="K112" i="12"/>
  <c r="K112" i="12" a="1"/>
  <c r="J112" i="12"/>
  <c r="J112" i="12" a="1"/>
  <c r="I112" i="12"/>
  <c r="I112" i="12" a="1"/>
  <c r="H112" i="12"/>
  <c r="H112" i="12" a="1"/>
  <c r="G112" i="12"/>
  <c r="G112" i="12" a="1"/>
  <c r="F112" i="12"/>
  <c r="F112" i="12" a="1"/>
  <c r="E112" i="12"/>
  <c r="E112" i="12" a="1"/>
  <c r="D112" i="12"/>
  <c r="D112" i="12" a="1"/>
  <c r="C112" i="12"/>
  <c r="C112" i="12" a="1"/>
  <c r="B112" i="12"/>
  <c r="B112" i="12" a="1"/>
  <c r="A112" i="12"/>
  <c r="AB111" i="12"/>
  <c r="AB111" i="12" a="1"/>
  <c r="AA111" i="12"/>
  <c r="AA111" i="12" a="1"/>
  <c r="Z111" i="12"/>
  <c r="Z111" i="12" a="1"/>
  <c r="Y111" i="12"/>
  <c r="Y111" i="12" a="1"/>
  <c r="X111" i="12"/>
  <c r="X111" i="12" a="1"/>
  <c r="W111" i="12"/>
  <c r="W111" i="12" a="1"/>
  <c r="V111" i="12"/>
  <c r="V111" i="12" a="1"/>
  <c r="U111" i="12"/>
  <c r="U111" i="12" a="1"/>
  <c r="T111" i="12"/>
  <c r="T111" i="12" a="1"/>
  <c r="S111" i="12"/>
  <c r="S111" i="12" a="1"/>
  <c r="R111" i="12"/>
  <c r="R111" i="12" a="1"/>
  <c r="Q111" i="12"/>
  <c r="Q111" i="12" a="1"/>
  <c r="P111" i="12"/>
  <c r="P111" i="12" a="1"/>
  <c r="O111" i="12"/>
  <c r="O111" i="12" a="1"/>
  <c r="N111" i="12"/>
  <c r="N111" i="12" a="1"/>
  <c r="M111" i="12"/>
  <c r="M111" i="12" a="1"/>
  <c r="L111" i="12"/>
  <c r="L111" i="12" a="1"/>
  <c r="K111" i="12"/>
  <c r="K111" i="12" a="1"/>
  <c r="J111" i="12"/>
  <c r="J111" i="12" a="1"/>
  <c r="I111" i="12"/>
  <c r="I111" i="12" a="1"/>
  <c r="H111" i="12"/>
  <c r="H111" i="12" a="1"/>
  <c r="G111" i="12"/>
  <c r="G111" i="12" a="1"/>
  <c r="F111" i="12"/>
  <c r="F111" i="12" a="1"/>
  <c r="E111" i="12"/>
  <c r="E111" i="12" a="1"/>
  <c r="D111" i="12"/>
  <c r="D111" i="12" a="1"/>
  <c r="C111" i="12"/>
  <c r="C111" i="12" a="1"/>
  <c r="B111" i="12"/>
  <c r="B111" i="12" a="1"/>
  <c r="A111" i="12"/>
  <c r="AB110" i="12"/>
  <c r="AB110" i="12" a="1"/>
  <c r="AA110" i="12"/>
  <c r="AA110" i="12" a="1"/>
  <c r="Z110" i="12"/>
  <c r="Z110" i="12" a="1"/>
  <c r="Y110" i="12"/>
  <c r="Y110" i="12" a="1"/>
  <c r="X110" i="12"/>
  <c r="X110" i="12" a="1"/>
  <c r="W110" i="12"/>
  <c r="W110" i="12" a="1"/>
  <c r="V110" i="12"/>
  <c r="V110" i="12" a="1"/>
  <c r="U110" i="12"/>
  <c r="U110" i="12" a="1"/>
  <c r="T110" i="12"/>
  <c r="T110" i="12" a="1"/>
  <c r="S110" i="12"/>
  <c r="S110" i="12" a="1"/>
  <c r="R110" i="12"/>
  <c r="R110" i="12" a="1"/>
  <c r="Q110" i="12"/>
  <c r="Q110" i="12" a="1"/>
  <c r="P110" i="12"/>
  <c r="P110" i="12" a="1"/>
  <c r="O110" i="12"/>
  <c r="O110" i="12" a="1"/>
  <c r="N110" i="12"/>
  <c r="N110" i="12" a="1"/>
  <c r="M110" i="12"/>
  <c r="M110" i="12" a="1"/>
  <c r="L110" i="12"/>
  <c r="L110" i="12" a="1"/>
  <c r="K110" i="12"/>
  <c r="K110" i="12" a="1"/>
  <c r="J110" i="12"/>
  <c r="J110" i="12" a="1"/>
  <c r="I110" i="12"/>
  <c r="I110" i="12" a="1"/>
  <c r="H110" i="12"/>
  <c r="H110" i="12" a="1"/>
  <c r="G110" i="12"/>
  <c r="G110" i="12" a="1"/>
  <c r="F110" i="12"/>
  <c r="F110" i="12" a="1"/>
  <c r="E110" i="12"/>
  <c r="E110" i="12" a="1"/>
  <c r="D110" i="12"/>
  <c r="D110" i="12" a="1"/>
  <c r="C110" i="12"/>
  <c r="C110" i="12" a="1"/>
  <c r="B110" i="12"/>
  <c r="B110" i="12" a="1"/>
  <c r="A110" i="12"/>
  <c r="AB109" i="12"/>
  <c r="AB109" i="12" a="1"/>
  <c r="AA109" i="12"/>
  <c r="AA109" i="12" a="1"/>
  <c r="Z109" i="12"/>
  <c r="Z109" i="12" a="1"/>
  <c r="Y109" i="12"/>
  <c r="Y109" i="12" a="1"/>
  <c r="X109" i="12"/>
  <c r="X109" i="12" a="1"/>
  <c r="W109" i="12"/>
  <c r="W109" i="12" a="1"/>
  <c r="V109" i="12"/>
  <c r="V109" i="12" a="1"/>
  <c r="U109" i="12"/>
  <c r="U109" i="12" a="1"/>
  <c r="T109" i="12"/>
  <c r="T109" i="12" a="1"/>
  <c r="S109" i="12"/>
  <c r="S109" i="12" a="1"/>
  <c r="R109" i="12"/>
  <c r="R109" i="12" a="1"/>
  <c r="Q109" i="12"/>
  <c r="Q109" i="12" a="1"/>
  <c r="P109" i="12"/>
  <c r="P109" i="12" a="1"/>
  <c r="O109" i="12"/>
  <c r="O109" i="12" a="1"/>
  <c r="N109" i="12"/>
  <c r="N109" i="12" a="1"/>
  <c r="M109" i="12"/>
  <c r="M109" i="12" a="1"/>
  <c r="L109" i="12"/>
  <c r="L109" i="12" a="1"/>
  <c r="K109" i="12"/>
  <c r="K109" i="12" a="1"/>
  <c r="J109" i="12"/>
  <c r="J109" i="12" a="1"/>
  <c r="I109" i="12"/>
  <c r="I109" i="12" a="1"/>
  <c r="H109" i="12"/>
  <c r="H109" i="12" a="1"/>
  <c r="G109" i="12"/>
  <c r="G109" i="12" a="1"/>
  <c r="F109" i="12"/>
  <c r="F109" i="12" a="1"/>
  <c r="E109" i="12"/>
  <c r="E109" i="12" a="1"/>
  <c r="D109" i="12"/>
  <c r="D109" i="12" a="1"/>
  <c r="C109" i="12"/>
  <c r="C109" i="12" a="1"/>
  <c r="B109" i="12"/>
  <c r="B109" i="12" a="1"/>
  <c r="A109" i="12"/>
  <c r="AB108" i="12"/>
  <c r="AB108" i="12" a="1"/>
  <c r="AA108" i="12"/>
  <c r="AA108" i="12" a="1"/>
  <c r="Z108" i="12"/>
  <c r="Z108" i="12" a="1"/>
  <c r="Y108" i="12"/>
  <c r="Y108" i="12" a="1"/>
  <c r="X108" i="12"/>
  <c r="X108" i="12" a="1"/>
  <c r="W108" i="12"/>
  <c r="W108" i="12" a="1"/>
  <c r="V108" i="12"/>
  <c r="V108" i="12" a="1"/>
  <c r="U108" i="12"/>
  <c r="U108" i="12" a="1"/>
  <c r="T108" i="12"/>
  <c r="T108" i="12" a="1"/>
  <c r="S108" i="12"/>
  <c r="S108" i="12" a="1"/>
  <c r="R108" i="12"/>
  <c r="R108" i="12" a="1"/>
  <c r="Q108" i="12"/>
  <c r="Q108" i="12" a="1"/>
  <c r="P108" i="12"/>
  <c r="P108" i="12" a="1"/>
  <c r="O108" i="12"/>
  <c r="O108" i="12" a="1"/>
  <c r="N108" i="12"/>
  <c r="N108" i="12" a="1"/>
  <c r="M108" i="12"/>
  <c r="M108" i="12" a="1"/>
  <c r="L108" i="12"/>
  <c r="L108" i="12" a="1"/>
  <c r="K108" i="12"/>
  <c r="K108" i="12" a="1"/>
  <c r="J108" i="12"/>
  <c r="J108" i="12" a="1"/>
  <c r="I108" i="12"/>
  <c r="I108" i="12" a="1"/>
  <c r="H108" i="12"/>
  <c r="H108" i="12" a="1"/>
  <c r="G108" i="12"/>
  <c r="G108" i="12" a="1"/>
  <c r="F108" i="12"/>
  <c r="F108" i="12" a="1"/>
  <c r="E108" i="12"/>
  <c r="E108" i="12" a="1"/>
  <c r="D108" i="12"/>
  <c r="D108" i="12" a="1"/>
  <c r="C108" i="12"/>
  <c r="C108" i="12" a="1"/>
  <c r="B108" i="12"/>
  <c r="B108" i="12" a="1"/>
  <c r="A108" i="12"/>
  <c r="AB107" i="12"/>
  <c r="AB107" i="12" a="1"/>
  <c r="AA107" i="12"/>
  <c r="AA107" i="12" a="1"/>
  <c r="Z107" i="12"/>
  <c r="Z107" i="12" a="1"/>
  <c r="Y107" i="12"/>
  <c r="Y107" i="12" a="1"/>
  <c r="X107" i="12"/>
  <c r="X107" i="12" a="1"/>
  <c r="W107" i="12"/>
  <c r="W107" i="12" a="1"/>
  <c r="V107" i="12"/>
  <c r="V107" i="12" a="1"/>
  <c r="U107" i="12"/>
  <c r="U107" i="12" a="1"/>
  <c r="T107" i="12"/>
  <c r="T107" i="12" a="1"/>
  <c r="S107" i="12"/>
  <c r="S107" i="12" a="1"/>
  <c r="R107" i="12"/>
  <c r="R107" i="12" a="1"/>
  <c r="Q107" i="12"/>
  <c r="Q107" i="12" a="1"/>
  <c r="P107" i="12"/>
  <c r="P107" i="12" a="1"/>
  <c r="O107" i="12"/>
  <c r="O107" i="12" a="1"/>
  <c r="N107" i="12"/>
  <c r="N107" i="12" a="1"/>
  <c r="M107" i="12"/>
  <c r="M107" i="12" a="1"/>
  <c r="L107" i="12"/>
  <c r="L107" i="12" a="1"/>
  <c r="K107" i="12"/>
  <c r="K107" i="12" a="1"/>
  <c r="J107" i="12"/>
  <c r="J107" i="12" a="1"/>
  <c r="I107" i="12"/>
  <c r="I107" i="12" a="1"/>
  <c r="H107" i="12"/>
  <c r="H107" i="12" a="1"/>
  <c r="G107" i="12"/>
  <c r="G107" i="12" a="1"/>
  <c r="F107" i="12"/>
  <c r="F107" i="12" a="1"/>
  <c r="E107" i="12"/>
  <c r="E107" i="12" a="1"/>
  <c r="D107" i="12"/>
  <c r="D107" i="12" a="1"/>
  <c r="C107" i="12"/>
  <c r="C107" i="12" a="1"/>
  <c r="B107" i="12"/>
  <c r="B107" i="12" a="1"/>
  <c r="A107" i="12"/>
  <c r="AB106" i="12"/>
  <c r="AB106" i="12" a="1"/>
  <c r="AA106" i="12"/>
  <c r="AA106" i="12" a="1"/>
  <c r="Z106" i="12"/>
  <c r="Z106" i="12" a="1"/>
  <c r="Y106" i="12"/>
  <c r="Y106" i="12" a="1"/>
  <c r="X106" i="12"/>
  <c r="X106" i="12" a="1"/>
  <c r="W106" i="12"/>
  <c r="W106" i="12" a="1"/>
  <c r="V106" i="12"/>
  <c r="V106" i="12" a="1"/>
  <c r="U106" i="12"/>
  <c r="U106" i="12" a="1"/>
  <c r="T106" i="12"/>
  <c r="T106" i="12" a="1"/>
  <c r="S106" i="12"/>
  <c r="S106" i="12" a="1"/>
  <c r="R106" i="12"/>
  <c r="R106" i="12" a="1"/>
  <c r="Q106" i="12"/>
  <c r="Q106" i="12" a="1"/>
  <c r="P106" i="12"/>
  <c r="P106" i="12" a="1"/>
  <c r="O106" i="12"/>
  <c r="O106" i="12" a="1"/>
  <c r="N106" i="12"/>
  <c r="N106" i="12" a="1"/>
  <c r="M106" i="12"/>
  <c r="M106" i="12" a="1"/>
  <c r="L106" i="12"/>
  <c r="L106" i="12" a="1"/>
  <c r="K106" i="12"/>
  <c r="K106" i="12" a="1"/>
  <c r="J106" i="12"/>
  <c r="J106" i="12" a="1"/>
  <c r="I106" i="12"/>
  <c r="I106" i="12" a="1"/>
  <c r="H106" i="12"/>
  <c r="H106" i="12" a="1"/>
  <c r="G106" i="12"/>
  <c r="G106" i="12" a="1"/>
  <c r="F106" i="12"/>
  <c r="F106" i="12" a="1"/>
  <c r="E106" i="12"/>
  <c r="E106" i="12" a="1"/>
  <c r="D106" i="12"/>
  <c r="D106" i="12" a="1"/>
  <c r="C106" i="12"/>
  <c r="C106" i="12" a="1"/>
  <c r="B106" i="12"/>
  <c r="B106" i="12" a="1"/>
  <c r="A106" i="12"/>
  <c r="AB105" i="12"/>
  <c r="AB105" i="12" a="1"/>
  <c r="AA105" i="12"/>
  <c r="AA105" i="12" a="1"/>
  <c r="Z105" i="12"/>
  <c r="Z105" i="12" a="1"/>
  <c r="Y105" i="12"/>
  <c r="Y105" i="12" a="1"/>
  <c r="X105" i="12"/>
  <c r="X105" i="12" a="1"/>
  <c r="W105" i="12"/>
  <c r="W105" i="12" a="1"/>
  <c r="V105" i="12"/>
  <c r="V105" i="12" a="1"/>
  <c r="U105" i="12"/>
  <c r="U105" i="12" a="1"/>
  <c r="T105" i="12"/>
  <c r="T105" i="12" a="1"/>
  <c r="S105" i="12"/>
  <c r="S105" i="12" a="1"/>
  <c r="R105" i="12"/>
  <c r="R105" i="12" a="1"/>
  <c r="Q105" i="12"/>
  <c r="Q105" i="12" a="1"/>
  <c r="P105" i="12"/>
  <c r="P105" i="12" a="1"/>
  <c r="O105" i="12"/>
  <c r="O105" i="12" a="1"/>
  <c r="N105" i="12"/>
  <c r="N105" i="12" a="1"/>
  <c r="M105" i="12"/>
  <c r="M105" i="12" a="1"/>
  <c r="L105" i="12"/>
  <c r="L105" i="12" a="1"/>
  <c r="K105" i="12"/>
  <c r="K105" i="12" a="1"/>
  <c r="J105" i="12"/>
  <c r="J105" i="12" a="1"/>
  <c r="I105" i="12"/>
  <c r="I105" i="12" a="1"/>
  <c r="H105" i="12"/>
  <c r="H105" i="12" a="1"/>
  <c r="G105" i="12"/>
  <c r="G105" i="12" a="1"/>
  <c r="F105" i="12"/>
  <c r="F105" i="12" a="1"/>
  <c r="E105" i="12"/>
  <c r="E105" i="12" a="1"/>
  <c r="D105" i="12"/>
  <c r="D105" i="12" a="1"/>
  <c r="C105" i="12"/>
  <c r="C105" i="12" a="1"/>
  <c r="B105" i="12"/>
  <c r="B105" i="12" a="1"/>
  <c r="A105" i="12"/>
  <c r="AB104" i="12"/>
  <c r="AB104" i="12" a="1"/>
  <c r="AA104" i="12"/>
  <c r="AA104" i="12" a="1"/>
  <c r="Z104" i="12"/>
  <c r="Z104" i="12" a="1"/>
  <c r="Y104" i="12"/>
  <c r="Y104" i="12" a="1"/>
  <c r="X104" i="12"/>
  <c r="X104" i="12" a="1"/>
  <c r="W104" i="12"/>
  <c r="W104" i="12" a="1"/>
  <c r="V104" i="12"/>
  <c r="V104" i="12" a="1"/>
  <c r="U104" i="12"/>
  <c r="U104" i="12" a="1"/>
  <c r="T104" i="12"/>
  <c r="T104" i="12" a="1"/>
  <c r="S104" i="12"/>
  <c r="S104" i="12" a="1"/>
  <c r="R104" i="12"/>
  <c r="R104" i="12" a="1"/>
  <c r="Q104" i="12"/>
  <c r="Q104" i="12" a="1"/>
  <c r="P104" i="12"/>
  <c r="P104" i="12" a="1"/>
  <c r="O104" i="12"/>
  <c r="O104" i="12" a="1"/>
  <c r="N104" i="12"/>
  <c r="N104" i="12" a="1"/>
  <c r="M104" i="12"/>
  <c r="M104" i="12" a="1"/>
  <c r="L104" i="12"/>
  <c r="L104" i="12" a="1"/>
  <c r="K104" i="12"/>
  <c r="K104" i="12" a="1"/>
  <c r="J104" i="12"/>
  <c r="J104" i="12" a="1"/>
  <c r="I104" i="12"/>
  <c r="I104" i="12" a="1"/>
  <c r="H104" i="12"/>
  <c r="H104" i="12" a="1"/>
  <c r="G104" i="12"/>
  <c r="G104" i="12" a="1"/>
  <c r="F104" i="12"/>
  <c r="F104" i="12" a="1"/>
  <c r="E104" i="12"/>
  <c r="E104" i="12" a="1"/>
  <c r="D104" i="12"/>
  <c r="D104" i="12" a="1"/>
  <c r="C104" i="12"/>
  <c r="C104" i="12" a="1"/>
  <c r="B104" i="12"/>
  <c r="B104" i="12" a="1"/>
  <c r="A104" i="12"/>
  <c r="AB103" i="12"/>
  <c r="AB103" i="12" a="1"/>
  <c r="AA103" i="12"/>
  <c r="AA103" i="12" a="1"/>
  <c r="Z103" i="12"/>
  <c r="Z103" i="12" a="1"/>
  <c r="Y103" i="12"/>
  <c r="Y103" i="12" a="1"/>
  <c r="X103" i="12"/>
  <c r="X103" i="12" a="1"/>
  <c r="W103" i="12"/>
  <c r="W103" i="12" a="1"/>
  <c r="V103" i="12"/>
  <c r="V103" i="12" a="1"/>
  <c r="U103" i="12"/>
  <c r="U103" i="12" a="1"/>
  <c r="T103" i="12"/>
  <c r="T103" i="12" a="1"/>
  <c r="S103" i="12"/>
  <c r="S103" i="12" a="1"/>
  <c r="R103" i="12"/>
  <c r="R103" i="12" a="1"/>
  <c r="Q103" i="12"/>
  <c r="Q103" i="12" a="1"/>
  <c r="P103" i="12"/>
  <c r="P103" i="12" a="1"/>
  <c r="O103" i="12"/>
  <c r="O103" i="12" a="1"/>
  <c r="N103" i="12"/>
  <c r="N103" i="12" a="1"/>
  <c r="M103" i="12"/>
  <c r="M103" i="12" a="1"/>
  <c r="L103" i="12"/>
  <c r="L103" i="12" a="1"/>
  <c r="K103" i="12"/>
  <c r="K103" i="12" a="1"/>
  <c r="J103" i="12"/>
  <c r="J103" i="12" a="1"/>
  <c r="I103" i="12"/>
  <c r="I103" i="12" a="1"/>
  <c r="H103" i="12"/>
  <c r="H103" i="12" a="1"/>
  <c r="G103" i="12"/>
  <c r="G103" i="12" a="1"/>
  <c r="F103" i="12"/>
  <c r="F103" i="12" a="1"/>
  <c r="E103" i="12"/>
  <c r="E103" i="12" a="1"/>
  <c r="D103" i="12"/>
  <c r="D103" i="12" a="1"/>
  <c r="C103" i="12"/>
  <c r="C103" i="12" a="1"/>
  <c r="B103" i="12"/>
  <c r="B103" i="12" a="1"/>
  <c r="A103" i="12"/>
  <c r="AB102" i="12"/>
  <c r="AB102" i="12" a="1"/>
  <c r="AA102" i="12"/>
  <c r="AA102" i="12" a="1"/>
  <c r="Z102" i="12"/>
  <c r="Z102" i="12" a="1"/>
  <c r="Y102" i="12"/>
  <c r="Y102" i="12" a="1"/>
  <c r="X102" i="12"/>
  <c r="X102" i="12" a="1"/>
  <c r="W102" i="12"/>
  <c r="W102" i="12" a="1"/>
  <c r="V102" i="12"/>
  <c r="V102" i="12" a="1"/>
  <c r="U102" i="12"/>
  <c r="U102" i="12" a="1"/>
  <c r="T102" i="12"/>
  <c r="T102" i="12" a="1"/>
  <c r="S102" i="12"/>
  <c r="S102" i="12" a="1"/>
  <c r="R102" i="12"/>
  <c r="R102" i="12" a="1"/>
  <c r="Q102" i="12"/>
  <c r="Q102" i="12" a="1"/>
  <c r="P102" i="12"/>
  <c r="P102" i="12" a="1"/>
  <c r="O102" i="12"/>
  <c r="O102" i="12" a="1"/>
  <c r="N102" i="12"/>
  <c r="N102" i="12" a="1"/>
  <c r="M102" i="12"/>
  <c r="M102" i="12" a="1"/>
  <c r="L102" i="12"/>
  <c r="L102" i="12" a="1"/>
  <c r="K102" i="12"/>
  <c r="K102" i="12" a="1"/>
  <c r="J102" i="12"/>
  <c r="J102" i="12" a="1"/>
  <c r="I102" i="12"/>
  <c r="I102" i="12" a="1"/>
  <c r="H102" i="12"/>
  <c r="H102" i="12" a="1"/>
  <c r="G102" i="12"/>
  <c r="G102" i="12" a="1"/>
  <c r="F102" i="12"/>
  <c r="F102" i="12" a="1"/>
  <c r="E102" i="12"/>
  <c r="E102" i="12" a="1"/>
  <c r="D102" i="12"/>
  <c r="D102" i="12" a="1"/>
  <c r="C102" i="12"/>
  <c r="C102" i="12" a="1"/>
  <c r="B102" i="12"/>
  <c r="B102" i="12" a="1"/>
  <c r="A102" i="12"/>
  <c r="AB101" i="12"/>
  <c r="AB101" i="12" a="1"/>
  <c r="AA101" i="12"/>
  <c r="AA101" i="12" a="1"/>
  <c r="Z101" i="12"/>
  <c r="Z101" i="12" a="1"/>
  <c r="Y101" i="12"/>
  <c r="Y101" i="12" a="1"/>
  <c r="X101" i="12"/>
  <c r="X101" i="12" a="1"/>
  <c r="W101" i="12"/>
  <c r="W101" i="12" a="1"/>
  <c r="V101" i="12"/>
  <c r="V101" i="12" a="1"/>
  <c r="U101" i="12"/>
  <c r="U101" i="12" a="1"/>
  <c r="T101" i="12"/>
  <c r="T101" i="12" a="1"/>
  <c r="S101" i="12"/>
  <c r="S101" i="12" a="1"/>
  <c r="R101" i="12"/>
  <c r="R101" i="12" a="1"/>
  <c r="Q101" i="12"/>
  <c r="Q101" i="12" a="1"/>
  <c r="P101" i="12"/>
  <c r="P101" i="12" a="1"/>
  <c r="O101" i="12"/>
  <c r="O101" i="12" a="1"/>
  <c r="N101" i="12"/>
  <c r="N101" i="12" a="1"/>
  <c r="M101" i="12"/>
  <c r="M101" i="12" a="1"/>
  <c r="L101" i="12"/>
  <c r="L101" i="12" a="1"/>
  <c r="K101" i="12"/>
  <c r="K101" i="12" a="1"/>
  <c r="J101" i="12"/>
  <c r="J101" i="12" a="1"/>
  <c r="I101" i="12"/>
  <c r="I101" i="12" a="1"/>
  <c r="H101" i="12"/>
  <c r="H101" i="12" a="1"/>
  <c r="G101" i="12"/>
  <c r="G101" i="12" a="1"/>
  <c r="F101" i="12"/>
  <c r="F101" i="12" a="1"/>
  <c r="E101" i="12"/>
  <c r="E101" i="12" a="1"/>
  <c r="D101" i="12"/>
  <c r="D101" i="12" a="1"/>
  <c r="C101" i="12"/>
  <c r="C101" i="12" a="1"/>
  <c r="B101" i="12"/>
  <c r="B101" i="12" a="1"/>
  <c r="A101" i="12"/>
  <c r="AB100" i="12"/>
  <c r="AB100" i="12" a="1"/>
  <c r="AA100" i="12"/>
  <c r="AA100" i="12" a="1"/>
  <c r="Z100" i="12"/>
  <c r="Z100" i="12" a="1"/>
  <c r="Y100" i="12"/>
  <c r="Y100" i="12" a="1"/>
  <c r="X100" i="12"/>
  <c r="X100" i="12" a="1"/>
  <c r="W100" i="12"/>
  <c r="W100" i="12" a="1"/>
  <c r="V100" i="12"/>
  <c r="V100" i="12" a="1"/>
  <c r="U100" i="12"/>
  <c r="U100" i="12" a="1"/>
  <c r="T100" i="12"/>
  <c r="T100" i="12" a="1"/>
  <c r="S100" i="12"/>
  <c r="S100" i="12" a="1"/>
  <c r="R100" i="12"/>
  <c r="R100" i="12" a="1"/>
  <c r="Q100" i="12"/>
  <c r="Q100" i="12" a="1"/>
  <c r="P100" i="12"/>
  <c r="P100" i="12" a="1"/>
  <c r="O100" i="12"/>
  <c r="O100" i="12" a="1"/>
  <c r="N100" i="12"/>
  <c r="N100" i="12" a="1"/>
  <c r="M100" i="12"/>
  <c r="M100" i="12" a="1"/>
  <c r="L100" i="12"/>
  <c r="L100" i="12" a="1"/>
  <c r="K100" i="12"/>
  <c r="K100" i="12" a="1"/>
  <c r="J100" i="12"/>
  <c r="J100" i="12" a="1"/>
  <c r="I100" i="12"/>
  <c r="I100" i="12" a="1"/>
  <c r="H100" i="12"/>
  <c r="H100" i="12" a="1"/>
  <c r="G100" i="12"/>
  <c r="G100" i="12" a="1"/>
  <c r="F100" i="12"/>
  <c r="F100" i="12" a="1"/>
  <c r="E100" i="12"/>
  <c r="E100" i="12" a="1"/>
  <c r="D100" i="12"/>
  <c r="D100" i="12" a="1"/>
  <c r="C100" i="12"/>
  <c r="C100" i="12" a="1"/>
  <c r="B100" i="12"/>
  <c r="B100" i="12" a="1"/>
  <c r="A100" i="12"/>
  <c r="AB99" i="12"/>
  <c r="AB99" i="12" a="1"/>
  <c r="AA99" i="12"/>
  <c r="AA99" i="12" a="1"/>
  <c r="Z99" i="12"/>
  <c r="Z99" i="12" a="1"/>
  <c r="Y99" i="12"/>
  <c r="Y99" i="12" a="1"/>
  <c r="X99" i="12"/>
  <c r="X99" i="12" a="1"/>
  <c r="W99" i="12"/>
  <c r="W99" i="12" a="1"/>
  <c r="V99" i="12"/>
  <c r="V99" i="12" a="1"/>
  <c r="U99" i="12"/>
  <c r="U99" i="12" a="1"/>
  <c r="T99" i="12"/>
  <c r="T99" i="12" a="1"/>
  <c r="S99" i="12"/>
  <c r="S99" i="12" a="1"/>
  <c r="R99" i="12"/>
  <c r="R99" i="12" a="1"/>
  <c r="Q99" i="12"/>
  <c r="Q99" i="12" a="1"/>
  <c r="P99" i="12"/>
  <c r="P99" i="12" a="1"/>
  <c r="O99" i="12"/>
  <c r="O99" i="12" a="1"/>
  <c r="N99" i="12"/>
  <c r="N99" i="12" a="1"/>
  <c r="M99" i="12"/>
  <c r="M99" i="12" a="1"/>
  <c r="L99" i="12"/>
  <c r="L99" i="12" a="1"/>
  <c r="K99" i="12"/>
  <c r="K99" i="12" a="1"/>
  <c r="J99" i="12"/>
  <c r="J99" i="12" a="1"/>
  <c r="I99" i="12"/>
  <c r="I99" i="12" a="1"/>
  <c r="H99" i="12"/>
  <c r="H99" i="12" a="1"/>
  <c r="G99" i="12"/>
  <c r="G99" i="12" a="1"/>
  <c r="F99" i="12"/>
  <c r="F99" i="12" a="1"/>
  <c r="E99" i="12"/>
  <c r="E99" i="12" a="1"/>
  <c r="D99" i="12"/>
  <c r="D99" i="12" a="1"/>
  <c r="C99" i="12"/>
  <c r="C99" i="12" a="1"/>
  <c r="B99" i="12"/>
  <c r="B99" i="12" a="1"/>
  <c r="A99" i="12"/>
  <c r="AB98" i="12"/>
  <c r="AB98" i="12" a="1"/>
  <c r="AA98" i="12"/>
  <c r="AA98" i="12" a="1"/>
  <c r="Z98" i="12"/>
  <c r="Z98" i="12" a="1"/>
  <c r="Y98" i="12"/>
  <c r="Y98" i="12" a="1"/>
  <c r="X98" i="12"/>
  <c r="X98" i="12" a="1"/>
  <c r="W98" i="12"/>
  <c r="W98" i="12" a="1"/>
  <c r="V98" i="12"/>
  <c r="V98" i="12" a="1"/>
  <c r="U98" i="12"/>
  <c r="U98" i="12" a="1"/>
  <c r="T98" i="12"/>
  <c r="T98" i="12" a="1"/>
  <c r="S98" i="12"/>
  <c r="S98" i="12" a="1"/>
  <c r="R98" i="12"/>
  <c r="R98" i="12" a="1"/>
  <c r="Q98" i="12"/>
  <c r="Q98" i="12" a="1"/>
  <c r="P98" i="12"/>
  <c r="P98" i="12" a="1"/>
  <c r="O98" i="12"/>
  <c r="O98" i="12" a="1"/>
  <c r="N98" i="12"/>
  <c r="N98" i="12" a="1"/>
  <c r="M98" i="12"/>
  <c r="M98" i="12" a="1"/>
  <c r="L98" i="12"/>
  <c r="L98" i="12" a="1"/>
  <c r="K98" i="12"/>
  <c r="K98" i="12" a="1"/>
  <c r="J98" i="12"/>
  <c r="J98" i="12" a="1"/>
  <c r="I98" i="12"/>
  <c r="I98" i="12" a="1"/>
  <c r="H98" i="12"/>
  <c r="H98" i="12" a="1"/>
  <c r="G98" i="12"/>
  <c r="G98" i="12" a="1"/>
  <c r="F98" i="12"/>
  <c r="F98" i="12" a="1"/>
  <c r="E98" i="12"/>
  <c r="E98" i="12" a="1"/>
  <c r="D98" i="12"/>
  <c r="D98" i="12" a="1"/>
  <c r="C98" i="12"/>
  <c r="C98" i="12" a="1"/>
  <c r="B98" i="12"/>
  <c r="B98" i="12" a="1"/>
  <c r="A98" i="12"/>
  <c r="AB97" i="12"/>
  <c r="AB97" i="12" a="1"/>
  <c r="AA97" i="12"/>
  <c r="AA97" i="12" a="1"/>
  <c r="Z97" i="12"/>
  <c r="Z97" i="12" a="1"/>
  <c r="Y97" i="12"/>
  <c r="Y97" i="12" a="1"/>
  <c r="X97" i="12"/>
  <c r="X97" i="12" a="1"/>
  <c r="W97" i="12"/>
  <c r="W97" i="12" a="1"/>
  <c r="V97" i="12"/>
  <c r="V97" i="12" a="1"/>
  <c r="U97" i="12"/>
  <c r="U97" i="12" a="1"/>
  <c r="T97" i="12"/>
  <c r="T97" i="12" a="1"/>
  <c r="S97" i="12"/>
  <c r="S97" i="12" a="1"/>
  <c r="R97" i="12"/>
  <c r="R97" i="12" a="1"/>
  <c r="Q97" i="12"/>
  <c r="Q97" i="12" a="1"/>
  <c r="P97" i="12"/>
  <c r="P97" i="12" a="1"/>
  <c r="O97" i="12"/>
  <c r="O97" i="12" a="1"/>
  <c r="N97" i="12"/>
  <c r="N97" i="12" a="1"/>
  <c r="M97" i="12"/>
  <c r="M97" i="12" a="1"/>
  <c r="L97" i="12"/>
  <c r="L97" i="12" a="1"/>
  <c r="K97" i="12"/>
  <c r="K97" i="12" a="1"/>
  <c r="J97" i="12"/>
  <c r="J97" i="12" a="1"/>
  <c r="I97" i="12"/>
  <c r="I97" i="12" a="1"/>
  <c r="H97" i="12"/>
  <c r="H97" i="12" a="1"/>
  <c r="G97" i="12"/>
  <c r="G97" i="12" a="1"/>
  <c r="F97" i="12"/>
  <c r="F97" i="12" a="1"/>
  <c r="E97" i="12"/>
  <c r="E97" i="12" a="1"/>
  <c r="D97" i="12"/>
  <c r="D97" i="12" a="1"/>
  <c r="C97" i="12"/>
  <c r="C97" i="12" a="1"/>
  <c r="B97" i="12"/>
  <c r="B97" i="12" a="1"/>
  <c r="A97" i="12"/>
  <c r="AB96" i="12"/>
  <c r="AB96" i="12" a="1"/>
  <c r="AA96" i="12"/>
  <c r="AA96" i="12" a="1"/>
  <c r="Z96" i="12"/>
  <c r="Z96" i="12" a="1"/>
  <c r="Y96" i="12"/>
  <c r="Y96" i="12" a="1"/>
  <c r="X96" i="12"/>
  <c r="X96" i="12" a="1"/>
  <c r="W96" i="12"/>
  <c r="W96" i="12" a="1"/>
  <c r="V96" i="12"/>
  <c r="V96" i="12" a="1"/>
  <c r="U96" i="12"/>
  <c r="U96" i="12" a="1"/>
  <c r="T96" i="12"/>
  <c r="T96" i="12" a="1"/>
  <c r="S96" i="12"/>
  <c r="S96" i="12" a="1"/>
  <c r="R96" i="12"/>
  <c r="R96" i="12" a="1"/>
  <c r="Q96" i="12"/>
  <c r="Q96" i="12" a="1"/>
  <c r="P96" i="12"/>
  <c r="P96" i="12" a="1"/>
  <c r="O96" i="12"/>
  <c r="O96" i="12" a="1"/>
  <c r="N96" i="12"/>
  <c r="N96" i="12" a="1"/>
  <c r="M96" i="12"/>
  <c r="M96" i="12" a="1"/>
  <c r="L96" i="12"/>
  <c r="L96" i="12" a="1"/>
  <c r="K96" i="12"/>
  <c r="K96" i="12" a="1"/>
  <c r="J96" i="12"/>
  <c r="J96" i="12" a="1"/>
  <c r="I96" i="12"/>
  <c r="I96" i="12" a="1"/>
  <c r="H96" i="12"/>
  <c r="H96" i="12" a="1"/>
  <c r="G96" i="12"/>
  <c r="G96" i="12" a="1"/>
  <c r="F96" i="12"/>
  <c r="F96" i="12" a="1"/>
  <c r="E96" i="12"/>
  <c r="E96" i="12" a="1"/>
  <c r="D96" i="12"/>
  <c r="D96" i="12" a="1"/>
  <c r="C96" i="12"/>
  <c r="C96" i="12" a="1"/>
  <c r="B96" i="12"/>
  <c r="B96" i="12" a="1"/>
  <c r="A96" i="12"/>
  <c r="AB95" i="12"/>
  <c r="AB95" i="12" a="1"/>
  <c r="AA95" i="12"/>
  <c r="AA95" i="12" a="1"/>
  <c r="Z95" i="12"/>
  <c r="Z95" i="12" a="1"/>
  <c r="Y95" i="12"/>
  <c r="Y95" i="12" a="1"/>
  <c r="X95" i="12"/>
  <c r="X95" i="12" a="1"/>
  <c r="W95" i="12"/>
  <c r="W95" i="12" a="1"/>
  <c r="V95" i="12"/>
  <c r="V95" i="12" a="1"/>
  <c r="U95" i="12"/>
  <c r="U95" i="12" a="1"/>
  <c r="T95" i="12"/>
  <c r="T95" i="12" a="1"/>
  <c r="S95" i="12"/>
  <c r="S95" i="12" a="1"/>
  <c r="R95" i="12"/>
  <c r="R95" i="12" a="1"/>
  <c r="Q95" i="12"/>
  <c r="Q95" i="12" a="1"/>
  <c r="P95" i="12"/>
  <c r="P95" i="12" a="1"/>
  <c r="O95" i="12"/>
  <c r="O95" i="12" a="1"/>
  <c r="N95" i="12"/>
  <c r="N95" i="12" a="1"/>
  <c r="M95" i="12"/>
  <c r="M95" i="12" a="1"/>
  <c r="L95" i="12"/>
  <c r="L95" i="12" a="1"/>
  <c r="K95" i="12"/>
  <c r="K95" i="12" a="1"/>
  <c r="J95" i="12"/>
  <c r="J95" i="12" a="1"/>
  <c r="I95" i="12"/>
  <c r="I95" i="12" a="1"/>
  <c r="H95" i="12"/>
  <c r="H95" i="12" a="1"/>
  <c r="G95" i="12"/>
  <c r="G95" i="12" a="1"/>
  <c r="F95" i="12"/>
  <c r="F95" i="12" a="1"/>
  <c r="E95" i="12"/>
  <c r="E95" i="12" a="1"/>
  <c r="D95" i="12"/>
  <c r="D95" i="12" a="1"/>
  <c r="C95" i="12"/>
  <c r="C95" i="12" a="1"/>
  <c r="B95" i="12"/>
  <c r="B95" i="12" a="1"/>
  <c r="A95" i="12"/>
  <c r="AB94" i="12"/>
  <c r="AB94" i="12" a="1"/>
  <c r="AA94" i="12"/>
  <c r="AA94" i="12" a="1"/>
  <c r="Z94" i="12"/>
  <c r="Z94" i="12" a="1"/>
  <c r="Y94" i="12"/>
  <c r="Y94" i="12" a="1"/>
  <c r="X94" i="12"/>
  <c r="X94" i="12" a="1"/>
  <c r="W94" i="12"/>
  <c r="W94" i="12" a="1"/>
  <c r="V94" i="12"/>
  <c r="V94" i="12" a="1"/>
  <c r="U94" i="12"/>
  <c r="U94" i="12" a="1"/>
  <c r="T94" i="12"/>
  <c r="T94" i="12" a="1"/>
  <c r="S94" i="12"/>
  <c r="S94" i="12" a="1"/>
  <c r="R94" i="12"/>
  <c r="R94" i="12" a="1"/>
  <c r="Q94" i="12"/>
  <c r="Q94" i="12" a="1"/>
  <c r="P94" i="12"/>
  <c r="P94" i="12" a="1"/>
  <c r="O94" i="12"/>
  <c r="O94" i="12" a="1"/>
  <c r="N94" i="12"/>
  <c r="N94" i="12" a="1"/>
  <c r="M94" i="12"/>
  <c r="M94" i="12" a="1"/>
  <c r="L94" i="12"/>
  <c r="L94" i="12" a="1"/>
  <c r="K94" i="12"/>
  <c r="K94" i="12" a="1"/>
  <c r="J94" i="12"/>
  <c r="J94" i="12" a="1"/>
  <c r="I94" i="12"/>
  <c r="I94" i="12" a="1"/>
  <c r="H94" i="12"/>
  <c r="H94" i="12" a="1"/>
  <c r="G94" i="12"/>
  <c r="G94" i="12" a="1"/>
  <c r="F94" i="12"/>
  <c r="F94" i="12" a="1"/>
  <c r="E94" i="12"/>
  <c r="E94" i="12" a="1"/>
  <c r="D94" i="12"/>
  <c r="D94" i="12" a="1"/>
  <c r="C94" i="12"/>
  <c r="C94" i="12" a="1"/>
  <c r="B94" i="12"/>
  <c r="B94" i="12" a="1"/>
  <c r="A94" i="12"/>
  <c r="AB93" i="12"/>
  <c r="AB93" i="12" a="1"/>
  <c r="AA93" i="12"/>
  <c r="AA93" i="12" a="1"/>
  <c r="Z93" i="12"/>
  <c r="Z93" i="12" a="1"/>
  <c r="Y93" i="12"/>
  <c r="Y93" i="12" a="1"/>
  <c r="X93" i="12"/>
  <c r="X93" i="12" a="1"/>
  <c r="W93" i="12"/>
  <c r="W93" i="12" a="1"/>
  <c r="V93" i="12"/>
  <c r="V93" i="12" a="1"/>
  <c r="U93" i="12"/>
  <c r="U93" i="12" a="1"/>
  <c r="T93" i="12"/>
  <c r="T93" i="12" a="1"/>
  <c r="S93" i="12"/>
  <c r="S93" i="12" a="1"/>
  <c r="R93" i="12"/>
  <c r="R93" i="12" a="1"/>
  <c r="Q93" i="12"/>
  <c r="Q93" i="12" a="1"/>
  <c r="P93" i="12"/>
  <c r="P93" i="12" a="1"/>
  <c r="O93" i="12"/>
  <c r="O93" i="12" a="1"/>
  <c r="N93" i="12"/>
  <c r="N93" i="12" a="1"/>
  <c r="M93" i="12"/>
  <c r="M93" i="12" a="1"/>
  <c r="L93" i="12"/>
  <c r="L93" i="12" a="1"/>
  <c r="K93" i="12"/>
  <c r="K93" i="12" a="1"/>
  <c r="J93" i="12"/>
  <c r="J93" i="12" a="1"/>
  <c r="I93" i="12"/>
  <c r="I93" i="12" a="1"/>
  <c r="H93" i="12"/>
  <c r="H93" i="12" a="1"/>
  <c r="G93" i="12"/>
  <c r="G93" i="12" a="1"/>
  <c r="F93" i="12"/>
  <c r="F93" i="12" a="1"/>
  <c r="E93" i="12"/>
  <c r="E93" i="12" a="1"/>
  <c r="D93" i="12"/>
  <c r="D93" i="12" a="1"/>
  <c r="C93" i="12"/>
  <c r="C93" i="12" a="1"/>
  <c r="B93" i="12"/>
  <c r="B93" i="12" a="1"/>
  <c r="A93" i="12"/>
  <c r="AB92" i="12"/>
  <c r="AB92" i="12" a="1"/>
  <c r="AA92" i="12"/>
  <c r="AA92" i="12" a="1"/>
  <c r="Z92" i="12"/>
  <c r="Z92" i="12" a="1"/>
  <c r="Y92" i="12"/>
  <c r="Y92" i="12" a="1"/>
  <c r="X92" i="12"/>
  <c r="X92" i="12" a="1"/>
  <c r="W92" i="12"/>
  <c r="W92" i="12" a="1"/>
  <c r="V92" i="12"/>
  <c r="V92" i="12" a="1"/>
  <c r="U92" i="12"/>
  <c r="U92" i="12" a="1"/>
  <c r="T92" i="12"/>
  <c r="T92" i="12" a="1"/>
  <c r="S92" i="12"/>
  <c r="S92" i="12" a="1"/>
  <c r="R92" i="12"/>
  <c r="R92" i="12" a="1"/>
  <c r="Q92" i="12"/>
  <c r="Q92" i="12" a="1"/>
  <c r="P92" i="12"/>
  <c r="P92" i="12" a="1"/>
  <c r="O92" i="12"/>
  <c r="O92" i="12" a="1"/>
  <c r="N92" i="12"/>
  <c r="N92" i="12" a="1"/>
  <c r="M92" i="12"/>
  <c r="M92" i="12" a="1"/>
  <c r="L92" i="12"/>
  <c r="L92" i="12" a="1"/>
  <c r="K92" i="12"/>
  <c r="K92" i="12" a="1"/>
  <c r="J92" i="12"/>
  <c r="J92" i="12" a="1"/>
  <c r="I92" i="12"/>
  <c r="I92" i="12" a="1"/>
  <c r="H92" i="12"/>
  <c r="H92" i="12" a="1"/>
  <c r="G92" i="12"/>
  <c r="G92" i="12" a="1"/>
  <c r="F92" i="12"/>
  <c r="F92" i="12" a="1"/>
  <c r="E92" i="12"/>
  <c r="E92" i="12" a="1"/>
  <c r="D92" i="12"/>
  <c r="D92" i="12" a="1"/>
  <c r="C92" i="12"/>
  <c r="C92" i="12" a="1"/>
  <c r="B92" i="12"/>
  <c r="B92" i="12" a="1"/>
  <c r="A92" i="12"/>
  <c r="AB91" i="12"/>
  <c r="AB91" i="12" a="1"/>
  <c r="AA91" i="12"/>
  <c r="AA91" i="12" a="1"/>
  <c r="Z91" i="12"/>
  <c r="Z91" i="12" a="1"/>
  <c r="Y91" i="12"/>
  <c r="Y91" i="12" a="1"/>
  <c r="X91" i="12"/>
  <c r="X91" i="12" a="1"/>
  <c r="W91" i="12"/>
  <c r="W91" i="12" a="1"/>
  <c r="V91" i="12"/>
  <c r="V91" i="12" a="1"/>
  <c r="U91" i="12"/>
  <c r="U91" i="12" a="1"/>
  <c r="T91" i="12"/>
  <c r="T91" i="12" a="1"/>
  <c r="S91" i="12"/>
  <c r="S91" i="12" a="1"/>
  <c r="R91" i="12"/>
  <c r="R91" i="12" a="1"/>
  <c r="Q91" i="12"/>
  <c r="Q91" i="12" a="1"/>
  <c r="P91" i="12"/>
  <c r="P91" i="12" a="1"/>
  <c r="O91" i="12"/>
  <c r="O91" i="12" a="1"/>
  <c r="N91" i="12"/>
  <c r="N91" i="12" a="1"/>
  <c r="M91" i="12"/>
  <c r="M91" i="12" a="1"/>
  <c r="L91" i="12"/>
  <c r="L91" i="12" a="1"/>
  <c r="K91" i="12"/>
  <c r="K91" i="12" a="1"/>
  <c r="J91" i="12"/>
  <c r="J91" i="12" a="1"/>
  <c r="I91" i="12"/>
  <c r="I91" i="12" a="1"/>
  <c r="H91" i="12"/>
  <c r="H91" i="12" a="1"/>
  <c r="G91" i="12"/>
  <c r="G91" i="12" a="1"/>
  <c r="F91" i="12"/>
  <c r="F91" i="12" a="1"/>
  <c r="E91" i="12"/>
  <c r="E91" i="12" a="1"/>
  <c r="D91" i="12"/>
  <c r="D91" i="12" a="1"/>
  <c r="C91" i="12"/>
  <c r="C91" i="12" a="1"/>
  <c r="B91" i="12"/>
  <c r="B91" i="12" a="1"/>
  <c r="A91" i="12"/>
  <c r="AB90" i="12"/>
  <c r="AB90" i="12" a="1"/>
  <c r="AA90" i="12"/>
  <c r="AA90" i="12" a="1"/>
  <c r="Z90" i="12"/>
  <c r="Z90" i="12" a="1"/>
  <c r="Y90" i="12"/>
  <c r="Y90" i="12" a="1"/>
  <c r="X90" i="12"/>
  <c r="X90" i="12" a="1"/>
  <c r="W90" i="12"/>
  <c r="W90" i="12" a="1"/>
  <c r="V90" i="12"/>
  <c r="V90" i="12" a="1"/>
  <c r="U90" i="12"/>
  <c r="U90" i="12" a="1"/>
  <c r="T90" i="12"/>
  <c r="T90" i="12" a="1"/>
  <c r="S90" i="12"/>
  <c r="S90" i="12" a="1"/>
  <c r="R90" i="12"/>
  <c r="R90" i="12" a="1"/>
  <c r="Q90" i="12"/>
  <c r="Q90" i="12" a="1"/>
  <c r="P90" i="12"/>
  <c r="P90" i="12" a="1"/>
  <c r="O90" i="12"/>
  <c r="O90" i="12" a="1"/>
  <c r="N90" i="12"/>
  <c r="N90" i="12" a="1"/>
  <c r="M90" i="12"/>
  <c r="M90" i="12" a="1"/>
  <c r="L90" i="12"/>
  <c r="L90" i="12" a="1"/>
  <c r="K90" i="12"/>
  <c r="K90" i="12" a="1"/>
  <c r="J90" i="12"/>
  <c r="J90" i="12" a="1"/>
  <c r="I90" i="12"/>
  <c r="I90" i="12" a="1"/>
  <c r="H90" i="12"/>
  <c r="H90" i="12" a="1"/>
  <c r="G90" i="12"/>
  <c r="G90" i="12" a="1"/>
  <c r="F90" i="12"/>
  <c r="F90" i="12" a="1"/>
  <c r="E90" i="12"/>
  <c r="E90" i="12" a="1"/>
  <c r="D90" i="12"/>
  <c r="D90" i="12" a="1"/>
  <c r="C90" i="12"/>
  <c r="C90" i="12" a="1"/>
  <c r="B90" i="12"/>
  <c r="B90" i="12" a="1"/>
  <c r="A90" i="12"/>
  <c r="AB89" i="12"/>
  <c r="AB89" i="12" a="1"/>
  <c r="AA89" i="12"/>
  <c r="AA89" i="12" a="1"/>
  <c r="Z89" i="12"/>
  <c r="Z89" i="12" a="1"/>
  <c r="Y89" i="12"/>
  <c r="Y89" i="12" a="1"/>
  <c r="X89" i="12"/>
  <c r="X89" i="12" a="1"/>
  <c r="W89" i="12"/>
  <c r="W89" i="12" a="1"/>
  <c r="V89" i="12"/>
  <c r="V89" i="12" a="1"/>
  <c r="U89" i="12"/>
  <c r="U89" i="12" a="1"/>
  <c r="T89" i="12"/>
  <c r="T89" i="12" a="1"/>
  <c r="S89" i="12"/>
  <c r="S89" i="12" a="1"/>
  <c r="R89" i="12"/>
  <c r="R89" i="12" a="1"/>
  <c r="Q89" i="12"/>
  <c r="Q89" i="12" a="1"/>
  <c r="P89" i="12"/>
  <c r="P89" i="12" a="1"/>
  <c r="O89" i="12"/>
  <c r="O89" i="12" a="1"/>
  <c r="N89" i="12"/>
  <c r="N89" i="12" a="1"/>
  <c r="M89" i="12"/>
  <c r="M89" i="12" a="1"/>
  <c r="L89" i="12"/>
  <c r="L89" i="12" a="1"/>
  <c r="K89" i="12"/>
  <c r="K89" i="12" a="1"/>
  <c r="J89" i="12"/>
  <c r="J89" i="12" a="1"/>
  <c r="I89" i="12"/>
  <c r="I89" i="12" a="1"/>
  <c r="H89" i="12"/>
  <c r="H89" i="12" a="1"/>
  <c r="G89" i="12"/>
  <c r="G89" i="12" a="1"/>
  <c r="F89" i="12"/>
  <c r="F89" i="12" a="1"/>
  <c r="E89" i="12"/>
  <c r="E89" i="12" a="1"/>
  <c r="D89" i="12"/>
  <c r="D89" i="12" a="1"/>
  <c r="C89" i="12"/>
  <c r="C89" i="12" a="1"/>
  <c r="B89" i="12"/>
  <c r="B89" i="12" a="1"/>
  <c r="A89" i="12"/>
  <c r="AB88" i="12"/>
  <c r="AB88" i="12" a="1"/>
  <c r="AA88" i="12"/>
  <c r="AA88" i="12" a="1"/>
  <c r="Z88" i="12"/>
  <c r="Z88" i="12" a="1"/>
  <c r="Y88" i="12"/>
  <c r="Y88" i="12" a="1"/>
  <c r="X88" i="12"/>
  <c r="X88" i="12" a="1"/>
  <c r="W88" i="12"/>
  <c r="W88" i="12" a="1"/>
  <c r="V88" i="12"/>
  <c r="V88" i="12" a="1"/>
  <c r="U88" i="12"/>
  <c r="U88" i="12" a="1"/>
  <c r="T88" i="12"/>
  <c r="T88" i="12" a="1"/>
  <c r="S88" i="12"/>
  <c r="S88" i="12" a="1"/>
  <c r="R88" i="12"/>
  <c r="R88" i="12" a="1"/>
  <c r="Q88" i="12"/>
  <c r="Q88" i="12" a="1"/>
  <c r="P88" i="12"/>
  <c r="P88" i="12" a="1"/>
  <c r="O88" i="12"/>
  <c r="O88" i="12" a="1"/>
  <c r="N88" i="12"/>
  <c r="N88" i="12" a="1"/>
  <c r="M88" i="12"/>
  <c r="M88" i="12" a="1"/>
  <c r="L88" i="12"/>
  <c r="L88" i="12" a="1"/>
  <c r="K88" i="12"/>
  <c r="K88" i="12" a="1"/>
  <c r="J88" i="12"/>
  <c r="J88" i="12" a="1"/>
  <c r="I88" i="12"/>
  <c r="I88" i="12" a="1"/>
  <c r="H88" i="12"/>
  <c r="H88" i="12" a="1"/>
  <c r="G88" i="12"/>
  <c r="G88" i="12" a="1"/>
  <c r="F88" i="12"/>
  <c r="F88" i="12" a="1"/>
  <c r="E88" i="12"/>
  <c r="E88" i="12" a="1"/>
  <c r="D88" i="12"/>
  <c r="D88" i="12" a="1"/>
  <c r="C88" i="12"/>
  <c r="C88" i="12" a="1"/>
  <c r="B88" i="12"/>
  <c r="B88" i="12" a="1"/>
  <c r="A88" i="12"/>
  <c r="AB87" i="12"/>
  <c r="AB87" i="12" a="1"/>
  <c r="AA87" i="12"/>
  <c r="AA87" i="12" a="1"/>
  <c r="Z87" i="12"/>
  <c r="Z87" i="12" a="1"/>
  <c r="Y87" i="12"/>
  <c r="Y87" i="12" a="1"/>
  <c r="X87" i="12"/>
  <c r="X87" i="12" a="1"/>
  <c r="W87" i="12"/>
  <c r="W87" i="12" a="1"/>
  <c r="V87" i="12"/>
  <c r="V87" i="12" a="1"/>
  <c r="U87" i="12"/>
  <c r="U87" i="12" a="1"/>
  <c r="T87" i="12"/>
  <c r="T87" i="12" a="1"/>
  <c r="S87" i="12"/>
  <c r="S87" i="12" a="1"/>
  <c r="R87" i="12"/>
  <c r="R87" i="12" a="1"/>
  <c r="Q87" i="12"/>
  <c r="Q87" i="12" a="1"/>
  <c r="P87" i="12"/>
  <c r="P87" i="12" a="1"/>
  <c r="O87" i="12"/>
  <c r="O87" i="12" a="1"/>
  <c r="N87" i="12"/>
  <c r="N87" i="12" a="1"/>
  <c r="M87" i="12"/>
  <c r="M87" i="12" a="1"/>
  <c r="L87" i="12"/>
  <c r="L87" i="12" a="1"/>
  <c r="K87" i="12"/>
  <c r="K87" i="12" a="1"/>
  <c r="J87" i="12"/>
  <c r="J87" i="12" a="1"/>
  <c r="I87" i="12"/>
  <c r="I87" i="12" a="1"/>
  <c r="H87" i="12"/>
  <c r="H87" i="12" a="1"/>
  <c r="G87" i="12"/>
  <c r="G87" i="12" a="1"/>
  <c r="F87" i="12"/>
  <c r="F87" i="12" a="1"/>
  <c r="E87" i="12"/>
  <c r="E87" i="12" a="1"/>
  <c r="D87" i="12"/>
  <c r="D87" i="12" a="1"/>
  <c r="C87" i="12"/>
  <c r="C87" i="12" a="1"/>
  <c r="B87" i="12"/>
  <c r="B87" i="12" a="1"/>
  <c r="A87" i="12"/>
  <c r="AB86" i="12"/>
  <c r="AB86" i="12" a="1"/>
  <c r="AA86" i="12"/>
  <c r="AA86" i="12" a="1"/>
  <c r="Z86" i="12"/>
  <c r="Z86" i="12" a="1"/>
  <c r="Y86" i="12"/>
  <c r="Y86" i="12" a="1"/>
  <c r="X86" i="12"/>
  <c r="X86" i="12" a="1"/>
  <c r="W86" i="12"/>
  <c r="W86" i="12" a="1"/>
  <c r="V86" i="12"/>
  <c r="V86" i="12" a="1"/>
  <c r="U86" i="12"/>
  <c r="U86" i="12" a="1"/>
  <c r="T86" i="12"/>
  <c r="T86" i="12" a="1"/>
  <c r="S86" i="12"/>
  <c r="S86" i="12" a="1"/>
  <c r="R86" i="12"/>
  <c r="R86" i="12" a="1"/>
  <c r="Q86" i="12"/>
  <c r="Q86" i="12" a="1"/>
  <c r="P86" i="12"/>
  <c r="P86" i="12" a="1"/>
  <c r="O86" i="12"/>
  <c r="O86" i="12" a="1"/>
  <c r="N86" i="12"/>
  <c r="N86" i="12" a="1"/>
  <c r="M86" i="12"/>
  <c r="M86" i="12" a="1"/>
  <c r="L86" i="12"/>
  <c r="L86" i="12" a="1"/>
  <c r="K86" i="12"/>
  <c r="K86" i="12" a="1"/>
  <c r="J86" i="12"/>
  <c r="J86" i="12" a="1"/>
  <c r="I86" i="12"/>
  <c r="I86" i="12" a="1"/>
  <c r="H86" i="12"/>
  <c r="H86" i="12" a="1"/>
  <c r="G86" i="12"/>
  <c r="G86" i="12" a="1"/>
  <c r="F86" i="12"/>
  <c r="F86" i="12" a="1"/>
  <c r="E86" i="12"/>
  <c r="E86" i="12" a="1"/>
  <c r="D86" i="12"/>
  <c r="D86" i="12" a="1"/>
  <c r="C86" i="12"/>
  <c r="C86" i="12" a="1"/>
  <c r="B86" i="12"/>
  <c r="B86" i="12" a="1"/>
  <c r="A86" i="12"/>
  <c r="AB85" i="12"/>
  <c r="AB85" i="12" a="1"/>
  <c r="AA85" i="12"/>
  <c r="AA85" i="12" a="1"/>
  <c r="Z85" i="12"/>
  <c r="Z85" i="12" a="1"/>
  <c r="Y85" i="12"/>
  <c r="Y85" i="12" a="1"/>
  <c r="X85" i="12"/>
  <c r="X85" i="12" a="1"/>
  <c r="W85" i="12"/>
  <c r="W85" i="12" a="1"/>
  <c r="V85" i="12"/>
  <c r="V85" i="12" a="1"/>
  <c r="U85" i="12"/>
  <c r="U85" i="12" a="1"/>
  <c r="T85" i="12"/>
  <c r="T85" i="12" a="1"/>
  <c r="S85" i="12"/>
  <c r="S85" i="12" a="1"/>
  <c r="R85" i="12"/>
  <c r="R85" i="12" a="1"/>
  <c r="Q85" i="12"/>
  <c r="Q85" i="12" a="1"/>
  <c r="P85" i="12"/>
  <c r="P85" i="12" a="1"/>
  <c r="O85" i="12"/>
  <c r="O85" i="12" a="1"/>
  <c r="N85" i="12"/>
  <c r="N85" i="12" a="1"/>
  <c r="M85" i="12"/>
  <c r="M85" i="12" a="1"/>
  <c r="L85" i="12"/>
  <c r="L85" i="12" a="1"/>
  <c r="K85" i="12"/>
  <c r="K85" i="12" a="1"/>
  <c r="J85" i="12"/>
  <c r="J85" i="12" a="1"/>
  <c r="I85" i="12"/>
  <c r="I85" i="12" a="1"/>
  <c r="H85" i="12"/>
  <c r="H85" i="12" a="1"/>
  <c r="G85" i="12"/>
  <c r="G85" i="12" a="1"/>
  <c r="F85" i="12"/>
  <c r="F85" i="12" a="1"/>
  <c r="E85" i="12"/>
  <c r="E85" i="12" a="1"/>
  <c r="D85" i="12"/>
  <c r="D85" i="12" a="1"/>
  <c r="C85" i="12"/>
  <c r="C85" i="12" a="1"/>
  <c r="B85" i="12"/>
  <c r="B85" i="12" a="1"/>
  <c r="A85" i="12"/>
  <c r="AB84" i="12"/>
  <c r="AB84" i="12" a="1"/>
  <c r="AA84" i="12"/>
  <c r="AA84" i="12" a="1"/>
  <c r="Z84" i="12"/>
  <c r="Z84" i="12" a="1"/>
  <c r="Y84" i="12"/>
  <c r="Y84" i="12" a="1"/>
  <c r="X84" i="12"/>
  <c r="X84" i="12" a="1"/>
  <c r="W84" i="12"/>
  <c r="W84" i="12" a="1"/>
  <c r="V84" i="12"/>
  <c r="V84" i="12" a="1"/>
  <c r="U84" i="12"/>
  <c r="U84" i="12" a="1"/>
  <c r="T84" i="12"/>
  <c r="T84" i="12" a="1"/>
  <c r="S84" i="12"/>
  <c r="S84" i="12" a="1"/>
  <c r="R84" i="12"/>
  <c r="R84" i="12" a="1"/>
  <c r="Q84" i="12"/>
  <c r="Q84" i="12" a="1"/>
  <c r="P84" i="12"/>
  <c r="P84" i="12" a="1"/>
  <c r="O84" i="12"/>
  <c r="O84" i="12" a="1"/>
  <c r="N84" i="12"/>
  <c r="N84" i="12" a="1"/>
  <c r="M84" i="12"/>
  <c r="M84" i="12" a="1"/>
  <c r="L84" i="12"/>
  <c r="L84" i="12" a="1"/>
  <c r="K84" i="12"/>
  <c r="K84" i="12" a="1"/>
  <c r="J84" i="12"/>
  <c r="J84" i="12" a="1"/>
  <c r="I84" i="12"/>
  <c r="I84" i="12" a="1"/>
  <c r="H84" i="12"/>
  <c r="H84" i="12" a="1"/>
  <c r="G84" i="12"/>
  <c r="G84" i="12" a="1"/>
  <c r="F84" i="12"/>
  <c r="F84" i="12" a="1"/>
  <c r="E84" i="12"/>
  <c r="E84" i="12" a="1"/>
  <c r="D84" i="12"/>
  <c r="D84" i="12" a="1"/>
  <c r="C84" i="12"/>
  <c r="C84" i="12" a="1"/>
  <c r="B84" i="12"/>
  <c r="B84" i="12" a="1"/>
  <c r="A84" i="12"/>
  <c r="AB83" i="12"/>
  <c r="AB83" i="12" a="1"/>
  <c r="AA83" i="12"/>
  <c r="AA83" i="12" a="1"/>
  <c r="Z83" i="12"/>
  <c r="Z83" i="12" a="1"/>
  <c r="Y83" i="12"/>
  <c r="Y83" i="12" a="1"/>
  <c r="X83" i="12"/>
  <c r="X83" i="12" a="1"/>
  <c r="W83" i="12"/>
  <c r="W83" i="12" a="1"/>
  <c r="V83" i="12"/>
  <c r="V83" i="12" a="1"/>
  <c r="U83" i="12"/>
  <c r="U83" i="12" a="1"/>
  <c r="T83" i="12"/>
  <c r="T83" i="12" a="1"/>
  <c r="S83" i="12"/>
  <c r="S83" i="12" a="1"/>
  <c r="R83" i="12"/>
  <c r="R83" i="12" a="1"/>
  <c r="Q83" i="12"/>
  <c r="Q83" i="12" a="1"/>
  <c r="P83" i="12"/>
  <c r="P83" i="12" a="1"/>
  <c r="O83" i="12"/>
  <c r="O83" i="12" a="1"/>
  <c r="N83" i="12"/>
  <c r="N83" i="12" a="1"/>
  <c r="M83" i="12"/>
  <c r="M83" i="12" a="1"/>
  <c r="L83" i="12"/>
  <c r="L83" i="12" a="1"/>
  <c r="K83" i="12"/>
  <c r="K83" i="12" a="1"/>
  <c r="J83" i="12"/>
  <c r="J83" i="12" a="1"/>
  <c r="I83" i="12"/>
  <c r="I83" i="12" a="1"/>
  <c r="H83" i="12"/>
  <c r="H83" i="12" a="1"/>
  <c r="G83" i="12"/>
  <c r="G83" i="12" a="1"/>
  <c r="F83" i="12"/>
  <c r="F83" i="12" a="1"/>
  <c r="E83" i="12"/>
  <c r="E83" i="12" a="1"/>
  <c r="D83" i="12"/>
  <c r="D83" i="12" a="1"/>
  <c r="C83" i="12"/>
  <c r="C83" i="12" a="1"/>
  <c r="B83" i="12"/>
  <c r="B83" i="12" a="1"/>
  <c r="A83" i="12"/>
  <c r="AB82" i="12"/>
  <c r="AB82" i="12" a="1"/>
  <c r="AA82" i="12"/>
  <c r="AA82" i="12" a="1"/>
  <c r="Z82" i="12"/>
  <c r="Z82" i="12" a="1"/>
  <c r="Y82" i="12"/>
  <c r="Y82" i="12" a="1"/>
  <c r="X82" i="12"/>
  <c r="X82" i="12" a="1"/>
  <c r="W82" i="12"/>
  <c r="W82" i="12" a="1"/>
  <c r="V82" i="12"/>
  <c r="V82" i="12" a="1"/>
  <c r="U82" i="12"/>
  <c r="U82" i="12" a="1"/>
  <c r="T82" i="12"/>
  <c r="T82" i="12" a="1"/>
  <c r="S82" i="12"/>
  <c r="S82" i="12" a="1"/>
  <c r="R82" i="12"/>
  <c r="R82" i="12" a="1"/>
  <c r="Q82" i="12"/>
  <c r="Q82" i="12" a="1"/>
  <c r="P82" i="12"/>
  <c r="P82" i="12" a="1"/>
  <c r="O82" i="12"/>
  <c r="O82" i="12" a="1"/>
  <c r="N82" i="12"/>
  <c r="N82" i="12" a="1"/>
  <c r="M82" i="12"/>
  <c r="M82" i="12" a="1"/>
  <c r="L82" i="12"/>
  <c r="L82" i="12" a="1"/>
  <c r="K82" i="12"/>
  <c r="K82" i="12" a="1"/>
  <c r="J82" i="12"/>
  <c r="J82" i="12" a="1"/>
  <c r="I82" i="12"/>
  <c r="I82" i="12" a="1"/>
  <c r="H82" i="12"/>
  <c r="H82" i="12" a="1"/>
  <c r="G82" i="12"/>
  <c r="G82" i="12" a="1"/>
  <c r="F82" i="12"/>
  <c r="F82" i="12" a="1"/>
  <c r="E82" i="12"/>
  <c r="E82" i="12" a="1"/>
  <c r="D82" i="12"/>
  <c r="D82" i="12" a="1"/>
  <c r="C82" i="12"/>
  <c r="C82" i="12" a="1"/>
  <c r="B82" i="12"/>
  <c r="B82" i="12" a="1"/>
  <c r="A82" i="12"/>
  <c r="AB81" i="12"/>
  <c r="AB81" i="12" a="1"/>
  <c r="AA81" i="12"/>
  <c r="AA81" i="12" a="1"/>
  <c r="Z81" i="12"/>
  <c r="Z81" i="12" a="1"/>
  <c r="Y81" i="12"/>
  <c r="Y81" i="12" a="1"/>
  <c r="X81" i="12"/>
  <c r="X81" i="12" a="1"/>
  <c r="W81" i="12"/>
  <c r="W81" i="12" a="1"/>
  <c r="V81" i="12"/>
  <c r="V81" i="12" a="1"/>
  <c r="U81" i="12"/>
  <c r="U81" i="12" a="1"/>
  <c r="T81" i="12"/>
  <c r="T81" i="12" a="1"/>
  <c r="S81" i="12"/>
  <c r="S81" i="12" a="1"/>
  <c r="R81" i="12"/>
  <c r="R81" i="12" a="1"/>
  <c r="Q81" i="12"/>
  <c r="Q81" i="12" a="1"/>
  <c r="P81" i="12"/>
  <c r="P81" i="12" a="1"/>
  <c r="O81" i="12"/>
  <c r="O81" i="12" a="1"/>
  <c r="N81" i="12"/>
  <c r="N81" i="12" a="1"/>
  <c r="M81" i="12"/>
  <c r="M81" i="12" a="1"/>
  <c r="L81" i="12"/>
  <c r="L81" i="12" a="1"/>
  <c r="K81" i="12"/>
  <c r="K81" i="12" a="1"/>
  <c r="J81" i="12"/>
  <c r="J81" i="12" a="1"/>
  <c r="I81" i="12"/>
  <c r="I81" i="12" a="1"/>
  <c r="H81" i="12"/>
  <c r="H81" i="12" a="1"/>
  <c r="G81" i="12"/>
  <c r="G81" i="12" a="1"/>
  <c r="F81" i="12"/>
  <c r="F81" i="12" a="1"/>
  <c r="E81" i="12"/>
  <c r="E81" i="12" a="1"/>
  <c r="D81" i="12"/>
  <c r="D81" i="12" a="1"/>
  <c r="C81" i="12"/>
  <c r="C81" i="12" a="1"/>
  <c r="B81" i="12"/>
  <c r="B81" i="12" a="1"/>
  <c r="A81" i="12"/>
  <c r="AB80" i="12"/>
  <c r="AB80" i="12" a="1"/>
  <c r="AA80" i="12"/>
  <c r="AA80" i="12" a="1"/>
  <c r="Z80" i="12"/>
  <c r="Z80" i="12" a="1"/>
  <c r="Y80" i="12"/>
  <c r="Y80" i="12" a="1"/>
  <c r="X80" i="12"/>
  <c r="X80" i="12" a="1"/>
  <c r="W80" i="12"/>
  <c r="W80" i="12" a="1"/>
  <c r="V80" i="12"/>
  <c r="V80" i="12" a="1"/>
  <c r="U80" i="12"/>
  <c r="U80" i="12" a="1"/>
  <c r="T80" i="12"/>
  <c r="T80" i="12" a="1"/>
  <c r="S80" i="12"/>
  <c r="S80" i="12" a="1"/>
  <c r="R80" i="12"/>
  <c r="R80" i="12" a="1"/>
  <c r="Q80" i="12"/>
  <c r="Q80" i="12" a="1"/>
  <c r="P80" i="12"/>
  <c r="P80" i="12" a="1"/>
  <c r="O80" i="12"/>
  <c r="O80" i="12" a="1"/>
  <c r="N80" i="12"/>
  <c r="N80" i="12" a="1"/>
  <c r="M80" i="12"/>
  <c r="M80" i="12" a="1"/>
  <c r="L80" i="12"/>
  <c r="L80" i="12" a="1"/>
  <c r="K80" i="12"/>
  <c r="K80" i="12" a="1"/>
  <c r="J80" i="12"/>
  <c r="J80" i="12" a="1"/>
  <c r="I80" i="12"/>
  <c r="I80" i="12" a="1"/>
  <c r="H80" i="12"/>
  <c r="H80" i="12" a="1"/>
  <c r="G80" i="12"/>
  <c r="G80" i="12" a="1"/>
  <c r="F80" i="12"/>
  <c r="F80" i="12" a="1"/>
  <c r="E80" i="12"/>
  <c r="E80" i="12" a="1"/>
  <c r="D80" i="12"/>
  <c r="D80" i="12" a="1"/>
  <c r="C80" i="12"/>
  <c r="C80" i="12" a="1"/>
  <c r="B80" i="12"/>
  <c r="B80" i="12" a="1"/>
  <c r="A80" i="12"/>
  <c r="AB79" i="12"/>
  <c r="AB79" i="12" a="1"/>
  <c r="AA79" i="12"/>
  <c r="AA79" i="12" a="1"/>
  <c r="Z79" i="12"/>
  <c r="Z79" i="12" a="1"/>
  <c r="Y79" i="12"/>
  <c r="Y79" i="12" a="1"/>
  <c r="X79" i="12"/>
  <c r="X79" i="12" a="1"/>
  <c r="W79" i="12"/>
  <c r="W79" i="12" a="1"/>
  <c r="V79" i="12"/>
  <c r="V79" i="12" a="1"/>
  <c r="U79" i="12"/>
  <c r="U79" i="12" a="1"/>
  <c r="T79" i="12"/>
  <c r="T79" i="12" a="1"/>
  <c r="S79" i="12"/>
  <c r="S79" i="12" a="1"/>
  <c r="R79" i="12"/>
  <c r="R79" i="12" a="1"/>
  <c r="Q79" i="12"/>
  <c r="Q79" i="12" a="1"/>
  <c r="P79" i="12"/>
  <c r="P79" i="12" a="1"/>
  <c r="O79" i="12"/>
  <c r="O79" i="12" a="1"/>
  <c r="N79" i="12"/>
  <c r="N79" i="12" a="1"/>
  <c r="M79" i="12"/>
  <c r="M79" i="12" a="1"/>
  <c r="L79" i="12"/>
  <c r="L79" i="12" a="1"/>
  <c r="K79" i="12"/>
  <c r="K79" i="12" a="1"/>
  <c r="J79" i="12"/>
  <c r="J79" i="12" a="1"/>
  <c r="I79" i="12"/>
  <c r="I79" i="12" a="1"/>
  <c r="H79" i="12"/>
  <c r="H79" i="12" a="1"/>
  <c r="G79" i="12"/>
  <c r="G79" i="12" a="1"/>
  <c r="F79" i="12"/>
  <c r="F79" i="12" a="1"/>
  <c r="E79" i="12"/>
  <c r="E79" i="12" a="1"/>
  <c r="D79" i="12"/>
  <c r="D79" i="12" a="1"/>
  <c r="C79" i="12"/>
  <c r="C79" i="12" a="1"/>
  <c r="B79" i="12"/>
  <c r="B79" i="12" a="1"/>
  <c r="A79" i="12"/>
  <c r="AB78" i="12"/>
  <c r="AB78" i="12" a="1"/>
  <c r="AA78" i="12"/>
  <c r="AA78" i="12" a="1"/>
  <c r="Z78" i="12"/>
  <c r="Z78" i="12" a="1"/>
  <c r="Y78" i="12"/>
  <c r="Y78" i="12" a="1"/>
  <c r="X78" i="12"/>
  <c r="X78" i="12" a="1"/>
  <c r="W78" i="12"/>
  <c r="W78" i="12" a="1"/>
  <c r="V78" i="12"/>
  <c r="V78" i="12" a="1"/>
  <c r="U78" i="12"/>
  <c r="U78" i="12" a="1"/>
  <c r="T78" i="12"/>
  <c r="T78" i="12" a="1"/>
  <c r="S78" i="12"/>
  <c r="S78" i="12" a="1"/>
  <c r="R78" i="12"/>
  <c r="R78" i="12" a="1"/>
  <c r="Q78" i="12"/>
  <c r="Q78" i="12" a="1"/>
  <c r="P78" i="12"/>
  <c r="P78" i="12" a="1"/>
  <c r="O78" i="12"/>
  <c r="O78" i="12" a="1"/>
  <c r="N78" i="12"/>
  <c r="N78" i="12" a="1"/>
  <c r="M78" i="12"/>
  <c r="M78" i="12" a="1"/>
  <c r="L78" i="12"/>
  <c r="L78" i="12" a="1"/>
  <c r="K78" i="12"/>
  <c r="K78" i="12" a="1"/>
  <c r="J78" i="12"/>
  <c r="J78" i="12" a="1"/>
  <c r="I78" i="12"/>
  <c r="I78" i="12" a="1"/>
  <c r="H78" i="12"/>
  <c r="H78" i="12" a="1"/>
  <c r="G78" i="12"/>
  <c r="G78" i="12" a="1"/>
  <c r="F78" i="12"/>
  <c r="F78" i="12" a="1"/>
  <c r="E78" i="12"/>
  <c r="E78" i="12" a="1"/>
  <c r="D78" i="12"/>
  <c r="D78" i="12" a="1"/>
  <c r="C78" i="12"/>
  <c r="C78" i="12" a="1"/>
  <c r="B78" i="12"/>
  <c r="B78" i="12" a="1"/>
  <c r="A78" i="12"/>
  <c r="AB77" i="12"/>
  <c r="AB77" i="12" a="1"/>
  <c r="AA77" i="12"/>
  <c r="AA77" i="12" a="1"/>
  <c r="Z77" i="12"/>
  <c r="Z77" i="12" a="1"/>
  <c r="Y77" i="12"/>
  <c r="Y77" i="12" a="1"/>
  <c r="X77" i="12"/>
  <c r="X77" i="12" a="1"/>
  <c r="W77" i="12"/>
  <c r="W77" i="12" a="1"/>
  <c r="V77" i="12"/>
  <c r="V77" i="12" a="1"/>
  <c r="U77" i="12"/>
  <c r="U77" i="12" a="1"/>
  <c r="T77" i="12"/>
  <c r="T77" i="12" a="1"/>
  <c r="S77" i="12"/>
  <c r="S77" i="12" a="1"/>
  <c r="R77" i="12"/>
  <c r="R77" i="12" a="1"/>
  <c r="Q77" i="12"/>
  <c r="Q77" i="12" a="1"/>
  <c r="P77" i="12"/>
  <c r="P77" i="12" a="1"/>
  <c r="O77" i="12"/>
  <c r="O77" i="12" a="1"/>
  <c r="N77" i="12"/>
  <c r="N77" i="12" a="1"/>
  <c r="M77" i="12"/>
  <c r="M77" i="12" a="1"/>
  <c r="L77" i="12"/>
  <c r="L77" i="12" a="1"/>
  <c r="K77" i="12"/>
  <c r="K77" i="12" a="1"/>
  <c r="J77" i="12"/>
  <c r="J77" i="12" a="1"/>
  <c r="I77" i="12"/>
  <c r="I77" i="12" a="1"/>
  <c r="H77" i="12"/>
  <c r="H77" i="12" a="1"/>
  <c r="G77" i="12"/>
  <c r="G77" i="12" a="1"/>
  <c r="F77" i="12"/>
  <c r="F77" i="12" a="1"/>
  <c r="E77" i="12"/>
  <c r="E77" i="12" a="1"/>
  <c r="D77" i="12"/>
  <c r="D77" i="12" a="1"/>
  <c r="C77" i="12"/>
  <c r="C77" i="12" a="1"/>
  <c r="B77" i="12"/>
  <c r="B77" i="12" a="1"/>
  <c r="A77" i="12"/>
  <c r="AB76" i="12"/>
  <c r="AB76" i="12" a="1"/>
  <c r="AA76" i="12"/>
  <c r="AA76" i="12" a="1"/>
  <c r="Z76" i="12"/>
  <c r="Z76" i="12" a="1"/>
  <c r="Y76" i="12"/>
  <c r="Y76" i="12" a="1"/>
  <c r="X76" i="12"/>
  <c r="X76" i="12" a="1"/>
  <c r="W76" i="12"/>
  <c r="W76" i="12" a="1"/>
  <c r="V76" i="12"/>
  <c r="V76" i="12" a="1"/>
  <c r="U76" i="12"/>
  <c r="U76" i="12" a="1"/>
  <c r="T76" i="12"/>
  <c r="T76" i="12" a="1"/>
  <c r="S76" i="12"/>
  <c r="S76" i="12" a="1"/>
  <c r="R76" i="12"/>
  <c r="R76" i="12" a="1"/>
  <c r="Q76" i="12"/>
  <c r="Q76" i="12" a="1"/>
  <c r="P76" i="12"/>
  <c r="P76" i="12" a="1"/>
  <c r="O76" i="12"/>
  <c r="O76" i="12" a="1"/>
  <c r="N76" i="12"/>
  <c r="N76" i="12" a="1"/>
  <c r="M76" i="12"/>
  <c r="M76" i="12" a="1"/>
  <c r="L76" i="12"/>
  <c r="L76" i="12" a="1"/>
  <c r="K76" i="12"/>
  <c r="K76" i="12" a="1"/>
  <c r="J76" i="12"/>
  <c r="J76" i="12" a="1"/>
  <c r="I76" i="12"/>
  <c r="I76" i="12" a="1"/>
  <c r="H76" i="12"/>
  <c r="H76" i="12" a="1"/>
  <c r="G76" i="12"/>
  <c r="G76" i="12" a="1"/>
  <c r="F76" i="12"/>
  <c r="F76" i="12" a="1"/>
  <c r="E76" i="12"/>
  <c r="E76" i="12" a="1"/>
  <c r="D76" i="12"/>
  <c r="D76" i="12" a="1"/>
  <c r="C76" i="12"/>
  <c r="C76" i="12" a="1"/>
  <c r="B76" i="12"/>
  <c r="B76" i="12" a="1"/>
  <c r="A76" i="12"/>
  <c r="AB75" i="12"/>
  <c r="AB75" i="12" a="1"/>
  <c r="AA75" i="12"/>
  <c r="AA75" i="12" a="1"/>
  <c r="Z75" i="12"/>
  <c r="Z75" i="12" a="1"/>
  <c r="Y75" i="12"/>
  <c r="Y75" i="12" a="1"/>
  <c r="X75" i="12"/>
  <c r="X75" i="12" a="1"/>
  <c r="W75" i="12"/>
  <c r="W75" i="12" a="1"/>
  <c r="V75" i="12"/>
  <c r="V75" i="12" a="1"/>
  <c r="U75" i="12"/>
  <c r="U75" i="12" a="1"/>
  <c r="T75" i="12"/>
  <c r="T75" i="12" a="1"/>
  <c r="S75" i="12"/>
  <c r="S75" i="12" a="1"/>
  <c r="R75" i="12"/>
  <c r="R75" i="12" a="1"/>
  <c r="Q75" i="12"/>
  <c r="Q75" i="12" a="1"/>
  <c r="P75" i="12"/>
  <c r="P75" i="12" a="1"/>
  <c r="O75" i="12"/>
  <c r="O75" i="12" a="1"/>
  <c r="N75" i="12"/>
  <c r="N75" i="12" a="1"/>
  <c r="M75" i="12"/>
  <c r="M75" i="12" a="1"/>
  <c r="L75" i="12"/>
  <c r="L75" i="12" a="1"/>
  <c r="K75" i="12"/>
  <c r="K75" i="12" a="1"/>
  <c r="J75" i="12"/>
  <c r="J75" i="12" a="1"/>
  <c r="I75" i="12"/>
  <c r="I75" i="12" a="1"/>
  <c r="H75" i="12"/>
  <c r="H75" i="12" a="1"/>
  <c r="G75" i="12"/>
  <c r="G75" i="12" a="1"/>
  <c r="F75" i="12"/>
  <c r="F75" i="12" a="1"/>
  <c r="E75" i="12"/>
  <c r="E75" i="12" a="1"/>
  <c r="D75" i="12"/>
  <c r="D75" i="12" a="1"/>
  <c r="C75" i="12"/>
  <c r="C75" i="12" a="1"/>
  <c r="B75" i="12"/>
  <c r="B75" i="12" a="1"/>
  <c r="A75" i="12"/>
  <c r="AB74" i="12"/>
  <c r="AB74" i="12" a="1"/>
  <c r="AA74" i="12"/>
  <c r="AA74" i="12" a="1"/>
  <c r="Z74" i="12"/>
  <c r="Z74" i="12" a="1"/>
  <c r="Y74" i="12"/>
  <c r="Y74" i="12" a="1"/>
  <c r="X74" i="12"/>
  <c r="X74" i="12" a="1"/>
  <c r="W74" i="12"/>
  <c r="W74" i="12" a="1"/>
  <c r="V74" i="12"/>
  <c r="V74" i="12" a="1"/>
  <c r="U74" i="12"/>
  <c r="U74" i="12" a="1"/>
  <c r="T74" i="12"/>
  <c r="T74" i="12" a="1"/>
  <c r="S74" i="12"/>
  <c r="S74" i="12" a="1"/>
  <c r="R74" i="12"/>
  <c r="R74" i="12" a="1"/>
  <c r="Q74" i="12"/>
  <c r="Q74" i="12" a="1"/>
  <c r="P74" i="12"/>
  <c r="P74" i="12" a="1"/>
  <c r="O74" i="12"/>
  <c r="O74" i="12" a="1"/>
  <c r="N74" i="12"/>
  <c r="N74" i="12" a="1"/>
  <c r="M74" i="12"/>
  <c r="M74" i="12" a="1"/>
  <c r="L74" i="12"/>
  <c r="L74" i="12" a="1"/>
  <c r="K74" i="12"/>
  <c r="K74" i="12" a="1"/>
  <c r="J74" i="12"/>
  <c r="J74" i="12" a="1"/>
  <c r="I74" i="12"/>
  <c r="I74" i="12" a="1"/>
  <c r="H74" i="12"/>
  <c r="H74" i="12" a="1"/>
  <c r="G74" i="12"/>
  <c r="G74" i="12" a="1"/>
  <c r="F74" i="12"/>
  <c r="F74" i="12" a="1"/>
  <c r="E74" i="12"/>
  <c r="E74" i="12" a="1"/>
  <c r="D74" i="12"/>
  <c r="D74" i="12" a="1"/>
  <c r="C74" i="12"/>
  <c r="C74" i="12" a="1"/>
  <c r="B74" i="12"/>
  <c r="B74" i="12" a="1"/>
  <c r="A74" i="12"/>
  <c r="AB73" i="12"/>
  <c r="AB73" i="12" a="1"/>
  <c r="AA73" i="12"/>
  <c r="AA73" i="12" a="1"/>
  <c r="Z73" i="12"/>
  <c r="Z73" i="12" a="1"/>
  <c r="Y73" i="12"/>
  <c r="Y73" i="12" a="1"/>
  <c r="X73" i="12"/>
  <c r="X73" i="12" a="1"/>
  <c r="W73" i="12"/>
  <c r="W73" i="12" a="1"/>
  <c r="V73" i="12"/>
  <c r="V73" i="12" a="1"/>
  <c r="U73" i="12"/>
  <c r="U73" i="12" a="1"/>
  <c r="T73" i="12"/>
  <c r="T73" i="12" a="1"/>
  <c r="S73" i="12"/>
  <c r="S73" i="12" a="1"/>
  <c r="R73" i="12"/>
  <c r="R73" i="12" a="1"/>
  <c r="Q73" i="12"/>
  <c r="Q73" i="12" a="1"/>
  <c r="P73" i="12"/>
  <c r="P73" i="12" a="1"/>
  <c r="O73" i="12"/>
  <c r="O73" i="12" a="1"/>
  <c r="N73" i="12"/>
  <c r="N73" i="12" a="1"/>
  <c r="M73" i="12"/>
  <c r="M73" i="12" a="1"/>
  <c r="L73" i="12"/>
  <c r="L73" i="12" a="1"/>
  <c r="K73" i="12"/>
  <c r="K73" i="12" a="1"/>
  <c r="J73" i="12"/>
  <c r="J73" i="12" a="1"/>
  <c r="I73" i="12"/>
  <c r="I73" i="12" a="1"/>
  <c r="H73" i="12"/>
  <c r="H73" i="12" a="1"/>
  <c r="G73" i="12"/>
  <c r="G73" i="12" a="1"/>
  <c r="F73" i="12"/>
  <c r="F73" i="12" a="1"/>
  <c r="E73" i="12"/>
  <c r="E73" i="12" a="1"/>
  <c r="D73" i="12"/>
  <c r="D73" i="12" a="1"/>
  <c r="C73" i="12"/>
  <c r="C73" i="12" a="1"/>
  <c r="B73" i="12"/>
  <c r="B73" i="12" a="1"/>
  <c r="A73" i="12"/>
  <c r="AB72" i="12"/>
  <c r="AB72" i="12" a="1"/>
  <c r="AA72" i="12"/>
  <c r="AA72" i="12" a="1"/>
  <c r="Z72" i="12"/>
  <c r="Z72" i="12" a="1"/>
  <c r="Y72" i="12"/>
  <c r="Y72" i="12" a="1"/>
  <c r="X72" i="12"/>
  <c r="X72" i="12" a="1"/>
  <c r="W72" i="12"/>
  <c r="W72" i="12" a="1"/>
  <c r="V72" i="12"/>
  <c r="V72" i="12" a="1"/>
  <c r="U72" i="12"/>
  <c r="U72" i="12" a="1"/>
  <c r="T72" i="12"/>
  <c r="T72" i="12" a="1"/>
  <c r="S72" i="12"/>
  <c r="S72" i="12" a="1"/>
  <c r="R72" i="12"/>
  <c r="R72" i="12" a="1"/>
  <c r="Q72" i="12"/>
  <c r="Q72" i="12" a="1"/>
  <c r="P72" i="12"/>
  <c r="P72" i="12" a="1"/>
  <c r="O72" i="12"/>
  <c r="O72" i="12" a="1"/>
  <c r="N72" i="12"/>
  <c r="N72" i="12" a="1"/>
  <c r="M72" i="12"/>
  <c r="M72" i="12" a="1"/>
  <c r="L72" i="12"/>
  <c r="L72" i="12" a="1"/>
  <c r="K72" i="12"/>
  <c r="K72" i="12" a="1"/>
  <c r="J72" i="12"/>
  <c r="J72" i="12" a="1"/>
  <c r="I72" i="12"/>
  <c r="I72" i="12" a="1"/>
  <c r="H72" i="12"/>
  <c r="H72" i="12" a="1"/>
  <c r="G72" i="12"/>
  <c r="G72" i="12" a="1"/>
  <c r="F72" i="12"/>
  <c r="F72" i="12" a="1"/>
  <c r="E72" i="12"/>
  <c r="E72" i="12" a="1"/>
  <c r="D72" i="12"/>
  <c r="D72" i="12" a="1"/>
  <c r="C72" i="12"/>
  <c r="C72" i="12" a="1"/>
  <c r="B72" i="12"/>
  <c r="B72" i="12" a="1"/>
  <c r="A72" i="12"/>
  <c r="AB71" i="12"/>
  <c r="AB71" i="12" a="1"/>
  <c r="AA71" i="12"/>
  <c r="AA71" i="12" a="1"/>
  <c r="Z71" i="12"/>
  <c r="Z71" i="12" a="1"/>
  <c r="Y71" i="12"/>
  <c r="Y71" i="12" a="1"/>
  <c r="X71" i="12"/>
  <c r="X71" i="12" a="1"/>
  <c r="W71" i="12"/>
  <c r="W71" i="12" a="1"/>
  <c r="V71" i="12"/>
  <c r="V71" i="12" a="1"/>
  <c r="U71" i="12"/>
  <c r="U71" i="12" a="1"/>
  <c r="T71" i="12"/>
  <c r="T71" i="12" a="1"/>
  <c r="S71" i="12"/>
  <c r="S71" i="12" a="1"/>
  <c r="R71" i="12"/>
  <c r="R71" i="12" a="1"/>
  <c r="Q71" i="12"/>
  <c r="Q71" i="12" a="1"/>
  <c r="P71" i="12"/>
  <c r="P71" i="12" a="1"/>
  <c r="O71" i="12"/>
  <c r="O71" i="12" a="1"/>
  <c r="N71" i="12"/>
  <c r="N71" i="12" a="1"/>
  <c r="M71" i="12"/>
  <c r="M71" i="12" a="1"/>
  <c r="L71" i="12"/>
  <c r="L71" i="12" a="1"/>
  <c r="K71" i="12"/>
  <c r="K71" i="12" a="1"/>
  <c r="J71" i="12"/>
  <c r="J71" i="12" a="1"/>
  <c r="I71" i="12"/>
  <c r="I71" i="12" a="1"/>
  <c r="H71" i="12"/>
  <c r="H71" i="12" a="1"/>
  <c r="G71" i="12"/>
  <c r="G71" i="12" a="1"/>
  <c r="F71" i="12"/>
  <c r="F71" i="12" a="1"/>
  <c r="E71" i="12"/>
  <c r="E71" i="12" a="1"/>
  <c r="D71" i="12"/>
  <c r="D71" i="12" a="1"/>
  <c r="C71" i="12"/>
  <c r="C71" i="12" a="1"/>
  <c r="B71" i="12"/>
  <c r="B71" i="12" a="1"/>
  <c r="A71" i="12"/>
  <c r="AB70" i="12"/>
  <c r="AB70" i="12" a="1"/>
  <c r="AA70" i="12"/>
  <c r="AA70" i="12" a="1"/>
  <c r="Z70" i="12"/>
  <c r="Z70" i="12" a="1"/>
  <c r="Y70" i="12"/>
  <c r="Y70" i="12" a="1"/>
  <c r="X70" i="12"/>
  <c r="X70" i="12" a="1"/>
  <c r="W70" i="12"/>
  <c r="W70" i="12" a="1"/>
  <c r="V70" i="12"/>
  <c r="V70" i="12" a="1"/>
  <c r="U70" i="12"/>
  <c r="U70" i="12" a="1"/>
  <c r="T70" i="12"/>
  <c r="T70" i="12" a="1"/>
  <c r="S70" i="12"/>
  <c r="S70" i="12" a="1"/>
  <c r="R70" i="12"/>
  <c r="R70" i="12" a="1"/>
  <c r="Q70" i="12"/>
  <c r="Q70" i="12" a="1"/>
  <c r="P70" i="12"/>
  <c r="P70" i="12" a="1"/>
  <c r="O70" i="12"/>
  <c r="O70" i="12" a="1"/>
  <c r="N70" i="12"/>
  <c r="N70" i="12" a="1"/>
  <c r="M70" i="12"/>
  <c r="M70" i="12" a="1"/>
  <c r="L70" i="12"/>
  <c r="L70" i="12" a="1"/>
  <c r="K70" i="12"/>
  <c r="K70" i="12" a="1"/>
  <c r="J70" i="12"/>
  <c r="J70" i="12" a="1"/>
  <c r="I70" i="12"/>
  <c r="I70" i="12" a="1"/>
  <c r="H70" i="12"/>
  <c r="H70" i="12" a="1"/>
  <c r="G70" i="12"/>
  <c r="G70" i="12" a="1"/>
  <c r="F70" i="12"/>
  <c r="F70" i="12" a="1"/>
  <c r="E70" i="12"/>
  <c r="E70" i="12" a="1"/>
  <c r="D70" i="12"/>
  <c r="D70" i="12" a="1"/>
  <c r="C70" i="12"/>
  <c r="C70" i="12" a="1"/>
  <c r="B70" i="12"/>
  <c r="B70" i="12" a="1"/>
  <c r="A70" i="12"/>
  <c r="AB69" i="12"/>
  <c r="AB69" i="12" a="1"/>
  <c r="AA69" i="12"/>
  <c r="AA69" i="12" a="1"/>
  <c r="Z69" i="12"/>
  <c r="Z69" i="12" a="1"/>
  <c r="Y69" i="12"/>
  <c r="Y69" i="12" a="1"/>
  <c r="X69" i="12"/>
  <c r="X69" i="12" a="1"/>
  <c r="W69" i="12"/>
  <c r="W69" i="12" a="1"/>
  <c r="V69" i="12"/>
  <c r="V69" i="12" a="1"/>
  <c r="U69" i="12"/>
  <c r="U69" i="12" a="1"/>
  <c r="T69" i="12"/>
  <c r="T69" i="12" a="1"/>
  <c r="S69" i="12"/>
  <c r="S69" i="12" a="1"/>
  <c r="R69" i="12"/>
  <c r="R69" i="12" a="1"/>
  <c r="Q69" i="12"/>
  <c r="Q69" i="12" a="1"/>
  <c r="P69" i="12"/>
  <c r="P69" i="12" a="1"/>
  <c r="O69" i="12"/>
  <c r="O69" i="12" a="1"/>
  <c r="N69" i="12"/>
  <c r="N69" i="12" a="1"/>
  <c r="M69" i="12"/>
  <c r="M69" i="12" a="1"/>
  <c r="L69" i="12"/>
  <c r="L69" i="12" a="1"/>
  <c r="K69" i="12"/>
  <c r="K69" i="12" a="1"/>
  <c r="J69" i="12"/>
  <c r="J69" i="12" a="1"/>
  <c r="I69" i="12"/>
  <c r="I69" i="12" a="1"/>
  <c r="H69" i="12"/>
  <c r="H69" i="12" a="1"/>
  <c r="G69" i="12"/>
  <c r="G69" i="12" a="1"/>
  <c r="F69" i="12"/>
  <c r="F69" i="12" a="1"/>
  <c r="E69" i="12"/>
  <c r="E69" i="12" a="1"/>
  <c r="D69" i="12"/>
  <c r="D69" i="12" a="1"/>
  <c r="C69" i="12"/>
  <c r="C69" i="12" a="1"/>
  <c r="B69" i="12"/>
  <c r="B69" i="12" a="1"/>
  <c r="A69" i="12"/>
  <c r="AB68" i="12"/>
  <c r="AB68" i="12" a="1"/>
  <c r="AA68" i="12"/>
  <c r="AA68" i="12" a="1"/>
  <c r="Z68" i="12"/>
  <c r="Z68" i="12" a="1"/>
  <c r="Y68" i="12"/>
  <c r="Y68" i="12" a="1"/>
  <c r="X68" i="12"/>
  <c r="X68" i="12" a="1"/>
  <c r="W68" i="12"/>
  <c r="W68" i="12" a="1"/>
  <c r="V68" i="12"/>
  <c r="V68" i="12" a="1"/>
  <c r="U68" i="12"/>
  <c r="U68" i="12" a="1"/>
  <c r="T68" i="12"/>
  <c r="T68" i="12" a="1"/>
  <c r="S68" i="12"/>
  <c r="S68" i="12" a="1"/>
  <c r="R68" i="12"/>
  <c r="R68" i="12" a="1"/>
  <c r="Q68" i="12"/>
  <c r="Q68" i="12" a="1"/>
  <c r="P68" i="12"/>
  <c r="P68" i="12" a="1"/>
  <c r="O68" i="12"/>
  <c r="O68" i="12" a="1"/>
  <c r="N68" i="12"/>
  <c r="N68" i="12" a="1"/>
  <c r="M68" i="12"/>
  <c r="M68" i="12" a="1"/>
  <c r="L68" i="12"/>
  <c r="L68" i="12" a="1"/>
  <c r="K68" i="12"/>
  <c r="K68" i="12" a="1"/>
  <c r="J68" i="12"/>
  <c r="J68" i="12" a="1"/>
  <c r="I68" i="12"/>
  <c r="I68" i="12" a="1"/>
  <c r="H68" i="12"/>
  <c r="H68" i="12" a="1"/>
  <c r="G68" i="12"/>
  <c r="G68" i="12" a="1"/>
  <c r="F68" i="12"/>
  <c r="F68" i="12" a="1"/>
  <c r="E68" i="12"/>
  <c r="E68" i="12" a="1"/>
  <c r="D68" i="12"/>
  <c r="D68" i="12" a="1"/>
  <c r="C68" i="12"/>
  <c r="C68" i="12" a="1"/>
  <c r="B68" i="12"/>
  <c r="B68" i="12" a="1"/>
  <c r="A68" i="12"/>
  <c r="AB67" i="12"/>
  <c r="AB67" i="12" a="1"/>
  <c r="AA67" i="12"/>
  <c r="AA67" i="12" a="1"/>
  <c r="Z67" i="12"/>
  <c r="Z67" i="12" a="1"/>
  <c r="Y67" i="12"/>
  <c r="Y67" i="12" a="1"/>
  <c r="X67" i="12"/>
  <c r="X67" i="12" a="1"/>
  <c r="W67" i="12"/>
  <c r="W67" i="12" a="1"/>
  <c r="V67" i="12"/>
  <c r="V67" i="12" a="1"/>
  <c r="U67" i="12"/>
  <c r="U67" i="12" a="1"/>
  <c r="T67" i="12"/>
  <c r="T67" i="12" a="1"/>
  <c r="S67" i="12"/>
  <c r="S67" i="12" a="1"/>
  <c r="R67" i="12"/>
  <c r="R67" i="12" a="1"/>
  <c r="Q67" i="12"/>
  <c r="Q67" i="12" a="1"/>
  <c r="P67" i="12"/>
  <c r="P67" i="12" a="1"/>
  <c r="O67" i="12"/>
  <c r="O67" i="12" a="1"/>
  <c r="N67" i="12"/>
  <c r="N67" i="12" a="1"/>
  <c r="M67" i="12"/>
  <c r="M67" i="12" a="1"/>
  <c r="L67" i="12"/>
  <c r="L67" i="12" a="1"/>
  <c r="K67" i="12"/>
  <c r="K67" i="12" a="1"/>
  <c r="J67" i="12"/>
  <c r="J67" i="12" a="1"/>
  <c r="I67" i="12"/>
  <c r="I67" i="12" a="1"/>
  <c r="H67" i="12"/>
  <c r="H67" i="12" a="1"/>
  <c r="G67" i="12"/>
  <c r="G67" i="12" a="1"/>
  <c r="F67" i="12"/>
  <c r="F67" i="12" a="1"/>
  <c r="E67" i="12"/>
  <c r="E67" i="12" a="1"/>
  <c r="D67" i="12"/>
  <c r="D67" i="12" a="1"/>
  <c r="C67" i="12"/>
  <c r="C67" i="12" a="1"/>
  <c r="B67" i="12"/>
  <c r="B67" i="12" a="1"/>
  <c r="A67" i="12"/>
  <c r="AB66" i="12"/>
  <c r="AB66" i="12" a="1"/>
  <c r="AA66" i="12"/>
  <c r="AA66" i="12" a="1"/>
  <c r="Z66" i="12"/>
  <c r="Z66" i="12" a="1"/>
  <c r="Y66" i="12"/>
  <c r="Y66" i="12" a="1"/>
  <c r="X66" i="12"/>
  <c r="X66" i="12" a="1"/>
  <c r="W66" i="12"/>
  <c r="W66" i="12" a="1"/>
  <c r="V66" i="12"/>
  <c r="V66" i="12" a="1"/>
  <c r="U66" i="12"/>
  <c r="U66" i="12" a="1"/>
  <c r="T66" i="12"/>
  <c r="T66" i="12" a="1"/>
  <c r="S66" i="12"/>
  <c r="S66" i="12" a="1"/>
  <c r="R66" i="12"/>
  <c r="R66" i="12" a="1"/>
  <c r="Q66" i="12"/>
  <c r="Q66" i="12" a="1"/>
  <c r="P66" i="12"/>
  <c r="P66" i="12" a="1"/>
  <c r="O66" i="12"/>
  <c r="O66" i="12" a="1"/>
  <c r="N66" i="12"/>
  <c r="N66" i="12" a="1"/>
  <c r="M66" i="12"/>
  <c r="M66" i="12" a="1"/>
  <c r="L66" i="12"/>
  <c r="L66" i="12" a="1"/>
  <c r="K66" i="12"/>
  <c r="K66" i="12" a="1"/>
  <c r="J66" i="12"/>
  <c r="J66" i="12" a="1"/>
  <c r="I66" i="12"/>
  <c r="I66" i="12" a="1"/>
  <c r="H66" i="12"/>
  <c r="H66" i="12" a="1"/>
  <c r="G66" i="12"/>
  <c r="G66" i="12" a="1"/>
  <c r="F66" i="12"/>
  <c r="F66" i="12" a="1"/>
  <c r="E66" i="12"/>
  <c r="E66" i="12" a="1"/>
  <c r="D66" i="12"/>
  <c r="D66" i="12" a="1"/>
  <c r="C66" i="12"/>
  <c r="C66" i="12" a="1"/>
  <c r="B66" i="12"/>
  <c r="B66" i="12" a="1"/>
  <c r="A66" i="12"/>
  <c r="AB65" i="12"/>
  <c r="AB65" i="12" a="1"/>
  <c r="AA65" i="12"/>
  <c r="AA65" i="12" a="1"/>
  <c r="Z65" i="12"/>
  <c r="Z65" i="12" a="1"/>
  <c r="Y65" i="12"/>
  <c r="Y65" i="12" a="1"/>
  <c r="X65" i="12"/>
  <c r="X65" i="12" a="1"/>
  <c r="W65" i="12"/>
  <c r="W65" i="12" a="1"/>
  <c r="V65" i="12"/>
  <c r="V65" i="12" a="1"/>
  <c r="U65" i="12"/>
  <c r="U65" i="12" a="1"/>
  <c r="T65" i="12"/>
  <c r="T65" i="12" a="1"/>
  <c r="S65" i="12"/>
  <c r="S65" i="12" a="1"/>
  <c r="R65" i="12"/>
  <c r="R65" i="12" a="1"/>
  <c r="Q65" i="12"/>
  <c r="Q65" i="12" a="1"/>
  <c r="P65" i="12"/>
  <c r="P65" i="12" a="1"/>
  <c r="O65" i="12"/>
  <c r="O65" i="12" a="1"/>
  <c r="N65" i="12"/>
  <c r="N65" i="12" a="1"/>
  <c r="M65" i="12"/>
  <c r="M65" i="12" a="1"/>
  <c r="L65" i="12"/>
  <c r="L65" i="12" a="1"/>
  <c r="K65" i="12"/>
  <c r="K65" i="12" a="1"/>
  <c r="J65" i="12"/>
  <c r="J65" i="12" a="1"/>
  <c r="I65" i="12"/>
  <c r="I65" i="12" a="1"/>
  <c r="H65" i="12"/>
  <c r="H65" i="12" a="1"/>
  <c r="G65" i="12"/>
  <c r="G65" i="12" a="1"/>
  <c r="F65" i="12"/>
  <c r="F65" i="12" a="1"/>
  <c r="E65" i="12"/>
  <c r="E65" i="12" a="1"/>
  <c r="D65" i="12"/>
  <c r="D65" i="12" a="1"/>
  <c r="C65" i="12"/>
  <c r="C65" i="12" a="1"/>
  <c r="B65" i="12"/>
  <c r="B65" i="12" a="1"/>
  <c r="A65" i="12"/>
  <c r="AB64" i="12"/>
  <c r="AB64" i="12" a="1"/>
  <c r="AA64" i="12"/>
  <c r="AA64" i="12" a="1"/>
  <c r="Z64" i="12"/>
  <c r="Z64" i="12" a="1"/>
  <c r="Y64" i="12"/>
  <c r="Y64" i="12" a="1"/>
  <c r="X64" i="12"/>
  <c r="X64" i="12" a="1"/>
  <c r="W64" i="12"/>
  <c r="W64" i="12" a="1"/>
  <c r="V64" i="12"/>
  <c r="V64" i="12" a="1"/>
  <c r="U64" i="12"/>
  <c r="U64" i="12" a="1"/>
  <c r="T64" i="12"/>
  <c r="T64" i="12" a="1"/>
  <c r="S64" i="12"/>
  <c r="S64" i="12" a="1"/>
  <c r="R64" i="12"/>
  <c r="R64" i="12" a="1"/>
  <c r="Q64" i="12"/>
  <c r="Q64" i="12" a="1"/>
  <c r="P64" i="12"/>
  <c r="P64" i="12" a="1"/>
  <c r="O64" i="12"/>
  <c r="O64" i="12" a="1"/>
  <c r="N64" i="12"/>
  <c r="N64" i="12" a="1"/>
  <c r="M64" i="12"/>
  <c r="M64" i="12" a="1"/>
  <c r="L64" i="12"/>
  <c r="L64" i="12" a="1"/>
  <c r="K64" i="12"/>
  <c r="K64" i="12" a="1"/>
  <c r="J64" i="12"/>
  <c r="J64" i="12" a="1"/>
  <c r="I64" i="12"/>
  <c r="I64" i="12" a="1"/>
  <c r="H64" i="12"/>
  <c r="H64" i="12" a="1"/>
  <c r="G64" i="12"/>
  <c r="G64" i="12" a="1"/>
  <c r="F64" i="12"/>
  <c r="F64" i="12" a="1"/>
  <c r="E64" i="12"/>
  <c r="E64" i="12" a="1"/>
  <c r="D64" i="12"/>
  <c r="D64" i="12" a="1"/>
  <c r="C64" i="12"/>
  <c r="C64" i="12" a="1"/>
  <c r="B64" i="12"/>
  <c r="B64" i="12" a="1"/>
  <c r="A64" i="12"/>
  <c r="AB63" i="12"/>
  <c r="AB63" i="12" a="1"/>
  <c r="AA63" i="12"/>
  <c r="AA63" i="12" a="1"/>
  <c r="Z63" i="12"/>
  <c r="Z63" i="12" a="1"/>
  <c r="Y63" i="12"/>
  <c r="Y63" i="12" a="1"/>
  <c r="X63" i="12"/>
  <c r="X63" i="12" a="1"/>
  <c r="W63" i="12"/>
  <c r="W63" i="12" a="1"/>
  <c r="V63" i="12"/>
  <c r="V63" i="12" a="1"/>
  <c r="U63" i="12"/>
  <c r="U63" i="12" a="1"/>
  <c r="T63" i="12"/>
  <c r="T63" i="12" a="1"/>
  <c r="S63" i="12"/>
  <c r="S63" i="12" a="1"/>
  <c r="R63" i="12"/>
  <c r="R63" i="12" a="1"/>
  <c r="Q63" i="12"/>
  <c r="Q63" i="12" a="1"/>
  <c r="P63" i="12"/>
  <c r="P63" i="12" a="1"/>
  <c r="O63" i="12"/>
  <c r="O63" i="12" a="1"/>
  <c r="N63" i="12"/>
  <c r="N63" i="12" a="1"/>
  <c r="M63" i="12"/>
  <c r="M63" i="12" a="1"/>
  <c r="L63" i="12"/>
  <c r="L63" i="12" a="1"/>
  <c r="K63" i="12"/>
  <c r="K63" i="12" a="1"/>
  <c r="J63" i="12"/>
  <c r="J63" i="12" a="1"/>
  <c r="I63" i="12"/>
  <c r="I63" i="12" a="1"/>
  <c r="H63" i="12"/>
  <c r="H63" i="12" a="1"/>
  <c r="G63" i="12"/>
  <c r="G63" i="12" a="1"/>
  <c r="F63" i="12"/>
  <c r="F63" i="12" a="1"/>
  <c r="E63" i="12"/>
  <c r="E63" i="12" a="1"/>
  <c r="D63" i="12"/>
  <c r="D63" i="12" a="1"/>
  <c r="C63" i="12"/>
  <c r="C63" i="12" a="1"/>
  <c r="B63" i="12"/>
  <c r="B63" i="12" a="1"/>
  <c r="A63" i="12"/>
  <c r="AB62" i="12"/>
  <c r="AB62" i="12" a="1"/>
  <c r="AA62" i="12"/>
  <c r="AA62" i="12" a="1"/>
  <c r="Z62" i="12"/>
  <c r="Z62" i="12" a="1"/>
  <c r="Y62" i="12"/>
  <c r="Y62" i="12" a="1"/>
  <c r="X62" i="12"/>
  <c r="X62" i="12" a="1"/>
  <c r="W62" i="12"/>
  <c r="W62" i="12" a="1"/>
  <c r="V62" i="12"/>
  <c r="V62" i="12" a="1"/>
  <c r="U62" i="12"/>
  <c r="U62" i="12" a="1"/>
  <c r="T62" i="12"/>
  <c r="T62" i="12" a="1"/>
  <c r="S62" i="12"/>
  <c r="S62" i="12" a="1"/>
  <c r="R62" i="12"/>
  <c r="R62" i="12" a="1"/>
  <c r="Q62" i="12"/>
  <c r="Q62" i="12" a="1"/>
  <c r="P62" i="12"/>
  <c r="P62" i="12" a="1"/>
  <c r="O62" i="12"/>
  <c r="O62" i="12" a="1"/>
  <c r="N62" i="12"/>
  <c r="N62" i="12" a="1"/>
  <c r="M62" i="12"/>
  <c r="M62" i="12" a="1"/>
  <c r="L62" i="12"/>
  <c r="L62" i="12" a="1"/>
  <c r="K62" i="12"/>
  <c r="K62" i="12" a="1"/>
  <c r="J62" i="12"/>
  <c r="J62" i="12" a="1"/>
  <c r="I62" i="12"/>
  <c r="I62" i="12" a="1"/>
  <c r="H62" i="12"/>
  <c r="H62" i="12" a="1"/>
  <c r="G62" i="12"/>
  <c r="G62" i="12" a="1"/>
  <c r="F62" i="12"/>
  <c r="F62" i="12" a="1"/>
  <c r="E62" i="12"/>
  <c r="E62" i="12" a="1"/>
  <c r="D62" i="12"/>
  <c r="D62" i="12" a="1"/>
  <c r="C62" i="12"/>
  <c r="C62" i="12" a="1"/>
  <c r="B62" i="12"/>
  <c r="B62" i="12" a="1"/>
  <c r="A62" i="12"/>
  <c r="AB61" i="12"/>
  <c r="AB61" i="12" a="1"/>
  <c r="AA61" i="12"/>
  <c r="AA61" i="12" a="1"/>
  <c r="Z61" i="12"/>
  <c r="Z61" i="12" a="1"/>
  <c r="Y61" i="12"/>
  <c r="Y61" i="12" a="1"/>
  <c r="X61" i="12"/>
  <c r="X61" i="12" a="1"/>
  <c r="W61" i="12"/>
  <c r="W61" i="12" a="1"/>
  <c r="V61" i="12"/>
  <c r="V61" i="12" a="1"/>
  <c r="U61" i="12"/>
  <c r="U61" i="12" a="1"/>
  <c r="T61" i="12"/>
  <c r="T61" i="12" a="1"/>
  <c r="S61" i="12"/>
  <c r="S61" i="12" a="1"/>
  <c r="R61" i="12"/>
  <c r="R61" i="12" a="1"/>
  <c r="Q61" i="12"/>
  <c r="Q61" i="12" a="1"/>
  <c r="P61" i="12"/>
  <c r="P61" i="12" a="1"/>
  <c r="O61" i="12"/>
  <c r="O61" i="12" a="1"/>
  <c r="N61" i="12"/>
  <c r="N61" i="12" a="1"/>
  <c r="M61" i="12"/>
  <c r="M61" i="12" a="1"/>
  <c r="L61" i="12"/>
  <c r="L61" i="12" a="1"/>
  <c r="K61" i="12"/>
  <c r="K61" i="12" a="1"/>
  <c r="J61" i="12"/>
  <c r="J61" i="12" a="1"/>
  <c r="I61" i="12"/>
  <c r="I61" i="12" a="1"/>
  <c r="H61" i="12"/>
  <c r="H61" i="12" a="1"/>
  <c r="G61" i="12"/>
  <c r="G61" i="12" a="1"/>
  <c r="F61" i="12"/>
  <c r="F61" i="12" a="1"/>
  <c r="E61" i="12"/>
  <c r="E61" i="12" a="1"/>
  <c r="D61" i="12"/>
  <c r="D61" i="12" a="1"/>
  <c r="C61" i="12"/>
  <c r="C61" i="12" a="1"/>
  <c r="B61" i="12"/>
  <c r="B61" i="12" a="1"/>
  <c r="A61" i="12"/>
  <c r="AB60" i="12"/>
  <c r="AB60" i="12" a="1"/>
  <c r="AA60" i="12"/>
  <c r="AA60" i="12" a="1"/>
  <c r="Z60" i="12"/>
  <c r="Z60" i="12" a="1"/>
  <c r="Y60" i="12"/>
  <c r="Y60" i="12" a="1"/>
  <c r="X60" i="12"/>
  <c r="X60" i="12" a="1"/>
  <c r="W60" i="12"/>
  <c r="W60" i="12" a="1"/>
  <c r="V60" i="12"/>
  <c r="V60" i="12" a="1"/>
  <c r="U60" i="12"/>
  <c r="U60" i="12" a="1"/>
  <c r="T60" i="12"/>
  <c r="T60" i="12" a="1"/>
  <c r="S60" i="12"/>
  <c r="S60" i="12" a="1"/>
  <c r="R60" i="12"/>
  <c r="R60" i="12" a="1"/>
  <c r="Q60" i="12"/>
  <c r="Q60" i="12" a="1"/>
  <c r="P60" i="12"/>
  <c r="P60" i="12" a="1"/>
  <c r="O60" i="12"/>
  <c r="O60" i="12" a="1"/>
  <c r="N60" i="12"/>
  <c r="N60" i="12" a="1"/>
  <c r="M60" i="12"/>
  <c r="M60" i="12" a="1"/>
  <c r="L60" i="12"/>
  <c r="L60" i="12" a="1"/>
  <c r="K60" i="12"/>
  <c r="K60" i="12" a="1"/>
  <c r="J60" i="12"/>
  <c r="J60" i="12" a="1"/>
  <c r="I60" i="12"/>
  <c r="I60" i="12" a="1"/>
  <c r="H60" i="12"/>
  <c r="H60" i="12" a="1"/>
  <c r="G60" i="12"/>
  <c r="G60" i="12" a="1"/>
  <c r="F60" i="12"/>
  <c r="F60" i="12" a="1"/>
  <c r="E60" i="12"/>
  <c r="E60" i="12" a="1"/>
  <c r="D60" i="12"/>
  <c r="D60" i="12" a="1"/>
  <c r="C60" i="12"/>
  <c r="C60" i="12" a="1"/>
  <c r="B60" i="12"/>
  <c r="B60" i="12" a="1"/>
  <c r="A60" i="12"/>
  <c r="AB59" i="12"/>
  <c r="AB59" i="12" a="1"/>
  <c r="AA59" i="12"/>
  <c r="AA59" i="12" a="1"/>
  <c r="Z59" i="12"/>
  <c r="Z59" i="12" a="1"/>
  <c r="Y59" i="12"/>
  <c r="Y59" i="12" a="1"/>
  <c r="X59" i="12"/>
  <c r="X59" i="12" a="1"/>
  <c r="W59" i="12"/>
  <c r="W59" i="12" a="1"/>
  <c r="V59" i="12"/>
  <c r="V59" i="12" a="1"/>
  <c r="U59" i="12"/>
  <c r="U59" i="12" a="1"/>
  <c r="T59" i="12"/>
  <c r="T59" i="12" a="1"/>
  <c r="S59" i="12"/>
  <c r="S59" i="12" a="1"/>
  <c r="R59" i="12"/>
  <c r="R59" i="12" a="1"/>
  <c r="Q59" i="12"/>
  <c r="Q59" i="12" a="1"/>
  <c r="P59" i="12"/>
  <c r="P59" i="12" a="1"/>
  <c r="O59" i="12"/>
  <c r="O59" i="12" a="1"/>
  <c r="N59" i="12"/>
  <c r="N59" i="12" a="1"/>
  <c r="M59" i="12"/>
  <c r="M59" i="12" a="1"/>
  <c r="L59" i="12"/>
  <c r="L59" i="12" a="1"/>
  <c r="K59" i="12"/>
  <c r="K59" i="12" a="1"/>
  <c r="J59" i="12"/>
  <c r="J59" i="12" a="1"/>
  <c r="I59" i="12"/>
  <c r="I59" i="12" a="1"/>
  <c r="H59" i="12"/>
  <c r="H59" i="12" a="1"/>
  <c r="G59" i="12"/>
  <c r="G59" i="12" a="1"/>
  <c r="F59" i="12"/>
  <c r="F59" i="12" a="1"/>
  <c r="E59" i="12"/>
  <c r="E59" i="12" a="1"/>
  <c r="D59" i="12"/>
  <c r="D59" i="12" a="1"/>
  <c r="C59" i="12"/>
  <c r="C59" i="12" a="1"/>
  <c r="B59" i="12"/>
  <c r="B59" i="12" a="1"/>
  <c r="A59" i="12"/>
  <c r="AB58" i="12"/>
  <c r="AB58" i="12" a="1"/>
  <c r="AA58" i="12"/>
  <c r="AA58" i="12" a="1"/>
  <c r="Z58" i="12"/>
  <c r="Z58" i="12" a="1"/>
  <c r="Y58" i="12"/>
  <c r="Y58" i="12" a="1"/>
  <c r="X58" i="12"/>
  <c r="X58" i="12" a="1"/>
  <c r="W58" i="12"/>
  <c r="W58" i="12" a="1"/>
  <c r="V58" i="12"/>
  <c r="V58" i="12" a="1"/>
  <c r="U58" i="12"/>
  <c r="U58" i="12" a="1"/>
  <c r="T58" i="12"/>
  <c r="T58" i="12" a="1"/>
  <c r="S58" i="12"/>
  <c r="S58" i="12" a="1"/>
  <c r="R58" i="12"/>
  <c r="R58" i="12" a="1"/>
  <c r="Q58" i="12"/>
  <c r="Q58" i="12" a="1"/>
  <c r="P58" i="12"/>
  <c r="P58" i="12" a="1"/>
  <c r="O58" i="12"/>
  <c r="O58" i="12" a="1"/>
  <c r="N58" i="12"/>
  <c r="N58" i="12" a="1"/>
  <c r="M58" i="12"/>
  <c r="M58" i="12" a="1"/>
  <c r="L58" i="12"/>
  <c r="L58" i="12" a="1"/>
  <c r="K58" i="12"/>
  <c r="K58" i="12" a="1"/>
  <c r="J58" i="12"/>
  <c r="J58" i="12" a="1"/>
  <c r="I58" i="12"/>
  <c r="I58" i="12" a="1"/>
  <c r="H58" i="12"/>
  <c r="H58" i="12" a="1"/>
  <c r="G58" i="12"/>
  <c r="G58" i="12" a="1"/>
  <c r="F58" i="12"/>
  <c r="F58" i="12" a="1"/>
  <c r="E58" i="12"/>
  <c r="E58" i="12" a="1"/>
  <c r="D58" i="12"/>
  <c r="D58" i="12" a="1"/>
  <c r="C58" i="12"/>
  <c r="C58" i="12" a="1"/>
  <c r="B58" i="12"/>
  <c r="B58" i="12" a="1"/>
  <c r="A58" i="12"/>
  <c r="AB57" i="12"/>
  <c r="AB57" i="12" a="1"/>
  <c r="AA57" i="12"/>
  <c r="AA57" i="12" a="1"/>
  <c r="Z57" i="12"/>
  <c r="Z57" i="12" a="1"/>
  <c r="Y57" i="12"/>
  <c r="Y57" i="12" a="1"/>
  <c r="X57" i="12"/>
  <c r="X57" i="12" a="1"/>
  <c r="W57" i="12"/>
  <c r="W57" i="12" a="1"/>
  <c r="V57" i="12"/>
  <c r="V57" i="12" a="1"/>
  <c r="U57" i="12"/>
  <c r="U57" i="12" a="1"/>
  <c r="T57" i="12"/>
  <c r="T57" i="12" a="1"/>
  <c r="S57" i="12"/>
  <c r="S57" i="12" a="1"/>
  <c r="R57" i="12"/>
  <c r="R57" i="12" a="1"/>
  <c r="Q57" i="12"/>
  <c r="Q57" i="12" a="1"/>
  <c r="P57" i="12"/>
  <c r="P57" i="12" a="1"/>
  <c r="O57" i="12"/>
  <c r="O57" i="12" a="1"/>
  <c r="N57" i="12"/>
  <c r="N57" i="12" a="1"/>
  <c r="M57" i="12"/>
  <c r="M57" i="12" a="1"/>
  <c r="L57" i="12"/>
  <c r="L57" i="12" a="1"/>
  <c r="K57" i="12"/>
  <c r="K57" i="12" a="1"/>
  <c r="J57" i="12"/>
  <c r="J57" i="12" a="1"/>
  <c r="I57" i="12"/>
  <c r="I57" i="12" a="1"/>
  <c r="H57" i="12"/>
  <c r="H57" i="12" a="1"/>
  <c r="G57" i="12"/>
  <c r="G57" i="12" a="1"/>
  <c r="F57" i="12"/>
  <c r="F57" i="12" a="1"/>
  <c r="E57" i="12"/>
  <c r="E57" i="12" a="1"/>
  <c r="D57" i="12"/>
  <c r="D57" i="12" a="1"/>
  <c r="C57" i="12"/>
  <c r="C57" i="12" a="1"/>
  <c r="B57" i="12"/>
  <c r="B57" i="12" a="1"/>
  <c r="A57" i="12"/>
  <c r="AB56" i="12"/>
  <c r="AB56" i="12" a="1"/>
  <c r="AA56" i="12"/>
  <c r="AA56" i="12" a="1"/>
  <c r="Z56" i="12"/>
  <c r="Z56" i="12" a="1"/>
  <c r="Y56" i="12"/>
  <c r="Y56" i="12" a="1"/>
  <c r="X56" i="12"/>
  <c r="X56" i="12" a="1"/>
  <c r="W56" i="12"/>
  <c r="W56" i="12" a="1"/>
  <c r="V56" i="12"/>
  <c r="V56" i="12" a="1"/>
  <c r="U56" i="12"/>
  <c r="U56" i="12" a="1"/>
  <c r="T56" i="12"/>
  <c r="T56" i="12" a="1"/>
  <c r="S56" i="12"/>
  <c r="S56" i="12" a="1"/>
  <c r="R56" i="12"/>
  <c r="R56" i="12" a="1"/>
  <c r="Q56" i="12"/>
  <c r="Q56" i="12" a="1"/>
  <c r="P56" i="12"/>
  <c r="P56" i="12" a="1"/>
  <c r="O56" i="12"/>
  <c r="O56" i="12" a="1"/>
  <c r="N56" i="12"/>
  <c r="N56" i="12" a="1"/>
  <c r="M56" i="12"/>
  <c r="M56" i="12" a="1"/>
  <c r="L56" i="12"/>
  <c r="L56" i="12" a="1"/>
  <c r="K56" i="12"/>
  <c r="K56" i="12" a="1"/>
  <c r="J56" i="12"/>
  <c r="J56" i="12" a="1"/>
  <c r="I56" i="12"/>
  <c r="I56" i="12" a="1"/>
  <c r="H56" i="12"/>
  <c r="H56" i="12" a="1"/>
  <c r="G56" i="12"/>
  <c r="G56" i="12" a="1"/>
  <c r="F56" i="12"/>
  <c r="F56" i="12" a="1"/>
  <c r="E56" i="12"/>
  <c r="E56" i="12" a="1"/>
  <c r="D56" i="12"/>
  <c r="D56" i="12" a="1"/>
  <c r="C56" i="12"/>
  <c r="C56" i="12" a="1"/>
  <c r="B56" i="12"/>
  <c r="B56" i="12" a="1"/>
  <c r="A56" i="12"/>
  <c r="AB55" i="12"/>
  <c r="AB55" i="12" a="1"/>
  <c r="AA55" i="12"/>
  <c r="AA55" i="12" a="1"/>
  <c r="Z55" i="12"/>
  <c r="Z55" i="12" a="1"/>
  <c r="Y55" i="12"/>
  <c r="Y55" i="12" a="1"/>
  <c r="X55" i="12"/>
  <c r="X55" i="12" a="1"/>
  <c r="W55" i="12"/>
  <c r="W55" i="12" a="1"/>
  <c r="V55" i="12"/>
  <c r="V55" i="12" a="1"/>
  <c r="U55" i="12"/>
  <c r="U55" i="12" a="1"/>
  <c r="T55" i="12"/>
  <c r="T55" i="12" a="1"/>
  <c r="S55" i="12"/>
  <c r="S55" i="12" a="1"/>
  <c r="R55" i="12"/>
  <c r="R55" i="12" a="1"/>
  <c r="Q55" i="12"/>
  <c r="Q55" i="12" a="1"/>
  <c r="P55" i="12"/>
  <c r="P55" i="12" a="1"/>
  <c r="O55" i="12"/>
  <c r="O55" i="12" a="1"/>
  <c r="N55" i="12"/>
  <c r="N55" i="12" a="1"/>
  <c r="M55" i="12"/>
  <c r="M55" i="12" a="1"/>
  <c r="L55" i="12"/>
  <c r="L55" i="12" a="1"/>
  <c r="K55" i="12"/>
  <c r="K55" i="12" a="1"/>
  <c r="J55" i="12"/>
  <c r="J55" i="12" a="1"/>
  <c r="I55" i="12"/>
  <c r="I55" i="12" a="1"/>
  <c r="H55" i="12"/>
  <c r="H55" i="12" a="1"/>
  <c r="G55" i="12"/>
  <c r="G55" i="12" a="1"/>
  <c r="F55" i="12"/>
  <c r="F55" i="12" a="1"/>
  <c r="E55" i="12"/>
  <c r="E55" i="12" a="1"/>
  <c r="D55" i="12"/>
  <c r="D55" i="12" a="1"/>
  <c r="C55" i="12"/>
  <c r="C55" i="12" a="1"/>
  <c r="B55" i="12"/>
  <c r="B55" i="12" a="1"/>
  <c r="A55" i="12"/>
  <c r="AB54" i="12"/>
  <c r="AB54" i="12" a="1"/>
  <c r="AA54" i="12"/>
  <c r="AA54" i="12" a="1"/>
  <c r="Z54" i="12"/>
  <c r="Z54" i="12" a="1"/>
  <c r="Y54" i="12"/>
  <c r="Y54" i="12" a="1"/>
  <c r="X54" i="12"/>
  <c r="X54" i="12" a="1"/>
  <c r="W54" i="12"/>
  <c r="W54" i="12" a="1"/>
  <c r="V54" i="12"/>
  <c r="V54" i="12" a="1"/>
  <c r="U54" i="12"/>
  <c r="U54" i="12" a="1"/>
  <c r="T54" i="12"/>
  <c r="T54" i="12" a="1"/>
  <c r="S54" i="12"/>
  <c r="S54" i="12" a="1"/>
  <c r="R54" i="12"/>
  <c r="R54" i="12" a="1"/>
  <c r="Q54" i="12"/>
  <c r="Q54" i="12" a="1"/>
  <c r="P54" i="12"/>
  <c r="P54" i="12" a="1"/>
  <c r="O54" i="12"/>
  <c r="O54" i="12" a="1"/>
  <c r="N54" i="12"/>
  <c r="N54" i="12" a="1"/>
  <c r="M54" i="12"/>
  <c r="M54" i="12" a="1"/>
  <c r="L54" i="12"/>
  <c r="L54" i="12" a="1"/>
  <c r="K54" i="12"/>
  <c r="K54" i="12" a="1"/>
  <c r="J54" i="12"/>
  <c r="J54" i="12" a="1"/>
  <c r="I54" i="12"/>
  <c r="I54" i="12" a="1"/>
  <c r="H54" i="12"/>
  <c r="H54" i="12" a="1"/>
  <c r="G54" i="12"/>
  <c r="G54" i="12" a="1"/>
  <c r="F54" i="12"/>
  <c r="F54" i="12" a="1"/>
  <c r="E54" i="12"/>
  <c r="E54" i="12" a="1"/>
  <c r="D54" i="12"/>
  <c r="D54" i="12" a="1"/>
  <c r="C54" i="12"/>
  <c r="C54" i="12" a="1"/>
  <c r="B54" i="12"/>
  <c r="B54" i="12" a="1"/>
  <c r="A54" i="12"/>
  <c r="AB53" i="12"/>
  <c r="AB53" i="12" a="1"/>
  <c r="AA53" i="12"/>
  <c r="AA53" i="12" a="1"/>
  <c r="Z53" i="12"/>
  <c r="Z53" i="12" a="1"/>
  <c r="Y53" i="12"/>
  <c r="Y53" i="12" a="1"/>
  <c r="X53" i="12"/>
  <c r="X53" i="12" a="1"/>
  <c r="W53" i="12"/>
  <c r="W53" i="12" a="1"/>
  <c r="V53" i="12"/>
  <c r="V53" i="12" a="1"/>
  <c r="U53" i="12"/>
  <c r="U53" i="12" a="1"/>
  <c r="T53" i="12"/>
  <c r="T53" i="12" a="1"/>
  <c r="S53" i="12"/>
  <c r="S53" i="12" a="1"/>
  <c r="R53" i="12"/>
  <c r="R53" i="12" a="1"/>
  <c r="Q53" i="12"/>
  <c r="Q53" i="12" a="1"/>
  <c r="P53" i="12"/>
  <c r="P53" i="12" a="1"/>
  <c r="O53" i="12"/>
  <c r="O53" i="12" a="1"/>
  <c r="N53" i="12"/>
  <c r="N53" i="12" a="1"/>
  <c r="M53" i="12"/>
  <c r="M53" i="12" a="1"/>
  <c r="L53" i="12"/>
  <c r="L53" i="12" a="1"/>
  <c r="K53" i="12"/>
  <c r="K53" i="12" a="1"/>
  <c r="J53" i="12"/>
  <c r="J53" i="12" a="1"/>
  <c r="I53" i="12"/>
  <c r="I53" i="12" a="1"/>
  <c r="H53" i="12"/>
  <c r="H53" i="12" a="1"/>
  <c r="G53" i="12"/>
  <c r="G53" i="12" a="1"/>
  <c r="F53" i="12"/>
  <c r="F53" i="12" a="1"/>
  <c r="E53" i="12"/>
  <c r="E53" i="12" a="1"/>
  <c r="D53" i="12"/>
  <c r="D53" i="12" a="1"/>
  <c r="C53" i="12"/>
  <c r="C53" i="12" a="1"/>
  <c r="B53" i="12"/>
  <c r="B53" i="12" a="1"/>
  <c r="A53" i="12"/>
  <c r="AB52" i="12"/>
  <c r="AB52" i="12" a="1"/>
  <c r="AA52" i="12"/>
  <c r="AA52" i="12" a="1"/>
  <c r="Z52" i="12"/>
  <c r="Z52" i="12" a="1"/>
  <c r="Y52" i="12"/>
  <c r="Y52" i="12" a="1"/>
  <c r="X52" i="12"/>
  <c r="X52" i="12" a="1"/>
  <c r="W52" i="12"/>
  <c r="W52" i="12" a="1"/>
  <c r="V52" i="12"/>
  <c r="V52" i="12" a="1"/>
  <c r="U52" i="12"/>
  <c r="U52" i="12" a="1"/>
  <c r="T52" i="12"/>
  <c r="T52" i="12" a="1"/>
  <c r="S52" i="12"/>
  <c r="S52" i="12" a="1"/>
  <c r="R52" i="12"/>
  <c r="R52" i="12" a="1"/>
  <c r="Q52" i="12"/>
  <c r="Q52" i="12" a="1"/>
  <c r="P52" i="12"/>
  <c r="P52" i="12" a="1"/>
  <c r="O52" i="12"/>
  <c r="O52" i="12" a="1"/>
  <c r="N52" i="12"/>
  <c r="N52" i="12" a="1"/>
  <c r="M52" i="12"/>
  <c r="M52" i="12" a="1"/>
  <c r="L52" i="12"/>
  <c r="L52" i="12" a="1"/>
  <c r="K52" i="12"/>
  <c r="K52" i="12" a="1"/>
  <c r="J52" i="12"/>
  <c r="J52" i="12" a="1"/>
  <c r="I52" i="12"/>
  <c r="I52" i="12" a="1"/>
  <c r="H52" i="12"/>
  <c r="H52" i="12" a="1"/>
  <c r="G52" i="12"/>
  <c r="G52" i="12" a="1"/>
  <c r="F52" i="12"/>
  <c r="F52" i="12" a="1"/>
  <c r="E52" i="12"/>
  <c r="E52" i="12" a="1"/>
  <c r="D52" i="12"/>
  <c r="D52" i="12" a="1"/>
  <c r="C52" i="12"/>
  <c r="C52" i="12" a="1"/>
  <c r="B52" i="12"/>
  <c r="B52" i="12" a="1"/>
  <c r="A52" i="12"/>
  <c r="AB51" i="12"/>
  <c r="AB51" i="12" a="1"/>
  <c r="AA51" i="12"/>
  <c r="AA51" i="12" a="1"/>
  <c r="Z51" i="12"/>
  <c r="Z51" i="12" a="1"/>
  <c r="Y51" i="12"/>
  <c r="Y51" i="12" a="1"/>
  <c r="X51" i="12"/>
  <c r="X51" i="12" a="1"/>
  <c r="W51" i="12"/>
  <c r="W51" i="12" a="1"/>
  <c r="V51" i="12"/>
  <c r="V51" i="12" a="1"/>
  <c r="U51" i="12"/>
  <c r="U51" i="12" a="1"/>
  <c r="T51" i="12"/>
  <c r="T51" i="12" a="1"/>
  <c r="S51" i="12"/>
  <c r="S51" i="12" a="1"/>
  <c r="R51" i="12"/>
  <c r="R51" i="12" a="1"/>
  <c r="Q51" i="12"/>
  <c r="Q51" i="12" a="1"/>
  <c r="P51" i="12"/>
  <c r="P51" i="12" a="1"/>
  <c r="O51" i="12"/>
  <c r="O51" i="12" a="1"/>
  <c r="N51" i="12"/>
  <c r="N51" i="12" a="1"/>
  <c r="M51" i="12"/>
  <c r="M51" i="12" a="1"/>
  <c r="L51" i="12"/>
  <c r="L51" i="12" a="1"/>
  <c r="K51" i="12"/>
  <c r="K51" i="12" a="1"/>
  <c r="J51" i="12"/>
  <c r="J51" i="12" a="1"/>
  <c r="I51" i="12"/>
  <c r="I51" i="12" a="1"/>
  <c r="H51" i="12"/>
  <c r="H51" i="12" a="1"/>
  <c r="G51" i="12"/>
  <c r="G51" i="12" a="1"/>
  <c r="F51" i="12"/>
  <c r="F51" i="12" a="1"/>
  <c r="E51" i="12"/>
  <c r="E51" i="12" a="1"/>
  <c r="D51" i="12"/>
  <c r="D51" i="12" a="1"/>
  <c r="C51" i="12"/>
  <c r="C51" i="12" a="1"/>
  <c r="B51" i="12"/>
  <c r="B51" i="12" a="1"/>
  <c r="A51" i="12"/>
  <c r="AB50" i="12"/>
  <c r="AB50" i="12" a="1"/>
  <c r="AA50" i="12"/>
  <c r="AA50" i="12" a="1"/>
  <c r="Z50" i="12"/>
  <c r="Z50" i="12" a="1"/>
  <c r="Y50" i="12"/>
  <c r="Y50" i="12" a="1"/>
  <c r="X50" i="12"/>
  <c r="X50" i="12" a="1"/>
  <c r="W50" i="12"/>
  <c r="W50" i="12" a="1"/>
  <c r="V50" i="12"/>
  <c r="V50" i="12" a="1"/>
  <c r="U50" i="12"/>
  <c r="U50" i="12" a="1"/>
  <c r="T50" i="12"/>
  <c r="T50" i="12" a="1"/>
  <c r="S50" i="12"/>
  <c r="S50" i="12" a="1"/>
  <c r="R50" i="12"/>
  <c r="R50" i="12" a="1"/>
  <c r="Q50" i="12"/>
  <c r="Q50" i="12" a="1"/>
  <c r="P50" i="12"/>
  <c r="P50" i="12" a="1"/>
  <c r="O50" i="12"/>
  <c r="O50" i="12" a="1"/>
  <c r="N50" i="12"/>
  <c r="N50" i="12" a="1"/>
  <c r="M50" i="12"/>
  <c r="M50" i="12" a="1"/>
  <c r="L50" i="12"/>
  <c r="L50" i="12" a="1"/>
  <c r="K50" i="12"/>
  <c r="K50" i="12" a="1"/>
  <c r="J50" i="12"/>
  <c r="J50" i="12" a="1"/>
  <c r="I50" i="12"/>
  <c r="I50" i="12" a="1"/>
  <c r="H50" i="12"/>
  <c r="H50" i="12" a="1"/>
  <c r="G50" i="12"/>
  <c r="G50" i="12" a="1"/>
  <c r="F50" i="12"/>
  <c r="F50" i="12" a="1"/>
  <c r="E50" i="12"/>
  <c r="E50" i="12" a="1"/>
  <c r="D50" i="12"/>
  <c r="D50" i="12" a="1"/>
  <c r="C50" i="12"/>
  <c r="C50" i="12" a="1"/>
  <c r="B50" i="12"/>
  <c r="B50" i="12" a="1"/>
  <c r="A50" i="12"/>
  <c r="AB49" i="12"/>
  <c r="AB49" i="12" a="1"/>
  <c r="AA49" i="12"/>
  <c r="AA49" i="12" a="1"/>
  <c r="Z49" i="12"/>
  <c r="Z49" i="12" a="1"/>
  <c r="Y49" i="12"/>
  <c r="Y49" i="12" a="1"/>
  <c r="X49" i="12"/>
  <c r="X49" i="12" a="1"/>
  <c r="W49" i="12"/>
  <c r="W49" i="12" a="1"/>
  <c r="V49" i="12"/>
  <c r="V49" i="12" a="1"/>
  <c r="U49" i="12"/>
  <c r="U49" i="12" a="1"/>
  <c r="T49" i="12"/>
  <c r="T49" i="12" a="1"/>
  <c r="S49" i="12"/>
  <c r="S49" i="12" a="1"/>
  <c r="R49" i="12"/>
  <c r="R49" i="12" a="1"/>
  <c r="Q49" i="12"/>
  <c r="Q49" i="12" a="1"/>
  <c r="P49" i="12"/>
  <c r="P49" i="12" a="1"/>
  <c r="O49" i="12"/>
  <c r="O49" i="12" a="1"/>
  <c r="N49" i="12"/>
  <c r="N49" i="12" a="1"/>
  <c r="M49" i="12"/>
  <c r="M49" i="12" a="1"/>
  <c r="L49" i="12"/>
  <c r="L49" i="12" a="1"/>
  <c r="K49" i="12"/>
  <c r="K49" i="12" a="1"/>
  <c r="J49" i="12"/>
  <c r="J49" i="12" a="1"/>
  <c r="I49" i="12"/>
  <c r="I49" i="12" a="1"/>
  <c r="H49" i="12"/>
  <c r="H49" i="12" a="1"/>
  <c r="G49" i="12"/>
  <c r="G49" i="12" a="1"/>
  <c r="F49" i="12"/>
  <c r="F49" i="12" a="1"/>
  <c r="E49" i="12"/>
  <c r="E49" i="12" a="1"/>
  <c r="D49" i="12"/>
  <c r="D49" i="12" a="1"/>
  <c r="C49" i="12"/>
  <c r="C49" i="12" a="1"/>
  <c r="B49" i="12"/>
  <c r="B49" i="12" a="1"/>
  <c r="A49" i="12"/>
  <c r="AB48" i="12"/>
  <c r="AB48" i="12" a="1"/>
  <c r="AA48" i="12"/>
  <c r="AA48" i="12" a="1"/>
  <c r="Z48" i="12"/>
  <c r="Z48" i="12" a="1"/>
  <c r="Y48" i="12"/>
  <c r="Y48" i="12" a="1"/>
  <c r="X48" i="12"/>
  <c r="X48" i="12" a="1"/>
  <c r="W48" i="12"/>
  <c r="W48" i="12" a="1"/>
  <c r="V48" i="12"/>
  <c r="V48" i="12" a="1"/>
  <c r="U48" i="12"/>
  <c r="U48" i="12" a="1"/>
  <c r="T48" i="12"/>
  <c r="T48" i="12" a="1"/>
  <c r="S48" i="12"/>
  <c r="S48" i="12" a="1"/>
  <c r="R48" i="12"/>
  <c r="R48" i="12" a="1"/>
  <c r="Q48" i="12"/>
  <c r="Q48" i="12" a="1"/>
  <c r="P48" i="12"/>
  <c r="P48" i="12" a="1"/>
  <c r="O48" i="12"/>
  <c r="O48" i="12" a="1"/>
  <c r="N48" i="12"/>
  <c r="N48" i="12" a="1"/>
  <c r="M48" i="12"/>
  <c r="M48" i="12" a="1"/>
  <c r="L48" i="12"/>
  <c r="L48" i="12" a="1"/>
  <c r="K48" i="12"/>
  <c r="K48" i="12" a="1"/>
  <c r="J48" i="12"/>
  <c r="J48" i="12" a="1"/>
  <c r="I48" i="12"/>
  <c r="I48" i="12" a="1"/>
  <c r="H48" i="12"/>
  <c r="H48" i="12" a="1"/>
  <c r="G48" i="12"/>
  <c r="G48" i="12" a="1"/>
  <c r="F48" i="12"/>
  <c r="F48" i="12" a="1"/>
  <c r="E48" i="12"/>
  <c r="E48" i="12" a="1"/>
  <c r="D48" i="12"/>
  <c r="D48" i="12" a="1"/>
  <c r="C48" i="12"/>
  <c r="C48" i="12" a="1"/>
  <c r="B48" i="12"/>
  <c r="B48" i="12" a="1"/>
  <c r="A48" i="12"/>
  <c r="AB47" i="12"/>
  <c r="AB47" i="12" a="1"/>
  <c r="AA47" i="12"/>
  <c r="AA47" i="12" a="1"/>
  <c r="Z47" i="12"/>
  <c r="Z47" i="12" a="1"/>
  <c r="Y47" i="12"/>
  <c r="Y47" i="12" a="1"/>
  <c r="X47" i="12"/>
  <c r="X47" i="12" a="1"/>
  <c r="W47" i="12"/>
  <c r="W47" i="12" a="1"/>
  <c r="V47" i="12"/>
  <c r="V47" i="12" a="1"/>
  <c r="U47" i="12"/>
  <c r="U47" i="12" a="1"/>
  <c r="T47" i="12"/>
  <c r="T47" i="12" a="1"/>
  <c r="S47" i="12"/>
  <c r="S47" i="12" a="1"/>
  <c r="R47" i="12"/>
  <c r="R47" i="12" a="1"/>
  <c r="Q47" i="12"/>
  <c r="Q47" i="12" a="1"/>
  <c r="P47" i="12"/>
  <c r="P47" i="12" a="1"/>
  <c r="O47" i="12"/>
  <c r="O47" i="12" a="1"/>
  <c r="N47" i="12"/>
  <c r="N47" i="12" a="1"/>
  <c r="M47" i="12"/>
  <c r="M47" i="12" a="1"/>
  <c r="L47" i="12"/>
  <c r="L47" i="12" a="1"/>
  <c r="K47" i="12"/>
  <c r="K47" i="12" a="1"/>
  <c r="J47" i="12"/>
  <c r="J47" i="12" a="1"/>
  <c r="I47" i="12"/>
  <c r="I47" i="12" a="1"/>
  <c r="H47" i="12"/>
  <c r="H47" i="12" a="1"/>
  <c r="G47" i="12"/>
  <c r="G47" i="12" a="1"/>
  <c r="F47" i="12"/>
  <c r="F47" i="12" a="1"/>
  <c r="E47" i="12"/>
  <c r="E47" i="12" a="1"/>
  <c r="D47" i="12"/>
  <c r="D47" i="12" a="1"/>
  <c r="C47" i="12"/>
  <c r="C47" i="12" a="1"/>
  <c r="B47" i="12"/>
  <c r="B47" i="12" a="1"/>
  <c r="A47" i="12"/>
  <c r="AB46" i="12"/>
  <c r="AB46" i="12" a="1"/>
  <c r="AA46" i="12"/>
  <c r="AA46" i="12" a="1"/>
  <c r="Z46" i="12"/>
  <c r="Z46" i="12" a="1"/>
  <c r="Y46" i="12"/>
  <c r="Y46" i="12" a="1"/>
  <c r="X46" i="12"/>
  <c r="X46" i="12" a="1"/>
  <c r="W46" i="12"/>
  <c r="W46" i="12" a="1"/>
  <c r="V46" i="12"/>
  <c r="V46" i="12" a="1"/>
  <c r="U46" i="12"/>
  <c r="U46" i="12" a="1"/>
  <c r="T46" i="12"/>
  <c r="T46" i="12" a="1"/>
  <c r="S46" i="12"/>
  <c r="S46" i="12" a="1"/>
  <c r="R46" i="12"/>
  <c r="R46" i="12" a="1"/>
  <c r="Q46" i="12"/>
  <c r="Q46" i="12" a="1"/>
  <c r="P46" i="12"/>
  <c r="P46" i="12" a="1"/>
  <c r="O46" i="12"/>
  <c r="O46" i="12" a="1"/>
  <c r="N46" i="12"/>
  <c r="N46" i="12" a="1"/>
  <c r="M46" i="12"/>
  <c r="M46" i="12" a="1"/>
  <c r="L46" i="12"/>
  <c r="L46" i="12" a="1"/>
  <c r="K46" i="12"/>
  <c r="K46" i="12" a="1"/>
  <c r="J46" i="12"/>
  <c r="J46" i="12" a="1"/>
  <c r="I46" i="12"/>
  <c r="I46" i="12" a="1"/>
  <c r="H46" i="12"/>
  <c r="H46" i="12" a="1"/>
  <c r="G46" i="12"/>
  <c r="G46" i="12" a="1"/>
  <c r="F46" i="12"/>
  <c r="F46" i="12" a="1"/>
  <c r="E46" i="12"/>
  <c r="E46" i="12" a="1"/>
  <c r="D46" i="12"/>
  <c r="D46" i="12" a="1"/>
  <c r="C46" i="12"/>
  <c r="C46" i="12" a="1"/>
  <c r="B46" i="12"/>
  <c r="B46" i="12" a="1"/>
  <c r="A46" i="12"/>
  <c r="AB45" i="12"/>
  <c r="AB45" i="12" a="1"/>
  <c r="AA45" i="12"/>
  <c r="AA45" i="12" a="1"/>
  <c r="Z45" i="12"/>
  <c r="Z45" i="12" a="1"/>
  <c r="Y45" i="12"/>
  <c r="Y45" i="12" a="1"/>
  <c r="X45" i="12"/>
  <c r="X45" i="12" a="1"/>
  <c r="W45" i="12"/>
  <c r="W45" i="12" a="1"/>
  <c r="V45" i="12"/>
  <c r="V45" i="12" a="1"/>
  <c r="U45" i="12"/>
  <c r="U45" i="12" a="1"/>
  <c r="T45" i="12"/>
  <c r="T45" i="12" a="1"/>
  <c r="S45" i="12"/>
  <c r="S45" i="12" a="1"/>
  <c r="R45" i="12"/>
  <c r="R45" i="12" a="1"/>
  <c r="Q45" i="12"/>
  <c r="Q45" i="12" a="1"/>
  <c r="P45" i="12"/>
  <c r="P45" i="12" a="1"/>
  <c r="O45" i="12"/>
  <c r="O45" i="12" a="1"/>
  <c r="N45" i="12"/>
  <c r="N45" i="12" a="1"/>
  <c r="M45" i="12"/>
  <c r="M45" i="12" a="1"/>
  <c r="L45" i="12"/>
  <c r="L45" i="12" a="1"/>
  <c r="K45" i="12"/>
  <c r="K45" i="12" a="1"/>
  <c r="J45" i="12"/>
  <c r="J45" i="12" a="1"/>
  <c r="I45" i="12"/>
  <c r="I45" i="12" a="1"/>
  <c r="H45" i="12"/>
  <c r="H45" i="12" a="1"/>
  <c r="G45" i="12"/>
  <c r="G45" i="12" a="1"/>
  <c r="F45" i="12"/>
  <c r="F45" i="12" a="1"/>
  <c r="E45" i="12"/>
  <c r="E45" i="12" a="1"/>
  <c r="D45" i="12"/>
  <c r="D45" i="12" a="1"/>
  <c r="C45" i="12"/>
  <c r="C45" i="12" a="1"/>
  <c r="B45" i="12"/>
  <c r="B45" i="12" a="1"/>
  <c r="A45" i="12"/>
  <c r="AB44" i="12"/>
  <c r="AB44" i="12" a="1"/>
  <c r="AA44" i="12"/>
  <c r="AA44" i="12" a="1"/>
  <c r="Z44" i="12"/>
  <c r="Z44" i="12" a="1"/>
  <c r="Y44" i="12"/>
  <c r="Y44" i="12" a="1"/>
  <c r="X44" i="12"/>
  <c r="X44" i="12" a="1"/>
  <c r="W44" i="12"/>
  <c r="W44" i="12" a="1"/>
  <c r="V44" i="12"/>
  <c r="V44" i="12" a="1"/>
  <c r="U44" i="12"/>
  <c r="U44" i="12" a="1"/>
  <c r="T44" i="12"/>
  <c r="T44" i="12" a="1"/>
  <c r="S44" i="12"/>
  <c r="S44" i="12" a="1"/>
  <c r="R44" i="12"/>
  <c r="R44" i="12" a="1"/>
  <c r="Q44" i="12"/>
  <c r="Q44" i="12" a="1"/>
  <c r="P44" i="12"/>
  <c r="P44" i="12" a="1"/>
  <c r="O44" i="12"/>
  <c r="O44" i="12" a="1"/>
  <c r="N44" i="12"/>
  <c r="N44" i="12" a="1"/>
  <c r="M44" i="12"/>
  <c r="M44" i="12" a="1"/>
  <c r="L44" i="12"/>
  <c r="L44" i="12" a="1"/>
  <c r="K44" i="12"/>
  <c r="K44" i="12" a="1"/>
  <c r="J44" i="12"/>
  <c r="J44" i="12" a="1"/>
  <c r="I44" i="12"/>
  <c r="I44" i="12" a="1"/>
  <c r="H44" i="12"/>
  <c r="H44" i="12" a="1"/>
  <c r="G44" i="12"/>
  <c r="G44" i="12" a="1"/>
  <c r="F44" i="12"/>
  <c r="F44" i="12" a="1"/>
  <c r="E44" i="12"/>
  <c r="E44" i="12" a="1"/>
  <c r="D44" i="12"/>
  <c r="D44" i="12" a="1"/>
  <c r="C44" i="12"/>
  <c r="C44" i="12" a="1"/>
  <c r="B44" i="12"/>
  <c r="B44" i="12" a="1"/>
  <c r="A44" i="12"/>
  <c r="AB43" i="12"/>
  <c r="AB43" i="12" a="1"/>
  <c r="AA43" i="12"/>
  <c r="AA43" i="12" a="1"/>
  <c r="Z43" i="12"/>
  <c r="Z43" i="12" a="1"/>
  <c r="Y43" i="12"/>
  <c r="Y43" i="12" a="1"/>
  <c r="X43" i="12"/>
  <c r="X43" i="12" a="1"/>
  <c r="W43" i="12"/>
  <c r="W43" i="12" a="1"/>
  <c r="V43" i="12"/>
  <c r="V43" i="12" a="1"/>
  <c r="U43" i="12"/>
  <c r="U43" i="12" a="1"/>
  <c r="T43" i="12"/>
  <c r="T43" i="12" a="1"/>
  <c r="S43" i="12"/>
  <c r="S43" i="12" a="1"/>
  <c r="R43" i="12"/>
  <c r="R43" i="12" a="1"/>
  <c r="Q43" i="12"/>
  <c r="Q43" i="12" a="1"/>
  <c r="P43" i="12"/>
  <c r="P43" i="12" a="1"/>
  <c r="O43" i="12"/>
  <c r="O43" i="12" a="1"/>
  <c r="N43" i="12"/>
  <c r="N43" i="12" a="1"/>
  <c r="M43" i="12"/>
  <c r="M43" i="12" a="1"/>
  <c r="L43" i="12"/>
  <c r="L43" i="12" a="1"/>
  <c r="K43" i="12"/>
  <c r="K43" i="12" a="1"/>
  <c r="J43" i="12"/>
  <c r="J43" i="12" a="1"/>
  <c r="I43" i="12"/>
  <c r="I43" i="12" a="1"/>
  <c r="H43" i="12"/>
  <c r="H43" i="12" a="1"/>
  <c r="G43" i="12"/>
  <c r="G43" i="12" a="1"/>
  <c r="F43" i="12"/>
  <c r="F43" i="12" a="1"/>
  <c r="E43" i="12"/>
  <c r="E43" i="12" a="1"/>
  <c r="D43" i="12"/>
  <c r="D43" i="12" a="1"/>
  <c r="C43" i="12"/>
  <c r="C43" i="12" a="1"/>
  <c r="B43" i="12"/>
  <c r="B43" i="12" a="1"/>
  <c r="A43" i="12"/>
  <c r="AB42" i="12"/>
  <c r="AB42" i="12" a="1"/>
  <c r="AA42" i="12"/>
  <c r="AA42" i="12" a="1"/>
  <c r="Z42" i="12"/>
  <c r="Z42" i="12" a="1"/>
  <c r="Y42" i="12"/>
  <c r="Y42" i="12" a="1"/>
  <c r="X42" i="12"/>
  <c r="X42" i="12" a="1"/>
  <c r="W42" i="12"/>
  <c r="W42" i="12" a="1"/>
  <c r="V42" i="12"/>
  <c r="V42" i="12" a="1"/>
  <c r="U42" i="12"/>
  <c r="U42" i="12" a="1"/>
  <c r="T42" i="12"/>
  <c r="T42" i="12" a="1"/>
  <c r="S42" i="12"/>
  <c r="S42" i="12" a="1"/>
  <c r="R42" i="12"/>
  <c r="R42" i="12" a="1"/>
  <c r="Q42" i="12"/>
  <c r="Q42" i="12" a="1"/>
  <c r="P42" i="12"/>
  <c r="P42" i="12" a="1"/>
  <c r="O42" i="12"/>
  <c r="O42" i="12" a="1"/>
  <c r="N42" i="12"/>
  <c r="N42" i="12" a="1"/>
  <c r="M42" i="12"/>
  <c r="M42" i="12" a="1"/>
  <c r="L42" i="12"/>
  <c r="L42" i="12" a="1"/>
  <c r="K42" i="12"/>
  <c r="K42" i="12" a="1"/>
  <c r="J42" i="12"/>
  <c r="J42" i="12" a="1"/>
  <c r="I42" i="12"/>
  <c r="I42" i="12" a="1"/>
  <c r="H42" i="12"/>
  <c r="H42" i="12" a="1"/>
  <c r="G42" i="12"/>
  <c r="G42" i="12" a="1"/>
  <c r="F42" i="12"/>
  <c r="F42" i="12" a="1"/>
  <c r="E42" i="12"/>
  <c r="E42" i="12" a="1"/>
  <c r="D42" i="12"/>
  <c r="D42" i="12" a="1"/>
  <c r="C42" i="12"/>
  <c r="C42" i="12" a="1"/>
  <c r="B42" i="12"/>
  <c r="B42" i="12" a="1"/>
  <c r="A42" i="12"/>
  <c r="AB41" i="12"/>
  <c r="AB41" i="12" a="1"/>
  <c r="AA41" i="12"/>
  <c r="AA41" i="12" a="1"/>
  <c r="Z41" i="12"/>
  <c r="Z41" i="12" a="1"/>
  <c r="Y41" i="12"/>
  <c r="Y41" i="12" a="1"/>
  <c r="X41" i="12"/>
  <c r="X41" i="12" a="1"/>
  <c r="W41" i="12"/>
  <c r="W41" i="12" a="1"/>
  <c r="V41" i="12"/>
  <c r="V41" i="12" a="1"/>
  <c r="U41" i="12"/>
  <c r="U41" i="12" a="1"/>
  <c r="T41" i="12"/>
  <c r="T41" i="12" a="1"/>
  <c r="S41" i="12"/>
  <c r="S41" i="12" a="1"/>
  <c r="R41" i="12"/>
  <c r="R41" i="12" a="1"/>
  <c r="Q41" i="12"/>
  <c r="Q41" i="12" a="1"/>
  <c r="P41" i="12"/>
  <c r="P41" i="12" a="1"/>
  <c r="O41" i="12"/>
  <c r="O41" i="12" a="1"/>
  <c r="N41" i="12"/>
  <c r="N41" i="12" a="1"/>
  <c r="M41" i="12"/>
  <c r="M41" i="12" a="1"/>
  <c r="L41" i="12"/>
  <c r="L41" i="12" a="1"/>
  <c r="K41" i="12"/>
  <c r="K41" i="12" a="1"/>
  <c r="J41" i="12"/>
  <c r="J41" i="12" a="1"/>
  <c r="I41" i="12"/>
  <c r="I41" i="12" a="1"/>
  <c r="H41" i="12"/>
  <c r="H41" i="12" a="1"/>
  <c r="G41" i="12"/>
  <c r="G41" i="12" a="1"/>
  <c r="F41" i="12"/>
  <c r="F41" i="12" a="1"/>
  <c r="E41" i="12"/>
  <c r="E41" i="12" a="1"/>
  <c r="D41" i="12"/>
  <c r="D41" i="12" a="1"/>
  <c r="C41" i="12"/>
  <c r="C41" i="12" a="1"/>
  <c r="B41" i="12"/>
  <c r="B41" i="12" a="1"/>
  <c r="A41" i="12"/>
  <c r="AB40" i="12"/>
  <c r="AB40" i="12" a="1"/>
  <c r="AA40" i="12"/>
  <c r="AA40" i="12" a="1"/>
  <c r="Z40" i="12"/>
  <c r="Z40" i="12" a="1"/>
  <c r="Y40" i="12"/>
  <c r="Y40" i="12" a="1"/>
  <c r="X40" i="12"/>
  <c r="X40" i="12" a="1"/>
  <c r="W40" i="12"/>
  <c r="W40" i="12" a="1"/>
  <c r="V40" i="12"/>
  <c r="V40" i="12" a="1"/>
  <c r="U40" i="12"/>
  <c r="U40" i="12" a="1"/>
  <c r="T40" i="12"/>
  <c r="T40" i="12" a="1"/>
  <c r="S40" i="12"/>
  <c r="S40" i="12" a="1"/>
  <c r="R40" i="12"/>
  <c r="R40" i="12" a="1"/>
  <c r="Q40" i="12"/>
  <c r="Q40" i="12" a="1"/>
  <c r="P40" i="12"/>
  <c r="P40" i="12" a="1"/>
  <c r="O40" i="12"/>
  <c r="O40" i="12" a="1"/>
  <c r="N40" i="12"/>
  <c r="N40" i="12" a="1"/>
  <c r="M40" i="12"/>
  <c r="M40" i="12" a="1"/>
  <c r="L40" i="12"/>
  <c r="L40" i="12" a="1"/>
  <c r="K40" i="12"/>
  <c r="K40" i="12" a="1"/>
  <c r="J40" i="12"/>
  <c r="J40" i="12" a="1"/>
  <c r="I40" i="12"/>
  <c r="I40" i="12" a="1"/>
  <c r="H40" i="12"/>
  <c r="H40" i="12" a="1"/>
  <c r="G40" i="12"/>
  <c r="G40" i="12" a="1"/>
  <c r="F40" i="12"/>
  <c r="F40" i="12" a="1"/>
  <c r="E40" i="12"/>
  <c r="E40" i="12" a="1"/>
  <c r="D40" i="12"/>
  <c r="D40" i="12" a="1"/>
  <c r="C40" i="12"/>
  <c r="C40" i="12" a="1"/>
  <c r="B40" i="12"/>
  <c r="B40" i="12" a="1"/>
  <c r="A40" i="12"/>
  <c r="AB39" i="12"/>
  <c r="AB39" i="12" a="1"/>
  <c r="AA39" i="12"/>
  <c r="AA39" i="12" a="1"/>
  <c r="Z39" i="12"/>
  <c r="Z39" i="12" a="1"/>
  <c r="Y39" i="12"/>
  <c r="Y39" i="12" a="1"/>
  <c r="X39" i="12"/>
  <c r="X39" i="12" a="1"/>
  <c r="W39" i="12"/>
  <c r="W39" i="12" a="1"/>
  <c r="V39" i="12"/>
  <c r="V39" i="12" a="1"/>
  <c r="U39" i="12"/>
  <c r="U39" i="12" a="1"/>
  <c r="T39" i="12"/>
  <c r="T39" i="12" a="1"/>
  <c r="S39" i="12"/>
  <c r="S39" i="12" a="1"/>
  <c r="R39" i="12"/>
  <c r="R39" i="12" a="1"/>
  <c r="Q39" i="12"/>
  <c r="Q39" i="12" a="1"/>
  <c r="P39" i="12"/>
  <c r="P39" i="12" a="1"/>
  <c r="O39" i="12"/>
  <c r="O39" i="12" a="1"/>
  <c r="N39" i="12"/>
  <c r="N39" i="12" a="1"/>
  <c r="M39" i="12"/>
  <c r="M39" i="12" a="1"/>
  <c r="L39" i="12"/>
  <c r="L39" i="12" a="1"/>
  <c r="K39" i="12"/>
  <c r="K39" i="12" a="1"/>
  <c r="J39" i="12"/>
  <c r="J39" i="12" a="1"/>
  <c r="I39" i="12"/>
  <c r="I39" i="12" a="1"/>
  <c r="H39" i="12"/>
  <c r="H39" i="12" a="1"/>
  <c r="G39" i="12"/>
  <c r="G39" i="12" a="1"/>
  <c r="F39" i="12"/>
  <c r="F39" i="12" a="1"/>
  <c r="E39" i="12"/>
  <c r="E39" i="12" a="1"/>
  <c r="D39" i="12"/>
  <c r="D39" i="12" a="1"/>
  <c r="C39" i="12"/>
  <c r="C39" i="12" a="1"/>
  <c r="B39" i="12"/>
  <c r="B39" i="12" a="1"/>
  <c r="A39" i="12"/>
  <c r="AB38" i="12"/>
  <c r="AB38" i="12" a="1"/>
  <c r="AA38" i="12"/>
  <c r="AA38" i="12" a="1"/>
  <c r="Z38" i="12"/>
  <c r="Z38" i="12" a="1"/>
  <c r="Y38" i="12"/>
  <c r="Y38" i="12" a="1"/>
  <c r="X38" i="12"/>
  <c r="X38" i="12" a="1"/>
  <c r="W38" i="12"/>
  <c r="W38" i="12" a="1"/>
  <c r="V38" i="12"/>
  <c r="V38" i="12" a="1"/>
  <c r="U38" i="12"/>
  <c r="U38" i="12" a="1"/>
  <c r="T38" i="12"/>
  <c r="T38" i="12" a="1"/>
  <c r="S38" i="12"/>
  <c r="S38" i="12" a="1"/>
  <c r="R38" i="12"/>
  <c r="R38" i="12" a="1"/>
  <c r="Q38" i="12"/>
  <c r="Q38" i="12" a="1"/>
  <c r="P38" i="12"/>
  <c r="P38" i="12" a="1"/>
  <c r="O38" i="12"/>
  <c r="O38" i="12" a="1"/>
  <c r="N38" i="12"/>
  <c r="N38" i="12" a="1"/>
  <c r="M38" i="12"/>
  <c r="M38" i="12" a="1"/>
  <c r="L38" i="12"/>
  <c r="L38" i="12" a="1"/>
  <c r="K38" i="12"/>
  <c r="K38" i="12" a="1"/>
  <c r="J38" i="12"/>
  <c r="J38" i="12" a="1"/>
  <c r="I38" i="12"/>
  <c r="I38" i="12" a="1"/>
  <c r="H38" i="12"/>
  <c r="H38" i="12" a="1"/>
  <c r="G38" i="12"/>
  <c r="G38" i="12" a="1"/>
  <c r="F38" i="12"/>
  <c r="F38" i="12" a="1"/>
  <c r="E38" i="12"/>
  <c r="E38" i="12" a="1"/>
  <c r="D38" i="12"/>
  <c r="D38" i="12" a="1"/>
  <c r="C38" i="12"/>
  <c r="C38" i="12" a="1"/>
  <c r="B38" i="12"/>
  <c r="B38" i="12" a="1"/>
  <c r="A38" i="12"/>
  <c r="AB37" i="12"/>
  <c r="AB37" i="12" a="1"/>
  <c r="AA37" i="12"/>
  <c r="AA37" i="12" a="1"/>
  <c r="Z37" i="12"/>
  <c r="Z37" i="12" a="1"/>
  <c r="Y37" i="12"/>
  <c r="Y37" i="12" a="1"/>
  <c r="X37" i="12"/>
  <c r="X37" i="12" a="1"/>
  <c r="W37" i="12"/>
  <c r="W37" i="12" a="1"/>
  <c r="V37" i="12"/>
  <c r="V37" i="12" a="1"/>
  <c r="U37" i="12"/>
  <c r="U37" i="12" a="1"/>
  <c r="T37" i="12"/>
  <c r="T37" i="12" a="1"/>
  <c r="S37" i="12"/>
  <c r="S37" i="12" a="1"/>
  <c r="R37" i="12"/>
  <c r="R37" i="12" a="1"/>
  <c r="Q37" i="12"/>
  <c r="Q37" i="12" a="1"/>
  <c r="P37" i="12"/>
  <c r="P37" i="12" a="1"/>
  <c r="O37" i="12"/>
  <c r="O37" i="12" a="1"/>
  <c r="N37" i="12"/>
  <c r="N37" i="12" a="1"/>
  <c r="M37" i="12"/>
  <c r="M37" i="12" a="1"/>
  <c r="L37" i="12"/>
  <c r="L37" i="12" a="1"/>
  <c r="K37" i="12"/>
  <c r="K37" i="12" a="1"/>
  <c r="J37" i="12"/>
  <c r="J37" i="12" a="1"/>
  <c r="I37" i="12"/>
  <c r="I37" i="12" a="1"/>
  <c r="H37" i="12"/>
  <c r="H37" i="12" a="1"/>
  <c r="G37" i="12"/>
  <c r="G37" i="12" a="1"/>
  <c r="F37" i="12"/>
  <c r="F37" i="12" a="1"/>
  <c r="E37" i="12"/>
  <c r="E37" i="12" a="1"/>
  <c r="D37" i="12"/>
  <c r="D37" i="12" a="1"/>
  <c r="C37" i="12"/>
  <c r="C37" i="12" a="1"/>
  <c r="B37" i="12"/>
  <c r="B37" i="12" a="1"/>
  <c r="A37" i="12"/>
  <c r="AB36" i="12"/>
  <c r="AB36" i="12" a="1"/>
  <c r="AA36" i="12"/>
  <c r="AA36" i="12" a="1"/>
  <c r="Z36" i="12"/>
  <c r="Z36" i="12" a="1"/>
  <c r="Y36" i="12"/>
  <c r="Y36" i="12" a="1"/>
  <c r="X36" i="12"/>
  <c r="X36" i="12" a="1"/>
  <c r="W36" i="12"/>
  <c r="W36" i="12" a="1"/>
  <c r="V36" i="12"/>
  <c r="V36" i="12" a="1"/>
  <c r="U36" i="12"/>
  <c r="U36" i="12" a="1"/>
  <c r="T36" i="12"/>
  <c r="T36" i="12" a="1"/>
  <c r="S36" i="12"/>
  <c r="S36" i="12" a="1"/>
  <c r="R36" i="12"/>
  <c r="R36" i="12" a="1"/>
  <c r="Q36" i="12"/>
  <c r="Q36" i="12" a="1"/>
  <c r="P36" i="12"/>
  <c r="P36" i="12" a="1"/>
  <c r="O36" i="12"/>
  <c r="O36" i="12" a="1"/>
  <c r="N36" i="12"/>
  <c r="N36" i="12" a="1"/>
  <c r="M36" i="12"/>
  <c r="M36" i="12" a="1"/>
  <c r="L36" i="12"/>
  <c r="L36" i="12" a="1"/>
  <c r="K36" i="12"/>
  <c r="K36" i="12" a="1"/>
  <c r="J36" i="12"/>
  <c r="J36" i="12" a="1"/>
  <c r="I36" i="12"/>
  <c r="I36" i="12" a="1"/>
  <c r="H36" i="12"/>
  <c r="H36" i="12" a="1"/>
  <c r="G36" i="12"/>
  <c r="G36" i="12" a="1"/>
  <c r="F36" i="12"/>
  <c r="F36" i="12" a="1"/>
  <c r="E36" i="12"/>
  <c r="E36" i="12" a="1"/>
  <c r="D36" i="12"/>
  <c r="D36" i="12" a="1"/>
  <c r="C36" i="12"/>
  <c r="C36" i="12" a="1"/>
  <c r="B36" i="12"/>
  <c r="B36" i="12" a="1"/>
  <c r="A36" i="12"/>
  <c r="AB35" i="12"/>
  <c r="AB35" i="12" a="1"/>
  <c r="AA35" i="12"/>
  <c r="AA35" i="12" a="1"/>
  <c r="Z35" i="12"/>
  <c r="Z35" i="12" a="1"/>
  <c r="Y35" i="12"/>
  <c r="Y35" i="12" a="1"/>
  <c r="X35" i="12"/>
  <c r="X35" i="12" a="1"/>
  <c r="W35" i="12"/>
  <c r="W35" i="12" a="1"/>
  <c r="V35" i="12"/>
  <c r="V35" i="12" a="1"/>
  <c r="U35" i="12"/>
  <c r="U35" i="12" a="1"/>
  <c r="T35" i="12"/>
  <c r="T35" i="12" a="1"/>
  <c r="S35" i="12"/>
  <c r="S35" i="12" a="1"/>
  <c r="R35" i="12"/>
  <c r="R35" i="12" a="1"/>
  <c r="Q35" i="12"/>
  <c r="Q35" i="12" a="1"/>
  <c r="P35" i="12"/>
  <c r="P35" i="12" a="1"/>
  <c r="O35" i="12"/>
  <c r="O35" i="12" a="1"/>
  <c r="N35" i="12"/>
  <c r="N35" i="12" a="1"/>
  <c r="M35" i="12"/>
  <c r="M35" i="12" a="1"/>
  <c r="L35" i="12"/>
  <c r="L35" i="12" a="1"/>
  <c r="K35" i="12"/>
  <c r="K35" i="12" a="1"/>
  <c r="J35" i="12"/>
  <c r="J35" i="12" a="1"/>
  <c r="I35" i="12"/>
  <c r="I35" i="12" a="1"/>
  <c r="H35" i="12"/>
  <c r="H35" i="12" a="1"/>
  <c r="G35" i="12"/>
  <c r="G35" i="12" a="1"/>
  <c r="F35" i="12"/>
  <c r="F35" i="12" a="1"/>
  <c r="E35" i="12"/>
  <c r="E35" i="12" a="1"/>
  <c r="D35" i="12"/>
  <c r="D35" i="12" a="1"/>
  <c r="C35" i="12"/>
  <c r="C35" i="12" a="1"/>
  <c r="B35" i="12"/>
  <c r="B35" i="12" a="1"/>
  <c r="A35" i="12"/>
  <c r="AB34" i="12"/>
  <c r="AB34" i="12" a="1"/>
  <c r="AA34" i="12"/>
  <c r="AA34" i="12" a="1"/>
  <c r="Z34" i="12"/>
  <c r="Z34" i="12" a="1"/>
  <c r="Y34" i="12"/>
  <c r="Y34" i="12" a="1"/>
  <c r="X34" i="12"/>
  <c r="X34" i="12" a="1"/>
  <c r="W34" i="12"/>
  <c r="W34" i="12" a="1"/>
  <c r="V34" i="12"/>
  <c r="V34" i="12" a="1"/>
  <c r="U34" i="12"/>
  <c r="U34" i="12" a="1"/>
  <c r="T34" i="12"/>
  <c r="T34" i="12" a="1"/>
  <c r="S34" i="12"/>
  <c r="S34" i="12" a="1"/>
  <c r="R34" i="12"/>
  <c r="R34" i="12" a="1"/>
  <c r="Q34" i="12"/>
  <c r="Q34" i="12" a="1"/>
  <c r="P34" i="12"/>
  <c r="P34" i="12" a="1"/>
  <c r="O34" i="12"/>
  <c r="O34" i="12" a="1"/>
  <c r="N34" i="12"/>
  <c r="N34" i="12" a="1"/>
  <c r="M34" i="12"/>
  <c r="M34" i="12" a="1"/>
  <c r="L34" i="12"/>
  <c r="L34" i="12" a="1"/>
  <c r="K34" i="12"/>
  <c r="K34" i="12" a="1"/>
  <c r="J34" i="12"/>
  <c r="J34" i="12" a="1"/>
  <c r="I34" i="12"/>
  <c r="I34" i="12" a="1"/>
  <c r="H34" i="12"/>
  <c r="H34" i="12" a="1"/>
  <c r="G34" i="12"/>
  <c r="G34" i="12" a="1"/>
  <c r="F34" i="12"/>
  <c r="F34" i="12" a="1"/>
  <c r="E34" i="12"/>
  <c r="E34" i="12" a="1"/>
  <c r="D34" i="12"/>
  <c r="D34" i="12" a="1"/>
  <c r="C34" i="12"/>
  <c r="C34" i="12" a="1"/>
  <c r="B34" i="12"/>
  <c r="B34" i="12" a="1"/>
  <c r="A34" i="12"/>
  <c r="AB33" i="12"/>
  <c r="AB33" i="12" a="1"/>
  <c r="AA33" i="12"/>
  <c r="AA33" i="12" a="1"/>
  <c r="Z33" i="12"/>
  <c r="Z33" i="12" a="1"/>
  <c r="Y33" i="12"/>
  <c r="Y33" i="12" a="1"/>
  <c r="X33" i="12"/>
  <c r="X33" i="12" a="1"/>
  <c r="W33" i="12"/>
  <c r="W33" i="12" a="1"/>
  <c r="V33" i="12"/>
  <c r="V33" i="12" a="1"/>
  <c r="U33" i="12"/>
  <c r="U33" i="12" a="1"/>
  <c r="T33" i="12"/>
  <c r="T33" i="12" a="1"/>
  <c r="S33" i="12"/>
  <c r="S33" i="12" a="1"/>
  <c r="R33" i="12"/>
  <c r="R33" i="12" a="1"/>
  <c r="Q33" i="12"/>
  <c r="Q33" i="12" a="1"/>
  <c r="P33" i="12"/>
  <c r="P33" i="12" a="1"/>
  <c r="O33" i="12"/>
  <c r="O33" i="12" a="1"/>
  <c r="N33" i="12"/>
  <c r="N33" i="12" a="1"/>
  <c r="M33" i="12"/>
  <c r="M33" i="12" a="1"/>
  <c r="L33" i="12"/>
  <c r="L33" i="12" a="1"/>
  <c r="K33" i="12"/>
  <c r="K33" i="12" a="1"/>
  <c r="J33" i="12"/>
  <c r="J33" i="12" a="1"/>
  <c r="I33" i="12"/>
  <c r="I33" i="12" a="1"/>
  <c r="H33" i="12"/>
  <c r="H33" i="12" a="1"/>
  <c r="G33" i="12"/>
  <c r="G33" i="12" a="1"/>
  <c r="F33" i="12"/>
  <c r="F33" i="12" a="1"/>
  <c r="E33" i="12"/>
  <c r="E33" i="12" a="1"/>
  <c r="D33" i="12"/>
  <c r="D33" i="12" a="1"/>
  <c r="C33" i="12"/>
  <c r="C33" i="12" a="1"/>
  <c r="B33" i="12"/>
  <c r="B33" i="12" a="1"/>
  <c r="A33" i="12"/>
  <c r="AB32" i="12"/>
  <c r="AB32" i="12" a="1"/>
  <c r="AA32" i="12"/>
  <c r="AA32" i="12" a="1"/>
  <c r="Z32" i="12"/>
  <c r="Z32" i="12" a="1"/>
  <c r="Y32" i="12"/>
  <c r="Y32" i="12" a="1"/>
  <c r="X32" i="12"/>
  <c r="X32" i="12" a="1"/>
  <c r="W32" i="12"/>
  <c r="W32" i="12" a="1"/>
  <c r="V32" i="12"/>
  <c r="V32" i="12" a="1"/>
  <c r="U32" i="12"/>
  <c r="U32" i="12" a="1"/>
  <c r="T32" i="12"/>
  <c r="T32" i="12" a="1"/>
  <c r="S32" i="12"/>
  <c r="S32" i="12" a="1"/>
  <c r="R32" i="12"/>
  <c r="R32" i="12" a="1"/>
  <c r="Q32" i="12"/>
  <c r="Q32" i="12" a="1"/>
  <c r="P32" i="12"/>
  <c r="P32" i="12" a="1"/>
  <c r="O32" i="12"/>
  <c r="O32" i="12" a="1"/>
  <c r="N32" i="12"/>
  <c r="N32" i="12" a="1"/>
  <c r="M32" i="12"/>
  <c r="M32" i="12" a="1"/>
  <c r="L32" i="12"/>
  <c r="L32" i="12" a="1"/>
  <c r="K32" i="12"/>
  <c r="K32" i="12" a="1"/>
  <c r="J32" i="12"/>
  <c r="J32" i="12" a="1"/>
  <c r="I32" i="12"/>
  <c r="I32" i="12" a="1"/>
  <c r="H32" i="12"/>
  <c r="H32" i="12" a="1"/>
  <c r="G32" i="12"/>
  <c r="G32" i="12" a="1"/>
  <c r="F32" i="12"/>
  <c r="F32" i="12" a="1"/>
  <c r="E32" i="12"/>
  <c r="E32" i="12" a="1"/>
  <c r="D32" i="12"/>
  <c r="D32" i="12" a="1"/>
  <c r="C32" i="12"/>
  <c r="C32" i="12" a="1"/>
  <c r="B32" i="12"/>
  <c r="B32" i="12" a="1"/>
  <c r="A32" i="12"/>
  <c r="AB31" i="12"/>
  <c r="AB31" i="12" a="1"/>
  <c r="AA31" i="12"/>
  <c r="AA31" i="12" a="1"/>
  <c r="Z31" i="12"/>
  <c r="Z31" i="12" a="1"/>
  <c r="Y31" i="12"/>
  <c r="Y31" i="12" a="1"/>
  <c r="X31" i="12"/>
  <c r="X31" i="12" a="1"/>
  <c r="W31" i="12"/>
  <c r="W31" i="12" a="1"/>
  <c r="V31" i="12"/>
  <c r="V31" i="12" a="1"/>
  <c r="U31" i="12"/>
  <c r="U31" i="12" a="1"/>
  <c r="T31" i="12"/>
  <c r="T31" i="12" a="1"/>
  <c r="S31" i="12"/>
  <c r="S31" i="12" a="1"/>
  <c r="R31" i="12"/>
  <c r="R31" i="12" a="1"/>
  <c r="Q31" i="12"/>
  <c r="Q31" i="12" a="1"/>
  <c r="P31" i="12"/>
  <c r="P31" i="12" a="1"/>
  <c r="O31" i="12"/>
  <c r="O31" i="12" a="1"/>
  <c r="N31" i="12"/>
  <c r="N31" i="12" a="1"/>
  <c r="M31" i="12"/>
  <c r="M31" i="12" a="1"/>
  <c r="L31" i="12"/>
  <c r="L31" i="12" a="1"/>
  <c r="K31" i="12"/>
  <c r="K31" i="12" a="1"/>
  <c r="J31" i="12"/>
  <c r="J31" i="12" a="1"/>
  <c r="I31" i="12"/>
  <c r="I31" i="12" a="1"/>
  <c r="H31" i="12"/>
  <c r="H31" i="12" a="1"/>
  <c r="G31" i="12"/>
  <c r="G31" i="12" a="1"/>
  <c r="F31" i="12"/>
  <c r="F31" i="12" a="1"/>
  <c r="E31" i="12"/>
  <c r="E31" i="12" a="1"/>
  <c r="D31" i="12"/>
  <c r="D31" i="12" a="1"/>
  <c r="C31" i="12"/>
  <c r="C31" i="12" a="1"/>
  <c r="B31" i="12"/>
  <c r="B31" i="12" a="1"/>
  <c r="A31" i="12"/>
  <c r="AB30" i="12"/>
  <c r="AB30" i="12" a="1"/>
  <c r="AA30" i="12"/>
  <c r="AA30" i="12" a="1"/>
  <c r="Z30" i="12"/>
  <c r="Z30" i="12" a="1"/>
  <c r="Y30" i="12"/>
  <c r="Y30" i="12" a="1"/>
  <c r="X30" i="12"/>
  <c r="X30" i="12" a="1"/>
  <c r="W30" i="12"/>
  <c r="W30" i="12" a="1"/>
  <c r="V30" i="12"/>
  <c r="V30" i="12" a="1"/>
  <c r="U30" i="12"/>
  <c r="U30" i="12" a="1"/>
  <c r="T30" i="12"/>
  <c r="T30" i="12" a="1"/>
  <c r="S30" i="12"/>
  <c r="S30" i="12" a="1"/>
  <c r="R30" i="12"/>
  <c r="R30" i="12" a="1"/>
  <c r="Q30" i="12"/>
  <c r="Q30" i="12" a="1"/>
  <c r="P30" i="12"/>
  <c r="P30" i="12" a="1"/>
  <c r="O30" i="12"/>
  <c r="O30" i="12" a="1"/>
  <c r="N30" i="12"/>
  <c r="N30" i="12" a="1"/>
  <c r="M30" i="12"/>
  <c r="M30" i="12" a="1"/>
  <c r="L30" i="12"/>
  <c r="L30" i="12" a="1"/>
  <c r="K30" i="12"/>
  <c r="K30" i="12" a="1"/>
  <c r="J30" i="12"/>
  <c r="J30" i="12" a="1"/>
  <c r="I30" i="12"/>
  <c r="I30" i="12" a="1"/>
  <c r="H30" i="12"/>
  <c r="H30" i="12" a="1"/>
  <c r="G30" i="12"/>
  <c r="G30" i="12" a="1"/>
  <c r="F30" i="12"/>
  <c r="F30" i="12" a="1"/>
  <c r="E30" i="12"/>
  <c r="E30" i="12" a="1"/>
  <c r="D30" i="12"/>
  <c r="D30" i="12" a="1"/>
  <c r="C30" i="12"/>
  <c r="C30" i="12" a="1"/>
  <c r="B30" i="12"/>
  <c r="B30" i="12" a="1"/>
  <c r="A30" i="12"/>
  <c r="AB29" i="12"/>
  <c r="AB29" i="12" a="1"/>
  <c r="AA29" i="12"/>
  <c r="AA29" i="12" a="1"/>
  <c r="Z29" i="12"/>
  <c r="Z29" i="12" a="1"/>
  <c r="Y29" i="12"/>
  <c r="Y29" i="12" a="1"/>
  <c r="X29" i="12"/>
  <c r="X29" i="12" a="1"/>
  <c r="W29" i="12"/>
  <c r="W29" i="12" a="1"/>
  <c r="V29" i="12"/>
  <c r="V29" i="12" a="1"/>
  <c r="U29" i="12"/>
  <c r="U29" i="12" a="1"/>
  <c r="T29" i="12"/>
  <c r="T29" i="12" a="1"/>
  <c r="S29" i="12"/>
  <c r="S29" i="12" a="1"/>
  <c r="R29" i="12"/>
  <c r="R29" i="12" a="1"/>
  <c r="Q29" i="12"/>
  <c r="Q29" i="12" a="1"/>
  <c r="P29" i="12"/>
  <c r="P29" i="12" a="1"/>
  <c r="O29" i="12"/>
  <c r="O29" i="12" a="1"/>
  <c r="N29" i="12"/>
  <c r="N29" i="12" a="1"/>
  <c r="M29" i="12"/>
  <c r="M29" i="12" a="1"/>
  <c r="L29" i="12"/>
  <c r="L29" i="12" a="1"/>
  <c r="K29" i="12"/>
  <c r="K29" i="12" a="1"/>
  <c r="J29" i="12"/>
  <c r="J29" i="12" a="1"/>
  <c r="I29" i="12"/>
  <c r="I29" i="12" a="1"/>
  <c r="H29" i="12"/>
  <c r="H29" i="12" a="1"/>
  <c r="G29" i="12"/>
  <c r="G29" i="12" a="1"/>
  <c r="F29" i="12"/>
  <c r="F29" i="12" a="1"/>
  <c r="E29" i="12"/>
  <c r="E29" i="12" a="1"/>
  <c r="D29" i="12"/>
  <c r="D29" i="12" a="1"/>
  <c r="C29" i="12"/>
  <c r="C29" i="12" a="1"/>
  <c r="B29" i="12"/>
  <c r="B29" i="12" a="1"/>
  <c r="A29" i="12"/>
  <c r="AB28" i="12"/>
  <c r="AB28" i="12" a="1"/>
  <c r="AA28" i="12"/>
  <c r="AA28" i="12" a="1"/>
  <c r="Z28" i="12"/>
  <c r="Z28" i="12" a="1"/>
  <c r="Y28" i="12"/>
  <c r="Y28" i="12" a="1"/>
  <c r="X28" i="12"/>
  <c r="X28" i="12" a="1"/>
  <c r="W28" i="12"/>
  <c r="W28" i="12" a="1"/>
  <c r="V28" i="12"/>
  <c r="V28" i="12" a="1"/>
  <c r="U28" i="12"/>
  <c r="U28" i="12" a="1"/>
  <c r="T28" i="12"/>
  <c r="T28" i="12" a="1"/>
  <c r="S28" i="12"/>
  <c r="S28" i="12" a="1"/>
  <c r="R28" i="12"/>
  <c r="R28" i="12" a="1"/>
  <c r="Q28" i="12"/>
  <c r="Q28" i="12" a="1"/>
  <c r="P28" i="12"/>
  <c r="P28" i="12" a="1"/>
  <c r="O28" i="12"/>
  <c r="O28" i="12" a="1"/>
  <c r="N28" i="12"/>
  <c r="N28" i="12" a="1"/>
  <c r="M28" i="12"/>
  <c r="M28" i="12" a="1"/>
  <c r="L28" i="12"/>
  <c r="L28" i="12" a="1"/>
  <c r="K28" i="12"/>
  <c r="K28" i="12" a="1"/>
  <c r="J28" i="12"/>
  <c r="J28" i="12" a="1"/>
  <c r="I28" i="12"/>
  <c r="I28" i="12" a="1"/>
  <c r="H28" i="12"/>
  <c r="H28" i="12" a="1"/>
  <c r="G28" i="12"/>
  <c r="G28" i="12" a="1"/>
  <c r="F28" i="12"/>
  <c r="F28" i="12" a="1"/>
  <c r="E28" i="12"/>
  <c r="E28" i="12" a="1"/>
  <c r="D28" i="12"/>
  <c r="D28" i="12" a="1"/>
  <c r="C28" i="12"/>
  <c r="C28" i="12" a="1"/>
  <c r="B28" i="12"/>
  <c r="B28" i="12" a="1"/>
  <c r="A28" i="12"/>
  <c r="AB27" i="12"/>
  <c r="AB27" i="12" a="1"/>
  <c r="AA27" i="12"/>
  <c r="AA27" i="12" a="1"/>
  <c r="Z27" i="12"/>
  <c r="Z27" i="12" a="1"/>
  <c r="Y27" i="12"/>
  <c r="Y27" i="12" a="1"/>
  <c r="X27" i="12"/>
  <c r="X27" i="12" a="1"/>
  <c r="W27" i="12"/>
  <c r="W27" i="12" a="1"/>
  <c r="V27" i="12"/>
  <c r="V27" i="12" a="1"/>
  <c r="U27" i="12"/>
  <c r="U27" i="12" a="1"/>
  <c r="T27" i="12"/>
  <c r="T27" i="12" a="1"/>
  <c r="S27" i="12"/>
  <c r="S27" i="12" a="1"/>
  <c r="R27" i="12"/>
  <c r="R27" i="12" a="1"/>
  <c r="Q27" i="12"/>
  <c r="Q27" i="12" a="1"/>
  <c r="P27" i="12"/>
  <c r="P27" i="12" a="1"/>
  <c r="O27" i="12"/>
  <c r="O27" i="12" a="1"/>
  <c r="N27" i="12"/>
  <c r="N27" i="12" a="1"/>
  <c r="M27" i="12"/>
  <c r="M27" i="12" a="1"/>
  <c r="L27" i="12"/>
  <c r="L27" i="12" a="1"/>
  <c r="K27" i="12"/>
  <c r="K27" i="12" a="1"/>
  <c r="J27" i="12"/>
  <c r="J27" i="12" a="1"/>
  <c r="I27" i="12"/>
  <c r="I27" i="12" a="1"/>
  <c r="H27" i="12"/>
  <c r="H27" i="12" a="1"/>
  <c r="G27" i="12"/>
  <c r="G27" i="12" a="1"/>
  <c r="F27" i="12"/>
  <c r="F27" i="12" a="1"/>
  <c r="E27" i="12"/>
  <c r="E27" i="12" a="1"/>
  <c r="D27" i="12"/>
  <c r="D27" i="12" a="1"/>
  <c r="C27" i="12"/>
  <c r="C27" i="12" a="1"/>
  <c r="B27" i="12"/>
  <c r="B27" i="12" a="1"/>
  <c r="A27" i="12"/>
  <c r="AB26" i="12"/>
  <c r="AB26" i="12" a="1"/>
  <c r="AA26" i="12"/>
  <c r="AA26" i="12" a="1"/>
  <c r="Z26" i="12"/>
  <c r="Z26" i="12" a="1"/>
  <c r="Y26" i="12"/>
  <c r="Y26" i="12" a="1"/>
  <c r="X26" i="12"/>
  <c r="X26" i="12" a="1"/>
  <c r="W26" i="12"/>
  <c r="W26" i="12" a="1"/>
  <c r="V26" i="12"/>
  <c r="V26" i="12" a="1"/>
  <c r="U26" i="12"/>
  <c r="U26" i="12" a="1"/>
  <c r="T26" i="12"/>
  <c r="T26" i="12" a="1"/>
  <c r="S26" i="12"/>
  <c r="S26" i="12" a="1"/>
  <c r="R26" i="12"/>
  <c r="R26" i="12" a="1"/>
  <c r="Q26" i="12"/>
  <c r="Q26" i="12" a="1"/>
  <c r="P26" i="12"/>
  <c r="P26" i="12" a="1"/>
  <c r="O26" i="12"/>
  <c r="O26" i="12" a="1"/>
  <c r="N26" i="12"/>
  <c r="N26" i="12" a="1"/>
  <c r="M26" i="12"/>
  <c r="M26" i="12" a="1"/>
  <c r="L26" i="12"/>
  <c r="L26" i="12" a="1"/>
  <c r="K26" i="12"/>
  <c r="K26" i="12" a="1"/>
  <c r="J26" i="12"/>
  <c r="J26" i="12" a="1"/>
  <c r="I26" i="12"/>
  <c r="I26" i="12" a="1"/>
  <c r="H26" i="12"/>
  <c r="H26" i="12" a="1"/>
  <c r="G26" i="12"/>
  <c r="G26" i="12" a="1"/>
  <c r="F26" i="12"/>
  <c r="F26" i="12" a="1"/>
  <c r="E26" i="12"/>
  <c r="E26" i="12" a="1"/>
  <c r="D26" i="12"/>
  <c r="D26" i="12" a="1"/>
  <c r="C26" i="12"/>
  <c r="C26" i="12" a="1"/>
  <c r="B26" i="12"/>
  <c r="B26" i="12" a="1"/>
  <c r="A26" i="12"/>
  <c r="AB25" i="12"/>
  <c r="AB25" i="12" a="1"/>
  <c r="AA25" i="12"/>
  <c r="AA25" i="12" a="1"/>
  <c r="Z25" i="12"/>
  <c r="Z25" i="12" a="1"/>
  <c r="Y25" i="12"/>
  <c r="Y25" i="12" a="1"/>
  <c r="X25" i="12"/>
  <c r="X25" i="12" a="1"/>
  <c r="W25" i="12"/>
  <c r="W25" i="12" a="1"/>
  <c r="V25" i="12"/>
  <c r="V25" i="12" a="1"/>
  <c r="U25" i="12"/>
  <c r="U25" i="12" a="1"/>
  <c r="T25" i="12"/>
  <c r="T25" i="12" a="1"/>
  <c r="S25" i="12"/>
  <c r="S25" i="12" a="1"/>
  <c r="R25" i="12"/>
  <c r="R25" i="12" a="1"/>
  <c r="Q25" i="12"/>
  <c r="Q25" i="12" a="1"/>
  <c r="P25" i="12"/>
  <c r="P25" i="12" a="1"/>
  <c r="O25" i="12"/>
  <c r="O25" i="12" a="1"/>
  <c r="N25" i="12"/>
  <c r="N25" i="12" a="1"/>
  <c r="M25" i="12"/>
  <c r="M25" i="12" a="1"/>
  <c r="L25" i="12"/>
  <c r="L25" i="12" a="1"/>
  <c r="K25" i="12"/>
  <c r="K25" i="12" a="1"/>
  <c r="J25" i="12"/>
  <c r="J25" i="12" a="1"/>
  <c r="I25" i="12"/>
  <c r="I25" i="12" a="1"/>
  <c r="H25" i="12"/>
  <c r="H25" i="12" a="1"/>
  <c r="G25" i="12"/>
  <c r="G25" i="12" a="1"/>
  <c r="F25" i="12"/>
  <c r="F25" i="12" a="1"/>
  <c r="E25" i="12"/>
  <c r="E25" i="12" a="1"/>
  <c r="D25" i="12"/>
  <c r="D25" i="12" a="1"/>
  <c r="C25" i="12"/>
  <c r="C25" i="12" a="1"/>
  <c r="B25" i="12"/>
  <c r="B25" i="12" a="1"/>
  <c r="A25" i="12"/>
  <c r="AB24" i="12"/>
  <c r="AB24" i="12" a="1"/>
  <c r="AA24" i="12"/>
  <c r="AA24" i="12" a="1"/>
  <c r="Z24" i="12"/>
  <c r="Z24" i="12" a="1"/>
  <c r="Y24" i="12"/>
  <c r="Y24" i="12" a="1"/>
  <c r="X24" i="12"/>
  <c r="X24" i="12" a="1"/>
  <c r="W24" i="12"/>
  <c r="W24" i="12" a="1"/>
  <c r="V24" i="12"/>
  <c r="V24" i="12" a="1"/>
  <c r="U24" i="12"/>
  <c r="U24" i="12" a="1"/>
  <c r="T24" i="12"/>
  <c r="T24" i="12" a="1"/>
  <c r="S24" i="12"/>
  <c r="S24" i="12" a="1"/>
  <c r="R24" i="12"/>
  <c r="R24" i="12" a="1"/>
  <c r="Q24" i="12"/>
  <c r="Q24" i="12" a="1"/>
  <c r="P24" i="12"/>
  <c r="P24" i="12" a="1"/>
  <c r="O24" i="12"/>
  <c r="O24" i="12" a="1"/>
  <c r="N24" i="12"/>
  <c r="N24" i="12" a="1"/>
  <c r="M24" i="12"/>
  <c r="M24" i="12" a="1"/>
  <c r="L24" i="12"/>
  <c r="L24" i="12" a="1"/>
  <c r="K24" i="12"/>
  <c r="K24" i="12" a="1"/>
  <c r="J24" i="12"/>
  <c r="J24" i="12" a="1"/>
  <c r="I24" i="12"/>
  <c r="I24" i="12" a="1"/>
  <c r="H24" i="12"/>
  <c r="H24" i="12" a="1"/>
  <c r="G24" i="12"/>
  <c r="G24" i="12" a="1"/>
  <c r="F24" i="12"/>
  <c r="F24" i="12" a="1"/>
  <c r="E24" i="12"/>
  <c r="E24" i="12" a="1"/>
  <c r="D24" i="12"/>
  <c r="D24" i="12" a="1"/>
  <c r="C24" i="12"/>
  <c r="C24" i="12" a="1"/>
  <c r="B24" i="12"/>
  <c r="B24" i="12" a="1"/>
  <c r="A24" i="12"/>
  <c r="AB23" i="12"/>
  <c r="AB23" i="12" a="1"/>
  <c r="AA23" i="12"/>
  <c r="AA23" i="12" a="1"/>
  <c r="Z23" i="12"/>
  <c r="Z23" i="12" a="1"/>
  <c r="Y23" i="12"/>
  <c r="Y23" i="12" a="1"/>
  <c r="X23" i="12"/>
  <c r="X23" i="12" a="1"/>
  <c r="W23" i="12"/>
  <c r="W23" i="12" a="1"/>
  <c r="V23" i="12"/>
  <c r="V23" i="12" a="1"/>
  <c r="U23" i="12"/>
  <c r="U23" i="12" a="1"/>
  <c r="T23" i="12"/>
  <c r="T23" i="12" a="1"/>
  <c r="S23" i="12"/>
  <c r="S23" i="12" a="1"/>
  <c r="R23" i="12"/>
  <c r="R23" i="12" a="1"/>
  <c r="Q23" i="12"/>
  <c r="Q23" i="12" a="1"/>
  <c r="P23" i="12"/>
  <c r="P23" i="12" a="1"/>
  <c r="O23" i="12"/>
  <c r="O23" i="12" a="1"/>
  <c r="N23" i="12"/>
  <c r="N23" i="12" a="1"/>
  <c r="M23" i="12"/>
  <c r="M23" i="12" a="1"/>
  <c r="L23" i="12"/>
  <c r="L23" i="12" a="1"/>
  <c r="K23" i="12"/>
  <c r="K23" i="12" a="1"/>
  <c r="J23" i="12"/>
  <c r="J23" i="12" a="1"/>
  <c r="I23" i="12"/>
  <c r="I23" i="12" a="1"/>
  <c r="H23" i="12"/>
  <c r="H23" i="12" a="1"/>
  <c r="G23" i="12"/>
  <c r="G23" i="12" a="1"/>
  <c r="F23" i="12"/>
  <c r="F23" i="12" a="1"/>
  <c r="E23" i="12"/>
  <c r="E23" i="12" a="1"/>
  <c r="D23" i="12"/>
  <c r="D23" i="12" a="1"/>
  <c r="C23" i="12"/>
  <c r="C23" i="12" a="1"/>
  <c r="B23" i="12"/>
  <c r="B23" i="12" a="1"/>
  <c r="A23" i="12"/>
  <c r="AB22" i="12"/>
  <c r="AB22" i="12" a="1"/>
  <c r="AA22" i="12"/>
  <c r="AA22" i="12" a="1"/>
  <c r="Z22" i="12"/>
  <c r="Z22" i="12" a="1"/>
  <c r="Y22" i="12"/>
  <c r="Y22" i="12" a="1"/>
  <c r="X22" i="12"/>
  <c r="X22" i="12" a="1"/>
  <c r="W22" i="12"/>
  <c r="W22" i="12" a="1"/>
  <c r="V22" i="12"/>
  <c r="V22" i="12" a="1"/>
  <c r="U22" i="12"/>
  <c r="U22" i="12" a="1"/>
  <c r="T22" i="12"/>
  <c r="T22" i="12" a="1"/>
  <c r="S22" i="12"/>
  <c r="S22" i="12" a="1"/>
  <c r="R22" i="12"/>
  <c r="R22" i="12" a="1"/>
  <c r="Q22" i="12"/>
  <c r="Q22" i="12" a="1"/>
  <c r="P22" i="12"/>
  <c r="P22" i="12" a="1"/>
  <c r="O22" i="12"/>
  <c r="O22" i="12" a="1"/>
  <c r="N22" i="12"/>
  <c r="N22" i="12" a="1"/>
  <c r="M22" i="12"/>
  <c r="M22" i="12" a="1"/>
  <c r="L22" i="12"/>
  <c r="L22" i="12" a="1"/>
  <c r="K22" i="12"/>
  <c r="K22" i="12" a="1"/>
  <c r="J22" i="12"/>
  <c r="J22" i="12" a="1"/>
  <c r="I22" i="12"/>
  <c r="I22" i="12" a="1"/>
  <c r="H22" i="12"/>
  <c r="H22" i="12" a="1"/>
  <c r="G22" i="12"/>
  <c r="G22" i="12" a="1"/>
  <c r="F22" i="12"/>
  <c r="F22" i="12" a="1"/>
  <c r="E22" i="12"/>
  <c r="E22" i="12" a="1"/>
  <c r="D22" i="12"/>
  <c r="D22" i="12" a="1"/>
  <c r="C22" i="12"/>
  <c r="C22" i="12" a="1"/>
  <c r="B22" i="12"/>
  <c r="B22" i="12" a="1"/>
  <c r="A22" i="12"/>
  <c r="AB21" i="12"/>
  <c r="AB21" i="12" a="1"/>
  <c r="AA21" i="12"/>
  <c r="AA21" i="12" a="1"/>
  <c r="Z21" i="12"/>
  <c r="Z21" i="12" a="1"/>
  <c r="Y21" i="12"/>
  <c r="Y21" i="12" a="1"/>
  <c r="X21" i="12"/>
  <c r="X21" i="12" a="1"/>
  <c r="W21" i="12"/>
  <c r="W21" i="12" a="1"/>
  <c r="V21" i="12"/>
  <c r="V21" i="12" a="1"/>
  <c r="U21" i="12"/>
  <c r="U21" i="12" a="1"/>
  <c r="T21" i="12"/>
  <c r="T21" i="12" a="1"/>
  <c r="S21" i="12"/>
  <c r="S21" i="12" a="1"/>
  <c r="R21" i="12"/>
  <c r="R21" i="12" a="1"/>
  <c r="Q21" i="12"/>
  <c r="Q21" i="12" a="1"/>
  <c r="P21" i="12"/>
  <c r="P21" i="12" a="1"/>
  <c r="O21" i="12"/>
  <c r="O21" i="12" a="1"/>
  <c r="N21" i="12"/>
  <c r="N21" i="12" a="1"/>
  <c r="M21" i="12"/>
  <c r="M21" i="12" a="1"/>
  <c r="L21" i="12"/>
  <c r="L21" i="12" a="1"/>
  <c r="K21" i="12"/>
  <c r="K21" i="12" a="1"/>
  <c r="J21" i="12"/>
  <c r="J21" i="12" a="1"/>
  <c r="I21" i="12"/>
  <c r="I21" i="12" a="1"/>
  <c r="H21" i="12"/>
  <c r="H21" i="12" a="1"/>
  <c r="G21" i="12"/>
  <c r="G21" i="12" a="1"/>
  <c r="F21" i="12"/>
  <c r="F21" i="12" a="1"/>
  <c r="E21" i="12"/>
  <c r="E21" i="12" a="1"/>
  <c r="D21" i="12"/>
  <c r="D21" i="12" a="1"/>
  <c r="C21" i="12"/>
  <c r="C21" i="12" a="1"/>
  <c r="B21" i="12"/>
  <c r="B21" i="12" a="1"/>
  <c r="A21" i="12"/>
  <c r="AB20" i="12"/>
  <c r="AB20" i="12" a="1"/>
  <c r="AA20" i="12"/>
  <c r="AA20" i="12" a="1"/>
  <c r="Z20" i="12"/>
  <c r="Z20" i="12" a="1"/>
  <c r="Y20" i="12"/>
  <c r="Y20" i="12" a="1"/>
  <c r="X20" i="12"/>
  <c r="X20" i="12" a="1"/>
  <c r="W20" i="12"/>
  <c r="W20" i="12" a="1"/>
  <c r="V20" i="12"/>
  <c r="V20" i="12" a="1"/>
  <c r="U20" i="12"/>
  <c r="U20" i="12" a="1"/>
  <c r="T20" i="12"/>
  <c r="T20" i="12" a="1"/>
  <c r="S20" i="12"/>
  <c r="S20" i="12" a="1"/>
  <c r="R20" i="12"/>
  <c r="R20" i="12" a="1"/>
  <c r="Q20" i="12"/>
  <c r="Q20" i="12" a="1"/>
  <c r="P20" i="12"/>
  <c r="P20" i="12" a="1"/>
  <c r="O20" i="12"/>
  <c r="O20" i="12" a="1"/>
  <c r="N20" i="12"/>
  <c r="N20" i="12" a="1"/>
  <c r="M20" i="12"/>
  <c r="M20" i="12" a="1"/>
  <c r="L20" i="12"/>
  <c r="L20" i="12" a="1"/>
  <c r="K20" i="12"/>
  <c r="K20" i="12" a="1"/>
  <c r="J20" i="12"/>
  <c r="J20" i="12" a="1"/>
  <c r="I20" i="12"/>
  <c r="I20" i="12" a="1"/>
  <c r="H20" i="12"/>
  <c r="H20" i="12" a="1"/>
  <c r="G20" i="12"/>
  <c r="G20" i="12" a="1"/>
  <c r="F20" i="12"/>
  <c r="F20" i="12" a="1"/>
  <c r="E20" i="12"/>
  <c r="E20" i="12" a="1"/>
  <c r="D20" i="12"/>
  <c r="D20" i="12" a="1"/>
  <c r="C20" i="12"/>
  <c r="C20" i="12" a="1"/>
  <c r="B20" i="12"/>
  <c r="B20" i="12" a="1"/>
  <c r="A20" i="12"/>
  <c r="AB19" i="12"/>
  <c r="AB19" i="12" a="1"/>
  <c r="AA19" i="12"/>
  <c r="AA19" i="12" a="1"/>
  <c r="Z19" i="12"/>
  <c r="Z19" i="12" a="1"/>
  <c r="Y19" i="12"/>
  <c r="Y19" i="12" a="1"/>
  <c r="X19" i="12"/>
  <c r="X19" i="12" a="1"/>
  <c r="W19" i="12"/>
  <c r="W19" i="12" a="1"/>
  <c r="V19" i="12"/>
  <c r="V19" i="12" a="1"/>
  <c r="U19" i="12"/>
  <c r="U19" i="12" a="1"/>
  <c r="T19" i="12"/>
  <c r="T19" i="12" a="1"/>
  <c r="S19" i="12"/>
  <c r="S19" i="12" a="1"/>
  <c r="R19" i="12"/>
  <c r="R19" i="12" a="1"/>
  <c r="Q19" i="12"/>
  <c r="Q19" i="12" a="1"/>
  <c r="P19" i="12"/>
  <c r="P19" i="12" a="1"/>
  <c r="O19" i="12"/>
  <c r="O19" i="12" a="1"/>
  <c r="N19" i="12"/>
  <c r="N19" i="12" a="1"/>
  <c r="M19" i="12"/>
  <c r="M19" i="12" a="1"/>
  <c r="L19" i="12"/>
  <c r="L19" i="12" a="1"/>
  <c r="K19" i="12"/>
  <c r="K19" i="12" a="1"/>
  <c r="J19" i="12"/>
  <c r="J19" i="12" a="1"/>
  <c r="I19" i="12"/>
  <c r="I19" i="12" a="1"/>
  <c r="H19" i="12"/>
  <c r="H19" i="12" a="1"/>
  <c r="G19" i="12"/>
  <c r="G19" i="12" a="1"/>
  <c r="F19" i="12"/>
  <c r="F19" i="12" a="1"/>
  <c r="E19" i="12"/>
  <c r="E19" i="12" a="1"/>
  <c r="D19" i="12"/>
  <c r="D19" i="12" a="1"/>
  <c r="C19" i="12"/>
  <c r="C19" i="12" a="1"/>
  <c r="B19" i="12"/>
  <c r="B19" i="12" a="1"/>
  <c r="A19" i="12"/>
  <c r="AB18" i="12"/>
  <c r="AB18" i="12" a="1"/>
  <c r="AA18" i="12"/>
  <c r="AA18" i="12" a="1"/>
  <c r="Z18" i="12"/>
  <c r="Z18" i="12" a="1"/>
  <c r="Y18" i="12"/>
  <c r="Y18" i="12" a="1"/>
  <c r="X18" i="12"/>
  <c r="X18" i="12" a="1"/>
  <c r="W18" i="12"/>
  <c r="W18" i="12" a="1"/>
  <c r="V18" i="12"/>
  <c r="V18" i="12" a="1"/>
  <c r="U18" i="12"/>
  <c r="U18" i="12" a="1"/>
  <c r="T18" i="12"/>
  <c r="T18" i="12" a="1"/>
  <c r="S18" i="12"/>
  <c r="S18" i="12" a="1"/>
  <c r="R18" i="12"/>
  <c r="R18" i="12" a="1"/>
  <c r="Q18" i="12"/>
  <c r="Q18" i="12" a="1"/>
  <c r="P18" i="12"/>
  <c r="P18" i="12" a="1"/>
  <c r="O18" i="12"/>
  <c r="O18" i="12" a="1"/>
  <c r="N18" i="12"/>
  <c r="N18" i="12" a="1"/>
  <c r="M18" i="12"/>
  <c r="M18" i="12" a="1"/>
  <c r="L18" i="12"/>
  <c r="L18" i="12" a="1"/>
  <c r="K18" i="12"/>
  <c r="K18" i="12" a="1"/>
  <c r="J18" i="12"/>
  <c r="J18" i="12" a="1"/>
  <c r="I18" i="12"/>
  <c r="I18" i="12" a="1"/>
  <c r="H18" i="12"/>
  <c r="H18" i="12" a="1"/>
  <c r="G18" i="12"/>
  <c r="G18" i="12" a="1"/>
  <c r="F18" i="12"/>
  <c r="F18" i="12" a="1"/>
  <c r="E18" i="12"/>
  <c r="E18" i="12" a="1"/>
  <c r="D18" i="12"/>
  <c r="D18" i="12" a="1"/>
  <c r="C18" i="12"/>
  <c r="C18" i="12" a="1"/>
  <c r="B18" i="12"/>
  <c r="B18" i="12" a="1"/>
  <c r="A18" i="12"/>
  <c r="AB17" i="12"/>
  <c r="AB17" i="12" a="1"/>
  <c r="AA17" i="12"/>
  <c r="AA17" i="12" a="1"/>
  <c r="Z17" i="12"/>
  <c r="Z17" i="12" a="1"/>
  <c r="Y17" i="12"/>
  <c r="Y17" i="12" a="1"/>
  <c r="X17" i="12"/>
  <c r="X17" i="12" a="1"/>
  <c r="W17" i="12"/>
  <c r="W17" i="12" a="1"/>
  <c r="V17" i="12"/>
  <c r="V17" i="12" a="1"/>
  <c r="U17" i="12"/>
  <c r="U17" i="12" a="1"/>
  <c r="T17" i="12"/>
  <c r="T17" i="12" a="1"/>
  <c r="S17" i="12"/>
  <c r="S17" i="12" a="1"/>
  <c r="R17" i="12"/>
  <c r="R17" i="12" a="1"/>
  <c r="Q17" i="12"/>
  <c r="Q17" i="12" a="1"/>
  <c r="P17" i="12"/>
  <c r="P17" i="12" a="1"/>
  <c r="O17" i="12"/>
  <c r="O17" i="12" a="1"/>
  <c r="N17" i="12"/>
  <c r="N17" i="12" a="1"/>
  <c r="M17" i="12"/>
  <c r="M17" i="12" a="1"/>
  <c r="L17" i="12"/>
  <c r="L17" i="12" a="1"/>
  <c r="K17" i="12"/>
  <c r="K17" i="12" a="1"/>
  <c r="J17" i="12"/>
  <c r="J17" i="12" a="1"/>
  <c r="I17" i="12"/>
  <c r="I17" i="12" a="1"/>
  <c r="H17" i="12"/>
  <c r="H17" i="12" a="1"/>
  <c r="G17" i="12"/>
  <c r="G17" i="12" a="1"/>
  <c r="F17" i="12"/>
  <c r="F17" i="12" a="1"/>
  <c r="E17" i="12"/>
  <c r="E17" i="12" a="1"/>
  <c r="D17" i="12"/>
  <c r="D17" i="12" a="1"/>
  <c r="C17" i="12"/>
  <c r="C17" i="12" a="1"/>
  <c r="B17" i="12"/>
  <c r="B17" i="12" a="1"/>
  <c r="A17" i="12"/>
  <c r="AB16" i="12"/>
  <c r="AB16" i="12" a="1"/>
  <c r="AA16" i="12"/>
  <c r="AA16" i="12" a="1"/>
  <c r="Z16" i="12"/>
  <c r="Z16" i="12" a="1"/>
  <c r="Y16" i="12"/>
  <c r="Y16" i="12" a="1"/>
  <c r="X16" i="12"/>
  <c r="X16" i="12" a="1"/>
  <c r="W16" i="12"/>
  <c r="W16" i="12" a="1"/>
  <c r="V16" i="12"/>
  <c r="V16" i="12" a="1"/>
  <c r="U16" i="12"/>
  <c r="U16" i="12" a="1"/>
  <c r="T16" i="12"/>
  <c r="T16" i="12" a="1"/>
  <c r="S16" i="12"/>
  <c r="S16" i="12" a="1"/>
  <c r="R16" i="12"/>
  <c r="R16" i="12" a="1"/>
  <c r="Q16" i="12"/>
  <c r="Q16" i="12" a="1"/>
  <c r="P16" i="12"/>
  <c r="P16" i="12" a="1"/>
  <c r="O16" i="12"/>
  <c r="O16" i="12" a="1"/>
  <c r="N16" i="12"/>
  <c r="N16" i="12" a="1"/>
  <c r="M16" i="12"/>
  <c r="M16" i="12" a="1"/>
  <c r="L16" i="12"/>
  <c r="L16" i="12" a="1"/>
  <c r="K16" i="12"/>
  <c r="K16" i="12" a="1"/>
  <c r="J16" i="12"/>
  <c r="J16" i="12" a="1"/>
  <c r="I16" i="12"/>
  <c r="I16" i="12" a="1"/>
  <c r="H16" i="12"/>
  <c r="H16" i="12" a="1"/>
  <c r="G16" i="12"/>
  <c r="G16" i="12" a="1"/>
  <c r="F16" i="12"/>
  <c r="F16" i="12" a="1"/>
  <c r="E16" i="12"/>
  <c r="E16" i="12" a="1"/>
  <c r="D16" i="12"/>
  <c r="D16" i="12" a="1"/>
  <c r="C16" i="12"/>
  <c r="C16" i="12" a="1"/>
  <c r="B16" i="12"/>
  <c r="B16" i="12" a="1"/>
  <c r="A16" i="12"/>
  <c r="AB15" i="12"/>
  <c r="AB15" i="12" a="1"/>
  <c r="AA15" i="12"/>
  <c r="AA15" i="12" a="1"/>
  <c r="Z15" i="12"/>
  <c r="Z15" i="12" a="1"/>
  <c r="Y15" i="12"/>
  <c r="Y15" i="12" a="1"/>
  <c r="X15" i="12"/>
  <c r="X15" i="12" a="1"/>
  <c r="W15" i="12"/>
  <c r="W15" i="12" a="1"/>
  <c r="V15" i="12"/>
  <c r="V15" i="12" a="1"/>
  <c r="U15" i="12"/>
  <c r="U15" i="12" a="1"/>
  <c r="T15" i="12"/>
  <c r="T15" i="12" a="1"/>
  <c r="S15" i="12"/>
  <c r="S15" i="12" a="1"/>
  <c r="R15" i="12"/>
  <c r="R15" i="12" a="1"/>
  <c r="Q15" i="12"/>
  <c r="Q15" i="12" a="1"/>
  <c r="P15" i="12"/>
  <c r="P15" i="12" a="1"/>
  <c r="O15" i="12"/>
  <c r="O15" i="12" a="1"/>
  <c r="N15" i="12"/>
  <c r="N15" i="12" a="1"/>
  <c r="M15" i="12"/>
  <c r="M15" i="12" a="1"/>
  <c r="L15" i="12"/>
  <c r="L15" i="12" a="1"/>
  <c r="K15" i="12"/>
  <c r="K15" i="12" a="1"/>
  <c r="J15" i="12"/>
  <c r="J15" i="12" a="1"/>
  <c r="I15" i="12"/>
  <c r="I15" i="12" a="1"/>
  <c r="H15" i="12"/>
  <c r="H15" i="12" a="1"/>
  <c r="G15" i="12"/>
  <c r="G15" i="12" a="1"/>
  <c r="F15" i="12"/>
  <c r="F15" i="12" a="1"/>
  <c r="E15" i="12"/>
  <c r="E15" i="12" a="1"/>
  <c r="D15" i="12"/>
  <c r="D15" i="12" a="1"/>
  <c r="C15" i="12"/>
  <c r="C15" i="12" a="1"/>
  <c r="B15" i="12"/>
  <c r="B15" i="12" a="1"/>
  <c r="A15" i="12"/>
  <c r="AB14" i="12"/>
  <c r="AB14" i="12" a="1"/>
  <c r="AA14" i="12"/>
  <c r="AA14" i="12" a="1"/>
  <c r="Z14" i="12"/>
  <c r="Z14" i="12" a="1"/>
  <c r="Y14" i="12"/>
  <c r="Y14" i="12" a="1"/>
  <c r="X14" i="12"/>
  <c r="X14" i="12" a="1"/>
  <c r="W14" i="12"/>
  <c r="W14" i="12" a="1"/>
  <c r="V14" i="12"/>
  <c r="V14" i="12" a="1"/>
  <c r="U14" i="12"/>
  <c r="U14" i="12" a="1"/>
  <c r="T14" i="12"/>
  <c r="T14" i="12" a="1"/>
  <c r="S14" i="12"/>
  <c r="S14" i="12" a="1"/>
  <c r="R14" i="12"/>
  <c r="R14" i="12" a="1"/>
  <c r="Q14" i="12"/>
  <c r="Q14" i="12" a="1"/>
  <c r="P14" i="12"/>
  <c r="P14" i="12" a="1"/>
  <c r="O14" i="12"/>
  <c r="O14" i="12" a="1"/>
  <c r="N14" i="12"/>
  <c r="N14" i="12" a="1"/>
  <c r="M14" i="12"/>
  <c r="M14" i="12" a="1"/>
  <c r="L14" i="12"/>
  <c r="L14" i="12" a="1"/>
  <c r="K14" i="12"/>
  <c r="K14" i="12" a="1"/>
  <c r="J14" i="12"/>
  <c r="J14" i="12" a="1"/>
  <c r="I14" i="12"/>
  <c r="I14" i="12" a="1"/>
  <c r="H14" i="12"/>
  <c r="H14" i="12" a="1"/>
  <c r="G14" i="12"/>
  <c r="G14" i="12" a="1"/>
  <c r="F14" i="12"/>
  <c r="F14" i="12" a="1"/>
  <c r="E14" i="12"/>
  <c r="E14" i="12" a="1"/>
  <c r="D14" i="12"/>
  <c r="D14" i="12" a="1"/>
  <c r="C14" i="12"/>
  <c r="C14" i="12" a="1"/>
  <c r="B14" i="12"/>
  <c r="B14" i="12" a="1"/>
  <c r="A14" i="12"/>
  <c r="AB13" i="12"/>
  <c r="AB13" i="12" a="1"/>
  <c r="AA13" i="12"/>
  <c r="AA13" i="12" a="1"/>
  <c r="Z13" i="12"/>
  <c r="Z13" i="12" a="1"/>
  <c r="Y13" i="12"/>
  <c r="Y13" i="12" a="1"/>
  <c r="X13" i="12"/>
  <c r="X13" i="12" a="1"/>
  <c r="W13" i="12"/>
  <c r="W13" i="12" a="1"/>
  <c r="V13" i="12"/>
  <c r="V13" i="12" a="1"/>
  <c r="U13" i="12"/>
  <c r="U13" i="12" a="1"/>
  <c r="T13" i="12"/>
  <c r="T13" i="12" a="1"/>
  <c r="S13" i="12"/>
  <c r="S13" i="12" a="1"/>
  <c r="R13" i="12"/>
  <c r="R13" i="12" a="1"/>
  <c r="Q13" i="12"/>
  <c r="Q13" i="12" a="1"/>
  <c r="P13" i="12"/>
  <c r="P13" i="12" a="1"/>
  <c r="O13" i="12"/>
  <c r="O13" i="12" a="1"/>
  <c r="N13" i="12"/>
  <c r="N13" i="12" a="1"/>
  <c r="M13" i="12"/>
  <c r="M13" i="12" a="1"/>
  <c r="L13" i="12"/>
  <c r="L13" i="12" a="1"/>
  <c r="K13" i="12"/>
  <c r="K13" i="12" a="1"/>
  <c r="J13" i="12"/>
  <c r="J13" i="12" a="1"/>
  <c r="I13" i="12"/>
  <c r="I13" i="12" a="1"/>
  <c r="H13" i="12"/>
  <c r="H13" i="12" a="1"/>
  <c r="G13" i="12"/>
  <c r="G13" i="12" a="1"/>
  <c r="F13" i="12"/>
  <c r="F13" i="12" a="1"/>
  <c r="E13" i="12"/>
  <c r="E13" i="12" a="1"/>
  <c r="D13" i="12"/>
  <c r="D13" i="12" a="1"/>
  <c r="C13" i="12"/>
  <c r="C13" i="12" a="1"/>
  <c r="B13" i="12"/>
  <c r="B13" i="12" a="1"/>
  <c r="A13" i="12"/>
  <c r="AB12" i="12"/>
  <c r="AB12" i="12" a="1"/>
  <c r="AA12" i="12"/>
  <c r="AA12" i="12" a="1"/>
  <c r="Z12" i="12"/>
  <c r="Z12" i="12" a="1"/>
  <c r="Y12" i="12"/>
  <c r="Y12" i="12" a="1"/>
  <c r="X12" i="12"/>
  <c r="X12" i="12" a="1"/>
  <c r="W12" i="12"/>
  <c r="W12" i="12" a="1"/>
  <c r="V12" i="12"/>
  <c r="V12" i="12" a="1"/>
  <c r="U12" i="12"/>
  <c r="U12" i="12" a="1"/>
  <c r="T12" i="12"/>
  <c r="T12" i="12" a="1"/>
  <c r="S12" i="12"/>
  <c r="S12" i="12" a="1"/>
  <c r="R12" i="12"/>
  <c r="R12" i="12" a="1"/>
  <c r="Q12" i="12"/>
  <c r="Q12" i="12" a="1"/>
  <c r="P12" i="12"/>
  <c r="P12" i="12" a="1"/>
  <c r="O12" i="12"/>
  <c r="O12" i="12" a="1"/>
  <c r="N12" i="12"/>
  <c r="N12" i="12" a="1"/>
  <c r="M12" i="12"/>
  <c r="M12" i="12" a="1"/>
  <c r="L12" i="12"/>
  <c r="L12" i="12" a="1"/>
  <c r="K12" i="12"/>
  <c r="K12" i="12" a="1"/>
  <c r="J12" i="12"/>
  <c r="J12" i="12" a="1"/>
  <c r="I12" i="12"/>
  <c r="I12" i="12" a="1"/>
  <c r="H12" i="12"/>
  <c r="H12" i="12" a="1"/>
  <c r="G12" i="12"/>
  <c r="G12" i="12" a="1"/>
  <c r="F12" i="12"/>
  <c r="F12" i="12" a="1"/>
  <c r="E12" i="12"/>
  <c r="E12" i="12" a="1"/>
  <c r="D12" i="12"/>
  <c r="D12" i="12" a="1"/>
  <c r="C12" i="12"/>
  <c r="C12" i="12" a="1"/>
  <c r="B12" i="12"/>
  <c r="B12" i="12" a="1"/>
  <c r="A12" i="12"/>
  <c r="AB11" i="12"/>
  <c r="AB11" i="12" a="1"/>
  <c r="AA11" i="12"/>
  <c r="AA11" i="12" a="1"/>
  <c r="Z11" i="12"/>
  <c r="Z11" i="12" a="1"/>
  <c r="Y11" i="12"/>
  <c r="Y11" i="12" a="1"/>
  <c r="X11" i="12"/>
  <c r="X11" i="12" a="1"/>
  <c r="W11" i="12"/>
  <c r="W11" i="12" a="1"/>
  <c r="V11" i="12"/>
  <c r="V11" i="12" a="1"/>
  <c r="U11" i="12"/>
  <c r="U11" i="12" a="1"/>
  <c r="T11" i="12"/>
  <c r="T11" i="12" a="1"/>
  <c r="S11" i="12"/>
  <c r="S11" i="12" a="1"/>
  <c r="R11" i="12"/>
  <c r="R11" i="12" a="1"/>
  <c r="Q11" i="12"/>
  <c r="Q11" i="12" a="1"/>
  <c r="P11" i="12"/>
  <c r="P11" i="12" a="1"/>
  <c r="O11" i="12"/>
  <c r="O11" i="12" a="1"/>
  <c r="N11" i="12"/>
  <c r="N11" i="12" a="1"/>
  <c r="M11" i="12"/>
  <c r="M11" i="12" a="1"/>
  <c r="L11" i="12"/>
  <c r="L11" i="12" a="1"/>
  <c r="K11" i="12"/>
  <c r="K11" i="12" a="1"/>
  <c r="J11" i="12"/>
  <c r="J11" i="12" a="1"/>
  <c r="I11" i="12"/>
  <c r="I11" i="12" a="1"/>
  <c r="H11" i="12"/>
  <c r="H11" i="12" a="1"/>
  <c r="G11" i="12"/>
  <c r="G11" i="12" a="1"/>
  <c r="F11" i="12"/>
  <c r="F11" i="12" a="1"/>
  <c r="E11" i="12"/>
  <c r="E11" i="12" a="1"/>
  <c r="D11" i="12"/>
  <c r="D11" i="12" a="1"/>
  <c r="C11" i="12"/>
  <c r="C11" i="12" a="1"/>
  <c r="B11" i="12"/>
  <c r="B11" i="12" a="1"/>
  <c r="A11" i="12"/>
  <c r="AB10" i="12"/>
  <c r="AB10" i="12" a="1"/>
  <c r="AA10" i="12"/>
  <c r="AA10" i="12" a="1"/>
  <c r="Z10" i="12"/>
  <c r="Z10" i="12" a="1"/>
  <c r="Y10" i="12"/>
  <c r="Y10" i="12" a="1"/>
  <c r="X10" i="12"/>
  <c r="X10" i="12" a="1"/>
  <c r="W10" i="12"/>
  <c r="W10" i="12" a="1"/>
  <c r="V10" i="12"/>
  <c r="V10" i="12" a="1"/>
  <c r="U10" i="12"/>
  <c r="U10" i="12" a="1"/>
  <c r="T10" i="12"/>
  <c r="T10" i="12" a="1"/>
  <c r="S10" i="12"/>
  <c r="S10" i="12" a="1"/>
  <c r="R10" i="12"/>
  <c r="R10" i="12" a="1"/>
  <c r="Q10" i="12"/>
  <c r="Q10" i="12" a="1"/>
  <c r="P10" i="12"/>
  <c r="P10" i="12" a="1"/>
  <c r="O10" i="12"/>
  <c r="O10" i="12" a="1"/>
  <c r="N10" i="12"/>
  <c r="N10" i="12" a="1"/>
  <c r="M10" i="12"/>
  <c r="M10" i="12" a="1"/>
  <c r="L10" i="12"/>
  <c r="L10" i="12" a="1"/>
  <c r="K10" i="12"/>
  <c r="K10" i="12" a="1"/>
  <c r="J10" i="12"/>
  <c r="J10" i="12" a="1"/>
  <c r="I10" i="12"/>
  <c r="I10" i="12" a="1"/>
  <c r="H10" i="12"/>
  <c r="H10" i="12" a="1"/>
  <c r="G10" i="12"/>
  <c r="G10" i="12" a="1"/>
  <c r="F10" i="12"/>
  <c r="F10" i="12" a="1"/>
  <c r="E10" i="12"/>
  <c r="E10" i="12" a="1"/>
  <c r="D10" i="12"/>
  <c r="D10" i="12" a="1"/>
  <c r="C10" i="12"/>
  <c r="C10" i="12" a="1"/>
  <c r="B10" i="12"/>
  <c r="B10" i="12" a="1"/>
  <c r="A10" i="12"/>
  <c r="P500" i="13"/>
  <c r="P500" i="13" a="1"/>
  <c r="O500" i="13"/>
  <c r="O500" i="13" a="1"/>
  <c r="N500" i="13"/>
  <c r="N500" i="13" a="1"/>
  <c r="M500" i="13"/>
  <c r="M500" i="13" a="1"/>
  <c r="L500" i="13"/>
  <c r="L500" i="13" a="1"/>
  <c r="K500" i="13"/>
  <c r="K500" i="13" a="1"/>
  <c r="J500" i="13"/>
  <c r="J500" i="13" a="1"/>
  <c r="I500" i="13"/>
  <c r="I500" i="13" a="1"/>
  <c r="H500" i="13"/>
  <c r="H500" i="13" a="1"/>
  <c r="G500" i="13"/>
  <c r="G500" i="13" a="1"/>
  <c r="F500" i="13"/>
  <c r="F500" i="13" a="1"/>
  <c r="E500" i="13"/>
  <c r="E500" i="13" a="1"/>
  <c r="D500" i="13"/>
  <c r="D500" i="13" a="1"/>
  <c r="C500" i="13"/>
  <c r="C500" i="13" a="1"/>
  <c r="B500" i="13"/>
  <c r="B500" i="13" a="1"/>
  <c r="A500" i="13"/>
  <c r="P499" i="13"/>
  <c r="P499" i="13" a="1"/>
  <c r="O499" i="13"/>
  <c r="O499" i="13" a="1"/>
  <c r="N499" i="13"/>
  <c r="N499" i="13" a="1"/>
  <c r="M499" i="13"/>
  <c r="M499" i="13" a="1"/>
  <c r="L499" i="13"/>
  <c r="L499" i="13" a="1"/>
  <c r="K499" i="13"/>
  <c r="K499" i="13" a="1"/>
  <c r="J499" i="13"/>
  <c r="J499" i="13" a="1"/>
  <c r="I499" i="13"/>
  <c r="I499" i="13" a="1"/>
  <c r="H499" i="13"/>
  <c r="H499" i="13" a="1"/>
  <c r="G499" i="13"/>
  <c r="G499" i="13" a="1"/>
  <c r="F499" i="13"/>
  <c r="F499" i="13" a="1"/>
  <c r="E499" i="13"/>
  <c r="E499" i="13" a="1"/>
  <c r="D499" i="13"/>
  <c r="D499" i="13" a="1"/>
  <c r="C499" i="13"/>
  <c r="C499" i="13" a="1"/>
  <c r="B499" i="13"/>
  <c r="B499" i="13" a="1"/>
  <c r="A499" i="13"/>
  <c r="P498" i="13"/>
  <c r="P498" i="13" a="1"/>
  <c r="O498" i="13"/>
  <c r="O498" i="13" a="1"/>
  <c r="N498" i="13"/>
  <c r="N498" i="13" a="1"/>
  <c r="M498" i="13"/>
  <c r="M498" i="13" a="1"/>
  <c r="L498" i="13"/>
  <c r="L498" i="13" a="1"/>
  <c r="K498" i="13"/>
  <c r="K498" i="13" a="1"/>
  <c r="J498" i="13"/>
  <c r="J498" i="13" a="1"/>
  <c r="I498" i="13"/>
  <c r="I498" i="13" a="1"/>
  <c r="H498" i="13"/>
  <c r="H498" i="13" a="1"/>
  <c r="G498" i="13"/>
  <c r="G498" i="13" a="1"/>
  <c r="F498" i="13"/>
  <c r="F498" i="13" a="1"/>
  <c r="E498" i="13"/>
  <c r="E498" i="13" a="1"/>
  <c r="D498" i="13"/>
  <c r="D498" i="13" a="1"/>
  <c r="C498" i="13"/>
  <c r="C498" i="13" a="1"/>
  <c r="B498" i="13"/>
  <c r="B498" i="13" a="1"/>
  <c r="A498" i="13"/>
  <c r="P497" i="13"/>
  <c r="P497" i="13" a="1"/>
  <c r="O497" i="13"/>
  <c r="O497" i="13" a="1"/>
  <c r="N497" i="13"/>
  <c r="N497" i="13" a="1"/>
  <c r="M497" i="13"/>
  <c r="M497" i="13" a="1"/>
  <c r="L497" i="13"/>
  <c r="L497" i="13" a="1"/>
  <c r="K497" i="13"/>
  <c r="K497" i="13" a="1"/>
  <c r="J497" i="13"/>
  <c r="J497" i="13" a="1"/>
  <c r="I497" i="13"/>
  <c r="I497" i="13" a="1"/>
  <c r="H497" i="13"/>
  <c r="H497" i="13" a="1"/>
  <c r="G497" i="13"/>
  <c r="G497" i="13" a="1"/>
  <c r="F497" i="13"/>
  <c r="F497" i="13" a="1"/>
  <c r="E497" i="13"/>
  <c r="E497" i="13" a="1"/>
  <c r="D497" i="13"/>
  <c r="D497" i="13" a="1"/>
  <c r="C497" i="13"/>
  <c r="C497" i="13" a="1"/>
  <c r="B497" i="13"/>
  <c r="B497" i="13" a="1"/>
  <c r="A497" i="13"/>
  <c r="P496" i="13"/>
  <c r="P496" i="13" a="1"/>
  <c r="O496" i="13"/>
  <c r="O496" i="13" a="1"/>
  <c r="N496" i="13"/>
  <c r="N496" i="13" a="1"/>
  <c r="M496" i="13"/>
  <c r="M496" i="13" a="1"/>
  <c r="L496" i="13"/>
  <c r="L496" i="13" a="1"/>
  <c r="K496" i="13"/>
  <c r="K496" i="13" a="1"/>
  <c r="J496" i="13"/>
  <c r="J496" i="13" a="1"/>
  <c r="I496" i="13"/>
  <c r="I496" i="13" a="1"/>
  <c r="H496" i="13"/>
  <c r="H496" i="13" a="1"/>
  <c r="G496" i="13"/>
  <c r="G496" i="13" a="1"/>
  <c r="F496" i="13"/>
  <c r="F496" i="13" a="1"/>
  <c r="E496" i="13"/>
  <c r="E496" i="13" a="1"/>
  <c r="D496" i="13"/>
  <c r="D496" i="13" a="1"/>
  <c r="C496" i="13"/>
  <c r="C496" i="13" a="1"/>
  <c r="B496" i="13"/>
  <c r="B496" i="13" a="1"/>
  <c r="A496" i="13"/>
  <c r="P495" i="13"/>
  <c r="P495" i="13" a="1"/>
  <c r="O495" i="13"/>
  <c r="O495" i="13" a="1"/>
  <c r="N495" i="13"/>
  <c r="N495" i="13" a="1"/>
  <c r="M495" i="13"/>
  <c r="M495" i="13" a="1"/>
  <c r="L495" i="13"/>
  <c r="L495" i="13" a="1"/>
  <c r="K495" i="13"/>
  <c r="K495" i="13" a="1"/>
  <c r="J495" i="13"/>
  <c r="J495" i="13" a="1"/>
  <c r="I495" i="13"/>
  <c r="I495" i="13" a="1"/>
  <c r="H495" i="13"/>
  <c r="H495" i="13" a="1"/>
  <c r="G495" i="13"/>
  <c r="G495" i="13" a="1"/>
  <c r="F495" i="13"/>
  <c r="F495" i="13" a="1"/>
  <c r="E495" i="13"/>
  <c r="E495" i="13" a="1"/>
  <c r="D495" i="13"/>
  <c r="D495" i="13" a="1"/>
  <c r="C495" i="13"/>
  <c r="C495" i="13" a="1"/>
  <c r="B495" i="13"/>
  <c r="B495" i="13" a="1"/>
  <c r="A495" i="13"/>
  <c r="P494" i="13"/>
  <c r="P494" i="13" a="1"/>
  <c r="O494" i="13"/>
  <c r="O494" i="13" a="1"/>
  <c r="N494" i="13"/>
  <c r="N494" i="13" a="1"/>
  <c r="M494" i="13"/>
  <c r="M494" i="13" a="1"/>
  <c r="L494" i="13"/>
  <c r="L494" i="13" a="1"/>
  <c r="K494" i="13"/>
  <c r="K494" i="13" a="1"/>
  <c r="J494" i="13"/>
  <c r="J494" i="13" a="1"/>
  <c r="I494" i="13"/>
  <c r="I494" i="13" a="1"/>
  <c r="H494" i="13"/>
  <c r="H494" i="13" a="1"/>
  <c r="G494" i="13"/>
  <c r="G494" i="13" a="1"/>
  <c r="F494" i="13"/>
  <c r="F494" i="13" a="1"/>
  <c r="E494" i="13"/>
  <c r="E494" i="13" a="1"/>
  <c r="D494" i="13"/>
  <c r="D494" i="13" a="1"/>
  <c r="C494" i="13"/>
  <c r="C494" i="13" a="1"/>
  <c r="B494" i="13"/>
  <c r="B494" i="13" a="1"/>
  <c r="A494" i="13"/>
  <c r="P493" i="13"/>
  <c r="P493" i="13" a="1"/>
  <c r="O493" i="13"/>
  <c r="O493" i="13" a="1"/>
  <c r="N493" i="13"/>
  <c r="N493" i="13" a="1"/>
  <c r="M493" i="13"/>
  <c r="M493" i="13" a="1"/>
  <c r="L493" i="13"/>
  <c r="L493" i="13" a="1"/>
  <c r="K493" i="13"/>
  <c r="K493" i="13" a="1"/>
  <c r="J493" i="13"/>
  <c r="J493" i="13" a="1"/>
  <c r="I493" i="13"/>
  <c r="I493" i="13" a="1"/>
  <c r="H493" i="13"/>
  <c r="H493" i="13" a="1"/>
  <c r="G493" i="13"/>
  <c r="G493" i="13" a="1"/>
  <c r="F493" i="13"/>
  <c r="F493" i="13" a="1"/>
  <c r="E493" i="13"/>
  <c r="E493" i="13" a="1"/>
  <c r="D493" i="13"/>
  <c r="D493" i="13" a="1"/>
  <c r="C493" i="13"/>
  <c r="C493" i="13" a="1"/>
  <c r="B493" i="13"/>
  <c r="B493" i="13" a="1"/>
  <c r="A493" i="13"/>
  <c r="P492" i="13"/>
  <c r="P492" i="13" a="1"/>
  <c r="O492" i="13"/>
  <c r="O492" i="13" a="1"/>
  <c r="N492" i="13"/>
  <c r="N492" i="13" a="1"/>
  <c r="M492" i="13"/>
  <c r="M492" i="13" a="1"/>
  <c r="L492" i="13"/>
  <c r="L492" i="13" a="1"/>
  <c r="K492" i="13"/>
  <c r="K492" i="13" a="1"/>
  <c r="J492" i="13"/>
  <c r="J492" i="13" a="1"/>
  <c r="I492" i="13"/>
  <c r="I492" i="13" a="1"/>
  <c r="H492" i="13"/>
  <c r="H492" i="13" a="1"/>
  <c r="G492" i="13"/>
  <c r="G492" i="13" a="1"/>
  <c r="F492" i="13"/>
  <c r="F492" i="13" a="1"/>
  <c r="E492" i="13"/>
  <c r="E492" i="13" a="1"/>
  <c r="D492" i="13"/>
  <c r="D492" i="13" a="1"/>
  <c r="C492" i="13"/>
  <c r="C492" i="13" a="1"/>
  <c r="B492" i="13"/>
  <c r="B492" i="13" a="1"/>
  <c r="A492" i="13"/>
  <c r="P491" i="13"/>
  <c r="P491" i="13" a="1"/>
  <c r="O491" i="13"/>
  <c r="O491" i="13" a="1"/>
  <c r="N491" i="13"/>
  <c r="N491" i="13" a="1"/>
  <c r="M491" i="13"/>
  <c r="M491" i="13" a="1"/>
  <c r="L491" i="13"/>
  <c r="L491" i="13" a="1"/>
  <c r="K491" i="13"/>
  <c r="K491" i="13" a="1"/>
  <c r="J491" i="13"/>
  <c r="J491" i="13" a="1"/>
  <c r="I491" i="13"/>
  <c r="I491" i="13" a="1"/>
  <c r="H491" i="13"/>
  <c r="H491" i="13" a="1"/>
  <c r="G491" i="13"/>
  <c r="G491" i="13" a="1"/>
  <c r="F491" i="13"/>
  <c r="F491" i="13" a="1"/>
  <c r="E491" i="13"/>
  <c r="E491" i="13" a="1"/>
  <c r="D491" i="13"/>
  <c r="D491" i="13" a="1"/>
  <c r="C491" i="13"/>
  <c r="C491" i="13" a="1"/>
  <c r="B491" i="13"/>
  <c r="B491" i="13" a="1"/>
  <c r="A491" i="13"/>
  <c r="P490" i="13"/>
  <c r="P490" i="13" a="1"/>
  <c r="O490" i="13"/>
  <c r="O490" i="13" a="1"/>
  <c r="N490" i="13"/>
  <c r="N490" i="13" a="1"/>
  <c r="M490" i="13"/>
  <c r="M490" i="13" a="1"/>
  <c r="L490" i="13"/>
  <c r="L490" i="13" a="1"/>
  <c r="K490" i="13"/>
  <c r="K490" i="13" a="1"/>
  <c r="J490" i="13"/>
  <c r="J490" i="13" a="1"/>
  <c r="I490" i="13"/>
  <c r="I490" i="13" a="1"/>
  <c r="H490" i="13"/>
  <c r="H490" i="13" a="1"/>
  <c r="G490" i="13"/>
  <c r="G490" i="13" a="1"/>
  <c r="F490" i="13"/>
  <c r="F490" i="13" a="1"/>
  <c r="E490" i="13"/>
  <c r="E490" i="13" a="1"/>
  <c r="D490" i="13"/>
  <c r="D490" i="13" a="1"/>
  <c r="C490" i="13"/>
  <c r="C490" i="13" a="1"/>
  <c r="B490" i="13"/>
  <c r="B490" i="13" a="1"/>
  <c r="A490" i="13"/>
  <c r="P489" i="13"/>
  <c r="P489" i="13" a="1"/>
  <c r="O489" i="13"/>
  <c r="O489" i="13" a="1"/>
  <c r="N489" i="13"/>
  <c r="N489" i="13" a="1"/>
  <c r="M489" i="13"/>
  <c r="M489" i="13" a="1"/>
  <c r="L489" i="13"/>
  <c r="L489" i="13" a="1"/>
  <c r="K489" i="13"/>
  <c r="K489" i="13" a="1"/>
  <c r="J489" i="13"/>
  <c r="J489" i="13" a="1"/>
  <c r="I489" i="13"/>
  <c r="I489" i="13" a="1"/>
  <c r="H489" i="13"/>
  <c r="H489" i="13" a="1"/>
  <c r="G489" i="13"/>
  <c r="G489" i="13" a="1"/>
  <c r="F489" i="13"/>
  <c r="F489" i="13" a="1"/>
  <c r="E489" i="13"/>
  <c r="E489" i="13" a="1"/>
  <c r="D489" i="13"/>
  <c r="D489" i="13" a="1"/>
  <c r="C489" i="13"/>
  <c r="C489" i="13" a="1"/>
  <c r="B489" i="13"/>
  <c r="B489" i="13" a="1"/>
  <c r="A489" i="13"/>
  <c r="P488" i="13"/>
  <c r="P488" i="13" a="1"/>
  <c r="O488" i="13"/>
  <c r="O488" i="13" a="1"/>
  <c r="N488" i="13"/>
  <c r="N488" i="13" a="1"/>
  <c r="M488" i="13"/>
  <c r="M488" i="13" a="1"/>
  <c r="L488" i="13"/>
  <c r="L488" i="13" a="1"/>
  <c r="K488" i="13"/>
  <c r="K488" i="13" a="1"/>
  <c r="J488" i="13"/>
  <c r="J488" i="13" a="1"/>
  <c r="I488" i="13"/>
  <c r="I488" i="13" a="1"/>
  <c r="H488" i="13"/>
  <c r="H488" i="13" a="1"/>
  <c r="G488" i="13"/>
  <c r="G488" i="13" a="1"/>
  <c r="F488" i="13"/>
  <c r="F488" i="13" a="1"/>
  <c r="E488" i="13"/>
  <c r="E488" i="13" a="1"/>
  <c r="D488" i="13"/>
  <c r="D488" i="13" a="1"/>
  <c r="C488" i="13"/>
  <c r="C488" i="13" a="1"/>
  <c r="B488" i="13"/>
  <c r="B488" i="13" a="1"/>
  <c r="A488" i="13"/>
  <c r="P487" i="13"/>
  <c r="P487" i="13" a="1"/>
  <c r="O487" i="13"/>
  <c r="O487" i="13" a="1"/>
  <c r="N487" i="13"/>
  <c r="N487" i="13" a="1"/>
  <c r="M487" i="13"/>
  <c r="M487" i="13" a="1"/>
  <c r="L487" i="13"/>
  <c r="L487" i="13" a="1"/>
  <c r="K487" i="13"/>
  <c r="K487" i="13" a="1"/>
  <c r="J487" i="13"/>
  <c r="J487" i="13" a="1"/>
  <c r="I487" i="13"/>
  <c r="I487" i="13" a="1"/>
  <c r="H487" i="13"/>
  <c r="H487" i="13" a="1"/>
  <c r="G487" i="13"/>
  <c r="G487" i="13" a="1"/>
  <c r="F487" i="13"/>
  <c r="F487" i="13" a="1"/>
  <c r="E487" i="13"/>
  <c r="E487" i="13" a="1"/>
  <c r="D487" i="13"/>
  <c r="D487" i="13" a="1"/>
  <c r="C487" i="13"/>
  <c r="C487" i="13" a="1"/>
  <c r="B487" i="13"/>
  <c r="B487" i="13" a="1"/>
  <c r="A487" i="13"/>
  <c r="P486" i="13"/>
  <c r="P486" i="13" a="1"/>
  <c r="O486" i="13"/>
  <c r="O486" i="13" a="1"/>
  <c r="N486" i="13"/>
  <c r="N486" i="13" a="1"/>
  <c r="M486" i="13"/>
  <c r="M486" i="13" a="1"/>
  <c r="L486" i="13"/>
  <c r="L486" i="13" a="1"/>
  <c r="K486" i="13"/>
  <c r="K486" i="13" a="1"/>
  <c r="J486" i="13"/>
  <c r="J486" i="13" a="1"/>
  <c r="I486" i="13"/>
  <c r="I486" i="13" a="1"/>
  <c r="H486" i="13"/>
  <c r="H486" i="13" a="1"/>
  <c r="G486" i="13"/>
  <c r="G486" i="13" a="1"/>
  <c r="F486" i="13"/>
  <c r="F486" i="13" a="1"/>
  <c r="E486" i="13"/>
  <c r="E486" i="13" a="1"/>
  <c r="D486" i="13"/>
  <c r="D486" i="13" a="1"/>
  <c r="C486" i="13"/>
  <c r="C486" i="13" a="1"/>
  <c r="B486" i="13"/>
  <c r="B486" i="13" a="1"/>
  <c r="A486" i="13"/>
  <c r="P485" i="13"/>
  <c r="P485" i="13" a="1"/>
  <c r="O485" i="13"/>
  <c r="O485" i="13" a="1"/>
  <c r="N485" i="13"/>
  <c r="N485" i="13" a="1"/>
  <c r="M485" i="13"/>
  <c r="M485" i="13" a="1"/>
  <c r="L485" i="13"/>
  <c r="L485" i="13" a="1"/>
  <c r="K485" i="13"/>
  <c r="K485" i="13" a="1"/>
  <c r="J485" i="13"/>
  <c r="J485" i="13" a="1"/>
  <c r="I485" i="13"/>
  <c r="I485" i="13" a="1"/>
  <c r="H485" i="13"/>
  <c r="H485" i="13" a="1"/>
  <c r="G485" i="13"/>
  <c r="G485" i="13" a="1"/>
  <c r="F485" i="13"/>
  <c r="F485" i="13" a="1"/>
  <c r="E485" i="13"/>
  <c r="E485" i="13" a="1"/>
  <c r="D485" i="13"/>
  <c r="D485" i="13" a="1"/>
  <c r="C485" i="13"/>
  <c r="C485" i="13" a="1"/>
  <c r="B485" i="13"/>
  <c r="B485" i="13" a="1"/>
  <c r="A485" i="13"/>
  <c r="P484" i="13"/>
  <c r="P484" i="13" a="1"/>
  <c r="O484" i="13"/>
  <c r="O484" i="13" a="1"/>
  <c r="N484" i="13"/>
  <c r="N484" i="13" a="1"/>
  <c r="M484" i="13"/>
  <c r="M484" i="13" a="1"/>
  <c r="L484" i="13"/>
  <c r="L484" i="13" a="1"/>
  <c r="K484" i="13"/>
  <c r="K484" i="13" a="1"/>
  <c r="J484" i="13"/>
  <c r="J484" i="13" a="1"/>
  <c r="I484" i="13"/>
  <c r="I484" i="13" a="1"/>
  <c r="H484" i="13"/>
  <c r="H484" i="13" a="1"/>
  <c r="G484" i="13"/>
  <c r="G484" i="13" a="1"/>
  <c r="F484" i="13"/>
  <c r="F484" i="13" a="1"/>
  <c r="E484" i="13"/>
  <c r="E484" i="13" a="1"/>
  <c r="D484" i="13"/>
  <c r="D484" i="13" a="1"/>
  <c r="C484" i="13"/>
  <c r="C484" i="13" a="1"/>
  <c r="B484" i="13"/>
  <c r="B484" i="13" a="1"/>
  <c r="A484" i="13"/>
  <c r="P483" i="13"/>
  <c r="P483" i="13" a="1"/>
  <c r="O483" i="13"/>
  <c r="O483" i="13" a="1"/>
  <c r="N483" i="13"/>
  <c r="N483" i="13" a="1"/>
  <c r="M483" i="13"/>
  <c r="M483" i="13" a="1"/>
  <c r="L483" i="13"/>
  <c r="L483" i="13" a="1"/>
  <c r="K483" i="13"/>
  <c r="K483" i="13" a="1"/>
  <c r="J483" i="13"/>
  <c r="J483" i="13" a="1"/>
  <c r="I483" i="13"/>
  <c r="I483" i="13" a="1"/>
  <c r="H483" i="13"/>
  <c r="H483" i="13" a="1"/>
  <c r="G483" i="13"/>
  <c r="G483" i="13" a="1"/>
  <c r="F483" i="13"/>
  <c r="F483" i="13" a="1"/>
  <c r="E483" i="13"/>
  <c r="E483" i="13" a="1"/>
  <c r="D483" i="13"/>
  <c r="D483" i="13" a="1"/>
  <c r="C483" i="13"/>
  <c r="C483" i="13" a="1"/>
  <c r="B483" i="13"/>
  <c r="B483" i="13" a="1"/>
  <c r="A483" i="13"/>
  <c r="P482" i="13"/>
  <c r="P482" i="13" a="1"/>
  <c r="O482" i="13"/>
  <c r="O482" i="13" a="1"/>
  <c r="N482" i="13"/>
  <c r="N482" i="13" a="1"/>
  <c r="M482" i="13"/>
  <c r="M482" i="13" a="1"/>
  <c r="L482" i="13"/>
  <c r="L482" i="13" a="1"/>
  <c r="K482" i="13"/>
  <c r="K482" i="13" a="1"/>
  <c r="J482" i="13"/>
  <c r="J482" i="13" a="1"/>
  <c r="I482" i="13"/>
  <c r="I482" i="13" a="1"/>
  <c r="H482" i="13"/>
  <c r="H482" i="13" a="1"/>
  <c r="G482" i="13"/>
  <c r="G482" i="13" a="1"/>
  <c r="F482" i="13"/>
  <c r="F482" i="13" a="1"/>
  <c r="E482" i="13"/>
  <c r="E482" i="13" a="1"/>
  <c r="D482" i="13"/>
  <c r="D482" i="13" a="1"/>
  <c r="C482" i="13"/>
  <c r="C482" i="13" a="1"/>
  <c r="B482" i="13"/>
  <c r="B482" i="13" a="1"/>
  <c r="A482" i="13"/>
  <c r="P481" i="13"/>
  <c r="P481" i="13" a="1"/>
  <c r="O481" i="13"/>
  <c r="O481" i="13" a="1"/>
  <c r="N481" i="13"/>
  <c r="N481" i="13" a="1"/>
  <c r="M481" i="13"/>
  <c r="M481" i="13" a="1"/>
  <c r="L481" i="13"/>
  <c r="L481" i="13" a="1"/>
  <c r="K481" i="13"/>
  <c r="K481" i="13" a="1"/>
  <c r="J481" i="13"/>
  <c r="J481" i="13" a="1"/>
  <c r="I481" i="13"/>
  <c r="I481" i="13" a="1"/>
  <c r="H481" i="13"/>
  <c r="H481" i="13" a="1"/>
  <c r="G481" i="13"/>
  <c r="G481" i="13" a="1"/>
  <c r="F481" i="13"/>
  <c r="F481" i="13" a="1"/>
  <c r="E481" i="13"/>
  <c r="E481" i="13" a="1"/>
  <c r="D481" i="13"/>
  <c r="D481" i="13" a="1"/>
  <c r="C481" i="13"/>
  <c r="C481" i="13" a="1"/>
  <c r="B481" i="13"/>
  <c r="B481" i="13" a="1"/>
  <c r="A481" i="13"/>
  <c r="P480" i="13"/>
  <c r="P480" i="13" a="1"/>
  <c r="O480" i="13"/>
  <c r="O480" i="13" a="1"/>
  <c r="N480" i="13"/>
  <c r="N480" i="13" a="1"/>
  <c r="M480" i="13"/>
  <c r="M480" i="13" a="1"/>
  <c r="L480" i="13"/>
  <c r="L480" i="13" a="1"/>
  <c r="K480" i="13"/>
  <c r="K480" i="13" a="1"/>
  <c r="J480" i="13"/>
  <c r="J480" i="13" a="1"/>
  <c r="I480" i="13"/>
  <c r="I480" i="13" a="1"/>
  <c r="H480" i="13"/>
  <c r="H480" i="13" a="1"/>
  <c r="G480" i="13"/>
  <c r="G480" i="13" a="1"/>
  <c r="F480" i="13"/>
  <c r="F480" i="13" a="1"/>
  <c r="E480" i="13"/>
  <c r="E480" i="13" a="1"/>
  <c r="D480" i="13"/>
  <c r="D480" i="13" a="1"/>
  <c r="C480" i="13"/>
  <c r="C480" i="13" a="1"/>
  <c r="B480" i="13"/>
  <c r="B480" i="13" a="1"/>
  <c r="A480" i="13"/>
  <c r="P479" i="13"/>
  <c r="P479" i="13" a="1"/>
  <c r="O479" i="13"/>
  <c r="O479" i="13" a="1"/>
  <c r="N479" i="13"/>
  <c r="N479" i="13" a="1"/>
  <c r="M479" i="13"/>
  <c r="M479" i="13" a="1"/>
  <c r="L479" i="13"/>
  <c r="L479" i="13" a="1"/>
  <c r="K479" i="13"/>
  <c r="K479" i="13" a="1"/>
  <c r="J479" i="13"/>
  <c r="J479" i="13" a="1"/>
  <c r="I479" i="13"/>
  <c r="I479" i="13" a="1"/>
  <c r="H479" i="13"/>
  <c r="H479" i="13" a="1"/>
  <c r="G479" i="13"/>
  <c r="G479" i="13" a="1"/>
  <c r="F479" i="13"/>
  <c r="F479" i="13" a="1"/>
  <c r="E479" i="13"/>
  <c r="E479" i="13" a="1"/>
  <c r="D479" i="13"/>
  <c r="D479" i="13" a="1"/>
  <c r="C479" i="13"/>
  <c r="C479" i="13" a="1"/>
  <c r="B479" i="13"/>
  <c r="B479" i="13" a="1"/>
  <c r="A479" i="13"/>
  <c r="P478" i="13"/>
  <c r="P478" i="13" a="1"/>
  <c r="O478" i="13"/>
  <c r="O478" i="13" a="1"/>
  <c r="N478" i="13"/>
  <c r="N478" i="13" a="1"/>
  <c r="M478" i="13"/>
  <c r="M478" i="13" a="1"/>
  <c r="L478" i="13"/>
  <c r="L478" i="13" a="1"/>
  <c r="K478" i="13"/>
  <c r="K478" i="13" a="1"/>
  <c r="J478" i="13"/>
  <c r="J478" i="13" a="1"/>
  <c r="I478" i="13"/>
  <c r="I478" i="13" a="1"/>
  <c r="H478" i="13"/>
  <c r="H478" i="13" a="1"/>
  <c r="G478" i="13"/>
  <c r="G478" i="13" a="1"/>
  <c r="F478" i="13"/>
  <c r="F478" i="13" a="1"/>
  <c r="E478" i="13"/>
  <c r="E478" i="13" a="1"/>
  <c r="D478" i="13"/>
  <c r="D478" i="13" a="1"/>
  <c r="C478" i="13"/>
  <c r="C478" i="13" a="1"/>
  <c r="B478" i="13"/>
  <c r="B478" i="13" a="1"/>
  <c r="A478" i="13"/>
  <c r="P477" i="13"/>
  <c r="P477" i="13" a="1"/>
  <c r="O477" i="13"/>
  <c r="O477" i="13" a="1"/>
  <c r="N477" i="13"/>
  <c r="N477" i="13" a="1"/>
  <c r="M477" i="13"/>
  <c r="M477" i="13" a="1"/>
  <c r="L477" i="13"/>
  <c r="L477" i="13" a="1"/>
  <c r="K477" i="13"/>
  <c r="K477" i="13" a="1"/>
  <c r="J477" i="13"/>
  <c r="J477" i="13" a="1"/>
  <c r="I477" i="13"/>
  <c r="I477" i="13" a="1"/>
  <c r="H477" i="13"/>
  <c r="H477" i="13" a="1"/>
  <c r="G477" i="13"/>
  <c r="G477" i="13" a="1"/>
  <c r="F477" i="13"/>
  <c r="F477" i="13" a="1"/>
  <c r="E477" i="13"/>
  <c r="E477" i="13" a="1"/>
  <c r="D477" i="13"/>
  <c r="D477" i="13" a="1"/>
  <c r="C477" i="13"/>
  <c r="C477" i="13" a="1"/>
  <c r="B477" i="13"/>
  <c r="B477" i="13" a="1"/>
  <c r="A477" i="13"/>
  <c r="P476" i="13"/>
  <c r="P476" i="13" a="1"/>
  <c r="O476" i="13"/>
  <c r="O476" i="13" a="1"/>
  <c r="N476" i="13"/>
  <c r="N476" i="13" a="1"/>
  <c r="M476" i="13"/>
  <c r="M476" i="13" a="1"/>
  <c r="L476" i="13"/>
  <c r="L476" i="13" a="1"/>
  <c r="K476" i="13"/>
  <c r="K476" i="13" a="1"/>
  <c r="J476" i="13"/>
  <c r="J476" i="13" a="1"/>
  <c r="I476" i="13"/>
  <c r="I476" i="13" a="1"/>
  <c r="H476" i="13"/>
  <c r="H476" i="13" a="1"/>
  <c r="G476" i="13"/>
  <c r="G476" i="13" a="1"/>
  <c r="F476" i="13"/>
  <c r="F476" i="13" a="1"/>
  <c r="E476" i="13"/>
  <c r="E476" i="13" a="1"/>
  <c r="D476" i="13"/>
  <c r="D476" i="13" a="1"/>
  <c r="C476" i="13"/>
  <c r="C476" i="13" a="1"/>
  <c r="B476" i="13"/>
  <c r="B476" i="13" a="1"/>
  <c r="A476" i="13"/>
  <c r="P475" i="13"/>
  <c r="P475" i="13" a="1"/>
  <c r="O475" i="13"/>
  <c r="O475" i="13" a="1"/>
  <c r="N475" i="13"/>
  <c r="N475" i="13" a="1"/>
  <c r="M475" i="13"/>
  <c r="M475" i="13" a="1"/>
  <c r="L475" i="13"/>
  <c r="L475" i="13" a="1"/>
  <c r="K475" i="13"/>
  <c r="K475" i="13" a="1"/>
  <c r="J475" i="13"/>
  <c r="J475" i="13" a="1"/>
  <c r="I475" i="13"/>
  <c r="I475" i="13" a="1"/>
  <c r="H475" i="13"/>
  <c r="H475" i="13" a="1"/>
  <c r="G475" i="13"/>
  <c r="G475" i="13" a="1"/>
  <c r="F475" i="13"/>
  <c r="F475" i="13" a="1"/>
  <c r="E475" i="13"/>
  <c r="E475" i="13" a="1"/>
  <c r="D475" i="13"/>
  <c r="D475" i="13" a="1"/>
  <c r="C475" i="13"/>
  <c r="C475" i="13" a="1"/>
  <c r="B475" i="13"/>
  <c r="B475" i="13" a="1"/>
  <c r="A475" i="13"/>
  <c r="P474" i="13"/>
  <c r="P474" i="13" a="1"/>
  <c r="O474" i="13"/>
  <c r="O474" i="13" a="1"/>
  <c r="N474" i="13"/>
  <c r="N474" i="13" a="1"/>
  <c r="M474" i="13"/>
  <c r="M474" i="13" a="1"/>
  <c r="L474" i="13"/>
  <c r="L474" i="13" a="1"/>
  <c r="K474" i="13"/>
  <c r="K474" i="13" a="1"/>
  <c r="J474" i="13"/>
  <c r="J474" i="13" a="1"/>
  <c r="I474" i="13"/>
  <c r="I474" i="13" a="1"/>
  <c r="H474" i="13"/>
  <c r="H474" i="13" a="1"/>
  <c r="G474" i="13"/>
  <c r="G474" i="13" a="1"/>
  <c r="F474" i="13"/>
  <c r="F474" i="13" a="1"/>
  <c r="E474" i="13"/>
  <c r="E474" i="13" a="1"/>
  <c r="D474" i="13"/>
  <c r="D474" i="13" a="1"/>
  <c r="C474" i="13"/>
  <c r="C474" i="13" a="1"/>
  <c r="B474" i="13"/>
  <c r="B474" i="13" a="1"/>
  <c r="A474" i="13"/>
  <c r="P473" i="13"/>
  <c r="P473" i="13" a="1"/>
  <c r="O473" i="13"/>
  <c r="O473" i="13" a="1"/>
  <c r="N473" i="13"/>
  <c r="N473" i="13" a="1"/>
  <c r="M473" i="13"/>
  <c r="M473" i="13" a="1"/>
  <c r="L473" i="13"/>
  <c r="L473" i="13" a="1"/>
  <c r="K473" i="13"/>
  <c r="K473" i="13" a="1"/>
  <c r="J473" i="13"/>
  <c r="J473" i="13" a="1"/>
  <c r="I473" i="13"/>
  <c r="I473" i="13" a="1"/>
  <c r="H473" i="13"/>
  <c r="H473" i="13" a="1"/>
  <c r="G473" i="13"/>
  <c r="G473" i="13" a="1"/>
  <c r="F473" i="13"/>
  <c r="F473" i="13" a="1"/>
  <c r="E473" i="13"/>
  <c r="E473" i="13" a="1"/>
  <c r="D473" i="13"/>
  <c r="D473" i="13" a="1"/>
  <c r="C473" i="13"/>
  <c r="C473" i="13" a="1"/>
  <c r="B473" i="13"/>
  <c r="B473" i="13" a="1"/>
  <c r="A473" i="13"/>
  <c r="P472" i="13"/>
  <c r="P472" i="13" a="1"/>
  <c r="O472" i="13"/>
  <c r="O472" i="13" a="1"/>
  <c r="N472" i="13"/>
  <c r="N472" i="13" a="1"/>
  <c r="M472" i="13"/>
  <c r="M472" i="13" a="1"/>
  <c r="L472" i="13"/>
  <c r="L472" i="13" a="1"/>
  <c r="K472" i="13"/>
  <c r="K472" i="13" a="1"/>
  <c r="J472" i="13"/>
  <c r="J472" i="13" a="1"/>
  <c r="I472" i="13"/>
  <c r="I472" i="13" a="1"/>
  <c r="H472" i="13"/>
  <c r="H472" i="13" a="1"/>
  <c r="G472" i="13"/>
  <c r="G472" i="13" a="1"/>
  <c r="F472" i="13"/>
  <c r="F472" i="13" a="1"/>
  <c r="E472" i="13"/>
  <c r="E472" i="13" a="1"/>
  <c r="D472" i="13"/>
  <c r="D472" i="13" a="1"/>
  <c r="C472" i="13"/>
  <c r="C472" i="13" a="1"/>
  <c r="B472" i="13"/>
  <c r="B472" i="13" a="1"/>
  <c r="A472" i="13"/>
  <c r="P471" i="13"/>
  <c r="P471" i="13" a="1"/>
  <c r="O471" i="13"/>
  <c r="O471" i="13" a="1"/>
  <c r="N471" i="13"/>
  <c r="N471" i="13" a="1"/>
  <c r="M471" i="13"/>
  <c r="M471" i="13" a="1"/>
  <c r="L471" i="13"/>
  <c r="L471" i="13" a="1"/>
  <c r="K471" i="13"/>
  <c r="K471" i="13" a="1"/>
  <c r="J471" i="13"/>
  <c r="J471" i="13" a="1"/>
  <c r="I471" i="13"/>
  <c r="I471" i="13" a="1"/>
  <c r="H471" i="13"/>
  <c r="H471" i="13" a="1"/>
  <c r="G471" i="13"/>
  <c r="G471" i="13" a="1"/>
  <c r="F471" i="13"/>
  <c r="F471" i="13" a="1"/>
  <c r="E471" i="13"/>
  <c r="E471" i="13" a="1"/>
  <c r="D471" i="13"/>
  <c r="D471" i="13" a="1"/>
  <c r="C471" i="13"/>
  <c r="C471" i="13" a="1"/>
  <c r="B471" i="13"/>
  <c r="B471" i="13" a="1"/>
  <c r="A471" i="13"/>
  <c r="P470" i="13"/>
  <c r="P470" i="13" a="1"/>
  <c r="O470" i="13"/>
  <c r="O470" i="13" a="1"/>
  <c r="N470" i="13"/>
  <c r="N470" i="13" a="1"/>
  <c r="M470" i="13"/>
  <c r="M470" i="13" a="1"/>
  <c r="L470" i="13"/>
  <c r="L470" i="13" a="1"/>
  <c r="K470" i="13"/>
  <c r="K470" i="13" a="1"/>
  <c r="J470" i="13"/>
  <c r="J470" i="13" a="1"/>
  <c r="I470" i="13"/>
  <c r="I470" i="13" a="1"/>
  <c r="H470" i="13"/>
  <c r="H470" i="13" a="1"/>
  <c r="G470" i="13"/>
  <c r="G470" i="13" a="1"/>
  <c r="F470" i="13"/>
  <c r="F470" i="13" a="1"/>
  <c r="E470" i="13"/>
  <c r="E470" i="13" a="1"/>
  <c r="D470" i="13"/>
  <c r="D470" i="13" a="1"/>
  <c r="C470" i="13"/>
  <c r="C470" i="13" a="1"/>
  <c r="B470" i="13"/>
  <c r="B470" i="13" a="1"/>
  <c r="A470" i="13"/>
  <c r="P469" i="13"/>
  <c r="P469" i="13" a="1"/>
  <c r="O469" i="13"/>
  <c r="O469" i="13" a="1"/>
  <c r="N469" i="13"/>
  <c r="N469" i="13" a="1"/>
  <c r="M469" i="13"/>
  <c r="M469" i="13" a="1"/>
  <c r="L469" i="13"/>
  <c r="L469" i="13" a="1"/>
  <c r="K469" i="13"/>
  <c r="K469" i="13" a="1"/>
  <c r="J469" i="13"/>
  <c r="J469" i="13" a="1"/>
  <c r="I469" i="13"/>
  <c r="I469" i="13" a="1"/>
  <c r="H469" i="13"/>
  <c r="H469" i="13" a="1"/>
  <c r="G469" i="13"/>
  <c r="G469" i="13" a="1"/>
  <c r="F469" i="13"/>
  <c r="F469" i="13" a="1"/>
  <c r="E469" i="13"/>
  <c r="E469" i="13" a="1"/>
  <c r="D469" i="13"/>
  <c r="D469" i="13" a="1"/>
  <c r="C469" i="13"/>
  <c r="C469" i="13" a="1"/>
  <c r="B469" i="13"/>
  <c r="B469" i="13" a="1"/>
  <c r="A469" i="13"/>
  <c r="P468" i="13"/>
  <c r="P468" i="13" a="1"/>
  <c r="O468" i="13"/>
  <c r="O468" i="13" a="1"/>
  <c r="N468" i="13"/>
  <c r="N468" i="13" a="1"/>
  <c r="M468" i="13"/>
  <c r="M468" i="13" a="1"/>
  <c r="L468" i="13"/>
  <c r="L468" i="13" a="1"/>
  <c r="K468" i="13"/>
  <c r="K468" i="13" a="1"/>
  <c r="J468" i="13"/>
  <c r="J468" i="13" a="1"/>
  <c r="I468" i="13"/>
  <c r="I468" i="13" a="1"/>
  <c r="H468" i="13"/>
  <c r="H468" i="13" a="1"/>
  <c r="G468" i="13"/>
  <c r="G468" i="13" a="1"/>
  <c r="F468" i="13"/>
  <c r="F468" i="13" a="1"/>
  <c r="E468" i="13"/>
  <c r="E468" i="13" a="1"/>
  <c r="D468" i="13"/>
  <c r="D468" i="13" a="1"/>
  <c r="C468" i="13"/>
  <c r="C468" i="13" a="1"/>
  <c r="B468" i="13"/>
  <c r="B468" i="13" a="1"/>
  <c r="A468" i="13"/>
  <c r="P467" i="13"/>
  <c r="P467" i="13" a="1"/>
  <c r="O467" i="13"/>
  <c r="O467" i="13" a="1"/>
  <c r="N467" i="13"/>
  <c r="N467" i="13" a="1"/>
  <c r="M467" i="13"/>
  <c r="M467" i="13" a="1"/>
  <c r="L467" i="13"/>
  <c r="L467" i="13" a="1"/>
  <c r="K467" i="13"/>
  <c r="K467" i="13" a="1"/>
  <c r="J467" i="13"/>
  <c r="J467" i="13" a="1"/>
  <c r="I467" i="13"/>
  <c r="I467" i="13" a="1"/>
  <c r="H467" i="13"/>
  <c r="H467" i="13" a="1"/>
  <c r="G467" i="13"/>
  <c r="G467" i="13" a="1"/>
  <c r="F467" i="13"/>
  <c r="F467" i="13" a="1"/>
  <c r="E467" i="13"/>
  <c r="E467" i="13" a="1"/>
  <c r="D467" i="13"/>
  <c r="D467" i="13" a="1"/>
  <c r="C467" i="13"/>
  <c r="C467" i="13" a="1"/>
  <c r="B467" i="13"/>
  <c r="B467" i="13" a="1"/>
  <c r="A467" i="13"/>
  <c r="P466" i="13"/>
  <c r="P466" i="13" a="1"/>
  <c r="O466" i="13"/>
  <c r="O466" i="13" a="1"/>
  <c r="N466" i="13"/>
  <c r="N466" i="13" a="1"/>
  <c r="M466" i="13"/>
  <c r="M466" i="13" a="1"/>
  <c r="L466" i="13"/>
  <c r="L466" i="13" a="1"/>
  <c r="K466" i="13"/>
  <c r="K466" i="13" a="1"/>
  <c r="J466" i="13"/>
  <c r="J466" i="13" a="1"/>
  <c r="I466" i="13"/>
  <c r="I466" i="13" a="1"/>
  <c r="H466" i="13"/>
  <c r="H466" i="13" a="1"/>
  <c r="G466" i="13"/>
  <c r="G466" i="13" a="1"/>
  <c r="F466" i="13"/>
  <c r="F466" i="13" a="1"/>
  <c r="E466" i="13"/>
  <c r="E466" i="13" a="1"/>
  <c r="D466" i="13"/>
  <c r="D466" i="13" a="1"/>
  <c r="C466" i="13"/>
  <c r="C466" i="13" a="1"/>
  <c r="B466" i="13"/>
  <c r="B466" i="13" a="1"/>
  <c r="A466" i="13"/>
  <c r="P465" i="13"/>
  <c r="P465" i="13" a="1"/>
  <c r="O465" i="13"/>
  <c r="O465" i="13" a="1"/>
  <c r="N465" i="13"/>
  <c r="N465" i="13" a="1"/>
  <c r="M465" i="13"/>
  <c r="M465" i="13" a="1"/>
  <c r="L465" i="13"/>
  <c r="L465" i="13" a="1"/>
  <c r="K465" i="13"/>
  <c r="K465" i="13" a="1"/>
  <c r="J465" i="13"/>
  <c r="J465" i="13" a="1"/>
  <c r="I465" i="13"/>
  <c r="I465" i="13" a="1"/>
  <c r="H465" i="13"/>
  <c r="H465" i="13" a="1"/>
  <c r="G465" i="13"/>
  <c r="G465" i="13" a="1"/>
  <c r="F465" i="13"/>
  <c r="F465" i="13" a="1"/>
  <c r="E465" i="13"/>
  <c r="E465" i="13" a="1"/>
  <c r="D465" i="13"/>
  <c r="D465" i="13" a="1"/>
  <c r="C465" i="13"/>
  <c r="C465" i="13" a="1"/>
  <c r="B465" i="13"/>
  <c r="B465" i="13" a="1"/>
  <c r="A465" i="13"/>
  <c r="P464" i="13"/>
  <c r="P464" i="13" a="1"/>
  <c r="O464" i="13"/>
  <c r="O464" i="13" a="1"/>
  <c r="N464" i="13"/>
  <c r="N464" i="13" a="1"/>
  <c r="M464" i="13"/>
  <c r="M464" i="13" a="1"/>
  <c r="L464" i="13"/>
  <c r="L464" i="13" a="1"/>
  <c r="K464" i="13"/>
  <c r="K464" i="13" a="1"/>
  <c r="J464" i="13"/>
  <c r="J464" i="13" a="1"/>
  <c r="I464" i="13"/>
  <c r="I464" i="13" a="1"/>
  <c r="H464" i="13"/>
  <c r="H464" i="13" a="1"/>
  <c r="G464" i="13"/>
  <c r="G464" i="13" a="1"/>
  <c r="F464" i="13"/>
  <c r="F464" i="13" a="1"/>
  <c r="E464" i="13"/>
  <c r="E464" i="13" a="1"/>
  <c r="D464" i="13"/>
  <c r="D464" i="13" a="1"/>
  <c r="C464" i="13"/>
  <c r="C464" i="13" a="1"/>
  <c r="B464" i="13"/>
  <c r="B464" i="13" a="1"/>
  <c r="A464" i="13"/>
  <c r="P463" i="13"/>
  <c r="P463" i="13" a="1"/>
  <c r="O463" i="13"/>
  <c r="O463" i="13" a="1"/>
  <c r="N463" i="13"/>
  <c r="N463" i="13" a="1"/>
  <c r="M463" i="13"/>
  <c r="M463" i="13" a="1"/>
  <c r="L463" i="13"/>
  <c r="L463" i="13" a="1"/>
  <c r="K463" i="13"/>
  <c r="K463" i="13" a="1"/>
  <c r="J463" i="13"/>
  <c r="J463" i="13" a="1"/>
  <c r="I463" i="13"/>
  <c r="I463" i="13" a="1"/>
  <c r="H463" i="13"/>
  <c r="H463" i="13" a="1"/>
  <c r="G463" i="13"/>
  <c r="G463" i="13" a="1"/>
  <c r="F463" i="13"/>
  <c r="F463" i="13" a="1"/>
  <c r="E463" i="13"/>
  <c r="E463" i="13" a="1"/>
  <c r="D463" i="13"/>
  <c r="D463" i="13" a="1"/>
  <c r="C463" i="13"/>
  <c r="C463" i="13" a="1"/>
  <c r="B463" i="13"/>
  <c r="B463" i="13" a="1"/>
  <c r="A463" i="13"/>
  <c r="P462" i="13"/>
  <c r="P462" i="13" a="1"/>
  <c r="O462" i="13"/>
  <c r="O462" i="13" a="1"/>
  <c r="N462" i="13"/>
  <c r="N462" i="13" a="1"/>
  <c r="M462" i="13"/>
  <c r="M462" i="13" a="1"/>
  <c r="L462" i="13"/>
  <c r="L462" i="13" a="1"/>
  <c r="K462" i="13"/>
  <c r="K462" i="13" a="1"/>
  <c r="J462" i="13"/>
  <c r="J462" i="13" a="1"/>
  <c r="I462" i="13"/>
  <c r="I462" i="13" a="1"/>
  <c r="H462" i="13"/>
  <c r="H462" i="13" a="1"/>
  <c r="G462" i="13"/>
  <c r="G462" i="13" a="1"/>
  <c r="F462" i="13"/>
  <c r="F462" i="13" a="1"/>
  <c r="E462" i="13"/>
  <c r="E462" i="13" a="1"/>
  <c r="D462" i="13"/>
  <c r="D462" i="13" a="1"/>
  <c r="C462" i="13"/>
  <c r="C462" i="13" a="1"/>
  <c r="B462" i="13"/>
  <c r="B462" i="13" a="1"/>
  <c r="A462" i="13"/>
  <c r="P461" i="13"/>
  <c r="P461" i="13" a="1"/>
  <c r="O461" i="13"/>
  <c r="O461" i="13" a="1"/>
  <c r="N461" i="13"/>
  <c r="N461" i="13" a="1"/>
  <c r="M461" i="13"/>
  <c r="M461" i="13" a="1"/>
  <c r="L461" i="13"/>
  <c r="L461" i="13" a="1"/>
  <c r="K461" i="13"/>
  <c r="K461" i="13" a="1"/>
  <c r="J461" i="13"/>
  <c r="J461" i="13" a="1"/>
  <c r="I461" i="13"/>
  <c r="I461" i="13" a="1"/>
  <c r="H461" i="13"/>
  <c r="H461" i="13" a="1"/>
  <c r="G461" i="13"/>
  <c r="G461" i="13" a="1"/>
  <c r="F461" i="13"/>
  <c r="F461" i="13" a="1"/>
  <c r="E461" i="13"/>
  <c r="E461" i="13" a="1"/>
  <c r="D461" i="13"/>
  <c r="D461" i="13" a="1"/>
  <c r="C461" i="13"/>
  <c r="C461" i="13" a="1"/>
  <c r="B461" i="13"/>
  <c r="B461" i="13" a="1"/>
  <c r="A461" i="13"/>
  <c r="P460" i="13"/>
  <c r="P460" i="13" a="1"/>
  <c r="O460" i="13"/>
  <c r="O460" i="13" a="1"/>
  <c r="N460" i="13"/>
  <c r="N460" i="13" a="1"/>
  <c r="M460" i="13"/>
  <c r="M460" i="13" a="1"/>
  <c r="L460" i="13"/>
  <c r="L460" i="13" a="1"/>
  <c r="K460" i="13"/>
  <c r="K460" i="13" a="1"/>
  <c r="J460" i="13"/>
  <c r="J460" i="13" a="1"/>
  <c r="I460" i="13"/>
  <c r="I460" i="13" a="1"/>
  <c r="H460" i="13"/>
  <c r="H460" i="13" a="1"/>
  <c r="G460" i="13"/>
  <c r="G460" i="13" a="1"/>
  <c r="F460" i="13"/>
  <c r="F460" i="13" a="1"/>
  <c r="E460" i="13"/>
  <c r="E460" i="13" a="1"/>
  <c r="D460" i="13"/>
  <c r="D460" i="13" a="1"/>
  <c r="C460" i="13"/>
  <c r="C460" i="13" a="1"/>
  <c r="B460" i="13"/>
  <c r="B460" i="13" a="1"/>
  <c r="A460" i="13"/>
  <c r="P459" i="13"/>
  <c r="P459" i="13" a="1"/>
  <c r="O459" i="13"/>
  <c r="O459" i="13" a="1"/>
  <c r="N459" i="13"/>
  <c r="N459" i="13" a="1"/>
  <c r="M459" i="13"/>
  <c r="M459" i="13" a="1"/>
  <c r="L459" i="13"/>
  <c r="L459" i="13" a="1"/>
  <c r="K459" i="13"/>
  <c r="K459" i="13" a="1"/>
  <c r="J459" i="13"/>
  <c r="J459" i="13" a="1"/>
  <c r="I459" i="13"/>
  <c r="I459" i="13" a="1"/>
  <c r="H459" i="13"/>
  <c r="H459" i="13" a="1"/>
  <c r="G459" i="13"/>
  <c r="G459" i="13" a="1"/>
  <c r="F459" i="13"/>
  <c r="F459" i="13" a="1"/>
  <c r="E459" i="13"/>
  <c r="E459" i="13" a="1"/>
  <c r="D459" i="13"/>
  <c r="D459" i="13" a="1"/>
  <c r="C459" i="13"/>
  <c r="C459" i="13" a="1"/>
  <c r="B459" i="13"/>
  <c r="B459" i="13" a="1"/>
  <c r="A459" i="13"/>
  <c r="P458" i="13"/>
  <c r="P458" i="13" a="1"/>
  <c r="O458" i="13"/>
  <c r="O458" i="13" a="1"/>
  <c r="N458" i="13"/>
  <c r="N458" i="13" a="1"/>
  <c r="M458" i="13"/>
  <c r="M458" i="13" a="1"/>
  <c r="L458" i="13"/>
  <c r="L458" i="13" a="1"/>
  <c r="K458" i="13"/>
  <c r="K458" i="13" a="1"/>
  <c r="J458" i="13"/>
  <c r="J458" i="13" a="1"/>
  <c r="I458" i="13"/>
  <c r="I458" i="13" a="1"/>
  <c r="H458" i="13"/>
  <c r="H458" i="13" a="1"/>
  <c r="G458" i="13"/>
  <c r="G458" i="13" a="1"/>
  <c r="F458" i="13"/>
  <c r="F458" i="13" a="1"/>
  <c r="E458" i="13"/>
  <c r="E458" i="13" a="1"/>
  <c r="D458" i="13"/>
  <c r="D458" i="13" a="1"/>
  <c r="C458" i="13"/>
  <c r="C458" i="13" a="1"/>
  <c r="B458" i="13"/>
  <c r="B458" i="13" a="1"/>
  <c r="A458" i="13"/>
  <c r="P457" i="13"/>
  <c r="P457" i="13" a="1"/>
  <c r="O457" i="13"/>
  <c r="O457" i="13" a="1"/>
  <c r="N457" i="13"/>
  <c r="N457" i="13" a="1"/>
  <c r="M457" i="13"/>
  <c r="M457" i="13" a="1"/>
  <c r="L457" i="13"/>
  <c r="L457" i="13" a="1"/>
  <c r="K457" i="13"/>
  <c r="K457" i="13" a="1"/>
  <c r="J457" i="13"/>
  <c r="J457" i="13" a="1"/>
  <c r="I457" i="13"/>
  <c r="I457" i="13" a="1"/>
  <c r="H457" i="13"/>
  <c r="H457" i="13" a="1"/>
  <c r="G457" i="13"/>
  <c r="G457" i="13" a="1"/>
  <c r="F457" i="13"/>
  <c r="F457" i="13" a="1"/>
  <c r="E457" i="13"/>
  <c r="E457" i="13" a="1"/>
  <c r="D457" i="13"/>
  <c r="D457" i="13" a="1"/>
  <c r="C457" i="13"/>
  <c r="C457" i="13" a="1"/>
  <c r="B457" i="13"/>
  <c r="B457" i="13" a="1"/>
  <c r="A457" i="13"/>
  <c r="P456" i="13"/>
  <c r="P456" i="13" a="1"/>
  <c r="O456" i="13"/>
  <c r="O456" i="13" a="1"/>
  <c r="N456" i="13"/>
  <c r="N456" i="13" a="1"/>
  <c r="M456" i="13"/>
  <c r="M456" i="13" a="1"/>
  <c r="L456" i="13"/>
  <c r="L456" i="13" a="1"/>
  <c r="K456" i="13"/>
  <c r="K456" i="13" a="1"/>
  <c r="J456" i="13"/>
  <c r="J456" i="13" a="1"/>
  <c r="I456" i="13"/>
  <c r="I456" i="13" a="1"/>
  <c r="H456" i="13"/>
  <c r="H456" i="13" a="1"/>
  <c r="G456" i="13"/>
  <c r="G456" i="13" a="1"/>
  <c r="F456" i="13"/>
  <c r="F456" i="13" a="1"/>
  <c r="E456" i="13"/>
  <c r="E456" i="13" a="1"/>
  <c r="D456" i="13"/>
  <c r="D456" i="13" a="1"/>
  <c r="C456" i="13"/>
  <c r="C456" i="13" a="1"/>
  <c r="B456" i="13"/>
  <c r="B456" i="13" a="1"/>
  <c r="A456" i="13"/>
  <c r="P455" i="13"/>
  <c r="P455" i="13" a="1"/>
  <c r="O455" i="13"/>
  <c r="O455" i="13" a="1"/>
  <c r="N455" i="13"/>
  <c r="N455" i="13" a="1"/>
  <c r="M455" i="13"/>
  <c r="M455" i="13" a="1"/>
  <c r="L455" i="13"/>
  <c r="L455" i="13" a="1"/>
  <c r="K455" i="13"/>
  <c r="K455" i="13" a="1"/>
  <c r="J455" i="13"/>
  <c r="J455" i="13" a="1"/>
  <c r="I455" i="13"/>
  <c r="I455" i="13" a="1"/>
  <c r="H455" i="13"/>
  <c r="H455" i="13" a="1"/>
  <c r="G455" i="13"/>
  <c r="G455" i="13" a="1"/>
  <c r="F455" i="13"/>
  <c r="F455" i="13" a="1"/>
  <c r="E455" i="13"/>
  <c r="E455" i="13" a="1"/>
  <c r="D455" i="13"/>
  <c r="D455" i="13" a="1"/>
  <c r="C455" i="13"/>
  <c r="C455" i="13" a="1"/>
  <c r="B455" i="13"/>
  <c r="B455" i="13" a="1"/>
  <c r="A455" i="13"/>
  <c r="P454" i="13"/>
  <c r="P454" i="13" a="1"/>
  <c r="O454" i="13"/>
  <c r="O454" i="13" a="1"/>
  <c r="N454" i="13"/>
  <c r="N454" i="13" a="1"/>
  <c r="M454" i="13"/>
  <c r="M454" i="13" a="1"/>
  <c r="L454" i="13"/>
  <c r="L454" i="13" a="1"/>
  <c r="K454" i="13"/>
  <c r="K454" i="13" a="1"/>
  <c r="J454" i="13"/>
  <c r="J454" i="13" a="1"/>
  <c r="I454" i="13"/>
  <c r="I454" i="13" a="1"/>
  <c r="H454" i="13"/>
  <c r="H454" i="13" a="1"/>
  <c r="G454" i="13"/>
  <c r="G454" i="13" a="1"/>
  <c r="F454" i="13"/>
  <c r="F454" i="13" a="1"/>
  <c r="E454" i="13"/>
  <c r="E454" i="13" a="1"/>
  <c r="D454" i="13"/>
  <c r="D454" i="13" a="1"/>
  <c r="C454" i="13"/>
  <c r="C454" i="13" a="1"/>
  <c r="B454" i="13"/>
  <c r="B454" i="13" a="1"/>
  <c r="A454" i="13"/>
  <c r="P453" i="13"/>
  <c r="P453" i="13" a="1"/>
  <c r="O453" i="13"/>
  <c r="O453" i="13" a="1"/>
  <c r="N453" i="13"/>
  <c r="N453" i="13" a="1"/>
  <c r="M453" i="13"/>
  <c r="M453" i="13" a="1"/>
  <c r="L453" i="13"/>
  <c r="L453" i="13" a="1"/>
  <c r="K453" i="13"/>
  <c r="K453" i="13" a="1"/>
  <c r="J453" i="13"/>
  <c r="J453" i="13" a="1"/>
  <c r="I453" i="13"/>
  <c r="I453" i="13" a="1"/>
  <c r="H453" i="13"/>
  <c r="H453" i="13" a="1"/>
  <c r="G453" i="13"/>
  <c r="G453" i="13" a="1"/>
  <c r="F453" i="13"/>
  <c r="F453" i="13" a="1"/>
  <c r="E453" i="13"/>
  <c r="E453" i="13" a="1"/>
  <c r="D453" i="13"/>
  <c r="D453" i="13" a="1"/>
  <c r="C453" i="13"/>
  <c r="C453" i="13" a="1"/>
  <c r="B453" i="13"/>
  <c r="B453" i="13" a="1"/>
  <c r="A453" i="13"/>
  <c r="P452" i="13"/>
  <c r="P452" i="13" a="1"/>
  <c r="O452" i="13"/>
  <c r="O452" i="13" a="1"/>
  <c r="N452" i="13"/>
  <c r="N452" i="13" a="1"/>
  <c r="M452" i="13"/>
  <c r="M452" i="13" a="1"/>
  <c r="L452" i="13"/>
  <c r="L452" i="13" a="1"/>
  <c r="K452" i="13"/>
  <c r="K452" i="13" a="1"/>
  <c r="J452" i="13"/>
  <c r="J452" i="13" a="1"/>
  <c r="I452" i="13"/>
  <c r="I452" i="13" a="1"/>
  <c r="H452" i="13"/>
  <c r="H452" i="13" a="1"/>
  <c r="G452" i="13"/>
  <c r="G452" i="13" a="1"/>
  <c r="F452" i="13"/>
  <c r="F452" i="13" a="1"/>
  <c r="E452" i="13"/>
  <c r="E452" i="13" a="1"/>
  <c r="D452" i="13"/>
  <c r="D452" i="13" a="1"/>
  <c r="C452" i="13"/>
  <c r="C452" i="13" a="1"/>
  <c r="B452" i="13"/>
  <c r="B452" i="13" a="1"/>
  <c r="A452" i="13"/>
  <c r="P451" i="13"/>
  <c r="P451" i="13" a="1"/>
  <c r="O451" i="13"/>
  <c r="O451" i="13" a="1"/>
  <c r="N451" i="13"/>
  <c r="N451" i="13" a="1"/>
  <c r="M451" i="13"/>
  <c r="M451" i="13" a="1"/>
  <c r="L451" i="13"/>
  <c r="L451" i="13" a="1"/>
  <c r="K451" i="13"/>
  <c r="K451" i="13" a="1"/>
  <c r="J451" i="13"/>
  <c r="J451" i="13" a="1"/>
  <c r="I451" i="13"/>
  <c r="I451" i="13" a="1"/>
  <c r="H451" i="13"/>
  <c r="H451" i="13" a="1"/>
  <c r="G451" i="13"/>
  <c r="G451" i="13" a="1"/>
  <c r="F451" i="13"/>
  <c r="F451" i="13" a="1"/>
  <c r="E451" i="13"/>
  <c r="E451" i="13" a="1"/>
  <c r="D451" i="13"/>
  <c r="D451" i="13" a="1"/>
  <c r="C451" i="13"/>
  <c r="C451" i="13" a="1"/>
  <c r="B451" i="13"/>
  <c r="B451" i="13" a="1"/>
  <c r="A451" i="13"/>
  <c r="P450" i="13"/>
  <c r="P450" i="13" a="1"/>
  <c r="O450" i="13"/>
  <c r="O450" i="13" a="1"/>
  <c r="N450" i="13"/>
  <c r="N450" i="13" a="1"/>
  <c r="M450" i="13"/>
  <c r="M450" i="13" a="1"/>
  <c r="L450" i="13"/>
  <c r="L450" i="13" a="1"/>
  <c r="K450" i="13"/>
  <c r="K450" i="13" a="1"/>
  <c r="J450" i="13"/>
  <c r="J450" i="13" a="1"/>
  <c r="I450" i="13"/>
  <c r="I450" i="13" a="1"/>
  <c r="H450" i="13"/>
  <c r="H450" i="13" a="1"/>
  <c r="G450" i="13"/>
  <c r="G450" i="13" a="1"/>
  <c r="F450" i="13"/>
  <c r="F450" i="13" a="1"/>
  <c r="E450" i="13"/>
  <c r="E450" i="13" a="1"/>
  <c r="D450" i="13"/>
  <c r="D450" i="13" a="1"/>
  <c r="C450" i="13"/>
  <c r="C450" i="13" a="1"/>
  <c r="B450" i="13"/>
  <c r="B450" i="13" a="1"/>
  <c r="A450" i="13"/>
  <c r="P449" i="13"/>
  <c r="P449" i="13" a="1"/>
  <c r="O449" i="13"/>
  <c r="O449" i="13" a="1"/>
  <c r="N449" i="13"/>
  <c r="N449" i="13" a="1"/>
  <c r="M449" i="13"/>
  <c r="M449" i="13" a="1"/>
  <c r="L449" i="13"/>
  <c r="L449" i="13" a="1"/>
  <c r="K449" i="13"/>
  <c r="K449" i="13" a="1"/>
  <c r="J449" i="13"/>
  <c r="J449" i="13" a="1"/>
  <c r="I449" i="13"/>
  <c r="I449" i="13" a="1"/>
  <c r="H449" i="13"/>
  <c r="H449" i="13" a="1"/>
  <c r="G449" i="13"/>
  <c r="G449" i="13" a="1"/>
  <c r="F449" i="13"/>
  <c r="F449" i="13" a="1"/>
  <c r="E449" i="13"/>
  <c r="E449" i="13" a="1"/>
  <c r="D449" i="13"/>
  <c r="D449" i="13" a="1"/>
  <c r="C449" i="13"/>
  <c r="C449" i="13" a="1"/>
  <c r="B449" i="13"/>
  <c r="B449" i="13" a="1"/>
  <c r="A449" i="13"/>
  <c r="P448" i="13"/>
  <c r="P448" i="13" a="1"/>
  <c r="O448" i="13"/>
  <c r="O448" i="13" a="1"/>
  <c r="N448" i="13"/>
  <c r="N448" i="13" a="1"/>
  <c r="M448" i="13"/>
  <c r="M448" i="13" a="1"/>
  <c r="L448" i="13"/>
  <c r="L448" i="13" a="1"/>
  <c r="K448" i="13"/>
  <c r="K448" i="13" a="1"/>
  <c r="J448" i="13"/>
  <c r="J448" i="13" a="1"/>
  <c r="I448" i="13"/>
  <c r="I448" i="13" a="1"/>
  <c r="H448" i="13"/>
  <c r="H448" i="13" a="1"/>
  <c r="G448" i="13"/>
  <c r="G448" i="13" a="1"/>
  <c r="F448" i="13"/>
  <c r="F448" i="13" a="1"/>
  <c r="E448" i="13"/>
  <c r="E448" i="13" a="1"/>
  <c r="D448" i="13"/>
  <c r="D448" i="13" a="1"/>
  <c r="C448" i="13"/>
  <c r="C448" i="13" a="1"/>
  <c r="B448" i="13"/>
  <c r="B448" i="13" a="1"/>
  <c r="A448" i="13"/>
  <c r="P447" i="13"/>
  <c r="P447" i="13" a="1"/>
  <c r="O447" i="13"/>
  <c r="O447" i="13" a="1"/>
  <c r="N447" i="13"/>
  <c r="N447" i="13" a="1"/>
  <c r="M447" i="13"/>
  <c r="M447" i="13" a="1"/>
  <c r="L447" i="13"/>
  <c r="L447" i="13" a="1"/>
  <c r="K447" i="13"/>
  <c r="K447" i="13" a="1"/>
  <c r="J447" i="13"/>
  <c r="J447" i="13" a="1"/>
  <c r="I447" i="13"/>
  <c r="I447" i="13" a="1"/>
  <c r="H447" i="13"/>
  <c r="H447" i="13" a="1"/>
  <c r="G447" i="13"/>
  <c r="G447" i="13" a="1"/>
  <c r="F447" i="13"/>
  <c r="F447" i="13" a="1"/>
  <c r="E447" i="13"/>
  <c r="E447" i="13" a="1"/>
  <c r="D447" i="13"/>
  <c r="D447" i="13" a="1"/>
  <c r="C447" i="13"/>
  <c r="C447" i="13" a="1"/>
  <c r="B447" i="13"/>
  <c r="B447" i="13" a="1"/>
  <c r="A447" i="13"/>
  <c r="P446" i="13"/>
  <c r="P446" i="13" a="1"/>
  <c r="O446" i="13"/>
  <c r="O446" i="13" a="1"/>
  <c r="N446" i="13"/>
  <c r="N446" i="13" a="1"/>
  <c r="M446" i="13"/>
  <c r="M446" i="13" a="1"/>
  <c r="L446" i="13"/>
  <c r="L446" i="13" a="1"/>
  <c r="K446" i="13"/>
  <c r="K446" i="13" a="1"/>
  <c r="J446" i="13"/>
  <c r="J446" i="13" a="1"/>
  <c r="I446" i="13"/>
  <c r="I446" i="13" a="1"/>
  <c r="H446" i="13"/>
  <c r="H446" i="13" a="1"/>
  <c r="G446" i="13"/>
  <c r="G446" i="13" a="1"/>
  <c r="F446" i="13"/>
  <c r="F446" i="13" a="1"/>
  <c r="E446" i="13"/>
  <c r="E446" i="13" a="1"/>
  <c r="D446" i="13"/>
  <c r="D446" i="13" a="1"/>
  <c r="C446" i="13"/>
  <c r="C446" i="13" a="1"/>
  <c r="B446" i="13"/>
  <c r="B446" i="13" a="1"/>
  <c r="A446" i="13"/>
  <c r="P445" i="13"/>
  <c r="P445" i="13" a="1"/>
  <c r="O445" i="13"/>
  <c r="O445" i="13" a="1"/>
  <c r="N445" i="13"/>
  <c r="N445" i="13" a="1"/>
  <c r="M445" i="13"/>
  <c r="M445" i="13" a="1"/>
  <c r="L445" i="13"/>
  <c r="L445" i="13" a="1"/>
  <c r="K445" i="13"/>
  <c r="K445" i="13" a="1"/>
  <c r="J445" i="13"/>
  <c r="J445" i="13" a="1"/>
  <c r="I445" i="13"/>
  <c r="I445" i="13" a="1"/>
  <c r="H445" i="13"/>
  <c r="H445" i="13" a="1"/>
  <c r="G445" i="13"/>
  <c r="G445" i="13" a="1"/>
  <c r="F445" i="13"/>
  <c r="F445" i="13" a="1"/>
  <c r="E445" i="13"/>
  <c r="E445" i="13" a="1"/>
  <c r="D445" i="13"/>
  <c r="D445" i="13" a="1"/>
  <c r="C445" i="13"/>
  <c r="C445" i="13" a="1"/>
  <c r="B445" i="13"/>
  <c r="B445" i="13" a="1"/>
  <c r="A445" i="13"/>
  <c r="P444" i="13"/>
  <c r="P444" i="13" a="1"/>
  <c r="O444" i="13"/>
  <c r="O444" i="13" a="1"/>
  <c r="N444" i="13"/>
  <c r="N444" i="13" a="1"/>
  <c r="M444" i="13"/>
  <c r="M444" i="13" a="1"/>
  <c r="L444" i="13"/>
  <c r="L444" i="13" a="1"/>
  <c r="K444" i="13"/>
  <c r="K444" i="13" a="1"/>
  <c r="J444" i="13"/>
  <c r="J444" i="13" a="1"/>
  <c r="I444" i="13"/>
  <c r="I444" i="13" a="1"/>
  <c r="H444" i="13"/>
  <c r="H444" i="13" a="1"/>
  <c r="G444" i="13"/>
  <c r="G444" i="13" a="1"/>
  <c r="F444" i="13"/>
  <c r="F444" i="13" a="1"/>
  <c r="E444" i="13"/>
  <c r="E444" i="13" a="1"/>
  <c r="D444" i="13"/>
  <c r="D444" i="13" a="1"/>
  <c r="C444" i="13"/>
  <c r="C444" i="13" a="1"/>
  <c r="B444" i="13"/>
  <c r="B444" i="13" a="1"/>
  <c r="A444" i="13"/>
  <c r="P443" i="13"/>
  <c r="P443" i="13" a="1"/>
  <c r="O443" i="13"/>
  <c r="O443" i="13" a="1"/>
  <c r="N443" i="13"/>
  <c r="N443" i="13" a="1"/>
  <c r="M443" i="13"/>
  <c r="M443" i="13" a="1"/>
  <c r="L443" i="13"/>
  <c r="L443" i="13" a="1"/>
  <c r="K443" i="13"/>
  <c r="K443" i="13" a="1"/>
  <c r="J443" i="13"/>
  <c r="J443" i="13" a="1"/>
  <c r="I443" i="13"/>
  <c r="I443" i="13" a="1"/>
  <c r="H443" i="13"/>
  <c r="H443" i="13" a="1"/>
  <c r="G443" i="13"/>
  <c r="G443" i="13" a="1"/>
  <c r="F443" i="13"/>
  <c r="F443" i="13" a="1"/>
  <c r="E443" i="13"/>
  <c r="E443" i="13" a="1"/>
  <c r="D443" i="13"/>
  <c r="D443" i="13" a="1"/>
  <c r="C443" i="13"/>
  <c r="C443" i="13" a="1"/>
  <c r="B443" i="13"/>
  <c r="B443" i="13" a="1"/>
  <c r="A443" i="13"/>
  <c r="P442" i="13"/>
  <c r="P442" i="13" a="1"/>
  <c r="O442" i="13"/>
  <c r="O442" i="13" a="1"/>
  <c r="N442" i="13"/>
  <c r="N442" i="13" a="1"/>
  <c r="M442" i="13"/>
  <c r="M442" i="13" a="1"/>
  <c r="L442" i="13"/>
  <c r="L442" i="13" a="1"/>
  <c r="K442" i="13"/>
  <c r="K442" i="13" a="1"/>
  <c r="J442" i="13"/>
  <c r="J442" i="13" a="1"/>
  <c r="I442" i="13"/>
  <c r="I442" i="13" a="1"/>
  <c r="H442" i="13"/>
  <c r="H442" i="13" a="1"/>
  <c r="G442" i="13"/>
  <c r="G442" i="13" a="1"/>
  <c r="F442" i="13"/>
  <c r="F442" i="13" a="1"/>
  <c r="E442" i="13"/>
  <c r="E442" i="13" a="1"/>
  <c r="D442" i="13"/>
  <c r="D442" i="13" a="1"/>
  <c r="C442" i="13"/>
  <c r="C442" i="13" a="1"/>
  <c r="B442" i="13"/>
  <c r="B442" i="13" a="1"/>
  <c r="A442" i="13"/>
  <c r="P441" i="13"/>
  <c r="P441" i="13" a="1"/>
  <c r="O441" i="13"/>
  <c r="O441" i="13" a="1"/>
  <c r="N441" i="13"/>
  <c r="N441" i="13" a="1"/>
  <c r="M441" i="13"/>
  <c r="M441" i="13" a="1"/>
  <c r="L441" i="13"/>
  <c r="L441" i="13" a="1"/>
  <c r="K441" i="13"/>
  <c r="K441" i="13" a="1"/>
  <c r="J441" i="13"/>
  <c r="J441" i="13" a="1"/>
  <c r="I441" i="13"/>
  <c r="I441" i="13" a="1"/>
  <c r="H441" i="13"/>
  <c r="H441" i="13" a="1"/>
  <c r="G441" i="13"/>
  <c r="G441" i="13" a="1"/>
  <c r="F441" i="13"/>
  <c r="F441" i="13" a="1"/>
  <c r="E441" i="13"/>
  <c r="E441" i="13" a="1"/>
  <c r="D441" i="13"/>
  <c r="D441" i="13" a="1"/>
  <c r="C441" i="13"/>
  <c r="C441" i="13" a="1"/>
  <c r="B441" i="13"/>
  <c r="B441" i="13" a="1"/>
  <c r="A441" i="13"/>
  <c r="P440" i="13"/>
  <c r="P440" i="13" a="1"/>
  <c r="O440" i="13"/>
  <c r="O440" i="13" a="1"/>
  <c r="N440" i="13"/>
  <c r="N440" i="13" a="1"/>
  <c r="M440" i="13"/>
  <c r="M440" i="13" a="1"/>
  <c r="L440" i="13"/>
  <c r="L440" i="13" a="1"/>
  <c r="K440" i="13"/>
  <c r="K440" i="13" a="1"/>
  <c r="J440" i="13"/>
  <c r="J440" i="13" a="1"/>
  <c r="I440" i="13"/>
  <c r="I440" i="13" a="1"/>
  <c r="H440" i="13"/>
  <c r="H440" i="13" a="1"/>
  <c r="G440" i="13"/>
  <c r="G440" i="13" a="1"/>
  <c r="F440" i="13"/>
  <c r="F440" i="13" a="1"/>
  <c r="E440" i="13"/>
  <c r="E440" i="13" a="1"/>
  <c r="D440" i="13"/>
  <c r="D440" i="13" a="1"/>
  <c r="C440" i="13"/>
  <c r="C440" i="13" a="1"/>
  <c r="B440" i="13"/>
  <c r="B440" i="13" a="1"/>
  <c r="A440" i="13"/>
  <c r="P439" i="13"/>
  <c r="P439" i="13" a="1"/>
  <c r="O439" i="13"/>
  <c r="O439" i="13" a="1"/>
  <c r="N439" i="13"/>
  <c r="N439" i="13" a="1"/>
  <c r="M439" i="13"/>
  <c r="M439" i="13" a="1"/>
  <c r="L439" i="13"/>
  <c r="L439" i="13" a="1"/>
  <c r="K439" i="13"/>
  <c r="K439" i="13" a="1"/>
  <c r="J439" i="13"/>
  <c r="J439" i="13" a="1"/>
  <c r="I439" i="13"/>
  <c r="I439" i="13" a="1"/>
  <c r="H439" i="13"/>
  <c r="H439" i="13" a="1"/>
  <c r="G439" i="13"/>
  <c r="G439" i="13" a="1"/>
  <c r="F439" i="13"/>
  <c r="F439" i="13" a="1"/>
  <c r="E439" i="13"/>
  <c r="E439" i="13" a="1"/>
  <c r="D439" i="13"/>
  <c r="D439" i="13" a="1"/>
  <c r="C439" i="13"/>
  <c r="C439" i="13" a="1"/>
  <c r="B439" i="13"/>
  <c r="B439" i="13" a="1"/>
  <c r="A439" i="13"/>
  <c r="P438" i="13"/>
  <c r="P438" i="13" a="1"/>
  <c r="O438" i="13"/>
  <c r="O438" i="13" a="1"/>
  <c r="N438" i="13"/>
  <c r="N438" i="13" a="1"/>
  <c r="M438" i="13"/>
  <c r="M438" i="13" a="1"/>
  <c r="L438" i="13"/>
  <c r="L438" i="13" a="1"/>
  <c r="K438" i="13"/>
  <c r="K438" i="13" a="1"/>
  <c r="J438" i="13"/>
  <c r="J438" i="13" a="1"/>
  <c r="I438" i="13"/>
  <c r="I438" i="13" a="1"/>
  <c r="H438" i="13"/>
  <c r="H438" i="13" a="1"/>
  <c r="G438" i="13"/>
  <c r="G438" i="13" a="1"/>
  <c r="F438" i="13"/>
  <c r="F438" i="13" a="1"/>
  <c r="E438" i="13"/>
  <c r="E438" i="13" a="1"/>
  <c r="D438" i="13"/>
  <c r="D438" i="13" a="1"/>
  <c r="C438" i="13"/>
  <c r="C438" i="13" a="1"/>
  <c r="B438" i="13"/>
  <c r="B438" i="13" a="1"/>
  <c r="A438" i="13"/>
  <c r="P437" i="13"/>
  <c r="P437" i="13" a="1"/>
  <c r="O437" i="13"/>
  <c r="O437" i="13" a="1"/>
  <c r="N437" i="13"/>
  <c r="N437" i="13" a="1"/>
  <c r="M437" i="13"/>
  <c r="M437" i="13" a="1"/>
  <c r="L437" i="13"/>
  <c r="L437" i="13" a="1"/>
  <c r="K437" i="13"/>
  <c r="K437" i="13" a="1"/>
  <c r="J437" i="13"/>
  <c r="J437" i="13" a="1"/>
  <c r="I437" i="13"/>
  <c r="I437" i="13" a="1"/>
  <c r="H437" i="13"/>
  <c r="H437" i="13" a="1"/>
  <c r="G437" i="13"/>
  <c r="G437" i="13" a="1"/>
  <c r="F437" i="13"/>
  <c r="F437" i="13" a="1"/>
  <c r="E437" i="13"/>
  <c r="E437" i="13" a="1"/>
  <c r="D437" i="13"/>
  <c r="D437" i="13" a="1"/>
  <c r="C437" i="13"/>
  <c r="C437" i="13" a="1"/>
  <c r="B437" i="13"/>
  <c r="B437" i="13" a="1"/>
  <c r="A437" i="13"/>
  <c r="P436" i="13"/>
  <c r="P436" i="13" a="1"/>
  <c r="O436" i="13"/>
  <c r="O436" i="13" a="1"/>
  <c r="N436" i="13"/>
  <c r="N436" i="13" a="1"/>
  <c r="M436" i="13"/>
  <c r="M436" i="13" a="1"/>
  <c r="L436" i="13"/>
  <c r="L436" i="13" a="1"/>
  <c r="K436" i="13"/>
  <c r="K436" i="13" a="1"/>
  <c r="J436" i="13"/>
  <c r="J436" i="13" a="1"/>
  <c r="I436" i="13"/>
  <c r="I436" i="13" a="1"/>
  <c r="H436" i="13"/>
  <c r="H436" i="13" a="1"/>
  <c r="G436" i="13"/>
  <c r="G436" i="13" a="1"/>
  <c r="F436" i="13"/>
  <c r="F436" i="13" a="1"/>
  <c r="E436" i="13"/>
  <c r="E436" i="13" a="1"/>
  <c r="D436" i="13"/>
  <c r="D436" i="13" a="1"/>
  <c r="C436" i="13"/>
  <c r="C436" i="13" a="1"/>
  <c r="B436" i="13"/>
  <c r="B436" i="13" a="1"/>
  <c r="A436" i="13"/>
  <c r="P435" i="13"/>
  <c r="P435" i="13" a="1"/>
  <c r="O435" i="13"/>
  <c r="O435" i="13" a="1"/>
  <c r="N435" i="13"/>
  <c r="N435" i="13" a="1"/>
  <c r="M435" i="13"/>
  <c r="M435" i="13" a="1"/>
  <c r="L435" i="13"/>
  <c r="L435" i="13" a="1"/>
  <c r="K435" i="13"/>
  <c r="K435" i="13" a="1"/>
  <c r="J435" i="13"/>
  <c r="J435" i="13" a="1"/>
  <c r="I435" i="13"/>
  <c r="I435" i="13" a="1"/>
  <c r="H435" i="13"/>
  <c r="H435" i="13" a="1"/>
  <c r="G435" i="13"/>
  <c r="G435" i="13" a="1"/>
  <c r="F435" i="13"/>
  <c r="F435" i="13" a="1"/>
  <c r="E435" i="13"/>
  <c r="E435" i="13" a="1"/>
  <c r="D435" i="13"/>
  <c r="D435" i="13" a="1"/>
  <c r="C435" i="13"/>
  <c r="C435" i="13" a="1"/>
  <c r="B435" i="13"/>
  <c r="B435" i="13" a="1"/>
  <c r="A435" i="13"/>
  <c r="P434" i="13"/>
  <c r="P434" i="13" a="1"/>
  <c r="O434" i="13"/>
  <c r="O434" i="13" a="1"/>
  <c r="N434" i="13"/>
  <c r="N434" i="13" a="1"/>
  <c r="M434" i="13"/>
  <c r="M434" i="13" a="1"/>
  <c r="L434" i="13"/>
  <c r="L434" i="13" a="1"/>
  <c r="K434" i="13"/>
  <c r="K434" i="13" a="1"/>
  <c r="J434" i="13"/>
  <c r="J434" i="13" a="1"/>
  <c r="I434" i="13"/>
  <c r="I434" i="13" a="1"/>
  <c r="H434" i="13"/>
  <c r="H434" i="13" a="1"/>
  <c r="G434" i="13"/>
  <c r="G434" i="13" a="1"/>
  <c r="F434" i="13"/>
  <c r="F434" i="13" a="1"/>
  <c r="E434" i="13"/>
  <c r="E434" i="13" a="1"/>
  <c r="D434" i="13"/>
  <c r="D434" i="13" a="1"/>
  <c r="C434" i="13"/>
  <c r="C434" i="13" a="1"/>
  <c r="B434" i="13"/>
  <c r="B434" i="13" a="1"/>
  <c r="A434" i="13"/>
  <c r="P433" i="13"/>
  <c r="P433" i="13" a="1"/>
  <c r="O433" i="13"/>
  <c r="O433" i="13" a="1"/>
  <c r="N433" i="13"/>
  <c r="N433" i="13" a="1"/>
  <c r="M433" i="13"/>
  <c r="M433" i="13" a="1"/>
  <c r="L433" i="13"/>
  <c r="L433" i="13" a="1"/>
  <c r="K433" i="13"/>
  <c r="K433" i="13" a="1"/>
  <c r="J433" i="13"/>
  <c r="J433" i="13" a="1"/>
  <c r="I433" i="13"/>
  <c r="I433" i="13" a="1"/>
  <c r="H433" i="13"/>
  <c r="H433" i="13" a="1"/>
  <c r="G433" i="13"/>
  <c r="G433" i="13" a="1"/>
  <c r="F433" i="13"/>
  <c r="F433" i="13" a="1"/>
  <c r="E433" i="13"/>
  <c r="E433" i="13" a="1"/>
  <c r="D433" i="13"/>
  <c r="D433" i="13" a="1"/>
  <c r="C433" i="13"/>
  <c r="C433" i="13" a="1"/>
  <c r="B433" i="13"/>
  <c r="B433" i="13" a="1"/>
  <c r="A433" i="13"/>
  <c r="P432" i="13"/>
  <c r="P432" i="13" a="1"/>
  <c r="O432" i="13"/>
  <c r="O432" i="13" a="1"/>
  <c r="N432" i="13"/>
  <c r="N432" i="13" a="1"/>
  <c r="M432" i="13"/>
  <c r="M432" i="13" a="1"/>
  <c r="L432" i="13"/>
  <c r="L432" i="13" a="1"/>
  <c r="K432" i="13"/>
  <c r="K432" i="13" a="1"/>
  <c r="J432" i="13"/>
  <c r="J432" i="13" a="1"/>
  <c r="I432" i="13"/>
  <c r="I432" i="13" a="1"/>
  <c r="H432" i="13"/>
  <c r="H432" i="13" a="1"/>
  <c r="G432" i="13"/>
  <c r="G432" i="13" a="1"/>
  <c r="F432" i="13"/>
  <c r="F432" i="13" a="1"/>
  <c r="E432" i="13"/>
  <c r="E432" i="13" a="1"/>
  <c r="D432" i="13"/>
  <c r="D432" i="13" a="1"/>
  <c r="C432" i="13"/>
  <c r="C432" i="13" a="1"/>
  <c r="B432" i="13"/>
  <c r="B432" i="13" a="1"/>
  <c r="A432" i="13"/>
  <c r="P431" i="13"/>
  <c r="P431" i="13" a="1"/>
  <c r="O431" i="13"/>
  <c r="O431" i="13" a="1"/>
  <c r="N431" i="13"/>
  <c r="N431" i="13" a="1"/>
  <c r="M431" i="13"/>
  <c r="M431" i="13" a="1"/>
  <c r="L431" i="13"/>
  <c r="L431" i="13" a="1"/>
  <c r="K431" i="13"/>
  <c r="K431" i="13" a="1"/>
  <c r="J431" i="13"/>
  <c r="J431" i="13" a="1"/>
  <c r="I431" i="13"/>
  <c r="I431" i="13" a="1"/>
  <c r="H431" i="13"/>
  <c r="H431" i="13" a="1"/>
  <c r="G431" i="13"/>
  <c r="G431" i="13" a="1"/>
  <c r="F431" i="13"/>
  <c r="F431" i="13" a="1"/>
  <c r="E431" i="13"/>
  <c r="E431" i="13" a="1"/>
  <c r="D431" i="13"/>
  <c r="D431" i="13" a="1"/>
  <c r="C431" i="13"/>
  <c r="C431" i="13" a="1"/>
  <c r="B431" i="13"/>
  <c r="B431" i="13" a="1"/>
  <c r="A431" i="13"/>
  <c r="P430" i="13"/>
  <c r="P430" i="13" a="1"/>
  <c r="O430" i="13"/>
  <c r="O430" i="13" a="1"/>
  <c r="N430" i="13"/>
  <c r="N430" i="13" a="1"/>
  <c r="M430" i="13"/>
  <c r="M430" i="13" a="1"/>
  <c r="L430" i="13"/>
  <c r="L430" i="13" a="1"/>
  <c r="K430" i="13"/>
  <c r="K430" i="13" a="1"/>
  <c r="J430" i="13"/>
  <c r="J430" i="13" a="1"/>
  <c r="I430" i="13"/>
  <c r="I430" i="13" a="1"/>
  <c r="H430" i="13"/>
  <c r="H430" i="13" a="1"/>
  <c r="G430" i="13"/>
  <c r="G430" i="13" a="1"/>
  <c r="F430" i="13"/>
  <c r="F430" i="13" a="1"/>
  <c r="E430" i="13"/>
  <c r="E430" i="13" a="1"/>
  <c r="D430" i="13"/>
  <c r="D430" i="13" a="1"/>
  <c r="C430" i="13"/>
  <c r="C430" i="13" a="1"/>
  <c r="B430" i="13"/>
  <c r="B430" i="13" a="1"/>
  <c r="A430" i="13"/>
  <c r="P429" i="13"/>
  <c r="P429" i="13" a="1"/>
  <c r="O429" i="13"/>
  <c r="O429" i="13" a="1"/>
  <c r="N429" i="13"/>
  <c r="N429" i="13" a="1"/>
  <c r="M429" i="13"/>
  <c r="M429" i="13" a="1"/>
  <c r="L429" i="13"/>
  <c r="L429" i="13" a="1"/>
  <c r="K429" i="13"/>
  <c r="K429" i="13" a="1"/>
  <c r="J429" i="13"/>
  <c r="J429" i="13" a="1"/>
  <c r="I429" i="13"/>
  <c r="I429" i="13" a="1"/>
  <c r="H429" i="13"/>
  <c r="H429" i="13" a="1"/>
  <c r="G429" i="13"/>
  <c r="G429" i="13" a="1"/>
  <c r="F429" i="13"/>
  <c r="F429" i="13" a="1"/>
  <c r="E429" i="13"/>
  <c r="E429" i="13" a="1"/>
  <c r="D429" i="13"/>
  <c r="D429" i="13" a="1"/>
  <c r="C429" i="13"/>
  <c r="C429" i="13" a="1"/>
  <c r="B429" i="13"/>
  <c r="B429" i="13" a="1"/>
  <c r="A429" i="13"/>
  <c r="P428" i="13"/>
  <c r="P428" i="13" a="1"/>
  <c r="O428" i="13"/>
  <c r="O428" i="13" a="1"/>
  <c r="N428" i="13"/>
  <c r="N428" i="13" a="1"/>
  <c r="M428" i="13"/>
  <c r="M428" i="13" a="1"/>
  <c r="L428" i="13"/>
  <c r="L428" i="13" a="1"/>
  <c r="K428" i="13"/>
  <c r="K428" i="13" a="1"/>
  <c r="J428" i="13"/>
  <c r="J428" i="13" a="1"/>
  <c r="I428" i="13"/>
  <c r="I428" i="13" a="1"/>
  <c r="H428" i="13"/>
  <c r="H428" i="13" a="1"/>
  <c r="G428" i="13"/>
  <c r="G428" i="13" a="1"/>
  <c r="F428" i="13"/>
  <c r="F428" i="13" a="1"/>
  <c r="E428" i="13"/>
  <c r="E428" i="13" a="1"/>
  <c r="D428" i="13"/>
  <c r="D428" i="13" a="1"/>
  <c r="C428" i="13"/>
  <c r="C428" i="13" a="1"/>
  <c r="B428" i="13"/>
  <c r="B428" i="13" a="1"/>
  <c r="A428" i="13"/>
  <c r="P427" i="13"/>
  <c r="P427" i="13" a="1"/>
  <c r="O427" i="13"/>
  <c r="O427" i="13" a="1"/>
  <c r="N427" i="13"/>
  <c r="N427" i="13" a="1"/>
  <c r="M427" i="13"/>
  <c r="M427" i="13" a="1"/>
  <c r="L427" i="13"/>
  <c r="L427" i="13" a="1"/>
  <c r="K427" i="13"/>
  <c r="K427" i="13" a="1"/>
  <c r="J427" i="13"/>
  <c r="J427" i="13" a="1"/>
  <c r="I427" i="13"/>
  <c r="I427" i="13" a="1"/>
  <c r="H427" i="13"/>
  <c r="H427" i="13" a="1"/>
  <c r="G427" i="13"/>
  <c r="G427" i="13" a="1"/>
  <c r="F427" i="13"/>
  <c r="F427" i="13" a="1"/>
  <c r="E427" i="13"/>
  <c r="E427" i="13" a="1"/>
  <c r="D427" i="13"/>
  <c r="D427" i="13" a="1"/>
  <c r="C427" i="13"/>
  <c r="C427" i="13" a="1"/>
  <c r="B427" i="13"/>
  <c r="B427" i="13" a="1"/>
  <c r="A427" i="13"/>
  <c r="P426" i="13"/>
  <c r="P426" i="13" a="1"/>
  <c r="O426" i="13"/>
  <c r="O426" i="13" a="1"/>
  <c r="N426" i="13"/>
  <c r="N426" i="13" a="1"/>
  <c r="M426" i="13"/>
  <c r="M426" i="13" a="1"/>
  <c r="L426" i="13"/>
  <c r="L426" i="13" a="1"/>
  <c r="K426" i="13"/>
  <c r="K426" i="13" a="1"/>
  <c r="J426" i="13"/>
  <c r="J426" i="13" a="1"/>
  <c r="I426" i="13"/>
  <c r="I426" i="13" a="1"/>
  <c r="H426" i="13"/>
  <c r="H426" i="13" a="1"/>
  <c r="G426" i="13"/>
  <c r="G426" i="13" a="1"/>
  <c r="F426" i="13"/>
  <c r="F426" i="13" a="1"/>
  <c r="E426" i="13"/>
  <c r="E426" i="13" a="1"/>
  <c r="D426" i="13"/>
  <c r="D426" i="13" a="1"/>
  <c r="C426" i="13"/>
  <c r="C426" i="13" a="1"/>
  <c r="B426" i="13"/>
  <c r="B426" i="13" a="1"/>
  <c r="A426" i="13"/>
  <c r="P425" i="13"/>
  <c r="P425" i="13" a="1"/>
  <c r="O425" i="13"/>
  <c r="O425" i="13" a="1"/>
  <c r="N425" i="13"/>
  <c r="N425" i="13" a="1"/>
  <c r="M425" i="13"/>
  <c r="M425" i="13" a="1"/>
  <c r="L425" i="13"/>
  <c r="L425" i="13" a="1"/>
  <c r="K425" i="13"/>
  <c r="K425" i="13" a="1"/>
  <c r="J425" i="13"/>
  <c r="J425" i="13" a="1"/>
  <c r="I425" i="13"/>
  <c r="I425" i="13" a="1"/>
  <c r="H425" i="13"/>
  <c r="H425" i="13" a="1"/>
  <c r="G425" i="13"/>
  <c r="G425" i="13" a="1"/>
  <c r="F425" i="13"/>
  <c r="F425" i="13" a="1"/>
  <c r="E425" i="13"/>
  <c r="E425" i="13" a="1"/>
  <c r="D425" i="13"/>
  <c r="D425" i="13" a="1"/>
  <c r="C425" i="13"/>
  <c r="C425" i="13" a="1"/>
  <c r="B425" i="13"/>
  <c r="B425" i="13" a="1"/>
  <c r="A425" i="13"/>
  <c r="P424" i="13"/>
  <c r="P424" i="13" a="1"/>
  <c r="O424" i="13"/>
  <c r="O424" i="13" a="1"/>
  <c r="N424" i="13"/>
  <c r="N424" i="13" a="1"/>
  <c r="M424" i="13"/>
  <c r="M424" i="13" a="1"/>
  <c r="L424" i="13"/>
  <c r="L424" i="13" a="1"/>
  <c r="K424" i="13"/>
  <c r="K424" i="13" a="1"/>
  <c r="J424" i="13"/>
  <c r="J424" i="13" a="1"/>
  <c r="I424" i="13"/>
  <c r="I424" i="13" a="1"/>
  <c r="H424" i="13"/>
  <c r="H424" i="13" a="1"/>
  <c r="G424" i="13"/>
  <c r="G424" i="13" a="1"/>
  <c r="F424" i="13"/>
  <c r="F424" i="13" a="1"/>
  <c r="E424" i="13"/>
  <c r="E424" i="13" a="1"/>
  <c r="D424" i="13"/>
  <c r="D424" i="13" a="1"/>
  <c r="C424" i="13"/>
  <c r="C424" i="13" a="1"/>
  <c r="B424" i="13"/>
  <c r="B424" i="13" a="1"/>
  <c r="A424" i="13"/>
  <c r="P423" i="13"/>
  <c r="P423" i="13" a="1"/>
  <c r="O423" i="13"/>
  <c r="O423" i="13" a="1"/>
  <c r="N423" i="13"/>
  <c r="N423" i="13" a="1"/>
  <c r="M423" i="13"/>
  <c r="M423" i="13" a="1"/>
  <c r="L423" i="13"/>
  <c r="L423" i="13" a="1"/>
  <c r="K423" i="13"/>
  <c r="K423" i="13" a="1"/>
  <c r="J423" i="13"/>
  <c r="J423" i="13" a="1"/>
  <c r="I423" i="13"/>
  <c r="I423" i="13" a="1"/>
  <c r="H423" i="13"/>
  <c r="H423" i="13" a="1"/>
  <c r="G423" i="13"/>
  <c r="G423" i="13" a="1"/>
  <c r="F423" i="13"/>
  <c r="F423" i="13" a="1"/>
  <c r="E423" i="13"/>
  <c r="E423" i="13" a="1"/>
  <c r="D423" i="13"/>
  <c r="D423" i="13" a="1"/>
  <c r="C423" i="13"/>
  <c r="C423" i="13" a="1"/>
  <c r="B423" i="13"/>
  <c r="B423" i="13" a="1"/>
  <c r="A423" i="13"/>
  <c r="P422" i="13"/>
  <c r="P422" i="13" a="1"/>
  <c r="O422" i="13"/>
  <c r="O422" i="13" a="1"/>
  <c r="N422" i="13"/>
  <c r="N422" i="13" a="1"/>
  <c r="M422" i="13"/>
  <c r="M422" i="13" a="1"/>
  <c r="L422" i="13"/>
  <c r="L422" i="13" a="1"/>
  <c r="K422" i="13"/>
  <c r="K422" i="13" a="1"/>
  <c r="J422" i="13"/>
  <c r="J422" i="13" a="1"/>
  <c r="I422" i="13"/>
  <c r="I422" i="13" a="1"/>
  <c r="H422" i="13"/>
  <c r="H422" i="13" a="1"/>
  <c r="G422" i="13"/>
  <c r="G422" i="13" a="1"/>
  <c r="F422" i="13"/>
  <c r="F422" i="13" a="1"/>
  <c r="E422" i="13"/>
  <c r="E422" i="13" a="1"/>
  <c r="D422" i="13"/>
  <c r="D422" i="13" a="1"/>
  <c r="C422" i="13"/>
  <c r="C422" i="13" a="1"/>
  <c r="B422" i="13"/>
  <c r="B422" i="13" a="1"/>
  <c r="A422" i="13"/>
  <c r="P421" i="13"/>
  <c r="P421" i="13" a="1"/>
  <c r="O421" i="13"/>
  <c r="O421" i="13" a="1"/>
  <c r="N421" i="13"/>
  <c r="N421" i="13" a="1"/>
  <c r="M421" i="13"/>
  <c r="M421" i="13" a="1"/>
  <c r="L421" i="13"/>
  <c r="L421" i="13" a="1"/>
  <c r="K421" i="13"/>
  <c r="K421" i="13" a="1"/>
  <c r="J421" i="13"/>
  <c r="J421" i="13" a="1"/>
  <c r="I421" i="13"/>
  <c r="I421" i="13" a="1"/>
  <c r="H421" i="13"/>
  <c r="H421" i="13" a="1"/>
  <c r="G421" i="13"/>
  <c r="G421" i="13" a="1"/>
  <c r="F421" i="13"/>
  <c r="F421" i="13" a="1"/>
  <c r="E421" i="13"/>
  <c r="E421" i="13" a="1"/>
  <c r="D421" i="13"/>
  <c r="D421" i="13" a="1"/>
  <c r="C421" i="13"/>
  <c r="C421" i="13" a="1"/>
  <c r="B421" i="13"/>
  <c r="B421" i="13" a="1"/>
  <c r="A421" i="13"/>
  <c r="P420" i="13"/>
  <c r="P420" i="13" a="1"/>
  <c r="O420" i="13"/>
  <c r="O420" i="13" a="1"/>
  <c r="N420" i="13"/>
  <c r="N420" i="13" a="1"/>
  <c r="M420" i="13"/>
  <c r="M420" i="13" a="1"/>
  <c r="L420" i="13"/>
  <c r="L420" i="13" a="1"/>
  <c r="K420" i="13"/>
  <c r="K420" i="13" a="1"/>
  <c r="J420" i="13"/>
  <c r="J420" i="13" a="1"/>
  <c r="I420" i="13"/>
  <c r="I420" i="13" a="1"/>
  <c r="H420" i="13"/>
  <c r="H420" i="13" a="1"/>
  <c r="G420" i="13"/>
  <c r="G420" i="13" a="1"/>
  <c r="F420" i="13"/>
  <c r="F420" i="13" a="1"/>
  <c r="E420" i="13"/>
  <c r="E420" i="13" a="1"/>
  <c r="D420" i="13"/>
  <c r="D420" i="13" a="1"/>
  <c r="C420" i="13"/>
  <c r="C420" i="13" a="1"/>
  <c r="B420" i="13"/>
  <c r="B420" i="13" a="1"/>
  <c r="A420" i="13"/>
  <c r="P419" i="13"/>
  <c r="P419" i="13" a="1"/>
  <c r="O419" i="13"/>
  <c r="O419" i="13" a="1"/>
  <c r="N419" i="13"/>
  <c r="N419" i="13" a="1"/>
  <c r="M419" i="13"/>
  <c r="M419" i="13" a="1"/>
  <c r="L419" i="13"/>
  <c r="L419" i="13" a="1"/>
  <c r="K419" i="13"/>
  <c r="K419" i="13" a="1"/>
  <c r="J419" i="13"/>
  <c r="J419" i="13" a="1"/>
  <c r="I419" i="13"/>
  <c r="I419" i="13" a="1"/>
  <c r="H419" i="13"/>
  <c r="H419" i="13" a="1"/>
  <c r="G419" i="13"/>
  <c r="G419" i="13" a="1"/>
  <c r="F419" i="13"/>
  <c r="F419" i="13" a="1"/>
  <c r="E419" i="13"/>
  <c r="E419" i="13" a="1"/>
  <c r="D419" i="13"/>
  <c r="D419" i="13" a="1"/>
  <c r="C419" i="13"/>
  <c r="C419" i="13" a="1"/>
  <c r="B419" i="13"/>
  <c r="B419" i="13" a="1"/>
  <c r="A419" i="13"/>
  <c r="P418" i="13"/>
  <c r="P418" i="13" a="1"/>
  <c r="O418" i="13"/>
  <c r="O418" i="13" a="1"/>
  <c r="N418" i="13"/>
  <c r="N418" i="13" a="1"/>
  <c r="M418" i="13"/>
  <c r="M418" i="13" a="1"/>
  <c r="L418" i="13"/>
  <c r="L418" i="13" a="1"/>
  <c r="K418" i="13"/>
  <c r="K418" i="13" a="1"/>
  <c r="J418" i="13"/>
  <c r="J418" i="13" a="1"/>
  <c r="I418" i="13"/>
  <c r="I418" i="13" a="1"/>
  <c r="H418" i="13"/>
  <c r="H418" i="13" a="1"/>
  <c r="G418" i="13"/>
  <c r="G418" i="13" a="1"/>
  <c r="F418" i="13"/>
  <c r="F418" i="13" a="1"/>
  <c r="E418" i="13"/>
  <c r="E418" i="13" a="1"/>
  <c r="D418" i="13"/>
  <c r="D418" i="13" a="1"/>
  <c r="C418" i="13"/>
  <c r="C418" i="13" a="1"/>
  <c r="B418" i="13"/>
  <c r="B418" i="13" a="1"/>
  <c r="A418" i="13"/>
  <c r="P417" i="13"/>
  <c r="P417" i="13" a="1"/>
  <c r="O417" i="13"/>
  <c r="O417" i="13" a="1"/>
  <c r="N417" i="13"/>
  <c r="N417" i="13" a="1"/>
  <c r="M417" i="13"/>
  <c r="M417" i="13" a="1"/>
  <c r="L417" i="13"/>
  <c r="L417" i="13" a="1"/>
  <c r="K417" i="13"/>
  <c r="K417" i="13" a="1"/>
  <c r="J417" i="13"/>
  <c r="J417" i="13" a="1"/>
  <c r="I417" i="13"/>
  <c r="I417" i="13" a="1"/>
  <c r="H417" i="13"/>
  <c r="H417" i="13" a="1"/>
  <c r="G417" i="13"/>
  <c r="G417" i="13" a="1"/>
  <c r="F417" i="13"/>
  <c r="F417" i="13" a="1"/>
  <c r="E417" i="13"/>
  <c r="E417" i="13" a="1"/>
  <c r="D417" i="13"/>
  <c r="D417" i="13" a="1"/>
  <c r="C417" i="13"/>
  <c r="C417" i="13" a="1"/>
  <c r="B417" i="13"/>
  <c r="B417" i="13" a="1"/>
  <c r="A417" i="13"/>
  <c r="P416" i="13"/>
  <c r="P416" i="13" a="1"/>
  <c r="O416" i="13"/>
  <c r="O416" i="13" a="1"/>
  <c r="N416" i="13"/>
  <c r="N416" i="13" a="1"/>
  <c r="M416" i="13"/>
  <c r="M416" i="13" a="1"/>
  <c r="L416" i="13"/>
  <c r="L416" i="13" a="1"/>
  <c r="K416" i="13"/>
  <c r="K416" i="13" a="1"/>
  <c r="J416" i="13"/>
  <c r="J416" i="13" a="1"/>
  <c r="I416" i="13"/>
  <c r="I416" i="13" a="1"/>
  <c r="H416" i="13"/>
  <c r="H416" i="13" a="1"/>
  <c r="G416" i="13"/>
  <c r="G416" i="13" a="1"/>
  <c r="F416" i="13"/>
  <c r="F416" i="13" a="1"/>
  <c r="E416" i="13"/>
  <c r="E416" i="13" a="1"/>
  <c r="D416" i="13"/>
  <c r="D416" i="13" a="1"/>
  <c r="C416" i="13"/>
  <c r="C416" i="13" a="1"/>
  <c r="B416" i="13"/>
  <c r="B416" i="13" a="1"/>
  <c r="A416" i="13"/>
  <c r="P415" i="13"/>
  <c r="P415" i="13" a="1"/>
  <c r="O415" i="13"/>
  <c r="O415" i="13" a="1"/>
  <c r="N415" i="13"/>
  <c r="N415" i="13" a="1"/>
  <c r="M415" i="13"/>
  <c r="M415" i="13" a="1"/>
  <c r="L415" i="13"/>
  <c r="L415" i="13" a="1"/>
  <c r="K415" i="13"/>
  <c r="K415" i="13" a="1"/>
  <c r="J415" i="13"/>
  <c r="J415" i="13" a="1"/>
  <c r="I415" i="13"/>
  <c r="I415" i="13" a="1"/>
  <c r="H415" i="13"/>
  <c r="H415" i="13" a="1"/>
  <c r="G415" i="13"/>
  <c r="G415" i="13" a="1"/>
  <c r="F415" i="13"/>
  <c r="F415" i="13" a="1"/>
  <c r="E415" i="13"/>
  <c r="E415" i="13" a="1"/>
  <c r="D415" i="13"/>
  <c r="D415" i="13" a="1"/>
  <c r="C415" i="13"/>
  <c r="C415" i="13" a="1"/>
  <c r="B415" i="13"/>
  <c r="B415" i="13" a="1"/>
  <c r="A415" i="13"/>
  <c r="P414" i="13"/>
  <c r="P414" i="13" a="1"/>
  <c r="O414" i="13"/>
  <c r="O414" i="13" a="1"/>
  <c r="N414" i="13"/>
  <c r="N414" i="13" a="1"/>
  <c r="M414" i="13"/>
  <c r="M414" i="13" a="1"/>
  <c r="L414" i="13"/>
  <c r="L414" i="13" a="1"/>
  <c r="K414" i="13"/>
  <c r="K414" i="13" a="1"/>
  <c r="J414" i="13"/>
  <c r="J414" i="13" a="1"/>
  <c r="I414" i="13"/>
  <c r="I414" i="13" a="1"/>
  <c r="H414" i="13"/>
  <c r="H414" i="13" a="1"/>
  <c r="G414" i="13"/>
  <c r="G414" i="13" a="1"/>
  <c r="F414" i="13"/>
  <c r="F414" i="13" a="1"/>
  <c r="E414" i="13"/>
  <c r="E414" i="13" a="1"/>
  <c r="D414" i="13"/>
  <c r="D414" i="13" a="1"/>
  <c r="C414" i="13"/>
  <c r="C414" i="13" a="1"/>
  <c r="B414" i="13"/>
  <c r="B414" i="13" a="1"/>
  <c r="A414" i="13"/>
  <c r="P413" i="13"/>
  <c r="P413" i="13" a="1"/>
  <c r="O413" i="13"/>
  <c r="O413" i="13" a="1"/>
  <c r="N413" i="13"/>
  <c r="N413" i="13" a="1"/>
  <c r="M413" i="13"/>
  <c r="M413" i="13" a="1"/>
  <c r="L413" i="13"/>
  <c r="L413" i="13" a="1"/>
  <c r="K413" i="13"/>
  <c r="K413" i="13" a="1"/>
  <c r="J413" i="13"/>
  <c r="J413" i="13" a="1"/>
  <c r="I413" i="13"/>
  <c r="I413" i="13" a="1"/>
  <c r="H413" i="13"/>
  <c r="H413" i="13" a="1"/>
  <c r="G413" i="13"/>
  <c r="G413" i="13" a="1"/>
  <c r="F413" i="13"/>
  <c r="F413" i="13" a="1"/>
  <c r="E413" i="13"/>
  <c r="E413" i="13" a="1"/>
  <c r="D413" i="13"/>
  <c r="D413" i="13" a="1"/>
  <c r="C413" i="13"/>
  <c r="C413" i="13" a="1"/>
  <c r="B413" i="13"/>
  <c r="B413" i="13" a="1"/>
  <c r="A413" i="13"/>
  <c r="P412" i="13"/>
  <c r="P412" i="13" a="1"/>
  <c r="O412" i="13"/>
  <c r="O412" i="13" a="1"/>
  <c r="N412" i="13"/>
  <c r="N412" i="13" a="1"/>
  <c r="M412" i="13"/>
  <c r="M412" i="13" a="1"/>
  <c r="L412" i="13"/>
  <c r="L412" i="13" a="1"/>
  <c r="K412" i="13"/>
  <c r="K412" i="13" a="1"/>
  <c r="J412" i="13"/>
  <c r="J412" i="13" a="1"/>
  <c r="I412" i="13"/>
  <c r="I412" i="13" a="1"/>
  <c r="H412" i="13"/>
  <c r="H412" i="13" a="1"/>
  <c r="G412" i="13"/>
  <c r="G412" i="13" a="1"/>
  <c r="F412" i="13"/>
  <c r="F412" i="13" a="1"/>
  <c r="E412" i="13"/>
  <c r="E412" i="13" a="1"/>
  <c r="D412" i="13"/>
  <c r="D412" i="13" a="1"/>
  <c r="C412" i="13"/>
  <c r="C412" i="13" a="1"/>
  <c r="B412" i="13"/>
  <c r="B412" i="13" a="1"/>
  <c r="A412" i="13"/>
  <c r="P411" i="13"/>
  <c r="P411" i="13" a="1"/>
  <c r="O411" i="13"/>
  <c r="O411" i="13" a="1"/>
  <c r="N411" i="13"/>
  <c r="N411" i="13" a="1"/>
  <c r="M411" i="13"/>
  <c r="M411" i="13" a="1"/>
  <c r="L411" i="13"/>
  <c r="L411" i="13" a="1"/>
  <c r="K411" i="13"/>
  <c r="K411" i="13" a="1"/>
  <c r="J411" i="13"/>
  <c r="J411" i="13" a="1"/>
  <c r="I411" i="13"/>
  <c r="I411" i="13" a="1"/>
  <c r="H411" i="13"/>
  <c r="H411" i="13" a="1"/>
  <c r="G411" i="13"/>
  <c r="G411" i="13" a="1"/>
  <c r="F411" i="13"/>
  <c r="F411" i="13" a="1"/>
  <c r="E411" i="13"/>
  <c r="E411" i="13" a="1"/>
  <c r="D411" i="13"/>
  <c r="D411" i="13" a="1"/>
  <c r="C411" i="13"/>
  <c r="C411" i="13" a="1"/>
  <c r="B411" i="13"/>
  <c r="B411" i="13" a="1"/>
  <c r="A411" i="13"/>
  <c r="P410" i="13"/>
  <c r="P410" i="13" a="1"/>
  <c r="O410" i="13"/>
  <c r="O410" i="13" a="1"/>
  <c r="N410" i="13"/>
  <c r="N410" i="13" a="1"/>
  <c r="M410" i="13"/>
  <c r="M410" i="13" a="1"/>
  <c r="L410" i="13"/>
  <c r="L410" i="13" a="1"/>
  <c r="K410" i="13"/>
  <c r="K410" i="13" a="1"/>
  <c r="J410" i="13"/>
  <c r="J410" i="13" a="1"/>
  <c r="I410" i="13"/>
  <c r="I410" i="13" a="1"/>
  <c r="H410" i="13"/>
  <c r="H410" i="13" a="1"/>
  <c r="G410" i="13"/>
  <c r="G410" i="13" a="1"/>
  <c r="F410" i="13"/>
  <c r="F410" i="13" a="1"/>
  <c r="E410" i="13"/>
  <c r="E410" i="13" a="1"/>
  <c r="D410" i="13"/>
  <c r="D410" i="13" a="1"/>
  <c r="C410" i="13"/>
  <c r="C410" i="13" a="1"/>
  <c r="B410" i="13"/>
  <c r="B410" i="13" a="1"/>
  <c r="A410" i="13"/>
  <c r="P409" i="13"/>
  <c r="P409" i="13" a="1"/>
  <c r="O409" i="13"/>
  <c r="O409" i="13" a="1"/>
  <c r="N409" i="13"/>
  <c r="N409" i="13" a="1"/>
  <c r="M409" i="13"/>
  <c r="M409" i="13" a="1"/>
  <c r="L409" i="13"/>
  <c r="L409" i="13" a="1"/>
  <c r="K409" i="13"/>
  <c r="K409" i="13" a="1"/>
  <c r="J409" i="13"/>
  <c r="J409" i="13" a="1"/>
  <c r="I409" i="13"/>
  <c r="I409" i="13" a="1"/>
  <c r="H409" i="13"/>
  <c r="H409" i="13" a="1"/>
  <c r="G409" i="13"/>
  <c r="G409" i="13" a="1"/>
  <c r="F409" i="13"/>
  <c r="F409" i="13" a="1"/>
  <c r="E409" i="13"/>
  <c r="E409" i="13" a="1"/>
  <c r="D409" i="13"/>
  <c r="D409" i="13" a="1"/>
  <c r="C409" i="13"/>
  <c r="C409" i="13" a="1"/>
  <c r="B409" i="13"/>
  <c r="B409" i="13" a="1"/>
  <c r="A409" i="13"/>
  <c r="P408" i="13"/>
  <c r="P408" i="13" a="1"/>
  <c r="O408" i="13"/>
  <c r="O408" i="13" a="1"/>
  <c r="N408" i="13"/>
  <c r="N408" i="13" a="1"/>
  <c r="M408" i="13"/>
  <c r="M408" i="13" a="1"/>
  <c r="L408" i="13"/>
  <c r="L408" i="13" a="1"/>
  <c r="K408" i="13"/>
  <c r="K408" i="13" a="1"/>
  <c r="J408" i="13"/>
  <c r="J408" i="13" a="1"/>
  <c r="I408" i="13"/>
  <c r="I408" i="13" a="1"/>
  <c r="H408" i="13"/>
  <c r="H408" i="13" a="1"/>
  <c r="G408" i="13"/>
  <c r="G408" i="13" a="1"/>
  <c r="F408" i="13"/>
  <c r="F408" i="13" a="1"/>
  <c r="E408" i="13"/>
  <c r="E408" i="13" a="1"/>
  <c r="D408" i="13"/>
  <c r="D408" i="13" a="1"/>
  <c r="C408" i="13"/>
  <c r="C408" i="13" a="1"/>
  <c r="B408" i="13"/>
  <c r="B408" i="13" a="1"/>
  <c r="A408" i="13"/>
  <c r="P407" i="13"/>
  <c r="P407" i="13" a="1"/>
  <c r="O407" i="13"/>
  <c r="O407" i="13" a="1"/>
  <c r="N407" i="13"/>
  <c r="N407" i="13" a="1"/>
  <c r="M407" i="13"/>
  <c r="M407" i="13" a="1"/>
  <c r="L407" i="13"/>
  <c r="L407" i="13" a="1"/>
  <c r="K407" i="13"/>
  <c r="K407" i="13" a="1"/>
  <c r="J407" i="13"/>
  <c r="J407" i="13" a="1"/>
  <c r="I407" i="13"/>
  <c r="I407" i="13" a="1"/>
  <c r="H407" i="13"/>
  <c r="H407" i="13" a="1"/>
  <c r="G407" i="13"/>
  <c r="G407" i="13" a="1"/>
  <c r="F407" i="13"/>
  <c r="F407" i="13" a="1"/>
  <c r="E407" i="13"/>
  <c r="E407" i="13" a="1"/>
  <c r="D407" i="13"/>
  <c r="D407" i="13" a="1"/>
  <c r="C407" i="13"/>
  <c r="C407" i="13" a="1"/>
  <c r="B407" i="13"/>
  <c r="B407" i="13" a="1"/>
  <c r="A407" i="13"/>
  <c r="P406" i="13"/>
  <c r="P406" i="13" a="1"/>
  <c r="O406" i="13"/>
  <c r="O406" i="13" a="1"/>
  <c r="N406" i="13"/>
  <c r="N406" i="13" a="1"/>
  <c r="M406" i="13"/>
  <c r="M406" i="13" a="1"/>
  <c r="L406" i="13"/>
  <c r="L406" i="13" a="1"/>
  <c r="K406" i="13"/>
  <c r="K406" i="13" a="1"/>
  <c r="J406" i="13"/>
  <c r="J406" i="13" a="1"/>
  <c r="I406" i="13"/>
  <c r="I406" i="13" a="1"/>
  <c r="H406" i="13"/>
  <c r="H406" i="13" a="1"/>
  <c r="G406" i="13"/>
  <c r="G406" i="13" a="1"/>
  <c r="F406" i="13"/>
  <c r="F406" i="13" a="1"/>
  <c r="E406" i="13"/>
  <c r="E406" i="13" a="1"/>
  <c r="D406" i="13"/>
  <c r="D406" i="13" a="1"/>
  <c r="C406" i="13"/>
  <c r="C406" i="13" a="1"/>
  <c r="B406" i="13"/>
  <c r="B406" i="13" a="1"/>
  <c r="A406" i="13"/>
  <c r="P405" i="13"/>
  <c r="P405" i="13" a="1"/>
  <c r="O405" i="13"/>
  <c r="O405" i="13" a="1"/>
  <c r="N405" i="13"/>
  <c r="N405" i="13" a="1"/>
  <c r="M405" i="13"/>
  <c r="M405" i="13" a="1"/>
  <c r="L405" i="13"/>
  <c r="L405" i="13" a="1"/>
  <c r="K405" i="13"/>
  <c r="K405" i="13" a="1"/>
  <c r="J405" i="13"/>
  <c r="J405" i="13" a="1"/>
  <c r="I405" i="13"/>
  <c r="I405" i="13" a="1"/>
  <c r="H405" i="13"/>
  <c r="H405" i="13" a="1"/>
  <c r="G405" i="13"/>
  <c r="G405" i="13" a="1"/>
  <c r="F405" i="13"/>
  <c r="F405" i="13" a="1"/>
  <c r="E405" i="13"/>
  <c r="E405" i="13" a="1"/>
  <c r="D405" i="13"/>
  <c r="D405" i="13" a="1"/>
  <c r="C405" i="13"/>
  <c r="C405" i="13" a="1"/>
  <c r="B405" i="13"/>
  <c r="B405" i="13" a="1"/>
  <c r="A405" i="13"/>
  <c r="P404" i="13"/>
  <c r="P404" i="13" a="1"/>
  <c r="O404" i="13"/>
  <c r="O404" i="13" a="1"/>
  <c r="N404" i="13"/>
  <c r="N404" i="13" a="1"/>
  <c r="M404" i="13"/>
  <c r="M404" i="13" a="1"/>
  <c r="L404" i="13"/>
  <c r="L404" i="13" a="1"/>
  <c r="K404" i="13"/>
  <c r="K404" i="13" a="1"/>
  <c r="J404" i="13"/>
  <c r="J404" i="13" a="1"/>
  <c r="I404" i="13"/>
  <c r="I404" i="13" a="1"/>
  <c r="H404" i="13"/>
  <c r="H404" i="13" a="1"/>
  <c r="G404" i="13"/>
  <c r="G404" i="13" a="1"/>
  <c r="F404" i="13"/>
  <c r="F404" i="13" a="1"/>
  <c r="E404" i="13"/>
  <c r="E404" i="13" a="1"/>
  <c r="D404" i="13"/>
  <c r="D404" i="13" a="1"/>
  <c r="C404" i="13"/>
  <c r="C404" i="13" a="1"/>
  <c r="B404" i="13"/>
  <c r="B404" i="13" a="1"/>
  <c r="A404" i="13"/>
  <c r="P403" i="13"/>
  <c r="P403" i="13" a="1"/>
  <c r="O403" i="13"/>
  <c r="O403" i="13" a="1"/>
  <c r="N403" i="13"/>
  <c r="N403" i="13" a="1"/>
  <c r="M403" i="13"/>
  <c r="M403" i="13" a="1"/>
  <c r="L403" i="13"/>
  <c r="L403" i="13" a="1"/>
  <c r="K403" i="13"/>
  <c r="K403" i="13" a="1"/>
  <c r="J403" i="13"/>
  <c r="J403" i="13" a="1"/>
  <c r="I403" i="13"/>
  <c r="I403" i="13" a="1"/>
  <c r="H403" i="13"/>
  <c r="H403" i="13" a="1"/>
  <c r="G403" i="13"/>
  <c r="G403" i="13" a="1"/>
  <c r="F403" i="13"/>
  <c r="F403" i="13" a="1"/>
  <c r="E403" i="13"/>
  <c r="E403" i="13" a="1"/>
  <c r="D403" i="13"/>
  <c r="D403" i="13" a="1"/>
  <c r="C403" i="13"/>
  <c r="C403" i="13" a="1"/>
  <c r="B403" i="13"/>
  <c r="B403" i="13" a="1"/>
  <c r="A403" i="13"/>
  <c r="P402" i="13"/>
  <c r="P402" i="13" a="1"/>
  <c r="O402" i="13"/>
  <c r="O402" i="13" a="1"/>
  <c r="N402" i="13"/>
  <c r="N402" i="13" a="1"/>
  <c r="M402" i="13"/>
  <c r="M402" i="13" a="1"/>
  <c r="L402" i="13"/>
  <c r="L402" i="13" a="1"/>
  <c r="K402" i="13"/>
  <c r="K402" i="13" a="1"/>
  <c r="J402" i="13"/>
  <c r="J402" i="13" a="1"/>
  <c r="I402" i="13"/>
  <c r="I402" i="13" a="1"/>
  <c r="H402" i="13"/>
  <c r="H402" i="13" a="1"/>
  <c r="G402" i="13"/>
  <c r="G402" i="13" a="1"/>
  <c r="F402" i="13"/>
  <c r="F402" i="13" a="1"/>
  <c r="E402" i="13"/>
  <c r="E402" i="13" a="1"/>
  <c r="D402" i="13"/>
  <c r="D402" i="13" a="1"/>
  <c r="C402" i="13"/>
  <c r="C402" i="13" a="1"/>
  <c r="B402" i="13"/>
  <c r="B402" i="13" a="1"/>
  <c r="A402" i="13"/>
  <c r="P401" i="13"/>
  <c r="P401" i="13" a="1"/>
  <c r="O401" i="13"/>
  <c r="O401" i="13" a="1"/>
  <c r="N401" i="13"/>
  <c r="N401" i="13" a="1"/>
  <c r="M401" i="13"/>
  <c r="M401" i="13" a="1"/>
  <c r="L401" i="13"/>
  <c r="L401" i="13" a="1"/>
  <c r="K401" i="13"/>
  <c r="K401" i="13" a="1"/>
  <c r="J401" i="13"/>
  <c r="J401" i="13" a="1"/>
  <c r="I401" i="13"/>
  <c r="I401" i="13" a="1"/>
  <c r="H401" i="13"/>
  <c r="H401" i="13" a="1"/>
  <c r="G401" i="13"/>
  <c r="G401" i="13" a="1"/>
  <c r="F401" i="13"/>
  <c r="F401" i="13" a="1"/>
  <c r="E401" i="13"/>
  <c r="E401" i="13" a="1"/>
  <c r="D401" i="13"/>
  <c r="D401" i="13" a="1"/>
  <c r="C401" i="13"/>
  <c r="C401" i="13" a="1"/>
  <c r="B401" i="13"/>
  <c r="B401" i="13" a="1"/>
  <c r="A401" i="13"/>
  <c r="P400" i="13"/>
  <c r="P400" i="13" a="1"/>
  <c r="O400" i="13"/>
  <c r="O400" i="13" a="1"/>
  <c r="N400" i="13"/>
  <c r="N400" i="13" a="1"/>
  <c r="M400" i="13"/>
  <c r="M400" i="13" a="1"/>
  <c r="L400" i="13"/>
  <c r="L400" i="13" a="1"/>
  <c r="K400" i="13"/>
  <c r="K400" i="13" a="1"/>
  <c r="J400" i="13"/>
  <c r="J400" i="13" a="1"/>
  <c r="I400" i="13"/>
  <c r="I400" i="13" a="1"/>
  <c r="H400" i="13"/>
  <c r="H400" i="13" a="1"/>
  <c r="G400" i="13"/>
  <c r="G400" i="13" a="1"/>
  <c r="F400" i="13"/>
  <c r="F400" i="13" a="1"/>
  <c r="E400" i="13"/>
  <c r="E400" i="13" a="1"/>
  <c r="D400" i="13"/>
  <c r="D400" i="13" a="1"/>
  <c r="C400" i="13"/>
  <c r="C400" i="13" a="1"/>
  <c r="B400" i="13"/>
  <c r="B400" i="13" a="1"/>
  <c r="A400" i="13"/>
  <c r="P399" i="13"/>
  <c r="P399" i="13" a="1"/>
  <c r="O399" i="13"/>
  <c r="O399" i="13" a="1"/>
  <c r="N399" i="13"/>
  <c r="N399" i="13" a="1"/>
  <c r="M399" i="13"/>
  <c r="M399" i="13" a="1"/>
  <c r="L399" i="13"/>
  <c r="L399" i="13" a="1"/>
  <c r="K399" i="13"/>
  <c r="K399" i="13" a="1"/>
  <c r="J399" i="13"/>
  <c r="J399" i="13" a="1"/>
  <c r="I399" i="13"/>
  <c r="I399" i="13" a="1"/>
  <c r="H399" i="13"/>
  <c r="H399" i="13" a="1"/>
  <c r="G399" i="13"/>
  <c r="G399" i="13" a="1"/>
  <c r="F399" i="13"/>
  <c r="F399" i="13" a="1"/>
  <c r="E399" i="13"/>
  <c r="E399" i="13" a="1"/>
  <c r="D399" i="13"/>
  <c r="D399" i="13" a="1"/>
  <c r="C399" i="13"/>
  <c r="C399" i="13" a="1"/>
  <c r="B399" i="13"/>
  <c r="B399" i="13" a="1"/>
  <c r="A399" i="13"/>
  <c r="P398" i="13"/>
  <c r="P398" i="13" a="1"/>
  <c r="O398" i="13"/>
  <c r="O398" i="13" a="1"/>
  <c r="N398" i="13"/>
  <c r="N398" i="13" a="1"/>
  <c r="M398" i="13"/>
  <c r="M398" i="13" a="1"/>
  <c r="L398" i="13"/>
  <c r="L398" i="13" a="1"/>
  <c r="K398" i="13"/>
  <c r="K398" i="13" a="1"/>
  <c r="J398" i="13"/>
  <c r="J398" i="13" a="1"/>
  <c r="I398" i="13"/>
  <c r="I398" i="13" a="1"/>
  <c r="H398" i="13"/>
  <c r="H398" i="13" a="1"/>
  <c r="G398" i="13"/>
  <c r="G398" i="13" a="1"/>
  <c r="F398" i="13"/>
  <c r="F398" i="13" a="1"/>
  <c r="E398" i="13"/>
  <c r="E398" i="13" a="1"/>
  <c r="D398" i="13"/>
  <c r="D398" i="13" a="1"/>
  <c r="C398" i="13"/>
  <c r="C398" i="13" a="1"/>
  <c r="B398" i="13"/>
  <c r="B398" i="13" a="1"/>
  <c r="A398" i="13"/>
  <c r="P397" i="13"/>
  <c r="P397" i="13" a="1"/>
  <c r="O397" i="13"/>
  <c r="O397" i="13" a="1"/>
  <c r="N397" i="13"/>
  <c r="N397" i="13" a="1"/>
  <c r="M397" i="13"/>
  <c r="M397" i="13" a="1"/>
  <c r="L397" i="13"/>
  <c r="L397" i="13" a="1"/>
  <c r="K397" i="13"/>
  <c r="K397" i="13" a="1"/>
  <c r="J397" i="13"/>
  <c r="J397" i="13" a="1"/>
  <c r="I397" i="13"/>
  <c r="I397" i="13" a="1"/>
  <c r="H397" i="13"/>
  <c r="H397" i="13" a="1"/>
  <c r="G397" i="13"/>
  <c r="G397" i="13" a="1"/>
  <c r="F397" i="13"/>
  <c r="F397" i="13" a="1"/>
  <c r="E397" i="13"/>
  <c r="E397" i="13" a="1"/>
  <c r="D397" i="13"/>
  <c r="D397" i="13" a="1"/>
  <c r="C397" i="13"/>
  <c r="C397" i="13" a="1"/>
  <c r="B397" i="13"/>
  <c r="B397" i="13" a="1"/>
  <c r="A397" i="13"/>
  <c r="P396" i="13"/>
  <c r="P396" i="13" a="1"/>
  <c r="O396" i="13"/>
  <c r="O396" i="13" a="1"/>
  <c r="N396" i="13"/>
  <c r="N396" i="13" a="1"/>
  <c r="M396" i="13"/>
  <c r="M396" i="13" a="1"/>
  <c r="L396" i="13"/>
  <c r="L396" i="13" a="1"/>
  <c r="K396" i="13"/>
  <c r="K396" i="13" a="1"/>
  <c r="J396" i="13"/>
  <c r="J396" i="13" a="1"/>
  <c r="I396" i="13"/>
  <c r="I396" i="13" a="1"/>
  <c r="H396" i="13"/>
  <c r="H396" i="13" a="1"/>
  <c r="G396" i="13"/>
  <c r="G396" i="13" a="1"/>
  <c r="F396" i="13"/>
  <c r="F396" i="13" a="1"/>
  <c r="E396" i="13"/>
  <c r="E396" i="13" a="1"/>
  <c r="D396" i="13"/>
  <c r="D396" i="13" a="1"/>
  <c r="C396" i="13"/>
  <c r="C396" i="13" a="1"/>
  <c r="B396" i="13"/>
  <c r="B396" i="13" a="1"/>
  <c r="A396" i="13"/>
  <c r="P395" i="13"/>
  <c r="P395" i="13" a="1"/>
  <c r="O395" i="13"/>
  <c r="O395" i="13" a="1"/>
  <c r="N395" i="13"/>
  <c r="N395" i="13" a="1"/>
  <c r="M395" i="13"/>
  <c r="M395" i="13" a="1"/>
  <c r="L395" i="13"/>
  <c r="L395" i="13" a="1"/>
  <c r="K395" i="13"/>
  <c r="K395" i="13" a="1"/>
  <c r="J395" i="13"/>
  <c r="J395" i="13" a="1"/>
  <c r="I395" i="13"/>
  <c r="I395" i="13" a="1"/>
  <c r="H395" i="13"/>
  <c r="H395" i="13" a="1"/>
  <c r="G395" i="13"/>
  <c r="G395" i="13" a="1"/>
  <c r="F395" i="13"/>
  <c r="F395" i="13" a="1"/>
  <c r="E395" i="13"/>
  <c r="E395" i="13" a="1"/>
  <c r="D395" i="13"/>
  <c r="D395" i="13" a="1"/>
  <c r="C395" i="13"/>
  <c r="C395" i="13" a="1"/>
  <c r="B395" i="13"/>
  <c r="B395" i="13" a="1"/>
  <c r="A395" i="13"/>
  <c r="P394" i="13"/>
  <c r="P394" i="13" a="1"/>
  <c r="O394" i="13"/>
  <c r="O394" i="13" a="1"/>
  <c r="N394" i="13"/>
  <c r="N394" i="13" a="1"/>
  <c r="M394" i="13"/>
  <c r="M394" i="13" a="1"/>
  <c r="L394" i="13"/>
  <c r="L394" i="13" a="1"/>
  <c r="K394" i="13"/>
  <c r="K394" i="13" a="1"/>
  <c r="J394" i="13"/>
  <c r="J394" i="13" a="1"/>
  <c r="I394" i="13"/>
  <c r="I394" i="13" a="1"/>
  <c r="H394" i="13"/>
  <c r="H394" i="13" a="1"/>
  <c r="G394" i="13"/>
  <c r="G394" i="13" a="1"/>
  <c r="F394" i="13"/>
  <c r="F394" i="13" a="1"/>
  <c r="E394" i="13"/>
  <c r="E394" i="13" a="1"/>
  <c r="D394" i="13"/>
  <c r="D394" i="13" a="1"/>
  <c r="C394" i="13"/>
  <c r="C394" i="13" a="1"/>
  <c r="B394" i="13"/>
  <c r="B394" i="13" a="1"/>
  <c r="A394" i="13"/>
  <c r="P393" i="13"/>
  <c r="P393" i="13" a="1"/>
  <c r="O393" i="13"/>
  <c r="O393" i="13" a="1"/>
  <c r="N393" i="13"/>
  <c r="N393" i="13" a="1"/>
  <c r="M393" i="13"/>
  <c r="M393" i="13" a="1"/>
  <c r="L393" i="13"/>
  <c r="L393" i="13" a="1"/>
  <c r="K393" i="13"/>
  <c r="K393" i="13" a="1"/>
  <c r="J393" i="13"/>
  <c r="J393" i="13" a="1"/>
  <c r="I393" i="13"/>
  <c r="I393" i="13" a="1"/>
  <c r="H393" i="13"/>
  <c r="H393" i="13" a="1"/>
  <c r="G393" i="13"/>
  <c r="G393" i="13" a="1"/>
  <c r="F393" i="13"/>
  <c r="F393" i="13" a="1"/>
  <c r="E393" i="13"/>
  <c r="E393" i="13" a="1"/>
  <c r="D393" i="13"/>
  <c r="D393" i="13" a="1"/>
  <c r="C393" i="13"/>
  <c r="C393" i="13" a="1"/>
  <c r="B393" i="13"/>
  <c r="B393" i="13" a="1"/>
  <c r="A393" i="13"/>
  <c r="P392" i="13"/>
  <c r="P392" i="13" a="1"/>
  <c r="O392" i="13"/>
  <c r="O392" i="13" a="1"/>
  <c r="N392" i="13"/>
  <c r="N392" i="13" a="1"/>
  <c r="M392" i="13"/>
  <c r="M392" i="13" a="1"/>
  <c r="L392" i="13"/>
  <c r="L392" i="13" a="1"/>
  <c r="K392" i="13"/>
  <c r="K392" i="13" a="1"/>
  <c r="J392" i="13"/>
  <c r="J392" i="13" a="1"/>
  <c r="I392" i="13"/>
  <c r="I392" i="13" a="1"/>
  <c r="H392" i="13"/>
  <c r="H392" i="13" a="1"/>
  <c r="G392" i="13"/>
  <c r="G392" i="13" a="1"/>
  <c r="F392" i="13"/>
  <c r="F392" i="13" a="1"/>
  <c r="E392" i="13"/>
  <c r="E392" i="13" a="1"/>
  <c r="D392" i="13"/>
  <c r="D392" i="13" a="1"/>
  <c r="C392" i="13"/>
  <c r="C392" i="13" a="1"/>
  <c r="B392" i="13"/>
  <c r="B392" i="13" a="1"/>
  <c r="A392" i="13"/>
  <c r="P391" i="13"/>
  <c r="P391" i="13" a="1"/>
  <c r="O391" i="13"/>
  <c r="O391" i="13" a="1"/>
  <c r="N391" i="13"/>
  <c r="N391" i="13" a="1"/>
  <c r="M391" i="13"/>
  <c r="M391" i="13" a="1"/>
  <c r="L391" i="13"/>
  <c r="L391" i="13" a="1"/>
  <c r="K391" i="13"/>
  <c r="K391" i="13" a="1"/>
  <c r="J391" i="13"/>
  <c r="J391" i="13" a="1"/>
  <c r="I391" i="13"/>
  <c r="I391" i="13" a="1"/>
  <c r="H391" i="13"/>
  <c r="H391" i="13" a="1"/>
  <c r="G391" i="13"/>
  <c r="G391" i="13" a="1"/>
  <c r="F391" i="13"/>
  <c r="F391" i="13" a="1"/>
  <c r="E391" i="13"/>
  <c r="E391" i="13" a="1"/>
  <c r="D391" i="13"/>
  <c r="D391" i="13" a="1"/>
  <c r="C391" i="13"/>
  <c r="C391" i="13" a="1"/>
  <c r="B391" i="13"/>
  <c r="B391" i="13" a="1"/>
  <c r="A391" i="13"/>
  <c r="P390" i="13"/>
  <c r="P390" i="13" a="1"/>
  <c r="O390" i="13"/>
  <c r="O390" i="13" a="1"/>
  <c r="N390" i="13"/>
  <c r="N390" i="13" a="1"/>
  <c r="M390" i="13"/>
  <c r="M390" i="13" a="1"/>
  <c r="L390" i="13"/>
  <c r="L390" i="13" a="1"/>
  <c r="K390" i="13"/>
  <c r="K390" i="13" a="1"/>
  <c r="J390" i="13"/>
  <c r="J390" i="13" a="1"/>
  <c r="I390" i="13"/>
  <c r="I390" i="13" a="1"/>
  <c r="H390" i="13"/>
  <c r="H390" i="13" a="1"/>
  <c r="G390" i="13"/>
  <c r="G390" i="13" a="1"/>
  <c r="F390" i="13"/>
  <c r="F390" i="13" a="1"/>
  <c r="E390" i="13"/>
  <c r="E390" i="13" a="1"/>
  <c r="D390" i="13"/>
  <c r="D390" i="13" a="1"/>
  <c r="C390" i="13"/>
  <c r="C390" i="13" a="1"/>
  <c r="B390" i="13"/>
  <c r="B390" i="13" a="1"/>
  <c r="A390" i="13"/>
  <c r="P389" i="13"/>
  <c r="P389" i="13" a="1"/>
  <c r="O389" i="13"/>
  <c r="O389" i="13" a="1"/>
  <c r="N389" i="13"/>
  <c r="N389" i="13" a="1"/>
  <c r="M389" i="13"/>
  <c r="M389" i="13" a="1"/>
  <c r="L389" i="13"/>
  <c r="L389" i="13" a="1"/>
  <c r="K389" i="13"/>
  <c r="K389" i="13" a="1"/>
  <c r="J389" i="13"/>
  <c r="J389" i="13" a="1"/>
  <c r="I389" i="13"/>
  <c r="I389" i="13" a="1"/>
  <c r="H389" i="13"/>
  <c r="H389" i="13" a="1"/>
  <c r="G389" i="13"/>
  <c r="G389" i="13" a="1"/>
  <c r="F389" i="13"/>
  <c r="F389" i="13" a="1"/>
  <c r="E389" i="13"/>
  <c r="E389" i="13" a="1"/>
  <c r="D389" i="13"/>
  <c r="D389" i="13" a="1"/>
  <c r="C389" i="13"/>
  <c r="C389" i="13" a="1"/>
  <c r="B389" i="13"/>
  <c r="B389" i="13" a="1"/>
  <c r="A389" i="13"/>
  <c r="P388" i="13"/>
  <c r="P388" i="13" a="1"/>
  <c r="O388" i="13"/>
  <c r="O388" i="13" a="1"/>
  <c r="N388" i="13"/>
  <c r="N388" i="13" a="1"/>
  <c r="M388" i="13"/>
  <c r="M388" i="13" a="1"/>
  <c r="L388" i="13"/>
  <c r="L388" i="13" a="1"/>
  <c r="K388" i="13"/>
  <c r="K388" i="13" a="1"/>
  <c r="J388" i="13"/>
  <c r="J388" i="13" a="1"/>
  <c r="I388" i="13"/>
  <c r="I388" i="13" a="1"/>
  <c r="H388" i="13"/>
  <c r="H388" i="13" a="1"/>
  <c r="G388" i="13"/>
  <c r="G388" i="13" a="1"/>
  <c r="F388" i="13"/>
  <c r="F388" i="13" a="1"/>
  <c r="E388" i="13"/>
  <c r="E388" i="13" a="1"/>
  <c r="D388" i="13"/>
  <c r="D388" i="13" a="1"/>
  <c r="C388" i="13"/>
  <c r="C388" i="13" a="1"/>
  <c r="B388" i="13"/>
  <c r="B388" i="13" a="1"/>
  <c r="A388" i="13"/>
  <c r="P387" i="13"/>
  <c r="P387" i="13" a="1"/>
  <c r="O387" i="13"/>
  <c r="O387" i="13" a="1"/>
  <c r="N387" i="13"/>
  <c r="N387" i="13" a="1"/>
  <c r="M387" i="13"/>
  <c r="M387" i="13" a="1"/>
  <c r="L387" i="13"/>
  <c r="L387" i="13" a="1"/>
  <c r="K387" i="13"/>
  <c r="K387" i="13" a="1"/>
  <c r="J387" i="13"/>
  <c r="J387" i="13" a="1"/>
  <c r="I387" i="13"/>
  <c r="I387" i="13" a="1"/>
  <c r="H387" i="13"/>
  <c r="H387" i="13" a="1"/>
  <c r="G387" i="13"/>
  <c r="G387" i="13" a="1"/>
  <c r="F387" i="13"/>
  <c r="F387" i="13" a="1"/>
  <c r="E387" i="13"/>
  <c r="E387" i="13" a="1"/>
  <c r="D387" i="13"/>
  <c r="D387" i="13" a="1"/>
  <c r="C387" i="13"/>
  <c r="C387" i="13" a="1"/>
  <c r="B387" i="13"/>
  <c r="B387" i="13" a="1"/>
  <c r="A387" i="13"/>
  <c r="P386" i="13"/>
  <c r="P386" i="13" a="1"/>
  <c r="O386" i="13"/>
  <c r="O386" i="13" a="1"/>
  <c r="N386" i="13"/>
  <c r="N386" i="13" a="1"/>
  <c r="M386" i="13"/>
  <c r="M386" i="13" a="1"/>
  <c r="L386" i="13"/>
  <c r="L386" i="13" a="1"/>
  <c r="K386" i="13"/>
  <c r="K386" i="13" a="1"/>
  <c r="J386" i="13"/>
  <c r="J386" i="13" a="1"/>
  <c r="I386" i="13"/>
  <c r="I386" i="13" a="1"/>
  <c r="H386" i="13"/>
  <c r="H386" i="13" a="1"/>
  <c r="G386" i="13"/>
  <c r="G386" i="13" a="1"/>
  <c r="F386" i="13"/>
  <c r="F386" i="13" a="1"/>
  <c r="E386" i="13"/>
  <c r="E386" i="13" a="1"/>
  <c r="D386" i="13"/>
  <c r="D386" i="13" a="1"/>
  <c r="C386" i="13"/>
  <c r="C386" i="13" a="1"/>
  <c r="B386" i="13"/>
  <c r="B386" i="13" a="1"/>
  <c r="A386" i="13"/>
  <c r="P385" i="13"/>
  <c r="P385" i="13" a="1"/>
  <c r="O385" i="13"/>
  <c r="O385" i="13" a="1"/>
  <c r="N385" i="13"/>
  <c r="N385" i="13" a="1"/>
  <c r="M385" i="13"/>
  <c r="M385" i="13" a="1"/>
  <c r="L385" i="13"/>
  <c r="L385" i="13" a="1"/>
  <c r="K385" i="13"/>
  <c r="K385" i="13" a="1"/>
  <c r="J385" i="13"/>
  <c r="J385" i="13" a="1"/>
  <c r="I385" i="13"/>
  <c r="I385" i="13" a="1"/>
  <c r="H385" i="13"/>
  <c r="H385" i="13" a="1"/>
  <c r="G385" i="13"/>
  <c r="G385" i="13" a="1"/>
  <c r="F385" i="13"/>
  <c r="F385" i="13" a="1"/>
  <c r="E385" i="13"/>
  <c r="E385" i="13" a="1"/>
  <c r="D385" i="13"/>
  <c r="D385" i="13" a="1"/>
  <c r="C385" i="13"/>
  <c r="C385" i="13" a="1"/>
  <c r="B385" i="13"/>
  <c r="B385" i="13" a="1"/>
  <c r="A385" i="13"/>
  <c r="P384" i="13"/>
  <c r="P384" i="13" a="1"/>
  <c r="O384" i="13"/>
  <c r="O384" i="13" a="1"/>
  <c r="N384" i="13"/>
  <c r="N384" i="13" a="1"/>
  <c r="M384" i="13"/>
  <c r="M384" i="13" a="1"/>
  <c r="L384" i="13"/>
  <c r="L384" i="13" a="1"/>
  <c r="K384" i="13"/>
  <c r="K384" i="13" a="1"/>
  <c r="J384" i="13"/>
  <c r="J384" i="13" a="1"/>
  <c r="I384" i="13"/>
  <c r="I384" i="13" a="1"/>
  <c r="H384" i="13"/>
  <c r="H384" i="13" a="1"/>
  <c r="G384" i="13"/>
  <c r="G384" i="13" a="1"/>
  <c r="F384" i="13"/>
  <c r="F384" i="13" a="1"/>
  <c r="E384" i="13"/>
  <c r="E384" i="13" a="1"/>
  <c r="D384" i="13"/>
  <c r="D384" i="13" a="1"/>
  <c r="C384" i="13"/>
  <c r="C384" i="13" a="1"/>
  <c r="B384" i="13"/>
  <c r="B384" i="13" a="1"/>
  <c r="A384" i="13"/>
  <c r="P383" i="13"/>
  <c r="P383" i="13" a="1"/>
  <c r="O383" i="13"/>
  <c r="O383" i="13" a="1"/>
  <c r="N383" i="13"/>
  <c r="N383" i="13" a="1"/>
  <c r="M383" i="13"/>
  <c r="M383" i="13" a="1"/>
  <c r="L383" i="13"/>
  <c r="L383" i="13" a="1"/>
  <c r="K383" i="13"/>
  <c r="K383" i="13" a="1"/>
  <c r="J383" i="13"/>
  <c r="J383" i="13" a="1"/>
  <c r="I383" i="13"/>
  <c r="I383" i="13" a="1"/>
  <c r="H383" i="13"/>
  <c r="H383" i="13" a="1"/>
  <c r="G383" i="13"/>
  <c r="G383" i="13" a="1"/>
  <c r="F383" i="13"/>
  <c r="F383" i="13" a="1"/>
  <c r="E383" i="13"/>
  <c r="E383" i="13" a="1"/>
  <c r="D383" i="13"/>
  <c r="D383" i="13" a="1"/>
  <c r="C383" i="13"/>
  <c r="C383" i="13" a="1"/>
  <c r="B383" i="13"/>
  <c r="B383" i="13" a="1"/>
  <c r="A383" i="13"/>
  <c r="P382" i="13"/>
  <c r="P382" i="13" a="1"/>
  <c r="O382" i="13"/>
  <c r="O382" i="13" a="1"/>
  <c r="N382" i="13"/>
  <c r="N382" i="13" a="1"/>
  <c r="M382" i="13"/>
  <c r="M382" i="13" a="1"/>
  <c r="L382" i="13"/>
  <c r="L382" i="13" a="1"/>
  <c r="K382" i="13"/>
  <c r="K382" i="13" a="1"/>
  <c r="J382" i="13"/>
  <c r="J382" i="13" a="1"/>
  <c r="I382" i="13"/>
  <c r="I382" i="13" a="1"/>
  <c r="H382" i="13"/>
  <c r="H382" i="13" a="1"/>
  <c r="G382" i="13"/>
  <c r="G382" i="13" a="1"/>
  <c r="F382" i="13"/>
  <c r="F382" i="13" a="1"/>
  <c r="E382" i="13"/>
  <c r="E382" i="13" a="1"/>
  <c r="D382" i="13"/>
  <c r="D382" i="13" a="1"/>
  <c r="C382" i="13"/>
  <c r="C382" i="13" a="1"/>
  <c r="B382" i="13"/>
  <c r="B382" i="13" a="1"/>
  <c r="A382" i="13"/>
  <c r="P381" i="13"/>
  <c r="P381" i="13" a="1"/>
  <c r="O381" i="13"/>
  <c r="O381" i="13" a="1"/>
  <c r="N381" i="13"/>
  <c r="N381" i="13" a="1"/>
  <c r="M381" i="13"/>
  <c r="M381" i="13" a="1"/>
  <c r="L381" i="13"/>
  <c r="L381" i="13" a="1"/>
  <c r="K381" i="13"/>
  <c r="K381" i="13" a="1"/>
  <c r="J381" i="13"/>
  <c r="J381" i="13" a="1"/>
  <c r="I381" i="13"/>
  <c r="I381" i="13" a="1"/>
  <c r="H381" i="13"/>
  <c r="H381" i="13" a="1"/>
  <c r="G381" i="13"/>
  <c r="G381" i="13" a="1"/>
  <c r="F381" i="13"/>
  <c r="F381" i="13" a="1"/>
  <c r="E381" i="13"/>
  <c r="E381" i="13" a="1"/>
  <c r="D381" i="13"/>
  <c r="D381" i="13" a="1"/>
  <c r="C381" i="13"/>
  <c r="C381" i="13" a="1"/>
  <c r="B381" i="13"/>
  <c r="B381" i="13" a="1"/>
  <c r="A381" i="13"/>
  <c r="P380" i="13"/>
  <c r="P380" i="13" a="1"/>
  <c r="O380" i="13"/>
  <c r="O380" i="13" a="1"/>
  <c r="N380" i="13"/>
  <c r="N380" i="13" a="1"/>
  <c r="M380" i="13"/>
  <c r="M380" i="13" a="1"/>
  <c r="L380" i="13"/>
  <c r="L380" i="13" a="1"/>
  <c r="K380" i="13"/>
  <c r="K380" i="13" a="1"/>
  <c r="J380" i="13"/>
  <c r="J380" i="13" a="1"/>
  <c r="I380" i="13"/>
  <c r="I380" i="13" a="1"/>
  <c r="H380" i="13"/>
  <c r="H380" i="13" a="1"/>
  <c r="G380" i="13"/>
  <c r="G380" i="13" a="1"/>
  <c r="F380" i="13"/>
  <c r="F380" i="13" a="1"/>
  <c r="E380" i="13"/>
  <c r="E380" i="13" a="1"/>
  <c r="D380" i="13"/>
  <c r="D380" i="13" a="1"/>
  <c r="C380" i="13"/>
  <c r="C380" i="13" a="1"/>
  <c r="B380" i="13"/>
  <c r="B380" i="13" a="1"/>
  <c r="A380" i="13"/>
  <c r="P379" i="13"/>
  <c r="P379" i="13" a="1"/>
  <c r="O379" i="13"/>
  <c r="O379" i="13" a="1"/>
  <c r="N379" i="13"/>
  <c r="N379" i="13" a="1"/>
  <c r="M379" i="13"/>
  <c r="M379" i="13" a="1"/>
  <c r="L379" i="13"/>
  <c r="L379" i="13" a="1"/>
  <c r="K379" i="13"/>
  <c r="K379" i="13" a="1"/>
  <c r="J379" i="13"/>
  <c r="J379" i="13" a="1"/>
  <c r="I379" i="13"/>
  <c r="I379" i="13" a="1"/>
  <c r="H379" i="13"/>
  <c r="H379" i="13" a="1"/>
  <c r="G379" i="13"/>
  <c r="G379" i="13" a="1"/>
  <c r="F379" i="13"/>
  <c r="F379" i="13" a="1"/>
  <c r="E379" i="13"/>
  <c r="E379" i="13" a="1"/>
  <c r="D379" i="13"/>
  <c r="D379" i="13" a="1"/>
  <c r="C379" i="13"/>
  <c r="C379" i="13" a="1"/>
  <c r="B379" i="13"/>
  <c r="B379" i="13" a="1"/>
  <c r="A379" i="13"/>
  <c r="P378" i="13"/>
  <c r="P378" i="13" a="1"/>
  <c r="O378" i="13"/>
  <c r="O378" i="13" a="1"/>
  <c r="N378" i="13"/>
  <c r="N378" i="13" a="1"/>
  <c r="M378" i="13"/>
  <c r="M378" i="13" a="1"/>
  <c r="L378" i="13"/>
  <c r="L378" i="13" a="1"/>
  <c r="K378" i="13"/>
  <c r="K378" i="13" a="1"/>
  <c r="J378" i="13"/>
  <c r="J378" i="13" a="1"/>
  <c r="I378" i="13"/>
  <c r="I378" i="13" a="1"/>
  <c r="H378" i="13"/>
  <c r="H378" i="13" a="1"/>
  <c r="G378" i="13"/>
  <c r="G378" i="13" a="1"/>
  <c r="F378" i="13"/>
  <c r="F378" i="13" a="1"/>
  <c r="E378" i="13"/>
  <c r="E378" i="13" a="1"/>
  <c r="D378" i="13"/>
  <c r="D378" i="13" a="1"/>
  <c r="C378" i="13"/>
  <c r="C378" i="13" a="1"/>
  <c r="B378" i="13"/>
  <c r="B378" i="13" a="1"/>
  <c r="A378" i="13"/>
  <c r="P377" i="13"/>
  <c r="P377" i="13" a="1"/>
  <c r="O377" i="13"/>
  <c r="O377" i="13" a="1"/>
  <c r="N377" i="13"/>
  <c r="N377" i="13" a="1"/>
  <c r="M377" i="13"/>
  <c r="M377" i="13" a="1"/>
  <c r="L377" i="13"/>
  <c r="L377" i="13" a="1"/>
  <c r="K377" i="13"/>
  <c r="K377" i="13" a="1"/>
  <c r="J377" i="13"/>
  <c r="J377" i="13" a="1"/>
  <c r="I377" i="13"/>
  <c r="I377" i="13" a="1"/>
  <c r="H377" i="13"/>
  <c r="H377" i="13" a="1"/>
  <c r="G377" i="13"/>
  <c r="G377" i="13" a="1"/>
  <c r="F377" i="13"/>
  <c r="F377" i="13" a="1"/>
  <c r="E377" i="13"/>
  <c r="E377" i="13" a="1"/>
  <c r="D377" i="13"/>
  <c r="D377" i="13" a="1"/>
  <c r="C377" i="13"/>
  <c r="C377" i="13" a="1"/>
  <c r="B377" i="13"/>
  <c r="B377" i="13" a="1"/>
  <c r="A377" i="13"/>
  <c r="P376" i="13"/>
  <c r="P376" i="13" a="1"/>
  <c r="O376" i="13"/>
  <c r="O376" i="13" a="1"/>
  <c r="N376" i="13"/>
  <c r="N376" i="13" a="1"/>
  <c r="M376" i="13"/>
  <c r="M376" i="13" a="1"/>
  <c r="L376" i="13"/>
  <c r="L376" i="13" a="1"/>
  <c r="K376" i="13"/>
  <c r="K376" i="13" a="1"/>
  <c r="J376" i="13"/>
  <c r="J376" i="13" a="1"/>
  <c r="I376" i="13"/>
  <c r="I376" i="13" a="1"/>
  <c r="H376" i="13"/>
  <c r="H376" i="13" a="1"/>
  <c r="G376" i="13"/>
  <c r="G376" i="13" a="1"/>
  <c r="F376" i="13"/>
  <c r="F376" i="13" a="1"/>
  <c r="E376" i="13"/>
  <c r="E376" i="13" a="1"/>
  <c r="D376" i="13"/>
  <c r="D376" i="13" a="1"/>
  <c r="C376" i="13"/>
  <c r="C376" i="13" a="1"/>
  <c r="B376" i="13"/>
  <c r="B376" i="13" a="1"/>
  <c r="A376" i="13"/>
  <c r="P375" i="13"/>
  <c r="P375" i="13" a="1"/>
  <c r="O375" i="13"/>
  <c r="O375" i="13" a="1"/>
  <c r="N375" i="13"/>
  <c r="N375" i="13" a="1"/>
  <c r="M375" i="13"/>
  <c r="M375" i="13" a="1"/>
  <c r="L375" i="13"/>
  <c r="L375" i="13" a="1"/>
  <c r="K375" i="13"/>
  <c r="K375" i="13" a="1"/>
  <c r="J375" i="13"/>
  <c r="J375" i="13" a="1"/>
  <c r="I375" i="13"/>
  <c r="I375" i="13" a="1"/>
  <c r="H375" i="13"/>
  <c r="H375" i="13" a="1"/>
  <c r="G375" i="13"/>
  <c r="G375" i="13" a="1"/>
  <c r="F375" i="13"/>
  <c r="F375" i="13" a="1"/>
  <c r="E375" i="13"/>
  <c r="E375" i="13" a="1"/>
  <c r="D375" i="13"/>
  <c r="D375" i="13" a="1"/>
  <c r="C375" i="13"/>
  <c r="C375" i="13" a="1"/>
  <c r="B375" i="13"/>
  <c r="B375" i="13" a="1"/>
  <c r="A375" i="13"/>
  <c r="P374" i="13"/>
  <c r="P374" i="13" a="1"/>
  <c r="O374" i="13"/>
  <c r="O374" i="13" a="1"/>
  <c r="N374" i="13"/>
  <c r="N374" i="13" a="1"/>
  <c r="M374" i="13"/>
  <c r="M374" i="13" a="1"/>
  <c r="L374" i="13"/>
  <c r="L374" i="13" a="1"/>
  <c r="K374" i="13"/>
  <c r="K374" i="13" a="1"/>
  <c r="J374" i="13"/>
  <c r="J374" i="13" a="1"/>
  <c r="I374" i="13"/>
  <c r="I374" i="13" a="1"/>
  <c r="H374" i="13"/>
  <c r="H374" i="13" a="1"/>
  <c r="G374" i="13"/>
  <c r="G374" i="13" a="1"/>
  <c r="F374" i="13"/>
  <c r="F374" i="13" a="1"/>
  <c r="E374" i="13"/>
  <c r="E374" i="13" a="1"/>
  <c r="D374" i="13"/>
  <c r="D374" i="13" a="1"/>
  <c r="C374" i="13"/>
  <c r="C374" i="13" a="1"/>
  <c r="B374" i="13"/>
  <c r="B374" i="13" a="1"/>
  <c r="A374" i="13"/>
  <c r="P373" i="13"/>
  <c r="P373" i="13" a="1"/>
  <c r="O373" i="13"/>
  <c r="O373" i="13" a="1"/>
  <c r="N373" i="13"/>
  <c r="N373" i="13" a="1"/>
  <c r="M373" i="13"/>
  <c r="M373" i="13" a="1"/>
  <c r="L373" i="13"/>
  <c r="L373" i="13" a="1"/>
  <c r="K373" i="13"/>
  <c r="K373" i="13" a="1"/>
  <c r="J373" i="13"/>
  <c r="J373" i="13" a="1"/>
  <c r="I373" i="13"/>
  <c r="I373" i="13" a="1"/>
  <c r="H373" i="13"/>
  <c r="H373" i="13" a="1"/>
  <c r="G373" i="13"/>
  <c r="G373" i="13" a="1"/>
  <c r="F373" i="13"/>
  <c r="F373" i="13" a="1"/>
  <c r="E373" i="13"/>
  <c r="E373" i="13" a="1"/>
  <c r="D373" i="13"/>
  <c r="D373" i="13" a="1"/>
  <c r="C373" i="13"/>
  <c r="C373" i="13" a="1"/>
  <c r="B373" i="13"/>
  <c r="B373" i="13" a="1"/>
  <c r="A373" i="13"/>
  <c r="P372" i="13"/>
  <c r="P372" i="13" a="1"/>
  <c r="O372" i="13"/>
  <c r="O372" i="13" a="1"/>
  <c r="N372" i="13"/>
  <c r="N372" i="13" a="1"/>
  <c r="M372" i="13"/>
  <c r="M372" i="13" a="1"/>
  <c r="L372" i="13"/>
  <c r="L372" i="13" a="1"/>
  <c r="K372" i="13"/>
  <c r="K372" i="13" a="1"/>
  <c r="J372" i="13"/>
  <c r="J372" i="13" a="1"/>
  <c r="I372" i="13"/>
  <c r="I372" i="13" a="1"/>
  <c r="H372" i="13"/>
  <c r="H372" i="13" a="1"/>
  <c r="G372" i="13"/>
  <c r="G372" i="13" a="1"/>
  <c r="F372" i="13"/>
  <c r="F372" i="13" a="1"/>
  <c r="E372" i="13"/>
  <c r="E372" i="13" a="1"/>
  <c r="D372" i="13"/>
  <c r="D372" i="13" a="1"/>
  <c r="C372" i="13"/>
  <c r="C372" i="13" a="1"/>
  <c r="B372" i="13"/>
  <c r="B372" i="13" a="1"/>
  <c r="A372" i="13"/>
  <c r="P371" i="13"/>
  <c r="P371" i="13" a="1"/>
  <c r="O371" i="13"/>
  <c r="O371" i="13" a="1"/>
  <c r="N371" i="13"/>
  <c r="N371" i="13" a="1"/>
  <c r="M371" i="13"/>
  <c r="M371" i="13" a="1"/>
  <c r="L371" i="13"/>
  <c r="L371" i="13" a="1"/>
  <c r="K371" i="13"/>
  <c r="K371" i="13" a="1"/>
  <c r="J371" i="13"/>
  <c r="J371" i="13" a="1"/>
  <c r="I371" i="13"/>
  <c r="I371" i="13" a="1"/>
  <c r="H371" i="13"/>
  <c r="H371" i="13" a="1"/>
  <c r="G371" i="13"/>
  <c r="G371" i="13" a="1"/>
  <c r="F371" i="13"/>
  <c r="F371" i="13" a="1"/>
  <c r="E371" i="13"/>
  <c r="E371" i="13" a="1"/>
  <c r="D371" i="13"/>
  <c r="D371" i="13" a="1"/>
  <c r="C371" i="13"/>
  <c r="C371" i="13" a="1"/>
  <c r="B371" i="13"/>
  <c r="B371" i="13" a="1"/>
  <c r="A371" i="13"/>
  <c r="P370" i="13"/>
  <c r="P370" i="13" a="1"/>
  <c r="O370" i="13"/>
  <c r="O370" i="13" a="1"/>
  <c r="N370" i="13"/>
  <c r="N370" i="13" a="1"/>
  <c r="M370" i="13"/>
  <c r="M370" i="13" a="1"/>
  <c r="L370" i="13"/>
  <c r="L370" i="13" a="1"/>
  <c r="K370" i="13"/>
  <c r="K370" i="13" a="1"/>
  <c r="J370" i="13"/>
  <c r="J370" i="13" a="1"/>
  <c r="I370" i="13"/>
  <c r="I370" i="13" a="1"/>
  <c r="H370" i="13"/>
  <c r="H370" i="13" a="1"/>
  <c r="G370" i="13"/>
  <c r="G370" i="13" a="1"/>
  <c r="F370" i="13"/>
  <c r="F370" i="13" a="1"/>
  <c r="E370" i="13"/>
  <c r="E370" i="13" a="1"/>
  <c r="D370" i="13"/>
  <c r="D370" i="13" a="1"/>
  <c r="C370" i="13"/>
  <c r="C370" i="13" a="1"/>
  <c r="B370" i="13"/>
  <c r="B370" i="13" a="1"/>
  <c r="A370" i="13"/>
  <c r="P369" i="13"/>
  <c r="P369" i="13" a="1"/>
  <c r="O369" i="13"/>
  <c r="O369" i="13" a="1"/>
  <c r="N369" i="13"/>
  <c r="N369" i="13" a="1"/>
  <c r="M369" i="13"/>
  <c r="M369" i="13" a="1"/>
  <c r="L369" i="13"/>
  <c r="L369" i="13" a="1"/>
  <c r="K369" i="13"/>
  <c r="K369" i="13" a="1"/>
  <c r="J369" i="13"/>
  <c r="J369" i="13" a="1"/>
  <c r="I369" i="13"/>
  <c r="I369" i="13" a="1"/>
  <c r="H369" i="13"/>
  <c r="H369" i="13" a="1"/>
  <c r="G369" i="13"/>
  <c r="G369" i="13" a="1"/>
  <c r="F369" i="13"/>
  <c r="F369" i="13" a="1"/>
  <c r="E369" i="13"/>
  <c r="E369" i="13" a="1"/>
  <c r="D369" i="13"/>
  <c r="D369" i="13" a="1"/>
  <c r="C369" i="13"/>
  <c r="C369" i="13" a="1"/>
  <c r="B369" i="13"/>
  <c r="B369" i="13" a="1"/>
  <c r="A369" i="13"/>
  <c r="P368" i="13"/>
  <c r="P368" i="13" a="1"/>
  <c r="O368" i="13"/>
  <c r="O368" i="13" a="1"/>
  <c r="N368" i="13"/>
  <c r="N368" i="13" a="1"/>
  <c r="M368" i="13"/>
  <c r="M368" i="13" a="1"/>
  <c r="L368" i="13"/>
  <c r="L368" i="13" a="1"/>
  <c r="K368" i="13"/>
  <c r="K368" i="13" a="1"/>
  <c r="J368" i="13"/>
  <c r="J368" i="13" a="1"/>
  <c r="I368" i="13"/>
  <c r="I368" i="13" a="1"/>
  <c r="H368" i="13"/>
  <c r="H368" i="13" a="1"/>
  <c r="G368" i="13"/>
  <c r="G368" i="13" a="1"/>
  <c r="F368" i="13"/>
  <c r="F368" i="13" a="1"/>
  <c r="E368" i="13"/>
  <c r="E368" i="13" a="1"/>
  <c r="D368" i="13"/>
  <c r="D368" i="13" a="1"/>
  <c r="C368" i="13"/>
  <c r="C368" i="13" a="1"/>
  <c r="B368" i="13"/>
  <c r="B368" i="13" a="1"/>
  <c r="A368" i="13"/>
  <c r="P367" i="13"/>
  <c r="P367" i="13" a="1"/>
  <c r="O367" i="13"/>
  <c r="O367" i="13" a="1"/>
  <c r="N367" i="13"/>
  <c r="N367" i="13" a="1"/>
  <c r="M367" i="13"/>
  <c r="M367" i="13" a="1"/>
  <c r="L367" i="13"/>
  <c r="L367" i="13" a="1"/>
  <c r="K367" i="13"/>
  <c r="K367" i="13" a="1"/>
  <c r="J367" i="13"/>
  <c r="J367" i="13" a="1"/>
  <c r="I367" i="13"/>
  <c r="I367" i="13" a="1"/>
  <c r="H367" i="13"/>
  <c r="H367" i="13" a="1"/>
  <c r="G367" i="13"/>
  <c r="G367" i="13" a="1"/>
  <c r="F367" i="13"/>
  <c r="F367" i="13" a="1"/>
  <c r="E367" i="13"/>
  <c r="E367" i="13" a="1"/>
  <c r="D367" i="13"/>
  <c r="D367" i="13" a="1"/>
  <c r="C367" i="13"/>
  <c r="C367" i="13" a="1"/>
  <c r="B367" i="13"/>
  <c r="B367" i="13" a="1"/>
  <c r="A367" i="13"/>
  <c r="P366" i="13"/>
  <c r="P366" i="13" a="1"/>
  <c r="O366" i="13"/>
  <c r="O366" i="13" a="1"/>
  <c r="N366" i="13"/>
  <c r="N366" i="13" a="1"/>
  <c r="M366" i="13"/>
  <c r="M366" i="13" a="1"/>
  <c r="L366" i="13"/>
  <c r="L366" i="13" a="1"/>
  <c r="K366" i="13"/>
  <c r="K366" i="13" a="1"/>
  <c r="J366" i="13"/>
  <c r="J366" i="13" a="1"/>
  <c r="I366" i="13"/>
  <c r="I366" i="13" a="1"/>
  <c r="H366" i="13"/>
  <c r="H366" i="13" a="1"/>
  <c r="G366" i="13"/>
  <c r="G366" i="13" a="1"/>
  <c r="F366" i="13"/>
  <c r="F366" i="13" a="1"/>
  <c r="E366" i="13"/>
  <c r="E366" i="13" a="1"/>
  <c r="D366" i="13"/>
  <c r="D366" i="13" a="1"/>
  <c r="C366" i="13"/>
  <c r="C366" i="13" a="1"/>
  <c r="B366" i="13"/>
  <c r="B366" i="13" a="1"/>
  <c r="A366" i="13"/>
  <c r="P365" i="13"/>
  <c r="P365" i="13" a="1"/>
  <c r="O365" i="13"/>
  <c r="O365" i="13" a="1"/>
  <c r="N365" i="13"/>
  <c r="N365" i="13" a="1"/>
  <c r="M365" i="13"/>
  <c r="M365" i="13" a="1"/>
  <c r="L365" i="13"/>
  <c r="L365" i="13" a="1"/>
  <c r="K365" i="13"/>
  <c r="K365" i="13" a="1"/>
  <c r="J365" i="13"/>
  <c r="J365" i="13" a="1"/>
  <c r="I365" i="13"/>
  <c r="I365" i="13" a="1"/>
  <c r="H365" i="13"/>
  <c r="H365" i="13" a="1"/>
  <c r="G365" i="13"/>
  <c r="G365" i="13" a="1"/>
  <c r="F365" i="13"/>
  <c r="F365" i="13" a="1"/>
  <c r="E365" i="13"/>
  <c r="E365" i="13" a="1"/>
  <c r="D365" i="13"/>
  <c r="D365" i="13" a="1"/>
  <c r="C365" i="13"/>
  <c r="C365" i="13" a="1"/>
  <c r="B365" i="13"/>
  <c r="B365" i="13" a="1"/>
  <c r="A365" i="13"/>
  <c r="P364" i="13"/>
  <c r="P364" i="13" a="1"/>
  <c r="O364" i="13"/>
  <c r="O364" i="13" a="1"/>
  <c r="N364" i="13"/>
  <c r="N364" i="13" a="1"/>
  <c r="M364" i="13"/>
  <c r="M364" i="13" a="1"/>
  <c r="L364" i="13"/>
  <c r="L364" i="13" a="1"/>
  <c r="K364" i="13"/>
  <c r="K364" i="13" a="1"/>
  <c r="J364" i="13"/>
  <c r="J364" i="13" a="1"/>
  <c r="I364" i="13"/>
  <c r="I364" i="13" a="1"/>
  <c r="H364" i="13"/>
  <c r="H364" i="13" a="1"/>
  <c r="G364" i="13"/>
  <c r="G364" i="13" a="1"/>
  <c r="F364" i="13"/>
  <c r="F364" i="13" a="1"/>
  <c r="E364" i="13"/>
  <c r="E364" i="13" a="1"/>
  <c r="D364" i="13"/>
  <c r="D364" i="13" a="1"/>
  <c r="C364" i="13"/>
  <c r="C364" i="13" a="1"/>
  <c r="B364" i="13"/>
  <c r="B364" i="13" a="1"/>
  <c r="A364" i="13"/>
  <c r="P363" i="13"/>
  <c r="P363" i="13" a="1"/>
  <c r="O363" i="13"/>
  <c r="O363" i="13" a="1"/>
  <c r="N363" i="13"/>
  <c r="N363" i="13" a="1"/>
  <c r="M363" i="13"/>
  <c r="M363" i="13" a="1"/>
  <c r="L363" i="13"/>
  <c r="L363" i="13" a="1"/>
  <c r="K363" i="13"/>
  <c r="K363" i="13" a="1"/>
  <c r="J363" i="13"/>
  <c r="J363" i="13" a="1"/>
  <c r="I363" i="13"/>
  <c r="I363" i="13" a="1"/>
  <c r="H363" i="13"/>
  <c r="H363" i="13" a="1"/>
  <c r="G363" i="13"/>
  <c r="G363" i="13" a="1"/>
  <c r="F363" i="13"/>
  <c r="F363" i="13" a="1"/>
  <c r="E363" i="13"/>
  <c r="E363" i="13" a="1"/>
  <c r="D363" i="13"/>
  <c r="D363" i="13" a="1"/>
  <c r="C363" i="13"/>
  <c r="C363" i="13" a="1"/>
  <c r="B363" i="13"/>
  <c r="B363" i="13" a="1"/>
  <c r="A363" i="13"/>
  <c r="P362" i="13"/>
  <c r="P362" i="13" a="1"/>
  <c r="O362" i="13"/>
  <c r="O362" i="13" a="1"/>
  <c r="N362" i="13"/>
  <c r="N362" i="13" a="1"/>
  <c r="M362" i="13"/>
  <c r="M362" i="13" a="1"/>
  <c r="L362" i="13"/>
  <c r="L362" i="13" a="1"/>
  <c r="K362" i="13"/>
  <c r="K362" i="13" a="1"/>
  <c r="J362" i="13"/>
  <c r="J362" i="13" a="1"/>
  <c r="I362" i="13"/>
  <c r="I362" i="13" a="1"/>
  <c r="H362" i="13"/>
  <c r="H362" i="13" a="1"/>
  <c r="G362" i="13"/>
  <c r="G362" i="13" a="1"/>
  <c r="F362" i="13"/>
  <c r="F362" i="13" a="1"/>
  <c r="E362" i="13"/>
  <c r="E362" i="13" a="1"/>
  <c r="D362" i="13"/>
  <c r="D362" i="13" a="1"/>
  <c r="C362" i="13"/>
  <c r="C362" i="13" a="1"/>
  <c r="B362" i="13"/>
  <c r="B362" i="13" a="1"/>
  <c r="A362" i="13"/>
  <c r="P361" i="13"/>
  <c r="P361" i="13" a="1"/>
  <c r="O361" i="13"/>
  <c r="O361" i="13" a="1"/>
  <c r="N361" i="13"/>
  <c r="N361" i="13" a="1"/>
  <c r="M361" i="13"/>
  <c r="M361" i="13" a="1"/>
  <c r="L361" i="13"/>
  <c r="L361" i="13" a="1"/>
  <c r="K361" i="13"/>
  <c r="K361" i="13" a="1"/>
  <c r="J361" i="13"/>
  <c r="J361" i="13" a="1"/>
  <c r="I361" i="13"/>
  <c r="I361" i="13" a="1"/>
  <c r="H361" i="13"/>
  <c r="H361" i="13" a="1"/>
  <c r="G361" i="13"/>
  <c r="G361" i="13" a="1"/>
  <c r="F361" i="13"/>
  <c r="F361" i="13" a="1"/>
  <c r="E361" i="13"/>
  <c r="E361" i="13" a="1"/>
  <c r="D361" i="13"/>
  <c r="D361" i="13" a="1"/>
  <c r="C361" i="13"/>
  <c r="C361" i="13" a="1"/>
  <c r="B361" i="13"/>
  <c r="B361" i="13" a="1"/>
  <c r="A361" i="13"/>
  <c r="P360" i="13"/>
  <c r="P360" i="13" a="1"/>
  <c r="O360" i="13"/>
  <c r="O360" i="13" a="1"/>
  <c r="N360" i="13"/>
  <c r="N360" i="13" a="1"/>
  <c r="M360" i="13"/>
  <c r="M360" i="13" a="1"/>
  <c r="L360" i="13"/>
  <c r="L360" i="13" a="1"/>
  <c r="K360" i="13"/>
  <c r="K360" i="13" a="1"/>
  <c r="J360" i="13"/>
  <c r="J360" i="13" a="1"/>
  <c r="I360" i="13"/>
  <c r="I360" i="13" a="1"/>
  <c r="H360" i="13"/>
  <c r="H360" i="13" a="1"/>
  <c r="G360" i="13"/>
  <c r="G360" i="13" a="1"/>
  <c r="F360" i="13"/>
  <c r="F360" i="13" a="1"/>
  <c r="E360" i="13"/>
  <c r="E360" i="13" a="1"/>
  <c r="D360" i="13"/>
  <c r="D360" i="13" a="1"/>
  <c r="C360" i="13"/>
  <c r="C360" i="13" a="1"/>
  <c r="B360" i="13"/>
  <c r="B360" i="13" a="1"/>
  <c r="A360" i="13"/>
  <c r="P359" i="13"/>
  <c r="P359" i="13" a="1"/>
  <c r="O359" i="13"/>
  <c r="O359" i="13" a="1"/>
  <c r="N359" i="13"/>
  <c r="N359" i="13" a="1"/>
  <c r="M359" i="13"/>
  <c r="M359" i="13" a="1"/>
  <c r="L359" i="13"/>
  <c r="L359" i="13" a="1"/>
  <c r="K359" i="13"/>
  <c r="K359" i="13" a="1"/>
  <c r="J359" i="13"/>
  <c r="J359" i="13" a="1"/>
  <c r="I359" i="13"/>
  <c r="I359" i="13" a="1"/>
  <c r="H359" i="13"/>
  <c r="H359" i="13" a="1"/>
  <c r="G359" i="13"/>
  <c r="G359" i="13" a="1"/>
  <c r="F359" i="13"/>
  <c r="F359" i="13" a="1"/>
  <c r="E359" i="13"/>
  <c r="E359" i="13" a="1"/>
  <c r="D359" i="13"/>
  <c r="D359" i="13" a="1"/>
  <c r="C359" i="13"/>
  <c r="C359" i="13" a="1"/>
  <c r="B359" i="13"/>
  <c r="B359" i="13" a="1"/>
  <c r="A359" i="13"/>
  <c r="P358" i="13"/>
  <c r="P358" i="13" a="1"/>
  <c r="O358" i="13"/>
  <c r="O358" i="13" a="1"/>
  <c r="N358" i="13"/>
  <c r="N358" i="13" a="1"/>
  <c r="M358" i="13"/>
  <c r="M358" i="13" a="1"/>
  <c r="L358" i="13"/>
  <c r="L358" i="13" a="1"/>
  <c r="K358" i="13"/>
  <c r="K358" i="13" a="1"/>
  <c r="J358" i="13"/>
  <c r="J358" i="13" a="1"/>
  <c r="I358" i="13"/>
  <c r="I358" i="13" a="1"/>
  <c r="H358" i="13"/>
  <c r="H358" i="13" a="1"/>
  <c r="G358" i="13"/>
  <c r="G358" i="13" a="1"/>
  <c r="F358" i="13"/>
  <c r="F358" i="13" a="1"/>
  <c r="E358" i="13"/>
  <c r="E358" i="13" a="1"/>
  <c r="D358" i="13"/>
  <c r="D358" i="13" a="1"/>
  <c r="C358" i="13"/>
  <c r="C358" i="13" a="1"/>
  <c r="B358" i="13"/>
  <c r="B358" i="13" a="1"/>
  <c r="A358" i="13"/>
  <c r="P357" i="13"/>
  <c r="P357" i="13" a="1"/>
  <c r="O357" i="13"/>
  <c r="O357" i="13" a="1"/>
  <c r="N357" i="13"/>
  <c r="N357" i="13" a="1"/>
  <c r="M357" i="13"/>
  <c r="M357" i="13" a="1"/>
  <c r="L357" i="13"/>
  <c r="L357" i="13" a="1"/>
  <c r="K357" i="13"/>
  <c r="K357" i="13" a="1"/>
  <c r="J357" i="13"/>
  <c r="J357" i="13" a="1"/>
  <c r="I357" i="13"/>
  <c r="I357" i="13" a="1"/>
  <c r="H357" i="13"/>
  <c r="H357" i="13" a="1"/>
  <c r="G357" i="13"/>
  <c r="G357" i="13" a="1"/>
  <c r="F357" i="13"/>
  <c r="F357" i="13" a="1"/>
  <c r="E357" i="13"/>
  <c r="E357" i="13" a="1"/>
  <c r="D357" i="13"/>
  <c r="D357" i="13" a="1"/>
  <c r="C357" i="13"/>
  <c r="C357" i="13" a="1"/>
  <c r="B357" i="13"/>
  <c r="B357" i="13" a="1"/>
  <c r="A357" i="13"/>
  <c r="P356" i="13"/>
  <c r="P356" i="13" a="1"/>
  <c r="O356" i="13"/>
  <c r="O356" i="13" a="1"/>
  <c r="N356" i="13"/>
  <c r="N356" i="13" a="1"/>
  <c r="M356" i="13"/>
  <c r="M356" i="13" a="1"/>
  <c r="L356" i="13"/>
  <c r="L356" i="13" a="1"/>
  <c r="K356" i="13"/>
  <c r="K356" i="13" a="1"/>
  <c r="J356" i="13"/>
  <c r="J356" i="13" a="1"/>
  <c r="I356" i="13"/>
  <c r="I356" i="13" a="1"/>
  <c r="H356" i="13"/>
  <c r="H356" i="13" a="1"/>
  <c r="G356" i="13"/>
  <c r="G356" i="13" a="1"/>
  <c r="F356" i="13"/>
  <c r="F356" i="13" a="1"/>
  <c r="E356" i="13"/>
  <c r="E356" i="13" a="1"/>
  <c r="D356" i="13"/>
  <c r="D356" i="13" a="1"/>
  <c r="C356" i="13"/>
  <c r="C356" i="13" a="1"/>
  <c r="B356" i="13"/>
  <c r="B356" i="13" a="1"/>
  <c r="A356" i="13"/>
  <c r="P355" i="13"/>
  <c r="P355" i="13" a="1"/>
  <c r="O355" i="13"/>
  <c r="O355" i="13" a="1"/>
  <c r="N355" i="13"/>
  <c r="N355" i="13" a="1"/>
  <c r="M355" i="13"/>
  <c r="M355" i="13" a="1"/>
  <c r="L355" i="13"/>
  <c r="L355" i="13" a="1"/>
  <c r="K355" i="13"/>
  <c r="K355" i="13" a="1"/>
  <c r="J355" i="13"/>
  <c r="J355" i="13" a="1"/>
  <c r="I355" i="13"/>
  <c r="I355" i="13" a="1"/>
  <c r="H355" i="13"/>
  <c r="H355" i="13" a="1"/>
  <c r="G355" i="13"/>
  <c r="G355" i="13" a="1"/>
  <c r="F355" i="13"/>
  <c r="F355" i="13" a="1"/>
  <c r="E355" i="13"/>
  <c r="E355" i="13" a="1"/>
  <c r="D355" i="13"/>
  <c r="D355" i="13" a="1"/>
  <c r="C355" i="13"/>
  <c r="C355" i="13" a="1"/>
  <c r="B355" i="13"/>
  <c r="B355" i="13" a="1"/>
  <c r="A355" i="13"/>
  <c r="P354" i="13"/>
  <c r="P354" i="13" a="1"/>
  <c r="O354" i="13"/>
  <c r="O354" i="13" a="1"/>
  <c r="N354" i="13"/>
  <c r="N354" i="13" a="1"/>
  <c r="M354" i="13"/>
  <c r="M354" i="13" a="1"/>
  <c r="L354" i="13"/>
  <c r="L354" i="13" a="1"/>
  <c r="K354" i="13"/>
  <c r="K354" i="13" a="1"/>
  <c r="J354" i="13"/>
  <c r="J354" i="13" a="1"/>
  <c r="I354" i="13"/>
  <c r="I354" i="13" a="1"/>
  <c r="H354" i="13"/>
  <c r="H354" i="13" a="1"/>
  <c r="G354" i="13"/>
  <c r="G354" i="13" a="1"/>
  <c r="F354" i="13"/>
  <c r="F354" i="13" a="1"/>
  <c r="E354" i="13"/>
  <c r="E354" i="13" a="1"/>
  <c r="D354" i="13"/>
  <c r="D354" i="13" a="1"/>
  <c r="C354" i="13"/>
  <c r="C354" i="13" a="1"/>
  <c r="B354" i="13"/>
  <c r="B354" i="13" a="1"/>
  <c r="A354" i="13"/>
  <c r="P353" i="13"/>
  <c r="P353" i="13" a="1"/>
  <c r="O353" i="13"/>
  <c r="O353" i="13" a="1"/>
  <c r="N353" i="13"/>
  <c r="N353" i="13" a="1"/>
  <c r="M353" i="13"/>
  <c r="M353" i="13" a="1"/>
  <c r="L353" i="13"/>
  <c r="L353" i="13" a="1"/>
  <c r="K353" i="13"/>
  <c r="K353" i="13" a="1"/>
  <c r="J353" i="13"/>
  <c r="J353" i="13" a="1"/>
  <c r="I353" i="13"/>
  <c r="I353" i="13" a="1"/>
  <c r="H353" i="13"/>
  <c r="H353" i="13" a="1"/>
  <c r="G353" i="13"/>
  <c r="G353" i="13" a="1"/>
  <c r="F353" i="13"/>
  <c r="F353" i="13" a="1"/>
  <c r="E353" i="13"/>
  <c r="E353" i="13" a="1"/>
  <c r="D353" i="13"/>
  <c r="D353" i="13" a="1"/>
  <c r="C353" i="13"/>
  <c r="C353" i="13" a="1"/>
  <c r="B353" i="13"/>
  <c r="B353" i="13" a="1"/>
  <c r="A353" i="13"/>
  <c r="P352" i="13"/>
  <c r="P352" i="13" a="1"/>
  <c r="O352" i="13"/>
  <c r="O352" i="13" a="1"/>
  <c r="N352" i="13"/>
  <c r="N352" i="13" a="1"/>
  <c r="M352" i="13"/>
  <c r="M352" i="13" a="1"/>
  <c r="L352" i="13"/>
  <c r="L352" i="13" a="1"/>
  <c r="K352" i="13"/>
  <c r="K352" i="13" a="1"/>
  <c r="J352" i="13"/>
  <c r="J352" i="13" a="1"/>
  <c r="I352" i="13"/>
  <c r="I352" i="13" a="1"/>
  <c r="H352" i="13"/>
  <c r="H352" i="13" a="1"/>
  <c r="G352" i="13"/>
  <c r="G352" i="13" a="1"/>
  <c r="F352" i="13"/>
  <c r="F352" i="13" a="1"/>
  <c r="E352" i="13"/>
  <c r="E352" i="13" a="1"/>
  <c r="D352" i="13"/>
  <c r="D352" i="13" a="1"/>
  <c r="C352" i="13"/>
  <c r="C352" i="13" a="1"/>
  <c r="B352" i="13"/>
  <c r="B352" i="13" a="1"/>
  <c r="A352" i="13"/>
  <c r="P351" i="13"/>
  <c r="P351" i="13" a="1"/>
  <c r="O351" i="13"/>
  <c r="O351" i="13" a="1"/>
  <c r="N351" i="13"/>
  <c r="N351" i="13" a="1"/>
  <c r="M351" i="13"/>
  <c r="M351" i="13" a="1"/>
  <c r="L351" i="13"/>
  <c r="L351" i="13" a="1"/>
  <c r="K351" i="13"/>
  <c r="K351" i="13" a="1"/>
  <c r="J351" i="13"/>
  <c r="J351" i="13" a="1"/>
  <c r="I351" i="13"/>
  <c r="I351" i="13" a="1"/>
  <c r="H351" i="13"/>
  <c r="H351" i="13" a="1"/>
  <c r="G351" i="13"/>
  <c r="G351" i="13" a="1"/>
  <c r="F351" i="13"/>
  <c r="F351" i="13" a="1"/>
  <c r="E351" i="13"/>
  <c r="E351" i="13" a="1"/>
  <c r="D351" i="13"/>
  <c r="D351" i="13" a="1"/>
  <c r="C351" i="13"/>
  <c r="C351" i="13" a="1"/>
  <c r="B351" i="13"/>
  <c r="B351" i="13" a="1"/>
  <c r="A351" i="13"/>
  <c r="P350" i="13"/>
  <c r="P350" i="13" a="1"/>
  <c r="O350" i="13"/>
  <c r="O350" i="13" a="1"/>
  <c r="N350" i="13"/>
  <c r="N350" i="13" a="1"/>
  <c r="M350" i="13"/>
  <c r="M350" i="13" a="1"/>
  <c r="L350" i="13"/>
  <c r="L350" i="13" a="1"/>
  <c r="K350" i="13"/>
  <c r="K350" i="13" a="1"/>
  <c r="J350" i="13"/>
  <c r="J350" i="13" a="1"/>
  <c r="I350" i="13"/>
  <c r="I350" i="13" a="1"/>
  <c r="H350" i="13"/>
  <c r="H350" i="13" a="1"/>
  <c r="G350" i="13"/>
  <c r="G350" i="13" a="1"/>
  <c r="F350" i="13"/>
  <c r="F350" i="13" a="1"/>
  <c r="E350" i="13"/>
  <c r="E350" i="13" a="1"/>
  <c r="D350" i="13"/>
  <c r="D350" i="13" a="1"/>
  <c r="C350" i="13"/>
  <c r="C350" i="13" a="1"/>
  <c r="B350" i="13"/>
  <c r="B350" i="13" a="1"/>
  <c r="A350" i="13"/>
  <c r="P349" i="13"/>
  <c r="P349" i="13" a="1"/>
  <c r="O349" i="13"/>
  <c r="O349" i="13" a="1"/>
  <c r="N349" i="13"/>
  <c r="N349" i="13" a="1"/>
  <c r="M349" i="13"/>
  <c r="M349" i="13" a="1"/>
  <c r="L349" i="13"/>
  <c r="L349" i="13" a="1"/>
  <c r="K349" i="13"/>
  <c r="K349" i="13" a="1"/>
  <c r="J349" i="13"/>
  <c r="J349" i="13" a="1"/>
  <c r="I349" i="13"/>
  <c r="I349" i="13" a="1"/>
  <c r="H349" i="13"/>
  <c r="H349" i="13" a="1"/>
  <c r="G349" i="13"/>
  <c r="G349" i="13" a="1"/>
  <c r="F349" i="13"/>
  <c r="F349" i="13" a="1"/>
  <c r="E349" i="13"/>
  <c r="E349" i="13" a="1"/>
  <c r="D349" i="13"/>
  <c r="D349" i="13" a="1"/>
  <c r="C349" i="13"/>
  <c r="C349" i="13" a="1"/>
  <c r="B349" i="13"/>
  <c r="B349" i="13" a="1"/>
  <c r="A349" i="13"/>
  <c r="P348" i="13"/>
  <c r="P348" i="13" a="1"/>
  <c r="O348" i="13"/>
  <c r="O348" i="13" a="1"/>
  <c r="N348" i="13"/>
  <c r="N348" i="13" a="1"/>
  <c r="M348" i="13"/>
  <c r="M348" i="13" a="1"/>
  <c r="L348" i="13"/>
  <c r="L348" i="13" a="1"/>
  <c r="K348" i="13"/>
  <c r="K348" i="13" a="1"/>
  <c r="J348" i="13"/>
  <c r="J348" i="13" a="1"/>
  <c r="I348" i="13"/>
  <c r="I348" i="13" a="1"/>
  <c r="H348" i="13"/>
  <c r="H348" i="13" a="1"/>
  <c r="G348" i="13"/>
  <c r="G348" i="13" a="1"/>
  <c r="F348" i="13"/>
  <c r="F348" i="13" a="1"/>
  <c r="E348" i="13"/>
  <c r="E348" i="13" a="1"/>
  <c r="D348" i="13"/>
  <c r="D348" i="13" a="1"/>
  <c r="C348" i="13"/>
  <c r="C348" i="13" a="1"/>
  <c r="B348" i="13"/>
  <c r="B348" i="13" a="1"/>
  <c r="A348" i="13"/>
  <c r="P347" i="13"/>
  <c r="P347" i="13" a="1"/>
  <c r="O347" i="13"/>
  <c r="O347" i="13" a="1"/>
  <c r="N347" i="13"/>
  <c r="N347" i="13" a="1"/>
  <c r="M347" i="13"/>
  <c r="M347" i="13" a="1"/>
  <c r="L347" i="13"/>
  <c r="L347" i="13" a="1"/>
  <c r="K347" i="13"/>
  <c r="K347" i="13" a="1"/>
  <c r="J347" i="13"/>
  <c r="J347" i="13" a="1"/>
  <c r="I347" i="13"/>
  <c r="I347" i="13" a="1"/>
  <c r="H347" i="13"/>
  <c r="H347" i="13" a="1"/>
  <c r="G347" i="13"/>
  <c r="G347" i="13" a="1"/>
  <c r="F347" i="13"/>
  <c r="F347" i="13" a="1"/>
  <c r="E347" i="13"/>
  <c r="E347" i="13" a="1"/>
  <c r="D347" i="13"/>
  <c r="D347" i="13" a="1"/>
  <c r="C347" i="13"/>
  <c r="C347" i="13" a="1"/>
  <c r="B347" i="13"/>
  <c r="B347" i="13" a="1"/>
  <c r="A347" i="13"/>
  <c r="P346" i="13"/>
  <c r="P346" i="13" a="1"/>
  <c r="O346" i="13"/>
  <c r="O346" i="13" a="1"/>
  <c r="N346" i="13"/>
  <c r="N346" i="13" a="1"/>
  <c r="M346" i="13"/>
  <c r="M346" i="13" a="1"/>
  <c r="L346" i="13"/>
  <c r="L346" i="13" a="1"/>
  <c r="K346" i="13"/>
  <c r="K346" i="13" a="1"/>
  <c r="J346" i="13"/>
  <c r="J346" i="13" a="1"/>
  <c r="I346" i="13"/>
  <c r="I346" i="13" a="1"/>
  <c r="H346" i="13"/>
  <c r="H346" i="13" a="1"/>
  <c r="G346" i="13"/>
  <c r="G346" i="13" a="1"/>
  <c r="F346" i="13"/>
  <c r="F346" i="13" a="1"/>
  <c r="E346" i="13"/>
  <c r="E346" i="13" a="1"/>
  <c r="D346" i="13"/>
  <c r="D346" i="13" a="1"/>
  <c r="C346" i="13"/>
  <c r="C346" i="13" a="1"/>
  <c r="B346" i="13"/>
  <c r="B346" i="13" a="1"/>
  <c r="A346" i="13"/>
  <c r="P345" i="13"/>
  <c r="P345" i="13" a="1"/>
  <c r="O345" i="13"/>
  <c r="O345" i="13" a="1"/>
  <c r="N345" i="13"/>
  <c r="N345" i="13" a="1"/>
  <c r="M345" i="13"/>
  <c r="M345" i="13" a="1"/>
  <c r="L345" i="13"/>
  <c r="L345" i="13" a="1"/>
  <c r="K345" i="13"/>
  <c r="K345" i="13" a="1"/>
  <c r="J345" i="13"/>
  <c r="J345" i="13" a="1"/>
  <c r="I345" i="13"/>
  <c r="I345" i="13" a="1"/>
  <c r="H345" i="13"/>
  <c r="H345" i="13" a="1"/>
  <c r="G345" i="13"/>
  <c r="G345" i="13" a="1"/>
  <c r="F345" i="13"/>
  <c r="F345" i="13" a="1"/>
  <c r="E345" i="13"/>
  <c r="E345" i="13" a="1"/>
  <c r="D345" i="13"/>
  <c r="D345" i="13" a="1"/>
  <c r="C345" i="13"/>
  <c r="C345" i="13" a="1"/>
  <c r="B345" i="13"/>
  <c r="B345" i="13" a="1"/>
  <c r="A345" i="13"/>
  <c r="P344" i="13"/>
  <c r="P344" i="13" a="1"/>
  <c r="O344" i="13"/>
  <c r="O344" i="13" a="1"/>
  <c r="N344" i="13"/>
  <c r="N344" i="13" a="1"/>
  <c r="M344" i="13"/>
  <c r="M344" i="13" a="1"/>
  <c r="L344" i="13"/>
  <c r="L344" i="13" a="1"/>
  <c r="K344" i="13"/>
  <c r="K344" i="13" a="1"/>
  <c r="J344" i="13"/>
  <c r="J344" i="13" a="1"/>
  <c r="I344" i="13"/>
  <c r="I344" i="13" a="1"/>
  <c r="H344" i="13"/>
  <c r="H344" i="13" a="1"/>
  <c r="G344" i="13"/>
  <c r="G344" i="13" a="1"/>
  <c r="F344" i="13"/>
  <c r="F344" i="13" a="1"/>
  <c r="E344" i="13"/>
  <c r="E344" i="13" a="1"/>
  <c r="D344" i="13"/>
  <c r="D344" i="13" a="1"/>
  <c r="C344" i="13"/>
  <c r="C344" i="13" a="1"/>
  <c r="B344" i="13"/>
  <c r="B344" i="13" a="1"/>
  <c r="A344" i="13"/>
  <c r="P343" i="13"/>
  <c r="P343" i="13" a="1"/>
  <c r="O343" i="13"/>
  <c r="O343" i="13" a="1"/>
  <c r="N343" i="13"/>
  <c r="N343" i="13" a="1"/>
  <c r="M343" i="13"/>
  <c r="M343" i="13" a="1"/>
  <c r="L343" i="13"/>
  <c r="L343" i="13" a="1"/>
  <c r="K343" i="13"/>
  <c r="K343" i="13" a="1"/>
  <c r="J343" i="13"/>
  <c r="J343" i="13" a="1"/>
  <c r="I343" i="13"/>
  <c r="I343" i="13" a="1"/>
  <c r="H343" i="13"/>
  <c r="H343" i="13" a="1"/>
  <c r="G343" i="13"/>
  <c r="G343" i="13" a="1"/>
  <c r="F343" i="13"/>
  <c r="F343" i="13" a="1"/>
  <c r="E343" i="13"/>
  <c r="E343" i="13" a="1"/>
  <c r="D343" i="13"/>
  <c r="D343" i="13" a="1"/>
  <c r="C343" i="13"/>
  <c r="C343" i="13" a="1"/>
  <c r="B343" i="13"/>
  <c r="B343" i="13" a="1"/>
  <c r="A343" i="13"/>
  <c r="P342" i="13"/>
  <c r="P342" i="13" a="1"/>
  <c r="O342" i="13"/>
  <c r="O342" i="13" a="1"/>
  <c r="N342" i="13"/>
  <c r="N342" i="13" a="1"/>
  <c r="M342" i="13"/>
  <c r="M342" i="13" a="1"/>
  <c r="L342" i="13"/>
  <c r="L342" i="13" a="1"/>
  <c r="K342" i="13"/>
  <c r="K342" i="13" a="1"/>
  <c r="J342" i="13"/>
  <c r="J342" i="13" a="1"/>
  <c r="I342" i="13"/>
  <c r="I342" i="13" a="1"/>
  <c r="H342" i="13"/>
  <c r="H342" i="13" a="1"/>
  <c r="G342" i="13"/>
  <c r="G342" i="13" a="1"/>
  <c r="F342" i="13"/>
  <c r="F342" i="13" a="1"/>
  <c r="E342" i="13"/>
  <c r="E342" i="13" a="1"/>
  <c r="D342" i="13"/>
  <c r="D342" i="13" a="1"/>
  <c r="C342" i="13"/>
  <c r="C342" i="13" a="1"/>
  <c r="B342" i="13"/>
  <c r="B342" i="13" a="1"/>
  <c r="A342" i="13"/>
  <c r="P341" i="13"/>
  <c r="P341" i="13" a="1"/>
  <c r="O341" i="13"/>
  <c r="O341" i="13" a="1"/>
  <c r="N341" i="13"/>
  <c r="N341" i="13" a="1"/>
  <c r="M341" i="13"/>
  <c r="M341" i="13" a="1"/>
  <c r="L341" i="13"/>
  <c r="L341" i="13" a="1"/>
  <c r="K341" i="13"/>
  <c r="K341" i="13" a="1"/>
  <c r="J341" i="13"/>
  <c r="J341" i="13" a="1"/>
  <c r="I341" i="13"/>
  <c r="I341" i="13" a="1"/>
  <c r="H341" i="13"/>
  <c r="H341" i="13" a="1"/>
  <c r="G341" i="13"/>
  <c r="G341" i="13" a="1"/>
  <c r="F341" i="13"/>
  <c r="F341" i="13" a="1"/>
  <c r="E341" i="13"/>
  <c r="E341" i="13" a="1"/>
  <c r="D341" i="13"/>
  <c r="D341" i="13" a="1"/>
  <c r="C341" i="13"/>
  <c r="C341" i="13" a="1"/>
  <c r="B341" i="13"/>
  <c r="B341" i="13" a="1"/>
  <c r="A341" i="13"/>
  <c r="P340" i="13"/>
  <c r="P340" i="13" a="1"/>
  <c r="O340" i="13"/>
  <c r="O340" i="13" a="1"/>
  <c r="N340" i="13"/>
  <c r="N340" i="13" a="1"/>
  <c r="M340" i="13"/>
  <c r="M340" i="13" a="1"/>
  <c r="L340" i="13"/>
  <c r="L340" i="13" a="1"/>
  <c r="K340" i="13"/>
  <c r="K340" i="13" a="1"/>
  <c r="J340" i="13"/>
  <c r="J340" i="13" a="1"/>
  <c r="I340" i="13"/>
  <c r="I340" i="13" a="1"/>
  <c r="H340" i="13"/>
  <c r="H340" i="13" a="1"/>
  <c r="G340" i="13"/>
  <c r="G340" i="13" a="1"/>
  <c r="F340" i="13"/>
  <c r="F340" i="13" a="1"/>
  <c r="E340" i="13"/>
  <c r="E340" i="13" a="1"/>
  <c r="D340" i="13"/>
  <c r="D340" i="13" a="1"/>
  <c r="C340" i="13"/>
  <c r="C340" i="13" a="1"/>
  <c r="B340" i="13"/>
  <c r="B340" i="13" a="1"/>
  <c r="A340" i="13"/>
  <c r="P339" i="13"/>
  <c r="P339" i="13" a="1"/>
  <c r="O339" i="13"/>
  <c r="O339" i="13" a="1"/>
  <c r="N339" i="13"/>
  <c r="N339" i="13" a="1"/>
  <c r="M339" i="13"/>
  <c r="M339" i="13" a="1"/>
  <c r="L339" i="13"/>
  <c r="L339" i="13" a="1"/>
  <c r="K339" i="13"/>
  <c r="K339" i="13" a="1"/>
  <c r="J339" i="13"/>
  <c r="J339" i="13" a="1"/>
  <c r="I339" i="13"/>
  <c r="I339" i="13" a="1"/>
  <c r="H339" i="13"/>
  <c r="H339" i="13" a="1"/>
  <c r="G339" i="13"/>
  <c r="G339" i="13" a="1"/>
  <c r="F339" i="13"/>
  <c r="F339" i="13" a="1"/>
  <c r="E339" i="13"/>
  <c r="E339" i="13" a="1"/>
  <c r="D339" i="13"/>
  <c r="D339" i="13" a="1"/>
  <c r="C339" i="13"/>
  <c r="C339" i="13" a="1"/>
  <c r="B339" i="13"/>
  <c r="B339" i="13" a="1"/>
  <c r="A339" i="13"/>
  <c r="P338" i="13"/>
  <c r="P338" i="13" a="1"/>
  <c r="O338" i="13"/>
  <c r="O338" i="13" a="1"/>
  <c r="N338" i="13"/>
  <c r="N338" i="13" a="1"/>
  <c r="M338" i="13"/>
  <c r="M338" i="13" a="1"/>
  <c r="L338" i="13"/>
  <c r="L338" i="13" a="1"/>
  <c r="K338" i="13"/>
  <c r="K338" i="13" a="1"/>
  <c r="J338" i="13"/>
  <c r="J338" i="13" a="1"/>
  <c r="I338" i="13"/>
  <c r="I338" i="13" a="1"/>
  <c r="H338" i="13"/>
  <c r="H338" i="13" a="1"/>
  <c r="G338" i="13"/>
  <c r="G338" i="13" a="1"/>
  <c r="F338" i="13"/>
  <c r="F338" i="13" a="1"/>
  <c r="E338" i="13"/>
  <c r="E338" i="13" a="1"/>
  <c r="D338" i="13"/>
  <c r="D338" i="13" a="1"/>
  <c r="C338" i="13"/>
  <c r="C338" i="13" a="1"/>
  <c r="B338" i="13"/>
  <c r="B338" i="13" a="1"/>
  <c r="A338" i="13"/>
  <c r="P337" i="13"/>
  <c r="P337" i="13" a="1"/>
  <c r="O337" i="13"/>
  <c r="O337" i="13" a="1"/>
  <c r="N337" i="13"/>
  <c r="N337" i="13" a="1"/>
  <c r="M337" i="13"/>
  <c r="M337" i="13" a="1"/>
  <c r="L337" i="13"/>
  <c r="L337" i="13" a="1"/>
  <c r="K337" i="13"/>
  <c r="K337" i="13" a="1"/>
  <c r="J337" i="13"/>
  <c r="J337" i="13" a="1"/>
  <c r="I337" i="13"/>
  <c r="I337" i="13" a="1"/>
  <c r="H337" i="13"/>
  <c r="H337" i="13" a="1"/>
  <c r="G337" i="13"/>
  <c r="G337" i="13" a="1"/>
  <c r="F337" i="13"/>
  <c r="F337" i="13" a="1"/>
  <c r="E337" i="13"/>
  <c r="E337" i="13" a="1"/>
  <c r="D337" i="13"/>
  <c r="D337" i="13" a="1"/>
  <c r="C337" i="13"/>
  <c r="C337" i="13" a="1"/>
  <c r="B337" i="13"/>
  <c r="B337" i="13" a="1"/>
  <c r="A337" i="13"/>
  <c r="P336" i="13"/>
  <c r="P336" i="13" a="1"/>
  <c r="O336" i="13"/>
  <c r="O336" i="13" a="1"/>
  <c r="N336" i="13"/>
  <c r="N336" i="13" a="1"/>
  <c r="M336" i="13"/>
  <c r="M336" i="13" a="1"/>
  <c r="L336" i="13"/>
  <c r="L336" i="13" a="1"/>
  <c r="K336" i="13"/>
  <c r="K336" i="13" a="1"/>
  <c r="J336" i="13"/>
  <c r="J336" i="13" a="1"/>
  <c r="I336" i="13"/>
  <c r="I336" i="13" a="1"/>
  <c r="H336" i="13"/>
  <c r="H336" i="13" a="1"/>
  <c r="G336" i="13"/>
  <c r="G336" i="13" a="1"/>
  <c r="F336" i="13"/>
  <c r="F336" i="13" a="1"/>
  <c r="E336" i="13"/>
  <c r="E336" i="13" a="1"/>
  <c r="D336" i="13"/>
  <c r="D336" i="13" a="1"/>
  <c r="C336" i="13"/>
  <c r="C336" i="13" a="1"/>
  <c r="B336" i="13"/>
  <c r="B336" i="13" a="1"/>
  <c r="A336" i="13"/>
  <c r="P335" i="13"/>
  <c r="P335" i="13" a="1"/>
  <c r="O335" i="13"/>
  <c r="O335" i="13" a="1"/>
  <c r="N335" i="13"/>
  <c r="N335" i="13" a="1"/>
  <c r="M335" i="13"/>
  <c r="M335" i="13" a="1"/>
  <c r="L335" i="13"/>
  <c r="L335" i="13" a="1"/>
  <c r="K335" i="13"/>
  <c r="K335" i="13" a="1"/>
  <c r="J335" i="13"/>
  <c r="J335" i="13" a="1"/>
  <c r="I335" i="13"/>
  <c r="I335" i="13" a="1"/>
  <c r="H335" i="13"/>
  <c r="H335" i="13" a="1"/>
  <c r="G335" i="13"/>
  <c r="G335" i="13" a="1"/>
  <c r="F335" i="13"/>
  <c r="F335" i="13" a="1"/>
  <c r="E335" i="13"/>
  <c r="E335" i="13" a="1"/>
  <c r="D335" i="13"/>
  <c r="D335" i="13" a="1"/>
  <c r="C335" i="13"/>
  <c r="C335" i="13" a="1"/>
  <c r="B335" i="13"/>
  <c r="B335" i="13" a="1"/>
  <c r="A335" i="13"/>
  <c r="P334" i="13"/>
  <c r="P334" i="13" a="1"/>
  <c r="O334" i="13"/>
  <c r="O334" i="13" a="1"/>
  <c r="N334" i="13"/>
  <c r="N334" i="13" a="1"/>
  <c r="M334" i="13"/>
  <c r="M334" i="13" a="1"/>
  <c r="L334" i="13"/>
  <c r="L334" i="13" a="1"/>
  <c r="K334" i="13"/>
  <c r="K334" i="13" a="1"/>
  <c r="J334" i="13"/>
  <c r="J334" i="13" a="1"/>
  <c r="I334" i="13"/>
  <c r="I334" i="13" a="1"/>
  <c r="H334" i="13"/>
  <c r="H334" i="13" a="1"/>
  <c r="G334" i="13"/>
  <c r="G334" i="13" a="1"/>
  <c r="F334" i="13"/>
  <c r="F334" i="13" a="1"/>
  <c r="E334" i="13"/>
  <c r="E334" i="13" a="1"/>
  <c r="D334" i="13"/>
  <c r="D334" i="13" a="1"/>
  <c r="C334" i="13"/>
  <c r="C334" i="13" a="1"/>
  <c r="B334" i="13"/>
  <c r="B334" i="13" a="1"/>
  <c r="A334" i="13"/>
  <c r="P333" i="13"/>
  <c r="P333" i="13" a="1"/>
  <c r="O333" i="13"/>
  <c r="O333" i="13" a="1"/>
  <c r="N333" i="13"/>
  <c r="N333" i="13" a="1"/>
  <c r="M333" i="13"/>
  <c r="M333" i="13" a="1"/>
  <c r="L333" i="13"/>
  <c r="L333" i="13" a="1"/>
  <c r="K333" i="13"/>
  <c r="K333" i="13" a="1"/>
  <c r="J333" i="13"/>
  <c r="J333" i="13" a="1"/>
  <c r="I333" i="13"/>
  <c r="I333" i="13" a="1"/>
  <c r="H333" i="13"/>
  <c r="H333" i="13" a="1"/>
  <c r="G333" i="13"/>
  <c r="G333" i="13" a="1"/>
  <c r="F333" i="13"/>
  <c r="F333" i="13" a="1"/>
  <c r="E333" i="13"/>
  <c r="E333" i="13" a="1"/>
  <c r="D333" i="13"/>
  <c r="D333" i="13" a="1"/>
  <c r="C333" i="13"/>
  <c r="C333" i="13" a="1"/>
  <c r="B333" i="13"/>
  <c r="B333" i="13" a="1"/>
  <c r="A333" i="13"/>
  <c r="P332" i="13"/>
  <c r="P332" i="13" a="1"/>
  <c r="O332" i="13"/>
  <c r="O332" i="13" a="1"/>
  <c r="N332" i="13"/>
  <c r="N332" i="13" a="1"/>
  <c r="M332" i="13"/>
  <c r="M332" i="13" a="1"/>
  <c r="L332" i="13"/>
  <c r="L332" i="13" a="1"/>
  <c r="K332" i="13"/>
  <c r="K332" i="13" a="1"/>
  <c r="J332" i="13"/>
  <c r="J332" i="13" a="1"/>
  <c r="I332" i="13"/>
  <c r="I332" i="13" a="1"/>
  <c r="H332" i="13"/>
  <c r="H332" i="13" a="1"/>
  <c r="G332" i="13"/>
  <c r="G332" i="13" a="1"/>
  <c r="F332" i="13"/>
  <c r="F332" i="13" a="1"/>
  <c r="E332" i="13"/>
  <c r="E332" i="13" a="1"/>
  <c r="D332" i="13"/>
  <c r="D332" i="13" a="1"/>
  <c r="C332" i="13"/>
  <c r="C332" i="13" a="1"/>
  <c r="B332" i="13"/>
  <c r="B332" i="13" a="1"/>
  <c r="A332" i="13"/>
  <c r="P331" i="13"/>
  <c r="P331" i="13" a="1"/>
  <c r="O331" i="13"/>
  <c r="O331" i="13" a="1"/>
  <c r="N331" i="13"/>
  <c r="N331" i="13" a="1"/>
  <c r="M331" i="13"/>
  <c r="M331" i="13" a="1"/>
  <c r="L331" i="13"/>
  <c r="L331" i="13" a="1"/>
  <c r="K331" i="13"/>
  <c r="K331" i="13" a="1"/>
  <c r="J331" i="13"/>
  <c r="J331" i="13" a="1"/>
  <c r="I331" i="13"/>
  <c r="I331" i="13" a="1"/>
  <c r="H331" i="13"/>
  <c r="H331" i="13" a="1"/>
  <c r="G331" i="13"/>
  <c r="G331" i="13" a="1"/>
  <c r="F331" i="13"/>
  <c r="F331" i="13" a="1"/>
  <c r="E331" i="13"/>
  <c r="E331" i="13" a="1"/>
  <c r="D331" i="13"/>
  <c r="D331" i="13" a="1"/>
  <c r="C331" i="13"/>
  <c r="C331" i="13" a="1"/>
  <c r="B331" i="13"/>
  <c r="B331" i="13" a="1"/>
  <c r="A331" i="13"/>
  <c r="P330" i="13"/>
  <c r="P330" i="13" a="1"/>
  <c r="O330" i="13"/>
  <c r="O330" i="13" a="1"/>
  <c r="N330" i="13"/>
  <c r="N330" i="13" a="1"/>
  <c r="M330" i="13"/>
  <c r="M330" i="13" a="1"/>
  <c r="L330" i="13"/>
  <c r="L330" i="13" a="1"/>
  <c r="K330" i="13"/>
  <c r="K330" i="13" a="1"/>
  <c r="J330" i="13"/>
  <c r="J330" i="13" a="1"/>
  <c r="I330" i="13"/>
  <c r="I330" i="13" a="1"/>
  <c r="H330" i="13"/>
  <c r="H330" i="13" a="1"/>
  <c r="G330" i="13"/>
  <c r="G330" i="13" a="1"/>
  <c r="F330" i="13"/>
  <c r="F330" i="13" a="1"/>
  <c r="E330" i="13"/>
  <c r="E330" i="13" a="1"/>
  <c r="D330" i="13"/>
  <c r="D330" i="13" a="1"/>
  <c r="C330" i="13"/>
  <c r="C330" i="13" a="1"/>
  <c r="B330" i="13"/>
  <c r="B330" i="13" a="1"/>
  <c r="A330" i="13"/>
  <c r="P329" i="13"/>
  <c r="P329" i="13" a="1"/>
  <c r="O329" i="13"/>
  <c r="O329" i="13" a="1"/>
  <c r="N329" i="13"/>
  <c r="N329" i="13" a="1"/>
  <c r="M329" i="13"/>
  <c r="M329" i="13" a="1"/>
  <c r="L329" i="13"/>
  <c r="L329" i="13" a="1"/>
  <c r="K329" i="13"/>
  <c r="K329" i="13" a="1"/>
  <c r="J329" i="13"/>
  <c r="J329" i="13" a="1"/>
  <c r="I329" i="13"/>
  <c r="I329" i="13" a="1"/>
  <c r="H329" i="13"/>
  <c r="H329" i="13" a="1"/>
  <c r="G329" i="13"/>
  <c r="G329" i="13" a="1"/>
  <c r="F329" i="13"/>
  <c r="F329" i="13" a="1"/>
  <c r="E329" i="13"/>
  <c r="E329" i="13" a="1"/>
  <c r="D329" i="13"/>
  <c r="D329" i="13" a="1"/>
  <c r="C329" i="13"/>
  <c r="C329" i="13" a="1"/>
  <c r="B329" i="13"/>
  <c r="B329" i="13" a="1"/>
  <c r="A329" i="13"/>
  <c r="P328" i="13"/>
  <c r="P328" i="13" a="1"/>
  <c r="O328" i="13"/>
  <c r="O328" i="13" a="1"/>
  <c r="N328" i="13"/>
  <c r="N328" i="13" a="1"/>
  <c r="M328" i="13"/>
  <c r="M328" i="13" a="1"/>
  <c r="L328" i="13"/>
  <c r="L328" i="13" a="1"/>
  <c r="K328" i="13"/>
  <c r="K328" i="13" a="1"/>
  <c r="J328" i="13"/>
  <c r="J328" i="13" a="1"/>
  <c r="I328" i="13"/>
  <c r="I328" i="13" a="1"/>
  <c r="H328" i="13"/>
  <c r="H328" i="13" a="1"/>
  <c r="G328" i="13"/>
  <c r="G328" i="13" a="1"/>
  <c r="F328" i="13"/>
  <c r="F328" i="13" a="1"/>
  <c r="E328" i="13"/>
  <c r="E328" i="13" a="1"/>
  <c r="D328" i="13"/>
  <c r="D328" i="13" a="1"/>
  <c r="C328" i="13"/>
  <c r="C328" i="13" a="1"/>
  <c r="B328" i="13"/>
  <c r="B328" i="13" a="1"/>
  <c r="A328" i="13"/>
  <c r="P327" i="13"/>
  <c r="P327" i="13" a="1"/>
  <c r="O327" i="13"/>
  <c r="O327" i="13" a="1"/>
  <c r="N327" i="13"/>
  <c r="N327" i="13" a="1"/>
  <c r="M327" i="13"/>
  <c r="M327" i="13" a="1"/>
  <c r="L327" i="13"/>
  <c r="L327" i="13" a="1"/>
  <c r="K327" i="13"/>
  <c r="K327" i="13" a="1"/>
  <c r="J327" i="13"/>
  <c r="J327" i="13" a="1"/>
  <c r="I327" i="13"/>
  <c r="I327" i="13" a="1"/>
  <c r="H327" i="13"/>
  <c r="H327" i="13" a="1"/>
  <c r="G327" i="13"/>
  <c r="G327" i="13" a="1"/>
  <c r="F327" i="13"/>
  <c r="F327" i="13" a="1"/>
  <c r="E327" i="13"/>
  <c r="E327" i="13" a="1"/>
  <c r="D327" i="13"/>
  <c r="D327" i="13" a="1"/>
  <c r="C327" i="13"/>
  <c r="C327" i="13" a="1"/>
  <c r="B327" i="13"/>
  <c r="B327" i="13" a="1"/>
  <c r="A327" i="13"/>
  <c r="P326" i="13"/>
  <c r="P326" i="13" a="1"/>
  <c r="O326" i="13"/>
  <c r="O326" i="13" a="1"/>
  <c r="N326" i="13"/>
  <c r="N326" i="13" a="1"/>
  <c r="M326" i="13"/>
  <c r="M326" i="13" a="1"/>
  <c r="L326" i="13"/>
  <c r="L326" i="13" a="1"/>
  <c r="K326" i="13"/>
  <c r="K326" i="13" a="1"/>
  <c r="J326" i="13"/>
  <c r="J326" i="13" a="1"/>
  <c r="I326" i="13"/>
  <c r="I326" i="13" a="1"/>
  <c r="H326" i="13"/>
  <c r="H326" i="13" a="1"/>
  <c r="G326" i="13"/>
  <c r="G326" i="13" a="1"/>
  <c r="F326" i="13"/>
  <c r="F326" i="13" a="1"/>
  <c r="E326" i="13"/>
  <c r="E326" i="13" a="1"/>
  <c r="D326" i="13"/>
  <c r="D326" i="13" a="1"/>
  <c r="C326" i="13"/>
  <c r="C326" i="13" a="1"/>
  <c r="B326" i="13"/>
  <c r="B326" i="13" a="1"/>
  <c r="A326" i="13"/>
  <c r="P325" i="13"/>
  <c r="P325" i="13" a="1"/>
  <c r="O325" i="13"/>
  <c r="O325" i="13" a="1"/>
  <c r="N325" i="13"/>
  <c r="N325" i="13" a="1"/>
  <c r="M325" i="13"/>
  <c r="M325" i="13" a="1"/>
  <c r="L325" i="13"/>
  <c r="L325" i="13" a="1"/>
  <c r="K325" i="13"/>
  <c r="K325" i="13" a="1"/>
  <c r="J325" i="13"/>
  <c r="J325" i="13" a="1"/>
  <c r="I325" i="13"/>
  <c r="I325" i="13" a="1"/>
  <c r="H325" i="13"/>
  <c r="H325" i="13" a="1"/>
  <c r="G325" i="13"/>
  <c r="G325" i="13" a="1"/>
  <c r="F325" i="13"/>
  <c r="F325" i="13" a="1"/>
  <c r="E325" i="13"/>
  <c r="E325" i="13" a="1"/>
  <c r="D325" i="13"/>
  <c r="D325" i="13" a="1"/>
  <c r="C325" i="13"/>
  <c r="C325" i="13" a="1"/>
  <c r="B325" i="13"/>
  <c r="B325" i="13" a="1"/>
  <c r="A325" i="13"/>
  <c r="P324" i="13"/>
  <c r="P324" i="13" a="1"/>
  <c r="O324" i="13"/>
  <c r="O324" i="13" a="1"/>
  <c r="N324" i="13"/>
  <c r="N324" i="13" a="1"/>
  <c r="M324" i="13"/>
  <c r="M324" i="13" a="1"/>
  <c r="L324" i="13"/>
  <c r="L324" i="13" a="1"/>
  <c r="K324" i="13"/>
  <c r="K324" i="13" a="1"/>
  <c r="J324" i="13"/>
  <c r="J324" i="13" a="1"/>
  <c r="I324" i="13"/>
  <c r="I324" i="13" a="1"/>
  <c r="H324" i="13"/>
  <c r="H324" i="13" a="1"/>
  <c r="G324" i="13"/>
  <c r="G324" i="13" a="1"/>
  <c r="F324" i="13"/>
  <c r="F324" i="13" a="1"/>
  <c r="E324" i="13"/>
  <c r="E324" i="13" a="1"/>
  <c r="D324" i="13"/>
  <c r="D324" i="13" a="1"/>
  <c r="C324" i="13"/>
  <c r="C324" i="13" a="1"/>
  <c r="B324" i="13"/>
  <c r="B324" i="13" a="1"/>
  <c r="A324" i="13"/>
  <c r="P323" i="13"/>
  <c r="P323" i="13" a="1"/>
  <c r="O323" i="13"/>
  <c r="O323" i="13" a="1"/>
  <c r="N323" i="13"/>
  <c r="N323" i="13" a="1"/>
  <c r="M323" i="13"/>
  <c r="M323" i="13" a="1"/>
  <c r="L323" i="13"/>
  <c r="L323" i="13" a="1"/>
  <c r="K323" i="13"/>
  <c r="K323" i="13" a="1"/>
  <c r="J323" i="13"/>
  <c r="J323" i="13" a="1"/>
  <c r="I323" i="13"/>
  <c r="I323" i="13" a="1"/>
  <c r="H323" i="13"/>
  <c r="H323" i="13" a="1"/>
  <c r="G323" i="13"/>
  <c r="G323" i="13" a="1"/>
  <c r="F323" i="13"/>
  <c r="F323" i="13" a="1"/>
  <c r="E323" i="13"/>
  <c r="E323" i="13" a="1"/>
  <c r="D323" i="13"/>
  <c r="D323" i="13" a="1"/>
  <c r="C323" i="13"/>
  <c r="C323" i="13" a="1"/>
  <c r="B323" i="13"/>
  <c r="B323" i="13" a="1"/>
  <c r="A323" i="13"/>
  <c r="P322" i="13"/>
  <c r="P322" i="13" a="1"/>
  <c r="O322" i="13"/>
  <c r="O322" i="13" a="1"/>
  <c r="N322" i="13"/>
  <c r="N322" i="13" a="1"/>
  <c r="M322" i="13"/>
  <c r="M322" i="13" a="1"/>
  <c r="L322" i="13"/>
  <c r="L322" i="13" a="1"/>
  <c r="K322" i="13"/>
  <c r="K322" i="13" a="1"/>
  <c r="J322" i="13"/>
  <c r="J322" i="13" a="1"/>
  <c r="I322" i="13"/>
  <c r="I322" i="13" a="1"/>
  <c r="H322" i="13"/>
  <c r="H322" i="13" a="1"/>
  <c r="G322" i="13"/>
  <c r="G322" i="13" a="1"/>
  <c r="F322" i="13"/>
  <c r="F322" i="13" a="1"/>
  <c r="E322" i="13"/>
  <c r="E322" i="13" a="1"/>
  <c r="D322" i="13"/>
  <c r="D322" i="13" a="1"/>
  <c r="C322" i="13"/>
  <c r="C322" i="13" a="1"/>
  <c r="B322" i="13"/>
  <c r="B322" i="13" a="1"/>
  <c r="A322" i="13"/>
  <c r="P321" i="13"/>
  <c r="P321" i="13" a="1"/>
  <c r="O321" i="13"/>
  <c r="O321" i="13" a="1"/>
  <c r="N321" i="13"/>
  <c r="N321" i="13" a="1"/>
  <c r="M321" i="13"/>
  <c r="M321" i="13" a="1"/>
  <c r="L321" i="13"/>
  <c r="L321" i="13" a="1"/>
  <c r="K321" i="13"/>
  <c r="K321" i="13" a="1"/>
  <c r="J321" i="13"/>
  <c r="J321" i="13" a="1"/>
  <c r="I321" i="13"/>
  <c r="I321" i="13" a="1"/>
  <c r="H321" i="13"/>
  <c r="H321" i="13" a="1"/>
  <c r="G321" i="13"/>
  <c r="G321" i="13" a="1"/>
  <c r="F321" i="13"/>
  <c r="F321" i="13" a="1"/>
  <c r="E321" i="13"/>
  <c r="E321" i="13" a="1"/>
  <c r="D321" i="13"/>
  <c r="D321" i="13" a="1"/>
  <c r="C321" i="13"/>
  <c r="C321" i="13" a="1"/>
  <c r="B321" i="13"/>
  <c r="B321" i="13" a="1"/>
  <c r="A321" i="13"/>
  <c r="P320" i="13"/>
  <c r="P320" i="13" a="1"/>
  <c r="O320" i="13"/>
  <c r="O320" i="13" a="1"/>
  <c r="N320" i="13"/>
  <c r="N320" i="13" a="1"/>
  <c r="M320" i="13"/>
  <c r="M320" i="13" a="1"/>
  <c r="L320" i="13"/>
  <c r="L320" i="13" a="1"/>
  <c r="K320" i="13"/>
  <c r="K320" i="13" a="1"/>
  <c r="J320" i="13"/>
  <c r="J320" i="13" a="1"/>
  <c r="I320" i="13"/>
  <c r="I320" i="13" a="1"/>
  <c r="H320" i="13"/>
  <c r="H320" i="13" a="1"/>
  <c r="G320" i="13"/>
  <c r="G320" i="13" a="1"/>
  <c r="F320" i="13"/>
  <c r="F320" i="13" a="1"/>
  <c r="E320" i="13"/>
  <c r="E320" i="13" a="1"/>
  <c r="D320" i="13"/>
  <c r="D320" i="13" a="1"/>
  <c r="C320" i="13"/>
  <c r="C320" i="13" a="1"/>
  <c r="B320" i="13"/>
  <c r="B320" i="13" a="1"/>
  <c r="A320" i="13"/>
  <c r="P319" i="13"/>
  <c r="P319" i="13" a="1"/>
  <c r="O319" i="13"/>
  <c r="O319" i="13" a="1"/>
  <c r="N319" i="13"/>
  <c r="N319" i="13" a="1"/>
  <c r="M319" i="13"/>
  <c r="M319" i="13" a="1"/>
  <c r="L319" i="13"/>
  <c r="L319" i="13" a="1"/>
  <c r="K319" i="13"/>
  <c r="K319" i="13" a="1"/>
  <c r="J319" i="13"/>
  <c r="J319" i="13" a="1"/>
  <c r="I319" i="13"/>
  <c r="I319" i="13" a="1"/>
  <c r="H319" i="13"/>
  <c r="H319" i="13" a="1"/>
  <c r="G319" i="13"/>
  <c r="G319" i="13" a="1"/>
  <c r="F319" i="13"/>
  <c r="F319" i="13" a="1"/>
  <c r="E319" i="13"/>
  <c r="E319" i="13" a="1"/>
  <c r="D319" i="13"/>
  <c r="D319" i="13" a="1"/>
  <c r="C319" i="13"/>
  <c r="C319" i="13" a="1"/>
  <c r="B319" i="13"/>
  <c r="B319" i="13" a="1"/>
  <c r="A319" i="13"/>
  <c r="P318" i="13"/>
  <c r="P318" i="13" a="1"/>
  <c r="O318" i="13"/>
  <c r="O318" i="13" a="1"/>
  <c r="N318" i="13"/>
  <c r="N318" i="13" a="1"/>
  <c r="M318" i="13"/>
  <c r="M318" i="13" a="1"/>
  <c r="L318" i="13"/>
  <c r="L318" i="13" a="1"/>
  <c r="K318" i="13"/>
  <c r="K318" i="13" a="1"/>
  <c r="J318" i="13"/>
  <c r="J318" i="13" a="1"/>
  <c r="I318" i="13"/>
  <c r="I318" i="13" a="1"/>
  <c r="H318" i="13"/>
  <c r="H318" i="13" a="1"/>
  <c r="G318" i="13"/>
  <c r="G318" i="13" a="1"/>
  <c r="F318" i="13"/>
  <c r="F318" i="13" a="1"/>
  <c r="E318" i="13"/>
  <c r="E318" i="13" a="1"/>
  <c r="D318" i="13"/>
  <c r="D318" i="13" a="1"/>
  <c r="C318" i="13"/>
  <c r="C318" i="13" a="1"/>
  <c r="B318" i="13"/>
  <c r="B318" i="13" a="1"/>
  <c r="A318" i="13"/>
  <c r="P317" i="13"/>
  <c r="P317" i="13" a="1"/>
  <c r="O317" i="13"/>
  <c r="O317" i="13" a="1"/>
  <c r="N317" i="13"/>
  <c r="N317" i="13" a="1"/>
  <c r="M317" i="13"/>
  <c r="M317" i="13" a="1"/>
  <c r="L317" i="13"/>
  <c r="L317" i="13" a="1"/>
  <c r="K317" i="13"/>
  <c r="K317" i="13" a="1"/>
  <c r="J317" i="13"/>
  <c r="J317" i="13" a="1"/>
  <c r="I317" i="13"/>
  <c r="I317" i="13" a="1"/>
  <c r="H317" i="13"/>
  <c r="H317" i="13" a="1"/>
  <c r="G317" i="13"/>
  <c r="G317" i="13" a="1"/>
  <c r="F317" i="13"/>
  <c r="F317" i="13" a="1"/>
  <c r="E317" i="13"/>
  <c r="E317" i="13" a="1"/>
  <c r="D317" i="13"/>
  <c r="D317" i="13" a="1"/>
  <c r="C317" i="13"/>
  <c r="C317" i="13" a="1"/>
  <c r="B317" i="13"/>
  <c r="B317" i="13" a="1"/>
  <c r="A317" i="13"/>
  <c r="P316" i="13"/>
  <c r="P316" i="13" a="1"/>
  <c r="O316" i="13"/>
  <c r="O316" i="13" a="1"/>
  <c r="N316" i="13"/>
  <c r="N316" i="13" a="1"/>
  <c r="M316" i="13"/>
  <c r="M316" i="13" a="1"/>
  <c r="L316" i="13"/>
  <c r="L316" i="13" a="1"/>
  <c r="K316" i="13"/>
  <c r="K316" i="13" a="1"/>
  <c r="J316" i="13"/>
  <c r="J316" i="13" a="1"/>
  <c r="I316" i="13"/>
  <c r="I316" i="13" a="1"/>
  <c r="H316" i="13"/>
  <c r="H316" i="13" a="1"/>
  <c r="G316" i="13"/>
  <c r="G316" i="13" a="1"/>
  <c r="F316" i="13"/>
  <c r="F316" i="13" a="1"/>
  <c r="E316" i="13"/>
  <c r="E316" i="13" a="1"/>
  <c r="D316" i="13"/>
  <c r="D316" i="13" a="1"/>
  <c r="C316" i="13"/>
  <c r="C316" i="13" a="1"/>
  <c r="B316" i="13"/>
  <c r="B316" i="13" a="1"/>
  <c r="A316" i="13"/>
  <c r="P315" i="13"/>
  <c r="P315" i="13" a="1"/>
  <c r="O315" i="13"/>
  <c r="O315" i="13" a="1"/>
  <c r="N315" i="13"/>
  <c r="N315" i="13" a="1"/>
  <c r="M315" i="13"/>
  <c r="M315" i="13" a="1"/>
  <c r="L315" i="13"/>
  <c r="L315" i="13" a="1"/>
  <c r="K315" i="13"/>
  <c r="K315" i="13" a="1"/>
  <c r="J315" i="13"/>
  <c r="J315" i="13" a="1"/>
  <c r="I315" i="13"/>
  <c r="I315" i="13" a="1"/>
  <c r="H315" i="13"/>
  <c r="H315" i="13" a="1"/>
  <c r="G315" i="13"/>
  <c r="G315" i="13" a="1"/>
  <c r="F315" i="13"/>
  <c r="F315" i="13" a="1"/>
  <c r="E315" i="13"/>
  <c r="E315" i="13" a="1"/>
  <c r="D315" i="13"/>
  <c r="D315" i="13" a="1"/>
  <c r="C315" i="13"/>
  <c r="C315" i="13" a="1"/>
  <c r="B315" i="13"/>
  <c r="B315" i="13" a="1"/>
  <c r="A315" i="13"/>
  <c r="P314" i="13"/>
  <c r="P314" i="13" a="1"/>
  <c r="O314" i="13"/>
  <c r="O314" i="13" a="1"/>
  <c r="N314" i="13"/>
  <c r="N314" i="13" a="1"/>
  <c r="M314" i="13"/>
  <c r="M314" i="13" a="1"/>
  <c r="L314" i="13"/>
  <c r="L314" i="13" a="1"/>
  <c r="K314" i="13"/>
  <c r="K314" i="13" a="1"/>
  <c r="J314" i="13"/>
  <c r="J314" i="13" a="1"/>
  <c r="I314" i="13"/>
  <c r="I314" i="13" a="1"/>
  <c r="H314" i="13"/>
  <c r="H314" i="13" a="1"/>
  <c r="G314" i="13"/>
  <c r="G314" i="13" a="1"/>
  <c r="F314" i="13"/>
  <c r="F314" i="13" a="1"/>
  <c r="E314" i="13"/>
  <c r="E314" i="13" a="1"/>
  <c r="D314" i="13"/>
  <c r="D314" i="13" a="1"/>
  <c r="C314" i="13"/>
  <c r="C314" i="13" a="1"/>
  <c r="B314" i="13"/>
  <c r="B314" i="13" a="1"/>
  <c r="A314" i="13"/>
  <c r="P313" i="13"/>
  <c r="P313" i="13" a="1"/>
  <c r="O313" i="13"/>
  <c r="O313" i="13" a="1"/>
  <c r="N313" i="13"/>
  <c r="N313" i="13" a="1"/>
  <c r="M313" i="13"/>
  <c r="M313" i="13" a="1"/>
  <c r="L313" i="13"/>
  <c r="L313" i="13" a="1"/>
  <c r="K313" i="13"/>
  <c r="K313" i="13" a="1"/>
  <c r="J313" i="13"/>
  <c r="J313" i="13" a="1"/>
  <c r="I313" i="13"/>
  <c r="I313" i="13" a="1"/>
  <c r="H313" i="13"/>
  <c r="H313" i="13" a="1"/>
  <c r="G313" i="13"/>
  <c r="G313" i="13" a="1"/>
  <c r="F313" i="13"/>
  <c r="F313" i="13" a="1"/>
  <c r="E313" i="13"/>
  <c r="E313" i="13" a="1"/>
  <c r="D313" i="13"/>
  <c r="D313" i="13" a="1"/>
  <c r="C313" i="13"/>
  <c r="C313" i="13" a="1"/>
  <c r="B313" i="13"/>
  <c r="B313" i="13" a="1"/>
  <c r="A313" i="13"/>
  <c r="P312" i="13"/>
  <c r="P312" i="13" a="1"/>
  <c r="O312" i="13"/>
  <c r="O312" i="13" a="1"/>
  <c r="N312" i="13"/>
  <c r="N312" i="13" a="1"/>
  <c r="M312" i="13"/>
  <c r="M312" i="13" a="1"/>
  <c r="L312" i="13"/>
  <c r="L312" i="13" a="1"/>
  <c r="K312" i="13"/>
  <c r="K312" i="13" a="1"/>
  <c r="J312" i="13"/>
  <c r="J312" i="13" a="1"/>
  <c r="I312" i="13"/>
  <c r="I312" i="13" a="1"/>
  <c r="H312" i="13"/>
  <c r="H312" i="13" a="1"/>
  <c r="G312" i="13"/>
  <c r="G312" i="13" a="1"/>
  <c r="F312" i="13"/>
  <c r="F312" i="13" a="1"/>
  <c r="E312" i="13"/>
  <c r="E312" i="13" a="1"/>
  <c r="D312" i="13"/>
  <c r="D312" i="13" a="1"/>
  <c r="C312" i="13"/>
  <c r="C312" i="13" a="1"/>
  <c r="B312" i="13"/>
  <c r="B312" i="13" a="1"/>
  <c r="A312" i="13"/>
  <c r="P311" i="13"/>
  <c r="P311" i="13" a="1"/>
  <c r="O311" i="13"/>
  <c r="O311" i="13" a="1"/>
  <c r="N311" i="13"/>
  <c r="N311" i="13" a="1"/>
  <c r="M311" i="13"/>
  <c r="M311" i="13" a="1"/>
  <c r="L311" i="13"/>
  <c r="L311" i="13" a="1"/>
  <c r="K311" i="13"/>
  <c r="K311" i="13" a="1"/>
  <c r="J311" i="13"/>
  <c r="J311" i="13" a="1"/>
  <c r="I311" i="13"/>
  <c r="I311" i="13" a="1"/>
  <c r="H311" i="13"/>
  <c r="H311" i="13" a="1"/>
  <c r="G311" i="13"/>
  <c r="G311" i="13" a="1"/>
  <c r="F311" i="13"/>
  <c r="F311" i="13" a="1"/>
  <c r="E311" i="13"/>
  <c r="E311" i="13" a="1"/>
  <c r="D311" i="13"/>
  <c r="D311" i="13" a="1"/>
  <c r="C311" i="13"/>
  <c r="C311" i="13" a="1"/>
  <c r="B311" i="13"/>
  <c r="B311" i="13" a="1"/>
  <c r="A311" i="13"/>
  <c r="P310" i="13"/>
  <c r="P310" i="13" a="1"/>
  <c r="O310" i="13"/>
  <c r="O310" i="13" a="1"/>
  <c r="N310" i="13"/>
  <c r="N310" i="13" a="1"/>
  <c r="M310" i="13"/>
  <c r="M310" i="13" a="1"/>
  <c r="L310" i="13"/>
  <c r="L310" i="13" a="1"/>
  <c r="K310" i="13"/>
  <c r="K310" i="13" a="1"/>
  <c r="J310" i="13"/>
  <c r="J310" i="13" a="1"/>
  <c r="I310" i="13"/>
  <c r="I310" i="13" a="1"/>
  <c r="H310" i="13"/>
  <c r="H310" i="13" a="1"/>
  <c r="G310" i="13"/>
  <c r="G310" i="13" a="1"/>
  <c r="F310" i="13"/>
  <c r="F310" i="13" a="1"/>
  <c r="E310" i="13"/>
  <c r="E310" i="13" a="1"/>
  <c r="D310" i="13"/>
  <c r="D310" i="13" a="1"/>
  <c r="C310" i="13"/>
  <c r="C310" i="13" a="1"/>
  <c r="B310" i="13"/>
  <c r="B310" i="13" a="1"/>
  <c r="A310" i="13"/>
  <c r="P309" i="13"/>
  <c r="P309" i="13" a="1"/>
  <c r="O309" i="13"/>
  <c r="O309" i="13" a="1"/>
  <c r="N309" i="13"/>
  <c r="N309" i="13" a="1"/>
  <c r="M309" i="13"/>
  <c r="M309" i="13" a="1"/>
  <c r="L309" i="13"/>
  <c r="L309" i="13" a="1"/>
  <c r="K309" i="13"/>
  <c r="K309" i="13" a="1"/>
  <c r="J309" i="13"/>
  <c r="J309" i="13" a="1"/>
  <c r="I309" i="13"/>
  <c r="I309" i="13" a="1"/>
  <c r="H309" i="13"/>
  <c r="H309" i="13" a="1"/>
  <c r="G309" i="13"/>
  <c r="G309" i="13" a="1"/>
  <c r="F309" i="13"/>
  <c r="F309" i="13" a="1"/>
  <c r="E309" i="13"/>
  <c r="E309" i="13" a="1"/>
  <c r="D309" i="13"/>
  <c r="D309" i="13" a="1"/>
  <c r="C309" i="13"/>
  <c r="C309" i="13" a="1"/>
  <c r="B309" i="13"/>
  <c r="B309" i="13" a="1"/>
  <c r="A309" i="13"/>
  <c r="P308" i="13"/>
  <c r="P308" i="13" a="1"/>
  <c r="O308" i="13"/>
  <c r="O308" i="13" a="1"/>
  <c r="N308" i="13"/>
  <c r="N308" i="13" a="1"/>
  <c r="M308" i="13"/>
  <c r="M308" i="13" a="1"/>
  <c r="L308" i="13"/>
  <c r="L308" i="13" a="1"/>
  <c r="K308" i="13"/>
  <c r="K308" i="13" a="1"/>
  <c r="J308" i="13"/>
  <c r="J308" i="13" a="1"/>
  <c r="I308" i="13"/>
  <c r="I308" i="13" a="1"/>
  <c r="H308" i="13"/>
  <c r="H308" i="13" a="1"/>
  <c r="G308" i="13"/>
  <c r="G308" i="13" a="1"/>
  <c r="F308" i="13"/>
  <c r="F308" i="13" a="1"/>
  <c r="E308" i="13"/>
  <c r="E308" i="13" a="1"/>
  <c r="D308" i="13"/>
  <c r="D308" i="13" a="1"/>
  <c r="C308" i="13"/>
  <c r="C308" i="13" a="1"/>
  <c r="B308" i="13"/>
  <c r="B308" i="13" a="1"/>
  <c r="A308" i="13"/>
  <c r="P307" i="13"/>
  <c r="P307" i="13" a="1"/>
  <c r="O307" i="13"/>
  <c r="O307" i="13" a="1"/>
  <c r="N307" i="13"/>
  <c r="N307" i="13" a="1"/>
  <c r="M307" i="13"/>
  <c r="M307" i="13" a="1"/>
  <c r="L307" i="13"/>
  <c r="L307" i="13" a="1"/>
  <c r="K307" i="13"/>
  <c r="K307" i="13" a="1"/>
  <c r="J307" i="13"/>
  <c r="J307" i="13" a="1"/>
  <c r="I307" i="13"/>
  <c r="I307" i="13" a="1"/>
  <c r="H307" i="13"/>
  <c r="H307" i="13" a="1"/>
  <c r="G307" i="13"/>
  <c r="G307" i="13" a="1"/>
  <c r="F307" i="13"/>
  <c r="F307" i="13" a="1"/>
  <c r="E307" i="13"/>
  <c r="E307" i="13" a="1"/>
  <c r="D307" i="13"/>
  <c r="D307" i="13" a="1"/>
  <c r="C307" i="13"/>
  <c r="C307" i="13" a="1"/>
  <c r="B307" i="13"/>
  <c r="B307" i="13" a="1"/>
  <c r="A307" i="13"/>
  <c r="P306" i="13"/>
  <c r="P306" i="13" a="1"/>
  <c r="O306" i="13"/>
  <c r="O306" i="13" a="1"/>
  <c r="N306" i="13"/>
  <c r="N306" i="13" a="1"/>
  <c r="M306" i="13"/>
  <c r="M306" i="13" a="1"/>
  <c r="L306" i="13"/>
  <c r="L306" i="13" a="1"/>
  <c r="K306" i="13"/>
  <c r="K306" i="13" a="1"/>
  <c r="J306" i="13"/>
  <c r="J306" i="13" a="1"/>
  <c r="I306" i="13"/>
  <c r="I306" i="13" a="1"/>
  <c r="H306" i="13"/>
  <c r="H306" i="13" a="1"/>
  <c r="G306" i="13"/>
  <c r="G306" i="13" a="1"/>
  <c r="F306" i="13"/>
  <c r="F306" i="13" a="1"/>
  <c r="E306" i="13"/>
  <c r="E306" i="13" a="1"/>
  <c r="D306" i="13"/>
  <c r="D306" i="13" a="1"/>
  <c r="C306" i="13"/>
  <c r="C306" i="13" a="1"/>
  <c r="B306" i="13"/>
  <c r="B306" i="13" a="1"/>
  <c r="A306" i="13"/>
  <c r="P305" i="13"/>
  <c r="P305" i="13" a="1"/>
  <c r="O305" i="13"/>
  <c r="O305" i="13" a="1"/>
  <c r="N305" i="13"/>
  <c r="N305" i="13" a="1"/>
  <c r="M305" i="13"/>
  <c r="M305" i="13" a="1"/>
  <c r="L305" i="13"/>
  <c r="L305" i="13" a="1"/>
  <c r="K305" i="13"/>
  <c r="K305" i="13" a="1"/>
  <c r="J305" i="13"/>
  <c r="J305" i="13" a="1"/>
  <c r="I305" i="13"/>
  <c r="I305" i="13" a="1"/>
  <c r="H305" i="13"/>
  <c r="H305" i="13" a="1"/>
  <c r="G305" i="13"/>
  <c r="G305" i="13" a="1"/>
  <c r="F305" i="13"/>
  <c r="F305" i="13" a="1"/>
  <c r="E305" i="13"/>
  <c r="E305" i="13" a="1"/>
  <c r="D305" i="13"/>
  <c r="D305" i="13" a="1"/>
  <c r="C305" i="13"/>
  <c r="C305" i="13" a="1"/>
  <c r="B305" i="13"/>
  <c r="B305" i="13" a="1"/>
  <c r="A305" i="13"/>
  <c r="P304" i="13"/>
  <c r="P304" i="13" a="1"/>
  <c r="O304" i="13"/>
  <c r="O304" i="13" a="1"/>
  <c r="N304" i="13"/>
  <c r="N304" i="13" a="1"/>
  <c r="M304" i="13"/>
  <c r="M304" i="13" a="1"/>
  <c r="L304" i="13"/>
  <c r="L304" i="13" a="1"/>
  <c r="K304" i="13"/>
  <c r="K304" i="13" a="1"/>
  <c r="J304" i="13"/>
  <c r="J304" i="13" a="1"/>
  <c r="I304" i="13"/>
  <c r="I304" i="13" a="1"/>
  <c r="H304" i="13"/>
  <c r="H304" i="13" a="1"/>
  <c r="G304" i="13"/>
  <c r="G304" i="13" a="1"/>
  <c r="F304" i="13"/>
  <c r="F304" i="13" a="1"/>
  <c r="E304" i="13"/>
  <c r="E304" i="13" a="1"/>
  <c r="D304" i="13"/>
  <c r="D304" i="13" a="1"/>
  <c r="C304" i="13"/>
  <c r="C304" i="13" a="1"/>
  <c r="B304" i="13"/>
  <c r="B304" i="13" a="1"/>
  <c r="A304" i="13"/>
  <c r="P303" i="13"/>
  <c r="P303" i="13" a="1"/>
  <c r="O303" i="13"/>
  <c r="O303" i="13" a="1"/>
  <c r="N303" i="13"/>
  <c r="N303" i="13" a="1"/>
  <c r="M303" i="13"/>
  <c r="M303" i="13" a="1"/>
  <c r="L303" i="13"/>
  <c r="L303" i="13" a="1"/>
  <c r="K303" i="13"/>
  <c r="K303" i="13" a="1"/>
  <c r="J303" i="13"/>
  <c r="J303" i="13" a="1"/>
  <c r="I303" i="13"/>
  <c r="I303" i="13" a="1"/>
  <c r="H303" i="13"/>
  <c r="H303" i="13" a="1"/>
  <c r="G303" i="13"/>
  <c r="G303" i="13" a="1"/>
  <c r="F303" i="13"/>
  <c r="F303" i="13" a="1"/>
  <c r="E303" i="13"/>
  <c r="E303" i="13" a="1"/>
  <c r="D303" i="13"/>
  <c r="D303" i="13" a="1"/>
  <c r="C303" i="13"/>
  <c r="C303" i="13" a="1"/>
  <c r="B303" i="13"/>
  <c r="B303" i="13" a="1"/>
  <c r="A303" i="13"/>
  <c r="P302" i="13"/>
  <c r="P302" i="13" a="1"/>
  <c r="O302" i="13"/>
  <c r="O302" i="13" a="1"/>
  <c r="N302" i="13"/>
  <c r="N302" i="13" a="1"/>
  <c r="M302" i="13"/>
  <c r="M302" i="13" a="1"/>
  <c r="L302" i="13"/>
  <c r="L302" i="13" a="1"/>
  <c r="K302" i="13"/>
  <c r="K302" i="13" a="1"/>
  <c r="J302" i="13"/>
  <c r="J302" i="13" a="1"/>
  <c r="I302" i="13"/>
  <c r="I302" i="13" a="1"/>
  <c r="H302" i="13"/>
  <c r="H302" i="13" a="1"/>
  <c r="G302" i="13"/>
  <c r="G302" i="13" a="1"/>
  <c r="F302" i="13"/>
  <c r="F302" i="13" a="1"/>
  <c r="E302" i="13"/>
  <c r="E302" i="13" a="1"/>
  <c r="D302" i="13"/>
  <c r="D302" i="13" a="1"/>
  <c r="C302" i="13"/>
  <c r="C302" i="13" a="1"/>
  <c r="B302" i="13"/>
  <c r="B302" i="13" a="1"/>
  <c r="A302" i="13"/>
  <c r="P301" i="13"/>
  <c r="P301" i="13" a="1"/>
  <c r="O301" i="13"/>
  <c r="O301" i="13" a="1"/>
  <c r="N301" i="13"/>
  <c r="N301" i="13" a="1"/>
  <c r="M301" i="13"/>
  <c r="M301" i="13" a="1"/>
  <c r="L301" i="13"/>
  <c r="L301" i="13" a="1"/>
  <c r="K301" i="13"/>
  <c r="K301" i="13" a="1"/>
  <c r="J301" i="13"/>
  <c r="J301" i="13" a="1"/>
  <c r="I301" i="13"/>
  <c r="I301" i="13" a="1"/>
  <c r="H301" i="13"/>
  <c r="H301" i="13" a="1"/>
  <c r="G301" i="13"/>
  <c r="G301" i="13" a="1"/>
  <c r="F301" i="13"/>
  <c r="F301" i="13" a="1"/>
  <c r="E301" i="13"/>
  <c r="E301" i="13" a="1"/>
  <c r="D301" i="13"/>
  <c r="D301" i="13" a="1"/>
  <c r="C301" i="13"/>
  <c r="C301" i="13" a="1"/>
  <c r="B301" i="13"/>
  <c r="B301" i="13" a="1"/>
  <c r="A301" i="13"/>
  <c r="P300" i="13"/>
  <c r="P300" i="13" a="1"/>
  <c r="O300" i="13"/>
  <c r="O300" i="13" a="1"/>
  <c r="N300" i="13"/>
  <c r="N300" i="13" a="1"/>
  <c r="M300" i="13"/>
  <c r="M300" i="13" a="1"/>
  <c r="L300" i="13"/>
  <c r="L300" i="13" a="1"/>
  <c r="K300" i="13"/>
  <c r="K300" i="13" a="1"/>
  <c r="J300" i="13"/>
  <c r="J300" i="13" a="1"/>
  <c r="I300" i="13"/>
  <c r="I300" i="13" a="1"/>
  <c r="H300" i="13"/>
  <c r="H300" i="13" a="1"/>
  <c r="G300" i="13"/>
  <c r="G300" i="13" a="1"/>
  <c r="F300" i="13"/>
  <c r="F300" i="13" a="1"/>
  <c r="E300" i="13"/>
  <c r="E300" i="13" a="1"/>
  <c r="D300" i="13"/>
  <c r="D300" i="13" a="1"/>
  <c r="C300" i="13"/>
  <c r="C300" i="13" a="1"/>
  <c r="B300" i="13"/>
  <c r="B300" i="13" a="1"/>
  <c r="A300" i="13"/>
  <c r="P299" i="13"/>
  <c r="P299" i="13" a="1"/>
  <c r="O299" i="13"/>
  <c r="O299" i="13" a="1"/>
  <c r="N299" i="13"/>
  <c r="N299" i="13" a="1"/>
  <c r="M299" i="13"/>
  <c r="M299" i="13" a="1"/>
  <c r="L299" i="13"/>
  <c r="L299" i="13" a="1"/>
  <c r="K299" i="13"/>
  <c r="K299" i="13" a="1"/>
  <c r="J299" i="13"/>
  <c r="J299" i="13" a="1"/>
  <c r="I299" i="13"/>
  <c r="I299" i="13" a="1"/>
  <c r="H299" i="13"/>
  <c r="H299" i="13" a="1"/>
  <c r="G299" i="13"/>
  <c r="G299" i="13" a="1"/>
  <c r="F299" i="13"/>
  <c r="F299" i="13" a="1"/>
  <c r="E299" i="13"/>
  <c r="E299" i="13" a="1"/>
  <c r="D299" i="13"/>
  <c r="D299" i="13" a="1"/>
  <c r="C299" i="13"/>
  <c r="C299" i="13" a="1"/>
  <c r="B299" i="13"/>
  <c r="B299" i="13" a="1"/>
  <c r="A299" i="13"/>
  <c r="P298" i="13"/>
  <c r="P298" i="13" a="1"/>
  <c r="O298" i="13"/>
  <c r="O298" i="13" a="1"/>
  <c r="N298" i="13"/>
  <c r="N298" i="13" a="1"/>
  <c r="M298" i="13"/>
  <c r="M298" i="13" a="1"/>
  <c r="L298" i="13"/>
  <c r="L298" i="13" a="1"/>
  <c r="K298" i="13"/>
  <c r="K298" i="13" a="1"/>
  <c r="J298" i="13"/>
  <c r="J298" i="13" a="1"/>
  <c r="I298" i="13"/>
  <c r="I298" i="13" a="1"/>
  <c r="H298" i="13"/>
  <c r="H298" i="13" a="1"/>
  <c r="G298" i="13"/>
  <c r="G298" i="13" a="1"/>
  <c r="F298" i="13"/>
  <c r="F298" i="13" a="1"/>
  <c r="E298" i="13"/>
  <c r="E298" i="13" a="1"/>
  <c r="D298" i="13"/>
  <c r="D298" i="13" a="1"/>
  <c r="C298" i="13"/>
  <c r="C298" i="13" a="1"/>
  <c r="B298" i="13"/>
  <c r="B298" i="13" a="1"/>
  <c r="A298" i="13"/>
  <c r="P297" i="13"/>
  <c r="P297" i="13" a="1"/>
  <c r="O297" i="13"/>
  <c r="O297" i="13" a="1"/>
  <c r="N297" i="13"/>
  <c r="N297" i="13" a="1"/>
  <c r="M297" i="13"/>
  <c r="M297" i="13" a="1"/>
  <c r="L297" i="13"/>
  <c r="L297" i="13" a="1"/>
  <c r="K297" i="13"/>
  <c r="K297" i="13" a="1"/>
  <c r="J297" i="13"/>
  <c r="J297" i="13" a="1"/>
  <c r="I297" i="13"/>
  <c r="I297" i="13" a="1"/>
  <c r="H297" i="13"/>
  <c r="H297" i="13" a="1"/>
  <c r="G297" i="13"/>
  <c r="G297" i="13" a="1"/>
  <c r="F297" i="13"/>
  <c r="F297" i="13" a="1"/>
  <c r="E297" i="13"/>
  <c r="E297" i="13" a="1"/>
  <c r="D297" i="13"/>
  <c r="D297" i="13" a="1"/>
  <c r="C297" i="13"/>
  <c r="C297" i="13" a="1"/>
  <c r="B297" i="13"/>
  <c r="B297" i="13" a="1"/>
  <c r="A297" i="13"/>
  <c r="P296" i="13"/>
  <c r="P296" i="13" a="1"/>
  <c r="O296" i="13"/>
  <c r="O296" i="13" a="1"/>
  <c r="N296" i="13"/>
  <c r="N296" i="13" a="1"/>
  <c r="M296" i="13"/>
  <c r="M296" i="13" a="1"/>
  <c r="L296" i="13"/>
  <c r="L296" i="13" a="1"/>
  <c r="K296" i="13"/>
  <c r="K296" i="13" a="1"/>
  <c r="J296" i="13"/>
  <c r="J296" i="13" a="1"/>
  <c r="I296" i="13"/>
  <c r="I296" i="13" a="1"/>
  <c r="H296" i="13"/>
  <c r="H296" i="13" a="1"/>
  <c r="G296" i="13"/>
  <c r="G296" i="13" a="1"/>
  <c r="F296" i="13"/>
  <c r="F296" i="13" a="1"/>
  <c r="E296" i="13"/>
  <c r="E296" i="13" a="1"/>
  <c r="D296" i="13"/>
  <c r="D296" i="13" a="1"/>
  <c r="C296" i="13"/>
  <c r="C296" i="13" a="1"/>
  <c r="B296" i="13"/>
  <c r="B296" i="13" a="1"/>
  <c r="A296" i="13"/>
  <c r="P295" i="13"/>
  <c r="P295" i="13" a="1"/>
  <c r="O295" i="13"/>
  <c r="O295" i="13" a="1"/>
  <c r="N295" i="13"/>
  <c r="N295" i="13" a="1"/>
  <c r="M295" i="13"/>
  <c r="M295" i="13" a="1"/>
  <c r="L295" i="13"/>
  <c r="L295" i="13" a="1"/>
  <c r="K295" i="13"/>
  <c r="K295" i="13" a="1"/>
  <c r="J295" i="13"/>
  <c r="J295" i="13" a="1"/>
  <c r="I295" i="13"/>
  <c r="I295" i="13" a="1"/>
  <c r="H295" i="13"/>
  <c r="H295" i="13" a="1"/>
  <c r="G295" i="13"/>
  <c r="G295" i="13" a="1"/>
  <c r="F295" i="13"/>
  <c r="F295" i="13" a="1"/>
  <c r="E295" i="13"/>
  <c r="E295" i="13" a="1"/>
  <c r="D295" i="13"/>
  <c r="D295" i="13" a="1"/>
  <c r="C295" i="13"/>
  <c r="C295" i="13" a="1"/>
  <c r="B295" i="13"/>
  <c r="B295" i="13" a="1"/>
  <c r="A295" i="13"/>
  <c r="P294" i="13"/>
  <c r="P294" i="13" a="1"/>
  <c r="O294" i="13"/>
  <c r="O294" i="13" a="1"/>
  <c r="N294" i="13"/>
  <c r="N294" i="13" a="1"/>
  <c r="M294" i="13"/>
  <c r="M294" i="13" a="1"/>
  <c r="L294" i="13"/>
  <c r="L294" i="13" a="1"/>
  <c r="K294" i="13"/>
  <c r="K294" i="13" a="1"/>
  <c r="J294" i="13"/>
  <c r="J294" i="13" a="1"/>
  <c r="I294" i="13"/>
  <c r="I294" i="13" a="1"/>
  <c r="H294" i="13"/>
  <c r="H294" i="13" a="1"/>
  <c r="G294" i="13"/>
  <c r="G294" i="13" a="1"/>
  <c r="F294" i="13"/>
  <c r="F294" i="13" a="1"/>
  <c r="E294" i="13"/>
  <c r="E294" i="13" a="1"/>
  <c r="D294" i="13"/>
  <c r="D294" i="13" a="1"/>
  <c r="C294" i="13"/>
  <c r="C294" i="13" a="1"/>
  <c r="B294" i="13"/>
  <c r="B294" i="13" a="1"/>
  <c r="A294" i="13"/>
  <c r="P293" i="13"/>
  <c r="P293" i="13" a="1"/>
  <c r="O293" i="13"/>
  <c r="O293" i="13" a="1"/>
  <c r="N293" i="13"/>
  <c r="N293" i="13" a="1"/>
  <c r="M293" i="13"/>
  <c r="M293" i="13" a="1"/>
  <c r="L293" i="13"/>
  <c r="L293" i="13" a="1"/>
  <c r="K293" i="13"/>
  <c r="K293" i="13" a="1"/>
  <c r="J293" i="13"/>
  <c r="J293" i="13" a="1"/>
  <c r="I293" i="13"/>
  <c r="I293" i="13" a="1"/>
  <c r="H293" i="13"/>
  <c r="H293" i="13" a="1"/>
  <c r="G293" i="13"/>
  <c r="G293" i="13" a="1"/>
  <c r="F293" i="13"/>
  <c r="F293" i="13" a="1"/>
  <c r="E293" i="13"/>
  <c r="E293" i="13" a="1"/>
  <c r="D293" i="13"/>
  <c r="D293" i="13" a="1"/>
  <c r="C293" i="13"/>
  <c r="C293" i="13" a="1"/>
  <c r="B293" i="13"/>
  <c r="B293" i="13" a="1"/>
  <c r="A293" i="13"/>
  <c r="P292" i="13"/>
  <c r="P292" i="13" a="1"/>
  <c r="O292" i="13"/>
  <c r="O292" i="13" a="1"/>
  <c r="N292" i="13"/>
  <c r="N292" i="13" a="1"/>
  <c r="M292" i="13"/>
  <c r="M292" i="13" a="1"/>
  <c r="L292" i="13"/>
  <c r="L292" i="13" a="1"/>
  <c r="K292" i="13"/>
  <c r="K292" i="13" a="1"/>
  <c r="J292" i="13"/>
  <c r="J292" i="13" a="1"/>
  <c r="I292" i="13"/>
  <c r="I292" i="13" a="1"/>
  <c r="H292" i="13"/>
  <c r="H292" i="13" a="1"/>
  <c r="G292" i="13"/>
  <c r="G292" i="13" a="1"/>
  <c r="F292" i="13"/>
  <c r="F292" i="13" a="1"/>
  <c r="E292" i="13"/>
  <c r="E292" i="13" a="1"/>
  <c r="D292" i="13"/>
  <c r="D292" i="13" a="1"/>
  <c r="C292" i="13"/>
  <c r="C292" i="13" a="1"/>
  <c r="B292" i="13"/>
  <c r="B292" i="13" a="1"/>
  <c r="A292" i="13"/>
  <c r="P291" i="13"/>
  <c r="P291" i="13" a="1"/>
  <c r="O291" i="13"/>
  <c r="O291" i="13" a="1"/>
  <c r="N291" i="13"/>
  <c r="N291" i="13" a="1"/>
  <c r="M291" i="13"/>
  <c r="M291" i="13" a="1"/>
  <c r="L291" i="13"/>
  <c r="L291" i="13" a="1"/>
  <c r="K291" i="13"/>
  <c r="K291" i="13" a="1"/>
  <c r="J291" i="13"/>
  <c r="J291" i="13" a="1"/>
  <c r="I291" i="13"/>
  <c r="I291" i="13" a="1"/>
  <c r="H291" i="13"/>
  <c r="H291" i="13" a="1"/>
  <c r="G291" i="13"/>
  <c r="G291" i="13" a="1"/>
  <c r="F291" i="13"/>
  <c r="F291" i="13" a="1"/>
  <c r="E291" i="13"/>
  <c r="E291" i="13" a="1"/>
  <c r="D291" i="13"/>
  <c r="D291" i="13" a="1"/>
  <c r="C291" i="13"/>
  <c r="C291" i="13" a="1"/>
  <c r="B291" i="13"/>
  <c r="B291" i="13" a="1"/>
  <c r="A291" i="13"/>
  <c r="P290" i="13"/>
  <c r="P290" i="13" a="1"/>
  <c r="O290" i="13"/>
  <c r="O290" i="13" a="1"/>
  <c r="N290" i="13"/>
  <c r="N290" i="13" a="1"/>
  <c r="M290" i="13"/>
  <c r="M290" i="13" a="1"/>
  <c r="L290" i="13"/>
  <c r="L290" i="13" a="1"/>
  <c r="K290" i="13"/>
  <c r="K290" i="13" a="1"/>
  <c r="J290" i="13"/>
  <c r="J290" i="13" a="1"/>
  <c r="I290" i="13"/>
  <c r="I290" i="13" a="1"/>
  <c r="H290" i="13"/>
  <c r="H290" i="13" a="1"/>
  <c r="G290" i="13"/>
  <c r="G290" i="13" a="1"/>
  <c r="F290" i="13"/>
  <c r="F290" i="13" a="1"/>
  <c r="E290" i="13"/>
  <c r="E290" i="13" a="1"/>
  <c r="D290" i="13"/>
  <c r="D290" i="13" a="1"/>
  <c r="C290" i="13"/>
  <c r="C290" i="13" a="1"/>
  <c r="B290" i="13"/>
  <c r="B290" i="13" a="1"/>
  <c r="A290" i="13"/>
  <c r="P289" i="13"/>
  <c r="P289" i="13" a="1"/>
  <c r="O289" i="13"/>
  <c r="O289" i="13" a="1"/>
  <c r="N289" i="13"/>
  <c r="N289" i="13" a="1"/>
  <c r="M289" i="13"/>
  <c r="M289" i="13" a="1"/>
  <c r="L289" i="13"/>
  <c r="L289" i="13" a="1"/>
  <c r="K289" i="13"/>
  <c r="K289" i="13" a="1"/>
  <c r="J289" i="13"/>
  <c r="J289" i="13" a="1"/>
  <c r="I289" i="13"/>
  <c r="I289" i="13" a="1"/>
  <c r="H289" i="13"/>
  <c r="H289" i="13" a="1"/>
  <c r="G289" i="13"/>
  <c r="G289" i="13" a="1"/>
  <c r="F289" i="13"/>
  <c r="F289" i="13" a="1"/>
  <c r="E289" i="13"/>
  <c r="E289" i="13" a="1"/>
  <c r="D289" i="13"/>
  <c r="D289" i="13" a="1"/>
  <c r="C289" i="13"/>
  <c r="C289" i="13" a="1"/>
  <c r="B289" i="13"/>
  <c r="B289" i="13" a="1"/>
  <c r="A289" i="13"/>
  <c r="P288" i="13"/>
  <c r="P288" i="13" a="1"/>
  <c r="O288" i="13"/>
  <c r="O288" i="13" a="1"/>
  <c r="N288" i="13"/>
  <c r="N288" i="13" a="1"/>
  <c r="M288" i="13"/>
  <c r="M288" i="13" a="1"/>
  <c r="L288" i="13"/>
  <c r="L288" i="13" a="1"/>
  <c r="K288" i="13"/>
  <c r="K288" i="13" a="1"/>
  <c r="J288" i="13"/>
  <c r="J288" i="13" a="1"/>
  <c r="I288" i="13"/>
  <c r="I288" i="13" a="1"/>
  <c r="H288" i="13"/>
  <c r="H288" i="13" a="1"/>
  <c r="G288" i="13"/>
  <c r="G288" i="13" a="1"/>
  <c r="F288" i="13"/>
  <c r="F288" i="13" a="1"/>
  <c r="E288" i="13"/>
  <c r="E288" i="13" a="1"/>
  <c r="D288" i="13"/>
  <c r="D288" i="13" a="1"/>
  <c r="C288" i="13"/>
  <c r="C288" i="13" a="1"/>
  <c r="B288" i="13"/>
  <c r="B288" i="13" a="1"/>
  <c r="A288" i="13"/>
  <c r="P287" i="13"/>
  <c r="P287" i="13" a="1"/>
  <c r="O287" i="13"/>
  <c r="O287" i="13" a="1"/>
  <c r="N287" i="13"/>
  <c r="N287" i="13" a="1"/>
  <c r="M287" i="13"/>
  <c r="M287" i="13" a="1"/>
  <c r="L287" i="13"/>
  <c r="L287" i="13" a="1"/>
  <c r="K287" i="13"/>
  <c r="K287" i="13" a="1"/>
  <c r="J287" i="13"/>
  <c r="J287" i="13" a="1"/>
  <c r="I287" i="13"/>
  <c r="I287" i="13" a="1"/>
  <c r="H287" i="13"/>
  <c r="H287" i="13" a="1"/>
  <c r="G287" i="13"/>
  <c r="G287" i="13" a="1"/>
  <c r="F287" i="13"/>
  <c r="F287" i="13" a="1"/>
  <c r="E287" i="13"/>
  <c r="E287" i="13" a="1"/>
  <c r="D287" i="13"/>
  <c r="D287" i="13" a="1"/>
  <c r="C287" i="13"/>
  <c r="C287" i="13" a="1"/>
  <c r="B287" i="13"/>
  <c r="B287" i="13" a="1"/>
  <c r="A287" i="13"/>
  <c r="P286" i="13"/>
  <c r="P286" i="13" a="1"/>
  <c r="O286" i="13"/>
  <c r="O286" i="13" a="1"/>
  <c r="N286" i="13"/>
  <c r="N286" i="13" a="1"/>
  <c r="M286" i="13"/>
  <c r="M286" i="13" a="1"/>
  <c r="L286" i="13"/>
  <c r="L286" i="13" a="1"/>
  <c r="K286" i="13"/>
  <c r="K286" i="13" a="1"/>
  <c r="J286" i="13"/>
  <c r="J286" i="13" a="1"/>
  <c r="I286" i="13"/>
  <c r="I286" i="13" a="1"/>
  <c r="H286" i="13"/>
  <c r="H286" i="13" a="1"/>
  <c r="G286" i="13"/>
  <c r="G286" i="13" a="1"/>
  <c r="F286" i="13"/>
  <c r="F286" i="13" a="1"/>
  <c r="E286" i="13"/>
  <c r="E286" i="13" a="1"/>
  <c r="D286" i="13"/>
  <c r="D286" i="13" a="1"/>
  <c r="C286" i="13"/>
  <c r="C286" i="13" a="1"/>
  <c r="B286" i="13"/>
  <c r="B286" i="13" a="1"/>
  <c r="A286" i="13"/>
  <c r="P285" i="13"/>
  <c r="P285" i="13" a="1"/>
  <c r="O285" i="13"/>
  <c r="O285" i="13" a="1"/>
  <c r="N285" i="13"/>
  <c r="N285" i="13" a="1"/>
  <c r="M285" i="13"/>
  <c r="M285" i="13" a="1"/>
  <c r="L285" i="13"/>
  <c r="L285" i="13" a="1"/>
  <c r="K285" i="13"/>
  <c r="K285" i="13" a="1"/>
  <c r="J285" i="13"/>
  <c r="J285" i="13" a="1"/>
  <c r="I285" i="13"/>
  <c r="I285" i="13" a="1"/>
  <c r="H285" i="13"/>
  <c r="H285" i="13" a="1"/>
  <c r="G285" i="13"/>
  <c r="G285" i="13" a="1"/>
  <c r="F285" i="13"/>
  <c r="F285" i="13" a="1"/>
  <c r="E285" i="13"/>
  <c r="E285" i="13" a="1"/>
  <c r="D285" i="13"/>
  <c r="D285" i="13" a="1"/>
  <c r="C285" i="13"/>
  <c r="C285" i="13" a="1"/>
  <c r="B285" i="13"/>
  <c r="B285" i="13" a="1"/>
  <c r="A285" i="13"/>
  <c r="P284" i="13"/>
  <c r="P284" i="13" a="1"/>
  <c r="O284" i="13"/>
  <c r="O284" i="13" a="1"/>
  <c r="N284" i="13"/>
  <c r="N284" i="13" a="1"/>
  <c r="M284" i="13"/>
  <c r="M284" i="13" a="1"/>
  <c r="L284" i="13"/>
  <c r="L284" i="13" a="1"/>
  <c r="K284" i="13"/>
  <c r="K284" i="13" a="1"/>
  <c r="J284" i="13"/>
  <c r="J284" i="13" a="1"/>
  <c r="I284" i="13"/>
  <c r="I284" i="13" a="1"/>
  <c r="H284" i="13"/>
  <c r="H284" i="13" a="1"/>
  <c r="G284" i="13"/>
  <c r="G284" i="13" a="1"/>
  <c r="F284" i="13"/>
  <c r="F284" i="13" a="1"/>
  <c r="E284" i="13"/>
  <c r="E284" i="13" a="1"/>
  <c r="D284" i="13"/>
  <c r="D284" i="13" a="1"/>
  <c r="C284" i="13"/>
  <c r="C284" i="13" a="1"/>
  <c r="B284" i="13"/>
  <c r="B284" i="13" a="1"/>
  <c r="A284" i="13"/>
  <c r="P283" i="13"/>
  <c r="P283" i="13" a="1"/>
  <c r="O283" i="13"/>
  <c r="O283" i="13" a="1"/>
  <c r="N283" i="13"/>
  <c r="N283" i="13" a="1"/>
  <c r="M283" i="13"/>
  <c r="M283" i="13" a="1"/>
  <c r="L283" i="13"/>
  <c r="L283" i="13" a="1"/>
  <c r="K283" i="13"/>
  <c r="K283" i="13" a="1"/>
  <c r="J283" i="13"/>
  <c r="J283" i="13" a="1"/>
  <c r="I283" i="13"/>
  <c r="I283" i="13" a="1"/>
  <c r="H283" i="13"/>
  <c r="H283" i="13" a="1"/>
  <c r="G283" i="13"/>
  <c r="G283" i="13" a="1"/>
  <c r="F283" i="13"/>
  <c r="F283" i="13" a="1"/>
  <c r="E283" i="13"/>
  <c r="E283" i="13" a="1"/>
  <c r="D283" i="13"/>
  <c r="D283" i="13" a="1"/>
  <c r="C283" i="13"/>
  <c r="C283" i="13" a="1"/>
  <c r="B283" i="13"/>
  <c r="B283" i="13" a="1"/>
  <c r="A283" i="13"/>
  <c r="P282" i="13"/>
  <c r="P282" i="13" a="1"/>
  <c r="O282" i="13"/>
  <c r="O282" i="13" a="1"/>
  <c r="N282" i="13"/>
  <c r="N282" i="13" a="1"/>
  <c r="M282" i="13"/>
  <c r="M282" i="13" a="1"/>
  <c r="L282" i="13"/>
  <c r="L282" i="13" a="1"/>
  <c r="K282" i="13"/>
  <c r="K282" i="13" a="1"/>
  <c r="J282" i="13"/>
  <c r="J282" i="13" a="1"/>
  <c r="I282" i="13"/>
  <c r="I282" i="13" a="1"/>
  <c r="H282" i="13"/>
  <c r="H282" i="13" a="1"/>
  <c r="G282" i="13"/>
  <c r="G282" i="13" a="1"/>
  <c r="F282" i="13"/>
  <c r="F282" i="13" a="1"/>
  <c r="E282" i="13"/>
  <c r="E282" i="13" a="1"/>
  <c r="D282" i="13"/>
  <c r="D282" i="13" a="1"/>
  <c r="C282" i="13"/>
  <c r="C282" i="13" a="1"/>
  <c r="B282" i="13"/>
  <c r="B282" i="13" a="1"/>
  <c r="A282" i="13"/>
  <c r="P281" i="13"/>
  <c r="P281" i="13" a="1"/>
  <c r="O281" i="13"/>
  <c r="O281" i="13" a="1"/>
  <c r="N281" i="13"/>
  <c r="N281" i="13" a="1"/>
  <c r="M281" i="13"/>
  <c r="M281" i="13" a="1"/>
  <c r="L281" i="13"/>
  <c r="L281" i="13" a="1"/>
  <c r="K281" i="13"/>
  <c r="K281" i="13" a="1"/>
  <c r="J281" i="13"/>
  <c r="J281" i="13" a="1"/>
  <c r="I281" i="13"/>
  <c r="I281" i="13" a="1"/>
  <c r="H281" i="13"/>
  <c r="H281" i="13" a="1"/>
  <c r="G281" i="13"/>
  <c r="G281" i="13" a="1"/>
  <c r="F281" i="13"/>
  <c r="F281" i="13" a="1"/>
  <c r="E281" i="13"/>
  <c r="E281" i="13" a="1"/>
  <c r="D281" i="13"/>
  <c r="D281" i="13" a="1"/>
  <c r="C281" i="13"/>
  <c r="C281" i="13" a="1"/>
  <c r="B281" i="13"/>
  <c r="B281" i="13" a="1"/>
  <c r="A281" i="13"/>
  <c r="P280" i="13"/>
  <c r="P280" i="13" a="1"/>
  <c r="O280" i="13"/>
  <c r="O280" i="13" a="1"/>
  <c r="N280" i="13"/>
  <c r="N280" i="13" a="1"/>
  <c r="M280" i="13"/>
  <c r="M280" i="13" a="1"/>
  <c r="L280" i="13"/>
  <c r="L280" i="13" a="1"/>
  <c r="K280" i="13"/>
  <c r="K280" i="13" a="1"/>
  <c r="J280" i="13"/>
  <c r="J280" i="13" a="1"/>
  <c r="I280" i="13"/>
  <c r="I280" i="13" a="1"/>
  <c r="H280" i="13"/>
  <c r="H280" i="13" a="1"/>
  <c r="G280" i="13"/>
  <c r="G280" i="13" a="1"/>
  <c r="F280" i="13"/>
  <c r="F280" i="13" a="1"/>
  <c r="E280" i="13"/>
  <c r="E280" i="13" a="1"/>
  <c r="D280" i="13"/>
  <c r="D280" i="13" a="1"/>
  <c r="C280" i="13"/>
  <c r="C280" i="13" a="1"/>
  <c r="B280" i="13"/>
  <c r="B280" i="13" a="1"/>
  <c r="A280" i="13"/>
  <c r="P279" i="13"/>
  <c r="P279" i="13" a="1"/>
  <c r="O279" i="13"/>
  <c r="O279" i="13" a="1"/>
  <c r="N279" i="13"/>
  <c r="N279" i="13" a="1"/>
  <c r="M279" i="13"/>
  <c r="M279" i="13" a="1"/>
  <c r="L279" i="13"/>
  <c r="L279" i="13" a="1"/>
  <c r="K279" i="13"/>
  <c r="K279" i="13" a="1"/>
  <c r="J279" i="13"/>
  <c r="J279" i="13" a="1"/>
  <c r="I279" i="13"/>
  <c r="I279" i="13" a="1"/>
  <c r="H279" i="13"/>
  <c r="H279" i="13" a="1"/>
  <c r="G279" i="13"/>
  <c r="G279" i="13" a="1"/>
  <c r="F279" i="13"/>
  <c r="F279" i="13" a="1"/>
  <c r="E279" i="13"/>
  <c r="E279" i="13" a="1"/>
  <c r="D279" i="13"/>
  <c r="D279" i="13" a="1"/>
  <c r="C279" i="13"/>
  <c r="C279" i="13" a="1"/>
  <c r="B279" i="13"/>
  <c r="B279" i="13" a="1"/>
  <c r="A279" i="13"/>
  <c r="P278" i="13"/>
  <c r="P278" i="13" a="1"/>
  <c r="O278" i="13"/>
  <c r="O278" i="13" a="1"/>
  <c r="N278" i="13"/>
  <c r="N278" i="13" a="1"/>
  <c r="M278" i="13"/>
  <c r="M278" i="13" a="1"/>
  <c r="L278" i="13"/>
  <c r="L278" i="13" a="1"/>
  <c r="K278" i="13"/>
  <c r="K278" i="13" a="1"/>
  <c r="J278" i="13"/>
  <c r="J278" i="13" a="1"/>
  <c r="I278" i="13"/>
  <c r="I278" i="13" a="1"/>
  <c r="H278" i="13"/>
  <c r="H278" i="13" a="1"/>
  <c r="G278" i="13"/>
  <c r="G278" i="13" a="1"/>
  <c r="F278" i="13"/>
  <c r="F278" i="13" a="1"/>
  <c r="E278" i="13"/>
  <c r="E278" i="13" a="1"/>
  <c r="D278" i="13"/>
  <c r="D278" i="13" a="1"/>
  <c r="C278" i="13"/>
  <c r="C278" i="13" a="1"/>
  <c r="B278" i="13"/>
  <c r="B278" i="13" a="1"/>
  <c r="A278" i="13"/>
  <c r="P277" i="13"/>
  <c r="P277" i="13" a="1"/>
  <c r="O277" i="13"/>
  <c r="O277" i="13" a="1"/>
  <c r="N277" i="13"/>
  <c r="N277" i="13" a="1"/>
  <c r="M277" i="13"/>
  <c r="M277" i="13" a="1"/>
  <c r="L277" i="13"/>
  <c r="L277" i="13" a="1"/>
  <c r="K277" i="13"/>
  <c r="K277" i="13" a="1"/>
  <c r="J277" i="13"/>
  <c r="J277" i="13" a="1"/>
  <c r="I277" i="13"/>
  <c r="I277" i="13" a="1"/>
  <c r="H277" i="13"/>
  <c r="H277" i="13" a="1"/>
  <c r="G277" i="13"/>
  <c r="G277" i="13" a="1"/>
  <c r="F277" i="13"/>
  <c r="F277" i="13" a="1"/>
  <c r="E277" i="13"/>
  <c r="E277" i="13" a="1"/>
  <c r="D277" i="13"/>
  <c r="D277" i="13" a="1"/>
  <c r="C277" i="13"/>
  <c r="C277" i="13" a="1"/>
  <c r="B277" i="13"/>
  <c r="B277" i="13" a="1"/>
  <c r="A277" i="13"/>
  <c r="P276" i="13"/>
  <c r="P276" i="13" a="1"/>
  <c r="O276" i="13"/>
  <c r="O276" i="13" a="1"/>
  <c r="N276" i="13"/>
  <c r="N276" i="13" a="1"/>
  <c r="M276" i="13"/>
  <c r="M276" i="13" a="1"/>
  <c r="L276" i="13"/>
  <c r="L276" i="13" a="1"/>
  <c r="K276" i="13"/>
  <c r="K276" i="13" a="1"/>
  <c r="J276" i="13"/>
  <c r="J276" i="13" a="1"/>
  <c r="I276" i="13"/>
  <c r="I276" i="13" a="1"/>
  <c r="H276" i="13"/>
  <c r="H276" i="13" a="1"/>
  <c r="G276" i="13"/>
  <c r="G276" i="13" a="1"/>
  <c r="F276" i="13"/>
  <c r="F276" i="13" a="1"/>
  <c r="E276" i="13"/>
  <c r="E276" i="13" a="1"/>
  <c r="D276" i="13"/>
  <c r="D276" i="13" a="1"/>
  <c r="C276" i="13"/>
  <c r="C276" i="13" a="1"/>
  <c r="B276" i="13"/>
  <c r="B276" i="13" a="1"/>
  <c r="A276" i="13"/>
  <c r="P275" i="13"/>
  <c r="P275" i="13" a="1"/>
  <c r="O275" i="13"/>
  <c r="O275" i="13" a="1"/>
  <c r="N275" i="13"/>
  <c r="N275" i="13" a="1"/>
  <c r="M275" i="13"/>
  <c r="M275" i="13" a="1"/>
  <c r="L275" i="13"/>
  <c r="L275" i="13" a="1"/>
  <c r="K275" i="13"/>
  <c r="K275" i="13" a="1"/>
  <c r="J275" i="13"/>
  <c r="J275" i="13" a="1"/>
  <c r="I275" i="13"/>
  <c r="I275" i="13" a="1"/>
  <c r="H275" i="13"/>
  <c r="H275" i="13" a="1"/>
  <c r="G275" i="13"/>
  <c r="G275" i="13" a="1"/>
  <c r="F275" i="13"/>
  <c r="F275" i="13" a="1"/>
  <c r="E275" i="13"/>
  <c r="E275" i="13" a="1"/>
  <c r="D275" i="13"/>
  <c r="D275" i="13" a="1"/>
  <c r="C275" i="13"/>
  <c r="C275" i="13" a="1"/>
  <c r="B275" i="13"/>
  <c r="B275" i="13" a="1"/>
  <c r="A275" i="13"/>
  <c r="P274" i="13"/>
  <c r="P274" i="13" a="1"/>
  <c r="O274" i="13"/>
  <c r="O274" i="13" a="1"/>
  <c r="N274" i="13"/>
  <c r="N274" i="13" a="1"/>
  <c r="M274" i="13"/>
  <c r="M274" i="13" a="1"/>
  <c r="L274" i="13"/>
  <c r="L274" i="13" a="1"/>
  <c r="K274" i="13"/>
  <c r="K274" i="13" a="1"/>
  <c r="J274" i="13"/>
  <c r="J274" i="13" a="1"/>
  <c r="I274" i="13"/>
  <c r="I274" i="13" a="1"/>
  <c r="H274" i="13"/>
  <c r="H274" i="13" a="1"/>
  <c r="G274" i="13"/>
  <c r="G274" i="13" a="1"/>
  <c r="F274" i="13"/>
  <c r="F274" i="13" a="1"/>
  <c r="E274" i="13"/>
  <c r="E274" i="13" a="1"/>
  <c r="D274" i="13"/>
  <c r="D274" i="13" a="1"/>
  <c r="C274" i="13"/>
  <c r="C274" i="13" a="1"/>
  <c r="B274" i="13"/>
  <c r="B274" i="13" a="1"/>
  <c r="A274" i="13"/>
  <c r="P273" i="13"/>
  <c r="P273" i="13" a="1"/>
  <c r="O273" i="13"/>
  <c r="O273" i="13" a="1"/>
  <c r="N273" i="13"/>
  <c r="N273" i="13" a="1"/>
  <c r="M273" i="13"/>
  <c r="M273" i="13" a="1"/>
  <c r="L273" i="13"/>
  <c r="L273" i="13" a="1"/>
  <c r="K273" i="13"/>
  <c r="K273" i="13" a="1"/>
  <c r="J273" i="13"/>
  <c r="J273" i="13" a="1"/>
  <c r="I273" i="13"/>
  <c r="I273" i="13" a="1"/>
  <c r="H273" i="13"/>
  <c r="H273" i="13" a="1"/>
  <c r="G273" i="13"/>
  <c r="G273" i="13" a="1"/>
  <c r="F273" i="13"/>
  <c r="F273" i="13" a="1"/>
  <c r="E273" i="13"/>
  <c r="E273" i="13" a="1"/>
  <c r="D273" i="13"/>
  <c r="D273" i="13" a="1"/>
  <c r="C273" i="13"/>
  <c r="C273" i="13" a="1"/>
  <c r="B273" i="13"/>
  <c r="B273" i="13" a="1"/>
  <c r="A273" i="13"/>
  <c r="P272" i="13"/>
  <c r="P272" i="13" a="1"/>
  <c r="O272" i="13"/>
  <c r="O272" i="13" a="1"/>
  <c r="N272" i="13"/>
  <c r="N272" i="13" a="1"/>
  <c r="M272" i="13"/>
  <c r="M272" i="13" a="1"/>
  <c r="L272" i="13"/>
  <c r="L272" i="13" a="1"/>
  <c r="K272" i="13"/>
  <c r="K272" i="13" a="1"/>
  <c r="J272" i="13"/>
  <c r="J272" i="13" a="1"/>
  <c r="I272" i="13"/>
  <c r="I272" i="13" a="1"/>
  <c r="H272" i="13"/>
  <c r="H272" i="13" a="1"/>
  <c r="G272" i="13"/>
  <c r="G272" i="13" a="1"/>
  <c r="F272" i="13"/>
  <c r="F272" i="13" a="1"/>
  <c r="E272" i="13"/>
  <c r="E272" i="13" a="1"/>
  <c r="D272" i="13"/>
  <c r="D272" i="13" a="1"/>
  <c r="C272" i="13"/>
  <c r="C272" i="13" a="1"/>
  <c r="B272" i="13"/>
  <c r="B272" i="13" a="1"/>
  <c r="A272" i="13"/>
  <c r="P271" i="13"/>
  <c r="P271" i="13" a="1"/>
  <c r="O271" i="13"/>
  <c r="O271" i="13" a="1"/>
  <c r="N271" i="13"/>
  <c r="N271" i="13" a="1"/>
  <c r="M271" i="13"/>
  <c r="M271" i="13" a="1"/>
  <c r="L271" i="13"/>
  <c r="L271" i="13" a="1"/>
  <c r="K271" i="13"/>
  <c r="K271" i="13" a="1"/>
  <c r="J271" i="13"/>
  <c r="J271" i="13" a="1"/>
  <c r="I271" i="13"/>
  <c r="I271" i="13" a="1"/>
  <c r="H271" i="13"/>
  <c r="H271" i="13" a="1"/>
  <c r="G271" i="13"/>
  <c r="G271" i="13" a="1"/>
  <c r="F271" i="13"/>
  <c r="F271" i="13" a="1"/>
  <c r="E271" i="13"/>
  <c r="E271" i="13" a="1"/>
  <c r="D271" i="13"/>
  <c r="D271" i="13" a="1"/>
  <c r="C271" i="13"/>
  <c r="C271" i="13" a="1"/>
  <c r="B271" i="13"/>
  <c r="B271" i="13" a="1"/>
  <c r="A271" i="13"/>
  <c r="P270" i="13"/>
  <c r="P270" i="13" a="1"/>
  <c r="O270" i="13"/>
  <c r="O270" i="13" a="1"/>
  <c r="N270" i="13"/>
  <c r="N270" i="13" a="1"/>
  <c r="M270" i="13"/>
  <c r="M270" i="13" a="1"/>
  <c r="L270" i="13"/>
  <c r="L270" i="13" a="1"/>
  <c r="K270" i="13"/>
  <c r="K270" i="13" a="1"/>
  <c r="J270" i="13"/>
  <c r="J270" i="13" a="1"/>
  <c r="I270" i="13"/>
  <c r="I270" i="13" a="1"/>
  <c r="H270" i="13"/>
  <c r="H270" i="13" a="1"/>
  <c r="G270" i="13"/>
  <c r="G270" i="13" a="1"/>
  <c r="F270" i="13"/>
  <c r="F270" i="13" a="1"/>
  <c r="E270" i="13"/>
  <c r="E270" i="13" a="1"/>
  <c r="D270" i="13"/>
  <c r="D270" i="13" a="1"/>
  <c r="C270" i="13"/>
  <c r="C270" i="13" a="1"/>
  <c r="B270" i="13"/>
  <c r="B270" i="13" a="1"/>
  <c r="A270" i="13"/>
  <c r="P269" i="13"/>
  <c r="P269" i="13" a="1"/>
  <c r="O269" i="13"/>
  <c r="O269" i="13" a="1"/>
  <c r="N269" i="13"/>
  <c r="N269" i="13" a="1"/>
  <c r="M269" i="13"/>
  <c r="M269" i="13" a="1"/>
  <c r="L269" i="13"/>
  <c r="L269" i="13" a="1"/>
  <c r="K269" i="13"/>
  <c r="K269" i="13" a="1"/>
  <c r="J269" i="13"/>
  <c r="J269" i="13" a="1"/>
  <c r="I269" i="13"/>
  <c r="I269" i="13" a="1"/>
  <c r="H269" i="13"/>
  <c r="H269" i="13" a="1"/>
  <c r="G269" i="13"/>
  <c r="G269" i="13" a="1"/>
  <c r="F269" i="13"/>
  <c r="F269" i="13" a="1"/>
  <c r="E269" i="13"/>
  <c r="E269" i="13" a="1"/>
  <c r="D269" i="13"/>
  <c r="D269" i="13" a="1"/>
  <c r="C269" i="13"/>
  <c r="C269" i="13" a="1"/>
  <c r="B269" i="13"/>
  <c r="B269" i="13" a="1"/>
  <c r="A269" i="13"/>
  <c r="P268" i="13"/>
  <c r="P268" i="13" a="1"/>
  <c r="O268" i="13"/>
  <c r="O268" i="13" a="1"/>
  <c r="N268" i="13"/>
  <c r="N268" i="13" a="1"/>
  <c r="M268" i="13"/>
  <c r="M268" i="13" a="1"/>
  <c r="L268" i="13"/>
  <c r="L268" i="13" a="1"/>
  <c r="K268" i="13"/>
  <c r="K268" i="13" a="1"/>
  <c r="J268" i="13"/>
  <c r="J268" i="13" a="1"/>
  <c r="I268" i="13"/>
  <c r="I268" i="13" a="1"/>
  <c r="H268" i="13"/>
  <c r="H268" i="13" a="1"/>
  <c r="G268" i="13"/>
  <c r="G268" i="13" a="1"/>
  <c r="F268" i="13"/>
  <c r="F268" i="13" a="1"/>
  <c r="E268" i="13"/>
  <c r="E268" i="13" a="1"/>
  <c r="D268" i="13"/>
  <c r="D268" i="13" a="1"/>
  <c r="C268" i="13"/>
  <c r="C268" i="13" a="1"/>
  <c r="B268" i="13"/>
  <c r="B268" i="13" a="1"/>
  <c r="A268" i="13"/>
  <c r="P267" i="13"/>
  <c r="P267" i="13" a="1"/>
  <c r="O267" i="13"/>
  <c r="O267" i="13" a="1"/>
  <c r="N267" i="13"/>
  <c r="N267" i="13" a="1"/>
  <c r="M267" i="13"/>
  <c r="M267" i="13" a="1"/>
  <c r="L267" i="13"/>
  <c r="L267" i="13" a="1"/>
  <c r="K267" i="13"/>
  <c r="K267" i="13" a="1"/>
  <c r="J267" i="13"/>
  <c r="J267" i="13" a="1"/>
  <c r="I267" i="13"/>
  <c r="I267" i="13" a="1"/>
  <c r="H267" i="13"/>
  <c r="H267" i="13" a="1"/>
  <c r="G267" i="13"/>
  <c r="G267" i="13" a="1"/>
  <c r="F267" i="13"/>
  <c r="F267" i="13" a="1"/>
  <c r="E267" i="13"/>
  <c r="E267" i="13" a="1"/>
  <c r="D267" i="13"/>
  <c r="D267" i="13" a="1"/>
  <c r="C267" i="13"/>
  <c r="C267" i="13" a="1"/>
  <c r="B267" i="13"/>
  <c r="B267" i="13" a="1"/>
  <c r="A267" i="13"/>
  <c r="P266" i="13"/>
  <c r="P266" i="13" a="1"/>
  <c r="O266" i="13"/>
  <c r="O266" i="13" a="1"/>
  <c r="N266" i="13"/>
  <c r="N266" i="13" a="1"/>
  <c r="M266" i="13"/>
  <c r="M266" i="13" a="1"/>
  <c r="L266" i="13"/>
  <c r="L266" i="13" a="1"/>
  <c r="K266" i="13"/>
  <c r="K266" i="13" a="1"/>
  <c r="J266" i="13"/>
  <c r="J266" i="13" a="1"/>
  <c r="I266" i="13"/>
  <c r="I266" i="13" a="1"/>
  <c r="H266" i="13"/>
  <c r="H266" i="13" a="1"/>
  <c r="G266" i="13"/>
  <c r="G266" i="13" a="1"/>
  <c r="F266" i="13"/>
  <c r="F266" i="13" a="1"/>
  <c r="E266" i="13"/>
  <c r="E266" i="13" a="1"/>
  <c r="D266" i="13"/>
  <c r="D266" i="13" a="1"/>
  <c r="C266" i="13"/>
  <c r="C266" i="13" a="1"/>
  <c r="B266" i="13"/>
  <c r="B266" i="13" a="1"/>
  <c r="A266" i="13"/>
  <c r="P265" i="13"/>
  <c r="P265" i="13" a="1"/>
  <c r="O265" i="13"/>
  <c r="O265" i="13" a="1"/>
  <c r="N265" i="13"/>
  <c r="N265" i="13" a="1"/>
  <c r="M265" i="13"/>
  <c r="M265" i="13" a="1"/>
  <c r="L265" i="13"/>
  <c r="L265" i="13" a="1"/>
  <c r="K265" i="13"/>
  <c r="K265" i="13" a="1"/>
  <c r="J265" i="13"/>
  <c r="J265" i="13" a="1"/>
  <c r="I265" i="13"/>
  <c r="I265" i="13" a="1"/>
  <c r="H265" i="13"/>
  <c r="H265" i="13" a="1"/>
  <c r="G265" i="13"/>
  <c r="G265" i="13" a="1"/>
  <c r="F265" i="13"/>
  <c r="F265" i="13" a="1"/>
  <c r="E265" i="13"/>
  <c r="E265" i="13" a="1"/>
  <c r="D265" i="13"/>
  <c r="D265" i="13" a="1"/>
  <c r="C265" i="13"/>
  <c r="C265" i="13" a="1"/>
  <c r="B265" i="13"/>
  <c r="B265" i="13" a="1"/>
  <c r="A265" i="13"/>
  <c r="P264" i="13"/>
  <c r="P264" i="13" a="1"/>
  <c r="O264" i="13"/>
  <c r="O264" i="13" a="1"/>
  <c r="N264" i="13"/>
  <c r="N264" i="13" a="1"/>
  <c r="M264" i="13"/>
  <c r="M264" i="13" a="1"/>
  <c r="L264" i="13"/>
  <c r="L264" i="13" a="1"/>
  <c r="K264" i="13"/>
  <c r="K264" i="13" a="1"/>
  <c r="J264" i="13"/>
  <c r="J264" i="13" a="1"/>
  <c r="I264" i="13"/>
  <c r="I264" i="13" a="1"/>
  <c r="H264" i="13"/>
  <c r="H264" i="13" a="1"/>
  <c r="G264" i="13"/>
  <c r="G264" i="13" a="1"/>
  <c r="F264" i="13"/>
  <c r="F264" i="13" a="1"/>
  <c r="E264" i="13"/>
  <c r="E264" i="13" a="1"/>
  <c r="D264" i="13"/>
  <c r="D264" i="13" a="1"/>
  <c r="C264" i="13"/>
  <c r="C264" i="13" a="1"/>
  <c r="B264" i="13"/>
  <c r="B264" i="13" a="1"/>
  <c r="A264" i="13"/>
  <c r="P263" i="13"/>
  <c r="P263" i="13" a="1"/>
  <c r="O263" i="13"/>
  <c r="O263" i="13" a="1"/>
  <c r="N263" i="13"/>
  <c r="N263" i="13" a="1"/>
  <c r="M263" i="13"/>
  <c r="M263" i="13" a="1"/>
  <c r="L263" i="13"/>
  <c r="L263" i="13" a="1"/>
  <c r="K263" i="13"/>
  <c r="K263" i="13" a="1"/>
  <c r="J263" i="13"/>
  <c r="J263" i="13" a="1"/>
  <c r="I263" i="13"/>
  <c r="I263" i="13" a="1"/>
  <c r="H263" i="13"/>
  <c r="H263" i="13" a="1"/>
  <c r="G263" i="13"/>
  <c r="G263" i="13" a="1"/>
  <c r="F263" i="13"/>
  <c r="F263" i="13" a="1"/>
  <c r="E263" i="13"/>
  <c r="E263" i="13" a="1"/>
  <c r="D263" i="13"/>
  <c r="D263" i="13" a="1"/>
  <c r="C263" i="13"/>
  <c r="C263" i="13" a="1"/>
  <c r="B263" i="13"/>
  <c r="B263" i="13" a="1"/>
  <c r="A263" i="13"/>
  <c r="P262" i="13"/>
  <c r="P262" i="13" a="1"/>
  <c r="O262" i="13"/>
  <c r="O262" i="13" a="1"/>
  <c r="N262" i="13"/>
  <c r="N262" i="13" a="1"/>
  <c r="M262" i="13"/>
  <c r="M262" i="13" a="1"/>
  <c r="L262" i="13"/>
  <c r="L262" i="13" a="1"/>
  <c r="K262" i="13"/>
  <c r="K262" i="13" a="1"/>
  <c r="J262" i="13"/>
  <c r="J262" i="13" a="1"/>
  <c r="I262" i="13"/>
  <c r="I262" i="13" a="1"/>
  <c r="H262" i="13"/>
  <c r="H262" i="13" a="1"/>
  <c r="G262" i="13"/>
  <c r="G262" i="13" a="1"/>
  <c r="F262" i="13"/>
  <c r="F262" i="13" a="1"/>
  <c r="E262" i="13"/>
  <c r="E262" i="13" a="1"/>
  <c r="D262" i="13"/>
  <c r="D262" i="13" a="1"/>
  <c r="C262" i="13"/>
  <c r="C262" i="13" a="1"/>
  <c r="B262" i="13"/>
  <c r="B262" i="13" a="1"/>
  <c r="A262" i="13"/>
  <c r="P261" i="13"/>
  <c r="P261" i="13" a="1"/>
  <c r="O261" i="13"/>
  <c r="O261" i="13" a="1"/>
  <c r="N261" i="13"/>
  <c r="N261" i="13" a="1"/>
  <c r="M261" i="13"/>
  <c r="M261" i="13" a="1"/>
  <c r="L261" i="13"/>
  <c r="L261" i="13" a="1"/>
  <c r="K261" i="13"/>
  <c r="K261" i="13" a="1"/>
  <c r="J261" i="13"/>
  <c r="J261" i="13" a="1"/>
  <c r="I261" i="13"/>
  <c r="I261" i="13" a="1"/>
  <c r="H261" i="13"/>
  <c r="H261" i="13" a="1"/>
  <c r="G261" i="13"/>
  <c r="G261" i="13" a="1"/>
  <c r="F261" i="13"/>
  <c r="F261" i="13" a="1"/>
  <c r="E261" i="13"/>
  <c r="E261" i="13" a="1"/>
  <c r="D261" i="13"/>
  <c r="D261" i="13" a="1"/>
  <c r="C261" i="13"/>
  <c r="C261" i="13" a="1"/>
  <c r="B261" i="13"/>
  <c r="B261" i="13" a="1"/>
  <c r="A261" i="13"/>
  <c r="P260" i="13"/>
  <c r="P260" i="13" a="1"/>
  <c r="O260" i="13"/>
  <c r="O260" i="13" a="1"/>
  <c r="N260" i="13"/>
  <c r="N260" i="13" a="1"/>
  <c r="M260" i="13"/>
  <c r="M260" i="13" a="1"/>
  <c r="L260" i="13"/>
  <c r="L260" i="13" a="1"/>
  <c r="K260" i="13"/>
  <c r="K260" i="13" a="1"/>
  <c r="J260" i="13"/>
  <c r="J260" i="13" a="1"/>
  <c r="I260" i="13"/>
  <c r="I260" i="13" a="1"/>
  <c r="H260" i="13"/>
  <c r="H260" i="13" a="1"/>
  <c r="G260" i="13"/>
  <c r="G260" i="13" a="1"/>
  <c r="F260" i="13"/>
  <c r="F260" i="13" a="1"/>
  <c r="E260" i="13"/>
  <c r="E260" i="13" a="1"/>
  <c r="D260" i="13"/>
  <c r="D260" i="13" a="1"/>
  <c r="C260" i="13"/>
  <c r="C260" i="13" a="1"/>
  <c r="B260" i="13"/>
  <c r="B260" i="13" a="1"/>
  <c r="A260" i="13"/>
  <c r="P259" i="13"/>
  <c r="P259" i="13" a="1"/>
  <c r="O259" i="13"/>
  <c r="O259" i="13" a="1"/>
  <c r="N259" i="13"/>
  <c r="N259" i="13" a="1"/>
  <c r="M259" i="13"/>
  <c r="M259" i="13" a="1"/>
  <c r="L259" i="13"/>
  <c r="L259" i="13" a="1"/>
  <c r="K259" i="13"/>
  <c r="K259" i="13" a="1"/>
  <c r="J259" i="13"/>
  <c r="J259" i="13" a="1"/>
  <c r="I259" i="13"/>
  <c r="I259" i="13" a="1"/>
  <c r="H259" i="13"/>
  <c r="H259" i="13" a="1"/>
  <c r="G259" i="13"/>
  <c r="G259" i="13" a="1"/>
  <c r="F259" i="13"/>
  <c r="F259" i="13" a="1"/>
  <c r="E259" i="13"/>
  <c r="E259" i="13" a="1"/>
  <c r="D259" i="13"/>
  <c r="D259" i="13" a="1"/>
  <c r="C259" i="13"/>
  <c r="C259" i="13" a="1"/>
  <c r="B259" i="13"/>
  <c r="B259" i="13" a="1"/>
  <c r="A259" i="13"/>
  <c r="P258" i="13"/>
  <c r="P258" i="13" a="1"/>
  <c r="O258" i="13"/>
  <c r="O258" i="13" a="1"/>
  <c r="N258" i="13"/>
  <c r="N258" i="13" a="1"/>
  <c r="M258" i="13"/>
  <c r="M258" i="13" a="1"/>
  <c r="L258" i="13"/>
  <c r="L258" i="13" a="1"/>
  <c r="K258" i="13"/>
  <c r="K258" i="13" a="1"/>
  <c r="J258" i="13"/>
  <c r="J258" i="13" a="1"/>
  <c r="I258" i="13"/>
  <c r="I258" i="13" a="1"/>
  <c r="H258" i="13"/>
  <c r="H258" i="13" a="1"/>
  <c r="G258" i="13"/>
  <c r="G258" i="13" a="1"/>
  <c r="F258" i="13"/>
  <c r="F258" i="13" a="1"/>
  <c r="E258" i="13"/>
  <c r="E258" i="13" a="1"/>
  <c r="D258" i="13"/>
  <c r="D258" i="13" a="1"/>
  <c r="C258" i="13"/>
  <c r="C258" i="13" a="1"/>
  <c r="B258" i="13"/>
  <c r="B258" i="13" a="1"/>
  <c r="A258" i="13"/>
  <c r="P257" i="13"/>
  <c r="P257" i="13" a="1"/>
  <c r="O257" i="13"/>
  <c r="O257" i="13" a="1"/>
  <c r="N257" i="13"/>
  <c r="N257" i="13" a="1"/>
  <c r="M257" i="13"/>
  <c r="M257" i="13" a="1"/>
  <c r="L257" i="13"/>
  <c r="L257" i="13" a="1"/>
  <c r="K257" i="13"/>
  <c r="K257" i="13" a="1"/>
  <c r="J257" i="13"/>
  <c r="J257" i="13" a="1"/>
  <c r="I257" i="13"/>
  <c r="I257" i="13" a="1"/>
  <c r="H257" i="13"/>
  <c r="H257" i="13" a="1"/>
  <c r="G257" i="13"/>
  <c r="G257" i="13" a="1"/>
  <c r="F257" i="13"/>
  <c r="F257" i="13" a="1"/>
  <c r="E257" i="13"/>
  <c r="E257" i="13" a="1"/>
  <c r="D257" i="13"/>
  <c r="D257" i="13" a="1"/>
  <c r="C257" i="13"/>
  <c r="C257" i="13" a="1"/>
  <c r="B257" i="13"/>
  <c r="B257" i="13" a="1"/>
  <c r="A257" i="13"/>
  <c r="P256" i="13"/>
  <c r="P256" i="13" a="1"/>
  <c r="O256" i="13"/>
  <c r="O256" i="13" a="1"/>
  <c r="N256" i="13"/>
  <c r="N256" i="13" a="1"/>
  <c r="M256" i="13"/>
  <c r="M256" i="13" a="1"/>
  <c r="L256" i="13"/>
  <c r="L256" i="13" a="1"/>
  <c r="K256" i="13"/>
  <c r="K256" i="13" a="1"/>
  <c r="J256" i="13"/>
  <c r="J256" i="13" a="1"/>
  <c r="I256" i="13"/>
  <c r="I256" i="13" a="1"/>
  <c r="H256" i="13"/>
  <c r="H256" i="13" a="1"/>
  <c r="G256" i="13"/>
  <c r="G256" i="13" a="1"/>
  <c r="F256" i="13"/>
  <c r="F256" i="13" a="1"/>
  <c r="E256" i="13"/>
  <c r="E256" i="13" a="1"/>
  <c r="D256" i="13"/>
  <c r="D256" i="13" a="1"/>
  <c r="C256" i="13"/>
  <c r="C256" i="13" a="1"/>
  <c r="B256" i="13"/>
  <c r="B256" i="13" a="1"/>
  <c r="A256" i="13"/>
  <c r="P255" i="13"/>
  <c r="P255" i="13" a="1"/>
  <c r="O255" i="13"/>
  <c r="O255" i="13" a="1"/>
  <c r="N255" i="13"/>
  <c r="N255" i="13" a="1"/>
  <c r="M255" i="13"/>
  <c r="M255" i="13" a="1"/>
  <c r="L255" i="13"/>
  <c r="L255" i="13" a="1"/>
  <c r="K255" i="13"/>
  <c r="K255" i="13" a="1"/>
  <c r="J255" i="13"/>
  <c r="J255" i="13" a="1"/>
  <c r="I255" i="13"/>
  <c r="I255" i="13" a="1"/>
  <c r="H255" i="13"/>
  <c r="H255" i="13" a="1"/>
  <c r="G255" i="13"/>
  <c r="G255" i="13" a="1"/>
  <c r="F255" i="13"/>
  <c r="F255" i="13" a="1"/>
  <c r="E255" i="13"/>
  <c r="E255" i="13" a="1"/>
  <c r="D255" i="13"/>
  <c r="D255" i="13" a="1"/>
  <c r="C255" i="13"/>
  <c r="C255" i="13" a="1"/>
  <c r="B255" i="13"/>
  <c r="B255" i="13" a="1"/>
  <c r="A255" i="13"/>
  <c r="P254" i="13"/>
  <c r="P254" i="13" a="1"/>
  <c r="O254" i="13"/>
  <c r="O254" i="13" a="1"/>
  <c r="N254" i="13"/>
  <c r="N254" i="13" a="1"/>
  <c r="M254" i="13"/>
  <c r="M254" i="13" a="1"/>
  <c r="L254" i="13"/>
  <c r="L254" i="13" a="1"/>
  <c r="K254" i="13"/>
  <c r="K254" i="13" a="1"/>
  <c r="J254" i="13"/>
  <c r="J254" i="13" a="1"/>
  <c r="I254" i="13"/>
  <c r="I254" i="13" a="1"/>
  <c r="H254" i="13"/>
  <c r="H254" i="13" a="1"/>
  <c r="G254" i="13"/>
  <c r="G254" i="13" a="1"/>
  <c r="F254" i="13"/>
  <c r="F254" i="13" a="1"/>
  <c r="E254" i="13"/>
  <c r="E254" i="13" a="1"/>
  <c r="D254" i="13"/>
  <c r="D254" i="13" a="1"/>
  <c r="C254" i="13"/>
  <c r="C254" i="13" a="1"/>
  <c r="B254" i="13"/>
  <c r="B254" i="13" a="1"/>
  <c r="A254" i="13"/>
  <c r="P253" i="13"/>
  <c r="P253" i="13" a="1"/>
  <c r="O253" i="13"/>
  <c r="O253" i="13" a="1"/>
  <c r="N253" i="13"/>
  <c r="N253" i="13" a="1"/>
  <c r="M253" i="13"/>
  <c r="M253" i="13" a="1"/>
  <c r="L253" i="13"/>
  <c r="L253" i="13" a="1"/>
  <c r="K253" i="13"/>
  <c r="K253" i="13" a="1"/>
  <c r="J253" i="13"/>
  <c r="J253" i="13" a="1"/>
  <c r="I253" i="13"/>
  <c r="I253" i="13" a="1"/>
  <c r="H253" i="13"/>
  <c r="H253" i="13" a="1"/>
  <c r="G253" i="13"/>
  <c r="G253" i="13" a="1"/>
  <c r="F253" i="13"/>
  <c r="F253" i="13" a="1"/>
  <c r="E253" i="13"/>
  <c r="E253" i="13" a="1"/>
  <c r="D253" i="13"/>
  <c r="D253" i="13" a="1"/>
  <c r="C253" i="13"/>
  <c r="C253" i="13" a="1"/>
  <c r="B253" i="13"/>
  <c r="B253" i="13" a="1"/>
  <c r="A253" i="13"/>
  <c r="P252" i="13"/>
  <c r="P252" i="13" a="1"/>
  <c r="O252" i="13"/>
  <c r="O252" i="13" a="1"/>
  <c r="N252" i="13"/>
  <c r="N252" i="13" a="1"/>
  <c r="M252" i="13"/>
  <c r="M252" i="13" a="1"/>
  <c r="L252" i="13"/>
  <c r="L252" i="13" a="1"/>
  <c r="K252" i="13"/>
  <c r="K252" i="13" a="1"/>
  <c r="J252" i="13"/>
  <c r="J252" i="13" a="1"/>
  <c r="I252" i="13"/>
  <c r="I252" i="13" a="1"/>
  <c r="H252" i="13"/>
  <c r="H252" i="13" a="1"/>
  <c r="G252" i="13"/>
  <c r="G252" i="13" a="1"/>
  <c r="F252" i="13"/>
  <c r="F252" i="13" a="1"/>
  <c r="E252" i="13"/>
  <c r="E252" i="13" a="1"/>
  <c r="D252" i="13"/>
  <c r="D252" i="13" a="1"/>
  <c r="C252" i="13"/>
  <c r="C252" i="13" a="1"/>
  <c r="B252" i="13"/>
  <c r="B252" i="13" a="1"/>
  <c r="A252" i="13"/>
  <c r="P251" i="13"/>
  <c r="P251" i="13" a="1"/>
  <c r="O251" i="13"/>
  <c r="O251" i="13" a="1"/>
  <c r="N251" i="13"/>
  <c r="N251" i="13" a="1"/>
  <c r="M251" i="13"/>
  <c r="M251" i="13" a="1"/>
  <c r="L251" i="13"/>
  <c r="L251" i="13" a="1"/>
  <c r="K251" i="13"/>
  <c r="K251" i="13" a="1"/>
  <c r="J251" i="13"/>
  <c r="J251" i="13" a="1"/>
  <c r="I251" i="13"/>
  <c r="I251" i="13" a="1"/>
  <c r="H251" i="13"/>
  <c r="H251" i="13" a="1"/>
  <c r="G251" i="13"/>
  <c r="G251" i="13" a="1"/>
  <c r="F251" i="13"/>
  <c r="F251" i="13" a="1"/>
  <c r="E251" i="13"/>
  <c r="E251" i="13" a="1"/>
  <c r="D251" i="13"/>
  <c r="D251" i="13" a="1"/>
  <c r="C251" i="13"/>
  <c r="C251" i="13" a="1"/>
  <c r="B251" i="13"/>
  <c r="B251" i="13" a="1"/>
  <c r="A251" i="13"/>
  <c r="P250" i="13"/>
  <c r="P250" i="13" a="1"/>
  <c r="O250" i="13"/>
  <c r="O250" i="13" a="1"/>
  <c r="N250" i="13"/>
  <c r="N250" i="13" a="1"/>
  <c r="M250" i="13"/>
  <c r="M250" i="13" a="1"/>
  <c r="L250" i="13"/>
  <c r="L250" i="13" a="1"/>
  <c r="K250" i="13"/>
  <c r="K250" i="13" a="1"/>
  <c r="J250" i="13"/>
  <c r="J250" i="13" a="1"/>
  <c r="I250" i="13"/>
  <c r="I250" i="13" a="1"/>
  <c r="H250" i="13"/>
  <c r="H250" i="13" a="1"/>
  <c r="G250" i="13"/>
  <c r="G250" i="13" a="1"/>
  <c r="F250" i="13"/>
  <c r="F250" i="13" a="1"/>
  <c r="E250" i="13"/>
  <c r="E250" i="13" a="1"/>
  <c r="D250" i="13"/>
  <c r="D250" i="13" a="1"/>
  <c r="C250" i="13"/>
  <c r="C250" i="13" a="1"/>
  <c r="B250" i="13"/>
  <c r="B250" i="13" a="1"/>
  <c r="A250" i="13"/>
  <c r="P249" i="13"/>
  <c r="P249" i="13" a="1"/>
  <c r="O249" i="13"/>
  <c r="O249" i="13" a="1"/>
  <c r="N249" i="13"/>
  <c r="N249" i="13" a="1"/>
  <c r="M249" i="13"/>
  <c r="M249" i="13" a="1"/>
  <c r="L249" i="13"/>
  <c r="L249" i="13" a="1"/>
  <c r="K249" i="13"/>
  <c r="K249" i="13" a="1"/>
  <c r="J249" i="13"/>
  <c r="J249" i="13" a="1"/>
  <c r="I249" i="13"/>
  <c r="I249" i="13" a="1"/>
  <c r="H249" i="13"/>
  <c r="H249" i="13" a="1"/>
  <c r="G249" i="13"/>
  <c r="G249" i="13" a="1"/>
  <c r="F249" i="13"/>
  <c r="F249" i="13" a="1"/>
  <c r="E249" i="13"/>
  <c r="E249" i="13" a="1"/>
  <c r="D249" i="13"/>
  <c r="D249" i="13" a="1"/>
  <c r="C249" i="13"/>
  <c r="C249" i="13" a="1"/>
  <c r="B249" i="13"/>
  <c r="B249" i="13" a="1"/>
  <c r="A249" i="13"/>
  <c r="P248" i="13"/>
  <c r="P248" i="13" a="1"/>
  <c r="O248" i="13"/>
  <c r="O248" i="13" a="1"/>
  <c r="N248" i="13"/>
  <c r="N248" i="13" a="1"/>
  <c r="M248" i="13"/>
  <c r="M248" i="13" a="1"/>
  <c r="L248" i="13"/>
  <c r="L248" i="13" a="1"/>
  <c r="K248" i="13"/>
  <c r="K248" i="13" a="1"/>
  <c r="J248" i="13"/>
  <c r="J248" i="13" a="1"/>
  <c r="I248" i="13"/>
  <c r="I248" i="13" a="1"/>
  <c r="H248" i="13"/>
  <c r="H248" i="13" a="1"/>
  <c r="G248" i="13"/>
  <c r="G248" i="13" a="1"/>
  <c r="F248" i="13"/>
  <c r="F248" i="13" a="1"/>
  <c r="E248" i="13"/>
  <c r="E248" i="13" a="1"/>
  <c r="D248" i="13"/>
  <c r="D248" i="13" a="1"/>
  <c r="C248" i="13"/>
  <c r="C248" i="13" a="1"/>
  <c r="B248" i="13"/>
  <c r="B248" i="13" a="1"/>
  <c r="A248" i="13"/>
  <c r="P247" i="13"/>
  <c r="P247" i="13" a="1"/>
  <c r="O247" i="13"/>
  <c r="O247" i="13" a="1"/>
  <c r="N247" i="13"/>
  <c r="N247" i="13" a="1"/>
  <c r="M247" i="13"/>
  <c r="M247" i="13" a="1"/>
  <c r="L247" i="13"/>
  <c r="L247" i="13" a="1"/>
  <c r="K247" i="13"/>
  <c r="K247" i="13" a="1"/>
  <c r="J247" i="13"/>
  <c r="J247" i="13" a="1"/>
  <c r="I247" i="13"/>
  <c r="I247" i="13" a="1"/>
  <c r="H247" i="13"/>
  <c r="H247" i="13" a="1"/>
  <c r="G247" i="13"/>
  <c r="G247" i="13" a="1"/>
  <c r="F247" i="13"/>
  <c r="F247" i="13" a="1"/>
  <c r="E247" i="13"/>
  <c r="E247" i="13" a="1"/>
  <c r="D247" i="13"/>
  <c r="D247" i="13" a="1"/>
  <c r="C247" i="13"/>
  <c r="C247" i="13" a="1"/>
  <c r="B247" i="13"/>
  <c r="B247" i="13" a="1"/>
  <c r="A247" i="13"/>
  <c r="P246" i="13"/>
  <c r="P246" i="13" a="1"/>
  <c r="O246" i="13"/>
  <c r="O246" i="13" a="1"/>
  <c r="N246" i="13"/>
  <c r="N246" i="13" a="1"/>
  <c r="M246" i="13"/>
  <c r="M246" i="13" a="1"/>
  <c r="L246" i="13"/>
  <c r="L246" i="13" a="1"/>
  <c r="K246" i="13"/>
  <c r="K246" i="13" a="1"/>
  <c r="J246" i="13"/>
  <c r="J246" i="13" a="1"/>
  <c r="I246" i="13"/>
  <c r="I246" i="13" a="1"/>
  <c r="H246" i="13"/>
  <c r="H246" i="13" a="1"/>
  <c r="G246" i="13"/>
  <c r="G246" i="13" a="1"/>
  <c r="F246" i="13"/>
  <c r="F246" i="13" a="1"/>
  <c r="E246" i="13"/>
  <c r="E246" i="13" a="1"/>
  <c r="D246" i="13"/>
  <c r="D246" i="13" a="1"/>
  <c r="C246" i="13"/>
  <c r="C246" i="13" a="1"/>
  <c r="B246" i="13"/>
  <c r="B246" i="13" a="1"/>
  <c r="A246" i="13"/>
  <c r="P245" i="13"/>
  <c r="P245" i="13" a="1"/>
  <c r="O245" i="13"/>
  <c r="O245" i="13" a="1"/>
  <c r="N245" i="13"/>
  <c r="N245" i="13" a="1"/>
  <c r="M245" i="13"/>
  <c r="M245" i="13" a="1"/>
  <c r="L245" i="13"/>
  <c r="L245" i="13" a="1"/>
  <c r="K245" i="13"/>
  <c r="K245" i="13" a="1"/>
  <c r="J245" i="13"/>
  <c r="J245" i="13" a="1"/>
  <c r="I245" i="13"/>
  <c r="I245" i="13" a="1"/>
  <c r="H245" i="13"/>
  <c r="H245" i="13" a="1"/>
  <c r="G245" i="13"/>
  <c r="G245" i="13" a="1"/>
  <c r="F245" i="13"/>
  <c r="F245" i="13" a="1"/>
  <c r="E245" i="13"/>
  <c r="E245" i="13" a="1"/>
  <c r="D245" i="13"/>
  <c r="D245" i="13" a="1"/>
  <c r="C245" i="13"/>
  <c r="C245" i="13" a="1"/>
  <c r="B245" i="13"/>
  <c r="B245" i="13" a="1"/>
  <c r="A245" i="13"/>
  <c r="P244" i="13"/>
  <c r="P244" i="13" a="1"/>
  <c r="O244" i="13"/>
  <c r="O244" i="13" a="1"/>
  <c r="N244" i="13"/>
  <c r="N244" i="13" a="1"/>
  <c r="M244" i="13"/>
  <c r="M244" i="13" a="1"/>
  <c r="L244" i="13"/>
  <c r="L244" i="13" a="1"/>
  <c r="K244" i="13"/>
  <c r="K244" i="13" a="1"/>
  <c r="J244" i="13"/>
  <c r="J244" i="13" a="1"/>
  <c r="I244" i="13"/>
  <c r="I244" i="13" a="1"/>
  <c r="H244" i="13"/>
  <c r="H244" i="13" a="1"/>
  <c r="G244" i="13"/>
  <c r="G244" i="13" a="1"/>
  <c r="F244" i="13"/>
  <c r="F244" i="13" a="1"/>
  <c r="E244" i="13"/>
  <c r="E244" i="13" a="1"/>
  <c r="D244" i="13"/>
  <c r="D244" i="13" a="1"/>
  <c r="C244" i="13"/>
  <c r="C244" i="13" a="1"/>
  <c r="B244" i="13"/>
  <c r="B244" i="13" a="1"/>
  <c r="A244" i="13"/>
  <c r="P243" i="13"/>
  <c r="P243" i="13" a="1"/>
  <c r="O243" i="13"/>
  <c r="O243" i="13" a="1"/>
  <c r="N243" i="13"/>
  <c r="N243" i="13" a="1"/>
  <c r="M243" i="13"/>
  <c r="M243" i="13" a="1"/>
  <c r="L243" i="13"/>
  <c r="L243" i="13" a="1"/>
  <c r="K243" i="13"/>
  <c r="K243" i="13" a="1"/>
  <c r="J243" i="13"/>
  <c r="J243" i="13" a="1"/>
  <c r="I243" i="13"/>
  <c r="I243" i="13" a="1"/>
  <c r="H243" i="13"/>
  <c r="H243" i="13" a="1"/>
  <c r="G243" i="13"/>
  <c r="G243" i="13" a="1"/>
  <c r="F243" i="13"/>
  <c r="F243" i="13" a="1"/>
  <c r="E243" i="13"/>
  <c r="E243" i="13" a="1"/>
  <c r="D243" i="13"/>
  <c r="D243" i="13" a="1"/>
  <c r="C243" i="13"/>
  <c r="C243" i="13" a="1"/>
  <c r="B243" i="13"/>
  <c r="B243" i="13" a="1"/>
  <c r="A243" i="13"/>
  <c r="P242" i="13"/>
  <c r="P242" i="13" a="1"/>
  <c r="O242" i="13"/>
  <c r="O242" i="13" a="1"/>
  <c r="N242" i="13"/>
  <c r="N242" i="13" a="1"/>
  <c r="M242" i="13"/>
  <c r="M242" i="13" a="1"/>
  <c r="L242" i="13"/>
  <c r="L242" i="13" a="1"/>
  <c r="K242" i="13"/>
  <c r="K242" i="13" a="1"/>
  <c r="J242" i="13"/>
  <c r="J242" i="13" a="1"/>
  <c r="I242" i="13"/>
  <c r="I242" i="13" a="1"/>
  <c r="H242" i="13"/>
  <c r="H242" i="13" a="1"/>
  <c r="G242" i="13"/>
  <c r="G242" i="13" a="1"/>
  <c r="F242" i="13"/>
  <c r="F242" i="13" a="1"/>
  <c r="E242" i="13"/>
  <c r="E242" i="13" a="1"/>
  <c r="D242" i="13"/>
  <c r="D242" i="13" a="1"/>
  <c r="C242" i="13"/>
  <c r="C242" i="13" a="1"/>
  <c r="B242" i="13"/>
  <c r="B242" i="13" a="1"/>
  <c r="A242" i="13"/>
  <c r="P241" i="13"/>
  <c r="P241" i="13" a="1"/>
  <c r="O241" i="13"/>
  <c r="O241" i="13" a="1"/>
  <c r="N241" i="13"/>
  <c r="N241" i="13" a="1"/>
  <c r="M241" i="13"/>
  <c r="M241" i="13" a="1"/>
  <c r="L241" i="13"/>
  <c r="L241" i="13" a="1"/>
  <c r="K241" i="13"/>
  <c r="K241" i="13" a="1"/>
  <c r="J241" i="13"/>
  <c r="J241" i="13" a="1"/>
  <c r="I241" i="13"/>
  <c r="I241" i="13" a="1"/>
  <c r="H241" i="13"/>
  <c r="H241" i="13" a="1"/>
  <c r="G241" i="13"/>
  <c r="G241" i="13" a="1"/>
  <c r="F241" i="13"/>
  <c r="F241" i="13" a="1"/>
  <c r="E241" i="13"/>
  <c r="E241" i="13" a="1"/>
  <c r="D241" i="13"/>
  <c r="D241" i="13" a="1"/>
  <c r="C241" i="13"/>
  <c r="C241" i="13" a="1"/>
  <c r="B241" i="13"/>
  <c r="B241" i="13" a="1"/>
  <c r="A241" i="13"/>
  <c r="P240" i="13"/>
  <c r="P240" i="13" a="1"/>
  <c r="O240" i="13"/>
  <c r="O240" i="13" a="1"/>
  <c r="N240" i="13"/>
  <c r="N240" i="13" a="1"/>
  <c r="M240" i="13"/>
  <c r="M240" i="13" a="1"/>
  <c r="L240" i="13"/>
  <c r="L240" i="13" a="1"/>
  <c r="K240" i="13"/>
  <c r="K240" i="13" a="1"/>
  <c r="J240" i="13"/>
  <c r="J240" i="13" a="1"/>
  <c r="I240" i="13"/>
  <c r="I240" i="13" a="1"/>
  <c r="H240" i="13"/>
  <c r="H240" i="13" a="1"/>
  <c r="G240" i="13"/>
  <c r="G240" i="13" a="1"/>
  <c r="F240" i="13"/>
  <c r="F240" i="13" a="1"/>
  <c r="E240" i="13"/>
  <c r="E240" i="13" a="1"/>
  <c r="D240" i="13"/>
  <c r="D240" i="13" a="1"/>
  <c r="C240" i="13"/>
  <c r="C240" i="13" a="1"/>
  <c r="B240" i="13"/>
  <c r="B240" i="13" a="1"/>
  <c r="A240" i="13"/>
  <c r="P239" i="13"/>
  <c r="P239" i="13" a="1"/>
  <c r="O239" i="13"/>
  <c r="O239" i="13" a="1"/>
  <c r="N239" i="13"/>
  <c r="N239" i="13" a="1"/>
  <c r="M239" i="13"/>
  <c r="M239" i="13" a="1"/>
  <c r="L239" i="13"/>
  <c r="L239" i="13" a="1"/>
  <c r="K239" i="13"/>
  <c r="K239" i="13" a="1"/>
  <c r="J239" i="13"/>
  <c r="J239" i="13" a="1"/>
  <c r="I239" i="13"/>
  <c r="I239" i="13" a="1"/>
  <c r="H239" i="13"/>
  <c r="H239" i="13" a="1"/>
  <c r="G239" i="13"/>
  <c r="G239" i="13" a="1"/>
  <c r="F239" i="13"/>
  <c r="F239" i="13" a="1"/>
  <c r="E239" i="13"/>
  <c r="E239" i="13" a="1"/>
  <c r="D239" i="13"/>
  <c r="D239" i="13" a="1"/>
  <c r="C239" i="13"/>
  <c r="C239" i="13" a="1"/>
  <c r="B239" i="13"/>
  <c r="B239" i="13" a="1"/>
  <c r="A239" i="13"/>
  <c r="P238" i="13"/>
  <c r="P238" i="13" a="1"/>
  <c r="O238" i="13"/>
  <c r="O238" i="13" a="1"/>
  <c r="N238" i="13"/>
  <c r="N238" i="13" a="1"/>
  <c r="M238" i="13"/>
  <c r="M238" i="13" a="1"/>
  <c r="L238" i="13"/>
  <c r="L238" i="13" a="1"/>
  <c r="K238" i="13"/>
  <c r="K238" i="13" a="1"/>
  <c r="J238" i="13"/>
  <c r="J238" i="13" a="1"/>
  <c r="I238" i="13"/>
  <c r="I238" i="13" a="1"/>
  <c r="H238" i="13"/>
  <c r="H238" i="13" a="1"/>
  <c r="G238" i="13"/>
  <c r="G238" i="13" a="1"/>
  <c r="F238" i="13"/>
  <c r="F238" i="13" a="1"/>
  <c r="E238" i="13"/>
  <c r="E238" i="13" a="1"/>
  <c r="D238" i="13"/>
  <c r="D238" i="13" a="1"/>
  <c r="C238" i="13"/>
  <c r="C238" i="13" a="1"/>
  <c r="B238" i="13"/>
  <c r="B238" i="13" a="1"/>
  <c r="A238" i="13"/>
  <c r="P237" i="13"/>
  <c r="P237" i="13" a="1"/>
  <c r="O237" i="13"/>
  <c r="O237" i="13" a="1"/>
  <c r="N237" i="13"/>
  <c r="N237" i="13" a="1"/>
  <c r="M237" i="13"/>
  <c r="M237" i="13" a="1"/>
  <c r="L237" i="13"/>
  <c r="L237" i="13" a="1"/>
  <c r="K237" i="13"/>
  <c r="K237" i="13" a="1"/>
  <c r="J237" i="13"/>
  <c r="J237" i="13" a="1"/>
  <c r="I237" i="13"/>
  <c r="I237" i="13" a="1"/>
  <c r="H237" i="13"/>
  <c r="H237" i="13" a="1"/>
  <c r="G237" i="13"/>
  <c r="G237" i="13" a="1"/>
  <c r="F237" i="13"/>
  <c r="F237" i="13" a="1"/>
  <c r="E237" i="13"/>
  <c r="E237" i="13" a="1"/>
  <c r="D237" i="13"/>
  <c r="D237" i="13" a="1"/>
  <c r="C237" i="13"/>
  <c r="C237" i="13" a="1"/>
  <c r="B237" i="13"/>
  <c r="B237" i="13" a="1"/>
  <c r="A237" i="13"/>
  <c r="P236" i="13"/>
  <c r="P236" i="13" a="1"/>
  <c r="O236" i="13"/>
  <c r="O236" i="13" a="1"/>
  <c r="N236" i="13"/>
  <c r="N236" i="13" a="1"/>
  <c r="M236" i="13"/>
  <c r="M236" i="13" a="1"/>
  <c r="L236" i="13"/>
  <c r="L236" i="13" a="1"/>
  <c r="K236" i="13"/>
  <c r="K236" i="13" a="1"/>
  <c r="J236" i="13"/>
  <c r="J236" i="13" a="1"/>
  <c r="I236" i="13"/>
  <c r="I236" i="13" a="1"/>
  <c r="H236" i="13"/>
  <c r="H236" i="13" a="1"/>
  <c r="G236" i="13"/>
  <c r="G236" i="13" a="1"/>
  <c r="F236" i="13"/>
  <c r="F236" i="13" a="1"/>
  <c r="E236" i="13"/>
  <c r="E236" i="13" a="1"/>
  <c r="D236" i="13"/>
  <c r="D236" i="13" a="1"/>
  <c r="C236" i="13"/>
  <c r="C236" i="13" a="1"/>
  <c r="B236" i="13"/>
  <c r="B236" i="13" a="1"/>
  <c r="A236" i="13"/>
  <c r="P235" i="13"/>
  <c r="P235" i="13" a="1"/>
  <c r="O235" i="13"/>
  <c r="O235" i="13" a="1"/>
  <c r="N235" i="13"/>
  <c r="N235" i="13" a="1"/>
  <c r="M235" i="13"/>
  <c r="M235" i="13" a="1"/>
  <c r="L235" i="13"/>
  <c r="L235" i="13" a="1"/>
  <c r="K235" i="13"/>
  <c r="K235" i="13" a="1"/>
  <c r="J235" i="13"/>
  <c r="J235" i="13" a="1"/>
  <c r="I235" i="13"/>
  <c r="I235" i="13" a="1"/>
  <c r="H235" i="13"/>
  <c r="H235" i="13" a="1"/>
  <c r="G235" i="13"/>
  <c r="G235" i="13" a="1"/>
  <c r="F235" i="13"/>
  <c r="F235" i="13" a="1"/>
  <c r="E235" i="13"/>
  <c r="E235" i="13" a="1"/>
  <c r="D235" i="13"/>
  <c r="D235" i="13" a="1"/>
  <c r="C235" i="13"/>
  <c r="C235" i="13" a="1"/>
  <c r="B235" i="13"/>
  <c r="B235" i="13" a="1"/>
  <c r="A235" i="13"/>
  <c r="P234" i="13"/>
  <c r="P234" i="13" a="1"/>
  <c r="O234" i="13"/>
  <c r="O234" i="13" a="1"/>
  <c r="N234" i="13"/>
  <c r="N234" i="13" a="1"/>
  <c r="M234" i="13"/>
  <c r="M234" i="13" a="1"/>
  <c r="L234" i="13"/>
  <c r="L234" i="13" a="1"/>
  <c r="K234" i="13"/>
  <c r="K234" i="13" a="1"/>
  <c r="J234" i="13"/>
  <c r="J234" i="13" a="1"/>
  <c r="I234" i="13"/>
  <c r="I234" i="13" a="1"/>
  <c r="H234" i="13"/>
  <c r="H234" i="13" a="1"/>
  <c r="G234" i="13"/>
  <c r="G234" i="13" a="1"/>
  <c r="F234" i="13"/>
  <c r="F234" i="13" a="1"/>
  <c r="E234" i="13"/>
  <c r="E234" i="13" a="1"/>
  <c r="D234" i="13"/>
  <c r="D234" i="13" a="1"/>
  <c r="C234" i="13"/>
  <c r="C234" i="13" a="1"/>
  <c r="B234" i="13"/>
  <c r="B234" i="13" a="1"/>
  <c r="A234" i="13"/>
  <c r="P233" i="13"/>
  <c r="P233" i="13" a="1"/>
  <c r="O233" i="13"/>
  <c r="O233" i="13" a="1"/>
  <c r="N233" i="13"/>
  <c r="N233" i="13" a="1"/>
  <c r="M233" i="13"/>
  <c r="M233" i="13" a="1"/>
  <c r="L233" i="13"/>
  <c r="L233" i="13" a="1"/>
  <c r="K233" i="13"/>
  <c r="K233" i="13" a="1"/>
  <c r="J233" i="13"/>
  <c r="J233" i="13" a="1"/>
  <c r="I233" i="13"/>
  <c r="I233" i="13" a="1"/>
  <c r="H233" i="13"/>
  <c r="H233" i="13" a="1"/>
  <c r="G233" i="13"/>
  <c r="G233" i="13" a="1"/>
  <c r="F233" i="13"/>
  <c r="F233" i="13" a="1"/>
  <c r="E233" i="13"/>
  <c r="E233" i="13" a="1"/>
  <c r="D233" i="13"/>
  <c r="D233" i="13" a="1"/>
  <c r="C233" i="13"/>
  <c r="C233" i="13" a="1"/>
  <c r="B233" i="13"/>
  <c r="B233" i="13" a="1"/>
  <c r="A233" i="13"/>
  <c r="P232" i="13"/>
  <c r="P232" i="13" a="1"/>
  <c r="O232" i="13"/>
  <c r="O232" i="13" a="1"/>
  <c r="N232" i="13"/>
  <c r="N232" i="13" a="1"/>
  <c r="M232" i="13"/>
  <c r="M232" i="13" a="1"/>
  <c r="L232" i="13"/>
  <c r="L232" i="13" a="1"/>
  <c r="K232" i="13"/>
  <c r="K232" i="13" a="1"/>
  <c r="J232" i="13"/>
  <c r="J232" i="13" a="1"/>
  <c r="I232" i="13"/>
  <c r="I232" i="13" a="1"/>
  <c r="H232" i="13"/>
  <c r="H232" i="13" a="1"/>
  <c r="G232" i="13"/>
  <c r="G232" i="13" a="1"/>
  <c r="F232" i="13"/>
  <c r="F232" i="13" a="1"/>
  <c r="E232" i="13"/>
  <c r="E232" i="13" a="1"/>
  <c r="D232" i="13"/>
  <c r="D232" i="13" a="1"/>
  <c r="C232" i="13"/>
  <c r="C232" i="13" a="1"/>
  <c r="B232" i="13"/>
  <c r="B232" i="13" a="1"/>
  <c r="A232" i="13"/>
  <c r="P231" i="13"/>
  <c r="P231" i="13" a="1"/>
  <c r="O231" i="13"/>
  <c r="O231" i="13" a="1"/>
  <c r="N231" i="13"/>
  <c r="N231" i="13" a="1"/>
  <c r="M231" i="13"/>
  <c r="M231" i="13" a="1"/>
  <c r="L231" i="13"/>
  <c r="L231" i="13" a="1"/>
  <c r="K231" i="13"/>
  <c r="K231" i="13" a="1"/>
  <c r="J231" i="13"/>
  <c r="J231" i="13" a="1"/>
  <c r="I231" i="13"/>
  <c r="I231" i="13" a="1"/>
  <c r="H231" i="13"/>
  <c r="H231" i="13" a="1"/>
  <c r="G231" i="13"/>
  <c r="G231" i="13" a="1"/>
  <c r="F231" i="13"/>
  <c r="F231" i="13" a="1"/>
  <c r="E231" i="13"/>
  <c r="E231" i="13" a="1"/>
  <c r="D231" i="13"/>
  <c r="D231" i="13" a="1"/>
  <c r="C231" i="13"/>
  <c r="C231" i="13" a="1"/>
  <c r="B231" i="13"/>
  <c r="B231" i="13" a="1"/>
  <c r="A231" i="13"/>
  <c r="P230" i="13"/>
  <c r="P230" i="13" a="1"/>
  <c r="O230" i="13"/>
  <c r="O230" i="13" a="1"/>
  <c r="N230" i="13"/>
  <c r="N230" i="13" a="1"/>
  <c r="M230" i="13"/>
  <c r="M230" i="13" a="1"/>
  <c r="L230" i="13"/>
  <c r="L230" i="13" a="1"/>
  <c r="K230" i="13"/>
  <c r="K230" i="13" a="1"/>
  <c r="J230" i="13"/>
  <c r="J230" i="13" a="1"/>
  <c r="I230" i="13"/>
  <c r="I230" i="13" a="1"/>
  <c r="H230" i="13"/>
  <c r="H230" i="13" a="1"/>
  <c r="G230" i="13"/>
  <c r="G230" i="13" a="1"/>
  <c r="F230" i="13"/>
  <c r="F230" i="13" a="1"/>
  <c r="E230" i="13"/>
  <c r="E230" i="13" a="1"/>
  <c r="D230" i="13"/>
  <c r="D230" i="13" a="1"/>
  <c r="C230" i="13"/>
  <c r="C230" i="13" a="1"/>
  <c r="B230" i="13"/>
  <c r="B230" i="13" a="1"/>
  <c r="A230" i="13"/>
  <c r="P229" i="13"/>
  <c r="P229" i="13" a="1"/>
  <c r="O229" i="13"/>
  <c r="O229" i="13" a="1"/>
  <c r="N229" i="13"/>
  <c r="N229" i="13" a="1"/>
  <c r="M229" i="13"/>
  <c r="M229" i="13" a="1"/>
  <c r="L229" i="13"/>
  <c r="L229" i="13" a="1"/>
  <c r="K229" i="13"/>
  <c r="K229" i="13" a="1"/>
  <c r="J229" i="13"/>
  <c r="J229" i="13" a="1"/>
  <c r="I229" i="13"/>
  <c r="I229" i="13" a="1"/>
  <c r="H229" i="13"/>
  <c r="H229" i="13" a="1"/>
  <c r="G229" i="13"/>
  <c r="G229" i="13" a="1"/>
  <c r="F229" i="13"/>
  <c r="F229" i="13" a="1"/>
  <c r="E229" i="13"/>
  <c r="E229" i="13" a="1"/>
  <c r="D229" i="13"/>
  <c r="D229" i="13" a="1"/>
  <c r="C229" i="13"/>
  <c r="C229" i="13" a="1"/>
  <c r="B229" i="13"/>
  <c r="B229" i="13" a="1"/>
  <c r="A229" i="13"/>
  <c r="P228" i="13"/>
  <c r="P228" i="13" a="1"/>
  <c r="O228" i="13"/>
  <c r="O228" i="13" a="1"/>
  <c r="N228" i="13"/>
  <c r="N228" i="13" a="1"/>
  <c r="M228" i="13"/>
  <c r="M228" i="13" a="1"/>
  <c r="L228" i="13"/>
  <c r="L228" i="13" a="1"/>
  <c r="K228" i="13"/>
  <c r="K228" i="13" a="1"/>
  <c r="J228" i="13"/>
  <c r="J228" i="13" a="1"/>
  <c r="I228" i="13"/>
  <c r="I228" i="13" a="1"/>
  <c r="H228" i="13"/>
  <c r="H228" i="13" a="1"/>
  <c r="G228" i="13"/>
  <c r="G228" i="13" a="1"/>
  <c r="F228" i="13"/>
  <c r="F228" i="13" a="1"/>
  <c r="E228" i="13"/>
  <c r="E228" i="13" a="1"/>
  <c r="D228" i="13"/>
  <c r="D228" i="13" a="1"/>
  <c r="C228" i="13"/>
  <c r="C228" i="13" a="1"/>
  <c r="B228" i="13"/>
  <c r="B228" i="13" a="1"/>
  <c r="A228" i="13"/>
  <c r="P227" i="13"/>
  <c r="P227" i="13" a="1"/>
  <c r="O227" i="13"/>
  <c r="O227" i="13" a="1"/>
  <c r="N227" i="13"/>
  <c r="N227" i="13" a="1"/>
  <c r="M227" i="13"/>
  <c r="M227" i="13" a="1"/>
  <c r="L227" i="13"/>
  <c r="L227" i="13" a="1"/>
  <c r="K227" i="13"/>
  <c r="K227" i="13" a="1"/>
  <c r="J227" i="13"/>
  <c r="J227" i="13" a="1"/>
  <c r="I227" i="13"/>
  <c r="I227" i="13" a="1"/>
  <c r="H227" i="13"/>
  <c r="H227" i="13" a="1"/>
  <c r="G227" i="13"/>
  <c r="G227" i="13" a="1"/>
  <c r="F227" i="13"/>
  <c r="F227" i="13" a="1"/>
  <c r="E227" i="13"/>
  <c r="E227" i="13" a="1"/>
  <c r="D227" i="13"/>
  <c r="D227" i="13" a="1"/>
  <c r="C227" i="13"/>
  <c r="C227" i="13" a="1"/>
  <c r="B227" i="13"/>
  <c r="B227" i="13" a="1"/>
  <c r="A227" i="13"/>
  <c r="P226" i="13"/>
  <c r="P226" i="13" a="1"/>
  <c r="O226" i="13"/>
  <c r="O226" i="13" a="1"/>
  <c r="N226" i="13"/>
  <c r="N226" i="13" a="1"/>
  <c r="M226" i="13"/>
  <c r="M226" i="13" a="1"/>
  <c r="L226" i="13"/>
  <c r="L226" i="13" a="1"/>
  <c r="K226" i="13"/>
  <c r="K226" i="13" a="1"/>
  <c r="J226" i="13"/>
  <c r="J226" i="13" a="1"/>
  <c r="I226" i="13"/>
  <c r="I226" i="13" a="1"/>
  <c r="H226" i="13"/>
  <c r="H226" i="13" a="1"/>
  <c r="G226" i="13"/>
  <c r="G226" i="13" a="1"/>
  <c r="F226" i="13"/>
  <c r="F226" i="13" a="1"/>
  <c r="E226" i="13"/>
  <c r="E226" i="13" a="1"/>
  <c r="D226" i="13"/>
  <c r="D226" i="13" a="1"/>
  <c r="C226" i="13"/>
  <c r="C226" i="13" a="1"/>
  <c r="B226" i="13"/>
  <c r="B226" i="13" a="1"/>
  <c r="A226" i="13"/>
  <c r="P225" i="13"/>
  <c r="P225" i="13" a="1"/>
  <c r="O225" i="13"/>
  <c r="O225" i="13" a="1"/>
  <c r="N225" i="13"/>
  <c r="N225" i="13" a="1"/>
  <c r="M225" i="13"/>
  <c r="M225" i="13" a="1"/>
  <c r="L225" i="13"/>
  <c r="L225" i="13" a="1"/>
  <c r="K225" i="13"/>
  <c r="K225" i="13" a="1"/>
  <c r="J225" i="13"/>
  <c r="J225" i="13" a="1"/>
  <c r="I225" i="13"/>
  <c r="I225" i="13" a="1"/>
  <c r="H225" i="13"/>
  <c r="H225" i="13" a="1"/>
  <c r="G225" i="13"/>
  <c r="G225" i="13" a="1"/>
  <c r="F225" i="13"/>
  <c r="F225" i="13" a="1"/>
  <c r="E225" i="13"/>
  <c r="E225" i="13" a="1"/>
  <c r="D225" i="13"/>
  <c r="D225" i="13" a="1"/>
  <c r="C225" i="13"/>
  <c r="C225" i="13" a="1"/>
  <c r="B225" i="13"/>
  <c r="B225" i="13" a="1"/>
  <c r="A225" i="13"/>
  <c r="P224" i="13"/>
  <c r="P224" i="13" a="1"/>
  <c r="O224" i="13"/>
  <c r="O224" i="13" a="1"/>
  <c r="N224" i="13"/>
  <c r="N224" i="13" a="1"/>
  <c r="M224" i="13"/>
  <c r="M224" i="13" a="1"/>
  <c r="L224" i="13"/>
  <c r="L224" i="13" a="1"/>
  <c r="K224" i="13"/>
  <c r="K224" i="13" a="1"/>
  <c r="J224" i="13"/>
  <c r="J224" i="13" a="1"/>
  <c r="I224" i="13"/>
  <c r="I224" i="13" a="1"/>
  <c r="H224" i="13"/>
  <c r="H224" i="13" a="1"/>
  <c r="G224" i="13"/>
  <c r="G224" i="13" a="1"/>
  <c r="F224" i="13"/>
  <c r="F224" i="13" a="1"/>
  <c r="E224" i="13"/>
  <c r="E224" i="13" a="1"/>
  <c r="D224" i="13"/>
  <c r="D224" i="13" a="1"/>
  <c r="C224" i="13"/>
  <c r="C224" i="13" a="1"/>
  <c r="B224" i="13"/>
  <c r="B224" i="13" a="1"/>
  <c r="A224" i="13"/>
  <c r="P223" i="13"/>
  <c r="P223" i="13" a="1"/>
  <c r="O223" i="13"/>
  <c r="O223" i="13" a="1"/>
  <c r="N223" i="13"/>
  <c r="N223" i="13" a="1"/>
  <c r="M223" i="13"/>
  <c r="M223" i="13" a="1"/>
  <c r="L223" i="13"/>
  <c r="L223" i="13" a="1"/>
  <c r="K223" i="13"/>
  <c r="K223" i="13" a="1"/>
  <c r="J223" i="13"/>
  <c r="J223" i="13" a="1"/>
  <c r="I223" i="13"/>
  <c r="I223" i="13" a="1"/>
  <c r="H223" i="13"/>
  <c r="H223" i="13" a="1"/>
  <c r="G223" i="13"/>
  <c r="G223" i="13" a="1"/>
  <c r="F223" i="13"/>
  <c r="F223" i="13" a="1"/>
  <c r="E223" i="13"/>
  <c r="E223" i="13" a="1"/>
  <c r="D223" i="13"/>
  <c r="D223" i="13" a="1"/>
  <c r="C223" i="13"/>
  <c r="C223" i="13" a="1"/>
  <c r="B223" i="13"/>
  <c r="B223" i="13" a="1"/>
  <c r="A223" i="13"/>
  <c r="P222" i="13"/>
  <c r="P222" i="13" a="1"/>
  <c r="O222" i="13"/>
  <c r="O222" i="13" a="1"/>
  <c r="N222" i="13"/>
  <c r="N222" i="13" a="1"/>
  <c r="M222" i="13"/>
  <c r="M222" i="13" a="1"/>
  <c r="L222" i="13"/>
  <c r="L222" i="13" a="1"/>
  <c r="K222" i="13"/>
  <c r="K222" i="13" a="1"/>
  <c r="J222" i="13"/>
  <c r="J222" i="13" a="1"/>
  <c r="I222" i="13"/>
  <c r="I222" i="13" a="1"/>
  <c r="H222" i="13"/>
  <c r="H222" i="13" a="1"/>
  <c r="G222" i="13"/>
  <c r="G222" i="13" a="1"/>
  <c r="F222" i="13"/>
  <c r="F222" i="13" a="1"/>
  <c r="E222" i="13"/>
  <c r="E222" i="13" a="1"/>
  <c r="D222" i="13"/>
  <c r="D222" i="13" a="1"/>
  <c r="C222" i="13"/>
  <c r="C222" i="13" a="1"/>
  <c r="B222" i="13"/>
  <c r="B222" i="13" a="1"/>
  <c r="A222" i="13"/>
  <c r="P221" i="13"/>
  <c r="P221" i="13" a="1"/>
  <c r="O221" i="13"/>
  <c r="O221" i="13" a="1"/>
  <c r="N221" i="13"/>
  <c r="N221" i="13" a="1"/>
  <c r="M221" i="13"/>
  <c r="M221" i="13" a="1"/>
  <c r="L221" i="13"/>
  <c r="L221" i="13" a="1"/>
  <c r="K221" i="13"/>
  <c r="K221" i="13" a="1"/>
  <c r="J221" i="13"/>
  <c r="J221" i="13" a="1"/>
  <c r="I221" i="13"/>
  <c r="I221" i="13" a="1"/>
  <c r="H221" i="13"/>
  <c r="H221" i="13" a="1"/>
  <c r="G221" i="13"/>
  <c r="G221" i="13" a="1"/>
  <c r="F221" i="13"/>
  <c r="F221" i="13" a="1"/>
  <c r="E221" i="13"/>
  <c r="E221" i="13" a="1"/>
  <c r="D221" i="13"/>
  <c r="D221" i="13" a="1"/>
  <c r="C221" i="13"/>
  <c r="C221" i="13" a="1"/>
  <c r="B221" i="13"/>
  <c r="B221" i="13" a="1"/>
  <c r="A221" i="13"/>
  <c r="P220" i="13"/>
  <c r="P220" i="13" a="1"/>
  <c r="O220" i="13"/>
  <c r="O220" i="13" a="1"/>
  <c r="N220" i="13"/>
  <c r="N220" i="13" a="1"/>
  <c r="M220" i="13"/>
  <c r="M220" i="13" a="1"/>
  <c r="L220" i="13"/>
  <c r="L220" i="13" a="1"/>
  <c r="K220" i="13"/>
  <c r="K220" i="13" a="1"/>
  <c r="J220" i="13"/>
  <c r="J220" i="13" a="1"/>
  <c r="I220" i="13"/>
  <c r="I220" i="13" a="1"/>
  <c r="H220" i="13"/>
  <c r="H220" i="13" a="1"/>
  <c r="G220" i="13"/>
  <c r="G220" i="13" a="1"/>
  <c r="F220" i="13"/>
  <c r="F220" i="13" a="1"/>
  <c r="E220" i="13"/>
  <c r="E220" i="13" a="1"/>
  <c r="D220" i="13"/>
  <c r="D220" i="13" a="1"/>
  <c r="C220" i="13"/>
  <c r="C220" i="13" a="1"/>
  <c r="B220" i="13"/>
  <c r="B220" i="13" a="1"/>
  <c r="A220" i="13"/>
  <c r="P219" i="13"/>
  <c r="P219" i="13" a="1"/>
  <c r="O219" i="13"/>
  <c r="O219" i="13" a="1"/>
  <c r="N219" i="13"/>
  <c r="N219" i="13" a="1"/>
  <c r="M219" i="13"/>
  <c r="M219" i="13" a="1"/>
  <c r="L219" i="13"/>
  <c r="L219" i="13" a="1"/>
  <c r="K219" i="13"/>
  <c r="K219" i="13" a="1"/>
  <c r="J219" i="13"/>
  <c r="J219" i="13" a="1"/>
  <c r="I219" i="13"/>
  <c r="I219" i="13" a="1"/>
  <c r="H219" i="13"/>
  <c r="H219" i="13" a="1"/>
  <c r="G219" i="13"/>
  <c r="G219" i="13" a="1"/>
  <c r="F219" i="13"/>
  <c r="F219" i="13" a="1"/>
  <c r="E219" i="13"/>
  <c r="E219" i="13" a="1"/>
  <c r="D219" i="13"/>
  <c r="D219" i="13" a="1"/>
  <c r="C219" i="13"/>
  <c r="C219" i="13" a="1"/>
  <c r="B219" i="13"/>
  <c r="B219" i="13" a="1"/>
  <c r="A219" i="13"/>
  <c r="P218" i="13"/>
  <c r="P218" i="13" a="1"/>
  <c r="O218" i="13"/>
  <c r="O218" i="13" a="1"/>
  <c r="N218" i="13"/>
  <c r="N218" i="13" a="1"/>
  <c r="M218" i="13"/>
  <c r="M218" i="13" a="1"/>
  <c r="L218" i="13"/>
  <c r="L218" i="13" a="1"/>
  <c r="K218" i="13"/>
  <c r="K218" i="13" a="1"/>
  <c r="J218" i="13"/>
  <c r="J218" i="13" a="1"/>
  <c r="I218" i="13"/>
  <c r="I218" i="13" a="1"/>
  <c r="H218" i="13"/>
  <c r="H218" i="13" a="1"/>
  <c r="G218" i="13"/>
  <c r="G218" i="13" a="1"/>
  <c r="F218" i="13"/>
  <c r="F218" i="13" a="1"/>
  <c r="E218" i="13"/>
  <c r="E218" i="13" a="1"/>
  <c r="D218" i="13"/>
  <c r="D218" i="13" a="1"/>
  <c r="C218" i="13"/>
  <c r="C218" i="13" a="1"/>
  <c r="B218" i="13"/>
  <c r="B218" i="13" a="1"/>
  <c r="A218" i="13"/>
  <c r="P217" i="13"/>
  <c r="P217" i="13" a="1"/>
  <c r="O217" i="13"/>
  <c r="O217" i="13" a="1"/>
  <c r="N217" i="13"/>
  <c r="N217" i="13" a="1"/>
  <c r="M217" i="13"/>
  <c r="M217" i="13" a="1"/>
  <c r="L217" i="13"/>
  <c r="L217" i="13" a="1"/>
  <c r="K217" i="13"/>
  <c r="K217" i="13" a="1"/>
  <c r="J217" i="13"/>
  <c r="J217" i="13" a="1"/>
  <c r="I217" i="13"/>
  <c r="I217" i="13" a="1"/>
  <c r="H217" i="13"/>
  <c r="H217" i="13" a="1"/>
  <c r="G217" i="13"/>
  <c r="G217" i="13" a="1"/>
  <c r="F217" i="13"/>
  <c r="F217" i="13" a="1"/>
  <c r="E217" i="13"/>
  <c r="E217" i="13" a="1"/>
  <c r="D217" i="13"/>
  <c r="D217" i="13" a="1"/>
  <c r="C217" i="13"/>
  <c r="C217" i="13" a="1"/>
  <c r="B217" i="13"/>
  <c r="B217" i="13" a="1"/>
  <c r="A217" i="13"/>
  <c r="P216" i="13"/>
  <c r="P216" i="13" a="1"/>
  <c r="O216" i="13"/>
  <c r="O216" i="13" a="1"/>
  <c r="N216" i="13"/>
  <c r="N216" i="13" a="1"/>
  <c r="M216" i="13"/>
  <c r="M216" i="13" a="1"/>
  <c r="L216" i="13"/>
  <c r="L216" i="13" a="1"/>
  <c r="K216" i="13"/>
  <c r="K216" i="13" a="1"/>
  <c r="J216" i="13"/>
  <c r="J216" i="13" a="1"/>
  <c r="I216" i="13"/>
  <c r="I216" i="13" a="1"/>
  <c r="H216" i="13"/>
  <c r="H216" i="13" a="1"/>
  <c r="G216" i="13"/>
  <c r="G216" i="13" a="1"/>
  <c r="F216" i="13"/>
  <c r="F216" i="13" a="1"/>
  <c r="E216" i="13"/>
  <c r="E216" i="13" a="1"/>
  <c r="D216" i="13"/>
  <c r="D216" i="13" a="1"/>
  <c r="C216" i="13"/>
  <c r="C216" i="13" a="1"/>
  <c r="B216" i="13"/>
  <c r="B216" i="13" a="1"/>
  <c r="A216" i="13"/>
  <c r="P215" i="13"/>
  <c r="P215" i="13" a="1"/>
  <c r="O215" i="13"/>
  <c r="O215" i="13" a="1"/>
  <c r="N215" i="13"/>
  <c r="N215" i="13" a="1"/>
  <c r="M215" i="13"/>
  <c r="M215" i="13" a="1"/>
  <c r="L215" i="13"/>
  <c r="L215" i="13" a="1"/>
  <c r="K215" i="13"/>
  <c r="K215" i="13" a="1"/>
  <c r="J215" i="13"/>
  <c r="J215" i="13" a="1"/>
  <c r="I215" i="13"/>
  <c r="I215" i="13" a="1"/>
  <c r="H215" i="13"/>
  <c r="H215" i="13" a="1"/>
  <c r="G215" i="13"/>
  <c r="G215" i="13" a="1"/>
  <c r="F215" i="13"/>
  <c r="F215" i="13" a="1"/>
  <c r="E215" i="13"/>
  <c r="E215" i="13" a="1"/>
  <c r="D215" i="13"/>
  <c r="D215" i="13" a="1"/>
  <c r="C215" i="13"/>
  <c r="C215" i="13" a="1"/>
  <c r="B215" i="13"/>
  <c r="B215" i="13" a="1"/>
  <c r="A215" i="13"/>
  <c r="P214" i="13"/>
  <c r="P214" i="13" a="1"/>
  <c r="O214" i="13"/>
  <c r="O214" i="13" a="1"/>
  <c r="N214" i="13"/>
  <c r="N214" i="13" a="1"/>
  <c r="M214" i="13"/>
  <c r="M214" i="13" a="1"/>
  <c r="L214" i="13"/>
  <c r="L214" i="13" a="1"/>
  <c r="K214" i="13"/>
  <c r="K214" i="13" a="1"/>
  <c r="J214" i="13"/>
  <c r="J214" i="13" a="1"/>
  <c r="I214" i="13"/>
  <c r="I214" i="13" a="1"/>
  <c r="H214" i="13"/>
  <c r="H214" i="13" a="1"/>
  <c r="G214" i="13"/>
  <c r="G214" i="13" a="1"/>
  <c r="F214" i="13"/>
  <c r="F214" i="13" a="1"/>
  <c r="E214" i="13"/>
  <c r="E214" i="13" a="1"/>
  <c r="D214" i="13"/>
  <c r="D214" i="13" a="1"/>
  <c r="C214" i="13"/>
  <c r="C214" i="13" a="1"/>
  <c r="B214" i="13"/>
  <c r="B214" i="13" a="1"/>
  <c r="A214" i="13"/>
  <c r="P213" i="13"/>
  <c r="P213" i="13" a="1"/>
  <c r="O213" i="13"/>
  <c r="O213" i="13" a="1"/>
  <c r="N213" i="13"/>
  <c r="N213" i="13" a="1"/>
  <c r="M213" i="13"/>
  <c r="M213" i="13" a="1"/>
  <c r="L213" i="13"/>
  <c r="L213" i="13" a="1"/>
  <c r="K213" i="13"/>
  <c r="K213" i="13" a="1"/>
  <c r="J213" i="13"/>
  <c r="J213" i="13" a="1"/>
  <c r="I213" i="13"/>
  <c r="I213" i="13" a="1"/>
  <c r="H213" i="13"/>
  <c r="H213" i="13" a="1"/>
  <c r="G213" i="13"/>
  <c r="G213" i="13" a="1"/>
  <c r="F213" i="13"/>
  <c r="F213" i="13" a="1"/>
  <c r="E213" i="13"/>
  <c r="E213" i="13" a="1"/>
  <c r="D213" i="13"/>
  <c r="D213" i="13" a="1"/>
  <c r="C213" i="13"/>
  <c r="C213" i="13" a="1"/>
  <c r="B213" i="13"/>
  <c r="B213" i="13" a="1"/>
  <c r="A213" i="13"/>
  <c r="P212" i="13"/>
  <c r="P212" i="13" a="1"/>
  <c r="O212" i="13"/>
  <c r="O212" i="13" a="1"/>
  <c r="N212" i="13"/>
  <c r="N212" i="13" a="1"/>
  <c r="M212" i="13"/>
  <c r="M212" i="13" a="1"/>
  <c r="L212" i="13"/>
  <c r="L212" i="13" a="1"/>
  <c r="K212" i="13"/>
  <c r="K212" i="13" a="1"/>
  <c r="J212" i="13"/>
  <c r="J212" i="13" a="1"/>
  <c r="I212" i="13"/>
  <c r="I212" i="13" a="1"/>
  <c r="H212" i="13"/>
  <c r="H212" i="13" a="1"/>
  <c r="G212" i="13"/>
  <c r="G212" i="13" a="1"/>
  <c r="F212" i="13"/>
  <c r="F212" i="13" a="1"/>
  <c r="E212" i="13"/>
  <c r="E212" i="13" a="1"/>
  <c r="D212" i="13"/>
  <c r="D212" i="13" a="1"/>
  <c r="C212" i="13"/>
  <c r="C212" i="13" a="1"/>
  <c r="B212" i="13"/>
  <c r="B212" i="13" a="1"/>
  <c r="A212" i="13"/>
  <c r="P211" i="13"/>
  <c r="P211" i="13" a="1"/>
  <c r="O211" i="13"/>
  <c r="O211" i="13" a="1"/>
  <c r="N211" i="13"/>
  <c r="N211" i="13" a="1"/>
  <c r="M211" i="13"/>
  <c r="M211" i="13" a="1"/>
  <c r="L211" i="13"/>
  <c r="L211" i="13" a="1"/>
  <c r="K211" i="13"/>
  <c r="K211" i="13" a="1"/>
  <c r="J211" i="13"/>
  <c r="J211" i="13" a="1"/>
  <c r="I211" i="13"/>
  <c r="I211" i="13" a="1"/>
  <c r="H211" i="13"/>
  <c r="H211" i="13" a="1"/>
  <c r="G211" i="13"/>
  <c r="G211" i="13" a="1"/>
  <c r="F211" i="13"/>
  <c r="F211" i="13" a="1"/>
  <c r="E211" i="13"/>
  <c r="E211" i="13" a="1"/>
  <c r="D211" i="13"/>
  <c r="D211" i="13" a="1"/>
  <c r="C211" i="13"/>
  <c r="C211" i="13" a="1"/>
  <c r="B211" i="13"/>
  <c r="B211" i="13" a="1"/>
  <c r="A211" i="13"/>
  <c r="P210" i="13"/>
  <c r="P210" i="13" a="1"/>
  <c r="O210" i="13"/>
  <c r="O210" i="13" a="1"/>
  <c r="N210" i="13"/>
  <c r="N210" i="13" a="1"/>
  <c r="M210" i="13"/>
  <c r="M210" i="13" a="1"/>
  <c r="L210" i="13"/>
  <c r="L210" i="13" a="1"/>
  <c r="K210" i="13"/>
  <c r="K210" i="13" a="1"/>
  <c r="J210" i="13"/>
  <c r="J210" i="13" a="1"/>
  <c r="I210" i="13"/>
  <c r="I210" i="13" a="1"/>
  <c r="H210" i="13"/>
  <c r="H210" i="13" a="1"/>
  <c r="G210" i="13"/>
  <c r="G210" i="13" a="1"/>
  <c r="F210" i="13"/>
  <c r="F210" i="13" a="1"/>
  <c r="E210" i="13"/>
  <c r="E210" i="13" a="1"/>
  <c r="D210" i="13"/>
  <c r="D210" i="13" a="1"/>
  <c r="C210" i="13"/>
  <c r="C210" i="13" a="1"/>
  <c r="B210" i="13"/>
  <c r="B210" i="13" a="1"/>
  <c r="A210" i="13"/>
  <c r="P209" i="13"/>
  <c r="P209" i="13" a="1"/>
  <c r="O209" i="13"/>
  <c r="O209" i="13" a="1"/>
  <c r="N209" i="13"/>
  <c r="N209" i="13" a="1"/>
  <c r="M209" i="13"/>
  <c r="M209" i="13" a="1"/>
  <c r="L209" i="13"/>
  <c r="L209" i="13" a="1"/>
  <c r="K209" i="13"/>
  <c r="K209" i="13" a="1"/>
  <c r="J209" i="13"/>
  <c r="J209" i="13" a="1"/>
  <c r="I209" i="13"/>
  <c r="I209" i="13" a="1"/>
  <c r="H209" i="13"/>
  <c r="H209" i="13" a="1"/>
  <c r="G209" i="13"/>
  <c r="G209" i="13" a="1"/>
  <c r="F209" i="13"/>
  <c r="F209" i="13" a="1"/>
  <c r="E209" i="13"/>
  <c r="E209" i="13" a="1"/>
  <c r="D209" i="13"/>
  <c r="D209" i="13" a="1"/>
  <c r="C209" i="13"/>
  <c r="C209" i="13" a="1"/>
  <c r="B209" i="13"/>
  <c r="B209" i="13" a="1"/>
  <c r="A209" i="13"/>
  <c r="P208" i="13"/>
  <c r="P208" i="13" a="1"/>
  <c r="O208" i="13"/>
  <c r="O208" i="13" a="1"/>
  <c r="N208" i="13"/>
  <c r="N208" i="13" a="1"/>
  <c r="M208" i="13"/>
  <c r="M208" i="13" a="1"/>
  <c r="L208" i="13"/>
  <c r="L208" i="13" a="1"/>
  <c r="K208" i="13"/>
  <c r="K208" i="13" a="1"/>
  <c r="J208" i="13"/>
  <c r="J208" i="13" a="1"/>
  <c r="I208" i="13"/>
  <c r="I208" i="13" a="1"/>
  <c r="H208" i="13"/>
  <c r="H208" i="13" a="1"/>
  <c r="G208" i="13"/>
  <c r="G208" i="13" a="1"/>
  <c r="F208" i="13"/>
  <c r="F208" i="13" a="1"/>
  <c r="E208" i="13"/>
  <c r="E208" i="13" a="1"/>
  <c r="D208" i="13"/>
  <c r="D208" i="13" a="1"/>
  <c r="C208" i="13"/>
  <c r="C208" i="13" a="1"/>
  <c r="B208" i="13"/>
  <c r="B208" i="13" a="1"/>
  <c r="A208" i="13"/>
  <c r="P207" i="13"/>
  <c r="P207" i="13" a="1"/>
  <c r="O207" i="13"/>
  <c r="O207" i="13" a="1"/>
  <c r="N207" i="13"/>
  <c r="N207" i="13" a="1"/>
  <c r="M207" i="13"/>
  <c r="M207" i="13" a="1"/>
  <c r="L207" i="13"/>
  <c r="L207" i="13" a="1"/>
  <c r="K207" i="13"/>
  <c r="K207" i="13" a="1"/>
  <c r="J207" i="13"/>
  <c r="J207" i="13" a="1"/>
  <c r="I207" i="13"/>
  <c r="I207" i="13" a="1"/>
  <c r="H207" i="13"/>
  <c r="H207" i="13" a="1"/>
  <c r="G207" i="13"/>
  <c r="G207" i="13" a="1"/>
  <c r="F207" i="13"/>
  <c r="F207" i="13" a="1"/>
  <c r="E207" i="13"/>
  <c r="E207" i="13" a="1"/>
  <c r="D207" i="13"/>
  <c r="D207" i="13" a="1"/>
  <c r="C207" i="13"/>
  <c r="C207" i="13" a="1"/>
  <c r="B207" i="13"/>
  <c r="B207" i="13" a="1"/>
  <c r="A207" i="13"/>
  <c r="P206" i="13"/>
  <c r="P206" i="13" a="1"/>
  <c r="O206" i="13"/>
  <c r="O206" i="13" a="1"/>
  <c r="N206" i="13"/>
  <c r="N206" i="13" a="1"/>
  <c r="M206" i="13"/>
  <c r="M206" i="13" a="1"/>
  <c r="L206" i="13"/>
  <c r="L206" i="13" a="1"/>
  <c r="K206" i="13"/>
  <c r="K206" i="13" a="1"/>
  <c r="J206" i="13"/>
  <c r="J206" i="13" a="1"/>
  <c r="I206" i="13"/>
  <c r="I206" i="13" a="1"/>
  <c r="H206" i="13"/>
  <c r="H206" i="13" a="1"/>
  <c r="G206" i="13"/>
  <c r="G206" i="13" a="1"/>
  <c r="F206" i="13"/>
  <c r="F206" i="13" a="1"/>
  <c r="E206" i="13"/>
  <c r="E206" i="13" a="1"/>
  <c r="D206" i="13"/>
  <c r="D206" i="13" a="1"/>
  <c r="C206" i="13"/>
  <c r="C206" i="13" a="1"/>
  <c r="B206" i="13"/>
  <c r="B206" i="13" a="1"/>
  <c r="A206" i="13"/>
  <c r="P205" i="13"/>
  <c r="P205" i="13" a="1"/>
  <c r="O205" i="13"/>
  <c r="O205" i="13" a="1"/>
  <c r="N205" i="13"/>
  <c r="N205" i="13" a="1"/>
  <c r="M205" i="13"/>
  <c r="M205" i="13" a="1"/>
  <c r="L205" i="13"/>
  <c r="L205" i="13" a="1"/>
  <c r="K205" i="13"/>
  <c r="K205" i="13" a="1"/>
  <c r="J205" i="13"/>
  <c r="J205" i="13" a="1"/>
  <c r="I205" i="13"/>
  <c r="I205" i="13" a="1"/>
  <c r="H205" i="13"/>
  <c r="H205" i="13" a="1"/>
  <c r="G205" i="13"/>
  <c r="G205" i="13" a="1"/>
  <c r="F205" i="13"/>
  <c r="F205" i="13" a="1"/>
  <c r="E205" i="13"/>
  <c r="E205" i="13" a="1"/>
  <c r="D205" i="13"/>
  <c r="D205" i="13" a="1"/>
  <c r="C205" i="13"/>
  <c r="C205" i="13" a="1"/>
  <c r="B205" i="13"/>
  <c r="B205" i="13" a="1"/>
  <c r="A205" i="13"/>
  <c r="P204" i="13"/>
  <c r="P204" i="13" a="1"/>
  <c r="O204" i="13"/>
  <c r="O204" i="13" a="1"/>
  <c r="N204" i="13"/>
  <c r="N204" i="13" a="1"/>
  <c r="M204" i="13"/>
  <c r="M204" i="13" a="1"/>
  <c r="L204" i="13"/>
  <c r="L204" i="13" a="1"/>
  <c r="K204" i="13"/>
  <c r="K204" i="13" a="1"/>
  <c r="J204" i="13"/>
  <c r="J204" i="13" a="1"/>
  <c r="I204" i="13"/>
  <c r="I204" i="13" a="1"/>
  <c r="H204" i="13"/>
  <c r="H204" i="13" a="1"/>
  <c r="G204" i="13"/>
  <c r="G204" i="13" a="1"/>
  <c r="F204" i="13"/>
  <c r="F204" i="13" a="1"/>
  <c r="E204" i="13"/>
  <c r="E204" i="13" a="1"/>
  <c r="D204" i="13"/>
  <c r="D204" i="13" a="1"/>
  <c r="C204" i="13"/>
  <c r="C204" i="13" a="1"/>
  <c r="B204" i="13"/>
  <c r="B204" i="13" a="1"/>
  <c r="A204" i="13"/>
  <c r="P203" i="13"/>
  <c r="P203" i="13" a="1"/>
  <c r="O203" i="13"/>
  <c r="O203" i="13" a="1"/>
  <c r="N203" i="13"/>
  <c r="N203" i="13" a="1"/>
  <c r="M203" i="13"/>
  <c r="M203" i="13" a="1"/>
  <c r="L203" i="13"/>
  <c r="L203" i="13" a="1"/>
  <c r="K203" i="13"/>
  <c r="K203" i="13" a="1"/>
  <c r="J203" i="13"/>
  <c r="J203" i="13" a="1"/>
  <c r="I203" i="13"/>
  <c r="I203" i="13" a="1"/>
  <c r="H203" i="13"/>
  <c r="H203" i="13" a="1"/>
  <c r="G203" i="13"/>
  <c r="G203" i="13" a="1"/>
  <c r="F203" i="13"/>
  <c r="F203" i="13" a="1"/>
  <c r="E203" i="13"/>
  <c r="E203" i="13" a="1"/>
  <c r="D203" i="13"/>
  <c r="D203" i="13" a="1"/>
  <c r="C203" i="13"/>
  <c r="C203" i="13" a="1"/>
  <c r="B203" i="13"/>
  <c r="B203" i="13" a="1"/>
  <c r="A203" i="13"/>
  <c r="P202" i="13"/>
  <c r="P202" i="13" a="1"/>
  <c r="O202" i="13"/>
  <c r="O202" i="13" a="1"/>
  <c r="N202" i="13"/>
  <c r="N202" i="13" a="1"/>
  <c r="M202" i="13"/>
  <c r="M202" i="13" a="1"/>
  <c r="L202" i="13"/>
  <c r="L202" i="13" a="1"/>
  <c r="K202" i="13"/>
  <c r="K202" i="13" a="1"/>
  <c r="J202" i="13"/>
  <c r="J202" i="13" a="1"/>
  <c r="I202" i="13"/>
  <c r="I202" i="13" a="1"/>
  <c r="H202" i="13"/>
  <c r="H202" i="13" a="1"/>
  <c r="G202" i="13"/>
  <c r="G202" i="13" a="1"/>
  <c r="F202" i="13"/>
  <c r="F202" i="13" a="1"/>
  <c r="E202" i="13"/>
  <c r="E202" i="13" a="1"/>
  <c r="D202" i="13"/>
  <c r="D202" i="13" a="1"/>
  <c r="C202" i="13"/>
  <c r="C202" i="13" a="1"/>
  <c r="B202" i="13"/>
  <c r="B202" i="13" a="1"/>
  <c r="A202" i="13"/>
  <c r="P201" i="13"/>
  <c r="P201" i="13" a="1"/>
  <c r="O201" i="13"/>
  <c r="O201" i="13" a="1"/>
  <c r="N201" i="13"/>
  <c r="N201" i="13" a="1"/>
  <c r="M201" i="13"/>
  <c r="M201" i="13" a="1"/>
  <c r="L201" i="13"/>
  <c r="L201" i="13" a="1"/>
  <c r="K201" i="13"/>
  <c r="K201" i="13" a="1"/>
  <c r="J201" i="13"/>
  <c r="J201" i="13" a="1"/>
  <c r="I201" i="13"/>
  <c r="I201" i="13" a="1"/>
  <c r="H201" i="13"/>
  <c r="H201" i="13" a="1"/>
  <c r="G201" i="13"/>
  <c r="G201" i="13" a="1"/>
  <c r="F201" i="13"/>
  <c r="F201" i="13" a="1"/>
  <c r="E201" i="13"/>
  <c r="E201" i="13" a="1"/>
  <c r="D201" i="13"/>
  <c r="D201" i="13" a="1"/>
  <c r="C201" i="13"/>
  <c r="C201" i="13" a="1"/>
  <c r="B201" i="13"/>
  <c r="B201" i="13" a="1"/>
  <c r="A201" i="13"/>
  <c r="P200" i="13"/>
  <c r="P200" i="13" a="1"/>
  <c r="O200" i="13"/>
  <c r="O200" i="13" a="1"/>
  <c r="N200" i="13"/>
  <c r="N200" i="13" a="1"/>
  <c r="M200" i="13"/>
  <c r="M200" i="13" a="1"/>
  <c r="L200" i="13"/>
  <c r="L200" i="13" a="1"/>
  <c r="K200" i="13"/>
  <c r="K200" i="13" a="1"/>
  <c r="J200" i="13"/>
  <c r="J200" i="13" a="1"/>
  <c r="I200" i="13"/>
  <c r="I200" i="13" a="1"/>
  <c r="H200" i="13"/>
  <c r="H200" i="13" a="1"/>
  <c r="G200" i="13"/>
  <c r="G200" i="13" a="1"/>
  <c r="F200" i="13"/>
  <c r="F200" i="13" a="1"/>
  <c r="E200" i="13"/>
  <c r="E200" i="13" a="1"/>
  <c r="D200" i="13"/>
  <c r="D200" i="13" a="1"/>
  <c r="C200" i="13"/>
  <c r="C200" i="13" a="1"/>
  <c r="B200" i="13"/>
  <c r="B200" i="13" a="1"/>
  <c r="A200" i="13"/>
  <c r="P199" i="13"/>
  <c r="P199" i="13" a="1"/>
  <c r="O199" i="13"/>
  <c r="O199" i="13" a="1"/>
  <c r="N199" i="13"/>
  <c r="N199" i="13" a="1"/>
  <c r="M199" i="13"/>
  <c r="M199" i="13" a="1"/>
  <c r="L199" i="13"/>
  <c r="L199" i="13" a="1"/>
  <c r="K199" i="13"/>
  <c r="K199" i="13" a="1"/>
  <c r="J199" i="13"/>
  <c r="J199" i="13" a="1"/>
  <c r="I199" i="13"/>
  <c r="I199" i="13" a="1"/>
  <c r="H199" i="13"/>
  <c r="H199" i="13" a="1"/>
  <c r="G199" i="13"/>
  <c r="G199" i="13" a="1"/>
  <c r="F199" i="13"/>
  <c r="F199" i="13" a="1"/>
  <c r="E199" i="13"/>
  <c r="E199" i="13" a="1"/>
  <c r="D199" i="13"/>
  <c r="D199" i="13" a="1"/>
  <c r="C199" i="13"/>
  <c r="C199" i="13" a="1"/>
  <c r="B199" i="13"/>
  <c r="B199" i="13" a="1"/>
  <c r="A199" i="13"/>
  <c r="P198" i="13"/>
  <c r="P198" i="13" a="1"/>
  <c r="O198" i="13"/>
  <c r="O198" i="13" a="1"/>
  <c r="N198" i="13"/>
  <c r="N198" i="13" a="1"/>
  <c r="M198" i="13"/>
  <c r="M198" i="13" a="1"/>
  <c r="L198" i="13"/>
  <c r="L198" i="13" a="1"/>
  <c r="K198" i="13"/>
  <c r="K198" i="13" a="1"/>
  <c r="J198" i="13"/>
  <c r="J198" i="13" a="1"/>
  <c r="I198" i="13"/>
  <c r="I198" i="13" a="1"/>
  <c r="H198" i="13"/>
  <c r="H198" i="13" a="1"/>
  <c r="G198" i="13"/>
  <c r="G198" i="13" a="1"/>
  <c r="F198" i="13"/>
  <c r="F198" i="13" a="1"/>
  <c r="E198" i="13"/>
  <c r="E198" i="13" a="1"/>
  <c r="D198" i="13"/>
  <c r="D198" i="13" a="1"/>
  <c r="C198" i="13"/>
  <c r="C198" i="13" a="1"/>
  <c r="B198" i="13"/>
  <c r="B198" i="13" a="1"/>
  <c r="A198" i="13"/>
  <c r="P197" i="13"/>
  <c r="P197" i="13" a="1"/>
  <c r="O197" i="13"/>
  <c r="O197" i="13" a="1"/>
  <c r="N197" i="13"/>
  <c r="N197" i="13" a="1"/>
  <c r="M197" i="13"/>
  <c r="M197" i="13" a="1"/>
  <c r="L197" i="13"/>
  <c r="L197" i="13" a="1"/>
  <c r="K197" i="13"/>
  <c r="K197" i="13" a="1"/>
  <c r="J197" i="13"/>
  <c r="J197" i="13" a="1"/>
  <c r="I197" i="13"/>
  <c r="I197" i="13" a="1"/>
  <c r="H197" i="13"/>
  <c r="H197" i="13" a="1"/>
  <c r="G197" i="13"/>
  <c r="G197" i="13" a="1"/>
  <c r="F197" i="13"/>
  <c r="F197" i="13" a="1"/>
  <c r="E197" i="13"/>
  <c r="E197" i="13" a="1"/>
  <c r="D197" i="13"/>
  <c r="D197" i="13" a="1"/>
  <c r="C197" i="13"/>
  <c r="C197" i="13" a="1"/>
  <c r="B197" i="13"/>
  <c r="B197" i="13" a="1"/>
  <c r="A197" i="13"/>
  <c r="P196" i="13"/>
  <c r="P196" i="13" a="1"/>
  <c r="O196" i="13"/>
  <c r="O196" i="13" a="1"/>
  <c r="N196" i="13"/>
  <c r="N196" i="13" a="1"/>
  <c r="M196" i="13"/>
  <c r="M196" i="13" a="1"/>
  <c r="L196" i="13"/>
  <c r="L196" i="13" a="1"/>
  <c r="K196" i="13"/>
  <c r="K196" i="13" a="1"/>
  <c r="J196" i="13"/>
  <c r="J196" i="13" a="1"/>
  <c r="I196" i="13"/>
  <c r="I196" i="13" a="1"/>
  <c r="H196" i="13"/>
  <c r="H196" i="13" a="1"/>
  <c r="G196" i="13"/>
  <c r="G196" i="13" a="1"/>
  <c r="F196" i="13"/>
  <c r="F196" i="13" a="1"/>
  <c r="E196" i="13"/>
  <c r="E196" i="13" a="1"/>
  <c r="D196" i="13"/>
  <c r="D196" i="13" a="1"/>
  <c r="C196" i="13"/>
  <c r="C196" i="13" a="1"/>
  <c r="B196" i="13"/>
  <c r="B196" i="13" a="1"/>
  <c r="A196" i="13"/>
  <c r="P195" i="13"/>
  <c r="P195" i="13" a="1"/>
  <c r="O195" i="13"/>
  <c r="O195" i="13" a="1"/>
  <c r="N195" i="13"/>
  <c r="N195" i="13" a="1"/>
  <c r="M195" i="13"/>
  <c r="M195" i="13" a="1"/>
  <c r="L195" i="13"/>
  <c r="L195" i="13" a="1"/>
  <c r="K195" i="13"/>
  <c r="K195" i="13" a="1"/>
  <c r="J195" i="13"/>
  <c r="J195" i="13" a="1"/>
  <c r="I195" i="13"/>
  <c r="I195" i="13" a="1"/>
  <c r="H195" i="13"/>
  <c r="H195" i="13" a="1"/>
  <c r="G195" i="13"/>
  <c r="G195" i="13" a="1"/>
  <c r="F195" i="13"/>
  <c r="F195" i="13" a="1"/>
  <c r="E195" i="13"/>
  <c r="E195" i="13" a="1"/>
  <c r="D195" i="13"/>
  <c r="D195" i="13" a="1"/>
  <c r="C195" i="13"/>
  <c r="C195" i="13" a="1"/>
  <c r="B195" i="13"/>
  <c r="B195" i="13" a="1"/>
  <c r="A195" i="13"/>
  <c r="P194" i="13"/>
  <c r="P194" i="13" a="1"/>
  <c r="O194" i="13"/>
  <c r="O194" i="13" a="1"/>
  <c r="N194" i="13"/>
  <c r="N194" i="13" a="1"/>
  <c r="M194" i="13"/>
  <c r="M194" i="13" a="1"/>
  <c r="L194" i="13"/>
  <c r="L194" i="13" a="1"/>
  <c r="K194" i="13"/>
  <c r="K194" i="13" a="1"/>
  <c r="J194" i="13"/>
  <c r="J194" i="13" a="1"/>
  <c r="I194" i="13"/>
  <c r="I194" i="13" a="1"/>
  <c r="H194" i="13"/>
  <c r="H194" i="13" a="1"/>
  <c r="G194" i="13"/>
  <c r="G194" i="13" a="1"/>
  <c r="F194" i="13"/>
  <c r="F194" i="13" a="1"/>
  <c r="E194" i="13"/>
  <c r="E194" i="13" a="1"/>
  <c r="D194" i="13"/>
  <c r="D194" i="13" a="1"/>
  <c r="C194" i="13"/>
  <c r="C194" i="13" a="1"/>
  <c r="B194" i="13"/>
  <c r="B194" i="13" a="1"/>
  <c r="A194" i="13"/>
  <c r="P193" i="13"/>
  <c r="P193" i="13" a="1"/>
  <c r="O193" i="13"/>
  <c r="O193" i="13" a="1"/>
  <c r="N193" i="13"/>
  <c r="N193" i="13" a="1"/>
  <c r="M193" i="13"/>
  <c r="M193" i="13" a="1"/>
  <c r="L193" i="13"/>
  <c r="L193" i="13" a="1"/>
  <c r="K193" i="13"/>
  <c r="K193" i="13" a="1"/>
  <c r="J193" i="13"/>
  <c r="J193" i="13" a="1"/>
  <c r="I193" i="13"/>
  <c r="I193" i="13" a="1"/>
  <c r="H193" i="13"/>
  <c r="H193" i="13" a="1"/>
  <c r="G193" i="13"/>
  <c r="G193" i="13" a="1"/>
  <c r="F193" i="13"/>
  <c r="F193" i="13" a="1"/>
  <c r="E193" i="13"/>
  <c r="E193" i="13" a="1"/>
  <c r="D193" i="13"/>
  <c r="D193" i="13" a="1"/>
  <c r="C193" i="13"/>
  <c r="C193" i="13" a="1"/>
  <c r="B193" i="13"/>
  <c r="B193" i="13" a="1"/>
  <c r="A193" i="13"/>
  <c r="P192" i="13"/>
  <c r="P192" i="13" a="1"/>
  <c r="O192" i="13"/>
  <c r="O192" i="13" a="1"/>
  <c r="N192" i="13"/>
  <c r="N192" i="13" a="1"/>
  <c r="M192" i="13"/>
  <c r="M192" i="13" a="1"/>
  <c r="L192" i="13"/>
  <c r="L192" i="13" a="1"/>
  <c r="K192" i="13"/>
  <c r="K192" i="13" a="1"/>
  <c r="J192" i="13"/>
  <c r="J192" i="13" a="1"/>
  <c r="I192" i="13"/>
  <c r="I192" i="13" a="1"/>
  <c r="H192" i="13"/>
  <c r="H192" i="13" a="1"/>
  <c r="G192" i="13"/>
  <c r="G192" i="13" a="1"/>
  <c r="F192" i="13"/>
  <c r="F192" i="13" a="1"/>
  <c r="E192" i="13"/>
  <c r="E192" i="13" a="1"/>
  <c r="D192" i="13"/>
  <c r="D192" i="13" a="1"/>
  <c r="C192" i="13"/>
  <c r="C192" i="13" a="1"/>
  <c r="B192" i="13"/>
  <c r="B192" i="13" a="1"/>
  <c r="A192" i="13"/>
  <c r="P191" i="13"/>
  <c r="P191" i="13" a="1"/>
  <c r="O191" i="13"/>
  <c r="O191" i="13" a="1"/>
  <c r="N191" i="13"/>
  <c r="N191" i="13" a="1"/>
  <c r="M191" i="13"/>
  <c r="M191" i="13" a="1"/>
  <c r="L191" i="13"/>
  <c r="L191" i="13" a="1"/>
  <c r="K191" i="13"/>
  <c r="K191" i="13" a="1"/>
  <c r="J191" i="13"/>
  <c r="J191" i="13" a="1"/>
  <c r="I191" i="13"/>
  <c r="I191" i="13" a="1"/>
  <c r="H191" i="13"/>
  <c r="H191" i="13" a="1"/>
  <c r="G191" i="13"/>
  <c r="G191" i="13" a="1"/>
  <c r="F191" i="13"/>
  <c r="F191" i="13" a="1"/>
  <c r="E191" i="13"/>
  <c r="E191" i="13" a="1"/>
  <c r="D191" i="13"/>
  <c r="D191" i="13" a="1"/>
  <c r="C191" i="13"/>
  <c r="C191" i="13" a="1"/>
  <c r="B191" i="13"/>
  <c r="B191" i="13" a="1"/>
  <c r="A191" i="13"/>
  <c r="P190" i="13"/>
  <c r="P190" i="13" a="1"/>
  <c r="O190" i="13"/>
  <c r="O190" i="13" a="1"/>
  <c r="N190" i="13"/>
  <c r="N190" i="13" a="1"/>
  <c r="M190" i="13"/>
  <c r="M190" i="13" a="1"/>
  <c r="L190" i="13"/>
  <c r="L190" i="13" a="1"/>
  <c r="K190" i="13"/>
  <c r="K190" i="13" a="1"/>
  <c r="J190" i="13"/>
  <c r="J190" i="13" a="1"/>
  <c r="I190" i="13"/>
  <c r="I190" i="13" a="1"/>
  <c r="H190" i="13"/>
  <c r="H190" i="13" a="1"/>
  <c r="G190" i="13"/>
  <c r="G190" i="13" a="1"/>
  <c r="F190" i="13"/>
  <c r="F190" i="13" a="1"/>
  <c r="E190" i="13"/>
  <c r="E190" i="13" a="1"/>
  <c r="D190" i="13"/>
  <c r="D190" i="13" a="1"/>
  <c r="C190" i="13"/>
  <c r="C190" i="13" a="1"/>
  <c r="B190" i="13"/>
  <c r="B190" i="13" a="1"/>
  <c r="A190" i="13"/>
  <c r="P189" i="13"/>
  <c r="P189" i="13" a="1"/>
  <c r="O189" i="13"/>
  <c r="O189" i="13" a="1"/>
  <c r="N189" i="13"/>
  <c r="N189" i="13" a="1"/>
  <c r="M189" i="13"/>
  <c r="M189" i="13" a="1"/>
  <c r="L189" i="13"/>
  <c r="L189" i="13" a="1"/>
  <c r="K189" i="13"/>
  <c r="K189" i="13" a="1"/>
  <c r="J189" i="13"/>
  <c r="J189" i="13" a="1"/>
  <c r="I189" i="13"/>
  <c r="I189" i="13" a="1"/>
  <c r="H189" i="13"/>
  <c r="H189" i="13" a="1"/>
  <c r="G189" i="13"/>
  <c r="G189" i="13" a="1"/>
  <c r="F189" i="13"/>
  <c r="F189" i="13" a="1"/>
  <c r="E189" i="13"/>
  <c r="E189" i="13" a="1"/>
  <c r="D189" i="13"/>
  <c r="D189" i="13" a="1"/>
  <c r="C189" i="13"/>
  <c r="C189" i="13" a="1"/>
  <c r="B189" i="13"/>
  <c r="B189" i="13" a="1"/>
  <c r="A189" i="13"/>
  <c r="P188" i="13"/>
  <c r="P188" i="13" a="1"/>
  <c r="O188" i="13"/>
  <c r="O188" i="13" a="1"/>
  <c r="N188" i="13"/>
  <c r="N188" i="13" a="1"/>
  <c r="M188" i="13"/>
  <c r="M188" i="13" a="1"/>
  <c r="L188" i="13"/>
  <c r="L188" i="13" a="1"/>
  <c r="K188" i="13"/>
  <c r="K188" i="13" a="1"/>
  <c r="J188" i="13"/>
  <c r="J188" i="13" a="1"/>
  <c r="I188" i="13"/>
  <c r="I188" i="13" a="1"/>
  <c r="H188" i="13"/>
  <c r="H188" i="13" a="1"/>
  <c r="G188" i="13"/>
  <c r="G188" i="13" a="1"/>
  <c r="F188" i="13"/>
  <c r="F188" i="13" a="1"/>
  <c r="E188" i="13"/>
  <c r="E188" i="13" a="1"/>
  <c r="D188" i="13"/>
  <c r="D188" i="13" a="1"/>
  <c r="C188" i="13"/>
  <c r="C188" i="13" a="1"/>
  <c r="B188" i="13"/>
  <c r="B188" i="13" a="1"/>
  <c r="A188" i="13"/>
  <c r="P187" i="13"/>
  <c r="P187" i="13" a="1"/>
  <c r="O187" i="13"/>
  <c r="O187" i="13" a="1"/>
  <c r="N187" i="13"/>
  <c r="N187" i="13" a="1"/>
  <c r="M187" i="13"/>
  <c r="M187" i="13" a="1"/>
  <c r="L187" i="13"/>
  <c r="L187" i="13" a="1"/>
  <c r="K187" i="13"/>
  <c r="K187" i="13" a="1"/>
  <c r="J187" i="13"/>
  <c r="J187" i="13" a="1"/>
  <c r="I187" i="13"/>
  <c r="I187" i="13" a="1"/>
  <c r="H187" i="13"/>
  <c r="H187" i="13" a="1"/>
  <c r="G187" i="13"/>
  <c r="G187" i="13" a="1"/>
  <c r="F187" i="13"/>
  <c r="F187" i="13" a="1"/>
  <c r="E187" i="13"/>
  <c r="E187" i="13" a="1"/>
  <c r="D187" i="13"/>
  <c r="D187" i="13" a="1"/>
  <c r="C187" i="13"/>
  <c r="C187" i="13" a="1"/>
  <c r="B187" i="13"/>
  <c r="B187" i="13" a="1"/>
  <c r="A187" i="13"/>
  <c r="P186" i="13"/>
  <c r="P186" i="13" a="1"/>
  <c r="O186" i="13"/>
  <c r="O186" i="13" a="1"/>
  <c r="N186" i="13"/>
  <c r="N186" i="13" a="1"/>
  <c r="M186" i="13"/>
  <c r="M186" i="13" a="1"/>
  <c r="L186" i="13"/>
  <c r="L186" i="13" a="1"/>
  <c r="K186" i="13"/>
  <c r="K186" i="13" a="1"/>
  <c r="J186" i="13"/>
  <c r="J186" i="13" a="1"/>
  <c r="I186" i="13"/>
  <c r="I186" i="13" a="1"/>
  <c r="H186" i="13"/>
  <c r="H186" i="13" a="1"/>
  <c r="G186" i="13"/>
  <c r="G186" i="13" a="1"/>
  <c r="F186" i="13"/>
  <c r="F186" i="13" a="1"/>
  <c r="E186" i="13"/>
  <c r="E186" i="13" a="1"/>
  <c r="D186" i="13"/>
  <c r="D186" i="13" a="1"/>
  <c r="C186" i="13"/>
  <c r="C186" i="13" a="1"/>
  <c r="B186" i="13"/>
  <c r="B186" i="13" a="1"/>
  <c r="A186" i="13"/>
  <c r="P185" i="13"/>
  <c r="P185" i="13" a="1"/>
  <c r="O185" i="13"/>
  <c r="O185" i="13" a="1"/>
  <c r="N185" i="13"/>
  <c r="N185" i="13" a="1"/>
  <c r="M185" i="13"/>
  <c r="M185" i="13" a="1"/>
  <c r="L185" i="13"/>
  <c r="L185" i="13" a="1"/>
  <c r="K185" i="13"/>
  <c r="K185" i="13" a="1"/>
  <c r="J185" i="13"/>
  <c r="J185" i="13" a="1"/>
  <c r="I185" i="13"/>
  <c r="I185" i="13" a="1"/>
  <c r="H185" i="13"/>
  <c r="H185" i="13" a="1"/>
  <c r="G185" i="13"/>
  <c r="G185" i="13" a="1"/>
  <c r="F185" i="13"/>
  <c r="F185" i="13" a="1"/>
  <c r="E185" i="13"/>
  <c r="E185" i="13" a="1"/>
  <c r="D185" i="13"/>
  <c r="D185" i="13" a="1"/>
  <c r="C185" i="13"/>
  <c r="C185" i="13" a="1"/>
  <c r="B185" i="13"/>
  <c r="B185" i="13" a="1"/>
  <c r="A185" i="13"/>
  <c r="P184" i="13"/>
  <c r="P184" i="13" a="1"/>
  <c r="O184" i="13"/>
  <c r="O184" i="13" a="1"/>
  <c r="N184" i="13"/>
  <c r="N184" i="13" a="1"/>
  <c r="M184" i="13"/>
  <c r="M184" i="13" a="1"/>
  <c r="L184" i="13"/>
  <c r="L184" i="13" a="1"/>
  <c r="K184" i="13"/>
  <c r="K184" i="13" a="1"/>
  <c r="J184" i="13"/>
  <c r="J184" i="13" a="1"/>
  <c r="I184" i="13"/>
  <c r="I184" i="13" a="1"/>
  <c r="H184" i="13"/>
  <c r="H184" i="13" a="1"/>
  <c r="G184" i="13"/>
  <c r="G184" i="13" a="1"/>
  <c r="F184" i="13"/>
  <c r="F184" i="13" a="1"/>
  <c r="E184" i="13"/>
  <c r="E184" i="13" a="1"/>
  <c r="D184" i="13"/>
  <c r="D184" i="13" a="1"/>
  <c r="C184" i="13"/>
  <c r="C184" i="13" a="1"/>
  <c r="B184" i="13"/>
  <c r="B184" i="13" a="1"/>
  <c r="A184" i="13"/>
  <c r="P183" i="13"/>
  <c r="P183" i="13" a="1"/>
  <c r="O183" i="13"/>
  <c r="O183" i="13" a="1"/>
  <c r="N183" i="13"/>
  <c r="N183" i="13" a="1"/>
  <c r="M183" i="13"/>
  <c r="M183" i="13" a="1"/>
  <c r="L183" i="13"/>
  <c r="L183" i="13" a="1"/>
  <c r="K183" i="13"/>
  <c r="K183" i="13" a="1"/>
  <c r="J183" i="13"/>
  <c r="J183" i="13" a="1"/>
  <c r="I183" i="13"/>
  <c r="I183" i="13" a="1"/>
  <c r="H183" i="13"/>
  <c r="H183" i="13" a="1"/>
  <c r="G183" i="13"/>
  <c r="G183" i="13" a="1"/>
  <c r="F183" i="13"/>
  <c r="F183" i="13" a="1"/>
  <c r="E183" i="13"/>
  <c r="E183" i="13" a="1"/>
  <c r="D183" i="13"/>
  <c r="D183" i="13" a="1"/>
  <c r="C183" i="13"/>
  <c r="C183" i="13" a="1"/>
  <c r="B183" i="13"/>
  <c r="B183" i="13" a="1"/>
  <c r="A183" i="13"/>
  <c r="P182" i="13"/>
  <c r="P182" i="13" a="1"/>
  <c r="O182" i="13"/>
  <c r="O182" i="13" a="1"/>
  <c r="N182" i="13"/>
  <c r="N182" i="13" a="1"/>
  <c r="M182" i="13"/>
  <c r="M182" i="13" a="1"/>
  <c r="L182" i="13"/>
  <c r="L182" i="13" a="1"/>
  <c r="K182" i="13"/>
  <c r="K182" i="13" a="1"/>
  <c r="J182" i="13"/>
  <c r="J182" i="13" a="1"/>
  <c r="I182" i="13"/>
  <c r="I182" i="13" a="1"/>
  <c r="H182" i="13"/>
  <c r="H182" i="13" a="1"/>
  <c r="G182" i="13"/>
  <c r="G182" i="13" a="1"/>
  <c r="F182" i="13"/>
  <c r="F182" i="13" a="1"/>
  <c r="E182" i="13"/>
  <c r="E182" i="13" a="1"/>
  <c r="D182" i="13"/>
  <c r="D182" i="13" a="1"/>
  <c r="C182" i="13"/>
  <c r="C182" i="13" a="1"/>
  <c r="B182" i="13"/>
  <c r="B182" i="13" a="1"/>
  <c r="A182" i="13"/>
  <c r="P181" i="13"/>
  <c r="P181" i="13" a="1"/>
  <c r="O181" i="13"/>
  <c r="O181" i="13" a="1"/>
  <c r="N181" i="13"/>
  <c r="N181" i="13" a="1"/>
  <c r="M181" i="13"/>
  <c r="M181" i="13" a="1"/>
  <c r="L181" i="13"/>
  <c r="L181" i="13" a="1"/>
  <c r="K181" i="13"/>
  <c r="K181" i="13" a="1"/>
  <c r="J181" i="13"/>
  <c r="J181" i="13" a="1"/>
  <c r="I181" i="13"/>
  <c r="I181" i="13" a="1"/>
  <c r="H181" i="13"/>
  <c r="H181" i="13" a="1"/>
  <c r="G181" i="13"/>
  <c r="G181" i="13" a="1"/>
  <c r="F181" i="13"/>
  <c r="F181" i="13" a="1"/>
  <c r="E181" i="13"/>
  <c r="E181" i="13" a="1"/>
  <c r="D181" i="13"/>
  <c r="D181" i="13" a="1"/>
  <c r="C181" i="13"/>
  <c r="C181" i="13" a="1"/>
  <c r="B181" i="13"/>
  <c r="B181" i="13" a="1"/>
  <c r="A181" i="13"/>
  <c r="P180" i="13"/>
  <c r="P180" i="13" a="1"/>
  <c r="O180" i="13"/>
  <c r="O180" i="13" a="1"/>
  <c r="N180" i="13"/>
  <c r="N180" i="13" a="1"/>
  <c r="M180" i="13"/>
  <c r="M180" i="13" a="1"/>
  <c r="L180" i="13"/>
  <c r="L180" i="13" a="1"/>
  <c r="K180" i="13"/>
  <c r="K180" i="13" a="1"/>
  <c r="J180" i="13"/>
  <c r="J180" i="13" a="1"/>
  <c r="I180" i="13"/>
  <c r="I180" i="13" a="1"/>
  <c r="H180" i="13"/>
  <c r="H180" i="13" a="1"/>
  <c r="G180" i="13"/>
  <c r="G180" i="13" a="1"/>
  <c r="F180" i="13"/>
  <c r="F180" i="13" a="1"/>
  <c r="E180" i="13"/>
  <c r="E180" i="13" a="1"/>
  <c r="D180" i="13"/>
  <c r="D180" i="13" a="1"/>
  <c r="C180" i="13"/>
  <c r="C180" i="13" a="1"/>
  <c r="B180" i="13"/>
  <c r="B180" i="13" a="1"/>
  <c r="A180" i="13"/>
  <c r="P179" i="13"/>
  <c r="P179" i="13" a="1"/>
  <c r="O179" i="13"/>
  <c r="O179" i="13" a="1"/>
  <c r="N179" i="13"/>
  <c r="N179" i="13" a="1"/>
  <c r="M179" i="13"/>
  <c r="M179" i="13" a="1"/>
  <c r="L179" i="13"/>
  <c r="L179" i="13" a="1"/>
  <c r="K179" i="13"/>
  <c r="K179" i="13" a="1"/>
  <c r="J179" i="13"/>
  <c r="J179" i="13" a="1"/>
  <c r="I179" i="13"/>
  <c r="I179" i="13" a="1"/>
  <c r="H179" i="13"/>
  <c r="H179" i="13" a="1"/>
  <c r="G179" i="13"/>
  <c r="G179" i="13" a="1"/>
  <c r="F179" i="13"/>
  <c r="F179" i="13" a="1"/>
  <c r="E179" i="13"/>
  <c r="E179" i="13" a="1"/>
  <c r="D179" i="13"/>
  <c r="D179" i="13" a="1"/>
  <c r="C179" i="13"/>
  <c r="C179" i="13" a="1"/>
  <c r="B179" i="13"/>
  <c r="B179" i="13" a="1"/>
  <c r="A179" i="13"/>
  <c r="P178" i="13"/>
  <c r="P178" i="13" a="1"/>
  <c r="O178" i="13"/>
  <c r="O178" i="13" a="1"/>
  <c r="N178" i="13"/>
  <c r="N178" i="13" a="1"/>
  <c r="M178" i="13"/>
  <c r="M178" i="13" a="1"/>
  <c r="L178" i="13"/>
  <c r="L178" i="13" a="1"/>
  <c r="K178" i="13"/>
  <c r="K178" i="13" a="1"/>
  <c r="J178" i="13"/>
  <c r="J178" i="13" a="1"/>
  <c r="I178" i="13"/>
  <c r="I178" i="13" a="1"/>
  <c r="H178" i="13"/>
  <c r="H178" i="13" a="1"/>
  <c r="G178" i="13"/>
  <c r="G178" i="13" a="1"/>
  <c r="F178" i="13"/>
  <c r="F178" i="13" a="1"/>
  <c r="E178" i="13"/>
  <c r="E178" i="13" a="1"/>
  <c r="D178" i="13"/>
  <c r="D178" i="13" a="1"/>
  <c r="C178" i="13"/>
  <c r="C178" i="13" a="1"/>
  <c r="B178" i="13"/>
  <c r="B178" i="13" a="1"/>
  <c r="A178" i="13"/>
  <c r="P177" i="13"/>
  <c r="P177" i="13" a="1"/>
  <c r="O177" i="13"/>
  <c r="O177" i="13" a="1"/>
  <c r="N177" i="13"/>
  <c r="N177" i="13" a="1"/>
  <c r="M177" i="13"/>
  <c r="M177" i="13" a="1"/>
  <c r="L177" i="13"/>
  <c r="L177" i="13" a="1"/>
  <c r="K177" i="13"/>
  <c r="K177" i="13" a="1"/>
  <c r="J177" i="13"/>
  <c r="J177" i="13" a="1"/>
  <c r="I177" i="13"/>
  <c r="I177" i="13" a="1"/>
  <c r="H177" i="13"/>
  <c r="H177" i="13" a="1"/>
  <c r="G177" i="13"/>
  <c r="G177" i="13" a="1"/>
  <c r="F177" i="13"/>
  <c r="F177" i="13" a="1"/>
  <c r="E177" i="13"/>
  <c r="E177" i="13" a="1"/>
  <c r="D177" i="13"/>
  <c r="D177" i="13" a="1"/>
  <c r="C177" i="13"/>
  <c r="C177" i="13" a="1"/>
  <c r="B177" i="13"/>
  <c r="B177" i="13" a="1"/>
  <c r="A177" i="13"/>
  <c r="P176" i="13"/>
  <c r="P176" i="13" a="1"/>
  <c r="O176" i="13"/>
  <c r="O176" i="13" a="1"/>
  <c r="N176" i="13"/>
  <c r="N176" i="13" a="1"/>
  <c r="M176" i="13"/>
  <c r="M176" i="13" a="1"/>
  <c r="L176" i="13"/>
  <c r="L176" i="13" a="1"/>
  <c r="K176" i="13"/>
  <c r="K176" i="13" a="1"/>
  <c r="J176" i="13"/>
  <c r="J176" i="13" a="1"/>
  <c r="I176" i="13"/>
  <c r="I176" i="13" a="1"/>
  <c r="H176" i="13"/>
  <c r="H176" i="13" a="1"/>
  <c r="G176" i="13"/>
  <c r="G176" i="13" a="1"/>
  <c r="F176" i="13"/>
  <c r="F176" i="13" a="1"/>
  <c r="E176" i="13"/>
  <c r="E176" i="13" a="1"/>
  <c r="D176" i="13"/>
  <c r="D176" i="13" a="1"/>
  <c r="C176" i="13"/>
  <c r="C176" i="13" a="1"/>
  <c r="B176" i="13"/>
  <c r="B176" i="13" a="1"/>
  <c r="A176" i="13"/>
  <c r="P175" i="13"/>
  <c r="P175" i="13" a="1"/>
  <c r="O175" i="13"/>
  <c r="O175" i="13" a="1"/>
  <c r="N175" i="13"/>
  <c r="N175" i="13" a="1"/>
  <c r="M175" i="13"/>
  <c r="M175" i="13" a="1"/>
  <c r="L175" i="13"/>
  <c r="L175" i="13" a="1"/>
  <c r="K175" i="13"/>
  <c r="K175" i="13" a="1"/>
  <c r="J175" i="13"/>
  <c r="J175" i="13" a="1"/>
  <c r="I175" i="13"/>
  <c r="I175" i="13" a="1"/>
  <c r="H175" i="13"/>
  <c r="H175" i="13" a="1"/>
  <c r="G175" i="13"/>
  <c r="G175" i="13" a="1"/>
  <c r="F175" i="13"/>
  <c r="F175" i="13" a="1"/>
  <c r="E175" i="13"/>
  <c r="E175" i="13" a="1"/>
  <c r="D175" i="13"/>
  <c r="D175" i="13" a="1"/>
  <c r="C175" i="13"/>
  <c r="C175" i="13" a="1"/>
  <c r="B175" i="13"/>
  <c r="B175" i="13" a="1"/>
  <c r="A175" i="13"/>
  <c r="P174" i="13"/>
  <c r="P174" i="13" a="1"/>
  <c r="O174" i="13"/>
  <c r="O174" i="13" a="1"/>
  <c r="N174" i="13"/>
  <c r="N174" i="13" a="1"/>
  <c r="M174" i="13"/>
  <c r="M174" i="13" a="1"/>
  <c r="L174" i="13"/>
  <c r="L174" i="13" a="1"/>
  <c r="K174" i="13"/>
  <c r="K174" i="13" a="1"/>
  <c r="J174" i="13"/>
  <c r="J174" i="13" a="1"/>
  <c r="I174" i="13"/>
  <c r="I174" i="13" a="1"/>
  <c r="H174" i="13"/>
  <c r="H174" i="13" a="1"/>
  <c r="G174" i="13"/>
  <c r="G174" i="13" a="1"/>
  <c r="F174" i="13"/>
  <c r="F174" i="13" a="1"/>
  <c r="E174" i="13"/>
  <c r="E174" i="13" a="1"/>
  <c r="D174" i="13"/>
  <c r="D174" i="13" a="1"/>
  <c r="C174" i="13"/>
  <c r="C174" i="13" a="1"/>
  <c r="B174" i="13"/>
  <c r="B174" i="13" a="1"/>
  <c r="A174" i="13"/>
  <c r="P173" i="13"/>
  <c r="P173" i="13" a="1"/>
  <c r="O173" i="13"/>
  <c r="O173" i="13" a="1"/>
  <c r="N173" i="13"/>
  <c r="N173" i="13" a="1"/>
  <c r="M173" i="13"/>
  <c r="M173" i="13" a="1"/>
  <c r="L173" i="13"/>
  <c r="L173" i="13" a="1"/>
  <c r="K173" i="13"/>
  <c r="K173" i="13" a="1"/>
  <c r="J173" i="13"/>
  <c r="J173" i="13" a="1"/>
  <c r="I173" i="13"/>
  <c r="I173" i="13" a="1"/>
  <c r="H173" i="13"/>
  <c r="H173" i="13" a="1"/>
  <c r="G173" i="13"/>
  <c r="G173" i="13" a="1"/>
  <c r="F173" i="13"/>
  <c r="F173" i="13" a="1"/>
  <c r="E173" i="13"/>
  <c r="E173" i="13" a="1"/>
  <c r="D173" i="13"/>
  <c r="D173" i="13" a="1"/>
  <c r="C173" i="13"/>
  <c r="C173" i="13" a="1"/>
  <c r="B173" i="13"/>
  <c r="B173" i="13" a="1"/>
  <c r="A173" i="13"/>
  <c r="P172" i="13"/>
  <c r="P172" i="13" a="1"/>
  <c r="O172" i="13"/>
  <c r="O172" i="13" a="1"/>
  <c r="N172" i="13"/>
  <c r="N172" i="13" a="1"/>
  <c r="M172" i="13"/>
  <c r="M172" i="13" a="1"/>
  <c r="L172" i="13"/>
  <c r="L172" i="13" a="1"/>
  <c r="K172" i="13"/>
  <c r="K172" i="13" a="1"/>
  <c r="J172" i="13"/>
  <c r="J172" i="13" a="1"/>
  <c r="I172" i="13"/>
  <c r="I172" i="13" a="1"/>
  <c r="H172" i="13"/>
  <c r="H172" i="13" a="1"/>
  <c r="G172" i="13"/>
  <c r="G172" i="13" a="1"/>
  <c r="F172" i="13"/>
  <c r="F172" i="13" a="1"/>
  <c r="E172" i="13"/>
  <c r="E172" i="13" a="1"/>
  <c r="D172" i="13"/>
  <c r="D172" i="13" a="1"/>
  <c r="C172" i="13"/>
  <c r="C172" i="13" a="1"/>
  <c r="B172" i="13"/>
  <c r="B172" i="13" a="1"/>
  <c r="A172" i="13"/>
  <c r="P171" i="13"/>
  <c r="P171" i="13" a="1"/>
  <c r="O171" i="13"/>
  <c r="O171" i="13" a="1"/>
  <c r="N171" i="13"/>
  <c r="N171" i="13" a="1"/>
  <c r="M171" i="13"/>
  <c r="M171" i="13" a="1"/>
  <c r="L171" i="13"/>
  <c r="L171" i="13" a="1"/>
  <c r="K171" i="13"/>
  <c r="K171" i="13" a="1"/>
  <c r="J171" i="13"/>
  <c r="J171" i="13" a="1"/>
  <c r="I171" i="13"/>
  <c r="I171" i="13" a="1"/>
  <c r="H171" i="13"/>
  <c r="H171" i="13" a="1"/>
  <c r="G171" i="13"/>
  <c r="G171" i="13" a="1"/>
  <c r="F171" i="13"/>
  <c r="F171" i="13" a="1"/>
  <c r="E171" i="13"/>
  <c r="E171" i="13" a="1"/>
  <c r="D171" i="13"/>
  <c r="D171" i="13" a="1"/>
  <c r="C171" i="13"/>
  <c r="C171" i="13" a="1"/>
  <c r="B171" i="13"/>
  <c r="B171" i="13" a="1"/>
  <c r="A171" i="13"/>
  <c r="P170" i="13"/>
  <c r="P170" i="13" a="1"/>
  <c r="O170" i="13"/>
  <c r="O170" i="13" a="1"/>
  <c r="N170" i="13"/>
  <c r="N170" i="13" a="1"/>
  <c r="M170" i="13"/>
  <c r="M170" i="13" a="1"/>
  <c r="L170" i="13"/>
  <c r="L170" i="13" a="1"/>
  <c r="K170" i="13"/>
  <c r="K170" i="13" a="1"/>
  <c r="J170" i="13"/>
  <c r="J170" i="13" a="1"/>
  <c r="I170" i="13"/>
  <c r="I170" i="13" a="1"/>
  <c r="H170" i="13"/>
  <c r="H170" i="13" a="1"/>
  <c r="G170" i="13"/>
  <c r="G170" i="13" a="1"/>
  <c r="F170" i="13"/>
  <c r="F170" i="13" a="1"/>
  <c r="E170" i="13"/>
  <c r="E170" i="13" a="1"/>
  <c r="D170" i="13"/>
  <c r="D170" i="13" a="1"/>
  <c r="C170" i="13"/>
  <c r="C170" i="13" a="1"/>
  <c r="B170" i="13"/>
  <c r="B170" i="13" a="1"/>
  <c r="A170" i="13"/>
  <c r="P169" i="13"/>
  <c r="P169" i="13" a="1"/>
  <c r="O169" i="13"/>
  <c r="O169" i="13" a="1"/>
  <c r="N169" i="13"/>
  <c r="N169" i="13" a="1"/>
  <c r="M169" i="13"/>
  <c r="M169" i="13" a="1"/>
  <c r="L169" i="13"/>
  <c r="L169" i="13" a="1"/>
  <c r="K169" i="13"/>
  <c r="K169" i="13" a="1"/>
  <c r="J169" i="13"/>
  <c r="J169" i="13" a="1"/>
  <c r="I169" i="13"/>
  <c r="I169" i="13" a="1"/>
  <c r="H169" i="13"/>
  <c r="H169" i="13" a="1"/>
  <c r="G169" i="13"/>
  <c r="G169" i="13" a="1"/>
  <c r="F169" i="13"/>
  <c r="F169" i="13" a="1"/>
  <c r="E169" i="13"/>
  <c r="E169" i="13" a="1"/>
  <c r="D169" i="13"/>
  <c r="D169" i="13" a="1"/>
  <c r="C169" i="13"/>
  <c r="C169" i="13" a="1"/>
  <c r="B169" i="13"/>
  <c r="B169" i="13" a="1"/>
  <c r="A169" i="13"/>
  <c r="P168" i="13"/>
  <c r="P168" i="13" a="1"/>
  <c r="O168" i="13"/>
  <c r="O168" i="13" a="1"/>
  <c r="N168" i="13"/>
  <c r="N168" i="13" a="1"/>
  <c r="M168" i="13"/>
  <c r="M168" i="13" a="1"/>
  <c r="L168" i="13"/>
  <c r="L168" i="13" a="1"/>
  <c r="K168" i="13"/>
  <c r="K168" i="13" a="1"/>
  <c r="J168" i="13"/>
  <c r="J168" i="13" a="1"/>
  <c r="I168" i="13"/>
  <c r="I168" i="13" a="1"/>
  <c r="H168" i="13"/>
  <c r="H168" i="13" a="1"/>
  <c r="G168" i="13"/>
  <c r="G168" i="13" a="1"/>
  <c r="F168" i="13"/>
  <c r="F168" i="13" a="1"/>
  <c r="E168" i="13"/>
  <c r="E168" i="13" a="1"/>
  <c r="D168" i="13"/>
  <c r="D168" i="13" a="1"/>
  <c r="C168" i="13"/>
  <c r="C168" i="13" a="1"/>
  <c r="B168" i="13"/>
  <c r="B168" i="13" a="1"/>
  <c r="A168" i="13"/>
  <c r="P167" i="13"/>
  <c r="P167" i="13" a="1"/>
  <c r="O167" i="13"/>
  <c r="O167" i="13" a="1"/>
  <c r="N167" i="13"/>
  <c r="N167" i="13" a="1"/>
  <c r="M167" i="13"/>
  <c r="M167" i="13" a="1"/>
  <c r="L167" i="13"/>
  <c r="L167" i="13" a="1"/>
  <c r="K167" i="13"/>
  <c r="K167" i="13" a="1"/>
  <c r="J167" i="13"/>
  <c r="J167" i="13" a="1"/>
  <c r="I167" i="13"/>
  <c r="I167" i="13" a="1"/>
  <c r="H167" i="13"/>
  <c r="H167" i="13" a="1"/>
  <c r="G167" i="13"/>
  <c r="G167" i="13" a="1"/>
  <c r="F167" i="13"/>
  <c r="F167" i="13" a="1"/>
  <c r="E167" i="13"/>
  <c r="E167" i="13" a="1"/>
  <c r="D167" i="13"/>
  <c r="D167" i="13" a="1"/>
  <c r="C167" i="13"/>
  <c r="C167" i="13" a="1"/>
  <c r="B167" i="13"/>
  <c r="B167" i="13" a="1"/>
  <c r="A167" i="13"/>
  <c r="P166" i="13"/>
  <c r="P166" i="13" a="1"/>
  <c r="O166" i="13"/>
  <c r="O166" i="13" a="1"/>
  <c r="N166" i="13"/>
  <c r="N166" i="13" a="1"/>
  <c r="M166" i="13"/>
  <c r="M166" i="13" a="1"/>
  <c r="L166" i="13"/>
  <c r="L166" i="13" a="1"/>
  <c r="K166" i="13"/>
  <c r="K166" i="13" a="1"/>
  <c r="J166" i="13"/>
  <c r="J166" i="13" a="1"/>
  <c r="I166" i="13"/>
  <c r="I166" i="13" a="1"/>
  <c r="H166" i="13"/>
  <c r="H166" i="13" a="1"/>
  <c r="G166" i="13"/>
  <c r="G166" i="13" a="1"/>
  <c r="F166" i="13"/>
  <c r="F166" i="13" a="1"/>
  <c r="E166" i="13"/>
  <c r="E166" i="13" a="1"/>
  <c r="D166" i="13"/>
  <c r="D166" i="13" a="1"/>
  <c r="C166" i="13"/>
  <c r="C166" i="13" a="1"/>
  <c r="B166" i="13"/>
  <c r="B166" i="13" a="1"/>
  <c r="A166" i="13"/>
  <c r="P165" i="13"/>
  <c r="P165" i="13" a="1"/>
  <c r="O165" i="13"/>
  <c r="O165" i="13" a="1"/>
  <c r="N165" i="13"/>
  <c r="N165" i="13" a="1"/>
  <c r="M165" i="13"/>
  <c r="M165" i="13" a="1"/>
  <c r="L165" i="13"/>
  <c r="L165" i="13" a="1"/>
  <c r="K165" i="13"/>
  <c r="K165" i="13" a="1"/>
  <c r="J165" i="13"/>
  <c r="J165" i="13" a="1"/>
  <c r="I165" i="13"/>
  <c r="I165" i="13" a="1"/>
  <c r="H165" i="13"/>
  <c r="H165" i="13" a="1"/>
  <c r="G165" i="13"/>
  <c r="G165" i="13" a="1"/>
  <c r="F165" i="13"/>
  <c r="F165" i="13" a="1"/>
  <c r="E165" i="13"/>
  <c r="E165" i="13" a="1"/>
  <c r="D165" i="13"/>
  <c r="D165" i="13" a="1"/>
  <c r="C165" i="13"/>
  <c r="C165" i="13" a="1"/>
  <c r="B165" i="13"/>
  <c r="B165" i="13" a="1"/>
  <c r="A165" i="13"/>
  <c r="P164" i="13"/>
  <c r="P164" i="13" a="1"/>
  <c r="O164" i="13"/>
  <c r="O164" i="13" a="1"/>
  <c r="N164" i="13"/>
  <c r="N164" i="13" a="1"/>
  <c r="M164" i="13"/>
  <c r="M164" i="13" a="1"/>
  <c r="L164" i="13"/>
  <c r="L164" i="13" a="1"/>
  <c r="K164" i="13"/>
  <c r="K164" i="13" a="1"/>
  <c r="J164" i="13"/>
  <c r="J164" i="13" a="1"/>
  <c r="I164" i="13"/>
  <c r="I164" i="13" a="1"/>
  <c r="H164" i="13"/>
  <c r="H164" i="13" a="1"/>
  <c r="G164" i="13"/>
  <c r="G164" i="13" a="1"/>
  <c r="F164" i="13"/>
  <c r="F164" i="13" a="1"/>
  <c r="E164" i="13"/>
  <c r="E164" i="13" a="1"/>
  <c r="D164" i="13"/>
  <c r="D164" i="13" a="1"/>
  <c r="C164" i="13"/>
  <c r="C164" i="13" a="1"/>
  <c r="B164" i="13"/>
  <c r="B164" i="13" a="1"/>
  <c r="A164" i="13"/>
  <c r="P163" i="13"/>
  <c r="P163" i="13" a="1"/>
  <c r="O163" i="13"/>
  <c r="O163" i="13" a="1"/>
  <c r="N163" i="13"/>
  <c r="N163" i="13" a="1"/>
  <c r="M163" i="13"/>
  <c r="M163" i="13" a="1"/>
  <c r="L163" i="13"/>
  <c r="L163" i="13" a="1"/>
  <c r="K163" i="13"/>
  <c r="K163" i="13" a="1"/>
  <c r="J163" i="13"/>
  <c r="J163" i="13" a="1"/>
  <c r="I163" i="13"/>
  <c r="I163" i="13" a="1"/>
  <c r="H163" i="13"/>
  <c r="H163" i="13" a="1"/>
  <c r="G163" i="13"/>
  <c r="G163" i="13" a="1"/>
  <c r="F163" i="13"/>
  <c r="F163" i="13" a="1"/>
  <c r="E163" i="13"/>
  <c r="E163" i="13" a="1"/>
  <c r="D163" i="13"/>
  <c r="D163" i="13" a="1"/>
  <c r="C163" i="13"/>
  <c r="C163" i="13" a="1"/>
  <c r="B163" i="13"/>
  <c r="B163" i="13" a="1"/>
  <c r="A163" i="13"/>
  <c r="P162" i="13"/>
  <c r="P162" i="13" a="1"/>
  <c r="O162" i="13"/>
  <c r="O162" i="13" a="1"/>
  <c r="N162" i="13"/>
  <c r="N162" i="13" a="1"/>
  <c r="M162" i="13"/>
  <c r="M162" i="13" a="1"/>
  <c r="L162" i="13"/>
  <c r="L162" i="13" a="1"/>
  <c r="K162" i="13"/>
  <c r="K162" i="13" a="1"/>
  <c r="J162" i="13"/>
  <c r="J162" i="13" a="1"/>
  <c r="I162" i="13"/>
  <c r="I162" i="13" a="1"/>
  <c r="H162" i="13"/>
  <c r="H162" i="13" a="1"/>
  <c r="G162" i="13"/>
  <c r="G162" i="13" a="1"/>
  <c r="F162" i="13"/>
  <c r="F162" i="13" a="1"/>
  <c r="E162" i="13"/>
  <c r="E162" i="13" a="1"/>
  <c r="D162" i="13"/>
  <c r="D162" i="13" a="1"/>
  <c r="C162" i="13"/>
  <c r="C162" i="13" a="1"/>
  <c r="B162" i="13"/>
  <c r="B162" i="13" a="1"/>
  <c r="A162" i="13"/>
  <c r="P161" i="13"/>
  <c r="P161" i="13" a="1"/>
  <c r="O161" i="13"/>
  <c r="O161" i="13" a="1"/>
  <c r="N161" i="13"/>
  <c r="N161" i="13" a="1"/>
  <c r="M161" i="13"/>
  <c r="M161" i="13" a="1"/>
  <c r="L161" i="13"/>
  <c r="L161" i="13" a="1"/>
  <c r="K161" i="13"/>
  <c r="K161" i="13" a="1"/>
  <c r="J161" i="13"/>
  <c r="J161" i="13" a="1"/>
  <c r="I161" i="13"/>
  <c r="I161" i="13" a="1"/>
  <c r="H161" i="13"/>
  <c r="H161" i="13" a="1"/>
  <c r="G161" i="13"/>
  <c r="G161" i="13" a="1"/>
  <c r="F161" i="13"/>
  <c r="F161" i="13" a="1"/>
  <c r="E161" i="13"/>
  <c r="E161" i="13" a="1"/>
  <c r="D161" i="13"/>
  <c r="D161" i="13" a="1"/>
  <c r="C161" i="13"/>
  <c r="C161" i="13" a="1"/>
  <c r="B161" i="13"/>
  <c r="B161" i="13" a="1"/>
  <c r="A161" i="13"/>
  <c r="P160" i="13"/>
  <c r="P160" i="13" a="1"/>
  <c r="O160" i="13"/>
  <c r="O160" i="13" a="1"/>
  <c r="N160" i="13"/>
  <c r="N160" i="13" a="1"/>
  <c r="M160" i="13"/>
  <c r="M160" i="13" a="1"/>
  <c r="L160" i="13"/>
  <c r="L160" i="13" a="1"/>
  <c r="K160" i="13"/>
  <c r="K160" i="13" a="1"/>
  <c r="J160" i="13"/>
  <c r="J160" i="13" a="1"/>
  <c r="I160" i="13"/>
  <c r="I160" i="13" a="1"/>
  <c r="H160" i="13"/>
  <c r="H160" i="13" a="1"/>
  <c r="G160" i="13"/>
  <c r="G160" i="13" a="1"/>
  <c r="F160" i="13"/>
  <c r="F160" i="13" a="1"/>
  <c r="E160" i="13"/>
  <c r="E160" i="13" a="1"/>
  <c r="D160" i="13"/>
  <c r="D160" i="13" a="1"/>
  <c r="C160" i="13"/>
  <c r="C160" i="13" a="1"/>
  <c r="B160" i="13"/>
  <c r="B160" i="13" a="1"/>
  <c r="A160" i="13"/>
  <c r="P159" i="13"/>
  <c r="P159" i="13" a="1"/>
  <c r="O159" i="13"/>
  <c r="O159" i="13" a="1"/>
  <c r="N159" i="13"/>
  <c r="N159" i="13" a="1"/>
  <c r="M159" i="13"/>
  <c r="M159" i="13" a="1"/>
  <c r="L159" i="13"/>
  <c r="L159" i="13" a="1"/>
  <c r="K159" i="13"/>
  <c r="K159" i="13" a="1"/>
  <c r="J159" i="13"/>
  <c r="J159" i="13" a="1"/>
  <c r="I159" i="13"/>
  <c r="I159" i="13" a="1"/>
  <c r="H159" i="13"/>
  <c r="H159" i="13" a="1"/>
  <c r="G159" i="13"/>
  <c r="G159" i="13" a="1"/>
  <c r="F159" i="13"/>
  <c r="F159" i="13" a="1"/>
  <c r="E159" i="13"/>
  <c r="E159" i="13" a="1"/>
  <c r="D159" i="13"/>
  <c r="D159" i="13" a="1"/>
  <c r="C159" i="13"/>
  <c r="C159" i="13" a="1"/>
  <c r="B159" i="13"/>
  <c r="B159" i="13" a="1"/>
  <c r="A159" i="13"/>
  <c r="P158" i="13"/>
  <c r="P158" i="13" a="1"/>
  <c r="O158" i="13"/>
  <c r="O158" i="13" a="1"/>
  <c r="N158" i="13"/>
  <c r="N158" i="13" a="1"/>
  <c r="M158" i="13"/>
  <c r="M158" i="13" a="1"/>
  <c r="L158" i="13"/>
  <c r="L158" i="13" a="1"/>
  <c r="K158" i="13"/>
  <c r="K158" i="13" a="1"/>
  <c r="J158" i="13"/>
  <c r="J158" i="13" a="1"/>
  <c r="I158" i="13"/>
  <c r="I158" i="13" a="1"/>
  <c r="H158" i="13"/>
  <c r="H158" i="13" a="1"/>
  <c r="G158" i="13"/>
  <c r="G158" i="13" a="1"/>
  <c r="F158" i="13"/>
  <c r="F158" i="13" a="1"/>
  <c r="E158" i="13"/>
  <c r="E158" i="13" a="1"/>
  <c r="D158" i="13"/>
  <c r="D158" i="13" a="1"/>
  <c r="C158" i="13"/>
  <c r="C158" i="13" a="1"/>
  <c r="B158" i="13"/>
  <c r="B158" i="13" a="1"/>
  <c r="A158" i="13"/>
  <c r="P157" i="13"/>
  <c r="P157" i="13" a="1"/>
  <c r="O157" i="13"/>
  <c r="O157" i="13" a="1"/>
  <c r="N157" i="13"/>
  <c r="N157" i="13" a="1"/>
  <c r="M157" i="13"/>
  <c r="M157" i="13" a="1"/>
  <c r="L157" i="13"/>
  <c r="L157" i="13" a="1"/>
  <c r="K157" i="13"/>
  <c r="K157" i="13" a="1"/>
  <c r="J157" i="13"/>
  <c r="J157" i="13" a="1"/>
  <c r="I157" i="13"/>
  <c r="I157" i="13" a="1"/>
  <c r="H157" i="13"/>
  <c r="H157" i="13" a="1"/>
  <c r="G157" i="13"/>
  <c r="G157" i="13" a="1"/>
  <c r="F157" i="13"/>
  <c r="F157" i="13" a="1"/>
  <c r="E157" i="13"/>
  <c r="E157" i="13" a="1"/>
  <c r="D157" i="13"/>
  <c r="D157" i="13" a="1"/>
  <c r="C157" i="13"/>
  <c r="C157" i="13" a="1"/>
  <c r="B157" i="13"/>
  <c r="B157" i="13" a="1"/>
  <c r="A157" i="13"/>
  <c r="P156" i="13"/>
  <c r="P156" i="13" a="1"/>
  <c r="O156" i="13"/>
  <c r="O156" i="13" a="1"/>
  <c r="N156" i="13"/>
  <c r="N156" i="13" a="1"/>
  <c r="M156" i="13"/>
  <c r="M156" i="13" a="1"/>
  <c r="L156" i="13"/>
  <c r="L156" i="13" a="1"/>
  <c r="K156" i="13"/>
  <c r="K156" i="13" a="1"/>
  <c r="J156" i="13"/>
  <c r="J156" i="13" a="1"/>
  <c r="I156" i="13"/>
  <c r="I156" i="13" a="1"/>
  <c r="H156" i="13"/>
  <c r="H156" i="13" a="1"/>
  <c r="G156" i="13"/>
  <c r="G156" i="13" a="1"/>
  <c r="F156" i="13"/>
  <c r="F156" i="13" a="1"/>
  <c r="E156" i="13"/>
  <c r="E156" i="13" a="1"/>
  <c r="D156" i="13"/>
  <c r="D156" i="13" a="1"/>
  <c r="C156" i="13"/>
  <c r="C156" i="13" a="1"/>
  <c r="B156" i="13"/>
  <c r="B156" i="13" a="1"/>
  <c r="A156" i="13"/>
  <c r="P155" i="13"/>
  <c r="P155" i="13" a="1"/>
  <c r="O155" i="13"/>
  <c r="O155" i="13" a="1"/>
  <c r="N155" i="13"/>
  <c r="N155" i="13" a="1"/>
  <c r="M155" i="13"/>
  <c r="M155" i="13" a="1"/>
  <c r="L155" i="13"/>
  <c r="L155" i="13" a="1"/>
  <c r="K155" i="13"/>
  <c r="K155" i="13" a="1"/>
  <c r="J155" i="13"/>
  <c r="J155" i="13" a="1"/>
  <c r="I155" i="13"/>
  <c r="I155" i="13" a="1"/>
  <c r="H155" i="13"/>
  <c r="H155" i="13" a="1"/>
  <c r="G155" i="13"/>
  <c r="G155" i="13" a="1"/>
  <c r="F155" i="13"/>
  <c r="F155" i="13" a="1"/>
  <c r="E155" i="13"/>
  <c r="E155" i="13" a="1"/>
  <c r="D155" i="13"/>
  <c r="D155" i="13" a="1"/>
  <c r="C155" i="13"/>
  <c r="C155" i="13" a="1"/>
  <c r="B155" i="13"/>
  <c r="B155" i="13" a="1"/>
  <c r="A155" i="13"/>
  <c r="P154" i="13"/>
  <c r="P154" i="13" a="1"/>
  <c r="O154" i="13"/>
  <c r="O154" i="13" a="1"/>
  <c r="N154" i="13"/>
  <c r="N154" i="13" a="1"/>
  <c r="M154" i="13"/>
  <c r="M154" i="13" a="1"/>
  <c r="L154" i="13"/>
  <c r="L154" i="13" a="1"/>
  <c r="K154" i="13"/>
  <c r="K154" i="13" a="1"/>
  <c r="J154" i="13"/>
  <c r="J154" i="13" a="1"/>
  <c r="I154" i="13"/>
  <c r="I154" i="13" a="1"/>
  <c r="H154" i="13"/>
  <c r="H154" i="13" a="1"/>
  <c r="G154" i="13"/>
  <c r="G154" i="13" a="1"/>
  <c r="F154" i="13"/>
  <c r="F154" i="13" a="1"/>
  <c r="E154" i="13"/>
  <c r="E154" i="13" a="1"/>
  <c r="D154" i="13"/>
  <c r="D154" i="13" a="1"/>
  <c r="C154" i="13"/>
  <c r="C154" i="13" a="1"/>
  <c r="B154" i="13"/>
  <c r="B154" i="13" a="1"/>
  <c r="A154" i="13"/>
  <c r="P153" i="13"/>
  <c r="P153" i="13" a="1"/>
  <c r="O153" i="13"/>
  <c r="O153" i="13" a="1"/>
  <c r="N153" i="13"/>
  <c r="N153" i="13" a="1"/>
  <c r="M153" i="13"/>
  <c r="M153" i="13" a="1"/>
  <c r="L153" i="13"/>
  <c r="L153" i="13" a="1"/>
  <c r="K153" i="13"/>
  <c r="K153" i="13" a="1"/>
  <c r="J153" i="13"/>
  <c r="J153" i="13" a="1"/>
  <c r="I153" i="13"/>
  <c r="I153" i="13" a="1"/>
  <c r="H153" i="13"/>
  <c r="H153" i="13" a="1"/>
  <c r="G153" i="13"/>
  <c r="G153" i="13" a="1"/>
  <c r="F153" i="13"/>
  <c r="F153" i="13" a="1"/>
  <c r="E153" i="13"/>
  <c r="E153" i="13" a="1"/>
  <c r="D153" i="13"/>
  <c r="D153" i="13" a="1"/>
  <c r="C153" i="13"/>
  <c r="C153" i="13" a="1"/>
  <c r="B153" i="13"/>
  <c r="B153" i="13" a="1"/>
  <c r="A153" i="13"/>
  <c r="P152" i="13"/>
  <c r="P152" i="13" a="1"/>
  <c r="O152" i="13"/>
  <c r="O152" i="13" a="1"/>
  <c r="N152" i="13"/>
  <c r="N152" i="13" a="1"/>
  <c r="M152" i="13"/>
  <c r="M152" i="13" a="1"/>
  <c r="L152" i="13"/>
  <c r="L152" i="13" a="1"/>
  <c r="K152" i="13"/>
  <c r="K152" i="13" a="1"/>
  <c r="J152" i="13"/>
  <c r="J152" i="13" a="1"/>
  <c r="I152" i="13"/>
  <c r="I152" i="13" a="1"/>
  <c r="H152" i="13"/>
  <c r="H152" i="13" a="1"/>
  <c r="G152" i="13"/>
  <c r="G152" i="13" a="1"/>
  <c r="F152" i="13"/>
  <c r="F152" i="13" a="1"/>
  <c r="E152" i="13"/>
  <c r="E152" i="13" a="1"/>
  <c r="D152" i="13"/>
  <c r="D152" i="13" a="1"/>
  <c r="C152" i="13"/>
  <c r="C152" i="13" a="1"/>
  <c r="B152" i="13"/>
  <c r="B152" i="13" a="1"/>
  <c r="A152" i="13"/>
  <c r="P151" i="13"/>
  <c r="P151" i="13" a="1"/>
  <c r="O151" i="13"/>
  <c r="O151" i="13" a="1"/>
  <c r="N151" i="13"/>
  <c r="N151" i="13" a="1"/>
  <c r="M151" i="13"/>
  <c r="M151" i="13" a="1"/>
  <c r="L151" i="13"/>
  <c r="L151" i="13" a="1"/>
  <c r="K151" i="13"/>
  <c r="K151" i="13" a="1"/>
  <c r="J151" i="13"/>
  <c r="J151" i="13" a="1"/>
  <c r="I151" i="13"/>
  <c r="I151" i="13" a="1"/>
  <c r="H151" i="13"/>
  <c r="H151" i="13" a="1"/>
  <c r="G151" i="13"/>
  <c r="G151" i="13" a="1"/>
  <c r="F151" i="13"/>
  <c r="F151" i="13" a="1"/>
  <c r="E151" i="13"/>
  <c r="E151" i="13" a="1"/>
  <c r="D151" i="13"/>
  <c r="D151" i="13" a="1"/>
  <c r="C151" i="13"/>
  <c r="C151" i="13" a="1"/>
  <c r="B151" i="13"/>
  <c r="B151" i="13" a="1"/>
  <c r="A151" i="13"/>
  <c r="P150" i="13"/>
  <c r="P150" i="13" a="1"/>
  <c r="O150" i="13"/>
  <c r="O150" i="13" a="1"/>
  <c r="N150" i="13"/>
  <c r="N150" i="13" a="1"/>
  <c r="M150" i="13"/>
  <c r="M150" i="13" a="1"/>
  <c r="L150" i="13"/>
  <c r="L150" i="13" a="1"/>
  <c r="K150" i="13"/>
  <c r="K150" i="13" a="1"/>
  <c r="J150" i="13"/>
  <c r="J150" i="13" a="1"/>
  <c r="I150" i="13"/>
  <c r="I150" i="13" a="1"/>
  <c r="H150" i="13"/>
  <c r="H150" i="13" a="1"/>
  <c r="G150" i="13"/>
  <c r="G150" i="13" a="1"/>
  <c r="F150" i="13"/>
  <c r="F150" i="13" a="1"/>
  <c r="E150" i="13"/>
  <c r="E150" i="13" a="1"/>
  <c r="D150" i="13"/>
  <c r="D150" i="13" a="1"/>
  <c r="C150" i="13"/>
  <c r="C150" i="13" a="1"/>
  <c r="B150" i="13"/>
  <c r="B150" i="13" a="1"/>
  <c r="A150" i="13"/>
  <c r="P149" i="13"/>
  <c r="P149" i="13" a="1"/>
  <c r="O149" i="13"/>
  <c r="O149" i="13" a="1"/>
  <c r="N149" i="13"/>
  <c r="N149" i="13" a="1"/>
  <c r="M149" i="13"/>
  <c r="M149" i="13" a="1"/>
  <c r="L149" i="13"/>
  <c r="L149" i="13" a="1"/>
  <c r="K149" i="13"/>
  <c r="K149" i="13" a="1"/>
  <c r="J149" i="13"/>
  <c r="J149" i="13" a="1"/>
  <c r="I149" i="13"/>
  <c r="I149" i="13" a="1"/>
  <c r="H149" i="13"/>
  <c r="H149" i="13" a="1"/>
  <c r="G149" i="13"/>
  <c r="G149" i="13" a="1"/>
  <c r="F149" i="13"/>
  <c r="F149" i="13" a="1"/>
  <c r="E149" i="13"/>
  <c r="E149" i="13" a="1"/>
  <c r="D149" i="13"/>
  <c r="D149" i="13" a="1"/>
  <c r="C149" i="13"/>
  <c r="C149" i="13" a="1"/>
  <c r="B149" i="13"/>
  <c r="B149" i="13" a="1"/>
  <c r="A149" i="13"/>
  <c r="P148" i="13"/>
  <c r="P148" i="13" a="1"/>
  <c r="O148" i="13"/>
  <c r="O148" i="13" a="1"/>
  <c r="N148" i="13"/>
  <c r="N148" i="13" a="1"/>
  <c r="M148" i="13"/>
  <c r="M148" i="13" a="1"/>
  <c r="L148" i="13"/>
  <c r="L148" i="13" a="1"/>
  <c r="K148" i="13"/>
  <c r="K148" i="13" a="1"/>
  <c r="J148" i="13"/>
  <c r="J148" i="13" a="1"/>
  <c r="I148" i="13"/>
  <c r="I148" i="13" a="1"/>
  <c r="H148" i="13"/>
  <c r="H148" i="13" a="1"/>
  <c r="G148" i="13"/>
  <c r="G148" i="13" a="1"/>
  <c r="F148" i="13"/>
  <c r="F148" i="13" a="1"/>
  <c r="E148" i="13"/>
  <c r="E148" i="13" a="1"/>
  <c r="D148" i="13"/>
  <c r="D148" i="13" a="1"/>
  <c r="C148" i="13"/>
  <c r="C148" i="13" a="1"/>
  <c r="B148" i="13"/>
  <c r="B148" i="13" a="1"/>
  <c r="A148" i="13"/>
  <c r="P147" i="13"/>
  <c r="P147" i="13" a="1"/>
  <c r="O147" i="13"/>
  <c r="O147" i="13" a="1"/>
  <c r="N147" i="13"/>
  <c r="N147" i="13" a="1"/>
  <c r="M147" i="13"/>
  <c r="M147" i="13" a="1"/>
  <c r="L147" i="13"/>
  <c r="L147" i="13" a="1"/>
  <c r="K147" i="13"/>
  <c r="K147" i="13" a="1"/>
  <c r="J147" i="13"/>
  <c r="J147" i="13" a="1"/>
  <c r="I147" i="13"/>
  <c r="I147" i="13" a="1"/>
  <c r="H147" i="13"/>
  <c r="H147" i="13" a="1"/>
  <c r="G147" i="13"/>
  <c r="G147" i="13" a="1"/>
  <c r="F147" i="13"/>
  <c r="F147" i="13" a="1"/>
  <c r="E147" i="13"/>
  <c r="E147" i="13" a="1"/>
  <c r="D147" i="13"/>
  <c r="D147" i="13" a="1"/>
  <c r="C147" i="13"/>
  <c r="C147" i="13" a="1"/>
  <c r="B147" i="13"/>
  <c r="B147" i="13" a="1"/>
  <c r="A147" i="13"/>
  <c r="P146" i="13"/>
  <c r="P146" i="13" a="1"/>
  <c r="O146" i="13"/>
  <c r="O146" i="13" a="1"/>
  <c r="N146" i="13"/>
  <c r="N146" i="13" a="1"/>
  <c r="M146" i="13"/>
  <c r="M146" i="13" a="1"/>
  <c r="L146" i="13"/>
  <c r="L146" i="13" a="1"/>
  <c r="K146" i="13"/>
  <c r="K146" i="13" a="1"/>
  <c r="J146" i="13"/>
  <c r="J146" i="13" a="1"/>
  <c r="I146" i="13"/>
  <c r="I146" i="13" a="1"/>
  <c r="H146" i="13"/>
  <c r="H146" i="13" a="1"/>
  <c r="G146" i="13"/>
  <c r="G146" i="13" a="1"/>
  <c r="F146" i="13"/>
  <c r="F146" i="13" a="1"/>
  <c r="E146" i="13"/>
  <c r="E146" i="13" a="1"/>
  <c r="D146" i="13"/>
  <c r="D146" i="13" a="1"/>
  <c r="C146" i="13"/>
  <c r="C146" i="13" a="1"/>
  <c r="B146" i="13"/>
  <c r="B146" i="13" a="1"/>
  <c r="A146" i="13"/>
  <c r="P145" i="13"/>
  <c r="P145" i="13" a="1"/>
  <c r="O145" i="13"/>
  <c r="O145" i="13" a="1"/>
  <c r="N145" i="13"/>
  <c r="N145" i="13" a="1"/>
  <c r="M145" i="13"/>
  <c r="M145" i="13" a="1"/>
  <c r="L145" i="13"/>
  <c r="L145" i="13" a="1"/>
  <c r="K145" i="13"/>
  <c r="K145" i="13" a="1"/>
  <c r="J145" i="13"/>
  <c r="J145" i="13" a="1"/>
  <c r="I145" i="13"/>
  <c r="I145" i="13" a="1"/>
  <c r="H145" i="13"/>
  <c r="H145" i="13" a="1"/>
  <c r="G145" i="13"/>
  <c r="G145" i="13" a="1"/>
  <c r="F145" i="13"/>
  <c r="F145" i="13" a="1"/>
  <c r="E145" i="13"/>
  <c r="E145" i="13" a="1"/>
  <c r="D145" i="13"/>
  <c r="D145" i="13" a="1"/>
  <c r="C145" i="13"/>
  <c r="C145" i="13" a="1"/>
  <c r="B145" i="13"/>
  <c r="B145" i="13" a="1"/>
  <c r="A145" i="13"/>
  <c r="P144" i="13"/>
  <c r="P144" i="13" a="1"/>
  <c r="O144" i="13"/>
  <c r="O144" i="13" a="1"/>
  <c r="N144" i="13"/>
  <c r="N144" i="13" a="1"/>
  <c r="M144" i="13"/>
  <c r="M144" i="13" a="1"/>
  <c r="L144" i="13"/>
  <c r="L144" i="13" a="1"/>
  <c r="K144" i="13"/>
  <c r="K144" i="13" a="1"/>
  <c r="J144" i="13"/>
  <c r="J144" i="13" a="1"/>
  <c r="I144" i="13"/>
  <c r="I144" i="13" a="1"/>
  <c r="H144" i="13"/>
  <c r="H144" i="13" a="1"/>
  <c r="G144" i="13"/>
  <c r="G144" i="13" a="1"/>
  <c r="F144" i="13"/>
  <c r="F144" i="13" a="1"/>
  <c r="E144" i="13"/>
  <c r="E144" i="13" a="1"/>
  <c r="D144" i="13"/>
  <c r="D144" i="13" a="1"/>
  <c r="C144" i="13"/>
  <c r="C144" i="13" a="1"/>
  <c r="B144" i="13"/>
  <c r="B144" i="13" a="1"/>
  <c r="A144" i="13"/>
  <c r="P143" i="13"/>
  <c r="P143" i="13" a="1"/>
  <c r="O143" i="13"/>
  <c r="O143" i="13" a="1"/>
  <c r="N143" i="13"/>
  <c r="N143" i="13" a="1"/>
  <c r="M143" i="13"/>
  <c r="M143" i="13" a="1"/>
  <c r="L143" i="13"/>
  <c r="L143" i="13" a="1"/>
  <c r="K143" i="13"/>
  <c r="K143" i="13" a="1"/>
  <c r="J143" i="13"/>
  <c r="J143" i="13" a="1"/>
  <c r="I143" i="13"/>
  <c r="I143" i="13" a="1"/>
  <c r="H143" i="13"/>
  <c r="H143" i="13" a="1"/>
  <c r="G143" i="13"/>
  <c r="G143" i="13" a="1"/>
  <c r="F143" i="13"/>
  <c r="F143" i="13" a="1"/>
  <c r="E143" i="13"/>
  <c r="E143" i="13" a="1"/>
  <c r="D143" i="13"/>
  <c r="D143" i="13" a="1"/>
  <c r="C143" i="13"/>
  <c r="C143" i="13" a="1"/>
  <c r="B143" i="13"/>
  <c r="B143" i="13" a="1"/>
  <c r="A143" i="13"/>
  <c r="P142" i="13"/>
  <c r="P142" i="13" a="1"/>
  <c r="O142" i="13"/>
  <c r="O142" i="13" a="1"/>
  <c r="N142" i="13"/>
  <c r="N142" i="13" a="1"/>
  <c r="M142" i="13"/>
  <c r="M142" i="13" a="1"/>
  <c r="L142" i="13"/>
  <c r="L142" i="13" a="1"/>
  <c r="K142" i="13"/>
  <c r="K142" i="13" a="1"/>
  <c r="J142" i="13"/>
  <c r="J142" i="13" a="1"/>
  <c r="I142" i="13"/>
  <c r="I142" i="13" a="1"/>
  <c r="H142" i="13"/>
  <c r="H142" i="13" a="1"/>
  <c r="G142" i="13"/>
  <c r="G142" i="13" a="1"/>
  <c r="F142" i="13"/>
  <c r="F142" i="13" a="1"/>
  <c r="E142" i="13"/>
  <c r="E142" i="13" a="1"/>
  <c r="D142" i="13"/>
  <c r="D142" i="13" a="1"/>
  <c r="C142" i="13"/>
  <c r="C142" i="13" a="1"/>
  <c r="B142" i="13"/>
  <c r="B142" i="13" a="1"/>
  <c r="A142" i="13"/>
  <c r="P141" i="13"/>
  <c r="P141" i="13" a="1"/>
  <c r="O141" i="13"/>
  <c r="O141" i="13" a="1"/>
  <c r="N141" i="13"/>
  <c r="N141" i="13" a="1"/>
  <c r="M141" i="13"/>
  <c r="M141" i="13" a="1"/>
  <c r="L141" i="13"/>
  <c r="L141" i="13" a="1"/>
  <c r="K141" i="13"/>
  <c r="K141" i="13" a="1"/>
  <c r="J141" i="13"/>
  <c r="J141" i="13" a="1"/>
  <c r="I141" i="13"/>
  <c r="I141" i="13" a="1"/>
  <c r="H141" i="13"/>
  <c r="H141" i="13" a="1"/>
  <c r="G141" i="13"/>
  <c r="G141" i="13" a="1"/>
  <c r="F141" i="13"/>
  <c r="F141" i="13" a="1"/>
  <c r="E141" i="13"/>
  <c r="E141" i="13" a="1"/>
  <c r="D141" i="13"/>
  <c r="D141" i="13" a="1"/>
  <c r="C141" i="13"/>
  <c r="C141" i="13" a="1"/>
  <c r="B141" i="13"/>
  <c r="B141" i="13" a="1"/>
  <c r="A141" i="13"/>
  <c r="P140" i="13"/>
  <c r="P140" i="13" a="1"/>
  <c r="O140" i="13"/>
  <c r="O140" i="13" a="1"/>
  <c r="N140" i="13"/>
  <c r="N140" i="13" a="1"/>
  <c r="M140" i="13"/>
  <c r="M140" i="13" a="1"/>
  <c r="L140" i="13"/>
  <c r="L140" i="13" a="1"/>
  <c r="K140" i="13"/>
  <c r="K140" i="13" a="1"/>
  <c r="J140" i="13"/>
  <c r="J140" i="13" a="1"/>
  <c r="I140" i="13"/>
  <c r="I140" i="13" a="1"/>
  <c r="H140" i="13"/>
  <c r="H140" i="13" a="1"/>
  <c r="G140" i="13"/>
  <c r="G140" i="13" a="1"/>
  <c r="F140" i="13"/>
  <c r="F140" i="13" a="1"/>
  <c r="E140" i="13"/>
  <c r="E140" i="13" a="1"/>
  <c r="D140" i="13"/>
  <c r="D140" i="13" a="1"/>
  <c r="C140" i="13"/>
  <c r="C140" i="13" a="1"/>
  <c r="B140" i="13"/>
  <c r="B140" i="13" a="1"/>
  <c r="A140" i="13"/>
  <c r="P139" i="13"/>
  <c r="P139" i="13" a="1"/>
  <c r="O139" i="13"/>
  <c r="O139" i="13" a="1"/>
  <c r="N139" i="13"/>
  <c r="N139" i="13" a="1"/>
  <c r="M139" i="13"/>
  <c r="M139" i="13" a="1"/>
  <c r="L139" i="13"/>
  <c r="L139" i="13" a="1"/>
  <c r="K139" i="13"/>
  <c r="K139" i="13" a="1"/>
  <c r="J139" i="13"/>
  <c r="J139" i="13" a="1"/>
  <c r="I139" i="13"/>
  <c r="I139" i="13" a="1"/>
  <c r="H139" i="13"/>
  <c r="H139" i="13" a="1"/>
  <c r="G139" i="13"/>
  <c r="G139" i="13" a="1"/>
  <c r="F139" i="13"/>
  <c r="F139" i="13" a="1"/>
  <c r="E139" i="13"/>
  <c r="E139" i="13" a="1"/>
  <c r="D139" i="13"/>
  <c r="D139" i="13" a="1"/>
  <c r="C139" i="13"/>
  <c r="C139" i="13" a="1"/>
  <c r="B139" i="13"/>
  <c r="B139" i="13" a="1"/>
  <c r="A139" i="13"/>
  <c r="P138" i="13"/>
  <c r="P138" i="13" a="1"/>
  <c r="O138" i="13"/>
  <c r="O138" i="13" a="1"/>
  <c r="N138" i="13"/>
  <c r="N138" i="13" a="1"/>
  <c r="M138" i="13"/>
  <c r="M138" i="13" a="1"/>
  <c r="L138" i="13"/>
  <c r="L138" i="13" a="1"/>
  <c r="K138" i="13"/>
  <c r="K138" i="13" a="1"/>
  <c r="J138" i="13"/>
  <c r="J138" i="13" a="1"/>
  <c r="I138" i="13"/>
  <c r="I138" i="13" a="1"/>
  <c r="H138" i="13"/>
  <c r="H138" i="13" a="1"/>
  <c r="G138" i="13"/>
  <c r="G138" i="13" a="1"/>
  <c r="F138" i="13"/>
  <c r="F138" i="13" a="1"/>
  <c r="E138" i="13"/>
  <c r="E138" i="13" a="1"/>
  <c r="D138" i="13"/>
  <c r="D138" i="13" a="1"/>
  <c r="C138" i="13"/>
  <c r="C138" i="13" a="1"/>
  <c r="B138" i="13"/>
  <c r="B138" i="13" a="1"/>
  <c r="A138" i="13"/>
  <c r="P137" i="13"/>
  <c r="P137" i="13" a="1"/>
  <c r="O137" i="13"/>
  <c r="O137" i="13" a="1"/>
  <c r="N137" i="13"/>
  <c r="N137" i="13" a="1"/>
  <c r="M137" i="13"/>
  <c r="M137" i="13" a="1"/>
  <c r="L137" i="13"/>
  <c r="L137" i="13" a="1"/>
  <c r="K137" i="13"/>
  <c r="K137" i="13" a="1"/>
  <c r="J137" i="13"/>
  <c r="J137" i="13" a="1"/>
  <c r="I137" i="13"/>
  <c r="I137" i="13" a="1"/>
  <c r="H137" i="13"/>
  <c r="H137" i="13" a="1"/>
  <c r="G137" i="13"/>
  <c r="G137" i="13" a="1"/>
  <c r="F137" i="13"/>
  <c r="F137" i="13" a="1"/>
  <c r="E137" i="13"/>
  <c r="E137" i="13" a="1"/>
  <c r="D137" i="13"/>
  <c r="D137" i="13" a="1"/>
  <c r="C137" i="13"/>
  <c r="C137" i="13" a="1"/>
  <c r="B137" i="13"/>
  <c r="B137" i="13" a="1"/>
  <c r="A137" i="13"/>
  <c r="P136" i="13"/>
  <c r="P136" i="13" a="1"/>
  <c r="O136" i="13"/>
  <c r="O136" i="13" a="1"/>
  <c r="N136" i="13"/>
  <c r="N136" i="13" a="1"/>
  <c r="M136" i="13"/>
  <c r="M136" i="13" a="1"/>
  <c r="L136" i="13"/>
  <c r="L136" i="13" a="1"/>
  <c r="K136" i="13"/>
  <c r="K136" i="13" a="1"/>
  <c r="J136" i="13"/>
  <c r="J136" i="13" a="1"/>
  <c r="I136" i="13"/>
  <c r="I136" i="13" a="1"/>
  <c r="H136" i="13"/>
  <c r="H136" i="13" a="1"/>
  <c r="G136" i="13"/>
  <c r="G136" i="13" a="1"/>
  <c r="F136" i="13"/>
  <c r="F136" i="13" a="1"/>
  <c r="E136" i="13"/>
  <c r="E136" i="13" a="1"/>
  <c r="D136" i="13"/>
  <c r="D136" i="13" a="1"/>
  <c r="C136" i="13"/>
  <c r="C136" i="13" a="1"/>
  <c r="B136" i="13"/>
  <c r="B136" i="13" a="1"/>
  <c r="A136" i="13"/>
  <c r="P135" i="13"/>
  <c r="P135" i="13" a="1"/>
  <c r="O135" i="13"/>
  <c r="O135" i="13" a="1"/>
  <c r="N135" i="13"/>
  <c r="N135" i="13" a="1"/>
  <c r="M135" i="13"/>
  <c r="M135" i="13" a="1"/>
  <c r="L135" i="13"/>
  <c r="L135" i="13" a="1"/>
  <c r="K135" i="13"/>
  <c r="K135" i="13" a="1"/>
  <c r="J135" i="13"/>
  <c r="J135" i="13" a="1"/>
  <c r="I135" i="13"/>
  <c r="I135" i="13" a="1"/>
  <c r="H135" i="13"/>
  <c r="H135" i="13" a="1"/>
  <c r="G135" i="13"/>
  <c r="G135" i="13" a="1"/>
  <c r="F135" i="13"/>
  <c r="F135" i="13" a="1"/>
  <c r="E135" i="13"/>
  <c r="E135" i="13" a="1"/>
  <c r="D135" i="13"/>
  <c r="D135" i="13" a="1"/>
  <c r="C135" i="13"/>
  <c r="C135" i="13" a="1"/>
  <c r="B135" i="13"/>
  <c r="B135" i="13" a="1"/>
  <c r="A135" i="13"/>
  <c r="P134" i="13"/>
  <c r="P134" i="13" a="1"/>
  <c r="O134" i="13"/>
  <c r="O134" i="13" a="1"/>
  <c r="N134" i="13"/>
  <c r="N134" i="13" a="1"/>
  <c r="M134" i="13"/>
  <c r="M134" i="13" a="1"/>
  <c r="L134" i="13"/>
  <c r="L134" i="13" a="1"/>
  <c r="K134" i="13"/>
  <c r="K134" i="13" a="1"/>
  <c r="J134" i="13"/>
  <c r="J134" i="13" a="1"/>
  <c r="I134" i="13"/>
  <c r="I134" i="13" a="1"/>
  <c r="H134" i="13"/>
  <c r="H134" i="13" a="1"/>
  <c r="G134" i="13"/>
  <c r="G134" i="13" a="1"/>
  <c r="F134" i="13"/>
  <c r="F134" i="13" a="1"/>
  <c r="E134" i="13"/>
  <c r="E134" i="13" a="1"/>
  <c r="D134" i="13"/>
  <c r="D134" i="13" a="1"/>
  <c r="C134" i="13"/>
  <c r="C134" i="13" a="1"/>
  <c r="B134" i="13"/>
  <c r="B134" i="13" a="1"/>
  <c r="A134" i="13"/>
  <c r="P133" i="13"/>
  <c r="P133" i="13" a="1"/>
  <c r="O133" i="13"/>
  <c r="O133" i="13" a="1"/>
  <c r="N133" i="13"/>
  <c r="N133" i="13" a="1"/>
  <c r="M133" i="13"/>
  <c r="M133" i="13" a="1"/>
  <c r="L133" i="13"/>
  <c r="L133" i="13" a="1"/>
  <c r="K133" i="13"/>
  <c r="K133" i="13" a="1"/>
  <c r="J133" i="13"/>
  <c r="J133" i="13" a="1"/>
  <c r="I133" i="13"/>
  <c r="I133" i="13" a="1"/>
  <c r="H133" i="13"/>
  <c r="H133" i="13" a="1"/>
  <c r="G133" i="13"/>
  <c r="G133" i="13" a="1"/>
  <c r="F133" i="13"/>
  <c r="F133" i="13" a="1"/>
  <c r="E133" i="13"/>
  <c r="E133" i="13" a="1"/>
  <c r="D133" i="13"/>
  <c r="D133" i="13" a="1"/>
  <c r="C133" i="13"/>
  <c r="C133" i="13" a="1"/>
  <c r="B133" i="13"/>
  <c r="B133" i="13" a="1"/>
  <c r="A133" i="13"/>
  <c r="P132" i="13"/>
  <c r="P132" i="13" a="1"/>
  <c r="O132" i="13"/>
  <c r="O132" i="13" a="1"/>
  <c r="N132" i="13"/>
  <c r="N132" i="13" a="1"/>
  <c r="M132" i="13"/>
  <c r="M132" i="13" a="1"/>
  <c r="L132" i="13"/>
  <c r="L132" i="13" a="1"/>
  <c r="K132" i="13"/>
  <c r="K132" i="13" a="1"/>
  <c r="J132" i="13"/>
  <c r="J132" i="13" a="1"/>
  <c r="I132" i="13"/>
  <c r="I132" i="13" a="1"/>
  <c r="H132" i="13"/>
  <c r="H132" i="13" a="1"/>
  <c r="G132" i="13"/>
  <c r="G132" i="13" a="1"/>
  <c r="F132" i="13"/>
  <c r="F132" i="13" a="1"/>
  <c r="E132" i="13"/>
  <c r="E132" i="13" a="1"/>
  <c r="D132" i="13"/>
  <c r="D132" i="13" a="1"/>
  <c r="C132" i="13"/>
  <c r="C132" i="13" a="1"/>
  <c r="B132" i="13"/>
  <c r="B132" i="13" a="1"/>
  <c r="A132" i="13"/>
  <c r="P131" i="13"/>
  <c r="P131" i="13" a="1"/>
  <c r="O131" i="13"/>
  <c r="O131" i="13" a="1"/>
  <c r="N131" i="13"/>
  <c r="N131" i="13" a="1"/>
  <c r="M131" i="13"/>
  <c r="M131" i="13" a="1"/>
  <c r="L131" i="13"/>
  <c r="L131" i="13" a="1"/>
  <c r="K131" i="13"/>
  <c r="K131" i="13" a="1"/>
  <c r="J131" i="13"/>
  <c r="J131" i="13" a="1"/>
  <c r="I131" i="13"/>
  <c r="I131" i="13" a="1"/>
  <c r="H131" i="13"/>
  <c r="H131" i="13" a="1"/>
  <c r="G131" i="13"/>
  <c r="G131" i="13" a="1"/>
  <c r="F131" i="13"/>
  <c r="F131" i="13" a="1"/>
  <c r="E131" i="13"/>
  <c r="E131" i="13" a="1"/>
  <c r="D131" i="13"/>
  <c r="D131" i="13" a="1"/>
  <c r="C131" i="13"/>
  <c r="C131" i="13" a="1"/>
  <c r="B131" i="13"/>
  <c r="B131" i="13" a="1"/>
  <c r="A131" i="13"/>
  <c r="P130" i="13"/>
  <c r="P130" i="13" a="1"/>
  <c r="O130" i="13"/>
  <c r="O130" i="13" a="1"/>
  <c r="N130" i="13"/>
  <c r="N130" i="13" a="1"/>
  <c r="M130" i="13"/>
  <c r="M130" i="13" a="1"/>
  <c r="L130" i="13"/>
  <c r="L130" i="13" a="1"/>
  <c r="K130" i="13"/>
  <c r="K130" i="13" a="1"/>
  <c r="J130" i="13"/>
  <c r="J130" i="13" a="1"/>
  <c r="I130" i="13"/>
  <c r="I130" i="13" a="1"/>
  <c r="H130" i="13"/>
  <c r="H130" i="13" a="1"/>
  <c r="G130" i="13"/>
  <c r="G130" i="13" a="1"/>
  <c r="F130" i="13"/>
  <c r="F130" i="13" a="1"/>
  <c r="E130" i="13"/>
  <c r="E130" i="13" a="1"/>
  <c r="D130" i="13"/>
  <c r="D130" i="13" a="1"/>
  <c r="C130" i="13"/>
  <c r="C130" i="13" a="1"/>
  <c r="B130" i="13"/>
  <c r="B130" i="13" a="1"/>
  <c r="A130" i="13"/>
  <c r="P129" i="13"/>
  <c r="P129" i="13" a="1"/>
  <c r="O129" i="13"/>
  <c r="O129" i="13" a="1"/>
  <c r="N129" i="13"/>
  <c r="N129" i="13" a="1"/>
  <c r="M129" i="13"/>
  <c r="M129" i="13" a="1"/>
  <c r="L129" i="13"/>
  <c r="L129" i="13" a="1"/>
  <c r="K129" i="13"/>
  <c r="K129" i="13" a="1"/>
  <c r="J129" i="13"/>
  <c r="J129" i="13" a="1"/>
  <c r="I129" i="13"/>
  <c r="I129" i="13" a="1"/>
  <c r="H129" i="13"/>
  <c r="H129" i="13" a="1"/>
  <c r="G129" i="13"/>
  <c r="G129" i="13" a="1"/>
  <c r="F129" i="13"/>
  <c r="F129" i="13" a="1"/>
  <c r="E129" i="13"/>
  <c r="E129" i="13" a="1"/>
  <c r="D129" i="13"/>
  <c r="D129" i="13" a="1"/>
  <c r="C129" i="13"/>
  <c r="C129" i="13" a="1"/>
  <c r="B129" i="13"/>
  <c r="B129" i="13" a="1"/>
  <c r="A129" i="13"/>
  <c r="P128" i="13"/>
  <c r="P128" i="13" a="1"/>
  <c r="O128" i="13"/>
  <c r="O128" i="13" a="1"/>
  <c r="N128" i="13"/>
  <c r="N128" i="13" a="1"/>
  <c r="M128" i="13"/>
  <c r="M128" i="13" a="1"/>
  <c r="L128" i="13"/>
  <c r="L128" i="13" a="1"/>
  <c r="K128" i="13"/>
  <c r="K128" i="13" a="1"/>
  <c r="J128" i="13"/>
  <c r="J128" i="13" a="1"/>
  <c r="I128" i="13"/>
  <c r="I128" i="13" a="1"/>
  <c r="H128" i="13"/>
  <c r="H128" i="13" a="1"/>
  <c r="G128" i="13"/>
  <c r="G128" i="13" a="1"/>
  <c r="F128" i="13"/>
  <c r="F128" i="13" a="1"/>
  <c r="E128" i="13"/>
  <c r="E128" i="13" a="1"/>
  <c r="D128" i="13"/>
  <c r="D128" i="13" a="1"/>
  <c r="C128" i="13"/>
  <c r="C128" i="13" a="1"/>
  <c r="B128" i="13"/>
  <c r="B128" i="13" a="1"/>
  <c r="A128" i="13"/>
  <c r="P127" i="13"/>
  <c r="P127" i="13" a="1"/>
  <c r="O127" i="13"/>
  <c r="O127" i="13" a="1"/>
  <c r="N127" i="13"/>
  <c r="N127" i="13" a="1"/>
  <c r="M127" i="13"/>
  <c r="M127" i="13" a="1"/>
  <c r="L127" i="13"/>
  <c r="L127" i="13" a="1"/>
  <c r="K127" i="13"/>
  <c r="K127" i="13" a="1"/>
  <c r="J127" i="13"/>
  <c r="J127" i="13" a="1"/>
  <c r="I127" i="13"/>
  <c r="I127" i="13" a="1"/>
  <c r="H127" i="13"/>
  <c r="H127" i="13" a="1"/>
  <c r="G127" i="13"/>
  <c r="G127" i="13" a="1"/>
  <c r="F127" i="13"/>
  <c r="F127" i="13" a="1"/>
  <c r="E127" i="13"/>
  <c r="E127" i="13" a="1"/>
  <c r="D127" i="13"/>
  <c r="D127" i="13" a="1"/>
  <c r="C127" i="13"/>
  <c r="C127" i="13" a="1"/>
  <c r="B127" i="13"/>
  <c r="B127" i="13" a="1"/>
  <c r="A127" i="13"/>
  <c r="P126" i="13"/>
  <c r="P126" i="13" a="1"/>
  <c r="O126" i="13"/>
  <c r="O126" i="13" a="1"/>
  <c r="N126" i="13"/>
  <c r="N126" i="13" a="1"/>
  <c r="M126" i="13"/>
  <c r="M126" i="13" a="1"/>
  <c r="L126" i="13"/>
  <c r="L126" i="13" a="1"/>
  <c r="K126" i="13"/>
  <c r="K126" i="13" a="1"/>
  <c r="J126" i="13"/>
  <c r="J126" i="13" a="1"/>
  <c r="I126" i="13"/>
  <c r="I126" i="13" a="1"/>
  <c r="H126" i="13"/>
  <c r="H126" i="13" a="1"/>
  <c r="G126" i="13"/>
  <c r="G126" i="13" a="1"/>
  <c r="F126" i="13"/>
  <c r="F126" i="13" a="1"/>
  <c r="E126" i="13"/>
  <c r="E126" i="13" a="1"/>
  <c r="D126" i="13"/>
  <c r="D126" i="13" a="1"/>
  <c r="C126" i="13"/>
  <c r="C126" i="13" a="1"/>
  <c r="B126" i="13"/>
  <c r="B126" i="13" a="1"/>
  <c r="A126" i="13"/>
  <c r="P125" i="13"/>
  <c r="P125" i="13" a="1"/>
  <c r="O125" i="13"/>
  <c r="O125" i="13" a="1"/>
  <c r="N125" i="13"/>
  <c r="N125" i="13" a="1"/>
  <c r="M125" i="13"/>
  <c r="M125" i="13" a="1"/>
  <c r="L125" i="13"/>
  <c r="L125" i="13" a="1"/>
  <c r="K125" i="13"/>
  <c r="K125" i="13" a="1"/>
  <c r="J125" i="13"/>
  <c r="J125" i="13" a="1"/>
  <c r="I125" i="13"/>
  <c r="I125" i="13" a="1"/>
  <c r="H125" i="13"/>
  <c r="H125" i="13" a="1"/>
  <c r="G125" i="13"/>
  <c r="G125" i="13" a="1"/>
  <c r="F125" i="13"/>
  <c r="F125" i="13" a="1"/>
  <c r="E125" i="13"/>
  <c r="E125" i="13" a="1"/>
  <c r="D125" i="13"/>
  <c r="D125" i="13" a="1"/>
  <c r="C125" i="13"/>
  <c r="C125" i="13" a="1"/>
  <c r="B125" i="13"/>
  <c r="B125" i="13" a="1"/>
  <c r="A125" i="13"/>
  <c r="P124" i="13"/>
  <c r="P124" i="13" a="1"/>
  <c r="O124" i="13"/>
  <c r="O124" i="13" a="1"/>
  <c r="N124" i="13"/>
  <c r="N124" i="13" a="1"/>
  <c r="M124" i="13"/>
  <c r="M124" i="13" a="1"/>
  <c r="L124" i="13"/>
  <c r="L124" i="13" a="1"/>
  <c r="K124" i="13"/>
  <c r="K124" i="13" a="1"/>
  <c r="J124" i="13"/>
  <c r="J124" i="13" a="1"/>
  <c r="I124" i="13"/>
  <c r="I124" i="13" a="1"/>
  <c r="H124" i="13"/>
  <c r="H124" i="13" a="1"/>
  <c r="G124" i="13"/>
  <c r="G124" i="13" a="1"/>
  <c r="F124" i="13"/>
  <c r="F124" i="13" a="1"/>
  <c r="E124" i="13"/>
  <c r="E124" i="13" a="1"/>
  <c r="D124" i="13"/>
  <c r="D124" i="13" a="1"/>
  <c r="C124" i="13"/>
  <c r="C124" i="13" a="1"/>
  <c r="B124" i="13"/>
  <c r="B124" i="13" a="1"/>
  <c r="A124" i="13"/>
  <c r="P123" i="13"/>
  <c r="P123" i="13" a="1"/>
  <c r="O123" i="13"/>
  <c r="O123" i="13" a="1"/>
  <c r="N123" i="13"/>
  <c r="N123" i="13" a="1"/>
  <c r="M123" i="13"/>
  <c r="M123" i="13" a="1"/>
  <c r="L123" i="13"/>
  <c r="L123" i="13" a="1"/>
  <c r="K123" i="13"/>
  <c r="K123" i="13" a="1"/>
  <c r="J123" i="13"/>
  <c r="J123" i="13" a="1"/>
  <c r="I123" i="13"/>
  <c r="I123" i="13" a="1"/>
  <c r="H123" i="13"/>
  <c r="H123" i="13" a="1"/>
  <c r="G123" i="13"/>
  <c r="G123" i="13" a="1"/>
  <c r="F123" i="13"/>
  <c r="F123" i="13" a="1"/>
  <c r="E123" i="13"/>
  <c r="E123" i="13" a="1"/>
  <c r="D123" i="13"/>
  <c r="D123" i="13" a="1"/>
  <c r="C123" i="13"/>
  <c r="C123" i="13" a="1"/>
  <c r="B123" i="13"/>
  <c r="B123" i="13" a="1"/>
  <c r="A123" i="13"/>
  <c r="P122" i="13"/>
  <c r="P122" i="13" a="1"/>
  <c r="O122" i="13"/>
  <c r="O122" i="13" a="1"/>
  <c r="N122" i="13"/>
  <c r="N122" i="13" a="1"/>
  <c r="M122" i="13"/>
  <c r="M122" i="13" a="1"/>
  <c r="L122" i="13"/>
  <c r="L122" i="13" a="1"/>
  <c r="K122" i="13"/>
  <c r="K122" i="13" a="1"/>
  <c r="J122" i="13"/>
  <c r="J122" i="13" a="1"/>
  <c r="I122" i="13"/>
  <c r="I122" i="13" a="1"/>
  <c r="H122" i="13"/>
  <c r="H122" i="13" a="1"/>
  <c r="G122" i="13"/>
  <c r="G122" i="13" a="1"/>
  <c r="F122" i="13"/>
  <c r="F122" i="13" a="1"/>
  <c r="E122" i="13"/>
  <c r="E122" i="13" a="1"/>
  <c r="D122" i="13"/>
  <c r="D122" i="13" a="1"/>
  <c r="C122" i="13"/>
  <c r="C122" i="13" a="1"/>
  <c r="B122" i="13"/>
  <c r="B122" i="13" a="1"/>
  <c r="A122" i="13"/>
  <c r="P121" i="13"/>
  <c r="P121" i="13" a="1"/>
  <c r="O121" i="13"/>
  <c r="O121" i="13" a="1"/>
  <c r="N121" i="13"/>
  <c r="N121" i="13" a="1"/>
  <c r="M121" i="13"/>
  <c r="M121" i="13" a="1"/>
  <c r="L121" i="13"/>
  <c r="L121" i="13" a="1"/>
  <c r="K121" i="13"/>
  <c r="K121" i="13" a="1"/>
  <c r="J121" i="13"/>
  <c r="J121" i="13" a="1"/>
  <c r="I121" i="13"/>
  <c r="I121" i="13" a="1"/>
  <c r="H121" i="13"/>
  <c r="H121" i="13" a="1"/>
  <c r="G121" i="13"/>
  <c r="G121" i="13" a="1"/>
  <c r="F121" i="13"/>
  <c r="F121" i="13" a="1"/>
  <c r="E121" i="13"/>
  <c r="E121" i="13" a="1"/>
  <c r="D121" i="13"/>
  <c r="D121" i="13" a="1"/>
  <c r="C121" i="13"/>
  <c r="C121" i="13" a="1"/>
  <c r="B121" i="13"/>
  <c r="B121" i="13" a="1"/>
  <c r="A121" i="13"/>
  <c r="P120" i="13"/>
  <c r="P120" i="13" a="1"/>
  <c r="O120" i="13"/>
  <c r="O120" i="13" a="1"/>
  <c r="N120" i="13"/>
  <c r="N120" i="13" a="1"/>
  <c r="M120" i="13"/>
  <c r="M120" i="13" a="1"/>
  <c r="L120" i="13"/>
  <c r="L120" i="13" a="1"/>
  <c r="K120" i="13"/>
  <c r="K120" i="13" a="1"/>
  <c r="J120" i="13"/>
  <c r="J120" i="13" a="1"/>
  <c r="I120" i="13"/>
  <c r="I120" i="13" a="1"/>
  <c r="H120" i="13"/>
  <c r="H120" i="13" a="1"/>
  <c r="G120" i="13"/>
  <c r="G120" i="13" a="1"/>
  <c r="F120" i="13"/>
  <c r="F120" i="13" a="1"/>
  <c r="E120" i="13"/>
  <c r="E120" i="13" a="1"/>
  <c r="D120" i="13"/>
  <c r="D120" i="13" a="1"/>
  <c r="C120" i="13"/>
  <c r="C120" i="13" a="1"/>
  <c r="B120" i="13"/>
  <c r="B120" i="13" a="1"/>
  <c r="A120" i="13"/>
  <c r="P119" i="13"/>
  <c r="P119" i="13" a="1"/>
  <c r="O119" i="13"/>
  <c r="O119" i="13" a="1"/>
  <c r="N119" i="13"/>
  <c r="N119" i="13" a="1"/>
  <c r="M119" i="13"/>
  <c r="M119" i="13" a="1"/>
  <c r="L119" i="13"/>
  <c r="L119" i="13" a="1"/>
  <c r="K119" i="13"/>
  <c r="K119" i="13" a="1"/>
  <c r="J119" i="13"/>
  <c r="J119" i="13" a="1"/>
  <c r="I119" i="13"/>
  <c r="I119" i="13" a="1"/>
  <c r="H119" i="13"/>
  <c r="H119" i="13" a="1"/>
  <c r="G119" i="13"/>
  <c r="G119" i="13" a="1"/>
  <c r="F119" i="13"/>
  <c r="F119" i="13" a="1"/>
  <c r="E119" i="13"/>
  <c r="E119" i="13" a="1"/>
  <c r="D119" i="13"/>
  <c r="D119" i="13" a="1"/>
  <c r="C119" i="13"/>
  <c r="C119" i="13" a="1"/>
  <c r="B119" i="13"/>
  <c r="B119" i="13" a="1"/>
  <c r="A119" i="13"/>
  <c r="P118" i="13"/>
  <c r="P118" i="13" a="1"/>
  <c r="O118" i="13"/>
  <c r="O118" i="13" a="1"/>
  <c r="N118" i="13"/>
  <c r="N118" i="13" a="1"/>
  <c r="M118" i="13"/>
  <c r="M118" i="13" a="1"/>
  <c r="L118" i="13"/>
  <c r="L118" i="13" a="1"/>
  <c r="K118" i="13"/>
  <c r="K118" i="13" a="1"/>
  <c r="J118" i="13"/>
  <c r="J118" i="13" a="1"/>
  <c r="I118" i="13"/>
  <c r="I118" i="13" a="1"/>
  <c r="H118" i="13"/>
  <c r="H118" i="13" a="1"/>
  <c r="G118" i="13"/>
  <c r="G118" i="13" a="1"/>
  <c r="F118" i="13"/>
  <c r="F118" i="13" a="1"/>
  <c r="E118" i="13"/>
  <c r="E118" i="13" a="1"/>
  <c r="D118" i="13"/>
  <c r="D118" i="13" a="1"/>
  <c r="C118" i="13"/>
  <c r="C118" i="13" a="1"/>
  <c r="B118" i="13"/>
  <c r="B118" i="13" a="1"/>
  <c r="A118" i="13"/>
  <c r="P117" i="13"/>
  <c r="P117" i="13" a="1"/>
  <c r="O117" i="13"/>
  <c r="O117" i="13" a="1"/>
  <c r="N117" i="13"/>
  <c r="N117" i="13" a="1"/>
  <c r="M117" i="13"/>
  <c r="M117" i="13" a="1"/>
  <c r="L117" i="13"/>
  <c r="L117" i="13" a="1"/>
  <c r="K117" i="13"/>
  <c r="K117" i="13" a="1"/>
  <c r="J117" i="13"/>
  <c r="J117" i="13" a="1"/>
  <c r="I117" i="13"/>
  <c r="I117" i="13" a="1"/>
  <c r="H117" i="13"/>
  <c r="H117" i="13" a="1"/>
  <c r="G117" i="13"/>
  <c r="G117" i="13" a="1"/>
  <c r="F117" i="13"/>
  <c r="F117" i="13" a="1"/>
  <c r="E117" i="13"/>
  <c r="E117" i="13" a="1"/>
  <c r="D117" i="13"/>
  <c r="D117" i="13" a="1"/>
  <c r="C117" i="13"/>
  <c r="C117" i="13" a="1"/>
  <c r="B117" i="13"/>
  <c r="B117" i="13" a="1"/>
  <c r="A117" i="13"/>
  <c r="P116" i="13"/>
  <c r="P116" i="13" a="1"/>
  <c r="O116" i="13"/>
  <c r="O116" i="13" a="1"/>
  <c r="N116" i="13"/>
  <c r="N116" i="13" a="1"/>
  <c r="M116" i="13"/>
  <c r="M116" i="13" a="1"/>
  <c r="L116" i="13"/>
  <c r="L116" i="13" a="1"/>
  <c r="K116" i="13"/>
  <c r="K116" i="13" a="1"/>
  <c r="J116" i="13"/>
  <c r="J116" i="13" a="1"/>
  <c r="I116" i="13"/>
  <c r="I116" i="13" a="1"/>
  <c r="H116" i="13"/>
  <c r="H116" i="13" a="1"/>
  <c r="G116" i="13"/>
  <c r="G116" i="13" a="1"/>
  <c r="F116" i="13"/>
  <c r="F116" i="13" a="1"/>
  <c r="E116" i="13"/>
  <c r="E116" i="13" a="1"/>
  <c r="D116" i="13"/>
  <c r="D116" i="13" a="1"/>
  <c r="C116" i="13"/>
  <c r="C116" i="13" a="1"/>
  <c r="B116" i="13"/>
  <c r="B116" i="13" a="1"/>
  <c r="A116" i="13"/>
  <c r="P115" i="13"/>
  <c r="P115" i="13" a="1"/>
  <c r="O115" i="13"/>
  <c r="O115" i="13" a="1"/>
  <c r="N115" i="13"/>
  <c r="N115" i="13" a="1"/>
  <c r="M115" i="13"/>
  <c r="M115" i="13" a="1"/>
  <c r="L115" i="13"/>
  <c r="L115" i="13" a="1"/>
  <c r="K115" i="13"/>
  <c r="K115" i="13" a="1"/>
  <c r="J115" i="13"/>
  <c r="J115" i="13" a="1"/>
  <c r="I115" i="13"/>
  <c r="I115" i="13" a="1"/>
  <c r="H115" i="13"/>
  <c r="H115" i="13" a="1"/>
  <c r="G115" i="13"/>
  <c r="G115" i="13" a="1"/>
  <c r="F115" i="13"/>
  <c r="F115" i="13" a="1"/>
  <c r="E115" i="13"/>
  <c r="E115" i="13" a="1"/>
  <c r="D115" i="13"/>
  <c r="D115" i="13" a="1"/>
  <c r="C115" i="13"/>
  <c r="C115" i="13" a="1"/>
  <c r="B115" i="13"/>
  <c r="B115" i="13" a="1"/>
  <c r="A115" i="13"/>
  <c r="P114" i="13"/>
  <c r="P114" i="13" a="1"/>
  <c r="O114" i="13"/>
  <c r="O114" i="13" a="1"/>
  <c r="N114" i="13"/>
  <c r="N114" i="13" a="1"/>
  <c r="M114" i="13"/>
  <c r="M114" i="13" a="1"/>
  <c r="L114" i="13"/>
  <c r="L114" i="13" a="1"/>
  <c r="K114" i="13"/>
  <c r="K114" i="13" a="1"/>
  <c r="J114" i="13"/>
  <c r="J114" i="13" a="1"/>
  <c r="I114" i="13"/>
  <c r="I114" i="13" a="1"/>
  <c r="H114" i="13"/>
  <c r="H114" i="13" a="1"/>
  <c r="G114" i="13"/>
  <c r="G114" i="13" a="1"/>
  <c r="F114" i="13"/>
  <c r="F114" i="13" a="1"/>
  <c r="E114" i="13"/>
  <c r="E114" i="13" a="1"/>
  <c r="D114" i="13"/>
  <c r="D114" i="13" a="1"/>
  <c r="C114" i="13"/>
  <c r="C114" i="13" a="1"/>
  <c r="B114" i="13"/>
  <c r="B114" i="13" a="1"/>
  <c r="A114" i="13"/>
  <c r="P113" i="13"/>
  <c r="P113" i="13" a="1"/>
  <c r="O113" i="13"/>
  <c r="O113" i="13" a="1"/>
  <c r="N113" i="13"/>
  <c r="N113" i="13" a="1"/>
  <c r="M113" i="13"/>
  <c r="M113" i="13" a="1"/>
  <c r="L113" i="13"/>
  <c r="L113" i="13" a="1"/>
  <c r="K113" i="13"/>
  <c r="K113" i="13" a="1"/>
  <c r="J113" i="13"/>
  <c r="J113" i="13" a="1"/>
  <c r="I113" i="13"/>
  <c r="I113" i="13" a="1"/>
  <c r="H113" i="13"/>
  <c r="H113" i="13" a="1"/>
  <c r="G113" i="13"/>
  <c r="G113" i="13" a="1"/>
  <c r="F113" i="13"/>
  <c r="F113" i="13" a="1"/>
  <c r="E113" i="13"/>
  <c r="E113" i="13" a="1"/>
  <c r="D113" i="13"/>
  <c r="D113" i="13" a="1"/>
  <c r="C113" i="13"/>
  <c r="C113" i="13" a="1"/>
  <c r="B113" i="13"/>
  <c r="B113" i="13" a="1"/>
  <c r="A113" i="13"/>
  <c r="P112" i="13"/>
  <c r="P112" i="13" a="1"/>
  <c r="O112" i="13"/>
  <c r="O112" i="13" a="1"/>
  <c r="N112" i="13"/>
  <c r="N112" i="13" a="1"/>
  <c r="M112" i="13"/>
  <c r="M112" i="13" a="1"/>
  <c r="L112" i="13"/>
  <c r="L112" i="13" a="1"/>
  <c r="K112" i="13"/>
  <c r="K112" i="13" a="1"/>
  <c r="J112" i="13"/>
  <c r="J112" i="13" a="1"/>
  <c r="I112" i="13"/>
  <c r="I112" i="13" a="1"/>
  <c r="H112" i="13"/>
  <c r="H112" i="13" a="1"/>
  <c r="G112" i="13"/>
  <c r="G112" i="13" a="1"/>
  <c r="F112" i="13"/>
  <c r="F112" i="13" a="1"/>
  <c r="E112" i="13"/>
  <c r="E112" i="13" a="1"/>
  <c r="D112" i="13"/>
  <c r="D112" i="13" a="1"/>
  <c r="C112" i="13"/>
  <c r="C112" i="13" a="1"/>
  <c r="B112" i="13"/>
  <c r="B112" i="13" a="1"/>
  <c r="A112" i="13"/>
  <c r="P111" i="13"/>
  <c r="P111" i="13" a="1"/>
  <c r="O111" i="13"/>
  <c r="O111" i="13" a="1"/>
  <c r="N111" i="13"/>
  <c r="N111" i="13" a="1"/>
  <c r="M111" i="13"/>
  <c r="M111" i="13" a="1"/>
  <c r="L111" i="13"/>
  <c r="L111" i="13" a="1"/>
  <c r="K111" i="13"/>
  <c r="K111" i="13" a="1"/>
  <c r="J111" i="13"/>
  <c r="J111" i="13" a="1"/>
  <c r="I111" i="13"/>
  <c r="I111" i="13" a="1"/>
  <c r="H111" i="13"/>
  <c r="H111" i="13" a="1"/>
  <c r="G111" i="13"/>
  <c r="G111" i="13" a="1"/>
  <c r="F111" i="13"/>
  <c r="F111" i="13" a="1"/>
  <c r="E111" i="13"/>
  <c r="E111" i="13" a="1"/>
  <c r="D111" i="13"/>
  <c r="D111" i="13" a="1"/>
  <c r="C111" i="13"/>
  <c r="C111" i="13" a="1"/>
  <c r="B111" i="13"/>
  <c r="B111" i="13" a="1"/>
  <c r="A111" i="13"/>
  <c r="P110" i="13"/>
  <c r="P110" i="13" a="1"/>
  <c r="O110" i="13"/>
  <c r="O110" i="13" a="1"/>
  <c r="N110" i="13"/>
  <c r="N110" i="13" a="1"/>
  <c r="M110" i="13"/>
  <c r="M110" i="13" a="1"/>
  <c r="L110" i="13"/>
  <c r="L110" i="13" a="1"/>
  <c r="K110" i="13"/>
  <c r="K110" i="13" a="1"/>
  <c r="J110" i="13"/>
  <c r="J110" i="13" a="1"/>
  <c r="I110" i="13"/>
  <c r="I110" i="13" a="1"/>
  <c r="H110" i="13"/>
  <c r="H110" i="13" a="1"/>
  <c r="G110" i="13"/>
  <c r="G110" i="13" a="1"/>
  <c r="F110" i="13"/>
  <c r="F110" i="13" a="1"/>
  <c r="E110" i="13"/>
  <c r="E110" i="13" a="1"/>
  <c r="D110" i="13"/>
  <c r="D110" i="13" a="1"/>
  <c r="C110" i="13"/>
  <c r="C110" i="13" a="1"/>
  <c r="B110" i="13"/>
  <c r="B110" i="13" a="1"/>
  <c r="A110" i="13"/>
  <c r="P109" i="13"/>
  <c r="P109" i="13" a="1"/>
  <c r="O109" i="13"/>
  <c r="O109" i="13" a="1"/>
  <c r="N109" i="13"/>
  <c r="N109" i="13" a="1"/>
  <c r="M109" i="13"/>
  <c r="M109" i="13" a="1"/>
  <c r="L109" i="13"/>
  <c r="L109" i="13" a="1"/>
  <c r="K109" i="13"/>
  <c r="K109" i="13" a="1"/>
  <c r="J109" i="13"/>
  <c r="J109" i="13" a="1"/>
  <c r="I109" i="13"/>
  <c r="I109" i="13" a="1"/>
  <c r="H109" i="13"/>
  <c r="H109" i="13" a="1"/>
  <c r="G109" i="13"/>
  <c r="G109" i="13" a="1"/>
  <c r="F109" i="13"/>
  <c r="F109" i="13" a="1"/>
  <c r="E109" i="13"/>
  <c r="E109" i="13" a="1"/>
  <c r="D109" i="13"/>
  <c r="D109" i="13" a="1"/>
  <c r="C109" i="13"/>
  <c r="C109" i="13" a="1"/>
  <c r="B109" i="13"/>
  <c r="B109" i="13" a="1"/>
  <c r="A109" i="13"/>
  <c r="P108" i="13"/>
  <c r="P108" i="13" a="1"/>
  <c r="O108" i="13"/>
  <c r="O108" i="13" a="1"/>
  <c r="N108" i="13"/>
  <c r="N108" i="13" a="1"/>
  <c r="M108" i="13"/>
  <c r="M108" i="13" a="1"/>
  <c r="L108" i="13"/>
  <c r="L108" i="13" a="1"/>
  <c r="K108" i="13"/>
  <c r="K108" i="13" a="1"/>
  <c r="J108" i="13"/>
  <c r="J108" i="13" a="1"/>
  <c r="I108" i="13"/>
  <c r="I108" i="13" a="1"/>
  <c r="H108" i="13"/>
  <c r="H108" i="13" a="1"/>
  <c r="G108" i="13"/>
  <c r="G108" i="13" a="1"/>
  <c r="F108" i="13"/>
  <c r="F108" i="13" a="1"/>
  <c r="E108" i="13"/>
  <c r="E108" i="13" a="1"/>
  <c r="D108" i="13"/>
  <c r="D108" i="13" a="1"/>
  <c r="C108" i="13"/>
  <c r="C108" i="13" a="1"/>
  <c r="B108" i="13"/>
  <c r="B108" i="13" a="1"/>
  <c r="A108" i="13"/>
  <c r="P107" i="13"/>
  <c r="P107" i="13" a="1"/>
  <c r="O107" i="13"/>
  <c r="O107" i="13" a="1"/>
  <c r="N107" i="13"/>
  <c r="N107" i="13" a="1"/>
  <c r="M107" i="13"/>
  <c r="M107" i="13" a="1"/>
  <c r="L107" i="13"/>
  <c r="L107" i="13" a="1"/>
  <c r="K107" i="13"/>
  <c r="K107" i="13" a="1"/>
  <c r="J107" i="13"/>
  <c r="J107" i="13" a="1"/>
  <c r="I107" i="13"/>
  <c r="I107" i="13" a="1"/>
  <c r="H107" i="13"/>
  <c r="H107" i="13" a="1"/>
  <c r="G107" i="13"/>
  <c r="G107" i="13" a="1"/>
  <c r="F107" i="13"/>
  <c r="F107" i="13" a="1"/>
  <c r="E107" i="13"/>
  <c r="E107" i="13" a="1"/>
  <c r="D107" i="13"/>
  <c r="D107" i="13" a="1"/>
  <c r="C107" i="13"/>
  <c r="C107" i="13" a="1"/>
  <c r="B107" i="13"/>
  <c r="B107" i="13" a="1"/>
  <c r="A107" i="13"/>
  <c r="P106" i="13"/>
  <c r="P106" i="13" a="1"/>
  <c r="O106" i="13"/>
  <c r="O106" i="13" a="1"/>
  <c r="N106" i="13"/>
  <c r="N106" i="13" a="1"/>
  <c r="M106" i="13"/>
  <c r="M106" i="13" a="1"/>
  <c r="L106" i="13"/>
  <c r="L106" i="13" a="1"/>
  <c r="K106" i="13"/>
  <c r="K106" i="13" a="1"/>
  <c r="J106" i="13"/>
  <c r="J106" i="13" a="1"/>
  <c r="I106" i="13"/>
  <c r="I106" i="13" a="1"/>
  <c r="H106" i="13"/>
  <c r="H106" i="13" a="1"/>
  <c r="G106" i="13"/>
  <c r="G106" i="13" a="1"/>
  <c r="F106" i="13"/>
  <c r="F106" i="13" a="1"/>
  <c r="E106" i="13"/>
  <c r="E106" i="13" a="1"/>
  <c r="D106" i="13"/>
  <c r="D106" i="13" a="1"/>
  <c r="C106" i="13"/>
  <c r="C106" i="13" a="1"/>
  <c r="B106" i="13"/>
  <c r="B106" i="13" a="1"/>
  <c r="A106" i="13"/>
  <c r="P105" i="13"/>
  <c r="P105" i="13" a="1"/>
  <c r="O105" i="13"/>
  <c r="O105" i="13" a="1"/>
  <c r="N105" i="13"/>
  <c r="N105" i="13" a="1"/>
  <c r="M105" i="13"/>
  <c r="M105" i="13" a="1"/>
  <c r="L105" i="13"/>
  <c r="L105" i="13" a="1"/>
  <c r="K105" i="13"/>
  <c r="K105" i="13" a="1"/>
  <c r="J105" i="13"/>
  <c r="J105" i="13" a="1"/>
  <c r="I105" i="13"/>
  <c r="I105" i="13" a="1"/>
  <c r="H105" i="13"/>
  <c r="H105" i="13" a="1"/>
  <c r="G105" i="13"/>
  <c r="G105" i="13" a="1"/>
  <c r="F105" i="13"/>
  <c r="F105" i="13" a="1"/>
  <c r="E105" i="13"/>
  <c r="E105" i="13" a="1"/>
  <c r="D105" i="13"/>
  <c r="D105" i="13" a="1"/>
  <c r="C105" i="13"/>
  <c r="C105" i="13" a="1"/>
  <c r="B105" i="13"/>
  <c r="B105" i="13" a="1"/>
  <c r="A105" i="13"/>
  <c r="P104" i="13"/>
  <c r="P104" i="13" a="1"/>
  <c r="O104" i="13"/>
  <c r="O104" i="13" a="1"/>
  <c r="N104" i="13"/>
  <c r="N104" i="13" a="1"/>
  <c r="M104" i="13"/>
  <c r="M104" i="13" a="1"/>
  <c r="L104" i="13"/>
  <c r="L104" i="13" a="1"/>
  <c r="K104" i="13"/>
  <c r="K104" i="13" a="1"/>
  <c r="J104" i="13"/>
  <c r="J104" i="13" a="1"/>
  <c r="I104" i="13"/>
  <c r="I104" i="13" a="1"/>
  <c r="H104" i="13"/>
  <c r="H104" i="13" a="1"/>
  <c r="G104" i="13"/>
  <c r="G104" i="13" a="1"/>
  <c r="F104" i="13"/>
  <c r="F104" i="13" a="1"/>
  <c r="E104" i="13"/>
  <c r="E104" i="13" a="1"/>
  <c r="D104" i="13"/>
  <c r="D104" i="13" a="1"/>
  <c r="C104" i="13"/>
  <c r="C104" i="13" a="1"/>
  <c r="B104" i="13"/>
  <c r="B104" i="13" a="1"/>
  <c r="A104" i="13"/>
  <c r="P103" i="13"/>
  <c r="P103" i="13" a="1"/>
  <c r="O103" i="13"/>
  <c r="O103" i="13" a="1"/>
  <c r="N103" i="13"/>
  <c r="N103" i="13" a="1"/>
  <c r="M103" i="13"/>
  <c r="M103" i="13" a="1"/>
  <c r="L103" i="13"/>
  <c r="L103" i="13" a="1"/>
  <c r="K103" i="13"/>
  <c r="K103" i="13" a="1"/>
  <c r="J103" i="13"/>
  <c r="J103" i="13" a="1"/>
  <c r="I103" i="13"/>
  <c r="I103" i="13" a="1"/>
  <c r="H103" i="13"/>
  <c r="H103" i="13" a="1"/>
  <c r="G103" i="13"/>
  <c r="G103" i="13" a="1"/>
  <c r="F103" i="13"/>
  <c r="F103" i="13" a="1"/>
  <c r="E103" i="13"/>
  <c r="E103" i="13" a="1"/>
  <c r="D103" i="13"/>
  <c r="D103" i="13" a="1"/>
  <c r="C103" i="13"/>
  <c r="C103" i="13" a="1"/>
  <c r="B103" i="13"/>
  <c r="B103" i="13" a="1"/>
  <c r="A103" i="13"/>
  <c r="P102" i="13"/>
  <c r="P102" i="13" a="1"/>
  <c r="O102" i="13"/>
  <c r="O102" i="13" a="1"/>
  <c r="N102" i="13"/>
  <c r="N102" i="13" a="1"/>
  <c r="M102" i="13"/>
  <c r="M102" i="13" a="1"/>
  <c r="L102" i="13"/>
  <c r="L102" i="13" a="1"/>
  <c r="K102" i="13"/>
  <c r="K102" i="13" a="1"/>
  <c r="J102" i="13"/>
  <c r="J102" i="13" a="1"/>
  <c r="I102" i="13"/>
  <c r="I102" i="13" a="1"/>
  <c r="H102" i="13"/>
  <c r="H102" i="13" a="1"/>
  <c r="G102" i="13"/>
  <c r="G102" i="13" a="1"/>
  <c r="F102" i="13"/>
  <c r="F102" i="13" a="1"/>
  <c r="E102" i="13"/>
  <c r="E102" i="13" a="1"/>
  <c r="D102" i="13"/>
  <c r="D102" i="13" a="1"/>
  <c r="C102" i="13"/>
  <c r="C102" i="13" a="1"/>
  <c r="B102" i="13"/>
  <c r="B102" i="13" a="1"/>
  <c r="A102" i="13"/>
  <c r="P101" i="13"/>
  <c r="P101" i="13" a="1"/>
  <c r="O101" i="13"/>
  <c r="O101" i="13" a="1"/>
  <c r="N101" i="13"/>
  <c r="N101" i="13" a="1"/>
  <c r="M101" i="13"/>
  <c r="M101" i="13" a="1"/>
  <c r="L101" i="13"/>
  <c r="L101" i="13" a="1"/>
  <c r="K101" i="13"/>
  <c r="K101" i="13" a="1"/>
  <c r="J101" i="13"/>
  <c r="J101" i="13" a="1"/>
  <c r="I101" i="13"/>
  <c r="I101" i="13" a="1"/>
  <c r="H101" i="13"/>
  <c r="H101" i="13" a="1"/>
  <c r="G101" i="13"/>
  <c r="G101" i="13" a="1"/>
  <c r="F101" i="13"/>
  <c r="F101" i="13" a="1"/>
  <c r="E101" i="13"/>
  <c r="E101" i="13" a="1"/>
  <c r="D101" i="13"/>
  <c r="D101" i="13" a="1"/>
  <c r="C101" i="13"/>
  <c r="C101" i="13" a="1"/>
  <c r="B101" i="13"/>
  <c r="B101" i="13" a="1"/>
  <c r="A101" i="13"/>
  <c r="P100" i="13"/>
  <c r="P100" i="13" a="1"/>
  <c r="O100" i="13"/>
  <c r="O100" i="13" a="1"/>
  <c r="N100" i="13"/>
  <c r="N100" i="13" a="1"/>
  <c r="M100" i="13"/>
  <c r="M100" i="13" a="1"/>
  <c r="L100" i="13"/>
  <c r="L100" i="13" a="1"/>
  <c r="K100" i="13"/>
  <c r="K100" i="13" a="1"/>
  <c r="J100" i="13"/>
  <c r="J100" i="13" a="1"/>
  <c r="I100" i="13"/>
  <c r="I100" i="13" a="1"/>
  <c r="H100" i="13"/>
  <c r="H100" i="13" a="1"/>
  <c r="G100" i="13"/>
  <c r="G100" i="13" a="1"/>
  <c r="F100" i="13"/>
  <c r="F100" i="13" a="1"/>
  <c r="E100" i="13"/>
  <c r="E100" i="13" a="1"/>
  <c r="D100" i="13"/>
  <c r="D100" i="13" a="1"/>
  <c r="C100" i="13"/>
  <c r="C100" i="13" a="1"/>
  <c r="B100" i="13"/>
  <c r="B100" i="13" a="1"/>
  <c r="A100" i="13"/>
  <c r="P99" i="13"/>
  <c r="P99" i="13" a="1"/>
  <c r="O99" i="13"/>
  <c r="O99" i="13" a="1"/>
  <c r="N99" i="13"/>
  <c r="N99" i="13" a="1"/>
  <c r="M99" i="13"/>
  <c r="M99" i="13" a="1"/>
  <c r="L99" i="13"/>
  <c r="L99" i="13" a="1"/>
  <c r="K99" i="13"/>
  <c r="K99" i="13" a="1"/>
  <c r="J99" i="13"/>
  <c r="J99" i="13" a="1"/>
  <c r="I99" i="13"/>
  <c r="I99" i="13" a="1"/>
  <c r="H99" i="13"/>
  <c r="H99" i="13" a="1"/>
  <c r="G99" i="13"/>
  <c r="G99" i="13" a="1"/>
  <c r="F99" i="13"/>
  <c r="F99" i="13" a="1"/>
  <c r="E99" i="13"/>
  <c r="E99" i="13" a="1"/>
  <c r="D99" i="13"/>
  <c r="D99" i="13" a="1"/>
  <c r="C99" i="13"/>
  <c r="C99" i="13" a="1"/>
  <c r="B99" i="13"/>
  <c r="B99" i="13" a="1"/>
  <c r="A99" i="13"/>
  <c r="P98" i="13"/>
  <c r="P98" i="13" a="1"/>
  <c r="O98" i="13"/>
  <c r="O98" i="13" a="1"/>
  <c r="N98" i="13"/>
  <c r="N98" i="13" a="1"/>
  <c r="M98" i="13"/>
  <c r="M98" i="13" a="1"/>
  <c r="L98" i="13"/>
  <c r="L98" i="13" a="1"/>
  <c r="K98" i="13"/>
  <c r="K98" i="13" a="1"/>
  <c r="J98" i="13"/>
  <c r="J98" i="13" a="1"/>
  <c r="I98" i="13"/>
  <c r="I98" i="13" a="1"/>
  <c r="H98" i="13"/>
  <c r="H98" i="13" a="1"/>
  <c r="G98" i="13"/>
  <c r="G98" i="13" a="1"/>
  <c r="F98" i="13"/>
  <c r="F98" i="13" a="1"/>
  <c r="E98" i="13"/>
  <c r="E98" i="13" a="1"/>
  <c r="D98" i="13"/>
  <c r="D98" i="13" a="1"/>
  <c r="C98" i="13"/>
  <c r="C98" i="13" a="1"/>
  <c r="B98" i="13"/>
  <c r="B98" i="13" a="1"/>
  <c r="A98" i="13"/>
  <c r="P97" i="13"/>
  <c r="P97" i="13" a="1"/>
  <c r="O97" i="13"/>
  <c r="O97" i="13" a="1"/>
  <c r="N97" i="13"/>
  <c r="N97" i="13" a="1"/>
  <c r="M97" i="13"/>
  <c r="M97" i="13" a="1"/>
  <c r="L97" i="13"/>
  <c r="L97" i="13" a="1"/>
  <c r="K97" i="13"/>
  <c r="K97" i="13" a="1"/>
  <c r="J97" i="13"/>
  <c r="J97" i="13" a="1"/>
  <c r="I97" i="13"/>
  <c r="I97" i="13" a="1"/>
  <c r="H97" i="13"/>
  <c r="H97" i="13" a="1"/>
  <c r="G97" i="13"/>
  <c r="G97" i="13" a="1"/>
  <c r="F97" i="13"/>
  <c r="F97" i="13" a="1"/>
  <c r="E97" i="13"/>
  <c r="E97" i="13" a="1"/>
  <c r="D97" i="13"/>
  <c r="D97" i="13" a="1"/>
  <c r="C97" i="13"/>
  <c r="C97" i="13" a="1"/>
  <c r="B97" i="13"/>
  <c r="B97" i="13" a="1"/>
  <c r="A97" i="13"/>
  <c r="P96" i="13"/>
  <c r="P96" i="13" a="1"/>
  <c r="O96" i="13"/>
  <c r="O96" i="13" a="1"/>
  <c r="N96" i="13"/>
  <c r="N96" i="13" a="1"/>
  <c r="M96" i="13"/>
  <c r="M96" i="13" a="1"/>
  <c r="L96" i="13"/>
  <c r="L96" i="13" a="1"/>
  <c r="K96" i="13"/>
  <c r="K96" i="13" a="1"/>
  <c r="J96" i="13"/>
  <c r="J96" i="13" a="1"/>
  <c r="I96" i="13"/>
  <c r="I96" i="13" a="1"/>
  <c r="H96" i="13"/>
  <c r="H96" i="13" a="1"/>
  <c r="G96" i="13"/>
  <c r="G96" i="13" a="1"/>
  <c r="F96" i="13"/>
  <c r="F96" i="13" a="1"/>
  <c r="E96" i="13"/>
  <c r="E96" i="13" a="1"/>
  <c r="D96" i="13"/>
  <c r="D96" i="13" a="1"/>
  <c r="C96" i="13"/>
  <c r="C96" i="13" a="1"/>
  <c r="B96" i="13"/>
  <c r="B96" i="13" a="1"/>
  <c r="A96" i="13"/>
  <c r="P95" i="13"/>
  <c r="P95" i="13" a="1"/>
  <c r="O95" i="13"/>
  <c r="O95" i="13" a="1"/>
  <c r="N95" i="13"/>
  <c r="N95" i="13" a="1"/>
  <c r="M95" i="13"/>
  <c r="M95" i="13" a="1"/>
  <c r="L95" i="13"/>
  <c r="L95" i="13" a="1"/>
  <c r="K95" i="13"/>
  <c r="K95" i="13" a="1"/>
  <c r="J95" i="13"/>
  <c r="J95" i="13" a="1"/>
  <c r="I95" i="13"/>
  <c r="I95" i="13" a="1"/>
  <c r="H95" i="13"/>
  <c r="H95" i="13" a="1"/>
  <c r="G95" i="13"/>
  <c r="G95" i="13" a="1"/>
  <c r="F95" i="13"/>
  <c r="F95" i="13" a="1"/>
  <c r="E95" i="13"/>
  <c r="E95" i="13" a="1"/>
  <c r="D95" i="13"/>
  <c r="D95" i="13" a="1"/>
  <c r="C95" i="13"/>
  <c r="C95" i="13" a="1"/>
  <c r="B95" i="13"/>
  <c r="B95" i="13" a="1"/>
  <c r="A95" i="13"/>
  <c r="P94" i="13"/>
  <c r="P94" i="13" a="1"/>
  <c r="O94" i="13"/>
  <c r="O94" i="13" a="1"/>
  <c r="N94" i="13"/>
  <c r="N94" i="13" a="1"/>
  <c r="M94" i="13"/>
  <c r="M94" i="13" a="1"/>
  <c r="L94" i="13"/>
  <c r="L94" i="13" a="1"/>
  <c r="K94" i="13"/>
  <c r="K94" i="13" a="1"/>
  <c r="J94" i="13"/>
  <c r="J94" i="13" a="1"/>
  <c r="I94" i="13"/>
  <c r="I94" i="13" a="1"/>
  <c r="H94" i="13"/>
  <c r="H94" i="13" a="1"/>
  <c r="G94" i="13"/>
  <c r="G94" i="13" a="1"/>
  <c r="F94" i="13"/>
  <c r="F94" i="13" a="1"/>
  <c r="E94" i="13"/>
  <c r="E94" i="13" a="1"/>
  <c r="D94" i="13"/>
  <c r="D94" i="13" a="1"/>
  <c r="C94" i="13"/>
  <c r="C94" i="13" a="1"/>
  <c r="B94" i="13"/>
  <c r="B94" i="13" a="1"/>
  <c r="A94" i="13"/>
  <c r="P93" i="13"/>
  <c r="P93" i="13" a="1"/>
  <c r="O93" i="13"/>
  <c r="O93" i="13" a="1"/>
  <c r="N93" i="13"/>
  <c r="N93" i="13" a="1"/>
  <c r="M93" i="13"/>
  <c r="M93" i="13" a="1"/>
  <c r="L93" i="13"/>
  <c r="L93" i="13" a="1"/>
  <c r="K93" i="13"/>
  <c r="K93" i="13" a="1"/>
  <c r="J93" i="13"/>
  <c r="J93" i="13" a="1"/>
  <c r="I93" i="13"/>
  <c r="I93" i="13" a="1"/>
  <c r="H93" i="13"/>
  <c r="H93" i="13" a="1"/>
  <c r="G93" i="13"/>
  <c r="G93" i="13" a="1"/>
  <c r="F93" i="13"/>
  <c r="F93" i="13" a="1"/>
  <c r="E93" i="13"/>
  <c r="E93" i="13" a="1"/>
  <c r="D93" i="13"/>
  <c r="D93" i="13" a="1"/>
  <c r="C93" i="13"/>
  <c r="C93" i="13" a="1"/>
  <c r="B93" i="13"/>
  <c r="B93" i="13" a="1"/>
  <c r="A93" i="13"/>
  <c r="P92" i="13"/>
  <c r="P92" i="13" a="1"/>
  <c r="O92" i="13"/>
  <c r="O92" i="13" a="1"/>
  <c r="N92" i="13"/>
  <c r="N92" i="13" a="1"/>
  <c r="M92" i="13"/>
  <c r="M92" i="13" a="1"/>
  <c r="L92" i="13"/>
  <c r="L92" i="13" a="1"/>
  <c r="K92" i="13"/>
  <c r="K92" i="13" a="1"/>
  <c r="J92" i="13"/>
  <c r="J92" i="13" a="1"/>
  <c r="I92" i="13"/>
  <c r="I92" i="13" a="1"/>
  <c r="H92" i="13"/>
  <c r="H92" i="13" a="1"/>
  <c r="G92" i="13"/>
  <c r="G92" i="13" a="1"/>
  <c r="F92" i="13"/>
  <c r="F92" i="13" a="1"/>
  <c r="E92" i="13"/>
  <c r="E92" i="13" a="1"/>
  <c r="D92" i="13"/>
  <c r="D92" i="13" a="1"/>
  <c r="C92" i="13"/>
  <c r="C92" i="13" a="1"/>
  <c r="B92" i="13"/>
  <c r="B92" i="13" a="1"/>
  <c r="A92" i="13"/>
  <c r="P91" i="13"/>
  <c r="P91" i="13" a="1"/>
  <c r="O91" i="13"/>
  <c r="O91" i="13" a="1"/>
  <c r="N91" i="13"/>
  <c r="N91" i="13" a="1"/>
  <c r="M91" i="13"/>
  <c r="M91" i="13" a="1"/>
  <c r="L91" i="13"/>
  <c r="L91" i="13" a="1"/>
  <c r="K91" i="13"/>
  <c r="K91" i="13" a="1"/>
  <c r="J91" i="13"/>
  <c r="J91" i="13" a="1"/>
  <c r="I91" i="13"/>
  <c r="I91" i="13" a="1"/>
  <c r="H91" i="13"/>
  <c r="H91" i="13" a="1"/>
  <c r="G91" i="13"/>
  <c r="G91" i="13" a="1"/>
  <c r="F91" i="13"/>
  <c r="F91" i="13" a="1"/>
  <c r="E91" i="13"/>
  <c r="E91" i="13" a="1"/>
  <c r="D91" i="13"/>
  <c r="D91" i="13" a="1"/>
  <c r="C91" i="13"/>
  <c r="C91" i="13" a="1"/>
  <c r="B91" i="13"/>
  <c r="B91" i="13" a="1"/>
  <c r="A91" i="13"/>
  <c r="P90" i="13"/>
  <c r="P90" i="13" a="1"/>
  <c r="O90" i="13"/>
  <c r="O90" i="13" a="1"/>
  <c r="N90" i="13"/>
  <c r="N90" i="13" a="1"/>
  <c r="M90" i="13"/>
  <c r="M90" i="13" a="1"/>
  <c r="L90" i="13"/>
  <c r="L90" i="13" a="1"/>
  <c r="K90" i="13"/>
  <c r="K90" i="13" a="1"/>
  <c r="J90" i="13"/>
  <c r="J90" i="13" a="1"/>
  <c r="I90" i="13"/>
  <c r="I90" i="13" a="1"/>
  <c r="H90" i="13"/>
  <c r="H90" i="13" a="1"/>
  <c r="G90" i="13"/>
  <c r="G90" i="13" a="1"/>
  <c r="F90" i="13"/>
  <c r="F90" i="13" a="1"/>
  <c r="E90" i="13"/>
  <c r="E90" i="13" a="1"/>
  <c r="D90" i="13"/>
  <c r="D90" i="13" a="1"/>
  <c r="C90" i="13"/>
  <c r="C90" i="13" a="1"/>
  <c r="B90" i="13"/>
  <c r="B90" i="13" a="1"/>
  <c r="A90" i="13"/>
  <c r="P89" i="13"/>
  <c r="P89" i="13" a="1"/>
  <c r="O89" i="13"/>
  <c r="O89" i="13" a="1"/>
  <c r="N89" i="13"/>
  <c r="N89" i="13" a="1"/>
  <c r="M89" i="13"/>
  <c r="M89" i="13" a="1"/>
  <c r="L89" i="13"/>
  <c r="L89" i="13" a="1"/>
  <c r="K89" i="13"/>
  <c r="K89" i="13" a="1"/>
  <c r="J89" i="13"/>
  <c r="J89" i="13" a="1"/>
  <c r="I89" i="13"/>
  <c r="I89" i="13" a="1"/>
  <c r="H89" i="13"/>
  <c r="H89" i="13" a="1"/>
  <c r="G89" i="13"/>
  <c r="G89" i="13" a="1"/>
  <c r="F89" i="13"/>
  <c r="F89" i="13" a="1"/>
  <c r="E89" i="13"/>
  <c r="E89" i="13" a="1"/>
  <c r="D89" i="13"/>
  <c r="D89" i="13" a="1"/>
  <c r="C89" i="13"/>
  <c r="C89" i="13" a="1"/>
  <c r="B89" i="13"/>
  <c r="B89" i="13" a="1"/>
  <c r="A89" i="13"/>
  <c r="P88" i="13"/>
  <c r="P88" i="13" a="1"/>
  <c r="O88" i="13"/>
  <c r="O88" i="13" a="1"/>
  <c r="N88" i="13"/>
  <c r="N88" i="13" a="1"/>
  <c r="M88" i="13"/>
  <c r="M88" i="13" a="1"/>
  <c r="L88" i="13"/>
  <c r="L88" i="13" a="1"/>
  <c r="K88" i="13"/>
  <c r="K88" i="13" a="1"/>
  <c r="J88" i="13"/>
  <c r="J88" i="13" a="1"/>
  <c r="I88" i="13"/>
  <c r="I88" i="13" a="1"/>
  <c r="H88" i="13"/>
  <c r="H88" i="13" a="1"/>
  <c r="G88" i="13"/>
  <c r="G88" i="13" a="1"/>
  <c r="F88" i="13"/>
  <c r="F88" i="13" a="1"/>
  <c r="E88" i="13"/>
  <c r="E88" i="13" a="1"/>
  <c r="D88" i="13"/>
  <c r="D88" i="13" a="1"/>
  <c r="C88" i="13"/>
  <c r="C88" i="13" a="1"/>
  <c r="B88" i="13"/>
  <c r="B88" i="13" a="1"/>
  <c r="A88" i="13"/>
  <c r="P87" i="13"/>
  <c r="P87" i="13" a="1"/>
  <c r="O87" i="13"/>
  <c r="O87" i="13" a="1"/>
  <c r="N87" i="13"/>
  <c r="N87" i="13" a="1"/>
  <c r="M87" i="13"/>
  <c r="M87" i="13" a="1"/>
  <c r="L87" i="13"/>
  <c r="L87" i="13" a="1"/>
  <c r="K87" i="13"/>
  <c r="K87" i="13" a="1"/>
  <c r="J87" i="13"/>
  <c r="J87" i="13" a="1"/>
  <c r="I87" i="13"/>
  <c r="I87" i="13" a="1"/>
  <c r="H87" i="13"/>
  <c r="H87" i="13" a="1"/>
  <c r="G87" i="13"/>
  <c r="G87" i="13" a="1"/>
  <c r="F87" i="13"/>
  <c r="F87" i="13" a="1"/>
  <c r="E87" i="13"/>
  <c r="E87" i="13" a="1"/>
  <c r="D87" i="13"/>
  <c r="D87" i="13" a="1"/>
  <c r="C87" i="13"/>
  <c r="C87" i="13" a="1"/>
  <c r="B87" i="13"/>
  <c r="B87" i="13" a="1"/>
  <c r="A87" i="13"/>
  <c r="P86" i="13"/>
  <c r="P86" i="13" a="1"/>
  <c r="O86" i="13"/>
  <c r="O86" i="13" a="1"/>
  <c r="N86" i="13"/>
  <c r="N86" i="13" a="1"/>
  <c r="M86" i="13"/>
  <c r="M86" i="13" a="1"/>
  <c r="L86" i="13"/>
  <c r="L86" i="13" a="1"/>
  <c r="K86" i="13"/>
  <c r="K86" i="13" a="1"/>
  <c r="J86" i="13"/>
  <c r="J86" i="13" a="1"/>
  <c r="I86" i="13"/>
  <c r="I86" i="13" a="1"/>
  <c r="H86" i="13"/>
  <c r="H86" i="13" a="1"/>
  <c r="G86" i="13"/>
  <c r="G86" i="13" a="1"/>
  <c r="F86" i="13"/>
  <c r="F86" i="13" a="1"/>
  <c r="E86" i="13"/>
  <c r="E86" i="13" a="1"/>
  <c r="D86" i="13"/>
  <c r="D86" i="13" a="1"/>
  <c r="C86" i="13"/>
  <c r="C86" i="13" a="1"/>
  <c r="B86" i="13"/>
  <c r="B86" i="13" a="1"/>
  <c r="A86" i="13"/>
  <c r="P85" i="13"/>
  <c r="P85" i="13" a="1"/>
  <c r="O85" i="13"/>
  <c r="O85" i="13" a="1"/>
  <c r="N85" i="13"/>
  <c r="N85" i="13" a="1"/>
  <c r="M85" i="13"/>
  <c r="M85" i="13" a="1"/>
  <c r="L85" i="13"/>
  <c r="L85" i="13" a="1"/>
  <c r="K85" i="13"/>
  <c r="K85" i="13" a="1"/>
  <c r="J85" i="13"/>
  <c r="J85" i="13" a="1"/>
  <c r="I85" i="13"/>
  <c r="I85" i="13" a="1"/>
  <c r="H85" i="13"/>
  <c r="H85" i="13" a="1"/>
  <c r="G85" i="13"/>
  <c r="G85" i="13" a="1"/>
  <c r="F85" i="13"/>
  <c r="F85" i="13" a="1"/>
  <c r="E85" i="13"/>
  <c r="E85" i="13" a="1"/>
  <c r="D85" i="13"/>
  <c r="D85" i="13" a="1"/>
  <c r="C85" i="13"/>
  <c r="C85" i="13" a="1"/>
  <c r="B85" i="13"/>
  <c r="B85" i="13" a="1"/>
  <c r="A85" i="13"/>
  <c r="P84" i="13"/>
  <c r="P84" i="13" a="1"/>
  <c r="O84" i="13"/>
  <c r="O84" i="13" a="1"/>
  <c r="N84" i="13"/>
  <c r="N84" i="13" a="1"/>
  <c r="M84" i="13"/>
  <c r="M84" i="13" a="1"/>
  <c r="L84" i="13"/>
  <c r="L84" i="13" a="1"/>
  <c r="K84" i="13"/>
  <c r="K84" i="13" a="1"/>
  <c r="J84" i="13"/>
  <c r="J84" i="13" a="1"/>
  <c r="I84" i="13"/>
  <c r="I84" i="13" a="1"/>
  <c r="H84" i="13"/>
  <c r="H84" i="13" a="1"/>
  <c r="G84" i="13"/>
  <c r="G84" i="13" a="1"/>
  <c r="F84" i="13"/>
  <c r="F84" i="13" a="1"/>
  <c r="E84" i="13"/>
  <c r="E84" i="13" a="1"/>
  <c r="D84" i="13"/>
  <c r="D84" i="13" a="1"/>
  <c r="C84" i="13"/>
  <c r="C84" i="13" a="1"/>
  <c r="B84" i="13"/>
  <c r="B84" i="13" a="1"/>
  <c r="A84" i="13"/>
  <c r="P83" i="13"/>
  <c r="P83" i="13" a="1"/>
  <c r="O83" i="13"/>
  <c r="O83" i="13" a="1"/>
  <c r="N83" i="13"/>
  <c r="N83" i="13" a="1"/>
  <c r="M83" i="13"/>
  <c r="M83" i="13" a="1"/>
  <c r="L83" i="13"/>
  <c r="L83" i="13" a="1"/>
  <c r="K83" i="13"/>
  <c r="K83" i="13" a="1"/>
  <c r="J83" i="13"/>
  <c r="J83" i="13" a="1"/>
  <c r="I83" i="13"/>
  <c r="I83" i="13" a="1"/>
  <c r="H83" i="13"/>
  <c r="H83" i="13" a="1"/>
  <c r="G83" i="13"/>
  <c r="G83" i="13" a="1"/>
  <c r="F83" i="13"/>
  <c r="F83" i="13" a="1"/>
  <c r="E83" i="13"/>
  <c r="E83" i="13" a="1"/>
  <c r="D83" i="13"/>
  <c r="D83" i="13" a="1"/>
  <c r="C83" i="13"/>
  <c r="C83" i="13" a="1"/>
  <c r="B83" i="13"/>
  <c r="B83" i="13" a="1"/>
  <c r="A83" i="13"/>
  <c r="P82" i="13"/>
  <c r="P82" i="13" a="1"/>
  <c r="O82" i="13"/>
  <c r="O82" i="13" a="1"/>
  <c r="N82" i="13"/>
  <c r="N82" i="13" a="1"/>
  <c r="M82" i="13"/>
  <c r="M82" i="13" a="1"/>
  <c r="L82" i="13"/>
  <c r="L82" i="13" a="1"/>
  <c r="K82" i="13"/>
  <c r="K82" i="13" a="1"/>
  <c r="J82" i="13"/>
  <c r="J82" i="13" a="1"/>
  <c r="I82" i="13"/>
  <c r="I82" i="13" a="1"/>
  <c r="H82" i="13"/>
  <c r="H82" i="13" a="1"/>
  <c r="G82" i="13"/>
  <c r="G82" i="13" a="1"/>
  <c r="F82" i="13"/>
  <c r="F82" i="13" a="1"/>
  <c r="E82" i="13"/>
  <c r="E82" i="13" a="1"/>
  <c r="D82" i="13"/>
  <c r="D82" i="13" a="1"/>
  <c r="C82" i="13"/>
  <c r="C82" i="13" a="1"/>
  <c r="B82" i="13"/>
  <c r="B82" i="13" a="1"/>
  <c r="A82" i="13"/>
  <c r="P81" i="13"/>
  <c r="P81" i="13" a="1"/>
  <c r="O81" i="13"/>
  <c r="O81" i="13" a="1"/>
  <c r="N81" i="13"/>
  <c r="N81" i="13" a="1"/>
  <c r="M81" i="13"/>
  <c r="M81" i="13" a="1"/>
  <c r="L81" i="13"/>
  <c r="L81" i="13" a="1"/>
  <c r="K81" i="13"/>
  <c r="K81" i="13" a="1"/>
  <c r="J81" i="13"/>
  <c r="J81" i="13" a="1"/>
  <c r="I81" i="13"/>
  <c r="I81" i="13" a="1"/>
  <c r="H81" i="13"/>
  <c r="H81" i="13" a="1"/>
  <c r="G81" i="13"/>
  <c r="G81" i="13" a="1"/>
  <c r="F81" i="13"/>
  <c r="F81" i="13" a="1"/>
  <c r="E81" i="13"/>
  <c r="E81" i="13" a="1"/>
  <c r="D81" i="13"/>
  <c r="D81" i="13" a="1"/>
  <c r="C81" i="13"/>
  <c r="C81" i="13" a="1"/>
  <c r="B81" i="13"/>
  <c r="B81" i="13" a="1"/>
  <c r="A81" i="13"/>
  <c r="P80" i="13"/>
  <c r="P80" i="13" a="1"/>
  <c r="O80" i="13"/>
  <c r="O80" i="13" a="1"/>
  <c r="N80" i="13"/>
  <c r="N80" i="13" a="1"/>
  <c r="M80" i="13"/>
  <c r="M80" i="13" a="1"/>
  <c r="L80" i="13"/>
  <c r="L80" i="13" a="1"/>
  <c r="K80" i="13"/>
  <c r="K80" i="13" a="1"/>
  <c r="J80" i="13"/>
  <c r="J80" i="13" a="1"/>
  <c r="I80" i="13"/>
  <c r="I80" i="13" a="1"/>
  <c r="H80" i="13"/>
  <c r="H80" i="13" a="1"/>
  <c r="G80" i="13"/>
  <c r="G80" i="13" a="1"/>
  <c r="F80" i="13"/>
  <c r="F80" i="13" a="1"/>
  <c r="E80" i="13"/>
  <c r="E80" i="13" a="1"/>
  <c r="D80" i="13"/>
  <c r="D80" i="13" a="1"/>
  <c r="C80" i="13"/>
  <c r="C80" i="13" a="1"/>
  <c r="B80" i="13"/>
  <c r="B80" i="13" a="1"/>
  <c r="A80" i="13"/>
  <c r="P79" i="13"/>
  <c r="P79" i="13" a="1"/>
  <c r="O79" i="13"/>
  <c r="O79" i="13" a="1"/>
  <c r="N79" i="13"/>
  <c r="N79" i="13" a="1"/>
  <c r="M79" i="13"/>
  <c r="M79" i="13" a="1"/>
  <c r="L79" i="13"/>
  <c r="L79" i="13" a="1"/>
  <c r="K79" i="13"/>
  <c r="K79" i="13" a="1"/>
  <c r="J79" i="13"/>
  <c r="J79" i="13" a="1"/>
  <c r="I79" i="13"/>
  <c r="I79" i="13" a="1"/>
  <c r="H79" i="13"/>
  <c r="H79" i="13" a="1"/>
  <c r="G79" i="13"/>
  <c r="G79" i="13" a="1"/>
  <c r="F79" i="13"/>
  <c r="F79" i="13" a="1"/>
  <c r="E79" i="13"/>
  <c r="E79" i="13" a="1"/>
  <c r="D79" i="13"/>
  <c r="D79" i="13" a="1"/>
  <c r="C79" i="13"/>
  <c r="C79" i="13" a="1"/>
  <c r="B79" i="13"/>
  <c r="B79" i="13" a="1"/>
  <c r="A79" i="13"/>
  <c r="P78" i="13"/>
  <c r="P78" i="13" a="1"/>
  <c r="O78" i="13"/>
  <c r="O78" i="13" a="1"/>
  <c r="N78" i="13"/>
  <c r="N78" i="13" a="1"/>
  <c r="M78" i="13"/>
  <c r="M78" i="13" a="1"/>
  <c r="L78" i="13"/>
  <c r="L78" i="13" a="1"/>
  <c r="K78" i="13"/>
  <c r="K78" i="13" a="1"/>
  <c r="J78" i="13"/>
  <c r="J78" i="13" a="1"/>
  <c r="I78" i="13"/>
  <c r="I78" i="13" a="1"/>
  <c r="H78" i="13"/>
  <c r="H78" i="13" a="1"/>
  <c r="G78" i="13"/>
  <c r="G78" i="13" a="1"/>
  <c r="F78" i="13"/>
  <c r="F78" i="13" a="1"/>
  <c r="E78" i="13"/>
  <c r="E78" i="13" a="1"/>
  <c r="D78" i="13"/>
  <c r="D78" i="13" a="1"/>
  <c r="C78" i="13"/>
  <c r="C78" i="13" a="1"/>
  <c r="B78" i="13"/>
  <c r="B78" i="13" a="1"/>
  <c r="A78" i="13"/>
  <c r="P77" i="13"/>
  <c r="P77" i="13" a="1"/>
  <c r="O77" i="13"/>
  <c r="O77" i="13" a="1"/>
  <c r="N77" i="13"/>
  <c r="N77" i="13" a="1"/>
  <c r="M77" i="13"/>
  <c r="M77" i="13" a="1"/>
  <c r="L77" i="13"/>
  <c r="L77" i="13" a="1"/>
  <c r="K77" i="13"/>
  <c r="K77" i="13" a="1"/>
  <c r="J77" i="13"/>
  <c r="J77" i="13" a="1"/>
  <c r="I77" i="13"/>
  <c r="I77" i="13" a="1"/>
  <c r="H77" i="13"/>
  <c r="H77" i="13" a="1"/>
  <c r="G77" i="13"/>
  <c r="G77" i="13" a="1"/>
  <c r="F77" i="13"/>
  <c r="F77" i="13" a="1"/>
  <c r="E77" i="13"/>
  <c r="E77" i="13" a="1"/>
  <c r="D77" i="13"/>
  <c r="D77" i="13" a="1"/>
  <c r="C77" i="13"/>
  <c r="C77" i="13" a="1"/>
  <c r="B77" i="13"/>
  <c r="B77" i="13" a="1"/>
  <c r="A77" i="13"/>
  <c r="P76" i="13"/>
  <c r="P76" i="13" a="1"/>
  <c r="O76" i="13"/>
  <c r="O76" i="13" a="1"/>
  <c r="N76" i="13"/>
  <c r="N76" i="13" a="1"/>
  <c r="M76" i="13"/>
  <c r="M76" i="13" a="1"/>
  <c r="L76" i="13"/>
  <c r="L76" i="13" a="1"/>
  <c r="K76" i="13"/>
  <c r="K76" i="13" a="1"/>
  <c r="J76" i="13"/>
  <c r="J76" i="13" a="1"/>
  <c r="I76" i="13"/>
  <c r="I76" i="13" a="1"/>
  <c r="H76" i="13"/>
  <c r="H76" i="13" a="1"/>
  <c r="G76" i="13"/>
  <c r="G76" i="13" a="1"/>
  <c r="F76" i="13"/>
  <c r="F76" i="13" a="1"/>
  <c r="E76" i="13"/>
  <c r="E76" i="13" a="1"/>
  <c r="D76" i="13"/>
  <c r="D76" i="13" a="1"/>
  <c r="C76" i="13"/>
  <c r="C76" i="13" a="1"/>
  <c r="B76" i="13"/>
  <c r="B76" i="13" a="1"/>
  <c r="A76" i="13"/>
  <c r="P75" i="13"/>
  <c r="P75" i="13" a="1"/>
  <c r="O75" i="13"/>
  <c r="O75" i="13" a="1"/>
  <c r="N75" i="13"/>
  <c r="N75" i="13" a="1"/>
  <c r="M75" i="13"/>
  <c r="M75" i="13" a="1"/>
  <c r="L75" i="13"/>
  <c r="L75" i="13" a="1"/>
  <c r="K75" i="13"/>
  <c r="K75" i="13" a="1"/>
  <c r="J75" i="13"/>
  <c r="J75" i="13" a="1"/>
  <c r="I75" i="13"/>
  <c r="I75" i="13" a="1"/>
  <c r="H75" i="13"/>
  <c r="H75" i="13" a="1"/>
  <c r="G75" i="13"/>
  <c r="G75" i="13" a="1"/>
  <c r="F75" i="13"/>
  <c r="F75" i="13" a="1"/>
  <c r="E75" i="13"/>
  <c r="E75" i="13" a="1"/>
  <c r="D75" i="13"/>
  <c r="D75" i="13" a="1"/>
  <c r="C75" i="13"/>
  <c r="C75" i="13" a="1"/>
  <c r="B75" i="13"/>
  <c r="B75" i="13" a="1"/>
  <c r="A75" i="13"/>
  <c r="P74" i="13"/>
  <c r="P74" i="13" a="1"/>
  <c r="O74" i="13"/>
  <c r="O74" i="13" a="1"/>
  <c r="N74" i="13"/>
  <c r="N74" i="13" a="1"/>
  <c r="M74" i="13"/>
  <c r="M74" i="13" a="1"/>
  <c r="L74" i="13"/>
  <c r="L74" i="13" a="1"/>
  <c r="K74" i="13"/>
  <c r="K74" i="13" a="1"/>
  <c r="J74" i="13"/>
  <c r="J74" i="13" a="1"/>
  <c r="I74" i="13"/>
  <c r="I74" i="13" a="1"/>
  <c r="H74" i="13"/>
  <c r="H74" i="13" a="1"/>
  <c r="G74" i="13"/>
  <c r="G74" i="13" a="1"/>
  <c r="F74" i="13"/>
  <c r="F74" i="13" a="1"/>
  <c r="E74" i="13"/>
  <c r="E74" i="13" a="1"/>
  <c r="D74" i="13"/>
  <c r="D74" i="13" a="1"/>
  <c r="C74" i="13"/>
  <c r="C74" i="13" a="1"/>
  <c r="B74" i="13"/>
  <c r="B74" i="13" a="1"/>
  <c r="A74" i="13"/>
  <c r="P73" i="13"/>
  <c r="P73" i="13" a="1"/>
  <c r="O73" i="13"/>
  <c r="O73" i="13" a="1"/>
  <c r="N73" i="13"/>
  <c r="N73" i="13" a="1"/>
  <c r="M73" i="13"/>
  <c r="M73" i="13" a="1"/>
  <c r="L73" i="13"/>
  <c r="L73" i="13" a="1"/>
  <c r="K73" i="13"/>
  <c r="K73" i="13" a="1"/>
  <c r="J73" i="13"/>
  <c r="J73" i="13" a="1"/>
  <c r="I73" i="13"/>
  <c r="I73" i="13" a="1"/>
  <c r="H73" i="13"/>
  <c r="H73" i="13" a="1"/>
  <c r="G73" i="13"/>
  <c r="G73" i="13" a="1"/>
  <c r="F73" i="13"/>
  <c r="F73" i="13" a="1"/>
  <c r="E73" i="13"/>
  <c r="E73" i="13" a="1"/>
  <c r="D73" i="13"/>
  <c r="D73" i="13" a="1"/>
  <c r="C73" i="13"/>
  <c r="C73" i="13" a="1"/>
  <c r="B73" i="13"/>
  <c r="B73" i="13" a="1"/>
  <c r="A73" i="13"/>
  <c r="P72" i="13"/>
  <c r="P72" i="13" a="1"/>
  <c r="O72" i="13"/>
  <c r="O72" i="13" a="1"/>
  <c r="N72" i="13"/>
  <c r="N72" i="13" a="1"/>
  <c r="M72" i="13"/>
  <c r="M72" i="13" a="1"/>
  <c r="L72" i="13"/>
  <c r="L72" i="13" a="1"/>
  <c r="K72" i="13"/>
  <c r="K72" i="13" a="1"/>
  <c r="J72" i="13"/>
  <c r="J72" i="13" a="1"/>
  <c r="I72" i="13"/>
  <c r="I72" i="13" a="1"/>
  <c r="H72" i="13"/>
  <c r="H72" i="13" a="1"/>
  <c r="G72" i="13"/>
  <c r="G72" i="13" a="1"/>
  <c r="F72" i="13"/>
  <c r="F72" i="13" a="1"/>
  <c r="E72" i="13"/>
  <c r="E72" i="13" a="1"/>
  <c r="D72" i="13"/>
  <c r="D72" i="13" a="1"/>
  <c r="C72" i="13"/>
  <c r="C72" i="13" a="1"/>
  <c r="B72" i="13"/>
  <c r="B72" i="13" a="1"/>
  <c r="A72" i="13"/>
  <c r="P71" i="13"/>
  <c r="P71" i="13" a="1"/>
  <c r="O71" i="13"/>
  <c r="O71" i="13" a="1"/>
  <c r="N71" i="13"/>
  <c r="N71" i="13" a="1"/>
  <c r="M71" i="13"/>
  <c r="M71" i="13" a="1"/>
  <c r="L71" i="13"/>
  <c r="L71" i="13" a="1"/>
  <c r="K71" i="13"/>
  <c r="K71" i="13" a="1"/>
  <c r="J71" i="13"/>
  <c r="J71" i="13" a="1"/>
  <c r="I71" i="13"/>
  <c r="I71" i="13" a="1"/>
  <c r="H71" i="13"/>
  <c r="H71" i="13" a="1"/>
  <c r="G71" i="13"/>
  <c r="G71" i="13" a="1"/>
  <c r="F71" i="13"/>
  <c r="F71" i="13" a="1"/>
  <c r="E71" i="13"/>
  <c r="E71" i="13" a="1"/>
  <c r="D71" i="13"/>
  <c r="D71" i="13" a="1"/>
  <c r="C71" i="13"/>
  <c r="C71" i="13" a="1"/>
  <c r="B71" i="13"/>
  <c r="B71" i="13" a="1"/>
  <c r="A71" i="13"/>
  <c r="P70" i="13"/>
  <c r="P70" i="13" a="1"/>
  <c r="O70" i="13"/>
  <c r="O70" i="13" a="1"/>
  <c r="N70" i="13"/>
  <c r="N70" i="13" a="1"/>
  <c r="M70" i="13"/>
  <c r="M70" i="13" a="1"/>
  <c r="L70" i="13"/>
  <c r="L70" i="13" a="1"/>
  <c r="K70" i="13"/>
  <c r="K70" i="13" a="1"/>
  <c r="J70" i="13"/>
  <c r="J70" i="13" a="1"/>
  <c r="I70" i="13"/>
  <c r="I70" i="13" a="1"/>
  <c r="H70" i="13"/>
  <c r="H70" i="13" a="1"/>
  <c r="G70" i="13"/>
  <c r="G70" i="13" a="1"/>
  <c r="F70" i="13"/>
  <c r="F70" i="13" a="1"/>
  <c r="E70" i="13"/>
  <c r="E70" i="13" a="1"/>
  <c r="D70" i="13"/>
  <c r="D70" i="13" a="1"/>
  <c r="C70" i="13"/>
  <c r="C70" i="13" a="1"/>
  <c r="B70" i="13"/>
  <c r="B70" i="13" a="1"/>
  <c r="A70" i="13"/>
  <c r="P69" i="13"/>
  <c r="P69" i="13" a="1"/>
  <c r="O69" i="13"/>
  <c r="O69" i="13" a="1"/>
  <c r="N69" i="13"/>
  <c r="N69" i="13" a="1"/>
  <c r="M69" i="13"/>
  <c r="M69" i="13" a="1"/>
  <c r="L69" i="13"/>
  <c r="L69" i="13" a="1"/>
  <c r="K69" i="13"/>
  <c r="K69" i="13" a="1"/>
  <c r="J69" i="13"/>
  <c r="J69" i="13" a="1"/>
  <c r="I69" i="13"/>
  <c r="I69" i="13" a="1"/>
  <c r="H69" i="13"/>
  <c r="H69" i="13" a="1"/>
  <c r="G69" i="13"/>
  <c r="G69" i="13" a="1"/>
  <c r="F69" i="13"/>
  <c r="F69" i="13" a="1"/>
  <c r="E69" i="13"/>
  <c r="E69" i="13" a="1"/>
  <c r="D69" i="13"/>
  <c r="D69" i="13" a="1"/>
  <c r="C69" i="13"/>
  <c r="C69" i="13" a="1"/>
  <c r="B69" i="13"/>
  <c r="B69" i="13" a="1"/>
  <c r="A69" i="13"/>
  <c r="P68" i="13"/>
  <c r="P68" i="13" a="1"/>
  <c r="O68" i="13"/>
  <c r="O68" i="13" a="1"/>
  <c r="N68" i="13"/>
  <c r="N68" i="13" a="1"/>
  <c r="M68" i="13"/>
  <c r="M68" i="13" a="1"/>
  <c r="L68" i="13"/>
  <c r="L68" i="13" a="1"/>
  <c r="K68" i="13"/>
  <c r="K68" i="13" a="1"/>
  <c r="J68" i="13"/>
  <c r="J68" i="13" a="1"/>
  <c r="I68" i="13"/>
  <c r="I68" i="13" a="1"/>
  <c r="H68" i="13"/>
  <c r="H68" i="13" a="1"/>
  <c r="G68" i="13"/>
  <c r="G68" i="13" a="1"/>
  <c r="F68" i="13"/>
  <c r="F68" i="13" a="1"/>
  <c r="E68" i="13"/>
  <c r="E68" i="13" a="1"/>
  <c r="D68" i="13"/>
  <c r="D68" i="13" a="1"/>
  <c r="C68" i="13"/>
  <c r="C68" i="13" a="1"/>
  <c r="B68" i="13"/>
  <c r="B68" i="13" a="1"/>
  <c r="A68" i="13"/>
  <c r="P67" i="13"/>
  <c r="P67" i="13" a="1"/>
  <c r="O67" i="13"/>
  <c r="O67" i="13" a="1"/>
  <c r="N67" i="13"/>
  <c r="N67" i="13" a="1"/>
  <c r="M67" i="13"/>
  <c r="M67" i="13" a="1"/>
  <c r="L67" i="13"/>
  <c r="L67" i="13" a="1"/>
  <c r="K67" i="13"/>
  <c r="K67" i="13" a="1"/>
  <c r="J67" i="13"/>
  <c r="J67" i="13" a="1"/>
  <c r="I67" i="13"/>
  <c r="I67" i="13" a="1"/>
  <c r="H67" i="13"/>
  <c r="H67" i="13" a="1"/>
  <c r="G67" i="13"/>
  <c r="G67" i="13" a="1"/>
  <c r="F67" i="13"/>
  <c r="F67" i="13" a="1"/>
  <c r="E67" i="13"/>
  <c r="E67" i="13" a="1"/>
  <c r="D67" i="13"/>
  <c r="D67" i="13" a="1"/>
  <c r="C67" i="13"/>
  <c r="C67" i="13" a="1"/>
  <c r="B67" i="13"/>
  <c r="B67" i="13" a="1"/>
  <c r="A67" i="13"/>
  <c r="P66" i="13"/>
  <c r="P66" i="13" a="1"/>
  <c r="O66" i="13"/>
  <c r="O66" i="13" a="1"/>
  <c r="N66" i="13"/>
  <c r="N66" i="13" a="1"/>
  <c r="M66" i="13"/>
  <c r="M66" i="13" a="1"/>
  <c r="L66" i="13"/>
  <c r="L66" i="13" a="1"/>
  <c r="K66" i="13"/>
  <c r="K66" i="13" a="1"/>
  <c r="J66" i="13"/>
  <c r="J66" i="13" a="1"/>
  <c r="I66" i="13"/>
  <c r="I66" i="13" a="1"/>
  <c r="H66" i="13"/>
  <c r="H66" i="13" a="1"/>
  <c r="G66" i="13"/>
  <c r="G66" i="13" a="1"/>
  <c r="F66" i="13"/>
  <c r="F66" i="13" a="1"/>
  <c r="E66" i="13"/>
  <c r="E66" i="13" a="1"/>
  <c r="D66" i="13"/>
  <c r="D66" i="13" a="1"/>
  <c r="C66" i="13"/>
  <c r="C66" i="13" a="1"/>
  <c r="B66" i="13"/>
  <c r="B66" i="13" a="1"/>
  <c r="A66" i="13"/>
  <c r="P65" i="13"/>
  <c r="P65" i="13" a="1"/>
  <c r="O65" i="13"/>
  <c r="O65" i="13" a="1"/>
  <c r="N65" i="13"/>
  <c r="N65" i="13" a="1"/>
  <c r="M65" i="13"/>
  <c r="M65" i="13" a="1"/>
  <c r="L65" i="13"/>
  <c r="L65" i="13" a="1"/>
  <c r="K65" i="13"/>
  <c r="K65" i="13" a="1"/>
  <c r="J65" i="13"/>
  <c r="J65" i="13" a="1"/>
  <c r="I65" i="13"/>
  <c r="I65" i="13" a="1"/>
  <c r="H65" i="13"/>
  <c r="H65" i="13" a="1"/>
  <c r="G65" i="13"/>
  <c r="G65" i="13" a="1"/>
  <c r="F65" i="13"/>
  <c r="F65" i="13" a="1"/>
  <c r="E65" i="13"/>
  <c r="E65" i="13" a="1"/>
  <c r="D65" i="13"/>
  <c r="D65" i="13" a="1"/>
  <c r="C65" i="13"/>
  <c r="C65" i="13" a="1"/>
  <c r="B65" i="13"/>
  <c r="B65" i="13" a="1"/>
  <c r="A65" i="13"/>
  <c r="P64" i="13"/>
  <c r="P64" i="13" a="1"/>
  <c r="O64" i="13"/>
  <c r="O64" i="13" a="1"/>
  <c r="N64" i="13"/>
  <c r="N64" i="13" a="1"/>
  <c r="M64" i="13"/>
  <c r="M64" i="13" a="1"/>
  <c r="L64" i="13"/>
  <c r="L64" i="13" a="1"/>
  <c r="K64" i="13"/>
  <c r="K64" i="13" a="1"/>
  <c r="J64" i="13"/>
  <c r="J64" i="13" a="1"/>
  <c r="I64" i="13"/>
  <c r="I64" i="13" a="1"/>
  <c r="H64" i="13"/>
  <c r="H64" i="13" a="1"/>
  <c r="G64" i="13"/>
  <c r="G64" i="13" a="1"/>
  <c r="F64" i="13"/>
  <c r="F64" i="13" a="1"/>
  <c r="E64" i="13"/>
  <c r="E64" i="13" a="1"/>
  <c r="D64" i="13"/>
  <c r="D64" i="13" a="1"/>
  <c r="C64" i="13"/>
  <c r="C64" i="13" a="1"/>
  <c r="B64" i="13"/>
  <c r="B64" i="13" a="1"/>
  <c r="A64" i="13"/>
  <c r="P63" i="13"/>
  <c r="P63" i="13" a="1"/>
  <c r="O63" i="13"/>
  <c r="O63" i="13" a="1"/>
  <c r="N63" i="13"/>
  <c r="N63" i="13" a="1"/>
  <c r="M63" i="13"/>
  <c r="M63" i="13" a="1"/>
  <c r="L63" i="13"/>
  <c r="L63" i="13" a="1"/>
  <c r="K63" i="13"/>
  <c r="K63" i="13" a="1"/>
  <c r="J63" i="13"/>
  <c r="J63" i="13" a="1"/>
  <c r="I63" i="13"/>
  <c r="I63" i="13" a="1"/>
  <c r="H63" i="13"/>
  <c r="H63" i="13" a="1"/>
  <c r="G63" i="13"/>
  <c r="G63" i="13" a="1"/>
  <c r="F63" i="13"/>
  <c r="F63" i="13" a="1"/>
  <c r="E63" i="13"/>
  <c r="E63" i="13" a="1"/>
  <c r="D63" i="13"/>
  <c r="D63" i="13" a="1"/>
  <c r="C63" i="13"/>
  <c r="C63" i="13" a="1"/>
  <c r="B63" i="13"/>
  <c r="B63" i="13" a="1"/>
  <c r="A63" i="13"/>
  <c r="P62" i="13"/>
  <c r="P62" i="13" a="1"/>
  <c r="O62" i="13"/>
  <c r="O62" i="13" a="1"/>
  <c r="N62" i="13"/>
  <c r="N62" i="13" a="1"/>
  <c r="M62" i="13"/>
  <c r="M62" i="13" a="1"/>
  <c r="L62" i="13"/>
  <c r="L62" i="13" a="1"/>
  <c r="K62" i="13"/>
  <c r="K62" i="13" a="1"/>
  <c r="J62" i="13"/>
  <c r="J62" i="13" a="1"/>
  <c r="I62" i="13"/>
  <c r="I62" i="13" a="1"/>
  <c r="H62" i="13"/>
  <c r="H62" i="13" a="1"/>
  <c r="G62" i="13"/>
  <c r="G62" i="13" a="1"/>
  <c r="F62" i="13"/>
  <c r="F62" i="13" a="1"/>
  <c r="E62" i="13"/>
  <c r="E62" i="13" a="1"/>
  <c r="D62" i="13"/>
  <c r="D62" i="13" a="1"/>
  <c r="C62" i="13"/>
  <c r="C62" i="13" a="1"/>
  <c r="B62" i="13"/>
  <c r="B62" i="13" a="1"/>
  <c r="A62" i="13"/>
  <c r="P61" i="13"/>
  <c r="P61" i="13" a="1"/>
  <c r="O61" i="13"/>
  <c r="O61" i="13" a="1"/>
  <c r="N61" i="13"/>
  <c r="N61" i="13" a="1"/>
  <c r="M61" i="13"/>
  <c r="M61" i="13" a="1"/>
  <c r="L61" i="13"/>
  <c r="L61" i="13" a="1"/>
  <c r="K61" i="13"/>
  <c r="K61" i="13" a="1"/>
  <c r="J61" i="13"/>
  <c r="J61" i="13" a="1"/>
  <c r="I61" i="13"/>
  <c r="I61" i="13" a="1"/>
  <c r="H61" i="13"/>
  <c r="H61" i="13" a="1"/>
  <c r="G61" i="13"/>
  <c r="G61" i="13" a="1"/>
  <c r="F61" i="13"/>
  <c r="F61" i="13" a="1"/>
  <c r="E61" i="13"/>
  <c r="E61" i="13" a="1"/>
  <c r="D61" i="13"/>
  <c r="D61" i="13" a="1"/>
  <c r="C61" i="13"/>
  <c r="C61" i="13" a="1"/>
  <c r="B61" i="13"/>
  <c r="B61" i="13" a="1"/>
  <c r="A61" i="13"/>
  <c r="P60" i="13"/>
  <c r="P60" i="13" a="1"/>
  <c r="O60" i="13"/>
  <c r="O60" i="13" a="1"/>
  <c r="N60" i="13"/>
  <c r="N60" i="13" a="1"/>
  <c r="M60" i="13"/>
  <c r="M60" i="13" a="1"/>
  <c r="L60" i="13"/>
  <c r="L60" i="13" a="1"/>
  <c r="K60" i="13"/>
  <c r="K60" i="13" a="1"/>
  <c r="J60" i="13"/>
  <c r="J60" i="13" a="1"/>
  <c r="I60" i="13"/>
  <c r="I60" i="13" a="1"/>
  <c r="H60" i="13"/>
  <c r="H60" i="13" a="1"/>
  <c r="G60" i="13"/>
  <c r="G60" i="13" a="1"/>
  <c r="F60" i="13"/>
  <c r="F60" i="13" a="1"/>
  <c r="E60" i="13"/>
  <c r="E60" i="13" a="1"/>
  <c r="D60" i="13"/>
  <c r="D60" i="13" a="1"/>
  <c r="C60" i="13"/>
  <c r="C60" i="13" a="1"/>
  <c r="B60" i="13"/>
  <c r="B60" i="13" a="1"/>
  <c r="A60" i="13"/>
  <c r="P59" i="13"/>
  <c r="P59" i="13" a="1"/>
  <c r="O59" i="13"/>
  <c r="O59" i="13" a="1"/>
  <c r="N59" i="13"/>
  <c r="N59" i="13" a="1"/>
  <c r="M59" i="13"/>
  <c r="M59" i="13" a="1"/>
  <c r="L59" i="13"/>
  <c r="L59" i="13" a="1"/>
  <c r="K59" i="13"/>
  <c r="K59" i="13" a="1"/>
  <c r="J59" i="13"/>
  <c r="J59" i="13" a="1"/>
  <c r="I59" i="13"/>
  <c r="I59" i="13" a="1"/>
  <c r="H59" i="13"/>
  <c r="H59" i="13" a="1"/>
  <c r="G59" i="13"/>
  <c r="G59" i="13" a="1"/>
  <c r="F59" i="13"/>
  <c r="F59" i="13" a="1"/>
  <c r="E59" i="13"/>
  <c r="E59" i="13" a="1"/>
  <c r="D59" i="13"/>
  <c r="D59" i="13" a="1"/>
  <c r="C59" i="13"/>
  <c r="C59" i="13" a="1"/>
  <c r="B59" i="13"/>
  <c r="B59" i="13" a="1"/>
  <c r="A59" i="13"/>
  <c r="P58" i="13"/>
  <c r="P58" i="13" a="1"/>
  <c r="O58" i="13"/>
  <c r="O58" i="13" a="1"/>
  <c r="N58" i="13"/>
  <c r="N58" i="13" a="1"/>
  <c r="M58" i="13"/>
  <c r="M58" i="13" a="1"/>
  <c r="L58" i="13"/>
  <c r="L58" i="13" a="1"/>
  <c r="K58" i="13"/>
  <c r="K58" i="13" a="1"/>
  <c r="J58" i="13"/>
  <c r="J58" i="13" a="1"/>
  <c r="I58" i="13"/>
  <c r="I58" i="13" a="1"/>
  <c r="H58" i="13"/>
  <c r="H58" i="13" a="1"/>
  <c r="G58" i="13"/>
  <c r="G58" i="13" a="1"/>
  <c r="F58" i="13"/>
  <c r="F58" i="13" a="1"/>
  <c r="E58" i="13"/>
  <c r="E58" i="13" a="1"/>
  <c r="D58" i="13"/>
  <c r="D58" i="13" a="1"/>
  <c r="C58" i="13"/>
  <c r="C58" i="13" a="1"/>
  <c r="B58" i="13"/>
  <c r="B58" i="13" a="1"/>
  <c r="A58" i="13"/>
  <c r="P57" i="13"/>
  <c r="P57" i="13" a="1"/>
  <c r="O57" i="13"/>
  <c r="O57" i="13" a="1"/>
  <c r="N57" i="13"/>
  <c r="N57" i="13" a="1"/>
  <c r="M57" i="13"/>
  <c r="M57" i="13" a="1"/>
  <c r="L57" i="13"/>
  <c r="L57" i="13" a="1"/>
  <c r="K57" i="13"/>
  <c r="K57" i="13" a="1"/>
  <c r="J57" i="13"/>
  <c r="J57" i="13" a="1"/>
  <c r="I57" i="13"/>
  <c r="I57" i="13" a="1"/>
  <c r="H57" i="13"/>
  <c r="H57" i="13" a="1"/>
  <c r="G57" i="13"/>
  <c r="G57" i="13" a="1"/>
  <c r="F57" i="13"/>
  <c r="F57" i="13" a="1"/>
  <c r="E57" i="13"/>
  <c r="E57" i="13" a="1"/>
  <c r="D57" i="13"/>
  <c r="D57" i="13" a="1"/>
  <c r="C57" i="13"/>
  <c r="C57" i="13" a="1"/>
  <c r="B57" i="13"/>
  <c r="B57" i="13" a="1"/>
  <c r="A57" i="13"/>
  <c r="P56" i="13"/>
  <c r="P56" i="13" a="1"/>
  <c r="O56" i="13"/>
  <c r="O56" i="13" a="1"/>
  <c r="N56" i="13"/>
  <c r="N56" i="13" a="1"/>
  <c r="M56" i="13"/>
  <c r="M56" i="13" a="1"/>
  <c r="L56" i="13"/>
  <c r="L56" i="13" a="1"/>
  <c r="K56" i="13"/>
  <c r="K56" i="13" a="1"/>
  <c r="J56" i="13"/>
  <c r="J56" i="13" a="1"/>
  <c r="I56" i="13"/>
  <c r="I56" i="13" a="1"/>
  <c r="H56" i="13"/>
  <c r="H56" i="13" a="1"/>
  <c r="G56" i="13"/>
  <c r="G56" i="13" a="1"/>
  <c r="F56" i="13"/>
  <c r="F56" i="13" a="1"/>
  <c r="E56" i="13"/>
  <c r="E56" i="13" a="1"/>
  <c r="D56" i="13"/>
  <c r="D56" i="13" a="1"/>
  <c r="C56" i="13"/>
  <c r="C56" i="13" a="1"/>
  <c r="B56" i="13"/>
  <c r="B56" i="13" a="1"/>
  <c r="A56" i="13"/>
  <c r="P55" i="13"/>
  <c r="P55" i="13" a="1"/>
  <c r="O55" i="13"/>
  <c r="O55" i="13" a="1"/>
  <c r="N55" i="13"/>
  <c r="N55" i="13" a="1"/>
  <c r="M55" i="13"/>
  <c r="M55" i="13" a="1"/>
  <c r="L55" i="13"/>
  <c r="L55" i="13" a="1"/>
  <c r="K55" i="13"/>
  <c r="K55" i="13" a="1"/>
  <c r="J55" i="13"/>
  <c r="J55" i="13" a="1"/>
  <c r="I55" i="13"/>
  <c r="I55" i="13" a="1"/>
  <c r="H55" i="13"/>
  <c r="H55" i="13" a="1"/>
  <c r="G55" i="13"/>
  <c r="G55" i="13" a="1"/>
  <c r="F55" i="13"/>
  <c r="F55" i="13" a="1"/>
  <c r="E55" i="13"/>
  <c r="E55" i="13" a="1"/>
  <c r="D55" i="13"/>
  <c r="D55" i="13" a="1"/>
  <c r="C55" i="13"/>
  <c r="C55" i="13" a="1"/>
  <c r="B55" i="13"/>
  <c r="B55" i="13" a="1"/>
  <c r="A55" i="13"/>
  <c r="P54" i="13"/>
  <c r="P54" i="13" a="1"/>
  <c r="O54" i="13"/>
  <c r="O54" i="13" a="1"/>
  <c r="N54" i="13"/>
  <c r="N54" i="13" a="1"/>
  <c r="M54" i="13"/>
  <c r="M54" i="13" a="1"/>
  <c r="L54" i="13"/>
  <c r="L54" i="13" a="1"/>
  <c r="K54" i="13"/>
  <c r="K54" i="13" a="1"/>
  <c r="J54" i="13"/>
  <c r="J54" i="13" a="1"/>
  <c r="I54" i="13"/>
  <c r="I54" i="13" a="1"/>
  <c r="H54" i="13"/>
  <c r="H54" i="13" a="1"/>
  <c r="G54" i="13"/>
  <c r="G54" i="13" a="1"/>
  <c r="F54" i="13"/>
  <c r="F54" i="13" a="1"/>
  <c r="E54" i="13"/>
  <c r="E54" i="13" a="1"/>
  <c r="D54" i="13"/>
  <c r="D54" i="13" a="1"/>
  <c r="C54" i="13"/>
  <c r="C54" i="13" a="1"/>
  <c r="B54" i="13"/>
  <c r="B54" i="13" a="1"/>
  <c r="A54" i="13"/>
  <c r="P53" i="13"/>
  <c r="P53" i="13" a="1"/>
  <c r="O53" i="13"/>
  <c r="O53" i="13" a="1"/>
  <c r="N53" i="13"/>
  <c r="N53" i="13" a="1"/>
  <c r="M53" i="13"/>
  <c r="M53" i="13" a="1"/>
  <c r="L53" i="13"/>
  <c r="L53" i="13" a="1"/>
  <c r="K53" i="13"/>
  <c r="K53" i="13" a="1"/>
  <c r="J53" i="13"/>
  <c r="J53" i="13" a="1"/>
  <c r="I53" i="13"/>
  <c r="I53" i="13" a="1"/>
  <c r="H53" i="13"/>
  <c r="H53" i="13" a="1"/>
  <c r="G53" i="13"/>
  <c r="G53" i="13" a="1"/>
  <c r="F53" i="13"/>
  <c r="F53" i="13" a="1"/>
  <c r="E53" i="13"/>
  <c r="E53" i="13" a="1"/>
  <c r="D53" i="13"/>
  <c r="D53" i="13" a="1"/>
  <c r="C53" i="13"/>
  <c r="C53" i="13" a="1"/>
  <c r="B53" i="13"/>
  <c r="B53" i="13" a="1"/>
  <c r="A53" i="13"/>
  <c r="P52" i="13"/>
  <c r="P52" i="13" a="1"/>
  <c r="O52" i="13"/>
  <c r="O52" i="13" a="1"/>
  <c r="N52" i="13"/>
  <c r="N52" i="13" a="1"/>
  <c r="M52" i="13"/>
  <c r="M52" i="13" a="1"/>
  <c r="L52" i="13"/>
  <c r="L52" i="13" a="1"/>
  <c r="K52" i="13"/>
  <c r="K52" i="13" a="1"/>
  <c r="J52" i="13"/>
  <c r="J52" i="13" a="1"/>
  <c r="I52" i="13"/>
  <c r="I52" i="13" a="1"/>
  <c r="H52" i="13"/>
  <c r="H52" i="13" a="1"/>
  <c r="G52" i="13"/>
  <c r="G52" i="13" a="1"/>
  <c r="F52" i="13"/>
  <c r="F52" i="13" a="1"/>
  <c r="E52" i="13"/>
  <c r="E52" i="13" a="1"/>
  <c r="D52" i="13"/>
  <c r="D52" i="13" a="1"/>
  <c r="C52" i="13"/>
  <c r="C52" i="13" a="1"/>
  <c r="B52" i="13"/>
  <c r="B52" i="13" a="1"/>
  <c r="A52" i="13"/>
  <c r="P51" i="13"/>
  <c r="P51" i="13" a="1"/>
  <c r="O51" i="13"/>
  <c r="O51" i="13" a="1"/>
  <c r="N51" i="13"/>
  <c r="N51" i="13" a="1"/>
  <c r="M51" i="13"/>
  <c r="M51" i="13" a="1"/>
  <c r="L51" i="13"/>
  <c r="L51" i="13" a="1"/>
  <c r="K51" i="13"/>
  <c r="K51" i="13" a="1"/>
  <c r="J51" i="13"/>
  <c r="J51" i="13" a="1"/>
  <c r="I51" i="13"/>
  <c r="I51" i="13" a="1"/>
  <c r="H51" i="13"/>
  <c r="H51" i="13" a="1"/>
  <c r="G51" i="13"/>
  <c r="G51" i="13" a="1"/>
  <c r="F51" i="13"/>
  <c r="F51" i="13" a="1"/>
  <c r="E51" i="13"/>
  <c r="E51" i="13" a="1"/>
  <c r="D51" i="13"/>
  <c r="D51" i="13" a="1"/>
  <c r="C51" i="13"/>
  <c r="C51" i="13" a="1"/>
  <c r="B51" i="13"/>
  <c r="B51" i="13" a="1"/>
  <c r="A51" i="13"/>
  <c r="P50" i="13"/>
  <c r="P50" i="13" a="1"/>
  <c r="O50" i="13"/>
  <c r="O50" i="13" a="1"/>
  <c r="N50" i="13"/>
  <c r="N50" i="13" a="1"/>
  <c r="M50" i="13"/>
  <c r="M50" i="13" a="1"/>
  <c r="L50" i="13"/>
  <c r="L50" i="13" a="1"/>
  <c r="K50" i="13"/>
  <c r="K50" i="13" a="1"/>
  <c r="J50" i="13"/>
  <c r="J50" i="13" a="1"/>
  <c r="I50" i="13"/>
  <c r="I50" i="13" a="1"/>
  <c r="H50" i="13"/>
  <c r="H50" i="13" a="1"/>
  <c r="G50" i="13"/>
  <c r="G50" i="13" a="1"/>
  <c r="F50" i="13"/>
  <c r="F50" i="13" a="1"/>
  <c r="E50" i="13"/>
  <c r="E50" i="13" a="1"/>
  <c r="D50" i="13"/>
  <c r="D50" i="13" a="1"/>
  <c r="C50" i="13"/>
  <c r="C50" i="13" a="1"/>
  <c r="B50" i="13"/>
  <c r="B50" i="13" a="1"/>
  <c r="A50" i="13"/>
  <c r="P49" i="13"/>
  <c r="P49" i="13" a="1"/>
  <c r="O49" i="13"/>
  <c r="O49" i="13" a="1"/>
  <c r="N49" i="13"/>
  <c r="N49" i="13" a="1"/>
  <c r="M49" i="13"/>
  <c r="M49" i="13" a="1"/>
  <c r="L49" i="13"/>
  <c r="L49" i="13" a="1"/>
  <c r="K49" i="13"/>
  <c r="K49" i="13" a="1"/>
  <c r="J49" i="13"/>
  <c r="J49" i="13" a="1"/>
  <c r="I49" i="13"/>
  <c r="I49" i="13" a="1"/>
  <c r="H49" i="13"/>
  <c r="H49" i="13" a="1"/>
  <c r="G49" i="13"/>
  <c r="G49" i="13" a="1"/>
  <c r="F49" i="13"/>
  <c r="F49" i="13" a="1"/>
  <c r="E49" i="13"/>
  <c r="E49" i="13" a="1"/>
  <c r="D49" i="13"/>
  <c r="D49" i="13" a="1"/>
  <c r="C49" i="13"/>
  <c r="C49" i="13" a="1"/>
  <c r="B49" i="13"/>
  <c r="B49" i="13" a="1"/>
  <c r="A49" i="13"/>
  <c r="P48" i="13"/>
  <c r="P48" i="13" a="1"/>
  <c r="O48" i="13"/>
  <c r="O48" i="13" a="1"/>
  <c r="N48" i="13"/>
  <c r="N48" i="13" a="1"/>
  <c r="M48" i="13"/>
  <c r="M48" i="13" a="1"/>
  <c r="L48" i="13"/>
  <c r="L48" i="13" a="1"/>
  <c r="K48" i="13"/>
  <c r="K48" i="13" a="1"/>
  <c r="J48" i="13"/>
  <c r="J48" i="13" a="1"/>
  <c r="I48" i="13"/>
  <c r="I48" i="13" a="1"/>
  <c r="H48" i="13"/>
  <c r="H48" i="13" a="1"/>
  <c r="G48" i="13"/>
  <c r="G48" i="13" a="1"/>
  <c r="F48" i="13"/>
  <c r="F48" i="13" a="1"/>
  <c r="E48" i="13"/>
  <c r="E48" i="13" a="1"/>
  <c r="D48" i="13"/>
  <c r="D48" i="13" a="1"/>
  <c r="C48" i="13"/>
  <c r="C48" i="13" a="1"/>
  <c r="B48" i="13"/>
  <c r="B48" i="13" a="1"/>
  <c r="A48" i="13"/>
  <c r="P47" i="13"/>
  <c r="P47" i="13" a="1"/>
  <c r="O47" i="13"/>
  <c r="O47" i="13" a="1"/>
  <c r="N47" i="13"/>
  <c r="N47" i="13" a="1"/>
  <c r="M47" i="13"/>
  <c r="M47" i="13" a="1"/>
  <c r="L47" i="13"/>
  <c r="L47" i="13" a="1"/>
  <c r="K47" i="13"/>
  <c r="K47" i="13" a="1"/>
  <c r="J47" i="13"/>
  <c r="J47" i="13" a="1"/>
  <c r="I47" i="13"/>
  <c r="I47" i="13" a="1"/>
  <c r="H47" i="13"/>
  <c r="H47" i="13" a="1"/>
  <c r="G47" i="13"/>
  <c r="G47" i="13" a="1"/>
  <c r="F47" i="13"/>
  <c r="F47" i="13" a="1"/>
  <c r="E47" i="13"/>
  <c r="E47" i="13" a="1"/>
  <c r="D47" i="13"/>
  <c r="D47" i="13" a="1"/>
  <c r="C47" i="13"/>
  <c r="C47" i="13" a="1"/>
  <c r="B47" i="13"/>
  <c r="B47" i="13" a="1"/>
  <c r="A47" i="13"/>
  <c r="P46" i="13"/>
  <c r="P46" i="13" a="1"/>
  <c r="O46" i="13"/>
  <c r="O46" i="13" a="1"/>
  <c r="N46" i="13"/>
  <c r="N46" i="13" a="1"/>
  <c r="M46" i="13"/>
  <c r="M46" i="13" a="1"/>
  <c r="L46" i="13"/>
  <c r="L46" i="13" a="1"/>
  <c r="K46" i="13"/>
  <c r="K46" i="13" a="1"/>
  <c r="J46" i="13"/>
  <c r="J46" i="13" a="1"/>
  <c r="I46" i="13"/>
  <c r="I46" i="13" a="1"/>
  <c r="H46" i="13"/>
  <c r="H46" i="13" a="1"/>
  <c r="G46" i="13"/>
  <c r="G46" i="13" a="1"/>
  <c r="F46" i="13"/>
  <c r="F46" i="13" a="1"/>
  <c r="E46" i="13"/>
  <c r="E46" i="13" a="1"/>
  <c r="D46" i="13"/>
  <c r="D46" i="13" a="1"/>
  <c r="C46" i="13"/>
  <c r="C46" i="13" a="1"/>
  <c r="B46" i="13"/>
  <c r="B46" i="13" a="1"/>
  <c r="A46" i="13"/>
  <c r="P45" i="13"/>
  <c r="P45" i="13" a="1"/>
  <c r="O45" i="13"/>
  <c r="O45" i="13" a="1"/>
  <c r="N45" i="13"/>
  <c r="N45" i="13" a="1"/>
  <c r="M45" i="13"/>
  <c r="M45" i="13" a="1"/>
  <c r="L45" i="13"/>
  <c r="L45" i="13" a="1"/>
  <c r="K45" i="13"/>
  <c r="K45" i="13" a="1"/>
  <c r="J45" i="13"/>
  <c r="J45" i="13" a="1"/>
  <c r="I45" i="13"/>
  <c r="I45" i="13" a="1"/>
  <c r="H45" i="13"/>
  <c r="H45" i="13" a="1"/>
  <c r="G45" i="13"/>
  <c r="G45" i="13" a="1"/>
  <c r="F45" i="13"/>
  <c r="F45" i="13" a="1"/>
  <c r="E45" i="13"/>
  <c r="E45" i="13" a="1"/>
  <c r="D45" i="13"/>
  <c r="D45" i="13" a="1"/>
  <c r="C45" i="13"/>
  <c r="C45" i="13" a="1"/>
  <c r="B45" i="13"/>
  <c r="B45" i="13" a="1"/>
  <c r="A45" i="13"/>
  <c r="P44" i="13"/>
  <c r="P44" i="13" a="1"/>
  <c r="O44" i="13"/>
  <c r="O44" i="13" a="1"/>
  <c r="N44" i="13"/>
  <c r="N44" i="13" a="1"/>
  <c r="M44" i="13"/>
  <c r="M44" i="13" a="1"/>
  <c r="L44" i="13"/>
  <c r="L44" i="13" a="1"/>
  <c r="K44" i="13"/>
  <c r="K44" i="13" a="1"/>
  <c r="J44" i="13"/>
  <c r="J44" i="13" a="1"/>
  <c r="I44" i="13"/>
  <c r="I44" i="13" a="1"/>
  <c r="H44" i="13"/>
  <c r="H44" i="13" a="1"/>
  <c r="G44" i="13"/>
  <c r="G44" i="13" a="1"/>
  <c r="F44" i="13"/>
  <c r="F44" i="13" a="1"/>
  <c r="E44" i="13"/>
  <c r="E44" i="13" a="1"/>
  <c r="D44" i="13"/>
  <c r="D44" i="13" a="1"/>
  <c r="C44" i="13"/>
  <c r="C44" i="13" a="1"/>
  <c r="B44" i="13"/>
  <c r="B44" i="13" a="1"/>
  <c r="A44" i="13"/>
  <c r="P43" i="13"/>
  <c r="P43" i="13" a="1"/>
  <c r="O43" i="13"/>
  <c r="O43" i="13" a="1"/>
  <c r="N43" i="13"/>
  <c r="N43" i="13" a="1"/>
  <c r="M43" i="13"/>
  <c r="M43" i="13" a="1"/>
  <c r="L43" i="13"/>
  <c r="L43" i="13" a="1"/>
  <c r="K43" i="13"/>
  <c r="K43" i="13" a="1"/>
  <c r="J43" i="13"/>
  <c r="J43" i="13" a="1"/>
  <c r="I43" i="13"/>
  <c r="I43" i="13" a="1"/>
  <c r="H43" i="13"/>
  <c r="H43" i="13" a="1"/>
  <c r="G43" i="13"/>
  <c r="G43" i="13" a="1"/>
  <c r="F43" i="13"/>
  <c r="F43" i="13" a="1"/>
  <c r="E43" i="13"/>
  <c r="E43" i="13" a="1"/>
  <c r="D43" i="13"/>
  <c r="D43" i="13" a="1"/>
  <c r="C43" i="13"/>
  <c r="C43" i="13" a="1"/>
  <c r="B43" i="13"/>
  <c r="B43" i="13" a="1"/>
  <c r="A43" i="13"/>
  <c r="P42" i="13"/>
  <c r="P42" i="13" a="1"/>
  <c r="O42" i="13"/>
  <c r="O42" i="13" a="1"/>
  <c r="N42" i="13"/>
  <c r="N42" i="13" a="1"/>
  <c r="M42" i="13"/>
  <c r="M42" i="13" a="1"/>
  <c r="L42" i="13"/>
  <c r="L42" i="13" a="1"/>
  <c r="K42" i="13"/>
  <c r="K42" i="13" a="1"/>
  <c r="J42" i="13"/>
  <c r="J42" i="13" a="1"/>
  <c r="I42" i="13"/>
  <c r="I42" i="13" a="1"/>
  <c r="H42" i="13"/>
  <c r="H42" i="13" a="1"/>
  <c r="G42" i="13"/>
  <c r="G42" i="13" a="1"/>
  <c r="F42" i="13"/>
  <c r="F42" i="13" a="1"/>
  <c r="E42" i="13"/>
  <c r="E42" i="13" a="1"/>
  <c r="D42" i="13"/>
  <c r="D42" i="13" a="1"/>
  <c r="C42" i="13"/>
  <c r="C42" i="13" a="1"/>
  <c r="B42" i="13"/>
  <c r="B42" i="13" a="1"/>
  <c r="A42" i="13"/>
  <c r="P41" i="13"/>
  <c r="P41" i="13" a="1"/>
  <c r="O41" i="13"/>
  <c r="O41" i="13" a="1"/>
  <c r="N41" i="13"/>
  <c r="N41" i="13" a="1"/>
  <c r="M41" i="13"/>
  <c r="M41" i="13" a="1"/>
  <c r="L41" i="13"/>
  <c r="L41" i="13" a="1"/>
  <c r="K41" i="13"/>
  <c r="K41" i="13" a="1"/>
  <c r="J41" i="13"/>
  <c r="J41" i="13" a="1"/>
  <c r="I41" i="13"/>
  <c r="I41" i="13" a="1"/>
  <c r="H41" i="13"/>
  <c r="H41" i="13" a="1"/>
  <c r="G41" i="13"/>
  <c r="G41" i="13" a="1"/>
  <c r="F41" i="13"/>
  <c r="F41" i="13" a="1"/>
  <c r="E41" i="13"/>
  <c r="E41" i="13" a="1"/>
  <c r="D41" i="13"/>
  <c r="D41" i="13" a="1"/>
  <c r="C41" i="13"/>
  <c r="C41" i="13" a="1"/>
  <c r="B41" i="13"/>
  <c r="B41" i="13" a="1"/>
  <c r="A41" i="13"/>
  <c r="P40" i="13"/>
  <c r="P40" i="13" a="1"/>
  <c r="O40" i="13"/>
  <c r="O40" i="13" a="1"/>
  <c r="N40" i="13"/>
  <c r="N40" i="13" a="1"/>
  <c r="M40" i="13"/>
  <c r="M40" i="13" a="1"/>
  <c r="L40" i="13"/>
  <c r="L40" i="13" a="1"/>
  <c r="K40" i="13"/>
  <c r="K40" i="13" a="1"/>
  <c r="J40" i="13"/>
  <c r="J40" i="13" a="1"/>
  <c r="I40" i="13"/>
  <c r="I40" i="13" a="1"/>
  <c r="H40" i="13"/>
  <c r="H40" i="13" a="1"/>
  <c r="G40" i="13"/>
  <c r="G40" i="13" a="1"/>
  <c r="F40" i="13"/>
  <c r="F40" i="13" a="1"/>
  <c r="E40" i="13"/>
  <c r="E40" i="13" a="1"/>
  <c r="D40" i="13"/>
  <c r="D40" i="13" a="1"/>
  <c r="C40" i="13"/>
  <c r="C40" i="13" a="1"/>
  <c r="B40" i="13"/>
  <c r="B40" i="13" a="1"/>
  <c r="A40" i="13"/>
  <c r="P39" i="13"/>
  <c r="P39" i="13" a="1"/>
  <c r="O39" i="13"/>
  <c r="O39" i="13" a="1"/>
  <c r="N39" i="13"/>
  <c r="N39" i="13" a="1"/>
  <c r="M39" i="13"/>
  <c r="M39" i="13" a="1"/>
  <c r="L39" i="13"/>
  <c r="L39" i="13" a="1"/>
  <c r="K39" i="13"/>
  <c r="K39" i="13" a="1"/>
  <c r="J39" i="13"/>
  <c r="J39" i="13" a="1"/>
  <c r="I39" i="13"/>
  <c r="I39" i="13" a="1"/>
  <c r="H39" i="13"/>
  <c r="H39" i="13" a="1"/>
  <c r="G39" i="13"/>
  <c r="G39" i="13" a="1"/>
  <c r="F39" i="13"/>
  <c r="F39" i="13" a="1"/>
  <c r="E39" i="13"/>
  <c r="E39" i="13" a="1"/>
  <c r="D39" i="13"/>
  <c r="D39" i="13" a="1"/>
  <c r="C39" i="13"/>
  <c r="C39" i="13" a="1"/>
  <c r="B39" i="13"/>
  <c r="B39" i="13" a="1"/>
  <c r="A39" i="13"/>
  <c r="P38" i="13"/>
  <c r="P38" i="13" a="1"/>
  <c r="O38" i="13"/>
  <c r="O38" i="13" a="1"/>
  <c r="N38" i="13"/>
  <c r="N38" i="13" a="1"/>
  <c r="M38" i="13"/>
  <c r="M38" i="13" a="1"/>
  <c r="L38" i="13"/>
  <c r="L38" i="13" a="1"/>
  <c r="K38" i="13"/>
  <c r="K38" i="13" a="1"/>
  <c r="J38" i="13"/>
  <c r="J38" i="13" a="1"/>
  <c r="I38" i="13"/>
  <c r="I38" i="13" a="1"/>
  <c r="H38" i="13"/>
  <c r="H38" i="13" a="1"/>
  <c r="G38" i="13"/>
  <c r="G38" i="13" a="1"/>
  <c r="F38" i="13"/>
  <c r="F38" i="13" a="1"/>
  <c r="E38" i="13"/>
  <c r="E38" i="13" a="1"/>
  <c r="D38" i="13"/>
  <c r="D38" i="13" a="1"/>
  <c r="C38" i="13"/>
  <c r="C38" i="13" a="1"/>
  <c r="B38" i="13"/>
  <c r="B38" i="13" a="1"/>
  <c r="A38" i="13"/>
  <c r="P37" i="13"/>
  <c r="P37" i="13" a="1"/>
  <c r="O37" i="13"/>
  <c r="O37" i="13" a="1"/>
  <c r="N37" i="13"/>
  <c r="N37" i="13" a="1"/>
  <c r="M37" i="13"/>
  <c r="M37" i="13" a="1"/>
  <c r="L37" i="13"/>
  <c r="L37" i="13" a="1"/>
  <c r="K37" i="13"/>
  <c r="K37" i="13" a="1"/>
  <c r="J37" i="13"/>
  <c r="J37" i="13" a="1"/>
  <c r="I37" i="13"/>
  <c r="I37" i="13" a="1"/>
  <c r="H37" i="13"/>
  <c r="H37" i="13" a="1"/>
  <c r="G37" i="13"/>
  <c r="G37" i="13" a="1"/>
  <c r="F37" i="13"/>
  <c r="F37" i="13" a="1"/>
  <c r="E37" i="13"/>
  <c r="E37" i="13" a="1"/>
  <c r="D37" i="13"/>
  <c r="D37" i="13" a="1"/>
  <c r="C37" i="13"/>
  <c r="C37" i="13" a="1"/>
  <c r="B37" i="13"/>
  <c r="B37" i="13" a="1"/>
  <c r="A37" i="13"/>
  <c r="P36" i="13"/>
  <c r="P36" i="13" a="1"/>
  <c r="O36" i="13"/>
  <c r="O36" i="13" a="1"/>
  <c r="N36" i="13"/>
  <c r="N36" i="13" a="1"/>
  <c r="M36" i="13"/>
  <c r="M36" i="13" a="1"/>
  <c r="L36" i="13"/>
  <c r="L36" i="13" a="1"/>
  <c r="K36" i="13"/>
  <c r="K36" i="13" a="1"/>
  <c r="J36" i="13"/>
  <c r="J36" i="13" a="1"/>
  <c r="I36" i="13"/>
  <c r="I36" i="13" a="1"/>
  <c r="H36" i="13"/>
  <c r="H36" i="13" a="1"/>
  <c r="G36" i="13"/>
  <c r="G36" i="13" a="1"/>
  <c r="F36" i="13"/>
  <c r="F36" i="13" a="1"/>
  <c r="E36" i="13"/>
  <c r="E36" i="13" a="1"/>
  <c r="D36" i="13"/>
  <c r="D36" i="13" a="1"/>
  <c r="C36" i="13"/>
  <c r="C36" i="13" a="1"/>
  <c r="B36" i="13"/>
  <c r="B36" i="13" a="1"/>
  <c r="A36" i="13"/>
  <c r="P35" i="13"/>
  <c r="P35" i="13" a="1"/>
  <c r="O35" i="13"/>
  <c r="O35" i="13" a="1"/>
  <c r="N35" i="13"/>
  <c r="N35" i="13" a="1"/>
  <c r="M35" i="13"/>
  <c r="M35" i="13" a="1"/>
  <c r="L35" i="13"/>
  <c r="L35" i="13" a="1"/>
  <c r="K35" i="13"/>
  <c r="K35" i="13" a="1"/>
  <c r="J35" i="13"/>
  <c r="J35" i="13" a="1"/>
  <c r="I35" i="13"/>
  <c r="I35" i="13" a="1"/>
  <c r="H35" i="13"/>
  <c r="H35" i="13" a="1"/>
  <c r="G35" i="13"/>
  <c r="G35" i="13" a="1"/>
  <c r="F35" i="13"/>
  <c r="F35" i="13" a="1"/>
  <c r="E35" i="13"/>
  <c r="E35" i="13" a="1"/>
  <c r="D35" i="13"/>
  <c r="D35" i="13" a="1"/>
  <c r="C35" i="13"/>
  <c r="C35" i="13" a="1"/>
  <c r="B35" i="13"/>
  <c r="B35" i="13" a="1"/>
  <c r="A35" i="13"/>
  <c r="P34" i="13"/>
  <c r="P34" i="13" a="1"/>
  <c r="O34" i="13"/>
  <c r="O34" i="13" a="1"/>
  <c r="N34" i="13"/>
  <c r="N34" i="13" a="1"/>
  <c r="M34" i="13"/>
  <c r="M34" i="13" a="1"/>
  <c r="L34" i="13"/>
  <c r="L34" i="13" a="1"/>
  <c r="K34" i="13"/>
  <c r="K34" i="13" a="1"/>
  <c r="J34" i="13"/>
  <c r="J34" i="13" a="1"/>
  <c r="I34" i="13"/>
  <c r="I34" i="13" a="1"/>
  <c r="H34" i="13"/>
  <c r="H34" i="13" a="1"/>
  <c r="G34" i="13"/>
  <c r="G34" i="13" a="1"/>
  <c r="F34" i="13"/>
  <c r="F34" i="13" a="1"/>
  <c r="E34" i="13"/>
  <c r="E34" i="13" a="1"/>
  <c r="D34" i="13"/>
  <c r="D34" i="13" a="1"/>
  <c r="C34" i="13"/>
  <c r="C34" i="13" a="1"/>
  <c r="B34" i="13"/>
  <c r="B34" i="13" a="1"/>
  <c r="A34" i="13"/>
  <c r="P33" i="13"/>
  <c r="P33" i="13" a="1"/>
  <c r="O33" i="13"/>
  <c r="O33" i="13" a="1"/>
  <c r="N33" i="13"/>
  <c r="N33" i="13" a="1"/>
  <c r="M33" i="13"/>
  <c r="M33" i="13" a="1"/>
  <c r="L33" i="13"/>
  <c r="L33" i="13" a="1"/>
  <c r="K33" i="13"/>
  <c r="K33" i="13" a="1"/>
  <c r="J33" i="13"/>
  <c r="J33" i="13" a="1"/>
  <c r="I33" i="13"/>
  <c r="I33" i="13" a="1"/>
  <c r="H33" i="13"/>
  <c r="H33" i="13" a="1"/>
  <c r="G33" i="13"/>
  <c r="G33" i="13" a="1"/>
  <c r="F33" i="13"/>
  <c r="F33" i="13" a="1"/>
  <c r="E33" i="13"/>
  <c r="E33" i="13" a="1"/>
  <c r="D33" i="13"/>
  <c r="D33" i="13" a="1"/>
  <c r="C33" i="13"/>
  <c r="C33" i="13" a="1"/>
  <c r="B33" i="13"/>
  <c r="B33" i="13" a="1"/>
  <c r="A33" i="13"/>
  <c r="P32" i="13"/>
  <c r="P32" i="13" a="1"/>
  <c r="O32" i="13"/>
  <c r="O32" i="13" a="1"/>
  <c r="N32" i="13"/>
  <c r="N32" i="13" a="1"/>
  <c r="M32" i="13"/>
  <c r="M32" i="13" a="1"/>
  <c r="L32" i="13"/>
  <c r="L32" i="13" a="1"/>
  <c r="K32" i="13"/>
  <c r="K32" i="13" a="1"/>
  <c r="J32" i="13"/>
  <c r="J32" i="13" a="1"/>
  <c r="I32" i="13"/>
  <c r="I32" i="13" a="1"/>
  <c r="H32" i="13"/>
  <c r="H32" i="13" a="1"/>
  <c r="G32" i="13"/>
  <c r="G32" i="13" a="1"/>
  <c r="F32" i="13"/>
  <c r="F32" i="13" a="1"/>
  <c r="E32" i="13"/>
  <c r="E32" i="13" a="1"/>
  <c r="D32" i="13"/>
  <c r="D32" i="13" a="1"/>
  <c r="C32" i="13"/>
  <c r="C32" i="13" a="1"/>
  <c r="B32" i="13"/>
  <c r="B32" i="13" a="1"/>
  <c r="A32" i="13"/>
  <c r="P31" i="13"/>
  <c r="P31" i="13" a="1"/>
  <c r="O31" i="13"/>
  <c r="O31" i="13" a="1"/>
  <c r="N31" i="13"/>
  <c r="N31" i="13" a="1"/>
  <c r="M31" i="13"/>
  <c r="M31" i="13" a="1"/>
  <c r="L31" i="13"/>
  <c r="L31" i="13" a="1"/>
  <c r="K31" i="13"/>
  <c r="K31" i="13" a="1"/>
  <c r="J31" i="13"/>
  <c r="J31" i="13" a="1"/>
  <c r="I31" i="13"/>
  <c r="I31" i="13" a="1"/>
  <c r="H31" i="13"/>
  <c r="H31" i="13" a="1"/>
  <c r="G31" i="13"/>
  <c r="G31" i="13" a="1"/>
  <c r="F31" i="13"/>
  <c r="F31" i="13" a="1"/>
  <c r="E31" i="13"/>
  <c r="E31" i="13" a="1"/>
  <c r="D31" i="13"/>
  <c r="D31" i="13" a="1"/>
  <c r="C31" i="13"/>
  <c r="C31" i="13" a="1"/>
  <c r="B31" i="13"/>
  <c r="B31" i="13" a="1"/>
  <c r="A31" i="13"/>
  <c r="P30" i="13"/>
  <c r="P30" i="13" a="1"/>
  <c r="O30" i="13"/>
  <c r="O30" i="13" a="1"/>
  <c r="N30" i="13"/>
  <c r="N30" i="13" a="1"/>
  <c r="M30" i="13"/>
  <c r="M30" i="13" a="1"/>
  <c r="L30" i="13"/>
  <c r="L30" i="13" a="1"/>
  <c r="K30" i="13"/>
  <c r="K30" i="13" a="1"/>
  <c r="J30" i="13"/>
  <c r="J30" i="13" a="1"/>
  <c r="I30" i="13"/>
  <c r="I30" i="13" a="1"/>
  <c r="H30" i="13"/>
  <c r="H30" i="13" a="1"/>
  <c r="G30" i="13"/>
  <c r="G30" i="13" a="1"/>
  <c r="F30" i="13"/>
  <c r="F30" i="13" a="1"/>
  <c r="E30" i="13"/>
  <c r="E30" i="13" a="1"/>
  <c r="D30" i="13"/>
  <c r="D30" i="13" a="1"/>
  <c r="C30" i="13"/>
  <c r="C30" i="13" a="1"/>
  <c r="B30" i="13"/>
  <c r="B30" i="13" a="1"/>
  <c r="A30" i="13"/>
  <c r="P29" i="13"/>
  <c r="P29" i="13" a="1"/>
  <c r="O29" i="13"/>
  <c r="O29" i="13" a="1"/>
  <c r="N29" i="13"/>
  <c r="N29" i="13" a="1"/>
  <c r="M29" i="13"/>
  <c r="M29" i="13" a="1"/>
  <c r="L29" i="13"/>
  <c r="L29" i="13" a="1"/>
  <c r="K29" i="13"/>
  <c r="K29" i="13" a="1"/>
  <c r="J29" i="13"/>
  <c r="J29" i="13" a="1"/>
  <c r="I29" i="13"/>
  <c r="I29" i="13" a="1"/>
  <c r="H29" i="13"/>
  <c r="H29" i="13" a="1"/>
  <c r="G29" i="13"/>
  <c r="G29" i="13" a="1"/>
  <c r="F29" i="13"/>
  <c r="F29" i="13" a="1"/>
  <c r="E29" i="13"/>
  <c r="E29" i="13" a="1"/>
  <c r="D29" i="13"/>
  <c r="D29" i="13" a="1"/>
  <c r="C29" i="13"/>
  <c r="C29" i="13" a="1"/>
  <c r="B29" i="13"/>
  <c r="B29" i="13" a="1"/>
  <c r="A29" i="13"/>
  <c r="P28" i="13"/>
  <c r="P28" i="13" a="1"/>
  <c r="O28" i="13"/>
  <c r="O28" i="13" a="1"/>
  <c r="N28" i="13"/>
  <c r="N28" i="13" a="1"/>
  <c r="M28" i="13"/>
  <c r="M28" i="13" a="1"/>
  <c r="L28" i="13"/>
  <c r="L28" i="13" a="1"/>
  <c r="K28" i="13"/>
  <c r="K28" i="13" a="1"/>
  <c r="J28" i="13"/>
  <c r="J28" i="13" a="1"/>
  <c r="I28" i="13"/>
  <c r="I28" i="13" a="1"/>
  <c r="H28" i="13"/>
  <c r="H28" i="13" a="1"/>
  <c r="G28" i="13"/>
  <c r="G28" i="13" a="1"/>
  <c r="F28" i="13"/>
  <c r="F28" i="13" a="1"/>
  <c r="E28" i="13"/>
  <c r="E28" i="13" a="1"/>
  <c r="D28" i="13"/>
  <c r="D28" i="13" a="1"/>
  <c r="C28" i="13"/>
  <c r="C28" i="13" a="1"/>
  <c r="B28" i="13"/>
  <c r="B28" i="13" a="1"/>
  <c r="A28" i="13"/>
  <c r="P27" i="13"/>
  <c r="P27" i="13" a="1"/>
  <c r="O27" i="13"/>
  <c r="O27" i="13" a="1"/>
  <c r="N27" i="13"/>
  <c r="N27" i="13" a="1"/>
  <c r="M27" i="13"/>
  <c r="M27" i="13" a="1"/>
  <c r="L27" i="13"/>
  <c r="L27" i="13" a="1"/>
  <c r="K27" i="13"/>
  <c r="K27" i="13" a="1"/>
  <c r="J27" i="13"/>
  <c r="J27" i="13" a="1"/>
  <c r="I27" i="13"/>
  <c r="I27" i="13" a="1"/>
  <c r="H27" i="13"/>
  <c r="H27" i="13" a="1"/>
  <c r="G27" i="13"/>
  <c r="G27" i="13" a="1"/>
  <c r="F27" i="13"/>
  <c r="F27" i="13" a="1"/>
  <c r="E27" i="13"/>
  <c r="E27" i="13" a="1"/>
  <c r="D27" i="13"/>
  <c r="D27" i="13" a="1"/>
  <c r="C27" i="13"/>
  <c r="C27" i="13" a="1"/>
  <c r="B27" i="13"/>
  <c r="B27" i="13" a="1"/>
  <c r="A27" i="13"/>
  <c r="P26" i="13"/>
  <c r="P26" i="13" a="1"/>
  <c r="O26" i="13"/>
  <c r="O26" i="13" a="1"/>
  <c r="N26" i="13"/>
  <c r="N26" i="13" a="1"/>
  <c r="M26" i="13"/>
  <c r="M26" i="13" a="1"/>
  <c r="L26" i="13"/>
  <c r="L26" i="13" a="1"/>
  <c r="K26" i="13"/>
  <c r="K26" i="13" a="1"/>
  <c r="J26" i="13"/>
  <c r="J26" i="13" a="1"/>
  <c r="I26" i="13"/>
  <c r="I26" i="13" a="1"/>
  <c r="H26" i="13"/>
  <c r="H26" i="13" a="1"/>
  <c r="G26" i="13"/>
  <c r="G26" i="13" a="1"/>
  <c r="F26" i="13"/>
  <c r="F26" i="13" a="1"/>
  <c r="E26" i="13"/>
  <c r="E26" i="13" a="1"/>
  <c r="D26" i="13"/>
  <c r="D26" i="13" a="1"/>
  <c r="C26" i="13"/>
  <c r="C26" i="13" a="1"/>
  <c r="B26" i="13"/>
  <c r="B26" i="13" a="1"/>
  <c r="A26" i="13"/>
  <c r="P25" i="13"/>
  <c r="P25" i="13" a="1"/>
  <c r="O25" i="13"/>
  <c r="O25" i="13" a="1"/>
  <c r="N25" i="13"/>
  <c r="N25" i="13" a="1"/>
  <c r="M25" i="13"/>
  <c r="M25" i="13" a="1"/>
  <c r="L25" i="13"/>
  <c r="L25" i="13" a="1"/>
  <c r="K25" i="13"/>
  <c r="K25" i="13" a="1"/>
  <c r="J25" i="13"/>
  <c r="J25" i="13" a="1"/>
  <c r="I25" i="13"/>
  <c r="I25" i="13" a="1"/>
  <c r="H25" i="13"/>
  <c r="H25" i="13" a="1"/>
  <c r="G25" i="13"/>
  <c r="G25" i="13" a="1"/>
  <c r="F25" i="13"/>
  <c r="F25" i="13" a="1"/>
  <c r="E25" i="13"/>
  <c r="E25" i="13" a="1"/>
  <c r="D25" i="13"/>
  <c r="D25" i="13" a="1"/>
  <c r="C25" i="13"/>
  <c r="C25" i="13" a="1"/>
  <c r="B25" i="13"/>
  <c r="B25" i="13" a="1"/>
  <c r="A25" i="13"/>
  <c r="P24" i="13"/>
  <c r="P24" i="13" a="1"/>
  <c r="O24" i="13"/>
  <c r="O24" i="13" a="1"/>
  <c r="N24" i="13"/>
  <c r="N24" i="13" a="1"/>
  <c r="M24" i="13"/>
  <c r="M24" i="13" a="1"/>
  <c r="L24" i="13"/>
  <c r="L24" i="13" a="1"/>
  <c r="K24" i="13"/>
  <c r="K24" i="13" a="1"/>
  <c r="J24" i="13"/>
  <c r="J24" i="13" a="1"/>
  <c r="I24" i="13"/>
  <c r="I24" i="13" a="1"/>
  <c r="H24" i="13"/>
  <c r="H24" i="13" a="1"/>
  <c r="G24" i="13"/>
  <c r="G24" i="13" a="1"/>
  <c r="F24" i="13"/>
  <c r="F24" i="13" a="1"/>
  <c r="E24" i="13"/>
  <c r="E24" i="13" a="1"/>
  <c r="D24" i="13"/>
  <c r="D24" i="13" a="1"/>
  <c r="C24" i="13"/>
  <c r="C24" i="13" a="1"/>
  <c r="B24" i="13"/>
  <c r="B24" i="13" a="1"/>
  <c r="A24" i="13"/>
  <c r="P23" i="13"/>
  <c r="P23" i="13" a="1"/>
  <c r="O23" i="13"/>
  <c r="O23" i="13" a="1"/>
  <c r="N23" i="13"/>
  <c r="N23" i="13" a="1"/>
  <c r="M23" i="13"/>
  <c r="M23" i="13" a="1"/>
  <c r="L23" i="13"/>
  <c r="L23" i="13" a="1"/>
  <c r="K23" i="13"/>
  <c r="K23" i="13" a="1"/>
  <c r="J23" i="13"/>
  <c r="J23" i="13" a="1"/>
  <c r="I23" i="13"/>
  <c r="I23" i="13" a="1"/>
  <c r="H23" i="13"/>
  <c r="H23" i="13" a="1"/>
  <c r="G23" i="13"/>
  <c r="G23" i="13" a="1"/>
  <c r="F23" i="13"/>
  <c r="F23" i="13" a="1"/>
  <c r="E23" i="13"/>
  <c r="E23" i="13" a="1"/>
  <c r="D23" i="13"/>
  <c r="D23" i="13" a="1"/>
  <c r="C23" i="13"/>
  <c r="C23" i="13" a="1"/>
  <c r="B23" i="13"/>
  <c r="B23" i="13" a="1"/>
  <c r="A23" i="13"/>
  <c r="P22" i="13"/>
  <c r="P22" i="13" a="1"/>
  <c r="O22" i="13"/>
  <c r="O22" i="13" a="1"/>
  <c r="N22" i="13"/>
  <c r="N22" i="13" a="1"/>
  <c r="M22" i="13"/>
  <c r="M22" i="13" a="1"/>
  <c r="L22" i="13"/>
  <c r="L22" i="13" a="1"/>
  <c r="K22" i="13"/>
  <c r="K22" i="13" a="1"/>
  <c r="J22" i="13"/>
  <c r="J22" i="13" a="1"/>
  <c r="I22" i="13"/>
  <c r="I22" i="13" a="1"/>
  <c r="H22" i="13"/>
  <c r="H22" i="13" a="1"/>
  <c r="G22" i="13"/>
  <c r="G22" i="13" a="1"/>
  <c r="F22" i="13"/>
  <c r="F22" i="13" a="1"/>
  <c r="E22" i="13"/>
  <c r="E22" i="13" a="1"/>
  <c r="D22" i="13"/>
  <c r="D22" i="13" a="1"/>
  <c r="C22" i="13"/>
  <c r="C22" i="13" a="1"/>
  <c r="B22" i="13"/>
  <c r="B22" i="13" a="1"/>
  <c r="A22" i="13"/>
  <c r="P21" i="13"/>
  <c r="P21" i="13" a="1"/>
  <c r="O21" i="13"/>
  <c r="O21" i="13" a="1"/>
  <c r="N21" i="13"/>
  <c r="N21" i="13" a="1"/>
  <c r="M21" i="13"/>
  <c r="M21" i="13" a="1"/>
  <c r="L21" i="13"/>
  <c r="L21" i="13" a="1"/>
  <c r="K21" i="13"/>
  <c r="K21" i="13" a="1"/>
  <c r="J21" i="13"/>
  <c r="J21" i="13" a="1"/>
  <c r="I21" i="13"/>
  <c r="I21" i="13" a="1"/>
  <c r="H21" i="13"/>
  <c r="H21" i="13" a="1"/>
  <c r="G21" i="13"/>
  <c r="G21" i="13" a="1"/>
  <c r="F21" i="13"/>
  <c r="F21" i="13" a="1"/>
  <c r="E21" i="13"/>
  <c r="E21" i="13" a="1"/>
  <c r="D21" i="13"/>
  <c r="D21" i="13" a="1"/>
  <c r="C21" i="13"/>
  <c r="C21" i="13" a="1"/>
  <c r="B21" i="13"/>
  <c r="B21" i="13" a="1"/>
  <c r="A21" i="13"/>
  <c r="P20" i="13"/>
  <c r="P20" i="13" a="1"/>
  <c r="O20" i="13"/>
  <c r="O20" i="13" a="1"/>
  <c r="N20" i="13"/>
  <c r="N20" i="13" a="1"/>
  <c r="M20" i="13"/>
  <c r="M20" i="13" a="1"/>
  <c r="L20" i="13"/>
  <c r="L20" i="13" a="1"/>
  <c r="K20" i="13"/>
  <c r="K20" i="13" a="1"/>
  <c r="J20" i="13"/>
  <c r="J20" i="13" a="1"/>
  <c r="I20" i="13"/>
  <c r="I20" i="13" a="1"/>
  <c r="H20" i="13"/>
  <c r="H20" i="13" a="1"/>
  <c r="G20" i="13"/>
  <c r="G20" i="13" a="1"/>
  <c r="F20" i="13"/>
  <c r="F20" i="13" a="1"/>
  <c r="E20" i="13"/>
  <c r="E20" i="13" a="1"/>
  <c r="D20" i="13"/>
  <c r="D20" i="13" a="1"/>
  <c r="C20" i="13"/>
  <c r="C20" i="13" a="1"/>
  <c r="B20" i="13"/>
  <c r="B20" i="13" a="1"/>
  <c r="A20" i="13"/>
  <c r="P19" i="13"/>
  <c r="P19" i="13" a="1"/>
  <c r="O19" i="13"/>
  <c r="O19" i="13" a="1"/>
  <c r="N19" i="13"/>
  <c r="N19" i="13" a="1"/>
  <c r="M19" i="13"/>
  <c r="M19" i="13" a="1"/>
  <c r="L19" i="13"/>
  <c r="L19" i="13" a="1"/>
  <c r="K19" i="13"/>
  <c r="K19" i="13" a="1"/>
  <c r="J19" i="13"/>
  <c r="J19" i="13" a="1"/>
  <c r="I19" i="13"/>
  <c r="I19" i="13" a="1"/>
  <c r="H19" i="13"/>
  <c r="H19" i="13" a="1"/>
  <c r="G19" i="13"/>
  <c r="G19" i="13" a="1"/>
  <c r="F19" i="13"/>
  <c r="F19" i="13" a="1"/>
  <c r="E19" i="13"/>
  <c r="E19" i="13" a="1"/>
  <c r="D19" i="13"/>
  <c r="D19" i="13" a="1"/>
  <c r="C19" i="13"/>
  <c r="C19" i="13" a="1"/>
  <c r="B19" i="13"/>
  <c r="B19" i="13" a="1"/>
  <c r="A19" i="13"/>
  <c r="P18" i="13"/>
  <c r="P18" i="13" a="1"/>
  <c r="O18" i="13"/>
  <c r="O18" i="13" a="1"/>
  <c r="N18" i="13"/>
  <c r="N18" i="13" a="1"/>
  <c r="M18" i="13"/>
  <c r="M18" i="13" a="1"/>
  <c r="L18" i="13"/>
  <c r="L18" i="13" a="1"/>
  <c r="K18" i="13"/>
  <c r="K18" i="13" a="1"/>
  <c r="J18" i="13"/>
  <c r="J18" i="13" a="1"/>
  <c r="I18" i="13"/>
  <c r="I18" i="13" a="1"/>
  <c r="H18" i="13"/>
  <c r="H18" i="13" a="1"/>
  <c r="G18" i="13"/>
  <c r="G18" i="13" a="1"/>
  <c r="F18" i="13"/>
  <c r="F18" i="13" a="1"/>
  <c r="E18" i="13"/>
  <c r="E18" i="13" a="1"/>
  <c r="D18" i="13"/>
  <c r="D18" i="13" a="1"/>
  <c r="C18" i="13"/>
  <c r="C18" i="13" a="1"/>
  <c r="B18" i="13"/>
  <c r="B18" i="13" a="1"/>
  <c r="A18" i="13"/>
  <c r="P17" i="13"/>
  <c r="P17" i="13" a="1"/>
  <c r="O17" i="13"/>
  <c r="O17" i="13" a="1"/>
  <c r="N17" i="13"/>
  <c r="N17" i="13" a="1"/>
  <c r="M17" i="13"/>
  <c r="M17" i="13" a="1"/>
  <c r="L17" i="13"/>
  <c r="L17" i="13" a="1"/>
  <c r="K17" i="13"/>
  <c r="K17" i="13" a="1"/>
  <c r="J17" i="13"/>
  <c r="J17" i="13" a="1"/>
  <c r="I17" i="13"/>
  <c r="I17" i="13" a="1"/>
  <c r="H17" i="13"/>
  <c r="H17" i="13" a="1"/>
  <c r="G17" i="13"/>
  <c r="G17" i="13" a="1"/>
  <c r="F17" i="13"/>
  <c r="F17" i="13" a="1"/>
  <c r="E17" i="13"/>
  <c r="E17" i="13" a="1"/>
  <c r="D17" i="13"/>
  <c r="D17" i="13" a="1"/>
  <c r="C17" i="13"/>
  <c r="C17" i="13" a="1"/>
  <c r="B17" i="13"/>
  <c r="B17" i="13" a="1"/>
  <c r="A17" i="13"/>
  <c r="P16" i="13"/>
  <c r="P16" i="13" a="1"/>
  <c r="O16" i="13"/>
  <c r="O16" i="13" a="1"/>
  <c r="N16" i="13"/>
  <c r="N16" i="13" a="1"/>
  <c r="M16" i="13"/>
  <c r="M16" i="13" a="1"/>
  <c r="L16" i="13"/>
  <c r="L16" i="13" a="1"/>
  <c r="K16" i="13"/>
  <c r="K16" i="13" a="1"/>
  <c r="J16" i="13"/>
  <c r="J16" i="13" a="1"/>
  <c r="I16" i="13"/>
  <c r="I16" i="13" a="1"/>
  <c r="H16" i="13"/>
  <c r="H16" i="13" a="1"/>
  <c r="G16" i="13"/>
  <c r="G16" i="13" a="1"/>
  <c r="F16" i="13"/>
  <c r="F16" i="13" a="1"/>
  <c r="E16" i="13"/>
  <c r="E16" i="13" a="1"/>
  <c r="D16" i="13"/>
  <c r="D16" i="13" a="1"/>
  <c r="C16" i="13"/>
  <c r="C16" i="13" a="1"/>
  <c r="B16" i="13"/>
  <c r="B16" i="13" a="1"/>
  <c r="A16" i="13"/>
  <c r="P15" i="13"/>
  <c r="P15" i="13" a="1"/>
  <c r="O15" i="13"/>
  <c r="O15" i="13" a="1"/>
  <c r="N15" i="13"/>
  <c r="N15" i="13" a="1"/>
  <c r="M15" i="13"/>
  <c r="M15" i="13" a="1"/>
  <c r="L15" i="13"/>
  <c r="L15" i="13" a="1"/>
  <c r="K15" i="13"/>
  <c r="K15" i="13" a="1"/>
  <c r="J15" i="13"/>
  <c r="J15" i="13" a="1"/>
  <c r="I15" i="13"/>
  <c r="I15" i="13" a="1"/>
  <c r="H15" i="13"/>
  <c r="H15" i="13" a="1"/>
  <c r="G15" i="13"/>
  <c r="G15" i="13" a="1"/>
  <c r="F15" i="13"/>
  <c r="F15" i="13" a="1"/>
  <c r="E15" i="13"/>
  <c r="E15" i="13" a="1"/>
  <c r="D15" i="13"/>
  <c r="D15" i="13" a="1"/>
  <c r="C15" i="13"/>
  <c r="C15" i="13" a="1"/>
  <c r="B15" i="13"/>
  <c r="B15" i="13" a="1"/>
  <c r="A15" i="13"/>
  <c r="P14" i="13"/>
  <c r="P14" i="13" a="1"/>
  <c r="O14" i="13"/>
  <c r="O14" i="13" a="1"/>
  <c r="N14" i="13"/>
  <c r="N14" i="13" a="1"/>
  <c r="M14" i="13"/>
  <c r="M14" i="13" a="1"/>
  <c r="L14" i="13"/>
  <c r="L14" i="13" a="1"/>
  <c r="K14" i="13"/>
  <c r="K14" i="13" a="1"/>
  <c r="J14" i="13"/>
  <c r="J14" i="13" a="1"/>
  <c r="I14" i="13"/>
  <c r="I14" i="13" a="1"/>
  <c r="H14" i="13"/>
  <c r="H14" i="13" a="1"/>
  <c r="G14" i="13"/>
  <c r="G14" i="13" a="1"/>
  <c r="F14" i="13"/>
  <c r="F14" i="13" a="1"/>
  <c r="E14" i="13"/>
  <c r="E14" i="13" a="1"/>
  <c r="D14" i="13"/>
  <c r="D14" i="13" a="1"/>
  <c r="C14" i="13"/>
  <c r="C14" i="13" a="1"/>
  <c r="B14" i="13"/>
  <c r="B14" i="13" a="1"/>
  <c r="A14" i="13"/>
  <c r="P13" i="13"/>
  <c r="P13" i="13" a="1"/>
  <c r="O13" i="13"/>
  <c r="O13" i="13" a="1"/>
  <c r="N13" i="13"/>
  <c r="N13" i="13" a="1"/>
  <c r="M13" i="13"/>
  <c r="M13" i="13" a="1"/>
  <c r="L13" i="13"/>
  <c r="L13" i="13" a="1"/>
  <c r="K13" i="13"/>
  <c r="K13" i="13" a="1"/>
  <c r="J13" i="13"/>
  <c r="J13" i="13" a="1"/>
  <c r="I13" i="13"/>
  <c r="I13" i="13" a="1"/>
  <c r="H13" i="13"/>
  <c r="H13" i="13" a="1"/>
  <c r="G13" i="13"/>
  <c r="G13" i="13" a="1"/>
  <c r="F13" i="13"/>
  <c r="F13" i="13" a="1"/>
  <c r="E13" i="13"/>
  <c r="E13" i="13" a="1"/>
  <c r="D13" i="13"/>
  <c r="D13" i="13" a="1"/>
  <c r="C13" i="13"/>
  <c r="C13" i="13" a="1"/>
  <c r="B13" i="13"/>
  <c r="B13" i="13" a="1"/>
  <c r="A13" i="13"/>
  <c r="P12" i="13"/>
  <c r="P12" i="13" a="1"/>
  <c r="O12" i="13"/>
  <c r="O12" i="13" a="1"/>
  <c r="N12" i="13"/>
  <c r="N12" i="13" a="1"/>
  <c r="M12" i="13"/>
  <c r="M12" i="13" a="1"/>
  <c r="L12" i="13"/>
  <c r="L12" i="13" a="1"/>
  <c r="K12" i="13"/>
  <c r="K12" i="13" a="1"/>
  <c r="J12" i="13"/>
  <c r="J12" i="13" a="1"/>
  <c r="I12" i="13"/>
  <c r="I12" i="13" a="1"/>
  <c r="H12" i="13"/>
  <c r="H12" i="13" a="1"/>
  <c r="G12" i="13"/>
  <c r="G12" i="13" a="1"/>
  <c r="F12" i="13"/>
  <c r="F12" i="13" a="1"/>
  <c r="E12" i="13"/>
  <c r="E12" i="13" a="1"/>
  <c r="D12" i="13"/>
  <c r="D12" i="13" a="1"/>
  <c r="C12" i="13"/>
  <c r="C12" i="13" a="1"/>
  <c r="B12" i="13"/>
  <c r="B12" i="13" a="1"/>
  <c r="A12" i="13"/>
  <c r="P11" i="13"/>
  <c r="P11" i="13" a="1"/>
  <c r="O11" i="13"/>
  <c r="O11" i="13" a="1"/>
  <c r="N11" i="13"/>
  <c r="N11" i="13" a="1"/>
  <c r="M11" i="13"/>
  <c r="M11" i="13" a="1"/>
  <c r="L11" i="13"/>
  <c r="L11" i="13" a="1"/>
  <c r="K11" i="13"/>
  <c r="K11" i="13" a="1"/>
  <c r="J11" i="13"/>
  <c r="J11" i="13" a="1"/>
  <c r="I11" i="13"/>
  <c r="I11" i="13" a="1"/>
  <c r="H11" i="13"/>
  <c r="H11" i="13" a="1"/>
  <c r="G11" i="13"/>
  <c r="G11" i="13" a="1"/>
  <c r="F11" i="13"/>
  <c r="F11" i="13" a="1"/>
  <c r="E11" i="13"/>
  <c r="E11" i="13" a="1"/>
  <c r="D11" i="13"/>
  <c r="D11" i="13" a="1"/>
  <c r="C11" i="13"/>
  <c r="C11" i="13" a="1"/>
  <c r="B11" i="13"/>
  <c r="B11" i="13" a="1"/>
  <c r="A11" i="13"/>
  <c r="P10" i="13"/>
  <c r="P10" i="13" a="1"/>
  <c r="O10" i="13"/>
  <c r="O10" i="13" a="1"/>
  <c r="N10" i="13"/>
  <c r="N10" i="13" a="1"/>
  <c r="M10" i="13"/>
  <c r="M10" i="13" a="1"/>
  <c r="L10" i="13"/>
  <c r="L10" i="13" a="1"/>
  <c r="K10" i="13"/>
  <c r="K10" i="13" a="1"/>
  <c r="J10" i="13"/>
  <c r="J10" i="13" a="1"/>
  <c r="I10" i="13"/>
  <c r="I10" i="13" a="1"/>
  <c r="H10" i="13"/>
  <c r="H10" i="13" a="1"/>
  <c r="G10" i="13"/>
  <c r="G10" i="13" a="1"/>
  <c r="F10" i="13"/>
  <c r="F10" i="13" a="1"/>
  <c r="E10" i="13"/>
  <c r="E10" i="13" a="1"/>
  <c r="D10" i="13"/>
  <c r="D10" i="13" a="1"/>
  <c r="C10" i="13"/>
  <c r="C10" i="13" a="1"/>
  <c r="B10" i="13"/>
  <c r="B10" i="13" a="1"/>
  <c r="A10" i="13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I500" i="7" a="1"/>
  <c r="H500" i="7"/>
  <c r="H500" i="7" a="1"/>
  <c r="G500" i="7"/>
  <c r="G500" i="7" a="1"/>
  <c r="F500" i="7"/>
  <c r="F500" i="7" a="1"/>
  <c r="E500" i="7"/>
  <c r="D500" i="7"/>
  <c r="D500" i="7" a="1"/>
  <c r="C500" i="7"/>
  <c r="C500" i="7" a="1"/>
  <c r="B500" i="7"/>
  <c r="B500" i="7" a="1"/>
  <c r="A500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I499" i="7" a="1"/>
  <c r="H499" i="7"/>
  <c r="H499" i="7" a="1"/>
  <c r="G499" i="7"/>
  <c r="G499" i="7" a="1"/>
  <c r="F499" i="7"/>
  <c r="F499" i="7" a="1"/>
  <c r="E499" i="7"/>
  <c r="D499" i="7"/>
  <c r="D499" i="7" a="1"/>
  <c r="C499" i="7"/>
  <c r="C499" i="7" a="1"/>
  <c r="B499" i="7"/>
  <c r="B499" i="7" a="1"/>
  <c r="A499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I498" i="7" a="1"/>
  <c r="H498" i="7"/>
  <c r="H498" i="7" a="1"/>
  <c r="G498" i="7"/>
  <c r="G498" i="7" a="1"/>
  <c r="F498" i="7"/>
  <c r="F498" i="7" a="1"/>
  <c r="E498" i="7"/>
  <c r="D498" i="7"/>
  <c r="D498" i="7" a="1"/>
  <c r="C498" i="7"/>
  <c r="C498" i="7" a="1"/>
  <c r="B498" i="7"/>
  <c r="B498" i="7" a="1"/>
  <c r="A498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I497" i="7" a="1"/>
  <c r="H497" i="7"/>
  <c r="H497" i="7" a="1"/>
  <c r="G497" i="7"/>
  <c r="G497" i="7" a="1"/>
  <c r="F497" i="7"/>
  <c r="F497" i="7" a="1"/>
  <c r="E497" i="7"/>
  <c r="D497" i="7"/>
  <c r="D497" i="7" a="1"/>
  <c r="C497" i="7"/>
  <c r="C497" i="7" a="1"/>
  <c r="B497" i="7"/>
  <c r="B497" i="7" a="1"/>
  <c r="A497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I496" i="7" a="1"/>
  <c r="H496" i="7"/>
  <c r="H496" i="7" a="1"/>
  <c r="G496" i="7"/>
  <c r="G496" i="7" a="1"/>
  <c r="F496" i="7"/>
  <c r="F496" i="7" a="1"/>
  <c r="E496" i="7"/>
  <c r="D496" i="7"/>
  <c r="D496" i="7" a="1"/>
  <c r="C496" i="7"/>
  <c r="C496" i="7" a="1"/>
  <c r="B496" i="7"/>
  <c r="B496" i="7" a="1"/>
  <c r="A496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I495" i="7" a="1"/>
  <c r="H495" i="7"/>
  <c r="H495" i="7" a="1"/>
  <c r="G495" i="7"/>
  <c r="G495" i="7" a="1"/>
  <c r="F495" i="7"/>
  <c r="F495" i="7" a="1"/>
  <c r="E495" i="7"/>
  <c r="D495" i="7"/>
  <c r="D495" i="7" a="1"/>
  <c r="C495" i="7"/>
  <c r="C495" i="7" a="1"/>
  <c r="B495" i="7"/>
  <c r="B495" i="7" a="1"/>
  <c r="A495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I494" i="7" a="1"/>
  <c r="H494" i="7"/>
  <c r="H494" i="7" a="1"/>
  <c r="G494" i="7"/>
  <c r="G494" i="7" a="1"/>
  <c r="F494" i="7"/>
  <c r="F494" i="7" a="1"/>
  <c r="E494" i="7"/>
  <c r="D494" i="7"/>
  <c r="D494" i="7" a="1"/>
  <c r="C494" i="7"/>
  <c r="C494" i="7" a="1"/>
  <c r="B494" i="7"/>
  <c r="B494" i="7" a="1"/>
  <c r="A494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I493" i="7" a="1"/>
  <c r="H493" i="7"/>
  <c r="H493" i="7" a="1"/>
  <c r="G493" i="7"/>
  <c r="G493" i="7" a="1"/>
  <c r="F493" i="7"/>
  <c r="F493" i="7" a="1"/>
  <c r="E493" i="7"/>
  <c r="D493" i="7"/>
  <c r="D493" i="7" a="1"/>
  <c r="C493" i="7"/>
  <c r="C493" i="7" a="1"/>
  <c r="B493" i="7"/>
  <c r="B493" i="7" a="1"/>
  <c r="A493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I492" i="7" a="1"/>
  <c r="H492" i="7"/>
  <c r="H492" i="7" a="1"/>
  <c r="G492" i="7"/>
  <c r="G492" i="7" a="1"/>
  <c r="F492" i="7"/>
  <c r="F492" i="7" a="1"/>
  <c r="E492" i="7"/>
  <c r="D492" i="7"/>
  <c r="D492" i="7" a="1"/>
  <c r="C492" i="7"/>
  <c r="C492" i="7" a="1"/>
  <c r="B492" i="7"/>
  <c r="B492" i="7" a="1"/>
  <c r="A492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I491" i="7" a="1"/>
  <c r="H491" i="7"/>
  <c r="H491" i="7" a="1"/>
  <c r="G491" i="7"/>
  <c r="G491" i="7" a="1"/>
  <c r="F491" i="7"/>
  <c r="F491" i="7" a="1"/>
  <c r="E491" i="7"/>
  <c r="D491" i="7"/>
  <c r="D491" i="7" a="1"/>
  <c r="C491" i="7"/>
  <c r="C491" i="7" a="1"/>
  <c r="B491" i="7"/>
  <c r="B491" i="7" a="1"/>
  <c r="A491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I490" i="7" a="1"/>
  <c r="H490" i="7"/>
  <c r="H490" i="7" a="1"/>
  <c r="G490" i="7"/>
  <c r="G490" i="7" a="1"/>
  <c r="F490" i="7"/>
  <c r="F490" i="7" a="1"/>
  <c r="E490" i="7"/>
  <c r="D490" i="7"/>
  <c r="D490" i="7" a="1"/>
  <c r="C490" i="7"/>
  <c r="C490" i="7" a="1"/>
  <c r="B490" i="7"/>
  <c r="B490" i="7" a="1"/>
  <c r="A490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I489" i="7" a="1"/>
  <c r="H489" i="7"/>
  <c r="H489" i="7" a="1"/>
  <c r="G489" i="7"/>
  <c r="G489" i="7" a="1"/>
  <c r="F489" i="7"/>
  <c r="F489" i="7" a="1"/>
  <c r="E489" i="7"/>
  <c r="D489" i="7"/>
  <c r="D489" i="7" a="1"/>
  <c r="C489" i="7"/>
  <c r="C489" i="7" a="1"/>
  <c r="B489" i="7"/>
  <c r="B489" i="7" a="1"/>
  <c r="A489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I488" i="7" a="1"/>
  <c r="H488" i="7"/>
  <c r="H488" i="7" a="1"/>
  <c r="G488" i="7"/>
  <c r="G488" i="7" a="1"/>
  <c r="F488" i="7"/>
  <c r="F488" i="7" a="1"/>
  <c r="E488" i="7"/>
  <c r="D488" i="7"/>
  <c r="D488" i="7" a="1"/>
  <c r="C488" i="7"/>
  <c r="C488" i="7" a="1"/>
  <c r="B488" i="7"/>
  <c r="B488" i="7" a="1"/>
  <c r="A488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I487" i="7" a="1"/>
  <c r="H487" i="7"/>
  <c r="H487" i="7" a="1"/>
  <c r="G487" i="7"/>
  <c r="G487" i="7" a="1"/>
  <c r="F487" i="7"/>
  <c r="F487" i="7" a="1"/>
  <c r="E487" i="7"/>
  <c r="D487" i="7"/>
  <c r="D487" i="7" a="1"/>
  <c r="C487" i="7"/>
  <c r="C487" i="7" a="1"/>
  <c r="B487" i="7"/>
  <c r="B487" i="7" a="1"/>
  <c r="A487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I486" i="7" a="1"/>
  <c r="H486" i="7"/>
  <c r="H486" i="7" a="1"/>
  <c r="G486" i="7"/>
  <c r="G486" i="7" a="1"/>
  <c r="F486" i="7"/>
  <c r="F486" i="7" a="1"/>
  <c r="E486" i="7"/>
  <c r="D486" i="7"/>
  <c r="D486" i="7" a="1"/>
  <c r="C486" i="7"/>
  <c r="C486" i="7" a="1"/>
  <c r="B486" i="7"/>
  <c r="B486" i="7" a="1"/>
  <c r="A486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I485" i="7" a="1"/>
  <c r="H485" i="7"/>
  <c r="H485" i="7" a="1"/>
  <c r="G485" i="7"/>
  <c r="G485" i="7" a="1"/>
  <c r="F485" i="7"/>
  <c r="F485" i="7" a="1"/>
  <c r="E485" i="7"/>
  <c r="D485" i="7"/>
  <c r="D485" i="7" a="1"/>
  <c r="C485" i="7"/>
  <c r="C485" i="7" a="1"/>
  <c r="B485" i="7"/>
  <c r="B485" i="7" a="1"/>
  <c r="A485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I484" i="7" a="1"/>
  <c r="H484" i="7"/>
  <c r="H484" i="7" a="1"/>
  <c r="G484" i="7"/>
  <c r="G484" i="7" a="1"/>
  <c r="F484" i="7"/>
  <c r="F484" i="7" a="1"/>
  <c r="E484" i="7"/>
  <c r="D484" i="7"/>
  <c r="D484" i="7" a="1"/>
  <c r="C484" i="7"/>
  <c r="C484" i="7" a="1"/>
  <c r="B484" i="7"/>
  <c r="B484" i="7" a="1"/>
  <c r="A484" i="7"/>
  <c r="U483" i="7"/>
  <c r="T483" i="7"/>
  <c r="S483" i="7"/>
  <c r="R483" i="7"/>
  <c r="Q483" i="7"/>
  <c r="P483" i="7"/>
  <c r="O483" i="7"/>
  <c r="N483" i="7"/>
  <c r="M483" i="7"/>
  <c r="L483" i="7"/>
  <c r="K483" i="7"/>
  <c r="J483" i="7"/>
  <c r="I483" i="7"/>
  <c r="I483" i="7" a="1"/>
  <c r="H483" i="7"/>
  <c r="H483" i="7" a="1"/>
  <c r="G483" i="7"/>
  <c r="G483" i="7" a="1"/>
  <c r="F483" i="7"/>
  <c r="F483" i="7" a="1"/>
  <c r="E483" i="7"/>
  <c r="D483" i="7"/>
  <c r="D483" i="7" a="1"/>
  <c r="C483" i="7"/>
  <c r="C483" i="7" a="1"/>
  <c r="B483" i="7"/>
  <c r="B483" i="7" a="1"/>
  <c r="A483" i="7"/>
  <c r="U482" i="7"/>
  <c r="T482" i="7"/>
  <c r="S482" i="7"/>
  <c r="R482" i="7"/>
  <c r="Q482" i="7"/>
  <c r="P482" i="7"/>
  <c r="O482" i="7"/>
  <c r="N482" i="7"/>
  <c r="M482" i="7"/>
  <c r="L482" i="7"/>
  <c r="K482" i="7"/>
  <c r="J482" i="7"/>
  <c r="I482" i="7"/>
  <c r="I482" i="7" a="1"/>
  <c r="H482" i="7"/>
  <c r="H482" i="7" a="1"/>
  <c r="G482" i="7"/>
  <c r="G482" i="7" a="1"/>
  <c r="F482" i="7"/>
  <c r="F482" i="7" a="1"/>
  <c r="E482" i="7"/>
  <c r="D482" i="7"/>
  <c r="D482" i="7" a="1"/>
  <c r="C482" i="7"/>
  <c r="C482" i="7" a="1"/>
  <c r="B482" i="7"/>
  <c r="B482" i="7" a="1"/>
  <c r="A482" i="7"/>
  <c r="U481" i="7"/>
  <c r="T481" i="7"/>
  <c r="S481" i="7"/>
  <c r="R481" i="7"/>
  <c r="Q481" i="7"/>
  <c r="P481" i="7"/>
  <c r="O481" i="7"/>
  <c r="N481" i="7"/>
  <c r="M481" i="7"/>
  <c r="L481" i="7"/>
  <c r="K481" i="7"/>
  <c r="J481" i="7"/>
  <c r="I481" i="7"/>
  <c r="I481" i="7" a="1"/>
  <c r="H481" i="7"/>
  <c r="H481" i="7" a="1"/>
  <c r="G481" i="7"/>
  <c r="G481" i="7" a="1"/>
  <c r="F481" i="7"/>
  <c r="F481" i="7" a="1"/>
  <c r="E481" i="7"/>
  <c r="D481" i="7"/>
  <c r="D481" i="7" a="1"/>
  <c r="C481" i="7"/>
  <c r="C481" i="7" a="1"/>
  <c r="B481" i="7"/>
  <c r="B481" i="7" a="1"/>
  <c r="A481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I480" i="7" a="1"/>
  <c r="H480" i="7"/>
  <c r="H480" i="7" a="1"/>
  <c r="G480" i="7"/>
  <c r="G480" i="7" a="1"/>
  <c r="F480" i="7"/>
  <c r="F480" i="7" a="1"/>
  <c r="E480" i="7"/>
  <c r="D480" i="7"/>
  <c r="D480" i="7" a="1"/>
  <c r="C480" i="7"/>
  <c r="C480" i="7" a="1"/>
  <c r="B480" i="7"/>
  <c r="B480" i="7" a="1"/>
  <c r="A480" i="7"/>
  <c r="U479" i="7"/>
  <c r="T479" i="7"/>
  <c r="S479" i="7"/>
  <c r="R479" i="7"/>
  <c r="Q479" i="7"/>
  <c r="P479" i="7"/>
  <c r="O479" i="7"/>
  <c r="N479" i="7"/>
  <c r="M479" i="7"/>
  <c r="L479" i="7"/>
  <c r="K479" i="7"/>
  <c r="J479" i="7"/>
  <c r="I479" i="7"/>
  <c r="I479" i="7" a="1"/>
  <c r="H479" i="7"/>
  <c r="H479" i="7" a="1"/>
  <c r="G479" i="7"/>
  <c r="G479" i="7" a="1"/>
  <c r="F479" i="7"/>
  <c r="F479" i="7" a="1"/>
  <c r="E479" i="7"/>
  <c r="D479" i="7"/>
  <c r="D479" i="7" a="1"/>
  <c r="C479" i="7"/>
  <c r="C479" i="7" a="1"/>
  <c r="B479" i="7"/>
  <c r="B479" i="7" a="1"/>
  <c r="A479" i="7"/>
  <c r="U478" i="7"/>
  <c r="T478" i="7"/>
  <c r="S478" i="7"/>
  <c r="R478" i="7"/>
  <c r="Q478" i="7"/>
  <c r="P478" i="7"/>
  <c r="O478" i="7"/>
  <c r="N478" i="7"/>
  <c r="M478" i="7"/>
  <c r="L478" i="7"/>
  <c r="K478" i="7"/>
  <c r="J478" i="7"/>
  <c r="I478" i="7"/>
  <c r="I478" i="7" a="1"/>
  <c r="H478" i="7"/>
  <c r="H478" i="7" a="1"/>
  <c r="G478" i="7"/>
  <c r="G478" i="7" a="1"/>
  <c r="F478" i="7"/>
  <c r="F478" i="7" a="1"/>
  <c r="E478" i="7"/>
  <c r="D478" i="7"/>
  <c r="D478" i="7" a="1"/>
  <c r="C478" i="7"/>
  <c r="C478" i="7" a="1"/>
  <c r="B478" i="7"/>
  <c r="B478" i="7" a="1"/>
  <c r="A478" i="7"/>
  <c r="U477" i="7"/>
  <c r="T477" i="7"/>
  <c r="S477" i="7"/>
  <c r="R477" i="7"/>
  <c r="Q477" i="7"/>
  <c r="P477" i="7"/>
  <c r="O477" i="7"/>
  <c r="N477" i="7"/>
  <c r="M477" i="7"/>
  <c r="L477" i="7"/>
  <c r="K477" i="7"/>
  <c r="J477" i="7"/>
  <c r="I477" i="7"/>
  <c r="I477" i="7" a="1"/>
  <c r="H477" i="7"/>
  <c r="H477" i="7" a="1"/>
  <c r="G477" i="7"/>
  <c r="G477" i="7" a="1"/>
  <c r="F477" i="7"/>
  <c r="F477" i="7" a="1"/>
  <c r="E477" i="7"/>
  <c r="D477" i="7"/>
  <c r="D477" i="7" a="1"/>
  <c r="C477" i="7"/>
  <c r="C477" i="7" a="1"/>
  <c r="B477" i="7"/>
  <c r="B477" i="7" a="1"/>
  <c r="A477" i="7"/>
  <c r="U476" i="7"/>
  <c r="T476" i="7"/>
  <c r="S476" i="7"/>
  <c r="R476" i="7"/>
  <c r="Q476" i="7"/>
  <c r="P476" i="7"/>
  <c r="O476" i="7"/>
  <c r="N476" i="7"/>
  <c r="M476" i="7"/>
  <c r="L476" i="7"/>
  <c r="K476" i="7"/>
  <c r="J476" i="7"/>
  <c r="I476" i="7"/>
  <c r="I476" i="7" a="1"/>
  <c r="H476" i="7"/>
  <c r="H476" i="7" a="1"/>
  <c r="G476" i="7"/>
  <c r="G476" i="7" a="1"/>
  <c r="F476" i="7"/>
  <c r="F476" i="7" a="1"/>
  <c r="E476" i="7"/>
  <c r="D476" i="7"/>
  <c r="D476" i="7" a="1"/>
  <c r="C476" i="7"/>
  <c r="C476" i="7" a="1"/>
  <c r="B476" i="7"/>
  <c r="B476" i="7" a="1"/>
  <c r="A476" i="7"/>
  <c r="U475" i="7"/>
  <c r="T475" i="7"/>
  <c r="S475" i="7"/>
  <c r="R475" i="7"/>
  <c r="Q475" i="7"/>
  <c r="P475" i="7"/>
  <c r="O475" i="7"/>
  <c r="N475" i="7"/>
  <c r="M475" i="7"/>
  <c r="L475" i="7"/>
  <c r="K475" i="7"/>
  <c r="J475" i="7"/>
  <c r="I475" i="7"/>
  <c r="I475" i="7" a="1"/>
  <c r="H475" i="7"/>
  <c r="H475" i="7" a="1"/>
  <c r="G475" i="7"/>
  <c r="G475" i="7" a="1"/>
  <c r="F475" i="7"/>
  <c r="F475" i="7" a="1"/>
  <c r="E475" i="7"/>
  <c r="D475" i="7"/>
  <c r="D475" i="7" a="1"/>
  <c r="C475" i="7"/>
  <c r="C475" i="7" a="1"/>
  <c r="B475" i="7"/>
  <c r="B475" i="7" a="1"/>
  <c r="A475" i="7"/>
  <c r="U474" i="7"/>
  <c r="T474" i="7"/>
  <c r="S474" i="7"/>
  <c r="R474" i="7"/>
  <c r="Q474" i="7"/>
  <c r="P474" i="7"/>
  <c r="O474" i="7"/>
  <c r="N474" i="7"/>
  <c r="M474" i="7"/>
  <c r="L474" i="7"/>
  <c r="K474" i="7"/>
  <c r="J474" i="7"/>
  <c r="I474" i="7"/>
  <c r="I474" i="7" a="1"/>
  <c r="H474" i="7"/>
  <c r="H474" i="7" a="1"/>
  <c r="G474" i="7"/>
  <c r="G474" i="7" a="1"/>
  <c r="F474" i="7"/>
  <c r="F474" i="7" a="1"/>
  <c r="E474" i="7"/>
  <c r="D474" i="7"/>
  <c r="D474" i="7" a="1"/>
  <c r="C474" i="7"/>
  <c r="C474" i="7" a="1"/>
  <c r="B474" i="7"/>
  <c r="B474" i="7" a="1"/>
  <c r="A474" i="7"/>
  <c r="U473" i="7"/>
  <c r="T473" i="7"/>
  <c r="S473" i="7"/>
  <c r="R473" i="7"/>
  <c r="Q473" i="7"/>
  <c r="P473" i="7"/>
  <c r="O473" i="7"/>
  <c r="N473" i="7"/>
  <c r="M473" i="7"/>
  <c r="L473" i="7"/>
  <c r="K473" i="7"/>
  <c r="J473" i="7"/>
  <c r="I473" i="7"/>
  <c r="I473" i="7" a="1"/>
  <c r="H473" i="7"/>
  <c r="H473" i="7" a="1"/>
  <c r="G473" i="7"/>
  <c r="G473" i="7" a="1"/>
  <c r="F473" i="7"/>
  <c r="F473" i="7" a="1"/>
  <c r="E473" i="7"/>
  <c r="D473" i="7"/>
  <c r="D473" i="7" a="1"/>
  <c r="C473" i="7"/>
  <c r="C473" i="7" a="1"/>
  <c r="B473" i="7"/>
  <c r="B473" i="7" a="1"/>
  <c r="A473" i="7"/>
  <c r="U472" i="7"/>
  <c r="T472" i="7"/>
  <c r="S472" i="7"/>
  <c r="R472" i="7"/>
  <c r="Q472" i="7"/>
  <c r="P472" i="7"/>
  <c r="O472" i="7"/>
  <c r="N472" i="7"/>
  <c r="M472" i="7"/>
  <c r="L472" i="7"/>
  <c r="K472" i="7"/>
  <c r="J472" i="7"/>
  <c r="I472" i="7"/>
  <c r="I472" i="7" a="1"/>
  <c r="H472" i="7"/>
  <c r="H472" i="7" a="1"/>
  <c r="G472" i="7"/>
  <c r="G472" i="7" a="1"/>
  <c r="F472" i="7"/>
  <c r="F472" i="7" a="1"/>
  <c r="E472" i="7"/>
  <c r="D472" i="7"/>
  <c r="D472" i="7" a="1"/>
  <c r="C472" i="7"/>
  <c r="C472" i="7" a="1"/>
  <c r="B472" i="7"/>
  <c r="B472" i="7" a="1"/>
  <c r="A472" i="7"/>
  <c r="U471" i="7"/>
  <c r="T471" i="7"/>
  <c r="S471" i="7"/>
  <c r="R471" i="7"/>
  <c r="Q471" i="7"/>
  <c r="P471" i="7"/>
  <c r="O471" i="7"/>
  <c r="N471" i="7"/>
  <c r="M471" i="7"/>
  <c r="L471" i="7"/>
  <c r="K471" i="7"/>
  <c r="J471" i="7"/>
  <c r="I471" i="7"/>
  <c r="I471" i="7" a="1"/>
  <c r="H471" i="7"/>
  <c r="H471" i="7" a="1"/>
  <c r="G471" i="7"/>
  <c r="G471" i="7" a="1"/>
  <c r="F471" i="7"/>
  <c r="F471" i="7" a="1"/>
  <c r="E471" i="7"/>
  <c r="D471" i="7"/>
  <c r="D471" i="7" a="1"/>
  <c r="C471" i="7"/>
  <c r="C471" i="7" a="1"/>
  <c r="B471" i="7"/>
  <c r="B471" i="7" a="1"/>
  <c r="A471" i="7"/>
  <c r="U470" i="7"/>
  <c r="T470" i="7"/>
  <c r="S470" i="7"/>
  <c r="R470" i="7"/>
  <c r="Q470" i="7"/>
  <c r="P470" i="7"/>
  <c r="O470" i="7"/>
  <c r="N470" i="7"/>
  <c r="M470" i="7"/>
  <c r="L470" i="7"/>
  <c r="K470" i="7"/>
  <c r="J470" i="7"/>
  <c r="I470" i="7"/>
  <c r="I470" i="7" a="1"/>
  <c r="H470" i="7"/>
  <c r="H470" i="7" a="1"/>
  <c r="G470" i="7"/>
  <c r="G470" i="7" a="1"/>
  <c r="F470" i="7"/>
  <c r="F470" i="7" a="1"/>
  <c r="E470" i="7"/>
  <c r="D470" i="7"/>
  <c r="D470" i="7" a="1"/>
  <c r="C470" i="7"/>
  <c r="C470" i="7" a="1"/>
  <c r="B470" i="7"/>
  <c r="B470" i="7" a="1"/>
  <c r="A470" i="7"/>
  <c r="U469" i="7"/>
  <c r="T469" i="7"/>
  <c r="S469" i="7"/>
  <c r="R469" i="7"/>
  <c r="Q469" i="7"/>
  <c r="P469" i="7"/>
  <c r="O469" i="7"/>
  <c r="N469" i="7"/>
  <c r="M469" i="7"/>
  <c r="L469" i="7"/>
  <c r="K469" i="7"/>
  <c r="J469" i="7"/>
  <c r="I469" i="7"/>
  <c r="I469" i="7" a="1"/>
  <c r="H469" i="7"/>
  <c r="H469" i="7" a="1"/>
  <c r="G469" i="7"/>
  <c r="G469" i="7" a="1"/>
  <c r="F469" i="7"/>
  <c r="F469" i="7" a="1"/>
  <c r="E469" i="7"/>
  <c r="D469" i="7"/>
  <c r="D469" i="7" a="1"/>
  <c r="C469" i="7"/>
  <c r="C469" i="7" a="1"/>
  <c r="B469" i="7"/>
  <c r="B469" i="7" a="1"/>
  <c r="A469" i="7"/>
  <c r="U468" i="7"/>
  <c r="T468" i="7"/>
  <c r="S468" i="7"/>
  <c r="R468" i="7"/>
  <c r="Q468" i="7"/>
  <c r="P468" i="7"/>
  <c r="O468" i="7"/>
  <c r="N468" i="7"/>
  <c r="M468" i="7"/>
  <c r="L468" i="7"/>
  <c r="K468" i="7"/>
  <c r="J468" i="7"/>
  <c r="I468" i="7"/>
  <c r="I468" i="7" a="1"/>
  <c r="H468" i="7"/>
  <c r="H468" i="7" a="1"/>
  <c r="G468" i="7"/>
  <c r="G468" i="7" a="1"/>
  <c r="F468" i="7"/>
  <c r="F468" i="7" a="1"/>
  <c r="E468" i="7"/>
  <c r="D468" i="7"/>
  <c r="D468" i="7" a="1"/>
  <c r="C468" i="7"/>
  <c r="C468" i="7" a="1"/>
  <c r="B468" i="7"/>
  <c r="B468" i="7" a="1"/>
  <c r="A468" i="7"/>
  <c r="U467" i="7"/>
  <c r="T467" i="7"/>
  <c r="S467" i="7"/>
  <c r="R467" i="7"/>
  <c r="Q467" i="7"/>
  <c r="P467" i="7"/>
  <c r="O467" i="7"/>
  <c r="N467" i="7"/>
  <c r="M467" i="7"/>
  <c r="L467" i="7"/>
  <c r="K467" i="7"/>
  <c r="J467" i="7"/>
  <c r="I467" i="7"/>
  <c r="I467" i="7" a="1"/>
  <c r="H467" i="7"/>
  <c r="H467" i="7" a="1"/>
  <c r="G467" i="7"/>
  <c r="G467" i="7" a="1"/>
  <c r="F467" i="7"/>
  <c r="F467" i="7" a="1"/>
  <c r="E467" i="7"/>
  <c r="D467" i="7"/>
  <c r="D467" i="7" a="1"/>
  <c r="C467" i="7"/>
  <c r="C467" i="7" a="1"/>
  <c r="B467" i="7"/>
  <c r="B467" i="7" a="1"/>
  <c r="A467" i="7"/>
  <c r="U466" i="7"/>
  <c r="T466" i="7"/>
  <c r="S466" i="7"/>
  <c r="R466" i="7"/>
  <c r="Q466" i="7"/>
  <c r="P466" i="7"/>
  <c r="O466" i="7"/>
  <c r="N466" i="7"/>
  <c r="M466" i="7"/>
  <c r="L466" i="7"/>
  <c r="K466" i="7"/>
  <c r="J466" i="7"/>
  <c r="I466" i="7"/>
  <c r="I466" i="7" a="1"/>
  <c r="H466" i="7"/>
  <c r="H466" i="7" a="1"/>
  <c r="G466" i="7"/>
  <c r="G466" i="7" a="1"/>
  <c r="F466" i="7"/>
  <c r="F466" i="7" a="1"/>
  <c r="E466" i="7"/>
  <c r="D466" i="7"/>
  <c r="D466" i="7" a="1"/>
  <c r="C466" i="7"/>
  <c r="C466" i="7" a="1"/>
  <c r="B466" i="7"/>
  <c r="B466" i="7" a="1"/>
  <c r="A466" i="7"/>
  <c r="U465" i="7"/>
  <c r="T465" i="7"/>
  <c r="S465" i="7"/>
  <c r="R465" i="7"/>
  <c r="Q465" i="7"/>
  <c r="P465" i="7"/>
  <c r="O465" i="7"/>
  <c r="N465" i="7"/>
  <c r="M465" i="7"/>
  <c r="L465" i="7"/>
  <c r="K465" i="7"/>
  <c r="J465" i="7"/>
  <c r="I465" i="7"/>
  <c r="I465" i="7" a="1"/>
  <c r="H465" i="7"/>
  <c r="H465" i="7" a="1"/>
  <c r="G465" i="7"/>
  <c r="G465" i="7" a="1"/>
  <c r="F465" i="7"/>
  <c r="F465" i="7" a="1"/>
  <c r="E465" i="7"/>
  <c r="D465" i="7"/>
  <c r="D465" i="7" a="1"/>
  <c r="C465" i="7"/>
  <c r="C465" i="7" a="1"/>
  <c r="B465" i="7"/>
  <c r="B465" i="7" a="1"/>
  <c r="A465" i="7"/>
  <c r="U464" i="7"/>
  <c r="T464" i="7"/>
  <c r="S464" i="7"/>
  <c r="R464" i="7"/>
  <c r="Q464" i="7"/>
  <c r="P464" i="7"/>
  <c r="O464" i="7"/>
  <c r="N464" i="7"/>
  <c r="M464" i="7"/>
  <c r="L464" i="7"/>
  <c r="K464" i="7"/>
  <c r="J464" i="7"/>
  <c r="I464" i="7"/>
  <c r="I464" i="7" a="1"/>
  <c r="H464" i="7"/>
  <c r="H464" i="7" a="1"/>
  <c r="G464" i="7"/>
  <c r="G464" i="7" a="1"/>
  <c r="F464" i="7"/>
  <c r="F464" i="7" a="1"/>
  <c r="E464" i="7"/>
  <c r="D464" i="7"/>
  <c r="D464" i="7" a="1"/>
  <c r="C464" i="7"/>
  <c r="C464" i="7" a="1"/>
  <c r="B464" i="7"/>
  <c r="B464" i="7" a="1"/>
  <c r="A464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I463" i="7" a="1"/>
  <c r="H463" i="7"/>
  <c r="H463" i="7" a="1"/>
  <c r="G463" i="7"/>
  <c r="G463" i="7" a="1"/>
  <c r="F463" i="7"/>
  <c r="F463" i="7" a="1"/>
  <c r="E463" i="7"/>
  <c r="D463" i="7"/>
  <c r="D463" i="7" a="1"/>
  <c r="C463" i="7"/>
  <c r="C463" i="7" a="1"/>
  <c r="B463" i="7"/>
  <c r="B463" i="7" a="1"/>
  <c r="A463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I462" i="7" a="1"/>
  <c r="H462" i="7"/>
  <c r="H462" i="7" a="1"/>
  <c r="G462" i="7"/>
  <c r="G462" i="7" a="1"/>
  <c r="F462" i="7"/>
  <c r="F462" i="7" a="1"/>
  <c r="E462" i="7"/>
  <c r="D462" i="7"/>
  <c r="D462" i="7" a="1"/>
  <c r="C462" i="7"/>
  <c r="C462" i="7" a="1"/>
  <c r="B462" i="7"/>
  <c r="B462" i="7" a="1"/>
  <c r="A462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I461" i="7" a="1"/>
  <c r="H461" i="7"/>
  <c r="H461" i="7" a="1"/>
  <c r="G461" i="7"/>
  <c r="G461" i="7" a="1"/>
  <c r="F461" i="7"/>
  <c r="F461" i="7" a="1"/>
  <c r="E461" i="7"/>
  <c r="D461" i="7"/>
  <c r="D461" i="7" a="1"/>
  <c r="C461" i="7"/>
  <c r="C461" i="7" a="1"/>
  <c r="B461" i="7"/>
  <c r="B461" i="7" a="1"/>
  <c r="A461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I460" i="7" a="1"/>
  <c r="H460" i="7"/>
  <c r="H460" i="7" a="1"/>
  <c r="G460" i="7"/>
  <c r="G460" i="7" a="1"/>
  <c r="F460" i="7"/>
  <c r="F460" i="7" a="1"/>
  <c r="E460" i="7"/>
  <c r="D460" i="7"/>
  <c r="D460" i="7" a="1"/>
  <c r="C460" i="7"/>
  <c r="C460" i="7" a="1"/>
  <c r="B460" i="7"/>
  <c r="B460" i="7" a="1"/>
  <c r="A460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I459" i="7" a="1"/>
  <c r="H459" i="7"/>
  <c r="H459" i="7" a="1"/>
  <c r="G459" i="7"/>
  <c r="G459" i="7" a="1"/>
  <c r="F459" i="7"/>
  <c r="F459" i="7" a="1"/>
  <c r="E459" i="7"/>
  <c r="D459" i="7"/>
  <c r="D459" i="7" a="1"/>
  <c r="C459" i="7"/>
  <c r="C459" i="7" a="1"/>
  <c r="B459" i="7"/>
  <c r="B459" i="7" a="1"/>
  <c r="A459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I458" i="7" a="1"/>
  <c r="H458" i="7"/>
  <c r="H458" i="7" a="1"/>
  <c r="G458" i="7"/>
  <c r="G458" i="7" a="1"/>
  <c r="F458" i="7"/>
  <c r="F458" i="7" a="1"/>
  <c r="E458" i="7"/>
  <c r="D458" i="7"/>
  <c r="D458" i="7" a="1"/>
  <c r="C458" i="7"/>
  <c r="C458" i="7" a="1"/>
  <c r="B458" i="7"/>
  <c r="B458" i="7" a="1"/>
  <c r="A458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I457" i="7" a="1"/>
  <c r="H457" i="7"/>
  <c r="H457" i="7" a="1"/>
  <c r="G457" i="7"/>
  <c r="G457" i="7" a="1"/>
  <c r="F457" i="7"/>
  <c r="F457" i="7" a="1"/>
  <c r="E457" i="7"/>
  <c r="D457" i="7"/>
  <c r="D457" i="7" a="1"/>
  <c r="C457" i="7"/>
  <c r="C457" i="7" a="1"/>
  <c r="B457" i="7"/>
  <c r="B457" i="7" a="1"/>
  <c r="A457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I456" i="7" a="1"/>
  <c r="H456" i="7"/>
  <c r="H456" i="7" a="1"/>
  <c r="G456" i="7"/>
  <c r="G456" i="7" a="1"/>
  <c r="F456" i="7"/>
  <c r="F456" i="7" a="1"/>
  <c r="E456" i="7"/>
  <c r="D456" i="7"/>
  <c r="D456" i="7" a="1"/>
  <c r="C456" i="7"/>
  <c r="C456" i="7" a="1"/>
  <c r="B456" i="7"/>
  <c r="B456" i="7" a="1"/>
  <c r="A456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I455" i="7" a="1"/>
  <c r="H455" i="7"/>
  <c r="H455" i="7" a="1"/>
  <c r="G455" i="7"/>
  <c r="G455" i="7" a="1"/>
  <c r="F455" i="7"/>
  <c r="F455" i="7" a="1"/>
  <c r="E455" i="7"/>
  <c r="D455" i="7"/>
  <c r="D455" i="7" a="1"/>
  <c r="C455" i="7"/>
  <c r="C455" i="7" a="1"/>
  <c r="B455" i="7"/>
  <c r="B455" i="7" a="1"/>
  <c r="A455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I454" i="7" a="1"/>
  <c r="H454" i="7"/>
  <c r="H454" i="7" a="1"/>
  <c r="G454" i="7"/>
  <c r="G454" i="7" a="1"/>
  <c r="F454" i="7"/>
  <c r="F454" i="7" a="1"/>
  <c r="E454" i="7"/>
  <c r="D454" i="7"/>
  <c r="D454" i="7" a="1"/>
  <c r="C454" i="7"/>
  <c r="C454" i="7" a="1"/>
  <c r="B454" i="7"/>
  <c r="B454" i="7" a="1"/>
  <c r="A454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I453" i="7" a="1"/>
  <c r="H453" i="7"/>
  <c r="H453" i="7" a="1"/>
  <c r="G453" i="7"/>
  <c r="G453" i="7" a="1"/>
  <c r="F453" i="7"/>
  <c r="F453" i="7" a="1"/>
  <c r="E453" i="7"/>
  <c r="D453" i="7"/>
  <c r="D453" i="7" a="1"/>
  <c r="C453" i="7"/>
  <c r="C453" i="7" a="1"/>
  <c r="B453" i="7"/>
  <c r="B453" i="7" a="1"/>
  <c r="A453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I452" i="7" a="1"/>
  <c r="H452" i="7"/>
  <c r="H452" i="7" a="1"/>
  <c r="G452" i="7"/>
  <c r="G452" i="7" a="1"/>
  <c r="F452" i="7"/>
  <c r="F452" i="7" a="1"/>
  <c r="E452" i="7"/>
  <c r="D452" i="7"/>
  <c r="D452" i="7" a="1"/>
  <c r="C452" i="7"/>
  <c r="C452" i="7" a="1"/>
  <c r="B452" i="7"/>
  <c r="B452" i="7" a="1"/>
  <c r="A452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I451" i="7" a="1"/>
  <c r="H451" i="7"/>
  <c r="H451" i="7" a="1"/>
  <c r="G451" i="7"/>
  <c r="G451" i="7" a="1"/>
  <c r="F451" i="7"/>
  <c r="F451" i="7" a="1"/>
  <c r="E451" i="7"/>
  <c r="D451" i="7"/>
  <c r="D451" i="7" a="1"/>
  <c r="C451" i="7"/>
  <c r="C451" i="7" a="1"/>
  <c r="B451" i="7"/>
  <c r="B451" i="7" a="1"/>
  <c r="A451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I450" i="7" a="1"/>
  <c r="H450" i="7"/>
  <c r="H450" i="7" a="1"/>
  <c r="G450" i="7"/>
  <c r="G450" i="7" a="1"/>
  <c r="F450" i="7"/>
  <c r="F450" i="7" a="1"/>
  <c r="E450" i="7"/>
  <c r="D450" i="7"/>
  <c r="D450" i="7" a="1"/>
  <c r="C450" i="7"/>
  <c r="C450" i="7" a="1"/>
  <c r="B450" i="7"/>
  <c r="B450" i="7" a="1"/>
  <c r="A450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I449" i="7" a="1"/>
  <c r="H449" i="7"/>
  <c r="H449" i="7" a="1"/>
  <c r="G449" i="7"/>
  <c r="G449" i="7" a="1"/>
  <c r="F449" i="7"/>
  <c r="F449" i="7" a="1"/>
  <c r="E449" i="7"/>
  <c r="D449" i="7"/>
  <c r="D449" i="7" a="1"/>
  <c r="C449" i="7"/>
  <c r="C449" i="7" a="1"/>
  <c r="B449" i="7"/>
  <c r="B449" i="7" a="1"/>
  <c r="A449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I448" i="7" a="1"/>
  <c r="H448" i="7"/>
  <c r="H448" i="7" a="1"/>
  <c r="G448" i="7"/>
  <c r="G448" i="7" a="1"/>
  <c r="F448" i="7"/>
  <c r="F448" i="7" a="1"/>
  <c r="E448" i="7"/>
  <c r="D448" i="7"/>
  <c r="D448" i="7" a="1"/>
  <c r="C448" i="7"/>
  <c r="C448" i="7" a="1"/>
  <c r="B448" i="7"/>
  <c r="B448" i="7" a="1"/>
  <c r="A448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I447" i="7" a="1"/>
  <c r="H447" i="7"/>
  <c r="H447" i="7" a="1"/>
  <c r="G447" i="7"/>
  <c r="G447" i="7" a="1"/>
  <c r="F447" i="7"/>
  <c r="F447" i="7" a="1"/>
  <c r="E447" i="7"/>
  <c r="D447" i="7"/>
  <c r="D447" i="7" a="1"/>
  <c r="C447" i="7"/>
  <c r="C447" i="7" a="1"/>
  <c r="B447" i="7"/>
  <c r="B447" i="7" a="1"/>
  <c r="A447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I446" i="7" a="1"/>
  <c r="H446" i="7"/>
  <c r="H446" i="7" a="1"/>
  <c r="G446" i="7"/>
  <c r="G446" i="7" a="1"/>
  <c r="F446" i="7"/>
  <c r="F446" i="7" a="1"/>
  <c r="E446" i="7"/>
  <c r="D446" i="7"/>
  <c r="D446" i="7" a="1"/>
  <c r="C446" i="7"/>
  <c r="C446" i="7" a="1"/>
  <c r="B446" i="7"/>
  <c r="B446" i="7" a="1"/>
  <c r="A446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I445" i="7" a="1"/>
  <c r="H445" i="7"/>
  <c r="H445" i="7" a="1"/>
  <c r="G445" i="7"/>
  <c r="G445" i="7" a="1"/>
  <c r="F445" i="7"/>
  <c r="F445" i="7" a="1"/>
  <c r="E445" i="7"/>
  <c r="D445" i="7"/>
  <c r="D445" i="7" a="1"/>
  <c r="C445" i="7"/>
  <c r="C445" i="7" a="1"/>
  <c r="B445" i="7"/>
  <c r="B445" i="7" a="1"/>
  <c r="A445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I444" i="7" a="1"/>
  <c r="H444" i="7"/>
  <c r="H444" i="7" a="1"/>
  <c r="G444" i="7"/>
  <c r="G444" i="7" a="1"/>
  <c r="F444" i="7"/>
  <c r="F444" i="7" a="1"/>
  <c r="E444" i="7"/>
  <c r="D444" i="7"/>
  <c r="D444" i="7" a="1"/>
  <c r="C444" i="7"/>
  <c r="C444" i="7" a="1"/>
  <c r="B444" i="7"/>
  <c r="B444" i="7" a="1"/>
  <c r="A444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I443" i="7" a="1"/>
  <c r="H443" i="7"/>
  <c r="H443" i="7" a="1"/>
  <c r="G443" i="7"/>
  <c r="G443" i="7" a="1"/>
  <c r="F443" i="7"/>
  <c r="F443" i="7" a="1"/>
  <c r="E443" i="7"/>
  <c r="D443" i="7"/>
  <c r="D443" i="7" a="1"/>
  <c r="C443" i="7"/>
  <c r="C443" i="7" a="1"/>
  <c r="B443" i="7"/>
  <c r="B443" i="7" a="1"/>
  <c r="A443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I442" i="7" a="1"/>
  <c r="H442" i="7"/>
  <c r="H442" i="7" a="1"/>
  <c r="G442" i="7"/>
  <c r="G442" i="7" a="1"/>
  <c r="F442" i="7"/>
  <c r="F442" i="7" a="1"/>
  <c r="E442" i="7"/>
  <c r="D442" i="7"/>
  <c r="D442" i="7" a="1"/>
  <c r="C442" i="7"/>
  <c r="C442" i="7" a="1"/>
  <c r="B442" i="7"/>
  <c r="B442" i="7" a="1"/>
  <c r="A442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I441" i="7" a="1"/>
  <c r="H441" i="7"/>
  <c r="H441" i="7" a="1"/>
  <c r="G441" i="7"/>
  <c r="G441" i="7" a="1"/>
  <c r="F441" i="7"/>
  <c r="F441" i="7" a="1"/>
  <c r="E441" i="7"/>
  <c r="D441" i="7"/>
  <c r="D441" i="7" a="1"/>
  <c r="C441" i="7"/>
  <c r="C441" i="7" a="1"/>
  <c r="B441" i="7"/>
  <c r="B441" i="7" a="1"/>
  <c r="A441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I440" i="7" a="1"/>
  <c r="H440" i="7"/>
  <c r="H440" i="7" a="1"/>
  <c r="G440" i="7"/>
  <c r="G440" i="7" a="1"/>
  <c r="F440" i="7"/>
  <c r="F440" i="7" a="1"/>
  <c r="E440" i="7"/>
  <c r="D440" i="7"/>
  <c r="D440" i="7" a="1"/>
  <c r="C440" i="7"/>
  <c r="C440" i="7" a="1"/>
  <c r="B440" i="7"/>
  <c r="B440" i="7" a="1"/>
  <c r="A440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I439" i="7" a="1"/>
  <c r="H439" i="7"/>
  <c r="H439" i="7" a="1"/>
  <c r="G439" i="7"/>
  <c r="G439" i="7" a="1"/>
  <c r="F439" i="7"/>
  <c r="F439" i="7" a="1"/>
  <c r="E439" i="7"/>
  <c r="D439" i="7"/>
  <c r="D439" i="7" a="1"/>
  <c r="C439" i="7"/>
  <c r="C439" i="7" a="1"/>
  <c r="B439" i="7"/>
  <c r="B439" i="7" a="1"/>
  <c r="A439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I438" i="7" a="1"/>
  <c r="H438" i="7"/>
  <c r="H438" i="7" a="1"/>
  <c r="G438" i="7"/>
  <c r="G438" i="7" a="1"/>
  <c r="F438" i="7"/>
  <c r="F438" i="7" a="1"/>
  <c r="E438" i="7"/>
  <c r="D438" i="7"/>
  <c r="D438" i="7" a="1"/>
  <c r="C438" i="7"/>
  <c r="C438" i="7" a="1"/>
  <c r="B438" i="7"/>
  <c r="B438" i="7" a="1"/>
  <c r="A438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I437" i="7" a="1"/>
  <c r="H437" i="7"/>
  <c r="H437" i="7" a="1"/>
  <c r="G437" i="7"/>
  <c r="G437" i="7" a="1"/>
  <c r="F437" i="7"/>
  <c r="F437" i="7" a="1"/>
  <c r="E437" i="7"/>
  <c r="D437" i="7"/>
  <c r="D437" i="7" a="1"/>
  <c r="C437" i="7"/>
  <c r="C437" i="7" a="1"/>
  <c r="B437" i="7"/>
  <c r="B437" i="7" a="1"/>
  <c r="A437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I436" i="7" a="1"/>
  <c r="H436" i="7"/>
  <c r="H436" i="7" a="1"/>
  <c r="G436" i="7"/>
  <c r="G436" i="7" a="1"/>
  <c r="F436" i="7"/>
  <c r="F436" i="7" a="1"/>
  <c r="E436" i="7"/>
  <c r="D436" i="7"/>
  <c r="D436" i="7" a="1"/>
  <c r="C436" i="7"/>
  <c r="C436" i="7" a="1"/>
  <c r="B436" i="7"/>
  <c r="B436" i="7" a="1"/>
  <c r="A436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I435" i="7" a="1"/>
  <c r="H435" i="7"/>
  <c r="H435" i="7" a="1"/>
  <c r="G435" i="7"/>
  <c r="G435" i="7" a="1"/>
  <c r="F435" i="7"/>
  <c r="F435" i="7" a="1"/>
  <c r="E435" i="7"/>
  <c r="D435" i="7"/>
  <c r="D435" i="7" a="1"/>
  <c r="C435" i="7"/>
  <c r="C435" i="7" a="1"/>
  <c r="B435" i="7"/>
  <c r="B435" i="7" a="1"/>
  <c r="A435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I434" i="7" a="1"/>
  <c r="H434" i="7"/>
  <c r="H434" i="7" a="1"/>
  <c r="G434" i="7"/>
  <c r="G434" i="7" a="1"/>
  <c r="F434" i="7"/>
  <c r="F434" i="7" a="1"/>
  <c r="E434" i="7"/>
  <c r="D434" i="7"/>
  <c r="D434" i="7" a="1"/>
  <c r="C434" i="7"/>
  <c r="C434" i="7" a="1"/>
  <c r="B434" i="7"/>
  <c r="B434" i="7" a="1"/>
  <c r="A434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I433" i="7" a="1"/>
  <c r="H433" i="7"/>
  <c r="H433" i="7" a="1"/>
  <c r="G433" i="7"/>
  <c r="G433" i="7" a="1"/>
  <c r="F433" i="7"/>
  <c r="F433" i="7" a="1"/>
  <c r="E433" i="7"/>
  <c r="D433" i="7"/>
  <c r="D433" i="7" a="1"/>
  <c r="C433" i="7"/>
  <c r="C433" i="7" a="1"/>
  <c r="B433" i="7"/>
  <c r="B433" i="7" a="1"/>
  <c r="A433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I432" i="7" a="1"/>
  <c r="H432" i="7"/>
  <c r="H432" i="7" a="1"/>
  <c r="G432" i="7"/>
  <c r="G432" i="7" a="1"/>
  <c r="F432" i="7"/>
  <c r="F432" i="7" a="1"/>
  <c r="E432" i="7"/>
  <c r="D432" i="7"/>
  <c r="D432" i="7" a="1"/>
  <c r="C432" i="7"/>
  <c r="C432" i="7" a="1"/>
  <c r="B432" i="7"/>
  <c r="B432" i="7" a="1"/>
  <c r="A432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I431" i="7" a="1"/>
  <c r="H431" i="7"/>
  <c r="H431" i="7" a="1"/>
  <c r="G431" i="7"/>
  <c r="G431" i="7" a="1"/>
  <c r="F431" i="7"/>
  <c r="F431" i="7" a="1"/>
  <c r="E431" i="7"/>
  <c r="D431" i="7"/>
  <c r="D431" i="7" a="1"/>
  <c r="C431" i="7"/>
  <c r="C431" i="7" a="1"/>
  <c r="B431" i="7"/>
  <c r="B431" i="7" a="1"/>
  <c r="A431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I430" i="7" a="1"/>
  <c r="H430" i="7"/>
  <c r="H430" i="7" a="1"/>
  <c r="G430" i="7"/>
  <c r="G430" i="7" a="1"/>
  <c r="F430" i="7"/>
  <c r="F430" i="7" a="1"/>
  <c r="E430" i="7"/>
  <c r="D430" i="7"/>
  <c r="D430" i="7" a="1"/>
  <c r="C430" i="7"/>
  <c r="C430" i="7" a="1"/>
  <c r="B430" i="7"/>
  <c r="B430" i="7" a="1"/>
  <c r="A430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I429" i="7" a="1"/>
  <c r="H429" i="7"/>
  <c r="H429" i="7" a="1"/>
  <c r="G429" i="7"/>
  <c r="G429" i="7" a="1"/>
  <c r="F429" i="7"/>
  <c r="F429" i="7" a="1"/>
  <c r="E429" i="7"/>
  <c r="D429" i="7"/>
  <c r="D429" i="7" a="1"/>
  <c r="C429" i="7"/>
  <c r="C429" i="7" a="1"/>
  <c r="B429" i="7"/>
  <c r="B429" i="7" a="1"/>
  <c r="A429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I428" i="7" a="1"/>
  <c r="H428" i="7"/>
  <c r="H428" i="7" a="1"/>
  <c r="G428" i="7"/>
  <c r="G428" i="7" a="1"/>
  <c r="F428" i="7"/>
  <c r="F428" i="7" a="1"/>
  <c r="E428" i="7"/>
  <c r="D428" i="7"/>
  <c r="D428" i="7" a="1"/>
  <c r="C428" i="7"/>
  <c r="C428" i="7" a="1"/>
  <c r="B428" i="7"/>
  <c r="B428" i="7" a="1"/>
  <c r="A428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I427" i="7" a="1"/>
  <c r="H427" i="7"/>
  <c r="H427" i="7" a="1"/>
  <c r="G427" i="7"/>
  <c r="G427" i="7" a="1"/>
  <c r="F427" i="7"/>
  <c r="F427" i="7" a="1"/>
  <c r="E427" i="7"/>
  <c r="D427" i="7"/>
  <c r="D427" i="7" a="1"/>
  <c r="C427" i="7"/>
  <c r="C427" i="7" a="1"/>
  <c r="B427" i="7"/>
  <c r="B427" i="7" a="1"/>
  <c r="A427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I426" i="7" a="1"/>
  <c r="H426" i="7"/>
  <c r="H426" i="7" a="1"/>
  <c r="G426" i="7"/>
  <c r="G426" i="7" a="1"/>
  <c r="F426" i="7"/>
  <c r="F426" i="7" a="1"/>
  <c r="E426" i="7"/>
  <c r="D426" i="7"/>
  <c r="D426" i="7" a="1"/>
  <c r="C426" i="7"/>
  <c r="C426" i="7" a="1"/>
  <c r="B426" i="7"/>
  <c r="B426" i="7" a="1"/>
  <c r="A426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I425" i="7" a="1"/>
  <c r="H425" i="7"/>
  <c r="H425" i="7" a="1"/>
  <c r="G425" i="7"/>
  <c r="G425" i="7" a="1"/>
  <c r="F425" i="7"/>
  <c r="F425" i="7" a="1"/>
  <c r="E425" i="7"/>
  <c r="D425" i="7"/>
  <c r="D425" i="7" a="1"/>
  <c r="C425" i="7"/>
  <c r="C425" i="7" a="1"/>
  <c r="B425" i="7"/>
  <c r="B425" i="7" a="1"/>
  <c r="A425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I424" i="7" a="1"/>
  <c r="H424" i="7"/>
  <c r="H424" i="7" a="1"/>
  <c r="G424" i="7"/>
  <c r="G424" i="7" a="1"/>
  <c r="F424" i="7"/>
  <c r="F424" i="7" a="1"/>
  <c r="E424" i="7"/>
  <c r="D424" i="7"/>
  <c r="D424" i="7" a="1"/>
  <c r="C424" i="7"/>
  <c r="C424" i="7" a="1"/>
  <c r="B424" i="7"/>
  <c r="B424" i="7" a="1"/>
  <c r="A424" i="7"/>
  <c r="U423" i="7"/>
  <c r="T423" i="7"/>
  <c r="S423" i="7"/>
  <c r="R423" i="7"/>
  <c r="Q423" i="7"/>
  <c r="P423" i="7"/>
  <c r="O423" i="7"/>
  <c r="N423" i="7"/>
  <c r="M423" i="7"/>
  <c r="L423" i="7"/>
  <c r="K423" i="7"/>
  <c r="J423" i="7"/>
  <c r="I423" i="7"/>
  <c r="I423" i="7" a="1"/>
  <c r="H423" i="7"/>
  <c r="H423" i="7" a="1"/>
  <c r="G423" i="7"/>
  <c r="G423" i="7" a="1"/>
  <c r="F423" i="7"/>
  <c r="F423" i="7" a="1"/>
  <c r="E423" i="7"/>
  <c r="D423" i="7"/>
  <c r="D423" i="7" a="1"/>
  <c r="C423" i="7"/>
  <c r="C423" i="7" a="1"/>
  <c r="B423" i="7"/>
  <c r="B423" i="7" a="1"/>
  <c r="A423" i="7"/>
  <c r="U422" i="7"/>
  <c r="T422" i="7"/>
  <c r="S422" i="7"/>
  <c r="R422" i="7"/>
  <c r="Q422" i="7"/>
  <c r="P422" i="7"/>
  <c r="O422" i="7"/>
  <c r="N422" i="7"/>
  <c r="M422" i="7"/>
  <c r="L422" i="7"/>
  <c r="K422" i="7"/>
  <c r="J422" i="7"/>
  <c r="I422" i="7"/>
  <c r="I422" i="7" a="1"/>
  <c r="H422" i="7"/>
  <c r="H422" i="7" a="1"/>
  <c r="G422" i="7"/>
  <c r="G422" i="7" a="1"/>
  <c r="F422" i="7"/>
  <c r="F422" i="7" a="1"/>
  <c r="E422" i="7"/>
  <c r="D422" i="7"/>
  <c r="D422" i="7" a="1"/>
  <c r="C422" i="7"/>
  <c r="C422" i="7" a="1"/>
  <c r="B422" i="7"/>
  <c r="B422" i="7" a="1"/>
  <c r="A422" i="7"/>
  <c r="U421" i="7"/>
  <c r="T421" i="7"/>
  <c r="S421" i="7"/>
  <c r="R421" i="7"/>
  <c r="Q421" i="7"/>
  <c r="P421" i="7"/>
  <c r="O421" i="7"/>
  <c r="N421" i="7"/>
  <c r="M421" i="7"/>
  <c r="L421" i="7"/>
  <c r="K421" i="7"/>
  <c r="J421" i="7"/>
  <c r="I421" i="7"/>
  <c r="I421" i="7" a="1"/>
  <c r="H421" i="7"/>
  <c r="H421" i="7" a="1"/>
  <c r="G421" i="7"/>
  <c r="G421" i="7" a="1"/>
  <c r="F421" i="7"/>
  <c r="F421" i="7" a="1"/>
  <c r="E421" i="7"/>
  <c r="D421" i="7"/>
  <c r="D421" i="7" a="1"/>
  <c r="C421" i="7"/>
  <c r="C421" i="7" a="1"/>
  <c r="B421" i="7"/>
  <c r="B421" i="7" a="1"/>
  <c r="A421" i="7"/>
  <c r="U420" i="7"/>
  <c r="T420" i="7"/>
  <c r="S420" i="7"/>
  <c r="R420" i="7"/>
  <c r="Q420" i="7"/>
  <c r="P420" i="7"/>
  <c r="O420" i="7"/>
  <c r="N420" i="7"/>
  <c r="M420" i="7"/>
  <c r="L420" i="7"/>
  <c r="K420" i="7"/>
  <c r="J420" i="7"/>
  <c r="I420" i="7"/>
  <c r="I420" i="7" a="1"/>
  <c r="H420" i="7"/>
  <c r="H420" i="7" a="1"/>
  <c r="G420" i="7"/>
  <c r="G420" i="7" a="1"/>
  <c r="F420" i="7"/>
  <c r="F420" i="7" a="1"/>
  <c r="E420" i="7"/>
  <c r="D420" i="7"/>
  <c r="D420" i="7" a="1"/>
  <c r="C420" i="7"/>
  <c r="C420" i="7" a="1"/>
  <c r="B420" i="7"/>
  <c r="B420" i="7" a="1"/>
  <c r="A420" i="7"/>
  <c r="U419" i="7"/>
  <c r="T419" i="7"/>
  <c r="S419" i="7"/>
  <c r="R419" i="7"/>
  <c r="Q419" i="7"/>
  <c r="P419" i="7"/>
  <c r="O419" i="7"/>
  <c r="N419" i="7"/>
  <c r="M419" i="7"/>
  <c r="L419" i="7"/>
  <c r="K419" i="7"/>
  <c r="J419" i="7"/>
  <c r="I419" i="7"/>
  <c r="I419" i="7" a="1"/>
  <c r="H419" i="7"/>
  <c r="H419" i="7" a="1"/>
  <c r="G419" i="7"/>
  <c r="G419" i="7" a="1"/>
  <c r="F419" i="7"/>
  <c r="F419" i="7" a="1"/>
  <c r="E419" i="7"/>
  <c r="D419" i="7"/>
  <c r="D419" i="7" a="1"/>
  <c r="C419" i="7"/>
  <c r="C419" i="7" a="1"/>
  <c r="B419" i="7"/>
  <c r="B419" i="7" a="1"/>
  <c r="A419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I418" i="7" a="1"/>
  <c r="H418" i="7"/>
  <c r="H418" i="7" a="1"/>
  <c r="G418" i="7"/>
  <c r="G418" i="7" a="1"/>
  <c r="F418" i="7"/>
  <c r="F418" i="7" a="1"/>
  <c r="E418" i="7"/>
  <c r="D418" i="7"/>
  <c r="D418" i="7" a="1"/>
  <c r="C418" i="7"/>
  <c r="C418" i="7" a="1"/>
  <c r="B418" i="7"/>
  <c r="B418" i="7" a="1"/>
  <c r="A418" i="7"/>
  <c r="U417" i="7"/>
  <c r="T417" i="7"/>
  <c r="S417" i="7"/>
  <c r="R417" i="7"/>
  <c r="Q417" i="7"/>
  <c r="P417" i="7"/>
  <c r="O417" i="7"/>
  <c r="N417" i="7"/>
  <c r="M417" i="7"/>
  <c r="L417" i="7"/>
  <c r="K417" i="7"/>
  <c r="J417" i="7"/>
  <c r="I417" i="7"/>
  <c r="I417" i="7" a="1"/>
  <c r="H417" i="7"/>
  <c r="H417" i="7" a="1"/>
  <c r="G417" i="7"/>
  <c r="G417" i="7" a="1"/>
  <c r="F417" i="7"/>
  <c r="F417" i="7" a="1"/>
  <c r="E417" i="7"/>
  <c r="D417" i="7"/>
  <c r="D417" i="7" a="1"/>
  <c r="C417" i="7"/>
  <c r="C417" i="7" a="1"/>
  <c r="B417" i="7"/>
  <c r="B417" i="7" a="1"/>
  <c r="A417" i="7"/>
  <c r="U416" i="7"/>
  <c r="T416" i="7"/>
  <c r="S416" i="7"/>
  <c r="R416" i="7"/>
  <c r="Q416" i="7"/>
  <c r="P416" i="7"/>
  <c r="O416" i="7"/>
  <c r="N416" i="7"/>
  <c r="M416" i="7"/>
  <c r="L416" i="7"/>
  <c r="K416" i="7"/>
  <c r="J416" i="7"/>
  <c r="I416" i="7"/>
  <c r="I416" i="7" a="1"/>
  <c r="H416" i="7"/>
  <c r="H416" i="7" a="1"/>
  <c r="G416" i="7"/>
  <c r="G416" i="7" a="1"/>
  <c r="F416" i="7"/>
  <c r="F416" i="7" a="1"/>
  <c r="E416" i="7"/>
  <c r="D416" i="7"/>
  <c r="D416" i="7" a="1"/>
  <c r="C416" i="7"/>
  <c r="C416" i="7" a="1"/>
  <c r="B416" i="7"/>
  <c r="B416" i="7" a="1"/>
  <c r="A416" i="7"/>
  <c r="U415" i="7"/>
  <c r="T415" i="7"/>
  <c r="S415" i="7"/>
  <c r="R415" i="7"/>
  <c r="Q415" i="7"/>
  <c r="P415" i="7"/>
  <c r="O415" i="7"/>
  <c r="N415" i="7"/>
  <c r="M415" i="7"/>
  <c r="L415" i="7"/>
  <c r="K415" i="7"/>
  <c r="J415" i="7"/>
  <c r="I415" i="7"/>
  <c r="I415" i="7" a="1"/>
  <c r="H415" i="7"/>
  <c r="H415" i="7" a="1"/>
  <c r="G415" i="7"/>
  <c r="G415" i="7" a="1"/>
  <c r="F415" i="7"/>
  <c r="F415" i="7" a="1"/>
  <c r="E415" i="7"/>
  <c r="D415" i="7"/>
  <c r="D415" i="7" a="1"/>
  <c r="C415" i="7"/>
  <c r="C415" i="7" a="1"/>
  <c r="B415" i="7"/>
  <c r="B415" i="7" a="1"/>
  <c r="A415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I414" i="7" a="1"/>
  <c r="H414" i="7"/>
  <c r="H414" i="7" a="1"/>
  <c r="G414" i="7"/>
  <c r="G414" i="7" a="1"/>
  <c r="F414" i="7"/>
  <c r="F414" i="7" a="1"/>
  <c r="E414" i="7"/>
  <c r="D414" i="7"/>
  <c r="D414" i="7" a="1"/>
  <c r="C414" i="7"/>
  <c r="C414" i="7" a="1"/>
  <c r="B414" i="7"/>
  <c r="B414" i="7" a="1"/>
  <c r="A414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I413" i="7" a="1"/>
  <c r="H413" i="7"/>
  <c r="H413" i="7" a="1"/>
  <c r="G413" i="7"/>
  <c r="G413" i="7" a="1"/>
  <c r="F413" i="7"/>
  <c r="F413" i="7" a="1"/>
  <c r="E413" i="7"/>
  <c r="D413" i="7"/>
  <c r="D413" i="7" a="1"/>
  <c r="C413" i="7"/>
  <c r="C413" i="7" a="1"/>
  <c r="B413" i="7"/>
  <c r="B413" i="7" a="1"/>
  <c r="A413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I412" i="7" a="1"/>
  <c r="H412" i="7"/>
  <c r="H412" i="7" a="1"/>
  <c r="G412" i="7"/>
  <c r="G412" i="7" a="1"/>
  <c r="F412" i="7"/>
  <c r="F412" i="7" a="1"/>
  <c r="E412" i="7"/>
  <c r="D412" i="7"/>
  <c r="D412" i="7" a="1"/>
  <c r="C412" i="7"/>
  <c r="C412" i="7" a="1"/>
  <c r="B412" i="7"/>
  <c r="B412" i="7" a="1"/>
  <c r="A412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I411" i="7" a="1"/>
  <c r="H411" i="7"/>
  <c r="H411" i="7" a="1"/>
  <c r="G411" i="7"/>
  <c r="G411" i="7" a="1"/>
  <c r="F411" i="7"/>
  <c r="F411" i="7" a="1"/>
  <c r="E411" i="7"/>
  <c r="D411" i="7"/>
  <c r="D411" i="7" a="1"/>
  <c r="C411" i="7"/>
  <c r="C411" i="7" a="1"/>
  <c r="B411" i="7"/>
  <c r="B411" i="7" a="1"/>
  <c r="A411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I410" i="7" a="1"/>
  <c r="H410" i="7"/>
  <c r="H410" i="7" a="1"/>
  <c r="G410" i="7"/>
  <c r="G410" i="7" a="1"/>
  <c r="F410" i="7"/>
  <c r="F410" i="7" a="1"/>
  <c r="E410" i="7"/>
  <c r="D410" i="7"/>
  <c r="D410" i="7" a="1"/>
  <c r="C410" i="7"/>
  <c r="C410" i="7" a="1"/>
  <c r="B410" i="7"/>
  <c r="B410" i="7" a="1"/>
  <c r="A410" i="7"/>
  <c r="U409" i="7"/>
  <c r="T409" i="7"/>
  <c r="S409" i="7"/>
  <c r="R409" i="7"/>
  <c r="Q409" i="7"/>
  <c r="P409" i="7"/>
  <c r="O409" i="7"/>
  <c r="N409" i="7"/>
  <c r="M409" i="7"/>
  <c r="L409" i="7"/>
  <c r="K409" i="7"/>
  <c r="J409" i="7"/>
  <c r="I409" i="7"/>
  <c r="I409" i="7" a="1"/>
  <c r="H409" i="7"/>
  <c r="H409" i="7" a="1"/>
  <c r="G409" i="7"/>
  <c r="G409" i="7" a="1"/>
  <c r="F409" i="7"/>
  <c r="F409" i="7" a="1"/>
  <c r="E409" i="7"/>
  <c r="D409" i="7"/>
  <c r="D409" i="7" a="1"/>
  <c r="C409" i="7"/>
  <c r="C409" i="7" a="1"/>
  <c r="B409" i="7"/>
  <c r="B409" i="7" a="1"/>
  <c r="A409" i="7"/>
  <c r="U408" i="7"/>
  <c r="T408" i="7"/>
  <c r="S408" i="7"/>
  <c r="R408" i="7"/>
  <c r="Q408" i="7"/>
  <c r="P408" i="7"/>
  <c r="O408" i="7"/>
  <c r="N408" i="7"/>
  <c r="M408" i="7"/>
  <c r="L408" i="7"/>
  <c r="K408" i="7"/>
  <c r="J408" i="7"/>
  <c r="I408" i="7"/>
  <c r="I408" i="7" a="1"/>
  <c r="H408" i="7"/>
  <c r="H408" i="7" a="1"/>
  <c r="G408" i="7"/>
  <c r="G408" i="7" a="1"/>
  <c r="F408" i="7"/>
  <c r="F408" i="7" a="1"/>
  <c r="E408" i="7"/>
  <c r="D408" i="7"/>
  <c r="D408" i="7" a="1"/>
  <c r="C408" i="7"/>
  <c r="C408" i="7" a="1"/>
  <c r="B408" i="7"/>
  <c r="B408" i="7" a="1"/>
  <c r="A408" i="7"/>
  <c r="U407" i="7"/>
  <c r="T407" i="7"/>
  <c r="S407" i="7"/>
  <c r="R407" i="7"/>
  <c r="Q407" i="7"/>
  <c r="P407" i="7"/>
  <c r="O407" i="7"/>
  <c r="N407" i="7"/>
  <c r="M407" i="7"/>
  <c r="L407" i="7"/>
  <c r="K407" i="7"/>
  <c r="J407" i="7"/>
  <c r="I407" i="7"/>
  <c r="I407" i="7" a="1"/>
  <c r="H407" i="7"/>
  <c r="H407" i="7" a="1"/>
  <c r="G407" i="7"/>
  <c r="G407" i="7" a="1"/>
  <c r="F407" i="7"/>
  <c r="F407" i="7" a="1"/>
  <c r="E407" i="7"/>
  <c r="D407" i="7"/>
  <c r="D407" i="7" a="1"/>
  <c r="C407" i="7"/>
  <c r="C407" i="7" a="1"/>
  <c r="B407" i="7"/>
  <c r="B407" i="7" a="1"/>
  <c r="A407" i="7"/>
  <c r="U406" i="7"/>
  <c r="T406" i="7"/>
  <c r="S406" i="7"/>
  <c r="R406" i="7"/>
  <c r="Q406" i="7"/>
  <c r="P406" i="7"/>
  <c r="O406" i="7"/>
  <c r="N406" i="7"/>
  <c r="M406" i="7"/>
  <c r="L406" i="7"/>
  <c r="K406" i="7"/>
  <c r="J406" i="7"/>
  <c r="I406" i="7"/>
  <c r="I406" i="7" a="1"/>
  <c r="H406" i="7"/>
  <c r="H406" i="7" a="1"/>
  <c r="G406" i="7"/>
  <c r="G406" i="7" a="1"/>
  <c r="F406" i="7"/>
  <c r="F406" i="7" a="1"/>
  <c r="E406" i="7"/>
  <c r="D406" i="7"/>
  <c r="D406" i="7" a="1"/>
  <c r="C406" i="7"/>
  <c r="C406" i="7" a="1"/>
  <c r="B406" i="7"/>
  <c r="B406" i="7" a="1"/>
  <c r="A406" i="7"/>
  <c r="U405" i="7"/>
  <c r="T405" i="7"/>
  <c r="S405" i="7"/>
  <c r="R405" i="7"/>
  <c r="Q405" i="7"/>
  <c r="P405" i="7"/>
  <c r="O405" i="7"/>
  <c r="N405" i="7"/>
  <c r="M405" i="7"/>
  <c r="L405" i="7"/>
  <c r="K405" i="7"/>
  <c r="J405" i="7"/>
  <c r="I405" i="7"/>
  <c r="I405" i="7" a="1"/>
  <c r="H405" i="7"/>
  <c r="H405" i="7" a="1"/>
  <c r="G405" i="7"/>
  <c r="G405" i="7" a="1"/>
  <c r="F405" i="7"/>
  <c r="F405" i="7" a="1"/>
  <c r="E405" i="7"/>
  <c r="D405" i="7"/>
  <c r="D405" i="7" a="1"/>
  <c r="C405" i="7"/>
  <c r="C405" i="7" a="1"/>
  <c r="B405" i="7"/>
  <c r="B405" i="7" a="1"/>
  <c r="A405" i="7"/>
  <c r="U404" i="7"/>
  <c r="T404" i="7"/>
  <c r="S404" i="7"/>
  <c r="R404" i="7"/>
  <c r="Q404" i="7"/>
  <c r="P404" i="7"/>
  <c r="O404" i="7"/>
  <c r="N404" i="7"/>
  <c r="M404" i="7"/>
  <c r="L404" i="7"/>
  <c r="K404" i="7"/>
  <c r="J404" i="7"/>
  <c r="I404" i="7"/>
  <c r="I404" i="7" a="1"/>
  <c r="H404" i="7"/>
  <c r="H404" i="7" a="1"/>
  <c r="G404" i="7"/>
  <c r="G404" i="7" a="1"/>
  <c r="F404" i="7"/>
  <c r="F404" i="7" a="1"/>
  <c r="E404" i="7"/>
  <c r="D404" i="7"/>
  <c r="D404" i="7" a="1"/>
  <c r="C404" i="7"/>
  <c r="C404" i="7" a="1"/>
  <c r="B404" i="7"/>
  <c r="B404" i="7" a="1"/>
  <c r="A404" i="7"/>
  <c r="U403" i="7"/>
  <c r="T403" i="7"/>
  <c r="S403" i="7"/>
  <c r="R403" i="7"/>
  <c r="Q403" i="7"/>
  <c r="P403" i="7"/>
  <c r="O403" i="7"/>
  <c r="N403" i="7"/>
  <c r="M403" i="7"/>
  <c r="L403" i="7"/>
  <c r="K403" i="7"/>
  <c r="J403" i="7"/>
  <c r="I403" i="7"/>
  <c r="I403" i="7" a="1"/>
  <c r="H403" i="7"/>
  <c r="H403" i="7" a="1"/>
  <c r="G403" i="7"/>
  <c r="G403" i="7" a="1"/>
  <c r="F403" i="7"/>
  <c r="F403" i="7" a="1"/>
  <c r="E403" i="7"/>
  <c r="D403" i="7"/>
  <c r="D403" i="7" a="1"/>
  <c r="C403" i="7"/>
  <c r="C403" i="7" a="1"/>
  <c r="B403" i="7"/>
  <c r="B403" i="7" a="1"/>
  <c r="A403" i="7"/>
  <c r="U402" i="7"/>
  <c r="T402" i="7"/>
  <c r="S402" i="7"/>
  <c r="R402" i="7"/>
  <c r="Q402" i="7"/>
  <c r="P402" i="7"/>
  <c r="O402" i="7"/>
  <c r="N402" i="7"/>
  <c r="M402" i="7"/>
  <c r="L402" i="7"/>
  <c r="K402" i="7"/>
  <c r="J402" i="7"/>
  <c r="I402" i="7"/>
  <c r="I402" i="7" a="1"/>
  <c r="H402" i="7"/>
  <c r="H402" i="7" a="1"/>
  <c r="G402" i="7"/>
  <c r="G402" i="7" a="1"/>
  <c r="F402" i="7"/>
  <c r="F402" i="7" a="1"/>
  <c r="E402" i="7"/>
  <c r="D402" i="7"/>
  <c r="D402" i="7" a="1"/>
  <c r="C402" i="7"/>
  <c r="C402" i="7" a="1"/>
  <c r="B402" i="7"/>
  <c r="B402" i="7" a="1"/>
  <c r="A402" i="7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I401" i="7" a="1"/>
  <c r="H401" i="7"/>
  <c r="H401" i="7" a="1"/>
  <c r="G401" i="7"/>
  <c r="G401" i="7" a="1"/>
  <c r="F401" i="7"/>
  <c r="F401" i="7" a="1"/>
  <c r="E401" i="7"/>
  <c r="D401" i="7"/>
  <c r="D401" i="7" a="1"/>
  <c r="C401" i="7"/>
  <c r="C401" i="7" a="1"/>
  <c r="B401" i="7"/>
  <c r="B401" i="7" a="1"/>
  <c r="A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I400" i="7" a="1"/>
  <c r="H400" i="7"/>
  <c r="H400" i="7" a="1"/>
  <c r="G400" i="7"/>
  <c r="G400" i="7" a="1"/>
  <c r="F400" i="7"/>
  <c r="F400" i="7" a="1"/>
  <c r="E400" i="7"/>
  <c r="D400" i="7"/>
  <c r="D400" i="7" a="1"/>
  <c r="C400" i="7"/>
  <c r="C400" i="7" a="1"/>
  <c r="B400" i="7"/>
  <c r="B400" i="7" a="1"/>
  <c r="A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I399" i="7" a="1"/>
  <c r="H399" i="7"/>
  <c r="H399" i="7" a="1"/>
  <c r="G399" i="7"/>
  <c r="G399" i="7" a="1"/>
  <c r="F399" i="7"/>
  <c r="F399" i="7" a="1"/>
  <c r="E399" i="7"/>
  <c r="D399" i="7"/>
  <c r="D399" i="7" a="1"/>
  <c r="C399" i="7"/>
  <c r="C399" i="7" a="1"/>
  <c r="B399" i="7"/>
  <c r="B399" i="7" a="1"/>
  <c r="A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I398" i="7" a="1"/>
  <c r="H398" i="7"/>
  <c r="H398" i="7" a="1"/>
  <c r="G398" i="7"/>
  <c r="G398" i="7" a="1"/>
  <c r="F398" i="7"/>
  <c r="F398" i="7" a="1"/>
  <c r="E398" i="7"/>
  <c r="D398" i="7"/>
  <c r="D398" i="7" a="1"/>
  <c r="C398" i="7"/>
  <c r="C398" i="7" a="1"/>
  <c r="B398" i="7"/>
  <c r="B398" i="7" a="1"/>
  <c r="A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I397" i="7" a="1"/>
  <c r="H397" i="7"/>
  <c r="H397" i="7" a="1"/>
  <c r="G397" i="7"/>
  <c r="G397" i="7" a="1"/>
  <c r="F397" i="7"/>
  <c r="F397" i="7" a="1"/>
  <c r="E397" i="7"/>
  <c r="D397" i="7"/>
  <c r="D397" i="7" a="1"/>
  <c r="C397" i="7"/>
  <c r="C397" i="7" a="1"/>
  <c r="B397" i="7"/>
  <c r="B397" i="7" a="1"/>
  <c r="A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I396" i="7" a="1"/>
  <c r="H396" i="7"/>
  <c r="H396" i="7" a="1"/>
  <c r="G396" i="7"/>
  <c r="G396" i="7" a="1"/>
  <c r="F396" i="7"/>
  <c r="F396" i="7" a="1"/>
  <c r="E396" i="7"/>
  <c r="D396" i="7"/>
  <c r="D396" i="7" a="1"/>
  <c r="C396" i="7"/>
  <c r="C396" i="7" a="1"/>
  <c r="B396" i="7"/>
  <c r="B396" i="7" a="1"/>
  <c r="A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I395" i="7" a="1"/>
  <c r="H395" i="7"/>
  <c r="H395" i="7" a="1"/>
  <c r="G395" i="7"/>
  <c r="G395" i="7" a="1"/>
  <c r="F395" i="7"/>
  <c r="F395" i="7" a="1"/>
  <c r="E395" i="7"/>
  <c r="D395" i="7"/>
  <c r="D395" i="7" a="1"/>
  <c r="C395" i="7"/>
  <c r="C395" i="7" a="1"/>
  <c r="B395" i="7"/>
  <c r="B395" i="7" a="1"/>
  <c r="A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I394" i="7" a="1"/>
  <c r="H394" i="7"/>
  <c r="H394" i="7" a="1"/>
  <c r="G394" i="7"/>
  <c r="G394" i="7" a="1"/>
  <c r="F394" i="7"/>
  <c r="F394" i="7" a="1"/>
  <c r="E394" i="7"/>
  <c r="D394" i="7"/>
  <c r="D394" i="7" a="1"/>
  <c r="C394" i="7"/>
  <c r="C394" i="7" a="1"/>
  <c r="B394" i="7"/>
  <c r="B394" i="7" a="1"/>
  <c r="A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I393" i="7" a="1"/>
  <c r="H393" i="7"/>
  <c r="H393" i="7" a="1"/>
  <c r="G393" i="7"/>
  <c r="G393" i="7" a="1"/>
  <c r="F393" i="7"/>
  <c r="F393" i="7" a="1"/>
  <c r="E393" i="7"/>
  <c r="D393" i="7"/>
  <c r="D393" i="7" a="1"/>
  <c r="C393" i="7"/>
  <c r="C393" i="7" a="1"/>
  <c r="B393" i="7"/>
  <c r="B393" i="7" a="1"/>
  <c r="A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I392" i="7" a="1"/>
  <c r="H392" i="7"/>
  <c r="H392" i="7" a="1"/>
  <c r="G392" i="7"/>
  <c r="G392" i="7" a="1"/>
  <c r="F392" i="7"/>
  <c r="F392" i="7" a="1"/>
  <c r="E392" i="7"/>
  <c r="D392" i="7"/>
  <c r="D392" i="7" a="1"/>
  <c r="C392" i="7"/>
  <c r="C392" i="7" a="1"/>
  <c r="B392" i="7"/>
  <c r="B392" i="7" a="1"/>
  <c r="A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I391" i="7" a="1"/>
  <c r="H391" i="7"/>
  <c r="H391" i="7" a="1"/>
  <c r="G391" i="7"/>
  <c r="G391" i="7" a="1"/>
  <c r="F391" i="7"/>
  <c r="F391" i="7" a="1"/>
  <c r="E391" i="7"/>
  <c r="D391" i="7"/>
  <c r="D391" i="7" a="1"/>
  <c r="C391" i="7"/>
  <c r="C391" i="7" a="1"/>
  <c r="B391" i="7"/>
  <c r="B391" i="7" a="1"/>
  <c r="A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I390" i="7" a="1"/>
  <c r="H390" i="7"/>
  <c r="H390" i="7" a="1"/>
  <c r="G390" i="7"/>
  <c r="G390" i="7" a="1"/>
  <c r="F390" i="7"/>
  <c r="F390" i="7" a="1"/>
  <c r="E390" i="7"/>
  <c r="D390" i="7"/>
  <c r="D390" i="7" a="1"/>
  <c r="C390" i="7"/>
  <c r="C390" i="7" a="1"/>
  <c r="B390" i="7"/>
  <c r="B390" i="7" a="1"/>
  <c r="A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I389" i="7" a="1"/>
  <c r="H389" i="7"/>
  <c r="H389" i="7" a="1"/>
  <c r="G389" i="7"/>
  <c r="G389" i="7" a="1"/>
  <c r="F389" i="7"/>
  <c r="F389" i="7" a="1"/>
  <c r="E389" i="7"/>
  <c r="D389" i="7"/>
  <c r="D389" i="7" a="1"/>
  <c r="C389" i="7"/>
  <c r="C389" i="7" a="1"/>
  <c r="B389" i="7"/>
  <c r="B389" i="7" a="1"/>
  <c r="A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I388" i="7" a="1"/>
  <c r="H388" i="7"/>
  <c r="H388" i="7" a="1"/>
  <c r="G388" i="7"/>
  <c r="G388" i="7" a="1"/>
  <c r="F388" i="7"/>
  <c r="F388" i="7" a="1"/>
  <c r="E388" i="7"/>
  <c r="D388" i="7"/>
  <c r="D388" i="7" a="1"/>
  <c r="C388" i="7"/>
  <c r="C388" i="7" a="1"/>
  <c r="B388" i="7"/>
  <c r="B388" i="7" a="1"/>
  <c r="A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I387" i="7" a="1"/>
  <c r="H387" i="7"/>
  <c r="H387" i="7" a="1"/>
  <c r="G387" i="7"/>
  <c r="G387" i="7" a="1"/>
  <c r="F387" i="7"/>
  <c r="F387" i="7" a="1"/>
  <c r="E387" i="7"/>
  <c r="D387" i="7"/>
  <c r="D387" i="7" a="1"/>
  <c r="C387" i="7"/>
  <c r="C387" i="7" a="1"/>
  <c r="B387" i="7"/>
  <c r="B387" i="7" a="1"/>
  <c r="A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I386" i="7" a="1"/>
  <c r="H386" i="7"/>
  <c r="H386" i="7" a="1"/>
  <c r="G386" i="7"/>
  <c r="G386" i="7" a="1"/>
  <c r="F386" i="7"/>
  <c r="F386" i="7" a="1"/>
  <c r="E386" i="7"/>
  <c r="D386" i="7"/>
  <c r="D386" i="7" a="1"/>
  <c r="C386" i="7"/>
  <c r="C386" i="7" a="1"/>
  <c r="B386" i="7"/>
  <c r="B386" i="7" a="1"/>
  <c r="A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I385" i="7" a="1"/>
  <c r="H385" i="7"/>
  <c r="H385" i="7" a="1"/>
  <c r="G385" i="7"/>
  <c r="G385" i="7" a="1"/>
  <c r="F385" i="7"/>
  <c r="F385" i="7" a="1"/>
  <c r="E385" i="7"/>
  <c r="D385" i="7"/>
  <c r="D385" i="7" a="1"/>
  <c r="C385" i="7"/>
  <c r="C385" i="7" a="1"/>
  <c r="B385" i="7"/>
  <c r="B385" i="7" a="1"/>
  <c r="A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I384" i="7" a="1"/>
  <c r="H384" i="7"/>
  <c r="H384" i="7" a="1"/>
  <c r="G384" i="7"/>
  <c r="G384" i="7" a="1"/>
  <c r="F384" i="7"/>
  <c r="F384" i="7" a="1"/>
  <c r="E384" i="7"/>
  <c r="D384" i="7"/>
  <c r="D384" i="7" a="1"/>
  <c r="C384" i="7"/>
  <c r="C384" i="7" a="1"/>
  <c r="B384" i="7"/>
  <c r="B384" i="7" a="1"/>
  <c r="A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I383" i="7" a="1"/>
  <c r="H383" i="7"/>
  <c r="H383" i="7" a="1"/>
  <c r="G383" i="7"/>
  <c r="G383" i="7" a="1"/>
  <c r="F383" i="7"/>
  <c r="F383" i="7" a="1"/>
  <c r="E383" i="7"/>
  <c r="D383" i="7"/>
  <c r="D383" i="7" a="1"/>
  <c r="C383" i="7"/>
  <c r="C383" i="7" a="1"/>
  <c r="B383" i="7"/>
  <c r="B383" i="7" a="1"/>
  <c r="A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I382" i="7" a="1"/>
  <c r="H382" i="7"/>
  <c r="H382" i="7" a="1"/>
  <c r="G382" i="7"/>
  <c r="G382" i="7" a="1"/>
  <c r="F382" i="7"/>
  <c r="F382" i="7" a="1"/>
  <c r="E382" i="7"/>
  <c r="D382" i="7"/>
  <c r="D382" i="7" a="1"/>
  <c r="C382" i="7"/>
  <c r="C382" i="7" a="1"/>
  <c r="B382" i="7"/>
  <c r="B382" i="7" a="1"/>
  <c r="A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I381" i="7" a="1"/>
  <c r="H381" i="7"/>
  <c r="H381" i="7" a="1"/>
  <c r="G381" i="7"/>
  <c r="G381" i="7" a="1"/>
  <c r="F381" i="7"/>
  <c r="F381" i="7" a="1"/>
  <c r="E381" i="7"/>
  <c r="D381" i="7"/>
  <c r="D381" i="7" a="1"/>
  <c r="C381" i="7"/>
  <c r="C381" i="7" a="1"/>
  <c r="B381" i="7"/>
  <c r="B381" i="7" a="1"/>
  <c r="A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I380" i="7" a="1"/>
  <c r="H380" i="7"/>
  <c r="H380" i="7" a="1"/>
  <c r="G380" i="7"/>
  <c r="G380" i="7" a="1"/>
  <c r="F380" i="7"/>
  <c r="F380" i="7" a="1"/>
  <c r="E380" i="7"/>
  <c r="D380" i="7"/>
  <c r="D380" i="7" a="1"/>
  <c r="C380" i="7"/>
  <c r="C380" i="7" a="1"/>
  <c r="B380" i="7"/>
  <c r="B380" i="7" a="1"/>
  <c r="A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I379" i="7" a="1"/>
  <c r="H379" i="7"/>
  <c r="H379" i="7" a="1"/>
  <c r="G379" i="7"/>
  <c r="G379" i="7" a="1"/>
  <c r="F379" i="7"/>
  <c r="F379" i="7" a="1"/>
  <c r="E379" i="7"/>
  <c r="D379" i="7"/>
  <c r="D379" i="7" a="1"/>
  <c r="C379" i="7"/>
  <c r="C379" i="7" a="1"/>
  <c r="B379" i="7"/>
  <c r="B379" i="7" a="1"/>
  <c r="A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I378" i="7" a="1"/>
  <c r="H378" i="7"/>
  <c r="H378" i="7" a="1"/>
  <c r="G378" i="7"/>
  <c r="G378" i="7" a="1"/>
  <c r="F378" i="7"/>
  <c r="F378" i="7" a="1"/>
  <c r="E378" i="7"/>
  <c r="D378" i="7"/>
  <c r="D378" i="7" a="1"/>
  <c r="C378" i="7"/>
  <c r="C378" i="7" a="1"/>
  <c r="B378" i="7"/>
  <c r="B378" i="7" a="1"/>
  <c r="A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I377" i="7" a="1"/>
  <c r="H377" i="7"/>
  <c r="H377" i="7" a="1"/>
  <c r="G377" i="7"/>
  <c r="G377" i="7" a="1"/>
  <c r="F377" i="7"/>
  <c r="F377" i="7" a="1"/>
  <c r="E377" i="7"/>
  <c r="D377" i="7"/>
  <c r="D377" i="7" a="1"/>
  <c r="C377" i="7"/>
  <c r="C377" i="7" a="1"/>
  <c r="B377" i="7"/>
  <c r="B377" i="7" a="1"/>
  <c r="A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I376" i="7" a="1"/>
  <c r="H376" i="7"/>
  <c r="H376" i="7" a="1"/>
  <c r="G376" i="7"/>
  <c r="G376" i="7" a="1"/>
  <c r="F376" i="7"/>
  <c r="F376" i="7" a="1"/>
  <c r="E376" i="7"/>
  <c r="D376" i="7"/>
  <c r="D376" i="7" a="1"/>
  <c r="C376" i="7"/>
  <c r="C376" i="7" a="1"/>
  <c r="B376" i="7"/>
  <c r="B376" i="7" a="1"/>
  <c r="A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I375" i="7" a="1"/>
  <c r="H375" i="7"/>
  <c r="H375" i="7" a="1"/>
  <c r="G375" i="7"/>
  <c r="G375" i="7" a="1"/>
  <c r="F375" i="7"/>
  <c r="F375" i="7" a="1"/>
  <c r="E375" i="7"/>
  <c r="D375" i="7"/>
  <c r="D375" i="7" a="1"/>
  <c r="C375" i="7"/>
  <c r="C375" i="7" a="1"/>
  <c r="B375" i="7"/>
  <c r="B375" i="7" a="1"/>
  <c r="A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I374" i="7" a="1"/>
  <c r="H374" i="7"/>
  <c r="H374" i="7" a="1"/>
  <c r="G374" i="7"/>
  <c r="G374" i="7" a="1"/>
  <c r="F374" i="7"/>
  <c r="F374" i="7" a="1"/>
  <c r="E374" i="7"/>
  <c r="D374" i="7"/>
  <c r="D374" i="7" a="1"/>
  <c r="C374" i="7"/>
  <c r="C374" i="7" a="1"/>
  <c r="B374" i="7"/>
  <c r="B374" i="7" a="1"/>
  <c r="A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I373" i="7" a="1"/>
  <c r="H373" i="7"/>
  <c r="H373" i="7" a="1"/>
  <c r="G373" i="7"/>
  <c r="G373" i="7" a="1"/>
  <c r="F373" i="7"/>
  <c r="F373" i="7" a="1"/>
  <c r="E373" i="7"/>
  <c r="D373" i="7"/>
  <c r="D373" i="7" a="1"/>
  <c r="C373" i="7"/>
  <c r="C373" i="7" a="1"/>
  <c r="B373" i="7"/>
  <c r="B373" i="7" a="1"/>
  <c r="A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I372" i="7" a="1"/>
  <c r="H372" i="7"/>
  <c r="H372" i="7" a="1"/>
  <c r="G372" i="7"/>
  <c r="G372" i="7" a="1"/>
  <c r="F372" i="7"/>
  <c r="F372" i="7" a="1"/>
  <c r="E372" i="7"/>
  <c r="D372" i="7"/>
  <c r="D372" i="7" a="1"/>
  <c r="C372" i="7"/>
  <c r="C372" i="7" a="1"/>
  <c r="B372" i="7"/>
  <c r="B372" i="7" a="1"/>
  <c r="A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I371" i="7" a="1"/>
  <c r="H371" i="7"/>
  <c r="H371" i="7" a="1"/>
  <c r="G371" i="7"/>
  <c r="G371" i="7" a="1"/>
  <c r="F371" i="7"/>
  <c r="F371" i="7" a="1"/>
  <c r="E371" i="7"/>
  <c r="D371" i="7"/>
  <c r="D371" i="7" a="1"/>
  <c r="C371" i="7"/>
  <c r="C371" i="7" a="1"/>
  <c r="B371" i="7"/>
  <c r="B371" i="7" a="1"/>
  <c r="A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I370" i="7" a="1"/>
  <c r="H370" i="7"/>
  <c r="H370" i="7" a="1"/>
  <c r="G370" i="7"/>
  <c r="G370" i="7" a="1"/>
  <c r="F370" i="7"/>
  <c r="F370" i="7" a="1"/>
  <c r="E370" i="7"/>
  <c r="D370" i="7"/>
  <c r="D370" i="7" a="1"/>
  <c r="C370" i="7"/>
  <c r="C370" i="7" a="1"/>
  <c r="B370" i="7"/>
  <c r="B370" i="7" a="1"/>
  <c r="A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I369" i="7" a="1"/>
  <c r="H369" i="7"/>
  <c r="H369" i="7" a="1"/>
  <c r="G369" i="7"/>
  <c r="G369" i="7" a="1"/>
  <c r="F369" i="7"/>
  <c r="F369" i="7" a="1"/>
  <c r="E369" i="7"/>
  <c r="D369" i="7"/>
  <c r="D369" i="7" a="1"/>
  <c r="C369" i="7"/>
  <c r="C369" i="7" a="1"/>
  <c r="B369" i="7"/>
  <c r="B369" i="7" a="1"/>
  <c r="A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I368" i="7" a="1"/>
  <c r="H368" i="7"/>
  <c r="H368" i="7" a="1"/>
  <c r="G368" i="7"/>
  <c r="G368" i="7" a="1"/>
  <c r="F368" i="7"/>
  <c r="F368" i="7" a="1"/>
  <c r="E368" i="7"/>
  <c r="D368" i="7"/>
  <c r="D368" i="7" a="1"/>
  <c r="C368" i="7"/>
  <c r="C368" i="7" a="1"/>
  <c r="B368" i="7"/>
  <c r="B368" i="7" a="1"/>
  <c r="A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I367" i="7" a="1"/>
  <c r="H367" i="7"/>
  <c r="H367" i="7" a="1"/>
  <c r="G367" i="7"/>
  <c r="G367" i="7" a="1"/>
  <c r="F367" i="7"/>
  <c r="F367" i="7" a="1"/>
  <c r="E367" i="7"/>
  <c r="D367" i="7"/>
  <c r="D367" i="7" a="1"/>
  <c r="C367" i="7"/>
  <c r="C367" i="7" a="1"/>
  <c r="B367" i="7"/>
  <c r="B367" i="7" a="1"/>
  <c r="A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I366" i="7" a="1"/>
  <c r="H366" i="7"/>
  <c r="H366" i="7" a="1"/>
  <c r="G366" i="7"/>
  <c r="G366" i="7" a="1"/>
  <c r="F366" i="7"/>
  <c r="F366" i="7" a="1"/>
  <c r="E366" i="7"/>
  <c r="D366" i="7"/>
  <c r="D366" i="7" a="1"/>
  <c r="C366" i="7"/>
  <c r="C366" i="7" a="1"/>
  <c r="B366" i="7"/>
  <c r="B366" i="7" a="1"/>
  <c r="A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I365" i="7" a="1"/>
  <c r="H365" i="7"/>
  <c r="H365" i="7" a="1"/>
  <c r="G365" i="7"/>
  <c r="G365" i="7" a="1"/>
  <c r="F365" i="7"/>
  <c r="F365" i="7" a="1"/>
  <c r="E365" i="7"/>
  <c r="D365" i="7"/>
  <c r="D365" i="7" a="1"/>
  <c r="C365" i="7"/>
  <c r="C365" i="7" a="1"/>
  <c r="B365" i="7"/>
  <c r="B365" i="7" a="1"/>
  <c r="A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I364" i="7" a="1"/>
  <c r="H364" i="7"/>
  <c r="H364" i="7" a="1"/>
  <c r="G364" i="7"/>
  <c r="G364" i="7" a="1"/>
  <c r="F364" i="7"/>
  <c r="F364" i="7" a="1"/>
  <c r="E364" i="7"/>
  <c r="D364" i="7"/>
  <c r="D364" i="7" a="1"/>
  <c r="C364" i="7"/>
  <c r="C364" i="7" a="1"/>
  <c r="B364" i="7"/>
  <c r="B364" i="7" a="1"/>
  <c r="A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I363" i="7" a="1"/>
  <c r="H363" i="7"/>
  <c r="H363" i="7" a="1"/>
  <c r="G363" i="7"/>
  <c r="G363" i="7" a="1"/>
  <c r="F363" i="7"/>
  <c r="F363" i="7" a="1"/>
  <c r="E363" i="7"/>
  <c r="D363" i="7"/>
  <c r="D363" i="7" a="1"/>
  <c r="C363" i="7"/>
  <c r="C363" i="7" a="1"/>
  <c r="B363" i="7"/>
  <c r="B363" i="7" a="1"/>
  <c r="A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I362" i="7" a="1"/>
  <c r="H362" i="7"/>
  <c r="H362" i="7" a="1"/>
  <c r="G362" i="7"/>
  <c r="G362" i="7" a="1"/>
  <c r="F362" i="7"/>
  <c r="F362" i="7" a="1"/>
  <c r="E362" i="7"/>
  <c r="D362" i="7"/>
  <c r="D362" i="7" a="1"/>
  <c r="C362" i="7"/>
  <c r="C362" i="7" a="1"/>
  <c r="B362" i="7"/>
  <c r="B362" i="7" a="1"/>
  <c r="A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I361" i="7" a="1"/>
  <c r="H361" i="7"/>
  <c r="H361" i="7" a="1"/>
  <c r="G361" i="7"/>
  <c r="G361" i="7" a="1"/>
  <c r="F361" i="7"/>
  <c r="F361" i="7" a="1"/>
  <c r="E361" i="7"/>
  <c r="D361" i="7"/>
  <c r="D361" i="7" a="1"/>
  <c r="C361" i="7"/>
  <c r="C361" i="7" a="1"/>
  <c r="B361" i="7"/>
  <c r="B361" i="7" a="1"/>
  <c r="A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I360" i="7" a="1"/>
  <c r="H360" i="7"/>
  <c r="H360" i="7" a="1"/>
  <c r="G360" i="7"/>
  <c r="G360" i="7" a="1"/>
  <c r="F360" i="7"/>
  <c r="F360" i="7" a="1"/>
  <c r="E360" i="7"/>
  <c r="D360" i="7"/>
  <c r="D360" i="7" a="1"/>
  <c r="C360" i="7"/>
  <c r="C360" i="7" a="1"/>
  <c r="B360" i="7"/>
  <c r="B360" i="7" a="1"/>
  <c r="A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I359" i="7" a="1"/>
  <c r="H359" i="7"/>
  <c r="H359" i="7" a="1"/>
  <c r="G359" i="7"/>
  <c r="G359" i="7" a="1"/>
  <c r="F359" i="7"/>
  <c r="F359" i="7" a="1"/>
  <c r="E359" i="7"/>
  <c r="D359" i="7"/>
  <c r="D359" i="7" a="1"/>
  <c r="C359" i="7"/>
  <c r="C359" i="7" a="1"/>
  <c r="B359" i="7"/>
  <c r="B359" i="7" a="1"/>
  <c r="A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I358" i="7" a="1"/>
  <c r="H358" i="7"/>
  <c r="H358" i="7" a="1"/>
  <c r="G358" i="7"/>
  <c r="G358" i="7" a="1"/>
  <c r="F358" i="7"/>
  <c r="F358" i="7" a="1"/>
  <c r="E358" i="7"/>
  <c r="D358" i="7"/>
  <c r="D358" i="7" a="1"/>
  <c r="C358" i="7"/>
  <c r="C358" i="7" a="1"/>
  <c r="B358" i="7"/>
  <c r="B358" i="7" a="1"/>
  <c r="A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I357" i="7" a="1"/>
  <c r="H357" i="7"/>
  <c r="H357" i="7" a="1"/>
  <c r="G357" i="7"/>
  <c r="G357" i="7" a="1"/>
  <c r="F357" i="7"/>
  <c r="F357" i="7" a="1"/>
  <c r="E357" i="7"/>
  <c r="D357" i="7"/>
  <c r="D357" i="7" a="1"/>
  <c r="C357" i="7"/>
  <c r="C357" i="7" a="1"/>
  <c r="B357" i="7"/>
  <c r="B357" i="7" a="1"/>
  <c r="A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I356" i="7" a="1"/>
  <c r="H356" i="7"/>
  <c r="H356" i="7" a="1"/>
  <c r="G356" i="7"/>
  <c r="G356" i="7" a="1"/>
  <c r="F356" i="7"/>
  <c r="F356" i="7" a="1"/>
  <c r="E356" i="7"/>
  <c r="D356" i="7"/>
  <c r="D356" i="7" a="1"/>
  <c r="C356" i="7"/>
  <c r="C356" i="7" a="1"/>
  <c r="B356" i="7"/>
  <c r="B356" i="7" a="1"/>
  <c r="A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I355" i="7" a="1"/>
  <c r="H355" i="7"/>
  <c r="H355" i="7" a="1"/>
  <c r="G355" i="7"/>
  <c r="G355" i="7" a="1"/>
  <c r="F355" i="7"/>
  <c r="F355" i="7" a="1"/>
  <c r="E355" i="7"/>
  <c r="D355" i="7"/>
  <c r="D355" i="7" a="1"/>
  <c r="C355" i="7"/>
  <c r="C355" i="7" a="1"/>
  <c r="B355" i="7"/>
  <c r="B355" i="7" a="1"/>
  <c r="A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I354" i="7" a="1"/>
  <c r="H354" i="7"/>
  <c r="H354" i="7" a="1"/>
  <c r="G354" i="7"/>
  <c r="G354" i="7" a="1"/>
  <c r="F354" i="7"/>
  <c r="F354" i="7" a="1"/>
  <c r="E354" i="7"/>
  <c r="D354" i="7"/>
  <c r="D354" i="7" a="1"/>
  <c r="C354" i="7"/>
  <c r="C354" i="7" a="1"/>
  <c r="B354" i="7"/>
  <c r="B354" i="7" a="1"/>
  <c r="A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I353" i="7" a="1"/>
  <c r="H353" i="7"/>
  <c r="H353" i="7" a="1"/>
  <c r="G353" i="7"/>
  <c r="G353" i="7" a="1"/>
  <c r="F353" i="7"/>
  <c r="F353" i="7" a="1"/>
  <c r="E353" i="7"/>
  <c r="D353" i="7"/>
  <c r="D353" i="7" a="1"/>
  <c r="C353" i="7"/>
  <c r="C353" i="7" a="1"/>
  <c r="B353" i="7"/>
  <c r="B353" i="7" a="1"/>
  <c r="A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I352" i="7" a="1"/>
  <c r="H352" i="7"/>
  <c r="H352" i="7" a="1"/>
  <c r="G352" i="7"/>
  <c r="G352" i="7" a="1"/>
  <c r="F352" i="7"/>
  <c r="F352" i="7" a="1"/>
  <c r="E352" i="7"/>
  <c r="D352" i="7"/>
  <c r="D352" i="7" a="1"/>
  <c r="C352" i="7"/>
  <c r="C352" i="7" a="1"/>
  <c r="B352" i="7"/>
  <c r="B352" i="7" a="1"/>
  <c r="A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I351" i="7" a="1"/>
  <c r="H351" i="7"/>
  <c r="H351" i="7" a="1"/>
  <c r="G351" i="7"/>
  <c r="G351" i="7" a="1"/>
  <c r="F351" i="7"/>
  <c r="F351" i="7" a="1"/>
  <c r="E351" i="7"/>
  <c r="D351" i="7"/>
  <c r="D351" i="7" a="1"/>
  <c r="C351" i="7"/>
  <c r="C351" i="7" a="1"/>
  <c r="B351" i="7"/>
  <c r="B351" i="7" a="1"/>
  <c r="A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I350" i="7" a="1"/>
  <c r="H350" i="7"/>
  <c r="H350" i="7" a="1"/>
  <c r="G350" i="7"/>
  <c r="G350" i="7" a="1"/>
  <c r="F350" i="7"/>
  <c r="F350" i="7" a="1"/>
  <c r="E350" i="7"/>
  <c r="D350" i="7"/>
  <c r="D350" i="7" a="1"/>
  <c r="C350" i="7"/>
  <c r="C350" i="7" a="1"/>
  <c r="B350" i="7"/>
  <c r="B350" i="7" a="1"/>
  <c r="A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I349" i="7" a="1"/>
  <c r="H349" i="7"/>
  <c r="H349" i="7" a="1"/>
  <c r="G349" i="7"/>
  <c r="G349" i="7" a="1"/>
  <c r="F349" i="7"/>
  <c r="F349" i="7" a="1"/>
  <c r="E349" i="7"/>
  <c r="D349" i="7"/>
  <c r="D349" i="7" a="1"/>
  <c r="C349" i="7"/>
  <c r="C349" i="7" a="1"/>
  <c r="B349" i="7"/>
  <c r="B349" i="7" a="1"/>
  <c r="A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I348" i="7" a="1"/>
  <c r="H348" i="7"/>
  <c r="H348" i="7" a="1"/>
  <c r="G348" i="7"/>
  <c r="G348" i="7" a="1"/>
  <c r="F348" i="7"/>
  <c r="F348" i="7" a="1"/>
  <c r="E348" i="7"/>
  <c r="D348" i="7"/>
  <c r="D348" i="7" a="1"/>
  <c r="C348" i="7"/>
  <c r="C348" i="7" a="1"/>
  <c r="B348" i="7"/>
  <c r="B348" i="7" a="1"/>
  <c r="A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I347" i="7" a="1"/>
  <c r="H347" i="7"/>
  <c r="H347" i="7" a="1"/>
  <c r="G347" i="7"/>
  <c r="G347" i="7" a="1"/>
  <c r="F347" i="7"/>
  <c r="F347" i="7" a="1"/>
  <c r="E347" i="7"/>
  <c r="D347" i="7"/>
  <c r="D347" i="7" a="1"/>
  <c r="C347" i="7"/>
  <c r="C347" i="7" a="1"/>
  <c r="B347" i="7"/>
  <c r="B347" i="7" a="1"/>
  <c r="A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I346" i="7" a="1"/>
  <c r="H346" i="7"/>
  <c r="H346" i="7" a="1"/>
  <c r="G346" i="7"/>
  <c r="G346" i="7" a="1"/>
  <c r="F346" i="7"/>
  <c r="F346" i="7" a="1"/>
  <c r="E346" i="7"/>
  <c r="D346" i="7"/>
  <c r="D346" i="7" a="1"/>
  <c r="C346" i="7"/>
  <c r="C346" i="7" a="1"/>
  <c r="B346" i="7"/>
  <c r="B346" i="7" a="1"/>
  <c r="A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I345" i="7" a="1"/>
  <c r="H345" i="7"/>
  <c r="H345" i="7" a="1"/>
  <c r="G345" i="7"/>
  <c r="G345" i="7" a="1"/>
  <c r="F345" i="7"/>
  <c r="F345" i="7" a="1"/>
  <c r="E345" i="7"/>
  <c r="D345" i="7"/>
  <c r="D345" i="7" a="1"/>
  <c r="C345" i="7"/>
  <c r="C345" i="7" a="1"/>
  <c r="B345" i="7"/>
  <c r="B345" i="7" a="1"/>
  <c r="A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I344" i="7" a="1"/>
  <c r="H344" i="7"/>
  <c r="H344" i="7" a="1"/>
  <c r="G344" i="7"/>
  <c r="G344" i="7" a="1"/>
  <c r="F344" i="7"/>
  <c r="F344" i="7" a="1"/>
  <c r="E344" i="7"/>
  <c r="D344" i="7"/>
  <c r="D344" i="7" a="1"/>
  <c r="C344" i="7"/>
  <c r="C344" i="7" a="1"/>
  <c r="B344" i="7"/>
  <c r="B344" i="7" a="1"/>
  <c r="A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I343" i="7" a="1"/>
  <c r="H343" i="7"/>
  <c r="H343" i="7" a="1"/>
  <c r="G343" i="7"/>
  <c r="G343" i="7" a="1"/>
  <c r="F343" i="7"/>
  <c r="F343" i="7" a="1"/>
  <c r="E343" i="7"/>
  <c r="D343" i="7"/>
  <c r="D343" i="7" a="1"/>
  <c r="C343" i="7"/>
  <c r="C343" i="7" a="1"/>
  <c r="B343" i="7"/>
  <c r="B343" i="7" a="1"/>
  <c r="A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I342" i="7" a="1"/>
  <c r="H342" i="7"/>
  <c r="H342" i="7" a="1"/>
  <c r="G342" i="7"/>
  <c r="G342" i="7" a="1"/>
  <c r="F342" i="7"/>
  <c r="F342" i="7" a="1"/>
  <c r="E342" i="7"/>
  <c r="D342" i="7"/>
  <c r="D342" i="7" a="1"/>
  <c r="C342" i="7"/>
  <c r="C342" i="7" a="1"/>
  <c r="B342" i="7"/>
  <c r="B342" i="7" a="1"/>
  <c r="A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I341" i="7" a="1"/>
  <c r="H341" i="7"/>
  <c r="H341" i="7" a="1"/>
  <c r="G341" i="7"/>
  <c r="G341" i="7" a="1"/>
  <c r="F341" i="7"/>
  <c r="F341" i="7" a="1"/>
  <c r="E341" i="7"/>
  <c r="D341" i="7"/>
  <c r="D341" i="7" a="1"/>
  <c r="C341" i="7"/>
  <c r="C341" i="7" a="1"/>
  <c r="B341" i="7"/>
  <c r="B341" i="7" a="1"/>
  <c r="A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I340" i="7" a="1"/>
  <c r="H340" i="7"/>
  <c r="H340" i="7" a="1"/>
  <c r="G340" i="7"/>
  <c r="G340" i="7" a="1"/>
  <c r="F340" i="7"/>
  <c r="F340" i="7" a="1"/>
  <c r="E340" i="7"/>
  <c r="D340" i="7"/>
  <c r="D340" i="7" a="1"/>
  <c r="C340" i="7"/>
  <c r="C340" i="7" a="1"/>
  <c r="B340" i="7"/>
  <c r="B340" i="7" a="1"/>
  <c r="A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I339" i="7" a="1"/>
  <c r="H339" i="7"/>
  <c r="H339" i="7" a="1"/>
  <c r="G339" i="7"/>
  <c r="G339" i="7" a="1"/>
  <c r="F339" i="7"/>
  <c r="F339" i="7" a="1"/>
  <c r="E339" i="7"/>
  <c r="D339" i="7"/>
  <c r="D339" i="7" a="1"/>
  <c r="C339" i="7"/>
  <c r="C339" i="7" a="1"/>
  <c r="B339" i="7"/>
  <c r="B339" i="7" a="1"/>
  <c r="A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I338" i="7" a="1"/>
  <c r="H338" i="7"/>
  <c r="H338" i="7" a="1"/>
  <c r="G338" i="7"/>
  <c r="G338" i="7" a="1"/>
  <c r="F338" i="7"/>
  <c r="F338" i="7" a="1"/>
  <c r="E338" i="7"/>
  <c r="D338" i="7"/>
  <c r="D338" i="7" a="1"/>
  <c r="C338" i="7"/>
  <c r="C338" i="7" a="1"/>
  <c r="B338" i="7"/>
  <c r="B338" i="7" a="1"/>
  <c r="A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I337" i="7" a="1"/>
  <c r="H337" i="7"/>
  <c r="H337" i="7" a="1"/>
  <c r="G337" i="7"/>
  <c r="G337" i="7" a="1"/>
  <c r="F337" i="7"/>
  <c r="F337" i="7" a="1"/>
  <c r="E337" i="7"/>
  <c r="D337" i="7"/>
  <c r="D337" i="7" a="1"/>
  <c r="C337" i="7"/>
  <c r="C337" i="7" a="1"/>
  <c r="B337" i="7"/>
  <c r="B337" i="7" a="1"/>
  <c r="A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I336" i="7" a="1"/>
  <c r="H336" i="7"/>
  <c r="H336" i="7" a="1"/>
  <c r="G336" i="7"/>
  <c r="G336" i="7" a="1"/>
  <c r="F336" i="7"/>
  <c r="F336" i="7" a="1"/>
  <c r="E336" i="7"/>
  <c r="D336" i="7"/>
  <c r="D336" i="7" a="1"/>
  <c r="C336" i="7"/>
  <c r="C336" i="7" a="1"/>
  <c r="B336" i="7"/>
  <c r="B336" i="7" a="1"/>
  <c r="A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I335" i="7" a="1"/>
  <c r="H335" i="7"/>
  <c r="H335" i="7" a="1"/>
  <c r="G335" i="7"/>
  <c r="G335" i="7" a="1"/>
  <c r="F335" i="7"/>
  <c r="F335" i="7" a="1"/>
  <c r="E335" i="7"/>
  <c r="D335" i="7"/>
  <c r="D335" i="7" a="1"/>
  <c r="C335" i="7"/>
  <c r="C335" i="7" a="1"/>
  <c r="B335" i="7"/>
  <c r="B335" i="7" a="1"/>
  <c r="A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I334" i="7" a="1"/>
  <c r="H334" i="7"/>
  <c r="H334" i="7" a="1"/>
  <c r="G334" i="7"/>
  <c r="G334" i="7" a="1"/>
  <c r="F334" i="7"/>
  <c r="F334" i="7" a="1"/>
  <c r="E334" i="7"/>
  <c r="D334" i="7"/>
  <c r="D334" i="7" a="1"/>
  <c r="C334" i="7"/>
  <c r="C334" i="7" a="1"/>
  <c r="B334" i="7"/>
  <c r="B334" i="7" a="1"/>
  <c r="A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I333" i="7" a="1"/>
  <c r="H333" i="7"/>
  <c r="H333" i="7" a="1"/>
  <c r="G333" i="7"/>
  <c r="G333" i="7" a="1"/>
  <c r="F333" i="7"/>
  <c r="F333" i="7" a="1"/>
  <c r="E333" i="7"/>
  <c r="D333" i="7"/>
  <c r="D333" i="7" a="1"/>
  <c r="C333" i="7"/>
  <c r="C333" i="7" a="1"/>
  <c r="B333" i="7"/>
  <c r="B333" i="7" a="1"/>
  <c r="A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I332" i="7" a="1"/>
  <c r="H332" i="7"/>
  <c r="H332" i="7" a="1"/>
  <c r="G332" i="7"/>
  <c r="G332" i="7" a="1"/>
  <c r="F332" i="7"/>
  <c r="F332" i="7" a="1"/>
  <c r="E332" i="7"/>
  <c r="D332" i="7"/>
  <c r="D332" i="7" a="1"/>
  <c r="C332" i="7"/>
  <c r="C332" i="7" a="1"/>
  <c r="B332" i="7"/>
  <c r="B332" i="7" a="1"/>
  <c r="A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I331" i="7" a="1"/>
  <c r="H331" i="7"/>
  <c r="H331" i="7" a="1"/>
  <c r="G331" i="7"/>
  <c r="G331" i="7" a="1"/>
  <c r="F331" i="7"/>
  <c r="F331" i="7" a="1"/>
  <c r="E331" i="7"/>
  <c r="D331" i="7"/>
  <c r="D331" i="7" a="1"/>
  <c r="C331" i="7"/>
  <c r="C331" i="7" a="1"/>
  <c r="B331" i="7"/>
  <c r="B331" i="7" a="1"/>
  <c r="A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I330" i="7" a="1"/>
  <c r="H330" i="7"/>
  <c r="H330" i="7" a="1"/>
  <c r="G330" i="7"/>
  <c r="G330" i="7" a="1"/>
  <c r="F330" i="7"/>
  <c r="F330" i="7" a="1"/>
  <c r="E330" i="7"/>
  <c r="D330" i="7"/>
  <c r="D330" i="7" a="1"/>
  <c r="C330" i="7"/>
  <c r="C330" i="7" a="1"/>
  <c r="B330" i="7"/>
  <c r="B330" i="7" a="1"/>
  <c r="A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I329" i="7" a="1"/>
  <c r="H329" i="7"/>
  <c r="H329" i="7" a="1"/>
  <c r="G329" i="7"/>
  <c r="G329" i="7" a="1"/>
  <c r="F329" i="7"/>
  <c r="F329" i="7" a="1"/>
  <c r="E329" i="7"/>
  <c r="D329" i="7"/>
  <c r="D329" i="7" a="1"/>
  <c r="C329" i="7"/>
  <c r="C329" i="7" a="1"/>
  <c r="B329" i="7"/>
  <c r="B329" i="7" a="1"/>
  <c r="A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I328" i="7" a="1"/>
  <c r="H328" i="7"/>
  <c r="H328" i="7" a="1"/>
  <c r="G328" i="7"/>
  <c r="G328" i="7" a="1"/>
  <c r="F328" i="7"/>
  <c r="F328" i="7" a="1"/>
  <c r="E328" i="7"/>
  <c r="D328" i="7"/>
  <c r="D328" i="7" a="1"/>
  <c r="C328" i="7"/>
  <c r="C328" i="7" a="1"/>
  <c r="B328" i="7"/>
  <c r="B328" i="7" a="1"/>
  <c r="A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I327" i="7" a="1"/>
  <c r="H327" i="7"/>
  <c r="H327" i="7" a="1"/>
  <c r="G327" i="7"/>
  <c r="G327" i="7" a="1"/>
  <c r="F327" i="7"/>
  <c r="F327" i="7" a="1"/>
  <c r="E327" i="7"/>
  <c r="D327" i="7"/>
  <c r="D327" i="7" a="1"/>
  <c r="C327" i="7"/>
  <c r="C327" i="7" a="1"/>
  <c r="B327" i="7"/>
  <c r="B327" i="7" a="1"/>
  <c r="A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I326" i="7" a="1"/>
  <c r="H326" i="7"/>
  <c r="H326" i="7" a="1"/>
  <c r="G326" i="7"/>
  <c r="G326" i="7" a="1"/>
  <c r="F326" i="7"/>
  <c r="F326" i="7" a="1"/>
  <c r="E326" i="7"/>
  <c r="D326" i="7"/>
  <c r="D326" i="7" a="1"/>
  <c r="C326" i="7"/>
  <c r="C326" i="7" a="1"/>
  <c r="B326" i="7"/>
  <c r="B326" i="7" a="1"/>
  <c r="A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I325" i="7" a="1"/>
  <c r="H325" i="7"/>
  <c r="H325" i="7" a="1"/>
  <c r="G325" i="7"/>
  <c r="G325" i="7" a="1"/>
  <c r="F325" i="7"/>
  <c r="F325" i="7" a="1"/>
  <c r="E325" i="7"/>
  <c r="D325" i="7"/>
  <c r="D325" i="7" a="1"/>
  <c r="C325" i="7"/>
  <c r="C325" i="7" a="1"/>
  <c r="B325" i="7"/>
  <c r="B325" i="7" a="1"/>
  <c r="A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I324" i="7" a="1"/>
  <c r="H324" i="7"/>
  <c r="H324" i="7" a="1"/>
  <c r="G324" i="7"/>
  <c r="G324" i="7" a="1"/>
  <c r="F324" i="7"/>
  <c r="F324" i="7" a="1"/>
  <c r="E324" i="7"/>
  <c r="D324" i="7"/>
  <c r="D324" i="7" a="1"/>
  <c r="C324" i="7"/>
  <c r="C324" i="7" a="1"/>
  <c r="B324" i="7"/>
  <c r="B324" i="7" a="1"/>
  <c r="A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I323" i="7" a="1"/>
  <c r="H323" i="7"/>
  <c r="H323" i="7" a="1"/>
  <c r="G323" i="7"/>
  <c r="G323" i="7" a="1"/>
  <c r="F323" i="7"/>
  <c r="F323" i="7" a="1"/>
  <c r="E323" i="7"/>
  <c r="D323" i="7"/>
  <c r="D323" i="7" a="1"/>
  <c r="C323" i="7"/>
  <c r="C323" i="7" a="1"/>
  <c r="B323" i="7"/>
  <c r="B323" i="7" a="1"/>
  <c r="A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I322" i="7" a="1"/>
  <c r="H322" i="7"/>
  <c r="H322" i="7" a="1"/>
  <c r="G322" i="7"/>
  <c r="G322" i="7" a="1"/>
  <c r="F322" i="7"/>
  <c r="F322" i="7" a="1"/>
  <c r="E322" i="7"/>
  <c r="D322" i="7"/>
  <c r="D322" i="7" a="1"/>
  <c r="C322" i="7"/>
  <c r="C322" i="7" a="1"/>
  <c r="B322" i="7"/>
  <c r="B322" i="7" a="1"/>
  <c r="A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I321" i="7" a="1"/>
  <c r="H321" i="7"/>
  <c r="H321" i="7" a="1"/>
  <c r="G321" i="7"/>
  <c r="G321" i="7" a="1"/>
  <c r="F321" i="7"/>
  <c r="F321" i="7" a="1"/>
  <c r="E321" i="7"/>
  <c r="D321" i="7"/>
  <c r="D321" i="7" a="1"/>
  <c r="C321" i="7"/>
  <c r="C321" i="7" a="1"/>
  <c r="B321" i="7"/>
  <c r="B321" i="7" a="1"/>
  <c r="A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I320" i="7" a="1"/>
  <c r="H320" i="7"/>
  <c r="H320" i="7" a="1"/>
  <c r="G320" i="7"/>
  <c r="G320" i="7" a="1"/>
  <c r="F320" i="7"/>
  <c r="F320" i="7" a="1"/>
  <c r="E320" i="7"/>
  <c r="D320" i="7"/>
  <c r="D320" i="7" a="1"/>
  <c r="C320" i="7"/>
  <c r="C320" i="7" a="1"/>
  <c r="B320" i="7"/>
  <c r="B320" i="7" a="1"/>
  <c r="A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I319" i="7" a="1"/>
  <c r="H319" i="7"/>
  <c r="H319" i="7" a="1"/>
  <c r="G319" i="7"/>
  <c r="G319" i="7" a="1"/>
  <c r="F319" i="7"/>
  <c r="F319" i="7" a="1"/>
  <c r="E319" i="7"/>
  <c r="D319" i="7"/>
  <c r="D319" i="7" a="1"/>
  <c r="C319" i="7"/>
  <c r="C319" i="7" a="1"/>
  <c r="B319" i="7"/>
  <c r="B319" i="7" a="1"/>
  <c r="A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I318" i="7" a="1"/>
  <c r="H318" i="7"/>
  <c r="H318" i="7" a="1"/>
  <c r="G318" i="7"/>
  <c r="G318" i="7" a="1"/>
  <c r="F318" i="7"/>
  <c r="F318" i="7" a="1"/>
  <c r="E318" i="7"/>
  <c r="D318" i="7"/>
  <c r="D318" i="7" a="1"/>
  <c r="C318" i="7"/>
  <c r="C318" i="7" a="1"/>
  <c r="B318" i="7"/>
  <c r="B318" i="7" a="1"/>
  <c r="A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I317" i="7" a="1"/>
  <c r="H317" i="7"/>
  <c r="H317" i="7" a="1"/>
  <c r="G317" i="7"/>
  <c r="G317" i="7" a="1"/>
  <c r="F317" i="7"/>
  <c r="F317" i="7" a="1"/>
  <c r="E317" i="7"/>
  <c r="D317" i="7"/>
  <c r="D317" i="7" a="1"/>
  <c r="C317" i="7"/>
  <c r="C317" i="7" a="1"/>
  <c r="B317" i="7"/>
  <c r="B317" i="7" a="1"/>
  <c r="A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I316" i="7" a="1"/>
  <c r="H316" i="7"/>
  <c r="H316" i="7" a="1"/>
  <c r="G316" i="7"/>
  <c r="G316" i="7" a="1"/>
  <c r="F316" i="7"/>
  <c r="F316" i="7" a="1"/>
  <c r="E316" i="7"/>
  <c r="D316" i="7"/>
  <c r="D316" i="7" a="1"/>
  <c r="C316" i="7"/>
  <c r="C316" i="7" a="1"/>
  <c r="B316" i="7"/>
  <c r="B316" i="7" a="1"/>
  <c r="A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I315" i="7" a="1"/>
  <c r="H315" i="7"/>
  <c r="H315" i="7" a="1"/>
  <c r="G315" i="7"/>
  <c r="G315" i="7" a="1"/>
  <c r="F315" i="7"/>
  <c r="F315" i="7" a="1"/>
  <c r="E315" i="7"/>
  <c r="D315" i="7"/>
  <c r="D315" i="7" a="1"/>
  <c r="C315" i="7"/>
  <c r="C315" i="7" a="1"/>
  <c r="B315" i="7"/>
  <c r="B315" i="7" a="1"/>
  <c r="A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I314" i="7" a="1"/>
  <c r="H314" i="7"/>
  <c r="H314" i="7" a="1"/>
  <c r="G314" i="7"/>
  <c r="G314" i="7" a="1"/>
  <c r="F314" i="7"/>
  <c r="F314" i="7" a="1"/>
  <c r="E314" i="7"/>
  <c r="D314" i="7"/>
  <c r="D314" i="7" a="1"/>
  <c r="C314" i="7"/>
  <c r="C314" i="7" a="1"/>
  <c r="B314" i="7"/>
  <c r="B314" i="7" a="1"/>
  <c r="A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I313" i="7" a="1"/>
  <c r="H313" i="7"/>
  <c r="H313" i="7" a="1"/>
  <c r="G313" i="7"/>
  <c r="G313" i="7" a="1"/>
  <c r="F313" i="7"/>
  <c r="F313" i="7" a="1"/>
  <c r="E313" i="7"/>
  <c r="D313" i="7"/>
  <c r="D313" i="7" a="1"/>
  <c r="C313" i="7"/>
  <c r="C313" i="7" a="1"/>
  <c r="B313" i="7"/>
  <c r="B313" i="7" a="1"/>
  <c r="A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I312" i="7" a="1"/>
  <c r="H312" i="7"/>
  <c r="H312" i="7" a="1"/>
  <c r="G312" i="7"/>
  <c r="G312" i="7" a="1"/>
  <c r="F312" i="7"/>
  <c r="F312" i="7" a="1"/>
  <c r="E312" i="7"/>
  <c r="D312" i="7"/>
  <c r="D312" i="7" a="1"/>
  <c r="C312" i="7"/>
  <c r="C312" i="7" a="1"/>
  <c r="B312" i="7"/>
  <c r="B312" i="7" a="1"/>
  <c r="A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I311" i="7" a="1"/>
  <c r="H311" i="7"/>
  <c r="H311" i="7" a="1"/>
  <c r="G311" i="7"/>
  <c r="G311" i="7" a="1"/>
  <c r="F311" i="7"/>
  <c r="F311" i="7" a="1"/>
  <c r="E311" i="7"/>
  <c r="D311" i="7"/>
  <c r="D311" i="7" a="1"/>
  <c r="C311" i="7"/>
  <c r="C311" i="7" a="1"/>
  <c r="B311" i="7"/>
  <c r="B311" i="7" a="1"/>
  <c r="A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I310" i="7" a="1"/>
  <c r="H310" i="7"/>
  <c r="H310" i="7" a="1"/>
  <c r="G310" i="7"/>
  <c r="G310" i="7" a="1"/>
  <c r="F310" i="7"/>
  <c r="F310" i="7" a="1"/>
  <c r="E310" i="7"/>
  <c r="D310" i="7"/>
  <c r="D310" i="7" a="1"/>
  <c r="C310" i="7"/>
  <c r="C310" i="7" a="1"/>
  <c r="B310" i="7"/>
  <c r="B310" i="7" a="1"/>
  <c r="A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I309" i="7" a="1"/>
  <c r="H309" i="7"/>
  <c r="H309" i="7" a="1"/>
  <c r="G309" i="7"/>
  <c r="G309" i="7" a="1"/>
  <c r="F309" i="7"/>
  <c r="F309" i="7" a="1"/>
  <c r="E309" i="7"/>
  <c r="D309" i="7"/>
  <c r="D309" i="7" a="1"/>
  <c r="C309" i="7"/>
  <c r="C309" i="7" a="1"/>
  <c r="B309" i="7"/>
  <c r="B309" i="7" a="1"/>
  <c r="A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I308" i="7" a="1"/>
  <c r="H308" i="7"/>
  <c r="H308" i="7" a="1"/>
  <c r="G308" i="7"/>
  <c r="G308" i="7" a="1"/>
  <c r="F308" i="7"/>
  <c r="F308" i="7" a="1"/>
  <c r="E308" i="7"/>
  <c r="D308" i="7"/>
  <c r="D308" i="7" a="1"/>
  <c r="C308" i="7"/>
  <c r="C308" i="7" a="1"/>
  <c r="B308" i="7"/>
  <c r="B308" i="7" a="1"/>
  <c r="A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I307" i="7" a="1"/>
  <c r="H307" i="7"/>
  <c r="H307" i="7" a="1"/>
  <c r="G307" i="7"/>
  <c r="G307" i="7" a="1"/>
  <c r="F307" i="7"/>
  <c r="F307" i="7" a="1"/>
  <c r="E307" i="7"/>
  <c r="D307" i="7"/>
  <c r="D307" i="7" a="1"/>
  <c r="C307" i="7"/>
  <c r="C307" i="7" a="1"/>
  <c r="B307" i="7"/>
  <c r="B307" i="7" a="1"/>
  <c r="A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I306" i="7" a="1"/>
  <c r="H306" i="7"/>
  <c r="H306" i="7" a="1"/>
  <c r="G306" i="7"/>
  <c r="G306" i="7" a="1"/>
  <c r="F306" i="7"/>
  <c r="F306" i="7" a="1"/>
  <c r="E306" i="7"/>
  <c r="D306" i="7"/>
  <c r="D306" i="7" a="1"/>
  <c r="C306" i="7"/>
  <c r="C306" i="7" a="1"/>
  <c r="B306" i="7"/>
  <c r="B306" i="7" a="1"/>
  <c r="A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I305" i="7" a="1"/>
  <c r="H305" i="7"/>
  <c r="H305" i="7" a="1"/>
  <c r="G305" i="7"/>
  <c r="G305" i="7" a="1"/>
  <c r="F305" i="7"/>
  <c r="F305" i="7" a="1"/>
  <c r="E305" i="7"/>
  <c r="D305" i="7"/>
  <c r="D305" i="7" a="1"/>
  <c r="C305" i="7"/>
  <c r="C305" i="7" a="1"/>
  <c r="B305" i="7"/>
  <c r="B305" i="7" a="1"/>
  <c r="A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I304" i="7" a="1"/>
  <c r="H304" i="7"/>
  <c r="H304" i="7" a="1"/>
  <c r="G304" i="7"/>
  <c r="G304" i="7" a="1"/>
  <c r="F304" i="7"/>
  <c r="F304" i="7" a="1"/>
  <c r="E304" i="7"/>
  <c r="D304" i="7"/>
  <c r="D304" i="7" a="1"/>
  <c r="C304" i="7"/>
  <c r="C304" i="7" a="1"/>
  <c r="B304" i="7"/>
  <c r="B304" i="7" a="1"/>
  <c r="A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I303" i="7" a="1"/>
  <c r="H303" i="7"/>
  <c r="H303" i="7" a="1"/>
  <c r="G303" i="7"/>
  <c r="G303" i="7" a="1"/>
  <c r="F303" i="7"/>
  <c r="F303" i="7" a="1"/>
  <c r="E303" i="7"/>
  <c r="D303" i="7"/>
  <c r="D303" i="7" a="1"/>
  <c r="C303" i="7"/>
  <c r="C303" i="7" a="1"/>
  <c r="B303" i="7"/>
  <c r="B303" i="7" a="1"/>
  <c r="A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I302" i="7" a="1"/>
  <c r="H302" i="7"/>
  <c r="H302" i="7" a="1"/>
  <c r="G302" i="7"/>
  <c r="G302" i="7" a="1"/>
  <c r="F302" i="7"/>
  <c r="F302" i="7" a="1"/>
  <c r="E302" i="7"/>
  <c r="D302" i="7"/>
  <c r="D302" i="7" a="1"/>
  <c r="C302" i="7"/>
  <c r="C302" i="7" a="1"/>
  <c r="B302" i="7"/>
  <c r="B302" i="7" a="1"/>
  <c r="A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I301" i="7" a="1"/>
  <c r="H301" i="7"/>
  <c r="H301" i="7" a="1"/>
  <c r="G301" i="7"/>
  <c r="G301" i="7" a="1"/>
  <c r="F301" i="7"/>
  <c r="F301" i="7" a="1"/>
  <c r="E301" i="7"/>
  <c r="D301" i="7"/>
  <c r="D301" i="7" a="1"/>
  <c r="C301" i="7"/>
  <c r="C301" i="7" a="1"/>
  <c r="B301" i="7"/>
  <c r="B301" i="7" a="1"/>
  <c r="A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I300" i="7" a="1"/>
  <c r="H300" i="7"/>
  <c r="H300" i="7" a="1"/>
  <c r="G300" i="7"/>
  <c r="G300" i="7" a="1"/>
  <c r="F300" i="7"/>
  <c r="F300" i="7" a="1"/>
  <c r="E300" i="7"/>
  <c r="D300" i="7"/>
  <c r="D300" i="7" a="1"/>
  <c r="C300" i="7"/>
  <c r="C300" i="7" a="1"/>
  <c r="B300" i="7"/>
  <c r="B300" i="7" a="1"/>
  <c r="A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I299" i="7" a="1"/>
  <c r="H299" i="7"/>
  <c r="H299" i="7" a="1"/>
  <c r="G299" i="7"/>
  <c r="G299" i="7" a="1"/>
  <c r="F299" i="7"/>
  <c r="F299" i="7" a="1"/>
  <c r="E299" i="7"/>
  <c r="D299" i="7"/>
  <c r="D299" i="7" a="1"/>
  <c r="C299" i="7"/>
  <c r="C299" i="7" a="1"/>
  <c r="B299" i="7"/>
  <c r="B299" i="7" a="1"/>
  <c r="A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I298" i="7" a="1"/>
  <c r="H298" i="7"/>
  <c r="H298" i="7" a="1"/>
  <c r="G298" i="7"/>
  <c r="G298" i="7" a="1"/>
  <c r="F298" i="7"/>
  <c r="F298" i="7" a="1"/>
  <c r="E298" i="7"/>
  <c r="D298" i="7"/>
  <c r="D298" i="7" a="1"/>
  <c r="C298" i="7"/>
  <c r="C298" i="7" a="1"/>
  <c r="B298" i="7"/>
  <c r="B298" i="7" a="1"/>
  <c r="A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I297" i="7" a="1"/>
  <c r="H297" i="7"/>
  <c r="H297" i="7" a="1"/>
  <c r="G297" i="7"/>
  <c r="G297" i="7" a="1"/>
  <c r="F297" i="7"/>
  <c r="F297" i="7" a="1"/>
  <c r="E297" i="7"/>
  <c r="D297" i="7"/>
  <c r="D297" i="7" a="1"/>
  <c r="C297" i="7"/>
  <c r="C297" i="7" a="1"/>
  <c r="B297" i="7"/>
  <c r="B297" i="7" a="1"/>
  <c r="A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I296" i="7" a="1"/>
  <c r="H296" i="7"/>
  <c r="H296" i="7" a="1"/>
  <c r="G296" i="7"/>
  <c r="G296" i="7" a="1"/>
  <c r="F296" i="7"/>
  <c r="F296" i="7" a="1"/>
  <c r="E296" i="7"/>
  <c r="D296" i="7"/>
  <c r="D296" i="7" a="1"/>
  <c r="C296" i="7"/>
  <c r="C296" i="7" a="1"/>
  <c r="B296" i="7"/>
  <c r="B296" i="7" a="1"/>
  <c r="A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I295" i="7" a="1"/>
  <c r="H295" i="7"/>
  <c r="H295" i="7" a="1"/>
  <c r="G295" i="7"/>
  <c r="G295" i="7" a="1"/>
  <c r="F295" i="7"/>
  <c r="F295" i="7" a="1"/>
  <c r="E295" i="7"/>
  <c r="D295" i="7"/>
  <c r="D295" i="7" a="1"/>
  <c r="C295" i="7"/>
  <c r="C295" i="7" a="1"/>
  <c r="B295" i="7"/>
  <c r="B295" i="7" a="1"/>
  <c r="A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I294" i="7" a="1"/>
  <c r="H294" i="7"/>
  <c r="H294" i="7" a="1"/>
  <c r="G294" i="7"/>
  <c r="G294" i="7" a="1"/>
  <c r="F294" i="7"/>
  <c r="F294" i="7" a="1"/>
  <c r="E294" i="7"/>
  <c r="D294" i="7"/>
  <c r="D294" i="7" a="1"/>
  <c r="C294" i="7"/>
  <c r="C294" i="7" a="1"/>
  <c r="B294" i="7"/>
  <c r="B294" i="7" a="1"/>
  <c r="A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I293" i="7" a="1"/>
  <c r="H293" i="7"/>
  <c r="H293" i="7" a="1"/>
  <c r="G293" i="7"/>
  <c r="G293" i="7" a="1"/>
  <c r="F293" i="7"/>
  <c r="F293" i="7" a="1"/>
  <c r="E293" i="7"/>
  <c r="D293" i="7"/>
  <c r="D293" i="7" a="1"/>
  <c r="C293" i="7"/>
  <c r="C293" i="7" a="1"/>
  <c r="B293" i="7"/>
  <c r="B293" i="7" a="1"/>
  <c r="A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I292" i="7" a="1"/>
  <c r="H292" i="7"/>
  <c r="H292" i="7" a="1"/>
  <c r="G292" i="7"/>
  <c r="G292" i="7" a="1"/>
  <c r="F292" i="7"/>
  <c r="F292" i="7" a="1"/>
  <c r="E292" i="7"/>
  <c r="D292" i="7"/>
  <c r="D292" i="7" a="1"/>
  <c r="C292" i="7"/>
  <c r="C292" i="7" a="1"/>
  <c r="B292" i="7"/>
  <c r="B292" i="7" a="1"/>
  <c r="A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I291" i="7" a="1"/>
  <c r="H291" i="7"/>
  <c r="H291" i="7" a="1"/>
  <c r="G291" i="7"/>
  <c r="G291" i="7" a="1"/>
  <c r="F291" i="7"/>
  <c r="F291" i="7" a="1"/>
  <c r="E291" i="7"/>
  <c r="D291" i="7"/>
  <c r="D291" i="7" a="1"/>
  <c r="C291" i="7"/>
  <c r="C291" i="7" a="1"/>
  <c r="B291" i="7"/>
  <c r="B291" i="7" a="1"/>
  <c r="A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I290" i="7" a="1"/>
  <c r="H290" i="7"/>
  <c r="H290" i="7" a="1"/>
  <c r="G290" i="7"/>
  <c r="G290" i="7" a="1"/>
  <c r="F290" i="7"/>
  <c r="F290" i="7" a="1"/>
  <c r="E290" i="7"/>
  <c r="D290" i="7"/>
  <c r="D290" i="7" a="1"/>
  <c r="C290" i="7"/>
  <c r="C290" i="7" a="1"/>
  <c r="B290" i="7"/>
  <c r="B290" i="7" a="1"/>
  <c r="A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I289" i="7" a="1"/>
  <c r="H289" i="7"/>
  <c r="H289" i="7" a="1"/>
  <c r="G289" i="7"/>
  <c r="G289" i="7" a="1"/>
  <c r="F289" i="7"/>
  <c r="F289" i="7" a="1"/>
  <c r="E289" i="7"/>
  <c r="D289" i="7"/>
  <c r="D289" i="7" a="1"/>
  <c r="C289" i="7"/>
  <c r="C289" i="7" a="1"/>
  <c r="B289" i="7"/>
  <c r="B289" i="7" a="1"/>
  <c r="A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I288" i="7" a="1"/>
  <c r="H288" i="7"/>
  <c r="H288" i="7" a="1"/>
  <c r="G288" i="7"/>
  <c r="G288" i="7" a="1"/>
  <c r="F288" i="7"/>
  <c r="F288" i="7" a="1"/>
  <c r="E288" i="7"/>
  <c r="D288" i="7"/>
  <c r="D288" i="7" a="1"/>
  <c r="C288" i="7"/>
  <c r="C288" i="7" a="1"/>
  <c r="B288" i="7"/>
  <c r="B288" i="7" a="1"/>
  <c r="A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I287" i="7" a="1"/>
  <c r="H287" i="7"/>
  <c r="H287" i="7" a="1"/>
  <c r="G287" i="7"/>
  <c r="G287" i="7" a="1"/>
  <c r="F287" i="7"/>
  <c r="F287" i="7" a="1"/>
  <c r="E287" i="7"/>
  <c r="D287" i="7"/>
  <c r="D287" i="7" a="1"/>
  <c r="C287" i="7"/>
  <c r="C287" i="7" a="1"/>
  <c r="B287" i="7"/>
  <c r="B287" i="7" a="1"/>
  <c r="A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I286" i="7" a="1"/>
  <c r="H286" i="7"/>
  <c r="H286" i="7" a="1"/>
  <c r="G286" i="7"/>
  <c r="G286" i="7" a="1"/>
  <c r="F286" i="7"/>
  <c r="F286" i="7" a="1"/>
  <c r="E286" i="7"/>
  <c r="D286" i="7"/>
  <c r="D286" i="7" a="1"/>
  <c r="C286" i="7"/>
  <c r="C286" i="7" a="1"/>
  <c r="B286" i="7"/>
  <c r="B286" i="7" a="1"/>
  <c r="A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I285" i="7" a="1"/>
  <c r="H285" i="7"/>
  <c r="H285" i="7" a="1"/>
  <c r="G285" i="7"/>
  <c r="G285" i="7" a="1"/>
  <c r="F285" i="7"/>
  <c r="F285" i="7" a="1"/>
  <c r="E285" i="7"/>
  <c r="D285" i="7"/>
  <c r="D285" i="7" a="1"/>
  <c r="C285" i="7"/>
  <c r="C285" i="7" a="1"/>
  <c r="B285" i="7"/>
  <c r="B285" i="7" a="1"/>
  <c r="A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I284" i="7" a="1"/>
  <c r="H284" i="7"/>
  <c r="H284" i="7" a="1"/>
  <c r="G284" i="7"/>
  <c r="G284" i="7" a="1"/>
  <c r="F284" i="7"/>
  <c r="F284" i="7" a="1"/>
  <c r="E284" i="7"/>
  <c r="D284" i="7"/>
  <c r="D284" i="7" a="1"/>
  <c r="C284" i="7"/>
  <c r="C284" i="7" a="1"/>
  <c r="B284" i="7"/>
  <c r="B284" i="7" a="1"/>
  <c r="A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I283" i="7" a="1"/>
  <c r="H283" i="7"/>
  <c r="H283" i="7" a="1"/>
  <c r="G283" i="7"/>
  <c r="G283" i="7" a="1"/>
  <c r="F283" i="7"/>
  <c r="F283" i="7" a="1"/>
  <c r="E283" i="7"/>
  <c r="D283" i="7"/>
  <c r="D283" i="7" a="1"/>
  <c r="C283" i="7"/>
  <c r="C283" i="7" a="1"/>
  <c r="B283" i="7"/>
  <c r="B283" i="7" a="1"/>
  <c r="A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I282" i="7" a="1"/>
  <c r="H282" i="7"/>
  <c r="H282" i="7" a="1"/>
  <c r="G282" i="7"/>
  <c r="G282" i="7" a="1"/>
  <c r="F282" i="7"/>
  <c r="F282" i="7" a="1"/>
  <c r="E282" i="7"/>
  <c r="D282" i="7"/>
  <c r="D282" i="7" a="1"/>
  <c r="C282" i="7"/>
  <c r="C282" i="7" a="1"/>
  <c r="B282" i="7"/>
  <c r="B282" i="7" a="1"/>
  <c r="A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I281" i="7" a="1"/>
  <c r="H281" i="7"/>
  <c r="H281" i="7" a="1"/>
  <c r="G281" i="7"/>
  <c r="G281" i="7" a="1"/>
  <c r="F281" i="7"/>
  <c r="F281" i="7" a="1"/>
  <c r="E281" i="7"/>
  <c r="D281" i="7"/>
  <c r="D281" i="7" a="1"/>
  <c r="C281" i="7"/>
  <c r="C281" i="7" a="1"/>
  <c r="B281" i="7"/>
  <c r="B281" i="7" a="1"/>
  <c r="A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I280" i="7" a="1"/>
  <c r="H280" i="7"/>
  <c r="H280" i="7" a="1"/>
  <c r="G280" i="7"/>
  <c r="G280" i="7" a="1"/>
  <c r="F280" i="7"/>
  <c r="F280" i="7" a="1"/>
  <c r="E280" i="7"/>
  <c r="D280" i="7"/>
  <c r="D280" i="7" a="1"/>
  <c r="C280" i="7"/>
  <c r="C280" i="7" a="1"/>
  <c r="B280" i="7"/>
  <c r="B280" i="7" a="1"/>
  <c r="A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I279" i="7" a="1"/>
  <c r="H279" i="7"/>
  <c r="H279" i="7" a="1"/>
  <c r="G279" i="7"/>
  <c r="G279" i="7" a="1"/>
  <c r="F279" i="7"/>
  <c r="F279" i="7" a="1"/>
  <c r="E279" i="7"/>
  <c r="D279" i="7"/>
  <c r="D279" i="7" a="1"/>
  <c r="C279" i="7"/>
  <c r="C279" i="7" a="1"/>
  <c r="B279" i="7"/>
  <c r="B279" i="7" a="1"/>
  <c r="A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I278" i="7" a="1"/>
  <c r="H278" i="7"/>
  <c r="H278" i="7" a="1"/>
  <c r="G278" i="7"/>
  <c r="G278" i="7" a="1"/>
  <c r="F278" i="7"/>
  <c r="F278" i="7" a="1"/>
  <c r="E278" i="7"/>
  <c r="D278" i="7"/>
  <c r="D278" i="7" a="1"/>
  <c r="C278" i="7"/>
  <c r="C278" i="7" a="1"/>
  <c r="B278" i="7"/>
  <c r="B278" i="7" a="1"/>
  <c r="A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I277" i="7" a="1"/>
  <c r="H277" i="7"/>
  <c r="H277" i="7" a="1"/>
  <c r="G277" i="7"/>
  <c r="G277" i="7" a="1"/>
  <c r="F277" i="7"/>
  <c r="F277" i="7" a="1"/>
  <c r="E277" i="7"/>
  <c r="D277" i="7"/>
  <c r="D277" i="7" a="1"/>
  <c r="C277" i="7"/>
  <c r="C277" i="7" a="1"/>
  <c r="B277" i="7"/>
  <c r="B277" i="7" a="1"/>
  <c r="A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I276" i="7" a="1"/>
  <c r="H276" i="7"/>
  <c r="H276" i="7" a="1"/>
  <c r="G276" i="7"/>
  <c r="G276" i="7" a="1"/>
  <c r="F276" i="7"/>
  <c r="F276" i="7" a="1"/>
  <c r="E276" i="7"/>
  <c r="D276" i="7"/>
  <c r="D276" i="7" a="1"/>
  <c r="C276" i="7"/>
  <c r="C276" i="7" a="1"/>
  <c r="B276" i="7"/>
  <c r="B276" i="7" a="1"/>
  <c r="A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I275" i="7" a="1"/>
  <c r="H275" i="7"/>
  <c r="H275" i="7" a="1"/>
  <c r="G275" i="7"/>
  <c r="G275" i="7" a="1"/>
  <c r="F275" i="7"/>
  <c r="F275" i="7" a="1"/>
  <c r="E275" i="7"/>
  <c r="D275" i="7"/>
  <c r="D275" i="7" a="1"/>
  <c r="C275" i="7"/>
  <c r="C275" i="7" a="1"/>
  <c r="B275" i="7"/>
  <c r="B275" i="7" a="1"/>
  <c r="A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I274" i="7" a="1"/>
  <c r="H274" i="7"/>
  <c r="H274" i="7" a="1"/>
  <c r="G274" i="7"/>
  <c r="G274" i="7" a="1"/>
  <c r="F274" i="7"/>
  <c r="F274" i="7" a="1"/>
  <c r="E274" i="7"/>
  <c r="D274" i="7"/>
  <c r="D274" i="7" a="1"/>
  <c r="C274" i="7"/>
  <c r="C274" i="7" a="1"/>
  <c r="B274" i="7"/>
  <c r="B274" i="7" a="1"/>
  <c r="A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I273" i="7" a="1"/>
  <c r="H273" i="7"/>
  <c r="H273" i="7" a="1"/>
  <c r="G273" i="7"/>
  <c r="G273" i="7" a="1"/>
  <c r="F273" i="7"/>
  <c r="F273" i="7" a="1"/>
  <c r="E273" i="7"/>
  <c r="D273" i="7"/>
  <c r="D273" i="7" a="1"/>
  <c r="C273" i="7"/>
  <c r="C273" i="7" a="1"/>
  <c r="B273" i="7"/>
  <c r="B273" i="7" a="1"/>
  <c r="A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I272" i="7" a="1"/>
  <c r="H272" i="7"/>
  <c r="H272" i="7" a="1"/>
  <c r="G272" i="7"/>
  <c r="G272" i="7" a="1"/>
  <c r="F272" i="7"/>
  <c r="F272" i="7" a="1"/>
  <c r="E272" i="7"/>
  <c r="D272" i="7"/>
  <c r="D272" i="7" a="1"/>
  <c r="C272" i="7"/>
  <c r="C272" i="7" a="1"/>
  <c r="B272" i="7"/>
  <c r="B272" i="7" a="1"/>
  <c r="A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I271" i="7" a="1"/>
  <c r="H271" i="7"/>
  <c r="H271" i="7" a="1"/>
  <c r="G271" i="7"/>
  <c r="G271" i="7" a="1"/>
  <c r="F271" i="7"/>
  <c r="F271" i="7" a="1"/>
  <c r="E271" i="7"/>
  <c r="D271" i="7"/>
  <c r="D271" i="7" a="1"/>
  <c r="C271" i="7"/>
  <c r="C271" i="7" a="1"/>
  <c r="B271" i="7"/>
  <c r="B271" i="7" a="1"/>
  <c r="A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I270" i="7" a="1"/>
  <c r="H270" i="7"/>
  <c r="H270" i="7" a="1"/>
  <c r="G270" i="7"/>
  <c r="G270" i="7" a="1"/>
  <c r="F270" i="7"/>
  <c r="F270" i="7" a="1"/>
  <c r="E270" i="7"/>
  <c r="D270" i="7"/>
  <c r="D270" i="7" a="1"/>
  <c r="C270" i="7"/>
  <c r="C270" i="7" a="1"/>
  <c r="B270" i="7"/>
  <c r="B270" i="7" a="1"/>
  <c r="A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I269" i="7" a="1"/>
  <c r="H269" i="7"/>
  <c r="H269" i="7" a="1"/>
  <c r="G269" i="7"/>
  <c r="G269" i="7" a="1"/>
  <c r="F269" i="7"/>
  <c r="F269" i="7" a="1"/>
  <c r="E269" i="7"/>
  <c r="D269" i="7"/>
  <c r="D269" i="7" a="1"/>
  <c r="C269" i="7"/>
  <c r="C269" i="7" a="1"/>
  <c r="B269" i="7"/>
  <c r="B269" i="7" a="1"/>
  <c r="A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I268" i="7" a="1"/>
  <c r="H268" i="7"/>
  <c r="H268" i="7" a="1"/>
  <c r="G268" i="7"/>
  <c r="G268" i="7" a="1"/>
  <c r="F268" i="7"/>
  <c r="F268" i="7" a="1"/>
  <c r="E268" i="7"/>
  <c r="D268" i="7"/>
  <c r="D268" i="7" a="1"/>
  <c r="C268" i="7"/>
  <c r="C268" i="7" a="1"/>
  <c r="B268" i="7"/>
  <c r="B268" i="7" a="1"/>
  <c r="A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I267" i="7" a="1"/>
  <c r="H267" i="7"/>
  <c r="H267" i="7" a="1"/>
  <c r="G267" i="7"/>
  <c r="G267" i="7" a="1"/>
  <c r="F267" i="7"/>
  <c r="F267" i="7" a="1"/>
  <c r="E267" i="7"/>
  <c r="D267" i="7"/>
  <c r="D267" i="7" a="1"/>
  <c r="C267" i="7"/>
  <c r="C267" i="7" a="1"/>
  <c r="B267" i="7"/>
  <c r="B267" i="7" a="1"/>
  <c r="A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I266" i="7" a="1"/>
  <c r="H266" i="7"/>
  <c r="H266" i="7" a="1"/>
  <c r="G266" i="7"/>
  <c r="G266" i="7" a="1"/>
  <c r="F266" i="7"/>
  <c r="F266" i="7" a="1"/>
  <c r="E266" i="7"/>
  <c r="D266" i="7"/>
  <c r="D266" i="7" a="1"/>
  <c r="C266" i="7"/>
  <c r="C266" i="7" a="1"/>
  <c r="B266" i="7"/>
  <c r="B266" i="7" a="1"/>
  <c r="A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I265" i="7" a="1"/>
  <c r="H265" i="7"/>
  <c r="H265" i="7" a="1"/>
  <c r="G265" i="7"/>
  <c r="G265" i="7" a="1"/>
  <c r="F265" i="7"/>
  <c r="F265" i="7" a="1"/>
  <c r="E265" i="7"/>
  <c r="D265" i="7"/>
  <c r="D265" i="7" a="1"/>
  <c r="C265" i="7"/>
  <c r="C265" i="7" a="1"/>
  <c r="B265" i="7"/>
  <c r="B265" i="7" a="1"/>
  <c r="A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I264" i="7" a="1"/>
  <c r="H264" i="7"/>
  <c r="H264" i="7" a="1"/>
  <c r="G264" i="7"/>
  <c r="G264" i="7" a="1"/>
  <c r="F264" i="7"/>
  <c r="F264" i="7" a="1"/>
  <c r="E264" i="7"/>
  <c r="D264" i="7"/>
  <c r="D264" i="7" a="1"/>
  <c r="C264" i="7"/>
  <c r="C264" i="7" a="1"/>
  <c r="B264" i="7"/>
  <c r="B264" i="7" a="1"/>
  <c r="A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I263" i="7" a="1"/>
  <c r="H263" i="7"/>
  <c r="H263" i="7" a="1"/>
  <c r="G263" i="7"/>
  <c r="G263" i="7" a="1"/>
  <c r="F263" i="7"/>
  <c r="F263" i="7" a="1"/>
  <c r="E263" i="7"/>
  <c r="D263" i="7"/>
  <c r="D263" i="7" a="1"/>
  <c r="C263" i="7"/>
  <c r="C263" i="7" a="1"/>
  <c r="B263" i="7"/>
  <c r="B263" i="7" a="1"/>
  <c r="A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I262" i="7" a="1"/>
  <c r="H262" i="7"/>
  <c r="H262" i="7" a="1"/>
  <c r="G262" i="7"/>
  <c r="G262" i="7" a="1"/>
  <c r="F262" i="7"/>
  <c r="F262" i="7" a="1"/>
  <c r="E262" i="7"/>
  <c r="D262" i="7"/>
  <c r="D262" i="7" a="1"/>
  <c r="C262" i="7"/>
  <c r="C262" i="7" a="1"/>
  <c r="B262" i="7"/>
  <c r="B262" i="7" a="1"/>
  <c r="A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I261" i="7" a="1"/>
  <c r="H261" i="7"/>
  <c r="H261" i="7" a="1"/>
  <c r="G261" i="7"/>
  <c r="G261" i="7" a="1"/>
  <c r="F261" i="7"/>
  <c r="F261" i="7" a="1"/>
  <c r="E261" i="7"/>
  <c r="D261" i="7"/>
  <c r="D261" i="7" a="1"/>
  <c r="C261" i="7"/>
  <c r="C261" i="7" a="1"/>
  <c r="B261" i="7"/>
  <c r="B261" i="7" a="1"/>
  <c r="A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I260" i="7" a="1"/>
  <c r="H260" i="7"/>
  <c r="H260" i="7" a="1"/>
  <c r="G260" i="7"/>
  <c r="G260" i="7" a="1"/>
  <c r="F260" i="7"/>
  <c r="F260" i="7" a="1"/>
  <c r="E260" i="7"/>
  <c r="D260" i="7"/>
  <c r="D260" i="7" a="1"/>
  <c r="C260" i="7"/>
  <c r="C260" i="7" a="1"/>
  <c r="B260" i="7"/>
  <c r="B260" i="7" a="1"/>
  <c r="A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I259" i="7" a="1"/>
  <c r="H259" i="7"/>
  <c r="H259" i="7" a="1"/>
  <c r="G259" i="7"/>
  <c r="G259" i="7" a="1"/>
  <c r="F259" i="7"/>
  <c r="F259" i="7" a="1"/>
  <c r="E259" i="7"/>
  <c r="D259" i="7"/>
  <c r="D259" i="7" a="1"/>
  <c r="C259" i="7"/>
  <c r="C259" i="7" a="1"/>
  <c r="B259" i="7"/>
  <c r="B259" i="7" a="1"/>
  <c r="A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I258" i="7" a="1"/>
  <c r="H258" i="7"/>
  <c r="H258" i="7" a="1"/>
  <c r="G258" i="7"/>
  <c r="G258" i="7" a="1"/>
  <c r="F258" i="7"/>
  <c r="F258" i="7" a="1"/>
  <c r="E258" i="7"/>
  <c r="D258" i="7"/>
  <c r="D258" i="7" a="1"/>
  <c r="C258" i="7"/>
  <c r="C258" i="7" a="1"/>
  <c r="B258" i="7"/>
  <c r="B258" i="7" a="1"/>
  <c r="A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I257" i="7" a="1"/>
  <c r="H257" i="7"/>
  <c r="H257" i="7" a="1"/>
  <c r="G257" i="7"/>
  <c r="G257" i="7" a="1"/>
  <c r="F257" i="7"/>
  <c r="F257" i="7" a="1"/>
  <c r="E257" i="7"/>
  <c r="D257" i="7"/>
  <c r="D257" i="7" a="1"/>
  <c r="C257" i="7"/>
  <c r="C257" i="7" a="1"/>
  <c r="B257" i="7"/>
  <c r="B257" i="7" a="1"/>
  <c r="A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I256" i="7" a="1"/>
  <c r="H256" i="7"/>
  <c r="H256" i="7" a="1"/>
  <c r="G256" i="7"/>
  <c r="G256" i="7" a="1"/>
  <c r="F256" i="7"/>
  <c r="F256" i="7" a="1"/>
  <c r="E256" i="7"/>
  <c r="D256" i="7"/>
  <c r="D256" i="7" a="1"/>
  <c r="C256" i="7"/>
  <c r="C256" i="7" a="1"/>
  <c r="B256" i="7"/>
  <c r="B256" i="7" a="1"/>
  <c r="A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I255" i="7" a="1"/>
  <c r="H255" i="7"/>
  <c r="H255" i="7" a="1"/>
  <c r="G255" i="7"/>
  <c r="G255" i="7" a="1"/>
  <c r="F255" i="7"/>
  <c r="F255" i="7" a="1"/>
  <c r="E255" i="7"/>
  <c r="D255" i="7"/>
  <c r="D255" i="7" a="1"/>
  <c r="C255" i="7"/>
  <c r="C255" i="7" a="1"/>
  <c r="B255" i="7"/>
  <c r="B255" i="7" a="1"/>
  <c r="A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I254" i="7" a="1"/>
  <c r="H254" i="7"/>
  <c r="H254" i="7" a="1"/>
  <c r="G254" i="7"/>
  <c r="G254" i="7" a="1"/>
  <c r="F254" i="7"/>
  <c r="F254" i="7" a="1"/>
  <c r="E254" i="7"/>
  <c r="D254" i="7"/>
  <c r="D254" i="7" a="1"/>
  <c r="C254" i="7"/>
  <c r="C254" i="7" a="1"/>
  <c r="B254" i="7"/>
  <c r="B254" i="7" a="1"/>
  <c r="A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I253" i="7" a="1"/>
  <c r="H253" i="7"/>
  <c r="H253" i="7" a="1"/>
  <c r="G253" i="7"/>
  <c r="G253" i="7" a="1"/>
  <c r="F253" i="7"/>
  <c r="F253" i="7" a="1"/>
  <c r="E253" i="7"/>
  <c r="D253" i="7"/>
  <c r="D253" i="7" a="1"/>
  <c r="C253" i="7"/>
  <c r="C253" i="7" a="1"/>
  <c r="B253" i="7"/>
  <c r="B253" i="7" a="1"/>
  <c r="A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I252" i="7" a="1"/>
  <c r="H252" i="7"/>
  <c r="H252" i="7" a="1"/>
  <c r="G252" i="7"/>
  <c r="G252" i="7" a="1"/>
  <c r="F252" i="7"/>
  <c r="F252" i="7" a="1"/>
  <c r="E252" i="7"/>
  <c r="D252" i="7"/>
  <c r="D252" i="7" a="1"/>
  <c r="C252" i="7"/>
  <c r="C252" i="7" a="1"/>
  <c r="B252" i="7"/>
  <c r="B252" i="7" a="1"/>
  <c r="A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I251" i="7" a="1"/>
  <c r="H251" i="7"/>
  <c r="H251" i="7" a="1"/>
  <c r="G251" i="7"/>
  <c r="G251" i="7" a="1"/>
  <c r="F251" i="7"/>
  <c r="F251" i="7" a="1"/>
  <c r="E251" i="7"/>
  <c r="D251" i="7"/>
  <c r="D251" i="7" a="1"/>
  <c r="C251" i="7"/>
  <c r="C251" i="7" a="1"/>
  <c r="B251" i="7"/>
  <c r="B251" i="7" a="1"/>
  <c r="A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I250" i="7" a="1"/>
  <c r="H250" i="7"/>
  <c r="H250" i="7" a="1"/>
  <c r="G250" i="7"/>
  <c r="G250" i="7" a="1"/>
  <c r="F250" i="7"/>
  <c r="F250" i="7" a="1"/>
  <c r="E250" i="7"/>
  <c r="D250" i="7"/>
  <c r="D250" i="7" a="1"/>
  <c r="C250" i="7"/>
  <c r="C250" i="7" a="1"/>
  <c r="B250" i="7"/>
  <c r="B250" i="7" a="1"/>
  <c r="A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I249" i="7" a="1"/>
  <c r="H249" i="7"/>
  <c r="H249" i="7" a="1"/>
  <c r="G249" i="7"/>
  <c r="G249" i="7" a="1"/>
  <c r="F249" i="7"/>
  <c r="F249" i="7" a="1"/>
  <c r="E249" i="7"/>
  <c r="D249" i="7"/>
  <c r="D249" i="7" a="1"/>
  <c r="C249" i="7"/>
  <c r="C249" i="7" a="1"/>
  <c r="B249" i="7"/>
  <c r="B249" i="7" a="1"/>
  <c r="A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I248" i="7" a="1"/>
  <c r="H248" i="7"/>
  <c r="H248" i="7" a="1"/>
  <c r="G248" i="7"/>
  <c r="G248" i="7" a="1"/>
  <c r="F248" i="7"/>
  <c r="F248" i="7" a="1"/>
  <c r="E248" i="7"/>
  <c r="D248" i="7"/>
  <c r="D248" i="7" a="1"/>
  <c r="C248" i="7"/>
  <c r="C248" i="7" a="1"/>
  <c r="B248" i="7"/>
  <c r="B248" i="7" a="1"/>
  <c r="A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I247" i="7" a="1"/>
  <c r="H247" i="7"/>
  <c r="H247" i="7" a="1"/>
  <c r="G247" i="7"/>
  <c r="G247" i="7" a="1"/>
  <c r="F247" i="7"/>
  <c r="F247" i="7" a="1"/>
  <c r="E247" i="7"/>
  <c r="D247" i="7"/>
  <c r="D247" i="7" a="1"/>
  <c r="C247" i="7"/>
  <c r="C247" i="7" a="1"/>
  <c r="B247" i="7"/>
  <c r="B247" i="7" a="1"/>
  <c r="A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I246" i="7" a="1"/>
  <c r="H246" i="7"/>
  <c r="H246" i="7" a="1"/>
  <c r="G246" i="7"/>
  <c r="G246" i="7" a="1"/>
  <c r="F246" i="7"/>
  <c r="F246" i="7" a="1"/>
  <c r="E246" i="7"/>
  <c r="D246" i="7"/>
  <c r="D246" i="7" a="1"/>
  <c r="C246" i="7"/>
  <c r="C246" i="7" a="1"/>
  <c r="B246" i="7"/>
  <c r="B246" i="7" a="1"/>
  <c r="A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I245" i="7" a="1"/>
  <c r="H245" i="7"/>
  <c r="H245" i="7" a="1"/>
  <c r="G245" i="7"/>
  <c r="G245" i="7" a="1"/>
  <c r="F245" i="7"/>
  <c r="F245" i="7" a="1"/>
  <c r="E245" i="7"/>
  <c r="D245" i="7"/>
  <c r="D245" i="7" a="1"/>
  <c r="C245" i="7"/>
  <c r="C245" i="7" a="1"/>
  <c r="B245" i="7"/>
  <c r="B245" i="7" a="1"/>
  <c r="A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I244" i="7" a="1"/>
  <c r="H244" i="7"/>
  <c r="H244" i="7" a="1"/>
  <c r="G244" i="7"/>
  <c r="G244" i="7" a="1"/>
  <c r="F244" i="7"/>
  <c r="F244" i="7" a="1"/>
  <c r="E244" i="7"/>
  <c r="D244" i="7"/>
  <c r="D244" i="7" a="1"/>
  <c r="C244" i="7"/>
  <c r="C244" i="7" a="1"/>
  <c r="B244" i="7"/>
  <c r="B244" i="7" a="1"/>
  <c r="A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I243" i="7" a="1"/>
  <c r="H243" i="7"/>
  <c r="H243" i="7" a="1"/>
  <c r="G243" i="7"/>
  <c r="G243" i="7" a="1"/>
  <c r="F243" i="7"/>
  <c r="F243" i="7" a="1"/>
  <c r="E243" i="7"/>
  <c r="D243" i="7"/>
  <c r="D243" i="7" a="1"/>
  <c r="C243" i="7"/>
  <c r="C243" i="7" a="1"/>
  <c r="B243" i="7"/>
  <c r="B243" i="7" a="1"/>
  <c r="A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I242" i="7" a="1"/>
  <c r="H242" i="7"/>
  <c r="H242" i="7" a="1"/>
  <c r="G242" i="7"/>
  <c r="G242" i="7" a="1"/>
  <c r="F242" i="7"/>
  <c r="F242" i="7" a="1"/>
  <c r="E242" i="7"/>
  <c r="D242" i="7"/>
  <c r="D242" i="7" a="1"/>
  <c r="C242" i="7"/>
  <c r="C242" i="7" a="1"/>
  <c r="B242" i="7"/>
  <c r="B242" i="7" a="1"/>
  <c r="A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I241" i="7" a="1"/>
  <c r="H241" i="7"/>
  <c r="H241" i="7" a="1"/>
  <c r="G241" i="7"/>
  <c r="G241" i="7" a="1"/>
  <c r="F241" i="7"/>
  <c r="F241" i="7" a="1"/>
  <c r="E241" i="7"/>
  <c r="D241" i="7"/>
  <c r="D241" i="7" a="1"/>
  <c r="C241" i="7"/>
  <c r="C241" i="7" a="1"/>
  <c r="B241" i="7"/>
  <c r="B241" i="7" a="1"/>
  <c r="A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I240" i="7" a="1"/>
  <c r="H240" i="7"/>
  <c r="H240" i="7" a="1"/>
  <c r="G240" i="7"/>
  <c r="G240" i="7" a="1"/>
  <c r="F240" i="7"/>
  <c r="F240" i="7" a="1"/>
  <c r="E240" i="7"/>
  <c r="D240" i="7"/>
  <c r="D240" i="7" a="1"/>
  <c r="C240" i="7"/>
  <c r="C240" i="7" a="1"/>
  <c r="B240" i="7"/>
  <c r="B240" i="7" a="1"/>
  <c r="A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I239" i="7" a="1"/>
  <c r="H239" i="7"/>
  <c r="H239" i="7" a="1"/>
  <c r="G239" i="7"/>
  <c r="G239" i="7" a="1"/>
  <c r="F239" i="7"/>
  <c r="F239" i="7" a="1"/>
  <c r="E239" i="7"/>
  <c r="D239" i="7"/>
  <c r="D239" i="7" a="1"/>
  <c r="C239" i="7"/>
  <c r="C239" i="7" a="1"/>
  <c r="B239" i="7"/>
  <c r="B239" i="7" a="1"/>
  <c r="A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I238" i="7" a="1"/>
  <c r="H238" i="7"/>
  <c r="H238" i="7" a="1"/>
  <c r="G238" i="7"/>
  <c r="G238" i="7" a="1"/>
  <c r="F238" i="7"/>
  <c r="F238" i="7" a="1"/>
  <c r="E238" i="7"/>
  <c r="D238" i="7"/>
  <c r="D238" i="7" a="1"/>
  <c r="C238" i="7"/>
  <c r="C238" i="7" a="1"/>
  <c r="B238" i="7"/>
  <c r="B238" i="7" a="1"/>
  <c r="A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I237" i="7" a="1"/>
  <c r="H237" i="7"/>
  <c r="H237" i="7" a="1"/>
  <c r="G237" i="7"/>
  <c r="G237" i="7" a="1"/>
  <c r="F237" i="7"/>
  <c r="F237" i="7" a="1"/>
  <c r="E237" i="7"/>
  <c r="D237" i="7"/>
  <c r="D237" i="7" a="1"/>
  <c r="C237" i="7"/>
  <c r="C237" i="7" a="1"/>
  <c r="B237" i="7"/>
  <c r="B237" i="7" a="1"/>
  <c r="A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I236" i="7" a="1"/>
  <c r="H236" i="7"/>
  <c r="H236" i="7" a="1"/>
  <c r="G236" i="7"/>
  <c r="G236" i="7" a="1"/>
  <c r="F236" i="7"/>
  <c r="F236" i="7" a="1"/>
  <c r="E236" i="7"/>
  <c r="D236" i="7"/>
  <c r="D236" i="7" a="1"/>
  <c r="C236" i="7"/>
  <c r="C236" i="7" a="1"/>
  <c r="B236" i="7"/>
  <c r="B236" i="7" a="1"/>
  <c r="A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I235" i="7" a="1"/>
  <c r="H235" i="7"/>
  <c r="H235" i="7" a="1"/>
  <c r="G235" i="7"/>
  <c r="G235" i="7" a="1"/>
  <c r="F235" i="7"/>
  <c r="F235" i="7" a="1"/>
  <c r="E235" i="7"/>
  <c r="D235" i="7"/>
  <c r="D235" i="7" a="1"/>
  <c r="C235" i="7"/>
  <c r="C235" i="7" a="1"/>
  <c r="B235" i="7"/>
  <c r="B235" i="7" a="1"/>
  <c r="A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I234" i="7" a="1"/>
  <c r="H234" i="7"/>
  <c r="H234" i="7" a="1"/>
  <c r="G234" i="7"/>
  <c r="G234" i="7" a="1"/>
  <c r="F234" i="7"/>
  <c r="F234" i="7" a="1"/>
  <c r="E234" i="7"/>
  <c r="D234" i="7"/>
  <c r="D234" i="7" a="1"/>
  <c r="C234" i="7"/>
  <c r="C234" i="7" a="1"/>
  <c r="B234" i="7"/>
  <c r="B234" i="7" a="1"/>
  <c r="A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I233" i="7" a="1"/>
  <c r="H233" i="7"/>
  <c r="H233" i="7" a="1"/>
  <c r="G233" i="7"/>
  <c r="G233" i="7" a="1"/>
  <c r="F233" i="7"/>
  <c r="F233" i="7" a="1"/>
  <c r="E233" i="7"/>
  <c r="D233" i="7"/>
  <c r="D233" i="7" a="1"/>
  <c r="C233" i="7"/>
  <c r="C233" i="7" a="1"/>
  <c r="B233" i="7"/>
  <c r="B233" i="7" a="1"/>
  <c r="A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I232" i="7" a="1"/>
  <c r="H232" i="7"/>
  <c r="H232" i="7" a="1"/>
  <c r="G232" i="7"/>
  <c r="G232" i="7" a="1"/>
  <c r="F232" i="7"/>
  <c r="F232" i="7" a="1"/>
  <c r="E232" i="7"/>
  <c r="D232" i="7"/>
  <c r="D232" i="7" a="1"/>
  <c r="C232" i="7"/>
  <c r="C232" i="7" a="1"/>
  <c r="B232" i="7"/>
  <c r="B232" i="7" a="1"/>
  <c r="A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I231" i="7" a="1"/>
  <c r="H231" i="7"/>
  <c r="H231" i="7" a="1"/>
  <c r="G231" i="7"/>
  <c r="G231" i="7" a="1"/>
  <c r="F231" i="7"/>
  <c r="F231" i="7" a="1"/>
  <c r="E231" i="7"/>
  <c r="D231" i="7"/>
  <c r="D231" i="7" a="1"/>
  <c r="C231" i="7"/>
  <c r="C231" i="7" a="1"/>
  <c r="B231" i="7"/>
  <c r="B231" i="7" a="1"/>
  <c r="A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I230" i="7" a="1"/>
  <c r="H230" i="7"/>
  <c r="H230" i="7" a="1"/>
  <c r="G230" i="7"/>
  <c r="G230" i="7" a="1"/>
  <c r="F230" i="7"/>
  <c r="F230" i="7" a="1"/>
  <c r="E230" i="7"/>
  <c r="D230" i="7"/>
  <c r="D230" i="7" a="1"/>
  <c r="C230" i="7"/>
  <c r="C230" i="7" a="1"/>
  <c r="B230" i="7"/>
  <c r="B230" i="7" a="1"/>
  <c r="A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I229" i="7" a="1"/>
  <c r="H229" i="7"/>
  <c r="H229" i="7" a="1"/>
  <c r="G229" i="7"/>
  <c r="G229" i="7" a="1"/>
  <c r="F229" i="7"/>
  <c r="F229" i="7" a="1"/>
  <c r="E229" i="7"/>
  <c r="D229" i="7"/>
  <c r="D229" i="7" a="1"/>
  <c r="C229" i="7"/>
  <c r="C229" i="7" a="1"/>
  <c r="B229" i="7"/>
  <c r="B229" i="7" a="1"/>
  <c r="A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I228" i="7" a="1"/>
  <c r="H228" i="7"/>
  <c r="H228" i="7" a="1"/>
  <c r="G228" i="7"/>
  <c r="G228" i="7" a="1"/>
  <c r="F228" i="7"/>
  <c r="F228" i="7" a="1"/>
  <c r="E228" i="7"/>
  <c r="D228" i="7"/>
  <c r="D228" i="7" a="1"/>
  <c r="C228" i="7"/>
  <c r="C228" i="7" a="1"/>
  <c r="B228" i="7"/>
  <c r="B228" i="7" a="1"/>
  <c r="A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I227" i="7" a="1"/>
  <c r="H227" i="7"/>
  <c r="H227" i="7" a="1"/>
  <c r="G227" i="7"/>
  <c r="G227" i="7" a="1"/>
  <c r="F227" i="7"/>
  <c r="F227" i="7" a="1"/>
  <c r="E227" i="7"/>
  <c r="D227" i="7"/>
  <c r="D227" i="7" a="1"/>
  <c r="C227" i="7"/>
  <c r="C227" i="7" a="1"/>
  <c r="B227" i="7"/>
  <c r="B227" i="7" a="1"/>
  <c r="A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I226" i="7" a="1"/>
  <c r="H226" i="7"/>
  <c r="H226" i="7" a="1"/>
  <c r="G226" i="7"/>
  <c r="G226" i="7" a="1"/>
  <c r="F226" i="7"/>
  <c r="F226" i="7" a="1"/>
  <c r="E226" i="7"/>
  <c r="D226" i="7"/>
  <c r="D226" i="7" a="1"/>
  <c r="C226" i="7"/>
  <c r="C226" i="7" a="1"/>
  <c r="B226" i="7"/>
  <c r="B226" i="7" a="1"/>
  <c r="A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I225" i="7" a="1"/>
  <c r="H225" i="7"/>
  <c r="H225" i="7" a="1"/>
  <c r="G225" i="7"/>
  <c r="G225" i="7" a="1"/>
  <c r="F225" i="7"/>
  <c r="F225" i="7" a="1"/>
  <c r="E225" i="7"/>
  <c r="D225" i="7"/>
  <c r="D225" i="7" a="1"/>
  <c r="C225" i="7"/>
  <c r="C225" i="7" a="1"/>
  <c r="B225" i="7"/>
  <c r="B225" i="7" a="1"/>
  <c r="A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I224" i="7" a="1"/>
  <c r="H224" i="7"/>
  <c r="H224" i="7" a="1"/>
  <c r="G224" i="7"/>
  <c r="G224" i="7" a="1"/>
  <c r="F224" i="7"/>
  <c r="F224" i="7" a="1"/>
  <c r="E224" i="7"/>
  <c r="D224" i="7"/>
  <c r="D224" i="7" a="1"/>
  <c r="C224" i="7"/>
  <c r="C224" i="7" a="1"/>
  <c r="B224" i="7"/>
  <c r="B224" i="7" a="1"/>
  <c r="A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I223" i="7" a="1"/>
  <c r="H223" i="7"/>
  <c r="H223" i="7" a="1"/>
  <c r="G223" i="7"/>
  <c r="G223" i="7" a="1"/>
  <c r="F223" i="7"/>
  <c r="F223" i="7" a="1"/>
  <c r="E223" i="7"/>
  <c r="D223" i="7"/>
  <c r="D223" i="7" a="1"/>
  <c r="C223" i="7"/>
  <c r="C223" i="7" a="1"/>
  <c r="B223" i="7"/>
  <c r="B223" i="7" a="1"/>
  <c r="A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I222" i="7" a="1"/>
  <c r="H222" i="7"/>
  <c r="H222" i="7" a="1"/>
  <c r="G222" i="7"/>
  <c r="G222" i="7" a="1"/>
  <c r="F222" i="7"/>
  <c r="F222" i="7" a="1"/>
  <c r="E222" i="7"/>
  <c r="D222" i="7"/>
  <c r="D222" i="7" a="1"/>
  <c r="C222" i="7"/>
  <c r="C222" i="7" a="1"/>
  <c r="B222" i="7"/>
  <c r="B222" i="7" a="1"/>
  <c r="A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I221" i="7" a="1"/>
  <c r="H221" i="7"/>
  <c r="H221" i="7" a="1"/>
  <c r="G221" i="7"/>
  <c r="G221" i="7" a="1"/>
  <c r="F221" i="7"/>
  <c r="F221" i="7" a="1"/>
  <c r="E221" i="7"/>
  <c r="D221" i="7"/>
  <c r="D221" i="7" a="1"/>
  <c r="C221" i="7"/>
  <c r="C221" i="7" a="1"/>
  <c r="B221" i="7"/>
  <c r="B221" i="7" a="1"/>
  <c r="A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I220" i="7" a="1"/>
  <c r="H220" i="7"/>
  <c r="H220" i="7" a="1"/>
  <c r="G220" i="7"/>
  <c r="G220" i="7" a="1"/>
  <c r="F220" i="7"/>
  <c r="F220" i="7" a="1"/>
  <c r="E220" i="7"/>
  <c r="D220" i="7"/>
  <c r="D220" i="7" a="1"/>
  <c r="C220" i="7"/>
  <c r="C220" i="7" a="1"/>
  <c r="B220" i="7"/>
  <c r="B220" i="7" a="1"/>
  <c r="A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I219" i="7" a="1"/>
  <c r="H219" i="7"/>
  <c r="H219" i="7" a="1"/>
  <c r="G219" i="7"/>
  <c r="G219" i="7" a="1"/>
  <c r="F219" i="7"/>
  <c r="F219" i="7" a="1"/>
  <c r="E219" i="7"/>
  <c r="D219" i="7"/>
  <c r="D219" i="7" a="1"/>
  <c r="C219" i="7"/>
  <c r="C219" i="7" a="1"/>
  <c r="B219" i="7"/>
  <c r="B219" i="7" a="1"/>
  <c r="A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I218" i="7" a="1"/>
  <c r="H218" i="7"/>
  <c r="H218" i="7" a="1"/>
  <c r="G218" i="7"/>
  <c r="G218" i="7" a="1"/>
  <c r="F218" i="7"/>
  <c r="F218" i="7" a="1"/>
  <c r="E218" i="7"/>
  <c r="D218" i="7"/>
  <c r="D218" i="7" a="1"/>
  <c r="C218" i="7"/>
  <c r="C218" i="7" a="1"/>
  <c r="B218" i="7"/>
  <c r="B218" i="7" a="1"/>
  <c r="A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I217" i="7" a="1"/>
  <c r="H217" i="7"/>
  <c r="H217" i="7" a="1"/>
  <c r="G217" i="7"/>
  <c r="G217" i="7" a="1"/>
  <c r="F217" i="7"/>
  <c r="F217" i="7" a="1"/>
  <c r="E217" i="7"/>
  <c r="D217" i="7"/>
  <c r="D217" i="7" a="1"/>
  <c r="C217" i="7"/>
  <c r="C217" i="7" a="1"/>
  <c r="B217" i="7"/>
  <c r="B217" i="7" a="1"/>
  <c r="A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I216" i="7" a="1"/>
  <c r="H216" i="7"/>
  <c r="H216" i="7" a="1"/>
  <c r="G216" i="7"/>
  <c r="G216" i="7" a="1"/>
  <c r="F216" i="7"/>
  <c r="F216" i="7" a="1"/>
  <c r="E216" i="7"/>
  <c r="D216" i="7"/>
  <c r="D216" i="7" a="1"/>
  <c r="C216" i="7"/>
  <c r="C216" i="7" a="1"/>
  <c r="B216" i="7"/>
  <c r="B216" i="7" a="1"/>
  <c r="A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I215" i="7" a="1"/>
  <c r="H215" i="7"/>
  <c r="H215" i="7" a="1"/>
  <c r="G215" i="7"/>
  <c r="G215" i="7" a="1"/>
  <c r="F215" i="7"/>
  <c r="F215" i="7" a="1"/>
  <c r="E215" i="7"/>
  <c r="D215" i="7"/>
  <c r="D215" i="7" a="1"/>
  <c r="C215" i="7"/>
  <c r="C215" i="7" a="1"/>
  <c r="B215" i="7"/>
  <c r="B215" i="7" a="1"/>
  <c r="A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I214" i="7" a="1"/>
  <c r="H214" i="7"/>
  <c r="H214" i="7" a="1"/>
  <c r="G214" i="7"/>
  <c r="G214" i="7" a="1"/>
  <c r="F214" i="7"/>
  <c r="F214" i="7" a="1"/>
  <c r="E214" i="7"/>
  <c r="D214" i="7"/>
  <c r="D214" i="7" a="1"/>
  <c r="C214" i="7"/>
  <c r="C214" i="7" a="1"/>
  <c r="B214" i="7"/>
  <c r="B214" i="7" a="1"/>
  <c r="A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I213" i="7" a="1"/>
  <c r="H213" i="7"/>
  <c r="H213" i="7" a="1"/>
  <c r="G213" i="7"/>
  <c r="G213" i="7" a="1"/>
  <c r="F213" i="7"/>
  <c r="F213" i="7" a="1"/>
  <c r="E213" i="7"/>
  <c r="D213" i="7"/>
  <c r="D213" i="7" a="1"/>
  <c r="C213" i="7"/>
  <c r="C213" i="7" a="1"/>
  <c r="B213" i="7"/>
  <c r="B213" i="7" a="1"/>
  <c r="A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I212" i="7" a="1"/>
  <c r="H212" i="7"/>
  <c r="H212" i="7" a="1"/>
  <c r="G212" i="7"/>
  <c r="G212" i="7" a="1"/>
  <c r="F212" i="7"/>
  <c r="F212" i="7" a="1"/>
  <c r="E212" i="7"/>
  <c r="D212" i="7"/>
  <c r="D212" i="7" a="1"/>
  <c r="C212" i="7"/>
  <c r="C212" i="7" a="1"/>
  <c r="B212" i="7"/>
  <c r="B212" i="7" a="1"/>
  <c r="A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I211" i="7" a="1"/>
  <c r="H211" i="7"/>
  <c r="H211" i="7" a="1"/>
  <c r="G211" i="7"/>
  <c r="G211" i="7" a="1"/>
  <c r="F211" i="7"/>
  <c r="F211" i="7" a="1"/>
  <c r="E211" i="7"/>
  <c r="D211" i="7"/>
  <c r="D211" i="7" a="1"/>
  <c r="C211" i="7"/>
  <c r="C211" i="7" a="1"/>
  <c r="B211" i="7"/>
  <c r="B211" i="7" a="1"/>
  <c r="A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I210" i="7" a="1"/>
  <c r="H210" i="7"/>
  <c r="H210" i="7" a="1"/>
  <c r="G210" i="7"/>
  <c r="G210" i="7" a="1"/>
  <c r="F210" i="7"/>
  <c r="F210" i="7" a="1"/>
  <c r="E210" i="7"/>
  <c r="D210" i="7"/>
  <c r="D210" i="7" a="1"/>
  <c r="C210" i="7"/>
  <c r="C210" i="7" a="1"/>
  <c r="B210" i="7"/>
  <c r="B210" i="7" a="1"/>
  <c r="A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I209" i="7" a="1"/>
  <c r="H209" i="7"/>
  <c r="H209" i="7" a="1"/>
  <c r="G209" i="7"/>
  <c r="G209" i="7" a="1"/>
  <c r="F209" i="7"/>
  <c r="F209" i="7" a="1"/>
  <c r="E209" i="7"/>
  <c r="D209" i="7"/>
  <c r="D209" i="7" a="1"/>
  <c r="C209" i="7"/>
  <c r="C209" i="7" a="1"/>
  <c r="B209" i="7"/>
  <c r="B209" i="7" a="1"/>
  <c r="A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I208" i="7" a="1"/>
  <c r="H208" i="7"/>
  <c r="H208" i="7" a="1"/>
  <c r="G208" i="7"/>
  <c r="G208" i="7" a="1"/>
  <c r="F208" i="7"/>
  <c r="F208" i="7" a="1"/>
  <c r="E208" i="7"/>
  <c r="D208" i="7"/>
  <c r="D208" i="7" a="1"/>
  <c r="C208" i="7"/>
  <c r="C208" i="7" a="1"/>
  <c r="B208" i="7"/>
  <c r="B208" i="7" a="1"/>
  <c r="A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I207" i="7" a="1"/>
  <c r="H207" i="7"/>
  <c r="H207" i="7" a="1"/>
  <c r="G207" i="7"/>
  <c r="G207" i="7" a="1"/>
  <c r="F207" i="7"/>
  <c r="F207" i="7" a="1"/>
  <c r="E207" i="7"/>
  <c r="D207" i="7"/>
  <c r="D207" i="7" a="1"/>
  <c r="C207" i="7"/>
  <c r="C207" i="7" a="1"/>
  <c r="B207" i="7"/>
  <c r="B207" i="7" a="1"/>
  <c r="A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I206" i="7" a="1"/>
  <c r="H206" i="7"/>
  <c r="H206" i="7" a="1"/>
  <c r="G206" i="7"/>
  <c r="G206" i="7" a="1"/>
  <c r="F206" i="7"/>
  <c r="F206" i="7" a="1"/>
  <c r="E206" i="7"/>
  <c r="D206" i="7"/>
  <c r="D206" i="7" a="1"/>
  <c r="C206" i="7"/>
  <c r="C206" i="7" a="1"/>
  <c r="B206" i="7"/>
  <c r="B206" i="7" a="1"/>
  <c r="A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I205" i="7" a="1"/>
  <c r="H205" i="7"/>
  <c r="H205" i="7" a="1"/>
  <c r="G205" i="7"/>
  <c r="G205" i="7" a="1"/>
  <c r="F205" i="7"/>
  <c r="F205" i="7" a="1"/>
  <c r="E205" i="7"/>
  <c r="D205" i="7"/>
  <c r="D205" i="7" a="1"/>
  <c r="C205" i="7"/>
  <c r="C205" i="7" a="1"/>
  <c r="B205" i="7"/>
  <c r="B205" i="7" a="1"/>
  <c r="A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I204" i="7" a="1"/>
  <c r="H204" i="7"/>
  <c r="H204" i="7" a="1"/>
  <c r="G204" i="7"/>
  <c r="G204" i="7" a="1"/>
  <c r="F204" i="7"/>
  <c r="F204" i="7" a="1"/>
  <c r="E204" i="7"/>
  <c r="D204" i="7"/>
  <c r="D204" i="7" a="1"/>
  <c r="C204" i="7"/>
  <c r="C204" i="7" a="1"/>
  <c r="B204" i="7"/>
  <c r="B204" i="7" a="1"/>
  <c r="A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I203" i="7" a="1"/>
  <c r="H203" i="7"/>
  <c r="H203" i="7" a="1"/>
  <c r="G203" i="7"/>
  <c r="G203" i="7" a="1"/>
  <c r="F203" i="7"/>
  <c r="F203" i="7" a="1"/>
  <c r="E203" i="7"/>
  <c r="D203" i="7"/>
  <c r="D203" i="7" a="1"/>
  <c r="C203" i="7"/>
  <c r="C203" i="7" a="1"/>
  <c r="B203" i="7"/>
  <c r="B203" i="7" a="1"/>
  <c r="A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I202" i="7" a="1"/>
  <c r="H202" i="7"/>
  <c r="H202" i="7" a="1"/>
  <c r="G202" i="7"/>
  <c r="G202" i="7" a="1"/>
  <c r="F202" i="7"/>
  <c r="F202" i="7" a="1"/>
  <c r="E202" i="7"/>
  <c r="D202" i="7"/>
  <c r="D202" i="7" a="1"/>
  <c r="C202" i="7"/>
  <c r="C202" i="7" a="1"/>
  <c r="B202" i="7"/>
  <c r="B202" i="7" a="1"/>
  <c r="A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I201" i="7" a="1"/>
  <c r="H201" i="7"/>
  <c r="H201" i="7" a="1"/>
  <c r="G201" i="7"/>
  <c r="G201" i="7" a="1"/>
  <c r="F201" i="7"/>
  <c r="F201" i="7" a="1"/>
  <c r="E201" i="7"/>
  <c r="D201" i="7"/>
  <c r="D201" i="7" a="1"/>
  <c r="C201" i="7"/>
  <c r="C201" i="7" a="1"/>
  <c r="B201" i="7"/>
  <c r="B201" i="7" a="1"/>
  <c r="A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I200" i="7" a="1"/>
  <c r="H200" i="7"/>
  <c r="H200" i="7" a="1"/>
  <c r="G200" i="7"/>
  <c r="G200" i="7" a="1"/>
  <c r="F200" i="7"/>
  <c r="F200" i="7" a="1"/>
  <c r="E200" i="7"/>
  <c r="D200" i="7"/>
  <c r="D200" i="7" a="1"/>
  <c r="C200" i="7"/>
  <c r="C200" i="7" a="1"/>
  <c r="B200" i="7"/>
  <c r="B200" i="7" a="1"/>
  <c r="A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I199" i="7" a="1"/>
  <c r="H199" i="7"/>
  <c r="H199" i="7" a="1"/>
  <c r="G199" i="7"/>
  <c r="G199" i="7" a="1"/>
  <c r="F199" i="7"/>
  <c r="F199" i="7" a="1"/>
  <c r="E199" i="7"/>
  <c r="D199" i="7"/>
  <c r="D199" i="7" a="1"/>
  <c r="C199" i="7"/>
  <c r="C199" i="7" a="1"/>
  <c r="B199" i="7"/>
  <c r="B199" i="7" a="1"/>
  <c r="A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I198" i="7" a="1"/>
  <c r="H198" i="7"/>
  <c r="H198" i="7" a="1"/>
  <c r="G198" i="7"/>
  <c r="G198" i="7" a="1"/>
  <c r="F198" i="7"/>
  <c r="F198" i="7" a="1"/>
  <c r="E198" i="7"/>
  <c r="D198" i="7"/>
  <c r="D198" i="7" a="1"/>
  <c r="C198" i="7"/>
  <c r="C198" i="7" a="1"/>
  <c r="B198" i="7"/>
  <c r="B198" i="7" a="1"/>
  <c r="A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I197" i="7" a="1"/>
  <c r="H197" i="7"/>
  <c r="H197" i="7" a="1"/>
  <c r="G197" i="7"/>
  <c r="G197" i="7" a="1"/>
  <c r="F197" i="7"/>
  <c r="F197" i="7" a="1"/>
  <c r="E197" i="7"/>
  <c r="D197" i="7"/>
  <c r="D197" i="7" a="1"/>
  <c r="C197" i="7"/>
  <c r="C197" i="7" a="1"/>
  <c r="B197" i="7"/>
  <c r="B197" i="7" a="1"/>
  <c r="A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I196" i="7" a="1"/>
  <c r="H196" i="7"/>
  <c r="H196" i="7" a="1"/>
  <c r="G196" i="7"/>
  <c r="G196" i="7" a="1"/>
  <c r="F196" i="7"/>
  <c r="F196" i="7" a="1"/>
  <c r="E196" i="7"/>
  <c r="D196" i="7"/>
  <c r="D196" i="7" a="1"/>
  <c r="C196" i="7"/>
  <c r="C196" i="7" a="1"/>
  <c r="B196" i="7"/>
  <c r="B196" i="7" a="1"/>
  <c r="A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I195" i="7" a="1"/>
  <c r="H195" i="7"/>
  <c r="H195" i="7" a="1"/>
  <c r="G195" i="7"/>
  <c r="G195" i="7" a="1"/>
  <c r="F195" i="7"/>
  <c r="F195" i="7" a="1"/>
  <c r="E195" i="7"/>
  <c r="D195" i="7"/>
  <c r="D195" i="7" a="1"/>
  <c r="C195" i="7"/>
  <c r="C195" i="7" a="1"/>
  <c r="B195" i="7"/>
  <c r="B195" i="7" a="1"/>
  <c r="A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I194" i="7" a="1"/>
  <c r="H194" i="7"/>
  <c r="H194" i="7" a="1"/>
  <c r="G194" i="7"/>
  <c r="G194" i="7" a="1"/>
  <c r="F194" i="7"/>
  <c r="F194" i="7" a="1"/>
  <c r="E194" i="7"/>
  <c r="D194" i="7"/>
  <c r="D194" i="7" a="1"/>
  <c r="C194" i="7"/>
  <c r="C194" i="7" a="1"/>
  <c r="B194" i="7"/>
  <c r="B194" i="7" a="1"/>
  <c r="A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I193" i="7" a="1"/>
  <c r="H193" i="7"/>
  <c r="H193" i="7" a="1"/>
  <c r="G193" i="7"/>
  <c r="G193" i="7" a="1"/>
  <c r="F193" i="7"/>
  <c r="F193" i="7" a="1"/>
  <c r="E193" i="7"/>
  <c r="D193" i="7"/>
  <c r="D193" i="7" a="1"/>
  <c r="C193" i="7"/>
  <c r="C193" i="7" a="1"/>
  <c r="B193" i="7"/>
  <c r="B193" i="7" a="1"/>
  <c r="A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I192" i="7" a="1"/>
  <c r="H192" i="7"/>
  <c r="H192" i="7" a="1"/>
  <c r="G192" i="7"/>
  <c r="G192" i="7" a="1"/>
  <c r="F192" i="7"/>
  <c r="F192" i="7" a="1"/>
  <c r="E192" i="7"/>
  <c r="D192" i="7"/>
  <c r="D192" i="7" a="1"/>
  <c r="C192" i="7"/>
  <c r="C192" i="7" a="1"/>
  <c r="B192" i="7"/>
  <c r="B192" i="7" a="1"/>
  <c r="A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I191" i="7" a="1"/>
  <c r="H191" i="7"/>
  <c r="H191" i="7" a="1"/>
  <c r="G191" i="7"/>
  <c r="G191" i="7" a="1"/>
  <c r="F191" i="7"/>
  <c r="F191" i="7" a="1"/>
  <c r="E191" i="7"/>
  <c r="D191" i="7"/>
  <c r="D191" i="7" a="1"/>
  <c r="C191" i="7"/>
  <c r="C191" i="7" a="1"/>
  <c r="B191" i="7"/>
  <c r="B191" i="7" a="1"/>
  <c r="A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I190" i="7" a="1"/>
  <c r="H190" i="7"/>
  <c r="H190" i="7" a="1"/>
  <c r="G190" i="7"/>
  <c r="G190" i="7" a="1"/>
  <c r="F190" i="7"/>
  <c r="F190" i="7" a="1"/>
  <c r="E190" i="7"/>
  <c r="D190" i="7"/>
  <c r="D190" i="7" a="1"/>
  <c r="C190" i="7"/>
  <c r="C190" i="7" a="1"/>
  <c r="B190" i="7"/>
  <c r="B190" i="7" a="1"/>
  <c r="A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I189" i="7" a="1"/>
  <c r="H189" i="7"/>
  <c r="H189" i="7" a="1"/>
  <c r="G189" i="7"/>
  <c r="G189" i="7" a="1"/>
  <c r="F189" i="7"/>
  <c r="F189" i="7" a="1"/>
  <c r="E189" i="7"/>
  <c r="D189" i="7"/>
  <c r="D189" i="7" a="1"/>
  <c r="C189" i="7"/>
  <c r="C189" i="7" a="1"/>
  <c r="B189" i="7"/>
  <c r="B189" i="7" a="1"/>
  <c r="A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I188" i="7" a="1"/>
  <c r="H188" i="7"/>
  <c r="H188" i="7" a="1"/>
  <c r="G188" i="7"/>
  <c r="G188" i="7" a="1"/>
  <c r="F188" i="7"/>
  <c r="F188" i="7" a="1"/>
  <c r="E188" i="7"/>
  <c r="D188" i="7"/>
  <c r="D188" i="7" a="1"/>
  <c r="C188" i="7"/>
  <c r="C188" i="7" a="1"/>
  <c r="B188" i="7"/>
  <c r="B188" i="7" a="1"/>
  <c r="A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I187" i="7" a="1"/>
  <c r="H187" i="7"/>
  <c r="H187" i="7" a="1"/>
  <c r="G187" i="7"/>
  <c r="G187" i="7" a="1"/>
  <c r="F187" i="7"/>
  <c r="F187" i="7" a="1"/>
  <c r="E187" i="7"/>
  <c r="D187" i="7"/>
  <c r="D187" i="7" a="1"/>
  <c r="C187" i="7"/>
  <c r="C187" i="7" a="1"/>
  <c r="B187" i="7"/>
  <c r="B187" i="7" a="1"/>
  <c r="A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I186" i="7" a="1"/>
  <c r="H186" i="7"/>
  <c r="H186" i="7" a="1"/>
  <c r="G186" i="7"/>
  <c r="G186" i="7" a="1"/>
  <c r="F186" i="7"/>
  <c r="F186" i="7" a="1"/>
  <c r="E186" i="7"/>
  <c r="D186" i="7"/>
  <c r="D186" i="7" a="1"/>
  <c r="C186" i="7"/>
  <c r="C186" i="7" a="1"/>
  <c r="B186" i="7"/>
  <c r="B186" i="7" a="1"/>
  <c r="A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I185" i="7" a="1"/>
  <c r="H185" i="7"/>
  <c r="H185" i="7" a="1"/>
  <c r="G185" i="7"/>
  <c r="G185" i="7" a="1"/>
  <c r="F185" i="7"/>
  <c r="F185" i="7" a="1"/>
  <c r="E185" i="7"/>
  <c r="D185" i="7"/>
  <c r="D185" i="7" a="1"/>
  <c r="C185" i="7"/>
  <c r="C185" i="7" a="1"/>
  <c r="B185" i="7"/>
  <c r="B185" i="7" a="1"/>
  <c r="A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I184" i="7" a="1"/>
  <c r="H184" i="7"/>
  <c r="H184" i="7" a="1"/>
  <c r="G184" i="7"/>
  <c r="G184" i="7" a="1"/>
  <c r="F184" i="7"/>
  <c r="F184" i="7" a="1"/>
  <c r="E184" i="7"/>
  <c r="D184" i="7"/>
  <c r="D184" i="7" a="1"/>
  <c r="C184" i="7"/>
  <c r="C184" i="7" a="1"/>
  <c r="B184" i="7"/>
  <c r="B184" i="7" a="1"/>
  <c r="A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I183" i="7" a="1"/>
  <c r="H183" i="7"/>
  <c r="H183" i="7" a="1"/>
  <c r="G183" i="7"/>
  <c r="G183" i="7" a="1"/>
  <c r="F183" i="7"/>
  <c r="F183" i="7" a="1"/>
  <c r="E183" i="7"/>
  <c r="D183" i="7"/>
  <c r="D183" i="7" a="1"/>
  <c r="C183" i="7"/>
  <c r="C183" i="7" a="1"/>
  <c r="B183" i="7"/>
  <c r="B183" i="7" a="1"/>
  <c r="A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I182" i="7" a="1"/>
  <c r="H182" i="7"/>
  <c r="H182" i="7" a="1"/>
  <c r="G182" i="7"/>
  <c r="G182" i="7" a="1"/>
  <c r="F182" i="7"/>
  <c r="F182" i="7" a="1"/>
  <c r="E182" i="7"/>
  <c r="D182" i="7"/>
  <c r="D182" i="7" a="1"/>
  <c r="C182" i="7"/>
  <c r="C182" i="7" a="1"/>
  <c r="B182" i="7"/>
  <c r="B182" i="7" a="1"/>
  <c r="A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I181" i="7" a="1"/>
  <c r="H181" i="7"/>
  <c r="H181" i="7" a="1"/>
  <c r="G181" i="7"/>
  <c r="G181" i="7" a="1"/>
  <c r="F181" i="7"/>
  <c r="F181" i="7" a="1"/>
  <c r="E181" i="7"/>
  <c r="D181" i="7"/>
  <c r="D181" i="7" a="1"/>
  <c r="C181" i="7"/>
  <c r="C181" i="7" a="1"/>
  <c r="B181" i="7"/>
  <c r="B181" i="7" a="1"/>
  <c r="A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I180" i="7" a="1"/>
  <c r="H180" i="7"/>
  <c r="H180" i="7" a="1"/>
  <c r="G180" i="7"/>
  <c r="G180" i="7" a="1"/>
  <c r="F180" i="7"/>
  <c r="F180" i="7" a="1"/>
  <c r="E180" i="7"/>
  <c r="D180" i="7"/>
  <c r="D180" i="7" a="1"/>
  <c r="C180" i="7"/>
  <c r="C180" i="7" a="1"/>
  <c r="B180" i="7"/>
  <c r="B180" i="7" a="1"/>
  <c r="A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I179" i="7" a="1"/>
  <c r="H179" i="7"/>
  <c r="H179" i="7" a="1"/>
  <c r="G179" i="7"/>
  <c r="G179" i="7" a="1"/>
  <c r="F179" i="7"/>
  <c r="F179" i="7" a="1"/>
  <c r="E179" i="7"/>
  <c r="D179" i="7"/>
  <c r="D179" i="7" a="1"/>
  <c r="C179" i="7"/>
  <c r="C179" i="7" a="1"/>
  <c r="B179" i="7"/>
  <c r="B179" i="7" a="1"/>
  <c r="A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I178" i="7" a="1"/>
  <c r="H178" i="7"/>
  <c r="H178" i="7" a="1"/>
  <c r="G178" i="7"/>
  <c r="G178" i="7" a="1"/>
  <c r="F178" i="7"/>
  <c r="F178" i="7" a="1"/>
  <c r="E178" i="7"/>
  <c r="D178" i="7"/>
  <c r="D178" i="7" a="1"/>
  <c r="C178" i="7"/>
  <c r="C178" i="7" a="1"/>
  <c r="B178" i="7"/>
  <c r="B178" i="7" a="1"/>
  <c r="A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I177" i="7" a="1"/>
  <c r="H177" i="7"/>
  <c r="H177" i="7" a="1"/>
  <c r="G177" i="7"/>
  <c r="G177" i="7" a="1"/>
  <c r="F177" i="7"/>
  <c r="F177" i="7" a="1"/>
  <c r="E177" i="7"/>
  <c r="D177" i="7"/>
  <c r="D177" i="7" a="1"/>
  <c r="C177" i="7"/>
  <c r="C177" i="7" a="1"/>
  <c r="B177" i="7"/>
  <c r="B177" i="7" a="1"/>
  <c r="A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I176" i="7" a="1"/>
  <c r="H176" i="7"/>
  <c r="H176" i="7" a="1"/>
  <c r="G176" i="7"/>
  <c r="G176" i="7" a="1"/>
  <c r="F176" i="7"/>
  <c r="F176" i="7" a="1"/>
  <c r="E176" i="7"/>
  <c r="D176" i="7"/>
  <c r="D176" i="7" a="1"/>
  <c r="C176" i="7"/>
  <c r="C176" i="7" a="1"/>
  <c r="B176" i="7"/>
  <c r="B176" i="7" a="1"/>
  <c r="A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I175" i="7" a="1"/>
  <c r="H175" i="7"/>
  <c r="H175" i="7" a="1"/>
  <c r="G175" i="7"/>
  <c r="G175" i="7" a="1"/>
  <c r="F175" i="7"/>
  <c r="F175" i="7" a="1"/>
  <c r="E175" i="7"/>
  <c r="D175" i="7"/>
  <c r="D175" i="7" a="1"/>
  <c r="C175" i="7"/>
  <c r="C175" i="7" a="1"/>
  <c r="B175" i="7"/>
  <c r="B175" i="7" a="1"/>
  <c r="A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I174" i="7" a="1"/>
  <c r="H174" i="7"/>
  <c r="H174" i="7" a="1"/>
  <c r="G174" i="7"/>
  <c r="G174" i="7" a="1"/>
  <c r="F174" i="7"/>
  <c r="F174" i="7" a="1"/>
  <c r="E174" i="7"/>
  <c r="D174" i="7"/>
  <c r="D174" i="7" a="1"/>
  <c r="C174" i="7"/>
  <c r="C174" i="7" a="1"/>
  <c r="B174" i="7"/>
  <c r="B174" i="7" a="1"/>
  <c r="A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I173" i="7" a="1"/>
  <c r="H173" i="7"/>
  <c r="H173" i="7" a="1"/>
  <c r="G173" i="7"/>
  <c r="G173" i="7" a="1"/>
  <c r="F173" i="7"/>
  <c r="F173" i="7" a="1"/>
  <c r="E173" i="7"/>
  <c r="D173" i="7"/>
  <c r="D173" i="7" a="1"/>
  <c r="C173" i="7"/>
  <c r="C173" i="7" a="1"/>
  <c r="B173" i="7"/>
  <c r="B173" i="7" a="1"/>
  <c r="A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I172" i="7" a="1"/>
  <c r="H172" i="7"/>
  <c r="H172" i="7" a="1"/>
  <c r="G172" i="7"/>
  <c r="G172" i="7" a="1"/>
  <c r="F172" i="7"/>
  <c r="F172" i="7" a="1"/>
  <c r="E172" i="7"/>
  <c r="D172" i="7"/>
  <c r="D172" i="7" a="1"/>
  <c r="C172" i="7"/>
  <c r="C172" i="7" a="1"/>
  <c r="B172" i="7"/>
  <c r="B172" i="7" a="1"/>
  <c r="A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I171" i="7" a="1"/>
  <c r="H171" i="7"/>
  <c r="H171" i="7" a="1"/>
  <c r="G171" i="7"/>
  <c r="G171" i="7" a="1"/>
  <c r="F171" i="7"/>
  <c r="F171" i="7" a="1"/>
  <c r="E171" i="7"/>
  <c r="D171" i="7"/>
  <c r="D171" i="7" a="1"/>
  <c r="C171" i="7"/>
  <c r="C171" i="7" a="1"/>
  <c r="B171" i="7"/>
  <c r="B171" i="7" a="1"/>
  <c r="A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I170" i="7" a="1"/>
  <c r="H170" i="7"/>
  <c r="H170" i="7" a="1"/>
  <c r="G170" i="7"/>
  <c r="G170" i="7" a="1"/>
  <c r="F170" i="7"/>
  <c r="F170" i="7" a="1"/>
  <c r="E170" i="7"/>
  <c r="D170" i="7"/>
  <c r="D170" i="7" a="1"/>
  <c r="C170" i="7"/>
  <c r="C170" i="7" a="1"/>
  <c r="B170" i="7"/>
  <c r="B170" i="7" a="1"/>
  <c r="A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I169" i="7" a="1"/>
  <c r="H169" i="7"/>
  <c r="H169" i="7" a="1"/>
  <c r="G169" i="7"/>
  <c r="G169" i="7" a="1"/>
  <c r="F169" i="7"/>
  <c r="F169" i="7" a="1"/>
  <c r="E169" i="7"/>
  <c r="D169" i="7"/>
  <c r="D169" i="7" a="1"/>
  <c r="C169" i="7"/>
  <c r="C169" i="7" a="1"/>
  <c r="B169" i="7"/>
  <c r="B169" i="7" a="1"/>
  <c r="A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I168" i="7" a="1"/>
  <c r="H168" i="7"/>
  <c r="H168" i="7" a="1"/>
  <c r="G168" i="7"/>
  <c r="G168" i="7" a="1"/>
  <c r="F168" i="7"/>
  <c r="F168" i="7" a="1"/>
  <c r="E168" i="7"/>
  <c r="D168" i="7"/>
  <c r="D168" i="7" a="1"/>
  <c r="C168" i="7"/>
  <c r="C168" i="7" a="1"/>
  <c r="B168" i="7"/>
  <c r="B168" i="7" a="1"/>
  <c r="A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I167" i="7" a="1"/>
  <c r="H167" i="7"/>
  <c r="H167" i="7" a="1"/>
  <c r="G167" i="7"/>
  <c r="G167" i="7" a="1"/>
  <c r="F167" i="7"/>
  <c r="F167" i="7" a="1"/>
  <c r="E167" i="7"/>
  <c r="D167" i="7"/>
  <c r="D167" i="7" a="1"/>
  <c r="C167" i="7"/>
  <c r="C167" i="7" a="1"/>
  <c r="B167" i="7"/>
  <c r="B167" i="7" a="1"/>
  <c r="A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I166" i="7" a="1"/>
  <c r="H166" i="7"/>
  <c r="H166" i="7" a="1"/>
  <c r="G166" i="7"/>
  <c r="G166" i="7" a="1"/>
  <c r="F166" i="7"/>
  <c r="F166" i="7" a="1"/>
  <c r="E166" i="7"/>
  <c r="D166" i="7"/>
  <c r="D166" i="7" a="1"/>
  <c r="C166" i="7"/>
  <c r="C166" i="7" a="1"/>
  <c r="B166" i="7"/>
  <c r="B166" i="7" a="1"/>
  <c r="A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I165" i="7" a="1"/>
  <c r="H165" i="7"/>
  <c r="H165" i="7" a="1"/>
  <c r="G165" i="7"/>
  <c r="G165" i="7" a="1"/>
  <c r="F165" i="7"/>
  <c r="F165" i="7" a="1"/>
  <c r="E165" i="7"/>
  <c r="D165" i="7"/>
  <c r="D165" i="7" a="1"/>
  <c r="C165" i="7"/>
  <c r="C165" i="7" a="1"/>
  <c r="B165" i="7"/>
  <c r="B165" i="7" a="1"/>
  <c r="A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I164" i="7" a="1"/>
  <c r="H164" i="7"/>
  <c r="H164" i="7" a="1"/>
  <c r="G164" i="7"/>
  <c r="G164" i="7" a="1"/>
  <c r="F164" i="7"/>
  <c r="F164" i="7" a="1"/>
  <c r="E164" i="7"/>
  <c r="D164" i="7"/>
  <c r="D164" i="7" a="1"/>
  <c r="C164" i="7"/>
  <c r="C164" i="7" a="1"/>
  <c r="B164" i="7"/>
  <c r="B164" i="7" a="1"/>
  <c r="A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I163" i="7" a="1"/>
  <c r="H163" i="7"/>
  <c r="H163" i="7" a="1"/>
  <c r="G163" i="7"/>
  <c r="G163" i="7" a="1"/>
  <c r="F163" i="7"/>
  <c r="F163" i="7" a="1"/>
  <c r="E163" i="7"/>
  <c r="D163" i="7"/>
  <c r="D163" i="7" a="1"/>
  <c r="C163" i="7"/>
  <c r="C163" i="7" a="1"/>
  <c r="B163" i="7"/>
  <c r="B163" i="7" a="1"/>
  <c r="A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I162" i="7" a="1"/>
  <c r="H162" i="7"/>
  <c r="H162" i="7" a="1"/>
  <c r="G162" i="7"/>
  <c r="G162" i="7" a="1"/>
  <c r="F162" i="7"/>
  <c r="F162" i="7" a="1"/>
  <c r="E162" i="7"/>
  <c r="D162" i="7"/>
  <c r="D162" i="7" a="1"/>
  <c r="C162" i="7"/>
  <c r="C162" i="7" a="1"/>
  <c r="B162" i="7"/>
  <c r="B162" i="7" a="1"/>
  <c r="A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I161" i="7" a="1"/>
  <c r="H161" i="7"/>
  <c r="H161" i="7" a="1"/>
  <c r="G161" i="7"/>
  <c r="G161" i="7" a="1"/>
  <c r="F161" i="7"/>
  <c r="F161" i="7" a="1"/>
  <c r="E161" i="7"/>
  <c r="D161" i="7"/>
  <c r="D161" i="7" a="1"/>
  <c r="C161" i="7"/>
  <c r="C161" i="7" a="1"/>
  <c r="B161" i="7"/>
  <c r="B161" i="7" a="1"/>
  <c r="A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I160" i="7" a="1"/>
  <c r="H160" i="7"/>
  <c r="H160" i="7" a="1"/>
  <c r="G160" i="7"/>
  <c r="G160" i="7" a="1"/>
  <c r="F160" i="7"/>
  <c r="F160" i="7" a="1"/>
  <c r="E160" i="7"/>
  <c r="D160" i="7"/>
  <c r="D160" i="7" a="1"/>
  <c r="C160" i="7"/>
  <c r="C160" i="7" a="1"/>
  <c r="B160" i="7"/>
  <c r="B160" i="7" a="1"/>
  <c r="A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I159" i="7" a="1"/>
  <c r="H159" i="7"/>
  <c r="H159" i="7" a="1"/>
  <c r="G159" i="7"/>
  <c r="G159" i="7" a="1"/>
  <c r="F159" i="7"/>
  <c r="F159" i="7" a="1"/>
  <c r="E159" i="7"/>
  <c r="D159" i="7"/>
  <c r="D159" i="7" a="1"/>
  <c r="C159" i="7"/>
  <c r="C159" i="7" a="1"/>
  <c r="B159" i="7"/>
  <c r="B159" i="7" a="1"/>
  <c r="A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I158" i="7" a="1"/>
  <c r="H158" i="7"/>
  <c r="H158" i="7" a="1"/>
  <c r="G158" i="7"/>
  <c r="G158" i="7" a="1"/>
  <c r="F158" i="7"/>
  <c r="F158" i="7" a="1"/>
  <c r="E158" i="7"/>
  <c r="D158" i="7"/>
  <c r="D158" i="7" a="1"/>
  <c r="C158" i="7"/>
  <c r="C158" i="7" a="1"/>
  <c r="B158" i="7"/>
  <c r="B158" i="7" a="1"/>
  <c r="A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I157" i="7" a="1"/>
  <c r="H157" i="7"/>
  <c r="H157" i="7" a="1"/>
  <c r="G157" i="7"/>
  <c r="G157" i="7" a="1"/>
  <c r="F157" i="7"/>
  <c r="F157" i="7" a="1"/>
  <c r="E157" i="7"/>
  <c r="D157" i="7"/>
  <c r="D157" i="7" a="1"/>
  <c r="C157" i="7"/>
  <c r="C157" i="7" a="1"/>
  <c r="B157" i="7"/>
  <c r="B157" i="7" a="1"/>
  <c r="A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I156" i="7" a="1"/>
  <c r="H156" i="7"/>
  <c r="H156" i="7" a="1"/>
  <c r="G156" i="7"/>
  <c r="G156" i="7" a="1"/>
  <c r="F156" i="7"/>
  <c r="F156" i="7" a="1"/>
  <c r="E156" i="7"/>
  <c r="D156" i="7"/>
  <c r="D156" i="7" a="1"/>
  <c r="C156" i="7"/>
  <c r="C156" i="7" a="1"/>
  <c r="B156" i="7"/>
  <c r="B156" i="7" a="1"/>
  <c r="A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I155" i="7" a="1"/>
  <c r="H155" i="7"/>
  <c r="H155" i="7" a="1"/>
  <c r="G155" i="7"/>
  <c r="G155" i="7" a="1"/>
  <c r="F155" i="7"/>
  <c r="F155" i="7" a="1"/>
  <c r="E155" i="7"/>
  <c r="D155" i="7"/>
  <c r="D155" i="7" a="1"/>
  <c r="C155" i="7"/>
  <c r="C155" i="7" a="1"/>
  <c r="B155" i="7"/>
  <c r="B155" i="7" a="1"/>
  <c r="A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I154" i="7" a="1"/>
  <c r="H154" i="7"/>
  <c r="H154" i="7" a="1"/>
  <c r="G154" i="7"/>
  <c r="G154" i="7" a="1"/>
  <c r="F154" i="7"/>
  <c r="F154" i="7" a="1"/>
  <c r="E154" i="7"/>
  <c r="D154" i="7"/>
  <c r="D154" i="7" a="1"/>
  <c r="C154" i="7"/>
  <c r="C154" i="7" a="1"/>
  <c r="B154" i="7"/>
  <c r="B154" i="7" a="1"/>
  <c r="A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I153" i="7" a="1"/>
  <c r="H153" i="7"/>
  <c r="H153" i="7" a="1"/>
  <c r="G153" i="7"/>
  <c r="G153" i="7" a="1"/>
  <c r="F153" i="7"/>
  <c r="F153" i="7" a="1"/>
  <c r="E153" i="7"/>
  <c r="D153" i="7"/>
  <c r="D153" i="7" a="1"/>
  <c r="C153" i="7"/>
  <c r="C153" i="7" a="1"/>
  <c r="B153" i="7"/>
  <c r="B153" i="7" a="1"/>
  <c r="A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I152" i="7" a="1"/>
  <c r="H152" i="7"/>
  <c r="H152" i="7" a="1"/>
  <c r="G152" i="7"/>
  <c r="G152" i="7" a="1"/>
  <c r="F152" i="7"/>
  <c r="F152" i="7" a="1"/>
  <c r="E152" i="7"/>
  <c r="D152" i="7"/>
  <c r="D152" i="7" a="1"/>
  <c r="C152" i="7"/>
  <c r="C152" i="7" a="1"/>
  <c r="B152" i="7"/>
  <c r="B152" i="7" a="1"/>
  <c r="A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I151" i="7" a="1"/>
  <c r="H151" i="7"/>
  <c r="H151" i="7" a="1"/>
  <c r="G151" i="7"/>
  <c r="G151" i="7" a="1"/>
  <c r="F151" i="7"/>
  <c r="F151" i="7" a="1"/>
  <c r="E151" i="7"/>
  <c r="D151" i="7"/>
  <c r="D151" i="7" a="1"/>
  <c r="C151" i="7"/>
  <c r="C151" i="7" a="1"/>
  <c r="B151" i="7"/>
  <c r="B151" i="7" a="1"/>
  <c r="A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I150" i="7" a="1"/>
  <c r="H150" i="7"/>
  <c r="H150" i="7" a="1"/>
  <c r="G150" i="7"/>
  <c r="G150" i="7" a="1"/>
  <c r="F150" i="7"/>
  <c r="F150" i="7" a="1"/>
  <c r="E150" i="7"/>
  <c r="D150" i="7"/>
  <c r="D150" i="7" a="1"/>
  <c r="C150" i="7"/>
  <c r="C150" i="7" a="1"/>
  <c r="B150" i="7"/>
  <c r="B150" i="7" a="1"/>
  <c r="A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I149" i="7" a="1"/>
  <c r="H149" i="7"/>
  <c r="H149" i="7" a="1"/>
  <c r="G149" i="7"/>
  <c r="G149" i="7" a="1"/>
  <c r="F149" i="7"/>
  <c r="F149" i="7" a="1"/>
  <c r="E149" i="7"/>
  <c r="D149" i="7"/>
  <c r="D149" i="7" a="1"/>
  <c r="C149" i="7"/>
  <c r="C149" i="7" a="1"/>
  <c r="B149" i="7"/>
  <c r="B149" i="7" a="1"/>
  <c r="A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I148" i="7" a="1"/>
  <c r="H148" i="7"/>
  <c r="H148" i="7" a="1"/>
  <c r="G148" i="7"/>
  <c r="G148" i="7" a="1"/>
  <c r="F148" i="7"/>
  <c r="F148" i="7" a="1"/>
  <c r="E148" i="7"/>
  <c r="D148" i="7"/>
  <c r="D148" i="7" a="1"/>
  <c r="C148" i="7"/>
  <c r="C148" i="7" a="1"/>
  <c r="B148" i="7"/>
  <c r="B148" i="7" a="1"/>
  <c r="A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I147" i="7" a="1"/>
  <c r="H147" i="7"/>
  <c r="H147" i="7" a="1"/>
  <c r="G147" i="7"/>
  <c r="G147" i="7" a="1"/>
  <c r="F147" i="7"/>
  <c r="F147" i="7" a="1"/>
  <c r="E147" i="7"/>
  <c r="D147" i="7"/>
  <c r="D147" i="7" a="1"/>
  <c r="C147" i="7"/>
  <c r="C147" i="7" a="1"/>
  <c r="B147" i="7"/>
  <c r="B147" i="7" a="1"/>
  <c r="A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I146" i="7" a="1"/>
  <c r="H146" i="7"/>
  <c r="H146" i="7" a="1"/>
  <c r="G146" i="7"/>
  <c r="G146" i="7" a="1"/>
  <c r="F146" i="7"/>
  <c r="F146" i="7" a="1"/>
  <c r="E146" i="7"/>
  <c r="D146" i="7"/>
  <c r="D146" i="7" a="1"/>
  <c r="C146" i="7"/>
  <c r="C146" i="7" a="1"/>
  <c r="B146" i="7"/>
  <c r="B146" i="7" a="1"/>
  <c r="A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I145" i="7" a="1"/>
  <c r="H145" i="7"/>
  <c r="H145" i="7" a="1"/>
  <c r="G145" i="7"/>
  <c r="G145" i="7" a="1"/>
  <c r="F145" i="7"/>
  <c r="F145" i="7" a="1"/>
  <c r="E145" i="7"/>
  <c r="D145" i="7"/>
  <c r="D145" i="7" a="1"/>
  <c r="C145" i="7"/>
  <c r="C145" i="7" a="1"/>
  <c r="B145" i="7"/>
  <c r="B145" i="7" a="1"/>
  <c r="A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I144" i="7" a="1"/>
  <c r="H144" i="7"/>
  <c r="H144" i="7" a="1"/>
  <c r="G144" i="7"/>
  <c r="G144" i="7" a="1"/>
  <c r="F144" i="7"/>
  <c r="F144" i="7" a="1"/>
  <c r="E144" i="7"/>
  <c r="D144" i="7"/>
  <c r="D144" i="7" a="1"/>
  <c r="C144" i="7"/>
  <c r="C144" i="7" a="1"/>
  <c r="B144" i="7"/>
  <c r="B144" i="7" a="1"/>
  <c r="A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I143" i="7" a="1"/>
  <c r="H143" i="7"/>
  <c r="H143" i="7" a="1"/>
  <c r="G143" i="7"/>
  <c r="G143" i="7" a="1"/>
  <c r="F143" i="7"/>
  <c r="F143" i="7" a="1"/>
  <c r="E143" i="7"/>
  <c r="D143" i="7"/>
  <c r="D143" i="7" a="1"/>
  <c r="C143" i="7"/>
  <c r="C143" i="7" a="1"/>
  <c r="B143" i="7"/>
  <c r="B143" i="7" a="1"/>
  <c r="A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I142" i="7" a="1"/>
  <c r="H142" i="7"/>
  <c r="H142" i="7" a="1"/>
  <c r="G142" i="7"/>
  <c r="G142" i="7" a="1"/>
  <c r="F142" i="7"/>
  <c r="F142" i="7" a="1"/>
  <c r="E142" i="7"/>
  <c r="D142" i="7"/>
  <c r="D142" i="7" a="1"/>
  <c r="C142" i="7"/>
  <c r="C142" i="7" a="1"/>
  <c r="B142" i="7"/>
  <c r="B142" i="7" a="1"/>
  <c r="A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I141" i="7" a="1"/>
  <c r="H141" i="7"/>
  <c r="H141" i="7" a="1"/>
  <c r="G141" i="7"/>
  <c r="G141" i="7" a="1"/>
  <c r="F141" i="7"/>
  <c r="F141" i="7" a="1"/>
  <c r="E141" i="7"/>
  <c r="D141" i="7"/>
  <c r="D141" i="7" a="1"/>
  <c r="C141" i="7"/>
  <c r="C141" i="7" a="1"/>
  <c r="B141" i="7"/>
  <c r="B141" i="7" a="1"/>
  <c r="A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I140" i="7" a="1"/>
  <c r="H140" i="7"/>
  <c r="H140" i="7" a="1"/>
  <c r="G140" i="7"/>
  <c r="G140" i="7" a="1"/>
  <c r="F140" i="7"/>
  <c r="F140" i="7" a="1"/>
  <c r="E140" i="7"/>
  <c r="D140" i="7"/>
  <c r="D140" i="7" a="1"/>
  <c r="C140" i="7"/>
  <c r="C140" i="7" a="1"/>
  <c r="B140" i="7"/>
  <c r="B140" i="7" a="1"/>
  <c r="A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I139" i="7" a="1"/>
  <c r="H139" i="7"/>
  <c r="H139" i="7" a="1"/>
  <c r="G139" i="7"/>
  <c r="G139" i="7" a="1"/>
  <c r="F139" i="7"/>
  <c r="F139" i="7" a="1"/>
  <c r="E139" i="7"/>
  <c r="D139" i="7"/>
  <c r="D139" i="7" a="1"/>
  <c r="C139" i="7"/>
  <c r="C139" i="7" a="1"/>
  <c r="B139" i="7"/>
  <c r="B139" i="7" a="1"/>
  <c r="A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I138" i="7" a="1"/>
  <c r="H138" i="7"/>
  <c r="H138" i="7" a="1"/>
  <c r="G138" i="7"/>
  <c r="G138" i="7" a="1"/>
  <c r="F138" i="7"/>
  <c r="F138" i="7" a="1"/>
  <c r="E138" i="7"/>
  <c r="D138" i="7"/>
  <c r="D138" i="7" a="1"/>
  <c r="C138" i="7"/>
  <c r="C138" i="7" a="1"/>
  <c r="B138" i="7"/>
  <c r="B138" i="7" a="1"/>
  <c r="A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I137" i="7" a="1"/>
  <c r="H137" i="7"/>
  <c r="H137" i="7" a="1"/>
  <c r="G137" i="7"/>
  <c r="G137" i="7" a="1"/>
  <c r="F137" i="7"/>
  <c r="F137" i="7" a="1"/>
  <c r="E137" i="7"/>
  <c r="D137" i="7"/>
  <c r="D137" i="7" a="1"/>
  <c r="C137" i="7"/>
  <c r="C137" i="7" a="1"/>
  <c r="B137" i="7"/>
  <c r="B137" i="7" a="1"/>
  <c r="A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I136" i="7" a="1"/>
  <c r="H136" i="7"/>
  <c r="H136" i="7" a="1"/>
  <c r="G136" i="7"/>
  <c r="G136" i="7" a="1"/>
  <c r="F136" i="7"/>
  <c r="F136" i="7" a="1"/>
  <c r="E136" i="7"/>
  <c r="D136" i="7"/>
  <c r="D136" i="7" a="1"/>
  <c r="C136" i="7"/>
  <c r="C136" i="7" a="1"/>
  <c r="B136" i="7"/>
  <c r="B136" i="7" a="1"/>
  <c r="A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I135" i="7" a="1"/>
  <c r="H135" i="7"/>
  <c r="H135" i="7" a="1"/>
  <c r="G135" i="7"/>
  <c r="G135" i="7" a="1"/>
  <c r="F135" i="7"/>
  <c r="F135" i="7" a="1"/>
  <c r="E135" i="7"/>
  <c r="D135" i="7"/>
  <c r="D135" i="7" a="1"/>
  <c r="C135" i="7"/>
  <c r="C135" i="7" a="1"/>
  <c r="B135" i="7"/>
  <c r="B135" i="7" a="1"/>
  <c r="A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I134" i="7" a="1"/>
  <c r="H134" i="7"/>
  <c r="H134" i="7" a="1"/>
  <c r="G134" i="7"/>
  <c r="G134" i="7" a="1"/>
  <c r="F134" i="7"/>
  <c r="F134" i="7" a="1"/>
  <c r="E134" i="7"/>
  <c r="D134" i="7"/>
  <c r="D134" i="7" a="1"/>
  <c r="C134" i="7"/>
  <c r="C134" i="7" a="1"/>
  <c r="B134" i="7"/>
  <c r="B134" i="7" a="1"/>
  <c r="A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I133" i="7" a="1"/>
  <c r="H133" i="7"/>
  <c r="H133" i="7" a="1"/>
  <c r="G133" i="7"/>
  <c r="G133" i="7" a="1"/>
  <c r="F133" i="7"/>
  <c r="F133" i="7" a="1"/>
  <c r="E133" i="7"/>
  <c r="D133" i="7"/>
  <c r="D133" i="7" a="1"/>
  <c r="C133" i="7"/>
  <c r="C133" i="7" a="1"/>
  <c r="B133" i="7"/>
  <c r="B133" i="7" a="1"/>
  <c r="A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I132" i="7" a="1"/>
  <c r="H132" i="7"/>
  <c r="H132" i="7" a="1"/>
  <c r="G132" i="7"/>
  <c r="G132" i="7" a="1"/>
  <c r="F132" i="7"/>
  <c r="F132" i="7" a="1"/>
  <c r="E132" i="7"/>
  <c r="D132" i="7"/>
  <c r="D132" i="7" a="1"/>
  <c r="C132" i="7"/>
  <c r="C132" i="7" a="1"/>
  <c r="B132" i="7"/>
  <c r="B132" i="7" a="1"/>
  <c r="A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I131" i="7" a="1"/>
  <c r="H131" i="7"/>
  <c r="H131" i="7" a="1"/>
  <c r="G131" i="7"/>
  <c r="G131" i="7" a="1"/>
  <c r="F131" i="7"/>
  <c r="F131" i="7" a="1"/>
  <c r="E131" i="7"/>
  <c r="D131" i="7"/>
  <c r="D131" i="7" a="1"/>
  <c r="C131" i="7"/>
  <c r="C131" i="7" a="1"/>
  <c r="B131" i="7"/>
  <c r="B131" i="7" a="1"/>
  <c r="A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I130" i="7" a="1"/>
  <c r="H130" i="7"/>
  <c r="H130" i="7" a="1"/>
  <c r="G130" i="7"/>
  <c r="G130" i="7" a="1"/>
  <c r="F130" i="7"/>
  <c r="F130" i="7" a="1"/>
  <c r="E130" i="7"/>
  <c r="D130" i="7"/>
  <c r="D130" i="7" a="1"/>
  <c r="C130" i="7"/>
  <c r="C130" i="7" a="1"/>
  <c r="B130" i="7"/>
  <c r="B130" i="7" a="1"/>
  <c r="A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I129" i="7" a="1"/>
  <c r="H129" i="7"/>
  <c r="H129" i="7" a="1"/>
  <c r="G129" i="7"/>
  <c r="G129" i="7" a="1"/>
  <c r="F129" i="7"/>
  <c r="F129" i="7" a="1"/>
  <c r="E129" i="7"/>
  <c r="D129" i="7"/>
  <c r="D129" i="7" a="1"/>
  <c r="C129" i="7"/>
  <c r="C129" i="7" a="1"/>
  <c r="B129" i="7"/>
  <c r="B129" i="7" a="1"/>
  <c r="A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I128" i="7" a="1"/>
  <c r="H128" i="7"/>
  <c r="H128" i="7" a="1"/>
  <c r="G128" i="7"/>
  <c r="G128" i="7" a="1"/>
  <c r="F128" i="7"/>
  <c r="F128" i="7" a="1"/>
  <c r="E128" i="7"/>
  <c r="D128" i="7"/>
  <c r="D128" i="7" a="1"/>
  <c r="C128" i="7"/>
  <c r="C128" i="7" a="1"/>
  <c r="B128" i="7"/>
  <c r="B128" i="7" a="1"/>
  <c r="A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I127" i="7" a="1"/>
  <c r="H127" i="7"/>
  <c r="H127" i="7" a="1"/>
  <c r="G127" i="7"/>
  <c r="G127" i="7" a="1"/>
  <c r="F127" i="7"/>
  <c r="F127" i="7" a="1"/>
  <c r="E127" i="7"/>
  <c r="D127" i="7"/>
  <c r="D127" i="7" a="1"/>
  <c r="C127" i="7"/>
  <c r="C127" i="7" a="1"/>
  <c r="B127" i="7"/>
  <c r="B127" i="7" a="1"/>
  <c r="A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I126" i="7" a="1"/>
  <c r="H126" i="7"/>
  <c r="H126" i="7" a="1"/>
  <c r="G126" i="7"/>
  <c r="G126" i="7" a="1"/>
  <c r="F126" i="7"/>
  <c r="F126" i="7" a="1"/>
  <c r="E126" i="7"/>
  <c r="D126" i="7"/>
  <c r="D126" i="7" a="1"/>
  <c r="C126" i="7"/>
  <c r="C126" i="7" a="1"/>
  <c r="B126" i="7"/>
  <c r="B126" i="7" a="1"/>
  <c r="A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I125" i="7" a="1"/>
  <c r="H125" i="7"/>
  <c r="H125" i="7" a="1"/>
  <c r="G125" i="7"/>
  <c r="G125" i="7" a="1"/>
  <c r="F125" i="7"/>
  <c r="F125" i="7" a="1"/>
  <c r="E125" i="7"/>
  <c r="D125" i="7"/>
  <c r="D125" i="7" a="1"/>
  <c r="C125" i="7"/>
  <c r="C125" i="7" a="1"/>
  <c r="B125" i="7"/>
  <c r="B125" i="7" a="1"/>
  <c r="A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I124" i="7" a="1"/>
  <c r="H124" i="7"/>
  <c r="H124" i="7" a="1"/>
  <c r="G124" i="7"/>
  <c r="G124" i="7" a="1"/>
  <c r="F124" i="7"/>
  <c r="F124" i="7" a="1"/>
  <c r="E124" i="7"/>
  <c r="D124" i="7"/>
  <c r="D124" i="7" a="1"/>
  <c r="C124" i="7"/>
  <c r="C124" i="7" a="1"/>
  <c r="B124" i="7"/>
  <c r="B124" i="7" a="1"/>
  <c r="A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I123" i="7" a="1"/>
  <c r="H123" i="7"/>
  <c r="H123" i="7" a="1"/>
  <c r="G123" i="7"/>
  <c r="G123" i="7" a="1"/>
  <c r="F123" i="7"/>
  <c r="F123" i="7" a="1"/>
  <c r="E123" i="7"/>
  <c r="D123" i="7"/>
  <c r="D123" i="7" a="1"/>
  <c r="C123" i="7"/>
  <c r="C123" i="7" a="1"/>
  <c r="B123" i="7"/>
  <c r="B123" i="7" a="1"/>
  <c r="A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I122" i="7" a="1"/>
  <c r="H122" i="7"/>
  <c r="H122" i="7" a="1"/>
  <c r="G122" i="7"/>
  <c r="G122" i="7" a="1"/>
  <c r="F122" i="7"/>
  <c r="F122" i="7" a="1"/>
  <c r="E122" i="7"/>
  <c r="D122" i="7"/>
  <c r="D122" i="7" a="1"/>
  <c r="C122" i="7"/>
  <c r="C122" i="7" a="1"/>
  <c r="B122" i="7"/>
  <c r="B122" i="7" a="1"/>
  <c r="A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I121" i="7" a="1"/>
  <c r="H121" i="7"/>
  <c r="H121" i="7" a="1"/>
  <c r="G121" i="7"/>
  <c r="G121" i="7" a="1"/>
  <c r="F121" i="7"/>
  <c r="F121" i="7" a="1"/>
  <c r="E121" i="7"/>
  <c r="D121" i="7"/>
  <c r="D121" i="7" a="1"/>
  <c r="C121" i="7"/>
  <c r="C121" i="7" a="1"/>
  <c r="B121" i="7"/>
  <c r="B121" i="7" a="1"/>
  <c r="A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I120" i="7" a="1"/>
  <c r="H120" i="7"/>
  <c r="H120" i="7" a="1"/>
  <c r="G120" i="7"/>
  <c r="G120" i="7" a="1"/>
  <c r="F120" i="7"/>
  <c r="F120" i="7" a="1"/>
  <c r="E120" i="7"/>
  <c r="D120" i="7"/>
  <c r="D120" i="7" a="1"/>
  <c r="C120" i="7"/>
  <c r="C120" i="7" a="1"/>
  <c r="B120" i="7"/>
  <c r="B120" i="7" a="1"/>
  <c r="A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I119" i="7" a="1"/>
  <c r="H119" i="7"/>
  <c r="H119" i="7" a="1"/>
  <c r="G119" i="7"/>
  <c r="G119" i="7" a="1"/>
  <c r="F119" i="7"/>
  <c r="F119" i="7" a="1"/>
  <c r="E119" i="7"/>
  <c r="D119" i="7"/>
  <c r="D119" i="7" a="1"/>
  <c r="C119" i="7"/>
  <c r="C119" i="7" a="1"/>
  <c r="B119" i="7"/>
  <c r="B119" i="7" a="1"/>
  <c r="A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I118" i="7" a="1"/>
  <c r="H118" i="7"/>
  <c r="H118" i="7" a="1"/>
  <c r="G118" i="7"/>
  <c r="G118" i="7" a="1"/>
  <c r="F118" i="7"/>
  <c r="F118" i="7" a="1"/>
  <c r="E118" i="7"/>
  <c r="D118" i="7"/>
  <c r="D118" i="7" a="1"/>
  <c r="C118" i="7"/>
  <c r="C118" i="7" a="1"/>
  <c r="B118" i="7"/>
  <c r="B118" i="7" a="1"/>
  <c r="A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I117" i="7" a="1"/>
  <c r="H117" i="7"/>
  <c r="H117" i="7" a="1"/>
  <c r="G117" i="7"/>
  <c r="G117" i="7" a="1"/>
  <c r="F117" i="7"/>
  <c r="F117" i="7" a="1"/>
  <c r="E117" i="7"/>
  <c r="D117" i="7"/>
  <c r="D117" i="7" a="1"/>
  <c r="C117" i="7"/>
  <c r="C117" i="7" a="1"/>
  <c r="B117" i="7"/>
  <c r="B117" i="7" a="1"/>
  <c r="A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I116" i="7" a="1"/>
  <c r="H116" i="7"/>
  <c r="H116" i="7" a="1"/>
  <c r="G116" i="7"/>
  <c r="G116" i="7" a="1"/>
  <c r="F116" i="7"/>
  <c r="F116" i="7" a="1"/>
  <c r="E116" i="7"/>
  <c r="D116" i="7"/>
  <c r="D116" i="7" a="1"/>
  <c r="C116" i="7"/>
  <c r="C116" i="7" a="1"/>
  <c r="B116" i="7"/>
  <c r="B116" i="7" a="1"/>
  <c r="A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I115" i="7" a="1"/>
  <c r="H115" i="7"/>
  <c r="H115" i="7" a="1"/>
  <c r="G115" i="7"/>
  <c r="G115" i="7" a="1"/>
  <c r="F115" i="7"/>
  <c r="F115" i="7" a="1"/>
  <c r="E115" i="7"/>
  <c r="D115" i="7"/>
  <c r="D115" i="7" a="1"/>
  <c r="C115" i="7"/>
  <c r="C115" i="7" a="1"/>
  <c r="B115" i="7"/>
  <c r="B115" i="7" a="1"/>
  <c r="A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I114" i="7" a="1"/>
  <c r="H114" i="7"/>
  <c r="H114" i="7" a="1"/>
  <c r="G114" i="7"/>
  <c r="G114" i="7" a="1"/>
  <c r="F114" i="7"/>
  <c r="F114" i="7" a="1"/>
  <c r="E114" i="7"/>
  <c r="D114" i="7"/>
  <c r="D114" i="7" a="1"/>
  <c r="C114" i="7"/>
  <c r="C114" i="7" a="1"/>
  <c r="B114" i="7"/>
  <c r="B114" i="7" a="1"/>
  <c r="A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I113" i="7" a="1"/>
  <c r="H113" i="7"/>
  <c r="H113" i="7" a="1"/>
  <c r="G113" i="7"/>
  <c r="G113" i="7" a="1"/>
  <c r="F113" i="7"/>
  <c r="F113" i="7" a="1"/>
  <c r="E113" i="7"/>
  <c r="D113" i="7"/>
  <c r="D113" i="7" a="1"/>
  <c r="C113" i="7"/>
  <c r="C113" i="7" a="1"/>
  <c r="B113" i="7"/>
  <c r="B113" i="7" a="1"/>
  <c r="A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I112" i="7" a="1"/>
  <c r="H112" i="7"/>
  <c r="H112" i="7" a="1"/>
  <c r="G112" i="7"/>
  <c r="G112" i="7" a="1"/>
  <c r="F112" i="7"/>
  <c r="F112" i="7" a="1"/>
  <c r="E112" i="7"/>
  <c r="D112" i="7"/>
  <c r="D112" i="7" a="1"/>
  <c r="C112" i="7"/>
  <c r="C112" i="7" a="1"/>
  <c r="B112" i="7"/>
  <c r="B112" i="7" a="1"/>
  <c r="A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I111" i="7" a="1"/>
  <c r="H111" i="7"/>
  <c r="H111" i="7" a="1"/>
  <c r="G111" i="7"/>
  <c r="G111" i="7" a="1"/>
  <c r="F111" i="7"/>
  <c r="F111" i="7" a="1"/>
  <c r="E111" i="7"/>
  <c r="D111" i="7"/>
  <c r="D111" i="7" a="1"/>
  <c r="C111" i="7"/>
  <c r="C111" i="7" a="1"/>
  <c r="B111" i="7"/>
  <c r="B111" i="7" a="1"/>
  <c r="A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I110" i="7" a="1"/>
  <c r="H110" i="7"/>
  <c r="H110" i="7" a="1"/>
  <c r="G110" i="7"/>
  <c r="G110" i="7" a="1"/>
  <c r="F110" i="7"/>
  <c r="F110" i="7" a="1"/>
  <c r="E110" i="7"/>
  <c r="D110" i="7"/>
  <c r="D110" i="7" a="1"/>
  <c r="C110" i="7"/>
  <c r="C110" i="7" a="1"/>
  <c r="B110" i="7"/>
  <c r="B110" i="7" a="1"/>
  <c r="A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I109" i="7" a="1"/>
  <c r="H109" i="7"/>
  <c r="H109" i="7" a="1"/>
  <c r="G109" i="7"/>
  <c r="G109" i="7" a="1"/>
  <c r="F109" i="7"/>
  <c r="F109" i="7" a="1"/>
  <c r="E109" i="7"/>
  <c r="D109" i="7"/>
  <c r="D109" i="7" a="1"/>
  <c r="C109" i="7"/>
  <c r="C109" i="7" a="1"/>
  <c r="B109" i="7"/>
  <c r="B109" i="7" a="1"/>
  <c r="A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I108" i="7" a="1"/>
  <c r="H108" i="7"/>
  <c r="H108" i="7" a="1"/>
  <c r="G108" i="7"/>
  <c r="G108" i="7" a="1"/>
  <c r="F108" i="7"/>
  <c r="F108" i="7" a="1"/>
  <c r="E108" i="7"/>
  <c r="D108" i="7"/>
  <c r="D108" i="7" a="1"/>
  <c r="C108" i="7"/>
  <c r="C108" i="7" a="1"/>
  <c r="B108" i="7"/>
  <c r="B108" i="7" a="1"/>
  <c r="A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I107" i="7" a="1"/>
  <c r="H107" i="7"/>
  <c r="H107" i="7" a="1"/>
  <c r="G107" i="7"/>
  <c r="G107" i="7" a="1"/>
  <c r="F107" i="7"/>
  <c r="F107" i="7" a="1"/>
  <c r="E107" i="7"/>
  <c r="D107" i="7"/>
  <c r="D107" i="7" a="1"/>
  <c r="C107" i="7"/>
  <c r="C107" i="7" a="1"/>
  <c r="B107" i="7"/>
  <c r="B107" i="7" a="1"/>
  <c r="A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I106" i="7" a="1"/>
  <c r="H106" i="7"/>
  <c r="H106" i="7" a="1"/>
  <c r="G106" i="7"/>
  <c r="G106" i="7" a="1"/>
  <c r="F106" i="7"/>
  <c r="F106" i="7" a="1"/>
  <c r="E106" i="7"/>
  <c r="D106" i="7"/>
  <c r="D106" i="7" a="1"/>
  <c r="C106" i="7"/>
  <c r="C106" i="7" a="1"/>
  <c r="B106" i="7"/>
  <c r="B106" i="7" a="1"/>
  <c r="A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I105" i="7" a="1"/>
  <c r="H105" i="7"/>
  <c r="H105" i="7" a="1"/>
  <c r="G105" i="7"/>
  <c r="G105" i="7" a="1"/>
  <c r="F105" i="7"/>
  <c r="F105" i="7" a="1"/>
  <c r="E105" i="7"/>
  <c r="D105" i="7"/>
  <c r="D105" i="7" a="1"/>
  <c r="C105" i="7"/>
  <c r="C105" i="7" a="1"/>
  <c r="B105" i="7"/>
  <c r="B105" i="7" a="1"/>
  <c r="A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I104" i="7" a="1"/>
  <c r="H104" i="7"/>
  <c r="H104" i="7" a="1"/>
  <c r="G104" i="7"/>
  <c r="G104" i="7" a="1"/>
  <c r="F104" i="7"/>
  <c r="F104" i="7" a="1"/>
  <c r="E104" i="7"/>
  <c r="D104" i="7"/>
  <c r="D104" i="7" a="1"/>
  <c r="C104" i="7"/>
  <c r="C104" i="7" a="1"/>
  <c r="B104" i="7"/>
  <c r="B104" i="7" a="1"/>
  <c r="A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I103" i="7" a="1"/>
  <c r="H103" i="7"/>
  <c r="H103" i="7" a="1"/>
  <c r="G103" i="7"/>
  <c r="G103" i="7" a="1"/>
  <c r="F103" i="7"/>
  <c r="F103" i="7" a="1"/>
  <c r="E103" i="7"/>
  <c r="D103" i="7"/>
  <c r="D103" i="7" a="1"/>
  <c r="C103" i="7"/>
  <c r="C103" i="7" a="1"/>
  <c r="B103" i="7"/>
  <c r="B103" i="7" a="1"/>
  <c r="A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I102" i="7" a="1"/>
  <c r="H102" i="7"/>
  <c r="H102" i="7" a="1"/>
  <c r="G102" i="7"/>
  <c r="G102" i="7" a="1"/>
  <c r="F102" i="7"/>
  <c r="F102" i="7" a="1"/>
  <c r="E102" i="7"/>
  <c r="D102" i="7"/>
  <c r="D102" i="7" a="1"/>
  <c r="C102" i="7"/>
  <c r="C102" i="7" a="1"/>
  <c r="B102" i="7"/>
  <c r="B102" i="7" a="1"/>
  <c r="A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I101" i="7" a="1"/>
  <c r="H101" i="7"/>
  <c r="H101" i="7" a="1"/>
  <c r="G101" i="7"/>
  <c r="G101" i="7" a="1"/>
  <c r="F101" i="7"/>
  <c r="F101" i="7" a="1"/>
  <c r="E101" i="7"/>
  <c r="D101" i="7"/>
  <c r="D101" i="7" a="1"/>
  <c r="C101" i="7"/>
  <c r="C101" i="7" a="1"/>
  <c r="B101" i="7"/>
  <c r="B101" i="7" a="1"/>
  <c r="A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I100" i="7" a="1"/>
  <c r="H100" i="7"/>
  <c r="H100" i="7" a="1"/>
  <c r="G100" i="7"/>
  <c r="G100" i="7" a="1"/>
  <c r="F100" i="7"/>
  <c r="F100" i="7" a="1"/>
  <c r="E100" i="7"/>
  <c r="D100" i="7"/>
  <c r="D100" i="7" a="1"/>
  <c r="C100" i="7"/>
  <c r="C100" i="7" a="1"/>
  <c r="B100" i="7"/>
  <c r="B100" i="7" a="1"/>
  <c r="A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I99" i="7" a="1"/>
  <c r="H99" i="7"/>
  <c r="H99" i="7" a="1"/>
  <c r="G99" i="7"/>
  <c r="G99" i="7" a="1"/>
  <c r="F99" i="7"/>
  <c r="F99" i="7" a="1"/>
  <c r="E99" i="7"/>
  <c r="D99" i="7"/>
  <c r="D99" i="7" a="1"/>
  <c r="C99" i="7"/>
  <c r="C99" i="7" a="1"/>
  <c r="B99" i="7"/>
  <c r="B99" i="7" a="1"/>
  <c r="A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I98" i="7" a="1"/>
  <c r="H98" i="7"/>
  <c r="H98" i="7" a="1"/>
  <c r="G98" i="7"/>
  <c r="G98" i="7" a="1"/>
  <c r="F98" i="7"/>
  <c r="F98" i="7" a="1"/>
  <c r="E98" i="7"/>
  <c r="D98" i="7"/>
  <c r="D98" i="7" a="1"/>
  <c r="C98" i="7"/>
  <c r="C98" i="7" a="1"/>
  <c r="B98" i="7"/>
  <c r="B98" i="7" a="1"/>
  <c r="A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I97" i="7" a="1"/>
  <c r="H97" i="7"/>
  <c r="H97" i="7" a="1"/>
  <c r="G97" i="7"/>
  <c r="G97" i="7" a="1"/>
  <c r="F97" i="7"/>
  <c r="F97" i="7" a="1"/>
  <c r="E97" i="7"/>
  <c r="D97" i="7"/>
  <c r="D97" i="7" a="1"/>
  <c r="C97" i="7"/>
  <c r="C97" i="7" a="1"/>
  <c r="B97" i="7"/>
  <c r="B97" i="7" a="1"/>
  <c r="A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I96" i="7" a="1"/>
  <c r="H96" i="7"/>
  <c r="H96" i="7" a="1"/>
  <c r="G96" i="7"/>
  <c r="G96" i="7" a="1"/>
  <c r="F96" i="7"/>
  <c r="F96" i="7" a="1"/>
  <c r="E96" i="7"/>
  <c r="D96" i="7"/>
  <c r="D96" i="7" a="1"/>
  <c r="C96" i="7"/>
  <c r="C96" i="7" a="1"/>
  <c r="B96" i="7"/>
  <c r="B96" i="7" a="1"/>
  <c r="A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I95" i="7" a="1"/>
  <c r="H95" i="7"/>
  <c r="H95" i="7" a="1"/>
  <c r="G95" i="7"/>
  <c r="G95" i="7" a="1"/>
  <c r="F95" i="7"/>
  <c r="F95" i="7" a="1"/>
  <c r="E95" i="7"/>
  <c r="D95" i="7"/>
  <c r="D95" i="7" a="1"/>
  <c r="C95" i="7"/>
  <c r="C95" i="7" a="1"/>
  <c r="B95" i="7"/>
  <c r="B95" i="7" a="1"/>
  <c r="A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I94" i="7" a="1"/>
  <c r="H94" i="7"/>
  <c r="H94" i="7" a="1"/>
  <c r="G94" i="7"/>
  <c r="G94" i="7" a="1"/>
  <c r="F94" i="7"/>
  <c r="F94" i="7" a="1"/>
  <c r="E94" i="7"/>
  <c r="D94" i="7"/>
  <c r="D94" i="7" a="1"/>
  <c r="C94" i="7"/>
  <c r="C94" i="7" a="1"/>
  <c r="B94" i="7"/>
  <c r="B94" i="7" a="1"/>
  <c r="A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I93" i="7" a="1"/>
  <c r="H93" i="7"/>
  <c r="H93" i="7" a="1"/>
  <c r="G93" i="7"/>
  <c r="G93" i="7" a="1"/>
  <c r="F93" i="7"/>
  <c r="F93" i="7" a="1"/>
  <c r="E93" i="7"/>
  <c r="D93" i="7"/>
  <c r="D93" i="7" a="1"/>
  <c r="C93" i="7"/>
  <c r="C93" i="7" a="1"/>
  <c r="B93" i="7"/>
  <c r="B93" i="7" a="1"/>
  <c r="A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I92" i="7" a="1"/>
  <c r="H92" i="7"/>
  <c r="H92" i="7" a="1"/>
  <c r="G92" i="7"/>
  <c r="G92" i="7" a="1"/>
  <c r="F92" i="7"/>
  <c r="F92" i="7" a="1"/>
  <c r="E92" i="7"/>
  <c r="D92" i="7"/>
  <c r="D92" i="7" a="1"/>
  <c r="C92" i="7"/>
  <c r="C92" i="7" a="1"/>
  <c r="B92" i="7"/>
  <c r="B92" i="7" a="1"/>
  <c r="A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I91" i="7" a="1"/>
  <c r="H91" i="7"/>
  <c r="H91" i="7" a="1"/>
  <c r="G91" i="7"/>
  <c r="G91" i="7" a="1"/>
  <c r="F91" i="7"/>
  <c r="F91" i="7" a="1"/>
  <c r="E91" i="7"/>
  <c r="D91" i="7"/>
  <c r="D91" i="7" a="1"/>
  <c r="C91" i="7"/>
  <c r="C91" i="7" a="1"/>
  <c r="B91" i="7"/>
  <c r="B91" i="7" a="1"/>
  <c r="A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I90" i="7" a="1"/>
  <c r="H90" i="7"/>
  <c r="H90" i="7" a="1"/>
  <c r="G90" i="7"/>
  <c r="G90" i="7" a="1"/>
  <c r="F90" i="7"/>
  <c r="F90" i="7" a="1"/>
  <c r="E90" i="7"/>
  <c r="D90" i="7"/>
  <c r="D90" i="7" a="1"/>
  <c r="C90" i="7"/>
  <c r="C90" i="7" a="1"/>
  <c r="B90" i="7"/>
  <c r="B90" i="7" a="1"/>
  <c r="A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I89" i="7" a="1"/>
  <c r="H89" i="7"/>
  <c r="H89" i="7" a="1"/>
  <c r="G89" i="7"/>
  <c r="G89" i="7" a="1"/>
  <c r="F89" i="7"/>
  <c r="F89" i="7" a="1"/>
  <c r="E89" i="7"/>
  <c r="D89" i="7"/>
  <c r="D89" i="7" a="1"/>
  <c r="C89" i="7"/>
  <c r="C89" i="7" a="1"/>
  <c r="B89" i="7"/>
  <c r="B89" i="7" a="1"/>
  <c r="A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I88" i="7" a="1"/>
  <c r="H88" i="7"/>
  <c r="H88" i="7" a="1"/>
  <c r="G88" i="7"/>
  <c r="G88" i="7" a="1"/>
  <c r="F88" i="7"/>
  <c r="F88" i="7" a="1"/>
  <c r="E88" i="7"/>
  <c r="D88" i="7"/>
  <c r="D88" i="7" a="1"/>
  <c r="C88" i="7"/>
  <c r="C88" i="7" a="1"/>
  <c r="B88" i="7"/>
  <c r="B88" i="7" a="1"/>
  <c r="A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I87" i="7" a="1"/>
  <c r="H87" i="7"/>
  <c r="H87" i="7" a="1"/>
  <c r="G87" i="7"/>
  <c r="G87" i="7" a="1"/>
  <c r="F87" i="7"/>
  <c r="F87" i="7" a="1"/>
  <c r="E87" i="7"/>
  <c r="D87" i="7"/>
  <c r="D87" i="7" a="1"/>
  <c r="C87" i="7"/>
  <c r="C87" i="7" a="1"/>
  <c r="B87" i="7"/>
  <c r="B87" i="7" a="1"/>
  <c r="A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I86" i="7" a="1"/>
  <c r="H86" i="7"/>
  <c r="H86" i="7" a="1"/>
  <c r="G86" i="7"/>
  <c r="G86" i="7" a="1"/>
  <c r="F86" i="7"/>
  <c r="F86" i="7" a="1"/>
  <c r="E86" i="7"/>
  <c r="D86" i="7"/>
  <c r="D86" i="7" a="1"/>
  <c r="C86" i="7"/>
  <c r="C86" i="7" a="1"/>
  <c r="B86" i="7"/>
  <c r="B86" i="7" a="1"/>
  <c r="A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I85" i="7" a="1"/>
  <c r="H85" i="7"/>
  <c r="H85" i="7" a="1"/>
  <c r="G85" i="7"/>
  <c r="G85" i="7" a="1"/>
  <c r="F85" i="7"/>
  <c r="F85" i="7" a="1"/>
  <c r="E85" i="7"/>
  <c r="D85" i="7"/>
  <c r="D85" i="7" a="1"/>
  <c r="C85" i="7"/>
  <c r="C85" i="7" a="1"/>
  <c r="B85" i="7"/>
  <c r="B85" i="7" a="1"/>
  <c r="A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I84" i="7" a="1"/>
  <c r="H84" i="7"/>
  <c r="H84" i="7" a="1"/>
  <c r="G84" i="7"/>
  <c r="G84" i="7" a="1"/>
  <c r="F84" i="7"/>
  <c r="F84" i="7" a="1"/>
  <c r="E84" i="7"/>
  <c r="D84" i="7"/>
  <c r="D84" i="7" a="1"/>
  <c r="C84" i="7"/>
  <c r="C84" i="7" a="1"/>
  <c r="B84" i="7"/>
  <c r="B84" i="7" a="1"/>
  <c r="A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I83" i="7" a="1"/>
  <c r="H83" i="7"/>
  <c r="H83" i="7" a="1"/>
  <c r="G83" i="7"/>
  <c r="G83" i="7" a="1"/>
  <c r="F83" i="7"/>
  <c r="F83" i="7" a="1"/>
  <c r="E83" i="7"/>
  <c r="D83" i="7"/>
  <c r="D83" i="7" a="1"/>
  <c r="C83" i="7"/>
  <c r="C83" i="7" a="1"/>
  <c r="B83" i="7"/>
  <c r="B83" i="7" a="1"/>
  <c r="A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I82" i="7" a="1"/>
  <c r="H82" i="7"/>
  <c r="H82" i="7" a="1"/>
  <c r="G82" i="7"/>
  <c r="G82" i="7" a="1"/>
  <c r="F82" i="7"/>
  <c r="F82" i="7" a="1"/>
  <c r="E82" i="7"/>
  <c r="D82" i="7"/>
  <c r="D82" i="7" a="1"/>
  <c r="C82" i="7"/>
  <c r="C82" i="7" a="1"/>
  <c r="B82" i="7"/>
  <c r="B82" i="7" a="1"/>
  <c r="A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I81" i="7" a="1"/>
  <c r="H81" i="7"/>
  <c r="H81" i="7" a="1"/>
  <c r="G81" i="7"/>
  <c r="G81" i="7" a="1"/>
  <c r="F81" i="7"/>
  <c r="F81" i="7" a="1"/>
  <c r="E81" i="7"/>
  <c r="D81" i="7"/>
  <c r="D81" i="7" a="1"/>
  <c r="C81" i="7"/>
  <c r="C81" i="7" a="1"/>
  <c r="B81" i="7"/>
  <c r="B81" i="7" a="1"/>
  <c r="A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I80" i="7" a="1"/>
  <c r="H80" i="7"/>
  <c r="H80" i="7" a="1"/>
  <c r="G80" i="7"/>
  <c r="G80" i="7" a="1"/>
  <c r="F80" i="7"/>
  <c r="F80" i="7" a="1"/>
  <c r="E80" i="7"/>
  <c r="D80" i="7"/>
  <c r="D80" i="7" a="1"/>
  <c r="C80" i="7"/>
  <c r="C80" i="7" a="1"/>
  <c r="B80" i="7"/>
  <c r="B80" i="7" a="1"/>
  <c r="A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I79" i="7" a="1"/>
  <c r="H79" i="7"/>
  <c r="H79" i="7" a="1"/>
  <c r="G79" i="7"/>
  <c r="G79" i="7" a="1"/>
  <c r="F79" i="7"/>
  <c r="F79" i="7" a="1"/>
  <c r="E79" i="7"/>
  <c r="D79" i="7"/>
  <c r="D79" i="7" a="1"/>
  <c r="C79" i="7"/>
  <c r="C79" i="7" a="1"/>
  <c r="B79" i="7"/>
  <c r="B79" i="7" a="1"/>
  <c r="A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I78" i="7" a="1"/>
  <c r="H78" i="7"/>
  <c r="H78" i="7" a="1"/>
  <c r="G78" i="7"/>
  <c r="G78" i="7" a="1"/>
  <c r="F78" i="7"/>
  <c r="F78" i="7" a="1"/>
  <c r="E78" i="7"/>
  <c r="D78" i="7"/>
  <c r="D78" i="7" a="1"/>
  <c r="C78" i="7"/>
  <c r="C78" i="7" a="1"/>
  <c r="B78" i="7"/>
  <c r="B78" i="7" a="1"/>
  <c r="A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I77" i="7" a="1"/>
  <c r="H77" i="7"/>
  <c r="H77" i="7" a="1"/>
  <c r="G77" i="7"/>
  <c r="G77" i="7" a="1"/>
  <c r="F77" i="7"/>
  <c r="F77" i="7" a="1"/>
  <c r="E77" i="7"/>
  <c r="D77" i="7"/>
  <c r="D77" i="7" a="1"/>
  <c r="C77" i="7"/>
  <c r="C77" i="7" a="1"/>
  <c r="B77" i="7"/>
  <c r="B77" i="7" a="1"/>
  <c r="A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I76" i="7" a="1"/>
  <c r="H76" i="7"/>
  <c r="H76" i="7" a="1"/>
  <c r="G76" i="7"/>
  <c r="G76" i="7" a="1"/>
  <c r="F76" i="7"/>
  <c r="F76" i="7" a="1"/>
  <c r="E76" i="7"/>
  <c r="D76" i="7"/>
  <c r="D76" i="7" a="1"/>
  <c r="C76" i="7"/>
  <c r="C76" i="7" a="1"/>
  <c r="B76" i="7"/>
  <c r="B76" i="7" a="1"/>
  <c r="A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I75" i="7" a="1"/>
  <c r="H75" i="7"/>
  <c r="H75" i="7" a="1"/>
  <c r="G75" i="7"/>
  <c r="G75" i="7" a="1"/>
  <c r="F75" i="7"/>
  <c r="F75" i="7" a="1"/>
  <c r="E75" i="7"/>
  <c r="D75" i="7"/>
  <c r="D75" i="7" a="1"/>
  <c r="C75" i="7"/>
  <c r="C75" i="7" a="1"/>
  <c r="B75" i="7"/>
  <c r="B75" i="7" a="1"/>
  <c r="A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I74" i="7" a="1"/>
  <c r="H74" i="7"/>
  <c r="H74" i="7" a="1"/>
  <c r="G74" i="7"/>
  <c r="G74" i="7" a="1"/>
  <c r="F74" i="7"/>
  <c r="F74" i="7" a="1"/>
  <c r="E74" i="7"/>
  <c r="D74" i="7"/>
  <c r="D74" i="7" a="1"/>
  <c r="C74" i="7"/>
  <c r="C74" i="7" a="1"/>
  <c r="B74" i="7"/>
  <c r="B74" i="7" a="1"/>
  <c r="A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I73" i="7" a="1"/>
  <c r="H73" i="7"/>
  <c r="H73" i="7" a="1"/>
  <c r="G73" i="7"/>
  <c r="G73" i="7" a="1"/>
  <c r="F73" i="7"/>
  <c r="F73" i="7" a="1"/>
  <c r="E73" i="7"/>
  <c r="D73" i="7"/>
  <c r="D73" i="7" a="1"/>
  <c r="C73" i="7"/>
  <c r="C73" i="7" a="1"/>
  <c r="B73" i="7"/>
  <c r="B73" i="7" a="1"/>
  <c r="A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I72" i="7" a="1"/>
  <c r="H72" i="7"/>
  <c r="H72" i="7" a="1"/>
  <c r="G72" i="7"/>
  <c r="G72" i="7" a="1"/>
  <c r="F72" i="7"/>
  <c r="F72" i="7" a="1"/>
  <c r="E72" i="7"/>
  <c r="D72" i="7"/>
  <c r="D72" i="7" a="1"/>
  <c r="C72" i="7"/>
  <c r="C72" i="7" a="1"/>
  <c r="B72" i="7"/>
  <c r="B72" i="7" a="1"/>
  <c r="A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I71" i="7" a="1"/>
  <c r="H71" i="7"/>
  <c r="H71" i="7" a="1"/>
  <c r="G71" i="7"/>
  <c r="G71" i="7" a="1"/>
  <c r="F71" i="7"/>
  <c r="F71" i="7" a="1"/>
  <c r="E71" i="7"/>
  <c r="D71" i="7"/>
  <c r="D71" i="7" a="1"/>
  <c r="C71" i="7"/>
  <c r="C71" i="7" a="1"/>
  <c r="B71" i="7"/>
  <c r="B71" i="7" a="1"/>
  <c r="A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I70" i="7" a="1"/>
  <c r="H70" i="7"/>
  <c r="H70" i="7" a="1"/>
  <c r="G70" i="7"/>
  <c r="G70" i="7" a="1"/>
  <c r="F70" i="7"/>
  <c r="F70" i="7" a="1"/>
  <c r="E70" i="7"/>
  <c r="D70" i="7"/>
  <c r="D70" i="7" a="1"/>
  <c r="C70" i="7"/>
  <c r="C70" i="7" a="1"/>
  <c r="B70" i="7"/>
  <c r="B70" i="7" a="1"/>
  <c r="A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I69" i="7" a="1"/>
  <c r="H69" i="7"/>
  <c r="H69" i="7" a="1"/>
  <c r="G69" i="7"/>
  <c r="G69" i="7" a="1"/>
  <c r="F69" i="7"/>
  <c r="F69" i="7" a="1"/>
  <c r="E69" i="7"/>
  <c r="D69" i="7"/>
  <c r="D69" i="7" a="1"/>
  <c r="C69" i="7"/>
  <c r="C69" i="7" a="1"/>
  <c r="B69" i="7"/>
  <c r="B69" i="7" a="1"/>
  <c r="A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I68" i="7" a="1"/>
  <c r="H68" i="7"/>
  <c r="H68" i="7" a="1"/>
  <c r="G68" i="7"/>
  <c r="G68" i="7" a="1"/>
  <c r="F68" i="7"/>
  <c r="F68" i="7" a="1"/>
  <c r="E68" i="7"/>
  <c r="D68" i="7"/>
  <c r="D68" i="7" a="1"/>
  <c r="C68" i="7"/>
  <c r="C68" i="7" a="1"/>
  <c r="B68" i="7"/>
  <c r="B68" i="7" a="1"/>
  <c r="A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I67" i="7" a="1"/>
  <c r="H67" i="7"/>
  <c r="H67" i="7" a="1"/>
  <c r="G67" i="7"/>
  <c r="G67" i="7" a="1"/>
  <c r="F67" i="7"/>
  <c r="F67" i="7" a="1"/>
  <c r="E67" i="7"/>
  <c r="D67" i="7"/>
  <c r="D67" i="7" a="1"/>
  <c r="C67" i="7"/>
  <c r="C67" i="7" a="1"/>
  <c r="B67" i="7"/>
  <c r="B67" i="7" a="1"/>
  <c r="A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I66" i="7" a="1"/>
  <c r="H66" i="7"/>
  <c r="H66" i="7" a="1"/>
  <c r="G66" i="7"/>
  <c r="G66" i="7" a="1"/>
  <c r="F66" i="7"/>
  <c r="F66" i="7" a="1"/>
  <c r="E66" i="7"/>
  <c r="D66" i="7"/>
  <c r="D66" i="7" a="1"/>
  <c r="C66" i="7"/>
  <c r="C66" i="7" a="1"/>
  <c r="B66" i="7"/>
  <c r="B66" i="7" a="1"/>
  <c r="A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I65" i="7" a="1"/>
  <c r="H65" i="7"/>
  <c r="H65" i="7" a="1"/>
  <c r="G65" i="7"/>
  <c r="G65" i="7" a="1"/>
  <c r="F65" i="7"/>
  <c r="F65" i="7" a="1"/>
  <c r="E65" i="7"/>
  <c r="D65" i="7"/>
  <c r="D65" i="7" a="1"/>
  <c r="C65" i="7"/>
  <c r="C65" i="7" a="1"/>
  <c r="B65" i="7"/>
  <c r="B65" i="7" a="1"/>
  <c r="A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I64" i="7" a="1"/>
  <c r="H64" i="7"/>
  <c r="H64" i="7" a="1"/>
  <c r="G64" i="7"/>
  <c r="G64" i="7" a="1"/>
  <c r="F64" i="7"/>
  <c r="F64" i="7" a="1"/>
  <c r="E64" i="7"/>
  <c r="D64" i="7"/>
  <c r="D64" i="7" a="1"/>
  <c r="C64" i="7"/>
  <c r="C64" i="7" a="1"/>
  <c r="B64" i="7"/>
  <c r="B64" i="7" a="1"/>
  <c r="A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I63" i="7" a="1"/>
  <c r="H63" i="7"/>
  <c r="H63" i="7" a="1"/>
  <c r="G63" i="7"/>
  <c r="G63" i="7" a="1"/>
  <c r="F63" i="7"/>
  <c r="F63" i="7" a="1"/>
  <c r="E63" i="7"/>
  <c r="D63" i="7"/>
  <c r="D63" i="7" a="1"/>
  <c r="C63" i="7"/>
  <c r="C63" i="7" a="1"/>
  <c r="B63" i="7"/>
  <c r="B63" i="7" a="1"/>
  <c r="A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I62" i="7" a="1"/>
  <c r="H62" i="7"/>
  <c r="H62" i="7" a="1"/>
  <c r="G62" i="7"/>
  <c r="G62" i="7" a="1"/>
  <c r="F62" i="7"/>
  <c r="F62" i="7" a="1"/>
  <c r="E62" i="7"/>
  <c r="D62" i="7"/>
  <c r="D62" i="7" a="1"/>
  <c r="C62" i="7"/>
  <c r="C62" i="7" a="1"/>
  <c r="B62" i="7"/>
  <c r="B62" i="7" a="1"/>
  <c r="A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I61" i="7" a="1"/>
  <c r="H61" i="7"/>
  <c r="H61" i="7" a="1"/>
  <c r="G61" i="7"/>
  <c r="G61" i="7" a="1"/>
  <c r="F61" i="7"/>
  <c r="F61" i="7" a="1"/>
  <c r="E61" i="7"/>
  <c r="D61" i="7"/>
  <c r="D61" i="7" a="1"/>
  <c r="C61" i="7"/>
  <c r="C61" i="7" a="1"/>
  <c r="B61" i="7"/>
  <c r="B61" i="7" a="1"/>
  <c r="A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I60" i="7" a="1"/>
  <c r="H60" i="7"/>
  <c r="H60" i="7" a="1"/>
  <c r="G60" i="7"/>
  <c r="G60" i="7" a="1"/>
  <c r="F60" i="7"/>
  <c r="F60" i="7" a="1"/>
  <c r="E60" i="7"/>
  <c r="D60" i="7"/>
  <c r="D60" i="7" a="1"/>
  <c r="C60" i="7"/>
  <c r="C60" i="7" a="1"/>
  <c r="B60" i="7"/>
  <c r="B60" i="7" a="1"/>
  <c r="A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I59" i="7" a="1"/>
  <c r="H59" i="7"/>
  <c r="H59" i="7" a="1"/>
  <c r="G59" i="7"/>
  <c r="G59" i="7" a="1"/>
  <c r="F59" i="7"/>
  <c r="F59" i="7" a="1"/>
  <c r="E59" i="7"/>
  <c r="D59" i="7"/>
  <c r="D59" i="7" a="1"/>
  <c r="C59" i="7"/>
  <c r="C59" i="7" a="1"/>
  <c r="B59" i="7"/>
  <c r="B59" i="7" a="1"/>
  <c r="A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I58" i="7" a="1"/>
  <c r="H58" i="7"/>
  <c r="H58" i="7" a="1"/>
  <c r="G58" i="7"/>
  <c r="G58" i="7" a="1"/>
  <c r="F58" i="7"/>
  <c r="F58" i="7" a="1"/>
  <c r="E58" i="7"/>
  <c r="D58" i="7"/>
  <c r="D58" i="7" a="1"/>
  <c r="C58" i="7"/>
  <c r="C58" i="7" a="1"/>
  <c r="B58" i="7"/>
  <c r="B58" i="7" a="1"/>
  <c r="A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I57" i="7" a="1"/>
  <c r="H57" i="7"/>
  <c r="H57" i="7" a="1"/>
  <c r="G57" i="7"/>
  <c r="G57" i="7" a="1"/>
  <c r="F57" i="7"/>
  <c r="F57" i="7" a="1"/>
  <c r="E57" i="7"/>
  <c r="D57" i="7"/>
  <c r="D57" i="7" a="1"/>
  <c r="C57" i="7"/>
  <c r="C57" i="7" a="1"/>
  <c r="B57" i="7"/>
  <c r="B57" i="7" a="1"/>
  <c r="A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I56" i="7" a="1"/>
  <c r="H56" i="7"/>
  <c r="H56" i="7" a="1"/>
  <c r="G56" i="7"/>
  <c r="G56" i="7" a="1"/>
  <c r="F56" i="7"/>
  <c r="F56" i="7" a="1"/>
  <c r="E56" i="7"/>
  <c r="D56" i="7"/>
  <c r="D56" i="7" a="1"/>
  <c r="C56" i="7"/>
  <c r="C56" i="7" a="1"/>
  <c r="B56" i="7"/>
  <c r="B56" i="7" a="1"/>
  <c r="A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I55" i="7" a="1"/>
  <c r="H55" i="7"/>
  <c r="H55" i="7" a="1"/>
  <c r="G55" i="7"/>
  <c r="G55" i="7" a="1"/>
  <c r="F55" i="7"/>
  <c r="F55" i="7" a="1"/>
  <c r="E55" i="7"/>
  <c r="D55" i="7"/>
  <c r="D55" i="7" a="1"/>
  <c r="C55" i="7"/>
  <c r="C55" i="7" a="1"/>
  <c r="B55" i="7"/>
  <c r="B55" i="7" a="1"/>
  <c r="A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I54" i="7" a="1"/>
  <c r="H54" i="7"/>
  <c r="H54" i="7" a="1"/>
  <c r="G54" i="7"/>
  <c r="G54" i="7" a="1"/>
  <c r="F54" i="7"/>
  <c r="F54" i="7" a="1"/>
  <c r="E54" i="7"/>
  <c r="D54" i="7"/>
  <c r="D54" i="7" a="1"/>
  <c r="C54" i="7"/>
  <c r="C54" i="7" a="1"/>
  <c r="B54" i="7"/>
  <c r="B54" i="7" a="1"/>
  <c r="A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I53" i="7" a="1"/>
  <c r="H53" i="7"/>
  <c r="H53" i="7" a="1"/>
  <c r="G53" i="7"/>
  <c r="G53" i="7" a="1"/>
  <c r="F53" i="7"/>
  <c r="F53" i="7" a="1"/>
  <c r="E53" i="7"/>
  <c r="D53" i="7"/>
  <c r="D53" i="7" a="1"/>
  <c r="C53" i="7"/>
  <c r="C53" i="7" a="1"/>
  <c r="B53" i="7"/>
  <c r="B53" i="7" a="1"/>
  <c r="A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I52" i="7" a="1"/>
  <c r="H52" i="7"/>
  <c r="H52" i="7" a="1"/>
  <c r="G52" i="7"/>
  <c r="G52" i="7" a="1"/>
  <c r="F52" i="7"/>
  <c r="F52" i="7" a="1"/>
  <c r="E52" i="7"/>
  <c r="D52" i="7"/>
  <c r="D52" i="7" a="1"/>
  <c r="C52" i="7"/>
  <c r="C52" i="7" a="1"/>
  <c r="B52" i="7"/>
  <c r="B52" i="7" a="1"/>
  <c r="A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I51" i="7" a="1"/>
  <c r="H51" i="7"/>
  <c r="H51" i="7" a="1"/>
  <c r="G51" i="7"/>
  <c r="G51" i="7" a="1"/>
  <c r="F51" i="7"/>
  <c r="F51" i="7" a="1"/>
  <c r="E51" i="7"/>
  <c r="D51" i="7"/>
  <c r="D51" i="7" a="1"/>
  <c r="C51" i="7"/>
  <c r="C51" i="7" a="1"/>
  <c r="B51" i="7"/>
  <c r="B51" i="7" a="1"/>
  <c r="A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I50" i="7" a="1"/>
  <c r="H50" i="7"/>
  <c r="H50" i="7" a="1"/>
  <c r="G50" i="7"/>
  <c r="G50" i="7" a="1"/>
  <c r="F50" i="7"/>
  <c r="F50" i="7" a="1"/>
  <c r="E50" i="7"/>
  <c r="D50" i="7"/>
  <c r="D50" i="7" a="1"/>
  <c r="C50" i="7"/>
  <c r="C50" i="7" a="1"/>
  <c r="B50" i="7"/>
  <c r="B50" i="7" a="1"/>
  <c r="A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I49" i="7" a="1"/>
  <c r="H49" i="7"/>
  <c r="H49" i="7" a="1"/>
  <c r="G49" i="7"/>
  <c r="G49" i="7" a="1"/>
  <c r="F49" i="7"/>
  <c r="F49" i="7" a="1"/>
  <c r="E49" i="7"/>
  <c r="D49" i="7"/>
  <c r="D49" i="7" a="1"/>
  <c r="C49" i="7"/>
  <c r="C49" i="7" a="1"/>
  <c r="B49" i="7"/>
  <c r="B49" i="7" a="1"/>
  <c r="A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I48" i="7" a="1"/>
  <c r="H48" i="7"/>
  <c r="H48" i="7" a="1"/>
  <c r="G48" i="7"/>
  <c r="G48" i="7" a="1"/>
  <c r="F48" i="7"/>
  <c r="F48" i="7" a="1"/>
  <c r="E48" i="7"/>
  <c r="D48" i="7"/>
  <c r="D48" i="7" a="1"/>
  <c r="C48" i="7"/>
  <c r="C48" i="7" a="1"/>
  <c r="B48" i="7"/>
  <c r="B48" i="7" a="1"/>
  <c r="A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I47" i="7" a="1"/>
  <c r="H47" i="7"/>
  <c r="H47" i="7" a="1"/>
  <c r="G47" i="7"/>
  <c r="G47" i="7" a="1"/>
  <c r="F47" i="7"/>
  <c r="F47" i="7" a="1"/>
  <c r="E47" i="7"/>
  <c r="D47" i="7"/>
  <c r="D47" i="7" a="1"/>
  <c r="C47" i="7"/>
  <c r="C47" i="7" a="1"/>
  <c r="B47" i="7"/>
  <c r="B47" i="7" a="1"/>
  <c r="A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I46" i="7" a="1"/>
  <c r="H46" i="7"/>
  <c r="H46" i="7" a="1"/>
  <c r="G46" i="7"/>
  <c r="G46" i="7" a="1"/>
  <c r="F46" i="7"/>
  <c r="F46" i="7" a="1"/>
  <c r="E46" i="7"/>
  <c r="D46" i="7"/>
  <c r="D46" i="7" a="1"/>
  <c r="C46" i="7"/>
  <c r="C46" i="7" a="1"/>
  <c r="B46" i="7"/>
  <c r="B46" i="7" a="1"/>
  <c r="A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I45" i="7" a="1"/>
  <c r="H45" i="7"/>
  <c r="H45" i="7" a="1"/>
  <c r="G45" i="7"/>
  <c r="G45" i="7" a="1"/>
  <c r="F45" i="7"/>
  <c r="F45" i="7" a="1"/>
  <c r="E45" i="7"/>
  <c r="D45" i="7"/>
  <c r="D45" i="7" a="1"/>
  <c r="C45" i="7"/>
  <c r="C45" i="7" a="1"/>
  <c r="B45" i="7"/>
  <c r="B45" i="7" a="1"/>
  <c r="A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I44" i="7" a="1"/>
  <c r="H44" i="7"/>
  <c r="H44" i="7" a="1"/>
  <c r="G44" i="7"/>
  <c r="G44" i="7" a="1"/>
  <c r="F44" i="7"/>
  <c r="F44" i="7" a="1"/>
  <c r="E44" i="7"/>
  <c r="D44" i="7"/>
  <c r="D44" i="7" a="1"/>
  <c r="C44" i="7"/>
  <c r="C44" i="7" a="1"/>
  <c r="B44" i="7"/>
  <c r="B44" i="7" a="1"/>
  <c r="A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I43" i="7" a="1"/>
  <c r="H43" i="7"/>
  <c r="H43" i="7" a="1"/>
  <c r="G43" i="7"/>
  <c r="G43" i="7" a="1"/>
  <c r="F43" i="7"/>
  <c r="F43" i="7" a="1"/>
  <c r="E43" i="7"/>
  <c r="D43" i="7"/>
  <c r="D43" i="7" a="1"/>
  <c r="C43" i="7"/>
  <c r="C43" i="7" a="1"/>
  <c r="B43" i="7"/>
  <c r="B43" i="7" a="1"/>
  <c r="A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I42" i="7" a="1"/>
  <c r="H42" i="7"/>
  <c r="H42" i="7" a="1"/>
  <c r="G42" i="7"/>
  <c r="G42" i="7" a="1"/>
  <c r="F42" i="7"/>
  <c r="F42" i="7" a="1"/>
  <c r="E42" i="7"/>
  <c r="D42" i="7"/>
  <c r="D42" i="7" a="1"/>
  <c r="C42" i="7"/>
  <c r="C42" i="7" a="1"/>
  <c r="B42" i="7"/>
  <c r="B42" i="7" a="1"/>
  <c r="A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I41" i="7" a="1"/>
  <c r="H41" i="7"/>
  <c r="H41" i="7" a="1"/>
  <c r="G41" i="7"/>
  <c r="G41" i="7" a="1"/>
  <c r="F41" i="7"/>
  <c r="F41" i="7" a="1"/>
  <c r="E41" i="7"/>
  <c r="D41" i="7"/>
  <c r="D41" i="7" a="1"/>
  <c r="C41" i="7"/>
  <c r="C41" i="7" a="1"/>
  <c r="B41" i="7"/>
  <c r="B41" i="7" a="1"/>
  <c r="A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I40" i="7" a="1"/>
  <c r="H40" i="7"/>
  <c r="H40" i="7" a="1"/>
  <c r="G40" i="7"/>
  <c r="G40" i="7" a="1"/>
  <c r="F40" i="7"/>
  <c r="F40" i="7" a="1"/>
  <c r="E40" i="7"/>
  <c r="D40" i="7"/>
  <c r="D40" i="7" a="1"/>
  <c r="C40" i="7"/>
  <c r="C40" i="7" a="1"/>
  <c r="B40" i="7"/>
  <c r="B40" i="7" a="1"/>
  <c r="A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I39" i="7" a="1"/>
  <c r="H39" i="7"/>
  <c r="H39" i="7" a="1"/>
  <c r="G39" i="7"/>
  <c r="G39" i="7" a="1"/>
  <c r="F39" i="7"/>
  <c r="F39" i="7" a="1"/>
  <c r="E39" i="7"/>
  <c r="D39" i="7"/>
  <c r="D39" i="7" a="1"/>
  <c r="C39" i="7"/>
  <c r="C39" i="7" a="1"/>
  <c r="B39" i="7"/>
  <c r="B39" i="7" a="1"/>
  <c r="A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I38" i="7" a="1"/>
  <c r="H38" i="7"/>
  <c r="H38" i="7" a="1"/>
  <c r="G38" i="7"/>
  <c r="G38" i="7" a="1"/>
  <c r="F38" i="7"/>
  <c r="F38" i="7" a="1"/>
  <c r="E38" i="7"/>
  <c r="D38" i="7"/>
  <c r="D38" i="7" a="1"/>
  <c r="C38" i="7"/>
  <c r="C38" i="7" a="1"/>
  <c r="B38" i="7"/>
  <c r="B38" i="7" a="1"/>
  <c r="A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I37" i="7" a="1"/>
  <c r="H37" i="7"/>
  <c r="H37" i="7" a="1"/>
  <c r="G37" i="7"/>
  <c r="G37" i="7" a="1"/>
  <c r="F37" i="7"/>
  <c r="F37" i="7" a="1"/>
  <c r="E37" i="7"/>
  <c r="D37" i="7"/>
  <c r="D37" i="7" a="1"/>
  <c r="C37" i="7"/>
  <c r="C37" i="7" a="1"/>
  <c r="B37" i="7"/>
  <c r="B37" i="7" a="1"/>
  <c r="A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I36" i="7" a="1"/>
  <c r="H36" i="7"/>
  <c r="H36" i="7" a="1"/>
  <c r="G36" i="7"/>
  <c r="G36" i="7" a="1"/>
  <c r="F36" i="7"/>
  <c r="F36" i="7" a="1"/>
  <c r="E36" i="7"/>
  <c r="D36" i="7"/>
  <c r="D36" i="7" a="1"/>
  <c r="C36" i="7"/>
  <c r="C36" i="7" a="1"/>
  <c r="B36" i="7"/>
  <c r="B36" i="7" a="1"/>
  <c r="A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I35" i="7" a="1"/>
  <c r="H35" i="7"/>
  <c r="H35" i="7" a="1"/>
  <c r="G35" i="7"/>
  <c r="G35" i="7" a="1"/>
  <c r="F35" i="7"/>
  <c r="F35" i="7" a="1"/>
  <c r="E35" i="7"/>
  <c r="D35" i="7"/>
  <c r="D35" i="7" a="1"/>
  <c r="C35" i="7"/>
  <c r="C35" i="7" a="1"/>
  <c r="B35" i="7"/>
  <c r="B35" i="7" a="1"/>
  <c r="A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I34" i="7" a="1"/>
  <c r="H34" i="7"/>
  <c r="H34" i="7" a="1"/>
  <c r="G34" i="7"/>
  <c r="G34" i="7" a="1"/>
  <c r="F34" i="7"/>
  <c r="F34" i="7" a="1"/>
  <c r="E34" i="7"/>
  <c r="D34" i="7"/>
  <c r="D34" i="7" a="1"/>
  <c r="C34" i="7"/>
  <c r="C34" i="7" a="1"/>
  <c r="B34" i="7"/>
  <c r="B34" i="7" a="1"/>
  <c r="A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I33" i="7" a="1"/>
  <c r="H33" i="7"/>
  <c r="H33" i="7" a="1"/>
  <c r="G33" i="7"/>
  <c r="G33" i="7" a="1"/>
  <c r="F33" i="7"/>
  <c r="F33" i="7" a="1"/>
  <c r="E33" i="7"/>
  <c r="D33" i="7"/>
  <c r="D33" i="7" a="1"/>
  <c r="C33" i="7"/>
  <c r="C33" i="7" a="1"/>
  <c r="B33" i="7"/>
  <c r="B33" i="7" a="1"/>
  <c r="A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I32" i="7" a="1"/>
  <c r="H32" i="7"/>
  <c r="H32" i="7" a="1"/>
  <c r="G32" i="7"/>
  <c r="G32" i="7" a="1"/>
  <c r="F32" i="7"/>
  <c r="F32" i="7" a="1"/>
  <c r="E32" i="7"/>
  <c r="D32" i="7"/>
  <c r="D32" i="7" a="1"/>
  <c r="C32" i="7"/>
  <c r="C32" i="7" a="1"/>
  <c r="B32" i="7"/>
  <c r="B32" i="7" a="1"/>
  <c r="A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I31" i="7" a="1"/>
  <c r="H31" i="7"/>
  <c r="H31" i="7" a="1"/>
  <c r="G31" i="7"/>
  <c r="G31" i="7" a="1"/>
  <c r="F31" i="7"/>
  <c r="F31" i="7" a="1"/>
  <c r="E31" i="7"/>
  <c r="D31" i="7"/>
  <c r="D31" i="7" a="1"/>
  <c r="C31" i="7"/>
  <c r="C31" i="7" a="1"/>
  <c r="B31" i="7"/>
  <c r="B31" i="7" a="1"/>
  <c r="A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I30" i="7" a="1"/>
  <c r="H30" i="7"/>
  <c r="H30" i="7" a="1"/>
  <c r="G30" i="7"/>
  <c r="G30" i="7" a="1"/>
  <c r="F30" i="7"/>
  <c r="F30" i="7" a="1"/>
  <c r="E30" i="7"/>
  <c r="D30" i="7"/>
  <c r="D30" i="7" a="1"/>
  <c r="C30" i="7"/>
  <c r="C30" i="7" a="1"/>
  <c r="B30" i="7"/>
  <c r="B30" i="7" a="1"/>
  <c r="A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I29" i="7" a="1"/>
  <c r="H29" i="7"/>
  <c r="H29" i="7" a="1"/>
  <c r="G29" i="7"/>
  <c r="G29" i="7" a="1"/>
  <c r="F29" i="7"/>
  <c r="F29" i="7" a="1"/>
  <c r="E29" i="7"/>
  <c r="D29" i="7"/>
  <c r="D29" i="7" a="1"/>
  <c r="C29" i="7"/>
  <c r="C29" i="7" a="1"/>
  <c r="B29" i="7"/>
  <c r="B29" i="7" a="1"/>
  <c r="A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I28" i="7" a="1"/>
  <c r="H28" i="7"/>
  <c r="H28" i="7" a="1"/>
  <c r="G28" i="7"/>
  <c r="G28" i="7" a="1"/>
  <c r="F28" i="7"/>
  <c r="F28" i="7" a="1"/>
  <c r="E28" i="7"/>
  <c r="D28" i="7"/>
  <c r="D28" i="7" a="1"/>
  <c r="C28" i="7"/>
  <c r="C28" i="7" a="1"/>
  <c r="B28" i="7"/>
  <c r="B28" i="7" a="1"/>
  <c r="A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I27" i="7" a="1"/>
  <c r="H27" i="7"/>
  <c r="H27" i="7" a="1"/>
  <c r="G27" i="7"/>
  <c r="G27" i="7" a="1"/>
  <c r="F27" i="7"/>
  <c r="F27" i="7" a="1"/>
  <c r="E27" i="7"/>
  <c r="D27" i="7"/>
  <c r="D27" i="7" a="1"/>
  <c r="C27" i="7"/>
  <c r="C27" i="7" a="1"/>
  <c r="B27" i="7"/>
  <c r="B27" i="7" a="1"/>
  <c r="A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I26" i="7" a="1"/>
  <c r="H26" i="7"/>
  <c r="H26" i="7" a="1"/>
  <c r="G26" i="7"/>
  <c r="G26" i="7" a="1"/>
  <c r="F26" i="7"/>
  <c r="F26" i="7" a="1"/>
  <c r="E26" i="7"/>
  <c r="D26" i="7"/>
  <c r="D26" i="7" a="1"/>
  <c r="C26" i="7"/>
  <c r="C26" i="7" a="1"/>
  <c r="B26" i="7"/>
  <c r="B26" i="7" a="1"/>
  <c r="A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I25" i="7" a="1"/>
  <c r="H25" i="7"/>
  <c r="H25" i="7" a="1"/>
  <c r="G25" i="7"/>
  <c r="G25" i="7" a="1"/>
  <c r="F25" i="7"/>
  <c r="F25" i="7" a="1"/>
  <c r="E25" i="7"/>
  <c r="D25" i="7"/>
  <c r="D25" i="7" a="1"/>
  <c r="C25" i="7"/>
  <c r="C25" i="7" a="1"/>
  <c r="B25" i="7"/>
  <c r="B25" i="7" a="1"/>
  <c r="A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I24" i="7" a="1"/>
  <c r="H24" i="7"/>
  <c r="H24" i="7" a="1"/>
  <c r="G24" i="7"/>
  <c r="G24" i="7" a="1"/>
  <c r="F24" i="7"/>
  <c r="F24" i="7" a="1"/>
  <c r="E24" i="7"/>
  <c r="D24" i="7"/>
  <c r="D24" i="7" a="1"/>
  <c r="C24" i="7"/>
  <c r="C24" i="7" a="1"/>
  <c r="B24" i="7"/>
  <c r="B24" i="7" a="1"/>
  <c r="A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I23" i="7" a="1"/>
  <c r="H23" i="7"/>
  <c r="H23" i="7" a="1"/>
  <c r="G23" i="7"/>
  <c r="G23" i="7" a="1"/>
  <c r="F23" i="7"/>
  <c r="F23" i="7" a="1"/>
  <c r="E23" i="7"/>
  <c r="D23" i="7"/>
  <c r="D23" i="7" a="1"/>
  <c r="C23" i="7"/>
  <c r="C23" i="7" a="1"/>
  <c r="B23" i="7"/>
  <c r="B23" i="7" a="1"/>
  <c r="A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I22" i="7" a="1"/>
  <c r="H22" i="7"/>
  <c r="H22" i="7" a="1"/>
  <c r="G22" i="7"/>
  <c r="G22" i="7" a="1"/>
  <c r="F22" i="7"/>
  <c r="F22" i="7" a="1"/>
  <c r="E22" i="7"/>
  <c r="D22" i="7"/>
  <c r="D22" i="7" a="1"/>
  <c r="C22" i="7"/>
  <c r="C22" i="7" a="1"/>
  <c r="B22" i="7"/>
  <c r="B22" i="7" a="1"/>
  <c r="A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I21" i="7" a="1"/>
  <c r="H21" i="7"/>
  <c r="H21" i="7" a="1"/>
  <c r="G21" i="7"/>
  <c r="G21" i="7" a="1"/>
  <c r="F21" i="7"/>
  <c r="F21" i="7" a="1"/>
  <c r="E21" i="7"/>
  <c r="D21" i="7"/>
  <c r="D21" i="7" a="1"/>
  <c r="C21" i="7"/>
  <c r="C21" i="7" a="1"/>
  <c r="B21" i="7"/>
  <c r="B21" i="7" a="1"/>
  <c r="A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I20" i="7" a="1"/>
  <c r="H20" i="7"/>
  <c r="H20" i="7" a="1"/>
  <c r="G20" i="7"/>
  <c r="G20" i="7" a="1"/>
  <c r="F20" i="7"/>
  <c r="F20" i="7" a="1"/>
  <c r="E20" i="7"/>
  <c r="D20" i="7"/>
  <c r="D20" i="7" a="1"/>
  <c r="C20" i="7"/>
  <c r="C20" i="7" a="1"/>
  <c r="B20" i="7"/>
  <c r="B20" i="7" a="1"/>
  <c r="A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I19" i="7" a="1"/>
  <c r="H19" i="7"/>
  <c r="H19" i="7" a="1"/>
  <c r="G19" i="7"/>
  <c r="G19" i="7" a="1"/>
  <c r="F19" i="7"/>
  <c r="F19" i="7" a="1"/>
  <c r="E19" i="7"/>
  <c r="D19" i="7"/>
  <c r="D19" i="7" a="1"/>
  <c r="C19" i="7"/>
  <c r="C19" i="7" a="1"/>
  <c r="B19" i="7"/>
  <c r="B19" i="7" a="1"/>
  <c r="A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I18" i="7" a="1"/>
  <c r="H18" i="7"/>
  <c r="H18" i="7" a="1"/>
  <c r="G18" i="7"/>
  <c r="G18" i="7" a="1"/>
  <c r="F18" i="7"/>
  <c r="F18" i="7" a="1"/>
  <c r="E18" i="7"/>
  <c r="D18" i="7"/>
  <c r="D18" i="7" a="1"/>
  <c r="C18" i="7"/>
  <c r="C18" i="7" a="1"/>
  <c r="B18" i="7"/>
  <c r="B18" i="7" a="1"/>
  <c r="A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I17" i="7" a="1"/>
  <c r="H17" i="7"/>
  <c r="H17" i="7" a="1"/>
  <c r="G17" i="7"/>
  <c r="G17" i="7" a="1"/>
  <c r="F17" i="7"/>
  <c r="F17" i="7" a="1"/>
  <c r="E17" i="7"/>
  <c r="D17" i="7"/>
  <c r="D17" i="7" a="1"/>
  <c r="C17" i="7"/>
  <c r="C17" i="7" a="1"/>
  <c r="B17" i="7"/>
  <c r="B17" i="7" a="1"/>
  <c r="A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I16" i="7" a="1"/>
  <c r="H16" i="7"/>
  <c r="H16" i="7" a="1"/>
  <c r="G16" i="7"/>
  <c r="G16" i="7" a="1"/>
  <c r="F16" i="7"/>
  <c r="F16" i="7" a="1"/>
  <c r="E16" i="7"/>
  <c r="D16" i="7"/>
  <c r="D16" i="7" a="1"/>
  <c r="C16" i="7"/>
  <c r="C16" i="7" a="1"/>
  <c r="B16" i="7"/>
  <c r="B16" i="7" a="1"/>
  <c r="A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I15" i="7" a="1"/>
  <c r="H15" i="7"/>
  <c r="H15" i="7" a="1"/>
  <c r="G15" i="7"/>
  <c r="G15" i="7" a="1"/>
  <c r="F15" i="7"/>
  <c r="F15" i="7" a="1"/>
  <c r="E15" i="7"/>
  <c r="D15" i="7"/>
  <c r="D15" i="7" a="1"/>
  <c r="C15" i="7"/>
  <c r="C15" i="7" a="1"/>
  <c r="B15" i="7"/>
  <c r="B15" i="7" a="1"/>
  <c r="A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I14" i="7" a="1"/>
  <c r="H14" i="7"/>
  <c r="H14" i="7" a="1"/>
  <c r="G14" i="7"/>
  <c r="G14" i="7" a="1"/>
  <c r="F14" i="7"/>
  <c r="F14" i="7" a="1"/>
  <c r="E14" i="7"/>
  <c r="D14" i="7"/>
  <c r="D14" i="7" a="1"/>
  <c r="C14" i="7"/>
  <c r="C14" i="7" a="1"/>
  <c r="B14" i="7"/>
  <c r="B14" i="7" a="1"/>
  <c r="A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I13" i="7" a="1"/>
  <c r="H13" i="7"/>
  <c r="H13" i="7" a="1"/>
  <c r="G13" i="7"/>
  <c r="G13" i="7" a="1"/>
  <c r="F13" i="7"/>
  <c r="F13" i="7" a="1"/>
  <c r="E13" i="7"/>
  <c r="D13" i="7"/>
  <c r="D13" i="7" a="1"/>
  <c r="C13" i="7"/>
  <c r="C13" i="7" a="1"/>
  <c r="B13" i="7"/>
  <c r="B13" i="7" a="1"/>
  <c r="A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I12" i="7" a="1"/>
  <c r="H12" i="7"/>
  <c r="H12" i="7" a="1"/>
  <c r="G12" i="7"/>
  <c r="G12" i="7" a="1"/>
  <c r="F12" i="7"/>
  <c r="F12" i="7" a="1"/>
  <c r="E12" i="7"/>
  <c r="D12" i="7"/>
  <c r="D12" i="7" a="1"/>
  <c r="C12" i="7"/>
  <c r="C12" i="7" a="1"/>
  <c r="B12" i="7"/>
  <c r="B12" i="7" a="1"/>
  <c r="A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I11" i="7" a="1"/>
  <c r="H11" i="7"/>
  <c r="H11" i="7" a="1"/>
  <c r="G11" i="7"/>
  <c r="G11" i="7" a="1"/>
  <c r="F11" i="7"/>
  <c r="F11" i="7" a="1"/>
  <c r="E11" i="7"/>
  <c r="D11" i="7"/>
  <c r="D11" i="7" a="1"/>
  <c r="C11" i="7"/>
  <c r="C11" i="7" a="1"/>
  <c r="B11" i="7"/>
  <c r="B11" i="7" a="1"/>
  <c r="A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I10" i="7" a="1"/>
  <c r="H10" i="7"/>
  <c r="H10" i="7" a="1"/>
  <c r="G10" i="7"/>
  <c r="G10" i="7" a="1"/>
  <c r="F10" i="7"/>
  <c r="F10" i="7" a="1"/>
  <c r="E10" i="7"/>
  <c r="D10" i="7"/>
  <c r="D10" i="7" a="1"/>
  <c r="C10" i="7"/>
  <c r="C10" i="7" a="1"/>
  <c r="B10" i="7"/>
  <c r="B10" i="7" a="1"/>
  <c r="A10" i="7"/>
  <c r="AA954" i="11"/>
  <c r="AA954" i="11" a="1"/>
  <c r="Z954" i="11"/>
  <c r="Z954" i="11" a="1"/>
  <c r="Y954" i="11"/>
  <c r="Y954" i="11" a="1"/>
  <c r="X954" i="11"/>
  <c r="X954" i="11" a="1"/>
  <c r="W954" i="11"/>
  <c r="W954" i="11" a="1"/>
  <c r="V954" i="11"/>
  <c r="V954" i="11" a="1"/>
  <c r="U954" i="11"/>
  <c r="U954" i="11" a="1"/>
  <c r="T954" i="11"/>
  <c r="T954" i="11" a="1"/>
  <c r="S954" i="11"/>
  <c r="S954" i="11" a="1"/>
  <c r="R954" i="11"/>
  <c r="R954" i="11" a="1"/>
  <c r="Q954" i="11"/>
  <c r="Q954" i="11" a="1"/>
  <c r="P954" i="11"/>
  <c r="P954" i="11" a="1"/>
  <c r="O954" i="11"/>
  <c r="O954" i="11" a="1"/>
  <c r="N954" i="11"/>
  <c r="N954" i="11" a="1"/>
  <c r="M954" i="11"/>
  <c r="M954" i="11" a="1"/>
  <c r="L954" i="11"/>
  <c r="L954" i="11" a="1"/>
  <c r="K954" i="11"/>
  <c r="K954" i="11" a="1"/>
  <c r="J954" i="11"/>
  <c r="J954" i="11" a="1"/>
  <c r="I954" i="11"/>
  <c r="I954" i="11" a="1"/>
  <c r="H954" i="11"/>
  <c r="H954" i="11" a="1"/>
  <c r="G954" i="11"/>
  <c r="G954" i="11" a="1"/>
  <c r="F954" i="11"/>
  <c r="F954" i="11" a="1"/>
  <c r="E954" i="11"/>
  <c r="E954" i="11" a="1"/>
  <c r="D954" i="11"/>
  <c r="D954" i="11" a="1"/>
  <c r="C954" i="11"/>
  <c r="C954" i="11" a="1"/>
  <c r="B954" i="11"/>
  <c r="B954" i="11" a="1"/>
  <c r="A954" i="11"/>
  <c r="AA953" i="11"/>
  <c r="AA953" i="11" a="1"/>
  <c r="Z953" i="11"/>
  <c r="Z953" i="11" a="1"/>
  <c r="Y953" i="11"/>
  <c r="Y953" i="11" a="1"/>
  <c r="X953" i="11"/>
  <c r="X953" i="11" a="1"/>
  <c r="W953" i="11"/>
  <c r="W953" i="11" a="1"/>
  <c r="V953" i="11"/>
  <c r="V953" i="11" a="1"/>
  <c r="U953" i="11"/>
  <c r="U953" i="11" a="1"/>
  <c r="T953" i="11"/>
  <c r="T953" i="11" a="1"/>
  <c r="S953" i="11"/>
  <c r="S953" i="11" a="1"/>
  <c r="R953" i="11"/>
  <c r="R953" i="11" a="1"/>
  <c r="Q953" i="11"/>
  <c r="Q953" i="11" a="1"/>
  <c r="P953" i="11"/>
  <c r="P953" i="11" a="1"/>
  <c r="O953" i="11"/>
  <c r="O953" i="11" a="1"/>
  <c r="N953" i="11"/>
  <c r="N953" i="11" a="1"/>
  <c r="M953" i="11"/>
  <c r="M953" i="11" a="1"/>
  <c r="L953" i="11"/>
  <c r="L953" i="11" a="1"/>
  <c r="K953" i="11"/>
  <c r="K953" i="11" a="1"/>
  <c r="J953" i="11"/>
  <c r="J953" i="11" a="1"/>
  <c r="I953" i="11"/>
  <c r="I953" i="11" a="1"/>
  <c r="H953" i="11"/>
  <c r="H953" i="11" a="1"/>
  <c r="G953" i="11"/>
  <c r="G953" i="11" a="1"/>
  <c r="F953" i="11"/>
  <c r="F953" i="11" a="1"/>
  <c r="E953" i="11"/>
  <c r="E953" i="11" a="1"/>
  <c r="D953" i="11"/>
  <c r="D953" i="11" a="1"/>
  <c r="C953" i="11"/>
  <c r="C953" i="11" a="1"/>
  <c r="B953" i="11"/>
  <c r="B953" i="11" a="1"/>
  <c r="A953" i="11"/>
  <c r="AA952" i="11"/>
  <c r="AA952" i="11" a="1"/>
  <c r="Z952" i="11"/>
  <c r="Z952" i="11" a="1"/>
  <c r="Y952" i="11"/>
  <c r="Y952" i="11" a="1"/>
  <c r="X952" i="11"/>
  <c r="X952" i="11" a="1"/>
  <c r="W952" i="11"/>
  <c r="W952" i="11" a="1"/>
  <c r="V952" i="11"/>
  <c r="V952" i="11" a="1"/>
  <c r="U952" i="11"/>
  <c r="U952" i="11" a="1"/>
  <c r="T952" i="11"/>
  <c r="T952" i="11" a="1"/>
  <c r="S952" i="11"/>
  <c r="S952" i="11" a="1"/>
  <c r="R952" i="11"/>
  <c r="R952" i="11" a="1"/>
  <c r="Q952" i="11"/>
  <c r="Q952" i="11" a="1"/>
  <c r="P952" i="11"/>
  <c r="P952" i="11" a="1"/>
  <c r="O952" i="11"/>
  <c r="O952" i="11" a="1"/>
  <c r="N952" i="11"/>
  <c r="N952" i="11" a="1"/>
  <c r="M952" i="11"/>
  <c r="M952" i="11" a="1"/>
  <c r="L952" i="11"/>
  <c r="L952" i="11" a="1"/>
  <c r="K952" i="11"/>
  <c r="K952" i="11" a="1"/>
  <c r="J952" i="11"/>
  <c r="J952" i="11" a="1"/>
  <c r="I952" i="11"/>
  <c r="I952" i="11" a="1"/>
  <c r="H952" i="11"/>
  <c r="H952" i="11" a="1"/>
  <c r="G952" i="11"/>
  <c r="G952" i="11" a="1"/>
  <c r="F952" i="11"/>
  <c r="F952" i="11" a="1"/>
  <c r="E952" i="11"/>
  <c r="E952" i="11" a="1"/>
  <c r="D952" i="11"/>
  <c r="D952" i="11" a="1"/>
  <c r="C952" i="11"/>
  <c r="C952" i="11" a="1"/>
  <c r="B952" i="11"/>
  <c r="B952" i="11" a="1"/>
  <c r="A952" i="11"/>
  <c r="AA951" i="11"/>
  <c r="AA951" i="11" a="1"/>
  <c r="Z951" i="11"/>
  <c r="Z951" i="11" a="1"/>
  <c r="Y951" i="11"/>
  <c r="Y951" i="11" a="1"/>
  <c r="X951" i="11"/>
  <c r="X951" i="11" a="1"/>
  <c r="W951" i="11"/>
  <c r="W951" i="11" a="1"/>
  <c r="V951" i="11"/>
  <c r="V951" i="11" a="1"/>
  <c r="U951" i="11"/>
  <c r="U951" i="11" a="1"/>
  <c r="T951" i="11"/>
  <c r="T951" i="11" a="1"/>
  <c r="S951" i="11"/>
  <c r="S951" i="11" a="1"/>
  <c r="R951" i="11"/>
  <c r="R951" i="11" a="1"/>
  <c r="Q951" i="11"/>
  <c r="Q951" i="11" a="1"/>
  <c r="P951" i="11"/>
  <c r="P951" i="11" a="1"/>
  <c r="O951" i="11"/>
  <c r="O951" i="11" a="1"/>
  <c r="N951" i="11"/>
  <c r="N951" i="11" a="1"/>
  <c r="M951" i="11"/>
  <c r="M951" i="11" a="1"/>
  <c r="L951" i="11"/>
  <c r="L951" i="11" a="1"/>
  <c r="K951" i="11"/>
  <c r="K951" i="11" a="1"/>
  <c r="J951" i="11"/>
  <c r="J951" i="11" a="1"/>
  <c r="I951" i="11"/>
  <c r="I951" i="11" a="1"/>
  <c r="H951" i="11"/>
  <c r="H951" i="11" a="1"/>
  <c r="G951" i="11"/>
  <c r="G951" i="11" a="1"/>
  <c r="F951" i="11"/>
  <c r="F951" i="11" a="1"/>
  <c r="E951" i="11"/>
  <c r="E951" i="11" a="1"/>
  <c r="D951" i="11"/>
  <c r="D951" i="11" a="1"/>
  <c r="C951" i="11"/>
  <c r="C951" i="11" a="1"/>
  <c r="B951" i="11"/>
  <c r="B951" i="11" a="1"/>
  <c r="A951" i="11"/>
  <c r="AA950" i="11"/>
  <c r="AA950" i="11" a="1"/>
  <c r="Z950" i="11"/>
  <c r="Z950" i="11" a="1"/>
  <c r="Y950" i="11"/>
  <c r="Y950" i="11" a="1"/>
  <c r="X950" i="11"/>
  <c r="X950" i="11" a="1"/>
  <c r="W950" i="11"/>
  <c r="W950" i="11" a="1"/>
  <c r="V950" i="11"/>
  <c r="V950" i="11" a="1"/>
  <c r="U950" i="11"/>
  <c r="U950" i="11" a="1"/>
  <c r="T950" i="11"/>
  <c r="T950" i="11" a="1"/>
  <c r="S950" i="11"/>
  <c r="S950" i="11" a="1"/>
  <c r="R950" i="11"/>
  <c r="R950" i="11" a="1"/>
  <c r="Q950" i="11"/>
  <c r="Q950" i="11" a="1"/>
  <c r="P950" i="11"/>
  <c r="P950" i="11" a="1"/>
  <c r="O950" i="11"/>
  <c r="O950" i="11" a="1"/>
  <c r="N950" i="11"/>
  <c r="N950" i="11" a="1"/>
  <c r="M950" i="11"/>
  <c r="M950" i="11" a="1"/>
  <c r="L950" i="11"/>
  <c r="L950" i="11" a="1"/>
  <c r="K950" i="11"/>
  <c r="K950" i="11" a="1"/>
  <c r="J950" i="11"/>
  <c r="J950" i="11" a="1"/>
  <c r="I950" i="11"/>
  <c r="I950" i="11" a="1"/>
  <c r="H950" i="11"/>
  <c r="H950" i="11" a="1"/>
  <c r="G950" i="11"/>
  <c r="G950" i="11" a="1"/>
  <c r="F950" i="11"/>
  <c r="F950" i="11" a="1"/>
  <c r="E950" i="11"/>
  <c r="E950" i="11" a="1"/>
  <c r="D950" i="11"/>
  <c r="D950" i="11" a="1"/>
  <c r="C950" i="11"/>
  <c r="C950" i="11" a="1"/>
  <c r="B950" i="11"/>
  <c r="B950" i="11" a="1"/>
  <c r="A950" i="11"/>
  <c r="AA949" i="11"/>
  <c r="AA949" i="11" a="1"/>
  <c r="Z949" i="11"/>
  <c r="Z949" i="11" a="1"/>
  <c r="Y949" i="11"/>
  <c r="Y949" i="11" a="1"/>
  <c r="X949" i="11"/>
  <c r="X949" i="11" a="1"/>
  <c r="W949" i="11"/>
  <c r="W949" i="11" a="1"/>
  <c r="V949" i="11"/>
  <c r="V949" i="11" a="1"/>
  <c r="U949" i="11"/>
  <c r="U949" i="11" a="1"/>
  <c r="T949" i="11"/>
  <c r="T949" i="11" a="1"/>
  <c r="S949" i="11"/>
  <c r="S949" i="11" a="1"/>
  <c r="R949" i="11"/>
  <c r="R949" i="11" a="1"/>
  <c r="Q949" i="11"/>
  <c r="Q949" i="11" a="1"/>
  <c r="P949" i="11"/>
  <c r="P949" i="11" a="1"/>
  <c r="O949" i="11"/>
  <c r="O949" i="11" a="1"/>
  <c r="N949" i="11"/>
  <c r="N949" i="11" a="1"/>
  <c r="M949" i="11"/>
  <c r="M949" i="11" a="1"/>
  <c r="L949" i="11"/>
  <c r="L949" i="11" a="1"/>
  <c r="K949" i="11"/>
  <c r="K949" i="11" a="1"/>
  <c r="J949" i="11"/>
  <c r="J949" i="11" a="1"/>
  <c r="I949" i="11"/>
  <c r="I949" i="11" a="1"/>
  <c r="H949" i="11"/>
  <c r="H949" i="11" a="1"/>
  <c r="G949" i="11"/>
  <c r="G949" i="11" a="1"/>
  <c r="F949" i="11"/>
  <c r="F949" i="11" a="1"/>
  <c r="E949" i="11"/>
  <c r="E949" i="11" a="1"/>
  <c r="D949" i="11"/>
  <c r="D949" i="11" a="1"/>
  <c r="C949" i="11"/>
  <c r="C949" i="11" a="1"/>
  <c r="B949" i="11"/>
  <c r="B949" i="11" a="1"/>
  <c r="A949" i="11"/>
  <c r="AA948" i="11"/>
  <c r="AA948" i="11" a="1"/>
  <c r="Z948" i="11"/>
  <c r="Z948" i="11" a="1"/>
  <c r="Y948" i="11"/>
  <c r="Y948" i="11" a="1"/>
  <c r="X948" i="11"/>
  <c r="X948" i="11" a="1"/>
  <c r="W948" i="11"/>
  <c r="W948" i="11" a="1"/>
  <c r="V948" i="11"/>
  <c r="V948" i="11" a="1"/>
  <c r="U948" i="11"/>
  <c r="U948" i="11" a="1"/>
  <c r="T948" i="11"/>
  <c r="T948" i="11" a="1"/>
  <c r="S948" i="11"/>
  <c r="S948" i="11" a="1"/>
  <c r="R948" i="11"/>
  <c r="R948" i="11" a="1"/>
  <c r="Q948" i="11"/>
  <c r="Q948" i="11" a="1"/>
  <c r="P948" i="11"/>
  <c r="P948" i="11" a="1"/>
  <c r="O948" i="11"/>
  <c r="O948" i="11" a="1"/>
  <c r="N948" i="11"/>
  <c r="N948" i="11" a="1"/>
  <c r="M948" i="11"/>
  <c r="M948" i="11" a="1"/>
  <c r="L948" i="11"/>
  <c r="L948" i="11" a="1"/>
  <c r="K948" i="11"/>
  <c r="K948" i="11" a="1"/>
  <c r="J948" i="11"/>
  <c r="J948" i="11" a="1"/>
  <c r="I948" i="11"/>
  <c r="I948" i="11" a="1"/>
  <c r="H948" i="11"/>
  <c r="H948" i="11" a="1"/>
  <c r="G948" i="11"/>
  <c r="G948" i="11" a="1"/>
  <c r="F948" i="11"/>
  <c r="F948" i="11" a="1"/>
  <c r="E948" i="11"/>
  <c r="E948" i="11" a="1"/>
  <c r="D948" i="11"/>
  <c r="D948" i="11" a="1"/>
  <c r="C948" i="11"/>
  <c r="C948" i="11" a="1"/>
  <c r="B948" i="11"/>
  <c r="B948" i="11" a="1"/>
  <c r="A948" i="11"/>
  <c r="AA947" i="11"/>
  <c r="AA947" i="11" a="1"/>
  <c r="Z947" i="11"/>
  <c r="Z947" i="11" a="1"/>
  <c r="Y947" i="11"/>
  <c r="Y947" i="11" a="1"/>
  <c r="X947" i="11"/>
  <c r="X947" i="11" a="1"/>
  <c r="W947" i="11"/>
  <c r="W947" i="11" a="1"/>
  <c r="V947" i="11"/>
  <c r="V947" i="11" a="1"/>
  <c r="U947" i="11"/>
  <c r="U947" i="11" a="1"/>
  <c r="T947" i="11"/>
  <c r="T947" i="11" a="1"/>
  <c r="S947" i="11"/>
  <c r="S947" i="11" a="1"/>
  <c r="R947" i="11"/>
  <c r="R947" i="11" a="1"/>
  <c r="Q947" i="11"/>
  <c r="Q947" i="11" a="1"/>
  <c r="P947" i="11"/>
  <c r="P947" i="11" a="1"/>
  <c r="O947" i="11"/>
  <c r="O947" i="11" a="1"/>
  <c r="N947" i="11"/>
  <c r="N947" i="11" a="1"/>
  <c r="M947" i="11"/>
  <c r="M947" i="11" a="1"/>
  <c r="L947" i="11"/>
  <c r="L947" i="11" a="1"/>
  <c r="K947" i="11"/>
  <c r="K947" i="11" a="1"/>
  <c r="J947" i="11"/>
  <c r="J947" i="11" a="1"/>
  <c r="I947" i="11"/>
  <c r="I947" i="11" a="1"/>
  <c r="H947" i="11"/>
  <c r="H947" i="11" a="1"/>
  <c r="G947" i="11"/>
  <c r="G947" i="11" a="1"/>
  <c r="F947" i="11"/>
  <c r="F947" i="11" a="1"/>
  <c r="E947" i="11"/>
  <c r="E947" i="11" a="1"/>
  <c r="D947" i="11"/>
  <c r="D947" i="11" a="1"/>
  <c r="C947" i="11"/>
  <c r="C947" i="11" a="1"/>
  <c r="B947" i="11"/>
  <c r="B947" i="11" a="1"/>
  <c r="A947" i="11"/>
  <c r="AA946" i="11"/>
  <c r="AA946" i="11" a="1"/>
  <c r="Z946" i="11"/>
  <c r="Z946" i="11" a="1"/>
  <c r="Y946" i="11"/>
  <c r="Y946" i="11" a="1"/>
  <c r="X946" i="11"/>
  <c r="X946" i="11" a="1"/>
  <c r="W946" i="11"/>
  <c r="W946" i="11" a="1"/>
  <c r="V946" i="11"/>
  <c r="V946" i="11" a="1"/>
  <c r="U946" i="11"/>
  <c r="U946" i="11" a="1"/>
  <c r="T946" i="11"/>
  <c r="T946" i="11" a="1"/>
  <c r="S946" i="11"/>
  <c r="S946" i="11" a="1"/>
  <c r="R946" i="11"/>
  <c r="R946" i="11" a="1"/>
  <c r="Q946" i="11"/>
  <c r="Q946" i="11" a="1"/>
  <c r="P946" i="11"/>
  <c r="P946" i="11" a="1"/>
  <c r="O946" i="11"/>
  <c r="O946" i="11" a="1"/>
  <c r="N946" i="11"/>
  <c r="N946" i="11" a="1"/>
  <c r="M946" i="11"/>
  <c r="M946" i="11" a="1"/>
  <c r="L946" i="11"/>
  <c r="L946" i="11" a="1"/>
  <c r="K946" i="11"/>
  <c r="K946" i="11" a="1"/>
  <c r="J946" i="11"/>
  <c r="J946" i="11" a="1"/>
  <c r="I946" i="11"/>
  <c r="I946" i="11" a="1"/>
  <c r="H946" i="11"/>
  <c r="H946" i="11" a="1"/>
  <c r="G946" i="11"/>
  <c r="G946" i="11" a="1"/>
  <c r="F946" i="11"/>
  <c r="F946" i="11" a="1"/>
  <c r="E946" i="11"/>
  <c r="E946" i="11" a="1"/>
  <c r="D946" i="11"/>
  <c r="D946" i="11" a="1"/>
  <c r="C946" i="11"/>
  <c r="C946" i="11" a="1"/>
  <c r="B946" i="11"/>
  <c r="B946" i="11" a="1"/>
  <c r="A946" i="11"/>
  <c r="AA945" i="11"/>
  <c r="AA945" i="11" a="1"/>
  <c r="Z945" i="11"/>
  <c r="Z945" i="11" a="1"/>
  <c r="Y945" i="11"/>
  <c r="Y945" i="11" a="1"/>
  <c r="X945" i="11"/>
  <c r="X945" i="11" a="1"/>
  <c r="W945" i="11"/>
  <c r="W945" i="11" a="1"/>
  <c r="V945" i="11"/>
  <c r="V945" i="11" a="1"/>
  <c r="U945" i="11"/>
  <c r="U945" i="11" a="1"/>
  <c r="T945" i="11"/>
  <c r="T945" i="11" a="1"/>
  <c r="S945" i="11"/>
  <c r="S945" i="11" a="1"/>
  <c r="R945" i="11"/>
  <c r="R945" i="11" a="1"/>
  <c r="Q945" i="11"/>
  <c r="Q945" i="11" a="1"/>
  <c r="P945" i="11"/>
  <c r="P945" i="11" a="1"/>
  <c r="O945" i="11"/>
  <c r="O945" i="11" a="1"/>
  <c r="N945" i="11"/>
  <c r="N945" i="11" a="1"/>
  <c r="M945" i="11"/>
  <c r="M945" i="11" a="1"/>
  <c r="L945" i="11"/>
  <c r="L945" i="11" a="1"/>
  <c r="K945" i="11"/>
  <c r="K945" i="11" a="1"/>
  <c r="J945" i="11"/>
  <c r="J945" i="11" a="1"/>
  <c r="I945" i="11"/>
  <c r="I945" i="11" a="1"/>
  <c r="H945" i="11"/>
  <c r="H945" i="11" a="1"/>
  <c r="G945" i="11"/>
  <c r="G945" i="11" a="1"/>
  <c r="F945" i="11"/>
  <c r="F945" i="11" a="1"/>
  <c r="E945" i="11"/>
  <c r="E945" i="11" a="1"/>
  <c r="D945" i="11"/>
  <c r="D945" i="11" a="1"/>
  <c r="C945" i="11"/>
  <c r="C945" i="11" a="1"/>
  <c r="B945" i="11"/>
  <c r="B945" i="11" a="1"/>
  <c r="A945" i="11"/>
  <c r="AA944" i="11"/>
  <c r="AA944" i="11" a="1"/>
  <c r="Z944" i="11"/>
  <c r="Z944" i="11" a="1"/>
  <c r="Y944" i="11"/>
  <c r="Y944" i="11" a="1"/>
  <c r="X944" i="11"/>
  <c r="X944" i="11" a="1"/>
  <c r="W944" i="11"/>
  <c r="W944" i="11" a="1"/>
  <c r="V944" i="11"/>
  <c r="V944" i="11" a="1"/>
  <c r="U944" i="11"/>
  <c r="U944" i="11" a="1"/>
  <c r="T944" i="11"/>
  <c r="T944" i="11" a="1"/>
  <c r="S944" i="11"/>
  <c r="S944" i="11" a="1"/>
  <c r="R944" i="11"/>
  <c r="R944" i="11" a="1"/>
  <c r="Q944" i="11"/>
  <c r="Q944" i="11" a="1"/>
  <c r="P944" i="11"/>
  <c r="P944" i="11" a="1"/>
  <c r="O944" i="11"/>
  <c r="O944" i="11" a="1"/>
  <c r="N944" i="11"/>
  <c r="N944" i="11" a="1"/>
  <c r="M944" i="11"/>
  <c r="M944" i="11" a="1"/>
  <c r="L944" i="11"/>
  <c r="L944" i="11" a="1"/>
  <c r="K944" i="11"/>
  <c r="K944" i="11" a="1"/>
  <c r="J944" i="11"/>
  <c r="J944" i="11" a="1"/>
  <c r="I944" i="11"/>
  <c r="I944" i="11" a="1"/>
  <c r="H944" i="11"/>
  <c r="H944" i="11" a="1"/>
  <c r="G944" i="11"/>
  <c r="G944" i="11" a="1"/>
  <c r="F944" i="11"/>
  <c r="F944" i="11" a="1"/>
  <c r="E944" i="11"/>
  <c r="E944" i="11" a="1"/>
  <c r="D944" i="11"/>
  <c r="D944" i="11" a="1"/>
  <c r="C944" i="11"/>
  <c r="C944" i="11" a="1"/>
  <c r="B944" i="11"/>
  <c r="B944" i="11" a="1"/>
  <c r="A944" i="11"/>
  <c r="AA943" i="11"/>
  <c r="AA943" i="11" a="1"/>
  <c r="Z943" i="11"/>
  <c r="Z943" i="11" a="1"/>
  <c r="Y943" i="11"/>
  <c r="Y943" i="11" a="1"/>
  <c r="X943" i="11"/>
  <c r="X943" i="11" a="1"/>
  <c r="W943" i="11"/>
  <c r="W943" i="11" a="1"/>
  <c r="V943" i="11"/>
  <c r="V943" i="11" a="1"/>
  <c r="U943" i="11"/>
  <c r="U943" i="11" a="1"/>
  <c r="T943" i="11"/>
  <c r="T943" i="11" a="1"/>
  <c r="S943" i="11"/>
  <c r="S943" i="11" a="1"/>
  <c r="R943" i="11"/>
  <c r="R943" i="11" a="1"/>
  <c r="Q943" i="11"/>
  <c r="Q943" i="11" a="1"/>
  <c r="P943" i="11"/>
  <c r="P943" i="11" a="1"/>
  <c r="O943" i="11"/>
  <c r="O943" i="11" a="1"/>
  <c r="N943" i="11"/>
  <c r="N943" i="11" a="1"/>
  <c r="M943" i="11"/>
  <c r="M943" i="11" a="1"/>
  <c r="L943" i="11"/>
  <c r="L943" i="11" a="1"/>
  <c r="K943" i="11"/>
  <c r="K943" i="11" a="1"/>
  <c r="J943" i="11"/>
  <c r="J943" i="11" a="1"/>
  <c r="I943" i="11"/>
  <c r="I943" i="11" a="1"/>
  <c r="H943" i="11"/>
  <c r="H943" i="11" a="1"/>
  <c r="G943" i="11"/>
  <c r="G943" i="11" a="1"/>
  <c r="F943" i="11"/>
  <c r="F943" i="11" a="1"/>
  <c r="E943" i="11"/>
  <c r="E943" i="11" a="1"/>
  <c r="D943" i="11"/>
  <c r="D943" i="11" a="1"/>
  <c r="C943" i="11"/>
  <c r="C943" i="11" a="1"/>
  <c r="B943" i="11"/>
  <c r="B943" i="11" a="1"/>
  <c r="A943" i="11"/>
  <c r="AA942" i="11"/>
  <c r="AA942" i="11" a="1"/>
  <c r="Z942" i="11"/>
  <c r="Z942" i="11" a="1"/>
  <c r="Y942" i="11"/>
  <c r="Y942" i="11" a="1"/>
  <c r="X942" i="11"/>
  <c r="X942" i="11" a="1"/>
  <c r="W942" i="11"/>
  <c r="W942" i="11" a="1"/>
  <c r="V942" i="11"/>
  <c r="V942" i="11" a="1"/>
  <c r="U942" i="11"/>
  <c r="U942" i="11" a="1"/>
  <c r="T942" i="11"/>
  <c r="T942" i="11" a="1"/>
  <c r="S942" i="11"/>
  <c r="S942" i="11" a="1"/>
  <c r="R942" i="11"/>
  <c r="R942" i="11" a="1"/>
  <c r="Q942" i="11"/>
  <c r="Q942" i="11" a="1"/>
  <c r="P942" i="11"/>
  <c r="P942" i="11" a="1"/>
  <c r="O942" i="11"/>
  <c r="O942" i="11" a="1"/>
  <c r="N942" i="11"/>
  <c r="N942" i="11" a="1"/>
  <c r="M942" i="11"/>
  <c r="M942" i="11" a="1"/>
  <c r="L942" i="11"/>
  <c r="L942" i="11" a="1"/>
  <c r="K942" i="11"/>
  <c r="K942" i="11" a="1"/>
  <c r="J942" i="11"/>
  <c r="J942" i="11" a="1"/>
  <c r="I942" i="11"/>
  <c r="I942" i="11" a="1"/>
  <c r="H942" i="11"/>
  <c r="H942" i="11" a="1"/>
  <c r="G942" i="11"/>
  <c r="G942" i="11" a="1"/>
  <c r="F942" i="11"/>
  <c r="F942" i="11" a="1"/>
  <c r="E942" i="11"/>
  <c r="E942" i="11" a="1"/>
  <c r="D942" i="11"/>
  <c r="D942" i="11" a="1"/>
  <c r="C942" i="11"/>
  <c r="C942" i="11" a="1"/>
  <c r="B942" i="11"/>
  <c r="B942" i="11" a="1"/>
  <c r="A942" i="11"/>
  <c r="AA941" i="11"/>
  <c r="AA941" i="11" a="1"/>
  <c r="Z941" i="11"/>
  <c r="Z941" i="11" a="1"/>
  <c r="Y941" i="11"/>
  <c r="Y941" i="11" a="1"/>
  <c r="X941" i="11"/>
  <c r="X941" i="11" a="1"/>
  <c r="W941" i="11"/>
  <c r="W941" i="11" a="1"/>
  <c r="V941" i="11"/>
  <c r="V941" i="11" a="1"/>
  <c r="U941" i="11"/>
  <c r="U941" i="11" a="1"/>
  <c r="T941" i="11"/>
  <c r="T941" i="11" a="1"/>
  <c r="S941" i="11"/>
  <c r="S941" i="11" a="1"/>
  <c r="R941" i="11"/>
  <c r="R941" i="11" a="1"/>
  <c r="Q941" i="11"/>
  <c r="Q941" i="11" a="1"/>
  <c r="P941" i="11"/>
  <c r="P941" i="11" a="1"/>
  <c r="O941" i="11"/>
  <c r="O941" i="11" a="1"/>
  <c r="N941" i="11"/>
  <c r="N941" i="11" a="1"/>
  <c r="M941" i="11"/>
  <c r="M941" i="11" a="1"/>
  <c r="L941" i="11"/>
  <c r="L941" i="11" a="1"/>
  <c r="K941" i="11"/>
  <c r="K941" i="11" a="1"/>
  <c r="J941" i="11"/>
  <c r="J941" i="11" a="1"/>
  <c r="I941" i="11"/>
  <c r="I941" i="11" a="1"/>
  <c r="H941" i="11"/>
  <c r="H941" i="11" a="1"/>
  <c r="G941" i="11"/>
  <c r="G941" i="11" a="1"/>
  <c r="F941" i="11"/>
  <c r="F941" i="11" a="1"/>
  <c r="E941" i="11"/>
  <c r="E941" i="11" a="1"/>
  <c r="D941" i="11"/>
  <c r="D941" i="11" a="1"/>
  <c r="C941" i="11"/>
  <c r="C941" i="11" a="1"/>
  <c r="B941" i="11"/>
  <c r="B941" i="11" a="1"/>
  <c r="A941" i="11"/>
  <c r="AA940" i="11"/>
  <c r="AA940" i="11" a="1"/>
  <c r="Z940" i="11"/>
  <c r="Z940" i="11" a="1"/>
  <c r="Y940" i="11"/>
  <c r="Y940" i="11" a="1"/>
  <c r="X940" i="11"/>
  <c r="X940" i="11" a="1"/>
  <c r="W940" i="11"/>
  <c r="W940" i="11" a="1"/>
  <c r="V940" i="11"/>
  <c r="V940" i="11" a="1"/>
  <c r="U940" i="11"/>
  <c r="U940" i="11" a="1"/>
  <c r="T940" i="11"/>
  <c r="T940" i="11" a="1"/>
  <c r="S940" i="11"/>
  <c r="S940" i="11" a="1"/>
  <c r="R940" i="11"/>
  <c r="R940" i="11" a="1"/>
  <c r="Q940" i="11"/>
  <c r="Q940" i="11" a="1"/>
  <c r="P940" i="11"/>
  <c r="P940" i="11" a="1"/>
  <c r="O940" i="11"/>
  <c r="O940" i="11" a="1"/>
  <c r="N940" i="11"/>
  <c r="N940" i="11" a="1"/>
  <c r="M940" i="11"/>
  <c r="M940" i="11" a="1"/>
  <c r="L940" i="11"/>
  <c r="L940" i="11" a="1"/>
  <c r="K940" i="11"/>
  <c r="K940" i="11" a="1"/>
  <c r="J940" i="11"/>
  <c r="J940" i="11" a="1"/>
  <c r="I940" i="11"/>
  <c r="I940" i="11" a="1"/>
  <c r="H940" i="11"/>
  <c r="H940" i="11" a="1"/>
  <c r="G940" i="11"/>
  <c r="G940" i="11" a="1"/>
  <c r="F940" i="11"/>
  <c r="F940" i="11" a="1"/>
  <c r="E940" i="11"/>
  <c r="E940" i="11" a="1"/>
  <c r="D940" i="11"/>
  <c r="D940" i="11" a="1"/>
  <c r="C940" i="11"/>
  <c r="C940" i="11" a="1"/>
  <c r="B940" i="11"/>
  <c r="B940" i="11" a="1"/>
  <c r="A940" i="11"/>
  <c r="AA939" i="11"/>
  <c r="AA939" i="11" a="1"/>
  <c r="Z939" i="11"/>
  <c r="Z939" i="11" a="1"/>
  <c r="Y939" i="11"/>
  <c r="Y939" i="11" a="1"/>
  <c r="X939" i="11"/>
  <c r="X939" i="11" a="1"/>
  <c r="W939" i="11"/>
  <c r="W939" i="11" a="1"/>
  <c r="V939" i="11"/>
  <c r="V939" i="11" a="1"/>
  <c r="U939" i="11"/>
  <c r="U939" i="11" a="1"/>
  <c r="T939" i="11"/>
  <c r="T939" i="11" a="1"/>
  <c r="S939" i="11"/>
  <c r="S939" i="11" a="1"/>
  <c r="R939" i="11"/>
  <c r="R939" i="11" a="1"/>
  <c r="Q939" i="11"/>
  <c r="Q939" i="11" a="1"/>
  <c r="P939" i="11"/>
  <c r="P939" i="11" a="1"/>
  <c r="O939" i="11"/>
  <c r="O939" i="11" a="1"/>
  <c r="N939" i="11"/>
  <c r="N939" i="11" a="1"/>
  <c r="M939" i="11"/>
  <c r="M939" i="11" a="1"/>
  <c r="L939" i="11"/>
  <c r="L939" i="11" a="1"/>
  <c r="K939" i="11"/>
  <c r="K939" i="11" a="1"/>
  <c r="J939" i="11"/>
  <c r="J939" i="11" a="1"/>
  <c r="I939" i="11"/>
  <c r="I939" i="11" a="1"/>
  <c r="H939" i="11"/>
  <c r="H939" i="11" a="1"/>
  <c r="G939" i="11"/>
  <c r="G939" i="11" a="1"/>
  <c r="F939" i="11"/>
  <c r="F939" i="11" a="1"/>
  <c r="E939" i="11"/>
  <c r="E939" i="11" a="1"/>
  <c r="D939" i="11"/>
  <c r="D939" i="11" a="1"/>
  <c r="C939" i="11"/>
  <c r="C939" i="11" a="1"/>
  <c r="B939" i="11"/>
  <c r="B939" i="11" a="1"/>
  <c r="A939" i="11"/>
  <c r="AA938" i="11"/>
  <c r="AA938" i="11" a="1"/>
  <c r="Z938" i="11"/>
  <c r="Z938" i="11" a="1"/>
  <c r="Y938" i="11"/>
  <c r="Y938" i="11" a="1"/>
  <c r="X938" i="11"/>
  <c r="X938" i="11" a="1"/>
  <c r="W938" i="11"/>
  <c r="W938" i="11" a="1"/>
  <c r="V938" i="11"/>
  <c r="V938" i="11" a="1"/>
  <c r="U938" i="11"/>
  <c r="U938" i="11" a="1"/>
  <c r="T938" i="11"/>
  <c r="T938" i="11" a="1"/>
  <c r="S938" i="11"/>
  <c r="S938" i="11" a="1"/>
  <c r="R938" i="11"/>
  <c r="R938" i="11" a="1"/>
  <c r="Q938" i="11"/>
  <c r="Q938" i="11" a="1"/>
  <c r="P938" i="11"/>
  <c r="P938" i="11" a="1"/>
  <c r="O938" i="11"/>
  <c r="O938" i="11" a="1"/>
  <c r="N938" i="11"/>
  <c r="N938" i="11" a="1"/>
  <c r="M938" i="11"/>
  <c r="M938" i="11" a="1"/>
  <c r="L938" i="11"/>
  <c r="L938" i="11" a="1"/>
  <c r="K938" i="11"/>
  <c r="K938" i="11" a="1"/>
  <c r="J938" i="11"/>
  <c r="J938" i="11" a="1"/>
  <c r="I938" i="11"/>
  <c r="I938" i="11" a="1"/>
  <c r="H938" i="11"/>
  <c r="H938" i="11" a="1"/>
  <c r="G938" i="11"/>
  <c r="G938" i="11" a="1"/>
  <c r="F938" i="11"/>
  <c r="F938" i="11" a="1"/>
  <c r="E938" i="11"/>
  <c r="E938" i="11" a="1"/>
  <c r="D938" i="11"/>
  <c r="D938" i="11" a="1"/>
  <c r="C938" i="11"/>
  <c r="C938" i="11" a="1"/>
  <c r="B938" i="11"/>
  <c r="B938" i="11" a="1"/>
  <c r="A938" i="11"/>
  <c r="AA937" i="11"/>
  <c r="AA937" i="11" a="1"/>
  <c r="Z937" i="11"/>
  <c r="Z937" i="11" a="1"/>
  <c r="Y937" i="11"/>
  <c r="Y937" i="11" a="1"/>
  <c r="X937" i="11"/>
  <c r="X937" i="11" a="1"/>
  <c r="W937" i="11"/>
  <c r="W937" i="11" a="1"/>
  <c r="V937" i="11"/>
  <c r="V937" i="11" a="1"/>
  <c r="U937" i="11"/>
  <c r="U937" i="11" a="1"/>
  <c r="T937" i="11"/>
  <c r="T937" i="11" a="1"/>
  <c r="S937" i="11"/>
  <c r="S937" i="11" a="1"/>
  <c r="R937" i="11"/>
  <c r="R937" i="11" a="1"/>
  <c r="Q937" i="11"/>
  <c r="Q937" i="11" a="1"/>
  <c r="P937" i="11"/>
  <c r="P937" i="11" a="1"/>
  <c r="O937" i="11"/>
  <c r="O937" i="11" a="1"/>
  <c r="N937" i="11"/>
  <c r="N937" i="11" a="1"/>
  <c r="M937" i="11"/>
  <c r="M937" i="11" a="1"/>
  <c r="L937" i="11"/>
  <c r="L937" i="11" a="1"/>
  <c r="K937" i="11"/>
  <c r="K937" i="11" a="1"/>
  <c r="J937" i="11"/>
  <c r="J937" i="11" a="1"/>
  <c r="I937" i="11"/>
  <c r="I937" i="11" a="1"/>
  <c r="H937" i="11"/>
  <c r="H937" i="11" a="1"/>
  <c r="G937" i="11"/>
  <c r="G937" i="11" a="1"/>
  <c r="F937" i="11"/>
  <c r="F937" i="11" a="1"/>
  <c r="E937" i="11"/>
  <c r="E937" i="11" a="1"/>
  <c r="D937" i="11"/>
  <c r="D937" i="11" a="1"/>
  <c r="C937" i="11"/>
  <c r="C937" i="11" a="1"/>
  <c r="B937" i="11"/>
  <c r="B937" i="11" a="1"/>
  <c r="A937" i="11"/>
  <c r="AA936" i="11"/>
  <c r="AA936" i="11" a="1"/>
  <c r="Z936" i="11"/>
  <c r="Z936" i="11" a="1"/>
  <c r="Y936" i="11"/>
  <c r="Y936" i="11" a="1"/>
  <c r="X936" i="11"/>
  <c r="X936" i="11" a="1"/>
  <c r="W936" i="11"/>
  <c r="W936" i="11" a="1"/>
  <c r="V936" i="11"/>
  <c r="V936" i="11" a="1"/>
  <c r="U936" i="11"/>
  <c r="U936" i="11" a="1"/>
  <c r="T936" i="11"/>
  <c r="T936" i="11" a="1"/>
  <c r="S936" i="11"/>
  <c r="S936" i="11" a="1"/>
  <c r="R936" i="11"/>
  <c r="R936" i="11" a="1"/>
  <c r="Q936" i="11"/>
  <c r="Q936" i="11" a="1"/>
  <c r="P936" i="11"/>
  <c r="P936" i="11" a="1"/>
  <c r="O936" i="11"/>
  <c r="O936" i="11" a="1"/>
  <c r="N936" i="11"/>
  <c r="N936" i="11" a="1"/>
  <c r="M936" i="11"/>
  <c r="M936" i="11" a="1"/>
  <c r="L936" i="11"/>
  <c r="L936" i="11" a="1"/>
  <c r="K936" i="11"/>
  <c r="K936" i="11" a="1"/>
  <c r="J936" i="11"/>
  <c r="J936" i="11" a="1"/>
  <c r="I936" i="11"/>
  <c r="I936" i="11" a="1"/>
  <c r="H936" i="11"/>
  <c r="H936" i="11" a="1"/>
  <c r="G936" i="11"/>
  <c r="G936" i="11" a="1"/>
  <c r="F936" i="11"/>
  <c r="F936" i="11" a="1"/>
  <c r="E936" i="11"/>
  <c r="E936" i="11" a="1"/>
  <c r="D936" i="11"/>
  <c r="D936" i="11" a="1"/>
  <c r="C936" i="11"/>
  <c r="C936" i="11" a="1"/>
  <c r="B936" i="11"/>
  <c r="B936" i="11" a="1"/>
  <c r="A936" i="11"/>
  <c r="AA935" i="11"/>
  <c r="AA935" i="11" a="1"/>
  <c r="Z935" i="11"/>
  <c r="Z935" i="11" a="1"/>
  <c r="Y935" i="11"/>
  <c r="Y935" i="11" a="1"/>
  <c r="X935" i="11"/>
  <c r="X935" i="11" a="1"/>
  <c r="W935" i="11"/>
  <c r="W935" i="11" a="1"/>
  <c r="V935" i="11"/>
  <c r="V935" i="11" a="1"/>
  <c r="U935" i="11"/>
  <c r="U935" i="11" a="1"/>
  <c r="T935" i="11"/>
  <c r="T935" i="11" a="1"/>
  <c r="S935" i="11"/>
  <c r="S935" i="11" a="1"/>
  <c r="R935" i="11"/>
  <c r="R935" i="11" a="1"/>
  <c r="Q935" i="11"/>
  <c r="Q935" i="11" a="1"/>
  <c r="P935" i="11"/>
  <c r="P935" i="11" a="1"/>
  <c r="O935" i="11"/>
  <c r="O935" i="11" a="1"/>
  <c r="N935" i="11"/>
  <c r="N935" i="11" a="1"/>
  <c r="M935" i="11"/>
  <c r="M935" i="11" a="1"/>
  <c r="L935" i="11"/>
  <c r="L935" i="11" a="1"/>
  <c r="K935" i="11"/>
  <c r="K935" i="11" a="1"/>
  <c r="J935" i="11"/>
  <c r="J935" i="11" a="1"/>
  <c r="I935" i="11"/>
  <c r="I935" i="11" a="1"/>
  <c r="H935" i="11"/>
  <c r="H935" i="11" a="1"/>
  <c r="G935" i="11"/>
  <c r="G935" i="11" a="1"/>
  <c r="F935" i="11"/>
  <c r="F935" i="11" a="1"/>
  <c r="E935" i="11"/>
  <c r="E935" i="11" a="1"/>
  <c r="D935" i="11"/>
  <c r="D935" i="11" a="1"/>
  <c r="C935" i="11"/>
  <c r="C935" i="11" a="1"/>
  <c r="B935" i="11"/>
  <c r="B935" i="11" a="1"/>
  <c r="A935" i="11"/>
  <c r="AA934" i="11"/>
  <c r="AA934" i="11" a="1"/>
  <c r="Z934" i="11"/>
  <c r="Z934" i="11" a="1"/>
  <c r="Y934" i="11"/>
  <c r="Y934" i="11" a="1"/>
  <c r="X934" i="11"/>
  <c r="X934" i="11" a="1"/>
  <c r="W934" i="11"/>
  <c r="W934" i="11" a="1"/>
  <c r="V934" i="11"/>
  <c r="V934" i="11" a="1"/>
  <c r="U934" i="11"/>
  <c r="U934" i="11" a="1"/>
  <c r="T934" i="11"/>
  <c r="T934" i="11" a="1"/>
  <c r="S934" i="11"/>
  <c r="S934" i="11" a="1"/>
  <c r="R934" i="11"/>
  <c r="R934" i="11" a="1"/>
  <c r="Q934" i="11"/>
  <c r="Q934" i="11" a="1"/>
  <c r="P934" i="11"/>
  <c r="P934" i="11" a="1"/>
  <c r="O934" i="11"/>
  <c r="O934" i="11" a="1"/>
  <c r="N934" i="11"/>
  <c r="N934" i="11" a="1"/>
  <c r="M934" i="11"/>
  <c r="M934" i="11" a="1"/>
  <c r="L934" i="11"/>
  <c r="L934" i="11" a="1"/>
  <c r="K934" i="11"/>
  <c r="K934" i="11" a="1"/>
  <c r="J934" i="11"/>
  <c r="J934" i="11" a="1"/>
  <c r="I934" i="11"/>
  <c r="I934" i="11" a="1"/>
  <c r="H934" i="11"/>
  <c r="H934" i="11" a="1"/>
  <c r="G934" i="11"/>
  <c r="G934" i="11" a="1"/>
  <c r="F934" i="11"/>
  <c r="F934" i="11" a="1"/>
  <c r="E934" i="11"/>
  <c r="E934" i="11" a="1"/>
  <c r="D934" i="11"/>
  <c r="D934" i="11" a="1"/>
  <c r="C934" i="11"/>
  <c r="C934" i="11" a="1"/>
  <c r="B934" i="11"/>
  <c r="B934" i="11" a="1"/>
  <c r="A934" i="11"/>
  <c r="AA933" i="11"/>
  <c r="AA933" i="11" a="1"/>
  <c r="Z933" i="11"/>
  <c r="Z933" i="11" a="1"/>
  <c r="Y933" i="11"/>
  <c r="Y933" i="11" a="1"/>
  <c r="X933" i="11"/>
  <c r="X933" i="11" a="1"/>
  <c r="W933" i="11"/>
  <c r="W933" i="11" a="1"/>
  <c r="V933" i="11"/>
  <c r="V933" i="11" a="1"/>
  <c r="U933" i="11"/>
  <c r="U933" i="11" a="1"/>
  <c r="T933" i="11"/>
  <c r="T933" i="11" a="1"/>
  <c r="S933" i="11"/>
  <c r="S933" i="11" a="1"/>
  <c r="R933" i="11"/>
  <c r="R933" i="11" a="1"/>
  <c r="Q933" i="11"/>
  <c r="Q933" i="11" a="1"/>
  <c r="P933" i="11"/>
  <c r="P933" i="11" a="1"/>
  <c r="O933" i="11"/>
  <c r="O933" i="11" a="1"/>
  <c r="N933" i="11"/>
  <c r="N933" i="11" a="1"/>
  <c r="M933" i="11"/>
  <c r="M933" i="11" a="1"/>
  <c r="L933" i="11"/>
  <c r="L933" i="11" a="1"/>
  <c r="K933" i="11"/>
  <c r="K933" i="11" a="1"/>
  <c r="J933" i="11"/>
  <c r="J933" i="11" a="1"/>
  <c r="I933" i="11"/>
  <c r="I933" i="11" a="1"/>
  <c r="H933" i="11"/>
  <c r="H933" i="11" a="1"/>
  <c r="G933" i="11"/>
  <c r="G933" i="11" a="1"/>
  <c r="F933" i="11"/>
  <c r="F933" i="11" a="1"/>
  <c r="E933" i="11"/>
  <c r="E933" i="11" a="1"/>
  <c r="D933" i="11"/>
  <c r="D933" i="11" a="1"/>
  <c r="C933" i="11"/>
  <c r="C933" i="11" a="1"/>
  <c r="B933" i="11"/>
  <c r="B933" i="11" a="1"/>
  <c r="A933" i="11"/>
  <c r="AA932" i="11"/>
  <c r="AA932" i="11" a="1"/>
  <c r="Z932" i="11"/>
  <c r="Z932" i="11" a="1"/>
  <c r="Y932" i="11"/>
  <c r="Y932" i="11" a="1"/>
  <c r="X932" i="11"/>
  <c r="X932" i="11" a="1"/>
  <c r="W932" i="11"/>
  <c r="W932" i="11" a="1"/>
  <c r="V932" i="11"/>
  <c r="V932" i="11" a="1"/>
  <c r="U932" i="11"/>
  <c r="U932" i="11" a="1"/>
  <c r="T932" i="11"/>
  <c r="T932" i="11" a="1"/>
  <c r="S932" i="11"/>
  <c r="S932" i="11" a="1"/>
  <c r="R932" i="11"/>
  <c r="R932" i="11" a="1"/>
  <c r="Q932" i="11"/>
  <c r="Q932" i="11" a="1"/>
  <c r="P932" i="11"/>
  <c r="P932" i="11" a="1"/>
  <c r="O932" i="11"/>
  <c r="O932" i="11" a="1"/>
  <c r="N932" i="11"/>
  <c r="N932" i="11" a="1"/>
  <c r="M932" i="11"/>
  <c r="M932" i="11" a="1"/>
  <c r="L932" i="11"/>
  <c r="L932" i="11" a="1"/>
  <c r="K932" i="11"/>
  <c r="K932" i="11" a="1"/>
  <c r="J932" i="11"/>
  <c r="J932" i="11" a="1"/>
  <c r="I932" i="11"/>
  <c r="I932" i="11" a="1"/>
  <c r="H932" i="11"/>
  <c r="H932" i="11" a="1"/>
  <c r="G932" i="11"/>
  <c r="G932" i="11" a="1"/>
  <c r="F932" i="11"/>
  <c r="F932" i="11" a="1"/>
  <c r="E932" i="11"/>
  <c r="E932" i="11" a="1"/>
  <c r="D932" i="11"/>
  <c r="D932" i="11" a="1"/>
  <c r="C932" i="11"/>
  <c r="C932" i="11" a="1"/>
  <c r="B932" i="11"/>
  <c r="B932" i="11" a="1"/>
  <c r="A932" i="11"/>
  <c r="AA931" i="11"/>
  <c r="AA931" i="11" a="1"/>
  <c r="Z931" i="11"/>
  <c r="Z931" i="11" a="1"/>
  <c r="Y931" i="11"/>
  <c r="Y931" i="11" a="1"/>
  <c r="X931" i="11"/>
  <c r="X931" i="11" a="1"/>
  <c r="W931" i="11"/>
  <c r="W931" i="11" a="1"/>
  <c r="V931" i="11"/>
  <c r="V931" i="11" a="1"/>
  <c r="U931" i="11"/>
  <c r="U931" i="11" a="1"/>
  <c r="T931" i="11"/>
  <c r="T931" i="11" a="1"/>
  <c r="S931" i="11"/>
  <c r="S931" i="11" a="1"/>
  <c r="R931" i="11"/>
  <c r="R931" i="11" a="1"/>
  <c r="Q931" i="11"/>
  <c r="Q931" i="11" a="1"/>
  <c r="P931" i="11"/>
  <c r="P931" i="11" a="1"/>
  <c r="O931" i="11"/>
  <c r="O931" i="11" a="1"/>
  <c r="N931" i="11"/>
  <c r="N931" i="11" a="1"/>
  <c r="M931" i="11"/>
  <c r="M931" i="11" a="1"/>
  <c r="L931" i="11"/>
  <c r="L931" i="11" a="1"/>
  <c r="K931" i="11"/>
  <c r="K931" i="11" a="1"/>
  <c r="J931" i="11"/>
  <c r="J931" i="11" a="1"/>
  <c r="I931" i="11"/>
  <c r="I931" i="11" a="1"/>
  <c r="H931" i="11"/>
  <c r="H931" i="11" a="1"/>
  <c r="G931" i="11"/>
  <c r="G931" i="11" a="1"/>
  <c r="F931" i="11"/>
  <c r="F931" i="11" a="1"/>
  <c r="E931" i="11"/>
  <c r="E931" i="11" a="1"/>
  <c r="D931" i="11"/>
  <c r="D931" i="11" a="1"/>
  <c r="C931" i="11"/>
  <c r="C931" i="11" a="1"/>
  <c r="B931" i="11"/>
  <c r="B931" i="11" a="1"/>
  <c r="A931" i="11"/>
  <c r="AA930" i="11"/>
  <c r="AA930" i="11" a="1"/>
  <c r="Z930" i="11"/>
  <c r="Z930" i="11" a="1"/>
  <c r="Y930" i="11"/>
  <c r="Y930" i="11" a="1"/>
  <c r="X930" i="11"/>
  <c r="X930" i="11" a="1"/>
  <c r="W930" i="11"/>
  <c r="W930" i="11" a="1"/>
  <c r="V930" i="11"/>
  <c r="V930" i="11" a="1"/>
  <c r="U930" i="11"/>
  <c r="U930" i="11" a="1"/>
  <c r="T930" i="11"/>
  <c r="T930" i="11" a="1"/>
  <c r="S930" i="11"/>
  <c r="S930" i="11" a="1"/>
  <c r="R930" i="11"/>
  <c r="R930" i="11" a="1"/>
  <c r="Q930" i="11"/>
  <c r="Q930" i="11" a="1"/>
  <c r="P930" i="11"/>
  <c r="P930" i="11" a="1"/>
  <c r="O930" i="11"/>
  <c r="O930" i="11" a="1"/>
  <c r="N930" i="11"/>
  <c r="N930" i="11" a="1"/>
  <c r="M930" i="11"/>
  <c r="M930" i="11" a="1"/>
  <c r="L930" i="11"/>
  <c r="L930" i="11" a="1"/>
  <c r="K930" i="11"/>
  <c r="K930" i="11" a="1"/>
  <c r="J930" i="11"/>
  <c r="J930" i="11" a="1"/>
  <c r="I930" i="11"/>
  <c r="I930" i="11" a="1"/>
  <c r="H930" i="11"/>
  <c r="H930" i="11" a="1"/>
  <c r="G930" i="11"/>
  <c r="G930" i="11" a="1"/>
  <c r="F930" i="11"/>
  <c r="F930" i="11" a="1"/>
  <c r="E930" i="11"/>
  <c r="E930" i="11" a="1"/>
  <c r="D930" i="11"/>
  <c r="D930" i="11" a="1"/>
  <c r="C930" i="11"/>
  <c r="C930" i="11" a="1"/>
  <c r="B930" i="11"/>
  <c r="B930" i="11" a="1"/>
  <c r="A930" i="11"/>
  <c r="AA929" i="11"/>
  <c r="AA929" i="11" a="1"/>
  <c r="Z929" i="11"/>
  <c r="Z929" i="11" a="1"/>
  <c r="Y929" i="11"/>
  <c r="Y929" i="11" a="1"/>
  <c r="X929" i="11"/>
  <c r="X929" i="11" a="1"/>
  <c r="W929" i="11"/>
  <c r="W929" i="11" a="1"/>
  <c r="V929" i="11"/>
  <c r="V929" i="11" a="1"/>
  <c r="U929" i="11"/>
  <c r="U929" i="11" a="1"/>
  <c r="T929" i="11"/>
  <c r="T929" i="11" a="1"/>
  <c r="S929" i="11"/>
  <c r="S929" i="11" a="1"/>
  <c r="R929" i="11"/>
  <c r="R929" i="11" a="1"/>
  <c r="Q929" i="11"/>
  <c r="Q929" i="11" a="1"/>
  <c r="P929" i="11"/>
  <c r="P929" i="11" a="1"/>
  <c r="O929" i="11"/>
  <c r="O929" i="11" a="1"/>
  <c r="N929" i="11"/>
  <c r="N929" i="11" a="1"/>
  <c r="M929" i="11"/>
  <c r="M929" i="11" a="1"/>
  <c r="L929" i="11"/>
  <c r="L929" i="11" a="1"/>
  <c r="K929" i="11"/>
  <c r="K929" i="11" a="1"/>
  <c r="J929" i="11"/>
  <c r="J929" i="11" a="1"/>
  <c r="I929" i="11"/>
  <c r="I929" i="11" a="1"/>
  <c r="H929" i="11"/>
  <c r="H929" i="11" a="1"/>
  <c r="G929" i="11"/>
  <c r="G929" i="11" a="1"/>
  <c r="F929" i="11"/>
  <c r="F929" i="11" a="1"/>
  <c r="E929" i="11"/>
  <c r="E929" i="11" a="1"/>
  <c r="D929" i="11"/>
  <c r="D929" i="11" a="1"/>
  <c r="C929" i="11"/>
  <c r="C929" i="11" a="1"/>
  <c r="B929" i="11"/>
  <c r="B929" i="11" a="1"/>
  <c r="A929" i="11"/>
  <c r="AA928" i="11"/>
  <c r="AA928" i="11" a="1"/>
  <c r="Z928" i="11"/>
  <c r="Z928" i="11" a="1"/>
  <c r="Y928" i="11"/>
  <c r="Y928" i="11" a="1"/>
  <c r="X928" i="11"/>
  <c r="X928" i="11" a="1"/>
  <c r="W928" i="11"/>
  <c r="W928" i="11" a="1"/>
  <c r="V928" i="11"/>
  <c r="V928" i="11" a="1"/>
  <c r="U928" i="11"/>
  <c r="U928" i="11" a="1"/>
  <c r="T928" i="11"/>
  <c r="T928" i="11" a="1"/>
  <c r="S928" i="11"/>
  <c r="S928" i="11" a="1"/>
  <c r="R928" i="11"/>
  <c r="R928" i="11" a="1"/>
  <c r="Q928" i="11"/>
  <c r="Q928" i="11" a="1"/>
  <c r="P928" i="11"/>
  <c r="P928" i="11" a="1"/>
  <c r="O928" i="11"/>
  <c r="O928" i="11" a="1"/>
  <c r="N928" i="11"/>
  <c r="N928" i="11" a="1"/>
  <c r="M928" i="11"/>
  <c r="M928" i="11" a="1"/>
  <c r="L928" i="11"/>
  <c r="L928" i="11" a="1"/>
  <c r="K928" i="11"/>
  <c r="K928" i="11" a="1"/>
  <c r="J928" i="11"/>
  <c r="J928" i="11" a="1"/>
  <c r="I928" i="11"/>
  <c r="I928" i="11" a="1"/>
  <c r="H928" i="11"/>
  <c r="H928" i="11" a="1"/>
  <c r="G928" i="11"/>
  <c r="G928" i="11" a="1"/>
  <c r="F928" i="11"/>
  <c r="F928" i="11" a="1"/>
  <c r="E928" i="11"/>
  <c r="E928" i="11" a="1"/>
  <c r="D928" i="11"/>
  <c r="D928" i="11" a="1"/>
  <c r="C928" i="11"/>
  <c r="C928" i="11" a="1"/>
  <c r="B928" i="11"/>
  <c r="B928" i="11" a="1"/>
  <c r="A928" i="11"/>
  <c r="AA927" i="11"/>
  <c r="AA927" i="11" a="1"/>
  <c r="Z927" i="11"/>
  <c r="Z927" i="11" a="1"/>
  <c r="Y927" i="11"/>
  <c r="Y927" i="11" a="1"/>
  <c r="X927" i="11"/>
  <c r="X927" i="11" a="1"/>
  <c r="W927" i="11"/>
  <c r="W927" i="11" a="1"/>
  <c r="V927" i="11"/>
  <c r="V927" i="11" a="1"/>
  <c r="U927" i="11"/>
  <c r="U927" i="11" a="1"/>
  <c r="T927" i="11"/>
  <c r="T927" i="11" a="1"/>
  <c r="S927" i="11"/>
  <c r="S927" i="11" a="1"/>
  <c r="R927" i="11"/>
  <c r="R927" i="11" a="1"/>
  <c r="Q927" i="11"/>
  <c r="Q927" i="11" a="1"/>
  <c r="P927" i="11"/>
  <c r="P927" i="11" a="1"/>
  <c r="O927" i="11"/>
  <c r="O927" i="11" a="1"/>
  <c r="N927" i="11"/>
  <c r="N927" i="11" a="1"/>
  <c r="M927" i="11"/>
  <c r="M927" i="11" a="1"/>
  <c r="L927" i="11"/>
  <c r="L927" i="11" a="1"/>
  <c r="K927" i="11"/>
  <c r="K927" i="11" a="1"/>
  <c r="J927" i="11"/>
  <c r="J927" i="11" a="1"/>
  <c r="I927" i="11"/>
  <c r="I927" i="11" a="1"/>
  <c r="H927" i="11"/>
  <c r="H927" i="11" a="1"/>
  <c r="G927" i="11"/>
  <c r="G927" i="11" a="1"/>
  <c r="F927" i="11"/>
  <c r="F927" i="11" a="1"/>
  <c r="E927" i="11"/>
  <c r="E927" i="11" a="1"/>
  <c r="D927" i="11"/>
  <c r="D927" i="11" a="1"/>
  <c r="C927" i="11"/>
  <c r="C927" i="11" a="1"/>
  <c r="B927" i="11"/>
  <c r="B927" i="11" a="1"/>
  <c r="A927" i="11"/>
  <c r="AA926" i="11"/>
  <c r="AA926" i="11" a="1"/>
  <c r="Z926" i="11"/>
  <c r="Z926" i="11" a="1"/>
  <c r="Y926" i="11"/>
  <c r="Y926" i="11" a="1"/>
  <c r="X926" i="11"/>
  <c r="X926" i="11" a="1"/>
  <c r="W926" i="11"/>
  <c r="W926" i="11" a="1"/>
  <c r="V926" i="11"/>
  <c r="V926" i="11" a="1"/>
  <c r="U926" i="11"/>
  <c r="U926" i="11" a="1"/>
  <c r="T926" i="11"/>
  <c r="T926" i="11" a="1"/>
  <c r="S926" i="11"/>
  <c r="S926" i="11" a="1"/>
  <c r="R926" i="11"/>
  <c r="R926" i="11" a="1"/>
  <c r="Q926" i="11"/>
  <c r="Q926" i="11" a="1"/>
  <c r="P926" i="11"/>
  <c r="P926" i="11" a="1"/>
  <c r="O926" i="11"/>
  <c r="O926" i="11" a="1"/>
  <c r="N926" i="11"/>
  <c r="N926" i="11" a="1"/>
  <c r="M926" i="11"/>
  <c r="M926" i="11" a="1"/>
  <c r="L926" i="11"/>
  <c r="L926" i="11" a="1"/>
  <c r="K926" i="11"/>
  <c r="K926" i="11" a="1"/>
  <c r="J926" i="11"/>
  <c r="J926" i="11" a="1"/>
  <c r="I926" i="11"/>
  <c r="I926" i="11" a="1"/>
  <c r="H926" i="11"/>
  <c r="H926" i="11" a="1"/>
  <c r="G926" i="11"/>
  <c r="G926" i="11" a="1"/>
  <c r="F926" i="11"/>
  <c r="F926" i="11" a="1"/>
  <c r="E926" i="11"/>
  <c r="E926" i="11" a="1"/>
  <c r="D926" i="11"/>
  <c r="D926" i="11" a="1"/>
  <c r="C926" i="11"/>
  <c r="C926" i="11" a="1"/>
  <c r="B926" i="11"/>
  <c r="B926" i="11" a="1"/>
  <c r="A926" i="11"/>
  <c r="P954" i="13"/>
  <c r="P954" i="13" a="1"/>
  <c r="O954" i="13"/>
  <c r="O954" i="13" a="1"/>
  <c r="N954" i="13"/>
  <c r="N954" i="13" a="1"/>
  <c r="M954" i="13"/>
  <c r="M954" i="13" a="1"/>
  <c r="L954" i="13"/>
  <c r="L954" i="13" a="1"/>
  <c r="K954" i="13"/>
  <c r="K954" i="13" a="1"/>
  <c r="J954" i="13"/>
  <c r="J954" i="13" a="1"/>
  <c r="I954" i="13"/>
  <c r="I954" i="13" a="1"/>
  <c r="H954" i="13"/>
  <c r="H954" i="13" a="1"/>
  <c r="G954" i="13"/>
  <c r="G954" i="13" a="1"/>
  <c r="F954" i="13"/>
  <c r="F954" i="13" a="1"/>
  <c r="E954" i="13"/>
  <c r="E954" i="13" a="1"/>
  <c r="D954" i="13"/>
  <c r="D954" i="13" a="1"/>
  <c r="C954" i="13"/>
  <c r="C954" i="13" a="1"/>
  <c r="B954" i="13"/>
  <c r="B954" i="13" a="1"/>
  <c r="A954" i="13"/>
  <c r="P953" i="13"/>
  <c r="P953" i="13" a="1"/>
  <c r="O953" i="13"/>
  <c r="O953" i="13" a="1"/>
  <c r="N953" i="13"/>
  <c r="N953" i="13" a="1"/>
  <c r="M953" i="13"/>
  <c r="M953" i="13" a="1"/>
  <c r="L953" i="13"/>
  <c r="L953" i="13" a="1"/>
  <c r="K953" i="13"/>
  <c r="K953" i="13" a="1"/>
  <c r="J953" i="13"/>
  <c r="J953" i="13" a="1"/>
  <c r="I953" i="13"/>
  <c r="I953" i="13" a="1"/>
  <c r="H953" i="13"/>
  <c r="H953" i="13" a="1"/>
  <c r="G953" i="13"/>
  <c r="G953" i="13" a="1"/>
  <c r="F953" i="13"/>
  <c r="F953" i="13" a="1"/>
  <c r="E953" i="13"/>
  <c r="E953" i="13" a="1"/>
  <c r="D953" i="13"/>
  <c r="D953" i="13" a="1"/>
  <c r="C953" i="13"/>
  <c r="C953" i="13" a="1"/>
  <c r="B953" i="13"/>
  <c r="B953" i="13" a="1"/>
  <c r="A953" i="13"/>
  <c r="P952" i="13"/>
  <c r="P952" i="13" a="1"/>
  <c r="O952" i="13"/>
  <c r="O952" i="13" a="1"/>
  <c r="N952" i="13"/>
  <c r="N952" i="13" a="1"/>
  <c r="M952" i="13"/>
  <c r="M952" i="13" a="1"/>
  <c r="L952" i="13"/>
  <c r="L952" i="13" a="1"/>
  <c r="K952" i="13"/>
  <c r="K952" i="13" a="1"/>
  <c r="J952" i="13"/>
  <c r="J952" i="13" a="1"/>
  <c r="I952" i="13"/>
  <c r="I952" i="13" a="1"/>
  <c r="H952" i="13"/>
  <c r="H952" i="13" a="1"/>
  <c r="G952" i="13"/>
  <c r="G952" i="13" a="1"/>
  <c r="F952" i="13"/>
  <c r="F952" i="13" a="1"/>
  <c r="E952" i="13"/>
  <c r="E952" i="13" a="1"/>
  <c r="D952" i="13"/>
  <c r="D952" i="13" a="1"/>
  <c r="C952" i="13"/>
  <c r="C952" i="13" a="1"/>
  <c r="B952" i="13"/>
  <c r="B952" i="13" a="1"/>
  <c r="A952" i="13"/>
  <c r="P951" i="13"/>
  <c r="P951" i="13" a="1"/>
  <c r="O951" i="13"/>
  <c r="O951" i="13" a="1"/>
  <c r="N951" i="13"/>
  <c r="N951" i="13" a="1"/>
  <c r="M951" i="13"/>
  <c r="M951" i="13" a="1"/>
  <c r="L951" i="13"/>
  <c r="L951" i="13" a="1"/>
  <c r="K951" i="13"/>
  <c r="K951" i="13" a="1"/>
  <c r="J951" i="13"/>
  <c r="J951" i="13" a="1"/>
  <c r="I951" i="13"/>
  <c r="I951" i="13" a="1"/>
  <c r="H951" i="13"/>
  <c r="H951" i="13" a="1"/>
  <c r="G951" i="13"/>
  <c r="G951" i="13" a="1"/>
  <c r="F951" i="13"/>
  <c r="F951" i="13" a="1"/>
  <c r="E951" i="13"/>
  <c r="E951" i="13" a="1"/>
  <c r="D951" i="13"/>
  <c r="D951" i="13" a="1"/>
  <c r="C951" i="13"/>
  <c r="C951" i="13" a="1"/>
  <c r="B951" i="13"/>
  <c r="B951" i="13" a="1"/>
  <c r="A951" i="13"/>
  <c r="P950" i="13"/>
  <c r="P950" i="13" a="1"/>
  <c r="O950" i="13"/>
  <c r="O950" i="13" a="1"/>
  <c r="N950" i="13"/>
  <c r="N950" i="13" a="1"/>
  <c r="M950" i="13"/>
  <c r="M950" i="13" a="1"/>
  <c r="L950" i="13"/>
  <c r="L950" i="13" a="1"/>
  <c r="K950" i="13"/>
  <c r="K950" i="13" a="1"/>
  <c r="J950" i="13"/>
  <c r="J950" i="13" a="1"/>
  <c r="I950" i="13"/>
  <c r="I950" i="13" a="1"/>
  <c r="H950" i="13"/>
  <c r="H950" i="13" a="1"/>
  <c r="G950" i="13"/>
  <c r="G950" i="13" a="1"/>
  <c r="F950" i="13"/>
  <c r="F950" i="13" a="1"/>
  <c r="E950" i="13"/>
  <c r="E950" i="13" a="1"/>
  <c r="D950" i="13"/>
  <c r="D950" i="13" a="1"/>
  <c r="C950" i="13"/>
  <c r="C950" i="13" a="1"/>
  <c r="B950" i="13"/>
  <c r="B950" i="13" a="1"/>
  <c r="A950" i="13"/>
  <c r="P949" i="13"/>
  <c r="P949" i="13" a="1"/>
  <c r="O949" i="13"/>
  <c r="O949" i="13" a="1"/>
  <c r="N949" i="13"/>
  <c r="N949" i="13" a="1"/>
  <c r="M949" i="13"/>
  <c r="M949" i="13" a="1"/>
  <c r="L949" i="13"/>
  <c r="L949" i="13" a="1"/>
  <c r="K949" i="13"/>
  <c r="K949" i="13" a="1"/>
  <c r="J949" i="13"/>
  <c r="J949" i="13" a="1"/>
  <c r="I949" i="13"/>
  <c r="I949" i="13" a="1"/>
  <c r="H949" i="13"/>
  <c r="H949" i="13" a="1"/>
  <c r="G949" i="13"/>
  <c r="G949" i="13" a="1"/>
  <c r="F949" i="13"/>
  <c r="F949" i="13" a="1"/>
  <c r="E949" i="13"/>
  <c r="E949" i="13" a="1"/>
  <c r="D949" i="13"/>
  <c r="D949" i="13" a="1"/>
  <c r="C949" i="13"/>
  <c r="C949" i="13" a="1"/>
  <c r="B949" i="13"/>
  <c r="B949" i="13" a="1"/>
  <c r="A949" i="13"/>
  <c r="P948" i="13"/>
  <c r="P948" i="13" a="1"/>
  <c r="O948" i="13"/>
  <c r="O948" i="13" a="1"/>
  <c r="N948" i="13"/>
  <c r="N948" i="13" a="1"/>
  <c r="M948" i="13"/>
  <c r="M948" i="13" a="1"/>
  <c r="L948" i="13"/>
  <c r="L948" i="13" a="1"/>
  <c r="K948" i="13"/>
  <c r="K948" i="13" a="1"/>
  <c r="J948" i="13"/>
  <c r="J948" i="13" a="1"/>
  <c r="I948" i="13"/>
  <c r="I948" i="13" a="1"/>
  <c r="H948" i="13"/>
  <c r="H948" i="13" a="1"/>
  <c r="G948" i="13"/>
  <c r="G948" i="13" a="1"/>
  <c r="F948" i="13"/>
  <c r="F948" i="13" a="1"/>
  <c r="E948" i="13"/>
  <c r="E948" i="13" a="1"/>
  <c r="D948" i="13"/>
  <c r="D948" i="13" a="1"/>
  <c r="C948" i="13"/>
  <c r="C948" i="13" a="1"/>
  <c r="B948" i="13"/>
  <c r="B948" i="13" a="1"/>
  <c r="A948" i="13"/>
  <c r="P947" i="13"/>
  <c r="P947" i="13" a="1"/>
  <c r="O947" i="13"/>
  <c r="O947" i="13" a="1"/>
  <c r="N947" i="13"/>
  <c r="N947" i="13" a="1"/>
  <c r="M947" i="13"/>
  <c r="M947" i="13" a="1"/>
  <c r="L947" i="13"/>
  <c r="L947" i="13" a="1"/>
  <c r="K947" i="13"/>
  <c r="K947" i="13" a="1"/>
  <c r="J947" i="13"/>
  <c r="J947" i="13" a="1"/>
  <c r="I947" i="13"/>
  <c r="I947" i="13" a="1"/>
  <c r="H947" i="13"/>
  <c r="H947" i="13" a="1"/>
  <c r="G947" i="13"/>
  <c r="G947" i="13" a="1"/>
  <c r="F947" i="13"/>
  <c r="F947" i="13" a="1"/>
  <c r="E947" i="13"/>
  <c r="E947" i="13" a="1"/>
  <c r="D947" i="13"/>
  <c r="D947" i="13" a="1"/>
  <c r="C947" i="13"/>
  <c r="C947" i="13" a="1"/>
  <c r="B947" i="13"/>
  <c r="B947" i="13" a="1"/>
  <c r="A947" i="13"/>
  <c r="P946" i="13"/>
  <c r="P946" i="13" a="1"/>
  <c r="O946" i="13"/>
  <c r="O946" i="13" a="1"/>
  <c r="N946" i="13"/>
  <c r="N946" i="13" a="1"/>
  <c r="M946" i="13"/>
  <c r="M946" i="13" a="1"/>
  <c r="L946" i="13"/>
  <c r="L946" i="13" a="1"/>
  <c r="K946" i="13"/>
  <c r="K946" i="13" a="1"/>
  <c r="J946" i="13"/>
  <c r="J946" i="13" a="1"/>
  <c r="I946" i="13"/>
  <c r="I946" i="13" a="1"/>
  <c r="H946" i="13"/>
  <c r="H946" i="13" a="1"/>
  <c r="G946" i="13"/>
  <c r="G946" i="13" a="1"/>
  <c r="F946" i="13"/>
  <c r="F946" i="13" a="1"/>
  <c r="E946" i="13"/>
  <c r="E946" i="13" a="1"/>
  <c r="D946" i="13"/>
  <c r="D946" i="13" a="1"/>
  <c r="C946" i="13"/>
  <c r="C946" i="13" a="1"/>
  <c r="B946" i="13"/>
  <c r="B946" i="13" a="1"/>
  <c r="A946" i="13"/>
  <c r="P945" i="13"/>
  <c r="P945" i="13" a="1"/>
  <c r="O945" i="13"/>
  <c r="O945" i="13" a="1"/>
  <c r="N945" i="13"/>
  <c r="N945" i="13" a="1"/>
  <c r="M945" i="13"/>
  <c r="M945" i="13" a="1"/>
  <c r="L945" i="13"/>
  <c r="L945" i="13" a="1"/>
  <c r="K945" i="13"/>
  <c r="K945" i="13" a="1"/>
  <c r="J945" i="13"/>
  <c r="J945" i="13" a="1"/>
  <c r="I945" i="13"/>
  <c r="I945" i="13" a="1"/>
  <c r="H945" i="13"/>
  <c r="H945" i="13" a="1"/>
  <c r="G945" i="13"/>
  <c r="G945" i="13" a="1"/>
  <c r="F945" i="13"/>
  <c r="F945" i="13" a="1"/>
  <c r="E945" i="13"/>
  <c r="E945" i="13" a="1"/>
  <c r="D945" i="13"/>
  <c r="D945" i="13" a="1"/>
  <c r="C945" i="13"/>
  <c r="C945" i="13" a="1"/>
  <c r="B945" i="13"/>
  <c r="B945" i="13" a="1"/>
  <c r="A945" i="13"/>
  <c r="P944" i="13"/>
  <c r="P944" i="13" a="1"/>
  <c r="O944" i="13"/>
  <c r="O944" i="13" a="1"/>
  <c r="N944" i="13"/>
  <c r="N944" i="13" a="1"/>
  <c r="M944" i="13"/>
  <c r="M944" i="13" a="1"/>
  <c r="L944" i="13"/>
  <c r="L944" i="13" a="1"/>
  <c r="K944" i="13"/>
  <c r="K944" i="13" a="1"/>
  <c r="J944" i="13"/>
  <c r="J944" i="13" a="1"/>
  <c r="I944" i="13"/>
  <c r="I944" i="13" a="1"/>
  <c r="H944" i="13"/>
  <c r="H944" i="13" a="1"/>
  <c r="G944" i="13"/>
  <c r="G944" i="13" a="1"/>
  <c r="F944" i="13"/>
  <c r="F944" i="13" a="1"/>
  <c r="E944" i="13"/>
  <c r="E944" i="13" a="1"/>
  <c r="D944" i="13"/>
  <c r="D944" i="13" a="1"/>
  <c r="C944" i="13"/>
  <c r="C944" i="13" a="1"/>
  <c r="B944" i="13"/>
  <c r="B944" i="13" a="1"/>
  <c r="A944" i="13"/>
  <c r="P943" i="13"/>
  <c r="P943" i="13" a="1"/>
  <c r="O943" i="13"/>
  <c r="O943" i="13" a="1"/>
  <c r="N943" i="13"/>
  <c r="N943" i="13" a="1"/>
  <c r="M943" i="13"/>
  <c r="M943" i="13" a="1"/>
  <c r="L943" i="13"/>
  <c r="L943" i="13" a="1"/>
  <c r="K943" i="13"/>
  <c r="K943" i="13" a="1"/>
  <c r="J943" i="13"/>
  <c r="J943" i="13" a="1"/>
  <c r="I943" i="13"/>
  <c r="I943" i="13" a="1"/>
  <c r="H943" i="13"/>
  <c r="H943" i="13" a="1"/>
  <c r="G943" i="13"/>
  <c r="G943" i="13" a="1"/>
  <c r="F943" i="13"/>
  <c r="F943" i="13" a="1"/>
  <c r="E943" i="13"/>
  <c r="E943" i="13" a="1"/>
  <c r="D943" i="13"/>
  <c r="D943" i="13" a="1"/>
  <c r="C943" i="13"/>
  <c r="C943" i="13" a="1"/>
  <c r="B943" i="13"/>
  <c r="B943" i="13" a="1"/>
  <c r="A943" i="13"/>
  <c r="P942" i="13"/>
  <c r="P942" i="13" a="1"/>
  <c r="O942" i="13"/>
  <c r="O942" i="13" a="1"/>
  <c r="N942" i="13"/>
  <c r="N942" i="13" a="1"/>
  <c r="M942" i="13"/>
  <c r="M942" i="13" a="1"/>
  <c r="L942" i="13"/>
  <c r="L942" i="13" a="1"/>
  <c r="K942" i="13"/>
  <c r="K942" i="13" a="1"/>
  <c r="J942" i="13"/>
  <c r="J942" i="13" a="1"/>
  <c r="I942" i="13"/>
  <c r="I942" i="13" a="1"/>
  <c r="H942" i="13"/>
  <c r="H942" i="13" a="1"/>
  <c r="G942" i="13"/>
  <c r="G942" i="13" a="1"/>
  <c r="F942" i="13"/>
  <c r="F942" i="13" a="1"/>
  <c r="E942" i="13"/>
  <c r="E942" i="13" a="1"/>
  <c r="D942" i="13"/>
  <c r="D942" i="13" a="1"/>
  <c r="C942" i="13"/>
  <c r="C942" i="13" a="1"/>
  <c r="B942" i="13"/>
  <c r="B942" i="13" a="1"/>
  <c r="A942" i="13"/>
  <c r="P941" i="13"/>
  <c r="P941" i="13" a="1"/>
  <c r="O941" i="13"/>
  <c r="O941" i="13" a="1"/>
  <c r="N941" i="13"/>
  <c r="N941" i="13" a="1"/>
  <c r="M941" i="13"/>
  <c r="M941" i="13" a="1"/>
  <c r="L941" i="13"/>
  <c r="L941" i="13" a="1"/>
  <c r="K941" i="13"/>
  <c r="K941" i="13" a="1"/>
  <c r="J941" i="13"/>
  <c r="J941" i="13" a="1"/>
  <c r="I941" i="13"/>
  <c r="I941" i="13" a="1"/>
  <c r="H941" i="13"/>
  <c r="H941" i="13" a="1"/>
  <c r="G941" i="13"/>
  <c r="G941" i="13" a="1"/>
  <c r="F941" i="13"/>
  <c r="F941" i="13" a="1"/>
  <c r="E941" i="13"/>
  <c r="E941" i="13" a="1"/>
  <c r="D941" i="13"/>
  <c r="D941" i="13" a="1"/>
  <c r="C941" i="13"/>
  <c r="C941" i="13" a="1"/>
  <c r="B941" i="13"/>
  <c r="B941" i="13" a="1"/>
  <c r="A941" i="13"/>
  <c r="P940" i="13"/>
  <c r="P940" i="13" a="1"/>
  <c r="O940" i="13"/>
  <c r="O940" i="13" a="1"/>
  <c r="N940" i="13"/>
  <c r="N940" i="13" a="1"/>
  <c r="M940" i="13"/>
  <c r="M940" i="13" a="1"/>
  <c r="L940" i="13"/>
  <c r="L940" i="13" a="1"/>
  <c r="K940" i="13"/>
  <c r="K940" i="13" a="1"/>
  <c r="J940" i="13"/>
  <c r="J940" i="13" a="1"/>
  <c r="I940" i="13"/>
  <c r="I940" i="13" a="1"/>
  <c r="H940" i="13"/>
  <c r="H940" i="13" a="1"/>
  <c r="G940" i="13"/>
  <c r="G940" i="13" a="1"/>
  <c r="F940" i="13"/>
  <c r="F940" i="13" a="1"/>
  <c r="E940" i="13"/>
  <c r="E940" i="13" a="1"/>
  <c r="D940" i="13"/>
  <c r="D940" i="13" a="1"/>
  <c r="C940" i="13"/>
  <c r="C940" i="13" a="1"/>
  <c r="B940" i="13"/>
  <c r="B940" i="13" a="1"/>
  <c r="A940" i="13"/>
  <c r="P939" i="13"/>
  <c r="P939" i="13" a="1"/>
  <c r="O939" i="13"/>
  <c r="O939" i="13" a="1"/>
  <c r="N939" i="13"/>
  <c r="N939" i="13" a="1"/>
  <c r="M939" i="13"/>
  <c r="M939" i="13" a="1"/>
  <c r="L939" i="13"/>
  <c r="L939" i="13" a="1"/>
  <c r="K939" i="13"/>
  <c r="K939" i="13" a="1"/>
  <c r="J939" i="13"/>
  <c r="J939" i="13" a="1"/>
  <c r="I939" i="13"/>
  <c r="I939" i="13" a="1"/>
  <c r="H939" i="13"/>
  <c r="H939" i="13" a="1"/>
  <c r="G939" i="13"/>
  <c r="G939" i="13" a="1"/>
  <c r="F939" i="13"/>
  <c r="F939" i="13" a="1"/>
  <c r="E939" i="13"/>
  <c r="E939" i="13" a="1"/>
  <c r="D939" i="13"/>
  <c r="D939" i="13" a="1"/>
  <c r="C939" i="13"/>
  <c r="C939" i="13" a="1"/>
  <c r="B939" i="13"/>
  <c r="B939" i="13" a="1"/>
  <c r="A939" i="13"/>
  <c r="P938" i="13"/>
  <c r="P938" i="13" a="1"/>
  <c r="O938" i="13"/>
  <c r="O938" i="13" a="1"/>
  <c r="N938" i="13"/>
  <c r="N938" i="13" a="1"/>
  <c r="M938" i="13"/>
  <c r="M938" i="13" a="1"/>
  <c r="L938" i="13"/>
  <c r="L938" i="13" a="1"/>
  <c r="K938" i="13"/>
  <c r="K938" i="13" a="1"/>
  <c r="J938" i="13"/>
  <c r="J938" i="13" a="1"/>
  <c r="I938" i="13"/>
  <c r="I938" i="13" a="1"/>
  <c r="H938" i="13"/>
  <c r="H938" i="13" a="1"/>
  <c r="G938" i="13"/>
  <c r="G938" i="13" a="1"/>
  <c r="F938" i="13"/>
  <c r="F938" i="13" a="1"/>
  <c r="E938" i="13"/>
  <c r="E938" i="13" a="1"/>
  <c r="D938" i="13"/>
  <c r="D938" i="13" a="1"/>
  <c r="C938" i="13"/>
  <c r="C938" i="13" a="1"/>
  <c r="B938" i="13"/>
  <c r="B938" i="13" a="1"/>
  <c r="A938" i="13"/>
  <c r="P937" i="13"/>
  <c r="P937" i="13" a="1"/>
  <c r="O937" i="13"/>
  <c r="O937" i="13" a="1"/>
  <c r="N937" i="13"/>
  <c r="N937" i="13" a="1"/>
  <c r="M937" i="13"/>
  <c r="M937" i="13" a="1"/>
  <c r="L937" i="13"/>
  <c r="L937" i="13" a="1"/>
  <c r="K937" i="13"/>
  <c r="K937" i="13" a="1"/>
  <c r="J937" i="13"/>
  <c r="J937" i="13" a="1"/>
  <c r="I937" i="13"/>
  <c r="I937" i="13" a="1"/>
  <c r="H937" i="13"/>
  <c r="H937" i="13" a="1"/>
  <c r="G937" i="13"/>
  <c r="G937" i="13" a="1"/>
  <c r="F937" i="13"/>
  <c r="F937" i="13" a="1"/>
  <c r="E937" i="13"/>
  <c r="E937" i="13" a="1"/>
  <c r="D937" i="13"/>
  <c r="D937" i="13" a="1"/>
  <c r="C937" i="13"/>
  <c r="C937" i="13" a="1"/>
  <c r="B937" i="13"/>
  <c r="B937" i="13" a="1"/>
  <c r="A937" i="13"/>
  <c r="P936" i="13"/>
  <c r="P936" i="13" a="1"/>
  <c r="O936" i="13"/>
  <c r="O936" i="13" a="1"/>
  <c r="N936" i="13"/>
  <c r="N936" i="13" a="1"/>
  <c r="M936" i="13"/>
  <c r="M936" i="13" a="1"/>
  <c r="L936" i="13"/>
  <c r="L936" i="13" a="1"/>
  <c r="K936" i="13"/>
  <c r="K936" i="13" a="1"/>
  <c r="J936" i="13"/>
  <c r="J936" i="13" a="1"/>
  <c r="I936" i="13"/>
  <c r="I936" i="13" a="1"/>
  <c r="H936" i="13"/>
  <c r="H936" i="13" a="1"/>
  <c r="G936" i="13"/>
  <c r="G936" i="13" a="1"/>
  <c r="F936" i="13"/>
  <c r="F936" i="13" a="1"/>
  <c r="E936" i="13"/>
  <c r="E936" i="13" a="1"/>
  <c r="D936" i="13"/>
  <c r="D936" i="13" a="1"/>
  <c r="C936" i="13"/>
  <c r="C936" i="13" a="1"/>
  <c r="B936" i="13"/>
  <c r="B936" i="13" a="1"/>
  <c r="A936" i="13"/>
  <c r="P935" i="13"/>
  <c r="P935" i="13" a="1"/>
  <c r="O935" i="13"/>
  <c r="O935" i="13" a="1"/>
  <c r="N935" i="13"/>
  <c r="N935" i="13" a="1"/>
  <c r="M935" i="13"/>
  <c r="M935" i="13" a="1"/>
  <c r="L935" i="13"/>
  <c r="L935" i="13" a="1"/>
  <c r="K935" i="13"/>
  <c r="K935" i="13" a="1"/>
  <c r="J935" i="13"/>
  <c r="J935" i="13" a="1"/>
  <c r="I935" i="13"/>
  <c r="I935" i="13" a="1"/>
  <c r="H935" i="13"/>
  <c r="H935" i="13" a="1"/>
  <c r="G935" i="13"/>
  <c r="G935" i="13" a="1"/>
  <c r="F935" i="13"/>
  <c r="F935" i="13" a="1"/>
  <c r="E935" i="13"/>
  <c r="E935" i="13" a="1"/>
  <c r="D935" i="13"/>
  <c r="D935" i="13" a="1"/>
  <c r="C935" i="13"/>
  <c r="C935" i="13" a="1"/>
  <c r="B935" i="13"/>
  <c r="B935" i="13" a="1"/>
  <c r="A935" i="13"/>
  <c r="P934" i="13"/>
  <c r="P934" i="13" a="1"/>
  <c r="O934" i="13"/>
  <c r="O934" i="13" a="1"/>
  <c r="N934" i="13"/>
  <c r="N934" i="13" a="1"/>
  <c r="M934" i="13"/>
  <c r="M934" i="13" a="1"/>
  <c r="L934" i="13"/>
  <c r="L934" i="13" a="1"/>
  <c r="K934" i="13"/>
  <c r="K934" i="13" a="1"/>
  <c r="J934" i="13"/>
  <c r="J934" i="13" a="1"/>
  <c r="I934" i="13"/>
  <c r="I934" i="13" a="1"/>
  <c r="H934" i="13"/>
  <c r="H934" i="13" a="1"/>
  <c r="G934" i="13"/>
  <c r="G934" i="13" a="1"/>
  <c r="F934" i="13"/>
  <c r="F934" i="13" a="1"/>
  <c r="E934" i="13"/>
  <c r="E934" i="13" a="1"/>
  <c r="D934" i="13"/>
  <c r="D934" i="13" a="1"/>
  <c r="C934" i="13"/>
  <c r="C934" i="13" a="1"/>
  <c r="B934" i="13"/>
  <c r="B934" i="13" a="1"/>
  <c r="A934" i="13"/>
  <c r="P933" i="13"/>
  <c r="P933" i="13" a="1"/>
  <c r="O933" i="13"/>
  <c r="O933" i="13" a="1"/>
  <c r="N933" i="13"/>
  <c r="N933" i="13" a="1"/>
  <c r="M933" i="13"/>
  <c r="M933" i="13" a="1"/>
  <c r="L933" i="13"/>
  <c r="L933" i="13" a="1"/>
  <c r="K933" i="13"/>
  <c r="K933" i="13" a="1"/>
  <c r="J933" i="13"/>
  <c r="J933" i="13" a="1"/>
  <c r="I933" i="13"/>
  <c r="I933" i="13" a="1"/>
  <c r="H933" i="13"/>
  <c r="H933" i="13" a="1"/>
  <c r="G933" i="13"/>
  <c r="G933" i="13" a="1"/>
  <c r="F933" i="13"/>
  <c r="F933" i="13" a="1"/>
  <c r="E933" i="13"/>
  <c r="E933" i="13" a="1"/>
  <c r="D933" i="13"/>
  <c r="D933" i="13" a="1"/>
  <c r="C933" i="13"/>
  <c r="C933" i="13" a="1"/>
  <c r="B933" i="13"/>
  <c r="B933" i="13" a="1"/>
  <c r="A933" i="13"/>
  <c r="P932" i="13"/>
  <c r="P932" i="13" a="1"/>
  <c r="O932" i="13"/>
  <c r="O932" i="13" a="1"/>
  <c r="N932" i="13"/>
  <c r="N932" i="13" a="1"/>
  <c r="M932" i="13"/>
  <c r="M932" i="13" a="1"/>
  <c r="L932" i="13"/>
  <c r="L932" i="13" a="1"/>
  <c r="K932" i="13"/>
  <c r="K932" i="13" a="1"/>
  <c r="J932" i="13"/>
  <c r="J932" i="13" a="1"/>
  <c r="I932" i="13"/>
  <c r="I932" i="13" a="1"/>
  <c r="H932" i="13"/>
  <c r="H932" i="13" a="1"/>
  <c r="G932" i="13"/>
  <c r="G932" i="13" a="1"/>
  <c r="F932" i="13"/>
  <c r="F932" i="13" a="1"/>
  <c r="E932" i="13"/>
  <c r="E932" i="13" a="1"/>
  <c r="D932" i="13"/>
  <c r="D932" i="13" a="1"/>
  <c r="C932" i="13"/>
  <c r="C932" i="13" a="1"/>
  <c r="B932" i="13"/>
  <c r="B932" i="13" a="1"/>
  <c r="A932" i="13"/>
  <c r="P931" i="13"/>
  <c r="P931" i="13" a="1"/>
  <c r="O931" i="13"/>
  <c r="O931" i="13" a="1"/>
  <c r="N931" i="13"/>
  <c r="N931" i="13" a="1"/>
  <c r="M931" i="13"/>
  <c r="M931" i="13" a="1"/>
  <c r="L931" i="13"/>
  <c r="L931" i="13" a="1"/>
  <c r="K931" i="13"/>
  <c r="K931" i="13" a="1"/>
  <c r="J931" i="13"/>
  <c r="J931" i="13" a="1"/>
  <c r="I931" i="13"/>
  <c r="I931" i="13" a="1"/>
  <c r="H931" i="13"/>
  <c r="H931" i="13" a="1"/>
  <c r="G931" i="13"/>
  <c r="G931" i="13" a="1"/>
  <c r="F931" i="13"/>
  <c r="F931" i="13" a="1"/>
  <c r="E931" i="13"/>
  <c r="E931" i="13" a="1"/>
  <c r="D931" i="13"/>
  <c r="D931" i="13" a="1"/>
  <c r="C931" i="13"/>
  <c r="C931" i="13" a="1"/>
  <c r="B931" i="13"/>
  <c r="B931" i="13" a="1"/>
  <c r="A931" i="13"/>
  <c r="P930" i="13"/>
  <c r="P930" i="13" a="1"/>
  <c r="O930" i="13"/>
  <c r="O930" i="13" a="1"/>
  <c r="N930" i="13"/>
  <c r="N930" i="13" a="1"/>
  <c r="M930" i="13"/>
  <c r="M930" i="13" a="1"/>
  <c r="L930" i="13"/>
  <c r="L930" i="13" a="1"/>
  <c r="K930" i="13"/>
  <c r="K930" i="13" a="1"/>
  <c r="J930" i="13"/>
  <c r="J930" i="13" a="1"/>
  <c r="I930" i="13"/>
  <c r="I930" i="13" a="1"/>
  <c r="H930" i="13"/>
  <c r="H930" i="13" a="1"/>
  <c r="G930" i="13"/>
  <c r="G930" i="13" a="1"/>
  <c r="F930" i="13"/>
  <c r="F930" i="13" a="1"/>
  <c r="E930" i="13"/>
  <c r="E930" i="13" a="1"/>
  <c r="D930" i="13"/>
  <c r="D930" i="13" a="1"/>
  <c r="C930" i="13"/>
  <c r="C930" i="13" a="1"/>
  <c r="B930" i="13"/>
  <c r="B930" i="13" a="1"/>
  <c r="A930" i="13"/>
  <c r="P929" i="13"/>
  <c r="P929" i="13" a="1"/>
  <c r="O929" i="13"/>
  <c r="O929" i="13" a="1"/>
  <c r="N929" i="13"/>
  <c r="N929" i="13" a="1"/>
  <c r="M929" i="13"/>
  <c r="M929" i="13" a="1"/>
  <c r="L929" i="13"/>
  <c r="L929" i="13" a="1"/>
  <c r="K929" i="13"/>
  <c r="K929" i="13" a="1"/>
  <c r="J929" i="13"/>
  <c r="J929" i="13" a="1"/>
  <c r="I929" i="13"/>
  <c r="I929" i="13" a="1"/>
  <c r="H929" i="13"/>
  <c r="H929" i="13" a="1"/>
  <c r="G929" i="13"/>
  <c r="G929" i="13" a="1"/>
  <c r="F929" i="13"/>
  <c r="F929" i="13" a="1"/>
  <c r="E929" i="13"/>
  <c r="E929" i="13" a="1"/>
  <c r="D929" i="13"/>
  <c r="D929" i="13" a="1"/>
  <c r="C929" i="13"/>
  <c r="C929" i="13" a="1"/>
  <c r="B929" i="13"/>
  <c r="B929" i="13" a="1"/>
  <c r="A929" i="13"/>
  <c r="P928" i="13"/>
  <c r="P928" i="13" a="1"/>
  <c r="O928" i="13"/>
  <c r="O928" i="13" a="1"/>
  <c r="N928" i="13"/>
  <c r="N928" i="13" a="1"/>
  <c r="M928" i="13"/>
  <c r="M928" i="13" a="1"/>
  <c r="L928" i="13"/>
  <c r="L928" i="13" a="1"/>
  <c r="K928" i="13"/>
  <c r="K928" i="13" a="1"/>
  <c r="J928" i="13"/>
  <c r="J928" i="13" a="1"/>
  <c r="I928" i="13"/>
  <c r="I928" i="13" a="1"/>
  <c r="H928" i="13"/>
  <c r="H928" i="13" a="1"/>
  <c r="G928" i="13"/>
  <c r="G928" i="13" a="1"/>
  <c r="F928" i="13"/>
  <c r="F928" i="13" a="1"/>
  <c r="E928" i="13"/>
  <c r="E928" i="13" a="1"/>
  <c r="D928" i="13"/>
  <c r="D928" i="13" a="1"/>
  <c r="C928" i="13"/>
  <c r="C928" i="13" a="1"/>
  <c r="B928" i="13"/>
  <c r="B928" i="13" a="1"/>
  <c r="A928" i="13"/>
  <c r="P927" i="13"/>
  <c r="P927" i="13" a="1"/>
  <c r="O927" i="13"/>
  <c r="O927" i="13" a="1"/>
  <c r="N927" i="13"/>
  <c r="N927" i="13" a="1"/>
  <c r="M927" i="13"/>
  <c r="M927" i="13" a="1"/>
  <c r="L927" i="13"/>
  <c r="L927" i="13" a="1"/>
  <c r="K927" i="13"/>
  <c r="K927" i="13" a="1"/>
  <c r="J927" i="13"/>
  <c r="J927" i="13" a="1"/>
  <c r="I927" i="13"/>
  <c r="I927" i="13" a="1"/>
  <c r="H927" i="13"/>
  <c r="H927" i="13" a="1"/>
  <c r="G927" i="13"/>
  <c r="G927" i="13" a="1"/>
  <c r="F927" i="13"/>
  <c r="F927" i="13" a="1"/>
  <c r="E927" i="13"/>
  <c r="E927" i="13" a="1"/>
  <c r="D927" i="13"/>
  <c r="D927" i="13" a="1"/>
  <c r="C927" i="13"/>
  <c r="C927" i="13" a="1"/>
  <c r="B927" i="13"/>
  <c r="B927" i="13" a="1"/>
  <c r="A927" i="13"/>
  <c r="P926" i="13"/>
  <c r="P926" i="13" a="1"/>
  <c r="O926" i="13"/>
  <c r="O926" i="13" a="1"/>
  <c r="N926" i="13"/>
  <c r="N926" i="13" a="1"/>
  <c r="M926" i="13"/>
  <c r="M926" i="13" a="1"/>
  <c r="L926" i="13"/>
  <c r="L926" i="13" a="1"/>
  <c r="K926" i="13"/>
  <c r="K926" i="13" a="1"/>
  <c r="J926" i="13"/>
  <c r="J926" i="13" a="1"/>
  <c r="I926" i="13"/>
  <c r="I926" i="13" a="1"/>
  <c r="H926" i="13"/>
  <c r="H926" i="13" a="1"/>
  <c r="G926" i="13"/>
  <c r="G926" i="13" a="1"/>
  <c r="F926" i="13"/>
  <c r="F926" i="13" a="1"/>
  <c r="E926" i="13"/>
  <c r="E926" i="13" a="1"/>
  <c r="D926" i="13"/>
  <c r="D926" i="13" a="1"/>
  <c r="C926" i="13"/>
  <c r="C926" i="13" a="1"/>
  <c r="B926" i="13"/>
  <c r="B926" i="13" a="1"/>
  <c r="A926" i="13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I954" i="7" a="1"/>
  <c r="H954" i="7"/>
  <c r="H954" i="7" a="1"/>
  <c r="G954" i="7"/>
  <c r="G954" i="7" a="1"/>
  <c r="F954" i="7"/>
  <c r="F954" i="7" a="1"/>
  <c r="E954" i="7"/>
  <c r="D954" i="7"/>
  <c r="D954" i="7" a="1"/>
  <c r="C954" i="7"/>
  <c r="C954" i="7" a="1"/>
  <c r="B954" i="7"/>
  <c r="B954" i="7" a="1"/>
  <c r="A954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I953" i="7" a="1"/>
  <c r="H953" i="7"/>
  <c r="H953" i="7" a="1"/>
  <c r="G953" i="7"/>
  <c r="G953" i="7" a="1"/>
  <c r="F953" i="7"/>
  <c r="F953" i="7" a="1"/>
  <c r="E953" i="7"/>
  <c r="D953" i="7"/>
  <c r="D953" i="7" a="1"/>
  <c r="C953" i="7"/>
  <c r="C953" i="7" a="1"/>
  <c r="B953" i="7"/>
  <c r="B953" i="7" a="1"/>
  <c r="A953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I952" i="7" a="1"/>
  <c r="H952" i="7"/>
  <c r="H952" i="7" a="1"/>
  <c r="G952" i="7"/>
  <c r="G952" i="7" a="1"/>
  <c r="F952" i="7"/>
  <c r="F952" i="7" a="1"/>
  <c r="E952" i="7"/>
  <c r="D952" i="7"/>
  <c r="D952" i="7" a="1"/>
  <c r="C952" i="7"/>
  <c r="C952" i="7" a="1"/>
  <c r="B952" i="7"/>
  <c r="B952" i="7" a="1"/>
  <c r="A952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I951" i="7" a="1"/>
  <c r="H951" i="7"/>
  <c r="H951" i="7" a="1"/>
  <c r="G951" i="7"/>
  <c r="G951" i="7" a="1"/>
  <c r="F951" i="7"/>
  <c r="F951" i="7" a="1"/>
  <c r="E951" i="7"/>
  <c r="D951" i="7"/>
  <c r="D951" i="7" a="1"/>
  <c r="C951" i="7"/>
  <c r="C951" i="7" a="1"/>
  <c r="B951" i="7"/>
  <c r="B951" i="7" a="1"/>
  <c r="A951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I950" i="7" a="1"/>
  <c r="H950" i="7"/>
  <c r="H950" i="7" a="1"/>
  <c r="G950" i="7"/>
  <c r="G950" i="7" a="1"/>
  <c r="F950" i="7"/>
  <c r="F950" i="7" a="1"/>
  <c r="E950" i="7"/>
  <c r="D950" i="7"/>
  <c r="D950" i="7" a="1"/>
  <c r="C950" i="7"/>
  <c r="C950" i="7" a="1"/>
  <c r="B950" i="7"/>
  <c r="B950" i="7" a="1"/>
  <c r="A950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I949" i="7" a="1"/>
  <c r="H949" i="7"/>
  <c r="H949" i="7" a="1"/>
  <c r="G949" i="7"/>
  <c r="G949" i="7" a="1"/>
  <c r="F949" i="7"/>
  <c r="F949" i="7" a="1"/>
  <c r="E949" i="7"/>
  <c r="D949" i="7"/>
  <c r="D949" i="7" a="1"/>
  <c r="C949" i="7"/>
  <c r="C949" i="7" a="1"/>
  <c r="B949" i="7"/>
  <c r="B949" i="7" a="1"/>
  <c r="A949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I948" i="7" a="1"/>
  <c r="H948" i="7"/>
  <c r="H948" i="7" a="1"/>
  <c r="G948" i="7"/>
  <c r="G948" i="7" a="1"/>
  <c r="F948" i="7"/>
  <c r="F948" i="7" a="1"/>
  <c r="E948" i="7"/>
  <c r="D948" i="7"/>
  <c r="D948" i="7" a="1"/>
  <c r="C948" i="7"/>
  <c r="C948" i="7" a="1"/>
  <c r="B948" i="7"/>
  <c r="B948" i="7" a="1"/>
  <c r="A948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I947" i="7" a="1"/>
  <c r="H947" i="7"/>
  <c r="H947" i="7" a="1"/>
  <c r="G947" i="7"/>
  <c r="G947" i="7" a="1"/>
  <c r="F947" i="7"/>
  <c r="F947" i="7" a="1"/>
  <c r="E947" i="7"/>
  <c r="D947" i="7"/>
  <c r="D947" i="7" a="1"/>
  <c r="C947" i="7"/>
  <c r="C947" i="7" a="1"/>
  <c r="B947" i="7"/>
  <c r="B947" i="7" a="1"/>
  <c r="A947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I946" i="7" a="1"/>
  <c r="H946" i="7"/>
  <c r="H946" i="7" a="1"/>
  <c r="G946" i="7"/>
  <c r="G946" i="7" a="1"/>
  <c r="F946" i="7"/>
  <c r="F946" i="7" a="1"/>
  <c r="E946" i="7"/>
  <c r="D946" i="7"/>
  <c r="D946" i="7" a="1"/>
  <c r="C946" i="7"/>
  <c r="C946" i="7" a="1"/>
  <c r="B946" i="7"/>
  <c r="B946" i="7" a="1"/>
  <c r="A946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I945" i="7" a="1"/>
  <c r="H945" i="7"/>
  <c r="H945" i="7" a="1"/>
  <c r="G945" i="7"/>
  <c r="G945" i="7" a="1"/>
  <c r="F945" i="7"/>
  <c r="F945" i="7" a="1"/>
  <c r="E945" i="7"/>
  <c r="D945" i="7"/>
  <c r="D945" i="7" a="1"/>
  <c r="C945" i="7"/>
  <c r="C945" i="7" a="1"/>
  <c r="B945" i="7"/>
  <c r="B945" i="7" a="1"/>
  <c r="A945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I944" i="7" a="1"/>
  <c r="H944" i="7"/>
  <c r="H944" i="7" a="1"/>
  <c r="G944" i="7"/>
  <c r="G944" i="7" a="1"/>
  <c r="F944" i="7"/>
  <c r="F944" i="7" a="1"/>
  <c r="E944" i="7"/>
  <c r="D944" i="7"/>
  <c r="D944" i="7" a="1"/>
  <c r="C944" i="7"/>
  <c r="C944" i="7" a="1"/>
  <c r="B944" i="7"/>
  <c r="B944" i="7" a="1"/>
  <c r="A944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I943" i="7" a="1"/>
  <c r="H943" i="7"/>
  <c r="H943" i="7" a="1"/>
  <c r="G943" i="7"/>
  <c r="G943" i="7" a="1"/>
  <c r="F943" i="7"/>
  <c r="F943" i="7" a="1"/>
  <c r="E943" i="7"/>
  <c r="D943" i="7"/>
  <c r="D943" i="7" a="1"/>
  <c r="C943" i="7"/>
  <c r="C943" i="7" a="1"/>
  <c r="B943" i="7"/>
  <c r="B943" i="7" a="1"/>
  <c r="A943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I942" i="7" a="1"/>
  <c r="H942" i="7"/>
  <c r="H942" i="7" a="1"/>
  <c r="G942" i="7"/>
  <c r="G942" i="7" a="1"/>
  <c r="F942" i="7"/>
  <c r="F942" i="7" a="1"/>
  <c r="E942" i="7"/>
  <c r="D942" i="7"/>
  <c r="D942" i="7" a="1"/>
  <c r="C942" i="7"/>
  <c r="C942" i="7" a="1"/>
  <c r="B942" i="7"/>
  <c r="B942" i="7" a="1"/>
  <c r="A942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I941" i="7" a="1"/>
  <c r="H941" i="7"/>
  <c r="H941" i="7" a="1"/>
  <c r="G941" i="7"/>
  <c r="G941" i="7" a="1"/>
  <c r="F941" i="7"/>
  <c r="F941" i="7" a="1"/>
  <c r="E941" i="7"/>
  <c r="D941" i="7"/>
  <c r="D941" i="7" a="1"/>
  <c r="C941" i="7"/>
  <c r="C941" i="7" a="1"/>
  <c r="B941" i="7"/>
  <c r="B941" i="7" a="1"/>
  <c r="A941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I940" i="7" a="1"/>
  <c r="H940" i="7"/>
  <c r="H940" i="7" a="1"/>
  <c r="G940" i="7"/>
  <c r="G940" i="7" a="1"/>
  <c r="F940" i="7"/>
  <c r="F940" i="7" a="1"/>
  <c r="E940" i="7"/>
  <c r="D940" i="7"/>
  <c r="D940" i="7" a="1"/>
  <c r="C940" i="7"/>
  <c r="C940" i="7" a="1"/>
  <c r="B940" i="7"/>
  <c r="B940" i="7" a="1"/>
  <c r="A940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I939" i="7" a="1"/>
  <c r="H939" i="7"/>
  <c r="H939" i="7" a="1"/>
  <c r="G939" i="7"/>
  <c r="G939" i="7" a="1"/>
  <c r="F939" i="7"/>
  <c r="F939" i="7" a="1"/>
  <c r="E939" i="7"/>
  <c r="D939" i="7"/>
  <c r="D939" i="7" a="1"/>
  <c r="C939" i="7"/>
  <c r="C939" i="7" a="1"/>
  <c r="B939" i="7"/>
  <c r="B939" i="7" a="1"/>
  <c r="A939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I938" i="7" a="1"/>
  <c r="H938" i="7"/>
  <c r="H938" i="7" a="1"/>
  <c r="G938" i="7"/>
  <c r="G938" i="7" a="1"/>
  <c r="F938" i="7"/>
  <c r="F938" i="7" a="1"/>
  <c r="E938" i="7"/>
  <c r="D938" i="7"/>
  <c r="D938" i="7" a="1"/>
  <c r="C938" i="7"/>
  <c r="C938" i="7" a="1"/>
  <c r="B938" i="7"/>
  <c r="B938" i="7" a="1"/>
  <c r="A938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I937" i="7" a="1"/>
  <c r="H937" i="7"/>
  <c r="H937" i="7" a="1"/>
  <c r="G937" i="7"/>
  <c r="G937" i="7" a="1"/>
  <c r="F937" i="7"/>
  <c r="F937" i="7" a="1"/>
  <c r="E937" i="7"/>
  <c r="D937" i="7"/>
  <c r="D937" i="7" a="1"/>
  <c r="C937" i="7"/>
  <c r="C937" i="7" a="1"/>
  <c r="B937" i="7"/>
  <c r="B937" i="7" a="1"/>
  <c r="A937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I936" i="7" a="1"/>
  <c r="H936" i="7"/>
  <c r="H936" i="7" a="1"/>
  <c r="G936" i="7"/>
  <c r="G936" i="7" a="1"/>
  <c r="F936" i="7"/>
  <c r="F936" i="7" a="1"/>
  <c r="E936" i="7"/>
  <c r="D936" i="7"/>
  <c r="D936" i="7" a="1"/>
  <c r="C936" i="7"/>
  <c r="C936" i="7" a="1"/>
  <c r="B936" i="7"/>
  <c r="B936" i="7" a="1"/>
  <c r="A936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I935" i="7" a="1"/>
  <c r="H935" i="7"/>
  <c r="H935" i="7" a="1"/>
  <c r="G935" i="7"/>
  <c r="G935" i="7" a="1"/>
  <c r="F935" i="7"/>
  <c r="F935" i="7" a="1"/>
  <c r="E935" i="7"/>
  <c r="D935" i="7"/>
  <c r="D935" i="7" a="1"/>
  <c r="C935" i="7"/>
  <c r="C935" i="7" a="1"/>
  <c r="B935" i="7"/>
  <c r="B935" i="7" a="1"/>
  <c r="A935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I934" i="7" a="1"/>
  <c r="H934" i="7"/>
  <c r="H934" i="7" a="1"/>
  <c r="G934" i="7"/>
  <c r="G934" i="7" a="1"/>
  <c r="F934" i="7"/>
  <c r="F934" i="7" a="1"/>
  <c r="E934" i="7"/>
  <c r="D934" i="7"/>
  <c r="D934" i="7" a="1"/>
  <c r="C934" i="7"/>
  <c r="C934" i="7" a="1"/>
  <c r="B934" i="7"/>
  <c r="B934" i="7" a="1"/>
  <c r="A934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I933" i="7" a="1"/>
  <c r="H933" i="7"/>
  <c r="H933" i="7" a="1"/>
  <c r="G933" i="7"/>
  <c r="G933" i="7" a="1"/>
  <c r="F933" i="7"/>
  <c r="F933" i="7" a="1"/>
  <c r="E933" i="7"/>
  <c r="D933" i="7"/>
  <c r="D933" i="7" a="1"/>
  <c r="C933" i="7"/>
  <c r="C933" i="7" a="1"/>
  <c r="B933" i="7"/>
  <c r="B933" i="7" a="1"/>
  <c r="A933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I932" i="7" a="1"/>
  <c r="H932" i="7"/>
  <c r="H932" i="7" a="1"/>
  <c r="G932" i="7"/>
  <c r="G932" i="7" a="1"/>
  <c r="F932" i="7"/>
  <c r="F932" i="7" a="1"/>
  <c r="E932" i="7"/>
  <c r="D932" i="7"/>
  <c r="D932" i="7" a="1"/>
  <c r="C932" i="7"/>
  <c r="C932" i="7" a="1"/>
  <c r="B932" i="7"/>
  <c r="B932" i="7" a="1"/>
  <c r="A932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I931" i="7" a="1"/>
  <c r="H931" i="7"/>
  <c r="H931" i="7" a="1"/>
  <c r="G931" i="7"/>
  <c r="G931" i="7" a="1"/>
  <c r="F931" i="7"/>
  <c r="F931" i="7" a="1"/>
  <c r="E931" i="7"/>
  <c r="D931" i="7"/>
  <c r="D931" i="7" a="1"/>
  <c r="C931" i="7"/>
  <c r="C931" i="7" a="1"/>
  <c r="B931" i="7"/>
  <c r="B931" i="7" a="1"/>
  <c r="A931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I930" i="7" a="1"/>
  <c r="H930" i="7"/>
  <c r="H930" i="7" a="1"/>
  <c r="G930" i="7"/>
  <c r="G930" i="7" a="1"/>
  <c r="F930" i="7"/>
  <c r="F930" i="7" a="1"/>
  <c r="E930" i="7"/>
  <c r="D930" i="7"/>
  <c r="D930" i="7" a="1"/>
  <c r="C930" i="7"/>
  <c r="C930" i="7" a="1"/>
  <c r="B930" i="7"/>
  <c r="B930" i="7" a="1"/>
  <c r="A930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I929" i="7" a="1"/>
  <c r="H929" i="7"/>
  <c r="H929" i="7" a="1"/>
  <c r="G929" i="7"/>
  <c r="G929" i="7" a="1"/>
  <c r="F929" i="7"/>
  <c r="F929" i="7" a="1"/>
  <c r="E929" i="7"/>
  <c r="D929" i="7"/>
  <c r="D929" i="7" a="1"/>
  <c r="C929" i="7"/>
  <c r="C929" i="7" a="1"/>
  <c r="B929" i="7"/>
  <c r="B929" i="7" a="1"/>
  <c r="A929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I928" i="7" a="1"/>
  <c r="H928" i="7"/>
  <c r="H928" i="7" a="1"/>
  <c r="G928" i="7"/>
  <c r="G928" i="7" a="1"/>
  <c r="F928" i="7"/>
  <c r="F928" i="7" a="1"/>
  <c r="E928" i="7"/>
  <c r="D928" i="7"/>
  <c r="D928" i="7" a="1"/>
  <c r="C928" i="7"/>
  <c r="C928" i="7" a="1"/>
  <c r="B928" i="7"/>
  <c r="B928" i="7" a="1"/>
  <c r="A928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I927" i="7" a="1"/>
  <c r="H927" i="7"/>
  <c r="H927" i="7" a="1"/>
  <c r="G927" i="7"/>
  <c r="G927" i="7" a="1"/>
  <c r="F927" i="7"/>
  <c r="F927" i="7" a="1"/>
  <c r="E927" i="7"/>
  <c r="D927" i="7"/>
  <c r="D927" i="7" a="1"/>
  <c r="C927" i="7"/>
  <c r="C927" i="7" a="1"/>
  <c r="B927" i="7"/>
  <c r="B927" i="7" a="1"/>
  <c r="A927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I926" i="7" a="1"/>
  <c r="H926" i="7"/>
  <c r="H926" i="7" a="1"/>
  <c r="G926" i="7"/>
  <c r="G926" i="7" a="1"/>
  <c r="F926" i="7"/>
  <c r="F926" i="7" a="1"/>
  <c r="E926" i="7"/>
  <c r="D926" i="7"/>
  <c r="D926" i="7" a="1"/>
  <c r="C926" i="7"/>
  <c r="C926" i="7" a="1"/>
  <c r="B926" i="7"/>
  <c r="B926" i="7" a="1"/>
  <c r="A926" i="7"/>
  <c r="AB954" i="12"/>
  <c r="AB954" i="12" a="1"/>
  <c r="AA954" i="12"/>
  <c r="AA954" i="12" a="1"/>
  <c r="Z954" i="12"/>
  <c r="Z954" i="12" a="1"/>
  <c r="Y954" i="12"/>
  <c r="Y954" i="12" a="1"/>
  <c r="X954" i="12"/>
  <c r="X954" i="12" a="1"/>
  <c r="W954" i="12"/>
  <c r="W954" i="12" a="1"/>
  <c r="V954" i="12"/>
  <c r="V954" i="12" a="1"/>
  <c r="U954" i="12"/>
  <c r="U954" i="12" a="1"/>
  <c r="T954" i="12"/>
  <c r="T954" i="12" a="1"/>
  <c r="S954" i="12"/>
  <c r="S954" i="12" a="1"/>
  <c r="R954" i="12"/>
  <c r="R954" i="12" a="1"/>
  <c r="Q954" i="12"/>
  <c r="Q954" i="12" a="1"/>
  <c r="P954" i="12"/>
  <c r="P954" i="12" a="1"/>
  <c r="O954" i="12"/>
  <c r="O954" i="12" a="1"/>
  <c r="N954" i="12"/>
  <c r="N954" i="12" a="1"/>
  <c r="M954" i="12"/>
  <c r="M954" i="12" a="1"/>
  <c r="L954" i="12"/>
  <c r="L954" i="12" a="1"/>
  <c r="K954" i="12"/>
  <c r="K954" i="12" a="1"/>
  <c r="J954" i="12"/>
  <c r="J954" i="12" a="1"/>
  <c r="I954" i="12"/>
  <c r="I954" i="12" a="1"/>
  <c r="H954" i="12"/>
  <c r="H954" i="12" a="1"/>
  <c r="G954" i="12"/>
  <c r="G954" i="12" a="1"/>
  <c r="F954" i="12"/>
  <c r="F954" i="12" a="1"/>
  <c r="E954" i="12"/>
  <c r="E954" i="12" a="1"/>
  <c r="D954" i="12"/>
  <c r="D954" i="12" a="1"/>
  <c r="C954" i="12"/>
  <c r="C954" i="12" a="1"/>
  <c r="B954" i="12"/>
  <c r="B954" i="12" a="1"/>
  <c r="A954" i="12"/>
  <c r="AB953" i="12"/>
  <c r="AB953" i="12" a="1"/>
  <c r="AA953" i="12"/>
  <c r="AA953" i="12" a="1"/>
  <c r="Z953" i="12"/>
  <c r="Z953" i="12" a="1"/>
  <c r="Y953" i="12"/>
  <c r="Y953" i="12" a="1"/>
  <c r="X953" i="12"/>
  <c r="X953" i="12" a="1"/>
  <c r="W953" i="12"/>
  <c r="W953" i="12" a="1"/>
  <c r="V953" i="12"/>
  <c r="V953" i="12" a="1"/>
  <c r="U953" i="12"/>
  <c r="U953" i="12" a="1"/>
  <c r="T953" i="12"/>
  <c r="T953" i="12" a="1"/>
  <c r="S953" i="12"/>
  <c r="S953" i="12" a="1"/>
  <c r="R953" i="12"/>
  <c r="R953" i="12" a="1"/>
  <c r="Q953" i="12"/>
  <c r="Q953" i="12" a="1"/>
  <c r="P953" i="12"/>
  <c r="P953" i="12" a="1"/>
  <c r="O953" i="12"/>
  <c r="O953" i="12" a="1"/>
  <c r="N953" i="12"/>
  <c r="N953" i="12" a="1"/>
  <c r="M953" i="12"/>
  <c r="M953" i="12" a="1"/>
  <c r="L953" i="12"/>
  <c r="L953" i="12" a="1"/>
  <c r="K953" i="12"/>
  <c r="K953" i="12" a="1"/>
  <c r="J953" i="12"/>
  <c r="J953" i="12" a="1"/>
  <c r="I953" i="12"/>
  <c r="I953" i="12" a="1"/>
  <c r="H953" i="12"/>
  <c r="H953" i="12" a="1"/>
  <c r="G953" i="12"/>
  <c r="G953" i="12" a="1"/>
  <c r="F953" i="12"/>
  <c r="F953" i="12" a="1"/>
  <c r="E953" i="12"/>
  <c r="E953" i="12" a="1"/>
  <c r="D953" i="12"/>
  <c r="D953" i="12" a="1"/>
  <c r="C953" i="12"/>
  <c r="C953" i="12" a="1"/>
  <c r="B953" i="12"/>
  <c r="B953" i="12" a="1"/>
  <c r="A953" i="12"/>
  <c r="AB952" i="12"/>
  <c r="AB952" i="12" a="1"/>
  <c r="AA952" i="12"/>
  <c r="AA952" i="12" a="1"/>
  <c r="Z952" i="12"/>
  <c r="Z952" i="12" a="1"/>
  <c r="Y952" i="12"/>
  <c r="Y952" i="12" a="1"/>
  <c r="X952" i="12"/>
  <c r="X952" i="12" a="1"/>
  <c r="W952" i="12"/>
  <c r="W952" i="12" a="1"/>
  <c r="V952" i="12"/>
  <c r="V952" i="12" a="1"/>
  <c r="U952" i="12"/>
  <c r="U952" i="12" a="1"/>
  <c r="T952" i="12"/>
  <c r="T952" i="12" a="1"/>
  <c r="S952" i="12"/>
  <c r="S952" i="12" a="1"/>
  <c r="R952" i="12"/>
  <c r="R952" i="12" a="1"/>
  <c r="Q952" i="12"/>
  <c r="Q952" i="12" a="1"/>
  <c r="P952" i="12"/>
  <c r="P952" i="12" a="1"/>
  <c r="O952" i="12"/>
  <c r="O952" i="12" a="1"/>
  <c r="N952" i="12"/>
  <c r="N952" i="12" a="1"/>
  <c r="M952" i="12"/>
  <c r="M952" i="12" a="1"/>
  <c r="L952" i="12"/>
  <c r="L952" i="12" a="1"/>
  <c r="K952" i="12"/>
  <c r="K952" i="12" a="1"/>
  <c r="J952" i="12"/>
  <c r="J952" i="12" a="1"/>
  <c r="I952" i="12"/>
  <c r="I952" i="12" a="1"/>
  <c r="H952" i="12"/>
  <c r="H952" i="12" a="1"/>
  <c r="G952" i="12"/>
  <c r="G952" i="12" a="1"/>
  <c r="F952" i="12"/>
  <c r="F952" i="12" a="1"/>
  <c r="E952" i="12"/>
  <c r="E952" i="12" a="1"/>
  <c r="D952" i="12"/>
  <c r="D952" i="12" a="1"/>
  <c r="C952" i="12"/>
  <c r="C952" i="12" a="1"/>
  <c r="B952" i="12"/>
  <c r="B952" i="12" a="1"/>
  <c r="A952" i="12"/>
  <c r="AB951" i="12"/>
  <c r="AB951" i="12" a="1"/>
  <c r="AA951" i="12"/>
  <c r="AA951" i="12" a="1"/>
  <c r="Z951" i="12"/>
  <c r="Z951" i="12" a="1"/>
  <c r="Y951" i="12"/>
  <c r="Y951" i="12" a="1"/>
  <c r="X951" i="12"/>
  <c r="X951" i="12" a="1"/>
  <c r="W951" i="12"/>
  <c r="W951" i="12" a="1"/>
  <c r="V951" i="12"/>
  <c r="V951" i="12" a="1"/>
  <c r="U951" i="12"/>
  <c r="U951" i="12" a="1"/>
  <c r="T951" i="12"/>
  <c r="T951" i="12" a="1"/>
  <c r="S951" i="12"/>
  <c r="S951" i="12" a="1"/>
  <c r="R951" i="12"/>
  <c r="R951" i="12" a="1"/>
  <c r="Q951" i="12"/>
  <c r="Q951" i="12" a="1"/>
  <c r="P951" i="12"/>
  <c r="P951" i="12" a="1"/>
  <c r="O951" i="12"/>
  <c r="O951" i="12" a="1"/>
  <c r="N951" i="12"/>
  <c r="N951" i="12" a="1"/>
  <c r="M951" i="12"/>
  <c r="M951" i="12" a="1"/>
  <c r="L951" i="12"/>
  <c r="L951" i="12" a="1"/>
  <c r="K951" i="12"/>
  <c r="K951" i="12" a="1"/>
  <c r="J951" i="12"/>
  <c r="J951" i="12" a="1"/>
  <c r="I951" i="12"/>
  <c r="I951" i="12" a="1"/>
  <c r="H951" i="12"/>
  <c r="H951" i="12" a="1"/>
  <c r="G951" i="12"/>
  <c r="G951" i="12" a="1"/>
  <c r="F951" i="12"/>
  <c r="F951" i="12" a="1"/>
  <c r="E951" i="12"/>
  <c r="E951" i="12" a="1"/>
  <c r="D951" i="12"/>
  <c r="D951" i="12" a="1"/>
  <c r="C951" i="12"/>
  <c r="C951" i="12" a="1"/>
  <c r="B951" i="12"/>
  <c r="B951" i="12" a="1"/>
  <c r="A951" i="12"/>
  <c r="AB950" i="12"/>
  <c r="AB950" i="12" a="1"/>
  <c r="AA950" i="12"/>
  <c r="AA950" i="12" a="1"/>
  <c r="Z950" i="12"/>
  <c r="Z950" i="12" a="1"/>
  <c r="Y950" i="12"/>
  <c r="Y950" i="12" a="1"/>
  <c r="X950" i="12"/>
  <c r="X950" i="12" a="1"/>
  <c r="W950" i="12"/>
  <c r="W950" i="12" a="1"/>
  <c r="V950" i="12"/>
  <c r="V950" i="12" a="1"/>
  <c r="U950" i="12"/>
  <c r="U950" i="12" a="1"/>
  <c r="T950" i="12"/>
  <c r="T950" i="12" a="1"/>
  <c r="S950" i="12"/>
  <c r="S950" i="12" a="1"/>
  <c r="R950" i="12"/>
  <c r="R950" i="12" a="1"/>
  <c r="Q950" i="12"/>
  <c r="Q950" i="12" a="1"/>
  <c r="P950" i="12"/>
  <c r="P950" i="12" a="1"/>
  <c r="O950" i="12"/>
  <c r="O950" i="12" a="1"/>
  <c r="N950" i="12"/>
  <c r="N950" i="12" a="1"/>
  <c r="M950" i="12"/>
  <c r="M950" i="12" a="1"/>
  <c r="L950" i="12"/>
  <c r="L950" i="12" a="1"/>
  <c r="K950" i="12"/>
  <c r="K950" i="12" a="1"/>
  <c r="J950" i="12"/>
  <c r="J950" i="12" a="1"/>
  <c r="I950" i="12"/>
  <c r="I950" i="12" a="1"/>
  <c r="H950" i="12"/>
  <c r="H950" i="12" a="1"/>
  <c r="G950" i="12"/>
  <c r="G950" i="12" a="1"/>
  <c r="F950" i="12"/>
  <c r="F950" i="12" a="1"/>
  <c r="E950" i="12"/>
  <c r="E950" i="12" a="1"/>
  <c r="D950" i="12"/>
  <c r="D950" i="12" a="1"/>
  <c r="C950" i="12"/>
  <c r="C950" i="12" a="1"/>
  <c r="B950" i="12"/>
  <c r="B950" i="12" a="1"/>
  <c r="A950" i="12"/>
  <c r="AB949" i="12"/>
  <c r="AB949" i="12" a="1"/>
  <c r="AA949" i="12"/>
  <c r="AA949" i="12" a="1"/>
  <c r="Z949" i="12"/>
  <c r="Z949" i="12" a="1"/>
  <c r="Y949" i="12"/>
  <c r="Y949" i="12" a="1"/>
  <c r="X949" i="12"/>
  <c r="X949" i="12" a="1"/>
  <c r="W949" i="12"/>
  <c r="W949" i="12" a="1"/>
  <c r="V949" i="12"/>
  <c r="V949" i="12" a="1"/>
  <c r="U949" i="12"/>
  <c r="U949" i="12" a="1"/>
  <c r="T949" i="12"/>
  <c r="T949" i="12" a="1"/>
  <c r="S949" i="12"/>
  <c r="S949" i="12" a="1"/>
  <c r="R949" i="12"/>
  <c r="R949" i="12" a="1"/>
  <c r="Q949" i="12"/>
  <c r="Q949" i="12" a="1"/>
  <c r="P949" i="12"/>
  <c r="P949" i="12" a="1"/>
  <c r="O949" i="12"/>
  <c r="O949" i="12" a="1"/>
  <c r="N949" i="12"/>
  <c r="N949" i="12" a="1"/>
  <c r="M949" i="12"/>
  <c r="M949" i="12" a="1"/>
  <c r="L949" i="12"/>
  <c r="L949" i="12" a="1"/>
  <c r="K949" i="12"/>
  <c r="K949" i="12" a="1"/>
  <c r="J949" i="12"/>
  <c r="J949" i="12" a="1"/>
  <c r="I949" i="12"/>
  <c r="I949" i="12" a="1"/>
  <c r="H949" i="12"/>
  <c r="H949" i="12" a="1"/>
  <c r="G949" i="12"/>
  <c r="G949" i="12" a="1"/>
  <c r="F949" i="12"/>
  <c r="F949" i="12" a="1"/>
  <c r="E949" i="12"/>
  <c r="E949" i="12" a="1"/>
  <c r="D949" i="12"/>
  <c r="D949" i="12" a="1"/>
  <c r="C949" i="12"/>
  <c r="C949" i="12" a="1"/>
  <c r="B949" i="12"/>
  <c r="B949" i="12" a="1"/>
  <c r="A949" i="12"/>
  <c r="AB948" i="12"/>
  <c r="AB948" i="12" a="1"/>
  <c r="AA948" i="12"/>
  <c r="AA948" i="12" a="1"/>
  <c r="Z948" i="12"/>
  <c r="Z948" i="12" a="1"/>
  <c r="Y948" i="12"/>
  <c r="Y948" i="12" a="1"/>
  <c r="X948" i="12"/>
  <c r="X948" i="12" a="1"/>
  <c r="W948" i="12"/>
  <c r="W948" i="12" a="1"/>
  <c r="V948" i="12"/>
  <c r="V948" i="12" a="1"/>
  <c r="U948" i="12"/>
  <c r="U948" i="12" a="1"/>
  <c r="T948" i="12"/>
  <c r="T948" i="12" a="1"/>
  <c r="S948" i="12"/>
  <c r="S948" i="12" a="1"/>
  <c r="R948" i="12"/>
  <c r="R948" i="12" a="1"/>
  <c r="Q948" i="12"/>
  <c r="Q948" i="12" a="1"/>
  <c r="P948" i="12"/>
  <c r="P948" i="12" a="1"/>
  <c r="O948" i="12"/>
  <c r="O948" i="12" a="1"/>
  <c r="N948" i="12"/>
  <c r="N948" i="12" a="1"/>
  <c r="M948" i="12"/>
  <c r="M948" i="12" a="1"/>
  <c r="L948" i="12"/>
  <c r="L948" i="12" a="1"/>
  <c r="K948" i="12"/>
  <c r="K948" i="12" a="1"/>
  <c r="J948" i="12"/>
  <c r="J948" i="12" a="1"/>
  <c r="I948" i="12"/>
  <c r="I948" i="12" a="1"/>
  <c r="H948" i="12"/>
  <c r="H948" i="12" a="1"/>
  <c r="G948" i="12"/>
  <c r="G948" i="12" a="1"/>
  <c r="F948" i="12"/>
  <c r="F948" i="12" a="1"/>
  <c r="E948" i="12"/>
  <c r="E948" i="12" a="1"/>
  <c r="D948" i="12"/>
  <c r="D948" i="12" a="1"/>
  <c r="C948" i="12"/>
  <c r="C948" i="12" a="1"/>
  <c r="B948" i="12"/>
  <c r="B948" i="12" a="1"/>
  <c r="A948" i="12"/>
  <c r="AB947" i="12"/>
  <c r="AB947" i="12" a="1"/>
  <c r="AA947" i="12"/>
  <c r="AA947" i="12" a="1"/>
  <c r="Z947" i="12"/>
  <c r="Z947" i="12" a="1"/>
  <c r="Y947" i="12"/>
  <c r="Y947" i="12" a="1"/>
  <c r="X947" i="12"/>
  <c r="X947" i="12" a="1"/>
  <c r="W947" i="12"/>
  <c r="W947" i="12" a="1"/>
  <c r="V947" i="12"/>
  <c r="V947" i="12" a="1"/>
  <c r="U947" i="12"/>
  <c r="U947" i="12" a="1"/>
  <c r="T947" i="12"/>
  <c r="T947" i="12" a="1"/>
  <c r="S947" i="12"/>
  <c r="S947" i="12" a="1"/>
  <c r="R947" i="12"/>
  <c r="R947" i="12" a="1"/>
  <c r="Q947" i="12"/>
  <c r="Q947" i="12" a="1"/>
  <c r="P947" i="12"/>
  <c r="P947" i="12" a="1"/>
  <c r="O947" i="12"/>
  <c r="O947" i="12" a="1"/>
  <c r="N947" i="12"/>
  <c r="N947" i="12" a="1"/>
  <c r="M947" i="12"/>
  <c r="M947" i="12" a="1"/>
  <c r="L947" i="12"/>
  <c r="L947" i="12" a="1"/>
  <c r="K947" i="12"/>
  <c r="K947" i="12" a="1"/>
  <c r="J947" i="12"/>
  <c r="J947" i="12" a="1"/>
  <c r="I947" i="12"/>
  <c r="I947" i="12" a="1"/>
  <c r="H947" i="12"/>
  <c r="H947" i="12" a="1"/>
  <c r="G947" i="12"/>
  <c r="G947" i="12" a="1"/>
  <c r="F947" i="12"/>
  <c r="F947" i="12" a="1"/>
  <c r="E947" i="12"/>
  <c r="E947" i="12" a="1"/>
  <c r="D947" i="12"/>
  <c r="D947" i="12" a="1"/>
  <c r="C947" i="12"/>
  <c r="C947" i="12" a="1"/>
  <c r="B947" i="12"/>
  <c r="B947" i="12" a="1"/>
  <c r="A947" i="12"/>
  <c r="AB946" i="12"/>
  <c r="AB946" i="12" a="1"/>
  <c r="AA946" i="12"/>
  <c r="AA946" i="12" a="1"/>
  <c r="Z946" i="12"/>
  <c r="Z946" i="12" a="1"/>
  <c r="Y946" i="12"/>
  <c r="Y946" i="12" a="1"/>
  <c r="X946" i="12"/>
  <c r="X946" i="12" a="1"/>
  <c r="W946" i="12"/>
  <c r="W946" i="12" a="1"/>
  <c r="V946" i="12"/>
  <c r="V946" i="12" a="1"/>
  <c r="U946" i="12"/>
  <c r="U946" i="12" a="1"/>
  <c r="T946" i="12"/>
  <c r="T946" i="12" a="1"/>
  <c r="S946" i="12"/>
  <c r="S946" i="12" a="1"/>
  <c r="R946" i="12"/>
  <c r="R946" i="12" a="1"/>
  <c r="Q946" i="12"/>
  <c r="Q946" i="12" a="1"/>
  <c r="P946" i="12"/>
  <c r="P946" i="12" a="1"/>
  <c r="O946" i="12"/>
  <c r="O946" i="12" a="1"/>
  <c r="N946" i="12"/>
  <c r="N946" i="12" a="1"/>
  <c r="M946" i="12"/>
  <c r="M946" i="12" a="1"/>
  <c r="L946" i="12"/>
  <c r="L946" i="12" a="1"/>
  <c r="K946" i="12"/>
  <c r="K946" i="12" a="1"/>
  <c r="J946" i="12"/>
  <c r="J946" i="12" a="1"/>
  <c r="I946" i="12"/>
  <c r="I946" i="12" a="1"/>
  <c r="H946" i="12"/>
  <c r="H946" i="12" a="1"/>
  <c r="G946" i="12"/>
  <c r="G946" i="12" a="1"/>
  <c r="F946" i="12"/>
  <c r="F946" i="12" a="1"/>
  <c r="E946" i="12"/>
  <c r="E946" i="12" a="1"/>
  <c r="D946" i="12"/>
  <c r="D946" i="12" a="1"/>
  <c r="C946" i="12"/>
  <c r="C946" i="12" a="1"/>
  <c r="B946" i="12"/>
  <c r="B946" i="12" a="1"/>
  <c r="A946" i="12"/>
  <c r="AB945" i="12"/>
  <c r="AB945" i="12" a="1"/>
  <c r="AA945" i="12"/>
  <c r="AA945" i="12" a="1"/>
  <c r="Z945" i="12"/>
  <c r="Z945" i="12" a="1"/>
  <c r="Y945" i="12"/>
  <c r="Y945" i="12" a="1"/>
  <c r="X945" i="12"/>
  <c r="X945" i="12" a="1"/>
  <c r="W945" i="12"/>
  <c r="W945" i="12" a="1"/>
  <c r="V945" i="12"/>
  <c r="V945" i="12" a="1"/>
  <c r="U945" i="12"/>
  <c r="U945" i="12" a="1"/>
  <c r="T945" i="12"/>
  <c r="T945" i="12" a="1"/>
  <c r="S945" i="12"/>
  <c r="S945" i="12" a="1"/>
  <c r="R945" i="12"/>
  <c r="R945" i="12" a="1"/>
  <c r="Q945" i="12"/>
  <c r="Q945" i="12" a="1"/>
  <c r="P945" i="12"/>
  <c r="P945" i="12" a="1"/>
  <c r="O945" i="12"/>
  <c r="O945" i="12" a="1"/>
  <c r="N945" i="12"/>
  <c r="N945" i="12" a="1"/>
  <c r="M945" i="12"/>
  <c r="M945" i="12" a="1"/>
  <c r="L945" i="12"/>
  <c r="L945" i="12" a="1"/>
  <c r="K945" i="12"/>
  <c r="K945" i="12" a="1"/>
  <c r="J945" i="12"/>
  <c r="J945" i="12" a="1"/>
  <c r="I945" i="12"/>
  <c r="I945" i="12" a="1"/>
  <c r="H945" i="12"/>
  <c r="H945" i="12" a="1"/>
  <c r="G945" i="12"/>
  <c r="G945" i="12" a="1"/>
  <c r="F945" i="12"/>
  <c r="F945" i="12" a="1"/>
  <c r="E945" i="12"/>
  <c r="E945" i="12" a="1"/>
  <c r="D945" i="12"/>
  <c r="D945" i="12" a="1"/>
  <c r="C945" i="12"/>
  <c r="C945" i="12" a="1"/>
  <c r="B945" i="12"/>
  <c r="B945" i="12" a="1"/>
  <c r="A945" i="12"/>
  <c r="AB944" i="12"/>
  <c r="AB944" i="12" a="1"/>
  <c r="AA944" i="12"/>
  <c r="AA944" i="12" a="1"/>
  <c r="Z944" i="12"/>
  <c r="Z944" i="12" a="1"/>
  <c r="Y944" i="12"/>
  <c r="Y944" i="12" a="1"/>
  <c r="X944" i="12"/>
  <c r="X944" i="12" a="1"/>
  <c r="W944" i="12"/>
  <c r="W944" i="12" a="1"/>
  <c r="V944" i="12"/>
  <c r="V944" i="12" a="1"/>
  <c r="U944" i="12"/>
  <c r="U944" i="12" a="1"/>
  <c r="T944" i="12"/>
  <c r="T944" i="12" a="1"/>
  <c r="S944" i="12"/>
  <c r="S944" i="12" a="1"/>
  <c r="R944" i="12"/>
  <c r="R944" i="12" a="1"/>
  <c r="Q944" i="12"/>
  <c r="Q944" i="12" a="1"/>
  <c r="P944" i="12"/>
  <c r="P944" i="12" a="1"/>
  <c r="O944" i="12"/>
  <c r="O944" i="12" a="1"/>
  <c r="N944" i="12"/>
  <c r="N944" i="12" a="1"/>
  <c r="M944" i="12"/>
  <c r="M944" i="12" a="1"/>
  <c r="L944" i="12"/>
  <c r="L944" i="12" a="1"/>
  <c r="K944" i="12"/>
  <c r="K944" i="12" a="1"/>
  <c r="J944" i="12"/>
  <c r="J944" i="12" a="1"/>
  <c r="I944" i="12"/>
  <c r="I944" i="12" a="1"/>
  <c r="H944" i="12"/>
  <c r="H944" i="12" a="1"/>
  <c r="G944" i="12"/>
  <c r="G944" i="12" a="1"/>
  <c r="F944" i="12"/>
  <c r="F944" i="12" a="1"/>
  <c r="E944" i="12"/>
  <c r="E944" i="12" a="1"/>
  <c r="D944" i="12"/>
  <c r="D944" i="12" a="1"/>
  <c r="C944" i="12"/>
  <c r="C944" i="12" a="1"/>
  <c r="B944" i="12"/>
  <c r="B944" i="12" a="1"/>
  <c r="A944" i="12"/>
  <c r="AB943" i="12"/>
  <c r="AB943" i="12" a="1"/>
  <c r="AA943" i="12"/>
  <c r="AA943" i="12" a="1"/>
  <c r="Z943" i="12"/>
  <c r="Z943" i="12" a="1"/>
  <c r="Y943" i="12"/>
  <c r="Y943" i="12" a="1"/>
  <c r="X943" i="12"/>
  <c r="X943" i="12" a="1"/>
  <c r="W943" i="12"/>
  <c r="W943" i="12" a="1"/>
  <c r="V943" i="12"/>
  <c r="V943" i="12" a="1"/>
  <c r="U943" i="12"/>
  <c r="U943" i="12" a="1"/>
  <c r="T943" i="12"/>
  <c r="T943" i="12" a="1"/>
  <c r="S943" i="12"/>
  <c r="S943" i="12" a="1"/>
  <c r="R943" i="12"/>
  <c r="R943" i="12" a="1"/>
  <c r="Q943" i="12"/>
  <c r="Q943" i="12" a="1"/>
  <c r="P943" i="12"/>
  <c r="P943" i="12" a="1"/>
  <c r="O943" i="12"/>
  <c r="O943" i="12" a="1"/>
  <c r="N943" i="12"/>
  <c r="N943" i="12" a="1"/>
  <c r="M943" i="12"/>
  <c r="M943" i="12" a="1"/>
  <c r="L943" i="12"/>
  <c r="L943" i="12" a="1"/>
  <c r="K943" i="12"/>
  <c r="K943" i="12" a="1"/>
  <c r="J943" i="12"/>
  <c r="J943" i="12" a="1"/>
  <c r="I943" i="12"/>
  <c r="I943" i="12" a="1"/>
  <c r="H943" i="12"/>
  <c r="H943" i="12" a="1"/>
  <c r="G943" i="12"/>
  <c r="G943" i="12" a="1"/>
  <c r="F943" i="12"/>
  <c r="F943" i="12" a="1"/>
  <c r="E943" i="12"/>
  <c r="E943" i="12" a="1"/>
  <c r="D943" i="12"/>
  <c r="D943" i="12" a="1"/>
  <c r="C943" i="12"/>
  <c r="C943" i="12" a="1"/>
  <c r="B943" i="12"/>
  <c r="B943" i="12" a="1"/>
  <c r="A943" i="12"/>
  <c r="AB942" i="12"/>
  <c r="AB942" i="12" a="1"/>
  <c r="AA942" i="12"/>
  <c r="AA942" i="12" a="1"/>
  <c r="Z942" i="12"/>
  <c r="Z942" i="12" a="1"/>
  <c r="Y942" i="12"/>
  <c r="Y942" i="12" a="1"/>
  <c r="X942" i="12"/>
  <c r="X942" i="12" a="1"/>
  <c r="W942" i="12"/>
  <c r="W942" i="12" a="1"/>
  <c r="V942" i="12"/>
  <c r="V942" i="12" a="1"/>
  <c r="U942" i="12"/>
  <c r="U942" i="12" a="1"/>
  <c r="T942" i="12"/>
  <c r="T942" i="12" a="1"/>
  <c r="S942" i="12"/>
  <c r="S942" i="12" a="1"/>
  <c r="R942" i="12"/>
  <c r="R942" i="12" a="1"/>
  <c r="Q942" i="12"/>
  <c r="Q942" i="12" a="1"/>
  <c r="P942" i="12"/>
  <c r="P942" i="12" a="1"/>
  <c r="O942" i="12"/>
  <c r="O942" i="12" a="1"/>
  <c r="N942" i="12"/>
  <c r="N942" i="12" a="1"/>
  <c r="M942" i="12"/>
  <c r="M942" i="12" a="1"/>
  <c r="L942" i="12"/>
  <c r="L942" i="12" a="1"/>
  <c r="K942" i="12"/>
  <c r="K942" i="12" a="1"/>
  <c r="J942" i="12"/>
  <c r="J942" i="12" a="1"/>
  <c r="I942" i="12"/>
  <c r="I942" i="12" a="1"/>
  <c r="H942" i="12"/>
  <c r="H942" i="12" a="1"/>
  <c r="G942" i="12"/>
  <c r="G942" i="12" a="1"/>
  <c r="F942" i="12"/>
  <c r="F942" i="12" a="1"/>
  <c r="E942" i="12"/>
  <c r="E942" i="12" a="1"/>
  <c r="D942" i="12"/>
  <c r="D942" i="12" a="1"/>
  <c r="C942" i="12"/>
  <c r="C942" i="12" a="1"/>
  <c r="B942" i="12"/>
  <c r="B942" i="12" a="1"/>
  <c r="A942" i="12"/>
  <c r="AB941" i="12"/>
  <c r="AB941" i="12" a="1"/>
  <c r="AA941" i="12"/>
  <c r="AA941" i="12" a="1"/>
  <c r="Z941" i="12"/>
  <c r="Z941" i="12" a="1"/>
  <c r="Y941" i="12"/>
  <c r="Y941" i="12" a="1"/>
  <c r="X941" i="12"/>
  <c r="X941" i="12" a="1"/>
  <c r="W941" i="12"/>
  <c r="W941" i="12" a="1"/>
  <c r="V941" i="12"/>
  <c r="V941" i="12" a="1"/>
  <c r="U941" i="12"/>
  <c r="U941" i="12" a="1"/>
  <c r="T941" i="12"/>
  <c r="T941" i="12" a="1"/>
  <c r="S941" i="12"/>
  <c r="S941" i="12" a="1"/>
  <c r="R941" i="12"/>
  <c r="R941" i="12" a="1"/>
  <c r="Q941" i="12"/>
  <c r="Q941" i="12" a="1"/>
  <c r="P941" i="12"/>
  <c r="P941" i="12" a="1"/>
  <c r="O941" i="12"/>
  <c r="O941" i="12" a="1"/>
  <c r="N941" i="12"/>
  <c r="N941" i="12" a="1"/>
  <c r="M941" i="12"/>
  <c r="M941" i="12" a="1"/>
  <c r="L941" i="12"/>
  <c r="L941" i="12" a="1"/>
  <c r="K941" i="12"/>
  <c r="K941" i="12" a="1"/>
  <c r="J941" i="12"/>
  <c r="J941" i="12" a="1"/>
  <c r="I941" i="12"/>
  <c r="I941" i="12" a="1"/>
  <c r="H941" i="12"/>
  <c r="H941" i="12" a="1"/>
  <c r="G941" i="12"/>
  <c r="G941" i="12" a="1"/>
  <c r="F941" i="12"/>
  <c r="F941" i="12" a="1"/>
  <c r="E941" i="12"/>
  <c r="E941" i="12" a="1"/>
  <c r="D941" i="12"/>
  <c r="D941" i="12" a="1"/>
  <c r="C941" i="12"/>
  <c r="C941" i="12" a="1"/>
  <c r="B941" i="12"/>
  <c r="B941" i="12" a="1"/>
  <c r="A941" i="12"/>
  <c r="AB940" i="12"/>
  <c r="AB940" i="12" a="1"/>
  <c r="AA940" i="12"/>
  <c r="AA940" i="12" a="1"/>
  <c r="Z940" i="12"/>
  <c r="Z940" i="12" a="1"/>
  <c r="Y940" i="12"/>
  <c r="Y940" i="12" a="1"/>
  <c r="X940" i="12"/>
  <c r="X940" i="12" a="1"/>
  <c r="W940" i="12"/>
  <c r="W940" i="12" a="1"/>
  <c r="V940" i="12"/>
  <c r="V940" i="12" a="1"/>
  <c r="U940" i="12"/>
  <c r="U940" i="12" a="1"/>
  <c r="T940" i="12"/>
  <c r="T940" i="12" a="1"/>
  <c r="S940" i="12"/>
  <c r="S940" i="12" a="1"/>
  <c r="R940" i="12"/>
  <c r="R940" i="12" a="1"/>
  <c r="Q940" i="12"/>
  <c r="Q940" i="12" a="1"/>
  <c r="P940" i="12"/>
  <c r="P940" i="12" a="1"/>
  <c r="O940" i="12"/>
  <c r="O940" i="12" a="1"/>
  <c r="N940" i="12"/>
  <c r="N940" i="12" a="1"/>
  <c r="M940" i="12"/>
  <c r="M940" i="12" a="1"/>
  <c r="L940" i="12"/>
  <c r="L940" i="12" a="1"/>
  <c r="K940" i="12"/>
  <c r="K940" i="12" a="1"/>
  <c r="J940" i="12"/>
  <c r="J940" i="12" a="1"/>
  <c r="I940" i="12"/>
  <c r="I940" i="12" a="1"/>
  <c r="H940" i="12"/>
  <c r="H940" i="12" a="1"/>
  <c r="G940" i="12"/>
  <c r="G940" i="12" a="1"/>
  <c r="F940" i="12"/>
  <c r="F940" i="12" a="1"/>
  <c r="E940" i="12"/>
  <c r="E940" i="12" a="1"/>
  <c r="D940" i="12"/>
  <c r="D940" i="12" a="1"/>
  <c r="C940" i="12"/>
  <c r="C940" i="12" a="1"/>
  <c r="B940" i="12"/>
  <c r="B940" i="12" a="1"/>
  <c r="A940" i="12"/>
  <c r="AB939" i="12"/>
  <c r="AB939" i="12" a="1"/>
  <c r="AA939" i="12"/>
  <c r="AA939" i="12" a="1"/>
  <c r="Z939" i="12"/>
  <c r="Z939" i="12" a="1"/>
  <c r="Y939" i="12"/>
  <c r="Y939" i="12" a="1"/>
  <c r="X939" i="12"/>
  <c r="X939" i="12" a="1"/>
  <c r="W939" i="12"/>
  <c r="W939" i="12" a="1"/>
  <c r="V939" i="12"/>
  <c r="V939" i="12" a="1"/>
  <c r="U939" i="12"/>
  <c r="U939" i="12" a="1"/>
  <c r="T939" i="12"/>
  <c r="T939" i="12" a="1"/>
  <c r="S939" i="12"/>
  <c r="S939" i="12" a="1"/>
  <c r="R939" i="12"/>
  <c r="R939" i="12" a="1"/>
  <c r="Q939" i="12"/>
  <c r="Q939" i="12" a="1"/>
  <c r="P939" i="12"/>
  <c r="P939" i="12" a="1"/>
  <c r="O939" i="12"/>
  <c r="O939" i="12" a="1"/>
  <c r="N939" i="12"/>
  <c r="N939" i="12" a="1"/>
  <c r="M939" i="12"/>
  <c r="M939" i="12" a="1"/>
  <c r="L939" i="12"/>
  <c r="L939" i="12" a="1"/>
  <c r="K939" i="12"/>
  <c r="K939" i="12" a="1"/>
  <c r="J939" i="12"/>
  <c r="J939" i="12" a="1"/>
  <c r="I939" i="12"/>
  <c r="I939" i="12" a="1"/>
  <c r="H939" i="12"/>
  <c r="H939" i="12" a="1"/>
  <c r="G939" i="12"/>
  <c r="G939" i="12" a="1"/>
  <c r="F939" i="12"/>
  <c r="F939" i="12" a="1"/>
  <c r="E939" i="12"/>
  <c r="E939" i="12" a="1"/>
  <c r="D939" i="12"/>
  <c r="D939" i="12" a="1"/>
  <c r="C939" i="12"/>
  <c r="C939" i="12" a="1"/>
  <c r="B939" i="12"/>
  <c r="B939" i="12" a="1"/>
  <c r="A939" i="12"/>
  <c r="AB938" i="12"/>
  <c r="AB938" i="12" a="1"/>
  <c r="AA938" i="12"/>
  <c r="AA938" i="12" a="1"/>
  <c r="Z938" i="12"/>
  <c r="Z938" i="12" a="1"/>
  <c r="Y938" i="12"/>
  <c r="Y938" i="12" a="1"/>
  <c r="X938" i="12"/>
  <c r="X938" i="12" a="1"/>
  <c r="W938" i="12"/>
  <c r="W938" i="12" a="1"/>
  <c r="V938" i="12"/>
  <c r="V938" i="12" a="1"/>
  <c r="U938" i="12"/>
  <c r="U938" i="12" a="1"/>
  <c r="T938" i="12"/>
  <c r="T938" i="12" a="1"/>
  <c r="S938" i="12"/>
  <c r="S938" i="12" a="1"/>
  <c r="R938" i="12"/>
  <c r="R938" i="12" a="1"/>
  <c r="Q938" i="12"/>
  <c r="Q938" i="12" a="1"/>
  <c r="P938" i="12"/>
  <c r="P938" i="12" a="1"/>
  <c r="O938" i="12"/>
  <c r="O938" i="12" a="1"/>
  <c r="N938" i="12"/>
  <c r="N938" i="12" a="1"/>
  <c r="M938" i="12"/>
  <c r="M938" i="12" a="1"/>
  <c r="L938" i="12"/>
  <c r="L938" i="12" a="1"/>
  <c r="K938" i="12"/>
  <c r="K938" i="12" a="1"/>
  <c r="J938" i="12"/>
  <c r="J938" i="12" a="1"/>
  <c r="I938" i="12"/>
  <c r="I938" i="12" a="1"/>
  <c r="H938" i="12"/>
  <c r="H938" i="12" a="1"/>
  <c r="G938" i="12"/>
  <c r="G938" i="12" a="1"/>
  <c r="F938" i="12"/>
  <c r="F938" i="12" a="1"/>
  <c r="E938" i="12"/>
  <c r="E938" i="12" a="1"/>
  <c r="D938" i="12"/>
  <c r="D938" i="12" a="1"/>
  <c r="C938" i="12"/>
  <c r="C938" i="12" a="1"/>
  <c r="B938" i="12"/>
  <c r="B938" i="12" a="1"/>
  <c r="A938" i="12"/>
  <c r="AB937" i="12"/>
  <c r="AB937" i="12" a="1"/>
  <c r="AA937" i="12"/>
  <c r="AA937" i="12" a="1"/>
  <c r="Z937" i="12"/>
  <c r="Z937" i="12" a="1"/>
  <c r="Y937" i="12"/>
  <c r="Y937" i="12" a="1"/>
  <c r="X937" i="12"/>
  <c r="X937" i="12" a="1"/>
  <c r="W937" i="12"/>
  <c r="W937" i="12" a="1"/>
  <c r="V937" i="12"/>
  <c r="V937" i="12" a="1"/>
  <c r="U937" i="12"/>
  <c r="U937" i="12" a="1"/>
  <c r="T937" i="12"/>
  <c r="T937" i="12" a="1"/>
  <c r="S937" i="12"/>
  <c r="S937" i="12" a="1"/>
  <c r="R937" i="12"/>
  <c r="R937" i="12" a="1"/>
  <c r="Q937" i="12"/>
  <c r="Q937" i="12" a="1"/>
  <c r="P937" i="12"/>
  <c r="P937" i="12" a="1"/>
  <c r="O937" i="12"/>
  <c r="O937" i="12" a="1"/>
  <c r="N937" i="12"/>
  <c r="N937" i="12" a="1"/>
  <c r="M937" i="12"/>
  <c r="M937" i="12" a="1"/>
  <c r="L937" i="12"/>
  <c r="L937" i="12" a="1"/>
  <c r="K937" i="12"/>
  <c r="K937" i="12" a="1"/>
  <c r="J937" i="12"/>
  <c r="J937" i="12" a="1"/>
  <c r="I937" i="12"/>
  <c r="I937" i="12" a="1"/>
  <c r="H937" i="12"/>
  <c r="H937" i="12" a="1"/>
  <c r="G937" i="12"/>
  <c r="G937" i="12" a="1"/>
  <c r="F937" i="12"/>
  <c r="F937" i="12" a="1"/>
  <c r="E937" i="12"/>
  <c r="E937" i="12" a="1"/>
  <c r="D937" i="12"/>
  <c r="D937" i="12" a="1"/>
  <c r="C937" i="12"/>
  <c r="C937" i="12" a="1"/>
  <c r="B937" i="12"/>
  <c r="B937" i="12" a="1"/>
  <c r="A937" i="12"/>
  <c r="AB936" i="12"/>
  <c r="AB936" i="12" a="1"/>
  <c r="AA936" i="12"/>
  <c r="AA936" i="12" a="1"/>
  <c r="Z936" i="12"/>
  <c r="Z936" i="12" a="1"/>
  <c r="Y936" i="12"/>
  <c r="Y936" i="12" a="1"/>
  <c r="X936" i="12"/>
  <c r="X936" i="12" a="1"/>
  <c r="W936" i="12"/>
  <c r="W936" i="12" a="1"/>
  <c r="V936" i="12"/>
  <c r="V936" i="12" a="1"/>
  <c r="U936" i="12"/>
  <c r="U936" i="12" a="1"/>
  <c r="T936" i="12"/>
  <c r="T936" i="12" a="1"/>
  <c r="S936" i="12"/>
  <c r="S936" i="12" a="1"/>
  <c r="R936" i="12"/>
  <c r="R936" i="12" a="1"/>
  <c r="Q936" i="12"/>
  <c r="Q936" i="12" a="1"/>
  <c r="P936" i="12"/>
  <c r="P936" i="12" a="1"/>
  <c r="O936" i="12"/>
  <c r="O936" i="12" a="1"/>
  <c r="N936" i="12"/>
  <c r="N936" i="12" a="1"/>
  <c r="M936" i="12"/>
  <c r="M936" i="12" a="1"/>
  <c r="L936" i="12"/>
  <c r="L936" i="12" a="1"/>
  <c r="K936" i="12"/>
  <c r="K936" i="12" a="1"/>
  <c r="J936" i="12"/>
  <c r="J936" i="12" a="1"/>
  <c r="I936" i="12"/>
  <c r="I936" i="12" a="1"/>
  <c r="H936" i="12"/>
  <c r="H936" i="12" a="1"/>
  <c r="G936" i="12"/>
  <c r="G936" i="12" a="1"/>
  <c r="F936" i="12"/>
  <c r="F936" i="12" a="1"/>
  <c r="E936" i="12"/>
  <c r="E936" i="12" a="1"/>
  <c r="D936" i="12"/>
  <c r="D936" i="12" a="1"/>
  <c r="C936" i="12"/>
  <c r="C936" i="12" a="1"/>
  <c r="B936" i="12"/>
  <c r="B936" i="12" a="1"/>
  <c r="A936" i="12"/>
  <c r="AB935" i="12"/>
  <c r="AB935" i="12" a="1"/>
  <c r="AA935" i="12"/>
  <c r="AA935" i="12" a="1"/>
  <c r="Z935" i="12"/>
  <c r="Z935" i="12" a="1"/>
  <c r="Y935" i="12"/>
  <c r="Y935" i="12" a="1"/>
  <c r="X935" i="12"/>
  <c r="X935" i="12" a="1"/>
  <c r="W935" i="12"/>
  <c r="W935" i="12" a="1"/>
  <c r="V935" i="12"/>
  <c r="V935" i="12" a="1"/>
  <c r="U935" i="12"/>
  <c r="U935" i="12" a="1"/>
  <c r="T935" i="12"/>
  <c r="T935" i="12" a="1"/>
  <c r="S935" i="12"/>
  <c r="S935" i="12" a="1"/>
  <c r="R935" i="12"/>
  <c r="R935" i="12" a="1"/>
  <c r="Q935" i="12"/>
  <c r="Q935" i="12" a="1"/>
  <c r="P935" i="12"/>
  <c r="P935" i="12" a="1"/>
  <c r="O935" i="12"/>
  <c r="O935" i="12" a="1"/>
  <c r="N935" i="12"/>
  <c r="N935" i="12" a="1"/>
  <c r="M935" i="12"/>
  <c r="M935" i="12" a="1"/>
  <c r="L935" i="12"/>
  <c r="L935" i="12" a="1"/>
  <c r="K935" i="12"/>
  <c r="K935" i="12" a="1"/>
  <c r="J935" i="12"/>
  <c r="J935" i="12" a="1"/>
  <c r="I935" i="12"/>
  <c r="I935" i="12" a="1"/>
  <c r="H935" i="12"/>
  <c r="H935" i="12" a="1"/>
  <c r="G935" i="12"/>
  <c r="G935" i="12" a="1"/>
  <c r="F935" i="12"/>
  <c r="F935" i="12" a="1"/>
  <c r="E935" i="12"/>
  <c r="E935" i="12" a="1"/>
  <c r="D935" i="12"/>
  <c r="D935" i="12" a="1"/>
  <c r="C935" i="12"/>
  <c r="C935" i="12" a="1"/>
  <c r="B935" i="12"/>
  <c r="B935" i="12" a="1"/>
  <c r="A935" i="12"/>
  <c r="AB934" i="12"/>
  <c r="AB934" i="12" a="1"/>
  <c r="AA934" i="12"/>
  <c r="AA934" i="12" a="1"/>
  <c r="Z934" i="12"/>
  <c r="Z934" i="12" a="1"/>
  <c r="Y934" i="12"/>
  <c r="Y934" i="12" a="1"/>
  <c r="X934" i="12"/>
  <c r="X934" i="12" a="1"/>
  <c r="W934" i="12"/>
  <c r="W934" i="12" a="1"/>
  <c r="V934" i="12"/>
  <c r="V934" i="12" a="1"/>
  <c r="U934" i="12"/>
  <c r="U934" i="12" a="1"/>
  <c r="T934" i="12"/>
  <c r="T934" i="12" a="1"/>
  <c r="S934" i="12"/>
  <c r="S934" i="12" a="1"/>
  <c r="R934" i="12"/>
  <c r="R934" i="12" a="1"/>
  <c r="Q934" i="12"/>
  <c r="Q934" i="12" a="1"/>
  <c r="P934" i="12"/>
  <c r="P934" i="12" a="1"/>
  <c r="O934" i="12"/>
  <c r="O934" i="12" a="1"/>
  <c r="N934" i="12"/>
  <c r="N934" i="12" a="1"/>
  <c r="M934" i="12"/>
  <c r="M934" i="12" a="1"/>
  <c r="L934" i="12"/>
  <c r="L934" i="12" a="1"/>
  <c r="K934" i="12"/>
  <c r="K934" i="12" a="1"/>
  <c r="J934" i="12"/>
  <c r="J934" i="12" a="1"/>
  <c r="I934" i="12"/>
  <c r="I934" i="12" a="1"/>
  <c r="H934" i="12"/>
  <c r="H934" i="12" a="1"/>
  <c r="G934" i="12"/>
  <c r="G934" i="12" a="1"/>
  <c r="F934" i="12"/>
  <c r="F934" i="12" a="1"/>
  <c r="E934" i="12"/>
  <c r="E934" i="12" a="1"/>
  <c r="D934" i="12"/>
  <c r="D934" i="12" a="1"/>
  <c r="C934" i="12"/>
  <c r="C934" i="12" a="1"/>
  <c r="B934" i="12"/>
  <c r="B934" i="12" a="1"/>
  <c r="A934" i="12"/>
  <c r="AB933" i="12"/>
  <c r="AB933" i="12" a="1"/>
  <c r="AA933" i="12"/>
  <c r="AA933" i="12" a="1"/>
  <c r="Z933" i="12"/>
  <c r="Z933" i="12" a="1"/>
  <c r="Y933" i="12"/>
  <c r="Y933" i="12" a="1"/>
  <c r="X933" i="12"/>
  <c r="X933" i="12" a="1"/>
  <c r="W933" i="12"/>
  <c r="W933" i="12" a="1"/>
  <c r="V933" i="12"/>
  <c r="V933" i="12" a="1"/>
  <c r="U933" i="12"/>
  <c r="U933" i="12" a="1"/>
  <c r="T933" i="12"/>
  <c r="T933" i="12" a="1"/>
  <c r="S933" i="12"/>
  <c r="S933" i="12" a="1"/>
  <c r="R933" i="12"/>
  <c r="R933" i="12" a="1"/>
  <c r="Q933" i="12"/>
  <c r="Q933" i="12" a="1"/>
  <c r="P933" i="12"/>
  <c r="P933" i="12" a="1"/>
  <c r="O933" i="12"/>
  <c r="O933" i="12" a="1"/>
  <c r="N933" i="12"/>
  <c r="N933" i="12" a="1"/>
  <c r="M933" i="12"/>
  <c r="M933" i="12" a="1"/>
  <c r="L933" i="12"/>
  <c r="L933" i="12" a="1"/>
  <c r="K933" i="12"/>
  <c r="K933" i="12" a="1"/>
  <c r="J933" i="12"/>
  <c r="J933" i="12" a="1"/>
  <c r="I933" i="12"/>
  <c r="I933" i="12" a="1"/>
  <c r="H933" i="12"/>
  <c r="H933" i="12" a="1"/>
  <c r="G933" i="12"/>
  <c r="G933" i="12" a="1"/>
  <c r="F933" i="12"/>
  <c r="F933" i="12" a="1"/>
  <c r="E933" i="12"/>
  <c r="E933" i="12" a="1"/>
  <c r="D933" i="12"/>
  <c r="D933" i="12" a="1"/>
  <c r="C933" i="12"/>
  <c r="C933" i="12" a="1"/>
  <c r="B933" i="12"/>
  <c r="B933" i="12" a="1"/>
  <c r="A933" i="12"/>
  <c r="AB932" i="12"/>
  <c r="AB932" i="12" a="1"/>
  <c r="AA932" i="12"/>
  <c r="AA932" i="12" a="1"/>
  <c r="Z932" i="12"/>
  <c r="Z932" i="12" a="1"/>
  <c r="Y932" i="12"/>
  <c r="Y932" i="12" a="1"/>
  <c r="X932" i="12"/>
  <c r="X932" i="12" a="1"/>
  <c r="W932" i="12"/>
  <c r="W932" i="12" a="1"/>
  <c r="V932" i="12"/>
  <c r="V932" i="12" a="1"/>
  <c r="U932" i="12"/>
  <c r="U932" i="12" a="1"/>
  <c r="T932" i="12"/>
  <c r="T932" i="12" a="1"/>
  <c r="S932" i="12"/>
  <c r="S932" i="12" a="1"/>
  <c r="R932" i="12"/>
  <c r="R932" i="12" a="1"/>
  <c r="Q932" i="12"/>
  <c r="Q932" i="12" a="1"/>
  <c r="P932" i="12"/>
  <c r="P932" i="12" a="1"/>
  <c r="O932" i="12"/>
  <c r="O932" i="12" a="1"/>
  <c r="N932" i="12"/>
  <c r="N932" i="12" a="1"/>
  <c r="M932" i="12"/>
  <c r="M932" i="12" a="1"/>
  <c r="L932" i="12"/>
  <c r="L932" i="12" a="1"/>
  <c r="K932" i="12"/>
  <c r="K932" i="12" a="1"/>
  <c r="J932" i="12"/>
  <c r="J932" i="12" a="1"/>
  <c r="I932" i="12"/>
  <c r="I932" i="12" a="1"/>
  <c r="H932" i="12"/>
  <c r="H932" i="12" a="1"/>
  <c r="G932" i="12"/>
  <c r="G932" i="12" a="1"/>
  <c r="F932" i="12"/>
  <c r="F932" i="12" a="1"/>
  <c r="E932" i="12"/>
  <c r="E932" i="12" a="1"/>
  <c r="D932" i="12"/>
  <c r="D932" i="12" a="1"/>
  <c r="C932" i="12"/>
  <c r="C932" i="12" a="1"/>
  <c r="B932" i="12"/>
  <c r="B932" i="12" a="1"/>
  <c r="A932" i="12"/>
  <c r="AB931" i="12"/>
  <c r="AB931" i="12" a="1"/>
  <c r="AA931" i="12"/>
  <c r="AA931" i="12" a="1"/>
  <c r="Z931" i="12"/>
  <c r="Z931" i="12" a="1"/>
  <c r="Y931" i="12"/>
  <c r="Y931" i="12" a="1"/>
  <c r="X931" i="12"/>
  <c r="X931" i="12" a="1"/>
  <c r="W931" i="12"/>
  <c r="W931" i="12" a="1"/>
  <c r="V931" i="12"/>
  <c r="V931" i="12" a="1"/>
  <c r="U931" i="12"/>
  <c r="U931" i="12" a="1"/>
  <c r="T931" i="12"/>
  <c r="T931" i="12" a="1"/>
  <c r="S931" i="12"/>
  <c r="S931" i="12" a="1"/>
  <c r="R931" i="12"/>
  <c r="R931" i="12" a="1"/>
  <c r="Q931" i="12"/>
  <c r="Q931" i="12" a="1"/>
  <c r="P931" i="12"/>
  <c r="P931" i="12" a="1"/>
  <c r="O931" i="12"/>
  <c r="O931" i="12" a="1"/>
  <c r="N931" i="12"/>
  <c r="N931" i="12" a="1"/>
  <c r="M931" i="12"/>
  <c r="M931" i="12" a="1"/>
  <c r="L931" i="12"/>
  <c r="L931" i="12" a="1"/>
  <c r="K931" i="12"/>
  <c r="K931" i="12" a="1"/>
  <c r="J931" i="12"/>
  <c r="J931" i="12" a="1"/>
  <c r="I931" i="12"/>
  <c r="I931" i="12" a="1"/>
  <c r="H931" i="12"/>
  <c r="H931" i="12" a="1"/>
  <c r="G931" i="12"/>
  <c r="G931" i="12" a="1"/>
  <c r="F931" i="12"/>
  <c r="F931" i="12" a="1"/>
  <c r="E931" i="12"/>
  <c r="E931" i="12" a="1"/>
  <c r="D931" i="12"/>
  <c r="D931" i="12" a="1"/>
  <c r="C931" i="12"/>
  <c r="C931" i="12" a="1"/>
  <c r="B931" i="12"/>
  <c r="B931" i="12" a="1"/>
  <c r="A931" i="12"/>
  <c r="AB930" i="12"/>
  <c r="AB930" i="12" a="1"/>
  <c r="AA930" i="12"/>
  <c r="AA930" i="12" a="1"/>
  <c r="Z930" i="12"/>
  <c r="Z930" i="12" a="1"/>
  <c r="Y930" i="12"/>
  <c r="Y930" i="12" a="1"/>
  <c r="X930" i="12"/>
  <c r="X930" i="12" a="1"/>
  <c r="W930" i="12"/>
  <c r="W930" i="12" a="1"/>
  <c r="V930" i="12"/>
  <c r="V930" i="12" a="1"/>
  <c r="U930" i="12"/>
  <c r="U930" i="12" a="1"/>
  <c r="T930" i="12"/>
  <c r="T930" i="12" a="1"/>
  <c r="S930" i="12"/>
  <c r="S930" i="12" a="1"/>
  <c r="R930" i="12"/>
  <c r="R930" i="12" a="1"/>
  <c r="Q930" i="12"/>
  <c r="Q930" i="12" a="1"/>
  <c r="P930" i="12"/>
  <c r="P930" i="12" a="1"/>
  <c r="O930" i="12"/>
  <c r="O930" i="12" a="1"/>
  <c r="N930" i="12"/>
  <c r="N930" i="12" a="1"/>
  <c r="M930" i="12"/>
  <c r="M930" i="12" a="1"/>
  <c r="L930" i="12"/>
  <c r="L930" i="12" a="1"/>
  <c r="K930" i="12"/>
  <c r="K930" i="12" a="1"/>
  <c r="J930" i="12"/>
  <c r="J930" i="12" a="1"/>
  <c r="I930" i="12"/>
  <c r="I930" i="12" a="1"/>
  <c r="H930" i="12"/>
  <c r="H930" i="12" a="1"/>
  <c r="G930" i="12"/>
  <c r="G930" i="12" a="1"/>
  <c r="F930" i="12"/>
  <c r="F930" i="12" a="1"/>
  <c r="E930" i="12"/>
  <c r="E930" i="12" a="1"/>
  <c r="D930" i="12"/>
  <c r="D930" i="12" a="1"/>
  <c r="C930" i="12"/>
  <c r="C930" i="12" a="1"/>
  <c r="B930" i="12"/>
  <c r="B930" i="12" a="1"/>
  <c r="A930" i="12"/>
  <c r="AB929" i="12"/>
  <c r="AB929" i="12" a="1"/>
  <c r="AA929" i="12"/>
  <c r="AA929" i="12" a="1"/>
  <c r="Z929" i="12"/>
  <c r="Z929" i="12" a="1"/>
  <c r="Y929" i="12"/>
  <c r="Y929" i="12" a="1"/>
  <c r="X929" i="12"/>
  <c r="X929" i="12" a="1"/>
  <c r="W929" i="12"/>
  <c r="W929" i="12" a="1"/>
  <c r="V929" i="12"/>
  <c r="V929" i="12" a="1"/>
  <c r="U929" i="12"/>
  <c r="U929" i="12" a="1"/>
  <c r="T929" i="12"/>
  <c r="T929" i="12" a="1"/>
  <c r="S929" i="12"/>
  <c r="S929" i="12" a="1"/>
  <c r="R929" i="12"/>
  <c r="R929" i="12" a="1"/>
  <c r="Q929" i="12"/>
  <c r="Q929" i="12" a="1"/>
  <c r="P929" i="12"/>
  <c r="P929" i="12" a="1"/>
  <c r="O929" i="12"/>
  <c r="O929" i="12" a="1"/>
  <c r="N929" i="12"/>
  <c r="N929" i="12" a="1"/>
  <c r="M929" i="12"/>
  <c r="M929" i="12" a="1"/>
  <c r="L929" i="12"/>
  <c r="L929" i="12" a="1"/>
  <c r="K929" i="12"/>
  <c r="K929" i="12" a="1"/>
  <c r="J929" i="12"/>
  <c r="J929" i="12" a="1"/>
  <c r="I929" i="12"/>
  <c r="I929" i="12" a="1"/>
  <c r="H929" i="12"/>
  <c r="H929" i="12" a="1"/>
  <c r="G929" i="12"/>
  <c r="G929" i="12" a="1"/>
  <c r="F929" i="12"/>
  <c r="F929" i="12" a="1"/>
  <c r="E929" i="12"/>
  <c r="E929" i="12" a="1"/>
  <c r="D929" i="12"/>
  <c r="D929" i="12" a="1"/>
  <c r="C929" i="12"/>
  <c r="C929" i="12" a="1"/>
  <c r="B929" i="12"/>
  <c r="B929" i="12" a="1"/>
  <c r="A929" i="12"/>
  <c r="AB928" i="12"/>
  <c r="AB928" i="12" a="1"/>
  <c r="AA928" i="12"/>
  <c r="AA928" i="12" a="1"/>
  <c r="Z928" i="12"/>
  <c r="Z928" i="12" a="1"/>
  <c r="Y928" i="12"/>
  <c r="Y928" i="12" a="1"/>
  <c r="X928" i="12"/>
  <c r="X928" i="12" a="1"/>
  <c r="W928" i="12"/>
  <c r="W928" i="12" a="1"/>
  <c r="V928" i="12"/>
  <c r="V928" i="12" a="1"/>
  <c r="U928" i="12"/>
  <c r="U928" i="12" a="1"/>
  <c r="T928" i="12"/>
  <c r="T928" i="12" a="1"/>
  <c r="S928" i="12"/>
  <c r="S928" i="12" a="1"/>
  <c r="R928" i="12"/>
  <c r="R928" i="12" a="1"/>
  <c r="Q928" i="12"/>
  <c r="Q928" i="12" a="1"/>
  <c r="P928" i="12"/>
  <c r="P928" i="12" a="1"/>
  <c r="O928" i="12"/>
  <c r="O928" i="12" a="1"/>
  <c r="N928" i="12"/>
  <c r="N928" i="12" a="1"/>
  <c r="M928" i="12"/>
  <c r="M928" i="12" a="1"/>
  <c r="L928" i="12"/>
  <c r="L928" i="12" a="1"/>
  <c r="K928" i="12"/>
  <c r="K928" i="12" a="1"/>
  <c r="J928" i="12"/>
  <c r="J928" i="12" a="1"/>
  <c r="I928" i="12"/>
  <c r="I928" i="12" a="1"/>
  <c r="H928" i="12"/>
  <c r="H928" i="12" a="1"/>
  <c r="G928" i="12"/>
  <c r="G928" i="12" a="1"/>
  <c r="F928" i="12"/>
  <c r="F928" i="12" a="1"/>
  <c r="E928" i="12"/>
  <c r="E928" i="12" a="1"/>
  <c r="D928" i="12"/>
  <c r="D928" i="12" a="1"/>
  <c r="C928" i="12"/>
  <c r="C928" i="12" a="1"/>
  <c r="B928" i="12"/>
  <c r="B928" i="12" a="1"/>
  <c r="A928" i="12"/>
  <c r="AB927" i="12"/>
  <c r="AB927" i="12" a="1"/>
  <c r="AA927" i="12"/>
  <c r="AA927" i="12" a="1"/>
  <c r="Z927" i="12"/>
  <c r="Z927" i="12" a="1"/>
  <c r="Y927" i="12"/>
  <c r="Y927" i="12" a="1"/>
  <c r="X927" i="12"/>
  <c r="X927" i="12" a="1"/>
  <c r="W927" i="12"/>
  <c r="W927" i="12" a="1"/>
  <c r="V927" i="12"/>
  <c r="V927" i="12" a="1"/>
  <c r="U927" i="12"/>
  <c r="U927" i="12" a="1"/>
  <c r="T927" i="12"/>
  <c r="T927" i="12" a="1"/>
  <c r="S927" i="12"/>
  <c r="S927" i="12" a="1"/>
  <c r="R927" i="12"/>
  <c r="R927" i="12" a="1"/>
  <c r="Q927" i="12"/>
  <c r="Q927" i="12" a="1"/>
  <c r="P927" i="12"/>
  <c r="P927" i="12" a="1"/>
  <c r="O927" i="12"/>
  <c r="O927" i="12" a="1"/>
  <c r="N927" i="12"/>
  <c r="N927" i="12" a="1"/>
  <c r="M927" i="12"/>
  <c r="M927" i="12" a="1"/>
  <c r="L927" i="12"/>
  <c r="L927" i="12" a="1"/>
  <c r="K927" i="12"/>
  <c r="K927" i="12" a="1"/>
  <c r="J927" i="12"/>
  <c r="J927" i="12" a="1"/>
  <c r="I927" i="12"/>
  <c r="I927" i="12" a="1"/>
  <c r="H927" i="12"/>
  <c r="H927" i="12" a="1"/>
  <c r="G927" i="12"/>
  <c r="G927" i="12" a="1"/>
  <c r="F927" i="12"/>
  <c r="F927" i="12" a="1"/>
  <c r="E927" i="12"/>
  <c r="E927" i="12" a="1"/>
  <c r="D927" i="12"/>
  <c r="D927" i="12" a="1"/>
  <c r="C927" i="12"/>
  <c r="C927" i="12" a="1"/>
  <c r="B927" i="12"/>
  <c r="B927" i="12" a="1"/>
  <c r="A927" i="12"/>
  <c r="AB926" i="12"/>
  <c r="AB926" i="12" a="1"/>
  <c r="AA926" i="12"/>
  <c r="AA926" i="12" a="1"/>
  <c r="Z926" i="12"/>
  <c r="Z926" i="12" a="1"/>
  <c r="Y926" i="12"/>
  <c r="Y926" i="12" a="1"/>
  <c r="X926" i="12"/>
  <c r="X926" i="12" a="1"/>
  <c r="W926" i="12"/>
  <c r="W926" i="12" a="1"/>
  <c r="V926" i="12"/>
  <c r="V926" i="12" a="1"/>
  <c r="U926" i="12"/>
  <c r="U926" i="12" a="1"/>
  <c r="T926" i="12"/>
  <c r="T926" i="12" a="1"/>
  <c r="S926" i="12"/>
  <c r="S926" i="12" a="1"/>
  <c r="R926" i="12"/>
  <c r="R926" i="12" a="1"/>
  <c r="Q926" i="12"/>
  <c r="Q926" i="12" a="1"/>
  <c r="P926" i="12"/>
  <c r="P926" i="12" a="1"/>
  <c r="O926" i="12"/>
  <c r="O926" i="12" a="1"/>
  <c r="N926" i="12"/>
  <c r="N926" i="12" a="1"/>
  <c r="M926" i="12"/>
  <c r="M926" i="12" a="1"/>
  <c r="L926" i="12"/>
  <c r="L926" i="12" a="1"/>
  <c r="K926" i="12"/>
  <c r="K926" i="12" a="1"/>
  <c r="J926" i="12"/>
  <c r="J926" i="12" a="1"/>
  <c r="I926" i="12"/>
  <c r="I926" i="12" a="1"/>
  <c r="H926" i="12"/>
  <c r="H926" i="12" a="1"/>
  <c r="G926" i="12"/>
  <c r="G926" i="12" a="1"/>
  <c r="F926" i="12"/>
  <c r="F926" i="12" a="1"/>
  <c r="E926" i="12"/>
  <c r="E926" i="12" a="1"/>
  <c r="D926" i="12"/>
  <c r="D926" i="12" a="1"/>
  <c r="C926" i="12"/>
  <c r="C926" i="12" a="1"/>
  <c r="B926" i="12"/>
  <c r="B926" i="12" a="1"/>
  <c r="A926" i="12"/>
  <c r="AA983" i="11"/>
  <c r="AA983" i="11" a="1"/>
  <c r="Z983" i="11"/>
  <c r="Z983" i="11" a="1"/>
  <c r="Y983" i="11"/>
  <c r="Y983" i="11" a="1"/>
  <c r="X983" i="11"/>
  <c r="X983" i="11" a="1"/>
  <c r="W983" i="11"/>
  <c r="W983" i="11" a="1"/>
  <c r="V983" i="11"/>
  <c r="V983" i="11" a="1"/>
  <c r="U983" i="11"/>
  <c r="U983" i="11" a="1"/>
  <c r="T983" i="11"/>
  <c r="T983" i="11" a="1"/>
  <c r="S983" i="11"/>
  <c r="S983" i="11" a="1"/>
  <c r="R983" i="11"/>
  <c r="R983" i="11" a="1"/>
  <c r="Q983" i="11"/>
  <c r="Q983" i="11" a="1"/>
  <c r="P983" i="11"/>
  <c r="P983" i="11" a="1"/>
  <c r="O983" i="11"/>
  <c r="O983" i="11" a="1"/>
  <c r="N983" i="11"/>
  <c r="N983" i="11" a="1"/>
  <c r="M983" i="11"/>
  <c r="M983" i="11" a="1"/>
  <c r="L983" i="11"/>
  <c r="L983" i="11" a="1"/>
  <c r="K983" i="11"/>
  <c r="K983" i="11" a="1"/>
  <c r="J983" i="11"/>
  <c r="J983" i="11" a="1"/>
  <c r="I983" i="11"/>
  <c r="I983" i="11" a="1"/>
  <c r="H983" i="11"/>
  <c r="H983" i="11" a="1"/>
  <c r="G983" i="11"/>
  <c r="G983" i="11" a="1"/>
  <c r="F983" i="11"/>
  <c r="F983" i="11" a="1"/>
  <c r="E983" i="11"/>
  <c r="E983" i="11" a="1"/>
  <c r="D983" i="11"/>
  <c r="D983" i="11" a="1"/>
  <c r="C983" i="11"/>
  <c r="C983" i="11" a="1"/>
  <c r="B983" i="11"/>
  <c r="B983" i="11" a="1"/>
  <c r="A983" i="11"/>
  <c r="AA982" i="11"/>
  <c r="AA982" i="11" a="1"/>
  <c r="Z982" i="11"/>
  <c r="Z982" i="11" a="1"/>
  <c r="Y982" i="11"/>
  <c r="Y982" i="11" a="1"/>
  <c r="X982" i="11"/>
  <c r="X982" i="11" a="1"/>
  <c r="W982" i="11"/>
  <c r="W982" i="11" a="1"/>
  <c r="V982" i="11"/>
  <c r="V982" i="11" a="1"/>
  <c r="U982" i="11"/>
  <c r="U982" i="11" a="1"/>
  <c r="T982" i="11"/>
  <c r="T982" i="11" a="1"/>
  <c r="S982" i="11"/>
  <c r="S982" i="11" a="1"/>
  <c r="R982" i="11"/>
  <c r="R982" i="11" a="1"/>
  <c r="Q982" i="11"/>
  <c r="Q982" i="11" a="1"/>
  <c r="P982" i="11"/>
  <c r="P982" i="11" a="1"/>
  <c r="O982" i="11"/>
  <c r="O982" i="11" a="1"/>
  <c r="N982" i="11"/>
  <c r="N982" i="11" a="1"/>
  <c r="M982" i="11"/>
  <c r="M982" i="11" a="1"/>
  <c r="L982" i="11"/>
  <c r="L982" i="11" a="1"/>
  <c r="K982" i="11"/>
  <c r="K982" i="11" a="1"/>
  <c r="J982" i="11"/>
  <c r="J982" i="11" a="1"/>
  <c r="I982" i="11"/>
  <c r="I982" i="11" a="1"/>
  <c r="H982" i="11"/>
  <c r="H982" i="11" a="1"/>
  <c r="G982" i="11"/>
  <c r="G982" i="11" a="1"/>
  <c r="F982" i="11"/>
  <c r="F982" i="11" a="1"/>
  <c r="E982" i="11"/>
  <c r="E982" i="11" a="1"/>
  <c r="D982" i="11"/>
  <c r="D982" i="11" a="1"/>
  <c r="C982" i="11"/>
  <c r="C982" i="11" a="1"/>
  <c r="B982" i="11"/>
  <c r="B982" i="11" a="1"/>
  <c r="A982" i="11"/>
  <c r="AA981" i="11"/>
  <c r="AA981" i="11" a="1"/>
  <c r="Z981" i="11"/>
  <c r="Z981" i="11" a="1"/>
  <c r="Y981" i="11"/>
  <c r="Y981" i="11" a="1"/>
  <c r="X981" i="11"/>
  <c r="X981" i="11" a="1"/>
  <c r="W981" i="11"/>
  <c r="W981" i="11" a="1"/>
  <c r="V981" i="11"/>
  <c r="V981" i="11" a="1"/>
  <c r="U981" i="11"/>
  <c r="U981" i="11" a="1"/>
  <c r="T981" i="11"/>
  <c r="T981" i="11" a="1"/>
  <c r="S981" i="11"/>
  <c r="S981" i="11" a="1"/>
  <c r="R981" i="11"/>
  <c r="R981" i="11" a="1"/>
  <c r="Q981" i="11"/>
  <c r="Q981" i="11" a="1"/>
  <c r="P981" i="11"/>
  <c r="P981" i="11" a="1"/>
  <c r="O981" i="11"/>
  <c r="O981" i="11" a="1"/>
  <c r="N981" i="11"/>
  <c r="N981" i="11" a="1"/>
  <c r="M981" i="11"/>
  <c r="M981" i="11" a="1"/>
  <c r="L981" i="11"/>
  <c r="L981" i="11" a="1"/>
  <c r="K981" i="11"/>
  <c r="K981" i="11" a="1"/>
  <c r="J981" i="11"/>
  <c r="J981" i="11" a="1"/>
  <c r="I981" i="11"/>
  <c r="I981" i="11" a="1"/>
  <c r="H981" i="11"/>
  <c r="H981" i="11" a="1"/>
  <c r="G981" i="11"/>
  <c r="G981" i="11" a="1"/>
  <c r="F981" i="11"/>
  <c r="F981" i="11" a="1"/>
  <c r="E981" i="11"/>
  <c r="E981" i="11" a="1"/>
  <c r="D981" i="11"/>
  <c r="D981" i="11" a="1"/>
  <c r="C981" i="11"/>
  <c r="C981" i="11" a="1"/>
  <c r="B981" i="11"/>
  <c r="B981" i="11" a="1"/>
  <c r="A981" i="11"/>
  <c r="AA980" i="11"/>
  <c r="AA980" i="11" a="1"/>
  <c r="Z980" i="11"/>
  <c r="Z980" i="11" a="1"/>
  <c r="Y980" i="11"/>
  <c r="Y980" i="11" a="1"/>
  <c r="X980" i="11"/>
  <c r="X980" i="11" a="1"/>
  <c r="W980" i="11"/>
  <c r="W980" i="11" a="1"/>
  <c r="V980" i="11"/>
  <c r="V980" i="11" a="1"/>
  <c r="U980" i="11"/>
  <c r="U980" i="11" a="1"/>
  <c r="T980" i="11"/>
  <c r="T980" i="11" a="1"/>
  <c r="S980" i="11"/>
  <c r="S980" i="11" a="1"/>
  <c r="R980" i="11"/>
  <c r="R980" i="11" a="1"/>
  <c r="Q980" i="11"/>
  <c r="Q980" i="11" a="1"/>
  <c r="P980" i="11"/>
  <c r="P980" i="11" a="1"/>
  <c r="O980" i="11"/>
  <c r="O980" i="11" a="1"/>
  <c r="N980" i="11"/>
  <c r="N980" i="11" a="1"/>
  <c r="M980" i="11"/>
  <c r="M980" i="11" a="1"/>
  <c r="L980" i="11"/>
  <c r="L980" i="11" a="1"/>
  <c r="K980" i="11"/>
  <c r="K980" i="11" a="1"/>
  <c r="J980" i="11"/>
  <c r="J980" i="11" a="1"/>
  <c r="I980" i="11"/>
  <c r="I980" i="11" a="1"/>
  <c r="H980" i="11"/>
  <c r="H980" i="11" a="1"/>
  <c r="G980" i="11"/>
  <c r="G980" i="11" a="1"/>
  <c r="F980" i="11"/>
  <c r="F980" i="11" a="1"/>
  <c r="E980" i="11"/>
  <c r="E980" i="11" a="1"/>
  <c r="D980" i="11"/>
  <c r="D980" i="11" a="1"/>
  <c r="C980" i="11"/>
  <c r="C980" i="11" a="1"/>
  <c r="B980" i="11"/>
  <c r="B980" i="11" a="1"/>
  <c r="A980" i="11"/>
  <c r="AA979" i="11"/>
  <c r="AA979" i="11" a="1"/>
  <c r="Z979" i="11"/>
  <c r="Z979" i="11" a="1"/>
  <c r="Y979" i="11"/>
  <c r="Y979" i="11" a="1"/>
  <c r="X979" i="11"/>
  <c r="X979" i="11" a="1"/>
  <c r="W979" i="11"/>
  <c r="W979" i="11" a="1"/>
  <c r="V979" i="11"/>
  <c r="V979" i="11" a="1"/>
  <c r="U979" i="11"/>
  <c r="U979" i="11" a="1"/>
  <c r="T979" i="11"/>
  <c r="T979" i="11" a="1"/>
  <c r="S979" i="11"/>
  <c r="S979" i="11" a="1"/>
  <c r="R979" i="11"/>
  <c r="R979" i="11" a="1"/>
  <c r="Q979" i="11"/>
  <c r="Q979" i="11" a="1"/>
  <c r="P979" i="11"/>
  <c r="P979" i="11" a="1"/>
  <c r="O979" i="11"/>
  <c r="O979" i="11" a="1"/>
  <c r="N979" i="11"/>
  <c r="N979" i="11" a="1"/>
  <c r="M979" i="11"/>
  <c r="M979" i="11" a="1"/>
  <c r="L979" i="11"/>
  <c r="L979" i="11" a="1"/>
  <c r="K979" i="11"/>
  <c r="K979" i="11" a="1"/>
  <c r="J979" i="11"/>
  <c r="J979" i="11" a="1"/>
  <c r="I979" i="11"/>
  <c r="I979" i="11" a="1"/>
  <c r="H979" i="11"/>
  <c r="H979" i="11" a="1"/>
  <c r="G979" i="11"/>
  <c r="G979" i="11" a="1"/>
  <c r="F979" i="11"/>
  <c r="F979" i="11" a="1"/>
  <c r="E979" i="11"/>
  <c r="E979" i="11" a="1"/>
  <c r="D979" i="11"/>
  <c r="D979" i="11" a="1"/>
  <c r="C979" i="11"/>
  <c r="C979" i="11" a="1"/>
  <c r="B979" i="11"/>
  <c r="B979" i="11" a="1"/>
  <c r="A979" i="11"/>
  <c r="AA978" i="11"/>
  <c r="AA978" i="11" a="1"/>
  <c r="Z978" i="11"/>
  <c r="Z978" i="11" a="1"/>
  <c r="Y978" i="11"/>
  <c r="Y978" i="11" a="1"/>
  <c r="X978" i="11"/>
  <c r="X978" i="11" a="1"/>
  <c r="W978" i="11"/>
  <c r="W978" i="11" a="1"/>
  <c r="V978" i="11"/>
  <c r="V978" i="11" a="1"/>
  <c r="U978" i="11"/>
  <c r="U978" i="11" a="1"/>
  <c r="T978" i="11"/>
  <c r="T978" i="11" a="1"/>
  <c r="S978" i="11"/>
  <c r="S978" i="11" a="1"/>
  <c r="R978" i="11"/>
  <c r="R978" i="11" a="1"/>
  <c r="Q978" i="11"/>
  <c r="Q978" i="11" a="1"/>
  <c r="P978" i="11"/>
  <c r="P978" i="11" a="1"/>
  <c r="O978" i="11"/>
  <c r="O978" i="11" a="1"/>
  <c r="N978" i="11"/>
  <c r="N978" i="11" a="1"/>
  <c r="M978" i="11"/>
  <c r="M978" i="11" a="1"/>
  <c r="L978" i="11"/>
  <c r="L978" i="11" a="1"/>
  <c r="K978" i="11"/>
  <c r="K978" i="11" a="1"/>
  <c r="J978" i="11"/>
  <c r="J978" i="11" a="1"/>
  <c r="I978" i="11"/>
  <c r="I978" i="11" a="1"/>
  <c r="H978" i="11"/>
  <c r="H978" i="11" a="1"/>
  <c r="G978" i="11"/>
  <c r="G978" i="11" a="1"/>
  <c r="F978" i="11"/>
  <c r="F978" i="11" a="1"/>
  <c r="E978" i="11"/>
  <c r="E978" i="11" a="1"/>
  <c r="D978" i="11"/>
  <c r="D978" i="11" a="1"/>
  <c r="C978" i="11"/>
  <c r="C978" i="11" a="1"/>
  <c r="B978" i="11"/>
  <c r="B978" i="11" a="1"/>
  <c r="A978" i="11"/>
  <c r="AA977" i="11"/>
  <c r="AA977" i="11" a="1"/>
  <c r="Z977" i="11"/>
  <c r="Z977" i="11" a="1"/>
  <c r="Y977" i="11"/>
  <c r="Y977" i="11" a="1"/>
  <c r="X977" i="11"/>
  <c r="X977" i="11" a="1"/>
  <c r="W977" i="11"/>
  <c r="W977" i="11" a="1"/>
  <c r="V977" i="11"/>
  <c r="V977" i="11" a="1"/>
  <c r="U977" i="11"/>
  <c r="U977" i="11" a="1"/>
  <c r="T977" i="11"/>
  <c r="T977" i="11" a="1"/>
  <c r="S977" i="11"/>
  <c r="S977" i="11" a="1"/>
  <c r="R977" i="11"/>
  <c r="R977" i="11" a="1"/>
  <c r="Q977" i="11"/>
  <c r="Q977" i="11" a="1"/>
  <c r="P977" i="11"/>
  <c r="P977" i="11" a="1"/>
  <c r="O977" i="11"/>
  <c r="O977" i="11" a="1"/>
  <c r="N977" i="11"/>
  <c r="N977" i="11" a="1"/>
  <c r="M977" i="11"/>
  <c r="M977" i="11" a="1"/>
  <c r="L977" i="11"/>
  <c r="L977" i="11" a="1"/>
  <c r="K977" i="11"/>
  <c r="K977" i="11" a="1"/>
  <c r="J977" i="11"/>
  <c r="J977" i="11" a="1"/>
  <c r="I977" i="11"/>
  <c r="I977" i="11" a="1"/>
  <c r="H977" i="11"/>
  <c r="H977" i="11" a="1"/>
  <c r="G977" i="11"/>
  <c r="G977" i="11" a="1"/>
  <c r="F977" i="11"/>
  <c r="F977" i="11" a="1"/>
  <c r="E977" i="11"/>
  <c r="E977" i="11" a="1"/>
  <c r="D977" i="11"/>
  <c r="D977" i="11" a="1"/>
  <c r="C977" i="11"/>
  <c r="C977" i="11" a="1"/>
  <c r="B977" i="11"/>
  <c r="B977" i="11" a="1"/>
  <c r="A977" i="11"/>
  <c r="AA976" i="11"/>
  <c r="AA976" i="11" a="1"/>
  <c r="Z976" i="11"/>
  <c r="Z976" i="11" a="1"/>
  <c r="Y976" i="11"/>
  <c r="Y976" i="11" a="1"/>
  <c r="X976" i="11"/>
  <c r="X976" i="11" a="1"/>
  <c r="W976" i="11"/>
  <c r="W976" i="11" a="1"/>
  <c r="V976" i="11"/>
  <c r="V976" i="11" a="1"/>
  <c r="U976" i="11"/>
  <c r="U976" i="11" a="1"/>
  <c r="T976" i="11"/>
  <c r="T976" i="11" a="1"/>
  <c r="S976" i="11"/>
  <c r="S976" i="11" a="1"/>
  <c r="R976" i="11"/>
  <c r="R976" i="11" a="1"/>
  <c r="Q976" i="11"/>
  <c r="Q976" i="11" a="1"/>
  <c r="P976" i="11"/>
  <c r="P976" i="11" a="1"/>
  <c r="O976" i="11"/>
  <c r="O976" i="11" a="1"/>
  <c r="N976" i="11"/>
  <c r="N976" i="11" a="1"/>
  <c r="M976" i="11"/>
  <c r="M976" i="11" a="1"/>
  <c r="L976" i="11"/>
  <c r="L976" i="11" a="1"/>
  <c r="K976" i="11"/>
  <c r="K976" i="11" a="1"/>
  <c r="J976" i="11"/>
  <c r="J976" i="11" a="1"/>
  <c r="I976" i="11"/>
  <c r="I976" i="11" a="1"/>
  <c r="H976" i="11"/>
  <c r="H976" i="11" a="1"/>
  <c r="G976" i="11"/>
  <c r="G976" i="11" a="1"/>
  <c r="F976" i="11"/>
  <c r="F976" i="11" a="1"/>
  <c r="E976" i="11"/>
  <c r="E976" i="11" a="1"/>
  <c r="D976" i="11"/>
  <c r="D976" i="11" a="1"/>
  <c r="C976" i="11"/>
  <c r="C976" i="11" a="1"/>
  <c r="B976" i="11"/>
  <c r="B976" i="11" a="1"/>
  <c r="A976" i="11"/>
  <c r="AA975" i="11"/>
  <c r="AA975" i="11" a="1"/>
  <c r="Z975" i="11"/>
  <c r="Z975" i="11" a="1"/>
  <c r="Y975" i="11"/>
  <c r="Y975" i="11" a="1"/>
  <c r="X975" i="11"/>
  <c r="X975" i="11" a="1"/>
  <c r="W975" i="11"/>
  <c r="W975" i="11" a="1"/>
  <c r="V975" i="11"/>
  <c r="V975" i="11" a="1"/>
  <c r="U975" i="11"/>
  <c r="U975" i="11" a="1"/>
  <c r="T975" i="11"/>
  <c r="T975" i="11" a="1"/>
  <c r="S975" i="11"/>
  <c r="S975" i="11" a="1"/>
  <c r="R975" i="11"/>
  <c r="R975" i="11" a="1"/>
  <c r="Q975" i="11"/>
  <c r="Q975" i="11" a="1"/>
  <c r="P975" i="11"/>
  <c r="P975" i="11" a="1"/>
  <c r="O975" i="11"/>
  <c r="O975" i="11" a="1"/>
  <c r="N975" i="11"/>
  <c r="N975" i="11" a="1"/>
  <c r="M975" i="11"/>
  <c r="M975" i="11" a="1"/>
  <c r="L975" i="11"/>
  <c r="L975" i="11" a="1"/>
  <c r="K975" i="11"/>
  <c r="K975" i="11" a="1"/>
  <c r="J975" i="11"/>
  <c r="J975" i="11" a="1"/>
  <c r="I975" i="11"/>
  <c r="I975" i="11" a="1"/>
  <c r="H975" i="11"/>
  <c r="H975" i="11" a="1"/>
  <c r="G975" i="11"/>
  <c r="G975" i="11" a="1"/>
  <c r="F975" i="11"/>
  <c r="F975" i="11" a="1"/>
  <c r="E975" i="11"/>
  <c r="E975" i="11" a="1"/>
  <c r="D975" i="11"/>
  <c r="D975" i="11" a="1"/>
  <c r="C975" i="11"/>
  <c r="C975" i="11" a="1"/>
  <c r="B975" i="11"/>
  <c r="B975" i="11" a="1"/>
  <c r="A975" i="11"/>
  <c r="AA974" i="11"/>
  <c r="AA974" i="11" a="1"/>
  <c r="Z974" i="11"/>
  <c r="Z974" i="11" a="1"/>
  <c r="Y974" i="11"/>
  <c r="Y974" i="11" a="1"/>
  <c r="X974" i="11"/>
  <c r="X974" i="11" a="1"/>
  <c r="W974" i="11"/>
  <c r="W974" i="11" a="1"/>
  <c r="V974" i="11"/>
  <c r="V974" i="11" a="1"/>
  <c r="U974" i="11"/>
  <c r="U974" i="11" a="1"/>
  <c r="T974" i="11"/>
  <c r="T974" i="11" a="1"/>
  <c r="S974" i="11"/>
  <c r="S974" i="11" a="1"/>
  <c r="R974" i="11"/>
  <c r="R974" i="11" a="1"/>
  <c r="Q974" i="11"/>
  <c r="Q974" i="11" a="1"/>
  <c r="P974" i="11"/>
  <c r="P974" i="11" a="1"/>
  <c r="O974" i="11"/>
  <c r="O974" i="11" a="1"/>
  <c r="N974" i="11"/>
  <c r="N974" i="11" a="1"/>
  <c r="M974" i="11"/>
  <c r="M974" i="11" a="1"/>
  <c r="L974" i="11"/>
  <c r="L974" i="11" a="1"/>
  <c r="K974" i="11"/>
  <c r="K974" i="11" a="1"/>
  <c r="J974" i="11"/>
  <c r="J974" i="11" a="1"/>
  <c r="I974" i="11"/>
  <c r="I974" i="11" a="1"/>
  <c r="H974" i="11"/>
  <c r="H974" i="11" a="1"/>
  <c r="G974" i="11"/>
  <c r="G974" i="11" a="1"/>
  <c r="F974" i="11"/>
  <c r="F974" i="11" a="1"/>
  <c r="E974" i="11"/>
  <c r="E974" i="11" a="1"/>
  <c r="D974" i="11"/>
  <c r="D974" i="11" a="1"/>
  <c r="C974" i="11"/>
  <c r="C974" i="11" a="1"/>
  <c r="B974" i="11"/>
  <c r="B974" i="11" a="1"/>
  <c r="A974" i="11"/>
  <c r="AA973" i="11"/>
  <c r="AA973" i="11" a="1"/>
  <c r="Z973" i="11"/>
  <c r="Z973" i="11" a="1"/>
  <c r="Y973" i="11"/>
  <c r="Y973" i="11" a="1"/>
  <c r="X973" i="11"/>
  <c r="X973" i="11" a="1"/>
  <c r="W973" i="11"/>
  <c r="W973" i="11" a="1"/>
  <c r="V973" i="11"/>
  <c r="V973" i="11" a="1"/>
  <c r="U973" i="11"/>
  <c r="U973" i="11" a="1"/>
  <c r="T973" i="11"/>
  <c r="T973" i="11" a="1"/>
  <c r="S973" i="11"/>
  <c r="S973" i="11" a="1"/>
  <c r="R973" i="11"/>
  <c r="R973" i="11" a="1"/>
  <c r="Q973" i="11"/>
  <c r="Q973" i="11" a="1"/>
  <c r="P973" i="11"/>
  <c r="P973" i="11" a="1"/>
  <c r="O973" i="11"/>
  <c r="O973" i="11" a="1"/>
  <c r="N973" i="11"/>
  <c r="N973" i="11" a="1"/>
  <c r="M973" i="11"/>
  <c r="M973" i="11" a="1"/>
  <c r="L973" i="11"/>
  <c r="L973" i="11" a="1"/>
  <c r="K973" i="11"/>
  <c r="K973" i="11" a="1"/>
  <c r="J973" i="11"/>
  <c r="J973" i="11" a="1"/>
  <c r="I973" i="11"/>
  <c r="I973" i="11" a="1"/>
  <c r="H973" i="11"/>
  <c r="H973" i="11" a="1"/>
  <c r="G973" i="11"/>
  <c r="G973" i="11" a="1"/>
  <c r="F973" i="11"/>
  <c r="F973" i="11" a="1"/>
  <c r="E973" i="11"/>
  <c r="E973" i="11" a="1"/>
  <c r="D973" i="11"/>
  <c r="D973" i="11" a="1"/>
  <c r="C973" i="11"/>
  <c r="C973" i="11" a="1"/>
  <c r="B973" i="11"/>
  <c r="B973" i="11" a="1"/>
  <c r="A973" i="11"/>
  <c r="AA972" i="11"/>
  <c r="AA972" i="11" a="1"/>
  <c r="Z972" i="11"/>
  <c r="Z972" i="11" a="1"/>
  <c r="Y972" i="11"/>
  <c r="Y972" i="11" a="1"/>
  <c r="X972" i="11"/>
  <c r="X972" i="11" a="1"/>
  <c r="W972" i="11"/>
  <c r="W972" i="11" a="1"/>
  <c r="V972" i="11"/>
  <c r="V972" i="11" a="1"/>
  <c r="U972" i="11"/>
  <c r="U972" i="11" a="1"/>
  <c r="T972" i="11"/>
  <c r="T972" i="11" a="1"/>
  <c r="S972" i="11"/>
  <c r="S972" i="11" a="1"/>
  <c r="R972" i="11"/>
  <c r="R972" i="11" a="1"/>
  <c r="Q972" i="11"/>
  <c r="Q972" i="11" a="1"/>
  <c r="P972" i="11"/>
  <c r="P972" i="11" a="1"/>
  <c r="O972" i="11"/>
  <c r="O972" i="11" a="1"/>
  <c r="N972" i="11"/>
  <c r="N972" i="11" a="1"/>
  <c r="M972" i="11"/>
  <c r="M972" i="11" a="1"/>
  <c r="L972" i="11"/>
  <c r="L972" i="11" a="1"/>
  <c r="K972" i="11"/>
  <c r="K972" i="11" a="1"/>
  <c r="J972" i="11"/>
  <c r="J972" i="11" a="1"/>
  <c r="I972" i="11"/>
  <c r="I972" i="11" a="1"/>
  <c r="H972" i="11"/>
  <c r="H972" i="11" a="1"/>
  <c r="G972" i="11"/>
  <c r="G972" i="11" a="1"/>
  <c r="F972" i="11"/>
  <c r="F972" i="11" a="1"/>
  <c r="E972" i="11"/>
  <c r="E972" i="11" a="1"/>
  <c r="D972" i="11"/>
  <c r="D972" i="11" a="1"/>
  <c r="C972" i="11"/>
  <c r="C972" i="11" a="1"/>
  <c r="B972" i="11"/>
  <c r="B972" i="11" a="1"/>
  <c r="A972" i="11"/>
  <c r="AA971" i="11"/>
  <c r="AA971" i="11" a="1"/>
  <c r="Z971" i="11"/>
  <c r="Z971" i="11" a="1"/>
  <c r="Y971" i="11"/>
  <c r="Y971" i="11" a="1"/>
  <c r="X971" i="11"/>
  <c r="X971" i="11" a="1"/>
  <c r="W971" i="11"/>
  <c r="W971" i="11" a="1"/>
  <c r="V971" i="11"/>
  <c r="V971" i="11" a="1"/>
  <c r="U971" i="11"/>
  <c r="U971" i="11" a="1"/>
  <c r="T971" i="11"/>
  <c r="T971" i="11" a="1"/>
  <c r="S971" i="11"/>
  <c r="S971" i="11" a="1"/>
  <c r="R971" i="11"/>
  <c r="R971" i="11" a="1"/>
  <c r="Q971" i="11"/>
  <c r="Q971" i="11" a="1"/>
  <c r="P971" i="11"/>
  <c r="P971" i="11" a="1"/>
  <c r="O971" i="11"/>
  <c r="O971" i="11" a="1"/>
  <c r="N971" i="11"/>
  <c r="N971" i="11" a="1"/>
  <c r="M971" i="11"/>
  <c r="M971" i="11" a="1"/>
  <c r="L971" i="11"/>
  <c r="L971" i="11" a="1"/>
  <c r="K971" i="11"/>
  <c r="K971" i="11" a="1"/>
  <c r="J971" i="11"/>
  <c r="J971" i="11" a="1"/>
  <c r="I971" i="11"/>
  <c r="I971" i="11" a="1"/>
  <c r="H971" i="11"/>
  <c r="H971" i="11" a="1"/>
  <c r="G971" i="11"/>
  <c r="G971" i="11" a="1"/>
  <c r="F971" i="11"/>
  <c r="F971" i="11" a="1"/>
  <c r="E971" i="11"/>
  <c r="E971" i="11" a="1"/>
  <c r="D971" i="11"/>
  <c r="D971" i="11" a="1"/>
  <c r="C971" i="11"/>
  <c r="C971" i="11" a="1"/>
  <c r="B971" i="11"/>
  <c r="B971" i="11" a="1"/>
  <c r="A971" i="11"/>
  <c r="AA970" i="11"/>
  <c r="AA970" i="11" a="1"/>
  <c r="Z970" i="11"/>
  <c r="Z970" i="11" a="1"/>
  <c r="Y970" i="11"/>
  <c r="Y970" i="11" a="1"/>
  <c r="X970" i="11"/>
  <c r="X970" i="11" a="1"/>
  <c r="W970" i="11"/>
  <c r="W970" i="11" a="1"/>
  <c r="V970" i="11"/>
  <c r="V970" i="11" a="1"/>
  <c r="U970" i="11"/>
  <c r="U970" i="11" a="1"/>
  <c r="T970" i="11"/>
  <c r="T970" i="11" a="1"/>
  <c r="S970" i="11"/>
  <c r="S970" i="11" a="1"/>
  <c r="R970" i="11"/>
  <c r="R970" i="11" a="1"/>
  <c r="Q970" i="11"/>
  <c r="Q970" i="11" a="1"/>
  <c r="P970" i="11"/>
  <c r="P970" i="11" a="1"/>
  <c r="O970" i="11"/>
  <c r="O970" i="11" a="1"/>
  <c r="N970" i="11"/>
  <c r="N970" i="11" a="1"/>
  <c r="M970" i="11"/>
  <c r="M970" i="11" a="1"/>
  <c r="L970" i="11"/>
  <c r="L970" i="11" a="1"/>
  <c r="K970" i="11"/>
  <c r="K970" i="11" a="1"/>
  <c r="J970" i="11"/>
  <c r="J970" i="11" a="1"/>
  <c r="I970" i="11"/>
  <c r="I970" i="11" a="1"/>
  <c r="H970" i="11"/>
  <c r="H970" i="11" a="1"/>
  <c r="G970" i="11"/>
  <c r="G970" i="11" a="1"/>
  <c r="F970" i="11"/>
  <c r="F970" i="11" a="1"/>
  <c r="E970" i="11"/>
  <c r="E970" i="11" a="1"/>
  <c r="D970" i="11"/>
  <c r="D970" i="11" a="1"/>
  <c r="C970" i="11"/>
  <c r="C970" i="11" a="1"/>
  <c r="B970" i="11"/>
  <c r="B970" i="11" a="1"/>
  <c r="A970" i="11"/>
  <c r="AA969" i="11"/>
  <c r="AA969" i="11" a="1"/>
  <c r="Z969" i="11"/>
  <c r="Z969" i="11" a="1"/>
  <c r="Y969" i="11"/>
  <c r="Y969" i="11" a="1"/>
  <c r="X969" i="11"/>
  <c r="X969" i="11" a="1"/>
  <c r="W969" i="11"/>
  <c r="W969" i="11" a="1"/>
  <c r="V969" i="11"/>
  <c r="V969" i="11" a="1"/>
  <c r="U969" i="11"/>
  <c r="U969" i="11" a="1"/>
  <c r="T969" i="11"/>
  <c r="T969" i="11" a="1"/>
  <c r="S969" i="11"/>
  <c r="S969" i="11" a="1"/>
  <c r="R969" i="11"/>
  <c r="R969" i="11" a="1"/>
  <c r="Q969" i="11"/>
  <c r="Q969" i="11" a="1"/>
  <c r="P969" i="11"/>
  <c r="P969" i="11" a="1"/>
  <c r="O969" i="11"/>
  <c r="O969" i="11" a="1"/>
  <c r="N969" i="11"/>
  <c r="N969" i="11" a="1"/>
  <c r="M969" i="11"/>
  <c r="M969" i="11" a="1"/>
  <c r="L969" i="11"/>
  <c r="L969" i="11" a="1"/>
  <c r="K969" i="11"/>
  <c r="K969" i="11" a="1"/>
  <c r="J969" i="11"/>
  <c r="J969" i="11" a="1"/>
  <c r="I969" i="11"/>
  <c r="I969" i="11" a="1"/>
  <c r="H969" i="11"/>
  <c r="H969" i="11" a="1"/>
  <c r="G969" i="11"/>
  <c r="G969" i="11" a="1"/>
  <c r="F969" i="11"/>
  <c r="F969" i="11" a="1"/>
  <c r="E969" i="11"/>
  <c r="E969" i="11" a="1"/>
  <c r="D969" i="11"/>
  <c r="D969" i="11" a="1"/>
  <c r="C969" i="11"/>
  <c r="C969" i="11" a="1"/>
  <c r="B969" i="11"/>
  <c r="B969" i="11" a="1"/>
  <c r="A969" i="11"/>
  <c r="AA968" i="11"/>
  <c r="AA968" i="11" a="1"/>
  <c r="Z968" i="11"/>
  <c r="Z968" i="11" a="1"/>
  <c r="Y968" i="11"/>
  <c r="Y968" i="11" a="1"/>
  <c r="X968" i="11"/>
  <c r="X968" i="11" a="1"/>
  <c r="W968" i="11"/>
  <c r="W968" i="11" a="1"/>
  <c r="V968" i="11"/>
  <c r="V968" i="11" a="1"/>
  <c r="U968" i="11"/>
  <c r="U968" i="11" a="1"/>
  <c r="T968" i="11"/>
  <c r="T968" i="11" a="1"/>
  <c r="S968" i="11"/>
  <c r="S968" i="11" a="1"/>
  <c r="R968" i="11"/>
  <c r="R968" i="11" a="1"/>
  <c r="Q968" i="11"/>
  <c r="Q968" i="11" a="1"/>
  <c r="P968" i="11"/>
  <c r="P968" i="11" a="1"/>
  <c r="O968" i="11"/>
  <c r="O968" i="11" a="1"/>
  <c r="N968" i="11"/>
  <c r="N968" i="11" a="1"/>
  <c r="M968" i="11"/>
  <c r="M968" i="11" a="1"/>
  <c r="L968" i="11"/>
  <c r="L968" i="11" a="1"/>
  <c r="K968" i="11"/>
  <c r="K968" i="11" a="1"/>
  <c r="J968" i="11"/>
  <c r="J968" i="11" a="1"/>
  <c r="I968" i="11"/>
  <c r="I968" i="11" a="1"/>
  <c r="H968" i="11"/>
  <c r="H968" i="11" a="1"/>
  <c r="G968" i="11"/>
  <c r="G968" i="11" a="1"/>
  <c r="F968" i="11"/>
  <c r="F968" i="11" a="1"/>
  <c r="E968" i="11"/>
  <c r="E968" i="11" a="1"/>
  <c r="D968" i="11"/>
  <c r="D968" i="11" a="1"/>
  <c r="C968" i="11"/>
  <c r="C968" i="11" a="1"/>
  <c r="B968" i="11"/>
  <c r="B968" i="11" a="1"/>
  <c r="A968" i="11"/>
  <c r="AA967" i="11"/>
  <c r="AA967" i="11" a="1"/>
  <c r="Z967" i="11"/>
  <c r="Z967" i="11" a="1"/>
  <c r="Y967" i="11"/>
  <c r="Y967" i="11" a="1"/>
  <c r="X967" i="11"/>
  <c r="X967" i="11" a="1"/>
  <c r="W967" i="11"/>
  <c r="W967" i="11" a="1"/>
  <c r="V967" i="11"/>
  <c r="V967" i="11" a="1"/>
  <c r="U967" i="11"/>
  <c r="U967" i="11" a="1"/>
  <c r="T967" i="11"/>
  <c r="T967" i="11" a="1"/>
  <c r="S967" i="11"/>
  <c r="S967" i="11" a="1"/>
  <c r="R967" i="11"/>
  <c r="R967" i="11" a="1"/>
  <c r="Q967" i="11"/>
  <c r="Q967" i="11" a="1"/>
  <c r="P967" i="11"/>
  <c r="P967" i="11" a="1"/>
  <c r="O967" i="11"/>
  <c r="O967" i="11" a="1"/>
  <c r="N967" i="11"/>
  <c r="N967" i="11" a="1"/>
  <c r="M967" i="11"/>
  <c r="M967" i="11" a="1"/>
  <c r="L967" i="11"/>
  <c r="L967" i="11" a="1"/>
  <c r="K967" i="11"/>
  <c r="K967" i="11" a="1"/>
  <c r="J967" i="11"/>
  <c r="J967" i="11" a="1"/>
  <c r="I967" i="11"/>
  <c r="I967" i="11" a="1"/>
  <c r="H967" i="11"/>
  <c r="H967" i="11" a="1"/>
  <c r="G967" i="11"/>
  <c r="G967" i="11" a="1"/>
  <c r="F967" i="11"/>
  <c r="F967" i="11" a="1"/>
  <c r="E967" i="11"/>
  <c r="E967" i="11" a="1"/>
  <c r="D967" i="11"/>
  <c r="D967" i="11" a="1"/>
  <c r="C967" i="11"/>
  <c r="C967" i="11" a="1"/>
  <c r="B967" i="11"/>
  <c r="B967" i="11" a="1"/>
  <c r="A967" i="11"/>
  <c r="AA966" i="11"/>
  <c r="AA966" i="11" a="1"/>
  <c r="Z966" i="11"/>
  <c r="Z966" i="11" a="1"/>
  <c r="Y966" i="11"/>
  <c r="Y966" i="11" a="1"/>
  <c r="X966" i="11"/>
  <c r="X966" i="11" a="1"/>
  <c r="W966" i="11"/>
  <c r="W966" i="11" a="1"/>
  <c r="V966" i="11"/>
  <c r="V966" i="11" a="1"/>
  <c r="U966" i="11"/>
  <c r="U966" i="11" a="1"/>
  <c r="T966" i="11"/>
  <c r="T966" i="11" a="1"/>
  <c r="S966" i="11"/>
  <c r="S966" i="11" a="1"/>
  <c r="R966" i="11"/>
  <c r="R966" i="11" a="1"/>
  <c r="Q966" i="11"/>
  <c r="Q966" i="11" a="1"/>
  <c r="P966" i="11"/>
  <c r="P966" i="11" a="1"/>
  <c r="O966" i="11"/>
  <c r="O966" i="11" a="1"/>
  <c r="N966" i="11"/>
  <c r="N966" i="11" a="1"/>
  <c r="M966" i="11"/>
  <c r="M966" i="11" a="1"/>
  <c r="L966" i="11"/>
  <c r="L966" i="11" a="1"/>
  <c r="K966" i="11"/>
  <c r="K966" i="11" a="1"/>
  <c r="J966" i="11"/>
  <c r="J966" i="11" a="1"/>
  <c r="I966" i="11"/>
  <c r="I966" i="11" a="1"/>
  <c r="H966" i="11"/>
  <c r="H966" i="11" a="1"/>
  <c r="G966" i="11"/>
  <c r="G966" i="11" a="1"/>
  <c r="F966" i="11"/>
  <c r="F966" i="11" a="1"/>
  <c r="E966" i="11"/>
  <c r="E966" i="11" a="1"/>
  <c r="D966" i="11"/>
  <c r="D966" i="11" a="1"/>
  <c r="C966" i="11"/>
  <c r="C966" i="11" a="1"/>
  <c r="B966" i="11"/>
  <c r="B966" i="11" a="1"/>
  <c r="A966" i="11"/>
  <c r="AA965" i="11"/>
  <c r="AA965" i="11" a="1"/>
  <c r="Z965" i="11"/>
  <c r="Z965" i="11" a="1"/>
  <c r="Y965" i="11"/>
  <c r="Y965" i="11" a="1"/>
  <c r="X965" i="11"/>
  <c r="X965" i="11" a="1"/>
  <c r="W965" i="11"/>
  <c r="W965" i="11" a="1"/>
  <c r="V965" i="11"/>
  <c r="V965" i="11" a="1"/>
  <c r="U965" i="11"/>
  <c r="U965" i="11" a="1"/>
  <c r="T965" i="11"/>
  <c r="T965" i="11" a="1"/>
  <c r="S965" i="11"/>
  <c r="S965" i="11" a="1"/>
  <c r="R965" i="11"/>
  <c r="R965" i="11" a="1"/>
  <c r="Q965" i="11"/>
  <c r="Q965" i="11" a="1"/>
  <c r="P965" i="11"/>
  <c r="P965" i="11" a="1"/>
  <c r="O965" i="11"/>
  <c r="O965" i="11" a="1"/>
  <c r="N965" i="11"/>
  <c r="N965" i="11" a="1"/>
  <c r="M965" i="11"/>
  <c r="M965" i="11" a="1"/>
  <c r="L965" i="11"/>
  <c r="L965" i="11" a="1"/>
  <c r="K965" i="11"/>
  <c r="K965" i="11" a="1"/>
  <c r="J965" i="11"/>
  <c r="J965" i="11" a="1"/>
  <c r="I965" i="11"/>
  <c r="I965" i="11" a="1"/>
  <c r="H965" i="11"/>
  <c r="H965" i="11" a="1"/>
  <c r="G965" i="11"/>
  <c r="G965" i="11" a="1"/>
  <c r="F965" i="11"/>
  <c r="F965" i="11" a="1"/>
  <c r="E965" i="11"/>
  <c r="E965" i="11" a="1"/>
  <c r="D965" i="11"/>
  <c r="D965" i="11" a="1"/>
  <c r="C965" i="11"/>
  <c r="C965" i="11" a="1"/>
  <c r="B965" i="11"/>
  <c r="B965" i="11" a="1"/>
  <c r="A965" i="11"/>
  <c r="AA964" i="11"/>
  <c r="AA964" i="11" a="1"/>
  <c r="Z964" i="11"/>
  <c r="Z964" i="11" a="1"/>
  <c r="Y964" i="11"/>
  <c r="Y964" i="11" a="1"/>
  <c r="X964" i="11"/>
  <c r="X964" i="11" a="1"/>
  <c r="W964" i="11"/>
  <c r="W964" i="11" a="1"/>
  <c r="V964" i="11"/>
  <c r="V964" i="11" a="1"/>
  <c r="U964" i="11"/>
  <c r="U964" i="11" a="1"/>
  <c r="T964" i="11"/>
  <c r="T964" i="11" a="1"/>
  <c r="S964" i="11"/>
  <c r="S964" i="11" a="1"/>
  <c r="R964" i="11"/>
  <c r="R964" i="11" a="1"/>
  <c r="Q964" i="11"/>
  <c r="Q964" i="11" a="1"/>
  <c r="P964" i="11"/>
  <c r="P964" i="11" a="1"/>
  <c r="O964" i="11"/>
  <c r="O964" i="11" a="1"/>
  <c r="N964" i="11"/>
  <c r="N964" i="11" a="1"/>
  <c r="M964" i="11"/>
  <c r="M964" i="11" a="1"/>
  <c r="L964" i="11"/>
  <c r="L964" i="11" a="1"/>
  <c r="K964" i="11"/>
  <c r="K964" i="11" a="1"/>
  <c r="J964" i="11"/>
  <c r="J964" i="11" a="1"/>
  <c r="I964" i="11"/>
  <c r="I964" i="11" a="1"/>
  <c r="H964" i="11"/>
  <c r="H964" i="11" a="1"/>
  <c r="G964" i="11"/>
  <c r="G964" i="11" a="1"/>
  <c r="F964" i="11"/>
  <c r="F964" i="11" a="1"/>
  <c r="E964" i="11"/>
  <c r="E964" i="11" a="1"/>
  <c r="D964" i="11"/>
  <c r="D964" i="11" a="1"/>
  <c r="C964" i="11"/>
  <c r="C964" i="11" a="1"/>
  <c r="B964" i="11"/>
  <c r="B964" i="11" a="1"/>
  <c r="A964" i="11"/>
  <c r="AA963" i="11"/>
  <c r="AA963" i="11" a="1"/>
  <c r="Z963" i="11"/>
  <c r="Z963" i="11" a="1"/>
  <c r="Y963" i="11"/>
  <c r="Y963" i="11" a="1"/>
  <c r="X963" i="11"/>
  <c r="X963" i="11" a="1"/>
  <c r="W963" i="11"/>
  <c r="W963" i="11" a="1"/>
  <c r="V963" i="11"/>
  <c r="V963" i="11" a="1"/>
  <c r="U963" i="11"/>
  <c r="U963" i="11" a="1"/>
  <c r="T963" i="11"/>
  <c r="T963" i="11" a="1"/>
  <c r="S963" i="11"/>
  <c r="S963" i="11" a="1"/>
  <c r="R963" i="11"/>
  <c r="R963" i="11" a="1"/>
  <c r="Q963" i="11"/>
  <c r="Q963" i="11" a="1"/>
  <c r="P963" i="11"/>
  <c r="P963" i="11" a="1"/>
  <c r="O963" i="11"/>
  <c r="O963" i="11" a="1"/>
  <c r="N963" i="11"/>
  <c r="N963" i="11" a="1"/>
  <c r="M963" i="11"/>
  <c r="M963" i="11" a="1"/>
  <c r="L963" i="11"/>
  <c r="L963" i="11" a="1"/>
  <c r="K963" i="11"/>
  <c r="K963" i="11" a="1"/>
  <c r="J963" i="11"/>
  <c r="J963" i="11" a="1"/>
  <c r="I963" i="11"/>
  <c r="I963" i="11" a="1"/>
  <c r="H963" i="11"/>
  <c r="H963" i="11" a="1"/>
  <c r="G963" i="11"/>
  <c r="G963" i="11" a="1"/>
  <c r="F963" i="11"/>
  <c r="F963" i="11" a="1"/>
  <c r="E963" i="11"/>
  <c r="E963" i="11" a="1"/>
  <c r="D963" i="11"/>
  <c r="D963" i="11" a="1"/>
  <c r="C963" i="11"/>
  <c r="C963" i="11" a="1"/>
  <c r="B963" i="11"/>
  <c r="B963" i="11" a="1"/>
  <c r="A963" i="11"/>
  <c r="AA962" i="11"/>
  <c r="AA962" i="11" a="1"/>
  <c r="Z962" i="11"/>
  <c r="Z962" i="11" a="1"/>
  <c r="Y962" i="11"/>
  <c r="Y962" i="11" a="1"/>
  <c r="X962" i="11"/>
  <c r="X962" i="11" a="1"/>
  <c r="W962" i="11"/>
  <c r="W962" i="11" a="1"/>
  <c r="V962" i="11"/>
  <c r="V962" i="11" a="1"/>
  <c r="U962" i="11"/>
  <c r="U962" i="11" a="1"/>
  <c r="T962" i="11"/>
  <c r="T962" i="11" a="1"/>
  <c r="S962" i="11"/>
  <c r="S962" i="11" a="1"/>
  <c r="R962" i="11"/>
  <c r="R962" i="11" a="1"/>
  <c r="Q962" i="11"/>
  <c r="Q962" i="11" a="1"/>
  <c r="P962" i="11"/>
  <c r="P962" i="11" a="1"/>
  <c r="O962" i="11"/>
  <c r="O962" i="11" a="1"/>
  <c r="N962" i="11"/>
  <c r="N962" i="11" a="1"/>
  <c r="M962" i="11"/>
  <c r="M962" i="11" a="1"/>
  <c r="L962" i="11"/>
  <c r="L962" i="11" a="1"/>
  <c r="K962" i="11"/>
  <c r="K962" i="11" a="1"/>
  <c r="J962" i="11"/>
  <c r="J962" i="11" a="1"/>
  <c r="I962" i="11"/>
  <c r="I962" i="11" a="1"/>
  <c r="H962" i="11"/>
  <c r="H962" i="11" a="1"/>
  <c r="G962" i="11"/>
  <c r="G962" i="11" a="1"/>
  <c r="F962" i="11"/>
  <c r="F962" i="11" a="1"/>
  <c r="E962" i="11"/>
  <c r="E962" i="11" a="1"/>
  <c r="D962" i="11"/>
  <c r="D962" i="11" a="1"/>
  <c r="C962" i="11"/>
  <c r="C962" i="11" a="1"/>
  <c r="B962" i="11"/>
  <c r="B962" i="11" a="1"/>
  <c r="A962" i="11"/>
  <c r="AA961" i="11"/>
  <c r="AA961" i="11" a="1"/>
  <c r="Z961" i="11"/>
  <c r="Z961" i="11" a="1"/>
  <c r="Y961" i="11"/>
  <c r="Y961" i="11" a="1"/>
  <c r="X961" i="11"/>
  <c r="X961" i="11" a="1"/>
  <c r="W961" i="11"/>
  <c r="W961" i="11" a="1"/>
  <c r="V961" i="11"/>
  <c r="V961" i="11" a="1"/>
  <c r="U961" i="11"/>
  <c r="U961" i="11" a="1"/>
  <c r="T961" i="11"/>
  <c r="T961" i="11" a="1"/>
  <c r="S961" i="11"/>
  <c r="S961" i="11" a="1"/>
  <c r="R961" i="11"/>
  <c r="R961" i="11" a="1"/>
  <c r="Q961" i="11"/>
  <c r="Q961" i="11" a="1"/>
  <c r="P961" i="11"/>
  <c r="P961" i="11" a="1"/>
  <c r="O961" i="11"/>
  <c r="O961" i="11" a="1"/>
  <c r="N961" i="11"/>
  <c r="N961" i="11" a="1"/>
  <c r="M961" i="11"/>
  <c r="M961" i="11" a="1"/>
  <c r="L961" i="11"/>
  <c r="L961" i="11" a="1"/>
  <c r="K961" i="11"/>
  <c r="K961" i="11" a="1"/>
  <c r="J961" i="11"/>
  <c r="J961" i="11" a="1"/>
  <c r="I961" i="11"/>
  <c r="I961" i="11" a="1"/>
  <c r="H961" i="11"/>
  <c r="H961" i="11" a="1"/>
  <c r="G961" i="11"/>
  <c r="G961" i="11" a="1"/>
  <c r="F961" i="11"/>
  <c r="F961" i="11" a="1"/>
  <c r="E961" i="11"/>
  <c r="E961" i="11" a="1"/>
  <c r="D961" i="11"/>
  <c r="D961" i="11" a="1"/>
  <c r="C961" i="11"/>
  <c r="C961" i="11" a="1"/>
  <c r="B961" i="11"/>
  <c r="B961" i="11" a="1"/>
  <c r="A961" i="11"/>
  <c r="AA960" i="11"/>
  <c r="AA960" i="11" a="1"/>
  <c r="Z960" i="11"/>
  <c r="Z960" i="11" a="1"/>
  <c r="Y960" i="11"/>
  <c r="Y960" i="11" a="1"/>
  <c r="X960" i="11"/>
  <c r="X960" i="11" a="1"/>
  <c r="W960" i="11"/>
  <c r="W960" i="11" a="1"/>
  <c r="V960" i="11"/>
  <c r="V960" i="11" a="1"/>
  <c r="U960" i="11"/>
  <c r="U960" i="11" a="1"/>
  <c r="T960" i="11"/>
  <c r="T960" i="11" a="1"/>
  <c r="S960" i="11"/>
  <c r="S960" i="11" a="1"/>
  <c r="R960" i="11"/>
  <c r="R960" i="11" a="1"/>
  <c r="Q960" i="11"/>
  <c r="Q960" i="11" a="1"/>
  <c r="P960" i="11"/>
  <c r="P960" i="11" a="1"/>
  <c r="O960" i="11"/>
  <c r="O960" i="11" a="1"/>
  <c r="N960" i="11"/>
  <c r="N960" i="11" a="1"/>
  <c r="M960" i="11"/>
  <c r="M960" i="11" a="1"/>
  <c r="L960" i="11"/>
  <c r="L960" i="11" a="1"/>
  <c r="K960" i="11"/>
  <c r="K960" i="11" a="1"/>
  <c r="J960" i="11"/>
  <c r="J960" i="11" a="1"/>
  <c r="I960" i="11"/>
  <c r="I960" i="11" a="1"/>
  <c r="H960" i="11"/>
  <c r="H960" i="11" a="1"/>
  <c r="G960" i="11"/>
  <c r="G960" i="11" a="1"/>
  <c r="F960" i="11"/>
  <c r="F960" i="11" a="1"/>
  <c r="E960" i="11"/>
  <c r="E960" i="11" a="1"/>
  <c r="D960" i="11"/>
  <c r="D960" i="11" a="1"/>
  <c r="C960" i="11"/>
  <c r="C960" i="11" a="1"/>
  <c r="B960" i="11"/>
  <c r="B960" i="11" a="1"/>
  <c r="A960" i="11"/>
  <c r="AA959" i="11"/>
  <c r="AA959" i="11" a="1"/>
  <c r="Z959" i="11"/>
  <c r="Z959" i="11" a="1"/>
  <c r="Y959" i="11"/>
  <c r="Y959" i="11" a="1"/>
  <c r="X959" i="11"/>
  <c r="X959" i="11" a="1"/>
  <c r="W959" i="11"/>
  <c r="W959" i="11" a="1"/>
  <c r="V959" i="11"/>
  <c r="V959" i="11" a="1"/>
  <c r="U959" i="11"/>
  <c r="U959" i="11" a="1"/>
  <c r="T959" i="11"/>
  <c r="T959" i="11" a="1"/>
  <c r="S959" i="11"/>
  <c r="S959" i="11" a="1"/>
  <c r="R959" i="11"/>
  <c r="R959" i="11" a="1"/>
  <c r="Q959" i="11"/>
  <c r="Q959" i="11" a="1"/>
  <c r="P959" i="11"/>
  <c r="P959" i="11" a="1"/>
  <c r="O959" i="11"/>
  <c r="O959" i="11" a="1"/>
  <c r="N959" i="11"/>
  <c r="N959" i="11" a="1"/>
  <c r="M959" i="11"/>
  <c r="M959" i="11" a="1"/>
  <c r="L959" i="11"/>
  <c r="L959" i="11" a="1"/>
  <c r="K959" i="11"/>
  <c r="K959" i="11" a="1"/>
  <c r="J959" i="11"/>
  <c r="J959" i="11" a="1"/>
  <c r="I959" i="11"/>
  <c r="I959" i="11" a="1"/>
  <c r="H959" i="11"/>
  <c r="H959" i="11" a="1"/>
  <c r="G959" i="11"/>
  <c r="G959" i="11" a="1"/>
  <c r="F959" i="11"/>
  <c r="F959" i="11" a="1"/>
  <c r="E959" i="11"/>
  <c r="E959" i="11" a="1"/>
  <c r="D959" i="11"/>
  <c r="D959" i="11" a="1"/>
  <c r="C959" i="11"/>
  <c r="C959" i="11" a="1"/>
  <c r="B959" i="11"/>
  <c r="B959" i="11" a="1"/>
  <c r="A959" i="11"/>
  <c r="AA958" i="11"/>
  <c r="AA958" i="11" a="1"/>
  <c r="Z958" i="11"/>
  <c r="Z958" i="11" a="1"/>
  <c r="Y958" i="11"/>
  <c r="Y958" i="11" a="1"/>
  <c r="X958" i="11"/>
  <c r="X958" i="11" a="1"/>
  <c r="W958" i="11"/>
  <c r="W958" i="11" a="1"/>
  <c r="V958" i="11"/>
  <c r="V958" i="11" a="1"/>
  <c r="U958" i="11"/>
  <c r="U958" i="11" a="1"/>
  <c r="T958" i="11"/>
  <c r="T958" i="11" a="1"/>
  <c r="S958" i="11"/>
  <c r="S958" i="11" a="1"/>
  <c r="R958" i="11"/>
  <c r="R958" i="11" a="1"/>
  <c r="Q958" i="11"/>
  <c r="Q958" i="11" a="1"/>
  <c r="P958" i="11"/>
  <c r="P958" i="11" a="1"/>
  <c r="O958" i="11"/>
  <c r="O958" i="11" a="1"/>
  <c r="N958" i="11"/>
  <c r="N958" i="11" a="1"/>
  <c r="M958" i="11"/>
  <c r="M958" i="11" a="1"/>
  <c r="L958" i="11"/>
  <c r="L958" i="11" a="1"/>
  <c r="K958" i="11"/>
  <c r="K958" i="11" a="1"/>
  <c r="J958" i="11"/>
  <c r="J958" i="11" a="1"/>
  <c r="I958" i="11"/>
  <c r="I958" i="11" a="1"/>
  <c r="H958" i="11"/>
  <c r="H958" i="11" a="1"/>
  <c r="G958" i="11"/>
  <c r="G958" i="11" a="1"/>
  <c r="F958" i="11"/>
  <c r="F958" i="11" a="1"/>
  <c r="E958" i="11"/>
  <c r="E958" i="11" a="1"/>
  <c r="D958" i="11"/>
  <c r="D958" i="11" a="1"/>
  <c r="C958" i="11"/>
  <c r="C958" i="11" a="1"/>
  <c r="B958" i="11"/>
  <c r="B958" i="11" a="1"/>
  <c r="A958" i="11"/>
  <c r="AA957" i="11"/>
  <c r="AA957" i="11" a="1"/>
  <c r="Z957" i="11"/>
  <c r="Z957" i="11" a="1"/>
  <c r="Y957" i="11"/>
  <c r="Y957" i="11" a="1"/>
  <c r="X957" i="11"/>
  <c r="X957" i="11" a="1"/>
  <c r="W957" i="11"/>
  <c r="W957" i="11" a="1"/>
  <c r="V957" i="11"/>
  <c r="V957" i="11" a="1"/>
  <c r="U957" i="11"/>
  <c r="U957" i="11" a="1"/>
  <c r="T957" i="11"/>
  <c r="T957" i="11" a="1"/>
  <c r="S957" i="11"/>
  <c r="S957" i="11" a="1"/>
  <c r="R957" i="11"/>
  <c r="R957" i="11" a="1"/>
  <c r="Q957" i="11"/>
  <c r="Q957" i="11" a="1"/>
  <c r="P957" i="11"/>
  <c r="P957" i="11" a="1"/>
  <c r="O957" i="11"/>
  <c r="O957" i="11" a="1"/>
  <c r="N957" i="11"/>
  <c r="N957" i="11" a="1"/>
  <c r="M957" i="11"/>
  <c r="M957" i="11" a="1"/>
  <c r="L957" i="11"/>
  <c r="L957" i="11" a="1"/>
  <c r="K957" i="11"/>
  <c r="K957" i="11" a="1"/>
  <c r="J957" i="11"/>
  <c r="J957" i="11" a="1"/>
  <c r="I957" i="11"/>
  <c r="I957" i="11" a="1"/>
  <c r="H957" i="11"/>
  <c r="H957" i="11" a="1"/>
  <c r="G957" i="11"/>
  <c r="G957" i="11" a="1"/>
  <c r="F957" i="11"/>
  <c r="F957" i="11" a="1"/>
  <c r="E957" i="11"/>
  <c r="E957" i="11" a="1"/>
  <c r="D957" i="11"/>
  <c r="D957" i="11" a="1"/>
  <c r="C957" i="11"/>
  <c r="C957" i="11" a="1"/>
  <c r="B957" i="11"/>
  <c r="B957" i="11" a="1"/>
  <c r="A957" i="11"/>
  <c r="AA956" i="11"/>
  <c r="AA956" i="11" a="1"/>
  <c r="Z956" i="11"/>
  <c r="Z956" i="11" a="1"/>
  <c r="Y956" i="11"/>
  <c r="Y956" i="11" a="1"/>
  <c r="X956" i="11"/>
  <c r="X956" i="11" a="1"/>
  <c r="W956" i="11"/>
  <c r="W956" i="11" a="1"/>
  <c r="V956" i="11"/>
  <c r="V956" i="11" a="1"/>
  <c r="U956" i="11"/>
  <c r="U956" i="11" a="1"/>
  <c r="T956" i="11"/>
  <c r="T956" i="11" a="1"/>
  <c r="S956" i="11"/>
  <c r="S956" i="11" a="1"/>
  <c r="R956" i="11"/>
  <c r="R956" i="11" a="1"/>
  <c r="Q956" i="11"/>
  <c r="Q956" i="11" a="1"/>
  <c r="P956" i="11"/>
  <c r="P956" i="11" a="1"/>
  <c r="O956" i="11"/>
  <c r="O956" i="11" a="1"/>
  <c r="N956" i="11"/>
  <c r="N956" i="11" a="1"/>
  <c r="M956" i="11"/>
  <c r="M956" i="11" a="1"/>
  <c r="L956" i="11"/>
  <c r="L956" i="11" a="1"/>
  <c r="K956" i="11"/>
  <c r="K956" i="11" a="1"/>
  <c r="J956" i="11"/>
  <c r="J956" i="11" a="1"/>
  <c r="I956" i="11"/>
  <c r="I956" i="11" a="1"/>
  <c r="H956" i="11"/>
  <c r="H956" i="11" a="1"/>
  <c r="G956" i="11"/>
  <c r="G956" i="11" a="1"/>
  <c r="F956" i="11"/>
  <c r="F956" i="11" a="1"/>
  <c r="E956" i="11"/>
  <c r="E956" i="11" a="1"/>
  <c r="D956" i="11"/>
  <c r="D956" i="11" a="1"/>
  <c r="C956" i="11"/>
  <c r="C956" i="11" a="1"/>
  <c r="B956" i="11"/>
  <c r="B956" i="11" a="1"/>
  <c r="A956" i="11"/>
  <c r="AA955" i="11"/>
  <c r="AA955" i="11" a="1"/>
  <c r="Z955" i="11"/>
  <c r="Z955" i="11" a="1"/>
  <c r="Y955" i="11"/>
  <c r="Y955" i="11" a="1"/>
  <c r="X955" i="11"/>
  <c r="X955" i="11" a="1"/>
  <c r="W955" i="11"/>
  <c r="W955" i="11" a="1"/>
  <c r="V955" i="11"/>
  <c r="V955" i="11" a="1"/>
  <c r="U955" i="11"/>
  <c r="U955" i="11" a="1"/>
  <c r="T955" i="11"/>
  <c r="T955" i="11" a="1"/>
  <c r="S955" i="11"/>
  <c r="S955" i="11" a="1"/>
  <c r="R955" i="11"/>
  <c r="R955" i="11" a="1"/>
  <c r="Q955" i="11"/>
  <c r="Q955" i="11" a="1"/>
  <c r="P955" i="11"/>
  <c r="P955" i="11" a="1"/>
  <c r="O955" i="11"/>
  <c r="O955" i="11" a="1"/>
  <c r="N955" i="11"/>
  <c r="N955" i="11" a="1"/>
  <c r="M955" i="11"/>
  <c r="M955" i="11" a="1"/>
  <c r="L955" i="11"/>
  <c r="L955" i="11" a="1"/>
  <c r="K955" i="11"/>
  <c r="K955" i="11" a="1"/>
  <c r="J955" i="11"/>
  <c r="J955" i="11" a="1"/>
  <c r="I955" i="11"/>
  <c r="I955" i="11" a="1"/>
  <c r="H955" i="11"/>
  <c r="H955" i="11" a="1"/>
  <c r="G955" i="11"/>
  <c r="G955" i="11" a="1"/>
  <c r="F955" i="11"/>
  <c r="F955" i="11" a="1"/>
  <c r="E955" i="11"/>
  <c r="E955" i="11" a="1"/>
  <c r="D955" i="11"/>
  <c r="D955" i="11" a="1"/>
  <c r="C955" i="11"/>
  <c r="C955" i="11" a="1"/>
  <c r="B955" i="11"/>
  <c r="B955" i="11" a="1"/>
  <c r="A955" i="11"/>
  <c r="P983" i="13"/>
  <c r="P983" i="13" a="1"/>
  <c r="O983" i="13"/>
  <c r="O983" i="13" a="1"/>
  <c r="N983" i="13"/>
  <c r="N983" i="13" a="1"/>
  <c r="M983" i="13"/>
  <c r="M983" i="13" a="1"/>
  <c r="L983" i="13"/>
  <c r="L983" i="13" a="1"/>
  <c r="K983" i="13"/>
  <c r="K983" i="13" a="1"/>
  <c r="J983" i="13"/>
  <c r="J983" i="13" a="1"/>
  <c r="I983" i="13"/>
  <c r="I983" i="13" a="1"/>
  <c r="H983" i="13"/>
  <c r="H983" i="13" a="1"/>
  <c r="G983" i="13"/>
  <c r="G983" i="13" a="1"/>
  <c r="F983" i="13"/>
  <c r="F983" i="13" a="1"/>
  <c r="E983" i="13"/>
  <c r="E983" i="13" a="1"/>
  <c r="D983" i="13"/>
  <c r="D983" i="13" a="1"/>
  <c r="C983" i="13"/>
  <c r="C983" i="13" a="1"/>
  <c r="B983" i="13"/>
  <c r="B983" i="13" a="1"/>
  <c r="A983" i="13"/>
  <c r="P982" i="13"/>
  <c r="P982" i="13" a="1"/>
  <c r="O982" i="13"/>
  <c r="O982" i="13" a="1"/>
  <c r="N982" i="13"/>
  <c r="N982" i="13" a="1"/>
  <c r="M982" i="13"/>
  <c r="M982" i="13" a="1"/>
  <c r="L982" i="13"/>
  <c r="L982" i="13" a="1"/>
  <c r="K982" i="13"/>
  <c r="K982" i="13" a="1"/>
  <c r="J982" i="13"/>
  <c r="J982" i="13" a="1"/>
  <c r="I982" i="13"/>
  <c r="I982" i="13" a="1"/>
  <c r="H982" i="13"/>
  <c r="H982" i="13" a="1"/>
  <c r="G982" i="13"/>
  <c r="G982" i="13" a="1"/>
  <c r="F982" i="13"/>
  <c r="F982" i="13" a="1"/>
  <c r="E982" i="13"/>
  <c r="E982" i="13" a="1"/>
  <c r="D982" i="13"/>
  <c r="D982" i="13" a="1"/>
  <c r="C982" i="13"/>
  <c r="C982" i="13" a="1"/>
  <c r="B982" i="13"/>
  <c r="B982" i="13" a="1"/>
  <c r="A982" i="13"/>
  <c r="P981" i="13"/>
  <c r="P981" i="13" a="1"/>
  <c r="O981" i="13"/>
  <c r="O981" i="13" a="1"/>
  <c r="N981" i="13"/>
  <c r="N981" i="13" a="1"/>
  <c r="M981" i="13"/>
  <c r="M981" i="13" a="1"/>
  <c r="L981" i="13"/>
  <c r="L981" i="13" a="1"/>
  <c r="K981" i="13"/>
  <c r="K981" i="13" a="1"/>
  <c r="J981" i="13"/>
  <c r="J981" i="13" a="1"/>
  <c r="I981" i="13"/>
  <c r="I981" i="13" a="1"/>
  <c r="H981" i="13"/>
  <c r="H981" i="13" a="1"/>
  <c r="G981" i="13"/>
  <c r="G981" i="13" a="1"/>
  <c r="F981" i="13"/>
  <c r="F981" i="13" a="1"/>
  <c r="E981" i="13"/>
  <c r="E981" i="13" a="1"/>
  <c r="D981" i="13"/>
  <c r="D981" i="13" a="1"/>
  <c r="C981" i="13"/>
  <c r="C981" i="13" a="1"/>
  <c r="B981" i="13"/>
  <c r="B981" i="13" a="1"/>
  <c r="A981" i="13"/>
  <c r="P980" i="13"/>
  <c r="P980" i="13" a="1"/>
  <c r="O980" i="13"/>
  <c r="O980" i="13" a="1"/>
  <c r="N980" i="13"/>
  <c r="N980" i="13" a="1"/>
  <c r="M980" i="13"/>
  <c r="M980" i="13" a="1"/>
  <c r="L980" i="13"/>
  <c r="L980" i="13" a="1"/>
  <c r="K980" i="13"/>
  <c r="K980" i="13" a="1"/>
  <c r="J980" i="13"/>
  <c r="J980" i="13" a="1"/>
  <c r="I980" i="13"/>
  <c r="I980" i="13" a="1"/>
  <c r="H980" i="13"/>
  <c r="H980" i="13" a="1"/>
  <c r="G980" i="13"/>
  <c r="G980" i="13" a="1"/>
  <c r="F980" i="13"/>
  <c r="F980" i="13" a="1"/>
  <c r="E980" i="13"/>
  <c r="E980" i="13" a="1"/>
  <c r="D980" i="13"/>
  <c r="D980" i="13" a="1"/>
  <c r="C980" i="13"/>
  <c r="C980" i="13" a="1"/>
  <c r="B980" i="13"/>
  <c r="B980" i="13" a="1"/>
  <c r="A980" i="13"/>
  <c r="P979" i="13"/>
  <c r="P979" i="13" a="1"/>
  <c r="O979" i="13"/>
  <c r="O979" i="13" a="1"/>
  <c r="N979" i="13"/>
  <c r="N979" i="13" a="1"/>
  <c r="M979" i="13"/>
  <c r="M979" i="13" a="1"/>
  <c r="L979" i="13"/>
  <c r="L979" i="13" a="1"/>
  <c r="K979" i="13"/>
  <c r="K979" i="13" a="1"/>
  <c r="J979" i="13"/>
  <c r="J979" i="13" a="1"/>
  <c r="I979" i="13"/>
  <c r="I979" i="13" a="1"/>
  <c r="H979" i="13"/>
  <c r="H979" i="13" a="1"/>
  <c r="G979" i="13"/>
  <c r="G979" i="13" a="1"/>
  <c r="F979" i="13"/>
  <c r="F979" i="13" a="1"/>
  <c r="E979" i="13"/>
  <c r="E979" i="13" a="1"/>
  <c r="D979" i="13"/>
  <c r="D979" i="13" a="1"/>
  <c r="C979" i="13"/>
  <c r="C979" i="13" a="1"/>
  <c r="B979" i="13"/>
  <c r="B979" i="13" a="1"/>
  <c r="A979" i="13"/>
  <c r="P978" i="13"/>
  <c r="P978" i="13" a="1"/>
  <c r="O978" i="13"/>
  <c r="O978" i="13" a="1"/>
  <c r="N978" i="13"/>
  <c r="N978" i="13" a="1"/>
  <c r="M978" i="13"/>
  <c r="M978" i="13" a="1"/>
  <c r="L978" i="13"/>
  <c r="L978" i="13" a="1"/>
  <c r="K978" i="13"/>
  <c r="K978" i="13" a="1"/>
  <c r="J978" i="13"/>
  <c r="J978" i="13" a="1"/>
  <c r="I978" i="13"/>
  <c r="I978" i="13" a="1"/>
  <c r="H978" i="13"/>
  <c r="H978" i="13" a="1"/>
  <c r="G978" i="13"/>
  <c r="G978" i="13" a="1"/>
  <c r="F978" i="13"/>
  <c r="F978" i="13" a="1"/>
  <c r="E978" i="13"/>
  <c r="E978" i="13" a="1"/>
  <c r="D978" i="13"/>
  <c r="D978" i="13" a="1"/>
  <c r="C978" i="13"/>
  <c r="C978" i="13" a="1"/>
  <c r="B978" i="13"/>
  <c r="B978" i="13" a="1"/>
  <c r="A978" i="13"/>
  <c r="P977" i="13"/>
  <c r="P977" i="13" a="1"/>
  <c r="O977" i="13"/>
  <c r="O977" i="13" a="1"/>
  <c r="N977" i="13"/>
  <c r="N977" i="13" a="1"/>
  <c r="M977" i="13"/>
  <c r="M977" i="13" a="1"/>
  <c r="L977" i="13"/>
  <c r="L977" i="13" a="1"/>
  <c r="K977" i="13"/>
  <c r="K977" i="13" a="1"/>
  <c r="J977" i="13"/>
  <c r="J977" i="13" a="1"/>
  <c r="I977" i="13"/>
  <c r="I977" i="13" a="1"/>
  <c r="H977" i="13"/>
  <c r="H977" i="13" a="1"/>
  <c r="G977" i="13"/>
  <c r="G977" i="13" a="1"/>
  <c r="F977" i="13"/>
  <c r="F977" i="13" a="1"/>
  <c r="E977" i="13"/>
  <c r="E977" i="13" a="1"/>
  <c r="D977" i="13"/>
  <c r="D977" i="13" a="1"/>
  <c r="C977" i="13"/>
  <c r="C977" i="13" a="1"/>
  <c r="B977" i="13"/>
  <c r="B977" i="13" a="1"/>
  <c r="A977" i="13"/>
  <c r="P976" i="13"/>
  <c r="P976" i="13" a="1"/>
  <c r="O976" i="13"/>
  <c r="O976" i="13" a="1"/>
  <c r="N976" i="13"/>
  <c r="N976" i="13" a="1"/>
  <c r="M976" i="13"/>
  <c r="M976" i="13" a="1"/>
  <c r="L976" i="13"/>
  <c r="L976" i="13" a="1"/>
  <c r="K976" i="13"/>
  <c r="K976" i="13" a="1"/>
  <c r="J976" i="13"/>
  <c r="J976" i="13" a="1"/>
  <c r="I976" i="13"/>
  <c r="I976" i="13" a="1"/>
  <c r="H976" i="13"/>
  <c r="H976" i="13" a="1"/>
  <c r="G976" i="13"/>
  <c r="G976" i="13" a="1"/>
  <c r="F976" i="13"/>
  <c r="F976" i="13" a="1"/>
  <c r="E976" i="13"/>
  <c r="E976" i="13" a="1"/>
  <c r="D976" i="13"/>
  <c r="D976" i="13" a="1"/>
  <c r="C976" i="13"/>
  <c r="C976" i="13" a="1"/>
  <c r="B976" i="13"/>
  <c r="B976" i="13" a="1"/>
  <c r="A976" i="13"/>
  <c r="P975" i="13"/>
  <c r="P975" i="13" a="1"/>
  <c r="O975" i="13"/>
  <c r="O975" i="13" a="1"/>
  <c r="N975" i="13"/>
  <c r="N975" i="13" a="1"/>
  <c r="M975" i="13"/>
  <c r="M975" i="13" a="1"/>
  <c r="L975" i="13"/>
  <c r="L975" i="13" a="1"/>
  <c r="K975" i="13"/>
  <c r="K975" i="13" a="1"/>
  <c r="J975" i="13"/>
  <c r="J975" i="13" a="1"/>
  <c r="I975" i="13"/>
  <c r="I975" i="13" a="1"/>
  <c r="H975" i="13"/>
  <c r="H975" i="13" a="1"/>
  <c r="G975" i="13"/>
  <c r="G975" i="13" a="1"/>
  <c r="F975" i="13"/>
  <c r="F975" i="13" a="1"/>
  <c r="E975" i="13"/>
  <c r="E975" i="13" a="1"/>
  <c r="D975" i="13"/>
  <c r="D975" i="13" a="1"/>
  <c r="C975" i="13"/>
  <c r="C975" i="13" a="1"/>
  <c r="B975" i="13"/>
  <c r="B975" i="13" a="1"/>
  <c r="A975" i="13"/>
  <c r="P974" i="13"/>
  <c r="P974" i="13" a="1"/>
  <c r="O974" i="13"/>
  <c r="O974" i="13" a="1"/>
  <c r="N974" i="13"/>
  <c r="N974" i="13" a="1"/>
  <c r="M974" i="13"/>
  <c r="M974" i="13" a="1"/>
  <c r="L974" i="13"/>
  <c r="L974" i="13" a="1"/>
  <c r="K974" i="13"/>
  <c r="K974" i="13" a="1"/>
  <c r="J974" i="13"/>
  <c r="J974" i="13" a="1"/>
  <c r="I974" i="13"/>
  <c r="I974" i="13" a="1"/>
  <c r="H974" i="13"/>
  <c r="H974" i="13" a="1"/>
  <c r="G974" i="13"/>
  <c r="G974" i="13" a="1"/>
  <c r="F974" i="13"/>
  <c r="F974" i="13" a="1"/>
  <c r="E974" i="13"/>
  <c r="E974" i="13" a="1"/>
  <c r="D974" i="13"/>
  <c r="D974" i="13" a="1"/>
  <c r="C974" i="13"/>
  <c r="C974" i="13" a="1"/>
  <c r="B974" i="13"/>
  <c r="B974" i="13" a="1"/>
  <c r="A974" i="13"/>
  <c r="P973" i="13"/>
  <c r="P973" i="13" a="1"/>
  <c r="O973" i="13"/>
  <c r="O973" i="13" a="1"/>
  <c r="N973" i="13"/>
  <c r="N973" i="13" a="1"/>
  <c r="M973" i="13"/>
  <c r="M973" i="13" a="1"/>
  <c r="L973" i="13"/>
  <c r="L973" i="13" a="1"/>
  <c r="K973" i="13"/>
  <c r="K973" i="13" a="1"/>
  <c r="J973" i="13"/>
  <c r="J973" i="13" a="1"/>
  <c r="I973" i="13"/>
  <c r="I973" i="13" a="1"/>
  <c r="H973" i="13"/>
  <c r="H973" i="13" a="1"/>
  <c r="G973" i="13"/>
  <c r="G973" i="13" a="1"/>
  <c r="F973" i="13"/>
  <c r="F973" i="13" a="1"/>
  <c r="E973" i="13"/>
  <c r="E973" i="13" a="1"/>
  <c r="D973" i="13"/>
  <c r="D973" i="13" a="1"/>
  <c r="C973" i="13"/>
  <c r="C973" i="13" a="1"/>
  <c r="B973" i="13"/>
  <c r="B973" i="13" a="1"/>
  <c r="A973" i="13"/>
  <c r="P972" i="13"/>
  <c r="P972" i="13" a="1"/>
  <c r="O972" i="13"/>
  <c r="O972" i="13" a="1"/>
  <c r="N972" i="13"/>
  <c r="N972" i="13" a="1"/>
  <c r="M972" i="13"/>
  <c r="M972" i="13" a="1"/>
  <c r="L972" i="13"/>
  <c r="L972" i="13" a="1"/>
  <c r="K972" i="13"/>
  <c r="K972" i="13" a="1"/>
  <c r="J972" i="13"/>
  <c r="J972" i="13" a="1"/>
  <c r="I972" i="13"/>
  <c r="I972" i="13" a="1"/>
  <c r="H972" i="13"/>
  <c r="H972" i="13" a="1"/>
  <c r="G972" i="13"/>
  <c r="G972" i="13" a="1"/>
  <c r="F972" i="13"/>
  <c r="F972" i="13" a="1"/>
  <c r="E972" i="13"/>
  <c r="E972" i="13" a="1"/>
  <c r="D972" i="13"/>
  <c r="D972" i="13" a="1"/>
  <c r="C972" i="13"/>
  <c r="C972" i="13" a="1"/>
  <c r="B972" i="13"/>
  <c r="B972" i="13" a="1"/>
  <c r="A972" i="13"/>
  <c r="P971" i="13"/>
  <c r="P971" i="13" a="1"/>
  <c r="O971" i="13"/>
  <c r="O971" i="13" a="1"/>
  <c r="N971" i="13"/>
  <c r="N971" i="13" a="1"/>
  <c r="M971" i="13"/>
  <c r="M971" i="13" a="1"/>
  <c r="L971" i="13"/>
  <c r="L971" i="13" a="1"/>
  <c r="K971" i="13"/>
  <c r="K971" i="13" a="1"/>
  <c r="J971" i="13"/>
  <c r="J971" i="13" a="1"/>
  <c r="I971" i="13"/>
  <c r="I971" i="13" a="1"/>
  <c r="H971" i="13"/>
  <c r="H971" i="13" a="1"/>
  <c r="G971" i="13"/>
  <c r="G971" i="13" a="1"/>
  <c r="F971" i="13"/>
  <c r="F971" i="13" a="1"/>
  <c r="E971" i="13"/>
  <c r="E971" i="13" a="1"/>
  <c r="D971" i="13"/>
  <c r="D971" i="13" a="1"/>
  <c r="C971" i="13"/>
  <c r="C971" i="13" a="1"/>
  <c r="B971" i="13"/>
  <c r="B971" i="13" a="1"/>
  <c r="A971" i="13"/>
  <c r="P970" i="13"/>
  <c r="P970" i="13" a="1"/>
  <c r="O970" i="13"/>
  <c r="O970" i="13" a="1"/>
  <c r="N970" i="13"/>
  <c r="N970" i="13" a="1"/>
  <c r="M970" i="13"/>
  <c r="M970" i="13" a="1"/>
  <c r="L970" i="13"/>
  <c r="L970" i="13" a="1"/>
  <c r="K970" i="13"/>
  <c r="K970" i="13" a="1"/>
  <c r="J970" i="13"/>
  <c r="J970" i="13" a="1"/>
  <c r="I970" i="13"/>
  <c r="I970" i="13" a="1"/>
  <c r="H970" i="13"/>
  <c r="H970" i="13" a="1"/>
  <c r="G970" i="13"/>
  <c r="G970" i="13" a="1"/>
  <c r="F970" i="13"/>
  <c r="F970" i="13" a="1"/>
  <c r="E970" i="13"/>
  <c r="E970" i="13" a="1"/>
  <c r="D970" i="13"/>
  <c r="D970" i="13" a="1"/>
  <c r="C970" i="13"/>
  <c r="C970" i="13" a="1"/>
  <c r="B970" i="13"/>
  <c r="B970" i="13" a="1"/>
  <c r="A970" i="13"/>
  <c r="P969" i="13"/>
  <c r="P969" i="13" a="1"/>
  <c r="O969" i="13"/>
  <c r="O969" i="13" a="1"/>
  <c r="N969" i="13"/>
  <c r="N969" i="13" a="1"/>
  <c r="M969" i="13"/>
  <c r="M969" i="13" a="1"/>
  <c r="L969" i="13"/>
  <c r="L969" i="13" a="1"/>
  <c r="K969" i="13"/>
  <c r="K969" i="13" a="1"/>
  <c r="J969" i="13"/>
  <c r="J969" i="13" a="1"/>
  <c r="I969" i="13"/>
  <c r="I969" i="13" a="1"/>
  <c r="H969" i="13"/>
  <c r="H969" i="13" a="1"/>
  <c r="G969" i="13"/>
  <c r="G969" i="13" a="1"/>
  <c r="F969" i="13"/>
  <c r="F969" i="13" a="1"/>
  <c r="E969" i="13"/>
  <c r="E969" i="13" a="1"/>
  <c r="D969" i="13"/>
  <c r="D969" i="13" a="1"/>
  <c r="C969" i="13"/>
  <c r="C969" i="13" a="1"/>
  <c r="B969" i="13"/>
  <c r="B969" i="13" a="1"/>
  <c r="A969" i="13"/>
  <c r="P968" i="13"/>
  <c r="P968" i="13" a="1"/>
  <c r="O968" i="13"/>
  <c r="O968" i="13" a="1"/>
  <c r="N968" i="13"/>
  <c r="N968" i="13" a="1"/>
  <c r="M968" i="13"/>
  <c r="M968" i="13" a="1"/>
  <c r="L968" i="13"/>
  <c r="L968" i="13" a="1"/>
  <c r="K968" i="13"/>
  <c r="K968" i="13" a="1"/>
  <c r="J968" i="13"/>
  <c r="J968" i="13" a="1"/>
  <c r="I968" i="13"/>
  <c r="I968" i="13" a="1"/>
  <c r="H968" i="13"/>
  <c r="H968" i="13" a="1"/>
  <c r="G968" i="13"/>
  <c r="G968" i="13" a="1"/>
  <c r="F968" i="13"/>
  <c r="F968" i="13" a="1"/>
  <c r="E968" i="13"/>
  <c r="E968" i="13" a="1"/>
  <c r="D968" i="13"/>
  <c r="D968" i="13" a="1"/>
  <c r="C968" i="13"/>
  <c r="C968" i="13" a="1"/>
  <c r="B968" i="13"/>
  <c r="B968" i="13" a="1"/>
  <c r="A968" i="13"/>
  <c r="P967" i="13"/>
  <c r="P967" i="13" a="1"/>
  <c r="O967" i="13"/>
  <c r="O967" i="13" a="1"/>
  <c r="N967" i="13"/>
  <c r="N967" i="13" a="1"/>
  <c r="M967" i="13"/>
  <c r="M967" i="13" a="1"/>
  <c r="L967" i="13"/>
  <c r="L967" i="13" a="1"/>
  <c r="K967" i="13"/>
  <c r="K967" i="13" a="1"/>
  <c r="J967" i="13"/>
  <c r="J967" i="13" a="1"/>
  <c r="I967" i="13"/>
  <c r="I967" i="13" a="1"/>
  <c r="H967" i="13"/>
  <c r="H967" i="13" a="1"/>
  <c r="G967" i="13"/>
  <c r="G967" i="13" a="1"/>
  <c r="F967" i="13"/>
  <c r="F967" i="13" a="1"/>
  <c r="E967" i="13"/>
  <c r="E967" i="13" a="1"/>
  <c r="D967" i="13"/>
  <c r="D967" i="13" a="1"/>
  <c r="C967" i="13"/>
  <c r="C967" i="13" a="1"/>
  <c r="B967" i="13"/>
  <c r="B967" i="13" a="1"/>
  <c r="A967" i="13"/>
  <c r="P966" i="13"/>
  <c r="P966" i="13" a="1"/>
  <c r="O966" i="13"/>
  <c r="O966" i="13" a="1"/>
  <c r="N966" i="13"/>
  <c r="N966" i="13" a="1"/>
  <c r="M966" i="13"/>
  <c r="M966" i="13" a="1"/>
  <c r="L966" i="13"/>
  <c r="L966" i="13" a="1"/>
  <c r="K966" i="13"/>
  <c r="K966" i="13" a="1"/>
  <c r="J966" i="13"/>
  <c r="J966" i="13" a="1"/>
  <c r="I966" i="13"/>
  <c r="I966" i="13" a="1"/>
  <c r="H966" i="13"/>
  <c r="H966" i="13" a="1"/>
  <c r="G966" i="13"/>
  <c r="G966" i="13" a="1"/>
  <c r="F966" i="13"/>
  <c r="F966" i="13" a="1"/>
  <c r="E966" i="13"/>
  <c r="E966" i="13" a="1"/>
  <c r="D966" i="13"/>
  <c r="D966" i="13" a="1"/>
  <c r="C966" i="13"/>
  <c r="C966" i="13" a="1"/>
  <c r="B966" i="13"/>
  <c r="B966" i="13" a="1"/>
  <c r="A966" i="13"/>
  <c r="P965" i="13"/>
  <c r="P965" i="13" a="1"/>
  <c r="O965" i="13"/>
  <c r="O965" i="13" a="1"/>
  <c r="N965" i="13"/>
  <c r="N965" i="13" a="1"/>
  <c r="M965" i="13"/>
  <c r="M965" i="13" a="1"/>
  <c r="L965" i="13"/>
  <c r="L965" i="13" a="1"/>
  <c r="K965" i="13"/>
  <c r="K965" i="13" a="1"/>
  <c r="J965" i="13"/>
  <c r="J965" i="13" a="1"/>
  <c r="I965" i="13"/>
  <c r="I965" i="13" a="1"/>
  <c r="H965" i="13"/>
  <c r="H965" i="13" a="1"/>
  <c r="G965" i="13"/>
  <c r="G965" i="13" a="1"/>
  <c r="F965" i="13"/>
  <c r="F965" i="13" a="1"/>
  <c r="E965" i="13"/>
  <c r="E965" i="13" a="1"/>
  <c r="D965" i="13"/>
  <c r="D965" i="13" a="1"/>
  <c r="C965" i="13"/>
  <c r="C965" i="13" a="1"/>
  <c r="B965" i="13"/>
  <c r="B965" i="13" a="1"/>
  <c r="A965" i="13"/>
  <c r="P964" i="13"/>
  <c r="P964" i="13" a="1"/>
  <c r="O964" i="13"/>
  <c r="O964" i="13" a="1"/>
  <c r="N964" i="13"/>
  <c r="N964" i="13" a="1"/>
  <c r="M964" i="13"/>
  <c r="M964" i="13" a="1"/>
  <c r="L964" i="13"/>
  <c r="L964" i="13" a="1"/>
  <c r="K964" i="13"/>
  <c r="K964" i="13" a="1"/>
  <c r="J964" i="13"/>
  <c r="J964" i="13" a="1"/>
  <c r="I964" i="13"/>
  <c r="I964" i="13" a="1"/>
  <c r="H964" i="13"/>
  <c r="H964" i="13" a="1"/>
  <c r="G964" i="13"/>
  <c r="G964" i="13" a="1"/>
  <c r="F964" i="13"/>
  <c r="F964" i="13" a="1"/>
  <c r="E964" i="13"/>
  <c r="E964" i="13" a="1"/>
  <c r="D964" i="13"/>
  <c r="D964" i="13" a="1"/>
  <c r="C964" i="13"/>
  <c r="C964" i="13" a="1"/>
  <c r="B964" i="13"/>
  <c r="B964" i="13" a="1"/>
  <c r="A964" i="13"/>
  <c r="P963" i="13"/>
  <c r="P963" i="13" a="1"/>
  <c r="O963" i="13"/>
  <c r="O963" i="13" a="1"/>
  <c r="N963" i="13"/>
  <c r="N963" i="13" a="1"/>
  <c r="M963" i="13"/>
  <c r="M963" i="13" a="1"/>
  <c r="L963" i="13"/>
  <c r="L963" i="13" a="1"/>
  <c r="K963" i="13"/>
  <c r="K963" i="13" a="1"/>
  <c r="J963" i="13"/>
  <c r="J963" i="13" a="1"/>
  <c r="I963" i="13"/>
  <c r="I963" i="13" a="1"/>
  <c r="H963" i="13"/>
  <c r="H963" i="13" a="1"/>
  <c r="G963" i="13"/>
  <c r="G963" i="13" a="1"/>
  <c r="F963" i="13"/>
  <c r="F963" i="13" a="1"/>
  <c r="E963" i="13"/>
  <c r="E963" i="13" a="1"/>
  <c r="D963" i="13"/>
  <c r="D963" i="13" a="1"/>
  <c r="C963" i="13"/>
  <c r="C963" i="13" a="1"/>
  <c r="B963" i="13"/>
  <c r="B963" i="13" a="1"/>
  <c r="A963" i="13"/>
  <c r="P962" i="13"/>
  <c r="P962" i="13" a="1"/>
  <c r="O962" i="13"/>
  <c r="O962" i="13" a="1"/>
  <c r="N962" i="13"/>
  <c r="N962" i="13" a="1"/>
  <c r="M962" i="13"/>
  <c r="M962" i="13" a="1"/>
  <c r="L962" i="13"/>
  <c r="L962" i="13" a="1"/>
  <c r="K962" i="13"/>
  <c r="K962" i="13" a="1"/>
  <c r="J962" i="13"/>
  <c r="J962" i="13" a="1"/>
  <c r="I962" i="13"/>
  <c r="I962" i="13" a="1"/>
  <c r="H962" i="13"/>
  <c r="H962" i="13" a="1"/>
  <c r="G962" i="13"/>
  <c r="G962" i="13" a="1"/>
  <c r="F962" i="13"/>
  <c r="F962" i="13" a="1"/>
  <c r="E962" i="13"/>
  <c r="E962" i="13" a="1"/>
  <c r="D962" i="13"/>
  <c r="D962" i="13" a="1"/>
  <c r="C962" i="13"/>
  <c r="C962" i="13" a="1"/>
  <c r="B962" i="13"/>
  <c r="B962" i="13" a="1"/>
  <c r="A962" i="13"/>
  <c r="P961" i="13"/>
  <c r="P961" i="13" a="1"/>
  <c r="O961" i="13"/>
  <c r="O961" i="13" a="1"/>
  <c r="N961" i="13"/>
  <c r="N961" i="13" a="1"/>
  <c r="M961" i="13"/>
  <c r="M961" i="13" a="1"/>
  <c r="L961" i="13"/>
  <c r="L961" i="13" a="1"/>
  <c r="K961" i="13"/>
  <c r="K961" i="13" a="1"/>
  <c r="J961" i="13"/>
  <c r="J961" i="13" a="1"/>
  <c r="I961" i="13"/>
  <c r="I961" i="13" a="1"/>
  <c r="H961" i="13"/>
  <c r="H961" i="13" a="1"/>
  <c r="G961" i="13"/>
  <c r="G961" i="13" a="1"/>
  <c r="F961" i="13"/>
  <c r="F961" i="13" a="1"/>
  <c r="E961" i="13"/>
  <c r="E961" i="13" a="1"/>
  <c r="D961" i="13"/>
  <c r="D961" i="13" a="1"/>
  <c r="C961" i="13"/>
  <c r="C961" i="13" a="1"/>
  <c r="B961" i="13"/>
  <c r="B961" i="13" a="1"/>
  <c r="A961" i="13"/>
  <c r="P960" i="13"/>
  <c r="P960" i="13" a="1"/>
  <c r="O960" i="13"/>
  <c r="O960" i="13" a="1"/>
  <c r="N960" i="13"/>
  <c r="N960" i="13" a="1"/>
  <c r="M960" i="13"/>
  <c r="M960" i="13" a="1"/>
  <c r="L960" i="13"/>
  <c r="L960" i="13" a="1"/>
  <c r="K960" i="13"/>
  <c r="K960" i="13" a="1"/>
  <c r="J960" i="13"/>
  <c r="J960" i="13" a="1"/>
  <c r="I960" i="13"/>
  <c r="I960" i="13" a="1"/>
  <c r="H960" i="13"/>
  <c r="H960" i="13" a="1"/>
  <c r="G960" i="13"/>
  <c r="G960" i="13" a="1"/>
  <c r="F960" i="13"/>
  <c r="F960" i="13" a="1"/>
  <c r="E960" i="13"/>
  <c r="E960" i="13" a="1"/>
  <c r="D960" i="13"/>
  <c r="D960" i="13" a="1"/>
  <c r="C960" i="13"/>
  <c r="C960" i="13" a="1"/>
  <c r="B960" i="13"/>
  <c r="B960" i="13" a="1"/>
  <c r="A960" i="13"/>
  <c r="P959" i="13"/>
  <c r="P959" i="13" a="1"/>
  <c r="O959" i="13"/>
  <c r="O959" i="13" a="1"/>
  <c r="N959" i="13"/>
  <c r="N959" i="13" a="1"/>
  <c r="M959" i="13"/>
  <c r="M959" i="13" a="1"/>
  <c r="L959" i="13"/>
  <c r="L959" i="13" a="1"/>
  <c r="K959" i="13"/>
  <c r="K959" i="13" a="1"/>
  <c r="J959" i="13"/>
  <c r="J959" i="13" a="1"/>
  <c r="I959" i="13"/>
  <c r="I959" i="13" a="1"/>
  <c r="H959" i="13"/>
  <c r="H959" i="13" a="1"/>
  <c r="G959" i="13"/>
  <c r="G959" i="13" a="1"/>
  <c r="F959" i="13"/>
  <c r="F959" i="13" a="1"/>
  <c r="E959" i="13"/>
  <c r="E959" i="13" a="1"/>
  <c r="D959" i="13"/>
  <c r="D959" i="13" a="1"/>
  <c r="C959" i="13"/>
  <c r="C959" i="13" a="1"/>
  <c r="B959" i="13"/>
  <c r="B959" i="13" a="1"/>
  <c r="A959" i="13"/>
  <c r="P958" i="13"/>
  <c r="P958" i="13" a="1"/>
  <c r="O958" i="13"/>
  <c r="O958" i="13" a="1"/>
  <c r="N958" i="13"/>
  <c r="N958" i="13" a="1"/>
  <c r="M958" i="13"/>
  <c r="M958" i="13" a="1"/>
  <c r="L958" i="13"/>
  <c r="L958" i="13" a="1"/>
  <c r="K958" i="13"/>
  <c r="K958" i="13" a="1"/>
  <c r="J958" i="13"/>
  <c r="J958" i="13" a="1"/>
  <c r="I958" i="13"/>
  <c r="I958" i="13" a="1"/>
  <c r="H958" i="13"/>
  <c r="H958" i="13" a="1"/>
  <c r="G958" i="13"/>
  <c r="G958" i="13" a="1"/>
  <c r="F958" i="13"/>
  <c r="F958" i="13" a="1"/>
  <c r="E958" i="13"/>
  <c r="E958" i="13" a="1"/>
  <c r="D958" i="13"/>
  <c r="D958" i="13" a="1"/>
  <c r="C958" i="13"/>
  <c r="C958" i="13" a="1"/>
  <c r="B958" i="13"/>
  <c r="B958" i="13" a="1"/>
  <c r="A958" i="13"/>
  <c r="P957" i="13"/>
  <c r="P957" i="13" a="1"/>
  <c r="O957" i="13"/>
  <c r="O957" i="13" a="1"/>
  <c r="N957" i="13"/>
  <c r="N957" i="13" a="1"/>
  <c r="M957" i="13"/>
  <c r="M957" i="13" a="1"/>
  <c r="L957" i="13"/>
  <c r="L957" i="13" a="1"/>
  <c r="K957" i="13"/>
  <c r="K957" i="13" a="1"/>
  <c r="J957" i="13"/>
  <c r="J957" i="13" a="1"/>
  <c r="I957" i="13"/>
  <c r="I957" i="13" a="1"/>
  <c r="H957" i="13"/>
  <c r="H957" i="13" a="1"/>
  <c r="G957" i="13"/>
  <c r="G957" i="13" a="1"/>
  <c r="F957" i="13"/>
  <c r="F957" i="13" a="1"/>
  <c r="E957" i="13"/>
  <c r="E957" i="13" a="1"/>
  <c r="D957" i="13"/>
  <c r="D957" i="13" a="1"/>
  <c r="C957" i="13"/>
  <c r="C957" i="13" a="1"/>
  <c r="B957" i="13"/>
  <c r="B957" i="13" a="1"/>
  <c r="A957" i="13"/>
  <c r="P956" i="13"/>
  <c r="P956" i="13" a="1"/>
  <c r="O956" i="13"/>
  <c r="O956" i="13" a="1"/>
  <c r="N956" i="13"/>
  <c r="N956" i="13" a="1"/>
  <c r="M956" i="13"/>
  <c r="M956" i="13" a="1"/>
  <c r="L956" i="13"/>
  <c r="L956" i="13" a="1"/>
  <c r="K956" i="13"/>
  <c r="K956" i="13" a="1"/>
  <c r="J956" i="13"/>
  <c r="J956" i="13" a="1"/>
  <c r="I956" i="13"/>
  <c r="I956" i="13" a="1"/>
  <c r="H956" i="13"/>
  <c r="H956" i="13" a="1"/>
  <c r="G956" i="13"/>
  <c r="G956" i="13" a="1"/>
  <c r="F956" i="13"/>
  <c r="F956" i="13" a="1"/>
  <c r="E956" i="13"/>
  <c r="E956" i="13" a="1"/>
  <c r="D956" i="13"/>
  <c r="D956" i="13" a="1"/>
  <c r="C956" i="13"/>
  <c r="C956" i="13" a="1"/>
  <c r="B956" i="13"/>
  <c r="B956" i="13" a="1"/>
  <c r="A956" i="13"/>
  <c r="P955" i="13"/>
  <c r="P955" i="13" a="1"/>
  <c r="O955" i="13"/>
  <c r="O955" i="13" a="1"/>
  <c r="N955" i="13"/>
  <c r="N955" i="13" a="1"/>
  <c r="M955" i="13"/>
  <c r="M955" i="13" a="1"/>
  <c r="L955" i="13"/>
  <c r="L955" i="13" a="1"/>
  <c r="K955" i="13"/>
  <c r="K955" i="13" a="1"/>
  <c r="J955" i="13"/>
  <c r="J955" i="13" a="1"/>
  <c r="I955" i="13"/>
  <c r="I955" i="13" a="1"/>
  <c r="H955" i="13"/>
  <c r="H955" i="13" a="1"/>
  <c r="G955" i="13"/>
  <c r="G955" i="13" a="1"/>
  <c r="F955" i="13"/>
  <c r="F955" i="13" a="1"/>
  <c r="E955" i="13"/>
  <c r="E955" i="13" a="1"/>
  <c r="D955" i="13"/>
  <c r="D955" i="13" a="1"/>
  <c r="C955" i="13"/>
  <c r="C955" i="13" a="1"/>
  <c r="B955" i="13"/>
  <c r="B955" i="13" a="1"/>
  <c r="A955" i="13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I983" i="7" a="1"/>
  <c r="H983" i="7"/>
  <c r="H983" i="7" a="1"/>
  <c r="G983" i="7"/>
  <c r="G983" i="7" a="1"/>
  <c r="F983" i="7"/>
  <c r="F983" i="7" a="1"/>
  <c r="E983" i="7"/>
  <c r="D983" i="7"/>
  <c r="D983" i="7" a="1"/>
  <c r="C983" i="7"/>
  <c r="C983" i="7" a="1"/>
  <c r="B983" i="7"/>
  <c r="B983" i="7" a="1"/>
  <c r="A983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I982" i="7" a="1"/>
  <c r="H982" i="7"/>
  <c r="H982" i="7" a="1"/>
  <c r="G982" i="7"/>
  <c r="G982" i="7" a="1"/>
  <c r="F982" i="7"/>
  <c r="F982" i="7" a="1"/>
  <c r="E982" i="7"/>
  <c r="D982" i="7"/>
  <c r="D982" i="7" a="1"/>
  <c r="C982" i="7"/>
  <c r="C982" i="7" a="1"/>
  <c r="B982" i="7"/>
  <c r="B982" i="7" a="1"/>
  <c r="A982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I981" i="7" a="1"/>
  <c r="H981" i="7"/>
  <c r="H981" i="7" a="1"/>
  <c r="G981" i="7"/>
  <c r="G981" i="7" a="1"/>
  <c r="F981" i="7"/>
  <c r="F981" i="7" a="1"/>
  <c r="E981" i="7"/>
  <c r="D981" i="7"/>
  <c r="D981" i="7" a="1"/>
  <c r="C981" i="7"/>
  <c r="C981" i="7" a="1"/>
  <c r="B981" i="7"/>
  <c r="B981" i="7" a="1"/>
  <c r="A981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I980" i="7" a="1"/>
  <c r="H980" i="7"/>
  <c r="H980" i="7" a="1"/>
  <c r="G980" i="7"/>
  <c r="G980" i="7" a="1"/>
  <c r="F980" i="7"/>
  <c r="F980" i="7" a="1"/>
  <c r="E980" i="7"/>
  <c r="D980" i="7"/>
  <c r="D980" i="7" a="1"/>
  <c r="C980" i="7"/>
  <c r="C980" i="7" a="1"/>
  <c r="B980" i="7"/>
  <c r="B980" i="7" a="1"/>
  <c r="A980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I979" i="7" a="1"/>
  <c r="H979" i="7"/>
  <c r="H979" i="7" a="1"/>
  <c r="G979" i="7"/>
  <c r="G979" i="7" a="1"/>
  <c r="F979" i="7"/>
  <c r="F979" i="7" a="1"/>
  <c r="E979" i="7"/>
  <c r="D979" i="7"/>
  <c r="D979" i="7" a="1"/>
  <c r="C979" i="7"/>
  <c r="C979" i="7" a="1"/>
  <c r="B979" i="7"/>
  <c r="B979" i="7" a="1"/>
  <c r="A979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I978" i="7" a="1"/>
  <c r="H978" i="7"/>
  <c r="H978" i="7" a="1"/>
  <c r="G978" i="7"/>
  <c r="G978" i="7" a="1"/>
  <c r="F978" i="7"/>
  <c r="F978" i="7" a="1"/>
  <c r="E978" i="7"/>
  <c r="D978" i="7"/>
  <c r="D978" i="7" a="1"/>
  <c r="C978" i="7"/>
  <c r="C978" i="7" a="1"/>
  <c r="B978" i="7"/>
  <c r="B978" i="7" a="1"/>
  <c r="A978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I977" i="7" a="1"/>
  <c r="H977" i="7"/>
  <c r="H977" i="7" a="1"/>
  <c r="G977" i="7"/>
  <c r="G977" i="7" a="1"/>
  <c r="F977" i="7"/>
  <c r="F977" i="7" a="1"/>
  <c r="E977" i="7"/>
  <c r="D977" i="7"/>
  <c r="D977" i="7" a="1"/>
  <c r="C977" i="7"/>
  <c r="C977" i="7" a="1"/>
  <c r="B977" i="7"/>
  <c r="B977" i="7" a="1"/>
  <c r="A977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I976" i="7" a="1"/>
  <c r="H976" i="7"/>
  <c r="H976" i="7" a="1"/>
  <c r="G976" i="7"/>
  <c r="G976" i="7" a="1"/>
  <c r="F976" i="7"/>
  <c r="F976" i="7" a="1"/>
  <c r="E976" i="7"/>
  <c r="D976" i="7"/>
  <c r="D976" i="7" a="1"/>
  <c r="C976" i="7"/>
  <c r="C976" i="7" a="1"/>
  <c r="B976" i="7"/>
  <c r="B976" i="7" a="1"/>
  <c r="A976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I975" i="7" a="1"/>
  <c r="H975" i="7"/>
  <c r="H975" i="7" a="1"/>
  <c r="G975" i="7"/>
  <c r="G975" i="7" a="1"/>
  <c r="F975" i="7"/>
  <c r="F975" i="7" a="1"/>
  <c r="E975" i="7"/>
  <c r="D975" i="7"/>
  <c r="D975" i="7" a="1"/>
  <c r="C975" i="7"/>
  <c r="C975" i="7" a="1"/>
  <c r="B975" i="7"/>
  <c r="B975" i="7" a="1"/>
  <c r="A975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I974" i="7" a="1"/>
  <c r="H974" i="7"/>
  <c r="H974" i="7" a="1"/>
  <c r="G974" i="7"/>
  <c r="G974" i="7" a="1"/>
  <c r="F974" i="7"/>
  <c r="F974" i="7" a="1"/>
  <c r="E974" i="7"/>
  <c r="D974" i="7"/>
  <c r="D974" i="7" a="1"/>
  <c r="C974" i="7"/>
  <c r="C974" i="7" a="1"/>
  <c r="B974" i="7"/>
  <c r="B974" i="7" a="1"/>
  <c r="A974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I973" i="7" a="1"/>
  <c r="H973" i="7"/>
  <c r="H973" i="7" a="1"/>
  <c r="G973" i="7"/>
  <c r="G973" i="7" a="1"/>
  <c r="F973" i="7"/>
  <c r="F973" i="7" a="1"/>
  <c r="E973" i="7"/>
  <c r="D973" i="7"/>
  <c r="D973" i="7" a="1"/>
  <c r="C973" i="7"/>
  <c r="C973" i="7" a="1"/>
  <c r="B973" i="7"/>
  <c r="B973" i="7" a="1"/>
  <c r="A973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I972" i="7" a="1"/>
  <c r="H972" i="7"/>
  <c r="H972" i="7" a="1"/>
  <c r="G972" i="7"/>
  <c r="G972" i="7" a="1"/>
  <c r="F972" i="7"/>
  <c r="F972" i="7" a="1"/>
  <c r="E972" i="7"/>
  <c r="D972" i="7"/>
  <c r="D972" i="7" a="1"/>
  <c r="C972" i="7"/>
  <c r="C972" i="7" a="1"/>
  <c r="B972" i="7"/>
  <c r="B972" i="7" a="1"/>
  <c r="A972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I971" i="7" a="1"/>
  <c r="H971" i="7"/>
  <c r="H971" i="7" a="1"/>
  <c r="G971" i="7"/>
  <c r="G971" i="7" a="1"/>
  <c r="F971" i="7"/>
  <c r="F971" i="7" a="1"/>
  <c r="E971" i="7"/>
  <c r="D971" i="7"/>
  <c r="D971" i="7" a="1"/>
  <c r="C971" i="7"/>
  <c r="C971" i="7" a="1"/>
  <c r="B971" i="7"/>
  <c r="B971" i="7" a="1"/>
  <c r="A971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I970" i="7" a="1"/>
  <c r="H970" i="7"/>
  <c r="H970" i="7" a="1"/>
  <c r="G970" i="7"/>
  <c r="G970" i="7" a="1"/>
  <c r="F970" i="7"/>
  <c r="F970" i="7" a="1"/>
  <c r="E970" i="7"/>
  <c r="D970" i="7"/>
  <c r="D970" i="7" a="1"/>
  <c r="C970" i="7"/>
  <c r="C970" i="7" a="1"/>
  <c r="B970" i="7"/>
  <c r="B970" i="7" a="1"/>
  <c r="A970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I969" i="7" a="1"/>
  <c r="H969" i="7"/>
  <c r="H969" i="7" a="1"/>
  <c r="G969" i="7"/>
  <c r="G969" i="7" a="1"/>
  <c r="F969" i="7"/>
  <c r="F969" i="7" a="1"/>
  <c r="E969" i="7"/>
  <c r="D969" i="7"/>
  <c r="D969" i="7" a="1"/>
  <c r="C969" i="7"/>
  <c r="C969" i="7" a="1"/>
  <c r="B969" i="7"/>
  <c r="B969" i="7" a="1"/>
  <c r="A969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I968" i="7" a="1"/>
  <c r="H968" i="7"/>
  <c r="H968" i="7" a="1"/>
  <c r="G968" i="7"/>
  <c r="G968" i="7" a="1"/>
  <c r="F968" i="7"/>
  <c r="F968" i="7" a="1"/>
  <c r="E968" i="7"/>
  <c r="D968" i="7"/>
  <c r="D968" i="7" a="1"/>
  <c r="C968" i="7"/>
  <c r="C968" i="7" a="1"/>
  <c r="B968" i="7"/>
  <c r="B968" i="7" a="1"/>
  <c r="A968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I967" i="7" a="1"/>
  <c r="H967" i="7"/>
  <c r="H967" i="7" a="1"/>
  <c r="G967" i="7"/>
  <c r="G967" i="7" a="1"/>
  <c r="F967" i="7"/>
  <c r="F967" i="7" a="1"/>
  <c r="E967" i="7"/>
  <c r="D967" i="7"/>
  <c r="D967" i="7" a="1"/>
  <c r="C967" i="7"/>
  <c r="C967" i="7" a="1"/>
  <c r="B967" i="7"/>
  <c r="B967" i="7" a="1"/>
  <c r="A967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I966" i="7" a="1"/>
  <c r="H966" i="7"/>
  <c r="H966" i="7" a="1"/>
  <c r="G966" i="7"/>
  <c r="G966" i="7" a="1"/>
  <c r="F966" i="7"/>
  <c r="F966" i="7" a="1"/>
  <c r="E966" i="7"/>
  <c r="D966" i="7"/>
  <c r="D966" i="7" a="1"/>
  <c r="C966" i="7"/>
  <c r="C966" i="7" a="1"/>
  <c r="B966" i="7"/>
  <c r="B966" i="7" a="1"/>
  <c r="A966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I965" i="7" a="1"/>
  <c r="H965" i="7"/>
  <c r="H965" i="7" a="1"/>
  <c r="G965" i="7"/>
  <c r="G965" i="7" a="1"/>
  <c r="F965" i="7"/>
  <c r="F965" i="7" a="1"/>
  <c r="E965" i="7"/>
  <c r="D965" i="7"/>
  <c r="D965" i="7" a="1"/>
  <c r="C965" i="7"/>
  <c r="C965" i="7" a="1"/>
  <c r="B965" i="7"/>
  <c r="B965" i="7" a="1"/>
  <c r="A965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I964" i="7" a="1"/>
  <c r="H964" i="7"/>
  <c r="H964" i="7" a="1"/>
  <c r="G964" i="7"/>
  <c r="G964" i="7" a="1"/>
  <c r="F964" i="7"/>
  <c r="F964" i="7" a="1"/>
  <c r="E964" i="7"/>
  <c r="D964" i="7"/>
  <c r="D964" i="7" a="1"/>
  <c r="C964" i="7"/>
  <c r="C964" i="7" a="1"/>
  <c r="B964" i="7"/>
  <c r="B964" i="7" a="1"/>
  <c r="A964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I963" i="7" a="1"/>
  <c r="H963" i="7"/>
  <c r="H963" i="7" a="1"/>
  <c r="G963" i="7"/>
  <c r="G963" i="7" a="1"/>
  <c r="F963" i="7"/>
  <c r="F963" i="7" a="1"/>
  <c r="E963" i="7"/>
  <c r="D963" i="7"/>
  <c r="D963" i="7" a="1"/>
  <c r="C963" i="7"/>
  <c r="C963" i="7" a="1"/>
  <c r="B963" i="7"/>
  <c r="B963" i="7" a="1"/>
  <c r="A963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I962" i="7" a="1"/>
  <c r="H962" i="7"/>
  <c r="H962" i="7" a="1"/>
  <c r="G962" i="7"/>
  <c r="G962" i="7" a="1"/>
  <c r="F962" i="7"/>
  <c r="F962" i="7" a="1"/>
  <c r="E962" i="7"/>
  <c r="D962" i="7"/>
  <c r="D962" i="7" a="1"/>
  <c r="C962" i="7"/>
  <c r="C962" i="7" a="1"/>
  <c r="B962" i="7"/>
  <c r="B962" i="7" a="1"/>
  <c r="A962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I961" i="7" a="1"/>
  <c r="H961" i="7"/>
  <c r="H961" i="7" a="1"/>
  <c r="G961" i="7"/>
  <c r="G961" i="7" a="1"/>
  <c r="F961" i="7"/>
  <c r="F961" i="7" a="1"/>
  <c r="E961" i="7"/>
  <c r="D961" i="7"/>
  <c r="D961" i="7" a="1"/>
  <c r="C961" i="7"/>
  <c r="C961" i="7" a="1"/>
  <c r="B961" i="7"/>
  <c r="B961" i="7" a="1"/>
  <c r="A961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I960" i="7" a="1"/>
  <c r="H960" i="7"/>
  <c r="H960" i="7" a="1"/>
  <c r="G960" i="7"/>
  <c r="G960" i="7" a="1"/>
  <c r="F960" i="7"/>
  <c r="F960" i="7" a="1"/>
  <c r="E960" i="7"/>
  <c r="D960" i="7"/>
  <c r="D960" i="7" a="1"/>
  <c r="C960" i="7"/>
  <c r="C960" i="7" a="1"/>
  <c r="B960" i="7"/>
  <c r="B960" i="7" a="1"/>
  <c r="A960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I959" i="7" a="1"/>
  <c r="H959" i="7"/>
  <c r="H959" i="7" a="1"/>
  <c r="G959" i="7"/>
  <c r="G959" i="7" a="1"/>
  <c r="F959" i="7"/>
  <c r="F959" i="7" a="1"/>
  <c r="E959" i="7"/>
  <c r="D959" i="7"/>
  <c r="D959" i="7" a="1"/>
  <c r="C959" i="7"/>
  <c r="C959" i="7" a="1"/>
  <c r="B959" i="7"/>
  <c r="B959" i="7" a="1"/>
  <c r="A959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I958" i="7" a="1"/>
  <c r="H958" i="7"/>
  <c r="H958" i="7" a="1"/>
  <c r="G958" i="7"/>
  <c r="G958" i="7" a="1"/>
  <c r="F958" i="7"/>
  <c r="F958" i="7" a="1"/>
  <c r="E958" i="7"/>
  <c r="D958" i="7"/>
  <c r="D958" i="7" a="1"/>
  <c r="C958" i="7"/>
  <c r="C958" i="7" a="1"/>
  <c r="B958" i="7"/>
  <c r="B958" i="7" a="1"/>
  <c r="A958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I957" i="7" a="1"/>
  <c r="H957" i="7"/>
  <c r="H957" i="7" a="1"/>
  <c r="G957" i="7"/>
  <c r="G957" i="7" a="1"/>
  <c r="F957" i="7"/>
  <c r="F957" i="7" a="1"/>
  <c r="E957" i="7"/>
  <c r="D957" i="7"/>
  <c r="D957" i="7" a="1"/>
  <c r="C957" i="7"/>
  <c r="C957" i="7" a="1"/>
  <c r="B957" i="7"/>
  <c r="B957" i="7" a="1"/>
  <c r="A957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I956" i="7" a="1"/>
  <c r="H956" i="7"/>
  <c r="H956" i="7" a="1"/>
  <c r="G956" i="7"/>
  <c r="G956" i="7" a="1"/>
  <c r="F956" i="7"/>
  <c r="F956" i="7" a="1"/>
  <c r="E956" i="7"/>
  <c r="D956" i="7"/>
  <c r="D956" i="7" a="1"/>
  <c r="C956" i="7"/>
  <c r="C956" i="7" a="1"/>
  <c r="B956" i="7"/>
  <c r="B956" i="7" a="1"/>
  <c r="A956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I955" i="7" a="1"/>
  <c r="H955" i="7"/>
  <c r="H955" i="7" a="1"/>
  <c r="G955" i="7"/>
  <c r="G955" i="7" a="1"/>
  <c r="F955" i="7"/>
  <c r="F955" i="7" a="1"/>
  <c r="E955" i="7"/>
  <c r="D955" i="7"/>
  <c r="D955" i="7" a="1"/>
  <c r="C955" i="7"/>
  <c r="C955" i="7" a="1"/>
  <c r="B955" i="7"/>
  <c r="B955" i="7" a="1"/>
  <c r="A955" i="7"/>
  <c r="AB983" i="12"/>
  <c r="AB983" i="12" a="1"/>
  <c r="AA983" i="12"/>
  <c r="AA983" i="12" a="1"/>
  <c r="Z983" i="12"/>
  <c r="Z983" i="12" a="1"/>
  <c r="Y983" i="12"/>
  <c r="Y983" i="12" a="1"/>
  <c r="X983" i="12"/>
  <c r="X983" i="12" a="1"/>
  <c r="W983" i="12"/>
  <c r="W983" i="12" a="1"/>
  <c r="V983" i="12"/>
  <c r="V983" i="12" a="1"/>
  <c r="U983" i="12"/>
  <c r="U983" i="12" a="1"/>
  <c r="T983" i="12"/>
  <c r="T983" i="12" a="1"/>
  <c r="S983" i="12"/>
  <c r="S983" i="12" a="1"/>
  <c r="R983" i="12"/>
  <c r="R983" i="12" a="1"/>
  <c r="Q983" i="12"/>
  <c r="Q983" i="12" a="1"/>
  <c r="P983" i="12"/>
  <c r="P983" i="12" a="1"/>
  <c r="O983" i="12"/>
  <c r="O983" i="12" a="1"/>
  <c r="N983" i="12"/>
  <c r="N983" i="12" a="1"/>
  <c r="M983" i="12"/>
  <c r="M983" i="12" a="1"/>
  <c r="L983" i="12"/>
  <c r="L983" i="12" a="1"/>
  <c r="K983" i="12"/>
  <c r="K983" i="12" a="1"/>
  <c r="J983" i="12"/>
  <c r="J983" i="12" a="1"/>
  <c r="I983" i="12"/>
  <c r="I983" i="12" a="1"/>
  <c r="H983" i="12"/>
  <c r="H983" i="12" a="1"/>
  <c r="G983" i="12"/>
  <c r="G983" i="12" a="1"/>
  <c r="F983" i="12"/>
  <c r="F983" i="12" a="1"/>
  <c r="E983" i="12"/>
  <c r="E983" i="12" a="1"/>
  <c r="D983" i="12"/>
  <c r="D983" i="12" a="1"/>
  <c r="C983" i="12"/>
  <c r="C983" i="12" a="1"/>
  <c r="B983" i="12"/>
  <c r="B983" i="12" a="1"/>
  <c r="A983" i="12"/>
  <c r="AB982" i="12"/>
  <c r="AB982" i="12" a="1"/>
  <c r="AA982" i="12"/>
  <c r="AA982" i="12" a="1"/>
  <c r="Z982" i="12"/>
  <c r="Z982" i="12" a="1"/>
  <c r="Y982" i="12"/>
  <c r="Y982" i="12" a="1"/>
  <c r="X982" i="12"/>
  <c r="X982" i="12" a="1"/>
  <c r="W982" i="12"/>
  <c r="W982" i="12" a="1"/>
  <c r="V982" i="12"/>
  <c r="V982" i="12" a="1"/>
  <c r="U982" i="12"/>
  <c r="U982" i="12" a="1"/>
  <c r="T982" i="12"/>
  <c r="T982" i="12" a="1"/>
  <c r="S982" i="12"/>
  <c r="S982" i="12" a="1"/>
  <c r="R982" i="12"/>
  <c r="R982" i="12" a="1"/>
  <c r="Q982" i="12"/>
  <c r="Q982" i="12" a="1"/>
  <c r="P982" i="12"/>
  <c r="P982" i="12" a="1"/>
  <c r="O982" i="12"/>
  <c r="O982" i="12" a="1"/>
  <c r="N982" i="12"/>
  <c r="N982" i="12" a="1"/>
  <c r="M982" i="12"/>
  <c r="M982" i="12" a="1"/>
  <c r="L982" i="12"/>
  <c r="L982" i="12" a="1"/>
  <c r="K982" i="12"/>
  <c r="K982" i="12" a="1"/>
  <c r="J982" i="12"/>
  <c r="J982" i="12" a="1"/>
  <c r="I982" i="12"/>
  <c r="I982" i="12" a="1"/>
  <c r="H982" i="12"/>
  <c r="H982" i="12" a="1"/>
  <c r="G982" i="12"/>
  <c r="G982" i="12" a="1"/>
  <c r="F982" i="12"/>
  <c r="F982" i="12" a="1"/>
  <c r="E982" i="12"/>
  <c r="E982" i="12" a="1"/>
  <c r="D982" i="12"/>
  <c r="D982" i="12" a="1"/>
  <c r="C982" i="12"/>
  <c r="C982" i="12" a="1"/>
  <c r="B982" i="12"/>
  <c r="B982" i="12" a="1"/>
  <c r="A982" i="12"/>
  <c r="AB981" i="12"/>
  <c r="AB981" i="12" a="1"/>
  <c r="AA981" i="12"/>
  <c r="AA981" i="12" a="1"/>
  <c r="Z981" i="12"/>
  <c r="Z981" i="12" a="1"/>
  <c r="Y981" i="12"/>
  <c r="Y981" i="12" a="1"/>
  <c r="X981" i="12"/>
  <c r="X981" i="12" a="1"/>
  <c r="W981" i="12"/>
  <c r="W981" i="12" a="1"/>
  <c r="V981" i="12"/>
  <c r="V981" i="12" a="1"/>
  <c r="U981" i="12"/>
  <c r="U981" i="12" a="1"/>
  <c r="T981" i="12"/>
  <c r="T981" i="12" a="1"/>
  <c r="S981" i="12"/>
  <c r="S981" i="12" a="1"/>
  <c r="R981" i="12"/>
  <c r="R981" i="12" a="1"/>
  <c r="Q981" i="12"/>
  <c r="Q981" i="12" a="1"/>
  <c r="P981" i="12"/>
  <c r="P981" i="12" a="1"/>
  <c r="O981" i="12"/>
  <c r="O981" i="12" a="1"/>
  <c r="N981" i="12"/>
  <c r="N981" i="12" a="1"/>
  <c r="M981" i="12"/>
  <c r="M981" i="12" a="1"/>
  <c r="L981" i="12"/>
  <c r="L981" i="12" a="1"/>
  <c r="K981" i="12"/>
  <c r="K981" i="12" a="1"/>
  <c r="J981" i="12"/>
  <c r="J981" i="12" a="1"/>
  <c r="I981" i="12"/>
  <c r="I981" i="12" a="1"/>
  <c r="H981" i="12"/>
  <c r="H981" i="12" a="1"/>
  <c r="G981" i="12"/>
  <c r="G981" i="12" a="1"/>
  <c r="F981" i="12"/>
  <c r="F981" i="12" a="1"/>
  <c r="E981" i="12"/>
  <c r="E981" i="12" a="1"/>
  <c r="D981" i="12"/>
  <c r="D981" i="12" a="1"/>
  <c r="C981" i="12"/>
  <c r="C981" i="12" a="1"/>
  <c r="B981" i="12"/>
  <c r="B981" i="12" a="1"/>
  <c r="A981" i="12"/>
  <c r="AB980" i="12"/>
  <c r="AB980" i="12" a="1"/>
  <c r="AA980" i="12"/>
  <c r="AA980" i="12" a="1"/>
  <c r="Z980" i="12"/>
  <c r="Z980" i="12" a="1"/>
  <c r="Y980" i="12"/>
  <c r="Y980" i="12" a="1"/>
  <c r="X980" i="12"/>
  <c r="X980" i="12" a="1"/>
  <c r="W980" i="12"/>
  <c r="W980" i="12" a="1"/>
  <c r="V980" i="12"/>
  <c r="V980" i="12" a="1"/>
  <c r="U980" i="12"/>
  <c r="U980" i="12" a="1"/>
  <c r="T980" i="12"/>
  <c r="T980" i="12" a="1"/>
  <c r="S980" i="12"/>
  <c r="S980" i="12" a="1"/>
  <c r="R980" i="12"/>
  <c r="R980" i="12" a="1"/>
  <c r="Q980" i="12"/>
  <c r="Q980" i="12" a="1"/>
  <c r="P980" i="12"/>
  <c r="P980" i="12" a="1"/>
  <c r="O980" i="12"/>
  <c r="O980" i="12" a="1"/>
  <c r="N980" i="12"/>
  <c r="N980" i="12" a="1"/>
  <c r="M980" i="12"/>
  <c r="M980" i="12" a="1"/>
  <c r="L980" i="12"/>
  <c r="L980" i="12" a="1"/>
  <c r="K980" i="12"/>
  <c r="K980" i="12" a="1"/>
  <c r="J980" i="12"/>
  <c r="J980" i="12" a="1"/>
  <c r="I980" i="12"/>
  <c r="I980" i="12" a="1"/>
  <c r="H980" i="12"/>
  <c r="H980" i="12" a="1"/>
  <c r="G980" i="12"/>
  <c r="G980" i="12" a="1"/>
  <c r="F980" i="12"/>
  <c r="F980" i="12" a="1"/>
  <c r="E980" i="12"/>
  <c r="E980" i="12" a="1"/>
  <c r="D980" i="12"/>
  <c r="D980" i="12" a="1"/>
  <c r="C980" i="12"/>
  <c r="C980" i="12" a="1"/>
  <c r="B980" i="12"/>
  <c r="B980" i="12" a="1"/>
  <c r="A980" i="12"/>
  <c r="AB979" i="12"/>
  <c r="AB979" i="12" a="1"/>
  <c r="AA979" i="12"/>
  <c r="AA979" i="12" a="1"/>
  <c r="Z979" i="12"/>
  <c r="Z979" i="12" a="1"/>
  <c r="Y979" i="12"/>
  <c r="Y979" i="12" a="1"/>
  <c r="X979" i="12"/>
  <c r="X979" i="12" a="1"/>
  <c r="W979" i="12"/>
  <c r="W979" i="12" a="1"/>
  <c r="V979" i="12"/>
  <c r="V979" i="12" a="1"/>
  <c r="U979" i="12"/>
  <c r="U979" i="12" a="1"/>
  <c r="T979" i="12"/>
  <c r="T979" i="12" a="1"/>
  <c r="S979" i="12"/>
  <c r="S979" i="12" a="1"/>
  <c r="R979" i="12"/>
  <c r="R979" i="12" a="1"/>
  <c r="Q979" i="12"/>
  <c r="Q979" i="12" a="1"/>
  <c r="P979" i="12"/>
  <c r="P979" i="12" a="1"/>
  <c r="O979" i="12"/>
  <c r="O979" i="12" a="1"/>
  <c r="N979" i="12"/>
  <c r="N979" i="12" a="1"/>
  <c r="M979" i="12"/>
  <c r="M979" i="12" a="1"/>
  <c r="L979" i="12"/>
  <c r="L979" i="12" a="1"/>
  <c r="K979" i="12"/>
  <c r="K979" i="12" a="1"/>
  <c r="J979" i="12"/>
  <c r="J979" i="12" a="1"/>
  <c r="I979" i="12"/>
  <c r="I979" i="12" a="1"/>
  <c r="H979" i="12"/>
  <c r="H979" i="12" a="1"/>
  <c r="G979" i="12"/>
  <c r="G979" i="12" a="1"/>
  <c r="F979" i="12"/>
  <c r="F979" i="12" a="1"/>
  <c r="E979" i="12"/>
  <c r="E979" i="12" a="1"/>
  <c r="D979" i="12"/>
  <c r="D979" i="12" a="1"/>
  <c r="C979" i="12"/>
  <c r="C979" i="12" a="1"/>
  <c r="B979" i="12"/>
  <c r="B979" i="12" a="1"/>
  <c r="A979" i="12"/>
  <c r="AB978" i="12"/>
  <c r="AB978" i="12" a="1"/>
  <c r="AA978" i="12"/>
  <c r="AA978" i="12" a="1"/>
  <c r="Z978" i="12"/>
  <c r="Z978" i="12" a="1"/>
  <c r="Y978" i="12"/>
  <c r="Y978" i="12" a="1"/>
  <c r="X978" i="12"/>
  <c r="X978" i="12" a="1"/>
  <c r="W978" i="12"/>
  <c r="W978" i="12" a="1"/>
  <c r="V978" i="12"/>
  <c r="V978" i="12" a="1"/>
  <c r="U978" i="12"/>
  <c r="U978" i="12" a="1"/>
  <c r="T978" i="12"/>
  <c r="T978" i="12" a="1"/>
  <c r="S978" i="12"/>
  <c r="S978" i="12" a="1"/>
  <c r="R978" i="12"/>
  <c r="R978" i="12" a="1"/>
  <c r="Q978" i="12"/>
  <c r="Q978" i="12" a="1"/>
  <c r="P978" i="12"/>
  <c r="P978" i="12" a="1"/>
  <c r="O978" i="12"/>
  <c r="O978" i="12" a="1"/>
  <c r="N978" i="12"/>
  <c r="N978" i="12" a="1"/>
  <c r="M978" i="12"/>
  <c r="M978" i="12" a="1"/>
  <c r="L978" i="12"/>
  <c r="L978" i="12" a="1"/>
  <c r="K978" i="12"/>
  <c r="K978" i="12" a="1"/>
  <c r="J978" i="12"/>
  <c r="J978" i="12" a="1"/>
  <c r="I978" i="12"/>
  <c r="I978" i="12" a="1"/>
  <c r="H978" i="12"/>
  <c r="H978" i="12" a="1"/>
  <c r="G978" i="12"/>
  <c r="G978" i="12" a="1"/>
  <c r="F978" i="12"/>
  <c r="F978" i="12" a="1"/>
  <c r="E978" i="12"/>
  <c r="E978" i="12" a="1"/>
  <c r="D978" i="12"/>
  <c r="D978" i="12" a="1"/>
  <c r="C978" i="12"/>
  <c r="C978" i="12" a="1"/>
  <c r="B978" i="12"/>
  <c r="B978" i="12" a="1"/>
  <c r="A978" i="12"/>
  <c r="AB977" i="12"/>
  <c r="AB977" i="12" a="1"/>
  <c r="AA977" i="12"/>
  <c r="AA977" i="12" a="1"/>
  <c r="Z977" i="12"/>
  <c r="Z977" i="12" a="1"/>
  <c r="Y977" i="12"/>
  <c r="Y977" i="12" a="1"/>
  <c r="X977" i="12"/>
  <c r="X977" i="12" a="1"/>
  <c r="W977" i="12"/>
  <c r="W977" i="12" a="1"/>
  <c r="V977" i="12"/>
  <c r="V977" i="12" a="1"/>
  <c r="U977" i="12"/>
  <c r="U977" i="12" a="1"/>
  <c r="T977" i="12"/>
  <c r="T977" i="12" a="1"/>
  <c r="S977" i="12"/>
  <c r="S977" i="12" a="1"/>
  <c r="R977" i="12"/>
  <c r="R977" i="12" a="1"/>
  <c r="Q977" i="12"/>
  <c r="Q977" i="12" a="1"/>
  <c r="P977" i="12"/>
  <c r="P977" i="12" a="1"/>
  <c r="O977" i="12"/>
  <c r="O977" i="12" a="1"/>
  <c r="N977" i="12"/>
  <c r="N977" i="12" a="1"/>
  <c r="M977" i="12"/>
  <c r="M977" i="12" a="1"/>
  <c r="L977" i="12"/>
  <c r="L977" i="12" a="1"/>
  <c r="K977" i="12"/>
  <c r="K977" i="12" a="1"/>
  <c r="J977" i="12"/>
  <c r="J977" i="12" a="1"/>
  <c r="I977" i="12"/>
  <c r="I977" i="12" a="1"/>
  <c r="H977" i="12"/>
  <c r="H977" i="12" a="1"/>
  <c r="G977" i="12"/>
  <c r="G977" i="12" a="1"/>
  <c r="F977" i="12"/>
  <c r="F977" i="12" a="1"/>
  <c r="E977" i="12"/>
  <c r="E977" i="12" a="1"/>
  <c r="D977" i="12"/>
  <c r="D977" i="12" a="1"/>
  <c r="C977" i="12"/>
  <c r="C977" i="12" a="1"/>
  <c r="B977" i="12"/>
  <c r="B977" i="12" a="1"/>
  <c r="A977" i="12"/>
  <c r="AB976" i="12"/>
  <c r="AB976" i="12" a="1"/>
  <c r="AA976" i="12"/>
  <c r="AA976" i="12" a="1"/>
  <c r="Z976" i="12"/>
  <c r="Z976" i="12" a="1"/>
  <c r="Y976" i="12"/>
  <c r="Y976" i="12" a="1"/>
  <c r="X976" i="12"/>
  <c r="X976" i="12" a="1"/>
  <c r="W976" i="12"/>
  <c r="W976" i="12" a="1"/>
  <c r="V976" i="12"/>
  <c r="V976" i="12" a="1"/>
  <c r="U976" i="12"/>
  <c r="U976" i="12" a="1"/>
  <c r="T976" i="12"/>
  <c r="T976" i="12" a="1"/>
  <c r="S976" i="12"/>
  <c r="S976" i="12" a="1"/>
  <c r="R976" i="12"/>
  <c r="R976" i="12" a="1"/>
  <c r="Q976" i="12"/>
  <c r="Q976" i="12" a="1"/>
  <c r="P976" i="12"/>
  <c r="P976" i="12" a="1"/>
  <c r="O976" i="12"/>
  <c r="O976" i="12" a="1"/>
  <c r="N976" i="12"/>
  <c r="N976" i="12" a="1"/>
  <c r="M976" i="12"/>
  <c r="M976" i="12" a="1"/>
  <c r="L976" i="12"/>
  <c r="L976" i="12" a="1"/>
  <c r="K976" i="12"/>
  <c r="K976" i="12" a="1"/>
  <c r="J976" i="12"/>
  <c r="J976" i="12" a="1"/>
  <c r="I976" i="12"/>
  <c r="I976" i="12" a="1"/>
  <c r="H976" i="12"/>
  <c r="H976" i="12" a="1"/>
  <c r="G976" i="12"/>
  <c r="G976" i="12" a="1"/>
  <c r="F976" i="12"/>
  <c r="F976" i="12" a="1"/>
  <c r="E976" i="12"/>
  <c r="E976" i="12" a="1"/>
  <c r="D976" i="12"/>
  <c r="D976" i="12" a="1"/>
  <c r="C976" i="12"/>
  <c r="C976" i="12" a="1"/>
  <c r="B976" i="12"/>
  <c r="B976" i="12" a="1"/>
  <c r="A976" i="12"/>
  <c r="AB975" i="12"/>
  <c r="AB975" i="12" a="1"/>
  <c r="AA975" i="12"/>
  <c r="AA975" i="12" a="1"/>
  <c r="Z975" i="12"/>
  <c r="Z975" i="12" a="1"/>
  <c r="Y975" i="12"/>
  <c r="Y975" i="12" a="1"/>
  <c r="X975" i="12"/>
  <c r="X975" i="12" a="1"/>
  <c r="W975" i="12"/>
  <c r="W975" i="12" a="1"/>
  <c r="V975" i="12"/>
  <c r="V975" i="12" a="1"/>
  <c r="U975" i="12"/>
  <c r="U975" i="12" a="1"/>
  <c r="T975" i="12"/>
  <c r="T975" i="12" a="1"/>
  <c r="S975" i="12"/>
  <c r="S975" i="12" a="1"/>
  <c r="R975" i="12"/>
  <c r="R975" i="12" a="1"/>
  <c r="Q975" i="12"/>
  <c r="Q975" i="12" a="1"/>
  <c r="P975" i="12"/>
  <c r="P975" i="12" a="1"/>
  <c r="O975" i="12"/>
  <c r="O975" i="12" a="1"/>
  <c r="N975" i="12"/>
  <c r="N975" i="12" a="1"/>
  <c r="M975" i="12"/>
  <c r="M975" i="12" a="1"/>
  <c r="L975" i="12"/>
  <c r="L975" i="12" a="1"/>
  <c r="K975" i="12"/>
  <c r="K975" i="12" a="1"/>
  <c r="J975" i="12"/>
  <c r="J975" i="12" a="1"/>
  <c r="I975" i="12"/>
  <c r="I975" i="12" a="1"/>
  <c r="H975" i="12"/>
  <c r="H975" i="12" a="1"/>
  <c r="G975" i="12"/>
  <c r="G975" i="12" a="1"/>
  <c r="F975" i="12"/>
  <c r="F975" i="12" a="1"/>
  <c r="E975" i="12"/>
  <c r="E975" i="12" a="1"/>
  <c r="D975" i="12"/>
  <c r="D975" i="12" a="1"/>
  <c r="C975" i="12"/>
  <c r="C975" i="12" a="1"/>
  <c r="B975" i="12"/>
  <c r="B975" i="12" a="1"/>
  <c r="A975" i="12"/>
  <c r="AB974" i="12"/>
  <c r="AB974" i="12" a="1"/>
  <c r="AA974" i="12"/>
  <c r="AA974" i="12" a="1"/>
  <c r="Z974" i="12"/>
  <c r="Z974" i="12" a="1"/>
  <c r="Y974" i="12"/>
  <c r="Y974" i="12" a="1"/>
  <c r="X974" i="12"/>
  <c r="X974" i="12" a="1"/>
  <c r="W974" i="12"/>
  <c r="W974" i="12" a="1"/>
  <c r="V974" i="12"/>
  <c r="V974" i="12" a="1"/>
  <c r="U974" i="12"/>
  <c r="U974" i="12" a="1"/>
  <c r="T974" i="12"/>
  <c r="T974" i="12" a="1"/>
  <c r="S974" i="12"/>
  <c r="S974" i="12" a="1"/>
  <c r="R974" i="12"/>
  <c r="R974" i="12" a="1"/>
  <c r="Q974" i="12"/>
  <c r="Q974" i="12" a="1"/>
  <c r="P974" i="12"/>
  <c r="P974" i="12" a="1"/>
  <c r="O974" i="12"/>
  <c r="O974" i="12" a="1"/>
  <c r="N974" i="12"/>
  <c r="N974" i="12" a="1"/>
  <c r="M974" i="12"/>
  <c r="M974" i="12" a="1"/>
  <c r="L974" i="12"/>
  <c r="L974" i="12" a="1"/>
  <c r="K974" i="12"/>
  <c r="K974" i="12" a="1"/>
  <c r="J974" i="12"/>
  <c r="J974" i="12" a="1"/>
  <c r="I974" i="12"/>
  <c r="I974" i="12" a="1"/>
  <c r="H974" i="12"/>
  <c r="H974" i="12" a="1"/>
  <c r="G974" i="12"/>
  <c r="G974" i="12" a="1"/>
  <c r="F974" i="12"/>
  <c r="F974" i="12" a="1"/>
  <c r="E974" i="12"/>
  <c r="E974" i="12" a="1"/>
  <c r="D974" i="12"/>
  <c r="D974" i="12" a="1"/>
  <c r="C974" i="12"/>
  <c r="C974" i="12" a="1"/>
  <c r="B974" i="12"/>
  <c r="B974" i="12" a="1"/>
  <c r="A974" i="12"/>
  <c r="AB973" i="12"/>
  <c r="AB973" i="12" a="1"/>
  <c r="AA973" i="12"/>
  <c r="AA973" i="12" a="1"/>
  <c r="Z973" i="12"/>
  <c r="Z973" i="12" a="1"/>
  <c r="Y973" i="12"/>
  <c r="Y973" i="12" a="1"/>
  <c r="X973" i="12"/>
  <c r="X973" i="12" a="1"/>
  <c r="W973" i="12"/>
  <c r="W973" i="12" a="1"/>
  <c r="V973" i="12"/>
  <c r="V973" i="12" a="1"/>
  <c r="U973" i="12"/>
  <c r="U973" i="12" a="1"/>
  <c r="T973" i="12"/>
  <c r="T973" i="12" a="1"/>
  <c r="S973" i="12"/>
  <c r="S973" i="12" a="1"/>
  <c r="R973" i="12"/>
  <c r="R973" i="12" a="1"/>
  <c r="Q973" i="12"/>
  <c r="Q973" i="12" a="1"/>
  <c r="P973" i="12"/>
  <c r="P973" i="12" a="1"/>
  <c r="O973" i="12"/>
  <c r="O973" i="12" a="1"/>
  <c r="N973" i="12"/>
  <c r="N973" i="12" a="1"/>
  <c r="M973" i="12"/>
  <c r="M973" i="12" a="1"/>
  <c r="L973" i="12"/>
  <c r="L973" i="12" a="1"/>
  <c r="K973" i="12"/>
  <c r="K973" i="12" a="1"/>
  <c r="J973" i="12"/>
  <c r="J973" i="12" a="1"/>
  <c r="I973" i="12"/>
  <c r="I973" i="12" a="1"/>
  <c r="H973" i="12"/>
  <c r="H973" i="12" a="1"/>
  <c r="G973" i="12"/>
  <c r="G973" i="12" a="1"/>
  <c r="F973" i="12"/>
  <c r="F973" i="12" a="1"/>
  <c r="E973" i="12"/>
  <c r="E973" i="12" a="1"/>
  <c r="D973" i="12"/>
  <c r="D973" i="12" a="1"/>
  <c r="C973" i="12"/>
  <c r="C973" i="12" a="1"/>
  <c r="B973" i="12"/>
  <c r="B973" i="12" a="1"/>
  <c r="A973" i="12"/>
  <c r="AB972" i="12"/>
  <c r="AB972" i="12" a="1"/>
  <c r="AA972" i="12"/>
  <c r="AA972" i="12" a="1"/>
  <c r="Z972" i="12"/>
  <c r="Z972" i="12" a="1"/>
  <c r="Y972" i="12"/>
  <c r="Y972" i="12" a="1"/>
  <c r="X972" i="12"/>
  <c r="X972" i="12" a="1"/>
  <c r="W972" i="12"/>
  <c r="W972" i="12" a="1"/>
  <c r="V972" i="12"/>
  <c r="V972" i="12" a="1"/>
  <c r="U972" i="12"/>
  <c r="U972" i="12" a="1"/>
  <c r="T972" i="12"/>
  <c r="T972" i="12" a="1"/>
  <c r="S972" i="12"/>
  <c r="S972" i="12" a="1"/>
  <c r="R972" i="12"/>
  <c r="R972" i="12" a="1"/>
  <c r="Q972" i="12"/>
  <c r="Q972" i="12" a="1"/>
  <c r="P972" i="12"/>
  <c r="P972" i="12" a="1"/>
  <c r="O972" i="12"/>
  <c r="O972" i="12" a="1"/>
  <c r="N972" i="12"/>
  <c r="N972" i="12" a="1"/>
  <c r="M972" i="12"/>
  <c r="M972" i="12" a="1"/>
  <c r="L972" i="12"/>
  <c r="L972" i="12" a="1"/>
  <c r="K972" i="12"/>
  <c r="K972" i="12" a="1"/>
  <c r="J972" i="12"/>
  <c r="J972" i="12" a="1"/>
  <c r="I972" i="12"/>
  <c r="I972" i="12" a="1"/>
  <c r="H972" i="12"/>
  <c r="H972" i="12" a="1"/>
  <c r="G972" i="12"/>
  <c r="G972" i="12" a="1"/>
  <c r="F972" i="12"/>
  <c r="F972" i="12" a="1"/>
  <c r="E972" i="12"/>
  <c r="E972" i="12" a="1"/>
  <c r="D972" i="12"/>
  <c r="D972" i="12" a="1"/>
  <c r="C972" i="12"/>
  <c r="C972" i="12" a="1"/>
  <c r="B972" i="12"/>
  <c r="B972" i="12" a="1"/>
  <c r="A972" i="12"/>
  <c r="AB971" i="12"/>
  <c r="AB971" i="12" a="1"/>
  <c r="AA971" i="12"/>
  <c r="AA971" i="12" a="1"/>
  <c r="Z971" i="12"/>
  <c r="Z971" i="12" a="1"/>
  <c r="Y971" i="12"/>
  <c r="Y971" i="12" a="1"/>
  <c r="X971" i="12"/>
  <c r="X971" i="12" a="1"/>
  <c r="W971" i="12"/>
  <c r="W971" i="12" a="1"/>
  <c r="V971" i="12"/>
  <c r="V971" i="12" a="1"/>
  <c r="U971" i="12"/>
  <c r="U971" i="12" a="1"/>
  <c r="T971" i="12"/>
  <c r="T971" i="12" a="1"/>
  <c r="S971" i="12"/>
  <c r="S971" i="12" a="1"/>
  <c r="R971" i="12"/>
  <c r="R971" i="12" a="1"/>
  <c r="Q971" i="12"/>
  <c r="Q971" i="12" a="1"/>
  <c r="P971" i="12"/>
  <c r="P971" i="12" a="1"/>
  <c r="O971" i="12"/>
  <c r="O971" i="12" a="1"/>
  <c r="N971" i="12"/>
  <c r="N971" i="12" a="1"/>
  <c r="M971" i="12"/>
  <c r="M971" i="12" a="1"/>
  <c r="L971" i="12"/>
  <c r="L971" i="12" a="1"/>
  <c r="K971" i="12"/>
  <c r="K971" i="12" a="1"/>
  <c r="J971" i="12"/>
  <c r="J971" i="12" a="1"/>
  <c r="I971" i="12"/>
  <c r="I971" i="12" a="1"/>
  <c r="H971" i="12"/>
  <c r="H971" i="12" a="1"/>
  <c r="G971" i="12"/>
  <c r="G971" i="12" a="1"/>
  <c r="F971" i="12"/>
  <c r="F971" i="12" a="1"/>
  <c r="E971" i="12"/>
  <c r="E971" i="12" a="1"/>
  <c r="D971" i="12"/>
  <c r="D971" i="12" a="1"/>
  <c r="C971" i="12"/>
  <c r="C971" i="12" a="1"/>
  <c r="B971" i="12"/>
  <c r="B971" i="12" a="1"/>
  <c r="A971" i="12"/>
  <c r="AB970" i="12"/>
  <c r="AB970" i="12" a="1"/>
  <c r="AA970" i="12"/>
  <c r="AA970" i="12" a="1"/>
  <c r="Z970" i="12"/>
  <c r="Z970" i="12" a="1"/>
  <c r="Y970" i="12"/>
  <c r="Y970" i="12" a="1"/>
  <c r="X970" i="12"/>
  <c r="X970" i="12" a="1"/>
  <c r="W970" i="12"/>
  <c r="W970" i="12" a="1"/>
  <c r="V970" i="12"/>
  <c r="V970" i="12" a="1"/>
  <c r="U970" i="12"/>
  <c r="U970" i="12" a="1"/>
  <c r="T970" i="12"/>
  <c r="T970" i="12" a="1"/>
  <c r="S970" i="12"/>
  <c r="S970" i="12" a="1"/>
  <c r="R970" i="12"/>
  <c r="R970" i="12" a="1"/>
  <c r="Q970" i="12"/>
  <c r="Q970" i="12" a="1"/>
  <c r="P970" i="12"/>
  <c r="P970" i="12" a="1"/>
  <c r="O970" i="12"/>
  <c r="O970" i="12" a="1"/>
  <c r="N970" i="12"/>
  <c r="N970" i="12" a="1"/>
  <c r="M970" i="12"/>
  <c r="M970" i="12" a="1"/>
  <c r="L970" i="12"/>
  <c r="L970" i="12" a="1"/>
  <c r="K970" i="12"/>
  <c r="K970" i="12" a="1"/>
  <c r="J970" i="12"/>
  <c r="J970" i="12" a="1"/>
  <c r="I970" i="12"/>
  <c r="I970" i="12" a="1"/>
  <c r="H970" i="12"/>
  <c r="H970" i="12" a="1"/>
  <c r="G970" i="12"/>
  <c r="G970" i="12" a="1"/>
  <c r="F970" i="12"/>
  <c r="F970" i="12" a="1"/>
  <c r="E970" i="12"/>
  <c r="E970" i="12" a="1"/>
  <c r="D970" i="12"/>
  <c r="D970" i="12" a="1"/>
  <c r="C970" i="12"/>
  <c r="C970" i="12" a="1"/>
  <c r="B970" i="12"/>
  <c r="B970" i="12" a="1"/>
  <c r="A970" i="12"/>
  <c r="AB969" i="12"/>
  <c r="AB969" i="12" a="1"/>
  <c r="AA969" i="12"/>
  <c r="AA969" i="12" a="1"/>
  <c r="Z969" i="12"/>
  <c r="Z969" i="12" a="1"/>
  <c r="Y969" i="12"/>
  <c r="Y969" i="12" a="1"/>
  <c r="X969" i="12"/>
  <c r="X969" i="12" a="1"/>
  <c r="W969" i="12"/>
  <c r="W969" i="12" a="1"/>
  <c r="V969" i="12"/>
  <c r="V969" i="12" a="1"/>
  <c r="U969" i="12"/>
  <c r="U969" i="12" a="1"/>
  <c r="T969" i="12"/>
  <c r="T969" i="12" a="1"/>
  <c r="S969" i="12"/>
  <c r="S969" i="12" a="1"/>
  <c r="R969" i="12"/>
  <c r="R969" i="12" a="1"/>
  <c r="Q969" i="12"/>
  <c r="Q969" i="12" a="1"/>
  <c r="P969" i="12"/>
  <c r="P969" i="12" a="1"/>
  <c r="O969" i="12"/>
  <c r="O969" i="12" a="1"/>
  <c r="N969" i="12"/>
  <c r="N969" i="12" a="1"/>
  <c r="M969" i="12"/>
  <c r="M969" i="12" a="1"/>
  <c r="L969" i="12"/>
  <c r="L969" i="12" a="1"/>
  <c r="K969" i="12"/>
  <c r="K969" i="12" a="1"/>
  <c r="J969" i="12"/>
  <c r="J969" i="12" a="1"/>
  <c r="I969" i="12"/>
  <c r="I969" i="12" a="1"/>
  <c r="H969" i="12"/>
  <c r="H969" i="12" a="1"/>
  <c r="G969" i="12"/>
  <c r="G969" i="12" a="1"/>
  <c r="F969" i="12"/>
  <c r="F969" i="12" a="1"/>
  <c r="E969" i="12"/>
  <c r="E969" i="12" a="1"/>
  <c r="D969" i="12"/>
  <c r="D969" i="12" a="1"/>
  <c r="C969" i="12"/>
  <c r="C969" i="12" a="1"/>
  <c r="B969" i="12"/>
  <c r="B969" i="12" a="1"/>
  <c r="A969" i="12"/>
  <c r="AB968" i="12"/>
  <c r="AB968" i="12" a="1"/>
  <c r="AA968" i="12"/>
  <c r="AA968" i="12" a="1"/>
  <c r="Z968" i="12"/>
  <c r="Z968" i="12" a="1"/>
  <c r="Y968" i="12"/>
  <c r="Y968" i="12" a="1"/>
  <c r="X968" i="12"/>
  <c r="X968" i="12" a="1"/>
  <c r="W968" i="12"/>
  <c r="W968" i="12" a="1"/>
  <c r="V968" i="12"/>
  <c r="V968" i="12" a="1"/>
  <c r="U968" i="12"/>
  <c r="U968" i="12" a="1"/>
  <c r="T968" i="12"/>
  <c r="T968" i="12" a="1"/>
  <c r="S968" i="12"/>
  <c r="S968" i="12" a="1"/>
  <c r="R968" i="12"/>
  <c r="R968" i="12" a="1"/>
  <c r="Q968" i="12"/>
  <c r="Q968" i="12" a="1"/>
  <c r="P968" i="12"/>
  <c r="P968" i="12" a="1"/>
  <c r="O968" i="12"/>
  <c r="O968" i="12" a="1"/>
  <c r="N968" i="12"/>
  <c r="N968" i="12" a="1"/>
  <c r="M968" i="12"/>
  <c r="M968" i="12" a="1"/>
  <c r="L968" i="12"/>
  <c r="L968" i="12" a="1"/>
  <c r="K968" i="12"/>
  <c r="K968" i="12" a="1"/>
  <c r="J968" i="12"/>
  <c r="J968" i="12" a="1"/>
  <c r="I968" i="12"/>
  <c r="I968" i="12" a="1"/>
  <c r="H968" i="12"/>
  <c r="H968" i="12" a="1"/>
  <c r="G968" i="12"/>
  <c r="G968" i="12" a="1"/>
  <c r="F968" i="12"/>
  <c r="F968" i="12" a="1"/>
  <c r="E968" i="12"/>
  <c r="E968" i="12" a="1"/>
  <c r="D968" i="12"/>
  <c r="D968" i="12" a="1"/>
  <c r="C968" i="12"/>
  <c r="C968" i="12" a="1"/>
  <c r="B968" i="12"/>
  <c r="B968" i="12" a="1"/>
  <c r="A968" i="12"/>
  <c r="AB967" i="12"/>
  <c r="AB967" i="12" a="1"/>
  <c r="AA967" i="12"/>
  <c r="AA967" i="12" a="1"/>
  <c r="Z967" i="12"/>
  <c r="Z967" i="12" a="1"/>
  <c r="Y967" i="12"/>
  <c r="Y967" i="12" a="1"/>
  <c r="X967" i="12"/>
  <c r="X967" i="12" a="1"/>
  <c r="W967" i="12"/>
  <c r="W967" i="12" a="1"/>
  <c r="V967" i="12"/>
  <c r="V967" i="12" a="1"/>
  <c r="U967" i="12"/>
  <c r="U967" i="12" a="1"/>
  <c r="T967" i="12"/>
  <c r="T967" i="12" a="1"/>
  <c r="S967" i="12"/>
  <c r="S967" i="12" a="1"/>
  <c r="R967" i="12"/>
  <c r="R967" i="12" a="1"/>
  <c r="Q967" i="12"/>
  <c r="Q967" i="12" a="1"/>
  <c r="P967" i="12"/>
  <c r="P967" i="12" a="1"/>
  <c r="O967" i="12"/>
  <c r="O967" i="12" a="1"/>
  <c r="N967" i="12"/>
  <c r="N967" i="12" a="1"/>
  <c r="M967" i="12"/>
  <c r="M967" i="12" a="1"/>
  <c r="L967" i="12"/>
  <c r="L967" i="12" a="1"/>
  <c r="K967" i="12"/>
  <c r="K967" i="12" a="1"/>
  <c r="J967" i="12"/>
  <c r="J967" i="12" a="1"/>
  <c r="I967" i="12"/>
  <c r="I967" i="12" a="1"/>
  <c r="H967" i="12"/>
  <c r="H967" i="12" a="1"/>
  <c r="G967" i="12"/>
  <c r="G967" i="12" a="1"/>
  <c r="F967" i="12"/>
  <c r="F967" i="12" a="1"/>
  <c r="E967" i="12"/>
  <c r="E967" i="12" a="1"/>
  <c r="D967" i="12"/>
  <c r="D967" i="12" a="1"/>
  <c r="C967" i="12"/>
  <c r="C967" i="12" a="1"/>
  <c r="B967" i="12"/>
  <c r="B967" i="12" a="1"/>
  <c r="A967" i="12"/>
  <c r="AB966" i="12"/>
  <c r="AB966" i="12" a="1"/>
  <c r="AA966" i="12"/>
  <c r="AA966" i="12" a="1"/>
  <c r="Z966" i="12"/>
  <c r="Z966" i="12" a="1"/>
  <c r="Y966" i="12"/>
  <c r="Y966" i="12" a="1"/>
  <c r="X966" i="12"/>
  <c r="X966" i="12" a="1"/>
  <c r="W966" i="12"/>
  <c r="W966" i="12" a="1"/>
  <c r="V966" i="12"/>
  <c r="V966" i="12" a="1"/>
  <c r="U966" i="12"/>
  <c r="U966" i="12" a="1"/>
  <c r="T966" i="12"/>
  <c r="T966" i="12" a="1"/>
  <c r="S966" i="12"/>
  <c r="S966" i="12" a="1"/>
  <c r="R966" i="12"/>
  <c r="R966" i="12" a="1"/>
  <c r="Q966" i="12"/>
  <c r="Q966" i="12" a="1"/>
  <c r="P966" i="12"/>
  <c r="P966" i="12" a="1"/>
  <c r="O966" i="12"/>
  <c r="O966" i="12" a="1"/>
  <c r="N966" i="12"/>
  <c r="N966" i="12" a="1"/>
  <c r="M966" i="12"/>
  <c r="M966" i="12" a="1"/>
  <c r="L966" i="12"/>
  <c r="L966" i="12" a="1"/>
  <c r="K966" i="12"/>
  <c r="K966" i="12" a="1"/>
  <c r="J966" i="12"/>
  <c r="J966" i="12" a="1"/>
  <c r="I966" i="12"/>
  <c r="I966" i="12" a="1"/>
  <c r="H966" i="12"/>
  <c r="H966" i="12" a="1"/>
  <c r="G966" i="12"/>
  <c r="G966" i="12" a="1"/>
  <c r="F966" i="12"/>
  <c r="F966" i="12" a="1"/>
  <c r="E966" i="12"/>
  <c r="E966" i="12" a="1"/>
  <c r="D966" i="12"/>
  <c r="D966" i="12" a="1"/>
  <c r="C966" i="12"/>
  <c r="C966" i="12" a="1"/>
  <c r="B966" i="12"/>
  <c r="B966" i="12" a="1"/>
  <c r="A966" i="12"/>
  <c r="AB965" i="12"/>
  <c r="AB965" i="12" a="1"/>
  <c r="AA965" i="12"/>
  <c r="AA965" i="12" a="1"/>
  <c r="Z965" i="12"/>
  <c r="Z965" i="12" a="1"/>
  <c r="Y965" i="12"/>
  <c r="Y965" i="12" a="1"/>
  <c r="X965" i="12"/>
  <c r="X965" i="12" a="1"/>
  <c r="W965" i="12"/>
  <c r="W965" i="12" a="1"/>
  <c r="V965" i="12"/>
  <c r="V965" i="12" a="1"/>
  <c r="U965" i="12"/>
  <c r="U965" i="12" a="1"/>
  <c r="T965" i="12"/>
  <c r="T965" i="12" a="1"/>
  <c r="S965" i="12"/>
  <c r="S965" i="12" a="1"/>
  <c r="R965" i="12"/>
  <c r="R965" i="12" a="1"/>
  <c r="Q965" i="12"/>
  <c r="Q965" i="12" a="1"/>
  <c r="P965" i="12"/>
  <c r="P965" i="12" a="1"/>
  <c r="O965" i="12"/>
  <c r="O965" i="12" a="1"/>
  <c r="N965" i="12"/>
  <c r="N965" i="12" a="1"/>
  <c r="M965" i="12"/>
  <c r="M965" i="12" a="1"/>
  <c r="L965" i="12"/>
  <c r="L965" i="12" a="1"/>
  <c r="K965" i="12"/>
  <c r="K965" i="12" a="1"/>
  <c r="J965" i="12"/>
  <c r="J965" i="12" a="1"/>
  <c r="I965" i="12"/>
  <c r="I965" i="12" a="1"/>
  <c r="H965" i="12"/>
  <c r="H965" i="12" a="1"/>
  <c r="G965" i="12"/>
  <c r="G965" i="12" a="1"/>
  <c r="F965" i="12"/>
  <c r="F965" i="12" a="1"/>
  <c r="E965" i="12"/>
  <c r="E965" i="12" a="1"/>
  <c r="D965" i="12"/>
  <c r="D965" i="12" a="1"/>
  <c r="C965" i="12"/>
  <c r="C965" i="12" a="1"/>
  <c r="B965" i="12"/>
  <c r="B965" i="12" a="1"/>
  <c r="A965" i="12"/>
  <c r="AB964" i="12"/>
  <c r="AB964" i="12" a="1"/>
  <c r="AA964" i="12"/>
  <c r="AA964" i="12" a="1"/>
  <c r="Z964" i="12"/>
  <c r="Z964" i="12" a="1"/>
  <c r="Y964" i="12"/>
  <c r="Y964" i="12" a="1"/>
  <c r="X964" i="12"/>
  <c r="X964" i="12" a="1"/>
  <c r="W964" i="12"/>
  <c r="W964" i="12" a="1"/>
  <c r="V964" i="12"/>
  <c r="V964" i="12" a="1"/>
  <c r="U964" i="12"/>
  <c r="U964" i="12" a="1"/>
  <c r="T964" i="12"/>
  <c r="T964" i="12" a="1"/>
  <c r="S964" i="12"/>
  <c r="S964" i="12" a="1"/>
  <c r="R964" i="12"/>
  <c r="R964" i="12" a="1"/>
  <c r="Q964" i="12"/>
  <c r="Q964" i="12" a="1"/>
  <c r="P964" i="12"/>
  <c r="P964" i="12" a="1"/>
  <c r="O964" i="12"/>
  <c r="O964" i="12" a="1"/>
  <c r="N964" i="12"/>
  <c r="N964" i="12" a="1"/>
  <c r="M964" i="12"/>
  <c r="M964" i="12" a="1"/>
  <c r="L964" i="12"/>
  <c r="L964" i="12" a="1"/>
  <c r="K964" i="12"/>
  <c r="K964" i="12" a="1"/>
  <c r="J964" i="12"/>
  <c r="J964" i="12" a="1"/>
  <c r="I964" i="12"/>
  <c r="I964" i="12" a="1"/>
  <c r="H964" i="12"/>
  <c r="H964" i="12" a="1"/>
  <c r="G964" i="12"/>
  <c r="G964" i="12" a="1"/>
  <c r="F964" i="12"/>
  <c r="F964" i="12" a="1"/>
  <c r="E964" i="12"/>
  <c r="E964" i="12" a="1"/>
  <c r="D964" i="12"/>
  <c r="D964" i="12" a="1"/>
  <c r="C964" i="12"/>
  <c r="C964" i="12" a="1"/>
  <c r="B964" i="12"/>
  <c r="B964" i="12" a="1"/>
  <c r="A964" i="12"/>
  <c r="AB963" i="12"/>
  <c r="AB963" i="12" a="1"/>
  <c r="AA963" i="12"/>
  <c r="AA963" i="12" a="1"/>
  <c r="Z963" i="12"/>
  <c r="Z963" i="12" a="1"/>
  <c r="Y963" i="12"/>
  <c r="Y963" i="12" a="1"/>
  <c r="X963" i="12"/>
  <c r="X963" i="12" a="1"/>
  <c r="W963" i="12"/>
  <c r="W963" i="12" a="1"/>
  <c r="V963" i="12"/>
  <c r="V963" i="12" a="1"/>
  <c r="U963" i="12"/>
  <c r="U963" i="12" a="1"/>
  <c r="T963" i="12"/>
  <c r="T963" i="12" a="1"/>
  <c r="S963" i="12"/>
  <c r="S963" i="12" a="1"/>
  <c r="R963" i="12"/>
  <c r="R963" i="12" a="1"/>
  <c r="Q963" i="12"/>
  <c r="Q963" i="12" a="1"/>
  <c r="P963" i="12"/>
  <c r="P963" i="12" a="1"/>
  <c r="O963" i="12"/>
  <c r="O963" i="12" a="1"/>
  <c r="N963" i="12"/>
  <c r="N963" i="12" a="1"/>
  <c r="M963" i="12"/>
  <c r="M963" i="12" a="1"/>
  <c r="L963" i="12"/>
  <c r="L963" i="12" a="1"/>
  <c r="K963" i="12"/>
  <c r="K963" i="12" a="1"/>
  <c r="J963" i="12"/>
  <c r="J963" i="12" a="1"/>
  <c r="I963" i="12"/>
  <c r="I963" i="12" a="1"/>
  <c r="H963" i="12"/>
  <c r="H963" i="12" a="1"/>
  <c r="G963" i="12"/>
  <c r="G963" i="12" a="1"/>
  <c r="F963" i="12"/>
  <c r="F963" i="12" a="1"/>
  <c r="E963" i="12"/>
  <c r="E963" i="12" a="1"/>
  <c r="D963" i="12"/>
  <c r="D963" i="12" a="1"/>
  <c r="C963" i="12"/>
  <c r="C963" i="12" a="1"/>
  <c r="B963" i="12"/>
  <c r="B963" i="12" a="1"/>
  <c r="A963" i="12"/>
  <c r="AB962" i="12"/>
  <c r="AB962" i="12" a="1"/>
  <c r="AA962" i="12"/>
  <c r="AA962" i="12" a="1"/>
  <c r="Z962" i="12"/>
  <c r="Z962" i="12" a="1"/>
  <c r="Y962" i="12"/>
  <c r="Y962" i="12" a="1"/>
  <c r="X962" i="12"/>
  <c r="X962" i="12" a="1"/>
  <c r="W962" i="12"/>
  <c r="W962" i="12" a="1"/>
  <c r="V962" i="12"/>
  <c r="V962" i="12" a="1"/>
  <c r="U962" i="12"/>
  <c r="U962" i="12" a="1"/>
  <c r="T962" i="12"/>
  <c r="T962" i="12" a="1"/>
  <c r="S962" i="12"/>
  <c r="S962" i="12" a="1"/>
  <c r="R962" i="12"/>
  <c r="R962" i="12" a="1"/>
  <c r="Q962" i="12"/>
  <c r="Q962" i="12" a="1"/>
  <c r="P962" i="12"/>
  <c r="P962" i="12" a="1"/>
  <c r="O962" i="12"/>
  <c r="O962" i="12" a="1"/>
  <c r="N962" i="12"/>
  <c r="N962" i="12" a="1"/>
  <c r="M962" i="12"/>
  <c r="M962" i="12" a="1"/>
  <c r="L962" i="12"/>
  <c r="L962" i="12" a="1"/>
  <c r="K962" i="12"/>
  <c r="K962" i="12" a="1"/>
  <c r="J962" i="12"/>
  <c r="J962" i="12" a="1"/>
  <c r="I962" i="12"/>
  <c r="I962" i="12" a="1"/>
  <c r="H962" i="12"/>
  <c r="H962" i="12" a="1"/>
  <c r="G962" i="12"/>
  <c r="G962" i="12" a="1"/>
  <c r="F962" i="12"/>
  <c r="F962" i="12" a="1"/>
  <c r="E962" i="12"/>
  <c r="E962" i="12" a="1"/>
  <c r="D962" i="12"/>
  <c r="D962" i="12" a="1"/>
  <c r="C962" i="12"/>
  <c r="C962" i="12" a="1"/>
  <c r="B962" i="12"/>
  <c r="B962" i="12" a="1"/>
  <c r="A962" i="12"/>
  <c r="AB961" i="12"/>
  <c r="AB961" i="12" a="1"/>
  <c r="AA961" i="12"/>
  <c r="AA961" i="12" a="1"/>
  <c r="Z961" i="12"/>
  <c r="Z961" i="12" a="1"/>
  <c r="Y961" i="12"/>
  <c r="Y961" i="12" a="1"/>
  <c r="X961" i="12"/>
  <c r="X961" i="12" a="1"/>
  <c r="W961" i="12"/>
  <c r="W961" i="12" a="1"/>
  <c r="V961" i="12"/>
  <c r="V961" i="12" a="1"/>
  <c r="U961" i="12"/>
  <c r="U961" i="12" a="1"/>
  <c r="T961" i="12"/>
  <c r="T961" i="12" a="1"/>
  <c r="S961" i="12"/>
  <c r="S961" i="12" a="1"/>
  <c r="R961" i="12"/>
  <c r="R961" i="12" a="1"/>
  <c r="Q961" i="12"/>
  <c r="Q961" i="12" a="1"/>
  <c r="P961" i="12"/>
  <c r="P961" i="12" a="1"/>
  <c r="O961" i="12"/>
  <c r="O961" i="12" a="1"/>
  <c r="N961" i="12"/>
  <c r="N961" i="12" a="1"/>
  <c r="M961" i="12"/>
  <c r="M961" i="12" a="1"/>
  <c r="L961" i="12"/>
  <c r="L961" i="12" a="1"/>
  <c r="K961" i="12"/>
  <c r="K961" i="12" a="1"/>
  <c r="J961" i="12"/>
  <c r="J961" i="12" a="1"/>
  <c r="I961" i="12"/>
  <c r="I961" i="12" a="1"/>
  <c r="H961" i="12"/>
  <c r="H961" i="12" a="1"/>
  <c r="G961" i="12"/>
  <c r="G961" i="12" a="1"/>
  <c r="F961" i="12"/>
  <c r="F961" i="12" a="1"/>
  <c r="E961" i="12"/>
  <c r="E961" i="12" a="1"/>
  <c r="D961" i="12"/>
  <c r="D961" i="12" a="1"/>
  <c r="C961" i="12"/>
  <c r="C961" i="12" a="1"/>
  <c r="B961" i="12"/>
  <c r="B961" i="12" a="1"/>
  <c r="A961" i="12"/>
  <c r="AB960" i="12"/>
  <c r="AB960" i="12" a="1"/>
  <c r="AA960" i="12"/>
  <c r="AA960" i="12" a="1"/>
  <c r="Z960" i="12"/>
  <c r="Z960" i="12" a="1"/>
  <c r="Y960" i="12"/>
  <c r="Y960" i="12" a="1"/>
  <c r="X960" i="12"/>
  <c r="X960" i="12" a="1"/>
  <c r="W960" i="12"/>
  <c r="W960" i="12" a="1"/>
  <c r="V960" i="12"/>
  <c r="V960" i="12" a="1"/>
  <c r="U960" i="12"/>
  <c r="U960" i="12" a="1"/>
  <c r="T960" i="12"/>
  <c r="T960" i="12" a="1"/>
  <c r="S960" i="12"/>
  <c r="S960" i="12" a="1"/>
  <c r="R960" i="12"/>
  <c r="R960" i="12" a="1"/>
  <c r="Q960" i="12"/>
  <c r="Q960" i="12" a="1"/>
  <c r="P960" i="12"/>
  <c r="P960" i="12" a="1"/>
  <c r="O960" i="12"/>
  <c r="O960" i="12" a="1"/>
  <c r="N960" i="12"/>
  <c r="N960" i="12" a="1"/>
  <c r="M960" i="12"/>
  <c r="M960" i="12" a="1"/>
  <c r="L960" i="12"/>
  <c r="L960" i="12" a="1"/>
  <c r="K960" i="12"/>
  <c r="K960" i="12" a="1"/>
  <c r="J960" i="12"/>
  <c r="J960" i="12" a="1"/>
  <c r="I960" i="12"/>
  <c r="I960" i="12" a="1"/>
  <c r="H960" i="12"/>
  <c r="H960" i="12" a="1"/>
  <c r="G960" i="12"/>
  <c r="G960" i="12" a="1"/>
  <c r="F960" i="12"/>
  <c r="F960" i="12" a="1"/>
  <c r="E960" i="12"/>
  <c r="E960" i="12" a="1"/>
  <c r="D960" i="12"/>
  <c r="D960" i="12" a="1"/>
  <c r="C960" i="12"/>
  <c r="C960" i="12" a="1"/>
  <c r="B960" i="12"/>
  <c r="B960" i="12" a="1"/>
  <c r="A960" i="12"/>
  <c r="AB959" i="12"/>
  <c r="AB959" i="12" a="1"/>
  <c r="AA959" i="12"/>
  <c r="AA959" i="12" a="1"/>
  <c r="Z959" i="12"/>
  <c r="Z959" i="12" a="1"/>
  <c r="Y959" i="12"/>
  <c r="Y959" i="12" a="1"/>
  <c r="X959" i="12"/>
  <c r="X959" i="12" a="1"/>
  <c r="W959" i="12"/>
  <c r="W959" i="12" a="1"/>
  <c r="V959" i="12"/>
  <c r="V959" i="12" a="1"/>
  <c r="U959" i="12"/>
  <c r="U959" i="12" a="1"/>
  <c r="T959" i="12"/>
  <c r="T959" i="12" a="1"/>
  <c r="S959" i="12"/>
  <c r="S959" i="12" a="1"/>
  <c r="R959" i="12"/>
  <c r="R959" i="12" a="1"/>
  <c r="Q959" i="12"/>
  <c r="Q959" i="12" a="1"/>
  <c r="P959" i="12"/>
  <c r="P959" i="12" a="1"/>
  <c r="O959" i="12"/>
  <c r="O959" i="12" a="1"/>
  <c r="N959" i="12"/>
  <c r="N959" i="12" a="1"/>
  <c r="M959" i="12"/>
  <c r="M959" i="12" a="1"/>
  <c r="L959" i="12"/>
  <c r="L959" i="12" a="1"/>
  <c r="K959" i="12"/>
  <c r="K959" i="12" a="1"/>
  <c r="J959" i="12"/>
  <c r="J959" i="12" a="1"/>
  <c r="I959" i="12"/>
  <c r="I959" i="12" a="1"/>
  <c r="H959" i="12"/>
  <c r="H959" i="12" a="1"/>
  <c r="G959" i="12"/>
  <c r="G959" i="12" a="1"/>
  <c r="F959" i="12"/>
  <c r="F959" i="12" a="1"/>
  <c r="E959" i="12"/>
  <c r="E959" i="12" a="1"/>
  <c r="D959" i="12"/>
  <c r="D959" i="12" a="1"/>
  <c r="C959" i="12"/>
  <c r="C959" i="12" a="1"/>
  <c r="B959" i="12"/>
  <c r="B959" i="12" a="1"/>
  <c r="A959" i="12"/>
  <c r="AB958" i="12"/>
  <c r="AB958" i="12" a="1"/>
  <c r="AA958" i="12"/>
  <c r="AA958" i="12" a="1"/>
  <c r="Z958" i="12"/>
  <c r="Z958" i="12" a="1"/>
  <c r="Y958" i="12"/>
  <c r="Y958" i="12" a="1"/>
  <c r="X958" i="12"/>
  <c r="X958" i="12" a="1"/>
  <c r="W958" i="12"/>
  <c r="W958" i="12" a="1"/>
  <c r="V958" i="12"/>
  <c r="V958" i="12" a="1"/>
  <c r="U958" i="12"/>
  <c r="U958" i="12" a="1"/>
  <c r="T958" i="12"/>
  <c r="T958" i="12" a="1"/>
  <c r="S958" i="12"/>
  <c r="S958" i="12" a="1"/>
  <c r="R958" i="12"/>
  <c r="R958" i="12" a="1"/>
  <c r="Q958" i="12"/>
  <c r="Q958" i="12" a="1"/>
  <c r="P958" i="12"/>
  <c r="P958" i="12" a="1"/>
  <c r="O958" i="12"/>
  <c r="O958" i="12" a="1"/>
  <c r="N958" i="12"/>
  <c r="N958" i="12" a="1"/>
  <c r="M958" i="12"/>
  <c r="M958" i="12" a="1"/>
  <c r="L958" i="12"/>
  <c r="L958" i="12" a="1"/>
  <c r="K958" i="12"/>
  <c r="K958" i="12" a="1"/>
  <c r="J958" i="12"/>
  <c r="J958" i="12" a="1"/>
  <c r="I958" i="12"/>
  <c r="I958" i="12" a="1"/>
  <c r="H958" i="12"/>
  <c r="H958" i="12" a="1"/>
  <c r="G958" i="12"/>
  <c r="G958" i="12" a="1"/>
  <c r="F958" i="12"/>
  <c r="F958" i="12" a="1"/>
  <c r="E958" i="12"/>
  <c r="E958" i="12" a="1"/>
  <c r="D958" i="12"/>
  <c r="D958" i="12" a="1"/>
  <c r="C958" i="12"/>
  <c r="C958" i="12" a="1"/>
  <c r="B958" i="12"/>
  <c r="B958" i="12" a="1"/>
  <c r="A958" i="12"/>
  <c r="AB957" i="12"/>
  <c r="AB957" i="12" a="1"/>
  <c r="AA957" i="12"/>
  <c r="AA957" i="12" a="1"/>
  <c r="Z957" i="12"/>
  <c r="Z957" i="12" a="1"/>
  <c r="Y957" i="12"/>
  <c r="Y957" i="12" a="1"/>
  <c r="X957" i="12"/>
  <c r="X957" i="12" a="1"/>
  <c r="W957" i="12"/>
  <c r="W957" i="12" a="1"/>
  <c r="V957" i="12"/>
  <c r="V957" i="12" a="1"/>
  <c r="U957" i="12"/>
  <c r="U957" i="12" a="1"/>
  <c r="T957" i="12"/>
  <c r="T957" i="12" a="1"/>
  <c r="S957" i="12"/>
  <c r="S957" i="12" a="1"/>
  <c r="R957" i="12"/>
  <c r="R957" i="12" a="1"/>
  <c r="Q957" i="12"/>
  <c r="Q957" i="12" a="1"/>
  <c r="P957" i="12"/>
  <c r="P957" i="12" a="1"/>
  <c r="O957" i="12"/>
  <c r="O957" i="12" a="1"/>
  <c r="N957" i="12"/>
  <c r="N957" i="12" a="1"/>
  <c r="M957" i="12"/>
  <c r="M957" i="12" a="1"/>
  <c r="L957" i="12"/>
  <c r="L957" i="12" a="1"/>
  <c r="K957" i="12"/>
  <c r="K957" i="12" a="1"/>
  <c r="J957" i="12"/>
  <c r="J957" i="12" a="1"/>
  <c r="I957" i="12"/>
  <c r="I957" i="12" a="1"/>
  <c r="H957" i="12"/>
  <c r="H957" i="12" a="1"/>
  <c r="G957" i="12"/>
  <c r="G957" i="12" a="1"/>
  <c r="F957" i="12"/>
  <c r="F957" i="12" a="1"/>
  <c r="E957" i="12"/>
  <c r="E957" i="12" a="1"/>
  <c r="D957" i="12"/>
  <c r="D957" i="12" a="1"/>
  <c r="C957" i="12"/>
  <c r="C957" i="12" a="1"/>
  <c r="B957" i="12"/>
  <c r="B957" i="12" a="1"/>
  <c r="A957" i="12"/>
  <c r="AB956" i="12"/>
  <c r="AB956" i="12" a="1"/>
  <c r="AA956" i="12"/>
  <c r="AA956" i="12" a="1"/>
  <c r="Z956" i="12"/>
  <c r="Z956" i="12" a="1"/>
  <c r="Y956" i="12"/>
  <c r="Y956" i="12" a="1"/>
  <c r="X956" i="12"/>
  <c r="X956" i="12" a="1"/>
  <c r="W956" i="12"/>
  <c r="W956" i="12" a="1"/>
  <c r="V956" i="12"/>
  <c r="V956" i="12" a="1"/>
  <c r="U956" i="12"/>
  <c r="U956" i="12" a="1"/>
  <c r="T956" i="12"/>
  <c r="T956" i="12" a="1"/>
  <c r="S956" i="12"/>
  <c r="S956" i="12" a="1"/>
  <c r="R956" i="12"/>
  <c r="R956" i="12" a="1"/>
  <c r="Q956" i="12"/>
  <c r="Q956" i="12" a="1"/>
  <c r="P956" i="12"/>
  <c r="P956" i="12" a="1"/>
  <c r="O956" i="12"/>
  <c r="O956" i="12" a="1"/>
  <c r="N956" i="12"/>
  <c r="N956" i="12" a="1"/>
  <c r="M956" i="12"/>
  <c r="M956" i="12" a="1"/>
  <c r="L956" i="12"/>
  <c r="L956" i="12" a="1"/>
  <c r="K956" i="12"/>
  <c r="K956" i="12" a="1"/>
  <c r="J956" i="12"/>
  <c r="J956" i="12" a="1"/>
  <c r="I956" i="12"/>
  <c r="I956" i="12" a="1"/>
  <c r="H956" i="12"/>
  <c r="H956" i="12" a="1"/>
  <c r="G956" i="12"/>
  <c r="G956" i="12" a="1"/>
  <c r="F956" i="12"/>
  <c r="F956" i="12" a="1"/>
  <c r="E956" i="12"/>
  <c r="E956" i="12" a="1"/>
  <c r="D956" i="12"/>
  <c r="D956" i="12" a="1"/>
  <c r="C956" i="12"/>
  <c r="C956" i="12" a="1"/>
  <c r="B956" i="12"/>
  <c r="B956" i="12" a="1"/>
  <c r="A956" i="12"/>
  <c r="AB955" i="12"/>
  <c r="AB955" i="12" a="1"/>
  <c r="AA955" i="12"/>
  <c r="AA955" i="12" a="1"/>
  <c r="Z955" i="12"/>
  <c r="Z955" i="12" a="1"/>
  <c r="Y955" i="12"/>
  <c r="Y955" i="12" a="1"/>
  <c r="X955" i="12"/>
  <c r="X955" i="12" a="1"/>
  <c r="W955" i="12"/>
  <c r="W955" i="12" a="1"/>
  <c r="V955" i="12"/>
  <c r="V955" i="12" a="1"/>
  <c r="U955" i="12"/>
  <c r="U955" i="12" a="1"/>
  <c r="T955" i="12"/>
  <c r="T955" i="12" a="1"/>
  <c r="S955" i="12"/>
  <c r="S955" i="12" a="1"/>
  <c r="R955" i="12"/>
  <c r="R955" i="12" a="1"/>
  <c r="Q955" i="12"/>
  <c r="Q955" i="12" a="1"/>
  <c r="P955" i="12"/>
  <c r="P955" i="12" a="1"/>
  <c r="O955" i="12"/>
  <c r="O955" i="12" a="1"/>
  <c r="N955" i="12"/>
  <c r="N955" i="12" a="1"/>
  <c r="M955" i="12"/>
  <c r="M955" i="12" a="1"/>
  <c r="L955" i="12"/>
  <c r="L955" i="12" a="1"/>
  <c r="K955" i="12"/>
  <c r="K955" i="12" a="1"/>
  <c r="J955" i="12"/>
  <c r="J955" i="12" a="1"/>
  <c r="I955" i="12"/>
  <c r="I955" i="12" a="1"/>
  <c r="H955" i="12"/>
  <c r="H955" i="12" a="1"/>
  <c r="G955" i="12"/>
  <c r="G955" i="12" a="1"/>
  <c r="F955" i="12"/>
  <c r="F955" i="12" a="1"/>
  <c r="E955" i="12"/>
  <c r="E955" i="12" a="1"/>
  <c r="D955" i="12"/>
  <c r="D955" i="12" a="1"/>
  <c r="C955" i="12"/>
  <c r="C955" i="12" a="1"/>
  <c r="B955" i="12"/>
  <c r="B955" i="12" a="1"/>
  <c r="A955" i="12"/>
  <c r="AA925" i="11"/>
  <c r="AA925" i="11" a="1"/>
  <c r="Z925" i="11"/>
  <c r="Z925" i="11" a="1"/>
  <c r="Y925" i="11"/>
  <c r="Y925" i="11" a="1"/>
  <c r="X925" i="11"/>
  <c r="X925" i="11" a="1"/>
  <c r="W925" i="11"/>
  <c r="W925" i="11" a="1"/>
  <c r="V925" i="11"/>
  <c r="V925" i="11" a="1"/>
  <c r="U925" i="11"/>
  <c r="U925" i="11" a="1"/>
  <c r="T925" i="11"/>
  <c r="T925" i="11" a="1"/>
  <c r="S925" i="11"/>
  <c r="S925" i="11" a="1"/>
  <c r="R925" i="11"/>
  <c r="R925" i="11" a="1"/>
  <c r="Q925" i="11"/>
  <c r="Q925" i="11" a="1"/>
  <c r="P925" i="11"/>
  <c r="P925" i="11" a="1"/>
  <c r="O925" i="11"/>
  <c r="O925" i="11" a="1"/>
  <c r="N925" i="11"/>
  <c r="N925" i="11" a="1"/>
  <c r="M925" i="11"/>
  <c r="M925" i="11" a="1"/>
  <c r="L925" i="11"/>
  <c r="L925" i="11" a="1"/>
  <c r="K925" i="11"/>
  <c r="K925" i="11" a="1"/>
  <c r="J925" i="11"/>
  <c r="J925" i="11" a="1"/>
  <c r="I925" i="11"/>
  <c r="I925" i="11" a="1"/>
  <c r="H925" i="11"/>
  <c r="H925" i="11" a="1"/>
  <c r="G925" i="11"/>
  <c r="G925" i="11" a="1"/>
  <c r="F925" i="11"/>
  <c r="F925" i="11" a="1"/>
  <c r="E925" i="11"/>
  <c r="E925" i="11" a="1"/>
  <c r="D925" i="11"/>
  <c r="D925" i="11" a="1"/>
  <c r="C925" i="11"/>
  <c r="C925" i="11" a="1"/>
  <c r="B925" i="11"/>
  <c r="B925" i="11" a="1"/>
  <c r="A925" i="11"/>
  <c r="AA924" i="11"/>
  <c r="AA924" i="11" a="1"/>
  <c r="Z924" i="11"/>
  <c r="Z924" i="11" a="1"/>
  <c r="Y924" i="11"/>
  <c r="Y924" i="11" a="1"/>
  <c r="X924" i="11"/>
  <c r="X924" i="11" a="1"/>
  <c r="W924" i="11"/>
  <c r="W924" i="11" a="1"/>
  <c r="V924" i="11"/>
  <c r="V924" i="11" a="1"/>
  <c r="U924" i="11"/>
  <c r="U924" i="11" a="1"/>
  <c r="T924" i="11"/>
  <c r="T924" i="11" a="1"/>
  <c r="S924" i="11"/>
  <c r="S924" i="11" a="1"/>
  <c r="R924" i="11"/>
  <c r="R924" i="11" a="1"/>
  <c r="Q924" i="11"/>
  <c r="Q924" i="11" a="1"/>
  <c r="P924" i="11"/>
  <c r="P924" i="11" a="1"/>
  <c r="O924" i="11"/>
  <c r="O924" i="11" a="1"/>
  <c r="N924" i="11"/>
  <c r="N924" i="11" a="1"/>
  <c r="M924" i="11"/>
  <c r="M924" i="11" a="1"/>
  <c r="L924" i="11"/>
  <c r="L924" i="11" a="1"/>
  <c r="K924" i="11"/>
  <c r="K924" i="11" a="1"/>
  <c r="J924" i="11"/>
  <c r="J924" i="11" a="1"/>
  <c r="I924" i="11"/>
  <c r="I924" i="11" a="1"/>
  <c r="H924" i="11"/>
  <c r="H924" i="11" a="1"/>
  <c r="G924" i="11"/>
  <c r="G924" i="11" a="1"/>
  <c r="F924" i="11"/>
  <c r="F924" i="11" a="1"/>
  <c r="E924" i="11"/>
  <c r="E924" i="11" a="1"/>
  <c r="D924" i="11"/>
  <c r="D924" i="11" a="1"/>
  <c r="C924" i="11"/>
  <c r="C924" i="11" a="1"/>
  <c r="B924" i="11"/>
  <c r="B924" i="11" a="1"/>
  <c r="A924" i="11"/>
  <c r="AA923" i="11"/>
  <c r="AA923" i="11" a="1"/>
  <c r="Z923" i="11"/>
  <c r="Z923" i="11" a="1"/>
  <c r="Y923" i="11"/>
  <c r="Y923" i="11" a="1"/>
  <c r="X923" i="11"/>
  <c r="X923" i="11" a="1"/>
  <c r="W923" i="11"/>
  <c r="W923" i="11" a="1"/>
  <c r="V923" i="11"/>
  <c r="V923" i="11" a="1"/>
  <c r="U923" i="11"/>
  <c r="U923" i="11" a="1"/>
  <c r="T923" i="11"/>
  <c r="T923" i="11" a="1"/>
  <c r="S923" i="11"/>
  <c r="S923" i="11" a="1"/>
  <c r="R923" i="11"/>
  <c r="R923" i="11" a="1"/>
  <c r="Q923" i="11"/>
  <c r="Q923" i="11" a="1"/>
  <c r="P923" i="11"/>
  <c r="P923" i="11" a="1"/>
  <c r="O923" i="11"/>
  <c r="O923" i="11" a="1"/>
  <c r="N923" i="11"/>
  <c r="N923" i="11" a="1"/>
  <c r="M923" i="11"/>
  <c r="M923" i="11" a="1"/>
  <c r="L923" i="11"/>
  <c r="L923" i="11" a="1"/>
  <c r="K923" i="11"/>
  <c r="K923" i="11" a="1"/>
  <c r="J923" i="11"/>
  <c r="J923" i="11" a="1"/>
  <c r="I923" i="11"/>
  <c r="I923" i="11" a="1"/>
  <c r="H923" i="11"/>
  <c r="H923" i="11" a="1"/>
  <c r="G923" i="11"/>
  <c r="G923" i="11" a="1"/>
  <c r="F923" i="11"/>
  <c r="F923" i="11" a="1"/>
  <c r="E923" i="11"/>
  <c r="E923" i="11" a="1"/>
  <c r="D923" i="11"/>
  <c r="D923" i="11" a="1"/>
  <c r="C923" i="11"/>
  <c r="C923" i="11" a="1"/>
  <c r="B923" i="11"/>
  <c r="B923" i="11" a="1"/>
  <c r="A923" i="11"/>
  <c r="AA922" i="11"/>
  <c r="AA922" i="11" a="1"/>
  <c r="Z922" i="11"/>
  <c r="Z922" i="11" a="1"/>
  <c r="Y922" i="11"/>
  <c r="Y922" i="11" a="1"/>
  <c r="X922" i="11"/>
  <c r="X922" i="11" a="1"/>
  <c r="W922" i="11"/>
  <c r="W922" i="11" a="1"/>
  <c r="V922" i="11"/>
  <c r="V922" i="11" a="1"/>
  <c r="U922" i="11"/>
  <c r="U922" i="11" a="1"/>
  <c r="T922" i="11"/>
  <c r="T922" i="11" a="1"/>
  <c r="S922" i="11"/>
  <c r="S922" i="11" a="1"/>
  <c r="R922" i="11"/>
  <c r="R922" i="11" a="1"/>
  <c r="Q922" i="11"/>
  <c r="Q922" i="11" a="1"/>
  <c r="P922" i="11"/>
  <c r="P922" i="11" a="1"/>
  <c r="O922" i="11"/>
  <c r="O922" i="11" a="1"/>
  <c r="N922" i="11"/>
  <c r="N922" i="11" a="1"/>
  <c r="M922" i="11"/>
  <c r="M922" i="11" a="1"/>
  <c r="L922" i="11"/>
  <c r="L922" i="11" a="1"/>
  <c r="K922" i="11"/>
  <c r="K922" i="11" a="1"/>
  <c r="J922" i="11"/>
  <c r="J922" i="11" a="1"/>
  <c r="I922" i="11"/>
  <c r="I922" i="11" a="1"/>
  <c r="H922" i="11"/>
  <c r="H922" i="11" a="1"/>
  <c r="G922" i="11"/>
  <c r="G922" i="11" a="1"/>
  <c r="F922" i="11"/>
  <c r="F922" i="11" a="1"/>
  <c r="E922" i="11"/>
  <c r="E922" i="11" a="1"/>
  <c r="D922" i="11"/>
  <c r="D922" i="11" a="1"/>
  <c r="C922" i="11"/>
  <c r="C922" i="11" a="1"/>
  <c r="B922" i="11"/>
  <c r="B922" i="11" a="1"/>
  <c r="A922" i="11"/>
  <c r="AA921" i="11"/>
  <c r="AA921" i="11" a="1"/>
  <c r="Z921" i="11"/>
  <c r="Z921" i="11" a="1"/>
  <c r="Y921" i="11"/>
  <c r="Y921" i="11" a="1"/>
  <c r="X921" i="11"/>
  <c r="X921" i="11" a="1"/>
  <c r="W921" i="11"/>
  <c r="W921" i="11" a="1"/>
  <c r="V921" i="11"/>
  <c r="V921" i="11" a="1"/>
  <c r="U921" i="11"/>
  <c r="U921" i="11" a="1"/>
  <c r="T921" i="11"/>
  <c r="T921" i="11" a="1"/>
  <c r="S921" i="11"/>
  <c r="S921" i="11" a="1"/>
  <c r="R921" i="11"/>
  <c r="R921" i="11" a="1"/>
  <c r="Q921" i="11"/>
  <c r="Q921" i="11" a="1"/>
  <c r="P921" i="11"/>
  <c r="P921" i="11" a="1"/>
  <c r="O921" i="11"/>
  <c r="O921" i="11" a="1"/>
  <c r="N921" i="11"/>
  <c r="N921" i="11" a="1"/>
  <c r="M921" i="11"/>
  <c r="M921" i="11" a="1"/>
  <c r="L921" i="11"/>
  <c r="L921" i="11" a="1"/>
  <c r="K921" i="11"/>
  <c r="K921" i="11" a="1"/>
  <c r="J921" i="11"/>
  <c r="J921" i="11" a="1"/>
  <c r="I921" i="11"/>
  <c r="I921" i="11" a="1"/>
  <c r="H921" i="11"/>
  <c r="H921" i="11" a="1"/>
  <c r="G921" i="11"/>
  <c r="G921" i="11" a="1"/>
  <c r="F921" i="11"/>
  <c r="F921" i="11" a="1"/>
  <c r="E921" i="11"/>
  <c r="E921" i="11" a="1"/>
  <c r="D921" i="11"/>
  <c r="D921" i="11" a="1"/>
  <c r="C921" i="11"/>
  <c r="C921" i="11" a="1"/>
  <c r="B921" i="11"/>
  <c r="B921" i="11" a="1"/>
  <c r="A921" i="11"/>
  <c r="AA920" i="11"/>
  <c r="AA920" i="11" a="1"/>
  <c r="Z920" i="11"/>
  <c r="Z920" i="11" a="1"/>
  <c r="Y920" i="11"/>
  <c r="Y920" i="11" a="1"/>
  <c r="X920" i="11"/>
  <c r="X920" i="11" a="1"/>
  <c r="W920" i="11"/>
  <c r="W920" i="11" a="1"/>
  <c r="V920" i="11"/>
  <c r="V920" i="11" a="1"/>
  <c r="U920" i="11"/>
  <c r="U920" i="11" a="1"/>
  <c r="T920" i="11"/>
  <c r="T920" i="11" a="1"/>
  <c r="S920" i="11"/>
  <c r="S920" i="11" a="1"/>
  <c r="R920" i="11"/>
  <c r="R920" i="11" a="1"/>
  <c r="Q920" i="11"/>
  <c r="Q920" i="11" a="1"/>
  <c r="P920" i="11"/>
  <c r="P920" i="11" a="1"/>
  <c r="O920" i="11"/>
  <c r="O920" i="11" a="1"/>
  <c r="N920" i="11"/>
  <c r="N920" i="11" a="1"/>
  <c r="M920" i="11"/>
  <c r="M920" i="11" a="1"/>
  <c r="L920" i="11"/>
  <c r="L920" i="11" a="1"/>
  <c r="K920" i="11"/>
  <c r="K920" i="11" a="1"/>
  <c r="J920" i="11"/>
  <c r="J920" i="11" a="1"/>
  <c r="I920" i="11"/>
  <c r="I920" i="11" a="1"/>
  <c r="H920" i="11"/>
  <c r="H920" i="11" a="1"/>
  <c r="G920" i="11"/>
  <c r="G920" i="11" a="1"/>
  <c r="F920" i="11"/>
  <c r="F920" i="11" a="1"/>
  <c r="E920" i="11"/>
  <c r="E920" i="11" a="1"/>
  <c r="D920" i="11"/>
  <c r="D920" i="11" a="1"/>
  <c r="C920" i="11"/>
  <c r="C920" i="11" a="1"/>
  <c r="B920" i="11"/>
  <c r="B920" i="11" a="1"/>
  <c r="A920" i="11"/>
  <c r="AA919" i="11"/>
  <c r="AA919" i="11" a="1"/>
  <c r="Z919" i="11"/>
  <c r="Z919" i="11" a="1"/>
  <c r="Y919" i="11"/>
  <c r="Y919" i="11" a="1"/>
  <c r="X919" i="11"/>
  <c r="X919" i="11" a="1"/>
  <c r="W919" i="11"/>
  <c r="W919" i="11" a="1"/>
  <c r="V919" i="11"/>
  <c r="V919" i="11" a="1"/>
  <c r="U919" i="11"/>
  <c r="U919" i="11" a="1"/>
  <c r="T919" i="11"/>
  <c r="T919" i="11" a="1"/>
  <c r="S919" i="11"/>
  <c r="S919" i="11" a="1"/>
  <c r="R919" i="11"/>
  <c r="R919" i="11" a="1"/>
  <c r="Q919" i="11"/>
  <c r="Q919" i="11" a="1"/>
  <c r="P919" i="11"/>
  <c r="P919" i="11" a="1"/>
  <c r="O919" i="11"/>
  <c r="O919" i="11" a="1"/>
  <c r="N919" i="11"/>
  <c r="N919" i="11" a="1"/>
  <c r="M919" i="11"/>
  <c r="M919" i="11" a="1"/>
  <c r="L919" i="11"/>
  <c r="L919" i="11" a="1"/>
  <c r="K919" i="11"/>
  <c r="K919" i="11" a="1"/>
  <c r="J919" i="11"/>
  <c r="J919" i="11" a="1"/>
  <c r="I919" i="11"/>
  <c r="I919" i="11" a="1"/>
  <c r="H919" i="11"/>
  <c r="H919" i="11" a="1"/>
  <c r="G919" i="11"/>
  <c r="G919" i="11" a="1"/>
  <c r="F919" i="11"/>
  <c r="F919" i="11" a="1"/>
  <c r="E919" i="11"/>
  <c r="E919" i="11" a="1"/>
  <c r="D919" i="11"/>
  <c r="D919" i="11" a="1"/>
  <c r="C919" i="11"/>
  <c r="C919" i="11" a="1"/>
  <c r="B919" i="11"/>
  <c r="B919" i="11" a="1"/>
  <c r="A919" i="11"/>
  <c r="AA918" i="11"/>
  <c r="AA918" i="11" a="1"/>
  <c r="Z918" i="11"/>
  <c r="Z918" i="11" a="1"/>
  <c r="Y918" i="11"/>
  <c r="Y918" i="11" a="1"/>
  <c r="X918" i="11"/>
  <c r="X918" i="11" a="1"/>
  <c r="W918" i="11"/>
  <c r="W918" i="11" a="1"/>
  <c r="V918" i="11"/>
  <c r="V918" i="11" a="1"/>
  <c r="U918" i="11"/>
  <c r="U918" i="11" a="1"/>
  <c r="T918" i="11"/>
  <c r="T918" i="11" a="1"/>
  <c r="S918" i="11"/>
  <c r="S918" i="11" a="1"/>
  <c r="R918" i="11"/>
  <c r="R918" i="11" a="1"/>
  <c r="Q918" i="11"/>
  <c r="Q918" i="11" a="1"/>
  <c r="P918" i="11"/>
  <c r="P918" i="11" a="1"/>
  <c r="O918" i="11"/>
  <c r="O918" i="11" a="1"/>
  <c r="N918" i="11"/>
  <c r="N918" i="11" a="1"/>
  <c r="M918" i="11"/>
  <c r="M918" i="11" a="1"/>
  <c r="L918" i="11"/>
  <c r="L918" i="11" a="1"/>
  <c r="K918" i="11"/>
  <c r="K918" i="11" a="1"/>
  <c r="J918" i="11"/>
  <c r="J918" i="11" a="1"/>
  <c r="I918" i="11"/>
  <c r="I918" i="11" a="1"/>
  <c r="H918" i="11"/>
  <c r="H918" i="11" a="1"/>
  <c r="G918" i="11"/>
  <c r="G918" i="11" a="1"/>
  <c r="F918" i="11"/>
  <c r="F918" i="11" a="1"/>
  <c r="E918" i="11"/>
  <c r="E918" i="11" a="1"/>
  <c r="D918" i="11"/>
  <c r="D918" i="11" a="1"/>
  <c r="C918" i="11"/>
  <c r="C918" i="11" a="1"/>
  <c r="B918" i="11"/>
  <c r="B918" i="11" a="1"/>
  <c r="A918" i="11"/>
  <c r="AA917" i="11"/>
  <c r="AA917" i="11" a="1"/>
  <c r="Z917" i="11"/>
  <c r="Z917" i="11" a="1"/>
  <c r="Y917" i="11"/>
  <c r="Y917" i="11" a="1"/>
  <c r="X917" i="11"/>
  <c r="X917" i="11" a="1"/>
  <c r="W917" i="11"/>
  <c r="W917" i="11" a="1"/>
  <c r="V917" i="11"/>
  <c r="V917" i="11" a="1"/>
  <c r="U917" i="11"/>
  <c r="U917" i="11" a="1"/>
  <c r="T917" i="11"/>
  <c r="T917" i="11" a="1"/>
  <c r="S917" i="11"/>
  <c r="S917" i="11" a="1"/>
  <c r="R917" i="11"/>
  <c r="R917" i="11" a="1"/>
  <c r="Q917" i="11"/>
  <c r="Q917" i="11" a="1"/>
  <c r="P917" i="11"/>
  <c r="P917" i="11" a="1"/>
  <c r="O917" i="11"/>
  <c r="O917" i="11" a="1"/>
  <c r="N917" i="11"/>
  <c r="N917" i="11" a="1"/>
  <c r="M917" i="11"/>
  <c r="M917" i="11" a="1"/>
  <c r="L917" i="11"/>
  <c r="L917" i="11" a="1"/>
  <c r="K917" i="11"/>
  <c r="K917" i="11" a="1"/>
  <c r="J917" i="11"/>
  <c r="J917" i="11" a="1"/>
  <c r="I917" i="11"/>
  <c r="I917" i="11" a="1"/>
  <c r="H917" i="11"/>
  <c r="H917" i="11" a="1"/>
  <c r="G917" i="11"/>
  <c r="G917" i="11" a="1"/>
  <c r="F917" i="11"/>
  <c r="F917" i="11" a="1"/>
  <c r="E917" i="11"/>
  <c r="E917" i="11" a="1"/>
  <c r="D917" i="11"/>
  <c r="D917" i="11" a="1"/>
  <c r="C917" i="11"/>
  <c r="C917" i="11" a="1"/>
  <c r="B917" i="11"/>
  <c r="B917" i="11" a="1"/>
  <c r="A917" i="11"/>
  <c r="AA916" i="11"/>
  <c r="AA916" i="11" a="1"/>
  <c r="Z916" i="11"/>
  <c r="Z916" i="11" a="1"/>
  <c r="Y916" i="11"/>
  <c r="Y916" i="11" a="1"/>
  <c r="X916" i="11"/>
  <c r="X916" i="11" a="1"/>
  <c r="W916" i="11"/>
  <c r="W916" i="11" a="1"/>
  <c r="V916" i="11"/>
  <c r="V916" i="11" a="1"/>
  <c r="U916" i="11"/>
  <c r="U916" i="11" a="1"/>
  <c r="T916" i="11"/>
  <c r="T916" i="11" a="1"/>
  <c r="S916" i="11"/>
  <c r="S916" i="11" a="1"/>
  <c r="R916" i="11"/>
  <c r="R916" i="11" a="1"/>
  <c r="Q916" i="11"/>
  <c r="Q916" i="11" a="1"/>
  <c r="P916" i="11"/>
  <c r="P916" i="11" a="1"/>
  <c r="O916" i="11"/>
  <c r="O916" i="11" a="1"/>
  <c r="N916" i="11"/>
  <c r="N916" i="11" a="1"/>
  <c r="M916" i="11"/>
  <c r="M916" i="11" a="1"/>
  <c r="L916" i="11"/>
  <c r="L916" i="11" a="1"/>
  <c r="K916" i="11"/>
  <c r="K916" i="11" a="1"/>
  <c r="J916" i="11"/>
  <c r="J916" i="11" a="1"/>
  <c r="I916" i="11"/>
  <c r="I916" i="11" a="1"/>
  <c r="H916" i="11"/>
  <c r="H916" i="11" a="1"/>
  <c r="G916" i="11"/>
  <c r="G916" i="11" a="1"/>
  <c r="F916" i="11"/>
  <c r="F916" i="11" a="1"/>
  <c r="E916" i="11"/>
  <c r="E916" i="11" a="1"/>
  <c r="D916" i="11"/>
  <c r="D916" i="11" a="1"/>
  <c r="C916" i="11"/>
  <c r="C916" i="11" a="1"/>
  <c r="B916" i="11"/>
  <c r="B916" i="11" a="1"/>
  <c r="A916" i="11"/>
  <c r="AA915" i="11"/>
  <c r="AA915" i="11" a="1"/>
  <c r="Z915" i="11"/>
  <c r="Z915" i="11" a="1"/>
  <c r="Y915" i="11"/>
  <c r="Y915" i="11" a="1"/>
  <c r="X915" i="11"/>
  <c r="X915" i="11" a="1"/>
  <c r="W915" i="11"/>
  <c r="W915" i="11" a="1"/>
  <c r="V915" i="11"/>
  <c r="V915" i="11" a="1"/>
  <c r="U915" i="11"/>
  <c r="U915" i="11" a="1"/>
  <c r="T915" i="11"/>
  <c r="T915" i="11" a="1"/>
  <c r="S915" i="11"/>
  <c r="S915" i="11" a="1"/>
  <c r="R915" i="11"/>
  <c r="R915" i="11" a="1"/>
  <c r="Q915" i="11"/>
  <c r="Q915" i="11" a="1"/>
  <c r="P915" i="11"/>
  <c r="P915" i="11" a="1"/>
  <c r="O915" i="11"/>
  <c r="O915" i="11" a="1"/>
  <c r="N915" i="11"/>
  <c r="N915" i="11" a="1"/>
  <c r="M915" i="11"/>
  <c r="M915" i="11" a="1"/>
  <c r="L915" i="11"/>
  <c r="L915" i="11" a="1"/>
  <c r="K915" i="11"/>
  <c r="K915" i="11" a="1"/>
  <c r="J915" i="11"/>
  <c r="J915" i="11" a="1"/>
  <c r="I915" i="11"/>
  <c r="I915" i="11" a="1"/>
  <c r="H915" i="11"/>
  <c r="H915" i="11" a="1"/>
  <c r="G915" i="11"/>
  <c r="G915" i="11" a="1"/>
  <c r="F915" i="11"/>
  <c r="F915" i="11" a="1"/>
  <c r="E915" i="11"/>
  <c r="E915" i="11" a="1"/>
  <c r="D915" i="11"/>
  <c r="D915" i="11" a="1"/>
  <c r="C915" i="11"/>
  <c r="C915" i="11" a="1"/>
  <c r="B915" i="11"/>
  <c r="B915" i="11" a="1"/>
  <c r="A915" i="11"/>
  <c r="AA914" i="11"/>
  <c r="AA914" i="11" a="1"/>
  <c r="Z914" i="11"/>
  <c r="Z914" i="11" a="1"/>
  <c r="Y914" i="11"/>
  <c r="Y914" i="11" a="1"/>
  <c r="X914" i="11"/>
  <c r="X914" i="11" a="1"/>
  <c r="W914" i="11"/>
  <c r="W914" i="11" a="1"/>
  <c r="V914" i="11"/>
  <c r="V914" i="11" a="1"/>
  <c r="U914" i="11"/>
  <c r="U914" i="11" a="1"/>
  <c r="T914" i="11"/>
  <c r="T914" i="11" a="1"/>
  <c r="S914" i="11"/>
  <c r="S914" i="11" a="1"/>
  <c r="R914" i="11"/>
  <c r="R914" i="11" a="1"/>
  <c r="Q914" i="11"/>
  <c r="Q914" i="11" a="1"/>
  <c r="P914" i="11"/>
  <c r="P914" i="11" a="1"/>
  <c r="O914" i="11"/>
  <c r="O914" i="11" a="1"/>
  <c r="N914" i="11"/>
  <c r="N914" i="11" a="1"/>
  <c r="M914" i="11"/>
  <c r="M914" i="11" a="1"/>
  <c r="L914" i="11"/>
  <c r="L914" i="11" a="1"/>
  <c r="K914" i="11"/>
  <c r="K914" i="11" a="1"/>
  <c r="J914" i="11"/>
  <c r="J914" i="11" a="1"/>
  <c r="I914" i="11"/>
  <c r="I914" i="11" a="1"/>
  <c r="H914" i="11"/>
  <c r="H914" i="11" a="1"/>
  <c r="G914" i="11"/>
  <c r="G914" i="11" a="1"/>
  <c r="F914" i="11"/>
  <c r="F914" i="11" a="1"/>
  <c r="E914" i="11"/>
  <c r="E914" i="11" a="1"/>
  <c r="D914" i="11"/>
  <c r="D914" i="11" a="1"/>
  <c r="C914" i="11"/>
  <c r="C914" i="11" a="1"/>
  <c r="B914" i="11"/>
  <c r="B914" i="11" a="1"/>
  <c r="A914" i="11"/>
  <c r="AA913" i="11"/>
  <c r="AA913" i="11" a="1"/>
  <c r="Z913" i="11"/>
  <c r="Z913" i="11" a="1"/>
  <c r="Y913" i="11"/>
  <c r="Y913" i="11" a="1"/>
  <c r="X913" i="11"/>
  <c r="X913" i="11" a="1"/>
  <c r="W913" i="11"/>
  <c r="W913" i="11" a="1"/>
  <c r="V913" i="11"/>
  <c r="V913" i="11" a="1"/>
  <c r="U913" i="11"/>
  <c r="U913" i="11" a="1"/>
  <c r="T913" i="11"/>
  <c r="T913" i="11" a="1"/>
  <c r="S913" i="11"/>
  <c r="S913" i="11" a="1"/>
  <c r="R913" i="11"/>
  <c r="R913" i="11" a="1"/>
  <c r="Q913" i="11"/>
  <c r="Q913" i="11" a="1"/>
  <c r="P913" i="11"/>
  <c r="P913" i="11" a="1"/>
  <c r="O913" i="11"/>
  <c r="O913" i="11" a="1"/>
  <c r="N913" i="11"/>
  <c r="N913" i="11" a="1"/>
  <c r="M913" i="11"/>
  <c r="M913" i="11" a="1"/>
  <c r="L913" i="11"/>
  <c r="L913" i="11" a="1"/>
  <c r="K913" i="11"/>
  <c r="K913" i="11" a="1"/>
  <c r="J913" i="11"/>
  <c r="J913" i="11" a="1"/>
  <c r="I913" i="11"/>
  <c r="I913" i="11" a="1"/>
  <c r="H913" i="11"/>
  <c r="H913" i="11" a="1"/>
  <c r="G913" i="11"/>
  <c r="G913" i="11" a="1"/>
  <c r="F913" i="11"/>
  <c r="F913" i="11" a="1"/>
  <c r="E913" i="11"/>
  <c r="E913" i="11" a="1"/>
  <c r="D913" i="11"/>
  <c r="D913" i="11" a="1"/>
  <c r="C913" i="11"/>
  <c r="C913" i="11" a="1"/>
  <c r="B913" i="11"/>
  <c r="B913" i="11" a="1"/>
  <c r="A913" i="11"/>
  <c r="AA912" i="11"/>
  <c r="AA912" i="11" a="1"/>
  <c r="Z912" i="11"/>
  <c r="Z912" i="11" a="1"/>
  <c r="Y912" i="11"/>
  <c r="Y912" i="11" a="1"/>
  <c r="X912" i="11"/>
  <c r="X912" i="11" a="1"/>
  <c r="W912" i="11"/>
  <c r="W912" i="11" a="1"/>
  <c r="V912" i="11"/>
  <c r="V912" i="11" a="1"/>
  <c r="U912" i="11"/>
  <c r="U912" i="11" a="1"/>
  <c r="T912" i="11"/>
  <c r="T912" i="11" a="1"/>
  <c r="S912" i="11"/>
  <c r="S912" i="11" a="1"/>
  <c r="R912" i="11"/>
  <c r="R912" i="11" a="1"/>
  <c r="Q912" i="11"/>
  <c r="Q912" i="11" a="1"/>
  <c r="P912" i="11"/>
  <c r="P912" i="11" a="1"/>
  <c r="O912" i="11"/>
  <c r="O912" i="11" a="1"/>
  <c r="N912" i="11"/>
  <c r="N912" i="11" a="1"/>
  <c r="M912" i="11"/>
  <c r="M912" i="11" a="1"/>
  <c r="L912" i="11"/>
  <c r="L912" i="11" a="1"/>
  <c r="K912" i="11"/>
  <c r="K912" i="11" a="1"/>
  <c r="J912" i="11"/>
  <c r="J912" i="11" a="1"/>
  <c r="I912" i="11"/>
  <c r="I912" i="11" a="1"/>
  <c r="H912" i="11"/>
  <c r="H912" i="11" a="1"/>
  <c r="G912" i="11"/>
  <c r="G912" i="11" a="1"/>
  <c r="F912" i="11"/>
  <c r="F912" i="11" a="1"/>
  <c r="E912" i="11"/>
  <c r="E912" i="11" a="1"/>
  <c r="D912" i="11"/>
  <c r="D912" i="11" a="1"/>
  <c r="C912" i="11"/>
  <c r="C912" i="11" a="1"/>
  <c r="B912" i="11"/>
  <c r="B912" i="11" a="1"/>
  <c r="A912" i="11"/>
  <c r="AA911" i="11"/>
  <c r="AA911" i="11" a="1"/>
  <c r="Z911" i="11"/>
  <c r="Z911" i="11" a="1"/>
  <c r="Y911" i="11"/>
  <c r="Y911" i="11" a="1"/>
  <c r="X911" i="11"/>
  <c r="X911" i="11" a="1"/>
  <c r="W911" i="11"/>
  <c r="W911" i="11" a="1"/>
  <c r="V911" i="11"/>
  <c r="V911" i="11" a="1"/>
  <c r="U911" i="11"/>
  <c r="U911" i="11" a="1"/>
  <c r="T911" i="11"/>
  <c r="T911" i="11" a="1"/>
  <c r="S911" i="11"/>
  <c r="S911" i="11" a="1"/>
  <c r="R911" i="11"/>
  <c r="R911" i="11" a="1"/>
  <c r="Q911" i="11"/>
  <c r="Q911" i="11" a="1"/>
  <c r="P911" i="11"/>
  <c r="P911" i="11" a="1"/>
  <c r="O911" i="11"/>
  <c r="O911" i="11" a="1"/>
  <c r="N911" i="11"/>
  <c r="N911" i="11" a="1"/>
  <c r="M911" i="11"/>
  <c r="M911" i="11" a="1"/>
  <c r="L911" i="11"/>
  <c r="L911" i="11" a="1"/>
  <c r="K911" i="11"/>
  <c r="K911" i="11" a="1"/>
  <c r="J911" i="11"/>
  <c r="J911" i="11" a="1"/>
  <c r="I911" i="11"/>
  <c r="I911" i="11" a="1"/>
  <c r="H911" i="11"/>
  <c r="H911" i="11" a="1"/>
  <c r="G911" i="11"/>
  <c r="G911" i="11" a="1"/>
  <c r="F911" i="11"/>
  <c r="F911" i="11" a="1"/>
  <c r="E911" i="11"/>
  <c r="E911" i="11" a="1"/>
  <c r="D911" i="11"/>
  <c r="D911" i="11" a="1"/>
  <c r="C911" i="11"/>
  <c r="C911" i="11" a="1"/>
  <c r="B911" i="11"/>
  <c r="B911" i="11" a="1"/>
  <c r="A911" i="11"/>
  <c r="AA910" i="11"/>
  <c r="AA910" i="11" a="1"/>
  <c r="Z910" i="11"/>
  <c r="Z910" i="11" a="1"/>
  <c r="Y910" i="11"/>
  <c r="Y910" i="11" a="1"/>
  <c r="X910" i="11"/>
  <c r="X910" i="11" a="1"/>
  <c r="W910" i="11"/>
  <c r="W910" i="11" a="1"/>
  <c r="V910" i="11"/>
  <c r="V910" i="11" a="1"/>
  <c r="U910" i="11"/>
  <c r="U910" i="11" a="1"/>
  <c r="T910" i="11"/>
  <c r="T910" i="11" a="1"/>
  <c r="S910" i="11"/>
  <c r="S910" i="11" a="1"/>
  <c r="R910" i="11"/>
  <c r="R910" i="11" a="1"/>
  <c r="Q910" i="11"/>
  <c r="Q910" i="11" a="1"/>
  <c r="P910" i="11"/>
  <c r="P910" i="11" a="1"/>
  <c r="O910" i="11"/>
  <c r="O910" i="11" a="1"/>
  <c r="N910" i="11"/>
  <c r="N910" i="11" a="1"/>
  <c r="M910" i="11"/>
  <c r="M910" i="11" a="1"/>
  <c r="L910" i="11"/>
  <c r="L910" i="11" a="1"/>
  <c r="K910" i="11"/>
  <c r="K910" i="11" a="1"/>
  <c r="J910" i="11"/>
  <c r="J910" i="11" a="1"/>
  <c r="I910" i="11"/>
  <c r="I910" i="11" a="1"/>
  <c r="H910" i="11"/>
  <c r="H910" i="11" a="1"/>
  <c r="G910" i="11"/>
  <c r="G910" i="11" a="1"/>
  <c r="F910" i="11"/>
  <c r="F910" i="11" a="1"/>
  <c r="E910" i="11"/>
  <c r="E910" i="11" a="1"/>
  <c r="D910" i="11"/>
  <c r="D910" i="11" a="1"/>
  <c r="C910" i="11"/>
  <c r="C910" i="11" a="1"/>
  <c r="B910" i="11"/>
  <c r="B910" i="11" a="1"/>
  <c r="A910" i="11"/>
  <c r="AA909" i="11"/>
  <c r="AA909" i="11" a="1"/>
  <c r="Z909" i="11"/>
  <c r="Z909" i="11" a="1"/>
  <c r="Y909" i="11"/>
  <c r="Y909" i="11" a="1"/>
  <c r="X909" i="11"/>
  <c r="X909" i="11" a="1"/>
  <c r="W909" i="11"/>
  <c r="W909" i="11" a="1"/>
  <c r="V909" i="11"/>
  <c r="V909" i="11" a="1"/>
  <c r="U909" i="11"/>
  <c r="U909" i="11" a="1"/>
  <c r="T909" i="11"/>
  <c r="T909" i="11" a="1"/>
  <c r="S909" i="11"/>
  <c r="S909" i="11" a="1"/>
  <c r="R909" i="11"/>
  <c r="R909" i="11" a="1"/>
  <c r="Q909" i="11"/>
  <c r="Q909" i="11" a="1"/>
  <c r="P909" i="11"/>
  <c r="P909" i="11" a="1"/>
  <c r="O909" i="11"/>
  <c r="O909" i="11" a="1"/>
  <c r="N909" i="11"/>
  <c r="N909" i="11" a="1"/>
  <c r="M909" i="11"/>
  <c r="M909" i="11" a="1"/>
  <c r="L909" i="11"/>
  <c r="L909" i="11" a="1"/>
  <c r="K909" i="11"/>
  <c r="K909" i="11" a="1"/>
  <c r="J909" i="11"/>
  <c r="J909" i="11" a="1"/>
  <c r="I909" i="11"/>
  <c r="I909" i="11" a="1"/>
  <c r="H909" i="11"/>
  <c r="H909" i="11" a="1"/>
  <c r="G909" i="11"/>
  <c r="G909" i="11" a="1"/>
  <c r="F909" i="11"/>
  <c r="F909" i="11" a="1"/>
  <c r="E909" i="11"/>
  <c r="E909" i="11" a="1"/>
  <c r="D909" i="11"/>
  <c r="D909" i="11" a="1"/>
  <c r="C909" i="11"/>
  <c r="C909" i="11" a="1"/>
  <c r="B909" i="11"/>
  <c r="B909" i="11" a="1"/>
  <c r="A909" i="11"/>
  <c r="AA908" i="11"/>
  <c r="AA908" i="11" a="1"/>
  <c r="Z908" i="11"/>
  <c r="Z908" i="11" a="1"/>
  <c r="Y908" i="11"/>
  <c r="Y908" i="11" a="1"/>
  <c r="X908" i="11"/>
  <c r="X908" i="11" a="1"/>
  <c r="W908" i="11"/>
  <c r="W908" i="11" a="1"/>
  <c r="V908" i="11"/>
  <c r="V908" i="11" a="1"/>
  <c r="U908" i="11"/>
  <c r="U908" i="11" a="1"/>
  <c r="T908" i="11"/>
  <c r="T908" i="11" a="1"/>
  <c r="S908" i="11"/>
  <c r="S908" i="11" a="1"/>
  <c r="R908" i="11"/>
  <c r="R908" i="11" a="1"/>
  <c r="Q908" i="11"/>
  <c r="Q908" i="11" a="1"/>
  <c r="P908" i="11"/>
  <c r="P908" i="11" a="1"/>
  <c r="O908" i="11"/>
  <c r="O908" i="11" a="1"/>
  <c r="N908" i="11"/>
  <c r="N908" i="11" a="1"/>
  <c r="M908" i="11"/>
  <c r="M908" i="11" a="1"/>
  <c r="L908" i="11"/>
  <c r="L908" i="11" a="1"/>
  <c r="K908" i="11"/>
  <c r="K908" i="11" a="1"/>
  <c r="J908" i="11"/>
  <c r="J908" i="11" a="1"/>
  <c r="I908" i="11"/>
  <c r="I908" i="11" a="1"/>
  <c r="H908" i="11"/>
  <c r="H908" i="11" a="1"/>
  <c r="G908" i="11"/>
  <c r="G908" i="11" a="1"/>
  <c r="F908" i="11"/>
  <c r="F908" i="11" a="1"/>
  <c r="E908" i="11"/>
  <c r="E908" i="11" a="1"/>
  <c r="D908" i="11"/>
  <c r="D908" i="11" a="1"/>
  <c r="C908" i="11"/>
  <c r="C908" i="11" a="1"/>
  <c r="B908" i="11"/>
  <c r="B908" i="11" a="1"/>
  <c r="A908" i="11"/>
  <c r="AA907" i="11"/>
  <c r="AA907" i="11" a="1"/>
  <c r="Z907" i="11"/>
  <c r="Z907" i="11" a="1"/>
  <c r="Y907" i="11"/>
  <c r="Y907" i="11" a="1"/>
  <c r="X907" i="11"/>
  <c r="X907" i="11" a="1"/>
  <c r="W907" i="11"/>
  <c r="W907" i="11" a="1"/>
  <c r="V907" i="11"/>
  <c r="V907" i="11" a="1"/>
  <c r="U907" i="11"/>
  <c r="U907" i="11" a="1"/>
  <c r="T907" i="11"/>
  <c r="T907" i="11" a="1"/>
  <c r="S907" i="11"/>
  <c r="S907" i="11" a="1"/>
  <c r="R907" i="11"/>
  <c r="R907" i="11" a="1"/>
  <c r="Q907" i="11"/>
  <c r="Q907" i="11" a="1"/>
  <c r="P907" i="11"/>
  <c r="P907" i="11" a="1"/>
  <c r="O907" i="11"/>
  <c r="O907" i="11" a="1"/>
  <c r="N907" i="11"/>
  <c r="N907" i="11" a="1"/>
  <c r="M907" i="11"/>
  <c r="M907" i="11" a="1"/>
  <c r="L907" i="11"/>
  <c r="L907" i="11" a="1"/>
  <c r="K907" i="11"/>
  <c r="K907" i="11" a="1"/>
  <c r="J907" i="11"/>
  <c r="J907" i="11" a="1"/>
  <c r="I907" i="11"/>
  <c r="I907" i="11" a="1"/>
  <c r="H907" i="11"/>
  <c r="H907" i="11" a="1"/>
  <c r="G907" i="11"/>
  <c r="G907" i="11" a="1"/>
  <c r="F907" i="11"/>
  <c r="F907" i="11" a="1"/>
  <c r="E907" i="11"/>
  <c r="E907" i="11" a="1"/>
  <c r="D907" i="11"/>
  <c r="D907" i="11" a="1"/>
  <c r="C907" i="11"/>
  <c r="C907" i="11" a="1"/>
  <c r="B907" i="11"/>
  <c r="B907" i="11" a="1"/>
  <c r="A907" i="11"/>
  <c r="AA906" i="11"/>
  <c r="AA906" i="11" a="1"/>
  <c r="Z906" i="11"/>
  <c r="Z906" i="11" a="1"/>
  <c r="Y906" i="11"/>
  <c r="Y906" i="11" a="1"/>
  <c r="X906" i="11"/>
  <c r="X906" i="11" a="1"/>
  <c r="W906" i="11"/>
  <c r="W906" i="11" a="1"/>
  <c r="V906" i="11"/>
  <c r="V906" i="11" a="1"/>
  <c r="U906" i="11"/>
  <c r="U906" i="11" a="1"/>
  <c r="T906" i="11"/>
  <c r="T906" i="11" a="1"/>
  <c r="S906" i="11"/>
  <c r="S906" i="11" a="1"/>
  <c r="R906" i="11"/>
  <c r="R906" i="11" a="1"/>
  <c r="Q906" i="11"/>
  <c r="Q906" i="11" a="1"/>
  <c r="P906" i="11"/>
  <c r="P906" i="11" a="1"/>
  <c r="O906" i="11"/>
  <c r="O906" i="11" a="1"/>
  <c r="N906" i="11"/>
  <c r="N906" i="11" a="1"/>
  <c r="M906" i="11"/>
  <c r="M906" i="11" a="1"/>
  <c r="L906" i="11"/>
  <c r="L906" i="11" a="1"/>
  <c r="K906" i="11"/>
  <c r="K906" i="11" a="1"/>
  <c r="J906" i="11"/>
  <c r="J906" i="11" a="1"/>
  <c r="I906" i="11"/>
  <c r="I906" i="11" a="1"/>
  <c r="H906" i="11"/>
  <c r="H906" i="11" a="1"/>
  <c r="G906" i="11"/>
  <c r="G906" i="11" a="1"/>
  <c r="F906" i="11"/>
  <c r="F906" i="11" a="1"/>
  <c r="E906" i="11"/>
  <c r="E906" i="11" a="1"/>
  <c r="D906" i="11"/>
  <c r="D906" i="11" a="1"/>
  <c r="C906" i="11"/>
  <c r="C906" i="11" a="1"/>
  <c r="B906" i="11"/>
  <c r="B906" i="11" a="1"/>
  <c r="A906" i="11"/>
  <c r="AA905" i="11"/>
  <c r="AA905" i="11" a="1"/>
  <c r="Z905" i="11"/>
  <c r="Z905" i="11" a="1"/>
  <c r="Y905" i="11"/>
  <c r="Y905" i="11" a="1"/>
  <c r="X905" i="11"/>
  <c r="X905" i="11" a="1"/>
  <c r="W905" i="11"/>
  <c r="W905" i="11" a="1"/>
  <c r="V905" i="11"/>
  <c r="V905" i="11" a="1"/>
  <c r="U905" i="11"/>
  <c r="U905" i="11" a="1"/>
  <c r="T905" i="11"/>
  <c r="T905" i="11" a="1"/>
  <c r="S905" i="11"/>
  <c r="S905" i="11" a="1"/>
  <c r="R905" i="11"/>
  <c r="R905" i="11" a="1"/>
  <c r="Q905" i="11"/>
  <c r="Q905" i="11" a="1"/>
  <c r="P905" i="11"/>
  <c r="P905" i="11" a="1"/>
  <c r="O905" i="11"/>
  <c r="O905" i="11" a="1"/>
  <c r="N905" i="11"/>
  <c r="N905" i="11" a="1"/>
  <c r="M905" i="11"/>
  <c r="M905" i="11" a="1"/>
  <c r="L905" i="11"/>
  <c r="L905" i="11" a="1"/>
  <c r="K905" i="11"/>
  <c r="K905" i="11" a="1"/>
  <c r="J905" i="11"/>
  <c r="J905" i="11" a="1"/>
  <c r="I905" i="11"/>
  <c r="I905" i="11" a="1"/>
  <c r="H905" i="11"/>
  <c r="H905" i="11" a="1"/>
  <c r="G905" i="11"/>
  <c r="G905" i="11" a="1"/>
  <c r="F905" i="11"/>
  <c r="F905" i="11" a="1"/>
  <c r="E905" i="11"/>
  <c r="E905" i="11" a="1"/>
  <c r="D905" i="11"/>
  <c r="D905" i="11" a="1"/>
  <c r="C905" i="11"/>
  <c r="C905" i="11" a="1"/>
  <c r="B905" i="11"/>
  <c r="B905" i="11" a="1"/>
  <c r="A905" i="11"/>
  <c r="AA904" i="11"/>
  <c r="AA904" i="11" a="1"/>
  <c r="Z904" i="11"/>
  <c r="Z904" i="11" a="1"/>
  <c r="Y904" i="11"/>
  <c r="Y904" i="11" a="1"/>
  <c r="X904" i="11"/>
  <c r="X904" i="11" a="1"/>
  <c r="W904" i="11"/>
  <c r="W904" i="11" a="1"/>
  <c r="V904" i="11"/>
  <c r="V904" i="11" a="1"/>
  <c r="U904" i="11"/>
  <c r="U904" i="11" a="1"/>
  <c r="T904" i="11"/>
  <c r="T904" i="11" a="1"/>
  <c r="S904" i="11"/>
  <c r="S904" i="11" a="1"/>
  <c r="R904" i="11"/>
  <c r="R904" i="11" a="1"/>
  <c r="Q904" i="11"/>
  <c r="Q904" i="11" a="1"/>
  <c r="P904" i="11"/>
  <c r="P904" i="11" a="1"/>
  <c r="O904" i="11"/>
  <c r="O904" i="11" a="1"/>
  <c r="N904" i="11"/>
  <c r="N904" i="11" a="1"/>
  <c r="M904" i="11"/>
  <c r="M904" i="11" a="1"/>
  <c r="L904" i="11"/>
  <c r="L904" i="11" a="1"/>
  <c r="K904" i="11"/>
  <c r="K904" i="11" a="1"/>
  <c r="J904" i="11"/>
  <c r="J904" i="11" a="1"/>
  <c r="I904" i="11"/>
  <c r="I904" i="11" a="1"/>
  <c r="H904" i="11"/>
  <c r="H904" i="11" a="1"/>
  <c r="G904" i="11"/>
  <c r="G904" i="11" a="1"/>
  <c r="F904" i="11"/>
  <c r="F904" i="11" a="1"/>
  <c r="E904" i="11"/>
  <c r="E904" i="11" a="1"/>
  <c r="D904" i="11"/>
  <c r="D904" i="11" a="1"/>
  <c r="C904" i="11"/>
  <c r="C904" i="11" a="1"/>
  <c r="B904" i="11"/>
  <c r="B904" i="11" a="1"/>
  <c r="A904" i="11"/>
  <c r="AA903" i="11"/>
  <c r="AA903" i="11" a="1"/>
  <c r="Z903" i="11"/>
  <c r="Z903" i="11" a="1"/>
  <c r="Y903" i="11"/>
  <c r="Y903" i="11" a="1"/>
  <c r="X903" i="11"/>
  <c r="X903" i="11" a="1"/>
  <c r="W903" i="11"/>
  <c r="W903" i="11" a="1"/>
  <c r="V903" i="11"/>
  <c r="V903" i="11" a="1"/>
  <c r="U903" i="11"/>
  <c r="U903" i="11" a="1"/>
  <c r="T903" i="11"/>
  <c r="T903" i="11" a="1"/>
  <c r="S903" i="11"/>
  <c r="S903" i="11" a="1"/>
  <c r="R903" i="11"/>
  <c r="R903" i="11" a="1"/>
  <c r="Q903" i="11"/>
  <c r="Q903" i="11" a="1"/>
  <c r="P903" i="11"/>
  <c r="P903" i="11" a="1"/>
  <c r="O903" i="11"/>
  <c r="O903" i="11" a="1"/>
  <c r="N903" i="11"/>
  <c r="N903" i="11" a="1"/>
  <c r="M903" i="11"/>
  <c r="M903" i="11" a="1"/>
  <c r="L903" i="11"/>
  <c r="L903" i="11" a="1"/>
  <c r="K903" i="11"/>
  <c r="K903" i="11" a="1"/>
  <c r="J903" i="11"/>
  <c r="J903" i="11" a="1"/>
  <c r="I903" i="11"/>
  <c r="I903" i="11" a="1"/>
  <c r="H903" i="11"/>
  <c r="H903" i="11" a="1"/>
  <c r="G903" i="11"/>
  <c r="G903" i="11" a="1"/>
  <c r="F903" i="11"/>
  <c r="F903" i="11" a="1"/>
  <c r="E903" i="11"/>
  <c r="E903" i="11" a="1"/>
  <c r="D903" i="11"/>
  <c r="D903" i="11" a="1"/>
  <c r="C903" i="11"/>
  <c r="C903" i="11" a="1"/>
  <c r="B903" i="11"/>
  <c r="B903" i="11" a="1"/>
  <c r="A903" i="11"/>
  <c r="AA902" i="11"/>
  <c r="AA902" i="11" a="1"/>
  <c r="Z902" i="11"/>
  <c r="Z902" i="11" a="1"/>
  <c r="Y902" i="11"/>
  <c r="Y902" i="11" a="1"/>
  <c r="X902" i="11"/>
  <c r="X902" i="11" a="1"/>
  <c r="W902" i="11"/>
  <c r="W902" i="11" a="1"/>
  <c r="V902" i="11"/>
  <c r="V902" i="11" a="1"/>
  <c r="U902" i="11"/>
  <c r="U902" i="11" a="1"/>
  <c r="T902" i="11"/>
  <c r="T902" i="11" a="1"/>
  <c r="S902" i="11"/>
  <c r="S902" i="11" a="1"/>
  <c r="R902" i="11"/>
  <c r="R902" i="11" a="1"/>
  <c r="Q902" i="11"/>
  <c r="Q902" i="11" a="1"/>
  <c r="P902" i="11"/>
  <c r="P902" i="11" a="1"/>
  <c r="O902" i="11"/>
  <c r="O902" i="11" a="1"/>
  <c r="N902" i="11"/>
  <c r="N902" i="11" a="1"/>
  <c r="M902" i="11"/>
  <c r="M902" i="11" a="1"/>
  <c r="L902" i="11"/>
  <c r="L902" i="11" a="1"/>
  <c r="K902" i="11"/>
  <c r="K902" i="11" a="1"/>
  <c r="J902" i="11"/>
  <c r="J902" i="11" a="1"/>
  <c r="I902" i="11"/>
  <c r="I902" i="11" a="1"/>
  <c r="H902" i="11"/>
  <c r="H902" i="11" a="1"/>
  <c r="G902" i="11"/>
  <c r="G902" i="11" a="1"/>
  <c r="F902" i="11"/>
  <c r="F902" i="11" a="1"/>
  <c r="E902" i="11"/>
  <c r="E902" i="11" a="1"/>
  <c r="D902" i="11"/>
  <c r="D902" i="11" a="1"/>
  <c r="C902" i="11"/>
  <c r="C902" i="11" a="1"/>
  <c r="B902" i="11"/>
  <c r="B902" i="11" a="1"/>
  <c r="A902" i="11"/>
  <c r="AA901" i="11"/>
  <c r="AA901" i="11" a="1"/>
  <c r="Z901" i="11"/>
  <c r="Z901" i="11" a="1"/>
  <c r="Y901" i="11"/>
  <c r="Y901" i="11" a="1"/>
  <c r="X901" i="11"/>
  <c r="X901" i="11" a="1"/>
  <c r="W901" i="11"/>
  <c r="W901" i="11" a="1"/>
  <c r="V901" i="11"/>
  <c r="V901" i="11" a="1"/>
  <c r="U901" i="11"/>
  <c r="U901" i="11" a="1"/>
  <c r="T901" i="11"/>
  <c r="T901" i="11" a="1"/>
  <c r="S901" i="11"/>
  <c r="S901" i="11" a="1"/>
  <c r="R901" i="11"/>
  <c r="R901" i="11" a="1"/>
  <c r="Q901" i="11"/>
  <c r="Q901" i="11" a="1"/>
  <c r="P901" i="11"/>
  <c r="P901" i="11" a="1"/>
  <c r="O901" i="11"/>
  <c r="O901" i="11" a="1"/>
  <c r="N901" i="11"/>
  <c r="N901" i="11" a="1"/>
  <c r="M901" i="11"/>
  <c r="M901" i="11" a="1"/>
  <c r="L901" i="11"/>
  <c r="L901" i="11" a="1"/>
  <c r="K901" i="11"/>
  <c r="K901" i="11" a="1"/>
  <c r="J901" i="11"/>
  <c r="J901" i="11" a="1"/>
  <c r="I901" i="11"/>
  <c r="I901" i="11" a="1"/>
  <c r="H901" i="11"/>
  <c r="H901" i="11" a="1"/>
  <c r="G901" i="11"/>
  <c r="G901" i="11" a="1"/>
  <c r="F901" i="11"/>
  <c r="F901" i="11" a="1"/>
  <c r="E901" i="11"/>
  <c r="E901" i="11" a="1"/>
  <c r="D901" i="11"/>
  <c r="D901" i="11" a="1"/>
  <c r="C901" i="11"/>
  <c r="C901" i="11" a="1"/>
  <c r="B901" i="11"/>
  <c r="B901" i="11" a="1"/>
  <c r="A901" i="11"/>
  <c r="AA900" i="11"/>
  <c r="AA900" i="11" a="1"/>
  <c r="Z900" i="11"/>
  <c r="Z900" i="11" a="1"/>
  <c r="Y900" i="11"/>
  <c r="Y900" i="11" a="1"/>
  <c r="X900" i="11"/>
  <c r="X900" i="11" a="1"/>
  <c r="W900" i="11"/>
  <c r="W900" i="11" a="1"/>
  <c r="V900" i="11"/>
  <c r="V900" i="11" a="1"/>
  <c r="U900" i="11"/>
  <c r="U900" i="11" a="1"/>
  <c r="T900" i="11"/>
  <c r="T900" i="11" a="1"/>
  <c r="S900" i="11"/>
  <c r="S900" i="11" a="1"/>
  <c r="R900" i="11"/>
  <c r="R900" i="11" a="1"/>
  <c r="Q900" i="11"/>
  <c r="Q900" i="11" a="1"/>
  <c r="P900" i="11"/>
  <c r="P900" i="11" a="1"/>
  <c r="O900" i="11"/>
  <c r="O900" i="11" a="1"/>
  <c r="N900" i="11"/>
  <c r="N900" i="11" a="1"/>
  <c r="M900" i="11"/>
  <c r="M900" i="11" a="1"/>
  <c r="L900" i="11"/>
  <c r="L900" i="11" a="1"/>
  <c r="K900" i="11"/>
  <c r="K900" i="11" a="1"/>
  <c r="J900" i="11"/>
  <c r="J900" i="11" a="1"/>
  <c r="I900" i="11"/>
  <c r="I900" i="11" a="1"/>
  <c r="H900" i="11"/>
  <c r="H900" i="11" a="1"/>
  <c r="G900" i="11"/>
  <c r="G900" i="11" a="1"/>
  <c r="F900" i="11"/>
  <c r="F900" i="11" a="1"/>
  <c r="E900" i="11"/>
  <c r="E900" i="11" a="1"/>
  <c r="D900" i="11"/>
  <c r="D900" i="11" a="1"/>
  <c r="C900" i="11"/>
  <c r="C900" i="11" a="1"/>
  <c r="B900" i="11"/>
  <c r="B900" i="11" a="1"/>
  <c r="A900" i="11"/>
  <c r="AA899" i="11"/>
  <c r="AA899" i="11" a="1"/>
  <c r="Z899" i="11"/>
  <c r="Z899" i="11" a="1"/>
  <c r="Y899" i="11"/>
  <c r="Y899" i="11" a="1"/>
  <c r="X899" i="11"/>
  <c r="X899" i="11" a="1"/>
  <c r="W899" i="11"/>
  <c r="W899" i="11" a="1"/>
  <c r="V899" i="11"/>
  <c r="V899" i="11" a="1"/>
  <c r="U899" i="11"/>
  <c r="U899" i="11" a="1"/>
  <c r="T899" i="11"/>
  <c r="T899" i="11" a="1"/>
  <c r="S899" i="11"/>
  <c r="S899" i="11" a="1"/>
  <c r="R899" i="11"/>
  <c r="R899" i="11" a="1"/>
  <c r="Q899" i="11"/>
  <c r="Q899" i="11" a="1"/>
  <c r="P899" i="11"/>
  <c r="P899" i="11" a="1"/>
  <c r="O899" i="11"/>
  <c r="O899" i="11" a="1"/>
  <c r="N899" i="11"/>
  <c r="N899" i="11" a="1"/>
  <c r="M899" i="11"/>
  <c r="M899" i="11" a="1"/>
  <c r="L899" i="11"/>
  <c r="L899" i="11" a="1"/>
  <c r="K899" i="11"/>
  <c r="K899" i="11" a="1"/>
  <c r="J899" i="11"/>
  <c r="J899" i="11" a="1"/>
  <c r="I899" i="11"/>
  <c r="I899" i="11" a="1"/>
  <c r="H899" i="11"/>
  <c r="H899" i="11" a="1"/>
  <c r="G899" i="11"/>
  <c r="G899" i="11" a="1"/>
  <c r="F899" i="11"/>
  <c r="F899" i="11" a="1"/>
  <c r="E899" i="11"/>
  <c r="E899" i="11" a="1"/>
  <c r="D899" i="11"/>
  <c r="D899" i="11" a="1"/>
  <c r="C899" i="11"/>
  <c r="C899" i="11" a="1"/>
  <c r="B899" i="11"/>
  <c r="B899" i="11" a="1"/>
  <c r="A899" i="11"/>
  <c r="AA898" i="11"/>
  <c r="AA898" i="11" a="1"/>
  <c r="Z898" i="11"/>
  <c r="Z898" i="11" a="1"/>
  <c r="Y898" i="11"/>
  <c r="Y898" i="11" a="1"/>
  <c r="X898" i="11"/>
  <c r="X898" i="11" a="1"/>
  <c r="W898" i="11"/>
  <c r="W898" i="11" a="1"/>
  <c r="V898" i="11"/>
  <c r="V898" i="11" a="1"/>
  <c r="U898" i="11"/>
  <c r="U898" i="11" a="1"/>
  <c r="T898" i="11"/>
  <c r="T898" i="11" a="1"/>
  <c r="S898" i="11"/>
  <c r="S898" i="11" a="1"/>
  <c r="R898" i="11"/>
  <c r="R898" i="11" a="1"/>
  <c r="Q898" i="11"/>
  <c r="Q898" i="11" a="1"/>
  <c r="P898" i="11"/>
  <c r="P898" i="11" a="1"/>
  <c r="O898" i="11"/>
  <c r="O898" i="11" a="1"/>
  <c r="N898" i="11"/>
  <c r="N898" i="11" a="1"/>
  <c r="M898" i="11"/>
  <c r="M898" i="11" a="1"/>
  <c r="L898" i="11"/>
  <c r="L898" i="11" a="1"/>
  <c r="K898" i="11"/>
  <c r="K898" i="11" a="1"/>
  <c r="J898" i="11"/>
  <c r="J898" i="11" a="1"/>
  <c r="I898" i="11"/>
  <c r="I898" i="11" a="1"/>
  <c r="H898" i="11"/>
  <c r="H898" i="11" a="1"/>
  <c r="G898" i="11"/>
  <c r="G898" i="11" a="1"/>
  <c r="F898" i="11"/>
  <c r="F898" i="11" a="1"/>
  <c r="E898" i="11"/>
  <c r="E898" i="11" a="1"/>
  <c r="D898" i="11"/>
  <c r="D898" i="11" a="1"/>
  <c r="C898" i="11"/>
  <c r="C898" i="11" a="1"/>
  <c r="B898" i="11"/>
  <c r="B898" i="11" a="1"/>
  <c r="A898" i="11"/>
  <c r="AA897" i="11"/>
  <c r="AA897" i="11" a="1"/>
  <c r="Z897" i="11"/>
  <c r="Z897" i="11" a="1"/>
  <c r="Y897" i="11"/>
  <c r="Y897" i="11" a="1"/>
  <c r="X897" i="11"/>
  <c r="X897" i="11" a="1"/>
  <c r="W897" i="11"/>
  <c r="W897" i="11" a="1"/>
  <c r="V897" i="11"/>
  <c r="V897" i="11" a="1"/>
  <c r="U897" i="11"/>
  <c r="U897" i="11" a="1"/>
  <c r="T897" i="11"/>
  <c r="T897" i="11" a="1"/>
  <c r="S897" i="11"/>
  <c r="S897" i="11" a="1"/>
  <c r="R897" i="11"/>
  <c r="R897" i="11" a="1"/>
  <c r="Q897" i="11"/>
  <c r="Q897" i="11" a="1"/>
  <c r="P897" i="11"/>
  <c r="P897" i="11" a="1"/>
  <c r="O897" i="11"/>
  <c r="O897" i="11" a="1"/>
  <c r="N897" i="11"/>
  <c r="N897" i="11" a="1"/>
  <c r="M897" i="11"/>
  <c r="M897" i="11" a="1"/>
  <c r="L897" i="11"/>
  <c r="L897" i="11" a="1"/>
  <c r="K897" i="11"/>
  <c r="K897" i="11" a="1"/>
  <c r="J897" i="11"/>
  <c r="J897" i="11" a="1"/>
  <c r="I897" i="11"/>
  <c r="I897" i="11" a="1"/>
  <c r="H897" i="11"/>
  <c r="H897" i="11" a="1"/>
  <c r="G897" i="11"/>
  <c r="G897" i="11" a="1"/>
  <c r="F897" i="11"/>
  <c r="F897" i="11" a="1"/>
  <c r="E897" i="11"/>
  <c r="E897" i="11" a="1"/>
  <c r="D897" i="11"/>
  <c r="D897" i="11" a="1"/>
  <c r="C897" i="11"/>
  <c r="C897" i="11" a="1"/>
  <c r="B897" i="11"/>
  <c r="B897" i="11" a="1"/>
  <c r="A897" i="11"/>
  <c r="P925" i="13"/>
  <c r="P925" i="13" a="1"/>
  <c r="O925" i="13"/>
  <c r="O925" i="13" a="1"/>
  <c r="N925" i="13"/>
  <c r="N925" i="13" a="1"/>
  <c r="M925" i="13"/>
  <c r="M925" i="13" a="1"/>
  <c r="L925" i="13"/>
  <c r="L925" i="13" a="1"/>
  <c r="K925" i="13"/>
  <c r="K925" i="13" a="1"/>
  <c r="J925" i="13"/>
  <c r="J925" i="13" a="1"/>
  <c r="I925" i="13"/>
  <c r="I925" i="13" a="1"/>
  <c r="H925" i="13"/>
  <c r="H925" i="13" a="1"/>
  <c r="G925" i="13"/>
  <c r="G925" i="13" a="1"/>
  <c r="F925" i="13"/>
  <c r="F925" i="13" a="1"/>
  <c r="E925" i="13"/>
  <c r="E925" i="13" a="1"/>
  <c r="D925" i="13"/>
  <c r="D925" i="13" a="1"/>
  <c r="C925" i="13"/>
  <c r="C925" i="13" a="1"/>
  <c r="B925" i="13"/>
  <c r="B925" i="13" a="1"/>
  <c r="A925" i="13"/>
  <c r="P924" i="13"/>
  <c r="P924" i="13" a="1"/>
  <c r="O924" i="13"/>
  <c r="O924" i="13" a="1"/>
  <c r="N924" i="13"/>
  <c r="N924" i="13" a="1"/>
  <c r="M924" i="13"/>
  <c r="M924" i="13" a="1"/>
  <c r="L924" i="13"/>
  <c r="L924" i="13" a="1"/>
  <c r="K924" i="13"/>
  <c r="K924" i="13" a="1"/>
  <c r="J924" i="13"/>
  <c r="J924" i="13" a="1"/>
  <c r="I924" i="13"/>
  <c r="I924" i="13" a="1"/>
  <c r="H924" i="13"/>
  <c r="H924" i="13" a="1"/>
  <c r="G924" i="13"/>
  <c r="G924" i="13" a="1"/>
  <c r="F924" i="13"/>
  <c r="F924" i="13" a="1"/>
  <c r="E924" i="13"/>
  <c r="E924" i="13" a="1"/>
  <c r="D924" i="13"/>
  <c r="D924" i="13" a="1"/>
  <c r="C924" i="13"/>
  <c r="C924" i="13" a="1"/>
  <c r="B924" i="13"/>
  <c r="B924" i="13" a="1"/>
  <c r="A924" i="13"/>
  <c r="P923" i="13"/>
  <c r="P923" i="13" a="1"/>
  <c r="O923" i="13"/>
  <c r="O923" i="13" a="1"/>
  <c r="N923" i="13"/>
  <c r="N923" i="13" a="1"/>
  <c r="M923" i="13"/>
  <c r="M923" i="13" a="1"/>
  <c r="L923" i="13"/>
  <c r="L923" i="13" a="1"/>
  <c r="K923" i="13"/>
  <c r="K923" i="13" a="1"/>
  <c r="J923" i="13"/>
  <c r="J923" i="13" a="1"/>
  <c r="I923" i="13"/>
  <c r="I923" i="13" a="1"/>
  <c r="H923" i="13"/>
  <c r="H923" i="13" a="1"/>
  <c r="G923" i="13"/>
  <c r="G923" i="13" a="1"/>
  <c r="F923" i="13"/>
  <c r="F923" i="13" a="1"/>
  <c r="E923" i="13"/>
  <c r="E923" i="13" a="1"/>
  <c r="D923" i="13"/>
  <c r="D923" i="13" a="1"/>
  <c r="C923" i="13"/>
  <c r="C923" i="13" a="1"/>
  <c r="B923" i="13"/>
  <c r="B923" i="13" a="1"/>
  <c r="A923" i="13"/>
  <c r="P922" i="13"/>
  <c r="P922" i="13" a="1"/>
  <c r="O922" i="13"/>
  <c r="O922" i="13" a="1"/>
  <c r="N922" i="13"/>
  <c r="N922" i="13" a="1"/>
  <c r="M922" i="13"/>
  <c r="M922" i="13" a="1"/>
  <c r="L922" i="13"/>
  <c r="L922" i="13" a="1"/>
  <c r="K922" i="13"/>
  <c r="K922" i="13" a="1"/>
  <c r="J922" i="13"/>
  <c r="J922" i="13" a="1"/>
  <c r="I922" i="13"/>
  <c r="I922" i="13" a="1"/>
  <c r="H922" i="13"/>
  <c r="H922" i="13" a="1"/>
  <c r="G922" i="13"/>
  <c r="G922" i="13" a="1"/>
  <c r="F922" i="13"/>
  <c r="F922" i="13" a="1"/>
  <c r="E922" i="13"/>
  <c r="E922" i="13" a="1"/>
  <c r="D922" i="13"/>
  <c r="D922" i="13" a="1"/>
  <c r="C922" i="13"/>
  <c r="C922" i="13" a="1"/>
  <c r="B922" i="13"/>
  <c r="B922" i="13" a="1"/>
  <c r="A922" i="13"/>
  <c r="P921" i="13"/>
  <c r="P921" i="13" a="1"/>
  <c r="O921" i="13"/>
  <c r="O921" i="13" a="1"/>
  <c r="N921" i="13"/>
  <c r="N921" i="13" a="1"/>
  <c r="M921" i="13"/>
  <c r="M921" i="13" a="1"/>
  <c r="L921" i="13"/>
  <c r="L921" i="13" a="1"/>
  <c r="K921" i="13"/>
  <c r="K921" i="13" a="1"/>
  <c r="J921" i="13"/>
  <c r="J921" i="13" a="1"/>
  <c r="I921" i="13"/>
  <c r="I921" i="13" a="1"/>
  <c r="H921" i="13"/>
  <c r="H921" i="13" a="1"/>
  <c r="G921" i="13"/>
  <c r="G921" i="13" a="1"/>
  <c r="F921" i="13"/>
  <c r="F921" i="13" a="1"/>
  <c r="E921" i="13"/>
  <c r="E921" i="13" a="1"/>
  <c r="D921" i="13"/>
  <c r="D921" i="13" a="1"/>
  <c r="C921" i="13"/>
  <c r="C921" i="13" a="1"/>
  <c r="B921" i="13"/>
  <c r="B921" i="13" a="1"/>
  <c r="A921" i="13"/>
  <c r="P920" i="13"/>
  <c r="P920" i="13" a="1"/>
  <c r="O920" i="13"/>
  <c r="O920" i="13" a="1"/>
  <c r="N920" i="13"/>
  <c r="N920" i="13" a="1"/>
  <c r="M920" i="13"/>
  <c r="M920" i="13" a="1"/>
  <c r="L920" i="13"/>
  <c r="L920" i="13" a="1"/>
  <c r="K920" i="13"/>
  <c r="K920" i="13" a="1"/>
  <c r="J920" i="13"/>
  <c r="J920" i="13" a="1"/>
  <c r="I920" i="13"/>
  <c r="I920" i="13" a="1"/>
  <c r="H920" i="13"/>
  <c r="H920" i="13" a="1"/>
  <c r="G920" i="13"/>
  <c r="G920" i="13" a="1"/>
  <c r="F920" i="13"/>
  <c r="F920" i="13" a="1"/>
  <c r="E920" i="13"/>
  <c r="E920" i="13" a="1"/>
  <c r="D920" i="13"/>
  <c r="D920" i="13" a="1"/>
  <c r="C920" i="13"/>
  <c r="C920" i="13" a="1"/>
  <c r="B920" i="13"/>
  <c r="B920" i="13" a="1"/>
  <c r="A920" i="13"/>
  <c r="P919" i="13"/>
  <c r="P919" i="13" a="1"/>
  <c r="O919" i="13"/>
  <c r="O919" i="13" a="1"/>
  <c r="N919" i="13"/>
  <c r="N919" i="13" a="1"/>
  <c r="M919" i="13"/>
  <c r="M919" i="13" a="1"/>
  <c r="L919" i="13"/>
  <c r="L919" i="13" a="1"/>
  <c r="K919" i="13"/>
  <c r="K919" i="13" a="1"/>
  <c r="J919" i="13"/>
  <c r="J919" i="13" a="1"/>
  <c r="I919" i="13"/>
  <c r="I919" i="13" a="1"/>
  <c r="H919" i="13"/>
  <c r="H919" i="13" a="1"/>
  <c r="G919" i="13"/>
  <c r="G919" i="13" a="1"/>
  <c r="F919" i="13"/>
  <c r="F919" i="13" a="1"/>
  <c r="E919" i="13"/>
  <c r="E919" i="13" a="1"/>
  <c r="D919" i="13"/>
  <c r="D919" i="13" a="1"/>
  <c r="C919" i="13"/>
  <c r="C919" i="13" a="1"/>
  <c r="B919" i="13"/>
  <c r="B919" i="13" a="1"/>
  <c r="A919" i="13"/>
  <c r="P918" i="13"/>
  <c r="P918" i="13" a="1"/>
  <c r="O918" i="13"/>
  <c r="O918" i="13" a="1"/>
  <c r="N918" i="13"/>
  <c r="N918" i="13" a="1"/>
  <c r="M918" i="13"/>
  <c r="M918" i="13" a="1"/>
  <c r="L918" i="13"/>
  <c r="L918" i="13" a="1"/>
  <c r="K918" i="13"/>
  <c r="K918" i="13" a="1"/>
  <c r="J918" i="13"/>
  <c r="J918" i="13" a="1"/>
  <c r="I918" i="13"/>
  <c r="I918" i="13" a="1"/>
  <c r="H918" i="13"/>
  <c r="H918" i="13" a="1"/>
  <c r="G918" i="13"/>
  <c r="G918" i="13" a="1"/>
  <c r="F918" i="13"/>
  <c r="F918" i="13" a="1"/>
  <c r="E918" i="13"/>
  <c r="E918" i="13" a="1"/>
  <c r="D918" i="13"/>
  <c r="D918" i="13" a="1"/>
  <c r="C918" i="13"/>
  <c r="C918" i="13" a="1"/>
  <c r="B918" i="13"/>
  <c r="B918" i="13" a="1"/>
  <c r="A918" i="13"/>
  <c r="P917" i="13"/>
  <c r="P917" i="13" a="1"/>
  <c r="O917" i="13"/>
  <c r="O917" i="13" a="1"/>
  <c r="N917" i="13"/>
  <c r="N917" i="13" a="1"/>
  <c r="M917" i="13"/>
  <c r="M917" i="13" a="1"/>
  <c r="L917" i="13"/>
  <c r="L917" i="13" a="1"/>
  <c r="K917" i="13"/>
  <c r="K917" i="13" a="1"/>
  <c r="J917" i="13"/>
  <c r="J917" i="13" a="1"/>
  <c r="I917" i="13"/>
  <c r="I917" i="13" a="1"/>
  <c r="H917" i="13"/>
  <c r="H917" i="13" a="1"/>
  <c r="G917" i="13"/>
  <c r="G917" i="13" a="1"/>
  <c r="F917" i="13"/>
  <c r="F917" i="13" a="1"/>
  <c r="E917" i="13"/>
  <c r="E917" i="13" a="1"/>
  <c r="D917" i="13"/>
  <c r="D917" i="13" a="1"/>
  <c r="C917" i="13"/>
  <c r="C917" i="13" a="1"/>
  <c r="B917" i="13"/>
  <c r="B917" i="13" a="1"/>
  <c r="A917" i="13"/>
  <c r="P916" i="13"/>
  <c r="P916" i="13" a="1"/>
  <c r="O916" i="13"/>
  <c r="O916" i="13" a="1"/>
  <c r="N916" i="13"/>
  <c r="N916" i="13" a="1"/>
  <c r="M916" i="13"/>
  <c r="M916" i="13" a="1"/>
  <c r="L916" i="13"/>
  <c r="L916" i="13" a="1"/>
  <c r="K916" i="13"/>
  <c r="K916" i="13" a="1"/>
  <c r="J916" i="13"/>
  <c r="J916" i="13" a="1"/>
  <c r="I916" i="13"/>
  <c r="I916" i="13" a="1"/>
  <c r="H916" i="13"/>
  <c r="H916" i="13" a="1"/>
  <c r="G916" i="13"/>
  <c r="G916" i="13" a="1"/>
  <c r="F916" i="13"/>
  <c r="F916" i="13" a="1"/>
  <c r="E916" i="13"/>
  <c r="E916" i="13" a="1"/>
  <c r="D916" i="13"/>
  <c r="D916" i="13" a="1"/>
  <c r="C916" i="13"/>
  <c r="C916" i="13" a="1"/>
  <c r="B916" i="13"/>
  <c r="B916" i="13" a="1"/>
  <c r="A916" i="13"/>
  <c r="P915" i="13"/>
  <c r="P915" i="13" a="1"/>
  <c r="O915" i="13"/>
  <c r="O915" i="13" a="1"/>
  <c r="N915" i="13"/>
  <c r="N915" i="13" a="1"/>
  <c r="M915" i="13"/>
  <c r="M915" i="13" a="1"/>
  <c r="L915" i="13"/>
  <c r="L915" i="13" a="1"/>
  <c r="K915" i="13"/>
  <c r="K915" i="13" a="1"/>
  <c r="J915" i="13"/>
  <c r="J915" i="13" a="1"/>
  <c r="I915" i="13"/>
  <c r="I915" i="13" a="1"/>
  <c r="H915" i="13"/>
  <c r="H915" i="13" a="1"/>
  <c r="G915" i="13"/>
  <c r="G915" i="13" a="1"/>
  <c r="F915" i="13"/>
  <c r="F915" i="13" a="1"/>
  <c r="E915" i="13"/>
  <c r="E915" i="13" a="1"/>
  <c r="D915" i="13"/>
  <c r="D915" i="13" a="1"/>
  <c r="C915" i="13"/>
  <c r="C915" i="13" a="1"/>
  <c r="B915" i="13"/>
  <c r="B915" i="13" a="1"/>
  <c r="A915" i="13"/>
  <c r="P914" i="13"/>
  <c r="P914" i="13" a="1"/>
  <c r="O914" i="13"/>
  <c r="O914" i="13" a="1"/>
  <c r="N914" i="13"/>
  <c r="N914" i="13" a="1"/>
  <c r="M914" i="13"/>
  <c r="M914" i="13" a="1"/>
  <c r="L914" i="13"/>
  <c r="L914" i="13" a="1"/>
  <c r="K914" i="13"/>
  <c r="K914" i="13" a="1"/>
  <c r="J914" i="13"/>
  <c r="J914" i="13" a="1"/>
  <c r="I914" i="13"/>
  <c r="I914" i="13" a="1"/>
  <c r="H914" i="13"/>
  <c r="H914" i="13" a="1"/>
  <c r="G914" i="13"/>
  <c r="G914" i="13" a="1"/>
  <c r="F914" i="13"/>
  <c r="F914" i="13" a="1"/>
  <c r="E914" i="13"/>
  <c r="E914" i="13" a="1"/>
  <c r="D914" i="13"/>
  <c r="D914" i="13" a="1"/>
  <c r="C914" i="13"/>
  <c r="C914" i="13" a="1"/>
  <c r="B914" i="13"/>
  <c r="B914" i="13" a="1"/>
  <c r="A914" i="13"/>
  <c r="P913" i="13"/>
  <c r="P913" i="13" a="1"/>
  <c r="O913" i="13"/>
  <c r="O913" i="13" a="1"/>
  <c r="N913" i="13"/>
  <c r="N913" i="13" a="1"/>
  <c r="M913" i="13"/>
  <c r="M913" i="13" a="1"/>
  <c r="L913" i="13"/>
  <c r="L913" i="13" a="1"/>
  <c r="K913" i="13"/>
  <c r="K913" i="13" a="1"/>
  <c r="J913" i="13"/>
  <c r="J913" i="13" a="1"/>
  <c r="I913" i="13"/>
  <c r="I913" i="13" a="1"/>
  <c r="H913" i="13"/>
  <c r="H913" i="13" a="1"/>
  <c r="G913" i="13"/>
  <c r="G913" i="13" a="1"/>
  <c r="F913" i="13"/>
  <c r="F913" i="13" a="1"/>
  <c r="E913" i="13"/>
  <c r="E913" i="13" a="1"/>
  <c r="D913" i="13"/>
  <c r="D913" i="13" a="1"/>
  <c r="C913" i="13"/>
  <c r="C913" i="13" a="1"/>
  <c r="B913" i="13"/>
  <c r="B913" i="13" a="1"/>
  <c r="A913" i="13"/>
  <c r="P912" i="13"/>
  <c r="P912" i="13" a="1"/>
  <c r="O912" i="13"/>
  <c r="O912" i="13" a="1"/>
  <c r="N912" i="13"/>
  <c r="N912" i="13" a="1"/>
  <c r="M912" i="13"/>
  <c r="M912" i="13" a="1"/>
  <c r="L912" i="13"/>
  <c r="L912" i="13" a="1"/>
  <c r="K912" i="13"/>
  <c r="K912" i="13" a="1"/>
  <c r="J912" i="13"/>
  <c r="J912" i="13" a="1"/>
  <c r="I912" i="13"/>
  <c r="I912" i="13" a="1"/>
  <c r="H912" i="13"/>
  <c r="H912" i="13" a="1"/>
  <c r="G912" i="13"/>
  <c r="G912" i="13" a="1"/>
  <c r="F912" i="13"/>
  <c r="F912" i="13" a="1"/>
  <c r="E912" i="13"/>
  <c r="E912" i="13" a="1"/>
  <c r="D912" i="13"/>
  <c r="D912" i="13" a="1"/>
  <c r="C912" i="13"/>
  <c r="C912" i="13" a="1"/>
  <c r="B912" i="13"/>
  <c r="B912" i="13" a="1"/>
  <c r="A912" i="13"/>
  <c r="P911" i="13"/>
  <c r="P911" i="13" a="1"/>
  <c r="O911" i="13"/>
  <c r="O911" i="13" a="1"/>
  <c r="N911" i="13"/>
  <c r="N911" i="13" a="1"/>
  <c r="M911" i="13"/>
  <c r="M911" i="13" a="1"/>
  <c r="L911" i="13"/>
  <c r="L911" i="13" a="1"/>
  <c r="K911" i="13"/>
  <c r="K911" i="13" a="1"/>
  <c r="J911" i="13"/>
  <c r="J911" i="13" a="1"/>
  <c r="I911" i="13"/>
  <c r="I911" i="13" a="1"/>
  <c r="H911" i="13"/>
  <c r="H911" i="13" a="1"/>
  <c r="G911" i="13"/>
  <c r="G911" i="13" a="1"/>
  <c r="F911" i="13"/>
  <c r="F911" i="13" a="1"/>
  <c r="E911" i="13"/>
  <c r="E911" i="13" a="1"/>
  <c r="D911" i="13"/>
  <c r="D911" i="13" a="1"/>
  <c r="C911" i="13"/>
  <c r="C911" i="13" a="1"/>
  <c r="B911" i="13"/>
  <c r="B911" i="13" a="1"/>
  <c r="A911" i="13"/>
  <c r="P910" i="13"/>
  <c r="P910" i="13" a="1"/>
  <c r="O910" i="13"/>
  <c r="O910" i="13" a="1"/>
  <c r="N910" i="13"/>
  <c r="N910" i="13" a="1"/>
  <c r="M910" i="13"/>
  <c r="M910" i="13" a="1"/>
  <c r="L910" i="13"/>
  <c r="L910" i="13" a="1"/>
  <c r="K910" i="13"/>
  <c r="K910" i="13" a="1"/>
  <c r="J910" i="13"/>
  <c r="J910" i="13" a="1"/>
  <c r="I910" i="13"/>
  <c r="I910" i="13" a="1"/>
  <c r="H910" i="13"/>
  <c r="H910" i="13" a="1"/>
  <c r="G910" i="13"/>
  <c r="G910" i="13" a="1"/>
  <c r="F910" i="13"/>
  <c r="F910" i="13" a="1"/>
  <c r="E910" i="13"/>
  <c r="E910" i="13" a="1"/>
  <c r="D910" i="13"/>
  <c r="D910" i="13" a="1"/>
  <c r="C910" i="13"/>
  <c r="C910" i="13" a="1"/>
  <c r="B910" i="13"/>
  <c r="B910" i="13" a="1"/>
  <c r="A910" i="13"/>
  <c r="P909" i="13"/>
  <c r="P909" i="13" a="1"/>
  <c r="O909" i="13"/>
  <c r="O909" i="13" a="1"/>
  <c r="N909" i="13"/>
  <c r="N909" i="13" a="1"/>
  <c r="M909" i="13"/>
  <c r="M909" i="13" a="1"/>
  <c r="L909" i="13"/>
  <c r="L909" i="13" a="1"/>
  <c r="K909" i="13"/>
  <c r="K909" i="13" a="1"/>
  <c r="J909" i="13"/>
  <c r="J909" i="13" a="1"/>
  <c r="I909" i="13"/>
  <c r="I909" i="13" a="1"/>
  <c r="H909" i="13"/>
  <c r="H909" i="13" a="1"/>
  <c r="G909" i="13"/>
  <c r="G909" i="13" a="1"/>
  <c r="F909" i="13"/>
  <c r="F909" i="13" a="1"/>
  <c r="E909" i="13"/>
  <c r="E909" i="13" a="1"/>
  <c r="D909" i="13"/>
  <c r="D909" i="13" a="1"/>
  <c r="C909" i="13"/>
  <c r="C909" i="13" a="1"/>
  <c r="B909" i="13"/>
  <c r="B909" i="13" a="1"/>
  <c r="A909" i="13"/>
  <c r="P908" i="13"/>
  <c r="P908" i="13" a="1"/>
  <c r="O908" i="13"/>
  <c r="O908" i="13" a="1"/>
  <c r="N908" i="13"/>
  <c r="N908" i="13" a="1"/>
  <c r="M908" i="13"/>
  <c r="M908" i="13" a="1"/>
  <c r="L908" i="13"/>
  <c r="L908" i="13" a="1"/>
  <c r="K908" i="13"/>
  <c r="K908" i="13" a="1"/>
  <c r="J908" i="13"/>
  <c r="J908" i="13" a="1"/>
  <c r="I908" i="13"/>
  <c r="I908" i="13" a="1"/>
  <c r="H908" i="13"/>
  <c r="H908" i="13" a="1"/>
  <c r="G908" i="13"/>
  <c r="G908" i="13" a="1"/>
  <c r="F908" i="13"/>
  <c r="F908" i="13" a="1"/>
  <c r="E908" i="13"/>
  <c r="E908" i="13" a="1"/>
  <c r="D908" i="13"/>
  <c r="D908" i="13" a="1"/>
  <c r="C908" i="13"/>
  <c r="C908" i="13" a="1"/>
  <c r="B908" i="13"/>
  <c r="B908" i="13" a="1"/>
  <c r="A908" i="13"/>
  <c r="P907" i="13"/>
  <c r="P907" i="13" a="1"/>
  <c r="O907" i="13"/>
  <c r="O907" i="13" a="1"/>
  <c r="N907" i="13"/>
  <c r="N907" i="13" a="1"/>
  <c r="M907" i="13"/>
  <c r="M907" i="13" a="1"/>
  <c r="L907" i="13"/>
  <c r="L907" i="13" a="1"/>
  <c r="K907" i="13"/>
  <c r="K907" i="13" a="1"/>
  <c r="J907" i="13"/>
  <c r="J907" i="13" a="1"/>
  <c r="I907" i="13"/>
  <c r="I907" i="13" a="1"/>
  <c r="H907" i="13"/>
  <c r="H907" i="13" a="1"/>
  <c r="G907" i="13"/>
  <c r="G907" i="13" a="1"/>
  <c r="F907" i="13"/>
  <c r="F907" i="13" a="1"/>
  <c r="E907" i="13"/>
  <c r="E907" i="13" a="1"/>
  <c r="D907" i="13"/>
  <c r="D907" i="13" a="1"/>
  <c r="C907" i="13"/>
  <c r="C907" i="13" a="1"/>
  <c r="B907" i="13"/>
  <c r="B907" i="13" a="1"/>
  <c r="A907" i="13"/>
  <c r="P906" i="13"/>
  <c r="P906" i="13" a="1"/>
  <c r="O906" i="13"/>
  <c r="O906" i="13" a="1"/>
  <c r="N906" i="13"/>
  <c r="N906" i="13" a="1"/>
  <c r="M906" i="13"/>
  <c r="M906" i="13" a="1"/>
  <c r="L906" i="13"/>
  <c r="L906" i="13" a="1"/>
  <c r="K906" i="13"/>
  <c r="K906" i="13" a="1"/>
  <c r="J906" i="13"/>
  <c r="J906" i="13" a="1"/>
  <c r="I906" i="13"/>
  <c r="I906" i="13" a="1"/>
  <c r="H906" i="13"/>
  <c r="H906" i="13" a="1"/>
  <c r="G906" i="13"/>
  <c r="G906" i="13" a="1"/>
  <c r="F906" i="13"/>
  <c r="F906" i="13" a="1"/>
  <c r="E906" i="13"/>
  <c r="E906" i="13" a="1"/>
  <c r="D906" i="13"/>
  <c r="D906" i="13" a="1"/>
  <c r="C906" i="13"/>
  <c r="C906" i="13" a="1"/>
  <c r="B906" i="13"/>
  <c r="B906" i="13" a="1"/>
  <c r="A906" i="13"/>
  <c r="P905" i="13"/>
  <c r="P905" i="13" a="1"/>
  <c r="O905" i="13"/>
  <c r="O905" i="13" a="1"/>
  <c r="N905" i="13"/>
  <c r="N905" i="13" a="1"/>
  <c r="M905" i="13"/>
  <c r="M905" i="13" a="1"/>
  <c r="L905" i="13"/>
  <c r="L905" i="13" a="1"/>
  <c r="K905" i="13"/>
  <c r="K905" i="13" a="1"/>
  <c r="J905" i="13"/>
  <c r="J905" i="13" a="1"/>
  <c r="I905" i="13"/>
  <c r="I905" i="13" a="1"/>
  <c r="H905" i="13"/>
  <c r="H905" i="13" a="1"/>
  <c r="G905" i="13"/>
  <c r="G905" i="13" a="1"/>
  <c r="F905" i="13"/>
  <c r="F905" i="13" a="1"/>
  <c r="E905" i="13"/>
  <c r="E905" i="13" a="1"/>
  <c r="D905" i="13"/>
  <c r="D905" i="13" a="1"/>
  <c r="C905" i="13"/>
  <c r="C905" i="13" a="1"/>
  <c r="B905" i="13"/>
  <c r="B905" i="13" a="1"/>
  <c r="A905" i="13"/>
  <c r="P904" i="13"/>
  <c r="P904" i="13" a="1"/>
  <c r="O904" i="13"/>
  <c r="O904" i="13" a="1"/>
  <c r="N904" i="13"/>
  <c r="N904" i="13" a="1"/>
  <c r="M904" i="13"/>
  <c r="M904" i="13" a="1"/>
  <c r="L904" i="13"/>
  <c r="L904" i="13" a="1"/>
  <c r="K904" i="13"/>
  <c r="K904" i="13" a="1"/>
  <c r="J904" i="13"/>
  <c r="J904" i="13" a="1"/>
  <c r="I904" i="13"/>
  <c r="I904" i="13" a="1"/>
  <c r="H904" i="13"/>
  <c r="H904" i="13" a="1"/>
  <c r="G904" i="13"/>
  <c r="G904" i="13" a="1"/>
  <c r="F904" i="13"/>
  <c r="F904" i="13" a="1"/>
  <c r="E904" i="13"/>
  <c r="E904" i="13" a="1"/>
  <c r="D904" i="13"/>
  <c r="D904" i="13" a="1"/>
  <c r="C904" i="13"/>
  <c r="C904" i="13" a="1"/>
  <c r="B904" i="13"/>
  <c r="B904" i="13" a="1"/>
  <c r="A904" i="13"/>
  <c r="P903" i="13"/>
  <c r="P903" i="13" a="1"/>
  <c r="O903" i="13"/>
  <c r="O903" i="13" a="1"/>
  <c r="N903" i="13"/>
  <c r="N903" i="13" a="1"/>
  <c r="M903" i="13"/>
  <c r="M903" i="13" a="1"/>
  <c r="L903" i="13"/>
  <c r="L903" i="13" a="1"/>
  <c r="K903" i="13"/>
  <c r="K903" i="13" a="1"/>
  <c r="J903" i="13"/>
  <c r="J903" i="13" a="1"/>
  <c r="I903" i="13"/>
  <c r="I903" i="13" a="1"/>
  <c r="H903" i="13"/>
  <c r="H903" i="13" a="1"/>
  <c r="G903" i="13"/>
  <c r="G903" i="13" a="1"/>
  <c r="F903" i="13"/>
  <c r="F903" i="13" a="1"/>
  <c r="E903" i="13"/>
  <c r="E903" i="13" a="1"/>
  <c r="D903" i="13"/>
  <c r="D903" i="13" a="1"/>
  <c r="C903" i="13"/>
  <c r="C903" i="13" a="1"/>
  <c r="B903" i="13"/>
  <c r="B903" i="13" a="1"/>
  <c r="A903" i="13"/>
  <c r="P902" i="13"/>
  <c r="P902" i="13" a="1"/>
  <c r="O902" i="13"/>
  <c r="O902" i="13" a="1"/>
  <c r="N902" i="13"/>
  <c r="N902" i="13" a="1"/>
  <c r="M902" i="13"/>
  <c r="M902" i="13" a="1"/>
  <c r="L902" i="13"/>
  <c r="L902" i="13" a="1"/>
  <c r="K902" i="13"/>
  <c r="K902" i="13" a="1"/>
  <c r="J902" i="13"/>
  <c r="J902" i="13" a="1"/>
  <c r="I902" i="13"/>
  <c r="I902" i="13" a="1"/>
  <c r="H902" i="13"/>
  <c r="H902" i="13" a="1"/>
  <c r="G902" i="13"/>
  <c r="G902" i="13" a="1"/>
  <c r="F902" i="13"/>
  <c r="F902" i="13" a="1"/>
  <c r="E902" i="13"/>
  <c r="E902" i="13" a="1"/>
  <c r="D902" i="13"/>
  <c r="D902" i="13" a="1"/>
  <c r="C902" i="13"/>
  <c r="C902" i="13" a="1"/>
  <c r="B902" i="13"/>
  <c r="B902" i="13" a="1"/>
  <c r="A902" i="13"/>
  <c r="P901" i="13"/>
  <c r="P901" i="13" a="1"/>
  <c r="O901" i="13"/>
  <c r="O901" i="13" a="1"/>
  <c r="N901" i="13"/>
  <c r="N901" i="13" a="1"/>
  <c r="M901" i="13"/>
  <c r="M901" i="13" a="1"/>
  <c r="L901" i="13"/>
  <c r="L901" i="13" a="1"/>
  <c r="K901" i="13"/>
  <c r="K901" i="13" a="1"/>
  <c r="J901" i="13"/>
  <c r="J901" i="13" a="1"/>
  <c r="I901" i="13"/>
  <c r="I901" i="13" a="1"/>
  <c r="H901" i="13"/>
  <c r="H901" i="13" a="1"/>
  <c r="G901" i="13"/>
  <c r="G901" i="13" a="1"/>
  <c r="F901" i="13"/>
  <c r="F901" i="13" a="1"/>
  <c r="E901" i="13"/>
  <c r="E901" i="13" a="1"/>
  <c r="D901" i="13"/>
  <c r="D901" i="13" a="1"/>
  <c r="C901" i="13"/>
  <c r="C901" i="13" a="1"/>
  <c r="B901" i="13"/>
  <c r="B901" i="13" a="1"/>
  <c r="A901" i="13"/>
  <c r="P900" i="13"/>
  <c r="P900" i="13" a="1"/>
  <c r="O900" i="13"/>
  <c r="O900" i="13" a="1"/>
  <c r="N900" i="13"/>
  <c r="N900" i="13" a="1"/>
  <c r="M900" i="13"/>
  <c r="M900" i="13" a="1"/>
  <c r="L900" i="13"/>
  <c r="L900" i="13" a="1"/>
  <c r="K900" i="13"/>
  <c r="K900" i="13" a="1"/>
  <c r="J900" i="13"/>
  <c r="J900" i="13" a="1"/>
  <c r="I900" i="13"/>
  <c r="I900" i="13" a="1"/>
  <c r="H900" i="13"/>
  <c r="H900" i="13" a="1"/>
  <c r="G900" i="13"/>
  <c r="G900" i="13" a="1"/>
  <c r="F900" i="13"/>
  <c r="F900" i="13" a="1"/>
  <c r="E900" i="13"/>
  <c r="E900" i="13" a="1"/>
  <c r="D900" i="13"/>
  <c r="D900" i="13" a="1"/>
  <c r="C900" i="13"/>
  <c r="C900" i="13" a="1"/>
  <c r="B900" i="13"/>
  <c r="B900" i="13" a="1"/>
  <c r="A900" i="13"/>
  <c r="P899" i="13"/>
  <c r="P899" i="13" a="1"/>
  <c r="O899" i="13"/>
  <c r="O899" i="13" a="1"/>
  <c r="N899" i="13"/>
  <c r="N899" i="13" a="1"/>
  <c r="M899" i="13"/>
  <c r="M899" i="13" a="1"/>
  <c r="L899" i="13"/>
  <c r="L899" i="13" a="1"/>
  <c r="K899" i="13"/>
  <c r="K899" i="13" a="1"/>
  <c r="J899" i="13"/>
  <c r="J899" i="13" a="1"/>
  <c r="I899" i="13"/>
  <c r="I899" i="13" a="1"/>
  <c r="H899" i="13"/>
  <c r="H899" i="13" a="1"/>
  <c r="G899" i="13"/>
  <c r="G899" i="13" a="1"/>
  <c r="F899" i="13"/>
  <c r="F899" i="13" a="1"/>
  <c r="E899" i="13"/>
  <c r="E899" i="13" a="1"/>
  <c r="D899" i="13"/>
  <c r="D899" i="13" a="1"/>
  <c r="C899" i="13"/>
  <c r="C899" i="13" a="1"/>
  <c r="B899" i="13"/>
  <c r="B899" i="13" a="1"/>
  <c r="A899" i="13"/>
  <c r="P898" i="13"/>
  <c r="P898" i="13" a="1"/>
  <c r="O898" i="13"/>
  <c r="O898" i="13" a="1"/>
  <c r="N898" i="13"/>
  <c r="N898" i="13" a="1"/>
  <c r="M898" i="13"/>
  <c r="M898" i="13" a="1"/>
  <c r="L898" i="13"/>
  <c r="L898" i="13" a="1"/>
  <c r="K898" i="13"/>
  <c r="K898" i="13" a="1"/>
  <c r="J898" i="13"/>
  <c r="J898" i="13" a="1"/>
  <c r="I898" i="13"/>
  <c r="I898" i="13" a="1"/>
  <c r="H898" i="13"/>
  <c r="H898" i="13" a="1"/>
  <c r="G898" i="13"/>
  <c r="G898" i="13" a="1"/>
  <c r="F898" i="13"/>
  <c r="F898" i="13" a="1"/>
  <c r="E898" i="13"/>
  <c r="E898" i="13" a="1"/>
  <c r="D898" i="13"/>
  <c r="D898" i="13" a="1"/>
  <c r="C898" i="13"/>
  <c r="C898" i="13" a="1"/>
  <c r="B898" i="13"/>
  <c r="B898" i="13" a="1"/>
  <c r="A898" i="13"/>
  <c r="P897" i="13"/>
  <c r="P897" i="13" a="1"/>
  <c r="O897" i="13"/>
  <c r="O897" i="13" a="1"/>
  <c r="N897" i="13"/>
  <c r="N897" i="13" a="1"/>
  <c r="M897" i="13"/>
  <c r="M897" i="13" a="1"/>
  <c r="L897" i="13"/>
  <c r="L897" i="13" a="1"/>
  <c r="K897" i="13"/>
  <c r="K897" i="13" a="1"/>
  <c r="J897" i="13"/>
  <c r="J897" i="13" a="1"/>
  <c r="I897" i="13"/>
  <c r="I897" i="13" a="1"/>
  <c r="H897" i="13"/>
  <c r="H897" i="13" a="1"/>
  <c r="G897" i="13"/>
  <c r="G897" i="13" a="1"/>
  <c r="F897" i="13"/>
  <c r="F897" i="13" a="1"/>
  <c r="E897" i="13"/>
  <c r="E897" i="13" a="1"/>
  <c r="D897" i="13"/>
  <c r="D897" i="13" a="1"/>
  <c r="C897" i="13"/>
  <c r="C897" i="13" a="1"/>
  <c r="B897" i="13"/>
  <c r="B897" i="13" a="1"/>
  <c r="A897" i="13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I925" i="7" a="1"/>
  <c r="H925" i="7"/>
  <c r="H925" i="7" a="1"/>
  <c r="G925" i="7"/>
  <c r="G925" i="7" a="1"/>
  <c r="F925" i="7"/>
  <c r="F925" i="7" a="1"/>
  <c r="E925" i="7"/>
  <c r="D925" i="7"/>
  <c r="D925" i="7" a="1"/>
  <c r="C925" i="7"/>
  <c r="C925" i="7" a="1"/>
  <c r="B925" i="7"/>
  <c r="B925" i="7" a="1"/>
  <c r="A925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I924" i="7" a="1"/>
  <c r="H924" i="7"/>
  <c r="H924" i="7" a="1"/>
  <c r="G924" i="7"/>
  <c r="G924" i="7" a="1"/>
  <c r="F924" i="7"/>
  <c r="F924" i="7" a="1"/>
  <c r="E924" i="7"/>
  <c r="D924" i="7"/>
  <c r="D924" i="7" a="1"/>
  <c r="C924" i="7"/>
  <c r="C924" i="7" a="1"/>
  <c r="B924" i="7"/>
  <c r="B924" i="7" a="1"/>
  <c r="A924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I923" i="7" a="1"/>
  <c r="H923" i="7"/>
  <c r="H923" i="7" a="1"/>
  <c r="G923" i="7"/>
  <c r="G923" i="7" a="1"/>
  <c r="F923" i="7"/>
  <c r="F923" i="7" a="1"/>
  <c r="E923" i="7"/>
  <c r="D923" i="7"/>
  <c r="D923" i="7" a="1"/>
  <c r="C923" i="7"/>
  <c r="C923" i="7" a="1"/>
  <c r="B923" i="7"/>
  <c r="B923" i="7" a="1"/>
  <c r="A923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I922" i="7" a="1"/>
  <c r="H922" i="7"/>
  <c r="H922" i="7" a="1"/>
  <c r="G922" i="7"/>
  <c r="G922" i="7" a="1"/>
  <c r="F922" i="7"/>
  <c r="F922" i="7" a="1"/>
  <c r="E922" i="7"/>
  <c r="D922" i="7"/>
  <c r="D922" i="7" a="1"/>
  <c r="C922" i="7"/>
  <c r="C922" i="7" a="1"/>
  <c r="B922" i="7"/>
  <c r="B922" i="7" a="1"/>
  <c r="A922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I921" i="7" a="1"/>
  <c r="H921" i="7"/>
  <c r="H921" i="7" a="1"/>
  <c r="G921" i="7"/>
  <c r="G921" i="7" a="1"/>
  <c r="F921" i="7"/>
  <c r="F921" i="7" a="1"/>
  <c r="E921" i="7"/>
  <c r="D921" i="7"/>
  <c r="D921" i="7" a="1"/>
  <c r="C921" i="7"/>
  <c r="C921" i="7" a="1"/>
  <c r="B921" i="7"/>
  <c r="B921" i="7" a="1"/>
  <c r="A921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I920" i="7" a="1"/>
  <c r="H920" i="7"/>
  <c r="H920" i="7" a="1"/>
  <c r="G920" i="7"/>
  <c r="G920" i="7" a="1"/>
  <c r="F920" i="7"/>
  <c r="F920" i="7" a="1"/>
  <c r="E920" i="7"/>
  <c r="D920" i="7"/>
  <c r="D920" i="7" a="1"/>
  <c r="C920" i="7"/>
  <c r="C920" i="7" a="1"/>
  <c r="B920" i="7"/>
  <c r="B920" i="7" a="1"/>
  <c r="A920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I919" i="7" a="1"/>
  <c r="H919" i="7"/>
  <c r="H919" i="7" a="1"/>
  <c r="G919" i="7"/>
  <c r="G919" i="7" a="1"/>
  <c r="F919" i="7"/>
  <c r="F919" i="7" a="1"/>
  <c r="E919" i="7"/>
  <c r="D919" i="7"/>
  <c r="D919" i="7" a="1"/>
  <c r="C919" i="7"/>
  <c r="C919" i="7" a="1"/>
  <c r="B919" i="7"/>
  <c r="B919" i="7" a="1"/>
  <c r="A919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I918" i="7" a="1"/>
  <c r="H918" i="7"/>
  <c r="H918" i="7" a="1"/>
  <c r="G918" i="7"/>
  <c r="G918" i="7" a="1"/>
  <c r="F918" i="7"/>
  <c r="F918" i="7" a="1"/>
  <c r="E918" i="7"/>
  <c r="D918" i="7"/>
  <c r="D918" i="7" a="1"/>
  <c r="C918" i="7"/>
  <c r="C918" i="7" a="1"/>
  <c r="B918" i="7"/>
  <c r="B918" i="7" a="1"/>
  <c r="A918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I917" i="7" a="1"/>
  <c r="H917" i="7"/>
  <c r="H917" i="7" a="1"/>
  <c r="G917" i="7"/>
  <c r="G917" i="7" a="1"/>
  <c r="F917" i="7"/>
  <c r="F917" i="7" a="1"/>
  <c r="E917" i="7"/>
  <c r="D917" i="7"/>
  <c r="D917" i="7" a="1"/>
  <c r="C917" i="7"/>
  <c r="C917" i="7" a="1"/>
  <c r="B917" i="7"/>
  <c r="B917" i="7" a="1"/>
  <c r="A917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I916" i="7" a="1"/>
  <c r="H916" i="7"/>
  <c r="H916" i="7" a="1"/>
  <c r="G916" i="7"/>
  <c r="G916" i="7" a="1"/>
  <c r="F916" i="7"/>
  <c r="F916" i="7" a="1"/>
  <c r="E916" i="7"/>
  <c r="D916" i="7"/>
  <c r="D916" i="7" a="1"/>
  <c r="C916" i="7"/>
  <c r="C916" i="7" a="1"/>
  <c r="B916" i="7"/>
  <c r="B916" i="7" a="1"/>
  <c r="A916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I915" i="7" a="1"/>
  <c r="H915" i="7"/>
  <c r="H915" i="7" a="1"/>
  <c r="G915" i="7"/>
  <c r="G915" i="7" a="1"/>
  <c r="F915" i="7"/>
  <c r="F915" i="7" a="1"/>
  <c r="E915" i="7"/>
  <c r="D915" i="7"/>
  <c r="D915" i="7" a="1"/>
  <c r="C915" i="7"/>
  <c r="C915" i="7" a="1"/>
  <c r="B915" i="7"/>
  <c r="B915" i="7" a="1"/>
  <c r="A915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I914" i="7" a="1"/>
  <c r="H914" i="7"/>
  <c r="H914" i="7" a="1"/>
  <c r="G914" i="7"/>
  <c r="G914" i="7" a="1"/>
  <c r="F914" i="7"/>
  <c r="F914" i="7" a="1"/>
  <c r="E914" i="7"/>
  <c r="D914" i="7"/>
  <c r="D914" i="7" a="1"/>
  <c r="C914" i="7"/>
  <c r="C914" i="7" a="1"/>
  <c r="B914" i="7"/>
  <c r="B914" i="7" a="1"/>
  <c r="A914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I913" i="7" a="1"/>
  <c r="H913" i="7"/>
  <c r="H913" i="7" a="1"/>
  <c r="G913" i="7"/>
  <c r="G913" i="7" a="1"/>
  <c r="F913" i="7"/>
  <c r="F913" i="7" a="1"/>
  <c r="E913" i="7"/>
  <c r="D913" i="7"/>
  <c r="D913" i="7" a="1"/>
  <c r="C913" i="7"/>
  <c r="C913" i="7" a="1"/>
  <c r="B913" i="7"/>
  <c r="B913" i="7" a="1"/>
  <c r="A913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I912" i="7" a="1"/>
  <c r="H912" i="7"/>
  <c r="H912" i="7" a="1"/>
  <c r="G912" i="7"/>
  <c r="G912" i="7" a="1"/>
  <c r="F912" i="7"/>
  <c r="F912" i="7" a="1"/>
  <c r="E912" i="7"/>
  <c r="D912" i="7"/>
  <c r="D912" i="7" a="1"/>
  <c r="C912" i="7"/>
  <c r="C912" i="7" a="1"/>
  <c r="B912" i="7"/>
  <c r="B912" i="7" a="1"/>
  <c r="A912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I911" i="7" a="1"/>
  <c r="H911" i="7"/>
  <c r="H911" i="7" a="1"/>
  <c r="G911" i="7"/>
  <c r="G911" i="7" a="1"/>
  <c r="F911" i="7"/>
  <c r="F911" i="7" a="1"/>
  <c r="E911" i="7"/>
  <c r="D911" i="7"/>
  <c r="D911" i="7" a="1"/>
  <c r="C911" i="7"/>
  <c r="C911" i="7" a="1"/>
  <c r="B911" i="7"/>
  <c r="B911" i="7" a="1"/>
  <c r="A911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I910" i="7" a="1"/>
  <c r="H910" i="7"/>
  <c r="H910" i="7" a="1"/>
  <c r="G910" i="7"/>
  <c r="G910" i="7" a="1"/>
  <c r="F910" i="7"/>
  <c r="F910" i="7" a="1"/>
  <c r="E910" i="7"/>
  <c r="D910" i="7"/>
  <c r="D910" i="7" a="1"/>
  <c r="C910" i="7"/>
  <c r="C910" i="7" a="1"/>
  <c r="B910" i="7"/>
  <c r="B910" i="7" a="1"/>
  <c r="A910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I909" i="7" a="1"/>
  <c r="H909" i="7"/>
  <c r="H909" i="7" a="1"/>
  <c r="G909" i="7"/>
  <c r="G909" i="7" a="1"/>
  <c r="F909" i="7"/>
  <c r="F909" i="7" a="1"/>
  <c r="E909" i="7"/>
  <c r="D909" i="7"/>
  <c r="D909" i="7" a="1"/>
  <c r="C909" i="7"/>
  <c r="C909" i="7" a="1"/>
  <c r="B909" i="7"/>
  <c r="B909" i="7" a="1"/>
  <c r="A909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I908" i="7" a="1"/>
  <c r="H908" i="7"/>
  <c r="H908" i="7" a="1"/>
  <c r="G908" i="7"/>
  <c r="G908" i="7" a="1"/>
  <c r="F908" i="7"/>
  <c r="F908" i="7" a="1"/>
  <c r="E908" i="7"/>
  <c r="D908" i="7"/>
  <c r="D908" i="7" a="1"/>
  <c r="C908" i="7"/>
  <c r="C908" i="7" a="1"/>
  <c r="B908" i="7"/>
  <c r="B908" i="7" a="1"/>
  <c r="A908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I907" i="7" a="1"/>
  <c r="H907" i="7"/>
  <c r="H907" i="7" a="1"/>
  <c r="G907" i="7"/>
  <c r="G907" i="7" a="1"/>
  <c r="F907" i="7"/>
  <c r="F907" i="7" a="1"/>
  <c r="E907" i="7"/>
  <c r="D907" i="7"/>
  <c r="D907" i="7" a="1"/>
  <c r="C907" i="7"/>
  <c r="C907" i="7" a="1"/>
  <c r="B907" i="7"/>
  <c r="B907" i="7" a="1"/>
  <c r="A907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I906" i="7" a="1"/>
  <c r="H906" i="7"/>
  <c r="H906" i="7" a="1"/>
  <c r="G906" i="7"/>
  <c r="G906" i="7" a="1"/>
  <c r="F906" i="7"/>
  <c r="F906" i="7" a="1"/>
  <c r="E906" i="7"/>
  <c r="D906" i="7"/>
  <c r="D906" i="7" a="1"/>
  <c r="C906" i="7"/>
  <c r="C906" i="7" a="1"/>
  <c r="B906" i="7"/>
  <c r="B906" i="7" a="1"/>
  <c r="A906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I905" i="7" a="1"/>
  <c r="H905" i="7"/>
  <c r="H905" i="7" a="1"/>
  <c r="G905" i="7"/>
  <c r="G905" i="7" a="1"/>
  <c r="F905" i="7"/>
  <c r="F905" i="7" a="1"/>
  <c r="E905" i="7"/>
  <c r="D905" i="7"/>
  <c r="D905" i="7" a="1"/>
  <c r="C905" i="7"/>
  <c r="C905" i="7" a="1"/>
  <c r="B905" i="7"/>
  <c r="B905" i="7" a="1"/>
  <c r="A905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I904" i="7" a="1"/>
  <c r="H904" i="7"/>
  <c r="H904" i="7" a="1"/>
  <c r="G904" i="7"/>
  <c r="G904" i="7" a="1"/>
  <c r="F904" i="7"/>
  <c r="F904" i="7" a="1"/>
  <c r="E904" i="7"/>
  <c r="D904" i="7"/>
  <c r="D904" i="7" a="1"/>
  <c r="C904" i="7"/>
  <c r="C904" i="7" a="1"/>
  <c r="B904" i="7"/>
  <c r="B904" i="7" a="1"/>
  <c r="A904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I903" i="7" a="1"/>
  <c r="H903" i="7"/>
  <c r="H903" i="7" a="1"/>
  <c r="G903" i="7"/>
  <c r="G903" i="7" a="1"/>
  <c r="F903" i="7"/>
  <c r="F903" i="7" a="1"/>
  <c r="E903" i="7"/>
  <c r="D903" i="7"/>
  <c r="D903" i="7" a="1"/>
  <c r="C903" i="7"/>
  <c r="C903" i="7" a="1"/>
  <c r="B903" i="7"/>
  <c r="B903" i="7" a="1"/>
  <c r="A903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I902" i="7" a="1"/>
  <c r="H902" i="7"/>
  <c r="H902" i="7" a="1"/>
  <c r="G902" i="7"/>
  <c r="G902" i="7" a="1"/>
  <c r="F902" i="7"/>
  <c r="F902" i="7" a="1"/>
  <c r="E902" i="7"/>
  <c r="D902" i="7"/>
  <c r="D902" i="7" a="1"/>
  <c r="C902" i="7"/>
  <c r="C902" i="7" a="1"/>
  <c r="B902" i="7"/>
  <c r="B902" i="7" a="1"/>
  <c r="A902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I901" i="7" a="1"/>
  <c r="H901" i="7"/>
  <c r="H901" i="7" a="1"/>
  <c r="G901" i="7"/>
  <c r="G901" i="7" a="1"/>
  <c r="F901" i="7"/>
  <c r="F901" i="7" a="1"/>
  <c r="E901" i="7"/>
  <c r="D901" i="7"/>
  <c r="D901" i="7" a="1"/>
  <c r="C901" i="7"/>
  <c r="C901" i="7" a="1"/>
  <c r="B901" i="7"/>
  <c r="B901" i="7" a="1"/>
  <c r="A901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I900" i="7" a="1"/>
  <c r="H900" i="7"/>
  <c r="H900" i="7" a="1"/>
  <c r="G900" i="7"/>
  <c r="G900" i="7" a="1"/>
  <c r="F900" i="7"/>
  <c r="F900" i="7" a="1"/>
  <c r="E900" i="7"/>
  <c r="D900" i="7"/>
  <c r="D900" i="7" a="1"/>
  <c r="C900" i="7"/>
  <c r="C900" i="7" a="1"/>
  <c r="B900" i="7"/>
  <c r="B900" i="7" a="1"/>
  <c r="A900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I899" i="7" a="1"/>
  <c r="H899" i="7"/>
  <c r="H899" i="7" a="1"/>
  <c r="G899" i="7"/>
  <c r="G899" i="7" a="1"/>
  <c r="F899" i="7"/>
  <c r="F899" i="7" a="1"/>
  <c r="E899" i="7"/>
  <c r="D899" i="7"/>
  <c r="D899" i="7" a="1"/>
  <c r="C899" i="7"/>
  <c r="C899" i="7" a="1"/>
  <c r="B899" i="7"/>
  <c r="B899" i="7" a="1"/>
  <c r="A899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I898" i="7" a="1"/>
  <c r="H898" i="7"/>
  <c r="H898" i="7" a="1"/>
  <c r="G898" i="7"/>
  <c r="G898" i="7" a="1"/>
  <c r="F898" i="7"/>
  <c r="F898" i="7" a="1"/>
  <c r="E898" i="7"/>
  <c r="D898" i="7"/>
  <c r="D898" i="7" a="1"/>
  <c r="C898" i="7"/>
  <c r="C898" i="7" a="1"/>
  <c r="B898" i="7"/>
  <c r="B898" i="7" a="1"/>
  <c r="A898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I897" i="7" a="1"/>
  <c r="H897" i="7"/>
  <c r="H897" i="7" a="1"/>
  <c r="G897" i="7"/>
  <c r="G897" i="7" a="1"/>
  <c r="F897" i="7"/>
  <c r="F897" i="7" a="1"/>
  <c r="E897" i="7"/>
  <c r="D897" i="7"/>
  <c r="D897" i="7" a="1"/>
  <c r="C897" i="7"/>
  <c r="C897" i="7" a="1"/>
  <c r="B897" i="7"/>
  <c r="B897" i="7" a="1"/>
  <c r="A897" i="7"/>
  <c r="AB925" i="12"/>
  <c r="AB925" i="12" a="1"/>
  <c r="AA925" i="12"/>
  <c r="AA925" i="12" a="1"/>
  <c r="Z925" i="12"/>
  <c r="Z925" i="12" a="1"/>
  <c r="Y925" i="12"/>
  <c r="Y925" i="12" a="1"/>
  <c r="X925" i="12"/>
  <c r="X925" i="12" a="1"/>
  <c r="W925" i="12"/>
  <c r="W925" i="12" a="1"/>
  <c r="V925" i="12"/>
  <c r="V925" i="12" a="1"/>
  <c r="U925" i="12"/>
  <c r="U925" i="12" a="1"/>
  <c r="T925" i="12"/>
  <c r="T925" i="12" a="1"/>
  <c r="S925" i="12"/>
  <c r="S925" i="12" a="1"/>
  <c r="R925" i="12"/>
  <c r="R925" i="12" a="1"/>
  <c r="Q925" i="12"/>
  <c r="Q925" i="12" a="1"/>
  <c r="P925" i="12"/>
  <c r="P925" i="12" a="1"/>
  <c r="O925" i="12"/>
  <c r="O925" i="12" a="1"/>
  <c r="N925" i="12"/>
  <c r="N925" i="12" a="1"/>
  <c r="M925" i="12"/>
  <c r="M925" i="12" a="1"/>
  <c r="L925" i="12"/>
  <c r="L925" i="12" a="1"/>
  <c r="K925" i="12"/>
  <c r="K925" i="12" a="1"/>
  <c r="J925" i="12"/>
  <c r="J925" i="12" a="1"/>
  <c r="I925" i="12"/>
  <c r="I925" i="12" a="1"/>
  <c r="H925" i="12"/>
  <c r="H925" i="12" a="1"/>
  <c r="G925" i="12"/>
  <c r="G925" i="12" a="1"/>
  <c r="F925" i="12"/>
  <c r="F925" i="12" a="1"/>
  <c r="E925" i="12"/>
  <c r="E925" i="12" a="1"/>
  <c r="D925" i="12"/>
  <c r="D925" i="12" a="1"/>
  <c r="C925" i="12"/>
  <c r="C925" i="12" a="1"/>
  <c r="B925" i="12"/>
  <c r="B925" i="12" a="1"/>
  <c r="A925" i="12"/>
  <c r="AB924" i="12"/>
  <c r="AB924" i="12" a="1"/>
  <c r="AA924" i="12"/>
  <c r="AA924" i="12" a="1"/>
  <c r="Z924" i="12"/>
  <c r="Z924" i="12" a="1"/>
  <c r="Y924" i="12"/>
  <c r="Y924" i="12" a="1"/>
  <c r="X924" i="12"/>
  <c r="X924" i="12" a="1"/>
  <c r="W924" i="12"/>
  <c r="W924" i="12" a="1"/>
  <c r="V924" i="12"/>
  <c r="V924" i="12" a="1"/>
  <c r="U924" i="12"/>
  <c r="U924" i="12" a="1"/>
  <c r="T924" i="12"/>
  <c r="T924" i="12" a="1"/>
  <c r="S924" i="12"/>
  <c r="S924" i="12" a="1"/>
  <c r="R924" i="12"/>
  <c r="R924" i="12" a="1"/>
  <c r="Q924" i="12"/>
  <c r="Q924" i="12" a="1"/>
  <c r="P924" i="12"/>
  <c r="P924" i="12" a="1"/>
  <c r="O924" i="12"/>
  <c r="O924" i="12" a="1"/>
  <c r="N924" i="12"/>
  <c r="N924" i="12" a="1"/>
  <c r="M924" i="12"/>
  <c r="M924" i="12" a="1"/>
  <c r="L924" i="12"/>
  <c r="L924" i="12" a="1"/>
  <c r="K924" i="12"/>
  <c r="K924" i="12" a="1"/>
  <c r="J924" i="12"/>
  <c r="J924" i="12" a="1"/>
  <c r="I924" i="12"/>
  <c r="I924" i="12" a="1"/>
  <c r="H924" i="12"/>
  <c r="H924" i="12" a="1"/>
  <c r="G924" i="12"/>
  <c r="G924" i="12" a="1"/>
  <c r="F924" i="12"/>
  <c r="F924" i="12" a="1"/>
  <c r="E924" i="12"/>
  <c r="E924" i="12" a="1"/>
  <c r="D924" i="12"/>
  <c r="D924" i="12" a="1"/>
  <c r="C924" i="12"/>
  <c r="C924" i="12" a="1"/>
  <c r="B924" i="12"/>
  <c r="B924" i="12" a="1"/>
  <c r="A924" i="12"/>
  <c r="AB923" i="12"/>
  <c r="AB923" i="12" a="1"/>
  <c r="AA923" i="12"/>
  <c r="AA923" i="12" a="1"/>
  <c r="Z923" i="12"/>
  <c r="Z923" i="12" a="1"/>
  <c r="Y923" i="12"/>
  <c r="Y923" i="12" a="1"/>
  <c r="X923" i="12"/>
  <c r="X923" i="12" a="1"/>
  <c r="W923" i="12"/>
  <c r="W923" i="12" a="1"/>
  <c r="V923" i="12"/>
  <c r="V923" i="12" a="1"/>
  <c r="U923" i="12"/>
  <c r="U923" i="12" a="1"/>
  <c r="T923" i="12"/>
  <c r="T923" i="12" a="1"/>
  <c r="S923" i="12"/>
  <c r="S923" i="12" a="1"/>
  <c r="R923" i="12"/>
  <c r="R923" i="12" a="1"/>
  <c r="Q923" i="12"/>
  <c r="Q923" i="12" a="1"/>
  <c r="P923" i="12"/>
  <c r="P923" i="12" a="1"/>
  <c r="O923" i="12"/>
  <c r="O923" i="12" a="1"/>
  <c r="N923" i="12"/>
  <c r="N923" i="12" a="1"/>
  <c r="M923" i="12"/>
  <c r="M923" i="12" a="1"/>
  <c r="L923" i="12"/>
  <c r="L923" i="12" a="1"/>
  <c r="K923" i="12"/>
  <c r="K923" i="12" a="1"/>
  <c r="J923" i="12"/>
  <c r="J923" i="12" a="1"/>
  <c r="I923" i="12"/>
  <c r="I923" i="12" a="1"/>
  <c r="H923" i="12"/>
  <c r="H923" i="12" a="1"/>
  <c r="G923" i="12"/>
  <c r="G923" i="12" a="1"/>
  <c r="F923" i="12"/>
  <c r="F923" i="12" a="1"/>
  <c r="E923" i="12"/>
  <c r="E923" i="12" a="1"/>
  <c r="D923" i="12"/>
  <c r="D923" i="12" a="1"/>
  <c r="C923" i="12"/>
  <c r="C923" i="12" a="1"/>
  <c r="B923" i="12"/>
  <c r="B923" i="12" a="1"/>
  <c r="A923" i="12"/>
  <c r="AB922" i="12"/>
  <c r="AB922" i="12" a="1"/>
  <c r="AA922" i="12"/>
  <c r="AA922" i="12" a="1"/>
  <c r="Z922" i="12"/>
  <c r="Z922" i="12" a="1"/>
  <c r="Y922" i="12"/>
  <c r="Y922" i="12" a="1"/>
  <c r="X922" i="12"/>
  <c r="X922" i="12" a="1"/>
  <c r="W922" i="12"/>
  <c r="W922" i="12" a="1"/>
  <c r="V922" i="12"/>
  <c r="V922" i="12" a="1"/>
  <c r="U922" i="12"/>
  <c r="U922" i="12" a="1"/>
  <c r="T922" i="12"/>
  <c r="T922" i="12" a="1"/>
  <c r="S922" i="12"/>
  <c r="S922" i="12" a="1"/>
  <c r="R922" i="12"/>
  <c r="R922" i="12" a="1"/>
  <c r="Q922" i="12"/>
  <c r="Q922" i="12" a="1"/>
  <c r="P922" i="12"/>
  <c r="P922" i="12" a="1"/>
  <c r="O922" i="12"/>
  <c r="O922" i="12" a="1"/>
  <c r="N922" i="12"/>
  <c r="N922" i="12" a="1"/>
  <c r="M922" i="12"/>
  <c r="M922" i="12" a="1"/>
  <c r="L922" i="12"/>
  <c r="L922" i="12" a="1"/>
  <c r="K922" i="12"/>
  <c r="K922" i="12" a="1"/>
  <c r="J922" i="12"/>
  <c r="J922" i="12" a="1"/>
  <c r="I922" i="12"/>
  <c r="I922" i="12" a="1"/>
  <c r="H922" i="12"/>
  <c r="H922" i="12" a="1"/>
  <c r="G922" i="12"/>
  <c r="G922" i="12" a="1"/>
  <c r="F922" i="12"/>
  <c r="F922" i="12" a="1"/>
  <c r="E922" i="12"/>
  <c r="E922" i="12" a="1"/>
  <c r="D922" i="12"/>
  <c r="D922" i="12" a="1"/>
  <c r="C922" i="12"/>
  <c r="C922" i="12" a="1"/>
  <c r="B922" i="12"/>
  <c r="B922" i="12" a="1"/>
  <c r="A922" i="12"/>
  <c r="AB921" i="12"/>
  <c r="AB921" i="12" a="1"/>
  <c r="AA921" i="12"/>
  <c r="AA921" i="12" a="1"/>
  <c r="Z921" i="12"/>
  <c r="Z921" i="12" a="1"/>
  <c r="Y921" i="12"/>
  <c r="Y921" i="12" a="1"/>
  <c r="X921" i="12"/>
  <c r="X921" i="12" a="1"/>
  <c r="W921" i="12"/>
  <c r="W921" i="12" a="1"/>
  <c r="V921" i="12"/>
  <c r="V921" i="12" a="1"/>
  <c r="U921" i="12"/>
  <c r="U921" i="12" a="1"/>
  <c r="T921" i="12"/>
  <c r="T921" i="12" a="1"/>
  <c r="S921" i="12"/>
  <c r="S921" i="12" a="1"/>
  <c r="R921" i="12"/>
  <c r="R921" i="12" a="1"/>
  <c r="Q921" i="12"/>
  <c r="Q921" i="12" a="1"/>
  <c r="P921" i="12"/>
  <c r="P921" i="12" a="1"/>
  <c r="O921" i="12"/>
  <c r="O921" i="12" a="1"/>
  <c r="N921" i="12"/>
  <c r="N921" i="12" a="1"/>
  <c r="M921" i="12"/>
  <c r="M921" i="12" a="1"/>
  <c r="L921" i="12"/>
  <c r="L921" i="12" a="1"/>
  <c r="K921" i="12"/>
  <c r="K921" i="12" a="1"/>
  <c r="J921" i="12"/>
  <c r="J921" i="12" a="1"/>
  <c r="I921" i="12"/>
  <c r="I921" i="12" a="1"/>
  <c r="H921" i="12"/>
  <c r="H921" i="12" a="1"/>
  <c r="G921" i="12"/>
  <c r="G921" i="12" a="1"/>
  <c r="F921" i="12"/>
  <c r="F921" i="12" a="1"/>
  <c r="E921" i="12"/>
  <c r="E921" i="12" a="1"/>
  <c r="D921" i="12"/>
  <c r="D921" i="12" a="1"/>
  <c r="C921" i="12"/>
  <c r="C921" i="12" a="1"/>
  <c r="B921" i="12"/>
  <c r="B921" i="12" a="1"/>
  <c r="A921" i="12"/>
  <c r="AB920" i="12"/>
  <c r="AB920" i="12" a="1"/>
  <c r="AA920" i="12"/>
  <c r="AA920" i="12" a="1"/>
  <c r="Z920" i="12"/>
  <c r="Z920" i="12" a="1"/>
  <c r="Y920" i="12"/>
  <c r="Y920" i="12" a="1"/>
  <c r="X920" i="12"/>
  <c r="X920" i="12" a="1"/>
  <c r="W920" i="12"/>
  <c r="W920" i="12" a="1"/>
  <c r="V920" i="12"/>
  <c r="V920" i="12" a="1"/>
  <c r="U920" i="12"/>
  <c r="U920" i="12" a="1"/>
  <c r="T920" i="12"/>
  <c r="T920" i="12" a="1"/>
  <c r="S920" i="12"/>
  <c r="S920" i="12" a="1"/>
  <c r="R920" i="12"/>
  <c r="R920" i="12" a="1"/>
  <c r="Q920" i="12"/>
  <c r="Q920" i="12" a="1"/>
  <c r="P920" i="12"/>
  <c r="P920" i="12" a="1"/>
  <c r="O920" i="12"/>
  <c r="O920" i="12" a="1"/>
  <c r="N920" i="12"/>
  <c r="N920" i="12" a="1"/>
  <c r="M920" i="12"/>
  <c r="M920" i="12" a="1"/>
  <c r="L920" i="12"/>
  <c r="L920" i="12" a="1"/>
  <c r="K920" i="12"/>
  <c r="K920" i="12" a="1"/>
  <c r="J920" i="12"/>
  <c r="J920" i="12" a="1"/>
  <c r="I920" i="12"/>
  <c r="I920" i="12" a="1"/>
  <c r="H920" i="12"/>
  <c r="H920" i="12" a="1"/>
  <c r="G920" i="12"/>
  <c r="G920" i="12" a="1"/>
  <c r="F920" i="12"/>
  <c r="F920" i="12" a="1"/>
  <c r="E920" i="12"/>
  <c r="E920" i="12" a="1"/>
  <c r="D920" i="12"/>
  <c r="D920" i="12" a="1"/>
  <c r="C920" i="12"/>
  <c r="C920" i="12" a="1"/>
  <c r="B920" i="12"/>
  <c r="B920" i="12" a="1"/>
  <c r="A920" i="12"/>
  <c r="AB919" i="12"/>
  <c r="AB919" i="12" a="1"/>
  <c r="AA919" i="12"/>
  <c r="AA919" i="12" a="1"/>
  <c r="Z919" i="12"/>
  <c r="Z919" i="12" a="1"/>
  <c r="Y919" i="12"/>
  <c r="Y919" i="12" a="1"/>
  <c r="X919" i="12"/>
  <c r="X919" i="12" a="1"/>
  <c r="W919" i="12"/>
  <c r="W919" i="12" a="1"/>
  <c r="V919" i="12"/>
  <c r="V919" i="12" a="1"/>
  <c r="U919" i="12"/>
  <c r="U919" i="12" a="1"/>
  <c r="T919" i="12"/>
  <c r="T919" i="12" a="1"/>
  <c r="S919" i="12"/>
  <c r="S919" i="12" a="1"/>
  <c r="R919" i="12"/>
  <c r="R919" i="12" a="1"/>
  <c r="Q919" i="12"/>
  <c r="Q919" i="12" a="1"/>
  <c r="P919" i="12"/>
  <c r="P919" i="12" a="1"/>
  <c r="O919" i="12"/>
  <c r="O919" i="12" a="1"/>
  <c r="N919" i="12"/>
  <c r="N919" i="12" a="1"/>
  <c r="M919" i="12"/>
  <c r="M919" i="12" a="1"/>
  <c r="L919" i="12"/>
  <c r="L919" i="12" a="1"/>
  <c r="K919" i="12"/>
  <c r="K919" i="12" a="1"/>
  <c r="J919" i="12"/>
  <c r="J919" i="12" a="1"/>
  <c r="I919" i="12"/>
  <c r="I919" i="12" a="1"/>
  <c r="H919" i="12"/>
  <c r="H919" i="12" a="1"/>
  <c r="G919" i="12"/>
  <c r="G919" i="12" a="1"/>
  <c r="F919" i="12"/>
  <c r="F919" i="12" a="1"/>
  <c r="E919" i="12"/>
  <c r="E919" i="12" a="1"/>
  <c r="D919" i="12"/>
  <c r="D919" i="12" a="1"/>
  <c r="C919" i="12"/>
  <c r="C919" i="12" a="1"/>
  <c r="B919" i="12"/>
  <c r="B919" i="12" a="1"/>
  <c r="A919" i="12"/>
  <c r="AB918" i="12"/>
  <c r="AB918" i="12" a="1"/>
  <c r="AA918" i="12"/>
  <c r="AA918" i="12" a="1"/>
  <c r="Z918" i="12"/>
  <c r="Z918" i="12" a="1"/>
  <c r="Y918" i="12"/>
  <c r="Y918" i="12" a="1"/>
  <c r="X918" i="12"/>
  <c r="X918" i="12" a="1"/>
  <c r="W918" i="12"/>
  <c r="W918" i="12" a="1"/>
  <c r="V918" i="12"/>
  <c r="V918" i="12" a="1"/>
  <c r="U918" i="12"/>
  <c r="U918" i="12" a="1"/>
  <c r="T918" i="12"/>
  <c r="T918" i="12" a="1"/>
  <c r="S918" i="12"/>
  <c r="S918" i="12" a="1"/>
  <c r="R918" i="12"/>
  <c r="R918" i="12" a="1"/>
  <c r="Q918" i="12"/>
  <c r="Q918" i="12" a="1"/>
  <c r="P918" i="12"/>
  <c r="P918" i="12" a="1"/>
  <c r="O918" i="12"/>
  <c r="O918" i="12" a="1"/>
  <c r="N918" i="12"/>
  <c r="N918" i="12" a="1"/>
  <c r="M918" i="12"/>
  <c r="M918" i="12" a="1"/>
  <c r="L918" i="12"/>
  <c r="L918" i="12" a="1"/>
  <c r="K918" i="12"/>
  <c r="K918" i="12" a="1"/>
  <c r="J918" i="12"/>
  <c r="J918" i="12" a="1"/>
  <c r="I918" i="12"/>
  <c r="I918" i="12" a="1"/>
  <c r="H918" i="12"/>
  <c r="H918" i="12" a="1"/>
  <c r="G918" i="12"/>
  <c r="G918" i="12" a="1"/>
  <c r="F918" i="12"/>
  <c r="F918" i="12" a="1"/>
  <c r="E918" i="12"/>
  <c r="E918" i="12" a="1"/>
  <c r="D918" i="12"/>
  <c r="D918" i="12" a="1"/>
  <c r="C918" i="12"/>
  <c r="C918" i="12" a="1"/>
  <c r="B918" i="12"/>
  <c r="B918" i="12" a="1"/>
  <c r="A918" i="12"/>
  <c r="AB917" i="12"/>
  <c r="AB917" i="12" a="1"/>
  <c r="AA917" i="12"/>
  <c r="AA917" i="12" a="1"/>
  <c r="Z917" i="12"/>
  <c r="Z917" i="12" a="1"/>
  <c r="Y917" i="12"/>
  <c r="Y917" i="12" a="1"/>
  <c r="X917" i="12"/>
  <c r="X917" i="12" a="1"/>
  <c r="W917" i="12"/>
  <c r="W917" i="12" a="1"/>
  <c r="V917" i="12"/>
  <c r="V917" i="12" a="1"/>
  <c r="U917" i="12"/>
  <c r="U917" i="12" a="1"/>
  <c r="T917" i="12"/>
  <c r="T917" i="12" a="1"/>
  <c r="S917" i="12"/>
  <c r="S917" i="12" a="1"/>
  <c r="R917" i="12"/>
  <c r="R917" i="12" a="1"/>
  <c r="Q917" i="12"/>
  <c r="Q917" i="12" a="1"/>
  <c r="P917" i="12"/>
  <c r="P917" i="12" a="1"/>
  <c r="O917" i="12"/>
  <c r="O917" i="12" a="1"/>
  <c r="N917" i="12"/>
  <c r="N917" i="12" a="1"/>
  <c r="M917" i="12"/>
  <c r="M917" i="12" a="1"/>
  <c r="L917" i="12"/>
  <c r="L917" i="12" a="1"/>
  <c r="K917" i="12"/>
  <c r="K917" i="12" a="1"/>
  <c r="J917" i="12"/>
  <c r="J917" i="12" a="1"/>
  <c r="I917" i="12"/>
  <c r="I917" i="12" a="1"/>
  <c r="H917" i="12"/>
  <c r="H917" i="12" a="1"/>
  <c r="G917" i="12"/>
  <c r="G917" i="12" a="1"/>
  <c r="F917" i="12"/>
  <c r="F917" i="12" a="1"/>
  <c r="E917" i="12"/>
  <c r="E917" i="12" a="1"/>
  <c r="D917" i="12"/>
  <c r="D917" i="12" a="1"/>
  <c r="C917" i="12"/>
  <c r="C917" i="12" a="1"/>
  <c r="B917" i="12"/>
  <c r="B917" i="12" a="1"/>
  <c r="A917" i="12"/>
  <c r="AB916" i="12"/>
  <c r="AB916" i="12" a="1"/>
  <c r="AA916" i="12"/>
  <c r="AA916" i="12" a="1"/>
  <c r="Z916" i="12"/>
  <c r="Z916" i="12" a="1"/>
  <c r="Y916" i="12"/>
  <c r="Y916" i="12" a="1"/>
  <c r="X916" i="12"/>
  <c r="X916" i="12" a="1"/>
  <c r="W916" i="12"/>
  <c r="W916" i="12" a="1"/>
  <c r="V916" i="12"/>
  <c r="V916" i="12" a="1"/>
  <c r="U916" i="12"/>
  <c r="U916" i="12" a="1"/>
  <c r="T916" i="12"/>
  <c r="T916" i="12" a="1"/>
  <c r="S916" i="12"/>
  <c r="S916" i="12" a="1"/>
  <c r="R916" i="12"/>
  <c r="R916" i="12" a="1"/>
  <c r="Q916" i="12"/>
  <c r="Q916" i="12" a="1"/>
  <c r="P916" i="12"/>
  <c r="P916" i="12" a="1"/>
  <c r="O916" i="12"/>
  <c r="O916" i="12" a="1"/>
  <c r="N916" i="12"/>
  <c r="N916" i="12" a="1"/>
  <c r="M916" i="12"/>
  <c r="M916" i="12" a="1"/>
  <c r="L916" i="12"/>
  <c r="L916" i="12" a="1"/>
  <c r="K916" i="12"/>
  <c r="K916" i="12" a="1"/>
  <c r="J916" i="12"/>
  <c r="J916" i="12" a="1"/>
  <c r="I916" i="12"/>
  <c r="I916" i="12" a="1"/>
  <c r="H916" i="12"/>
  <c r="H916" i="12" a="1"/>
  <c r="G916" i="12"/>
  <c r="G916" i="12" a="1"/>
  <c r="F916" i="12"/>
  <c r="F916" i="12" a="1"/>
  <c r="E916" i="12"/>
  <c r="E916" i="12" a="1"/>
  <c r="D916" i="12"/>
  <c r="D916" i="12" a="1"/>
  <c r="C916" i="12"/>
  <c r="C916" i="12" a="1"/>
  <c r="B916" i="12"/>
  <c r="B916" i="12" a="1"/>
  <c r="A916" i="12"/>
  <c r="AB915" i="12"/>
  <c r="AB915" i="12" a="1"/>
  <c r="AA915" i="12"/>
  <c r="AA915" i="12" a="1"/>
  <c r="Z915" i="12"/>
  <c r="Z915" i="12" a="1"/>
  <c r="Y915" i="12"/>
  <c r="Y915" i="12" a="1"/>
  <c r="X915" i="12"/>
  <c r="X915" i="12" a="1"/>
  <c r="W915" i="12"/>
  <c r="W915" i="12" a="1"/>
  <c r="V915" i="12"/>
  <c r="V915" i="12" a="1"/>
  <c r="U915" i="12"/>
  <c r="U915" i="12" a="1"/>
  <c r="T915" i="12"/>
  <c r="T915" i="12" a="1"/>
  <c r="S915" i="12"/>
  <c r="S915" i="12" a="1"/>
  <c r="R915" i="12"/>
  <c r="R915" i="12" a="1"/>
  <c r="Q915" i="12"/>
  <c r="Q915" i="12" a="1"/>
  <c r="P915" i="12"/>
  <c r="P915" i="12" a="1"/>
  <c r="O915" i="12"/>
  <c r="O915" i="12" a="1"/>
  <c r="N915" i="12"/>
  <c r="N915" i="12" a="1"/>
  <c r="M915" i="12"/>
  <c r="M915" i="12" a="1"/>
  <c r="L915" i="12"/>
  <c r="L915" i="12" a="1"/>
  <c r="K915" i="12"/>
  <c r="K915" i="12" a="1"/>
  <c r="J915" i="12"/>
  <c r="J915" i="12" a="1"/>
  <c r="I915" i="12"/>
  <c r="I915" i="12" a="1"/>
  <c r="H915" i="12"/>
  <c r="H915" i="12" a="1"/>
  <c r="G915" i="12"/>
  <c r="G915" i="12" a="1"/>
  <c r="F915" i="12"/>
  <c r="F915" i="12" a="1"/>
  <c r="E915" i="12"/>
  <c r="E915" i="12" a="1"/>
  <c r="D915" i="12"/>
  <c r="D915" i="12" a="1"/>
  <c r="C915" i="12"/>
  <c r="C915" i="12" a="1"/>
  <c r="B915" i="12"/>
  <c r="B915" i="12" a="1"/>
  <c r="A915" i="12"/>
  <c r="AB914" i="12"/>
  <c r="AB914" i="12" a="1"/>
  <c r="AA914" i="12"/>
  <c r="AA914" i="12" a="1"/>
  <c r="Z914" i="12"/>
  <c r="Z914" i="12" a="1"/>
  <c r="Y914" i="12"/>
  <c r="Y914" i="12" a="1"/>
  <c r="X914" i="12"/>
  <c r="X914" i="12" a="1"/>
  <c r="W914" i="12"/>
  <c r="W914" i="12" a="1"/>
  <c r="V914" i="12"/>
  <c r="V914" i="12" a="1"/>
  <c r="U914" i="12"/>
  <c r="U914" i="12" a="1"/>
  <c r="T914" i="12"/>
  <c r="T914" i="12" a="1"/>
  <c r="S914" i="12"/>
  <c r="S914" i="12" a="1"/>
  <c r="R914" i="12"/>
  <c r="R914" i="12" a="1"/>
  <c r="Q914" i="12"/>
  <c r="Q914" i="12" a="1"/>
  <c r="P914" i="12"/>
  <c r="P914" i="12" a="1"/>
  <c r="O914" i="12"/>
  <c r="O914" i="12" a="1"/>
  <c r="N914" i="12"/>
  <c r="N914" i="12" a="1"/>
  <c r="M914" i="12"/>
  <c r="M914" i="12" a="1"/>
  <c r="L914" i="12"/>
  <c r="L914" i="12" a="1"/>
  <c r="K914" i="12"/>
  <c r="K914" i="12" a="1"/>
  <c r="J914" i="12"/>
  <c r="J914" i="12" a="1"/>
  <c r="I914" i="12"/>
  <c r="I914" i="12" a="1"/>
  <c r="H914" i="12"/>
  <c r="H914" i="12" a="1"/>
  <c r="G914" i="12"/>
  <c r="G914" i="12" a="1"/>
  <c r="F914" i="12"/>
  <c r="F914" i="12" a="1"/>
  <c r="E914" i="12"/>
  <c r="E914" i="12" a="1"/>
  <c r="D914" i="12"/>
  <c r="D914" i="12" a="1"/>
  <c r="C914" i="12"/>
  <c r="C914" i="12" a="1"/>
  <c r="B914" i="12"/>
  <c r="B914" i="12" a="1"/>
  <c r="A914" i="12"/>
  <c r="AB913" i="12"/>
  <c r="AB913" i="12" a="1"/>
  <c r="AA913" i="12"/>
  <c r="AA913" i="12" a="1"/>
  <c r="Z913" i="12"/>
  <c r="Z913" i="12" a="1"/>
  <c r="Y913" i="12"/>
  <c r="Y913" i="12" a="1"/>
  <c r="X913" i="12"/>
  <c r="X913" i="12" a="1"/>
  <c r="W913" i="12"/>
  <c r="W913" i="12" a="1"/>
  <c r="V913" i="12"/>
  <c r="V913" i="12" a="1"/>
  <c r="U913" i="12"/>
  <c r="U913" i="12" a="1"/>
  <c r="T913" i="12"/>
  <c r="T913" i="12" a="1"/>
  <c r="S913" i="12"/>
  <c r="S913" i="12" a="1"/>
  <c r="R913" i="12"/>
  <c r="R913" i="12" a="1"/>
  <c r="Q913" i="12"/>
  <c r="Q913" i="12" a="1"/>
  <c r="P913" i="12"/>
  <c r="P913" i="12" a="1"/>
  <c r="O913" i="12"/>
  <c r="O913" i="12" a="1"/>
  <c r="N913" i="12"/>
  <c r="N913" i="12" a="1"/>
  <c r="M913" i="12"/>
  <c r="M913" i="12" a="1"/>
  <c r="L913" i="12"/>
  <c r="L913" i="12" a="1"/>
  <c r="K913" i="12"/>
  <c r="K913" i="12" a="1"/>
  <c r="J913" i="12"/>
  <c r="J913" i="12" a="1"/>
  <c r="I913" i="12"/>
  <c r="I913" i="12" a="1"/>
  <c r="H913" i="12"/>
  <c r="H913" i="12" a="1"/>
  <c r="G913" i="12"/>
  <c r="G913" i="12" a="1"/>
  <c r="F913" i="12"/>
  <c r="F913" i="12" a="1"/>
  <c r="E913" i="12"/>
  <c r="E913" i="12" a="1"/>
  <c r="D913" i="12"/>
  <c r="D913" i="12" a="1"/>
  <c r="C913" i="12"/>
  <c r="C913" i="12" a="1"/>
  <c r="B913" i="12"/>
  <c r="B913" i="12" a="1"/>
  <c r="A913" i="12"/>
  <c r="AB912" i="12"/>
  <c r="AB912" i="12" a="1"/>
  <c r="AA912" i="12"/>
  <c r="AA912" i="12" a="1"/>
  <c r="Z912" i="12"/>
  <c r="Z912" i="12" a="1"/>
  <c r="Y912" i="12"/>
  <c r="Y912" i="12" a="1"/>
  <c r="X912" i="12"/>
  <c r="X912" i="12" a="1"/>
  <c r="W912" i="12"/>
  <c r="W912" i="12" a="1"/>
  <c r="V912" i="12"/>
  <c r="V912" i="12" a="1"/>
  <c r="U912" i="12"/>
  <c r="U912" i="12" a="1"/>
  <c r="T912" i="12"/>
  <c r="T912" i="12" a="1"/>
  <c r="S912" i="12"/>
  <c r="S912" i="12" a="1"/>
  <c r="R912" i="12"/>
  <c r="R912" i="12" a="1"/>
  <c r="Q912" i="12"/>
  <c r="Q912" i="12" a="1"/>
  <c r="P912" i="12"/>
  <c r="P912" i="12" a="1"/>
  <c r="O912" i="12"/>
  <c r="O912" i="12" a="1"/>
  <c r="N912" i="12"/>
  <c r="N912" i="12" a="1"/>
  <c r="M912" i="12"/>
  <c r="M912" i="12" a="1"/>
  <c r="L912" i="12"/>
  <c r="L912" i="12" a="1"/>
  <c r="K912" i="12"/>
  <c r="K912" i="12" a="1"/>
  <c r="J912" i="12"/>
  <c r="J912" i="12" a="1"/>
  <c r="I912" i="12"/>
  <c r="I912" i="12" a="1"/>
  <c r="H912" i="12"/>
  <c r="H912" i="12" a="1"/>
  <c r="G912" i="12"/>
  <c r="G912" i="12" a="1"/>
  <c r="F912" i="12"/>
  <c r="F912" i="12" a="1"/>
  <c r="E912" i="12"/>
  <c r="E912" i="12" a="1"/>
  <c r="D912" i="12"/>
  <c r="D912" i="12" a="1"/>
  <c r="C912" i="12"/>
  <c r="C912" i="12" a="1"/>
  <c r="B912" i="12"/>
  <c r="B912" i="12" a="1"/>
  <c r="A912" i="12"/>
  <c r="AB911" i="12"/>
  <c r="AB911" i="12" a="1"/>
  <c r="AA911" i="12"/>
  <c r="AA911" i="12" a="1"/>
  <c r="Z911" i="12"/>
  <c r="Z911" i="12" a="1"/>
  <c r="Y911" i="12"/>
  <c r="Y911" i="12" a="1"/>
  <c r="X911" i="12"/>
  <c r="X911" i="12" a="1"/>
  <c r="W911" i="12"/>
  <c r="W911" i="12" a="1"/>
  <c r="V911" i="12"/>
  <c r="V911" i="12" a="1"/>
  <c r="U911" i="12"/>
  <c r="U911" i="12" a="1"/>
  <c r="T911" i="12"/>
  <c r="T911" i="12" a="1"/>
  <c r="S911" i="12"/>
  <c r="S911" i="12" a="1"/>
  <c r="R911" i="12"/>
  <c r="R911" i="12" a="1"/>
  <c r="Q911" i="12"/>
  <c r="Q911" i="12" a="1"/>
  <c r="P911" i="12"/>
  <c r="P911" i="12" a="1"/>
  <c r="O911" i="12"/>
  <c r="O911" i="12" a="1"/>
  <c r="N911" i="12"/>
  <c r="N911" i="12" a="1"/>
  <c r="M911" i="12"/>
  <c r="M911" i="12" a="1"/>
  <c r="L911" i="12"/>
  <c r="L911" i="12" a="1"/>
  <c r="K911" i="12"/>
  <c r="K911" i="12" a="1"/>
  <c r="J911" i="12"/>
  <c r="J911" i="12" a="1"/>
  <c r="I911" i="12"/>
  <c r="I911" i="12" a="1"/>
  <c r="H911" i="12"/>
  <c r="H911" i="12" a="1"/>
  <c r="G911" i="12"/>
  <c r="G911" i="12" a="1"/>
  <c r="F911" i="12"/>
  <c r="F911" i="12" a="1"/>
  <c r="E911" i="12"/>
  <c r="E911" i="12" a="1"/>
  <c r="D911" i="12"/>
  <c r="D911" i="12" a="1"/>
  <c r="C911" i="12"/>
  <c r="C911" i="12" a="1"/>
  <c r="B911" i="12"/>
  <c r="B911" i="12" a="1"/>
  <c r="A911" i="12"/>
  <c r="AB910" i="12"/>
  <c r="AB910" i="12" a="1"/>
  <c r="AA910" i="12"/>
  <c r="AA910" i="12" a="1"/>
  <c r="Z910" i="12"/>
  <c r="Z910" i="12" a="1"/>
  <c r="Y910" i="12"/>
  <c r="Y910" i="12" a="1"/>
  <c r="X910" i="12"/>
  <c r="X910" i="12" a="1"/>
  <c r="W910" i="12"/>
  <c r="W910" i="12" a="1"/>
  <c r="V910" i="12"/>
  <c r="V910" i="12" a="1"/>
  <c r="U910" i="12"/>
  <c r="U910" i="12" a="1"/>
  <c r="T910" i="12"/>
  <c r="T910" i="12" a="1"/>
  <c r="S910" i="12"/>
  <c r="S910" i="12" a="1"/>
  <c r="R910" i="12"/>
  <c r="R910" i="12" a="1"/>
  <c r="Q910" i="12"/>
  <c r="Q910" i="12" a="1"/>
  <c r="P910" i="12"/>
  <c r="P910" i="12" a="1"/>
  <c r="O910" i="12"/>
  <c r="O910" i="12" a="1"/>
  <c r="N910" i="12"/>
  <c r="N910" i="12" a="1"/>
  <c r="M910" i="12"/>
  <c r="M910" i="12" a="1"/>
  <c r="L910" i="12"/>
  <c r="L910" i="12" a="1"/>
  <c r="K910" i="12"/>
  <c r="K910" i="12" a="1"/>
  <c r="J910" i="12"/>
  <c r="J910" i="12" a="1"/>
  <c r="I910" i="12"/>
  <c r="I910" i="12" a="1"/>
  <c r="H910" i="12"/>
  <c r="H910" i="12" a="1"/>
  <c r="G910" i="12"/>
  <c r="G910" i="12" a="1"/>
  <c r="F910" i="12"/>
  <c r="F910" i="12" a="1"/>
  <c r="E910" i="12"/>
  <c r="E910" i="12" a="1"/>
  <c r="D910" i="12"/>
  <c r="D910" i="12" a="1"/>
  <c r="C910" i="12"/>
  <c r="C910" i="12" a="1"/>
  <c r="B910" i="12"/>
  <c r="B910" i="12" a="1"/>
  <c r="A910" i="12"/>
  <c r="AB909" i="12"/>
  <c r="AB909" i="12" a="1"/>
  <c r="AA909" i="12"/>
  <c r="AA909" i="12" a="1"/>
  <c r="Z909" i="12"/>
  <c r="Z909" i="12" a="1"/>
  <c r="Y909" i="12"/>
  <c r="Y909" i="12" a="1"/>
  <c r="X909" i="12"/>
  <c r="X909" i="12" a="1"/>
  <c r="W909" i="12"/>
  <c r="W909" i="12" a="1"/>
  <c r="V909" i="12"/>
  <c r="V909" i="12" a="1"/>
  <c r="U909" i="12"/>
  <c r="U909" i="12" a="1"/>
  <c r="T909" i="12"/>
  <c r="T909" i="12" a="1"/>
  <c r="S909" i="12"/>
  <c r="S909" i="12" a="1"/>
  <c r="R909" i="12"/>
  <c r="R909" i="12" a="1"/>
  <c r="Q909" i="12"/>
  <c r="Q909" i="12" a="1"/>
  <c r="P909" i="12"/>
  <c r="P909" i="12" a="1"/>
  <c r="O909" i="12"/>
  <c r="O909" i="12" a="1"/>
  <c r="N909" i="12"/>
  <c r="N909" i="12" a="1"/>
  <c r="M909" i="12"/>
  <c r="M909" i="12" a="1"/>
  <c r="L909" i="12"/>
  <c r="L909" i="12" a="1"/>
  <c r="K909" i="12"/>
  <c r="K909" i="12" a="1"/>
  <c r="J909" i="12"/>
  <c r="J909" i="12" a="1"/>
  <c r="I909" i="12"/>
  <c r="I909" i="12" a="1"/>
  <c r="H909" i="12"/>
  <c r="H909" i="12" a="1"/>
  <c r="G909" i="12"/>
  <c r="G909" i="12" a="1"/>
  <c r="F909" i="12"/>
  <c r="F909" i="12" a="1"/>
  <c r="E909" i="12"/>
  <c r="E909" i="12" a="1"/>
  <c r="D909" i="12"/>
  <c r="D909" i="12" a="1"/>
  <c r="C909" i="12"/>
  <c r="C909" i="12" a="1"/>
  <c r="B909" i="12"/>
  <c r="B909" i="12" a="1"/>
  <c r="A909" i="12"/>
  <c r="AB908" i="12"/>
  <c r="AB908" i="12" a="1"/>
  <c r="AA908" i="12"/>
  <c r="AA908" i="12" a="1"/>
  <c r="Z908" i="12"/>
  <c r="Z908" i="12" a="1"/>
  <c r="Y908" i="12"/>
  <c r="Y908" i="12" a="1"/>
  <c r="X908" i="12"/>
  <c r="X908" i="12" a="1"/>
  <c r="W908" i="12"/>
  <c r="W908" i="12" a="1"/>
  <c r="V908" i="12"/>
  <c r="V908" i="12" a="1"/>
  <c r="U908" i="12"/>
  <c r="U908" i="12" a="1"/>
  <c r="T908" i="12"/>
  <c r="T908" i="12" a="1"/>
  <c r="S908" i="12"/>
  <c r="S908" i="12" a="1"/>
  <c r="R908" i="12"/>
  <c r="R908" i="12" a="1"/>
  <c r="Q908" i="12"/>
  <c r="Q908" i="12" a="1"/>
  <c r="P908" i="12"/>
  <c r="P908" i="12" a="1"/>
  <c r="O908" i="12"/>
  <c r="O908" i="12" a="1"/>
  <c r="N908" i="12"/>
  <c r="N908" i="12" a="1"/>
  <c r="M908" i="12"/>
  <c r="M908" i="12" a="1"/>
  <c r="L908" i="12"/>
  <c r="L908" i="12" a="1"/>
  <c r="K908" i="12"/>
  <c r="K908" i="12" a="1"/>
  <c r="J908" i="12"/>
  <c r="J908" i="12" a="1"/>
  <c r="I908" i="12"/>
  <c r="I908" i="12" a="1"/>
  <c r="H908" i="12"/>
  <c r="H908" i="12" a="1"/>
  <c r="G908" i="12"/>
  <c r="G908" i="12" a="1"/>
  <c r="F908" i="12"/>
  <c r="F908" i="12" a="1"/>
  <c r="E908" i="12"/>
  <c r="E908" i="12" a="1"/>
  <c r="D908" i="12"/>
  <c r="D908" i="12" a="1"/>
  <c r="C908" i="12"/>
  <c r="C908" i="12" a="1"/>
  <c r="B908" i="12"/>
  <c r="B908" i="12" a="1"/>
  <c r="A908" i="12"/>
  <c r="AB907" i="12"/>
  <c r="AB907" i="12" a="1"/>
  <c r="AA907" i="12"/>
  <c r="AA907" i="12" a="1"/>
  <c r="Z907" i="12"/>
  <c r="Z907" i="12" a="1"/>
  <c r="Y907" i="12"/>
  <c r="Y907" i="12" a="1"/>
  <c r="X907" i="12"/>
  <c r="X907" i="12" a="1"/>
  <c r="W907" i="12"/>
  <c r="W907" i="12" a="1"/>
  <c r="V907" i="12"/>
  <c r="V907" i="12" a="1"/>
  <c r="U907" i="12"/>
  <c r="U907" i="12" a="1"/>
  <c r="T907" i="12"/>
  <c r="T907" i="12" a="1"/>
  <c r="S907" i="12"/>
  <c r="S907" i="12" a="1"/>
  <c r="R907" i="12"/>
  <c r="R907" i="12" a="1"/>
  <c r="Q907" i="12"/>
  <c r="Q907" i="12" a="1"/>
  <c r="P907" i="12"/>
  <c r="P907" i="12" a="1"/>
  <c r="O907" i="12"/>
  <c r="O907" i="12" a="1"/>
  <c r="N907" i="12"/>
  <c r="N907" i="12" a="1"/>
  <c r="M907" i="12"/>
  <c r="M907" i="12" a="1"/>
  <c r="L907" i="12"/>
  <c r="L907" i="12" a="1"/>
  <c r="K907" i="12"/>
  <c r="K907" i="12" a="1"/>
  <c r="J907" i="12"/>
  <c r="J907" i="12" a="1"/>
  <c r="I907" i="12"/>
  <c r="I907" i="12" a="1"/>
  <c r="H907" i="12"/>
  <c r="H907" i="12" a="1"/>
  <c r="G907" i="12"/>
  <c r="G907" i="12" a="1"/>
  <c r="F907" i="12"/>
  <c r="F907" i="12" a="1"/>
  <c r="E907" i="12"/>
  <c r="E907" i="12" a="1"/>
  <c r="D907" i="12"/>
  <c r="D907" i="12" a="1"/>
  <c r="C907" i="12"/>
  <c r="C907" i="12" a="1"/>
  <c r="B907" i="12"/>
  <c r="B907" i="12" a="1"/>
  <c r="A907" i="12"/>
  <c r="AB906" i="12"/>
  <c r="AB906" i="12" a="1"/>
  <c r="AA906" i="12"/>
  <c r="AA906" i="12" a="1"/>
  <c r="Z906" i="12"/>
  <c r="Z906" i="12" a="1"/>
  <c r="Y906" i="12"/>
  <c r="Y906" i="12" a="1"/>
  <c r="X906" i="12"/>
  <c r="X906" i="12" a="1"/>
  <c r="W906" i="12"/>
  <c r="W906" i="12" a="1"/>
  <c r="V906" i="12"/>
  <c r="V906" i="12" a="1"/>
  <c r="U906" i="12"/>
  <c r="U906" i="12" a="1"/>
  <c r="T906" i="12"/>
  <c r="T906" i="12" a="1"/>
  <c r="S906" i="12"/>
  <c r="S906" i="12" a="1"/>
  <c r="R906" i="12"/>
  <c r="R906" i="12" a="1"/>
  <c r="Q906" i="12"/>
  <c r="Q906" i="12" a="1"/>
  <c r="P906" i="12"/>
  <c r="P906" i="12" a="1"/>
  <c r="O906" i="12"/>
  <c r="O906" i="12" a="1"/>
  <c r="N906" i="12"/>
  <c r="N906" i="12" a="1"/>
  <c r="M906" i="12"/>
  <c r="M906" i="12" a="1"/>
  <c r="L906" i="12"/>
  <c r="L906" i="12" a="1"/>
  <c r="K906" i="12"/>
  <c r="K906" i="12" a="1"/>
  <c r="J906" i="12"/>
  <c r="J906" i="12" a="1"/>
  <c r="I906" i="12"/>
  <c r="I906" i="12" a="1"/>
  <c r="H906" i="12"/>
  <c r="H906" i="12" a="1"/>
  <c r="G906" i="12"/>
  <c r="G906" i="12" a="1"/>
  <c r="F906" i="12"/>
  <c r="F906" i="12" a="1"/>
  <c r="E906" i="12"/>
  <c r="E906" i="12" a="1"/>
  <c r="D906" i="12"/>
  <c r="D906" i="12" a="1"/>
  <c r="C906" i="12"/>
  <c r="C906" i="12" a="1"/>
  <c r="B906" i="12"/>
  <c r="B906" i="12" a="1"/>
  <c r="A906" i="12"/>
  <c r="AB905" i="12"/>
  <c r="AB905" i="12" a="1"/>
  <c r="AA905" i="12"/>
  <c r="AA905" i="12" a="1"/>
  <c r="Z905" i="12"/>
  <c r="Z905" i="12" a="1"/>
  <c r="Y905" i="12"/>
  <c r="Y905" i="12" a="1"/>
  <c r="X905" i="12"/>
  <c r="X905" i="12" a="1"/>
  <c r="W905" i="12"/>
  <c r="W905" i="12" a="1"/>
  <c r="V905" i="12"/>
  <c r="V905" i="12" a="1"/>
  <c r="U905" i="12"/>
  <c r="U905" i="12" a="1"/>
  <c r="T905" i="12"/>
  <c r="T905" i="12" a="1"/>
  <c r="S905" i="12"/>
  <c r="S905" i="12" a="1"/>
  <c r="R905" i="12"/>
  <c r="R905" i="12" a="1"/>
  <c r="Q905" i="12"/>
  <c r="Q905" i="12" a="1"/>
  <c r="P905" i="12"/>
  <c r="P905" i="12" a="1"/>
  <c r="O905" i="12"/>
  <c r="O905" i="12" a="1"/>
  <c r="N905" i="12"/>
  <c r="N905" i="12" a="1"/>
  <c r="M905" i="12"/>
  <c r="M905" i="12" a="1"/>
  <c r="L905" i="12"/>
  <c r="L905" i="12" a="1"/>
  <c r="K905" i="12"/>
  <c r="K905" i="12" a="1"/>
  <c r="J905" i="12"/>
  <c r="J905" i="12" a="1"/>
  <c r="I905" i="12"/>
  <c r="I905" i="12" a="1"/>
  <c r="H905" i="12"/>
  <c r="H905" i="12" a="1"/>
  <c r="G905" i="12"/>
  <c r="G905" i="12" a="1"/>
  <c r="F905" i="12"/>
  <c r="F905" i="12" a="1"/>
  <c r="E905" i="12"/>
  <c r="E905" i="12" a="1"/>
  <c r="D905" i="12"/>
  <c r="D905" i="12" a="1"/>
  <c r="C905" i="12"/>
  <c r="C905" i="12" a="1"/>
  <c r="B905" i="12"/>
  <c r="B905" i="12" a="1"/>
  <c r="A905" i="12"/>
  <c r="AB904" i="12"/>
  <c r="AB904" i="12" a="1"/>
  <c r="AA904" i="12"/>
  <c r="AA904" i="12" a="1"/>
  <c r="Z904" i="12"/>
  <c r="Z904" i="12" a="1"/>
  <c r="Y904" i="12"/>
  <c r="Y904" i="12" a="1"/>
  <c r="X904" i="12"/>
  <c r="X904" i="12" a="1"/>
  <c r="W904" i="12"/>
  <c r="W904" i="12" a="1"/>
  <c r="V904" i="12"/>
  <c r="V904" i="12" a="1"/>
  <c r="U904" i="12"/>
  <c r="U904" i="12" a="1"/>
  <c r="T904" i="12"/>
  <c r="T904" i="12" a="1"/>
  <c r="S904" i="12"/>
  <c r="S904" i="12" a="1"/>
  <c r="R904" i="12"/>
  <c r="R904" i="12" a="1"/>
  <c r="Q904" i="12"/>
  <c r="Q904" i="12" a="1"/>
  <c r="P904" i="12"/>
  <c r="P904" i="12" a="1"/>
  <c r="O904" i="12"/>
  <c r="O904" i="12" a="1"/>
  <c r="N904" i="12"/>
  <c r="N904" i="12" a="1"/>
  <c r="M904" i="12"/>
  <c r="M904" i="12" a="1"/>
  <c r="L904" i="12"/>
  <c r="L904" i="12" a="1"/>
  <c r="K904" i="12"/>
  <c r="K904" i="12" a="1"/>
  <c r="J904" i="12"/>
  <c r="J904" i="12" a="1"/>
  <c r="I904" i="12"/>
  <c r="I904" i="12" a="1"/>
  <c r="H904" i="12"/>
  <c r="H904" i="12" a="1"/>
  <c r="G904" i="12"/>
  <c r="G904" i="12" a="1"/>
  <c r="F904" i="12"/>
  <c r="F904" i="12" a="1"/>
  <c r="E904" i="12"/>
  <c r="E904" i="12" a="1"/>
  <c r="D904" i="12"/>
  <c r="D904" i="12" a="1"/>
  <c r="C904" i="12"/>
  <c r="C904" i="12" a="1"/>
  <c r="B904" i="12"/>
  <c r="B904" i="12" a="1"/>
  <c r="A904" i="12"/>
  <c r="AB903" i="12"/>
  <c r="AB903" i="12" a="1"/>
  <c r="AA903" i="12"/>
  <c r="AA903" i="12" a="1"/>
  <c r="Z903" i="12"/>
  <c r="Z903" i="12" a="1"/>
  <c r="Y903" i="12"/>
  <c r="Y903" i="12" a="1"/>
  <c r="X903" i="12"/>
  <c r="X903" i="12" a="1"/>
  <c r="W903" i="12"/>
  <c r="W903" i="12" a="1"/>
  <c r="V903" i="12"/>
  <c r="V903" i="12" a="1"/>
  <c r="U903" i="12"/>
  <c r="U903" i="12" a="1"/>
  <c r="T903" i="12"/>
  <c r="T903" i="12" a="1"/>
  <c r="S903" i="12"/>
  <c r="S903" i="12" a="1"/>
  <c r="R903" i="12"/>
  <c r="R903" i="12" a="1"/>
  <c r="Q903" i="12"/>
  <c r="Q903" i="12" a="1"/>
  <c r="P903" i="12"/>
  <c r="P903" i="12" a="1"/>
  <c r="O903" i="12"/>
  <c r="O903" i="12" a="1"/>
  <c r="N903" i="12"/>
  <c r="N903" i="12" a="1"/>
  <c r="M903" i="12"/>
  <c r="M903" i="12" a="1"/>
  <c r="L903" i="12"/>
  <c r="L903" i="12" a="1"/>
  <c r="K903" i="12"/>
  <c r="K903" i="12" a="1"/>
  <c r="J903" i="12"/>
  <c r="J903" i="12" a="1"/>
  <c r="I903" i="12"/>
  <c r="I903" i="12" a="1"/>
  <c r="H903" i="12"/>
  <c r="H903" i="12" a="1"/>
  <c r="G903" i="12"/>
  <c r="G903" i="12" a="1"/>
  <c r="F903" i="12"/>
  <c r="F903" i="12" a="1"/>
  <c r="E903" i="12"/>
  <c r="E903" i="12" a="1"/>
  <c r="D903" i="12"/>
  <c r="D903" i="12" a="1"/>
  <c r="C903" i="12"/>
  <c r="C903" i="12" a="1"/>
  <c r="B903" i="12"/>
  <c r="B903" i="12" a="1"/>
  <c r="A903" i="12"/>
  <c r="AB902" i="12"/>
  <c r="AB902" i="12" a="1"/>
  <c r="AA902" i="12"/>
  <c r="AA902" i="12" a="1"/>
  <c r="Z902" i="12"/>
  <c r="Z902" i="12" a="1"/>
  <c r="Y902" i="12"/>
  <c r="Y902" i="12" a="1"/>
  <c r="X902" i="12"/>
  <c r="X902" i="12" a="1"/>
  <c r="W902" i="12"/>
  <c r="W902" i="12" a="1"/>
  <c r="V902" i="12"/>
  <c r="V902" i="12" a="1"/>
  <c r="U902" i="12"/>
  <c r="U902" i="12" a="1"/>
  <c r="T902" i="12"/>
  <c r="T902" i="12" a="1"/>
  <c r="S902" i="12"/>
  <c r="S902" i="12" a="1"/>
  <c r="R902" i="12"/>
  <c r="R902" i="12" a="1"/>
  <c r="Q902" i="12"/>
  <c r="Q902" i="12" a="1"/>
  <c r="P902" i="12"/>
  <c r="P902" i="12" a="1"/>
  <c r="O902" i="12"/>
  <c r="O902" i="12" a="1"/>
  <c r="N902" i="12"/>
  <c r="N902" i="12" a="1"/>
  <c r="M902" i="12"/>
  <c r="M902" i="12" a="1"/>
  <c r="L902" i="12"/>
  <c r="L902" i="12" a="1"/>
  <c r="K902" i="12"/>
  <c r="K902" i="12" a="1"/>
  <c r="J902" i="12"/>
  <c r="J902" i="12" a="1"/>
  <c r="I902" i="12"/>
  <c r="I902" i="12" a="1"/>
  <c r="H902" i="12"/>
  <c r="H902" i="12" a="1"/>
  <c r="G902" i="12"/>
  <c r="G902" i="12" a="1"/>
  <c r="F902" i="12"/>
  <c r="F902" i="12" a="1"/>
  <c r="E902" i="12"/>
  <c r="E902" i="12" a="1"/>
  <c r="D902" i="12"/>
  <c r="D902" i="12" a="1"/>
  <c r="C902" i="12"/>
  <c r="C902" i="12" a="1"/>
  <c r="B902" i="12"/>
  <c r="B902" i="12" a="1"/>
  <c r="A902" i="12"/>
  <c r="AB901" i="12"/>
  <c r="AB901" i="12" a="1"/>
  <c r="AA901" i="12"/>
  <c r="AA901" i="12" a="1"/>
  <c r="Z901" i="12"/>
  <c r="Z901" i="12" a="1"/>
  <c r="Y901" i="12"/>
  <c r="Y901" i="12" a="1"/>
  <c r="X901" i="12"/>
  <c r="X901" i="12" a="1"/>
  <c r="W901" i="12"/>
  <c r="W901" i="12" a="1"/>
  <c r="V901" i="12"/>
  <c r="V901" i="12" a="1"/>
  <c r="U901" i="12"/>
  <c r="U901" i="12" a="1"/>
  <c r="T901" i="12"/>
  <c r="T901" i="12" a="1"/>
  <c r="S901" i="12"/>
  <c r="S901" i="12" a="1"/>
  <c r="R901" i="12"/>
  <c r="R901" i="12" a="1"/>
  <c r="Q901" i="12"/>
  <c r="Q901" i="12" a="1"/>
  <c r="P901" i="12"/>
  <c r="P901" i="12" a="1"/>
  <c r="O901" i="12"/>
  <c r="O901" i="12" a="1"/>
  <c r="N901" i="12"/>
  <c r="N901" i="12" a="1"/>
  <c r="M901" i="12"/>
  <c r="M901" i="12" a="1"/>
  <c r="L901" i="12"/>
  <c r="L901" i="12" a="1"/>
  <c r="K901" i="12"/>
  <c r="K901" i="12" a="1"/>
  <c r="J901" i="12"/>
  <c r="J901" i="12" a="1"/>
  <c r="I901" i="12"/>
  <c r="I901" i="12" a="1"/>
  <c r="H901" i="12"/>
  <c r="H901" i="12" a="1"/>
  <c r="G901" i="12"/>
  <c r="G901" i="12" a="1"/>
  <c r="F901" i="12"/>
  <c r="F901" i="12" a="1"/>
  <c r="E901" i="12"/>
  <c r="E901" i="12" a="1"/>
  <c r="D901" i="12"/>
  <c r="D901" i="12" a="1"/>
  <c r="C901" i="12"/>
  <c r="C901" i="12" a="1"/>
  <c r="B901" i="12"/>
  <c r="B901" i="12" a="1"/>
  <c r="A901" i="12"/>
  <c r="AB900" i="12"/>
  <c r="AB900" i="12" a="1"/>
  <c r="AA900" i="12"/>
  <c r="AA900" i="12" a="1"/>
  <c r="Z900" i="12"/>
  <c r="Z900" i="12" a="1"/>
  <c r="Y900" i="12"/>
  <c r="Y900" i="12" a="1"/>
  <c r="X900" i="12"/>
  <c r="X900" i="12" a="1"/>
  <c r="W900" i="12"/>
  <c r="W900" i="12" a="1"/>
  <c r="V900" i="12"/>
  <c r="V900" i="12" a="1"/>
  <c r="U900" i="12"/>
  <c r="U900" i="12" a="1"/>
  <c r="T900" i="12"/>
  <c r="T900" i="12" a="1"/>
  <c r="S900" i="12"/>
  <c r="S900" i="12" a="1"/>
  <c r="R900" i="12"/>
  <c r="R900" i="12" a="1"/>
  <c r="Q900" i="12"/>
  <c r="Q900" i="12" a="1"/>
  <c r="P900" i="12"/>
  <c r="P900" i="12" a="1"/>
  <c r="O900" i="12"/>
  <c r="O900" i="12" a="1"/>
  <c r="N900" i="12"/>
  <c r="N900" i="12" a="1"/>
  <c r="M900" i="12"/>
  <c r="M900" i="12" a="1"/>
  <c r="L900" i="12"/>
  <c r="L900" i="12" a="1"/>
  <c r="K900" i="12"/>
  <c r="K900" i="12" a="1"/>
  <c r="J900" i="12"/>
  <c r="J900" i="12" a="1"/>
  <c r="I900" i="12"/>
  <c r="I900" i="12" a="1"/>
  <c r="H900" i="12"/>
  <c r="H900" i="12" a="1"/>
  <c r="G900" i="12"/>
  <c r="G900" i="12" a="1"/>
  <c r="F900" i="12"/>
  <c r="F900" i="12" a="1"/>
  <c r="E900" i="12"/>
  <c r="E900" i="12" a="1"/>
  <c r="D900" i="12"/>
  <c r="D900" i="12" a="1"/>
  <c r="C900" i="12"/>
  <c r="C900" i="12" a="1"/>
  <c r="B900" i="12"/>
  <c r="B900" i="12" a="1"/>
  <c r="A900" i="12"/>
  <c r="AB899" i="12"/>
  <c r="AB899" i="12" a="1"/>
  <c r="AA899" i="12"/>
  <c r="AA899" i="12" a="1"/>
  <c r="Z899" i="12"/>
  <c r="Z899" i="12" a="1"/>
  <c r="Y899" i="12"/>
  <c r="Y899" i="12" a="1"/>
  <c r="X899" i="12"/>
  <c r="X899" i="12" a="1"/>
  <c r="W899" i="12"/>
  <c r="W899" i="12" a="1"/>
  <c r="V899" i="12"/>
  <c r="V899" i="12" a="1"/>
  <c r="U899" i="12"/>
  <c r="U899" i="12" a="1"/>
  <c r="T899" i="12"/>
  <c r="T899" i="12" a="1"/>
  <c r="S899" i="12"/>
  <c r="S899" i="12" a="1"/>
  <c r="R899" i="12"/>
  <c r="R899" i="12" a="1"/>
  <c r="Q899" i="12"/>
  <c r="Q899" i="12" a="1"/>
  <c r="P899" i="12"/>
  <c r="P899" i="12" a="1"/>
  <c r="O899" i="12"/>
  <c r="O899" i="12" a="1"/>
  <c r="N899" i="12"/>
  <c r="N899" i="12" a="1"/>
  <c r="M899" i="12"/>
  <c r="M899" i="12" a="1"/>
  <c r="L899" i="12"/>
  <c r="L899" i="12" a="1"/>
  <c r="K899" i="12"/>
  <c r="K899" i="12" a="1"/>
  <c r="J899" i="12"/>
  <c r="J899" i="12" a="1"/>
  <c r="I899" i="12"/>
  <c r="I899" i="12" a="1"/>
  <c r="H899" i="12"/>
  <c r="H899" i="12" a="1"/>
  <c r="G899" i="12"/>
  <c r="G899" i="12" a="1"/>
  <c r="F899" i="12"/>
  <c r="F899" i="12" a="1"/>
  <c r="E899" i="12"/>
  <c r="E899" i="12" a="1"/>
  <c r="D899" i="12"/>
  <c r="D899" i="12" a="1"/>
  <c r="C899" i="12"/>
  <c r="C899" i="12" a="1"/>
  <c r="B899" i="12"/>
  <c r="B899" i="12" a="1"/>
  <c r="A899" i="12"/>
  <c r="AB898" i="12"/>
  <c r="AB898" i="12" a="1"/>
  <c r="AA898" i="12"/>
  <c r="AA898" i="12" a="1"/>
  <c r="Z898" i="12"/>
  <c r="Z898" i="12" a="1"/>
  <c r="Y898" i="12"/>
  <c r="Y898" i="12" a="1"/>
  <c r="X898" i="12"/>
  <c r="X898" i="12" a="1"/>
  <c r="W898" i="12"/>
  <c r="W898" i="12" a="1"/>
  <c r="V898" i="12"/>
  <c r="V898" i="12" a="1"/>
  <c r="U898" i="12"/>
  <c r="U898" i="12" a="1"/>
  <c r="T898" i="12"/>
  <c r="T898" i="12" a="1"/>
  <c r="S898" i="12"/>
  <c r="S898" i="12" a="1"/>
  <c r="R898" i="12"/>
  <c r="R898" i="12" a="1"/>
  <c r="Q898" i="12"/>
  <c r="Q898" i="12" a="1"/>
  <c r="P898" i="12"/>
  <c r="P898" i="12" a="1"/>
  <c r="O898" i="12"/>
  <c r="O898" i="12" a="1"/>
  <c r="N898" i="12"/>
  <c r="N898" i="12" a="1"/>
  <c r="M898" i="12"/>
  <c r="M898" i="12" a="1"/>
  <c r="L898" i="12"/>
  <c r="L898" i="12" a="1"/>
  <c r="K898" i="12"/>
  <c r="K898" i="12" a="1"/>
  <c r="J898" i="12"/>
  <c r="J898" i="12" a="1"/>
  <c r="I898" i="12"/>
  <c r="I898" i="12" a="1"/>
  <c r="H898" i="12"/>
  <c r="H898" i="12" a="1"/>
  <c r="G898" i="12"/>
  <c r="G898" i="12" a="1"/>
  <c r="F898" i="12"/>
  <c r="F898" i="12" a="1"/>
  <c r="E898" i="12"/>
  <c r="E898" i="12" a="1"/>
  <c r="D898" i="12"/>
  <c r="D898" i="12" a="1"/>
  <c r="C898" i="12"/>
  <c r="C898" i="12" a="1"/>
  <c r="B898" i="12"/>
  <c r="B898" i="12" a="1"/>
  <c r="A898" i="12"/>
  <c r="AB897" i="12"/>
  <c r="AB897" i="12" a="1"/>
  <c r="AA897" i="12"/>
  <c r="AA897" i="12" a="1"/>
  <c r="Z897" i="12"/>
  <c r="Z897" i="12" a="1"/>
  <c r="Y897" i="12"/>
  <c r="Y897" i="12" a="1"/>
  <c r="X897" i="12"/>
  <c r="X897" i="12" a="1"/>
  <c r="W897" i="12"/>
  <c r="W897" i="12" a="1"/>
  <c r="V897" i="12"/>
  <c r="V897" i="12" a="1"/>
  <c r="U897" i="12"/>
  <c r="U897" i="12" a="1"/>
  <c r="T897" i="12"/>
  <c r="T897" i="12" a="1"/>
  <c r="S897" i="12"/>
  <c r="S897" i="12" a="1"/>
  <c r="R897" i="12"/>
  <c r="R897" i="12" a="1"/>
  <c r="Q897" i="12"/>
  <c r="Q897" i="12" a="1"/>
  <c r="P897" i="12"/>
  <c r="P897" i="12" a="1"/>
  <c r="O897" i="12"/>
  <c r="O897" i="12" a="1"/>
  <c r="N897" i="12"/>
  <c r="N897" i="12" a="1"/>
  <c r="M897" i="12"/>
  <c r="M897" i="12" a="1"/>
  <c r="L897" i="12"/>
  <c r="L897" i="12" a="1"/>
  <c r="K897" i="12"/>
  <c r="K897" i="12" a="1"/>
  <c r="J897" i="12"/>
  <c r="J897" i="12" a="1"/>
  <c r="I897" i="12"/>
  <c r="I897" i="12" a="1"/>
  <c r="H897" i="12"/>
  <c r="H897" i="12" a="1"/>
  <c r="G897" i="12"/>
  <c r="G897" i="12" a="1"/>
  <c r="F897" i="12"/>
  <c r="F897" i="12" a="1"/>
  <c r="E897" i="12"/>
  <c r="E897" i="12" a="1"/>
  <c r="D897" i="12"/>
  <c r="D897" i="12" a="1"/>
  <c r="C897" i="12"/>
  <c r="C897" i="12" a="1"/>
  <c r="B897" i="12"/>
  <c r="B897" i="12" a="1"/>
  <c r="A897" i="12"/>
  <c r="AA875" i="11"/>
  <c r="AA875" i="11" a="1"/>
  <c r="Z875" i="11"/>
  <c r="Z875" i="11" a="1"/>
  <c r="Y875" i="11"/>
  <c r="Y875" i="11" a="1"/>
  <c r="X875" i="11"/>
  <c r="X875" i="11" a="1"/>
  <c r="W875" i="11"/>
  <c r="W875" i="11" a="1"/>
  <c r="V875" i="11"/>
  <c r="V875" i="11" a="1"/>
  <c r="U875" i="11"/>
  <c r="U875" i="11" a="1"/>
  <c r="T875" i="11"/>
  <c r="T875" i="11" a="1"/>
  <c r="S875" i="11"/>
  <c r="S875" i="11" a="1"/>
  <c r="R875" i="11"/>
  <c r="R875" i="11" a="1"/>
  <c r="Q875" i="11"/>
  <c r="Q875" i="11" a="1"/>
  <c r="P875" i="11"/>
  <c r="P875" i="11" a="1"/>
  <c r="O875" i="11"/>
  <c r="O875" i="11" a="1"/>
  <c r="N875" i="11"/>
  <c r="N875" i="11" a="1"/>
  <c r="M875" i="11"/>
  <c r="M875" i="11" a="1"/>
  <c r="L875" i="11"/>
  <c r="L875" i="11" a="1"/>
  <c r="K875" i="11"/>
  <c r="K875" i="11" a="1"/>
  <c r="J875" i="11"/>
  <c r="J875" i="11" a="1"/>
  <c r="I875" i="11"/>
  <c r="I875" i="11" a="1"/>
  <c r="H875" i="11"/>
  <c r="H875" i="11" a="1"/>
  <c r="G875" i="11"/>
  <c r="G875" i="11" a="1"/>
  <c r="F875" i="11"/>
  <c r="F875" i="11" a="1"/>
  <c r="E875" i="11"/>
  <c r="E875" i="11" a="1"/>
  <c r="D875" i="11"/>
  <c r="D875" i="11" a="1"/>
  <c r="C875" i="11"/>
  <c r="C875" i="11" a="1"/>
  <c r="B875" i="11"/>
  <c r="B875" i="11" a="1"/>
  <c r="A875" i="11"/>
  <c r="AA874" i="11"/>
  <c r="AA874" i="11" a="1"/>
  <c r="Z874" i="11"/>
  <c r="Z874" i="11" a="1"/>
  <c r="Y874" i="11"/>
  <c r="Y874" i="11" a="1"/>
  <c r="X874" i="11"/>
  <c r="X874" i="11" a="1"/>
  <c r="W874" i="11"/>
  <c r="W874" i="11" a="1"/>
  <c r="V874" i="11"/>
  <c r="V874" i="11" a="1"/>
  <c r="U874" i="11"/>
  <c r="U874" i="11" a="1"/>
  <c r="T874" i="11"/>
  <c r="T874" i="11" a="1"/>
  <c r="S874" i="11"/>
  <c r="S874" i="11" a="1"/>
  <c r="R874" i="11"/>
  <c r="R874" i="11" a="1"/>
  <c r="Q874" i="11"/>
  <c r="Q874" i="11" a="1"/>
  <c r="P874" i="11"/>
  <c r="P874" i="11" a="1"/>
  <c r="O874" i="11"/>
  <c r="O874" i="11" a="1"/>
  <c r="N874" i="11"/>
  <c r="N874" i="11" a="1"/>
  <c r="M874" i="11"/>
  <c r="M874" i="11" a="1"/>
  <c r="L874" i="11"/>
  <c r="L874" i="11" a="1"/>
  <c r="K874" i="11"/>
  <c r="K874" i="11" a="1"/>
  <c r="J874" i="11"/>
  <c r="J874" i="11" a="1"/>
  <c r="I874" i="11"/>
  <c r="I874" i="11" a="1"/>
  <c r="H874" i="11"/>
  <c r="H874" i="11" a="1"/>
  <c r="G874" i="11"/>
  <c r="G874" i="11" a="1"/>
  <c r="F874" i="11"/>
  <c r="F874" i="11" a="1"/>
  <c r="E874" i="11"/>
  <c r="E874" i="11" a="1"/>
  <c r="D874" i="11"/>
  <c r="D874" i="11" a="1"/>
  <c r="C874" i="11"/>
  <c r="C874" i="11" a="1"/>
  <c r="B874" i="11"/>
  <c r="B874" i="11" a="1"/>
  <c r="A874" i="11"/>
  <c r="AA873" i="11"/>
  <c r="AA873" i="11" a="1"/>
  <c r="Z873" i="11"/>
  <c r="Z873" i="11" a="1"/>
  <c r="Y873" i="11"/>
  <c r="Y873" i="11" a="1"/>
  <c r="X873" i="11"/>
  <c r="X873" i="11" a="1"/>
  <c r="W873" i="11"/>
  <c r="W873" i="11" a="1"/>
  <c r="V873" i="11"/>
  <c r="V873" i="11" a="1"/>
  <c r="U873" i="11"/>
  <c r="U873" i="11" a="1"/>
  <c r="T873" i="11"/>
  <c r="T873" i="11" a="1"/>
  <c r="S873" i="11"/>
  <c r="S873" i="11" a="1"/>
  <c r="R873" i="11"/>
  <c r="R873" i="11" a="1"/>
  <c r="Q873" i="11"/>
  <c r="Q873" i="11" a="1"/>
  <c r="P873" i="11"/>
  <c r="P873" i="11" a="1"/>
  <c r="O873" i="11"/>
  <c r="O873" i="11" a="1"/>
  <c r="N873" i="11"/>
  <c r="N873" i="11" a="1"/>
  <c r="M873" i="11"/>
  <c r="M873" i="11" a="1"/>
  <c r="L873" i="11"/>
  <c r="L873" i="11" a="1"/>
  <c r="K873" i="11"/>
  <c r="K873" i="11" a="1"/>
  <c r="J873" i="11"/>
  <c r="J873" i="11" a="1"/>
  <c r="I873" i="11"/>
  <c r="I873" i="11" a="1"/>
  <c r="H873" i="11"/>
  <c r="H873" i="11" a="1"/>
  <c r="G873" i="11"/>
  <c r="G873" i="11" a="1"/>
  <c r="F873" i="11"/>
  <c r="F873" i="11" a="1"/>
  <c r="E873" i="11"/>
  <c r="E873" i="11" a="1"/>
  <c r="D873" i="11"/>
  <c r="D873" i="11" a="1"/>
  <c r="C873" i="11"/>
  <c r="C873" i="11" a="1"/>
  <c r="B873" i="11"/>
  <c r="B873" i="11" a="1"/>
  <c r="A873" i="11"/>
  <c r="AA872" i="11"/>
  <c r="AA872" i="11" a="1"/>
  <c r="Z872" i="11"/>
  <c r="Z872" i="11" a="1"/>
  <c r="Y872" i="11"/>
  <c r="Y872" i="11" a="1"/>
  <c r="X872" i="11"/>
  <c r="X872" i="11" a="1"/>
  <c r="W872" i="11"/>
  <c r="W872" i="11" a="1"/>
  <c r="V872" i="11"/>
  <c r="V872" i="11" a="1"/>
  <c r="U872" i="11"/>
  <c r="U872" i="11" a="1"/>
  <c r="T872" i="11"/>
  <c r="T872" i="11" a="1"/>
  <c r="S872" i="11"/>
  <c r="S872" i="11" a="1"/>
  <c r="R872" i="11"/>
  <c r="R872" i="11" a="1"/>
  <c r="Q872" i="11"/>
  <c r="Q872" i="11" a="1"/>
  <c r="P872" i="11"/>
  <c r="P872" i="11" a="1"/>
  <c r="O872" i="11"/>
  <c r="O872" i="11" a="1"/>
  <c r="N872" i="11"/>
  <c r="N872" i="11" a="1"/>
  <c r="M872" i="11"/>
  <c r="M872" i="11" a="1"/>
  <c r="L872" i="11"/>
  <c r="L872" i="11" a="1"/>
  <c r="K872" i="11"/>
  <c r="K872" i="11" a="1"/>
  <c r="J872" i="11"/>
  <c r="J872" i="11" a="1"/>
  <c r="I872" i="11"/>
  <c r="I872" i="11" a="1"/>
  <c r="H872" i="11"/>
  <c r="H872" i="11" a="1"/>
  <c r="G872" i="11"/>
  <c r="G872" i="11" a="1"/>
  <c r="F872" i="11"/>
  <c r="F872" i="11" a="1"/>
  <c r="E872" i="11"/>
  <c r="E872" i="11" a="1"/>
  <c r="D872" i="11"/>
  <c r="D872" i="11" a="1"/>
  <c r="C872" i="11"/>
  <c r="C872" i="11" a="1"/>
  <c r="B872" i="11"/>
  <c r="B872" i="11" a="1"/>
  <c r="A872" i="11"/>
  <c r="AA871" i="11"/>
  <c r="AA871" i="11" a="1"/>
  <c r="Z871" i="11"/>
  <c r="Z871" i="11" a="1"/>
  <c r="Y871" i="11"/>
  <c r="Y871" i="11" a="1"/>
  <c r="X871" i="11"/>
  <c r="X871" i="11" a="1"/>
  <c r="W871" i="11"/>
  <c r="W871" i="11" a="1"/>
  <c r="V871" i="11"/>
  <c r="V871" i="11" a="1"/>
  <c r="U871" i="11"/>
  <c r="U871" i="11" a="1"/>
  <c r="T871" i="11"/>
  <c r="T871" i="11" a="1"/>
  <c r="S871" i="11"/>
  <c r="S871" i="11" a="1"/>
  <c r="R871" i="11"/>
  <c r="R871" i="11" a="1"/>
  <c r="Q871" i="11"/>
  <c r="Q871" i="11" a="1"/>
  <c r="P871" i="11"/>
  <c r="P871" i="11" a="1"/>
  <c r="O871" i="11"/>
  <c r="O871" i="11" a="1"/>
  <c r="N871" i="11"/>
  <c r="N871" i="11" a="1"/>
  <c r="M871" i="11"/>
  <c r="M871" i="11" a="1"/>
  <c r="L871" i="11"/>
  <c r="L871" i="11" a="1"/>
  <c r="K871" i="11"/>
  <c r="K871" i="11" a="1"/>
  <c r="J871" i="11"/>
  <c r="J871" i="11" a="1"/>
  <c r="I871" i="11"/>
  <c r="I871" i="11" a="1"/>
  <c r="H871" i="11"/>
  <c r="H871" i="11" a="1"/>
  <c r="G871" i="11"/>
  <c r="G871" i="11" a="1"/>
  <c r="F871" i="11"/>
  <c r="F871" i="11" a="1"/>
  <c r="E871" i="11"/>
  <c r="E871" i="11" a="1"/>
  <c r="D871" i="11"/>
  <c r="D871" i="11" a="1"/>
  <c r="C871" i="11"/>
  <c r="C871" i="11" a="1"/>
  <c r="B871" i="11"/>
  <c r="B871" i="11" a="1"/>
  <c r="A871" i="11"/>
  <c r="AA870" i="11"/>
  <c r="AA870" i="11" a="1"/>
  <c r="Z870" i="11"/>
  <c r="Z870" i="11" a="1"/>
  <c r="Y870" i="11"/>
  <c r="Y870" i="11" a="1"/>
  <c r="X870" i="11"/>
  <c r="X870" i="11" a="1"/>
  <c r="W870" i="11"/>
  <c r="W870" i="11" a="1"/>
  <c r="V870" i="11"/>
  <c r="V870" i="11" a="1"/>
  <c r="U870" i="11"/>
  <c r="U870" i="11" a="1"/>
  <c r="T870" i="11"/>
  <c r="T870" i="11" a="1"/>
  <c r="S870" i="11"/>
  <c r="S870" i="11" a="1"/>
  <c r="R870" i="11"/>
  <c r="R870" i="11" a="1"/>
  <c r="Q870" i="11"/>
  <c r="Q870" i="11" a="1"/>
  <c r="P870" i="11"/>
  <c r="P870" i="11" a="1"/>
  <c r="O870" i="11"/>
  <c r="O870" i="11" a="1"/>
  <c r="N870" i="11"/>
  <c r="N870" i="11" a="1"/>
  <c r="M870" i="11"/>
  <c r="M870" i="11" a="1"/>
  <c r="L870" i="11"/>
  <c r="L870" i="11" a="1"/>
  <c r="K870" i="11"/>
  <c r="K870" i="11" a="1"/>
  <c r="J870" i="11"/>
  <c r="J870" i="11" a="1"/>
  <c r="I870" i="11"/>
  <c r="I870" i="11" a="1"/>
  <c r="H870" i="11"/>
  <c r="H870" i="11" a="1"/>
  <c r="G870" i="11"/>
  <c r="G870" i="11" a="1"/>
  <c r="F870" i="11"/>
  <c r="F870" i="11" a="1"/>
  <c r="E870" i="11"/>
  <c r="E870" i="11" a="1"/>
  <c r="D870" i="11"/>
  <c r="D870" i="11" a="1"/>
  <c r="C870" i="11"/>
  <c r="C870" i="11" a="1"/>
  <c r="B870" i="11"/>
  <c r="B870" i="11" a="1"/>
  <c r="A870" i="11"/>
  <c r="AA869" i="11"/>
  <c r="AA869" i="11" a="1"/>
  <c r="Z869" i="11"/>
  <c r="Z869" i="11" a="1"/>
  <c r="Y869" i="11"/>
  <c r="Y869" i="11" a="1"/>
  <c r="X869" i="11"/>
  <c r="X869" i="11" a="1"/>
  <c r="W869" i="11"/>
  <c r="W869" i="11" a="1"/>
  <c r="V869" i="11"/>
  <c r="V869" i="11" a="1"/>
  <c r="U869" i="11"/>
  <c r="U869" i="11" a="1"/>
  <c r="T869" i="11"/>
  <c r="T869" i="11" a="1"/>
  <c r="S869" i="11"/>
  <c r="S869" i="11" a="1"/>
  <c r="R869" i="11"/>
  <c r="R869" i="11" a="1"/>
  <c r="Q869" i="11"/>
  <c r="Q869" i="11" a="1"/>
  <c r="P869" i="11"/>
  <c r="P869" i="11" a="1"/>
  <c r="O869" i="11"/>
  <c r="O869" i="11" a="1"/>
  <c r="N869" i="11"/>
  <c r="N869" i="11" a="1"/>
  <c r="M869" i="11"/>
  <c r="M869" i="11" a="1"/>
  <c r="L869" i="11"/>
  <c r="L869" i="11" a="1"/>
  <c r="K869" i="11"/>
  <c r="K869" i="11" a="1"/>
  <c r="J869" i="11"/>
  <c r="J869" i="11" a="1"/>
  <c r="I869" i="11"/>
  <c r="I869" i="11" a="1"/>
  <c r="H869" i="11"/>
  <c r="H869" i="11" a="1"/>
  <c r="G869" i="11"/>
  <c r="G869" i="11" a="1"/>
  <c r="F869" i="11"/>
  <c r="F869" i="11" a="1"/>
  <c r="E869" i="11"/>
  <c r="E869" i="11" a="1"/>
  <c r="D869" i="11"/>
  <c r="D869" i="11" a="1"/>
  <c r="C869" i="11"/>
  <c r="C869" i="11" a="1"/>
  <c r="B869" i="11"/>
  <c r="B869" i="11" a="1"/>
  <c r="A869" i="11"/>
  <c r="AA868" i="11"/>
  <c r="AA868" i="11" a="1"/>
  <c r="Z868" i="11"/>
  <c r="Z868" i="11" a="1"/>
  <c r="Y868" i="11"/>
  <c r="Y868" i="11" a="1"/>
  <c r="X868" i="11"/>
  <c r="X868" i="11" a="1"/>
  <c r="W868" i="11"/>
  <c r="W868" i="11" a="1"/>
  <c r="V868" i="11"/>
  <c r="V868" i="11" a="1"/>
  <c r="U868" i="11"/>
  <c r="U868" i="11" a="1"/>
  <c r="T868" i="11"/>
  <c r="T868" i="11" a="1"/>
  <c r="S868" i="11"/>
  <c r="S868" i="11" a="1"/>
  <c r="R868" i="11"/>
  <c r="R868" i="11" a="1"/>
  <c r="Q868" i="11"/>
  <c r="Q868" i="11" a="1"/>
  <c r="P868" i="11"/>
  <c r="P868" i="11" a="1"/>
  <c r="O868" i="11"/>
  <c r="O868" i="11" a="1"/>
  <c r="N868" i="11"/>
  <c r="N868" i="11" a="1"/>
  <c r="M868" i="11"/>
  <c r="M868" i="11" a="1"/>
  <c r="L868" i="11"/>
  <c r="L868" i="11" a="1"/>
  <c r="K868" i="11"/>
  <c r="K868" i="11" a="1"/>
  <c r="J868" i="11"/>
  <c r="J868" i="11" a="1"/>
  <c r="I868" i="11"/>
  <c r="I868" i="11" a="1"/>
  <c r="H868" i="11"/>
  <c r="H868" i="11" a="1"/>
  <c r="G868" i="11"/>
  <c r="G868" i="11" a="1"/>
  <c r="F868" i="11"/>
  <c r="F868" i="11" a="1"/>
  <c r="E868" i="11"/>
  <c r="E868" i="11" a="1"/>
  <c r="D868" i="11"/>
  <c r="D868" i="11" a="1"/>
  <c r="C868" i="11"/>
  <c r="C868" i="11" a="1"/>
  <c r="B868" i="11"/>
  <c r="B868" i="11" a="1"/>
  <c r="A868" i="11"/>
  <c r="AA867" i="11"/>
  <c r="AA867" i="11" a="1"/>
  <c r="Z867" i="11"/>
  <c r="Z867" i="11" a="1"/>
  <c r="Y867" i="11"/>
  <c r="Y867" i="11" a="1"/>
  <c r="X867" i="11"/>
  <c r="X867" i="11" a="1"/>
  <c r="W867" i="11"/>
  <c r="W867" i="11" a="1"/>
  <c r="V867" i="11"/>
  <c r="V867" i="11" a="1"/>
  <c r="U867" i="11"/>
  <c r="U867" i="11" a="1"/>
  <c r="T867" i="11"/>
  <c r="T867" i="11" a="1"/>
  <c r="S867" i="11"/>
  <c r="S867" i="11" a="1"/>
  <c r="R867" i="11"/>
  <c r="R867" i="11" a="1"/>
  <c r="Q867" i="11"/>
  <c r="Q867" i="11" a="1"/>
  <c r="P867" i="11"/>
  <c r="P867" i="11" a="1"/>
  <c r="O867" i="11"/>
  <c r="O867" i="11" a="1"/>
  <c r="N867" i="11"/>
  <c r="N867" i="11" a="1"/>
  <c r="M867" i="11"/>
  <c r="M867" i="11" a="1"/>
  <c r="L867" i="11"/>
  <c r="L867" i="11" a="1"/>
  <c r="K867" i="11"/>
  <c r="K867" i="11" a="1"/>
  <c r="J867" i="11"/>
  <c r="J867" i="11" a="1"/>
  <c r="I867" i="11"/>
  <c r="I867" i="11" a="1"/>
  <c r="H867" i="11"/>
  <c r="H867" i="11" a="1"/>
  <c r="G867" i="11"/>
  <c r="G867" i="11" a="1"/>
  <c r="F867" i="11"/>
  <c r="F867" i="11" a="1"/>
  <c r="E867" i="11"/>
  <c r="E867" i="11" a="1"/>
  <c r="D867" i="11"/>
  <c r="D867" i="11" a="1"/>
  <c r="C867" i="11"/>
  <c r="C867" i="11" a="1"/>
  <c r="B867" i="11"/>
  <c r="B867" i="11" a="1"/>
  <c r="A867" i="11"/>
  <c r="AA866" i="11"/>
  <c r="AA866" i="11" a="1"/>
  <c r="Z866" i="11"/>
  <c r="Z866" i="11" a="1"/>
  <c r="Y866" i="11"/>
  <c r="Y866" i="11" a="1"/>
  <c r="X866" i="11"/>
  <c r="X866" i="11" a="1"/>
  <c r="W866" i="11"/>
  <c r="W866" i="11" a="1"/>
  <c r="V866" i="11"/>
  <c r="V866" i="11" a="1"/>
  <c r="U866" i="11"/>
  <c r="U866" i="11" a="1"/>
  <c r="T866" i="11"/>
  <c r="T866" i="11" a="1"/>
  <c r="S866" i="11"/>
  <c r="S866" i="11" a="1"/>
  <c r="R866" i="11"/>
  <c r="R866" i="11" a="1"/>
  <c r="Q866" i="11"/>
  <c r="Q866" i="11" a="1"/>
  <c r="P866" i="11"/>
  <c r="P866" i="11" a="1"/>
  <c r="O866" i="11"/>
  <c r="O866" i="11" a="1"/>
  <c r="N866" i="11"/>
  <c r="N866" i="11" a="1"/>
  <c r="M866" i="11"/>
  <c r="M866" i="11" a="1"/>
  <c r="L866" i="11"/>
  <c r="L866" i="11" a="1"/>
  <c r="K866" i="11"/>
  <c r="K866" i="11" a="1"/>
  <c r="J866" i="11"/>
  <c r="J866" i="11" a="1"/>
  <c r="I866" i="11"/>
  <c r="I866" i="11" a="1"/>
  <c r="H866" i="11"/>
  <c r="H866" i="11" a="1"/>
  <c r="G866" i="11"/>
  <c r="G866" i="11" a="1"/>
  <c r="F866" i="11"/>
  <c r="F866" i="11" a="1"/>
  <c r="E866" i="11"/>
  <c r="E866" i="11" a="1"/>
  <c r="D866" i="11"/>
  <c r="D866" i="11" a="1"/>
  <c r="C866" i="11"/>
  <c r="C866" i="11" a="1"/>
  <c r="B866" i="11"/>
  <c r="B866" i="11" a="1"/>
  <c r="A866" i="11"/>
  <c r="AA865" i="11"/>
  <c r="AA865" i="11" a="1"/>
  <c r="Z865" i="11"/>
  <c r="Z865" i="11" a="1"/>
  <c r="Y865" i="11"/>
  <c r="Y865" i="11" a="1"/>
  <c r="X865" i="11"/>
  <c r="X865" i="11" a="1"/>
  <c r="W865" i="11"/>
  <c r="W865" i="11" a="1"/>
  <c r="V865" i="11"/>
  <c r="V865" i="11" a="1"/>
  <c r="U865" i="11"/>
  <c r="U865" i="11" a="1"/>
  <c r="T865" i="11"/>
  <c r="T865" i="11" a="1"/>
  <c r="S865" i="11"/>
  <c r="S865" i="11" a="1"/>
  <c r="R865" i="11"/>
  <c r="R865" i="11" a="1"/>
  <c r="Q865" i="11"/>
  <c r="Q865" i="11" a="1"/>
  <c r="P865" i="11"/>
  <c r="P865" i="11" a="1"/>
  <c r="O865" i="11"/>
  <c r="O865" i="11" a="1"/>
  <c r="N865" i="11"/>
  <c r="N865" i="11" a="1"/>
  <c r="M865" i="11"/>
  <c r="M865" i="11" a="1"/>
  <c r="L865" i="11"/>
  <c r="L865" i="11" a="1"/>
  <c r="K865" i="11"/>
  <c r="K865" i="11" a="1"/>
  <c r="J865" i="11"/>
  <c r="J865" i="11" a="1"/>
  <c r="I865" i="11"/>
  <c r="I865" i="11" a="1"/>
  <c r="H865" i="11"/>
  <c r="H865" i="11" a="1"/>
  <c r="G865" i="11"/>
  <c r="G865" i="11" a="1"/>
  <c r="F865" i="11"/>
  <c r="F865" i="11" a="1"/>
  <c r="E865" i="11"/>
  <c r="E865" i="11" a="1"/>
  <c r="D865" i="11"/>
  <c r="D865" i="11" a="1"/>
  <c r="C865" i="11"/>
  <c r="C865" i="11" a="1"/>
  <c r="B865" i="11"/>
  <c r="B865" i="11" a="1"/>
  <c r="A865" i="11"/>
  <c r="AA864" i="11"/>
  <c r="AA864" i="11" a="1"/>
  <c r="Z864" i="11"/>
  <c r="Z864" i="11" a="1"/>
  <c r="Y864" i="11"/>
  <c r="Y864" i="11" a="1"/>
  <c r="X864" i="11"/>
  <c r="X864" i="11" a="1"/>
  <c r="W864" i="11"/>
  <c r="W864" i="11" a="1"/>
  <c r="V864" i="11"/>
  <c r="V864" i="11" a="1"/>
  <c r="U864" i="11"/>
  <c r="U864" i="11" a="1"/>
  <c r="T864" i="11"/>
  <c r="T864" i="11" a="1"/>
  <c r="S864" i="11"/>
  <c r="S864" i="11" a="1"/>
  <c r="R864" i="11"/>
  <c r="R864" i="11" a="1"/>
  <c r="Q864" i="11"/>
  <c r="Q864" i="11" a="1"/>
  <c r="P864" i="11"/>
  <c r="P864" i="11" a="1"/>
  <c r="O864" i="11"/>
  <c r="O864" i="11" a="1"/>
  <c r="N864" i="11"/>
  <c r="N864" i="11" a="1"/>
  <c r="M864" i="11"/>
  <c r="M864" i="11" a="1"/>
  <c r="L864" i="11"/>
  <c r="L864" i="11" a="1"/>
  <c r="K864" i="11"/>
  <c r="K864" i="11" a="1"/>
  <c r="J864" i="11"/>
  <c r="J864" i="11" a="1"/>
  <c r="I864" i="11"/>
  <c r="I864" i="11" a="1"/>
  <c r="H864" i="11"/>
  <c r="H864" i="11" a="1"/>
  <c r="G864" i="11"/>
  <c r="G864" i="11" a="1"/>
  <c r="F864" i="11"/>
  <c r="F864" i="11" a="1"/>
  <c r="E864" i="11"/>
  <c r="E864" i="11" a="1"/>
  <c r="D864" i="11"/>
  <c r="D864" i="11" a="1"/>
  <c r="C864" i="11"/>
  <c r="C864" i="11" a="1"/>
  <c r="B864" i="11"/>
  <c r="B864" i="11" a="1"/>
  <c r="A864" i="11"/>
  <c r="AA863" i="11"/>
  <c r="AA863" i="11" a="1"/>
  <c r="Z863" i="11"/>
  <c r="Z863" i="11" a="1"/>
  <c r="Y863" i="11"/>
  <c r="Y863" i="11" a="1"/>
  <c r="X863" i="11"/>
  <c r="X863" i="11" a="1"/>
  <c r="W863" i="11"/>
  <c r="W863" i="11" a="1"/>
  <c r="V863" i="11"/>
  <c r="V863" i="11" a="1"/>
  <c r="U863" i="11"/>
  <c r="U863" i="11" a="1"/>
  <c r="T863" i="11"/>
  <c r="T863" i="11" a="1"/>
  <c r="S863" i="11"/>
  <c r="S863" i="11" a="1"/>
  <c r="R863" i="11"/>
  <c r="R863" i="11" a="1"/>
  <c r="Q863" i="11"/>
  <c r="Q863" i="11" a="1"/>
  <c r="P863" i="11"/>
  <c r="P863" i="11" a="1"/>
  <c r="O863" i="11"/>
  <c r="O863" i="11" a="1"/>
  <c r="N863" i="11"/>
  <c r="N863" i="11" a="1"/>
  <c r="M863" i="11"/>
  <c r="M863" i="11" a="1"/>
  <c r="L863" i="11"/>
  <c r="L863" i="11" a="1"/>
  <c r="K863" i="11"/>
  <c r="K863" i="11" a="1"/>
  <c r="J863" i="11"/>
  <c r="J863" i="11" a="1"/>
  <c r="I863" i="11"/>
  <c r="I863" i="11" a="1"/>
  <c r="H863" i="11"/>
  <c r="H863" i="11" a="1"/>
  <c r="G863" i="11"/>
  <c r="G863" i="11" a="1"/>
  <c r="F863" i="11"/>
  <c r="F863" i="11" a="1"/>
  <c r="E863" i="11"/>
  <c r="E863" i="11" a="1"/>
  <c r="D863" i="11"/>
  <c r="D863" i="11" a="1"/>
  <c r="C863" i="11"/>
  <c r="C863" i="11" a="1"/>
  <c r="B863" i="11"/>
  <c r="B863" i="11" a="1"/>
  <c r="A863" i="11"/>
  <c r="AA862" i="11"/>
  <c r="AA862" i="11" a="1"/>
  <c r="Z862" i="11"/>
  <c r="Z862" i="11" a="1"/>
  <c r="Y862" i="11"/>
  <c r="Y862" i="11" a="1"/>
  <c r="X862" i="11"/>
  <c r="X862" i="11" a="1"/>
  <c r="W862" i="11"/>
  <c r="W862" i="11" a="1"/>
  <c r="V862" i="11"/>
  <c r="V862" i="11" a="1"/>
  <c r="U862" i="11"/>
  <c r="U862" i="11" a="1"/>
  <c r="T862" i="11"/>
  <c r="T862" i="11" a="1"/>
  <c r="S862" i="11"/>
  <c r="S862" i="11" a="1"/>
  <c r="R862" i="11"/>
  <c r="R862" i="11" a="1"/>
  <c r="Q862" i="11"/>
  <c r="Q862" i="11" a="1"/>
  <c r="P862" i="11"/>
  <c r="P862" i="11" a="1"/>
  <c r="O862" i="11"/>
  <c r="O862" i="11" a="1"/>
  <c r="N862" i="11"/>
  <c r="N862" i="11" a="1"/>
  <c r="M862" i="11"/>
  <c r="M862" i="11" a="1"/>
  <c r="L862" i="11"/>
  <c r="L862" i="11" a="1"/>
  <c r="K862" i="11"/>
  <c r="K862" i="11" a="1"/>
  <c r="J862" i="11"/>
  <c r="J862" i="11" a="1"/>
  <c r="I862" i="11"/>
  <c r="I862" i="11" a="1"/>
  <c r="H862" i="11"/>
  <c r="H862" i="11" a="1"/>
  <c r="G862" i="11"/>
  <c r="G862" i="11" a="1"/>
  <c r="F862" i="11"/>
  <c r="F862" i="11" a="1"/>
  <c r="E862" i="11"/>
  <c r="E862" i="11" a="1"/>
  <c r="D862" i="11"/>
  <c r="D862" i="11" a="1"/>
  <c r="C862" i="11"/>
  <c r="C862" i="11" a="1"/>
  <c r="B862" i="11"/>
  <c r="B862" i="11" a="1"/>
  <c r="A862" i="11"/>
  <c r="AA861" i="11"/>
  <c r="AA861" i="11" a="1"/>
  <c r="Z861" i="11"/>
  <c r="Z861" i="11" a="1"/>
  <c r="Y861" i="11"/>
  <c r="Y861" i="11" a="1"/>
  <c r="X861" i="11"/>
  <c r="X861" i="11" a="1"/>
  <c r="W861" i="11"/>
  <c r="W861" i="11" a="1"/>
  <c r="V861" i="11"/>
  <c r="V861" i="11" a="1"/>
  <c r="U861" i="11"/>
  <c r="U861" i="11" a="1"/>
  <c r="T861" i="11"/>
  <c r="T861" i="11" a="1"/>
  <c r="S861" i="11"/>
  <c r="S861" i="11" a="1"/>
  <c r="R861" i="11"/>
  <c r="R861" i="11" a="1"/>
  <c r="Q861" i="11"/>
  <c r="Q861" i="11" a="1"/>
  <c r="P861" i="11"/>
  <c r="P861" i="11" a="1"/>
  <c r="O861" i="11"/>
  <c r="O861" i="11" a="1"/>
  <c r="N861" i="11"/>
  <c r="N861" i="11" a="1"/>
  <c r="M861" i="11"/>
  <c r="M861" i="11" a="1"/>
  <c r="L861" i="11"/>
  <c r="L861" i="11" a="1"/>
  <c r="K861" i="11"/>
  <c r="K861" i="11" a="1"/>
  <c r="J861" i="11"/>
  <c r="J861" i="11" a="1"/>
  <c r="I861" i="11"/>
  <c r="I861" i="11" a="1"/>
  <c r="H861" i="11"/>
  <c r="H861" i="11" a="1"/>
  <c r="G861" i="11"/>
  <c r="G861" i="11" a="1"/>
  <c r="F861" i="11"/>
  <c r="F861" i="11" a="1"/>
  <c r="E861" i="11"/>
  <c r="E861" i="11" a="1"/>
  <c r="D861" i="11"/>
  <c r="D861" i="11" a="1"/>
  <c r="C861" i="11"/>
  <c r="C861" i="11" a="1"/>
  <c r="B861" i="11"/>
  <c r="B861" i="11" a="1"/>
  <c r="A861" i="11"/>
  <c r="AA860" i="11"/>
  <c r="AA860" i="11" a="1"/>
  <c r="Z860" i="11"/>
  <c r="Z860" i="11" a="1"/>
  <c r="Y860" i="11"/>
  <c r="Y860" i="11" a="1"/>
  <c r="X860" i="11"/>
  <c r="X860" i="11" a="1"/>
  <c r="W860" i="11"/>
  <c r="W860" i="11" a="1"/>
  <c r="V860" i="11"/>
  <c r="V860" i="11" a="1"/>
  <c r="U860" i="11"/>
  <c r="U860" i="11" a="1"/>
  <c r="T860" i="11"/>
  <c r="T860" i="11" a="1"/>
  <c r="S860" i="11"/>
  <c r="S860" i="11" a="1"/>
  <c r="R860" i="11"/>
  <c r="R860" i="11" a="1"/>
  <c r="Q860" i="11"/>
  <c r="Q860" i="11" a="1"/>
  <c r="P860" i="11"/>
  <c r="P860" i="11" a="1"/>
  <c r="O860" i="11"/>
  <c r="O860" i="11" a="1"/>
  <c r="N860" i="11"/>
  <c r="N860" i="11" a="1"/>
  <c r="M860" i="11"/>
  <c r="M860" i="11" a="1"/>
  <c r="L860" i="11"/>
  <c r="L860" i="11" a="1"/>
  <c r="K860" i="11"/>
  <c r="K860" i="11" a="1"/>
  <c r="J860" i="11"/>
  <c r="J860" i="11" a="1"/>
  <c r="I860" i="11"/>
  <c r="I860" i="11" a="1"/>
  <c r="H860" i="11"/>
  <c r="H860" i="11" a="1"/>
  <c r="G860" i="11"/>
  <c r="G860" i="11" a="1"/>
  <c r="F860" i="11"/>
  <c r="F860" i="11" a="1"/>
  <c r="E860" i="11"/>
  <c r="E860" i="11" a="1"/>
  <c r="D860" i="11"/>
  <c r="D860" i="11" a="1"/>
  <c r="C860" i="11"/>
  <c r="C860" i="11" a="1"/>
  <c r="B860" i="11"/>
  <c r="B860" i="11" a="1"/>
  <c r="A860" i="11"/>
  <c r="AA859" i="11"/>
  <c r="AA859" i="11" a="1"/>
  <c r="Z859" i="11"/>
  <c r="Z859" i="11" a="1"/>
  <c r="Y859" i="11"/>
  <c r="Y859" i="11" a="1"/>
  <c r="X859" i="11"/>
  <c r="X859" i="11" a="1"/>
  <c r="W859" i="11"/>
  <c r="W859" i="11" a="1"/>
  <c r="V859" i="11"/>
  <c r="V859" i="11" a="1"/>
  <c r="U859" i="11"/>
  <c r="U859" i="11" a="1"/>
  <c r="T859" i="11"/>
  <c r="T859" i="11" a="1"/>
  <c r="S859" i="11"/>
  <c r="S859" i="11" a="1"/>
  <c r="R859" i="11"/>
  <c r="R859" i="11" a="1"/>
  <c r="Q859" i="11"/>
  <c r="Q859" i="11" a="1"/>
  <c r="P859" i="11"/>
  <c r="P859" i="11" a="1"/>
  <c r="O859" i="11"/>
  <c r="O859" i="11" a="1"/>
  <c r="N859" i="11"/>
  <c r="N859" i="11" a="1"/>
  <c r="M859" i="11"/>
  <c r="M859" i="11" a="1"/>
  <c r="L859" i="11"/>
  <c r="L859" i="11" a="1"/>
  <c r="K859" i="11"/>
  <c r="K859" i="11" a="1"/>
  <c r="J859" i="11"/>
  <c r="J859" i="11" a="1"/>
  <c r="I859" i="11"/>
  <c r="I859" i="11" a="1"/>
  <c r="H859" i="11"/>
  <c r="H859" i="11" a="1"/>
  <c r="G859" i="11"/>
  <c r="G859" i="11" a="1"/>
  <c r="F859" i="11"/>
  <c r="F859" i="11" a="1"/>
  <c r="E859" i="11"/>
  <c r="E859" i="11" a="1"/>
  <c r="D859" i="11"/>
  <c r="D859" i="11" a="1"/>
  <c r="C859" i="11"/>
  <c r="C859" i="11" a="1"/>
  <c r="B859" i="11"/>
  <c r="B859" i="11" a="1"/>
  <c r="A859" i="11"/>
  <c r="AA858" i="11"/>
  <c r="AA858" i="11" a="1"/>
  <c r="Z858" i="11"/>
  <c r="Z858" i="11" a="1"/>
  <c r="Y858" i="11"/>
  <c r="Y858" i="11" a="1"/>
  <c r="X858" i="11"/>
  <c r="X858" i="11" a="1"/>
  <c r="W858" i="11"/>
  <c r="W858" i="11" a="1"/>
  <c r="V858" i="11"/>
  <c r="V858" i="11" a="1"/>
  <c r="U858" i="11"/>
  <c r="U858" i="11" a="1"/>
  <c r="T858" i="11"/>
  <c r="T858" i="11" a="1"/>
  <c r="S858" i="11"/>
  <c r="S858" i="11" a="1"/>
  <c r="R858" i="11"/>
  <c r="R858" i="11" a="1"/>
  <c r="Q858" i="11"/>
  <c r="Q858" i="11" a="1"/>
  <c r="P858" i="11"/>
  <c r="P858" i="11" a="1"/>
  <c r="O858" i="11"/>
  <c r="O858" i="11" a="1"/>
  <c r="N858" i="11"/>
  <c r="N858" i="11" a="1"/>
  <c r="M858" i="11"/>
  <c r="M858" i="11" a="1"/>
  <c r="L858" i="11"/>
  <c r="L858" i="11" a="1"/>
  <c r="K858" i="11"/>
  <c r="K858" i="11" a="1"/>
  <c r="J858" i="11"/>
  <c r="J858" i="11" a="1"/>
  <c r="I858" i="11"/>
  <c r="I858" i="11" a="1"/>
  <c r="H858" i="11"/>
  <c r="H858" i="11" a="1"/>
  <c r="G858" i="11"/>
  <c r="G858" i="11" a="1"/>
  <c r="F858" i="11"/>
  <c r="F858" i="11" a="1"/>
  <c r="E858" i="11"/>
  <c r="E858" i="11" a="1"/>
  <c r="D858" i="11"/>
  <c r="D858" i="11" a="1"/>
  <c r="C858" i="11"/>
  <c r="C858" i="11" a="1"/>
  <c r="B858" i="11"/>
  <c r="B858" i="11" a="1"/>
  <c r="A858" i="11"/>
  <c r="AA857" i="11"/>
  <c r="AA857" i="11" a="1"/>
  <c r="Z857" i="11"/>
  <c r="Z857" i="11" a="1"/>
  <c r="Y857" i="11"/>
  <c r="Y857" i="11" a="1"/>
  <c r="X857" i="11"/>
  <c r="X857" i="11" a="1"/>
  <c r="W857" i="11"/>
  <c r="W857" i="11" a="1"/>
  <c r="V857" i="11"/>
  <c r="V857" i="11" a="1"/>
  <c r="U857" i="11"/>
  <c r="U857" i="11" a="1"/>
  <c r="T857" i="11"/>
  <c r="T857" i="11" a="1"/>
  <c r="S857" i="11"/>
  <c r="S857" i="11" a="1"/>
  <c r="R857" i="11"/>
  <c r="R857" i="11" a="1"/>
  <c r="Q857" i="11"/>
  <c r="Q857" i="11" a="1"/>
  <c r="P857" i="11"/>
  <c r="P857" i="11" a="1"/>
  <c r="O857" i="11"/>
  <c r="O857" i="11" a="1"/>
  <c r="N857" i="11"/>
  <c r="N857" i="11" a="1"/>
  <c r="M857" i="11"/>
  <c r="M857" i="11" a="1"/>
  <c r="L857" i="11"/>
  <c r="L857" i="11" a="1"/>
  <c r="K857" i="11"/>
  <c r="K857" i="11" a="1"/>
  <c r="J857" i="11"/>
  <c r="J857" i="11" a="1"/>
  <c r="I857" i="11"/>
  <c r="I857" i="11" a="1"/>
  <c r="H857" i="11"/>
  <c r="H857" i="11" a="1"/>
  <c r="G857" i="11"/>
  <c r="G857" i="11" a="1"/>
  <c r="F857" i="11"/>
  <c r="F857" i="11" a="1"/>
  <c r="E857" i="11"/>
  <c r="E857" i="11" a="1"/>
  <c r="D857" i="11"/>
  <c r="D857" i="11" a="1"/>
  <c r="C857" i="11"/>
  <c r="C857" i="11" a="1"/>
  <c r="B857" i="11"/>
  <c r="B857" i="11" a="1"/>
  <c r="A857" i="11"/>
  <c r="AA856" i="11"/>
  <c r="AA856" i="11" a="1"/>
  <c r="Z856" i="11"/>
  <c r="Z856" i="11" a="1"/>
  <c r="Y856" i="11"/>
  <c r="Y856" i="11" a="1"/>
  <c r="X856" i="11"/>
  <c r="X856" i="11" a="1"/>
  <c r="W856" i="11"/>
  <c r="W856" i="11" a="1"/>
  <c r="V856" i="11"/>
  <c r="V856" i="11" a="1"/>
  <c r="U856" i="11"/>
  <c r="U856" i="11" a="1"/>
  <c r="T856" i="11"/>
  <c r="T856" i="11" a="1"/>
  <c r="S856" i="11"/>
  <c r="S856" i="11" a="1"/>
  <c r="R856" i="11"/>
  <c r="R856" i="11" a="1"/>
  <c r="Q856" i="11"/>
  <c r="Q856" i="11" a="1"/>
  <c r="P856" i="11"/>
  <c r="P856" i="11" a="1"/>
  <c r="O856" i="11"/>
  <c r="O856" i="11" a="1"/>
  <c r="N856" i="11"/>
  <c r="N856" i="11" a="1"/>
  <c r="M856" i="11"/>
  <c r="M856" i="11" a="1"/>
  <c r="L856" i="11"/>
  <c r="L856" i="11" a="1"/>
  <c r="K856" i="11"/>
  <c r="K856" i="11" a="1"/>
  <c r="J856" i="11"/>
  <c r="J856" i="11" a="1"/>
  <c r="I856" i="11"/>
  <c r="I856" i="11" a="1"/>
  <c r="H856" i="11"/>
  <c r="H856" i="11" a="1"/>
  <c r="G856" i="11"/>
  <c r="G856" i="11" a="1"/>
  <c r="F856" i="11"/>
  <c r="F856" i="11" a="1"/>
  <c r="E856" i="11"/>
  <c r="E856" i="11" a="1"/>
  <c r="D856" i="11"/>
  <c r="D856" i="11" a="1"/>
  <c r="C856" i="11"/>
  <c r="C856" i="11" a="1"/>
  <c r="B856" i="11"/>
  <c r="B856" i="11" a="1"/>
  <c r="A856" i="11"/>
  <c r="AA855" i="11"/>
  <c r="AA855" i="11" a="1"/>
  <c r="Z855" i="11"/>
  <c r="Z855" i="11" a="1"/>
  <c r="Y855" i="11"/>
  <c r="Y855" i="11" a="1"/>
  <c r="X855" i="11"/>
  <c r="X855" i="11" a="1"/>
  <c r="W855" i="11"/>
  <c r="W855" i="11" a="1"/>
  <c r="V855" i="11"/>
  <c r="V855" i="11" a="1"/>
  <c r="U855" i="11"/>
  <c r="U855" i="11" a="1"/>
  <c r="T855" i="11"/>
  <c r="T855" i="11" a="1"/>
  <c r="S855" i="11"/>
  <c r="S855" i="11" a="1"/>
  <c r="R855" i="11"/>
  <c r="R855" i="11" a="1"/>
  <c r="Q855" i="11"/>
  <c r="Q855" i="11" a="1"/>
  <c r="P855" i="11"/>
  <c r="P855" i="11" a="1"/>
  <c r="O855" i="11"/>
  <c r="O855" i="11" a="1"/>
  <c r="N855" i="11"/>
  <c r="N855" i="11" a="1"/>
  <c r="M855" i="11"/>
  <c r="M855" i="11" a="1"/>
  <c r="L855" i="11"/>
  <c r="L855" i="11" a="1"/>
  <c r="K855" i="11"/>
  <c r="K855" i="11" a="1"/>
  <c r="J855" i="11"/>
  <c r="J855" i="11" a="1"/>
  <c r="I855" i="11"/>
  <c r="I855" i="11" a="1"/>
  <c r="H855" i="11"/>
  <c r="H855" i="11" a="1"/>
  <c r="G855" i="11"/>
  <c r="G855" i="11" a="1"/>
  <c r="F855" i="11"/>
  <c r="F855" i="11" a="1"/>
  <c r="E855" i="11"/>
  <c r="E855" i="11" a="1"/>
  <c r="D855" i="11"/>
  <c r="D855" i="11" a="1"/>
  <c r="C855" i="11"/>
  <c r="C855" i="11" a="1"/>
  <c r="B855" i="11"/>
  <c r="B855" i="11" a="1"/>
  <c r="A855" i="11"/>
  <c r="AA854" i="11"/>
  <c r="AA854" i="11" a="1"/>
  <c r="Z854" i="11"/>
  <c r="Z854" i="11" a="1"/>
  <c r="Y854" i="11"/>
  <c r="Y854" i="11" a="1"/>
  <c r="X854" i="11"/>
  <c r="X854" i="11" a="1"/>
  <c r="W854" i="11"/>
  <c r="W854" i="11" a="1"/>
  <c r="V854" i="11"/>
  <c r="V854" i="11" a="1"/>
  <c r="U854" i="11"/>
  <c r="U854" i="11" a="1"/>
  <c r="T854" i="11"/>
  <c r="T854" i="11" a="1"/>
  <c r="S854" i="11"/>
  <c r="S854" i="11" a="1"/>
  <c r="R854" i="11"/>
  <c r="R854" i="11" a="1"/>
  <c r="Q854" i="11"/>
  <c r="Q854" i="11" a="1"/>
  <c r="P854" i="11"/>
  <c r="P854" i="11" a="1"/>
  <c r="O854" i="11"/>
  <c r="O854" i="11" a="1"/>
  <c r="N854" i="11"/>
  <c r="N854" i="11" a="1"/>
  <c r="M854" i="11"/>
  <c r="M854" i="11" a="1"/>
  <c r="L854" i="11"/>
  <c r="L854" i="11" a="1"/>
  <c r="K854" i="11"/>
  <c r="K854" i="11" a="1"/>
  <c r="J854" i="11"/>
  <c r="J854" i="11" a="1"/>
  <c r="I854" i="11"/>
  <c r="I854" i="11" a="1"/>
  <c r="H854" i="11"/>
  <c r="H854" i="11" a="1"/>
  <c r="G854" i="11"/>
  <c r="G854" i="11" a="1"/>
  <c r="F854" i="11"/>
  <c r="F854" i="11" a="1"/>
  <c r="E854" i="11"/>
  <c r="E854" i="11" a="1"/>
  <c r="D854" i="11"/>
  <c r="D854" i="11" a="1"/>
  <c r="C854" i="11"/>
  <c r="C854" i="11" a="1"/>
  <c r="B854" i="11"/>
  <c r="B854" i="11" a="1"/>
  <c r="A854" i="11"/>
  <c r="AA853" i="11"/>
  <c r="AA853" i="11" a="1"/>
  <c r="Z853" i="11"/>
  <c r="Z853" i="11" a="1"/>
  <c r="Y853" i="11"/>
  <c r="Y853" i="11" a="1"/>
  <c r="X853" i="11"/>
  <c r="X853" i="11" a="1"/>
  <c r="W853" i="11"/>
  <c r="W853" i="11" a="1"/>
  <c r="V853" i="11"/>
  <c r="V853" i="11" a="1"/>
  <c r="U853" i="11"/>
  <c r="U853" i="11" a="1"/>
  <c r="T853" i="11"/>
  <c r="T853" i="11" a="1"/>
  <c r="S853" i="11"/>
  <c r="S853" i="11" a="1"/>
  <c r="R853" i="11"/>
  <c r="R853" i="11" a="1"/>
  <c r="Q853" i="11"/>
  <c r="Q853" i="11" a="1"/>
  <c r="P853" i="11"/>
  <c r="P853" i="11" a="1"/>
  <c r="O853" i="11"/>
  <c r="O853" i="11" a="1"/>
  <c r="N853" i="11"/>
  <c r="N853" i="11" a="1"/>
  <c r="M853" i="11"/>
  <c r="M853" i="11" a="1"/>
  <c r="L853" i="11"/>
  <c r="L853" i="11" a="1"/>
  <c r="K853" i="11"/>
  <c r="K853" i="11" a="1"/>
  <c r="J853" i="11"/>
  <c r="J853" i="11" a="1"/>
  <c r="I853" i="11"/>
  <c r="I853" i="11" a="1"/>
  <c r="H853" i="11"/>
  <c r="H853" i="11" a="1"/>
  <c r="G853" i="11"/>
  <c r="G853" i="11" a="1"/>
  <c r="F853" i="11"/>
  <c r="F853" i="11" a="1"/>
  <c r="E853" i="11"/>
  <c r="E853" i="11" a="1"/>
  <c r="D853" i="11"/>
  <c r="D853" i="11" a="1"/>
  <c r="C853" i="11"/>
  <c r="C853" i="11" a="1"/>
  <c r="B853" i="11"/>
  <c r="B853" i="11" a="1"/>
  <c r="A853" i="11"/>
  <c r="AA852" i="11"/>
  <c r="AA852" i="11" a="1"/>
  <c r="Z852" i="11"/>
  <c r="Z852" i="11" a="1"/>
  <c r="Y852" i="11"/>
  <c r="Y852" i="11" a="1"/>
  <c r="X852" i="11"/>
  <c r="X852" i="11" a="1"/>
  <c r="W852" i="11"/>
  <c r="W852" i="11" a="1"/>
  <c r="V852" i="11"/>
  <c r="V852" i="11" a="1"/>
  <c r="U852" i="11"/>
  <c r="U852" i="11" a="1"/>
  <c r="T852" i="11"/>
  <c r="T852" i="11" a="1"/>
  <c r="S852" i="11"/>
  <c r="S852" i="11" a="1"/>
  <c r="R852" i="11"/>
  <c r="R852" i="11" a="1"/>
  <c r="Q852" i="11"/>
  <c r="Q852" i="11" a="1"/>
  <c r="P852" i="11"/>
  <c r="P852" i="11" a="1"/>
  <c r="O852" i="11"/>
  <c r="O852" i="11" a="1"/>
  <c r="N852" i="11"/>
  <c r="N852" i="11" a="1"/>
  <c r="M852" i="11"/>
  <c r="M852" i="11" a="1"/>
  <c r="L852" i="11"/>
  <c r="L852" i="11" a="1"/>
  <c r="K852" i="11"/>
  <c r="K852" i="11" a="1"/>
  <c r="J852" i="11"/>
  <c r="J852" i="11" a="1"/>
  <c r="I852" i="11"/>
  <c r="I852" i="11" a="1"/>
  <c r="H852" i="11"/>
  <c r="H852" i="11" a="1"/>
  <c r="G852" i="11"/>
  <c r="G852" i="11" a="1"/>
  <c r="F852" i="11"/>
  <c r="F852" i="11" a="1"/>
  <c r="E852" i="11"/>
  <c r="E852" i="11" a="1"/>
  <c r="D852" i="11"/>
  <c r="D852" i="11" a="1"/>
  <c r="C852" i="11"/>
  <c r="C852" i="11" a="1"/>
  <c r="B852" i="11"/>
  <c r="B852" i="11" a="1"/>
  <c r="A852" i="11"/>
  <c r="AA851" i="11"/>
  <c r="AA851" i="11" a="1"/>
  <c r="Z851" i="11"/>
  <c r="Z851" i="11" a="1"/>
  <c r="Y851" i="11"/>
  <c r="Y851" i="11" a="1"/>
  <c r="X851" i="11"/>
  <c r="X851" i="11" a="1"/>
  <c r="W851" i="11"/>
  <c r="W851" i="11" a="1"/>
  <c r="V851" i="11"/>
  <c r="V851" i="11" a="1"/>
  <c r="U851" i="11"/>
  <c r="U851" i="11" a="1"/>
  <c r="T851" i="11"/>
  <c r="T851" i="11" a="1"/>
  <c r="S851" i="11"/>
  <c r="S851" i="11" a="1"/>
  <c r="R851" i="11"/>
  <c r="R851" i="11" a="1"/>
  <c r="Q851" i="11"/>
  <c r="Q851" i="11" a="1"/>
  <c r="P851" i="11"/>
  <c r="P851" i="11" a="1"/>
  <c r="O851" i="11"/>
  <c r="O851" i="11" a="1"/>
  <c r="N851" i="11"/>
  <c r="N851" i="11" a="1"/>
  <c r="M851" i="11"/>
  <c r="M851" i="11" a="1"/>
  <c r="L851" i="11"/>
  <c r="L851" i="11" a="1"/>
  <c r="K851" i="11"/>
  <c r="K851" i="11" a="1"/>
  <c r="J851" i="11"/>
  <c r="J851" i="11" a="1"/>
  <c r="I851" i="11"/>
  <c r="I851" i="11" a="1"/>
  <c r="H851" i="11"/>
  <c r="H851" i="11" a="1"/>
  <c r="G851" i="11"/>
  <c r="G851" i="11" a="1"/>
  <c r="F851" i="11"/>
  <c r="F851" i="11" a="1"/>
  <c r="E851" i="11"/>
  <c r="E851" i="11" a="1"/>
  <c r="D851" i="11"/>
  <c r="D851" i="11" a="1"/>
  <c r="C851" i="11"/>
  <c r="C851" i="11" a="1"/>
  <c r="B851" i="11"/>
  <c r="B851" i="11" a="1"/>
  <c r="A851" i="11"/>
  <c r="AA850" i="11"/>
  <c r="AA850" i="11" a="1"/>
  <c r="Z850" i="11"/>
  <c r="Z850" i="11" a="1"/>
  <c r="Y850" i="11"/>
  <c r="Y850" i="11" a="1"/>
  <c r="X850" i="11"/>
  <c r="X850" i="11" a="1"/>
  <c r="W850" i="11"/>
  <c r="W850" i="11" a="1"/>
  <c r="V850" i="11"/>
  <c r="V850" i="11" a="1"/>
  <c r="U850" i="11"/>
  <c r="U850" i="11" a="1"/>
  <c r="T850" i="11"/>
  <c r="T850" i="11" a="1"/>
  <c r="S850" i="11"/>
  <c r="S850" i="11" a="1"/>
  <c r="R850" i="11"/>
  <c r="R850" i="11" a="1"/>
  <c r="Q850" i="11"/>
  <c r="Q850" i="11" a="1"/>
  <c r="P850" i="11"/>
  <c r="P850" i="11" a="1"/>
  <c r="O850" i="11"/>
  <c r="O850" i="11" a="1"/>
  <c r="N850" i="11"/>
  <c r="N850" i="11" a="1"/>
  <c r="M850" i="11"/>
  <c r="M850" i="11" a="1"/>
  <c r="L850" i="11"/>
  <c r="L850" i="11" a="1"/>
  <c r="K850" i="11"/>
  <c r="K850" i="11" a="1"/>
  <c r="J850" i="11"/>
  <c r="J850" i="11" a="1"/>
  <c r="I850" i="11"/>
  <c r="I850" i="11" a="1"/>
  <c r="H850" i="11"/>
  <c r="H850" i="11" a="1"/>
  <c r="G850" i="11"/>
  <c r="G850" i="11" a="1"/>
  <c r="F850" i="11"/>
  <c r="F850" i="11" a="1"/>
  <c r="E850" i="11"/>
  <c r="E850" i="11" a="1"/>
  <c r="D850" i="11"/>
  <c r="D850" i="11" a="1"/>
  <c r="C850" i="11"/>
  <c r="C850" i="11" a="1"/>
  <c r="B850" i="11"/>
  <c r="B850" i="11" a="1"/>
  <c r="A850" i="11"/>
  <c r="AA849" i="11"/>
  <c r="AA849" i="11" a="1"/>
  <c r="Z849" i="11"/>
  <c r="Z849" i="11" a="1"/>
  <c r="Y849" i="11"/>
  <c r="Y849" i="11" a="1"/>
  <c r="X849" i="11"/>
  <c r="X849" i="11" a="1"/>
  <c r="W849" i="11"/>
  <c r="W849" i="11" a="1"/>
  <c r="V849" i="11"/>
  <c r="V849" i="11" a="1"/>
  <c r="U849" i="11"/>
  <c r="U849" i="11" a="1"/>
  <c r="T849" i="11"/>
  <c r="T849" i="11" a="1"/>
  <c r="S849" i="11"/>
  <c r="S849" i="11" a="1"/>
  <c r="R849" i="11"/>
  <c r="R849" i="11" a="1"/>
  <c r="Q849" i="11"/>
  <c r="Q849" i="11" a="1"/>
  <c r="P849" i="11"/>
  <c r="P849" i="11" a="1"/>
  <c r="O849" i="11"/>
  <c r="O849" i="11" a="1"/>
  <c r="N849" i="11"/>
  <c r="N849" i="11" a="1"/>
  <c r="M849" i="11"/>
  <c r="M849" i="11" a="1"/>
  <c r="L849" i="11"/>
  <c r="L849" i="11" a="1"/>
  <c r="K849" i="11"/>
  <c r="K849" i="11" a="1"/>
  <c r="J849" i="11"/>
  <c r="J849" i="11" a="1"/>
  <c r="I849" i="11"/>
  <c r="I849" i="11" a="1"/>
  <c r="H849" i="11"/>
  <c r="H849" i="11" a="1"/>
  <c r="G849" i="11"/>
  <c r="G849" i="11" a="1"/>
  <c r="F849" i="11"/>
  <c r="F849" i="11" a="1"/>
  <c r="E849" i="11"/>
  <c r="E849" i="11" a="1"/>
  <c r="D849" i="11"/>
  <c r="D849" i="11" a="1"/>
  <c r="C849" i="11"/>
  <c r="C849" i="11" a="1"/>
  <c r="B849" i="11"/>
  <c r="B849" i="11" a="1"/>
  <c r="A849" i="11"/>
  <c r="AA848" i="11"/>
  <c r="AA848" i="11" a="1"/>
  <c r="Z848" i="11"/>
  <c r="Z848" i="11" a="1"/>
  <c r="Y848" i="11"/>
  <c r="Y848" i="11" a="1"/>
  <c r="X848" i="11"/>
  <c r="X848" i="11" a="1"/>
  <c r="W848" i="11"/>
  <c r="W848" i="11" a="1"/>
  <c r="V848" i="11"/>
  <c r="V848" i="11" a="1"/>
  <c r="U848" i="11"/>
  <c r="U848" i="11" a="1"/>
  <c r="T848" i="11"/>
  <c r="T848" i="11" a="1"/>
  <c r="S848" i="11"/>
  <c r="S848" i="11" a="1"/>
  <c r="R848" i="11"/>
  <c r="R848" i="11" a="1"/>
  <c r="Q848" i="11"/>
  <c r="Q848" i="11" a="1"/>
  <c r="P848" i="11"/>
  <c r="P848" i="11" a="1"/>
  <c r="O848" i="11"/>
  <c r="O848" i="11" a="1"/>
  <c r="N848" i="11"/>
  <c r="N848" i="11" a="1"/>
  <c r="M848" i="11"/>
  <c r="M848" i="11" a="1"/>
  <c r="L848" i="11"/>
  <c r="L848" i="11" a="1"/>
  <c r="K848" i="11"/>
  <c r="K848" i="11" a="1"/>
  <c r="J848" i="11"/>
  <c r="J848" i="11" a="1"/>
  <c r="I848" i="11"/>
  <c r="I848" i="11" a="1"/>
  <c r="H848" i="11"/>
  <c r="H848" i="11" a="1"/>
  <c r="G848" i="11"/>
  <c r="G848" i="11" a="1"/>
  <c r="F848" i="11"/>
  <c r="F848" i="11" a="1"/>
  <c r="E848" i="11"/>
  <c r="E848" i="11" a="1"/>
  <c r="D848" i="11"/>
  <c r="D848" i="11" a="1"/>
  <c r="C848" i="11"/>
  <c r="C848" i="11" a="1"/>
  <c r="B848" i="11"/>
  <c r="B848" i="11" a="1"/>
  <c r="A848" i="11"/>
  <c r="AA847" i="11"/>
  <c r="AA847" i="11" a="1"/>
  <c r="Z847" i="11"/>
  <c r="Z847" i="11" a="1"/>
  <c r="Y847" i="11"/>
  <c r="Y847" i="11" a="1"/>
  <c r="X847" i="11"/>
  <c r="X847" i="11" a="1"/>
  <c r="W847" i="11"/>
  <c r="W847" i="11" a="1"/>
  <c r="V847" i="11"/>
  <c r="V847" i="11" a="1"/>
  <c r="U847" i="11"/>
  <c r="U847" i="11" a="1"/>
  <c r="T847" i="11"/>
  <c r="T847" i="11" a="1"/>
  <c r="S847" i="11"/>
  <c r="S847" i="11" a="1"/>
  <c r="R847" i="11"/>
  <c r="R847" i="11" a="1"/>
  <c r="Q847" i="11"/>
  <c r="Q847" i="11" a="1"/>
  <c r="P847" i="11"/>
  <c r="P847" i="11" a="1"/>
  <c r="O847" i="11"/>
  <c r="O847" i="11" a="1"/>
  <c r="N847" i="11"/>
  <c r="N847" i="11" a="1"/>
  <c r="M847" i="11"/>
  <c r="M847" i="11" a="1"/>
  <c r="L847" i="11"/>
  <c r="L847" i="11" a="1"/>
  <c r="K847" i="11"/>
  <c r="K847" i="11" a="1"/>
  <c r="J847" i="11"/>
  <c r="J847" i="11" a="1"/>
  <c r="I847" i="11"/>
  <c r="I847" i="11" a="1"/>
  <c r="H847" i="11"/>
  <c r="H847" i="11" a="1"/>
  <c r="G847" i="11"/>
  <c r="G847" i="11" a="1"/>
  <c r="F847" i="11"/>
  <c r="F847" i="11" a="1"/>
  <c r="E847" i="11"/>
  <c r="E847" i="11" a="1"/>
  <c r="D847" i="11"/>
  <c r="D847" i="11" a="1"/>
  <c r="C847" i="11"/>
  <c r="C847" i="11" a="1"/>
  <c r="B847" i="11"/>
  <c r="B847" i="11" a="1"/>
  <c r="A847" i="11"/>
  <c r="P875" i="13"/>
  <c r="P875" i="13" a="1"/>
  <c r="O875" i="13"/>
  <c r="O875" i="13" a="1"/>
  <c r="N875" i="13"/>
  <c r="N875" i="13" a="1"/>
  <c r="M875" i="13"/>
  <c r="M875" i="13" a="1"/>
  <c r="L875" i="13"/>
  <c r="L875" i="13" a="1"/>
  <c r="K875" i="13"/>
  <c r="K875" i="13" a="1"/>
  <c r="J875" i="13"/>
  <c r="J875" i="13" a="1"/>
  <c r="I875" i="13"/>
  <c r="I875" i="13" a="1"/>
  <c r="H875" i="13"/>
  <c r="H875" i="13" a="1"/>
  <c r="G875" i="13"/>
  <c r="G875" i="13" a="1"/>
  <c r="F875" i="13"/>
  <c r="F875" i="13" a="1"/>
  <c r="E875" i="13"/>
  <c r="E875" i="13" a="1"/>
  <c r="D875" i="13"/>
  <c r="D875" i="13" a="1"/>
  <c r="C875" i="13"/>
  <c r="C875" i="13" a="1"/>
  <c r="B875" i="13"/>
  <c r="B875" i="13" a="1"/>
  <c r="A875" i="13"/>
  <c r="P874" i="13"/>
  <c r="P874" i="13" a="1"/>
  <c r="O874" i="13"/>
  <c r="O874" i="13" a="1"/>
  <c r="N874" i="13"/>
  <c r="N874" i="13" a="1"/>
  <c r="M874" i="13"/>
  <c r="M874" i="13" a="1"/>
  <c r="L874" i="13"/>
  <c r="L874" i="13" a="1"/>
  <c r="K874" i="13"/>
  <c r="K874" i="13" a="1"/>
  <c r="J874" i="13"/>
  <c r="J874" i="13" a="1"/>
  <c r="I874" i="13"/>
  <c r="I874" i="13" a="1"/>
  <c r="H874" i="13"/>
  <c r="H874" i="13" a="1"/>
  <c r="G874" i="13"/>
  <c r="G874" i="13" a="1"/>
  <c r="F874" i="13"/>
  <c r="F874" i="13" a="1"/>
  <c r="E874" i="13"/>
  <c r="E874" i="13" a="1"/>
  <c r="D874" i="13"/>
  <c r="D874" i="13" a="1"/>
  <c r="C874" i="13"/>
  <c r="C874" i="13" a="1"/>
  <c r="B874" i="13"/>
  <c r="B874" i="13" a="1"/>
  <c r="A874" i="13"/>
  <c r="P873" i="13"/>
  <c r="P873" i="13" a="1"/>
  <c r="O873" i="13"/>
  <c r="O873" i="13" a="1"/>
  <c r="N873" i="13"/>
  <c r="N873" i="13" a="1"/>
  <c r="M873" i="13"/>
  <c r="M873" i="13" a="1"/>
  <c r="L873" i="13"/>
  <c r="L873" i="13" a="1"/>
  <c r="K873" i="13"/>
  <c r="K873" i="13" a="1"/>
  <c r="J873" i="13"/>
  <c r="J873" i="13" a="1"/>
  <c r="I873" i="13"/>
  <c r="I873" i="13" a="1"/>
  <c r="H873" i="13"/>
  <c r="H873" i="13" a="1"/>
  <c r="G873" i="13"/>
  <c r="G873" i="13" a="1"/>
  <c r="F873" i="13"/>
  <c r="F873" i="13" a="1"/>
  <c r="E873" i="13"/>
  <c r="E873" i="13" a="1"/>
  <c r="D873" i="13"/>
  <c r="D873" i="13" a="1"/>
  <c r="C873" i="13"/>
  <c r="C873" i="13" a="1"/>
  <c r="B873" i="13"/>
  <c r="B873" i="13" a="1"/>
  <c r="A873" i="13"/>
  <c r="P872" i="13"/>
  <c r="P872" i="13" a="1"/>
  <c r="O872" i="13"/>
  <c r="O872" i="13" a="1"/>
  <c r="N872" i="13"/>
  <c r="N872" i="13" a="1"/>
  <c r="M872" i="13"/>
  <c r="M872" i="13" a="1"/>
  <c r="L872" i="13"/>
  <c r="L872" i="13" a="1"/>
  <c r="K872" i="13"/>
  <c r="K872" i="13" a="1"/>
  <c r="J872" i="13"/>
  <c r="J872" i="13" a="1"/>
  <c r="I872" i="13"/>
  <c r="I872" i="13" a="1"/>
  <c r="H872" i="13"/>
  <c r="H872" i="13" a="1"/>
  <c r="G872" i="13"/>
  <c r="G872" i="13" a="1"/>
  <c r="F872" i="13"/>
  <c r="F872" i="13" a="1"/>
  <c r="E872" i="13"/>
  <c r="E872" i="13" a="1"/>
  <c r="D872" i="13"/>
  <c r="D872" i="13" a="1"/>
  <c r="C872" i="13"/>
  <c r="C872" i="13" a="1"/>
  <c r="B872" i="13"/>
  <c r="B872" i="13" a="1"/>
  <c r="A872" i="13"/>
  <c r="P871" i="13"/>
  <c r="P871" i="13" a="1"/>
  <c r="O871" i="13"/>
  <c r="O871" i="13" a="1"/>
  <c r="N871" i="13"/>
  <c r="N871" i="13" a="1"/>
  <c r="M871" i="13"/>
  <c r="M871" i="13" a="1"/>
  <c r="L871" i="13"/>
  <c r="L871" i="13" a="1"/>
  <c r="K871" i="13"/>
  <c r="K871" i="13" a="1"/>
  <c r="J871" i="13"/>
  <c r="J871" i="13" a="1"/>
  <c r="I871" i="13"/>
  <c r="I871" i="13" a="1"/>
  <c r="H871" i="13"/>
  <c r="H871" i="13" a="1"/>
  <c r="G871" i="13"/>
  <c r="G871" i="13" a="1"/>
  <c r="F871" i="13"/>
  <c r="F871" i="13" a="1"/>
  <c r="E871" i="13"/>
  <c r="E871" i="13" a="1"/>
  <c r="D871" i="13"/>
  <c r="D871" i="13" a="1"/>
  <c r="C871" i="13"/>
  <c r="C871" i="13" a="1"/>
  <c r="B871" i="13"/>
  <c r="B871" i="13" a="1"/>
  <c r="A871" i="13"/>
  <c r="P870" i="13"/>
  <c r="P870" i="13" a="1"/>
  <c r="O870" i="13"/>
  <c r="O870" i="13" a="1"/>
  <c r="N870" i="13"/>
  <c r="N870" i="13" a="1"/>
  <c r="M870" i="13"/>
  <c r="M870" i="13" a="1"/>
  <c r="L870" i="13"/>
  <c r="L870" i="13" a="1"/>
  <c r="K870" i="13"/>
  <c r="K870" i="13" a="1"/>
  <c r="J870" i="13"/>
  <c r="J870" i="13" a="1"/>
  <c r="I870" i="13"/>
  <c r="I870" i="13" a="1"/>
  <c r="H870" i="13"/>
  <c r="H870" i="13" a="1"/>
  <c r="G870" i="13"/>
  <c r="G870" i="13" a="1"/>
  <c r="F870" i="13"/>
  <c r="F870" i="13" a="1"/>
  <c r="E870" i="13"/>
  <c r="E870" i="13" a="1"/>
  <c r="D870" i="13"/>
  <c r="D870" i="13" a="1"/>
  <c r="C870" i="13"/>
  <c r="C870" i="13" a="1"/>
  <c r="B870" i="13"/>
  <c r="B870" i="13" a="1"/>
  <c r="A870" i="13"/>
  <c r="P869" i="13"/>
  <c r="P869" i="13" a="1"/>
  <c r="O869" i="13"/>
  <c r="O869" i="13" a="1"/>
  <c r="N869" i="13"/>
  <c r="N869" i="13" a="1"/>
  <c r="M869" i="13"/>
  <c r="M869" i="13" a="1"/>
  <c r="L869" i="13"/>
  <c r="L869" i="13" a="1"/>
  <c r="K869" i="13"/>
  <c r="K869" i="13" a="1"/>
  <c r="J869" i="13"/>
  <c r="J869" i="13" a="1"/>
  <c r="I869" i="13"/>
  <c r="I869" i="13" a="1"/>
  <c r="H869" i="13"/>
  <c r="H869" i="13" a="1"/>
  <c r="G869" i="13"/>
  <c r="G869" i="13" a="1"/>
  <c r="F869" i="13"/>
  <c r="F869" i="13" a="1"/>
  <c r="E869" i="13"/>
  <c r="E869" i="13" a="1"/>
  <c r="D869" i="13"/>
  <c r="D869" i="13" a="1"/>
  <c r="C869" i="13"/>
  <c r="C869" i="13" a="1"/>
  <c r="B869" i="13"/>
  <c r="B869" i="13" a="1"/>
  <c r="A869" i="13"/>
  <c r="P868" i="13"/>
  <c r="P868" i="13" a="1"/>
  <c r="O868" i="13"/>
  <c r="O868" i="13" a="1"/>
  <c r="N868" i="13"/>
  <c r="N868" i="13" a="1"/>
  <c r="M868" i="13"/>
  <c r="M868" i="13" a="1"/>
  <c r="L868" i="13"/>
  <c r="L868" i="13" a="1"/>
  <c r="K868" i="13"/>
  <c r="K868" i="13" a="1"/>
  <c r="J868" i="13"/>
  <c r="J868" i="13" a="1"/>
  <c r="I868" i="13"/>
  <c r="I868" i="13" a="1"/>
  <c r="H868" i="13"/>
  <c r="H868" i="13" a="1"/>
  <c r="G868" i="13"/>
  <c r="G868" i="13" a="1"/>
  <c r="F868" i="13"/>
  <c r="F868" i="13" a="1"/>
  <c r="E868" i="13"/>
  <c r="E868" i="13" a="1"/>
  <c r="D868" i="13"/>
  <c r="D868" i="13" a="1"/>
  <c r="C868" i="13"/>
  <c r="C868" i="13" a="1"/>
  <c r="B868" i="13"/>
  <c r="B868" i="13" a="1"/>
  <c r="A868" i="13"/>
  <c r="P867" i="13"/>
  <c r="P867" i="13" a="1"/>
  <c r="O867" i="13"/>
  <c r="O867" i="13" a="1"/>
  <c r="N867" i="13"/>
  <c r="N867" i="13" a="1"/>
  <c r="M867" i="13"/>
  <c r="M867" i="13" a="1"/>
  <c r="L867" i="13"/>
  <c r="L867" i="13" a="1"/>
  <c r="K867" i="13"/>
  <c r="K867" i="13" a="1"/>
  <c r="J867" i="13"/>
  <c r="J867" i="13" a="1"/>
  <c r="I867" i="13"/>
  <c r="I867" i="13" a="1"/>
  <c r="H867" i="13"/>
  <c r="H867" i="13" a="1"/>
  <c r="G867" i="13"/>
  <c r="G867" i="13" a="1"/>
  <c r="F867" i="13"/>
  <c r="F867" i="13" a="1"/>
  <c r="E867" i="13"/>
  <c r="E867" i="13" a="1"/>
  <c r="D867" i="13"/>
  <c r="D867" i="13" a="1"/>
  <c r="C867" i="13"/>
  <c r="C867" i="13" a="1"/>
  <c r="B867" i="13"/>
  <c r="B867" i="13" a="1"/>
  <c r="A867" i="13"/>
  <c r="P866" i="13"/>
  <c r="P866" i="13" a="1"/>
  <c r="O866" i="13"/>
  <c r="O866" i="13" a="1"/>
  <c r="N866" i="13"/>
  <c r="N866" i="13" a="1"/>
  <c r="M866" i="13"/>
  <c r="M866" i="13" a="1"/>
  <c r="L866" i="13"/>
  <c r="L866" i="13" a="1"/>
  <c r="K866" i="13"/>
  <c r="K866" i="13" a="1"/>
  <c r="J866" i="13"/>
  <c r="J866" i="13" a="1"/>
  <c r="I866" i="13"/>
  <c r="I866" i="13" a="1"/>
  <c r="H866" i="13"/>
  <c r="H866" i="13" a="1"/>
  <c r="G866" i="13"/>
  <c r="G866" i="13" a="1"/>
  <c r="F866" i="13"/>
  <c r="F866" i="13" a="1"/>
  <c r="E866" i="13"/>
  <c r="E866" i="13" a="1"/>
  <c r="D866" i="13"/>
  <c r="D866" i="13" a="1"/>
  <c r="C866" i="13"/>
  <c r="C866" i="13" a="1"/>
  <c r="B866" i="13"/>
  <c r="B866" i="13" a="1"/>
  <c r="A866" i="13"/>
  <c r="P865" i="13"/>
  <c r="P865" i="13" a="1"/>
  <c r="O865" i="13"/>
  <c r="O865" i="13" a="1"/>
  <c r="N865" i="13"/>
  <c r="N865" i="13" a="1"/>
  <c r="M865" i="13"/>
  <c r="M865" i="13" a="1"/>
  <c r="L865" i="13"/>
  <c r="L865" i="13" a="1"/>
  <c r="K865" i="13"/>
  <c r="K865" i="13" a="1"/>
  <c r="J865" i="13"/>
  <c r="J865" i="13" a="1"/>
  <c r="I865" i="13"/>
  <c r="I865" i="13" a="1"/>
  <c r="H865" i="13"/>
  <c r="H865" i="13" a="1"/>
  <c r="G865" i="13"/>
  <c r="G865" i="13" a="1"/>
  <c r="F865" i="13"/>
  <c r="F865" i="13" a="1"/>
  <c r="E865" i="13"/>
  <c r="E865" i="13" a="1"/>
  <c r="D865" i="13"/>
  <c r="D865" i="13" a="1"/>
  <c r="C865" i="13"/>
  <c r="C865" i="13" a="1"/>
  <c r="B865" i="13"/>
  <c r="B865" i="13" a="1"/>
  <c r="A865" i="13"/>
  <c r="P864" i="13"/>
  <c r="P864" i="13" a="1"/>
  <c r="O864" i="13"/>
  <c r="O864" i="13" a="1"/>
  <c r="N864" i="13"/>
  <c r="N864" i="13" a="1"/>
  <c r="M864" i="13"/>
  <c r="M864" i="13" a="1"/>
  <c r="L864" i="13"/>
  <c r="L864" i="13" a="1"/>
  <c r="K864" i="13"/>
  <c r="K864" i="13" a="1"/>
  <c r="J864" i="13"/>
  <c r="J864" i="13" a="1"/>
  <c r="I864" i="13"/>
  <c r="I864" i="13" a="1"/>
  <c r="H864" i="13"/>
  <c r="H864" i="13" a="1"/>
  <c r="G864" i="13"/>
  <c r="G864" i="13" a="1"/>
  <c r="F864" i="13"/>
  <c r="F864" i="13" a="1"/>
  <c r="E864" i="13"/>
  <c r="E864" i="13" a="1"/>
  <c r="D864" i="13"/>
  <c r="D864" i="13" a="1"/>
  <c r="C864" i="13"/>
  <c r="C864" i="13" a="1"/>
  <c r="B864" i="13"/>
  <c r="B864" i="13" a="1"/>
  <c r="A864" i="13"/>
  <c r="P863" i="13"/>
  <c r="P863" i="13" a="1"/>
  <c r="O863" i="13"/>
  <c r="O863" i="13" a="1"/>
  <c r="N863" i="13"/>
  <c r="N863" i="13" a="1"/>
  <c r="M863" i="13"/>
  <c r="M863" i="13" a="1"/>
  <c r="L863" i="13"/>
  <c r="L863" i="13" a="1"/>
  <c r="K863" i="13"/>
  <c r="K863" i="13" a="1"/>
  <c r="J863" i="13"/>
  <c r="J863" i="13" a="1"/>
  <c r="I863" i="13"/>
  <c r="I863" i="13" a="1"/>
  <c r="H863" i="13"/>
  <c r="H863" i="13" a="1"/>
  <c r="G863" i="13"/>
  <c r="G863" i="13" a="1"/>
  <c r="F863" i="13"/>
  <c r="F863" i="13" a="1"/>
  <c r="E863" i="13"/>
  <c r="E863" i="13" a="1"/>
  <c r="D863" i="13"/>
  <c r="D863" i="13" a="1"/>
  <c r="C863" i="13"/>
  <c r="C863" i="13" a="1"/>
  <c r="B863" i="13"/>
  <c r="B863" i="13" a="1"/>
  <c r="A863" i="13"/>
  <c r="P862" i="13"/>
  <c r="P862" i="13" a="1"/>
  <c r="O862" i="13"/>
  <c r="O862" i="13" a="1"/>
  <c r="N862" i="13"/>
  <c r="N862" i="13" a="1"/>
  <c r="M862" i="13"/>
  <c r="M862" i="13" a="1"/>
  <c r="L862" i="13"/>
  <c r="L862" i="13" a="1"/>
  <c r="K862" i="13"/>
  <c r="K862" i="13" a="1"/>
  <c r="J862" i="13"/>
  <c r="J862" i="13" a="1"/>
  <c r="I862" i="13"/>
  <c r="I862" i="13" a="1"/>
  <c r="H862" i="13"/>
  <c r="H862" i="13" a="1"/>
  <c r="G862" i="13"/>
  <c r="G862" i="13" a="1"/>
  <c r="F862" i="13"/>
  <c r="F862" i="13" a="1"/>
  <c r="E862" i="13"/>
  <c r="E862" i="13" a="1"/>
  <c r="D862" i="13"/>
  <c r="D862" i="13" a="1"/>
  <c r="C862" i="13"/>
  <c r="C862" i="13" a="1"/>
  <c r="B862" i="13"/>
  <c r="B862" i="13" a="1"/>
  <c r="A862" i="13"/>
  <c r="P861" i="13"/>
  <c r="P861" i="13" a="1"/>
  <c r="O861" i="13"/>
  <c r="O861" i="13" a="1"/>
  <c r="N861" i="13"/>
  <c r="N861" i="13" a="1"/>
  <c r="M861" i="13"/>
  <c r="M861" i="13" a="1"/>
  <c r="L861" i="13"/>
  <c r="L861" i="13" a="1"/>
  <c r="K861" i="13"/>
  <c r="K861" i="13" a="1"/>
  <c r="J861" i="13"/>
  <c r="J861" i="13" a="1"/>
  <c r="I861" i="13"/>
  <c r="I861" i="13" a="1"/>
  <c r="H861" i="13"/>
  <c r="H861" i="13" a="1"/>
  <c r="G861" i="13"/>
  <c r="G861" i="13" a="1"/>
  <c r="F861" i="13"/>
  <c r="F861" i="13" a="1"/>
  <c r="E861" i="13"/>
  <c r="E861" i="13" a="1"/>
  <c r="D861" i="13"/>
  <c r="D861" i="13" a="1"/>
  <c r="C861" i="13"/>
  <c r="C861" i="13" a="1"/>
  <c r="B861" i="13"/>
  <c r="B861" i="13" a="1"/>
  <c r="A861" i="13"/>
  <c r="P860" i="13"/>
  <c r="P860" i="13" a="1"/>
  <c r="O860" i="13"/>
  <c r="O860" i="13" a="1"/>
  <c r="N860" i="13"/>
  <c r="N860" i="13" a="1"/>
  <c r="M860" i="13"/>
  <c r="M860" i="13" a="1"/>
  <c r="L860" i="13"/>
  <c r="L860" i="13" a="1"/>
  <c r="K860" i="13"/>
  <c r="K860" i="13" a="1"/>
  <c r="J860" i="13"/>
  <c r="J860" i="13" a="1"/>
  <c r="I860" i="13"/>
  <c r="I860" i="13" a="1"/>
  <c r="H860" i="13"/>
  <c r="H860" i="13" a="1"/>
  <c r="G860" i="13"/>
  <c r="G860" i="13" a="1"/>
  <c r="F860" i="13"/>
  <c r="F860" i="13" a="1"/>
  <c r="E860" i="13"/>
  <c r="E860" i="13" a="1"/>
  <c r="D860" i="13"/>
  <c r="D860" i="13" a="1"/>
  <c r="C860" i="13"/>
  <c r="C860" i="13" a="1"/>
  <c r="B860" i="13"/>
  <c r="B860" i="13" a="1"/>
  <c r="A860" i="13"/>
  <c r="P859" i="13"/>
  <c r="P859" i="13" a="1"/>
  <c r="O859" i="13"/>
  <c r="O859" i="13" a="1"/>
  <c r="N859" i="13"/>
  <c r="N859" i="13" a="1"/>
  <c r="M859" i="13"/>
  <c r="M859" i="13" a="1"/>
  <c r="L859" i="13"/>
  <c r="L859" i="13" a="1"/>
  <c r="K859" i="13"/>
  <c r="K859" i="13" a="1"/>
  <c r="J859" i="13"/>
  <c r="J859" i="13" a="1"/>
  <c r="I859" i="13"/>
  <c r="I859" i="13" a="1"/>
  <c r="H859" i="13"/>
  <c r="H859" i="13" a="1"/>
  <c r="G859" i="13"/>
  <c r="G859" i="13" a="1"/>
  <c r="F859" i="13"/>
  <c r="F859" i="13" a="1"/>
  <c r="E859" i="13"/>
  <c r="E859" i="13" a="1"/>
  <c r="D859" i="13"/>
  <c r="D859" i="13" a="1"/>
  <c r="C859" i="13"/>
  <c r="C859" i="13" a="1"/>
  <c r="B859" i="13"/>
  <c r="B859" i="13" a="1"/>
  <c r="A859" i="13"/>
  <c r="P858" i="13"/>
  <c r="P858" i="13" a="1"/>
  <c r="O858" i="13"/>
  <c r="O858" i="13" a="1"/>
  <c r="N858" i="13"/>
  <c r="N858" i="13" a="1"/>
  <c r="M858" i="13"/>
  <c r="M858" i="13" a="1"/>
  <c r="L858" i="13"/>
  <c r="L858" i="13" a="1"/>
  <c r="K858" i="13"/>
  <c r="K858" i="13" a="1"/>
  <c r="J858" i="13"/>
  <c r="J858" i="13" a="1"/>
  <c r="I858" i="13"/>
  <c r="I858" i="13" a="1"/>
  <c r="H858" i="13"/>
  <c r="H858" i="13" a="1"/>
  <c r="G858" i="13"/>
  <c r="G858" i="13" a="1"/>
  <c r="F858" i="13"/>
  <c r="F858" i="13" a="1"/>
  <c r="E858" i="13"/>
  <c r="E858" i="13" a="1"/>
  <c r="D858" i="13"/>
  <c r="D858" i="13" a="1"/>
  <c r="C858" i="13"/>
  <c r="C858" i="13" a="1"/>
  <c r="B858" i="13"/>
  <c r="B858" i="13" a="1"/>
  <c r="A858" i="13"/>
  <c r="P857" i="13"/>
  <c r="P857" i="13" a="1"/>
  <c r="O857" i="13"/>
  <c r="O857" i="13" a="1"/>
  <c r="N857" i="13"/>
  <c r="N857" i="13" a="1"/>
  <c r="M857" i="13"/>
  <c r="M857" i="13" a="1"/>
  <c r="L857" i="13"/>
  <c r="L857" i="13" a="1"/>
  <c r="K857" i="13"/>
  <c r="K857" i="13" a="1"/>
  <c r="J857" i="13"/>
  <c r="J857" i="13" a="1"/>
  <c r="I857" i="13"/>
  <c r="I857" i="13" a="1"/>
  <c r="H857" i="13"/>
  <c r="H857" i="13" a="1"/>
  <c r="G857" i="13"/>
  <c r="G857" i="13" a="1"/>
  <c r="F857" i="13"/>
  <c r="F857" i="13" a="1"/>
  <c r="E857" i="13"/>
  <c r="E857" i="13" a="1"/>
  <c r="D857" i="13"/>
  <c r="D857" i="13" a="1"/>
  <c r="C857" i="13"/>
  <c r="C857" i="13" a="1"/>
  <c r="B857" i="13"/>
  <c r="B857" i="13" a="1"/>
  <c r="A857" i="13"/>
  <c r="P856" i="13"/>
  <c r="P856" i="13" a="1"/>
  <c r="O856" i="13"/>
  <c r="O856" i="13" a="1"/>
  <c r="N856" i="13"/>
  <c r="N856" i="13" a="1"/>
  <c r="M856" i="13"/>
  <c r="M856" i="13" a="1"/>
  <c r="L856" i="13"/>
  <c r="L856" i="13" a="1"/>
  <c r="K856" i="13"/>
  <c r="K856" i="13" a="1"/>
  <c r="J856" i="13"/>
  <c r="J856" i="13" a="1"/>
  <c r="I856" i="13"/>
  <c r="I856" i="13" a="1"/>
  <c r="H856" i="13"/>
  <c r="H856" i="13" a="1"/>
  <c r="G856" i="13"/>
  <c r="G856" i="13" a="1"/>
  <c r="F856" i="13"/>
  <c r="F856" i="13" a="1"/>
  <c r="E856" i="13"/>
  <c r="E856" i="13" a="1"/>
  <c r="D856" i="13"/>
  <c r="D856" i="13" a="1"/>
  <c r="C856" i="13"/>
  <c r="C856" i="13" a="1"/>
  <c r="B856" i="13"/>
  <c r="B856" i="13" a="1"/>
  <c r="A856" i="13"/>
  <c r="P855" i="13"/>
  <c r="P855" i="13" a="1"/>
  <c r="O855" i="13"/>
  <c r="O855" i="13" a="1"/>
  <c r="N855" i="13"/>
  <c r="N855" i="13" a="1"/>
  <c r="M855" i="13"/>
  <c r="M855" i="13" a="1"/>
  <c r="L855" i="13"/>
  <c r="L855" i="13" a="1"/>
  <c r="K855" i="13"/>
  <c r="K855" i="13" a="1"/>
  <c r="J855" i="13"/>
  <c r="J855" i="13" a="1"/>
  <c r="I855" i="13"/>
  <c r="I855" i="13" a="1"/>
  <c r="H855" i="13"/>
  <c r="H855" i="13" a="1"/>
  <c r="G855" i="13"/>
  <c r="G855" i="13" a="1"/>
  <c r="F855" i="13"/>
  <c r="F855" i="13" a="1"/>
  <c r="E855" i="13"/>
  <c r="E855" i="13" a="1"/>
  <c r="D855" i="13"/>
  <c r="D855" i="13" a="1"/>
  <c r="C855" i="13"/>
  <c r="C855" i="13" a="1"/>
  <c r="B855" i="13"/>
  <c r="B855" i="13" a="1"/>
  <c r="A855" i="13"/>
  <c r="P854" i="13"/>
  <c r="P854" i="13" a="1"/>
  <c r="O854" i="13"/>
  <c r="O854" i="13" a="1"/>
  <c r="N854" i="13"/>
  <c r="N854" i="13" a="1"/>
  <c r="M854" i="13"/>
  <c r="M854" i="13" a="1"/>
  <c r="L854" i="13"/>
  <c r="L854" i="13" a="1"/>
  <c r="K854" i="13"/>
  <c r="K854" i="13" a="1"/>
  <c r="J854" i="13"/>
  <c r="J854" i="13" a="1"/>
  <c r="I854" i="13"/>
  <c r="I854" i="13" a="1"/>
  <c r="H854" i="13"/>
  <c r="H854" i="13" a="1"/>
  <c r="G854" i="13"/>
  <c r="G854" i="13" a="1"/>
  <c r="F854" i="13"/>
  <c r="F854" i="13" a="1"/>
  <c r="E854" i="13"/>
  <c r="E854" i="13" a="1"/>
  <c r="D854" i="13"/>
  <c r="D854" i="13" a="1"/>
  <c r="C854" i="13"/>
  <c r="C854" i="13" a="1"/>
  <c r="B854" i="13"/>
  <c r="B854" i="13" a="1"/>
  <c r="A854" i="13"/>
  <c r="P853" i="13"/>
  <c r="P853" i="13" a="1"/>
  <c r="O853" i="13"/>
  <c r="O853" i="13" a="1"/>
  <c r="N853" i="13"/>
  <c r="N853" i="13" a="1"/>
  <c r="M853" i="13"/>
  <c r="M853" i="13" a="1"/>
  <c r="L853" i="13"/>
  <c r="L853" i="13" a="1"/>
  <c r="K853" i="13"/>
  <c r="K853" i="13" a="1"/>
  <c r="J853" i="13"/>
  <c r="J853" i="13" a="1"/>
  <c r="I853" i="13"/>
  <c r="I853" i="13" a="1"/>
  <c r="H853" i="13"/>
  <c r="H853" i="13" a="1"/>
  <c r="G853" i="13"/>
  <c r="G853" i="13" a="1"/>
  <c r="F853" i="13"/>
  <c r="F853" i="13" a="1"/>
  <c r="E853" i="13"/>
  <c r="E853" i="13" a="1"/>
  <c r="D853" i="13"/>
  <c r="D853" i="13" a="1"/>
  <c r="C853" i="13"/>
  <c r="C853" i="13" a="1"/>
  <c r="B853" i="13"/>
  <c r="B853" i="13" a="1"/>
  <c r="A853" i="13"/>
  <c r="P852" i="13"/>
  <c r="P852" i="13" a="1"/>
  <c r="O852" i="13"/>
  <c r="O852" i="13" a="1"/>
  <c r="N852" i="13"/>
  <c r="N852" i="13" a="1"/>
  <c r="M852" i="13"/>
  <c r="M852" i="13" a="1"/>
  <c r="L852" i="13"/>
  <c r="L852" i="13" a="1"/>
  <c r="K852" i="13"/>
  <c r="K852" i="13" a="1"/>
  <c r="J852" i="13"/>
  <c r="J852" i="13" a="1"/>
  <c r="I852" i="13"/>
  <c r="I852" i="13" a="1"/>
  <c r="H852" i="13"/>
  <c r="H852" i="13" a="1"/>
  <c r="G852" i="13"/>
  <c r="G852" i="13" a="1"/>
  <c r="F852" i="13"/>
  <c r="F852" i="13" a="1"/>
  <c r="E852" i="13"/>
  <c r="E852" i="13" a="1"/>
  <c r="D852" i="13"/>
  <c r="D852" i="13" a="1"/>
  <c r="C852" i="13"/>
  <c r="C852" i="13" a="1"/>
  <c r="B852" i="13"/>
  <c r="B852" i="13" a="1"/>
  <c r="A852" i="13"/>
  <c r="P851" i="13"/>
  <c r="P851" i="13" a="1"/>
  <c r="O851" i="13"/>
  <c r="O851" i="13" a="1"/>
  <c r="N851" i="13"/>
  <c r="N851" i="13" a="1"/>
  <c r="M851" i="13"/>
  <c r="M851" i="13" a="1"/>
  <c r="L851" i="13"/>
  <c r="L851" i="13" a="1"/>
  <c r="K851" i="13"/>
  <c r="K851" i="13" a="1"/>
  <c r="J851" i="13"/>
  <c r="J851" i="13" a="1"/>
  <c r="I851" i="13"/>
  <c r="I851" i="13" a="1"/>
  <c r="H851" i="13"/>
  <c r="H851" i="13" a="1"/>
  <c r="G851" i="13"/>
  <c r="G851" i="13" a="1"/>
  <c r="F851" i="13"/>
  <c r="F851" i="13" a="1"/>
  <c r="E851" i="13"/>
  <c r="E851" i="13" a="1"/>
  <c r="D851" i="13"/>
  <c r="D851" i="13" a="1"/>
  <c r="C851" i="13"/>
  <c r="C851" i="13" a="1"/>
  <c r="B851" i="13"/>
  <c r="B851" i="13" a="1"/>
  <c r="A851" i="13"/>
  <c r="P850" i="13"/>
  <c r="P850" i="13" a="1"/>
  <c r="O850" i="13"/>
  <c r="O850" i="13" a="1"/>
  <c r="N850" i="13"/>
  <c r="N850" i="13" a="1"/>
  <c r="M850" i="13"/>
  <c r="M850" i="13" a="1"/>
  <c r="L850" i="13"/>
  <c r="L850" i="13" a="1"/>
  <c r="K850" i="13"/>
  <c r="K850" i="13" a="1"/>
  <c r="J850" i="13"/>
  <c r="J850" i="13" a="1"/>
  <c r="I850" i="13"/>
  <c r="I850" i="13" a="1"/>
  <c r="H850" i="13"/>
  <c r="H850" i="13" a="1"/>
  <c r="G850" i="13"/>
  <c r="G850" i="13" a="1"/>
  <c r="F850" i="13"/>
  <c r="F850" i="13" a="1"/>
  <c r="E850" i="13"/>
  <c r="E850" i="13" a="1"/>
  <c r="D850" i="13"/>
  <c r="D850" i="13" a="1"/>
  <c r="C850" i="13"/>
  <c r="C850" i="13" a="1"/>
  <c r="B850" i="13"/>
  <c r="B850" i="13" a="1"/>
  <c r="A850" i="13"/>
  <c r="P849" i="13"/>
  <c r="P849" i="13" a="1"/>
  <c r="O849" i="13"/>
  <c r="O849" i="13" a="1"/>
  <c r="N849" i="13"/>
  <c r="N849" i="13" a="1"/>
  <c r="M849" i="13"/>
  <c r="M849" i="13" a="1"/>
  <c r="L849" i="13"/>
  <c r="L849" i="13" a="1"/>
  <c r="K849" i="13"/>
  <c r="K849" i="13" a="1"/>
  <c r="J849" i="13"/>
  <c r="J849" i="13" a="1"/>
  <c r="I849" i="13"/>
  <c r="I849" i="13" a="1"/>
  <c r="H849" i="13"/>
  <c r="H849" i="13" a="1"/>
  <c r="G849" i="13"/>
  <c r="G849" i="13" a="1"/>
  <c r="F849" i="13"/>
  <c r="F849" i="13" a="1"/>
  <c r="E849" i="13"/>
  <c r="E849" i="13" a="1"/>
  <c r="D849" i="13"/>
  <c r="D849" i="13" a="1"/>
  <c r="C849" i="13"/>
  <c r="C849" i="13" a="1"/>
  <c r="B849" i="13"/>
  <c r="B849" i="13" a="1"/>
  <c r="A849" i="13"/>
  <c r="P848" i="13"/>
  <c r="P848" i="13" a="1"/>
  <c r="O848" i="13"/>
  <c r="O848" i="13" a="1"/>
  <c r="N848" i="13"/>
  <c r="N848" i="13" a="1"/>
  <c r="M848" i="13"/>
  <c r="M848" i="13" a="1"/>
  <c r="L848" i="13"/>
  <c r="L848" i="13" a="1"/>
  <c r="K848" i="13"/>
  <c r="K848" i="13" a="1"/>
  <c r="J848" i="13"/>
  <c r="J848" i="13" a="1"/>
  <c r="I848" i="13"/>
  <c r="I848" i="13" a="1"/>
  <c r="H848" i="13"/>
  <c r="H848" i="13" a="1"/>
  <c r="G848" i="13"/>
  <c r="G848" i="13" a="1"/>
  <c r="F848" i="13"/>
  <c r="F848" i="13" a="1"/>
  <c r="E848" i="13"/>
  <c r="E848" i="13" a="1"/>
  <c r="D848" i="13"/>
  <c r="D848" i="13" a="1"/>
  <c r="C848" i="13"/>
  <c r="C848" i="13" a="1"/>
  <c r="B848" i="13"/>
  <c r="B848" i="13" a="1"/>
  <c r="A848" i="13"/>
  <c r="P847" i="13"/>
  <c r="P847" i="13" a="1"/>
  <c r="O847" i="13"/>
  <c r="O847" i="13" a="1"/>
  <c r="N847" i="13"/>
  <c r="N847" i="13" a="1"/>
  <c r="M847" i="13"/>
  <c r="M847" i="13" a="1"/>
  <c r="L847" i="13"/>
  <c r="L847" i="13" a="1"/>
  <c r="K847" i="13"/>
  <c r="K847" i="13" a="1"/>
  <c r="J847" i="13"/>
  <c r="J847" i="13" a="1"/>
  <c r="I847" i="13"/>
  <c r="I847" i="13" a="1"/>
  <c r="H847" i="13"/>
  <c r="H847" i="13" a="1"/>
  <c r="G847" i="13"/>
  <c r="G847" i="13" a="1"/>
  <c r="F847" i="13"/>
  <c r="F847" i="13" a="1"/>
  <c r="E847" i="13"/>
  <c r="E847" i="13" a="1"/>
  <c r="D847" i="13"/>
  <c r="D847" i="13" a="1"/>
  <c r="C847" i="13"/>
  <c r="C847" i="13" a="1"/>
  <c r="B847" i="13"/>
  <c r="B847" i="13" a="1"/>
  <c r="A847" i="13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I875" i="7" a="1"/>
  <c r="H875" i="7"/>
  <c r="H875" i="7" a="1"/>
  <c r="G875" i="7"/>
  <c r="G875" i="7" a="1"/>
  <c r="F875" i="7"/>
  <c r="F875" i="7" a="1"/>
  <c r="E875" i="7"/>
  <c r="D875" i="7"/>
  <c r="D875" i="7" a="1"/>
  <c r="C875" i="7"/>
  <c r="C875" i="7" a="1"/>
  <c r="B875" i="7"/>
  <c r="B875" i="7" a="1"/>
  <c r="A875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I874" i="7" a="1"/>
  <c r="H874" i="7"/>
  <c r="H874" i="7" a="1"/>
  <c r="G874" i="7"/>
  <c r="G874" i="7" a="1"/>
  <c r="F874" i="7"/>
  <c r="F874" i="7" a="1"/>
  <c r="E874" i="7"/>
  <c r="D874" i="7"/>
  <c r="D874" i="7" a="1"/>
  <c r="C874" i="7"/>
  <c r="C874" i="7" a="1"/>
  <c r="B874" i="7"/>
  <c r="B874" i="7" a="1"/>
  <c r="A874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I873" i="7" a="1"/>
  <c r="H873" i="7"/>
  <c r="H873" i="7" a="1"/>
  <c r="G873" i="7"/>
  <c r="G873" i="7" a="1"/>
  <c r="F873" i="7"/>
  <c r="F873" i="7" a="1"/>
  <c r="E873" i="7"/>
  <c r="D873" i="7"/>
  <c r="D873" i="7" a="1"/>
  <c r="C873" i="7"/>
  <c r="C873" i="7" a="1"/>
  <c r="B873" i="7"/>
  <c r="B873" i="7" a="1"/>
  <c r="A873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I872" i="7" a="1"/>
  <c r="H872" i="7"/>
  <c r="H872" i="7" a="1"/>
  <c r="G872" i="7"/>
  <c r="G872" i="7" a="1"/>
  <c r="F872" i="7"/>
  <c r="F872" i="7" a="1"/>
  <c r="E872" i="7"/>
  <c r="D872" i="7"/>
  <c r="D872" i="7" a="1"/>
  <c r="C872" i="7"/>
  <c r="C872" i="7" a="1"/>
  <c r="B872" i="7"/>
  <c r="B872" i="7" a="1"/>
  <c r="A872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I871" i="7" a="1"/>
  <c r="H871" i="7"/>
  <c r="H871" i="7" a="1"/>
  <c r="G871" i="7"/>
  <c r="G871" i="7" a="1"/>
  <c r="F871" i="7"/>
  <c r="F871" i="7" a="1"/>
  <c r="E871" i="7"/>
  <c r="D871" i="7"/>
  <c r="D871" i="7" a="1"/>
  <c r="C871" i="7"/>
  <c r="C871" i="7" a="1"/>
  <c r="B871" i="7"/>
  <c r="B871" i="7" a="1"/>
  <c r="A871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I870" i="7" a="1"/>
  <c r="H870" i="7"/>
  <c r="H870" i="7" a="1"/>
  <c r="G870" i="7"/>
  <c r="G870" i="7" a="1"/>
  <c r="F870" i="7"/>
  <c r="F870" i="7" a="1"/>
  <c r="E870" i="7"/>
  <c r="D870" i="7"/>
  <c r="D870" i="7" a="1"/>
  <c r="C870" i="7"/>
  <c r="C870" i="7" a="1"/>
  <c r="B870" i="7"/>
  <c r="B870" i="7" a="1"/>
  <c r="A870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I869" i="7" a="1"/>
  <c r="H869" i="7"/>
  <c r="H869" i="7" a="1"/>
  <c r="G869" i="7"/>
  <c r="G869" i="7" a="1"/>
  <c r="F869" i="7"/>
  <c r="F869" i="7" a="1"/>
  <c r="E869" i="7"/>
  <c r="D869" i="7"/>
  <c r="D869" i="7" a="1"/>
  <c r="C869" i="7"/>
  <c r="C869" i="7" a="1"/>
  <c r="B869" i="7"/>
  <c r="B869" i="7" a="1"/>
  <c r="A869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I868" i="7" a="1"/>
  <c r="H868" i="7"/>
  <c r="H868" i="7" a="1"/>
  <c r="G868" i="7"/>
  <c r="G868" i="7" a="1"/>
  <c r="F868" i="7"/>
  <c r="F868" i="7" a="1"/>
  <c r="E868" i="7"/>
  <c r="D868" i="7"/>
  <c r="D868" i="7" a="1"/>
  <c r="C868" i="7"/>
  <c r="C868" i="7" a="1"/>
  <c r="B868" i="7"/>
  <c r="B868" i="7" a="1"/>
  <c r="A868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I867" i="7" a="1"/>
  <c r="H867" i="7"/>
  <c r="H867" i="7" a="1"/>
  <c r="G867" i="7"/>
  <c r="G867" i="7" a="1"/>
  <c r="F867" i="7"/>
  <c r="F867" i="7" a="1"/>
  <c r="E867" i="7"/>
  <c r="D867" i="7"/>
  <c r="D867" i="7" a="1"/>
  <c r="C867" i="7"/>
  <c r="C867" i="7" a="1"/>
  <c r="B867" i="7"/>
  <c r="B867" i="7" a="1"/>
  <c r="A867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I866" i="7" a="1"/>
  <c r="H866" i="7"/>
  <c r="H866" i="7" a="1"/>
  <c r="G866" i="7"/>
  <c r="G866" i="7" a="1"/>
  <c r="F866" i="7"/>
  <c r="F866" i="7" a="1"/>
  <c r="E866" i="7"/>
  <c r="D866" i="7"/>
  <c r="D866" i="7" a="1"/>
  <c r="C866" i="7"/>
  <c r="C866" i="7" a="1"/>
  <c r="B866" i="7"/>
  <c r="B866" i="7" a="1"/>
  <c r="A866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I865" i="7" a="1"/>
  <c r="H865" i="7"/>
  <c r="H865" i="7" a="1"/>
  <c r="G865" i="7"/>
  <c r="G865" i="7" a="1"/>
  <c r="F865" i="7"/>
  <c r="F865" i="7" a="1"/>
  <c r="E865" i="7"/>
  <c r="D865" i="7"/>
  <c r="D865" i="7" a="1"/>
  <c r="C865" i="7"/>
  <c r="C865" i="7" a="1"/>
  <c r="B865" i="7"/>
  <c r="B865" i="7" a="1"/>
  <c r="A865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I864" i="7" a="1"/>
  <c r="H864" i="7"/>
  <c r="H864" i="7" a="1"/>
  <c r="G864" i="7"/>
  <c r="G864" i="7" a="1"/>
  <c r="F864" i="7"/>
  <c r="F864" i="7" a="1"/>
  <c r="E864" i="7"/>
  <c r="D864" i="7"/>
  <c r="D864" i="7" a="1"/>
  <c r="C864" i="7"/>
  <c r="C864" i="7" a="1"/>
  <c r="B864" i="7"/>
  <c r="B864" i="7" a="1"/>
  <c r="A864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I863" i="7" a="1"/>
  <c r="H863" i="7"/>
  <c r="H863" i="7" a="1"/>
  <c r="G863" i="7"/>
  <c r="G863" i="7" a="1"/>
  <c r="F863" i="7"/>
  <c r="F863" i="7" a="1"/>
  <c r="E863" i="7"/>
  <c r="D863" i="7"/>
  <c r="D863" i="7" a="1"/>
  <c r="C863" i="7"/>
  <c r="C863" i="7" a="1"/>
  <c r="B863" i="7"/>
  <c r="B863" i="7" a="1"/>
  <c r="A863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I862" i="7" a="1"/>
  <c r="H862" i="7"/>
  <c r="H862" i="7" a="1"/>
  <c r="G862" i="7"/>
  <c r="G862" i="7" a="1"/>
  <c r="F862" i="7"/>
  <c r="F862" i="7" a="1"/>
  <c r="E862" i="7"/>
  <c r="D862" i="7"/>
  <c r="D862" i="7" a="1"/>
  <c r="C862" i="7"/>
  <c r="C862" i="7" a="1"/>
  <c r="B862" i="7"/>
  <c r="B862" i="7" a="1"/>
  <c r="A862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I861" i="7" a="1"/>
  <c r="H861" i="7"/>
  <c r="H861" i="7" a="1"/>
  <c r="G861" i="7"/>
  <c r="G861" i="7" a="1"/>
  <c r="F861" i="7"/>
  <c r="F861" i="7" a="1"/>
  <c r="E861" i="7"/>
  <c r="D861" i="7"/>
  <c r="D861" i="7" a="1"/>
  <c r="C861" i="7"/>
  <c r="C861" i="7" a="1"/>
  <c r="B861" i="7"/>
  <c r="B861" i="7" a="1"/>
  <c r="A861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I860" i="7" a="1"/>
  <c r="H860" i="7"/>
  <c r="H860" i="7" a="1"/>
  <c r="G860" i="7"/>
  <c r="G860" i="7" a="1"/>
  <c r="F860" i="7"/>
  <c r="F860" i="7" a="1"/>
  <c r="E860" i="7"/>
  <c r="D860" i="7"/>
  <c r="D860" i="7" a="1"/>
  <c r="C860" i="7"/>
  <c r="C860" i="7" a="1"/>
  <c r="B860" i="7"/>
  <c r="B860" i="7" a="1"/>
  <c r="A860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I859" i="7" a="1"/>
  <c r="H859" i="7"/>
  <c r="H859" i="7" a="1"/>
  <c r="G859" i="7"/>
  <c r="G859" i="7" a="1"/>
  <c r="F859" i="7"/>
  <c r="F859" i="7" a="1"/>
  <c r="E859" i="7"/>
  <c r="D859" i="7"/>
  <c r="D859" i="7" a="1"/>
  <c r="C859" i="7"/>
  <c r="C859" i="7" a="1"/>
  <c r="B859" i="7"/>
  <c r="B859" i="7" a="1"/>
  <c r="A859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I858" i="7" a="1"/>
  <c r="H858" i="7"/>
  <c r="H858" i="7" a="1"/>
  <c r="G858" i="7"/>
  <c r="G858" i="7" a="1"/>
  <c r="F858" i="7"/>
  <c r="F858" i="7" a="1"/>
  <c r="E858" i="7"/>
  <c r="D858" i="7"/>
  <c r="D858" i="7" a="1"/>
  <c r="C858" i="7"/>
  <c r="C858" i="7" a="1"/>
  <c r="B858" i="7"/>
  <c r="B858" i="7" a="1"/>
  <c r="A858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I857" i="7" a="1"/>
  <c r="H857" i="7"/>
  <c r="H857" i="7" a="1"/>
  <c r="G857" i="7"/>
  <c r="G857" i="7" a="1"/>
  <c r="F857" i="7"/>
  <c r="F857" i="7" a="1"/>
  <c r="E857" i="7"/>
  <c r="D857" i="7"/>
  <c r="D857" i="7" a="1"/>
  <c r="C857" i="7"/>
  <c r="C857" i="7" a="1"/>
  <c r="B857" i="7"/>
  <c r="B857" i="7" a="1"/>
  <c r="A857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I856" i="7" a="1"/>
  <c r="H856" i="7"/>
  <c r="H856" i="7" a="1"/>
  <c r="G856" i="7"/>
  <c r="G856" i="7" a="1"/>
  <c r="F856" i="7"/>
  <c r="F856" i="7" a="1"/>
  <c r="E856" i="7"/>
  <c r="D856" i="7"/>
  <c r="D856" i="7" a="1"/>
  <c r="C856" i="7"/>
  <c r="C856" i="7" a="1"/>
  <c r="B856" i="7"/>
  <c r="B856" i="7" a="1"/>
  <c r="A856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I855" i="7" a="1"/>
  <c r="H855" i="7"/>
  <c r="H855" i="7" a="1"/>
  <c r="G855" i="7"/>
  <c r="G855" i="7" a="1"/>
  <c r="F855" i="7"/>
  <c r="F855" i="7" a="1"/>
  <c r="E855" i="7"/>
  <c r="D855" i="7"/>
  <c r="D855" i="7" a="1"/>
  <c r="C855" i="7"/>
  <c r="C855" i="7" a="1"/>
  <c r="B855" i="7"/>
  <c r="B855" i="7" a="1"/>
  <c r="A855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I854" i="7" a="1"/>
  <c r="H854" i="7"/>
  <c r="H854" i="7" a="1"/>
  <c r="G854" i="7"/>
  <c r="G854" i="7" a="1"/>
  <c r="F854" i="7"/>
  <c r="F854" i="7" a="1"/>
  <c r="E854" i="7"/>
  <c r="D854" i="7"/>
  <c r="D854" i="7" a="1"/>
  <c r="C854" i="7"/>
  <c r="C854" i="7" a="1"/>
  <c r="B854" i="7"/>
  <c r="B854" i="7" a="1"/>
  <c r="A854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I853" i="7" a="1"/>
  <c r="H853" i="7"/>
  <c r="H853" i="7" a="1"/>
  <c r="G853" i="7"/>
  <c r="G853" i="7" a="1"/>
  <c r="F853" i="7"/>
  <c r="F853" i="7" a="1"/>
  <c r="E853" i="7"/>
  <c r="D853" i="7"/>
  <c r="D853" i="7" a="1"/>
  <c r="C853" i="7"/>
  <c r="C853" i="7" a="1"/>
  <c r="B853" i="7"/>
  <c r="B853" i="7" a="1"/>
  <c r="A853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I852" i="7" a="1"/>
  <c r="H852" i="7"/>
  <c r="H852" i="7" a="1"/>
  <c r="G852" i="7"/>
  <c r="G852" i="7" a="1"/>
  <c r="F852" i="7"/>
  <c r="F852" i="7" a="1"/>
  <c r="E852" i="7"/>
  <c r="D852" i="7"/>
  <c r="D852" i="7" a="1"/>
  <c r="C852" i="7"/>
  <c r="C852" i="7" a="1"/>
  <c r="B852" i="7"/>
  <c r="B852" i="7" a="1"/>
  <c r="A852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I851" i="7" a="1"/>
  <c r="H851" i="7"/>
  <c r="H851" i="7" a="1"/>
  <c r="G851" i="7"/>
  <c r="G851" i="7" a="1"/>
  <c r="F851" i="7"/>
  <c r="F851" i="7" a="1"/>
  <c r="E851" i="7"/>
  <c r="D851" i="7"/>
  <c r="D851" i="7" a="1"/>
  <c r="C851" i="7"/>
  <c r="C851" i="7" a="1"/>
  <c r="B851" i="7"/>
  <c r="B851" i="7" a="1"/>
  <c r="A851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I850" i="7" a="1"/>
  <c r="H850" i="7"/>
  <c r="H850" i="7" a="1"/>
  <c r="G850" i="7"/>
  <c r="G850" i="7" a="1"/>
  <c r="F850" i="7"/>
  <c r="F850" i="7" a="1"/>
  <c r="E850" i="7"/>
  <c r="D850" i="7"/>
  <c r="D850" i="7" a="1"/>
  <c r="C850" i="7"/>
  <c r="C850" i="7" a="1"/>
  <c r="B850" i="7"/>
  <c r="B850" i="7" a="1"/>
  <c r="A850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I849" i="7" a="1"/>
  <c r="H849" i="7"/>
  <c r="H849" i="7" a="1"/>
  <c r="G849" i="7"/>
  <c r="G849" i="7" a="1"/>
  <c r="F849" i="7"/>
  <c r="F849" i="7" a="1"/>
  <c r="E849" i="7"/>
  <c r="D849" i="7"/>
  <c r="D849" i="7" a="1"/>
  <c r="C849" i="7"/>
  <c r="C849" i="7" a="1"/>
  <c r="B849" i="7"/>
  <c r="B849" i="7" a="1"/>
  <c r="A849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I848" i="7" a="1"/>
  <c r="H848" i="7"/>
  <c r="H848" i="7" a="1"/>
  <c r="G848" i="7"/>
  <c r="G848" i="7" a="1"/>
  <c r="F848" i="7"/>
  <c r="F848" i="7" a="1"/>
  <c r="E848" i="7"/>
  <c r="D848" i="7"/>
  <c r="D848" i="7" a="1"/>
  <c r="C848" i="7"/>
  <c r="C848" i="7" a="1"/>
  <c r="B848" i="7"/>
  <c r="B848" i="7" a="1"/>
  <c r="A848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I847" i="7" a="1"/>
  <c r="H847" i="7"/>
  <c r="H847" i="7" a="1"/>
  <c r="G847" i="7"/>
  <c r="G847" i="7" a="1"/>
  <c r="F847" i="7"/>
  <c r="F847" i="7" a="1"/>
  <c r="E847" i="7"/>
  <c r="D847" i="7"/>
  <c r="D847" i="7" a="1"/>
  <c r="C847" i="7"/>
  <c r="C847" i="7" a="1"/>
  <c r="B847" i="7"/>
  <c r="B847" i="7" a="1"/>
  <c r="A847" i="7"/>
  <c r="AB875" i="12"/>
  <c r="AB875" i="12" a="1"/>
  <c r="AA875" i="12"/>
  <c r="AA875" i="12" a="1"/>
  <c r="Z875" i="12"/>
  <c r="Z875" i="12" a="1"/>
  <c r="Y875" i="12"/>
  <c r="Y875" i="12" a="1"/>
  <c r="X875" i="12"/>
  <c r="X875" i="12" a="1"/>
  <c r="W875" i="12"/>
  <c r="W875" i="12" a="1"/>
  <c r="V875" i="12"/>
  <c r="V875" i="12" a="1"/>
  <c r="U875" i="12"/>
  <c r="U875" i="12" a="1"/>
  <c r="T875" i="12"/>
  <c r="T875" i="12" a="1"/>
  <c r="S875" i="12"/>
  <c r="S875" i="12" a="1"/>
  <c r="R875" i="12"/>
  <c r="R875" i="12" a="1"/>
  <c r="Q875" i="12"/>
  <c r="Q875" i="12" a="1"/>
  <c r="P875" i="12"/>
  <c r="P875" i="12" a="1"/>
  <c r="O875" i="12"/>
  <c r="O875" i="12" a="1"/>
  <c r="N875" i="12"/>
  <c r="N875" i="12" a="1"/>
  <c r="M875" i="12"/>
  <c r="M875" i="12" a="1"/>
  <c r="L875" i="12"/>
  <c r="L875" i="12" a="1"/>
  <c r="K875" i="12"/>
  <c r="K875" i="12" a="1"/>
  <c r="J875" i="12"/>
  <c r="J875" i="12" a="1"/>
  <c r="I875" i="12"/>
  <c r="I875" i="12" a="1"/>
  <c r="H875" i="12"/>
  <c r="H875" i="12" a="1"/>
  <c r="G875" i="12"/>
  <c r="G875" i="12" a="1"/>
  <c r="F875" i="12"/>
  <c r="F875" i="12" a="1"/>
  <c r="E875" i="12"/>
  <c r="E875" i="12" a="1"/>
  <c r="D875" i="12"/>
  <c r="D875" i="12" a="1"/>
  <c r="C875" i="12"/>
  <c r="C875" i="12" a="1"/>
  <c r="B875" i="12"/>
  <c r="B875" i="12" a="1"/>
  <c r="A875" i="12"/>
  <c r="AB874" i="12"/>
  <c r="AB874" i="12" a="1"/>
  <c r="AA874" i="12"/>
  <c r="AA874" i="12" a="1"/>
  <c r="Z874" i="12"/>
  <c r="Z874" i="12" a="1"/>
  <c r="Y874" i="12"/>
  <c r="Y874" i="12" a="1"/>
  <c r="X874" i="12"/>
  <c r="X874" i="12" a="1"/>
  <c r="W874" i="12"/>
  <c r="W874" i="12" a="1"/>
  <c r="V874" i="12"/>
  <c r="V874" i="12" a="1"/>
  <c r="U874" i="12"/>
  <c r="U874" i="12" a="1"/>
  <c r="T874" i="12"/>
  <c r="T874" i="12" a="1"/>
  <c r="S874" i="12"/>
  <c r="S874" i="12" a="1"/>
  <c r="R874" i="12"/>
  <c r="R874" i="12" a="1"/>
  <c r="Q874" i="12"/>
  <c r="Q874" i="12" a="1"/>
  <c r="P874" i="12"/>
  <c r="P874" i="12" a="1"/>
  <c r="O874" i="12"/>
  <c r="O874" i="12" a="1"/>
  <c r="N874" i="12"/>
  <c r="N874" i="12" a="1"/>
  <c r="M874" i="12"/>
  <c r="M874" i="12" a="1"/>
  <c r="L874" i="12"/>
  <c r="L874" i="12" a="1"/>
  <c r="K874" i="12"/>
  <c r="K874" i="12" a="1"/>
  <c r="J874" i="12"/>
  <c r="J874" i="12" a="1"/>
  <c r="I874" i="12"/>
  <c r="I874" i="12" a="1"/>
  <c r="H874" i="12"/>
  <c r="H874" i="12" a="1"/>
  <c r="G874" i="12"/>
  <c r="G874" i="12" a="1"/>
  <c r="F874" i="12"/>
  <c r="F874" i="12" a="1"/>
  <c r="E874" i="12"/>
  <c r="E874" i="12" a="1"/>
  <c r="D874" i="12"/>
  <c r="D874" i="12" a="1"/>
  <c r="C874" i="12"/>
  <c r="C874" i="12" a="1"/>
  <c r="B874" i="12"/>
  <c r="B874" i="12" a="1"/>
  <c r="A874" i="12"/>
  <c r="AB873" i="12"/>
  <c r="AB873" i="12" a="1"/>
  <c r="AA873" i="12"/>
  <c r="AA873" i="12" a="1"/>
  <c r="Z873" i="12"/>
  <c r="Z873" i="12" a="1"/>
  <c r="Y873" i="12"/>
  <c r="Y873" i="12" a="1"/>
  <c r="X873" i="12"/>
  <c r="X873" i="12" a="1"/>
  <c r="W873" i="12"/>
  <c r="W873" i="12" a="1"/>
  <c r="V873" i="12"/>
  <c r="V873" i="12" a="1"/>
  <c r="U873" i="12"/>
  <c r="U873" i="12" a="1"/>
  <c r="T873" i="12"/>
  <c r="T873" i="12" a="1"/>
  <c r="S873" i="12"/>
  <c r="S873" i="12" a="1"/>
  <c r="R873" i="12"/>
  <c r="R873" i="12" a="1"/>
  <c r="Q873" i="12"/>
  <c r="Q873" i="12" a="1"/>
  <c r="P873" i="12"/>
  <c r="P873" i="12" a="1"/>
  <c r="O873" i="12"/>
  <c r="O873" i="12" a="1"/>
  <c r="N873" i="12"/>
  <c r="N873" i="12" a="1"/>
  <c r="M873" i="12"/>
  <c r="M873" i="12" a="1"/>
  <c r="L873" i="12"/>
  <c r="L873" i="12" a="1"/>
  <c r="K873" i="12"/>
  <c r="K873" i="12" a="1"/>
  <c r="J873" i="12"/>
  <c r="J873" i="12" a="1"/>
  <c r="I873" i="12"/>
  <c r="I873" i="12" a="1"/>
  <c r="H873" i="12"/>
  <c r="H873" i="12" a="1"/>
  <c r="G873" i="12"/>
  <c r="G873" i="12" a="1"/>
  <c r="F873" i="12"/>
  <c r="F873" i="12" a="1"/>
  <c r="E873" i="12"/>
  <c r="E873" i="12" a="1"/>
  <c r="D873" i="12"/>
  <c r="D873" i="12" a="1"/>
  <c r="C873" i="12"/>
  <c r="C873" i="12" a="1"/>
  <c r="B873" i="12"/>
  <c r="B873" i="12" a="1"/>
  <c r="A873" i="12"/>
  <c r="AB872" i="12"/>
  <c r="AB872" i="12" a="1"/>
  <c r="AA872" i="12"/>
  <c r="AA872" i="12" a="1"/>
  <c r="Z872" i="12"/>
  <c r="Z872" i="12" a="1"/>
  <c r="Y872" i="12"/>
  <c r="Y872" i="12" a="1"/>
  <c r="X872" i="12"/>
  <c r="X872" i="12" a="1"/>
  <c r="W872" i="12"/>
  <c r="W872" i="12" a="1"/>
  <c r="V872" i="12"/>
  <c r="V872" i="12" a="1"/>
  <c r="U872" i="12"/>
  <c r="U872" i="12" a="1"/>
  <c r="T872" i="12"/>
  <c r="T872" i="12" a="1"/>
  <c r="S872" i="12"/>
  <c r="S872" i="12" a="1"/>
  <c r="R872" i="12"/>
  <c r="R872" i="12" a="1"/>
  <c r="Q872" i="12"/>
  <c r="Q872" i="12" a="1"/>
  <c r="P872" i="12"/>
  <c r="P872" i="12" a="1"/>
  <c r="O872" i="12"/>
  <c r="O872" i="12" a="1"/>
  <c r="N872" i="12"/>
  <c r="N872" i="12" a="1"/>
  <c r="M872" i="12"/>
  <c r="M872" i="12" a="1"/>
  <c r="L872" i="12"/>
  <c r="L872" i="12" a="1"/>
  <c r="K872" i="12"/>
  <c r="K872" i="12" a="1"/>
  <c r="J872" i="12"/>
  <c r="J872" i="12" a="1"/>
  <c r="I872" i="12"/>
  <c r="I872" i="12" a="1"/>
  <c r="H872" i="12"/>
  <c r="H872" i="12" a="1"/>
  <c r="G872" i="12"/>
  <c r="G872" i="12" a="1"/>
  <c r="F872" i="12"/>
  <c r="F872" i="12" a="1"/>
  <c r="E872" i="12"/>
  <c r="E872" i="12" a="1"/>
  <c r="D872" i="12"/>
  <c r="D872" i="12" a="1"/>
  <c r="C872" i="12"/>
  <c r="C872" i="12" a="1"/>
  <c r="B872" i="12"/>
  <c r="B872" i="12" a="1"/>
  <c r="A872" i="12"/>
  <c r="AB871" i="12"/>
  <c r="AB871" i="12" a="1"/>
  <c r="AA871" i="12"/>
  <c r="AA871" i="12" a="1"/>
  <c r="Z871" i="12"/>
  <c r="Z871" i="12" a="1"/>
  <c r="Y871" i="12"/>
  <c r="Y871" i="12" a="1"/>
  <c r="X871" i="12"/>
  <c r="X871" i="12" a="1"/>
  <c r="W871" i="12"/>
  <c r="W871" i="12" a="1"/>
  <c r="V871" i="12"/>
  <c r="V871" i="12" a="1"/>
  <c r="U871" i="12"/>
  <c r="U871" i="12" a="1"/>
  <c r="T871" i="12"/>
  <c r="T871" i="12" a="1"/>
  <c r="S871" i="12"/>
  <c r="S871" i="12" a="1"/>
  <c r="R871" i="12"/>
  <c r="R871" i="12" a="1"/>
  <c r="Q871" i="12"/>
  <c r="Q871" i="12" a="1"/>
  <c r="P871" i="12"/>
  <c r="P871" i="12" a="1"/>
  <c r="O871" i="12"/>
  <c r="O871" i="12" a="1"/>
  <c r="N871" i="12"/>
  <c r="N871" i="12" a="1"/>
  <c r="M871" i="12"/>
  <c r="M871" i="12" a="1"/>
  <c r="L871" i="12"/>
  <c r="L871" i="12" a="1"/>
  <c r="K871" i="12"/>
  <c r="K871" i="12" a="1"/>
  <c r="J871" i="12"/>
  <c r="J871" i="12" a="1"/>
  <c r="I871" i="12"/>
  <c r="I871" i="12" a="1"/>
  <c r="H871" i="12"/>
  <c r="H871" i="12" a="1"/>
  <c r="G871" i="12"/>
  <c r="G871" i="12" a="1"/>
  <c r="F871" i="12"/>
  <c r="F871" i="12" a="1"/>
  <c r="E871" i="12"/>
  <c r="E871" i="12" a="1"/>
  <c r="D871" i="12"/>
  <c r="D871" i="12" a="1"/>
  <c r="C871" i="12"/>
  <c r="C871" i="12" a="1"/>
  <c r="B871" i="12"/>
  <c r="B871" i="12" a="1"/>
  <c r="A871" i="12"/>
  <c r="AB870" i="12"/>
  <c r="AB870" i="12" a="1"/>
  <c r="AA870" i="12"/>
  <c r="AA870" i="12" a="1"/>
  <c r="Z870" i="12"/>
  <c r="Z870" i="12" a="1"/>
  <c r="Y870" i="12"/>
  <c r="Y870" i="12" a="1"/>
  <c r="X870" i="12"/>
  <c r="X870" i="12" a="1"/>
  <c r="W870" i="12"/>
  <c r="W870" i="12" a="1"/>
  <c r="V870" i="12"/>
  <c r="V870" i="12" a="1"/>
  <c r="U870" i="12"/>
  <c r="U870" i="12" a="1"/>
  <c r="T870" i="12"/>
  <c r="T870" i="12" a="1"/>
  <c r="S870" i="12"/>
  <c r="S870" i="12" a="1"/>
  <c r="R870" i="12"/>
  <c r="R870" i="12" a="1"/>
  <c r="Q870" i="12"/>
  <c r="Q870" i="12" a="1"/>
  <c r="P870" i="12"/>
  <c r="P870" i="12" a="1"/>
  <c r="O870" i="12"/>
  <c r="O870" i="12" a="1"/>
  <c r="N870" i="12"/>
  <c r="N870" i="12" a="1"/>
  <c r="M870" i="12"/>
  <c r="M870" i="12" a="1"/>
  <c r="L870" i="12"/>
  <c r="L870" i="12" a="1"/>
  <c r="K870" i="12"/>
  <c r="K870" i="12" a="1"/>
  <c r="J870" i="12"/>
  <c r="J870" i="12" a="1"/>
  <c r="I870" i="12"/>
  <c r="I870" i="12" a="1"/>
  <c r="H870" i="12"/>
  <c r="H870" i="12" a="1"/>
  <c r="G870" i="12"/>
  <c r="G870" i="12" a="1"/>
  <c r="F870" i="12"/>
  <c r="F870" i="12" a="1"/>
  <c r="E870" i="12"/>
  <c r="E870" i="12" a="1"/>
  <c r="D870" i="12"/>
  <c r="D870" i="12" a="1"/>
  <c r="C870" i="12"/>
  <c r="C870" i="12" a="1"/>
  <c r="B870" i="12"/>
  <c r="B870" i="12" a="1"/>
  <c r="A870" i="12"/>
  <c r="AB869" i="12"/>
  <c r="AB869" i="12" a="1"/>
  <c r="AA869" i="12"/>
  <c r="AA869" i="12" a="1"/>
  <c r="Z869" i="12"/>
  <c r="Z869" i="12" a="1"/>
  <c r="Y869" i="12"/>
  <c r="Y869" i="12" a="1"/>
  <c r="X869" i="12"/>
  <c r="X869" i="12" a="1"/>
  <c r="W869" i="12"/>
  <c r="W869" i="12" a="1"/>
  <c r="V869" i="12"/>
  <c r="V869" i="12" a="1"/>
  <c r="U869" i="12"/>
  <c r="U869" i="12" a="1"/>
  <c r="T869" i="12"/>
  <c r="T869" i="12" a="1"/>
  <c r="S869" i="12"/>
  <c r="S869" i="12" a="1"/>
  <c r="R869" i="12"/>
  <c r="R869" i="12" a="1"/>
  <c r="Q869" i="12"/>
  <c r="Q869" i="12" a="1"/>
  <c r="P869" i="12"/>
  <c r="P869" i="12" a="1"/>
  <c r="O869" i="12"/>
  <c r="O869" i="12" a="1"/>
  <c r="N869" i="12"/>
  <c r="N869" i="12" a="1"/>
  <c r="M869" i="12"/>
  <c r="M869" i="12" a="1"/>
  <c r="L869" i="12"/>
  <c r="L869" i="12" a="1"/>
  <c r="K869" i="12"/>
  <c r="K869" i="12" a="1"/>
  <c r="J869" i="12"/>
  <c r="J869" i="12" a="1"/>
  <c r="I869" i="12"/>
  <c r="I869" i="12" a="1"/>
  <c r="H869" i="12"/>
  <c r="H869" i="12" a="1"/>
  <c r="G869" i="12"/>
  <c r="G869" i="12" a="1"/>
  <c r="F869" i="12"/>
  <c r="F869" i="12" a="1"/>
  <c r="E869" i="12"/>
  <c r="E869" i="12" a="1"/>
  <c r="D869" i="12"/>
  <c r="D869" i="12" a="1"/>
  <c r="C869" i="12"/>
  <c r="C869" i="12" a="1"/>
  <c r="B869" i="12"/>
  <c r="B869" i="12" a="1"/>
  <c r="A869" i="12"/>
  <c r="AB868" i="12"/>
  <c r="AB868" i="12" a="1"/>
  <c r="AA868" i="12"/>
  <c r="AA868" i="12" a="1"/>
  <c r="Z868" i="12"/>
  <c r="Z868" i="12" a="1"/>
  <c r="Y868" i="12"/>
  <c r="Y868" i="12" a="1"/>
  <c r="X868" i="12"/>
  <c r="X868" i="12" a="1"/>
  <c r="W868" i="12"/>
  <c r="W868" i="12" a="1"/>
  <c r="V868" i="12"/>
  <c r="V868" i="12" a="1"/>
  <c r="U868" i="12"/>
  <c r="U868" i="12" a="1"/>
  <c r="T868" i="12"/>
  <c r="T868" i="12" a="1"/>
  <c r="S868" i="12"/>
  <c r="S868" i="12" a="1"/>
  <c r="R868" i="12"/>
  <c r="R868" i="12" a="1"/>
  <c r="Q868" i="12"/>
  <c r="Q868" i="12" a="1"/>
  <c r="P868" i="12"/>
  <c r="P868" i="12" a="1"/>
  <c r="O868" i="12"/>
  <c r="O868" i="12" a="1"/>
  <c r="N868" i="12"/>
  <c r="N868" i="12" a="1"/>
  <c r="M868" i="12"/>
  <c r="M868" i="12" a="1"/>
  <c r="L868" i="12"/>
  <c r="L868" i="12" a="1"/>
  <c r="K868" i="12"/>
  <c r="K868" i="12" a="1"/>
  <c r="J868" i="12"/>
  <c r="J868" i="12" a="1"/>
  <c r="I868" i="12"/>
  <c r="I868" i="12" a="1"/>
  <c r="H868" i="12"/>
  <c r="H868" i="12" a="1"/>
  <c r="G868" i="12"/>
  <c r="G868" i="12" a="1"/>
  <c r="F868" i="12"/>
  <c r="F868" i="12" a="1"/>
  <c r="E868" i="12"/>
  <c r="E868" i="12" a="1"/>
  <c r="D868" i="12"/>
  <c r="D868" i="12" a="1"/>
  <c r="C868" i="12"/>
  <c r="C868" i="12" a="1"/>
  <c r="B868" i="12"/>
  <c r="B868" i="12" a="1"/>
  <c r="A868" i="12"/>
  <c r="AB867" i="12"/>
  <c r="AB867" i="12" a="1"/>
  <c r="AA867" i="12"/>
  <c r="AA867" i="12" a="1"/>
  <c r="Z867" i="12"/>
  <c r="Z867" i="12" a="1"/>
  <c r="Y867" i="12"/>
  <c r="Y867" i="12" a="1"/>
  <c r="X867" i="12"/>
  <c r="X867" i="12" a="1"/>
  <c r="W867" i="12"/>
  <c r="W867" i="12" a="1"/>
  <c r="V867" i="12"/>
  <c r="V867" i="12" a="1"/>
  <c r="U867" i="12"/>
  <c r="U867" i="12" a="1"/>
  <c r="T867" i="12"/>
  <c r="T867" i="12" a="1"/>
  <c r="S867" i="12"/>
  <c r="S867" i="12" a="1"/>
  <c r="R867" i="12"/>
  <c r="R867" i="12" a="1"/>
  <c r="Q867" i="12"/>
  <c r="Q867" i="12" a="1"/>
  <c r="P867" i="12"/>
  <c r="P867" i="12" a="1"/>
  <c r="O867" i="12"/>
  <c r="O867" i="12" a="1"/>
  <c r="N867" i="12"/>
  <c r="N867" i="12" a="1"/>
  <c r="M867" i="12"/>
  <c r="M867" i="12" a="1"/>
  <c r="L867" i="12"/>
  <c r="L867" i="12" a="1"/>
  <c r="K867" i="12"/>
  <c r="K867" i="12" a="1"/>
  <c r="J867" i="12"/>
  <c r="J867" i="12" a="1"/>
  <c r="I867" i="12"/>
  <c r="I867" i="12" a="1"/>
  <c r="H867" i="12"/>
  <c r="H867" i="12" a="1"/>
  <c r="G867" i="12"/>
  <c r="G867" i="12" a="1"/>
  <c r="F867" i="12"/>
  <c r="F867" i="12" a="1"/>
  <c r="E867" i="12"/>
  <c r="E867" i="12" a="1"/>
  <c r="D867" i="12"/>
  <c r="D867" i="12" a="1"/>
  <c r="C867" i="12"/>
  <c r="C867" i="12" a="1"/>
  <c r="B867" i="12"/>
  <c r="B867" i="12" a="1"/>
  <c r="A867" i="12"/>
  <c r="AB866" i="12"/>
  <c r="AB866" i="12" a="1"/>
  <c r="AA866" i="12"/>
  <c r="AA866" i="12" a="1"/>
  <c r="Z866" i="12"/>
  <c r="Z866" i="12" a="1"/>
  <c r="Y866" i="12"/>
  <c r="Y866" i="12" a="1"/>
  <c r="X866" i="12"/>
  <c r="X866" i="12" a="1"/>
  <c r="W866" i="12"/>
  <c r="W866" i="12" a="1"/>
  <c r="V866" i="12"/>
  <c r="V866" i="12" a="1"/>
  <c r="U866" i="12"/>
  <c r="U866" i="12" a="1"/>
  <c r="T866" i="12"/>
  <c r="T866" i="12" a="1"/>
  <c r="S866" i="12"/>
  <c r="S866" i="12" a="1"/>
  <c r="R866" i="12"/>
  <c r="R866" i="12" a="1"/>
  <c r="Q866" i="12"/>
  <c r="Q866" i="12" a="1"/>
  <c r="P866" i="12"/>
  <c r="P866" i="12" a="1"/>
  <c r="O866" i="12"/>
  <c r="O866" i="12" a="1"/>
  <c r="N866" i="12"/>
  <c r="N866" i="12" a="1"/>
  <c r="M866" i="12"/>
  <c r="M866" i="12" a="1"/>
  <c r="L866" i="12"/>
  <c r="L866" i="12" a="1"/>
  <c r="K866" i="12"/>
  <c r="K866" i="12" a="1"/>
  <c r="J866" i="12"/>
  <c r="J866" i="12" a="1"/>
  <c r="I866" i="12"/>
  <c r="I866" i="12" a="1"/>
  <c r="H866" i="12"/>
  <c r="H866" i="12" a="1"/>
  <c r="G866" i="12"/>
  <c r="G866" i="12" a="1"/>
  <c r="F866" i="12"/>
  <c r="F866" i="12" a="1"/>
  <c r="E866" i="12"/>
  <c r="E866" i="12" a="1"/>
  <c r="D866" i="12"/>
  <c r="D866" i="12" a="1"/>
  <c r="C866" i="12"/>
  <c r="C866" i="12" a="1"/>
  <c r="B866" i="12"/>
  <c r="B866" i="12" a="1"/>
  <c r="A866" i="12"/>
  <c r="AB865" i="12"/>
  <c r="AB865" i="12" a="1"/>
  <c r="AA865" i="12"/>
  <c r="AA865" i="12" a="1"/>
  <c r="Z865" i="12"/>
  <c r="Z865" i="12" a="1"/>
  <c r="Y865" i="12"/>
  <c r="Y865" i="12" a="1"/>
  <c r="X865" i="12"/>
  <c r="X865" i="12" a="1"/>
  <c r="W865" i="12"/>
  <c r="W865" i="12" a="1"/>
  <c r="V865" i="12"/>
  <c r="V865" i="12" a="1"/>
  <c r="U865" i="12"/>
  <c r="U865" i="12" a="1"/>
  <c r="T865" i="12"/>
  <c r="T865" i="12" a="1"/>
  <c r="S865" i="12"/>
  <c r="S865" i="12" a="1"/>
  <c r="R865" i="12"/>
  <c r="R865" i="12" a="1"/>
  <c r="Q865" i="12"/>
  <c r="Q865" i="12" a="1"/>
  <c r="P865" i="12"/>
  <c r="P865" i="12" a="1"/>
  <c r="O865" i="12"/>
  <c r="O865" i="12" a="1"/>
  <c r="N865" i="12"/>
  <c r="N865" i="12" a="1"/>
  <c r="M865" i="12"/>
  <c r="M865" i="12" a="1"/>
  <c r="L865" i="12"/>
  <c r="L865" i="12" a="1"/>
  <c r="K865" i="12"/>
  <c r="K865" i="12" a="1"/>
  <c r="J865" i="12"/>
  <c r="J865" i="12" a="1"/>
  <c r="I865" i="12"/>
  <c r="I865" i="12" a="1"/>
  <c r="H865" i="12"/>
  <c r="H865" i="12" a="1"/>
  <c r="G865" i="12"/>
  <c r="G865" i="12" a="1"/>
  <c r="F865" i="12"/>
  <c r="F865" i="12" a="1"/>
  <c r="E865" i="12"/>
  <c r="E865" i="12" a="1"/>
  <c r="D865" i="12"/>
  <c r="D865" i="12" a="1"/>
  <c r="C865" i="12"/>
  <c r="C865" i="12" a="1"/>
  <c r="B865" i="12"/>
  <c r="B865" i="12" a="1"/>
  <c r="A865" i="12"/>
  <c r="AB864" i="12"/>
  <c r="AB864" i="12" a="1"/>
  <c r="AA864" i="12"/>
  <c r="AA864" i="12" a="1"/>
  <c r="Z864" i="12"/>
  <c r="Z864" i="12" a="1"/>
  <c r="Y864" i="12"/>
  <c r="Y864" i="12" a="1"/>
  <c r="X864" i="12"/>
  <c r="X864" i="12" a="1"/>
  <c r="W864" i="12"/>
  <c r="W864" i="12" a="1"/>
  <c r="V864" i="12"/>
  <c r="V864" i="12" a="1"/>
  <c r="U864" i="12"/>
  <c r="U864" i="12" a="1"/>
  <c r="T864" i="12"/>
  <c r="T864" i="12" a="1"/>
  <c r="S864" i="12"/>
  <c r="S864" i="12" a="1"/>
  <c r="R864" i="12"/>
  <c r="R864" i="12" a="1"/>
  <c r="Q864" i="12"/>
  <c r="Q864" i="12" a="1"/>
  <c r="P864" i="12"/>
  <c r="P864" i="12" a="1"/>
  <c r="O864" i="12"/>
  <c r="O864" i="12" a="1"/>
  <c r="N864" i="12"/>
  <c r="N864" i="12" a="1"/>
  <c r="M864" i="12"/>
  <c r="M864" i="12" a="1"/>
  <c r="L864" i="12"/>
  <c r="L864" i="12" a="1"/>
  <c r="K864" i="12"/>
  <c r="K864" i="12" a="1"/>
  <c r="J864" i="12"/>
  <c r="J864" i="12" a="1"/>
  <c r="I864" i="12"/>
  <c r="I864" i="12" a="1"/>
  <c r="H864" i="12"/>
  <c r="H864" i="12" a="1"/>
  <c r="G864" i="12"/>
  <c r="G864" i="12" a="1"/>
  <c r="F864" i="12"/>
  <c r="F864" i="12" a="1"/>
  <c r="E864" i="12"/>
  <c r="E864" i="12" a="1"/>
  <c r="D864" i="12"/>
  <c r="D864" i="12" a="1"/>
  <c r="C864" i="12"/>
  <c r="C864" i="12" a="1"/>
  <c r="B864" i="12"/>
  <c r="B864" i="12" a="1"/>
  <c r="A864" i="12"/>
  <c r="AB863" i="12"/>
  <c r="AB863" i="12" a="1"/>
  <c r="AA863" i="12"/>
  <c r="AA863" i="12" a="1"/>
  <c r="Z863" i="12"/>
  <c r="Z863" i="12" a="1"/>
  <c r="Y863" i="12"/>
  <c r="Y863" i="12" a="1"/>
  <c r="X863" i="12"/>
  <c r="X863" i="12" a="1"/>
  <c r="W863" i="12"/>
  <c r="W863" i="12" a="1"/>
  <c r="V863" i="12"/>
  <c r="V863" i="12" a="1"/>
  <c r="U863" i="12"/>
  <c r="U863" i="12" a="1"/>
  <c r="T863" i="12"/>
  <c r="T863" i="12" a="1"/>
  <c r="S863" i="12"/>
  <c r="S863" i="12" a="1"/>
  <c r="R863" i="12"/>
  <c r="R863" i="12" a="1"/>
  <c r="Q863" i="12"/>
  <c r="Q863" i="12" a="1"/>
  <c r="P863" i="12"/>
  <c r="P863" i="12" a="1"/>
  <c r="O863" i="12"/>
  <c r="O863" i="12" a="1"/>
  <c r="N863" i="12"/>
  <c r="N863" i="12" a="1"/>
  <c r="M863" i="12"/>
  <c r="M863" i="12" a="1"/>
  <c r="L863" i="12"/>
  <c r="L863" i="12" a="1"/>
  <c r="K863" i="12"/>
  <c r="K863" i="12" a="1"/>
  <c r="J863" i="12"/>
  <c r="J863" i="12" a="1"/>
  <c r="I863" i="12"/>
  <c r="I863" i="12" a="1"/>
  <c r="H863" i="12"/>
  <c r="H863" i="12" a="1"/>
  <c r="G863" i="12"/>
  <c r="G863" i="12" a="1"/>
  <c r="F863" i="12"/>
  <c r="F863" i="12" a="1"/>
  <c r="E863" i="12"/>
  <c r="E863" i="12" a="1"/>
  <c r="D863" i="12"/>
  <c r="D863" i="12" a="1"/>
  <c r="C863" i="12"/>
  <c r="C863" i="12" a="1"/>
  <c r="B863" i="12"/>
  <c r="B863" i="12" a="1"/>
  <c r="A863" i="12"/>
  <c r="AB862" i="12"/>
  <c r="AB862" i="12" a="1"/>
  <c r="AA862" i="12"/>
  <c r="AA862" i="12" a="1"/>
  <c r="Z862" i="12"/>
  <c r="Z862" i="12" a="1"/>
  <c r="Y862" i="12"/>
  <c r="Y862" i="12" a="1"/>
  <c r="X862" i="12"/>
  <c r="X862" i="12" a="1"/>
  <c r="W862" i="12"/>
  <c r="W862" i="12" a="1"/>
  <c r="V862" i="12"/>
  <c r="V862" i="12" a="1"/>
  <c r="U862" i="12"/>
  <c r="U862" i="12" a="1"/>
  <c r="T862" i="12"/>
  <c r="T862" i="12" a="1"/>
  <c r="S862" i="12"/>
  <c r="S862" i="12" a="1"/>
  <c r="R862" i="12"/>
  <c r="R862" i="12" a="1"/>
  <c r="Q862" i="12"/>
  <c r="Q862" i="12" a="1"/>
  <c r="P862" i="12"/>
  <c r="P862" i="12" a="1"/>
  <c r="O862" i="12"/>
  <c r="O862" i="12" a="1"/>
  <c r="N862" i="12"/>
  <c r="N862" i="12" a="1"/>
  <c r="M862" i="12"/>
  <c r="M862" i="12" a="1"/>
  <c r="L862" i="12"/>
  <c r="L862" i="12" a="1"/>
  <c r="K862" i="12"/>
  <c r="K862" i="12" a="1"/>
  <c r="J862" i="12"/>
  <c r="J862" i="12" a="1"/>
  <c r="I862" i="12"/>
  <c r="I862" i="12" a="1"/>
  <c r="H862" i="12"/>
  <c r="H862" i="12" a="1"/>
  <c r="G862" i="12"/>
  <c r="G862" i="12" a="1"/>
  <c r="F862" i="12"/>
  <c r="F862" i="12" a="1"/>
  <c r="E862" i="12"/>
  <c r="E862" i="12" a="1"/>
  <c r="D862" i="12"/>
  <c r="D862" i="12" a="1"/>
  <c r="C862" i="12"/>
  <c r="C862" i="12" a="1"/>
  <c r="B862" i="12"/>
  <c r="B862" i="12" a="1"/>
  <c r="A862" i="12"/>
  <c r="AB861" i="12"/>
  <c r="AB861" i="12" a="1"/>
  <c r="AA861" i="12"/>
  <c r="AA861" i="12" a="1"/>
  <c r="Z861" i="12"/>
  <c r="Z861" i="12" a="1"/>
  <c r="Y861" i="12"/>
  <c r="Y861" i="12" a="1"/>
  <c r="X861" i="12"/>
  <c r="X861" i="12" a="1"/>
  <c r="W861" i="12"/>
  <c r="W861" i="12" a="1"/>
  <c r="V861" i="12"/>
  <c r="V861" i="12" a="1"/>
  <c r="U861" i="12"/>
  <c r="U861" i="12" a="1"/>
  <c r="T861" i="12"/>
  <c r="T861" i="12" a="1"/>
  <c r="S861" i="12"/>
  <c r="S861" i="12" a="1"/>
  <c r="R861" i="12"/>
  <c r="R861" i="12" a="1"/>
  <c r="Q861" i="12"/>
  <c r="Q861" i="12" a="1"/>
  <c r="P861" i="12"/>
  <c r="P861" i="12" a="1"/>
  <c r="O861" i="12"/>
  <c r="O861" i="12" a="1"/>
  <c r="N861" i="12"/>
  <c r="N861" i="12" a="1"/>
  <c r="M861" i="12"/>
  <c r="M861" i="12" a="1"/>
  <c r="L861" i="12"/>
  <c r="L861" i="12" a="1"/>
  <c r="K861" i="12"/>
  <c r="K861" i="12" a="1"/>
  <c r="J861" i="12"/>
  <c r="J861" i="12" a="1"/>
  <c r="I861" i="12"/>
  <c r="I861" i="12" a="1"/>
  <c r="H861" i="12"/>
  <c r="H861" i="12" a="1"/>
  <c r="G861" i="12"/>
  <c r="G861" i="12" a="1"/>
  <c r="F861" i="12"/>
  <c r="F861" i="12" a="1"/>
  <c r="E861" i="12"/>
  <c r="E861" i="12" a="1"/>
  <c r="D861" i="12"/>
  <c r="D861" i="12" a="1"/>
  <c r="C861" i="12"/>
  <c r="C861" i="12" a="1"/>
  <c r="B861" i="12"/>
  <c r="B861" i="12" a="1"/>
  <c r="A861" i="12"/>
  <c r="AB860" i="12"/>
  <c r="AB860" i="12" a="1"/>
  <c r="AA860" i="12"/>
  <c r="AA860" i="12" a="1"/>
  <c r="Z860" i="12"/>
  <c r="Z860" i="12" a="1"/>
  <c r="Y860" i="12"/>
  <c r="Y860" i="12" a="1"/>
  <c r="X860" i="12"/>
  <c r="X860" i="12" a="1"/>
  <c r="W860" i="12"/>
  <c r="W860" i="12" a="1"/>
  <c r="V860" i="12"/>
  <c r="V860" i="12" a="1"/>
  <c r="U860" i="12"/>
  <c r="U860" i="12" a="1"/>
  <c r="T860" i="12"/>
  <c r="T860" i="12" a="1"/>
  <c r="S860" i="12"/>
  <c r="S860" i="12" a="1"/>
  <c r="R860" i="12"/>
  <c r="R860" i="12" a="1"/>
  <c r="Q860" i="12"/>
  <c r="Q860" i="12" a="1"/>
  <c r="P860" i="12"/>
  <c r="P860" i="12" a="1"/>
  <c r="O860" i="12"/>
  <c r="O860" i="12" a="1"/>
  <c r="N860" i="12"/>
  <c r="N860" i="12" a="1"/>
  <c r="M860" i="12"/>
  <c r="M860" i="12" a="1"/>
  <c r="L860" i="12"/>
  <c r="L860" i="12" a="1"/>
  <c r="K860" i="12"/>
  <c r="K860" i="12" a="1"/>
  <c r="J860" i="12"/>
  <c r="J860" i="12" a="1"/>
  <c r="I860" i="12"/>
  <c r="I860" i="12" a="1"/>
  <c r="H860" i="12"/>
  <c r="H860" i="12" a="1"/>
  <c r="G860" i="12"/>
  <c r="G860" i="12" a="1"/>
  <c r="F860" i="12"/>
  <c r="F860" i="12" a="1"/>
  <c r="E860" i="12"/>
  <c r="E860" i="12" a="1"/>
  <c r="D860" i="12"/>
  <c r="D860" i="12" a="1"/>
  <c r="C860" i="12"/>
  <c r="C860" i="12" a="1"/>
  <c r="B860" i="12"/>
  <c r="B860" i="12" a="1"/>
  <c r="A860" i="12"/>
  <c r="AB859" i="12"/>
  <c r="AB859" i="12" a="1"/>
  <c r="AA859" i="12"/>
  <c r="AA859" i="12" a="1"/>
  <c r="Z859" i="12"/>
  <c r="Z859" i="12" a="1"/>
  <c r="Y859" i="12"/>
  <c r="Y859" i="12" a="1"/>
  <c r="X859" i="12"/>
  <c r="X859" i="12" a="1"/>
  <c r="W859" i="12"/>
  <c r="W859" i="12" a="1"/>
  <c r="V859" i="12"/>
  <c r="V859" i="12" a="1"/>
  <c r="U859" i="12"/>
  <c r="U859" i="12" a="1"/>
  <c r="T859" i="12"/>
  <c r="T859" i="12" a="1"/>
  <c r="S859" i="12"/>
  <c r="S859" i="12" a="1"/>
  <c r="R859" i="12"/>
  <c r="R859" i="12" a="1"/>
  <c r="Q859" i="12"/>
  <c r="Q859" i="12" a="1"/>
  <c r="P859" i="12"/>
  <c r="P859" i="12" a="1"/>
  <c r="O859" i="12"/>
  <c r="O859" i="12" a="1"/>
  <c r="N859" i="12"/>
  <c r="N859" i="12" a="1"/>
  <c r="M859" i="12"/>
  <c r="M859" i="12" a="1"/>
  <c r="L859" i="12"/>
  <c r="L859" i="12" a="1"/>
  <c r="K859" i="12"/>
  <c r="K859" i="12" a="1"/>
  <c r="J859" i="12"/>
  <c r="J859" i="12" a="1"/>
  <c r="I859" i="12"/>
  <c r="I859" i="12" a="1"/>
  <c r="H859" i="12"/>
  <c r="H859" i="12" a="1"/>
  <c r="G859" i="12"/>
  <c r="G859" i="12" a="1"/>
  <c r="F859" i="12"/>
  <c r="F859" i="12" a="1"/>
  <c r="E859" i="12"/>
  <c r="E859" i="12" a="1"/>
  <c r="D859" i="12"/>
  <c r="D859" i="12" a="1"/>
  <c r="C859" i="12"/>
  <c r="C859" i="12" a="1"/>
  <c r="B859" i="12"/>
  <c r="B859" i="12" a="1"/>
  <c r="A859" i="12"/>
  <c r="AB858" i="12"/>
  <c r="AB858" i="12" a="1"/>
  <c r="AA858" i="12"/>
  <c r="AA858" i="12" a="1"/>
  <c r="Z858" i="12"/>
  <c r="Z858" i="12" a="1"/>
  <c r="Y858" i="12"/>
  <c r="Y858" i="12" a="1"/>
  <c r="X858" i="12"/>
  <c r="X858" i="12" a="1"/>
  <c r="W858" i="12"/>
  <c r="W858" i="12" a="1"/>
  <c r="V858" i="12"/>
  <c r="V858" i="12" a="1"/>
  <c r="U858" i="12"/>
  <c r="U858" i="12" a="1"/>
  <c r="T858" i="12"/>
  <c r="T858" i="12" a="1"/>
  <c r="S858" i="12"/>
  <c r="S858" i="12" a="1"/>
  <c r="R858" i="12"/>
  <c r="R858" i="12" a="1"/>
  <c r="Q858" i="12"/>
  <c r="Q858" i="12" a="1"/>
  <c r="P858" i="12"/>
  <c r="P858" i="12" a="1"/>
  <c r="O858" i="12"/>
  <c r="O858" i="12" a="1"/>
  <c r="N858" i="12"/>
  <c r="N858" i="12" a="1"/>
  <c r="M858" i="12"/>
  <c r="M858" i="12" a="1"/>
  <c r="L858" i="12"/>
  <c r="L858" i="12" a="1"/>
  <c r="K858" i="12"/>
  <c r="K858" i="12" a="1"/>
  <c r="J858" i="12"/>
  <c r="J858" i="12" a="1"/>
  <c r="I858" i="12"/>
  <c r="I858" i="12" a="1"/>
  <c r="H858" i="12"/>
  <c r="H858" i="12" a="1"/>
  <c r="G858" i="12"/>
  <c r="G858" i="12" a="1"/>
  <c r="F858" i="12"/>
  <c r="F858" i="12" a="1"/>
  <c r="E858" i="12"/>
  <c r="E858" i="12" a="1"/>
  <c r="D858" i="12"/>
  <c r="D858" i="12" a="1"/>
  <c r="C858" i="12"/>
  <c r="C858" i="12" a="1"/>
  <c r="B858" i="12"/>
  <c r="B858" i="12" a="1"/>
  <c r="A858" i="12"/>
  <c r="AB857" i="12"/>
  <c r="AB857" i="12" a="1"/>
  <c r="AA857" i="12"/>
  <c r="AA857" i="12" a="1"/>
  <c r="Z857" i="12"/>
  <c r="Z857" i="12" a="1"/>
  <c r="Y857" i="12"/>
  <c r="Y857" i="12" a="1"/>
  <c r="X857" i="12"/>
  <c r="X857" i="12" a="1"/>
  <c r="W857" i="12"/>
  <c r="W857" i="12" a="1"/>
  <c r="V857" i="12"/>
  <c r="V857" i="12" a="1"/>
  <c r="U857" i="12"/>
  <c r="U857" i="12" a="1"/>
  <c r="T857" i="12"/>
  <c r="T857" i="12" a="1"/>
  <c r="S857" i="12"/>
  <c r="S857" i="12" a="1"/>
  <c r="R857" i="12"/>
  <c r="R857" i="12" a="1"/>
  <c r="Q857" i="12"/>
  <c r="Q857" i="12" a="1"/>
  <c r="P857" i="12"/>
  <c r="P857" i="12" a="1"/>
  <c r="O857" i="12"/>
  <c r="O857" i="12" a="1"/>
  <c r="N857" i="12"/>
  <c r="N857" i="12" a="1"/>
  <c r="M857" i="12"/>
  <c r="M857" i="12" a="1"/>
  <c r="L857" i="12"/>
  <c r="L857" i="12" a="1"/>
  <c r="K857" i="12"/>
  <c r="K857" i="12" a="1"/>
  <c r="J857" i="12"/>
  <c r="J857" i="12" a="1"/>
  <c r="I857" i="12"/>
  <c r="I857" i="12" a="1"/>
  <c r="H857" i="12"/>
  <c r="H857" i="12" a="1"/>
  <c r="G857" i="12"/>
  <c r="G857" i="12" a="1"/>
  <c r="F857" i="12"/>
  <c r="F857" i="12" a="1"/>
  <c r="E857" i="12"/>
  <c r="E857" i="12" a="1"/>
  <c r="D857" i="12"/>
  <c r="D857" i="12" a="1"/>
  <c r="C857" i="12"/>
  <c r="C857" i="12" a="1"/>
  <c r="B857" i="12"/>
  <c r="B857" i="12" a="1"/>
  <c r="A857" i="12"/>
  <c r="AB856" i="12"/>
  <c r="AB856" i="12" a="1"/>
  <c r="AA856" i="12"/>
  <c r="AA856" i="12" a="1"/>
  <c r="Z856" i="12"/>
  <c r="Z856" i="12" a="1"/>
  <c r="Y856" i="12"/>
  <c r="Y856" i="12" a="1"/>
  <c r="X856" i="12"/>
  <c r="X856" i="12" a="1"/>
  <c r="W856" i="12"/>
  <c r="W856" i="12" a="1"/>
  <c r="V856" i="12"/>
  <c r="V856" i="12" a="1"/>
  <c r="U856" i="12"/>
  <c r="U856" i="12" a="1"/>
  <c r="T856" i="12"/>
  <c r="T856" i="12" a="1"/>
  <c r="S856" i="12"/>
  <c r="S856" i="12" a="1"/>
  <c r="R856" i="12"/>
  <c r="R856" i="12" a="1"/>
  <c r="Q856" i="12"/>
  <c r="Q856" i="12" a="1"/>
  <c r="P856" i="12"/>
  <c r="P856" i="12" a="1"/>
  <c r="O856" i="12"/>
  <c r="O856" i="12" a="1"/>
  <c r="N856" i="12"/>
  <c r="N856" i="12" a="1"/>
  <c r="M856" i="12"/>
  <c r="M856" i="12" a="1"/>
  <c r="L856" i="12"/>
  <c r="L856" i="12" a="1"/>
  <c r="K856" i="12"/>
  <c r="K856" i="12" a="1"/>
  <c r="J856" i="12"/>
  <c r="J856" i="12" a="1"/>
  <c r="I856" i="12"/>
  <c r="I856" i="12" a="1"/>
  <c r="H856" i="12"/>
  <c r="H856" i="12" a="1"/>
  <c r="G856" i="12"/>
  <c r="G856" i="12" a="1"/>
  <c r="F856" i="12"/>
  <c r="F856" i="12" a="1"/>
  <c r="E856" i="12"/>
  <c r="E856" i="12" a="1"/>
  <c r="D856" i="12"/>
  <c r="D856" i="12" a="1"/>
  <c r="C856" i="12"/>
  <c r="C856" i="12" a="1"/>
  <c r="B856" i="12"/>
  <c r="B856" i="12" a="1"/>
  <c r="A856" i="12"/>
  <c r="AB855" i="12"/>
  <c r="AB855" i="12" a="1"/>
  <c r="AA855" i="12"/>
  <c r="AA855" i="12" a="1"/>
  <c r="Z855" i="12"/>
  <c r="Z855" i="12" a="1"/>
  <c r="Y855" i="12"/>
  <c r="Y855" i="12" a="1"/>
  <c r="X855" i="12"/>
  <c r="X855" i="12" a="1"/>
  <c r="W855" i="12"/>
  <c r="W855" i="12" a="1"/>
  <c r="V855" i="12"/>
  <c r="V855" i="12" a="1"/>
  <c r="U855" i="12"/>
  <c r="U855" i="12" a="1"/>
  <c r="T855" i="12"/>
  <c r="T855" i="12" a="1"/>
  <c r="S855" i="12"/>
  <c r="S855" i="12" a="1"/>
  <c r="R855" i="12"/>
  <c r="R855" i="12" a="1"/>
  <c r="Q855" i="12"/>
  <c r="Q855" i="12" a="1"/>
  <c r="P855" i="12"/>
  <c r="P855" i="12" a="1"/>
  <c r="O855" i="12"/>
  <c r="O855" i="12" a="1"/>
  <c r="N855" i="12"/>
  <c r="N855" i="12" a="1"/>
  <c r="M855" i="12"/>
  <c r="M855" i="12" a="1"/>
  <c r="L855" i="12"/>
  <c r="L855" i="12" a="1"/>
  <c r="K855" i="12"/>
  <c r="K855" i="12" a="1"/>
  <c r="J855" i="12"/>
  <c r="J855" i="12" a="1"/>
  <c r="I855" i="12"/>
  <c r="I855" i="12" a="1"/>
  <c r="H855" i="12"/>
  <c r="H855" i="12" a="1"/>
  <c r="G855" i="12"/>
  <c r="G855" i="12" a="1"/>
  <c r="F855" i="12"/>
  <c r="F855" i="12" a="1"/>
  <c r="E855" i="12"/>
  <c r="E855" i="12" a="1"/>
  <c r="D855" i="12"/>
  <c r="D855" i="12" a="1"/>
  <c r="C855" i="12"/>
  <c r="C855" i="12" a="1"/>
  <c r="B855" i="12"/>
  <c r="B855" i="12" a="1"/>
  <c r="A855" i="12"/>
  <c r="AB854" i="12"/>
  <c r="AB854" i="12" a="1"/>
  <c r="AA854" i="12"/>
  <c r="AA854" i="12" a="1"/>
  <c r="Z854" i="12"/>
  <c r="Z854" i="12" a="1"/>
  <c r="Y854" i="12"/>
  <c r="Y854" i="12" a="1"/>
  <c r="X854" i="12"/>
  <c r="X854" i="12" a="1"/>
  <c r="W854" i="12"/>
  <c r="W854" i="12" a="1"/>
  <c r="V854" i="12"/>
  <c r="V854" i="12" a="1"/>
  <c r="U854" i="12"/>
  <c r="U854" i="12" a="1"/>
  <c r="T854" i="12"/>
  <c r="T854" i="12" a="1"/>
  <c r="S854" i="12"/>
  <c r="S854" i="12" a="1"/>
  <c r="R854" i="12"/>
  <c r="R854" i="12" a="1"/>
  <c r="Q854" i="12"/>
  <c r="Q854" i="12" a="1"/>
  <c r="P854" i="12"/>
  <c r="P854" i="12" a="1"/>
  <c r="O854" i="12"/>
  <c r="O854" i="12" a="1"/>
  <c r="N854" i="12"/>
  <c r="N854" i="12" a="1"/>
  <c r="M854" i="12"/>
  <c r="M854" i="12" a="1"/>
  <c r="L854" i="12"/>
  <c r="L854" i="12" a="1"/>
  <c r="K854" i="12"/>
  <c r="K854" i="12" a="1"/>
  <c r="J854" i="12"/>
  <c r="J854" i="12" a="1"/>
  <c r="I854" i="12"/>
  <c r="I854" i="12" a="1"/>
  <c r="H854" i="12"/>
  <c r="H854" i="12" a="1"/>
  <c r="G854" i="12"/>
  <c r="G854" i="12" a="1"/>
  <c r="F854" i="12"/>
  <c r="F854" i="12" a="1"/>
  <c r="E854" i="12"/>
  <c r="E854" i="12" a="1"/>
  <c r="D854" i="12"/>
  <c r="D854" i="12" a="1"/>
  <c r="C854" i="12"/>
  <c r="C854" i="12" a="1"/>
  <c r="B854" i="12"/>
  <c r="B854" i="12" a="1"/>
  <c r="A854" i="12"/>
  <c r="AB853" i="12"/>
  <c r="AB853" i="12" a="1"/>
  <c r="AA853" i="12"/>
  <c r="AA853" i="12" a="1"/>
  <c r="Z853" i="12"/>
  <c r="Z853" i="12" a="1"/>
  <c r="Y853" i="12"/>
  <c r="Y853" i="12" a="1"/>
  <c r="X853" i="12"/>
  <c r="X853" i="12" a="1"/>
  <c r="W853" i="12"/>
  <c r="W853" i="12" a="1"/>
  <c r="V853" i="12"/>
  <c r="V853" i="12" a="1"/>
  <c r="U853" i="12"/>
  <c r="U853" i="12" a="1"/>
  <c r="T853" i="12"/>
  <c r="T853" i="12" a="1"/>
  <c r="S853" i="12"/>
  <c r="S853" i="12" a="1"/>
  <c r="R853" i="12"/>
  <c r="R853" i="12" a="1"/>
  <c r="Q853" i="12"/>
  <c r="Q853" i="12" a="1"/>
  <c r="P853" i="12"/>
  <c r="P853" i="12" a="1"/>
  <c r="O853" i="12"/>
  <c r="O853" i="12" a="1"/>
  <c r="N853" i="12"/>
  <c r="N853" i="12" a="1"/>
  <c r="M853" i="12"/>
  <c r="M853" i="12" a="1"/>
  <c r="L853" i="12"/>
  <c r="L853" i="12" a="1"/>
  <c r="K853" i="12"/>
  <c r="K853" i="12" a="1"/>
  <c r="J853" i="12"/>
  <c r="J853" i="12" a="1"/>
  <c r="I853" i="12"/>
  <c r="I853" i="12" a="1"/>
  <c r="H853" i="12"/>
  <c r="H853" i="12" a="1"/>
  <c r="G853" i="12"/>
  <c r="G853" i="12" a="1"/>
  <c r="F853" i="12"/>
  <c r="F853" i="12" a="1"/>
  <c r="E853" i="12"/>
  <c r="E853" i="12" a="1"/>
  <c r="D853" i="12"/>
  <c r="D853" i="12" a="1"/>
  <c r="C853" i="12"/>
  <c r="C853" i="12" a="1"/>
  <c r="B853" i="12"/>
  <c r="B853" i="12" a="1"/>
  <c r="A853" i="12"/>
  <c r="AB852" i="12"/>
  <c r="AB852" i="12" a="1"/>
  <c r="AA852" i="12"/>
  <c r="AA852" i="12" a="1"/>
  <c r="Z852" i="12"/>
  <c r="Z852" i="12" a="1"/>
  <c r="Y852" i="12"/>
  <c r="Y852" i="12" a="1"/>
  <c r="X852" i="12"/>
  <c r="X852" i="12" a="1"/>
  <c r="W852" i="12"/>
  <c r="W852" i="12" a="1"/>
  <c r="V852" i="12"/>
  <c r="V852" i="12" a="1"/>
  <c r="U852" i="12"/>
  <c r="U852" i="12" a="1"/>
  <c r="T852" i="12"/>
  <c r="T852" i="12" a="1"/>
  <c r="S852" i="12"/>
  <c r="S852" i="12" a="1"/>
  <c r="R852" i="12"/>
  <c r="R852" i="12" a="1"/>
  <c r="Q852" i="12"/>
  <c r="Q852" i="12" a="1"/>
  <c r="P852" i="12"/>
  <c r="P852" i="12" a="1"/>
  <c r="O852" i="12"/>
  <c r="O852" i="12" a="1"/>
  <c r="N852" i="12"/>
  <c r="N852" i="12" a="1"/>
  <c r="M852" i="12"/>
  <c r="M852" i="12" a="1"/>
  <c r="L852" i="12"/>
  <c r="L852" i="12" a="1"/>
  <c r="K852" i="12"/>
  <c r="K852" i="12" a="1"/>
  <c r="J852" i="12"/>
  <c r="J852" i="12" a="1"/>
  <c r="I852" i="12"/>
  <c r="I852" i="12" a="1"/>
  <c r="H852" i="12"/>
  <c r="H852" i="12" a="1"/>
  <c r="G852" i="12"/>
  <c r="G852" i="12" a="1"/>
  <c r="F852" i="12"/>
  <c r="F852" i="12" a="1"/>
  <c r="E852" i="12"/>
  <c r="E852" i="12" a="1"/>
  <c r="D852" i="12"/>
  <c r="D852" i="12" a="1"/>
  <c r="C852" i="12"/>
  <c r="C852" i="12" a="1"/>
  <c r="B852" i="12"/>
  <c r="B852" i="12" a="1"/>
  <c r="A852" i="12"/>
  <c r="AB851" i="12"/>
  <c r="AB851" i="12" a="1"/>
  <c r="AA851" i="12"/>
  <c r="AA851" i="12" a="1"/>
  <c r="Z851" i="12"/>
  <c r="Z851" i="12" a="1"/>
  <c r="Y851" i="12"/>
  <c r="Y851" i="12" a="1"/>
  <c r="X851" i="12"/>
  <c r="X851" i="12" a="1"/>
  <c r="W851" i="12"/>
  <c r="W851" i="12" a="1"/>
  <c r="V851" i="12"/>
  <c r="V851" i="12" a="1"/>
  <c r="U851" i="12"/>
  <c r="U851" i="12" a="1"/>
  <c r="T851" i="12"/>
  <c r="T851" i="12" a="1"/>
  <c r="S851" i="12"/>
  <c r="S851" i="12" a="1"/>
  <c r="R851" i="12"/>
  <c r="R851" i="12" a="1"/>
  <c r="Q851" i="12"/>
  <c r="Q851" i="12" a="1"/>
  <c r="P851" i="12"/>
  <c r="P851" i="12" a="1"/>
  <c r="O851" i="12"/>
  <c r="O851" i="12" a="1"/>
  <c r="N851" i="12"/>
  <c r="N851" i="12" a="1"/>
  <c r="M851" i="12"/>
  <c r="M851" i="12" a="1"/>
  <c r="L851" i="12"/>
  <c r="L851" i="12" a="1"/>
  <c r="K851" i="12"/>
  <c r="K851" i="12" a="1"/>
  <c r="J851" i="12"/>
  <c r="J851" i="12" a="1"/>
  <c r="I851" i="12"/>
  <c r="I851" i="12" a="1"/>
  <c r="H851" i="12"/>
  <c r="H851" i="12" a="1"/>
  <c r="G851" i="12"/>
  <c r="G851" i="12" a="1"/>
  <c r="F851" i="12"/>
  <c r="F851" i="12" a="1"/>
  <c r="E851" i="12"/>
  <c r="E851" i="12" a="1"/>
  <c r="D851" i="12"/>
  <c r="D851" i="12" a="1"/>
  <c r="C851" i="12"/>
  <c r="C851" i="12" a="1"/>
  <c r="B851" i="12"/>
  <c r="B851" i="12" a="1"/>
  <c r="A851" i="12"/>
  <c r="AB850" i="12"/>
  <c r="AB850" i="12" a="1"/>
  <c r="AA850" i="12"/>
  <c r="AA850" i="12" a="1"/>
  <c r="Z850" i="12"/>
  <c r="Z850" i="12" a="1"/>
  <c r="Y850" i="12"/>
  <c r="Y850" i="12" a="1"/>
  <c r="X850" i="12"/>
  <c r="X850" i="12" a="1"/>
  <c r="W850" i="12"/>
  <c r="W850" i="12" a="1"/>
  <c r="V850" i="12"/>
  <c r="V850" i="12" a="1"/>
  <c r="U850" i="12"/>
  <c r="U850" i="12" a="1"/>
  <c r="T850" i="12"/>
  <c r="T850" i="12" a="1"/>
  <c r="S850" i="12"/>
  <c r="S850" i="12" a="1"/>
  <c r="R850" i="12"/>
  <c r="R850" i="12" a="1"/>
  <c r="Q850" i="12"/>
  <c r="Q850" i="12" a="1"/>
  <c r="P850" i="12"/>
  <c r="P850" i="12" a="1"/>
  <c r="O850" i="12"/>
  <c r="O850" i="12" a="1"/>
  <c r="N850" i="12"/>
  <c r="N850" i="12" a="1"/>
  <c r="M850" i="12"/>
  <c r="M850" i="12" a="1"/>
  <c r="L850" i="12"/>
  <c r="L850" i="12" a="1"/>
  <c r="K850" i="12"/>
  <c r="K850" i="12" a="1"/>
  <c r="J850" i="12"/>
  <c r="J850" i="12" a="1"/>
  <c r="I850" i="12"/>
  <c r="I850" i="12" a="1"/>
  <c r="H850" i="12"/>
  <c r="H850" i="12" a="1"/>
  <c r="G850" i="12"/>
  <c r="G850" i="12" a="1"/>
  <c r="F850" i="12"/>
  <c r="F850" i="12" a="1"/>
  <c r="E850" i="12"/>
  <c r="E850" i="12" a="1"/>
  <c r="D850" i="12"/>
  <c r="D850" i="12" a="1"/>
  <c r="C850" i="12"/>
  <c r="C850" i="12" a="1"/>
  <c r="B850" i="12"/>
  <c r="B850" i="12" a="1"/>
  <c r="A850" i="12"/>
  <c r="AB849" i="12"/>
  <c r="AB849" i="12" a="1"/>
  <c r="AA849" i="12"/>
  <c r="AA849" i="12" a="1"/>
  <c r="Z849" i="12"/>
  <c r="Z849" i="12" a="1"/>
  <c r="Y849" i="12"/>
  <c r="Y849" i="12" a="1"/>
  <c r="X849" i="12"/>
  <c r="X849" i="12" a="1"/>
  <c r="W849" i="12"/>
  <c r="W849" i="12" a="1"/>
  <c r="V849" i="12"/>
  <c r="V849" i="12" a="1"/>
  <c r="U849" i="12"/>
  <c r="U849" i="12" a="1"/>
  <c r="T849" i="12"/>
  <c r="T849" i="12" a="1"/>
  <c r="S849" i="12"/>
  <c r="S849" i="12" a="1"/>
  <c r="R849" i="12"/>
  <c r="R849" i="12" a="1"/>
  <c r="Q849" i="12"/>
  <c r="Q849" i="12" a="1"/>
  <c r="P849" i="12"/>
  <c r="P849" i="12" a="1"/>
  <c r="O849" i="12"/>
  <c r="O849" i="12" a="1"/>
  <c r="N849" i="12"/>
  <c r="N849" i="12" a="1"/>
  <c r="M849" i="12"/>
  <c r="M849" i="12" a="1"/>
  <c r="L849" i="12"/>
  <c r="L849" i="12" a="1"/>
  <c r="K849" i="12"/>
  <c r="K849" i="12" a="1"/>
  <c r="J849" i="12"/>
  <c r="J849" i="12" a="1"/>
  <c r="I849" i="12"/>
  <c r="I849" i="12" a="1"/>
  <c r="H849" i="12"/>
  <c r="H849" i="12" a="1"/>
  <c r="G849" i="12"/>
  <c r="G849" i="12" a="1"/>
  <c r="F849" i="12"/>
  <c r="F849" i="12" a="1"/>
  <c r="E849" i="12"/>
  <c r="E849" i="12" a="1"/>
  <c r="D849" i="12"/>
  <c r="D849" i="12" a="1"/>
  <c r="C849" i="12"/>
  <c r="C849" i="12" a="1"/>
  <c r="B849" i="12"/>
  <c r="B849" i="12" a="1"/>
  <c r="A849" i="12"/>
  <c r="AB848" i="12"/>
  <c r="AB848" i="12" a="1"/>
  <c r="AA848" i="12"/>
  <c r="AA848" i="12" a="1"/>
  <c r="Z848" i="12"/>
  <c r="Z848" i="12" a="1"/>
  <c r="Y848" i="12"/>
  <c r="Y848" i="12" a="1"/>
  <c r="X848" i="12"/>
  <c r="X848" i="12" a="1"/>
  <c r="W848" i="12"/>
  <c r="W848" i="12" a="1"/>
  <c r="V848" i="12"/>
  <c r="V848" i="12" a="1"/>
  <c r="U848" i="12"/>
  <c r="U848" i="12" a="1"/>
  <c r="T848" i="12"/>
  <c r="T848" i="12" a="1"/>
  <c r="S848" i="12"/>
  <c r="S848" i="12" a="1"/>
  <c r="R848" i="12"/>
  <c r="R848" i="12" a="1"/>
  <c r="Q848" i="12"/>
  <c r="Q848" i="12" a="1"/>
  <c r="P848" i="12"/>
  <c r="P848" i="12" a="1"/>
  <c r="O848" i="12"/>
  <c r="O848" i="12" a="1"/>
  <c r="N848" i="12"/>
  <c r="N848" i="12" a="1"/>
  <c r="M848" i="12"/>
  <c r="M848" i="12" a="1"/>
  <c r="L848" i="12"/>
  <c r="L848" i="12" a="1"/>
  <c r="K848" i="12"/>
  <c r="K848" i="12" a="1"/>
  <c r="J848" i="12"/>
  <c r="J848" i="12" a="1"/>
  <c r="I848" i="12"/>
  <c r="I848" i="12" a="1"/>
  <c r="H848" i="12"/>
  <c r="H848" i="12" a="1"/>
  <c r="G848" i="12"/>
  <c r="G848" i="12" a="1"/>
  <c r="F848" i="12"/>
  <c r="F848" i="12" a="1"/>
  <c r="E848" i="12"/>
  <c r="E848" i="12" a="1"/>
  <c r="D848" i="12"/>
  <c r="D848" i="12" a="1"/>
  <c r="C848" i="12"/>
  <c r="C848" i="12" a="1"/>
  <c r="B848" i="12"/>
  <c r="B848" i="12" a="1"/>
  <c r="A848" i="12"/>
  <c r="AB847" i="12"/>
  <c r="AB847" i="12" a="1"/>
  <c r="AA847" i="12"/>
  <c r="AA847" i="12" a="1"/>
  <c r="Z847" i="12"/>
  <c r="Z847" i="12" a="1"/>
  <c r="Y847" i="12"/>
  <c r="Y847" i="12" a="1"/>
  <c r="X847" i="12"/>
  <c r="X847" i="12" a="1"/>
  <c r="W847" i="12"/>
  <c r="W847" i="12" a="1"/>
  <c r="V847" i="12"/>
  <c r="V847" i="12" a="1"/>
  <c r="U847" i="12"/>
  <c r="U847" i="12" a="1"/>
  <c r="T847" i="12"/>
  <c r="T847" i="12" a="1"/>
  <c r="S847" i="12"/>
  <c r="S847" i="12" a="1"/>
  <c r="R847" i="12"/>
  <c r="R847" i="12" a="1"/>
  <c r="Q847" i="12"/>
  <c r="Q847" i="12" a="1"/>
  <c r="P847" i="12"/>
  <c r="P847" i="12" a="1"/>
  <c r="O847" i="12"/>
  <c r="O847" i="12" a="1"/>
  <c r="N847" i="12"/>
  <c r="N847" i="12" a="1"/>
  <c r="M847" i="12"/>
  <c r="M847" i="12" a="1"/>
  <c r="L847" i="12"/>
  <c r="L847" i="12" a="1"/>
  <c r="K847" i="12"/>
  <c r="K847" i="12" a="1"/>
  <c r="J847" i="12"/>
  <c r="J847" i="12" a="1"/>
  <c r="I847" i="12"/>
  <c r="I847" i="12" a="1"/>
  <c r="H847" i="12"/>
  <c r="H847" i="12" a="1"/>
  <c r="G847" i="12"/>
  <c r="G847" i="12" a="1"/>
  <c r="F847" i="12"/>
  <c r="F847" i="12" a="1"/>
  <c r="E847" i="12"/>
  <c r="E847" i="12" a="1"/>
  <c r="D847" i="12"/>
  <c r="D847" i="12" a="1"/>
  <c r="C847" i="12"/>
  <c r="C847" i="12" a="1"/>
  <c r="B847" i="12"/>
  <c r="B847" i="12" a="1"/>
  <c r="A847" i="12"/>
  <c r="AB691" i="12"/>
  <c r="AB691" i="12" a="1"/>
  <c r="AA691" i="12"/>
  <c r="AA691" i="12" a="1"/>
  <c r="Z691" i="12"/>
  <c r="Z691" i="12" a="1"/>
  <c r="Y691" i="12"/>
  <c r="Y691" i="12" a="1"/>
  <c r="X691" i="12"/>
  <c r="X691" i="12" a="1"/>
  <c r="W691" i="12"/>
  <c r="W691" i="12" a="1"/>
  <c r="V691" i="12"/>
  <c r="V691" i="12" a="1"/>
  <c r="U691" i="12"/>
  <c r="U691" i="12" a="1"/>
  <c r="T691" i="12"/>
  <c r="T691" i="12" a="1"/>
  <c r="S691" i="12"/>
  <c r="S691" i="12" a="1"/>
  <c r="R691" i="12"/>
  <c r="R691" i="12" a="1"/>
  <c r="Q691" i="12"/>
  <c r="Q691" i="12" a="1"/>
  <c r="P691" i="12"/>
  <c r="P691" i="12" a="1"/>
  <c r="O691" i="12"/>
  <c r="O691" i="12" a="1"/>
  <c r="N691" i="12"/>
  <c r="N691" i="12" a="1"/>
  <c r="M691" i="12"/>
  <c r="M691" i="12" a="1"/>
  <c r="L691" i="12"/>
  <c r="L691" i="12" a="1"/>
  <c r="K691" i="12"/>
  <c r="K691" i="12" a="1"/>
  <c r="J691" i="12"/>
  <c r="J691" i="12" a="1"/>
  <c r="I691" i="12"/>
  <c r="I691" i="12" a="1"/>
  <c r="H691" i="12"/>
  <c r="H691" i="12" a="1"/>
  <c r="G691" i="12"/>
  <c r="G691" i="12" a="1"/>
  <c r="F691" i="12"/>
  <c r="F691" i="12" a="1"/>
  <c r="E691" i="12"/>
  <c r="E691" i="12" a="1"/>
  <c r="D691" i="12"/>
  <c r="D691" i="12" a="1"/>
  <c r="C691" i="12"/>
  <c r="C691" i="12" a="1"/>
  <c r="B691" i="12"/>
  <c r="B691" i="12" a="1"/>
  <c r="A691" i="12"/>
  <c r="AB690" i="12"/>
  <c r="AB690" i="12" a="1"/>
  <c r="AA690" i="12"/>
  <c r="AA690" i="12" a="1"/>
  <c r="Z690" i="12"/>
  <c r="Z690" i="12" a="1"/>
  <c r="Y690" i="12"/>
  <c r="Y690" i="12" a="1"/>
  <c r="X690" i="12"/>
  <c r="X690" i="12" a="1"/>
  <c r="W690" i="12"/>
  <c r="W690" i="12" a="1"/>
  <c r="V690" i="12"/>
  <c r="V690" i="12" a="1"/>
  <c r="U690" i="12"/>
  <c r="U690" i="12" a="1"/>
  <c r="T690" i="12"/>
  <c r="T690" i="12" a="1"/>
  <c r="S690" i="12"/>
  <c r="S690" i="12" a="1"/>
  <c r="R690" i="12"/>
  <c r="R690" i="12" a="1"/>
  <c r="Q690" i="12"/>
  <c r="Q690" i="12" a="1"/>
  <c r="P690" i="12"/>
  <c r="P690" i="12" a="1"/>
  <c r="O690" i="12"/>
  <c r="O690" i="12" a="1"/>
  <c r="N690" i="12"/>
  <c r="N690" i="12" a="1"/>
  <c r="M690" i="12"/>
  <c r="M690" i="12" a="1"/>
  <c r="L690" i="12"/>
  <c r="L690" i="12" a="1"/>
  <c r="K690" i="12"/>
  <c r="K690" i="12" a="1"/>
  <c r="J690" i="12"/>
  <c r="J690" i="12" a="1"/>
  <c r="I690" i="12"/>
  <c r="I690" i="12" a="1"/>
  <c r="H690" i="12"/>
  <c r="H690" i="12" a="1"/>
  <c r="G690" i="12"/>
  <c r="G690" i="12" a="1"/>
  <c r="F690" i="12"/>
  <c r="F690" i="12" a="1"/>
  <c r="E690" i="12"/>
  <c r="E690" i="12" a="1"/>
  <c r="D690" i="12"/>
  <c r="D690" i="12" a="1"/>
  <c r="C690" i="12"/>
  <c r="C690" i="12" a="1"/>
  <c r="B690" i="12"/>
  <c r="B690" i="12" a="1"/>
  <c r="A690" i="12"/>
  <c r="AB689" i="12"/>
  <c r="AB689" i="12" a="1"/>
  <c r="AA689" i="12"/>
  <c r="AA689" i="12" a="1"/>
  <c r="Z689" i="12"/>
  <c r="Z689" i="12" a="1"/>
  <c r="Y689" i="12"/>
  <c r="Y689" i="12" a="1"/>
  <c r="X689" i="12"/>
  <c r="X689" i="12" a="1"/>
  <c r="W689" i="12"/>
  <c r="W689" i="12" a="1"/>
  <c r="V689" i="12"/>
  <c r="V689" i="12" a="1"/>
  <c r="U689" i="12"/>
  <c r="U689" i="12" a="1"/>
  <c r="T689" i="12"/>
  <c r="T689" i="12" a="1"/>
  <c r="S689" i="12"/>
  <c r="S689" i="12" a="1"/>
  <c r="R689" i="12"/>
  <c r="R689" i="12" a="1"/>
  <c r="Q689" i="12"/>
  <c r="Q689" i="12" a="1"/>
  <c r="P689" i="12"/>
  <c r="P689" i="12" a="1"/>
  <c r="O689" i="12"/>
  <c r="O689" i="12" a="1"/>
  <c r="N689" i="12"/>
  <c r="N689" i="12" a="1"/>
  <c r="M689" i="12"/>
  <c r="M689" i="12" a="1"/>
  <c r="L689" i="12"/>
  <c r="L689" i="12" a="1"/>
  <c r="K689" i="12"/>
  <c r="K689" i="12" a="1"/>
  <c r="J689" i="12"/>
  <c r="J689" i="12" a="1"/>
  <c r="I689" i="12"/>
  <c r="I689" i="12" a="1"/>
  <c r="H689" i="12"/>
  <c r="H689" i="12" a="1"/>
  <c r="G689" i="12"/>
  <c r="G689" i="12" a="1"/>
  <c r="F689" i="12"/>
  <c r="F689" i="12" a="1"/>
  <c r="E689" i="12"/>
  <c r="E689" i="12" a="1"/>
  <c r="D689" i="12"/>
  <c r="D689" i="12" a="1"/>
  <c r="C689" i="12"/>
  <c r="C689" i="12" a="1"/>
  <c r="B689" i="12"/>
  <c r="B689" i="12" a="1"/>
  <c r="A689" i="12"/>
  <c r="AB688" i="12"/>
  <c r="AB688" i="12" a="1"/>
  <c r="AA688" i="12"/>
  <c r="AA688" i="12" a="1"/>
  <c r="Z688" i="12"/>
  <c r="Z688" i="12" a="1"/>
  <c r="Y688" i="12"/>
  <c r="Y688" i="12" a="1"/>
  <c r="X688" i="12"/>
  <c r="X688" i="12" a="1"/>
  <c r="W688" i="12"/>
  <c r="W688" i="12" a="1"/>
  <c r="V688" i="12"/>
  <c r="V688" i="12" a="1"/>
  <c r="U688" i="12"/>
  <c r="U688" i="12" a="1"/>
  <c r="T688" i="12"/>
  <c r="T688" i="12" a="1"/>
  <c r="S688" i="12"/>
  <c r="S688" i="12" a="1"/>
  <c r="R688" i="12"/>
  <c r="R688" i="12" a="1"/>
  <c r="Q688" i="12"/>
  <c r="Q688" i="12" a="1"/>
  <c r="P688" i="12"/>
  <c r="P688" i="12" a="1"/>
  <c r="O688" i="12"/>
  <c r="O688" i="12" a="1"/>
  <c r="N688" i="12"/>
  <c r="N688" i="12" a="1"/>
  <c r="M688" i="12"/>
  <c r="M688" i="12" a="1"/>
  <c r="L688" i="12"/>
  <c r="L688" i="12" a="1"/>
  <c r="K688" i="12"/>
  <c r="K688" i="12" a="1"/>
  <c r="J688" i="12"/>
  <c r="J688" i="12" a="1"/>
  <c r="I688" i="12"/>
  <c r="I688" i="12" a="1"/>
  <c r="H688" i="12"/>
  <c r="H688" i="12" a="1"/>
  <c r="G688" i="12"/>
  <c r="G688" i="12" a="1"/>
  <c r="F688" i="12"/>
  <c r="F688" i="12" a="1"/>
  <c r="E688" i="12"/>
  <c r="E688" i="12" a="1"/>
  <c r="D688" i="12"/>
  <c r="D688" i="12" a="1"/>
  <c r="C688" i="12"/>
  <c r="C688" i="12" a="1"/>
  <c r="B688" i="12"/>
  <c r="B688" i="12" a="1"/>
  <c r="A688" i="12"/>
  <c r="AB687" i="12"/>
  <c r="AB687" i="12" a="1"/>
  <c r="AA687" i="12"/>
  <c r="AA687" i="12" a="1"/>
  <c r="Z687" i="12"/>
  <c r="Z687" i="12" a="1"/>
  <c r="Y687" i="12"/>
  <c r="Y687" i="12" a="1"/>
  <c r="X687" i="12"/>
  <c r="X687" i="12" a="1"/>
  <c r="W687" i="12"/>
  <c r="W687" i="12" a="1"/>
  <c r="V687" i="12"/>
  <c r="V687" i="12" a="1"/>
  <c r="U687" i="12"/>
  <c r="U687" i="12" a="1"/>
  <c r="T687" i="12"/>
  <c r="T687" i="12" a="1"/>
  <c r="S687" i="12"/>
  <c r="S687" i="12" a="1"/>
  <c r="R687" i="12"/>
  <c r="R687" i="12" a="1"/>
  <c r="Q687" i="12"/>
  <c r="Q687" i="12" a="1"/>
  <c r="P687" i="12"/>
  <c r="P687" i="12" a="1"/>
  <c r="O687" i="12"/>
  <c r="O687" i="12" a="1"/>
  <c r="N687" i="12"/>
  <c r="N687" i="12" a="1"/>
  <c r="M687" i="12"/>
  <c r="M687" i="12" a="1"/>
  <c r="L687" i="12"/>
  <c r="L687" i="12" a="1"/>
  <c r="K687" i="12"/>
  <c r="K687" i="12" a="1"/>
  <c r="J687" i="12"/>
  <c r="J687" i="12" a="1"/>
  <c r="I687" i="12"/>
  <c r="I687" i="12" a="1"/>
  <c r="H687" i="12"/>
  <c r="H687" i="12" a="1"/>
  <c r="G687" i="12"/>
  <c r="G687" i="12" a="1"/>
  <c r="F687" i="12"/>
  <c r="F687" i="12" a="1"/>
  <c r="E687" i="12"/>
  <c r="E687" i="12" a="1"/>
  <c r="D687" i="12"/>
  <c r="D687" i="12" a="1"/>
  <c r="C687" i="12"/>
  <c r="C687" i="12" a="1"/>
  <c r="B687" i="12"/>
  <c r="B687" i="12" a="1"/>
  <c r="A687" i="12"/>
  <c r="AB686" i="12"/>
  <c r="AB686" i="12" a="1"/>
  <c r="AA686" i="12"/>
  <c r="AA686" i="12" a="1"/>
  <c r="Z686" i="12"/>
  <c r="Z686" i="12" a="1"/>
  <c r="Y686" i="12"/>
  <c r="Y686" i="12" a="1"/>
  <c r="X686" i="12"/>
  <c r="X686" i="12" a="1"/>
  <c r="W686" i="12"/>
  <c r="W686" i="12" a="1"/>
  <c r="V686" i="12"/>
  <c r="V686" i="12" a="1"/>
  <c r="U686" i="12"/>
  <c r="U686" i="12" a="1"/>
  <c r="T686" i="12"/>
  <c r="T686" i="12" a="1"/>
  <c r="S686" i="12"/>
  <c r="S686" i="12" a="1"/>
  <c r="R686" i="12"/>
  <c r="R686" i="12" a="1"/>
  <c r="Q686" i="12"/>
  <c r="Q686" i="12" a="1"/>
  <c r="P686" i="12"/>
  <c r="P686" i="12" a="1"/>
  <c r="O686" i="12"/>
  <c r="O686" i="12" a="1"/>
  <c r="N686" i="12"/>
  <c r="N686" i="12" a="1"/>
  <c r="M686" i="12"/>
  <c r="M686" i="12" a="1"/>
  <c r="L686" i="12"/>
  <c r="L686" i="12" a="1"/>
  <c r="K686" i="12"/>
  <c r="K686" i="12" a="1"/>
  <c r="J686" i="12"/>
  <c r="J686" i="12" a="1"/>
  <c r="I686" i="12"/>
  <c r="I686" i="12" a="1"/>
  <c r="H686" i="12"/>
  <c r="H686" i="12" a="1"/>
  <c r="G686" i="12"/>
  <c r="G686" i="12" a="1"/>
  <c r="F686" i="12"/>
  <c r="F686" i="12" a="1"/>
  <c r="E686" i="12"/>
  <c r="E686" i="12" a="1"/>
  <c r="D686" i="12"/>
  <c r="D686" i="12" a="1"/>
  <c r="C686" i="12"/>
  <c r="C686" i="12" a="1"/>
  <c r="B686" i="12"/>
  <c r="B686" i="12" a="1"/>
  <c r="A686" i="12"/>
  <c r="AB685" i="12"/>
  <c r="AB685" i="12" a="1"/>
  <c r="AA685" i="12"/>
  <c r="AA685" i="12" a="1"/>
  <c r="Z685" i="12"/>
  <c r="Z685" i="12" a="1"/>
  <c r="Y685" i="12"/>
  <c r="Y685" i="12" a="1"/>
  <c r="X685" i="12"/>
  <c r="X685" i="12" a="1"/>
  <c r="W685" i="12"/>
  <c r="W685" i="12" a="1"/>
  <c r="V685" i="12"/>
  <c r="V685" i="12" a="1"/>
  <c r="U685" i="12"/>
  <c r="U685" i="12" a="1"/>
  <c r="T685" i="12"/>
  <c r="T685" i="12" a="1"/>
  <c r="S685" i="12"/>
  <c r="S685" i="12" a="1"/>
  <c r="R685" i="12"/>
  <c r="R685" i="12" a="1"/>
  <c r="Q685" i="12"/>
  <c r="Q685" i="12" a="1"/>
  <c r="P685" i="12"/>
  <c r="P685" i="12" a="1"/>
  <c r="O685" i="12"/>
  <c r="O685" i="12" a="1"/>
  <c r="N685" i="12"/>
  <c r="N685" i="12" a="1"/>
  <c r="M685" i="12"/>
  <c r="M685" i="12" a="1"/>
  <c r="L685" i="12"/>
  <c r="L685" i="12" a="1"/>
  <c r="K685" i="12"/>
  <c r="K685" i="12" a="1"/>
  <c r="J685" i="12"/>
  <c r="J685" i="12" a="1"/>
  <c r="I685" i="12"/>
  <c r="I685" i="12" a="1"/>
  <c r="H685" i="12"/>
  <c r="H685" i="12" a="1"/>
  <c r="G685" i="12"/>
  <c r="G685" i="12" a="1"/>
  <c r="F685" i="12"/>
  <c r="F685" i="12" a="1"/>
  <c r="E685" i="12"/>
  <c r="E685" i="12" a="1"/>
  <c r="D685" i="12"/>
  <c r="D685" i="12" a="1"/>
  <c r="C685" i="12"/>
  <c r="C685" i="12" a="1"/>
  <c r="B685" i="12"/>
  <c r="B685" i="12" a="1"/>
  <c r="A685" i="12"/>
  <c r="AB684" i="12"/>
  <c r="AB684" i="12" a="1"/>
  <c r="AA684" i="12"/>
  <c r="AA684" i="12" a="1"/>
  <c r="Z684" i="12"/>
  <c r="Z684" i="12" a="1"/>
  <c r="Y684" i="12"/>
  <c r="Y684" i="12" a="1"/>
  <c r="X684" i="12"/>
  <c r="X684" i="12" a="1"/>
  <c r="W684" i="12"/>
  <c r="W684" i="12" a="1"/>
  <c r="V684" i="12"/>
  <c r="V684" i="12" a="1"/>
  <c r="U684" i="12"/>
  <c r="U684" i="12" a="1"/>
  <c r="T684" i="12"/>
  <c r="T684" i="12" a="1"/>
  <c r="S684" i="12"/>
  <c r="S684" i="12" a="1"/>
  <c r="R684" i="12"/>
  <c r="R684" i="12" a="1"/>
  <c r="Q684" i="12"/>
  <c r="Q684" i="12" a="1"/>
  <c r="P684" i="12"/>
  <c r="P684" i="12" a="1"/>
  <c r="O684" i="12"/>
  <c r="O684" i="12" a="1"/>
  <c r="N684" i="12"/>
  <c r="N684" i="12" a="1"/>
  <c r="M684" i="12"/>
  <c r="M684" i="12" a="1"/>
  <c r="L684" i="12"/>
  <c r="L684" i="12" a="1"/>
  <c r="K684" i="12"/>
  <c r="K684" i="12" a="1"/>
  <c r="J684" i="12"/>
  <c r="J684" i="12" a="1"/>
  <c r="I684" i="12"/>
  <c r="I684" i="12" a="1"/>
  <c r="H684" i="12"/>
  <c r="H684" i="12" a="1"/>
  <c r="G684" i="12"/>
  <c r="G684" i="12" a="1"/>
  <c r="F684" i="12"/>
  <c r="F684" i="12" a="1"/>
  <c r="E684" i="12"/>
  <c r="E684" i="12" a="1"/>
  <c r="D684" i="12"/>
  <c r="D684" i="12" a="1"/>
  <c r="C684" i="12"/>
  <c r="C684" i="12" a="1"/>
  <c r="B684" i="12"/>
  <c r="B684" i="12" a="1"/>
  <c r="A684" i="12"/>
  <c r="AB683" i="12"/>
  <c r="AB683" i="12" a="1"/>
  <c r="AA683" i="12"/>
  <c r="AA683" i="12" a="1"/>
  <c r="Z683" i="12"/>
  <c r="Z683" i="12" a="1"/>
  <c r="Y683" i="12"/>
  <c r="Y683" i="12" a="1"/>
  <c r="X683" i="12"/>
  <c r="X683" i="12" a="1"/>
  <c r="W683" i="12"/>
  <c r="W683" i="12" a="1"/>
  <c r="V683" i="12"/>
  <c r="V683" i="12" a="1"/>
  <c r="U683" i="12"/>
  <c r="U683" i="12" a="1"/>
  <c r="T683" i="12"/>
  <c r="T683" i="12" a="1"/>
  <c r="S683" i="12"/>
  <c r="S683" i="12" a="1"/>
  <c r="R683" i="12"/>
  <c r="R683" i="12" a="1"/>
  <c r="Q683" i="12"/>
  <c r="Q683" i="12" a="1"/>
  <c r="P683" i="12"/>
  <c r="P683" i="12" a="1"/>
  <c r="O683" i="12"/>
  <c r="O683" i="12" a="1"/>
  <c r="N683" i="12"/>
  <c r="N683" i="12" a="1"/>
  <c r="M683" i="12"/>
  <c r="M683" i="12" a="1"/>
  <c r="L683" i="12"/>
  <c r="L683" i="12" a="1"/>
  <c r="K683" i="12"/>
  <c r="K683" i="12" a="1"/>
  <c r="J683" i="12"/>
  <c r="J683" i="12" a="1"/>
  <c r="I683" i="12"/>
  <c r="I683" i="12" a="1"/>
  <c r="H683" i="12"/>
  <c r="H683" i="12" a="1"/>
  <c r="G683" i="12"/>
  <c r="G683" i="12" a="1"/>
  <c r="F683" i="12"/>
  <c r="F683" i="12" a="1"/>
  <c r="E683" i="12"/>
  <c r="E683" i="12" a="1"/>
  <c r="D683" i="12"/>
  <c r="D683" i="12" a="1"/>
  <c r="C683" i="12"/>
  <c r="C683" i="12" a="1"/>
  <c r="B683" i="12"/>
  <c r="B683" i="12" a="1"/>
  <c r="A683" i="12"/>
  <c r="AB682" i="12"/>
  <c r="AB682" i="12" a="1"/>
  <c r="AA682" i="12"/>
  <c r="AA682" i="12" a="1"/>
  <c r="Z682" i="12"/>
  <c r="Z682" i="12" a="1"/>
  <c r="Y682" i="12"/>
  <c r="Y682" i="12" a="1"/>
  <c r="X682" i="12"/>
  <c r="X682" i="12" a="1"/>
  <c r="W682" i="12"/>
  <c r="W682" i="12" a="1"/>
  <c r="V682" i="12"/>
  <c r="V682" i="12" a="1"/>
  <c r="U682" i="12"/>
  <c r="U682" i="12" a="1"/>
  <c r="T682" i="12"/>
  <c r="T682" i="12" a="1"/>
  <c r="S682" i="12"/>
  <c r="S682" i="12" a="1"/>
  <c r="R682" i="12"/>
  <c r="R682" i="12" a="1"/>
  <c r="Q682" i="12"/>
  <c r="Q682" i="12" a="1"/>
  <c r="P682" i="12"/>
  <c r="P682" i="12" a="1"/>
  <c r="O682" i="12"/>
  <c r="O682" i="12" a="1"/>
  <c r="N682" i="12"/>
  <c r="N682" i="12" a="1"/>
  <c r="M682" i="12"/>
  <c r="M682" i="12" a="1"/>
  <c r="L682" i="12"/>
  <c r="L682" i="12" a="1"/>
  <c r="K682" i="12"/>
  <c r="K682" i="12" a="1"/>
  <c r="J682" i="12"/>
  <c r="J682" i="12" a="1"/>
  <c r="I682" i="12"/>
  <c r="I682" i="12" a="1"/>
  <c r="H682" i="12"/>
  <c r="H682" i="12" a="1"/>
  <c r="G682" i="12"/>
  <c r="G682" i="12" a="1"/>
  <c r="F682" i="12"/>
  <c r="F682" i="12" a="1"/>
  <c r="E682" i="12"/>
  <c r="E682" i="12" a="1"/>
  <c r="D682" i="12"/>
  <c r="D682" i="12" a="1"/>
  <c r="C682" i="12"/>
  <c r="C682" i="12" a="1"/>
  <c r="B682" i="12"/>
  <c r="B682" i="12" a="1"/>
  <c r="A682" i="12"/>
  <c r="AB681" i="12"/>
  <c r="AB681" i="12" a="1"/>
  <c r="AA681" i="12"/>
  <c r="AA681" i="12" a="1"/>
  <c r="Z681" i="12"/>
  <c r="Z681" i="12" a="1"/>
  <c r="Y681" i="12"/>
  <c r="Y681" i="12" a="1"/>
  <c r="X681" i="12"/>
  <c r="X681" i="12" a="1"/>
  <c r="W681" i="12"/>
  <c r="W681" i="12" a="1"/>
  <c r="V681" i="12"/>
  <c r="V681" i="12" a="1"/>
  <c r="U681" i="12"/>
  <c r="U681" i="12" a="1"/>
  <c r="T681" i="12"/>
  <c r="T681" i="12" a="1"/>
  <c r="S681" i="12"/>
  <c r="S681" i="12" a="1"/>
  <c r="R681" i="12"/>
  <c r="R681" i="12" a="1"/>
  <c r="Q681" i="12"/>
  <c r="Q681" i="12" a="1"/>
  <c r="P681" i="12"/>
  <c r="P681" i="12" a="1"/>
  <c r="O681" i="12"/>
  <c r="O681" i="12" a="1"/>
  <c r="N681" i="12"/>
  <c r="N681" i="12" a="1"/>
  <c r="M681" i="12"/>
  <c r="M681" i="12" a="1"/>
  <c r="L681" i="12"/>
  <c r="L681" i="12" a="1"/>
  <c r="K681" i="12"/>
  <c r="K681" i="12" a="1"/>
  <c r="J681" i="12"/>
  <c r="J681" i="12" a="1"/>
  <c r="I681" i="12"/>
  <c r="I681" i="12" a="1"/>
  <c r="H681" i="12"/>
  <c r="H681" i="12" a="1"/>
  <c r="G681" i="12"/>
  <c r="G681" i="12" a="1"/>
  <c r="F681" i="12"/>
  <c r="F681" i="12" a="1"/>
  <c r="E681" i="12"/>
  <c r="E681" i="12" a="1"/>
  <c r="D681" i="12"/>
  <c r="D681" i="12" a="1"/>
  <c r="C681" i="12"/>
  <c r="C681" i="12" a="1"/>
  <c r="B681" i="12"/>
  <c r="B681" i="12" a="1"/>
  <c r="A681" i="12"/>
  <c r="AB680" i="12"/>
  <c r="AB680" i="12" a="1"/>
  <c r="AA680" i="12"/>
  <c r="AA680" i="12" a="1"/>
  <c r="Z680" i="12"/>
  <c r="Z680" i="12" a="1"/>
  <c r="Y680" i="12"/>
  <c r="Y680" i="12" a="1"/>
  <c r="X680" i="12"/>
  <c r="X680" i="12" a="1"/>
  <c r="W680" i="12"/>
  <c r="W680" i="12" a="1"/>
  <c r="V680" i="12"/>
  <c r="V680" i="12" a="1"/>
  <c r="U680" i="12"/>
  <c r="U680" i="12" a="1"/>
  <c r="T680" i="12"/>
  <c r="T680" i="12" a="1"/>
  <c r="S680" i="12"/>
  <c r="S680" i="12" a="1"/>
  <c r="R680" i="12"/>
  <c r="R680" i="12" a="1"/>
  <c r="Q680" i="12"/>
  <c r="Q680" i="12" a="1"/>
  <c r="P680" i="12"/>
  <c r="P680" i="12" a="1"/>
  <c r="O680" i="12"/>
  <c r="O680" i="12" a="1"/>
  <c r="N680" i="12"/>
  <c r="N680" i="12" a="1"/>
  <c r="M680" i="12"/>
  <c r="M680" i="12" a="1"/>
  <c r="L680" i="12"/>
  <c r="L680" i="12" a="1"/>
  <c r="K680" i="12"/>
  <c r="K680" i="12" a="1"/>
  <c r="J680" i="12"/>
  <c r="J680" i="12" a="1"/>
  <c r="I680" i="12"/>
  <c r="I680" i="12" a="1"/>
  <c r="H680" i="12"/>
  <c r="H680" i="12" a="1"/>
  <c r="G680" i="12"/>
  <c r="G680" i="12" a="1"/>
  <c r="F680" i="12"/>
  <c r="F680" i="12" a="1"/>
  <c r="E680" i="12"/>
  <c r="E680" i="12" a="1"/>
  <c r="D680" i="12"/>
  <c r="D680" i="12" a="1"/>
  <c r="C680" i="12"/>
  <c r="C680" i="12" a="1"/>
  <c r="B680" i="12"/>
  <c r="B680" i="12" a="1"/>
  <c r="A680" i="12"/>
  <c r="AB679" i="12"/>
  <c r="AB679" i="12" a="1"/>
  <c r="AA679" i="12"/>
  <c r="AA679" i="12" a="1"/>
  <c r="Z679" i="12"/>
  <c r="Z679" i="12" a="1"/>
  <c r="Y679" i="12"/>
  <c r="Y679" i="12" a="1"/>
  <c r="X679" i="12"/>
  <c r="X679" i="12" a="1"/>
  <c r="W679" i="12"/>
  <c r="W679" i="12" a="1"/>
  <c r="V679" i="12"/>
  <c r="V679" i="12" a="1"/>
  <c r="U679" i="12"/>
  <c r="U679" i="12" a="1"/>
  <c r="T679" i="12"/>
  <c r="T679" i="12" a="1"/>
  <c r="S679" i="12"/>
  <c r="S679" i="12" a="1"/>
  <c r="R679" i="12"/>
  <c r="R679" i="12" a="1"/>
  <c r="Q679" i="12"/>
  <c r="Q679" i="12" a="1"/>
  <c r="P679" i="12"/>
  <c r="P679" i="12" a="1"/>
  <c r="O679" i="12"/>
  <c r="O679" i="12" a="1"/>
  <c r="N679" i="12"/>
  <c r="N679" i="12" a="1"/>
  <c r="M679" i="12"/>
  <c r="M679" i="12" a="1"/>
  <c r="L679" i="12"/>
  <c r="L679" i="12" a="1"/>
  <c r="K679" i="12"/>
  <c r="K679" i="12" a="1"/>
  <c r="J679" i="12"/>
  <c r="J679" i="12" a="1"/>
  <c r="I679" i="12"/>
  <c r="I679" i="12" a="1"/>
  <c r="H679" i="12"/>
  <c r="H679" i="12" a="1"/>
  <c r="G679" i="12"/>
  <c r="G679" i="12" a="1"/>
  <c r="F679" i="12"/>
  <c r="F679" i="12" a="1"/>
  <c r="E679" i="12"/>
  <c r="E679" i="12" a="1"/>
  <c r="D679" i="12"/>
  <c r="D679" i="12" a="1"/>
  <c r="C679" i="12"/>
  <c r="C679" i="12" a="1"/>
  <c r="B679" i="12"/>
  <c r="B679" i="12" a="1"/>
  <c r="A679" i="12"/>
  <c r="AB678" i="12"/>
  <c r="AB678" i="12" a="1"/>
  <c r="AA678" i="12"/>
  <c r="AA678" i="12" a="1"/>
  <c r="Z678" i="12"/>
  <c r="Z678" i="12" a="1"/>
  <c r="Y678" i="12"/>
  <c r="Y678" i="12" a="1"/>
  <c r="X678" i="12"/>
  <c r="X678" i="12" a="1"/>
  <c r="W678" i="12"/>
  <c r="W678" i="12" a="1"/>
  <c r="V678" i="12"/>
  <c r="V678" i="12" a="1"/>
  <c r="U678" i="12"/>
  <c r="U678" i="12" a="1"/>
  <c r="T678" i="12"/>
  <c r="T678" i="12" a="1"/>
  <c r="S678" i="12"/>
  <c r="S678" i="12" a="1"/>
  <c r="R678" i="12"/>
  <c r="R678" i="12" a="1"/>
  <c r="Q678" i="12"/>
  <c r="Q678" i="12" a="1"/>
  <c r="P678" i="12"/>
  <c r="P678" i="12" a="1"/>
  <c r="O678" i="12"/>
  <c r="O678" i="12" a="1"/>
  <c r="N678" i="12"/>
  <c r="N678" i="12" a="1"/>
  <c r="M678" i="12"/>
  <c r="M678" i="12" a="1"/>
  <c r="L678" i="12"/>
  <c r="L678" i="12" a="1"/>
  <c r="K678" i="12"/>
  <c r="K678" i="12" a="1"/>
  <c r="J678" i="12"/>
  <c r="J678" i="12" a="1"/>
  <c r="I678" i="12"/>
  <c r="I678" i="12" a="1"/>
  <c r="H678" i="12"/>
  <c r="H678" i="12" a="1"/>
  <c r="G678" i="12"/>
  <c r="G678" i="12" a="1"/>
  <c r="F678" i="12"/>
  <c r="F678" i="12" a="1"/>
  <c r="E678" i="12"/>
  <c r="E678" i="12" a="1"/>
  <c r="D678" i="12"/>
  <c r="D678" i="12" a="1"/>
  <c r="C678" i="12"/>
  <c r="C678" i="12" a="1"/>
  <c r="B678" i="12"/>
  <c r="B678" i="12" a="1"/>
  <c r="A678" i="12"/>
  <c r="AB677" i="12"/>
  <c r="AB677" i="12" a="1"/>
  <c r="AA677" i="12"/>
  <c r="AA677" i="12" a="1"/>
  <c r="Z677" i="12"/>
  <c r="Z677" i="12" a="1"/>
  <c r="Y677" i="12"/>
  <c r="Y677" i="12" a="1"/>
  <c r="X677" i="12"/>
  <c r="X677" i="12" a="1"/>
  <c r="W677" i="12"/>
  <c r="W677" i="12" a="1"/>
  <c r="V677" i="12"/>
  <c r="V677" i="12" a="1"/>
  <c r="U677" i="12"/>
  <c r="U677" i="12" a="1"/>
  <c r="T677" i="12"/>
  <c r="T677" i="12" a="1"/>
  <c r="S677" i="12"/>
  <c r="S677" i="12" a="1"/>
  <c r="R677" i="12"/>
  <c r="R677" i="12" a="1"/>
  <c r="Q677" i="12"/>
  <c r="Q677" i="12" a="1"/>
  <c r="P677" i="12"/>
  <c r="P677" i="12" a="1"/>
  <c r="O677" i="12"/>
  <c r="O677" i="12" a="1"/>
  <c r="N677" i="12"/>
  <c r="N677" i="12" a="1"/>
  <c r="M677" i="12"/>
  <c r="M677" i="12" a="1"/>
  <c r="L677" i="12"/>
  <c r="L677" i="12" a="1"/>
  <c r="K677" i="12"/>
  <c r="K677" i="12" a="1"/>
  <c r="J677" i="12"/>
  <c r="J677" i="12" a="1"/>
  <c r="I677" i="12"/>
  <c r="I677" i="12" a="1"/>
  <c r="H677" i="12"/>
  <c r="H677" i="12" a="1"/>
  <c r="G677" i="12"/>
  <c r="G677" i="12" a="1"/>
  <c r="F677" i="12"/>
  <c r="F677" i="12" a="1"/>
  <c r="E677" i="12"/>
  <c r="E677" i="12" a="1"/>
  <c r="D677" i="12"/>
  <c r="D677" i="12" a="1"/>
  <c r="C677" i="12"/>
  <c r="C677" i="12" a="1"/>
  <c r="B677" i="12"/>
  <c r="B677" i="12" a="1"/>
  <c r="A677" i="12"/>
  <c r="AB676" i="12"/>
  <c r="AB676" i="12" a="1"/>
  <c r="AA676" i="12"/>
  <c r="AA676" i="12" a="1"/>
  <c r="Z676" i="12"/>
  <c r="Z676" i="12" a="1"/>
  <c r="Y676" i="12"/>
  <c r="Y676" i="12" a="1"/>
  <c r="X676" i="12"/>
  <c r="X676" i="12" a="1"/>
  <c r="W676" i="12"/>
  <c r="W676" i="12" a="1"/>
  <c r="V676" i="12"/>
  <c r="V676" i="12" a="1"/>
  <c r="U676" i="12"/>
  <c r="U676" i="12" a="1"/>
  <c r="T676" i="12"/>
  <c r="T676" i="12" a="1"/>
  <c r="S676" i="12"/>
  <c r="S676" i="12" a="1"/>
  <c r="R676" i="12"/>
  <c r="R676" i="12" a="1"/>
  <c r="Q676" i="12"/>
  <c r="Q676" i="12" a="1"/>
  <c r="P676" i="12"/>
  <c r="P676" i="12" a="1"/>
  <c r="O676" i="12"/>
  <c r="O676" i="12" a="1"/>
  <c r="N676" i="12"/>
  <c r="N676" i="12" a="1"/>
  <c r="M676" i="12"/>
  <c r="M676" i="12" a="1"/>
  <c r="L676" i="12"/>
  <c r="L676" i="12" a="1"/>
  <c r="K676" i="12"/>
  <c r="K676" i="12" a="1"/>
  <c r="J676" i="12"/>
  <c r="J676" i="12" a="1"/>
  <c r="I676" i="12"/>
  <c r="I676" i="12" a="1"/>
  <c r="H676" i="12"/>
  <c r="H676" i="12" a="1"/>
  <c r="G676" i="12"/>
  <c r="G676" i="12" a="1"/>
  <c r="F676" i="12"/>
  <c r="F676" i="12" a="1"/>
  <c r="E676" i="12"/>
  <c r="E676" i="12" a="1"/>
  <c r="D676" i="12"/>
  <c r="D676" i="12" a="1"/>
  <c r="C676" i="12"/>
  <c r="C676" i="12" a="1"/>
  <c r="B676" i="12"/>
  <c r="B676" i="12" a="1"/>
  <c r="A676" i="12"/>
  <c r="AB675" i="12"/>
  <c r="AB675" i="12" a="1"/>
  <c r="AA675" i="12"/>
  <c r="AA675" i="12" a="1"/>
  <c r="Z675" i="12"/>
  <c r="Z675" i="12" a="1"/>
  <c r="Y675" i="12"/>
  <c r="Y675" i="12" a="1"/>
  <c r="X675" i="12"/>
  <c r="X675" i="12" a="1"/>
  <c r="W675" i="12"/>
  <c r="W675" i="12" a="1"/>
  <c r="V675" i="12"/>
  <c r="V675" i="12" a="1"/>
  <c r="U675" i="12"/>
  <c r="U675" i="12" a="1"/>
  <c r="T675" i="12"/>
  <c r="T675" i="12" a="1"/>
  <c r="S675" i="12"/>
  <c r="S675" i="12" a="1"/>
  <c r="R675" i="12"/>
  <c r="R675" i="12" a="1"/>
  <c r="Q675" i="12"/>
  <c r="Q675" i="12" a="1"/>
  <c r="P675" i="12"/>
  <c r="P675" i="12" a="1"/>
  <c r="O675" i="12"/>
  <c r="O675" i="12" a="1"/>
  <c r="N675" i="12"/>
  <c r="N675" i="12" a="1"/>
  <c r="M675" i="12"/>
  <c r="M675" i="12" a="1"/>
  <c r="L675" i="12"/>
  <c r="L675" i="12" a="1"/>
  <c r="K675" i="12"/>
  <c r="K675" i="12" a="1"/>
  <c r="J675" i="12"/>
  <c r="J675" i="12" a="1"/>
  <c r="I675" i="12"/>
  <c r="I675" i="12" a="1"/>
  <c r="H675" i="12"/>
  <c r="H675" i="12" a="1"/>
  <c r="G675" i="12"/>
  <c r="G675" i="12" a="1"/>
  <c r="F675" i="12"/>
  <c r="F675" i="12" a="1"/>
  <c r="E675" i="12"/>
  <c r="E675" i="12" a="1"/>
  <c r="D675" i="12"/>
  <c r="D675" i="12" a="1"/>
  <c r="C675" i="12"/>
  <c r="C675" i="12" a="1"/>
  <c r="B675" i="12"/>
  <c r="B675" i="12" a="1"/>
  <c r="A675" i="12"/>
  <c r="AB674" i="12"/>
  <c r="AB674" i="12" a="1"/>
  <c r="AA674" i="12"/>
  <c r="AA674" i="12" a="1"/>
  <c r="Z674" i="12"/>
  <c r="Z674" i="12" a="1"/>
  <c r="Y674" i="12"/>
  <c r="Y674" i="12" a="1"/>
  <c r="X674" i="12"/>
  <c r="X674" i="12" a="1"/>
  <c r="W674" i="12"/>
  <c r="W674" i="12" a="1"/>
  <c r="V674" i="12"/>
  <c r="V674" i="12" a="1"/>
  <c r="U674" i="12"/>
  <c r="U674" i="12" a="1"/>
  <c r="T674" i="12"/>
  <c r="T674" i="12" a="1"/>
  <c r="S674" i="12"/>
  <c r="S674" i="12" a="1"/>
  <c r="R674" i="12"/>
  <c r="R674" i="12" a="1"/>
  <c r="Q674" i="12"/>
  <c r="Q674" i="12" a="1"/>
  <c r="P674" i="12"/>
  <c r="P674" i="12" a="1"/>
  <c r="O674" i="12"/>
  <c r="O674" i="12" a="1"/>
  <c r="N674" i="12"/>
  <c r="N674" i="12" a="1"/>
  <c r="M674" i="12"/>
  <c r="M674" i="12" a="1"/>
  <c r="L674" i="12"/>
  <c r="L674" i="12" a="1"/>
  <c r="K674" i="12"/>
  <c r="K674" i="12" a="1"/>
  <c r="J674" i="12"/>
  <c r="J674" i="12" a="1"/>
  <c r="I674" i="12"/>
  <c r="I674" i="12" a="1"/>
  <c r="H674" i="12"/>
  <c r="H674" i="12" a="1"/>
  <c r="G674" i="12"/>
  <c r="G674" i="12" a="1"/>
  <c r="F674" i="12"/>
  <c r="F674" i="12" a="1"/>
  <c r="E674" i="12"/>
  <c r="E674" i="12" a="1"/>
  <c r="D674" i="12"/>
  <c r="D674" i="12" a="1"/>
  <c r="C674" i="12"/>
  <c r="C674" i="12" a="1"/>
  <c r="B674" i="12"/>
  <c r="B674" i="12" a="1"/>
  <c r="A674" i="12"/>
  <c r="AB673" i="12"/>
  <c r="AB673" i="12" a="1"/>
  <c r="AA673" i="12"/>
  <c r="AA673" i="12" a="1"/>
  <c r="Z673" i="12"/>
  <c r="Z673" i="12" a="1"/>
  <c r="Y673" i="12"/>
  <c r="Y673" i="12" a="1"/>
  <c r="X673" i="12"/>
  <c r="X673" i="12" a="1"/>
  <c r="W673" i="12"/>
  <c r="W673" i="12" a="1"/>
  <c r="V673" i="12"/>
  <c r="V673" i="12" a="1"/>
  <c r="U673" i="12"/>
  <c r="U673" i="12" a="1"/>
  <c r="T673" i="12"/>
  <c r="T673" i="12" a="1"/>
  <c r="S673" i="12"/>
  <c r="S673" i="12" a="1"/>
  <c r="R673" i="12"/>
  <c r="R673" i="12" a="1"/>
  <c r="Q673" i="12"/>
  <c r="Q673" i="12" a="1"/>
  <c r="P673" i="12"/>
  <c r="P673" i="12" a="1"/>
  <c r="O673" i="12"/>
  <c r="O673" i="12" a="1"/>
  <c r="N673" i="12"/>
  <c r="N673" i="12" a="1"/>
  <c r="M673" i="12"/>
  <c r="M673" i="12" a="1"/>
  <c r="L673" i="12"/>
  <c r="L673" i="12" a="1"/>
  <c r="K673" i="12"/>
  <c r="K673" i="12" a="1"/>
  <c r="J673" i="12"/>
  <c r="J673" i="12" a="1"/>
  <c r="I673" i="12"/>
  <c r="I673" i="12" a="1"/>
  <c r="H673" i="12"/>
  <c r="H673" i="12" a="1"/>
  <c r="G673" i="12"/>
  <c r="G673" i="12" a="1"/>
  <c r="F673" i="12"/>
  <c r="F673" i="12" a="1"/>
  <c r="E673" i="12"/>
  <c r="E673" i="12" a="1"/>
  <c r="D673" i="12"/>
  <c r="D673" i="12" a="1"/>
  <c r="C673" i="12"/>
  <c r="C673" i="12" a="1"/>
  <c r="B673" i="12"/>
  <c r="B673" i="12" a="1"/>
  <c r="A673" i="12"/>
  <c r="AB672" i="12"/>
  <c r="AB672" i="12" a="1"/>
  <c r="AA672" i="12"/>
  <c r="AA672" i="12" a="1"/>
  <c r="Z672" i="12"/>
  <c r="Z672" i="12" a="1"/>
  <c r="Y672" i="12"/>
  <c r="Y672" i="12" a="1"/>
  <c r="X672" i="12"/>
  <c r="X672" i="12" a="1"/>
  <c r="W672" i="12"/>
  <c r="W672" i="12" a="1"/>
  <c r="V672" i="12"/>
  <c r="V672" i="12" a="1"/>
  <c r="U672" i="12"/>
  <c r="U672" i="12" a="1"/>
  <c r="T672" i="12"/>
  <c r="T672" i="12" a="1"/>
  <c r="S672" i="12"/>
  <c r="S672" i="12" a="1"/>
  <c r="R672" i="12"/>
  <c r="R672" i="12" a="1"/>
  <c r="Q672" i="12"/>
  <c r="Q672" i="12" a="1"/>
  <c r="P672" i="12"/>
  <c r="P672" i="12" a="1"/>
  <c r="O672" i="12"/>
  <c r="O672" i="12" a="1"/>
  <c r="N672" i="12"/>
  <c r="N672" i="12" a="1"/>
  <c r="M672" i="12"/>
  <c r="M672" i="12" a="1"/>
  <c r="L672" i="12"/>
  <c r="L672" i="12" a="1"/>
  <c r="K672" i="12"/>
  <c r="K672" i="12" a="1"/>
  <c r="J672" i="12"/>
  <c r="J672" i="12" a="1"/>
  <c r="I672" i="12"/>
  <c r="I672" i="12" a="1"/>
  <c r="H672" i="12"/>
  <c r="H672" i="12" a="1"/>
  <c r="G672" i="12"/>
  <c r="G672" i="12" a="1"/>
  <c r="F672" i="12"/>
  <c r="F672" i="12" a="1"/>
  <c r="E672" i="12"/>
  <c r="E672" i="12" a="1"/>
  <c r="D672" i="12"/>
  <c r="D672" i="12" a="1"/>
  <c r="C672" i="12"/>
  <c r="C672" i="12" a="1"/>
  <c r="B672" i="12"/>
  <c r="B672" i="12" a="1"/>
  <c r="A672" i="12"/>
  <c r="AB671" i="12"/>
  <c r="AB671" i="12" a="1"/>
  <c r="AA671" i="12"/>
  <c r="AA671" i="12" a="1"/>
  <c r="Z671" i="12"/>
  <c r="Z671" i="12" a="1"/>
  <c r="Y671" i="12"/>
  <c r="Y671" i="12" a="1"/>
  <c r="X671" i="12"/>
  <c r="X671" i="12" a="1"/>
  <c r="W671" i="12"/>
  <c r="W671" i="12" a="1"/>
  <c r="V671" i="12"/>
  <c r="V671" i="12" a="1"/>
  <c r="U671" i="12"/>
  <c r="U671" i="12" a="1"/>
  <c r="T671" i="12"/>
  <c r="T671" i="12" a="1"/>
  <c r="S671" i="12"/>
  <c r="S671" i="12" a="1"/>
  <c r="R671" i="12"/>
  <c r="R671" i="12" a="1"/>
  <c r="Q671" i="12"/>
  <c r="Q671" i="12" a="1"/>
  <c r="P671" i="12"/>
  <c r="P671" i="12" a="1"/>
  <c r="O671" i="12"/>
  <c r="O671" i="12" a="1"/>
  <c r="N671" i="12"/>
  <c r="N671" i="12" a="1"/>
  <c r="M671" i="12"/>
  <c r="M671" i="12" a="1"/>
  <c r="L671" i="12"/>
  <c r="L671" i="12" a="1"/>
  <c r="K671" i="12"/>
  <c r="K671" i="12" a="1"/>
  <c r="J671" i="12"/>
  <c r="J671" i="12" a="1"/>
  <c r="I671" i="12"/>
  <c r="I671" i="12" a="1"/>
  <c r="H671" i="12"/>
  <c r="H671" i="12" a="1"/>
  <c r="G671" i="12"/>
  <c r="G671" i="12" a="1"/>
  <c r="F671" i="12"/>
  <c r="F671" i="12" a="1"/>
  <c r="E671" i="12"/>
  <c r="E671" i="12" a="1"/>
  <c r="D671" i="12"/>
  <c r="D671" i="12" a="1"/>
  <c r="C671" i="12"/>
  <c r="C671" i="12" a="1"/>
  <c r="B671" i="12"/>
  <c r="B671" i="12" a="1"/>
  <c r="A671" i="12"/>
  <c r="AB670" i="12"/>
  <c r="AB670" i="12" a="1"/>
  <c r="AA670" i="12"/>
  <c r="AA670" i="12" a="1"/>
  <c r="Z670" i="12"/>
  <c r="Z670" i="12" a="1"/>
  <c r="Y670" i="12"/>
  <c r="Y670" i="12" a="1"/>
  <c r="X670" i="12"/>
  <c r="X670" i="12" a="1"/>
  <c r="W670" i="12"/>
  <c r="W670" i="12" a="1"/>
  <c r="V670" i="12"/>
  <c r="V670" i="12" a="1"/>
  <c r="U670" i="12"/>
  <c r="U670" i="12" a="1"/>
  <c r="T670" i="12"/>
  <c r="T670" i="12" a="1"/>
  <c r="S670" i="12"/>
  <c r="S670" i="12" a="1"/>
  <c r="R670" i="12"/>
  <c r="R670" i="12" a="1"/>
  <c r="Q670" i="12"/>
  <c r="Q670" i="12" a="1"/>
  <c r="P670" i="12"/>
  <c r="P670" i="12" a="1"/>
  <c r="O670" i="12"/>
  <c r="O670" i="12" a="1"/>
  <c r="N670" i="12"/>
  <c r="N670" i="12" a="1"/>
  <c r="M670" i="12"/>
  <c r="M670" i="12" a="1"/>
  <c r="L670" i="12"/>
  <c r="L670" i="12" a="1"/>
  <c r="K670" i="12"/>
  <c r="K670" i="12" a="1"/>
  <c r="J670" i="12"/>
  <c r="J670" i="12" a="1"/>
  <c r="I670" i="12"/>
  <c r="I670" i="12" a="1"/>
  <c r="H670" i="12"/>
  <c r="H670" i="12" a="1"/>
  <c r="G670" i="12"/>
  <c r="G670" i="12" a="1"/>
  <c r="F670" i="12"/>
  <c r="F670" i="12" a="1"/>
  <c r="E670" i="12"/>
  <c r="E670" i="12" a="1"/>
  <c r="D670" i="12"/>
  <c r="D670" i="12" a="1"/>
  <c r="C670" i="12"/>
  <c r="C670" i="12" a="1"/>
  <c r="B670" i="12"/>
  <c r="B670" i="12" a="1"/>
  <c r="A670" i="12"/>
  <c r="AB669" i="12"/>
  <c r="AB669" i="12" a="1"/>
  <c r="AA669" i="12"/>
  <c r="AA669" i="12" a="1"/>
  <c r="Z669" i="12"/>
  <c r="Z669" i="12" a="1"/>
  <c r="Y669" i="12"/>
  <c r="Y669" i="12" a="1"/>
  <c r="X669" i="12"/>
  <c r="X669" i="12" a="1"/>
  <c r="W669" i="12"/>
  <c r="W669" i="12" a="1"/>
  <c r="V669" i="12"/>
  <c r="V669" i="12" a="1"/>
  <c r="U669" i="12"/>
  <c r="U669" i="12" a="1"/>
  <c r="T669" i="12"/>
  <c r="T669" i="12" a="1"/>
  <c r="S669" i="12"/>
  <c r="S669" i="12" a="1"/>
  <c r="R669" i="12"/>
  <c r="R669" i="12" a="1"/>
  <c r="Q669" i="12"/>
  <c r="Q669" i="12" a="1"/>
  <c r="P669" i="12"/>
  <c r="P669" i="12" a="1"/>
  <c r="O669" i="12"/>
  <c r="O669" i="12" a="1"/>
  <c r="N669" i="12"/>
  <c r="N669" i="12" a="1"/>
  <c r="M669" i="12"/>
  <c r="M669" i="12" a="1"/>
  <c r="L669" i="12"/>
  <c r="L669" i="12" a="1"/>
  <c r="K669" i="12"/>
  <c r="K669" i="12" a="1"/>
  <c r="J669" i="12"/>
  <c r="J669" i="12" a="1"/>
  <c r="I669" i="12"/>
  <c r="I669" i="12" a="1"/>
  <c r="H669" i="12"/>
  <c r="H669" i="12" a="1"/>
  <c r="G669" i="12"/>
  <c r="G669" i="12" a="1"/>
  <c r="F669" i="12"/>
  <c r="F669" i="12" a="1"/>
  <c r="E669" i="12"/>
  <c r="E669" i="12" a="1"/>
  <c r="D669" i="12"/>
  <c r="D669" i="12" a="1"/>
  <c r="C669" i="12"/>
  <c r="C669" i="12" a="1"/>
  <c r="B669" i="12"/>
  <c r="B669" i="12" a="1"/>
  <c r="A669" i="12"/>
  <c r="AB668" i="12"/>
  <c r="AB668" i="12" a="1"/>
  <c r="AA668" i="12"/>
  <c r="AA668" i="12" a="1"/>
  <c r="Z668" i="12"/>
  <c r="Z668" i="12" a="1"/>
  <c r="Y668" i="12"/>
  <c r="Y668" i="12" a="1"/>
  <c r="X668" i="12"/>
  <c r="X668" i="12" a="1"/>
  <c r="W668" i="12"/>
  <c r="W668" i="12" a="1"/>
  <c r="V668" i="12"/>
  <c r="V668" i="12" a="1"/>
  <c r="U668" i="12"/>
  <c r="U668" i="12" a="1"/>
  <c r="T668" i="12"/>
  <c r="T668" i="12" a="1"/>
  <c r="S668" i="12"/>
  <c r="S668" i="12" a="1"/>
  <c r="R668" i="12"/>
  <c r="R668" i="12" a="1"/>
  <c r="Q668" i="12"/>
  <c r="Q668" i="12" a="1"/>
  <c r="P668" i="12"/>
  <c r="P668" i="12" a="1"/>
  <c r="O668" i="12"/>
  <c r="O668" i="12" a="1"/>
  <c r="N668" i="12"/>
  <c r="N668" i="12" a="1"/>
  <c r="M668" i="12"/>
  <c r="M668" i="12" a="1"/>
  <c r="L668" i="12"/>
  <c r="L668" i="12" a="1"/>
  <c r="K668" i="12"/>
  <c r="K668" i="12" a="1"/>
  <c r="J668" i="12"/>
  <c r="J668" i="12" a="1"/>
  <c r="I668" i="12"/>
  <c r="I668" i="12" a="1"/>
  <c r="H668" i="12"/>
  <c r="H668" i="12" a="1"/>
  <c r="G668" i="12"/>
  <c r="G668" i="12" a="1"/>
  <c r="F668" i="12"/>
  <c r="F668" i="12" a="1"/>
  <c r="E668" i="12"/>
  <c r="E668" i="12" a="1"/>
  <c r="D668" i="12"/>
  <c r="D668" i="12" a="1"/>
  <c r="C668" i="12"/>
  <c r="C668" i="12" a="1"/>
  <c r="B668" i="12"/>
  <c r="B668" i="12" a="1"/>
  <c r="A668" i="12"/>
  <c r="AB667" i="12"/>
  <c r="AB667" i="12" a="1"/>
  <c r="AA667" i="12"/>
  <c r="AA667" i="12" a="1"/>
  <c r="Z667" i="12"/>
  <c r="Z667" i="12" a="1"/>
  <c r="Y667" i="12"/>
  <c r="Y667" i="12" a="1"/>
  <c r="X667" i="12"/>
  <c r="X667" i="12" a="1"/>
  <c r="W667" i="12"/>
  <c r="W667" i="12" a="1"/>
  <c r="V667" i="12"/>
  <c r="V667" i="12" a="1"/>
  <c r="U667" i="12"/>
  <c r="U667" i="12" a="1"/>
  <c r="T667" i="12"/>
  <c r="T667" i="12" a="1"/>
  <c r="S667" i="12"/>
  <c r="S667" i="12" a="1"/>
  <c r="R667" i="12"/>
  <c r="R667" i="12" a="1"/>
  <c r="Q667" i="12"/>
  <c r="Q667" i="12" a="1"/>
  <c r="P667" i="12"/>
  <c r="P667" i="12" a="1"/>
  <c r="O667" i="12"/>
  <c r="O667" i="12" a="1"/>
  <c r="N667" i="12"/>
  <c r="N667" i="12" a="1"/>
  <c r="M667" i="12"/>
  <c r="M667" i="12" a="1"/>
  <c r="L667" i="12"/>
  <c r="L667" i="12" a="1"/>
  <c r="K667" i="12"/>
  <c r="K667" i="12" a="1"/>
  <c r="J667" i="12"/>
  <c r="J667" i="12" a="1"/>
  <c r="I667" i="12"/>
  <c r="I667" i="12" a="1"/>
  <c r="H667" i="12"/>
  <c r="H667" i="12" a="1"/>
  <c r="G667" i="12"/>
  <c r="G667" i="12" a="1"/>
  <c r="F667" i="12"/>
  <c r="F667" i="12" a="1"/>
  <c r="E667" i="12"/>
  <c r="E667" i="12" a="1"/>
  <c r="D667" i="12"/>
  <c r="D667" i="12" a="1"/>
  <c r="C667" i="12"/>
  <c r="C667" i="12" a="1"/>
  <c r="B667" i="12"/>
  <c r="B667" i="12" a="1"/>
  <c r="A667" i="12"/>
  <c r="AB666" i="12"/>
  <c r="AB666" i="12" a="1"/>
  <c r="AA666" i="12"/>
  <c r="AA666" i="12" a="1"/>
  <c r="Z666" i="12"/>
  <c r="Z666" i="12" a="1"/>
  <c r="Y666" i="12"/>
  <c r="Y666" i="12" a="1"/>
  <c r="X666" i="12"/>
  <c r="X666" i="12" a="1"/>
  <c r="W666" i="12"/>
  <c r="W666" i="12" a="1"/>
  <c r="V666" i="12"/>
  <c r="V666" i="12" a="1"/>
  <c r="U666" i="12"/>
  <c r="U666" i="12" a="1"/>
  <c r="T666" i="12"/>
  <c r="T666" i="12" a="1"/>
  <c r="S666" i="12"/>
  <c r="S666" i="12" a="1"/>
  <c r="R666" i="12"/>
  <c r="R666" i="12" a="1"/>
  <c r="Q666" i="12"/>
  <c r="Q666" i="12" a="1"/>
  <c r="P666" i="12"/>
  <c r="P666" i="12" a="1"/>
  <c r="O666" i="12"/>
  <c r="O666" i="12" a="1"/>
  <c r="N666" i="12"/>
  <c r="N666" i="12" a="1"/>
  <c r="M666" i="12"/>
  <c r="M666" i="12" a="1"/>
  <c r="L666" i="12"/>
  <c r="L666" i="12" a="1"/>
  <c r="K666" i="12"/>
  <c r="K666" i="12" a="1"/>
  <c r="J666" i="12"/>
  <c r="J666" i="12" a="1"/>
  <c r="I666" i="12"/>
  <c r="I666" i="12" a="1"/>
  <c r="H666" i="12"/>
  <c r="H666" i="12" a="1"/>
  <c r="G666" i="12"/>
  <c r="G666" i="12" a="1"/>
  <c r="F666" i="12"/>
  <c r="F666" i="12" a="1"/>
  <c r="E666" i="12"/>
  <c r="E666" i="12" a="1"/>
  <c r="D666" i="12"/>
  <c r="D666" i="12" a="1"/>
  <c r="C666" i="12"/>
  <c r="C666" i="12" a="1"/>
  <c r="B666" i="12"/>
  <c r="B666" i="12" a="1"/>
  <c r="A666" i="12"/>
  <c r="AB665" i="12"/>
  <c r="AB665" i="12" a="1"/>
  <c r="AA665" i="12"/>
  <c r="AA665" i="12" a="1"/>
  <c r="Z665" i="12"/>
  <c r="Z665" i="12" a="1"/>
  <c r="Y665" i="12"/>
  <c r="Y665" i="12" a="1"/>
  <c r="X665" i="12"/>
  <c r="X665" i="12" a="1"/>
  <c r="W665" i="12"/>
  <c r="W665" i="12" a="1"/>
  <c r="V665" i="12"/>
  <c r="V665" i="12" a="1"/>
  <c r="U665" i="12"/>
  <c r="U665" i="12" a="1"/>
  <c r="T665" i="12"/>
  <c r="T665" i="12" a="1"/>
  <c r="S665" i="12"/>
  <c r="S665" i="12" a="1"/>
  <c r="R665" i="12"/>
  <c r="R665" i="12" a="1"/>
  <c r="Q665" i="12"/>
  <c r="Q665" i="12" a="1"/>
  <c r="P665" i="12"/>
  <c r="P665" i="12" a="1"/>
  <c r="O665" i="12"/>
  <c r="O665" i="12" a="1"/>
  <c r="N665" i="12"/>
  <c r="N665" i="12" a="1"/>
  <c r="M665" i="12"/>
  <c r="M665" i="12" a="1"/>
  <c r="L665" i="12"/>
  <c r="L665" i="12" a="1"/>
  <c r="K665" i="12"/>
  <c r="K665" i="12" a="1"/>
  <c r="J665" i="12"/>
  <c r="J665" i="12" a="1"/>
  <c r="I665" i="12"/>
  <c r="I665" i="12" a="1"/>
  <c r="H665" i="12"/>
  <c r="H665" i="12" a="1"/>
  <c r="G665" i="12"/>
  <c r="G665" i="12" a="1"/>
  <c r="F665" i="12"/>
  <c r="F665" i="12" a="1"/>
  <c r="E665" i="12"/>
  <c r="E665" i="12" a="1"/>
  <c r="D665" i="12"/>
  <c r="D665" i="12" a="1"/>
  <c r="C665" i="12"/>
  <c r="C665" i="12" a="1"/>
  <c r="B665" i="12"/>
  <c r="B665" i="12" a="1"/>
  <c r="A665" i="12"/>
  <c r="AB664" i="12"/>
  <c r="AB664" i="12" a="1"/>
  <c r="AA664" i="12"/>
  <c r="AA664" i="12" a="1"/>
  <c r="Z664" i="12"/>
  <c r="Z664" i="12" a="1"/>
  <c r="Y664" i="12"/>
  <c r="Y664" i="12" a="1"/>
  <c r="X664" i="12"/>
  <c r="X664" i="12" a="1"/>
  <c r="W664" i="12"/>
  <c r="W664" i="12" a="1"/>
  <c r="V664" i="12"/>
  <c r="V664" i="12" a="1"/>
  <c r="U664" i="12"/>
  <c r="U664" i="12" a="1"/>
  <c r="T664" i="12"/>
  <c r="T664" i="12" a="1"/>
  <c r="S664" i="12"/>
  <c r="S664" i="12" a="1"/>
  <c r="R664" i="12"/>
  <c r="R664" i="12" a="1"/>
  <c r="Q664" i="12"/>
  <c r="Q664" i="12" a="1"/>
  <c r="P664" i="12"/>
  <c r="P664" i="12" a="1"/>
  <c r="O664" i="12"/>
  <c r="O664" i="12" a="1"/>
  <c r="N664" i="12"/>
  <c r="N664" i="12" a="1"/>
  <c r="M664" i="12"/>
  <c r="M664" i="12" a="1"/>
  <c r="L664" i="12"/>
  <c r="L664" i="12" a="1"/>
  <c r="K664" i="12"/>
  <c r="K664" i="12" a="1"/>
  <c r="J664" i="12"/>
  <c r="J664" i="12" a="1"/>
  <c r="I664" i="12"/>
  <c r="I664" i="12" a="1"/>
  <c r="H664" i="12"/>
  <c r="H664" i="12" a="1"/>
  <c r="G664" i="12"/>
  <c r="G664" i="12" a="1"/>
  <c r="F664" i="12"/>
  <c r="F664" i="12" a="1"/>
  <c r="E664" i="12"/>
  <c r="E664" i="12" a="1"/>
  <c r="D664" i="12"/>
  <c r="D664" i="12" a="1"/>
  <c r="C664" i="12"/>
  <c r="C664" i="12" a="1"/>
  <c r="B664" i="12"/>
  <c r="B664" i="12" a="1"/>
  <c r="A664" i="12"/>
  <c r="AB663" i="12"/>
  <c r="AB663" i="12" a="1"/>
  <c r="AA663" i="12"/>
  <c r="AA663" i="12" a="1"/>
  <c r="Z663" i="12"/>
  <c r="Z663" i="12" a="1"/>
  <c r="Y663" i="12"/>
  <c r="Y663" i="12" a="1"/>
  <c r="X663" i="12"/>
  <c r="X663" i="12" a="1"/>
  <c r="W663" i="12"/>
  <c r="W663" i="12" a="1"/>
  <c r="V663" i="12"/>
  <c r="V663" i="12" a="1"/>
  <c r="U663" i="12"/>
  <c r="U663" i="12" a="1"/>
  <c r="T663" i="12"/>
  <c r="T663" i="12" a="1"/>
  <c r="S663" i="12"/>
  <c r="S663" i="12" a="1"/>
  <c r="R663" i="12"/>
  <c r="R663" i="12" a="1"/>
  <c r="Q663" i="12"/>
  <c r="Q663" i="12" a="1"/>
  <c r="P663" i="12"/>
  <c r="P663" i="12" a="1"/>
  <c r="O663" i="12"/>
  <c r="O663" i="12" a="1"/>
  <c r="N663" i="12"/>
  <c r="N663" i="12" a="1"/>
  <c r="M663" i="12"/>
  <c r="M663" i="12" a="1"/>
  <c r="L663" i="12"/>
  <c r="L663" i="12" a="1"/>
  <c r="K663" i="12"/>
  <c r="K663" i="12" a="1"/>
  <c r="J663" i="12"/>
  <c r="J663" i="12" a="1"/>
  <c r="I663" i="12"/>
  <c r="I663" i="12" a="1"/>
  <c r="H663" i="12"/>
  <c r="H663" i="12" a="1"/>
  <c r="G663" i="12"/>
  <c r="G663" i="12" a="1"/>
  <c r="F663" i="12"/>
  <c r="F663" i="12" a="1"/>
  <c r="E663" i="12"/>
  <c r="E663" i="12" a="1"/>
  <c r="D663" i="12"/>
  <c r="D663" i="12" a="1"/>
  <c r="C663" i="12"/>
  <c r="C663" i="12" a="1"/>
  <c r="B663" i="12"/>
  <c r="B663" i="12" a="1"/>
  <c r="A663" i="12"/>
  <c r="AB662" i="12"/>
  <c r="AB662" i="12" a="1"/>
  <c r="AA662" i="12"/>
  <c r="AA662" i="12" a="1"/>
  <c r="Z662" i="12"/>
  <c r="Z662" i="12" a="1"/>
  <c r="Y662" i="12"/>
  <c r="Y662" i="12" a="1"/>
  <c r="X662" i="12"/>
  <c r="X662" i="12" a="1"/>
  <c r="W662" i="12"/>
  <c r="W662" i="12" a="1"/>
  <c r="V662" i="12"/>
  <c r="V662" i="12" a="1"/>
  <c r="U662" i="12"/>
  <c r="U662" i="12" a="1"/>
  <c r="T662" i="12"/>
  <c r="T662" i="12" a="1"/>
  <c r="S662" i="12"/>
  <c r="S662" i="12" a="1"/>
  <c r="R662" i="12"/>
  <c r="R662" i="12" a="1"/>
  <c r="Q662" i="12"/>
  <c r="Q662" i="12" a="1"/>
  <c r="P662" i="12"/>
  <c r="P662" i="12" a="1"/>
  <c r="O662" i="12"/>
  <c r="O662" i="12" a="1"/>
  <c r="N662" i="12"/>
  <c r="N662" i="12" a="1"/>
  <c r="M662" i="12"/>
  <c r="M662" i="12" a="1"/>
  <c r="L662" i="12"/>
  <c r="L662" i="12" a="1"/>
  <c r="K662" i="12"/>
  <c r="K662" i="12" a="1"/>
  <c r="J662" i="12"/>
  <c r="J662" i="12" a="1"/>
  <c r="I662" i="12"/>
  <c r="I662" i="12" a="1"/>
  <c r="H662" i="12"/>
  <c r="H662" i="12" a="1"/>
  <c r="G662" i="12"/>
  <c r="G662" i="12" a="1"/>
  <c r="F662" i="12"/>
  <c r="F662" i="12" a="1"/>
  <c r="E662" i="12"/>
  <c r="E662" i="12" a="1"/>
  <c r="D662" i="12"/>
  <c r="D662" i="12" a="1"/>
  <c r="C662" i="12"/>
  <c r="C662" i="12" a="1"/>
  <c r="B662" i="12"/>
  <c r="B662" i="12" a="1"/>
  <c r="A662" i="12"/>
  <c r="AB661" i="12"/>
  <c r="AB661" i="12" a="1"/>
  <c r="AA661" i="12"/>
  <c r="AA661" i="12" a="1"/>
  <c r="Z661" i="12"/>
  <c r="Z661" i="12" a="1"/>
  <c r="Y661" i="12"/>
  <c r="Y661" i="12" a="1"/>
  <c r="X661" i="12"/>
  <c r="X661" i="12" a="1"/>
  <c r="W661" i="12"/>
  <c r="W661" i="12" a="1"/>
  <c r="V661" i="12"/>
  <c r="V661" i="12" a="1"/>
  <c r="U661" i="12"/>
  <c r="U661" i="12" a="1"/>
  <c r="T661" i="12"/>
  <c r="T661" i="12" a="1"/>
  <c r="S661" i="12"/>
  <c r="S661" i="12" a="1"/>
  <c r="R661" i="12"/>
  <c r="R661" i="12" a="1"/>
  <c r="Q661" i="12"/>
  <c r="Q661" i="12" a="1"/>
  <c r="P661" i="12"/>
  <c r="P661" i="12" a="1"/>
  <c r="O661" i="12"/>
  <c r="O661" i="12" a="1"/>
  <c r="N661" i="12"/>
  <c r="N661" i="12" a="1"/>
  <c r="M661" i="12"/>
  <c r="M661" i="12" a="1"/>
  <c r="L661" i="12"/>
  <c r="L661" i="12" a="1"/>
  <c r="K661" i="12"/>
  <c r="K661" i="12" a="1"/>
  <c r="J661" i="12"/>
  <c r="J661" i="12" a="1"/>
  <c r="I661" i="12"/>
  <c r="I661" i="12" a="1"/>
  <c r="H661" i="12"/>
  <c r="H661" i="12" a="1"/>
  <c r="G661" i="12"/>
  <c r="G661" i="12" a="1"/>
  <c r="F661" i="12"/>
  <c r="F661" i="12" a="1"/>
  <c r="E661" i="12"/>
  <c r="E661" i="12" a="1"/>
  <c r="D661" i="12"/>
  <c r="D661" i="12" a="1"/>
  <c r="C661" i="12"/>
  <c r="C661" i="12" a="1"/>
  <c r="B661" i="12"/>
  <c r="B661" i="12" a="1"/>
  <c r="A661" i="12"/>
  <c r="AB660" i="12"/>
  <c r="AB660" i="12" a="1"/>
  <c r="AA660" i="12"/>
  <c r="AA660" i="12" a="1"/>
  <c r="Z660" i="12"/>
  <c r="Z660" i="12" a="1"/>
  <c r="Y660" i="12"/>
  <c r="Y660" i="12" a="1"/>
  <c r="X660" i="12"/>
  <c r="X660" i="12" a="1"/>
  <c r="W660" i="12"/>
  <c r="W660" i="12" a="1"/>
  <c r="V660" i="12"/>
  <c r="V660" i="12" a="1"/>
  <c r="U660" i="12"/>
  <c r="U660" i="12" a="1"/>
  <c r="T660" i="12"/>
  <c r="T660" i="12" a="1"/>
  <c r="S660" i="12"/>
  <c r="S660" i="12" a="1"/>
  <c r="R660" i="12"/>
  <c r="R660" i="12" a="1"/>
  <c r="Q660" i="12"/>
  <c r="Q660" i="12" a="1"/>
  <c r="P660" i="12"/>
  <c r="P660" i="12" a="1"/>
  <c r="O660" i="12"/>
  <c r="O660" i="12" a="1"/>
  <c r="N660" i="12"/>
  <c r="N660" i="12" a="1"/>
  <c r="M660" i="12"/>
  <c r="M660" i="12" a="1"/>
  <c r="L660" i="12"/>
  <c r="L660" i="12" a="1"/>
  <c r="K660" i="12"/>
  <c r="K660" i="12" a="1"/>
  <c r="J660" i="12"/>
  <c r="J660" i="12" a="1"/>
  <c r="I660" i="12"/>
  <c r="I660" i="12" a="1"/>
  <c r="H660" i="12"/>
  <c r="H660" i="12" a="1"/>
  <c r="G660" i="12"/>
  <c r="G660" i="12" a="1"/>
  <c r="F660" i="12"/>
  <c r="F660" i="12" a="1"/>
  <c r="E660" i="12"/>
  <c r="E660" i="12" a="1"/>
  <c r="D660" i="12"/>
  <c r="D660" i="12" a="1"/>
  <c r="C660" i="12"/>
  <c r="C660" i="12" a="1"/>
  <c r="B660" i="12"/>
  <c r="B660" i="12" a="1"/>
  <c r="A660" i="12"/>
  <c r="AB659" i="12"/>
  <c r="AB659" i="12" a="1"/>
  <c r="AA659" i="12"/>
  <c r="AA659" i="12" a="1"/>
  <c r="Z659" i="12"/>
  <c r="Z659" i="12" a="1"/>
  <c r="Y659" i="12"/>
  <c r="Y659" i="12" a="1"/>
  <c r="X659" i="12"/>
  <c r="X659" i="12" a="1"/>
  <c r="W659" i="12"/>
  <c r="W659" i="12" a="1"/>
  <c r="V659" i="12"/>
  <c r="V659" i="12" a="1"/>
  <c r="U659" i="12"/>
  <c r="U659" i="12" a="1"/>
  <c r="T659" i="12"/>
  <c r="T659" i="12" a="1"/>
  <c r="S659" i="12"/>
  <c r="S659" i="12" a="1"/>
  <c r="R659" i="12"/>
  <c r="R659" i="12" a="1"/>
  <c r="Q659" i="12"/>
  <c r="Q659" i="12" a="1"/>
  <c r="P659" i="12"/>
  <c r="P659" i="12" a="1"/>
  <c r="O659" i="12"/>
  <c r="O659" i="12" a="1"/>
  <c r="N659" i="12"/>
  <c r="N659" i="12" a="1"/>
  <c r="M659" i="12"/>
  <c r="M659" i="12" a="1"/>
  <c r="L659" i="12"/>
  <c r="L659" i="12" a="1"/>
  <c r="K659" i="12"/>
  <c r="K659" i="12" a="1"/>
  <c r="J659" i="12"/>
  <c r="J659" i="12" a="1"/>
  <c r="I659" i="12"/>
  <c r="I659" i="12" a="1"/>
  <c r="H659" i="12"/>
  <c r="H659" i="12" a="1"/>
  <c r="G659" i="12"/>
  <c r="G659" i="12" a="1"/>
  <c r="F659" i="12"/>
  <c r="F659" i="12" a="1"/>
  <c r="E659" i="12"/>
  <c r="E659" i="12" a="1"/>
  <c r="D659" i="12"/>
  <c r="D659" i="12" a="1"/>
  <c r="C659" i="12"/>
  <c r="C659" i="12" a="1"/>
  <c r="B659" i="12"/>
  <c r="B659" i="12" a="1"/>
  <c r="A659" i="12"/>
  <c r="AB658" i="12"/>
  <c r="AB658" i="12" a="1"/>
  <c r="AA658" i="12"/>
  <c r="AA658" i="12" a="1"/>
  <c r="Z658" i="12"/>
  <c r="Z658" i="12" a="1"/>
  <c r="Y658" i="12"/>
  <c r="Y658" i="12" a="1"/>
  <c r="X658" i="12"/>
  <c r="X658" i="12" a="1"/>
  <c r="W658" i="12"/>
  <c r="W658" i="12" a="1"/>
  <c r="V658" i="12"/>
  <c r="V658" i="12" a="1"/>
  <c r="U658" i="12"/>
  <c r="U658" i="12" a="1"/>
  <c r="T658" i="12"/>
  <c r="T658" i="12" a="1"/>
  <c r="S658" i="12"/>
  <c r="S658" i="12" a="1"/>
  <c r="R658" i="12"/>
  <c r="R658" i="12" a="1"/>
  <c r="Q658" i="12"/>
  <c r="Q658" i="12" a="1"/>
  <c r="P658" i="12"/>
  <c r="P658" i="12" a="1"/>
  <c r="O658" i="12"/>
  <c r="O658" i="12" a="1"/>
  <c r="N658" i="12"/>
  <c r="N658" i="12" a="1"/>
  <c r="M658" i="12"/>
  <c r="M658" i="12" a="1"/>
  <c r="L658" i="12"/>
  <c r="L658" i="12" a="1"/>
  <c r="K658" i="12"/>
  <c r="K658" i="12" a="1"/>
  <c r="J658" i="12"/>
  <c r="J658" i="12" a="1"/>
  <c r="I658" i="12"/>
  <c r="I658" i="12" a="1"/>
  <c r="H658" i="12"/>
  <c r="H658" i="12" a="1"/>
  <c r="G658" i="12"/>
  <c r="G658" i="12" a="1"/>
  <c r="F658" i="12"/>
  <c r="F658" i="12" a="1"/>
  <c r="E658" i="12"/>
  <c r="E658" i="12" a="1"/>
  <c r="D658" i="12"/>
  <c r="D658" i="12" a="1"/>
  <c r="C658" i="12"/>
  <c r="C658" i="12" a="1"/>
  <c r="B658" i="12"/>
  <c r="B658" i="12" a="1"/>
  <c r="A658" i="12"/>
  <c r="AB657" i="12"/>
  <c r="AB657" i="12" a="1"/>
  <c r="AA657" i="12"/>
  <c r="AA657" i="12" a="1"/>
  <c r="Z657" i="12"/>
  <c r="Z657" i="12" a="1"/>
  <c r="Y657" i="12"/>
  <c r="Y657" i="12" a="1"/>
  <c r="X657" i="12"/>
  <c r="X657" i="12" a="1"/>
  <c r="W657" i="12"/>
  <c r="W657" i="12" a="1"/>
  <c r="V657" i="12"/>
  <c r="V657" i="12" a="1"/>
  <c r="U657" i="12"/>
  <c r="U657" i="12" a="1"/>
  <c r="T657" i="12"/>
  <c r="T657" i="12" a="1"/>
  <c r="S657" i="12"/>
  <c r="S657" i="12" a="1"/>
  <c r="R657" i="12"/>
  <c r="R657" i="12" a="1"/>
  <c r="Q657" i="12"/>
  <c r="Q657" i="12" a="1"/>
  <c r="P657" i="12"/>
  <c r="P657" i="12" a="1"/>
  <c r="O657" i="12"/>
  <c r="O657" i="12" a="1"/>
  <c r="N657" i="12"/>
  <c r="N657" i="12" a="1"/>
  <c r="M657" i="12"/>
  <c r="M657" i="12" a="1"/>
  <c r="L657" i="12"/>
  <c r="L657" i="12" a="1"/>
  <c r="K657" i="12"/>
  <c r="K657" i="12" a="1"/>
  <c r="J657" i="12"/>
  <c r="J657" i="12" a="1"/>
  <c r="I657" i="12"/>
  <c r="I657" i="12" a="1"/>
  <c r="H657" i="12"/>
  <c r="H657" i="12" a="1"/>
  <c r="G657" i="12"/>
  <c r="G657" i="12" a="1"/>
  <c r="F657" i="12"/>
  <c r="F657" i="12" a="1"/>
  <c r="E657" i="12"/>
  <c r="E657" i="12" a="1"/>
  <c r="D657" i="12"/>
  <c r="D657" i="12" a="1"/>
  <c r="C657" i="12"/>
  <c r="C657" i="12" a="1"/>
  <c r="B657" i="12"/>
  <c r="B657" i="12" a="1"/>
  <c r="A657" i="12"/>
  <c r="AB656" i="12"/>
  <c r="AB656" i="12" a="1"/>
  <c r="AA656" i="12"/>
  <c r="AA656" i="12" a="1"/>
  <c r="Z656" i="12"/>
  <c r="Z656" i="12" a="1"/>
  <c r="Y656" i="12"/>
  <c r="Y656" i="12" a="1"/>
  <c r="X656" i="12"/>
  <c r="X656" i="12" a="1"/>
  <c r="W656" i="12"/>
  <c r="W656" i="12" a="1"/>
  <c r="V656" i="12"/>
  <c r="V656" i="12" a="1"/>
  <c r="U656" i="12"/>
  <c r="U656" i="12" a="1"/>
  <c r="T656" i="12"/>
  <c r="T656" i="12" a="1"/>
  <c r="S656" i="12"/>
  <c r="S656" i="12" a="1"/>
  <c r="R656" i="12"/>
  <c r="R656" i="12" a="1"/>
  <c r="Q656" i="12"/>
  <c r="Q656" i="12" a="1"/>
  <c r="P656" i="12"/>
  <c r="P656" i="12" a="1"/>
  <c r="O656" i="12"/>
  <c r="O656" i="12" a="1"/>
  <c r="N656" i="12"/>
  <c r="N656" i="12" a="1"/>
  <c r="M656" i="12"/>
  <c r="M656" i="12" a="1"/>
  <c r="L656" i="12"/>
  <c r="L656" i="12" a="1"/>
  <c r="K656" i="12"/>
  <c r="K656" i="12" a="1"/>
  <c r="J656" i="12"/>
  <c r="J656" i="12" a="1"/>
  <c r="I656" i="12"/>
  <c r="I656" i="12" a="1"/>
  <c r="H656" i="12"/>
  <c r="H656" i="12" a="1"/>
  <c r="G656" i="12"/>
  <c r="G656" i="12" a="1"/>
  <c r="F656" i="12"/>
  <c r="F656" i="12" a="1"/>
  <c r="E656" i="12"/>
  <c r="E656" i="12" a="1"/>
  <c r="D656" i="12"/>
  <c r="D656" i="12" a="1"/>
  <c r="C656" i="12"/>
  <c r="C656" i="12" a="1"/>
  <c r="B656" i="12"/>
  <c r="B656" i="12" a="1"/>
  <c r="A656" i="12"/>
  <c r="AB655" i="12"/>
  <c r="AB655" i="12" a="1"/>
  <c r="AA655" i="12"/>
  <c r="AA655" i="12" a="1"/>
  <c r="Z655" i="12"/>
  <c r="Z655" i="12" a="1"/>
  <c r="Y655" i="12"/>
  <c r="Y655" i="12" a="1"/>
  <c r="X655" i="12"/>
  <c r="X655" i="12" a="1"/>
  <c r="W655" i="12"/>
  <c r="W655" i="12" a="1"/>
  <c r="V655" i="12"/>
  <c r="V655" i="12" a="1"/>
  <c r="U655" i="12"/>
  <c r="U655" i="12" a="1"/>
  <c r="T655" i="12"/>
  <c r="T655" i="12" a="1"/>
  <c r="S655" i="12"/>
  <c r="S655" i="12" a="1"/>
  <c r="R655" i="12"/>
  <c r="R655" i="12" a="1"/>
  <c r="Q655" i="12"/>
  <c r="Q655" i="12" a="1"/>
  <c r="P655" i="12"/>
  <c r="P655" i="12" a="1"/>
  <c r="O655" i="12"/>
  <c r="O655" i="12" a="1"/>
  <c r="N655" i="12"/>
  <c r="N655" i="12" a="1"/>
  <c r="M655" i="12"/>
  <c r="M655" i="12" a="1"/>
  <c r="L655" i="12"/>
  <c r="L655" i="12" a="1"/>
  <c r="K655" i="12"/>
  <c r="K655" i="12" a="1"/>
  <c r="J655" i="12"/>
  <c r="J655" i="12" a="1"/>
  <c r="I655" i="12"/>
  <c r="I655" i="12" a="1"/>
  <c r="H655" i="12"/>
  <c r="H655" i="12" a="1"/>
  <c r="G655" i="12"/>
  <c r="G655" i="12" a="1"/>
  <c r="F655" i="12"/>
  <c r="F655" i="12" a="1"/>
  <c r="E655" i="12"/>
  <c r="E655" i="12" a="1"/>
  <c r="D655" i="12"/>
  <c r="D655" i="12" a="1"/>
  <c r="C655" i="12"/>
  <c r="C655" i="12" a="1"/>
  <c r="B655" i="12"/>
  <c r="B655" i="12" a="1"/>
  <c r="A655" i="12"/>
  <c r="AB654" i="12"/>
  <c r="AB654" i="12" a="1"/>
  <c r="AA654" i="12"/>
  <c r="AA654" i="12" a="1"/>
  <c r="Z654" i="12"/>
  <c r="Z654" i="12" a="1"/>
  <c r="Y654" i="12"/>
  <c r="Y654" i="12" a="1"/>
  <c r="X654" i="12"/>
  <c r="X654" i="12" a="1"/>
  <c r="W654" i="12"/>
  <c r="W654" i="12" a="1"/>
  <c r="V654" i="12"/>
  <c r="V654" i="12" a="1"/>
  <c r="U654" i="12"/>
  <c r="U654" i="12" a="1"/>
  <c r="T654" i="12"/>
  <c r="T654" i="12" a="1"/>
  <c r="S654" i="12"/>
  <c r="S654" i="12" a="1"/>
  <c r="R654" i="12"/>
  <c r="R654" i="12" a="1"/>
  <c r="Q654" i="12"/>
  <c r="Q654" i="12" a="1"/>
  <c r="P654" i="12"/>
  <c r="P654" i="12" a="1"/>
  <c r="O654" i="12"/>
  <c r="O654" i="12" a="1"/>
  <c r="N654" i="12"/>
  <c r="N654" i="12" a="1"/>
  <c r="M654" i="12"/>
  <c r="M654" i="12" a="1"/>
  <c r="L654" i="12"/>
  <c r="L654" i="12" a="1"/>
  <c r="K654" i="12"/>
  <c r="K654" i="12" a="1"/>
  <c r="J654" i="12"/>
  <c r="J654" i="12" a="1"/>
  <c r="I654" i="12"/>
  <c r="I654" i="12" a="1"/>
  <c r="H654" i="12"/>
  <c r="H654" i="12" a="1"/>
  <c r="G654" i="12"/>
  <c r="G654" i="12" a="1"/>
  <c r="F654" i="12"/>
  <c r="F654" i="12" a="1"/>
  <c r="E654" i="12"/>
  <c r="E654" i="12" a="1"/>
  <c r="D654" i="12"/>
  <c r="D654" i="12" a="1"/>
  <c r="C654" i="12"/>
  <c r="C654" i="12" a="1"/>
  <c r="B654" i="12"/>
  <c r="B654" i="12" a="1"/>
  <c r="A654" i="12"/>
  <c r="AB653" i="12"/>
  <c r="AB653" i="12" a="1"/>
  <c r="AA653" i="12"/>
  <c r="AA653" i="12" a="1"/>
  <c r="Z653" i="12"/>
  <c r="Z653" i="12" a="1"/>
  <c r="Y653" i="12"/>
  <c r="Y653" i="12" a="1"/>
  <c r="X653" i="12"/>
  <c r="X653" i="12" a="1"/>
  <c r="W653" i="12"/>
  <c r="W653" i="12" a="1"/>
  <c r="V653" i="12"/>
  <c r="V653" i="12" a="1"/>
  <c r="U653" i="12"/>
  <c r="U653" i="12" a="1"/>
  <c r="T653" i="12"/>
  <c r="T653" i="12" a="1"/>
  <c r="S653" i="12"/>
  <c r="S653" i="12" a="1"/>
  <c r="R653" i="12"/>
  <c r="R653" i="12" a="1"/>
  <c r="Q653" i="12"/>
  <c r="Q653" i="12" a="1"/>
  <c r="P653" i="12"/>
  <c r="P653" i="12" a="1"/>
  <c r="O653" i="12"/>
  <c r="O653" i="12" a="1"/>
  <c r="N653" i="12"/>
  <c r="N653" i="12" a="1"/>
  <c r="M653" i="12"/>
  <c r="M653" i="12" a="1"/>
  <c r="L653" i="12"/>
  <c r="L653" i="12" a="1"/>
  <c r="K653" i="12"/>
  <c r="K653" i="12" a="1"/>
  <c r="J653" i="12"/>
  <c r="J653" i="12" a="1"/>
  <c r="I653" i="12"/>
  <c r="I653" i="12" a="1"/>
  <c r="H653" i="12"/>
  <c r="H653" i="12" a="1"/>
  <c r="G653" i="12"/>
  <c r="G653" i="12" a="1"/>
  <c r="F653" i="12"/>
  <c r="F653" i="12" a="1"/>
  <c r="E653" i="12"/>
  <c r="E653" i="12" a="1"/>
  <c r="D653" i="12"/>
  <c r="D653" i="12" a="1"/>
  <c r="C653" i="12"/>
  <c r="C653" i="12" a="1"/>
  <c r="B653" i="12"/>
  <c r="B653" i="12" a="1"/>
  <c r="A653" i="12"/>
  <c r="AB652" i="12"/>
  <c r="AB652" i="12" a="1"/>
  <c r="AA652" i="12"/>
  <c r="AA652" i="12" a="1"/>
  <c r="Z652" i="12"/>
  <c r="Z652" i="12" a="1"/>
  <c r="Y652" i="12"/>
  <c r="Y652" i="12" a="1"/>
  <c r="X652" i="12"/>
  <c r="X652" i="12" a="1"/>
  <c r="W652" i="12"/>
  <c r="W652" i="12" a="1"/>
  <c r="V652" i="12"/>
  <c r="V652" i="12" a="1"/>
  <c r="U652" i="12"/>
  <c r="U652" i="12" a="1"/>
  <c r="T652" i="12"/>
  <c r="T652" i="12" a="1"/>
  <c r="S652" i="12"/>
  <c r="S652" i="12" a="1"/>
  <c r="R652" i="12"/>
  <c r="R652" i="12" a="1"/>
  <c r="Q652" i="12"/>
  <c r="Q652" i="12" a="1"/>
  <c r="P652" i="12"/>
  <c r="P652" i="12" a="1"/>
  <c r="O652" i="12"/>
  <c r="O652" i="12" a="1"/>
  <c r="N652" i="12"/>
  <c r="N652" i="12" a="1"/>
  <c r="M652" i="12"/>
  <c r="M652" i="12" a="1"/>
  <c r="L652" i="12"/>
  <c r="L652" i="12" a="1"/>
  <c r="K652" i="12"/>
  <c r="K652" i="12" a="1"/>
  <c r="J652" i="12"/>
  <c r="J652" i="12" a="1"/>
  <c r="I652" i="12"/>
  <c r="I652" i="12" a="1"/>
  <c r="H652" i="12"/>
  <c r="H652" i="12" a="1"/>
  <c r="G652" i="12"/>
  <c r="G652" i="12" a="1"/>
  <c r="F652" i="12"/>
  <c r="F652" i="12" a="1"/>
  <c r="E652" i="12"/>
  <c r="E652" i="12" a="1"/>
  <c r="D652" i="12"/>
  <c r="D652" i="12" a="1"/>
  <c r="C652" i="12"/>
  <c r="C652" i="12" a="1"/>
  <c r="B652" i="12"/>
  <c r="B652" i="12" a="1"/>
  <c r="A652" i="12"/>
  <c r="AB651" i="12"/>
  <c r="AB651" i="12" a="1"/>
  <c r="AA651" i="12"/>
  <c r="AA651" i="12" a="1"/>
  <c r="Z651" i="12"/>
  <c r="Z651" i="12" a="1"/>
  <c r="Y651" i="12"/>
  <c r="Y651" i="12" a="1"/>
  <c r="X651" i="12"/>
  <c r="X651" i="12" a="1"/>
  <c r="W651" i="12"/>
  <c r="W651" i="12" a="1"/>
  <c r="V651" i="12"/>
  <c r="V651" i="12" a="1"/>
  <c r="U651" i="12"/>
  <c r="U651" i="12" a="1"/>
  <c r="T651" i="12"/>
  <c r="T651" i="12" a="1"/>
  <c r="S651" i="12"/>
  <c r="S651" i="12" a="1"/>
  <c r="R651" i="12"/>
  <c r="R651" i="12" a="1"/>
  <c r="Q651" i="12"/>
  <c r="Q651" i="12" a="1"/>
  <c r="P651" i="12"/>
  <c r="P651" i="12" a="1"/>
  <c r="O651" i="12"/>
  <c r="O651" i="12" a="1"/>
  <c r="N651" i="12"/>
  <c r="N651" i="12" a="1"/>
  <c r="M651" i="12"/>
  <c r="M651" i="12" a="1"/>
  <c r="L651" i="12"/>
  <c r="L651" i="12" a="1"/>
  <c r="K651" i="12"/>
  <c r="K651" i="12" a="1"/>
  <c r="J651" i="12"/>
  <c r="J651" i="12" a="1"/>
  <c r="I651" i="12"/>
  <c r="I651" i="12" a="1"/>
  <c r="H651" i="12"/>
  <c r="H651" i="12" a="1"/>
  <c r="G651" i="12"/>
  <c r="G651" i="12" a="1"/>
  <c r="F651" i="12"/>
  <c r="F651" i="12" a="1"/>
  <c r="E651" i="12"/>
  <c r="E651" i="12" a="1"/>
  <c r="D651" i="12"/>
  <c r="D651" i="12" a="1"/>
  <c r="C651" i="12"/>
  <c r="C651" i="12" a="1"/>
  <c r="B651" i="12"/>
  <c r="B651" i="12" a="1"/>
  <c r="A651" i="12"/>
  <c r="AB650" i="12"/>
  <c r="AB650" i="12" a="1"/>
  <c r="AA650" i="12"/>
  <c r="AA650" i="12" a="1"/>
  <c r="Z650" i="12"/>
  <c r="Z650" i="12" a="1"/>
  <c r="Y650" i="12"/>
  <c r="Y650" i="12" a="1"/>
  <c r="X650" i="12"/>
  <c r="X650" i="12" a="1"/>
  <c r="W650" i="12"/>
  <c r="W650" i="12" a="1"/>
  <c r="V650" i="12"/>
  <c r="V650" i="12" a="1"/>
  <c r="U650" i="12"/>
  <c r="U650" i="12" a="1"/>
  <c r="T650" i="12"/>
  <c r="T650" i="12" a="1"/>
  <c r="S650" i="12"/>
  <c r="S650" i="12" a="1"/>
  <c r="R650" i="12"/>
  <c r="R650" i="12" a="1"/>
  <c r="Q650" i="12"/>
  <c r="Q650" i="12" a="1"/>
  <c r="P650" i="12"/>
  <c r="P650" i="12" a="1"/>
  <c r="O650" i="12"/>
  <c r="O650" i="12" a="1"/>
  <c r="N650" i="12"/>
  <c r="N650" i="12" a="1"/>
  <c r="M650" i="12"/>
  <c r="M650" i="12" a="1"/>
  <c r="L650" i="12"/>
  <c r="L650" i="12" a="1"/>
  <c r="K650" i="12"/>
  <c r="K650" i="12" a="1"/>
  <c r="J650" i="12"/>
  <c r="J650" i="12" a="1"/>
  <c r="I650" i="12"/>
  <c r="I650" i="12" a="1"/>
  <c r="H650" i="12"/>
  <c r="H650" i="12" a="1"/>
  <c r="G650" i="12"/>
  <c r="G650" i="12" a="1"/>
  <c r="F650" i="12"/>
  <c r="F650" i="12" a="1"/>
  <c r="E650" i="12"/>
  <c r="E650" i="12" a="1"/>
  <c r="D650" i="12"/>
  <c r="D650" i="12" a="1"/>
  <c r="C650" i="12"/>
  <c r="C650" i="12" a="1"/>
  <c r="B650" i="12"/>
  <c r="B650" i="12" a="1"/>
  <c r="A650" i="12"/>
  <c r="AB649" i="12"/>
  <c r="AB649" i="12" a="1"/>
  <c r="AA649" i="12"/>
  <c r="AA649" i="12" a="1"/>
  <c r="Z649" i="12"/>
  <c r="Z649" i="12" a="1"/>
  <c r="Y649" i="12"/>
  <c r="Y649" i="12" a="1"/>
  <c r="X649" i="12"/>
  <c r="X649" i="12" a="1"/>
  <c r="W649" i="12"/>
  <c r="W649" i="12" a="1"/>
  <c r="V649" i="12"/>
  <c r="V649" i="12" a="1"/>
  <c r="U649" i="12"/>
  <c r="U649" i="12" a="1"/>
  <c r="T649" i="12"/>
  <c r="T649" i="12" a="1"/>
  <c r="S649" i="12"/>
  <c r="S649" i="12" a="1"/>
  <c r="R649" i="12"/>
  <c r="R649" i="12" a="1"/>
  <c r="Q649" i="12"/>
  <c r="Q649" i="12" a="1"/>
  <c r="P649" i="12"/>
  <c r="P649" i="12" a="1"/>
  <c r="O649" i="12"/>
  <c r="O649" i="12" a="1"/>
  <c r="N649" i="12"/>
  <c r="N649" i="12" a="1"/>
  <c r="M649" i="12"/>
  <c r="M649" i="12" a="1"/>
  <c r="L649" i="12"/>
  <c r="L649" i="12" a="1"/>
  <c r="K649" i="12"/>
  <c r="K649" i="12" a="1"/>
  <c r="J649" i="12"/>
  <c r="J649" i="12" a="1"/>
  <c r="I649" i="12"/>
  <c r="I649" i="12" a="1"/>
  <c r="H649" i="12"/>
  <c r="H649" i="12" a="1"/>
  <c r="G649" i="12"/>
  <c r="G649" i="12" a="1"/>
  <c r="F649" i="12"/>
  <c r="F649" i="12" a="1"/>
  <c r="E649" i="12"/>
  <c r="E649" i="12" a="1"/>
  <c r="D649" i="12"/>
  <c r="D649" i="12" a="1"/>
  <c r="C649" i="12"/>
  <c r="C649" i="12" a="1"/>
  <c r="B649" i="12"/>
  <c r="B649" i="12" a="1"/>
  <c r="A649" i="12"/>
  <c r="AB648" i="12"/>
  <c r="AB648" i="12" a="1"/>
  <c r="AA648" i="12"/>
  <c r="AA648" i="12" a="1"/>
  <c r="Z648" i="12"/>
  <c r="Z648" i="12" a="1"/>
  <c r="Y648" i="12"/>
  <c r="Y648" i="12" a="1"/>
  <c r="X648" i="12"/>
  <c r="X648" i="12" a="1"/>
  <c r="W648" i="12"/>
  <c r="W648" i="12" a="1"/>
  <c r="V648" i="12"/>
  <c r="V648" i="12" a="1"/>
  <c r="U648" i="12"/>
  <c r="U648" i="12" a="1"/>
  <c r="T648" i="12"/>
  <c r="T648" i="12" a="1"/>
  <c r="S648" i="12"/>
  <c r="S648" i="12" a="1"/>
  <c r="R648" i="12"/>
  <c r="R648" i="12" a="1"/>
  <c r="Q648" i="12"/>
  <c r="Q648" i="12" a="1"/>
  <c r="P648" i="12"/>
  <c r="P648" i="12" a="1"/>
  <c r="O648" i="12"/>
  <c r="O648" i="12" a="1"/>
  <c r="N648" i="12"/>
  <c r="N648" i="12" a="1"/>
  <c r="M648" i="12"/>
  <c r="M648" i="12" a="1"/>
  <c r="L648" i="12"/>
  <c r="L648" i="12" a="1"/>
  <c r="K648" i="12"/>
  <c r="K648" i="12" a="1"/>
  <c r="J648" i="12"/>
  <c r="J648" i="12" a="1"/>
  <c r="I648" i="12"/>
  <c r="I648" i="12" a="1"/>
  <c r="H648" i="12"/>
  <c r="H648" i="12" a="1"/>
  <c r="G648" i="12"/>
  <c r="G648" i="12" a="1"/>
  <c r="F648" i="12"/>
  <c r="F648" i="12" a="1"/>
  <c r="E648" i="12"/>
  <c r="E648" i="12" a="1"/>
  <c r="D648" i="12"/>
  <c r="D648" i="12" a="1"/>
  <c r="C648" i="12"/>
  <c r="C648" i="12" a="1"/>
  <c r="B648" i="12"/>
  <c r="B648" i="12" a="1"/>
  <c r="A648" i="12"/>
  <c r="AB647" i="12"/>
  <c r="AB647" i="12" a="1"/>
  <c r="AA647" i="12"/>
  <c r="AA647" i="12" a="1"/>
  <c r="Z647" i="12"/>
  <c r="Z647" i="12" a="1"/>
  <c r="Y647" i="12"/>
  <c r="Y647" i="12" a="1"/>
  <c r="X647" i="12"/>
  <c r="X647" i="12" a="1"/>
  <c r="W647" i="12"/>
  <c r="W647" i="12" a="1"/>
  <c r="V647" i="12"/>
  <c r="V647" i="12" a="1"/>
  <c r="U647" i="12"/>
  <c r="U647" i="12" a="1"/>
  <c r="T647" i="12"/>
  <c r="T647" i="12" a="1"/>
  <c r="S647" i="12"/>
  <c r="S647" i="12" a="1"/>
  <c r="R647" i="12"/>
  <c r="R647" i="12" a="1"/>
  <c r="Q647" i="12"/>
  <c r="Q647" i="12" a="1"/>
  <c r="P647" i="12"/>
  <c r="P647" i="12" a="1"/>
  <c r="O647" i="12"/>
  <c r="O647" i="12" a="1"/>
  <c r="N647" i="12"/>
  <c r="N647" i="12" a="1"/>
  <c r="M647" i="12"/>
  <c r="M647" i="12" a="1"/>
  <c r="L647" i="12"/>
  <c r="L647" i="12" a="1"/>
  <c r="K647" i="12"/>
  <c r="K647" i="12" a="1"/>
  <c r="J647" i="12"/>
  <c r="J647" i="12" a="1"/>
  <c r="I647" i="12"/>
  <c r="I647" i="12" a="1"/>
  <c r="H647" i="12"/>
  <c r="H647" i="12" a="1"/>
  <c r="G647" i="12"/>
  <c r="G647" i="12" a="1"/>
  <c r="F647" i="12"/>
  <c r="F647" i="12" a="1"/>
  <c r="E647" i="12"/>
  <c r="E647" i="12" a="1"/>
  <c r="D647" i="12"/>
  <c r="D647" i="12" a="1"/>
  <c r="C647" i="12"/>
  <c r="C647" i="12" a="1"/>
  <c r="B647" i="12"/>
  <c r="B647" i="12" a="1"/>
  <c r="A647" i="12"/>
  <c r="AB646" i="12"/>
  <c r="AB646" i="12" a="1"/>
  <c r="AA646" i="12"/>
  <c r="AA646" i="12" a="1"/>
  <c r="Z646" i="12"/>
  <c r="Z646" i="12" a="1"/>
  <c r="Y646" i="12"/>
  <c r="Y646" i="12" a="1"/>
  <c r="X646" i="12"/>
  <c r="X646" i="12" a="1"/>
  <c r="W646" i="12"/>
  <c r="W646" i="12" a="1"/>
  <c r="V646" i="12"/>
  <c r="V646" i="12" a="1"/>
  <c r="U646" i="12"/>
  <c r="U646" i="12" a="1"/>
  <c r="T646" i="12"/>
  <c r="T646" i="12" a="1"/>
  <c r="S646" i="12"/>
  <c r="S646" i="12" a="1"/>
  <c r="R646" i="12"/>
  <c r="R646" i="12" a="1"/>
  <c r="Q646" i="12"/>
  <c r="Q646" i="12" a="1"/>
  <c r="P646" i="12"/>
  <c r="P646" i="12" a="1"/>
  <c r="O646" i="12"/>
  <c r="O646" i="12" a="1"/>
  <c r="N646" i="12"/>
  <c r="N646" i="12" a="1"/>
  <c r="M646" i="12"/>
  <c r="M646" i="12" a="1"/>
  <c r="L646" i="12"/>
  <c r="L646" i="12" a="1"/>
  <c r="K646" i="12"/>
  <c r="K646" i="12" a="1"/>
  <c r="J646" i="12"/>
  <c r="J646" i="12" a="1"/>
  <c r="I646" i="12"/>
  <c r="I646" i="12" a="1"/>
  <c r="H646" i="12"/>
  <c r="H646" i="12" a="1"/>
  <c r="G646" i="12"/>
  <c r="G646" i="12" a="1"/>
  <c r="F646" i="12"/>
  <c r="F646" i="12" a="1"/>
  <c r="E646" i="12"/>
  <c r="E646" i="12" a="1"/>
  <c r="D646" i="12"/>
  <c r="D646" i="12" a="1"/>
  <c r="C646" i="12"/>
  <c r="C646" i="12" a="1"/>
  <c r="B646" i="12"/>
  <c r="B646" i="12" a="1"/>
  <c r="A646" i="12"/>
  <c r="AB645" i="12"/>
  <c r="AB645" i="12" a="1"/>
  <c r="AA645" i="12"/>
  <c r="AA645" i="12" a="1"/>
  <c r="Z645" i="12"/>
  <c r="Z645" i="12" a="1"/>
  <c r="Y645" i="12"/>
  <c r="Y645" i="12" a="1"/>
  <c r="X645" i="12"/>
  <c r="X645" i="12" a="1"/>
  <c r="W645" i="12"/>
  <c r="W645" i="12" a="1"/>
  <c r="V645" i="12"/>
  <c r="V645" i="12" a="1"/>
  <c r="U645" i="12"/>
  <c r="U645" i="12" a="1"/>
  <c r="T645" i="12"/>
  <c r="T645" i="12" a="1"/>
  <c r="S645" i="12"/>
  <c r="S645" i="12" a="1"/>
  <c r="R645" i="12"/>
  <c r="R645" i="12" a="1"/>
  <c r="Q645" i="12"/>
  <c r="Q645" i="12" a="1"/>
  <c r="P645" i="12"/>
  <c r="P645" i="12" a="1"/>
  <c r="O645" i="12"/>
  <c r="O645" i="12" a="1"/>
  <c r="N645" i="12"/>
  <c r="N645" i="12" a="1"/>
  <c r="M645" i="12"/>
  <c r="M645" i="12" a="1"/>
  <c r="L645" i="12"/>
  <c r="L645" i="12" a="1"/>
  <c r="K645" i="12"/>
  <c r="K645" i="12" a="1"/>
  <c r="J645" i="12"/>
  <c r="J645" i="12" a="1"/>
  <c r="I645" i="12"/>
  <c r="I645" i="12" a="1"/>
  <c r="H645" i="12"/>
  <c r="H645" i="12" a="1"/>
  <c r="G645" i="12"/>
  <c r="G645" i="12" a="1"/>
  <c r="F645" i="12"/>
  <c r="F645" i="12" a="1"/>
  <c r="E645" i="12"/>
  <c r="E645" i="12" a="1"/>
  <c r="D645" i="12"/>
  <c r="D645" i="12" a="1"/>
  <c r="C645" i="12"/>
  <c r="C645" i="12" a="1"/>
  <c r="B645" i="12"/>
  <c r="B645" i="12" a="1"/>
  <c r="A645" i="12"/>
  <c r="AB644" i="12"/>
  <c r="AB644" i="12" a="1"/>
  <c r="AA644" i="12"/>
  <c r="AA644" i="12" a="1"/>
  <c r="Z644" i="12"/>
  <c r="Z644" i="12" a="1"/>
  <c r="Y644" i="12"/>
  <c r="Y644" i="12" a="1"/>
  <c r="X644" i="12"/>
  <c r="X644" i="12" a="1"/>
  <c r="W644" i="12"/>
  <c r="W644" i="12" a="1"/>
  <c r="V644" i="12"/>
  <c r="V644" i="12" a="1"/>
  <c r="U644" i="12"/>
  <c r="U644" i="12" a="1"/>
  <c r="T644" i="12"/>
  <c r="T644" i="12" a="1"/>
  <c r="S644" i="12"/>
  <c r="S644" i="12" a="1"/>
  <c r="R644" i="12"/>
  <c r="R644" i="12" a="1"/>
  <c r="Q644" i="12"/>
  <c r="Q644" i="12" a="1"/>
  <c r="P644" i="12"/>
  <c r="P644" i="12" a="1"/>
  <c r="O644" i="12"/>
  <c r="O644" i="12" a="1"/>
  <c r="N644" i="12"/>
  <c r="N644" i="12" a="1"/>
  <c r="M644" i="12"/>
  <c r="M644" i="12" a="1"/>
  <c r="L644" i="12"/>
  <c r="L644" i="12" a="1"/>
  <c r="K644" i="12"/>
  <c r="K644" i="12" a="1"/>
  <c r="J644" i="12"/>
  <c r="J644" i="12" a="1"/>
  <c r="I644" i="12"/>
  <c r="I644" i="12" a="1"/>
  <c r="H644" i="12"/>
  <c r="H644" i="12" a="1"/>
  <c r="G644" i="12"/>
  <c r="G644" i="12" a="1"/>
  <c r="F644" i="12"/>
  <c r="F644" i="12" a="1"/>
  <c r="E644" i="12"/>
  <c r="E644" i="12" a="1"/>
  <c r="D644" i="12"/>
  <c r="D644" i="12" a="1"/>
  <c r="C644" i="12"/>
  <c r="C644" i="12" a="1"/>
  <c r="B644" i="12"/>
  <c r="B644" i="12" a="1"/>
  <c r="A644" i="12"/>
  <c r="AB643" i="12"/>
  <c r="AB643" i="12" a="1"/>
  <c r="AA643" i="12"/>
  <c r="AA643" i="12" a="1"/>
  <c r="Z643" i="12"/>
  <c r="Z643" i="12" a="1"/>
  <c r="Y643" i="12"/>
  <c r="Y643" i="12" a="1"/>
  <c r="X643" i="12"/>
  <c r="X643" i="12" a="1"/>
  <c r="W643" i="12"/>
  <c r="W643" i="12" a="1"/>
  <c r="V643" i="12"/>
  <c r="V643" i="12" a="1"/>
  <c r="U643" i="12"/>
  <c r="U643" i="12" a="1"/>
  <c r="T643" i="12"/>
  <c r="T643" i="12" a="1"/>
  <c r="S643" i="12"/>
  <c r="S643" i="12" a="1"/>
  <c r="R643" i="12"/>
  <c r="R643" i="12" a="1"/>
  <c r="Q643" i="12"/>
  <c r="Q643" i="12" a="1"/>
  <c r="P643" i="12"/>
  <c r="P643" i="12" a="1"/>
  <c r="O643" i="12"/>
  <c r="O643" i="12" a="1"/>
  <c r="N643" i="12"/>
  <c r="N643" i="12" a="1"/>
  <c r="M643" i="12"/>
  <c r="M643" i="12" a="1"/>
  <c r="L643" i="12"/>
  <c r="L643" i="12" a="1"/>
  <c r="K643" i="12"/>
  <c r="K643" i="12" a="1"/>
  <c r="J643" i="12"/>
  <c r="J643" i="12" a="1"/>
  <c r="I643" i="12"/>
  <c r="I643" i="12" a="1"/>
  <c r="H643" i="12"/>
  <c r="H643" i="12" a="1"/>
  <c r="G643" i="12"/>
  <c r="G643" i="12" a="1"/>
  <c r="F643" i="12"/>
  <c r="F643" i="12" a="1"/>
  <c r="E643" i="12"/>
  <c r="E643" i="12" a="1"/>
  <c r="D643" i="12"/>
  <c r="D643" i="12" a="1"/>
  <c r="C643" i="12"/>
  <c r="C643" i="12" a="1"/>
  <c r="B643" i="12"/>
  <c r="B643" i="12" a="1"/>
  <c r="A643" i="12"/>
  <c r="AB642" i="12"/>
  <c r="AB642" i="12" a="1"/>
  <c r="AA642" i="12"/>
  <c r="AA642" i="12" a="1"/>
  <c r="Z642" i="12"/>
  <c r="Z642" i="12" a="1"/>
  <c r="Y642" i="12"/>
  <c r="Y642" i="12" a="1"/>
  <c r="X642" i="12"/>
  <c r="X642" i="12" a="1"/>
  <c r="W642" i="12"/>
  <c r="W642" i="12" a="1"/>
  <c r="V642" i="12"/>
  <c r="V642" i="12" a="1"/>
  <c r="U642" i="12"/>
  <c r="U642" i="12" a="1"/>
  <c r="T642" i="12"/>
  <c r="T642" i="12" a="1"/>
  <c r="S642" i="12"/>
  <c r="S642" i="12" a="1"/>
  <c r="R642" i="12"/>
  <c r="R642" i="12" a="1"/>
  <c r="Q642" i="12"/>
  <c r="Q642" i="12" a="1"/>
  <c r="P642" i="12"/>
  <c r="P642" i="12" a="1"/>
  <c r="O642" i="12"/>
  <c r="O642" i="12" a="1"/>
  <c r="N642" i="12"/>
  <c r="N642" i="12" a="1"/>
  <c r="M642" i="12"/>
  <c r="M642" i="12" a="1"/>
  <c r="L642" i="12"/>
  <c r="L642" i="12" a="1"/>
  <c r="K642" i="12"/>
  <c r="K642" i="12" a="1"/>
  <c r="J642" i="12"/>
  <c r="J642" i="12" a="1"/>
  <c r="I642" i="12"/>
  <c r="I642" i="12" a="1"/>
  <c r="H642" i="12"/>
  <c r="H642" i="12" a="1"/>
  <c r="G642" i="12"/>
  <c r="G642" i="12" a="1"/>
  <c r="F642" i="12"/>
  <c r="F642" i="12" a="1"/>
  <c r="E642" i="12"/>
  <c r="E642" i="12" a="1"/>
  <c r="D642" i="12"/>
  <c r="D642" i="12" a="1"/>
  <c r="C642" i="12"/>
  <c r="C642" i="12" a="1"/>
  <c r="B642" i="12"/>
  <c r="B642" i="12" a="1"/>
  <c r="A642" i="12"/>
  <c r="AB641" i="12"/>
  <c r="AB641" i="12" a="1"/>
  <c r="AA641" i="12"/>
  <c r="AA641" i="12" a="1"/>
  <c r="Z641" i="12"/>
  <c r="Z641" i="12" a="1"/>
  <c r="Y641" i="12"/>
  <c r="Y641" i="12" a="1"/>
  <c r="X641" i="12"/>
  <c r="X641" i="12" a="1"/>
  <c r="W641" i="12"/>
  <c r="W641" i="12" a="1"/>
  <c r="V641" i="12"/>
  <c r="V641" i="12" a="1"/>
  <c r="U641" i="12"/>
  <c r="U641" i="12" a="1"/>
  <c r="T641" i="12"/>
  <c r="T641" i="12" a="1"/>
  <c r="S641" i="12"/>
  <c r="S641" i="12" a="1"/>
  <c r="R641" i="12"/>
  <c r="R641" i="12" a="1"/>
  <c r="Q641" i="12"/>
  <c r="Q641" i="12" a="1"/>
  <c r="P641" i="12"/>
  <c r="P641" i="12" a="1"/>
  <c r="O641" i="12"/>
  <c r="O641" i="12" a="1"/>
  <c r="N641" i="12"/>
  <c r="N641" i="12" a="1"/>
  <c r="M641" i="12"/>
  <c r="M641" i="12" a="1"/>
  <c r="L641" i="12"/>
  <c r="L641" i="12" a="1"/>
  <c r="K641" i="12"/>
  <c r="K641" i="12" a="1"/>
  <c r="J641" i="12"/>
  <c r="J641" i="12" a="1"/>
  <c r="I641" i="12"/>
  <c r="I641" i="12" a="1"/>
  <c r="H641" i="12"/>
  <c r="H641" i="12" a="1"/>
  <c r="G641" i="12"/>
  <c r="G641" i="12" a="1"/>
  <c r="F641" i="12"/>
  <c r="F641" i="12" a="1"/>
  <c r="E641" i="12"/>
  <c r="E641" i="12" a="1"/>
  <c r="D641" i="12"/>
  <c r="D641" i="12" a="1"/>
  <c r="C641" i="12"/>
  <c r="C641" i="12" a="1"/>
  <c r="B641" i="12"/>
  <c r="B641" i="12" a="1"/>
  <c r="A641" i="12"/>
  <c r="AB640" i="12"/>
  <c r="AB640" i="12" a="1"/>
  <c r="AA640" i="12"/>
  <c r="AA640" i="12" a="1"/>
  <c r="Z640" i="12"/>
  <c r="Z640" i="12" a="1"/>
  <c r="Y640" i="12"/>
  <c r="Y640" i="12" a="1"/>
  <c r="X640" i="12"/>
  <c r="X640" i="12" a="1"/>
  <c r="W640" i="12"/>
  <c r="W640" i="12" a="1"/>
  <c r="V640" i="12"/>
  <c r="V640" i="12" a="1"/>
  <c r="U640" i="12"/>
  <c r="U640" i="12" a="1"/>
  <c r="T640" i="12"/>
  <c r="T640" i="12" a="1"/>
  <c r="S640" i="12"/>
  <c r="S640" i="12" a="1"/>
  <c r="R640" i="12"/>
  <c r="R640" i="12" a="1"/>
  <c r="Q640" i="12"/>
  <c r="Q640" i="12" a="1"/>
  <c r="P640" i="12"/>
  <c r="P640" i="12" a="1"/>
  <c r="O640" i="12"/>
  <c r="O640" i="12" a="1"/>
  <c r="N640" i="12"/>
  <c r="N640" i="12" a="1"/>
  <c r="M640" i="12"/>
  <c r="M640" i="12" a="1"/>
  <c r="L640" i="12"/>
  <c r="L640" i="12" a="1"/>
  <c r="K640" i="12"/>
  <c r="K640" i="12" a="1"/>
  <c r="J640" i="12"/>
  <c r="J640" i="12" a="1"/>
  <c r="I640" i="12"/>
  <c r="I640" i="12" a="1"/>
  <c r="H640" i="12"/>
  <c r="H640" i="12" a="1"/>
  <c r="G640" i="12"/>
  <c r="G640" i="12" a="1"/>
  <c r="F640" i="12"/>
  <c r="F640" i="12" a="1"/>
  <c r="E640" i="12"/>
  <c r="E640" i="12" a="1"/>
  <c r="D640" i="12"/>
  <c r="D640" i="12" a="1"/>
  <c r="C640" i="12"/>
  <c r="C640" i="12" a="1"/>
  <c r="B640" i="12"/>
  <c r="B640" i="12" a="1"/>
  <c r="A640" i="12"/>
  <c r="AB639" i="12"/>
  <c r="AB639" i="12" a="1"/>
  <c r="AA639" i="12"/>
  <c r="AA639" i="12" a="1"/>
  <c r="Z639" i="12"/>
  <c r="Z639" i="12" a="1"/>
  <c r="Y639" i="12"/>
  <c r="Y639" i="12" a="1"/>
  <c r="X639" i="12"/>
  <c r="X639" i="12" a="1"/>
  <c r="W639" i="12"/>
  <c r="W639" i="12" a="1"/>
  <c r="V639" i="12"/>
  <c r="V639" i="12" a="1"/>
  <c r="U639" i="12"/>
  <c r="U639" i="12" a="1"/>
  <c r="T639" i="12"/>
  <c r="T639" i="12" a="1"/>
  <c r="S639" i="12"/>
  <c r="S639" i="12" a="1"/>
  <c r="R639" i="12"/>
  <c r="R639" i="12" a="1"/>
  <c r="Q639" i="12"/>
  <c r="Q639" i="12" a="1"/>
  <c r="P639" i="12"/>
  <c r="P639" i="12" a="1"/>
  <c r="O639" i="12"/>
  <c r="O639" i="12" a="1"/>
  <c r="N639" i="12"/>
  <c r="N639" i="12" a="1"/>
  <c r="M639" i="12"/>
  <c r="M639" i="12" a="1"/>
  <c r="L639" i="12"/>
  <c r="L639" i="12" a="1"/>
  <c r="K639" i="12"/>
  <c r="K639" i="12" a="1"/>
  <c r="J639" i="12"/>
  <c r="J639" i="12" a="1"/>
  <c r="I639" i="12"/>
  <c r="I639" i="12" a="1"/>
  <c r="H639" i="12"/>
  <c r="H639" i="12" a="1"/>
  <c r="G639" i="12"/>
  <c r="G639" i="12" a="1"/>
  <c r="F639" i="12"/>
  <c r="F639" i="12" a="1"/>
  <c r="E639" i="12"/>
  <c r="E639" i="12" a="1"/>
  <c r="D639" i="12"/>
  <c r="D639" i="12" a="1"/>
  <c r="C639" i="12"/>
  <c r="C639" i="12" a="1"/>
  <c r="B639" i="12"/>
  <c r="B639" i="12" a="1"/>
  <c r="A639" i="12"/>
  <c r="AB638" i="12"/>
  <c r="AB638" i="12" a="1"/>
  <c r="AA638" i="12"/>
  <c r="AA638" i="12" a="1"/>
  <c r="Z638" i="12"/>
  <c r="Z638" i="12" a="1"/>
  <c r="Y638" i="12"/>
  <c r="Y638" i="12" a="1"/>
  <c r="X638" i="12"/>
  <c r="X638" i="12" a="1"/>
  <c r="W638" i="12"/>
  <c r="W638" i="12" a="1"/>
  <c r="V638" i="12"/>
  <c r="V638" i="12" a="1"/>
  <c r="U638" i="12"/>
  <c r="U638" i="12" a="1"/>
  <c r="T638" i="12"/>
  <c r="T638" i="12" a="1"/>
  <c r="S638" i="12"/>
  <c r="S638" i="12" a="1"/>
  <c r="R638" i="12"/>
  <c r="R638" i="12" a="1"/>
  <c r="Q638" i="12"/>
  <c r="Q638" i="12" a="1"/>
  <c r="P638" i="12"/>
  <c r="P638" i="12" a="1"/>
  <c r="O638" i="12"/>
  <c r="O638" i="12" a="1"/>
  <c r="N638" i="12"/>
  <c r="N638" i="12" a="1"/>
  <c r="M638" i="12"/>
  <c r="M638" i="12" a="1"/>
  <c r="L638" i="12"/>
  <c r="L638" i="12" a="1"/>
  <c r="K638" i="12"/>
  <c r="K638" i="12" a="1"/>
  <c r="J638" i="12"/>
  <c r="J638" i="12" a="1"/>
  <c r="I638" i="12"/>
  <c r="I638" i="12" a="1"/>
  <c r="H638" i="12"/>
  <c r="H638" i="12" a="1"/>
  <c r="G638" i="12"/>
  <c r="G638" i="12" a="1"/>
  <c r="F638" i="12"/>
  <c r="F638" i="12" a="1"/>
  <c r="E638" i="12"/>
  <c r="E638" i="12" a="1"/>
  <c r="D638" i="12"/>
  <c r="D638" i="12" a="1"/>
  <c r="C638" i="12"/>
  <c r="C638" i="12" a="1"/>
  <c r="B638" i="12"/>
  <c r="B638" i="12" a="1"/>
  <c r="A638" i="12"/>
  <c r="AB637" i="12"/>
  <c r="AB637" i="12" a="1"/>
  <c r="AA637" i="12"/>
  <c r="AA637" i="12" a="1"/>
  <c r="Z637" i="12"/>
  <c r="Z637" i="12" a="1"/>
  <c r="Y637" i="12"/>
  <c r="Y637" i="12" a="1"/>
  <c r="X637" i="12"/>
  <c r="X637" i="12" a="1"/>
  <c r="W637" i="12"/>
  <c r="W637" i="12" a="1"/>
  <c r="V637" i="12"/>
  <c r="V637" i="12" a="1"/>
  <c r="U637" i="12"/>
  <c r="U637" i="12" a="1"/>
  <c r="T637" i="12"/>
  <c r="T637" i="12" a="1"/>
  <c r="S637" i="12"/>
  <c r="S637" i="12" a="1"/>
  <c r="R637" i="12"/>
  <c r="R637" i="12" a="1"/>
  <c r="Q637" i="12"/>
  <c r="Q637" i="12" a="1"/>
  <c r="P637" i="12"/>
  <c r="P637" i="12" a="1"/>
  <c r="O637" i="12"/>
  <c r="O637" i="12" a="1"/>
  <c r="N637" i="12"/>
  <c r="N637" i="12" a="1"/>
  <c r="M637" i="12"/>
  <c r="M637" i="12" a="1"/>
  <c r="L637" i="12"/>
  <c r="L637" i="12" a="1"/>
  <c r="K637" i="12"/>
  <c r="K637" i="12" a="1"/>
  <c r="J637" i="12"/>
  <c r="J637" i="12" a="1"/>
  <c r="I637" i="12"/>
  <c r="I637" i="12" a="1"/>
  <c r="H637" i="12"/>
  <c r="H637" i="12" a="1"/>
  <c r="G637" i="12"/>
  <c r="G637" i="12" a="1"/>
  <c r="F637" i="12"/>
  <c r="F637" i="12" a="1"/>
  <c r="E637" i="12"/>
  <c r="E637" i="12" a="1"/>
  <c r="D637" i="12"/>
  <c r="D637" i="12" a="1"/>
  <c r="C637" i="12"/>
  <c r="C637" i="12" a="1"/>
  <c r="B637" i="12"/>
  <c r="B637" i="12" a="1"/>
  <c r="A637" i="12"/>
  <c r="AB636" i="12"/>
  <c r="AB636" i="12" a="1"/>
  <c r="AA636" i="12"/>
  <c r="AA636" i="12" a="1"/>
  <c r="Z636" i="12"/>
  <c r="Z636" i="12" a="1"/>
  <c r="Y636" i="12"/>
  <c r="Y636" i="12" a="1"/>
  <c r="X636" i="12"/>
  <c r="X636" i="12" a="1"/>
  <c r="W636" i="12"/>
  <c r="W636" i="12" a="1"/>
  <c r="V636" i="12"/>
  <c r="V636" i="12" a="1"/>
  <c r="U636" i="12"/>
  <c r="U636" i="12" a="1"/>
  <c r="T636" i="12"/>
  <c r="T636" i="12" a="1"/>
  <c r="S636" i="12"/>
  <c r="S636" i="12" a="1"/>
  <c r="R636" i="12"/>
  <c r="R636" i="12" a="1"/>
  <c r="Q636" i="12"/>
  <c r="Q636" i="12" a="1"/>
  <c r="P636" i="12"/>
  <c r="P636" i="12" a="1"/>
  <c r="O636" i="12"/>
  <c r="O636" i="12" a="1"/>
  <c r="N636" i="12"/>
  <c r="N636" i="12" a="1"/>
  <c r="M636" i="12"/>
  <c r="M636" i="12" a="1"/>
  <c r="L636" i="12"/>
  <c r="L636" i="12" a="1"/>
  <c r="K636" i="12"/>
  <c r="K636" i="12" a="1"/>
  <c r="J636" i="12"/>
  <c r="J636" i="12" a="1"/>
  <c r="I636" i="12"/>
  <c r="I636" i="12" a="1"/>
  <c r="H636" i="12"/>
  <c r="H636" i="12" a="1"/>
  <c r="G636" i="12"/>
  <c r="G636" i="12" a="1"/>
  <c r="F636" i="12"/>
  <c r="F636" i="12" a="1"/>
  <c r="E636" i="12"/>
  <c r="E636" i="12" a="1"/>
  <c r="D636" i="12"/>
  <c r="D636" i="12" a="1"/>
  <c r="C636" i="12"/>
  <c r="C636" i="12" a="1"/>
  <c r="B636" i="12"/>
  <c r="B636" i="12" a="1"/>
  <c r="A636" i="12"/>
  <c r="AB635" i="12"/>
  <c r="AB635" i="12" a="1"/>
  <c r="AA635" i="12"/>
  <c r="AA635" i="12" a="1"/>
  <c r="Z635" i="12"/>
  <c r="Z635" i="12" a="1"/>
  <c r="Y635" i="12"/>
  <c r="Y635" i="12" a="1"/>
  <c r="X635" i="12"/>
  <c r="X635" i="12" a="1"/>
  <c r="W635" i="12"/>
  <c r="W635" i="12" a="1"/>
  <c r="V635" i="12"/>
  <c r="V635" i="12" a="1"/>
  <c r="U635" i="12"/>
  <c r="U635" i="12" a="1"/>
  <c r="T635" i="12"/>
  <c r="T635" i="12" a="1"/>
  <c r="S635" i="12"/>
  <c r="S635" i="12" a="1"/>
  <c r="R635" i="12"/>
  <c r="R635" i="12" a="1"/>
  <c r="Q635" i="12"/>
  <c r="Q635" i="12" a="1"/>
  <c r="P635" i="12"/>
  <c r="P635" i="12" a="1"/>
  <c r="O635" i="12"/>
  <c r="O635" i="12" a="1"/>
  <c r="N635" i="12"/>
  <c r="N635" i="12" a="1"/>
  <c r="M635" i="12"/>
  <c r="M635" i="12" a="1"/>
  <c r="L635" i="12"/>
  <c r="L635" i="12" a="1"/>
  <c r="K635" i="12"/>
  <c r="K635" i="12" a="1"/>
  <c r="J635" i="12"/>
  <c r="J635" i="12" a="1"/>
  <c r="I635" i="12"/>
  <c r="I635" i="12" a="1"/>
  <c r="H635" i="12"/>
  <c r="H635" i="12" a="1"/>
  <c r="G635" i="12"/>
  <c r="G635" i="12" a="1"/>
  <c r="F635" i="12"/>
  <c r="F635" i="12" a="1"/>
  <c r="E635" i="12"/>
  <c r="E635" i="12" a="1"/>
  <c r="D635" i="12"/>
  <c r="D635" i="12" a="1"/>
  <c r="C635" i="12"/>
  <c r="C635" i="12" a="1"/>
  <c r="B635" i="12"/>
  <c r="B635" i="12" a="1"/>
  <c r="A635" i="12"/>
  <c r="AB634" i="12"/>
  <c r="AB634" i="12" a="1"/>
  <c r="AA634" i="12"/>
  <c r="AA634" i="12" a="1"/>
  <c r="Z634" i="12"/>
  <c r="Z634" i="12" a="1"/>
  <c r="Y634" i="12"/>
  <c r="Y634" i="12" a="1"/>
  <c r="X634" i="12"/>
  <c r="X634" i="12" a="1"/>
  <c r="W634" i="12"/>
  <c r="W634" i="12" a="1"/>
  <c r="V634" i="12"/>
  <c r="V634" i="12" a="1"/>
  <c r="U634" i="12"/>
  <c r="U634" i="12" a="1"/>
  <c r="T634" i="12"/>
  <c r="T634" i="12" a="1"/>
  <c r="S634" i="12"/>
  <c r="S634" i="12" a="1"/>
  <c r="R634" i="12"/>
  <c r="R634" i="12" a="1"/>
  <c r="Q634" i="12"/>
  <c r="Q634" i="12" a="1"/>
  <c r="P634" i="12"/>
  <c r="P634" i="12" a="1"/>
  <c r="O634" i="12"/>
  <c r="O634" i="12" a="1"/>
  <c r="N634" i="12"/>
  <c r="N634" i="12" a="1"/>
  <c r="M634" i="12"/>
  <c r="M634" i="12" a="1"/>
  <c r="L634" i="12"/>
  <c r="L634" i="12" a="1"/>
  <c r="K634" i="12"/>
  <c r="K634" i="12" a="1"/>
  <c r="J634" i="12"/>
  <c r="J634" i="12" a="1"/>
  <c r="I634" i="12"/>
  <c r="I634" i="12" a="1"/>
  <c r="H634" i="12"/>
  <c r="H634" i="12" a="1"/>
  <c r="G634" i="12"/>
  <c r="G634" i="12" a="1"/>
  <c r="F634" i="12"/>
  <c r="F634" i="12" a="1"/>
  <c r="E634" i="12"/>
  <c r="E634" i="12" a="1"/>
  <c r="D634" i="12"/>
  <c r="D634" i="12" a="1"/>
  <c r="C634" i="12"/>
  <c r="C634" i="12" a="1"/>
  <c r="B634" i="12"/>
  <c r="B634" i="12" a="1"/>
  <c r="A634" i="12"/>
  <c r="AB633" i="12"/>
  <c r="AB633" i="12" a="1"/>
  <c r="AA633" i="12"/>
  <c r="AA633" i="12" a="1"/>
  <c r="Z633" i="12"/>
  <c r="Z633" i="12" a="1"/>
  <c r="Y633" i="12"/>
  <c r="Y633" i="12" a="1"/>
  <c r="X633" i="12"/>
  <c r="X633" i="12" a="1"/>
  <c r="W633" i="12"/>
  <c r="W633" i="12" a="1"/>
  <c r="V633" i="12"/>
  <c r="V633" i="12" a="1"/>
  <c r="U633" i="12"/>
  <c r="U633" i="12" a="1"/>
  <c r="T633" i="12"/>
  <c r="T633" i="12" a="1"/>
  <c r="S633" i="12"/>
  <c r="S633" i="12" a="1"/>
  <c r="R633" i="12"/>
  <c r="R633" i="12" a="1"/>
  <c r="Q633" i="12"/>
  <c r="Q633" i="12" a="1"/>
  <c r="P633" i="12"/>
  <c r="P633" i="12" a="1"/>
  <c r="O633" i="12"/>
  <c r="O633" i="12" a="1"/>
  <c r="N633" i="12"/>
  <c r="N633" i="12" a="1"/>
  <c r="M633" i="12"/>
  <c r="M633" i="12" a="1"/>
  <c r="L633" i="12"/>
  <c r="L633" i="12" a="1"/>
  <c r="K633" i="12"/>
  <c r="K633" i="12" a="1"/>
  <c r="J633" i="12"/>
  <c r="J633" i="12" a="1"/>
  <c r="I633" i="12"/>
  <c r="I633" i="12" a="1"/>
  <c r="H633" i="12"/>
  <c r="H633" i="12" a="1"/>
  <c r="G633" i="12"/>
  <c r="G633" i="12" a="1"/>
  <c r="F633" i="12"/>
  <c r="F633" i="12" a="1"/>
  <c r="E633" i="12"/>
  <c r="E633" i="12" a="1"/>
  <c r="D633" i="12"/>
  <c r="D633" i="12" a="1"/>
  <c r="C633" i="12"/>
  <c r="C633" i="12" a="1"/>
  <c r="B633" i="12"/>
  <c r="B633" i="12" a="1"/>
  <c r="A633" i="12"/>
  <c r="AB632" i="12"/>
  <c r="AB632" i="12" a="1"/>
  <c r="AA632" i="12"/>
  <c r="AA632" i="12" a="1"/>
  <c r="Z632" i="12"/>
  <c r="Z632" i="12" a="1"/>
  <c r="Y632" i="12"/>
  <c r="Y632" i="12" a="1"/>
  <c r="X632" i="12"/>
  <c r="X632" i="12" a="1"/>
  <c r="W632" i="12"/>
  <c r="W632" i="12" a="1"/>
  <c r="V632" i="12"/>
  <c r="V632" i="12" a="1"/>
  <c r="U632" i="12"/>
  <c r="U632" i="12" a="1"/>
  <c r="T632" i="12"/>
  <c r="T632" i="12" a="1"/>
  <c r="S632" i="12"/>
  <c r="S632" i="12" a="1"/>
  <c r="R632" i="12"/>
  <c r="R632" i="12" a="1"/>
  <c r="Q632" i="12"/>
  <c r="Q632" i="12" a="1"/>
  <c r="P632" i="12"/>
  <c r="P632" i="12" a="1"/>
  <c r="O632" i="12"/>
  <c r="O632" i="12" a="1"/>
  <c r="N632" i="12"/>
  <c r="N632" i="12" a="1"/>
  <c r="M632" i="12"/>
  <c r="M632" i="12" a="1"/>
  <c r="L632" i="12"/>
  <c r="L632" i="12" a="1"/>
  <c r="K632" i="12"/>
  <c r="K632" i="12" a="1"/>
  <c r="J632" i="12"/>
  <c r="J632" i="12" a="1"/>
  <c r="I632" i="12"/>
  <c r="I632" i="12" a="1"/>
  <c r="H632" i="12"/>
  <c r="H632" i="12" a="1"/>
  <c r="G632" i="12"/>
  <c r="G632" i="12" a="1"/>
  <c r="F632" i="12"/>
  <c r="F632" i="12" a="1"/>
  <c r="E632" i="12"/>
  <c r="E632" i="12" a="1"/>
  <c r="D632" i="12"/>
  <c r="D632" i="12" a="1"/>
  <c r="C632" i="12"/>
  <c r="C632" i="12" a="1"/>
  <c r="B632" i="12"/>
  <c r="B632" i="12" a="1"/>
  <c r="A632" i="12"/>
  <c r="AB631" i="12"/>
  <c r="AB631" i="12" a="1"/>
  <c r="AA631" i="12"/>
  <c r="AA631" i="12" a="1"/>
  <c r="Z631" i="12"/>
  <c r="Z631" i="12" a="1"/>
  <c r="Y631" i="12"/>
  <c r="Y631" i="12" a="1"/>
  <c r="X631" i="12"/>
  <c r="X631" i="12" a="1"/>
  <c r="W631" i="12"/>
  <c r="W631" i="12" a="1"/>
  <c r="V631" i="12"/>
  <c r="V631" i="12" a="1"/>
  <c r="U631" i="12"/>
  <c r="U631" i="12" a="1"/>
  <c r="T631" i="12"/>
  <c r="T631" i="12" a="1"/>
  <c r="S631" i="12"/>
  <c r="S631" i="12" a="1"/>
  <c r="R631" i="12"/>
  <c r="R631" i="12" a="1"/>
  <c r="Q631" i="12"/>
  <c r="Q631" i="12" a="1"/>
  <c r="P631" i="12"/>
  <c r="P631" i="12" a="1"/>
  <c r="O631" i="12"/>
  <c r="O631" i="12" a="1"/>
  <c r="N631" i="12"/>
  <c r="N631" i="12" a="1"/>
  <c r="M631" i="12"/>
  <c r="M631" i="12" a="1"/>
  <c r="L631" i="12"/>
  <c r="L631" i="12" a="1"/>
  <c r="K631" i="12"/>
  <c r="K631" i="12" a="1"/>
  <c r="J631" i="12"/>
  <c r="J631" i="12" a="1"/>
  <c r="I631" i="12"/>
  <c r="I631" i="12" a="1"/>
  <c r="H631" i="12"/>
  <c r="H631" i="12" a="1"/>
  <c r="G631" i="12"/>
  <c r="G631" i="12" a="1"/>
  <c r="F631" i="12"/>
  <c r="F631" i="12" a="1"/>
  <c r="E631" i="12"/>
  <c r="E631" i="12" a="1"/>
  <c r="D631" i="12"/>
  <c r="D631" i="12" a="1"/>
  <c r="C631" i="12"/>
  <c r="C631" i="12" a="1"/>
  <c r="B631" i="12"/>
  <c r="B631" i="12" a="1"/>
  <c r="A631" i="12"/>
  <c r="AB630" i="12"/>
  <c r="AB630" i="12" a="1"/>
  <c r="AA630" i="12"/>
  <c r="AA630" i="12" a="1"/>
  <c r="Z630" i="12"/>
  <c r="Z630" i="12" a="1"/>
  <c r="Y630" i="12"/>
  <c r="Y630" i="12" a="1"/>
  <c r="X630" i="12"/>
  <c r="X630" i="12" a="1"/>
  <c r="W630" i="12"/>
  <c r="W630" i="12" a="1"/>
  <c r="V630" i="12"/>
  <c r="V630" i="12" a="1"/>
  <c r="U630" i="12"/>
  <c r="U630" i="12" a="1"/>
  <c r="T630" i="12"/>
  <c r="T630" i="12" a="1"/>
  <c r="S630" i="12"/>
  <c r="S630" i="12" a="1"/>
  <c r="R630" i="12"/>
  <c r="R630" i="12" a="1"/>
  <c r="Q630" i="12"/>
  <c r="Q630" i="12" a="1"/>
  <c r="P630" i="12"/>
  <c r="P630" i="12" a="1"/>
  <c r="O630" i="12"/>
  <c r="O630" i="12" a="1"/>
  <c r="N630" i="12"/>
  <c r="N630" i="12" a="1"/>
  <c r="M630" i="12"/>
  <c r="M630" i="12" a="1"/>
  <c r="L630" i="12"/>
  <c r="L630" i="12" a="1"/>
  <c r="K630" i="12"/>
  <c r="K630" i="12" a="1"/>
  <c r="J630" i="12"/>
  <c r="J630" i="12" a="1"/>
  <c r="I630" i="12"/>
  <c r="I630" i="12" a="1"/>
  <c r="H630" i="12"/>
  <c r="H630" i="12" a="1"/>
  <c r="G630" i="12"/>
  <c r="G630" i="12" a="1"/>
  <c r="F630" i="12"/>
  <c r="F630" i="12" a="1"/>
  <c r="E630" i="12"/>
  <c r="E630" i="12" a="1"/>
  <c r="D630" i="12"/>
  <c r="D630" i="12" a="1"/>
  <c r="C630" i="12"/>
  <c r="C630" i="12" a="1"/>
  <c r="B630" i="12"/>
  <c r="B630" i="12" a="1"/>
  <c r="A630" i="12"/>
  <c r="AB629" i="12"/>
  <c r="AB629" i="12" a="1"/>
  <c r="AA629" i="12"/>
  <c r="AA629" i="12" a="1"/>
  <c r="Z629" i="12"/>
  <c r="Z629" i="12" a="1"/>
  <c r="Y629" i="12"/>
  <c r="Y629" i="12" a="1"/>
  <c r="X629" i="12"/>
  <c r="X629" i="12" a="1"/>
  <c r="W629" i="12"/>
  <c r="W629" i="12" a="1"/>
  <c r="V629" i="12"/>
  <c r="V629" i="12" a="1"/>
  <c r="U629" i="12"/>
  <c r="U629" i="12" a="1"/>
  <c r="T629" i="12"/>
  <c r="T629" i="12" a="1"/>
  <c r="S629" i="12"/>
  <c r="S629" i="12" a="1"/>
  <c r="R629" i="12"/>
  <c r="R629" i="12" a="1"/>
  <c r="Q629" i="12"/>
  <c r="Q629" i="12" a="1"/>
  <c r="P629" i="12"/>
  <c r="P629" i="12" a="1"/>
  <c r="O629" i="12"/>
  <c r="O629" i="12" a="1"/>
  <c r="N629" i="12"/>
  <c r="N629" i="12" a="1"/>
  <c r="M629" i="12"/>
  <c r="M629" i="12" a="1"/>
  <c r="L629" i="12"/>
  <c r="L629" i="12" a="1"/>
  <c r="K629" i="12"/>
  <c r="K629" i="12" a="1"/>
  <c r="J629" i="12"/>
  <c r="J629" i="12" a="1"/>
  <c r="I629" i="12"/>
  <c r="I629" i="12" a="1"/>
  <c r="H629" i="12"/>
  <c r="H629" i="12" a="1"/>
  <c r="G629" i="12"/>
  <c r="G629" i="12" a="1"/>
  <c r="F629" i="12"/>
  <c r="F629" i="12" a="1"/>
  <c r="E629" i="12"/>
  <c r="E629" i="12" a="1"/>
  <c r="D629" i="12"/>
  <c r="D629" i="12" a="1"/>
  <c r="C629" i="12"/>
  <c r="C629" i="12" a="1"/>
  <c r="B629" i="12"/>
  <c r="B629" i="12" a="1"/>
  <c r="A629" i="12"/>
  <c r="AB628" i="12"/>
  <c r="AB628" i="12" a="1"/>
  <c r="AA628" i="12"/>
  <c r="AA628" i="12" a="1"/>
  <c r="Z628" i="12"/>
  <c r="Z628" i="12" a="1"/>
  <c r="Y628" i="12"/>
  <c r="Y628" i="12" a="1"/>
  <c r="X628" i="12"/>
  <c r="X628" i="12" a="1"/>
  <c r="W628" i="12"/>
  <c r="W628" i="12" a="1"/>
  <c r="V628" i="12"/>
  <c r="V628" i="12" a="1"/>
  <c r="U628" i="12"/>
  <c r="U628" i="12" a="1"/>
  <c r="T628" i="12"/>
  <c r="T628" i="12" a="1"/>
  <c r="S628" i="12"/>
  <c r="S628" i="12" a="1"/>
  <c r="R628" i="12"/>
  <c r="R628" i="12" a="1"/>
  <c r="Q628" i="12"/>
  <c r="Q628" i="12" a="1"/>
  <c r="P628" i="12"/>
  <c r="P628" i="12" a="1"/>
  <c r="O628" i="12"/>
  <c r="O628" i="12" a="1"/>
  <c r="N628" i="12"/>
  <c r="N628" i="12" a="1"/>
  <c r="M628" i="12"/>
  <c r="M628" i="12" a="1"/>
  <c r="L628" i="12"/>
  <c r="L628" i="12" a="1"/>
  <c r="K628" i="12"/>
  <c r="K628" i="12" a="1"/>
  <c r="J628" i="12"/>
  <c r="J628" i="12" a="1"/>
  <c r="I628" i="12"/>
  <c r="I628" i="12" a="1"/>
  <c r="H628" i="12"/>
  <c r="H628" i="12" a="1"/>
  <c r="G628" i="12"/>
  <c r="G628" i="12" a="1"/>
  <c r="F628" i="12"/>
  <c r="F628" i="12" a="1"/>
  <c r="E628" i="12"/>
  <c r="E628" i="12" a="1"/>
  <c r="D628" i="12"/>
  <c r="D628" i="12" a="1"/>
  <c r="C628" i="12"/>
  <c r="C628" i="12" a="1"/>
  <c r="B628" i="12"/>
  <c r="B628" i="12" a="1"/>
  <c r="A628" i="12"/>
  <c r="AB627" i="12"/>
  <c r="AB627" i="12" a="1"/>
  <c r="AA627" i="12"/>
  <c r="AA627" i="12" a="1"/>
  <c r="Z627" i="12"/>
  <c r="Z627" i="12" a="1"/>
  <c r="Y627" i="12"/>
  <c r="Y627" i="12" a="1"/>
  <c r="X627" i="12"/>
  <c r="X627" i="12" a="1"/>
  <c r="W627" i="12"/>
  <c r="W627" i="12" a="1"/>
  <c r="V627" i="12"/>
  <c r="V627" i="12" a="1"/>
  <c r="U627" i="12"/>
  <c r="U627" i="12" a="1"/>
  <c r="T627" i="12"/>
  <c r="T627" i="12" a="1"/>
  <c r="S627" i="12"/>
  <c r="S627" i="12" a="1"/>
  <c r="R627" i="12"/>
  <c r="R627" i="12" a="1"/>
  <c r="Q627" i="12"/>
  <c r="Q627" i="12" a="1"/>
  <c r="P627" i="12"/>
  <c r="P627" i="12" a="1"/>
  <c r="O627" i="12"/>
  <c r="O627" i="12" a="1"/>
  <c r="N627" i="12"/>
  <c r="N627" i="12" a="1"/>
  <c r="M627" i="12"/>
  <c r="M627" i="12" a="1"/>
  <c r="L627" i="12"/>
  <c r="L627" i="12" a="1"/>
  <c r="K627" i="12"/>
  <c r="K627" i="12" a="1"/>
  <c r="J627" i="12"/>
  <c r="J627" i="12" a="1"/>
  <c r="I627" i="12"/>
  <c r="I627" i="12" a="1"/>
  <c r="H627" i="12"/>
  <c r="H627" i="12" a="1"/>
  <c r="G627" i="12"/>
  <c r="G627" i="12" a="1"/>
  <c r="F627" i="12"/>
  <c r="F627" i="12" a="1"/>
  <c r="E627" i="12"/>
  <c r="E627" i="12" a="1"/>
  <c r="D627" i="12"/>
  <c r="D627" i="12" a="1"/>
  <c r="C627" i="12"/>
  <c r="C627" i="12" a="1"/>
  <c r="B627" i="12"/>
  <c r="B627" i="12" a="1"/>
  <c r="A627" i="12"/>
  <c r="AB626" i="12"/>
  <c r="AB626" i="12" a="1"/>
  <c r="AA626" i="12"/>
  <c r="AA626" i="12" a="1"/>
  <c r="Z626" i="12"/>
  <c r="Z626" i="12" a="1"/>
  <c r="Y626" i="12"/>
  <c r="Y626" i="12" a="1"/>
  <c r="X626" i="12"/>
  <c r="X626" i="12" a="1"/>
  <c r="W626" i="12"/>
  <c r="W626" i="12" a="1"/>
  <c r="V626" i="12"/>
  <c r="V626" i="12" a="1"/>
  <c r="U626" i="12"/>
  <c r="U626" i="12" a="1"/>
  <c r="T626" i="12"/>
  <c r="T626" i="12" a="1"/>
  <c r="S626" i="12"/>
  <c r="S626" i="12" a="1"/>
  <c r="R626" i="12"/>
  <c r="R626" i="12" a="1"/>
  <c r="Q626" i="12"/>
  <c r="Q626" i="12" a="1"/>
  <c r="P626" i="12"/>
  <c r="P626" i="12" a="1"/>
  <c r="O626" i="12"/>
  <c r="O626" i="12" a="1"/>
  <c r="N626" i="12"/>
  <c r="N626" i="12" a="1"/>
  <c r="M626" i="12"/>
  <c r="M626" i="12" a="1"/>
  <c r="L626" i="12"/>
  <c r="L626" i="12" a="1"/>
  <c r="K626" i="12"/>
  <c r="K626" i="12" a="1"/>
  <c r="J626" i="12"/>
  <c r="J626" i="12" a="1"/>
  <c r="I626" i="12"/>
  <c r="I626" i="12" a="1"/>
  <c r="H626" i="12"/>
  <c r="H626" i="12" a="1"/>
  <c r="G626" i="12"/>
  <c r="G626" i="12" a="1"/>
  <c r="F626" i="12"/>
  <c r="F626" i="12" a="1"/>
  <c r="E626" i="12"/>
  <c r="E626" i="12" a="1"/>
  <c r="D626" i="12"/>
  <c r="D626" i="12" a="1"/>
  <c r="C626" i="12"/>
  <c r="C626" i="12" a="1"/>
  <c r="B626" i="12"/>
  <c r="B626" i="12" a="1"/>
  <c r="A626" i="12"/>
  <c r="AB625" i="12"/>
  <c r="AB625" i="12" a="1"/>
  <c r="AA625" i="12"/>
  <c r="AA625" i="12" a="1"/>
  <c r="Z625" i="12"/>
  <c r="Z625" i="12" a="1"/>
  <c r="Y625" i="12"/>
  <c r="Y625" i="12" a="1"/>
  <c r="X625" i="12"/>
  <c r="X625" i="12" a="1"/>
  <c r="W625" i="12"/>
  <c r="W625" i="12" a="1"/>
  <c r="V625" i="12"/>
  <c r="V625" i="12" a="1"/>
  <c r="U625" i="12"/>
  <c r="U625" i="12" a="1"/>
  <c r="T625" i="12"/>
  <c r="T625" i="12" a="1"/>
  <c r="S625" i="12"/>
  <c r="S625" i="12" a="1"/>
  <c r="R625" i="12"/>
  <c r="R625" i="12" a="1"/>
  <c r="Q625" i="12"/>
  <c r="Q625" i="12" a="1"/>
  <c r="P625" i="12"/>
  <c r="P625" i="12" a="1"/>
  <c r="O625" i="12"/>
  <c r="O625" i="12" a="1"/>
  <c r="N625" i="12"/>
  <c r="N625" i="12" a="1"/>
  <c r="M625" i="12"/>
  <c r="M625" i="12" a="1"/>
  <c r="L625" i="12"/>
  <c r="L625" i="12" a="1"/>
  <c r="K625" i="12"/>
  <c r="K625" i="12" a="1"/>
  <c r="J625" i="12"/>
  <c r="J625" i="12" a="1"/>
  <c r="I625" i="12"/>
  <c r="I625" i="12" a="1"/>
  <c r="H625" i="12"/>
  <c r="H625" i="12" a="1"/>
  <c r="G625" i="12"/>
  <c r="G625" i="12" a="1"/>
  <c r="F625" i="12"/>
  <c r="F625" i="12" a="1"/>
  <c r="E625" i="12"/>
  <c r="E625" i="12" a="1"/>
  <c r="D625" i="12"/>
  <c r="D625" i="12" a="1"/>
  <c r="C625" i="12"/>
  <c r="C625" i="12" a="1"/>
  <c r="B625" i="12"/>
  <c r="B625" i="12" a="1"/>
  <c r="A625" i="12"/>
  <c r="AB624" i="12"/>
  <c r="AB624" i="12" a="1"/>
  <c r="AA624" i="12"/>
  <c r="AA624" i="12" a="1"/>
  <c r="Z624" i="12"/>
  <c r="Z624" i="12" a="1"/>
  <c r="Y624" i="12"/>
  <c r="Y624" i="12" a="1"/>
  <c r="X624" i="12"/>
  <c r="X624" i="12" a="1"/>
  <c r="W624" i="12"/>
  <c r="W624" i="12" a="1"/>
  <c r="V624" i="12"/>
  <c r="V624" i="12" a="1"/>
  <c r="U624" i="12"/>
  <c r="U624" i="12" a="1"/>
  <c r="T624" i="12"/>
  <c r="T624" i="12" a="1"/>
  <c r="S624" i="12"/>
  <c r="S624" i="12" a="1"/>
  <c r="R624" i="12"/>
  <c r="R624" i="12" a="1"/>
  <c r="Q624" i="12"/>
  <c r="Q624" i="12" a="1"/>
  <c r="P624" i="12"/>
  <c r="P624" i="12" a="1"/>
  <c r="O624" i="12"/>
  <c r="O624" i="12" a="1"/>
  <c r="N624" i="12"/>
  <c r="N624" i="12" a="1"/>
  <c r="M624" i="12"/>
  <c r="M624" i="12" a="1"/>
  <c r="L624" i="12"/>
  <c r="L624" i="12" a="1"/>
  <c r="K624" i="12"/>
  <c r="K624" i="12" a="1"/>
  <c r="J624" i="12"/>
  <c r="J624" i="12" a="1"/>
  <c r="I624" i="12"/>
  <c r="I624" i="12" a="1"/>
  <c r="H624" i="12"/>
  <c r="H624" i="12" a="1"/>
  <c r="G624" i="12"/>
  <c r="G624" i="12" a="1"/>
  <c r="F624" i="12"/>
  <c r="F624" i="12" a="1"/>
  <c r="E624" i="12"/>
  <c r="E624" i="12" a="1"/>
  <c r="D624" i="12"/>
  <c r="D624" i="12" a="1"/>
  <c r="C624" i="12"/>
  <c r="C624" i="12" a="1"/>
  <c r="B624" i="12"/>
  <c r="B624" i="12" a="1"/>
  <c r="A624" i="12"/>
  <c r="AB623" i="12"/>
  <c r="AB623" i="12" a="1"/>
  <c r="AA623" i="12"/>
  <c r="AA623" i="12" a="1"/>
  <c r="Z623" i="12"/>
  <c r="Z623" i="12" a="1"/>
  <c r="Y623" i="12"/>
  <c r="Y623" i="12" a="1"/>
  <c r="X623" i="12"/>
  <c r="X623" i="12" a="1"/>
  <c r="W623" i="12"/>
  <c r="W623" i="12" a="1"/>
  <c r="V623" i="12"/>
  <c r="V623" i="12" a="1"/>
  <c r="U623" i="12"/>
  <c r="U623" i="12" a="1"/>
  <c r="T623" i="12"/>
  <c r="T623" i="12" a="1"/>
  <c r="S623" i="12"/>
  <c r="S623" i="12" a="1"/>
  <c r="R623" i="12"/>
  <c r="R623" i="12" a="1"/>
  <c r="Q623" i="12"/>
  <c r="Q623" i="12" a="1"/>
  <c r="P623" i="12"/>
  <c r="P623" i="12" a="1"/>
  <c r="O623" i="12"/>
  <c r="O623" i="12" a="1"/>
  <c r="N623" i="12"/>
  <c r="N623" i="12" a="1"/>
  <c r="M623" i="12"/>
  <c r="M623" i="12" a="1"/>
  <c r="L623" i="12"/>
  <c r="L623" i="12" a="1"/>
  <c r="K623" i="12"/>
  <c r="K623" i="12" a="1"/>
  <c r="J623" i="12"/>
  <c r="J623" i="12" a="1"/>
  <c r="I623" i="12"/>
  <c r="I623" i="12" a="1"/>
  <c r="H623" i="12"/>
  <c r="H623" i="12" a="1"/>
  <c r="G623" i="12"/>
  <c r="G623" i="12" a="1"/>
  <c r="F623" i="12"/>
  <c r="F623" i="12" a="1"/>
  <c r="E623" i="12"/>
  <c r="E623" i="12" a="1"/>
  <c r="D623" i="12"/>
  <c r="D623" i="12" a="1"/>
  <c r="C623" i="12"/>
  <c r="C623" i="12" a="1"/>
  <c r="B623" i="12"/>
  <c r="B623" i="12" a="1"/>
  <c r="A623" i="12"/>
  <c r="AB622" i="12"/>
  <c r="AB622" i="12" a="1"/>
  <c r="AA622" i="12"/>
  <c r="AA622" i="12" a="1"/>
  <c r="Z622" i="12"/>
  <c r="Z622" i="12" a="1"/>
  <c r="Y622" i="12"/>
  <c r="Y622" i="12" a="1"/>
  <c r="X622" i="12"/>
  <c r="X622" i="12" a="1"/>
  <c r="W622" i="12"/>
  <c r="W622" i="12" a="1"/>
  <c r="V622" i="12"/>
  <c r="V622" i="12" a="1"/>
  <c r="U622" i="12"/>
  <c r="U622" i="12" a="1"/>
  <c r="T622" i="12"/>
  <c r="T622" i="12" a="1"/>
  <c r="S622" i="12"/>
  <c r="S622" i="12" a="1"/>
  <c r="R622" i="12"/>
  <c r="R622" i="12" a="1"/>
  <c r="Q622" i="12"/>
  <c r="Q622" i="12" a="1"/>
  <c r="P622" i="12"/>
  <c r="P622" i="12" a="1"/>
  <c r="O622" i="12"/>
  <c r="O622" i="12" a="1"/>
  <c r="N622" i="12"/>
  <c r="N622" i="12" a="1"/>
  <c r="M622" i="12"/>
  <c r="M622" i="12" a="1"/>
  <c r="L622" i="12"/>
  <c r="L622" i="12" a="1"/>
  <c r="K622" i="12"/>
  <c r="K622" i="12" a="1"/>
  <c r="J622" i="12"/>
  <c r="J622" i="12" a="1"/>
  <c r="I622" i="12"/>
  <c r="I622" i="12" a="1"/>
  <c r="H622" i="12"/>
  <c r="H622" i="12" a="1"/>
  <c r="G622" i="12"/>
  <c r="G622" i="12" a="1"/>
  <c r="F622" i="12"/>
  <c r="F622" i="12" a="1"/>
  <c r="E622" i="12"/>
  <c r="E622" i="12" a="1"/>
  <c r="D622" i="12"/>
  <c r="D622" i="12" a="1"/>
  <c r="C622" i="12"/>
  <c r="C622" i="12" a="1"/>
  <c r="B622" i="12"/>
  <c r="B622" i="12" a="1"/>
  <c r="A622" i="12"/>
  <c r="AB621" i="12"/>
  <c r="AB621" i="12" a="1"/>
  <c r="AA621" i="12"/>
  <c r="AA621" i="12" a="1"/>
  <c r="Z621" i="12"/>
  <c r="Z621" i="12" a="1"/>
  <c r="Y621" i="12"/>
  <c r="Y621" i="12" a="1"/>
  <c r="X621" i="12"/>
  <c r="X621" i="12" a="1"/>
  <c r="W621" i="12"/>
  <c r="W621" i="12" a="1"/>
  <c r="V621" i="12"/>
  <c r="V621" i="12" a="1"/>
  <c r="U621" i="12"/>
  <c r="U621" i="12" a="1"/>
  <c r="T621" i="12"/>
  <c r="T621" i="12" a="1"/>
  <c r="S621" i="12"/>
  <c r="S621" i="12" a="1"/>
  <c r="R621" i="12"/>
  <c r="R621" i="12" a="1"/>
  <c r="Q621" i="12"/>
  <c r="Q621" i="12" a="1"/>
  <c r="P621" i="12"/>
  <c r="P621" i="12" a="1"/>
  <c r="O621" i="12"/>
  <c r="O621" i="12" a="1"/>
  <c r="N621" i="12"/>
  <c r="N621" i="12" a="1"/>
  <c r="M621" i="12"/>
  <c r="M621" i="12" a="1"/>
  <c r="L621" i="12"/>
  <c r="L621" i="12" a="1"/>
  <c r="K621" i="12"/>
  <c r="K621" i="12" a="1"/>
  <c r="J621" i="12"/>
  <c r="J621" i="12" a="1"/>
  <c r="I621" i="12"/>
  <c r="I621" i="12" a="1"/>
  <c r="H621" i="12"/>
  <c r="H621" i="12" a="1"/>
  <c r="G621" i="12"/>
  <c r="G621" i="12" a="1"/>
  <c r="F621" i="12"/>
  <c r="F621" i="12" a="1"/>
  <c r="E621" i="12"/>
  <c r="E621" i="12" a="1"/>
  <c r="D621" i="12"/>
  <c r="D621" i="12" a="1"/>
  <c r="C621" i="12"/>
  <c r="C621" i="12" a="1"/>
  <c r="B621" i="12"/>
  <c r="B621" i="12" a="1"/>
  <c r="A621" i="12"/>
  <c r="AB620" i="12"/>
  <c r="AB620" i="12" a="1"/>
  <c r="AA620" i="12"/>
  <c r="AA620" i="12" a="1"/>
  <c r="Z620" i="12"/>
  <c r="Z620" i="12" a="1"/>
  <c r="Y620" i="12"/>
  <c r="Y620" i="12" a="1"/>
  <c r="X620" i="12"/>
  <c r="X620" i="12" a="1"/>
  <c r="W620" i="12"/>
  <c r="W620" i="12" a="1"/>
  <c r="V620" i="12"/>
  <c r="V620" i="12" a="1"/>
  <c r="U620" i="12"/>
  <c r="U620" i="12" a="1"/>
  <c r="T620" i="12"/>
  <c r="T620" i="12" a="1"/>
  <c r="S620" i="12"/>
  <c r="S620" i="12" a="1"/>
  <c r="R620" i="12"/>
  <c r="R620" i="12" a="1"/>
  <c r="Q620" i="12"/>
  <c r="Q620" i="12" a="1"/>
  <c r="P620" i="12"/>
  <c r="P620" i="12" a="1"/>
  <c r="O620" i="12"/>
  <c r="O620" i="12" a="1"/>
  <c r="N620" i="12"/>
  <c r="N620" i="12" a="1"/>
  <c r="M620" i="12"/>
  <c r="M620" i="12" a="1"/>
  <c r="L620" i="12"/>
  <c r="L620" i="12" a="1"/>
  <c r="K620" i="12"/>
  <c r="K620" i="12" a="1"/>
  <c r="J620" i="12"/>
  <c r="J620" i="12" a="1"/>
  <c r="I620" i="12"/>
  <c r="I620" i="12" a="1"/>
  <c r="H620" i="12"/>
  <c r="H620" i="12" a="1"/>
  <c r="G620" i="12"/>
  <c r="G620" i="12" a="1"/>
  <c r="F620" i="12"/>
  <c r="F620" i="12" a="1"/>
  <c r="E620" i="12"/>
  <c r="E620" i="12" a="1"/>
  <c r="D620" i="12"/>
  <c r="D620" i="12" a="1"/>
  <c r="C620" i="12"/>
  <c r="C620" i="12" a="1"/>
  <c r="B620" i="12"/>
  <c r="B620" i="12" a="1"/>
  <c r="A620" i="12"/>
  <c r="AB619" i="12"/>
  <c r="AB619" i="12" a="1"/>
  <c r="AA619" i="12"/>
  <c r="AA619" i="12" a="1"/>
  <c r="Z619" i="12"/>
  <c r="Z619" i="12" a="1"/>
  <c r="Y619" i="12"/>
  <c r="Y619" i="12" a="1"/>
  <c r="X619" i="12"/>
  <c r="X619" i="12" a="1"/>
  <c r="W619" i="12"/>
  <c r="W619" i="12" a="1"/>
  <c r="V619" i="12"/>
  <c r="V619" i="12" a="1"/>
  <c r="U619" i="12"/>
  <c r="U619" i="12" a="1"/>
  <c r="T619" i="12"/>
  <c r="T619" i="12" a="1"/>
  <c r="S619" i="12"/>
  <c r="S619" i="12" a="1"/>
  <c r="R619" i="12"/>
  <c r="R619" i="12" a="1"/>
  <c r="Q619" i="12"/>
  <c r="Q619" i="12" a="1"/>
  <c r="P619" i="12"/>
  <c r="P619" i="12" a="1"/>
  <c r="O619" i="12"/>
  <c r="O619" i="12" a="1"/>
  <c r="N619" i="12"/>
  <c r="N619" i="12" a="1"/>
  <c r="M619" i="12"/>
  <c r="M619" i="12" a="1"/>
  <c r="L619" i="12"/>
  <c r="L619" i="12" a="1"/>
  <c r="K619" i="12"/>
  <c r="K619" i="12" a="1"/>
  <c r="J619" i="12"/>
  <c r="J619" i="12" a="1"/>
  <c r="I619" i="12"/>
  <c r="I619" i="12" a="1"/>
  <c r="H619" i="12"/>
  <c r="H619" i="12" a="1"/>
  <c r="G619" i="12"/>
  <c r="G619" i="12" a="1"/>
  <c r="F619" i="12"/>
  <c r="F619" i="12" a="1"/>
  <c r="E619" i="12"/>
  <c r="E619" i="12" a="1"/>
  <c r="D619" i="12"/>
  <c r="D619" i="12" a="1"/>
  <c r="C619" i="12"/>
  <c r="C619" i="12" a="1"/>
  <c r="B619" i="12"/>
  <c r="B619" i="12" a="1"/>
  <c r="A619" i="12"/>
  <c r="AB618" i="12"/>
  <c r="AB618" i="12" a="1"/>
  <c r="AA618" i="12"/>
  <c r="AA618" i="12" a="1"/>
  <c r="Z618" i="12"/>
  <c r="Z618" i="12" a="1"/>
  <c r="Y618" i="12"/>
  <c r="Y618" i="12" a="1"/>
  <c r="X618" i="12"/>
  <c r="X618" i="12" a="1"/>
  <c r="W618" i="12"/>
  <c r="W618" i="12" a="1"/>
  <c r="V618" i="12"/>
  <c r="V618" i="12" a="1"/>
  <c r="U618" i="12"/>
  <c r="U618" i="12" a="1"/>
  <c r="T618" i="12"/>
  <c r="T618" i="12" a="1"/>
  <c r="S618" i="12"/>
  <c r="S618" i="12" a="1"/>
  <c r="R618" i="12"/>
  <c r="R618" i="12" a="1"/>
  <c r="Q618" i="12"/>
  <c r="Q618" i="12" a="1"/>
  <c r="P618" i="12"/>
  <c r="P618" i="12" a="1"/>
  <c r="O618" i="12"/>
  <c r="O618" i="12" a="1"/>
  <c r="N618" i="12"/>
  <c r="N618" i="12" a="1"/>
  <c r="M618" i="12"/>
  <c r="M618" i="12" a="1"/>
  <c r="L618" i="12"/>
  <c r="L618" i="12" a="1"/>
  <c r="K618" i="12"/>
  <c r="K618" i="12" a="1"/>
  <c r="J618" i="12"/>
  <c r="J618" i="12" a="1"/>
  <c r="I618" i="12"/>
  <c r="I618" i="12" a="1"/>
  <c r="H618" i="12"/>
  <c r="H618" i="12" a="1"/>
  <c r="G618" i="12"/>
  <c r="G618" i="12" a="1"/>
  <c r="F618" i="12"/>
  <c r="F618" i="12" a="1"/>
  <c r="E618" i="12"/>
  <c r="E618" i="12" a="1"/>
  <c r="D618" i="12"/>
  <c r="D618" i="12" a="1"/>
  <c r="C618" i="12"/>
  <c r="C618" i="12" a="1"/>
  <c r="B618" i="12"/>
  <c r="B618" i="12" a="1"/>
  <c r="A618" i="12"/>
  <c r="AB617" i="12"/>
  <c r="AB617" i="12" a="1"/>
  <c r="AA617" i="12"/>
  <c r="AA617" i="12" a="1"/>
  <c r="Z617" i="12"/>
  <c r="Z617" i="12" a="1"/>
  <c r="Y617" i="12"/>
  <c r="Y617" i="12" a="1"/>
  <c r="X617" i="12"/>
  <c r="X617" i="12" a="1"/>
  <c r="W617" i="12"/>
  <c r="W617" i="12" a="1"/>
  <c r="V617" i="12"/>
  <c r="V617" i="12" a="1"/>
  <c r="U617" i="12"/>
  <c r="U617" i="12" a="1"/>
  <c r="T617" i="12"/>
  <c r="T617" i="12" a="1"/>
  <c r="S617" i="12"/>
  <c r="S617" i="12" a="1"/>
  <c r="R617" i="12"/>
  <c r="R617" i="12" a="1"/>
  <c r="Q617" i="12"/>
  <c r="Q617" i="12" a="1"/>
  <c r="P617" i="12"/>
  <c r="P617" i="12" a="1"/>
  <c r="O617" i="12"/>
  <c r="O617" i="12" a="1"/>
  <c r="N617" i="12"/>
  <c r="N617" i="12" a="1"/>
  <c r="M617" i="12"/>
  <c r="M617" i="12" a="1"/>
  <c r="L617" i="12"/>
  <c r="L617" i="12" a="1"/>
  <c r="K617" i="12"/>
  <c r="K617" i="12" a="1"/>
  <c r="J617" i="12"/>
  <c r="J617" i="12" a="1"/>
  <c r="I617" i="12"/>
  <c r="I617" i="12" a="1"/>
  <c r="H617" i="12"/>
  <c r="H617" i="12" a="1"/>
  <c r="G617" i="12"/>
  <c r="G617" i="12" a="1"/>
  <c r="F617" i="12"/>
  <c r="F617" i="12" a="1"/>
  <c r="E617" i="12"/>
  <c r="E617" i="12" a="1"/>
  <c r="D617" i="12"/>
  <c r="D617" i="12" a="1"/>
  <c r="C617" i="12"/>
  <c r="C617" i="12" a="1"/>
  <c r="B617" i="12"/>
  <c r="B617" i="12" a="1"/>
  <c r="A617" i="12"/>
  <c r="AB616" i="12"/>
  <c r="AB616" i="12" a="1"/>
  <c r="AA616" i="12"/>
  <c r="AA616" i="12" a="1"/>
  <c r="Z616" i="12"/>
  <c r="Z616" i="12" a="1"/>
  <c r="Y616" i="12"/>
  <c r="Y616" i="12" a="1"/>
  <c r="X616" i="12"/>
  <c r="X616" i="12" a="1"/>
  <c r="W616" i="12"/>
  <c r="W616" i="12" a="1"/>
  <c r="V616" i="12"/>
  <c r="V616" i="12" a="1"/>
  <c r="U616" i="12"/>
  <c r="U616" i="12" a="1"/>
  <c r="T616" i="12"/>
  <c r="T616" i="12" a="1"/>
  <c r="S616" i="12"/>
  <c r="S616" i="12" a="1"/>
  <c r="R616" i="12"/>
  <c r="R616" i="12" a="1"/>
  <c r="Q616" i="12"/>
  <c r="Q616" i="12" a="1"/>
  <c r="P616" i="12"/>
  <c r="P616" i="12" a="1"/>
  <c r="O616" i="12"/>
  <c r="O616" i="12" a="1"/>
  <c r="N616" i="12"/>
  <c r="N616" i="12" a="1"/>
  <c r="M616" i="12"/>
  <c r="M616" i="12" a="1"/>
  <c r="L616" i="12"/>
  <c r="L616" i="12" a="1"/>
  <c r="K616" i="12"/>
  <c r="K616" i="12" a="1"/>
  <c r="J616" i="12"/>
  <c r="J616" i="12" a="1"/>
  <c r="I616" i="12"/>
  <c r="I616" i="12" a="1"/>
  <c r="H616" i="12"/>
  <c r="H616" i="12" a="1"/>
  <c r="G616" i="12"/>
  <c r="G616" i="12" a="1"/>
  <c r="F616" i="12"/>
  <c r="F616" i="12" a="1"/>
  <c r="E616" i="12"/>
  <c r="E616" i="12" a="1"/>
  <c r="D616" i="12"/>
  <c r="D616" i="12" a="1"/>
  <c r="C616" i="12"/>
  <c r="C616" i="12" a="1"/>
  <c r="B616" i="12"/>
  <c r="B616" i="12" a="1"/>
  <c r="A616" i="12"/>
  <c r="AB615" i="12"/>
  <c r="AB615" i="12" a="1"/>
  <c r="AA615" i="12"/>
  <c r="AA615" i="12" a="1"/>
  <c r="Z615" i="12"/>
  <c r="Z615" i="12" a="1"/>
  <c r="Y615" i="12"/>
  <c r="Y615" i="12" a="1"/>
  <c r="X615" i="12"/>
  <c r="X615" i="12" a="1"/>
  <c r="W615" i="12"/>
  <c r="W615" i="12" a="1"/>
  <c r="V615" i="12"/>
  <c r="V615" i="12" a="1"/>
  <c r="U615" i="12"/>
  <c r="U615" i="12" a="1"/>
  <c r="T615" i="12"/>
  <c r="T615" i="12" a="1"/>
  <c r="S615" i="12"/>
  <c r="S615" i="12" a="1"/>
  <c r="R615" i="12"/>
  <c r="R615" i="12" a="1"/>
  <c r="Q615" i="12"/>
  <c r="Q615" i="12" a="1"/>
  <c r="P615" i="12"/>
  <c r="P615" i="12" a="1"/>
  <c r="O615" i="12"/>
  <c r="O615" i="12" a="1"/>
  <c r="N615" i="12"/>
  <c r="N615" i="12" a="1"/>
  <c r="M615" i="12"/>
  <c r="M615" i="12" a="1"/>
  <c r="L615" i="12"/>
  <c r="L615" i="12" a="1"/>
  <c r="K615" i="12"/>
  <c r="K615" i="12" a="1"/>
  <c r="J615" i="12"/>
  <c r="J615" i="12" a="1"/>
  <c r="I615" i="12"/>
  <c r="I615" i="12" a="1"/>
  <c r="H615" i="12"/>
  <c r="H615" i="12" a="1"/>
  <c r="G615" i="12"/>
  <c r="G615" i="12" a="1"/>
  <c r="F615" i="12"/>
  <c r="F615" i="12" a="1"/>
  <c r="E615" i="12"/>
  <c r="E615" i="12" a="1"/>
  <c r="D615" i="12"/>
  <c r="D615" i="12" a="1"/>
  <c r="C615" i="12"/>
  <c r="C615" i="12" a="1"/>
  <c r="B615" i="12"/>
  <c r="B615" i="12" a="1"/>
  <c r="A615" i="12"/>
  <c r="AB614" i="12"/>
  <c r="AB614" i="12" a="1"/>
  <c r="AA614" i="12"/>
  <c r="AA614" i="12" a="1"/>
  <c r="Z614" i="12"/>
  <c r="Z614" i="12" a="1"/>
  <c r="Y614" i="12"/>
  <c r="Y614" i="12" a="1"/>
  <c r="X614" i="12"/>
  <c r="X614" i="12" a="1"/>
  <c r="W614" i="12"/>
  <c r="W614" i="12" a="1"/>
  <c r="V614" i="12"/>
  <c r="V614" i="12" a="1"/>
  <c r="U614" i="12"/>
  <c r="U614" i="12" a="1"/>
  <c r="T614" i="12"/>
  <c r="T614" i="12" a="1"/>
  <c r="S614" i="12"/>
  <c r="S614" i="12" a="1"/>
  <c r="R614" i="12"/>
  <c r="R614" i="12" a="1"/>
  <c r="Q614" i="12"/>
  <c r="Q614" i="12" a="1"/>
  <c r="P614" i="12"/>
  <c r="P614" i="12" a="1"/>
  <c r="O614" i="12"/>
  <c r="O614" i="12" a="1"/>
  <c r="N614" i="12"/>
  <c r="N614" i="12" a="1"/>
  <c r="M614" i="12"/>
  <c r="M614" i="12" a="1"/>
  <c r="L614" i="12"/>
  <c r="L614" i="12" a="1"/>
  <c r="K614" i="12"/>
  <c r="K614" i="12" a="1"/>
  <c r="J614" i="12"/>
  <c r="J614" i="12" a="1"/>
  <c r="I614" i="12"/>
  <c r="I614" i="12" a="1"/>
  <c r="H614" i="12"/>
  <c r="H614" i="12" a="1"/>
  <c r="G614" i="12"/>
  <c r="G614" i="12" a="1"/>
  <c r="F614" i="12"/>
  <c r="F614" i="12" a="1"/>
  <c r="E614" i="12"/>
  <c r="E614" i="12" a="1"/>
  <c r="D614" i="12"/>
  <c r="D614" i="12" a="1"/>
  <c r="C614" i="12"/>
  <c r="C614" i="12" a="1"/>
  <c r="B614" i="12"/>
  <c r="B614" i="12" a="1"/>
  <c r="A614" i="12"/>
  <c r="AB613" i="12"/>
  <c r="AB613" i="12" a="1"/>
  <c r="AA613" i="12"/>
  <c r="AA613" i="12" a="1"/>
  <c r="Z613" i="12"/>
  <c r="Z613" i="12" a="1"/>
  <c r="Y613" i="12"/>
  <c r="Y613" i="12" a="1"/>
  <c r="X613" i="12"/>
  <c r="X613" i="12" a="1"/>
  <c r="W613" i="12"/>
  <c r="W613" i="12" a="1"/>
  <c r="V613" i="12"/>
  <c r="V613" i="12" a="1"/>
  <c r="U613" i="12"/>
  <c r="U613" i="12" a="1"/>
  <c r="T613" i="12"/>
  <c r="T613" i="12" a="1"/>
  <c r="S613" i="12"/>
  <c r="S613" i="12" a="1"/>
  <c r="R613" i="12"/>
  <c r="R613" i="12" a="1"/>
  <c r="Q613" i="12"/>
  <c r="Q613" i="12" a="1"/>
  <c r="P613" i="12"/>
  <c r="P613" i="12" a="1"/>
  <c r="O613" i="12"/>
  <c r="O613" i="12" a="1"/>
  <c r="N613" i="12"/>
  <c r="N613" i="12" a="1"/>
  <c r="M613" i="12"/>
  <c r="M613" i="12" a="1"/>
  <c r="L613" i="12"/>
  <c r="L613" i="12" a="1"/>
  <c r="K613" i="12"/>
  <c r="K613" i="12" a="1"/>
  <c r="J613" i="12"/>
  <c r="J613" i="12" a="1"/>
  <c r="I613" i="12"/>
  <c r="I613" i="12" a="1"/>
  <c r="H613" i="12"/>
  <c r="H613" i="12" a="1"/>
  <c r="G613" i="12"/>
  <c r="G613" i="12" a="1"/>
  <c r="F613" i="12"/>
  <c r="F613" i="12" a="1"/>
  <c r="E613" i="12"/>
  <c r="E613" i="12" a="1"/>
  <c r="D613" i="12"/>
  <c r="D613" i="12" a="1"/>
  <c r="C613" i="12"/>
  <c r="C613" i="12" a="1"/>
  <c r="B613" i="12"/>
  <c r="B613" i="12" a="1"/>
  <c r="A613" i="12"/>
  <c r="AB612" i="12"/>
  <c r="AB612" i="12" a="1"/>
  <c r="AA612" i="12"/>
  <c r="AA612" i="12" a="1"/>
  <c r="Z612" i="12"/>
  <c r="Z612" i="12" a="1"/>
  <c r="Y612" i="12"/>
  <c r="Y612" i="12" a="1"/>
  <c r="X612" i="12"/>
  <c r="X612" i="12" a="1"/>
  <c r="W612" i="12"/>
  <c r="W612" i="12" a="1"/>
  <c r="V612" i="12"/>
  <c r="V612" i="12" a="1"/>
  <c r="U612" i="12"/>
  <c r="U612" i="12" a="1"/>
  <c r="T612" i="12"/>
  <c r="T612" i="12" a="1"/>
  <c r="S612" i="12"/>
  <c r="S612" i="12" a="1"/>
  <c r="R612" i="12"/>
  <c r="R612" i="12" a="1"/>
  <c r="Q612" i="12"/>
  <c r="Q612" i="12" a="1"/>
  <c r="P612" i="12"/>
  <c r="P612" i="12" a="1"/>
  <c r="O612" i="12"/>
  <c r="O612" i="12" a="1"/>
  <c r="N612" i="12"/>
  <c r="N612" i="12" a="1"/>
  <c r="M612" i="12"/>
  <c r="M612" i="12" a="1"/>
  <c r="L612" i="12"/>
  <c r="L612" i="12" a="1"/>
  <c r="K612" i="12"/>
  <c r="K612" i="12" a="1"/>
  <c r="J612" i="12"/>
  <c r="J612" i="12" a="1"/>
  <c r="I612" i="12"/>
  <c r="I612" i="12" a="1"/>
  <c r="H612" i="12"/>
  <c r="H612" i="12" a="1"/>
  <c r="G612" i="12"/>
  <c r="G612" i="12" a="1"/>
  <c r="F612" i="12"/>
  <c r="F612" i="12" a="1"/>
  <c r="E612" i="12"/>
  <c r="E612" i="12" a="1"/>
  <c r="D612" i="12"/>
  <c r="D612" i="12" a="1"/>
  <c r="C612" i="12"/>
  <c r="C612" i="12" a="1"/>
  <c r="B612" i="12"/>
  <c r="B612" i="12" a="1"/>
  <c r="A612" i="12"/>
  <c r="AB611" i="12"/>
  <c r="AB611" i="12" a="1"/>
  <c r="AA611" i="12"/>
  <c r="AA611" i="12" a="1"/>
  <c r="Z611" i="12"/>
  <c r="Z611" i="12" a="1"/>
  <c r="Y611" i="12"/>
  <c r="Y611" i="12" a="1"/>
  <c r="X611" i="12"/>
  <c r="X611" i="12" a="1"/>
  <c r="W611" i="12"/>
  <c r="W611" i="12" a="1"/>
  <c r="V611" i="12"/>
  <c r="V611" i="12" a="1"/>
  <c r="U611" i="12"/>
  <c r="U611" i="12" a="1"/>
  <c r="T611" i="12"/>
  <c r="T611" i="12" a="1"/>
  <c r="S611" i="12"/>
  <c r="S611" i="12" a="1"/>
  <c r="R611" i="12"/>
  <c r="R611" i="12" a="1"/>
  <c r="Q611" i="12"/>
  <c r="Q611" i="12" a="1"/>
  <c r="P611" i="12"/>
  <c r="P611" i="12" a="1"/>
  <c r="O611" i="12"/>
  <c r="O611" i="12" a="1"/>
  <c r="N611" i="12"/>
  <c r="N611" i="12" a="1"/>
  <c r="M611" i="12"/>
  <c r="M611" i="12" a="1"/>
  <c r="L611" i="12"/>
  <c r="L611" i="12" a="1"/>
  <c r="K611" i="12"/>
  <c r="K611" i="12" a="1"/>
  <c r="J611" i="12"/>
  <c r="J611" i="12" a="1"/>
  <c r="I611" i="12"/>
  <c r="I611" i="12" a="1"/>
  <c r="H611" i="12"/>
  <c r="H611" i="12" a="1"/>
  <c r="G611" i="12"/>
  <c r="G611" i="12" a="1"/>
  <c r="F611" i="12"/>
  <c r="F611" i="12" a="1"/>
  <c r="E611" i="12"/>
  <c r="E611" i="12" a="1"/>
  <c r="D611" i="12"/>
  <c r="D611" i="12" a="1"/>
  <c r="C611" i="12"/>
  <c r="C611" i="12" a="1"/>
  <c r="B611" i="12"/>
  <c r="B611" i="12" a="1"/>
  <c r="A611" i="12"/>
  <c r="AB610" i="12"/>
  <c r="AB610" i="12" a="1"/>
  <c r="AA610" i="12"/>
  <c r="AA610" i="12" a="1"/>
  <c r="Z610" i="12"/>
  <c r="Z610" i="12" a="1"/>
  <c r="Y610" i="12"/>
  <c r="Y610" i="12" a="1"/>
  <c r="X610" i="12"/>
  <c r="X610" i="12" a="1"/>
  <c r="W610" i="12"/>
  <c r="W610" i="12" a="1"/>
  <c r="V610" i="12"/>
  <c r="V610" i="12" a="1"/>
  <c r="U610" i="12"/>
  <c r="U610" i="12" a="1"/>
  <c r="T610" i="12"/>
  <c r="T610" i="12" a="1"/>
  <c r="S610" i="12"/>
  <c r="S610" i="12" a="1"/>
  <c r="R610" i="12"/>
  <c r="R610" i="12" a="1"/>
  <c r="Q610" i="12"/>
  <c r="Q610" i="12" a="1"/>
  <c r="P610" i="12"/>
  <c r="P610" i="12" a="1"/>
  <c r="O610" i="12"/>
  <c r="O610" i="12" a="1"/>
  <c r="N610" i="12"/>
  <c r="N610" i="12" a="1"/>
  <c r="M610" i="12"/>
  <c r="M610" i="12" a="1"/>
  <c r="L610" i="12"/>
  <c r="L610" i="12" a="1"/>
  <c r="K610" i="12"/>
  <c r="K610" i="12" a="1"/>
  <c r="J610" i="12"/>
  <c r="J610" i="12" a="1"/>
  <c r="I610" i="12"/>
  <c r="I610" i="12" a="1"/>
  <c r="H610" i="12"/>
  <c r="H610" i="12" a="1"/>
  <c r="G610" i="12"/>
  <c r="G610" i="12" a="1"/>
  <c r="F610" i="12"/>
  <c r="F610" i="12" a="1"/>
  <c r="E610" i="12"/>
  <c r="E610" i="12" a="1"/>
  <c r="D610" i="12"/>
  <c r="D610" i="12" a="1"/>
  <c r="C610" i="12"/>
  <c r="C610" i="12" a="1"/>
  <c r="B610" i="12"/>
  <c r="B610" i="12" a="1"/>
  <c r="A610" i="12"/>
  <c r="AB609" i="12"/>
  <c r="AB609" i="12" a="1"/>
  <c r="AA609" i="12"/>
  <c r="AA609" i="12" a="1"/>
  <c r="Z609" i="12"/>
  <c r="Z609" i="12" a="1"/>
  <c r="Y609" i="12"/>
  <c r="Y609" i="12" a="1"/>
  <c r="X609" i="12"/>
  <c r="X609" i="12" a="1"/>
  <c r="W609" i="12"/>
  <c r="W609" i="12" a="1"/>
  <c r="V609" i="12"/>
  <c r="V609" i="12" a="1"/>
  <c r="U609" i="12"/>
  <c r="U609" i="12" a="1"/>
  <c r="T609" i="12"/>
  <c r="T609" i="12" a="1"/>
  <c r="S609" i="12"/>
  <c r="S609" i="12" a="1"/>
  <c r="R609" i="12"/>
  <c r="R609" i="12" a="1"/>
  <c r="Q609" i="12"/>
  <c r="Q609" i="12" a="1"/>
  <c r="P609" i="12"/>
  <c r="P609" i="12" a="1"/>
  <c r="O609" i="12"/>
  <c r="O609" i="12" a="1"/>
  <c r="N609" i="12"/>
  <c r="N609" i="12" a="1"/>
  <c r="M609" i="12"/>
  <c r="M609" i="12" a="1"/>
  <c r="L609" i="12"/>
  <c r="L609" i="12" a="1"/>
  <c r="K609" i="12"/>
  <c r="K609" i="12" a="1"/>
  <c r="J609" i="12"/>
  <c r="J609" i="12" a="1"/>
  <c r="I609" i="12"/>
  <c r="I609" i="12" a="1"/>
  <c r="H609" i="12"/>
  <c r="H609" i="12" a="1"/>
  <c r="G609" i="12"/>
  <c r="G609" i="12" a="1"/>
  <c r="F609" i="12"/>
  <c r="F609" i="12" a="1"/>
  <c r="E609" i="12"/>
  <c r="E609" i="12" a="1"/>
  <c r="D609" i="12"/>
  <c r="D609" i="12" a="1"/>
  <c r="C609" i="12"/>
  <c r="C609" i="12" a="1"/>
  <c r="B609" i="12"/>
  <c r="B609" i="12" a="1"/>
  <c r="A609" i="12"/>
  <c r="AB608" i="12"/>
  <c r="AB608" i="12" a="1"/>
  <c r="AA608" i="12"/>
  <c r="AA608" i="12" a="1"/>
  <c r="Z608" i="12"/>
  <c r="Z608" i="12" a="1"/>
  <c r="Y608" i="12"/>
  <c r="Y608" i="12" a="1"/>
  <c r="X608" i="12"/>
  <c r="X608" i="12" a="1"/>
  <c r="W608" i="12"/>
  <c r="W608" i="12" a="1"/>
  <c r="V608" i="12"/>
  <c r="V608" i="12" a="1"/>
  <c r="U608" i="12"/>
  <c r="U608" i="12" a="1"/>
  <c r="T608" i="12"/>
  <c r="T608" i="12" a="1"/>
  <c r="S608" i="12"/>
  <c r="S608" i="12" a="1"/>
  <c r="R608" i="12"/>
  <c r="R608" i="12" a="1"/>
  <c r="Q608" i="12"/>
  <c r="Q608" i="12" a="1"/>
  <c r="P608" i="12"/>
  <c r="P608" i="12" a="1"/>
  <c r="O608" i="12"/>
  <c r="O608" i="12" a="1"/>
  <c r="N608" i="12"/>
  <c r="N608" i="12" a="1"/>
  <c r="M608" i="12"/>
  <c r="M608" i="12" a="1"/>
  <c r="L608" i="12"/>
  <c r="L608" i="12" a="1"/>
  <c r="K608" i="12"/>
  <c r="K608" i="12" a="1"/>
  <c r="J608" i="12"/>
  <c r="J608" i="12" a="1"/>
  <c r="I608" i="12"/>
  <c r="I608" i="12" a="1"/>
  <c r="H608" i="12"/>
  <c r="H608" i="12" a="1"/>
  <c r="G608" i="12"/>
  <c r="G608" i="12" a="1"/>
  <c r="F608" i="12"/>
  <c r="F608" i="12" a="1"/>
  <c r="E608" i="12"/>
  <c r="E608" i="12" a="1"/>
  <c r="D608" i="12"/>
  <c r="D608" i="12" a="1"/>
  <c r="C608" i="12"/>
  <c r="C608" i="12" a="1"/>
  <c r="B608" i="12"/>
  <c r="B608" i="12" a="1"/>
  <c r="A608" i="12"/>
  <c r="AB607" i="12"/>
  <c r="AB607" i="12" a="1"/>
  <c r="AA607" i="12"/>
  <c r="AA607" i="12" a="1"/>
  <c r="Z607" i="12"/>
  <c r="Z607" i="12" a="1"/>
  <c r="Y607" i="12"/>
  <c r="Y607" i="12" a="1"/>
  <c r="X607" i="12"/>
  <c r="X607" i="12" a="1"/>
  <c r="W607" i="12"/>
  <c r="W607" i="12" a="1"/>
  <c r="V607" i="12"/>
  <c r="V607" i="12" a="1"/>
  <c r="U607" i="12"/>
  <c r="U607" i="12" a="1"/>
  <c r="T607" i="12"/>
  <c r="T607" i="12" a="1"/>
  <c r="S607" i="12"/>
  <c r="S607" i="12" a="1"/>
  <c r="R607" i="12"/>
  <c r="R607" i="12" a="1"/>
  <c r="Q607" i="12"/>
  <c r="Q607" i="12" a="1"/>
  <c r="P607" i="12"/>
  <c r="P607" i="12" a="1"/>
  <c r="O607" i="12"/>
  <c r="O607" i="12" a="1"/>
  <c r="N607" i="12"/>
  <c r="N607" i="12" a="1"/>
  <c r="M607" i="12"/>
  <c r="M607" i="12" a="1"/>
  <c r="L607" i="12"/>
  <c r="L607" i="12" a="1"/>
  <c r="K607" i="12"/>
  <c r="K607" i="12" a="1"/>
  <c r="J607" i="12"/>
  <c r="J607" i="12" a="1"/>
  <c r="I607" i="12"/>
  <c r="I607" i="12" a="1"/>
  <c r="H607" i="12"/>
  <c r="H607" i="12" a="1"/>
  <c r="G607" i="12"/>
  <c r="G607" i="12" a="1"/>
  <c r="F607" i="12"/>
  <c r="F607" i="12" a="1"/>
  <c r="E607" i="12"/>
  <c r="E607" i="12" a="1"/>
  <c r="D607" i="12"/>
  <c r="D607" i="12" a="1"/>
  <c r="C607" i="12"/>
  <c r="C607" i="12" a="1"/>
  <c r="B607" i="12"/>
  <c r="B607" i="12" a="1"/>
  <c r="A607" i="12"/>
  <c r="AB606" i="12"/>
  <c r="AB606" i="12" a="1"/>
  <c r="AA606" i="12"/>
  <c r="AA606" i="12" a="1"/>
  <c r="Z606" i="12"/>
  <c r="Z606" i="12" a="1"/>
  <c r="Y606" i="12"/>
  <c r="Y606" i="12" a="1"/>
  <c r="X606" i="12"/>
  <c r="X606" i="12" a="1"/>
  <c r="W606" i="12"/>
  <c r="W606" i="12" a="1"/>
  <c r="V606" i="12"/>
  <c r="V606" i="12" a="1"/>
  <c r="U606" i="12"/>
  <c r="U606" i="12" a="1"/>
  <c r="T606" i="12"/>
  <c r="T606" i="12" a="1"/>
  <c r="S606" i="12"/>
  <c r="S606" i="12" a="1"/>
  <c r="R606" i="12"/>
  <c r="R606" i="12" a="1"/>
  <c r="Q606" i="12"/>
  <c r="Q606" i="12" a="1"/>
  <c r="P606" i="12"/>
  <c r="P606" i="12" a="1"/>
  <c r="O606" i="12"/>
  <c r="O606" i="12" a="1"/>
  <c r="N606" i="12"/>
  <c r="N606" i="12" a="1"/>
  <c r="M606" i="12"/>
  <c r="M606" i="12" a="1"/>
  <c r="L606" i="12"/>
  <c r="L606" i="12" a="1"/>
  <c r="K606" i="12"/>
  <c r="K606" i="12" a="1"/>
  <c r="J606" i="12"/>
  <c r="J606" i="12" a="1"/>
  <c r="I606" i="12"/>
  <c r="I606" i="12" a="1"/>
  <c r="H606" i="12"/>
  <c r="H606" i="12" a="1"/>
  <c r="G606" i="12"/>
  <c r="G606" i="12" a="1"/>
  <c r="F606" i="12"/>
  <c r="F606" i="12" a="1"/>
  <c r="E606" i="12"/>
  <c r="E606" i="12" a="1"/>
  <c r="D606" i="12"/>
  <c r="D606" i="12" a="1"/>
  <c r="C606" i="12"/>
  <c r="C606" i="12" a="1"/>
  <c r="B606" i="12"/>
  <c r="B606" i="12" a="1"/>
  <c r="A606" i="12"/>
  <c r="AB605" i="12"/>
  <c r="AB605" i="12" a="1"/>
  <c r="AA605" i="12"/>
  <c r="AA605" i="12" a="1"/>
  <c r="Z605" i="12"/>
  <c r="Z605" i="12" a="1"/>
  <c r="Y605" i="12"/>
  <c r="Y605" i="12" a="1"/>
  <c r="X605" i="12"/>
  <c r="X605" i="12" a="1"/>
  <c r="W605" i="12"/>
  <c r="W605" i="12" a="1"/>
  <c r="V605" i="12"/>
  <c r="V605" i="12" a="1"/>
  <c r="U605" i="12"/>
  <c r="U605" i="12" a="1"/>
  <c r="T605" i="12"/>
  <c r="T605" i="12" a="1"/>
  <c r="S605" i="12"/>
  <c r="S605" i="12" a="1"/>
  <c r="R605" i="12"/>
  <c r="R605" i="12" a="1"/>
  <c r="Q605" i="12"/>
  <c r="Q605" i="12" a="1"/>
  <c r="P605" i="12"/>
  <c r="P605" i="12" a="1"/>
  <c r="O605" i="12"/>
  <c r="O605" i="12" a="1"/>
  <c r="N605" i="12"/>
  <c r="N605" i="12" a="1"/>
  <c r="M605" i="12"/>
  <c r="M605" i="12" a="1"/>
  <c r="L605" i="12"/>
  <c r="L605" i="12" a="1"/>
  <c r="K605" i="12"/>
  <c r="K605" i="12" a="1"/>
  <c r="J605" i="12"/>
  <c r="J605" i="12" a="1"/>
  <c r="I605" i="12"/>
  <c r="I605" i="12" a="1"/>
  <c r="H605" i="12"/>
  <c r="H605" i="12" a="1"/>
  <c r="G605" i="12"/>
  <c r="G605" i="12" a="1"/>
  <c r="F605" i="12"/>
  <c r="F605" i="12" a="1"/>
  <c r="E605" i="12"/>
  <c r="E605" i="12" a="1"/>
  <c r="D605" i="12"/>
  <c r="D605" i="12" a="1"/>
  <c r="C605" i="12"/>
  <c r="C605" i="12" a="1"/>
  <c r="B605" i="12"/>
  <c r="B605" i="12" a="1"/>
  <c r="A605" i="12"/>
  <c r="AB604" i="12"/>
  <c r="AB604" i="12" a="1"/>
  <c r="AA604" i="12"/>
  <c r="AA604" i="12" a="1"/>
  <c r="Z604" i="12"/>
  <c r="Z604" i="12" a="1"/>
  <c r="Y604" i="12"/>
  <c r="Y604" i="12" a="1"/>
  <c r="X604" i="12"/>
  <c r="X604" i="12" a="1"/>
  <c r="W604" i="12"/>
  <c r="W604" i="12" a="1"/>
  <c r="V604" i="12"/>
  <c r="V604" i="12" a="1"/>
  <c r="U604" i="12"/>
  <c r="U604" i="12" a="1"/>
  <c r="T604" i="12"/>
  <c r="T604" i="12" a="1"/>
  <c r="S604" i="12"/>
  <c r="S604" i="12" a="1"/>
  <c r="R604" i="12"/>
  <c r="R604" i="12" a="1"/>
  <c r="Q604" i="12"/>
  <c r="Q604" i="12" a="1"/>
  <c r="P604" i="12"/>
  <c r="P604" i="12" a="1"/>
  <c r="O604" i="12"/>
  <c r="O604" i="12" a="1"/>
  <c r="N604" i="12"/>
  <c r="N604" i="12" a="1"/>
  <c r="M604" i="12"/>
  <c r="M604" i="12" a="1"/>
  <c r="L604" i="12"/>
  <c r="L604" i="12" a="1"/>
  <c r="K604" i="12"/>
  <c r="K604" i="12" a="1"/>
  <c r="J604" i="12"/>
  <c r="J604" i="12" a="1"/>
  <c r="I604" i="12"/>
  <c r="I604" i="12" a="1"/>
  <c r="H604" i="12"/>
  <c r="H604" i="12" a="1"/>
  <c r="G604" i="12"/>
  <c r="G604" i="12" a="1"/>
  <c r="F604" i="12"/>
  <c r="F604" i="12" a="1"/>
  <c r="E604" i="12"/>
  <c r="E604" i="12" a="1"/>
  <c r="D604" i="12"/>
  <c r="D604" i="12" a="1"/>
  <c r="C604" i="12"/>
  <c r="C604" i="12" a="1"/>
  <c r="B604" i="12"/>
  <c r="B604" i="12" a="1"/>
  <c r="A604" i="12"/>
  <c r="AB603" i="12"/>
  <c r="AB603" i="12" a="1"/>
  <c r="AA603" i="12"/>
  <c r="AA603" i="12" a="1"/>
  <c r="Z603" i="12"/>
  <c r="Z603" i="12" a="1"/>
  <c r="Y603" i="12"/>
  <c r="Y603" i="12" a="1"/>
  <c r="X603" i="12"/>
  <c r="X603" i="12" a="1"/>
  <c r="W603" i="12"/>
  <c r="W603" i="12" a="1"/>
  <c r="V603" i="12"/>
  <c r="V603" i="12" a="1"/>
  <c r="U603" i="12"/>
  <c r="U603" i="12" a="1"/>
  <c r="T603" i="12"/>
  <c r="T603" i="12" a="1"/>
  <c r="S603" i="12"/>
  <c r="S603" i="12" a="1"/>
  <c r="R603" i="12"/>
  <c r="R603" i="12" a="1"/>
  <c r="Q603" i="12"/>
  <c r="Q603" i="12" a="1"/>
  <c r="P603" i="12"/>
  <c r="P603" i="12" a="1"/>
  <c r="O603" i="12"/>
  <c r="O603" i="12" a="1"/>
  <c r="N603" i="12"/>
  <c r="N603" i="12" a="1"/>
  <c r="M603" i="12"/>
  <c r="M603" i="12" a="1"/>
  <c r="L603" i="12"/>
  <c r="L603" i="12" a="1"/>
  <c r="K603" i="12"/>
  <c r="K603" i="12" a="1"/>
  <c r="J603" i="12"/>
  <c r="J603" i="12" a="1"/>
  <c r="I603" i="12"/>
  <c r="I603" i="12" a="1"/>
  <c r="H603" i="12"/>
  <c r="H603" i="12" a="1"/>
  <c r="G603" i="12"/>
  <c r="G603" i="12" a="1"/>
  <c r="F603" i="12"/>
  <c r="F603" i="12" a="1"/>
  <c r="E603" i="12"/>
  <c r="E603" i="12" a="1"/>
  <c r="D603" i="12"/>
  <c r="D603" i="12" a="1"/>
  <c r="C603" i="12"/>
  <c r="C603" i="12" a="1"/>
  <c r="B603" i="12"/>
  <c r="B603" i="12" a="1"/>
  <c r="A603" i="12"/>
  <c r="AB602" i="12"/>
  <c r="AB602" i="12" a="1"/>
  <c r="AA602" i="12"/>
  <c r="AA602" i="12" a="1"/>
  <c r="Z602" i="12"/>
  <c r="Z602" i="12" a="1"/>
  <c r="Y602" i="12"/>
  <c r="Y602" i="12" a="1"/>
  <c r="X602" i="12"/>
  <c r="X602" i="12" a="1"/>
  <c r="W602" i="12"/>
  <c r="W602" i="12" a="1"/>
  <c r="V602" i="12"/>
  <c r="V602" i="12" a="1"/>
  <c r="U602" i="12"/>
  <c r="U602" i="12" a="1"/>
  <c r="T602" i="12"/>
  <c r="T602" i="12" a="1"/>
  <c r="S602" i="12"/>
  <c r="S602" i="12" a="1"/>
  <c r="R602" i="12"/>
  <c r="R602" i="12" a="1"/>
  <c r="Q602" i="12"/>
  <c r="Q602" i="12" a="1"/>
  <c r="P602" i="12"/>
  <c r="P602" i="12" a="1"/>
  <c r="O602" i="12"/>
  <c r="O602" i="12" a="1"/>
  <c r="N602" i="12"/>
  <c r="N602" i="12" a="1"/>
  <c r="M602" i="12"/>
  <c r="M602" i="12" a="1"/>
  <c r="L602" i="12"/>
  <c r="L602" i="12" a="1"/>
  <c r="K602" i="12"/>
  <c r="K602" i="12" a="1"/>
  <c r="J602" i="12"/>
  <c r="J602" i="12" a="1"/>
  <c r="I602" i="12"/>
  <c r="I602" i="12" a="1"/>
  <c r="H602" i="12"/>
  <c r="H602" i="12" a="1"/>
  <c r="G602" i="12"/>
  <c r="G602" i="12" a="1"/>
  <c r="F602" i="12"/>
  <c r="F602" i="12" a="1"/>
  <c r="E602" i="12"/>
  <c r="E602" i="12" a="1"/>
  <c r="D602" i="12"/>
  <c r="D602" i="12" a="1"/>
  <c r="C602" i="12"/>
  <c r="C602" i="12" a="1"/>
  <c r="B602" i="12"/>
  <c r="B602" i="12" a="1"/>
  <c r="A602" i="12"/>
  <c r="AB601" i="12"/>
  <c r="AB601" i="12" a="1"/>
  <c r="AA601" i="12"/>
  <c r="AA601" i="12" a="1"/>
  <c r="Z601" i="12"/>
  <c r="Z601" i="12" a="1"/>
  <c r="Y601" i="12"/>
  <c r="Y601" i="12" a="1"/>
  <c r="X601" i="12"/>
  <c r="X601" i="12" a="1"/>
  <c r="W601" i="12"/>
  <c r="W601" i="12" a="1"/>
  <c r="V601" i="12"/>
  <c r="V601" i="12" a="1"/>
  <c r="U601" i="12"/>
  <c r="U601" i="12" a="1"/>
  <c r="T601" i="12"/>
  <c r="T601" i="12" a="1"/>
  <c r="S601" i="12"/>
  <c r="S601" i="12" a="1"/>
  <c r="R601" i="12"/>
  <c r="R601" i="12" a="1"/>
  <c r="Q601" i="12"/>
  <c r="Q601" i="12" a="1"/>
  <c r="P601" i="12"/>
  <c r="P601" i="12" a="1"/>
  <c r="O601" i="12"/>
  <c r="O601" i="12" a="1"/>
  <c r="N601" i="12"/>
  <c r="N601" i="12" a="1"/>
  <c r="M601" i="12"/>
  <c r="M601" i="12" a="1"/>
  <c r="L601" i="12"/>
  <c r="L601" i="12" a="1"/>
  <c r="K601" i="12"/>
  <c r="K601" i="12" a="1"/>
  <c r="J601" i="12"/>
  <c r="J601" i="12" a="1"/>
  <c r="I601" i="12"/>
  <c r="I601" i="12" a="1"/>
  <c r="H601" i="12"/>
  <c r="H601" i="12" a="1"/>
  <c r="G601" i="12"/>
  <c r="G601" i="12" a="1"/>
  <c r="F601" i="12"/>
  <c r="F601" i="12" a="1"/>
  <c r="E601" i="12"/>
  <c r="E601" i="12" a="1"/>
  <c r="D601" i="12"/>
  <c r="D601" i="12" a="1"/>
  <c r="C601" i="12"/>
  <c r="C601" i="12" a="1"/>
  <c r="B601" i="12"/>
  <c r="B601" i="12" a="1"/>
  <c r="A601" i="12"/>
  <c r="AB600" i="12"/>
  <c r="AB600" i="12" a="1"/>
  <c r="AA600" i="12"/>
  <c r="AA600" i="12" a="1"/>
  <c r="Z600" i="12"/>
  <c r="Z600" i="12" a="1"/>
  <c r="Y600" i="12"/>
  <c r="Y600" i="12" a="1"/>
  <c r="X600" i="12"/>
  <c r="X600" i="12" a="1"/>
  <c r="W600" i="12"/>
  <c r="W600" i="12" a="1"/>
  <c r="V600" i="12"/>
  <c r="V600" i="12" a="1"/>
  <c r="U600" i="12"/>
  <c r="U600" i="12" a="1"/>
  <c r="T600" i="12"/>
  <c r="T600" i="12" a="1"/>
  <c r="S600" i="12"/>
  <c r="S600" i="12" a="1"/>
  <c r="R600" i="12"/>
  <c r="R600" i="12" a="1"/>
  <c r="Q600" i="12"/>
  <c r="Q600" i="12" a="1"/>
  <c r="P600" i="12"/>
  <c r="P600" i="12" a="1"/>
  <c r="O600" i="12"/>
  <c r="O600" i="12" a="1"/>
  <c r="N600" i="12"/>
  <c r="N600" i="12" a="1"/>
  <c r="M600" i="12"/>
  <c r="M600" i="12" a="1"/>
  <c r="L600" i="12"/>
  <c r="L600" i="12" a="1"/>
  <c r="K600" i="12"/>
  <c r="K600" i="12" a="1"/>
  <c r="J600" i="12"/>
  <c r="J600" i="12" a="1"/>
  <c r="I600" i="12"/>
  <c r="I600" i="12" a="1"/>
  <c r="H600" i="12"/>
  <c r="H600" i="12" a="1"/>
  <c r="G600" i="12"/>
  <c r="G600" i="12" a="1"/>
  <c r="F600" i="12"/>
  <c r="F600" i="12" a="1"/>
  <c r="E600" i="12"/>
  <c r="E600" i="12" a="1"/>
  <c r="D600" i="12"/>
  <c r="D600" i="12" a="1"/>
  <c r="C600" i="12"/>
  <c r="C600" i="12" a="1"/>
  <c r="B600" i="12"/>
  <c r="B600" i="12" a="1"/>
  <c r="A600" i="12"/>
  <c r="AB599" i="12"/>
  <c r="AB599" i="12" a="1"/>
  <c r="AA599" i="12"/>
  <c r="AA599" i="12" a="1"/>
  <c r="Z599" i="12"/>
  <c r="Z599" i="12" a="1"/>
  <c r="Y599" i="12"/>
  <c r="Y599" i="12" a="1"/>
  <c r="X599" i="12"/>
  <c r="X599" i="12" a="1"/>
  <c r="W599" i="12"/>
  <c r="W599" i="12" a="1"/>
  <c r="V599" i="12"/>
  <c r="V599" i="12" a="1"/>
  <c r="U599" i="12"/>
  <c r="U599" i="12" a="1"/>
  <c r="T599" i="12"/>
  <c r="T599" i="12" a="1"/>
  <c r="S599" i="12"/>
  <c r="S599" i="12" a="1"/>
  <c r="R599" i="12"/>
  <c r="R599" i="12" a="1"/>
  <c r="Q599" i="12"/>
  <c r="Q599" i="12" a="1"/>
  <c r="P599" i="12"/>
  <c r="P599" i="12" a="1"/>
  <c r="O599" i="12"/>
  <c r="O599" i="12" a="1"/>
  <c r="N599" i="12"/>
  <c r="N599" i="12" a="1"/>
  <c r="M599" i="12"/>
  <c r="M599" i="12" a="1"/>
  <c r="L599" i="12"/>
  <c r="L599" i="12" a="1"/>
  <c r="K599" i="12"/>
  <c r="K599" i="12" a="1"/>
  <c r="J599" i="12"/>
  <c r="J599" i="12" a="1"/>
  <c r="I599" i="12"/>
  <c r="I599" i="12" a="1"/>
  <c r="H599" i="12"/>
  <c r="H599" i="12" a="1"/>
  <c r="G599" i="12"/>
  <c r="G599" i="12" a="1"/>
  <c r="F599" i="12"/>
  <c r="F599" i="12" a="1"/>
  <c r="E599" i="12"/>
  <c r="E599" i="12" a="1"/>
  <c r="D599" i="12"/>
  <c r="D599" i="12" a="1"/>
  <c r="C599" i="12"/>
  <c r="C599" i="12" a="1"/>
  <c r="B599" i="12"/>
  <c r="B599" i="12" a="1"/>
  <c r="A599" i="12"/>
  <c r="AB598" i="12"/>
  <c r="AB598" i="12" a="1"/>
  <c r="AA598" i="12"/>
  <c r="AA598" i="12" a="1"/>
  <c r="Z598" i="12"/>
  <c r="Z598" i="12" a="1"/>
  <c r="Y598" i="12"/>
  <c r="Y598" i="12" a="1"/>
  <c r="X598" i="12"/>
  <c r="X598" i="12" a="1"/>
  <c r="W598" i="12"/>
  <c r="W598" i="12" a="1"/>
  <c r="V598" i="12"/>
  <c r="V598" i="12" a="1"/>
  <c r="U598" i="12"/>
  <c r="U598" i="12" a="1"/>
  <c r="T598" i="12"/>
  <c r="T598" i="12" a="1"/>
  <c r="S598" i="12"/>
  <c r="S598" i="12" a="1"/>
  <c r="R598" i="12"/>
  <c r="R598" i="12" a="1"/>
  <c r="Q598" i="12"/>
  <c r="Q598" i="12" a="1"/>
  <c r="P598" i="12"/>
  <c r="P598" i="12" a="1"/>
  <c r="O598" i="12"/>
  <c r="O598" i="12" a="1"/>
  <c r="N598" i="12"/>
  <c r="N598" i="12" a="1"/>
  <c r="M598" i="12"/>
  <c r="M598" i="12" a="1"/>
  <c r="L598" i="12"/>
  <c r="L598" i="12" a="1"/>
  <c r="K598" i="12"/>
  <c r="K598" i="12" a="1"/>
  <c r="J598" i="12"/>
  <c r="J598" i="12" a="1"/>
  <c r="I598" i="12"/>
  <c r="I598" i="12" a="1"/>
  <c r="H598" i="12"/>
  <c r="H598" i="12" a="1"/>
  <c r="G598" i="12"/>
  <c r="G598" i="12" a="1"/>
  <c r="F598" i="12"/>
  <c r="F598" i="12" a="1"/>
  <c r="E598" i="12"/>
  <c r="E598" i="12" a="1"/>
  <c r="D598" i="12"/>
  <c r="D598" i="12" a="1"/>
  <c r="C598" i="12"/>
  <c r="C598" i="12" a="1"/>
  <c r="B598" i="12"/>
  <c r="B598" i="12" a="1"/>
  <c r="A598" i="12"/>
  <c r="AB597" i="12"/>
  <c r="AB597" i="12" a="1"/>
  <c r="AA597" i="12"/>
  <c r="AA597" i="12" a="1"/>
  <c r="Z597" i="12"/>
  <c r="Z597" i="12" a="1"/>
  <c r="Y597" i="12"/>
  <c r="Y597" i="12" a="1"/>
  <c r="X597" i="12"/>
  <c r="X597" i="12" a="1"/>
  <c r="W597" i="12"/>
  <c r="W597" i="12" a="1"/>
  <c r="V597" i="12"/>
  <c r="V597" i="12" a="1"/>
  <c r="U597" i="12"/>
  <c r="U597" i="12" a="1"/>
  <c r="T597" i="12"/>
  <c r="T597" i="12" a="1"/>
  <c r="S597" i="12"/>
  <c r="S597" i="12" a="1"/>
  <c r="R597" i="12"/>
  <c r="R597" i="12" a="1"/>
  <c r="Q597" i="12"/>
  <c r="Q597" i="12" a="1"/>
  <c r="P597" i="12"/>
  <c r="P597" i="12" a="1"/>
  <c r="O597" i="12"/>
  <c r="O597" i="12" a="1"/>
  <c r="N597" i="12"/>
  <c r="N597" i="12" a="1"/>
  <c r="M597" i="12"/>
  <c r="M597" i="12" a="1"/>
  <c r="L597" i="12"/>
  <c r="L597" i="12" a="1"/>
  <c r="K597" i="12"/>
  <c r="K597" i="12" a="1"/>
  <c r="J597" i="12"/>
  <c r="J597" i="12" a="1"/>
  <c r="I597" i="12"/>
  <c r="I597" i="12" a="1"/>
  <c r="H597" i="12"/>
  <c r="H597" i="12" a="1"/>
  <c r="G597" i="12"/>
  <c r="G597" i="12" a="1"/>
  <c r="F597" i="12"/>
  <c r="F597" i="12" a="1"/>
  <c r="E597" i="12"/>
  <c r="E597" i="12" a="1"/>
  <c r="D597" i="12"/>
  <c r="D597" i="12" a="1"/>
  <c r="C597" i="12"/>
  <c r="C597" i="12" a="1"/>
  <c r="B597" i="12"/>
  <c r="B597" i="12" a="1"/>
  <c r="A597" i="12"/>
  <c r="AB596" i="12"/>
  <c r="AB596" i="12" a="1"/>
  <c r="AA596" i="12"/>
  <c r="AA596" i="12" a="1"/>
  <c r="Z596" i="12"/>
  <c r="Z596" i="12" a="1"/>
  <c r="Y596" i="12"/>
  <c r="Y596" i="12" a="1"/>
  <c r="X596" i="12"/>
  <c r="X596" i="12" a="1"/>
  <c r="W596" i="12"/>
  <c r="W596" i="12" a="1"/>
  <c r="V596" i="12"/>
  <c r="V596" i="12" a="1"/>
  <c r="U596" i="12"/>
  <c r="U596" i="12" a="1"/>
  <c r="T596" i="12"/>
  <c r="T596" i="12" a="1"/>
  <c r="S596" i="12"/>
  <c r="S596" i="12" a="1"/>
  <c r="R596" i="12"/>
  <c r="R596" i="12" a="1"/>
  <c r="Q596" i="12"/>
  <c r="Q596" i="12" a="1"/>
  <c r="P596" i="12"/>
  <c r="P596" i="12" a="1"/>
  <c r="O596" i="12"/>
  <c r="O596" i="12" a="1"/>
  <c r="N596" i="12"/>
  <c r="N596" i="12" a="1"/>
  <c r="M596" i="12"/>
  <c r="M596" i="12" a="1"/>
  <c r="L596" i="12"/>
  <c r="L596" i="12" a="1"/>
  <c r="K596" i="12"/>
  <c r="K596" i="12" a="1"/>
  <c r="J596" i="12"/>
  <c r="J596" i="12" a="1"/>
  <c r="I596" i="12"/>
  <c r="I596" i="12" a="1"/>
  <c r="H596" i="12"/>
  <c r="H596" i="12" a="1"/>
  <c r="G596" i="12"/>
  <c r="G596" i="12" a="1"/>
  <c r="F596" i="12"/>
  <c r="F596" i="12" a="1"/>
  <c r="E596" i="12"/>
  <c r="E596" i="12" a="1"/>
  <c r="D596" i="12"/>
  <c r="D596" i="12" a="1"/>
  <c r="C596" i="12"/>
  <c r="C596" i="12" a="1"/>
  <c r="B596" i="12"/>
  <c r="B596" i="12" a="1"/>
  <c r="A596" i="12"/>
  <c r="AB595" i="12"/>
  <c r="AB595" i="12" a="1"/>
  <c r="AA595" i="12"/>
  <c r="AA595" i="12" a="1"/>
  <c r="Z595" i="12"/>
  <c r="Z595" i="12" a="1"/>
  <c r="Y595" i="12"/>
  <c r="Y595" i="12" a="1"/>
  <c r="X595" i="12"/>
  <c r="X595" i="12" a="1"/>
  <c r="W595" i="12"/>
  <c r="W595" i="12" a="1"/>
  <c r="V595" i="12"/>
  <c r="V595" i="12" a="1"/>
  <c r="U595" i="12"/>
  <c r="U595" i="12" a="1"/>
  <c r="T595" i="12"/>
  <c r="T595" i="12" a="1"/>
  <c r="S595" i="12"/>
  <c r="S595" i="12" a="1"/>
  <c r="R595" i="12"/>
  <c r="R595" i="12" a="1"/>
  <c r="Q595" i="12"/>
  <c r="Q595" i="12" a="1"/>
  <c r="P595" i="12"/>
  <c r="P595" i="12" a="1"/>
  <c r="O595" i="12"/>
  <c r="O595" i="12" a="1"/>
  <c r="N595" i="12"/>
  <c r="N595" i="12" a="1"/>
  <c r="M595" i="12"/>
  <c r="M595" i="12" a="1"/>
  <c r="L595" i="12"/>
  <c r="L595" i="12" a="1"/>
  <c r="K595" i="12"/>
  <c r="K595" i="12" a="1"/>
  <c r="J595" i="12"/>
  <c r="J595" i="12" a="1"/>
  <c r="I595" i="12"/>
  <c r="I595" i="12" a="1"/>
  <c r="H595" i="12"/>
  <c r="H595" i="12" a="1"/>
  <c r="G595" i="12"/>
  <c r="G595" i="12" a="1"/>
  <c r="F595" i="12"/>
  <c r="F595" i="12" a="1"/>
  <c r="E595" i="12"/>
  <c r="E595" i="12" a="1"/>
  <c r="D595" i="12"/>
  <c r="D595" i="12" a="1"/>
  <c r="C595" i="12"/>
  <c r="C595" i="12" a="1"/>
  <c r="B595" i="12"/>
  <c r="B595" i="12" a="1"/>
  <c r="A595" i="12"/>
  <c r="AB594" i="12"/>
  <c r="AB594" i="12" a="1"/>
  <c r="AA594" i="12"/>
  <c r="AA594" i="12" a="1"/>
  <c r="Z594" i="12"/>
  <c r="Z594" i="12" a="1"/>
  <c r="Y594" i="12"/>
  <c r="Y594" i="12" a="1"/>
  <c r="X594" i="12"/>
  <c r="X594" i="12" a="1"/>
  <c r="W594" i="12"/>
  <c r="W594" i="12" a="1"/>
  <c r="V594" i="12"/>
  <c r="V594" i="12" a="1"/>
  <c r="U594" i="12"/>
  <c r="U594" i="12" a="1"/>
  <c r="T594" i="12"/>
  <c r="T594" i="12" a="1"/>
  <c r="S594" i="12"/>
  <c r="S594" i="12" a="1"/>
  <c r="R594" i="12"/>
  <c r="R594" i="12" a="1"/>
  <c r="Q594" i="12"/>
  <c r="Q594" i="12" a="1"/>
  <c r="P594" i="12"/>
  <c r="P594" i="12" a="1"/>
  <c r="O594" i="12"/>
  <c r="O594" i="12" a="1"/>
  <c r="N594" i="12"/>
  <c r="N594" i="12" a="1"/>
  <c r="M594" i="12"/>
  <c r="M594" i="12" a="1"/>
  <c r="L594" i="12"/>
  <c r="L594" i="12" a="1"/>
  <c r="K594" i="12"/>
  <c r="K594" i="12" a="1"/>
  <c r="J594" i="12"/>
  <c r="J594" i="12" a="1"/>
  <c r="I594" i="12"/>
  <c r="I594" i="12" a="1"/>
  <c r="H594" i="12"/>
  <c r="H594" i="12" a="1"/>
  <c r="G594" i="12"/>
  <c r="G594" i="12" a="1"/>
  <c r="F594" i="12"/>
  <c r="F594" i="12" a="1"/>
  <c r="E594" i="12"/>
  <c r="E594" i="12" a="1"/>
  <c r="D594" i="12"/>
  <c r="D594" i="12" a="1"/>
  <c r="C594" i="12"/>
  <c r="C594" i="12" a="1"/>
  <c r="B594" i="12"/>
  <c r="B594" i="12" a="1"/>
  <c r="A594" i="12"/>
  <c r="AB593" i="12"/>
  <c r="AB593" i="12" a="1"/>
  <c r="AA593" i="12"/>
  <c r="AA593" i="12" a="1"/>
  <c r="Z593" i="12"/>
  <c r="Z593" i="12" a="1"/>
  <c r="Y593" i="12"/>
  <c r="Y593" i="12" a="1"/>
  <c r="X593" i="12"/>
  <c r="X593" i="12" a="1"/>
  <c r="W593" i="12"/>
  <c r="W593" i="12" a="1"/>
  <c r="V593" i="12"/>
  <c r="V593" i="12" a="1"/>
  <c r="U593" i="12"/>
  <c r="U593" i="12" a="1"/>
  <c r="T593" i="12"/>
  <c r="T593" i="12" a="1"/>
  <c r="S593" i="12"/>
  <c r="S593" i="12" a="1"/>
  <c r="R593" i="12"/>
  <c r="R593" i="12" a="1"/>
  <c r="Q593" i="12"/>
  <c r="Q593" i="12" a="1"/>
  <c r="P593" i="12"/>
  <c r="P593" i="12" a="1"/>
  <c r="O593" i="12"/>
  <c r="O593" i="12" a="1"/>
  <c r="N593" i="12"/>
  <c r="N593" i="12" a="1"/>
  <c r="M593" i="12"/>
  <c r="M593" i="12" a="1"/>
  <c r="L593" i="12"/>
  <c r="L593" i="12" a="1"/>
  <c r="K593" i="12"/>
  <c r="K593" i="12" a="1"/>
  <c r="J593" i="12"/>
  <c r="J593" i="12" a="1"/>
  <c r="I593" i="12"/>
  <c r="I593" i="12" a="1"/>
  <c r="H593" i="12"/>
  <c r="H593" i="12" a="1"/>
  <c r="G593" i="12"/>
  <c r="G593" i="12" a="1"/>
  <c r="F593" i="12"/>
  <c r="F593" i="12" a="1"/>
  <c r="E593" i="12"/>
  <c r="E593" i="12" a="1"/>
  <c r="D593" i="12"/>
  <c r="D593" i="12" a="1"/>
  <c r="C593" i="12"/>
  <c r="C593" i="12" a="1"/>
  <c r="B593" i="12"/>
  <c r="B593" i="12" a="1"/>
  <c r="A593" i="12"/>
  <c r="AB592" i="12"/>
  <c r="AB592" i="12" a="1"/>
  <c r="AA592" i="12"/>
  <c r="AA592" i="12" a="1"/>
  <c r="Z592" i="12"/>
  <c r="Z592" i="12" a="1"/>
  <c r="Y592" i="12"/>
  <c r="Y592" i="12" a="1"/>
  <c r="X592" i="12"/>
  <c r="X592" i="12" a="1"/>
  <c r="W592" i="12"/>
  <c r="W592" i="12" a="1"/>
  <c r="V592" i="12"/>
  <c r="V592" i="12" a="1"/>
  <c r="U592" i="12"/>
  <c r="U592" i="12" a="1"/>
  <c r="T592" i="12"/>
  <c r="T592" i="12" a="1"/>
  <c r="S592" i="12"/>
  <c r="S592" i="12" a="1"/>
  <c r="R592" i="12"/>
  <c r="R592" i="12" a="1"/>
  <c r="Q592" i="12"/>
  <c r="Q592" i="12" a="1"/>
  <c r="P592" i="12"/>
  <c r="P592" i="12" a="1"/>
  <c r="O592" i="12"/>
  <c r="O592" i="12" a="1"/>
  <c r="N592" i="12"/>
  <c r="N592" i="12" a="1"/>
  <c r="M592" i="12"/>
  <c r="M592" i="12" a="1"/>
  <c r="L592" i="12"/>
  <c r="L592" i="12" a="1"/>
  <c r="K592" i="12"/>
  <c r="K592" i="12" a="1"/>
  <c r="J592" i="12"/>
  <c r="J592" i="12" a="1"/>
  <c r="I592" i="12"/>
  <c r="I592" i="12" a="1"/>
  <c r="H592" i="12"/>
  <c r="H592" i="12" a="1"/>
  <c r="G592" i="12"/>
  <c r="G592" i="12" a="1"/>
  <c r="F592" i="12"/>
  <c r="F592" i="12" a="1"/>
  <c r="E592" i="12"/>
  <c r="E592" i="12" a="1"/>
  <c r="D592" i="12"/>
  <c r="D592" i="12" a="1"/>
  <c r="C592" i="12"/>
  <c r="C592" i="12" a="1"/>
  <c r="B592" i="12"/>
  <c r="B592" i="12" a="1"/>
  <c r="A592" i="12"/>
  <c r="AB591" i="12"/>
  <c r="AB591" i="12" a="1"/>
  <c r="AA591" i="12"/>
  <c r="AA591" i="12" a="1"/>
  <c r="Z591" i="12"/>
  <c r="Z591" i="12" a="1"/>
  <c r="Y591" i="12"/>
  <c r="Y591" i="12" a="1"/>
  <c r="X591" i="12"/>
  <c r="X591" i="12" a="1"/>
  <c r="W591" i="12"/>
  <c r="W591" i="12" a="1"/>
  <c r="V591" i="12"/>
  <c r="V591" i="12" a="1"/>
  <c r="U591" i="12"/>
  <c r="U591" i="12" a="1"/>
  <c r="T591" i="12"/>
  <c r="T591" i="12" a="1"/>
  <c r="S591" i="12"/>
  <c r="S591" i="12" a="1"/>
  <c r="R591" i="12"/>
  <c r="R591" i="12" a="1"/>
  <c r="Q591" i="12"/>
  <c r="Q591" i="12" a="1"/>
  <c r="P591" i="12"/>
  <c r="P591" i="12" a="1"/>
  <c r="O591" i="12"/>
  <c r="O591" i="12" a="1"/>
  <c r="N591" i="12"/>
  <c r="N591" i="12" a="1"/>
  <c r="M591" i="12"/>
  <c r="M591" i="12" a="1"/>
  <c r="L591" i="12"/>
  <c r="L591" i="12" a="1"/>
  <c r="K591" i="12"/>
  <c r="K591" i="12" a="1"/>
  <c r="J591" i="12"/>
  <c r="J591" i="12" a="1"/>
  <c r="I591" i="12"/>
  <c r="I591" i="12" a="1"/>
  <c r="H591" i="12"/>
  <c r="H591" i="12" a="1"/>
  <c r="G591" i="12"/>
  <c r="G591" i="12" a="1"/>
  <c r="F591" i="12"/>
  <c r="F591" i="12" a="1"/>
  <c r="E591" i="12"/>
  <c r="E591" i="12" a="1"/>
  <c r="D591" i="12"/>
  <c r="D591" i="12" a="1"/>
  <c r="C591" i="12"/>
  <c r="C591" i="12" a="1"/>
  <c r="B591" i="12"/>
  <c r="B591" i="12" a="1"/>
  <c r="A591" i="12"/>
  <c r="AB590" i="12"/>
  <c r="AB590" i="12" a="1"/>
  <c r="AA590" i="12"/>
  <c r="AA590" i="12" a="1"/>
  <c r="Z590" i="12"/>
  <c r="Z590" i="12" a="1"/>
  <c r="Y590" i="12"/>
  <c r="Y590" i="12" a="1"/>
  <c r="X590" i="12"/>
  <c r="X590" i="12" a="1"/>
  <c r="W590" i="12"/>
  <c r="W590" i="12" a="1"/>
  <c r="V590" i="12"/>
  <c r="V590" i="12" a="1"/>
  <c r="U590" i="12"/>
  <c r="U590" i="12" a="1"/>
  <c r="T590" i="12"/>
  <c r="T590" i="12" a="1"/>
  <c r="S590" i="12"/>
  <c r="S590" i="12" a="1"/>
  <c r="R590" i="12"/>
  <c r="R590" i="12" a="1"/>
  <c r="Q590" i="12"/>
  <c r="Q590" i="12" a="1"/>
  <c r="P590" i="12"/>
  <c r="P590" i="12" a="1"/>
  <c r="O590" i="12"/>
  <c r="O590" i="12" a="1"/>
  <c r="N590" i="12"/>
  <c r="N590" i="12" a="1"/>
  <c r="M590" i="12"/>
  <c r="M590" i="12" a="1"/>
  <c r="L590" i="12"/>
  <c r="L590" i="12" a="1"/>
  <c r="K590" i="12"/>
  <c r="K590" i="12" a="1"/>
  <c r="J590" i="12"/>
  <c r="J590" i="12" a="1"/>
  <c r="I590" i="12"/>
  <c r="I590" i="12" a="1"/>
  <c r="H590" i="12"/>
  <c r="H590" i="12" a="1"/>
  <c r="G590" i="12"/>
  <c r="G590" i="12" a="1"/>
  <c r="F590" i="12"/>
  <c r="F590" i="12" a="1"/>
  <c r="E590" i="12"/>
  <c r="E590" i="12" a="1"/>
  <c r="D590" i="12"/>
  <c r="D590" i="12" a="1"/>
  <c r="C590" i="12"/>
  <c r="C590" i="12" a="1"/>
  <c r="B590" i="12"/>
  <c r="B590" i="12" a="1"/>
  <c r="A590" i="12"/>
  <c r="AB589" i="12"/>
  <c r="AB589" i="12" a="1"/>
  <c r="AA589" i="12"/>
  <c r="AA589" i="12" a="1"/>
  <c r="Z589" i="12"/>
  <c r="Z589" i="12" a="1"/>
  <c r="Y589" i="12"/>
  <c r="Y589" i="12" a="1"/>
  <c r="X589" i="12"/>
  <c r="X589" i="12" a="1"/>
  <c r="W589" i="12"/>
  <c r="W589" i="12" a="1"/>
  <c r="V589" i="12"/>
  <c r="V589" i="12" a="1"/>
  <c r="U589" i="12"/>
  <c r="U589" i="12" a="1"/>
  <c r="T589" i="12"/>
  <c r="T589" i="12" a="1"/>
  <c r="S589" i="12"/>
  <c r="S589" i="12" a="1"/>
  <c r="R589" i="12"/>
  <c r="R589" i="12" a="1"/>
  <c r="Q589" i="12"/>
  <c r="Q589" i="12" a="1"/>
  <c r="P589" i="12"/>
  <c r="P589" i="12" a="1"/>
  <c r="O589" i="12"/>
  <c r="O589" i="12" a="1"/>
  <c r="N589" i="12"/>
  <c r="N589" i="12" a="1"/>
  <c r="M589" i="12"/>
  <c r="M589" i="12" a="1"/>
  <c r="L589" i="12"/>
  <c r="L589" i="12" a="1"/>
  <c r="K589" i="12"/>
  <c r="K589" i="12" a="1"/>
  <c r="J589" i="12"/>
  <c r="J589" i="12" a="1"/>
  <c r="I589" i="12"/>
  <c r="I589" i="12" a="1"/>
  <c r="H589" i="12"/>
  <c r="H589" i="12" a="1"/>
  <c r="G589" i="12"/>
  <c r="G589" i="12" a="1"/>
  <c r="F589" i="12"/>
  <c r="F589" i="12" a="1"/>
  <c r="E589" i="12"/>
  <c r="E589" i="12" a="1"/>
  <c r="D589" i="12"/>
  <c r="D589" i="12" a="1"/>
  <c r="C589" i="12"/>
  <c r="C589" i="12" a="1"/>
  <c r="B589" i="12"/>
  <c r="B589" i="12" a="1"/>
  <c r="A589" i="12"/>
  <c r="AB588" i="12"/>
  <c r="AB588" i="12" a="1"/>
  <c r="AA588" i="12"/>
  <c r="AA588" i="12" a="1"/>
  <c r="Z588" i="12"/>
  <c r="Z588" i="12" a="1"/>
  <c r="Y588" i="12"/>
  <c r="Y588" i="12" a="1"/>
  <c r="X588" i="12"/>
  <c r="X588" i="12" a="1"/>
  <c r="W588" i="12"/>
  <c r="W588" i="12" a="1"/>
  <c r="V588" i="12"/>
  <c r="V588" i="12" a="1"/>
  <c r="U588" i="12"/>
  <c r="U588" i="12" a="1"/>
  <c r="T588" i="12"/>
  <c r="T588" i="12" a="1"/>
  <c r="S588" i="12"/>
  <c r="S588" i="12" a="1"/>
  <c r="R588" i="12"/>
  <c r="R588" i="12" a="1"/>
  <c r="Q588" i="12"/>
  <c r="Q588" i="12" a="1"/>
  <c r="P588" i="12"/>
  <c r="P588" i="12" a="1"/>
  <c r="O588" i="12"/>
  <c r="O588" i="12" a="1"/>
  <c r="N588" i="12"/>
  <c r="N588" i="12" a="1"/>
  <c r="M588" i="12"/>
  <c r="M588" i="12" a="1"/>
  <c r="L588" i="12"/>
  <c r="L588" i="12" a="1"/>
  <c r="K588" i="12"/>
  <c r="K588" i="12" a="1"/>
  <c r="J588" i="12"/>
  <c r="J588" i="12" a="1"/>
  <c r="I588" i="12"/>
  <c r="I588" i="12" a="1"/>
  <c r="H588" i="12"/>
  <c r="H588" i="12" a="1"/>
  <c r="G588" i="12"/>
  <c r="G588" i="12" a="1"/>
  <c r="F588" i="12"/>
  <c r="F588" i="12" a="1"/>
  <c r="E588" i="12"/>
  <c r="E588" i="12" a="1"/>
  <c r="D588" i="12"/>
  <c r="D588" i="12" a="1"/>
  <c r="C588" i="12"/>
  <c r="C588" i="12" a="1"/>
  <c r="B588" i="12"/>
  <c r="B588" i="12" a="1"/>
  <c r="A588" i="12"/>
  <c r="AB587" i="12"/>
  <c r="AB587" i="12" a="1"/>
  <c r="AA587" i="12"/>
  <c r="AA587" i="12" a="1"/>
  <c r="Z587" i="12"/>
  <c r="Z587" i="12" a="1"/>
  <c r="Y587" i="12"/>
  <c r="Y587" i="12" a="1"/>
  <c r="X587" i="12"/>
  <c r="X587" i="12" a="1"/>
  <c r="W587" i="12"/>
  <c r="W587" i="12" a="1"/>
  <c r="V587" i="12"/>
  <c r="V587" i="12" a="1"/>
  <c r="U587" i="12"/>
  <c r="U587" i="12" a="1"/>
  <c r="T587" i="12"/>
  <c r="T587" i="12" a="1"/>
  <c r="S587" i="12"/>
  <c r="S587" i="12" a="1"/>
  <c r="R587" i="12"/>
  <c r="R587" i="12" a="1"/>
  <c r="Q587" i="12"/>
  <c r="Q587" i="12" a="1"/>
  <c r="P587" i="12"/>
  <c r="P587" i="12" a="1"/>
  <c r="O587" i="12"/>
  <c r="O587" i="12" a="1"/>
  <c r="N587" i="12"/>
  <c r="N587" i="12" a="1"/>
  <c r="M587" i="12"/>
  <c r="M587" i="12" a="1"/>
  <c r="L587" i="12"/>
  <c r="L587" i="12" a="1"/>
  <c r="K587" i="12"/>
  <c r="K587" i="12" a="1"/>
  <c r="J587" i="12"/>
  <c r="J587" i="12" a="1"/>
  <c r="I587" i="12"/>
  <c r="I587" i="12" a="1"/>
  <c r="H587" i="12"/>
  <c r="H587" i="12" a="1"/>
  <c r="G587" i="12"/>
  <c r="G587" i="12" a="1"/>
  <c r="F587" i="12"/>
  <c r="F587" i="12" a="1"/>
  <c r="E587" i="12"/>
  <c r="E587" i="12" a="1"/>
  <c r="D587" i="12"/>
  <c r="D587" i="12" a="1"/>
  <c r="C587" i="12"/>
  <c r="C587" i="12" a="1"/>
  <c r="B587" i="12"/>
  <c r="B587" i="12" a="1"/>
  <c r="A587" i="12"/>
  <c r="AB586" i="12"/>
  <c r="AB586" i="12" a="1"/>
  <c r="AA586" i="12"/>
  <c r="AA586" i="12" a="1"/>
  <c r="Z586" i="12"/>
  <c r="Z586" i="12" a="1"/>
  <c r="Y586" i="12"/>
  <c r="Y586" i="12" a="1"/>
  <c r="X586" i="12"/>
  <c r="X586" i="12" a="1"/>
  <c r="W586" i="12"/>
  <c r="W586" i="12" a="1"/>
  <c r="V586" i="12"/>
  <c r="V586" i="12" a="1"/>
  <c r="U586" i="12"/>
  <c r="U586" i="12" a="1"/>
  <c r="T586" i="12"/>
  <c r="T586" i="12" a="1"/>
  <c r="S586" i="12"/>
  <c r="S586" i="12" a="1"/>
  <c r="R586" i="12"/>
  <c r="R586" i="12" a="1"/>
  <c r="Q586" i="12"/>
  <c r="Q586" i="12" a="1"/>
  <c r="P586" i="12"/>
  <c r="P586" i="12" a="1"/>
  <c r="O586" i="12"/>
  <c r="O586" i="12" a="1"/>
  <c r="N586" i="12"/>
  <c r="N586" i="12" a="1"/>
  <c r="M586" i="12"/>
  <c r="M586" i="12" a="1"/>
  <c r="L586" i="12"/>
  <c r="L586" i="12" a="1"/>
  <c r="K586" i="12"/>
  <c r="K586" i="12" a="1"/>
  <c r="J586" i="12"/>
  <c r="J586" i="12" a="1"/>
  <c r="I586" i="12"/>
  <c r="I586" i="12" a="1"/>
  <c r="H586" i="12"/>
  <c r="H586" i="12" a="1"/>
  <c r="G586" i="12"/>
  <c r="G586" i="12" a="1"/>
  <c r="F586" i="12"/>
  <c r="F586" i="12" a="1"/>
  <c r="E586" i="12"/>
  <c r="E586" i="12" a="1"/>
  <c r="D586" i="12"/>
  <c r="D586" i="12" a="1"/>
  <c r="C586" i="12"/>
  <c r="C586" i="12" a="1"/>
  <c r="B586" i="12"/>
  <c r="B586" i="12" a="1"/>
  <c r="A586" i="12"/>
  <c r="AB585" i="12"/>
  <c r="AB585" i="12" a="1"/>
  <c r="AA585" i="12"/>
  <c r="AA585" i="12" a="1"/>
  <c r="Z585" i="12"/>
  <c r="Z585" i="12" a="1"/>
  <c r="Y585" i="12"/>
  <c r="Y585" i="12" a="1"/>
  <c r="X585" i="12"/>
  <c r="X585" i="12" a="1"/>
  <c r="W585" i="12"/>
  <c r="W585" i="12" a="1"/>
  <c r="V585" i="12"/>
  <c r="V585" i="12" a="1"/>
  <c r="U585" i="12"/>
  <c r="U585" i="12" a="1"/>
  <c r="T585" i="12"/>
  <c r="T585" i="12" a="1"/>
  <c r="S585" i="12"/>
  <c r="S585" i="12" a="1"/>
  <c r="R585" i="12"/>
  <c r="R585" i="12" a="1"/>
  <c r="Q585" i="12"/>
  <c r="Q585" i="12" a="1"/>
  <c r="P585" i="12"/>
  <c r="P585" i="12" a="1"/>
  <c r="O585" i="12"/>
  <c r="O585" i="12" a="1"/>
  <c r="N585" i="12"/>
  <c r="N585" i="12" a="1"/>
  <c r="M585" i="12"/>
  <c r="M585" i="12" a="1"/>
  <c r="L585" i="12"/>
  <c r="L585" i="12" a="1"/>
  <c r="K585" i="12"/>
  <c r="K585" i="12" a="1"/>
  <c r="J585" i="12"/>
  <c r="J585" i="12" a="1"/>
  <c r="I585" i="12"/>
  <c r="I585" i="12" a="1"/>
  <c r="H585" i="12"/>
  <c r="H585" i="12" a="1"/>
  <c r="G585" i="12"/>
  <c r="G585" i="12" a="1"/>
  <c r="F585" i="12"/>
  <c r="F585" i="12" a="1"/>
  <c r="E585" i="12"/>
  <c r="E585" i="12" a="1"/>
  <c r="D585" i="12"/>
  <c r="D585" i="12" a="1"/>
  <c r="C585" i="12"/>
  <c r="C585" i="12" a="1"/>
  <c r="B585" i="12"/>
  <c r="B585" i="12" a="1"/>
  <c r="A585" i="12"/>
  <c r="AB584" i="12"/>
  <c r="AB584" i="12" a="1"/>
  <c r="AA584" i="12"/>
  <c r="AA584" i="12" a="1"/>
  <c r="Z584" i="12"/>
  <c r="Z584" i="12" a="1"/>
  <c r="Y584" i="12"/>
  <c r="Y584" i="12" a="1"/>
  <c r="X584" i="12"/>
  <c r="X584" i="12" a="1"/>
  <c r="W584" i="12"/>
  <c r="W584" i="12" a="1"/>
  <c r="V584" i="12"/>
  <c r="V584" i="12" a="1"/>
  <c r="U584" i="12"/>
  <c r="U584" i="12" a="1"/>
  <c r="T584" i="12"/>
  <c r="T584" i="12" a="1"/>
  <c r="S584" i="12"/>
  <c r="S584" i="12" a="1"/>
  <c r="R584" i="12"/>
  <c r="R584" i="12" a="1"/>
  <c r="Q584" i="12"/>
  <c r="Q584" i="12" a="1"/>
  <c r="P584" i="12"/>
  <c r="P584" i="12" a="1"/>
  <c r="O584" i="12"/>
  <c r="O584" i="12" a="1"/>
  <c r="N584" i="12"/>
  <c r="N584" i="12" a="1"/>
  <c r="M584" i="12"/>
  <c r="M584" i="12" a="1"/>
  <c r="L584" i="12"/>
  <c r="L584" i="12" a="1"/>
  <c r="K584" i="12"/>
  <c r="K584" i="12" a="1"/>
  <c r="J584" i="12"/>
  <c r="J584" i="12" a="1"/>
  <c r="I584" i="12"/>
  <c r="I584" i="12" a="1"/>
  <c r="H584" i="12"/>
  <c r="H584" i="12" a="1"/>
  <c r="G584" i="12"/>
  <c r="G584" i="12" a="1"/>
  <c r="F584" i="12"/>
  <c r="F584" i="12" a="1"/>
  <c r="E584" i="12"/>
  <c r="E584" i="12" a="1"/>
  <c r="D584" i="12"/>
  <c r="D584" i="12" a="1"/>
  <c r="C584" i="12"/>
  <c r="C584" i="12" a="1"/>
  <c r="B584" i="12"/>
  <c r="B584" i="12" a="1"/>
  <c r="A584" i="12"/>
  <c r="AB583" i="12"/>
  <c r="AB583" i="12" a="1"/>
  <c r="AA583" i="12"/>
  <c r="AA583" i="12" a="1"/>
  <c r="Z583" i="12"/>
  <c r="Z583" i="12" a="1"/>
  <c r="Y583" i="12"/>
  <c r="Y583" i="12" a="1"/>
  <c r="X583" i="12"/>
  <c r="X583" i="12" a="1"/>
  <c r="W583" i="12"/>
  <c r="W583" i="12" a="1"/>
  <c r="V583" i="12"/>
  <c r="V583" i="12" a="1"/>
  <c r="U583" i="12"/>
  <c r="U583" i="12" a="1"/>
  <c r="T583" i="12"/>
  <c r="T583" i="12" a="1"/>
  <c r="S583" i="12"/>
  <c r="S583" i="12" a="1"/>
  <c r="R583" i="12"/>
  <c r="R583" i="12" a="1"/>
  <c r="Q583" i="12"/>
  <c r="Q583" i="12" a="1"/>
  <c r="P583" i="12"/>
  <c r="P583" i="12" a="1"/>
  <c r="O583" i="12"/>
  <c r="O583" i="12" a="1"/>
  <c r="N583" i="12"/>
  <c r="N583" i="12" a="1"/>
  <c r="M583" i="12"/>
  <c r="M583" i="12" a="1"/>
  <c r="L583" i="12"/>
  <c r="L583" i="12" a="1"/>
  <c r="K583" i="12"/>
  <c r="K583" i="12" a="1"/>
  <c r="J583" i="12"/>
  <c r="J583" i="12" a="1"/>
  <c r="I583" i="12"/>
  <c r="I583" i="12" a="1"/>
  <c r="H583" i="12"/>
  <c r="H583" i="12" a="1"/>
  <c r="G583" i="12"/>
  <c r="G583" i="12" a="1"/>
  <c r="F583" i="12"/>
  <c r="F583" i="12" a="1"/>
  <c r="E583" i="12"/>
  <c r="E583" i="12" a="1"/>
  <c r="D583" i="12"/>
  <c r="D583" i="12" a="1"/>
  <c r="C583" i="12"/>
  <c r="C583" i="12" a="1"/>
  <c r="B583" i="12"/>
  <c r="B583" i="12" a="1"/>
  <c r="A583" i="12"/>
  <c r="AB582" i="12"/>
  <c r="AB582" i="12" a="1"/>
  <c r="AA582" i="12"/>
  <c r="AA582" i="12" a="1"/>
  <c r="Z582" i="12"/>
  <c r="Z582" i="12" a="1"/>
  <c r="Y582" i="12"/>
  <c r="Y582" i="12" a="1"/>
  <c r="X582" i="12"/>
  <c r="X582" i="12" a="1"/>
  <c r="W582" i="12"/>
  <c r="W582" i="12" a="1"/>
  <c r="V582" i="12"/>
  <c r="V582" i="12" a="1"/>
  <c r="U582" i="12"/>
  <c r="U582" i="12" a="1"/>
  <c r="T582" i="12"/>
  <c r="T582" i="12" a="1"/>
  <c r="S582" i="12"/>
  <c r="S582" i="12" a="1"/>
  <c r="R582" i="12"/>
  <c r="R582" i="12" a="1"/>
  <c r="Q582" i="12"/>
  <c r="Q582" i="12" a="1"/>
  <c r="P582" i="12"/>
  <c r="P582" i="12" a="1"/>
  <c r="O582" i="12"/>
  <c r="O582" i="12" a="1"/>
  <c r="N582" i="12"/>
  <c r="N582" i="12" a="1"/>
  <c r="M582" i="12"/>
  <c r="M582" i="12" a="1"/>
  <c r="L582" i="12"/>
  <c r="L582" i="12" a="1"/>
  <c r="K582" i="12"/>
  <c r="K582" i="12" a="1"/>
  <c r="J582" i="12"/>
  <c r="J582" i="12" a="1"/>
  <c r="I582" i="12"/>
  <c r="I582" i="12" a="1"/>
  <c r="H582" i="12"/>
  <c r="H582" i="12" a="1"/>
  <c r="G582" i="12"/>
  <c r="G582" i="12" a="1"/>
  <c r="F582" i="12"/>
  <c r="F582" i="12" a="1"/>
  <c r="E582" i="12"/>
  <c r="E582" i="12" a="1"/>
  <c r="D582" i="12"/>
  <c r="D582" i="12" a="1"/>
  <c r="C582" i="12"/>
  <c r="C582" i="12" a="1"/>
  <c r="B582" i="12"/>
  <c r="B582" i="12" a="1"/>
  <c r="A582" i="12"/>
  <c r="AB581" i="12"/>
  <c r="AB581" i="12" a="1"/>
  <c r="AA581" i="12"/>
  <c r="AA581" i="12" a="1"/>
  <c r="Z581" i="12"/>
  <c r="Z581" i="12" a="1"/>
  <c r="Y581" i="12"/>
  <c r="Y581" i="12" a="1"/>
  <c r="X581" i="12"/>
  <c r="X581" i="12" a="1"/>
  <c r="W581" i="12"/>
  <c r="W581" i="12" a="1"/>
  <c r="V581" i="12"/>
  <c r="V581" i="12" a="1"/>
  <c r="U581" i="12"/>
  <c r="U581" i="12" a="1"/>
  <c r="T581" i="12"/>
  <c r="T581" i="12" a="1"/>
  <c r="S581" i="12"/>
  <c r="S581" i="12" a="1"/>
  <c r="R581" i="12"/>
  <c r="R581" i="12" a="1"/>
  <c r="Q581" i="12"/>
  <c r="Q581" i="12" a="1"/>
  <c r="P581" i="12"/>
  <c r="P581" i="12" a="1"/>
  <c r="O581" i="12"/>
  <c r="O581" i="12" a="1"/>
  <c r="N581" i="12"/>
  <c r="N581" i="12" a="1"/>
  <c r="M581" i="12"/>
  <c r="M581" i="12" a="1"/>
  <c r="L581" i="12"/>
  <c r="L581" i="12" a="1"/>
  <c r="K581" i="12"/>
  <c r="K581" i="12" a="1"/>
  <c r="J581" i="12"/>
  <c r="J581" i="12" a="1"/>
  <c r="I581" i="12"/>
  <c r="I581" i="12" a="1"/>
  <c r="H581" i="12"/>
  <c r="H581" i="12" a="1"/>
  <c r="G581" i="12"/>
  <c r="G581" i="12" a="1"/>
  <c r="F581" i="12"/>
  <c r="F581" i="12" a="1"/>
  <c r="E581" i="12"/>
  <c r="E581" i="12" a="1"/>
  <c r="D581" i="12"/>
  <c r="D581" i="12" a="1"/>
  <c r="C581" i="12"/>
  <c r="C581" i="12" a="1"/>
  <c r="B581" i="12"/>
  <c r="B581" i="12" a="1"/>
  <c r="A581" i="12"/>
  <c r="AB580" i="12"/>
  <c r="AB580" i="12" a="1"/>
  <c r="AA580" i="12"/>
  <c r="AA580" i="12" a="1"/>
  <c r="Z580" i="12"/>
  <c r="Z580" i="12" a="1"/>
  <c r="Y580" i="12"/>
  <c r="Y580" i="12" a="1"/>
  <c r="X580" i="12"/>
  <c r="X580" i="12" a="1"/>
  <c r="W580" i="12"/>
  <c r="W580" i="12" a="1"/>
  <c r="V580" i="12"/>
  <c r="V580" i="12" a="1"/>
  <c r="U580" i="12"/>
  <c r="U580" i="12" a="1"/>
  <c r="T580" i="12"/>
  <c r="T580" i="12" a="1"/>
  <c r="S580" i="12"/>
  <c r="S580" i="12" a="1"/>
  <c r="R580" i="12"/>
  <c r="R580" i="12" a="1"/>
  <c r="Q580" i="12"/>
  <c r="Q580" i="12" a="1"/>
  <c r="P580" i="12"/>
  <c r="P580" i="12" a="1"/>
  <c r="O580" i="12"/>
  <c r="O580" i="12" a="1"/>
  <c r="N580" i="12"/>
  <c r="N580" i="12" a="1"/>
  <c r="M580" i="12"/>
  <c r="M580" i="12" a="1"/>
  <c r="L580" i="12"/>
  <c r="L580" i="12" a="1"/>
  <c r="K580" i="12"/>
  <c r="K580" i="12" a="1"/>
  <c r="J580" i="12"/>
  <c r="J580" i="12" a="1"/>
  <c r="I580" i="12"/>
  <c r="I580" i="12" a="1"/>
  <c r="H580" i="12"/>
  <c r="H580" i="12" a="1"/>
  <c r="G580" i="12"/>
  <c r="G580" i="12" a="1"/>
  <c r="F580" i="12"/>
  <c r="F580" i="12" a="1"/>
  <c r="E580" i="12"/>
  <c r="E580" i="12" a="1"/>
  <c r="D580" i="12"/>
  <c r="D580" i="12" a="1"/>
  <c r="C580" i="12"/>
  <c r="C580" i="12" a="1"/>
  <c r="B580" i="12"/>
  <c r="B580" i="12" a="1"/>
  <c r="A580" i="12"/>
  <c r="AB579" i="12"/>
  <c r="AB579" i="12" a="1"/>
  <c r="AA579" i="12"/>
  <c r="AA579" i="12" a="1"/>
  <c r="Z579" i="12"/>
  <c r="Z579" i="12" a="1"/>
  <c r="Y579" i="12"/>
  <c r="Y579" i="12" a="1"/>
  <c r="X579" i="12"/>
  <c r="X579" i="12" a="1"/>
  <c r="W579" i="12"/>
  <c r="W579" i="12" a="1"/>
  <c r="V579" i="12"/>
  <c r="V579" i="12" a="1"/>
  <c r="U579" i="12"/>
  <c r="U579" i="12" a="1"/>
  <c r="T579" i="12"/>
  <c r="T579" i="12" a="1"/>
  <c r="S579" i="12"/>
  <c r="S579" i="12" a="1"/>
  <c r="R579" i="12"/>
  <c r="R579" i="12" a="1"/>
  <c r="Q579" i="12"/>
  <c r="Q579" i="12" a="1"/>
  <c r="P579" i="12"/>
  <c r="P579" i="12" a="1"/>
  <c r="O579" i="12"/>
  <c r="O579" i="12" a="1"/>
  <c r="N579" i="12"/>
  <c r="N579" i="12" a="1"/>
  <c r="M579" i="12"/>
  <c r="M579" i="12" a="1"/>
  <c r="L579" i="12"/>
  <c r="L579" i="12" a="1"/>
  <c r="K579" i="12"/>
  <c r="K579" i="12" a="1"/>
  <c r="J579" i="12"/>
  <c r="J579" i="12" a="1"/>
  <c r="I579" i="12"/>
  <c r="I579" i="12" a="1"/>
  <c r="H579" i="12"/>
  <c r="H579" i="12" a="1"/>
  <c r="G579" i="12"/>
  <c r="G579" i="12" a="1"/>
  <c r="F579" i="12"/>
  <c r="F579" i="12" a="1"/>
  <c r="E579" i="12"/>
  <c r="E579" i="12" a="1"/>
  <c r="D579" i="12"/>
  <c r="D579" i="12" a="1"/>
  <c r="C579" i="12"/>
  <c r="C579" i="12" a="1"/>
  <c r="B579" i="12"/>
  <c r="B579" i="12" a="1"/>
  <c r="A579" i="12"/>
  <c r="AB578" i="12"/>
  <c r="AB578" i="12" a="1"/>
  <c r="AA578" i="12"/>
  <c r="AA578" i="12" a="1"/>
  <c r="Z578" i="12"/>
  <c r="Z578" i="12" a="1"/>
  <c r="Y578" i="12"/>
  <c r="Y578" i="12" a="1"/>
  <c r="X578" i="12"/>
  <c r="X578" i="12" a="1"/>
  <c r="W578" i="12"/>
  <c r="W578" i="12" a="1"/>
  <c r="V578" i="12"/>
  <c r="V578" i="12" a="1"/>
  <c r="U578" i="12"/>
  <c r="U578" i="12" a="1"/>
  <c r="T578" i="12"/>
  <c r="T578" i="12" a="1"/>
  <c r="S578" i="12"/>
  <c r="S578" i="12" a="1"/>
  <c r="R578" i="12"/>
  <c r="R578" i="12" a="1"/>
  <c r="Q578" i="12"/>
  <c r="Q578" i="12" a="1"/>
  <c r="P578" i="12"/>
  <c r="P578" i="12" a="1"/>
  <c r="O578" i="12"/>
  <c r="O578" i="12" a="1"/>
  <c r="N578" i="12"/>
  <c r="N578" i="12" a="1"/>
  <c r="M578" i="12"/>
  <c r="M578" i="12" a="1"/>
  <c r="L578" i="12"/>
  <c r="L578" i="12" a="1"/>
  <c r="K578" i="12"/>
  <c r="K578" i="12" a="1"/>
  <c r="J578" i="12"/>
  <c r="J578" i="12" a="1"/>
  <c r="I578" i="12"/>
  <c r="I578" i="12" a="1"/>
  <c r="H578" i="12"/>
  <c r="H578" i="12" a="1"/>
  <c r="G578" i="12"/>
  <c r="G578" i="12" a="1"/>
  <c r="F578" i="12"/>
  <c r="F578" i="12" a="1"/>
  <c r="E578" i="12"/>
  <c r="E578" i="12" a="1"/>
  <c r="D578" i="12"/>
  <c r="D578" i="12" a="1"/>
  <c r="C578" i="12"/>
  <c r="C578" i="12" a="1"/>
  <c r="B578" i="12"/>
  <c r="B578" i="12" a="1"/>
  <c r="A578" i="12"/>
  <c r="AB577" i="12"/>
  <c r="AB577" i="12" a="1"/>
  <c r="AA577" i="12"/>
  <c r="AA577" i="12" a="1"/>
  <c r="Z577" i="12"/>
  <c r="Z577" i="12" a="1"/>
  <c r="Y577" i="12"/>
  <c r="Y577" i="12" a="1"/>
  <c r="X577" i="12"/>
  <c r="X577" i="12" a="1"/>
  <c r="W577" i="12"/>
  <c r="W577" i="12" a="1"/>
  <c r="V577" i="12"/>
  <c r="V577" i="12" a="1"/>
  <c r="U577" i="12"/>
  <c r="U577" i="12" a="1"/>
  <c r="T577" i="12"/>
  <c r="T577" i="12" a="1"/>
  <c r="S577" i="12"/>
  <c r="S577" i="12" a="1"/>
  <c r="R577" i="12"/>
  <c r="R577" i="12" a="1"/>
  <c r="Q577" i="12"/>
  <c r="Q577" i="12" a="1"/>
  <c r="P577" i="12"/>
  <c r="P577" i="12" a="1"/>
  <c r="O577" i="12"/>
  <c r="O577" i="12" a="1"/>
  <c r="N577" i="12"/>
  <c r="N577" i="12" a="1"/>
  <c r="M577" i="12"/>
  <c r="M577" i="12" a="1"/>
  <c r="L577" i="12"/>
  <c r="L577" i="12" a="1"/>
  <c r="K577" i="12"/>
  <c r="K577" i="12" a="1"/>
  <c r="J577" i="12"/>
  <c r="J577" i="12" a="1"/>
  <c r="I577" i="12"/>
  <c r="I577" i="12" a="1"/>
  <c r="H577" i="12"/>
  <c r="H577" i="12" a="1"/>
  <c r="G577" i="12"/>
  <c r="G577" i="12" a="1"/>
  <c r="F577" i="12"/>
  <c r="F577" i="12" a="1"/>
  <c r="E577" i="12"/>
  <c r="E577" i="12" a="1"/>
  <c r="D577" i="12"/>
  <c r="D577" i="12" a="1"/>
  <c r="C577" i="12"/>
  <c r="C577" i="12" a="1"/>
  <c r="B577" i="12"/>
  <c r="B577" i="12" a="1"/>
  <c r="A577" i="12"/>
  <c r="AB576" i="12"/>
  <c r="AB576" i="12" a="1"/>
  <c r="AA576" i="12"/>
  <c r="AA576" i="12" a="1"/>
  <c r="Z576" i="12"/>
  <c r="Z576" i="12" a="1"/>
  <c r="Y576" i="12"/>
  <c r="Y576" i="12" a="1"/>
  <c r="X576" i="12"/>
  <c r="X576" i="12" a="1"/>
  <c r="W576" i="12"/>
  <c r="W576" i="12" a="1"/>
  <c r="V576" i="12"/>
  <c r="V576" i="12" a="1"/>
  <c r="U576" i="12"/>
  <c r="U576" i="12" a="1"/>
  <c r="T576" i="12"/>
  <c r="T576" i="12" a="1"/>
  <c r="S576" i="12"/>
  <c r="S576" i="12" a="1"/>
  <c r="R576" i="12"/>
  <c r="R576" i="12" a="1"/>
  <c r="Q576" i="12"/>
  <c r="Q576" i="12" a="1"/>
  <c r="P576" i="12"/>
  <c r="P576" i="12" a="1"/>
  <c r="O576" i="12"/>
  <c r="O576" i="12" a="1"/>
  <c r="N576" i="12"/>
  <c r="N576" i="12" a="1"/>
  <c r="M576" i="12"/>
  <c r="M576" i="12" a="1"/>
  <c r="L576" i="12"/>
  <c r="L576" i="12" a="1"/>
  <c r="K576" i="12"/>
  <c r="K576" i="12" a="1"/>
  <c r="J576" i="12"/>
  <c r="J576" i="12" a="1"/>
  <c r="I576" i="12"/>
  <c r="I576" i="12" a="1"/>
  <c r="H576" i="12"/>
  <c r="H576" i="12" a="1"/>
  <c r="G576" i="12"/>
  <c r="G576" i="12" a="1"/>
  <c r="F576" i="12"/>
  <c r="F576" i="12" a="1"/>
  <c r="E576" i="12"/>
  <c r="E576" i="12" a="1"/>
  <c r="D576" i="12"/>
  <c r="D576" i="12" a="1"/>
  <c r="C576" i="12"/>
  <c r="C576" i="12" a="1"/>
  <c r="B576" i="12"/>
  <c r="B576" i="12" a="1"/>
  <c r="A576" i="12"/>
  <c r="AB575" i="12"/>
  <c r="AB575" i="12" a="1"/>
  <c r="AA575" i="12"/>
  <c r="AA575" i="12" a="1"/>
  <c r="Z575" i="12"/>
  <c r="Z575" i="12" a="1"/>
  <c r="Y575" i="12"/>
  <c r="Y575" i="12" a="1"/>
  <c r="X575" i="12"/>
  <c r="X575" i="12" a="1"/>
  <c r="W575" i="12"/>
  <c r="W575" i="12" a="1"/>
  <c r="V575" i="12"/>
  <c r="V575" i="12" a="1"/>
  <c r="U575" i="12"/>
  <c r="U575" i="12" a="1"/>
  <c r="T575" i="12"/>
  <c r="T575" i="12" a="1"/>
  <c r="S575" i="12"/>
  <c r="S575" i="12" a="1"/>
  <c r="R575" i="12"/>
  <c r="R575" i="12" a="1"/>
  <c r="Q575" i="12"/>
  <c r="Q575" i="12" a="1"/>
  <c r="P575" i="12"/>
  <c r="P575" i="12" a="1"/>
  <c r="O575" i="12"/>
  <c r="O575" i="12" a="1"/>
  <c r="N575" i="12"/>
  <c r="N575" i="12" a="1"/>
  <c r="M575" i="12"/>
  <c r="M575" i="12" a="1"/>
  <c r="L575" i="12"/>
  <c r="L575" i="12" a="1"/>
  <c r="K575" i="12"/>
  <c r="K575" i="12" a="1"/>
  <c r="J575" i="12"/>
  <c r="J575" i="12" a="1"/>
  <c r="I575" i="12"/>
  <c r="I575" i="12" a="1"/>
  <c r="H575" i="12"/>
  <c r="H575" i="12" a="1"/>
  <c r="G575" i="12"/>
  <c r="G575" i="12" a="1"/>
  <c r="F575" i="12"/>
  <c r="F575" i="12" a="1"/>
  <c r="E575" i="12"/>
  <c r="E575" i="12" a="1"/>
  <c r="D575" i="12"/>
  <c r="D575" i="12" a="1"/>
  <c r="C575" i="12"/>
  <c r="C575" i="12" a="1"/>
  <c r="B575" i="12"/>
  <c r="B575" i="12" a="1"/>
  <c r="A575" i="12"/>
  <c r="AB574" i="12"/>
  <c r="AB574" i="12" a="1"/>
  <c r="AA574" i="12"/>
  <c r="AA574" i="12" a="1"/>
  <c r="Z574" i="12"/>
  <c r="Z574" i="12" a="1"/>
  <c r="Y574" i="12"/>
  <c r="Y574" i="12" a="1"/>
  <c r="X574" i="12"/>
  <c r="X574" i="12" a="1"/>
  <c r="W574" i="12"/>
  <c r="W574" i="12" a="1"/>
  <c r="V574" i="12"/>
  <c r="V574" i="12" a="1"/>
  <c r="U574" i="12"/>
  <c r="U574" i="12" a="1"/>
  <c r="T574" i="12"/>
  <c r="T574" i="12" a="1"/>
  <c r="S574" i="12"/>
  <c r="S574" i="12" a="1"/>
  <c r="R574" i="12"/>
  <c r="R574" i="12" a="1"/>
  <c r="Q574" i="12"/>
  <c r="Q574" i="12" a="1"/>
  <c r="P574" i="12"/>
  <c r="P574" i="12" a="1"/>
  <c r="O574" i="12"/>
  <c r="O574" i="12" a="1"/>
  <c r="N574" i="12"/>
  <c r="N574" i="12" a="1"/>
  <c r="M574" i="12"/>
  <c r="M574" i="12" a="1"/>
  <c r="L574" i="12"/>
  <c r="L574" i="12" a="1"/>
  <c r="K574" i="12"/>
  <c r="K574" i="12" a="1"/>
  <c r="J574" i="12"/>
  <c r="J574" i="12" a="1"/>
  <c r="I574" i="12"/>
  <c r="I574" i="12" a="1"/>
  <c r="H574" i="12"/>
  <c r="H574" i="12" a="1"/>
  <c r="G574" i="12"/>
  <c r="G574" i="12" a="1"/>
  <c r="F574" i="12"/>
  <c r="F574" i="12" a="1"/>
  <c r="E574" i="12"/>
  <c r="E574" i="12" a="1"/>
  <c r="D574" i="12"/>
  <c r="D574" i="12" a="1"/>
  <c r="C574" i="12"/>
  <c r="C574" i="12" a="1"/>
  <c r="B574" i="12"/>
  <c r="B574" i="12" a="1"/>
  <c r="A574" i="12"/>
  <c r="AB573" i="12"/>
  <c r="AB573" i="12" a="1"/>
  <c r="AA573" i="12"/>
  <c r="AA573" i="12" a="1"/>
  <c r="Z573" i="12"/>
  <c r="Z573" i="12" a="1"/>
  <c r="Y573" i="12"/>
  <c r="Y573" i="12" a="1"/>
  <c r="X573" i="12"/>
  <c r="X573" i="12" a="1"/>
  <c r="W573" i="12"/>
  <c r="W573" i="12" a="1"/>
  <c r="V573" i="12"/>
  <c r="V573" i="12" a="1"/>
  <c r="U573" i="12"/>
  <c r="U573" i="12" a="1"/>
  <c r="T573" i="12"/>
  <c r="T573" i="12" a="1"/>
  <c r="S573" i="12"/>
  <c r="S573" i="12" a="1"/>
  <c r="R573" i="12"/>
  <c r="R573" i="12" a="1"/>
  <c r="Q573" i="12"/>
  <c r="Q573" i="12" a="1"/>
  <c r="P573" i="12"/>
  <c r="P573" i="12" a="1"/>
  <c r="O573" i="12"/>
  <c r="O573" i="12" a="1"/>
  <c r="N573" i="12"/>
  <c r="N573" i="12" a="1"/>
  <c r="M573" i="12"/>
  <c r="M573" i="12" a="1"/>
  <c r="L573" i="12"/>
  <c r="L573" i="12" a="1"/>
  <c r="K573" i="12"/>
  <c r="K573" i="12" a="1"/>
  <c r="J573" i="12"/>
  <c r="J573" i="12" a="1"/>
  <c r="I573" i="12"/>
  <c r="I573" i="12" a="1"/>
  <c r="H573" i="12"/>
  <c r="H573" i="12" a="1"/>
  <c r="G573" i="12"/>
  <c r="G573" i="12" a="1"/>
  <c r="F573" i="12"/>
  <c r="F573" i="12" a="1"/>
  <c r="E573" i="12"/>
  <c r="E573" i="12" a="1"/>
  <c r="D573" i="12"/>
  <c r="D573" i="12" a="1"/>
  <c r="C573" i="12"/>
  <c r="C573" i="12" a="1"/>
  <c r="B573" i="12"/>
  <c r="B573" i="12" a="1"/>
  <c r="A573" i="12"/>
  <c r="AB572" i="12"/>
  <c r="AB572" i="12" a="1"/>
  <c r="AA572" i="12"/>
  <c r="AA572" i="12" a="1"/>
  <c r="Z572" i="12"/>
  <c r="Z572" i="12" a="1"/>
  <c r="Y572" i="12"/>
  <c r="Y572" i="12" a="1"/>
  <c r="X572" i="12"/>
  <c r="X572" i="12" a="1"/>
  <c r="W572" i="12"/>
  <c r="W572" i="12" a="1"/>
  <c r="V572" i="12"/>
  <c r="V572" i="12" a="1"/>
  <c r="U572" i="12"/>
  <c r="U572" i="12" a="1"/>
  <c r="T572" i="12"/>
  <c r="T572" i="12" a="1"/>
  <c r="S572" i="12"/>
  <c r="S572" i="12" a="1"/>
  <c r="R572" i="12"/>
  <c r="R572" i="12" a="1"/>
  <c r="Q572" i="12"/>
  <c r="Q572" i="12" a="1"/>
  <c r="P572" i="12"/>
  <c r="P572" i="12" a="1"/>
  <c r="O572" i="12"/>
  <c r="O572" i="12" a="1"/>
  <c r="N572" i="12"/>
  <c r="N572" i="12" a="1"/>
  <c r="M572" i="12"/>
  <c r="M572" i="12" a="1"/>
  <c r="L572" i="12"/>
  <c r="L572" i="12" a="1"/>
  <c r="K572" i="12"/>
  <c r="K572" i="12" a="1"/>
  <c r="J572" i="12"/>
  <c r="J572" i="12" a="1"/>
  <c r="I572" i="12"/>
  <c r="I572" i="12" a="1"/>
  <c r="H572" i="12"/>
  <c r="H572" i="12" a="1"/>
  <c r="G572" i="12"/>
  <c r="G572" i="12" a="1"/>
  <c r="F572" i="12"/>
  <c r="F572" i="12" a="1"/>
  <c r="E572" i="12"/>
  <c r="E572" i="12" a="1"/>
  <c r="D572" i="12"/>
  <c r="D572" i="12" a="1"/>
  <c r="C572" i="12"/>
  <c r="C572" i="12" a="1"/>
  <c r="B572" i="12"/>
  <c r="B572" i="12" a="1"/>
  <c r="A572" i="12"/>
  <c r="AB571" i="12"/>
  <c r="AB571" i="12" a="1"/>
  <c r="AA571" i="12"/>
  <c r="AA571" i="12" a="1"/>
  <c r="Z571" i="12"/>
  <c r="Z571" i="12" a="1"/>
  <c r="Y571" i="12"/>
  <c r="Y571" i="12" a="1"/>
  <c r="X571" i="12"/>
  <c r="X571" i="12" a="1"/>
  <c r="W571" i="12"/>
  <c r="W571" i="12" a="1"/>
  <c r="V571" i="12"/>
  <c r="V571" i="12" a="1"/>
  <c r="U571" i="12"/>
  <c r="U571" i="12" a="1"/>
  <c r="T571" i="12"/>
  <c r="T571" i="12" a="1"/>
  <c r="S571" i="12"/>
  <c r="S571" i="12" a="1"/>
  <c r="R571" i="12"/>
  <c r="R571" i="12" a="1"/>
  <c r="Q571" i="12"/>
  <c r="Q571" i="12" a="1"/>
  <c r="P571" i="12"/>
  <c r="P571" i="12" a="1"/>
  <c r="O571" i="12"/>
  <c r="O571" i="12" a="1"/>
  <c r="N571" i="12"/>
  <c r="N571" i="12" a="1"/>
  <c r="M571" i="12"/>
  <c r="M571" i="12" a="1"/>
  <c r="L571" i="12"/>
  <c r="L571" i="12" a="1"/>
  <c r="K571" i="12"/>
  <c r="K571" i="12" a="1"/>
  <c r="J571" i="12"/>
  <c r="J571" i="12" a="1"/>
  <c r="I571" i="12"/>
  <c r="I571" i="12" a="1"/>
  <c r="H571" i="12"/>
  <c r="H571" i="12" a="1"/>
  <c r="G571" i="12"/>
  <c r="G571" i="12" a="1"/>
  <c r="F571" i="12"/>
  <c r="F571" i="12" a="1"/>
  <c r="E571" i="12"/>
  <c r="E571" i="12" a="1"/>
  <c r="D571" i="12"/>
  <c r="D571" i="12" a="1"/>
  <c r="C571" i="12"/>
  <c r="C571" i="12" a="1"/>
  <c r="B571" i="12"/>
  <c r="B571" i="12" a="1"/>
  <c r="A571" i="12"/>
  <c r="AB570" i="12"/>
  <c r="AB570" i="12" a="1"/>
  <c r="AA570" i="12"/>
  <c r="AA570" i="12" a="1"/>
  <c r="Z570" i="12"/>
  <c r="Z570" i="12" a="1"/>
  <c r="Y570" i="12"/>
  <c r="Y570" i="12" a="1"/>
  <c r="X570" i="12"/>
  <c r="X570" i="12" a="1"/>
  <c r="W570" i="12"/>
  <c r="W570" i="12" a="1"/>
  <c r="V570" i="12"/>
  <c r="V570" i="12" a="1"/>
  <c r="U570" i="12"/>
  <c r="U570" i="12" a="1"/>
  <c r="T570" i="12"/>
  <c r="T570" i="12" a="1"/>
  <c r="S570" i="12"/>
  <c r="S570" i="12" a="1"/>
  <c r="R570" i="12"/>
  <c r="R570" i="12" a="1"/>
  <c r="Q570" i="12"/>
  <c r="Q570" i="12" a="1"/>
  <c r="P570" i="12"/>
  <c r="P570" i="12" a="1"/>
  <c r="O570" i="12"/>
  <c r="O570" i="12" a="1"/>
  <c r="N570" i="12"/>
  <c r="N570" i="12" a="1"/>
  <c r="M570" i="12"/>
  <c r="M570" i="12" a="1"/>
  <c r="L570" i="12"/>
  <c r="L570" i="12" a="1"/>
  <c r="K570" i="12"/>
  <c r="K570" i="12" a="1"/>
  <c r="J570" i="12"/>
  <c r="J570" i="12" a="1"/>
  <c r="I570" i="12"/>
  <c r="I570" i="12" a="1"/>
  <c r="H570" i="12"/>
  <c r="H570" i="12" a="1"/>
  <c r="G570" i="12"/>
  <c r="G570" i="12" a="1"/>
  <c r="F570" i="12"/>
  <c r="F570" i="12" a="1"/>
  <c r="E570" i="12"/>
  <c r="E570" i="12" a="1"/>
  <c r="D570" i="12"/>
  <c r="D570" i="12" a="1"/>
  <c r="C570" i="12"/>
  <c r="C570" i="12" a="1"/>
  <c r="B570" i="12"/>
  <c r="B570" i="12" a="1"/>
  <c r="A570" i="12"/>
  <c r="AB569" i="12"/>
  <c r="AB569" i="12" a="1"/>
  <c r="AA569" i="12"/>
  <c r="AA569" i="12" a="1"/>
  <c r="Z569" i="12"/>
  <c r="Z569" i="12" a="1"/>
  <c r="Y569" i="12"/>
  <c r="Y569" i="12" a="1"/>
  <c r="X569" i="12"/>
  <c r="X569" i="12" a="1"/>
  <c r="W569" i="12"/>
  <c r="W569" i="12" a="1"/>
  <c r="V569" i="12"/>
  <c r="V569" i="12" a="1"/>
  <c r="U569" i="12"/>
  <c r="U569" i="12" a="1"/>
  <c r="T569" i="12"/>
  <c r="T569" i="12" a="1"/>
  <c r="S569" i="12"/>
  <c r="S569" i="12" a="1"/>
  <c r="R569" i="12"/>
  <c r="R569" i="12" a="1"/>
  <c r="Q569" i="12"/>
  <c r="Q569" i="12" a="1"/>
  <c r="P569" i="12"/>
  <c r="P569" i="12" a="1"/>
  <c r="O569" i="12"/>
  <c r="O569" i="12" a="1"/>
  <c r="N569" i="12"/>
  <c r="N569" i="12" a="1"/>
  <c r="M569" i="12"/>
  <c r="M569" i="12" a="1"/>
  <c r="L569" i="12"/>
  <c r="L569" i="12" a="1"/>
  <c r="K569" i="12"/>
  <c r="K569" i="12" a="1"/>
  <c r="J569" i="12"/>
  <c r="J569" i="12" a="1"/>
  <c r="I569" i="12"/>
  <c r="I569" i="12" a="1"/>
  <c r="H569" i="12"/>
  <c r="H569" i="12" a="1"/>
  <c r="G569" i="12"/>
  <c r="G569" i="12" a="1"/>
  <c r="F569" i="12"/>
  <c r="F569" i="12" a="1"/>
  <c r="E569" i="12"/>
  <c r="E569" i="12" a="1"/>
  <c r="D569" i="12"/>
  <c r="D569" i="12" a="1"/>
  <c r="C569" i="12"/>
  <c r="C569" i="12" a="1"/>
  <c r="B569" i="12"/>
  <c r="B569" i="12" a="1"/>
  <c r="A569" i="12"/>
  <c r="AB568" i="12"/>
  <c r="AB568" i="12" a="1"/>
  <c r="AA568" i="12"/>
  <c r="AA568" i="12" a="1"/>
  <c r="Z568" i="12"/>
  <c r="Z568" i="12" a="1"/>
  <c r="Y568" i="12"/>
  <c r="Y568" i="12" a="1"/>
  <c r="X568" i="12"/>
  <c r="X568" i="12" a="1"/>
  <c r="W568" i="12"/>
  <c r="W568" i="12" a="1"/>
  <c r="V568" i="12"/>
  <c r="V568" i="12" a="1"/>
  <c r="U568" i="12"/>
  <c r="U568" i="12" a="1"/>
  <c r="T568" i="12"/>
  <c r="T568" i="12" a="1"/>
  <c r="S568" i="12"/>
  <c r="S568" i="12" a="1"/>
  <c r="R568" i="12"/>
  <c r="R568" i="12" a="1"/>
  <c r="Q568" i="12"/>
  <c r="Q568" i="12" a="1"/>
  <c r="P568" i="12"/>
  <c r="P568" i="12" a="1"/>
  <c r="O568" i="12"/>
  <c r="O568" i="12" a="1"/>
  <c r="N568" i="12"/>
  <c r="N568" i="12" a="1"/>
  <c r="M568" i="12"/>
  <c r="M568" i="12" a="1"/>
  <c r="L568" i="12"/>
  <c r="L568" i="12" a="1"/>
  <c r="K568" i="12"/>
  <c r="K568" i="12" a="1"/>
  <c r="J568" i="12"/>
  <c r="J568" i="12" a="1"/>
  <c r="I568" i="12"/>
  <c r="I568" i="12" a="1"/>
  <c r="H568" i="12"/>
  <c r="H568" i="12" a="1"/>
  <c r="G568" i="12"/>
  <c r="G568" i="12" a="1"/>
  <c r="F568" i="12"/>
  <c r="F568" i="12" a="1"/>
  <c r="E568" i="12"/>
  <c r="E568" i="12" a="1"/>
  <c r="D568" i="12"/>
  <c r="D568" i="12" a="1"/>
  <c r="C568" i="12"/>
  <c r="C568" i="12" a="1"/>
  <c r="B568" i="12"/>
  <c r="B568" i="12" a="1"/>
  <c r="A568" i="12"/>
  <c r="AB567" i="12"/>
  <c r="AB567" i="12" a="1"/>
  <c r="AA567" i="12"/>
  <c r="AA567" i="12" a="1"/>
  <c r="Z567" i="12"/>
  <c r="Z567" i="12" a="1"/>
  <c r="Y567" i="12"/>
  <c r="Y567" i="12" a="1"/>
  <c r="X567" i="12"/>
  <c r="X567" i="12" a="1"/>
  <c r="W567" i="12"/>
  <c r="W567" i="12" a="1"/>
  <c r="V567" i="12"/>
  <c r="V567" i="12" a="1"/>
  <c r="U567" i="12"/>
  <c r="U567" i="12" a="1"/>
  <c r="T567" i="12"/>
  <c r="T567" i="12" a="1"/>
  <c r="S567" i="12"/>
  <c r="S567" i="12" a="1"/>
  <c r="R567" i="12"/>
  <c r="R567" i="12" a="1"/>
  <c r="Q567" i="12"/>
  <c r="Q567" i="12" a="1"/>
  <c r="P567" i="12"/>
  <c r="P567" i="12" a="1"/>
  <c r="O567" i="12"/>
  <c r="O567" i="12" a="1"/>
  <c r="N567" i="12"/>
  <c r="N567" i="12" a="1"/>
  <c r="M567" i="12"/>
  <c r="M567" i="12" a="1"/>
  <c r="L567" i="12"/>
  <c r="L567" i="12" a="1"/>
  <c r="K567" i="12"/>
  <c r="K567" i="12" a="1"/>
  <c r="J567" i="12"/>
  <c r="J567" i="12" a="1"/>
  <c r="I567" i="12"/>
  <c r="I567" i="12" a="1"/>
  <c r="H567" i="12"/>
  <c r="H567" i="12" a="1"/>
  <c r="G567" i="12"/>
  <c r="G567" i="12" a="1"/>
  <c r="F567" i="12"/>
  <c r="F567" i="12" a="1"/>
  <c r="E567" i="12"/>
  <c r="E567" i="12" a="1"/>
  <c r="D567" i="12"/>
  <c r="D567" i="12" a="1"/>
  <c r="C567" i="12"/>
  <c r="C567" i="12" a="1"/>
  <c r="B567" i="12"/>
  <c r="B567" i="12" a="1"/>
  <c r="A567" i="12"/>
  <c r="AB566" i="12"/>
  <c r="AB566" i="12" a="1"/>
  <c r="AA566" i="12"/>
  <c r="AA566" i="12" a="1"/>
  <c r="Z566" i="12"/>
  <c r="Z566" i="12" a="1"/>
  <c r="Y566" i="12"/>
  <c r="Y566" i="12" a="1"/>
  <c r="X566" i="12"/>
  <c r="X566" i="12" a="1"/>
  <c r="W566" i="12"/>
  <c r="W566" i="12" a="1"/>
  <c r="V566" i="12"/>
  <c r="V566" i="12" a="1"/>
  <c r="U566" i="12"/>
  <c r="U566" i="12" a="1"/>
  <c r="T566" i="12"/>
  <c r="T566" i="12" a="1"/>
  <c r="S566" i="12"/>
  <c r="S566" i="12" a="1"/>
  <c r="R566" i="12"/>
  <c r="R566" i="12" a="1"/>
  <c r="Q566" i="12"/>
  <c r="Q566" i="12" a="1"/>
  <c r="P566" i="12"/>
  <c r="P566" i="12" a="1"/>
  <c r="O566" i="12"/>
  <c r="O566" i="12" a="1"/>
  <c r="N566" i="12"/>
  <c r="N566" i="12" a="1"/>
  <c r="M566" i="12"/>
  <c r="M566" i="12" a="1"/>
  <c r="L566" i="12"/>
  <c r="L566" i="12" a="1"/>
  <c r="K566" i="12"/>
  <c r="K566" i="12" a="1"/>
  <c r="J566" i="12"/>
  <c r="J566" i="12" a="1"/>
  <c r="I566" i="12"/>
  <c r="I566" i="12" a="1"/>
  <c r="H566" i="12"/>
  <c r="H566" i="12" a="1"/>
  <c r="G566" i="12"/>
  <c r="G566" i="12" a="1"/>
  <c r="F566" i="12"/>
  <c r="F566" i="12" a="1"/>
  <c r="E566" i="12"/>
  <c r="E566" i="12" a="1"/>
  <c r="D566" i="12"/>
  <c r="D566" i="12" a="1"/>
  <c r="C566" i="12"/>
  <c r="C566" i="12" a="1"/>
  <c r="B566" i="12"/>
  <c r="B566" i="12" a="1"/>
  <c r="A566" i="12"/>
  <c r="AB565" i="12"/>
  <c r="AB565" i="12" a="1"/>
  <c r="AA565" i="12"/>
  <c r="AA565" i="12" a="1"/>
  <c r="Z565" i="12"/>
  <c r="Z565" i="12" a="1"/>
  <c r="Y565" i="12"/>
  <c r="Y565" i="12" a="1"/>
  <c r="X565" i="12"/>
  <c r="X565" i="12" a="1"/>
  <c r="W565" i="12"/>
  <c r="W565" i="12" a="1"/>
  <c r="V565" i="12"/>
  <c r="V565" i="12" a="1"/>
  <c r="U565" i="12"/>
  <c r="U565" i="12" a="1"/>
  <c r="T565" i="12"/>
  <c r="T565" i="12" a="1"/>
  <c r="S565" i="12"/>
  <c r="S565" i="12" a="1"/>
  <c r="R565" i="12"/>
  <c r="R565" i="12" a="1"/>
  <c r="Q565" i="12"/>
  <c r="Q565" i="12" a="1"/>
  <c r="P565" i="12"/>
  <c r="P565" i="12" a="1"/>
  <c r="O565" i="12"/>
  <c r="O565" i="12" a="1"/>
  <c r="N565" i="12"/>
  <c r="N565" i="12" a="1"/>
  <c r="M565" i="12"/>
  <c r="M565" i="12" a="1"/>
  <c r="L565" i="12"/>
  <c r="L565" i="12" a="1"/>
  <c r="K565" i="12"/>
  <c r="K565" i="12" a="1"/>
  <c r="J565" i="12"/>
  <c r="J565" i="12" a="1"/>
  <c r="I565" i="12"/>
  <c r="I565" i="12" a="1"/>
  <c r="H565" i="12"/>
  <c r="H565" i="12" a="1"/>
  <c r="G565" i="12"/>
  <c r="G565" i="12" a="1"/>
  <c r="F565" i="12"/>
  <c r="F565" i="12" a="1"/>
  <c r="E565" i="12"/>
  <c r="E565" i="12" a="1"/>
  <c r="D565" i="12"/>
  <c r="D565" i="12" a="1"/>
  <c r="C565" i="12"/>
  <c r="C565" i="12" a="1"/>
  <c r="B565" i="12"/>
  <c r="B565" i="12" a="1"/>
  <c r="A565" i="12"/>
  <c r="AB564" i="12"/>
  <c r="AB564" i="12" a="1"/>
  <c r="AA564" i="12"/>
  <c r="AA564" i="12" a="1"/>
  <c r="Z564" i="12"/>
  <c r="Z564" i="12" a="1"/>
  <c r="Y564" i="12"/>
  <c r="Y564" i="12" a="1"/>
  <c r="X564" i="12"/>
  <c r="X564" i="12" a="1"/>
  <c r="W564" i="12"/>
  <c r="W564" i="12" a="1"/>
  <c r="V564" i="12"/>
  <c r="V564" i="12" a="1"/>
  <c r="U564" i="12"/>
  <c r="U564" i="12" a="1"/>
  <c r="T564" i="12"/>
  <c r="T564" i="12" a="1"/>
  <c r="S564" i="12"/>
  <c r="S564" i="12" a="1"/>
  <c r="R564" i="12"/>
  <c r="R564" i="12" a="1"/>
  <c r="Q564" i="12"/>
  <c r="Q564" i="12" a="1"/>
  <c r="P564" i="12"/>
  <c r="P564" i="12" a="1"/>
  <c r="O564" i="12"/>
  <c r="O564" i="12" a="1"/>
  <c r="N564" i="12"/>
  <c r="N564" i="12" a="1"/>
  <c r="M564" i="12"/>
  <c r="M564" i="12" a="1"/>
  <c r="L564" i="12"/>
  <c r="L564" i="12" a="1"/>
  <c r="K564" i="12"/>
  <c r="K564" i="12" a="1"/>
  <c r="J564" i="12"/>
  <c r="J564" i="12" a="1"/>
  <c r="I564" i="12"/>
  <c r="I564" i="12" a="1"/>
  <c r="H564" i="12"/>
  <c r="H564" i="12" a="1"/>
  <c r="G564" i="12"/>
  <c r="G564" i="12" a="1"/>
  <c r="F564" i="12"/>
  <c r="F564" i="12" a="1"/>
  <c r="E564" i="12"/>
  <c r="E564" i="12" a="1"/>
  <c r="D564" i="12"/>
  <c r="D564" i="12" a="1"/>
  <c r="C564" i="12"/>
  <c r="C564" i="12" a="1"/>
  <c r="B564" i="12"/>
  <c r="B564" i="12" a="1"/>
  <c r="A564" i="12"/>
  <c r="AB563" i="12"/>
  <c r="AB563" i="12" a="1"/>
  <c r="AA563" i="12"/>
  <c r="AA563" i="12" a="1"/>
  <c r="Z563" i="12"/>
  <c r="Z563" i="12" a="1"/>
  <c r="Y563" i="12"/>
  <c r="Y563" i="12" a="1"/>
  <c r="X563" i="12"/>
  <c r="X563" i="12" a="1"/>
  <c r="W563" i="12"/>
  <c r="W563" i="12" a="1"/>
  <c r="V563" i="12"/>
  <c r="V563" i="12" a="1"/>
  <c r="U563" i="12"/>
  <c r="U563" i="12" a="1"/>
  <c r="T563" i="12"/>
  <c r="T563" i="12" a="1"/>
  <c r="S563" i="12"/>
  <c r="S563" i="12" a="1"/>
  <c r="R563" i="12"/>
  <c r="R563" i="12" a="1"/>
  <c r="Q563" i="12"/>
  <c r="Q563" i="12" a="1"/>
  <c r="P563" i="12"/>
  <c r="P563" i="12" a="1"/>
  <c r="O563" i="12"/>
  <c r="O563" i="12" a="1"/>
  <c r="N563" i="12"/>
  <c r="N563" i="12" a="1"/>
  <c r="M563" i="12"/>
  <c r="M563" i="12" a="1"/>
  <c r="L563" i="12"/>
  <c r="L563" i="12" a="1"/>
  <c r="K563" i="12"/>
  <c r="K563" i="12" a="1"/>
  <c r="J563" i="12"/>
  <c r="J563" i="12" a="1"/>
  <c r="I563" i="12"/>
  <c r="I563" i="12" a="1"/>
  <c r="H563" i="12"/>
  <c r="H563" i="12" a="1"/>
  <c r="G563" i="12"/>
  <c r="G563" i="12" a="1"/>
  <c r="F563" i="12"/>
  <c r="F563" i="12" a="1"/>
  <c r="E563" i="12"/>
  <c r="E563" i="12" a="1"/>
  <c r="D563" i="12"/>
  <c r="D563" i="12" a="1"/>
  <c r="C563" i="12"/>
  <c r="C563" i="12" a="1"/>
  <c r="B563" i="12"/>
  <c r="B563" i="12" a="1"/>
  <c r="A563" i="12"/>
  <c r="AB562" i="12"/>
  <c r="AB562" i="12" a="1"/>
  <c r="AA562" i="12"/>
  <c r="AA562" i="12" a="1"/>
  <c r="Z562" i="12"/>
  <c r="Z562" i="12" a="1"/>
  <c r="Y562" i="12"/>
  <c r="Y562" i="12" a="1"/>
  <c r="X562" i="12"/>
  <c r="X562" i="12" a="1"/>
  <c r="W562" i="12"/>
  <c r="W562" i="12" a="1"/>
  <c r="V562" i="12"/>
  <c r="V562" i="12" a="1"/>
  <c r="U562" i="12"/>
  <c r="U562" i="12" a="1"/>
  <c r="T562" i="12"/>
  <c r="T562" i="12" a="1"/>
  <c r="S562" i="12"/>
  <c r="S562" i="12" a="1"/>
  <c r="R562" i="12"/>
  <c r="R562" i="12" a="1"/>
  <c r="Q562" i="12"/>
  <c r="Q562" i="12" a="1"/>
  <c r="P562" i="12"/>
  <c r="P562" i="12" a="1"/>
  <c r="O562" i="12"/>
  <c r="O562" i="12" a="1"/>
  <c r="N562" i="12"/>
  <c r="N562" i="12" a="1"/>
  <c r="M562" i="12"/>
  <c r="M562" i="12" a="1"/>
  <c r="L562" i="12"/>
  <c r="L562" i="12" a="1"/>
  <c r="K562" i="12"/>
  <c r="K562" i="12" a="1"/>
  <c r="J562" i="12"/>
  <c r="J562" i="12" a="1"/>
  <c r="I562" i="12"/>
  <c r="I562" i="12" a="1"/>
  <c r="H562" i="12"/>
  <c r="H562" i="12" a="1"/>
  <c r="G562" i="12"/>
  <c r="G562" i="12" a="1"/>
  <c r="F562" i="12"/>
  <c r="F562" i="12" a="1"/>
  <c r="E562" i="12"/>
  <c r="E562" i="12" a="1"/>
  <c r="D562" i="12"/>
  <c r="D562" i="12" a="1"/>
  <c r="C562" i="12"/>
  <c r="C562" i="12" a="1"/>
  <c r="B562" i="12"/>
  <c r="B562" i="12" a="1"/>
  <c r="A562" i="12"/>
  <c r="AB561" i="12"/>
  <c r="AB561" i="12" a="1"/>
  <c r="AA561" i="12"/>
  <c r="AA561" i="12" a="1"/>
  <c r="Z561" i="12"/>
  <c r="Z561" i="12" a="1"/>
  <c r="Y561" i="12"/>
  <c r="Y561" i="12" a="1"/>
  <c r="X561" i="12"/>
  <c r="X561" i="12" a="1"/>
  <c r="W561" i="12"/>
  <c r="W561" i="12" a="1"/>
  <c r="V561" i="12"/>
  <c r="V561" i="12" a="1"/>
  <c r="U561" i="12"/>
  <c r="U561" i="12" a="1"/>
  <c r="T561" i="12"/>
  <c r="T561" i="12" a="1"/>
  <c r="S561" i="12"/>
  <c r="S561" i="12" a="1"/>
  <c r="R561" i="12"/>
  <c r="R561" i="12" a="1"/>
  <c r="Q561" i="12"/>
  <c r="Q561" i="12" a="1"/>
  <c r="P561" i="12"/>
  <c r="P561" i="12" a="1"/>
  <c r="O561" i="12"/>
  <c r="O561" i="12" a="1"/>
  <c r="N561" i="12"/>
  <c r="N561" i="12" a="1"/>
  <c r="M561" i="12"/>
  <c r="M561" i="12" a="1"/>
  <c r="L561" i="12"/>
  <c r="L561" i="12" a="1"/>
  <c r="K561" i="12"/>
  <c r="K561" i="12" a="1"/>
  <c r="J561" i="12"/>
  <c r="J561" i="12" a="1"/>
  <c r="I561" i="12"/>
  <c r="I561" i="12" a="1"/>
  <c r="H561" i="12"/>
  <c r="H561" i="12" a="1"/>
  <c r="G561" i="12"/>
  <c r="G561" i="12" a="1"/>
  <c r="F561" i="12"/>
  <c r="F561" i="12" a="1"/>
  <c r="E561" i="12"/>
  <c r="E561" i="12" a="1"/>
  <c r="D561" i="12"/>
  <c r="D561" i="12" a="1"/>
  <c r="C561" i="12"/>
  <c r="C561" i="12" a="1"/>
  <c r="B561" i="12"/>
  <c r="B561" i="12" a="1"/>
  <c r="A561" i="12"/>
  <c r="AB560" i="12"/>
  <c r="AB560" i="12" a="1"/>
  <c r="AA560" i="12"/>
  <c r="AA560" i="12" a="1"/>
  <c r="Z560" i="12"/>
  <c r="Z560" i="12" a="1"/>
  <c r="Y560" i="12"/>
  <c r="Y560" i="12" a="1"/>
  <c r="X560" i="12"/>
  <c r="X560" i="12" a="1"/>
  <c r="W560" i="12"/>
  <c r="W560" i="12" a="1"/>
  <c r="V560" i="12"/>
  <c r="V560" i="12" a="1"/>
  <c r="U560" i="12"/>
  <c r="U560" i="12" a="1"/>
  <c r="T560" i="12"/>
  <c r="T560" i="12" a="1"/>
  <c r="S560" i="12"/>
  <c r="S560" i="12" a="1"/>
  <c r="R560" i="12"/>
  <c r="R560" i="12" a="1"/>
  <c r="Q560" i="12"/>
  <c r="Q560" i="12" a="1"/>
  <c r="P560" i="12"/>
  <c r="P560" i="12" a="1"/>
  <c r="O560" i="12"/>
  <c r="O560" i="12" a="1"/>
  <c r="N560" i="12"/>
  <c r="N560" i="12" a="1"/>
  <c r="M560" i="12"/>
  <c r="M560" i="12" a="1"/>
  <c r="L560" i="12"/>
  <c r="L560" i="12" a="1"/>
  <c r="K560" i="12"/>
  <c r="K560" i="12" a="1"/>
  <c r="J560" i="12"/>
  <c r="J560" i="12" a="1"/>
  <c r="I560" i="12"/>
  <c r="I560" i="12" a="1"/>
  <c r="H560" i="12"/>
  <c r="H560" i="12" a="1"/>
  <c r="G560" i="12"/>
  <c r="G560" i="12" a="1"/>
  <c r="F560" i="12"/>
  <c r="F560" i="12" a="1"/>
  <c r="E560" i="12"/>
  <c r="E560" i="12" a="1"/>
  <c r="D560" i="12"/>
  <c r="D560" i="12" a="1"/>
  <c r="C560" i="12"/>
  <c r="C560" i="12" a="1"/>
  <c r="B560" i="12"/>
  <c r="B560" i="12" a="1"/>
  <c r="A560" i="12"/>
  <c r="AB559" i="12"/>
  <c r="AB559" i="12" a="1"/>
  <c r="AA559" i="12"/>
  <c r="AA559" i="12" a="1"/>
  <c r="Z559" i="12"/>
  <c r="Z559" i="12" a="1"/>
  <c r="Y559" i="12"/>
  <c r="Y559" i="12" a="1"/>
  <c r="X559" i="12"/>
  <c r="X559" i="12" a="1"/>
  <c r="W559" i="12"/>
  <c r="W559" i="12" a="1"/>
  <c r="V559" i="12"/>
  <c r="V559" i="12" a="1"/>
  <c r="U559" i="12"/>
  <c r="U559" i="12" a="1"/>
  <c r="T559" i="12"/>
  <c r="T559" i="12" a="1"/>
  <c r="S559" i="12"/>
  <c r="S559" i="12" a="1"/>
  <c r="R559" i="12"/>
  <c r="R559" i="12" a="1"/>
  <c r="Q559" i="12"/>
  <c r="Q559" i="12" a="1"/>
  <c r="P559" i="12"/>
  <c r="P559" i="12" a="1"/>
  <c r="O559" i="12"/>
  <c r="O559" i="12" a="1"/>
  <c r="N559" i="12"/>
  <c r="N559" i="12" a="1"/>
  <c r="M559" i="12"/>
  <c r="M559" i="12" a="1"/>
  <c r="L559" i="12"/>
  <c r="L559" i="12" a="1"/>
  <c r="K559" i="12"/>
  <c r="K559" i="12" a="1"/>
  <c r="J559" i="12"/>
  <c r="J559" i="12" a="1"/>
  <c r="I559" i="12"/>
  <c r="I559" i="12" a="1"/>
  <c r="H559" i="12"/>
  <c r="H559" i="12" a="1"/>
  <c r="G559" i="12"/>
  <c r="G559" i="12" a="1"/>
  <c r="F559" i="12"/>
  <c r="F559" i="12" a="1"/>
  <c r="E559" i="12"/>
  <c r="E559" i="12" a="1"/>
  <c r="D559" i="12"/>
  <c r="D559" i="12" a="1"/>
  <c r="C559" i="12"/>
  <c r="C559" i="12" a="1"/>
  <c r="B559" i="12"/>
  <c r="B559" i="12" a="1"/>
  <c r="A559" i="12"/>
  <c r="AB558" i="12"/>
  <c r="AB558" i="12" a="1"/>
  <c r="AA558" i="12"/>
  <c r="AA558" i="12" a="1"/>
  <c r="Z558" i="12"/>
  <c r="Z558" i="12" a="1"/>
  <c r="Y558" i="12"/>
  <c r="Y558" i="12" a="1"/>
  <c r="X558" i="12"/>
  <c r="X558" i="12" a="1"/>
  <c r="W558" i="12"/>
  <c r="W558" i="12" a="1"/>
  <c r="V558" i="12"/>
  <c r="V558" i="12" a="1"/>
  <c r="U558" i="12"/>
  <c r="U558" i="12" a="1"/>
  <c r="T558" i="12"/>
  <c r="T558" i="12" a="1"/>
  <c r="S558" i="12"/>
  <c r="S558" i="12" a="1"/>
  <c r="R558" i="12"/>
  <c r="R558" i="12" a="1"/>
  <c r="Q558" i="12"/>
  <c r="Q558" i="12" a="1"/>
  <c r="P558" i="12"/>
  <c r="P558" i="12" a="1"/>
  <c r="O558" i="12"/>
  <c r="O558" i="12" a="1"/>
  <c r="N558" i="12"/>
  <c r="N558" i="12" a="1"/>
  <c r="M558" i="12"/>
  <c r="M558" i="12" a="1"/>
  <c r="L558" i="12"/>
  <c r="L558" i="12" a="1"/>
  <c r="K558" i="12"/>
  <c r="K558" i="12" a="1"/>
  <c r="J558" i="12"/>
  <c r="J558" i="12" a="1"/>
  <c r="I558" i="12"/>
  <c r="I558" i="12" a="1"/>
  <c r="H558" i="12"/>
  <c r="H558" i="12" a="1"/>
  <c r="G558" i="12"/>
  <c r="G558" i="12" a="1"/>
  <c r="F558" i="12"/>
  <c r="F558" i="12" a="1"/>
  <c r="E558" i="12"/>
  <c r="E558" i="12" a="1"/>
  <c r="D558" i="12"/>
  <c r="D558" i="12" a="1"/>
  <c r="C558" i="12"/>
  <c r="C558" i="12" a="1"/>
  <c r="B558" i="12"/>
  <c r="B558" i="12" a="1"/>
  <c r="A558" i="12"/>
  <c r="AB557" i="12"/>
  <c r="AB557" i="12" a="1"/>
  <c r="AA557" i="12"/>
  <c r="AA557" i="12" a="1"/>
  <c r="Z557" i="12"/>
  <c r="Z557" i="12" a="1"/>
  <c r="Y557" i="12"/>
  <c r="Y557" i="12" a="1"/>
  <c r="X557" i="12"/>
  <c r="X557" i="12" a="1"/>
  <c r="W557" i="12"/>
  <c r="W557" i="12" a="1"/>
  <c r="V557" i="12"/>
  <c r="V557" i="12" a="1"/>
  <c r="U557" i="12"/>
  <c r="U557" i="12" a="1"/>
  <c r="T557" i="12"/>
  <c r="T557" i="12" a="1"/>
  <c r="S557" i="12"/>
  <c r="S557" i="12" a="1"/>
  <c r="R557" i="12"/>
  <c r="R557" i="12" a="1"/>
  <c r="Q557" i="12"/>
  <c r="Q557" i="12" a="1"/>
  <c r="P557" i="12"/>
  <c r="P557" i="12" a="1"/>
  <c r="O557" i="12"/>
  <c r="O557" i="12" a="1"/>
  <c r="N557" i="12"/>
  <c r="N557" i="12" a="1"/>
  <c r="M557" i="12"/>
  <c r="M557" i="12" a="1"/>
  <c r="L557" i="12"/>
  <c r="L557" i="12" a="1"/>
  <c r="K557" i="12"/>
  <c r="K557" i="12" a="1"/>
  <c r="J557" i="12"/>
  <c r="J557" i="12" a="1"/>
  <c r="I557" i="12"/>
  <c r="I557" i="12" a="1"/>
  <c r="H557" i="12"/>
  <c r="H557" i="12" a="1"/>
  <c r="G557" i="12"/>
  <c r="G557" i="12" a="1"/>
  <c r="F557" i="12"/>
  <c r="F557" i="12" a="1"/>
  <c r="E557" i="12"/>
  <c r="E557" i="12" a="1"/>
  <c r="D557" i="12"/>
  <c r="D557" i="12" a="1"/>
  <c r="C557" i="12"/>
  <c r="C557" i="12" a="1"/>
  <c r="B557" i="12"/>
  <c r="B557" i="12" a="1"/>
  <c r="A557" i="12"/>
  <c r="AB556" i="12"/>
  <c r="AB556" i="12" a="1"/>
  <c r="AA556" i="12"/>
  <c r="AA556" i="12" a="1"/>
  <c r="Z556" i="12"/>
  <c r="Z556" i="12" a="1"/>
  <c r="Y556" i="12"/>
  <c r="Y556" i="12" a="1"/>
  <c r="X556" i="12"/>
  <c r="X556" i="12" a="1"/>
  <c r="W556" i="12"/>
  <c r="W556" i="12" a="1"/>
  <c r="V556" i="12"/>
  <c r="V556" i="12" a="1"/>
  <c r="U556" i="12"/>
  <c r="U556" i="12" a="1"/>
  <c r="T556" i="12"/>
  <c r="T556" i="12" a="1"/>
  <c r="S556" i="12"/>
  <c r="S556" i="12" a="1"/>
  <c r="R556" i="12"/>
  <c r="R556" i="12" a="1"/>
  <c r="Q556" i="12"/>
  <c r="Q556" i="12" a="1"/>
  <c r="P556" i="12"/>
  <c r="P556" i="12" a="1"/>
  <c r="O556" i="12"/>
  <c r="O556" i="12" a="1"/>
  <c r="N556" i="12"/>
  <c r="N556" i="12" a="1"/>
  <c r="M556" i="12"/>
  <c r="M556" i="12" a="1"/>
  <c r="L556" i="12"/>
  <c r="L556" i="12" a="1"/>
  <c r="K556" i="12"/>
  <c r="K556" i="12" a="1"/>
  <c r="J556" i="12"/>
  <c r="J556" i="12" a="1"/>
  <c r="I556" i="12"/>
  <c r="I556" i="12" a="1"/>
  <c r="H556" i="12"/>
  <c r="H556" i="12" a="1"/>
  <c r="G556" i="12"/>
  <c r="G556" i="12" a="1"/>
  <c r="F556" i="12"/>
  <c r="F556" i="12" a="1"/>
  <c r="E556" i="12"/>
  <c r="E556" i="12" a="1"/>
  <c r="D556" i="12"/>
  <c r="D556" i="12" a="1"/>
  <c r="C556" i="12"/>
  <c r="C556" i="12" a="1"/>
  <c r="B556" i="12"/>
  <c r="B556" i="12" a="1"/>
  <c r="A556" i="12"/>
  <c r="AB555" i="12"/>
  <c r="AB555" i="12" a="1"/>
  <c r="AA555" i="12"/>
  <c r="AA555" i="12" a="1"/>
  <c r="Z555" i="12"/>
  <c r="Z555" i="12" a="1"/>
  <c r="Y555" i="12"/>
  <c r="Y555" i="12" a="1"/>
  <c r="X555" i="12"/>
  <c r="X555" i="12" a="1"/>
  <c r="W555" i="12"/>
  <c r="W555" i="12" a="1"/>
  <c r="V555" i="12"/>
  <c r="V555" i="12" a="1"/>
  <c r="U555" i="12"/>
  <c r="U555" i="12" a="1"/>
  <c r="T555" i="12"/>
  <c r="T555" i="12" a="1"/>
  <c r="S555" i="12"/>
  <c r="S555" i="12" a="1"/>
  <c r="R555" i="12"/>
  <c r="R555" i="12" a="1"/>
  <c r="Q555" i="12"/>
  <c r="Q555" i="12" a="1"/>
  <c r="P555" i="12"/>
  <c r="P555" i="12" a="1"/>
  <c r="O555" i="12"/>
  <c r="O555" i="12" a="1"/>
  <c r="N555" i="12"/>
  <c r="N555" i="12" a="1"/>
  <c r="M555" i="12"/>
  <c r="M555" i="12" a="1"/>
  <c r="L555" i="12"/>
  <c r="L555" i="12" a="1"/>
  <c r="K555" i="12"/>
  <c r="K555" i="12" a="1"/>
  <c r="J555" i="12"/>
  <c r="J555" i="12" a="1"/>
  <c r="I555" i="12"/>
  <c r="I555" i="12" a="1"/>
  <c r="H555" i="12"/>
  <c r="H555" i="12" a="1"/>
  <c r="G555" i="12"/>
  <c r="G555" i="12" a="1"/>
  <c r="F555" i="12"/>
  <c r="F555" i="12" a="1"/>
  <c r="E555" i="12"/>
  <c r="E555" i="12" a="1"/>
  <c r="D555" i="12"/>
  <c r="D555" i="12" a="1"/>
  <c r="C555" i="12"/>
  <c r="C555" i="12" a="1"/>
  <c r="B555" i="12"/>
  <c r="B555" i="12" a="1"/>
  <c r="A555" i="12"/>
  <c r="AB554" i="12"/>
  <c r="AB554" i="12" a="1"/>
  <c r="AA554" i="12"/>
  <c r="AA554" i="12" a="1"/>
  <c r="Z554" i="12"/>
  <c r="Z554" i="12" a="1"/>
  <c r="Y554" i="12"/>
  <c r="Y554" i="12" a="1"/>
  <c r="X554" i="12"/>
  <c r="X554" i="12" a="1"/>
  <c r="W554" i="12"/>
  <c r="W554" i="12" a="1"/>
  <c r="V554" i="12"/>
  <c r="V554" i="12" a="1"/>
  <c r="U554" i="12"/>
  <c r="U554" i="12" a="1"/>
  <c r="T554" i="12"/>
  <c r="T554" i="12" a="1"/>
  <c r="S554" i="12"/>
  <c r="S554" i="12" a="1"/>
  <c r="R554" i="12"/>
  <c r="R554" i="12" a="1"/>
  <c r="Q554" i="12"/>
  <c r="Q554" i="12" a="1"/>
  <c r="P554" i="12"/>
  <c r="P554" i="12" a="1"/>
  <c r="O554" i="12"/>
  <c r="O554" i="12" a="1"/>
  <c r="N554" i="12"/>
  <c r="N554" i="12" a="1"/>
  <c r="M554" i="12"/>
  <c r="M554" i="12" a="1"/>
  <c r="L554" i="12"/>
  <c r="L554" i="12" a="1"/>
  <c r="K554" i="12"/>
  <c r="K554" i="12" a="1"/>
  <c r="J554" i="12"/>
  <c r="J554" i="12" a="1"/>
  <c r="I554" i="12"/>
  <c r="I554" i="12" a="1"/>
  <c r="H554" i="12"/>
  <c r="H554" i="12" a="1"/>
  <c r="G554" i="12"/>
  <c r="G554" i="12" a="1"/>
  <c r="F554" i="12"/>
  <c r="F554" i="12" a="1"/>
  <c r="E554" i="12"/>
  <c r="E554" i="12" a="1"/>
  <c r="D554" i="12"/>
  <c r="D554" i="12" a="1"/>
  <c r="C554" i="12"/>
  <c r="C554" i="12" a="1"/>
  <c r="B554" i="12"/>
  <c r="B554" i="12" a="1"/>
  <c r="A554" i="12"/>
  <c r="AB553" i="12"/>
  <c r="AB553" i="12" a="1"/>
  <c r="AA553" i="12"/>
  <c r="AA553" i="12" a="1"/>
  <c r="Z553" i="12"/>
  <c r="Z553" i="12" a="1"/>
  <c r="Y553" i="12"/>
  <c r="Y553" i="12" a="1"/>
  <c r="X553" i="12"/>
  <c r="X553" i="12" a="1"/>
  <c r="W553" i="12"/>
  <c r="W553" i="12" a="1"/>
  <c r="V553" i="12"/>
  <c r="V553" i="12" a="1"/>
  <c r="U553" i="12"/>
  <c r="U553" i="12" a="1"/>
  <c r="T553" i="12"/>
  <c r="T553" i="12" a="1"/>
  <c r="S553" i="12"/>
  <c r="S553" i="12" a="1"/>
  <c r="R553" i="12"/>
  <c r="R553" i="12" a="1"/>
  <c r="Q553" i="12"/>
  <c r="Q553" i="12" a="1"/>
  <c r="P553" i="12"/>
  <c r="P553" i="12" a="1"/>
  <c r="O553" i="12"/>
  <c r="O553" i="12" a="1"/>
  <c r="N553" i="12"/>
  <c r="N553" i="12" a="1"/>
  <c r="M553" i="12"/>
  <c r="M553" i="12" a="1"/>
  <c r="L553" i="12"/>
  <c r="L553" i="12" a="1"/>
  <c r="K553" i="12"/>
  <c r="K553" i="12" a="1"/>
  <c r="J553" i="12"/>
  <c r="J553" i="12" a="1"/>
  <c r="I553" i="12"/>
  <c r="I553" i="12" a="1"/>
  <c r="H553" i="12"/>
  <c r="H553" i="12" a="1"/>
  <c r="G553" i="12"/>
  <c r="G553" i="12" a="1"/>
  <c r="F553" i="12"/>
  <c r="F553" i="12" a="1"/>
  <c r="E553" i="12"/>
  <c r="E553" i="12" a="1"/>
  <c r="D553" i="12"/>
  <c r="D553" i="12" a="1"/>
  <c r="C553" i="12"/>
  <c r="C553" i="12" a="1"/>
  <c r="B553" i="12"/>
  <c r="B553" i="12" a="1"/>
  <c r="A553" i="12"/>
  <c r="AB552" i="12"/>
  <c r="AB552" i="12" a="1"/>
  <c r="AA552" i="12"/>
  <c r="AA552" i="12" a="1"/>
  <c r="Z552" i="12"/>
  <c r="Z552" i="12" a="1"/>
  <c r="Y552" i="12"/>
  <c r="Y552" i="12" a="1"/>
  <c r="X552" i="12"/>
  <c r="X552" i="12" a="1"/>
  <c r="W552" i="12"/>
  <c r="W552" i="12" a="1"/>
  <c r="V552" i="12"/>
  <c r="V552" i="12" a="1"/>
  <c r="U552" i="12"/>
  <c r="U552" i="12" a="1"/>
  <c r="T552" i="12"/>
  <c r="T552" i="12" a="1"/>
  <c r="S552" i="12"/>
  <c r="S552" i="12" a="1"/>
  <c r="R552" i="12"/>
  <c r="R552" i="12" a="1"/>
  <c r="Q552" i="12"/>
  <c r="Q552" i="12" a="1"/>
  <c r="P552" i="12"/>
  <c r="P552" i="12" a="1"/>
  <c r="O552" i="12"/>
  <c r="O552" i="12" a="1"/>
  <c r="N552" i="12"/>
  <c r="N552" i="12" a="1"/>
  <c r="M552" i="12"/>
  <c r="M552" i="12" a="1"/>
  <c r="L552" i="12"/>
  <c r="L552" i="12" a="1"/>
  <c r="K552" i="12"/>
  <c r="K552" i="12" a="1"/>
  <c r="J552" i="12"/>
  <c r="J552" i="12" a="1"/>
  <c r="I552" i="12"/>
  <c r="I552" i="12" a="1"/>
  <c r="H552" i="12"/>
  <c r="H552" i="12" a="1"/>
  <c r="G552" i="12"/>
  <c r="G552" i="12" a="1"/>
  <c r="F552" i="12"/>
  <c r="F552" i="12" a="1"/>
  <c r="E552" i="12"/>
  <c r="E552" i="12" a="1"/>
  <c r="D552" i="12"/>
  <c r="D552" i="12" a="1"/>
  <c r="C552" i="12"/>
  <c r="C552" i="12" a="1"/>
  <c r="B552" i="12"/>
  <c r="B552" i="12" a="1"/>
  <c r="A552" i="12"/>
  <c r="AB551" i="12"/>
  <c r="AB551" i="12" a="1"/>
  <c r="AA551" i="12"/>
  <c r="AA551" i="12" a="1"/>
  <c r="Z551" i="12"/>
  <c r="Z551" i="12" a="1"/>
  <c r="Y551" i="12"/>
  <c r="Y551" i="12" a="1"/>
  <c r="X551" i="12"/>
  <c r="X551" i="12" a="1"/>
  <c r="W551" i="12"/>
  <c r="W551" i="12" a="1"/>
  <c r="V551" i="12"/>
  <c r="V551" i="12" a="1"/>
  <c r="U551" i="12"/>
  <c r="U551" i="12" a="1"/>
  <c r="T551" i="12"/>
  <c r="T551" i="12" a="1"/>
  <c r="S551" i="12"/>
  <c r="S551" i="12" a="1"/>
  <c r="R551" i="12"/>
  <c r="R551" i="12" a="1"/>
  <c r="Q551" i="12"/>
  <c r="Q551" i="12" a="1"/>
  <c r="P551" i="12"/>
  <c r="P551" i="12" a="1"/>
  <c r="O551" i="12"/>
  <c r="O551" i="12" a="1"/>
  <c r="N551" i="12"/>
  <c r="N551" i="12" a="1"/>
  <c r="M551" i="12"/>
  <c r="M551" i="12" a="1"/>
  <c r="L551" i="12"/>
  <c r="L551" i="12" a="1"/>
  <c r="K551" i="12"/>
  <c r="K551" i="12" a="1"/>
  <c r="J551" i="12"/>
  <c r="J551" i="12" a="1"/>
  <c r="I551" i="12"/>
  <c r="I551" i="12" a="1"/>
  <c r="H551" i="12"/>
  <c r="H551" i="12" a="1"/>
  <c r="G551" i="12"/>
  <c r="G551" i="12" a="1"/>
  <c r="F551" i="12"/>
  <c r="F551" i="12" a="1"/>
  <c r="E551" i="12"/>
  <c r="E551" i="12" a="1"/>
  <c r="D551" i="12"/>
  <c r="D551" i="12" a="1"/>
  <c r="C551" i="12"/>
  <c r="C551" i="12" a="1"/>
  <c r="B551" i="12"/>
  <c r="B551" i="12" a="1"/>
  <c r="A551" i="12"/>
  <c r="AB550" i="12"/>
  <c r="AB550" i="12" a="1"/>
  <c r="AA550" i="12"/>
  <c r="AA550" i="12" a="1"/>
  <c r="Z550" i="12"/>
  <c r="Z550" i="12" a="1"/>
  <c r="Y550" i="12"/>
  <c r="Y550" i="12" a="1"/>
  <c r="X550" i="12"/>
  <c r="X550" i="12" a="1"/>
  <c r="W550" i="12"/>
  <c r="W550" i="12" a="1"/>
  <c r="V550" i="12"/>
  <c r="V550" i="12" a="1"/>
  <c r="U550" i="12"/>
  <c r="U550" i="12" a="1"/>
  <c r="T550" i="12"/>
  <c r="T550" i="12" a="1"/>
  <c r="S550" i="12"/>
  <c r="S550" i="12" a="1"/>
  <c r="R550" i="12"/>
  <c r="R550" i="12" a="1"/>
  <c r="Q550" i="12"/>
  <c r="Q550" i="12" a="1"/>
  <c r="P550" i="12"/>
  <c r="P550" i="12" a="1"/>
  <c r="O550" i="12"/>
  <c r="O550" i="12" a="1"/>
  <c r="N550" i="12"/>
  <c r="N550" i="12" a="1"/>
  <c r="M550" i="12"/>
  <c r="M550" i="12" a="1"/>
  <c r="L550" i="12"/>
  <c r="L550" i="12" a="1"/>
  <c r="K550" i="12"/>
  <c r="K550" i="12" a="1"/>
  <c r="J550" i="12"/>
  <c r="J550" i="12" a="1"/>
  <c r="I550" i="12"/>
  <c r="I550" i="12" a="1"/>
  <c r="H550" i="12"/>
  <c r="H550" i="12" a="1"/>
  <c r="G550" i="12"/>
  <c r="G550" i="12" a="1"/>
  <c r="F550" i="12"/>
  <c r="F550" i="12" a="1"/>
  <c r="E550" i="12"/>
  <c r="E550" i="12" a="1"/>
  <c r="D550" i="12"/>
  <c r="D550" i="12" a="1"/>
  <c r="C550" i="12"/>
  <c r="C550" i="12" a="1"/>
  <c r="B550" i="12"/>
  <c r="B550" i="12" a="1"/>
  <c r="A550" i="12"/>
  <c r="AB549" i="12"/>
  <c r="AB549" i="12" a="1"/>
  <c r="AA549" i="12"/>
  <c r="AA549" i="12" a="1"/>
  <c r="Z549" i="12"/>
  <c r="Z549" i="12" a="1"/>
  <c r="Y549" i="12"/>
  <c r="Y549" i="12" a="1"/>
  <c r="X549" i="12"/>
  <c r="X549" i="12" a="1"/>
  <c r="W549" i="12"/>
  <c r="W549" i="12" a="1"/>
  <c r="V549" i="12"/>
  <c r="V549" i="12" a="1"/>
  <c r="U549" i="12"/>
  <c r="U549" i="12" a="1"/>
  <c r="T549" i="12"/>
  <c r="T549" i="12" a="1"/>
  <c r="S549" i="12"/>
  <c r="S549" i="12" a="1"/>
  <c r="R549" i="12"/>
  <c r="R549" i="12" a="1"/>
  <c r="Q549" i="12"/>
  <c r="Q549" i="12" a="1"/>
  <c r="P549" i="12"/>
  <c r="P549" i="12" a="1"/>
  <c r="O549" i="12"/>
  <c r="O549" i="12" a="1"/>
  <c r="N549" i="12"/>
  <c r="N549" i="12" a="1"/>
  <c r="M549" i="12"/>
  <c r="M549" i="12" a="1"/>
  <c r="L549" i="12"/>
  <c r="L549" i="12" a="1"/>
  <c r="K549" i="12"/>
  <c r="K549" i="12" a="1"/>
  <c r="J549" i="12"/>
  <c r="J549" i="12" a="1"/>
  <c r="I549" i="12"/>
  <c r="I549" i="12" a="1"/>
  <c r="H549" i="12"/>
  <c r="H549" i="12" a="1"/>
  <c r="G549" i="12"/>
  <c r="G549" i="12" a="1"/>
  <c r="F549" i="12"/>
  <c r="F549" i="12" a="1"/>
  <c r="E549" i="12"/>
  <c r="E549" i="12" a="1"/>
  <c r="D549" i="12"/>
  <c r="D549" i="12" a="1"/>
  <c r="C549" i="12"/>
  <c r="C549" i="12" a="1"/>
  <c r="B549" i="12"/>
  <c r="B549" i="12" a="1"/>
  <c r="A549" i="12"/>
  <c r="AB548" i="12"/>
  <c r="AB548" i="12" a="1"/>
  <c r="AA548" i="12"/>
  <c r="AA548" i="12" a="1"/>
  <c r="Z548" i="12"/>
  <c r="Z548" i="12" a="1"/>
  <c r="Y548" i="12"/>
  <c r="Y548" i="12" a="1"/>
  <c r="X548" i="12"/>
  <c r="X548" i="12" a="1"/>
  <c r="W548" i="12"/>
  <c r="W548" i="12" a="1"/>
  <c r="V548" i="12"/>
  <c r="V548" i="12" a="1"/>
  <c r="U548" i="12"/>
  <c r="U548" i="12" a="1"/>
  <c r="T548" i="12"/>
  <c r="T548" i="12" a="1"/>
  <c r="S548" i="12"/>
  <c r="S548" i="12" a="1"/>
  <c r="R548" i="12"/>
  <c r="R548" i="12" a="1"/>
  <c r="Q548" i="12"/>
  <c r="Q548" i="12" a="1"/>
  <c r="P548" i="12"/>
  <c r="P548" i="12" a="1"/>
  <c r="O548" i="12"/>
  <c r="O548" i="12" a="1"/>
  <c r="N548" i="12"/>
  <c r="N548" i="12" a="1"/>
  <c r="M548" i="12"/>
  <c r="M548" i="12" a="1"/>
  <c r="L548" i="12"/>
  <c r="L548" i="12" a="1"/>
  <c r="K548" i="12"/>
  <c r="K548" i="12" a="1"/>
  <c r="J548" i="12"/>
  <c r="J548" i="12" a="1"/>
  <c r="I548" i="12"/>
  <c r="I548" i="12" a="1"/>
  <c r="H548" i="12"/>
  <c r="H548" i="12" a="1"/>
  <c r="G548" i="12"/>
  <c r="G548" i="12" a="1"/>
  <c r="F548" i="12"/>
  <c r="F548" i="12" a="1"/>
  <c r="E548" i="12"/>
  <c r="E548" i="12" a="1"/>
  <c r="D548" i="12"/>
  <c r="D548" i="12" a="1"/>
  <c r="C548" i="12"/>
  <c r="C548" i="12" a="1"/>
  <c r="B548" i="12"/>
  <c r="B548" i="12" a="1"/>
  <c r="A548" i="12"/>
  <c r="AB547" i="12"/>
  <c r="AB547" i="12" a="1"/>
  <c r="AA547" i="12"/>
  <c r="AA547" i="12" a="1"/>
  <c r="Z547" i="12"/>
  <c r="Z547" i="12" a="1"/>
  <c r="Y547" i="12"/>
  <c r="Y547" i="12" a="1"/>
  <c r="X547" i="12"/>
  <c r="X547" i="12" a="1"/>
  <c r="W547" i="12"/>
  <c r="W547" i="12" a="1"/>
  <c r="V547" i="12"/>
  <c r="V547" i="12" a="1"/>
  <c r="U547" i="12"/>
  <c r="U547" i="12" a="1"/>
  <c r="T547" i="12"/>
  <c r="T547" i="12" a="1"/>
  <c r="S547" i="12"/>
  <c r="S547" i="12" a="1"/>
  <c r="R547" i="12"/>
  <c r="R547" i="12" a="1"/>
  <c r="Q547" i="12"/>
  <c r="Q547" i="12" a="1"/>
  <c r="P547" i="12"/>
  <c r="P547" i="12" a="1"/>
  <c r="O547" i="12"/>
  <c r="O547" i="12" a="1"/>
  <c r="N547" i="12"/>
  <c r="N547" i="12" a="1"/>
  <c r="M547" i="12"/>
  <c r="M547" i="12" a="1"/>
  <c r="L547" i="12"/>
  <c r="L547" i="12" a="1"/>
  <c r="K547" i="12"/>
  <c r="K547" i="12" a="1"/>
  <c r="J547" i="12"/>
  <c r="J547" i="12" a="1"/>
  <c r="I547" i="12"/>
  <c r="I547" i="12" a="1"/>
  <c r="H547" i="12"/>
  <c r="H547" i="12" a="1"/>
  <c r="G547" i="12"/>
  <c r="G547" i="12" a="1"/>
  <c r="F547" i="12"/>
  <c r="F547" i="12" a="1"/>
  <c r="E547" i="12"/>
  <c r="E547" i="12" a="1"/>
  <c r="D547" i="12"/>
  <c r="D547" i="12" a="1"/>
  <c r="C547" i="12"/>
  <c r="C547" i="12" a="1"/>
  <c r="B547" i="12"/>
  <c r="B547" i="12" a="1"/>
  <c r="A547" i="12"/>
  <c r="AB546" i="12"/>
  <c r="AB546" i="12" a="1"/>
  <c r="AA546" i="12"/>
  <c r="AA546" i="12" a="1"/>
  <c r="Z546" i="12"/>
  <c r="Z546" i="12" a="1"/>
  <c r="Y546" i="12"/>
  <c r="Y546" i="12" a="1"/>
  <c r="X546" i="12"/>
  <c r="X546" i="12" a="1"/>
  <c r="W546" i="12"/>
  <c r="W546" i="12" a="1"/>
  <c r="V546" i="12"/>
  <c r="V546" i="12" a="1"/>
  <c r="U546" i="12"/>
  <c r="U546" i="12" a="1"/>
  <c r="T546" i="12"/>
  <c r="T546" i="12" a="1"/>
  <c r="S546" i="12"/>
  <c r="S546" i="12" a="1"/>
  <c r="R546" i="12"/>
  <c r="R546" i="12" a="1"/>
  <c r="Q546" i="12"/>
  <c r="Q546" i="12" a="1"/>
  <c r="P546" i="12"/>
  <c r="P546" i="12" a="1"/>
  <c r="O546" i="12"/>
  <c r="O546" i="12" a="1"/>
  <c r="N546" i="12"/>
  <c r="N546" i="12" a="1"/>
  <c r="M546" i="12"/>
  <c r="M546" i="12" a="1"/>
  <c r="L546" i="12"/>
  <c r="L546" i="12" a="1"/>
  <c r="K546" i="12"/>
  <c r="K546" i="12" a="1"/>
  <c r="J546" i="12"/>
  <c r="J546" i="12" a="1"/>
  <c r="I546" i="12"/>
  <c r="I546" i="12" a="1"/>
  <c r="H546" i="12"/>
  <c r="H546" i="12" a="1"/>
  <c r="G546" i="12"/>
  <c r="G546" i="12" a="1"/>
  <c r="F546" i="12"/>
  <c r="F546" i="12" a="1"/>
  <c r="E546" i="12"/>
  <c r="E546" i="12" a="1"/>
  <c r="D546" i="12"/>
  <c r="D546" i="12" a="1"/>
  <c r="C546" i="12"/>
  <c r="C546" i="12" a="1"/>
  <c r="B546" i="12"/>
  <c r="B546" i="12" a="1"/>
  <c r="A546" i="12"/>
  <c r="AB545" i="12"/>
  <c r="AB545" i="12" a="1"/>
  <c r="AA545" i="12"/>
  <c r="AA545" i="12" a="1"/>
  <c r="Z545" i="12"/>
  <c r="Z545" i="12" a="1"/>
  <c r="Y545" i="12"/>
  <c r="Y545" i="12" a="1"/>
  <c r="X545" i="12"/>
  <c r="X545" i="12" a="1"/>
  <c r="W545" i="12"/>
  <c r="W545" i="12" a="1"/>
  <c r="V545" i="12"/>
  <c r="V545" i="12" a="1"/>
  <c r="U545" i="12"/>
  <c r="U545" i="12" a="1"/>
  <c r="T545" i="12"/>
  <c r="T545" i="12" a="1"/>
  <c r="S545" i="12"/>
  <c r="S545" i="12" a="1"/>
  <c r="R545" i="12"/>
  <c r="R545" i="12" a="1"/>
  <c r="Q545" i="12"/>
  <c r="Q545" i="12" a="1"/>
  <c r="P545" i="12"/>
  <c r="P545" i="12" a="1"/>
  <c r="O545" i="12"/>
  <c r="O545" i="12" a="1"/>
  <c r="N545" i="12"/>
  <c r="N545" i="12" a="1"/>
  <c r="M545" i="12"/>
  <c r="M545" i="12" a="1"/>
  <c r="L545" i="12"/>
  <c r="L545" i="12" a="1"/>
  <c r="K545" i="12"/>
  <c r="K545" i="12" a="1"/>
  <c r="J545" i="12"/>
  <c r="J545" i="12" a="1"/>
  <c r="I545" i="12"/>
  <c r="I545" i="12" a="1"/>
  <c r="H545" i="12"/>
  <c r="H545" i="12" a="1"/>
  <c r="G545" i="12"/>
  <c r="G545" i="12" a="1"/>
  <c r="F545" i="12"/>
  <c r="F545" i="12" a="1"/>
  <c r="E545" i="12"/>
  <c r="E545" i="12" a="1"/>
  <c r="D545" i="12"/>
  <c r="D545" i="12" a="1"/>
  <c r="C545" i="12"/>
  <c r="C545" i="12" a="1"/>
  <c r="B545" i="12"/>
  <c r="B545" i="12" a="1"/>
  <c r="A545" i="12"/>
  <c r="AB544" i="12"/>
  <c r="AB544" i="12" a="1"/>
  <c r="AA544" i="12"/>
  <c r="AA544" i="12" a="1"/>
  <c r="Z544" i="12"/>
  <c r="Z544" i="12" a="1"/>
  <c r="Y544" i="12"/>
  <c r="Y544" i="12" a="1"/>
  <c r="X544" i="12"/>
  <c r="X544" i="12" a="1"/>
  <c r="W544" i="12"/>
  <c r="W544" i="12" a="1"/>
  <c r="V544" i="12"/>
  <c r="V544" i="12" a="1"/>
  <c r="U544" i="12"/>
  <c r="U544" i="12" a="1"/>
  <c r="T544" i="12"/>
  <c r="T544" i="12" a="1"/>
  <c r="S544" i="12"/>
  <c r="S544" i="12" a="1"/>
  <c r="R544" i="12"/>
  <c r="R544" i="12" a="1"/>
  <c r="Q544" i="12"/>
  <c r="Q544" i="12" a="1"/>
  <c r="P544" i="12"/>
  <c r="P544" i="12" a="1"/>
  <c r="O544" i="12"/>
  <c r="O544" i="12" a="1"/>
  <c r="N544" i="12"/>
  <c r="N544" i="12" a="1"/>
  <c r="M544" i="12"/>
  <c r="M544" i="12" a="1"/>
  <c r="L544" i="12"/>
  <c r="L544" i="12" a="1"/>
  <c r="K544" i="12"/>
  <c r="K544" i="12" a="1"/>
  <c r="J544" i="12"/>
  <c r="J544" i="12" a="1"/>
  <c r="I544" i="12"/>
  <c r="I544" i="12" a="1"/>
  <c r="H544" i="12"/>
  <c r="H544" i="12" a="1"/>
  <c r="G544" i="12"/>
  <c r="G544" i="12" a="1"/>
  <c r="F544" i="12"/>
  <c r="F544" i="12" a="1"/>
  <c r="E544" i="12"/>
  <c r="E544" i="12" a="1"/>
  <c r="D544" i="12"/>
  <c r="D544" i="12" a="1"/>
  <c r="C544" i="12"/>
  <c r="C544" i="12" a="1"/>
  <c r="B544" i="12"/>
  <c r="B544" i="12" a="1"/>
  <c r="A544" i="12"/>
  <c r="AB543" i="12"/>
  <c r="AB543" i="12" a="1"/>
  <c r="AA543" i="12"/>
  <c r="AA543" i="12" a="1"/>
  <c r="Z543" i="12"/>
  <c r="Z543" i="12" a="1"/>
  <c r="Y543" i="12"/>
  <c r="Y543" i="12" a="1"/>
  <c r="X543" i="12"/>
  <c r="X543" i="12" a="1"/>
  <c r="W543" i="12"/>
  <c r="W543" i="12" a="1"/>
  <c r="V543" i="12"/>
  <c r="V543" i="12" a="1"/>
  <c r="U543" i="12"/>
  <c r="U543" i="12" a="1"/>
  <c r="T543" i="12"/>
  <c r="T543" i="12" a="1"/>
  <c r="S543" i="12"/>
  <c r="S543" i="12" a="1"/>
  <c r="R543" i="12"/>
  <c r="R543" i="12" a="1"/>
  <c r="Q543" i="12"/>
  <c r="Q543" i="12" a="1"/>
  <c r="P543" i="12"/>
  <c r="P543" i="12" a="1"/>
  <c r="O543" i="12"/>
  <c r="O543" i="12" a="1"/>
  <c r="N543" i="12"/>
  <c r="N543" i="12" a="1"/>
  <c r="M543" i="12"/>
  <c r="M543" i="12" a="1"/>
  <c r="L543" i="12"/>
  <c r="L543" i="12" a="1"/>
  <c r="K543" i="12"/>
  <c r="K543" i="12" a="1"/>
  <c r="J543" i="12"/>
  <c r="J543" i="12" a="1"/>
  <c r="I543" i="12"/>
  <c r="I543" i="12" a="1"/>
  <c r="H543" i="12"/>
  <c r="H543" i="12" a="1"/>
  <c r="G543" i="12"/>
  <c r="G543" i="12" a="1"/>
  <c r="F543" i="12"/>
  <c r="F543" i="12" a="1"/>
  <c r="E543" i="12"/>
  <c r="E543" i="12" a="1"/>
  <c r="D543" i="12"/>
  <c r="D543" i="12" a="1"/>
  <c r="C543" i="12"/>
  <c r="C543" i="12" a="1"/>
  <c r="B543" i="12"/>
  <c r="B543" i="12" a="1"/>
  <c r="A543" i="12"/>
  <c r="AB542" i="12"/>
  <c r="AB542" i="12" a="1"/>
  <c r="AA542" i="12"/>
  <c r="AA542" i="12" a="1"/>
  <c r="Z542" i="12"/>
  <c r="Z542" i="12" a="1"/>
  <c r="Y542" i="12"/>
  <c r="Y542" i="12" a="1"/>
  <c r="X542" i="12"/>
  <c r="X542" i="12" a="1"/>
  <c r="W542" i="12"/>
  <c r="W542" i="12" a="1"/>
  <c r="V542" i="12"/>
  <c r="V542" i="12" a="1"/>
  <c r="U542" i="12"/>
  <c r="U542" i="12" a="1"/>
  <c r="T542" i="12"/>
  <c r="T542" i="12" a="1"/>
  <c r="S542" i="12"/>
  <c r="S542" i="12" a="1"/>
  <c r="R542" i="12"/>
  <c r="R542" i="12" a="1"/>
  <c r="Q542" i="12"/>
  <c r="Q542" i="12" a="1"/>
  <c r="P542" i="12"/>
  <c r="P542" i="12" a="1"/>
  <c r="O542" i="12"/>
  <c r="O542" i="12" a="1"/>
  <c r="N542" i="12"/>
  <c r="N542" i="12" a="1"/>
  <c r="M542" i="12"/>
  <c r="M542" i="12" a="1"/>
  <c r="L542" i="12"/>
  <c r="L542" i="12" a="1"/>
  <c r="K542" i="12"/>
  <c r="K542" i="12" a="1"/>
  <c r="J542" i="12"/>
  <c r="J542" i="12" a="1"/>
  <c r="I542" i="12"/>
  <c r="I542" i="12" a="1"/>
  <c r="H542" i="12"/>
  <c r="H542" i="12" a="1"/>
  <c r="G542" i="12"/>
  <c r="G542" i="12" a="1"/>
  <c r="F542" i="12"/>
  <c r="F542" i="12" a="1"/>
  <c r="E542" i="12"/>
  <c r="E542" i="12" a="1"/>
  <c r="D542" i="12"/>
  <c r="D542" i="12" a="1"/>
  <c r="C542" i="12"/>
  <c r="C542" i="12" a="1"/>
  <c r="B542" i="12"/>
  <c r="B542" i="12" a="1"/>
  <c r="A542" i="12"/>
  <c r="AB541" i="12"/>
  <c r="AB541" i="12" a="1"/>
  <c r="AA541" i="12"/>
  <c r="AA541" i="12" a="1"/>
  <c r="Z541" i="12"/>
  <c r="Z541" i="12" a="1"/>
  <c r="Y541" i="12"/>
  <c r="Y541" i="12" a="1"/>
  <c r="X541" i="12"/>
  <c r="X541" i="12" a="1"/>
  <c r="W541" i="12"/>
  <c r="W541" i="12" a="1"/>
  <c r="V541" i="12"/>
  <c r="V541" i="12" a="1"/>
  <c r="U541" i="12"/>
  <c r="U541" i="12" a="1"/>
  <c r="T541" i="12"/>
  <c r="T541" i="12" a="1"/>
  <c r="S541" i="12"/>
  <c r="S541" i="12" a="1"/>
  <c r="R541" i="12"/>
  <c r="R541" i="12" a="1"/>
  <c r="Q541" i="12"/>
  <c r="Q541" i="12" a="1"/>
  <c r="P541" i="12"/>
  <c r="P541" i="12" a="1"/>
  <c r="O541" i="12"/>
  <c r="O541" i="12" a="1"/>
  <c r="N541" i="12"/>
  <c r="N541" i="12" a="1"/>
  <c r="M541" i="12"/>
  <c r="M541" i="12" a="1"/>
  <c r="L541" i="12"/>
  <c r="L541" i="12" a="1"/>
  <c r="K541" i="12"/>
  <c r="K541" i="12" a="1"/>
  <c r="J541" i="12"/>
  <c r="J541" i="12" a="1"/>
  <c r="I541" i="12"/>
  <c r="I541" i="12" a="1"/>
  <c r="H541" i="12"/>
  <c r="H541" i="12" a="1"/>
  <c r="G541" i="12"/>
  <c r="G541" i="12" a="1"/>
  <c r="F541" i="12"/>
  <c r="F541" i="12" a="1"/>
  <c r="E541" i="12"/>
  <c r="E541" i="12" a="1"/>
  <c r="D541" i="12"/>
  <c r="D541" i="12" a="1"/>
  <c r="C541" i="12"/>
  <c r="C541" i="12" a="1"/>
  <c r="B541" i="12"/>
  <c r="B541" i="12" a="1"/>
  <c r="A541" i="12"/>
  <c r="AB540" i="12"/>
  <c r="AB540" i="12" a="1"/>
  <c r="AA540" i="12"/>
  <c r="AA540" i="12" a="1"/>
  <c r="Z540" i="12"/>
  <c r="Z540" i="12" a="1"/>
  <c r="Y540" i="12"/>
  <c r="Y540" i="12" a="1"/>
  <c r="X540" i="12"/>
  <c r="X540" i="12" a="1"/>
  <c r="W540" i="12"/>
  <c r="W540" i="12" a="1"/>
  <c r="V540" i="12"/>
  <c r="V540" i="12" a="1"/>
  <c r="U540" i="12"/>
  <c r="U540" i="12" a="1"/>
  <c r="T540" i="12"/>
  <c r="T540" i="12" a="1"/>
  <c r="S540" i="12"/>
  <c r="S540" i="12" a="1"/>
  <c r="R540" i="12"/>
  <c r="R540" i="12" a="1"/>
  <c r="Q540" i="12"/>
  <c r="Q540" i="12" a="1"/>
  <c r="P540" i="12"/>
  <c r="P540" i="12" a="1"/>
  <c r="O540" i="12"/>
  <c r="O540" i="12" a="1"/>
  <c r="N540" i="12"/>
  <c r="N540" i="12" a="1"/>
  <c r="M540" i="12"/>
  <c r="M540" i="12" a="1"/>
  <c r="L540" i="12"/>
  <c r="L540" i="12" a="1"/>
  <c r="K540" i="12"/>
  <c r="K540" i="12" a="1"/>
  <c r="J540" i="12"/>
  <c r="J540" i="12" a="1"/>
  <c r="I540" i="12"/>
  <c r="I540" i="12" a="1"/>
  <c r="H540" i="12"/>
  <c r="H540" i="12" a="1"/>
  <c r="G540" i="12"/>
  <c r="G540" i="12" a="1"/>
  <c r="F540" i="12"/>
  <c r="F540" i="12" a="1"/>
  <c r="E540" i="12"/>
  <c r="E540" i="12" a="1"/>
  <c r="D540" i="12"/>
  <c r="D540" i="12" a="1"/>
  <c r="C540" i="12"/>
  <c r="C540" i="12" a="1"/>
  <c r="B540" i="12"/>
  <c r="B540" i="12" a="1"/>
  <c r="A540" i="12"/>
  <c r="AB539" i="12"/>
  <c r="AB539" i="12" a="1"/>
  <c r="AA539" i="12"/>
  <c r="AA539" i="12" a="1"/>
  <c r="Z539" i="12"/>
  <c r="Z539" i="12" a="1"/>
  <c r="Y539" i="12"/>
  <c r="Y539" i="12" a="1"/>
  <c r="X539" i="12"/>
  <c r="X539" i="12" a="1"/>
  <c r="W539" i="12"/>
  <c r="W539" i="12" a="1"/>
  <c r="V539" i="12"/>
  <c r="V539" i="12" a="1"/>
  <c r="U539" i="12"/>
  <c r="U539" i="12" a="1"/>
  <c r="T539" i="12"/>
  <c r="T539" i="12" a="1"/>
  <c r="S539" i="12"/>
  <c r="S539" i="12" a="1"/>
  <c r="R539" i="12"/>
  <c r="R539" i="12" a="1"/>
  <c r="Q539" i="12"/>
  <c r="Q539" i="12" a="1"/>
  <c r="P539" i="12"/>
  <c r="P539" i="12" a="1"/>
  <c r="O539" i="12"/>
  <c r="O539" i="12" a="1"/>
  <c r="N539" i="12"/>
  <c r="N539" i="12" a="1"/>
  <c r="M539" i="12"/>
  <c r="M539" i="12" a="1"/>
  <c r="L539" i="12"/>
  <c r="L539" i="12" a="1"/>
  <c r="K539" i="12"/>
  <c r="K539" i="12" a="1"/>
  <c r="J539" i="12"/>
  <c r="J539" i="12" a="1"/>
  <c r="I539" i="12"/>
  <c r="I539" i="12" a="1"/>
  <c r="H539" i="12"/>
  <c r="H539" i="12" a="1"/>
  <c r="G539" i="12"/>
  <c r="G539" i="12" a="1"/>
  <c r="F539" i="12"/>
  <c r="F539" i="12" a="1"/>
  <c r="E539" i="12"/>
  <c r="E539" i="12" a="1"/>
  <c r="D539" i="12"/>
  <c r="D539" i="12" a="1"/>
  <c r="C539" i="12"/>
  <c r="C539" i="12" a="1"/>
  <c r="B539" i="12"/>
  <c r="B539" i="12" a="1"/>
  <c r="A539" i="12"/>
  <c r="AB538" i="12"/>
  <c r="AB538" i="12" a="1"/>
  <c r="AA538" i="12"/>
  <c r="AA538" i="12" a="1"/>
  <c r="Z538" i="12"/>
  <c r="Z538" i="12" a="1"/>
  <c r="Y538" i="12"/>
  <c r="Y538" i="12" a="1"/>
  <c r="X538" i="12"/>
  <c r="X538" i="12" a="1"/>
  <c r="W538" i="12"/>
  <c r="W538" i="12" a="1"/>
  <c r="V538" i="12"/>
  <c r="V538" i="12" a="1"/>
  <c r="U538" i="12"/>
  <c r="U538" i="12" a="1"/>
  <c r="T538" i="12"/>
  <c r="T538" i="12" a="1"/>
  <c r="S538" i="12"/>
  <c r="S538" i="12" a="1"/>
  <c r="R538" i="12"/>
  <c r="R538" i="12" a="1"/>
  <c r="Q538" i="12"/>
  <c r="Q538" i="12" a="1"/>
  <c r="P538" i="12"/>
  <c r="P538" i="12" a="1"/>
  <c r="O538" i="12"/>
  <c r="O538" i="12" a="1"/>
  <c r="N538" i="12"/>
  <c r="N538" i="12" a="1"/>
  <c r="M538" i="12"/>
  <c r="M538" i="12" a="1"/>
  <c r="L538" i="12"/>
  <c r="L538" i="12" a="1"/>
  <c r="K538" i="12"/>
  <c r="K538" i="12" a="1"/>
  <c r="J538" i="12"/>
  <c r="J538" i="12" a="1"/>
  <c r="I538" i="12"/>
  <c r="I538" i="12" a="1"/>
  <c r="H538" i="12"/>
  <c r="H538" i="12" a="1"/>
  <c r="G538" i="12"/>
  <c r="G538" i="12" a="1"/>
  <c r="F538" i="12"/>
  <c r="F538" i="12" a="1"/>
  <c r="E538" i="12"/>
  <c r="E538" i="12" a="1"/>
  <c r="D538" i="12"/>
  <c r="D538" i="12" a="1"/>
  <c r="C538" i="12"/>
  <c r="C538" i="12" a="1"/>
  <c r="B538" i="12"/>
  <c r="B538" i="12" a="1"/>
  <c r="A538" i="12"/>
  <c r="AB537" i="12"/>
  <c r="AB537" i="12" a="1"/>
  <c r="AA537" i="12"/>
  <c r="AA537" i="12" a="1"/>
  <c r="Z537" i="12"/>
  <c r="Z537" i="12" a="1"/>
  <c r="Y537" i="12"/>
  <c r="Y537" i="12" a="1"/>
  <c r="X537" i="12"/>
  <c r="X537" i="12" a="1"/>
  <c r="W537" i="12"/>
  <c r="W537" i="12" a="1"/>
  <c r="V537" i="12"/>
  <c r="V537" i="12" a="1"/>
  <c r="U537" i="12"/>
  <c r="U537" i="12" a="1"/>
  <c r="T537" i="12"/>
  <c r="T537" i="12" a="1"/>
  <c r="S537" i="12"/>
  <c r="S537" i="12" a="1"/>
  <c r="R537" i="12"/>
  <c r="R537" i="12" a="1"/>
  <c r="Q537" i="12"/>
  <c r="Q537" i="12" a="1"/>
  <c r="P537" i="12"/>
  <c r="P537" i="12" a="1"/>
  <c r="O537" i="12"/>
  <c r="O537" i="12" a="1"/>
  <c r="N537" i="12"/>
  <c r="N537" i="12" a="1"/>
  <c r="M537" i="12"/>
  <c r="M537" i="12" a="1"/>
  <c r="L537" i="12"/>
  <c r="L537" i="12" a="1"/>
  <c r="K537" i="12"/>
  <c r="K537" i="12" a="1"/>
  <c r="J537" i="12"/>
  <c r="J537" i="12" a="1"/>
  <c r="I537" i="12"/>
  <c r="I537" i="12" a="1"/>
  <c r="H537" i="12"/>
  <c r="H537" i="12" a="1"/>
  <c r="G537" i="12"/>
  <c r="G537" i="12" a="1"/>
  <c r="F537" i="12"/>
  <c r="F537" i="12" a="1"/>
  <c r="E537" i="12"/>
  <c r="E537" i="12" a="1"/>
  <c r="D537" i="12"/>
  <c r="D537" i="12" a="1"/>
  <c r="C537" i="12"/>
  <c r="C537" i="12" a="1"/>
  <c r="B537" i="12"/>
  <c r="B537" i="12" a="1"/>
  <c r="A537" i="12"/>
  <c r="AB536" i="12"/>
  <c r="AB536" i="12" a="1"/>
  <c r="AA536" i="12"/>
  <c r="AA536" i="12" a="1"/>
  <c r="Z536" i="12"/>
  <c r="Z536" i="12" a="1"/>
  <c r="Y536" i="12"/>
  <c r="Y536" i="12" a="1"/>
  <c r="X536" i="12"/>
  <c r="X536" i="12" a="1"/>
  <c r="W536" i="12"/>
  <c r="W536" i="12" a="1"/>
  <c r="V536" i="12"/>
  <c r="V536" i="12" a="1"/>
  <c r="U536" i="12"/>
  <c r="U536" i="12" a="1"/>
  <c r="T536" i="12"/>
  <c r="T536" i="12" a="1"/>
  <c r="S536" i="12"/>
  <c r="S536" i="12" a="1"/>
  <c r="R536" i="12"/>
  <c r="R536" i="12" a="1"/>
  <c r="Q536" i="12"/>
  <c r="Q536" i="12" a="1"/>
  <c r="P536" i="12"/>
  <c r="P536" i="12" a="1"/>
  <c r="O536" i="12"/>
  <c r="O536" i="12" a="1"/>
  <c r="N536" i="12"/>
  <c r="N536" i="12" a="1"/>
  <c r="M536" i="12"/>
  <c r="M536" i="12" a="1"/>
  <c r="L536" i="12"/>
  <c r="L536" i="12" a="1"/>
  <c r="K536" i="12"/>
  <c r="K536" i="12" a="1"/>
  <c r="J536" i="12"/>
  <c r="J536" i="12" a="1"/>
  <c r="I536" i="12"/>
  <c r="I536" i="12" a="1"/>
  <c r="H536" i="12"/>
  <c r="H536" i="12" a="1"/>
  <c r="G536" i="12"/>
  <c r="G536" i="12" a="1"/>
  <c r="F536" i="12"/>
  <c r="F536" i="12" a="1"/>
  <c r="E536" i="12"/>
  <c r="E536" i="12" a="1"/>
  <c r="D536" i="12"/>
  <c r="D536" i="12" a="1"/>
  <c r="C536" i="12"/>
  <c r="C536" i="12" a="1"/>
  <c r="B536" i="12"/>
  <c r="B536" i="12" a="1"/>
  <c r="A536" i="12"/>
  <c r="AB535" i="12"/>
  <c r="AB535" i="12" a="1"/>
  <c r="AA535" i="12"/>
  <c r="AA535" i="12" a="1"/>
  <c r="Z535" i="12"/>
  <c r="Z535" i="12" a="1"/>
  <c r="Y535" i="12"/>
  <c r="Y535" i="12" a="1"/>
  <c r="X535" i="12"/>
  <c r="X535" i="12" a="1"/>
  <c r="W535" i="12"/>
  <c r="W535" i="12" a="1"/>
  <c r="V535" i="12"/>
  <c r="V535" i="12" a="1"/>
  <c r="U535" i="12"/>
  <c r="U535" i="12" a="1"/>
  <c r="T535" i="12"/>
  <c r="T535" i="12" a="1"/>
  <c r="S535" i="12"/>
  <c r="S535" i="12" a="1"/>
  <c r="R535" i="12"/>
  <c r="R535" i="12" a="1"/>
  <c r="Q535" i="12"/>
  <c r="Q535" i="12" a="1"/>
  <c r="P535" i="12"/>
  <c r="P535" i="12" a="1"/>
  <c r="O535" i="12"/>
  <c r="O535" i="12" a="1"/>
  <c r="N535" i="12"/>
  <c r="N535" i="12" a="1"/>
  <c r="M535" i="12"/>
  <c r="M535" i="12" a="1"/>
  <c r="L535" i="12"/>
  <c r="L535" i="12" a="1"/>
  <c r="K535" i="12"/>
  <c r="K535" i="12" a="1"/>
  <c r="J535" i="12"/>
  <c r="J535" i="12" a="1"/>
  <c r="I535" i="12"/>
  <c r="I535" i="12" a="1"/>
  <c r="H535" i="12"/>
  <c r="H535" i="12" a="1"/>
  <c r="G535" i="12"/>
  <c r="G535" i="12" a="1"/>
  <c r="F535" i="12"/>
  <c r="F535" i="12" a="1"/>
  <c r="E535" i="12"/>
  <c r="E535" i="12" a="1"/>
  <c r="D535" i="12"/>
  <c r="D535" i="12" a="1"/>
  <c r="C535" i="12"/>
  <c r="C535" i="12" a="1"/>
  <c r="B535" i="12"/>
  <c r="B535" i="12" a="1"/>
  <c r="A535" i="12"/>
  <c r="AB534" i="12"/>
  <c r="AB534" i="12" a="1"/>
  <c r="AA534" i="12"/>
  <c r="AA534" i="12" a="1"/>
  <c r="Z534" i="12"/>
  <c r="Z534" i="12" a="1"/>
  <c r="Y534" i="12"/>
  <c r="Y534" i="12" a="1"/>
  <c r="X534" i="12"/>
  <c r="X534" i="12" a="1"/>
  <c r="W534" i="12"/>
  <c r="W534" i="12" a="1"/>
  <c r="V534" i="12"/>
  <c r="V534" i="12" a="1"/>
  <c r="U534" i="12"/>
  <c r="U534" i="12" a="1"/>
  <c r="T534" i="12"/>
  <c r="T534" i="12" a="1"/>
  <c r="S534" i="12"/>
  <c r="S534" i="12" a="1"/>
  <c r="R534" i="12"/>
  <c r="R534" i="12" a="1"/>
  <c r="Q534" i="12"/>
  <c r="Q534" i="12" a="1"/>
  <c r="P534" i="12"/>
  <c r="P534" i="12" a="1"/>
  <c r="O534" i="12"/>
  <c r="O534" i="12" a="1"/>
  <c r="N534" i="12"/>
  <c r="N534" i="12" a="1"/>
  <c r="M534" i="12"/>
  <c r="M534" i="12" a="1"/>
  <c r="L534" i="12"/>
  <c r="L534" i="12" a="1"/>
  <c r="K534" i="12"/>
  <c r="K534" i="12" a="1"/>
  <c r="J534" i="12"/>
  <c r="J534" i="12" a="1"/>
  <c r="I534" i="12"/>
  <c r="I534" i="12" a="1"/>
  <c r="H534" i="12"/>
  <c r="H534" i="12" a="1"/>
  <c r="G534" i="12"/>
  <c r="G534" i="12" a="1"/>
  <c r="F534" i="12"/>
  <c r="F534" i="12" a="1"/>
  <c r="E534" i="12"/>
  <c r="E534" i="12" a="1"/>
  <c r="D534" i="12"/>
  <c r="D534" i="12" a="1"/>
  <c r="C534" i="12"/>
  <c r="C534" i="12" a="1"/>
  <c r="B534" i="12"/>
  <c r="B534" i="12" a="1"/>
  <c r="A534" i="12"/>
  <c r="AB533" i="12"/>
  <c r="AB533" i="12" a="1"/>
  <c r="AA533" i="12"/>
  <c r="AA533" i="12" a="1"/>
  <c r="Z533" i="12"/>
  <c r="Z533" i="12" a="1"/>
  <c r="Y533" i="12"/>
  <c r="Y533" i="12" a="1"/>
  <c r="X533" i="12"/>
  <c r="X533" i="12" a="1"/>
  <c r="W533" i="12"/>
  <c r="W533" i="12" a="1"/>
  <c r="V533" i="12"/>
  <c r="V533" i="12" a="1"/>
  <c r="U533" i="12"/>
  <c r="U533" i="12" a="1"/>
  <c r="T533" i="12"/>
  <c r="T533" i="12" a="1"/>
  <c r="S533" i="12"/>
  <c r="S533" i="12" a="1"/>
  <c r="R533" i="12"/>
  <c r="R533" i="12" a="1"/>
  <c r="Q533" i="12"/>
  <c r="Q533" i="12" a="1"/>
  <c r="P533" i="12"/>
  <c r="P533" i="12" a="1"/>
  <c r="O533" i="12"/>
  <c r="O533" i="12" a="1"/>
  <c r="N533" i="12"/>
  <c r="N533" i="12" a="1"/>
  <c r="M533" i="12"/>
  <c r="M533" i="12" a="1"/>
  <c r="L533" i="12"/>
  <c r="L533" i="12" a="1"/>
  <c r="K533" i="12"/>
  <c r="K533" i="12" a="1"/>
  <c r="J533" i="12"/>
  <c r="J533" i="12" a="1"/>
  <c r="I533" i="12"/>
  <c r="I533" i="12" a="1"/>
  <c r="H533" i="12"/>
  <c r="H533" i="12" a="1"/>
  <c r="G533" i="12"/>
  <c r="G533" i="12" a="1"/>
  <c r="F533" i="12"/>
  <c r="F533" i="12" a="1"/>
  <c r="E533" i="12"/>
  <c r="E533" i="12" a="1"/>
  <c r="D533" i="12"/>
  <c r="D533" i="12" a="1"/>
  <c r="C533" i="12"/>
  <c r="C533" i="12" a="1"/>
  <c r="B533" i="12"/>
  <c r="B533" i="12" a="1"/>
  <c r="A533" i="12"/>
  <c r="AB532" i="12"/>
  <c r="AB532" i="12" a="1"/>
  <c r="AA532" i="12"/>
  <c r="AA532" i="12" a="1"/>
  <c r="Z532" i="12"/>
  <c r="Z532" i="12" a="1"/>
  <c r="Y532" i="12"/>
  <c r="Y532" i="12" a="1"/>
  <c r="X532" i="12"/>
  <c r="X532" i="12" a="1"/>
  <c r="W532" i="12"/>
  <c r="W532" i="12" a="1"/>
  <c r="V532" i="12"/>
  <c r="V532" i="12" a="1"/>
  <c r="U532" i="12"/>
  <c r="U532" i="12" a="1"/>
  <c r="T532" i="12"/>
  <c r="T532" i="12" a="1"/>
  <c r="S532" i="12"/>
  <c r="S532" i="12" a="1"/>
  <c r="R532" i="12"/>
  <c r="R532" i="12" a="1"/>
  <c r="Q532" i="12"/>
  <c r="Q532" i="12" a="1"/>
  <c r="P532" i="12"/>
  <c r="P532" i="12" a="1"/>
  <c r="O532" i="12"/>
  <c r="O532" i="12" a="1"/>
  <c r="N532" i="12"/>
  <c r="N532" i="12" a="1"/>
  <c r="M532" i="12"/>
  <c r="M532" i="12" a="1"/>
  <c r="L532" i="12"/>
  <c r="L532" i="12" a="1"/>
  <c r="K532" i="12"/>
  <c r="K532" i="12" a="1"/>
  <c r="J532" i="12"/>
  <c r="J532" i="12" a="1"/>
  <c r="I532" i="12"/>
  <c r="I532" i="12" a="1"/>
  <c r="H532" i="12"/>
  <c r="H532" i="12" a="1"/>
  <c r="G532" i="12"/>
  <c r="G532" i="12" a="1"/>
  <c r="F532" i="12"/>
  <c r="F532" i="12" a="1"/>
  <c r="E532" i="12"/>
  <c r="E532" i="12" a="1"/>
  <c r="D532" i="12"/>
  <c r="D532" i="12" a="1"/>
  <c r="C532" i="12"/>
  <c r="C532" i="12" a="1"/>
  <c r="B532" i="12"/>
  <c r="B532" i="12" a="1"/>
  <c r="A532" i="12"/>
  <c r="AB531" i="12"/>
  <c r="AB531" i="12" a="1"/>
  <c r="AA531" i="12"/>
  <c r="AA531" i="12" a="1"/>
  <c r="Z531" i="12"/>
  <c r="Z531" i="12" a="1"/>
  <c r="Y531" i="12"/>
  <c r="Y531" i="12" a="1"/>
  <c r="X531" i="12"/>
  <c r="X531" i="12" a="1"/>
  <c r="W531" i="12"/>
  <c r="W531" i="12" a="1"/>
  <c r="V531" i="12"/>
  <c r="V531" i="12" a="1"/>
  <c r="U531" i="12"/>
  <c r="U531" i="12" a="1"/>
  <c r="T531" i="12"/>
  <c r="T531" i="12" a="1"/>
  <c r="S531" i="12"/>
  <c r="S531" i="12" a="1"/>
  <c r="R531" i="12"/>
  <c r="R531" i="12" a="1"/>
  <c r="Q531" i="12"/>
  <c r="Q531" i="12" a="1"/>
  <c r="P531" i="12"/>
  <c r="P531" i="12" a="1"/>
  <c r="O531" i="12"/>
  <c r="O531" i="12" a="1"/>
  <c r="N531" i="12"/>
  <c r="N531" i="12" a="1"/>
  <c r="M531" i="12"/>
  <c r="M531" i="12" a="1"/>
  <c r="L531" i="12"/>
  <c r="L531" i="12" a="1"/>
  <c r="K531" i="12"/>
  <c r="K531" i="12" a="1"/>
  <c r="J531" i="12"/>
  <c r="J531" i="12" a="1"/>
  <c r="I531" i="12"/>
  <c r="I531" i="12" a="1"/>
  <c r="H531" i="12"/>
  <c r="H531" i="12" a="1"/>
  <c r="G531" i="12"/>
  <c r="G531" i="12" a="1"/>
  <c r="F531" i="12"/>
  <c r="F531" i="12" a="1"/>
  <c r="E531" i="12"/>
  <c r="E531" i="12" a="1"/>
  <c r="D531" i="12"/>
  <c r="D531" i="12" a="1"/>
  <c r="C531" i="12"/>
  <c r="C531" i="12" a="1"/>
  <c r="B531" i="12"/>
  <c r="B531" i="12" a="1"/>
  <c r="A531" i="12"/>
  <c r="AB530" i="12"/>
  <c r="AB530" i="12" a="1"/>
  <c r="AA530" i="12"/>
  <c r="AA530" i="12" a="1"/>
  <c r="Z530" i="12"/>
  <c r="Z530" i="12" a="1"/>
  <c r="Y530" i="12"/>
  <c r="Y530" i="12" a="1"/>
  <c r="X530" i="12"/>
  <c r="X530" i="12" a="1"/>
  <c r="W530" i="12"/>
  <c r="W530" i="12" a="1"/>
  <c r="V530" i="12"/>
  <c r="V530" i="12" a="1"/>
  <c r="U530" i="12"/>
  <c r="U530" i="12" a="1"/>
  <c r="T530" i="12"/>
  <c r="T530" i="12" a="1"/>
  <c r="S530" i="12"/>
  <c r="S530" i="12" a="1"/>
  <c r="R530" i="12"/>
  <c r="R530" i="12" a="1"/>
  <c r="Q530" i="12"/>
  <c r="Q530" i="12" a="1"/>
  <c r="P530" i="12"/>
  <c r="P530" i="12" a="1"/>
  <c r="O530" i="12"/>
  <c r="O530" i="12" a="1"/>
  <c r="N530" i="12"/>
  <c r="N530" i="12" a="1"/>
  <c r="M530" i="12"/>
  <c r="M530" i="12" a="1"/>
  <c r="L530" i="12"/>
  <c r="L530" i="12" a="1"/>
  <c r="K530" i="12"/>
  <c r="K530" i="12" a="1"/>
  <c r="J530" i="12"/>
  <c r="J530" i="12" a="1"/>
  <c r="I530" i="12"/>
  <c r="I530" i="12" a="1"/>
  <c r="H530" i="12"/>
  <c r="H530" i="12" a="1"/>
  <c r="G530" i="12"/>
  <c r="G530" i="12" a="1"/>
  <c r="F530" i="12"/>
  <c r="F530" i="12" a="1"/>
  <c r="E530" i="12"/>
  <c r="E530" i="12" a="1"/>
  <c r="D530" i="12"/>
  <c r="D530" i="12" a="1"/>
  <c r="C530" i="12"/>
  <c r="C530" i="12" a="1"/>
  <c r="B530" i="12"/>
  <c r="B530" i="12" a="1"/>
  <c r="A530" i="12"/>
  <c r="AB529" i="12"/>
  <c r="AB529" i="12" a="1"/>
  <c r="AA529" i="12"/>
  <c r="AA529" i="12" a="1"/>
  <c r="Z529" i="12"/>
  <c r="Z529" i="12" a="1"/>
  <c r="Y529" i="12"/>
  <c r="Y529" i="12" a="1"/>
  <c r="X529" i="12"/>
  <c r="X529" i="12" a="1"/>
  <c r="W529" i="12"/>
  <c r="W529" i="12" a="1"/>
  <c r="V529" i="12"/>
  <c r="V529" i="12" a="1"/>
  <c r="U529" i="12"/>
  <c r="U529" i="12" a="1"/>
  <c r="T529" i="12"/>
  <c r="T529" i="12" a="1"/>
  <c r="S529" i="12"/>
  <c r="S529" i="12" a="1"/>
  <c r="R529" i="12"/>
  <c r="R529" i="12" a="1"/>
  <c r="Q529" i="12"/>
  <c r="Q529" i="12" a="1"/>
  <c r="P529" i="12"/>
  <c r="P529" i="12" a="1"/>
  <c r="O529" i="12"/>
  <c r="O529" i="12" a="1"/>
  <c r="N529" i="12"/>
  <c r="N529" i="12" a="1"/>
  <c r="M529" i="12"/>
  <c r="M529" i="12" a="1"/>
  <c r="L529" i="12"/>
  <c r="L529" i="12" a="1"/>
  <c r="K529" i="12"/>
  <c r="K529" i="12" a="1"/>
  <c r="J529" i="12"/>
  <c r="J529" i="12" a="1"/>
  <c r="I529" i="12"/>
  <c r="I529" i="12" a="1"/>
  <c r="H529" i="12"/>
  <c r="H529" i="12" a="1"/>
  <c r="G529" i="12"/>
  <c r="G529" i="12" a="1"/>
  <c r="F529" i="12"/>
  <c r="F529" i="12" a="1"/>
  <c r="E529" i="12"/>
  <c r="E529" i="12" a="1"/>
  <c r="D529" i="12"/>
  <c r="D529" i="12" a="1"/>
  <c r="C529" i="12"/>
  <c r="C529" i="12" a="1"/>
  <c r="B529" i="12"/>
  <c r="B529" i="12" a="1"/>
  <c r="A529" i="12"/>
  <c r="AB528" i="12"/>
  <c r="AB528" i="12" a="1"/>
  <c r="AA528" i="12"/>
  <c r="AA528" i="12" a="1"/>
  <c r="Z528" i="12"/>
  <c r="Z528" i="12" a="1"/>
  <c r="Y528" i="12"/>
  <c r="Y528" i="12" a="1"/>
  <c r="X528" i="12"/>
  <c r="X528" i="12" a="1"/>
  <c r="W528" i="12"/>
  <c r="W528" i="12" a="1"/>
  <c r="V528" i="12"/>
  <c r="V528" i="12" a="1"/>
  <c r="U528" i="12"/>
  <c r="U528" i="12" a="1"/>
  <c r="T528" i="12"/>
  <c r="T528" i="12" a="1"/>
  <c r="S528" i="12"/>
  <c r="S528" i="12" a="1"/>
  <c r="R528" i="12"/>
  <c r="R528" i="12" a="1"/>
  <c r="Q528" i="12"/>
  <c r="Q528" i="12" a="1"/>
  <c r="P528" i="12"/>
  <c r="P528" i="12" a="1"/>
  <c r="O528" i="12"/>
  <c r="O528" i="12" a="1"/>
  <c r="N528" i="12"/>
  <c r="N528" i="12" a="1"/>
  <c r="M528" i="12"/>
  <c r="M528" i="12" a="1"/>
  <c r="L528" i="12"/>
  <c r="L528" i="12" a="1"/>
  <c r="K528" i="12"/>
  <c r="K528" i="12" a="1"/>
  <c r="J528" i="12"/>
  <c r="J528" i="12" a="1"/>
  <c r="I528" i="12"/>
  <c r="I528" i="12" a="1"/>
  <c r="H528" i="12"/>
  <c r="H528" i="12" a="1"/>
  <c r="G528" i="12"/>
  <c r="G528" i="12" a="1"/>
  <c r="F528" i="12"/>
  <c r="F528" i="12" a="1"/>
  <c r="E528" i="12"/>
  <c r="E528" i="12" a="1"/>
  <c r="D528" i="12"/>
  <c r="D528" i="12" a="1"/>
  <c r="C528" i="12"/>
  <c r="C528" i="12" a="1"/>
  <c r="B528" i="12"/>
  <c r="B528" i="12" a="1"/>
  <c r="A528" i="12"/>
  <c r="AB527" i="12"/>
  <c r="AB527" i="12" a="1"/>
  <c r="AA527" i="12"/>
  <c r="AA527" i="12" a="1"/>
  <c r="Z527" i="12"/>
  <c r="Z527" i="12" a="1"/>
  <c r="Y527" i="12"/>
  <c r="Y527" i="12" a="1"/>
  <c r="X527" i="12"/>
  <c r="X527" i="12" a="1"/>
  <c r="W527" i="12"/>
  <c r="W527" i="12" a="1"/>
  <c r="V527" i="12"/>
  <c r="V527" i="12" a="1"/>
  <c r="U527" i="12"/>
  <c r="U527" i="12" a="1"/>
  <c r="T527" i="12"/>
  <c r="T527" i="12" a="1"/>
  <c r="S527" i="12"/>
  <c r="S527" i="12" a="1"/>
  <c r="R527" i="12"/>
  <c r="R527" i="12" a="1"/>
  <c r="Q527" i="12"/>
  <c r="Q527" i="12" a="1"/>
  <c r="P527" i="12"/>
  <c r="P527" i="12" a="1"/>
  <c r="O527" i="12"/>
  <c r="O527" i="12" a="1"/>
  <c r="N527" i="12"/>
  <c r="N527" i="12" a="1"/>
  <c r="M527" i="12"/>
  <c r="M527" i="12" a="1"/>
  <c r="L527" i="12"/>
  <c r="L527" i="12" a="1"/>
  <c r="K527" i="12"/>
  <c r="K527" i="12" a="1"/>
  <c r="J527" i="12"/>
  <c r="J527" i="12" a="1"/>
  <c r="I527" i="12"/>
  <c r="I527" i="12" a="1"/>
  <c r="H527" i="12"/>
  <c r="H527" i="12" a="1"/>
  <c r="G527" i="12"/>
  <c r="G527" i="12" a="1"/>
  <c r="F527" i="12"/>
  <c r="F527" i="12" a="1"/>
  <c r="E527" i="12"/>
  <c r="E527" i="12" a="1"/>
  <c r="D527" i="12"/>
  <c r="D527" i="12" a="1"/>
  <c r="C527" i="12"/>
  <c r="C527" i="12" a="1"/>
  <c r="B527" i="12"/>
  <c r="B527" i="12" a="1"/>
  <c r="A527" i="12"/>
  <c r="AB526" i="12"/>
  <c r="AB526" i="12" a="1"/>
  <c r="AA526" i="12"/>
  <c r="AA526" i="12" a="1"/>
  <c r="Z526" i="12"/>
  <c r="Z526" i="12" a="1"/>
  <c r="Y526" i="12"/>
  <c r="Y526" i="12" a="1"/>
  <c r="X526" i="12"/>
  <c r="X526" i="12" a="1"/>
  <c r="W526" i="12"/>
  <c r="W526" i="12" a="1"/>
  <c r="V526" i="12"/>
  <c r="V526" i="12" a="1"/>
  <c r="U526" i="12"/>
  <c r="U526" i="12" a="1"/>
  <c r="T526" i="12"/>
  <c r="T526" i="12" a="1"/>
  <c r="S526" i="12"/>
  <c r="S526" i="12" a="1"/>
  <c r="R526" i="12"/>
  <c r="R526" i="12" a="1"/>
  <c r="Q526" i="12"/>
  <c r="Q526" i="12" a="1"/>
  <c r="P526" i="12"/>
  <c r="P526" i="12" a="1"/>
  <c r="O526" i="12"/>
  <c r="O526" i="12" a="1"/>
  <c r="N526" i="12"/>
  <c r="N526" i="12" a="1"/>
  <c r="M526" i="12"/>
  <c r="M526" i="12" a="1"/>
  <c r="L526" i="12"/>
  <c r="L526" i="12" a="1"/>
  <c r="K526" i="12"/>
  <c r="K526" i="12" a="1"/>
  <c r="J526" i="12"/>
  <c r="J526" i="12" a="1"/>
  <c r="I526" i="12"/>
  <c r="I526" i="12" a="1"/>
  <c r="H526" i="12"/>
  <c r="H526" i="12" a="1"/>
  <c r="G526" i="12"/>
  <c r="G526" i="12" a="1"/>
  <c r="F526" i="12"/>
  <c r="F526" i="12" a="1"/>
  <c r="E526" i="12"/>
  <c r="E526" i="12" a="1"/>
  <c r="D526" i="12"/>
  <c r="D526" i="12" a="1"/>
  <c r="C526" i="12"/>
  <c r="C526" i="12" a="1"/>
  <c r="B526" i="12"/>
  <c r="B526" i="12" a="1"/>
  <c r="A526" i="12"/>
  <c r="AB525" i="12"/>
  <c r="AB525" i="12" a="1"/>
  <c r="AA525" i="12"/>
  <c r="AA525" i="12" a="1"/>
  <c r="Z525" i="12"/>
  <c r="Z525" i="12" a="1"/>
  <c r="Y525" i="12"/>
  <c r="Y525" i="12" a="1"/>
  <c r="X525" i="12"/>
  <c r="X525" i="12" a="1"/>
  <c r="W525" i="12"/>
  <c r="W525" i="12" a="1"/>
  <c r="V525" i="12"/>
  <c r="V525" i="12" a="1"/>
  <c r="U525" i="12"/>
  <c r="U525" i="12" a="1"/>
  <c r="T525" i="12"/>
  <c r="T525" i="12" a="1"/>
  <c r="S525" i="12"/>
  <c r="S525" i="12" a="1"/>
  <c r="R525" i="12"/>
  <c r="R525" i="12" a="1"/>
  <c r="Q525" i="12"/>
  <c r="Q525" i="12" a="1"/>
  <c r="P525" i="12"/>
  <c r="P525" i="12" a="1"/>
  <c r="O525" i="12"/>
  <c r="O525" i="12" a="1"/>
  <c r="N525" i="12"/>
  <c r="N525" i="12" a="1"/>
  <c r="M525" i="12"/>
  <c r="M525" i="12" a="1"/>
  <c r="L525" i="12"/>
  <c r="L525" i="12" a="1"/>
  <c r="K525" i="12"/>
  <c r="K525" i="12" a="1"/>
  <c r="J525" i="12"/>
  <c r="J525" i="12" a="1"/>
  <c r="I525" i="12"/>
  <c r="I525" i="12" a="1"/>
  <c r="H525" i="12"/>
  <c r="H525" i="12" a="1"/>
  <c r="G525" i="12"/>
  <c r="G525" i="12" a="1"/>
  <c r="F525" i="12"/>
  <c r="F525" i="12" a="1"/>
  <c r="E525" i="12"/>
  <c r="E525" i="12" a="1"/>
  <c r="D525" i="12"/>
  <c r="D525" i="12" a="1"/>
  <c r="C525" i="12"/>
  <c r="C525" i="12" a="1"/>
  <c r="B525" i="12"/>
  <c r="B525" i="12" a="1"/>
  <c r="A525" i="12"/>
  <c r="AB524" i="12"/>
  <c r="AB524" i="12" a="1"/>
  <c r="AA524" i="12"/>
  <c r="AA524" i="12" a="1"/>
  <c r="Z524" i="12"/>
  <c r="Z524" i="12" a="1"/>
  <c r="Y524" i="12"/>
  <c r="Y524" i="12" a="1"/>
  <c r="X524" i="12"/>
  <c r="X524" i="12" a="1"/>
  <c r="W524" i="12"/>
  <c r="W524" i="12" a="1"/>
  <c r="V524" i="12"/>
  <c r="V524" i="12" a="1"/>
  <c r="U524" i="12"/>
  <c r="U524" i="12" a="1"/>
  <c r="T524" i="12"/>
  <c r="T524" i="12" a="1"/>
  <c r="S524" i="12"/>
  <c r="S524" i="12" a="1"/>
  <c r="R524" i="12"/>
  <c r="R524" i="12" a="1"/>
  <c r="Q524" i="12"/>
  <c r="Q524" i="12" a="1"/>
  <c r="P524" i="12"/>
  <c r="P524" i="12" a="1"/>
  <c r="O524" i="12"/>
  <c r="O524" i="12" a="1"/>
  <c r="N524" i="12"/>
  <c r="N524" i="12" a="1"/>
  <c r="M524" i="12"/>
  <c r="M524" i="12" a="1"/>
  <c r="L524" i="12"/>
  <c r="L524" i="12" a="1"/>
  <c r="K524" i="12"/>
  <c r="K524" i="12" a="1"/>
  <c r="J524" i="12"/>
  <c r="J524" i="12" a="1"/>
  <c r="I524" i="12"/>
  <c r="I524" i="12" a="1"/>
  <c r="H524" i="12"/>
  <c r="H524" i="12" a="1"/>
  <c r="G524" i="12"/>
  <c r="G524" i="12" a="1"/>
  <c r="F524" i="12"/>
  <c r="F524" i="12" a="1"/>
  <c r="E524" i="12"/>
  <c r="E524" i="12" a="1"/>
  <c r="D524" i="12"/>
  <c r="D524" i="12" a="1"/>
  <c r="C524" i="12"/>
  <c r="C524" i="12" a="1"/>
  <c r="B524" i="12"/>
  <c r="B524" i="12" a="1"/>
  <c r="A524" i="12"/>
  <c r="AB523" i="12"/>
  <c r="AB523" i="12" a="1"/>
  <c r="AA523" i="12"/>
  <c r="AA523" i="12" a="1"/>
  <c r="Z523" i="12"/>
  <c r="Z523" i="12" a="1"/>
  <c r="Y523" i="12"/>
  <c r="Y523" i="12" a="1"/>
  <c r="X523" i="12"/>
  <c r="X523" i="12" a="1"/>
  <c r="W523" i="12"/>
  <c r="W523" i="12" a="1"/>
  <c r="V523" i="12"/>
  <c r="V523" i="12" a="1"/>
  <c r="U523" i="12"/>
  <c r="U523" i="12" a="1"/>
  <c r="T523" i="12"/>
  <c r="T523" i="12" a="1"/>
  <c r="S523" i="12"/>
  <c r="S523" i="12" a="1"/>
  <c r="R523" i="12"/>
  <c r="R523" i="12" a="1"/>
  <c r="Q523" i="12"/>
  <c r="Q523" i="12" a="1"/>
  <c r="P523" i="12"/>
  <c r="P523" i="12" a="1"/>
  <c r="O523" i="12"/>
  <c r="O523" i="12" a="1"/>
  <c r="N523" i="12"/>
  <c r="N523" i="12" a="1"/>
  <c r="M523" i="12"/>
  <c r="M523" i="12" a="1"/>
  <c r="L523" i="12"/>
  <c r="L523" i="12" a="1"/>
  <c r="K523" i="12"/>
  <c r="K523" i="12" a="1"/>
  <c r="J523" i="12"/>
  <c r="J523" i="12" a="1"/>
  <c r="I523" i="12"/>
  <c r="I523" i="12" a="1"/>
  <c r="H523" i="12"/>
  <c r="H523" i="12" a="1"/>
  <c r="G523" i="12"/>
  <c r="G523" i="12" a="1"/>
  <c r="F523" i="12"/>
  <c r="F523" i="12" a="1"/>
  <c r="E523" i="12"/>
  <c r="E523" i="12" a="1"/>
  <c r="D523" i="12"/>
  <c r="D523" i="12" a="1"/>
  <c r="C523" i="12"/>
  <c r="C523" i="12" a="1"/>
  <c r="B523" i="12"/>
  <c r="B523" i="12" a="1"/>
  <c r="A523" i="12"/>
  <c r="AB522" i="12"/>
  <c r="AB522" i="12" a="1"/>
  <c r="AA522" i="12"/>
  <c r="AA522" i="12" a="1"/>
  <c r="Z522" i="12"/>
  <c r="Z522" i="12" a="1"/>
  <c r="Y522" i="12"/>
  <c r="Y522" i="12" a="1"/>
  <c r="X522" i="12"/>
  <c r="X522" i="12" a="1"/>
  <c r="W522" i="12"/>
  <c r="W522" i="12" a="1"/>
  <c r="V522" i="12"/>
  <c r="V522" i="12" a="1"/>
  <c r="U522" i="12"/>
  <c r="U522" i="12" a="1"/>
  <c r="T522" i="12"/>
  <c r="T522" i="12" a="1"/>
  <c r="S522" i="12"/>
  <c r="S522" i="12" a="1"/>
  <c r="R522" i="12"/>
  <c r="R522" i="12" a="1"/>
  <c r="Q522" i="12"/>
  <c r="Q522" i="12" a="1"/>
  <c r="P522" i="12"/>
  <c r="P522" i="12" a="1"/>
  <c r="O522" i="12"/>
  <c r="O522" i="12" a="1"/>
  <c r="N522" i="12"/>
  <c r="N522" i="12" a="1"/>
  <c r="M522" i="12"/>
  <c r="M522" i="12" a="1"/>
  <c r="L522" i="12"/>
  <c r="L522" i="12" a="1"/>
  <c r="K522" i="12"/>
  <c r="K522" i="12" a="1"/>
  <c r="J522" i="12"/>
  <c r="J522" i="12" a="1"/>
  <c r="I522" i="12"/>
  <c r="I522" i="12" a="1"/>
  <c r="H522" i="12"/>
  <c r="H522" i="12" a="1"/>
  <c r="G522" i="12"/>
  <c r="G522" i="12" a="1"/>
  <c r="F522" i="12"/>
  <c r="F522" i="12" a="1"/>
  <c r="E522" i="12"/>
  <c r="E522" i="12" a="1"/>
  <c r="D522" i="12"/>
  <c r="D522" i="12" a="1"/>
  <c r="C522" i="12"/>
  <c r="C522" i="12" a="1"/>
  <c r="B522" i="12"/>
  <c r="B522" i="12" a="1"/>
  <c r="A522" i="12"/>
  <c r="AB521" i="12"/>
  <c r="AB521" i="12" a="1"/>
  <c r="AA521" i="12"/>
  <c r="AA521" i="12" a="1"/>
  <c r="Z521" i="12"/>
  <c r="Z521" i="12" a="1"/>
  <c r="Y521" i="12"/>
  <c r="Y521" i="12" a="1"/>
  <c r="X521" i="12"/>
  <c r="X521" i="12" a="1"/>
  <c r="W521" i="12"/>
  <c r="W521" i="12" a="1"/>
  <c r="V521" i="12"/>
  <c r="V521" i="12" a="1"/>
  <c r="U521" i="12"/>
  <c r="U521" i="12" a="1"/>
  <c r="T521" i="12"/>
  <c r="T521" i="12" a="1"/>
  <c r="S521" i="12"/>
  <c r="S521" i="12" a="1"/>
  <c r="R521" i="12"/>
  <c r="R521" i="12" a="1"/>
  <c r="Q521" i="12"/>
  <c r="Q521" i="12" a="1"/>
  <c r="P521" i="12"/>
  <c r="P521" i="12" a="1"/>
  <c r="O521" i="12"/>
  <c r="O521" i="12" a="1"/>
  <c r="N521" i="12"/>
  <c r="N521" i="12" a="1"/>
  <c r="M521" i="12"/>
  <c r="M521" i="12" a="1"/>
  <c r="L521" i="12"/>
  <c r="L521" i="12" a="1"/>
  <c r="K521" i="12"/>
  <c r="K521" i="12" a="1"/>
  <c r="J521" i="12"/>
  <c r="J521" i="12" a="1"/>
  <c r="I521" i="12"/>
  <c r="I521" i="12" a="1"/>
  <c r="H521" i="12"/>
  <c r="H521" i="12" a="1"/>
  <c r="G521" i="12"/>
  <c r="G521" i="12" a="1"/>
  <c r="F521" i="12"/>
  <c r="F521" i="12" a="1"/>
  <c r="E521" i="12"/>
  <c r="E521" i="12" a="1"/>
  <c r="D521" i="12"/>
  <c r="D521" i="12" a="1"/>
  <c r="C521" i="12"/>
  <c r="C521" i="12" a="1"/>
  <c r="B521" i="12"/>
  <c r="B521" i="12" a="1"/>
  <c r="A521" i="12"/>
  <c r="AB520" i="12"/>
  <c r="AB520" i="12" a="1"/>
  <c r="AA520" i="12"/>
  <c r="AA520" i="12" a="1"/>
  <c r="Z520" i="12"/>
  <c r="Z520" i="12" a="1"/>
  <c r="Y520" i="12"/>
  <c r="Y520" i="12" a="1"/>
  <c r="X520" i="12"/>
  <c r="X520" i="12" a="1"/>
  <c r="W520" i="12"/>
  <c r="W520" i="12" a="1"/>
  <c r="V520" i="12"/>
  <c r="V520" i="12" a="1"/>
  <c r="U520" i="12"/>
  <c r="U520" i="12" a="1"/>
  <c r="T520" i="12"/>
  <c r="T520" i="12" a="1"/>
  <c r="S520" i="12"/>
  <c r="S520" i="12" a="1"/>
  <c r="R520" i="12"/>
  <c r="R520" i="12" a="1"/>
  <c r="Q520" i="12"/>
  <c r="Q520" i="12" a="1"/>
  <c r="P520" i="12"/>
  <c r="P520" i="12" a="1"/>
  <c r="O520" i="12"/>
  <c r="O520" i="12" a="1"/>
  <c r="N520" i="12"/>
  <c r="N520" i="12" a="1"/>
  <c r="M520" i="12"/>
  <c r="M520" i="12" a="1"/>
  <c r="L520" i="12"/>
  <c r="L520" i="12" a="1"/>
  <c r="K520" i="12"/>
  <c r="K520" i="12" a="1"/>
  <c r="J520" i="12"/>
  <c r="J520" i="12" a="1"/>
  <c r="I520" i="12"/>
  <c r="I520" i="12" a="1"/>
  <c r="H520" i="12"/>
  <c r="H520" i="12" a="1"/>
  <c r="G520" i="12"/>
  <c r="G520" i="12" a="1"/>
  <c r="F520" i="12"/>
  <c r="F520" i="12" a="1"/>
  <c r="E520" i="12"/>
  <c r="E520" i="12" a="1"/>
  <c r="D520" i="12"/>
  <c r="D520" i="12" a="1"/>
  <c r="C520" i="12"/>
  <c r="C520" i="12" a="1"/>
  <c r="B520" i="12"/>
  <c r="B520" i="12" a="1"/>
  <c r="A520" i="12"/>
  <c r="AB519" i="12"/>
  <c r="AB519" i="12" a="1"/>
  <c r="AA519" i="12"/>
  <c r="AA519" i="12" a="1"/>
  <c r="Z519" i="12"/>
  <c r="Z519" i="12" a="1"/>
  <c r="Y519" i="12"/>
  <c r="Y519" i="12" a="1"/>
  <c r="X519" i="12"/>
  <c r="X519" i="12" a="1"/>
  <c r="W519" i="12"/>
  <c r="W519" i="12" a="1"/>
  <c r="V519" i="12"/>
  <c r="V519" i="12" a="1"/>
  <c r="U519" i="12"/>
  <c r="U519" i="12" a="1"/>
  <c r="T519" i="12"/>
  <c r="T519" i="12" a="1"/>
  <c r="S519" i="12"/>
  <c r="S519" i="12" a="1"/>
  <c r="R519" i="12"/>
  <c r="R519" i="12" a="1"/>
  <c r="Q519" i="12"/>
  <c r="Q519" i="12" a="1"/>
  <c r="P519" i="12"/>
  <c r="P519" i="12" a="1"/>
  <c r="O519" i="12"/>
  <c r="O519" i="12" a="1"/>
  <c r="N519" i="12"/>
  <c r="N519" i="12" a="1"/>
  <c r="M519" i="12"/>
  <c r="M519" i="12" a="1"/>
  <c r="L519" i="12"/>
  <c r="L519" i="12" a="1"/>
  <c r="K519" i="12"/>
  <c r="K519" i="12" a="1"/>
  <c r="J519" i="12"/>
  <c r="J519" i="12" a="1"/>
  <c r="I519" i="12"/>
  <c r="I519" i="12" a="1"/>
  <c r="H519" i="12"/>
  <c r="H519" i="12" a="1"/>
  <c r="G519" i="12"/>
  <c r="G519" i="12" a="1"/>
  <c r="F519" i="12"/>
  <c r="F519" i="12" a="1"/>
  <c r="E519" i="12"/>
  <c r="E519" i="12" a="1"/>
  <c r="D519" i="12"/>
  <c r="D519" i="12" a="1"/>
  <c r="C519" i="12"/>
  <c r="C519" i="12" a="1"/>
  <c r="B519" i="12"/>
  <c r="B519" i="12" a="1"/>
  <c r="A519" i="12"/>
  <c r="AB518" i="12"/>
  <c r="AB518" i="12" a="1"/>
  <c r="AA518" i="12"/>
  <c r="AA518" i="12" a="1"/>
  <c r="Z518" i="12"/>
  <c r="Z518" i="12" a="1"/>
  <c r="Y518" i="12"/>
  <c r="Y518" i="12" a="1"/>
  <c r="X518" i="12"/>
  <c r="X518" i="12" a="1"/>
  <c r="W518" i="12"/>
  <c r="W518" i="12" a="1"/>
  <c r="V518" i="12"/>
  <c r="V518" i="12" a="1"/>
  <c r="U518" i="12"/>
  <c r="U518" i="12" a="1"/>
  <c r="T518" i="12"/>
  <c r="T518" i="12" a="1"/>
  <c r="S518" i="12"/>
  <c r="S518" i="12" a="1"/>
  <c r="R518" i="12"/>
  <c r="R518" i="12" a="1"/>
  <c r="Q518" i="12"/>
  <c r="Q518" i="12" a="1"/>
  <c r="P518" i="12"/>
  <c r="P518" i="12" a="1"/>
  <c r="O518" i="12"/>
  <c r="O518" i="12" a="1"/>
  <c r="N518" i="12"/>
  <c r="N518" i="12" a="1"/>
  <c r="M518" i="12"/>
  <c r="M518" i="12" a="1"/>
  <c r="L518" i="12"/>
  <c r="L518" i="12" a="1"/>
  <c r="K518" i="12"/>
  <c r="K518" i="12" a="1"/>
  <c r="J518" i="12"/>
  <c r="J518" i="12" a="1"/>
  <c r="I518" i="12"/>
  <c r="I518" i="12" a="1"/>
  <c r="H518" i="12"/>
  <c r="H518" i="12" a="1"/>
  <c r="G518" i="12"/>
  <c r="G518" i="12" a="1"/>
  <c r="F518" i="12"/>
  <c r="F518" i="12" a="1"/>
  <c r="E518" i="12"/>
  <c r="E518" i="12" a="1"/>
  <c r="D518" i="12"/>
  <c r="D518" i="12" a="1"/>
  <c r="C518" i="12"/>
  <c r="C518" i="12" a="1"/>
  <c r="B518" i="12"/>
  <c r="B518" i="12" a="1"/>
  <c r="A518" i="12"/>
  <c r="AB517" i="12"/>
  <c r="AB517" i="12" a="1"/>
  <c r="AA517" i="12"/>
  <c r="AA517" i="12" a="1"/>
  <c r="Z517" i="12"/>
  <c r="Z517" i="12" a="1"/>
  <c r="Y517" i="12"/>
  <c r="Y517" i="12" a="1"/>
  <c r="X517" i="12"/>
  <c r="X517" i="12" a="1"/>
  <c r="W517" i="12"/>
  <c r="W517" i="12" a="1"/>
  <c r="V517" i="12"/>
  <c r="V517" i="12" a="1"/>
  <c r="U517" i="12"/>
  <c r="U517" i="12" a="1"/>
  <c r="T517" i="12"/>
  <c r="T517" i="12" a="1"/>
  <c r="S517" i="12"/>
  <c r="S517" i="12" a="1"/>
  <c r="R517" i="12"/>
  <c r="R517" i="12" a="1"/>
  <c r="Q517" i="12"/>
  <c r="Q517" i="12" a="1"/>
  <c r="P517" i="12"/>
  <c r="P517" i="12" a="1"/>
  <c r="O517" i="12"/>
  <c r="O517" i="12" a="1"/>
  <c r="N517" i="12"/>
  <c r="N517" i="12" a="1"/>
  <c r="M517" i="12"/>
  <c r="M517" i="12" a="1"/>
  <c r="L517" i="12"/>
  <c r="L517" i="12" a="1"/>
  <c r="K517" i="12"/>
  <c r="K517" i="12" a="1"/>
  <c r="J517" i="12"/>
  <c r="J517" i="12" a="1"/>
  <c r="I517" i="12"/>
  <c r="I517" i="12" a="1"/>
  <c r="H517" i="12"/>
  <c r="H517" i="12" a="1"/>
  <c r="G517" i="12"/>
  <c r="G517" i="12" a="1"/>
  <c r="F517" i="12"/>
  <c r="F517" i="12" a="1"/>
  <c r="E517" i="12"/>
  <c r="E517" i="12" a="1"/>
  <c r="D517" i="12"/>
  <c r="D517" i="12" a="1"/>
  <c r="C517" i="12"/>
  <c r="C517" i="12" a="1"/>
  <c r="B517" i="12"/>
  <c r="B517" i="12" a="1"/>
  <c r="A517" i="12"/>
  <c r="AB516" i="12"/>
  <c r="AB516" i="12" a="1"/>
  <c r="AA516" i="12"/>
  <c r="AA516" i="12" a="1"/>
  <c r="Z516" i="12"/>
  <c r="Z516" i="12" a="1"/>
  <c r="Y516" i="12"/>
  <c r="Y516" i="12" a="1"/>
  <c r="X516" i="12"/>
  <c r="X516" i="12" a="1"/>
  <c r="W516" i="12"/>
  <c r="W516" i="12" a="1"/>
  <c r="V516" i="12"/>
  <c r="V516" i="12" a="1"/>
  <c r="U516" i="12"/>
  <c r="U516" i="12" a="1"/>
  <c r="T516" i="12"/>
  <c r="T516" i="12" a="1"/>
  <c r="S516" i="12"/>
  <c r="S516" i="12" a="1"/>
  <c r="R516" i="12"/>
  <c r="R516" i="12" a="1"/>
  <c r="Q516" i="12"/>
  <c r="Q516" i="12" a="1"/>
  <c r="P516" i="12"/>
  <c r="P516" i="12" a="1"/>
  <c r="O516" i="12"/>
  <c r="O516" i="12" a="1"/>
  <c r="N516" i="12"/>
  <c r="N516" i="12" a="1"/>
  <c r="M516" i="12"/>
  <c r="M516" i="12" a="1"/>
  <c r="L516" i="12"/>
  <c r="L516" i="12" a="1"/>
  <c r="K516" i="12"/>
  <c r="K516" i="12" a="1"/>
  <c r="J516" i="12"/>
  <c r="J516" i="12" a="1"/>
  <c r="I516" i="12"/>
  <c r="I516" i="12" a="1"/>
  <c r="H516" i="12"/>
  <c r="H516" i="12" a="1"/>
  <c r="G516" i="12"/>
  <c r="G516" i="12" a="1"/>
  <c r="F516" i="12"/>
  <c r="F516" i="12" a="1"/>
  <c r="E516" i="12"/>
  <c r="E516" i="12" a="1"/>
  <c r="D516" i="12"/>
  <c r="D516" i="12" a="1"/>
  <c r="C516" i="12"/>
  <c r="C516" i="12" a="1"/>
  <c r="B516" i="12"/>
  <c r="B516" i="12" a="1"/>
  <c r="A516" i="12"/>
  <c r="AB515" i="12"/>
  <c r="AB515" i="12" a="1"/>
  <c r="AA515" i="12"/>
  <c r="AA515" i="12" a="1"/>
  <c r="Z515" i="12"/>
  <c r="Z515" i="12" a="1"/>
  <c r="Y515" i="12"/>
  <c r="Y515" i="12" a="1"/>
  <c r="X515" i="12"/>
  <c r="X515" i="12" a="1"/>
  <c r="W515" i="12"/>
  <c r="W515" i="12" a="1"/>
  <c r="V515" i="12"/>
  <c r="V515" i="12" a="1"/>
  <c r="U515" i="12"/>
  <c r="U515" i="12" a="1"/>
  <c r="T515" i="12"/>
  <c r="T515" i="12" a="1"/>
  <c r="S515" i="12"/>
  <c r="S515" i="12" a="1"/>
  <c r="R515" i="12"/>
  <c r="R515" i="12" a="1"/>
  <c r="Q515" i="12"/>
  <c r="Q515" i="12" a="1"/>
  <c r="P515" i="12"/>
  <c r="P515" i="12" a="1"/>
  <c r="O515" i="12"/>
  <c r="O515" i="12" a="1"/>
  <c r="N515" i="12"/>
  <c r="N515" i="12" a="1"/>
  <c r="M515" i="12"/>
  <c r="M515" i="12" a="1"/>
  <c r="L515" i="12"/>
  <c r="L515" i="12" a="1"/>
  <c r="K515" i="12"/>
  <c r="K515" i="12" a="1"/>
  <c r="J515" i="12"/>
  <c r="J515" i="12" a="1"/>
  <c r="I515" i="12"/>
  <c r="I515" i="12" a="1"/>
  <c r="H515" i="12"/>
  <c r="H515" i="12" a="1"/>
  <c r="G515" i="12"/>
  <c r="G515" i="12" a="1"/>
  <c r="F515" i="12"/>
  <c r="F515" i="12" a="1"/>
  <c r="E515" i="12"/>
  <c r="E515" i="12" a="1"/>
  <c r="D515" i="12"/>
  <c r="D515" i="12" a="1"/>
  <c r="C515" i="12"/>
  <c r="C515" i="12" a="1"/>
  <c r="B515" i="12"/>
  <c r="B515" i="12" a="1"/>
  <c r="A515" i="12"/>
  <c r="AB514" i="12"/>
  <c r="AB514" i="12" a="1"/>
  <c r="AA514" i="12"/>
  <c r="AA514" i="12" a="1"/>
  <c r="Z514" i="12"/>
  <c r="Z514" i="12" a="1"/>
  <c r="Y514" i="12"/>
  <c r="Y514" i="12" a="1"/>
  <c r="X514" i="12"/>
  <c r="X514" i="12" a="1"/>
  <c r="W514" i="12"/>
  <c r="W514" i="12" a="1"/>
  <c r="V514" i="12"/>
  <c r="V514" i="12" a="1"/>
  <c r="U514" i="12"/>
  <c r="U514" i="12" a="1"/>
  <c r="T514" i="12"/>
  <c r="T514" i="12" a="1"/>
  <c r="S514" i="12"/>
  <c r="S514" i="12" a="1"/>
  <c r="R514" i="12"/>
  <c r="R514" i="12" a="1"/>
  <c r="Q514" i="12"/>
  <c r="Q514" i="12" a="1"/>
  <c r="P514" i="12"/>
  <c r="P514" i="12" a="1"/>
  <c r="O514" i="12"/>
  <c r="O514" i="12" a="1"/>
  <c r="N514" i="12"/>
  <c r="N514" i="12" a="1"/>
  <c r="M514" i="12"/>
  <c r="M514" i="12" a="1"/>
  <c r="L514" i="12"/>
  <c r="L514" i="12" a="1"/>
  <c r="K514" i="12"/>
  <c r="K514" i="12" a="1"/>
  <c r="J514" i="12"/>
  <c r="J514" i="12" a="1"/>
  <c r="I514" i="12"/>
  <c r="I514" i="12" a="1"/>
  <c r="H514" i="12"/>
  <c r="H514" i="12" a="1"/>
  <c r="G514" i="12"/>
  <c r="G514" i="12" a="1"/>
  <c r="F514" i="12"/>
  <c r="F514" i="12" a="1"/>
  <c r="E514" i="12"/>
  <c r="E514" i="12" a="1"/>
  <c r="D514" i="12"/>
  <c r="D514" i="12" a="1"/>
  <c r="C514" i="12"/>
  <c r="C514" i="12" a="1"/>
  <c r="B514" i="12"/>
  <c r="B514" i="12" a="1"/>
  <c r="A514" i="12"/>
  <c r="AB513" i="12"/>
  <c r="AB513" i="12" a="1"/>
  <c r="AA513" i="12"/>
  <c r="AA513" i="12" a="1"/>
  <c r="Z513" i="12"/>
  <c r="Z513" i="12" a="1"/>
  <c r="Y513" i="12"/>
  <c r="Y513" i="12" a="1"/>
  <c r="X513" i="12"/>
  <c r="X513" i="12" a="1"/>
  <c r="W513" i="12"/>
  <c r="W513" i="12" a="1"/>
  <c r="V513" i="12"/>
  <c r="V513" i="12" a="1"/>
  <c r="U513" i="12"/>
  <c r="U513" i="12" a="1"/>
  <c r="T513" i="12"/>
  <c r="T513" i="12" a="1"/>
  <c r="S513" i="12"/>
  <c r="S513" i="12" a="1"/>
  <c r="R513" i="12"/>
  <c r="R513" i="12" a="1"/>
  <c r="Q513" i="12"/>
  <c r="Q513" i="12" a="1"/>
  <c r="P513" i="12"/>
  <c r="P513" i="12" a="1"/>
  <c r="O513" i="12"/>
  <c r="O513" i="12" a="1"/>
  <c r="N513" i="12"/>
  <c r="N513" i="12" a="1"/>
  <c r="M513" i="12"/>
  <c r="M513" i="12" a="1"/>
  <c r="L513" i="12"/>
  <c r="L513" i="12" a="1"/>
  <c r="K513" i="12"/>
  <c r="K513" i="12" a="1"/>
  <c r="J513" i="12"/>
  <c r="J513" i="12" a="1"/>
  <c r="I513" i="12"/>
  <c r="I513" i="12" a="1"/>
  <c r="H513" i="12"/>
  <c r="H513" i="12" a="1"/>
  <c r="G513" i="12"/>
  <c r="G513" i="12" a="1"/>
  <c r="F513" i="12"/>
  <c r="F513" i="12" a="1"/>
  <c r="E513" i="12"/>
  <c r="E513" i="12" a="1"/>
  <c r="D513" i="12"/>
  <c r="D513" i="12" a="1"/>
  <c r="C513" i="12"/>
  <c r="C513" i="12" a="1"/>
  <c r="B513" i="12"/>
  <c r="B513" i="12" a="1"/>
  <c r="A513" i="12"/>
  <c r="AB512" i="12"/>
  <c r="AB512" i="12" a="1"/>
  <c r="AA512" i="12"/>
  <c r="AA512" i="12" a="1"/>
  <c r="Z512" i="12"/>
  <c r="Z512" i="12" a="1"/>
  <c r="Y512" i="12"/>
  <c r="Y512" i="12" a="1"/>
  <c r="X512" i="12"/>
  <c r="X512" i="12" a="1"/>
  <c r="W512" i="12"/>
  <c r="W512" i="12" a="1"/>
  <c r="V512" i="12"/>
  <c r="V512" i="12" a="1"/>
  <c r="U512" i="12"/>
  <c r="U512" i="12" a="1"/>
  <c r="T512" i="12"/>
  <c r="T512" i="12" a="1"/>
  <c r="S512" i="12"/>
  <c r="S512" i="12" a="1"/>
  <c r="R512" i="12"/>
  <c r="R512" i="12" a="1"/>
  <c r="Q512" i="12"/>
  <c r="Q512" i="12" a="1"/>
  <c r="P512" i="12"/>
  <c r="P512" i="12" a="1"/>
  <c r="O512" i="12"/>
  <c r="O512" i="12" a="1"/>
  <c r="N512" i="12"/>
  <c r="N512" i="12" a="1"/>
  <c r="M512" i="12"/>
  <c r="M512" i="12" a="1"/>
  <c r="L512" i="12"/>
  <c r="L512" i="12" a="1"/>
  <c r="K512" i="12"/>
  <c r="K512" i="12" a="1"/>
  <c r="J512" i="12"/>
  <c r="J512" i="12" a="1"/>
  <c r="I512" i="12"/>
  <c r="I512" i="12" a="1"/>
  <c r="H512" i="12"/>
  <c r="H512" i="12" a="1"/>
  <c r="G512" i="12"/>
  <c r="G512" i="12" a="1"/>
  <c r="F512" i="12"/>
  <c r="F512" i="12" a="1"/>
  <c r="E512" i="12"/>
  <c r="E512" i="12" a="1"/>
  <c r="D512" i="12"/>
  <c r="D512" i="12" a="1"/>
  <c r="C512" i="12"/>
  <c r="C512" i="12" a="1"/>
  <c r="B512" i="12"/>
  <c r="B512" i="12" a="1"/>
  <c r="A512" i="12"/>
  <c r="AB511" i="12"/>
  <c r="AB511" i="12" a="1"/>
  <c r="AA511" i="12"/>
  <c r="AA511" i="12" a="1"/>
  <c r="Z511" i="12"/>
  <c r="Z511" i="12" a="1"/>
  <c r="Y511" i="12"/>
  <c r="Y511" i="12" a="1"/>
  <c r="X511" i="12"/>
  <c r="X511" i="12" a="1"/>
  <c r="W511" i="12"/>
  <c r="W511" i="12" a="1"/>
  <c r="V511" i="12"/>
  <c r="V511" i="12" a="1"/>
  <c r="U511" i="12"/>
  <c r="U511" i="12" a="1"/>
  <c r="T511" i="12"/>
  <c r="T511" i="12" a="1"/>
  <c r="S511" i="12"/>
  <c r="S511" i="12" a="1"/>
  <c r="R511" i="12"/>
  <c r="R511" i="12" a="1"/>
  <c r="Q511" i="12"/>
  <c r="Q511" i="12" a="1"/>
  <c r="P511" i="12"/>
  <c r="P511" i="12" a="1"/>
  <c r="O511" i="12"/>
  <c r="O511" i="12" a="1"/>
  <c r="N511" i="12"/>
  <c r="N511" i="12" a="1"/>
  <c r="M511" i="12"/>
  <c r="M511" i="12" a="1"/>
  <c r="L511" i="12"/>
  <c r="L511" i="12" a="1"/>
  <c r="K511" i="12"/>
  <c r="K511" i="12" a="1"/>
  <c r="J511" i="12"/>
  <c r="J511" i="12" a="1"/>
  <c r="I511" i="12"/>
  <c r="I511" i="12" a="1"/>
  <c r="H511" i="12"/>
  <c r="H511" i="12" a="1"/>
  <c r="G511" i="12"/>
  <c r="G511" i="12" a="1"/>
  <c r="F511" i="12"/>
  <c r="F511" i="12" a="1"/>
  <c r="E511" i="12"/>
  <c r="E511" i="12" a="1"/>
  <c r="D511" i="12"/>
  <c r="D511" i="12" a="1"/>
  <c r="C511" i="12"/>
  <c r="C511" i="12" a="1"/>
  <c r="B511" i="12"/>
  <c r="B511" i="12" a="1"/>
  <c r="A511" i="12"/>
  <c r="AB510" i="12"/>
  <c r="AB510" i="12" a="1"/>
  <c r="AA510" i="12"/>
  <c r="AA510" i="12" a="1"/>
  <c r="Z510" i="12"/>
  <c r="Z510" i="12" a="1"/>
  <c r="Y510" i="12"/>
  <c r="Y510" i="12" a="1"/>
  <c r="X510" i="12"/>
  <c r="X510" i="12" a="1"/>
  <c r="W510" i="12"/>
  <c r="W510" i="12" a="1"/>
  <c r="V510" i="12"/>
  <c r="V510" i="12" a="1"/>
  <c r="U510" i="12"/>
  <c r="U510" i="12" a="1"/>
  <c r="T510" i="12"/>
  <c r="T510" i="12" a="1"/>
  <c r="S510" i="12"/>
  <c r="S510" i="12" a="1"/>
  <c r="R510" i="12"/>
  <c r="R510" i="12" a="1"/>
  <c r="Q510" i="12"/>
  <c r="Q510" i="12" a="1"/>
  <c r="P510" i="12"/>
  <c r="P510" i="12" a="1"/>
  <c r="O510" i="12"/>
  <c r="O510" i="12" a="1"/>
  <c r="N510" i="12"/>
  <c r="N510" i="12" a="1"/>
  <c r="M510" i="12"/>
  <c r="M510" i="12" a="1"/>
  <c r="L510" i="12"/>
  <c r="L510" i="12" a="1"/>
  <c r="K510" i="12"/>
  <c r="K510" i="12" a="1"/>
  <c r="J510" i="12"/>
  <c r="J510" i="12" a="1"/>
  <c r="I510" i="12"/>
  <c r="I510" i="12" a="1"/>
  <c r="H510" i="12"/>
  <c r="H510" i="12" a="1"/>
  <c r="G510" i="12"/>
  <c r="G510" i="12" a="1"/>
  <c r="F510" i="12"/>
  <c r="F510" i="12" a="1"/>
  <c r="E510" i="12"/>
  <c r="E510" i="12" a="1"/>
  <c r="D510" i="12"/>
  <c r="D510" i="12" a="1"/>
  <c r="C510" i="12"/>
  <c r="C510" i="12" a="1"/>
  <c r="B510" i="12"/>
  <c r="B510" i="12" a="1"/>
  <c r="A510" i="12"/>
  <c r="AB509" i="12"/>
  <c r="AB509" i="12" a="1"/>
  <c r="AA509" i="12"/>
  <c r="AA509" i="12" a="1"/>
  <c r="Z509" i="12"/>
  <c r="Z509" i="12" a="1"/>
  <c r="Y509" i="12"/>
  <c r="Y509" i="12" a="1"/>
  <c r="X509" i="12"/>
  <c r="X509" i="12" a="1"/>
  <c r="W509" i="12"/>
  <c r="W509" i="12" a="1"/>
  <c r="V509" i="12"/>
  <c r="V509" i="12" a="1"/>
  <c r="U509" i="12"/>
  <c r="U509" i="12" a="1"/>
  <c r="T509" i="12"/>
  <c r="T509" i="12" a="1"/>
  <c r="S509" i="12"/>
  <c r="S509" i="12" a="1"/>
  <c r="R509" i="12"/>
  <c r="R509" i="12" a="1"/>
  <c r="Q509" i="12"/>
  <c r="Q509" i="12" a="1"/>
  <c r="P509" i="12"/>
  <c r="P509" i="12" a="1"/>
  <c r="O509" i="12"/>
  <c r="O509" i="12" a="1"/>
  <c r="N509" i="12"/>
  <c r="N509" i="12" a="1"/>
  <c r="M509" i="12"/>
  <c r="M509" i="12" a="1"/>
  <c r="L509" i="12"/>
  <c r="L509" i="12" a="1"/>
  <c r="K509" i="12"/>
  <c r="K509" i="12" a="1"/>
  <c r="J509" i="12"/>
  <c r="J509" i="12" a="1"/>
  <c r="I509" i="12"/>
  <c r="I509" i="12" a="1"/>
  <c r="H509" i="12"/>
  <c r="H509" i="12" a="1"/>
  <c r="G509" i="12"/>
  <c r="G509" i="12" a="1"/>
  <c r="F509" i="12"/>
  <c r="F509" i="12" a="1"/>
  <c r="E509" i="12"/>
  <c r="E509" i="12" a="1"/>
  <c r="D509" i="12"/>
  <c r="D509" i="12" a="1"/>
  <c r="C509" i="12"/>
  <c r="C509" i="12" a="1"/>
  <c r="B509" i="12"/>
  <c r="B509" i="12" a="1"/>
  <c r="A509" i="12"/>
  <c r="AB508" i="12"/>
  <c r="AB508" i="12" a="1"/>
  <c r="AA508" i="12"/>
  <c r="AA508" i="12" a="1"/>
  <c r="Z508" i="12"/>
  <c r="Z508" i="12" a="1"/>
  <c r="Y508" i="12"/>
  <c r="Y508" i="12" a="1"/>
  <c r="X508" i="12"/>
  <c r="X508" i="12" a="1"/>
  <c r="W508" i="12"/>
  <c r="W508" i="12" a="1"/>
  <c r="V508" i="12"/>
  <c r="V508" i="12" a="1"/>
  <c r="U508" i="12"/>
  <c r="U508" i="12" a="1"/>
  <c r="T508" i="12"/>
  <c r="T508" i="12" a="1"/>
  <c r="S508" i="12"/>
  <c r="S508" i="12" a="1"/>
  <c r="R508" i="12"/>
  <c r="R508" i="12" a="1"/>
  <c r="Q508" i="12"/>
  <c r="Q508" i="12" a="1"/>
  <c r="P508" i="12"/>
  <c r="P508" i="12" a="1"/>
  <c r="O508" i="12"/>
  <c r="O508" i="12" a="1"/>
  <c r="N508" i="12"/>
  <c r="N508" i="12" a="1"/>
  <c r="M508" i="12"/>
  <c r="M508" i="12" a="1"/>
  <c r="L508" i="12"/>
  <c r="L508" i="12" a="1"/>
  <c r="K508" i="12"/>
  <c r="K508" i="12" a="1"/>
  <c r="J508" i="12"/>
  <c r="J508" i="12" a="1"/>
  <c r="I508" i="12"/>
  <c r="I508" i="12" a="1"/>
  <c r="H508" i="12"/>
  <c r="H508" i="12" a="1"/>
  <c r="G508" i="12"/>
  <c r="G508" i="12" a="1"/>
  <c r="F508" i="12"/>
  <c r="F508" i="12" a="1"/>
  <c r="E508" i="12"/>
  <c r="E508" i="12" a="1"/>
  <c r="D508" i="12"/>
  <c r="D508" i="12" a="1"/>
  <c r="C508" i="12"/>
  <c r="C508" i="12" a="1"/>
  <c r="B508" i="12"/>
  <c r="B508" i="12" a="1"/>
  <c r="A508" i="12"/>
  <c r="P691" i="13"/>
  <c r="P691" i="13" a="1"/>
  <c r="O691" i="13"/>
  <c r="O691" i="13" a="1"/>
  <c r="N691" i="13"/>
  <c r="N691" i="13" a="1"/>
  <c r="M691" i="13"/>
  <c r="M691" i="13" a="1"/>
  <c r="L691" i="13"/>
  <c r="L691" i="13" a="1"/>
  <c r="K691" i="13"/>
  <c r="K691" i="13" a="1"/>
  <c r="J691" i="13"/>
  <c r="J691" i="13" a="1"/>
  <c r="I691" i="13"/>
  <c r="I691" i="13" a="1"/>
  <c r="H691" i="13"/>
  <c r="H691" i="13" a="1"/>
  <c r="G691" i="13"/>
  <c r="G691" i="13" a="1"/>
  <c r="F691" i="13"/>
  <c r="F691" i="13" a="1"/>
  <c r="E691" i="13"/>
  <c r="E691" i="13" a="1"/>
  <c r="D691" i="13"/>
  <c r="D691" i="13" a="1"/>
  <c r="C691" i="13"/>
  <c r="C691" i="13" a="1"/>
  <c r="B691" i="13"/>
  <c r="B691" i="13" a="1"/>
  <c r="A691" i="13"/>
  <c r="P690" i="13"/>
  <c r="P690" i="13" a="1"/>
  <c r="O690" i="13"/>
  <c r="O690" i="13" a="1"/>
  <c r="N690" i="13"/>
  <c r="N690" i="13" a="1"/>
  <c r="M690" i="13"/>
  <c r="M690" i="13" a="1"/>
  <c r="L690" i="13"/>
  <c r="L690" i="13" a="1"/>
  <c r="K690" i="13"/>
  <c r="K690" i="13" a="1"/>
  <c r="J690" i="13"/>
  <c r="J690" i="13" a="1"/>
  <c r="I690" i="13"/>
  <c r="I690" i="13" a="1"/>
  <c r="H690" i="13"/>
  <c r="H690" i="13" a="1"/>
  <c r="G690" i="13"/>
  <c r="G690" i="13" a="1"/>
  <c r="F690" i="13"/>
  <c r="F690" i="13" a="1"/>
  <c r="E690" i="13"/>
  <c r="E690" i="13" a="1"/>
  <c r="D690" i="13"/>
  <c r="D690" i="13" a="1"/>
  <c r="C690" i="13"/>
  <c r="C690" i="13" a="1"/>
  <c r="B690" i="13"/>
  <c r="B690" i="13" a="1"/>
  <c r="A690" i="13"/>
  <c r="P689" i="13"/>
  <c r="P689" i="13" a="1"/>
  <c r="O689" i="13"/>
  <c r="O689" i="13" a="1"/>
  <c r="N689" i="13"/>
  <c r="N689" i="13" a="1"/>
  <c r="M689" i="13"/>
  <c r="M689" i="13" a="1"/>
  <c r="L689" i="13"/>
  <c r="L689" i="13" a="1"/>
  <c r="K689" i="13"/>
  <c r="K689" i="13" a="1"/>
  <c r="J689" i="13"/>
  <c r="J689" i="13" a="1"/>
  <c r="I689" i="13"/>
  <c r="I689" i="13" a="1"/>
  <c r="H689" i="13"/>
  <c r="H689" i="13" a="1"/>
  <c r="G689" i="13"/>
  <c r="G689" i="13" a="1"/>
  <c r="F689" i="13"/>
  <c r="F689" i="13" a="1"/>
  <c r="E689" i="13"/>
  <c r="E689" i="13" a="1"/>
  <c r="D689" i="13"/>
  <c r="D689" i="13" a="1"/>
  <c r="C689" i="13"/>
  <c r="C689" i="13" a="1"/>
  <c r="B689" i="13"/>
  <c r="B689" i="13" a="1"/>
  <c r="A689" i="13"/>
  <c r="P688" i="13"/>
  <c r="P688" i="13" a="1"/>
  <c r="O688" i="13"/>
  <c r="O688" i="13" a="1"/>
  <c r="N688" i="13"/>
  <c r="N688" i="13" a="1"/>
  <c r="M688" i="13"/>
  <c r="M688" i="13" a="1"/>
  <c r="L688" i="13"/>
  <c r="L688" i="13" a="1"/>
  <c r="K688" i="13"/>
  <c r="K688" i="13" a="1"/>
  <c r="J688" i="13"/>
  <c r="J688" i="13" a="1"/>
  <c r="I688" i="13"/>
  <c r="I688" i="13" a="1"/>
  <c r="H688" i="13"/>
  <c r="H688" i="13" a="1"/>
  <c r="G688" i="13"/>
  <c r="G688" i="13" a="1"/>
  <c r="F688" i="13"/>
  <c r="F688" i="13" a="1"/>
  <c r="E688" i="13"/>
  <c r="E688" i="13" a="1"/>
  <c r="D688" i="13"/>
  <c r="D688" i="13" a="1"/>
  <c r="C688" i="13"/>
  <c r="C688" i="13" a="1"/>
  <c r="B688" i="13"/>
  <c r="B688" i="13" a="1"/>
  <c r="A688" i="13"/>
  <c r="P687" i="13"/>
  <c r="P687" i="13" a="1"/>
  <c r="O687" i="13"/>
  <c r="O687" i="13" a="1"/>
  <c r="N687" i="13"/>
  <c r="N687" i="13" a="1"/>
  <c r="M687" i="13"/>
  <c r="M687" i="13" a="1"/>
  <c r="L687" i="13"/>
  <c r="L687" i="13" a="1"/>
  <c r="K687" i="13"/>
  <c r="K687" i="13" a="1"/>
  <c r="J687" i="13"/>
  <c r="J687" i="13" a="1"/>
  <c r="I687" i="13"/>
  <c r="I687" i="13" a="1"/>
  <c r="H687" i="13"/>
  <c r="H687" i="13" a="1"/>
  <c r="G687" i="13"/>
  <c r="G687" i="13" a="1"/>
  <c r="F687" i="13"/>
  <c r="F687" i="13" a="1"/>
  <c r="E687" i="13"/>
  <c r="E687" i="13" a="1"/>
  <c r="D687" i="13"/>
  <c r="D687" i="13" a="1"/>
  <c r="C687" i="13"/>
  <c r="C687" i="13" a="1"/>
  <c r="B687" i="13"/>
  <c r="B687" i="13" a="1"/>
  <c r="A687" i="13"/>
  <c r="P686" i="13"/>
  <c r="P686" i="13" a="1"/>
  <c r="O686" i="13"/>
  <c r="O686" i="13" a="1"/>
  <c r="N686" i="13"/>
  <c r="N686" i="13" a="1"/>
  <c r="M686" i="13"/>
  <c r="M686" i="13" a="1"/>
  <c r="L686" i="13"/>
  <c r="L686" i="13" a="1"/>
  <c r="K686" i="13"/>
  <c r="K686" i="13" a="1"/>
  <c r="J686" i="13"/>
  <c r="J686" i="13" a="1"/>
  <c r="I686" i="13"/>
  <c r="I686" i="13" a="1"/>
  <c r="H686" i="13"/>
  <c r="H686" i="13" a="1"/>
  <c r="G686" i="13"/>
  <c r="G686" i="13" a="1"/>
  <c r="F686" i="13"/>
  <c r="F686" i="13" a="1"/>
  <c r="E686" i="13"/>
  <c r="E686" i="13" a="1"/>
  <c r="D686" i="13"/>
  <c r="D686" i="13" a="1"/>
  <c r="C686" i="13"/>
  <c r="C686" i="13" a="1"/>
  <c r="B686" i="13"/>
  <c r="B686" i="13" a="1"/>
  <c r="A686" i="13"/>
  <c r="P685" i="13"/>
  <c r="P685" i="13" a="1"/>
  <c r="O685" i="13"/>
  <c r="O685" i="13" a="1"/>
  <c r="N685" i="13"/>
  <c r="N685" i="13" a="1"/>
  <c r="M685" i="13"/>
  <c r="M685" i="13" a="1"/>
  <c r="L685" i="13"/>
  <c r="L685" i="13" a="1"/>
  <c r="K685" i="13"/>
  <c r="K685" i="13" a="1"/>
  <c r="J685" i="13"/>
  <c r="J685" i="13" a="1"/>
  <c r="I685" i="13"/>
  <c r="I685" i="13" a="1"/>
  <c r="H685" i="13"/>
  <c r="H685" i="13" a="1"/>
  <c r="G685" i="13"/>
  <c r="G685" i="13" a="1"/>
  <c r="F685" i="13"/>
  <c r="F685" i="13" a="1"/>
  <c r="E685" i="13"/>
  <c r="E685" i="13" a="1"/>
  <c r="D685" i="13"/>
  <c r="D685" i="13" a="1"/>
  <c r="C685" i="13"/>
  <c r="C685" i="13" a="1"/>
  <c r="B685" i="13"/>
  <c r="B685" i="13" a="1"/>
  <c r="A685" i="13"/>
  <c r="P684" i="13"/>
  <c r="P684" i="13" a="1"/>
  <c r="O684" i="13"/>
  <c r="O684" i="13" a="1"/>
  <c r="N684" i="13"/>
  <c r="N684" i="13" a="1"/>
  <c r="M684" i="13"/>
  <c r="M684" i="13" a="1"/>
  <c r="L684" i="13"/>
  <c r="L684" i="13" a="1"/>
  <c r="K684" i="13"/>
  <c r="K684" i="13" a="1"/>
  <c r="J684" i="13"/>
  <c r="J684" i="13" a="1"/>
  <c r="I684" i="13"/>
  <c r="I684" i="13" a="1"/>
  <c r="H684" i="13"/>
  <c r="H684" i="13" a="1"/>
  <c r="G684" i="13"/>
  <c r="G684" i="13" a="1"/>
  <c r="F684" i="13"/>
  <c r="F684" i="13" a="1"/>
  <c r="E684" i="13"/>
  <c r="E684" i="13" a="1"/>
  <c r="D684" i="13"/>
  <c r="D684" i="13" a="1"/>
  <c r="C684" i="13"/>
  <c r="C684" i="13" a="1"/>
  <c r="B684" i="13"/>
  <c r="B684" i="13" a="1"/>
  <c r="A684" i="13"/>
  <c r="P683" i="13"/>
  <c r="P683" i="13" a="1"/>
  <c r="O683" i="13"/>
  <c r="O683" i="13" a="1"/>
  <c r="N683" i="13"/>
  <c r="N683" i="13" a="1"/>
  <c r="M683" i="13"/>
  <c r="M683" i="13" a="1"/>
  <c r="L683" i="13"/>
  <c r="L683" i="13" a="1"/>
  <c r="K683" i="13"/>
  <c r="K683" i="13" a="1"/>
  <c r="J683" i="13"/>
  <c r="J683" i="13" a="1"/>
  <c r="I683" i="13"/>
  <c r="I683" i="13" a="1"/>
  <c r="H683" i="13"/>
  <c r="H683" i="13" a="1"/>
  <c r="G683" i="13"/>
  <c r="G683" i="13" a="1"/>
  <c r="F683" i="13"/>
  <c r="F683" i="13" a="1"/>
  <c r="E683" i="13"/>
  <c r="E683" i="13" a="1"/>
  <c r="D683" i="13"/>
  <c r="D683" i="13" a="1"/>
  <c r="C683" i="13"/>
  <c r="C683" i="13" a="1"/>
  <c r="B683" i="13"/>
  <c r="B683" i="13" a="1"/>
  <c r="A683" i="13"/>
  <c r="P682" i="13"/>
  <c r="P682" i="13" a="1"/>
  <c r="O682" i="13"/>
  <c r="O682" i="13" a="1"/>
  <c r="N682" i="13"/>
  <c r="N682" i="13" a="1"/>
  <c r="M682" i="13"/>
  <c r="M682" i="13" a="1"/>
  <c r="L682" i="13"/>
  <c r="L682" i="13" a="1"/>
  <c r="K682" i="13"/>
  <c r="K682" i="13" a="1"/>
  <c r="J682" i="13"/>
  <c r="J682" i="13" a="1"/>
  <c r="I682" i="13"/>
  <c r="I682" i="13" a="1"/>
  <c r="H682" i="13"/>
  <c r="H682" i="13" a="1"/>
  <c r="G682" i="13"/>
  <c r="G682" i="13" a="1"/>
  <c r="F682" i="13"/>
  <c r="F682" i="13" a="1"/>
  <c r="E682" i="13"/>
  <c r="E682" i="13" a="1"/>
  <c r="D682" i="13"/>
  <c r="D682" i="13" a="1"/>
  <c r="C682" i="13"/>
  <c r="C682" i="13" a="1"/>
  <c r="B682" i="13"/>
  <c r="B682" i="13" a="1"/>
  <c r="A682" i="13"/>
  <c r="P681" i="13"/>
  <c r="P681" i="13" a="1"/>
  <c r="O681" i="13"/>
  <c r="O681" i="13" a="1"/>
  <c r="N681" i="13"/>
  <c r="N681" i="13" a="1"/>
  <c r="M681" i="13"/>
  <c r="M681" i="13" a="1"/>
  <c r="L681" i="13"/>
  <c r="L681" i="13" a="1"/>
  <c r="K681" i="13"/>
  <c r="K681" i="13" a="1"/>
  <c r="J681" i="13"/>
  <c r="J681" i="13" a="1"/>
  <c r="I681" i="13"/>
  <c r="I681" i="13" a="1"/>
  <c r="H681" i="13"/>
  <c r="H681" i="13" a="1"/>
  <c r="G681" i="13"/>
  <c r="G681" i="13" a="1"/>
  <c r="F681" i="13"/>
  <c r="F681" i="13" a="1"/>
  <c r="E681" i="13"/>
  <c r="E681" i="13" a="1"/>
  <c r="D681" i="13"/>
  <c r="D681" i="13" a="1"/>
  <c r="C681" i="13"/>
  <c r="C681" i="13" a="1"/>
  <c r="B681" i="13"/>
  <c r="B681" i="13" a="1"/>
  <c r="A681" i="13"/>
  <c r="P680" i="13"/>
  <c r="P680" i="13" a="1"/>
  <c r="O680" i="13"/>
  <c r="O680" i="13" a="1"/>
  <c r="N680" i="13"/>
  <c r="N680" i="13" a="1"/>
  <c r="M680" i="13"/>
  <c r="M680" i="13" a="1"/>
  <c r="L680" i="13"/>
  <c r="L680" i="13" a="1"/>
  <c r="K680" i="13"/>
  <c r="K680" i="13" a="1"/>
  <c r="J680" i="13"/>
  <c r="J680" i="13" a="1"/>
  <c r="I680" i="13"/>
  <c r="I680" i="13" a="1"/>
  <c r="H680" i="13"/>
  <c r="H680" i="13" a="1"/>
  <c r="G680" i="13"/>
  <c r="G680" i="13" a="1"/>
  <c r="F680" i="13"/>
  <c r="F680" i="13" a="1"/>
  <c r="E680" i="13"/>
  <c r="E680" i="13" a="1"/>
  <c r="D680" i="13"/>
  <c r="D680" i="13" a="1"/>
  <c r="C680" i="13"/>
  <c r="C680" i="13" a="1"/>
  <c r="B680" i="13"/>
  <c r="B680" i="13" a="1"/>
  <c r="A680" i="13"/>
  <c r="P679" i="13"/>
  <c r="P679" i="13" a="1"/>
  <c r="O679" i="13"/>
  <c r="O679" i="13" a="1"/>
  <c r="N679" i="13"/>
  <c r="N679" i="13" a="1"/>
  <c r="M679" i="13"/>
  <c r="M679" i="13" a="1"/>
  <c r="L679" i="13"/>
  <c r="L679" i="13" a="1"/>
  <c r="K679" i="13"/>
  <c r="K679" i="13" a="1"/>
  <c r="J679" i="13"/>
  <c r="J679" i="13" a="1"/>
  <c r="I679" i="13"/>
  <c r="I679" i="13" a="1"/>
  <c r="H679" i="13"/>
  <c r="H679" i="13" a="1"/>
  <c r="G679" i="13"/>
  <c r="G679" i="13" a="1"/>
  <c r="F679" i="13"/>
  <c r="F679" i="13" a="1"/>
  <c r="E679" i="13"/>
  <c r="E679" i="13" a="1"/>
  <c r="D679" i="13"/>
  <c r="D679" i="13" a="1"/>
  <c r="C679" i="13"/>
  <c r="C679" i="13" a="1"/>
  <c r="B679" i="13"/>
  <c r="B679" i="13" a="1"/>
  <c r="A679" i="13"/>
  <c r="P678" i="13"/>
  <c r="P678" i="13" a="1"/>
  <c r="O678" i="13"/>
  <c r="O678" i="13" a="1"/>
  <c r="N678" i="13"/>
  <c r="N678" i="13" a="1"/>
  <c r="M678" i="13"/>
  <c r="M678" i="13" a="1"/>
  <c r="L678" i="13"/>
  <c r="L678" i="13" a="1"/>
  <c r="K678" i="13"/>
  <c r="K678" i="13" a="1"/>
  <c r="J678" i="13"/>
  <c r="J678" i="13" a="1"/>
  <c r="I678" i="13"/>
  <c r="I678" i="13" a="1"/>
  <c r="H678" i="13"/>
  <c r="H678" i="13" a="1"/>
  <c r="G678" i="13"/>
  <c r="G678" i="13" a="1"/>
  <c r="F678" i="13"/>
  <c r="F678" i="13" a="1"/>
  <c r="E678" i="13"/>
  <c r="E678" i="13" a="1"/>
  <c r="D678" i="13"/>
  <c r="D678" i="13" a="1"/>
  <c r="C678" i="13"/>
  <c r="C678" i="13" a="1"/>
  <c r="B678" i="13"/>
  <c r="B678" i="13" a="1"/>
  <c r="A678" i="13"/>
  <c r="P677" i="13"/>
  <c r="P677" i="13" a="1"/>
  <c r="O677" i="13"/>
  <c r="O677" i="13" a="1"/>
  <c r="N677" i="13"/>
  <c r="N677" i="13" a="1"/>
  <c r="M677" i="13"/>
  <c r="M677" i="13" a="1"/>
  <c r="L677" i="13"/>
  <c r="L677" i="13" a="1"/>
  <c r="K677" i="13"/>
  <c r="K677" i="13" a="1"/>
  <c r="J677" i="13"/>
  <c r="J677" i="13" a="1"/>
  <c r="I677" i="13"/>
  <c r="I677" i="13" a="1"/>
  <c r="H677" i="13"/>
  <c r="H677" i="13" a="1"/>
  <c r="G677" i="13"/>
  <c r="G677" i="13" a="1"/>
  <c r="F677" i="13"/>
  <c r="F677" i="13" a="1"/>
  <c r="E677" i="13"/>
  <c r="E677" i="13" a="1"/>
  <c r="D677" i="13"/>
  <c r="D677" i="13" a="1"/>
  <c r="C677" i="13"/>
  <c r="C677" i="13" a="1"/>
  <c r="B677" i="13"/>
  <c r="B677" i="13" a="1"/>
  <c r="A677" i="13"/>
  <c r="P676" i="13"/>
  <c r="P676" i="13" a="1"/>
  <c r="O676" i="13"/>
  <c r="O676" i="13" a="1"/>
  <c r="N676" i="13"/>
  <c r="N676" i="13" a="1"/>
  <c r="M676" i="13"/>
  <c r="M676" i="13" a="1"/>
  <c r="L676" i="13"/>
  <c r="L676" i="13" a="1"/>
  <c r="K676" i="13"/>
  <c r="K676" i="13" a="1"/>
  <c r="J676" i="13"/>
  <c r="J676" i="13" a="1"/>
  <c r="I676" i="13"/>
  <c r="I676" i="13" a="1"/>
  <c r="H676" i="13"/>
  <c r="H676" i="13" a="1"/>
  <c r="G676" i="13"/>
  <c r="G676" i="13" a="1"/>
  <c r="F676" i="13"/>
  <c r="F676" i="13" a="1"/>
  <c r="E676" i="13"/>
  <c r="E676" i="13" a="1"/>
  <c r="D676" i="13"/>
  <c r="D676" i="13" a="1"/>
  <c r="C676" i="13"/>
  <c r="C676" i="13" a="1"/>
  <c r="B676" i="13"/>
  <c r="B676" i="13" a="1"/>
  <c r="A676" i="13"/>
  <c r="P675" i="13"/>
  <c r="P675" i="13" a="1"/>
  <c r="O675" i="13"/>
  <c r="O675" i="13" a="1"/>
  <c r="N675" i="13"/>
  <c r="N675" i="13" a="1"/>
  <c r="M675" i="13"/>
  <c r="M675" i="13" a="1"/>
  <c r="L675" i="13"/>
  <c r="L675" i="13" a="1"/>
  <c r="K675" i="13"/>
  <c r="K675" i="13" a="1"/>
  <c r="J675" i="13"/>
  <c r="J675" i="13" a="1"/>
  <c r="I675" i="13"/>
  <c r="I675" i="13" a="1"/>
  <c r="H675" i="13"/>
  <c r="H675" i="13" a="1"/>
  <c r="G675" i="13"/>
  <c r="G675" i="13" a="1"/>
  <c r="F675" i="13"/>
  <c r="F675" i="13" a="1"/>
  <c r="E675" i="13"/>
  <c r="E675" i="13" a="1"/>
  <c r="D675" i="13"/>
  <c r="D675" i="13" a="1"/>
  <c r="C675" i="13"/>
  <c r="C675" i="13" a="1"/>
  <c r="B675" i="13"/>
  <c r="B675" i="13" a="1"/>
  <c r="A675" i="13"/>
  <c r="P674" i="13"/>
  <c r="P674" i="13" a="1"/>
  <c r="O674" i="13"/>
  <c r="O674" i="13" a="1"/>
  <c r="N674" i="13"/>
  <c r="N674" i="13" a="1"/>
  <c r="M674" i="13"/>
  <c r="M674" i="13" a="1"/>
  <c r="L674" i="13"/>
  <c r="L674" i="13" a="1"/>
  <c r="K674" i="13"/>
  <c r="K674" i="13" a="1"/>
  <c r="J674" i="13"/>
  <c r="J674" i="13" a="1"/>
  <c r="I674" i="13"/>
  <c r="I674" i="13" a="1"/>
  <c r="H674" i="13"/>
  <c r="H674" i="13" a="1"/>
  <c r="G674" i="13"/>
  <c r="G674" i="13" a="1"/>
  <c r="F674" i="13"/>
  <c r="F674" i="13" a="1"/>
  <c r="E674" i="13"/>
  <c r="E674" i="13" a="1"/>
  <c r="D674" i="13"/>
  <c r="D674" i="13" a="1"/>
  <c r="C674" i="13"/>
  <c r="C674" i="13" a="1"/>
  <c r="B674" i="13"/>
  <c r="B674" i="13" a="1"/>
  <c r="A674" i="13"/>
  <c r="P673" i="13"/>
  <c r="P673" i="13" a="1"/>
  <c r="O673" i="13"/>
  <c r="O673" i="13" a="1"/>
  <c r="N673" i="13"/>
  <c r="N673" i="13" a="1"/>
  <c r="M673" i="13"/>
  <c r="M673" i="13" a="1"/>
  <c r="L673" i="13"/>
  <c r="L673" i="13" a="1"/>
  <c r="K673" i="13"/>
  <c r="K673" i="13" a="1"/>
  <c r="J673" i="13"/>
  <c r="J673" i="13" a="1"/>
  <c r="I673" i="13"/>
  <c r="I673" i="13" a="1"/>
  <c r="H673" i="13"/>
  <c r="H673" i="13" a="1"/>
  <c r="G673" i="13"/>
  <c r="G673" i="13" a="1"/>
  <c r="F673" i="13"/>
  <c r="F673" i="13" a="1"/>
  <c r="E673" i="13"/>
  <c r="E673" i="13" a="1"/>
  <c r="D673" i="13"/>
  <c r="D673" i="13" a="1"/>
  <c r="C673" i="13"/>
  <c r="C673" i="13" a="1"/>
  <c r="B673" i="13"/>
  <c r="B673" i="13" a="1"/>
  <c r="A673" i="13"/>
  <c r="P672" i="13"/>
  <c r="P672" i="13" a="1"/>
  <c r="O672" i="13"/>
  <c r="O672" i="13" a="1"/>
  <c r="N672" i="13"/>
  <c r="N672" i="13" a="1"/>
  <c r="M672" i="13"/>
  <c r="M672" i="13" a="1"/>
  <c r="L672" i="13"/>
  <c r="L672" i="13" a="1"/>
  <c r="K672" i="13"/>
  <c r="K672" i="13" a="1"/>
  <c r="J672" i="13"/>
  <c r="J672" i="13" a="1"/>
  <c r="I672" i="13"/>
  <c r="I672" i="13" a="1"/>
  <c r="H672" i="13"/>
  <c r="H672" i="13" a="1"/>
  <c r="G672" i="13"/>
  <c r="G672" i="13" a="1"/>
  <c r="F672" i="13"/>
  <c r="F672" i="13" a="1"/>
  <c r="E672" i="13"/>
  <c r="E672" i="13" a="1"/>
  <c r="D672" i="13"/>
  <c r="D672" i="13" a="1"/>
  <c r="C672" i="13"/>
  <c r="C672" i="13" a="1"/>
  <c r="B672" i="13"/>
  <c r="B672" i="13" a="1"/>
  <c r="A672" i="13"/>
  <c r="P671" i="13"/>
  <c r="P671" i="13" a="1"/>
  <c r="O671" i="13"/>
  <c r="O671" i="13" a="1"/>
  <c r="N671" i="13"/>
  <c r="N671" i="13" a="1"/>
  <c r="M671" i="13"/>
  <c r="M671" i="13" a="1"/>
  <c r="L671" i="13"/>
  <c r="L671" i="13" a="1"/>
  <c r="K671" i="13"/>
  <c r="K671" i="13" a="1"/>
  <c r="J671" i="13"/>
  <c r="J671" i="13" a="1"/>
  <c r="I671" i="13"/>
  <c r="I671" i="13" a="1"/>
  <c r="H671" i="13"/>
  <c r="H671" i="13" a="1"/>
  <c r="G671" i="13"/>
  <c r="G671" i="13" a="1"/>
  <c r="F671" i="13"/>
  <c r="F671" i="13" a="1"/>
  <c r="E671" i="13"/>
  <c r="E671" i="13" a="1"/>
  <c r="D671" i="13"/>
  <c r="D671" i="13" a="1"/>
  <c r="C671" i="13"/>
  <c r="C671" i="13" a="1"/>
  <c r="B671" i="13"/>
  <c r="B671" i="13" a="1"/>
  <c r="A671" i="13"/>
  <c r="P670" i="13"/>
  <c r="P670" i="13" a="1"/>
  <c r="O670" i="13"/>
  <c r="O670" i="13" a="1"/>
  <c r="N670" i="13"/>
  <c r="N670" i="13" a="1"/>
  <c r="M670" i="13"/>
  <c r="M670" i="13" a="1"/>
  <c r="L670" i="13"/>
  <c r="L670" i="13" a="1"/>
  <c r="K670" i="13"/>
  <c r="K670" i="13" a="1"/>
  <c r="J670" i="13"/>
  <c r="J670" i="13" a="1"/>
  <c r="I670" i="13"/>
  <c r="I670" i="13" a="1"/>
  <c r="H670" i="13"/>
  <c r="H670" i="13" a="1"/>
  <c r="G670" i="13"/>
  <c r="G670" i="13" a="1"/>
  <c r="F670" i="13"/>
  <c r="F670" i="13" a="1"/>
  <c r="E670" i="13"/>
  <c r="E670" i="13" a="1"/>
  <c r="D670" i="13"/>
  <c r="D670" i="13" a="1"/>
  <c r="C670" i="13"/>
  <c r="C670" i="13" a="1"/>
  <c r="B670" i="13"/>
  <c r="B670" i="13" a="1"/>
  <c r="A670" i="13"/>
  <c r="P669" i="13"/>
  <c r="P669" i="13" a="1"/>
  <c r="O669" i="13"/>
  <c r="O669" i="13" a="1"/>
  <c r="N669" i="13"/>
  <c r="N669" i="13" a="1"/>
  <c r="M669" i="13"/>
  <c r="M669" i="13" a="1"/>
  <c r="L669" i="13"/>
  <c r="L669" i="13" a="1"/>
  <c r="K669" i="13"/>
  <c r="K669" i="13" a="1"/>
  <c r="J669" i="13"/>
  <c r="J669" i="13" a="1"/>
  <c r="I669" i="13"/>
  <c r="I669" i="13" a="1"/>
  <c r="H669" i="13"/>
  <c r="H669" i="13" a="1"/>
  <c r="G669" i="13"/>
  <c r="G669" i="13" a="1"/>
  <c r="F669" i="13"/>
  <c r="F669" i="13" a="1"/>
  <c r="E669" i="13"/>
  <c r="E669" i="13" a="1"/>
  <c r="D669" i="13"/>
  <c r="D669" i="13" a="1"/>
  <c r="C669" i="13"/>
  <c r="C669" i="13" a="1"/>
  <c r="B669" i="13"/>
  <c r="B669" i="13" a="1"/>
  <c r="A669" i="13"/>
  <c r="P668" i="13"/>
  <c r="P668" i="13" a="1"/>
  <c r="O668" i="13"/>
  <c r="O668" i="13" a="1"/>
  <c r="N668" i="13"/>
  <c r="N668" i="13" a="1"/>
  <c r="M668" i="13"/>
  <c r="M668" i="13" a="1"/>
  <c r="L668" i="13"/>
  <c r="L668" i="13" a="1"/>
  <c r="K668" i="13"/>
  <c r="K668" i="13" a="1"/>
  <c r="J668" i="13"/>
  <c r="J668" i="13" a="1"/>
  <c r="I668" i="13"/>
  <c r="I668" i="13" a="1"/>
  <c r="H668" i="13"/>
  <c r="H668" i="13" a="1"/>
  <c r="G668" i="13"/>
  <c r="G668" i="13" a="1"/>
  <c r="F668" i="13"/>
  <c r="F668" i="13" a="1"/>
  <c r="E668" i="13"/>
  <c r="E668" i="13" a="1"/>
  <c r="D668" i="13"/>
  <c r="D668" i="13" a="1"/>
  <c r="C668" i="13"/>
  <c r="C668" i="13" a="1"/>
  <c r="B668" i="13"/>
  <c r="B668" i="13" a="1"/>
  <c r="A668" i="13"/>
  <c r="P667" i="13"/>
  <c r="P667" i="13" a="1"/>
  <c r="O667" i="13"/>
  <c r="O667" i="13" a="1"/>
  <c r="N667" i="13"/>
  <c r="N667" i="13" a="1"/>
  <c r="M667" i="13"/>
  <c r="M667" i="13" a="1"/>
  <c r="L667" i="13"/>
  <c r="L667" i="13" a="1"/>
  <c r="K667" i="13"/>
  <c r="K667" i="13" a="1"/>
  <c r="J667" i="13"/>
  <c r="J667" i="13" a="1"/>
  <c r="I667" i="13"/>
  <c r="I667" i="13" a="1"/>
  <c r="H667" i="13"/>
  <c r="H667" i="13" a="1"/>
  <c r="G667" i="13"/>
  <c r="G667" i="13" a="1"/>
  <c r="F667" i="13"/>
  <c r="F667" i="13" a="1"/>
  <c r="E667" i="13"/>
  <c r="E667" i="13" a="1"/>
  <c r="D667" i="13"/>
  <c r="D667" i="13" a="1"/>
  <c r="C667" i="13"/>
  <c r="C667" i="13" a="1"/>
  <c r="B667" i="13"/>
  <c r="B667" i="13" a="1"/>
  <c r="A667" i="13"/>
  <c r="P666" i="13"/>
  <c r="P666" i="13" a="1"/>
  <c r="O666" i="13"/>
  <c r="O666" i="13" a="1"/>
  <c r="N666" i="13"/>
  <c r="N666" i="13" a="1"/>
  <c r="M666" i="13"/>
  <c r="M666" i="13" a="1"/>
  <c r="L666" i="13"/>
  <c r="L666" i="13" a="1"/>
  <c r="K666" i="13"/>
  <c r="K666" i="13" a="1"/>
  <c r="J666" i="13"/>
  <c r="J666" i="13" a="1"/>
  <c r="I666" i="13"/>
  <c r="I666" i="13" a="1"/>
  <c r="H666" i="13"/>
  <c r="H666" i="13" a="1"/>
  <c r="G666" i="13"/>
  <c r="G666" i="13" a="1"/>
  <c r="F666" i="13"/>
  <c r="F666" i="13" a="1"/>
  <c r="E666" i="13"/>
  <c r="E666" i="13" a="1"/>
  <c r="D666" i="13"/>
  <c r="D666" i="13" a="1"/>
  <c r="C666" i="13"/>
  <c r="C666" i="13" a="1"/>
  <c r="B666" i="13"/>
  <c r="B666" i="13" a="1"/>
  <c r="A666" i="13"/>
  <c r="P665" i="13"/>
  <c r="P665" i="13" a="1"/>
  <c r="O665" i="13"/>
  <c r="O665" i="13" a="1"/>
  <c r="N665" i="13"/>
  <c r="N665" i="13" a="1"/>
  <c r="M665" i="13"/>
  <c r="M665" i="13" a="1"/>
  <c r="L665" i="13"/>
  <c r="L665" i="13" a="1"/>
  <c r="K665" i="13"/>
  <c r="K665" i="13" a="1"/>
  <c r="J665" i="13"/>
  <c r="J665" i="13" a="1"/>
  <c r="I665" i="13"/>
  <c r="I665" i="13" a="1"/>
  <c r="H665" i="13"/>
  <c r="H665" i="13" a="1"/>
  <c r="G665" i="13"/>
  <c r="G665" i="13" a="1"/>
  <c r="F665" i="13"/>
  <c r="F665" i="13" a="1"/>
  <c r="E665" i="13"/>
  <c r="E665" i="13" a="1"/>
  <c r="D665" i="13"/>
  <c r="D665" i="13" a="1"/>
  <c r="C665" i="13"/>
  <c r="C665" i="13" a="1"/>
  <c r="B665" i="13"/>
  <c r="B665" i="13" a="1"/>
  <c r="A665" i="13"/>
  <c r="P664" i="13"/>
  <c r="P664" i="13" a="1"/>
  <c r="O664" i="13"/>
  <c r="O664" i="13" a="1"/>
  <c r="N664" i="13"/>
  <c r="N664" i="13" a="1"/>
  <c r="M664" i="13"/>
  <c r="M664" i="13" a="1"/>
  <c r="L664" i="13"/>
  <c r="L664" i="13" a="1"/>
  <c r="K664" i="13"/>
  <c r="K664" i="13" a="1"/>
  <c r="J664" i="13"/>
  <c r="J664" i="13" a="1"/>
  <c r="I664" i="13"/>
  <c r="I664" i="13" a="1"/>
  <c r="H664" i="13"/>
  <c r="H664" i="13" a="1"/>
  <c r="G664" i="13"/>
  <c r="G664" i="13" a="1"/>
  <c r="F664" i="13"/>
  <c r="F664" i="13" a="1"/>
  <c r="E664" i="13"/>
  <c r="E664" i="13" a="1"/>
  <c r="D664" i="13"/>
  <c r="D664" i="13" a="1"/>
  <c r="C664" i="13"/>
  <c r="C664" i="13" a="1"/>
  <c r="B664" i="13"/>
  <c r="B664" i="13" a="1"/>
  <c r="A664" i="13"/>
  <c r="P663" i="13"/>
  <c r="P663" i="13" a="1"/>
  <c r="O663" i="13"/>
  <c r="O663" i="13" a="1"/>
  <c r="N663" i="13"/>
  <c r="N663" i="13" a="1"/>
  <c r="M663" i="13"/>
  <c r="M663" i="13" a="1"/>
  <c r="L663" i="13"/>
  <c r="L663" i="13" a="1"/>
  <c r="K663" i="13"/>
  <c r="K663" i="13" a="1"/>
  <c r="J663" i="13"/>
  <c r="J663" i="13" a="1"/>
  <c r="I663" i="13"/>
  <c r="I663" i="13" a="1"/>
  <c r="H663" i="13"/>
  <c r="H663" i="13" a="1"/>
  <c r="G663" i="13"/>
  <c r="G663" i="13" a="1"/>
  <c r="F663" i="13"/>
  <c r="F663" i="13" a="1"/>
  <c r="E663" i="13"/>
  <c r="E663" i="13" a="1"/>
  <c r="D663" i="13"/>
  <c r="D663" i="13" a="1"/>
  <c r="C663" i="13"/>
  <c r="C663" i="13" a="1"/>
  <c r="B663" i="13"/>
  <c r="B663" i="13" a="1"/>
  <c r="A663" i="13"/>
  <c r="P662" i="13"/>
  <c r="P662" i="13" a="1"/>
  <c r="O662" i="13"/>
  <c r="O662" i="13" a="1"/>
  <c r="N662" i="13"/>
  <c r="N662" i="13" a="1"/>
  <c r="M662" i="13"/>
  <c r="M662" i="13" a="1"/>
  <c r="L662" i="13"/>
  <c r="L662" i="13" a="1"/>
  <c r="K662" i="13"/>
  <c r="K662" i="13" a="1"/>
  <c r="J662" i="13"/>
  <c r="J662" i="13" a="1"/>
  <c r="I662" i="13"/>
  <c r="I662" i="13" a="1"/>
  <c r="H662" i="13"/>
  <c r="H662" i="13" a="1"/>
  <c r="G662" i="13"/>
  <c r="G662" i="13" a="1"/>
  <c r="F662" i="13"/>
  <c r="F662" i="13" a="1"/>
  <c r="E662" i="13"/>
  <c r="E662" i="13" a="1"/>
  <c r="D662" i="13"/>
  <c r="D662" i="13" a="1"/>
  <c r="C662" i="13"/>
  <c r="C662" i="13" a="1"/>
  <c r="B662" i="13"/>
  <c r="B662" i="13" a="1"/>
  <c r="A662" i="13"/>
  <c r="P661" i="13"/>
  <c r="P661" i="13" a="1"/>
  <c r="O661" i="13"/>
  <c r="O661" i="13" a="1"/>
  <c r="N661" i="13"/>
  <c r="N661" i="13" a="1"/>
  <c r="M661" i="13"/>
  <c r="M661" i="13" a="1"/>
  <c r="L661" i="13"/>
  <c r="L661" i="13" a="1"/>
  <c r="K661" i="13"/>
  <c r="K661" i="13" a="1"/>
  <c r="J661" i="13"/>
  <c r="J661" i="13" a="1"/>
  <c r="I661" i="13"/>
  <c r="I661" i="13" a="1"/>
  <c r="H661" i="13"/>
  <c r="H661" i="13" a="1"/>
  <c r="G661" i="13"/>
  <c r="G661" i="13" a="1"/>
  <c r="F661" i="13"/>
  <c r="F661" i="13" a="1"/>
  <c r="E661" i="13"/>
  <c r="E661" i="13" a="1"/>
  <c r="D661" i="13"/>
  <c r="D661" i="13" a="1"/>
  <c r="C661" i="13"/>
  <c r="C661" i="13" a="1"/>
  <c r="B661" i="13"/>
  <c r="B661" i="13" a="1"/>
  <c r="A661" i="13"/>
  <c r="P660" i="13"/>
  <c r="P660" i="13" a="1"/>
  <c r="O660" i="13"/>
  <c r="O660" i="13" a="1"/>
  <c r="N660" i="13"/>
  <c r="N660" i="13" a="1"/>
  <c r="M660" i="13"/>
  <c r="M660" i="13" a="1"/>
  <c r="L660" i="13"/>
  <c r="L660" i="13" a="1"/>
  <c r="K660" i="13"/>
  <c r="K660" i="13" a="1"/>
  <c r="J660" i="13"/>
  <c r="J660" i="13" a="1"/>
  <c r="I660" i="13"/>
  <c r="I660" i="13" a="1"/>
  <c r="H660" i="13"/>
  <c r="H660" i="13" a="1"/>
  <c r="G660" i="13"/>
  <c r="G660" i="13" a="1"/>
  <c r="F660" i="13"/>
  <c r="F660" i="13" a="1"/>
  <c r="E660" i="13"/>
  <c r="E660" i="13" a="1"/>
  <c r="D660" i="13"/>
  <c r="D660" i="13" a="1"/>
  <c r="C660" i="13"/>
  <c r="C660" i="13" a="1"/>
  <c r="B660" i="13"/>
  <c r="B660" i="13" a="1"/>
  <c r="A660" i="13"/>
  <c r="P659" i="13"/>
  <c r="P659" i="13" a="1"/>
  <c r="O659" i="13"/>
  <c r="O659" i="13" a="1"/>
  <c r="N659" i="13"/>
  <c r="N659" i="13" a="1"/>
  <c r="M659" i="13"/>
  <c r="M659" i="13" a="1"/>
  <c r="L659" i="13"/>
  <c r="L659" i="13" a="1"/>
  <c r="K659" i="13"/>
  <c r="K659" i="13" a="1"/>
  <c r="J659" i="13"/>
  <c r="J659" i="13" a="1"/>
  <c r="I659" i="13"/>
  <c r="I659" i="13" a="1"/>
  <c r="H659" i="13"/>
  <c r="H659" i="13" a="1"/>
  <c r="G659" i="13"/>
  <c r="G659" i="13" a="1"/>
  <c r="F659" i="13"/>
  <c r="F659" i="13" a="1"/>
  <c r="E659" i="13"/>
  <c r="E659" i="13" a="1"/>
  <c r="D659" i="13"/>
  <c r="D659" i="13" a="1"/>
  <c r="C659" i="13"/>
  <c r="C659" i="13" a="1"/>
  <c r="B659" i="13"/>
  <c r="B659" i="13" a="1"/>
  <c r="A659" i="13"/>
  <c r="P658" i="13"/>
  <c r="P658" i="13" a="1"/>
  <c r="O658" i="13"/>
  <c r="O658" i="13" a="1"/>
  <c r="N658" i="13"/>
  <c r="N658" i="13" a="1"/>
  <c r="M658" i="13"/>
  <c r="M658" i="13" a="1"/>
  <c r="L658" i="13"/>
  <c r="L658" i="13" a="1"/>
  <c r="K658" i="13"/>
  <c r="K658" i="13" a="1"/>
  <c r="J658" i="13"/>
  <c r="J658" i="13" a="1"/>
  <c r="I658" i="13"/>
  <c r="I658" i="13" a="1"/>
  <c r="H658" i="13"/>
  <c r="H658" i="13" a="1"/>
  <c r="G658" i="13"/>
  <c r="G658" i="13" a="1"/>
  <c r="F658" i="13"/>
  <c r="F658" i="13" a="1"/>
  <c r="E658" i="13"/>
  <c r="E658" i="13" a="1"/>
  <c r="D658" i="13"/>
  <c r="D658" i="13" a="1"/>
  <c r="C658" i="13"/>
  <c r="C658" i="13" a="1"/>
  <c r="B658" i="13"/>
  <c r="B658" i="13" a="1"/>
  <c r="A658" i="13"/>
  <c r="P657" i="13"/>
  <c r="P657" i="13" a="1"/>
  <c r="O657" i="13"/>
  <c r="O657" i="13" a="1"/>
  <c r="N657" i="13"/>
  <c r="N657" i="13" a="1"/>
  <c r="M657" i="13"/>
  <c r="M657" i="13" a="1"/>
  <c r="L657" i="13"/>
  <c r="L657" i="13" a="1"/>
  <c r="K657" i="13"/>
  <c r="K657" i="13" a="1"/>
  <c r="J657" i="13"/>
  <c r="J657" i="13" a="1"/>
  <c r="I657" i="13"/>
  <c r="I657" i="13" a="1"/>
  <c r="H657" i="13"/>
  <c r="H657" i="13" a="1"/>
  <c r="G657" i="13"/>
  <c r="G657" i="13" a="1"/>
  <c r="F657" i="13"/>
  <c r="F657" i="13" a="1"/>
  <c r="E657" i="13"/>
  <c r="E657" i="13" a="1"/>
  <c r="D657" i="13"/>
  <c r="D657" i="13" a="1"/>
  <c r="C657" i="13"/>
  <c r="C657" i="13" a="1"/>
  <c r="B657" i="13"/>
  <c r="B657" i="13" a="1"/>
  <c r="A657" i="13"/>
  <c r="P656" i="13"/>
  <c r="P656" i="13" a="1"/>
  <c r="O656" i="13"/>
  <c r="O656" i="13" a="1"/>
  <c r="N656" i="13"/>
  <c r="N656" i="13" a="1"/>
  <c r="M656" i="13"/>
  <c r="M656" i="13" a="1"/>
  <c r="L656" i="13"/>
  <c r="L656" i="13" a="1"/>
  <c r="K656" i="13"/>
  <c r="K656" i="13" a="1"/>
  <c r="J656" i="13"/>
  <c r="J656" i="13" a="1"/>
  <c r="I656" i="13"/>
  <c r="I656" i="13" a="1"/>
  <c r="H656" i="13"/>
  <c r="H656" i="13" a="1"/>
  <c r="G656" i="13"/>
  <c r="G656" i="13" a="1"/>
  <c r="F656" i="13"/>
  <c r="F656" i="13" a="1"/>
  <c r="E656" i="13"/>
  <c r="E656" i="13" a="1"/>
  <c r="D656" i="13"/>
  <c r="D656" i="13" a="1"/>
  <c r="C656" i="13"/>
  <c r="C656" i="13" a="1"/>
  <c r="B656" i="13"/>
  <c r="B656" i="13" a="1"/>
  <c r="A656" i="13"/>
  <c r="P655" i="13"/>
  <c r="P655" i="13" a="1"/>
  <c r="O655" i="13"/>
  <c r="O655" i="13" a="1"/>
  <c r="N655" i="13"/>
  <c r="N655" i="13" a="1"/>
  <c r="M655" i="13"/>
  <c r="M655" i="13" a="1"/>
  <c r="L655" i="13"/>
  <c r="L655" i="13" a="1"/>
  <c r="K655" i="13"/>
  <c r="K655" i="13" a="1"/>
  <c r="J655" i="13"/>
  <c r="J655" i="13" a="1"/>
  <c r="I655" i="13"/>
  <c r="I655" i="13" a="1"/>
  <c r="H655" i="13"/>
  <c r="H655" i="13" a="1"/>
  <c r="G655" i="13"/>
  <c r="G655" i="13" a="1"/>
  <c r="F655" i="13"/>
  <c r="F655" i="13" a="1"/>
  <c r="E655" i="13"/>
  <c r="E655" i="13" a="1"/>
  <c r="D655" i="13"/>
  <c r="D655" i="13" a="1"/>
  <c r="C655" i="13"/>
  <c r="C655" i="13" a="1"/>
  <c r="B655" i="13"/>
  <c r="B655" i="13" a="1"/>
  <c r="A655" i="13"/>
  <c r="P654" i="13"/>
  <c r="P654" i="13" a="1"/>
  <c r="O654" i="13"/>
  <c r="O654" i="13" a="1"/>
  <c r="N654" i="13"/>
  <c r="N654" i="13" a="1"/>
  <c r="M654" i="13"/>
  <c r="M654" i="13" a="1"/>
  <c r="L654" i="13"/>
  <c r="L654" i="13" a="1"/>
  <c r="K654" i="13"/>
  <c r="K654" i="13" a="1"/>
  <c r="J654" i="13"/>
  <c r="J654" i="13" a="1"/>
  <c r="I654" i="13"/>
  <c r="I654" i="13" a="1"/>
  <c r="H654" i="13"/>
  <c r="H654" i="13" a="1"/>
  <c r="G654" i="13"/>
  <c r="G654" i="13" a="1"/>
  <c r="F654" i="13"/>
  <c r="F654" i="13" a="1"/>
  <c r="E654" i="13"/>
  <c r="E654" i="13" a="1"/>
  <c r="D654" i="13"/>
  <c r="D654" i="13" a="1"/>
  <c r="C654" i="13"/>
  <c r="C654" i="13" a="1"/>
  <c r="B654" i="13"/>
  <c r="B654" i="13" a="1"/>
  <c r="A654" i="13"/>
  <c r="P653" i="13"/>
  <c r="P653" i="13" a="1"/>
  <c r="O653" i="13"/>
  <c r="O653" i="13" a="1"/>
  <c r="N653" i="13"/>
  <c r="N653" i="13" a="1"/>
  <c r="M653" i="13"/>
  <c r="M653" i="13" a="1"/>
  <c r="L653" i="13"/>
  <c r="L653" i="13" a="1"/>
  <c r="K653" i="13"/>
  <c r="K653" i="13" a="1"/>
  <c r="J653" i="13"/>
  <c r="J653" i="13" a="1"/>
  <c r="I653" i="13"/>
  <c r="I653" i="13" a="1"/>
  <c r="H653" i="13"/>
  <c r="H653" i="13" a="1"/>
  <c r="G653" i="13"/>
  <c r="G653" i="13" a="1"/>
  <c r="F653" i="13"/>
  <c r="F653" i="13" a="1"/>
  <c r="E653" i="13"/>
  <c r="E653" i="13" a="1"/>
  <c r="D653" i="13"/>
  <c r="D653" i="13" a="1"/>
  <c r="C653" i="13"/>
  <c r="C653" i="13" a="1"/>
  <c r="B653" i="13"/>
  <c r="B653" i="13" a="1"/>
  <c r="A653" i="13"/>
  <c r="P652" i="13"/>
  <c r="P652" i="13" a="1"/>
  <c r="O652" i="13"/>
  <c r="O652" i="13" a="1"/>
  <c r="N652" i="13"/>
  <c r="N652" i="13" a="1"/>
  <c r="M652" i="13"/>
  <c r="M652" i="13" a="1"/>
  <c r="L652" i="13"/>
  <c r="L652" i="13" a="1"/>
  <c r="K652" i="13"/>
  <c r="K652" i="13" a="1"/>
  <c r="J652" i="13"/>
  <c r="J652" i="13" a="1"/>
  <c r="I652" i="13"/>
  <c r="I652" i="13" a="1"/>
  <c r="H652" i="13"/>
  <c r="H652" i="13" a="1"/>
  <c r="G652" i="13"/>
  <c r="G652" i="13" a="1"/>
  <c r="F652" i="13"/>
  <c r="F652" i="13" a="1"/>
  <c r="E652" i="13"/>
  <c r="E652" i="13" a="1"/>
  <c r="D652" i="13"/>
  <c r="D652" i="13" a="1"/>
  <c r="C652" i="13"/>
  <c r="C652" i="13" a="1"/>
  <c r="B652" i="13"/>
  <c r="B652" i="13" a="1"/>
  <c r="A652" i="13"/>
  <c r="P651" i="13"/>
  <c r="P651" i="13" a="1"/>
  <c r="O651" i="13"/>
  <c r="O651" i="13" a="1"/>
  <c r="N651" i="13"/>
  <c r="N651" i="13" a="1"/>
  <c r="M651" i="13"/>
  <c r="M651" i="13" a="1"/>
  <c r="L651" i="13"/>
  <c r="L651" i="13" a="1"/>
  <c r="K651" i="13"/>
  <c r="K651" i="13" a="1"/>
  <c r="J651" i="13"/>
  <c r="J651" i="13" a="1"/>
  <c r="I651" i="13"/>
  <c r="I651" i="13" a="1"/>
  <c r="H651" i="13"/>
  <c r="H651" i="13" a="1"/>
  <c r="G651" i="13"/>
  <c r="G651" i="13" a="1"/>
  <c r="F651" i="13"/>
  <c r="F651" i="13" a="1"/>
  <c r="E651" i="13"/>
  <c r="E651" i="13" a="1"/>
  <c r="D651" i="13"/>
  <c r="D651" i="13" a="1"/>
  <c r="C651" i="13"/>
  <c r="C651" i="13" a="1"/>
  <c r="B651" i="13"/>
  <c r="B651" i="13" a="1"/>
  <c r="A651" i="13"/>
  <c r="P650" i="13"/>
  <c r="P650" i="13" a="1"/>
  <c r="O650" i="13"/>
  <c r="O650" i="13" a="1"/>
  <c r="N650" i="13"/>
  <c r="N650" i="13" a="1"/>
  <c r="M650" i="13"/>
  <c r="M650" i="13" a="1"/>
  <c r="L650" i="13"/>
  <c r="L650" i="13" a="1"/>
  <c r="K650" i="13"/>
  <c r="K650" i="13" a="1"/>
  <c r="J650" i="13"/>
  <c r="J650" i="13" a="1"/>
  <c r="I650" i="13"/>
  <c r="I650" i="13" a="1"/>
  <c r="H650" i="13"/>
  <c r="H650" i="13" a="1"/>
  <c r="G650" i="13"/>
  <c r="G650" i="13" a="1"/>
  <c r="F650" i="13"/>
  <c r="F650" i="13" a="1"/>
  <c r="E650" i="13"/>
  <c r="E650" i="13" a="1"/>
  <c r="D650" i="13"/>
  <c r="D650" i="13" a="1"/>
  <c r="C650" i="13"/>
  <c r="C650" i="13" a="1"/>
  <c r="B650" i="13"/>
  <c r="B650" i="13" a="1"/>
  <c r="A650" i="13"/>
  <c r="P649" i="13"/>
  <c r="P649" i="13" a="1"/>
  <c r="O649" i="13"/>
  <c r="O649" i="13" a="1"/>
  <c r="N649" i="13"/>
  <c r="N649" i="13" a="1"/>
  <c r="M649" i="13"/>
  <c r="M649" i="13" a="1"/>
  <c r="L649" i="13"/>
  <c r="L649" i="13" a="1"/>
  <c r="K649" i="13"/>
  <c r="K649" i="13" a="1"/>
  <c r="J649" i="13"/>
  <c r="J649" i="13" a="1"/>
  <c r="I649" i="13"/>
  <c r="I649" i="13" a="1"/>
  <c r="H649" i="13"/>
  <c r="H649" i="13" a="1"/>
  <c r="G649" i="13"/>
  <c r="G649" i="13" a="1"/>
  <c r="F649" i="13"/>
  <c r="F649" i="13" a="1"/>
  <c r="E649" i="13"/>
  <c r="E649" i="13" a="1"/>
  <c r="D649" i="13"/>
  <c r="D649" i="13" a="1"/>
  <c r="C649" i="13"/>
  <c r="C649" i="13" a="1"/>
  <c r="B649" i="13"/>
  <c r="B649" i="13" a="1"/>
  <c r="A649" i="13"/>
  <c r="P648" i="13"/>
  <c r="P648" i="13" a="1"/>
  <c r="O648" i="13"/>
  <c r="O648" i="13" a="1"/>
  <c r="N648" i="13"/>
  <c r="N648" i="13" a="1"/>
  <c r="M648" i="13"/>
  <c r="M648" i="13" a="1"/>
  <c r="L648" i="13"/>
  <c r="L648" i="13" a="1"/>
  <c r="K648" i="13"/>
  <c r="K648" i="13" a="1"/>
  <c r="J648" i="13"/>
  <c r="J648" i="13" a="1"/>
  <c r="I648" i="13"/>
  <c r="I648" i="13" a="1"/>
  <c r="H648" i="13"/>
  <c r="H648" i="13" a="1"/>
  <c r="G648" i="13"/>
  <c r="G648" i="13" a="1"/>
  <c r="F648" i="13"/>
  <c r="F648" i="13" a="1"/>
  <c r="E648" i="13"/>
  <c r="E648" i="13" a="1"/>
  <c r="D648" i="13"/>
  <c r="D648" i="13" a="1"/>
  <c r="C648" i="13"/>
  <c r="C648" i="13" a="1"/>
  <c r="B648" i="13"/>
  <c r="B648" i="13" a="1"/>
  <c r="A648" i="13"/>
  <c r="P647" i="13"/>
  <c r="P647" i="13" a="1"/>
  <c r="O647" i="13"/>
  <c r="O647" i="13" a="1"/>
  <c r="N647" i="13"/>
  <c r="N647" i="13" a="1"/>
  <c r="M647" i="13"/>
  <c r="M647" i="13" a="1"/>
  <c r="L647" i="13"/>
  <c r="L647" i="13" a="1"/>
  <c r="K647" i="13"/>
  <c r="K647" i="13" a="1"/>
  <c r="J647" i="13"/>
  <c r="J647" i="13" a="1"/>
  <c r="I647" i="13"/>
  <c r="I647" i="13" a="1"/>
  <c r="H647" i="13"/>
  <c r="H647" i="13" a="1"/>
  <c r="G647" i="13"/>
  <c r="G647" i="13" a="1"/>
  <c r="F647" i="13"/>
  <c r="F647" i="13" a="1"/>
  <c r="E647" i="13"/>
  <c r="E647" i="13" a="1"/>
  <c r="D647" i="13"/>
  <c r="D647" i="13" a="1"/>
  <c r="C647" i="13"/>
  <c r="C647" i="13" a="1"/>
  <c r="B647" i="13"/>
  <c r="B647" i="13" a="1"/>
  <c r="A647" i="13"/>
  <c r="P646" i="13"/>
  <c r="P646" i="13" a="1"/>
  <c r="O646" i="13"/>
  <c r="O646" i="13" a="1"/>
  <c r="N646" i="13"/>
  <c r="N646" i="13" a="1"/>
  <c r="M646" i="13"/>
  <c r="M646" i="13" a="1"/>
  <c r="L646" i="13"/>
  <c r="L646" i="13" a="1"/>
  <c r="K646" i="13"/>
  <c r="K646" i="13" a="1"/>
  <c r="J646" i="13"/>
  <c r="J646" i="13" a="1"/>
  <c r="I646" i="13"/>
  <c r="I646" i="13" a="1"/>
  <c r="H646" i="13"/>
  <c r="H646" i="13" a="1"/>
  <c r="G646" i="13"/>
  <c r="G646" i="13" a="1"/>
  <c r="F646" i="13"/>
  <c r="F646" i="13" a="1"/>
  <c r="E646" i="13"/>
  <c r="E646" i="13" a="1"/>
  <c r="D646" i="13"/>
  <c r="D646" i="13" a="1"/>
  <c r="C646" i="13"/>
  <c r="C646" i="13" a="1"/>
  <c r="B646" i="13"/>
  <c r="B646" i="13" a="1"/>
  <c r="A646" i="13"/>
  <c r="P645" i="13"/>
  <c r="P645" i="13" a="1"/>
  <c r="O645" i="13"/>
  <c r="O645" i="13" a="1"/>
  <c r="N645" i="13"/>
  <c r="N645" i="13" a="1"/>
  <c r="M645" i="13"/>
  <c r="M645" i="13" a="1"/>
  <c r="L645" i="13"/>
  <c r="L645" i="13" a="1"/>
  <c r="K645" i="13"/>
  <c r="K645" i="13" a="1"/>
  <c r="J645" i="13"/>
  <c r="J645" i="13" a="1"/>
  <c r="I645" i="13"/>
  <c r="I645" i="13" a="1"/>
  <c r="H645" i="13"/>
  <c r="H645" i="13" a="1"/>
  <c r="G645" i="13"/>
  <c r="G645" i="13" a="1"/>
  <c r="F645" i="13"/>
  <c r="F645" i="13" a="1"/>
  <c r="E645" i="13"/>
  <c r="E645" i="13" a="1"/>
  <c r="D645" i="13"/>
  <c r="D645" i="13" a="1"/>
  <c r="C645" i="13"/>
  <c r="C645" i="13" a="1"/>
  <c r="B645" i="13"/>
  <c r="B645" i="13" a="1"/>
  <c r="A645" i="13"/>
  <c r="P644" i="13"/>
  <c r="P644" i="13" a="1"/>
  <c r="O644" i="13"/>
  <c r="O644" i="13" a="1"/>
  <c r="N644" i="13"/>
  <c r="N644" i="13" a="1"/>
  <c r="M644" i="13"/>
  <c r="M644" i="13" a="1"/>
  <c r="L644" i="13"/>
  <c r="L644" i="13" a="1"/>
  <c r="K644" i="13"/>
  <c r="K644" i="13" a="1"/>
  <c r="J644" i="13"/>
  <c r="J644" i="13" a="1"/>
  <c r="I644" i="13"/>
  <c r="I644" i="13" a="1"/>
  <c r="H644" i="13"/>
  <c r="H644" i="13" a="1"/>
  <c r="G644" i="13"/>
  <c r="G644" i="13" a="1"/>
  <c r="F644" i="13"/>
  <c r="F644" i="13" a="1"/>
  <c r="E644" i="13"/>
  <c r="E644" i="13" a="1"/>
  <c r="D644" i="13"/>
  <c r="D644" i="13" a="1"/>
  <c r="C644" i="13"/>
  <c r="C644" i="13" a="1"/>
  <c r="B644" i="13"/>
  <c r="B644" i="13" a="1"/>
  <c r="A644" i="13"/>
  <c r="P643" i="13"/>
  <c r="P643" i="13" a="1"/>
  <c r="O643" i="13"/>
  <c r="O643" i="13" a="1"/>
  <c r="N643" i="13"/>
  <c r="N643" i="13" a="1"/>
  <c r="M643" i="13"/>
  <c r="M643" i="13" a="1"/>
  <c r="L643" i="13"/>
  <c r="L643" i="13" a="1"/>
  <c r="K643" i="13"/>
  <c r="K643" i="13" a="1"/>
  <c r="J643" i="13"/>
  <c r="J643" i="13" a="1"/>
  <c r="I643" i="13"/>
  <c r="I643" i="13" a="1"/>
  <c r="H643" i="13"/>
  <c r="H643" i="13" a="1"/>
  <c r="G643" i="13"/>
  <c r="G643" i="13" a="1"/>
  <c r="F643" i="13"/>
  <c r="F643" i="13" a="1"/>
  <c r="E643" i="13"/>
  <c r="E643" i="13" a="1"/>
  <c r="D643" i="13"/>
  <c r="D643" i="13" a="1"/>
  <c r="C643" i="13"/>
  <c r="C643" i="13" a="1"/>
  <c r="B643" i="13"/>
  <c r="B643" i="13" a="1"/>
  <c r="A643" i="13"/>
  <c r="P642" i="13"/>
  <c r="P642" i="13" a="1"/>
  <c r="O642" i="13"/>
  <c r="O642" i="13" a="1"/>
  <c r="N642" i="13"/>
  <c r="N642" i="13" a="1"/>
  <c r="M642" i="13"/>
  <c r="M642" i="13" a="1"/>
  <c r="L642" i="13"/>
  <c r="L642" i="13" a="1"/>
  <c r="K642" i="13"/>
  <c r="K642" i="13" a="1"/>
  <c r="J642" i="13"/>
  <c r="J642" i="13" a="1"/>
  <c r="I642" i="13"/>
  <c r="I642" i="13" a="1"/>
  <c r="H642" i="13"/>
  <c r="H642" i="13" a="1"/>
  <c r="G642" i="13"/>
  <c r="G642" i="13" a="1"/>
  <c r="F642" i="13"/>
  <c r="F642" i="13" a="1"/>
  <c r="E642" i="13"/>
  <c r="E642" i="13" a="1"/>
  <c r="D642" i="13"/>
  <c r="D642" i="13" a="1"/>
  <c r="C642" i="13"/>
  <c r="C642" i="13" a="1"/>
  <c r="B642" i="13"/>
  <c r="B642" i="13" a="1"/>
  <c r="A642" i="13"/>
  <c r="P641" i="13"/>
  <c r="P641" i="13" a="1"/>
  <c r="O641" i="13"/>
  <c r="O641" i="13" a="1"/>
  <c r="N641" i="13"/>
  <c r="N641" i="13" a="1"/>
  <c r="M641" i="13"/>
  <c r="M641" i="13" a="1"/>
  <c r="L641" i="13"/>
  <c r="L641" i="13" a="1"/>
  <c r="K641" i="13"/>
  <c r="K641" i="13" a="1"/>
  <c r="J641" i="13"/>
  <c r="J641" i="13" a="1"/>
  <c r="I641" i="13"/>
  <c r="I641" i="13" a="1"/>
  <c r="H641" i="13"/>
  <c r="H641" i="13" a="1"/>
  <c r="G641" i="13"/>
  <c r="G641" i="13" a="1"/>
  <c r="F641" i="13"/>
  <c r="F641" i="13" a="1"/>
  <c r="E641" i="13"/>
  <c r="E641" i="13" a="1"/>
  <c r="D641" i="13"/>
  <c r="D641" i="13" a="1"/>
  <c r="C641" i="13"/>
  <c r="C641" i="13" a="1"/>
  <c r="B641" i="13"/>
  <c r="B641" i="13" a="1"/>
  <c r="A641" i="13"/>
  <c r="P640" i="13"/>
  <c r="P640" i="13" a="1"/>
  <c r="O640" i="13"/>
  <c r="O640" i="13" a="1"/>
  <c r="N640" i="13"/>
  <c r="N640" i="13" a="1"/>
  <c r="M640" i="13"/>
  <c r="M640" i="13" a="1"/>
  <c r="L640" i="13"/>
  <c r="L640" i="13" a="1"/>
  <c r="K640" i="13"/>
  <c r="K640" i="13" a="1"/>
  <c r="J640" i="13"/>
  <c r="J640" i="13" a="1"/>
  <c r="I640" i="13"/>
  <c r="I640" i="13" a="1"/>
  <c r="H640" i="13"/>
  <c r="H640" i="13" a="1"/>
  <c r="G640" i="13"/>
  <c r="G640" i="13" a="1"/>
  <c r="F640" i="13"/>
  <c r="F640" i="13" a="1"/>
  <c r="E640" i="13"/>
  <c r="E640" i="13" a="1"/>
  <c r="D640" i="13"/>
  <c r="D640" i="13" a="1"/>
  <c r="C640" i="13"/>
  <c r="C640" i="13" a="1"/>
  <c r="B640" i="13"/>
  <c r="B640" i="13" a="1"/>
  <c r="A640" i="13"/>
  <c r="P639" i="13"/>
  <c r="P639" i="13" a="1"/>
  <c r="O639" i="13"/>
  <c r="O639" i="13" a="1"/>
  <c r="N639" i="13"/>
  <c r="N639" i="13" a="1"/>
  <c r="M639" i="13"/>
  <c r="M639" i="13" a="1"/>
  <c r="L639" i="13"/>
  <c r="L639" i="13" a="1"/>
  <c r="K639" i="13"/>
  <c r="K639" i="13" a="1"/>
  <c r="J639" i="13"/>
  <c r="J639" i="13" a="1"/>
  <c r="I639" i="13"/>
  <c r="I639" i="13" a="1"/>
  <c r="H639" i="13"/>
  <c r="H639" i="13" a="1"/>
  <c r="G639" i="13"/>
  <c r="G639" i="13" a="1"/>
  <c r="F639" i="13"/>
  <c r="F639" i="13" a="1"/>
  <c r="E639" i="13"/>
  <c r="E639" i="13" a="1"/>
  <c r="D639" i="13"/>
  <c r="D639" i="13" a="1"/>
  <c r="C639" i="13"/>
  <c r="C639" i="13" a="1"/>
  <c r="B639" i="13"/>
  <c r="B639" i="13" a="1"/>
  <c r="A639" i="13"/>
  <c r="P638" i="13"/>
  <c r="P638" i="13" a="1"/>
  <c r="O638" i="13"/>
  <c r="O638" i="13" a="1"/>
  <c r="N638" i="13"/>
  <c r="N638" i="13" a="1"/>
  <c r="M638" i="13"/>
  <c r="M638" i="13" a="1"/>
  <c r="L638" i="13"/>
  <c r="L638" i="13" a="1"/>
  <c r="K638" i="13"/>
  <c r="K638" i="13" a="1"/>
  <c r="J638" i="13"/>
  <c r="J638" i="13" a="1"/>
  <c r="I638" i="13"/>
  <c r="I638" i="13" a="1"/>
  <c r="H638" i="13"/>
  <c r="H638" i="13" a="1"/>
  <c r="G638" i="13"/>
  <c r="G638" i="13" a="1"/>
  <c r="F638" i="13"/>
  <c r="F638" i="13" a="1"/>
  <c r="E638" i="13"/>
  <c r="E638" i="13" a="1"/>
  <c r="D638" i="13"/>
  <c r="D638" i="13" a="1"/>
  <c r="C638" i="13"/>
  <c r="C638" i="13" a="1"/>
  <c r="B638" i="13"/>
  <c r="B638" i="13" a="1"/>
  <c r="A638" i="13"/>
  <c r="P637" i="13"/>
  <c r="P637" i="13" a="1"/>
  <c r="O637" i="13"/>
  <c r="O637" i="13" a="1"/>
  <c r="N637" i="13"/>
  <c r="N637" i="13" a="1"/>
  <c r="M637" i="13"/>
  <c r="M637" i="13" a="1"/>
  <c r="L637" i="13"/>
  <c r="L637" i="13" a="1"/>
  <c r="K637" i="13"/>
  <c r="K637" i="13" a="1"/>
  <c r="J637" i="13"/>
  <c r="J637" i="13" a="1"/>
  <c r="I637" i="13"/>
  <c r="I637" i="13" a="1"/>
  <c r="H637" i="13"/>
  <c r="H637" i="13" a="1"/>
  <c r="G637" i="13"/>
  <c r="G637" i="13" a="1"/>
  <c r="F637" i="13"/>
  <c r="F637" i="13" a="1"/>
  <c r="E637" i="13"/>
  <c r="E637" i="13" a="1"/>
  <c r="D637" i="13"/>
  <c r="D637" i="13" a="1"/>
  <c r="C637" i="13"/>
  <c r="C637" i="13" a="1"/>
  <c r="B637" i="13"/>
  <c r="B637" i="13" a="1"/>
  <c r="A637" i="13"/>
  <c r="P636" i="13"/>
  <c r="P636" i="13" a="1"/>
  <c r="O636" i="13"/>
  <c r="O636" i="13" a="1"/>
  <c r="N636" i="13"/>
  <c r="N636" i="13" a="1"/>
  <c r="M636" i="13"/>
  <c r="M636" i="13" a="1"/>
  <c r="L636" i="13"/>
  <c r="L636" i="13" a="1"/>
  <c r="K636" i="13"/>
  <c r="K636" i="13" a="1"/>
  <c r="J636" i="13"/>
  <c r="J636" i="13" a="1"/>
  <c r="I636" i="13"/>
  <c r="I636" i="13" a="1"/>
  <c r="H636" i="13"/>
  <c r="H636" i="13" a="1"/>
  <c r="G636" i="13"/>
  <c r="G636" i="13" a="1"/>
  <c r="F636" i="13"/>
  <c r="F636" i="13" a="1"/>
  <c r="E636" i="13"/>
  <c r="E636" i="13" a="1"/>
  <c r="D636" i="13"/>
  <c r="D636" i="13" a="1"/>
  <c r="C636" i="13"/>
  <c r="C636" i="13" a="1"/>
  <c r="B636" i="13"/>
  <c r="B636" i="13" a="1"/>
  <c r="A636" i="13"/>
  <c r="P635" i="13"/>
  <c r="P635" i="13" a="1"/>
  <c r="O635" i="13"/>
  <c r="O635" i="13" a="1"/>
  <c r="N635" i="13"/>
  <c r="N635" i="13" a="1"/>
  <c r="M635" i="13"/>
  <c r="M635" i="13" a="1"/>
  <c r="L635" i="13"/>
  <c r="L635" i="13" a="1"/>
  <c r="K635" i="13"/>
  <c r="K635" i="13" a="1"/>
  <c r="J635" i="13"/>
  <c r="J635" i="13" a="1"/>
  <c r="I635" i="13"/>
  <c r="I635" i="13" a="1"/>
  <c r="H635" i="13"/>
  <c r="H635" i="13" a="1"/>
  <c r="G635" i="13"/>
  <c r="G635" i="13" a="1"/>
  <c r="F635" i="13"/>
  <c r="F635" i="13" a="1"/>
  <c r="E635" i="13"/>
  <c r="E635" i="13" a="1"/>
  <c r="D635" i="13"/>
  <c r="D635" i="13" a="1"/>
  <c r="C635" i="13"/>
  <c r="C635" i="13" a="1"/>
  <c r="B635" i="13"/>
  <c r="B635" i="13" a="1"/>
  <c r="A635" i="13"/>
  <c r="P634" i="13"/>
  <c r="P634" i="13" a="1"/>
  <c r="O634" i="13"/>
  <c r="O634" i="13" a="1"/>
  <c r="N634" i="13"/>
  <c r="N634" i="13" a="1"/>
  <c r="M634" i="13"/>
  <c r="M634" i="13" a="1"/>
  <c r="L634" i="13"/>
  <c r="L634" i="13" a="1"/>
  <c r="K634" i="13"/>
  <c r="K634" i="13" a="1"/>
  <c r="J634" i="13"/>
  <c r="J634" i="13" a="1"/>
  <c r="I634" i="13"/>
  <c r="I634" i="13" a="1"/>
  <c r="H634" i="13"/>
  <c r="H634" i="13" a="1"/>
  <c r="G634" i="13"/>
  <c r="G634" i="13" a="1"/>
  <c r="F634" i="13"/>
  <c r="F634" i="13" a="1"/>
  <c r="E634" i="13"/>
  <c r="E634" i="13" a="1"/>
  <c r="D634" i="13"/>
  <c r="D634" i="13" a="1"/>
  <c r="C634" i="13"/>
  <c r="C634" i="13" a="1"/>
  <c r="B634" i="13"/>
  <c r="B634" i="13" a="1"/>
  <c r="A634" i="13"/>
  <c r="P633" i="13"/>
  <c r="P633" i="13" a="1"/>
  <c r="O633" i="13"/>
  <c r="O633" i="13" a="1"/>
  <c r="N633" i="13"/>
  <c r="N633" i="13" a="1"/>
  <c r="M633" i="13"/>
  <c r="M633" i="13" a="1"/>
  <c r="L633" i="13"/>
  <c r="L633" i="13" a="1"/>
  <c r="K633" i="13"/>
  <c r="K633" i="13" a="1"/>
  <c r="J633" i="13"/>
  <c r="J633" i="13" a="1"/>
  <c r="I633" i="13"/>
  <c r="I633" i="13" a="1"/>
  <c r="H633" i="13"/>
  <c r="H633" i="13" a="1"/>
  <c r="G633" i="13"/>
  <c r="G633" i="13" a="1"/>
  <c r="F633" i="13"/>
  <c r="F633" i="13" a="1"/>
  <c r="E633" i="13"/>
  <c r="E633" i="13" a="1"/>
  <c r="D633" i="13"/>
  <c r="D633" i="13" a="1"/>
  <c r="C633" i="13"/>
  <c r="C633" i="13" a="1"/>
  <c r="B633" i="13"/>
  <c r="B633" i="13" a="1"/>
  <c r="A633" i="13"/>
  <c r="P632" i="13"/>
  <c r="P632" i="13" a="1"/>
  <c r="O632" i="13"/>
  <c r="O632" i="13" a="1"/>
  <c r="N632" i="13"/>
  <c r="N632" i="13" a="1"/>
  <c r="M632" i="13"/>
  <c r="M632" i="13" a="1"/>
  <c r="L632" i="13"/>
  <c r="L632" i="13" a="1"/>
  <c r="K632" i="13"/>
  <c r="K632" i="13" a="1"/>
  <c r="J632" i="13"/>
  <c r="J632" i="13" a="1"/>
  <c r="I632" i="13"/>
  <c r="I632" i="13" a="1"/>
  <c r="H632" i="13"/>
  <c r="H632" i="13" a="1"/>
  <c r="G632" i="13"/>
  <c r="G632" i="13" a="1"/>
  <c r="F632" i="13"/>
  <c r="F632" i="13" a="1"/>
  <c r="E632" i="13"/>
  <c r="E632" i="13" a="1"/>
  <c r="D632" i="13"/>
  <c r="D632" i="13" a="1"/>
  <c r="C632" i="13"/>
  <c r="C632" i="13" a="1"/>
  <c r="B632" i="13"/>
  <c r="B632" i="13" a="1"/>
  <c r="A632" i="13"/>
  <c r="P631" i="13"/>
  <c r="P631" i="13" a="1"/>
  <c r="O631" i="13"/>
  <c r="O631" i="13" a="1"/>
  <c r="N631" i="13"/>
  <c r="N631" i="13" a="1"/>
  <c r="M631" i="13"/>
  <c r="M631" i="13" a="1"/>
  <c r="L631" i="13"/>
  <c r="L631" i="13" a="1"/>
  <c r="K631" i="13"/>
  <c r="K631" i="13" a="1"/>
  <c r="J631" i="13"/>
  <c r="J631" i="13" a="1"/>
  <c r="I631" i="13"/>
  <c r="I631" i="13" a="1"/>
  <c r="H631" i="13"/>
  <c r="H631" i="13" a="1"/>
  <c r="G631" i="13"/>
  <c r="G631" i="13" a="1"/>
  <c r="F631" i="13"/>
  <c r="F631" i="13" a="1"/>
  <c r="E631" i="13"/>
  <c r="E631" i="13" a="1"/>
  <c r="D631" i="13"/>
  <c r="D631" i="13" a="1"/>
  <c r="C631" i="13"/>
  <c r="C631" i="13" a="1"/>
  <c r="B631" i="13"/>
  <c r="B631" i="13" a="1"/>
  <c r="A631" i="13"/>
  <c r="P630" i="13"/>
  <c r="P630" i="13" a="1"/>
  <c r="O630" i="13"/>
  <c r="O630" i="13" a="1"/>
  <c r="N630" i="13"/>
  <c r="N630" i="13" a="1"/>
  <c r="M630" i="13"/>
  <c r="M630" i="13" a="1"/>
  <c r="L630" i="13"/>
  <c r="L630" i="13" a="1"/>
  <c r="K630" i="13"/>
  <c r="K630" i="13" a="1"/>
  <c r="J630" i="13"/>
  <c r="J630" i="13" a="1"/>
  <c r="I630" i="13"/>
  <c r="I630" i="13" a="1"/>
  <c r="H630" i="13"/>
  <c r="H630" i="13" a="1"/>
  <c r="G630" i="13"/>
  <c r="G630" i="13" a="1"/>
  <c r="F630" i="13"/>
  <c r="F630" i="13" a="1"/>
  <c r="E630" i="13"/>
  <c r="E630" i="13" a="1"/>
  <c r="D630" i="13"/>
  <c r="D630" i="13" a="1"/>
  <c r="C630" i="13"/>
  <c r="C630" i="13" a="1"/>
  <c r="B630" i="13"/>
  <c r="B630" i="13" a="1"/>
  <c r="A630" i="13"/>
  <c r="P629" i="13"/>
  <c r="P629" i="13" a="1"/>
  <c r="O629" i="13"/>
  <c r="O629" i="13" a="1"/>
  <c r="N629" i="13"/>
  <c r="N629" i="13" a="1"/>
  <c r="M629" i="13"/>
  <c r="M629" i="13" a="1"/>
  <c r="L629" i="13"/>
  <c r="L629" i="13" a="1"/>
  <c r="K629" i="13"/>
  <c r="K629" i="13" a="1"/>
  <c r="J629" i="13"/>
  <c r="J629" i="13" a="1"/>
  <c r="I629" i="13"/>
  <c r="I629" i="13" a="1"/>
  <c r="H629" i="13"/>
  <c r="H629" i="13" a="1"/>
  <c r="G629" i="13"/>
  <c r="G629" i="13" a="1"/>
  <c r="F629" i="13"/>
  <c r="F629" i="13" a="1"/>
  <c r="E629" i="13"/>
  <c r="E629" i="13" a="1"/>
  <c r="D629" i="13"/>
  <c r="D629" i="13" a="1"/>
  <c r="C629" i="13"/>
  <c r="C629" i="13" a="1"/>
  <c r="B629" i="13"/>
  <c r="B629" i="13" a="1"/>
  <c r="A629" i="13"/>
  <c r="P628" i="13"/>
  <c r="P628" i="13" a="1"/>
  <c r="O628" i="13"/>
  <c r="O628" i="13" a="1"/>
  <c r="N628" i="13"/>
  <c r="N628" i="13" a="1"/>
  <c r="M628" i="13"/>
  <c r="M628" i="13" a="1"/>
  <c r="L628" i="13"/>
  <c r="L628" i="13" a="1"/>
  <c r="K628" i="13"/>
  <c r="K628" i="13" a="1"/>
  <c r="J628" i="13"/>
  <c r="J628" i="13" a="1"/>
  <c r="I628" i="13"/>
  <c r="I628" i="13" a="1"/>
  <c r="H628" i="13"/>
  <c r="H628" i="13" a="1"/>
  <c r="G628" i="13"/>
  <c r="G628" i="13" a="1"/>
  <c r="F628" i="13"/>
  <c r="F628" i="13" a="1"/>
  <c r="E628" i="13"/>
  <c r="E628" i="13" a="1"/>
  <c r="D628" i="13"/>
  <c r="D628" i="13" a="1"/>
  <c r="C628" i="13"/>
  <c r="C628" i="13" a="1"/>
  <c r="B628" i="13"/>
  <c r="B628" i="13" a="1"/>
  <c r="A628" i="13"/>
  <c r="P627" i="13"/>
  <c r="P627" i="13" a="1"/>
  <c r="O627" i="13"/>
  <c r="O627" i="13" a="1"/>
  <c r="N627" i="13"/>
  <c r="N627" i="13" a="1"/>
  <c r="M627" i="13"/>
  <c r="M627" i="13" a="1"/>
  <c r="L627" i="13"/>
  <c r="L627" i="13" a="1"/>
  <c r="K627" i="13"/>
  <c r="K627" i="13" a="1"/>
  <c r="J627" i="13"/>
  <c r="J627" i="13" a="1"/>
  <c r="I627" i="13"/>
  <c r="I627" i="13" a="1"/>
  <c r="H627" i="13"/>
  <c r="H627" i="13" a="1"/>
  <c r="G627" i="13"/>
  <c r="G627" i="13" a="1"/>
  <c r="F627" i="13"/>
  <c r="F627" i="13" a="1"/>
  <c r="E627" i="13"/>
  <c r="E627" i="13" a="1"/>
  <c r="D627" i="13"/>
  <c r="D627" i="13" a="1"/>
  <c r="C627" i="13"/>
  <c r="C627" i="13" a="1"/>
  <c r="B627" i="13"/>
  <c r="B627" i="13" a="1"/>
  <c r="A627" i="13"/>
  <c r="P626" i="13"/>
  <c r="P626" i="13" a="1"/>
  <c r="O626" i="13"/>
  <c r="O626" i="13" a="1"/>
  <c r="N626" i="13"/>
  <c r="N626" i="13" a="1"/>
  <c r="M626" i="13"/>
  <c r="M626" i="13" a="1"/>
  <c r="L626" i="13"/>
  <c r="L626" i="13" a="1"/>
  <c r="K626" i="13"/>
  <c r="K626" i="13" a="1"/>
  <c r="J626" i="13"/>
  <c r="J626" i="13" a="1"/>
  <c r="I626" i="13"/>
  <c r="I626" i="13" a="1"/>
  <c r="H626" i="13"/>
  <c r="H626" i="13" a="1"/>
  <c r="G626" i="13"/>
  <c r="G626" i="13" a="1"/>
  <c r="F626" i="13"/>
  <c r="F626" i="13" a="1"/>
  <c r="E626" i="13"/>
  <c r="E626" i="13" a="1"/>
  <c r="D626" i="13"/>
  <c r="D626" i="13" a="1"/>
  <c r="C626" i="13"/>
  <c r="C626" i="13" a="1"/>
  <c r="B626" i="13"/>
  <c r="B626" i="13" a="1"/>
  <c r="A626" i="13"/>
  <c r="P625" i="13"/>
  <c r="P625" i="13" a="1"/>
  <c r="O625" i="13"/>
  <c r="O625" i="13" a="1"/>
  <c r="N625" i="13"/>
  <c r="N625" i="13" a="1"/>
  <c r="M625" i="13"/>
  <c r="M625" i="13" a="1"/>
  <c r="L625" i="13"/>
  <c r="L625" i="13" a="1"/>
  <c r="K625" i="13"/>
  <c r="K625" i="13" a="1"/>
  <c r="J625" i="13"/>
  <c r="J625" i="13" a="1"/>
  <c r="I625" i="13"/>
  <c r="I625" i="13" a="1"/>
  <c r="H625" i="13"/>
  <c r="H625" i="13" a="1"/>
  <c r="G625" i="13"/>
  <c r="G625" i="13" a="1"/>
  <c r="F625" i="13"/>
  <c r="F625" i="13" a="1"/>
  <c r="E625" i="13"/>
  <c r="E625" i="13" a="1"/>
  <c r="D625" i="13"/>
  <c r="D625" i="13" a="1"/>
  <c r="C625" i="13"/>
  <c r="C625" i="13" a="1"/>
  <c r="B625" i="13"/>
  <c r="B625" i="13" a="1"/>
  <c r="A625" i="13"/>
  <c r="P624" i="13"/>
  <c r="P624" i="13" a="1"/>
  <c r="O624" i="13"/>
  <c r="O624" i="13" a="1"/>
  <c r="N624" i="13"/>
  <c r="N624" i="13" a="1"/>
  <c r="M624" i="13"/>
  <c r="M624" i="13" a="1"/>
  <c r="L624" i="13"/>
  <c r="L624" i="13" a="1"/>
  <c r="K624" i="13"/>
  <c r="K624" i="13" a="1"/>
  <c r="J624" i="13"/>
  <c r="J624" i="13" a="1"/>
  <c r="I624" i="13"/>
  <c r="I624" i="13" a="1"/>
  <c r="H624" i="13"/>
  <c r="H624" i="13" a="1"/>
  <c r="G624" i="13"/>
  <c r="G624" i="13" a="1"/>
  <c r="F624" i="13"/>
  <c r="F624" i="13" a="1"/>
  <c r="E624" i="13"/>
  <c r="E624" i="13" a="1"/>
  <c r="D624" i="13"/>
  <c r="D624" i="13" a="1"/>
  <c r="C624" i="13"/>
  <c r="C624" i="13" a="1"/>
  <c r="B624" i="13"/>
  <c r="B624" i="13" a="1"/>
  <c r="A624" i="13"/>
  <c r="P623" i="13"/>
  <c r="P623" i="13" a="1"/>
  <c r="O623" i="13"/>
  <c r="O623" i="13" a="1"/>
  <c r="N623" i="13"/>
  <c r="N623" i="13" a="1"/>
  <c r="M623" i="13"/>
  <c r="M623" i="13" a="1"/>
  <c r="L623" i="13"/>
  <c r="L623" i="13" a="1"/>
  <c r="K623" i="13"/>
  <c r="K623" i="13" a="1"/>
  <c r="J623" i="13"/>
  <c r="J623" i="13" a="1"/>
  <c r="I623" i="13"/>
  <c r="I623" i="13" a="1"/>
  <c r="H623" i="13"/>
  <c r="H623" i="13" a="1"/>
  <c r="G623" i="13"/>
  <c r="G623" i="13" a="1"/>
  <c r="F623" i="13"/>
  <c r="F623" i="13" a="1"/>
  <c r="E623" i="13"/>
  <c r="E623" i="13" a="1"/>
  <c r="D623" i="13"/>
  <c r="D623" i="13" a="1"/>
  <c r="C623" i="13"/>
  <c r="C623" i="13" a="1"/>
  <c r="B623" i="13"/>
  <c r="B623" i="13" a="1"/>
  <c r="A623" i="13"/>
  <c r="P622" i="13"/>
  <c r="P622" i="13" a="1"/>
  <c r="O622" i="13"/>
  <c r="O622" i="13" a="1"/>
  <c r="N622" i="13"/>
  <c r="N622" i="13" a="1"/>
  <c r="M622" i="13"/>
  <c r="M622" i="13" a="1"/>
  <c r="L622" i="13"/>
  <c r="L622" i="13" a="1"/>
  <c r="K622" i="13"/>
  <c r="K622" i="13" a="1"/>
  <c r="J622" i="13"/>
  <c r="J622" i="13" a="1"/>
  <c r="I622" i="13"/>
  <c r="I622" i="13" a="1"/>
  <c r="H622" i="13"/>
  <c r="H622" i="13" a="1"/>
  <c r="G622" i="13"/>
  <c r="G622" i="13" a="1"/>
  <c r="F622" i="13"/>
  <c r="F622" i="13" a="1"/>
  <c r="E622" i="13"/>
  <c r="E622" i="13" a="1"/>
  <c r="D622" i="13"/>
  <c r="D622" i="13" a="1"/>
  <c r="C622" i="13"/>
  <c r="C622" i="13" a="1"/>
  <c r="B622" i="13"/>
  <c r="B622" i="13" a="1"/>
  <c r="A622" i="13"/>
  <c r="P621" i="13"/>
  <c r="P621" i="13" a="1"/>
  <c r="O621" i="13"/>
  <c r="O621" i="13" a="1"/>
  <c r="N621" i="13"/>
  <c r="N621" i="13" a="1"/>
  <c r="M621" i="13"/>
  <c r="M621" i="13" a="1"/>
  <c r="L621" i="13"/>
  <c r="L621" i="13" a="1"/>
  <c r="K621" i="13"/>
  <c r="K621" i="13" a="1"/>
  <c r="J621" i="13"/>
  <c r="J621" i="13" a="1"/>
  <c r="I621" i="13"/>
  <c r="I621" i="13" a="1"/>
  <c r="H621" i="13"/>
  <c r="H621" i="13" a="1"/>
  <c r="G621" i="13"/>
  <c r="G621" i="13" a="1"/>
  <c r="F621" i="13"/>
  <c r="F621" i="13" a="1"/>
  <c r="E621" i="13"/>
  <c r="E621" i="13" a="1"/>
  <c r="D621" i="13"/>
  <c r="D621" i="13" a="1"/>
  <c r="C621" i="13"/>
  <c r="C621" i="13" a="1"/>
  <c r="B621" i="13"/>
  <c r="B621" i="13" a="1"/>
  <c r="A621" i="13"/>
  <c r="P620" i="13"/>
  <c r="P620" i="13" a="1"/>
  <c r="O620" i="13"/>
  <c r="O620" i="13" a="1"/>
  <c r="N620" i="13"/>
  <c r="N620" i="13" a="1"/>
  <c r="M620" i="13"/>
  <c r="M620" i="13" a="1"/>
  <c r="L620" i="13"/>
  <c r="L620" i="13" a="1"/>
  <c r="K620" i="13"/>
  <c r="K620" i="13" a="1"/>
  <c r="J620" i="13"/>
  <c r="J620" i="13" a="1"/>
  <c r="I620" i="13"/>
  <c r="I620" i="13" a="1"/>
  <c r="H620" i="13"/>
  <c r="H620" i="13" a="1"/>
  <c r="G620" i="13"/>
  <c r="G620" i="13" a="1"/>
  <c r="F620" i="13"/>
  <c r="F620" i="13" a="1"/>
  <c r="E620" i="13"/>
  <c r="E620" i="13" a="1"/>
  <c r="D620" i="13"/>
  <c r="D620" i="13" a="1"/>
  <c r="C620" i="13"/>
  <c r="C620" i="13" a="1"/>
  <c r="B620" i="13"/>
  <c r="B620" i="13" a="1"/>
  <c r="A620" i="13"/>
  <c r="P619" i="13"/>
  <c r="P619" i="13" a="1"/>
  <c r="O619" i="13"/>
  <c r="O619" i="13" a="1"/>
  <c r="N619" i="13"/>
  <c r="N619" i="13" a="1"/>
  <c r="M619" i="13"/>
  <c r="M619" i="13" a="1"/>
  <c r="L619" i="13"/>
  <c r="L619" i="13" a="1"/>
  <c r="K619" i="13"/>
  <c r="K619" i="13" a="1"/>
  <c r="J619" i="13"/>
  <c r="J619" i="13" a="1"/>
  <c r="I619" i="13"/>
  <c r="I619" i="13" a="1"/>
  <c r="H619" i="13"/>
  <c r="H619" i="13" a="1"/>
  <c r="G619" i="13"/>
  <c r="G619" i="13" a="1"/>
  <c r="F619" i="13"/>
  <c r="F619" i="13" a="1"/>
  <c r="E619" i="13"/>
  <c r="E619" i="13" a="1"/>
  <c r="D619" i="13"/>
  <c r="D619" i="13" a="1"/>
  <c r="C619" i="13"/>
  <c r="C619" i="13" a="1"/>
  <c r="B619" i="13"/>
  <c r="B619" i="13" a="1"/>
  <c r="A619" i="13"/>
  <c r="P618" i="13"/>
  <c r="P618" i="13" a="1"/>
  <c r="O618" i="13"/>
  <c r="O618" i="13" a="1"/>
  <c r="N618" i="13"/>
  <c r="N618" i="13" a="1"/>
  <c r="M618" i="13"/>
  <c r="M618" i="13" a="1"/>
  <c r="L618" i="13"/>
  <c r="L618" i="13" a="1"/>
  <c r="K618" i="13"/>
  <c r="K618" i="13" a="1"/>
  <c r="J618" i="13"/>
  <c r="J618" i="13" a="1"/>
  <c r="I618" i="13"/>
  <c r="I618" i="13" a="1"/>
  <c r="H618" i="13"/>
  <c r="H618" i="13" a="1"/>
  <c r="G618" i="13"/>
  <c r="G618" i="13" a="1"/>
  <c r="F618" i="13"/>
  <c r="F618" i="13" a="1"/>
  <c r="E618" i="13"/>
  <c r="E618" i="13" a="1"/>
  <c r="D618" i="13"/>
  <c r="D618" i="13" a="1"/>
  <c r="C618" i="13"/>
  <c r="C618" i="13" a="1"/>
  <c r="B618" i="13"/>
  <c r="B618" i="13" a="1"/>
  <c r="A618" i="13"/>
  <c r="P617" i="13"/>
  <c r="P617" i="13" a="1"/>
  <c r="O617" i="13"/>
  <c r="O617" i="13" a="1"/>
  <c r="N617" i="13"/>
  <c r="N617" i="13" a="1"/>
  <c r="M617" i="13"/>
  <c r="M617" i="13" a="1"/>
  <c r="L617" i="13"/>
  <c r="L617" i="13" a="1"/>
  <c r="K617" i="13"/>
  <c r="K617" i="13" a="1"/>
  <c r="J617" i="13"/>
  <c r="J617" i="13" a="1"/>
  <c r="I617" i="13"/>
  <c r="I617" i="13" a="1"/>
  <c r="H617" i="13"/>
  <c r="H617" i="13" a="1"/>
  <c r="G617" i="13"/>
  <c r="G617" i="13" a="1"/>
  <c r="F617" i="13"/>
  <c r="F617" i="13" a="1"/>
  <c r="E617" i="13"/>
  <c r="E617" i="13" a="1"/>
  <c r="D617" i="13"/>
  <c r="D617" i="13" a="1"/>
  <c r="C617" i="13"/>
  <c r="C617" i="13" a="1"/>
  <c r="B617" i="13"/>
  <c r="B617" i="13" a="1"/>
  <c r="A617" i="13"/>
  <c r="P616" i="13"/>
  <c r="P616" i="13" a="1"/>
  <c r="O616" i="13"/>
  <c r="O616" i="13" a="1"/>
  <c r="N616" i="13"/>
  <c r="N616" i="13" a="1"/>
  <c r="M616" i="13"/>
  <c r="M616" i="13" a="1"/>
  <c r="L616" i="13"/>
  <c r="L616" i="13" a="1"/>
  <c r="K616" i="13"/>
  <c r="K616" i="13" a="1"/>
  <c r="J616" i="13"/>
  <c r="J616" i="13" a="1"/>
  <c r="I616" i="13"/>
  <c r="I616" i="13" a="1"/>
  <c r="H616" i="13"/>
  <c r="H616" i="13" a="1"/>
  <c r="G616" i="13"/>
  <c r="G616" i="13" a="1"/>
  <c r="F616" i="13"/>
  <c r="F616" i="13" a="1"/>
  <c r="E616" i="13"/>
  <c r="E616" i="13" a="1"/>
  <c r="D616" i="13"/>
  <c r="D616" i="13" a="1"/>
  <c r="C616" i="13"/>
  <c r="C616" i="13" a="1"/>
  <c r="B616" i="13"/>
  <c r="B616" i="13" a="1"/>
  <c r="A616" i="13"/>
  <c r="P615" i="13"/>
  <c r="P615" i="13" a="1"/>
  <c r="O615" i="13"/>
  <c r="O615" i="13" a="1"/>
  <c r="N615" i="13"/>
  <c r="N615" i="13" a="1"/>
  <c r="M615" i="13"/>
  <c r="M615" i="13" a="1"/>
  <c r="L615" i="13"/>
  <c r="L615" i="13" a="1"/>
  <c r="K615" i="13"/>
  <c r="K615" i="13" a="1"/>
  <c r="J615" i="13"/>
  <c r="J615" i="13" a="1"/>
  <c r="I615" i="13"/>
  <c r="I615" i="13" a="1"/>
  <c r="H615" i="13"/>
  <c r="H615" i="13" a="1"/>
  <c r="G615" i="13"/>
  <c r="G615" i="13" a="1"/>
  <c r="F615" i="13"/>
  <c r="F615" i="13" a="1"/>
  <c r="E615" i="13"/>
  <c r="E615" i="13" a="1"/>
  <c r="D615" i="13"/>
  <c r="D615" i="13" a="1"/>
  <c r="C615" i="13"/>
  <c r="C615" i="13" a="1"/>
  <c r="B615" i="13"/>
  <c r="B615" i="13" a="1"/>
  <c r="A615" i="13"/>
  <c r="P614" i="13"/>
  <c r="P614" i="13" a="1"/>
  <c r="O614" i="13"/>
  <c r="O614" i="13" a="1"/>
  <c r="N614" i="13"/>
  <c r="N614" i="13" a="1"/>
  <c r="M614" i="13"/>
  <c r="M614" i="13" a="1"/>
  <c r="L614" i="13"/>
  <c r="L614" i="13" a="1"/>
  <c r="K614" i="13"/>
  <c r="K614" i="13" a="1"/>
  <c r="J614" i="13"/>
  <c r="J614" i="13" a="1"/>
  <c r="I614" i="13"/>
  <c r="I614" i="13" a="1"/>
  <c r="H614" i="13"/>
  <c r="H614" i="13" a="1"/>
  <c r="G614" i="13"/>
  <c r="G614" i="13" a="1"/>
  <c r="F614" i="13"/>
  <c r="F614" i="13" a="1"/>
  <c r="E614" i="13"/>
  <c r="E614" i="13" a="1"/>
  <c r="D614" i="13"/>
  <c r="D614" i="13" a="1"/>
  <c r="C614" i="13"/>
  <c r="C614" i="13" a="1"/>
  <c r="B614" i="13"/>
  <c r="B614" i="13" a="1"/>
  <c r="A614" i="13"/>
  <c r="P613" i="13"/>
  <c r="P613" i="13" a="1"/>
  <c r="O613" i="13"/>
  <c r="O613" i="13" a="1"/>
  <c r="N613" i="13"/>
  <c r="N613" i="13" a="1"/>
  <c r="M613" i="13"/>
  <c r="M613" i="13" a="1"/>
  <c r="L613" i="13"/>
  <c r="L613" i="13" a="1"/>
  <c r="K613" i="13"/>
  <c r="K613" i="13" a="1"/>
  <c r="J613" i="13"/>
  <c r="J613" i="13" a="1"/>
  <c r="I613" i="13"/>
  <c r="I613" i="13" a="1"/>
  <c r="H613" i="13"/>
  <c r="H613" i="13" a="1"/>
  <c r="G613" i="13"/>
  <c r="G613" i="13" a="1"/>
  <c r="F613" i="13"/>
  <c r="F613" i="13" a="1"/>
  <c r="E613" i="13"/>
  <c r="E613" i="13" a="1"/>
  <c r="D613" i="13"/>
  <c r="D613" i="13" a="1"/>
  <c r="C613" i="13"/>
  <c r="C613" i="13" a="1"/>
  <c r="B613" i="13"/>
  <c r="B613" i="13" a="1"/>
  <c r="A613" i="13"/>
  <c r="P612" i="13"/>
  <c r="P612" i="13" a="1"/>
  <c r="O612" i="13"/>
  <c r="O612" i="13" a="1"/>
  <c r="N612" i="13"/>
  <c r="N612" i="13" a="1"/>
  <c r="M612" i="13"/>
  <c r="M612" i="13" a="1"/>
  <c r="L612" i="13"/>
  <c r="L612" i="13" a="1"/>
  <c r="K612" i="13"/>
  <c r="K612" i="13" a="1"/>
  <c r="J612" i="13"/>
  <c r="J612" i="13" a="1"/>
  <c r="I612" i="13"/>
  <c r="I612" i="13" a="1"/>
  <c r="H612" i="13"/>
  <c r="H612" i="13" a="1"/>
  <c r="G612" i="13"/>
  <c r="G612" i="13" a="1"/>
  <c r="F612" i="13"/>
  <c r="F612" i="13" a="1"/>
  <c r="E612" i="13"/>
  <c r="E612" i="13" a="1"/>
  <c r="D612" i="13"/>
  <c r="D612" i="13" a="1"/>
  <c r="C612" i="13"/>
  <c r="C612" i="13" a="1"/>
  <c r="B612" i="13"/>
  <c r="B612" i="13" a="1"/>
  <c r="A612" i="13"/>
  <c r="P611" i="13"/>
  <c r="P611" i="13" a="1"/>
  <c r="O611" i="13"/>
  <c r="O611" i="13" a="1"/>
  <c r="N611" i="13"/>
  <c r="N611" i="13" a="1"/>
  <c r="M611" i="13"/>
  <c r="M611" i="13" a="1"/>
  <c r="L611" i="13"/>
  <c r="L611" i="13" a="1"/>
  <c r="K611" i="13"/>
  <c r="K611" i="13" a="1"/>
  <c r="J611" i="13"/>
  <c r="J611" i="13" a="1"/>
  <c r="I611" i="13"/>
  <c r="I611" i="13" a="1"/>
  <c r="H611" i="13"/>
  <c r="H611" i="13" a="1"/>
  <c r="G611" i="13"/>
  <c r="G611" i="13" a="1"/>
  <c r="F611" i="13"/>
  <c r="F611" i="13" a="1"/>
  <c r="E611" i="13"/>
  <c r="E611" i="13" a="1"/>
  <c r="D611" i="13"/>
  <c r="D611" i="13" a="1"/>
  <c r="C611" i="13"/>
  <c r="C611" i="13" a="1"/>
  <c r="B611" i="13"/>
  <c r="B611" i="13" a="1"/>
  <c r="A611" i="13"/>
  <c r="P610" i="13"/>
  <c r="P610" i="13" a="1"/>
  <c r="O610" i="13"/>
  <c r="O610" i="13" a="1"/>
  <c r="N610" i="13"/>
  <c r="N610" i="13" a="1"/>
  <c r="M610" i="13"/>
  <c r="M610" i="13" a="1"/>
  <c r="L610" i="13"/>
  <c r="L610" i="13" a="1"/>
  <c r="K610" i="13"/>
  <c r="K610" i="13" a="1"/>
  <c r="J610" i="13"/>
  <c r="J610" i="13" a="1"/>
  <c r="I610" i="13"/>
  <c r="I610" i="13" a="1"/>
  <c r="H610" i="13"/>
  <c r="H610" i="13" a="1"/>
  <c r="G610" i="13"/>
  <c r="G610" i="13" a="1"/>
  <c r="F610" i="13"/>
  <c r="F610" i="13" a="1"/>
  <c r="E610" i="13"/>
  <c r="E610" i="13" a="1"/>
  <c r="D610" i="13"/>
  <c r="D610" i="13" a="1"/>
  <c r="C610" i="13"/>
  <c r="C610" i="13" a="1"/>
  <c r="B610" i="13"/>
  <c r="B610" i="13" a="1"/>
  <c r="A610" i="13"/>
  <c r="P609" i="13"/>
  <c r="P609" i="13" a="1"/>
  <c r="O609" i="13"/>
  <c r="O609" i="13" a="1"/>
  <c r="N609" i="13"/>
  <c r="N609" i="13" a="1"/>
  <c r="M609" i="13"/>
  <c r="M609" i="13" a="1"/>
  <c r="L609" i="13"/>
  <c r="L609" i="13" a="1"/>
  <c r="K609" i="13"/>
  <c r="K609" i="13" a="1"/>
  <c r="J609" i="13"/>
  <c r="J609" i="13" a="1"/>
  <c r="I609" i="13"/>
  <c r="I609" i="13" a="1"/>
  <c r="H609" i="13"/>
  <c r="H609" i="13" a="1"/>
  <c r="G609" i="13"/>
  <c r="G609" i="13" a="1"/>
  <c r="F609" i="13"/>
  <c r="F609" i="13" a="1"/>
  <c r="E609" i="13"/>
  <c r="E609" i="13" a="1"/>
  <c r="D609" i="13"/>
  <c r="D609" i="13" a="1"/>
  <c r="C609" i="13"/>
  <c r="C609" i="13" a="1"/>
  <c r="B609" i="13"/>
  <c r="B609" i="13" a="1"/>
  <c r="A609" i="13"/>
  <c r="P608" i="13"/>
  <c r="P608" i="13" a="1"/>
  <c r="O608" i="13"/>
  <c r="O608" i="13" a="1"/>
  <c r="N608" i="13"/>
  <c r="N608" i="13" a="1"/>
  <c r="M608" i="13"/>
  <c r="M608" i="13" a="1"/>
  <c r="L608" i="13"/>
  <c r="L608" i="13" a="1"/>
  <c r="K608" i="13"/>
  <c r="K608" i="13" a="1"/>
  <c r="J608" i="13"/>
  <c r="J608" i="13" a="1"/>
  <c r="I608" i="13"/>
  <c r="I608" i="13" a="1"/>
  <c r="H608" i="13"/>
  <c r="H608" i="13" a="1"/>
  <c r="G608" i="13"/>
  <c r="G608" i="13" a="1"/>
  <c r="F608" i="13"/>
  <c r="F608" i="13" a="1"/>
  <c r="E608" i="13"/>
  <c r="E608" i="13" a="1"/>
  <c r="D608" i="13"/>
  <c r="D608" i="13" a="1"/>
  <c r="C608" i="13"/>
  <c r="C608" i="13" a="1"/>
  <c r="B608" i="13"/>
  <c r="B608" i="13" a="1"/>
  <c r="A608" i="13"/>
  <c r="P607" i="13"/>
  <c r="P607" i="13" a="1"/>
  <c r="O607" i="13"/>
  <c r="O607" i="13" a="1"/>
  <c r="N607" i="13"/>
  <c r="N607" i="13" a="1"/>
  <c r="M607" i="13"/>
  <c r="M607" i="13" a="1"/>
  <c r="L607" i="13"/>
  <c r="L607" i="13" a="1"/>
  <c r="K607" i="13"/>
  <c r="K607" i="13" a="1"/>
  <c r="J607" i="13"/>
  <c r="J607" i="13" a="1"/>
  <c r="I607" i="13"/>
  <c r="I607" i="13" a="1"/>
  <c r="H607" i="13"/>
  <c r="H607" i="13" a="1"/>
  <c r="G607" i="13"/>
  <c r="G607" i="13" a="1"/>
  <c r="F607" i="13"/>
  <c r="F607" i="13" a="1"/>
  <c r="E607" i="13"/>
  <c r="E607" i="13" a="1"/>
  <c r="D607" i="13"/>
  <c r="D607" i="13" a="1"/>
  <c r="C607" i="13"/>
  <c r="C607" i="13" a="1"/>
  <c r="B607" i="13"/>
  <c r="B607" i="13" a="1"/>
  <c r="A607" i="13"/>
  <c r="P606" i="13"/>
  <c r="P606" i="13" a="1"/>
  <c r="O606" i="13"/>
  <c r="O606" i="13" a="1"/>
  <c r="N606" i="13"/>
  <c r="N606" i="13" a="1"/>
  <c r="M606" i="13"/>
  <c r="M606" i="13" a="1"/>
  <c r="L606" i="13"/>
  <c r="L606" i="13" a="1"/>
  <c r="K606" i="13"/>
  <c r="K606" i="13" a="1"/>
  <c r="J606" i="13"/>
  <c r="J606" i="13" a="1"/>
  <c r="I606" i="13"/>
  <c r="I606" i="13" a="1"/>
  <c r="H606" i="13"/>
  <c r="H606" i="13" a="1"/>
  <c r="G606" i="13"/>
  <c r="G606" i="13" a="1"/>
  <c r="F606" i="13"/>
  <c r="F606" i="13" a="1"/>
  <c r="E606" i="13"/>
  <c r="E606" i="13" a="1"/>
  <c r="D606" i="13"/>
  <c r="D606" i="13" a="1"/>
  <c r="C606" i="13"/>
  <c r="C606" i="13" a="1"/>
  <c r="B606" i="13"/>
  <c r="B606" i="13" a="1"/>
  <c r="A606" i="13"/>
  <c r="P605" i="13"/>
  <c r="P605" i="13" a="1"/>
  <c r="O605" i="13"/>
  <c r="O605" i="13" a="1"/>
  <c r="N605" i="13"/>
  <c r="N605" i="13" a="1"/>
  <c r="M605" i="13"/>
  <c r="M605" i="13" a="1"/>
  <c r="L605" i="13"/>
  <c r="L605" i="13" a="1"/>
  <c r="K605" i="13"/>
  <c r="K605" i="13" a="1"/>
  <c r="J605" i="13"/>
  <c r="J605" i="13" a="1"/>
  <c r="I605" i="13"/>
  <c r="I605" i="13" a="1"/>
  <c r="H605" i="13"/>
  <c r="H605" i="13" a="1"/>
  <c r="G605" i="13"/>
  <c r="G605" i="13" a="1"/>
  <c r="F605" i="13"/>
  <c r="F605" i="13" a="1"/>
  <c r="E605" i="13"/>
  <c r="E605" i="13" a="1"/>
  <c r="D605" i="13"/>
  <c r="D605" i="13" a="1"/>
  <c r="C605" i="13"/>
  <c r="C605" i="13" a="1"/>
  <c r="B605" i="13"/>
  <c r="B605" i="13" a="1"/>
  <c r="A605" i="13"/>
  <c r="P604" i="13"/>
  <c r="P604" i="13" a="1"/>
  <c r="O604" i="13"/>
  <c r="O604" i="13" a="1"/>
  <c r="N604" i="13"/>
  <c r="N604" i="13" a="1"/>
  <c r="M604" i="13"/>
  <c r="M604" i="13" a="1"/>
  <c r="L604" i="13"/>
  <c r="L604" i="13" a="1"/>
  <c r="K604" i="13"/>
  <c r="K604" i="13" a="1"/>
  <c r="J604" i="13"/>
  <c r="J604" i="13" a="1"/>
  <c r="I604" i="13"/>
  <c r="I604" i="13" a="1"/>
  <c r="H604" i="13"/>
  <c r="H604" i="13" a="1"/>
  <c r="G604" i="13"/>
  <c r="G604" i="13" a="1"/>
  <c r="F604" i="13"/>
  <c r="F604" i="13" a="1"/>
  <c r="E604" i="13"/>
  <c r="E604" i="13" a="1"/>
  <c r="D604" i="13"/>
  <c r="D604" i="13" a="1"/>
  <c r="C604" i="13"/>
  <c r="C604" i="13" a="1"/>
  <c r="B604" i="13"/>
  <c r="B604" i="13" a="1"/>
  <c r="A604" i="13"/>
  <c r="P603" i="13"/>
  <c r="P603" i="13" a="1"/>
  <c r="O603" i="13"/>
  <c r="O603" i="13" a="1"/>
  <c r="N603" i="13"/>
  <c r="N603" i="13" a="1"/>
  <c r="M603" i="13"/>
  <c r="M603" i="13" a="1"/>
  <c r="L603" i="13"/>
  <c r="L603" i="13" a="1"/>
  <c r="K603" i="13"/>
  <c r="K603" i="13" a="1"/>
  <c r="J603" i="13"/>
  <c r="J603" i="13" a="1"/>
  <c r="I603" i="13"/>
  <c r="I603" i="13" a="1"/>
  <c r="H603" i="13"/>
  <c r="H603" i="13" a="1"/>
  <c r="G603" i="13"/>
  <c r="G603" i="13" a="1"/>
  <c r="F603" i="13"/>
  <c r="F603" i="13" a="1"/>
  <c r="E603" i="13"/>
  <c r="E603" i="13" a="1"/>
  <c r="D603" i="13"/>
  <c r="D603" i="13" a="1"/>
  <c r="C603" i="13"/>
  <c r="C603" i="13" a="1"/>
  <c r="B603" i="13"/>
  <c r="B603" i="13" a="1"/>
  <c r="A603" i="13"/>
  <c r="P602" i="13"/>
  <c r="P602" i="13" a="1"/>
  <c r="O602" i="13"/>
  <c r="O602" i="13" a="1"/>
  <c r="N602" i="13"/>
  <c r="N602" i="13" a="1"/>
  <c r="M602" i="13"/>
  <c r="M602" i="13" a="1"/>
  <c r="L602" i="13"/>
  <c r="L602" i="13" a="1"/>
  <c r="K602" i="13"/>
  <c r="K602" i="13" a="1"/>
  <c r="J602" i="13"/>
  <c r="J602" i="13" a="1"/>
  <c r="I602" i="13"/>
  <c r="I602" i="13" a="1"/>
  <c r="H602" i="13"/>
  <c r="H602" i="13" a="1"/>
  <c r="G602" i="13"/>
  <c r="G602" i="13" a="1"/>
  <c r="F602" i="13"/>
  <c r="F602" i="13" a="1"/>
  <c r="E602" i="13"/>
  <c r="E602" i="13" a="1"/>
  <c r="D602" i="13"/>
  <c r="D602" i="13" a="1"/>
  <c r="C602" i="13"/>
  <c r="C602" i="13" a="1"/>
  <c r="B602" i="13"/>
  <c r="B602" i="13" a="1"/>
  <c r="A602" i="13"/>
  <c r="P601" i="13"/>
  <c r="P601" i="13" a="1"/>
  <c r="O601" i="13"/>
  <c r="O601" i="13" a="1"/>
  <c r="N601" i="13"/>
  <c r="N601" i="13" a="1"/>
  <c r="M601" i="13"/>
  <c r="M601" i="13" a="1"/>
  <c r="L601" i="13"/>
  <c r="L601" i="13" a="1"/>
  <c r="K601" i="13"/>
  <c r="K601" i="13" a="1"/>
  <c r="J601" i="13"/>
  <c r="J601" i="13" a="1"/>
  <c r="I601" i="13"/>
  <c r="I601" i="13" a="1"/>
  <c r="H601" i="13"/>
  <c r="H601" i="13" a="1"/>
  <c r="G601" i="13"/>
  <c r="G601" i="13" a="1"/>
  <c r="F601" i="13"/>
  <c r="F601" i="13" a="1"/>
  <c r="E601" i="13"/>
  <c r="E601" i="13" a="1"/>
  <c r="D601" i="13"/>
  <c r="D601" i="13" a="1"/>
  <c r="C601" i="13"/>
  <c r="C601" i="13" a="1"/>
  <c r="B601" i="13"/>
  <c r="B601" i="13" a="1"/>
  <c r="A601" i="13"/>
  <c r="P600" i="13"/>
  <c r="P600" i="13" a="1"/>
  <c r="O600" i="13"/>
  <c r="O600" i="13" a="1"/>
  <c r="N600" i="13"/>
  <c r="N600" i="13" a="1"/>
  <c r="M600" i="13"/>
  <c r="M600" i="13" a="1"/>
  <c r="L600" i="13"/>
  <c r="L600" i="13" a="1"/>
  <c r="K600" i="13"/>
  <c r="K600" i="13" a="1"/>
  <c r="J600" i="13"/>
  <c r="J600" i="13" a="1"/>
  <c r="I600" i="13"/>
  <c r="I600" i="13" a="1"/>
  <c r="H600" i="13"/>
  <c r="H600" i="13" a="1"/>
  <c r="G600" i="13"/>
  <c r="G600" i="13" a="1"/>
  <c r="F600" i="13"/>
  <c r="F600" i="13" a="1"/>
  <c r="E600" i="13"/>
  <c r="E600" i="13" a="1"/>
  <c r="D600" i="13"/>
  <c r="D600" i="13" a="1"/>
  <c r="C600" i="13"/>
  <c r="C600" i="13" a="1"/>
  <c r="B600" i="13"/>
  <c r="B600" i="13" a="1"/>
  <c r="A600" i="13"/>
  <c r="P599" i="13"/>
  <c r="P599" i="13" a="1"/>
  <c r="O599" i="13"/>
  <c r="O599" i="13" a="1"/>
  <c r="N599" i="13"/>
  <c r="N599" i="13" a="1"/>
  <c r="M599" i="13"/>
  <c r="M599" i="13" a="1"/>
  <c r="L599" i="13"/>
  <c r="L599" i="13" a="1"/>
  <c r="K599" i="13"/>
  <c r="K599" i="13" a="1"/>
  <c r="J599" i="13"/>
  <c r="J599" i="13" a="1"/>
  <c r="I599" i="13"/>
  <c r="I599" i="13" a="1"/>
  <c r="H599" i="13"/>
  <c r="H599" i="13" a="1"/>
  <c r="G599" i="13"/>
  <c r="G599" i="13" a="1"/>
  <c r="F599" i="13"/>
  <c r="F599" i="13" a="1"/>
  <c r="E599" i="13"/>
  <c r="E599" i="13" a="1"/>
  <c r="D599" i="13"/>
  <c r="D599" i="13" a="1"/>
  <c r="C599" i="13"/>
  <c r="C599" i="13" a="1"/>
  <c r="B599" i="13"/>
  <c r="B599" i="13" a="1"/>
  <c r="A599" i="13"/>
  <c r="P598" i="13"/>
  <c r="P598" i="13" a="1"/>
  <c r="O598" i="13"/>
  <c r="O598" i="13" a="1"/>
  <c r="N598" i="13"/>
  <c r="N598" i="13" a="1"/>
  <c r="M598" i="13"/>
  <c r="M598" i="13" a="1"/>
  <c r="L598" i="13"/>
  <c r="L598" i="13" a="1"/>
  <c r="K598" i="13"/>
  <c r="K598" i="13" a="1"/>
  <c r="J598" i="13"/>
  <c r="J598" i="13" a="1"/>
  <c r="I598" i="13"/>
  <c r="I598" i="13" a="1"/>
  <c r="H598" i="13"/>
  <c r="H598" i="13" a="1"/>
  <c r="G598" i="13"/>
  <c r="G598" i="13" a="1"/>
  <c r="F598" i="13"/>
  <c r="F598" i="13" a="1"/>
  <c r="E598" i="13"/>
  <c r="E598" i="13" a="1"/>
  <c r="D598" i="13"/>
  <c r="D598" i="13" a="1"/>
  <c r="C598" i="13"/>
  <c r="C598" i="13" a="1"/>
  <c r="B598" i="13"/>
  <c r="B598" i="13" a="1"/>
  <c r="A598" i="13"/>
  <c r="P597" i="13"/>
  <c r="P597" i="13" a="1"/>
  <c r="O597" i="13"/>
  <c r="O597" i="13" a="1"/>
  <c r="N597" i="13"/>
  <c r="N597" i="13" a="1"/>
  <c r="M597" i="13"/>
  <c r="M597" i="13" a="1"/>
  <c r="L597" i="13"/>
  <c r="L597" i="13" a="1"/>
  <c r="K597" i="13"/>
  <c r="K597" i="13" a="1"/>
  <c r="J597" i="13"/>
  <c r="J597" i="13" a="1"/>
  <c r="I597" i="13"/>
  <c r="I597" i="13" a="1"/>
  <c r="H597" i="13"/>
  <c r="H597" i="13" a="1"/>
  <c r="G597" i="13"/>
  <c r="G597" i="13" a="1"/>
  <c r="F597" i="13"/>
  <c r="F597" i="13" a="1"/>
  <c r="E597" i="13"/>
  <c r="E597" i="13" a="1"/>
  <c r="D597" i="13"/>
  <c r="D597" i="13" a="1"/>
  <c r="C597" i="13"/>
  <c r="C597" i="13" a="1"/>
  <c r="B597" i="13"/>
  <c r="B597" i="13" a="1"/>
  <c r="A597" i="13"/>
  <c r="P596" i="13"/>
  <c r="P596" i="13" a="1"/>
  <c r="O596" i="13"/>
  <c r="O596" i="13" a="1"/>
  <c r="N596" i="13"/>
  <c r="N596" i="13" a="1"/>
  <c r="M596" i="13"/>
  <c r="M596" i="13" a="1"/>
  <c r="L596" i="13"/>
  <c r="L596" i="13" a="1"/>
  <c r="K596" i="13"/>
  <c r="K596" i="13" a="1"/>
  <c r="J596" i="13"/>
  <c r="J596" i="13" a="1"/>
  <c r="I596" i="13"/>
  <c r="I596" i="13" a="1"/>
  <c r="H596" i="13"/>
  <c r="H596" i="13" a="1"/>
  <c r="G596" i="13"/>
  <c r="G596" i="13" a="1"/>
  <c r="F596" i="13"/>
  <c r="F596" i="13" a="1"/>
  <c r="E596" i="13"/>
  <c r="E596" i="13" a="1"/>
  <c r="D596" i="13"/>
  <c r="D596" i="13" a="1"/>
  <c r="C596" i="13"/>
  <c r="C596" i="13" a="1"/>
  <c r="B596" i="13"/>
  <c r="B596" i="13" a="1"/>
  <c r="A596" i="13"/>
  <c r="P595" i="13"/>
  <c r="P595" i="13" a="1"/>
  <c r="O595" i="13"/>
  <c r="O595" i="13" a="1"/>
  <c r="N595" i="13"/>
  <c r="N595" i="13" a="1"/>
  <c r="M595" i="13"/>
  <c r="M595" i="13" a="1"/>
  <c r="L595" i="13"/>
  <c r="L595" i="13" a="1"/>
  <c r="K595" i="13"/>
  <c r="K595" i="13" a="1"/>
  <c r="J595" i="13"/>
  <c r="J595" i="13" a="1"/>
  <c r="I595" i="13"/>
  <c r="I595" i="13" a="1"/>
  <c r="H595" i="13"/>
  <c r="H595" i="13" a="1"/>
  <c r="G595" i="13"/>
  <c r="G595" i="13" a="1"/>
  <c r="F595" i="13"/>
  <c r="F595" i="13" a="1"/>
  <c r="E595" i="13"/>
  <c r="E595" i="13" a="1"/>
  <c r="D595" i="13"/>
  <c r="D595" i="13" a="1"/>
  <c r="C595" i="13"/>
  <c r="C595" i="13" a="1"/>
  <c r="B595" i="13"/>
  <c r="B595" i="13" a="1"/>
  <c r="A595" i="13"/>
  <c r="P594" i="13"/>
  <c r="P594" i="13" a="1"/>
  <c r="O594" i="13"/>
  <c r="O594" i="13" a="1"/>
  <c r="N594" i="13"/>
  <c r="N594" i="13" a="1"/>
  <c r="M594" i="13"/>
  <c r="M594" i="13" a="1"/>
  <c r="L594" i="13"/>
  <c r="L594" i="13" a="1"/>
  <c r="K594" i="13"/>
  <c r="K594" i="13" a="1"/>
  <c r="J594" i="13"/>
  <c r="J594" i="13" a="1"/>
  <c r="I594" i="13"/>
  <c r="I594" i="13" a="1"/>
  <c r="H594" i="13"/>
  <c r="H594" i="13" a="1"/>
  <c r="G594" i="13"/>
  <c r="G594" i="13" a="1"/>
  <c r="F594" i="13"/>
  <c r="F594" i="13" a="1"/>
  <c r="E594" i="13"/>
  <c r="E594" i="13" a="1"/>
  <c r="D594" i="13"/>
  <c r="D594" i="13" a="1"/>
  <c r="C594" i="13"/>
  <c r="C594" i="13" a="1"/>
  <c r="B594" i="13"/>
  <c r="B594" i="13" a="1"/>
  <c r="A594" i="13"/>
  <c r="P593" i="13"/>
  <c r="P593" i="13" a="1"/>
  <c r="O593" i="13"/>
  <c r="O593" i="13" a="1"/>
  <c r="N593" i="13"/>
  <c r="N593" i="13" a="1"/>
  <c r="M593" i="13"/>
  <c r="M593" i="13" a="1"/>
  <c r="L593" i="13"/>
  <c r="L593" i="13" a="1"/>
  <c r="K593" i="13"/>
  <c r="K593" i="13" a="1"/>
  <c r="J593" i="13"/>
  <c r="J593" i="13" a="1"/>
  <c r="I593" i="13"/>
  <c r="I593" i="13" a="1"/>
  <c r="H593" i="13"/>
  <c r="H593" i="13" a="1"/>
  <c r="G593" i="13"/>
  <c r="G593" i="13" a="1"/>
  <c r="F593" i="13"/>
  <c r="F593" i="13" a="1"/>
  <c r="E593" i="13"/>
  <c r="E593" i="13" a="1"/>
  <c r="D593" i="13"/>
  <c r="D593" i="13" a="1"/>
  <c r="C593" i="13"/>
  <c r="C593" i="13" a="1"/>
  <c r="B593" i="13"/>
  <c r="B593" i="13" a="1"/>
  <c r="A593" i="13"/>
  <c r="P592" i="13"/>
  <c r="P592" i="13" a="1"/>
  <c r="O592" i="13"/>
  <c r="O592" i="13" a="1"/>
  <c r="N592" i="13"/>
  <c r="N592" i="13" a="1"/>
  <c r="M592" i="13"/>
  <c r="M592" i="13" a="1"/>
  <c r="L592" i="13"/>
  <c r="L592" i="13" a="1"/>
  <c r="K592" i="13"/>
  <c r="K592" i="13" a="1"/>
  <c r="J592" i="13"/>
  <c r="J592" i="13" a="1"/>
  <c r="I592" i="13"/>
  <c r="I592" i="13" a="1"/>
  <c r="H592" i="13"/>
  <c r="H592" i="13" a="1"/>
  <c r="G592" i="13"/>
  <c r="G592" i="13" a="1"/>
  <c r="F592" i="13"/>
  <c r="F592" i="13" a="1"/>
  <c r="E592" i="13"/>
  <c r="E592" i="13" a="1"/>
  <c r="D592" i="13"/>
  <c r="D592" i="13" a="1"/>
  <c r="C592" i="13"/>
  <c r="C592" i="13" a="1"/>
  <c r="B592" i="13"/>
  <c r="B592" i="13" a="1"/>
  <c r="A592" i="13"/>
  <c r="P591" i="13"/>
  <c r="P591" i="13" a="1"/>
  <c r="O591" i="13"/>
  <c r="O591" i="13" a="1"/>
  <c r="N591" i="13"/>
  <c r="N591" i="13" a="1"/>
  <c r="M591" i="13"/>
  <c r="M591" i="13" a="1"/>
  <c r="L591" i="13"/>
  <c r="L591" i="13" a="1"/>
  <c r="K591" i="13"/>
  <c r="K591" i="13" a="1"/>
  <c r="J591" i="13"/>
  <c r="J591" i="13" a="1"/>
  <c r="I591" i="13"/>
  <c r="I591" i="13" a="1"/>
  <c r="H591" i="13"/>
  <c r="H591" i="13" a="1"/>
  <c r="G591" i="13"/>
  <c r="G591" i="13" a="1"/>
  <c r="F591" i="13"/>
  <c r="F591" i="13" a="1"/>
  <c r="E591" i="13"/>
  <c r="E591" i="13" a="1"/>
  <c r="D591" i="13"/>
  <c r="D591" i="13" a="1"/>
  <c r="C591" i="13"/>
  <c r="C591" i="13" a="1"/>
  <c r="B591" i="13"/>
  <c r="B591" i="13" a="1"/>
  <c r="A591" i="13"/>
  <c r="P590" i="13"/>
  <c r="P590" i="13" a="1"/>
  <c r="O590" i="13"/>
  <c r="O590" i="13" a="1"/>
  <c r="N590" i="13"/>
  <c r="N590" i="13" a="1"/>
  <c r="M590" i="13"/>
  <c r="M590" i="13" a="1"/>
  <c r="L590" i="13"/>
  <c r="L590" i="13" a="1"/>
  <c r="K590" i="13"/>
  <c r="K590" i="13" a="1"/>
  <c r="J590" i="13"/>
  <c r="J590" i="13" a="1"/>
  <c r="I590" i="13"/>
  <c r="I590" i="13" a="1"/>
  <c r="H590" i="13"/>
  <c r="H590" i="13" a="1"/>
  <c r="G590" i="13"/>
  <c r="G590" i="13" a="1"/>
  <c r="F590" i="13"/>
  <c r="F590" i="13" a="1"/>
  <c r="E590" i="13"/>
  <c r="E590" i="13" a="1"/>
  <c r="D590" i="13"/>
  <c r="D590" i="13" a="1"/>
  <c r="C590" i="13"/>
  <c r="C590" i="13" a="1"/>
  <c r="B590" i="13"/>
  <c r="B590" i="13" a="1"/>
  <c r="A590" i="13"/>
  <c r="P589" i="13"/>
  <c r="P589" i="13" a="1"/>
  <c r="O589" i="13"/>
  <c r="O589" i="13" a="1"/>
  <c r="N589" i="13"/>
  <c r="N589" i="13" a="1"/>
  <c r="M589" i="13"/>
  <c r="M589" i="13" a="1"/>
  <c r="L589" i="13"/>
  <c r="L589" i="13" a="1"/>
  <c r="K589" i="13"/>
  <c r="K589" i="13" a="1"/>
  <c r="J589" i="13"/>
  <c r="J589" i="13" a="1"/>
  <c r="I589" i="13"/>
  <c r="I589" i="13" a="1"/>
  <c r="H589" i="13"/>
  <c r="H589" i="13" a="1"/>
  <c r="G589" i="13"/>
  <c r="G589" i="13" a="1"/>
  <c r="F589" i="13"/>
  <c r="F589" i="13" a="1"/>
  <c r="E589" i="13"/>
  <c r="E589" i="13" a="1"/>
  <c r="D589" i="13"/>
  <c r="D589" i="13" a="1"/>
  <c r="C589" i="13"/>
  <c r="C589" i="13" a="1"/>
  <c r="B589" i="13"/>
  <c r="B589" i="13" a="1"/>
  <c r="A589" i="13"/>
  <c r="P588" i="13"/>
  <c r="P588" i="13" a="1"/>
  <c r="O588" i="13"/>
  <c r="O588" i="13" a="1"/>
  <c r="N588" i="13"/>
  <c r="N588" i="13" a="1"/>
  <c r="M588" i="13"/>
  <c r="M588" i="13" a="1"/>
  <c r="L588" i="13"/>
  <c r="L588" i="13" a="1"/>
  <c r="K588" i="13"/>
  <c r="K588" i="13" a="1"/>
  <c r="J588" i="13"/>
  <c r="J588" i="13" a="1"/>
  <c r="I588" i="13"/>
  <c r="I588" i="13" a="1"/>
  <c r="H588" i="13"/>
  <c r="H588" i="13" a="1"/>
  <c r="G588" i="13"/>
  <c r="G588" i="13" a="1"/>
  <c r="F588" i="13"/>
  <c r="F588" i="13" a="1"/>
  <c r="E588" i="13"/>
  <c r="E588" i="13" a="1"/>
  <c r="D588" i="13"/>
  <c r="D588" i="13" a="1"/>
  <c r="C588" i="13"/>
  <c r="C588" i="13" a="1"/>
  <c r="B588" i="13"/>
  <c r="B588" i="13" a="1"/>
  <c r="A588" i="13"/>
  <c r="P587" i="13"/>
  <c r="P587" i="13" a="1"/>
  <c r="O587" i="13"/>
  <c r="O587" i="13" a="1"/>
  <c r="N587" i="13"/>
  <c r="N587" i="13" a="1"/>
  <c r="M587" i="13"/>
  <c r="M587" i="13" a="1"/>
  <c r="L587" i="13"/>
  <c r="L587" i="13" a="1"/>
  <c r="K587" i="13"/>
  <c r="K587" i="13" a="1"/>
  <c r="J587" i="13"/>
  <c r="J587" i="13" a="1"/>
  <c r="I587" i="13"/>
  <c r="I587" i="13" a="1"/>
  <c r="H587" i="13"/>
  <c r="H587" i="13" a="1"/>
  <c r="G587" i="13"/>
  <c r="G587" i="13" a="1"/>
  <c r="F587" i="13"/>
  <c r="F587" i="13" a="1"/>
  <c r="E587" i="13"/>
  <c r="E587" i="13" a="1"/>
  <c r="D587" i="13"/>
  <c r="D587" i="13" a="1"/>
  <c r="C587" i="13"/>
  <c r="C587" i="13" a="1"/>
  <c r="B587" i="13"/>
  <c r="B587" i="13" a="1"/>
  <c r="A587" i="13"/>
  <c r="P586" i="13"/>
  <c r="P586" i="13" a="1"/>
  <c r="O586" i="13"/>
  <c r="O586" i="13" a="1"/>
  <c r="N586" i="13"/>
  <c r="N586" i="13" a="1"/>
  <c r="M586" i="13"/>
  <c r="M586" i="13" a="1"/>
  <c r="L586" i="13"/>
  <c r="L586" i="13" a="1"/>
  <c r="K586" i="13"/>
  <c r="K586" i="13" a="1"/>
  <c r="J586" i="13"/>
  <c r="J586" i="13" a="1"/>
  <c r="I586" i="13"/>
  <c r="I586" i="13" a="1"/>
  <c r="H586" i="13"/>
  <c r="H586" i="13" a="1"/>
  <c r="G586" i="13"/>
  <c r="G586" i="13" a="1"/>
  <c r="F586" i="13"/>
  <c r="F586" i="13" a="1"/>
  <c r="E586" i="13"/>
  <c r="E586" i="13" a="1"/>
  <c r="D586" i="13"/>
  <c r="D586" i="13" a="1"/>
  <c r="C586" i="13"/>
  <c r="C586" i="13" a="1"/>
  <c r="B586" i="13"/>
  <c r="B586" i="13" a="1"/>
  <c r="A586" i="13"/>
  <c r="P585" i="13"/>
  <c r="P585" i="13" a="1"/>
  <c r="O585" i="13"/>
  <c r="O585" i="13" a="1"/>
  <c r="N585" i="13"/>
  <c r="N585" i="13" a="1"/>
  <c r="M585" i="13"/>
  <c r="M585" i="13" a="1"/>
  <c r="L585" i="13"/>
  <c r="L585" i="13" a="1"/>
  <c r="K585" i="13"/>
  <c r="K585" i="13" a="1"/>
  <c r="J585" i="13"/>
  <c r="J585" i="13" a="1"/>
  <c r="I585" i="13"/>
  <c r="I585" i="13" a="1"/>
  <c r="H585" i="13"/>
  <c r="H585" i="13" a="1"/>
  <c r="G585" i="13"/>
  <c r="G585" i="13" a="1"/>
  <c r="F585" i="13"/>
  <c r="F585" i="13" a="1"/>
  <c r="E585" i="13"/>
  <c r="E585" i="13" a="1"/>
  <c r="D585" i="13"/>
  <c r="D585" i="13" a="1"/>
  <c r="C585" i="13"/>
  <c r="C585" i="13" a="1"/>
  <c r="B585" i="13"/>
  <c r="B585" i="13" a="1"/>
  <c r="A585" i="13"/>
  <c r="P584" i="13"/>
  <c r="P584" i="13" a="1"/>
  <c r="O584" i="13"/>
  <c r="O584" i="13" a="1"/>
  <c r="N584" i="13"/>
  <c r="N584" i="13" a="1"/>
  <c r="M584" i="13"/>
  <c r="M584" i="13" a="1"/>
  <c r="L584" i="13"/>
  <c r="L584" i="13" a="1"/>
  <c r="K584" i="13"/>
  <c r="K584" i="13" a="1"/>
  <c r="J584" i="13"/>
  <c r="J584" i="13" a="1"/>
  <c r="I584" i="13"/>
  <c r="I584" i="13" a="1"/>
  <c r="H584" i="13"/>
  <c r="H584" i="13" a="1"/>
  <c r="G584" i="13"/>
  <c r="G584" i="13" a="1"/>
  <c r="F584" i="13"/>
  <c r="F584" i="13" a="1"/>
  <c r="E584" i="13"/>
  <c r="E584" i="13" a="1"/>
  <c r="D584" i="13"/>
  <c r="D584" i="13" a="1"/>
  <c r="C584" i="13"/>
  <c r="C584" i="13" a="1"/>
  <c r="B584" i="13"/>
  <c r="B584" i="13" a="1"/>
  <c r="A584" i="13"/>
  <c r="P583" i="13"/>
  <c r="P583" i="13" a="1"/>
  <c r="O583" i="13"/>
  <c r="O583" i="13" a="1"/>
  <c r="N583" i="13"/>
  <c r="N583" i="13" a="1"/>
  <c r="M583" i="13"/>
  <c r="M583" i="13" a="1"/>
  <c r="L583" i="13"/>
  <c r="L583" i="13" a="1"/>
  <c r="K583" i="13"/>
  <c r="K583" i="13" a="1"/>
  <c r="J583" i="13"/>
  <c r="J583" i="13" a="1"/>
  <c r="I583" i="13"/>
  <c r="I583" i="13" a="1"/>
  <c r="H583" i="13"/>
  <c r="H583" i="13" a="1"/>
  <c r="G583" i="13"/>
  <c r="G583" i="13" a="1"/>
  <c r="F583" i="13"/>
  <c r="F583" i="13" a="1"/>
  <c r="E583" i="13"/>
  <c r="E583" i="13" a="1"/>
  <c r="D583" i="13"/>
  <c r="D583" i="13" a="1"/>
  <c r="C583" i="13"/>
  <c r="C583" i="13" a="1"/>
  <c r="B583" i="13"/>
  <c r="B583" i="13" a="1"/>
  <c r="A583" i="13"/>
  <c r="P582" i="13"/>
  <c r="P582" i="13" a="1"/>
  <c r="O582" i="13"/>
  <c r="O582" i="13" a="1"/>
  <c r="N582" i="13"/>
  <c r="N582" i="13" a="1"/>
  <c r="M582" i="13"/>
  <c r="M582" i="13" a="1"/>
  <c r="L582" i="13"/>
  <c r="L582" i="13" a="1"/>
  <c r="K582" i="13"/>
  <c r="K582" i="13" a="1"/>
  <c r="J582" i="13"/>
  <c r="J582" i="13" a="1"/>
  <c r="I582" i="13"/>
  <c r="I582" i="13" a="1"/>
  <c r="H582" i="13"/>
  <c r="H582" i="13" a="1"/>
  <c r="G582" i="13"/>
  <c r="G582" i="13" a="1"/>
  <c r="F582" i="13"/>
  <c r="F582" i="13" a="1"/>
  <c r="E582" i="13"/>
  <c r="E582" i="13" a="1"/>
  <c r="D582" i="13"/>
  <c r="D582" i="13" a="1"/>
  <c r="C582" i="13"/>
  <c r="C582" i="13" a="1"/>
  <c r="B582" i="13"/>
  <c r="B582" i="13" a="1"/>
  <c r="A582" i="13"/>
  <c r="P581" i="13"/>
  <c r="P581" i="13" a="1"/>
  <c r="O581" i="13"/>
  <c r="O581" i="13" a="1"/>
  <c r="N581" i="13"/>
  <c r="N581" i="13" a="1"/>
  <c r="M581" i="13"/>
  <c r="M581" i="13" a="1"/>
  <c r="L581" i="13"/>
  <c r="L581" i="13" a="1"/>
  <c r="K581" i="13"/>
  <c r="K581" i="13" a="1"/>
  <c r="J581" i="13"/>
  <c r="J581" i="13" a="1"/>
  <c r="I581" i="13"/>
  <c r="I581" i="13" a="1"/>
  <c r="H581" i="13"/>
  <c r="H581" i="13" a="1"/>
  <c r="G581" i="13"/>
  <c r="G581" i="13" a="1"/>
  <c r="F581" i="13"/>
  <c r="F581" i="13" a="1"/>
  <c r="E581" i="13"/>
  <c r="E581" i="13" a="1"/>
  <c r="D581" i="13"/>
  <c r="D581" i="13" a="1"/>
  <c r="C581" i="13"/>
  <c r="C581" i="13" a="1"/>
  <c r="B581" i="13"/>
  <c r="B581" i="13" a="1"/>
  <c r="A581" i="13"/>
  <c r="P580" i="13"/>
  <c r="P580" i="13" a="1"/>
  <c r="O580" i="13"/>
  <c r="O580" i="13" a="1"/>
  <c r="N580" i="13"/>
  <c r="N580" i="13" a="1"/>
  <c r="M580" i="13"/>
  <c r="M580" i="13" a="1"/>
  <c r="L580" i="13"/>
  <c r="L580" i="13" a="1"/>
  <c r="K580" i="13"/>
  <c r="K580" i="13" a="1"/>
  <c r="J580" i="13"/>
  <c r="J580" i="13" a="1"/>
  <c r="I580" i="13"/>
  <c r="I580" i="13" a="1"/>
  <c r="H580" i="13"/>
  <c r="H580" i="13" a="1"/>
  <c r="G580" i="13"/>
  <c r="G580" i="13" a="1"/>
  <c r="F580" i="13"/>
  <c r="F580" i="13" a="1"/>
  <c r="E580" i="13"/>
  <c r="E580" i="13" a="1"/>
  <c r="D580" i="13"/>
  <c r="D580" i="13" a="1"/>
  <c r="C580" i="13"/>
  <c r="C580" i="13" a="1"/>
  <c r="B580" i="13"/>
  <c r="B580" i="13" a="1"/>
  <c r="A580" i="13"/>
  <c r="P579" i="13"/>
  <c r="P579" i="13" a="1"/>
  <c r="O579" i="13"/>
  <c r="O579" i="13" a="1"/>
  <c r="N579" i="13"/>
  <c r="N579" i="13" a="1"/>
  <c r="M579" i="13"/>
  <c r="M579" i="13" a="1"/>
  <c r="L579" i="13"/>
  <c r="L579" i="13" a="1"/>
  <c r="K579" i="13"/>
  <c r="K579" i="13" a="1"/>
  <c r="J579" i="13"/>
  <c r="J579" i="13" a="1"/>
  <c r="I579" i="13"/>
  <c r="I579" i="13" a="1"/>
  <c r="H579" i="13"/>
  <c r="H579" i="13" a="1"/>
  <c r="G579" i="13"/>
  <c r="G579" i="13" a="1"/>
  <c r="F579" i="13"/>
  <c r="F579" i="13" a="1"/>
  <c r="E579" i="13"/>
  <c r="E579" i="13" a="1"/>
  <c r="D579" i="13"/>
  <c r="D579" i="13" a="1"/>
  <c r="C579" i="13"/>
  <c r="C579" i="13" a="1"/>
  <c r="B579" i="13"/>
  <c r="B579" i="13" a="1"/>
  <c r="A579" i="13"/>
  <c r="P578" i="13"/>
  <c r="P578" i="13" a="1"/>
  <c r="O578" i="13"/>
  <c r="O578" i="13" a="1"/>
  <c r="N578" i="13"/>
  <c r="N578" i="13" a="1"/>
  <c r="M578" i="13"/>
  <c r="M578" i="13" a="1"/>
  <c r="L578" i="13"/>
  <c r="L578" i="13" a="1"/>
  <c r="K578" i="13"/>
  <c r="K578" i="13" a="1"/>
  <c r="J578" i="13"/>
  <c r="J578" i="13" a="1"/>
  <c r="I578" i="13"/>
  <c r="I578" i="13" a="1"/>
  <c r="H578" i="13"/>
  <c r="H578" i="13" a="1"/>
  <c r="G578" i="13"/>
  <c r="G578" i="13" a="1"/>
  <c r="F578" i="13"/>
  <c r="F578" i="13" a="1"/>
  <c r="E578" i="13"/>
  <c r="E578" i="13" a="1"/>
  <c r="D578" i="13"/>
  <c r="D578" i="13" a="1"/>
  <c r="C578" i="13"/>
  <c r="C578" i="13" a="1"/>
  <c r="B578" i="13"/>
  <c r="B578" i="13" a="1"/>
  <c r="A578" i="13"/>
  <c r="P577" i="13"/>
  <c r="P577" i="13" a="1"/>
  <c r="O577" i="13"/>
  <c r="O577" i="13" a="1"/>
  <c r="N577" i="13"/>
  <c r="N577" i="13" a="1"/>
  <c r="M577" i="13"/>
  <c r="M577" i="13" a="1"/>
  <c r="L577" i="13"/>
  <c r="L577" i="13" a="1"/>
  <c r="K577" i="13"/>
  <c r="K577" i="13" a="1"/>
  <c r="J577" i="13"/>
  <c r="J577" i="13" a="1"/>
  <c r="I577" i="13"/>
  <c r="I577" i="13" a="1"/>
  <c r="H577" i="13"/>
  <c r="H577" i="13" a="1"/>
  <c r="G577" i="13"/>
  <c r="G577" i="13" a="1"/>
  <c r="F577" i="13"/>
  <c r="F577" i="13" a="1"/>
  <c r="E577" i="13"/>
  <c r="E577" i="13" a="1"/>
  <c r="D577" i="13"/>
  <c r="D577" i="13" a="1"/>
  <c r="C577" i="13"/>
  <c r="C577" i="13" a="1"/>
  <c r="B577" i="13"/>
  <c r="B577" i="13" a="1"/>
  <c r="A577" i="13"/>
  <c r="P576" i="13"/>
  <c r="P576" i="13" a="1"/>
  <c r="O576" i="13"/>
  <c r="O576" i="13" a="1"/>
  <c r="N576" i="13"/>
  <c r="N576" i="13" a="1"/>
  <c r="M576" i="13"/>
  <c r="M576" i="13" a="1"/>
  <c r="L576" i="13"/>
  <c r="L576" i="13" a="1"/>
  <c r="K576" i="13"/>
  <c r="K576" i="13" a="1"/>
  <c r="J576" i="13"/>
  <c r="J576" i="13" a="1"/>
  <c r="I576" i="13"/>
  <c r="I576" i="13" a="1"/>
  <c r="H576" i="13"/>
  <c r="H576" i="13" a="1"/>
  <c r="G576" i="13"/>
  <c r="G576" i="13" a="1"/>
  <c r="F576" i="13"/>
  <c r="F576" i="13" a="1"/>
  <c r="E576" i="13"/>
  <c r="E576" i="13" a="1"/>
  <c r="D576" i="13"/>
  <c r="D576" i="13" a="1"/>
  <c r="C576" i="13"/>
  <c r="C576" i="13" a="1"/>
  <c r="B576" i="13"/>
  <c r="B576" i="13" a="1"/>
  <c r="A576" i="13"/>
  <c r="P575" i="13"/>
  <c r="P575" i="13" a="1"/>
  <c r="O575" i="13"/>
  <c r="O575" i="13" a="1"/>
  <c r="N575" i="13"/>
  <c r="N575" i="13" a="1"/>
  <c r="M575" i="13"/>
  <c r="M575" i="13" a="1"/>
  <c r="L575" i="13"/>
  <c r="L575" i="13" a="1"/>
  <c r="K575" i="13"/>
  <c r="K575" i="13" a="1"/>
  <c r="J575" i="13"/>
  <c r="J575" i="13" a="1"/>
  <c r="I575" i="13"/>
  <c r="I575" i="13" a="1"/>
  <c r="H575" i="13"/>
  <c r="H575" i="13" a="1"/>
  <c r="G575" i="13"/>
  <c r="G575" i="13" a="1"/>
  <c r="F575" i="13"/>
  <c r="F575" i="13" a="1"/>
  <c r="E575" i="13"/>
  <c r="E575" i="13" a="1"/>
  <c r="D575" i="13"/>
  <c r="D575" i="13" a="1"/>
  <c r="C575" i="13"/>
  <c r="C575" i="13" a="1"/>
  <c r="B575" i="13"/>
  <c r="B575" i="13" a="1"/>
  <c r="A575" i="13"/>
  <c r="P574" i="13"/>
  <c r="P574" i="13" a="1"/>
  <c r="O574" i="13"/>
  <c r="O574" i="13" a="1"/>
  <c r="N574" i="13"/>
  <c r="N574" i="13" a="1"/>
  <c r="M574" i="13"/>
  <c r="M574" i="13" a="1"/>
  <c r="L574" i="13"/>
  <c r="L574" i="13" a="1"/>
  <c r="K574" i="13"/>
  <c r="K574" i="13" a="1"/>
  <c r="J574" i="13"/>
  <c r="J574" i="13" a="1"/>
  <c r="I574" i="13"/>
  <c r="I574" i="13" a="1"/>
  <c r="H574" i="13"/>
  <c r="H574" i="13" a="1"/>
  <c r="G574" i="13"/>
  <c r="G574" i="13" a="1"/>
  <c r="F574" i="13"/>
  <c r="F574" i="13" a="1"/>
  <c r="E574" i="13"/>
  <c r="E574" i="13" a="1"/>
  <c r="D574" i="13"/>
  <c r="D574" i="13" a="1"/>
  <c r="C574" i="13"/>
  <c r="C574" i="13" a="1"/>
  <c r="B574" i="13"/>
  <c r="B574" i="13" a="1"/>
  <c r="A574" i="13"/>
  <c r="P573" i="13"/>
  <c r="P573" i="13" a="1"/>
  <c r="O573" i="13"/>
  <c r="O573" i="13" a="1"/>
  <c r="N573" i="13"/>
  <c r="N573" i="13" a="1"/>
  <c r="M573" i="13"/>
  <c r="M573" i="13" a="1"/>
  <c r="L573" i="13"/>
  <c r="L573" i="13" a="1"/>
  <c r="K573" i="13"/>
  <c r="K573" i="13" a="1"/>
  <c r="J573" i="13"/>
  <c r="J573" i="13" a="1"/>
  <c r="I573" i="13"/>
  <c r="I573" i="13" a="1"/>
  <c r="H573" i="13"/>
  <c r="H573" i="13" a="1"/>
  <c r="G573" i="13"/>
  <c r="G573" i="13" a="1"/>
  <c r="F573" i="13"/>
  <c r="F573" i="13" a="1"/>
  <c r="E573" i="13"/>
  <c r="E573" i="13" a="1"/>
  <c r="D573" i="13"/>
  <c r="D573" i="13" a="1"/>
  <c r="C573" i="13"/>
  <c r="C573" i="13" a="1"/>
  <c r="B573" i="13"/>
  <c r="B573" i="13" a="1"/>
  <c r="A573" i="13"/>
  <c r="P572" i="13"/>
  <c r="P572" i="13" a="1"/>
  <c r="O572" i="13"/>
  <c r="O572" i="13" a="1"/>
  <c r="N572" i="13"/>
  <c r="N572" i="13" a="1"/>
  <c r="M572" i="13"/>
  <c r="M572" i="13" a="1"/>
  <c r="L572" i="13"/>
  <c r="L572" i="13" a="1"/>
  <c r="K572" i="13"/>
  <c r="K572" i="13" a="1"/>
  <c r="J572" i="13"/>
  <c r="J572" i="13" a="1"/>
  <c r="I572" i="13"/>
  <c r="I572" i="13" a="1"/>
  <c r="H572" i="13"/>
  <c r="H572" i="13" a="1"/>
  <c r="G572" i="13"/>
  <c r="G572" i="13" a="1"/>
  <c r="F572" i="13"/>
  <c r="F572" i="13" a="1"/>
  <c r="E572" i="13"/>
  <c r="E572" i="13" a="1"/>
  <c r="D572" i="13"/>
  <c r="D572" i="13" a="1"/>
  <c r="C572" i="13"/>
  <c r="C572" i="13" a="1"/>
  <c r="B572" i="13"/>
  <c r="B572" i="13" a="1"/>
  <c r="A572" i="13"/>
  <c r="P571" i="13"/>
  <c r="P571" i="13" a="1"/>
  <c r="O571" i="13"/>
  <c r="O571" i="13" a="1"/>
  <c r="N571" i="13"/>
  <c r="N571" i="13" a="1"/>
  <c r="M571" i="13"/>
  <c r="M571" i="13" a="1"/>
  <c r="L571" i="13"/>
  <c r="L571" i="13" a="1"/>
  <c r="K571" i="13"/>
  <c r="K571" i="13" a="1"/>
  <c r="J571" i="13"/>
  <c r="J571" i="13" a="1"/>
  <c r="I571" i="13"/>
  <c r="I571" i="13" a="1"/>
  <c r="H571" i="13"/>
  <c r="H571" i="13" a="1"/>
  <c r="G571" i="13"/>
  <c r="G571" i="13" a="1"/>
  <c r="F571" i="13"/>
  <c r="F571" i="13" a="1"/>
  <c r="E571" i="13"/>
  <c r="E571" i="13" a="1"/>
  <c r="D571" i="13"/>
  <c r="D571" i="13" a="1"/>
  <c r="C571" i="13"/>
  <c r="C571" i="13" a="1"/>
  <c r="B571" i="13"/>
  <c r="B571" i="13" a="1"/>
  <c r="A571" i="13"/>
  <c r="P570" i="13"/>
  <c r="P570" i="13" a="1"/>
  <c r="O570" i="13"/>
  <c r="O570" i="13" a="1"/>
  <c r="N570" i="13"/>
  <c r="N570" i="13" a="1"/>
  <c r="M570" i="13"/>
  <c r="M570" i="13" a="1"/>
  <c r="L570" i="13"/>
  <c r="L570" i="13" a="1"/>
  <c r="K570" i="13"/>
  <c r="K570" i="13" a="1"/>
  <c r="J570" i="13"/>
  <c r="J570" i="13" a="1"/>
  <c r="I570" i="13"/>
  <c r="I570" i="13" a="1"/>
  <c r="H570" i="13"/>
  <c r="H570" i="13" a="1"/>
  <c r="G570" i="13"/>
  <c r="G570" i="13" a="1"/>
  <c r="F570" i="13"/>
  <c r="F570" i="13" a="1"/>
  <c r="E570" i="13"/>
  <c r="E570" i="13" a="1"/>
  <c r="D570" i="13"/>
  <c r="D570" i="13" a="1"/>
  <c r="C570" i="13"/>
  <c r="C570" i="13" a="1"/>
  <c r="B570" i="13"/>
  <c r="B570" i="13" a="1"/>
  <c r="A570" i="13"/>
  <c r="P569" i="13"/>
  <c r="P569" i="13" a="1"/>
  <c r="O569" i="13"/>
  <c r="O569" i="13" a="1"/>
  <c r="N569" i="13"/>
  <c r="N569" i="13" a="1"/>
  <c r="M569" i="13"/>
  <c r="M569" i="13" a="1"/>
  <c r="L569" i="13"/>
  <c r="L569" i="13" a="1"/>
  <c r="K569" i="13"/>
  <c r="K569" i="13" a="1"/>
  <c r="J569" i="13"/>
  <c r="J569" i="13" a="1"/>
  <c r="I569" i="13"/>
  <c r="I569" i="13" a="1"/>
  <c r="H569" i="13"/>
  <c r="H569" i="13" a="1"/>
  <c r="G569" i="13"/>
  <c r="G569" i="13" a="1"/>
  <c r="F569" i="13"/>
  <c r="F569" i="13" a="1"/>
  <c r="E569" i="13"/>
  <c r="E569" i="13" a="1"/>
  <c r="D569" i="13"/>
  <c r="D569" i="13" a="1"/>
  <c r="C569" i="13"/>
  <c r="C569" i="13" a="1"/>
  <c r="B569" i="13"/>
  <c r="B569" i="13" a="1"/>
  <c r="A569" i="13"/>
  <c r="P568" i="13"/>
  <c r="P568" i="13" a="1"/>
  <c r="O568" i="13"/>
  <c r="O568" i="13" a="1"/>
  <c r="N568" i="13"/>
  <c r="N568" i="13" a="1"/>
  <c r="M568" i="13"/>
  <c r="M568" i="13" a="1"/>
  <c r="L568" i="13"/>
  <c r="L568" i="13" a="1"/>
  <c r="K568" i="13"/>
  <c r="K568" i="13" a="1"/>
  <c r="J568" i="13"/>
  <c r="J568" i="13" a="1"/>
  <c r="I568" i="13"/>
  <c r="I568" i="13" a="1"/>
  <c r="H568" i="13"/>
  <c r="H568" i="13" a="1"/>
  <c r="G568" i="13"/>
  <c r="G568" i="13" a="1"/>
  <c r="F568" i="13"/>
  <c r="F568" i="13" a="1"/>
  <c r="E568" i="13"/>
  <c r="E568" i="13" a="1"/>
  <c r="D568" i="13"/>
  <c r="D568" i="13" a="1"/>
  <c r="C568" i="13"/>
  <c r="C568" i="13" a="1"/>
  <c r="B568" i="13"/>
  <c r="B568" i="13" a="1"/>
  <c r="A568" i="13"/>
  <c r="P567" i="13"/>
  <c r="P567" i="13" a="1"/>
  <c r="O567" i="13"/>
  <c r="O567" i="13" a="1"/>
  <c r="N567" i="13"/>
  <c r="N567" i="13" a="1"/>
  <c r="M567" i="13"/>
  <c r="M567" i="13" a="1"/>
  <c r="L567" i="13"/>
  <c r="L567" i="13" a="1"/>
  <c r="K567" i="13"/>
  <c r="K567" i="13" a="1"/>
  <c r="J567" i="13"/>
  <c r="J567" i="13" a="1"/>
  <c r="I567" i="13"/>
  <c r="I567" i="13" a="1"/>
  <c r="H567" i="13"/>
  <c r="H567" i="13" a="1"/>
  <c r="G567" i="13"/>
  <c r="G567" i="13" a="1"/>
  <c r="F567" i="13"/>
  <c r="F567" i="13" a="1"/>
  <c r="E567" i="13"/>
  <c r="E567" i="13" a="1"/>
  <c r="D567" i="13"/>
  <c r="D567" i="13" a="1"/>
  <c r="C567" i="13"/>
  <c r="C567" i="13" a="1"/>
  <c r="B567" i="13"/>
  <c r="B567" i="13" a="1"/>
  <c r="A567" i="13"/>
  <c r="P566" i="13"/>
  <c r="P566" i="13" a="1"/>
  <c r="O566" i="13"/>
  <c r="O566" i="13" a="1"/>
  <c r="N566" i="13"/>
  <c r="N566" i="13" a="1"/>
  <c r="M566" i="13"/>
  <c r="M566" i="13" a="1"/>
  <c r="L566" i="13"/>
  <c r="L566" i="13" a="1"/>
  <c r="K566" i="13"/>
  <c r="K566" i="13" a="1"/>
  <c r="J566" i="13"/>
  <c r="J566" i="13" a="1"/>
  <c r="I566" i="13"/>
  <c r="I566" i="13" a="1"/>
  <c r="H566" i="13"/>
  <c r="H566" i="13" a="1"/>
  <c r="G566" i="13"/>
  <c r="G566" i="13" a="1"/>
  <c r="F566" i="13"/>
  <c r="F566" i="13" a="1"/>
  <c r="E566" i="13"/>
  <c r="E566" i="13" a="1"/>
  <c r="D566" i="13"/>
  <c r="D566" i="13" a="1"/>
  <c r="C566" i="13"/>
  <c r="C566" i="13" a="1"/>
  <c r="B566" i="13"/>
  <c r="B566" i="13" a="1"/>
  <c r="A566" i="13"/>
  <c r="P565" i="13"/>
  <c r="P565" i="13" a="1"/>
  <c r="O565" i="13"/>
  <c r="O565" i="13" a="1"/>
  <c r="N565" i="13"/>
  <c r="N565" i="13" a="1"/>
  <c r="M565" i="13"/>
  <c r="M565" i="13" a="1"/>
  <c r="L565" i="13"/>
  <c r="L565" i="13" a="1"/>
  <c r="K565" i="13"/>
  <c r="K565" i="13" a="1"/>
  <c r="J565" i="13"/>
  <c r="J565" i="13" a="1"/>
  <c r="I565" i="13"/>
  <c r="I565" i="13" a="1"/>
  <c r="H565" i="13"/>
  <c r="H565" i="13" a="1"/>
  <c r="G565" i="13"/>
  <c r="G565" i="13" a="1"/>
  <c r="F565" i="13"/>
  <c r="F565" i="13" a="1"/>
  <c r="E565" i="13"/>
  <c r="E565" i="13" a="1"/>
  <c r="D565" i="13"/>
  <c r="D565" i="13" a="1"/>
  <c r="C565" i="13"/>
  <c r="C565" i="13" a="1"/>
  <c r="B565" i="13"/>
  <c r="B565" i="13" a="1"/>
  <c r="A565" i="13"/>
  <c r="P564" i="13"/>
  <c r="P564" i="13" a="1"/>
  <c r="O564" i="13"/>
  <c r="O564" i="13" a="1"/>
  <c r="N564" i="13"/>
  <c r="N564" i="13" a="1"/>
  <c r="M564" i="13"/>
  <c r="M564" i="13" a="1"/>
  <c r="L564" i="13"/>
  <c r="L564" i="13" a="1"/>
  <c r="K564" i="13"/>
  <c r="K564" i="13" a="1"/>
  <c r="J564" i="13"/>
  <c r="J564" i="13" a="1"/>
  <c r="I564" i="13"/>
  <c r="I564" i="13" a="1"/>
  <c r="H564" i="13"/>
  <c r="H564" i="13" a="1"/>
  <c r="G564" i="13"/>
  <c r="G564" i="13" a="1"/>
  <c r="F564" i="13"/>
  <c r="F564" i="13" a="1"/>
  <c r="E564" i="13"/>
  <c r="E564" i="13" a="1"/>
  <c r="D564" i="13"/>
  <c r="D564" i="13" a="1"/>
  <c r="C564" i="13"/>
  <c r="C564" i="13" a="1"/>
  <c r="B564" i="13"/>
  <c r="B564" i="13" a="1"/>
  <c r="A564" i="13"/>
  <c r="P563" i="13"/>
  <c r="P563" i="13" a="1"/>
  <c r="O563" i="13"/>
  <c r="O563" i="13" a="1"/>
  <c r="N563" i="13"/>
  <c r="N563" i="13" a="1"/>
  <c r="M563" i="13"/>
  <c r="M563" i="13" a="1"/>
  <c r="L563" i="13"/>
  <c r="L563" i="13" a="1"/>
  <c r="K563" i="13"/>
  <c r="K563" i="13" a="1"/>
  <c r="J563" i="13"/>
  <c r="J563" i="13" a="1"/>
  <c r="I563" i="13"/>
  <c r="I563" i="13" a="1"/>
  <c r="H563" i="13"/>
  <c r="H563" i="13" a="1"/>
  <c r="G563" i="13"/>
  <c r="G563" i="13" a="1"/>
  <c r="F563" i="13"/>
  <c r="F563" i="13" a="1"/>
  <c r="E563" i="13"/>
  <c r="E563" i="13" a="1"/>
  <c r="D563" i="13"/>
  <c r="D563" i="13" a="1"/>
  <c r="C563" i="13"/>
  <c r="C563" i="13" a="1"/>
  <c r="B563" i="13"/>
  <c r="B563" i="13" a="1"/>
  <c r="A563" i="13"/>
  <c r="P562" i="13"/>
  <c r="P562" i="13" a="1"/>
  <c r="O562" i="13"/>
  <c r="O562" i="13" a="1"/>
  <c r="N562" i="13"/>
  <c r="N562" i="13" a="1"/>
  <c r="M562" i="13"/>
  <c r="M562" i="13" a="1"/>
  <c r="L562" i="13"/>
  <c r="L562" i="13" a="1"/>
  <c r="K562" i="13"/>
  <c r="K562" i="13" a="1"/>
  <c r="J562" i="13"/>
  <c r="J562" i="13" a="1"/>
  <c r="I562" i="13"/>
  <c r="I562" i="13" a="1"/>
  <c r="H562" i="13"/>
  <c r="H562" i="13" a="1"/>
  <c r="G562" i="13"/>
  <c r="G562" i="13" a="1"/>
  <c r="F562" i="13"/>
  <c r="F562" i="13" a="1"/>
  <c r="E562" i="13"/>
  <c r="E562" i="13" a="1"/>
  <c r="D562" i="13"/>
  <c r="D562" i="13" a="1"/>
  <c r="C562" i="13"/>
  <c r="C562" i="13" a="1"/>
  <c r="B562" i="13"/>
  <c r="B562" i="13" a="1"/>
  <c r="A562" i="13"/>
  <c r="P561" i="13"/>
  <c r="P561" i="13" a="1"/>
  <c r="O561" i="13"/>
  <c r="O561" i="13" a="1"/>
  <c r="N561" i="13"/>
  <c r="N561" i="13" a="1"/>
  <c r="M561" i="13"/>
  <c r="M561" i="13" a="1"/>
  <c r="L561" i="13"/>
  <c r="L561" i="13" a="1"/>
  <c r="K561" i="13"/>
  <c r="K561" i="13" a="1"/>
  <c r="J561" i="13"/>
  <c r="J561" i="13" a="1"/>
  <c r="I561" i="13"/>
  <c r="I561" i="13" a="1"/>
  <c r="H561" i="13"/>
  <c r="H561" i="13" a="1"/>
  <c r="G561" i="13"/>
  <c r="G561" i="13" a="1"/>
  <c r="F561" i="13"/>
  <c r="F561" i="13" a="1"/>
  <c r="E561" i="13"/>
  <c r="E561" i="13" a="1"/>
  <c r="D561" i="13"/>
  <c r="D561" i="13" a="1"/>
  <c r="C561" i="13"/>
  <c r="C561" i="13" a="1"/>
  <c r="B561" i="13"/>
  <c r="B561" i="13" a="1"/>
  <c r="A561" i="13"/>
  <c r="P560" i="13"/>
  <c r="P560" i="13" a="1"/>
  <c r="O560" i="13"/>
  <c r="O560" i="13" a="1"/>
  <c r="N560" i="13"/>
  <c r="N560" i="13" a="1"/>
  <c r="M560" i="13"/>
  <c r="M560" i="13" a="1"/>
  <c r="L560" i="13"/>
  <c r="L560" i="13" a="1"/>
  <c r="K560" i="13"/>
  <c r="K560" i="13" a="1"/>
  <c r="J560" i="13"/>
  <c r="J560" i="13" a="1"/>
  <c r="I560" i="13"/>
  <c r="I560" i="13" a="1"/>
  <c r="H560" i="13"/>
  <c r="H560" i="13" a="1"/>
  <c r="G560" i="13"/>
  <c r="G560" i="13" a="1"/>
  <c r="F560" i="13"/>
  <c r="F560" i="13" a="1"/>
  <c r="E560" i="13"/>
  <c r="E560" i="13" a="1"/>
  <c r="D560" i="13"/>
  <c r="D560" i="13" a="1"/>
  <c r="C560" i="13"/>
  <c r="C560" i="13" a="1"/>
  <c r="B560" i="13"/>
  <c r="B560" i="13" a="1"/>
  <c r="A560" i="13"/>
  <c r="P559" i="13"/>
  <c r="P559" i="13" a="1"/>
  <c r="O559" i="13"/>
  <c r="O559" i="13" a="1"/>
  <c r="N559" i="13"/>
  <c r="N559" i="13" a="1"/>
  <c r="M559" i="13"/>
  <c r="M559" i="13" a="1"/>
  <c r="L559" i="13"/>
  <c r="L559" i="13" a="1"/>
  <c r="K559" i="13"/>
  <c r="K559" i="13" a="1"/>
  <c r="J559" i="13"/>
  <c r="J559" i="13" a="1"/>
  <c r="I559" i="13"/>
  <c r="I559" i="13" a="1"/>
  <c r="H559" i="13"/>
  <c r="H559" i="13" a="1"/>
  <c r="G559" i="13"/>
  <c r="G559" i="13" a="1"/>
  <c r="F559" i="13"/>
  <c r="F559" i="13" a="1"/>
  <c r="E559" i="13"/>
  <c r="E559" i="13" a="1"/>
  <c r="D559" i="13"/>
  <c r="D559" i="13" a="1"/>
  <c r="C559" i="13"/>
  <c r="C559" i="13" a="1"/>
  <c r="B559" i="13"/>
  <c r="B559" i="13" a="1"/>
  <c r="A559" i="13"/>
  <c r="P558" i="13"/>
  <c r="P558" i="13" a="1"/>
  <c r="O558" i="13"/>
  <c r="O558" i="13" a="1"/>
  <c r="N558" i="13"/>
  <c r="N558" i="13" a="1"/>
  <c r="M558" i="13"/>
  <c r="M558" i="13" a="1"/>
  <c r="L558" i="13"/>
  <c r="L558" i="13" a="1"/>
  <c r="K558" i="13"/>
  <c r="K558" i="13" a="1"/>
  <c r="J558" i="13"/>
  <c r="J558" i="13" a="1"/>
  <c r="I558" i="13"/>
  <c r="I558" i="13" a="1"/>
  <c r="H558" i="13"/>
  <c r="H558" i="13" a="1"/>
  <c r="G558" i="13"/>
  <c r="G558" i="13" a="1"/>
  <c r="F558" i="13"/>
  <c r="F558" i="13" a="1"/>
  <c r="E558" i="13"/>
  <c r="E558" i="13" a="1"/>
  <c r="D558" i="13"/>
  <c r="D558" i="13" a="1"/>
  <c r="C558" i="13"/>
  <c r="C558" i="13" a="1"/>
  <c r="B558" i="13"/>
  <c r="B558" i="13" a="1"/>
  <c r="A558" i="13"/>
  <c r="P557" i="13"/>
  <c r="P557" i="13" a="1"/>
  <c r="O557" i="13"/>
  <c r="O557" i="13" a="1"/>
  <c r="N557" i="13"/>
  <c r="N557" i="13" a="1"/>
  <c r="M557" i="13"/>
  <c r="M557" i="13" a="1"/>
  <c r="L557" i="13"/>
  <c r="L557" i="13" a="1"/>
  <c r="K557" i="13"/>
  <c r="K557" i="13" a="1"/>
  <c r="J557" i="13"/>
  <c r="J557" i="13" a="1"/>
  <c r="I557" i="13"/>
  <c r="I557" i="13" a="1"/>
  <c r="H557" i="13"/>
  <c r="H557" i="13" a="1"/>
  <c r="G557" i="13"/>
  <c r="G557" i="13" a="1"/>
  <c r="F557" i="13"/>
  <c r="F557" i="13" a="1"/>
  <c r="E557" i="13"/>
  <c r="E557" i="13" a="1"/>
  <c r="D557" i="13"/>
  <c r="D557" i="13" a="1"/>
  <c r="C557" i="13"/>
  <c r="C557" i="13" a="1"/>
  <c r="B557" i="13"/>
  <c r="B557" i="13" a="1"/>
  <c r="A557" i="13"/>
  <c r="P556" i="13"/>
  <c r="P556" i="13" a="1"/>
  <c r="O556" i="13"/>
  <c r="O556" i="13" a="1"/>
  <c r="N556" i="13"/>
  <c r="N556" i="13" a="1"/>
  <c r="M556" i="13"/>
  <c r="M556" i="13" a="1"/>
  <c r="L556" i="13"/>
  <c r="L556" i="13" a="1"/>
  <c r="K556" i="13"/>
  <c r="K556" i="13" a="1"/>
  <c r="J556" i="13"/>
  <c r="J556" i="13" a="1"/>
  <c r="I556" i="13"/>
  <c r="I556" i="13" a="1"/>
  <c r="H556" i="13"/>
  <c r="H556" i="13" a="1"/>
  <c r="G556" i="13"/>
  <c r="G556" i="13" a="1"/>
  <c r="F556" i="13"/>
  <c r="F556" i="13" a="1"/>
  <c r="E556" i="13"/>
  <c r="E556" i="13" a="1"/>
  <c r="D556" i="13"/>
  <c r="D556" i="13" a="1"/>
  <c r="C556" i="13"/>
  <c r="C556" i="13" a="1"/>
  <c r="B556" i="13"/>
  <c r="B556" i="13" a="1"/>
  <c r="A556" i="13"/>
  <c r="P555" i="13"/>
  <c r="P555" i="13" a="1"/>
  <c r="O555" i="13"/>
  <c r="O555" i="13" a="1"/>
  <c r="N555" i="13"/>
  <c r="N555" i="13" a="1"/>
  <c r="M555" i="13"/>
  <c r="M555" i="13" a="1"/>
  <c r="L555" i="13"/>
  <c r="L555" i="13" a="1"/>
  <c r="K555" i="13"/>
  <c r="K555" i="13" a="1"/>
  <c r="J555" i="13"/>
  <c r="J555" i="13" a="1"/>
  <c r="I555" i="13"/>
  <c r="I555" i="13" a="1"/>
  <c r="H555" i="13"/>
  <c r="H555" i="13" a="1"/>
  <c r="G555" i="13"/>
  <c r="G555" i="13" a="1"/>
  <c r="F555" i="13"/>
  <c r="F555" i="13" a="1"/>
  <c r="E555" i="13"/>
  <c r="E555" i="13" a="1"/>
  <c r="D555" i="13"/>
  <c r="D555" i="13" a="1"/>
  <c r="C555" i="13"/>
  <c r="C555" i="13" a="1"/>
  <c r="B555" i="13"/>
  <c r="B555" i="13" a="1"/>
  <c r="A555" i="13"/>
  <c r="P554" i="13"/>
  <c r="P554" i="13" a="1"/>
  <c r="O554" i="13"/>
  <c r="O554" i="13" a="1"/>
  <c r="N554" i="13"/>
  <c r="N554" i="13" a="1"/>
  <c r="M554" i="13"/>
  <c r="M554" i="13" a="1"/>
  <c r="L554" i="13"/>
  <c r="L554" i="13" a="1"/>
  <c r="K554" i="13"/>
  <c r="K554" i="13" a="1"/>
  <c r="J554" i="13"/>
  <c r="J554" i="13" a="1"/>
  <c r="I554" i="13"/>
  <c r="I554" i="13" a="1"/>
  <c r="H554" i="13"/>
  <c r="H554" i="13" a="1"/>
  <c r="G554" i="13"/>
  <c r="G554" i="13" a="1"/>
  <c r="F554" i="13"/>
  <c r="F554" i="13" a="1"/>
  <c r="E554" i="13"/>
  <c r="E554" i="13" a="1"/>
  <c r="D554" i="13"/>
  <c r="D554" i="13" a="1"/>
  <c r="C554" i="13"/>
  <c r="C554" i="13" a="1"/>
  <c r="B554" i="13"/>
  <c r="B554" i="13" a="1"/>
  <c r="A554" i="13"/>
  <c r="P553" i="13"/>
  <c r="P553" i="13" a="1"/>
  <c r="O553" i="13"/>
  <c r="O553" i="13" a="1"/>
  <c r="N553" i="13"/>
  <c r="N553" i="13" a="1"/>
  <c r="M553" i="13"/>
  <c r="M553" i="13" a="1"/>
  <c r="L553" i="13"/>
  <c r="L553" i="13" a="1"/>
  <c r="K553" i="13"/>
  <c r="K553" i="13" a="1"/>
  <c r="J553" i="13"/>
  <c r="J553" i="13" a="1"/>
  <c r="I553" i="13"/>
  <c r="I553" i="13" a="1"/>
  <c r="H553" i="13"/>
  <c r="H553" i="13" a="1"/>
  <c r="G553" i="13"/>
  <c r="G553" i="13" a="1"/>
  <c r="F553" i="13"/>
  <c r="F553" i="13" a="1"/>
  <c r="E553" i="13"/>
  <c r="E553" i="13" a="1"/>
  <c r="D553" i="13"/>
  <c r="D553" i="13" a="1"/>
  <c r="C553" i="13"/>
  <c r="C553" i="13" a="1"/>
  <c r="B553" i="13"/>
  <c r="B553" i="13" a="1"/>
  <c r="A553" i="13"/>
  <c r="P552" i="13"/>
  <c r="P552" i="13" a="1"/>
  <c r="O552" i="13"/>
  <c r="O552" i="13" a="1"/>
  <c r="N552" i="13"/>
  <c r="N552" i="13" a="1"/>
  <c r="M552" i="13"/>
  <c r="M552" i="13" a="1"/>
  <c r="L552" i="13"/>
  <c r="L552" i="13" a="1"/>
  <c r="K552" i="13"/>
  <c r="K552" i="13" a="1"/>
  <c r="J552" i="13"/>
  <c r="J552" i="13" a="1"/>
  <c r="I552" i="13"/>
  <c r="I552" i="13" a="1"/>
  <c r="H552" i="13"/>
  <c r="H552" i="13" a="1"/>
  <c r="G552" i="13"/>
  <c r="G552" i="13" a="1"/>
  <c r="F552" i="13"/>
  <c r="F552" i="13" a="1"/>
  <c r="E552" i="13"/>
  <c r="E552" i="13" a="1"/>
  <c r="D552" i="13"/>
  <c r="D552" i="13" a="1"/>
  <c r="C552" i="13"/>
  <c r="C552" i="13" a="1"/>
  <c r="B552" i="13"/>
  <c r="B552" i="13" a="1"/>
  <c r="A552" i="13"/>
  <c r="P551" i="13"/>
  <c r="P551" i="13" a="1"/>
  <c r="O551" i="13"/>
  <c r="O551" i="13" a="1"/>
  <c r="N551" i="13"/>
  <c r="N551" i="13" a="1"/>
  <c r="M551" i="13"/>
  <c r="M551" i="13" a="1"/>
  <c r="L551" i="13"/>
  <c r="L551" i="13" a="1"/>
  <c r="K551" i="13"/>
  <c r="K551" i="13" a="1"/>
  <c r="J551" i="13"/>
  <c r="J551" i="13" a="1"/>
  <c r="I551" i="13"/>
  <c r="I551" i="13" a="1"/>
  <c r="H551" i="13"/>
  <c r="H551" i="13" a="1"/>
  <c r="G551" i="13"/>
  <c r="G551" i="13" a="1"/>
  <c r="F551" i="13"/>
  <c r="F551" i="13" a="1"/>
  <c r="E551" i="13"/>
  <c r="E551" i="13" a="1"/>
  <c r="D551" i="13"/>
  <c r="D551" i="13" a="1"/>
  <c r="C551" i="13"/>
  <c r="C551" i="13" a="1"/>
  <c r="B551" i="13"/>
  <c r="B551" i="13" a="1"/>
  <c r="A551" i="13"/>
  <c r="P550" i="13"/>
  <c r="P550" i="13" a="1"/>
  <c r="O550" i="13"/>
  <c r="O550" i="13" a="1"/>
  <c r="N550" i="13"/>
  <c r="N550" i="13" a="1"/>
  <c r="M550" i="13"/>
  <c r="M550" i="13" a="1"/>
  <c r="L550" i="13"/>
  <c r="L550" i="13" a="1"/>
  <c r="K550" i="13"/>
  <c r="K550" i="13" a="1"/>
  <c r="J550" i="13"/>
  <c r="J550" i="13" a="1"/>
  <c r="I550" i="13"/>
  <c r="I550" i="13" a="1"/>
  <c r="H550" i="13"/>
  <c r="H550" i="13" a="1"/>
  <c r="G550" i="13"/>
  <c r="G550" i="13" a="1"/>
  <c r="F550" i="13"/>
  <c r="F550" i="13" a="1"/>
  <c r="E550" i="13"/>
  <c r="E550" i="13" a="1"/>
  <c r="D550" i="13"/>
  <c r="D550" i="13" a="1"/>
  <c r="C550" i="13"/>
  <c r="C550" i="13" a="1"/>
  <c r="B550" i="13"/>
  <c r="B550" i="13" a="1"/>
  <c r="A550" i="13"/>
  <c r="P549" i="13"/>
  <c r="P549" i="13" a="1"/>
  <c r="O549" i="13"/>
  <c r="O549" i="13" a="1"/>
  <c r="N549" i="13"/>
  <c r="N549" i="13" a="1"/>
  <c r="M549" i="13"/>
  <c r="M549" i="13" a="1"/>
  <c r="L549" i="13"/>
  <c r="L549" i="13" a="1"/>
  <c r="K549" i="13"/>
  <c r="K549" i="13" a="1"/>
  <c r="J549" i="13"/>
  <c r="J549" i="13" a="1"/>
  <c r="I549" i="13"/>
  <c r="I549" i="13" a="1"/>
  <c r="H549" i="13"/>
  <c r="H549" i="13" a="1"/>
  <c r="G549" i="13"/>
  <c r="G549" i="13" a="1"/>
  <c r="F549" i="13"/>
  <c r="F549" i="13" a="1"/>
  <c r="E549" i="13"/>
  <c r="E549" i="13" a="1"/>
  <c r="D549" i="13"/>
  <c r="D549" i="13" a="1"/>
  <c r="C549" i="13"/>
  <c r="C549" i="13" a="1"/>
  <c r="B549" i="13"/>
  <c r="B549" i="13" a="1"/>
  <c r="A549" i="13"/>
  <c r="P548" i="13"/>
  <c r="P548" i="13" a="1"/>
  <c r="O548" i="13"/>
  <c r="O548" i="13" a="1"/>
  <c r="N548" i="13"/>
  <c r="N548" i="13" a="1"/>
  <c r="M548" i="13"/>
  <c r="M548" i="13" a="1"/>
  <c r="L548" i="13"/>
  <c r="L548" i="13" a="1"/>
  <c r="K548" i="13"/>
  <c r="K548" i="13" a="1"/>
  <c r="J548" i="13"/>
  <c r="J548" i="13" a="1"/>
  <c r="I548" i="13"/>
  <c r="I548" i="13" a="1"/>
  <c r="H548" i="13"/>
  <c r="H548" i="13" a="1"/>
  <c r="G548" i="13"/>
  <c r="G548" i="13" a="1"/>
  <c r="F548" i="13"/>
  <c r="F548" i="13" a="1"/>
  <c r="E548" i="13"/>
  <c r="E548" i="13" a="1"/>
  <c r="D548" i="13"/>
  <c r="D548" i="13" a="1"/>
  <c r="C548" i="13"/>
  <c r="C548" i="13" a="1"/>
  <c r="B548" i="13"/>
  <c r="B548" i="13" a="1"/>
  <c r="A548" i="13"/>
  <c r="P547" i="13"/>
  <c r="P547" i="13" a="1"/>
  <c r="O547" i="13"/>
  <c r="O547" i="13" a="1"/>
  <c r="N547" i="13"/>
  <c r="N547" i="13" a="1"/>
  <c r="M547" i="13"/>
  <c r="M547" i="13" a="1"/>
  <c r="L547" i="13"/>
  <c r="L547" i="13" a="1"/>
  <c r="K547" i="13"/>
  <c r="K547" i="13" a="1"/>
  <c r="J547" i="13"/>
  <c r="J547" i="13" a="1"/>
  <c r="I547" i="13"/>
  <c r="I547" i="13" a="1"/>
  <c r="H547" i="13"/>
  <c r="H547" i="13" a="1"/>
  <c r="G547" i="13"/>
  <c r="G547" i="13" a="1"/>
  <c r="F547" i="13"/>
  <c r="F547" i="13" a="1"/>
  <c r="E547" i="13"/>
  <c r="E547" i="13" a="1"/>
  <c r="D547" i="13"/>
  <c r="D547" i="13" a="1"/>
  <c r="C547" i="13"/>
  <c r="C547" i="13" a="1"/>
  <c r="B547" i="13"/>
  <c r="B547" i="13" a="1"/>
  <c r="A547" i="13"/>
  <c r="P546" i="13"/>
  <c r="P546" i="13" a="1"/>
  <c r="O546" i="13"/>
  <c r="O546" i="13" a="1"/>
  <c r="N546" i="13"/>
  <c r="N546" i="13" a="1"/>
  <c r="M546" i="13"/>
  <c r="M546" i="13" a="1"/>
  <c r="L546" i="13"/>
  <c r="L546" i="13" a="1"/>
  <c r="K546" i="13"/>
  <c r="K546" i="13" a="1"/>
  <c r="J546" i="13"/>
  <c r="J546" i="13" a="1"/>
  <c r="I546" i="13"/>
  <c r="I546" i="13" a="1"/>
  <c r="H546" i="13"/>
  <c r="H546" i="13" a="1"/>
  <c r="G546" i="13"/>
  <c r="G546" i="13" a="1"/>
  <c r="F546" i="13"/>
  <c r="F546" i="13" a="1"/>
  <c r="E546" i="13"/>
  <c r="E546" i="13" a="1"/>
  <c r="D546" i="13"/>
  <c r="D546" i="13" a="1"/>
  <c r="C546" i="13"/>
  <c r="C546" i="13" a="1"/>
  <c r="B546" i="13"/>
  <c r="B546" i="13" a="1"/>
  <c r="A546" i="13"/>
  <c r="P545" i="13"/>
  <c r="P545" i="13" a="1"/>
  <c r="O545" i="13"/>
  <c r="O545" i="13" a="1"/>
  <c r="N545" i="13"/>
  <c r="N545" i="13" a="1"/>
  <c r="M545" i="13"/>
  <c r="M545" i="13" a="1"/>
  <c r="L545" i="13"/>
  <c r="L545" i="13" a="1"/>
  <c r="K545" i="13"/>
  <c r="K545" i="13" a="1"/>
  <c r="J545" i="13"/>
  <c r="J545" i="13" a="1"/>
  <c r="I545" i="13"/>
  <c r="I545" i="13" a="1"/>
  <c r="H545" i="13"/>
  <c r="H545" i="13" a="1"/>
  <c r="G545" i="13"/>
  <c r="G545" i="13" a="1"/>
  <c r="F545" i="13"/>
  <c r="F545" i="13" a="1"/>
  <c r="E545" i="13"/>
  <c r="E545" i="13" a="1"/>
  <c r="D545" i="13"/>
  <c r="D545" i="13" a="1"/>
  <c r="C545" i="13"/>
  <c r="C545" i="13" a="1"/>
  <c r="B545" i="13"/>
  <c r="B545" i="13" a="1"/>
  <c r="A545" i="13"/>
  <c r="P544" i="13"/>
  <c r="P544" i="13" a="1"/>
  <c r="O544" i="13"/>
  <c r="O544" i="13" a="1"/>
  <c r="N544" i="13"/>
  <c r="N544" i="13" a="1"/>
  <c r="M544" i="13"/>
  <c r="M544" i="13" a="1"/>
  <c r="L544" i="13"/>
  <c r="L544" i="13" a="1"/>
  <c r="K544" i="13"/>
  <c r="K544" i="13" a="1"/>
  <c r="J544" i="13"/>
  <c r="J544" i="13" a="1"/>
  <c r="I544" i="13"/>
  <c r="I544" i="13" a="1"/>
  <c r="H544" i="13"/>
  <c r="H544" i="13" a="1"/>
  <c r="G544" i="13"/>
  <c r="G544" i="13" a="1"/>
  <c r="F544" i="13"/>
  <c r="F544" i="13" a="1"/>
  <c r="E544" i="13"/>
  <c r="E544" i="13" a="1"/>
  <c r="D544" i="13"/>
  <c r="D544" i="13" a="1"/>
  <c r="C544" i="13"/>
  <c r="C544" i="13" a="1"/>
  <c r="B544" i="13"/>
  <c r="B544" i="13" a="1"/>
  <c r="A544" i="13"/>
  <c r="P543" i="13"/>
  <c r="P543" i="13" a="1"/>
  <c r="O543" i="13"/>
  <c r="O543" i="13" a="1"/>
  <c r="N543" i="13"/>
  <c r="N543" i="13" a="1"/>
  <c r="M543" i="13"/>
  <c r="M543" i="13" a="1"/>
  <c r="L543" i="13"/>
  <c r="L543" i="13" a="1"/>
  <c r="K543" i="13"/>
  <c r="K543" i="13" a="1"/>
  <c r="J543" i="13"/>
  <c r="J543" i="13" a="1"/>
  <c r="I543" i="13"/>
  <c r="I543" i="13" a="1"/>
  <c r="H543" i="13"/>
  <c r="H543" i="13" a="1"/>
  <c r="G543" i="13"/>
  <c r="G543" i="13" a="1"/>
  <c r="F543" i="13"/>
  <c r="F543" i="13" a="1"/>
  <c r="E543" i="13"/>
  <c r="E543" i="13" a="1"/>
  <c r="D543" i="13"/>
  <c r="D543" i="13" a="1"/>
  <c r="C543" i="13"/>
  <c r="C543" i="13" a="1"/>
  <c r="B543" i="13"/>
  <c r="B543" i="13" a="1"/>
  <c r="A543" i="13"/>
  <c r="P542" i="13"/>
  <c r="P542" i="13" a="1"/>
  <c r="O542" i="13"/>
  <c r="O542" i="13" a="1"/>
  <c r="N542" i="13"/>
  <c r="N542" i="13" a="1"/>
  <c r="M542" i="13"/>
  <c r="M542" i="13" a="1"/>
  <c r="L542" i="13"/>
  <c r="L542" i="13" a="1"/>
  <c r="K542" i="13"/>
  <c r="K542" i="13" a="1"/>
  <c r="J542" i="13"/>
  <c r="J542" i="13" a="1"/>
  <c r="I542" i="13"/>
  <c r="I542" i="13" a="1"/>
  <c r="H542" i="13"/>
  <c r="H542" i="13" a="1"/>
  <c r="G542" i="13"/>
  <c r="G542" i="13" a="1"/>
  <c r="F542" i="13"/>
  <c r="F542" i="13" a="1"/>
  <c r="E542" i="13"/>
  <c r="E542" i="13" a="1"/>
  <c r="D542" i="13"/>
  <c r="D542" i="13" a="1"/>
  <c r="C542" i="13"/>
  <c r="C542" i="13" a="1"/>
  <c r="B542" i="13"/>
  <c r="B542" i="13" a="1"/>
  <c r="A542" i="13"/>
  <c r="P541" i="13"/>
  <c r="P541" i="13" a="1"/>
  <c r="O541" i="13"/>
  <c r="O541" i="13" a="1"/>
  <c r="N541" i="13"/>
  <c r="N541" i="13" a="1"/>
  <c r="M541" i="13"/>
  <c r="M541" i="13" a="1"/>
  <c r="L541" i="13"/>
  <c r="L541" i="13" a="1"/>
  <c r="K541" i="13"/>
  <c r="K541" i="13" a="1"/>
  <c r="J541" i="13"/>
  <c r="J541" i="13" a="1"/>
  <c r="I541" i="13"/>
  <c r="I541" i="13" a="1"/>
  <c r="H541" i="13"/>
  <c r="H541" i="13" a="1"/>
  <c r="G541" i="13"/>
  <c r="G541" i="13" a="1"/>
  <c r="F541" i="13"/>
  <c r="F541" i="13" a="1"/>
  <c r="E541" i="13"/>
  <c r="E541" i="13" a="1"/>
  <c r="D541" i="13"/>
  <c r="D541" i="13" a="1"/>
  <c r="C541" i="13"/>
  <c r="C541" i="13" a="1"/>
  <c r="B541" i="13"/>
  <c r="B541" i="13" a="1"/>
  <c r="A541" i="13"/>
  <c r="P540" i="13"/>
  <c r="P540" i="13" a="1"/>
  <c r="O540" i="13"/>
  <c r="O540" i="13" a="1"/>
  <c r="N540" i="13"/>
  <c r="N540" i="13" a="1"/>
  <c r="M540" i="13"/>
  <c r="M540" i="13" a="1"/>
  <c r="L540" i="13"/>
  <c r="L540" i="13" a="1"/>
  <c r="K540" i="13"/>
  <c r="K540" i="13" a="1"/>
  <c r="J540" i="13"/>
  <c r="J540" i="13" a="1"/>
  <c r="I540" i="13"/>
  <c r="I540" i="13" a="1"/>
  <c r="H540" i="13"/>
  <c r="H540" i="13" a="1"/>
  <c r="G540" i="13"/>
  <c r="G540" i="13" a="1"/>
  <c r="F540" i="13"/>
  <c r="F540" i="13" a="1"/>
  <c r="E540" i="13"/>
  <c r="E540" i="13" a="1"/>
  <c r="D540" i="13"/>
  <c r="D540" i="13" a="1"/>
  <c r="C540" i="13"/>
  <c r="C540" i="13" a="1"/>
  <c r="B540" i="13"/>
  <c r="B540" i="13" a="1"/>
  <c r="A540" i="13"/>
  <c r="P539" i="13"/>
  <c r="P539" i="13" a="1"/>
  <c r="O539" i="13"/>
  <c r="O539" i="13" a="1"/>
  <c r="N539" i="13"/>
  <c r="N539" i="13" a="1"/>
  <c r="M539" i="13"/>
  <c r="M539" i="13" a="1"/>
  <c r="L539" i="13"/>
  <c r="L539" i="13" a="1"/>
  <c r="K539" i="13"/>
  <c r="K539" i="13" a="1"/>
  <c r="J539" i="13"/>
  <c r="J539" i="13" a="1"/>
  <c r="I539" i="13"/>
  <c r="I539" i="13" a="1"/>
  <c r="H539" i="13"/>
  <c r="H539" i="13" a="1"/>
  <c r="G539" i="13"/>
  <c r="G539" i="13" a="1"/>
  <c r="F539" i="13"/>
  <c r="F539" i="13" a="1"/>
  <c r="E539" i="13"/>
  <c r="E539" i="13" a="1"/>
  <c r="D539" i="13"/>
  <c r="D539" i="13" a="1"/>
  <c r="C539" i="13"/>
  <c r="C539" i="13" a="1"/>
  <c r="B539" i="13"/>
  <c r="B539" i="13" a="1"/>
  <c r="A539" i="13"/>
  <c r="P538" i="13"/>
  <c r="P538" i="13" a="1"/>
  <c r="O538" i="13"/>
  <c r="O538" i="13" a="1"/>
  <c r="N538" i="13"/>
  <c r="N538" i="13" a="1"/>
  <c r="M538" i="13"/>
  <c r="M538" i="13" a="1"/>
  <c r="L538" i="13"/>
  <c r="L538" i="13" a="1"/>
  <c r="K538" i="13"/>
  <c r="K538" i="13" a="1"/>
  <c r="J538" i="13"/>
  <c r="J538" i="13" a="1"/>
  <c r="I538" i="13"/>
  <c r="I538" i="13" a="1"/>
  <c r="H538" i="13"/>
  <c r="H538" i="13" a="1"/>
  <c r="G538" i="13"/>
  <c r="G538" i="13" a="1"/>
  <c r="F538" i="13"/>
  <c r="F538" i="13" a="1"/>
  <c r="E538" i="13"/>
  <c r="E538" i="13" a="1"/>
  <c r="D538" i="13"/>
  <c r="D538" i="13" a="1"/>
  <c r="C538" i="13"/>
  <c r="C538" i="13" a="1"/>
  <c r="B538" i="13"/>
  <c r="B538" i="13" a="1"/>
  <c r="A538" i="13"/>
  <c r="P537" i="13"/>
  <c r="P537" i="13" a="1"/>
  <c r="O537" i="13"/>
  <c r="O537" i="13" a="1"/>
  <c r="N537" i="13"/>
  <c r="N537" i="13" a="1"/>
  <c r="M537" i="13"/>
  <c r="M537" i="13" a="1"/>
  <c r="L537" i="13"/>
  <c r="L537" i="13" a="1"/>
  <c r="K537" i="13"/>
  <c r="K537" i="13" a="1"/>
  <c r="J537" i="13"/>
  <c r="J537" i="13" a="1"/>
  <c r="I537" i="13"/>
  <c r="I537" i="13" a="1"/>
  <c r="H537" i="13"/>
  <c r="H537" i="13" a="1"/>
  <c r="G537" i="13"/>
  <c r="G537" i="13" a="1"/>
  <c r="F537" i="13"/>
  <c r="F537" i="13" a="1"/>
  <c r="E537" i="13"/>
  <c r="E537" i="13" a="1"/>
  <c r="D537" i="13"/>
  <c r="D537" i="13" a="1"/>
  <c r="C537" i="13"/>
  <c r="C537" i="13" a="1"/>
  <c r="B537" i="13"/>
  <c r="B537" i="13" a="1"/>
  <c r="A537" i="13"/>
  <c r="P536" i="13"/>
  <c r="P536" i="13" a="1"/>
  <c r="O536" i="13"/>
  <c r="O536" i="13" a="1"/>
  <c r="N536" i="13"/>
  <c r="N536" i="13" a="1"/>
  <c r="M536" i="13"/>
  <c r="M536" i="13" a="1"/>
  <c r="L536" i="13"/>
  <c r="L536" i="13" a="1"/>
  <c r="K536" i="13"/>
  <c r="K536" i="13" a="1"/>
  <c r="J536" i="13"/>
  <c r="J536" i="13" a="1"/>
  <c r="I536" i="13"/>
  <c r="I536" i="13" a="1"/>
  <c r="H536" i="13"/>
  <c r="H536" i="13" a="1"/>
  <c r="G536" i="13"/>
  <c r="G536" i="13" a="1"/>
  <c r="F536" i="13"/>
  <c r="F536" i="13" a="1"/>
  <c r="E536" i="13"/>
  <c r="E536" i="13" a="1"/>
  <c r="D536" i="13"/>
  <c r="D536" i="13" a="1"/>
  <c r="C536" i="13"/>
  <c r="C536" i="13" a="1"/>
  <c r="B536" i="13"/>
  <c r="B536" i="13" a="1"/>
  <c r="A536" i="13"/>
  <c r="P535" i="13"/>
  <c r="P535" i="13" a="1"/>
  <c r="O535" i="13"/>
  <c r="O535" i="13" a="1"/>
  <c r="N535" i="13"/>
  <c r="N535" i="13" a="1"/>
  <c r="M535" i="13"/>
  <c r="M535" i="13" a="1"/>
  <c r="L535" i="13"/>
  <c r="L535" i="13" a="1"/>
  <c r="K535" i="13"/>
  <c r="K535" i="13" a="1"/>
  <c r="J535" i="13"/>
  <c r="J535" i="13" a="1"/>
  <c r="I535" i="13"/>
  <c r="I535" i="13" a="1"/>
  <c r="H535" i="13"/>
  <c r="H535" i="13" a="1"/>
  <c r="G535" i="13"/>
  <c r="G535" i="13" a="1"/>
  <c r="F535" i="13"/>
  <c r="F535" i="13" a="1"/>
  <c r="E535" i="13"/>
  <c r="E535" i="13" a="1"/>
  <c r="D535" i="13"/>
  <c r="D535" i="13" a="1"/>
  <c r="C535" i="13"/>
  <c r="C535" i="13" a="1"/>
  <c r="B535" i="13"/>
  <c r="B535" i="13" a="1"/>
  <c r="A535" i="13"/>
  <c r="P534" i="13"/>
  <c r="P534" i="13" a="1"/>
  <c r="O534" i="13"/>
  <c r="O534" i="13" a="1"/>
  <c r="N534" i="13"/>
  <c r="N534" i="13" a="1"/>
  <c r="M534" i="13"/>
  <c r="M534" i="13" a="1"/>
  <c r="L534" i="13"/>
  <c r="L534" i="13" a="1"/>
  <c r="K534" i="13"/>
  <c r="K534" i="13" a="1"/>
  <c r="J534" i="13"/>
  <c r="J534" i="13" a="1"/>
  <c r="I534" i="13"/>
  <c r="I534" i="13" a="1"/>
  <c r="H534" i="13"/>
  <c r="H534" i="13" a="1"/>
  <c r="G534" i="13"/>
  <c r="G534" i="13" a="1"/>
  <c r="F534" i="13"/>
  <c r="F534" i="13" a="1"/>
  <c r="E534" i="13"/>
  <c r="E534" i="13" a="1"/>
  <c r="D534" i="13"/>
  <c r="D534" i="13" a="1"/>
  <c r="C534" i="13"/>
  <c r="C534" i="13" a="1"/>
  <c r="B534" i="13"/>
  <c r="B534" i="13" a="1"/>
  <c r="A534" i="13"/>
  <c r="P533" i="13"/>
  <c r="P533" i="13" a="1"/>
  <c r="O533" i="13"/>
  <c r="O533" i="13" a="1"/>
  <c r="N533" i="13"/>
  <c r="N533" i="13" a="1"/>
  <c r="M533" i="13"/>
  <c r="M533" i="13" a="1"/>
  <c r="L533" i="13"/>
  <c r="L533" i="13" a="1"/>
  <c r="K533" i="13"/>
  <c r="K533" i="13" a="1"/>
  <c r="J533" i="13"/>
  <c r="J533" i="13" a="1"/>
  <c r="I533" i="13"/>
  <c r="I533" i="13" a="1"/>
  <c r="H533" i="13"/>
  <c r="H533" i="13" a="1"/>
  <c r="G533" i="13"/>
  <c r="G533" i="13" a="1"/>
  <c r="F533" i="13"/>
  <c r="F533" i="13" a="1"/>
  <c r="E533" i="13"/>
  <c r="E533" i="13" a="1"/>
  <c r="D533" i="13"/>
  <c r="D533" i="13" a="1"/>
  <c r="C533" i="13"/>
  <c r="C533" i="13" a="1"/>
  <c r="B533" i="13"/>
  <c r="B533" i="13" a="1"/>
  <c r="A533" i="13"/>
  <c r="P532" i="13"/>
  <c r="P532" i="13" a="1"/>
  <c r="O532" i="13"/>
  <c r="O532" i="13" a="1"/>
  <c r="N532" i="13"/>
  <c r="N532" i="13" a="1"/>
  <c r="M532" i="13"/>
  <c r="M532" i="13" a="1"/>
  <c r="L532" i="13"/>
  <c r="L532" i="13" a="1"/>
  <c r="K532" i="13"/>
  <c r="K532" i="13" a="1"/>
  <c r="J532" i="13"/>
  <c r="J532" i="13" a="1"/>
  <c r="I532" i="13"/>
  <c r="I532" i="13" a="1"/>
  <c r="H532" i="13"/>
  <c r="H532" i="13" a="1"/>
  <c r="G532" i="13"/>
  <c r="G532" i="13" a="1"/>
  <c r="F532" i="13"/>
  <c r="F532" i="13" a="1"/>
  <c r="E532" i="13"/>
  <c r="E532" i="13" a="1"/>
  <c r="D532" i="13"/>
  <c r="D532" i="13" a="1"/>
  <c r="C532" i="13"/>
  <c r="C532" i="13" a="1"/>
  <c r="B532" i="13"/>
  <c r="B532" i="13" a="1"/>
  <c r="A532" i="13"/>
  <c r="P531" i="13"/>
  <c r="P531" i="13" a="1"/>
  <c r="O531" i="13"/>
  <c r="O531" i="13" a="1"/>
  <c r="N531" i="13"/>
  <c r="N531" i="13" a="1"/>
  <c r="M531" i="13"/>
  <c r="M531" i="13" a="1"/>
  <c r="L531" i="13"/>
  <c r="L531" i="13" a="1"/>
  <c r="K531" i="13"/>
  <c r="K531" i="13" a="1"/>
  <c r="J531" i="13"/>
  <c r="J531" i="13" a="1"/>
  <c r="I531" i="13"/>
  <c r="I531" i="13" a="1"/>
  <c r="H531" i="13"/>
  <c r="H531" i="13" a="1"/>
  <c r="G531" i="13"/>
  <c r="G531" i="13" a="1"/>
  <c r="F531" i="13"/>
  <c r="F531" i="13" a="1"/>
  <c r="E531" i="13"/>
  <c r="E531" i="13" a="1"/>
  <c r="D531" i="13"/>
  <c r="D531" i="13" a="1"/>
  <c r="C531" i="13"/>
  <c r="C531" i="13" a="1"/>
  <c r="B531" i="13"/>
  <c r="B531" i="13" a="1"/>
  <c r="A531" i="13"/>
  <c r="P530" i="13"/>
  <c r="P530" i="13" a="1"/>
  <c r="O530" i="13"/>
  <c r="O530" i="13" a="1"/>
  <c r="N530" i="13"/>
  <c r="N530" i="13" a="1"/>
  <c r="M530" i="13"/>
  <c r="M530" i="13" a="1"/>
  <c r="L530" i="13"/>
  <c r="L530" i="13" a="1"/>
  <c r="K530" i="13"/>
  <c r="K530" i="13" a="1"/>
  <c r="J530" i="13"/>
  <c r="J530" i="13" a="1"/>
  <c r="I530" i="13"/>
  <c r="I530" i="13" a="1"/>
  <c r="H530" i="13"/>
  <c r="H530" i="13" a="1"/>
  <c r="G530" i="13"/>
  <c r="G530" i="13" a="1"/>
  <c r="F530" i="13"/>
  <c r="F530" i="13" a="1"/>
  <c r="E530" i="13"/>
  <c r="E530" i="13" a="1"/>
  <c r="D530" i="13"/>
  <c r="D530" i="13" a="1"/>
  <c r="C530" i="13"/>
  <c r="C530" i="13" a="1"/>
  <c r="B530" i="13"/>
  <c r="B530" i="13" a="1"/>
  <c r="A530" i="13"/>
  <c r="P529" i="13"/>
  <c r="P529" i="13" a="1"/>
  <c r="O529" i="13"/>
  <c r="O529" i="13" a="1"/>
  <c r="N529" i="13"/>
  <c r="N529" i="13" a="1"/>
  <c r="M529" i="13"/>
  <c r="M529" i="13" a="1"/>
  <c r="L529" i="13"/>
  <c r="L529" i="13" a="1"/>
  <c r="K529" i="13"/>
  <c r="K529" i="13" a="1"/>
  <c r="J529" i="13"/>
  <c r="J529" i="13" a="1"/>
  <c r="I529" i="13"/>
  <c r="I529" i="13" a="1"/>
  <c r="H529" i="13"/>
  <c r="H529" i="13" a="1"/>
  <c r="G529" i="13"/>
  <c r="G529" i="13" a="1"/>
  <c r="F529" i="13"/>
  <c r="F529" i="13" a="1"/>
  <c r="E529" i="13"/>
  <c r="E529" i="13" a="1"/>
  <c r="D529" i="13"/>
  <c r="D529" i="13" a="1"/>
  <c r="C529" i="13"/>
  <c r="C529" i="13" a="1"/>
  <c r="B529" i="13"/>
  <c r="B529" i="13" a="1"/>
  <c r="A529" i="13"/>
  <c r="P528" i="13"/>
  <c r="P528" i="13" a="1"/>
  <c r="O528" i="13"/>
  <c r="O528" i="13" a="1"/>
  <c r="N528" i="13"/>
  <c r="N528" i="13" a="1"/>
  <c r="M528" i="13"/>
  <c r="M528" i="13" a="1"/>
  <c r="L528" i="13"/>
  <c r="L528" i="13" a="1"/>
  <c r="K528" i="13"/>
  <c r="K528" i="13" a="1"/>
  <c r="J528" i="13"/>
  <c r="J528" i="13" a="1"/>
  <c r="I528" i="13"/>
  <c r="I528" i="13" a="1"/>
  <c r="H528" i="13"/>
  <c r="H528" i="13" a="1"/>
  <c r="G528" i="13"/>
  <c r="G528" i="13" a="1"/>
  <c r="F528" i="13"/>
  <c r="F528" i="13" a="1"/>
  <c r="E528" i="13"/>
  <c r="E528" i="13" a="1"/>
  <c r="D528" i="13"/>
  <c r="D528" i="13" a="1"/>
  <c r="C528" i="13"/>
  <c r="C528" i="13" a="1"/>
  <c r="B528" i="13"/>
  <c r="B528" i="13" a="1"/>
  <c r="A528" i="13"/>
  <c r="P527" i="13"/>
  <c r="P527" i="13" a="1"/>
  <c r="O527" i="13"/>
  <c r="O527" i="13" a="1"/>
  <c r="N527" i="13"/>
  <c r="N527" i="13" a="1"/>
  <c r="M527" i="13"/>
  <c r="M527" i="13" a="1"/>
  <c r="L527" i="13"/>
  <c r="L527" i="13" a="1"/>
  <c r="K527" i="13"/>
  <c r="K527" i="13" a="1"/>
  <c r="J527" i="13"/>
  <c r="J527" i="13" a="1"/>
  <c r="I527" i="13"/>
  <c r="I527" i="13" a="1"/>
  <c r="H527" i="13"/>
  <c r="H527" i="13" a="1"/>
  <c r="G527" i="13"/>
  <c r="G527" i="13" a="1"/>
  <c r="F527" i="13"/>
  <c r="F527" i="13" a="1"/>
  <c r="E527" i="13"/>
  <c r="E527" i="13" a="1"/>
  <c r="D527" i="13"/>
  <c r="D527" i="13" a="1"/>
  <c r="C527" i="13"/>
  <c r="C527" i="13" a="1"/>
  <c r="B527" i="13"/>
  <c r="B527" i="13" a="1"/>
  <c r="A527" i="13"/>
  <c r="P526" i="13"/>
  <c r="P526" i="13" a="1"/>
  <c r="O526" i="13"/>
  <c r="O526" i="13" a="1"/>
  <c r="N526" i="13"/>
  <c r="N526" i="13" a="1"/>
  <c r="M526" i="13"/>
  <c r="M526" i="13" a="1"/>
  <c r="L526" i="13"/>
  <c r="L526" i="13" a="1"/>
  <c r="K526" i="13"/>
  <c r="K526" i="13" a="1"/>
  <c r="J526" i="13"/>
  <c r="J526" i="13" a="1"/>
  <c r="I526" i="13"/>
  <c r="I526" i="13" a="1"/>
  <c r="H526" i="13"/>
  <c r="H526" i="13" a="1"/>
  <c r="G526" i="13"/>
  <c r="G526" i="13" a="1"/>
  <c r="F526" i="13"/>
  <c r="F526" i="13" a="1"/>
  <c r="E526" i="13"/>
  <c r="E526" i="13" a="1"/>
  <c r="D526" i="13"/>
  <c r="D526" i="13" a="1"/>
  <c r="C526" i="13"/>
  <c r="C526" i="13" a="1"/>
  <c r="B526" i="13"/>
  <c r="B526" i="13" a="1"/>
  <c r="A526" i="13"/>
  <c r="P525" i="13"/>
  <c r="P525" i="13" a="1"/>
  <c r="O525" i="13"/>
  <c r="O525" i="13" a="1"/>
  <c r="N525" i="13"/>
  <c r="N525" i="13" a="1"/>
  <c r="M525" i="13"/>
  <c r="M525" i="13" a="1"/>
  <c r="L525" i="13"/>
  <c r="L525" i="13" a="1"/>
  <c r="K525" i="13"/>
  <c r="K525" i="13" a="1"/>
  <c r="J525" i="13"/>
  <c r="J525" i="13" a="1"/>
  <c r="I525" i="13"/>
  <c r="I525" i="13" a="1"/>
  <c r="H525" i="13"/>
  <c r="H525" i="13" a="1"/>
  <c r="G525" i="13"/>
  <c r="G525" i="13" a="1"/>
  <c r="F525" i="13"/>
  <c r="F525" i="13" a="1"/>
  <c r="E525" i="13"/>
  <c r="E525" i="13" a="1"/>
  <c r="D525" i="13"/>
  <c r="D525" i="13" a="1"/>
  <c r="C525" i="13"/>
  <c r="C525" i="13" a="1"/>
  <c r="B525" i="13"/>
  <c r="B525" i="13" a="1"/>
  <c r="A525" i="13"/>
  <c r="P524" i="13"/>
  <c r="P524" i="13" a="1"/>
  <c r="O524" i="13"/>
  <c r="O524" i="13" a="1"/>
  <c r="N524" i="13"/>
  <c r="N524" i="13" a="1"/>
  <c r="M524" i="13"/>
  <c r="M524" i="13" a="1"/>
  <c r="L524" i="13"/>
  <c r="L524" i="13" a="1"/>
  <c r="K524" i="13"/>
  <c r="K524" i="13" a="1"/>
  <c r="J524" i="13"/>
  <c r="J524" i="13" a="1"/>
  <c r="I524" i="13"/>
  <c r="I524" i="13" a="1"/>
  <c r="H524" i="13"/>
  <c r="H524" i="13" a="1"/>
  <c r="G524" i="13"/>
  <c r="G524" i="13" a="1"/>
  <c r="F524" i="13"/>
  <c r="F524" i="13" a="1"/>
  <c r="E524" i="13"/>
  <c r="E524" i="13" a="1"/>
  <c r="D524" i="13"/>
  <c r="D524" i="13" a="1"/>
  <c r="C524" i="13"/>
  <c r="C524" i="13" a="1"/>
  <c r="B524" i="13"/>
  <c r="B524" i="13" a="1"/>
  <c r="A524" i="13"/>
  <c r="P523" i="13"/>
  <c r="P523" i="13" a="1"/>
  <c r="O523" i="13"/>
  <c r="O523" i="13" a="1"/>
  <c r="N523" i="13"/>
  <c r="N523" i="13" a="1"/>
  <c r="M523" i="13"/>
  <c r="M523" i="13" a="1"/>
  <c r="L523" i="13"/>
  <c r="L523" i="13" a="1"/>
  <c r="K523" i="13"/>
  <c r="K523" i="13" a="1"/>
  <c r="J523" i="13"/>
  <c r="J523" i="13" a="1"/>
  <c r="I523" i="13"/>
  <c r="I523" i="13" a="1"/>
  <c r="H523" i="13"/>
  <c r="H523" i="13" a="1"/>
  <c r="G523" i="13"/>
  <c r="G523" i="13" a="1"/>
  <c r="F523" i="13"/>
  <c r="F523" i="13" a="1"/>
  <c r="E523" i="13"/>
  <c r="E523" i="13" a="1"/>
  <c r="D523" i="13"/>
  <c r="D523" i="13" a="1"/>
  <c r="C523" i="13"/>
  <c r="C523" i="13" a="1"/>
  <c r="B523" i="13"/>
  <c r="B523" i="13" a="1"/>
  <c r="A523" i="13"/>
  <c r="P522" i="13"/>
  <c r="P522" i="13" a="1"/>
  <c r="O522" i="13"/>
  <c r="O522" i="13" a="1"/>
  <c r="N522" i="13"/>
  <c r="N522" i="13" a="1"/>
  <c r="M522" i="13"/>
  <c r="M522" i="13" a="1"/>
  <c r="L522" i="13"/>
  <c r="L522" i="13" a="1"/>
  <c r="K522" i="13"/>
  <c r="K522" i="13" a="1"/>
  <c r="J522" i="13"/>
  <c r="J522" i="13" a="1"/>
  <c r="I522" i="13"/>
  <c r="I522" i="13" a="1"/>
  <c r="H522" i="13"/>
  <c r="H522" i="13" a="1"/>
  <c r="G522" i="13"/>
  <c r="G522" i="13" a="1"/>
  <c r="F522" i="13"/>
  <c r="F522" i="13" a="1"/>
  <c r="E522" i="13"/>
  <c r="E522" i="13" a="1"/>
  <c r="D522" i="13"/>
  <c r="D522" i="13" a="1"/>
  <c r="C522" i="13"/>
  <c r="C522" i="13" a="1"/>
  <c r="B522" i="13"/>
  <c r="B522" i="13" a="1"/>
  <c r="A522" i="13"/>
  <c r="P521" i="13"/>
  <c r="P521" i="13" a="1"/>
  <c r="O521" i="13"/>
  <c r="O521" i="13" a="1"/>
  <c r="N521" i="13"/>
  <c r="N521" i="13" a="1"/>
  <c r="M521" i="13"/>
  <c r="M521" i="13" a="1"/>
  <c r="L521" i="13"/>
  <c r="L521" i="13" a="1"/>
  <c r="K521" i="13"/>
  <c r="K521" i="13" a="1"/>
  <c r="J521" i="13"/>
  <c r="J521" i="13" a="1"/>
  <c r="I521" i="13"/>
  <c r="I521" i="13" a="1"/>
  <c r="H521" i="13"/>
  <c r="H521" i="13" a="1"/>
  <c r="G521" i="13"/>
  <c r="G521" i="13" a="1"/>
  <c r="F521" i="13"/>
  <c r="F521" i="13" a="1"/>
  <c r="E521" i="13"/>
  <c r="E521" i="13" a="1"/>
  <c r="D521" i="13"/>
  <c r="D521" i="13" a="1"/>
  <c r="C521" i="13"/>
  <c r="C521" i="13" a="1"/>
  <c r="B521" i="13"/>
  <c r="B521" i="13" a="1"/>
  <c r="A521" i="13"/>
  <c r="P520" i="13"/>
  <c r="P520" i="13" a="1"/>
  <c r="O520" i="13"/>
  <c r="O520" i="13" a="1"/>
  <c r="N520" i="13"/>
  <c r="N520" i="13" a="1"/>
  <c r="M520" i="13"/>
  <c r="M520" i="13" a="1"/>
  <c r="L520" i="13"/>
  <c r="L520" i="13" a="1"/>
  <c r="K520" i="13"/>
  <c r="K520" i="13" a="1"/>
  <c r="J520" i="13"/>
  <c r="J520" i="13" a="1"/>
  <c r="I520" i="13"/>
  <c r="I520" i="13" a="1"/>
  <c r="H520" i="13"/>
  <c r="H520" i="13" a="1"/>
  <c r="G520" i="13"/>
  <c r="G520" i="13" a="1"/>
  <c r="F520" i="13"/>
  <c r="F520" i="13" a="1"/>
  <c r="E520" i="13"/>
  <c r="E520" i="13" a="1"/>
  <c r="D520" i="13"/>
  <c r="D520" i="13" a="1"/>
  <c r="C520" i="13"/>
  <c r="C520" i="13" a="1"/>
  <c r="B520" i="13"/>
  <c r="B520" i="13" a="1"/>
  <c r="A520" i="13"/>
  <c r="P519" i="13"/>
  <c r="P519" i="13" a="1"/>
  <c r="O519" i="13"/>
  <c r="O519" i="13" a="1"/>
  <c r="N519" i="13"/>
  <c r="N519" i="13" a="1"/>
  <c r="M519" i="13"/>
  <c r="M519" i="13" a="1"/>
  <c r="L519" i="13"/>
  <c r="L519" i="13" a="1"/>
  <c r="K519" i="13"/>
  <c r="K519" i="13" a="1"/>
  <c r="J519" i="13"/>
  <c r="J519" i="13" a="1"/>
  <c r="I519" i="13"/>
  <c r="I519" i="13" a="1"/>
  <c r="H519" i="13"/>
  <c r="H519" i="13" a="1"/>
  <c r="G519" i="13"/>
  <c r="G519" i="13" a="1"/>
  <c r="F519" i="13"/>
  <c r="F519" i="13" a="1"/>
  <c r="E519" i="13"/>
  <c r="E519" i="13" a="1"/>
  <c r="D519" i="13"/>
  <c r="D519" i="13" a="1"/>
  <c r="C519" i="13"/>
  <c r="C519" i="13" a="1"/>
  <c r="B519" i="13"/>
  <c r="B519" i="13" a="1"/>
  <c r="A519" i="13"/>
  <c r="P518" i="13"/>
  <c r="P518" i="13" a="1"/>
  <c r="O518" i="13"/>
  <c r="O518" i="13" a="1"/>
  <c r="N518" i="13"/>
  <c r="N518" i="13" a="1"/>
  <c r="M518" i="13"/>
  <c r="M518" i="13" a="1"/>
  <c r="L518" i="13"/>
  <c r="L518" i="13" a="1"/>
  <c r="K518" i="13"/>
  <c r="K518" i="13" a="1"/>
  <c r="J518" i="13"/>
  <c r="J518" i="13" a="1"/>
  <c r="I518" i="13"/>
  <c r="I518" i="13" a="1"/>
  <c r="H518" i="13"/>
  <c r="H518" i="13" a="1"/>
  <c r="G518" i="13"/>
  <c r="G518" i="13" a="1"/>
  <c r="F518" i="13"/>
  <c r="F518" i="13" a="1"/>
  <c r="E518" i="13"/>
  <c r="E518" i="13" a="1"/>
  <c r="D518" i="13"/>
  <c r="D518" i="13" a="1"/>
  <c r="C518" i="13"/>
  <c r="C518" i="13" a="1"/>
  <c r="B518" i="13"/>
  <c r="B518" i="13" a="1"/>
  <c r="A518" i="13"/>
  <c r="P517" i="13"/>
  <c r="P517" i="13" a="1"/>
  <c r="O517" i="13"/>
  <c r="O517" i="13" a="1"/>
  <c r="N517" i="13"/>
  <c r="N517" i="13" a="1"/>
  <c r="M517" i="13"/>
  <c r="M517" i="13" a="1"/>
  <c r="L517" i="13"/>
  <c r="L517" i="13" a="1"/>
  <c r="K517" i="13"/>
  <c r="K517" i="13" a="1"/>
  <c r="J517" i="13"/>
  <c r="J517" i="13" a="1"/>
  <c r="I517" i="13"/>
  <c r="I517" i="13" a="1"/>
  <c r="H517" i="13"/>
  <c r="H517" i="13" a="1"/>
  <c r="G517" i="13"/>
  <c r="G517" i="13" a="1"/>
  <c r="F517" i="13"/>
  <c r="F517" i="13" a="1"/>
  <c r="E517" i="13"/>
  <c r="E517" i="13" a="1"/>
  <c r="D517" i="13"/>
  <c r="D517" i="13" a="1"/>
  <c r="C517" i="13"/>
  <c r="C517" i="13" a="1"/>
  <c r="B517" i="13"/>
  <c r="B517" i="13" a="1"/>
  <c r="A517" i="13"/>
  <c r="P516" i="13"/>
  <c r="P516" i="13" a="1"/>
  <c r="O516" i="13"/>
  <c r="O516" i="13" a="1"/>
  <c r="N516" i="13"/>
  <c r="N516" i="13" a="1"/>
  <c r="M516" i="13"/>
  <c r="M516" i="13" a="1"/>
  <c r="L516" i="13"/>
  <c r="L516" i="13" a="1"/>
  <c r="K516" i="13"/>
  <c r="K516" i="13" a="1"/>
  <c r="J516" i="13"/>
  <c r="J516" i="13" a="1"/>
  <c r="I516" i="13"/>
  <c r="I516" i="13" a="1"/>
  <c r="H516" i="13"/>
  <c r="H516" i="13" a="1"/>
  <c r="G516" i="13"/>
  <c r="G516" i="13" a="1"/>
  <c r="F516" i="13"/>
  <c r="F516" i="13" a="1"/>
  <c r="E516" i="13"/>
  <c r="E516" i="13" a="1"/>
  <c r="D516" i="13"/>
  <c r="D516" i="13" a="1"/>
  <c r="C516" i="13"/>
  <c r="C516" i="13" a="1"/>
  <c r="B516" i="13"/>
  <c r="B516" i="13" a="1"/>
  <c r="A516" i="13"/>
  <c r="P515" i="13"/>
  <c r="P515" i="13" a="1"/>
  <c r="O515" i="13"/>
  <c r="O515" i="13" a="1"/>
  <c r="N515" i="13"/>
  <c r="N515" i="13" a="1"/>
  <c r="M515" i="13"/>
  <c r="M515" i="13" a="1"/>
  <c r="L515" i="13"/>
  <c r="L515" i="13" a="1"/>
  <c r="K515" i="13"/>
  <c r="K515" i="13" a="1"/>
  <c r="J515" i="13"/>
  <c r="J515" i="13" a="1"/>
  <c r="I515" i="13"/>
  <c r="I515" i="13" a="1"/>
  <c r="H515" i="13"/>
  <c r="H515" i="13" a="1"/>
  <c r="G515" i="13"/>
  <c r="G515" i="13" a="1"/>
  <c r="F515" i="13"/>
  <c r="F515" i="13" a="1"/>
  <c r="E515" i="13"/>
  <c r="E515" i="13" a="1"/>
  <c r="D515" i="13"/>
  <c r="D515" i="13" a="1"/>
  <c r="C515" i="13"/>
  <c r="C515" i="13" a="1"/>
  <c r="B515" i="13"/>
  <c r="B515" i="13" a="1"/>
  <c r="A515" i="13"/>
  <c r="P514" i="13"/>
  <c r="P514" i="13" a="1"/>
  <c r="O514" i="13"/>
  <c r="O514" i="13" a="1"/>
  <c r="N514" i="13"/>
  <c r="N514" i="13" a="1"/>
  <c r="M514" i="13"/>
  <c r="M514" i="13" a="1"/>
  <c r="L514" i="13"/>
  <c r="L514" i="13" a="1"/>
  <c r="K514" i="13"/>
  <c r="K514" i="13" a="1"/>
  <c r="J514" i="13"/>
  <c r="J514" i="13" a="1"/>
  <c r="I514" i="13"/>
  <c r="I514" i="13" a="1"/>
  <c r="H514" i="13"/>
  <c r="H514" i="13" a="1"/>
  <c r="G514" i="13"/>
  <c r="G514" i="13" a="1"/>
  <c r="F514" i="13"/>
  <c r="F514" i="13" a="1"/>
  <c r="E514" i="13"/>
  <c r="E514" i="13" a="1"/>
  <c r="D514" i="13"/>
  <c r="D514" i="13" a="1"/>
  <c r="C514" i="13"/>
  <c r="C514" i="13" a="1"/>
  <c r="B514" i="13"/>
  <c r="B514" i="13" a="1"/>
  <c r="A514" i="13"/>
  <c r="P513" i="13"/>
  <c r="P513" i="13" a="1"/>
  <c r="O513" i="13"/>
  <c r="O513" i="13" a="1"/>
  <c r="N513" i="13"/>
  <c r="N513" i="13" a="1"/>
  <c r="M513" i="13"/>
  <c r="M513" i="13" a="1"/>
  <c r="L513" i="13"/>
  <c r="L513" i="13" a="1"/>
  <c r="K513" i="13"/>
  <c r="K513" i="13" a="1"/>
  <c r="J513" i="13"/>
  <c r="J513" i="13" a="1"/>
  <c r="I513" i="13"/>
  <c r="I513" i="13" a="1"/>
  <c r="H513" i="13"/>
  <c r="H513" i="13" a="1"/>
  <c r="G513" i="13"/>
  <c r="G513" i="13" a="1"/>
  <c r="F513" i="13"/>
  <c r="F513" i="13" a="1"/>
  <c r="E513" i="13"/>
  <c r="E513" i="13" a="1"/>
  <c r="D513" i="13"/>
  <c r="D513" i="13" a="1"/>
  <c r="C513" i="13"/>
  <c r="C513" i="13" a="1"/>
  <c r="B513" i="13"/>
  <c r="B513" i="13" a="1"/>
  <c r="A513" i="13"/>
  <c r="P512" i="13"/>
  <c r="P512" i="13" a="1"/>
  <c r="O512" i="13"/>
  <c r="O512" i="13" a="1"/>
  <c r="N512" i="13"/>
  <c r="N512" i="13" a="1"/>
  <c r="M512" i="13"/>
  <c r="M512" i="13" a="1"/>
  <c r="L512" i="13"/>
  <c r="L512" i="13" a="1"/>
  <c r="K512" i="13"/>
  <c r="K512" i="13" a="1"/>
  <c r="J512" i="13"/>
  <c r="J512" i="13" a="1"/>
  <c r="I512" i="13"/>
  <c r="I512" i="13" a="1"/>
  <c r="H512" i="13"/>
  <c r="H512" i="13" a="1"/>
  <c r="G512" i="13"/>
  <c r="G512" i="13" a="1"/>
  <c r="F512" i="13"/>
  <c r="F512" i="13" a="1"/>
  <c r="E512" i="13"/>
  <c r="E512" i="13" a="1"/>
  <c r="D512" i="13"/>
  <c r="D512" i="13" a="1"/>
  <c r="C512" i="13"/>
  <c r="C512" i="13" a="1"/>
  <c r="B512" i="13"/>
  <c r="B512" i="13" a="1"/>
  <c r="A512" i="13"/>
  <c r="P511" i="13"/>
  <c r="P511" i="13" a="1"/>
  <c r="O511" i="13"/>
  <c r="O511" i="13" a="1"/>
  <c r="N511" i="13"/>
  <c r="N511" i="13" a="1"/>
  <c r="M511" i="13"/>
  <c r="M511" i="13" a="1"/>
  <c r="L511" i="13"/>
  <c r="L511" i="13" a="1"/>
  <c r="K511" i="13"/>
  <c r="K511" i="13" a="1"/>
  <c r="J511" i="13"/>
  <c r="J511" i="13" a="1"/>
  <c r="I511" i="13"/>
  <c r="I511" i="13" a="1"/>
  <c r="H511" i="13"/>
  <c r="H511" i="13" a="1"/>
  <c r="G511" i="13"/>
  <c r="G511" i="13" a="1"/>
  <c r="F511" i="13"/>
  <c r="F511" i="13" a="1"/>
  <c r="E511" i="13"/>
  <c r="E511" i="13" a="1"/>
  <c r="D511" i="13"/>
  <c r="D511" i="13" a="1"/>
  <c r="C511" i="13"/>
  <c r="C511" i="13" a="1"/>
  <c r="B511" i="13"/>
  <c r="B511" i="13" a="1"/>
  <c r="A511" i="13"/>
  <c r="P510" i="13"/>
  <c r="P510" i="13" a="1"/>
  <c r="O510" i="13"/>
  <c r="O510" i="13" a="1"/>
  <c r="N510" i="13"/>
  <c r="N510" i="13" a="1"/>
  <c r="M510" i="13"/>
  <c r="M510" i="13" a="1"/>
  <c r="L510" i="13"/>
  <c r="L510" i="13" a="1"/>
  <c r="K510" i="13"/>
  <c r="K510" i="13" a="1"/>
  <c r="J510" i="13"/>
  <c r="J510" i="13" a="1"/>
  <c r="I510" i="13"/>
  <c r="I510" i="13" a="1"/>
  <c r="H510" i="13"/>
  <c r="H510" i="13" a="1"/>
  <c r="G510" i="13"/>
  <c r="G510" i="13" a="1"/>
  <c r="F510" i="13"/>
  <c r="F510" i="13" a="1"/>
  <c r="E510" i="13"/>
  <c r="E510" i="13" a="1"/>
  <c r="D510" i="13"/>
  <c r="D510" i="13" a="1"/>
  <c r="C510" i="13"/>
  <c r="C510" i="13" a="1"/>
  <c r="B510" i="13"/>
  <c r="B510" i="13" a="1"/>
  <c r="A510" i="13"/>
  <c r="P509" i="13"/>
  <c r="P509" i="13" a="1"/>
  <c r="O509" i="13"/>
  <c r="O509" i="13" a="1"/>
  <c r="N509" i="13"/>
  <c r="N509" i="13" a="1"/>
  <c r="M509" i="13"/>
  <c r="M509" i="13" a="1"/>
  <c r="L509" i="13"/>
  <c r="L509" i="13" a="1"/>
  <c r="K509" i="13"/>
  <c r="K509" i="13" a="1"/>
  <c r="J509" i="13"/>
  <c r="J509" i="13" a="1"/>
  <c r="I509" i="13"/>
  <c r="I509" i="13" a="1"/>
  <c r="H509" i="13"/>
  <c r="H509" i="13" a="1"/>
  <c r="G509" i="13"/>
  <c r="G509" i="13" a="1"/>
  <c r="F509" i="13"/>
  <c r="F509" i="13" a="1"/>
  <c r="E509" i="13"/>
  <c r="E509" i="13" a="1"/>
  <c r="D509" i="13"/>
  <c r="D509" i="13" a="1"/>
  <c r="C509" i="13"/>
  <c r="C509" i="13" a="1"/>
  <c r="B509" i="13"/>
  <c r="B509" i="13" a="1"/>
  <c r="A509" i="13"/>
  <c r="P508" i="13"/>
  <c r="P508" i="13" a="1"/>
  <c r="O508" i="13"/>
  <c r="O508" i="13" a="1"/>
  <c r="N508" i="13"/>
  <c r="N508" i="13" a="1"/>
  <c r="M508" i="13"/>
  <c r="M508" i="13" a="1"/>
  <c r="L508" i="13"/>
  <c r="L508" i="13" a="1"/>
  <c r="K508" i="13"/>
  <c r="K508" i="13" a="1"/>
  <c r="J508" i="13"/>
  <c r="J508" i="13" a="1"/>
  <c r="I508" i="13"/>
  <c r="I508" i="13" a="1"/>
  <c r="H508" i="13"/>
  <c r="H508" i="13" a="1"/>
  <c r="G508" i="13"/>
  <c r="G508" i="13" a="1"/>
  <c r="F508" i="13"/>
  <c r="F508" i="13" a="1"/>
  <c r="E508" i="13"/>
  <c r="E508" i="13" a="1"/>
  <c r="D508" i="13"/>
  <c r="D508" i="13" a="1"/>
  <c r="C508" i="13"/>
  <c r="C508" i="13" a="1"/>
  <c r="B508" i="13"/>
  <c r="B508" i="13" a="1"/>
  <c r="A508" i="13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I691" i="7" a="1"/>
  <c r="H691" i="7"/>
  <c r="H691" i="7" a="1"/>
  <c r="G691" i="7"/>
  <c r="G691" i="7" a="1"/>
  <c r="F691" i="7"/>
  <c r="F691" i="7" a="1"/>
  <c r="E691" i="7"/>
  <c r="D691" i="7"/>
  <c r="D691" i="7" a="1"/>
  <c r="C691" i="7"/>
  <c r="C691" i="7" a="1"/>
  <c r="B691" i="7"/>
  <c r="B691" i="7" a="1"/>
  <c r="A691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I690" i="7" a="1"/>
  <c r="H690" i="7"/>
  <c r="H690" i="7" a="1"/>
  <c r="G690" i="7"/>
  <c r="G690" i="7" a="1"/>
  <c r="F690" i="7"/>
  <c r="F690" i="7" a="1"/>
  <c r="E690" i="7"/>
  <c r="D690" i="7"/>
  <c r="D690" i="7" a="1"/>
  <c r="C690" i="7"/>
  <c r="C690" i="7" a="1"/>
  <c r="B690" i="7"/>
  <c r="B690" i="7" a="1"/>
  <c r="A690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I689" i="7" a="1"/>
  <c r="H689" i="7"/>
  <c r="H689" i="7" a="1"/>
  <c r="G689" i="7"/>
  <c r="G689" i="7" a="1"/>
  <c r="F689" i="7"/>
  <c r="F689" i="7" a="1"/>
  <c r="E689" i="7"/>
  <c r="D689" i="7"/>
  <c r="D689" i="7" a="1"/>
  <c r="C689" i="7"/>
  <c r="C689" i="7" a="1"/>
  <c r="B689" i="7"/>
  <c r="B689" i="7" a="1"/>
  <c r="A689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I688" i="7" a="1"/>
  <c r="H688" i="7"/>
  <c r="H688" i="7" a="1"/>
  <c r="G688" i="7"/>
  <c r="G688" i="7" a="1"/>
  <c r="F688" i="7"/>
  <c r="F688" i="7" a="1"/>
  <c r="E688" i="7"/>
  <c r="D688" i="7"/>
  <c r="D688" i="7" a="1"/>
  <c r="C688" i="7"/>
  <c r="C688" i="7" a="1"/>
  <c r="B688" i="7"/>
  <c r="B688" i="7" a="1"/>
  <c r="A688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I687" i="7" a="1"/>
  <c r="H687" i="7"/>
  <c r="H687" i="7" a="1"/>
  <c r="G687" i="7"/>
  <c r="G687" i="7" a="1"/>
  <c r="F687" i="7"/>
  <c r="F687" i="7" a="1"/>
  <c r="E687" i="7"/>
  <c r="D687" i="7"/>
  <c r="D687" i="7" a="1"/>
  <c r="C687" i="7"/>
  <c r="C687" i="7" a="1"/>
  <c r="B687" i="7"/>
  <c r="B687" i="7" a="1"/>
  <c r="A687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I686" i="7" a="1"/>
  <c r="H686" i="7"/>
  <c r="H686" i="7" a="1"/>
  <c r="G686" i="7"/>
  <c r="G686" i="7" a="1"/>
  <c r="F686" i="7"/>
  <c r="F686" i="7" a="1"/>
  <c r="E686" i="7"/>
  <c r="D686" i="7"/>
  <c r="D686" i="7" a="1"/>
  <c r="C686" i="7"/>
  <c r="C686" i="7" a="1"/>
  <c r="B686" i="7"/>
  <c r="B686" i="7" a="1"/>
  <c r="A686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I685" i="7" a="1"/>
  <c r="H685" i="7"/>
  <c r="H685" i="7" a="1"/>
  <c r="G685" i="7"/>
  <c r="G685" i="7" a="1"/>
  <c r="F685" i="7"/>
  <c r="F685" i="7" a="1"/>
  <c r="E685" i="7"/>
  <c r="D685" i="7"/>
  <c r="D685" i="7" a="1"/>
  <c r="C685" i="7"/>
  <c r="C685" i="7" a="1"/>
  <c r="B685" i="7"/>
  <c r="B685" i="7" a="1"/>
  <c r="A685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I684" i="7" a="1"/>
  <c r="H684" i="7"/>
  <c r="H684" i="7" a="1"/>
  <c r="G684" i="7"/>
  <c r="G684" i="7" a="1"/>
  <c r="F684" i="7"/>
  <c r="F684" i="7" a="1"/>
  <c r="E684" i="7"/>
  <c r="D684" i="7"/>
  <c r="D684" i="7" a="1"/>
  <c r="C684" i="7"/>
  <c r="C684" i="7" a="1"/>
  <c r="B684" i="7"/>
  <c r="B684" i="7" a="1"/>
  <c r="A684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I683" i="7" a="1"/>
  <c r="H683" i="7"/>
  <c r="H683" i="7" a="1"/>
  <c r="G683" i="7"/>
  <c r="G683" i="7" a="1"/>
  <c r="F683" i="7"/>
  <c r="F683" i="7" a="1"/>
  <c r="E683" i="7"/>
  <c r="D683" i="7"/>
  <c r="D683" i="7" a="1"/>
  <c r="C683" i="7"/>
  <c r="C683" i="7" a="1"/>
  <c r="B683" i="7"/>
  <c r="B683" i="7" a="1"/>
  <c r="A683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I682" i="7" a="1"/>
  <c r="H682" i="7"/>
  <c r="H682" i="7" a="1"/>
  <c r="G682" i="7"/>
  <c r="G682" i="7" a="1"/>
  <c r="F682" i="7"/>
  <c r="F682" i="7" a="1"/>
  <c r="E682" i="7"/>
  <c r="D682" i="7"/>
  <c r="D682" i="7" a="1"/>
  <c r="C682" i="7"/>
  <c r="C682" i="7" a="1"/>
  <c r="B682" i="7"/>
  <c r="B682" i="7" a="1"/>
  <c r="A682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I681" i="7" a="1"/>
  <c r="H681" i="7"/>
  <c r="H681" i="7" a="1"/>
  <c r="G681" i="7"/>
  <c r="G681" i="7" a="1"/>
  <c r="F681" i="7"/>
  <c r="F681" i="7" a="1"/>
  <c r="E681" i="7"/>
  <c r="D681" i="7"/>
  <c r="D681" i="7" a="1"/>
  <c r="C681" i="7"/>
  <c r="C681" i="7" a="1"/>
  <c r="B681" i="7"/>
  <c r="B681" i="7" a="1"/>
  <c r="A681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I680" i="7" a="1"/>
  <c r="H680" i="7"/>
  <c r="H680" i="7" a="1"/>
  <c r="G680" i="7"/>
  <c r="G680" i="7" a="1"/>
  <c r="F680" i="7"/>
  <c r="F680" i="7" a="1"/>
  <c r="E680" i="7"/>
  <c r="D680" i="7"/>
  <c r="D680" i="7" a="1"/>
  <c r="C680" i="7"/>
  <c r="C680" i="7" a="1"/>
  <c r="B680" i="7"/>
  <c r="B680" i="7" a="1"/>
  <c r="A680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I679" i="7" a="1"/>
  <c r="H679" i="7"/>
  <c r="H679" i="7" a="1"/>
  <c r="G679" i="7"/>
  <c r="G679" i="7" a="1"/>
  <c r="F679" i="7"/>
  <c r="F679" i="7" a="1"/>
  <c r="E679" i="7"/>
  <c r="D679" i="7"/>
  <c r="D679" i="7" a="1"/>
  <c r="C679" i="7"/>
  <c r="C679" i="7" a="1"/>
  <c r="B679" i="7"/>
  <c r="B679" i="7" a="1"/>
  <c r="A679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I678" i="7" a="1"/>
  <c r="H678" i="7"/>
  <c r="H678" i="7" a="1"/>
  <c r="G678" i="7"/>
  <c r="G678" i="7" a="1"/>
  <c r="F678" i="7"/>
  <c r="F678" i="7" a="1"/>
  <c r="E678" i="7"/>
  <c r="D678" i="7"/>
  <c r="D678" i="7" a="1"/>
  <c r="C678" i="7"/>
  <c r="C678" i="7" a="1"/>
  <c r="B678" i="7"/>
  <c r="B678" i="7" a="1"/>
  <c r="A678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I677" i="7" a="1"/>
  <c r="H677" i="7"/>
  <c r="H677" i="7" a="1"/>
  <c r="G677" i="7"/>
  <c r="G677" i="7" a="1"/>
  <c r="F677" i="7"/>
  <c r="F677" i="7" a="1"/>
  <c r="E677" i="7"/>
  <c r="D677" i="7"/>
  <c r="D677" i="7" a="1"/>
  <c r="C677" i="7"/>
  <c r="C677" i="7" a="1"/>
  <c r="B677" i="7"/>
  <c r="B677" i="7" a="1"/>
  <c r="A677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I676" i="7" a="1"/>
  <c r="H676" i="7"/>
  <c r="H676" i="7" a="1"/>
  <c r="G676" i="7"/>
  <c r="G676" i="7" a="1"/>
  <c r="F676" i="7"/>
  <c r="F676" i="7" a="1"/>
  <c r="E676" i="7"/>
  <c r="D676" i="7"/>
  <c r="D676" i="7" a="1"/>
  <c r="C676" i="7"/>
  <c r="C676" i="7" a="1"/>
  <c r="B676" i="7"/>
  <c r="B676" i="7" a="1"/>
  <c r="A676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I675" i="7" a="1"/>
  <c r="H675" i="7"/>
  <c r="H675" i="7" a="1"/>
  <c r="G675" i="7"/>
  <c r="G675" i="7" a="1"/>
  <c r="F675" i="7"/>
  <c r="F675" i="7" a="1"/>
  <c r="E675" i="7"/>
  <c r="D675" i="7"/>
  <c r="D675" i="7" a="1"/>
  <c r="C675" i="7"/>
  <c r="C675" i="7" a="1"/>
  <c r="B675" i="7"/>
  <c r="B675" i="7" a="1"/>
  <c r="A675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I674" i="7" a="1"/>
  <c r="H674" i="7"/>
  <c r="H674" i="7" a="1"/>
  <c r="G674" i="7"/>
  <c r="G674" i="7" a="1"/>
  <c r="F674" i="7"/>
  <c r="F674" i="7" a="1"/>
  <c r="E674" i="7"/>
  <c r="D674" i="7"/>
  <c r="D674" i="7" a="1"/>
  <c r="C674" i="7"/>
  <c r="C674" i="7" a="1"/>
  <c r="B674" i="7"/>
  <c r="B674" i="7" a="1"/>
  <c r="A674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I673" i="7" a="1"/>
  <c r="H673" i="7"/>
  <c r="H673" i="7" a="1"/>
  <c r="G673" i="7"/>
  <c r="G673" i="7" a="1"/>
  <c r="F673" i="7"/>
  <c r="F673" i="7" a="1"/>
  <c r="E673" i="7"/>
  <c r="D673" i="7"/>
  <c r="D673" i="7" a="1"/>
  <c r="C673" i="7"/>
  <c r="C673" i="7" a="1"/>
  <c r="B673" i="7"/>
  <c r="B673" i="7" a="1"/>
  <c r="A673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I672" i="7" a="1"/>
  <c r="H672" i="7"/>
  <c r="H672" i="7" a="1"/>
  <c r="G672" i="7"/>
  <c r="G672" i="7" a="1"/>
  <c r="F672" i="7"/>
  <c r="F672" i="7" a="1"/>
  <c r="E672" i="7"/>
  <c r="D672" i="7"/>
  <c r="D672" i="7" a="1"/>
  <c r="C672" i="7"/>
  <c r="C672" i="7" a="1"/>
  <c r="B672" i="7"/>
  <c r="B672" i="7" a="1"/>
  <c r="A672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I671" i="7" a="1"/>
  <c r="H671" i="7"/>
  <c r="H671" i="7" a="1"/>
  <c r="G671" i="7"/>
  <c r="G671" i="7" a="1"/>
  <c r="F671" i="7"/>
  <c r="F671" i="7" a="1"/>
  <c r="E671" i="7"/>
  <c r="D671" i="7"/>
  <c r="D671" i="7" a="1"/>
  <c r="C671" i="7"/>
  <c r="C671" i="7" a="1"/>
  <c r="B671" i="7"/>
  <c r="B671" i="7" a="1"/>
  <c r="A671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I670" i="7" a="1"/>
  <c r="H670" i="7"/>
  <c r="H670" i="7" a="1"/>
  <c r="G670" i="7"/>
  <c r="G670" i="7" a="1"/>
  <c r="F670" i="7"/>
  <c r="F670" i="7" a="1"/>
  <c r="E670" i="7"/>
  <c r="D670" i="7"/>
  <c r="D670" i="7" a="1"/>
  <c r="C670" i="7"/>
  <c r="C670" i="7" a="1"/>
  <c r="B670" i="7"/>
  <c r="B670" i="7" a="1"/>
  <c r="A670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I669" i="7" a="1"/>
  <c r="H669" i="7"/>
  <c r="H669" i="7" a="1"/>
  <c r="G669" i="7"/>
  <c r="G669" i="7" a="1"/>
  <c r="F669" i="7"/>
  <c r="F669" i="7" a="1"/>
  <c r="E669" i="7"/>
  <c r="D669" i="7"/>
  <c r="D669" i="7" a="1"/>
  <c r="C669" i="7"/>
  <c r="C669" i="7" a="1"/>
  <c r="B669" i="7"/>
  <c r="B669" i="7" a="1"/>
  <c r="A669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I668" i="7" a="1"/>
  <c r="H668" i="7"/>
  <c r="H668" i="7" a="1"/>
  <c r="G668" i="7"/>
  <c r="G668" i="7" a="1"/>
  <c r="F668" i="7"/>
  <c r="F668" i="7" a="1"/>
  <c r="E668" i="7"/>
  <c r="D668" i="7"/>
  <c r="D668" i="7" a="1"/>
  <c r="C668" i="7"/>
  <c r="C668" i="7" a="1"/>
  <c r="B668" i="7"/>
  <c r="B668" i="7" a="1"/>
  <c r="A668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I667" i="7" a="1"/>
  <c r="H667" i="7"/>
  <c r="H667" i="7" a="1"/>
  <c r="G667" i="7"/>
  <c r="G667" i="7" a="1"/>
  <c r="F667" i="7"/>
  <c r="F667" i="7" a="1"/>
  <c r="E667" i="7"/>
  <c r="D667" i="7"/>
  <c r="D667" i="7" a="1"/>
  <c r="C667" i="7"/>
  <c r="C667" i="7" a="1"/>
  <c r="B667" i="7"/>
  <c r="B667" i="7" a="1"/>
  <c r="A667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I666" i="7" a="1"/>
  <c r="H666" i="7"/>
  <c r="H666" i="7" a="1"/>
  <c r="G666" i="7"/>
  <c r="G666" i="7" a="1"/>
  <c r="F666" i="7"/>
  <c r="F666" i="7" a="1"/>
  <c r="E666" i="7"/>
  <c r="D666" i="7"/>
  <c r="D666" i="7" a="1"/>
  <c r="C666" i="7"/>
  <c r="C666" i="7" a="1"/>
  <c r="B666" i="7"/>
  <c r="B666" i="7" a="1"/>
  <c r="A666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I665" i="7" a="1"/>
  <c r="H665" i="7"/>
  <c r="H665" i="7" a="1"/>
  <c r="G665" i="7"/>
  <c r="G665" i="7" a="1"/>
  <c r="F665" i="7"/>
  <c r="F665" i="7" a="1"/>
  <c r="E665" i="7"/>
  <c r="D665" i="7"/>
  <c r="D665" i="7" a="1"/>
  <c r="C665" i="7"/>
  <c r="C665" i="7" a="1"/>
  <c r="B665" i="7"/>
  <c r="B665" i="7" a="1"/>
  <c r="A665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I664" i="7" a="1"/>
  <c r="H664" i="7"/>
  <c r="H664" i="7" a="1"/>
  <c r="G664" i="7"/>
  <c r="G664" i="7" a="1"/>
  <c r="F664" i="7"/>
  <c r="F664" i="7" a="1"/>
  <c r="E664" i="7"/>
  <c r="D664" i="7"/>
  <c r="D664" i="7" a="1"/>
  <c r="C664" i="7"/>
  <c r="C664" i="7" a="1"/>
  <c r="B664" i="7"/>
  <c r="B664" i="7" a="1"/>
  <c r="A664" i="7"/>
  <c r="U663" i="7"/>
  <c r="T663" i="7"/>
  <c r="S663" i="7"/>
  <c r="R663" i="7"/>
  <c r="Q663" i="7"/>
  <c r="P663" i="7"/>
  <c r="O663" i="7"/>
  <c r="N663" i="7"/>
  <c r="M663" i="7"/>
  <c r="L663" i="7"/>
  <c r="K663" i="7"/>
  <c r="J663" i="7"/>
  <c r="I663" i="7"/>
  <c r="I663" i="7" a="1"/>
  <c r="H663" i="7"/>
  <c r="H663" i="7" a="1"/>
  <c r="G663" i="7"/>
  <c r="G663" i="7" a="1"/>
  <c r="F663" i="7"/>
  <c r="F663" i="7" a="1"/>
  <c r="E663" i="7"/>
  <c r="D663" i="7"/>
  <c r="D663" i="7" a="1"/>
  <c r="C663" i="7"/>
  <c r="C663" i="7" a="1"/>
  <c r="B663" i="7"/>
  <c r="B663" i="7" a="1"/>
  <c r="A663" i="7"/>
  <c r="U662" i="7"/>
  <c r="T662" i="7"/>
  <c r="S662" i="7"/>
  <c r="R662" i="7"/>
  <c r="Q662" i="7"/>
  <c r="P662" i="7"/>
  <c r="O662" i="7"/>
  <c r="N662" i="7"/>
  <c r="M662" i="7"/>
  <c r="L662" i="7"/>
  <c r="K662" i="7"/>
  <c r="J662" i="7"/>
  <c r="I662" i="7"/>
  <c r="I662" i="7" a="1"/>
  <c r="H662" i="7"/>
  <c r="H662" i="7" a="1"/>
  <c r="G662" i="7"/>
  <c r="G662" i="7" a="1"/>
  <c r="F662" i="7"/>
  <c r="F662" i="7" a="1"/>
  <c r="E662" i="7"/>
  <c r="D662" i="7"/>
  <c r="D662" i="7" a="1"/>
  <c r="C662" i="7"/>
  <c r="C662" i="7" a="1"/>
  <c r="B662" i="7"/>
  <c r="B662" i="7" a="1"/>
  <c r="A662" i="7"/>
  <c r="U661" i="7"/>
  <c r="T661" i="7"/>
  <c r="S661" i="7"/>
  <c r="R661" i="7"/>
  <c r="Q661" i="7"/>
  <c r="P661" i="7"/>
  <c r="O661" i="7"/>
  <c r="N661" i="7"/>
  <c r="M661" i="7"/>
  <c r="L661" i="7"/>
  <c r="K661" i="7"/>
  <c r="J661" i="7"/>
  <c r="I661" i="7"/>
  <c r="I661" i="7" a="1"/>
  <c r="H661" i="7"/>
  <c r="H661" i="7" a="1"/>
  <c r="G661" i="7"/>
  <c r="G661" i="7" a="1"/>
  <c r="F661" i="7"/>
  <c r="F661" i="7" a="1"/>
  <c r="E661" i="7"/>
  <c r="D661" i="7"/>
  <c r="D661" i="7" a="1"/>
  <c r="C661" i="7"/>
  <c r="C661" i="7" a="1"/>
  <c r="B661" i="7"/>
  <c r="B661" i="7" a="1"/>
  <c r="A661" i="7"/>
  <c r="U660" i="7"/>
  <c r="T660" i="7"/>
  <c r="S660" i="7"/>
  <c r="R660" i="7"/>
  <c r="Q660" i="7"/>
  <c r="P660" i="7"/>
  <c r="O660" i="7"/>
  <c r="N660" i="7"/>
  <c r="M660" i="7"/>
  <c r="L660" i="7"/>
  <c r="K660" i="7"/>
  <c r="J660" i="7"/>
  <c r="I660" i="7"/>
  <c r="I660" i="7" a="1"/>
  <c r="H660" i="7"/>
  <c r="H660" i="7" a="1"/>
  <c r="G660" i="7"/>
  <c r="G660" i="7" a="1"/>
  <c r="F660" i="7"/>
  <c r="F660" i="7" a="1"/>
  <c r="E660" i="7"/>
  <c r="D660" i="7"/>
  <c r="D660" i="7" a="1"/>
  <c r="C660" i="7"/>
  <c r="C660" i="7" a="1"/>
  <c r="B660" i="7"/>
  <c r="B660" i="7" a="1"/>
  <c r="A660" i="7"/>
  <c r="U659" i="7"/>
  <c r="T659" i="7"/>
  <c r="S659" i="7"/>
  <c r="R659" i="7"/>
  <c r="Q659" i="7"/>
  <c r="P659" i="7"/>
  <c r="O659" i="7"/>
  <c r="N659" i="7"/>
  <c r="M659" i="7"/>
  <c r="L659" i="7"/>
  <c r="K659" i="7"/>
  <c r="J659" i="7"/>
  <c r="I659" i="7"/>
  <c r="I659" i="7" a="1"/>
  <c r="H659" i="7"/>
  <c r="H659" i="7" a="1"/>
  <c r="G659" i="7"/>
  <c r="G659" i="7" a="1"/>
  <c r="F659" i="7"/>
  <c r="F659" i="7" a="1"/>
  <c r="E659" i="7"/>
  <c r="D659" i="7"/>
  <c r="D659" i="7" a="1"/>
  <c r="C659" i="7"/>
  <c r="C659" i="7" a="1"/>
  <c r="B659" i="7"/>
  <c r="B659" i="7" a="1"/>
  <c r="A659" i="7"/>
  <c r="U658" i="7"/>
  <c r="T658" i="7"/>
  <c r="S658" i="7"/>
  <c r="R658" i="7"/>
  <c r="Q658" i="7"/>
  <c r="P658" i="7"/>
  <c r="O658" i="7"/>
  <c r="N658" i="7"/>
  <c r="M658" i="7"/>
  <c r="L658" i="7"/>
  <c r="K658" i="7"/>
  <c r="J658" i="7"/>
  <c r="I658" i="7"/>
  <c r="I658" i="7" a="1"/>
  <c r="H658" i="7"/>
  <c r="H658" i="7" a="1"/>
  <c r="G658" i="7"/>
  <c r="G658" i="7" a="1"/>
  <c r="F658" i="7"/>
  <c r="F658" i="7" a="1"/>
  <c r="E658" i="7"/>
  <c r="D658" i="7"/>
  <c r="D658" i="7" a="1"/>
  <c r="C658" i="7"/>
  <c r="C658" i="7" a="1"/>
  <c r="B658" i="7"/>
  <c r="B658" i="7" a="1"/>
  <c r="A658" i="7"/>
  <c r="U657" i="7"/>
  <c r="T657" i="7"/>
  <c r="S657" i="7"/>
  <c r="R657" i="7"/>
  <c r="Q657" i="7"/>
  <c r="P657" i="7"/>
  <c r="O657" i="7"/>
  <c r="N657" i="7"/>
  <c r="M657" i="7"/>
  <c r="L657" i="7"/>
  <c r="K657" i="7"/>
  <c r="J657" i="7"/>
  <c r="I657" i="7"/>
  <c r="I657" i="7" a="1"/>
  <c r="H657" i="7"/>
  <c r="H657" i="7" a="1"/>
  <c r="G657" i="7"/>
  <c r="G657" i="7" a="1"/>
  <c r="F657" i="7"/>
  <c r="F657" i="7" a="1"/>
  <c r="E657" i="7"/>
  <c r="D657" i="7"/>
  <c r="D657" i="7" a="1"/>
  <c r="C657" i="7"/>
  <c r="C657" i="7" a="1"/>
  <c r="B657" i="7"/>
  <c r="B657" i="7" a="1"/>
  <c r="A657" i="7"/>
  <c r="U656" i="7"/>
  <c r="T656" i="7"/>
  <c r="S656" i="7"/>
  <c r="R656" i="7"/>
  <c r="Q656" i="7"/>
  <c r="P656" i="7"/>
  <c r="O656" i="7"/>
  <c r="N656" i="7"/>
  <c r="M656" i="7"/>
  <c r="L656" i="7"/>
  <c r="K656" i="7"/>
  <c r="J656" i="7"/>
  <c r="I656" i="7"/>
  <c r="I656" i="7" a="1"/>
  <c r="H656" i="7"/>
  <c r="H656" i="7" a="1"/>
  <c r="G656" i="7"/>
  <c r="G656" i="7" a="1"/>
  <c r="F656" i="7"/>
  <c r="F656" i="7" a="1"/>
  <c r="E656" i="7"/>
  <c r="D656" i="7"/>
  <c r="D656" i="7" a="1"/>
  <c r="C656" i="7"/>
  <c r="C656" i="7" a="1"/>
  <c r="B656" i="7"/>
  <c r="B656" i="7" a="1"/>
  <c r="A656" i="7"/>
  <c r="U655" i="7"/>
  <c r="T655" i="7"/>
  <c r="S655" i="7"/>
  <c r="R655" i="7"/>
  <c r="Q655" i="7"/>
  <c r="P655" i="7"/>
  <c r="O655" i="7"/>
  <c r="N655" i="7"/>
  <c r="M655" i="7"/>
  <c r="L655" i="7"/>
  <c r="K655" i="7"/>
  <c r="J655" i="7"/>
  <c r="I655" i="7"/>
  <c r="I655" i="7" a="1"/>
  <c r="H655" i="7"/>
  <c r="H655" i="7" a="1"/>
  <c r="G655" i="7"/>
  <c r="G655" i="7" a="1"/>
  <c r="F655" i="7"/>
  <c r="F655" i="7" a="1"/>
  <c r="E655" i="7"/>
  <c r="D655" i="7"/>
  <c r="D655" i="7" a="1"/>
  <c r="C655" i="7"/>
  <c r="C655" i="7" a="1"/>
  <c r="B655" i="7"/>
  <c r="B655" i="7" a="1"/>
  <c r="A655" i="7"/>
  <c r="U654" i="7"/>
  <c r="T654" i="7"/>
  <c r="S654" i="7"/>
  <c r="R654" i="7"/>
  <c r="Q654" i="7"/>
  <c r="P654" i="7"/>
  <c r="O654" i="7"/>
  <c r="N654" i="7"/>
  <c r="M654" i="7"/>
  <c r="L654" i="7"/>
  <c r="K654" i="7"/>
  <c r="J654" i="7"/>
  <c r="I654" i="7"/>
  <c r="I654" i="7" a="1"/>
  <c r="H654" i="7"/>
  <c r="H654" i="7" a="1"/>
  <c r="G654" i="7"/>
  <c r="G654" i="7" a="1"/>
  <c r="F654" i="7"/>
  <c r="F654" i="7" a="1"/>
  <c r="E654" i="7"/>
  <c r="D654" i="7"/>
  <c r="D654" i="7" a="1"/>
  <c r="C654" i="7"/>
  <c r="C654" i="7" a="1"/>
  <c r="B654" i="7"/>
  <c r="B654" i="7" a="1"/>
  <c r="A654" i="7"/>
  <c r="U653" i="7"/>
  <c r="T653" i="7"/>
  <c r="S653" i="7"/>
  <c r="R653" i="7"/>
  <c r="Q653" i="7"/>
  <c r="P653" i="7"/>
  <c r="O653" i="7"/>
  <c r="N653" i="7"/>
  <c r="M653" i="7"/>
  <c r="L653" i="7"/>
  <c r="K653" i="7"/>
  <c r="J653" i="7"/>
  <c r="I653" i="7"/>
  <c r="I653" i="7" a="1"/>
  <c r="H653" i="7"/>
  <c r="H653" i="7" a="1"/>
  <c r="G653" i="7"/>
  <c r="G653" i="7" a="1"/>
  <c r="F653" i="7"/>
  <c r="F653" i="7" a="1"/>
  <c r="E653" i="7"/>
  <c r="D653" i="7"/>
  <c r="D653" i="7" a="1"/>
  <c r="C653" i="7"/>
  <c r="C653" i="7" a="1"/>
  <c r="B653" i="7"/>
  <c r="B653" i="7" a="1"/>
  <c r="A653" i="7"/>
  <c r="U652" i="7"/>
  <c r="T652" i="7"/>
  <c r="S652" i="7"/>
  <c r="R652" i="7"/>
  <c r="Q652" i="7"/>
  <c r="P652" i="7"/>
  <c r="O652" i="7"/>
  <c r="N652" i="7"/>
  <c r="M652" i="7"/>
  <c r="L652" i="7"/>
  <c r="K652" i="7"/>
  <c r="J652" i="7"/>
  <c r="I652" i="7"/>
  <c r="I652" i="7" a="1"/>
  <c r="H652" i="7"/>
  <c r="H652" i="7" a="1"/>
  <c r="G652" i="7"/>
  <c r="G652" i="7" a="1"/>
  <c r="F652" i="7"/>
  <c r="F652" i="7" a="1"/>
  <c r="E652" i="7"/>
  <c r="D652" i="7"/>
  <c r="D652" i="7" a="1"/>
  <c r="C652" i="7"/>
  <c r="C652" i="7" a="1"/>
  <c r="B652" i="7"/>
  <c r="B652" i="7" a="1"/>
  <c r="A652" i="7"/>
  <c r="U651" i="7"/>
  <c r="T651" i="7"/>
  <c r="S651" i="7"/>
  <c r="R651" i="7"/>
  <c r="Q651" i="7"/>
  <c r="P651" i="7"/>
  <c r="O651" i="7"/>
  <c r="N651" i="7"/>
  <c r="M651" i="7"/>
  <c r="L651" i="7"/>
  <c r="K651" i="7"/>
  <c r="J651" i="7"/>
  <c r="I651" i="7"/>
  <c r="I651" i="7" a="1"/>
  <c r="H651" i="7"/>
  <c r="H651" i="7" a="1"/>
  <c r="G651" i="7"/>
  <c r="G651" i="7" a="1"/>
  <c r="F651" i="7"/>
  <c r="F651" i="7" a="1"/>
  <c r="E651" i="7"/>
  <c r="D651" i="7"/>
  <c r="D651" i="7" a="1"/>
  <c r="C651" i="7"/>
  <c r="C651" i="7" a="1"/>
  <c r="B651" i="7"/>
  <c r="B651" i="7" a="1"/>
  <c r="A651" i="7"/>
  <c r="U650" i="7"/>
  <c r="T650" i="7"/>
  <c r="S650" i="7"/>
  <c r="R650" i="7"/>
  <c r="Q650" i="7"/>
  <c r="P650" i="7"/>
  <c r="O650" i="7"/>
  <c r="N650" i="7"/>
  <c r="M650" i="7"/>
  <c r="L650" i="7"/>
  <c r="K650" i="7"/>
  <c r="J650" i="7"/>
  <c r="I650" i="7"/>
  <c r="I650" i="7" a="1"/>
  <c r="H650" i="7"/>
  <c r="H650" i="7" a="1"/>
  <c r="G650" i="7"/>
  <c r="G650" i="7" a="1"/>
  <c r="F650" i="7"/>
  <c r="F650" i="7" a="1"/>
  <c r="E650" i="7"/>
  <c r="D650" i="7"/>
  <c r="D650" i="7" a="1"/>
  <c r="C650" i="7"/>
  <c r="C650" i="7" a="1"/>
  <c r="B650" i="7"/>
  <c r="B650" i="7" a="1"/>
  <c r="A650" i="7"/>
  <c r="U649" i="7"/>
  <c r="T649" i="7"/>
  <c r="S649" i="7"/>
  <c r="R649" i="7"/>
  <c r="Q649" i="7"/>
  <c r="P649" i="7"/>
  <c r="O649" i="7"/>
  <c r="N649" i="7"/>
  <c r="M649" i="7"/>
  <c r="L649" i="7"/>
  <c r="K649" i="7"/>
  <c r="J649" i="7"/>
  <c r="I649" i="7"/>
  <c r="I649" i="7" a="1"/>
  <c r="H649" i="7"/>
  <c r="H649" i="7" a="1"/>
  <c r="G649" i="7"/>
  <c r="G649" i="7" a="1"/>
  <c r="F649" i="7"/>
  <c r="F649" i="7" a="1"/>
  <c r="E649" i="7"/>
  <c r="D649" i="7"/>
  <c r="D649" i="7" a="1"/>
  <c r="C649" i="7"/>
  <c r="C649" i="7" a="1"/>
  <c r="B649" i="7"/>
  <c r="B649" i="7" a="1"/>
  <c r="A649" i="7"/>
  <c r="U648" i="7"/>
  <c r="T648" i="7"/>
  <c r="S648" i="7"/>
  <c r="R648" i="7"/>
  <c r="Q648" i="7"/>
  <c r="P648" i="7"/>
  <c r="O648" i="7"/>
  <c r="N648" i="7"/>
  <c r="M648" i="7"/>
  <c r="L648" i="7"/>
  <c r="K648" i="7"/>
  <c r="J648" i="7"/>
  <c r="I648" i="7"/>
  <c r="I648" i="7" a="1"/>
  <c r="H648" i="7"/>
  <c r="H648" i="7" a="1"/>
  <c r="G648" i="7"/>
  <c r="G648" i="7" a="1"/>
  <c r="F648" i="7"/>
  <c r="F648" i="7" a="1"/>
  <c r="E648" i="7"/>
  <c r="D648" i="7"/>
  <c r="D648" i="7" a="1"/>
  <c r="C648" i="7"/>
  <c r="C648" i="7" a="1"/>
  <c r="B648" i="7"/>
  <c r="B648" i="7" a="1"/>
  <c r="A648" i="7"/>
  <c r="U647" i="7"/>
  <c r="T647" i="7"/>
  <c r="S647" i="7"/>
  <c r="R647" i="7"/>
  <c r="Q647" i="7"/>
  <c r="P647" i="7"/>
  <c r="O647" i="7"/>
  <c r="N647" i="7"/>
  <c r="M647" i="7"/>
  <c r="L647" i="7"/>
  <c r="K647" i="7"/>
  <c r="J647" i="7"/>
  <c r="I647" i="7"/>
  <c r="I647" i="7" a="1"/>
  <c r="H647" i="7"/>
  <c r="H647" i="7" a="1"/>
  <c r="G647" i="7"/>
  <c r="G647" i="7" a="1"/>
  <c r="F647" i="7"/>
  <c r="F647" i="7" a="1"/>
  <c r="E647" i="7"/>
  <c r="D647" i="7"/>
  <c r="D647" i="7" a="1"/>
  <c r="C647" i="7"/>
  <c r="C647" i="7" a="1"/>
  <c r="B647" i="7"/>
  <c r="B647" i="7" a="1"/>
  <c r="A647" i="7"/>
  <c r="U646" i="7"/>
  <c r="T646" i="7"/>
  <c r="S646" i="7"/>
  <c r="R646" i="7"/>
  <c r="Q646" i="7"/>
  <c r="P646" i="7"/>
  <c r="O646" i="7"/>
  <c r="N646" i="7"/>
  <c r="M646" i="7"/>
  <c r="L646" i="7"/>
  <c r="K646" i="7"/>
  <c r="J646" i="7"/>
  <c r="I646" i="7"/>
  <c r="I646" i="7" a="1"/>
  <c r="H646" i="7"/>
  <c r="H646" i="7" a="1"/>
  <c r="G646" i="7"/>
  <c r="G646" i="7" a="1"/>
  <c r="F646" i="7"/>
  <c r="F646" i="7" a="1"/>
  <c r="E646" i="7"/>
  <c r="D646" i="7"/>
  <c r="D646" i="7" a="1"/>
  <c r="C646" i="7"/>
  <c r="C646" i="7" a="1"/>
  <c r="B646" i="7"/>
  <c r="B646" i="7" a="1"/>
  <c r="A646" i="7"/>
  <c r="U645" i="7"/>
  <c r="T645" i="7"/>
  <c r="S645" i="7"/>
  <c r="R645" i="7"/>
  <c r="Q645" i="7"/>
  <c r="P645" i="7"/>
  <c r="O645" i="7"/>
  <c r="N645" i="7"/>
  <c r="M645" i="7"/>
  <c r="L645" i="7"/>
  <c r="K645" i="7"/>
  <c r="J645" i="7"/>
  <c r="I645" i="7"/>
  <c r="I645" i="7" a="1"/>
  <c r="H645" i="7"/>
  <c r="H645" i="7" a="1"/>
  <c r="G645" i="7"/>
  <c r="G645" i="7" a="1"/>
  <c r="F645" i="7"/>
  <c r="F645" i="7" a="1"/>
  <c r="E645" i="7"/>
  <c r="D645" i="7"/>
  <c r="D645" i="7" a="1"/>
  <c r="C645" i="7"/>
  <c r="C645" i="7" a="1"/>
  <c r="B645" i="7"/>
  <c r="B645" i="7" a="1"/>
  <c r="A645" i="7"/>
  <c r="U644" i="7"/>
  <c r="T644" i="7"/>
  <c r="S644" i="7"/>
  <c r="R644" i="7"/>
  <c r="Q644" i="7"/>
  <c r="P644" i="7"/>
  <c r="O644" i="7"/>
  <c r="N644" i="7"/>
  <c r="M644" i="7"/>
  <c r="L644" i="7"/>
  <c r="K644" i="7"/>
  <c r="J644" i="7"/>
  <c r="I644" i="7"/>
  <c r="I644" i="7" a="1"/>
  <c r="H644" i="7"/>
  <c r="H644" i="7" a="1"/>
  <c r="G644" i="7"/>
  <c r="G644" i="7" a="1"/>
  <c r="F644" i="7"/>
  <c r="F644" i="7" a="1"/>
  <c r="E644" i="7"/>
  <c r="D644" i="7"/>
  <c r="D644" i="7" a="1"/>
  <c r="C644" i="7"/>
  <c r="C644" i="7" a="1"/>
  <c r="B644" i="7"/>
  <c r="B644" i="7" a="1"/>
  <c r="A644" i="7"/>
  <c r="U643" i="7"/>
  <c r="T643" i="7"/>
  <c r="S643" i="7"/>
  <c r="R643" i="7"/>
  <c r="Q643" i="7"/>
  <c r="P643" i="7"/>
  <c r="O643" i="7"/>
  <c r="N643" i="7"/>
  <c r="M643" i="7"/>
  <c r="L643" i="7"/>
  <c r="K643" i="7"/>
  <c r="J643" i="7"/>
  <c r="I643" i="7"/>
  <c r="I643" i="7" a="1"/>
  <c r="H643" i="7"/>
  <c r="H643" i="7" a="1"/>
  <c r="G643" i="7"/>
  <c r="G643" i="7" a="1"/>
  <c r="F643" i="7"/>
  <c r="F643" i="7" a="1"/>
  <c r="E643" i="7"/>
  <c r="D643" i="7"/>
  <c r="D643" i="7" a="1"/>
  <c r="C643" i="7"/>
  <c r="C643" i="7" a="1"/>
  <c r="B643" i="7"/>
  <c r="B643" i="7" a="1"/>
  <c r="A643" i="7"/>
  <c r="U642" i="7"/>
  <c r="T642" i="7"/>
  <c r="S642" i="7"/>
  <c r="R642" i="7"/>
  <c r="Q642" i="7"/>
  <c r="P642" i="7"/>
  <c r="O642" i="7"/>
  <c r="N642" i="7"/>
  <c r="M642" i="7"/>
  <c r="L642" i="7"/>
  <c r="K642" i="7"/>
  <c r="J642" i="7"/>
  <c r="I642" i="7"/>
  <c r="I642" i="7" a="1"/>
  <c r="H642" i="7"/>
  <c r="H642" i="7" a="1"/>
  <c r="G642" i="7"/>
  <c r="G642" i="7" a="1"/>
  <c r="F642" i="7"/>
  <c r="F642" i="7" a="1"/>
  <c r="E642" i="7"/>
  <c r="D642" i="7"/>
  <c r="D642" i="7" a="1"/>
  <c r="C642" i="7"/>
  <c r="C642" i="7" a="1"/>
  <c r="B642" i="7"/>
  <c r="B642" i="7" a="1"/>
  <c r="A642" i="7"/>
  <c r="U641" i="7"/>
  <c r="T641" i="7"/>
  <c r="S641" i="7"/>
  <c r="R641" i="7"/>
  <c r="Q641" i="7"/>
  <c r="P641" i="7"/>
  <c r="O641" i="7"/>
  <c r="N641" i="7"/>
  <c r="M641" i="7"/>
  <c r="L641" i="7"/>
  <c r="K641" i="7"/>
  <c r="J641" i="7"/>
  <c r="I641" i="7"/>
  <c r="I641" i="7" a="1"/>
  <c r="H641" i="7"/>
  <c r="H641" i="7" a="1"/>
  <c r="G641" i="7"/>
  <c r="G641" i="7" a="1"/>
  <c r="F641" i="7"/>
  <c r="F641" i="7" a="1"/>
  <c r="E641" i="7"/>
  <c r="D641" i="7"/>
  <c r="D641" i="7" a="1"/>
  <c r="C641" i="7"/>
  <c r="C641" i="7" a="1"/>
  <c r="B641" i="7"/>
  <c r="B641" i="7" a="1"/>
  <c r="A641" i="7"/>
  <c r="U640" i="7"/>
  <c r="T640" i="7"/>
  <c r="S640" i="7"/>
  <c r="R640" i="7"/>
  <c r="Q640" i="7"/>
  <c r="P640" i="7"/>
  <c r="O640" i="7"/>
  <c r="N640" i="7"/>
  <c r="M640" i="7"/>
  <c r="L640" i="7"/>
  <c r="K640" i="7"/>
  <c r="J640" i="7"/>
  <c r="I640" i="7"/>
  <c r="I640" i="7" a="1"/>
  <c r="H640" i="7"/>
  <c r="H640" i="7" a="1"/>
  <c r="G640" i="7"/>
  <c r="G640" i="7" a="1"/>
  <c r="F640" i="7"/>
  <c r="F640" i="7" a="1"/>
  <c r="E640" i="7"/>
  <c r="D640" i="7"/>
  <c r="D640" i="7" a="1"/>
  <c r="C640" i="7"/>
  <c r="C640" i="7" a="1"/>
  <c r="B640" i="7"/>
  <c r="B640" i="7" a="1"/>
  <c r="A640" i="7"/>
  <c r="U639" i="7"/>
  <c r="T639" i="7"/>
  <c r="S639" i="7"/>
  <c r="R639" i="7"/>
  <c r="Q639" i="7"/>
  <c r="P639" i="7"/>
  <c r="O639" i="7"/>
  <c r="N639" i="7"/>
  <c r="M639" i="7"/>
  <c r="L639" i="7"/>
  <c r="K639" i="7"/>
  <c r="J639" i="7"/>
  <c r="I639" i="7"/>
  <c r="I639" i="7" a="1"/>
  <c r="H639" i="7"/>
  <c r="H639" i="7" a="1"/>
  <c r="G639" i="7"/>
  <c r="G639" i="7" a="1"/>
  <c r="F639" i="7"/>
  <c r="F639" i="7" a="1"/>
  <c r="E639" i="7"/>
  <c r="D639" i="7"/>
  <c r="D639" i="7" a="1"/>
  <c r="C639" i="7"/>
  <c r="C639" i="7" a="1"/>
  <c r="B639" i="7"/>
  <c r="B639" i="7" a="1"/>
  <c r="A639" i="7"/>
  <c r="U638" i="7"/>
  <c r="T638" i="7"/>
  <c r="S638" i="7"/>
  <c r="R638" i="7"/>
  <c r="Q638" i="7"/>
  <c r="P638" i="7"/>
  <c r="O638" i="7"/>
  <c r="N638" i="7"/>
  <c r="M638" i="7"/>
  <c r="L638" i="7"/>
  <c r="K638" i="7"/>
  <c r="J638" i="7"/>
  <c r="I638" i="7"/>
  <c r="I638" i="7" a="1"/>
  <c r="H638" i="7"/>
  <c r="H638" i="7" a="1"/>
  <c r="G638" i="7"/>
  <c r="G638" i="7" a="1"/>
  <c r="F638" i="7"/>
  <c r="F638" i="7" a="1"/>
  <c r="E638" i="7"/>
  <c r="D638" i="7"/>
  <c r="D638" i="7" a="1"/>
  <c r="C638" i="7"/>
  <c r="C638" i="7" a="1"/>
  <c r="B638" i="7"/>
  <c r="B638" i="7" a="1"/>
  <c r="A638" i="7"/>
  <c r="U637" i="7"/>
  <c r="T637" i="7"/>
  <c r="S637" i="7"/>
  <c r="R637" i="7"/>
  <c r="Q637" i="7"/>
  <c r="P637" i="7"/>
  <c r="O637" i="7"/>
  <c r="N637" i="7"/>
  <c r="M637" i="7"/>
  <c r="L637" i="7"/>
  <c r="K637" i="7"/>
  <c r="J637" i="7"/>
  <c r="I637" i="7"/>
  <c r="I637" i="7" a="1"/>
  <c r="H637" i="7"/>
  <c r="H637" i="7" a="1"/>
  <c r="G637" i="7"/>
  <c r="G637" i="7" a="1"/>
  <c r="F637" i="7"/>
  <c r="F637" i="7" a="1"/>
  <c r="E637" i="7"/>
  <c r="D637" i="7"/>
  <c r="D637" i="7" a="1"/>
  <c r="C637" i="7"/>
  <c r="C637" i="7" a="1"/>
  <c r="B637" i="7"/>
  <c r="B637" i="7" a="1"/>
  <c r="A637" i="7"/>
  <c r="U636" i="7"/>
  <c r="T636" i="7"/>
  <c r="S636" i="7"/>
  <c r="R636" i="7"/>
  <c r="Q636" i="7"/>
  <c r="P636" i="7"/>
  <c r="O636" i="7"/>
  <c r="N636" i="7"/>
  <c r="M636" i="7"/>
  <c r="L636" i="7"/>
  <c r="K636" i="7"/>
  <c r="J636" i="7"/>
  <c r="I636" i="7"/>
  <c r="I636" i="7" a="1"/>
  <c r="H636" i="7"/>
  <c r="H636" i="7" a="1"/>
  <c r="G636" i="7"/>
  <c r="G636" i="7" a="1"/>
  <c r="F636" i="7"/>
  <c r="F636" i="7" a="1"/>
  <c r="E636" i="7"/>
  <c r="D636" i="7"/>
  <c r="D636" i="7" a="1"/>
  <c r="C636" i="7"/>
  <c r="C636" i="7" a="1"/>
  <c r="B636" i="7"/>
  <c r="B636" i="7" a="1"/>
  <c r="A636" i="7"/>
  <c r="U635" i="7"/>
  <c r="T635" i="7"/>
  <c r="S635" i="7"/>
  <c r="R635" i="7"/>
  <c r="Q635" i="7"/>
  <c r="P635" i="7"/>
  <c r="O635" i="7"/>
  <c r="N635" i="7"/>
  <c r="M635" i="7"/>
  <c r="L635" i="7"/>
  <c r="K635" i="7"/>
  <c r="J635" i="7"/>
  <c r="I635" i="7"/>
  <c r="I635" i="7" a="1"/>
  <c r="H635" i="7"/>
  <c r="H635" i="7" a="1"/>
  <c r="G635" i="7"/>
  <c r="G635" i="7" a="1"/>
  <c r="F635" i="7"/>
  <c r="F635" i="7" a="1"/>
  <c r="E635" i="7"/>
  <c r="D635" i="7"/>
  <c r="D635" i="7" a="1"/>
  <c r="C635" i="7"/>
  <c r="C635" i="7" a="1"/>
  <c r="B635" i="7"/>
  <c r="B635" i="7" a="1"/>
  <c r="A635" i="7"/>
  <c r="U634" i="7"/>
  <c r="T634" i="7"/>
  <c r="S634" i="7"/>
  <c r="R634" i="7"/>
  <c r="Q634" i="7"/>
  <c r="P634" i="7"/>
  <c r="O634" i="7"/>
  <c r="N634" i="7"/>
  <c r="M634" i="7"/>
  <c r="L634" i="7"/>
  <c r="K634" i="7"/>
  <c r="J634" i="7"/>
  <c r="I634" i="7"/>
  <c r="I634" i="7" a="1"/>
  <c r="H634" i="7"/>
  <c r="H634" i="7" a="1"/>
  <c r="G634" i="7"/>
  <c r="G634" i="7" a="1"/>
  <c r="F634" i="7"/>
  <c r="F634" i="7" a="1"/>
  <c r="E634" i="7"/>
  <c r="D634" i="7"/>
  <c r="D634" i="7" a="1"/>
  <c r="C634" i="7"/>
  <c r="C634" i="7" a="1"/>
  <c r="B634" i="7"/>
  <c r="B634" i="7" a="1"/>
  <c r="A634" i="7"/>
  <c r="U633" i="7"/>
  <c r="T633" i="7"/>
  <c r="S633" i="7"/>
  <c r="R633" i="7"/>
  <c r="Q633" i="7"/>
  <c r="P633" i="7"/>
  <c r="O633" i="7"/>
  <c r="N633" i="7"/>
  <c r="M633" i="7"/>
  <c r="L633" i="7"/>
  <c r="K633" i="7"/>
  <c r="J633" i="7"/>
  <c r="I633" i="7"/>
  <c r="I633" i="7" a="1"/>
  <c r="H633" i="7"/>
  <c r="H633" i="7" a="1"/>
  <c r="G633" i="7"/>
  <c r="G633" i="7" a="1"/>
  <c r="F633" i="7"/>
  <c r="F633" i="7" a="1"/>
  <c r="E633" i="7"/>
  <c r="D633" i="7"/>
  <c r="D633" i="7" a="1"/>
  <c r="C633" i="7"/>
  <c r="C633" i="7" a="1"/>
  <c r="B633" i="7"/>
  <c r="B633" i="7" a="1"/>
  <c r="A633" i="7"/>
  <c r="U632" i="7"/>
  <c r="T632" i="7"/>
  <c r="S632" i="7"/>
  <c r="R632" i="7"/>
  <c r="Q632" i="7"/>
  <c r="P632" i="7"/>
  <c r="O632" i="7"/>
  <c r="N632" i="7"/>
  <c r="M632" i="7"/>
  <c r="L632" i="7"/>
  <c r="K632" i="7"/>
  <c r="J632" i="7"/>
  <c r="I632" i="7"/>
  <c r="I632" i="7" a="1"/>
  <c r="H632" i="7"/>
  <c r="H632" i="7" a="1"/>
  <c r="G632" i="7"/>
  <c r="G632" i="7" a="1"/>
  <c r="F632" i="7"/>
  <c r="F632" i="7" a="1"/>
  <c r="E632" i="7"/>
  <c r="D632" i="7"/>
  <c r="D632" i="7" a="1"/>
  <c r="C632" i="7"/>
  <c r="C632" i="7" a="1"/>
  <c r="B632" i="7"/>
  <c r="B632" i="7" a="1"/>
  <c r="A632" i="7"/>
  <c r="U631" i="7"/>
  <c r="T631" i="7"/>
  <c r="S631" i="7"/>
  <c r="R631" i="7"/>
  <c r="Q631" i="7"/>
  <c r="P631" i="7"/>
  <c r="O631" i="7"/>
  <c r="N631" i="7"/>
  <c r="M631" i="7"/>
  <c r="L631" i="7"/>
  <c r="K631" i="7"/>
  <c r="J631" i="7"/>
  <c r="I631" i="7"/>
  <c r="I631" i="7" a="1"/>
  <c r="H631" i="7"/>
  <c r="H631" i="7" a="1"/>
  <c r="G631" i="7"/>
  <c r="G631" i="7" a="1"/>
  <c r="F631" i="7"/>
  <c r="F631" i="7" a="1"/>
  <c r="E631" i="7"/>
  <c r="D631" i="7"/>
  <c r="D631" i="7" a="1"/>
  <c r="C631" i="7"/>
  <c r="C631" i="7" a="1"/>
  <c r="B631" i="7"/>
  <c r="B631" i="7" a="1"/>
  <c r="A631" i="7"/>
  <c r="U630" i="7"/>
  <c r="T630" i="7"/>
  <c r="S630" i="7"/>
  <c r="R630" i="7"/>
  <c r="Q630" i="7"/>
  <c r="P630" i="7"/>
  <c r="O630" i="7"/>
  <c r="N630" i="7"/>
  <c r="M630" i="7"/>
  <c r="L630" i="7"/>
  <c r="K630" i="7"/>
  <c r="J630" i="7"/>
  <c r="I630" i="7"/>
  <c r="I630" i="7" a="1"/>
  <c r="H630" i="7"/>
  <c r="H630" i="7" a="1"/>
  <c r="G630" i="7"/>
  <c r="G630" i="7" a="1"/>
  <c r="F630" i="7"/>
  <c r="F630" i="7" a="1"/>
  <c r="E630" i="7"/>
  <c r="D630" i="7"/>
  <c r="D630" i="7" a="1"/>
  <c r="C630" i="7"/>
  <c r="C630" i="7" a="1"/>
  <c r="B630" i="7"/>
  <c r="B630" i="7" a="1"/>
  <c r="A630" i="7"/>
  <c r="U629" i="7"/>
  <c r="T629" i="7"/>
  <c r="S629" i="7"/>
  <c r="R629" i="7"/>
  <c r="Q629" i="7"/>
  <c r="P629" i="7"/>
  <c r="O629" i="7"/>
  <c r="N629" i="7"/>
  <c r="M629" i="7"/>
  <c r="L629" i="7"/>
  <c r="K629" i="7"/>
  <c r="J629" i="7"/>
  <c r="I629" i="7"/>
  <c r="I629" i="7" a="1"/>
  <c r="H629" i="7"/>
  <c r="H629" i="7" a="1"/>
  <c r="G629" i="7"/>
  <c r="G629" i="7" a="1"/>
  <c r="F629" i="7"/>
  <c r="F629" i="7" a="1"/>
  <c r="E629" i="7"/>
  <c r="D629" i="7"/>
  <c r="D629" i="7" a="1"/>
  <c r="C629" i="7"/>
  <c r="C629" i="7" a="1"/>
  <c r="B629" i="7"/>
  <c r="B629" i="7" a="1"/>
  <c r="A629" i="7"/>
  <c r="U628" i="7"/>
  <c r="T628" i="7"/>
  <c r="S628" i="7"/>
  <c r="R628" i="7"/>
  <c r="Q628" i="7"/>
  <c r="P628" i="7"/>
  <c r="O628" i="7"/>
  <c r="N628" i="7"/>
  <c r="M628" i="7"/>
  <c r="L628" i="7"/>
  <c r="K628" i="7"/>
  <c r="J628" i="7"/>
  <c r="I628" i="7"/>
  <c r="I628" i="7" a="1"/>
  <c r="H628" i="7"/>
  <c r="H628" i="7" a="1"/>
  <c r="G628" i="7"/>
  <c r="G628" i="7" a="1"/>
  <c r="F628" i="7"/>
  <c r="F628" i="7" a="1"/>
  <c r="E628" i="7"/>
  <c r="D628" i="7"/>
  <c r="D628" i="7" a="1"/>
  <c r="C628" i="7"/>
  <c r="C628" i="7" a="1"/>
  <c r="B628" i="7"/>
  <c r="B628" i="7" a="1"/>
  <c r="A628" i="7"/>
  <c r="U627" i="7"/>
  <c r="T627" i="7"/>
  <c r="S627" i="7"/>
  <c r="R627" i="7"/>
  <c r="Q627" i="7"/>
  <c r="P627" i="7"/>
  <c r="O627" i="7"/>
  <c r="N627" i="7"/>
  <c r="M627" i="7"/>
  <c r="L627" i="7"/>
  <c r="K627" i="7"/>
  <c r="J627" i="7"/>
  <c r="I627" i="7"/>
  <c r="I627" i="7" a="1"/>
  <c r="H627" i="7"/>
  <c r="H627" i="7" a="1"/>
  <c r="G627" i="7"/>
  <c r="G627" i="7" a="1"/>
  <c r="F627" i="7"/>
  <c r="F627" i="7" a="1"/>
  <c r="E627" i="7"/>
  <c r="D627" i="7"/>
  <c r="D627" i="7" a="1"/>
  <c r="C627" i="7"/>
  <c r="C627" i="7" a="1"/>
  <c r="B627" i="7"/>
  <c r="B627" i="7" a="1"/>
  <c r="A627" i="7"/>
  <c r="U626" i="7"/>
  <c r="T626" i="7"/>
  <c r="S626" i="7"/>
  <c r="R626" i="7"/>
  <c r="Q626" i="7"/>
  <c r="P626" i="7"/>
  <c r="O626" i="7"/>
  <c r="N626" i="7"/>
  <c r="M626" i="7"/>
  <c r="L626" i="7"/>
  <c r="K626" i="7"/>
  <c r="J626" i="7"/>
  <c r="I626" i="7"/>
  <c r="I626" i="7" a="1"/>
  <c r="H626" i="7"/>
  <c r="H626" i="7" a="1"/>
  <c r="G626" i="7"/>
  <c r="G626" i="7" a="1"/>
  <c r="F626" i="7"/>
  <c r="F626" i="7" a="1"/>
  <c r="E626" i="7"/>
  <c r="D626" i="7"/>
  <c r="D626" i="7" a="1"/>
  <c r="C626" i="7"/>
  <c r="C626" i="7" a="1"/>
  <c r="B626" i="7"/>
  <c r="B626" i="7" a="1"/>
  <c r="A626" i="7"/>
  <c r="U625" i="7"/>
  <c r="T625" i="7"/>
  <c r="S625" i="7"/>
  <c r="R625" i="7"/>
  <c r="Q625" i="7"/>
  <c r="P625" i="7"/>
  <c r="O625" i="7"/>
  <c r="N625" i="7"/>
  <c r="M625" i="7"/>
  <c r="L625" i="7"/>
  <c r="K625" i="7"/>
  <c r="J625" i="7"/>
  <c r="I625" i="7"/>
  <c r="I625" i="7" a="1"/>
  <c r="H625" i="7"/>
  <c r="H625" i="7" a="1"/>
  <c r="G625" i="7"/>
  <c r="G625" i="7" a="1"/>
  <c r="F625" i="7"/>
  <c r="F625" i="7" a="1"/>
  <c r="E625" i="7"/>
  <c r="D625" i="7"/>
  <c r="D625" i="7" a="1"/>
  <c r="C625" i="7"/>
  <c r="C625" i="7" a="1"/>
  <c r="B625" i="7"/>
  <c r="B625" i="7" a="1"/>
  <c r="A625" i="7"/>
  <c r="U624" i="7"/>
  <c r="T624" i="7"/>
  <c r="S624" i="7"/>
  <c r="R624" i="7"/>
  <c r="Q624" i="7"/>
  <c r="P624" i="7"/>
  <c r="O624" i="7"/>
  <c r="N624" i="7"/>
  <c r="M624" i="7"/>
  <c r="L624" i="7"/>
  <c r="K624" i="7"/>
  <c r="J624" i="7"/>
  <c r="I624" i="7"/>
  <c r="I624" i="7" a="1"/>
  <c r="H624" i="7"/>
  <c r="H624" i="7" a="1"/>
  <c r="G624" i="7"/>
  <c r="G624" i="7" a="1"/>
  <c r="F624" i="7"/>
  <c r="F624" i="7" a="1"/>
  <c r="E624" i="7"/>
  <c r="D624" i="7"/>
  <c r="D624" i="7" a="1"/>
  <c r="C624" i="7"/>
  <c r="C624" i="7" a="1"/>
  <c r="B624" i="7"/>
  <c r="B624" i="7" a="1"/>
  <c r="A624" i="7"/>
  <c r="U623" i="7"/>
  <c r="T623" i="7"/>
  <c r="S623" i="7"/>
  <c r="R623" i="7"/>
  <c r="Q623" i="7"/>
  <c r="P623" i="7"/>
  <c r="O623" i="7"/>
  <c r="N623" i="7"/>
  <c r="M623" i="7"/>
  <c r="L623" i="7"/>
  <c r="K623" i="7"/>
  <c r="J623" i="7"/>
  <c r="I623" i="7"/>
  <c r="I623" i="7" a="1"/>
  <c r="H623" i="7"/>
  <c r="H623" i="7" a="1"/>
  <c r="G623" i="7"/>
  <c r="G623" i="7" a="1"/>
  <c r="F623" i="7"/>
  <c r="F623" i="7" a="1"/>
  <c r="E623" i="7"/>
  <c r="D623" i="7"/>
  <c r="D623" i="7" a="1"/>
  <c r="C623" i="7"/>
  <c r="C623" i="7" a="1"/>
  <c r="B623" i="7"/>
  <c r="B623" i="7" a="1"/>
  <c r="A623" i="7"/>
  <c r="U622" i="7"/>
  <c r="T622" i="7"/>
  <c r="S622" i="7"/>
  <c r="R622" i="7"/>
  <c r="Q622" i="7"/>
  <c r="P622" i="7"/>
  <c r="O622" i="7"/>
  <c r="N622" i="7"/>
  <c r="M622" i="7"/>
  <c r="L622" i="7"/>
  <c r="K622" i="7"/>
  <c r="J622" i="7"/>
  <c r="I622" i="7"/>
  <c r="I622" i="7" a="1"/>
  <c r="H622" i="7"/>
  <c r="H622" i="7" a="1"/>
  <c r="G622" i="7"/>
  <c r="G622" i="7" a="1"/>
  <c r="F622" i="7"/>
  <c r="F622" i="7" a="1"/>
  <c r="E622" i="7"/>
  <c r="D622" i="7"/>
  <c r="D622" i="7" a="1"/>
  <c r="C622" i="7"/>
  <c r="C622" i="7" a="1"/>
  <c r="B622" i="7"/>
  <c r="B622" i="7" a="1"/>
  <c r="A622" i="7"/>
  <c r="U621" i="7"/>
  <c r="T621" i="7"/>
  <c r="S621" i="7"/>
  <c r="R621" i="7"/>
  <c r="Q621" i="7"/>
  <c r="P621" i="7"/>
  <c r="O621" i="7"/>
  <c r="N621" i="7"/>
  <c r="M621" i="7"/>
  <c r="L621" i="7"/>
  <c r="K621" i="7"/>
  <c r="J621" i="7"/>
  <c r="I621" i="7"/>
  <c r="I621" i="7" a="1"/>
  <c r="H621" i="7"/>
  <c r="H621" i="7" a="1"/>
  <c r="G621" i="7"/>
  <c r="G621" i="7" a="1"/>
  <c r="F621" i="7"/>
  <c r="F621" i="7" a="1"/>
  <c r="E621" i="7"/>
  <c r="D621" i="7"/>
  <c r="D621" i="7" a="1"/>
  <c r="C621" i="7"/>
  <c r="C621" i="7" a="1"/>
  <c r="B621" i="7"/>
  <c r="B621" i="7" a="1"/>
  <c r="A621" i="7"/>
  <c r="U620" i="7"/>
  <c r="T620" i="7"/>
  <c r="S620" i="7"/>
  <c r="R620" i="7"/>
  <c r="Q620" i="7"/>
  <c r="P620" i="7"/>
  <c r="O620" i="7"/>
  <c r="N620" i="7"/>
  <c r="M620" i="7"/>
  <c r="L620" i="7"/>
  <c r="K620" i="7"/>
  <c r="J620" i="7"/>
  <c r="I620" i="7"/>
  <c r="I620" i="7" a="1"/>
  <c r="H620" i="7"/>
  <c r="H620" i="7" a="1"/>
  <c r="G620" i="7"/>
  <c r="G620" i="7" a="1"/>
  <c r="F620" i="7"/>
  <c r="F620" i="7" a="1"/>
  <c r="E620" i="7"/>
  <c r="D620" i="7"/>
  <c r="D620" i="7" a="1"/>
  <c r="C620" i="7"/>
  <c r="C620" i="7" a="1"/>
  <c r="B620" i="7"/>
  <c r="B620" i="7" a="1"/>
  <c r="A620" i="7"/>
  <c r="U619" i="7"/>
  <c r="T619" i="7"/>
  <c r="S619" i="7"/>
  <c r="R619" i="7"/>
  <c r="Q619" i="7"/>
  <c r="P619" i="7"/>
  <c r="O619" i="7"/>
  <c r="N619" i="7"/>
  <c r="M619" i="7"/>
  <c r="L619" i="7"/>
  <c r="K619" i="7"/>
  <c r="J619" i="7"/>
  <c r="I619" i="7"/>
  <c r="I619" i="7" a="1"/>
  <c r="H619" i="7"/>
  <c r="H619" i="7" a="1"/>
  <c r="G619" i="7"/>
  <c r="G619" i="7" a="1"/>
  <c r="F619" i="7"/>
  <c r="F619" i="7" a="1"/>
  <c r="E619" i="7"/>
  <c r="D619" i="7"/>
  <c r="D619" i="7" a="1"/>
  <c r="C619" i="7"/>
  <c r="C619" i="7" a="1"/>
  <c r="B619" i="7"/>
  <c r="B619" i="7" a="1"/>
  <c r="A619" i="7"/>
  <c r="U618" i="7"/>
  <c r="T618" i="7"/>
  <c r="S618" i="7"/>
  <c r="R618" i="7"/>
  <c r="Q618" i="7"/>
  <c r="P618" i="7"/>
  <c r="O618" i="7"/>
  <c r="N618" i="7"/>
  <c r="M618" i="7"/>
  <c r="L618" i="7"/>
  <c r="K618" i="7"/>
  <c r="J618" i="7"/>
  <c r="I618" i="7"/>
  <c r="I618" i="7" a="1"/>
  <c r="H618" i="7"/>
  <c r="H618" i="7" a="1"/>
  <c r="G618" i="7"/>
  <c r="G618" i="7" a="1"/>
  <c r="F618" i="7"/>
  <c r="F618" i="7" a="1"/>
  <c r="E618" i="7"/>
  <c r="D618" i="7"/>
  <c r="D618" i="7" a="1"/>
  <c r="C618" i="7"/>
  <c r="C618" i="7" a="1"/>
  <c r="B618" i="7"/>
  <c r="B618" i="7" a="1"/>
  <c r="A618" i="7"/>
  <c r="U617" i="7"/>
  <c r="T617" i="7"/>
  <c r="S617" i="7"/>
  <c r="R617" i="7"/>
  <c r="Q617" i="7"/>
  <c r="P617" i="7"/>
  <c r="O617" i="7"/>
  <c r="N617" i="7"/>
  <c r="M617" i="7"/>
  <c r="L617" i="7"/>
  <c r="K617" i="7"/>
  <c r="J617" i="7"/>
  <c r="I617" i="7"/>
  <c r="I617" i="7" a="1"/>
  <c r="H617" i="7"/>
  <c r="H617" i="7" a="1"/>
  <c r="G617" i="7"/>
  <c r="G617" i="7" a="1"/>
  <c r="F617" i="7"/>
  <c r="F617" i="7" a="1"/>
  <c r="E617" i="7"/>
  <c r="D617" i="7"/>
  <c r="D617" i="7" a="1"/>
  <c r="C617" i="7"/>
  <c r="C617" i="7" a="1"/>
  <c r="B617" i="7"/>
  <c r="B617" i="7" a="1"/>
  <c r="A617" i="7"/>
  <c r="U616" i="7"/>
  <c r="T616" i="7"/>
  <c r="S616" i="7"/>
  <c r="R616" i="7"/>
  <c r="Q616" i="7"/>
  <c r="P616" i="7"/>
  <c r="O616" i="7"/>
  <c r="N616" i="7"/>
  <c r="M616" i="7"/>
  <c r="L616" i="7"/>
  <c r="K616" i="7"/>
  <c r="J616" i="7"/>
  <c r="I616" i="7"/>
  <c r="I616" i="7" a="1"/>
  <c r="H616" i="7"/>
  <c r="H616" i="7" a="1"/>
  <c r="G616" i="7"/>
  <c r="G616" i="7" a="1"/>
  <c r="F616" i="7"/>
  <c r="F616" i="7" a="1"/>
  <c r="E616" i="7"/>
  <c r="D616" i="7"/>
  <c r="D616" i="7" a="1"/>
  <c r="C616" i="7"/>
  <c r="C616" i="7" a="1"/>
  <c r="B616" i="7"/>
  <c r="B616" i="7" a="1"/>
  <c r="A616" i="7"/>
  <c r="U615" i="7"/>
  <c r="T615" i="7"/>
  <c r="S615" i="7"/>
  <c r="R615" i="7"/>
  <c r="Q615" i="7"/>
  <c r="P615" i="7"/>
  <c r="O615" i="7"/>
  <c r="N615" i="7"/>
  <c r="M615" i="7"/>
  <c r="L615" i="7"/>
  <c r="K615" i="7"/>
  <c r="J615" i="7"/>
  <c r="I615" i="7"/>
  <c r="I615" i="7" a="1"/>
  <c r="H615" i="7"/>
  <c r="H615" i="7" a="1"/>
  <c r="G615" i="7"/>
  <c r="G615" i="7" a="1"/>
  <c r="F615" i="7"/>
  <c r="F615" i="7" a="1"/>
  <c r="E615" i="7"/>
  <c r="D615" i="7"/>
  <c r="D615" i="7" a="1"/>
  <c r="C615" i="7"/>
  <c r="C615" i="7" a="1"/>
  <c r="B615" i="7"/>
  <c r="B615" i="7" a="1"/>
  <c r="A615" i="7"/>
  <c r="U614" i="7"/>
  <c r="T614" i="7"/>
  <c r="S614" i="7"/>
  <c r="R614" i="7"/>
  <c r="Q614" i="7"/>
  <c r="P614" i="7"/>
  <c r="O614" i="7"/>
  <c r="N614" i="7"/>
  <c r="M614" i="7"/>
  <c r="L614" i="7"/>
  <c r="K614" i="7"/>
  <c r="J614" i="7"/>
  <c r="I614" i="7"/>
  <c r="I614" i="7" a="1"/>
  <c r="H614" i="7"/>
  <c r="H614" i="7" a="1"/>
  <c r="G614" i="7"/>
  <c r="G614" i="7" a="1"/>
  <c r="F614" i="7"/>
  <c r="F614" i="7" a="1"/>
  <c r="E614" i="7"/>
  <c r="D614" i="7"/>
  <c r="D614" i="7" a="1"/>
  <c r="C614" i="7"/>
  <c r="C614" i="7" a="1"/>
  <c r="B614" i="7"/>
  <c r="B614" i="7" a="1"/>
  <c r="A614" i="7"/>
  <c r="U613" i="7"/>
  <c r="T613" i="7"/>
  <c r="S613" i="7"/>
  <c r="R613" i="7"/>
  <c r="Q613" i="7"/>
  <c r="P613" i="7"/>
  <c r="O613" i="7"/>
  <c r="N613" i="7"/>
  <c r="M613" i="7"/>
  <c r="L613" i="7"/>
  <c r="K613" i="7"/>
  <c r="J613" i="7"/>
  <c r="I613" i="7"/>
  <c r="I613" i="7" a="1"/>
  <c r="H613" i="7"/>
  <c r="H613" i="7" a="1"/>
  <c r="G613" i="7"/>
  <c r="G613" i="7" a="1"/>
  <c r="F613" i="7"/>
  <c r="F613" i="7" a="1"/>
  <c r="E613" i="7"/>
  <c r="D613" i="7"/>
  <c r="D613" i="7" a="1"/>
  <c r="C613" i="7"/>
  <c r="C613" i="7" a="1"/>
  <c r="B613" i="7"/>
  <c r="B613" i="7" a="1"/>
  <c r="A613" i="7"/>
  <c r="U612" i="7"/>
  <c r="T612" i="7"/>
  <c r="S612" i="7"/>
  <c r="R612" i="7"/>
  <c r="Q612" i="7"/>
  <c r="P612" i="7"/>
  <c r="O612" i="7"/>
  <c r="N612" i="7"/>
  <c r="M612" i="7"/>
  <c r="L612" i="7"/>
  <c r="K612" i="7"/>
  <c r="J612" i="7"/>
  <c r="I612" i="7"/>
  <c r="I612" i="7" a="1"/>
  <c r="H612" i="7"/>
  <c r="H612" i="7" a="1"/>
  <c r="G612" i="7"/>
  <c r="G612" i="7" a="1"/>
  <c r="F612" i="7"/>
  <c r="F612" i="7" a="1"/>
  <c r="E612" i="7"/>
  <c r="D612" i="7"/>
  <c r="D612" i="7" a="1"/>
  <c r="C612" i="7"/>
  <c r="C612" i="7" a="1"/>
  <c r="B612" i="7"/>
  <c r="B612" i="7" a="1"/>
  <c r="A612" i="7"/>
  <c r="U611" i="7"/>
  <c r="T611" i="7"/>
  <c r="S611" i="7"/>
  <c r="R611" i="7"/>
  <c r="Q611" i="7"/>
  <c r="P611" i="7"/>
  <c r="O611" i="7"/>
  <c r="N611" i="7"/>
  <c r="M611" i="7"/>
  <c r="L611" i="7"/>
  <c r="K611" i="7"/>
  <c r="J611" i="7"/>
  <c r="I611" i="7"/>
  <c r="I611" i="7" a="1"/>
  <c r="H611" i="7"/>
  <c r="H611" i="7" a="1"/>
  <c r="G611" i="7"/>
  <c r="G611" i="7" a="1"/>
  <c r="F611" i="7"/>
  <c r="F611" i="7" a="1"/>
  <c r="E611" i="7"/>
  <c r="D611" i="7"/>
  <c r="D611" i="7" a="1"/>
  <c r="C611" i="7"/>
  <c r="C611" i="7" a="1"/>
  <c r="B611" i="7"/>
  <c r="B611" i="7" a="1"/>
  <c r="A611" i="7"/>
  <c r="U610" i="7"/>
  <c r="T610" i="7"/>
  <c r="S610" i="7"/>
  <c r="R610" i="7"/>
  <c r="Q610" i="7"/>
  <c r="P610" i="7"/>
  <c r="O610" i="7"/>
  <c r="N610" i="7"/>
  <c r="M610" i="7"/>
  <c r="L610" i="7"/>
  <c r="K610" i="7"/>
  <c r="J610" i="7"/>
  <c r="I610" i="7"/>
  <c r="I610" i="7" a="1"/>
  <c r="H610" i="7"/>
  <c r="H610" i="7" a="1"/>
  <c r="G610" i="7"/>
  <c r="G610" i="7" a="1"/>
  <c r="F610" i="7"/>
  <c r="F610" i="7" a="1"/>
  <c r="E610" i="7"/>
  <c r="D610" i="7"/>
  <c r="D610" i="7" a="1"/>
  <c r="C610" i="7"/>
  <c r="C610" i="7" a="1"/>
  <c r="B610" i="7"/>
  <c r="B610" i="7" a="1"/>
  <c r="A610" i="7"/>
  <c r="U609" i="7"/>
  <c r="T609" i="7"/>
  <c r="S609" i="7"/>
  <c r="R609" i="7"/>
  <c r="Q609" i="7"/>
  <c r="P609" i="7"/>
  <c r="O609" i="7"/>
  <c r="N609" i="7"/>
  <c r="M609" i="7"/>
  <c r="L609" i="7"/>
  <c r="K609" i="7"/>
  <c r="J609" i="7"/>
  <c r="I609" i="7"/>
  <c r="I609" i="7" a="1"/>
  <c r="H609" i="7"/>
  <c r="H609" i="7" a="1"/>
  <c r="G609" i="7"/>
  <c r="G609" i="7" a="1"/>
  <c r="F609" i="7"/>
  <c r="F609" i="7" a="1"/>
  <c r="E609" i="7"/>
  <c r="D609" i="7"/>
  <c r="D609" i="7" a="1"/>
  <c r="C609" i="7"/>
  <c r="C609" i="7" a="1"/>
  <c r="B609" i="7"/>
  <c r="B609" i="7" a="1"/>
  <c r="A609" i="7"/>
  <c r="U608" i="7"/>
  <c r="T608" i="7"/>
  <c r="S608" i="7"/>
  <c r="R608" i="7"/>
  <c r="Q608" i="7"/>
  <c r="P608" i="7"/>
  <c r="O608" i="7"/>
  <c r="N608" i="7"/>
  <c r="M608" i="7"/>
  <c r="L608" i="7"/>
  <c r="K608" i="7"/>
  <c r="J608" i="7"/>
  <c r="I608" i="7"/>
  <c r="I608" i="7" a="1"/>
  <c r="H608" i="7"/>
  <c r="H608" i="7" a="1"/>
  <c r="G608" i="7"/>
  <c r="G608" i="7" a="1"/>
  <c r="F608" i="7"/>
  <c r="F608" i="7" a="1"/>
  <c r="E608" i="7"/>
  <c r="D608" i="7"/>
  <c r="D608" i="7" a="1"/>
  <c r="C608" i="7"/>
  <c r="C608" i="7" a="1"/>
  <c r="B608" i="7"/>
  <c r="B608" i="7" a="1"/>
  <c r="A608" i="7"/>
  <c r="U607" i="7"/>
  <c r="T607" i="7"/>
  <c r="S607" i="7"/>
  <c r="R607" i="7"/>
  <c r="Q607" i="7"/>
  <c r="P607" i="7"/>
  <c r="O607" i="7"/>
  <c r="N607" i="7"/>
  <c r="M607" i="7"/>
  <c r="L607" i="7"/>
  <c r="K607" i="7"/>
  <c r="J607" i="7"/>
  <c r="I607" i="7"/>
  <c r="I607" i="7" a="1"/>
  <c r="H607" i="7"/>
  <c r="H607" i="7" a="1"/>
  <c r="G607" i="7"/>
  <c r="G607" i="7" a="1"/>
  <c r="F607" i="7"/>
  <c r="F607" i="7" a="1"/>
  <c r="E607" i="7"/>
  <c r="D607" i="7"/>
  <c r="D607" i="7" a="1"/>
  <c r="C607" i="7"/>
  <c r="C607" i="7" a="1"/>
  <c r="B607" i="7"/>
  <c r="B607" i="7" a="1"/>
  <c r="A607" i="7"/>
  <c r="U606" i="7"/>
  <c r="T606" i="7"/>
  <c r="S606" i="7"/>
  <c r="R606" i="7"/>
  <c r="Q606" i="7"/>
  <c r="P606" i="7"/>
  <c r="O606" i="7"/>
  <c r="N606" i="7"/>
  <c r="M606" i="7"/>
  <c r="L606" i="7"/>
  <c r="K606" i="7"/>
  <c r="J606" i="7"/>
  <c r="I606" i="7"/>
  <c r="I606" i="7" a="1"/>
  <c r="H606" i="7"/>
  <c r="H606" i="7" a="1"/>
  <c r="G606" i="7"/>
  <c r="G606" i="7" a="1"/>
  <c r="F606" i="7"/>
  <c r="F606" i="7" a="1"/>
  <c r="E606" i="7"/>
  <c r="D606" i="7"/>
  <c r="D606" i="7" a="1"/>
  <c r="C606" i="7"/>
  <c r="C606" i="7" a="1"/>
  <c r="B606" i="7"/>
  <c r="B606" i="7" a="1"/>
  <c r="A606" i="7"/>
  <c r="U605" i="7"/>
  <c r="T605" i="7"/>
  <c r="S605" i="7"/>
  <c r="R605" i="7"/>
  <c r="Q605" i="7"/>
  <c r="P605" i="7"/>
  <c r="O605" i="7"/>
  <c r="N605" i="7"/>
  <c r="M605" i="7"/>
  <c r="L605" i="7"/>
  <c r="K605" i="7"/>
  <c r="J605" i="7"/>
  <c r="I605" i="7"/>
  <c r="I605" i="7" a="1"/>
  <c r="H605" i="7"/>
  <c r="H605" i="7" a="1"/>
  <c r="G605" i="7"/>
  <c r="G605" i="7" a="1"/>
  <c r="F605" i="7"/>
  <c r="F605" i="7" a="1"/>
  <c r="E605" i="7"/>
  <c r="D605" i="7"/>
  <c r="D605" i="7" a="1"/>
  <c r="C605" i="7"/>
  <c r="C605" i="7" a="1"/>
  <c r="B605" i="7"/>
  <c r="B605" i="7" a="1"/>
  <c r="A605" i="7"/>
  <c r="U604" i="7"/>
  <c r="T604" i="7"/>
  <c r="S604" i="7"/>
  <c r="R604" i="7"/>
  <c r="Q604" i="7"/>
  <c r="P604" i="7"/>
  <c r="O604" i="7"/>
  <c r="N604" i="7"/>
  <c r="M604" i="7"/>
  <c r="L604" i="7"/>
  <c r="K604" i="7"/>
  <c r="J604" i="7"/>
  <c r="I604" i="7"/>
  <c r="I604" i="7" a="1"/>
  <c r="H604" i="7"/>
  <c r="H604" i="7" a="1"/>
  <c r="G604" i="7"/>
  <c r="G604" i="7" a="1"/>
  <c r="F604" i="7"/>
  <c r="F604" i="7" a="1"/>
  <c r="E604" i="7"/>
  <c r="D604" i="7"/>
  <c r="D604" i="7" a="1"/>
  <c r="C604" i="7"/>
  <c r="C604" i="7" a="1"/>
  <c r="B604" i="7"/>
  <c r="B604" i="7" a="1"/>
  <c r="A604" i="7"/>
  <c r="U603" i="7"/>
  <c r="T603" i="7"/>
  <c r="S603" i="7"/>
  <c r="R603" i="7"/>
  <c r="Q603" i="7"/>
  <c r="P603" i="7"/>
  <c r="O603" i="7"/>
  <c r="N603" i="7"/>
  <c r="M603" i="7"/>
  <c r="L603" i="7"/>
  <c r="K603" i="7"/>
  <c r="J603" i="7"/>
  <c r="I603" i="7"/>
  <c r="I603" i="7" a="1"/>
  <c r="H603" i="7"/>
  <c r="H603" i="7" a="1"/>
  <c r="G603" i="7"/>
  <c r="G603" i="7" a="1"/>
  <c r="F603" i="7"/>
  <c r="F603" i="7" a="1"/>
  <c r="E603" i="7"/>
  <c r="D603" i="7"/>
  <c r="D603" i="7" a="1"/>
  <c r="C603" i="7"/>
  <c r="C603" i="7" a="1"/>
  <c r="B603" i="7"/>
  <c r="B603" i="7" a="1"/>
  <c r="A603" i="7"/>
  <c r="U602" i="7"/>
  <c r="T602" i="7"/>
  <c r="S602" i="7"/>
  <c r="R602" i="7"/>
  <c r="Q602" i="7"/>
  <c r="P602" i="7"/>
  <c r="O602" i="7"/>
  <c r="N602" i="7"/>
  <c r="M602" i="7"/>
  <c r="L602" i="7"/>
  <c r="K602" i="7"/>
  <c r="J602" i="7"/>
  <c r="I602" i="7"/>
  <c r="I602" i="7" a="1"/>
  <c r="H602" i="7"/>
  <c r="H602" i="7" a="1"/>
  <c r="G602" i="7"/>
  <c r="G602" i="7" a="1"/>
  <c r="F602" i="7"/>
  <c r="F602" i="7" a="1"/>
  <c r="E602" i="7"/>
  <c r="D602" i="7"/>
  <c r="D602" i="7" a="1"/>
  <c r="C602" i="7"/>
  <c r="C602" i="7" a="1"/>
  <c r="B602" i="7"/>
  <c r="B602" i="7" a="1"/>
  <c r="A602" i="7"/>
  <c r="U601" i="7"/>
  <c r="T601" i="7"/>
  <c r="S601" i="7"/>
  <c r="R601" i="7"/>
  <c r="Q601" i="7"/>
  <c r="P601" i="7"/>
  <c r="O601" i="7"/>
  <c r="N601" i="7"/>
  <c r="M601" i="7"/>
  <c r="L601" i="7"/>
  <c r="K601" i="7"/>
  <c r="J601" i="7"/>
  <c r="I601" i="7"/>
  <c r="I601" i="7" a="1"/>
  <c r="H601" i="7"/>
  <c r="H601" i="7" a="1"/>
  <c r="G601" i="7"/>
  <c r="G601" i="7" a="1"/>
  <c r="F601" i="7"/>
  <c r="F601" i="7" a="1"/>
  <c r="E601" i="7"/>
  <c r="D601" i="7"/>
  <c r="D601" i="7" a="1"/>
  <c r="C601" i="7"/>
  <c r="C601" i="7" a="1"/>
  <c r="B601" i="7"/>
  <c r="B601" i="7" a="1"/>
  <c r="A601" i="7"/>
  <c r="U600" i="7"/>
  <c r="T600" i="7"/>
  <c r="S600" i="7"/>
  <c r="R600" i="7"/>
  <c r="Q600" i="7"/>
  <c r="P600" i="7"/>
  <c r="O600" i="7"/>
  <c r="N600" i="7"/>
  <c r="M600" i="7"/>
  <c r="L600" i="7"/>
  <c r="K600" i="7"/>
  <c r="J600" i="7"/>
  <c r="I600" i="7"/>
  <c r="I600" i="7" a="1"/>
  <c r="H600" i="7"/>
  <c r="H600" i="7" a="1"/>
  <c r="G600" i="7"/>
  <c r="G600" i="7" a="1"/>
  <c r="F600" i="7"/>
  <c r="F600" i="7" a="1"/>
  <c r="E600" i="7"/>
  <c r="D600" i="7"/>
  <c r="D600" i="7" a="1"/>
  <c r="C600" i="7"/>
  <c r="C600" i="7" a="1"/>
  <c r="B600" i="7"/>
  <c r="B600" i="7" a="1"/>
  <c r="A600" i="7"/>
  <c r="U599" i="7"/>
  <c r="T599" i="7"/>
  <c r="S599" i="7"/>
  <c r="R599" i="7"/>
  <c r="Q599" i="7"/>
  <c r="P599" i="7"/>
  <c r="O599" i="7"/>
  <c r="N599" i="7"/>
  <c r="M599" i="7"/>
  <c r="L599" i="7"/>
  <c r="K599" i="7"/>
  <c r="J599" i="7"/>
  <c r="I599" i="7"/>
  <c r="I599" i="7" a="1"/>
  <c r="H599" i="7"/>
  <c r="H599" i="7" a="1"/>
  <c r="G599" i="7"/>
  <c r="G599" i="7" a="1"/>
  <c r="F599" i="7"/>
  <c r="F599" i="7" a="1"/>
  <c r="E599" i="7"/>
  <c r="D599" i="7"/>
  <c r="D599" i="7" a="1"/>
  <c r="C599" i="7"/>
  <c r="C599" i="7" a="1"/>
  <c r="B599" i="7"/>
  <c r="B599" i="7" a="1"/>
  <c r="A599" i="7"/>
  <c r="U598" i="7"/>
  <c r="T598" i="7"/>
  <c r="S598" i="7"/>
  <c r="R598" i="7"/>
  <c r="Q598" i="7"/>
  <c r="P598" i="7"/>
  <c r="O598" i="7"/>
  <c r="N598" i="7"/>
  <c r="M598" i="7"/>
  <c r="L598" i="7"/>
  <c r="K598" i="7"/>
  <c r="J598" i="7"/>
  <c r="I598" i="7"/>
  <c r="I598" i="7" a="1"/>
  <c r="H598" i="7"/>
  <c r="H598" i="7" a="1"/>
  <c r="G598" i="7"/>
  <c r="G598" i="7" a="1"/>
  <c r="F598" i="7"/>
  <c r="F598" i="7" a="1"/>
  <c r="E598" i="7"/>
  <c r="D598" i="7"/>
  <c r="D598" i="7" a="1"/>
  <c r="C598" i="7"/>
  <c r="C598" i="7" a="1"/>
  <c r="B598" i="7"/>
  <c r="B598" i="7" a="1"/>
  <c r="A598" i="7"/>
  <c r="U597" i="7"/>
  <c r="T597" i="7"/>
  <c r="S597" i="7"/>
  <c r="R597" i="7"/>
  <c r="Q597" i="7"/>
  <c r="P597" i="7"/>
  <c r="O597" i="7"/>
  <c r="N597" i="7"/>
  <c r="M597" i="7"/>
  <c r="L597" i="7"/>
  <c r="K597" i="7"/>
  <c r="J597" i="7"/>
  <c r="I597" i="7"/>
  <c r="I597" i="7" a="1"/>
  <c r="H597" i="7"/>
  <c r="H597" i="7" a="1"/>
  <c r="G597" i="7"/>
  <c r="G597" i="7" a="1"/>
  <c r="F597" i="7"/>
  <c r="F597" i="7" a="1"/>
  <c r="E597" i="7"/>
  <c r="D597" i="7"/>
  <c r="D597" i="7" a="1"/>
  <c r="C597" i="7"/>
  <c r="C597" i="7" a="1"/>
  <c r="B597" i="7"/>
  <c r="B597" i="7" a="1"/>
  <c r="A597" i="7"/>
  <c r="U596" i="7"/>
  <c r="T596" i="7"/>
  <c r="S596" i="7"/>
  <c r="R596" i="7"/>
  <c r="Q596" i="7"/>
  <c r="P596" i="7"/>
  <c r="O596" i="7"/>
  <c r="N596" i="7"/>
  <c r="M596" i="7"/>
  <c r="L596" i="7"/>
  <c r="K596" i="7"/>
  <c r="J596" i="7"/>
  <c r="I596" i="7"/>
  <c r="I596" i="7" a="1"/>
  <c r="H596" i="7"/>
  <c r="H596" i="7" a="1"/>
  <c r="G596" i="7"/>
  <c r="G596" i="7" a="1"/>
  <c r="F596" i="7"/>
  <c r="F596" i="7" a="1"/>
  <c r="E596" i="7"/>
  <c r="D596" i="7"/>
  <c r="D596" i="7" a="1"/>
  <c r="C596" i="7"/>
  <c r="C596" i="7" a="1"/>
  <c r="B596" i="7"/>
  <c r="B596" i="7" a="1"/>
  <c r="A596" i="7"/>
  <c r="U595" i="7"/>
  <c r="T595" i="7"/>
  <c r="S595" i="7"/>
  <c r="R595" i="7"/>
  <c r="Q595" i="7"/>
  <c r="P595" i="7"/>
  <c r="O595" i="7"/>
  <c r="N595" i="7"/>
  <c r="M595" i="7"/>
  <c r="L595" i="7"/>
  <c r="K595" i="7"/>
  <c r="J595" i="7"/>
  <c r="I595" i="7"/>
  <c r="I595" i="7" a="1"/>
  <c r="H595" i="7"/>
  <c r="H595" i="7" a="1"/>
  <c r="G595" i="7"/>
  <c r="G595" i="7" a="1"/>
  <c r="F595" i="7"/>
  <c r="F595" i="7" a="1"/>
  <c r="E595" i="7"/>
  <c r="D595" i="7"/>
  <c r="D595" i="7" a="1"/>
  <c r="C595" i="7"/>
  <c r="C595" i="7" a="1"/>
  <c r="B595" i="7"/>
  <c r="B595" i="7" a="1"/>
  <c r="A595" i="7"/>
  <c r="U594" i="7"/>
  <c r="T594" i="7"/>
  <c r="S594" i="7"/>
  <c r="R594" i="7"/>
  <c r="Q594" i="7"/>
  <c r="P594" i="7"/>
  <c r="O594" i="7"/>
  <c r="N594" i="7"/>
  <c r="M594" i="7"/>
  <c r="L594" i="7"/>
  <c r="K594" i="7"/>
  <c r="J594" i="7"/>
  <c r="I594" i="7"/>
  <c r="I594" i="7" a="1"/>
  <c r="H594" i="7"/>
  <c r="H594" i="7" a="1"/>
  <c r="G594" i="7"/>
  <c r="G594" i="7" a="1"/>
  <c r="F594" i="7"/>
  <c r="F594" i="7" a="1"/>
  <c r="E594" i="7"/>
  <c r="D594" i="7"/>
  <c r="D594" i="7" a="1"/>
  <c r="C594" i="7"/>
  <c r="C594" i="7" a="1"/>
  <c r="B594" i="7"/>
  <c r="B594" i="7" a="1"/>
  <c r="A594" i="7"/>
  <c r="U593" i="7"/>
  <c r="T593" i="7"/>
  <c r="S593" i="7"/>
  <c r="R593" i="7"/>
  <c r="Q593" i="7"/>
  <c r="P593" i="7"/>
  <c r="O593" i="7"/>
  <c r="N593" i="7"/>
  <c r="M593" i="7"/>
  <c r="L593" i="7"/>
  <c r="K593" i="7"/>
  <c r="J593" i="7"/>
  <c r="I593" i="7"/>
  <c r="I593" i="7" a="1"/>
  <c r="H593" i="7"/>
  <c r="H593" i="7" a="1"/>
  <c r="G593" i="7"/>
  <c r="G593" i="7" a="1"/>
  <c r="F593" i="7"/>
  <c r="F593" i="7" a="1"/>
  <c r="E593" i="7"/>
  <c r="D593" i="7"/>
  <c r="D593" i="7" a="1"/>
  <c r="C593" i="7"/>
  <c r="C593" i="7" a="1"/>
  <c r="B593" i="7"/>
  <c r="B593" i="7" a="1"/>
  <c r="A593" i="7"/>
  <c r="U592" i="7"/>
  <c r="T592" i="7"/>
  <c r="S592" i="7"/>
  <c r="R592" i="7"/>
  <c r="Q592" i="7"/>
  <c r="P592" i="7"/>
  <c r="O592" i="7"/>
  <c r="N592" i="7"/>
  <c r="M592" i="7"/>
  <c r="L592" i="7"/>
  <c r="K592" i="7"/>
  <c r="J592" i="7"/>
  <c r="I592" i="7"/>
  <c r="I592" i="7" a="1"/>
  <c r="H592" i="7"/>
  <c r="H592" i="7" a="1"/>
  <c r="G592" i="7"/>
  <c r="G592" i="7" a="1"/>
  <c r="F592" i="7"/>
  <c r="F592" i="7" a="1"/>
  <c r="E592" i="7"/>
  <c r="D592" i="7"/>
  <c r="D592" i="7" a="1"/>
  <c r="C592" i="7"/>
  <c r="C592" i="7" a="1"/>
  <c r="B592" i="7"/>
  <c r="B592" i="7" a="1"/>
  <c r="A592" i="7"/>
  <c r="U591" i="7"/>
  <c r="T591" i="7"/>
  <c r="S591" i="7"/>
  <c r="R591" i="7"/>
  <c r="Q591" i="7"/>
  <c r="P591" i="7"/>
  <c r="O591" i="7"/>
  <c r="N591" i="7"/>
  <c r="M591" i="7"/>
  <c r="L591" i="7"/>
  <c r="K591" i="7"/>
  <c r="J591" i="7"/>
  <c r="I591" i="7"/>
  <c r="I591" i="7" a="1"/>
  <c r="H591" i="7"/>
  <c r="H591" i="7" a="1"/>
  <c r="G591" i="7"/>
  <c r="G591" i="7" a="1"/>
  <c r="F591" i="7"/>
  <c r="F591" i="7" a="1"/>
  <c r="E591" i="7"/>
  <c r="D591" i="7"/>
  <c r="D591" i="7" a="1"/>
  <c r="C591" i="7"/>
  <c r="C591" i="7" a="1"/>
  <c r="B591" i="7"/>
  <c r="B591" i="7" a="1"/>
  <c r="A591" i="7"/>
  <c r="U590" i="7"/>
  <c r="T590" i="7"/>
  <c r="S590" i="7"/>
  <c r="R590" i="7"/>
  <c r="Q590" i="7"/>
  <c r="P590" i="7"/>
  <c r="O590" i="7"/>
  <c r="N590" i="7"/>
  <c r="M590" i="7"/>
  <c r="L590" i="7"/>
  <c r="K590" i="7"/>
  <c r="J590" i="7"/>
  <c r="I590" i="7"/>
  <c r="I590" i="7" a="1"/>
  <c r="H590" i="7"/>
  <c r="H590" i="7" a="1"/>
  <c r="G590" i="7"/>
  <c r="G590" i="7" a="1"/>
  <c r="F590" i="7"/>
  <c r="F590" i="7" a="1"/>
  <c r="E590" i="7"/>
  <c r="D590" i="7"/>
  <c r="D590" i="7" a="1"/>
  <c r="C590" i="7"/>
  <c r="C590" i="7" a="1"/>
  <c r="B590" i="7"/>
  <c r="B590" i="7" a="1"/>
  <c r="A590" i="7"/>
  <c r="U589" i="7"/>
  <c r="T589" i="7"/>
  <c r="S589" i="7"/>
  <c r="R589" i="7"/>
  <c r="Q589" i="7"/>
  <c r="P589" i="7"/>
  <c r="O589" i="7"/>
  <c r="N589" i="7"/>
  <c r="M589" i="7"/>
  <c r="L589" i="7"/>
  <c r="K589" i="7"/>
  <c r="J589" i="7"/>
  <c r="I589" i="7"/>
  <c r="I589" i="7" a="1"/>
  <c r="H589" i="7"/>
  <c r="H589" i="7" a="1"/>
  <c r="G589" i="7"/>
  <c r="G589" i="7" a="1"/>
  <c r="F589" i="7"/>
  <c r="F589" i="7" a="1"/>
  <c r="E589" i="7"/>
  <c r="D589" i="7"/>
  <c r="D589" i="7" a="1"/>
  <c r="C589" i="7"/>
  <c r="C589" i="7" a="1"/>
  <c r="B589" i="7"/>
  <c r="B589" i="7" a="1"/>
  <c r="A589" i="7"/>
  <c r="U588" i="7"/>
  <c r="T588" i="7"/>
  <c r="S588" i="7"/>
  <c r="R588" i="7"/>
  <c r="Q588" i="7"/>
  <c r="P588" i="7"/>
  <c r="O588" i="7"/>
  <c r="N588" i="7"/>
  <c r="M588" i="7"/>
  <c r="L588" i="7"/>
  <c r="K588" i="7"/>
  <c r="J588" i="7"/>
  <c r="I588" i="7"/>
  <c r="I588" i="7" a="1"/>
  <c r="H588" i="7"/>
  <c r="H588" i="7" a="1"/>
  <c r="G588" i="7"/>
  <c r="G588" i="7" a="1"/>
  <c r="F588" i="7"/>
  <c r="F588" i="7" a="1"/>
  <c r="E588" i="7"/>
  <c r="D588" i="7"/>
  <c r="D588" i="7" a="1"/>
  <c r="C588" i="7"/>
  <c r="C588" i="7" a="1"/>
  <c r="B588" i="7"/>
  <c r="B588" i="7" a="1"/>
  <c r="A588" i="7"/>
  <c r="U587" i="7"/>
  <c r="T587" i="7"/>
  <c r="S587" i="7"/>
  <c r="R587" i="7"/>
  <c r="Q587" i="7"/>
  <c r="P587" i="7"/>
  <c r="O587" i="7"/>
  <c r="N587" i="7"/>
  <c r="M587" i="7"/>
  <c r="L587" i="7"/>
  <c r="K587" i="7"/>
  <c r="J587" i="7"/>
  <c r="I587" i="7"/>
  <c r="I587" i="7" a="1"/>
  <c r="H587" i="7"/>
  <c r="H587" i="7" a="1"/>
  <c r="G587" i="7"/>
  <c r="G587" i="7" a="1"/>
  <c r="F587" i="7"/>
  <c r="F587" i="7" a="1"/>
  <c r="E587" i="7"/>
  <c r="D587" i="7"/>
  <c r="D587" i="7" a="1"/>
  <c r="C587" i="7"/>
  <c r="C587" i="7" a="1"/>
  <c r="B587" i="7"/>
  <c r="B587" i="7" a="1"/>
  <c r="A587" i="7"/>
  <c r="U586" i="7"/>
  <c r="T586" i="7"/>
  <c r="S586" i="7"/>
  <c r="R586" i="7"/>
  <c r="Q586" i="7"/>
  <c r="P586" i="7"/>
  <c r="O586" i="7"/>
  <c r="N586" i="7"/>
  <c r="M586" i="7"/>
  <c r="L586" i="7"/>
  <c r="K586" i="7"/>
  <c r="J586" i="7"/>
  <c r="I586" i="7"/>
  <c r="I586" i="7" a="1"/>
  <c r="H586" i="7"/>
  <c r="H586" i="7" a="1"/>
  <c r="G586" i="7"/>
  <c r="G586" i="7" a="1"/>
  <c r="F586" i="7"/>
  <c r="F586" i="7" a="1"/>
  <c r="E586" i="7"/>
  <c r="D586" i="7"/>
  <c r="D586" i="7" a="1"/>
  <c r="C586" i="7"/>
  <c r="C586" i="7" a="1"/>
  <c r="B586" i="7"/>
  <c r="B586" i="7" a="1"/>
  <c r="A586" i="7"/>
  <c r="U585" i="7"/>
  <c r="T585" i="7"/>
  <c r="S585" i="7"/>
  <c r="R585" i="7"/>
  <c r="Q585" i="7"/>
  <c r="P585" i="7"/>
  <c r="O585" i="7"/>
  <c r="N585" i="7"/>
  <c r="M585" i="7"/>
  <c r="L585" i="7"/>
  <c r="K585" i="7"/>
  <c r="J585" i="7"/>
  <c r="I585" i="7"/>
  <c r="I585" i="7" a="1"/>
  <c r="H585" i="7"/>
  <c r="H585" i="7" a="1"/>
  <c r="G585" i="7"/>
  <c r="G585" i="7" a="1"/>
  <c r="F585" i="7"/>
  <c r="F585" i="7" a="1"/>
  <c r="E585" i="7"/>
  <c r="D585" i="7"/>
  <c r="D585" i="7" a="1"/>
  <c r="C585" i="7"/>
  <c r="C585" i="7" a="1"/>
  <c r="B585" i="7"/>
  <c r="B585" i="7" a="1"/>
  <c r="A585" i="7"/>
  <c r="U584" i="7"/>
  <c r="T584" i="7"/>
  <c r="S584" i="7"/>
  <c r="R584" i="7"/>
  <c r="Q584" i="7"/>
  <c r="P584" i="7"/>
  <c r="O584" i="7"/>
  <c r="N584" i="7"/>
  <c r="M584" i="7"/>
  <c r="L584" i="7"/>
  <c r="K584" i="7"/>
  <c r="J584" i="7"/>
  <c r="I584" i="7"/>
  <c r="I584" i="7" a="1"/>
  <c r="H584" i="7"/>
  <c r="H584" i="7" a="1"/>
  <c r="G584" i="7"/>
  <c r="G584" i="7" a="1"/>
  <c r="F584" i="7"/>
  <c r="F584" i="7" a="1"/>
  <c r="E584" i="7"/>
  <c r="D584" i="7"/>
  <c r="D584" i="7" a="1"/>
  <c r="C584" i="7"/>
  <c r="C584" i="7" a="1"/>
  <c r="B584" i="7"/>
  <c r="B584" i="7" a="1"/>
  <c r="A584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I583" i="7" a="1"/>
  <c r="H583" i="7"/>
  <c r="H583" i="7" a="1"/>
  <c r="G583" i="7"/>
  <c r="G583" i="7" a="1"/>
  <c r="F583" i="7"/>
  <c r="F583" i="7" a="1"/>
  <c r="E583" i="7"/>
  <c r="D583" i="7"/>
  <c r="D583" i="7" a="1"/>
  <c r="C583" i="7"/>
  <c r="C583" i="7" a="1"/>
  <c r="B583" i="7"/>
  <c r="B583" i="7" a="1"/>
  <c r="A583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I582" i="7" a="1"/>
  <c r="H582" i="7"/>
  <c r="H582" i="7" a="1"/>
  <c r="G582" i="7"/>
  <c r="G582" i="7" a="1"/>
  <c r="F582" i="7"/>
  <c r="F582" i="7" a="1"/>
  <c r="E582" i="7"/>
  <c r="D582" i="7"/>
  <c r="D582" i="7" a="1"/>
  <c r="C582" i="7"/>
  <c r="C582" i="7" a="1"/>
  <c r="B582" i="7"/>
  <c r="B582" i="7" a="1"/>
  <c r="A582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I581" i="7" a="1"/>
  <c r="H581" i="7"/>
  <c r="H581" i="7" a="1"/>
  <c r="G581" i="7"/>
  <c r="G581" i="7" a="1"/>
  <c r="F581" i="7"/>
  <c r="F581" i="7" a="1"/>
  <c r="E581" i="7"/>
  <c r="D581" i="7"/>
  <c r="D581" i="7" a="1"/>
  <c r="C581" i="7"/>
  <c r="C581" i="7" a="1"/>
  <c r="B581" i="7"/>
  <c r="B581" i="7" a="1"/>
  <c r="A581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I580" i="7" a="1"/>
  <c r="H580" i="7"/>
  <c r="H580" i="7" a="1"/>
  <c r="G580" i="7"/>
  <c r="G580" i="7" a="1"/>
  <c r="F580" i="7"/>
  <c r="F580" i="7" a="1"/>
  <c r="E580" i="7"/>
  <c r="D580" i="7"/>
  <c r="D580" i="7" a="1"/>
  <c r="C580" i="7"/>
  <c r="C580" i="7" a="1"/>
  <c r="B580" i="7"/>
  <c r="B580" i="7" a="1"/>
  <c r="A580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I579" i="7" a="1"/>
  <c r="H579" i="7"/>
  <c r="H579" i="7" a="1"/>
  <c r="G579" i="7"/>
  <c r="G579" i="7" a="1"/>
  <c r="F579" i="7"/>
  <c r="F579" i="7" a="1"/>
  <c r="E579" i="7"/>
  <c r="D579" i="7"/>
  <c r="D579" i="7" a="1"/>
  <c r="C579" i="7"/>
  <c r="C579" i="7" a="1"/>
  <c r="B579" i="7"/>
  <c r="B579" i="7" a="1"/>
  <c r="A579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I578" i="7" a="1"/>
  <c r="H578" i="7"/>
  <c r="H578" i="7" a="1"/>
  <c r="G578" i="7"/>
  <c r="G578" i="7" a="1"/>
  <c r="F578" i="7"/>
  <c r="F578" i="7" a="1"/>
  <c r="E578" i="7"/>
  <c r="D578" i="7"/>
  <c r="D578" i="7" a="1"/>
  <c r="C578" i="7"/>
  <c r="C578" i="7" a="1"/>
  <c r="B578" i="7"/>
  <c r="B578" i="7" a="1"/>
  <c r="A578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I577" i="7" a="1"/>
  <c r="H577" i="7"/>
  <c r="H577" i="7" a="1"/>
  <c r="G577" i="7"/>
  <c r="G577" i="7" a="1"/>
  <c r="F577" i="7"/>
  <c r="F577" i="7" a="1"/>
  <c r="E577" i="7"/>
  <c r="D577" i="7"/>
  <c r="D577" i="7" a="1"/>
  <c r="C577" i="7"/>
  <c r="C577" i="7" a="1"/>
  <c r="B577" i="7"/>
  <c r="B577" i="7" a="1"/>
  <c r="A577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I576" i="7" a="1"/>
  <c r="H576" i="7"/>
  <c r="H576" i="7" a="1"/>
  <c r="G576" i="7"/>
  <c r="G576" i="7" a="1"/>
  <c r="F576" i="7"/>
  <c r="F576" i="7" a="1"/>
  <c r="E576" i="7"/>
  <c r="D576" i="7"/>
  <c r="D576" i="7" a="1"/>
  <c r="C576" i="7"/>
  <c r="C576" i="7" a="1"/>
  <c r="B576" i="7"/>
  <c r="B576" i="7" a="1"/>
  <c r="A576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I575" i="7" a="1"/>
  <c r="H575" i="7"/>
  <c r="H575" i="7" a="1"/>
  <c r="G575" i="7"/>
  <c r="G575" i="7" a="1"/>
  <c r="F575" i="7"/>
  <c r="F575" i="7" a="1"/>
  <c r="E575" i="7"/>
  <c r="D575" i="7"/>
  <c r="D575" i="7" a="1"/>
  <c r="C575" i="7"/>
  <c r="C575" i="7" a="1"/>
  <c r="B575" i="7"/>
  <c r="B575" i="7" a="1"/>
  <c r="A575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I574" i="7" a="1"/>
  <c r="H574" i="7"/>
  <c r="H574" i="7" a="1"/>
  <c r="G574" i="7"/>
  <c r="G574" i="7" a="1"/>
  <c r="F574" i="7"/>
  <c r="F574" i="7" a="1"/>
  <c r="E574" i="7"/>
  <c r="D574" i="7"/>
  <c r="D574" i="7" a="1"/>
  <c r="C574" i="7"/>
  <c r="C574" i="7" a="1"/>
  <c r="B574" i="7"/>
  <c r="B574" i="7" a="1"/>
  <c r="A574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I573" i="7" a="1"/>
  <c r="H573" i="7"/>
  <c r="H573" i="7" a="1"/>
  <c r="G573" i="7"/>
  <c r="G573" i="7" a="1"/>
  <c r="F573" i="7"/>
  <c r="F573" i="7" a="1"/>
  <c r="E573" i="7"/>
  <c r="D573" i="7"/>
  <c r="D573" i="7" a="1"/>
  <c r="C573" i="7"/>
  <c r="C573" i="7" a="1"/>
  <c r="B573" i="7"/>
  <c r="B573" i="7" a="1"/>
  <c r="A573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I572" i="7" a="1"/>
  <c r="H572" i="7"/>
  <c r="H572" i="7" a="1"/>
  <c r="G572" i="7"/>
  <c r="G572" i="7" a="1"/>
  <c r="F572" i="7"/>
  <c r="F572" i="7" a="1"/>
  <c r="E572" i="7"/>
  <c r="D572" i="7"/>
  <c r="D572" i="7" a="1"/>
  <c r="C572" i="7"/>
  <c r="C572" i="7" a="1"/>
  <c r="B572" i="7"/>
  <c r="B572" i="7" a="1"/>
  <c r="A572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I571" i="7" a="1"/>
  <c r="H571" i="7"/>
  <c r="H571" i="7" a="1"/>
  <c r="G571" i="7"/>
  <c r="G571" i="7" a="1"/>
  <c r="F571" i="7"/>
  <c r="F571" i="7" a="1"/>
  <c r="E571" i="7"/>
  <c r="D571" i="7"/>
  <c r="D571" i="7" a="1"/>
  <c r="C571" i="7"/>
  <c r="C571" i="7" a="1"/>
  <c r="B571" i="7"/>
  <c r="B571" i="7" a="1"/>
  <c r="A571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I570" i="7" a="1"/>
  <c r="H570" i="7"/>
  <c r="H570" i="7" a="1"/>
  <c r="G570" i="7"/>
  <c r="G570" i="7" a="1"/>
  <c r="F570" i="7"/>
  <c r="F570" i="7" a="1"/>
  <c r="E570" i="7"/>
  <c r="D570" i="7"/>
  <c r="D570" i="7" a="1"/>
  <c r="C570" i="7"/>
  <c r="C570" i="7" a="1"/>
  <c r="B570" i="7"/>
  <c r="B570" i="7" a="1"/>
  <c r="A570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I569" i="7" a="1"/>
  <c r="H569" i="7"/>
  <c r="H569" i="7" a="1"/>
  <c r="G569" i="7"/>
  <c r="G569" i="7" a="1"/>
  <c r="F569" i="7"/>
  <c r="F569" i="7" a="1"/>
  <c r="E569" i="7"/>
  <c r="D569" i="7"/>
  <c r="D569" i="7" a="1"/>
  <c r="C569" i="7"/>
  <c r="C569" i="7" a="1"/>
  <c r="B569" i="7"/>
  <c r="B569" i="7" a="1"/>
  <c r="A569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I568" i="7" a="1"/>
  <c r="H568" i="7"/>
  <c r="H568" i="7" a="1"/>
  <c r="G568" i="7"/>
  <c r="G568" i="7" a="1"/>
  <c r="F568" i="7"/>
  <c r="F568" i="7" a="1"/>
  <c r="E568" i="7"/>
  <c r="D568" i="7"/>
  <c r="D568" i="7" a="1"/>
  <c r="C568" i="7"/>
  <c r="C568" i="7" a="1"/>
  <c r="B568" i="7"/>
  <c r="B568" i="7" a="1"/>
  <c r="A568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I567" i="7" a="1"/>
  <c r="H567" i="7"/>
  <c r="H567" i="7" a="1"/>
  <c r="G567" i="7"/>
  <c r="G567" i="7" a="1"/>
  <c r="F567" i="7"/>
  <c r="F567" i="7" a="1"/>
  <c r="E567" i="7"/>
  <c r="D567" i="7"/>
  <c r="D567" i="7" a="1"/>
  <c r="C567" i="7"/>
  <c r="C567" i="7" a="1"/>
  <c r="B567" i="7"/>
  <c r="B567" i="7" a="1"/>
  <c r="A567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I566" i="7" a="1"/>
  <c r="H566" i="7"/>
  <c r="H566" i="7" a="1"/>
  <c r="G566" i="7"/>
  <c r="G566" i="7" a="1"/>
  <c r="F566" i="7"/>
  <c r="F566" i="7" a="1"/>
  <c r="E566" i="7"/>
  <c r="D566" i="7"/>
  <c r="D566" i="7" a="1"/>
  <c r="C566" i="7"/>
  <c r="C566" i="7" a="1"/>
  <c r="B566" i="7"/>
  <c r="B566" i="7" a="1"/>
  <c r="A566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I565" i="7" a="1"/>
  <c r="H565" i="7"/>
  <c r="H565" i="7" a="1"/>
  <c r="G565" i="7"/>
  <c r="G565" i="7" a="1"/>
  <c r="F565" i="7"/>
  <c r="F565" i="7" a="1"/>
  <c r="E565" i="7"/>
  <c r="D565" i="7"/>
  <c r="D565" i="7" a="1"/>
  <c r="C565" i="7"/>
  <c r="C565" i="7" a="1"/>
  <c r="B565" i="7"/>
  <c r="B565" i="7" a="1"/>
  <c r="A565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I564" i="7" a="1"/>
  <c r="H564" i="7"/>
  <c r="H564" i="7" a="1"/>
  <c r="G564" i="7"/>
  <c r="G564" i="7" a="1"/>
  <c r="F564" i="7"/>
  <c r="F564" i="7" a="1"/>
  <c r="E564" i="7"/>
  <c r="D564" i="7"/>
  <c r="D564" i="7" a="1"/>
  <c r="C564" i="7"/>
  <c r="C564" i="7" a="1"/>
  <c r="B564" i="7"/>
  <c r="B564" i="7" a="1"/>
  <c r="A564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I563" i="7" a="1"/>
  <c r="H563" i="7"/>
  <c r="H563" i="7" a="1"/>
  <c r="G563" i="7"/>
  <c r="G563" i="7" a="1"/>
  <c r="F563" i="7"/>
  <c r="F563" i="7" a="1"/>
  <c r="E563" i="7"/>
  <c r="D563" i="7"/>
  <c r="D563" i="7" a="1"/>
  <c r="C563" i="7"/>
  <c r="C563" i="7" a="1"/>
  <c r="B563" i="7"/>
  <c r="B563" i="7" a="1"/>
  <c r="A563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I562" i="7" a="1"/>
  <c r="H562" i="7"/>
  <c r="H562" i="7" a="1"/>
  <c r="G562" i="7"/>
  <c r="G562" i="7" a="1"/>
  <c r="F562" i="7"/>
  <c r="F562" i="7" a="1"/>
  <c r="E562" i="7"/>
  <c r="D562" i="7"/>
  <c r="D562" i="7" a="1"/>
  <c r="C562" i="7"/>
  <c r="C562" i="7" a="1"/>
  <c r="B562" i="7"/>
  <c r="B562" i="7" a="1"/>
  <c r="A562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I561" i="7" a="1"/>
  <c r="H561" i="7"/>
  <c r="H561" i="7" a="1"/>
  <c r="G561" i="7"/>
  <c r="G561" i="7" a="1"/>
  <c r="F561" i="7"/>
  <c r="F561" i="7" a="1"/>
  <c r="E561" i="7"/>
  <c r="D561" i="7"/>
  <c r="D561" i="7" a="1"/>
  <c r="C561" i="7"/>
  <c r="C561" i="7" a="1"/>
  <c r="B561" i="7"/>
  <c r="B561" i="7" a="1"/>
  <c r="A561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I560" i="7" a="1"/>
  <c r="H560" i="7"/>
  <c r="H560" i="7" a="1"/>
  <c r="G560" i="7"/>
  <c r="G560" i="7" a="1"/>
  <c r="F560" i="7"/>
  <c r="F560" i="7" a="1"/>
  <c r="E560" i="7"/>
  <c r="D560" i="7"/>
  <c r="D560" i="7" a="1"/>
  <c r="C560" i="7"/>
  <c r="C560" i="7" a="1"/>
  <c r="B560" i="7"/>
  <c r="B560" i="7" a="1"/>
  <c r="A560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I559" i="7" a="1"/>
  <c r="H559" i="7"/>
  <c r="H559" i="7" a="1"/>
  <c r="G559" i="7"/>
  <c r="G559" i="7" a="1"/>
  <c r="F559" i="7"/>
  <c r="F559" i="7" a="1"/>
  <c r="E559" i="7"/>
  <c r="D559" i="7"/>
  <c r="D559" i="7" a="1"/>
  <c r="C559" i="7"/>
  <c r="C559" i="7" a="1"/>
  <c r="B559" i="7"/>
  <c r="B559" i="7" a="1"/>
  <c r="A559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I558" i="7" a="1"/>
  <c r="H558" i="7"/>
  <c r="H558" i="7" a="1"/>
  <c r="G558" i="7"/>
  <c r="G558" i="7" a="1"/>
  <c r="F558" i="7"/>
  <c r="F558" i="7" a="1"/>
  <c r="E558" i="7"/>
  <c r="D558" i="7"/>
  <c r="D558" i="7" a="1"/>
  <c r="C558" i="7"/>
  <c r="C558" i="7" a="1"/>
  <c r="B558" i="7"/>
  <c r="B558" i="7" a="1"/>
  <c r="A558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I557" i="7" a="1"/>
  <c r="H557" i="7"/>
  <c r="H557" i="7" a="1"/>
  <c r="G557" i="7"/>
  <c r="G557" i="7" a="1"/>
  <c r="F557" i="7"/>
  <c r="F557" i="7" a="1"/>
  <c r="E557" i="7"/>
  <c r="D557" i="7"/>
  <c r="D557" i="7" a="1"/>
  <c r="C557" i="7"/>
  <c r="C557" i="7" a="1"/>
  <c r="B557" i="7"/>
  <c r="B557" i="7" a="1"/>
  <c r="A557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I556" i="7" a="1"/>
  <c r="H556" i="7"/>
  <c r="H556" i="7" a="1"/>
  <c r="G556" i="7"/>
  <c r="G556" i="7" a="1"/>
  <c r="F556" i="7"/>
  <c r="F556" i="7" a="1"/>
  <c r="E556" i="7"/>
  <c r="D556" i="7"/>
  <c r="D556" i="7" a="1"/>
  <c r="C556" i="7"/>
  <c r="C556" i="7" a="1"/>
  <c r="B556" i="7"/>
  <c r="B556" i="7" a="1"/>
  <c r="A556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I555" i="7" a="1"/>
  <c r="H555" i="7"/>
  <c r="H555" i="7" a="1"/>
  <c r="G555" i="7"/>
  <c r="G555" i="7" a="1"/>
  <c r="F555" i="7"/>
  <c r="F555" i="7" a="1"/>
  <c r="E555" i="7"/>
  <c r="D555" i="7"/>
  <c r="D555" i="7" a="1"/>
  <c r="C555" i="7"/>
  <c r="C555" i="7" a="1"/>
  <c r="B555" i="7"/>
  <c r="B555" i="7" a="1"/>
  <c r="A555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I554" i="7" a="1"/>
  <c r="H554" i="7"/>
  <c r="H554" i="7" a="1"/>
  <c r="G554" i="7"/>
  <c r="G554" i="7" a="1"/>
  <c r="F554" i="7"/>
  <c r="F554" i="7" a="1"/>
  <c r="E554" i="7"/>
  <c r="D554" i="7"/>
  <c r="D554" i="7" a="1"/>
  <c r="C554" i="7"/>
  <c r="C554" i="7" a="1"/>
  <c r="B554" i="7"/>
  <c r="B554" i="7" a="1"/>
  <c r="A554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I553" i="7" a="1"/>
  <c r="H553" i="7"/>
  <c r="H553" i="7" a="1"/>
  <c r="G553" i="7"/>
  <c r="G553" i="7" a="1"/>
  <c r="F553" i="7"/>
  <c r="F553" i="7" a="1"/>
  <c r="E553" i="7"/>
  <c r="D553" i="7"/>
  <c r="D553" i="7" a="1"/>
  <c r="C553" i="7"/>
  <c r="C553" i="7" a="1"/>
  <c r="B553" i="7"/>
  <c r="B553" i="7" a="1"/>
  <c r="A553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I552" i="7" a="1"/>
  <c r="H552" i="7"/>
  <c r="H552" i="7" a="1"/>
  <c r="G552" i="7"/>
  <c r="G552" i="7" a="1"/>
  <c r="F552" i="7"/>
  <c r="F552" i="7" a="1"/>
  <c r="E552" i="7"/>
  <c r="D552" i="7"/>
  <c r="D552" i="7" a="1"/>
  <c r="C552" i="7"/>
  <c r="C552" i="7" a="1"/>
  <c r="B552" i="7"/>
  <c r="B552" i="7" a="1"/>
  <c r="A552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I551" i="7" a="1"/>
  <c r="H551" i="7"/>
  <c r="H551" i="7" a="1"/>
  <c r="G551" i="7"/>
  <c r="G551" i="7" a="1"/>
  <c r="F551" i="7"/>
  <c r="F551" i="7" a="1"/>
  <c r="E551" i="7"/>
  <c r="D551" i="7"/>
  <c r="D551" i="7" a="1"/>
  <c r="C551" i="7"/>
  <c r="C551" i="7" a="1"/>
  <c r="B551" i="7"/>
  <c r="B551" i="7" a="1"/>
  <c r="A551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I550" i="7" a="1"/>
  <c r="H550" i="7"/>
  <c r="H550" i="7" a="1"/>
  <c r="G550" i="7"/>
  <c r="G550" i="7" a="1"/>
  <c r="F550" i="7"/>
  <c r="F550" i="7" a="1"/>
  <c r="E550" i="7"/>
  <c r="D550" i="7"/>
  <c r="D550" i="7" a="1"/>
  <c r="C550" i="7"/>
  <c r="C550" i="7" a="1"/>
  <c r="B550" i="7"/>
  <c r="B550" i="7" a="1"/>
  <c r="A550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I549" i="7" a="1"/>
  <c r="H549" i="7"/>
  <c r="H549" i="7" a="1"/>
  <c r="G549" i="7"/>
  <c r="G549" i="7" a="1"/>
  <c r="F549" i="7"/>
  <c r="F549" i="7" a="1"/>
  <c r="E549" i="7"/>
  <c r="D549" i="7"/>
  <c r="D549" i="7" a="1"/>
  <c r="C549" i="7"/>
  <c r="C549" i="7" a="1"/>
  <c r="B549" i="7"/>
  <c r="B549" i="7" a="1"/>
  <c r="A549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I548" i="7" a="1"/>
  <c r="H548" i="7"/>
  <c r="H548" i="7" a="1"/>
  <c r="G548" i="7"/>
  <c r="G548" i="7" a="1"/>
  <c r="F548" i="7"/>
  <c r="F548" i="7" a="1"/>
  <c r="E548" i="7"/>
  <c r="D548" i="7"/>
  <c r="D548" i="7" a="1"/>
  <c r="C548" i="7"/>
  <c r="C548" i="7" a="1"/>
  <c r="B548" i="7"/>
  <c r="B548" i="7" a="1"/>
  <c r="A548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I547" i="7" a="1"/>
  <c r="H547" i="7"/>
  <c r="H547" i="7" a="1"/>
  <c r="G547" i="7"/>
  <c r="G547" i="7" a="1"/>
  <c r="F547" i="7"/>
  <c r="F547" i="7" a="1"/>
  <c r="E547" i="7"/>
  <c r="D547" i="7"/>
  <c r="D547" i="7" a="1"/>
  <c r="C547" i="7"/>
  <c r="C547" i="7" a="1"/>
  <c r="B547" i="7"/>
  <c r="B547" i="7" a="1"/>
  <c r="A547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I546" i="7" a="1"/>
  <c r="H546" i="7"/>
  <c r="H546" i="7" a="1"/>
  <c r="G546" i="7"/>
  <c r="G546" i="7" a="1"/>
  <c r="F546" i="7"/>
  <c r="F546" i="7" a="1"/>
  <c r="E546" i="7"/>
  <c r="D546" i="7"/>
  <c r="D546" i="7" a="1"/>
  <c r="C546" i="7"/>
  <c r="C546" i="7" a="1"/>
  <c r="B546" i="7"/>
  <c r="B546" i="7" a="1"/>
  <c r="A546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I545" i="7" a="1"/>
  <c r="H545" i="7"/>
  <c r="H545" i="7" a="1"/>
  <c r="G545" i="7"/>
  <c r="G545" i="7" a="1"/>
  <c r="F545" i="7"/>
  <c r="F545" i="7" a="1"/>
  <c r="E545" i="7"/>
  <c r="D545" i="7"/>
  <c r="D545" i="7" a="1"/>
  <c r="C545" i="7"/>
  <c r="C545" i="7" a="1"/>
  <c r="B545" i="7"/>
  <c r="B545" i="7" a="1"/>
  <c r="A545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I544" i="7" a="1"/>
  <c r="H544" i="7"/>
  <c r="H544" i="7" a="1"/>
  <c r="G544" i="7"/>
  <c r="G544" i="7" a="1"/>
  <c r="F544" i="7"/>
  <c r="F544" i="7" a="1"/>
  <c r="E544" i="7"/>
  <c r="D544" i="7"/>
  <c r="D544" i="7" a="1"/>
  <c r="C544" i="7"/>
  <c r="C544" i="7" a="1"/>
  <c r="B544" i="7"/>
  <c r="B544" i="7" a="1"/>
  <c r="A544" i="7"/>
  <c r="U543" i="7"/>
  <c r="T543" i="7"/>
  <c r="S543" i="7"/>
  <c r="R543" i="7"/>
  <c r="Q543" i="7"/>
  <c r="P543" i="7"/>
  <c r="O543" i="7"/>
  <c r="N543" i="7"/>
  <c r="M543" i="7"/>
  <c r="L543" i="7"/>
  <c r="K543" i="7"/>
  <c r="J543" i="7"/>
  <c r="I543" i="7"/>
  <c r="I543" i="7" a="1"/>
  <c r="H543" i="7"/>
  <c r="H543" i="7" a="1"/>
  <c r="G543" i="7"/>
  <c r="G543" i="7" a="1"/>
  <c r="F543" i="7"/>
  <c r="F543" i="7" a="1"/>
  <c r="E543" i="7"/>
  <c r="D543" i="7"/>
  <c r="D543" i="7" a="1"/>
  <c r="C543" i="7"/>
  <c r="C543" i="7" a="1"/>
  <c r="B543" i="7"/>
  <c r="B543" i="7" a="1"/>
  <c r="A543" i="7"/>
  <c r="U542" i="7"/>
  <c r="T542" i="7"/>
  <c r="S542" i="7"/>
  <c r="R542" i="7"/>
  <c r="Q542" i="7"/>
  <c r="P542" i="7"/>
  <c r="O542" i="7"/>
  <c r="N542" i="7"/>
  <c r="M542" i="7"/>
  <c r="L542" i="7"/>
  <c r="K542" i="7"/>
  <c r="J542" i="7"/>
  <c r="I542" i="7"/>
  <c r="I542" i="7" a="1"/>
  <c r="H542" i="7"/>
  <c r="H542" i="7" a="1"/>
  <c r="G542" i="7"/>
  <c r="G542" i="7" a="1"/>
  <c r="F542" i="7"/>
  <c r="F542" i="7" a="1"/>
  <c r="E542" i="7"/>
  <c r="D542" i="7"/>
  <c r="D542" i="7" a="1"/>
  <c r="C542" i="7"/>
  <c r="C542" i="7" a="1"/>
  <c r="B542" i="7"/>
  <c r="B542" i="7" a="1"/>
  <c r="A542" i="7"/>
  <c r="U541" i="7"/>
  <c r="T541" i="7"/>
  <c r="S541" i="7"/>
  <c r="R541" i="7"/>
  <c r="Q541" i="7"/>
  <c r="P541" i="7"/>
  <c r="O541" i="7"/>
  <c r="N541" i="7"/>
  <c r="M541" i="7"/>
  <c r="L541" i="7"/>
  <c r="K541" i="7"/>
  <c r="J541" i="7"/>
  <c r="I541" i="7"/>
  <c r="I541" i="7" a="1"/>
  <c r="H541" i="7"/>
  <c r="H541" i="7" a="1"/>
  <c r="G541" i="7"/>
  <c r="G541" i="7" a="1"/>
  <c r="F541" i="7"/>
  <c r="F541" i="7" a="1"/>
  <c r="E541" i="7"/>
  <c r="D541" i="7"/>
  <c r="D541" i="7" a="1"/>
  <c r="C541" i="7"/>
  <c r="C541" i="7" a="1"/>
  <c r="B541" i="7"/>
  <c r="B541" i="7" a="1"/>
  <c r="A541" i="7"/>
  <c r="U540" i="7"/>
  <c r="T540" i="7"/>
  <c r="S540" i="7"/>
  <c r="R540" i="7"/>
  <c r="Q540" i="7"/>
  <c r="P540" i="7"/>
  <c r="O540" i="7"/>
  <c r="N540" i="7"/>
  <c r="M540" i="7"/>
  <c r="L540" i="7"/>
  <c r="K540" i="7"/>
  <c r="J540" i="7"/>
  <c r="I540" i="7"/>
  <c r="I540" i="7" a="1"/>
  <c r="H540" i="7"/>
  <c r="H540" i="7" a="1"/>
  <c r="G540" i="7"/>
  <c r="G540" i="7" a="1"/>
  <c r="F540" i="7"/>
  <c r="F540" i="7" a="1"/>
  <c r="E540" i="7"/>
  <c r="D540" i="7"/>
  <c r="D540" i="7" a="1"/>
  <c r="C540" i="7"/>
  <c r="C540" i="7" a="1"/>
  <c r="B540" i="7"/>
  <c r="B540" i="7" a="1"/>
  <c r="A540" i="7"/>
  <c r="U539" i="7"/>
  <c r="T539" i="7"/>
  <c r="S539" i="7"/>
  <c r="R539" i="7"/>
  <c r="Q539" i="7"/>
  <c r="P539" i="7"/>
  <c r="O539" i="7"/>
  <c r="N539" i="7"/>
  <c r="M539" i="7"/>
  <c r="L539" i="7"/>
  <c r="K539" i="7"/>
  <c r="J539" i="7"/>
  <c r="I539" i="7"/>
  <c r="I539" i="7" a="1"/>
  <c r="H539" i="7"/>
  <c r="H539" i="7" a="1"/>
  <c r="G539" i="7"/>
  <c r="G539" i="7" a="1"/>
  <c r="F539" i="7"/>
  <c r="F539" i="7" a="1"/>
  <c r="E539" i="7"/>
  <c r="D539" i="7"/>
  <c r="D539" i="7" a="1"/>
  <c r="C539" i="7"/>
  <c r="C539" i="7" a="1"/>
  <c r="B539" i="7"/>
  <c r="B539" i="7" a="1"/>
  <c r="A539" i="7"/>
  <c r="U538" i="7"/>
  <c r="T538" i="7"/>
  <c r="S538" i="7"/>
  <c r="R538" i="7"/>
  <c r="Q538" i="7"/>
  <c r="P538" i="7"/>
  <c r="O538" i="7"/>
  <c r="N538" i="7"/>
  <c r="M538" i="7"/>
  <c r="L538" i="7"/>
  <c r="K538" i="7"/>
  <c r="J538" i="7"/>
  <c r="I538" i="7"/>
  <c r="I538" i="7" a="1"/>
  <c r="H538" i="7"/>
  <c r="H538" i="7" a="1"/>
  <c r="G538" i="7"/>
  <c r="G538" i="7" a="1"/>
  <c r="F538" i="7"/>
  <c r="F538" i="7" a="1"/>
  <c r="E538" i="7"/>
  <c r="D538" i="7"/>
  <c r="D538" i="7" a="1"/>
  <c r="C538" i="7"/>
  <c r="C538" i="7" a="1"/>
  <c r="B538" i="7"/>
  <c r="B538" i="7" a="1"/>
  <c r="A538" i="7"/>
  <c r="U537" i="7"/>
  <c r="T537" i="7"/>
  <c r="S537" i="7"/>
  <c r="R537" i="7"/>
  <c r="Q537" i="7"/>
  <c r="P537" i="7"/>
  <c r="O537" i="7"/>
  <c r="N537" i="7"/>
  <c r="M537" i="7"/>
  <c r="L537" i="7"/>
  <c r="K537" i="7"/>
  <c r="J537" i="7"/>
  <c r="I537" i="7"/>
  <c r="I537" i="7" a="1"/>
  <c r="H537" i="7"/>
  <c r="H537" i="7" a="1"/>
  <c r="G537" i="7"/>
  <c r="G537" i="7" a="1"/>
  <c r="F537" i="7"/>
  <c r="F537" i="7" a="1"/>
  <c r="E537" i="7"/>
  <c r="D537" i="7"/>
  <c r="D537" i="7" a="1"/>
  <c r="C537" i="7"/>
  <c r="C537" i="7" a="1"/>
  <c r="B537" i="7"/>
  <c r="B537" i="7" a="1"/>
  <c r="A537" i="7"/>
  <c r="U536" i="7"/>
  <c r="T536" i="7"/>
  <c r="S536" i="7"/>
  <c r="R536" i="7"/>
  <c r="Q536" i="7"/>
  <c r="P536" i="7"/>
  <c r="O536" i="7"/>
  <c r="N536" i="7"/>
  <c r="M536" i="7"/>
  <c r="L536" i="7"/>
  <c r="K536" i="7"/>
  <c r="J536" i="7"/>
  <c r="I536" i="7"/>
  <c r="I536" i="7" a="1"/>
  <c r="H536" i="7"/>
  <c r="H536" i="7" a="1"/>
  <c r="G536" i="7"/>
  <c r="G536" i="7" a="1"/>
  <c r="F536" i="7"/>
  <c r="F536" i="7" a="1"/>
  <c r="E536" i="7"/>
  <c r="D536" i="7"/>
  <c r="D536" i="7" a="1"/>
  <c r="C536" i="7"/>
  <c r="C536" i="7" a="1"/>
  <c r="B536" i="7"/>
  <c r="B536" i="7" a="1"/>
  <c r="A536" i="7"/>
  <c r="U535" i="7"/>
  <c r="T535" i="7"/>
  <c r="S535" i="7"/>
  <c r="R535" i="7"/>
  <c r="Q535" i="7"/>
  <c r="P535" i="7"/>
  <c r="O535" i="7"/>
  <c r="N535" i="7"/>
  <c r="M535" i="7"/>
  <c r="L535" i="7"/>
  <c r="K535" i="7"/>
  <c r="J535" i="7"/>
  <c r="I535" i="7"/>
  <c r="I535" i="7" a="1"/>
  <c r="H535" i="7"/>
  <c r="H535" i="7" a="1"/>
  <c r="G535" i="7"/>
  <c r="G535" i="7" a="1"/>
  <c r="F535" i="7"/>
  <c r="F535" i="7" a="1"/>
  <c r="E535" i="7"/>
  <c r="D535" i="7"/>
  <c r="D535" i="7" a="1"/>
  <c r="C535" i="7"/>
  <c r="C535" i="7" a="1"/>
  <c r="B535" i="7"/>
  <c r="B535" i="7" a="1"/>
  <c r="A535" i="7"/>
  <c r="U534" i="7"/>
  <c r="T534" i="7"/>
  <c r="S534" i="7"/>
  <c r="R534" i="7"/>
  <c r="Q534" i="7"/>
  <c r="P534" i="7"/>
  <c r="O534" i="7"/>
  <c r="N534" i="7"/>
  <c r="M534" i="7"/>
  <c r="L534" i="7"/>
  <c r="K534" i="7"/>
  <c r="J534" i="7"/>
  <c r="I534" i="7"/>
  <c r="I534" i="7" a="1"/>
  <c r="H534" i="7"/>
  <c r="H534" i="7" a="1"/>
  <c r="G534" i="7"/>
  <c r="G534" i="7" a="1"/>
  <c r="F534" i="7"/>
  <c r="F534" i="7" a="1"/>
  <c r="E534" i="7"/>
  <c r="D534" i="7"/>
  <c r="D534" i="7" a="1"/>
  <c r="C534" i="7"/>
  <c r="C534" i="7" a="1"/>
  <c r="B534" i="7"/>
  <c r="B534" i="7" a="1"/>
  <c r="A534" i="7"/>
  <c r="U533" i="7"/>
  <c r="T533" i="7"/>
  <c r="S533" i="7"/>
  <c r="R533" i="7"/>
  <c r="Q533" i="7"/>
  <c r="P533" i="7"/>
  <c r="O533" i="7"/>
  <c r="N533" i="7"/>
  <c r="M533" i="7"/>
  <c r="L533" i="7"/>
  <c r="K533" i="7"/>
  <c r="J533" i="7"/>
  <c r="I533" i="7"/>
  <c r="I533" i="7" a="1"/>
  <c r="H533" i="7"/>
  <c r="H533" i="7" a="1"/>
  <c r="G533" i="7"/>
  <c r="G533" i="7" a="1"/>
  <c r="F533" i="7"/>
  <c r="F533" i="7" a="1"/>
  <c r="E533" i="7"/>
  <c r="D533" i="7"/>
  <c r="D533" i="7" a="1"/>
  <c r="C533" i="7"/>
  <c r="C533" i="7" a="1"/>
  <c r="B533" i="7"/>
  <c r="B533" i="7" a="1"/>
  <c r="A533" i="7"/>
  <c r="U532" i="7"/>
  <c r="T532" i="7"/>
  <c r="S532" i="7"/>
  <c r="R532" i="7"/>
  <c r="Q532" i="7"/>
  <c r="P532" i="7"/>
  <c r="O532" i="7"/>
  <c r="N532" i="7"/>
  <c r="M532" i="7"/>
  <c r="L532" i="7"/>
  <c r="K532" i="7"/>
  <c r="J532" i="7"/>
  <c r="I532" i="7"/>
  <c r="I532" i="7" a="1"/>
  <c r="H532" i="7"/>
  <c r="H532" i="7" a="1"/>
  <c r="G532" i="7"/>
  <c r="G532" i="7" a="1"/>
  <c r="F532" i="7"/>
  <c r="F532" i="7" a="1"/>
  <c r="E532" i="7"/>
  <c r="D532" i="7"/>
  <c r="D532" i="7" a="1"/>
  <c r="C532" i="7"/>
  <c r="C532" i="7" a="1"/>
  <c r="B532" i="7"/>
  <c r="B532" i="7" a="1"/>
  <c r="A532" i="7"/>
  <c r="U531" i="7"/>
  <c r="T531" i="7"/>
  <c r="S531" i="7"/>
  <c r="R531" i="7"/>
  <c r="Q531" i="7"/>
  <c r="P531" i="7"/>
  <c r="O531" i="7"/>
  <c r="N531" i="7"/>
  <c r="M531" i="7"/>
  <c r="L531" i="7"/>
  <c r="K531" i="7"/>
  <c r="J531" i="7"/>
  <c r="I531" i="7"/>
  <c r="I531" i="7" a="1"/>
  <c r="H531" i="7"/>
  <c r="H531" i="7" a="1"/>
  <c r="G531" i="7"/>
  <c r="G531" i="7" a="1"/>
  <c r="F531" i="7"/>
  <c r="F531" i="7" a="1"/>
  <c r="E531" i="7"/>
  <c r="D531" i="7"/>
  <c r="D531" i="7" a="1"/>
  <c r="C531" i="7"/>
  <c r="C531" i="7" a="1"/>
  <c r="B531" i="7"/>
  <c r="B531" i="7" a="1"/>
  <c r="A531" i="7"/>
  <c r="U530" i="7"/>
  <c r="T530" i="7"/>
  <c r="S530" i="7"/>
  <c r="R530" i="7"/>
  <c r="Q530" i="7"/>
  <c r="P530" i="7"/>
  <c r="O530" i="7"/>
  <c r="N530" i="7"/>
  <c r="M530" i="7"/>
  <c r="L530" i="7"/>
  <c r="K530" i="7"/>
  <c r="J530" i="7"/>
  <c r="I530" i="7"/>
  <c r="I530" i="7" a="1"/>
  <c r="H530" i="7"/>
  <c r="H530" i="7" a="1"/>
  <c r="G530" i="7"/>
  <c r="G530" i="7" a="1"/>
  <c r="F530" i="7"/>
  <c r="F530" i="7" a="1"/>
  <c r="E530" i="7"/>
  <c r="D530" i="7"/>
  <c r="D530" i="7" a="1"/>
  <c r="C530" i="7"/>
  <c r="C530" i="7" a="1"/>
  <c r="B530" i="7"/>
  <c r="B530" i="7" a="1"/>
  <c r="A530" i="7"/>
  <c r="U529" i="7"/>
  <c r="T529" i="7"/>
  <c r="S529" i="7"/>
  <c r="R529" i="7"/>
  <c r="Q529" i="7"/>
  <c r="P529" i="7"/>
  <c r="O529" i="7"/>
  <c r="N529" i="7"/>
  <c r="M529" i="7"/>
  <c r="L529" i="7"/>
  <c r="K529" i="7"/>
  <c r="J529" i="7"/>
  <c r="I529" i="7"/>
  <c r="I529" i="7" a="1"/>
  <c r="H529" i="7"/>
  <c r="H529" i="7" a="1"/>
  <c r="G529" i="7"/>
  <c r="G529" i="7" a="1"/>
  <c r="F529" i="7"/>
  <c r="F529" i="7" a="1"/>
  <c r="E529" i="7"/>
  <c r="D529" i="7"/>
  <c r="D529" i="7" a="1"/>
  <c r="C529" i="7"/>
  <c r="C529" i="7" a="1"/>
  <c r="B529" i="7"/>
  <c r="B529" i="7" a="1"/>
  <c r="A529" i="7"/>
  <c r="U528" i="7"/>
  <c r="T528" i="7"/>
  <c r="S528" i="7"/>
  <c r="R528" i="7"/>
  <c r="Q528" i="7"/>
  <c r="P528" i="7"/>
  <c r="O528" i="7"/>
  <c r="N528" i="7"/>
  <c r="M528" i="7"/>
  <c r="L528" i="7"/>
  <c r="K528" i="7"/>
  <c r="J528" i="7"/>
  <c r="I528" i="7"/>
  <c r="I528" i="7" a="1"/>
  <c r="H528" i="7"/>
  <c r="H528" i="7" a="1"/>
  <c r="G528" i="7"/>
  <c r="G528" i="7" a="1"/>
  <c r="F528" i="7"/>
  <c r="F528" i="7" a="1"/>
  <c r="E528" i="7"/>
  <c r="D528" i="7"/>
  <c r="D528" i="7" a="1"/>
  <c r="C528" i="7"/>
  <c r="C528" i="7" a="1"/>
  <c r="B528" i="7"/>
  <c r="B528" i="7" a="1"/>
  <c r="A528" i="7"/>
  <c r="U527" i="7"/>
  <c r="T527" i="7"/>
  <c r="S527" i="7"/>
  <c r="R527" i="7"/>
  <c r="Q527" i="7"/>
  <c r="P527" i="7"/>
  <c r="O527" i="7"/>
  <c r="N527" i="7"/>
  <c r="M527" i="7"/>
  <c r="L527" i="7"/>
  <c r="K527" i="7"/>
  <c r="J527" i="7"/>
  <c r="I527" i="7"/>
  <c r="I527" i="7" a="1"/>
  <c r="H527" i="7"/>
  <c r="H527" i="7" a="1"/>
  <c r="G527" i="7"/>
  <c r="G527" i="7" a="1"/>
  <c r="F527" i="7"/>
  <c r="F527" i="7" a="1"/>
  <c r="E527" i="7"/>
  <c r="D527" i="7"/>
  <c r="D527" i="7" a="1"/>
  <c r="C527" i="7"/>
  <c r="C527" i="7" a="1"/>
  <c r="B527" i="7"/>
  <c r="B527" i="7" a="1"/>
  <c r="A527" i="7"/>
  <c r="U526" i="7"/>
  <c r="T526" i="7"/>
  <c r="S526" i="7"/>
  <c r="R526" i="7"/>
  <c r="Q526" i="7"/>
  <c r="P526" i="7"/>
  <c r="O526" i="7"/>
  <c r="N526" i="7"/>
  <c r="M526" i="7"/>
  <c r="L526" i="7"/>
  <c r="K526" i="7"/>
  <c r="J526" i="7"/>
  <c r="I526" i="7"/>
  <c r="I526" i="7" a="1"/>
  <c r="H526" i="7"/>
  <c r="H526" i="7" a="1"/>
  <c r="G526" i="7"/>
  <c r="G526" i="7" a="1"/>
  <c r="F526" i="7"/>
  <c r="F526" i="7" a="1"/>
  <c r="E526" i="7"/>
  <c r="D526" i="7"/>
  <c r="D526" i="7" a="1"/>
  <c r="C526" i="7"/>
  <c r="C526" i="7" a="1"/>
  <c r="B526" i="7"/>
  <c r="B526" i="7" a="1"/>
  <c r="A526" i="7"/>
  <c r="U525" i="7"/>
  <c r="T525" i="7"/>
  <c r="S525" i="7"/>
  <c r="R525" i="7"/>
  <c r="Q525" i="7"/>
  <c r="P525" i="7"/>
  <c r="O525" i="7"/>
  <c r="N525" i="7"/>
  <c r="M525" i="7"/>
  <c r="L525" i="7"/>
  <c r="K525" i="7"/>
  <c r="J525" i="7"/>
  <c r="I525" i="7"/>
  <c r="I525" i="7" a="1"/>
  <c r="H525" i="7"/>
  <c r="H525" i="7" a="1"/>
  <c r="G525" i="7"/>
  <c r="G525" i="7" a="1"/>
  <c r="F525" i="7"/>
  <c r="F525" i="7" a="1"/>
  <c r="E525" i="7"/>
  <c r="D525" i="7"/>
  <c r="D525" i="7" a="1"/>
  <c r="C525" i="7"/>
  <c r="C525" i="7" a="1"/>
  <c r="B525" i="7"/>
  <c r="B525" i="7" a="1"/>
  <c r="A525" i="7"/>
  <c r="U524" i="7"/>
  <c r="T524" i="7"/>
  <c r="S524" i="7"/>
  <c r="R524" i="7"/>
  <c r="Q524" i="7"/>
  <c r="P524" i="7"/>
  <c r="O524" i="7"/>
  <c r="N524" i="7"/>
  <c r="M524" i="7"/>
  <c r="L524" i="7"/>
  <c r="K524" i="7"/>
  <c r="J524" i="7"/>
  <c r="I524" i="7"/>
  <c r="I524" i="7" a="1"/>
  <c r="H524" i="7"/>
  <c r="H524" i="7" a="1"/>
  <c r="G524" i="7"/>
  <c r="G524" i="7" a="1"/>
  <c r="F524" i="7"/>
  <c r="F524" i="7" a="1"/>
  <c r="E524" i="7"/>
  <c r="D524" i="7"/>
  <c r="D524" i="7" a="1"/>
  <c r="C524" i="7"/>
  <c r="C524" i="7" a="1"/>
  <c r="B524" i="7"/>
  <c r="B524" i="7" a="1"/>
  <c r="A524" i="7"/>
  <c r="U523" i="7"/>
  <c r="T523" i="7"/>
  <c r="S523" i="7"/>
  <c r="R523" i="7"/>
  <c r="Q523" i="7"/>
  <c r="P523" i="7"/>
  <c r="O523" i="7"/>
  <c r="N523" i="7"/>
  <c r="M523" i="7"/>
  <c r="L523" i="7"/>
  <c r="K523" i="7"/>
  <c r="J523" i="7"/>
  <c r="I523" i="7"/>
  <c r="I523" i="7" a="1"/>
  <c r="H523" i="7"/>
  <c r="H523" i="7" a="1"/>
  <c r="G523" i="7"/>
  <c r="G523" i="7" a="1"/>
  <c r="F523" i="7"/>
  <c r="F523" i="7" a="1"/>
  <c r="E523" i="7"/>
  <c r="D523" i="7"/>
  <c r="D523" i="7" a="1"/>
  <c r="C523" i="7"/>
  <c r="C523" i="7" a="1"/>
  <c r="B523" i="7"/>
  <c r="B523" i="7" a="1"/>
  <c r="A523" i="7"/>
  <c r="U522" i="7"/>
  <c r="T522" i="7"/>
  <c r="S522" i="7"/>
  <c r="R522" i="7"/>
  <c r="Q522" i="7"/>
  <c r="P522" i="7"/>
  <c r="O522" i="7"/>
  <c r="N522" i="7"/>
  <c r="M522" i="7"/>
  <c r="L522" i="7"/>
  <c r="K522" i="7"/>
  <c r="J522" i="7"/>
  <c r="I522" i="7"/>
  <c r="I522" i="7" a="1"/>
  <c r="H522" i="7"/>
  <c r="H522" i="7" a="1"/>
  <c r="G522" i="7"/>
  <c r="G522" i="7" a="1"/>
  <c r="F522" i="7"/>
  <c r="F522" i="7" a="1"/>
  <c r="E522" i="7"/>
  <c r="D522" i="7"/>
  <c r="D522" i="7" a="1"/>
  <c r="C522" i="7"/>
  <c r="C522" i="7" a="1"/>
  <c r="B522" i="7"/>
  <c r="B522" i="7" a="1"/>
  <c r="A522" i="7"/>
  <c r="U521" i="7"/>
  <c r="T521" i="7"/>
  <c r="S521" i="7"/>
  <c r="R521" i="7"/>
  <c r="Q521" i="7"/>
  <c r="P521" i="7"/>
  <c r="O521" i="7"/>
  <c r="N521" i="7"/>
  <c r="M521" i="7"/>
  <c r="L521" i="7"/>
  <c r="K521" i="7"/>
  <c r="J521" i="7"/>
  <c r="I521" i="7"/>
  <c r="I521" i="7" a="1"/>
  <c r="H521" i="7"/>
  <c r="H521" i="7" a="1"/>
  <c r="G521" i="7"/>
  <c r="G521" i="7" a="1"/>
  <c r="F521" i="7"/>
  <c r="F521" i="7" a="1"/>
  <c r="E521" i="7"/>
  <c r="D521" i="7"/>
  <c r="D521" i="7" a="1"/>
  <c r="C521" i="7"/>
  <c r="C521" i="7" a="1"/>
  <c r="B521" i="7"/>
  <c r="B521" i="7" a="1"/>
  <c r="A521" i="7"/>
  <c r="U520" i="7"/>
  <c r="T520" i="7"/>
  <c r="S520" i="7"/>
  <c r="R520" i="7"/>
  <c r="Q520" i="7"/>
  <c r="P520" i="7"/>
  <c r="O520" i="7"/>
  <c r="N520" i="7"/>
  <c r="M520" i="7"/>
  <c r="L520" i="7"/>
  <c r="K520" i="7"/>
  <c r="J520" i="7"/>
  <c r="I520" i="7"/>
  <c r="I520" i="7" a="1"/>
  <c r="H520" i="7"/>
  <c r="H520" i="7" a="1"/>
  <c r="G520" i="7"/>
  <c r="G520" i="7" a="1"/>
  <c r="F520" i="7"/>
  <c r="F520" i="7" a="1"/>
  <c r="E520" i="7"/>
  <c r="D520" i="7"/>
  <c r="D520" i="7" a="1"/>
  <c r="C520" i="7"/>
  <c r="C520" i="7" a="1"/>
  <c r="B520" i="7"/>
  <c r="B520" i="7" a="1"/>
  <c r="A520" i="7"/>
  <c r="U519" i="7"/>
  <c r="T519" i="7"/>
  <c r="S519" i="7"/>
  <c r="R519" i="7"/>
  <c r="Q519" i="7"/>
  <c r="P519" i="7"/>
  <c r="O519" i="7"/>
  <c r="N519" i="7"/>
  <c r="M519" i="7"/>
  <c r="L519" i="7"/>
  <c r="K519" i="7"/>
  <c r="J519" i="7"/>
  <c r="I519" i="7"/>
  <c r="I519" i="7" a="1"/>
  <c r="H519" i="7"/>
  <c r="H519" i="7" a="1"/>
  <c r="G519" i="7"/>
  <c r="G519" i="7" a="1"/>
  <c r="F519" i="7"/>
  <c r="F519" i="7" a="1"/>
  <c r="E519" i="7"/>
  <c r="D519" i="7"/>
  <c r="D519" i="7" a="1"/>
  <c r="C519" i="7"/>
  <c r="C519" i="7" a="1"/>
  <c r="B519" i="7"/>
  <c r="B519" i="7" a="1"/>
  <c r="A519" i="7"/>
  <c r="U518" i="7"/>
  <c r="T518" i="7"/>
  <c r="S518" i="7"/>
  <c r="R518" i="7"/>
  <c r="Q518" i="7"/>
  <c r="P518" i="7"/>
  <c r="O518" i="7"/>
  <c r="N518" i="7"/>
  <c r="M518" i="7"/>
  <c r="L518" i="7"/>
  <c r="K518" i="7"/>
  <c r="J518" i="7"/>
  <c r="I518" i="7"/>
  <c r="I518" i="7" a="1"/>
  <c r="H518" i="7"/>
  <c r="H518" i="7" a="1"/>
  <c r="G518" i="7"/>
  <c r="G518" i="7" a="1"/>
  <c r="F518" i="7"/>
  <c r="F518" i="7" a="1"/>
  <c r="E518" i="7"/>
  <c r="D518" i="7"/>
  <c r="D518" i="7" a="1"/>
  <c r="C518" i="7"/>
  <c r="C518" i="7" a="1"/>
  <c r="B518" i="7"/>
  <c r="B518" i="7" a="1"/>
  <c r="A518" i="7"/>
  <c r="U517" i="7"/>
  <c r="T517" i="7"/>
  <c r="S517" i="7"/>
  <c r="R517" i="7"/>
  <c r="Q517" i="7"/>
  <c r="P517" i="7"/>
  <c r="O517" i="7"/>
  <c r="N517" i="7"/>
  <c r="M517" i="7"/>
  <c r="L517" i="7"/>
  <c r="K517" i="7"/>
  <c r="J517" i="7"/>
  <c r="I517" i="7"/>
  <c r="I517" i="7" a="1"/>
  <c r="H517" i="7"/>
  <c r="H517" i="7" a="1"/>
  <c r="G517" i="7"/>
  <c r="G517" i="7" a="1"/>
  <c r="F517" i="7"/>
  <c r="F517" i="7" a="1"/>
  <c r="E517" i="7"/>
  <c r="D517" i="7"/>
  <c r="D517" i="7" a="1"/>
  <c r="C517" i="7"/>
  <c r="C517" i="7" a="1"/>
  <c r="B517" i="7"/>
  <c r="B517" i="7" a="1"/>
  <c r="A517" i="7"/>
  <c r="U516" i="7"/>
  <c r="T516" i="7"/>
  <c r="S516" i="7"/>
  <c r="R516" i="7"/>
  <c r="Q516" i="7"/>
  <c r="P516" i="7"/>
  <c r="O516" i="7"/>
  <c r="N516" i="7"/>
  <c r="M516" i="7"/>
  <c r="L516" i="7"/>
  <c r="K516" i="7"/>
  <c r="J516" i="7"/>
  <c r="I516" i="7"/>
  <c r="I516" i="7" a="1"/>
  <c r="H516" i="7"/>
  <c r="H516" i="7" a="1"/>
  <c r="G516" i="7"/>
  <c r="G516" i="7" a="1"/>
  <c r="F516" i="7"/>
  <c r="F516" i="7" a="1"/>
  <c r="E516" i="7"/>
  <c r="D516" i="7"/>
  <c r="D516" i="7" a="1"/>
  <c r="C516" i="7"/>
  <c r="C516" i="7" a="1"/>
  <c r="B516" i="7"/>
  <c r="B516" i="7" a="1"/>
  <c r="A516" i="7"/>
  <c r="U515" i="7"/>
  <c r="T515" i="7"/>
  <c r="S515" i="7"/>
  <c r="R515" i="7"/>
  <c r="Q515" i="7"/>
  <c r="P515" i="7"/>
  <c r="O515" i="7"/>
  <c r="N515" i="7"/>
  <c r="M515" i="7"/>
  <c r="L515" i="7"/>
  <c r="K515" i="7"/>
  <c r="J515" i="7"/>
  <c r="I515" i="7"/>
  <c r="I515" i="7" a="1"/>
  <c r="H515" i="7"/>
  <c r="H515" i="7" a="1"/>
  <c r="G515" i="7"/>
  <c r="G515" i="7" a="1"/>
  <c r="F515" i="7"/>
  <c r="F515" i="7" a="1"/>
  <c r="E515" i="7"/>
  <c r="D515" i="7"/>
  <c r="D515" i="7" a="1"/>
  <c r="C515" i="7"/>
  <c r="C515" i="7" a="1"/>
  <c r="B515" i="7"/>
  <c r="B515" i="7" a="1"/>
  <c r="A515" i="7"/>
  <c r="U514" i="7"/>
  <c r="T514" i="7"/>
  <c r="S514" i="7"/>
  <c r="R514" i="7"/>
  <c r="Q514" i="7"/>
  <c r="P514" i="7"/>
  <c r="O514" i="7"/>
  <c r="N514" i="7"/>
  <c r="M514" i="7"/>
  <c r="L514" i="7"/>
  <c r="K514" i="7"/>
  <c r="J514" i="7"/>
  <c r="I514" i="7"/>
  <c r="I514" i="7" a="1"/>
  <c r="H514" i="7"/>
  <c r="H514" i="7" a="1"/>
  <c r="G514" i="7"/>
  <c r="G514" i="7" a="1"/>
  <c r="F514" i="7"/>
  <c r="F514" i="7" a="1"/>
  <c r="E514" i="7"/>
  <c r="D514" i="7"/>
  <c r="D514" i="7" a="1"/>
  <c r="C514" i="7"/>
  <c r="C514" i="7" a="1"/>
  <c r="B514" i="7"/>
  <c r="B514" i="7" a="1"/>
  <c r="A514" i="7"/>
  <c r="U513" i="7"/>
  <c r="T513" i="7"/>
  <c r="S513" i="7"/>
  <c r="R513" i="7"/>
  <c r="Q513" i="7"/>
  <c r="P513" i="7"/>
  <c r="O513" i="7"/>
  <c r="N513" i="7"/>
  <c r="M513" i="7"/>
  <c r="L513" i="7"/>
  <c r="K513" i="7"/>
  <c r="J513" i="7"/>
  <c r="I513" i="7"/>
  <c r="I513" i="7" a="1"/>
  <c r="H513" i="7"/>
  <c r="H513" i="7" a="1"/>
  <c r="G513" i="7"/>
  <c r="G513" i="7" a="1"/>
  <c r="F513" i="7"/>
  <c r="F513" i="7" a="1"/>
  <c r="E513" i="7"/>
  <c r="D513" i="7"/>
  <c r="D513" i="7" a="1"/>
  <c r="C513" i="7"/>
  <c r="C513" i="7" a="1"/>
  <c r="B513" i="7"/>
  <c r="B513" i="7" a="1"/>
  <c r="A513" i="7"/>
  <c r="U512" i="7"/>
  <c r="T512" i="7"/>
  <c r="S512" i="7"/>
  <c r="R512" i="7"/>
  <c r="Q512" i="7"/>
  <c r="P512" i="7"/>
  <c r="O512" i="7"/>
  <c r="N512" i="7"/>
  <c r="M512" i="7"/>
  <c r="L512" i="7"/>
  <c r="K512" i="7"/>
  <c r="J512" i="7"/>
  <c r="I512" i="7"/>
  <c r="I512" i="7" a="1"/>
  <c r="H512" i="7"/>
  <c r="H512" i="7" a="1"/>
  <c r="G512" i="7"/>
  <c r="G512" i="7" a="1"/>
  <c r="F512" i="7"/>
  <c r="F512" i="7" a="1"/>
  <c r="E512" i="7"/>
  <c r="D512" i="7"/>
  <c r="D512" i="7" a="1"/>
  <c r="C512" i="7"/>
  <c r="C512" i="7" a="1"/>
  <c r="B512" i="7"/>
  <c r="B512" i="7" a="1"/>
  <c r="A512" i="7"/>
  <c r="U511" i="7"/>
  <c r="T511" i="7"/>
  <c r="S511" i="7"/>
  <c r="R511" i="7"/>
  <c r="Q511" i="7"/>
  <c r="P511" i="7"/>
  <c r="O511" i="7"/>
  <c r="N511" i="7"/>
  <c r="M511" i="7"/>
  <c r="L511" i="7"/>
  <c r="K511" i="7"/>
  <c r="J511" i="7"/>
  <c r="I511" i="7"/>
  <c r="I511" i="7" a="1"/>
  <c r="H511" i="7"/>
  <c r="H511" i="7" a="1"/>
  <c r="G511" i="7"/>
  <c r="G511" i="7" a="1"/>
  <c r="F511" i="7"/>
  <c r="F511" i="7" a="1"/>
  <c r="E511" i="7"/>
  <c r="D511" i="7"/>
  <c r="D511" i="7" a="1"/>
  <c r="C511" i="7"/>
  <c r="C511" i="7" a="1"/>
  <c r="B511" i="7"/>
  <c r="B511" i="7" a="1"/>
  <c r="A511" i="7"/>
  <c r="U510" i="7"/>
  <c r="T510" i="7"/>
  <c r="S510" i="7"/>
  <c r="R510" i="7"/>
  <c r="Q510" i="7"/>
  <c r="P510" i="7"/>
  <c r="O510" i="7"/>
  <c r="N510" i="7"/>
  <c r="M510" i="7"/>
  <c r="L510" i="7"/>
  <c r="K510" i="7"/>
  <c r="J510" i="7"/>
  <c r="I510" i="7"/>
  <c r="I510" i="7" a="1"/>
  <c r="H510" i="7"/>
  <c r="H510" i="7" a="1"/>
  <c r="G510" i="7"/>
  <c r="G510" i="7" a="1"/>
  <c r="F510" i="7"/>
  <c r="F510" i="7" a="1"/>
  <c r="E510" i="7"/>
  <c r="D510" i="7"/>
  <c r="D510" i="7" a="1"/>
  <c r="C510" i="7"/>
  <c r="C510" i="7" a="1"/>
  <c r="B510" i="7"/>
  <c r="B510" i="7" a="1"/>
  <c r="A510" i="7"/>
  <c r="U509" i="7"/>
  <c r="T509" i="7"/>
  <c r="S509" i="7"/>
  <c r="R509" i="7"/>
  <c r="Q509" i="7"/>
  <c r="P509" i="7"/>
  <c r="O509" i="7"/>
  <c r="N509" i="7"/>
  <c r="M509" i="7"/>
  <c r="L509" i="7"/>
  <c r="K509" i="7"/>
  <c r="J509" i="7"/>
  <c r="I509" i="7"/>
  <c r="I509" i="7" a="1"/>
  <c r="H509" i="7"/>
  <c r="H509" i="7" a="1"/>
  <c r="G509" i="7"/>
  <c r="G509" i="7" a="1"/>
  <c r="F509" i="7"/>
  <c r="F509" i="7" a="1"/>
  <c r="E509" i="7"/>
  <c r="D509" i="7"/>
  <c r="D509" i="7" a="1"/>
  <c r="C509" i="7"/>
  <c r="C509" i="7" a="1"/>
  <c r="B509" i="7"/>
  <c r="B509" i="7" a="1"/>
  <c r="A509" i="7"/>
  <c r="U508" i="7"/>
  <c r="T508" i="7"/>
  <c r="S508" i="7"/>
  <c r="R508" i="7"/>
  <c r="Q508" i="7"/>
  <c r="P508" i="7"/>
  <c r="O508" i="7"/>
  <c r="N508" i="7"/>
  <c r="M508" i="7"/>
  <c r="L508" i="7"/>
  <c r="K508" i="7"/>
  <c r="J508" i="7"/>
  <c r="I508" i="7"/>
  <c r="I508" i="7" a="1"/>
  <c r="H508" i="7"/>
  <c r="H508" i="7" a="1"/>
  <c r="G508" i="7"/>
  <c r="G508" i="7" a="1"/>
  <c r="F508" i="7"/>
  <c r="F508" i="7" a="1"/>
  <c r="E508" i="7"/>
  <c r="D508" i="7"/>
  <c r="D508" i="7" a="1"/>
  <c r="C508" i="7"/>
  <c r="C508" i="7" a="1"/>
  <c r="B508" i="7"/>
  <c r="B508" i="7" a="1"/>
  <c r="A508" i="7"/>
  <c r="AA691" i="11"/>
  <c r="AA691" i="11" a="1"/>
  <c r="Z691" i="11"/>
  <c r="Z691" i="11" a="1"/>
  <c r="Y691" i="11"/>
  <c r="Y691" i="11" a="1"/>
  <c r="X691" i="11"/>
  <c r="X691" i="11" a="1"/>
  <c r="W691" i="11"/>
  <c r="W691" i="11" a="1"/>
  <c r="V691" i="11"/>
  <c r="V691" i="11" a="1"/>
  <c r="U691" i="11"/>
  <c r="U691" i="11" a="1"/>
  <c r="T691" i="11"/>
  <c r="T691" i="11" a="1"/>
  <c r="S691" i="11"/>
  <c r="S691" i="11" a="1"/>
  <c r="R691" i="11"/>
  <c r="R691" i="11" a="1"/>
  <c r="Q691" i="11"/>
  <c r="Q691" i="11" a="1"/>
  <c r="P691" i="11"/>
  <c r="P691" i="11" a="1"/>
  <c r="O691" i="11"/>
  <c r="O691" i="11" a="1"/>
  <c r="N691" i="11"/>
  <c r="N691" i="11" a="1"/>
  <c r="M691" i="11"/>
  <c r="M691" i="11" a="1"/>
  <c r="L691" i="11"/>
  <c r="L691" i="11" a="1"/>
  <c r="K691" i="11"/>
  <c r="K691" i="11" a="1"/>
  <c r="J691" i="11"/>
  <c r="J691" i="11" a="1"/>
  <c r="I691" i="11"/>
  <c r="I691" i="11" a="1"/>
  <c r="H691" i="11"/>
  <c r="H691" i="11" a="1"/>
  <c r="G691" i="11"/>
  <c r="G691" i="11" a="1"/>
  <c r="F691" i="11"/>
  <c r="F691" i="11" a="1"/>
  <c r="E691" i="11"/>
  <c r="E691" i="11" a="1"/>
  <c r="D691" i="11"/>
  <c r="D691" i="11" a="1"/>
  <c r="C691" i="11"/>
  <c r="C691" i="11" a="1"/>
  <c r="B691" i="11"/>
  <c r="B691" i="11" a="1"/>
  <c r="A691" i="11"/>
  <c r="AA690" i="11"/>
  <c r="AA690" i="11" a="1"/>
  <c r="Z690" i="11"/>
  <c r="Z690" i="11" a="1"/>
  <c r="Y690" i="11"/>
  <c r="Y690" i="11" a="1"/>
  <c r="X690" i="11"/>
  <c r="X690" i="11" a="1"/>
  <c r="W690" i="11"/>
  <c r="W690" i="11" a="1"/>
  <c r="V690" i="11"/>
  <c r="V690" i="11" a="1"/>
  <c r="U690" i="11"/>
  <c r="U690" i="11" a="1"/>
  <c r="T690" i="11"/>
  <c r="T690" i="11" a="1"/>
  <c r="S690" i="11"/>
  <c r="S690" i="11" a="1"/>
  <c r="R690" i="11"/>
  <c r="R690" i="11" a="1"/>
  <c r="Q690" i="11"/>
  <c r="Q690" i="11" a="1"/>
  <c r="P690" i="11"/>
  <c r="P690" i="11" a="1"/>
  <c r="O690" i="11"/>
  <c r="O690" i="11" a="1"/>
  <c r="N690" i="11"/>
  <c r="N690" i="11" a="1"/>
  <c r="M690" i="11"/>
  <c r="M690" i="11" a="1"/>
  <c r="L690" i="11"/>
  <c r="L690" i="11" a="1"/>
  <c r="K690" i="11"/>
  <c r="K690" i="11" a="1"/>
  <c r="J690" i="11"/>
  <c r="J690" i="11" a="1"/>
  <c r="I690" i="11"/>
  <c r="I690" i="11" a="1"/>
  <c r="H690" i="11"/>
  <c r="H690" i="11" a="1"/>
  <c r="G690" i="11"/>
  <c r="G690" i="11" a="1"/>
  <c r="F690" i="11"/>
  <c r="F690" i="11" a="1"/>
  <c r="E690" i="11"/>
  <c r="E690" i="11" a="1"/>
  <c r="D690" i="11"/>
  <c r="D690" i="11" a="1"/>
  <c r="C690" i="11"/>
  <c r="C690" i="11" a="1"/>
  <c r="B690" i="11"/>
  <c r="B690" i="11" a="1"/>
  <c r="A690" i="11"/>
  <c r="AA689" i="11"/>
  <c r="AA689" i="11" a="1"/>
  <c r="Z689" i="11"/>
  <c r="Z689" i="11" a="1"/>
  <c r="Y689" i="11"/>
  <c r="Y689" i="11" a="1"/>
  <c r="X689" i="11"/>
  <c r="X689" i="11" a="1"/>
  <c r="W689" i="11"/>
  <c r="W689" i="11" a="1"/>
  <c r="V689" i="11"/>
  <c r="V689" i="11" a="1"/>
  <c r="U689" i="11"/>
  <c r="U689" i="11" a="1"/>
  <c r="T689" i="11"/>
  <c r="T689" i="11" a="1"/>
  <c r="S689" i="11"/>
  <c r="S689" i="11" a="1"/>
  <c r="R689" i="11"/>
  <c r="R689" i="11" a="1"/>
  <c r="Q689" i="11"/>
  <c r="Q689" i="11" a="1"/>
  <c r="P689" i="11"/>
  <c r="P689" i="11" a="1"/>
  <c r="O689" i="11"/>
  <c r="O689" i="11" a="1"/>
  <c r="N689" i="11"/>
  <c r="N689" i="11" a="1"/>
  <c r="M689" i="11"/>
  <c r="M689" i="11" a="1"/>
  <c r="L689" i="11"/>
  <c r="L689" i="11" a="1"/>
  <c r="K689" i="11"/>
  <c r="K689" i="11" a="1"/>
  <c r="J689" i="11"/>
  <c r="J689" i="11" a="1"/>
  <c r="I689" i="11"/>
  <c r="I689" i="11" a="1"/>
  <c r="H689" i="11"/>
  <c r="H689" i="11" a="1"/>
  <c r="G689" i="11"/>
  <c r="G689" i="11" a="1"/>
  <c r="F689" i="11"/>
  <c r="F689" i="11" a="1"/>
  <c r="E689" i="11"/>
  <c r="E689" i="11" a="1"/>
  <c r="D689" i="11"/>
  <c r="D689" i="11" a="1"/>
  <c r="C689" i="11"/>
  <c r="C689" i="11" a="1"/>
  <c r="B689" i="11"/>
  <c r="B689" i="11" a="1"/>
  <c r="A689" i="11"/>
  <c r="AA688" i="11"/>
  <c r="AA688" i="11" a="1"/>
  <c r="Z688" i="11"/>
  <c r="Z688" i="11" a="1"/>
  <c r="Y688" i="11"/>
  <c r="Y688" i="11" a="1"/>
  <c r="X688" i="11"/>
  <c r="X688" i="11" a="1"/>
  <c r="W688" i="11"/>
  <c r="W688" i="11" a="1"/>
  <c r="V688" i="11"/>
  <c r="V688" i="11" a="1"/>
  <c r="U688" i="11"/>
  <c r="U688" i="11" a="1"/>
  <c r="T688" i="11"/>
  <c r="T688" i="11" a="1"/>
  <c r="S688" i="11"/>
  <c r="S688" i="11" a="1"/>
  <c r="R688" i="11"/>
  <c r="R688" i="11" a="1"/>
  <c r="Q688" i="11"/>
  <c r="Q688" i="11" a="1"/>
  <c r="P688" i="11"/>
  <c r="P688" i="11" a="1"/>
  <c r="O688" i="11"/>
  <c r="O688" i="11" a="1"/>
  <c r="N688" i="11"/>
  <c r="N688" i="11" a="1"/>
  <c r="M688" i="11"/>
  <c r="M688" i="11" a="1"/>
  <c r="L688" i="11"/>
  <c r="L688" i="11" a="1"/>
  <c r="K688" i="11"/>
  <c r="K688" i="11" a="1"/>
  <c r="J688" i="11"/>
  <c r="J688" i="11" a="1"/>
  <c r="I688" i="11"/>
  <c r="I688" i="11" a="1"/>
  <c r="H688" i="11"/>
  <c r="H688" i="11" a="1"/>
  <c r="G688" i="11"/>
  <c r="G688" i="11" a="1"/>
  <c r="F688" i="11"/>
  <c r="F688" i="11" a="1"/>
  <c r="E688" i="11"/>
  <c r="E688" i="11" a="1"/>
  <c r="D688" i="11"/>
  <c r="D688" i="11" a="1"/>
  <c r="C688" i="11"/>
  <c r="C688" i="11" a="1"/>
  <c r="B688" i="11"/>
  <c r="B688" i="11" a="1"/>
  <c r="A688" i="11"/>
  <c r="AA687" i="11"/>
  <c r="AA687" i="11" a="1"/>
  <c r="Z687" i="11"/>
  <c r="Z687" i="11" a="1"/>
  <c r="Y687" i="11"/>
  <c r="Y687" i="11" a="1"/>
  <c r="X687" i="11"/>
  <c r="X687" i="11" a="1"/>
  <c r="W687" i="11"/>
  <c r="W687" i="11" a="1"/>
  <c r="V687" i="11"/>
  <c r="V687" i="11" a="1"/>
  <c r="U687" i="11"/>
  <c r="U687" i="11" a="1"/>
  <c r="T687" i="11"/>
  <c r="T687" i="11" a="1"/>
  <c r="S687" i="11"/>
  <c r="S687" i="11" a="1"/>
  <c r="R687" i="11"/>
  <c r="R687" i="11" a="1"/>
  <c r="Q687" i="11"/>
  <c r="Q687" i="11" a="1"/>
  <c r="P687" i="11"/>
  <c r="P687" i="11" a="1"/>
  <c r="O687" i="11"/>
  <c r="O687" i="11" a="1"/>
  <c r="N687" i="11"/>
  <c r="N687" i="11" a="1"/>
  <c r="M687" i="11"/>
  <c r="M687" i="11" a="1"/>
  <c r="L687" i="11"/>
  <c r="L687" i="11" a="1"/>
  <c r="K687" i="11"/>
  <c r="K687" i="11" a="1"/>
  <c r="J687" i="11"/>
  <c r="J687" i="11" a="1"/>
  <c r="I687" i="11"/>
  <c r="I687" i="11" a="1"/>
  <c r="H687" i="11"/>
  <c r="H687" i="11" a="1"/>
  <c r="G687" i="11"/>
  <c r="G687" i="11" a="1"/>
  <c r="F687" i="11"/>
  <c r="F687" i="11" a="1"/>
  <c r="E687" i="11"/>
  <c r="E687" i="11" a="1"/>
  <c r="D687" i="11"/>
  <c r="D687" i="11" a="1"/>
  <c r="C687" i="11"/>
  <c r="C687" i="11" a="1"/>
  <c r="B687" i="11"/>
  <c r="B687" i="11" a="1"/>
  <c r="A687" i="11"/>
  <c r="AA686" i="11"/>
  <c r="AA686" i="11" a="1"/>
  <c r="Z686" i="11"/>
  <c r="Z686" i="11" a="1"/>
  <c r="Y686" i="11"/>
  <c r="Y686" i="11" a="1"/>
  <c r="X686" i="11"/>
  <c r="X686" i="11" a="1"/>
  <c r="W686" i="11"/>
  <c r="W686" i="11" a="1"/>
  <c r="V686" i="11"/>
  <c r="V686" i="11" a="1"/>
  <c r="U686" i="11"/>
  <c r="U686" i="11" a="1"/>
  <c r="T686" i="11"/>
  <c r="T686" i="11" a="1"/>
  <c r="S686" i="11"/>
  <c r="S686" i="11" a="1"/>
  <c r="R686" i="11"/>
  <c r="R686" i="11" a="1"/>
  <c r="Q686" i="11"/>
  <c r="Q686" i="11" a="1"/>
  <c r="P686" i="11"/>
  <c r="P686" i="11" a="1"/>
  <c r="O686" i="11"/>
  <c r="O686" i="11" a="1"/>
  <c r="N686" i="11"/>
  <c r="N686" i="11" a="1"/>
  <c r="M686" i="11"/>
  <c r="M686" i="11" a="1"/>
  <c r="L686" i="11"/>
  <c r="L686" i="11" a="1"/>
  <c r="K686" i="11"/>
  <c r="K686" i="11" a="1"/>
  <c r="J686" i="11"/>
  <c r="J686" i="11" a="1"/>
  <c r="I686" i="11"/>
  <c r="I686" i="11" a="1"/>
  <c r="H686" i="11"/>
  <c r="H686" i="11" a="1"/>
  <c r="G686" i="11"/>
  <c r="G686" i="11" a="1"/>
  <c r="F686" i="11"/>
  <c r="F686" i="11" a="1"/>
  <c r="E686" i="11"/>
  <c r="E686" i="11" a="1"/>
  <c r="D686" i="11"/>
  <c r="D686" i="11" a="1"/>
  <c r="C686" i="11"/>
  <c r="C686" i="11" a="1"/>
  <c r="B686" i="11"/>
  <c r="B686" i="11" a="1"/>
  <c r="A686" i="11"/>
  <c r="AA685" i="11"/>
  <c r="AA685" i="11" a="1"/>
  <c r="Z685" i="11"/>
  <c r="Z685" i="11" a="1"/>
  <c r="Y685" i="11"/>
  <c r="Y685" i="11" a="1"/>
  <c r="X685" i="11"/>
  <c r="X685" i="11" a="1"/>
  <c r="W685" i="11"/>
  <c r="W685" i="11" a="1"/>
  <c r="V685" i="11"/>
  <c r="V685" i="11" a="1"/>
  <c r="U685" i="11"/>
  <c r="U685" i="11" a="1"/>
  <c r="T685" i="11"/>
  <c r="T685" i="11" a="1"/>
  <c r="S685" i="11"/>
  <c r="S685" i="11" a="1"/>
  <c r="R685" i="11"/>
  <c r="R685" i="11" a="1"/>
  <c r="Q685" i="11"/>
  <c r="Q685" i="11" a="1"/>
  <c r="P685" i="11"/>
  <c r="P685" i="11" a="1"/>
  <c r="O685" i="11"/>
  <c r="O685" i="11" a="1"/>
  <c r="N685" i="11"/>
  <c r="N685" i="11" a="1"/>
  <c r="M685" i="11"/>
  <c r="M685" i="11" a="1"/>
  <c r="L685" i="11"/>
  <c r="L685" i="11" a="1"/>
  <c r="K685" i="11"/>
  <c r="K685" i="11" a="1"/>
  <c r="J685" i="11"/>
  <c r="J685" i="11" a="1"/>
  <c r="I685" i="11"/>
  <c r="I685" i="11" a="1"/>
  <c r="H685" i="11"/>
  <c r="H685" i="11" a="1"/>
  <c r="G685" i="11"/>
  <c r="G685" i="11" a="1"/>
  <c r="F685" i="11"/>
  <c r="F685" i="11" a="1"/>
  <c r="E685" i="11"/>
  <c r="E685" i="11" a="1"/>
  <c r="D685" i="11"/>
  <c r="D685" i="11" a="1"/>
  <c r="C685" i="11"/>
  <c r="C685" i="11" a="1"/>
  <c r="B685" i="11"/>
  <c r="B685" i="11" a="1"/>
  <c r="A685" i="11"/>
  <c r="AA684" i="11"/>
  <c r="AA684" i="11" a="1"/>
  <c r="Z684" i="11"/>
  <c r="Z684" i="11" a="1"/>
  <c r="Y684" i="11"/>
  <c r="Y684" i="11" a="1"/>
  <c r="X684" i="11"/>
  <c r="X684" i="11" a="1"/>
  <c r="W684" i="11"/>
  <c r="W684" i="11" a="1"/>
  <c r="V684" i="11"/>
  <c r="V684" i="11" a="1"/>
  <c r="U684" i="11"/>
  <c r="U684" i="11" a="1"/>
  <c r="T684" i="11"/>
  <c r="T684" i="11" a="1"/>
  <c r="S684" i="11"/>
  <c r="S684" i="11" a="1"/>
  <c r="R684" i="11"/>
  <c r="R684" i="11" a="1"/>
  <c r="Q684" i="11"/>
  <c r="Q684" i="11" a="1"/>
  <c r="P684" i="11"/>
  <c r="P684" i="11" a="1"/>
  <c r="O684" i="11"/>
  <c r="O684" i="11" a="1"/>
  <c r="N684" i="11"/>
  <c r="N684" i="11" a="1"/>
  <c r="M684" i="11"/>
  <c r="M684" i="11" a="1"/>
  <c r="L684" i="11"/>
  <c r="L684" i="11" a="1"/>
  <c r="K684" i="11"/>
  <c r="K684" i="11" a="1"/>
  <c r="J684" i="11"/>
  <c r="J684" i="11" a="1"/>
  <c r="I684" i="11"/>
  <c r="I684" i="11" a="1"/>
  <c r="H684" i="11"/>
  <c r="H684" i="11" a="1"/>
  <c r="G684" i="11"/>
  <c r="G684" i="11" a="1"/>
  <c r="F684" i="11"/>
  <c r="F684" i="11" a="1"/>
  <c r="E684" i="11"/>
  <c r="E684" i="11" a="1"/>
  <c r="D684" i="11"/>
  <c r="D684" i="11" a="1"/>
  <c r="C684" i="11"/>
  <c r="C684" i="11" a="1"/>
  <c r="B684" i="11"/>
  <c r="B684" i="11" a="1"/>
  <c r="A684" i="11"/>
  <c r="AA683" i="11"/>
  <c r="AA683" i="11" a="1"/>
  <c r="Z683" i="11"/>
  <c r="Z683" i="11" a="1"/>
  <c r="Y683" i="11"/>
  <c r="Y683" i="11" a="1"/>
  <c r="X683" i="11"/>
  <c r="X683" i="11" a="1"/>
  <c r="W683" i="11"/>
  <c r="W683" i="11" a="1"/>
  <c r="V683" i="11"/>
  <c r="V683" i="11" a="1"/>
  <c r="U683" i="11"/>
  <c r="U683" i="11" a="1"/>
  <c r="T683" i="11"/>
  <c r="T683" i="11" a="1"/>
  <c r="S683" i="11"/>
  <c r="S683" i="11" a="1"/>
  <c r="R683" i="11"/>
  <c r="R683" i="11" a="1"/>
  <c r="Q683" i="11"/>
  <c r="Q683" i="11" a="1"/>
  <c r="P683" i="11"/>
  <c r="P683" i="11" a="1"/>
  <c r="O683" i="11"/>
  <c r="O683" i="11" a="1"/>
  <c r="N683" i="11"/>
  <c r="N683" i="11" a="1"/>
  <c r="M683" i="11"/>
  <c r="M683" i="11" a="1"/>
  <c r="L683" i="11"/>
  <c r="L683" i="11" a="1"/>
  <c r="K683" i="11"/>
  <c r="K683" i="11" a="1"/>
  <c r="J683" i="11"/>
  <c r="J683" i="11" a="1"/>
  <c r="I683" i="11"/>
  <c r="I683" i="11" a="1"/>
  <c r="H683" i="11"/>
  <c r="H683" i="11" a="1"/>
  <c r="G683" i="11"/>
  <c r="G683" i="11" a="1"/>
  <c r="F683" i="11"/>
  <c r="F683" i="11" a="1"/>
  <c r="E683" i="11"/>
  <c r="E683" i="11" a="1"/>
  <c r="D683" i="11"/>
  <c r="D683" i="11" a="1"/>
  <c r="C683" i="11"/>
  <c r="C683" i="11" a="1"/>
  <c r="B683" i="11"/>
  <c r="B683" i="11" a="1"/>
  <c r="A683" i="11"/>
  <c r="AA682" i="11"/>
  <c r="AA682" i="11" a="1"/>
  <c r="Z682" i="11"/>
  <c r="Z682" i="11" a="1"/>
  <c r="Y682" i="11"/>
  <c r="Y682" i="11" a="1"/>
  <c r="X682" i="11"/>
  <c r="X682" i="11" a="1"/>
  <c r="W682" i="11"/>
  <c r="W682" i="11" a="1"/>
  <c r="V682" i="11"/>
  <c r="V682" i="11" a="1"/>
  <c r="U682" i="11"/>
  <c r="U682" i="11" a="1"/>
  <c r="T682" i="11"/>
  <c r="T682" i="11" a="1"/>
  <c r="S682" i="11"/>
  <c r="S682" i="11" a="1"/>
  <c r="R682" i="11"/>
  <c r="R682" i="11" a="1"/>
  <c r="Q682" i="11"/>
  <c r="Q682" i="11" a="1"/>
  <c r="P682" i="11"/>
  <c r="P682" i="11" a="1"/>
  <c r="O682" i="11"/>
  <c r="O682" i="11" a="1"/>
  <c r="N682" i="11"/>
  <c r="N682" i="11" a="1"/>
  <c r="M682" i="11"/>
  <c r="M682" i="11" a="1"/>
  <c r="L682" i="11"/>
  <c r="L682" i="11" a="1"/>
  <c r="K682" i="11"/>
  <c r="K682" i="11" a="1"/>
  <c r="J682" i="11"/>
  <c r="J682" i="11" a="1"/>
  <c r="I682" i="11"/>
  <c r="I682" i="11" a="1"/>
  <c r="H682" i="11"/>
  <c r="H682" i="11" a="1"/>
  <c r="G682" i="11"/>
  <c r="G682" i="11" a="1"/>
  <c r="F682" i="11"/>
  <c r="F682" i="11" a="1"/>
  <c r="E682" i="11"/>
  <c r="E682" i="11" a="1"/>
  <c r="D682" i="11"/>
  <c r="D682" i="11" a="1"/>
  <c r="C682" i="11"/>
  <c r="C682" i="11" a="1"/>
  <c r="B682" i="11"/>
  <c r="B682" i="11" a="1"/>
  <c r="A682" i="11"/>
  <c r="AA681" i="11"/>
  <c r="AA681" i="11" a="1"/>
  <c r="Z681" i="11"/>
  <c r="Z681" i="11" a="1"/>
  <c r="Y681" i="11"/>
  <c r="Y681" i="11" a="1"/>
  <c r="X681" i="11"/>
  <c r="X681" i="11" a="1"/>
  <c r="W681" i="11"/>
  <c r="W681" i="11" a="1"/>
  <c r="V681" i="11"/>
  <c r="V681" i="11" a="1"/>
  <c r="U681" i="11"/>
  <c r="U681" i="11" a="1"/>
  <c r="T681" i="11"/>
  <c r="T681" i="11" a="1"/>
  <c r="S681" i="11"/>
  <c r="S681" i="11" a="1"/>
  <c r="R681" i="11"/>
  <c r="R681" i="11" a="1"/>
  <c r="Q681" i="11"/>
  <c r="Q681" i="11" a="1"/>
  <c r="P681" i="11"/>
  <c r="P681" i="11" a="1"/>
  <c r="O681" i="11"/>
  <c r="O681" i="11" a="1"/>
  <c r="N681" i="11"/>
  <c r="N681" i="11" a="1"/>
  <c r="M681" i="11"/>
  <c r="M681" i="11" a="1"/>
  <c r="L681" i="11"/>
  <c r="L681" i="11" a="1"/>
  <c r="K681" i="11"/>
  <c r="K681" i="11" a="1"/>
  <c r="J681" i="11"/>
  <c r="J681" i="11" a="1"/>
  <c r="I681" i="11"/>
  <c r="I681" i="11" a="1"/>
  <c r="H681" i="11"/>
  <c r="H681" i="11" a="1"/>
  <c r="G681" i="11"/>
  <c r="G681" i="11" a="1"/>
  <c r="F681" i="11"/>
  <c r="F681" i="11" a="1"/>
  <c r="E681" i="11"/>
  <c r="E681" i="11" a="1"/>
  <c r="D681" i="11"/>
  <c r="D681" i="11" a="1"/>
  <c r="C681" i="11"/>
  <c r="C681" i="11" a="1"/>
  <c r="B681" i="11"/>
  <c r="B681" i="11" a="1"/>
  <c r="A681" i="11"/>
  <c r="AA680" i="11"/>
  <c r="AA680" i="11" a="1"/>
  <c r="Z680" i="11"/>
  <c r="Z680" i="11" a="1"/>
  <c r="Y680" i="11"/>
  <c r="Y680" i="11" a="1"/>
  <c r="X680" i="11"/>
  <c r="X680" i="11" a="1"/>
  <c r="W680" i="11"/>
  <c r="W680" i="11" a="1"/>
  <c r="V680" i="11"/>
  <c r="V680" i="11" a="1"/>
  <c r="U680" i="11"/>
  <c r="U680" i="11" a="1"/>
  <c r="T680" i="11"/>
  <c r="T680" i="11" a="1"/>
  <c r="S680" i="11"/>
  <c r="S680" i="11" a="1"/>
  <c r="R680" i="11"/>
  <c r="R680" i="11" a="1"/>
  <c r="Q680" i="11"/>
  <c r="Q680" i="11" a="1"/>
  <c r="P680" i="11"/>
  <c r="P680" i="11" a="1"/>
  <c r="O680" i="11"/>
  <c r="O680" i="11" a="1"/>
  <c r="N680" i="11"/>
  <c r="N680" i="11" a="1"/>
  <c r="M680" i="11"/>
  <c r="M680" i="11" a="1"/>
  <c r="L680" i="11"/>
  <c r="L680" i="11" a="1"/>
  <c r="K680" i="11"/>
  <c r="K680" i="11" a="1"/>
  <c r="J680" i="11"/>
  <c r="J680" i="11" a="1"/>
  <c r="I680" i="11"/>
  <c r="I680" i="11" a="1"/>
  <c r="H680" i="11"/>
  <c r="H680" i="11" a="1"/>
  <c r="G680" i="11"/>
  <c r="G680" i="11" a="1"/>
  <c r="F680" i="11"/>
  <c r="F680" i="11" a="1"/>
  <c r="E680" i="11"/>
  <c r="E680" i="11" a="1"/>
  <c r="D680" i="11"/>
  <c r="D680" i="11" a="1"/>
  <c r="C680" i="11"/>
  <c r="C680" i="11" a="1"/>
  <c r="B680" i="11"/>
  <c r="B680" i="11" a="1"/>
  <c r="A680" i="11"/>
  <c r="AA679" i="11"/>
  <c r="AA679" i="11" a="1"/>
  <c r="Z679" i="11"/>
  <c r="Z679" i="11" a="1"/>
  <c r="Y679" i="11"/>
  <c r="Y679" i="11" a="1"/>
  <c r="X679" i="11"/>
  <c r="X679" i="11" a="1"/>
  <c r="W679" i="11"/>
  <c r="W679" i="11" a="1"/>
  <c r="V679" i="11"/>
  <c r="V679" i="11" a="1"/>
  <c r="U679" i="11"/>
  <c r="U679" i="11" a="1"/>
  <c r="T679" i="11"/>
  <c r="T679" i="11" a="1"/>
  <c r="S679" i="11"/>
  <c r="S679" i="11" a="1"/>
  <c r="R679" i="11"/>
  <c r="R679" i="11" a="1"/>
  <c r="Q679" i="11"/>
  <c r="Q679" i="11" a="1"/>
  <c r="P679" i="11"/>
  <c r="P679" i="11" a="1"/>
  <c r="O679" i="11"/>
  <c r="O679" i="11" a="1"/>
  <c r="N679" i="11"/>
  <c r="N679" i="11" a="1"/>
  <c r="M679" i="11"/>
  <c r="M679" i="11" a="1"/>
  <c r="L679" i="11"/>
  <c r="L679" i="11" a="1"/>
  <c r="K679" i="11"/>
  <c r="K679" i="11" a="1"/>
  <c r="J679" i="11"/>
  <c r="J679" i="11" a="1"/>
  <c r="I679" i="11"/>
  <c r="I679" i="11" a="1"/>
  <c r="H679" i="11"/>
  <c r="H679" i="11" a="1"/>
  <c r="G679" i="11"/>
  <c r="G679" i="11" a="1"/>
  <c r="F679" i="11"/>
  <c r="F679" i="11" a="1"/>
  <c r="E679" i="11"/>
  <c r="E679" i="11" a="1"/>
  <c r="D679" i="11"/>
  <c r="D679" i="11" a="1"/>
  <c r="C679" i="11"/>
  <c r="C679" i="11" a="1"/>
  <c r="B679" i="11"/>
  <c r="B679" i="11" a="1"/>
  <c r="A679" i="11"/>
  <c r="AA678" i="11"/>
  <c r="AA678" i="11" a="1"/>
  <c r="Z678" i="11"/>
  <c r="Z678" i="11" a="1"/>
  <c r="Y678" i="11"/>
  <c r="Y678" i="11" a="1"/>
  <c r="X678" i="11"/>
  <c r="X678" i="11" a="1"/>
  <c r="W678" i="11"/>
  <c r="W678" i="11" a="1"/>
  <c r="V678" i="11"/>
  <c r="V678" i="11" a="1"/>
  <c r="U678" i="11"/>
  <c r="U678" i="11" a="1"/>
  <c r="T678" i="11"/>
  <c r="T678" i="11" a="1"/>
  <c r="S678" i="11"/>
  <c r="S678" i="11" a="1"/>
  <c r="R678" i="11"/>
  <c r="R678" i="11" a="1"/>
  <c r="Q678" i="11"/>
  <c r="Q678" i="11" a="1"/>
  <c r="P678" i="11"/>
  <c r="P678" i="11" a="1"/>
  <c r="O678" i="11"/>
  <c r="O678" i="11" a="1"/>
  <c r="N678" i="11"/>
  <c r="N678" i="11" a="1"/>
  <c r="M678" i="11"/>
  <c r="M678" i="11" a="1"/>
  <c r="L678" i="11"/>
  <c r="L678" i="11" a="1"/>
  <c r="K678" i="11"/>
  <c r="K678" i="11" a="1"/>
  <c r="J678" i="11"/>
  <c r="J678" i="11" a="1"/>
  <c r="I678" i="11"/>
  <c r="I678" i="11" a="1"/>
  <c r="H678" i="11"/>
  <c r="H678" i="11" a="1"/>
  <c r="G678" i="11"/>
  <c r="G678" i="11" a="1"/>
  <c r="F678" i="11"/>
  <c r="F678" i="11" a="1"/>
  <c r="E678" i="11"/>
  <c r="E678" i="11" a="1"/>
  <c r="D678" i="11"/>
  <c r="D678" i="11" a="1"/>
  <c r="C678" i="11"/>
  <c r="C678" i="11" a="1"/>
  <c r="B678" i="11"/>
  <c r="B678" i="11" a="1"/>
  <c r="A678" i="11"/>
  <c r="AA677" i="11"/>
  <c r="AA677" i="11" a="1"/>
  <c r="Z677" i="11"/>
  <c r="Z677" i="11" a="1"/>
  <c r="Y677" i="11"/>
  <c r="Y677" i="11" a="1"/>
  <c r="X677" i="11"/>
  <c r="X677" i="11" a="1"/>
  <c r="W677" i="11"/>
  <c r="W677" i="11" a="1"/>
  <c r="V677" i="11"/>
  <c r="V677" i="11" a="1"/>
  <c r="U677" i="11"/>
  <c r="U677" i="11" a="1"/>
  <c r="T677" i="11"/>
  <c r="T677" i="11" a="1"/>
  <c r="S677" i="11"/>
  <c r="S677" i="11" a="1"/>
  <c r="R677" i="11"/>
  <c r="R677" i="11" a="1"/>
  <c r="Q677" i="11"/>
  <c r="Q677" i="11" a="1"/>
  <c r="P677" i="11"/>
  <c r="P677" i="11" a="1"/>
  <c r="O677" i="11"/>
  <c r="O677" i="11" a="1"/>
  <c r="N677" i="11"/>
  <c r="N677" i="11" a="1"/>
  <c r="M677" i="11"/>
  <c r="M677" i="11" a="1"/>
  <c r="L677" i="11"/>
  <c r="L677" i="11" a="1"/>
  <c r="K677" i="11"/>
  <c r="K677" i="11" a="1"/>
  <c r="J677" i="11"/>
  <c r="J677" i="11" a="1"/>
  <c r="I677" i="11"/>
  <c r="I677" i="11" a="1"/>
  <c r="H677" i="11"/>
  <c r="H677" i="11" a="1"/>
  <c r="G677" i="11"/>
  <c r="G677" i="11" a="1"/>
  <c r="F677" i="11"/>
  <c r="F677" i="11" a="1"/>
  <c r="E677" i="11"/>
  <c r="E677" i="11" a="1"/>
  <c r="D677" i="11"/>
  <c r="D677" i="11" a="1"/>
  <c r="C677" i="11"/>
  <c r="C677" i="11" a="1"/>
  <c r="B677" i="11"/>
  <c r="B677" i="11" a="1"/>
  <c r="A677" i="11"/>
  <c r="AA676" i="11"/>
  <c r="AA676" i="11" a="1"/>
  <c r="Z676" i="11"/>
  <c r="Z676" i="11" a="1"/>
  <c r="Y676" i="11"/>
  <c r="Y676" i="11" a="1"/>
  <c r="X676" i="11"/>
  <c r="X676" i="11" a="1"/>
  <c r="W676" i="11"/>
  <c r="W676" i="11" a="1"/>
  <c r="V676" i="11"/>
  <c r="V676" i="11" a="1"/>
  <c r="U676" i="11"/>
  <c r="U676" i="11" a="1"/>
  <c r="T676" i="11"/>
  <c r="T676" i="11" a="1"/>
  <c r="S676" i="11"/>
  <c r="S676" i="11" a="1"/>
  <c r="R676" i="11"/>
  <c r="R676" i="11" a="1"/>
  <c r="Q676" i="11"/>
  <c r="Q676" i="11" a="1"/>
  <c r="P676" i="11"/>
  <c r="P676" i="11" a="1"/>
  <c r="O676" i="11"/>
  <c r="O676" i="11" a="1"/>
  <c r="N676" i="11"/>
  <c r="N676" i="11" a="1"/>
  <c r="M676" i="11"/>
  <c r="M676" i="11" a="1"/>
  <c r="L676" i="11"/>
  <c r="L676" i="11" a="1"/>
  <c r="K676" i="11"/>
  <c r="K676" i="11" a="1"/>
  <c r="J676" i="11"/>
  <c r="J676" i="11" a="1"/>
  <c r="I676" i="11"/>
  <c r="I676" i="11" a="1"/>
  <c r="H676" i="11"/>
  <c r="H676" i="11" a="1"/>
  <c r="G676" i="11"/>
  <c r="G676" i="11" a="1"/>
  <c r="F676" i="11"/>
  <c r="F676" i="11" a="1"/>
  <c r="E676" i="11"/>
  <c r="E676" i="11" a="1"/>
  <c r="D676" i="11"/>
  <c r="D676" i="11" a="1"/>
  <c r="C676" i="11"/>
  <c r="C676" i="11" a="1"/>
  <c r="B676" i="11"/>
  <c r="B676" i="11" a="1"/>
  <c r="A676" i="11"/>
  <c r="AA675" i="11"/>
  <c r="AA675" i="11" a="1"/>
  <c r="Z675" i="11"/>
  <c r="Z675" i="11" a="1"/>
  <c r="Y675" i="11"/>
  <c r="Y675" i="11" a="1"/>
  <c r="X675" i="11"/>
  <c r="X675" i="11" a="1"/>
  <c r="W675" i="11"/>
  <c r="W675" i="11" a="1"/>
  <c r="V675" i="11"/>
  <c r="V675" i="11" a="1"/>
  <c r="U675" i="11"/>
  <c r="U675" i="11" a="1"/>
  <c r="T675" i="11"/>
  <c r="T675" i="11" a="1"/>
  <c r="S675" i="11"/>
  <c r="S675" i="11" a="1"/>
  <c r="R675" i="11"/>
  <c r="R675" i="11" a="1"/>
  <c r="Q675" i="11"/>
  <c r="Q675" i="11" a="1"/>
  <c r="P675" i="11"/>
  <c r="P675" i="11" a="1"/>
  <c r="O675" i="11"/>
  <c r="O675" i="11" a="1"/>
  <c r="N675" i="11"/>
  <c r="N675" i="11" a="1"/>
  <c r="M675" i="11"/>
  <c r="M675" i="11" a="1"/>
  <c r="L675" i="11"/>
  <c r="L675" i="11" a="1"/>
  <c r="K675" i="11"/>
  <c r="K675" i="11" a="1"/>
  <c r="J675" i="11"/>
  <c r="J675" i="11" a="1"/>
  <c r="I675" i="11"/>
  <c r="I675" i="11" a="1"/>
  <c r="H675" i="11"/>
  <c r="H675" i="11" a="1"/>
  <c r="G675" i="11"/>
  <c r="G675" i="11" a="1"/>
  <c r="F675" i="11"/>
  <c r="F675" i="11" a="1"/>
  <c r="E675" i="11"/>
  <c r="E675" i="11" a="1"/>
  <c r="D675" i="11"/>
  <c r="D675" i="11" a="1"/>
  <c r="C675" i="11"/>
  <c r="C675" i="11" a="1"/>
  <c r="B675" i="11"/>
  <c r="B675" i="11" a="1"/>
  <c r="A675" i="11"/>
  <c r="AA674" i="11"/>
  <c r="AA674" i="11" a="1"/>
  <c r="Z674" i="11"/>
  <c r="Z674" i="11" a="1"/>
  <c r="Y674" i="11"/>
  <c r="Y674" i="11" a="1"/>
  <c r="X674" i="11"/>
  <c r="X674" i="11" a="1"/>
  <c r="W674" i="11"/>
  <c r="W674" i="11" a="1"/>
  <c r="V674" i="11"/>
  <c r="V674" i="11" a="1"/>
  <c r="U674" i="11"/>
  <c r="U674" i="11" a="1"/>
  <c r="T674" i="11"/>
  <c r="T674" i="11" a="1"/>
  <c r="S674" i="11"/>
  <c r="S674" i="11" a="1"/>
  <c r="R674" i="11"/>
  <c r="R674" i="11" a="1"/>
  <c r="Q674" i="11"/>
  <c r="Q674" i="11" a="1"/>
  <c r="P674" i="11"/>
  <c r="P674" i="11" a="1"/>
  <c r="O674" i="11"/>
  <c r="O674" i="11" a="1"/>
  <c r="N674" i="11"/>
  <c r="N674" i="11" a="1"/>
  <c r="M674" i="11"/>
  <c r="M674" i="11" a="1"/>
  <c r="L674" i="11"/>
  <c r="L674" i="11" a="1"/>
  <c r="K674" i="11"/>
  <c r="K674" i="11" a="1"/>
  <c r="J674" i="11"/>
  <c r="J674" i="11" a="1"/>
  <c r="I674" i="11"/>
  <c r="I674" i="11" a="1"/>
  <c r="H674" i="11"/>
  <c r="H674" i="11" a="1"/>
  <c r="G674" i="11"/>
  <c r="G674" i="11" a="1"/>
  <c r="F674" i="11"/>
  <c r="F674" i="11" a="1"/>
  <c r="E674" i="11"/>
  <c r="E674" i="11" a="1"/>
  <c r="D674" i="11"/>
  <c r="D674" i="11" a="1"/>
  <c r="C674" i="11"/>
  <c r="C674" i="11" a="1"/>
  <c r="B674" i="11"/>
  <c r="B674" i="11" a="1"/>
  <c r="A674" i="11"/>
  <c r="AA673" i="11"/>
  <c r="AA673" i="11" a="1"/>
  <c r="Z673" i="11"/>
  <c r="Z673" i="11" a="1"/>
  <c r="Y673" i="11"/>
  <c r="Y673" i="11" a="1"/>
  <c r="X673" i="11"/>
  <c r="X673" i="11" a="1"/>
  <c r="W673" i="11"/>
  <c r="W673" i="11" a="1"/>
  <c r="V673" i="11"/>
  <c r="V673" i="11" a="1"/>
  <c r="U673" i="11"/>
  <c r="U673" i="11" a="1"/>
  <c r="T673" i="11"/>
  <c r="T673" i="11" a="1"/>
  <c r="S673" i="11"/>
  <c r="S673" i="11" a="1"/>
  <c r="R673" i="11"/>
  <c r="R673" i="11" a="1"/>
  <c r="Q673" i="11"/>
  <c r="Q673" i="11" a="1"/>
  <c r="P673" i="11"/>
  <c r="P673" i="11" a="1"/>
  <c r="O673" i="11"/>
  <c r="O673" i="11" a="1"/>
  <c r="N673" i="11"/>
  <c r="N673" i="11" a="1"/>
  <c r="M673" i="11"/>
  <c r="M673" i="11" a="1"/>
  <c r="L673" i="11"/>
  <c r="L673" i="11" a="1"/>
  <c r="K673" i="11"/>
  <c r="K673" i="11" a="1"/>
  <c r="J673" i="11"/>
  <c r="J673" i="11" a="1"/>
  <c r="I673" i="11"/>
  <c r="I673" i="11" a="1"/>
  <c r="H673" i="11"/>
  <c r="H673" i="11" a="1"/>
  <c r="G673" i="11"/>
  <c r="G673" i="11" a="1"/>
  <c r="F673" i="11"/>
  <c r="F673" i="11" a="1"/>
  <c r="E673" i="11"/>
  <c r="E673" i="11" a="1"/>
  <c r="D673" i="11"/>
  <c r="D673" i="11" a="1"/>
  <c r="C673" i="11"/>
  <c r="C673" i="11" a="1"/>
  <c r="B673" i="11"/>
  <c r="B673" i="11" a="1"/>
  <c r="A673" i="11"/>
  <c r="AA672" i="11"/>
  <c r="AA672" i="11" a="1"/>
  <c r="Z672" i="11"/>
  <c r="Z672" i="11" a="1"/>
  <c r="Y672" i="11"/>
  <c r="Y672" i="11" a="1"/>
  <c r="X672" i="11"/>
  <c r="X672" i="11" a="1"/>
  <c r="W672" i="11"/>
  <c r="W672" i="11" a="1"/>
  <c r="V672" i="11"/>
  <c r="V672" i="11" a="1"/>
  <c r="U672" i="11"/>
  <c r="U672" i="11" a="1"/>
  <c r="T672" i="11"/>
  <c r="T672" i="11" a="1"/>
  <c r="S672" i="11"/>
  <c r="S672" i="11" a="1"/>
  <c r="R672" i="11"/>
  <c r="R672" i="11" a="1"/>
  <c r="Q672" i="11"/>
  <c r="Q672" i="11" a="1"/>
  <c r="P672" i="11"/>
  <c r="P672" i="11" a="1"/>
  <c r="O672" i="11"/>
  <c r="O672" i="11" a="1"/>
  <c r="N672" i="11"/>
  <c r="N672" i="11" a="1"/>
  <c r="M672" i="11"/>
  <c r="M672" i="11" a="1"/>
  <c r="L672" i="11"/>
  <c r="L672" i="11" a="1"/>
  <c r="K672" i="11"/>
  <c r="K672" i="11" a="1"/>
  <c r="J672" i="11"/>
  <c r="J672" i="11" a="1"/>
  <c r="I672" i="11"/>
  <c r="I672" i="11" a="1"/>
  <c r="H672" i="11"/>
  <c r="H672" i="11" a="1"/>
  <c r="G672" i="11"/>
  <c r="G672" i="11" a="1"/>
  <c r="F672" i="11"/>
  <c r="F672" i="11" a="1"/>
  <c r="E672" i="11"/>
  <c r="E672" i="11" a="1"/>
  <c r="D672" i="11"/>
  <c r="D672" i="11" a="1"/>
  <c r="C672" i="11"/>
  <c r="C672" i="11" a="1"/>
  <c r="B672" i="11"/>
  <c r="B672" i="11" a="1"/>
  <c r="A672" i="11"/>
  <c r="AA671" i="11"/>
  <c r="AA671" i="11" a="1"/>
  <c r="Z671" i="11"/>
  <c r="Z671" i="11" a="1"/>
  <c r="Y671" i="11"/>
  <c r="Y671" i="11" a="1"/>
  <c r="X671" i="11"/>
  <c r="X671" i="11" a="1"/>
  <c r="W671" i="11"/>
  <c r="W671" i="11" a="1"/>
  <c r="V671" i="11"/>
  <c r="V671" i="11" a="1"/>
  <c r="U671" i="11"/>
  <c r="U671" i="11" a="1"/>
  <c r="T671" i="11"/>
  <c r="T671" i="11" a="1"/>
  <c r="S671" i="11"/>
  <c r="S671" i="11" a="1"/>
  <c r="R671" i="11"/>
  <c r="R671" i="11" a="1"/>
  <c r="Q671" i="11"/>
  <c r="Q671" i="11" a="1"/>
  <c r="P671" i="11"/>
  <c r="P671" i="11" a="1"/>
  <c r="O671" i="11"/>
  <c r="O671" i="11" a="1"/>
  <c r="N671" i="11"/>
  <c r="N671" i="11" a="1"/>
  <c r="M671" i="11"/>
  <c r="M671" i="11" a="1"/>
  <c r="L671" i="11"/>
  <c r="L671" i="11" a="1"/>
  <c r="K671" i="11"/>
  <c r="K671" i="11" a="1"/>
  <c r="J671" i="11"/>
  <c r="J671" i="11" a="1"/>
  <c r="I671" i="11"/>
  <c r="I671" i="11" a="1"/>
  <c r="H671" i="11"/>
  <c r="H671" i="11" a="1"/>
  <c r="G671" i="11"/>
  <c r="G671" i="11" a="1"/>
  <c r="F671" i="11"/>
  <c r="F671" i="11" a="1"/>
  <c r="E671" i="11"/>
  <c r="E671" i="11" a="1"/>
  <c r="D671" i="11"/>
  <c r="D671" i="11" a="1"/>
  <c r="C671" i="11"/>
  <c r="C671" i="11" a="1"/>
  <c r="B671" i="11"/>
  <c r="B671" i="11" a="1"/>
  <c r="A671" i="11"/>
  <c r="AA670" i="11"/>
  <c r="AA670" i="11" a="1"/>
  <c r="Z670" i="11"/>
  <c r="Z670" i="11" a="1"/>
  <c r="Y670" i="11"/>
  <c r="Y670" i="11" a="1"/>
  <c r="X670" i="11"/>
  <c r="X670" i="11" a="1"/>
  <c r="W670" i="11"/>
  <c r="W670" i="11" a="1"/>
  <c r="V670" i="11"/>
  <c r="V670" i="11" a="1"/>
  <c r="U670" i="11"/>
  <c r="U670" i="11" a="1"/>
  <c r="T670" i="11"/>
  <c r="T670" i="11" a="1"/>
  <c r="S670" i="11"/>
  <c r="S670" i="11" a="1"/>
  <c r="R670" i="11"/>
  <c r="R670" i="11" a="1"/>
  <c r="Q670" i="11"/>
  <c r="Q670" i="11" a="1"/>
  <c r="P670" i="11"/>
  <c r="P670" i="11" a="1"/>
  <c r="O670" i="11"/>
  <c r="O670" i="11" a="1"/>
  <c r="N670" i="11"/>
  <c r="N670" i="11" a="1"/>
  <c r="M670" i="11"/>
  <c r="M670" i="11" a="1"/>
  <c r="L670" i="11"/>
  <c r="L670" i="11" a="1"/>
  <c r="K670" i="11"/>
  <c r="K670" i="11" a="1"/>
  <c r="J670" i="11"/>
  <c r="J670" i="11" a="1"/>
  <c r="I670" i="11"/>
  <c r="I670" i="11" a="1"/>
  <c r="H670" i="11"/>
  <c r="H670" i="11" a="1"/>
  <c r="G670" i="11"/>
  <c r="G670" i="11" a="1"/>
  <c r="F670" i="11"/>
  <c r="F670" i="11" a="1"/>
  <c r="E670" i="11"/>
  <c r="E670" i="11" a="1"/>
  <c r="D670" i="11"/>
  <c r="D670" i="11" a="1"/>
  <c r="C670" i="11"/>
  <c r="C670" i="11" a="1"/>
  <c r="B670" i="11"/>
  <c r="B670" i="11" a="1"/>
  <c r="A670" i="11"/>
  <c r="AA669" i="11"/>
  <c r="AA669" i="11" a="1"/>
  <c r="Z669" i="11"/>
  <c r="Z669" i="11" a="1"/>
  <c r="Y669" i="11"/>
  <c r="Y669" i="11" a="1"/>
  <c r="X669" i="11"/>
  <c r="X669" i="11" a="1"/>
  <c r="W669" i="11"/>
  <c r="W669" i="11" a="1"/>
  <c r="V669" i="11"/>
  <c r="V669" i="11" a="1"/>
  <c r="U669" i="11"/>
  <c r="U669" i="11" a="1"/>
  <c r="T669" i="11"/>
  <c r="T669" i="11" a="1"/>
  <c r="S669" i="11"/>
  <c r="S669" i="11" a="1"/>
  <c r="R669" i="11"/>
  <c r="R669" i="11" a="1"/>
  <c r="Q669" i="11"/>
  <c r="Q669" i="11" a="1"/>
  <c r="P669" i="11"/>
  <c r="P669" i="11" a="1"/>
  <c r="O669" i="11"/>
  <c r="O669" i="11" a="1"/>
  <c r="N669" i="11"/>
  <c r="N669" i="11" a="1"/>
  <c r="M669" i="11"/>
  <c r="M669" i="11" a="1"/>
  <c r="L669" i="11"/>
  <c r="L669" i="11" a="1"/>
  <c r="K669" i="11"/>
  <c r="K669" i="11" a="1"/>
  <c r="J669" i="11"/>
  <c r="J669" i="11" a="1"/>
  <c r="I669" i="11"/>
  <c r="I669" i="11" a="1"/>
  <c r="H669" i="11"/>
  <c r="H669" i="11" a="1"/>
  <c r="G669" i="11"/>
  <c r="G669" i="11" a="1"/>
  <c r="F669" i="11"/>
  <c r="F669" i="11" a="1"/>
  <c r="E669" i="11"/>
  <c r="E669" i="11" a="1"/>
  <c r="D669" i="11"/>
  <c r="D669" i="11" a="1"/>
  <c r="C669" i="11"/>
  <c r="C669" i="11" a="1"/>
  <c r="B669" i="11"/>
  <c r="B669" i="11" a="1"/>
  <c r="A669" i="11"/>
  <c r="AA668" i="11"/>
  <c r="AA668" i="11" a="1"/>
  <c r="Z668" i="11"/>
  <c r="Z668" i="11" a="1"/>
  <c r="Y668" i="11"/>
  <c r="Y668" i="11" a="1"/>
  <c r="X668" i="11"/>
  <c r="X668" i="11" a="1"/>
  <c r="W668" i="11"/>
  <c r="W668" i="11" a="1"/>
  <c r="V668" i="11"/>
  <c r="V668" i="11" a="1"/>
  <c r="U668" i="11"/>
  <c r="U668" i="11" a="1"/>
  <c r="T668" i="11"/>
  <c r="T668" i="11" a="1"/>
  <c r="S668" i="11"/>
  <c r="S668" i="11" a="1"/>
  <c r="R668" i="11"/>
  <c r="R668" i="11" a="1"/>
  <c r="Q668" i="11"/>
  <c r="Q668" i="11" a="1"/>
  <c r="P668" i="11"/>
  <c r="P668" i="11" a="1"/>
  <c r="O668" i="11"/>
  <c r="O668" i="11" a="1"/>
  <c r="N668" i="11"/>
  <c r="N668" i="11" a="1"/>
  <c r="M668" i="11"/>
  <c r="M668" i="11" a="1"/>
  <c r="L668" i="11"/>
  <c r="L668" i="11" a="1"/>
  <c r="K668" i="11"/>
  <c r="K668" i="11" a="1"/>
  <c r="J668" i="11"/>
  <c r="J668" i="11" a="1"/>
  <c r="I668" i="11"/>
  <c r="I668" i="11" a="1"/>
  <c r="H668" i="11"/>
  <c r="H668" i="11" a="1"/>
  <c r="G668" i="11"/>
  <c r="G668" i="11" a="1"/>
  <c r="F668" i="11"/>
  <c r="F668" i="11" a="1"/>
  <c r="E668" i="11"/>
  <c r="E668" i="11" a="1"/>
  <c r="D668" i="11"/>
  <c r="D668" i="11" a="1"/>
  <c r="C668" i="11"/>
  <c r="C668" i="11" a="1"/>
  <c r="B668" i="11"/>
  <c r="B668" i="11" a="1"/>
  <c r="A668" i="11"/>
  <c r="AA667" i="11"/>
  <c r="AA667" i="11" a="1"/>
  <c r="Z667" i="11"/>
  <c r="Z667" i="11" a="1"/>
  <c r="Y667" i="11"/>
  <c r="Y667" i="11" a="1"/>
  <c r="X667" i="11"/>
  <c r="X667" i="11" a="1"/>
  <c r="W667" i="11"/>
  <c r="W667" i="11" a="1"/>
  <c r="V667" i="11"/>
  <c r="V667" i="11" a="1"/>
  <c r="U667" i="11"/>
  <c r="U667" i="11" a="1"/>
  <c r="T667" i="11"/>
  <c r="T667" i="11" a="1"/>
  <c r="S667" i="11"/>
  <c r="S667" i="11" a="1"/>
  <c r="R667" i="11"/>
  <c r="R667" i="11" a="1"/>
  <c r="Q667" i="11"/>
  <c r="Q667" i="11" a="1"/>
  <c r="P667" i="11"/>
  <c r="P667" i="11" a="1"/>
  <c r="O667" i="11"/>
  <c r="O667" i="11" a="1"/>
  <c r="N667" i="11"/>
  <c r="N667" i="11" a="1"/>
  <c r="M667" i="11"/>
  <c r="M667" i="11" a="1"/>
  <c r="L667" i="11"/>
  <c r="L667" i="11" a="1"/>
  <c r="K667" i="11"/>
  <c r="K667" i="11" a="1"/>
  <c r="J667" i="11"/>
  <c r="J667" i="11" a="1"/>
  <c r="I667" i="11"/>
  <c r="I667" i="11" a="1"/>
  <c r="H667" i="11"/>
  <c r="H667" i="11" a="1"/>
  <c r="G667" i="11"/>
  <c r="G667" i="11" a="1"/>
  <c r="F667" i="11"/>
  <c r="F667" i="11" a="1"/>
  <c r="E667" i="11"/>
  <c r="E667" i="11" a="1"/>
  <c r="D667" i="11"/>
  <c r="D667" i="11" a="1"/>
  <c r="C667" i="11"/>
  <c r="C667" i="11" a="1"/>
  <c r="B667" i="11"/>
  <c r="B667" i="11" a="1"/>
  <c r="A667" i="11"/>
  <c r="AA666" i="11"/>
  <c r="AA666" i="11" a="1"/>
  <c r="Z666" i="11"/>
  <c r="Z666" i="11" a="1"/>
  <c r="Y666" i="11"/>
  <c r="Y666" i="11" a="1"/>
  <c r="X666" i="11"/>
  <c r="X666" i="11" a="1"/>
  <c r="W666" i="11"/>
  <c r="W666" i="11" a="1"/>
  <c r="V666" i="11"/>
  <c r="V666" i="11" a="1"/>
  <c r="U666" i="11"/>
  <c r="U666" i="11" a="1"/>
  <c r="T666" i="11"/>
  <c r="T666" i="11" a="1"/>
  <c r="S666" i="11"/>
  <c r="S666" i="11" a="1"/>
  <c r="R666" i="11"/>
  <c r="R666" i="11" a="1"/>
  <c r="Q666" i="11"/>
  <c r="Q666" i="11" a="1"/>
  <c r="P666" i="11"/>
  <c r="P666" i="11" a="1"/>
  <c r="O666" i="11"/>
  <c r="O666" i="11" a="1"/>
  <c r="N666" i="11"/>
  <c r="N666" i="11" a="1"/>
  <c r="M666" i="11"/>
  <c r="M666" i="11" a="1"/>
  <c r="L666" i="11"/>
  <c r="L666" i="11" a="1"/>
  <c r="K666" i="11"/>
  <c r="K666" i="11" a="1"/>
  <c r="J666" i="11"/>
  <c r="J666" i="11" a="1"/>
  <c r="I666" i="11"/>
  <c r="I666" i="11" a="1"/>
  <c r="H666" i="11"/>
  <c r="H666" i="11" a="1"/>
  <c r="G666" i="11"/>
  <c r="G666" i="11" a="1"/>
  <c r="F666" i="11"/>
  <c r="F666" i="11" a="1"/>
  <c r="E666" i="11"/>
  <c r="E666" i="11" a="1"/>
  <c r="D666" i="11"/>
  <c r="D666" i="11" a="1"/>
  <c r="C666" i="11"/>
  <c r="C666" i="11" a="1"/>
  <c r="B666" i="11"/>
  <c r="B666" i="11" a="1"/>
  <c r="A666" i="11"/>
  <c r="AA665" i="11"/>
  <c r="AA665" i="11" a="1"/>
  <c r="Z665" i="11"/>
  <c r="Z665" i="11" a="1"/>
  <c r="Y665" i="11"/>
  <c r="Y665" i="11" a="1"/>
  <c r="X665" i="11"/>
  <c r="X665" i="11" a="1"/>
  <c r="W665" i="11"/>
  <c r="W665" i="11" a="1"/>
  <c r="V665" i="11"/>
  <c r="V665" i="11" a="1"/>
  <c r="U665" i="11"/>
  <c r="U665" i="11" a="1"/>
  <c r="T665" i="11"/>
  <c r="T665" i="11" a="1"/>
  <c r="S665" i="11"/>
  <c r="S665" i="11" a="1"/>
  <c r="R665" i="11"/>
  <c r="R665" i="11" a="1"/>
  <c r="Q665" i="11"/>
  <c r="Q665" i="11" a="1"/>
  <c r="P665" i="11"/>
  <c r="P665" i="11" a="1"/>
  <c r="O665" i="11"/>
  <c r="O665" i="11" a="1"/>
  <c r="N665" i="11"/>
  <c r="N665" i="11" a="1"/>
  <c r="M665" i="11"/>
  <c r="M665" i="11" a="1"/>
  <c r="L665" i="11"/>
  <c r="L665" i="11" a="1"/>
  <c r="K665" i="11"/>
  <c r="K665" i="11" a="1"/>
  <c r="J665" i="11"/>
  <c r="J665" i="11" a="1"/>
  <c r="I665" i="11"/>
  <c r="I665" i="11" a="1"/>
  <c r="H665" i="11"/>
  <c r="H665" i="11" a="1"/>
  <c r="G665" i="11"/>
  <c r="G665" i="11" a="1"/>
  <c r="F665" i="11"/>
  <c r="F665" i="11" a="1"/>
  <c r="E665" i="11"/>
  <c r="E665" i="11" a="1"/>
  <c r="D665" i="11"/>
  <c r="D665" i="11" a="1"/>
  <c r="C665" i="11"/>
  <c r="C665" i="11" a="1"/>
  <c r="B665" i="11"/>
  <c r="B665" i="11" a="1"/>
  <c r="A665" i="11"/>
  <c r="AA664" i="11"/>
  <c r="AA664" i="11" a="1"/>
  <c r="Z664" i="11"/>
  <c r="Z664" i="11" a="1"/>
  <c r="Y664" i="11"/>
  <c r="Y664" i="11" a="1"/>
  <c r="X664" i="11"/>
  <c r="X664" i="11" a="1"/>
  <c r="W664" i="11"/>
  <c r="W664" i="11" a="1"/>
  <c r="V664" i="11"/>
  <c r="V664" i="11" a="1"/>
  <c r="U664" i="11"/>
  <c r="U664" i="11" a="1"/>
  <c r="T664" i="11"/>
  <c r="T664" i="11" a="1"/>
  <c r="S664" i="11"/>
  <c r="S664" i="11" a="1"/>
  <c r="R664" i="11"/>
  <c r="R664" i="11" a="1"/>
  <c r="Q664" i="11"/>
  <c r="Q664" i="11" a="1"/>
  <c r="P664" i="11"/>
  <c r="P664" i="11" a="1"/>
  <c r="O664" i="11"/>
  <c r="O664" i="11" a="1"/>
  <c r="N664" i="11"/>
  <c r="N664" i="11" a="1"/>
  <c r="M664" i="11"/>
  <c r="M664" i="11" a="1"/>
  <c r="L664" i="11"/>
  <c r="L664" i="11" a="1"/>
  <c r="K664" i="11"/>
  <c r="K664" i="11" a="1"/>
  <c r="J664" i="11"/>
  <c r="J664" i="11" a="1"/>
  <c r="I664" i="11"/>
  <c r="I664" i="11" a="1"/>
  <c r="H664" i="11"/>
  <c r="H664" i="11" a="1"/>
  <c r="G664" i="11"/>
  <c r="G664" i="11" a="1"/>
  <c r="F664" i="11"/>
  <c r="F664" i="11" a="1"/>
  <c r="E664" i="11"/>
  <c r="E664" i="11" a="1"/>
  <c r="D664" i="11"/>
  <c r="D664" i="11" a="1"/>
  <c r="C664" i="11"/>
  <c r="C664" i="11" a="1"/>
  <c r="B664" i="11"/>
  <c r="B664" i="11" a="1"/>
  <c r="A664" i="11"/>
  <c r="AA663" i="11"/>
  <c r="AA663" i="11" a="1"/>
  <c r="Z663" i="11"/>
  <c r="Z663" i="11" a="1"/>
  <c r="Y663" i="11"/>
  <c r="Y663" i="11" a="1"/>
  <c r="X663" i="11"/>
  <c r="X663" i="11" a="1"/>
  <c r="W663" i="11"/>
  <c r="W663" i="11" a="1"/>
  <c r="V663" i="11"/>
  <c r="V663" i="11" a="1"/>
  <c r="U663" i="11"/>
  <c r="U663" i="11" a="1"/>
  <c r="T663" i="11"/>
  <c r="T663" i="11" a="1"/>
  <c r="S663" i="11"/>
  <c r="S663" i="11" a="1"/>
  <c r="R663" i="11"/>
  <c r="R663" i="11" a="1"/>
  <c r="Q663" i="11"/>
  <c r="Q663" i="11" a="1"/>
  <c r="P663" i="11"/>
  <c r="P663" i="11" a="1"/>
  <c r="O663" i="11"/>
  <c r="O663" i="11" a="1"/>
  <c r="N663" i="11"/>
  <c r="N663" i="11" a="1"/>
  <c r="M663" i="11"/>
  <c r="M663" i="11" a="1"/>
  <c r="L663" i="11"/>
  <c r="L663" i="11" a="1"/>
  <c r="K663" i="11"/>
  <c r="K663" i="11" a="1"/>
  <c r="J663" i="11"/>
  <c r="J663" i="11" a="1"/>
  <c r="I663" i="11"/>
  <c r="I663" i="11" a="1"/>
  <c r="H663" i="11"/>
  <c r="H663" i="11" a="1"/>
  <c r="G663" i="11"/>
  <c r="G663" i="11" a="1"/>
  <c r="F663" i="11"/>
  <c r="F663" i="11" a="1"/>
  <c r="E663" i="11"/>
  <c r="E663" i="11" a="1"/>
  <c r="D663" i="11"/>
  <c r="D663" i="11" a="1"/>
  <c r="C663" i="11"/>
  <c r="C663" i="11" a="1"/>
  <c r="B663" i="11"/>
  <c r="B663" i="11" a="1"/>
  <c r="A663" i="11"/>
  <c r="AA662" i="11"/>
  <c r="AA662" i="11" a="1"/>
  <c r="Z662" i="11"/>
  <c r="Z662" i="11" a="1"/>
  <c r="Y662" i="11"/>
  <c r="Y662" i="11" a="1"/>
  <c r="X662" i="11"/>
  <c r="X662" i="11" a="1"/>
  <c r="W662" i="11"/>
  <c r="W662" i="11" a="1"/>
  <c r="V662" i="11"/>
  <c r="V662" i="11" a="1"/>
  <c r="U662" i="11"/>
  <c r="U662" i="11" a="1"/>
  <c r="T662" i="11"/>
  <c r="T662" i="11" a="1"/>
  <c r="S662" i="11"/>
  <c r="S662" i="11" a="1"/>
  <c r="R662" i="11"/>
  <c r="R662" i="11" a="1"/>
  <c r="Q662" i="11"/>
  <c r="Q662" i="11" a="1"/>
  <c r="P662" i="11"/>
  <c r="P662" i="11" a="1"/>
  <c r="O662" i="11"/>
  <c r="O662" i="11" a="1"/>
  <c r="N662" i="11"/>
  <c r="N662" i="11" a="1"/>
  <c r="M662" i="11"/>
  <c r="M662" i="11" a="1"/>
  <c r="L662" i="11"/>
  <c r="L662" i="11" a="1"/>
  <c r="K662" i="11"/>
  <c r="K662" i="11" a="1"/>
  <c r="J662" i="11"/>
  <c r="J662" i="11" a="1"/>
  <c r="I662" i="11"/>
  <c r="I662" i="11" a="1"/>
  <c r="H662" i="11"/>
  <c r="H662" i="11" a="1"/>
  <c r="G662" i="11"/>
  <c r="G662" i="11" a="1"/>
  <c r="F662" i="11"/>
  <c r="F662" i="11" a="1"/>
  <c r="E662" i="11"/>
  <c r="E662" i="11" a="1"/>
  <c r="D662" i="11"/>
  <c r="D662" i="11" a="1"/>
  <c r="C662" i="11"/>
  <c r="C662" i="11" a="1"/>
  <c r="B662" i="11"/>
  <c r="B662" i="11" a="1"/>
  <c r="A662" i="11"/>
  <c r="AA661" i="11"/>
  <c r="AA661" i="11" a="1"/>
  <c r="Z661" i="11"/>
  <c r="Z661" i="11" a="1"/>
  <c r="Y661" i="11"/>
  <c r="Y661" i="11" a="1"/>
  <c r="X661" i="11"/>
  <c r="X661" i="11" a="1"/>
  <c r="W661" i="11"/>
  <c r="W661" i="11" a="1"/>
  <c r="V661" i="11"/>
  <c r="V661" i="11" a="1"/>
  <c r="U661" i="11"/>
  <c r="U661" i="11" a="1"/>
  <c r="T661" i="11"/>
  <c r="T661" i="11" a="1"/>
  <c r="S661" i="11"/>
  <c r="S661" i="11" a="1"/>
  <c r="R661" i="11"/>
  <c r="R661" i="11" a="1"/>
  <c r="Q661" i="11"/>
  <c r="Q661" i="11" a="1"/>
  <c r="P661" i="11"/>
  <c r="P661" i="11" a="1"/>
  <c r="O661" i="11"/>
  <c r="O661" i="11" a="1"/>
  <c r="N661" i="11"/>
  <c r="N661" i="11" a="1"/>
  <c r="M661" i="11"/>
  <c r="M661" i="11" a="1"/>
  <c r="L661" i="11"/>
  <c r="L661" i="11" a="1"/>
  <c r="K661" i="11"/>
  <c r="K661" i="11" a="1"/>
  <c r="J661" i="11"/>
  <c r="J661" i="11" a="1"/>
  <c r="I661" i="11"/>
  <c r="I661" i="11" a="1"/>
  <c r="H661" i="11"/>
  <c r="H661" i="11" a="1"/>
  <c r="G661" i="11"/>
  <c r="G661" i="11" a="1"/>
  <c r="F661" i="11"/>
  <c r="F661" i="11" a="1"/>
  <c r="E661" i="11"/>
  <c r="E661" i="11" a="1"/>
  <c r="D661" i="11"/>
  <c r="D661" i="11" a="1"/>
  <c r="C661" i="11"/>
  <c r="C661" i="11" a="1"/>
  <c r="B661" i="11"/>
  <c r="B661" i="11" a="1"/>
  <c r="A661" i="11"/>
  <c r="AA660" i="11"/>
  <c r="AA660" i="11" a="1"/>
  <c r="Z660" i="11"/>
  <c r="Z660" i="11" a="1"/>
  <c r="Y660" i="11"/>
  <c r="Y660" i="11" a="1"/>
  <c r="X660" i="11"/>
  <c r="X660" i="11" a="1"/>
  <c r="W660" i="11"/>
  <c r="W660" i="11" a="1"/>
  <c r="V660" i="11"/>
  <c r="V660" i="11" a="1"/>
  <c r="U660" i="11"/>
  <c r="U660" i="11" a="1"/>
  <c r="T660" i="11"/>
  <c r="T660" i="11" a="1"/>
  <c r="S660" i="11"/>
  <c r="S660" i="11" a="1"/>
  <c r="R660" i="11"/>
  <c r="R660" i="11" a="1"/>
  <c r="Q660" i="11"/>
  <c r="Q660" i="11" a="1"/>
  <c r="P660" i="11"/>
  <c r="P660" i="11" a="1"/>
  <c r="O660" i="11"/>
  <c r="O660" i="11" a="1"/>
  <c r="N660" i="11"/>
  <c r="N660" i="11" a="1"/>
  <c r="M660" i="11"/>
  <c r="M660" i="11" a="1"/>
  <c r="L660" i="11"/>
  <c r="L660" i="11" a="1"/>
  <c r="K660" i="11"/>
  <c r="K660" i="11" a="1"/>
  <c r="J660" i="11"/>
  <c r="J660" i="11" a="1"/>
  <c r="I660" i="11"/>
  <c r="I660" i="11" a="1"/>
  <c r="H660" i="11"/>
  <c r="H660" i="11" a="1"/>
  <c r="G660" i="11"/>
  <c r="G660" i="11" a="1"/>
  <c r="F660" i="11"/>
  <c r="F660" i="11" a="1"/>
  <c r="E660" i="11"/>
  <c r="E660" i="11" a="1"/>
  <c r="D660" i="11"/>
  <c r="D660" i="11" a="1"/>
  <c r="C660" i="11"/>
  <c r="C660" i="11" a="1"/>
  <c r="B660" i="11"/>
  <c r="B660" i="11" a="1"/>
  <c r="A660" i="11"/>
  <c r="AA659" i="11"/>
  <c r="AA659" i="11" a="1"/>
  <c r="Z659" i="11"/>
  <c r="Z659" i="11" a="1"/>
  <c r="Y659" i="11"/>
  <c r="Y659" i="11" a="1"/>
  <c r="X659" i="11"/>
  <c r="X659" i="11" a="1"/>
  <c r="W659" i="11"/>
  <c r="W659" i="11" a="1"/>
  <c r="V659" i="11"/>
  <c r="V659" i="11" a="1"/>
  <c r="U659" i="11"/>
  <c r="U659" i="11" a="1"/>
  <c r="T659" i="11"/>
  <c r="T659" i="11" a="1"/>
  <c r="S659" i="11"/>
  <c r="S659" i="11" a="1"/>
  <c r="R659" i="11"/>
  <c r="R659" i="11" a="1"/>
  <c r="Q659" i="11"/>
  <c r="Q659" i="11" a="1"/>
  <c r="P659" i="11"/>
  <c r="P659" i="11" a="1"/>
  <c r="O659" i="11"/>
  <c r="O659" i="11" a="1"/>
  <c r="N659" i="11"/>
  <c r="N659" i="11" a="1"/>
  <c r="M659" i="11"/>
  <c r="M659" i="11" a="1"/>
  <c r="L659" i="11"/>
  <c r="L659" i="11" a="1"/>
  <c r="K659" i="11"/>
  <c r="K659" i="11" a="1"/>
  <c r="J659" i="11"/>
  <c r="J659" i="11" a="1"/>
  <c r="I659" i="11"/>
  <c r="I659" i="11" a="1"/>
  <c r="H659" i="11"/>
  <c r="H659" i="11" a="1"/>
  <c r="G659" i="11"/>
  <c r="G659" i="11" a="1"/>
  <c r="F659" i="11"/>
  <c r="F659" i="11" a="1"/>
  <c r="E659" i="11"/>
  <c r="E659" i="11" a="1"/>
  <c r="D659" i="11"/>
  <c r="D659" i="11" a="1"/>
  <c r="C659" i="11"/>
  <c r="C659" i="11" a="1"/>
  <c r="B659" i="11"/>
  <c r="B659" i="11" a="1"/>
  <c r="A659" i="11"/>
  <c r="AA658" i="11"/>
  <c r="AA658" i="11" a="1"/>
  <c r="Z658" i="11"/>
  <c r="Z658" i="11" a="1"/>
  <c r="Y658" i="11"/>
  <c r="Y658" i="11" a="1"/>
  <c r="X658" i="11"/>
  <c r="X658" i="11" a="1"/>
  <c r="W658" i="11"/>
  <c r="W658" i="11" a="1"/>
  <c r="V658" i="11"/>
  <c r="V658" i="11" a="1"/>
  <c r="U658" i="11"/>
  <c r="U658" i="11" a="1"/>
  <c r="T658" i="11"/>
  <c r="T658" i="11" a="1"/>
  <c r="S658" i="11"/>
  <c r="S658" i="11" a="1"/>
  <c r="R658" i="11"/>
  <c r="R658" i="11" a="1"/>
  <c r="Q658" i="11"/>
  <c r="Q658" i="11" a="1"/>
  <c r="P658" i="11"/>
  <c r="P658" i="11" a="1"/>
  <c r="O658" i="11"/>
  <c r="O658" i="11" a="1"/>
  <c r="N658" i="11"/>
  <c r="N658" i="11" a="1"/>
  <c r="M658" i="11"/>
  <c r="M658" i="11" a="1"/>
  <c r="L658" i="11"/>
  <c r="L658" i="11" a="1"/>
  <c r="K658" i="11"/>
  <c r="K658" i="11" a="1"/>
  <c r="J658" i="11"/>
  <c r="J658" i="11" a="1"/>
  <c r="I658" i="11"/>
  <c r="I658" i="11" a="1"/>
  <c r="H658" i="11"/>
  <c r="H658" i="11" a="1"/>
  <c r="G658" i="11"/>
  <c r="G658" i="11" a="1"/>
  <c r="F658" i="11"/>
  <c r="F658" i="11" a="1"/>
  <c r="E658" i="11"/>
  <c r="E658" i="11" a="1"/>
  <c r="D658" i="11"/>
  <c r="D658" i="11" a="1"/>
  <c r="C658" i="11"/>
  <c r="C658" i="11" a="1"/>
  <c r="B658" i="11"/>
  <c r="B658" i="11" a="1"/>
  <c r="A658" i="11"/>
  <c r="AA657" i="11"/>
  <c r="AA657" i="11" a="1"/>
  <c r="Z657" i="11"/>
  <c r="Z657" i="11" a="1"/>
  <c r="Y657" i="11"/>
  <c r="Y657" i="11" a="1"/>
  <c r="X657" i="11"/>
  <c r="X657" i="11" a="1"/>
  <c r="W657" i="11"/>
  <c r="W657" i="11" a="1"/>
  <c r="V657" i="11"/>
  <c r="V657" i="11" a="1"/>
  <c r="U657" i="11"/>
  <c r="U657" i="11" a="1"/>
  <c r="T657" i="11"/>
  <c r="T657" i="11" a="1"/>
  <c r="S657" i="11"/>
  <c r="S657" i="11" a="1"/>
  <c r="R657" i="11"/>
  <c r="R657" i="11" a="1"/>
  <c r="Q657" i="11"/>
  <c r="Q657" i="11" a="1"/>
  <c r="P657" i="11"/>
  <c r="P657" i="11" a="1"/>
  <c r="O657" i="11"/>
  <c r="O657" i="11" a="1"/>
  <c r="N657" i="11"/>
  <c r="N657" i="11" a="1"/>
  <c r="M657" i="11"/>
  <c r="M657" i="11" a="1"/>
  <c r="L657" i="11"/>
  <c r="L657" i="11" a="1"/>
  <c r="K657" i="11"/>
  <c r="K657" i="11" a="1"/>
  <c r="J657" i="11"/>
  <c r="J657" i="11" a="1"/>
  <c r="I657" i="11"/>
  <c r="I657" i="11" a="1"/>
  <c r="H657" i="11"/>
  <c r="H657" i="11" a="1"/>
  <c r="G657" i="11"/>
  <c r="G657" i="11" a="1"/>
  <c r="F657" i="11"/>
  <c r="F657" i="11" a="1"/>
  <c r="E657" i="11"/>
  <c r="E657" i="11" a="1"/>
  <c r="D657" i="11"/>
  <c r="D657" i="11" a="1"/>
  <c r="C657" i="11"/>
  <c r="C657" i="11" a="1"/>
  <c r="B657" i="11"/>
  <c r="B657" i="11" a="1"/>
  <c r="A657" i="11"/>
  <c r="AA656" i="11"/>
  <c r="AA656" i="11" a="1"/>
  <c r="Z656" i="11"/>
  <c r="Z656" i="11" a="1"/>
  <c r="Y656" i="11"/>
  <c r="Y656" i="11" a="1"/>
  <c r="X656" i="11"/>
  <c r="X656" i="11" a="1"/>
  <c r="W656" i="11"/>
  <c r="W656" i="11" a="1"/>
  <c r="V656" i="11"/>
  <c r="V656" i="11" a="1"/>
  <c r="U656" i="11"/>
  <c r="U656" i="11" a="1"/>
  <c r="T656" i="11"/>
  <c r="T656" i="11" a="1"/>
  <c r="S656" i="11"/>
  <c r="S656" i="11" a="1"/>
  <c r="R656" i="11"/>
  <c r="R656" i="11" a="1"/>
  <c r="Q656" i="11"/>
  <c r="Q656" i="11" a="1"/>
  <c r="P656" i="11"/>
  <c r="P656" i="11" a="1"/>
  <c r="O656" i="11"/>
  <c r="O656" i="11" a="1"/>
  <c r="N656" i="11"/>
  <c r="N656" i="11" a="1"/>
  <c r="M656" i="11"/>
  <c r="M656" i="11" a="1"/>
  <c r="L656" i="11"/>
  <c r="L656" i="11" a="1"/>
  <c r="K656" i="11"/>
  <c r="K656" i="11" a="1"/>
  <c r="J656" i="11"/>
  <c r="J656" i="11" a="1"/>
  <c r="I656" i="11"/>
  <c r="I656" i="11" a="1"/>
  <c r="H656" i="11"/>
  <c r="H656" i="11" a="1"/>
  <c r="G656" i="11"/>
  <c r="G656" i="11" a="1"/>
  <c r="F656" i="11"/>
  <c r="F656" i="11" a="1"/>
  <c r="E656" i="11"/>
  <c r="E656" i="11" a="1"/>
  <c r="D656" i="11"/>
  <c r="D656" i="11" a="1"/>
  <c r="C656" i="11"/>
  <c r="C656" i="11" a="1"/>
  <c r="B656" i="11"/>
  <c r="B656" i="11" a="1"/>
  <c r="A656" i="11"/>
  <c r="AA655" i="11"/>
  <c r="AA655" i="11" a="1"/>
  <c r="Z655" i="11"/>
  <c r="Z655" i="11" a="1"/>
  <c r="Y655" i="11"/>
  <c r="Y655" i="11" a="1"/>
  <c r="X655" i="11"/>
  <c r="X655" i="11" a="1"/>
  <c r="W655" i="11"/>
  <c r="W655" i="11" a="1"/>
  <c r="V655" i="11"/>
  <c r="V655" i="11" a="1"/>
  <c r="U655" i="11"/>
  <c r="U655" i="11" a="1"/>
  <c r="T655" i="11"/>
  <c r="T655" i="11" a="1"/>
  <c r="S655" i="11"/>
  <c r="S655" i="11" a="1"/>
  <c r="R655" i="11"/>
  <c r="R655" i="11" a="1"/>
  <c r="Q655" i="11"/>
  <c r="Q655" i="11" a="1"/>
  <c r="P655" i="11"/>
  <c r="P655" i="11" a="1"/>
  <c r="O655" i="11"/>
  <c r="O655" i="11" a="1"/>
  <c r="N655" i="11"/>
  <c r="N655" i="11" a="1"/>
  <c r="M655" i="11"/>
  <c r="M655" i="11" a="1"/>
  <c r="L655" i="11"/>
  <c r="L655" i="11" a="1"/>
  <c r="K655" i="11"/>
  <c r="K655" i="11" a="1"/>
  <c r="J655" i="11"/>
  <c r="J655" i="11" a="1"/>
  <c r="I655" i="11"/>
  <c r="I655" i="11" a="1"/>
  <c r="H655" i="11"/>
  <c r="H655" i="11" a="1"/>
  <c r="G655" i="11"/>
  <c r="G655" i="11" a="1"/>
  <c r="F655" i="11"/>
  <c r="F655" i="11" a="1"/>
  <c r="E655" i="11"/>
  <c r="E655" i="11" a="1"/>
  <c r="D655" i="11"/>
  <c r="D655" i="11" a="1"/>
  <c r="C655" i="11"/>
  <c r="C655" i="11" a="1"/>
  <c r="B655" i="11"/>
  <c r="B655" i="11" a="1"/>
  <c r="A655" i="11"/>
  <c r="AA654" i="11"/>
  <c r="AA654" i="11" a="1"/>
  <c r="Z654" i="11"/>
  <c r="Z654" i="11" a="1"/>
  <c r="Y654" i="11"/>
  <c r="Y654" i="11" a="1"/>
  <c r="X654" i="11"/>
  <c r="X654" i="11" a="1"/>
  <c r="W654" i="11"/>
  <c r="W654" i="11" a="1"/>
  <c r="V654" i="11"/>
  <c r="V654" i="11" a="1"/>
  <c r="U654" i="11"/>
  <c r="U654" i="11" a="1"/>
  <c r="T654" i="11"/>
  <c r="T654" i="11" a="1"/>
  <c r="S654" i="11"/>
  <c r="S654" i="11" a="1"/>
  <c r="R654" i="11"/>
  <c r="R654" i="11" a="1"/>
  <c r="Q654" i="11"/>
  <c r="Q654" i="11" a="1"/>
  <c r="P654" i="11"/>
  <c r="P654" i="11" a="1"/>
  <c r="O654" i="11"/>
  <c r="O654" i="11" a="1"/>
  <c r="N654" i="11"/>
  <c r="N654" i="11" a="1"/>
  <c r="M654" i="11"/>
  <c r="M654" i="11" a="1"/>
  <c r="L654" i="11"/>
  <c r="L654" i="11" a="1"/>
  <c r="K654" i="11"/>
  <c r="K654" i="11" a="1"/>
  <c r="J654" i="11"/>
  <c r="J654" i="11" a="1"/>
  <c r="I654" i="11"/>
  <c r="I654" i="11" a="1"/>
  <c r="H654" i="11"/>
  <c r="H654" i="11" a="1"/>
  <c r="G654" i="11"/>
  <c r="G654" i="11" a="1"/>
  <c r="F654" i="11"/>
  <c r="F654" i="11" a="1"/>
  <c r="E654" i="11"/>
  <c r="E654" i="11" a="1"/>
  <c r="D654" i="11"/>
  <c r="D654" i="11" a="1"/>
  <c r="C654" i="11"/>
  <c r="C654" i="11" a="1"/>
  <c r="B654" i="11"/>
  <c r="B654" i="11" a="1"/>
  <c r="A654" i="11"/>
  <c r="AA653" i="11"/>
  <c r="AA653" i="11" a="1"/>
  <c r="Z653" i="11"/>
  <c r="Z653" i="11" a="1"/>
  <c r="Y653" i="11"/>
  <c r="Y653" i="11" a="1"/>
  <c r="X653" i="11"/>
  <c r="X653" i="11" a="1"/>
  <c r="W653" i="11"/>
  <c r="W653" i="11" a="1"/>
  <c r="V653" i="11"/>
  <c r="V653" i="11" a="1"/>
  <c r="U653" i="11"/>
  <c r="U653" i="11" a="1"/>
  <c r="T653" i="11"/>
  <c r="T653" i="11" a="1"/>
  <c r="S653" i="11"/>
  <c r="S653" i="11" a="1"/>
  <c r="R653" i="11"/>
  <c r="R653" i="11" a="1"/>
  <c r="Q653" i="11"/>
  <c r="Q653" i="11" a="1"/>
  <c r="P653" i="11"/>
  <c r="P653" i="11" a="1"/>
  <c r="O653" i="11"/>
  <c r="O653" i="11" a="1"/>
  <c r="N653" i="11"/>
  <c r="N653" i="11" a="1"/>
  <c r="M653" i="11"/>
  <c r="M653" i="11" a="1"/>
  <c r="L653" i="11"/>
  <c r="L653" i="11" a="1"/>
  <c r="K653" i="11"/>
  <c r="K653" i="11" a="1"/>
  <c r="J653" i="11"/>
  <c r="J653" i="11" a="1"/>
  <c r="I653" i="11"/>
  <c r="I653" i="11" a="1"/>
  <c r="H653" i="11"/>
  <c r="H653" i="11" a="1"/>
  <c r="G653" i="11"/>
  <c r="G653" i="11" a="1"/>
  <c r="F653" i="11"/>
  <c r="F653" i="11" a="1"/>
  <c r="E653" i="11"/>
  <c r="E653" i="11" a="1"/>
  <c r="D653" i="11"/>
  <c r="D653" i="11" a="1"/>
  <c r="C653" i="11"/>
  <c r="C653" i="11" a="1"/>
  <c r="B653" i="11"/>
  <c r="B653" i="11" a="1"/>
  <c r="A653" i="11"/>
  <c r="AA652" i="11"/>
  <c r="AA652" i="11" a="1"/>
  <c r="Z652" i="11"/>
  <c r="Z652" i="11" a="1"/>
  <c r="Y652" i="11"/>
  <c r="Y652" i="11" a="1"/>
  <c r="X652" i="11"/>
  <c r="X652" i="11" a="1"/>
  <c r="W652" i="11"/>
  <c r="W652" i="11" a="1"/>
  <c r="V652" i="11"/>
  <c r="V652" i="11" a="1"/>
  <c r="U652" i="11"/>
  <c r="U652" i="11" a="1"/>
  <c r="T652" i="11"/>
  <c r="T652" i="11" a="1"/>
  <c r="S652" i="11"/>
  <c r="S652" i="11" a="1"/>
  <c r="R652" i="11"/>
  <c r="R652" i="11" a="1"/>
  <c r="Q652" i="11"/>
  <c r="Q652" i="11" a="1"/>
  <c r="P652" i="11"/>
  <c r="P652" i="11" a="1"/>
  <c r="O652" i="11"/>
  <c r="O652" i="11" a="1"/>
  <c r="N652" i="11"/>
  <c r="N652" i="11" a="1"/>
  <c r="M652" i="11"/>
  <c r="M652" i="11" a="1"/>
  <c r="L652" i="11"/>
  <c r="L652" i="11" a="1"/>
  <c r="K652" i="11"/>
  <c r="K652" i="11" a="1"/>
  <c r="J652" i="11"/>
  <c r="J652" i="11" a="1"/>
  <c r="I652" i="11"/>
  <c r="I652" i="11" a="1"/>
  <c r="H652" i="11"/>
  <c r="H652" i="11" a="1"/>
  <c r="G652" i="11"/>
  <c r="G652" i="11" a="1"/>
  <c r="F652" i="11"/>
  <c r="F652" i="11" a="1"/>
  <c r="E652" i="11"/>
  <c r="E652" i="11" a="1"/>
  <c r="D652" i="11"/>
  <c r="D652" i="11" a="1"/>
  <c r="C652" i="11"/>
  <c r="C652" i="11" a="1"/>
  <c r="B652" i="11"/>
  <c r="B652" i="11" a="1"/>
  <c r="A652" i="11"/>
  <c r="AA651" i="11"/>
  <c r="AA651" i="11" a="1"/>
  <c r="Z651" i="11"/>
  <c r="Z651" i="11" a="1"/>
  <c r="Y651" i="11"/>
  <c r="Y651" i="11" a="1"/>
  <c r="X651" i="11"/>
  <c r="X651" i="11" a="1"/>
  <c r="W651" i="11"/>
  <c r="W651" i="11" a="1"/>
  <c r="V651" i="11"/>
  <c r="V651" i="11" a="1"/>
  <c r="U651" i="11"/>
  <c r="U651" i="11" a="1"/>
  <c r="T651" i="11"/>
  <c r="T651" i="11" a="1"/>
  <c r="S651" i="11"/>
  <c r="S651" i="11" a="1"/>
  <c r="R651" i="11"/>
  <c r="R651" i="11" a="1"/>
  <c r="Q651" i="11"/>
  <c r="Q651" i="11" a="1"/>
  <c r="P651" i="11"/>
  <c r="P651" i="11" a="1"/>
  <c r="O651" i="11"/>
  <c r="O651" i="11" a="1"/>
  <c r="N651" i="11"/>
  <c r="N651" i="11" a="1"/>
  <c r="M651" i="11"/>
  <c r="M651" i="11" a="1"/>
  <c r="L651" i="11"/>
  <c r="L651" i="11" a="1"/>
  <c r="K651" i="11"/>
  <c r="K651" i="11" a="1"/>
  <c r="J651" i="11"/>
  <c r="J651" i="11" a="1"/>
  <c r="I651" i="11"/>
  <c r="I651" i="11" a="1"/>
  <c r="H651" i="11"/>
  <c r="H651" i="11" a="1"/>
  <c r="G651" i="11"/>
  <c r="G651" i="11" a="1"/>
  <c r="F651" i="11"/>
  <c r="F651" i="11" a="1"/>
  <c r="E651" i="11"/>
  <c r="E651" i="11" a="1"/>
  <c r="D651" i="11"/>
  <c r="D651" i="11" a="1"/>
  <c r="C651" i="11"/>
  <c r="C651" i="11" a="1"/>
  <c r="B651" i="11"/>
  <c r="B651" i="11" a="1"/>
  <c r="A651" i="11"/>
  <c r="AA650" i="11"/>
  <c r="AA650" i="11" a="1"/>
  <c r="Z650" i="11"/>
  <c r="Z650" i="11" a="1"/>
  <c r="Y650" i="11"/>
  <c r="Y650" i="11" a="1"/>
  <c r="X650" i="11"/>
  <c r="X650" i="11" a="1"/>
  <c r="W650" i="11"/>
  <c r="W650" i="11" a="1"/>
  <c r="V650" i="11"/>
  <c r="V650" i="11" a="1"/>
  <c r="U650" i="11"/>
  <c r="U650" i="11" a="1"/>
  <c r="T650" i="11"/>
  <c r="T650" i="11" a="1"/>
  <c r="S650" i="11"/>
  <c r="S650" i="11" a="1"/>
  <c r="R650" i="11"/>
  <c r="R650" i="11" a="1"/>
  <c r="Q650" i="11"/>
  <c r="Q650" i="11" a="1"/>
  <c r="P650" i="11"/>
  <c r="P650" i="11" a="1"/>
  <c r="O650" i="11"/>
  <c r="O650" i="11" a="1"/>
  <c r="N650" i="11"/>
  <c r="N650" i="11" a="1"/>
  <c r="M650" i="11"/>
  <c r="M650" i="11" a="1"/>
  <c r="L650" i="11"/>
  <c r="L650" i="11" a="1"/>
  <c r="K650" i="11"/>
  <c r="K650" i="11" a="1"/>
  <c r="J650" i="11"/>
  <c r="J650" i="11" a="1"/>
  <c r="I650" i="11"/>
  <c r="I650" i="11" a="1"/>
  <c r="H650" i="11"/>
  <c r="H650" i="11" a="1"/>
  <c r="G650" i="11"/>
  <c r="G650" i="11" a="1"/>
  <c r="F650" i="11"/>
  <c r="F650" i="11" a="1"/>
  <c r="E650" i="11"/>
  <c r="E650" i="11" a="1"/>
  <c r="D650" i="11"/>
  <c r="D650" i="11" a="1"/>
  <c r="C650" i="11"/>
  <c r="C650" i="11" a="1"/>
  <c r="B650" i="11"/>
  <c r="B650" i="11" a="1"/>
  <c r="A650" i="11"/>
  <c r="AA649" i="11"/>
  <c r="AA649" i="11" a="1"/>
  <c r="Z649" i="11"/>
  <c r="Z649" i="11" a="1"/>
  <c r="Y649" i="11"/>
  <c r="Y649" i="11" a="1"/>
  <c r="X649" i="11"/>
  <c r="X649" i="11" a="1"/>
  <c r="W649" i="11"/>
  <c r="W649" i="11" a="1"/>
  <c r="V649" i="11"/>
  <c r="V649" i="11" a="1"/>
  <c r="U649" i="11"/>
  <c r="U649" i="11" a="1"/>
  <c r="T649" i="11"/>
  <c r="T649" i="11" a="1"/>
  <c r="S649" i="11"/>
  <c r="S649" i="11" a="1"/>
  <c r="R649" i="11"/>
  <c r="R649" i="11" a="1"/>
  <c r="Q649" i="11"/>
  <c r="Q649" i="11" a="1"/>
  <c r="P649" i="11"/>
  <c r="P649" i="11" a="1"/>
  <c r="O649" i="11"/>
  <c r="O649" i="11" a="1"/>
  <c r="N649" i="11"/>
  <c r="N649" i="11" a="1"/>
  <c r="M649" i="11"/>
  <c r="M649" i="11" a="1"/>
  <c r="L649" i="11"/>
  <c r="L649" i="11" a="1"/>
  <c r="K649" i="11"/>
  <c r="K649" i="11" a="1"/>
  <c r="J649" i="11"/>
  <c r="J649" i="11" a="1"/>
  <c r="I649" i="11"/>
  <c r="I649" i="11" a="1"/>
  <c r="H649" i="11"/>
  <c r="H649" i="11" a="1"/>
  <c r="G649" i="11"/>
  <c r="G649" i="11" a="1"/>
  <c r="F649" i="11"/>
  <c r="F649" i="11" a="1"/>
  <c r="E649" i="11"/>
  <c r="E649" i="11" a="1"/>
  <c r="D649" i="11"/>
  <c r="D649" i="11" a="1"/>
  <c r="C649" i="11"/>
  <c r="C649" i="11" a="1"/>
  <c r="B649" i="11"/>
  <c r="B649" i="11" a="1"/>
  <c r="A649" i="11"/>
  <c r="AA648" i="11"/>
  <c r="AA648" i="11" a="1"/>
  <c r="Z648" i="11"/>
  <c r="Z648" i="11" a="1"/>
  <c r="Y648" i="11"/>
  <c r="Y648" i="11" a="1"/>
  <c r="X648" i="11"/>
  <c r="X648" i="11" a="1"/>
  <c r="W648" i="11"/>
  <c r="W648" i="11" a="1"/>
  <c r="V648" i="11"/>
  <c r="V648" i="11" a="1"/>
  <c r="U648" i="11"/>
  <c r="U648" i="11" a="1"/>
  <c r="T648" i="11"/>
  <c r="T648" i="11" a="1"/>
  <c r="S648" i="11"/>
  <c r="S648" i="11" a="1"/>
  <c r="R648" i="11"/>
  <c r="R648" i="11" a="1"/>
  <c r="Q648" i="11"/>
  <c r="Q648" i="11" a="1"/>
  <c r="P648" i="11"/>
  <c r="P648" i="11" a="1"/>
  <c r="O648" i="11"/>
  <c r="O648" i="11" a="1"/>
  <c r="N648" i="11"/>
  <c r="N648" i="11" a="1"/>
  <c r="M648" i="11"/>
  <c r="M648" i="11" a="1"/>
  <c r="L648" i="11"/>
  <c r="L648" i="11" a="1"/>
  <c r="K648" i="11"/>
  <c r="K648" i="11" a="1"/>
  <c r="J648" i="11"/>
  <c r="J648" i="11" a="1"/>
  <c r="I648" i="11"/>
  <c r="I648" i="11" a="1"/>
  <c r="H648" i="11"/>
  <c r="H648" i="11" a="1"/>
  <c r="G648" i="11"/>
  <c r="G648" i="11" a="1"/>
  <c r="F648" i="11"/>
  <c r="F648" i="11" a="1"/>
  <c r="E648" i="11"/>
  <c r="E648" i="11" a="1"/>
  <c r="D648" i="11"/>
  <c r="D648" i="11" a="1"/>
  <c r="C648" i="11"/>
  <c r="C648" i="11" a="1"/>
  <c r="B648" i="11"/>
  <c r="B648" i="11" a="1"/>
  <c r="A648" i="11"/>
  <c r="AA647" i="11"/>
  <c r="AA647" i="11" a="1"/>
  <c r="Z647" i="11"/>
  <c r="Z647" i="11" a="1"/>
  <c r="Y647" i="11"/>
  <c r="Y647" i="11" a="1"/>
  <c r="X647" i="11"/>
  <c r="X647" i="11" a="1"/>
  <c r="W647" i="11"/>
  <c r="W647" i="11" a="1"/>
  <c r="V647" i="11"/>
  <c r="V647" i="11" a="1"/>
  <c r="U647" i="11"/>
  <c r="U647" i="11" a="1"/>
  <c r="T647" i="11"/>
  <c r="T647" i="11" a="1"/>
  <c r="S647" i="11"/>
  <c r="S647" i="11" a="1"/>
  <c r="R647" i="11"/>
  <c r="R647" i="11" a="1"/>
  <c r="Q647" i="11"/>
  <c r="Q647" i="11" a="1"/>
  <c r="P647" i="11"/>
  <c r="P647" i="11" a="1"/>
  <c r="O647" i="11"/>
  <c r="O647" i="11" a="1"/>
  <c r="N647" i="11"/>
  <c r="N647" i="11" a="1"/>
  <c r="M647" i="11"/>
  <c r="M647" i="11" a="1"/>
  <c r="L647" i="11"/>
  <c r="L647" i="11" a="1"/>
  <c r="K647" i="11"/>
  <c r="K647" i="11" a="1"/>
  <c r="J647" i="11"/>
  <c r="J647" i="11" a="1"/>
  <c r="I647" i="11"/>
  <c r="I647" i="11" a="1"/>
  <c r="H647" i="11"/>
  <c r="H647" i="11" a="1"/>
  <c r="G647" i="11"/>
  <c r="G647" i="11" a="1"/>
  <c r="F647" i="11"/>
  <c r="F647" i="11" a="1"/>
  <c r="E647" i="11"/>
  <c r="E647" i="11" a="1"/>
  <c r="D647" i="11"/>
  <c r="D647" i="11" a="1"/>
  <c r="C647" i="11"/>
  <c r="C647" i="11" a="1"/>
  <c r="B647" i="11"/>
  <c r="B647" i="11" a="1"/>
  <c r="A647" i="11"/>
  <c r="AA646" i="11"/>
  <c r="AA646" i="11" a="1"/>
  <c r="Z646" i="11"/>
  <c r="Z646" i="11" a="1"/>
  <c r="Y646" i="11"/>
  <c r="Y646" i="11" a="1"/>
  <c r="X646" i="11"/>
  <c r="X646" i="11" a="1"/>
  <c r="W646" i="11"/>
  <c r="W646" i="11" a="1"/>
  <c r="V646" i="11"/>
  <c r="V646" i="11" a="1"/>
  <c r="U646" i="11"/>
  <c r="U646" i="11" a="1"/>
  <c r="T646" i="11"/>
  <c r="T646" i="11" a="1"/>
  <c r="S646" i="11"/>
  <c r="S646" i="11" a="1"/>
  <c r="R646" i="11"/>
  <c r="R646" i="11" a="1"/>
  <c r="Q646" i="11"/>
  <c r="Q646" i="11" a="1"/>
  <c r="P646" i="11"/>
  <c r="P646" i="11" a="1"/>
  <c r="O646" i="11"/>
  <c r="O646" i="11" a="1"/>
  <c r="N646" i="11"/>
  <c r="N646" i="11" a="1"/>
  <c r="M646" i="11"/>
  <c r="M646" i="11" a="1"/>
  <c r="L646" i="11"/>
  <c r="L646" i="11" a="1"/>
  <c r="K646" i="11"/>
  <c r="K646" i="11" a="1"/>
  <c r="J646" i="11"/>
  <c r="J646" i="11" a="1"/>
  <c r="I646" i="11"/>
  <c r="I646" i="11" a="1"/>
  <c r="H646" i="11"/>
  <c r="H646" i="11" a="1"/>
  <c r="G646" i="11"/>
  <c r="G646" i="11" a="1"/>
  <c r="F646" i="11"/>
  <c r="F646" i="11" a="1"/>
  <c r="E646" i="11"/>
  <c r="E646" i="11" a="1"/>
  <c r="D646" i="11"/>
  <c r="D646" i="11" a="1"/>
  <c r="C646" i="11"/>
  <c r="C646" i="11" a="1"/>
  <c r="B646" i="11"/>
  <c r="B646" i="11" a="1"/>
  <c r="A646" i="11"/>
  <c r="AA645" i="11"/>
  <c r="AA645" i="11" a="1"/>
  <c r="Z645" i="11"/>
  <c r="Z645" i="11" a="1"/>
  <c r="Y645" i="11"/>
  <c r="Y645" i="11" a="1"/>
  <c r="X645" i="11"/>
  <c r="X645" i="11" a="1"/>
  <c r="W645" i="11"/>
  <c r="W645" i="11" a="1"/>
  <c r="V645" i="11"/>
  <c r="V645" i="11" a="1"/>
  <c r="U645" i="11"/>
  <c r="U645" i="11" a="1"/>
  <c r="T645" i="11"/>
  <c r="T645" i="11" a="1"/>
  <c r="S645" i="11"/>
  <c r="S645" i="11" a="1"/>
  <c r="R645" i="11"/>
  <c r="R645" i="11" a="1"/>
  <c r="Q645" i="11"/>
  <c r="Q645" i="11" a="1"/>
  <c r="P645" i="11"/>
  <c r="P645" i="11" a="1"/>
  <c r="O645" i="11"/>
  <c r="O645" i="11" a="1"/>
  <c r="N645" i="11"/>
  <c r="N645" i="11" a="1"/>
  <c r="M645" i="11"/>
  <c r="M645" i="11" a="1"/>
  <c r="L645" i="11"/>
  <c r="L645" i="11" a="1"/>
  <c r="K645" i="11"/>
  <c r="K645" i="11" a="1"/>
  <c r="J645" i="11"/>
  <c r="J645" i="11" a="1"/>
  <c r="I645" i="11"/>
  <c r="I645" i="11" a="1"/>
  <c r="H645" i="11"/>
  <c r="H645" i="11" a="1"/>
  <c r="G645" i="11"/>
  <c r="G645" i="11" a="1"/>
  <c r="F645" i="11"/>
  <c r="F645" i="11" a="1"/>
  <c r="E645" i="11"/>
  <c r="E645" i="11" a="1"/>
  <c r="D645" i="11"/>
  <c r="D645" i="11" a="1"/>
  <c r="C645" i="11"/>
  <c r="C645" i="11" a="1"/>
  <c r="B645" i="11"/>
  <c r="B645" i="11" a="1"/>
  <c r="A645" i="11"/>
  <c r="AA644" i="11"/>
  <c r="AA644" i="11" a="1"/>
  <c r="Z644" i="11"/>
  <c r="Z644" i="11" a="1"/>
  <c r="Y644" i="11"/>
  <c r="Y644" i="11" a="1"/>
  <c r="X644" i="11"/>
  <c r="X644" i="11" a="1"/>
  <c r="W644" i="11"/>
  <c r="W644" i="11" a="1"/>
  <c r="V644" i="11"/>
  <c r="V644" i="11" a="1"/>
  <c r="U644" i="11"/>
  <c r="U644" i="11" a="1"/>
  <c r="T644" i="11"/>
  <c r="T644" i="11" a="1"/>
  <c r="S644" i="11"/>
  <c r="S644" i="11" a="1"/>
  <c r="R644" i="11"/>
  <c r="R644" i="11" a="1"/>
  <c r="Q644" i="11"/>
  <c r="Q644" i="11" a="1"/>
  <c r="P644" i="11"/>
  <c r="P644" i="11" a="1"/>
  <c r="O644" i="11"/>
  <c r="O644" i="11" a="1"/>
  <c r="N644" i="11"/>
  <c r="N644" i="11" a="1"/>
  <c r="M644" i="11"/>
  <c r="M644" i="11" a="1"/>
  <c r="L644" i="11"/>
  <c r="L644" i="11" a="1"/>
  <c r="K644" i="11"/>
  <c r="K644" i="11" a="1"/>
  <c r="J644" i="11"/>
  <c r="J644" i="11" a="1"/>
  <c r="I644" i="11"/>
  <c r="I644" i="11" a="1"/>
  <c r="H644" i="11"/>
  <c r="H644" i="11" a="1"/>
  <c r="G644" i="11"/>
  <c r="G644" i="11" a="1"/>
  <c r="F644" i="11"/>
  <c r="F644" i="11" a="1"/>
  <c r="E644" i="11"/>
  <c r="E644" i="11" a="1"/>
  <c r="D644" i="11"/>
  <c r="D644" i="11" a="1"/>
  <c r="C644" i="11"/>
  <c r="C644" i="11" a="1"/>
  <c r="B644" i="11"/>
  <c r="B644" i="11" a="1"/>
  <c r="A644" i="11"/>
  <c r="AA643" i="11"/>
  <c r="AA643" i="11" a="1"/>
  <c r="Z643" i="11"/>
  <c r="Z643" i="11" a="1"/>
  <c r="Y643" i="11"/>
  <c r="Y643" i="11" a="1"/>
  <c r="X643" i="11"/>
  <c r="X643" i="11" a="1"/>
  <c r="W643" i="11"/>
  <c r="W643" i="11" a="1"/>
  <c r="V643" i="11"/>
  <c r="V643" i="11" a="1"/>
  <c r="U643" i="11"/>
  <c r="U643" i="11" a="1"/>
  <c r="T643" i="11"/>
  <c r="T643" i="11" a="1"/>
  <c r="S643" i="11"/>
  <c r="S643" i="11" a="1"/>
  <c r="R643" i="11"/>
  <c r="R643" i="11" a="1"/>
  <c r="Q643" i="11"/>
  <c r="Q643" i="11" a="1"/>
  <c r="P643" i="11"/>
  <c r="P643" i="11" a="1"/>
  <c r="O643" i="11"/>
  <c r="O643" i="11" a="1"/>
  <c r="N643" i="11"/>
  <c r="N643" i="11" a="1"/>
  <c r="M643" i="11"/>
  <c r="M643" i="11" a="1"/>
  <c r="L643" i="11"/>
  <c r="L643" i="11" a="1"/>
  <c r="K643" i="11"/>
  <c r="K643" i="11" a="1"/>
  <c r="J643" i="11"/>
  <c r="J643" i="11" a="1"/>
  <c r="I643" i="11"/>
  <c r="I643" i="11" a="1"/>
  <c r="H643" i="11"/>
  <c r="H643" i="11" a="1"/>
  <c r="G643" i="11"/>
  <c r="G643" i="11" a="1"/>
  <c r="F643" i="11"/>
  <c r="F643" i="11" a="1"/>
  <c r="E643" i="11"/>
  <c r="E643" i="11" a="1"/>
  <c r="D643" i="11"/>
  <c r="D643" i="11" a="1"/>
  <c r="C643" i="11"/>
  <c r="C643" i="11" a="1"/>
  <c r="B643" i="11"/>
  <c r="B643" i="11" a="1"/>
  <c r="A643" i="11"/>
  <c r="AA642" i="11"/>
  <c r="AA642" i="11" a="1"/>
  <c r="Z642" i="11"/>
  <c r="Z642" i="11" a="1"/>
  <c r="Y642" i="11"/>
  <c r="Y642" i="11" a="1"/>
  <c r="X642" i="11"/>
  <c r="X642" i="11" a="1"/>
  <c r="W642" i="11"/>
  <c r="W642" i="11" a="1"/>
  <c r="V642" i="11"/>
  <c r="V642" i="11" a="1"/>
  <c r="U642" i="11"/>
  <c r="U642" i="11" a="1"/>
  <c r="T642" i="11"/>
  <c r="T642" i="11" a="1"/>
  <c r="S642" i="11"/>
  <c r="S642" i="11" a="1"/>
  <c r="R642" i="11"/>
  <c r="R642" i="11" a="1"/>
  <c r="Q642" i="11"/>
  <c r="Q642" i="11" a="1"/>
  <c r="P642" i="11"/>
  <c r="P642" i="11" a="1"/>
  <c r="O642" i="11"/>
  <c r="O642" i="11" a="1"/>
  <c r="N642" i="11"/>
  <c r="N642" i="11" a="1"/>
  <c r="M642" i="11"/>
  <c r="M642" i="11" a="1"/>
  <c r="L642" i="11"/>
  <c r="L642" i="11" a="1"/>
  <c r="K642" i="11"/>
  <c r="K642" i="11" a="1"/>
  <c r="J642" i="11"/>
  <c r="J642" i="11" a="1"/>
  <c r="I642" i="11"/>
  <c r="I642" i="11" a="1"/>
  <c r="H642" i="11"/>
  <c r="H642" i="11" a="1"/>
  <c r="G642" i="11"/>
  <c r="G642" i="11" a="1"/>
  <c r="F642" i="11"/>
  <c r="F642" i="11" a="1"/>
  <c r="E642" i="11"/>
  <c r="E642" i="11" a="1"/>
  <c r="D642" i="11"/>
  <c r="D642" i="11" a="1"/>
  <c r="C642" i="11"/>
  <c r="C642" i="11" a="1"/>
  <c r="B642" i="11"/>
  <c r="B642" i="11" a="1"/>
  <c r="A642" i="11"/>
  <c r="AA641" i="11"/>
  <c r="AA641" i="11" a="1"/>
  <c r="Z641" i="11"/>
  <c r="Z641" i="11" a="1"/>
  <c r="Y641" i="11"/>
  <c r="Y641" i="11" a="1"/>
  <c r="X641" i="11"/>
  <c r="X641" i="11" a="1"/>
  <c r="W641" i="11"/>
  <c r="W641" i="11" a="1"/>
  <c r="V641" i="11"/>
  <c r="V641" i="11" a="1"/>
  <c r="U641" i="11"/>
  <c r="U641" i="11" a="1"/>
  <c r="T641" i="11"/>
  <c r="T641" i="11" a="1"/>
  <c r="S641" i="11"/>
  <c r="S641" i="11" a="1"/>
  <c r="R641" i="11"/>
  <c r="R641" i="11" a="1"/>
  <c r="Q641" i="11"/>
  <c r="Q641" i="11" a="1"/>
  <c r="P641" i="11"/>
  <c r="P641" i="11" a="1"/>
  <c r="O641" i="11"/>
  <c r="O641" i="11" a="1"/>
  <c r="N641" i="11"/>
  <c r="N641" i="11" a="1"/>
  <c r="M641" i="11"/>
  <c r="M641" i="11" a="1"/>
  <c r="L641" i="11"/>
  <c r="L641" i="11" a="1"/>
  <c r="K641" i="11"/>
  <c r="K641" i="11" a="1"/>
  <c r="J641" i="11"/>
  <c r="J641" i="11" a="1"/>
  <c r="I641" i="11"/>
  <c r="I641" i="11" a="1"/>
  <c r="H641" i="11"/>
  <c r="H641" i="11" a="1"/>
  <c r="G641" i="11"/>
  <c r="G641" i="11" a="1"/>
  <c r="F641" i="11"/>
  <c r="F641" i="11" a="1"/>
  <c r="E641" i="11"/>
  <c r="E641" i="11" a="1"/>
  <c r="D641" i="11"/>
  <c r="D641" i="11" a="1"/>
  <c r="C641" i="11"/>
  <c r="C641" i="11" a="1"/>
  <c r="B641" i="11"/>
  <c r="B641" i="11" a="1"/>
  <c r="A641" i="11"/>
  <c r="AA640" i="11"/>
  <c r="AA640" i="11" a="1"/>
  <c r="Z640" i="11"/>
  <c r="Z640" i="11" a="1"/>
  <c r="Y640" i="11"/>
  <c r="Y640" i="11" a="1"/>
  <c r="X640" i="11"/>
  <c r="X640" i="11" a="1"/>
  <c r="W640" i="11"/>
  <c r="W640" i="11" a="1"/>
  <c r="V640" i="11"/>
  <c r="V640" i="11" a="1"/>
  <c r="U640" i="11"/>
  <c r="U640" i="11" a="1"/>
  <c r="T640" i="11"/>
  <c r="T640" i="11" a="1"/>
  <c r="S640" i="11"/>
  <c r="S640" i="11" a="1"/>
  <c r="R640" i="11"/>
  <c r="R640" i="11" a="1"/>
  <c r="Q640" i="11"/>
  <c r="Q640" i="11" a="1"/>
  <c r="P640" i="11"/>
  <c r="P640" i="11" a="1"/>
  <c r="O640" i="11"/>
  <c r="O640" i="11" a="1"/>
  <c r="N640" i="11"/>
  <c r="N640" i="11" a="1"/>
  <c r="M640" i="11"/>
  <c r="M640" i="11" a="1"/>
  <c r="L640" i="11"/>
  <c r="L640" i="11" a="1"/>
  <c r="K640" i="11"/>
  <c r="K640" i="11" a="1"/>
  <c r="J640" i="11"/>
  <c r="J640" i="11" a="1"/>
  <c r="I640" i="11"/>
  <c r="I640" i="11" a="1"/>
  <c r="H640" i="11"/>
  <c r="H640" i="11" a="1"/>
  <c r="G640" i="11"/>
  <c r="G640" i="11" a="1"/>
  <c r="F640" i="11"/>
  <c r="F640" i="11" a="1"/>
  <c r="E640" i="11"/>
  <c r="E640" i="11" a="1"/>
  <c r="D640" i="11"/>
  <c r="D640" i="11" a="1"/>
  <c r="C640" i="11"/>
  <c r="C640" i="11" a="1"/>
  <c r="B640" i="11"/>
  <c r="B640" i="11" a="1"/>
  <c r="A640" i="11"/>
  <c r="AA639" i="11"/>
  <c r="AA639" i="11" a="1"/>
  <c r="Z639" i="11"/>
  <c r="Z639" i="11" a="1"/>
  <c r="Y639" i="11"/>
  <c r="Y639" i="11" a="1"/>
  <c r="X639" i="11"/>
  <c r="X639" i="11" a="1"/>
  <c r="W639" i="11"/>
  <c r="W639" i="11" a="1"/>
  <c r="V639" i="11"/>
  <c r="V639" i="11" a="1"/>
  <c r="U639" i="11"/>
  <c r="U639" i="11" a="1"/>
  <c r="T639" i="11"/>
  <c r="T639" i="11" a="1"/>
  <c r="S639" i="11"/>
  <c r="S639" i="11" a="1"/>
  <c r="R639" i="11"/>
  <c r="R639" i="11" a="1"/>
  <c r="Q639" i="11"/>
  <c r="Q639" i="11" a="1"/>
  <c r="P639" i="11"/>
  <c r="P639" i="11" a="1"/>
  <c r="O639" i="11"/>
  <c r="O639" i="11" a="1"/>
  <c r="N639" i="11"/>
  <c r="N639" i="11" a="1"/>
  <c r="M639" i="11"/>
  <c r="M639" i="11" a="1"/>
  <c r="L639" i="11"/>
  <c r="L639" i="11" a="1"/>
  <c r="K639" i="11"/>
  <c r="K639" i="11" a="1"/>
  <c r="J639" i="11"/>
  <c r="J639" i="11" a="1"/>
  <c r="I639" i="11"/>
  <c r="I639" i="11" a="1"/>
  <c r="H639" i="11"/>
  <c r="H639" i="11" a="1"/>
  <c r="G639" i="11"/>
  <c r="G639" i="11" a="1"/>
  <c r="F639" i="11"/>
  <c r="F639" i="11" a="1"/>
  <c r="E639" i="11"/>
  <c r="E639" i="11" a="1"/>
  <c r="D639" i="11"/>
  <c r="D639" i="11" a="1"/>
  <c r="C639" i="11"/>
  <c r="C639" i="11" a="1"/>
  <c r="B639" i="11"/>
  <c r="B639" i="11" a="1"/>
  <c r="A639" i="11"/>
  <c r="AA638" i="11"/>
  <c r="AA638" i="11" a="1"/>
  <c r="Z638" i="11"/>
  <c r="Z638" i="11" a="1"/>
  <c r="Y638" i="11"/>
  <c r="Y638" i="11" a="1"/>
  <c r="X638" i="11"/>
  <c r="X638" i="11" a="1"/>
  <c r="W638" i="11"/>
  <c r="W638" i="11" a="1"/>
  <c r="V638" i="11"/>
  <c r="V638" i="11" a="1"/>
  <c r="U638" i="11"/>
  <c r="U638" i="11" a="1"/>
  <c r="T638" i="11"/>
  <c r="T638" i="11" a="1"/>
  <c r="S638" i="11"/>
  <c r="S638" i="11" a="1"/>
  <c r="R638" i="11"/>
  <c r="R638" i="11" a="1"/>
  <c r="Q638" i="11"/>
  <c r="Q638" i="11" a="1"/>
  <c r="P638" i="11"/>
  <c r="P638" i="11" a="1"/>
  <c r="O638" i="11"/>
  <c r="O638" i="11" a="1"/>
  <c r="N638" i="11"/>
  <c r="N638" i="11" a="1"/>
  <c r="M638" i="11"/>
  <c r="M638" i="11" a="1"/>
  <c r="L638" i="11"/>
  <c r="L638" i="11" a="1"/>
  <c r="K638" i="11"/>
  <c r="K638" i="11" a="1"/>
  <c r="J638" i="11"/>
  <c r="J638" i="11" a="1"/>
  <c r="I638" i="11"/>
  <c r="I638" i="11" a="1"/>
  <c r="H638" i="11"/>
  <c r="H638" i="11" a="1"/>
  <c r="G638" i="11"/>
  <c r="G638" i="11" a="1"/>
  <c r="F638" i="11"/>
  <c r="F638" i="11" a="1"/>
  <c r="E638" i="11"/>
  <c r="E638" i="11" a="1"/>
  <c r="D638" i="11"/>
  <c r="D638" i="11" a="1"/>
  <c r="C638" i="11"/>
  <c r="C638" i="11" a="1"/>
  <c r="B638" i="11"/>
  <c r="B638" i="11" a="1"/>
  <c r="A638" i="11"/>
  <c r="AA637" i="11"/>
  <c r="AA637" i="11" a="1"/>
  <c r="Z637" i="11"/>
  <c r="Z637" i="11" a="1"/>
  <c r="Y637" i="11"/>
  <c r="Y637" i="11" a="1"/>
  <c r="X637" i="11"/>
  <c r="X637" i="11" a="1"/>
  <c r="W637" i="11"/>
  <c r="W637" i="11" a="1"/>
  <c r="V637" i="11"/>
  <c r="V637" i="11" a="1"/>
  <c r="U637" i="11"/>
  <c r="U637" i="11" a="1"/>
  <c r="T637" i="11"/>
  <c r="T637" i="11" a="1"/>
  <c r="S637" i="11"/>
  <c r="S637" i="11" a="1"/>
  <c r="R637" i="11"/>
  <c r="R637" i="11" a="1"/>
  <c r="Q637" i="11"/>
  <c r="Q637" i="11" a="1"/>
  <c r="P637" i="11"/>
  <c r="P637" i="11" a="1"/>
  <c r="O637" i="11"/>
  <c r="O637" i="11" a="1"/>
  <c r="N637" i="11"/>
  <c r="N637" i="11" a="1"/>
  <c r="M637" i="11"/>
  <c r="M637" i="11" a="1"/>
  <c r="L637" i="11"/>
  <c r="L637" i="11" a="1"/>
  <c r="K637" i="11"/>
  <c r="K637" i="11" a="1"/>
  <c r="J637" i="11"/>
  <c r="J637" i="11" a="1"/>
  <c r="I637" i="11"/>
  <c r="I637" i="11" a="1"/>
  <c r="H637" i="11"/>
  <c r="H637" i="11" a="1"/>
  <c r="G637" i="11"/>
  <c r="G637" i="11" a="1"/>
  <c r="F637" i="11"/>
  <c r="F637" i="11" a="1"/>
  <c r="E637" i="11"/>
  <c r="E637" i="11" a="1"/>
  <c r="D637" i="11"/>
  <c r="D637" i="11" a="1"/>
  <c r="C637" i="11"/>
  <c r="C637" i="11" a="1"/>
  <c r="B637" i="11"/>
  <c r="B637" i="11" a="1"/>
  <c r="A637" i="11"/>
  <c r="AA636" i="11"/>
  <c r="AA636" i="11" a="1"/>
  <c r="Z636" i="11"/>
  <c r="Z636" i="11" a="1"/>
  <c r="Y636" i="11"/>
  <c r="Y636" i="11" a="1"/>
  <c r="X636" i="11"/>
  <c r="X636" i="11" a="1"/>
  <c r="W636" i="11"/>
  <c r="W636" i="11" a="1"/>
  <c r="V636" i="11"/>
  <c r="V636" i="11" a="1"/>
  <c r="U636" i="11"/>
  <c r="U636" i="11" a="1"/>
  <c r="T636" i="11"/>
  <c r="T636" i="11" a="1"/>
  <c r="S636" i="11"/>
  <c r="S636" i="11" a="1"/>
  <c r="R636" i="11"/>
  <c r="R636" i="11" a="1"/>
  <c r="Q636" i="11"/>
  <c r="Q636" i="11" a="1"/>
  <c r="P636" i="11"/>
  <c r="P636" i="11" a="1"/>
  <c r="O636" i="11"/>
  <c r="O636" i="11" a="1"/>
  <c r="N636" i="11"/>
  <c r="N636" i="11" a="1"/>
  <c r="M636" i="11"/>
  <c r="M636" i="11" a="1"/>
  <c r="L636" i="11"/>
  <c r="L636" i="11" a="1"/>
  <c r="K636" i="11"/>
  <c r="K636" i="11" a="1"/>
  <c r="J636" i="11"/>
  <c r="J636" i="11" a="1"/>
  <c r="I636" i="11"/>
  <c r="I636" i="11" a="1"/>
  <c r="H636" i="11"/>
  <c r="H636" i="11" a="1"/>
  <c r="G636" i="11"/>
  <c r="G636" i="11" a="1"/>
  <c r="F636" i="11"/>
  <c r="F636" i="11" a="1"/>
  <c r="E636" i="11"/>
  <c r="E636" i="11" a="1"/>
  <c r="D636" i="11"/>
  <c r="D636" i="11" a="1"/>
  <c r="C636" i="11"/>
  <c r="C636" i="11" a="1"/>
  <c r="B636" i="11"/>
  <c r="B636" i="11" a="1"/>
  <c r="A636" i="11"/>
  <c r="AA635" i="11"/>
  <c r="AA635" i="11" a="1"/>
  <c r="Z635" i="11"/>
  <c r="Z635" i="11" a="1"/>
  <c r="Y635" i="11"/>
  <c r="Y635" i="11" a="1"/>
  <c r="X635" i="11"/>
  <c r="X635" i="11" a="1"/>
  <c r="W635" i="11"/>
  <c r="W635" i="11" a="1"/>
  <c r="V635" i="11"/>
  <c r="V635" i="11" a="1"/>
  <c r="U635" i="11"/>
  <c r="U635" i="11" a="1"/>
  <c r="T635" i="11"/>
  <c r="T635" i="11" a="1"/>
  <c r="S635" i="11"/>
  <c r="S635" i="11" a="1"/>
  <c r="R635" i="11"/>
  <c r="R635" i="11" a="1"/>
  <c r="Q635" i="11"/>
  <c r="Q635" i="11" a="1"/>
  <c r="P635" i="11"/>
  <c r="P635" i="11" a="1"/>
  <c r="O635" i="11"/>
  <c r="O635" i="11" a="1"/>
  <c r="N635" i="11"/>
  <c r="N635" i="11" a="1"/>
  <c r="M635" i="11"/>
  <c r="M635" i="11" a="1"/>
  <c r="L635" i="11"/>
  <c r="L635" i="11" a="1"/>
  <c r="K635" i="11"/>
  <c r="K635" i="11" a="1"/>
  <c r="J635" i="11"/>
  <c r="J635" i="11" a="1"/>
  <c r="I635" i="11"/>
  <c r="I635" i="11" a="1"/>
  <c r="H635" i="11"/>
  <c r="H635" i="11" a="1"/>
  <c r="G635" i="11"/>
  <c r="G635" i="11" a="1"/>
  <c r="F635" i="11"/>
  <c r="F635" i="11" a="1"/>
  <c r="E635" i="11"/>
  <c r="E635" i="11" a="1"/>
  <c r="D635" i="11"/>
  <c r="D635" i="11" a="1"/>
  <c r="C635" i="11"/>
  <c r="C635" i="11" a="1"/>
  <c r="B635" i="11"/>
  <c r="B635" i="11" a="1"/>
  <c r="A635" i="11"/>
  <c r="AA634" i="11"/>
  <c r="AA634" i="11" a="1"/>
  <c r="Z634" i="11"/>
  <c r="Z634" i="11" a="1"/>
  <c r="Y634" i="11"/>
  <c r="Y634" i="11" a="1"/>
  <c r="X634" i="11"/>
  <c r="X634" i="11" a="1"/>
  <c r="W634" i="11"/>
  <c r="W634" i="11" a="1"/>
  <c r="V634" i="11"/>
  <c r="V634" i="11" a="1"/>
  <c r="U634" i="11"/>
  <c r="U634" i="11" a="1"/>
  <c r="T634" i="11"/>
  <c r="T634" i="11" a="1"/>
  <c r="S634" i="11"/>
  <c r="S634" i="11" a="1"/>
  <c r="R634" i="11"/>
  <c r="R634" i="11" a="1"/>
  <c r="Q634" i="11"/>
  <c r="Q634" i="11" a="1"/>
  <c r="P634" i="11"/>
  <c r="P634" i="11" a="1"/>
  <c r="O634" i="11"/>
  <c r="O634" i="11" a="1"/>
  <c r="N634" i="11"/>
  <c r="N634" i="11" a="1"/>
  <c r="M634" i="11"/>
  <c r="M634" i="11" a="1"/>
  <c r="L634" i="11"/>
  <c r="L634" i="11" a="1"/>
  <c r="K634" i="11"/>
  <c r="K634" i="11" a="1"/>
  <c r="J634" i="11"/>
  <c r="J634" i="11" a="1"/>
  <c r="I634" i="11"/>
  <c r="I634" i="11" a="1"/>
  <c r="H634" i="11"/>
  <c r="H634" i="11" a="1"/>
  <c r="G634" i="11"/>
  <c r="G634" i="11" a="1"/>
  <c r="F634" i="11"/>
  <c r="F634" i="11" a="1"/>
  <c r="E634" i="11"/>
  <c r="E634" i="11" a="1"/>
  <c r="D634" i="11"/>
  <c r="D634" i="11" a="1"/>
  <c r="C634" i="11"/>
  <c r="C634" i="11" a="1"/>
  <c r="B634" i="11"/>
  <c r="B634" i="11" a="1"/>
  <c r="A634" i="11"/>
  <c r="AA633" i="11"/>
  <c r="AA633" i="11" a="1"/>
  <c r="Z633" i="11"/>
  <c r="Z633" i="11" a="1"/>
  <c r="Y633" i="11"/>
  <c r="Y633" i="11" a="1"/>
  <c r="X633" i="11"/>
  <c r="X633" i="11" a="1"/>
  <c r="W633" i="11"/>
  <c r="W633" i="11" a="1"/>
  <c r="V633" i="11"/>
  <c r="V633" i="11" a="1"/>
  <c r="U633" i="11"/>
  <c r="U633" i="11" a="1"/>
  <c r="T633" i="11"/>
  <c r="T633" i="11" a="1"/>
  <c r="S633" i="11"/>
  <c r="S633" i="11" a="1"/>
  <c r="R633" i="11"/>
  <c r="R633" i="11" a="1"/>
  <c r="Q633" i="11"/>
  <c r="Q633" i="11" a="1"/>
  <c r="P633" i="11"/>
  <c r="P633" i="11" a="1"/>
  <c r="O633" i="11"/>
  <c r="O633" i="11" a="1"/>
  <c r="N633" i="11"/>
  <c r="N633" i="11" a="1"/>
  <c r="M633" i="11"/>
  <c r="M633" i="11" a="1"/>
  <c r="L633" i="11"/>
  <c r="L633" i="11" a="1"/>
  <c r="K633" i="11"/>
  <c r="K633" i="11" a="1"/>
  <c r="J633" i="11"/>
  <c r="J633" i="11" a="1"/>
  <c r="I633" i="11"/>
  <c r="I633" i="11" a="1"/>
  <c r="H633" i="11"/>
  <c r="H633" i="11" a="1"/>
  <c r="G633" i="11"/>
  <c r="G633" i="11" a="1"/>
  <c r="F633" i="11"/>
  <c r="F633" i="11" a="1"/>
  <c r="E633" i="11"/>
  <c r="E633" i="11" a="1"/>
  <c r="D633" i="11"/>
  <c r="D633" i="11" a="1"/>
  <c r="C633" i="11"/>
  <c r="C633" i="11" a="1"/>
  <c r="B633" i="11"/>
  <c r="B633" i="11" a="1"/>
  <c r="A633" i="11"/>
  <c r="AA632" i="11"/>
  <c r="AA632" i="11" a="1"/>
  <c r="Z632" i="11"/>
  <c r="Z632" i="11" a="1"/>
  <c r="Y632" i="11"/>
  <c r="Y632" i="11" a="1"/>
  <c r="X632" i="11"/>
  <c r="X632" i="11" a="1"/>
  <c r="W632" i="11"/>
  <c r="W632" i="11" a="1"/>
  <c r="V632" i="11"/>
  <c r="V632" i="11" a="1"/>
  <c r="U632" i="11"/>
  <c r="U632" i="11" a="1"/>
  <c r="T632" i="11"/>
  <c r="T632" i="11" a="1"/>
  <c r="S632" i="11"/>
  <c r="S632" i="11" a="1"/>
  <c r="R632" i="11"/>
  <c r="R632" i="11" a="1"/>
  <c r="Q632" i="11"/>
  <c r="Q632" i="11" a="1"/>
  <c r="P632" i="11"/>
  <c r="P632" i="11" a="1"/>
  <c r="O632" i="11"/>
  <c r="O632" i="11" a="1"/>
  <c r="N632" i="11"/>
  <c r="N632" i="11" a="1"/>
  <c r="M632" i="11"/>
  <c r="M632" i="11" a="1"/>
  <c r="L632" i="11"/>
  <c r="L632" i="11" a="1"/>
  <c r="K632" i="11"/>
  <c r="K632" i="11" a="1"/>
  <c r="J632" i="11"/>
  <c r="J632" i="11" a="1"/>
  <c r="I632" i="11"/>
  <c r="I632" i="11" a="1"/>
  <c r="H632" i="11"/>
  <c r="H632" i="11" a="1"/>
  <c r="G632" i="11"/>
  <c r="G632" i="11" a="1"/>
  <c r="F632" i="11"/>
  <c r="F632" i="11" a="1"/>
  <c r="E632" i="11"/>
  <c r="E632" i="11" a="1"/>
  <c r="D632" i="11"/>
  <c r="D632" i="11" a="1"/>
  <c r="C632" i="11"/>
  <c r="C632" i="11" a="1"/>
  <c r="B632" i="11"/>
  <c r="B632" i="11" a="1"/>
  <c r="A632" i="11"/>
  <c r="AA631" i="11"/>
  <c r="AA631" i="11" a="1"/>
  <c r="Z631" i="11"/>
  <c r="Z631" i="11" a="1"/>
  <c r="Y631" i="11"/>
  <c r="Y631" i="11" a="1"/>
  <c r="X631" i="11"/>
  <c r="X631" i="11" a="1"/>
  <c r="W631" i="11"/>
  <c r="W631" i="11" a="1"/>
  <c r="V631" i="11"/>
  <c r="V631" i="11" a="1"/>
  <c r="U631" i="11"/>
  <c r="U631" i="11" a="1"/>
  <c r="T631" i="11"/>
  <c r="T631" i="11" a="1"/>
  <c r="S631" i="11"/>
  <c r="S631" i="11" a="1"/>
  <c r="R631" i="11"/>
  <c r="R631" i="11" a="1"/>
  <c r="Q631" i="11"/>
  <c r="Q631" i="11" a="1"/>
  <c r="P631" i="11"/>
  <c r="P631" i="11" a="1"/>
  <c r="O631" i="11"/>
  <c r="O631" i="11" a="1"/>
  <c r="N631" i="11"/>
  <c r="N631" i="11" a="1"/>
  <c r="M631" i="11"/>
  <c r="M631" i="11" a="1"/>
  <c r="L631" i="11"/>
  <c r="L631" i="11" a="1"/>
  <c r="K631" i="11"/>
  <c r="K631" i="11" a="1"/>
  <c r="J631" i="11"/>
  <c r="J631" i="11" a="1"/>
  <c r="I631" i="11"/>
  <c r="I631" i="11" a="1"/>
  <c r="H631" i="11"/>
  <c r="H631" i="11" a="1"/>
  <c r="G631" i="11"/>
  <c r="G631" i="11" a="1"/>
  <c r="F631" i="11"/>
  <c r="F631" i="11" a="1"/>
  <c r="E631" i="11"/>
  <c r="E631" i="11" a="1"/>
  <c r="D631" i="11"/>
  <c r="D631" i="11" a="1"/>
  <c r="C631" i="11"/>
  <c r="C631" i="11" a="1"/>
  <c r="B631" i="11"/>
  <c r="B631" i="11" a="1"/>
  <c r="A631" i="11"/>
  <c r="AA630" i="11"/>
  <c r="AA630" i="11" a="1"/>
  <c r="Z630" i="11"/>
  <c r="Z630" i="11" a="1"/>
  <c r="Y630" i="11"/>
  <c r="Y630" i="11" a="1"/>
  <c r="X630" i="11"/>
  <c r="X630" i="11" a="1"/>
  <c r="W630" i="11"/>
  <c r="W630" i="11" a="1"/>
  <c r="V630" i="11"/>
  <c r="V630" i="11" a="1"/>
  <c r="U630" i="11"/>
  <c r="U630" i="11" a="1"/>
  <c r="T630" i="11"/>
  <c r="T630" i="11" a="1"/>
  <c r="S630" i="11"/>
  <c r="S630" i="11" a="1"/>
  <c r="R630" i="11"/>
  <c r="R630" i="11" a="1"/>
  <c r="Q630" i="11"/>
  <c r="Q630" i="11" a="1"/>
  <c r="P630" i="11"/>
  <c r="P630" i="11" a="1"/>
  <c r="O630" i="11"/>
  <c r="O630" i="11" a="1"/>
  <c r="N630" i="11"/>
  <c r="N630" i="11" a="1"/>
  <c r="M630" i="11"/>
  <c r="M630" i="11" a="1"/>
  <c r="L630" i="11"/>
  <c r="L630" i="11" a="1"/>
  <c r="K630" i="11"/>
  <c r="K630" i="11" a="1"/>
  <c r="J630" i="11"/>
  <c r="J630" i="11" a="1"/>
  <c r="I630" i="11"/>
  <c r="I630" i="11" a="1"/>
  <c r="H630" i="11"/>
  <c r="H630" i="11" a="1"/>
  <c r="G630" i="11"/>
  <c r="G630" i="11" a="1"/>
  <c r="F630" i="11"/>
  <c r="F630" i="11" a="1"/>
  <c r="E630" i="11"/>
  <c r="E630" i="11" a="1"/>
  <c r="D630" i="11"/>
  <c r="D630" i="11" a="1"/>
  <c r="C630" i="11"/>
  <c r="C630" i="11" a="1"/>
  <c r="B630" i="11"/>
  <c r="B630" i="11" a="1"/>
  <c r="A630" i="11"/>
  <c r="AA629" i="11"/>
  <c r="AA629" i="11" a="1"/>
  <c r="Z629" i="11"/>
  <c r="Z629" i="11" a="1"/>
  <c r="Y629" i="11"/>
  <c r="Y629" i="11" a="1"/>
  <c r="X629" i="11"/>
  <c r="X629" i="11" a="1"/>
  <c r="W629" i="11"/>
  <c r="W629" i="11" a="1"/>
  <c r="V629" i="11"/>
  <c r="V629" i="11" a="1"/>
  <c r="U629" i="11"/>
  <c r="U629" i="11" a="1"/>
  <c r="T629" i="11"/>
  <c r="T629" i="11" a="1"/>
  <c r="S629" i="11"/>
  <c r="S629" i="11" a="1"/>
  <c r="R629" i="11"/>
  <c r="R629" i="11" a="1"/>
  <c r="Q629" i="11"/>
  <c r="Q629" i="11" a="1"/>
  <c r="P629" i="11"/>
  <c r="P629" i="11" a="1"/>
  <c r="O629" i="11"/>
  <c r="O629" i="11" a="1"/>
  <c r="N629" i="11"/>
  <c r="N629" i="11" a="1"/>
  <c r="M629" i="11"/>
  <c r="M629" i="11" a="1"/>
  <c r="L629" i="11"/>
  <c r="L629" i="11" a="1"/>
  <c r="K629" i="11"/>
  <c r="K629" i="11" a="1"/>
  <c r="J629" i="11"/>
  <c r="J629" i="11" a="1"/>
  <c r="I629" i="11"/>
  <c r="I629" i="11" a="1"/>
  <c r="H629" i="11"/>
  <c r="H629" i="11" a="1"/>
  <c r="G629" i="11"/>
  <c r="G629" i="11" a="1"/>
  <c r="F629" i="11"/>
  <c r="F629" i="11" a="1"/>
  <c r="E629" i="11"/>
  <c r="E629" i="11" a="1"/>
  <c r="D629" i="11"/>
  <c r="D629" i="11" a="1"/>
  <c r="C629" i="11"/>
  <c r="C629" i="11" a="1"/>
  <c r="B629" i="11"/>
  <c r="B629" i="11" a="1"/>
  <c r="A629" i="11"/>
  <c r="AA628" i="11"/>
  <c r="AA628" i="11" a="1"/>
  <c r="Z628" i="11"/>
  <c r="Z628" i="11" a="1"/>
  <c r="Y628" i="11"/>
  <c r="Y628" i="11" a="1"/>
  <c r="X628" i="11"/>
  <c r="X628" i="11" a="1"/>
  <c r="W628" i="11"/>
  <c r="W628" i="11" a="1"/>
  <c r="V628" i="11"/>
  <c r="V628" i="11" a="1"/>
  <c r="U628" i="11"/>
  <c r="U628" i="11" a="1"/>
  <c r="T628" i="11"/>
  <c r="T628" i="11" a="1"/>
  <c r="S628" i="11"/>
  <c r="S628" i="11" a="1"/>
  <c r="R628" i="11"/>
  <c r="R628" i="11" a="1"/>
  <c r="Q628" i="11"/>
  <c r="Q628" i="11" a="1"/>
  <c r="P628" i="11"/>
  <c r="P628" i="11" a="1"/>
  <c r="O628" i="11"/>
  <c r="O628" i="11" a="1"/>
  <c r="N628" i="11"/>
  <c r="N628" i="11" a="1"/>
  <c r="M628" i="11"/>
  <c r="M628" i="11" a="1"/>
  <c r="L628" i="11"/>
  <c r="L628" i="11" a="1"/>
  <c r="K628" i="11"/>
  <c r="K628" i="11" a="1"/>
  <c r="J628" i="11"/>
  <c r="J628" i="11" a="1"/>
  <c r="I628" i="11"/>
  <c r="I628" i="11" a="1"/>
  <c r="H628" i="11"/>
  <c r="H628" i="11" a="1"/>
  <c r="G628" i="11"/>
  <c r="G628" i="11" a="1"/>
  <c r="F628" i="11"/>
  <c r="F628" i="11" a="1"/>
  <c r="E628" i="11"/>
  <c r="E628" i="11" a="1"/>
  <c r="D628" i="11"/>
  <c r="D628" i="11" a="1"/>
  <c r="C628" i="11"/>
  <c r="C628" i="11" a="1"/>
  <c r="B628" i="11"/>
  <c r="B628" i="11" a="1"/>
  <c r="A628" i="11"/>
  <c r="AA627" i="11"/>
  <c r="AA627" i="11" a="1"/>
  <c r="Z627" i="11"/>
  <c r="Z627" i="11" a="1"/>
  <c r="Y627" i="11"/>
  <c r="Y627" i="11" a="1"/>
  <c r="X627" i="11"/>
  <c r="X627" i="11" a="1"/>
  <c r="W627" i="11"/>
  <c r="W627" i="11" a="1"/>
  <c r="V627" i="11"/>
  <c r="V627" i="11" a="1"/>
  <c r="U627" i="11"/>
  <c r="U627" i="11" a="1"/>
  <c r="T627" i="11"/>
  <c r="T627" i="11" a="1"/>
  <c r="S627" i="11"/>
  <c r="S627" i="11" a="1"/>
  <c r="R627" i="11"/>
  <c r="R627" i="11" a="1"/>
  <c r="Q627" i="11"/>
  <c r="Q627" i="11" a="1"/>
  <c r="P627" i="11"/>
  <c r="P627" i="11" a="1"/>
  <c r="O627" i="11"/>
  <c r="O627" i="11" a="1"/>
  <c r="N627" i="11"/>
  <c r="N627" i="11" a="1"/>
  <c r="M627" i="11"/>
  <c r="M627" i="11" a="1"/>
  <c r="L627" i="11"/>
  <c r="L627" i="11" a="1"/>
  <c r="K627" i="11"/>
  <c r="K627" i="11" a="1"/>
  <c r="J627" i="11"/>
  <c r="J627" i="11" a="1"/>
  <c r="I627" i="11"/>
  <c r="I627" i="11" a="1"/>
  <c r="H627" i="11"/>
  <c r="H627" i="11" a="1"/>
  <c r="G627" i="11"/>
  <c r="G627" i="11" a="1"/>
  <c r="F627" i="11"/>
  <c r="F627" i="11" a="1"/>
  <c r="E627" i="11"/>
  <c r="E627" i="11" a="1"/>
  <c r="D627" i="11"/>
  <c r="D627" i="11" a="1"/>
  <c r="C627" i="11"/>
  <c r="C627" i="11" a="1"/>
  <c r="B627" i="11"/>
  <c r="B627" i="11" a="1"/>
  <c r="A627" i="11"/>
  <c r="AA626" i="11"/>
  <c r="AA626" i="11" a="1"/>
  <c r="Z626" i="11"/>
  <c r="Z626" i="11" a="1"/>
  <c r="Y626" i="11"/>
  <c r="Y626" i="11" a="1"/>
  <c r="X626" i="11"/>
  <c r="X626" i="11" a="1"/>
  <c r="W626" i="11"/>
  <c r="W626" i="11" a="1"/>
  <c r="V626" i="11"/>
  <c r="V626" i="11" a="1"/>
  <c r="U626" i="11"/>
  <c r="U626" i="11" a="1"/>
  <c r="T626" i="11"/>
  <c r="T626" i="11" a="1"/>
  <c r="S626" i="11"/>
  <c r="S626" i="11" a="1"/>
  <c r="R626" i="11"/>
  <c r="R626" i="11" a="1"/>
  <c r="Q626" i="11"/>
  <c r="Q626" i="11" a="1"/>
  <c r="P626" i="11"/>
  <c r="P626" i="11" a="1"/>
  <c r="O626" i="11"/>
  <c r="O626" i="11" a="1"/>
  <c r="N626" i="11"/>
  <c r="N626" i="11" a="1"/>
  <c r="M626" i="11"/>
  <c r="M626" i="11" a="1"/>
  <c r="L626" i="11"/>
  <c r="L626" i="11" a="1"/>
  <c r="K626" i="11"/>
  <c r="K626" i="11" a="1"/>
  <c r="J626" i="11"/>
  <c r="J626" i="11" a="1"/>
  <c r="I626" i="11"/>
  <c r="I626" i="11" a="1"/>
  <c r="H626" i="11"/>
  <c r="H626" i="11" a="1"/>
  <c r="G626" i="11"/>
  <c r="G626" i="11" a="1"/>
  <c r="F626" i="11"/>
  <c r="F626" i="11" a="1"/>
  <c r="E626" i="11"/>
  <c r="E626" i="11" a="1"/>
  <c r="D626" i="11"/>
  <c r="D626" i="11" a="1"/>
  <c r="C626" i="11"/>
  <c r="C626" i="11" a="1"/>
  <c r="B626" i="11"/>
  <c r="B626" i="11" a="1"/>
  <c r="A626" i="11"/>
  <c r="AA625" i="11"/>
  <c r="AA625" i="11" a="1"/>
  <c r="Z625" i="11"/>
  <c r="Z625" i="11" a="1"/>
  <c r="Y625" i="11"/>
  <c r="Y625" i="11" a="1"/>
  <c r="X625" i="11"/>
  <c r="X625" i="11" a="1"/>
  <c r="W625" i="11"/>
  <c r="W625" i="11" a="1"/>
  <c r="V625" i="11"/>
  <c r="V625" i="11" a="1"/>
  <c r="U625" i="11"/>
  <c r="U625" i="11" a="1"/>
  <c r="T625" i="11"/>
  <c r="T625" i="11" a="1"/>
  <c r="S625" i="11"/>
  <c r="S625" i="11" a="1"/>
  <c r="R625" i="11"/>
  <c r="R625" i="11" a="1"/>
  <c r="Q625" i="11"/>
  <c r="Q625" i="11" a="1"/>
  <c r="P625" i="11"/>
  <c r="P625" i="11" a="1"/>
  <c r="O625" i="11"/>
  <c r="O625" i="11" a="1"/>
  <c r="N625" i="11"/>
  <c r="N625" i="11" a="1"/>
  <c r="M625" i="11"/>
  <c r="M625" i="11" a="1"/>
  <c r="L625" i="11"/>
  <c r="L625" i="11" a="1"/>
  <c r="K625" i="11"/>
  <c r="K625" i="11" a="1"/>
  <c r="J625" i="11"/>
  <c r="J625" i="11" a="1"/>
  <c r="I625" i="11"/>
  <c r="I625" i="11" a="1"/>
  <c r="H625" i="11"/>
  <c r="H625" i="11" a="1"/>
  <c r="G625" i="11"/>
  <c r="G625" i="11" a="1"/>
  <c r="F625" i="11"/>
  <c r="F625" i="11" a="1"/>
  <c r="E625" i="11"/>
  <c r="E625" i="11" a="1"/>
  <c r="D625" i="11"/>
  <c r="D625" i="11" a="1"/>
  <c r="C625" i="11"/>
  <c r="C625" i="11" a="1"/>
  <c r="B625" i="11"/>
  <c r="B625" i="11" a="1"/>
  <c r="A625" i="11"/>
  <c r="AA624" i="11"/>
  <c r="AA624" i="11" a="1"/>
  <c r="Z624" i="11"/>
  <c r="Z624" i="11" a="1"/>
  <c r="Y624" i="11"/>
  <c r="Y624" i="11" a="1"/>
  <c r="X624" i="11"/>
  <c r="X624" i="11" a="1"/>
  <c r="W624" i="11"/>
  <c r="W624" i="11" a="1"/>
  <c r="V624" i="11"/>
  <c r="V624" i="11" a="1"/>
  <c r="U624" i="11"/>
  <c r="U624" i="11" a="1"/>
  <c r="T624" i="11"/>
  <c r="T624" i="11" a="1"/>
  <c r="S624" i="11"/>
  <c r="S624" i="11" a="1"/>
  <c r="R624" i="11"/>
  <c r="R624" i="11" a="1"/>
  <c r="Q624" i="11"/>
  <c r="Q624" i="11" a="1"/>
  <c r="P624" i="11"/>
  <c r="P624" i="11" a="1"/>
  <c r="O624" i="11"/>
  <c r="O624" i="11" a="1"/>
  <c r="N624" i="11"/>
  <c r="N624" i="11" a="1"/>
  <c r="M624" i="11"/>
  <c r="M624" i="11" a="1"/>
  <c r="L624" i="11"/>
  <c r="L624" i="11" a="1"/>
  <c r="K624" i="11"/>
  <c r="K624" i="11" a="1"/>
  <c r="J624" i="11"/>
  <c r="J624" i="11" a="1"/>
  <c r="I624" i="11"/>
  <c r="I624" i="11" a="1"/>
  <c r="H624" i="11"/>
  <c r="H624" i="11" a="1"/>
  <c r="G624" i="11"/>
  <c r="G624" i="11" a="1"/>
  <c r="F624" i="11"/>
  <c r="F624" i="11" a="1"/>
  <c r="E624" i="11"/>
  <c r="E624" i="11" a="1"/>
  <c r="D624" i="11"/>
  <c r="D624" i="11" a="1"/>
  <c r="C624" i="11"/>
  <c r="C624" i="11" a="1"/>
  <c r="B624" i="11"/>
  <c r="B624" i="11" a="1"/>
  <c r="A624" i="11"/>
  <c r="AA623" i="11"/>
  <c r="AA623" i="11" a="1"/>
  <c r="Z623" i="11"/>
  <c r="Z623" i="11" a="1"/>
  <c r="Y623" i="11"/>
  <c r="Y623" i="11" a="1"/>
  <c r="X623" i="11"/>
  <c r="X623" i="11" a="1"/>
  <c r="W623" i="11"/>
  <c r="W623" i="11" a="1"/>
  <c r="V623" i="11"/>
  <c r="V623" i="11" a="1"/>
  <c r="U623" i="11"/>
  <c r="U623" i="11" a="1"/>
  <c r="T623" i="11"/>
  <c r="T623" i="11" a="1"/>
  <c r="S623" i="11"/>
  <c r="S623" i="11" a="1"/>
  <c r="R623" i="11"/>
  <c r="R623" i="11" a="1"/>
  <c r="Q623" i="11"/>
  <c r="Q623" i="11" a="1"/>
  <c r="P623" i="11"/>
  <c r="P623" i="11" a="1"/>
  <c r="O623" i="11"/>
  <c r="O623" i="11" a="1"/>
  <c r="N623" i="11"/>
  <c r="N623" i="11" a="1"/>
  <c r="M623" i="11"/>
  <c r="M623" i="11" a="1"/>
  <c r="L623" i="11"/>
  <c r="L623" i="11" a="1"/>
  <c r="K623" i="11"/>
  <c r="K623" i="11" a="1"/>
  <c r="J623" i="11"/>
  <c r="J623" i="11" a="1"/>
  <c r="I623" i="11"/>
  <c r="I623" i="11" a="1"/>
  <c r="H623" i="11"/>
  <c r="H623" i="11" a="1"/>
  <c r="G623" i="11"/>
  <c r="G623" i="11" a="1"/>
  <c r="F623" i="11"/>
  <c r="F623" i="11" a="1"/>
  <c r="E623" i="11"/>
  <c r="E623" i="11" a="1"/>
  <c r="D623" i="11"/>
  <c r="D623" i="11" a="1"/>
  <c r="C623" i="11"/>
  <c r="C623" i="11" a="1"/>
  <c r="B623" i="11"/>
  <c r="B623" i="11" a="1"/>
  <c r="A623" i="11"/>
  <c r="AA622" i="11"/>
  <c r="AA622" i="11" a="1"/>
  <c r="Z622" i="11"/>
  <c r="Z622" i="11" a="1"/>
  <c r="Y622" i="11"/>
  <c r="Y622" i="11" a="1"/>
  <c r="X622" i="11"/>
  <c r="X622" i="11" a="1"/>
  <c r="W622" i="11"/>
  <c r="W622" i="11" a="1"/>
  <c r="V622" i="11"/>
  <c r="V622" i="11" a="1"/>
  <c r="U622" i="11"/>
  <c r="U622" i="11" a="1"/>
  <c r="T622" i="11"/>
  <c r="T622" i="11" a="1"/>
  <c r="S622" i="11"/>
  <c r="S622" i="11" a="1"/>
  <c r="R622" i="11"/>
  <c r="R622" i="11" a="1"/>
  <c r="Q622" i="11"/>
  <c r="Q622" i="11" a="1"/>
  <c r="P622" i="11"/>
  <c r="P622" i="11" a="1"/>
  <c r="O622" i="11"/>
  <c r="O622" i="11" a="1"/>
  <c r="N622" i="11"/>
  <c r="N622" i="11" a="1"/>
  <c r="M622" i="11"/>
  <c r="M622" i="11" a="1"/>
  <c r="L622" i="11"/>
  <c r="L622" i="11" a="1"/>
  <c r="K622" i="11"/>
  <c r="K622" i="11" a="1"/>
  <c r="J622" i="11"/>
  <c r="J622" i="11" a="1"/>
  <c r="I622" i="11"/>
  <c r="I622" i="11" a="1"/>
  <c r="H622" i="11"/>
  <c r="H622" i="11" a="1"/>
  <c r="G622" i="11"/>
  <c r="G622" i="11" a="1"/>
  <c r="F622" i="11"/>
  <c r="F622" i="11" a="1"/>
  <c r="E622" i="11"/>
  <c r="E622" i="11" a="1"/>
  <c r="D622" i="11"/>
  <c r="D622" i="11" a="1"/>
  <c r="C622" i="11"/>
  <c r="C622" i="11" a="1"/>
  <c r="B622" i="11"/>
  <c r="B622" i="11" a="1"/>
  <c r="A622" i="11"/>
  <c r="AA621" i="11"/>
  <c r="AA621" i="11" a="1"/>
  <c r="Z621" i="11"/>
  <c r="Z621" i="11" a="1"/>
  <c r="Y621" i="11"/>
  <c r="Y621" i="11" a="1"/>
  <c r="X621" i="11"/>
  <c r="X621" i="11" a="1"/>
  <c r="W621" i="11"/>
  <c r="W621" i="11" a="1"/>
  <c r="V621" i="11"/>
  <c r="V621" i="11" a="1"/>
  <c r="U621" i="11"/>
  <c r="U621" i="11" a="1"/>
  <c r="T621" i="11"/>
  <c r="T621" i="11" a="1"/>
  <c r="S621" i="11"/>
  <c r="S621" i="11" a="1"/>
  <c r="R621" i="11"/>
  <c r="R621" i="11" a="1"/>
  <c r="Q621" i="11"/>
  <c r="Q621" i="11" a="1"/>
  <c r="P621" i="11"/>
  <c r="P621" i="11" a="1"/>
  <c r="O621" i="11"/>
  <c r="O621" i="11" a="1"/>
  <c r="N621" i="11"/>
  <c r="N621" i="11" a="1"/>
  <c r="M621" i="11"/>
  <c r="M621" i="11" a="1"/>
  <c r="L621" i="11"/>
  <c r="L621" i="11" a="1"/>
  <c r="K621" i="11"/>
  <c r="K621" i="11" a="1"/>
  <c r="J621" i="11"/>
  <c r="J621" i="11" a="1"/>
  <c r="I621" i="11"/>
  <c r="I621" i="11" a="1"/>
  <c r="H621" i="11"/>
  <c r="H621" i="11" a="1"/>
  <c r="G621" i="11"/>
  <c r="G621" i="11" a="1"/>
  <c r="F621" i="11"/>
  <c r="F621" i="11" a="1"/>
  <c r="E621" i="11"/>
  <c r="E621" i="11" a="1"/>
  <c r="D621" i="11"/>
  <c r="D621" i="11" a="1"/>
  <c r="C621" i="11"/>
  <c r="C621" i="11" a="1"/>
  <c r="B621" i="11"/>
  <c r="B621" i="11" a="1"/>
  <c r="A621" i="11"/>
  <c r="AA620" i="11"/>
  <c r="AA620" i="11" a="1"/>
  <c r="Z620" i="11"/>
  <c r="Z620" i="11" a="1"/>
  <c r="Y620" i="11"/>
  <c r="Y620" i="11" a="1"/>
  <c r="X620" i="11"/>
  <c r="X620" i="11" a="1"/>
  <c r="W620" i="11"/>
  <c r="W620" i="11" a="1"/>
  <c r="V620" i="11"/>
  <c r="V620" i="11" a="1"/>
  <c r="U620" i="11"/>
  <c r="U620" i="11" a="1"/>
  <c r="T620" i="11"/>
  <c r="T620" i="11" a="1"/>
  <c r="S620" i="11"/>
  <c r="S620" i="11" a="1"/>
  <c r="R620" i="11"/>
  <c r="R620" i="11" a="1"/>
  <c r="Q620" i="11"/>
  <c r="Q620" i="11" a="1"/>
  <c r="P620" i="11"/>
  <c r="P620" i="11" a="1"/>
  <c r="O620" i="11"/>
  <c r="O620" i="11" a="1"/>
  <c r="N620" i="11"/>
  <c r="N620" i="11" a="1"/>
  <c r="M620" i="11"/>
  <c r="M620" i="11" a="1"/>
  <c r="L620" i="11"/>
  <c r="L620" i="11" a="1"/>
  <c r="K620" i="11"/>
  <c r="K620" i="11" a="1"/>
  <c r="J620" i="11"/>
  <c r="J620" i="11" a="1"/>
  <c r="I620" i="11"/>
  <c r="I620" i="11" a="1"/>
  <c r="H620" i="11"/>
  <c r="H620" i="11" a="1"/>
  <c r="G620" i="11"/>
  <c r="G620" i="11" a="1"/>
  <c r="F620" i="11"/>
  <c r="F620" i="11" a="1"/>
  <c r="E620" i="11"/>
  <c r="E620" i="11" a="1"/>
  <c r="D620" i="11"/>
  <c r="D620" i="11" a="1"/>
  <c r="C620" i="11"/>
  <c r="C620" i="11" a="1"/>
  <c r="B620" i="11"/>
  <c r="B620" i="11" a="1"/>
  <c r="A620" i="11"/>
  <c r="AA619" i="11"/>
  <c r="AA619" i="11" a="1"/>
  <c r="Z619" i="11"/>
  <c r="Z619" i="11" a="1"/>
  <c r="Y619" i="11"/>
  <c r="Y619" i="11" a="1"/>
  <c r="X619" i="11"/>
  <c r="X619" i="11" a="1"/>
  <c r="W619" i="11"/>
  <c r="W619" i="11" a="1"/>
  <c r="V619" i="11"/>
  <c r="V619" i="11" a="1"/>
  <c r="U619" i="11"/>
  <c r="U619" i="11" a="1"/>
  <c r="T619" i="11"/>
  <c r="T619" i="11" a="1"/>
  <c r="S619" i="11"/>
  <c r="S619" i="11" a="1"/>
  <c r="R619" i="11"/>
  <c r="R619" i="11" a="1"/>
  <c r="Q619" i="11"/>
  <c r="Q619" i="11" a="1"/>
  <c r="P619" i="11"/>
  <c r="P619" i="11" a="1"/>
  <c r="O619" i="11"/>
  <c r="O619" i="11" a="1"/>
  <c r="N619" i="11"/>
  <c r="N619" i="11" a="1"/>
  <c r="M619" i="11"/>
  <c r="M619" i="11" a="1"/>
  <c r="L619" i="11"/>
  <c r="L619" i="11" a="1"/>
  <c r="K619" i="11"/>
  <c r="K619" i="11" a="1"/>
  <c r="J619" i="11"/>
  <c r="J619" i="11" a="1"/>
  <c r="I619" i="11"/>
  <c r="I619" i="11" a="1"/>
  <c r="H619" i="11"/>
  <c r="H619" i="11" a="1"/>
  <c r="G619" i="11"/>
  <c r="G619" i="11" a="1"/>
  <c r="F619" i="11"/>
  <c r="F619" i="11" a="1"/>
  <c r="E619" i="11"/>
  <c r="E619" i="11" a="1"/>
  <c r="D619" i="11"/>
  <c r="D619" i="11" a="1"/>
  <c r="C619" i="11"/>
  <c r="C619" i="11" a="1"/>
  <c r="B619" i="11"/>
  <c r="B619" i="11" a="1"/>
  <c r="A619" i="11"/>
  <c r="AA618" i="11"/>
  <c r="AA618" i="11" a="1"/>
  <c r="Z618" i="11"/>
  <c r="Z618" i="11" a="1"/>
  <c r="Y618" i="11"/>
  <c r="Y618" i="11" a="1"/>
  <c r="X618" i="11"/>
  <c r="X618" i="11" a="1"/>
  <c r="W618" i="11"/>
  <c r="W618" i="11" a="1"/>
  <c r="V618" i="11"/>
  <c r="V618" i="11" a="1"/>
  <c r="U618" i="11"/>
  <c r="U618" i="11" a="1"/>
  <c r="T618" i="11"/>
  <c r="T618" i="11" a="1"/>
  <c r="S618" i="11"/>
  <c r="S618" i="11" a="1"/>
  <c r="R618" i="11"/>
  <c r="R618" i="11" a="1"/>
  <c r="Q618" i="11"/>
  <c r="Q618" i="11" a="1"/>
  <c r="P618" i="11"/>
  <c r="P618" i="11" a="1"/>
  <c r="O618" i="11"/>
  <c r="O618" i="11" a="1"/>
  <c r="N618" i="11"/>
  <c r="N618" i="11" a="1"/>
  <c r="M618" i="11"/>
  <c r="M618" i="11" a="1"/>
  <c r="L618" i="11"/>
  <c r="L618" i="11" a="1"/>
  <c r="K618" i="11"/>
  <c r="K618" i="11" a="1"/>
  <c r="J618" i="11"/>
  <c r="J618" i="11" a="1"/>
  <c r="I618" i="11"/>
  <c r="I618" i="11" a="1"/>
  <c r="H618" i="11"/>
  <c r="H618" i="11" a="1"/>
  <c r="G618" i="11"/>
  <c r="G618" i="11" a="1"/>
  <c r="F618" i="11"/>
  <c r="F618" i="11" a="1"/>
  <c r="E618" i="11"/>
  <c r="E618" i="11" a="1"/>
  <c r="D618" i="11"/>
  <c r="D618" i="11" a="1"/>
  <c r="C618" i="11"/>
  <c r="C618" i="11" a="1"/>
  <c r="B618" i="11"/>
  <c r="B618" i="11" a="1"/>
  <c r="A618" i="11"/>
  <c r="AA617" i="11"/>
  <c r="AA617" i="11" a="1"/>
  <c r="Z617" i="11"/>
  <c r="Z617" i="11" a="1"/>
  <c r="Y617" i="11"/>
  <c r="Y617" i="11" a="1"/>
  <c r="X617" i="11"/>
  <c r="X617" i="11" a="1"/>
  <c r="W617" i="11"/>
  <c r="W617" i="11" a="1"/>
  <c r="V617" i="11"/>
  <c r="V617" i="11" a="1"/>
  <c r="U617" i="11"/>
  <c r="U617" i="11" a="1"/>
  <c r="T617" i="11"/>
  <c r="T617" i="11" a="1"/>
  <c r="S617" i="11"/>
  <c r="S617" i="11" a="1"/>
  <c r="R617" i="11"/>
  <c r="R617" i="11" a="1"/>
  <c r="Q617" i="11"/>
  <c r="Q617" i="11" a="1"/>
  <c r="P617" i="11"/>
  <c r="P617" i="11" a="1"/>
  <c r="O617" i="11"/>
  <c r="O617" i="11" a="1"/>
  <c r="N617" i="11"/>
  <c r="N617" i="11" a="1"/>
  <c r="M617" i="11"/>
  <c r="M617" i="11" a="1"/>
  <c r="L617" i="11"/>
  <c r="L617" i="11" a="1"/>
  <c r="K617" i="11"/>
  <c r="K617" i="11" a="1"/>
  <c r="J617" i="11"/>
  <c r="J617" i="11" a="1"/>
  <c r="I617" i="11"/>
  <c r="I617" i="11" a="1"/>
  <c r="H617" i="11"/>
  <c r="H617" i="11" a="1"/>
  <c r="G617" i="11"/>
  <c r="G617" i="11" a="1"/>
  <c r="F617" i="11"/>
  <c r="F617" i="11" a="1"/>
  <c r="E617" i="11"/>
  <c r="E617" i="11" a="1"/>
  <c r="D617" i="11"/>
  <c r="D617" i="11" a="1"/>
  <c r="C617" i="11"/>
  <c r="C617" i="11" a="1"/>
  <c r="B617" i="11"/>
  <c r="B617" i="11" a="1"/>
  <c r="A617" i="11"/>
  <c r="AA616" i="11"/>
  <c r="AA616" i="11" a="1"/>
  <c r="Z616" i="11"/>
  <c r="Z616" i="11" a="1"/>
  <c r="Y616" i="11"/>
  <c r="Y616" i="11" a="1"/>
  <c r="X616" i="11"/>
  <c r="X616" i="11" a="1"/>
  <c r="W616" i="11"/>
  <c r="W616" i="11" a="1"/>
  <c r="V616" i="11"/>
  <c r="V616" i="11" a="1"/>
  <c r="U616" i="11"/>
  <c r="U616" i="11" a="1"/>
  <c r="T616" i="11"/>
  <c r="T616" i="11" a="1"/>
  <c r="S616" i="11"/>
  <c r="S616" i="11" a="1"/>
  <c r="R616" i="11"/>
  <c r="R616" i="11" a="1"/>
  <c r="Q616" i="11"/>
  <c r="Q616" i="11" a="1"/>
  <c r="P616" i="11"/>
  <c r="P616" i="11" a="1"/>
  <c r="O616" i="11"/>
  <c r="O616" i="11" a="1"/>
  <c r="N616" i="11"/>
  <c r="N616" i="11" a="1"/>
  <c r="M616" i="11"/>
  <c r="M616" i="11" a="1"/>
  <c r="L616" i="11"/>
  <c r="L616" i="11" a="1"/>
  <c r="K616" i="11"/>
  <c r="K616" i="11" a="1"/>
  <c r="J616" i="11"/>
  <c r="J616" i="11" a="1"/>
  <c r="I616" i="11"/>
  <c r="I616" i="11" a="1"/>
  <c r="H616" i="11"/>
  <c r="H616" i="11" a="1"/>
  <c r="G616" i="11"/>
  <c r="G616" i="11" a="1"/>
  <c r="F616" i="11"/>
  <c r="F616" i="11" a="1"/>
  <c r="E616" i="11"/>
  <c r="E616" i="11" a="1"/>
  <c r="D616" i="11"/>
  <c r="D616" i="11" a="1"/>
  <c r="C616" i="11"/>
  <c r="C616" i="11" a="1"/>
  <c r="B616" i="11"/>
  <c r="B616" i="11" a="1"/>
  <c r="A616" i="11"/>
  <c r="AA615" i="11"/>
  <c r="AA615" i="11" a="1"/>
  <c r="Z615" i="11"/>
  <c r="Z615" i="11" a="1"/>
  <c r="Y615" i="11"/>
  <c r="Y615" i="11" a="1"/>
  <c r="X615" i="11"/>
  <c r="X615" i="11" a="1"/>
  <c r="W615" i="11"/>
  <c r="W615" i="11" a="1"/>
  <c r="V615" i="11"/>
  <c r="V615" i="11" a="1"/>
  <c r="U615" i="11"/>
  <c r="U615" i="11" a="1"/>
  <c r="T615" i="11"/>
  <c r="T615" i="11" a="1"/>
  <c r="S615" i="11"/>
  <c r="S615" i="11" a="1"/>
  <c r="R615" i="11"/>
  <c r="R615" i="11" a="1"/>
  <c r="Q615" i="11"/>
  <c r="Q615" i="11" a="1"/>
  <c r="P615" i="11"/>
  <c r="P615" i="11" a="1"/>
  <c r="O615" i="11"/>
  <c r="O615" i="11" a="1"/>
  <c r="N615" i="11"/>
  <c r="N615" i="11" a="1"/>
  <c r="M615" i="11"/>
  <c r="M615" i="11" a="1"/>
  <c r="L615" i="11"/>
  <c r="L615" i="11" a="1"/>
  <c r="K615" i="11"/>
  <c r="K615" i="11" a="1"/>
  <c r="J615" i="11"/>
  <c r="J615" i="11" a="1"/>
  <c r="I615" i="11"/>
  <c r="I615" i="11" a="1"/>
  <c r="H615" i="11"/>
  <c r="H615" i="11" a="1"/>
  <c r="G615" i="11"/>
  <c r="G615" i="11" a="1"/>
  <c r="F615" i="11"/>
  <c r="F615" i="11" a="1"/>
  <c r="E615" i="11"/>
  <c r="E615" i="11" a="1"/>
  <c r="D615" i="11"/>
  <c r="D615" i="11" a="1"/>
  <c r="C615" i="11"/>
  <c r="C615" i="11" a="1"/>
  <c r="B615" i="11"/>
  <c r="B615" i="11" a="1"/>
  <c r="A615" i="11"/>
  <c r="AA614" i="11"/>
  <c r="AA614" i="11" a="1"/>
  <c r="Z614" i="11"/>
  <c r="Z614" i="11" a="1"/>
  <c r="Y614" i="11"/>
  <c r="Y614" i="11" a="1"/>
  <c r="X614" i="11"/>
  <c r="X614" i="11" a="1"/>
  <c r="W614" i="11"/>
  <c r="W614" i="11" a="1"/>
  <c r="V614" i="11"/>
  <c r="V614" i="11" a="1"/>
  <c r="U614" i="11"/>
  <c r="U614" i="11" a="1"/>
  <c r="T614" i="11"/>
  <c r="T614" i="11" a="1"/>
  <c r="S614" i="11"/>
  <c r="S614" i="11" a="1"/>
  <c r="R614" i="11"/>
  <c r="R614" i="11" a="1"/>
  <c r="Q614" i="11"/>
  <c r="Q614" i="11" a="1"/>
  <c r="P614" i="11"/>
  <c r="P614" i="11" a="1"/>
  <c r="O614" i="11"/>
  <c r="O614" i="11" a="1"/>
  <c r="N614" i="11"/>
  <c r="N614" i="11" a="1"/>
  <c r="M614" i="11"/>
  <c r="M614" i="11" a="1"/>
  <c r="L614" i="11"/>
  <c r="L614" i="11" a="1"/>
  <c r="K614" i="11"/>
  <c r="K614" i="11" a="1"/>
  <c r="J614" i="11"/>
  <c r="J614" i="11" a="1"/>
  <c r="I614" i="11"/>
  <c r="I614" i="11" a="1"/>
  <c r="H614" i="11"/>
  <c r="H614" i="11" a="1"/>
  <c r="G614" i="11"/>
  <c r="G614" i="11" a="1"/>
  <c r="F614" i="11"/>
  <c r="F614" i="11" a="1"/>
  <c r="E614" i="11"/>
  <c r="E614" i="11" a="1"/>
  <c r="D614" i="11"/>
  <c r="D614" i="11" a="1"/>
  <c r="C614" i="11"/>
  <c r="C614" i="11" a="1"/>
  <c r="B614" i="11"/>
  <c r="B614" i="11" a="1"/>
  <c r="A614" i="11"/>
  <c r="AA613" i="11"/>
  <c r="AA613" i="11" a="1"/>
  <c r="Z613" i="11"/>
  <c r="Z613" i="11" a="1"/>
  <c r="Y613" i="11"/>
  <c r="Y613" i="11" a="1"/>
  <c r="X613" i="11"/>
  <c r="X613" i="11" a="1"/>
  <c r="W613" i="11"/>
  <c r="W613" i="11" a="1"/>
  <c r="V613" i="11"/>
  <c r="V613" i="11" a="1"/>
  <c r="U613" i="11"/>
  <c r="U613" i="11" a="1"/>
  <c r="T613" i="11"/>
  <c r="T613" i="11" a="1"/>
  <c r="S613" i="11"/>
  <c r="S613" i="11" a="1"/>
  <c r="R613" i="11"/>
  <c r="R613" i="11" a="1"/>
  <c r="Q613" i="11"/>
  <c r="Q613" i="11" a="1"/>
  <c r="P613" i="11"/>
  <c r="P613" i="11" a="1"/>
  <c r="O613" i="11"/>
  <c r="O613" i="11" a="1"/>
  <c r="N613" i="11"/>
  <c r="N613" i="11" a="1"/>
  <c r="M613" i="11"/>
  <c r="M613" i="11" a="1"/>
  <c r="L613" i="11"/>
  <c r="L613" i="11" a="1"/>
  <c r="K613" i="11"/>
  <c r="K613" i="11" a="1"/>
  <c r="J613" i="11"/>
  <c r="J613" i="11" a="1"/>
  <c r="I613" i="11"/>
  <c r="I613" i="11" a="1"/>
  <c r="H613" i="11"/>
  <c r="H613" i="11" a="1"/>
  <c r="G613" i="11"/>
  <c r="G613" i="11" a="1"/>
  <c r="F613" i="11"/>
  <c r="F613" i="11" a="1"/>
  <c r="E613" i="11"/>
  <c r="E613" i="11" a="1"/>
  <c r="D613" i="11"/>
  <c r="D613" i="11" a="1"/>
  <c r="C613" i="11"/>
  <c r="C613" i="11" a="1"/>
  <c r="B613" i="11"/>
  <c r="B613" i="11" a="1"/>
  <c r="A613" i="11"/>
  <c r="AA612" i="11"/>
  <c r="AA612" i="11" a="1"/>
  <c r="Z612" i="11"/>
  <c r="Z612" i="11" a="1"/>
  <c r="Y612" i="11"/>
  <c r="Y612" i="11" a="1"/>
  <c r="X612" i="11"/>
  <c r="X612" i="11" a="1"/>
  <c r="W612" i="11"/>
  <c r="W612" i="11" a="1"/>
  <c r="V612" i="11"/>
  <c r="V612" i="11" a="1"/>
  <c r="U612" i="11"/>
  <c r="U612" i="11" a="1"/>
  <c r="T612" i="11"/>
  <c r="T612" i="11" a="1"/>
  <c r="S612" i="11"/>
  <c r="S612" i="11" a="1"/>
  <c r="R612" i="11"/>
  <c r="R612" i="11" a="1"/>
  <c r="Q612" i="11"/>
  <c r="Q612" i="11" a="1"/>
  <c r="P612" i="11"/>
  <c r="P612" i="11" a="1"/>
  <c r="O612" i="11"/>
  <c r="O612" i="11" a="1"/>
  <c r="N612" i="11"/>
  <c r="N612" i="11" a="1"/>
  <c r="M612" i="11"/>
  <c r="M612" i="11" a="1"/>
  <c r="L612" i="11"/>
  <c r="L612" i="11" a="1"/>
  <c r="K612" i="11"/>
  <c r="K612" i="11" a="1"/>
  <c r="J612" i="11"/>
  <c r="J612" i="11" a="1"/>
  <c r="I612" i="11"/>
  <c r="I612" i="11" a="1"/>
  <c r="H612" i="11"/>
  <c r="H612" i="11" a="1"/>
  <c r="G612" i="11"/>
  <c r="G612" i="11" a="1"/>
  <c r="F612" i="11"/>
  <c r="F612" i="11" a="1"/>
  <c r="E612" i="11"/>
  <c r="E612" i="11" a="1"/>
  <c r="D612" i="11"/>
  <c r="D612" i="11" a="1"/>
  <c r="C612" i="11"/>
  <c r="C612" i="11" a="1"/>
  <c r="B612" i="11"/>
  <c r="B612" i="11" a="1"/>
  <c r="A612" i="11"/>
  <c r="AA611" i="11"/>
  <c r="AA611" i="11" a="1"/>
  <c r="Z611" i="11"/>
  <c r="Z611" i="11" a="1"/>
  <c r="Y611" i="11"/>
  <c r="Y611" i="11" a="1"/>
  <c r="X611" i="11"/>
  <c r="X611" i="11" a="1"/>
  <c r="W611" i="11"/>
  <c r="W611" i="11" a="1"/>
  <c r="V611" i="11"/>
  <c r="V611" i="11" a="1"/>
  <c r="U611" i="11"/>
  <c r="U611" i="11" a="1"/>
  <c r="T611" i="11"/>
  <c r="T611" i="11" a="1"/>
  <c r="S611" i="11"/>
  <c r="S611" i="11" a="1"/>
  <c r="R611" i="11"/>
  <c r="R611" i="11" a="1"/>
  <c r="Q611" i="11"/>
  <c r="Q611" i="11" a="1"/>
  <c r="P611" i="11"/>
  <c r="P611" i="11" a="1"/>
  <c r="O611" i="11"/>
  <c r="O611" i="11" a="1"/>
  <c r="N611" i="11"/>
  <c r="N611" i="11" a="1"/>
  <c r="M611" i="11"/>
  <c r="M611" i="11" a="1"/>
  <c r="L611" i="11"/>
  <c r="L611" i="11" a="1"/>
  <c r="K611" i="11"/>
  <c r="K611" i="11" a="1"/>
  <c r="J611" i="11"/>
  <c r="J611" i="11" a="1"/>
  <c r="I611" i="11"/>
  <c r="I611" i="11" a="1"/>
  <c r="H611" i="11"/>
  <c r="H611" i="11" a="1"/>
  <c r="G611" i="11"/>
  <c r="G611" i="11" a="1"/>
  <c r="F611" i="11"/>
  <c r="F611" i="11" a="1"/>
  <c r="E611" i="11"/>
  <c r="E611" i="11" a="1"/>
  <c r="D611" i="11"/>
  <c r="D611" i="11" a="1"/>
  <c r="C611" i="11"/>
  <c r="C611" i="11" a="1"/>
  <c r="B611" i="11"/>
  <c r="B611" i="11" a="1"/>
  <c r="A611" i="11"/>
  <c r="AA610" i="11"/>
  <c r="AA610" i="11" a="1"/>
  <c r="Z610" i="11"/>
  <c r="Z610" i="11" a="1"/>
  <c r="Y610" i="11"/>
  <c r="Y610" i="11" a="1"/>
  <c r="X610" i="11"/>
  <c r="X610" i="11" a="1"/>
  <c r="W610" i="11"/>
  <c r="W610" i="11" a="1"/>
  <c r="V610" i="11"/>
  <c r="V610" i="11" a="1"/>
  <c r="U610" i="11"/>
  <c r="U610" i="11" a="1"/>
  <c r="T610" i="11"/>
  <c r="T610" i="11" a="1"/>
  <c r="S610" i="11"/>
  <c r="S610" i="11" a="1"/>
  <c r="R610" i="11"/>
  <c r="R610" i="11" a="1"/>
  <c r="Q610" i="11"/>
  <c r="Q610" i="11" a="1"/>
  <c r="P610" i="11"/>
  <c r="P610" i="11" a="1"/>
  <c r="O610" i="11"/>
  <c r="O610" i="11" a="1"/>
  <c r="N610" i="11"/>
  <c r="N610" i="11" a="1"/>
  <c r="M610" i="11"/>
  <c r="M610" i="11" a="1"/>
  <c r="L610" i="11"/>
  <c r="L610" i="11" a="1"/>
  <c r="K610" i="11"/>
  <c r="K610" i="11" a="1"/>
  <c r="J610" i="11"/>
  <c r="J610" i="11" a="1"/>
  <c r="I610" i="11"/>
  <c r="I610" i="11" a="1"/>
  <c r="H610" i="11"/>
  <c r="H610" i="11" a="1"/>
  <c r="G610" i="11"/>
  <c r="G610" i="11" a="1"/>
  <c r="F610" i="11"/>
  <c r="F610" i="11" a="1"/>
  <c r="E610" i="11"/>
  <c r="E610" i="11" a="1"/>
  <c r="D610" i="11"/>
  <c r="D610" i="11" a="1"/>
  <c r="C610" i="11"/>
  <c r="C610" i="11" a="1"/>
  <c r="B610" i="11"/>
  <c r="B610" i="11" a="1"/>
  <c r="A610" i="11"/>
  <c r="AA609" i="11"/>
  <c r="AA609" i="11" a="1"/>
  <c r="Z609" i="11"/>
  <c r="Z609" i="11" a="1"/>
  <c r="Y609" i="11"/>
  <c r="Y609" i="11" a="1"/>
  <c r="X609" i="11"/>
  <c r="X609" i="11" a="1"/>
  <c r="W609" i="11"/>
  <c r="W609" i="11" a="1"/>
  <c r="V609" i="11"/>
  <c r="V609" i="11" a="1"/>
  <c r="U609" i="11"/>
  <c r="U609" i="11" a="1"/>
  <c r="T609" i="11"/>
  <c r="T609" i="11" a="1"/>
  <c r="S609" i="11"/>
  <c r="S609" i="11" a="1"/>
  <c r="R609" i="11"/>
  <c r="R609" i="11" a="1"/>
  <c r="Q609" i="11"/>
  <c r="Q609" i="11" a="1"/>
  <c r="P609" i="11"/>
  <c r="P609" i="11" a="1"/>
  <c r="O609" i="11"/>
  <c r="O609" i="11" a="1"/>
  <c r="N609" i="11"/>
  <c r="N609" i="11" a="1"/>
  <c r="M609" i="11"/>
  <c r="M609" i="11" a="1"/>
  <c r="L609" i="11"/>
  <c r="L609" i="11" a="1"/>
  <c r="K609" i="11"/>
  <c r="K609" i="11" a="1"/>
  <c r="J609" i="11"/>
  <c r="J609" i="11" a="1"/>
  <c r="I609" i="11"/>
  <c r="I609" i="11" a="1"/>
  <c r="H609" i="11"/>
  <c r="H609" i="11" a="1"/>
  <c r="G609" i="11"/>
  <c r="G609" i="11" a="1"/>
  <c r="F609" i="11"/>
  <c r="F609" i="11" a="1"/>
  <c r="E609" i="11"/>
  <c r="E609" i="11" a="1"/>
  <c r="D609" i="11"/>
  <c r="D609" i="11" a="1"/>
  <c r="C609" i="11"/>
  <c r="C609" i="11" a="1"/>
  <c r="B609" i="11"/>
  <c r="B609" i="11" a="1"/>
  <c r="A609" i="11"/>
  <c r="AA608" i="11"/>
  <c r="AA608" i="11" a="1"/>
  <c r="Z608" i="11"/>
  <c r="Z608" i="11" a="1"/>
  <c r="Y608" i="11"/>
  <c r="Y608" i="11" a="1"/>
  <c r="X608" i="11"/>
  <c r="X608" i="11" a="1"/>
  <c r="W608" i="11"/>
  <c r="W608" i="11" a="1"/>
  <c r="V608" i="11"/>
  <c r="V608" i="11" a="1"/>
  <c r="U608" i="11"/>
  <c r="U608" i="11" a="1"/>
  <c r="T608" i="11"/>
  <c r="T608" i="11" a="1"/>
  <c r="S608" i="11"/>
  <c r="S608" i="11" a="1"/>
  <c r="R608" i="11"/>
  <c r="R608" i="11" a="1"/>
  <c r="Q608" i="11"/>
  <c r="Q608" i="11" a="1"/>
  <c r="P608" i="11"/>
  <c r="P608" i="11" a="1"/>
  <c r="O608" i="11"/>
  <c r="O608" i="11" a="1"/>
  <c r="N608" i="11"/>
  <c r="N608" i="11" a="1"/>
  <c r="M608" i="11"/>
  <c r="M608" i="11" a="1"/>
  <c r="L608" i="11"/>
  <c r="L608" i="11" a="1"/>
  <c r="K608" i="11"/>
  <c r="K608" i="11" a="1"/>
  <c r="J608" i="11"/>
  <c r="J608" i="11" a="1"/>
  <c r="I608" i="11"/>
  <c r="I608" i="11" a="1"/>
  <c r="H608" i="11"/>
  <c r="H608" i="11" a="1"/>
  <c r="G608" i="11"/>
  <c r="G608" i="11" a="1"/>
  <c r="F608" i="11"/>
  <c r="F608" i="11" a="1"/>
  <c r="E608" i="11"/>
  <c r="E608" i="11" a="1"/>
  <c r="D608" i="11"/>
  <c r="D608" i="11" a="1"/>
  <c r="C608" i="11"/>
  <c r="C608" i="11" a="1"/>
  <c r="B608" i="11"/>
  <c r="B608" i="11" a="1"/>
  <c r="A608" i="11"/>
  <c r="AA607" i="11"/>
  <c r="AA607" i="11" a="1"/>
  <c r="Z607" i="11"/>
  <c r="Z607" i="11" a="1"/>
  <c r="Y607" i="11"/>
  <c r="Y607" i="11" a="1"/>
  <c r="X607" i="11"/>
  <c r="X607" i="11" a="1"/>
  <c r="W607" i="11"/>
  <c r="W607" i="11" a="1"/>
  <c r="V607" i="11"/>
  <c r="V607" i="11" a="1"/>
  <c r="U607" i="11"/>
  <c r="U607" i="11" a="1"/>
  <c r="T607" i="11"/>
  <c r="T607" i="11" a="1"/>
  <c r="S607" i="11"/>
  <c r="S607" i="11" a="1"/>
  <c r="R607" i="11"/>
  <c r="R607" i="11" a="1"/>
  <c r="Q607" i="11"/>
  <c r="Q607" i="11" a="1"/>
  <c r="P607" i="11"/>
  <c r="P607" i="11" a="1"/>
  <c r="O607" i="11"/>
  <c r="O607" i="11" a="1"/>
  <c r="N607" i="11"/>
  <c r="N607" i="11" a="1"/>
  <c r="M607" i="11"/>
  <c r="M607" i="11" a="1"/>
  <c r="L607" i="11"/>
  <c r="L607" i="11" a="1"/>
  <c r="K607" i="11"/>
  <c r="K607" i="11" a="1"/>
  <c r="J607" i="11"/>
  <c r="J607" i="11" a="1"/>
  <c r="I607" i="11"/>
  <c r="I607" i="11" a="1"/>
  <c r="H607" i="11"/>
  <c r="H607" i="11" a="1"/>
  <c r="G607" i="11"/>
  <c r="G607" i="11" a="1"/>
  <c r="F607" i="11"/>
  <c r="F607" i="11" a="1"/>
  <c r="E607" i="11"/>
  <c r="E607" i="11" a="1"/>
  <c r="D607" i="11"/>
  <c r="D607" i="11" a="1"/>
  <c r="C607" i="11"/>
  <c r="C607" i="11" a="1"/>
  <c r="B607" i="11"/>
  <c r="B607" i="11" a="1"/>
  <c r="A607" i="11"/>
  <c r="AA606" i="11"/>
  <c r="AA606" i="11" a="1"/>
  <c r="Z606" i="11"/>
  <c r="Z606" i="11" a="1"/>
  <c r="Y606" i="11"/>
  <c r="Y606" i="11" a="1"/>
  <c r="X606" i="11"/>
  <c r="X606" i="11" a="1"/>
  <c r="W606" i="11"/>
  <c r="W606" i="11" a="1"/>
  <c r="V606" i="11"/>
  <c r="V606" i="11" a="1"/>
  <c r="U606" i="11"/>
  <c r="U606" i="11" a="1"/>
  <c r="T606" i="11"/>
  <c r="T606" i="11" a="1"/>
  <c r="S606" i="11"/>
  <c r="S606" i="11" a="1"/>
  <c r="R606" i="11"/>
  <c r="R606" i="11" a="1"/>
  <c r="Q606" i="11"/>
  <c r="Q606" i="11" a="1"/>
  <c r="P606" i="11"/>
  <c r="P606" i="11" a="1"/>
  <c r="O606" i="11"/>
  <c r="O606" i="11" a="1"/>
  <c r="N606" i="11"/>
  <c r="N606" i="11" a="1"/>
  <c r="M606" i="11"/>
  <c r="M606" i="11" a="1"/>
  <c r="L606" i="11"/>
  <c r="L606" i="11" a="1"/>
  <c r="K606" i="11"/>
  <c r="K606" i="11" a="1"/>
  <c r="J606" i="11"/>
  <c r="J606" i="11" a="1"/>
  <c r="I606" i="11"/>
  <c r="I606" i="11" a="1"/>
  <c r="H606" i="11"/>
  <c r="H606" i="11" a="1"/>
  <c r="G606" i="11"/>
  <c r="G606" i="11" a="1"/>
  <c r="F606" i="11"/>
  <c r="F606" i="11" a="1"/>
  <c r="E606" i="11"/>
  <c r="E606" i="11" a="1"/>
  <c r="D606" i="11"/>
  <c r="D606" i="11" a="1"/>
  <c r="C606" i="11"/>
  <c r="C606" i="11" a="1"/>
  <c r="B606" i="11"/>
  <c r="B606" i="11" a="1"/>
  <c r="A606" i="11"/>
  <c r="AA605" i="11"/>
  <c r="AA605" i="11" a="1"/>
  <c r="Z605" i="11"/>
  <c r="Z605" i="11" a="1"/>
  <c r="Y605" i="11"/>
  <c r="Y605" i="11" a="1"/>
  <c r="X605" i="11"/>
  <c r="X605" i="11" a="1"/>
  <c r="W605" i="11"/>
  <c r="W605" i="11" a="1"/>
  <c r="V605" i="11"/>
  <c r="V605" i="11" a="1"/>
  <c r="U605" i="11"/>
  <c r="U605" i="11" a="1"/>
  <c r="T605" i="11"/>
  <c r="T605" i="11" a="1"/>
  <c r="S605" i="11"/>
  <c r="S605" i="11" a="1"/>
  <c r="R605" i="11"/>
  <c r="R605" i="11" a="1"/>
  <c r="Q605" i="11"/>
  <c r="Q605" i="11" a="1"/>
  <c r="P605" i="11"/>
  <c r="P605" i="11" a="1"/>
  <c r="O605" i="11"/>
  <c r="O605" i="11" a="1"/>
  <c r="N605" i="11"/>
  <c r="N605" i="11" a="1"/>
  <c r="M605" i="11"/>
  <c r="M605" i="11" a="1"/>
  <c r="L605" i="11"/>
  <c r="L605" i="11" a="1"/>
  <c r="K605" i="11"/>
  <c r="K605" i="11" a="1"/>
  <c r="J605" i="11"/>
  <c r="J605" i="11" a="1"/>
  <c r="I605" i="11"/>
  <c r="I605" i="11" a="1"/>
  <c r="H605" i="11"/>
  <c r="H605" i="11" a="1"/>
  <c r="G605" i="11"/>
  <c r="G605" i="11" a="1"/>
  <c r="F605" i="11"/>
  <c r="F605" i="11" a="1"/>
  <c r="E605" i="11"/>
  <c r="E605" i="11" a="1"/>
  <c r="D605" i="11"/>
  <c r="D605" i="11" a="1"/>
  <c r="C605" i="11"/>
  <c r="C605" i="11" a="1"/>
  <c r="B605" i="11"/>
  <c r="B605" i="11" a="1"/>
  <c r="A605" i="11"/>
  <c r="AA604" i="11"/>
  <c r="AA604" i="11" a="1"/>
  <c r="Z604" i="11"/>
  <c r="Z604" i="11" a="1"/>
  <c r="Y604" i="11"/>
  <c r="Y604" i="11" a="1"/>
  <c r="X604" i="11"/>
  <c r="X604" i="11" a="1"/>
  <c r="W604" i="11"/>
  <c r="W604" i="11" a="1"/>
  <c r="V604" i="11"/>
  <c r="V604" i="11" a="1"/>
  <c r="U604" i="11"/>
  <c r="U604" i="11" a="1"/>
  <c r="T604" i="11"/>
  <c r="T604" i="11" a="1"/>
  <c r="S604" i="11"/>
  <c r="S604" i="11" a="1"/>
  <c r="R604" i="11"/>
  <c r="R604" i="11" a="1"/>
  <c r="Q604" i="11"/>
  <c r="Q604" i="11" a="1"/>
  <c r="P604" i="11"/>
  <c r="P604" i="11" a="1"/>
  <c r="O604" i="11"/>
  <c r="O604" i="11" a="1"/>
  <c r="N604" i="11"/>
  <c r="N604" i="11" a="1"/>
  <c r="M604" i="11"/>
  <c r="M604" i="11" a="1"/>
  <c r="L604" i="11"/>
  <c r="L604" i="11" a="1"/>
  <c r="K604" i="11"/>
  <c r="K604" i="11" a="1"/>
  <c r="J604" i="11"/>
  <c r="J604" i="11" a="1"/>
  <c r="I604" i="11"/>
  <c r="I604" i="11" a="1"/>
  <c r="H604" i="11"/>
  <c r="H604" i="11" a="1"/>
  <c r="G604" i="11"/>
  <c r="G604" i="11" a="1"/>
  <c r="F604" i="11"/>
  <c r="F604" i="11" a="1"/>
  <c r="E604" i="11"/>
  <c r="E604" i="11" a="1"/>
  <c r="D604" i="11"/>
  <c r="D604" i="11" a="1"/>
  <c r="C604" i="11"/>
  <c r="C604" i="11" a="1"/>
  <c r="B604" i="11"/>
  <c r="B604" i="11" a="1"/>
  <c r="A604" i="11"/>
  <c r="AA603" i="11"/>
  <c r="AA603" i="11" a="1"/>
  <c r="Z603" i="11"/>
  <c r="Z603" i="11" a="1"/>
  <c r="Y603" i="11"/>
  <c r="Y603" i="11" a="1"/>
  <c r="X603" i="11"/>
  <c r="X603" i="11" a="1"/>
  <c r="W603" i="11"/>
  <c r="W603" i="11" a="1"/>
  <c r="V603" i="11"/>
  <c r="V603" i="11" a="1"/>
  <c r="U603" i="11"/>
  <c r="U603" i="11" a="1"/>
  <c r="T603" i="11"/>
  <c r="T603" i="11" a="1"/>
  <c r="S603" i="11"/>
  <c r="S603" i="11" a="1"/>
  <c r="R603" i="11"/>
  <c r="R603" i="11" a="1"/>
  <c r="Q603" i="11"/>
  <c r="Q603" i="11" a="1"/>
  <c r="P603" i="11"/>
  <c r="P603" i="11" a="1"/>
  <c r="O603" i="11"/>
  <c r="O603" i="11" a="1"/>
  <c r="N603" i="11"/>
  <c r="N603" i="11" a="1"/>
  <c r="M603" i="11"/>
  <c r="M603" i="11" a="1"/>
  <c r="L603" i="11"/>
  <c r="L603" i="11" a="1"/>
  <c r="K603" i="11"/>
  <c r="K603" i="11" a="1"/>
  <c r="J603" i="11"/>
  <c r="J603" i="11" a="1"/>
  <c r="I603" i="11"/>
  <c r="I603" i="11" a="1"/>
  <c r="H603" i="11"/>
  <c r="H603" i="11" a="1"/>
  <c r="G603" i="11"/>
  <c r="G603" i="11" a="1"/>
  <c r="F603" i="11"/>
  <c r="F603" i="11" a="1"/>
  <c r="E603" i="11"/>
  <c r="E603" i="11" a="1"/>
  <c r="D603" i="11"/>
  <c r="D603" i="11" a="1"/>
  <c r="C603" i="11"/>
  <c r="C603" i="11" a="1"/>
  <c r="B603" i="11"/>
  <c r="B603" i="11" a="1"/>
  <c r="A603" i="11"/>
  <c r="AA602" i="11"/>
  <c r="AA602" i="11" a="1"/>
  <c r="Z602" i="11"/>
  <c r="Z602" i="11" a="1"/>
  <c r="Y602" i="11"/>
  <c r="Y602" i="11" a="1"/>
  <c r="X602" i="11"/>
  <c r="X602" i="11" a="1"/>
  <c r="W602" i="11"/>
  <c r="W602" i="11" a="1"/>
  <c r="V602" i="11"/>
  <c r="V602" i="11" a="1"/>
  <c r="U602" i="11"/>
  <c r="U602" i="11" a="1"/>
  <c r="T602" i="11"/>
  <c r="T602" i="11" a="1"/>
  <c r="S602" i="11"/>
  <c r="S602" i="11" a="1"/>
  <c r="R602" i="11"/>
  <c r="R602" i="11" a="1"/>
  <c r="Q602" i="11"/>
  <c r="Q602" i="11" a="1"/>
  <c r="P602" i="11"/>
  <c r="P602" i="11" a="1"/>
  <c r="O602" i="11"/>
  <c r="O602" i="11" a="1"/>
  <c r="N602" i="11"/>
  <c r="N602" i="11" a="1"/>
  <c r="M602" i="11"/>
  <c r="M602" i="11" a="1"/>
  <c r="L602" i="11"/>
  <c r="L602" i="11" a="1"/>
  <c r="K602" i="11"/>
  <c r="K602" i="11" a="1"/>
  <c r="J602" i="11"/>
  <c r="J602" i="11" a="1"/>
  <c r="I602" i="11"/>
  <c r="I602" i="11" a="1"/>
  <c r="H602" i="11"/>
  <c r="H602" i="11" a="1"/>
  <c r="G602" i="11"/>
  <c r="G602" i="11" a="1"/>
  <c r="F602" i="11"/>
  <c r="F602" i="11" a="1"/>
  <c r="E602" i="11"/>
  <c r="E602" i="11" a="1"/>
  <c r="D602" i="11"/>
  <c r="D602" i="11" a="1"/>
  <c r="C602" i="11"/>
  <c r="C602" i="11" a="1"/>
  <c r="B602" i="11"/>
  <c r="B602" i="11" a="1"/>
  <c r="A602" i="11"/>
  <c r="AA601" i="11"/>
  <c r="AA601" i="11" a="1"/>
  <c r="Z601" i="11"/>
  <c r="Z601" i="11" a="1"/>
  <c r="Y601" i="11"/>
  <c r="Y601" i="11" a="1"/>
  <c r="X601" i="11"/>
  <c r="X601" i="11" a="1"/>
  <c r="W601" i="11"/>
  <c r="W601" i="11" a="1"/>
  <c r="V601" i="11"/>
  <c r="V601" i="11" a="1"/>
  <c r="U601" i="11"/>
  <c r="U601" i="11" a="1"/>
  <c r="T601" i="11"/>
  <c r="T601" i="11" a="1"/>
  <c r="S601" i="11"/>
  <c r="S601" i="11" a="1"/>
  <c r="R601" i="11"/>
  <c r="R601" i="11" a="1"/>
  <c r="Q601" i="11"/>
  <c r="Q601" i="11" a="1"/>
  <c r="P601" i="11"/>
  <c r="P601" i="11" a="1"/>
  <c r="O601" i="11"/>
  <c r="O601" i="11" a="1"/>
  <c r="N601" i="11"/>
  <c r="N601" i="11" a="1"/>
  <c r="M601" i="11"/>
  <c r="M601" i="11" a="1"/>
  <c r="L601" i="11"/>
  <c r="L601" i="11" a="1"/>
  <c r="K601" i="11"/>
  <c r="K601" i="11" a="1"/>
  <c r="J601" i="11"/>
  <c r="J601" i="11" a="1"/>
  <c r="I601" i="11"/>
  <c r="I601" i="11" a="1"/>
  <c r="H601" i="11"/>
  <c r="H601" i="11" a="1"/>
  <c r="G601" i="11"/>
  <c r="G601" i="11" a="1"/>
  <c r="F601" i="11"/>
  <c r="F601" i="11" a="1"/>
  <c r="E601" i="11"/>
  <c r="E601" i="11" a="1"/>
  <c r="D601" i="11"/>
  <c r="D601" i="11" a="1"/>
  <c r="C601" i="11"/>
  <c r="C601" i="11" a="1"/>
  <c r="B601" i="11"/>
  <c r="B601" i="11" a="1"/>
  <c r="A601" i="11"/>
  <c r="AA600" i="11"/>
  <c r="AA600" i="11" a="1"/>
  <c r="Z600" i="11"/>
  <c r="Z600" i="11" a="1"/>
  <c r="Y600" i="11"/>
  <c r="Y600" i="11" a="1"/>
  <c r="X600" i="11"/>
  <c r="X600" i="11" a="1"/>
  <c r="W600" i="11"/>
  <c r="W600" i="11" a="1"/>
  <c r="V600" i="11"/>
  <c r="V600" i="11" a="1"/>
  <c r="U600" i="11"/>
  <c r="U600" i="11" a="1"/>
  <c r="T600" i="11"/>
  <c r="T600" i="11" a="1"/>
  <c r="S600" i="11"/>
  <c r="S600" i="11" a="1"/>
  <c r="R600" i="11"/>
  <c r="R600" i="11" a="1"/>
  <c r="Q600" i="11"/>
  <c r="Q600" i="11" a="1"/>
  <c r="P600" i="11"/>
  <c r="P600" i="11" a="1"/>
  <c r="O600" i="11"/>
  <c r="O600" i="11" a="1"/>
  <c r="N600" i="11"/>
  <c r="N600" i="11" a="1"/>
  <c r="M600" i="11"/>
  <c r="M600" i="11" a="1"/>
  <c r="L600" i="11"/>
  <c r="L600" i="11" a="1"/>
  <c r="K600" i="11"/>
  <c r="K600" i="11" a="1"/>
  <c r="J600" i="11"/>
  <c r="J600" i="11" a="1"/>
  <c r="I600" i="11"/>
  <c r="I600" i="11" a="1"/>
  <c r="H600" i="11"/>
  <c r="H600" i="11" a="1"/>
  <c r="G600" i="11"/>
  <c r="G600" i="11" a="1"/>
  <c r="F600" i="11"/>
  <c r="F600" i="11" a="1"/>
  <c r="E600" i="11"/>
  <c r="E600" i="11" a="1"/>
  <c r="D600" i="11"/>
  <c r="D600" i="11" a="1"/>
  <c r="C600" i="11"/>
  <c r="C600" i="11" a="1"/>
  <c r="B600" i="11"/>
  <c r="B600" i="11" a="1"/>
  <c r="A600" i="11"/>
  <c r="AA599" i="11"/>
  <c r="AA599" i="11" a="1"/>
  <c r="Z599" i="11"/>
  <c r="Z599" i="11" a="1"/>
  <c r="Y599" i="11"/>
  <c r="Y599" i="11" a="1"/>
  <c r="X599" i="11"/>
  <c r="X599" i="11" a="1"/>
  <c r="W599" i="11"/>
  <c r="W599" i="11" a="1"/>
  <c r="V599" i="11"/>
  <c r="V599" i="11" a="1"/>
  <c r="U599" i="11"/>
  <c r="U599" i="11" a="1"/>
  <c r="T599" i="11"/>
  <c r="T599" i="11" a="1"/>
  <c r="S599" i="11"/>
  <c r="S599" i="11" a="1"/>
  <c r="R599" i="11"/>
  <c r="R599" i="11" a="1"/>
  <c r="Q599" i="11"/>
  <c r="Q599" i="11" a="1"/>
  <c r="P599" i="11"/>
  <c r="P599" i="11" a="1"/>
  <c r="O599" i="11"/>
  <c r="O599" i="11" a="1"/>
  <c r="N599" i="11"/>
  <c r="N599" i="11" a="1"/>
  <c r="M599" i="11"/>
  <c r="M599" i="11" a="1"/>
  <c r="L599" i="11"/>
  <c r="L599" i="11" a="1"/>
  <c r="K599" i="11"/>
  <c r="K599" i="11" a="1"/>
  <c r="J599" i="11"/>
  <c r="J599" i="11" a="1"/>
  <c r="I599" i="11"/>
  <c r="I599" i="11" a="1"/>
  <c r="H599" i="11"/>
  <c r="H599" i="11" a="1"/>
  <c r="G599" i="11"/>
  <c r="G599" i="11" a="1"/>
  <c r="F599" i="11"/>
  <c r="F599" i="11" a="1"/>
  <c r="E599" i="11"/>
  <c r="E599" i="11" a="1"/>
  <c r="D599" i="11"/>
  <c r="D599" i="11" a="1"/>
  <c r="C599" i="11"/>
  <c r="C599" i="11" a="1"/>
  <c r="B599" i="11"/>
  <c r="B599" i="11" a="1"/>
  <c r="A599" i="11"/>
  <c r="AA598" i="11"/>
  <c r="AA598" i="11" a="1"/>
  <c r="Z598" i="11"/>
  <c r="Z598" i="11" a="1"/>
  <c r="Y598" i="11"/>
  <c r="Y598" i="11" a="1"/>
  <c r="X598" i="11"/>
  <c r="X598" i="11" a="1"/>
  <c r="W598" i="11"/>
  <c r="W598" i="11" a="1"/>
  <c r="V598" i="11"/>
  <c r="V598" i="11" a="1"/>
  <c r="U598" i="11"/>
  <c r="U598" i="11" a="1"/>
  <c r="T598" i="11"/>
  <c r="T598" i="11" a="1"/>
  <c r="S598" i="11"/>
  <c r="S598" i="11" a="1"/>
  <c r="R598" i="11"/>
  <c r="R598" i="11" a="1"/>
  <c r="Q598" i="11"/>
  <c r="Q598" i="11" a="1"/>
  <c r="P598" i="11"/>
  <c r="P598" i="11" a="1"/>
  <c r="O598" i="11"/>
  <c r="O598" i="11" a="1"/>
  <c r="N598" i="11"/>
  <c r="N598" i="11" a="1"/>
  <c r="M598" i="11"/>
  <c r="M598" i="11" a="1"/>
  <c r="L598" i="11"/>
  <c r="L598" i="11" a="1"/>
  <c r="K598" i="11"/>
  <c r="K598" i="11" a="1"/>
  <c r="J598" i="11"/>
  <c r="J598" i="11" a="1"/>
  <c r="I598" i="11"/>
  <c r="I598" i="11" a="1"/>
  <c r="H598" i="11"/>
  <c r="H598" i="11" a="1"/>
  <c r="G598" i="11"/>
  <c r="G598" i="11" a="1"/>
  <c r="F598" i="11"/>
  <c r="F598" i="11" a="1"/>
  <c r="E598" i="11"/>
  <c r="E598" i="11" a="1"/>
  <c r="D598" i="11"/>
  <c r="D598" i="11" a="1"/>
  <c r="C598" i="11"/>
  <c r="C598" i="11" a="1"/>
  <c r="B598" i="11"/>
  <c r="B598" i="11" a="1"/>
  <c r="A598" i="11"/>
  <c r="AA597" i="11"/>
  <c r="AA597" i="11" a="1"/>
  <c r="Z597" i="11"/>
  <c r="Z597" i="11" a="1"/>
  <c r="Y597" i="11"/>
  <c r="Y597" i="11" a="1"/>
  <c r="X597" i="11"/>
  <c r="X597" i="11" a="1"/>
  <c r="W597" i="11"/>
  <c r="W597" i="11" a="1"/>
  <c r="V597" i="11"/>
  <c r="V597" i="11" a="1"/>
  <c r="U597" i="11"/>
  <c r="U597" i="11" a="1"/>
  <c r="T597" i="11"/>
  <c r="T597" i="11" a="1"/>
  <c r="S597" i="11"/>
  <c r="S597" i="11" a="1"/>
  <c r="R597" i="11"/>
  <c r="R597" i="11" a="1"/>
  <c r="Q597" i="11"/>
  <c r="Q597" i="11" a="1"/>
  <c r="P597" i="11"/>
  <c r="P597" i="11" a="1"/>
  <c r="O597" i="11"/>
  <c r="O597" i="11" a="1"/>
  <c r="N597" i="11"/>
  <c r="N597" i="11" a="1"/>
  <c r="M597" i="11"/>
  <c r="M597" i="11" a="1"/>
  <c r="L597" i="11"/>
  <c r="L597" i="11" a="1"/>
  <c r="K597" i="11"/>
  <c r="K597" i="11" a="1"/>
  <c r="J597" i="11"/>
  <c r="J597" i="11" a="1"/>
  <c r="I597" i="11"/>
  <c r="I597" i="11" a="1"/>
  <c r="H597" i="11"/>
  <c r="H597" i="11" a="1"/>
  <c r="G597" i="11"/>
  <c r="G597" i="11" a="1"/>
  <c r="F597" i="11"/>
  <c r="F597" i="11" a="1"/>
  <c r="E597" i="11"/>
  <c r="E597" i="11" a="1"/>
  <c r="D597" i="11"/>
  <c r="D597" i="11" a="1"/>
  <c r="C597" i="11"/>
  <c r="C597" i="11" a="1"/>
  <c r="B597" i="11"/>
  <c r="B597" i="11" a="1"/>
  <c r="A597" i="11"/>
  <c r="AA596" i="11"/>
  <c r="AA596" i="11" a="1"/>
  <c r="Z596" i="11"/>
  <c r="Z596" i="11" a="1"/>
  <c r="Y596" i="11"/>
  <c r="Y596" i="11" a="1"/>
  <c r="X596" i="11"/>
  <c r="X596" i="11" a="1"/>
  <c r="W596" i="11"/>
  <c r="W596" i="11" a="1"/>
  <c r="V596" i="11"/>
  <c r="V596" i="11" a="1"/>
  <c r="U596" i="11"/>
  <c r="U596" i="11" a="1"/>
  <c r="T596" i="11"/>
  <c r="T596" i="11" a="1"/>
  <c r="S596" i="11"/>
  <c r="S596" i="11" a="1"/>
  <c r="R596" i="11"/>
  <c r="R596" i="11" a="1"/>
  <c r="Q596" i="11"/>
  <c r="Q596" i="11" a="1"/>
  <c r="P596" i="11"/>
  <c r="P596" i="11" a="1"/>
  <c r="O596" i="11"/>
  <c r="O596" i="11" a="1"/>
  <c r="N596" i="11"/>
  <c r="N596" i="11" a="1"/>
  <c r="M596" i="11"/>
  <c r="M596" i="11" a="1"/>
  <c r="L596" i="11"/>
  <c r="L596" i="11" a="1"/>
  <c r="K596" i="11"/>
  <c r="K596" i="11" a="1"/>
  <c r="J596" i="11"/>
  <c r="J596" i="11" a="1"/>
  <c r="I596" i="11"/>
  <c r="I596" i="11" a="1"/>
  <c r="H596" i="11"/>
  <c r="H596" i="11" a="1"/>
  <c r="G596" i="11"/>
  <c r="G596" i="11" a="1"/>
  <c r="F596" i="11"/>
  <c r="F596" i="11" a="1"/>
  <c r="E596" i="11"/>
  <c r="E596" i="11" a="1"/>
  <c r="D596" i="11"/>
  <c r="D596" i="11" a="1"/>
  <c r="C596" i="11"/>
  <c r="C596" i="11" a="1"/>
  <c r="B596" i="11"/>
  <c r="B596" i="11" a="1"/>
  <c r="A596" i="11"/>
  <c r="AA595" i="11"/>
  <c r="AA595" i="11" a="1"/>
  <c r="Z595" i="11"/>
  <c r="Z595" i="11" a="1"/>
  <c r="Y595" i="11"/>
  <c r="Y595" i="11" a="1"/>
  <c r="X595" i="11"/>
  <c r="X595" i="11" a="1"/>
  <c r="W595" i="11"/>
  <c r="W595" i="11" a="1"/>
  <c r="V595" i="11"/>
  <c r="V595" i="11" a="1"/>
  <c r="U595" i="11"/>
  <c r="U595" i="11" a="1"/>
  <c r="T595" i="11"/>
  <c r="T595" i="11" a="1"/>
  <c r="S595" i="11"/>
  <c r="S595" i="11" a="1"/>
  <c r="R595" i="11"/>
  <c r="R595" i="11" a="1"/>
  <c r="Q595" i="11"/>
  <c r="Q595" i="11" a="1"/>
  <c r="P595" i="11"/>
  <c r="P595" i="11" a="1"/>
  <c r="O595" i="11"/>
  <c r="O595" i="11" a="1"/>
  <c r="N595" i="11"/>
  <c r="N595" i="11" a="1"/>
  <c r="M595" i="11"/>
  <c r="M595" i="11" a="1"/>
  <c r="L595" i="11"/>
  <c r="L595" i="11" a="1"/>
  <c r="K595" i="11"/>
  <c r="K595" i="11" a="1"/>
  <c r="J595" i="11"/>
  <c r="J595" i="11" a="1"/>
  <c r="I595" i="11"/>
  <c r="I595" i="11" a="1"/>
  <c r="H595" i="11"/>
  <c r="H595" i="11" a="1"/>
  <c r="G595" i="11"/>
  <c r="G595" i="11" a="1"/>
  <c r="F595" i="11"/>
  <c r="F595" i="11" a="1"/>
  <c r="E595" i="11"/>
  <c r="E595" i="11" a="1"/>
  <c r="D595" i="11"/>
  <c r="D595" i="11" a="1"/>
  <c r="C595" i="11"/>
  <c r="C595" i="11" a="1"/>
  <c r="B595" i="11"/>
  <c r="B595" i="11" a="1"/>
  <c r="A595" i="11"/>
  <c r="AA594" i="11"/>
  <c r="AA594" i="11" a="1"/>
  <c r="Z594" i="11"/>
  <c r="Z594" i="11" a="1"/>
  <c r="Y594" i="11"/>
  <c r="Y594" i="11" a="1"/>
  <c r="X594" i="11"/>
  <c r="X594" i="11" a="1"/>
  <c r="W594" i="11"/>
  <c r="W594" i="11" a="1"/>
  <c r="V594" i="11"/>
  <c r="V594" i="11" a="1"/>
  <c r="U594" i="11"/>
  <c r="U594" i="11" a="1"/>
  <c r="T594" i="11"/>
  <c r="T594" i="11" a="1"/>
  <c r="S594" i="11"/>
  <c r="S594" i="11" a="1"/>
  <c r="R594" i="11"/>
  <c r="R594" i="11" a="1"/>
  <c r="Q594" i="11"/>
  <c r="Q594" i="11" a="1"/>
  <c r="P594" i="11"/>
  <c r="P594" i="11" a="1"/>
  <c r="O594" i="11"/>
  <c r="O594" i="11" a="1"/>
  <c r="N594" i="11"/>
  <c r="N594" i="11" a="1"/>
  <c r="M594" i="11"/>
  <c r="M594" i="11" a="1"/>
  <c r="L594" i="11"/>
  <c r="L594" i="11" a="1"/>
  <c r="K594" i="11"/>
  <c r="K594" i="11" a="1"/>
  <c r="J594" i="11"/>
  <c r="J594" i="11" a="1"/>
  <c r="I594" i="11"/>
  <c r="I594" i="11" a="1"/>
  <c r="H594" i="11"/>
  <c r="H594" i="11" a="1"/>
  <c r="G594" i="11"/>
  <c r="G594" i="11" a="1"/>
  <c r="F594" i="11"/>
  <c r="F594" i="11" a="1"/>
  <c r="E594" i="11"/>
  <c r="E594" i="11" a="1"/>
  <c r="D594" i="11"/>
  <c r="D594" i="11" a="1"/>
  <c r="C594" i="11"/>
  <c r="C594" i="11" a="1"/>
  <c r="B594" i="11"/>
  <c r="B594" i="11" a="1"/>
  <c r="A594" i="11"/>
  <c r="AA593" i="11"/>
  <c r="AA593" i="11" a="1"/>
  <c r="Z593" i="11"/>
  <c r="Z593" i="11" a="1"/>
  <c r="Y593" i="11"/>
  <c r="Y593" i="11" a="1"/>
  <c r="X593" i="11"/>
  <c r="X593" i="11" a="1"/>
  <c r="W593" i="11"/>
  <c r="W593" i="11" a="1"/>
  <c r="V593" i="11"/>
  <c r="V593" i="11" a="1"/>
  <c r="U593" i="11"/>
  <c r="U593" i="11" a="1"/>
  <c r="T593" i="11"/>
  <c r="T593" i="11" a="1"/>
  <c r="S593" i="11"/>
  <c r="S593" i="11" a="1"/>
  <c r="R593" i="11"/>
  <c r="R593" i="11" a="1"/>
  <c r="Q593" i="11"/>
  <c r="Q593" i="11" a="1"/>
  <c r="P593" i="11"/>
  <c r="P593" i="11" a="1"/>
  <c r="O593" i="11"/>
  <c r="O593" i="11" a="1"/>
  <c r="N593" i="11"/>
  <c r="N593" i="11" a="1"/>
  <c r="M593" i="11"/>
  <c r="M593" i="11" a="1"/>
  <c r="L593" i="11"/>
  <c r="L593" i="11" a="1"/>
  <c r="K593" i="11"/>
  <c r="K593" i="11" a="1"/>
  <c r="J593" i="11"/>
  <c r="J593" i="11" a="1"/>
  <c r="I593" i="11"/>
  <c r="I593" i="11" a="1"/>
  <c r="H593" i="11"/>
  <c r="H593" i="11" a="1"/>
  <c r="G593" i="11"/>
  <c r="G593" i="11" a="1"/>
  <c r="F593" i="11"/>
  <c r="F593" i="11" a="1"/>
  <c r="E593" i="11"/>
  <c r="E593" i="11" a="1"/>
  <c r="D593" i="11"/>
  <c r="D593" i="11" a="1"/>
  <c r="C593" i="11"/>
  <c r="C593" i="11" a="1"/>
  <c r="B593" i="11"/>
  <c r="B593" i="11" a="1"/>
  <c r="A593" i="11"/>
  <c r="AA592" i="11"/>
  <c r="AA592" i="11" a="1"/>
  <c r="Z592" i="11"/>
  <c r="Z592" i="11" a="1"/>
  <c r="Y592" i="11"/>
  <c r="Y592" i="11" a="1"/>
  <c r="X592" i="11"/>
  <c r="X592" i="11" a="1"/>
  <c r="W592" i="11"/>
  <c r="W592" i="11" a="1"/>
  <c r="V592" i="11"/>
  <c r="V592" i="11" a="1"/>
  <c r="U592" i="11"/>
  <c r="U592" i="11" a="1"/>
  <c r="T592" i="11"/>
  <c r="T592" i="11" a="1"/>
  <c r="S592" i="11"/>
  <c r="S592" i="11" a="1"/>
  <c r="R592" i="11"/>
  <c r="R592" i="11" a="1"/>
  <c r="Q592" i="11"/>
  <c r="Q592" i="11" a="1"/>
  <c r="P592" i="11"/>
  <c r="P592" i="11" a="1"/>
  <c r="O592" i="11"/>
  <c r="O592" i="11" a="1"/>
  <c r="N592" i="11"/>
  <c r="N592" i="11" a="1"/>
  <c r="M592" i="11"/>
  <c r="M592" i="11" a="1"/>
  <c r="L592" i="11"/>
  <c r="L592" i="11" a="1"/>
  <c r="K592" i="11"/>
  <c r="K592" i="11" a="1"/>
  <c r="J592" i="11"/>
  <c r="J592" i="11" a="1"/>
  <c r="I592" i="11"/>
  <c r="I592" i="11" a="1"/>
  <c r="H592" i="11"/>
  <c r="H592" i="11" a="1"/>
  <c r="G592" i="11"/>
  <c r="G592" i="11" a="1"/>
  <c r="F592" i="11"/>
  <c r="F592" i="11" a="1"/>
  <c r="E592" i="11"/>
  <c r="E592" i="11" a="1"/>
  <c r="D592" i="11"/>
  <c r="D592" i="11" a="1"/>
  <c r="C592" i="11"/>
  <c r="C592" i="11" a="1"/>
  <c r="B592" i="11"/>
  <c r="B592" i="11" a="1"/>
  <c r="A592" i="11"/>
  <c r="AA591" i="11"/>
  <c r="AA591" i="11" a="1"/>
  <c r="Z591" i="11"/>
  <c r="Z591" i="11" a="1"/>
  <c r="Y591" i="11"/>
  <c r="Y591" i="11" a="1"/>
  <c r="X591" i="11"/>
  <c r="X591" i="11" a="1"/>
  <c r="W591" i="11"/>
  <c r="W591" i="11" a="1"/>
  <c r="V591" i="11"/>
  <c r="V591" i="11" a="1"/>
  <c r="U591" i="11"/>
  <c r="U591" i="11" a="1"/>
  <c r="T591" i="11"/>
  <c r="T591" i="11" a="1"/>
  <c r="S591" i="11"/>
  <c r="S591" i="11" a="1"/>
  <c r="R591" i="11"/>
  <c r="R591" i="11" a="1"/>
  <c r="Q591" i="11"/>
  <c r="Q591" i="11" a="1"/>
  <c r="P591" i="11"/>
  <c r="P591" i="11" a="1"/>
  <c r="O591" i="11"/>
  <c r="O591" i="11" a="1"/>
  <c r="N591" i="11"/>
  <c r="N591" i="11" a="1"/>
  <c r="M591" i="11"/>
  <c r="M591" i="11" a="1"/>
  <c r="L591" i="11"/>
  <c r="L591" i="11" a="1"/>
  <c r="K591" i="11"/>
  <c r="K591" i="11" a="1"/>
  <c r="J591" i="11"/>
  <c r="J591" i="11" a="1"/>
  <c r="I591" i="11"/>
  <c r="I591" i="11" a="1"/>
  <c r="H591" i="11"/>
  <c r="H591" i="11" a="1"/>
  <c r="G591" i="11"/>
  <c r="G591" i="11" a="1"/>
  <c r="F591" i="11"/>
  <c r="F591" i="11" a="1"/>
  <c r="E591" i="11"/>
  <c r="E591" i="11" a="1"/>
  <c r="D591" i="11"/>
  <c r="D591" i="11" a="1"/>
  <c r="C591" i="11"/>
  <c r="C591" i="11" a="1"/>
  <c r="B591" i="11"/>
  <c r="B591" i="11" a="1"/>
  <c r="A591" i="11"/>
  <c r="AA590" i="11"/>
  <c r="AA590" i="11" a="1"/>
  <c r="Z590" i="11"/>
  <c r="Z590" i="11" a="1"/>
  <c r="Y590" i="11"/>
  <c r="Y590" i="11" a="1"/>
  <c r="X590" i="11"/>
  <c r="X590" i="11" a="1"/>
  <c r="W590" i="11"/>
  <c r="W590" i="11" a="1"/>
  <c r="V590" i="11"/>
  <c r="V590" i="11" a="1"/>
  <c r="U590" i="11"/>
  <c r="U590" i="11" a="1"/>
  <c r="T590" i="11"/>
  <c r="T590" i="11" a="1"/>
  <c r="S590" i="11"/>
  <c r="S590" i="11" a="1"/>
  <c r="R590" i="11"/>
  <c r="R590" i="11" a="1"/>
  <c r="Q590" i="11"/>
  <c r="Q590" i="11" a="1"/>
  <c r="P590" i="11"/>
  <c r="P590" i="11" a="1"/>
  <c r="O590" i="11"/>
  <c r="O590" i="11" a="1"/>
  <c r="N590" i="11"/>
  <c r="N590" i="11" a="1"/>
  <c r="M590" i="11"/>
  <c r="M590" i="11" a="1"/>
  <c r="L590" i="11"/>
  <c r="L590" i="11" a="1"/>
  <c r="K590" i="11"/>
  <c r="K590" i="11" a="1"/>
  <c r="J590" i="11"/>
  <c r="J590" i="11" a="1"/>
  <c r="I590" i="11"/>
  <c r="I590" i="11" a="1"/>
  <c r="H590" i="11"/>
  <c r="H590" i="11" a="1"/>
  <c r="G590" i="11"/>
  <c r="G590" i="11" a="1"/>
  <c r="F590" i="11"/>
  <c r="F590" i="11" a="1"/>
  <c r="E590" i="11"/>
  <c r="E590" i="11" a="1"/>
  <c r="D590" i="11"/>
  <c r="D590" i="11" a="1"/>
  <c r="C590" i="11"/>
  <c r="C590" i="11" a="1"/>
  <c r="B590" i="11"/>
  <c r="B590" i="11" a="1"/>
  <c r="A590" i="11"/>
  <c r="AA589" i="11"/>
  <c r="AA589" i="11" a="1"/>
  <c r="Z589" i="11"/>
  <c r="Z589" i="11" a="1"/>
  <c r="Y589" i="11"/>
  <c r="Y589" i="11" a="1"/>
  <c r="X589" i="11"/>
  <c r="X589" i="11" a="1"/>
  <c r="W589" i="11"/>
  <c r="W589" i="11" a="1"/>
  <c r="V589" i="11"/>
  <c r="V589" i="11" a="1"/>
  <c r="U589" i="11"/>
  <c r="U589" i="11" a="1"/>
  <c r="T589" i="11"/>
  <c r="T589" i="11" a="1"/>
  <c r="S589" i="11"/>
  <c r="S589" i="11" a="1"/>
  <c r="R589" i="11"/>
  <c r="R589" i="11" a="1"/>
  <c r="Q589" i="11"/>
  <c r="Q589" i="11" a="1"/>
  <c r="P589" i="11"/>
  <c r="P589" i="11" a="1"/>
  <c r="O589" i="11"/>
  <c r="O589" i="11" a="1"/>
  <c r="N589" i="11"/>
  <c r="N589" i="11" a="1"/>
  <c r="M589" i="11"/>
  <c r="M589" i="11" a="1"/>
  <c r="L589" i="11"/>
  <c r="L589" i="11" a="1"/>
  <c r="K589" i="11"/>
  <c r="K589" i="11" a="1"/>
  <c r="J589" i="11"/>
  <c r="J589" i="11" a="1"/>
  <c r="I589" i="11"/>
  <c r="I589" i="11" a="1"/>
  <c r="H589" i="11"/>
  <c r="H589" i="11" a="1"/>
  <c r="G589" i="11"/>
  <c r="G589" i="11" a="1"/>
  <c r="F589" i="11"/>
  <c r="F589" i="11" a="1"/>
  <c r="E589" i="11"/>
  <c r="E589" i="11" a="1"/>
  <c r="D589" i="11"/>
  <c r="D589" i="11" a="1"/>
  <c r="C589" i="11"/>
  <c r="C589" i="11" a="1"/>
  <c r="B589" i="11"/>
  <c r="B589" i="11" a="1"/>
  <c r="A589" i="11"/>
  <c r="AA588" i="11"/>
  <c r="AA588" i="11" a="1"/>
  <c r="Z588" i="11"/>
  <c r="Z588" i="11" a="1"/>
  <c r="Y588" i="11"/>
  <c r="Y588" i="11" a="1"/>
  <c r="X588" i="11"/>
  <c r="X588" i="11" a="1"/>
  <c r="W588" i="11"/>
  <c r="W588" i="11" a="1"/>
  <c r="V588" i="11"/>
  <c r="V588" i="11" a="1"/>
  <c r="U588" i="11"/>
  <c r="U588" i="11" a="1"/>
  <c r="T588" i="11"/>
  <c r="T588" i="11" a="1"/>
  <c r="S588" i="11"/>
  <c r="S588" i="11" a="1"/>
  <c r="R588" i="11"/>
  <c r="R588" i="11" a="1"/>
  <c r="Q588" i="11"/>
  <c r="Q588" i="11" a="1"/>
  <c r="P588" i="11"/>
  <c r="P588" i="11" a="1"/>
  <c r="O588" i="11"/>
  <c r="O588" i="11" a="1"/>
  <c r="N588" i="11"/>
  <c r="N588" i="11" a="1"/>
  <c r="M588" i="11"/>
  <c r="M588" i="11" a="1"/>
  <c r="L588" i="11"/>
  <c r="L588" i="11" a="1"/>
  <c r="K588" i="11"/>
  <c r="K588" i="11" a="1"/>
  <c r="J588" i="11"/>
  <c r="J588" i="11" a="1"/>
  <c r="I588" i="11"/>
  <c r="I588" i="11" a="1"/>
  <c r="H588" i="11"/>
  <c r="H588" i="11" a="1"/>
  <c r="G588" i="11"/>
  <c r="G588" i="11" a="1"/>
  <c r="F588" i="11"/>
  <c r="F588" i="11" a="1"/>
  <c r="E588" i="11"/>
  <c r="E588" i="11" a="1"/>
  <c r="D588" i="11"/>
  <c r="D588" i="11" a="1"/>
  <c r="C588" i="11"/>
  <c r="C588" i="11" a="1"/>
  <c r="B588" i="11"/>
  <c r="B588" i="11" a="1"/>
  <c r="A588" i="11"/>
  <c r="AA587" i="11"/>
  <c r="AA587" i="11" a="1"/>
  <c r="Z587" i="11"/>
  <c r="Z587" i="11" a="1"/>
  <c r="Y587" i="11"/>
  <c r="Y587" i="11" a="1"/>
  <c r="X587" i="11"/>
  <c r="X587" i="11" a="1"/>
  <c r="W587" i="11"/>
  <c r="W587" i="11" a="1"/>
  <c r="V587" i="11"/>
  <c r="V587" i="11" a="1"/>
  <c r="U587" i="11"/>
  <c r="U587" i="11" a="1"/>
  <c r="T587" i="11"/>
  <c r="T587" i="11" a="1"/>
  <c r="S587" i="11"/>
  <c r="S587" i="11" a="1"/>
  <c r="R587" i="11"/>
  <c r="R587" i="11" a="1"/>
  <c r="Q587" i="11"/>
  <c r="Q587" i="11" a="1"/>
  <c r="P587" i="11"/>
  <c r="P587" i="11" a="1"/>
  <c r="O587" i="11"/>
  <c r="O587" i="11" a="1"/>
  <c r="N587" i="11"/>
  <c r="N587" i="11" a="1"/>
  <c r="M587" i="11"/>
  <c r="M587" i="11" a="1"/>
  <c r="L587" i="11"/>
  <c r="L587" i="11" a="1"/>
  <c r="K587" i="11"/>
  <c r="K587" i="11" a="1"/>
  <c r="J587" i="11"/>
  <c r="J587" i="11" a="1"/>
  <c r="I587" i="11"/>
  <c r="I587" i="11" a="1"/>
  <c r="H587" i="11"/>
  <c r="H587" i="11" a="1"/>
  <c r="G587" i="11"/>
  <c r="G587" i="11" a="1"/>
  <c r="F587" i="11"/>
  <c r="F587" i="11" a="1"/>
  <c r="E587" i="11"/>
  <c r="E587" i="11" a="1"/>
  <c r="D587" i="11"/>
  <c r="D587" i="11" a="1"/>
  <c r="C587" i="11"/>
  <c r="C587" i="11" a="1"/>
  <c r="B587" i="11"/>
  <c r="B587" i="11" a="1"/>
  <c r="A587" i="11"/>
  <c r="AA586" i="11"/>
  <c r="AA586" i="11" a="1"/>
  <c r="Z586" i="11"/>
  <c r="Z586" i="11" a="1"/>
  <c r="Y586" i="11"/>
  <c r="Y586" i="11" a="1"/>
  <c r="X586" i="11"/>
  <c r="X586" i="11" a="1"/>
  <c r="W586" i="11"/>
  <c r="W586" i="11" a="1"/>
  <c r="V586" i="11"/>
  <c r="V586" i="11" a="1"/>
  <c r="U586" i="11"/>
  <c r="U586" i="11" a="1"/>
  <c r="T586" i="11"/>
  <c r="T586" i="11" a="1"/>
  <c r="S586" i="11"/>
  <c r="S586" i="11" a="1"/>
  <c r="R586" i="11"/>
  <c r="R586" i="11" a="1"/>
  <c r="Q586" i="11"/>
  <c r="Q586" i="11" a="1"/>
  <c r="P586" i="11"/>
  <c r="P586" i="11" a="1"/>
  <c r="O586" i="11"/>
  <c r="O586" i="11" a="1"/>
  <c r="N586" i="11"/>
  <c r="N586" i="11" a="1"/>
  <c r="M586" i="11"/>
  <c r="M586" i="11" a="1"/>
  <c r="L586" i="11"/>
  <c r="L586" i="11" a="1"/>
  <c r="K586" i="11"/>
  <c r="K586" i="11" a="1"/>
  <c r="J586" i="11"/>
  <c r="J586" i="11" a="1"/>
  <c r="I586" i="11"/>
  <c r="I586" i="11" a="1"/>
  <c r="H586" i="11"/>
  <c r="H586" i="11" a="1"/>
  <c r="G586" i="11"/>
  <c r="G586" i="11" a="1"/>
  <c r="F586" i="11"/>
  <c r="F586" i="11" a="1"/>
  <c r="E586" i="11"/>
  <c r="E586" i="11" a="1"/>
  <c r="D586" i="11"/>
  <c r="D586" i="11" a="1"/>
  <c r="C586" i="11"/>
  <c r="C586" i="11" a="1"/>
  <c r="B586" i="11"/>
  <c r="B586" i="11" a="1"/>
  <c r="A586" i="11"/>
  <c r="AA585" i="11"/>
  <c r="AA585" i="11" a="1"/>
  <c r="Z585" i="11"/>
  <c r="Z585" i="11" a="1"/>
  <c r="Y585" i="11"/>
  <c r="Y585" i="11" a="1"/>
  <c r="X585" i="11"/>
  <c r="X585" i="11" a="1"/>
  <c r="W585" i="11"/>
  <c r="W585" i="11" a="1"/>
  <c r="V585" i="11"/>
  <c r="V585" i="11" a="1"/>
  <c r="U585" i="11"/>
  <c r="U585" i="11" a="1"/>
  <c r="T585" i="11"/>
  <c r="T585" i="11" a="1"/>
  <c r="S585" i="11"/>
  <c r="S585" i="11" a="1"/>
  <c r="R585" i="11"/>
  <c r="R585" i="11" a="1"/>
  <c r="Q585" i="11"/>
  <c r="Q585" i="11" a="1"/>
  <c r="P585" i="11"/>
  <c r="P585" i="11" a="1"/>
  <c r="O585" i="11"/>
  <c r="O585" i="11" a="1"/>
  <c r="N585" i="11"/>
  <c r="N585" i="11" a="1"/>
  <c r="M585" i="11"/>
  <c r="M585" i="11" a="1"/>
  <c r="L585" i="11"/>
  <c r="L585" i="11" a="1"/>
  <c r="K585" i="11"/>
  <c r="K585" i="11" a="1"/>
  <c r="J585" i="11"/>
  <c r="J585" i="11" a="1"/>
  <c r="I585" i="11"/>
  <c r="I585" i="11" a="1"/>
  <c r="H585" i="11"/>
  <c r="H585" i="11" a="1"/>
  <c r="G585" i="11"/>
  <c r="G585" i="11" a="1"/>
  <c r="F585" i="11"/>
  <c r="F585" i="11" a="1"/>
  <c r="E585" i="11"/>
  <c r="E585" i="11" a="1"/>
  <c r="D585" i="11"/>
  <c r="D585" i="11" a="1"/>
  <c r="C585" i="11"/>
  <c r="C585" i="11" a="1"/>
  <c r="B585" i="11"/>
  <c r="B585" i="11" a="1"/>
  <c r="A585" i="11"/>
  <c r="AA584" i="11"/>
  <c r="AA584" i="11" a="1"/>
  <c r="Z584" i="11"/>
  <c r="Z584" i="11" a="1"/>
  <c r="Y584" i="11"/>
  <c r="Y584" i="11" a="1"/>
  <c r="X584" i="11"/>
  <c r="X584" i="11" a="1"/>
  <c r="W584" i="11"/>
  <c r="W584" i="11" a="1"/>
  <c r="V584" i="11"/>
  <c r="V584" i="11" a="1"/>
  <c r="U584" i="11"/>
  <c r="U584" i="11" a="1"/>
  <c r="T584" i="11"/>
  <c r="T584" i="11" a="1"/>
  <c r="S584" i="11"/>
  <c r="S584" i="11" a="1"/>
  <c r="R584" i="11"/>
  <c r="R584" i="11" a="1"/>
  <c r="Q584" i="11"/>
  <c r="Q584" i="11" a="1"/>
  <c r="P584" i="11"/>
  <c r="P584" i="11" a="1"/>
  <c r="O584" i="11"/>
  <c r="O584" i="11" a="1"/>
  <c r="N584" i="11"/>
  <c r="N584" i="11" a="1"/>
  <c r="M584" i="11"/>
  <c r="M584" i="11" a="1"/>
  <c r="L584" i="11"/>
  <c r="L584" i="11" a="1"/>
  <c r="K584" i="11"/>
  <c r="K584" i="11" a="1"/>
  <c r="J584" i="11"/>
  <c r="J584" i="11" a="1"/>
  <c r="I584" i="11"/>
  <c r="I584" i="11" a="1"/>
  <c r="H584" i="11"/>
  <c r="H584" i="11" a="1"/>
  <c r="G584" i="11"/>
  <c r="G584" i="11" a="1"/>
  <c r="F584" i="11"/>
  <c r="F584" i="11" a="1"/>
  <c r="E584" i="11"/>
  <c r="E584" i="11" a="1"/>
  <c r="D584" i="11"/>
  <c r="D584" i="11" a="1"/>
  <c r="C584" i="11"/>
  <c r="C584" i="11" a="1"/>
  <c r="B584" i="11"/>
  <c r="B584" i="11" a="1"/>
  <c r="A584" i="11"/>
  <c r="AA583" i="11"/>
  <c r="AA583" i="11" a="1"/>
  <c r="Z583" i="11"/>
  <c r="Z583" i="11" a="1"/>
  <c r="Y583" i="11"/>
  <c r="Y583" i="11" a="1"/>
  <c r="X583" i="11"/>
  <c r="X583" i="11" a="1"/>
  <c r="W583" i="11"/>
  <c r="W583" i="11" a="1"/>
  <c r="V583" i="11"/>
  <c r="V583" i="11" a="1"/>
  <c r="U583" i="11"/>
  <c r="U583" i="11" a="1"/>
  <c r="T583" i="11"/>
  <c r="T583" i="11" a="1"/>
  <c r="S583" i="11"/>
  <c r="S583" i="11" a="1"/>
  <c r="R583" i="11"/>
  <c r="R583" i="11" a="1"/>
  <c r="Q583" i="11"/>
  <c r="Q583" i="11" a="1"/>
  <c r="P583" i="11"/>
  <c r="P583" i="11" a="1"/>
  <c r="O583" i="11"/>
  <c r="O583" i="11" a="1"/>
  <c r="N583" i="11"/>
  <c r="N583" i="11" a="1"/>
  <c r="M583" i="11"/>
  <c r="M583" i="11" a="1"/>
  <c r="L583" i="11"/>
  <c r="L583" i="11" a="1"/>
  <c r="K583" i="11"/>
  <c r="K583" i="11" a="1"/>
  <c r="J583" i="11"/>
  <c r="J583" i="11" a="1"/>
  <c r="I583" i="11"/>
  <c r="I583" i="11" a="1"/>
  <c r="H583" i="11"/>
  <c r="H583" i="11" a="1"/>
  <c r="G583" i="11"/>
  <c r="G583" i="11" a="1"/>
  <c r="F583" i="11"/>
  <c r="F583" i="11" a="1"/>
  <c r="E583" i="11"/>
  <c r="E583" i="11" a="1"/>
  <c r="D583" i="11"/>
  <c r="D583" i="11" a="1"/>
  <c r="C583" i="11"/>
  <c r="C583" i="11" a="1"/>
  <c r="B583" i="11"/>
  <c r="B583" i="11" a="1"/>
  <c r="A583" i="11"/>
  <c r="AA582" i="11"/>
  <c r="AA582" i="11" a="1"/>
  <c r="Z582" i="11"/>
  <c r="Z582" i="11" a="1"/>
  <c r="Y582" i="11"/>
  <c r="Y582" i="11" a="1"/>
  <c r="X582" i="11"/>
  <c r="X582" i="11" a="1"/>
  <c r="W582" i="11"/>
  <c r="W582" i="11" a="1"/>
  <c r="V582" i="11"/>
  <c r="V582" i="11" a="1"/>
  <c r="U582" i="11"/>
  <c r="U582" i="11" a="1"/>
  <c r="T582" i="11"/>
  <c r="T582" i="11" a="1"/>
  <c r="S582" i="11"/>
  <c r="S582" i="11" a="1"/>
  <c r="R582" i="11"/>
  <c r="R582" i="11" a="1"/>
  <c r="Q582" i="11"/>
  <c r="Q582" i="11" a="1"/>
  <c r="P582" i="11"/>
  <c r="P582" i="11" a="1"/>
  <c r="O582" i="11"/>
  <c r="O582" i="11" a="1"/>
  <c r="N582" i="11"/>
  <c r="N582" i="11" a="1"/>
  <c r="M582" i="11"/>
  <c r="M582" i="11" a="1"/>
  <c r="L582" i="11"/>
  <c r="L582" i="11" a="1"/>
  <c r="K582" i="11"/>
  <c r="K582" i="11" a="1"/>
  <c r="J582" i="11"/>
  <c r="J582" i="11" a="1"/>
  <c r="I582" i="11"/>
  <c r="I582" i="11" a="1"/>
  <c r="H582" i="11"/>
  <c r="H582" i="11" a="1"/>
  <c r="G582" i="11"/>
  <c r="G582" i="11" a="1"/>
  <c r="F582" i="11"/>
  <c r="F582" i="11" a="1"/>
  <c r="E582" i="11"/>
  <c r="E582" i="11" a="1"/>
  <c r="D582" i="11"/>
  <c r="D582" i="11" a="1"/>
  <c r="C582" i="11"/>
  <c r="C582" i="11" a="1"/>
  <c r="B582" i="11"/>
  <c r="B582" i="11" a="1"/>
  <c r="A582" i="11"/>
  <c r="AA581" i="11"/>
  <c r="AA581" i="11" a="1"/>
  <c r="Z581" i="11"/>
  <c r="Z581" i="11" a="1"/>
  <c r="Y581" i="11"/>
  <c r="Y581" i="11" a="1"/>
  <c r="X581" i="11"/>
  <c r="X581" i="11" a="1"/>
  <c r="W581" i="11"/>
  <c r="W581" i="11" a="1"/>
  <c r="V581" i="11"/>
  <c r="V581" i="11" a="1"/>
  <c r="U581" i="11"/>
  <c r="U581" i="11" a="1"/>
  <c r="T581" i="11"/>
  <c r="T581" i="11" a="1"/>
  <c r="S581" i="11"/>
  <c r="S581" i="11" a="1"/>
  <c r="R581" i="11"/>
  <c r="R581" i="11" a="1"/>
  <c r="Q581" i="11"/>
  <c r="Q581" i="11" a="1"/>
  <c r="P581" i="11"/>
  <c r="P581" i="11" a="1"/>
  <c r="O581" i="11"/>
  <c r="O581" i="11" a="1"/>
  <c r="N581" i="11"/>
  <c r="N581" i="11" a="1"/>
  <c r="M581" i="11"/>
  <c r="M581" i="11" a="1"/>
  <c r="L581" i="11"/>
  <c r="L581" i="11" a="1"/>
  <c r="K581" i="11"/>
  <c r="K581" i="11" a="1"/>
  <c r="J581" i="11"/>
  <c r="J581" i="11" a="1"/>
  <c r="I581" i="11"/>
  <c r="I581" i="11" a="1"/>
  <c r="H581" i="11"/>
  <c r="H581" i="11" a="1"/>
  <c r="G581" i="11"/>
  <c r="G581" i="11" a="1"/>
  <c r="F581" i="11"/>
  <c r="F581" i="11" a="1"/>
  <c r="E581" i="11"/>
  <c r="E581" i="11" a="1"/>
  <c r="D581" i="11"/>
  <c r="D581" i="11" a="1"/>
  <c r="C581" i="11"/>
  <c r="C581" i="11" a="1"/>
  <c r="B581" i="11"/>
  <c r="B581" i="11" a="1"/>
  <c r="A581" i="11"/>
  <c r="AA580" i="11"/>
  <c r="AA580" i="11" a="1"/>
  <c r="Z580" i="11"/>
  <c r="Z580" i="11" a="1"/>
  <c r="Y580" i="11"/>
  <c r="Y580" i="11" a="1"/>
  <c r="X580" i="11"/>
  <c r="X580" i="11" a="1"/>
  <c r="W580" i="11"/>
  <c r="W580" i="11" a="1"/>
  <c r="V580" i="11"/>
  <c r="V580" i="11" a="1"/>
  <c r="U580" i="11"/>
  <c r="U580" i="11" a="1"/>
  <c r="T580" i="11"/>
  <c r="T580" i="11" a="1"/>
  <c r="S580" i="11"/>
  <c r="S580" i="11" a="1"/>
  <c r="R580" i="11"/>
  <c r="R580" i="11" a="1"/>
  <c r="Q580" i="11"/>
  <c r="Q580" i="11" a="1"/>
  <c r="P580" i="11"/>
  <c r="P580" i="11" a="1"/>
  <c r="O580" i="11"/>
  <c r="O580" i="11" a="1"/>
  <c r="N580" i="11"/>
  <c r="N580" i="11" a="1"/>
  <c r="M580" i="11"/>
  <c r="M580" i="11" a="1"/>
  <c r="L580" i="11"/>
  <c r="L580" i="11" a="1"/>
  <c r="K580" i="11"/>
  <c r="K580" i="11" a="1"/>
  <c r="J580" i="11"/>
  <c r="J580" i="11" a="1"/>
  <c r="I580" i="11"/>
  <c r="I580" i="11" a="1"/>
  <c r="H580" i="11"/>
  <c r="H580" i="11" a="1"/>
  <c r="G580" i="11"/>
  <c r="G580" i="11" a="1"/>
  <c r="F580" i="11"/>
  <c r="F580" i="11" a="1"/>
  <c r="E580" i="11"/>
  <c r="E580" i="11" a="1"/>
  <c r="D580" i="11"/>
  <c r="D580" i="11" a="1"/>
  <c r="C580" i="11"/>
  <c r="C580" i="11" a="1"/>
  <c r="B580" i="11"/>
  <c r="B580" i="11" a="1"/>
  <c r="A580" i="11"/>
  <c r="AA579" i="11"/>
  <c r="AA579" i="11" a="1"/>
  <c r="Z579" i="11"/>
  <c r="Z579" i="11" a="1"/>
  <c r="Y579" i="11"/>
  <c r="Y579" i="11" a="1"/>
  <c r="X579" i="11"/>
  <c r="X579" i="11" a="1"/>
  <c r="W579" i="11"/>
  <c r="W579" i="11" a="1"/>
  <c r="V579" i="11"/>
  <c r="V579" i="11" a="1"/>
  <c r="U579" i="11"/>
  <c r="U579" i="11" a="1"/>
  <c r="T579" i="11"/>
  <c r="T579" i="11" a="1"/>
  <c r="S579" i="11"/>
  <c r="S579" i="11" a="1"/>
  <c r="R579" i="11"/>
  <c r="R579" i="11" a="1"/>
  <c r="Q579" i="11"/>
  <c r="Q579" i="11" a="1"/>
  <c r="P579" i="11"/>
  <c r="P579" i="11" a="1"/>
  <c r="O579" i="11"/>
  <c r="O579" i="11" a="1"/>
  <c r="N579" i="11"/>
  <c r="N579" i="11" a="1"/>
  <c r="M579" i="11"/>
  <c r="M579" i="11" a="1"/>
  <c r="L579" i="11"/>
  <c r="L579" i="11" a="1"/>
  <c r="K579" i="11"/>
  <c r="K579" i="11" a="1"/>
  <c r="J579" i="11"/>
  <c r="J579" i="11" a="1"/>
  <c r="I579" i="11"/>
  <c r="I579" i="11" a="1"/>
  <c r="H579" i="11"/>
  <c r="H579" i="11" a="1"/>
  <c r="G579" i="11"/>
  <c r="G579" i="11" a="1"/>
  <c r="F579" i="11"/>
  <c r="F579" i="11" a="1"/>
  <c r="E579" i="11"/>
  <c r="E579" i="11" a="1"/>
  <c r="D579" i="11"/>
  <c r="D579" i="11" a="1"/>
  <c r="C579" i="11"/>
  <c r="C579" i="11" a="1"/>
  <c r="B579" i="11"/>
  <c r="B579" i="11" a="1"/>
  <c r="A579" i="11"/>
  <c r="AA578" i="11"/>
  <c r="AA578" i="11" a="1"/>
  <c r="Z578" i="11"/>
  <c r="Z578" i="11" a="1"/>
  <c r="Y578" i="11"/>
  <c r="Y578" i="11" a="1"/>
  <c r="X578" i="11"/>
  <c r="X578" i="11" a="1"/>
  <c r="W578" i="11"/>
  <c r="W578" i="11" a="1"/>
  <c r="V578" i="11"/>
  <c r="V578" i="11" a="1"/>
  <c r="U578" i="11"/>
  <c r="U578" i="11" a="1"/>
  <c r="T578" i="11"/>
  <c r="T578" i="11" a="1"/>
  <c r="S578" i="11"/>
  <c r="S578" i="11" a="1"/>
  <c r="R578" i="11"/>
  <c r="R578" i="11" a="1"/>
  <c r="Q578" i="11"/>
  <c r="Q578" i="11" a="1"/>
  <c r="P578" i="11"/>
  <c r="P578" i="11" a="1"/>
  <c r="O578" i="11"/>
  <c r="O578" i="11" a="1"/>
  <c r="N578" i="11"/>
  <c r="N578" i="11" a="1"/>
  <c r="M578" i="11"/>
  <c r="M578" i="11" a="1"/>
  <c r="L578" i="11"/>
  <c r="L578" i="11" a="1"/>
  <c r="K578" i="11"/>
  <c r="K578" i="11" a="1"/>
  <c r="J578" i="11"/>
  <c r="J578" i="11" a="1"/>
  <c r="I578" i="11"/>
  <c r="I578" i="11" a="1"/>
  <c r="H578" i="11"/>
  <c r="H578" i="11" a="1"/>
  <c r="G578" i="11"/>
  <c r="G578" i="11" a="1"/>
  <c r="F578" i="11"/>
  <c r="F578" i="11" a="1"/>
  <c r="E578" i="11"/>
  <c r="E578" i="11" a="1"/>
  <c r="D578" i="11"/>
  <c r="D578" i="11" a="1"/>
  <c r="C578" i="11"/>
  <c r="C578" i="11" a="1"/>
  <c r="B578" i="11"/>
  <c r="B578" i="11" a="1"/>
  <c r="A578" i="11"/>
  <c r="AA577" i="11"/>
  <c r="AA577" i="11" a="1"/>
  <c r="Z577" i="11"/>
  <c r="Z577" i="11" a="1"/>
  <c r="Y577" i="11"/>
  <c r="Y577" i="11" a="1"/>
  <c r="X577" i="11"/>
  <c r="X577" i="11" a="1"/>
  <c r="W577" i="11"/>
  <c r="W577" i="11" a="1"/>
  <c r="V577" i="11"/>
  <c r="V577" i="11" a="1"/>
  <c r="U577" i="11"/>
  <c r="U577" i="11" a="1"/>
  <c r="T577" i="11"/>
  <c r="T577" i="11" a="1"/>
  <c r="S577" i="11"/>
  <c r="S577" i="11" a="1"/>
  <c r="R577" i="11"/>
  <c r="R577" i="11" a="1"/>
  <c r="Q577" i="11"/>
  <c r="Q577" i="11" a="1"/>
  <c r="P577" i="11"/>
  <c r="P577" i="11" a="1"/>
  <c r="O577" i="11"/>
  <c r="O577" i="11" a="1"/>
  <c r="N577" i="11"/>
  <c r="N577" i="11" a="1"/>
  <c r="M577" i="11"/>
  <c r="M577" i="11" a="1"/>
  <c r="L577" i="11"/>
  <c r="L577" i="11" a="1"/>
  <c r="K577" i="11"/>
  <c r="K577" i="11" a="1"/>
  <c r="J577" i="11"/>
  <c r="J577" i="11" a="1"/>
  <c r="I577" i="11"/>
  <c r="I577" i="11" a="1"/>
  <c r="H577" i="11"/>
  <c r="H577" i="11" a="1"/>
  <c r="G577" i="11"/>
  <c r="G577" i="11" a="1"/>
  <c r="F577" i="11"/>
  <c r="F577" i="11" a="1"/>
  <c r="E577" i="11"/>
  <c r="E577" i="11" a="1"/>
  <c r="D577" i="11"/>
  <c r="D577" i="11" a="1"/>
  <c r="C577" i="11"/>
  <c r="C577" i="11" a="1"/>
  <c r="B577" i="11"/>
  <c r="B577" i="11" a="1"/>
  <c r="A577" i="11"/>
  <c r="AA576" i="11"/>
  <c r="AA576" i="11" a="1"/>
  <c r="Z576" i="11"/>
  <c r="Z576" i="11" a="1"/>
  <c r="Y576" i="11"/>
  <c r="Y576" i="11" a="1"/>
  <c r="X576" i="11"/>
  <c r="X576" i="11" a="1"/>
  <c r="W576" i="11"/>
  <c r="W576" i="11" a="1"/>
  <c r="V576" i="11"/>
  <c r="V576" i="11" a="1"/>
  <c r="U576" i="11"/>
  <c r="U576" i="11" a="1"/>
  <c r="T576" i="11"/>
  <c r="T576" i="11" a="1"/>
  <c r="S576" i="11"/>
  <c r="S576" i="11" a="1"/>
  <c r="R576" i="11"/>
  <c r="R576" i="11" a="1"/>
  <c r="Q576" i="11"/>
  <c r="Q576" i="11" a="1"/>
  <c r="P576" i="11"/>
  <c r="P576" i="11" a="1"/>
  <c r="O576" i="11"/>
  <c r="O576" i="11" a="1"/>
  <c r="N576" i="11"/>
  <c r="N576" i="11" a="1"/>
  <c r="M576" i="11"/>
  <c r="M576" i="11" a="1"/>
  <c r="L576" i="11"/>
  <c r="L576" i="11" a="1"/>
  <c r="K576" i="11"/>
  <c r="K576" i="11" a="1"/>
  <c r="J576" i="11"/>
  <c r="J576" i="11" a="1"/>
  <c r="I576" i="11"/>
  <c r="I576" i="11" a="1"/>
  <c r="H576" i="11"/>
  <c r="H576" i="11" a="1"/>
  <c r="G576" i="11"/>
  <c r="G576" i="11" a="1"/>
  <c r="F576" i="11"/>
  <c r="F576" i="11" a="1"/>
  <c r="E576" i="11"/>
  <c r="E576" i="11" a="1"/>
  <c r="D576" i="11"/>
  <c r="D576" i="11" a="1"/>
  <c r="C576" i="11"/>
  <c r="C576" i="11" a="1"/>
  <c r="B576" i="11"/>
  <c r="B576" i="11" a="1"/>
  <c r="A576" i="11"/>
  <c r="AA575" i="11"/>
  <c r="AA575" i="11" a="1"/>
  <c r="Z575" i="11"/>
  <c r="Z575" i="11" a="1"/>
  <c r="Y575" i="11"/>
  <c r="Y575" i="11" a="1"/>
  <c r="X575" i="11"/>
  <c r="X575" i="11" a="1"/>
  <c r="W575" i="11"/>
  <c r="W575" i="11" a="1"/>
  <c r="V575" i="11"/>
  <c r="V575" i="11" a="1"/>
  <c r="U575" i="11"/>
  <c r="U575" i="11" a="1"/>
  <c r="T575" i="11"/>
  <c r="T575" i="11" a="1"/>
  <c r="S575" i="11"/>
  <c r="S575" i="11" a="1"/>
  <c r="R575" i="11"/>
  <c r="R575" i="11" a="1"/>
  <c r="Q575" i="11"/>
  <c r="Q575" i="11" a="1"/>
  <c r="P575" i="11"/>
  <c r="P575" i="11" a="1"/>
  <c r="O575" i="11"/>
  <c r="O575" i="11" a="1"/>
  <c r="N575" i="11"/>
  <c r="N575" i="11" a="1"/>
  <c r="M575" i="11"/>
  <c r="M575" i="11" a="1"/>
  <c r="L575" i="11"/>
  <c r="L575" i="11" a="1"/>
  <c r="K575" i="11"/>
  <c r="K575" i="11" a="1"/>
  <c r="J575" i="11"/>
  <c r="J575" i="11" a="1"/>
  <c r="I575" i="11"/>
  <c r="I575" i="11" a="1"/>
  <c r="H575" i="11"/>
  <c r="H575" i="11" a="1"/>
  <c r="G575" i="11"/>
  <c r="G575" i="11" a="1"/>
  <c r="F575" i="11"/>
  <c r="F575" i="11" a="1"/>
  <c r="E575" i="11"/>
  <c r="E575" i="11" a="1"/>
  <c r="D575" i="11"/>
  <c r="D575" i="11" a="1"/>
  <c r="C575" i="11"/>
  <c r="C575" i="11" a="1"/>
  <c r="B575" i="11"/>
  <c r="B575" i="11" a="1"/>
  <c r="A575" i="11"/>
  <c r="AA574" i="11"/>
  <c r="AA574" i="11" a="1"/>
  <c r="Z574" i="11"/>
  <c r="Z574" i="11" a="1"/>
  <c r="Y574" i="11"/>
  <c r="Y574" i="11" a="1"/>
  <c r="X574" i="11"/>
  <c r="X574" i="11" a="1"/>
  <c r="W574" i="11"/>
  <c r="W574" i="11" a="1"/>
  <c r="V574" i="11"/>
  <c r="V574" i="11" a="1"/>
  <c r="U574" i="11"/>
  <c r="U574" i="11" a="1"/>
  <c r="T574" i="11"/>
  <c r="T574" i="11" a="1"/>
  <c r="S574" i="11"/>
  <c r="S574" i="11" a="1"/>
  <c r="R574" i="11"/>
  <c r="R574" i="11" a="1"/>
  <c r="Q574" i="11"/>
  <c r="Q574" i="11" a="1"/>
  <c r="P574" i="11"/>
  <c r="P574" i="11" a="1"/>
  <c r="O574" i="11"/>
  <c r="O574" i="11" a="1"/>
  <c r="N574" i="11"/>
  <c r="N574" i="11" a="1"/>
  <c r="M574" i="11"/>
  <c r="M574" i="11" a="1"/>
  <c r="L574" i="11"/>
  <c r="L574" i="11" a="1"/>
  <c r="K574" i="11"/>
  <c r="K574" i="11" a="1"/>
  <c r="J574" i="11"/>
  <c r="J574" i="11" a="1"/>
  <c r="I574" i="11"/>
  <c r="I574" i="11" a="1"/>
  <c r="H574" i="11"/>
  <c r="H574" i="11" a="1"/>
  <c r="G574" i="11"/>
  <c r="G574" i="11" a="1"/>
  <c r="F574" i="11"/>
  <c r="F574" i="11" a="1"/>
  <c r="E574" i="11"/>
  <c r="E574" i="11" a="1"/>
  <c r="D574" i="11"/>
  <c r="D574" i="11" a="1"/>
  <c r="C574" i="11"/>
  <c r="C574" i="11" a="1"/>
  <c r="B574" i="11"/>
  <c r="B574" i="11" a="1"/>
  <c r="A574" i="11"/>
  <c r="AA573" i="11"/>
  <c r="AA573" i="11" a="1"/>
  <c r="Z573" i="11"/>
  <c r="Z573" i="11" a="1"/>
  <c r="Y573" i="11"/>
  <c r="Y573" i="11" a="1"/>
  <c r="X573" i="11"/>
  <c r="X573" i="11" a="1"/>
  <c r="W573" i="11"/>
  <c r="W573" i="11" a="1"/>
  <c r="V573" i="11"/>
  <c r="V573" i="11" a="1"/>
  <c r="U573" i="11"/>
  <c r="U573" i="11" a="1"/>
  <c r="T573" i="11"/>
  <c r="T573" i="11" a="1"/>
  <c r="S573" i="11"/>
  <c r="S573" i="11" a="1"/>
  <c r="R573" i="11"/>
  <c r="R573" i="11" a="1"/>
  <c r="Q573" i="11"/>
  <c r="Q573" i="11" a="1"/>
  <c r="P573" i="11"/>
  <c r="P573" i="11" a="1"/>
  <c r="O573" i="11"/>
  <c r="O573" i="11" a="1"/>
  <c r="N573" i="11"/>
  <c r="N573" i="11" a="1"/>
  <c r="M573" i="11"/>
  <c r="M573" i="11" a="1"/>
  <c r="L573" i="11"/>
  <c r="L573" i="11" a="1"/>
  <c r="K573" i="11"/>
  <c r="K573" i="11" a="1"/>
  <c r="J573" i="11"/>
  <c r="J573" i="11" a="1"/>
  <c r="I573" i="11"/>
  <c r="I573" i="11" a="1"/>
  <c r="H573" i="11"/>
  <c r="H573" i="11" a="1"/>
  <c r="G573" i="11"/>
  <c r="G573" i="11" a="1"/>
  <c r="F573" i="11"/>
  <c r="F573" i="11" a="1"/>
  <c r="E573" i="11"/>
  <c r="E573" i="11" a="1"/>
  <c r="D573" i="11"/>
  <c r="D573" i="11" a="1"/>
  <c r="C573" i="11"/>
  <c r="C573" i="11" a="1"/>
  <c r="B573" i="11"/>
  <c r="B573" i="11" a="1"/>
  <c r="A573" i="11"/>
  <c r="AA572" i="11"/>
  <c r="AA572" i="11" a="1"/>
  <c r="Z572" i="11"/>
  <c r="Z572" i="11" a="1"/>
  <c r="Y572" i="11"/>
  <c r="Y572" i="11" a="1"/>
  <c r="X572" i="11"/>
  <c r="X572" i="11" a="1"/>
  <c r="W572" i="11"/>
  <c r="W572" i="11" a="1"/>
  <c r="V572" i="11"/>
  <c r="V572" i="11" a="1"/>
  <c r="U572" i="11"/>
  <c r="U572" i="11" a="1"/>
  <c r="T572" i="11"/>
  <c r="T572" i="11" a="1"/>
  <c r="S572" i="11"/>
  <c r="S572" i="11" a="1"/>
  <c r="R572" i="11"/>
  <c r="R572" i="11" a="1"/>
  <c r="Q572" i="11"/>
  <c r="Q572" i="11" a="1"/>
  <c r="P572" i="11"/>
  <c r="P572" i="11" a="1"/>
  <c r="O572" i="11"/>
  <c r="O572" i="11" a="1"/>
  <c r="N572" i="11"/>
  <c r="N572" i="11" a="1"/>
  <c r="M572" i="11"/>
  <c r="M572" i="11" a="1"/>
  <c r="L572" i="11"/>
  <c r="L572" i="11" a="1"/>
  <c r="K572" i="11"/>
  <c r="K572" i="11" a="1"/>
  <c r="J572" i="11"/>
  <c r="J572" i="11" a="1"/>
  <c r="I572" i="11"/>
  <c r="I572" i="11" a="1"/>
  <c r="H572" i="11"/>
  <c r="H572" i="11" a="1"/>
  <c r="G572" i="11"/>
  <c r="G572" i="11" a="1"/>
  <c r="F572" i="11"/>
  <c r="F572" i="11" a="1"/>
  <c r="E572" i="11"/>
  <c r="E572" i="11" a="1"/>
  <c r="D572" i="11"/>
  <c r="D572" i="11" a="1"/>
  <c r="C572" i="11"/>
  <c r="C572" i="11" a="1"/>
  <c r="B572" i="11"/>
  <c r="B572" i="11" a="1"/>
  <c r="A572" i="11"/>
  <c r="AA571" i="11"/>
  <c r="AA571" i="11" a="1"/>
  <c r="Z571" i="11"/>
  <c r="Z571" i="11" a="1"/>
  <c r="Y571" i="11"/>
  <c r="Y571" i="11" a="1"/>
  <c r="X571" i="11"/>
  <c r="X571" i="11" a="1"/>
  <c r="W571" i="11"/>
  <c r="W571" i="11" a="1"/>
  <c r="V571" i="11"/>
  <c r="V571" i="11" a="1"/>
  <c r="U571" i="11"/>
  <c r="U571" i="11" a="1"/>
  <c r="T571" i="11"/>
  <c r="T571" i="11" a="1"/>
  <c r="S571" i="11"/>
  <c r="S571" i="11" a="1"/>
  <c r="R571" i="11"/>
  <c r="R571" i="11" a="1"/>
  <c r="Q571" i="11"/>
  <c r="Q571" i="11" a="1"/>
  <c r="P571" i="11"/>
  <c r="P571" i="11" a="1"/>
  <c r="O571" i="11"/>
  <c r="O571" i="11" a="1"/>
  <c r="N571" i="11"/>
  <c r="N571" i="11" a="1"/>
  <c r="M571" i="11"/>
  <c r="M571" i="11" a="1"/>
  <c r="L571" i="11"/>
  <c r="L571" i="11" a="1"/>
  <c r="K571" i="11"/>
  <c r="K571" i="11" a="1"/>
  <c r="J571" i="11"/>
  <c r="J571" i="11" a="1"/>
  <c r="I571" i="11"/>
  <c r="I571" i="11" a="1"/>
  <c r="H571" i="11"/>
  <c r="H571" i="11" a="1"/>
  <c r="G571" i="11"/>
  <c r="G571" i="11" a="1"/>
  <c r="F571" i="11"/>
  <c r="F571" i="11" a="1"/>
  <c r="E571" i="11"/>
  <c r="E571" i="11" a="1"/>
  <c r="D571" i="11"/>
  <c r="D571" i="11" a="1"/>
  <c r="C571" i="11"/>
  <c r="C571" i="11" a="1"/>
  <c r="B571" i="11"/>
  <c r="B571" i="11" a="1"/>
  <c r="A571" i="11"/>
  <c r="AA570" i="11"/>
  <c r="AA570" i="11" a="1"/>
  <c r="Z570" i="11"/>
  <c r="Z570" i="11" a="1"/>
  <c r="Y570" i="11"/>
  <c r="Y570" i="11" a="1"/>
  <c r="X570" i="11"/>
  <c r="X570" i="11" a="1"/>
  <c r="W570" i="11"/>
  <c r="W570" i="11" a="1"/>
  <c r="V570" i="11"/>
  <c r="V570" i="11" a="1"/>
  <c r="U570" i="11"/>
  <c r="U570" i="11" a="1"/>
  <c r="T570" i="11"/>
  <c r="T570" i="11" a="1"/>
  <c r="S570" i="11"/>
  <c r="S570" i="11" a="1"/>
  <c r="R570" i="11"/>
  <c r="R570" i="11" a="1"/>
  <c r="Q570" i="11"/>
  <c r="Q570" i="11" a="1"/>
  <c r="P570" i="11"/>
  <c r="P570" i="11" a="1"/>
  <c r="O570" i="11"/>
  <c r="O570" i="11" a="1"/>
  <c r="N570" i="11"/>
  <c r="N570" i="11" a="1"/>
  <c r="M570" i="11"/>
  <c r="M570" i="11" a="1"/>
  <c r="L570" i="11"/>
  <c r="L570" i="11" a="1"/>
  <c r="K570" i="11"/>
  <c r="K570" i="11" a="1"/>
  <c r="J570" i="11"/>
  <c r="J570" i="11" a="1"/>
  <c r="I570" i="11"/>
  <c r="I570" i="11" a="1"/>
  <c r="H570" i="11"/>
  <c r="H570" i="11" a="1"/>
  <c r="G570" i="11"/>
  <c r="G570" i="11" a="1"/>
  <c r="F570" i="11"/>
  <c r="F570" i="11" a="1"/>
  <c r="E570" i="11"/>
  <c r="E570" i="11" a="1"/>
  <c r="D570" i="11"/>
  <c r="D570" i="11" a="1"/>
  <c r="C570" i="11"/>
  <c r="C570" i="11" a="1"/>
  <c r="B570" i="11"/>
  <c r="B570" i="11" a="1"/>
  <c r="A570" i="11"/>
  <c r="AA569" i="11"/>
  <c r="AA569" i="11" a="1"/>
  <c r="Z569" i="11"/>
  <c r="Z569" i="11" a="1"/>
  <c r="Y569" i="11"/>
  <c r="Y569" i="11" a="1"/>
  <c r="X569" i="11"/>
  <c r="X569" i="11" a="1"/>
  <c r="W569" i="11"/>
  <c r="W569" i="11" a="1"/>
  <c r="V569" i="11"/>
  <c r="V569" i="11" a="1"/>
  <c r="U569" i="11"/>
  <c r="U569" i="11" a="1"/>
  <c r="T569" i="11"/>
  <c r="T569" i="11" a="1"/>
  <c r="S569" i="11"/>
  <c r="S569" i="11" a="1"/>
  <c r="R569" i="11"/>
  <c r="R569" i="11" a="1"/>
  <c r="Q569" i="11"/>
  <c r="Q569" i="11" a="1"/>
  <c r="P569" i="11"/>
  <c r="P569" i="11" a="1"/>
  <c r="O569" i="11"/>
  <c r="O569" i="11" a="1"/>
  <c r="N569" i="11"/>
  <c r="N569" i="11" a="1"/>
  <c r="M569" i="11"/>
  <c r="M569" i="11" a="1"/>
  <c r="L569" i="11"/>
  <c r="L569" i="11" a="1"/>
  <c r="K569" i="11"/>
  <c r="K569" i="11" a="1"/>
  <c r="J569" i="11"/>
  <c r="J569" i="11" a="1"/>
  <c r="I569" i="11"/>
  <c r="I569" i="11" a="1"/>
  <c r="H569" i="11"/>
  <c r="H569" i="11" a="1"/>
  <c r="G569" i="11"/>
  <c r="G569" i="11" a="1"/>
  <c r="F569" i="11"/>
  <c r="F569" i="11" a="1"/>
  <c r="E569" i="11"/>
  <c r="E569" i="11" a="1"/>
  <c r="D569" i="11"/>
  <c r="D569" i="11" a="1"/>
  <c r="C569" i="11"/>
  <c r="C569" i="11" a="1"/>
  <c r="B569" i="11"/>
  <c r="B569" i="11" a="1"/>
  <c r="A569" i="11"/>
  <c r="AA568" i="11"/>
  <c r="AA568" i="11" a="1"/>
  <c r="Z568" i="11"/>
  <c r="Z568" i="11" a="1"/>
  <c r="Y568" i="11"/>
  <c r="Y568" i="11" a="1"/>
  <c r="X568" i="11"/>
  <c r="X568" i="11" a="1"/>
  <c r="W568" i="11"/>
  <c r="W568" i="11" a="1"/>
  <c r="V568" i="11"/>
  <c r="V568" i="11" a="1"/>
  <c r="U568" i="11"/>
  <c r="U568" i="11" a="1"/>
  <c r="T568" i="11"/>
  <c r="T568" i="11" a="1"/>
  <c r="S568" i="11"/>
  <c r="S568" i="11" a="1"/>
  <c r="R568" i="11"/>
  <c r="R568" i="11" a="1"/>
  <c r="Q568" i="11"/>
  <c r="Q568" i="11" a="1"/>
  <c r="P568" i="11"/>
  <c r="P568" i="11" a="1"/>
  <c r="O568" i="11"/>
  <c r="O568" i="11" a="1"/>
  <c r="N568" i="11"/>
  <c r="N568" i="11" a="1"/>
  <c r="M568" i="11"/>
  <c r="M568" i="11" a="1"/>
  <c r="L568" i="11"/>
  <c r="L568" i="11" a="1"/>
  <c r="K568" i="11"/>
  <c r="K568" i="11" a="1"/>
  <c r="J568" i="11"/>
  <c r="J568" i="11" a="1"/>
  <c r="I568" i="11"/>
  <c r="I568" i="11" a="1"/>
  <c r="H568" i="11"/>
  <c r="H568" i="11" a="1"/>
  <c r="G568" i="11"/>
  <c r="G568" i="11" a="1"/>
  <c r="F568" i="11"/>
  <c r="F568" i="11" a="1"/>
  <c r="E568" i="11"/>
  <c r="E568" i="11" a="1"/>
  <c r="D568" i="11"/>
  <c r="D568" i="11" a="1"/>
  <c r="C568" i="11"/>
  <c r="C568" i="11" a="1"/>
  <c r="B568" i="11"/>
  <c r="B568" i="11" a="1"/>
  <c r="A568" i="11"/>
  <c r="AA567" i="11"/>
  <c r="AA567" i="11" a="1"/>
  <c r="Z567" i="11"/>
  <c r="Z567" i="11" a="1"/>
  <c r="Y567" i="11"/>
  <c r="Y567" i="11" a="1"/>
  <c r="X567" i="11"/>
  <c r="X567" i="11" a="1"/>
  <c r="W567" i="11"/>
  <c r="W567" i="11" a="1"/>
  <c r="V567" i="11"/>
  <c r="V567" i="11" a="1"/>
  <c r="U567" i="11"/>
  <c r="U567" i="11" a="1"/>
  <c r="T567" i="11"/>
  <c r="T567" i="11" a="1"/>
  <c r="S567" i="11"/>
  <c r="S567" i="11" a="1"/>
  <c r="R567" i="11"/>
  <c r="R567" i="11" a="1"/>
  <c r="Q567" i="11"/>
  <c r="Q567" i="11" a="1"/>
  <c r="P567" i="11"/>
  <c r="P567" i="11" a="1"/>
  <c r="O567" i="11"/>
  <c r="O567" i="11" a="1"/>
  <c r="N567" i="11"/>
  <c r="N567" i="11" a="1"/>
  <c r="M567" i="11"/>
  <c r="M567" i="11" a="1"/>
  <c r="L567" i="11"/>
  <c r="L567" i="11" a="1"/>
  <c r="K567" i="11"/>
  <c r="K567" i="11" a="1"/>
  <c r="J567" i="11"/>
  <c r="J567" i="11" a="1"/>
  <c r="I567" i="11"/>
  <c r="I567" i="11" a="1"/>
  <c r="H567" i="11"/>
  <c r="H567" i="11" a="1"/>
  <c r="G567" i="11"/>
  <c r="G567" i="11" a="1"/>
  <c r="F567" i="11"/>
  <c r="F567" i="11" a="1"/>
  <c r="E567" i="11"/>
  <c r="E567" i="11" a="1"/>
  <c r="D567" i="11"/>
  <c r="D567" i="11" a="1"/>
  <c r="C567" i="11"/>
  <c r="C567" i="11" a="1"/>
  <c r="B567" i="11"/>
  <c r="B567" i="11" a="1"/>
  <c r="A567" i="11"/>
  <c r="AA566" i="11"/>
  <c r="AA566" i="11" a="1"/>
  <c r="Z566" i="11"/>
  <c r="Z566" i="11" a="1"/>
  <c r="Y566" i="11"/>
  <c r="Y566" i="11" a="1"/>
  <c r="X566" i="11"/>
  <c r="X566" i="11" a="1"/>
  <c r="W566" i="11"/>
  <c r="W566" i="11" a="1"/>
  <c r="V566" i="11"/>
  <c r="V566" i="11" a="1"/>
  <c r="U566" i="11"/>
  <c r="U566" i="11" a="1"/>
  <c r="T566" i="11"/>
  <c r="T566" i="11" a="1"/>
  <c r="S566" i="11"/>
  <c r="S566" i="11" a="1"/>
  <c r="R566" i="11"/>
  <c r="R566" i="11" a="1"/>
  <c r="Q566" i="11"/>
  <c r="Q566" i="11" a="1"/>
  <c r="P566" i="11"/>
  <c r="P566" i="11" a="1"/>
  <c r="O566" i="11"/>
  <c r="O566" i="11" a="1"/>
  <c r="N566" i="11"/>
  <c r="N566" i="11" a="1"/>
  <c r="M566" i="11"/>
  <c r="M566" i="11" a="1"/>
  <c r="L566" i="11"/>
  <c r="L566" i="11" a="1"/>
  <c r="K566" i="11"/>
  <c r="K566" i="11" a="1"/>
  <c r="J566" i="11"/>
  <c r="J566" i="11" a="1"/>
  <c r="I566" i="11"/>
  <c r="I566" i="11" a="1"/>
  <c r="H566" i="11"/>
  <c r="H566" i="11" a="1"/>
  <c r="G566" i="11"/>
  <c r="G566" i="11" a="1"/>
  <c r="F566" i="11"/>
  <c r="F566" i="11" a="1"/>
  <c r="E566" i="11"/>
  <c r="E566" i="11" a="1"/>
  <c r="D566" i="11"/>
  <c r="D566" i="11" a="1"/>
  <c r="C566" i="11"/>
  <c r="C566" i="11" a="1"/>
  <c r="B566" i="11"/>
  <c r="B566" i="11" a="1"/>
  <c r="A566" i="11"/>
  <c r="AA565" i="11"/>
  <c r="AA565" i="11" a="1"/>
  <c r="Z565" i="11"/>
  <c r="Z565" i="11" a="1"/>
  <c r="Y565" i="11"/>
  <c r="Y565" i="11" a="1"/>
  <c r="X565" i="11"/>
  <c r="X565" i="11" a="1"/>
  <c r="W565" i="11"/>
  <c r="W565" i="11" a="1"/>
  <c r="V565" i="11"/>
  <c r="V565" i="11" a="1"/>
  <c r="U565" i="11"/>
  <c r="U565" i="11" a="1"/>
  <c r="T565" i="11"/>
  <c r="T565" i="11" a="1"/>
  <c r="S565" i="11"/>
  <c r="S565" i="11" a="1"/>
  <c r="R565" i="11"/>
  <c r="R565" i="11" a="1"/>
  <c r="Q565" i="11"/>
  <c r="Q565" i="11" a="1"/>
  <c r="P565" i="11"/>
  <c r="P565" i="11" a="1"/>
  <c r="O565" i="11"/>
  <c r="O565" i="11" a="1"/>
  <c r="N565" i="11"/>
  <c r="N565" i="11" a="1"/>
  <c r="M565" i="11"/>
  <c r="M565" i="11" a="1"/>
  <c r="L565" i="11"/>
  <c r="L565" i="11" a="1"/>
  <c r="K565" i="11"/>
  <c r="K565" i="11" a="1"/>
  <c r="J565" i="11"/>
  <c r="J565" i="11" a="1"/>
  <c r="I565" i="11"/>
  <c r="I565" i="11" a="1"/>
  <c r="H565" i="11"/>
  <c r="H565" i="11" a="1"/>
  <c r="G565" i="11"/>
  <c r="G565" i="11" a="1"/>
  <c r="F565" i="11"/>
  <c r="F565" i="11" a="1"/>
  <c r="E565" i="11"/>
  <c r="E565" i="11" a="1"/>
  <c r="D565" i="11"/>
  <c r="D565" i="11" a="1"/>
  <c r="C565" i="11"/>
  <c r="C565" i="11" a="1"/>
  <c r="B565" i="11"/>
  <c r="B565" i="11" a="1"/>
  <c r="A565" i="11"/>
  <c r="AA564" i="11"/>
  <c r="AA564" i="11" a="1"/>
  <c r="Z564" i="11"/>
  <c r="Z564" i="11" a="1"/>
  <c r="Y564" i="11"/>
  <c r="Y564" i="11" a="1"/>
  <c r="X564" i="11"/>
  <c r="X564" i="11" a="1"/>
  <c r="W564" i="11"/>
  <c r="W564" i="11" a="1"/>
  <c r="V564" i="11"/>
  <c r="V564" i="11" a="1"/>
  <c r="U564" i="11"/>
  <c r="U564" i="11" a="1"/>
  <c r="T564" i="11"/>
  <c r="T564" i="11" a="1"/>
  <c r="S564" i="11"/>
  <c r="S564" i="11" a="1"/>
  <c r="R564" i="11"/>
  <c r="R564" i="11" a="1"/>
  <c r="Q564" i="11"/>
  <c r="Q564" i="11" a="1"/>
  <c r="P564" i="11"/>
  <c r="P564" i="11" a="1"/>
  <c r="O564" i="11"/>
  <c r="O564" i="11" a="1"/>
  <c r="N564" i="11"/>
  <c r="N564" i="11" a="1"/>
  <c r="M564" i="11"/>
  <c r="M564" i="11" a="1"/>
  <c r="L564" i="11"/>
  <c r="L564" i="11" a="1"/>
  <c r="K564" i="11"/>
  <c r="K564" i="11" a="1"/>
  <c r="J564" i="11"/>
  <c r="J564" i="11" a="1"/>
  <c r="I564" i="11"/>
  <c r="I564" i="11" a="1"/>
  <c r="H564" i="11"/>
  <c r="H564" i="11" a="1"/>
  <c r="G564" i="11"/>
  <c r="G564" i="11" a="1"/>
  <c r="F564" i="11"/>
  <c r="F564" i="11" a="1"/>
  <c r="E564" i="11"/>
  <c r="E564" i="11" a="1"/>
  <c r="D564" i="11"/>
  <c r="D564" i="11" a="1"/>
  <c r="C564" i="11"/>
  <c r="C564" i="11" a="1"/>
  <c r="B564" i="11"/>
  <c r="B564" i="11" a="1"/>
  <c r="A564" i="11"/>
  <c r="AA563" i="11"/>
  <c r="AA563" i="11" a="1"/>
  <c r="Z563" i="11"/>
  <c r="Z563" i="11" a="1"/>
  <c r="Y563" i="11"/>
  <c r="Y563" i="11" a="1"/>
  <c r="X563" i="11"/>
  <c r="X563" i="11" a="1"/>
  <c r="W563" i="11"/>
  <c r="W563" i="11" a="1"/>
  <c r="V563" i="11"/>
  <c r="V563" i="11" a="1"/>
  <c r="U563" i="11"/>
  <c r="U563" i="11" a="1"/>
  <c r="T563" i="11"/>
  <c r="T563" i="11" a="1"/>
  <c r="S563" i="11"/>
  <c r="S563" i="11" a="1"/>
  <c r="R563" i="11"/>
  <c r="R563" i="11" a="1"/>
  <c r="Q563" i="11"/>
  <c r="Q563" i="11" a="1"/>
  <c r="P563" i="11"/>
  <c r="P563" i="11" a="1"/>
  <c r="O563" i="11"/>
  <c r="O563" i="11" a="1"/>
  <c r="N563" i="11"/>
  <c r="N563" i="11" a="1"/>
  <c r="M563" i="11"/>
  <c r="M563" i="11" a="1"/>
  <c r="L563" i="11"/>
  <c r="L563" i="11" a="1"/>
  <c r="K563" i="11"/>
  <c r="K563" i="11" a="1"/>
  <c r="J563" i="11"/>
  <c r="J563" i="11" a="1"/>
  <c r="I563" i="11"/>
  <c r="I563" i="11" a="1"/>
  <c r="H563" i="11"/>
  <c r="H563" i="11" a="1"/>
  <c r="G563" i="11"/>
  <c r="G563" i="11" a="1"/>
  <c r="F563" i="11"/>
  <c r="F563" i="11" a="1"/>
  <c r="E563" i="11"/>
  <c r="E563" i="11" a="1"/>
  <c r="D563" i="11"/>
  <c r="D563" i="11" a="1"/>
  <c r="C563" i="11"/>
  <c r="C563" i="11" a="1"/>
  <c r="B563" i="11"/>
  <c r="B563" i="11" a="1"/>
  <c r="A563" i="11"/>
  <c r="AA562" i="11"/>
  <c r="AA562" i="11" a="1"/>
  <c r="Z562" i="11"/>
  <c r="Z562" i="11" a="1"/>
  <c r="Y562" i="11"/>
  <c r="Y562" i="11" a="1"/>
  <c r="X562" i="11"/>
  <c r="X562" i="11" a="1"/>
  <c r="W562" i="11"/>
  <c r="W562" i="11" a="1"/>
  <c r="V562" i="11"/>
  <c r="V562" i="11" a="1"/>
  <c r="U562" i="11"/>
  <c r="U562" i="11" a="1"/>
  <c r="T562" i="11"/>
  <c r="T562" i="11" a="1"/>
  <c r="S562" i="11"/>
  <c r="S562" i="11" a="1"/>
  <c r="R562" i="11"/>
  <c r="R562" i="11" a="1"/>
  <c r="Q562" i="11"/>
  <c r="Q562" i="11" a="1"/>
  <c r="P562" i="11"/>
  <c r="P562" i="11" a="1"/>
  <c r="O562" i="11"/>
  <c r="O562" i="11" a="1"/>
  <c r="N562" i="11"/>
  <c r="N562" i="11" a="1"/>
  <c r="M562" i="11"/>
  <c r="M562" i="11" a="1"/>
  <c r="L562" i="11"/>
  <c r="L562" i="11" a="1"/>
  <c r="K562" i="11"/>
  <c r="K562" i="11" a="1"/>
  <c r="J562" i="11"/>
  <c r="J562" i="11" a="1"/>
  <c r="I562" i="11"/>
  <c r="I562" i="11" a="1"/>
  <c r="H562" i="11"/>
  <c r="H562" i="11" a="1"/>
  <c r="G562" i="11"/>
  <c r="G562" i="11" a="1"/>
  <c r="F562" i="11"/>
  <c r="F562" i="11" a="1"/>
  <c r="E562" i="11"/>
  <c r="E562" i="11" a="1"/>
  <c r="D562" i="11"/>
  <c r="D562" i="11" a="1"/>
  <c r="C562" i="11"/>
  <c r="C562" i="11" a="1"/>
  <c r="B562" i="11"/>
  <c r="B562" i="11" a="1"/>
  <c r="A562" i="11"/>
  <c r="AA561" i="11"/>
  <c r="AA561" i="11" a="1"/>
  <c r="Z561" i="11"/>
  <c r="Z561" i="11" a="1"/>
  <c r="Y561" i="11"/>
  <c r="Y561" i="11" a="1"/>
  <c r="X561" i="11"/>
  <c r="X561" i="11" a="1"/>
  <c r="W561" i="11"/>
  <c r="W561" i="11" a="1"/>
  <c r="V561" i="11"/>
  <c r="V561" i="11" a="1"/>
  <c r="U561" i="11"/>
  <c r="U561" i="11" a="1"/>
  <c r="T561" i="11"/>
  <c r="T561" i="11" a="1"/>
  <c r="S561" i="11"/>
  <c r="S561" i="11" a="1"/>
  <c r="R561" i="11"/>
  <c r="R561" i="11" a="1"/>
  <c r="Q561" i="11"/>
  <c r="Q561" i="11" a="1"/>
  <c r="P561" i="11"/>
  <c r="P561" i="11" a="1"/>
  <c r="O561" i="11"/>
  <c r="O561" i="11" a="1"/>
  <c r="N561" i="11"/>
  <c r="N561" i="11" a="1"/>
  <c r="M561" i="11"/>
  <c r="M561" i="11" a="1"/>
  <c r="L561" i="11"/>
  <c r="L561" i="11" a="1"/>
  <c r="K561" i="11"/>
  <c r="K561" i="11" a="1"/>
  <c r="J561" i="11"/>
  <c r="J561" i="11" a="1"/>
  <c r="I561" i="11"/>
  <c r="I561" i="11" a="1"/>
  <c r="H561" i="11"/>
  <c r="H561" i="11" a="1"/>
  <c r="G561" i="11"/>
  <c r="G561" i="11" a="1"/>
  <c r="F561" i="11"/>
  <c r="F561" i="11" a="1"/>
  <c r="E561" i="11"/>
  <c r="E561" i="11" a="1"/>
  <c r="D561" i="11"/>
  <c r="D561" i="11" a="1"/>
  <c r="C561" i="11"/>
  <c r="C561" i="11" a="1"/>
  <c r="B561" i="11"/>
  <c r="B561" i="11" a="1"/>
  <c r="A561" i="11"/>
  <c r="AA560" i="11"/>
  <c r="AA560" i="11" a="1"/>
  <c r="Z560" i="11"/>
  <c r="Z560" i="11" a="1"/>
  <c r="Y560" i="11"/>
  <c r="Y560" i="11" a="1"/>
  <c r="X560" i="11"/>
  <c r="X560" i="11" a="1"/>
  <c r="W560" i="11"/>
  <c r="W560" i="11" a="1"/>
  <c r="V560" i="11"/>
  <c r="V560" i="11" a="1"/>
  <c r="U560" i="11"/>
  <c r="U560" i="11" a="1"/>
  <c r="T560" i="11"/>
  <c r="T560" i="11" a="1"/>
  <c r="S560" i="11"/>
  <c r="S560" i="11" a="1"/>
  <c r="R560" i="11"/>
  <c r="R560" i="11" a="1"/>
  <c r="Q560" i="11"/>
  <c r="Q560" i="11" a="1"/>
  <c r="P560" i="11"/>
  <c r="P560" i="11" a="1"/>
  <c r="O560" i="11"/>
  <c r="O560" i="11" a="1"/>
  <c r="N560" i="11"/>
  <c r="N560" i="11" a="1"/>
  <c r="M560" i="11"/>
  <c r="M560" i="11" a="1"/>
  <c r="L560" i="11"/>
  <c r="L560" i="11" a="1"/>
  <c r="K560" i="11"/>
  <c r="K560" i="11" a="1"/>
  <c r="J560" i="11"/>
  <c r="J560" i="11" a="1"/>
  <c r="I560" i="11"/>
  <c r="I560" i="11" a="1"/>
  <c r="H560" i="11"/>
  <c r="H560" i="11" a="1"/>
  <c r="G560" i="11"/>
  <c r="G560" i="11" a="1"/>
  <c r="F560" i="11"/>
  <c r="F560" i="11" a="1"/>
  <c r="E560" i="11"/>
  <c r="E560" i="11" a="1"/>
  <c r="D560" i="11"/>
  <c r="D560" i="11" a="1"/>
  <c r="C560" i="11"/>
  <c r="C560" i="11" a="1"/>
  <c r="B560" i="11"/>
  <c r="B560" i="11" a="1"/>
  <c r="A560" i="11"/>
  <c r="AA559" i="11"/>
  <c r="AA559" i="11" a="1"/>
  <c r="Z559" i="11"/>
  <c r="Z559" i="11" a="1"/>
  <c r="Y559" i="11"/>
  <c r="Y559" i="11" a="1"/>
  <c r="X559" i="11"/>
  <c r="X559" i="11" a="1"/>
  <c r="W559" i="11"/>
  <c r="W559" i="11" a="1"/>
  <c r="V559" i="11"/>
  <c r="V559" i="11" a="1"/>
  <c r="U559" i="11"/>
  <c r="U559" i="11" a="1"/>
  <c r="T559" i="11"/>
  <c r="T559" i="11" a="1"/>
  <c r="S559" i="11"/>
  <c r="S559" i="11" a="1"/>
  <c r="R559" i="11"/>
  <c r="R559" i="11" a="1"/>
  <c r="Q559" i="11"/>
  <c r="Q559" i="11" a="1"/>
  <c r="P559" i="11"/>
  <c r="P559" i="11" a="1"/>
  <c r="O559" i="11"/>
  <c r="O559" i="11" a="1"/>
  <c r="N559" i="11"/>
  <c r="N559" i="11" a="1"/>
  <c r="M559" i="11"/>
  <c r="M559" i="11" a="1"/>
  <c r="L559" i="11"/>
  <c r="L559" i="11" a="1"/>
  <c r="K559" i="11"/>
  <c r="K559" i="11" a="1"/>
  <c r="J559" i="11"/>
  <c r="J559" i="11" a="1"/>
  <c r="I559" i="11"/>
  <c r="I559" i="11" a="1"/>
  <c r="H559" i="11"/>
  <c r="H559" i="11" a="1"/>
  <c r="G559" i="11"/>
  <c r="G559" i="11" a="1"/>
  <c r="F559" i="11"/>
  <c r="F559" i="11" a="1"/>
  <c r="E559" i="11"/>
  <c r="E559" i="11" a="1"/>
  <c r="D559" i="11"/>
  <c r="D559" i="11" a="1"/>
  <c r="C559" i="11"/>
  <c r="C559" i="11" a="1"/>
  <c r="B559" i="11"/>
  <c r="B559" i="11" a="1"/>
  <c r="A559" i="11"/>
  <c r="AA558" i="11"/>
  <c r="AA558" i="11" a="1"/>
  <c r="Z558" i="11"/>
  <c r="Z558" i="11" a="1"/>
  <c r="Y558" i="11"/>
  <c r="Y558" i="11" a="1"/>
  <c r="X558" i="11"/>
  <c r="X558" i="11" a="1"/>
  <c r="W558" i="11"/>
  <c r="W558" i="11" a="1"/>
  <c r="V558" i="11"/>
  <c r="V558" i="11" a="1"/>
  <c r="U558" i="11"/>
  <c r="U558" i="11" a="1"/>
  <c r="T558" i="11"/>
  <c r="T558" i="11" a="1"/>
  <c r="S558" i="11"/>
  <c r="S558" i="11" a="1"/>
  <c r="R558" i="11"/>
  <c r="R558" i="11" a="1"/>
  <c r="Q558" i="11"/>
  <c r="Q558" i="11" a="1"/>
  <c r="P558" i="11"/>
  <c r="P558" i="11" a="1"/>
  <c r="O558" i="11"/>
  <c r="O558" i="11" a="1"/>
  <c r="N558" i="11"/>
  <c r="N558" i="11" a="1"/>
  <c r="M558" i="11"/>
  <c r="M558" i="11" a="1"/>
  <c r="L558" i="11"/>
  <c r="L558" i="11" a="1"/>
  <c r="K558" i="11"/>
  <c r="K558" i="11" a="1"/>
  <c r="J558" i="11"/>
  <c r="J558" i="11" a="1"/>
  <c r="I558" i="11"/>
  <c r="I558" i="11" a="1"/>
  <c r="H558" i="11"/>
  <c r="H558" i="11" a="1"/>
  <c r="G558" i="11"/>
  <c r="G558" i="11" a="1"/>
  <c r="F558" i="11"/>
  <c r="F558" i="11" a="1"/>
  <c r="E558" i="11"/>
  <c r="E558" i="11" a="1"/>
  <c r="D558" i="11"/>
  <c r="D558" i="11" a="1"/>
  <c r="C558" i="11"/>
  <c r="C558" i="11" a="1"/>
  <c r="B558" i="11"/>
  <c r="B558" i="11" a="1"/>
  <c r="A558" i="11"/>
  <c r="AA557" i="11"/>
  <c r="AA557" i="11" a="1"/>
  <c r="Z557" i="11"/>
  <c r="Z557" i="11" a="1"/>
  <c r="Y557" i="11"/>
  <c r="Y557" i="11" a="1"/>
  <c r="X557" i="11"/>
  <c r="X557" i="11" a="1"/>
  <c r="W557" i="11"/>
  <c r="W557" i="11" a="1"/>
  <c r="V557" i="11"/>
  <c r="V557" i="11" a="1"/>
  <c r="U557" i="11"/>
  <c r="U557" i="11" a="1"/>
  <c r="T557" i="11"/>
  <c r="T557" i="11" a="1"/>
  <c r="S557" i="11"/>
  <c r="S557" i="11" a="1"/>
  <c r="R557" i="11"/>
  <c r="R557" i="11" a="1"/>
  <c r="Q557" i="11"/>
  <c r="Q557" i="11" a="1"/>
  <c r="P557" i="11"/>
  <c r="P557" i="11" a="1"/>
  <c r="O557" i="11"/>
  <c r="O557" i="11" a="1"/>
  <c r="N557" i="11"/>
  <c r="N557" i="11" a="1"/>
  <c r="M557" i="11"/>
  <c r="M557" i="11" a="1"/>
  <c r="L557" i="11"/>
  <c r="L557" i="11" a="1"/>
  <c r="K557" i="11"/>
  <c r="K557" i="11" a="1"/>
  <c r="J557" i="11"/>
  <c r="J557" i="11" a="1"/>
  <c r="I557" i="11"/>
  <c r="I557" i="11" a="1"/>
  <c r="H557" i="11"/>
  <c r="H557" i="11" a="1"/>
  <c r="G557" i="11"/>
  <c r="G557" i="11" a="1"/>
  <c r="F557" i="11"/>
  <c r="F557" i="11" a="1"/>
  <c r="E557" i="11"/>
  <c r="E557" i="11" a="1"/>
  <c r="D557" i="11"/>
  <c r="D557" i="11" a="1"/>
  <c r="C557" i="11"/>
  <c r="C557" i="11" a="1"/>
  <c r="B557" i="11"/>
  <c r="B557" i="11" a="1"/>
  <c r="A557" i="11"/>
  <c r="AA556" i="11"/>
  <c r="AA556" i="11" a="1"/>
  <c r="Z556" i="11"/>
  <c r="Z556" i="11" a="1"/>
  <c r="Y556" i="11"/>
  <c r="Y556" i="11" a="1"/>
  <c r="X556" i="11"/>
  <c r="X556" i="11" a="1"/>
  <c r="W556" i="11"/>
  <c r="W556" i="11" a="1"/>
  <c r="V556" i="11"/>
  <c r="V556" i="11" a="1"/>
  <c r="U556" i="11"/>
  <c r="U556" i="11" a="1"/>
  <c r="T556" i="11"/>
  <c r="T556" i="11" a="1"/>
  <c r="S556" i="11"/>
  <c r="S556" i="11" a="1"/>
  <c r="R556" i="11"/>
  <c r="R556" i="11" a="1"/>
  <c r="Q556" i="11"/>
  <c r="Q556" i="11" a="1"/>
  <c r="P556" i="11"/>
  <c r="P556" i="11" a="1"/>
  <c r="O556" i="11"/>
  <c r="O556" i="11" a="1"/>
  <c r="N556" i="11"/>
  <c r="N556" i="11" a="1"/>
  <c r="M556" i="11"/>
  <c r="M556" i="11" a="1"/>
  <c r="L556" i="11"/>
  <c r="L556" i="11" a="1"/>
  <c r="K556" i="11"/>
  <c r="K556" i="11" a="1"/>
  <c r="J556" i="11"/>
  <c r="J556" i="11" a="1"/>
  <c r="I556" i="11"/>
  <c r="I556" i="11" a="1"/>
  <c r="H556" i="11"/>
  <c r="H556" i="11" a="1"/>
  <c r="G556" i="11"/>
  <c r="G556" i="11" a="1"/>
  <c r="F556" i="11"/>
  <c r="F556" i="11" a="1"/>
  <c r="E556" i="11"/>
  <c r="E556" i="11" a="1"/>
  <c r="D556" i="11"/>
  <c r="D556" i="11" a="1"/>
  <c r="C556" i="11"/>
  <c r="C556" i="11" a="1"/>
  <c r="B556" i="11"/>
  <c r="B556" i="11" a="1"/>
  <c r="A556" i="11"/>
  <c r="AA555" i="11"/>
  <c r="AA555" i="11" a="1"/>
  <c r="Z555" i="11"/>
  <c r="Z555" i="11" a="1"/>
  <c r="Y555" i="11"/>
  <c r="Y555" i="11" a="1"/>
  <c r="X555" i="11"/>
  <c r="X555" i="11" a="1"/>
  <c r="W555" i="11"/>
  <c r="W555" i="11" a="1"/>
  <c r="V555" i="11"/>
  <c r="V555" i="11" a="1"/>
  <c r="U555" i="11"/>
  <c r="U555" i="11" a="1"/>
  <c r="T555" i="11"/>
  <c r="T555" i="11" a="1"/>
  <c r="S555" i="11"/>
  <c r="S555" i="11" a="1"/>
  <c r="R555" i="11"/>
  <c r="R555" i="11" a="1"/>
  <c r="Q555" i="11"/>
  <c r="Q555" i="11" a="1"/>
  <c r="P555" i="11"/>
  <c r="P555" i="11" a="1"/>
  <c r="O555" i="11"/>
  <c r="O555" i="11" a="1"/>
  <c r="N555" i="11"/>
  <c r="N555" i="11" a="1"/>
  <c r="M555" i="11"/>
  <c r="M555" i="11" a="1"/>
  <c r="L555" i="11"/>
  <c r="L555" i="11" a="1"/>
  <c r="K555" i="11"/>
  <c r="K555" i="11" a="1"/>
  <c r="J555" i="11"/>
  <c r="J555" i="11" a="1"/>
  <c r="I555" i="11"/>
  <c r="I555" i="11" a="1"/>
  <c r="H555" i="11"/>
  <c r="H555" i="11" a="1"/>
  <c r="G555" i="11"/>
  <c r="G555" i="11" a="1"/>
  <c r="F555" i="11"/>
  <c r="F555" i="11" a="1"/>
  <c r="E555" i="11"/>
  <c r="E555" i="11" a="1"/>
  <c r="D555" i="11"/>
  <c r="D555" i="11" a="1"/>
  <c r="C555" i="11"/>
  <c r="C555" i="11" a="1"/>
  <c r="B555" i="11"/>
  <c r="B555" i="11" a="1"/>
  <c r="A555" i="11"/>
  <c r="AA554" i="11"/>
  <c r="AA554" i="11" a="1"/>
  <c r="Z554" i="11"/>
  <c r="Z554" i="11" a="1"/>
  <c r="Y554" i="11"/>
  <c r="Y554" i="11" a="1"/>
  <c r="X554" i="11"/>
  <c r="X554" i="11" a="1"/>
  <c r="W554" i="11"/>
  <c r="W554" i="11" a="1"/>
  <c r="V554" i="11"/>
  <c r="V554" i="11" a="1"/>
  <c r="U554" i="11"/>
  <c r="U554" i="11" a="1"/>
  <c r="T554" i="11"/>
  <c r="T554" i="11" a="1"/>
  <c r="S554" i="11"/>
  <c r="S554" i="11" a="1"/>
  <c r="R554" i="11"/>
  <c r="R554" i="11" a="1"/>
  <c r="Q554" i="11"/>
  <c r="Q554" i="11" a="1"/>
  <c r="P554" i="11"/>
  <c r="P554" i="11" a="1"/>
  <c r="O554" i="11"/>
  <c r="O554" i="11" a="1"/>
  <c r="N554" i="11"/>
  <c r="N554" i="11" a="1"/>
  <c r="M554" i="11"/>
  <c r="M554" i="11" a="1"/>
  <c r="L554" i="11"/>
  <c r="L554" i="11" a="1"/>
  <c r="K554" i="11"/>
  <c r="K554" i="11" a="1"/>
  <c r="J554" i="11"/>
  <c r="J554" i="11" a="1"/>
  <c r="I554" i="11"/>
  <c r="I554" i="11" a="1"/>
  <c r="H554" i="11"/>
  <c r="H554" i="11" a="1"/>
  <c r="G554" i="11"/>
  <c r="G554" i="11" a="1"/>
  <c r="F554" i="11"/>
  <c r="F554" i="11" a="1"/>
  <c r="E554" i="11"/>
  <c r="E554" i="11" a="1"/>
  <c r="D554" i="11"/>
  <c r="D554" i="11" a="1"/>
  <c r="C554" i="11"/>
  <c r="C554" i="11" a="1"/>
  <c r="B554" i="11"/>
  <c r="B554" i="11" a="1"/>
  <c r="A554" i="11"/>
  <c r="AA553" i="11"/>
  <c r="AA553" i="11" a="1"/>
  <c r="Z553" i="11"/>
  <c r="Z553" i="11" a="1"/>
  <c r="Y553" i="11"/>
  <c r="Y553" i="11" a="1"/>
  <c r="X553" i="11"/>
  <c r="X553" i="11" a="1"/>
  <c r="W553" i="11"/>
  <c r="W553" i="11" a="1"/>
  <c r="V553" i="11"/>
  <c r="V553" i="11" a="1"/>
  <c r="U553" i="11"/>
  <c r="U553" i="11" a="1"/>
  <c r="T553" i="11"/>
  <c r="T553" i="11" a="1"/>
  <c r="S553" i="11"/>
  <c r="S553" i="11" a="1"/>
  <c r="R553" i="11"/>
  <c r="R553" i="11" a="1"/>
  <c r="Q553" i="11"/>
  <c r="Q553" i="11" a="1"/>
  <c r="P553" i="11"/>
  <c r="P553" i="11" a="1"/>
  <c r="O553" i="11"/>
  <c r="O553" i="11" a="1"/>
  <c r="N553" i="11"/>
  <c r="N553" i="11" a="1"/>
  <c r="M553" i="11"/>
  <c r="M553" i="11" a="1"/>
  <c r="L553" i="11"/>
  <c r="L553" i="11" a="1"/>
  <c r="K553" i="11"/>
  <c r="K553" i="11" a="1"/>
  <c r="J553" i="11"/>
  <c r="J553" i="11" a="1"/>
  <c r="I553" i="11"/>
  <c r="I553" i="11" a="1"/>
  <c r="H553" i="11"/>
  <c r="H553" i="11" a="1"/>
  <c r="G553" i="11"/>
  <c r="G553" i="11" a="1"/>
  <c r="F553" i="11"/>
  <c r="F553" i="11" a="1"/>
  <c r="E553" i="11"/>
  <c r="E553" i="11" a="1"/>
  <c r="D553" i="11"/>
  <c r="D553" i="11" a="1"/>
  <c r="C553" i="11"/>
  <c r="C553" i="11" a="1"/>
  <c r="B553" i="11"/>
  <c r="B553" i="11" a="1"/>
  <c r="A553" i="11"/>
  <c r="AA552" i="11"/>
  <c r="AA552" i="11" a="1"/>
  <c r="Z552" i="11"/>
  <c r="Z552" i="11" a="1"/>
  <c r="Y552" i="11"/>
  <c r="Y552" i="11" a="1"/>
  <c r="X552" i="11"/>
  <c r="X552" i="11" a="1"/>
  <c r="W552" i="11"/>
  <c r="W552" i="11" a="1"/>
  <c r="V552" i="11"/>
  <c r="V552" i="11" a="1"/>
  <c r="U552" i="11"/>
  <c r="U552" i="11" a="1"/>
  <c r="T552" i="11"/>
  <c r="T552" i="11" a="1"/>
  <c r="S552" i="11"/>
  <c r="S552" i="11" a="1"/>
  <c r="R552" i="11"/>
  <c r="R552" i="11" a="1"/>
  <c r="Q552" i="11"/>
  <c r="Q552" i="11" a="1"/>
  <c r="P552" i="11"/>
  <c r="P552" i="11" a="1"/>
  <c r="O552" i="11"/>
  <c r="O552" i="11" a="1"/>
  <c r="N552" i="11"/>
  <c r="N552" i="11" a="1"/>
  <c r="M552" i="11"/>
  <c r="M552" i="11" a="1"/>
  <c r="L552" i="11"/>
  <c r="L552" i="11" a="1"/>
  <c r="K552" i="11"/>
  <c r="K552" i="11" a="1"/>
  <c r="J552" i="11"/>
  <c r="J552" i="11" a="1"/>
  <c r="I552" i="11"/>
  <c r="I552" i="11" a="1"/>
  <c r="H552" i="11"/>
  <c r="H552" i="11" a="1"/>
  <c r="G552" i="11"/>
  <c r="G552" i="11" a="1"/>
  <c r="F552" i="11"/>
  <c r="F552" i="11" a="1"/>
  <c r="E552" i="11"/>
  <c r="E552" i="11" a="1"/>
  <c r="D552" i="11"/>
  <c r="D552" i="11" a="1"/>
  <c r="C552" i="11"/>
  <c r="C552" i="11" a="1"/>
  <c r="B552" i="11"/>
  <c r="B552" i="11" a="1"/>
  <c r="A552" i="11"/>
  <c r="AA551" i="11"/>
  <c r="AA551" i="11" a="1"/>
  <c r="Z551" i="11"/>
  <c r="Z551" i="11" a="1"/>
  <c r="Y551" i="11"/>
  <c r="Y551" i="11" a="1"/>
  <c r="X551" i="11"/>
  <c r="X551" i="11" a="1"/>
  <c r="W551" i="11"/>
  <c r="W551" i="11" a="1"/>
  <c r="V551" i="11"/>
  <c r="V551" i="11" a="1"/>
  <c r="U551" i="11"/>
  <c r="U551" i="11" a="1"/>
  <c r="T551" i="11"/>
  <c r="T551" i="11" a="1"/>
  <c r="S551" i="11"/>
  <c r="S551" i="11" a="1"/>
  <c r="R551" i="11"/>
  <c r="R551" i="11" a="1"/>
  <c r="Q551" i="11"/>
  <c r="Q551" i="11" a="1"/>
  <c r="P551" i="11"/>
  <c r="P551" i="11" a="1"/>
  <c r="O551" i="11"/>
  <c r="O551" i="11" a="1"/>
  <c r="N551" i="11"/>
  <c r="N551" i="11" a="1"/>
  <c r="M551" i="11"/>
  <c r="M551" i="11" a="1"/>
  <c r="L551" i="11"/>
  <c r="L551" i="11" a="1"/>
  <c r="K551" i="11"/>
  <c r="K551" i="11" a="1"/>
  <c r="J551" i="11"/>
  <c r="J551" i="11" a="1"/>
  <c r="I551" i="11"/>
  <c r="I551" i="11" a="1"/>
  <c r="H551" i="11"/>
  <c r="H551" i="11" a="1"/>
  <c r="G551" i="11"/>
  <c r="G551" i="11" a="1"/>
  <c r="F551" i="11"/>
  <c r="F551" i="11" a="1"/>
  <c r="E551" i="11"/>
  <c r="E551" i="11" a="1"/>
  <c r="D551" i="11"/>
  <c r="D551" i="11" a="1"/>
  <c r="C551" i="11"/>
  <c r="C551" i="11" a="1"/>
  <c r="B551" i="11"/>
  <c r="B551" i="11" a="1"/>
  <c r="A551" i="11"/>
  <c r="AA550" i="11"/>
  <c r="AA550" i="11" a="1"/>
  <c r="Z550" i="11"/>
  <c r="Z550" i="11" a="1"/>
  <c r="Y550" i="11"/>
  <c r="Y550" i="11" a="1"/>
  <c r="X550" i="11"/>
  <c r="X550" i="11" a="1"/>
  <c r="W550" i="11"/>
  <c r="W550" i="11" a="1"/>
  <c r="V550" i="11"/>
  <c r="V550" i="11" a="1"/>
  <c r="U550" i="11"/>
  <c r="U550" i="11" a="1"/>
  <c r="T550" i="11"/>
  <c r="T550" i="11" a="1"/>
  <c r="S550" i="11"/>
  <c r="S550" i="11" a="1"/>
  <c r="R550" i="11"/>
  <c r="R550" i="11" a="1"/>
  <c r="Q550" i="11"/>
  <c r="Q550" i="11" a="1"/>
  <c r="P550" i="11"/>
  <c r="P550" i="11" a="1"/>
  <c r="O550" i="11"/>
  <c r="O550" i="11" a="1"/>
  <c r="N550" i="11"/>
  <c r="N550" i="11" a="1"/>
  <c r="M550" i="11"/>
  <c r="M550" i="11" a="1"/>
  <c r="L550" i="11"/>
  <c r="L550" i="11" a="1"/>
  <c r="K550" i="11"/>
  <c r="K550" i="11" a="1"/>
  <c r="J550" i="11"/>
  <c r="J550" i="11" a="1"/>
  <c r="I550" i="11"/>
  <c r="I550" i="11" a="1"/>
  <c r="H550" i="11"/>
  <c r="H550" i="11" a="1"/>
  <c r="G550" i="11"/>
  <c r="G550" i="11" a="1"/>
  <c r="F550" i="11"/>
  <c r="F550" i="11" a="1"/>
  <c r="E550" i="11"/>
  <c r="E550" i="11" a="1"/>
  <c r="D550" i="11"/>
  <c r="D550" i="11" a="1"/>
  <c r="C550" i="11"/>
  <c r="C550" i="11" a="1"/>
  <c r="B550" i="11"/>
  <c r="B550" i="11" a="1"/>
  <c r="A550" i="11"/>
  <c r="AA549" i="11"/>
  <c r="AA549" i="11" a="1"/>
  <c r="Z549" i="11"/>
  <c r="Z549" i="11" a="1"/>
  <c r="Y549" i="11"/>
  <c r="Y549" i="11" a="1"/>
  <c r="X549" i="11"/>
  <c r="X549" i="11" a="1"/>
  <c r="W549" i="11"/>
  <c r="W549" i="11" a="1"/>
  <c r="V549" i="11"/>
  <c r="V549" i="11" a="1"/>
  <c r="U549" i="11"/>
  <c r="U549" i="11" a="1"/>
  <c r="T549" i="11"/>
  <c r="T549" i="11" a="1"/>
  <c r="S549" i="11"/>
  <c r="S549" i="11" a="1"/>
  <c r="R549" i="11"/>
  <c r="R549" i="11" a="1"/>
  <c r="Q549" i="11"/>
  <c r="Q549" i="11" a="1"/>
  <c r="P549" i="11"/>
  <c r="P549" i="11" a="1"/>
  <c r="O549" i="11"/>
  <c r="O549" i="11" a="1"/>
  <c r="N549" i="11"/>
  <c r="N549" i="11" a="1"/>
  <c r="M549" i="11"/>
  <c r="M549" i="11" a="1"/>
  <c r="L549" i="11"/>
  <c r="L549" i="11" a="1"/>
  <c r="K549" i="11"/>
  <c r="K549" i="11" a="1"/>
  <c r="J549" i="11"/>
  <c r="J549" i="11" a="1"/>
  <c r="I549" i="11"/>
  <c r="I549" i="11" a="1"/>
  <c r="H549" i="11"/>
  <c r="H549" i="11" a="1"/>
  <c r="G549" i="11"/>
  <c r="G549" i="11" a="1"/>
  <c r="F549" i="11"/>
  <c r="F549" i="11" a="1"/>
  <c r="E549" i="11"/>
  <c r="E549" i="11" a="1"/>
  <c r="D549" i="11"/>
  <c r="D549" i="11" a="1"/>
  <c r="C549" i="11"/>
  <c r="C549" i="11" a="1"/>
  <c r="B549" i="11"/>
  <c r="B549" i="11" a="1"/>
  <c r="A549" i="11"/>
  <c r="AA548" i="11"/>
  <c r="AA548" i="11" a="1"/>
  <c r="Z548" i="11"/>
  <c r="Z548" i="11" a="1"/>
  <c r="Y548" i="11"/>
  <c r="Y548" i="11" a="1"/>
  <c r="X548" i="11"/>
  <c r="X548" i="11" a="1"/>
  <c r="W548" i="11"/>
  <c r="W548" i="11" a="1"/>
  <c r="V548" i="11"/>
  <c r="V548" i="11" a="1"/>
  <c r="U548" i="11"/>
  <c r="U548" i="11" a="1"/>
  <c r="T548" i="11"/>
  <c r="T548" i="11" a="1"/>
  <c r="S548" i="11"/>
  <c r="S548" i="11" a="1"/>
  <c r="R548" i="11"/>
  <c r="R548" i="11" a="1"/>
  <c r="Q548" i="11"/>
  <c r="Q548" i="11" a="1"/>
  <c r="P548" i="11"/>
  <c r="P548" i="11" a="1"/>
  <c r="O548" i="11"/>
  <c r="O548" i="11" a="1"/>
  <c r="N548" i="11"/>
  <c r="N548" i="11" a="1"/>
  <c r="M548" i="11"/>
  <c r="M548" i="11" a="1"/>
  <c r="L548" i="11"/>
  <c r="L548" i="11" a="1"/>
  <c r="K548" i="11"/>
  <c r="K548" i="11" a="1"/>
  <c r="J548" i="11"/>
  <c r="J548" i="11" a="1"/>
  <c r="I548" i="11"/>
  <c r="I548" i="11" a="1"/>
  <c r="H548" i="11"/>
  <c r="H548" i="11" a="1"/>
  <c r="G548" i="11"/>
  <c r="G548" i="11" a="1"/>
  <c r="F548" i="11"/>
  <c r="F548" i="11" a="1"/>
  <c r="E548" i="11"/>
  <c r="E548" i="11" a="1"/>
  <c r="D548" i="11"/>
  <c r="D548" i="11" a="1"/>
  <c r="C548" i="11"/>
  <c r="C548" i="11" a="1"/>
  <c r="B548" i="11"/>
  <c r="B548" i="11" a="1"/>
  <c r="A548" i="11"/>
  <c r="AA547" i="11"/>
  <c r="AA547" i="11" a="1"/>
  <c r="Z547" i="11"/>
  <c r="Z547" i="11" a="1"/>
  <c r="Y547" i="11"/>
  <c r="Y547" i="11" a="1"/>
  <c r="X547" i="11"/>
  <c r="X547" i="11" a="1"/>
  <c r="W547" i="11"/>
  <c r="W547" i="11" a="1"/>
  <c r="V547" i="11"/>
  <c r="V547" i="11" a="1"/>
  <c r="U547" i="11"/>
  <c r="U547" i="11" a="1"/>
  <c r="T547" i="11"/>
  <c r="T547" i="11" a="1"/>
  <c r="S547" i="11"/>
  <c r="S547" i="11" a="1"/>
  <c r="R547" i="11"/>
  <c r="R547" i="11" a="1"/>
  <c r="Q547" i="11"/>
  <c r="Q547" i="11" a="1"/>
  <c r="P547" i="11"/>
  <c r="P547" i="11" a="1"/>
  <c r="O547" i="11"/>
  <c r="O547" i="11" a="1"/>
  <c r="N547" i="11"/>
  <c r="N547" i="11" a="1"/>
  <c r="M547" i="11"/>
  <c r="M547" i="11" a="1"/>
  <c r="L547" i="11"/>
  <c r="L547" i="11" a="1"/>
  <c r="K547" i="11"/>
  <c r="K547" i="11" a="1"/>
  <c r="J547" i="11"/>
  <c r="J547" i="11" a="1"/>
  <c r="I547" i="11"/>
  <c r="I547" i="11" a="1"/>
  <c r="H547" i="11"/>
  <c r="H547" i="11" a="1"/>
  <c r="G547" i="11"/>
  <c r="G547" i="11" a="1"/>
  <c r="F547" i="11"/>
  <c r="F547" i="11" a="1"/>
  <c r="E547" i="11"/>
  <c r="E547" i="11" a="1"/>
  <c r="D547" i="11"/>
  <c r="D547" i="11" a="1"/>
  <c r="C547" i="11"/>
  <c r="C547" i="11" a="1"/>
  <c r="B547" i="11"/>
  <c r="B547" i="11" a="1"/>
  <c r="A547" i="11"/>
  <c r="AA546" i="11"/>
  <c r="AA546" i="11" a="1"/>
  <c r="Z546" i="11"/>
  <c r="Z546" i="11" a="1"/>
  <c r="Y546" i="11"/>
  <c r="Y546" i="11" a="1"/>
  <c r="X546" i="11"/>
  <c r="X546" i="11" a="1"/>
  <c r="W546" i="11"/>
  <c r="W546" i="11" a="1"/>
  <c r="V546" i="11"/>
  <c r="V546" i="11" a="1"/>
  <c r="U546" i="11"/>
  <c r="U546" i="11" a="1"/>
  <c r="T546" i="11"/>
  <c r="T546" i="11" a="1"/>
  <c r="S546" i="11"/>
  <c r="S546" i="11" a="1"/>
  <c r="R546" i="11"/>
  <c r="R546" i="11" a="1"/>
  <c r="Q546" i="11"/>
  <c r="Q546" i="11" a="1"/>
  <c r="P546" i="11"/>
  <c r="P546" i="11" a="1"/>
  <c r="O546" i="11"/>
  <c r="O546" i="11" a="1"/>
  <c r="N546" i="11"/>
  <c r="N546" i="11" a="1"/>
  <c r="M546" i="11"/>
  <c r="M546" i="11" a="1"/>
  <c r="L546" i="11"/>
  <c r="L546" i="11" a="1"/>
  <c r="K546" i="11"/>
  <c r="K546" i="11" a="1"/>
  <c r="J546" i="11"/>
  <c r="J546" i="11" a="1"/>
  <c r="I546" i="11"/>
  <c r="I546" i="11" a="1"/>
  <c r="H546" i="11"/>
  <c r="H546" i="11" a="1"/>
  <c r="G546" i="11"/>
  <c r="G546" i="11" a="1"/>
  <c r="F546" i="11"/>
  <c r="F546" i="11" a="1"/>
  <c r="E546" i="11"/>
  <c r="E546" i="11" a="1"/>
  <c r="D546" i="11"/>
  <c r="D546" i="11" a="1"/>
  <c r="C546" i="11"/>
  <c r="C546" i="11" a="1"/>
  <c r="B546" i="11"/>
  <c r="B546" i="11" a="1"/>
  <c r="A546" i="11"/>
  <c r="AA545" i="11"/>
  <c r="AA545" i="11" a="1"/>
  <c r="Z545" i="11"/>
  <c r="Z545" i="11" a="1"/>
  <c r="Y545" i="11"/>
  <c r="Y545" i="11" a="1"/>
  <c r="X545" i="11"/>
  <c r="X545" i="11" a="1"/>
  <c r="W545" i="11"/>
  <c r="W545" i="11" a="1"/>
  <c r="V545" i="11"/>
  <c r="V545" i="11" a="1"/>
  <c r="U545" i="11"/>
  <c r="U545" i="11" a="1"/>
  <c r="T545" i="11"/>
  <c r="T545" i="11" a="1"/>
  <c r="S545" i="11"/>
  <c r="S545" i="11" a="1"/>
  <c r="R545" i="11"/>
  <c r="R545" i="11" a="1"/>
  <c r="Q545" i="11"/>
  <c r="Q545" i="11" a="1"/>
  <c r="P545" i="11"/>
  <c r="P545" i="11" a="1"/>
  <c r="O545" i="11"/>
  <c r="O545" i="11" a="1"/>
  <c r="N545" i="11"/>
  <c r="N545" i="11" a="1"/>
  <c r="M545" i="11"/>
  <c r="M545" i="11" a="1"/>
  <c r="L545" i="11"/>
  <c r="L545" i="11" a="1"/>
  <c r="K545" i="11"/>
  <c r="K545" i="11" a="1"/>
  <c r="J545" i="11"/>
  <c r="J545" i="11" a="1"/>
  <c r="I545" i="11"/>
  <c r="I545" i="11" a="1"/>
  <c r="H545" i="11"/>
  <c r="H545" i="11" a="1"/>
  <c r="G545" i="11"/>
  <c r="G545" i="11" a="1"/>
  <c r="F545" i="11"/>
  <c r="F545" i="11" a="1"/>
  <c r="E545" i="11"/>
  <c r="E545" i="11" a="1"/>
  <c r="D545" i="11"/>
  <c r="D545" i="11" a="1"/>
  <c r="C545" i="11"/>
  <c r="C545" i="11" a="1"/>
  <c r="B545" i="11"/>
  <c r="B545" i="11" a="1"/>
  <c r="A545" i="11"/>
  <c r="AA544" i="11"/>
  <c r="AA544" i="11" a="1"/>
  <c r="Z544" i="11"/>
  <c r="Z544" i="11" a="1"/>
  <c r="Y544" i="11"/>
  <c r="Y544" i="11" a="1"/>
  <c r="X544" i="11"/>
  <c r="X544" i="11" a="1"/>
  <c r="W544" i="11"/>
  <c r="W544" i="11" a="1"/>
  <c r="V544" i="11"/>
  <c r="V544" i="11" a="1"/>
  <c r="U544" i="11"/>
  <c r="U544" i="11" a="1"/>
  <c r="T544" i="11"/>
  <c r="T544" i="11" a="1"/>
  <c r="S544" i="11"/>
  <c r="S544" i="11" a="1"/>
  <c r="R544" i="11"/>
  <c r="R544" i="11" a="1"/>
  <c r="Q544" i="11"/>
  <c r="Q544" i="11" a="1"/>
  <c r="P544" i="11"/>
  <c r="P544" i="11" a="1"/>
  <c r="O544" i="11"/>
  <c r="O544" i="11" a="1"/>
  <c r="N544" i="11"/>
  <c r="N544" i="11" a="1"/>
  <c r="M544" i="11"/>
  <c r="M544" i="11" a="1"/>
  <c r="L544" i="11"/>
  <c r="L544" i="11" a="1"/>
  <c r="K544" i="11"/>
  <c r="K544" i="11" a="1"/>
  <c r="J544" i="11"/>
  <c r="J544" i="11" a="1"/>
  <c r="I544" i="11"/>
  <c r="I544" i="11" a="1"/>
  <c r="H544" i="11"/>
  <c r="H544" i="11" a="1"/>
  <c r="G544" i="11"/>
  <c r="G544" i="11" a="1"/>
  <c r="F544" i="11"/>
  <c r="F544" i="11" a="1"/>
  <c r="E544" i="11"/>
  <c r="E544" i="11" a="1"/>
  <c r="D544" i="11"/>
  <c r="D544" i="11" a="1"/>
  <c r="C544" i="11"/>
  <c r="C544" i="11" a="1"/>
  <c r="B544" i="11"/>
  <c r="B544" i="11" a="1"/>
  <c r="A544" i="11"/>
  <c r="AA543" i="11"/>
  <c r="AA543" i="11" a="1"/>
  <c r="Z543" i="11"/>
  <c r="Z543" i="11" a="1"/>
  <c r="Y543" i="11"/>
  <c r="Y543" i="11" a="1"/>
  <c r="X543" i="11"/>
  <c r="X543" i="11" a="1"/>
  <c r="W543" i="11"/>
  <c r="W543" i="11" a="1"/>
  <c r="V543" i="11"/>
  <c r="V543" i="11" a="1"/>
  <c r="U543" i="11"/>
  <c r="U543" i="11" a="1"/>
  <c r="T543" i="11"/>
  <c r="T543" i="11" a="1"/>
  <c r="S543" i="11"/>
  <c r="S543" i="11" a="1"/>
  <c r="R543" i="11"/>
  <c r="R543" i="11" a="1"/>
  <c r="Q543" i="11"/>
  <c r="Q543" i="11" a="1"/>
  <c r="P543" i="11"/>
  <c r="P543" i="11" a="1"/>
  <c r="O543" i="11"/>
  <c r="O543" i="11" a="1"/>
  <c r="N543" i="11"/>
  <c r="N543" i="11" a="1"/>
  <c r="M543" i="11"/>
  <c r="M543" i="11" a="1"/>
  <c r="L543" i="11"/>
  <c r="L543" i="11" a="1"/>
  <c r="K543" i="11"/>
  <c r="K543" i="11" a="1"/>
  <c r="J543" i="11"/>
  <c r="J543" i="11" a="1"/>
  <c r="I543" i="11"/>
  <c r="I543" i="11" a="1"/>
  <c r="H543" i="11"/>
  <c r="H543" i="11" a="1"/>
  <c r="G543" i="11"/>
  <c r="G543" i="11" a="1"/>
  <c r="F543" i="11"/>
  <c r="F543" i="11" a="1"/>
  <c r="E543" i="11"/>
  <c r="E543" i="11" a="1"/>
  <c r="D543" i="11"/>
  <c r="D543" i="11" a="1"/>
  <c r="C543" i="11"/>
  <c r="C543" i="11" a="1"/>
  <c r="B543" i="11"/>
  <c r="B543" i="11" a="1"/>
  <c r="A543" i="11"/>
  <c r="AA542" i="11"/>
  <c r="AA542" i="11" a="1"/>
  <c r="Z542" i="11"/>
  <c r="Z542" i="11" a="1"/>
  <c r="Y542" i="11"/>
  <c r="Y542" i="11" a="1"/>
  <c r="X542" i="11"/>
  <c r="X542" i="11" a="1"/>
  <c r="W542" i="11"/>
  <c r="W542" i="11" a="1"/>
  <c r="V542" i="11"/>
  <c r="V542" i="11" a="1"/>
  <c r="U542" i="11"/>
  <c r="U542" i="11" a="1"/>
  <c r="T542" i="11"/>
  <c r="T542" i="11" a="1"/>
  <c r="S542" i="11"/>
  <c r="S542" i="11" a="1"/>
  <c r="R542" i="11"/>
  <c r="R542" i="11" a="1"/>
  <c r="Q542" i="11"/>
  <c r="Q542" i="11" a="1"/>
  <c r="P542" i="11"/>
  <c r="P542" i="11" a="1"/>
  <c r="O542" i="11"/>
  <c r="O542" i="11" a="1"/>
  <c r="N542" i="11"/>
  <c r="N542" i="11" a="1"/>
  <c r="M542" i="11"/>
  <c r="M542" i="11" a="1"/>
  <c r="L542" i="11"/>
  <c r="L542" i="11" a="1"/>
  <c r="K542" i="11"/>
  <c r="K542" i="11" a="1"/>
  <c r="J542" i="11"/>
  <c r="J542" i="11" a="1"/>
  <c r="I542" i="11"/>
  <c r="I542" i="11" a="1"/>
  <c r="H542" i="11"/>
  <c r="H542" i="11" a="1"/>
  <c r="G542" i="11"/>
  <c r="G542" i="11" a="1"/>
  <c r="F542" i="11"/>
  <c r="F542" i="11" a="1"/>
  <c r="E542" i="11"/>
  <c r="E542" i="11" a="1"/>
  <c r="D542" i="11"/>
  <c r="D542" i="11" a="1"/>
  <c r="C542" i="11"/>
  <c r="C542" i="11" a="1"/>
  <c r="B542" i="11"/>
  <c r="B542" i="11" a="1"/>
  <c r="A542" i="11"/>
  <c r="AA541" i="11"/>
  <c r="AA541" i="11" a="1"/>
  <c r="Z541" i="11"/>
  <c r="Z541" i="11" a="1"/>
  <c r="Y541" i="11"/>
  <c r="Y541" i="11" a="1"/>
  <c r="X541" i="11"/>
  <c r="X541" i="11" a="1"/>
  <c r="W541" i="11"/>
  <c r="W541" i="11" a="1"/>
  <c r="V541" i="11"/>
  <c r="V541" i="11" a="1"/>
  <c r="U541" i="11"/>
  <c r="U541" i="11" a="1"/>
  <c r="T541" i="11"/>
  <c r="T541" i="11" a="1"/>
  <c r="S541" i="11"/>
  <c r="S541" i="11" a="1"/>
  <c r="R541" i="11"/>
  <c r="R541" i="11" a="1"/>
  <c r="Q541" i="11"/>
  <c r="Q541" i="11" a="1"/>
  <c r="P541" i="11"/>
  <c r="P541" i="11" a="1"/>
  <c r="O541" i="11"/>
  <c r="O541" i="11" a="1"/>
  <c r="N541" i="11"/>
  <c r="N541" i="11" a="1"/>
  <c r="M541" i="11"/>
  <c r="M541" i="11" a="1"/>
  <c r="L541" i="11"/>
  <c r="L541" i="11" a="1"/>
  <c r="K541" i="11"/>
  <c r="K541" i="11" a="1"/>
  <c r="J541" i="11"/>
  <c r="J541" i="11" a="1"/>
  <c r="I541" i="11"/>
  <c r="I541" i="11" a="1"/>
  <c r="H541" i="11"/>
  <c r="H541" i="11" a="1"/>
  <c r="G541" i="11"/>
  <c r="G541" i="11" a="1"/>
  <c r="F541" i="11"/>
  <c r="F541" i="11" a="1"/>
  <c r="E541" i="11"/>
  <c r="E541" i="11" a="1"/>
  <c r="D541" i="11"/>
  <c r="D541" i="11" a="1"/>
  <c r="C541" i="11"/>
  <c r="C541" i="11" a="1"/>
  <c r="B541" i="11"/>
  <c r="B541" i="11" a="1"/>
  <c r="A541" i="11"/>
  <c r="AA540" i="11"/>
  <c r="AA540" i="11" a="1"/>
  <c r="Z540" i="11"/>
  <c r="Z540" i="11" a="1"/>
  <c r="Y540" i="11"/>
  <c r="Y540" i="11" a="1"/>
  <c r="X540" i="11"/>
  <c r="X540" i="11" a="1"/>
  <c r="W540" i="11"/>
  <c r="W540" i="11" a="1"/>
  <c r="V540" i="11"/>
  <c r="V540" i="11" a="1"/>
  <c r="U540" i="11"/>
  <c r="U540" i="11" a="1"/>
  <c r="T540" i="11"/>
  <c r="T540" i="11" a="1"/>
  <c r="S540" i="11"/>
  <c r="S540" i="11" a="1"/>
  <c r="R540" i="11"/>
  <c r="R540" i="11" a="1"/>
  <c r="Q540" i="11"/>
  <c r="Q540" i="11" a="1"/>
  <c r="P540" i="11"/>
  <c r="P540" i="11" a="1"/>
  <c r="O540" i="11"/>
  <c r="O540" i="11" a="1"/>
  <c r="N540" i="11"/>
  <c r="N540" i="11" a="1"/>
  <c r="M540" i="11"/>
  <c r="M540" i="11" a="1"/>
  <c r="L540" i="11"/>
  <c r="L540" i="11" a="1"/>
  <c r="K540" i="11"/>
  <c r="K540" i="11" a="1"/>
  <c r="J540" i="11"/>
  <c r="J540" i="11" a="1"/>
  <c r="I540" i="11"/>
  <c r="I540" i="11" a="1"/>
  <c r="H540" i="11"/>
  <c r="H540" i="11" a="1"/>
  <c r="G540" i="11"/>
  <c r="G540" i="11" a="1"/>
  <c r="F540" i="11"/>
  <c r="F540" i="11" a="1"/>
  <c r="E540" i="11"/>
  <c r="E540" i="11" a="1"/>
  <c r="D540" i="11"/>
  <c r="D540" i="11" a="1"/>
  <c r="C540" i="11"/>
  <c r="C540" i="11" a="1"/>
  <c r="B540" i="11"/>
  <c r="B540" i="11" a="1"/>
  <c r="A540" i="11"/>
  <c r="AA539" i="11"/>
  <c r="AA539" i="11" a="1"/>
  <c r="Z539" i="11"/>
  <c r="Z539" i="11" a="1"/>
  <c r="Y539" i="11"/>
  <c r="Y539" i="11" a="1"/>
  <c r="X539" i="11"/>
  <c r="X539" i="11" a="1"/>
  <c r="W539" i="11"/>
  <c r="W539" i="11" a="1"/>
  <c r="V539" i="11"/>
  <c r="V539" i="11" a="1"/>
  <c r="U539" i="11"/>
  <c r="U539" i="11" a="1"/>
  <c r="T539" i="11"/>
  <c r="T539" i="11" a="1"/>
  <c r="S539" i="11"/>
  <c r="S539" i="11" a="1"/>
  <c r="R539" i="11"/>
  <c r="R539" i="11" a="1"/>
  <c r="Q539" i="11"/>
  <c r="Q539" i="11" a="1"/>
  <c r="P539" i="11"/>
  <c r="P539" i="11" a="1"/>
  <c r="O539" i="11"/>
  <c r="O539" i="11" a="1"/>
  <c r="N539" i="11"/>
  <c r="N539" i="11" a="1"/>
  <c r="M539" i="11"/>
  <c r="M539" i="11" a="1"/>
  <c r="L539" i="11"/>
  <c r="L539" i="11" a="1"/>
  <c r="K539" i="11"/>
  <c r="K539" i="11" a="1"/>
  <c r="J539" i="11"/>
  <c r="J539" i="11" a="1"/>
  <c r="I539" i="11"/>
  <c r="I539" i="11" a="1"/>
  <c r="H539" i="11"/>
  <c r="H539" i="11" a="1"/>
  <c r="G539" i="11"/>
  <c r="G539" i="11" a="1"/>
  <c r="F539" i="11"/>
  <c r="F539" i="11" a="1"/>
  <c r="E539" i="11"/>
  <c r="E539" i="11" a="1"/>
  <c r="D539" i="11"/>
  <c r="D539" i="11" a="1"/>
  <c r="C539" i="11"/>
  <c r="C539" i="11" a="1"/>
  <c r="B539" i="11"/>
  <c r="B539" i="11" a="1"/>
  <c r="A539" i="11"/>
  <c r="AA538" i="11"/>
  <c r="AA538" i="11" a="1"/>
  <c r="Z538" i="11"/>
  <c r="Z538" i="11" a="1"/>
  <c r="Y538" i="11"/>
  <c r="Y538" i="11" a="1"/>
  <c r="X538" i="11"/>
  <c r="X538" i="11" a="1"/>
  <c r="W538" i="11"/>
  <c r="W538" i="11" a="1"/>
  <c r="V538" i="11"/>
  <c r="V538" i="11" a="1"/>
  <c r="U538" i="11"/>
  <c r="U538" i="11" a="1"/>
  <c r="T538" i="11"/>
  <c r="T538" i="11" a="1"/>
  <c r="S538" i="11"/>
  <c r="S538" i="11" a="1"/>
  <c r="R538" i="11"/>
  <c r="R538" i="11" a="1"/>
  <c r="Q538" i="11"/>
  <c r="Q538" i="11" a="1"/>
  <c r="P538" i="11"/>
  <c r="P538" i="11" a="1"/>
  <c r="O538" i="11"/>
  <c r="O538" i="11" a="1"/>
  <c r="N538" i="11"/>
  <c r="N538" i="11" a="1"/>
  <c r="M538" i="11"/>
  <c r="M538" i="11" a="1"/>
  <c r="L538" i="11"/>
  <c r="L538" i="11" a="1"/>
  <c r="K538" i="11"/>
  <c r="K538" i="11" a="1"/>
  <c r="J538" i="11"/>
  <c r="J538" i="11" a="1"/>
  <c r="I538" i="11"/>
  <c r="I538" i="11" a="1"/>
  <c r="H538" i="11"/>
  <c r="H538" i="11" a="1"/>
  <c r="G538" i="11"/>
  <c r="G538" i="11" a="1"/>
  <c r="F538" i="11"/>
  <c r="F538" i="11" a="1"/>
  <c r="E538" i="11"/>
  <c r="E538" i="11" a="1"/>
  <c r="D538" i="11"/>
  <c r="D538" i="11" a="1"/>
  <c r="C538" i="11"/>
  <c r="C538" i="11" a="1"/>
  <c r="B538" i="11"/>
  <c r="B538" i="11" a="1"/>
  <c r="A538" i="11"/>
  <c r="AA537" i="11"/>
  <c r="AA537" i="11" a="1"/>
  <c r="Z537" i="11"/>
  <c r="Z537" i="11" a="1"/>
  <c r="Y537" i="11"/>
  <c r="Y537" i="11" a="1"/>
  <c r="X537" i="11"/>
  <c r="X537" i="11" a="1"/>
  <c r="W537" i="11"/>
  <c r="W537" i="11" a="1"/>
  <c r="V537" i="11"/>
  <c r="V537" i="11" a="1"/>
  <c r="U537" i="11"/>
  <c r="U537" i="11" a="1"/>
  <c r="T537" i="11"/>
  <c r="T537" i="11" a="1"/>
  <c r="S537" i="11"/>
  <c r="S537" i="11" a="1"/>
  <c r="R537" i="11"/>
  <c r="R537" i="11" a="1"/>
  <c r="Q537" i="11"/>
  <c r="Q537" i="11" a="1"/>
  <c r="P537" i="11"/>
  <c r="P537" i="11" a="1"/>
  <c r="O537" i="11"/>
  <c r="O537" i="11" a="1"/>
  <c r="N537" i="11"/>
  <c r="N537" i="11" a="1"/>
  <c r="M537" i="11"/>
  <c r="M537" i="11" a="1"/>
  <c r="L537" i="11"/>
  <c r="L537" i="11" a="1"/>
  <c r="K537" i="11"/>
  <c r="K537" i="11" a="1"/>
  <c r="J537" i="11"/>
  <c r="J537" i="11" a="1"/>
  <c r="I537" i="11"/>
  <c r="I537" i="11" a="1"/>
  <c r="H537" i="11"/>
  <c r="H537" i="11" a="1"/>
  <c r="G537" i="11"/>
  <c r="G537" i="11" a="1"/>
  <c r="F537" i="11"/>
  <c r="F537" i="11" a="1"/>
  <c r="E537" i="11"/>
  <c r="E537" i="11" a="1"/>
  <c r="D537" i="11"/>
  <c r="D537" i="11" a="1"/>
  <c r="C537" i="11"/>
  <c r="C537" i="11" a="1"/>
  <c r="B537" i="11"/>
  <c r="B537" i="11" a="1"/>
  <c r="A537" i="11"/>
  <c r="AA536" i="11"/>
  <c r="AA536" i="11" a="1"/>
  <c r="Z536" i="11"/>
  <c r="Z536" i="11" a="1"/>
  <c r="Y536" i="11"/>
  <c r="Y536" i="11" a="1"/>
  <c r="X536" i="11"/>
  <c r="X536" i="11" a="1"/>
  <c r="W536" i="11"/>
  <c r="W536" i="11" a="1"/>
  <c r="V536" i="11"/>
  <c r="V536" i="11" a="1"/>
  <c r="U536" i="11"/>
  <c r="U536" i="11" a="1"/>
  <c r="T536" i="11"/>
  <c r="T536" i="11" a="1"/>
  <c r="S536" i="11"/>
  <c r="S536" i="11" a="1"/>
  <c r="R536" i="11"/>
  <c r="R536" i="11" a="1"/>
  <c r="Q536" i="11"/>
  <c r="Q536" i="11" a="1"/>
  <c r="P536" i="11"/>
  <c r="P536" i="11" a="1"/>
  <c r="O536" i="11"/>
  <c r="O536" i="11" a="1"/>
  <c r="N536" i="11"/>
  <c r="N536" i="11" a="1"/>
  <c r="M536" i="11"/>
  <c r="M536" i="11" a="1"/>
  <c r="L536" i="11"/>
  <c r="L536" i="11" a="1"/>
  <c r="K536" i="11"/>
  <c r="K536" i="11" a="1"/>
  <c r="J536" i="11"/>
  <c r="J536" i="11" a="1"/>
  <c r="I536" i="11"/>
  <c r="I536" i="11" a="1"/>
  <c r="H536" i="11"/>
  <c r="H536" i="11" a="1"/>
  <c r="G536" i="11"/>
  <c r="G536" i="11" a="1"/>
  <c r="F536" i="11"/>
  <c r="F536" i="11" a="1"/>
  <c r="E536" i="11"/>
  <c r="E536" i="11" a="1"/>
  <c r="D536" i="11"/>
  <c r="D536" i="11" a="1"/>
  <c r="C536" i="11"/>
  <c r="C536" i="11" a="1"/>
  <c r="B536" i="11"/>
  <c r="B536" i="11" a="1"/>
  <c r="A536" i="11"/>
  <c r="AA535" i="11"/>
  <c r="AA535" i="11" a="1"/>
  <c r="Z535" i="11"/>
  <c r="Z535" i="11" a="1"/>
  <c r="Y535" i="11"/>
  <c r="Y535" i="11" a="1"/>
  <c r="X535" i="11"/>
  <c r="X535" i="11" a="1"/>
  <c r="W535" i="11"/>
  <c r="W535" i="11" a="1"/>
  <c r="V535" i="11"/>
  <c r="V535" i="11" a="1"/>
  <c r="U535" i="11"/>
  <c r="U535" i="11" a="1"/>
  <c r="T535" i="11"/>
  <c r="T535" i="11" a="1"/>
  <c r="S535" i="11"/>
  <c r="S535" i="11" a="1"/>
  <c r="R535" i="11"/>
  <c r="R535" i="11" a="1"/>
  <c r="Q535" i="11"/>
  <c r="Q535" i="11" a="1"/>
  <c r="P535" i="11"/>
  <c r="P535" i="11" a="1"/>
  <c r="O535" i="11"/>
  <c r="O535" i="11" a="1"/>
  <c r="N535" i="11"/>
  <c r="N535" i="11" a="1"/>
  <c r="M535" i="11"/>
  <c r="M535" i="11" a="1"/>
  <c r="L535" i="11"/>
  <c r="L535" i="11" a="1"/>
  <c r="K535" i="11"/>
  <c r="K535" i="11" a="1"/>
  <c r="J535" i="11"/>
  <c r="J535" i="11" a="1"/>
  <c r="I535" i="11"/>
  <c r="I535" i="11" a="1"/>
  <c r="H535" i="11"/>
  <c r="H535" i="11" a="1"/>
  <c r="G535" i="11"/>
  <c r="G535" i="11" a="1"/>
  <c r="F535" i="11"/>
  <c r="F535" i="11" a="1"/>
  <c r="E535" i="11"/>
  <c r="E535" i="11" a="1"/>
  <c r="D535" i="11"/>
  <c r="D535" i="11" a="1"/>
  <c r="C535" i="11"/>
  <c r="C535" i="11" a="1"/>
  <c r="B535" i="11"/>
  <c r="B535" i="11" a="1"/>
  <c r="A535" i="11"/>
  <c r="AA534" i="11"/>
  <c r="AA534" i="11" a="1"/>
  <c r="Z534" i="11"/>
  <c r="Z534" i="11" a="1"/>
  <c r="Y534" i="11"/>
  <c r="Y534" i="11" a="1"/>
  <c r="X534" i="11"/>
  <c r="X534" i="11" a="1"/>
  <c r="W534" i="11"/>
  <c r="W534" i="11" a="1"/>
  <c r="V534" i="11"/>
  <c r="V534" i="11" a="1"/>
  <c r="U534" i="11"/>
  <c r="U534" i="11" a="1"/>
  <c r="T534" i="11"/>
  <c r="T534" i="11" a="1"/>
  <c r="S534" i="11"/>
  <c r="S534" i="11" a="1"/>
  <c r="R534" i="11"/>
  <c r="R534" i="11" a="1"/>
  <c r="Q534" i="11"/>
  <c r="Q534" i="11" a="1"/>
  <c r="P534" i="11"/>
  <c r="P534" i="11" a="1"/>
  <c r="O534" i="11"/>
  <c r="O534" i="11" a="1"/>
  <c r="N534" i="11"/>
  <c r="N534" i="11" a="1"/>
  <c r="M534" i="11"/>
  <c r="M534" i="11" a="1"/>
  <c r="L534" i="11"/>
  <c r="L534" i="11" a="1"/>
  <c r="K534" i="11"/>
  <c r="K534" i="11" a="1"/>
  <c r="J534" i="11"/>
  <c r="J534" i="11" a="1"/>
  <c r="I534" i="11"/>
  <c r="I534" i="11" a="1"/>
  <c r="H534" i="11"/>
  <c r="H534" i="11" a="1"/>
  <c r="G534" i="11"/>
  <c r="G534" i="11" a="1"/>
  <c r="F534" i="11"/>
  <c r="F534" i="11" a="1"/>
  <c r="E534" i="11"/>
  <c r="E534" i="11" a="1"/>
  <c r="D534" i="11"/>
  <c r="D534" i="11" a="1"/>
  <c r="C534" i="11"/>
  <c r="C534" i="11" a="1"/>
  <c r="B534" i="11"/>
  <c r="B534" i="11" a="1"/>
  <c r="A534" i="11"/>
  <c r="AA533" i="11"/>
  <c r="AA533" i="11" a="1"/>
  <c r="Z533" i="11"/>
  <c r="Z533" i="11" a="1"/>
  <c r="Y533" i="11"/>
  <c r="Y533" i="11" a="1"/>
  <c r="X533" i="11"/>
  <c r="X533" i="11" a="1"/>
  <c r="W533" i="11"/>
  <c r="W533" i="11" a="1"/>
  <c r="V533" i="11"/>
  <c r="V533" i="11" a="1"/>
  <c r="U533" i="11"/>
  <c r="U533" i="11" a="1"/>
  <c r="T533" i="11"/>
  <c r="T533" i="11" a="1"/>
  <c r="S533" i="11"/>
  <c r="S533" i="11" a="1"/>
  <c r="R533" i="11"/>
  <c r="R533" i="11" a="1"/>
  <c r="Q533" i="11"/>
  <c r="Q533" i="11" a="1"/>
  <c r="P533" i="11"/>
  <c r="P533" i="11" a="1"/>
  <c r="O533" i="11"/>
  <c r="O533" i="11" a="1"/>
  <c r="N533" i="11"/>
  <c r="N533" i="11" a="1"/>
  <c r="M533" i="11"/>
  <c r="M533" i="11" a="1"/>
  <c r="L533" i="11"/>
  <c r="L533" i="11" a="1"/>
  <c r="K533" i="11"/>
  <c r="K533" i="11" a="1"/>
  <c r="J533" i="11"/>
  <c r="J533" i="11" a="1"/>
  <c r="I533" i="11"/>
  <c r="I533" i="11" a="1"/>
  <c r="H533" i="11"/>
  <c r="H533" i="11" a="1"/>
  <c r="G533" i="11"/>
  <c r="G533" i="11" a="1"/>
  <c r="F533" i="11"/>
  <c r="F533" i="11" a="1"/>
  <c r="E533" i="11"/>
  <c r="E533" i="11" a="1"/>
  <c r="D533" i="11"/>
  <c r="D533" i="11" a="1"/>
  <c r="C533" i="11"/>
  <c r="C533" i="11" a="1"/>
  <c r="B533" i="11"/>
  <c r="B533" i="11" a="1"/>
  <c r="A533" i="11"/>
  <c r="AA532" i="11"/>
  <c r="AA532" i="11" a="1"/>
  <c r="Z532" i="11"/>
  <c r="Z532" i="11" a="1"/>
  <c r="Y532" i="11"/>
  <c r="Y532" i="11" a="1"/>
  <c r="X532" i="11"/>
  <c r="X532" i="11" a="1"/>
  <c r="W532" i="11"/>
  <c r="W532" i="11" a="1"/>
  <c r="V532" i="11"/>
  <c r="V532" i="11" a="1"/>
  <c r="U532" i="11"/>
  <c r="U532" i="11" a="1"/>
  <c r="T532" i="11"/>
  <c r="T532" i="11" a="1"/>
  <c r="S532" i="11"/>
  <c r="S532" i="11" a="1"/>
  <c r="R532" i="11"/>
  <c r="R532" i="11" a="1"/>
  <c r="Q532" i="11"/>
  <c r="Q532" i="11" a="1"/>
  <c r="P532" i="11"/>
  <c r="P532" i="11" a="1"/>
  <c r="O532" i="11"/>
  <c r="O532" i="11" a="1"/>
  <c r="N532" i="11"/>
  <c r="N532" i="11" a="1"/>
  <c r="M532" i="11"/>
  <c r="M532" i="11" a="1"/>
  <c r="L532" i="11"/>
  <c r="L532" i="11" a="1"/>
  <c r="K532" i="11"/>
  <c r="K532" i="11" a="1"/>
  <c r="J532" i="11"/>
  <c r="J532" i="11" a="1"/>
  <c r="I532" i="11"/>
  <c r="I532" i="11" a="1"/>
  <c r="H532" i="11"/>
  <c r="H532" i="11" a="1"/>
  <c r="G532" i="11"/>
  <c r="G532" i="11" a="1"/>
  <c r="F532" i="11"/>
  <c r="F532" i="11" a="1"/>
  <c r="E532" i="11"/>
  <c r="E532" i="11" a="1"/>
  <c r="D532" i="11"/>
  <c r="D532" i="11" a="1"/>
  <c r="C532" i="11"/>
  <c r="C532" i="11" a="1"/>
  <c r="B532" i="11"/>
  <c r="B532" i="11" a="1"/>
  <c r="A532" i="11"/>
  <c r="AA531" i="11"/>
  <c r="AA531" i="11" a="1"/>
  <c r="Z531" i="11"/>
  <c r="Z531" i="11" a="1"/>
  <c r="Y531" i="11"/>
  <c r="Y531" i="11" a="1"/>
  <c r="X531" i="11"/>
  <c r="X531" i="11" a="1"/>
  <c r="W531" i="11"/>
  <c r="W531" i="11" a="1"/>
  <c r="V531" i="11"/>
  <c r="V531" i="11" a="1"/>
  <c r="U531" i="11"/>
  <c r="U531" i="11" a="1"/>
  <c r="T531" i="11"/>
  <c r="T531" i="11" a="1"/>
  <c r="S531" i="11"/>
  <c r="S531" i="11" a="1"/>
  <c r="R531" i="11"/>
  <c r="R531" i="11" a="1"/>
  <c r="Q531" i="11"/>
  <c r="Q531" i="11" a="1"/>
  <c r="P531" i="11"/>
  <c r="P531" i="11" a="1"/>
  <c r="O531" i="11"/>
  <c r="O531" i="11" a="1"/>
  <c r="N531" i="11"/>
  <c r="N531" i="11" a="1"/>
  <c r="M531" i="11"/>
  <c r="M531" i="11" a="1"/>
  <c r="L531" i="11"/>
  <c r="L531" i="11" a="1"/>
  <c r="K531" i="11"/>
  <c r="K531" i="11" a="1"/>
  <c r="J531" i="11"/>
  <c r="J531" i="11" a="1"/>
  <c r="I531" i="11"/>
  <c r="I531" i="11" a="1"/>
  <c r="H531" i="11"/>
  <c r="H531" i="11" a="1"/>
  <c r="G531" i="11"/>
  <c r="G531" i="11" a="1"/>
  <c r="F531" i="11"/>
  <c r="F531" i="11" a="1"/>
  <c r="E531" i="11"/>
  <c r="E531" i="11" a="1"/>
  <c r="D531" i="11"/>
  <c r="D531" i="11" a="1"/>
  <c r="C531" i="11"/>
  <c r="C531" i="11" a="1"/>
  <c r="B531" i="11"/>
  <c r="B531" i="11" a="1"/>
  <c r="A531" i="11"/>
  <c r="AA530" i="11"/>
  <c r="AA530" i="11" a="1"/>
  <c r="Z530" i="11"/>
  <c r="Z530" i="11" a="1"/>
  <c r="Y530" i="11"/>
  <c r="Y530" i="11" a="1"/>
  <c r="X530" i="11"/>
  <c r="X530" i="11" a="1"/>
  <c r="W530" i="11"/>
  <c r="W530" i="11" a="1"/>
  <c r="V530" i="11"/>
  <c r="V530" i="11" a="1"/>
  <c r="U530" i="11"/>
  <c r="U530" i="11" a="1"/>
  <c r="T530" i="11"/>
  <c r="T530" i="11" a="1"/>
  <c r="S530" i="11"/>
  <c r="S530" i="11" a="1"/>
  <c r="R530" i="11"/>
  <c r="R530" i="11" a="1"/>
  <c r="Q530" i="11"/>
  <c r="Q530" i="11" a="1"/>
  <c r="P530" i="11"/>
  <c r="P530" i="11" a="1"/>
  <c r="O530" i="11"/>
  <c r="O530" i="11" a="1"/>
  <c r="N530" i="11"/>
  <c r="N530" i="11" a="1"/>
  <c r="M530" i="11"/>
  <c r="M530" i="11" a="1"/>
  <c r="L530" i="11"/>
  <c r="L530" i="11" a="1"/>
  <c r="K530" i="11"/>
  <c r="K530" i="11" a="1"/>
  <c r="J530" i="11"/>
  <c r="J530" i="11" a="1"/>
  <c r="I530" i="11"/>
  <c r="I530" i="11" a="1"/>
  <c r="H530" i="11"/>
  <c r="H530" i="11" a="1"/>
  <c r="G530" i="11"/>
  <c r="G530" i="11" a="1"/>
  <c r="F530" i="11"/>
  <c r="F530" i="11" a="1"/>
  <c r="E530" i="11"/>
  <c r="E530" i="11" a="1"/>
  <c r="D530" i="11"/>
  <c r="D530" i="11" a="1"/>
  <c r="C530" i="11"/>
  <c r="C530" i="11" a="1"/>
  <c r="B530" i="11"/>
  <c r="B530" i="11" a="1"/>
  <c r="A530" i="11"/>
  <c r="AA529" i="11"/>
  <c r="AA529" i="11" a="1"/>
  <c r="Z529" i="11"/>
  <c r="Z529" i="11" a="1"/>
  <c r="Y529" i="11"/>
  <c r="Y529" i="11" a="1"/>
  <c r="X529" i="11"/>
  <c r="X529" i="11" a="1"/>
  <c r="W529" i="11"/>
  <c r="W529" i="11" a="1"/>
  <c r="V529" i="11"/>
  <c r="V529" i="11" a="1"/>
  <c r="U529" i="11"/>
  <c r="U529" i="11" a="1"/>
  <c r="T529" i="11"/>
  <c r="T529" i="11" a="1"/>
  <c r="S529" i="11"/>
  <c r="S529" i="11" a="1"/>
  <c r="R529" i="11"/>
  <c r="R529" i="11" a="1"/>
  <c r="Q529" i="11"/>
  <c r="Q529" i="11" a="1"/>
  <c r="P529" i="11"/>
  <c r="P529" i="11" a="1"/>
  <c r="O529" i="11"/>
  <c r="O529" i="11" a="1"/>
  <c r="N529" i="11"/>
  <c r="N529" i="11" a="1"/>
  <c r="M529" i="11"/>
  <c r="M529" i="11" a="1"/>
  <c r="L529" i="11"/>
  <c r="L529" i="11" a="1"/>
  <c r="K529" i="11"/>
  <c r="K529" i="11" a="1"/>
  <c r="J529" i="11"/>
  <c r="J529" i="11" a="1"/>
  <c r="I529" i="11"/>
  <c r="I529" i="11" a="1"/>
  <c r="H529" i="11"/>
  <c r="H529" i="11" a="1"/>
  <c r="G529" i="11"/>
  <c r="G529" i="11" a="1"/>
  <c r="F529" i="11"/>
  <c r="F529" i="11" a="1"/>
  <c r="E529" i="11"/>
  <c r="E529" i="11" a="1"/>
  <c r="D529" i="11"/>
  <c r="D529" i="11" a="1"/>
  <c r="C529" i="11"/>
  <c r="C529" i="11" a="1"/>
  <c r="B529" i="11"/>
  <c r="B529" i="11" a="1"/>
  <c r="A529" i="11"/>
  <c r="AA528" i="11"/>
  <c r="AA528" i="11" a="1"/>
  <c r="Z528" i="11"/>
  <c r="Z528" i="11" a="1"/>
  <c r="Y528" i="11"/>
  <c r="Y528" i="11" a="1"/>
  <c r="X528" i="11"/>
  <c r="X528" i="11" a="1"/>
  <c r="W528" i="11"/>
  <c r="W528" i="11" a="1"/>
  <c r="V528" i="11"/>
  <c r="V528" i="11" a="1"/>
  <c r="U528" i="11"/>
  <c r="U528" i="11" a="1"/>
  <c r="T528" i="11"/>
  <c r="T528" i="11" a="1"/>
  <c r="S528" i="11"/>
  <c r="S528" i="11" a="1"/>
  <c r="R528" i="11"/>
  <c r="R528" i="11" a="1"/>
  <c r="Q528" i="11"/>
  <c r="Q528" i="11" a="1"/>
  <c r="P528" i="11"/>
  <c r="P528" i="11" a="1"/>
  <c r="O528" i="11"/>
  <c r="O528" i="11" a="1"/>
  <c r="N528" i="11"/>
  <c r="N528" i="11" a="1"/>
  <c r="M528" i="11"/>
  <c r="M528" i="11" a="1"/>
  <c r="L528" i="11"/>
  <c r="L528" i="11" a="1"/>
  <c r="K528" i="11"/>
  <c r="K528" i="11" a="1"/>
  <c r="J528" i="11"/>
  <c r="J528" i="11" a="1"/>
  <c r="I528" i="11"/>
  <c r="I528" i="11" a="1"/>
  <c r="H528" i="11"/>
  <c r="H528" i="11" a="1"/>
  <c r="G528" i="11"/>
  <c r="G528" i="11" a="1"/>
  <c r="F528" i="11"/>
  <c r="F528" i="11" a="1"/>
  <c r="E528" i="11"/>
  <c r="E528" i="11" a="1"/>
  <c r="D528" i="11"/>
  <c r="D528" i="11" a="1"/>
  <c r="C528" i="11"/>
  <c r="C528" i="11" a="1"/>
  <c r="B528" i="11"/>
  <c r="B528" i="11" a="1"/>
  <c r="A528" i="11"/>
  <c r="AA527" i="11"/>
  <c r="AA527" i="11" a="1"/>
  <c r="Z527" i="11"/>
  <c r="Z527" i="11" a="1"/>
  <c r="Y527" i="11"/>
  <c r="Y527" i="11" a="1"/>
  <c r="X527" i="11"/>
  <c r="X527" i="11" a="1"/>
  <c r="W527" i="11"/>
  <c r="W527" i="11" a="1"/>
  <c r="V527" i="11"/>
  <c r="V527" i="11" a="1"/>
  <c r="U527" i="11"/>
  <c r="U527" i="11" a="1"/>
  <c r="T527" i="11"/>
  <c r="T527" i="11" a="1"/>
  <c r="S527" i="11"/>
  <c r="S527" i="11" a="1"/>
  <c r="R527" i="11"/>
  <c r="R527" i="11" a="1"/>
  <c r="Q527" i="11"/>
  <c r="Q527" i="11" a="1"/>
  <c r="P527" i="11"/>
  <c r="P527" i="11" a="1"/>
  <c r="O527" i="11"/>
  <c r="O527" i="11" a="1"/>
  <c r="N527" i="11"/>
  <c r="N527" i="11" a="1"/>
  <c r="M527" i="11"/>
  <c r="M527" i="11" a="1"/>
  <c r="L527" i="11"/>
  <c r="L527" i="11" a="1"/>
  <c r="K527" i="11"/>
  <c r="K527" i="11" a="1"/>
  <c r="J527" i="11"/>
  <c r="J527" i="11" a="1"/>
  <c r="I527" i="11"/>
  <c r="I527" i="11" a="1"/>
  <c r="H527" i="11"/>
  <c r="H527" i="11" a="1"/>
  <c r="G527" i="11"/>
  <c r="G527" i="11" a="1"/>
  <c r="F527" i="11"/>
  <c r="F527" i="11" a="1"/>
  <c r="E527" i="11"/>
  <c r="E527" i="11" a="1"/>
  <c r="D527" i="11"/>
  <c r="D527" i="11" a="1"/>
  <c r="C527" i="11"/>
  <c r="C527" i="11" a="1"/>
  <c r="B527" i="11"/>
  <c r="B527" i="11" a="1"/>
  <c r="A527" i="11"/>
  <c r="AA526" i="11"/>
  <c r="AA526" i="11" a="1"/>
  <c r="Z526" i="11"/>
  <c r="Z526" i="11" a="1"/>
  <c r="Y526" i="11"/>
  <c r="Y526" i="11" a="1"/>
  <c r="X526" i="11"/>
  <c r="X526" i="11" a="1"/>
  <c r="W526" i="11"/>
  <c r="W526" i="11" a="1"/>
  <c r="V526" i="11"/>
  <c r="V526" i="11" a="1"/>
  <c r="U526" i="11"/>
  <c r="U526" i="11" a="1"/>
  <c r="T526" i="11"/>
  <c r="T526" i="11" a="1"/>
  <c r="S526" i="11"/>
  <c r="S526" i="11" a="1"/>
  <c r="R526" i="11"/>
  <c r="R526" i="11" a="1"/>
  <c r="Q526" i="11"/>
  <c r="Q526" i="11" a="1"/>
  <c r="P526" i="11"/>
  <c r="P526" i="11" a="1"/>
  <c r="O526" i="11"/>
  <c r="O526" i="11" a="1"/>
  <c r="N526" i="11"/>
  <c r="N526" i="11" a="1"/>
  <c r="M526" i="11"/>
  <c r="M526" i="11" a="1"/>
  <c r="L526" i="11"/>
  <c r="L526" i="11" a="1"/>
  <c r="K526" i="11"/>
  <c r="K526" i="11" a="1"/>
  <c r="J526" i="11"/>
  <c r="J526" i="11" a="1"/>
  <c r="I526" i="11"/>
  <c r="I526" i="11" a="1"/>
  <c r="H526" i="11"/>
  <c r="H526" i="11" a="1"/>
  <c r="G526" i="11"/>
  <c r="G526" i="11" a="1"/>
  <c r="F526" i="11"/>
  <c r="F526" i="11" a="1"/>
  <c r="E526" i="11"/>
  <c r="E526" i="11" a="1"/>
  <c r="D526" i="11"/>
  <c r="D526" i="11" a="1"/>
  <c r="C526" i="11"/>
  <c r="C526" i="11" a="1"/>
  <c r="B526" i="11"/>
  <c r="B526" i="11" a="1"/>
  <c r="A526" i="11"/>
  <c r="AA525" i="11"/>
  <c r="AA525" i="11" a="1"/>
  <c r="Z525" i="11"/>
  <c r="Z525" i="11" a="1"/>
  <c r="Y525" i="11"/>
  <c r="Y525" i="11" a="1"/>
  <c r="X525" i="11"/>
  <c r="X525" i="11" a="1"/>
  <c r="W525" i="11"/>
  <c r="W525" i="11" a="1"/>
  <c r="V525" i="11"/>
  <c r="V525" i="11" a="1"/>
  <c r="U525" i="11"/>
  <c r="U525" i="11" a="1"/>
  <c r="T525" i="11"/>
  <c r="T525" i="11" a="1"/>
  <c r="S525" i="11"/>
  <c r="S525" i="11" a="1"/>
  <c r="R525" i="11"/>
  <c r="R525" i="11" a="1"/>
  <c r="Q525" i="11"/>
  <c r="Q525" i="11" a="1"/>
  <c r="P525" i="11"/>
  <c r="P525" i="11" a="1"/>
  <c r="O525" i="11"/>
  <c r="O525" i="11" a="1"/>
  <c r="N525" i="11"/>
  <c r="N525" i="11" a="1"/>
  <c r="M525" i="11"/>
  <c r="M525" i="11" a="1"/>
  <c r="L525" i="11"/>
  <c r="L525" i="11" a="1"/>
  <c r="K525" i="11"/>
  <c r="K525" i="11" a="1"/>
  <c r="J525" i="11"/>
  <c r="J525" i="11" a="1"/>
  <c r="I525" i="11"/>
  <c r="I525" i="11" a="1"/>
  <c r="H525" i="11"/>
  <c r="H525" i="11" a="1"/>
  <c r="G525" i="11"/>
  <c r="G525" i="11" a="1"/>
  <c r="F525" i="11"/>
  <c r="F525" i="11" a="1"/>
  <c r="E525" i="11"/>
  <c r="E525" i="11" a="1"/>
  <c r="D525" i="11"/>
  <c r="D525" i="11" a="1"/>
  <c r="C525" i="11"/>
  <c r="C525" i="11" a="1"/>
  <c r="B525" i="11"/>
  <c r="B525" i="11" a="1"/>
  <c r="A525" i="11"/>
  <c r="AA524" i="11"/>
  <c r="AA524" i="11" a="1"/>
  <c r="Z524" i="11"/>
  <c r="Z524" i="11" a="1"/>
  <c r="Y524" i="11"/>
  <c r="Y524" i="11" a="1"/>
  <c r="X524" i="11"/>
  <c r="X524" i="11" a="1"/>
  <c r="W524" i="11"/>
  <c r="W524" i="11" a="1"/>
  <c r="V524" i="11"/>
  <c r="V524" i="11" a="1"/>
  <c r="U524" i="11"/>
  <c r="U524" i="11" a="1"/>
  <c r="T524" i="11"/>
  <c r="T524" i="11" a="1"/>
  <c r="S524" i="11"/>
  <c r="S524" i="11" a="1"/>
  <c r="R524" i="11"/>
  <c r="R524" i="11" a="1"/>
  <c r="Q524" i="11"/>
  <c r="Q524" i="11" a="1"/>
  <c r="P524" i="11"/>
  <c r="P524" i="11" a="1"/>
  <c r="O524" i="11"/>
  <c r="O524" i="11" a="1"/>
  <c r="N524" i="11"/>
  <c r="N524" i="11" a="1"/>
  <c r="M524" i="11"/>
  <c r="M524" i="11" a="1"/>
  <c r="L524" i="11"/>
  <c r="L524" i="11" a="1"/>
  <c r="K524" i="11"/>
  <c r="K524" i="11" a="1"/>
  <c r="J524" i="11"/>
  <c r="J524" i="11" a="1"/>
  <c r="I524" i="11"/>
  <c r="I524" i="11" a="1"/>
  <c r="H524" i="11"/>
  <c r="H524" i="11" a="1"/>
  <c r="G524" i="11"/>
  <c r="G524" i="11" a="1"/>
  <c r="F524" i="11"/>
  <c r="F524" i="11" a="1"/>
  <c r="E524" i="11"/>
  <c r="E524" i="11" a="1"/>
  <c r="D524" i="11"/>
  <c r="D524" i="11" a="1"/>
  <c r="C524" i="11"/>
  <c r="C524" i="11" a="1"/>
  <c r="B524" i="11"/>
  <c r="B524" i="11" a="1"/>
  <c r="A524" i="11"/>
  <c r="AA523" i="11"/>
  <c r="AA523" i="11" a="1"/>
  <c r="Z523" i="11"/>
  <c r="Z523" i="11" a="1"/>
  <c r="Y523" i="11"/>
  <c r="Y523" i="11" a="1"/>
  <c r="X523" i="11"/>
  <c r="X523" i="11" a="1"/>
  <c r="W523" i="11"/>
  <c r="W523" i="11" a="1"/>
  <c r="V523" i="11"/>
  <c r="V523" i="11" a="1"/>
  <c r="U523" i="11"/>
  <c r="U523" i="11" a="1"/>
  <c r="T523" i="11"/>
  <c r="T523" i="11" a="1"/>
  <c r="S523" i="11"/>
  <c r="S523" i="11" a="1"/>
  <c r="R523" i="11"/>
  <c r="R523" i="11" a="1"/>
  <c r="Q523" i="11"/>
  <c r="Q523" i="11" a="1"/>
  <c r="P523" i="11"/>
  <c r="P523" i="11" a="1"/>
  <c r="O523" i="11"/>
  <c r="O523" i="11" a="1"/>
  <c r="N523" i="11"/>
  <c r="N523" i="11" a="1"/>
  <c r="M523" i="11"/>
  <c r="M523" i="11" a="1"/>
  <c r="L523" i="11"/>
  <c r="L523" i="11" a="1"/>
  <c r="K523" i="11"/>
  <c r="K523" i="11" a="1"/>
  <c r="J523" i="11"/>
  <c r="J523" i="11" a="1"/>
  <c r="I523" i="11"/>
  <c r="I523" i="11" a="1"/>
  <c r="H523" i="11"/>
  <c r="H523" i="11" a="1"/>
  <c r="G523" i="11"/>
  <c r="G523" i="11" a="1"/>
  <c r="F523" i="11"/>
  <c r="F523" i="11" a="1"/>
  <c r="E523" i="11"/>
  <c r="E523" i="11" a="1"/>
  <c r="D523" i="11"/>
  <c r="D523" i="11" a="1"/>
  <c r="C523" i="11"/>
  <c r="C523" i="11" a="1"/>
  <c r="B523" i="11"/>
  <c r="B523" i="11" a="1"/>
  <c r="A523" i="11"/>
  <c r="AA522" i="11"/>
  <c r="AA522" i="11" a="1"/>
  <c r="Z522" i="11"/>
  <c r="Z522" i="11" a="1"/>
  <c r="Y522" i="11"/>
  <c r="Y522" i="11" a="1"/>
  <c r="X522" i="11"/>
  <c r="X522" i="11" a="1"/>
  <c r="W522" i="11"/>
  <c r="W522" i="11" a="1"/>
  <c r="V522" i="11"/>
  <c r="V522" i="11" a="1"/>
  <c r="U522" i="11"/>
  <c r="U522" i="11" a="1"/>
  <c r="T522" i="11"/>
  <c r="T522" i="11" a="1"/>
  <c r="S522" i="11"/>
  <c r="S522" i="11" a="1"/>
  <c r="R522" i="11"/>
  <c r="R522" i="11" a="1"/>
  <c r="Q522" i="11"/>
  <c r="Q522" i="11" a="1"/>
  <c r="P522" i="11"/>
  <c r="P522" i="11" a="1"/>
  <c r="O522" i="11"/>
  <c r="O522" i="11" a="1"/>
  <c r="N522" i="11"/>
  <c r="N522" i="11" a="1"/>
  <c r="M522" i="11"/>
  <c r="M522" i="11" a="1"/>
  <c r="L522" i="11"/>
  <c r="L522" i="11" a="1"/>
  <c r="K522" i="11"/>
  <c r="K522" i="11" a="1"/>
  <c r="J522" i="11"/>
  <c r="J522" i="11" a="1"/>
  <c r="I522" i="11"/>
  <c r="I522" i="11" a="1"/>
  <c r="H522" i="11"/>
  <c r="H522" i="11" a="1"/>
  <c r="G522" i="11"/>
  <c r="G522" i="11" a="1"/>
  <c r="F522" i="11"/>
  <c r="F522" i="11" a="1"/>
  <c r="E522" i="11"/>
  <c r="E522" i="11" a="1"/>
  <c r="D522" i="11"/>
  <c r="D522" i="11" a="1"/>
  <c r="C522" i="11"/>
  <c r="C522" i="11" a="1"/>
  <c r="B522" i="11"/>
  <c r="B522" i="11" a="1"/>
  <c r="A522" i="11"/>
  <c r="AA521" i="11"/>
  <c r="AA521" i="11" a="1"/>
  <c r="Z521" i="11"/>
  <c r="Z521" i="11" a="1"/>
  <c r="Y521" i="11"/>
  <c r="Y521" i="11" a="1"/>
  <c r="X521" i="11"/>
  <c r="X521" i="11" a="1"/>
  <c r="W521" i="11"/>
  <c r="W521" i="11" a="1"/>
  <c r="V521" i="11"/>
  <c r="V521" i="11" a="1"/>
  <c r="U521" i="11"/>
  <c r="U521" i="11" a="1"/>
  <c r="T521" i="11"/>
  <c r="T521" i="11" a="1"/>
  <c r="S521" i="11"/>
  <c r="S521" i="11" a="1"/>
  <c r="R521" i="11"/>
  <c r="R521" i="11" a="1"/>
  <c r="Q521" i="11"/>
  <c r="Q521" i="11" a="1"/>
  <c r="P521" i="11"/>
  <c r="P521" i="11" a="1"/>
  <c r="O521" i="11"/>
  <c r="O521" i="11" a="1"/>
  <c r="N521" i="11"/>
  <c r="N521" i="11" a="1"/>
  <c r="M521" i="11"/>
  <c r="M521" i="11" a="1"/>
  <c r="L521" i="11"/>
  <c r="L521" i="11" a="1"/>
  <c r="K521" i="11"/>
  <c r="K521" i="11" a="1"/>
  <c r="J521" i="11"/>
  <c r="J521" i="11" a="1"/>
  <c r="I521" i="11"/>
  <c r="I521" i="11" a="1"/>
  <c r="H521" i="11"/>
  <c r="H521" i="11" a="1"/>
  <c r="G521" i="11"/>
  <c r="G521" i="11" a="1"/>
  <c r="F521" i="11"/>
  <c r="F521" i="11" a="1"/>
  <c r="E521" i="11"/>
  <c r="E521" i="11" a="1"/>
  <c r="D521" i="11"/>
  <c r="D521" i="11" a="1"/>
  <c r="C521" i="11"/>
  <c r="C521" i="11" a="1"/>
  <c r="B521" i="11"/>
  <c r="B521" i="11" a="1"/>
  <c r="A521" i="11"/>
  <c r="AA520" i="11"/>
  <c r="AA520" i="11" a="1"/>
  <c r="Z520" i="11"/>
  <c r="Z520" i="11" a="1"/>
  <c r="Y520" i="11"/>
  <c r="Y520" i="11" a="1"/>
  <c r="X520" i="11"/>
  <c r="X520" i="11" a="1"/>
  <c r="W520" i="11"/>
  <c r="W520" i="11" a="1"/>
  <c r="V520" i="11"/>
  <c r="V520" i="11" a="1"/>
  <c r="U520" i="11"/>
  <c r="U520" i="11" a="1"/>
  <c r="T520" i="11"/>
  <c r="T520" i="11" a="1"/>
  <c r="S520" i="11"/>
  <c r="S520" i="11" a="1"/>
  <c r="R520" i="11"/>
  <c r="R520" i="11" a="1"/>
  <c r="Q520" i="11"/>
  <c r="Q520" i="11" a="1"/>
  <c r="P520" i="11"/>
  <c r="P520" i="11" a="1"/>
  <c r="O520" i="11"/>
  <c r="O520" i="11" a="1"/>
  <c r="N520" i="11"/>
  <c r="N520" i="11" a="1"/>
  <c r="M520" i="11"/>
  <c r="M520" i="11" a="1"/>
  <c r="L520" i="11"/>
  <c r="L520" i="11" a="1"/>
  <c r="K520" i="11"/>
  <c r="K520" i="11" a="1"/>
  <c r="J520" i="11"/>
  <c r="J520" i="11" a="1"/>
  <c r="I520" i="11"/>
  <c r="I520" i="11" a="1"/>
  <c r="H520" i="11"/>
  <c r="H520" i="11" a="1"/>
  <c r="G520" i="11"/>
  <c r="G520" i="11" a="1"/>
  <c r="F520" i="11"/>
  <c r="F520" i="11" a="1"/>
  <c r="E520" i="11"/>
  <c r="E520" i="11" a="1"/>
  <c r="D520" i="11"/>
  <c r="D520" i="11" a="1"/>
  <c r="C520" i="11"/>
  <c r="C520" i="11" a="1"/>
  <c r="B520" i="11"/>
  <c r="B520" i="11" a="1"/>
  <c r="A520" i="11"/>
  <c r="AA519" i="11"/>
  <c r="AA519" i="11" a="1"/>
  <c r="Z519" i="11"/>
  <c r="Z519" i="11" a="1"/>
  <c r="Y519" i="11"/>
  <c r="Y519" i="11" a="1"/>
  <c r="X519" i="11"/>
  <c r="X519" i="11" a="1"/>
  <c r="W519" i="11"/>
  <c r="W519" i="11" a="1"/>
  <c r="V519" i="11"/>
  <c r="V519" i="11" a="1"/>
  <c r="U519" i="11"/>
  <c r="U519" i="11" a="1"/>
  <c r="T519" i="11"/>
  <c r="T519" i="11" a="1"/>
  <c r="S519" i="11"/>
  <c r="S519" i="11" a="1"/>
  <c r="R519" i="11"/>
  <c r="R519" i="11" a="1"/>
  <c r="Q519" i="11"/>
  <c r="Q519" i="11" a="1"/>
  <c r="P519" i="11"/>
  <c r="P519" i="11" a="1"/>
  <c r="O519" i="11"/>
  <c r="O519" i="11" a="1"/>
  <c r="N519" i="11"/>
  <c r="N519" i="11" a="1"/>
  <c r="M519" i="11"/>
  <c r="M519" i="11" a="1"/>
  <c r="L519" i="11"/>
  <c r="L519" i="11" a="1"/>
  <c r="K519" i="11"/>
  <c r="K519" i="11" a="1"/>
  <c r="J519" i="11"/>
  <c r="J519" i="11" a="1"/>
  <c r="I519" i="11"/>
  <c r="I519" i="11" a="1"/>
  <c r="H519" i="11"/>
  <c r="H519" i="11" a="1"/>
  <c r="G519" i="11"/>
  <c r="G519" i="11" a="1"/>
  <c r="F519" i="11"/>
  <c r="F519" i="11" a="1"/>
  <c r="E519" i="11"/>
  <c r="E519" i="11" a="1"/>
  <c r="D519" i="11"/>
  <c r="D519" i="11" a="1"/>
  <c r="C519" i="11"/>
  <c r="C519" i="11" a="1"/>
  <c r="B519" i="11"/>
  <c r="B519" i="11" a="1"/>
  <c r="A519" i="11"/>
  <c r="AA518" i="11"/>
  <c r="AA518" i="11" a="1"/>
  <c r="Z518" i="11"/>
  <c r="Z518" i="11" a="1"/>
  <c r="Y518" i="11"/>
  <c r="Y518" i="11" a="1"/>
  <c r="X518" i="11"/>
  <c r="X518" i="11" a="1"/>
  <c r="W518" i="11"/>
  <c r="W518" i="11" a="1"/>
  <c r="V518" i="11"/>
  <c r="V518" i="11" a="1"/>
  <c r="U518" i="11"/>
  <c r="U518" i="11" a="1"/>
  <c r="T518" i="11"/>
  <c r="T518" i="11" a="1"/>
  <c r="S518" i="11"/>
  <c r="S518" i="11" a="1"/>
  <c r="R518" i="11"/>
  <c r="R518" i="11" a="1"/>
  <c r="Q518" i="11"/>
  <c r="Q518" i="11" a="1"/>
  <c r="P518" i="11"/>
  <c r="P518" i="11" a="1"/>
  <c r="O518" i="11"/>
  <c r="O518" i="11" a="1"/>
  <c r="N518" i="11"/>
  <c r="N518" i="11" a="1"/>
  <c r="M518" i="11"/>
  <c r="M518" i="11" a="1"/>
  <c r="L518" i="11"/>
  <c r="L518" i="11" a="1"/>
  <c r="K518" i="11"/>
  <c r="K518" i="11" a="1"/>
  <c r="J518" i="11"/>
  <c r="J518" i="11" a="1"/>
  <c r="I518" i="11"/>
  <c r="I518" i="11" a="1"/>
  <c r="H518" i="11"/>
  <c r="H518" i="11" a="1"/>
  <c r="G518" i="11"/>
  <c r="G518" i="11" a="1"/>
  <c r="F518" i="11"/>
  <c r="F518" i="11" a="1"/>
  <c r="E518" i="11"/>
  <c r="E518" i="11" a="1"/>
  <c r="D518" i="11"/>
  <c r="D518" i="11" a="1"/>
  <c r="C518" i="11"/>
  <c r="C518" i="11" a="1"/>
  <c r="B518" i="11"/>
  <c r="B518" i="11" a="1"/>
  <c r="A518" i="11"/>
  <c r="AA517" i="11"/>
  <c r="AA517" i="11" a="1"/>
  <c r="Z517" i="11"/>
  <c r="Z517" i="11" a="1"/>
  <c r="Y517" i="11"/>
  <c r="Y517" i="11" a="1"/>
  <c r="X517" i="11"/>
  <c r="X517" i="11" a="1"/>
  <c r="W517" i="11"/>
  <c r="W517" i="11" a="1"/>
  <c r="V517" i="11"/>
  <c r="V517" i="11" a="1"/>
  <c r="U517" i="11"/>
  <c r="U517" i="11" a="1"/>
  <c r="T517" i="11"/>
  <c r="T517" i="11" a="1"/>
  <c r="S517" i="11"/>
  <c r="S517" i="11" a="1"/>
  <c r="R517" i="11"/>
  <c r="R517" i="11" a="1"/>
  <c r="Q517" i="11"/>
  <c r="Q517" i="11" a="1"/>
  <c r="P517" i="11"/>
  <c r="P517" i="11" a="1"/>
  <c r="O517" i="11"/>
  <c r="O517" i="11" a="1"/>
  <c r="N517" i="11"/>
  <c r="N517" i="11" a="1"/>
  <c r="M517" i="11"/>
  <c r="M517" i="11" a="1"/>
  <c r="L517" i="11"/>
  <c r="L517" i="11" a="1"/>
  <c r="K517" i="11"/>
  <c r="K517" i="11" a="1"/>
  <c r="J517" i="11"/>
  <c r="J517" i="11" a="1"/>
  <c r="I517" i="11"/>
  <c r="I517" i="11" a="1"/>
  <c r="H517" i="11"/>
  <c r="H517" i="11" a="1"/>
  <c r="G517" i="11"/>
  <c r="G517" i="11" a="1"/>
  <c r="F517" i="11"/>
  <c r="F517" i="11" a="1"/>
  <c r="E517" i="11"/>
  <c r="E517" i="11" a="1"/>
  <c r="D517" i="11"/>
  <c r="D517" i="11" a="1"/>
  <c r="C517" i="11"/>
  <c r="C517" i="11" a="1"/>
  <c r="B517" i="11"/>
  <c r="B517" i="11" a="1"/>
  <c r="A517" i="11"/>
  <c r="AA516" i="11"/>
  <c r="AA516" i="11" a="1"/>
  <c r="Z516" i="11"/>
  <c r="Z516" i="11" a="1"/>
  <c r="Y516" i="11"/>
  <c r="Y516" i="11" a="1"/>
  <c r="X516" i="11"/>
  <c r="X516" i="11" a="1"/>
  <c r="W516" i="11"/>
  <c r="W516" i="11" a="1"/>
  <c r="V516" i="11"/>
  <c r="V516" i="11" a="1"/>
  <c r="U516" i="11"/>
  <c r="U516" i="11" a="1"/>
  <c r="T516" i="11"/>
  <c r="T516" i="11" a="1"/>
  <c r="S516" i="11"/>
  <c r="S516" i="11" a="1"/>
  <c r="R516" i="11"/>
  <c r="R516" i="11" a="1"/>
  <c r="Q516" i="11"/>
  <c r="Q516" i="11" a="1"/>
  <c r="P516" i="11"/>
  <c r="P516" i="11" a="1"/>
  <c r="O516" i="11"/>
  <c r="O516" i="11" a="1"/>
  <c r="N516" i="11"/>
  <c r="N516" i="11" a="1"/>
  <c r="M516" i="11"/>
  <c r="M516" i="11" a="1"/>
  <c r="L516" i="11"/>
  <c r="L516" i="11" a="1"/>
  <c r="K516" i="11"/>
  <c r="K516" i="11" a="1"/>
  <c r="J516" i="11"/>
  <c r="J516" i="11" a="1"/>
  <c r="I516" i="11"/>
  <c r="I516" i="11" a="1"/>
  <c r="H516" i="11"/>
  <c r="H516" i="11" a="1"/>
  <c r="G516" i="11"/>
  <c r="G516" i="11" a="1"/>
  <c r="F516" i="11"/>
  <c r="F516" i="11" a="1"/>
  <c r="E516" i="11"/>
  <c r="E516" i="11" a="1"/>
  <c r="D516" i="11"/>
  <c r="D516" i="11" a="1"/>
  <c r="C516" i="11"/>
  <c r="C516" i="11" a="1"/>
  <c r="B516" i="11"/>
  <c r="B516" i="11" a="1"/>
  <c r="A516" i="11"/>
  <c r="AA515" i="11"/>
  <c r="AA515" i="11" a="1"/>
  <c r="Z515" i="11"/>
  <c r="Z515" i="11" a="1"/>
  <c r="Y515" i="11"/>
  <c r="Y515" i="11" a="1"/>
  <c r="X515" i="11"/>
  <c r="X515" i="11" a="1"/>
  <c r="W515" i="11"/>
  <c r="W515" i="11" a="1"/>
  <c r="V515" i="11"/>
  <c r="V515" i="11" a="1"/>
  <c r="U515" i="11"/>
  <c r="U515" i="11" a="1"/>
  <c r="T515" i="11"/>
  <c r="T515" i="11" a="1"/>
  <c r="S515" i="11"/>
  <c r="S515" i="11" a="1"/>
  <c r="R515" i="11"/>
  <c r="R515" i="11" a="1"/>
  <c r="Q515" i="11"/>
  <c r="Q515" i="11" a="1"/>
  <c r="P515" i="11"/>
  <c r="P515" i="11" a="1"/>
  <c r="O515" i="11"/>
  <c r="O515" i="11" a="1"/>
  <c r="N515" i="11"/>
  <c r="N515" i="11" a="1"/>
  <c r="M515" i="11"/>
  <c r="M515" i="11" a="1"/>
  <c r="L515" i="11"/>
  <c r="L515" i="11" a="1"/>
  <c r="K515" i="11"/>
  <c r="K515" i="11" a="1"/>
  <c r="J515" i="11"/>
  <c r="J515" i="11" a="1"/>
  <c r="I515" i="11"/>
  <c r="I515" i="11" a="1"/>
  <c r="H515" i="11"/>
  <c r="H515" i="11" a="1"/>
  <c r="G515" i="11"/>
  <c r="G515" i="11" a="1"/>
  <c r="F515" i="11"/>
  <c r="F515" i="11" a="1"/>
  <c r="E515" i="11"/>
  <c r="E515" i="11" a="1"/>
  <c r="D515" i="11"/>
  <c r="D515" i="11" a="1"/>
  <c r="C515" i="11"/>
  <c r="C515" i="11" a="1"/>
  <c r="B515" i="11"/>
  <c r="B515" i="11" a="1"/>
  <c r="A515" i="11"/>
  <c r="AA514" i="11"/>
  <c r="AA514" i="11" a="1"/>
  <c r="Z514" i="11"/>
  <c r="Z514" i="11" a="1"/>
  <c r="Y514" i="11"/>
  <c r="Y514" i="11" a="1"/>
  <c r="X514" i="11"/>
  <c r="X514" i="11" a="1"/>
  <c r="W514" i="11"/>
  <c r="W514" i="11" a="1"/>
  <c r="V514" i="11"/>
  <c r="V514" i="11" a="1"/>
  <c r="U514" i="11"/>
  <c r="U514" i="11" a="1"/>
  <c r="T514" i="11"/>
  <c r="T514" i="11" a="1"/>
  <c r="S514" i="11"/>
  <c r="S514" i="11" a="1"/>
  <c r="R514" i="11"/>
  <c r="R514" i="11" a="1"/>
  <c r="Q514" i="11"/>
  <c r="Q514" i="11" a="1"/>
  <c r="P514" i="11"/>
  <c r="P514" i="11" a="1"/>
  <c r="O514" i="11"/>
  <c r="O514" i="11" a="1"/>
  <c r="N514" i="11"/>
  <c r="N514" i="11" a="1"/>
  <c r="M514" i="11"/>
  <c r="M514" i="11" a="1"/>
  <c r="L514" i="11"/>
  <c r="L514" i="11" a="1"/>
  <c r="K514" i="11"/>
  <c r="K514" i="11" a="1"/>
  <c r="J514" i="11"/>
  <c r="J514" i="11" a="1"/>
  <c r="I514" i="11"/>
  <c r="I514" i="11" a="1"/>
  <c r="H514" i="11"/>
  <c r="H514" i="11" a="1"/>
  <c r="G514" i="11"/>
  <c r="G514" i="11" a="1"/>
  <c r="F514" i="11"/>
  <c r="F514" i="11" a="1"/>
  <c r="E514" i="11"/>
  <c r="E514" i="11" a="1"/>
  <c r="D514" i="11"/>
  <c r="D514" i="11" a="1"/>
  <c r="C514" i="11"/>
  <c r="C514" i="11" a="1"/>
  <c r="B514" i="11"/>
  <c r="B514" i="11" a="1"/>
  <c r="A514" i="11"/>
  <c r="AA513" i="11"/>
  <c r="AA513" i="11" a="1"/>
  <c r="Z513" i="11"/>
  <c r="Z513" i="11" a="1"/>
  <c r="Y513" i="11"/>
  <c r="Y513" i="11" a="1"/>
  <c r="X513" i="11"/>
  <c r="X513" i="11" a="1"/>
  <c r="W513" i="11"/>
  <c r="W513" i="11" a="1"/>
  <c r="V513" i="11"/>
  <c r="V513" i="11" a="1"/>
  <c r="U513" i="11"/>
  <c r="U513" i="11" a="1"/>
  <c r="T513" i="11"/>
  <c r="T513" i="11" a="1"/>
  <c r="S513" i="11"/>
  <c r="S513" i="11" a="1"/>
  <c r="R513" i="11"/>
  <c r="R513" i="11" a="1"/>
  <c r="Q513" i="11"/>
  <c r="Q513" i="11" a="1"/>
  <c r="P513" i="11"/>
  <c r="P513" i="11" a="1"/>
  <c r="O513" i="11"/>
  <c r="O513" i="11" a="1"/>
  <c r="N513" i="11"/>
  <c r="N513" i="11" a="1"/>
  <c r="M513" i="11"/>
  <c r="M513" i="11" a="1"/>
  <c r="L513" i="11"/>
  <c r="L513" i="11" a="1"/>
  <c r="K513" i="11"/>
  <c r="K513" i="11" a="1"/>
  <c r="J513" i="11"/>
  <c r="J513" i="11" a="1"/>
  <c r="I513" i="11"/>
  <c r="I513" i="11" a="1"/>
  <c r="H513" i="11"/>
  <c r="H513" i="11" a="1"/>
  <c r="G513" i="11"/>
  <c r="G513" i="11" a="1"/>
  <c r="F513" i="11"/>
  <c r="F513" i="11" a="1"/>
  <c r="E513" i="11"/>
  <c r="E513" i="11" a="1"/>
  <c r="D513" i="11"/>
  <c r="D513" i="11" a="1"/>
  <c r="C513" i="11"/>
  <c r="C513" i="11" a="1"/>
  <c r="B513" i="11"/>
  <c r="B513" i="11" a="1"/>
  <c r="A513" i="11"/>
  <c r="AA512" i="11"/>
  <c r="AA512" i="11" a="1"/>
  <c r="Z512" i="11"/>
  <c r="Z512" i="11" a="1"/>
  <c r="Y512" i="11"/>
  <c r="Y512" i="11" a="1"/>
  <c r="X512" i="11"/>
  <c r="X512" i="11" a="1"/>
  <c r="W512" i="11"/>
  <c r="W512" i="11" a="1"/>
  <c r="V512" i="11"/>
  <c r="V512" i="11" a="1"/>
  <c r="U512" i="11"/>
  <c r="U512" i="11" a="1"/>
  <c r="T512" i="11"/>
  <c r="T512" i="11" a="1"/>
  <c r="S512" i="11"/>
  <c r="S512" i="11" a="1"/>
  <c r="R512" i="11"/>
  <c r="R512" i="11" a="1"/>
  <c r="Q512" i="11"/>
  <c r="Q512" i="11" a="1"/>
  <c r="P512" i="11"/>
  <c r="P512" i="11" a="1"/>
  <c r="O512" i="11"/>
  <c r="O512" i="11" a="1"/>
  <c r="N512" i="11"/>
  <c r="N512" i="11" a="1"/>
  <c r="M512" i="11"/>
  <c r="M512" i="11" a="1"/>
  <c r="L512" i="11"/>
  <c r="L512" i="11" a="1"/>
  <c r="K512" i="11"/>
  <c r="K512" i="11" a="1"/>
  <c r="J512" i="11"/>
  <c r="J512" i="11" a="1"/>
  <c r="I512" i="11"/>
  <c r="I512" i="11" a="1"/>
  <c r="H512" i="11"/>
  <c r="H512" i="11" a="1"/>
  <c r="G512" i="11"/>
  <c r="G512" i="11" a="1"/>
  <c r="F512" i="11"/>
  <c r="F512" i="11" a="1"/>
  <c r="E512" i="11"/>
  <c r="E512" i="11" a="1"/>
  <c r="D512" i="11"/>
  <c r="D512" i="11" a="1"/>
  <c r="C512" i="11"/>
  <c r="C512" i="11" a="1"/>
  <c r="B512" i="11"/>
  <c r="B512" i="11" a="1"/>
  <c r="A512" i="11"/>
  <c r="AA511" i="11"/>
  <c r="AA511" i="11" a="1"/>
  <c r="Z511" i="11"/>
  <c r="Z511" i="11" a="1"/>
  <c r="Y511" i="11"/>
  <c r="Y511" i="11" a="1"/>
  <c r="X511" i="11"/>
  <c r="X511" i="11" a="1"/>
  <c r="W511" i="11"/>
  <c r="W511" i="11" a="1"/>
  <c r="V511" i="11"/>
  <c r="V511" i="11" a="1"/>
  <c r="U511" i="11"/>
  <c r="U511" i="11" a="1"/>
  <c r="T511" i="11"/>
  <c r="T511" i="11" a="1"/>
  <c r="S511" i="11"/>
  <c r="S511" i="11" a="1"/>
  <c r="R511" i="11"/>
  <c r="R511" i="11" a="1"/>
  <c r="Q511" i="11"/>
  <c r="Q511" i="11" a="1"/>
  <c r="P511" i="11"/>
  <c r="P511" i="11" a="1"/>
  <c r="O511" i="11"/>
  <c r="O511" i="11" a="1"/>
  <c r="N511" i="11"/>
  <c r="N511" i="11" a="1"/>
  <c r="M511" i="11"/>
  <c r="M511" i="11" a="1"/>
  <c r="L511" i="11"/>
  <c r="L511" i="11" a="1"/>
  <c r="K511" i="11"/>
  <c r="K511" i="11" a="1"/>
  <c r="J511" i="11"/>
  <c r="J511" i="11" a="1"/>
  <c r="I511" i="11"/>
  <c r="I511" i="11" a="1"/>
  <c r="H511" i="11"/>
  <c r="H511" i="11" a="1"/>
  <c r="G511" i="11"/>
  <c r="G511" i="11" a="1"/>
  <c r="F511" i="11"/>
  <c r="F511" i="11" a="1"/>
  <c r="E511" i="11"/>
  <c r="E511" i="11" a="1"/>
  <c r="D511" i="11"/>
  <c r="D511" i="11" a="1"/>
  <c r="C511" i="11"/>
  <c r="C511" i="11" a="1"/>
  <c r="B511" i="11"/>
  <c r="B511" i="11" a="1"/>
  <c r="A511" i="11"/>
  <c r="AA510" i="11"/>
  <c r="AA510" i="11" a="1"/>
  <c r="Z510" i="11"/>
  <c r="Z510" i="11" a="1"/>
  <c r="Y510" i="11"/>
  <c r="Y510" i="11" a="1"/>
  <c r="X510" i="11"/>
  <c r="X510" i="11" a="1"/>
  <c r="W510" i="11"/>
  <c r="W510" i="11" a="1"/>
  <c r="V510" i="11"/>
  <c r="V510" i="11" a="1"/>
  <c r="U510" i="11"/>
  <c r="U510" i="11" a="1"/>
  <c r="T510" i="11"/>
  <c r="T510" i="11" a="1"/>
  <c r="S510" i="11"/>
  <c r="S510" i="11" a="1"/>
  <c r="R510" i="11"/>
  <c r="R510" i="11" a="1"/>
  <c r="Q510" i="11"/>
  <c r="Q510" i="11" a="1"/>
  <c r="P510" i="11"/>
  <c r="P510" i="11" a="1"/>
  <c r="O510" i="11"/>
  <c r="O510" i="11" a="1"/>
  <c r="N510" i="11"/>
  <c r="N510" i="11" a="1"/>
  <c r="M510" i="11"/>
  <c r="M510" i="11" a="1"/>
  <c r="L510" i="11"/>
  <c r="L510" i="11" a="1"/>
  <c r="K510" i="11"/>
  <c r="K510" i="11" a="1"/>
  <c r="J510" i="11"/>
  <c r="J510" i="11" a="1"/>
  <c r="I510" i="11"/>
  <c r="I510" i="11" a="1"/>
  <c r="H510" i="11"/>
  <c r="H510" i="11" a="1"/>
  <c r="G510" i="11"/>
  <c r="G510" i="11" a="1"/>
  <c r="F510" i="11"/>
  <c r="F510" i="11" a="1"/>
  <c r="E510" i="11"/>
  <c r="E510" i="11" a="1"/>
  <c r="D510" i="11"/>
  <c r="D510" i="11" a="1"/>
  <c r="C510" i="11"/>
  <c r="C510" i="11" a="1"/>
  <c r="B510" i="11"/>
  <c r="B510" i="11" a="1"/>
  <c r="A510" i="11"/>
  <c r="AA509" i="11"/>
  <c r="AA509" i="11" a="1"/>
  <c r="Z509" i="11"/>
  <c r="Z509" i="11" a="1"/>
  <c r="Y509" i="11"/>
  <c r="Y509" i="11" a="1"/>
  <c r="X509" i="11"/>
  <c r="X509" i="11" a="1"/>
  <c r="W509" i="11"/>
  <c r="W509" i="11" a="1"/>
  <c r="V509" i="11"/>
  <c r="V509" i="11" a="1"/>
  <c r="U509" i="11"/>
  <c r="U509" i="11" a="1"/>
  <c r="T509" i="11"/>
  <c r="T509" i="11" a="1"/>
  <c r="S509" i="11"/>
  <c r="S509" i="11" a="1"/>
  <c r="R509" i="11"/>
  <c r="R509" i="11" a="1"/>
  <c r="Q509" i="11"/>
  <c r="Q509" i="11" a="1"/>
  <c r="P509" i="11"/>
  <c r="P509" i="11" a="1"/>
  <c r="O509" i="11"/>
  <c r="O509" i="11" a="1"/>
  <c r="N509" i="11"/>
  <c r="N509" i="11" a="1"/>
  <c r="M509" i="11"/>
  <c r="M509" i="11" a="1"/>
  <c r="L509" i="11"/>
  <c r="L509" i="11" a="1"/>
  <c r="K509" i="11"/>
  <c r="K509" i="11" a="1"/>
  <c r="J509" i="11"/>
  <c r="J509" i="11" a="1"/>
  <c r="I509" i="11"/>
  <c r="I509" i="11" a="1"/>
  <c r="H509" i="11"/>
  <c r="H509" i="11" a="1"/>
  <c r="G509" i="11"/>
  <c r="G509" i="11" a="1"/>
  <c r="F509" i="11"/>
  <c r="F509" i="11" a="1"/>
  <c r="E509" i="11"/>
  <c r="E509" i="11" a="1"/>
  <c r="D509" i="11"/>
  <c r="D509" i="11" a="1"/>
  <c r="C509" i="11"/>
  <c r="C509" i="11" a="1"/>
  <c r="B509" i="11"/>
  <c r="B509" i="11" a="1"/>
  <c r="A509" i="11"/>
  <c r="AA508" i="11"/>
  <c r="AA508" i="11" a="1"/>
  <c r="Z508" i="11"/>
  <c r="Z508" i="11" a="1"/>
  <c r="Y508" i="11"/>
  <c r="Y508" i="11" a="1"/>
  <c r="X508" i="11"/>
  <c r="X508" i="11" a="1"/>
  <c r="W508" i="11"/>
  <c r="W508" i="11" a="1"/>
  <c r="V508" i="11"/>
  <c r="V508" i="11" a="1"/>
  <c r="U508" i="11"/>
  <c r="U508" i="11" a="1"/>
  <c r="T508" i="11"/>
  <c r="T508" i="11" a="1"/>
  <c r="S508" i="11"/>
  <c r="S508" i="11" a="1"/>
  <c r="R508" i="11"/>
  <c r="R508" i="11" a="1"/>
  <c r="Q508" i="11"/>
  <c r="Q508" i="11" a="1"/>
  <c r="P508" i="11"/>
  <c r="P508" i="11" a="1"/>
  <c r="O508" i="11"/>
  <c r="O508" i="11" a="1"/>
  <c r="N508" i="11"/>
  <c r="N508" i="11" a="1"/>
  <c r="M508" i="11"/>
  <c r="M508" i="11" a="1"/>
  <c r="L508" i="11"/>
  <c r="L508" i="11" a="1"/>
  <c r="K508" i="11"/>
  <c r="K508" i="11" a="1"/>
  <c r="J508" i="11"/>
  <c r="J508" i="11" a="1"/>
  <c r="I508" i="11"/>
  <c r="I508" i="11" a="1"/>
  <c r="H508" i="11"/>
  <c r="H508" i="11" a="1"/>
  <c r="G508" i="11"/>
  <c r="G508" i="11" a="1"/>
  <c r="F508" i="11"/>
  <c r="F508" i="11" a="1"/>
  <c r="E508" i="11"/>
  <c r="E508" i="11" a="1"/>
  <c r="D508" i="11"/>
  <c r="D508" i="11" a="1"/>
  <c r="C508" i="11"/>
  <c r="C508" i="11" a="1"/>
  <c r="B508" i="11"/>
  <c r="B508" i="11" a="1"/>
  <c r="A508" i="11"/>
  <c r="A9" i="13"/>
  <c r="A8" i="13"/>
  <c r="A7" i="13"/>
  <c r="A6" i="13"/>
  <c r="A5" i="13"/>
  <c r="F4" i="13"/>
  <c r="E4" i="13"/>
  <c r="A3" i="13"/>
  <c r="A2" i="13"/>
  <c r="A1" i="13"/>
  <c r="E4" i="12"/>
  <c r="A9" i="12"/>
  <c r="A8" i="12"/>
  <c r="A7" i="12"/>
  <c r="A6" i="12"/>
  <c r="A5" i="12"/>
  <c r="F4" i="12"/>
  <c r="A3" i="12"/>
  <c r="A2" i="12"/>
  <c r="A1" i="12"/>
  <c r="D4" i="11"/>
  <c r="F1" i="4"/>
  <c r="A9" i="11"/>
  <c r="A8" i="11"/>
  <c r="A7" i="11"/>
  <c r="A6" i="11"/>
  <c r="A5" i="11"/>
  <c r="E4" i="11"/>
  <c r="A3" i="11"/>
  <c r="A2" i="11"/>
  <c r="A1" i="11"/>
  <c r="A1" i="6" l="1"/>
  <c r="D1" i="4"/>
  <c r="A9" i="7"/>
  <c r="A8" i="7"/>
  <c r="A7" i="7"/>
  <c r="A6" i="7"/>
  <c r="A5" i="7"/>
  <c r="K4" i="7"/>
  <c r="J4" i="7"/>
  <c r="A3" i="7"/>
  <c r="A2" i="7"/>
  <c r="A1" i="7"/>
  <c r="A8" i="6"/>
  <c r="A7" i="6"/>
  <c r="A6" i="6"/>
  <c r="A5" i="6"/>
  <c r="M4" i="6"/>
  <c r="A3" i="6"/>
  <c r="A2" i="6"/>
  <c r="C63" i="2"/>
  <c r="B788" i="11" a="1"/>
  <c r="B732" i="12" a="1"/>
  <c r="B828" i="12" a="1"/>
  <c r="C44" i="2"/>
  <c r="C5" i="2"/>
  <c r="B740" i="11" a="1"/>
  <c r="B796" i="11" a="1"/>
  <c r="C9" i="2"/>
  <c r="C56" i="2"/>
  <c r="B713" i="12" a="1"/>
  <c r="B826" i="13" a="1"/>
  <c r="B713" i="13" a="1"/>
  <c r="B829" i="13" a="1"/>
  <c r="B743" i="13" a="1"/>
  <c r="B892" i="13" a="1"/>
  <c r="B893" i="13" a="1"/>
  <c r="B987" i="13" a="1"/>
  <c r="B774" i="13" a="1"/>
  <c r="B823" i="12" a="1"/>
  <c r="B776" i="13" a="1"/>
  <c r="B757" i="13" a="1"/>
  <c r="B820" i="13" a="1"/>
  <c r="B708" i="13" a="1"/>
  <c r="B810" i="13" a="1"/>
  <c r="B836" i="12" a="1"/>
  <c r="B764" i="12" a="1"/>
  <c r="B705" i="12" a="1"/>
  <c r="B504" i="11" a="1"/>
  <c r="B710" i="11" a="1"/>
  <c r="B694" i="11" a="1"/>
  <c r="B1009" i="13" a="1"/>
  <c r="B706" i="12" a="1"/>
  <c r="C1" i="2"/>
  <c r="B748" i="12" a="1"/>
  <c r="C22" i="2"/>
  <c r="B711" i="12" a="1"/>
  <c r="B815" i="11" a="1"/>
  <c r="B764" i="11" a="1"/>
  <c r="B844" i="11" a="1"/>
  <c r="B719" i="12" a="1"/>
  <c r="B706" i="11" a="1"/>
  <c r="B841" i="13" a="1"/>
  <c r="B739" i="13" a="1"/>
  <c r="B741" i="13" a="1"/>
  <c r="B779" i="13" a="1"/>
  <c r="B889" i="13" a="1"/>
  <c r="B761" i="13" a="1"/>
  <c r="B837" i="13" a="1"/>
  <c r="B1007" i="13" a="1"/>
  <c r="B791" i="13" a="1"/>
  <c r="B809" i="13" a="1"/>
  <c r="B780" i="13" a="1"/>
  <c r="B989" i="13" a="1"/>
  <c r="B823" i="11" a="1"/>
  <c r="B699" i="12" a="1"/>
  <c r="C52" i="2"/>
  <c r="C33" i="2"/>
  <c r="B894" i="12" a="1"/>
  <c r="C58" i="2"/>
  <c r="B704" i="12" a="1"/>
  <c r="C13" i="2"/>
  <c r="B820" i="12" a="1"/>
  <c r="B763" i="13" a="1"/>
  <c r="B778" i="13" a="1"/>
  <c r="B723" i="13" a="1"/>
  <c r="B719" i="13" a="1"/>
  <c r="B733" i="13" a="1"/>
  <c r="B895" i="13" a="1"/>
  <c r="B769" i="13" a="1"/>
  <c r="B884" i="12" a="1"/>
  <c r="B1001" i="13" a="1"/>
  <c r="B726" i="13" a="1"/>
  <c r="B505" i="13" a="1"/>
  <c r="B772" i="11" a="1"/>
  <c r="B885" i="13" a="1"/>
  <c r="B984" i="13" a="1"/>
  <c r="B801" i="13" a="1"/>
  <c r="C49" i="2"/>
  <c r="B719" i="11" a="1"/>
  <c r="C35" i="2"/>
  <c r="B699" i="13" a="1"/>
  <c r="B827" i="13" a="1"/>
  <c r="B750" i="13" a="1"/>
  <c r="B775" i="13" a="1"/>
  <c r="B731" i="13" a="1"/>
  <c r="B834" i="13" a="1"/>
  <c r="B838" i="13" a="1"/>
  <c r="C51" i="2"/>
  <c r="B727" i="12" a="1"/>
  <c r="B804" i="13" a="1"/>
  <c r="B721" i="13" a="1"/>
  <c r="B724" i="13" a="1"/>
  <c r="B506" i="11" a="1"/>
  <c r="B811" i="13" a="1"/>
  <c r="B846" i="13" a="1"/>
  <c r="B782" i="13" a="1"/>
  <c r="B816" i="13" a="1"/>
  <c r="B722" i="13" a="1"/>
  <c r="C54" i="2"/>
  <c r="B710" i="12" a="1"/>
  <c r="C57" i="2"/>
  <c r="C25" i="2"/>
  <c r="C14" i="2"/>
  <c r="B709" i="13" a="1"/>
  <c r="B756" i="11" a="1"/>
  <c r="B1009" i="11" a="1"/>
  <c r="C42" i="2"/>
  <c r="B506" i="13" a="1"/>
  <c r="B756" i="13" a="1"/>
  <c r="B1003" i="13" a="1"/>
  <c r="B999" i="13" a="1"/>
  <c r="B1008" i="13" a="1"/>
  <c r="B883" i="13" a="1"/>
  <c r="C15" i="2"/>
  <c r="B839" i="13" a="1"/>
  <c r="B830" i="13" a="1"/>
  <c r="B812" i="12" a="1"/>
  <c r="B732" i="13" a="1"/>
  <c r="C64" i="2"/>
  <c r="B878" i="13" a="1"/>
  <c r="B698" i="12" a="1"/>
  <c r="B818" i="13" a="1"/>
  <c r="B804" i="11" a="1"/>
  <c r="B9" i="13" a="1"/>
  <c r="B692" i="12" a="1"/>
  <c r="B1005" i="13" a="1"/>
  <c r="B799" i="12" a="1"/>
  <c r="B844" i="12" a="1"/>
  <c r="B815" i="12" a="1"/>
  <c r="C23" i="2"/>
  <c r="C50" i="2"/>
  <c r="B701" i="12" a="1"/>
  <c r="B503" i="13" a="1"/>
  <c r="B693" i="12" a="1"/>
  <c r="C59" i="2"/>
  <c r="B732" i="11" a="1"/>
  <c r="B751" i="11" a="1"/>
  <c r="B815" i="13" a="1"/>
  <c r="B700" i="13" a="1"/>
  <c r="B808" i="13" a="1"/>
  <c r="B697" i="13" a="1"/>
  <c r="B714" i="13" a="1"/>
  <c r="B740" i="13" a="1"/>
  <c r="B756" i="12" a="1"/>
  <c r="B755" i="13" a="1"/>
  <c r="B822" i="13" a="1"/>
  <c r="B693" i="13" a="1"/>
  <c r="B764" i="13" a="1"/>
  <c r="B840" i="13" a="1"/>
  <c r="B784" i="13" a="1"/>
  <c r="B833" i="13" a="1"/>
  <c r="B832" i="13" a="1"/>
  <c r="C36" i="2"/>
  <c r="B772" i="12" a="1"/>
  <c r="C18" i="2"/>
  <c r="C53" i="2"/>
  <c r="C11" i="2"/>
  <c r="B767" i="12" a="1"/>
  <c r="B735" i="11" a="1"/>
  <c r="C16" i="2"/>
  <c r="B775" i="11" a="1"/>
  <c r="C12" i="2"/>
  <c r="C27" i="2"/>
  <c r="B804" i="12" a="1"/>
  <c r="B709" i="12" a="1"/>
  <c r="B759" i="11" a="1"/>
  <c r="C28" i="2"/>
  <c r="B812" i="11" a="1"/>
  <c r="B727" i="13" a="1"/>
  <c r="B737" i="13" a="1"/>
  <c r="B702" i="12" a="1"/>
  <c r="B805" i="13" a="1"/>
  <c r="B879" i="13" a="1"/>
  <c r="B749" i="13" a="1"/>
  <c r="B725" i="13" a="1"/>
  <c r="B504" i="13" a="1"/>
  <c r="B730" i="13" a="1"/>
  <c r="B880" i="13" a="1"/>
  <c r="B831" i="12" a="1"/>
  <c r="B775" i="12" a="1"/>
  <c r="B724" i="11" a="1"/>
  <c r="B695" i="12" a="1"/>
  <c r="C40" i="2"/>
  <c r="C43" i="2"/>
  <c r="B831" i="11" a="1"/>
  <c r="B697" i="12" a="1"/>
  <c r="B716" i="11" a="1"/>
  <c r="B876" i="12" a="1"/>
  <c r="B791" i="12" a="1"/>
  <c r="B844" i="13" a="1"/>
  <c r="B798" i="13" a="1"/>
  <c r="B694" i="13" a="1"/>
  <c r="B836" i="13" a="1"/>
  <c r="B744" i="13" a="1"/>
  <c r="B711" i="13" a="1"/>
  <c r="B771" i="13" a="1"/>
  <c r="B988" i="13" a="1"/>
  <c r="B502" i="13" a="1"/>
  <c r="B770" i="13" a="1"/>
  <c r="B795" i="13" a="1"/>
  <c r="B752" i="13" a="1"/>
  <c r="B985" i="13" a="1"/>
  <c r="B814" i="13" a="1"/>
  <c r="B506" i="12" a="1"/>
  <c r="B696" i="11" a="1"/>
  <c r="B502" i="11" a="1"/>
  <c r="B828" i="11" a="1"/>
  <c r="C46" i="2"/>
  <c r="B780" i="11" a="1"/>
  <c r="C48" i="2"/>
  <c r="C2" i="2"/>
  <c r="C30" i="2"/>
  <c r="B740" i="12" a="1"/>
  <c r="B727" i="11" a="1"/>
  <c r="B502" i="12" a="1"/>
  <c r="C32" i="2"/>
  <c r="C39" i="2"/>
  <c r="B881" i="12" a="1"/>
  <c r="B820" i="11" a="1"/>
  <c r="B839" i="11" a="1"/>
  <c r="B745" i="13" a="1"/>
  <c r="B717" i="13" a="1"/>
  <c r="B1002" i="13" a="1"/>
  <c r="B720" i="13" a="1"/>
  <c r="B824" i="13" a="1"/>
  <c r="B986" i="13" a="1"/>
  <c r="B746" i="13" a="1"/>
  <c r="B501" i="12" a="1"/>
  <c r="B884" i="13" a="1"/>
  <c r="B767" i="13" a="1"/>
  <c r="B881" i="13" a="1"/>
  <c r="B742" i="13" a="1"/>
  <c r="B715" i="13" a="1"/>
  <c r="C20" i="2"/>
  <c r="C24" i="2"/>
  <c r="B704" i="11" a="1"/>
  <c r="B759" i="12" a="1"/>
  <c r="B813" i="13" a="1"/>
  <c r="C17" i="2"/>
  <c r="B767" i="11" a="1"/>
  <c r="B836" i="11" a="1"/>
  <c r="B758" i="13" a="1"/>
  <c r="B843" i="13" a="1"/>
  <c r="B793" i="13" a="1"/>
  <c r="B729" i="13" a="1"/>
  <c r="B806" i="13" a="1"/>
  <c r="B1006" i="13" a="1"/>
  <c r="B702" i="11" a="1"/>
  <c r="B786" i="13" a="1"/>
  <c r="B751" i="13" a="1"/>
  <c r="B817" i="13" a="1"/>
  <c r="B724" i="12" a="1"/>
  <c r="C7" i="2"/>
  <c r="B501" i="13" a="1"/>
  <c r="B748" i="13" a="1"/>
  <c r="B692" i="13" a="1"/>
  <c r="B714" i="11" a="1"/>
  <c r="C47" i="2"/>
  <c r="C45" i="2"/>
  <c r="B738" i="13" a="1"/>
  <c r="B783" i="12" a="1"/>
  <c r="B766" i="13" a="1"/>
  <c r="B701" i="13" a="1"/>
  <c r="B736" i="13" a="1"/>
  <c r="B777" i="13" a="1"/>
  <c r="B692" i="11" a="1"/>
  <c r="B716" i="12" a="1"/>
  <c r="B703" i="12" a="1"/>
  <c r="B760" i="13" a="1"/>
  <c r="B797" i="13" a="1"/>
  <c r="B799" i="11" a="1"/>
  <c r="B796" i="13" a="1"/>
  <c r="B783" i="11" a="1"/>
  <c r="B735" i="12" a="1"/>
  <c r="B1006" i="12" a="1"/>
  <c r="B718" i="13" a="1"/>
  <c r="B888" i="13" a="1"/>
  <c r="B886" i="13" a="1"/>
  <c r="B704" i="13" a="1"/>
  <c r="C37" i="2"/>
  <c r="C62" i="2"/>
  <c r="B791" i="11" a="1"/>
  <c r="B708" i="11" a="1"/>
  <c r="B734" i="13" a="1"/>
  <c r="B694" i="12" a="1"/>
  <c r="B710" i="13" a="1"/>
  <c r="B503" i="12" a="1"/>
  <c r="B842" i="13" a="1"/>
  <c r="B772" i="13" a="1"/>
  <c r="B1004" i="13" a="1"/>
  <c r="B735" i="13" a="1"/>
  <c r="B831" i="13" a="1"/>
  <c r="B743" i="11" a="1"/>
  <c r="B507" i="13" a="1"/>
  <c r="B785" i="13" a="1"/>
  <c r="B754" i="13" a="1"/>
  <c r="B807" i="12" a="1"/>
  <c r="B802" i="13" a="1"/>
  <c r="B876" i="11" a="1"/>
  <c r="B1002" i="12" a="1"/>
  <c r="B876" i="13" a="1"/>
  <c r="C3" i="2"/>
  <c r="C34" i="2"/>
  <c r="B989" i="12" a="1"/>
  <c r="B768" i="13" a="1"/>
  <c r="B789" i="13" a="1"/>
  <c r="B1000" i="13" a="1"/>
  <c r="B747" i="13" a="1"/>
  <c r="B751" i="12" a="1"/>
  <c r="B708" i="12" a="1"/>
  <c r="C19" i="2"/>
  <c r="C4" i="2"/>
  <c r="B698" i="13" a="1"/>
  <c r="B728" i="13" a="1"/>
  <c r="B877" i="13" a="1"/>
  <c r="C8" i="2"/>
  <c r="B504" i="12" a="1"/>
  <c r="B773" i="13" a="1"/>
  <c r="B505" i="12" a="1"/>
  <c r="B783" i="13" a="1"/>
  <c r="B695" i="13" a="1"/>
  <c r="B788" i="13" a="1"/>
  <c r="B696" i="13" a="1"/>
  <c r="B507" i="12" a="1"/>
  <c r="B748" i="11" a="1"/>
  <c r="B894" i="13" a="1"/>
  <c r="B762" i="13" a="1"/>
  <c r="C38" i="2"/>
  <c r="B821" i="13" a="1"/>
  <c r="B828" i="13" a="1"/>
  <c r="C31" i="2"/>
  <c r="B698" i="11" a="1"/>
  <c r="C6" i="2"/>
  <c r="B753" i="13" a="1"/>
  <c r="B803" i="13" a="1"/>
  <c r="B780" i="12" a="1"/>
  <c r="B887" i="13" a="1"/>
  <c r="C60" i="2"/>
  <c r="B1007" i="11" a="1"/>
  <c r="C41" i="2"/>
  <c r="B796" i="12" a="1"/>
  <c r="B835" i="13" a="1"/>
  <c r="B823" i="13" a="1"/>
  <c r="B743" i="12" a="1"/>
  <c r="B788" i="12" a="1"/>
  <c r="B985" i="12" a="1"/>
  <c r="B890" i="13" a="1"/>
  <c r="C61" i="2"/>
  <c r="B807" i="11" a="1"/>
  <c r="B703" i="13" a="1"/>
  <c r="B819" i="13" a="1"/>
  <c r="B790" i="13" a="1"/>
  <c r="B765" i="13" a="1"/>
  <c r="B700" i="12" a="1"/>
  <c r="B896" i="13" a="1"/>
  <c r="B707" i="13" a="1"/>
  <c r="B799" i="13" a="1"/>
  <c r="B794" i="13" a="1"/>
  <c r="B702" i="13" a="1"/>
  <c r="B700" i="11" a="1"/>
  <c r="C10" i="2"/>
  <c r="B787" i="13" a="1"/>
  <c r="B712" i="12" a="1"/>
  <c r="B882" i="13" a="1"/>
  <c r="B800" i="13" a="1"/>
  <c r="B696" i="12" a="1"/>
  <c r="B707" i="12" a="1"/>
  <c r="C21" i="2"/>
  <c r="C29" i="2"/>
  <c r="B825" i="13" a="1"/>
  <c r="B812" i="13" a="1"/>
  <c r="B781" i="13" a="1"/>
  <c r="B839" i="12" a="1"/>
  <c r="C26" i="2"/>
  <c r="B706" i="13" a="1"/>
  <c r="B759" i="13" a="1"/>
  <c r="B890" i="12" a="1"/>
  <c r="B792" i="13" a="1"/>
  <c r="B714" i="12" a="1"/>
  <c r="B712" i="13" a="1"/>
  <c r="B845" i="13" a="1"/>
  <c r="B705" i="13" a="1"/>
  <c r="C55" i="2"/>
  <c r="B807" i="13" a="1"/>
  <c r="B712" i="11" a="1"/>
  <c r="B716" i="13" a="1"/>
  <c r="B891" i="13" a="1"/>
  <c r="B724" i="13" l="1"/>
  <c r="B887" i="13"/>
  <c r="B704" i="13"/>
  <c r="B838" i="13"/>
  <c r="B769" i="13"/>
  <c r="B742" i="13"/>
  <c r="B985" i="13"/>
  <c r="B703" i="13"/>
  <c r="B732" i="13"/>
  <c r="B506" i="12"/>
  <c r="B784" i="13"/>
  <c r="B754" i="13"/>
  <c r="B505" i="12"/>
  <c r="B722" i="13"/>
  <c r="B708" i="13"/>
  <c r="B702" i="13"/>
  <c r="B707" i="13"/>
  <c r="B832" i="13"/>
  <c r="B800" i="13"/>
  <c r="B777" i="13"/>
  <c r="B1006" i="13"/>
  <c r="B989" i="13"/>
  <c r="B752" i="13"/>
  <c r="B692" i="13"/>
  <c r="B505" i="13"/>
  <c r="B836" i="12"/>
  <c r="B840" i="13"/>
  <c r="B705" i="13"/>
  <c r="B883" i="13"/>
  <c r="B877" i="13"/>
  <c r="B820" i="13"/>
  <c r="B828" i="13"/>
  <c r="B797" i="13"/>
  <c r="B747" i="13"/>
  <c r="B780" i="12"/>
  <c r="B834" i="13"/>
  <c r="B895" i="13"/>
  <c r="B814" i="13"/>
  <c r="B795" i="13"/>
  <c r="B818" i="13"/>
  <c r="B783" i="13"/>
  <c r="B881" i="13"/>
  <c r="B764" i="13"/>
  <c r="B765" i="13"/>
  <c r="B1004" i="13"/>
  <c r="B833" i="13"/>
  <c r="B757" i="13"/>
  <c r="B782" i="13"/>
  <c r="B762" i="13"/>
  <c r="B816" i="13"/>
  <c r="B1000" i="13"/>
  <c r="B736" i="13"/>
  <c r="B806" i="13"/>
  <c r="B810" i="13"/>
  <c r="B770" i="13"/>
  <c r="B876" i="13"/>
  <c r="B817" i="13"/>
  <c r="B780" i="13"/>
  <c r="B693" i="13"/>
  <c r="B507" i="12"/>
  <c r="B1008" i="13"/>
  <c r="B710" i="13"/>
  <c r="B776" i="13"/>
  <c r="B801" i="13"/>
  <c r="B721" i="13"/>
  <c r="B767" i="13"/>
  <c r="B886" i="13"/>
  <c r="B731" i="13"/>
  <c r="B733" i="13"/>
  <c r="B880" i="13"/>
  <c r="B502" i="13"/>
  <c r="B891" i="13"/>
  <c r="B812" i="12"/>
  <c r="B809" i="13"/>
  <c r="B822" i="13"/>
  <c r="B785" i="13"/>
  <c r="B759" i="13"/>
  <c r="B781" i="13"/>
  <c r="B823" i="12"/>
  <c r="B695" i="13"/>
  <c r="B802" i="13"/>
  <c r="B884" i="13"/>
  <c r="B882" i="13"/>
  <c r="B701" i="13"/>
  <c r="B729" i="13"/>
  <c r="B730" i="13"/>
  <c r="B988" i="13"/>
  <c r="B794" i="13"/>
  <c r="B726" i="13"/>
  <c r="B791" i="13"/>
  <c r="B755" i="13"/>
  <c r="B845" i="13"/>
  <c r="B999" i="13"/>
  <c r="B823" i="13"/>
  <c r="B774" i="13"/>
  <c r="B748" i="13"/>
  <c r="B760" i="13"/>
  <c r="B501" i="12"/>
  <c r="B803" i="13"/>
  <c r="B775" i="13"/>
  <c r="B719" i="13"/>
  <c r="B504" i="13"/>
  <c r="B771" i="13"/>
  <c r="B846" i="13"/>
  <c r="B735" i="13"/>
  <c r="B1007" i="13"/>
  <c r="B756" i="12"/>
  <c r="B790" i="13"/>
  <c r="B890" i="13"/>
  <c r="B728" i="13"/>
  <c r="B987" i="13"/>
  <c r="B698" i="12"/>
  <c r="B807" i="13"/>
  <c r="B746" i="13"/>
  <c r="B789" i="13"/>
  <c r="B766" i="13"/>
  <c r="B793" i="13"/>
  <c r="B725" i="13"/>
  <c r="B711" i="13"/>
  <c r="B984" i="13"/>
  <c r="B751" i="13"/>
  <c r="B837" i="13"/>
  <c r="B740" i="13"/>
  <c r="B696" i="13"/>
  <c r="B1003" i="13"/>
  <c r="B694" i="12"/>
  <c r="B893" i="13"/>
  <c r="B821" i="13"/>
  <c r="B804" i="13"/>
  <c r="B986" i="13"/>
  <c r="B888" i="13"/>
  <c r="B750" i="13"/>
  <c r="B723" i="13"/>
  <c r="B749" i="13"/>
  <c r="B744" i="13"/>
  <c r="B831" i="13"/>
  <c r="B830" i="13"/>
  <c r="B761" i="13"/>
  <c r="B714" i="13"/>
  <c r="B507" i="13"/>
  <c r="B773" i="13"/>
  <c r="B812" i="13"/>
  <c r="B892" i="13"/>
  <c r="B1002" i="12"/>
  <c r="B896" i="13"/>
  <c r="B824" i="13"/>
  <c r="B712" i="12"/>
  <c r="B783" i="12"/>
  <c r="B843" i="13"/>
  <c r="B879" i="13"/>
  <c r="B836" i="13"/>
  <c r="B501" i="13"/>
  <c r="B1001" i="13"/>
  <c r="B889" i="13"/>
  <c r="B697" i="13"/>
  <c r="B712" i="13"/>
  <c r="B756" i="13"/>
  <c r="B835" i="13"/>
  <c r="B743" i="13"/>
  <c r="B716" i="13"/>
  <c r="B890" i="12"/>
  <c r="B720" i="13"/>
  <c r="B753" i="13"/>
  <c r="B827" i="13"/>
  <c r="B778" i="13"/>
  <c r="B805" i="13"/>
  <c r="B694" i="13"/>
  <c r="B878" i="13"/>
  <c r="B703" i="12"/>
  <c r="B779" i="13"/>
  <c r="B808" i="13"/>
  <c r="B819" i="13"/>
  <c r="B772" i="13"/>
  <c r="B698" i="13"/>
  <c r="B829" i="13"/>
  <c r="B811" i="13"/>
  <c r="B786" i="13"/>
  <c r="B1002" i="13"/>
  <c r="B768" i="13"/>
  <c r="B738" i="13"/>
  <c r="B758" i="13"/>
  <c r="B702" i="12"/>
  <c r="B798" i="13"/>
  <c r="B885" i="13"/>
  <c r="B894" i="13"/>
  <c r="B741" i="13"/>
  <c r="B700" i="13"/>
  <c r="B1005" i="13"/>
  <c r="B506" i="13"/>
  <c r="B734" i="13"/>
  <c r="B713" i="13"/>
  <c r="B799" i="13"/>
  <c r="B839" i="13"/>
  <c r="B717" i="13"/>
  <c r="B718" i="13"/>
  <c r="B699" i="13"/>
  <c r="B763" i="13"/>
  <c r="B737" i="13"/>
  <c r="B844" i="13"/>
  <c r="B792" i="13"/>
  <c r="B842" i="13"/>
  <c r="B739" i="13"/>
  <c r="B815" i="13"/>
  <c r="B727" i="12"/>
  <c r="B767" i="12"/>
  <c r="B825" i="13"/>
  <c r="B826" i="13"/>
  <c r="B788" i="13"/>
  <c r="B813" i="13"/>
  <c r="B745" i="13"/>
  <c r="B787" i="13"/>
  <c r="B706" i="13"/>
  <c r="B1009" i="13"/>
  <c r="B727" i="13"/>
  <c r="B791" i="12"/>
  <c r="B796" i="13"/>
  <c r="B709" i="13"/>
  <c r="B841" i="13"/>
  <c r="B751" i="11"/>
  <c r="B884" i="12"/>
  <c r="B707" i="12"/>
  <c r="B796" i="12"/>
  <c r="B713" i="12"/>
  <c r="B839" i="11"/>
  <c r="B836" i="11"/>
  <c r="B780" i="11"/>
  <c r="B812" i="11"/>
  <c r="B876" i="12"/>
  <c r="B706" i="11"/>
  <c r="B732" i="11"/>
  <c r="B807" i="12"/>
  <c r="B692" i="12"/>
  <c r="B759" i="12"/>
  <c r="B820" i="11"/>
  <c r="B989" i="12"/>
  <c r="B694" i="11"/>
  <c r="B716" i="11"/>
  <c r="B719" i="12"/>
  <c r="B708" i="11"/>
  <c r="B881" i="12"/>
  <c r="B1006" i="12"/>
  <c r="B820" i="12"/>
  <c r="B894" i="12"/>
  <c r="B759" i="11"/>
  <c r="B697" i="12"/>
  <c r="B844" i="11"/>
  <c r="B693" i="12"/>
  <c r="B716" i="12"/>
  <c r="B788" i="12"/>
  <c r="B796" i="11"/>
  <c r="B743" i="11"/>
  <c r="B710" i="11"/>
  <c r="B985" i="12"/>
  <c r="B704" i="11"/>
  <c r="B709" i="12"/>
  <c r="B831" i="11"/>
  <c r="B506" i="11"/>
  <c r="B751" i="12"/>
  <c r="B764" i="11"/>
  <c r="B503" i="13"/>
  <c r="B740" i="11"/>
  <c r="B698" i="11"/>
  <c r="B767" i="11"/>
  <c r="B828" i="11"/>
  <c r="B804" i="12"/>
  <c r="B772" i="11"/>
  <c r="B815" i="11"/>
  <c r="B701" i="12"/>
  <c r="B702" i="11"/>
  <c r="B9" i="13"/>
  <c r="B502" i="12"/>
  <c r="B1009" i="11"/>
  <c r="B876" i="11"/>
  <c r="B504" i="11"/>
  <c r="B711" i="12"/>
  <c r="B791" i="11"/>
  <c r="B719" i="11"/>
  <c r="B727" i="11"/>
  <c r="B735" i="12"/>
  <c r="B502" i="11"/>
  <c r="B695" i="12"/>
  <c r="B799" i="11"/>
  <c r="B503" i="12"/>
  <c r="B700" i="12"/>
  <c r="B772" i="12"/>
  <c r="B828" i="12"/>
  <c r="B714" i="12"/>
  <c r="B740" i="12"/>
  <c r="B700" i="11"/>
  <c r="B504" i="12"/>
  <c r="B705" i="12"/>
  <c r="B775" i="11"/>
  <c r="B724" i="11"/>
  <c r="B807" i="11"/>
  <c r="B710" i="12"/>
  <c r="B748" i="12"/>
  <c r="B815" i="12"/>
  <c r="B696" i="12"/>
  <c r="B1007" i="11"/>
  <c r="B732" i="12"/>
  <c r="B714" i="11"/>
  <c r="B699" i="12"/>
  <c r="B696" i="11"/>
  <c r="B775" i="12"/>
  <c r="B712" i="11"/>
  <c r="B839" i="12"/>
  <c r="B844" i="12"/>
  <c r="B692" i="11"/>
  <c r="B708" i="12"/>
  <c r="B788" i="11"/>
  <c r="B804" i="11"/>
  <c r="B715" i="13"/>
  <c r="B756" i="11"/>
  <c r="B764" i="12"/>
  <c r="B735" i="11"/>
  <c r="B831" i="12"/>
  <c r="B724" i="12"/>
  <c r="B706" i="12"/>
  <c r="B799" i="12"/>
  <c r="B748" i="11"/>
  <c r="B823" i="11"/>
  <c r="B743" i="12"/>
  <c r="B783" i="11"/>
  <c r="B704" i="12"/>
  <c r="B1" i="4"/>
  <c r="B4" i="11" l="1"/>
  <c r="B4" i="6"/>
  <c r="B4" i="12"/>
  <c r="B4" i="13"/>
  <c r="B4" i="7"/>
  <c r="I715" i="13" a="1"/>
  <c r="L503" i="13" a="1"/>
  <c r="N503" i="13" a="1"/>
  <c r="H715" i="13" a="1"/>
  <c r="K715" i="13" a="1"/>
  <c r="M715" i="13" a="1"/>
  <c r="K503" i="13" a="1"/>
  <c r="K699" i="13" a="1"/>
  <c r="P503" i="13" a="1"/>
  <c r="G9" i="13" a="1"/>
  <c r="O715" i="13" a="1"/>
  <c r="M503" i="13" a="1"/>
  <c r="G748" i="13" a="1"/>
  <c r="P9" i="13" a="1"/>
  <c r="H503" i="13" a="1"/>
  <c r="J503" i="13" a="1"/>
  <c r="O699" i="13" a="1"/>
  <c r="L748" i="13" a="1"/>
  <c r="N9" i="13" a="1"/>
  <c r="O503" i="13" a="1"/>
  <c r="M699" i="13" a="1"/>
  <c r="H699" i="13" a="1"/>
  <c r="N748" i="13" a="1"/>
  <c r="J715" i="13" a="1"/>
  <c r="G503" i="13" a="1"/>
  <c r="I503" i="13" a="1"/>
  <c r="P699" i="13" a="1"/>
  <c r="E503" i="13" a="1"/>
  <c r="E699" i="13" a="1"/>
  <c r="K748" i="13" a="1"/>
  <c r="F9" i="13" a="1"/>
  <c r="E9" i="13" a="1"/>
  <c r="E748" i="13" a="1"/>
  <c r="L699" i="13" a="1"/>
  <c r="F748" i="13" a="1"/>
  <c r="M9" i="13" a="1"/>
  <c r="J699" i="13" a="1"/>
  <c r="F503" i="13" a="1"/>
  <c r="N699" i="13" a="1"/>
  <c r="P748" i="13" a="1"/>
  <c r="L9" i="13" a="1"/>
  <c r="N715" i="13" a="1"/>
  <c r="H9" i="13" a="1"/>
  <c r="K9" i="13" a="1"/>
  <c r="F715" i="13" a="1"/>
  <c r="F699" i="13" a="1"/>
  <c r="G699" i="13" a="1"/>
  <c r="I9" i="13" a="1"/>
  <c r="P715" i="13" a="1"/>
  <c r="G715" i="13" a="1"/>
  <c r="I699" i="13" a="1"/>
  <c r="I748" i="13" a="1"/>
  <c r="J9" i="13" a="1"/>
  <c r="O9" i="13" a="1"/>
  <c r="L715" i="13" a="1"/>
  <c r="E715" i="13" a="1"/>
  <c r="E9" i="13" l="1"/>
  <c r="P9" i="13"/>
  <c r="L9" i="13"/>
  <c r="N748" i="13"/>
  <c r="L748" i="13"/>
  <c r="G699" i="13"/>
  <c r="P699" i="13"/>
  <c r="K699" i="13"/>
  <c r="N503" i="13"/>
  <c r="P503" i="13"/>
  <c r="M503" i="13"/>
  <c r="G715" i="13"/>
  <c r="F715" i="13"/>
  <c r="E715" i="13"/>
  <c r="O9" i="13"/>
  <c r="M9" i="13"/>
  <c r="F9" i="13"/>
  <c r="E748" i="13"/>
  <c r="P748" i="13"/>
  <c r="H699" i="13"/>
  <c r="O699" i="13"/>
  <c r="I699" i="13"/>
  <c r="I503" i="13"/>
  <c r="K503" i="13"/>
  <c r="L503" i="13"/>
  <c r="N715" i="13"/>
  <c r="O715" i="13"/>
  <c r="P715" i="13"/>
  <c r="K9" i="13"/>
  <c r="N9" i="13"/>
  <c r="J9" i="13"/>
  <c r="F748" i="13"/>
  <c r="K748" i="13"/>
  <c r="J699" i="13"/>
  <c r="N699" i="13"/>
  <c r="M699" i="13"/>
  <c r="J503" i="13"/>
  <c r="E503" i="13"/>
  <c r="G503" i="13"/>
  <c r="M715" i="13"/>
  <c r="I715" i="13"/>
  <c r="H715" i="13"/>
  <c r="G9" i="13"/>
  <c r="I9" i="13"/>
  <c r="H9" i="13"/>
  <c r="G748" i="13"/>
  <c r="I748" i="13"/>
  <c r="L699" i="13"/>
  <c r="E699" i="13"/>
  <c r="F699" i="13"/>
  <c r="F503" i="13"/>
  <c r="O503" i="13"/>
  <c r="H503" i="13"/>
  <c r="L715" i="13"/>
  <c r="J715" i="13"/>
  <c r="K715" i="13"/>
  <c r="B734" i="7" a="1"/>
  <c r="AA710" i="11" a="1"/>
  <c r="B754" i="7" a="1"/>
  <c r="E502" i="13" a="1"/>
  <c r="B890" i="7" a="1"/>
  <c r="I877" i="13" a="1"/>
  <c r="G989" i="13" a="1"/>
  <c r="B817" i="12" a="1"/>
  <c r="L796" i="11" a="1"/>
  <c r="J759" i="13" a="1"/>
  <c r="G1002" i="13" a="1"/>
  <c r="I826" i="13" a="1"/>
  <c r="N987" i="13" a="1"/>
  <c r="E740" i="11" a="1"/>
  <c r="B763" i="12" a="1"/>
  <c r="B818" i="7" a="1"/>
  <c r="E706" i="11" a="1"/>
  <c r="H721" i="13" a="1"/>
  <c r="P706" i="11" a="1"/>
  <c r="F735" i="13" a="1"/>
  <c r="I879" i="13" a="1"/>
  <c r="E890" i="12" a="1"/>
  <c r="B785" i="12" a="1"/>
  <c r="E697" i="13" a="1"/>
  <c r="V707" i="12" a="1"/>
  <c r="O695" i="13" a="1"/>
  <c r="P698" i="11" a="1"/>
  <c r="G797" i="13" a="1"/>
  <c r="K792" i="13" a="1"/>
  <c r="F1002" i="13" a="1"/>
  <c r="J504" i="11" a="1"/>
  <c r="O833" i="13" a="1"/>
  <c r="J748" i="13" a="1"/>
  <c r="E773" i="13" a="1"/>
  <c r="B740" i="7" a="1"/>
  <c r="I1002" i="13" a="1"/>
  <c r="L756" i="13" a="1"/>
  <c r="P698" i="12" a="1"/>
  <c r="B787" i="11" a="1"/>
  <c r="B773" i="7" a="1"/>
  <c r="B880" i="11" a="1"/>
  <c r="K789" i="13" a="1"/>
  <c r="N883" i="13" a="1"/>
  <c r="B832" i="7" a="1"/>
  <c r="L745" i="13" a="1"/>
  <c r="B728" i="12" a="1"/>
  <c r="F879" i="13" a="1"/>
  <c r="F739" i="13" a="1"/>
  <c r="W772" i="12" a="1"/>
  <c r="B784" i="7" a="1"/>
  <c r="K507" i="13" a="1"/>
  <c r="N702" i="13" a="1"/>
  <c r="N817" i="13" a="1"/>
  <c r="J987" i="13" a="1"/>
  <c r="N843" i="13" a="1"/>
  <c r="I755" i="13" a="1"/>
  <c r="L506" i="13" a="1"/>
  <c r="V501" i="12" a="1"/>
  <c r="Z751" i="12" a="1"/>
  <c r="F806" i="13" a="1"/>
  <c r="I703" i="13" a="1"/>
  <c r="L827" i="13" a="1"/>
  <c r="O1004" i="13" a="1"/>
  <c r="F502" i="12" a="1"/>
  <c r="K788" i="13" a="1"/>
  <c r="P810" i="13" a="1"/>
  <c r="P818" i="13" a="1"/>
  <c r="O841" i="13" a="1"/>
  <c r="M756" i="13" a="1"/>
  <c r="N805" i="13" a="1"/>
  <c r="H742" i="13" a="1"/>
  <c r="M716" i="13" a="1"/>
  <c r="L737" i="13" a="1"/>
  <c r="H711" i="13" a="1"/>
  <c r="I1006" i="13" a="1"/>
  <c r="P827" i="13" a="1"/>
  <c r="E705" i="13" a="1"/>
  <c r="L726" i="13" a="1"/>
  <c r="G726" i="13" a="1"/>
  <c r="F984" i="13" a="1"/>
  <c r="E832" i="13" a="1"/>
  <c r="N989" i="13" a="1"/>
  <c r="B723" i="11" a="1"/>
  <c r="H989" i="13" a="1"/>
  <c r="N986" i="13" a="1"/>
  <c r="J723" i="13" a="1"/>
  <c r="N895" i="13" a="1"/>
  <c r="B1002" i="7" a="1"/>
  <c r="L823" i="13" a="1"/>
  <c r="N789" i="13" a="1"/>
  <c r="M813" i="13" a="1"/>
  <c r="J742" i="13" a="1"/>
  <c r="E1006" i="13" a="1"/>
  <c r="L844" i="13" a="1"/>
  <c r="J729" i="13" a="1"/>
  <c r="F703" i="13" a="1"/>
  <c r="N704" i="12" a="1"/>
  <c r="X507" i="12" a="1"/>
  <c r="J783" i="11" a="1"/>
  <c r="B824" i="11" a="1"/>
  <c r="T695" i="12" a="1"/>
  <c r="K693" i="13" a="1"/>
  <c r="H806" i="13" a="1"/>
  <c r="AB759" i="12" a="1"/>
  <c r="J779" i="13" a="1"/>
  <c r="L879" i="13" a="1"/>
  <c r="M831" i="13" a="1"/>
  <c r="M787" i="13" a="1"/>
  <c r="M784" i="13" a="1"/>
  <c r="G1004" i="13" a="1"/>
  <c r="M732" i="13" a="1"/>
  <c r="J885" i="13" a="1"/>
  <c r="Y884" i="12" a="1"/>
  <c r="N502" i="13" a="1"/>
  <c r="P891" i="13" a="1"/>
  <c r="K768" i="13" a="1"/>
  <c r="M801" i="13" a="1"/>
  <c r="R706" i="11" a="1"/>
  <c r="E704" i="13" a="1"/>
  <c r="H985" i="12" a="1"/>
  <c r="M780" i="13" a="1"/>
  <c r="P759" i="12" a="1"/>
  <c r="P504" i="13" a="1"/>
  <c r="I766" i="13" a="1"/>
  <c r="B881" i="7" a="1"/>
  <c r="I769" i="13" a="1"/>
  <c r="P708" i="11" a="1"/>
  <c r="K799" i="13" a="1"/>
  <c r="B805" i="7" a="1"/>
  <c r="T756" i="11" a="1"/>
  <c r="J727" i="13" a="1"/>
  <c r="R1006" i="12" a="1"/>
  <c r="O802" i="13" a="1"/>
  <c r="N878" i="13" a="1"/>
  <c r="L694" i="12" a="1"/>
  <c r="G826" i="13" a="1"/>
  <c r="H716" i="13" a="1"/>
  <c r="J999" i="13" a="1"/>
  <c r="H807" i="11" a="1"/>
  <c r="F507" i="13" a="1"/>
  <c r="F812" i="13" a="1"/>
  <c r="B1009" i="7" a="1"/>
  <c r="Y710" i="12" a="1"/>
  <c r="I697" i="13" a="1"/>
  <c r="I777" i="13" a="1"/>
  <c r="B775" i="7" a="1"/>
  <c r="P829" i="13" a="1"/>
  <c r="L876" i="13" a="1"/>
  <c r="H785" i="13" a="1"/>
  <c r="O846" i="13" a="1"/>
  <c r="G987" i="13" a="1"/>
  <c r="S713" i="12" a="1"/>
  <c r="J844" i="11" a="1"/>
  <c r="L984" i="13" a="1"/>
  <c r="J799" i="13" a="1"/>
  <c r="G795" i="13" a="1"/>
  <c r="P803" i="13" a="1"/>
  <c r="L815" i="13" a="1"/>
  <c r="G823" i="13" a="1"/>
  <c r="X697" i="12" a="1"/>
  <c r="Y764" i="12" a="1"/>
  <c r="M750" i="13" a="1"/>
  <c r="B728" i="7" a="1"/>
  <c r="H746" i="13" a="1"/>
  <c r="E829" i="13" a="1"/>
  <c r="M828" i="13" a="1"/>
  <c r="I881" i="13" a="1"/>
  <c r="AA503" i="12" a="1"/>
  <c r="R704" i="12" a="1"/>
  <c r="L817" i="13" a="1"/>
  <c r="P695" i="13" a="1"/>
  <c r="E780" i="13" a="1"/>
  <c r="J788" i="13" a="1"/>
  <c r="N743" i="13" a="1"/>
  <c r="B750" i="11" a="1"/>
  <c r="J984" i="13" a="1"/>
  <c r="G876" i="11" a="1"/>
  <c r="N713" i="13" a="1"/>
  <c r="M816" i="13" a="1"/>
  <c r="G879" i="13" a="1"/>
  <c r="I772" i="11" a="1"/>
  <c r="F999" i="13" a="1"/>
  <c r="G790" i="13" a="1"/>
  <c r="O787" i="13" a="1"/>
  <c r="M984" i="13" a="1"/>
  <c r="N739" i="13" a="1"/>
  <c r="O879" i="13" a="1"/>
  <c r="J797" i="13" a="1"/>
  <c r="B891" i="7" a="1"/>
  <c r="B88" i="6" a="1"/>
  <c r="L784" i="13" a="1"/>
  <c r="T708" i="11" a="1"/>
  <c r="G712" i="13" a="1"/>
  <c r="P757" i="13" a="1"/>
  <c r="H774" i="13" a="1"/>
  <c r="J795" i="13" a="1"/>
  <c r="E806" i="13" a="1"/>
  <c r="K739" i="13" a="1"/>
  <c r="J1004" i="13" a="1"/>
  <c r="H748" i="13" a="1"/>
  <c r="F701" i="13" a="1"/>
  <c r="G507" i="13" a="1"/>
  <c r="B797" i="7" a="1"/>
  <c r="H824" i="13" a="1"/>
  <c r="V804" i="12" a="1"/>
  <c r="F804" i="11" a="1"/>
  <c r="H836" i="11" a="1"/>
  <c r="B720" i="11" a="1"/>
  <c r="V844" i="11" a="1"/>
  <c r="P719" i="12" a="1"/>
  <c r="G845" i="13" a="1"/>
  <c r="H789" i="13" a="1"/>
  <c r="B782" i="7" a="1"/>
  <c r="G829" i="13" a="1"/>
  <c r="B506" i="7" a="1"/>
  <c r="N756" i="13" a="1"/>
  <c r="O1007" i="13" a="1"/>
  <c r="I835" i="13" a="1"/>
  <c r="O779" i="13" a="1"/>
  <c r="P774" i="13" a="1"/>
  <c r="I1000" i="13" a="1"/>
  <c r="F772" i="11" a="1"/>
  <c r="B883" i="12" a="1"/>
  <c r="J879" i="13" a="1"/>
  <c r="E759" i="12" a="1"/>
  <c r="J738" i="13" a="1"/>
  <c r="L776" i="13" a="1"/>
  <c r="H717" i="13" a="1"/>
  <c r="Y799" i="12" a="1"/>
  <c r="E826" i="13" a="1"/>
  <c r="B748" i="7" a="1"/>
  <c r="G730" i="13" a="1"/>
  <c r="Y751" i="11" a="1"/>
  <c r="I695" i="13" a="1"/>
  <c r="O713" i="13" a="1"/>
  <c r="O703" i="12" a="1"/>
  <c r="F807" i="13" a="1"/>
  <c r="F695" i="13" a="1"/>
  <c r="B767" i="7" a="1"/>
  <c r="F704" i="13" a="1"/>
  <c r="N1009" i="13" a="1"/>
  <c r="R703" i="12" a="1"/>
  <c r="B776" i="7" a="1"/>
  <c r="P729" i="13" a="1"/>
  <c r="L890" i="13" a="1"/>
  <c r="G825" i="13" a="1"/>
  <c r="N823" i="13" a="1"/>
  <c r="V780" i="11" a="1"/>
  <c r="B792" i="7" a="1"/>
  <c r="P888" i="13" a="1"/>
  <c r="N772" i="13" a="1"/>
  <c r="H745" i="13" a="1"/>
  <c r="N893" i="13" a="1"/>
  <c r="G773" i="13" a="1"/>
  <c r="B739" i="7" a="1"/>
  <c r="F826" i="13" a="1"/>
  <c r="P733" i="13" a="1"/>
  <c r="O706" i="11" a="1"/>
  <c r="L1002" i="13" a="1"/>
  <c r="P885" i="13" a="1"/>
  <c r="J766" i="13" a="1"/>
  <c r="P780" i="13" a="1"/>
  <c r="K707" i="13" a="1"/>
  <c r="P819" i="13" a="1"/>
  <c r="P794" i="13" a="1"/>
  <c r="E730" i="13" a="1"/>
  <c r="F885" i="13" a="1"/>
  <c r="T1006" i="12" a="1"/>
  <c r="G780" i="11" a="1"/>
  <c r="M709" i="13" a="1"/>
  <c r="L838" i="13" a="1"/>
  <c r="P879" i="13" a="1"/>
  <c r="E731" i="13" a="1"/>
  <c r="J839" i="13" a="1"/>
  <c r="B780" i="7" a="1"/>
  <c r="M706" i="13" a="1"/>
  <c r="E714" i="13" a="1"/>
  <c r="B24" i="6" a="1"/>
  <c r="B768" i="7" a="1"/>
  <c r="N774" i="13" a="1"/>
  <c r="Y506" i="11" a="1"/>
  <c r="F706" i="11" a="1"/>
  <c r="B762" i="12" a="1"/>
  <c r="E836" i="12" a="1"/>
  <c r="E770" i="13" a="1"/>
  <c r="Y767" i="11" a="1"/>
  <c r="B816" i="7" a="1"/>
  <c r="I771" i="13" a="1"/>
  <c r="F713" i="13" a="1"/>
  <c r="L783" i="11" a="1"/>
  <c r="L698" i="13" a="1"/>
  <c r="F764" i="13" a="1"/>
  <c r="H883" i="13" a="1"/>
  <c r="I712" i="11" a="1"/>
  <c r="B693" i="7" a="1"/>
  <c r="O753" i="13" a="1"/>
  <c r="N711" i="13" a="1"/>
  <c r="I1005" i="13" a="1"/>
  <c r="K729" i="13" a="1"/>
  <c r="P756" i="13" a="1"/>
  <c r="N806" i="13" a="1"/>
  <c r="I776" i="13" a="1"/>
  <c r="F772" i="13" a="1"/>
  <c r="P837" i="13" a="1"/>
  <c r="P811" i="13" a="1"/>
  <c r="B845" i="7" a="1"/>
  <c r="I506" i="13" a="1"/>
  <c r="O791" i="13" a="1"/>
  <c r="F803" i="13" a="1"/>
  <c r="P760" i="13" a="1"/>
  <c r="Y696" i="12" a="1"/>
  <c r="E719" i="11" a="1"/>
  <c r="G707" i="13" a="1"/>
  <c r="M830" i="13" a="1"/>
  <c r="O830" i="13" a="1"/>
  <c r="J876" i="13" a="1"/>
  <c r="F692" i="11" a="1"/>
  <c r="I763" i="13" a="1"/>
  <c r="H695" i="13" a="1"/>
  <c r="B743" i="7" a="1"/>
  <c r="H714" i="13" a="1"/>
  <c r="B720" i="7" a="1"/>
  <c r="F800" i="13" a="1"/>
  <c r="H841" i="13" a="1"/>
  <c r="I999" i="13" a="1"/>
  <c r="O712" i="12" a="1"/>
  <c r="O693" i="12" a="1"/>
  <c r="G985" i="13" a="1"/>
  <c r="L759" i="13" a="1"/>
  <c r="L762" i="13" a="1"/>
  <c r="N821" i="13" a="1"/>
  <c r="O794" i="13" a="1"/>
  <c r="N795" i="13" a="1"/>
  <c r="F878" i="13" a="1"/>
  <c r="B786" i="7" a="1"/>
  <c r="E717" i="13" a="1"/>
  <c r="I787" i="13" a="1"/>
  <c r="F1009" i="13" a="1"/>
  <c r="E744" i="13" a="1"/>
  <c r="AA696" i="11" a="1"/>
  <c r="K895" i="13" a="1"/>
  <c r="L721" i="13" a="1"/>
  <c r="L839" i="11" a="1"/>
  <c r="V506" i="11" a="1"/>
  <c r="B164" i="6" a="1"/>
  <c r="O725" i="13" a="1"/>
  <c r="V714" i="12" a="1"/>
  <c r="K783" i="13" a="1"/>
  <c r="T788" i="11" a="1"/>
  <c r="L750" i="13" a="1"/>
  <c r="N796" i="13" a="1"/>
  <c r="O781" i="13" a="1"/>
  <c r="G780" i="12" a="1"/>
  <c r="K705" i="13" a="1"/>
  <c r="P883" i="13" a="1"/>
  <c r="D732" i="11" a="1"/>
  <c r="K767" i="13" a="1"/>
  <c r="H507" i="13" a="1"/>
  <c r="K877" i="13" a="1"/>
  <c r="F749" i="13" a="1"/>
  <c r="G769" i="13" a="1"/>
  <c r="O881" i="13" a="1"/>
  <c r="B883" i="7" a="1"/>
  <c r="O774" i="13" a="1"/>
  <c r="K793" i="13" a="1"/>
  <c r="U714" i="12" a="1"/>
  <c r="E775" i="13" a="1"/>
  <c r="B716" i="7" a="1"/>
  <c r="E762" i="13" a="1"/>
  <c r="H844" i="11" a="1"/>
  <c r="B751" i="7" a="1"/>
  <c r="G1000" i="13" a="1"/>
  <c r="G732" i="11" a="1"/>
  <c r="E987" i="13" a="1"/>
  <c r="I792" i="13" a="1"/>
  <c r="L1006" i="13" a="1"/>
  <c r="E749" i="13" a="1"/>
  <c r="O733" i="13" a="1"/>
  <c r="H827" i="13" a="1"/>
  <c r="H501" i="13" a="1"/>
  <c r="J825" i="13" a="1"/>
  <c r="K695" i="13" a="1"/>
  <c r="F753" i="13" a="1"/>
  <c r="F835" i="13" a="1"/>
  <c r="M759" i="11" a="1"/>
  <c r="K841" i="13" a="1"/>
  <c r="AA504" i="11" a="1"/>
  <c r="I742" i="13" a="1"/>
  <c r="R727" i="11" a="1"/>
  <c r="N705" i="12" a="1"/>
  <c r="L720" i="13" a="1"/>
  <c r="Y836" i="11" a="1"/>
  <c r="B705" i="7" a="1"/>
  <c r="L507" i="13" a="1"/>
  <c r="E709" i="13" a="1"/>
  <c r="B505" i="7" a="1"/>
  <c r="G893" i="13" a="1"/>
  <c r="J735" i="13" a="1"/>
  <c r="Y507" i="12" a="1"/>
  <c r="G695" i="13" a="1"/>
  <c r="AA804" i="11" a="1"/>
  <c r="L809" i="13" a="1"/>
  <c r="G819" i="13" a="1"/>
  <c r="P701" i="12" a="1"/>
  <c r="B770" i="12" a="1"/>
  <c r="N1000" i="13" a="1"/>
  <c r="E710" i="13" a="1"/>
  <c r="I828" i="13" a="1"/>
  <c r="B116" i="6" a="1"/>
  <c r="F895" i="13" a="1"/>
  <c r="X807" i="12" a="1"/>
  <c r="B772" i="7" a="1"/>
  <c r="E1008" i="13" a="1"/>
  <c r="P766" i="13" a="1"/>
  <c r="B1001" i="7" a="1"/>
  <c r="O894" i="13" a="1"/>
  <c r="N889" i="13" a="1"/>
  <c r="J712" i="13" a="1"/>
  <c r="AA791" i="11" a="1"/>
  <c r="F881" i="13" a="1"/>
  <c r="G794" i="13" a="1"/>
  <c r="M733" i="13" a="1"/>
  <c r="B113" i="6" a="1"/>
  <c r="J988" i="13" a="1"/>
  <c r="G802" i="13" a="1"/>
  <c r="O701" i="13" a="1"/>
  <c r="P727" i="13" a="1"/>
  <c r="B827" i="7" a="1"/>
  <c r="F712" i="13" a="1"/>
  <c r="B816" i="11" a="1"/>
  <c r="G812" i="12" a="1"/>
  <c r="E883" i="13" a="1"/>
  <c r="J767" i="11" a="1"/>
  <c r="X820" i="12" a="1"/>
  <c r="F882" i="13" a="1"/>
  <c r="Z807" i="12" a="1"/>
  <c r="H801" i="13" a="1"/>
  <c r="J787" i="13" a="1"/>
  <c r="H846" i="13" a="1"/>
  <c r="B840" i="7" a="1"/>
  <c r="E896" i="13" a="1"/>
  <c r="K784" i="13" a="1"/>
  <c r="O724" i="11" a="1"/>
  <c r="B757" i="7" a="1"/>
  <c r="F773" i="13" a="1"/>
  <c r="G881" i="13" a="1"/>
  <c r="V812" i="11" a="1"/>
  <c r="G801" i="13" a="1"/>
  <c r="L780" i="13" a="1"/>
  <c r="O778" i="13" a="1"/>
  <c r="R804" i="12" a="1"/>
  <c r="K814" i="13" a="1"/>
  <c r="G770" i="13" a="1"/>
  <c r="E736" i="13" a="1"/>
  <c r="W820" i="11" a="1"/>
  <c r="P748" i="12" a="1"/>
  <c r="K773" i="13" a="1"/>
  <c r="H740" i="13" a="1"/>
  <c r="I502" i="13" a="1"/>
  <c r="G693" i="13" a="1"/>
  <c r="M821" i="13" a="1"/>
  <c r="N838" i="13" a="1"/>
  <c r="F837" i="13" a="1"/>
  <c r="W711" i="12" a="1"/>
  <c r="G791" i="12" a="1"/>
  <c r="O788" i="13" a="1"/>
  <c r="Z704" i="12" a="1"/>
  <c r="J506" i="13" a="1"/>
  <c r="I892" i="13" a="1"/>
  <c r="AA502" i="12" a="1"/>
  <c r="I719" i="12" a="1"/>
  <c r="G784" i="13" a="1"/>
  <c r="W705" i="12" a="1"/>
  <c r="J783" i="13" a="1"/>
  <c r="B146" i="6" a="1"/>
  <c r="K704" i="13" a="1"/>
  <c r="R823" i="11" a="1"/>
  <c r="I712" i="13" a="1"/>
  <c r="J1008" i="13" a="1"/>
  <c r="Y772" i="12" a="1"/>
  <c r="E505" i="13" a="1"/>
  <c r="B92" i="6" a="1"/>
  <c r="I807" i="12" a="1"/>
  <c r="H984" i="13" a="1"/>
  <c r="L807" i="12" a="1"/>
  <c r="N772" i="12" a="1"/>
  <c r="P751" i="11" a="1"/>
  <c r="O702" i="13" a="1"/>
  <c r="O746" i="13" a="1"/>
  <c r="M894" i="12" a="1"/>
  <c r="N732" i="11" a="1"/>
  <c r="P815" i="13" a="1"/>
  <c r="G771" i="13" a="1"/>
  <c r="P732" i="13" a="1"/>
  <c r="O895" i="13" a="1"/>
  <c r="G764" i="13" a="1"/>
  <c r="J844" i="13" a="1"/>
  <c r="Z724" i="11" a="1"/>
  <c r="K749" i="13" a="1"/>
  <c r="M894" i="13" a="1"/>
  <c r="V724" i="12" a="1"/>
  <c r="M802" i="13" a="1"/>
  <c r="E817" i="13" a="1"/>
  <c r="B694" i="7" a="1"/>
  <c r="B711" i="7" a="1"/>
  <c r="K844" i="11" a="1"/>
  <c r="L695" i="13" a="1"/>
  <c r="F771" i="13" a="1"/>
  <c r="F767" i="11" a="1"/>
  <c r="J506" i="12" a="1"/>
  <c r="L802" i="13" a="1"/>
  <c r="M722" i="13" a="1"/>
  <c r="B719" i="7" a="1"/>
  <c r="F785" i="13" a="1"/>
  <c r="N736" i="13" a="1"/>
  <c r="N1002" i="12" a="1"/>
  <c r="V706" i="11" a="1"/>
  <c r="I827" i="13" a="1"/>
  <c r="O887" i="13" a="1"/>
  <c r="B704" i="7" a="1"/>
  <c r="E802" i="13" a="1"/>
  <c r="M703" i="13" a="1"/>
  <c r="P890" i="13" a="1"/>
  <c r="J834" i="13" a="1"/>
  <c r="E823" i="12" a="1"/>
  <c r="J694" i="13" a="1"/>
  <c r="P730" i="13" a="1"/>
  <c r="P728" i="13" a="1"/>
  <c r="G774" i="13" a="1"/>
  <c r="K760" i="13" a="1"/>
  <c r="H756" i="13" a="1"/>
  <c r="P771" i="13" a="1"/>
  <c r="J1005" i="13" a="1"/>
  <c r="L785" i="13" a="1"/>
  <c r="H828" i="11" a="1"/>
  <c r="K709" i="13" a="1"/>
  <c r="N801" i="13" a="1"/>
  <c r="M810" i="13" a="1"/>
  <c r="O813" i="13" a="1"/>
  <c r="N827" i="13" a="1"/>
  <c r="B699" i="7" a="1"/>
  <c r="X836" i="12" a="1"/>
  <c r="B844" i="7" a="1"/>
  <c r="J743" i="12" a="1"/>
  <c r="E838" i="13" a="1"/>
  <c r="K808" i="13" a="1"/>
  <c r="O822" i="13" a="1"/>
  <c r="J841" i="13" a="1"/>
  <c r="O697" i="13" a="1"/>
  <c r="U732" i="11" a="1"/>
  <c r="H822" i="13" a="1"/>
  <c r="F694" i="12" a="1"/>
  <c r="O745" i="13" a="1"/>
  <c r="H804" i="11" a="1"/>
  <c r="O986" i="13" a="1"/>
  <c r="N779" i="13" a="1"/>
  <c r="Z698" i="11" a="1"/>
  <c r="I791" i="13" a="1"/>
  <c r="N813" i="13" a="1"/>
  <c r="P755" i="13" a="1"/>
  <c r="I1009" i="11" a="1"/>
  <c r="T772" i="12" a="1"/>
  <c r="K721" i="13" a="1"/>
  <c r="K742" i="13" a="1"/>
  <c r="M766" i="13" a="1"/>
  <c r="N507" i="12" a="1"/>
  <c r="F1004" i="13" a="1"/>
  <c r="B1006" i="7" a="1"/>
  <c r="M506" i="13" a="1"/>
  <c r="L877" i="13" a="1"/>
  <c r="L700" i="13" a="1"/>
  <c r="F767" i="13" a="1"/>
  <c r="J717" i="13" a="1"/>
  <c r="F727" i="11" a="1"/>
  <c r="G738" i="13" a="1"/>
  <c r="G816" i="13" a="1"/>
  <c r="E808" i="13" a="1"/>
  <c r="Q706" i="12" a="1"/>
  <c r="F706" i="13" a="1"/>
  <c r="N706" i="11" a="1"/>
  <c r="M785" i="13" a="1"/>
  <c r="E740" i="13" a="1"/>
  <c r="I757" i="13" a="1"/>
  <c r="H1004" i="13" a="1"/>
  <c r="M710" i="13" a="1"/>
  <c r="P878" i="13" a="1"/>
  <c r="H881" i="12" a="1"/>
  <c r="F839" i="13" a="1"/>
  <c r="O784" i="13" a="1"/>
  <c r="F776" i="13" a="1"/>
  <c r="I798" i="13" a="1"/>
  <c r="N701" i="12" a="1"/>
  <c r="E809" i="13" a="1"/>
  <c r="I811" i="13" a="1"/>
  <c r="G504" i="12" a="1"/>
  <c r="P881" i="13" a="1"/>
  <c r="Z719" i="11" a="1"/>
  <c r="R697" i="12" a="1"/>
  <c r="I832" i="13" a="1"/>
  <c r="E1005" i="13" a="1"/>
  <c r="R709" i="12" a="1"/>
  <c r="N812" i="13" a="1"/>
  <c r="H768" i="13" a="1"/>
  <c r="B891" i="11" a="1"/>
  <c r="L840" i="13" a="1"/>
  <c r="T501" i="12" a="1"/>
  <c r="H809" i="13" a="1"/>
  <c r="N503" i="12" a="1"/>
  <c r="F810" i="13" a="1"/>
  <c r="Q807" i="12" a="1"/>
  <c r="I831" i="13" a="1"/>
  <c r="G751" i="11" a="1"/>
  <c r="I885" i="13" a="1"/>
  <c r="AA836" i="11" a="1"/>
  <c r="I745" i="13" a="1"/>
  <c r="Z727" i="11" a="1"/>
  <c r="R502" i="12" a="1"/>
  <c r="AA714" i="12" a="1"/>
  <c r="H802" i="13" a="1"/>
  <c r="E766" i="13" a="1"/>
  <c r="N798" i="13" a="1"/>
  <c r="J789" i="13" a="1"/>
  <c r="K890" i="13" a="1"/>
  <c r="AA791" i="12" a="1"/>
  <c r="P723" i="13" a="1"/>
  <c r="L694" i="11" a="1"/>
  <c r="O817" i="13" a="1"/>
  <c r="O1006" i="12" a="1"/>
  <c r="B893" i="7" a="1"/>
  <c r="O883" i="13" a="1"/>
  <c r="G752" i="13" a="1"/>
  <c r="E846" i="13" a="1"/>
  <c r="E769" i="13" a="1"/>
  <c r="B812" i="7" a="1"/>
  <c r="N753" i="13" a="1"/>
  <c r="G729" i="13" a="1"/>
  <c r="N790" i="13" a="1"/>
  <c r="L504" i="12" a="1"/>
  <c r="H719" i="11" a="1"/>
  <c r="I824" i="13" a="1"/>
  <c r="V756" i="11" a="1"/>
  <c r="P889" i="13" a="1"/>
  <c r="K702" i="13" a="1"/>
  <c r="B877" i="7" a="1"/>
  <c r="J704" i="13" a="1"/>
  <c r="T775" i="11" a="1"/>
  <c r="E724" i="13" a="1"/>
  <c r="B721" i="11" a="1"/>
  <c r="B885" i="7" a="1"/>
  <c r="G711" i="13" a="1"/>
  <c r="B753" i="7" a="1"/>
  <c r="B1004" i="12" a="1"/>
  <c r="N747" i="13" a="1"/>
  <c r="I846" i="13" a="1"/>
  <c r="B722" i="7" a="1"/>
  <c r="R783" i="11" a="1"/>
  <c r="L786" i="13" a="1"/>
  <c r="B834" i="7" a="1"/>
  <c r="H722" i="13" a="1"/>
  <c r="L705" i="13" a="1"/>
  <c r="P894" i="13" a="1"/>
  <c r="N985" i="13" a="1"/>
  <c r="F733" i="13" a="1"/>
  <c r="F709" i="13" a="1"/>
  <c r="F707" i="13" a="1"/>
  <c r="P807" i="12" a="1"/>
  <c r="G760" i="13" a="1"/>
  <c r="B709" i="7" a="1"/>
  <c r="M768" i="13" a="1"/>
  <c r="K794" i="13" a="1"/>
  <c r="M505" i="13" a="1"/>
  <c r="H759" i="13" a="1"/>
  <c r="J800" i="13" a="1"/>
  <c r="F796" i="13" a="1"/>
  <c r="AA788" i="11" a="1"/>
  <c r="O783" i="13" a="1"/>
  <c r="O707" i="13" a="1"/>
  <c r="F702" i="13" a="1"/>
  <c r="G822" i="13" a="1"/>
  <c r="I765" i="13" a="1"/>
  <c r="B805" i="11" a="1"/>
  <c r="L885" i="13" a="1"/>
  <c r="N762" i="13" a="1"/>
  <c r="O736" i="13" a="1"/>
  <c r="O839" i="13" a="1"/>
  <c r="K730" i="13" a="1"/>
  <c r="V791" i="12" a="1"/>
  <c r="H795" i="13" a="1"/>
  <c r="Z759" i="12" a="1"/>
  <c r="S697" i="12" a="1"/>
  <c r="P753" i="13" a="1"/>
  <c r="L753" i="13" a="1"/>
  <c r="P839" i="13" a="1"/>
  <c r="I819" i="13" a="1"/>
  <c r="R696" i="11" a="1"/>
  <c r="AA501" i="12" a="1"/>
  <c r="E807" i="12" a="1"/>
  <c r="F697" i="12" a="1"/>
  <c r="O888" i="13" a="1"/>
  <c r="U759" i="11" a="1"/>
  <c r="O737" i="13" a="1"/>
  <c r="G830" i="13" a="1"/>
  <c r="B158" i="6" a="1"/>
  <c r="G809" i="13" a="1"/>
  <c r="N764" i="11" a="1"/>
  <c r="U788" i="12" a="1"/>
  <c r="N737" i="13" a="1"/>
  <c r="O780" i="13" a="1"/>
  <c r="I760" i="13" a="1"/>
  <c r="K834" i="13" a="1"/>
  <c r="B731" i="7" a="1"/>
  <c r="B884" i="7" a="1"/>
  <c r="AA1002" i="12" a="1"/>
  <c r="P812" i="11" a="1"/>
  <c r="J833" i="13" a="1"/>
  <c r="R740" i="11" a="1"/>
  <c r="V748" i="11" a="1"/>
  <c r="H895" i="13" a="1"/>
  <c r="B779" i="7" a="1"/>
  <c r="I729" i="13" a="1"/>
  <c r="N1008" i="13" a="1"/>
  <c r="M706" i="12" a="1"/>
  <c r="O886" i="13" a="1"/>
  <c r="O706" i="12" a="1"/>
  <c r="E780" i="12" a="1"/>
  <c r="M775" i="12" a="1"/>
  <c r="F890" i="13" a="1"/>
  <c r="B741" i="12" a="1"/>
  <c r="N692" i="12" a="1"/>
  <c r="O696" i="13" a="1"/>
  <c r="E876" i="13" a="1"/>
  <c r="B794" i="11" a="1"/>
  <c r="K725" i="13" a="1"/>
  <c r="V699" i="12" a="1"/>
  <c r="W780" i="11" a="1"/>
  <c r="O1006" i="13" a="1"/>
  <c r="O768" i="13" a="1"/>
  <c r="Q783" i="12" a="1"/>
  <c r="I724" i="13" a="1"/>
  <c r="B131" i="6" a="1"/>
  <c r="E719" i="12" a="1"/>
  <c r="B185" i="6" a="1"/>
  <c r="F889" i="13" a="1"/>
  <c r="Q876" i="11" a="1"/>
  <c r="B813" i="12" a="1"/>
  <c r="H702" i="12" a="1"/>
  <c r="J786" i="13" a="1"/>
  <c r="O501" i="13" a="1"/>
  <c r="P984" i="13" a="1"/>
  <c r="B770" i="7" a="1"/>
  <c r="B503" i="7" a="1"/>
  <c r="G788" i="13" a="1"/>
  <c r="O751" i="11" a="1"/>
  <c r="J775" i="11" a="1"/>
  <c r="G999" i="13" a="1"/>
  <c r="H878" i="13" a="1"/>
  <c r="W696" i="12" a="1"/>
  <c r="J878" i="13" a="1"/>
  <c r="G781" i="13" a="1"/>
  <c r="L706" i="13" a="1"/>
  <c r="H844" i="13" a="1"/>
  <c r="I764" i="13" a="1"/>
  <c r="E824" i="13" a="1"/>
  <c r="F989" i="13" a="1"/>
  <c r="H766" i="13" a="1"/>
  <c r="G796" i="13" a="1"/>
  <c r="L1009" i="13" a="1"/>
  <c r="E892" i="13" a="1"/>
  <c r="G837" i="13" a="1"/>
  <c r="Q828" i="11" a="1"/>
  <c r="E1009" i="13" a="1"/>
  <c r="B822" i="7" a="1"/>
  <c r="E812" i="13" a="1"/>
  <c r="B806" i="7" a="1"/>
  <c r="Z507" i="12" a="1"/>
  <c r="B821" i="11" a="1"/>
  <c r="P820" i="12" a="1"/>
  <c r="B813" i="7" a="1"/>
  <c r="G506" i="13" a="1"/>
  <c r="J709" i="13" a="1"/>
  <c r="B876" i="7" a="1"/>
  <c r="S820" i="11" a="1"/>
  <c r="L752" i="13" a="1"/>
  <c r="W884" i="12" a="1"/>
  <c r="K1009" i="13" a="1"/>
  <c r="B761" i="11" a="1"/>
  <c r="N694" i="12" a="1"/>
  <c r="R820" i="11" a="1"/>
  <c r="I739" i="13" a="1"/>
  <c r="K753" i="13" a="1"/>
  <c r="K826" i="13" a="1"/>
  <c r="S815" i="11" a="1"/>
  <c r="F812" i="11" a="1"/>
  <c r="H786" i="13" a="1"/>
  <c r="J698" i="13" a="1"/>
  <c r="J756" i="11" a="1"/>
  <c r="F813" i="13" a="1"/>
  <c r="G890" i="13" a="1"/>
  <c r="L789" i="13" a="1"/>
  <c r="B984" i="12" a="1"/>
  <c r="J743" i="13" a="1"/>
  <c r="I807" i="13" a="1"/>
  <c r="J822" i="13" a="1"/>
  <c r="P999" i="13" a="1"/>
  <c r="P877" i="13" a="1"/>
  <c r="B808" i="7" a="1"/>
  <c r="M781" i="13" a="1"/>
  <c r="P807" i="13" a="1"/>
  <c r="B822" i="12" a="1"/>
  <c r="L880" i="13" a="1"/>
  <c r="S706" i="11" a="1"/>
  <c r="G844" i="13" a="1"/>
  <c r="O693" i="13" a="1"/>
  <c r="O705" i="13" a="1"/>
  <c r="O756" i="13" a="1"/>
  <c r="Y740" i="11" a="1"/>
  <c r="M890" i="13" a="1"/>
  <c r="E784" i="13" a="1"/>
  <c r="H732" i="11" a="1"/>
  <c r="G713" i="12" a="1"/>
  <c r="L892" i="13" a="1"/>
  <c r="AA708" i="12" a="1"/>
  <c r="E756" i="11" a="1"/>
  <c r="F836" i="13" a="1"/>
  <c r="P896" i="13" a="1"/>
  <c r="L788" i="11" a="1"/>
  <c r="L748" i="11" a="1"/>
  <c r="R751" i="11" a="1"/>
  <c r="H501" i="12" a="1"/>
  <c r="M881" i="12" a="1"/>
  <c r="E695" i="12" a="1"/>
  <c r="L890" i="12" a="1"/>
  <c r="T812" i="12" a="1"/>
  <c r="B891" i="12" a="1"/>
  <c r="L987" i="13" a="1"/>
  <c r="H884" i="13" a="1"/>
  <c r="G721" i="13" a="1"/>
  <c r="X698" i="12" a="1"/>
  <c r="P1002" i="13" a="1"/>
  <c r="G506" i="12" a="1"/>
  <c r="P722" i="13" a="1"/>
  <c r="O1001" i="13" a="1"/>
  <c r="B821" i="7" a="1"/>
  <c r="P985" i="13" a="1"/>
  <c r="H732" i="13" a="1"/>
  <c r="G745" i="13" a="1"/>
  <c r="J750" i="13" a="1"/>
  <c r="H788" i="13" a="1"/>
  <c r="K1006" i="13" a="1"/>
  <c r="V807" i="11" a="1"/>
  <c r="M740" i="13" a="1"/>
  <c r="Z759" i="11" a="1"/>
  <c r="P1007" i="11" a="1"/>
  <c r="N892" i="13" a="1"/>
  <c r="Y823" i="12" a="1"/>
  <c r="R707" i="12" a="1"/>
  <c r="X764" i="12" a="1"/>
  <c r="M504" i="12" a="1"/>
  <c r="I753" i="13" a="1"/>
  <c r="K838" i="13" a="1"/>
  <c r="J802" i="13" a="1"/>
  <c r="K735" i="12" a="1"/>
  <c r="H737" i="13" a="1"/>
  <c r="N890" i="13" a="1"/>
  <c r="G883" i="13" a="1"/>
  <c r="Q844" i="11" a="1"/>
  <c r="K778" i="13" a="1"/>
  <c r="K770" i="13" a="1"/>
  <c r="B771" i="7" a="1"/>
  <c r="B1000" i="7" a="1"/>
  <c r="M846" i="13" a="1"/>
  <c r="S704" i="12" a="1"/>
  <c r="I781" i="13" a="1"/>
  <c r="B746" i="7" a="1"/>
  <c r="K798" i="13" a="1"/>
  <c r="P767" i="13" a="1"/>
  <c r="J774" i="13" a="1"/>
  <c r="B896" i="7" a="1"/>
  <c r="L697" i="13" a="1"/>
  <c r="AA780" i="12" a="1"/>
  <c r="H797" i="13" a="1"/>
  <c r="H696" i="12" a="1"/>
  <c r="R716" i="11" a="1"/>
  <c r="D708" i="11" a="1"/>
  <c r="H818" i="13" a="1"/>
  <c r="S894" i="12" a="1"/>
  <c r="O751" i="12" a="1"/>
  <c r="B81" i="6" a="1"/>
  <c r="M726" i="13" a="1"/>
  <c r="K1007" i="11" a="1"/>
  <c r="K989" i="13" a="1"/>
  <c r="T712" i="12" a="1"/>
  <c r="J782" i="13" a="1"/>
  <c r="J747" i="13" a="1"/>
  <c r="O765" i="13" a="1"/>
  <c r="G701" i="13" a="1"/>
  <c r="N877" i="13" a="1"/>
  <c r="AA697" i="12" a="1"/>
  <c r="H834" i="13" a="1"/>
  <c r="R767" i="11" a="1"/>
  <c r="G716" i="13" a="1"/>
  <c r="K780" i="11" a="1"/>
  <c r="L696" i="11" a="1"/>
  <c r="Y783" i="12" a="1"/>
  <c r="P724" i="11" a="1"/>
  <c r="P795" i="13" a="1"/>
  <c r="B760" i="7" a="1"/>
  <c r="B696" i="7" a="1"/>
  <c r="AA507" i="12" a="1"/>
  <c r="B830" i="7" a="1"/>
  <c r="B695" i="7" a="1"/>
  <c r="R890" i="12" a="1"/>
  <c r="U775" i="11" a="1"/>
  <c r="O752" i="13" a="1"/>
  <c r="E777" i="13" a="1"/>
  <c r="L888" i="13" a="1"/>
  <c r="M774" i="13" a="1"/>
  <c r="B103" i="6" a="1"/>
  <c r="K720" i="13" a="1"/>
  <c r="J702" i="13" a="1"/>
  <c r="T894" i="12" a="1"/>
  <c r="N759" i="13" a="1"/>
  <c r="N504" i="13" a="1"/>
  <c r="H769" i="13" a="1"/>
  <c r="M771" i="13" a="1"/>
  <c r="Q724" i="12" a="1"/>
  <c r="I738" i="13" a="1"/>
  <c r="P886" i="13" a="1"/>
  <c r="P693" i="12" a="1"/>
  <c r="W708" i="11" a="1"/>
  <c r="I1003" i="13" a="1"/>
  <c r="I813" i="13" a="1"/>
  <c r="H788" i="12" a="1"/>
  <c r="L696" i="12" a="1"/>
  <c r="B47" i="6" a="1"/>
  <c r="F770" i="13" a="1"/>
  <c r="F815" i="12" a="1"/>
  <c r="M776" i="13" a="1"/>
  <c r="W719" i="12" a="1"/>
  <c r="H891" i="13" a="1"/>
  <c r="E791" i="12" a="1"/>
  <c r="K879" i="13" a="1"/>
  <c r="W764" i="12" a="1"/>
  <c r="B126" i="6" a="1"/>
  <c r="N735" i="11" a="1"/>
  <c r="O700" i="13" a="1"/>
  <c r="K743" i="12" a="1"/>
  <c r="G703" i="13" a="1"/>
  <c r="P804" i="11" a="1"/>
  <c r="K885" i="13" a="1"/>
  <c r="B988" i="12" a="1"/>
  <c r="O816" i="13" a="1"/>
  <c r="L831" i="12" a="1"/>
  <c r="B801" i="11" a="1"/>
  <c r="E767" i="12" a="1"/>
  <c r="Z881" i="12" a="1"/>
  <c r="F823" i="11" a="1"/>
  <c r="D735" i="11" a="1"/>
  <c r="R759" i="11" a="1"/>
  <c r="S989" i="12" a="1"/>
  <c r="J757" i="13" a="1"/>
  <c r="J887" i="13" a="1"/>
  <c r="O743" i="13" a="1"/>
  <c r="B733" i="12" a="1"/>
  <c r="R732" i="12" a="1"/>
  <c r="G740" i="12" a="1"/>
  <c r="N884" i="12" a="1"/>
  <c r="L844" i="12" a="1"/>
  <c r="W706" i="11" a="1"/>
  <c r="P694" i="13" a="1"/>
  <c r="D820" i="11" a="1"/>
  <c r="L845" i="13" a="1"/>
  <c r="AB706" i="12" a="1"/>
  <c r="F838" i="13" a="1"/>
  <c r="M716" i="11" a="1"/>
  <c r="E716" i="11" a="1"/>
  <c r="G762" i="13" a="1"/>
  <c r="L739" i="13" a="1"/>
  <c r="E839" i="11" a="1"/>
  <c r="S502" i="12" a="1"/>
  <c r="E804" i="12" a="1"/>
  <c r="B45" i="6" a="1"/>
  <c r="K694" i="13" a="1"/>
  <c r="J781" i="13" a="1"/>
  <c r="N1004" i="13" a="1"/>
  <c r="N720" i="13" a="1"/>
  <c r="H828" i="13" a="1"/>
  <c r="O838" i="13" a="1"/>
  <c r="B785" i="11" a="1"/>
  <c r="O820" i="12" a="1"/>
  <c r="G501" i="12" a="1"/>
  <c r="N714" i="13" a="1"/>
  <c r="F706" i="12" a="1"/>
  <c r="Q799" i="11" a="1"/>
  <c r="G747" i="13" a="1"/>
  <c r="P782" i="13" a="1"/>
  <c r="I706" i="11" a="1"/>
  <c r="V696" i="12" a="1"/>
  <c r="I507" i="12" a="1"/>
  <c r="I823" i="13" a="1"/>
  <c r="P502" i="13" a="1"/>
  <c r="I1001" i="13" a="1"/>
  <c r="B737" i="7" a="1"/>
  <c r="I1008" i="13" a="1"/>
  <c r="V989" i="12" a="1"/>
  <c r="G710" i="13" a="1"/>
  <c r="K704" i="11" a="1"/>
  <c r="O885" i="13" a="1"/>
  <c r="H705" i="13" a="1"/>
  <c r="N724" i="13" a="1"/>
  <c r="N787" i="13" a="1"/>
  <c r="B749" i="7" a="1"/>
  <c r="L1007" i="13" a="1"/>
  <c r="K839" i="13" a="1"/>
  <c r="L712" i="13" a="1"/>
  <c r="M883" i="13" a="1"/>
  <c r="E795" i="13" a="1"/>
  <c r="K771" i="13" a="1"/>
  <c r="I895" i="13" a="1"/>
  <c r="J804" i="13" a="1"/>
  <c r="K706" i="13" a="1"/>
  <c r="H767" i="13" a="1"/>
  <c r="M805" i="13" a="1"/>
  <c r="B1004" i="7" a="1"/>
  <c r="E759" i="13" a="1"/>
  <c r="J761" i="13" a="1"/>
  <c r="U1009" i="11" a="1"/>
  <c r="B133" i="6" a="1"/>
  <c r="X759" i="12" a="1"/>
  <c r="M844" i="13" a="1"/>
  <c r="K740" i="13" a="1"/>
  <c r="M882" i="13" a="1"/>
  <c r="B736" i="12" a="1"/>
  <c r="O820" i="13" a="1"/>
  <c r="P813" i="13" a="1"/>
  <c r="G734" i="13" a="1"/>
  <c r="B782" i="12" a="1"/>
  <c r="N820" i="11" a="1"/>
  <c r="AA712" i="12" a="1"/>
  <c r="X714" i="11" a="1"/>
  <c r="M815" i="11" a="1"/>
  <c r="L709" i="13" a="1"/>
  <c r="Y743" i="12" a="1"/>
  <c r="H831" i="12" a="1"/>
  <c r="H772" i="13" a="1"/>
  <c r="X756" i="12" a="1"/>
  <c r="G828" i="12" a="1"/>
  <c r="J780" i="13" a="1"/>
  <c r="I891" i="13" a="1"/>
  <c r="B999" i="7" a="1"/>
  <c r="L765" i="13" a="1"/>
  <c r="H794" i="13" a="1"/>
  <c r="J886" i="13" a="1"/>
  <c r="S701" i="12" a="1"/>
  <c r="N705" i="13" a="1"/>
  <c r="O843" i="13" a="1"/>
  <c r="G820" i="13" a="1"/>
  <c r="J811" i="13" a="1"/>
  <c r="L835" i="13" a="1"/>
  <c r="E764" i="11" a="1"/>
  <c r="O723" i="13" a="1"/>
  <c r="L702" i="13" a="1"/>
  <c r="H876" i="13" a="1"/>
  <c r="B29" i="6" a="1"/>
  <c r="Y719" i="11" a="1"/>
  <c r="M727" i="13" a="1"/>
  <c r="B879" i="7" a="1"/>
  <c r="E707" i="13" a="1"/>
  <c r="J716" i="11" a="1"/>
  <c r="M985" i="13" a="1"/>
  <c r="B752" i="11" a="1"/>
  <c r="B705" i="11" a="1"/>
  <c r="B745" i="7" a="1"/>
  <c r="V783" i="12" a="1"/>
  <c r="N700" i="13" a="1"/>
  <c r="Z820" i="12" a="1"/>
  <c r="F1007" i="13" a="1"/>
  <c r="J817" i="13" a="1"/>
  <c r="P986" i="13" a="1"/>
  <c r="U697" i="12" a="1"/>
  <c r="Z985" i="12" a="1"/>
  <c r="M797" i="13" a="1"/>
  <c r="P985" i="12" a="1"/>
  <c r="N1007" i="13" a="1"/>
  <c r="B172" i="6" a="1"/>
  <c r="N728" i="13" a="1"/>
  <c r="H999" i="13" a="1"/>
  <c r="O699" i="12" a="1"/>
  <c r="R788" i="11" a="1"/>
  <c r="E815" i="12" a="1"/>
  <c r="J720" i="13" a="1"/>
  <c r="L761" i="13" a="1"/>
  <c r="K708" i="11" a="1"/>
  <c r="O889" i="13" a="1"/>
  <c r="K786" i="13" a="1"/>
  <c r="E878" i="13" a="1"/>
  <c r="P726" i="13" a="1"/>
  <c r="M759" i="13" a="1"/>
  <c r="H726" i="13" a="1"/>
  <c r="P768" i="13" a="1"/>
  <c r="AA692" i="11" a="1"/>
  <c r="Q799" i="12" a="1"/>
  <c r="G831" i="12" a="1"/>
  <c r="Q507" i="12" a="1"/>
  <c r="B811" i="7" a="1"/>
  <c r="M831" i="12" a="1"/>
  <c r="N989" i="12" a="1"/>
  <c r="N831" i="12" a="1"/>
  <c r="P754" i="13" a="1"/>
  <c r="M823" i="11" a="1"/>
  <c r="N845" i="13" a="1"/>
  <c r="O717" i="13" a="1"/>
  <c r="N841" i="13" a="1"/>
  <c r="H698" i="13" a="1"/>
  <c r="B727" i="7" a="1"/>
  <c r="E989" i="13" a="1"/>
  <c r="I808" i="13" a="1"/>
  <c r="K713" i="13" a="1"/>
  <c r="K506" i="13" a="1"/>
  <c r="I844" i="13" a="1"/>
  <c r="N746" i="13" a="1"/>
  <c r="G888" i="13" a="1"/>
  <c r="E794" i="13" a="1"/>
  <c r="W735" i="12" a="1"/>
  <c r="K501" i="12" a="1"/>
  <c r="O751" i="13" a="1"/>
  <c r="B841" i="7" a="1"/>
  <c r="G733" i="13" a="1"/>
  <c r="B723" i="7" a="1"/>
  <c r="E842" i="13" a="1"/>
  <c r="O891" i="13" a="1"/>
  <c r="K711" i="13" a="1"/>
  <c r="U700" i="12" a="1"/>
  <c r="N506" i="13" a="1"/>
  <c r="J736" i="13" a="1"/>
  <c r="F1006" i="12" a="1"/>
  <c r="O747" i="13" a="1"/>
  <c r="J785" i="13" a="1"/>
  <c r="O762" i="13" a="1"/>
  <c r="AB884" i="12" a="1"/>
  <c r="K756" i="11" a="1"/>
  <c r="L692" i="11" a="1"/>
  <c r="N881" i="12" a="1"/>
  <c r="K820" i="13" a="1"/>
  <c r="F799" i="11" a="1"/>
  <c r="R839" i="11" a="1"/>
  <c r="AA764" i="12" a="1"/>
  <c r="M881" i="13" a="1"/>
  <c r="N703" i="12" a="1"/>
  <c r="O735" i="12" a="1"/>
  <c r="I704" i="12" a="1"/>
  <c r="K1001" i="13" a="1"/>
  <c r="M892" i="13" a="1"/>
  <c r="O884" i="13" a="1"/>
  <c r="M693" i="12" a="1"/>
  <c r="B94" i="6" a="1"/>
  <c r="M844" i="11" a="1"/>
  <c r="I731" i="13" a="1"/>
  <c r="N701" i="13" a="1"/>
  <c r="H708" i="13" a="1"/>
  <c r="F789" i="13" a="1"/>
  <c r="G748" i="12" a="1"/>
  <c r="F827" i="13" a="1"/>
  <c r="U748" i="12" a="1"/>
  <c r="U796" i="11" a="1"/>
  <c r="F839" i="11" a="1"/>
  <c r="V727" i="12" a="1"/>
  <c r="O811" i="13" a="1"/>
  <c r="H762" i="13" a="1"/>
  <c r="B755" i="12" a="1"/>
  <c r="L836" i="12" a="1"/>
  <c r="M695" i="13" a="1"/>
  <c r="W748" i="11" a="1"/>
  <c r="K504" i="13" a="1"/>
  <c r="B1005" i="11" a="1"/>
  <c r="Z836" i="12" a="1"/>
  <c r="F730" i="13" a="1"/>
  <c r="M788" i="12" a="1"/>
  <c r="F887" i="13" a="1"/>
  <c r="P989" i="12" a="1"/>
  <c r="L828" i="11" a="1"/>
  <c r="O692" i="12" a="1"/>
  <c r="P506" i="12" a="1"/>
  <c r="L502" i="13" a="1"/>
  <c r="Z836" i="11" a="1"/>
  <c r="Q705" i="12" a="1"/>
  <c r="R831" i="12" a="1"/>
  <c r="F756" i="11" a="1"/>
  <c r="Y791" i="12" a="1"/>
  <c r="F756" i="12" a="1"/>
  <c r="E758" i="13" a="1"/>
  <c r="G724" i="12" a="1"/>
  <c r="R748" i="11" a="1"/>
  <c r="O836" i="11" a="1"/>
  <c r="N809" i="13" a="1"/>
  <c r="AA823" i="12" a="1"/>
  <c r="F779" i="13" a="1"/>
  <c r="I743" i="11" a="1"/>
  <c r="O758" i="13" a="1"/>
  <c r="B757" i="11" a="1"/>
  <c r="V796" i="12" a="1"/>
  <c r="M844" i="12" a="1"/>
  <c r="B34" i="6" a="1"/>
  <c r="K775" i="13" a="1"/>
  <c r="K737" i="13" a="1"/>
  <c r="B829" i="7" a="1"/>
  <c r="B1007" i="7" a="1"/>
  <c r="J707" i="12" a="1"/>
  <c r="H506" i="13" a="1"/>
  <c r="O759" i="12" a="1"/>
  <c r="H729" i="13" a="1"/>
  <c r="R694" i="11" a="1"/>
  <c r="J792" i="13" a="1"/>
  <c r="F1000" i="13" a="1"/>
  <c r="F787" i="13" a="1"/>
  <c r="B195" i="6" a="1"/>
  <c r="N694" i="13" a="1"/>
  <c r="AB700" i="12" a="1"/>
  <c r="G759" i="11" a="1"/>
  <c r="D719" i="11" a="1"/>
  <c r="K884" i="13" a="1"/>
  <c r="W507" i="12" a="1"/>
  <c r="K765" i="13" a="1"/>
  <c r="M712" i="12" a="1"/>
  <c r="U839" i="11" a="1"/>
  <c r="M767" i="13" a="1"/>
  <c r="Z767" i="12" a="1"/>
  <c r="O766" i="13" a="1"/>
  <c r="L505" i="13" a="1"/>
  <c r="R504" i="12" a="1"/>
  <c r="H692" i="13" a="1"/>
  <c r="X708" i="12" a="1"/>
  <c r="N767" i="12" a="1"/>
  <c r="AB710" i="12" a="1"/>
  <c r="AA506" i="12" a="1"/>
  <c r="E827" i="13" a="1"/>
  <c r="F795" i="13" a="1"/>
  <c r="P882" i="13" a="1"/>
  <c r="H710" i="13" a="1"/>
  <c r="B37" i="6" a="1"/>
  <c r="J746" i="13" a="1"/>
  <c r="T694" i="12" a="1"/>
  <c r="U698" i="12" a="1"/>
  <c r="V828" i="12" a="1"/>
  <c r="AA767" i="11" a="1"/>
  <c r="S724" i="12" a="1"/>
  <c r="K1008" i="13" a="1"/>
  <c r="N741" i="13" a="1"/>
  <c r="U831" i="11" a="1"/>
  <c r="K803" i="13" a="1"/>
  <c r="W812" i="12" a="1"/>
  <c r="S704" i="11" a="1"/>
  <c r="H727" i="12" a="1"/>
  <c r="N506" i="11" a="1"/>
  <c r="K801" i="13" a="1"/>
  <c r="K984" i="13" a="1"/>
  <c r="L826" i="13" a="1"/>
  <c r="N804" i="11" a="1"/>
  <c r="J737" i="13" a="1"/>
  <c r="K888" i="13" a="1"/>
  <c r="M1003" i="13" a="1"/>
  <c r="J707" i="13" a="1"/>
  <c r="F877" i="13" a="1"/>
  <c r="E790" i="13" a="1"/>
  <c r="L741" i="13" a="1"/>
  <c r="J708" i="11" a="1"/>
  <c r="F761" i="13" a="1"/>
  <c r="F884" i="12" a="1"/>
  <c r="L819" i="13" a="1"/>
  <c r="L738" i="13" a="1"/>
  <c r="F692" i="13" a="1"/>
  <c r="G720" i="13" a="1"/>
  <c r="K812" i="13" a="1"/>
  <c r="Y699" i="12" a="1"/>
  <c r="Z772" i="11" a="1"/>
  <c r="X807" i="11" a="1"/>
  <c r="F815" i="13" a="1"/>
  <c r="P718" i="13" a="1"/>
  <c r="J721" i="13" a="1"/>
  <c r="H987" i="13" a="1"/>
  <c r="T783" i="11" a="1"/>
  <c r="N730" i="13" a="1"/>
  <c r="AB804" i="12" a="1"/>
  <c r="G806" i="13" a="1"/>
  <c r="M987" i="13" a="1"/>
  <c r="U706" i="12" a="1"/>
  <c r="P788" i="13" a="1"/>
  <c r="B1008" i="7" a="1"/>
  <c r="B718" i="7" a="1"/>
  <c r="L806" i="13" a="1"/>
  <c r="M878" i="13" a="1"/>
  <c r="R823" i="12" a="1"/>
  <c r="B783" i="7" a="1"/>
  <c r="O876" i="11" a="1"/>
  <c r="E708" i="11" a="1"/>
  <c r="J741" i="13" a="1"/>
  <c r="E706" i="13" a="1"/>
  <c r="H704" i="13" a="1"/>
  <c r="T876" i="12" a="1"/>
  <c r="H796" i="13" a="1"/>
  <c r="R780" i="12" a="1"/>
  <c r="Z884" i="12" a="1"/>
  <c r="K782" i="13" a="1"/>
  <c r="E815" i="13" a="1"/>
  <c r="L693" i="13" a="1"/>
  <c r="O703" i="13" a="1"/>
  <c r="P506" i="11" a="1"/>
  <c r="M754" i="13" a="1"/>
  <c r="F791" i="13" a="1"/>
  <c r="I876" i="11" a="1"/>
  <c r="B810" i="7" a="1"/>
  <c r="L822" i="13" a="1"/>
  <c r="M877" i="13" a="1"/>
  <c r="H725" i="13" a="1"/>
  <c r="V735" i="12" a="1"/>
  <c r="Y700" i="12" a="1"/>
  <c r="P700" i="13" a="1"/>
  <c r="P989" i="13" a="1"/>
  <c r="B828" i="7" a="1"/>
  <c r="B742" i="7" a="1"/>
  <c r="K727" i="13" a="1"/>
  <c r="U703" i="12" a="1"/>
  <c r="N777" i="13" a="1"/>
  <c r="N880" i="13" a="1"/>
  <c r="X775" i="12" a="1"/>
  <c r="G779" i="13" a="1"/>
  <c r="B703" i="11" a="1"/>
  <c r="P836" i="13" a="1"/>
  <c r="B762" i="7" a="1"/>
  <c r="M719" i="13" a="1"/>
  <c r="H823" i="12" a="1"/>
  <c r="I784" i="13" a="1"/>
  <c r="U695" i="12" a="1"/>
  <c r="K700" i="11" a="1"/>
  <c r="P767" i="12" a="1"/>
  <c r="I844" i="12" a="1"/>
  <c r="Q767" i="11" a="1"/>
  <c r="N502" i="12" a="1"/>
  <c r="H714" i="11" a="1"/>
  <c r="S772" i="11" a="1"/>
  <c r="P831" i="11" a="1"/>
  <c r="U712" i="11" a="1"/>
  <c r="AA812" i="11" a="1"/>
  <c r="AA702" i="11" a="1"/>
  <c r="Z876" i="12" a="1"/>
  <c r="M843" i="13" a="1"/>
  <c r="Y894" i="12" a="1"/>
  <c r="W839" i="11" a="1"/>
  <c r="K747" i="13" a="1"/>
  <c r="G792" i="13" a="1"/>
  <c r="G789" i="13" a="1"/>
  <c r="V719" i="12" a="1"/>
  <c r="T713" i="12" a="1"/>
  <c r="O775" i="13" a="1"/>
  <c r="AB732" i="12" a="1"/>
  <c r="L839" i="12" a="1"/>
  <c r="B702" i="7" a="1"/>
  <c r="K506" i="11" a="1"/>
  <c r="S890" i="12" a="1"/>
  <c r="Y708" i="12" a="1"/>
  <c r="H896" i="13" a="1"/>
  <c r="E700" i="12" a="1"/>
  <c r="AA815" i="11" a="1"/>
  <c r="J502" i="13" a="1"/>
  <c r="B1000" i="11" a="1"/>
  <c r="P731" i="13" a="1"/>
  <c r="B738" i="7" a="1"/>
  <c r="B815" i="7" a="1"/>
  <c r="M818" i="13" a="1"/>
  <c r="I744" i="13" a="1"/>
  <c r="R504" i="11" a="1"/>
  <c r="J769" i="13" a="1"/>
  <c r="E751" i="13" a="1"/>
  <c r="B765" i="7" a="1"/>
  <c r="Z698" i="12" a="1"/>
  <c r="AB714" i="12" a="1"/>
  <c r="M694" i="11" a="1"/>
  <c r="S501" i="12" a="1"/>
  <c r="E742" i="13" a="1"/>
  <c r="AB716" i="12" a="1"/>
  <c r="F825" i="13" a="1"/>
  <c r="X702" i="12" a="1"/>
  <c r="H799" i="13" a="1"/>
  <c r="G744" i="13" a="1"/>
  <c r="P734" i="13" a="1"/>
  <c r="I839" i="13" a="1"/>
  <c r="B706" i="7" a="1"/>
  <c r="B730" i="7" a="1"/>
  <c r="W732" i="11" a="1"/>
  <c r="Z804" i="11" a="1"/>
  <c r="Z828" i="12" a="1"/>
  <c r="B888" i="7" a="1"/>
  <c r="M696" i="13" a="1"/>
  <c r="J730" i="13" a="1"/>
  <c r="N714" i="11" a="1"/>
  <c r="N712" i="13" a="1"/>
  <c r="O708" i="12" a="1"/>
  <c r="G739" i="13" a="1"/>
  <c r="I985" i="13" a="1"/>
  <c r="B128" i="6" a="1"/>
  <c r="W890" i="12" a="1"/>
  <c r="J696" i="13" a="1"/>
  <c r="F732" i="12" a="1"/>
  <c r="R836" i="11" a="1"/>
  <c r="B778" i="12" a="1"/>
  <c r="Z1006" i="12" a="1"/>
  <c r="L716" i="13" a="1"/>
  <c r="K502" i="11" a="1"/>
  <c r="O803" i="13" a="1"/>
  <c r="F829" i="13" a="1"/>
  <c r="T1009" i="11" a="1"/>
  <c r="R775" i="12" a="1"/>
  <c r="I796" i="13" a="1"/>
  <c r="L805" i="13" a="1"/>
  <c r="L730" i="13" a="1"/>
  <c r="N748" i="11" a="1"/>
  <c r="B707" i="7" a="1"/>
  <c r="P895" i="13" a="1"/>
  <c r="L758" i="13" a="1"/>
  <c r="J891" i="13" a="1"/>
  <c r="V503" i="12" a="1"/>
  <c r="V700" i="11" a="1"/>
  <c r="F985" i="12" a="1"/>
  <c r="G504" i="13" a="1"/>
  <c r="K504" i="11" a="1"/>
  <c r="Q712" i="12" a="1"/>
  <c r="B750" i="12" a="1"/>
  <c r="K819" i="13" a="1"/>
  <c r="H783" i="13" a="1"/>
  <c r="F756" i="13" a="1"/>
  <c r="N886" i="13" a="1"/>
  <c r="O740" i="12" a="1"/>
  <c r="W693" i="12" a="1"/>
  <c r="B809" i="7" a="1"/>
  <c r="L999" i="13" a="1"/>
  <c r="M1002" i="13" a="1"/>
  <c r="N764" i="13" a="1"/>
  <c r="E840" i="13" a="1"/>
  <c r="B205" i="6" a="1"/>
  <c r="B735" i="7" a="1"/>
  <c r="J831" i="13" a="1"/>
  <c r="O798" i="13" a="1"/>
  <c r="I1007" i="13" a="1"/>
  <c r="B100" i="6" a="1"/>
  <c r="S1009" i="11" a="1"/>
  <c r="N826" i="13" a="1"/>
  <c r="P894" i="12" a="1"/>
  <c r="N799" i="12" a="1"/>
  <c r="E894" i="12" a="1"/>
  <c r="W876" i="12" a="1"/>
  <c r="I733" i="13" a="1"/>
  <c r="Z796" i="11" a="1"/>
  <c r="E748" i="11" a="1"/>
  <c r="P796" i="11" a="1"/>
  <c r="P706" i="12" a="1"/>
  <c r="F744" i="13" a="1"/>
  <c r="O777" i="13" a="1"/>
  <c r="AB780" i="12" a="1"/>
  <c r="N761" i="13" a="1"/>
  <c r="N751" i="13" a="1"/>
  <c r="G786" i="13" a="1"/>
  <c r="F708" i="13" a="1"/>
  <c r="AA799" i="12" a="1"/>
  <c r="L798" i="13" a="1"/>
  <c r="S727" i="11" a="1"/>
  <c r="B102" i="6" a="1"/>
  <c r="S706" i="12" a="1"/>
  <c r="Q743" i="12" a="1"/>
  <c r="O893" i="13" a="1"/>
  <c r="J894" i="13" a="1"/>
  <c r="X716" i="12" a="1"/>
  <c r="H825" i="13" a="1"/>
  <c r="AB989" i="12" a="1"/>
  <c r="K893" i="13" a="1"/>
  <c r="H843" i="13" a="1"/>
  <c r="AA989" i="12" a="1"/>
  <c r="Z780" i="11" a="1"/>
  <c r="L727" i="12" a="1"/>
  <c r="F764" i="11" a="1"/>
  <c r="V839" i="12" a="1"/>
  <c r="J748" i="11" a="1"/>
  <c r="G834" i="13" a="1"/>
  <c r="G811" i="13" a="1"/>
  <c r="Z748" i="11" a="1"/>
  <c r="G889" i="13" a="1"/>
  <c r="L778" i="13" a="1"/>
  <c r="AB1002" i="12" a="1"/>
  <c r="O795" i="13" a="1"/>
  <c r="I818" i="13" a="1"/>
  <c r="AB751" i="12" a="1"/>
  <c r="L891" i="13" a="1"/>
  <c r="B795" i="7" a="1"/>
  <c r="B789" i="7" a="1"/>
  <c r="B785" i="7" a="1"/>
  <c r="E895" i="13" a="1"/>
  <c r="B9" i="7" a="1"/>
  <c r="L742" i="13" a="1"/>
  <c r="Z708" i="11" a="1"/>
  <c r="B843" i="12" a="1"/>
  <c r="X743" i="11" a="1"/>
  <c r="M699" i="12" a="1"/>
  <c r="H829" i="13" a="1"/>
  <c r="N501" i="13" a="1"/>
  <c r="O876" i="13" a="1"/>
  <c r="M730" i="13" a="1"/>
  <c r="P791" i="13" a="1"/>
  <c r="V711" i="12" a="1"/>
  <c r="X713" i="12" a="1"/>
  <c r="L699" i="12" a="1"/>
  <c r="AA732" i="11" a="1"/>
  <c r="P737" i="13" a="1"/>
  <c r="H754" i="13" a="1"/>
  <c r="N888" i="13" a="1"/>
  <c r="X700" i="11" a="1"/>
  <c r="B741" i="7" a="1"/>
  <c r="J704" i="11" a="1"/>
  <c r="Q772" i="12" a="1"/>
  <c r="H761" i="13" a="1"/>
  <c r="I502" i="12" a="1"/>
  <c r="K797" i="13" a="1"/>
  <c r="G877" i="13" a="1"/>
  <c r="R740" i="12" a="1"/>
  <c r="B1001" i="12" a="1"/>
  <c r="J816" i="13" a="1"/>
  <c r="I507" i="13" a="1"/>
  <c r="K736" i="13" a="1"/>
  <c r="L791" i="13" a="1"/>
  <c r="L775" i="12" a="1"/>
  <c r="O504" i="13" a="1"/>
  <c r="B823" i="7" a="1"/>
  <c r="B755" i="7" a="1"/>
  <c r="O832" i="13" a="1"/>
  <c r="J767" i="12" a="1"/>
  <c r="H780" i="13" a="1"/>
  <c r="L728" i="13" a="1"/>
  <c r="J768" i="13" a="1"/>
  <c r="I989" i="13" a="1"/>
  <c r="R698" i="12" a="1"/>
  <c r="B796" i="7" a="1"/>
  <c r="B895" i="7" a="1"/>
  <c r="K712" i="13" a="1"/>
  <c r="J821" i="13" a="1"/>
  <c r="N1007" i="11" a="1"/>
  <c r="U704" i="11" a="1"/>
  <c r="Y796" i="12" a="1"/>
  <c r="E796" i="13" a="1"/>
  <c r="G787" i="13" a="1"/>
  <c r="E879" i="13" a="1"/>
  <c r="F693" i="13" a="1"/>
  <c r="P744" i="13" a="1"/>
  <c r="N793" i="13" a="1"/>
  <c r="I804" i="13" a="1"/>
  <c r="H879" i="13" a="1"/>
  <c r="P845" i="13" a="1"/>
  <c r="I751" i="13" a="1"/>
  <c r="E772" i="13" a="1"/>
  <c r="R881" i="12" a="1"/>
  <c r="P764" i="13" a="1"/>
  <c r="L704" i="11" a="1"/>
  <c r="H712" i="11" a="1"/>
  <c r="H1009" i="13" a="1"/>
  <c r="L828" i="13" a="1"/>
  <c r="V791" i="11" a="1"/>
  <c r="X815" i="11" a="1"/>
  <c r="G727" i="11" a="1"/>
  <c r="Y692" i="12" a="1"/>
  <c r="W727" i="12" a="1"/>
  <c r="M707" i="13" a="1"/>
  <c r="M758" i="13" a="1"/>
  <c r="S506" i="12" a="1"/>
  <c r="O732" i="11" a="1"/>
  <c r="X756" i="11" a="1"/>
  <c r="E756" i="12" a="1"/>
  <c r="I724" i="12" a="1"/>
  <c r="Q714" i="12" a="1"/>
  <c r="B795" i="11" a="1"/>
  <c r="L727" i="11" a="1"/>
  <c r="F696" i="11" a="1"/>
  <c r="N711" i="12" a="1"/>
  <c r="M815" i="12" a="1"/>
  <c r="AB823" i="12" a="1"/>
  <c r="X812" i="12" a="1"/>
  <c r="AA698" i="12" a="1"/>
  <c r="B178" i="6" a="1"/>
  <c r="H780" i="12" a="1"/>
  <c r="K728" i="13" a="1"/>
  <c r="B774" i="7" a="1"/>
  <c r="G884" i="13" a="1"/>
  <c r="G835" i="13" a="1"/>
  <c r="I788" i="13" a="1"/>
  <c r="N504" i="12" a="1"/>
  <c r="K779" i="13" a="1"/>
  <c r="J724" i="11" a="1"/>
  <c r="G988" i="13" a="1"/>
  <c r="L800" i="13" a="1"/>
  <c r="L788" i="12" a="1"/>
  <c r="E845" i="13" a="1"/>
  <c r="K764" i="13" a="1"/>
  <c r="N823" i="11" a="1"/>
  <c r="K697" i="13" a="1"/>
  <c r="F791" i="12" a="1"/>
  <c r="O742" i="13" a="1"/>
  <c r="M700" i="13" a="1"/>
  <c r="P777" i="13" a="1"/>
  <c r="H835" i="13" a="1"/>
  <c r="X844" i="11" a="1"/>
  <c r="L710" i="12" a="1"/>
  <c r="Y820" i="12" a="1"/>
  <c r="P840" i="13" a="1"/>
  <c r="K772" i="13" a="1"/>
  <c r="N887" i="13" a="1"/>
  <c r="J806" i="13" a="1"/>
  <c r="M737" i="13" a="1"/>
  <c r="I1002" i="12" a="1"/>
  <c r="B1003" i="12" a="1"/>
  <c r="I504" i="13" a="1"/>
  <c r="S759" i="11" a="1"/>
  <c r="P709" i="12" a="1"/>
  <c r="W502" i="12" a="1"/>
  <c r="B708" i="7" a="1"/>
  <c r="F504" i="12" a="1"/>
  <c r="B878" i="7" a="1"/>
  <c r="O727" i="13" a="1"/>
  <c r="N825" i="13" a="1"/>
  <c r="L703" i="13" a="1"/>
  <c r="U767" i="12" a="1"/>
  <c r="K785" i="13" a="1"/>
  <c r="M814" i="13" a="1"/>
  <c r="B165" i="6" a="1"/>
  <c r="K791" i="11" a="1"/>
  <c r="G842" i="13" a="1"/>
  <c r="X724" i="11" a="1"/>
  <c r="S836" i="12" a="1"/>
  <c r="M729" i="13" a="1"/>
  <c r="I698" i="11" a="1"/>
  <c r="R700" i="12" a="1"/>
  <c r="N842" i="13" a="1"/>
  <c r="G876" i="13" a="1"/>
  <c r="L783" i="13" a="1"/>
  <c r="R743" i="12" a="1"/>
  <c r="B747" i="7" a="1"/>
  <c r="G807" i="13" a="1"/>
  <c r="Q708" i="12" a="1"/>
  <c r="N732" i="13" a="1"/>
  <c r="I707" i="13" a="1"/>
  <c r="M836" i="13" a="1"/>
  <c r="U804" i="12" a="1"/>
  <c r="B701" i="11" a="1"/>
  <c r="P789" i="13" a="1"/>
  <c r="U780" i="11" a="1"/>
  <c r="K844" i="13" a="1"/>
  <c r="F820" i="11" a="1"/>
  <c r="Q694" i="11" a="1"/>
  <c r="B718" i="11" a="1"/>
  <c r="AA724" i="11" a="1"/>
  <c r="E825" i="13" a="1"/>
  <c r="K714" i="12" a="1"/>
  <c r="X788" i="12" a="1"/>
  <c r="B697" i="11" a="1"/>
  <c r="B33" i="6" a="1"/>
  <c r="S692" i="12" a="1"/>
  <c r="R735" i="11" a="1"/>
  <c r="B150" i="6" a="1"/>
  <c r="G768" i="13" a="1"/>
  <c r="N755" i="13" a="1"/>
  <c r="V881" i="12" a="1"/>
  <c r="F845" i="13" a="1"/>
  <c r="B505" i="11" a="1"/>
  <c r="K1003" i="13" a="1"/>
  <c r="H505" i="13" a="1"/>
  <c r="F503" i="12" a="1"/>
  <c r="F708" i="12" a="1"/>
  <c r="L790" i="13" a="1"/>
  <c r="AA796" i="11" a="1"/>
  <c r="M702" i="11" a="1"/>
  <c r="H732" i="12" a="1"/>
  <c r="B819" i="11" a="1"/>
  <c r="Z724" i="12" a="1"/>
  <c r="O807" i="13" a="1"/>
  <c r="M764" i="12" a="1"/>
  <c r="G800" i="13" a="1"/>
  <c r="E815" i="11" a="1"/>
  <c r="W740" i="12" a="1"/>
  <c r="O769" i="13" a="1"/>
  <c r="B753" i="12" a="1"/>
  <c r="I845" i="13" a="1"/>
  <c r="AA703" i="12" a="1"/>
  <c r="P833" i="13" a="1"/>
  <c r="F714" i="11" a="1"/>
  <c r="H764" i="11" a="1"/>
  <c r="M794" i="13" a="1"/>
  <c r="F1003" i="13" a="1"/>
  <c r="K772" i="12" a="1"/>
  <c r="M876" i="12" a="1"/>
  <c r="U1002" i="12" a="1"/>
  <c r="L814" i="13" a="1"/>
  <c r="G718" i="13" a="1"/>
  <c r="G731" i="13" a="1"/>
  <c r="H748" i="12" a="1"/>
  <c r="AB503" i="12" a="1"/>
  <c r="R831" i="11" a="1"/>
  <c r="B9" i="12" a="1"/>
  <c r="Y696" i="11" a="1"/>
  <c r="O1007" i="11" a="1"/>
  <c r="I743" i="12" a="1"/>
  <c r="G832" i="13" a="1"/>
  <c r="O799" i="12" a="1"/>
  <c r="E788" i="11" a="1"/>
  <c r="X699" i="12" a="1"/>
  <c r="P788" i="11" a="1"/>
  <c r="V772" i="11" a="1"/>
  <c r="W692" i="11" a="1"/>
  <c r="L703" i="12" a="1"/>
  <c r="I809" i="13" a="1"/>
  <c r="F716" i="13" a="1"/>
  <c r="H699" i="12" a="1"/>
  <c r="I800" i="13" a="1"/>
  <c r="Y692" i="11" a="1"/>
  <c r="B745" i="12" a="1"/>
  <c r="AB506" i="12" a="1"/>
  <c r="B693" i="11" a="1"/>
  <c r="E1000" i="13" a="1"/>
  <c r="M795" i="13" a="1"/>
  <c r="H724" i="13" a="1"/>
  <c r="G717" i="13" a="1"/>
  <c r="J731" i="13" a="1"/>
  <c r="B843" i="7" a="1"/>
  <c r="F788" i="13" a="1"/>
  <c r="E779" i="13" a="1"/>
  <c r="N820" i="13" a="1"/>
  <c r="J722" i="13" a="1"/>
  <c r="R727" i="12" a="1"/>
  <c r="V712" i="11" a="1"/>
  <c r="N727" i="12" a="1"/>
  <c r="B999" i="11" a="1"/>
  <c r="V727" i="11" a="1"/>
  <c r="J876" i="11" a="1"/>
  <c r="R791" i="12" a="1"/>
  <c r="N804" i="12" a="1"/>
  <c r="Z716" i="11" a="1"/>
  <c r="V759" i="12" a="1"/>
  <c r="B894" i="7" a="1"/>
  <c r="F703" i="12" a="1"/>
  <c r="P692" i="12" a="1"/>
  <c r="Z807" i="11" a="1"/>
  <c r="M823" i="13" a="1"/>
  <c r="B152" i="6" a="1"/>
  <c r="F880" i="13" a="1"/>
  <c r="E820" i="13" a="1"/>
  <c r="G891" i="13" a="1"/>
  <c r="B177" i="6" a="1"/>
  <c r="B153" i="6" a="1"/>
  <c r="L842" i="13" a="1"/>
  <c r="B810" i="12" a="1"/>
  <c r="F819" i="13" a="1"/>
  <c r="F1002" i="12" a="1"/>
  <c r="D724" i="11" a="1"/>
  <c r="G1006" i="13" a="1"/>
  <c r="AB1006" i="12" a="1"/>
  <c r="C702" i="12" a="1"/>
  <c r="C886" i="13" a="1"/>
  <c r="C878" i="13" a="1"/>
  <c r="O505" i="12" a="1"/>
  <c r="P799" i="12" a="1"/>
  <c r="B819" i="7" a="1"/>
  <c r="J837" i="13" a="1"/>
  <c r="H741" i="13" a="1"/>
  <c r="O692" i="13" a="1"/>
  <c r="W828" i="11" a="1"/>
  <c r="K750" i="13" a="1"/>
  <c r="P988" i="13" a="1"/>
  <c r="G732" i="13" a="1"/>
  <c r="M701" i="12" a="1"/>
  <c r="K757" i="13" a="1"/>
  <c r="G724" i="13" a="1"/>
  <c r="S504" i="12" a="1"/>
  <c r="I767" i="13" a="1"/>
  <c r="H892" i="13" a="1"/>
  <c r="B846" i="7" a="1"/>
  <c r="Z820" i="11" a="1"/>
  <c r="N769" i="13" a="1"/>
  <c r="B759" i="7" a="1"/>
  <c r="G840" i="13" a="1"/>
  <c r="AB703" i="12" a="1"/>
  <c r="L719" i="12" a="1"/>
  <c r="D839" i="11" a="1"/>
  <c r="K501" i="13" a="1"/>
  <c r="U694" i="11" a="1"/>
  <c r="F794" i="13" a="1"/>
  <c r="Q751" i="11" a="1"/>
  <c r="V1009" i="11" a="1"/>
  <c r="P820" i="11" a="1"/>
  <c r="M712" i="13" a="1"/>
  <c r="W696" i="11" a="1"/>
  <c r="M705" i="13" a="1"/>
  <c r="L768" i="13" a="1"/>
  <c r="B9" i="11" a="1"/>
  <c r="K812" i="11" a="1"/>
  <c r="B737" i="11" a="1"/>
  <c r="N799" i="13" a="1"/>
  <c r="F812" i="12" a="1"/>
  <c r="AA740" i="12" a="1"/>
  <c r="Y756" i="12" a="1"/>
  <c r="D700" i="11" a="1"/>
  <c r="M819" i="13" a="1"/>
  <c r="L988" i="13" a="1"/>
  <c r="B986" i="7" a="1"/>
  <c r="J884" i="13" a="1"/>
  <c r="B114" i="6" a="1"/>
  <c r="U740" i="11" a="1"/>
  <c r="Q1007" i="11" a="1"/>
  <c r="N814" i="13" a="1"/>
  <c r="I893" i="13" a="1"/>
  <c r="M770" i="13" a="1"/>
  <c r="E887" i="13" a="1"/>
  <c r="T751" i="11" a="1"/>
  <c r="G798" i="13" a="1"/>
  <c r="H693" i="12" a="1"/>
  <c r="Z783" i="12" a="1"/>
  <c r="H773" i="13" a="1"/>
  <c r="W735" i="11" a="1"/>
  <c r="P775" i="13" a="1"/>
  <c r="P710" i="13" a="1"/>
  <c r="B793" i="7" a="1"/>
  <c r="Q506" i="12" a="1"/>
  <c r="B176" i="6" a="1"/>
  <c r="V700" i="12" a="1"/>
  <c r="O695" i="12" a="1"/>
  <c r="L833" i="13" a="1"/>
  <c r="E774" i="13" a="1"/>
  <c r="T507" i="12" a="1"/>
  <c r="M826" i="13" a="1"/>
  <c r="B144" i="6" a="1"/>
  <c r="Z815" i="11" a="1"/>
  <c r="P804" i="12" a="1"/>
  <c r="K1002" i="12" a="1"/>
  <c r="N754" i="13" a="1"/>
  <c r="B827" i="12" a="1"/>
  <c r="AB743" i="12" a="1"/>
  <c r="J764" i="13" a="1"/>
  <c r="V504" i="12" a="1"/>
  <c r="O1002" i="12" a="1"/>
  <c r="N811" i="13" a="1"/>
  <c r="L724" i="13" a="1"/>
  <c r="B830" i="12" a="1"/>
  <c r="E764" i="12" a="1"/>
  <c r="E706" i="12" a="1"/>
  <c r="E747" i="13" a="1"/>
  <c r="H740" i="12" a="1"/>
  <c r="B896" i="12" a="1"/>
  <c r="N505" i="12" a="1"/>
  <c r="E720" i="13" a="1"/>
  <c r="B768" i="11" a="1"/>
  <c r="E760" i="13" a="1"/>
  <c r="F830" i="13" a="1"/>
  <c r="Y751" i="12" a="1"/>
  <c r="V839" i="11" a="1"/>
  <c r="W704" i="12" a="1"/>
  <c r="R732" i="11" a="1"/>
  <c r="J985" i="12" a="1"/>
  <c r="J751" i="12" a="1"/>
  <c r="P716" i="11" a="1"/>
  <c r="J775" i="13" a="1"/>
  <c r="I828" i="11" a="1"/>
  <c r="B698" i="7" a="1"/>
  <c r="S884" i="12" a="1"/>
  <c r="E752" i="13" a="1"/>
  <c r="N733" i="13" a="1"/>
  <c r="G767" i="13" a="1"/>
  <c r="Q700" i="12" a="1"/>
  <c r="N694" i="11" a="1"/>
  <c r="E772" i="12" a="1"/>
  <c r="F797" i="13" a="1"/>
  <c r="J1009" i="11" a="1"/>
  <c r="B801" i="7" a="1"/>
  <c r="L774" i="13" a="1"/>
  <c r="E750" i="13" a="1"/>
  <c r="L818" i="13" a="1"/>
  <c r="U836" i="11" a="1"/>
  <c r="B801" i="12" a="1"/>
  <c r="J714" i="11" a="1"/>
  <c r="W695" i="12" a="1"/>
  <c r="G732" i="12" a="1"/>
  <c r="N999" i="13" a="1"/>
  <c r="K502" i="13" a="1"/>
  <c r="Z812" i="11" a="1"/>
  <c r="T775" i="12" a="1"/>
  <c r="AA712" i="11" a="1"/>
  <c r="L719" i="11" a="1"/>
  <c r="N837" i="13" a="1"/>
  <c r="L759" i="11" a="1"/>
  <c r="M811" i="13" a="1"/>
  <c r="O710" i="12" a="1"/>
  <c r="F742" i="13" a="1"/>
  <c r="J694" i="11" a="1"/>
  <c r="F764" i="12" a="1"/>
  <c r="O711" i="13" a="1"/>
  <c r="S703" i="12" a="1"/>
  <c r="V807" i="12" a="1"/>
  <c r="H755" i="13" a="1"/>
  <c r="H744" i="13" a="1"/>
  <c r="B729" i="12" a="1"/>
  <c r="G698" i="12" a="1"/>
  <c r="G501" i="13" a="1"/>
  <c r="F711" i="13" a="1"/>
  <c r="O714" i="13" a="1"/>
  <c r="G735" i="13" a="1"/>
  <c r="L506" i="12" a="1"/>
  <c r="F892" i="13" a="1"/>
  <c r="V815" i="11" a="1"/>
  <c r="S502" i="11" a="1"/>
  <c r="M778" i="13" a="1"/>
  <c r="Q767" i="12" a="1"/>
  <c r="AB707" i="12" a="1"/>
  <c r="B893" i="11" a="1"/>
  <c r="M783" i="11" a="1"/>
  <c r="K694" i="11" a="1"/>
  <c r="K751" i="11" a="1"/>
  <c r="J812" i="12" a="1"/>
  <c r="D791" i="11" a="1"/>
  <c r="B798" i="12" a="1"/>
  <c r="M880" i="13" a="1"/>
  <c r="L756" i="11" a="1"/>
  <c r="S804" i="11" a="1"/>
  <c r="G692" i="13" a="1"/>
  <c r="B826" i="11" a="1"/>
  <c r="H700" i="13" a="1"/>
  <c r="N771" i="13" a="1"/>
  <c r="I716" i="11" a="1"/>
  <c r="Z732" i="12" a="1"/>
  <c r="I888" i="13" a="1"/>
  <c r="R828" i="12" a="1"/>
  <c r="R876" i="12" a="1"/>
  <c r="P809" i="13" a="1"/>
  <c r="M505" i="12" a="1"/>
  <c r="K706" i="11" a="1"/>
  <c r="R796" i="11" a="1"/>
  <c r="M714" i="12" a="1"/>
  <c r="M833" i="13" a="1"/>
  <c r="K892" i="13" a="1"/>
  <c r="G711" i="12" a="1"/>
  <c r="AA820" i="11" a="1"/>
  <c r="F731" i="13" a="1"/>
  <c r="S719" i="11" a="1"/>
  <c r="X714" i="12" a="1"/>
  <c r="O757" i="13" a="1"/>
  <c r="F1005" i="13" a="1"/>
  <c r="N881" i="13" a="1"/>
  <c r="F890" i="12" a="1"/>
  <c r="U692" i="12" a="1"/>
  <c r="G704" i="13" a="1"/>
  <c r="F695" i="12" a="1"/>
  <c r="M832" i="13" a="1"/>
  <c r="H890" i="13" a="1"/>
  <c r="J697" i="13" a="1"/>
  <c r="G841" i="13" a="1"/>
  <c r="F824" i="13" a="1"/>
  <c r="S756" i="12" a="1"/>
  <c r="H695" i="12" a="1"/>
  <c r="B738" i="12" a="1"/>
  <c r="W807" i="11" a="1"/>
  <c r="O788" i="11" a="1"/>
  <c r="M812" i="13" a="1"/>
  <c r="J831" i="11" a="1"/>
  <c r="L812" i="11" a="1"/>
  <c r="O698" i="11" a="1"/>
  <c r="B733" i="7" a="1"/>
  <c r="N783" i="13" a="1"/>
  <c r="P692" i="13" a="1"/>
  <c r="X712" i="11" a="1"/>
  <c r="P784" i="13" a="1"/>
  <c r="L710" i="13" a="1"/>
  <c r="B754" i="11" a="1"/>
  <c r="Z714" i="12" a="1"/>
  <c r="B155" i="6" a="1"/>
  <c r="Q780" i="12" a="1"/>
  <c r="L797" i="13" a="1"/>
  <c r="L815" i="11" a="1"/>
  <c r="G805" i="13" a="1"/>
  <c r="N882" i="13" a="1"/>
  <c r="G846" i="13" a="1"/>
  <c r="I795" i="13" a="1"/>
  <c r="G839" i="12" a="1"/>
  <c r="J733" i="13" a="1"/>
  <c r="O755" i="13" a="1"/>
  <c r="Y828" i="11" a="1"/>
  <c r="L779" i="13" a="1"/>
  <c r="W788" i="11" a="1"/>
  <c r="W823" i="12" a="1"/>
  <c r="K710" i="11" a="1"/>
  <c r="AA815" i="12" a="1"/>
  <c r="Z839" i="12" a="1"/>
  <c r="H885" i="13" a="1"/>
  <c r="Z791" i="11" a="1"/>
  <c r="Y695" i="12" a="1"/>
  <c r="B790" i="7" a="1"/>
  <c r="G783" i="13" a="1"/>
  <c r="AA772" i="11" a="1"/>
  <c r="W504" i="12" a="1"/>
  <c r="G1003" i="13" a="1"/>
  <c r="M791" i="13" a="1"/>
  <c r="Y772" i="11" a="1"/>
  <c r="G775" i="11" a="1"/>
  <c r="H707" i="13" a="1"/>
  <c r="N765" i="13" a="1"/>
  <c r="R501" i="12" a="1"/>
  <c r="M742" i="13" a="1"/>
  <c r="B769" i="7" a="1"/>
  <c r="X839" i="11" a="1"/>
  <c r="N885" i="13" a="1"/>
  <c r="K988" i="13" a="1"/>
  <c r="M985" i="12" a="1"/>
  <c r="Y700" i="11" a="1"/>
  <c r="L1001" i="13" a="1"/>
  <c r="H882" i="13" a="1"/>
  <c r="K716" i="13" a="1"/>
  <c r="B194" i="6" a="1"/>
  <c r="S735" i="11" a="1"/>
  <c r="L749" i="13" a="1"/>
  <c r="P711" i="13" a="1"/>
  <c r="I730" i="13" a="1"/>
  <c r="G751" i="13" a="1"/>
  <c r="E501" i="13" a="1"/>
  <c r="K712" i="12" a="1"/>
  <c r="M735" i="13" a="1"/>
  <c r="K759" i="13" a="1"/>
  <c r="U727" i="12" a="1"/>
  <c r="N698" i="13" a="1"/>
  <c r="E788" i="12" a="1"/>
  <c r="I710" i="13" a="1"/>
  <c r="B207" i="6" a="1"/>
  <c r="I727" i="13" a="1"/>
  <c r="L708" i="12" a="1"/>
  <c r="B156" i="6" a="1"/>
  <c r="T699" i="12" a="1"/>
  <c r="P822" i="13" a="1"/>
  <c r="F729" i="13" a="1"/>
  <c r="O773" i="13" a="1"/>
  <c r="Q698" i="12" a="1"/>
  <c r="P503" i="12" a="1"/>
  <c r="S700" i="11" a="1"/>
  <c r="G1001" i="13" a="1"/>
  <c r="E985" i="13" a="1"/>
  <c r="I820" i="11" a="1"/>
  <c r="H811" i="13" a="1"/>
  <c r="H724" i="12" a="1"/>
  <c r="P719" i="13" a="1"/>
  <c r="H831" i="13" a="1"/>
  <c r="N767" i="13" a="1"/>
  <c r="R804" i="11" a="1"/>
  <c r="E839" i="12" a="1"/>
  <c r="G836" i="11" a="1"/>
  <c r="AA759" i="11" a="1"/>
  <c r="Y702" i="11" a="1"/>
  <c r="S700" i="12" a="1"/>
  <c r="V767" i="12" a="1"/>
  <c r="H772" i="11" a="1"/>
  <c r="O724" i="12" a="1"/>
  <c r="N815" i="12" a="1"/>
  <c r="B198" i="6" a="1"/>
  <c r="J704" i="12" a="1"/>
  <c r="T735" i="11" a="1"/>
  <c r="N708" i="11" a="1"/>
  <c r="I801" i="13" a="1"/>
  <c r="L831" i="13" a="1"/>
  <c r="I986" i="13" a="1"/>
  <c r="N815" i="13" a="1"/>
  <c r="H747" i="13" a="1"/>
  <c r="P772" i="11" a="1"/>
  <c r="O700" i="11" a="1"/>
  <c r="O1008" i="13" a="1"/>
  <c r="D714" i="11" a="1"/>
  <c r="N822" i="13" a="1"/>
  <c r="I701" i="13" a="1"/>
  <c r="P1005" i="13" a="1"/>
  <c r="X703" i="12" a="1"/>
  <c r="W727" i="11" a="1"/>
  <c r="M792" i="13" a="1"/>
  <c r="B749" i="12" a="1"/>
  <c r="G751" i="12" a="1"/>
  <c r="AB712" i="12" a="1"/>
  <c r="Z828" i="11" a="1"/>
  <c r="E702" i="11" a="1"/>
  <c r="M703" i="12" a="1"/>
  <c r="G756" i="13" a="1"/>
  <c r="Q748" i="12" a="1"/>
  <c r="V704" i="12" a="1"/>
  <c r="AA844" i="12" a="1"/>
  <c r="O507" i="12" a="1"/>
  <c r="F792" i="13" a="1"/>
  <c r="B73" i="6" a="1"/>
  <c r="L763" i="13" a="1"/>
  <c r="K812" i="12" a="1"/>
  <c r="M711" i="13" a="1"/>
  <c r="J503" i="12" a="1"/>
  <c r="E880" i="13" a="1"/>
  <c r="I707" i="12" a="1"/>
  <c r="L881" i="12" a="1"/>
  <c r="N836" i="13" a="1"/>
  <c r="F884" i="13" a="1"/>
  <c r="D706" i="11" a="1"/>
  <c r="F501" i="12" a="1"/>
  <c r="G985" i="12" a="1"/>
  <c r="I720" i="13" a="1"/>
  <c r="J773" i="13" a="1"/>
  <c r="O824" i="13" a="1"/>
  <c r="M743" i="13" a="1"/>
  <c r="G828" i="13" a="1"/>
  <c r="Z706" i="12" a="1"/>
  <c r="N839" i="13" a="1"/>
  <c r="M796" i="11" a="1"/>
  <c r="I790" i="13" a="1"/>
  <c r="L820" i="13" a="1"/>
  <c r="L696" i="13" a="1"/>
  <c r="L764" i="13" a="1"/>
  <c r="H753" i="13" a="1"/>
  <c r="H758" i="13" a="1"/>
  <c r="H813" i="13" a="1"/>
  <c r="E506" i="13" a="1"/>
  <c r="G885" i="13" a="1"/>
  <c r="J749" i="13" a="1"/>
  <c r="I756" i="12" a="1"/>
  <c r="B75" i="6" a="1"/>
  <c r="W694" i="11" a="1"/>
  <c r="F799" i="13" a="1"/>
  <c r="I783" i="13" a="1"/>
  <c r="G827" i="13" a="1"/>
  <c r="K741" i="13" a="1"/>
  <c r="R1007" i="11" a="1"/>
  <c r="N743" i="11" a="1"/>
  <c r="J890" i="12" a="1"/>
  <c r="O696" i="12" a="1"/>
  <c r="T791" i="11" a="1"/>
  <c r="O835" i="13" a="1"/>
  <c r="N984" i="13" a="1"/>
  <c r="AB693" i="12" a="1"/>
  <c r="P702" i="11" a="1"/>
  <c r="N1005" i="13" a="1"/>
  <c r="B776" i="12" a="1"/>
  <c r="W708" i="12" a="1"/>
  <c r="V692" i="12" a="1"/>
  <c r="N828" i="12" a="1"/>
  <c r="H743" i="12" a="1"/>
  <c r="M692" i="12" a="1"/>
  <c r="P743" i="13" a="1"/>
  <c r="B714" i="7" a="1"/>
  <c r="B721" i="7" a="1"/>
  <c r="N766" i="13" a="1"/>
  <c r="P846" i="13" a="1"/>
  <c r="AA823" i="11" a="1"/>
  <c r="N835" i="13" a="1"/>
  <c r="B777" i="11" a="1"/>
  <c r="AB740" i="12" a="1"/>
  <c r="L839" i="13" a="1"/>
  <c r="B1006" i="11" a="1"/>
  <c r="R759" i="12" a="1"/>
  <c r="J843" i="13" a="1"/>
  <c r="N726" i="13" a="1"/>
  <c r="G844" i="12" a="1"/>
  <c r="B199" i="6" a="1"/>
  <c r="K987" i="13" a="1"/>
  <c r="B135" i="6" a="1"/>
  <c r="Q706" i="11" a="1"/>
  <c r="N710" i="13" a="1"/>
  <c r="L846" i="13" a="1"/>
  <c r="B892" i="11" a="1"/>
  <c r="H821" i="13" a="1"/>
  <c r="O807" i="12" a="1"/>
  <c r="U693" i="12" a="1"/>
  <c r="B737" i="12" a="1"/>
  <c r="E783" i="11" a="1"/>
  <c r="I779" i="13" a="1"/>
  <c r="O714" i="11" a="1"/>
  <c r="X780" i="11" a="1"/>
  <c r="J505" i="12" a="1"/>
  <c r="G791" i="13" a="1"/>
  <c r="P1006" i="13" a="1"/>
  <c r="P835" i="13" a="1"/>
  <c r="E886" i="13" a="1"/>
  <c r="B837" i="7" a="1"/>
  <c r="B987" i="7" a="1"/>
  <c r="J830" i="13" a="1"/>
  <c r="F708" i="11" a="1"/>
  <c r="B803" i="12" a="1"/>
  <c r="E504" i="12" a="1"/>
  <c r="W504" i="11" a="1"/>
  <c r="W702" i="11" a="1"/>
  <c r="B762" i="11" a="1"/>
  <c r="Z743" i="12" a="1"/>
  <c r="L708" i="13" a="1"/>
  <c r="N702" i="11" a="1"/>
  <c r="N794" i="13" a="1"/>
  <c r="H888" i="13" a="1"/>
  <c r="N810" i="13" a="1"/>
  <c r="H889" i="13" a="1"/>
  <c r="U502" i="11" a="1"/>
  <c r="AA759" i="12" a="1"/>
  <c r="R708" i="11" a="1"/>
  <c r="O878" i="13" a="1"/>
  <c r="H796" i="11" a="1"/>
  <c r="P743" i="12" a="1"/>
  <c r="S696" i="12" a="1"/>
  <c r="D828" i="11" a="1"/>
  <c r="I815" i="11" a="1"/>
  <c r="T881" i="12" a="1"/>
  <c r="G757" i="13" a="1"/>
  <c r="T780" i="12" a="1"/>
  <c r="W703" i="12" a="1"/>
  <c r="N1006" i="13" a="1"/>
  <c r="V704" i="11" a="1"/>
  <c r="J883" i="13" a="1"/>
  <c r="J1000" i="13" a="1"/>
  <c r="V788" i="11" a="1"/>
  <c r="F842" i="13" a="1"/>
  <c r="C697" i="12" a="1"/>
  <c r="J759" i="11" a="1"/>
  <c r="B989" i="7" a="1"/>
  <c r="Y839" i="12" a="1"/>
  <c r="K756" i="13" a="1"/>
  <c r="M822" i="13" a="1"/>
  <c r="O800" i="13" a="1"/>
  <c r="W707" i="12" a="1"/>
  <c r="F759" i="13" a="1"/>
  <c r="H778" i="13" a="1"/>
  <c r="R807" i="11" a="1"/>
  <c r="F725" i="13" a="1"/>
  <c r="M712" i="11" a="1"/>
  <c r="M842" i="13" a="1"/>
  <c r="AA716" i="11" a="1"/>
  <c r="B806" i="11" a="1"/>
  <c r="O694" i="13" a="1"/>
  <c r="W502" i="11" a="1"/>
  <c r="Q812" i="11" a="1"/>
  <c r="O698" i="13" a="1"/>
  <c r="E813" i="13" a="1"/>
  <c r="K734" i="13" a="1"/>
  <c r="P761" i="13" a="1"/>
  <c r="B717" i="7" a="1"/>
  <c r="O506" i="12" a="1"/>
  <c r="I799" i="13" a="1"/>
  <c r="L747" i="13" a="1"/>
  <c r="N729" i="13" a="1"/>
  <c r="L693" i="12" a="1"/>
  <c r="Z692" i="11" a="1"/>
  <c r="S719" i="12" a="1"/>
  <c r="U751" i="11" a="1"/>
  <c r="S708" i="11" a="1"/>
  <c r="S698" i="12" a="1"/>
  <c r="G831" i="13" a="1"/>
  <c r="G713" i="13" a="1"/>
  <c r="B814" i="11" a="1"/>
  <c r="J754" i="13" a="1"/>
  <c r="H731" i="13" a="1"/>
  <c r="K831" i="13" a="1"/>
  <c r="O706" i="13" a="1"/>
  <c r="E728" i="13" a="1"/>
  <c r="B752" i="7" a="1"/>
  <c r="U719" i="11" a="1"/>
  <c r="X705" i="12" a="1"/>
  <c r="AB504" i="12" a="1"/>
  <c r="F988" i="13" a="1"/>
  <c r="I704" i="13" a="1"/>
  <c r="N698" i="12" a="1"/>
  <c r="B802" i="11" a="1"/>
  <c r="B53" i="6" a="1"/>
  <c r="P758" i="13" a="1"/>
  <c r="X732" i="12" a="1"/>
  <c r="J744" i="13" a="1"/>
  <c r="E723" i="13" a="1"/>
  <c r="Y711" i="12" a="1"/>
  <c r="N703" i="13" a="1"/>
  <c r="J1006" i="13" a="1"/>
  <c r="J732" i="11" a="1"/>
  <c r="L884" i="13" a="1"/>
  <c r="E787" i="13" a="1"/>
  <c r="S823" i="12" a="1"/>
  <c r="I793" i="13" a="1"/>
  <c r="F834" i="13" a="1"/>
  <c r="P884" i="12" a="1"/>
  <c r="AA894" i="12" a="1"/>
  <c r="N719" i="13" a="1"/>
  <c r="U890" i="12" a="1"/>
  <c r="P838" i="13" a="1"/>
  <c r="J770" i="13" a="1"/>
  <c r="G719" i="11" a="1"/>
  <c r="Z780" i="12" a="1"/>
  <c r="B755" i="11" a="1"/>
  <c r="L714" i="12" a="1"/>
  <c r="K836" i="11" a="1"/>
  <c r="P844" i="12" a="1"/>
  <c r="X799" i="11" a="1"/>
  <c r="D734" i="13" a="1"/>
  <c r="B832" i="12" a="1"/>
  <c r="O716" i="11" a="1"/>
  <c r="Z502" i="11" a="1"/>
  <c r="N735" i="13" a="1"/>
  <c r="P749" i="13" a="1"/>
  <c r="N788" i="12" a="1"/>
  <c r="G836" i="13" a="1"/>
  <c r="Q780" i="11" a="1"/>
  <c r="K883" i="13" a="1"/>
  <c r="H840" i="13" a="1"/>
  <c r="J839" i="11" a="1"/>
  <c r="B728" i="11" a="1"/>
  <c r="AA881" i="12" a="1"/>
  <c r="L886" i="13" a="1"/>
  <c r="F986" i="13" a="1"/>
  <c r="P710" i="12" a="1"/>
  <c r="L710" i="11" a="1"/>
  <c r="U780" i="12" a="1"/>
  <c r="T799" i="11" a="1"/>
  <c r="I773" i="13" a="1"/>
  <c r="P821" i="13" a="1"/>
  <c r="M714" i="11" a="1"/>
  <c r="F762" i="13" a="1"/>
  <c r="L755" i="13" a="1"/>
  <c r="F719" i="13" a="1"/>
  <c r="I815" i="13" a="1"/>
  <c r="N896" i="13" a="1"/>
  <c r="B782" i="11" a="1"/>
  <c r="F831" i="13" a="1"/>
  <c r="X788" i="11" a="1"/>
  <c r="B65" i="6" a="1"/>
  <c r="Q839" i="12" a="1"/>
  <c r="K999" i="13" a="1"/>
  <c r="Q791" i="11" a="1"/>
  <c r="M751" i="13" a="1"/>
  <c r="L889" i="13" a="1"/>
  <c r="U1006" i="12" a="1"/>
  <c r="V692" i="11" a="1"/>
  <c r="S714" i="12" a="1"/>
  <c r="B985" i="11" a="1"/>
  <c r="Q815" i="11" a="1"/>
  <c r="L711" i="13" a="1"/>
  <c r="E888" i="13" a="1"/>
  <c r="B15" i="6" a="1"/>
  <c r="B836" i="7" a="1"/>
  <c r="X804" i="11" a="1"/>
  <c r="M839" i="11" a="1"/>
  <c r="U713" i="12" a="1"/>
  <c r="O502" i="13" a="1"/>
  <c r="N725" i="13" a="1"/>
  <c r="P507" i="13" a="1"/>
  <c r="K759" i="11" a="1"/>
  <c r="K759" i="12" a="1"/>
  <c r="K727" i="12" a="1"/>
  <c r="L1008" i="13" a="1"/>
  <c r="I812" i="11" a="1"/>
  <c r="S759" i="12" a="1"/>
  <c r="M710" i="12" a="1"/>
  <c r="E506" i="12" a="1"/>
  <c r="T820" i="11" a="1"/>
  <c r="F840" i="13" a="1"/>
  <c r="T743" i="11" a="1"/>
  <c r="R502" i="11" a="1"/>
  <c r="R714" i="12" a="1"/>
  <c r="B729" i="11" a="1"/>
  <c r="E988" i="13" a="1"/>
  <c r="U696" i="12" a="1"/>
  <c r="N782" i="13" a="1"/>
  <c r="G799" i="11" a="1"/>
  <c r="AA698" i="11" a="1"/>
  <c r="G693" i="12" a="1"/>
  <c r="J814" i="13" a="1"/>
  <c r="H880" i="13" a="1"/>
  <c r="I780" i="11" a="1"/>
  <c r="S505" i="12" a="1"/>
  <c r="L787" i="13" a="1"/>
  <c r="X823" i="12" a="1"/>
  <c r="H780" i="11" a="1"/>
  <c r="E711" i="12" a="1"/>
  <c r="L808" i="13" a="1"/>
  <c r="J788" i="12" a="1"/>
  <c r="K767" i="12" a="1"/>
  <c r="X985" i="12" a="1"/>
  <c r="AB836" i="12" a="1"/>
  <c r="M779" i="13" a="1"/>
  <c r="N714" i="12" a="1"/>
  <c r="B822" i="11" a="1"/>
  <c r="J695" i="13" a="1"/>
  <c r="D805" i="13" a="1"/>
  <c r="D693" i="13" a="1"/>
  <c r="B142" i="6" a="1"/>
  <c r="K887" i="13" a="1"/>
  <c r="N791" i="13" a="1"/>
  <c r="B41" i="6" a="1"/>
  <c r="O504" i="12" a="1"/>
  <c r="D815" i="11" a="1"/>
  <c r="B58" i="6" a="1"/>
  <c r="H775" i="12" a="1"/>
  <c r="E745" i="13" a="1"/>
  <c r="B1003" i="7" a="1"/>
  <c r="B800" i="7" a="1"/>
  <c r="G710" i="11" a="1"/>
  <c r="O796" i="12" a="1"/>
  <c r="B715" i="12" a="1"/>
  <c r="B770" i="11" a="1"/>
  <c r="Y501" i="12" a="1"/>
  <c r="H696" i="11" a="1"/>
  <c r="D759" i="11" a="1"/>
  <c r="I750" i="13" a="1"/>
  <c r="P892" i="13" a="1"/>
  <c r="O729" i="13" a="1"/>
  <c r="H816" i="13" a="1"/>
  <c r="B794" i="12" a="1"/>
  <c r="M718" i="13" a="1"/>
  <c r="K701" i="13" a="1"/>
  <c r="T727" i="12" a="1"/>
  <c r="G815" i="11" a="1"/>
  <c r="AA775" i="11" a="1"/>
  <c r="B200" i="6" a="1"/>
  <c r="Q1006" i="12" a="1"/>
  <c r="V716" i="11" a="1"/>
  <c r="B884" i="11" a="1"/>
  <c r="W714" i="12" a="1"/>
  <c r="F705" i="12" a="1"/>
  <c r="H504" i="13" a="1"/>
  <c r="M893" i="13" a="1"/>
  <c r="P787" i="13" a="1"/>
  <c r="AB796" i="12" a="1"/>
  <c r="AA706" i="11" a="1"/>
  <c r="D775" i="11" a="1"/>
  <c r="AA799" i="11" a="1"/>
  <c r="J708" i="12" a="1"/>
  <c r="I987" i="13" a="1"/>
  <c r="G804" i="11" a="1"/>
  <c r="N735" i="12" a="1"/>
  <c r="F828" i="13" a="1"/>
  <c r="G814" i="13" a="1"/>
  <c r="W1006" i="12" a="1"/>
  <c r="L751" i="11" a="1"/>
  <c r="B989" i="11" a="1"/>
  <c r="E833" i="13" a="1"/>
  <c r="E711" i="13" a="1"/>
  <c r="G836" i="12" a="1"/>
  <c r="D506" i="11" a="1"/>
  <c r="B846" i="11" a="1"/>
  <c r="Y756" i="11" a="1"/>
  <c r="P780" i="11" a="1"/>
  <c r="B132" i="6" a="1"/>
  <c r="J751" i="13" a="1"/>
  <c r="J702" i="11" a="1"/>
  <c r="Z692" i="12" a="1"/>
  <c r="K839" i="12" a="1"/>
  <c r="L713" i="12" a="1"/>
  <c r="P798" i="13" a="1"/>
  <c r="I789" i="13" a="1"/>
  <c r="B882" i="7" a="1"/>
  <c r="M820" i="12" a="1"/>
  <c r="E831" i="11" a="1"/>
  <c r="Q804" i="11" a="1"/>
  <c r="N723" i="13" a="1"/>
  <c r="L1003" i="13" a="1"/>
  <c r="O506" i="13" a="1"/>
  <c r="R693" i="12" a="1"/>
  <c r="O728" i="13" a="1"/>
  <c r="X698" i="11" a="1"/>
  <c r="B835" i="12" a="1"/>
  <c r="M798" i="13" a="1"/>
  <c r="H791" i="11" a="1"/>
  <c r="I836" i="11" a="1"/>
  <c r="J698" i="12" a="1"/>
  <c r="N707" i="13" a="1"/>
  <c r="Z704" i="11" a="1"/>
  <c r="K756" i="12" a="1"/>
  <c r="V708" i="11" a="1"/>
  <c r="E796" i="11" a="1"/>
  <c r="I706" i="13" a="1"/>
  <c r="R783" i="12" a="1"/>
  <c r="E695" i="13" a="1"/>
  <c r="K507" i="12" a="1"/>
  <c r="J710" i="12" a="1"/>
  <c r="J726" i="13" a="1"/>
  <c r="B839" i="7" a="1"/>
  <c r="W694" i="12" a="1"/>
  <c r="M753" i="13" a="1"/>
  <c r="W1002" i="12" a="1"/>
  <c r="G706" i="12" a="1"/>
  <c r="B722" i="12" a="1"/>
  <c r="N760" i="13" a="1"/>
  <c r="Y812" i="11" a="1"/>
  <c r="T710" i="11" a="1"/>
  <c r="O727" i="12" a="1"/>
  <c r="N791" i="11" a="1"/>
  <c r="Z696" i="12" a="1"/>
  <c r="Z701" i="12" a="1"/>
  <c r="E701" i="13" a="1"/>
  <c r="Q713" i="12" a="1"/>
  <c r="K695" i="12" a="1"/>
  <c r="M697" i="13" a="1"/>
  <c r="K777" i="13" a="1"/>
  <c r="R775" i="11" a="1"/>
  <c r="Q711" i="12" a="1"/>
  <c r="Y1007" i="11" a="1"/>
  <c r="Q783" i="11" a="1"/>
  <c r="I804" i="11" a="1"/>
  <c r="O826" i="13" a="1"/>
  <c r="T804" i="12" a="1"/>
  <c r="B824" i="7" a="1"/>
  <c r="O783" i="12" a="1"/>
  <c r="E765" i="13" a="1"/>
  <c r="P504" i="11" a="1"/>
  <c r="B883" i="11" a="1"/>
  <c r="G887" i="13" a="1"/>
  <c r="O801" i="13" a="1"/>
  <c r="G890" i="12" a="1"/>
  <c r="Q504" i="12" a="1"/>
  <c r="F891" i="13" a="1"/>
  <c r="J777" i="13" a="1"/>
  <c r="I840" i="13" a="1"/>
  <c r="B984" i="7" a="1"/>
  <c r="W775" i="11" a="1"/>
  <c r="S716" i="12" a="1"/>
  <c r="I702" i="13" a="1"/>
  <c r="H735" i="13" a="1"/>
  <c r="B771" i="11" a="1"/>
  <c r="M506" i="11" a="1"/>
  <c r="T759" i="12" a="1"/>
  <c r="H791" i="12" a="1"/>
  <c r="K775" i="11" a="1"/>
  <c r="L727" i="13" a="1"/>
  <c r="K825" i="13" a="1"/>
  <c r="G709" i="12" a="1"/>
  <c r="G828" i="11" a="1"/>
  <c r="M1006" i="12" a="1"/>
  <c r="J791" i="11" a="1"/>
  <c r="J706" i="12" a="1"/>
  <c r="B817" i="7" a="1"/>
  <c r="I705" i="13" a="1"/>
  <c r="F699" i="12" a="1"/>
  <c r="E708" i="13" a="1"/>
  <c r="P756" i="12" a="1"/>
  <c r="B86" i="6" a="1"/>
  <c r="N763" i="13" a="1"/>
  <c r="K1000" i="13" a="1"/>
  <c r="S732" i="11" a="1"/>
  <c r="K692" i="13" a="1"/>
  <c r="G766" i="13" a="1"/>
  <c r="V701" i="12" a="1"/>
  <c r="I708" i="12" a="1"/>
  <c r="D716" i="11" a="1"/>
  <c r="H800" i="13" a="1"/>
  <c r="N815" i="11" a="1"/>
  <c r="B738" i="11" a="1"/>
  <c r="M702" i="13" a="1"/>
  <c r="O698" i="12" a="1"/>
  <c r="D740" i="12" a="1"/>
  <c r="C876" i="13" a="1"/>
  <c r="B773" i="12" a="1"/>
  <c r="B692" i="7" a="1"/>
  <c r="W876" i="11" a="1"/>
  <c r="H781" i="13" a="1"/>
  <c r="H845" i="13" a="1"/>
  <c r="L754" i="13" a="1"/>
  <c r="S699" i="12" a="1"/>
  <c r="W751" i="12" a="1"/>
  <c r="D504" i="11" a="1"/>
  <c r="H839" i="13" a="1"/>
  <c r="O796" i="13" a="1"/>
  <c r="V702" i="11" a="1"/>
  <c r="E828" i="11" a="1"/>
  <c r="Q697" i="12" a="1"/>
  <c r="S985" i="12" a="1"/>
  <c r="V751" i="11" a="1"/>
  <c r="K881" i="12" a="1"/>
  <c r="O709" i="13" a="1"/>
  <c r="B835" i="11" a="1"/>
  <c r="B730" i="11" a="1"/>
  <c r="E743" i="13" a="1"/>
  <c r="B99" i="6" a="1"/>
  <c r="E722" i="13" a="1"/>
  <c r="N692" i="13" a="1"/>
  <c r="I736" i="13" a="1"/>
  <c r="H719" i="13" a="1"/>
  <c r="O503" i="12" a="1"/>
  <c r="V884" i="12" a="1"/>
  <c r="K805" i="13" a="1"/>
  <c r="AB507" i="12" a="1"/>
  <c r="Y890" i="12" a="1"/>
  <c r="G788" i="12" a="1"/>
  <c r="P764" i="12" a="1"/>
  <c r="M723" i="13" a="1"/>
  <c r="W712" i="12" a="1"/>
  <c r="S507" i="12" a="1"/>
  <c r="B110" i="6" a="1"/>
  <c r="N696" i="11" a="1"/>
  <c r="W767" i="11" a="1"/>
  <c r="E767" i="11" a="1"/>
  <c r="L507" i="12" a="1"/>
  <c r="J1001" i="13" a="1"/>
  <c r="K986" i="13" a="1"/>
  <c r="K891" i="13" a="1"/>
  <c r="J820" i="13" a="1"/>
  <c r="B739" i="11" a="1"/>
  <c r="E1006" i="12" a="1"/>
  <c r="F820" i="12" a="1"/>
  <c r="I756" i="11" a="1"/>
  <c r="I740" i="13" a="1"/>
  <c r="H730" i="13" a="1"/>
  <c r="H808" i="13" a="1"/>
  <c r="F732" i="11" a="1"/>
  <c r="X748" i="11" a="1"/>
  <c r="B886" i="12" a="1"/>
  <c r="Z699" i="12" a="1"/>
  <c r="O823" i="13" a="1"/>
  <c r="W1009" i="11" a="1"/>
  <c r="I762" i="13" a="1"/>
  <c r="O702" i="12" a="1"/>
  <c r="F763" i="13" a="1"/>
  <c r="U876" i="12" a="1"/>
  <c r="Y844" i="12" a="1"/>
  <c r="E884" i="13" a="1"/>
  <c r="J725" i="13" a="1"/>
  <c r="G712" i="11" a="1"/>
  <c r="G707" i="12" a="1"/>
  <c r="Y796" i="11" a="1"/>
  <c r="N718" i="13" a="1"/>
  <c r="E727" i="11" a="1"/>
  <c r="H820" i="12" a="1"/>
  <c r="F798" i="13" a="1"/>
  <c r="D831" i="11" a="1"/>
  <c r="K807" i="12" a="1"/>
  <c r="J798" i="13" a="1"/>
  <c r="O775" i="11" a="1"/>
  <c r="P712" i="13" a="1"/>
  <c r="B202" i="6" a="1"/>
  <c r="O735" i="11" a="1"/>
  <c r="L844" i="11" a="1"/>
  <c r="Z712" i="11" a="1"/>
  <c r="B769" i="11" a="1"/>
  <c r="P770" i="13" a="1"/>
  <c r="V820" i="11" a="1"/>
  <c r="G750" i="13" a="1"/>
  <c r="G736" i="13" a="1"/>
  <c r="L821" i="13" a="1"/>
  <c r="P699" i="12" a="1"/>
  <c r="D695" i="13" a="1"/>
  <c r="D984" i="13" a="1"/>
  <c r="H719" i="12" a="1"/>
  <c r="I890" i="12" a="1"/>
  <c r="M767" i="11" a="1"/>
  <c r="Q712" i="11" a="1"/>
  <c r="B167" i="6" a="1"/>
  <c r="AB711" i="12" a="1"/>
  <c r="V708" i="12" a="1"/>
  <c r="S694" i="11" a="1"/>
  <c r="D694" i="11" a="1"/>
  <c r="V710" i="11" a="1"/>
  <c r="B739" i="12" a="1"/>
  <c r="T844" i="12" a="1"/>
  <c r="M751" i="12" a="1"/>
  <c r="F754" i="13" a="1"/>
  <c r="K876" i="13" a="1"/>
  <c r="F836" i="11" a="1"/>
  <c r="K699" i="12" a="1"/>
  <c r="Y839" i="11" a="1"/>
  <c r="N823" i="12" a="1"/>
  <c r="M806" i="13" a="1"/>
  <c r="J505" i="13" a="1"/>
  <c r="K821" i="13" a="1"/>
  <c r="N758" i="13" a="1"/>
  <c r="T709" i="12" a="1"/>
  <c r="F724" i="12" a="1"/>
  <c r="S724" i="11" a="1"/>
  <c r="J877" i="13" a="1"/>
  <c r="X815" i="12" a="1"/>
  <c r="I783" i="11" a="1"/>
  <c r="G728" i="13" a="1"/>
  <c r="I799" i="12" a="1"/>
  <c r="Y783" i="11" a="1"/>
  <c r="S767" i="11" a="1"/>
  <c r="W716" i="12" a="1"/>
  <c r="K813" i="13" a="1"/>
  <c r="G705" i="12" a="1"/>
  <c r="AA985" i="12" a="1"/>
  <c r="N796" i="11" a="1"/>
  <c r="W791" i="11" a="1"/>
  <c r="I782" i="13" a="1"/>
  <c r="U812" i="12" a="1"/>
  <c r="W783" i="11" a="1"/>
  <c r="B806" i="12" a="1"/>
  <c r="M799" i="13" a="1"/>
  <c r="D692" i="11" a="1"/>
  <c r="B777" i="12" a="1"/>
  <c r="O785" i="13" a="1"/>
  <c r="M839" i="13" a="1"/>
  <c r="T748" i="12" a="1"/>
  <c r="I772" i="12" a="1"/>
  <c r="J889" i="13" a="1"/>
  <c r="L881" i="13" a="1"/>
  <c r="F757" i="13" a="1"/>
  <c r="R714" i="11" a="1"/>
  <c r="G793" i="13" a="1"/>
  <c r="E778" i="13" a="1"/>
  <c r="M827" i="13" a="1"/>
  <c r="X791" i="12" a="1"/>
  <c r="B62" i="6" a="1"/>
  <c r="M704" i="12" a="1"/>
  <c r="L767" i="12" a="1"/>
  <c r="V732" i="12" a="1"/>
  <c r="G692" i="11" a="1"/>
  <c r="N716" i="13" a="1"/>
  <c r="V506" i="12" a="1"/>
  <c r="N750" i="13" a="1"/>
  <c r="T711" i="12" a="1"/>
  <c r="I718" i="13" a="1"/>
  <c r="E786" i="13" a="1"/>
  <c r="F765" i="13" a="1"/>
  <c r="K1004" i="13" a="1"/>
  <c r="Y836" i="12" a="1"/>
  <c r="G833" i="13" a="1"/>
  <c r="F778" i="13" a="1"/>
  <c r="AA704" i="11" a="1"/>
  <c r="X791" i="11" a="1"/>
  <c r="U844" i="12" a="1"/>
  <c r="B886" i="11" a="1"/>
  <c r="P776" i="13" a="1"/>
  <c r="X820" i="11" a="1"/>
  <c r="AA724" i="12" a="1"/>
  <c r="D748" i="11" a="1"/>
  <c r="O780" i="11" a="1"/>
  <c r="I759" i="13" a="1"/>
  <c r="R702" i="12" a="1"/>
  <c r="S775" i="11" a="1"/>
  <c r="O709" i="12" a="1"/>
  <c r="N778" i="13" a="1"/>
  <c r="E756" i="13" a="1"/>
  <c r="B750" i="7" a="1"/>
  <c r="F743" i="11" a="1"/>
  <c r="G813" i="13" a="1"/>
  <c r="G698" i="13" a="1"/>
  <c r="E727" i="12" a="1"/>
  <c r="H791" i="13" a="1"/>
  <c r="I786" i="13" a="1"/>
  <c r="U699" i="12" a="1"/>
  <c r="T504" i="11" a="1"/>
  <c r="B713" i="7" a="1"/>
  <c r="B757" i="12" a="1"/>
  <c r="W709" i="12" a="1"/>
  <c r="X844" i="12" a="1"/>
  <c r="B1003" i="11" a="1"/>
  <c r="E738" i="13" a="1"/>
  <c r="M692" i="13" a="1"/>
  <c r="AB735" i="12" a="1"/>
  <c r="Y881" i="12" a="1"/>
  <c r="J796" i="13" a="1"/>
  <c r="J763" i="13" a="1"/>
  <c r="Z815" i="12" a="1"/>
  <c r="Q694" i="12" a="1"/>
  <c r="L743" i="13" a="1"/>
  <c r="B111" i="6" a="1"/>
  <c r="B890" i="11" a="1"/>
  <c r="E712" i="12" a="1"/>
  <c r="H727" i="13" a="1"/>
  <c r="I743" i="13" a="1"/>
  <c r="K712" i="11" a="1"/>
  <c r="H764" i="12" a="1"/>
  <c r="O763" i="13" a="1"/>
  <c r="H727" i="11" a="1"/>
  <c r="E743" i="11" a="1"/>
  <c r="B725" i="12" a="1"/>
  <c r="O825" i="13" a="1"/>
  <c r="M704" i="11" a="1"/>
  <c r="O844" i="13" a="1"/>
  <c r="H765" i="13" a="1"/>
  <c r="L736" i="13" a="1"/>
  <c r="E985" i="12" a="1"/>
  <c r="N780" i="13" a="1"/>
  <c r="J695" i="12" a="1"/>
  <c r="O756" i="11" a="1"/>
  <c r="P834" i="13" a="1"/>
  <c r="B712" i="7" a="1"/>
  <c r="Z791" i="12" a="1"/>
  <c r="Z700" i="11" a="1"/>
  <c r="H703" i="12" a="1"/>
  <c r="H743" i="11" a="1"/>
  <c r="L708" i="11" a="1"/>
  <c r="H723" i="13" a="1"/>
  <c r="G876" i="12" a="1"/>
  <c r="N828" i="13" a="1"/>
  <c r="F693" i="12" a="1"/>
  <c r="L732" i="11" a="1"/>
  <c r="O738" i="13" a="1"/>
  <c r="B84" i="6" a="1"/>
  <c r="O701" i="12" a="1"/>
  <c r="U876" i="11" a="1"/>
  <c r="F728" i="13" a="1"/>
  <c r="K706" i="12" a="1"/>
  <c r="U708" i="11" a="1"/>
  <c r="B501" i="7" a="1"/>
  <c r="G815" i="13" a="1"/>
  <c r="I752" i="13" a="1"/>
  <c r="W985" i="12" a="1"/>
  <c r="K700" i="12" a="1"/>
  <c r="B824" i="12" a="1"/>
  <c r="B78" i="6" a="1"/>
  <c r="G772" i="13" a="1"/>
  <c r="Z696" i="11" a="1"/>
  <c r="K831" i="12" a="1"/>
  <c r="M891" i="13" a="1"/>
  <c r="H775" i="11" a="1"/>
  <c r="D727" i="12" a="1"/>
  <c r="D838" i="13" a="1"/>
  <c r="AB799" i="12" a="1"/>
  <c r="AB890" i="12" a="1"/>
  <c r="I839" i="11" a="1"/>
  <c r="O820" i="11" a="1"/>
  <c r="K844" i="12" a="1"/>
  <c r="W839" i="12" a="1"/>
  <c r="M719" i="12" a="1"/>
  <c r="O707" i="12" a="1"/>
  <c r="B791" i="7" a="1"/>
  <c r="B209" i="6" a="1"/>
  <c r="I829" i="13" a="1"/>
  <c r="AB748" i="12" a="1"/>
  <c r="P706" i="13" a="1"/>
  <c r="Z823" i="11" a="1"/>
  <c r="P759" i="13" a="1"/>
  <c r="B61" i="6" a="1"/>
  <c r="Q751" i="12" a="1"/>
  <c r="K502" i="12" a="1"/>
  <c r="B800" i="12" a="1"/>
  <c r="I876" i="13" a="1"/>
  <c r="G777" i="13" a="1"/>
  <c r="M713" i="13" a="1"/>
  <c r="U985" i="12" a="1"/>
  <c r="W710" i="11" a="1"/>
  <c r="P505" i="13" a="1"/>
  <c r="P808" i="13" a="1"/>
  <c r="L887" i="13" a="1"/>
  <c r="K743" i="11" a="1"/>
  <c r="H894" i="12" a="1"/>
  <c r="B191" i="6" a="1"/>
  <c r="N1003" i="13" a="1"/>
  <c r="Q693" i="12" a="1"/>
  <c r="N706" i="13" a="1"/>
  <c r="T780" i="11" a="1"/>
  <c r="W836" i="11" a="1"/>
  <c r="J719" i="12" a="1"/>
  <c r="F712" i="12" a="1"/>
  <c r="P740" i="13" a="1"/>
  <c r="M700" i="11" a="1"/>
  <c r="M804" i="12" a="1"/>
  <c r="S743" i="12" a="1"/>
  <c r="N738" i="13" a="1"/>
  <c r="B703" i="7" a="1"/>
  <c r="H694" i="11" a="1"/>
  <c r="T707" i="12" a="1"/>
  <c r="B758" i="7" a="1"/>
  <c r="K1009" i="11" a="1"/>
  <c r="AB807" i="12" a="1"/>
  <c r="I799" i="11" a="1"/>
  <c r="I710" i="12" a="1"/>
  <c r="X890" i="12" a="1"/>
  <c r="P703" i="13" a="1"/>
  <c r="J810" i="13" a="1"/>
  <c r="O845" i="13" a="1"/>
  <c r="G785" i="13" a="1"/>
  <c r="H804" i="13" a="1"/>
  <c r="P844" i="13" a="1"/>
  <c r="H887" i="13" a="1"/>
  <c r="H767" i="12" a="1"/>
  <c r="J700" i="12" a="1"/>
  <c r="L764" i="12" a="1"/>
  <c r="AA743" i="12" a="1"/>
  <c r="Z702" i="11" a="1"/>
  <c r="L878" i="13" a="1"/>
  <c r="D783" i="11" a="1"/>
  <c r="J796" i="11" a="1"/>
  <c r="I502" i="11" a="1"/>
  <c r="L820" i="11" a="1"/>
  <c r="L884" i="12" a="1"/>
  <c r="G702" i="11" a="1"/>
  <c r="F724" i="11" a="1"/>
  <c r="T831" i="11" a="1"/>
  <c r="J740" i="11" a="1"/>
  <c r="K806" i="13" a="1"/>
  <c r="G694" i="12" a="1"/>
  <c r="G505" i="13" a="1"/>
  <c r="L843" i="13" a="1"/>
  <c r="N696" i="12" a="1"/>
  <c r="B44" i="6" a="1"/>
  <c r="Q701" i="12" a="1"/>
  <c r="B501" i="11" a="1"/>
  <c r="B752" i="12" a="1"/>
  <c r="J719" i="11" a="1"/>
  <c r="I692" i="11" a="1"/>
  <c r="J828" i="12" a="1"/>
  <c r="O704" i="13" a="1"/>
  <c r="L716" i="12" a="1"/>
  <c r="D714" i="12" a="1"/>
  <c r="C726" i="13" a="1"/>
  <c r="C841" i="13" a="1"/>
  <c r="E799" i="12" a="1"/>
  <c r="E703" i="12" a="1"/>
  <c r="B764" i="7" a="1"/>
  <c r="B889" i="12" a="1"/>
  <c r="H709" i="13" a="1"/>
  <c r="L743" i="12" a="1"/>
  <c r="M734" i="13" a="1"/>
  <c r="B811" i="12" a="1"/>
  <c r="K719" i="11" a="1"/>
  <c r="J985" i="13" a="1"/>
  <c r="M740" i="11" a="1"/>
  <c r="T799" i="12" a="1"/>
  <c r="G749" i="13" a="1"/>
  <c r="O710" i="11" a="1"/>
  <c r="I806" i="13" a="1"/>
  <c r="B162" i="6" a="1"/>
  <c r="O708" i="11" a="1"/>
  <c r="Y1009" i="11" a="1"/>
  <c r="H886" i="13" a="1"/>
  <c r="F802" i="13" a="1"/>
  <c r="S831" i="12" a="1"/>
  <c r="N695" i="13" a="1"/>
  <c r="B112" i="6" a="1"/>
  <c r="D788" i="11" a="1"/>
  <c r="N802" i="13" a="1"/>
  <c r="I748" i="12" a="1"/>
  <c r="G808" i="13" a="1"/>
  <c r="N752" i="13" a="1"/>
  <c r="I802" i="13" a="1"/>
  <c r="G839" i="13" a="1"/>
  <c r="M772" i="13" a="1"/>
  <c r="B26" i="6" a="1"/>
  <c r="H738" i="13" a="1"/>
  <c r="P815" i="12" a="1"/>
  <c r="M835" i="13" a="1"/>
  <c r="M777" i="13" a="1"/>
  <c r="B781" i="12" a="1"/>
  <c r="B763" i="7" a="1"/>
  <c r="P732" i="11" a="1"/>
  <c r="M989" i="13" a="1"/>
  <c r="T756" i="12" a="1"/>
  <c r="M825" i="13" a="1"/>
  <c r="Z505" i="12" a="1"/>
  <c r="L989" i="12" a="1"/>
  <c r="T823" i="12" a="1"/>
  <c r="F807" i="12" a="1"/>
  <c r="S714" i="11" a="1"/>
  <c r="K696" i="13" a="1"/>
  <c r="F876" i="12" a="1"/>
  <c r="Q502" i="11" a="1"/>
  <c r="M789" i="13" a="1"/>
  <c r="B794" i="7" a="1"/>
  <c r="G804" i="13" a="1"/>
  <c r="B38" i="6" a="1"/>
  <c r="AA740" i="11" a="1"/>
  <c r="M504" i="13" a="1"/>
  <c r="Y831" i="12" a="1"/>
  <c r="F791" i="11" a="1"/>
  <c r="F759" i="12" a="1"/>
  <c r="R815" i="12" a="1"/>
  <c r="Q727" i="12" a="1"/>
  <c r="G741" i="13" a="1"/>
  <c r="AA804" i="12" a="1"/>
  <c r="E735" i="11" a="1"/>
  <c r="O782" i="13" a="1"/>
  <c r="K772" i="11" a="1"/>
  <c r="P743" i="11" a="1"/>
  <c r="K791" i="13" a="1"/>
  <c r="U702" i="11" a="1"/>
  <c r="I780" i="13" a="1"/>
  <c r="AA751" i="11" a="1"/>
  <c r="U740" i="12" a="1"/>
  <c r="B9" i="6" a="1"/>
  <c r="I797" i="13" a="1"/>
  <c r="M808" i="13" a="1"/>
  <c r="B136" i="6" a="1"/>
  <c r="B756" i="7" a="1"/>
  <c r="D1007" i="11" a="1"/>
  <c r="B79" i="6" a="1"/>
  <c r="H788" i="11" a="1"/>
  <c r="F816" i="13" a="1"/>
  <c r="G823" i="11" a="1"/>
  <c r="X831" i="11" a="1"/>
  <c r="P762" i="13" a="1"/>
  <c r="I746" i="13" a="1"/>
  <c r="F504" i="13" a="1"/>
  <c r="Y735" i="12" a="1"/>
  <c r="G896" i="13" a="1"/>
  <c r="Q716" i="11" a="1"/>
  <c r="M714" i="13" a="1"/>
  <c r="G878" i="13" a="1"/>
  <c r="AA710" i="12" a="1"/>
  <c r="G759" i="13" a="1"/>
  <c r="J989" i="12" a="1"/>
  <c r="Q710" i="12" a="1"/>
  <c r="P832" i="13" a="1"/>
  <c r="J700" i="13" a="1"/>
  <c r="F751" i="13" a="1"/>
  <c r="B71" i="6" a="1"/>
  <c r="D886" i="13" a="1"/>
  <c r="K823" i="13" a="1"/>
  <c r="B774" i="11" a="1"/>
  <c r="M720" i="13" a="1"/>
  <c r="Q695" i="12" a="1"/>
  <c r="G740" i="13" a="1"/>
  <c r="B123" i="6" a="1"/>
  <c r="J892" i="13" a="1"/>
  <c r="AB719" i="12" a="1"/>
  <c r="P695" i="12" a="1"/>
  <c r="P841" i="13" a="1"/>
  <c r="K505" i="12" a="1"/>
  <c r="L757" i="13" a="1"/>
  <c r="B504" i="7" a="1"/>
  <c r="H704" i="12" a="1"/>
  <c r="X812" i="11" a="1"/>
  <c r="Q707" i="12" a="1"/>
  <c r="J772" i="12" a="1"/>
  <c r="E772" i="11" a="1"/>
  <c r="Y815" i="12" a="1"/>
  <c r="F713" i="12" a="1"/>
  <c r="F783" i="11" a="1"/>
  <c r="B745" i="11" a="1"/>
  <c r="M739" i="13" a="1"/>
  <c r="E708" i="12" a="1"/>
  <c r="E693" i="13" a="1"/>
  <c r="K796" i="11" a="1"/>
  <c r="P708" i="13" a="1"/>
  <c r="B729" i="7" a="1"/>
  <c r="G772" i="12" a="1"/>
  <c r="B1005" i="12" a="1"/>
  <c r="I735" i="13" a="1"/>
  <c r="M1004" i="13" a="1"/>
  <c r="B800" i="11" a="1"/>
  <c r="G502" i="13" a="1"/>
  <c r="T844" i="11" a="1"/>
  <c r="Z812" i="12" a="1"/>
  <c r="H881" i="13" a="1"/>
  <c r="J699" i="12" a="1"/>
  <c r="Q823" i="11" a="1"/>
  <c r="M837" i="13" a="1"/>
  <c r="R507" i="12" a="1"/>
  <c r="B766" i="7" a="1"/>
  <c r="B811" i="11" a="1"/>
  <c r="J829" i="13" a="1"/>
  <c r="Z748" i="12" a="1"/>
  <c r="J713" i="13" a="1"/>
  <c r="N697" i="13" a="1"/>
  <c r="Y791" i="11" a="1"/>
  <c r="I726" i="13" a="1"/>
  <c r="J706" i="11" a="1"/>
  <c r="C785" i="13" a="1"/>
  <c r="K692" i="11" a="1"/>
  <c r="C887" i="13" a="1"/>
  <c r="O836" i="13" a="1"/>
  <c r="H750" i="13" a="1"/>
  <c r="F811" i="13" a="1"/>
  <c r="D718" i="13" a="1"/>
  <c r="D806" i="13" a="1"/>
  <c r="H812" i="13" a="1"/>
  <c r="C894" i="12" a="1"/>
  <c r="G772" i="11" a="1"/>
  <c r="T748" i="11" a="1"/>
  <c r="F769" i="13" a="1"/>
  <c r="D693" i="12" a="1"/>
  <c r="C1007" i="11" a="1"/>
  <c r="L702" i="12" a="1"/>
  <c r="Z504" i="11" a="1"/>
  <c r="L804" i="11" a="1"/>
  <c r="N1002" i="13" a="1"/>
  <c r="O808" i="13" a="1"/>
  <c r="S504" i="11" a="1"/>
  <c r="AA719" i="11" a="1"/>
  <c r="T694" i="11" a="1"/>
  <c r="F716" i="12" a="1"/>
  <c r="E1001" i="13" a="1"/>
  <c r="T696" i="12" a="1"/>
  <c r="E761" i="13" a="1"/>
  <c r="B804" i="7" a="1"/>
  <c r="L723" i="13" a="1"/>
  <c r="M841" i="13" a="1"/>
  <c r="J793" i="13" a="1"/>
  <c r="J791" i="13" a="1"/>
  <c r="K731" i="13" a="1"/>
  <c r="B742" i="12" a="1"/>
  <c r="B169" i="6" a="1"/>
  <c r="AB698" i="12" a="1"/>
  <c r="B837" i="12" a="1"/>
  <c r="G783" i="12" a="1"/>
  <c r="G743" i="13" a="1"/>
  <c r="N707" i="12" a="1"/>
  <c r="H1009" i="11" a="1"/>
  <c r="G696" i="11" a="1"/>
  <c r="D710" i="11" a="1"/>
  <c r="I501" i="12" a="1"/>
  <c r="J823" i="13" a="1"/>
  <c r="M710" i="11" a="1"/>
  <c r="AA788" i="12" a="1"/>
  <c r="N844" i="11" a="1"/>
  <c r="K802" i="13" a="1"/>
  <c r="O756" i="12" a="1"/>
  <c r="O814" i="13" a="1"/>
  <c r="V836" i="11" a="1"/>
  <c r="Y844" i="11" a="1"/>
  <c r="E843" i="13" a="1"/>
  <c r="L771" i="13" a="1"/>
  <c r="B765" i="11" a="1"/>
  <c r="B818" i="11" a="1"/>
  <c r="B784" i="12" a="1"/>
  <c r="P839" i="12" a="1"/>
  <c r="K701" i="12" a="1"/>
  <c r="B49" i="6" a="1"/>
  <c r="O827" i="13" a="1"/>
  <c r="C705" i="12" a="1"/>
  <c r="C1001" i="13" a="1"/>
  <c r="C811" i="13" a="1"/>
  <c r="V756" i="12" a="1"/>
  <c r="D891" i="13" a="1"/>
  <c r="J700" i="11" a="1"/>
  <c r="S710" i="12" a="1"/>
  <c r="K791" i="12" a="1"/>
  <c r="D756" i="13" a="1"/>
  <c r="D735" i="13" a="1"/>
  <c r="S740" i="11" a="1"/>
  <c r="D700" i="13" a="1"/>
  <c r="H700" i="11" a="1"/>
  <c r="W881" i="12" a="1"/>
  <c r="S692" i="11" a="1"/>
  <c r="C812" i="12" a="1"/>
  <c r="K714" i="11" a="1"/>
  <c r="O839" i="11" a="1"/>
  <c r="P881" i="12" a="1"/>
  <c r="I696" i="12" a="1"/>
  <c r="M782" i="13" a="1"/>
  <c r="K755" i="13" a="1"/>
  <c r="B725" i="7" a="1"/>
  <c r="F716" i="11" a="1"/>
  <c r="Z756" i="11" a="1"/>
  <c r="B701" i="7" a="1"/>
  <c r="S815" i="12" a="1"/>
  <c r="B834" i="11" a="1"/>
  <c r="I751" i="11" a="1"/>
  <c r="E732" i="12" a="1"/>
  <c r="M815" i="13" a="1"/>
  <c r="N749" i="13" a="1"/>
  <c r="T700" i="11" a="1"/>
  <c r="W697" i="12" a="1"/>
  <c r="S711" i="12" a="1"/>
  <c r="I816" i="13" a="1"/>
  <c r="U502" i="12" a="1"/>
  <c r="E503" i="12" a="1"/>
  <c r="B802" i="7" a="1"/>
  <c r="K732" i="11" a="1"/>
  <c r="Q502" i="12" a="1"/>
  <c r="Y807" i="12" a="1"/>
  <c r="B134" i="6" a="1"/>
  <c r="O823" i="12" a="1"/>
  <c r="O791" i="11" a="1"/>
  <c r="O764" i="11" a="1"/>
  <c r="M790" i="13" a="1"/>
  <c r="E767" i="13" a="1"/>
  <c r="D829" i="13" a="1"/>
  <c r="C877" i="13" a="1"/>
  <c r="C717" i="13" a="1"/>
  <c r="O877" i="13" a="1"/>
  <c r="H799" i="12" a="1"/>
  <c r="H698" i="12" a="1"/>
  <c r="C999" i="13" a="1"/>
  <c r="D502" i="12" a="1"/>
  <c r="M791" i="11" a="1"/>
  <c r="D783" i="13" a="1"/>
  <c r="AA727" i="11" a="1"/>
  <c r="Z712" i="12" a="1"/>
  <c r="U504" i="11" a="1"/>
  <c r="D724" i="13" a="1"/>
  <c r="C799" i="13" a="1"/>
  <c r="M890" i="12" a="1"/>
  <c r="B140" i="6" a="1"/>
  <c r="D798" i="13" a="1"/>
  <c r="O790" i="13" a="1"/>
  <c r="L823" i="12" a="1"/>
  <c r="H764" i="13" a="1"/>
  <c r="B18" i="6" a="1"/>
  <c r="E704" i="11" a="1"/>
  <c r="B25" i="6" a="1"/>
  <c r="G778" i="13" a="1"/>
  <c r="P502" i="11" a="1"/>
  <c r="B76" i="6" a="1"/>
  <c r="H792" i="13" a="1"/>
  <c r="V732" i="11" a="1"/>
  <c r="L735" i="13" a="1"/>
  <c r="M759" i="12" a="1"/>
  <c r="B744" i="11" a="1"/>
  <c r="L985" i="12" a="1"/>
  <c r="E804" i="13" a="1"/>
  <c r="Y759" i="11" a="1"/>
  <c r="O692" i="11" a="1"/>
  <c r="L834" i="13" a="1"/>
  <c r="N1006" i="12" a="1"/>
  <c r="Q823" i="12" a="1"/>
  <c r="W716" i="11" a="1"/>
  <c r="E810" i="13" a="1"/>
  <c r="AB894" i="12" a="1"/>
  <c r="B984" i="11" a="1"/>
  <c r="E984" i="13" a="1"/>
  <c r="P735" i="12" a="1"/>
  <c r="S748" i="12" a="1"/>
  <c r="B831" i="7" a="1"/>
  <c r="B97" i="6" a="1"/>
  <c r="O767" i="13" a="1"/>
  <c r="O767" i="12" a="1"/>
  <c r="M736" i="13" a="1"/>
  <c r="E812" i="11" a="1"/>
  <c r="E1007" i="13" a="1"/>
  <c r="E839" i="13" a="1"/>
  <c r="T1007" i="11" a="1"/>
  <c r="AB812" i="12" a="1"/>
  <c r="J804" i="11" a="1"/>
  <c r="J735" i="11" a="1"/>
  <c r="X501" i="12" a="1"/>
  <c r="P751" i="13" a="1"/>
  <c r="U807" i="12" a="1"/>
  <c r="H884" i="12" a="1"/>
  <c r="J692" i="13" a="1"/>
  <c r="C749" i="13" a="1"/>
  <c r="D747" i="13" a="1"/>
  <c r="S876" i="11" a="1"/>
  <c r="C830" i="13" a="1"/>
  <c r="G502" i="12" a="1"/>
  <c r="L777" i="13" a="1"/>
  <c r="E748" i="12" a="1"/>
  <c r="C735" i="11" a="1"/>
  <c r="C716" i="13" a="1"/>
  <c r="R705" i="12" a="1"/>
  <c r="C1005" i="13" a="1"/>
  <c r="U707" i="12" a="1"/>
  <c r="K780" i="12" a="1"/>
  <c r="O1005" i="13" a="1"/>
  <c r="C720" i="13" a="1"/>
  <c r="B741" i="11" a="1"/>
  <c r="K876" i="11" a="1"/>
  <c r="Y714" i="12" a="1"/>
  <c r="L718" i="13" a="1"/>
  <c r="K882" i="13" a="1"/>
  <c r="V697" i="12" a="1"/>
  <c r="K714" i="13" a="1"/>
  <c r="L700" i="12" a="1"/>
  <c r="I887" i="13" a="1"/>
  <c r="B763" i="11" a="1"/>
  <c r="O505" i="13" a="1"/>
  <c r="U727" i="11" a="1"/>
  <c r="J791" i="12" a="1"/>
  <c r="B818" i="12" a="1"/>
  <c r="P842" i="13" a="1"/>
  <c r="L770" i="13" a="1"/>
  <c r="B183" i="6" a="1"/>
  <c r="Z702" i="12" a="1"/>
  <c r="K796" i="12" a="1"/>
  <c r="AB705" i="12" a="1"/>
  <c r="F775" i="11" a="1"/>
  <c r="D799" i="11" a="1"/>
  <c r="E504" i="13" a="1"/>
  <c r="B96" i="6" a="1"/>
  <c r="U696" i="11" a="1"/>
  <c r="B63" i="6" a="1"/>
  <c r="O776" i="13" a="1"/>
  <c r="O836" i="12" a="1"/>
  <c r="N708" i="13" a="1"/>
  <c r="G804" i="12" a="1"/>
  <c r="Z501" i="12" a="1"/>
  <c r="D772" i="11" a="1"/>
  <c r="L799" i="11" a="1"/>
  <c r="G755" i="13" a="1"/>
  <c r="Q704" i="11" a="1"/>
  <c r="P507" i="12" a="1"/>
  <c r="B115" i="6" a="1"/>
  <c r="K787" i="13" a="1"/>
  <c r="B1007" i="12" a="1"/>
  <c r="K809" i="13" a="1"/>
  <c r="E710" i="12" a="1"/>
  <c r="B90" i="6" a="1"/>
  <c r="H749" i="13" a="1"/>
  <c r="G820" i="12" a="1"/>
  <c r="AA699" i="12" a="1"/>
  <c r="J844" i="12" a="1"/>
  <c r="Y697" i="12" a="1"/>
  <c r="E692" i="12" a="1"/>
  <c r="B817" i="11" a="1"/>
  <c r="N775" i="12" a="1"/>
  <c r="C828" i="12" a="1"/>
  <c r="E876" i="11" a="1"/>
  <c r="D758" i="13" a="1"/>
  <c r="G1005" i="13" a="1"/>
  <c r="V719" i="11" a="1"/>
  <c r="M820" i="11" a="1"/>
  <c r="D733" i="13" a="1"/>
  <c r="D818" i="13" a="1"/>
  <c r="B987" i="12" a="1"/>
  <c r="C502" i="13" a="1"/>
  <c r="P769" i="13" a="1"/>
  <c r="M845" i="13" a="1"/>
  <c r="Q504" i="11" a="1"/>
  <c r="D753" i="13" a="1"/>
  <c r="D792" i="13" a="1"/>
  <c r="C735" i="12" a="1"/>
  <c r="L697" i="12" a="1"/>
  <c r="Y712" i="11" a="1"/>
  <c r="K833" i="13" a="1"/>
  <c r="N721" i="13" a="1"/>
  <c r="Y504" i="11" a="1"/>
  <c r="O732" i="13" a="1"/>
  <c r="L780" i="12" a="1"/>
  <c r="J705" i="12" a="1"/>
  <c r="O789" i="13" a="1"/>
  <c r="M738" i="13" a="1"/>
  <c r="P724" i="13" a="1"/>
  <c r="H777" i="13" a="1"/>
  <c r="Q775" i="12" a="1"/>
  <c r="B803" i="11" a="1"/>
  <c r="K780" i="13" a="1"/>
  <c r="T772" i="11" a="1"/>
  <c r="E735" i="12" a="1"/>
  <c r="Q807" i="11" a="1"/>
  <c r="AA702" i="12" a="1"/>
  <c r="U719" i="12" a="1"/>
  <c r="J838" i="13" a="1"/>
  <c r="K769" i="13" a="1"/>
  <c r="S1002" i="12" a="1"/>
  <c r="H876" i="11" a="1"/>
  <c r="F883" i="13" a="1"/>
  <c r="I754" i="13" a="1"/>
  <c r="U751" i="12" a="1"/>
  <c r="S709" i="12" a="1"/>
  <c r="B805" i="12" a="1"/>
  <c r="L700" i="11" a="1"/>
  <c r="H712" i="12" a="1"/>
  <c r="X767" i="12" a="1"/>
  <c r="Q791" i="12" a="1"/>
  <c r="J732" i="12" a="1"/>
  <c r="F1009" i="11" a="1"/>
  <c r="B54" i="6" a="1"/>
  <c r="P807" i="11" a="1"/>
  <c r="P745" i="13" a="1"/>
  <c r="R1002" i="12" a="1"/>
  <c r="T701" i="12" a="1"/>
  <c r="M705" i="12" a="1"/>
  <c r="T716" i="12" a="1"/>
  <c r="L706" i="12" a="1"/>
  <c r="I830" i="13" a="1"/>
  <c r="L896" i="13" a="1"/>
  <c r="B124" i="6" a="1"/>
  <c r="D695" i="12" a="1"/>
  <c r="D751" i="13" a="1"/>
  <c r="D723" i="13" a="1"/>
  <c r="N894" i="12" a="1"/>
  <c r="E889" i="13" a="1"/>
  <c r="X702" i="11" a="1"/>
  <c r="L724" i="11" a="1"/>
  <c r="D716" i="12" a="1"/>
  <c r="C699" i="12" a="1"/>
  <c r="D738" i="13" a="1"/>
  <c r="Q704" i="12" a="1"/>
  <c r="D985" i="13" a="1"/>
  <c r="F793" i="13" a="1"/>
  <c r="Y788" i="12" a="1"/>
  <c r="R767" i="12" a="1"/>
  <c r="C722" i="13" a="1"/>
  <c r="C706" i="11" a="1"/>
  <c r="J692" i="11" a="1"/>
  <c r="P880" i="13" a="1"/>
  <c r="H502" i="13" a="1"/>
  <c r="K810" i="13" a="1"/>
  <c r="J767" i="13" a="1"/>
  <c r="S503" i="12" a="1"/>
  <c r="U501" i="12" a="1"/>
  <c r="K799" i="12" a="1"/>
  <c r="N803" i="13" a="1"/>
  <c r="E816" i="13" a="1"/>
  <c r="M823" i="12" a="1"/>
  <c r="G694" i="11" a="1"/>
  <c r="I747" i="13" a="1"/>
  <c r="AA732" i="12" a="1"/>
  <c r="T759" i="11" a="1"/>
  <c r="W894" i="12" a="1"/>
  <c r="S1006" i="12" a="1"/>
  <c r="B841" i="11" a="1"/>
  <c r="D780" i="11" a="1"/>
  <c r="O984" i="13" a="1"/>
  <c r="F844" i="11" a="1"/>
  <c r="N712" i="11" a="1"/>
  <c r="B842" i="7" a="1"/>
  <c r="I708" i="13" a="1"/>
  <c r="J716" i="13" a="1"/>
  <c r="I778" i="13" a="1"/>
  <c r="P506" i="13" a="1"/>
  <c r="M697" i="12" a="1"/>
  <c r="G712" i="12" a="1"/>
  <c r="C782" i="13" a="1"/>
  <c r="Y831" i="11" a="1"/>
  <c r="G765" i="13" a="1"/>
  <c r="L803" i="13" a="1"/>
  <c r="Y743" i="11" a="1"/>
  <c r="F846" i="13" a="1"/>
  <c r="T502" i="12" a="1"/>
  <c r="J845" i="13" a="1"/>
  <c r="O884" i="12" a="1"/>
  <c r="P801" i="13" a="1"/>
  <c r="B792" i="11" a="1"/>
  <c r="P802" i="13" a="1"/>
  <c r="B765" i="12" a="1"/>
  <c r="P844" i="11" a="1"/>
  <c r="D877" i="13" a="1"/>
  <c r="L503" i="12" a="1"/>
  <c r="D698" i="12" a="1"/>
  <c r="I759" i="11" a="1"/>
  <c r="G735" i="12" a="1"/>
  <c r="H833" i="13" a="1"/>
  <c r="Q702" i="12" a="1"/>
  <c r="E702" i="13" a="1"/>
  <c r="Z775" i="12" a="1"/>
  <c r="F780" i="11" a="1"/>
  <c r="K827" i="13" a="1"/>
  <c r="Q719" i="12" a="1"/>
  <c r="B731" i="12" a="1"/>
  <c r="B196" i="6" a="1"/>
  <c r="N894" i="13" a="1"/>
  <c r="O788" i="12" a="1"/>
  <c r="C775" i="13" a="1"/>
  <c r="I775" i="11" a="1"/>
  <c r="Y706" i="12" a="1"/>
  <c r="D772" i="12" a="1"/>
  <c r="C816" i="13" a="1"/>
  <c r="D710" i="13" a="1"/>
  <c r="Q876" i="12" a="1"/>
  <c r="C708" i="13" a="1"/>
  <c r="C796" i="13" a="1"/>
  <c r="P700" i="11" a="1"/>
  <c r="O772" i="11" a="1"/>
  <c r="N724" i="12" a="1"/>
  <c r="N772" i="11" a="1"/>
  <c r="I788" i="12" a="1"/>
  <c r="V876" i="12" a="1"/>
  <c r="E713" i="13" a="1"/>
  <c r="F807" i="11" a="1"/>
  <c r="F700" i="13" a="1"/>
  <c r="B732" i="7" a="1"/>
  <c r="V502" i="11" a="1"/>
  <c r="B813" i="11" a="1"/>
  <c r="Z694" i="11" a="1"/>
  <c r="Y732" i="11" a="1"/>
  <c r="B77" i="6" a="1"/>
  <c r="W751" i="11" a="1"/>
  <c r="F738" i="13" a="1"/>
  <c r="G706" i="11" a="1"/>
  <c r="H836" i="13" a="1"/>
  <c r="J764" i="11" a="1"/>
  <c r="B825" i="7" a="1"/>
  <c r="E714" i="12" a="1"/>
  <c r="B51" i="6" a="1"/>
  <c r="Q756" i="12" a="1"/>
  <c r="Y820" i="11" a="1"/>
  <c r="B31" i="6" a="1"/>
  <c r="V831" i="11" a="1"/>
  <c r="I722" i="13" a="1"/>
  <c r="K817" i="13" a="1"/>
  <c r="AA708" i="11" a="1"/>
  <c r="O741" i="13" a="1"/>
  <c r="J888" i="13" a="1"/>
  <c r="O804" i="11" a="1"/>
  <c r="P823" i="11" a="1"/>
  <c r="K504" i="12" a="1"/>
  <c r="B746" i="11" a="1"/>
  <c r="R712" i="11" a="1"/>
  <c r="W807" i="12" a="1"/>
  <c r="G989" i="12" a="1"/>
  <c r="M693" i="13" a="1"/>
  <c r="Z693" i="12" a="1"/>
  <c r="B832" i="11" a="1"/>
  <c r="T693" i="12" a="1"/>
  <c r="H779" i="13" a="1"/>
  <c r="L792" i="13" a="1"/>
  <c r="R828" i="11" a="1"/>
  <c r="S783" i="11" a="1"/>
  <c r="C759" i="12" a="1"/>
  <c r="B838" i="7" a="1"/>
  <c r="E732" i="13" a="1"/>
  <c r="Q788" i="12" a="1"/>
  <c r="Y698" i="12" a="1"/>
  <c r="X740" i="12" a="1"/>
  <c r="J835" i="13" a="1"/>
  <c r="B180" i="6" a="1"/>
  <c r="E885" i="13" a="1"/>
  <c r="AA694" i="11" a="1"/>
  <c r="G706" i="13" a="1"/>
  <c r="P1007" i="13" a="1"/>
  <c r="P713" i="13" a="1"/>
  <c r="O806" i="13" a="1"/>
  <c r="L883" i="13" a="1"/>
  <c r="O987" i="13" a="1"/>
  <c r="I696" i="11" a="1"/>
  <c r="W713" i="12" a="1"/>
  <c r="I725" i="13" a="1"/>
  <c r="K745" i="13" a="1"/>
  <c r="L801" i="13" a="1"/>
  <c r="L712" i="12" a="1"/>
  <c r="N713" i="12" a="1"/>
  <c r="G783" i="11" a="1"/>
  <c r="B503" i="11" a="1"/>
  <c r="E821" i="13" a="1"/>
  <c r="J801" i="13" a="1"/>
  <c r="I767" i="12" a="1"/>
  <c r="X876" i="11" a="1"/>
  <c r="C833" i="13" a="1"/>
  <c r="B186" i="6" a="1"/>
  <c r="G799" i="13" a="1"/>
  <c r="I711" i="13" a="1"/>
  <c r="I692" i="12" a="1"/>
  <c r="C884" i="12" a="1"/>
  <c r="D506" i="13" a="1"/>
  <c r="D765" i="13" a="1"/>
  <c r="P783" i="12" a="1"/>
  <c r="D784" i="13" a="1"/>
  <c r="E834" i="13" a="1"/>
  <c r="Y759" i="12" a="1"/>
  <c r="K705" i="12" a="1"/>
  <c r="D698" i="13" a="1"/>
  <c r="C793" i="13" a="1"/>
  <c r="D828" i="13" a="1"/>
  <c r="Q815" i="12" a="1"/>
  <c r="C709" i="12" a="1"/>
  <c r="O793" i="13" a="1"/>
  <c r="P767" i="11" a="1"/>
  <c r="S807" i="12" a="1"/>
  <c r="G824" i="13" a="1"/>
  <c r="I823" i="12" a="1"/>
  <c r="M1005" i="13" a="1"/>
  <c r="G823" i="12" a="1"/>
  <c r="P1009" i="13" a="1"/>
  <c r="W823" i="11" a="1"/>
  <c r="B809" i="12" a="1"/>
  <c r="M735" i="11" a="1"/>
  <c r="L767" i="13" a="1"/>
  <c r="U735" i="12" a="1"/>
  <c r="O502" i="11" a="1"/>
  <c r="Q735" i="11" a="1"/>
  <c r="P714" i="13" a="1"/>
  <c r="P828" i="12" a="1"/>
  <c r="B749" i="11" a="1"/>
  <c r="I831" i="12" a="1"/>
  <c r="E713" i="12" a="1"/>
  <c r="J796" i="12" a="1"/>
  <c r="O770" i="13" a="1"/>
  <c r="F985" i="13" a="1"/>
  <c r="S693" i="12" a="1"/>
  <c r="AB791" i="12" a="1"/>
  <c r="B137" i="6" a="1"/>
  <c r="Y727" i="11" a="1"/>
  <c r="F698" i="12" a="1"/>
  <c r="Z989" i="12" a="1"/>
  <c r="N824" i="13" a="1"/>
  <c r="F766" i="13" a="1"/>
  <c r="I764" i="12" a="1"/>
  <c r="Z735" i="12" a="1"/>
  <c r="U767" i="11" a="1"/>
  <c r="J701" i="12" a="1"/>
  <c r="Q881" i="12" a="1"/>
  <c r="O694" i="11" a="1"/>
  <c r="AA828" i="12" a="1"/>
  <c r="F718" i="13" a="1"/>
  <c r="U831" i="12" a="1"/>
  <c r="O716" i="12" a="1"/>
  <c r="N776" i="13" a="1"/>
  <c r="E828" i="13" a="1"/>
  <c r="V743" i="11" a="1"/>
  <c r="D507" i="12" a="1"/>
  <c r="D1001" i="13" a="1"/>
  <c r="C846" i="13" a="1"/>
  <c r="G700" i="13" a="1"/>
  <c r="M741" i="13" a="1"/>
  <c r="M764" i="13" a="1"/>
  <c r="K735" i="13" a="1"/>
  <c r="C820" i="11" a="1"/>
  <c r="D713" i="13" a="1"/>
  <c r="C809" i="13" a="1"/>
  <c r="U756" i="11" a="1"/>
  <c r="C792" i="13" a="1"/>
  <c r="H720" i="13" a="1"/>
  <c r="I791" i="12" a="1"/>
  <c r="C807" i="12" a="1"/>
  <c r="C747" i="13" a="1"/>
  <c r="C842" i="13" a="1"/>
  <c r="S783" i="12" a="1"/>
  <c r="T876" i="11" a="1"/>
  <c r="H782" i="13" a="1"/>
  <c r="F735" i="12" a="1"/>
  <c r="O764" i="13" a="1"/>
  <c r="W796" i="11" a="1"/>
  <c r="X506" i="11" a="1"/>
  <c r="H1002" i="12" a="1"/>
  <c r="H784" i="13" a="1"/>
  <c r="AA705" i="12" a="1"/>
  <c r="AA780" i="11" a="1"/>
  <c r="X695" i="12" a="1"/>
  <c r="P816" i="13" a="1"/>
  <c r="L986" i="13" a="1"/>
  <c r="K717" i="13" a="1"/>
  <c r="U692" i="11" a="1"/>
  <c r="H1003" i="13" a="1"/>
  <c r="L772" i="11" a="1"/>
  <c r="H826" i="13" a="1"/>
  <c r="F831" i="11" a="1"/>
  <c r="F507" i="12" a="1"/>
  <c r="B988" i="7" a="1"/>
  <c r="AA876" i="12" a="1"/>
  <c r="S844" i="12" a="1"/>
  <c r="O1000" i="13" a="1"/>
  <c r="D804" i="11" a="1"/>
  <c r="P752" i="13" a="1"/>
  <c r="F828" i="11" a="1"/>
  <c r="K775" i="12" a="1"/>
  <c r="J739" i="13" a="1"/>
  <c r="Z710" i="12" a="1"/>
  <c r="D725" i="13" a="1"/>
  <c r="B143" i="6" a="1"/>
  <c r="C719" i="13" a="1"/>
  <c r="B893" i="12" a="1"/>
  <c r="B826" i="12" a="1"/>
  <c r="I702" i="12" a="1"/>
  <c r="C777" i="13" a="1"/>
  <c r="C501" i="13" a="1"/>
  <c r="W724" i="11" a="1"/>
  <c r="D9" i="13" a="1"/>
  <c r="X876" i="12" a="1"/>
  <c r="U712" i="12" a="1"/>
  <c r="B20" i="6" a="1"/>
  <c r="D836" i="13" a="1"/>
  <c r="C826" i="13" a="1"/>
  <c r="D503" i="12" a="1"/>
  <c r="L775" i="11" a="1"/>
  <c r="B30" i="6" a="1"/>
  <c r="L824" i="13" a="1"/>
  <c r="I728" i="13" a="1"/>
  <c r="S823" i="11" a="1"/>
  <c r="I988" i="13" a="1"/>
  <c r="I804" i="12" a="1"/>
  <c r="K505" i="13" a="1"/>
  <c r="B778" i="7" a="1"/>
  <c r="F809" i="13" a="1"/>
  <c r="E797" i="13" a="1"/>
  <c r="Z844" i="12" a="1"/>
  <c r="AA693" i="12" a="1"/>
  <c r="F777" i="13" a="1"/>
  <c r="F781" i="13" a="1"/>
  <c r="R716" i="12" a="1"/>
  <c r="H706" i="12" a="1"/>
  <c r="B163" i="6" a="1"/>
  <c r="Q699" i="12" a="1"/>
  <c r="Z772" i="12" a="1"/>
  <c r="T702" i="11" a="1"/>
  <c r="E823" i="13" a="1"/>
  <c r="AA783" i="12" a="1"/>
  <c r="I883" i="13" a="1"/>
  <c r="P1000" i="13" a="1"/>
  <c r="H807" i="12" a="1"/>
  <c r="M748" i="12" a="1"/>
  <c r="S780" i="12" a="1"/>
  <c r="M502" i="12" a="1"/>
  <c r="T706" i="11" a="1"/>
  <c r="E505" i="12" a="1"/>
  <c r="U815" i="12" a="1"/>
  <c r="P884" i="13" a="1"/>
  <c r="I701" i="12" a="1"/>
  <c r="AB724" i="12" a="1"/>
  <c r="AB727" i="12" a="1"/>
  <c r="AB701" i="12" a="1"/>
  <c r="X828" i="11" a="1"/>
  <c r="J1002" i="13" a="1"/>
  <c r="O828" i="12" a="1"/>
  <c r="K822" i="13" a="1"/>
  <c r="M503" i="12" a="1"/>
  <c r="M986" i="13" a="1"/>
  <c r="I844" i="11" a="1"/>
  <c r="L895" i="13" a="1"/>
  <c r="M812" i="11" a="1"/>
  <c r="D989" i="12" a="1"/>
  <c r="D706" i="13" a="1"/>
  <c r="C505" i="13" a="1"/>
  <c r="X505" i="12" a="1"/>
  <c r="C882" i="13" a="1"/>
  <c r="J756" i="13" a="1"/>
  <c r="M708" i="13" a="1"/>
  <c r="T783" i="12" a="1"/>
  <c r="C734" i="13" a="1"/>
  <c r="D730" i="13" a="1"/>
  <c r="M709" i="12" a="1"/>
  <c r="D846" i="13" a="1"/>
  <c r="J842" i="13" a="1"/>
  <c r="L695" i="12" a="1"/>
  <c r="W756" i="12" a="1"/>
  <c r="D989" i="13" a="1"/>
  <c r="C502" i="11" a="1"/>
  <c r="H790" i="13" a="1"/>
  <c r="I984" i="13" a="1"/>
  <c r="L505" i="12" a="1"/>
  <c r="Q756" i="11" a="1"/>
  <c r="G505" i="12" a="1"/>
  <c r="M696" i="11" a="1"/>
  <c r="P698" i="13" a="1"/>
  <c r="H1006" i="13" a="1"/>
  <c r="F696" i="12" a="1"/>
  <c r="B193" i="6" a="1"/>
  <c r="AA696" i="12" a="1"/>
  <c r="J501" i="13" a="1"/>
  <c r="H831" i="11" a="1"/>
  <c r="T714" i="12" a="1"/>
  <c r="G812" i="11" a="1"/>
  <c r="P746" i="13" a="1"/>
  <c r="E775" i="11" a="1"/>
  <c r="W989" i="12" a="1"/>
  <c r="K815" i="11" a="1"/>
  <c r="B148" i="6" a="1"/>
  <c r="M999" i="13" a="1"/>
  <c r="T698" i="11" a="1"/>
  <c r="F767" i="12" a="1"/>
  <c r="N783" i="11" a="1"/>
  <c r="O754" i="13" a="1"/>
  <c r="F987" i="13" a="1"/>
  <c r="O999" i="13" a="1"/>
  <c r="J836" i="12" a="1"/>
  <c r="M889" i="13" a="1"/>
  <c r="J762" i="13" a="1"/>
  <c r="E735" i="13" a="1"/>
  <c r="E819" i="13" a="1"/>
  <c r="S727" i="12" a="1"/>
  <c r="S812" i="11" a="1"/>
  <c r="I759" i="12" a="1"/>
  <c r="E746" i="13" a="1"/>
  <c r="N834" i="13" a="1"/>
  <c r="F876" i="13" a="1"/>
  <c r="B816" i="12" a="1"/>
  <c r="Q839" i="11" a="1"/>
  <c r="N844" i="12" a="1"/>
  <c r="G812" i="13" a="1"/>
  <c r="P786" i="13" a="1"/>
  <c r="B779" i="12" a="1"/>
  <c r="N745" i="13" a="1"/>
  <c r="D756" i="11" a="1"/>
  <c r="H812" i="12" a="1"/>
  <c r="F780" i="13" a="1"/>
  <c r="B80" i="6" a="1"/>
  <c r="C712" i="11" a="1"/>
  <c r="F815" i="11" a="1"/>
  <c r="Q732" i="12" a="1"/>
  <c r="B170" i="6" a="1"/>
  <c r="P764" i="11" a="1"/>
  <c r="C767" i="11" a="1"/>
  <c r="C808" i="13" a="1"/>
  <c r="D785" i="13" a="1"/>
  <c r="O810" i="13" a="1"/>
  <c r="Q700" i="11" a="1"/>
  <c r="K783" i="12" a="1"/>
  <c r="V828" i="11" a="1"/>
  <c r="C804" i="12" a="1"/>
  <c r="D823" i="12" a="1"/>
  <c r="K985" i="13" a="1"/>
  <c r="C507" i="12" a="1"/>
  <c r="C834" i="13" a="1"/>
  <c r="C767" i="12" a="1"/>
  <c r="N505" i="13" a="1"/>
  <c r="X696" i="12" a="1"/>
  <c r="S712" i="11" a="1"/>
  <c r="F709" i="12" a="1"/>
  <c r="K696" i="12" a="1"/>
  <c r="F694" i="13" a="1"/>
  <c r="J740" i="13" a="1"/>
  <c r="P773" i="13" a="1"/>
  <c r="Q714" i="11" a="1"/>
  <c r="Y780" i="12" a="1"/>
  <c r="AA751" i="12" a="1"/>
  <c r="F783" i="13" a="1"/>
  <c r="L836" i="13" a="1"/>
  <c r="E697" i="12" a="1"/>
  <c r="H716" i="12" a="1"/>
  <c r="O775" i="12" a="1"/>
  <c r="Y812" i="12" a="1"/>
  <c r="H796" i="12" a="1"/>
  <c r="J884" i="12" a="1"/>
  <c r="F710" i="13" a="1"/>
  <c r="P740" i="12" a="1"/>
  <c r="X1006" i="12" a="1"/>
  <c r="R719" i="11" a="1"/>
  <c r="Z504" i="12" a="1"/>
  <c r="I505" i="13" a="1"/>
  <c r="I890" i="13" a="1"/>
  <c r="P876" i="11" a="1"/>
  <c r="O797" i="13" a="1"/>
  <c r="P820" i="13" a="1"/>
  <c r="Q743" i="11" a="1"/>
  <c r="U839" i="12" a="1"/>
  <c r="E502" i="11" a="1"/>
  <c r="T836" i="12" a="1"/>
  <c r="N844" i="13" a="1"/>
  <c r="X823" i="11" a="1"/>
  <c r="R796" i="12" a="1"/>
  <c r="F711" i="12" a="1"/>
  <c r="F719" i="11" a="1"/>
  <c r="E733" i="13" a="1"/>
  <c r="M772" i="11" a="1"/>
  <c r="B730" i="12" a="1"/>
  <c r="M769" i="13" a="1"/>
  <c r="I697" i="12" a="1"/>
  <c r="B889" i="7" a="1"/>
  <c r="C775" i="12" a="1"/>
  <c r="C730" i="13" a="1"/>
  <c r="D787" i="13" a="1"/>
  <c r="C751" i="11" a="1"/>
  <c r="AB815" i="12" a="1"/>
  <c r="B52" i="6" a="1"/>
  <c r="O804" i="13" a="1"/>
  <c r="C707" i="12" a="1"/>
  <c r="C837" i="13" a="1"/>
  <c r="D731" i="13" a="1"/>
  <c r="B1008" i="11" a="1"/>
  <c r="N727" i="11" a="1"/>
  <c r="R812" i="11" a="1"/>
  <c r="F734" i="13" a="1"/>
  <c r="C839" i="12" a="1"/>
  <c r="D878" i="13" a="1"/>
  <c r="C746" i="13" a="1"/>
  <c r="N784" i="13" a="1"/>
  <c r="R695" i="12" a="1"/>
  <c r="O719" i="13" a="1"/>
  <c r="B845" i="11" a="1"/>
  <c r="O989" i="12" a="1"/>
  <c r="P788" i="12" a="1"/>
  <c r="S780" i="11" a="1"/>
  <c r="B733" i="11" a="1"/>
  <c r="L719" i="13" a="1"/>
  <c r="N890" i="12" a="1"/>
  <c r="AB839" i="12" a="1"/>
  <c r="O780" i="12" a="1"/>
  <c r="Z732" i="11" a="1"/>
  <c r="F775" i="12" a="1"/>
  <c r="B798" i="11" a="1"/>
  <c r="L501" i="13" a="1"/>
  <c r="N757" i="13" a="1"/>
  <c r="Q698" i="11" a="1"/>
  <c r="P704" i="12" a="1"/>
  <c r="K503" i="12" a="1"/>
  <c r="E831" i="12" a="1"/>
  <c r="N846" i="13" a="1"/>
  <c r="X884" i="12" a="1"/>
  <c r="B726" i="11" a="1"/>
  <c r="H823" i="13" a="1"/>
  <c r="B710" i="7" a="1"/>
  <c r="L816" i="13" a="1"/>
  <c r="D502" i="11" a="1"/>
  <c r="I820" i="12" a="1"/>
  <c r="D1005" i="13" a="1"/>
  <c r="P694" i="11" a="1"/>
  <c r="C507" i="13" a="1"/>
  <c r="B776" i="11" a="1"/>
  <c r="N831" i="13" a="1"/>
  <c r="I785" i="13" a="1"/>
  <c r="H812" i="11" a="1"/>
  <c r="AA756" i="11" a="1"/>
  <c r="F832" i="13" a="1"/>
  <c r="K800" i="13" a="1"/>
  <c r="J711" i="13" a="1"/>
  <c r="L729" i="13" a="1"/>
  <c r="O760" i="13" a="1"/>
  <c r="E1007" i="11" a="1"/>
  <c r="C707" i="13" a="1"/>
  <c r="X799" i="12" a="1"/>
  <c r="C784" i="13" a="1"/>
  <c r="AA743" i="11" a="1"/>
  <c r="J804" i="12" a="1"/>
  <c r="N829" i="13" a="1"/>
  <c r="I714" i="11" a="1"/>
  <c r="L769" i="13" a="1"/>
  <c r="P800" i="13" a="1"/>
  <c r="E775" i="12" a="1"/>
  <c r="M752" i="13" a="1"/>
  <c r="I709" i="12" a="1"/>
  <c r="H828" i="12" a="1"/>
  <c r="R788" i="12" a="1"/>
  <c r="J783" i="12" a="1"/>
  <c r="V748" i="12" a="1"/>
  <c r="C727" i="13" a="1"/>
  <c r="C813" i="13" a="1"/>
  <c r="K815" i="12" a="1"/>
  <c r="D755" i="13" a="1"/>
  <c r="J1009" i="13" a="1"/>
  <c r="I838" i="13" a="1"/>
  <c r="P724" i="12" a="1"/>
  <c r="D719" i="13" a="1"/>
  <c r="C701" i="13" a="1"/>
  <c r="B66" i="6" a="1"/>
  <c r="B788" i="7" a="1"/>
  <c r="U989" i="12" a="1"/>
  <c r="Q985" i="12" a="1"/>
  <c r="J705" i="13" a="1"/>
  <c r="I775" i="12" a="1"/>
  <c r="E692" i="11" a="1"/>
  <c r="L502" i="11" a="1"/>
  <c r="L735" i="11" a="1"/>
  <c r="D895" i="13" a="1"/>
  <c r="D697" i="13" a="1"/>
  <c r="S791" i="12" a="1"/>
  <c r="F896" i="13" a="1"/>
  <c r="P779" i="13" a="1"/>
  <c r="K764" i="12" a="1"/>
  <c r="B827" i="11" a="1"/>
  <c r="Y735" i="11" a="1"/>
  <c r="V775" i="11" a="1"/>
  <c r="G723" i="13" a="1"/>
  <c r="V764" i="12" a="1"/>
  <c r="B721" i="12" a="1"/>
  <c r="Q724" i="11" a="1"/>
  <c r="D697" i="12" a="1"/>
  <c r="C710" i="12" a="1"/>
  <c r="L714" i="13" a="1"/>
  <c r="S708" i="12" a="1"/>
  <c r="T719" i="11" a="1"/>
  <c r="U764" i="11" a="1"/>
  <c r="P732" i="12" a="1"/>
  <c r="Y764" i="11" a="1"/>
  <c r="F712" i="11" a="1"/>
  <c r="S735" i="12" a="1"/>
  <c r="B841" i="12" a="1"/>
  <c r="Z775" i="11" a="1"/>
  <c r="B1000" i="12" a="1"/>
  <c r="N710" i="12" a="1"/>
  <c r="D1009" i="11" a="1"/>
  <c r="B715" i="11" a="1"/>
  <c r="P830" i="13" a="1"/>
  <c r="L773" i="13" a="1"/>
  <c r="V831" i="12" a="1"/>
  <c r="D879" i="13" a="1"/>
  <c r="K716" i="12" a="1"/>
  <c r="M708" i="11" a="1"/>
  <c r="C696" i="12" a="1"/>
  <c r="C810" i="13" a="1"/>
  <c r="M803" i="13" a="1"/>
  <c r="J751" i="11" a="1"/>
  <c r="C505" i="12" a="1"/>
  <c r="D781" i="13" a="1"/>
  <c r="H839" i="11" a="1"/>
  <c r="O876" i="12" a="1"/>
  <c r="U704" i="12" a="1"/>
  <c r="O726" i="13" a="1"/>
  <c r="X764" i="11" a="1"/>
  <c r="G703" i="12" a="1"/>
  <c r="B14" i="6" a="1"/>
  <c r="Q740" i="11" a="1"/>
  <c r="T796" i="12" a="1"/>
  <c r="L751" i="12" a="1"/>
  <c r="N751" i="12" a="1"/>
  <c r="K878" i="13" a="1"/>
  <c r="X502" i="11" a="1"/>
  <c r="T890" i="12" a="1"/>
  <c r="B825" i="12" a="1"/>
  <c r="S756" i="11" a="1"/>
  <c r="M698" i="11" a="1"/>
  <c r="R844" i="12" a="1"/>
  <c r="V759" i="11" a="1"/>
  <c r="J772" i="11" a="1"/>
  <c r="B67" i="6" a="1"/>
  <c r="F692" i="12" a="1"/>
  <c r="E776" i="13" a="1"/>
  <c r="E814" i="13" a="1"/>
  <c r="M507" i="12" a="1"/>
  <c r="E798" i="13" a="1"/>
  <c r="O735" i="13" a="1"/>
  <c r="B203" i="6" a="1"/>
  <c r="G700" i="11" a="1"/>
  <c r="B119" i="6" a="1"/>
  <c r="E804" i="11" a="1"/>
  <c r="N502" i="11" a="1"/>
  <c r="D836" i="11" a="1"/>
  <c r="H844" i="12" a="1"/>
  <c r="Z783" i="11" a="1"/>
  <c r="L793" i="13" a="1"/>
  <c r="G709" i="13" a="1"/>
  <c r="K763" i="13" a="1"/>
  <c r="V705" i="12" a="1"/>
  <c r="S839" i="12" a="1"/>
  <c r="E820" i="12" a="1"/>
  <c r="K752" i="13" a="1"/>
  <c r="U714" i="11" a="1"/>
  <c r="F796" i="11" a="1"/>
  <c r="J732" i="13" a="1"/>
  <c r="T791" i="12" a="1"/>
  <c r="L823" i="11" a="1"/>
  <c r="D711" i="12" a="1"/>
  <c r="S796" i="12" a="1"/>
  <c r="L832" i="13" a="1"/>
  <c r="W759" i="11" a="1"/>
  <c r="H707" i="12" a="1"/>
  <c r="J752" i="13" a="1"/>
  <c r="B798" i="7" a="1"/>
  <c r="I740" i="12" a="1"/>
  <c r="F724" i="13" a="1"/>
  <c r="K732" i="12" a="1"/>
  <c r="E891" i="13" a="1"/>
  <c r="I810" i="13" a="1"/>
  <c r="AB709" i="12" a="1"/>
  <c r="M876" i="13" a="1"/>
  <c r="AB881" i="12" a="1"/>
  <c r="K889" i="13" a="1"/>
  <c r="P797" i="13" a="1"/>
  <c r="E793" i="13" a="1"/>
  <c r="P781" i="13" a="1"/>
  <c r="K843" i="13" a="1"/>
  <c r="M756" i="12" a="1"/>
  <c r="M988" i="13" a="1"/>
  <c r="X712" i="12" a="1"/>
  <c r="W759" i="12" a="1"/>
  <c r="U775" i="12" a="1"/>
  <c r="F822" i="13" a="1"/>
  <c r="U820" i="12" a="1"/>
  <c r="L841" i="13" a="1"/>
  <c r="G843" i="13" a="1"/>
  <c r="D821" i="13" a="1"/>
  <c r="D700" i="12" a="1"/>
  <c r="M731" i="13" a="1"/>
  <c r="Z799" i="11" a="1"/>
  <c r="F1001" i="13" a="1"/>
  <c r="D820" i="12" a="1"/>
  <c r="C729" i="13" a="1"/>
  <c r="D786" i="13" a="1"/>
  <c r="O712" i="13" a="1"/>
  <c r="B881" i="11" a="1"/>
  <c r="O507" i="13" a="1"/>
  <c r="J790" i="13" a="1"/>
  <c r="C501" i="12" a="1"/>
  <c r="D836" i="12" a="1"/>
  <c r="M725" i="13" a="1"/>
  <c r="C764" i="13" a="1"/>
  <c r="C773" i="13" a="1"/>
  <c r="D894" i="13" a="1"/>
  <c r="E696" i="13" a="1"/>
  <c r="O985" i="13" a="1"/>
  <c r="N775" i="11" a="1"/>
  <c r="O739" i="13" a="1"/>
  <c r="AA727" i="12" a="1"/>
  <c r="E894" i="13" a="1"/>
  <c r="J735" i="12" a="1"/>
  <c r="F727" i="12" a="1"/>
  <c r="Q804" i="12" a="1"/>
  <c r="I770" i="13" a="1"/>
  <c r="L775" i="13" a="1"/>
  <c r="H751" i="11" a="1"/>
  <c r="X503" i="12" a="1"/>
  <c r="AB704" i="12" a="1"/>
  <c r="U881" i="12" a="1"/>
  <c r="B882" i="12" a="1"/>
  <c r="W699" i="12" a="1"/>
  <c r="F888" i="13" a="1"/>
  <c r="K820" i="12" a="1"/>
  <c r="Y709" i="12" a="1"/>
  <c r="AB783" i="12" a="1"/>
  <c r="M765" i="13" a="1"/>
  <c r="T732" i="12" a="1"/>
  <c r="N1001" i="13" a="1"/>
  <c r="J693" i="13" a="1"/>
  <c r="E507" i="12" a="1"/>
  <c r="H710" i="12" a="1"/>
  <c r="S791" i="11" a="1"/>
  <c r="H759" i="11" a="1"/>
  <c r="L804" i="12" a="1"/>
  <c r="O713" i="12" a="1"/>
  <c r="T740" i="12" a="1"/>
  <c r="B789" i="11" a="1"/>
  <c r="I884" i="12" a="1"/>
  <c r="N740" i="11" a="1"/>
  <c r="Z735" i="11" a="1"/>
  <c r="Y506" i="12" a="1"/>
  <c r="O714" i="12" a="1"/>
  <c r="F747" i="13" a="1"/>
  <c r="X706" i="11" a="1"/>
  <c r="J828" i="13" a="1"/>
  <c r="G831" i="11" a="1"/>
  <c r="I700" i="13" a="1"/>
  <c r="Z894" i="12" a="1"/>
  <c r="C714" i="13" a="1"/>
  <c r="C770" i="13" a="1"/>
  <c r="I894" i="13" a="1"/>
  <c r="D795" i="13" a="1"/>
  <c r="G504" i="11" a="1"/>
  <c r="J727" i="12" a="1"/>
  <c r="R839" i="12" a="1"/>
  <c r="C715" i="13" a="1"/>
  <c r="C694" i="13" a="1"/>
  <c r="D771" i="13" a="1"/>
  <c r="C743" i="12" a="1"/>
  <c r="K823" i="11" a="1"/>
  <c r="J1007" i="11" a="1"/>
  <c r="U732" i="12" a="1"/>
  <c r="C756" i="11" a="1"/>
  <c r="D797" i="13" a="1"/>
  <c r="Y705" i="12" a="1"/>
  <c r="M767" i="12" a="1"/>
  <c r="O740" i="11" a="1"/>
  <c r="O989" i="13" a="1"/>
  <c r="L692" i="12" a="1"/>
  <c r="L743" i="11" a="1"/>
  <c r="G705" i="13" a="1"/>
  <c r="Z844" i="11" a="1"/>
  <c r="M744" i="13" a="1"/>
  <c r="X504" i="11" a="1"/>
  <c r="B208" i="6" a="1"/>
  <c r="Q828" i="12" a="1"/>
  <c r="L712" i="11" a="1"/>
  <c r="H757" i="13" a="1"/>
  <c r="J772" i="13" a="1"/>
  <c r="H839" i="12" a="1"/>
  <c r="J692" i="12" a="1"/>
  <c r="E734" i="13" a="1"/>
  <c r="F768" i="13" a="1"/>
  <c r="P710" i="11" a="1"/>
  <c r="J724" i="13" a="1"/>
  <c r="J805" i="13" a="1"/>
  <c r="AA707" i="12" a="1"/>
  <c r="B826" i="7" a="1"/>
  <c r="I705" i="12" a="1"/>
  <c r="B726" i="12" a="1"/>
  <c r="N1009" i="11" a="1"/>
  <c r="H694" i="13" a="1"/>
  <c r="I732" i="13" a="1"/>
  <c r="T704" i="11" a="1"/>
  <c r="B121" i="6" a="1"/>
  <c r="H814" i="13" a="1"/>
  <c r="C894" i="13" a="1"/>
  <c r="S767" i="12" a="1"/>
  <c r="K985" i="12" a="1"/>
  <c r="P697" i="13" a="1"/>
  <c r="O764" i="12" a="1"/>
  <c r="D839" i="12" a="1"/>
  <c r="C748" i="11" a="1"/>
  <c r="C710" i="13" a="1"/>
  <c r="J698" i="11" a="1"/>
  <c r="C821" i="13" a="1"/>
  <c r="P828" i="11" a="1"/>
  <c r="J501" i="12" a="1"/>
  <c r="J696" i="11" a="1"/>
  <c r="D767" i="13" a="1"/>
  <c r="C788" i="13" a="1"/>
  <c r="C807" i="11" a="1"/>
  <c r="C987" i="13" a="1"/>
  <c r="C783" i="11" a="1"/>
  <c r="F717" i="13" a="1"/>
  <c r="B895" i="12" a="1"/>
  <c r="K702" i="12" a="1"/>
  <c r="S740" i="12" a="1"/>
  <c r="S712" i="12" a="1"/>
  <c r="J824" i="13" a="1"/>
  <c r="Y876" i="11" a="1"/>
  <c r="H837" i="13" a="1"/>
  <c r="J504" i="13" a="1"/>
  <c r="U807" i="11" a="1"/>
  <c r="O1003" i="13" a="1"/>
  <c r="J881" i="13" a="1"/>
  <c r="W743" i="11" a="1"/>
  <c r="B717" i="12" a="1"/>
  <c r="X772" i="12" a="1"/>
  <c r="R724" i="11" a="1"/>
  <c r="B141" i="6" a="1"/>
  <c r="F1008" i="13" a="1"/>
  <c r="P719" i="11" a="1"/>
  <c r="G1007" i="11" a="1"/>
  <c r="E714" i="11" a="1"/>
  <c r="E783" i="13" a="1"/>
  <c r="I713" i="12" a="1"/>
  <c r="AB756" i="12" a="1"/>
  <c r="G716" i="11" a="1"/>
  <c r="F714" i="13" a="1"/>
  <c r="M696" i="12" a="1"/>
  <c r="U764" i="12" a="1"/>
  <c r="I828" i="12" a="1"/>
  <c r="J771" i="13" a="1"/>
  <c r="K748" i="12" a="1"/>
  <c r="AA506" i="11" a="1"/>
  <c r="P817" i="13" a="1"/>
  <c r="R815" i="11" a="1"/>
  <c r="Y815" i="11" a="1"/>
  <c r="P711" i="12" a="1"/>
  <c r="B1001" i="11" a="1"/>
  <c r="K694" i="12" a="1"/>
  <c r="J693" i="12" a="1"/>
  <c r="I506" i="11" a="1"/>
  <c r="B830" i="11" a="1"/>
  <c r="Z740" i="12" a="1"/>
  <c r="J840" i="13" a="1"/>
  <c r="L740" i="11" a="1"/>
  <c r="D748" i="13" a="1"/>
  <c r="D890" i="13" a="1"/>
  <c r="D841" i="13" a="1"/>
  <c r="C775" i="11" a="1"/>
  <c r="F719" i="12" a="1"/>
  <c r="H734" i="13" a="1"/>
  <c r="M694" i="13" a="1"/>
  <c r="C985" i="12" a="1"/>
  <c r="D774" i="13" a="1"/>
  <c r="C818" i="13" a="1"/>
  <c r="M879" i="13" a="1"/>
  <c r="P716" i="12" a="1"/>
  <c r="J839" i="12" a="1"/>
  <c r="G764" i="11" a="1"/>
  <c r="C764" i="11" a="1"/>
  <c r="D694" i="13" a="1"/>
  <c r="D988" i="13" a="1"/>
  <c r="AA820" i="12" a="1"/>
  <c r="O812" i="11" a="1"/>
  <c r="G735" i="11" a="1"/>
  <c r="E693" i="12" a="1"/>
  <c r="E876" i="12" a="1"/>
  <c r="U724" i="12" a="1"/>
  <c r="F886" i="13" a="1"/>
  <c r="B988" i="11" a="1"/>
  <c r="K758" i="13" a="1"/>
  <c r="E753" i="13" a="1"/>
  <c r="B761" i="7" a="1"/>
  <c r="E709" i="12" a="1"/>
  <c r="Q740" i="12" a="1"/>
  <c r="J780" i="12" a="1"/>
  <c r="L701" i="12" a="1"/>
  <c r="B190" i="6" a="1"/>
  <c r="N831" i="11" a="1"/>
  <c r="G1008" i="13" a="1"/>
  <c r="P831" i="12" a="1"/>
  <c r="J713" i="12" a="1"/>
  <c r="E828" i="12" a="1"/>
  <c r="K698" i="13" a="1"/>
  <c r="O502" i="12" a="1"/>
  <c r="N879" i="13" a="1"/>
  <c r="E741" i="13" a="1"/>
  <c r="M501" i="13" a="1"/>
  <c r="J836" i="13" a="1"/>
  <c r="Q1002" i="12" a="1"/>
  <c r="F506" i="12" a="1"/>
  <c r="Z831" i="12" a="1"/>
  <c r="W724" i="12" a="1"/>
  <c r="B118" i="6" a="1"/>
  <c r="J745" i="13" a="1"/>
  <c r="P780" i="12" a="1"/>
  <c r="W756" i="11" a="1"/>
  <c r="H767" i="11" a="1"/>
  <c r="N724" i="11" a="1"/>
  <c r="Y707" i="12" a="1"/>
  <c r="T710" i="12" a="1"/>
  <c r="P791" i="11" a="1"/>
  <c r="V502" i="12" a="1"/>
  <c r="S764" i="11" a="1"/>
  <c r="F506" i="13" a="1"/>
  <c r="E844" i="12" a="1"/>
  <c r="S694" i="12" a="1"/>
  <c r="G767" i="11" a="1"/>
  <c r="M788" i="13" a="1"/>
  <c r="H504" i="11" a="1"/>
  <c r="D767" i="12" a="1"/>
  <c r="D711" i="13" a="1"/>
  <c r="D713" i="12" a="1"/>
  <c r="E705" i="12" a="1"/>
  <c r="P824" i="13" a="1"/>
  <c r="B807" i="7" a="1"/>
  <c r="D709" i="12" a="1"/>
  <c r="D705" i="13" a="1"/>
  <c r="D893" i="13" a="1"/>
  <c r="C876" i="11" a="1"/>
  <c r="J809" i="13" a="1"/>
  <c r="U694" i="12" a="1"/>
  <c r="J876" i="12" a="1"/>
  <c r="C780" i="11" a="1"/>
  <c r="C713" i="12" a="1"/>
  <c r="X796" i="12" a="1"/>
  <c r="D750" i="13" a="1"/>
  <c r="C718" i="13" a="1"/>
  <c r="I820" i="13" a="1"/>
  <c r="K719" i="12" a="1"/>
  <c r="Y701" i="12" a="1"/>
  <c r="S506" i="11" a="1"/>
  <c r="O828" i="13" a="1"/>
  <c r="I836" i="12" a="1"/>
  <c r="I882" i="13" a="1"/>
  <c r="I768" i="13" a="1"/>
  <c r="G719" i="13" a="1"/>
  <c r="B773" i="11" a="1"/>
  <c r="B60" i="6" a="1"/>
  <c r="L989" i="13" a="1"/>
  <c r="I823" i="11" a="1"/>
  <c r="J719" i="13" a="1"/>
  <c r="J815" i="11" a="1"/>
  <c r="W700" i="12" a="1"/>
  <c r="X748" i="12" a="1"/>
  <c r="B781" i="7" a="1"/>
  <c r="O771" i="13" a="1"/>
  <c r="P1004" i="13" a="1"/>
  <c r="AB502" i="12" a="1"/>
  <c r="P694" i="12" a="1"/>
  <c r="N819" i="13" a="1"/>
  <c r="H740" i="11" a="1"/>
  <c r="J714" i="12" a="1"/>
  <c r="P793" i="13" a="1"/>
  <c r="L707" i="12" a="1"/>
  <c r="K703" i="12" a="1"/>
  <c r="B40" i="6" a="1"/>
  <c r="N709" i="13" a="1"/>
  <c r="K696" i="11" a="1"/>
  <c r="I700" i="12" a="1"/>
  <c r="I698" i="13" a="1"/>
  <c r="X694" i="11" a="1"/>
  <c r="N812" i="12" a="1"/>
  <c r="U716" i="12" a="1"/>
  <c r="F782" i="13" a="1"/>
  <c r="M812" i="12" a="1"/>
  <c r="Z506" i="11" a="1"/>
  <c r="E755" i="13" a="1"/>
  <c r="Z703" i="12" a="1"/>
  <c r="AB697" i="12" a="1"/>
  <c r="X751" i="11" a="1"/>
  <c r="AB985" i="12" a="1"/>
  <c r="K835" i="13" a="1"/>
  <c r="D506" i="12" a="1"/>
  <c r="D837" i="13" a="1"/>
  <c r="X836" i="11" a="1"/>
  <c r="D714" i="13" a="1"/>
  <c r="M711" i="12" a="1"/>
  <c r="G699" i="12" a="1"/>
  <c r="Z831" i="11" a="1"/>
  <c r="D726" i="13" a="1"/>
  <c r="C781" i="13" a="1"/>
  <c r="F735" i="11" a="1"/>
  <c r="D764" i="12" a="1"/>
  <c r="V698" i="12" a="1"/>
  <c r="G697" i="12" a="1"/>
  <c r="N700" i="12" a="1"/>
  <c r="D735" i="12" a="1"/>
  <c r="D717" i="13" a="1"/>
  <c r="L705" i="12" a="1"/>
  <c r="W799" i="12" a="1"/>
  <c r="E732" i="11" a="1"/>
  <c r="L829" i="13" a="1"/>
  <c r="AA756" i="12" a="1"/>
  <c r="L707" i="13" a="1"/>
  <c r="F833" i="13" a="1"/>
  <c r="B885" i="12" a="1"/>
  <c r="G692" i="12" a="1"/>
  <c r="J827" i="13" a="1"/>
  <c r="F894" i="13" a="1"/>
  <c r="I774" i="13" a="1"/>
  <c r="B160" i="6" a="1"/>
  <c r="G820" i="11" a="1"/>
  <c r="AA1007" i="11" a="1"/>
  <c r="I791" i="11" a="1"/>
  <c r="B843" i="11" a="1"/>
  <c r="Q703" i="12" a="1"/>
  <c r="Q1009" i="11" a="1"/>
  <c r="AA713" i="12" a="1"/>
  <c r="H710" i="11" a="1"/>
  <c r="U783" i="12" a="1"/>
  <c r="N704" i="13" a="1"/>
  <c r="V767" i="11" a="1"/>
  <c r="S807" i="11" a="1"/>
  <c r="H705" i="12" a="1"/>
  <c r="S788" i="12" a="1"/>
  <c r="T732" i="11" a="1"/>
  <c r="C692" i="13" a="1"/>
  <c r="J718" i="13" a="1"/>
  <c r="X783" i="11" a="1"/>
  <c r="C815" i="12" a="1"/>
  <c r="C706" i="12" a="1"/>
  <c r="B35" i="6" a="1"/>
  <c r="J710" i="13" a="1"/>
  <c r="N727" i="13" a="1"/>
  <c r="I741" i="13" a="1"/>
  <c r="V1002" i="12" a="1"/>
  <c r="L704" i="13" a="1"/>
  <c r="D812" i="11" a="1"/>
  <c r="S772" i="12" a="1"/>
  <c r="AB696" i="12" a="1"/>
  <c r="P765" i="13" a="1"/>
  <c r="S775" i="12" a="1"/>
  <c r="Z767" i="11" a="1"/>
  <c r="D823" i="11" a="1"/>
  <c r="J703" i="12" a="1"/>
  <c r="C700" i="11" a="1"/>
  <c r="E881" i="12" a="1"/>
  <c r="X767" i="11" a="1"/>
  <c r="L732" i="13" a="1"/>
  <c r="X735" i="11" a="1"/>
  <c r="U506" i="12" a="1"/>
  <c r="Z707" i="12" a="1"/>
  <c r="E783" i="12" a="1"/>
  <c r="X881" i="12" a="1"/>
  <c r="O828" i="11" a="1"/>
  <c r="G714" i="12" a="1"/>
  <c r="B139" i="6" a="1"/>
  <c r="D699" i="12" a="1"/>
  <c r="C695" i="13" a="1"/>
  <c r="X839" i="12" a="1"/>
  <c r="N780" i="11" a="1"/>
  <c r="C727" i="11" a="1"/>
  <c r="M1006" i="13" a="1"/>
  <c r="Q831" i="11" a="1"/>
  <c r="O837" i="13" a="1"/>
  <c r="D746" i="13" a="1"/>
  <c r="P836" i="12" a="1"/>
  <c r="J823" i="11" a="1"/>
  <c r="N792" i="13" a="1"/>
  <c r="M886" i="13" a="1"/>
  <c r="O890" i="13" a="1"/>
  <c r="R772" i="12" a="1"/>
  <c r="P502" i="12" a="1"/>
  <c r="I727" i="11" a="1"/>
  <c r="D728" i="13" a="1"/>
  <c r="C751" i="12" a="1"/>
  <c r="B734" i="12" a="1"/>
  <c r="C755" i="13" a="1"/>
  <c r="H819" i="13" a="1"/>
  <c r="I727" i="12" a="1"/>
  <c r="N828" i="11" a="1"/>
  <c r="M728" i="13" a="1"/>
  <c r="J709" i="12" a="1"/>
  <c r="J724" i="12" a="1"/>
  <c r="X701" i="12" a="1"/>
  <c r="E694" i="11" a="1"/>
  <c r="C788" i="12" a="1"/>
  <c r="D789" i="13" a="1"/>
  <c r="C704" i="11" a="1"/>
  <c r="N836" i="11" a="1"/>
  <c r="D702" i="11" a="1"/>
  <c r="O896" i="13" a="1"/>
  <c r="F743" i="13" a="1"/>
  <c r="L704" i="12" a="1"/>
  <c r="R791" i="11" a="1"/>
  <c r="G775" i="13" a="1"/>
  <c r="L772" i="12" a="1"/>
  <c r="F799" i="12" a="1"/>
  <c r="M698" i="13" a="1"/>
  <c r="G743" i="12" a="1"/>
  <c r="M748" i="13" a="1"/>
  <c r="N501" i="12" a="1"/>
  <c r="Q836" i="11" a="1"/>
  <c r="I841" i="13" a="1"/>
  <c r="P783" i="11" a="1"/>
  <c r="T505" i="12" a="1"/>
  <c r="D744" i="13" a="1"/>
  <c r="J716" i="12" a="1"/>
  <c r="D876" i="13" a="1"/>
  <c r="D712" i="12" a="1"/>
  <c r="C881" i="13" a="1"/>
  <c r="M694" i="12" a="1"/>
  <c r="L722" i="13" a="1"/>
  <c r="U705" i="12" a="1"/>
  <c r="K811" i="13" a="1"/>
  <c r="E1004" i="13" a="1"/>
  <c r="L811" i="13" a="1"/>
  <c r="B17" i="6" a="1"/>
  <c r="F748" i="12" a="1"/>
  <c r="P831" i="13" a="1"/>
  <c r="B878" i="11" a="1"/>
  <c r="B125" i="6" a="1"/>
  <c r="E999" i="13" a="1"/>
  <c r="L804" i="13" a="1"/>
  <c r="D840" i="13" a="1"/>
  <c r="D1002" i="12" a="1"/>
  <c r="X504" i="12" a="1"/>
  <c r="Y828" i="12" a="1"/>
  <c r="H702" i="11" a="1"/>
  <c r="J694" i="12" a="1"/>
  <c r="E729" i="13" a="1"/>
  <c r="B892" i="7" a="1"/>
  <c r="K762" i="13" a="1"/>
  <c r="M989" i="12" a="1"/>
  <c r="S710" i="11" a="1"/>
  <c r="D760" i="13" a="1"/>
  <c r="N700" i="11" a="1"/>
  <c r="R692" i="12" a="1"/>
  <c r="Q702" i="11" a="1"/>
  <c r="F817" i="13" a="1"/>
  <c r="P707" i="12" a="1"/>
  <c r="O708" i="13" a="1"/>
  <c r="L795" i="13" a="1"/>
  <c r="F505" i="12" a="1"/>
  <c r="B793" i="11" a="1"/>
  <c r="G696" i="12" a="1"/>
  <c r="Q890" i="12" a="1"/>
  <c r="Q820" i="12" a="1"/>
  <c r="N697" i="12" a="1"/>
  <c r="D779" i="13" a="1"/>
  <c r="O818" i="13" a="1"/>
  <c r="C888" i="13" a="1"/>
  <c r="N780" i="12" a="1"/>
  <c r="H703" i="13" a="1"/>
  <c r="R780" i="11" a="1"/>
  <c r="G708" i="12" a="1"/>
  <c r="M824" i="13" a="1"/>
  <c r="B11" i="6" a="1"/>
  <c r="AA839" i="12" a="1"/>
  <c r="F751" i="12" a="1"/>
  <c r="Y713" i="12" a="1"/>
  <c r="M895" i="13" a="1"/>
  <c r="K816" i="13" a="1"/>
  <c r="N740" i="12" a="1"/>
  <c r="R701" i="12" a="1"/>
  <c r="E882" i="13" a="1"/>
  <c r="M786" i="13" a="1"/>
  <c r="D745" i="13" a="1"/>
  <c r="Q894" i="12" a="1"/>
  <c r="M809" i="13" a="1"/>
  <c r="K724" i="12" a="1"/>
  <c r="K832" i="13" a="1"/>
  <c r="J1007" i="13" a="1"/>
  <c r="E884" i="12" a="1"/>
  <c r="Y502" i="11" a="1"/>
  <c r="B173" i="6" a="1"/>
  <c r="W799" i="11" a="1"/>
  <c r="K767" i="11" a="1"/>
  <c r="P799" i="11" a="1"/>
  <c r="W831" i="12" a="1"/>
  <c r="J836" i="11" a="1"/>
  <c r="D811" i="13" a="1"/>
  <c r="B744" i="7" a="1"/>
  <c r="C769" i="13" a="1"/>
  <c r="B894" i="11" a="1"/>
  <c r="L780" i="11" a="1"/>
  <c r="L698" i="12" a="1"/>
  <c r="Y702" i="12" a="1"/>
  <c r="B744" i="12" a="1"/>
  <c r="S799" i="11" a="1"/>
  <c r="G727" i="13" a="1"/>
  <c r="H760" i="13" a="1"/>
  <c r="C506" i="12" a="1"/>
  <c r="D1006" i="13" a="1"/>
  <c r="X708" i="11" a="1"/>
  <c r="G719" i="12" a="1"/>
  <c r="C831" i="13" a="1"/>
  <c r="F714" i="12" a="1"/>
  <c r="V1007" i="11" a="1"/>
  <c r="G767" i="12" a="1"/>
  <c r="T503" i="12" a="1"/>
  <c r="C506" i="11" a="1"/>
  <c r="K896" i="13" a="1"/>
  <c r="Z799" i="12" a="1"/>
  <c r="D831" i="13" a="1"/>
  <c r="C748" i="13" a="1"/>
  <c r="K506" i="12" a="1"/>
  <c r="K776" i="13" a="1"/>
  <c r="K744" i="13" a="1"/>
  <c r="H805" i="13" a="1"/>
  <c r="P812" i="13" a="1"/>
  <c r="B83" i="6" a="1"/>
  <c r="G884" i="12" a="1"/>
  <c r="H735" i="12" a="1"/>
  <c r="Q884" i="12" a="1"/>
  <c r="K804" i="11" a="1"/>
  <c r="J711" i="12" a="1"/>
  <c r="O740" i="13" a="1"/>
  <c r="Y748" i="11" a="1"/>
  <c r="B56" i="6" a="1"/>
  <c r="N773" i="13" a="1"/>
  <c r="H502" i="12" a="1"/>
  <c r="B834" i="12" a="1"/>
  <c r="K710" i="13" a="1"/>
  <c r="B718" i="12" a="1"/>
  <c r="B825" i="11" a="1"/>
  <c r="D749" i="13" a="1"/>
  <c r="C829" i="13" a="1"/>
  <c r="H706" i="13" a="1"/>
  <c r="C772" i="12" a="1"/>
  <c r="F881" i="12" a="1"/>
  <c r="D696" i="12" a="1"/>
  <c r="I884" i="13" a="1"/>
  <c r="E799" i="11" a="1"/>
  <c r="I702" i="11" a="1"/>
  <c r="D743" i="11" a="1"/>
  <c r="H986" i="13" a="1"/>
  <c r="K989" i="12" a="1"/>
  <c r="L706" i="11" a="1"/>
  <c r="AA831" i="12" a="1"/>
  <c r="P704" i="11" a="1"/>
  <c r="Y1006" i="12" a="1"/>
  <c r="B761" i="12" a="1"/>
  <c r="X716" i="11" a="1"/>
  <c r="O732" i="12" a="1"/>
  <c r="B786" i="12" a="1"/>
  <c r="W700" i="11" a="1"/>
  <c r="T989" i="12" a="1"/>
  <c r="I878" i="13" a="1"/>
  <c r="V724" i="11" a="1"/>
  <c r="B840" i="11" a="1"/>
  <c r="L807" i="11" a="1"/>
  <c r="O815" i="13" a="1"/>
  <c r="M502" i="11" a="1"/>
  <c r="D766" i="13" a="1"/>
  <c r="C883" i="13" a="1"/>
  <c r="N706" i="12" a="1"/>
  <c r="D881" i="13" a="1"/>
  <c r="T506" i="11" a="1"/>
  <c r="T502" i="11" a="1"/>
  <c r="G799" i="12" a="1"/>
  <c r="D799" i="12" a="1"/>
  <c r="I693" i="12" a="1"/>
  <c r="G984" i="13" a="1"/>
  <c r="B1009" i="12" a="1"/>
  <c r="M745" i="13" a="1"/>
  <c r="F788" i="11" a="1"/>
  <c r="L702" i="11" a="1"/>
  <c r="M807" i="11" a="1"/>
  <c r="M698" i="12" a="1"/>
  <c r="D788" i="13" a="1"/>
  <c r="B888" i="11" a="1"/>
  <c r="AA701" i="12" a="1"/>
  <c r="H763" i="13" a="1"/>
  <c r="P696" i="12" a="1"/>
  <c r="K748" i="11" a="1"/>
  <c r="M502" i="13" a="1"/>
  <c r="G886" i="13" a="1"/>
  <c r="K837" i="13" a="1"/>
  <c r="P825" i="13" a="1"/>
  <c r="H503" i="12" a="1"/>
  <c r="AA719" i="12" a="1"/>
  <c r="J507" i="12" a="1"/>
  <c r="B725" i="11" a="1"/>
  <c r="C698" i="12" a="1"/>
  <c r="Z1002" i="12" a="1"/>
  <c r="C506" i="13" a="1"/>
  <c r="G704" i="12" a="1"/>
  <c r="G698" i="11" a="1"/>
  <c r="P814" i="13" a="1"/>
  <c r="I1006" i="12" a="1"/>
  <c r="B64" i="6" a="1"/>
  <c r="E696" i="12" a="1"/>
  <c r="P805" i="13" a="1"/>
  <c r="E699" i="12" a="1"/>
  <c r="I724" i="11" a="1"/>
  <c r="I876" i="12" a="1"/>
  <c r="G756" i="12" a="1"/>
  <c r="J740" i="12" a="1"/>
  <c r="G764" i="12" a="1"/>
  <c r="C1008" i="13" a="1"/>
  <c r="Y989" i="12" a="1"/>
  <c r="G759" i="12" a="1"/>
  <c r="C876" i="12" a="1"/>
  <c r="D986" i="13" a="1"/>
  <c r="E796" i="12" a="1"/>
  <c r="H692" i="11" a="1"/>
  <c r="D768" i="13" a="1"/>
  <c r="C703" i="13" a="1"/>
  <c r="O731" i="13" a="1"/>
  <c r="N759" i="12" a="1"/>
  <c r="W844" i="11" a="1"/>
  <c r="M732" i="11" a="1"/>
  <c r="Y1002" i="12" a="1"/>
  <c r="O724" i="13" a="1"/>
  <c r="K698" i="11" a="1"/>
  <c r="D808" i="13" a="1"/>
  <c r="I711" i="12" a="1"/>
  <c r="W1007" i="11" a="1"/>
  <c r="Y710" i="11" a="1"/>
  <c r="F696" i="13" a="1"/>
  <c r="X772" i="11" a="1"/>
  <c r="K1007" i="13" a="1"/>
  <c r="R735" i="12" a="1"/>
  <c r="W783" i="12" a="1"/>
  <c r="AA1006" i="12" a="1"/>
  <c r="O730" i="13" a="1"/>
  <c r="K828" i="12" a="1"/>
  <c r="G796" i="11" a="1"/>
  <c r="D887" i="13" a="1"/>
  <c r="G701" i="12" a="1"/>
  <c r="F741" i="13" a="1"/>
  <c r="B13" i="6" a="1"/>
  <c r="G502" i="11" a="1"/>
  <c r="E841" i="13" a="1"/>
  <c r="P701" i="13" a="1"/>
  <c r="T831" i="12" a="1"/>
  <c r="D704" i="11" a="1"/>
  <c r="K738" i="13" a="1"/>
  <c r="N744" i="13" a="1"/>
  <c r="K692" i="12" a="1"/>
  <c r="B999" i="12" a="1"/>
  <c r="I839" i="12" a="1"/>
  <c r="U710" i="11" a="1"/>
  <c r="M888" i="13" a="1"/>
  <c r="B91" i="6" a="1"/>
  <c r="T719" i="12" a="1"/>
  <c r="N731" i="13" a="1"/>
  <c r="L893" i="13" a="1"/>
  <c r="P712" i="11" a="1"/>
  <c r="C693" i="13" a="1"/>
  <c r="B786" i="11" a="1"/>
  <c r="P893" i="13" a="1"/>
  <c r="P751" i="12" a="1"/>
  <c r="D729" i="13" a="1"/>
  <c r="D1007" i="13" a="1"/>
  <c r="K761" i="13" a="1"/>
  <c r="C761" i="13" a="1"/>
  <c r="L1009" i="11" a="1"/>
  <c r="I821" i="13" a="1"/>
  <c r="X751" i="12" a="1"/>
  <c r="P696" i="11" a="1"/>
  <c r="G503" i="12" a="1"/>
  <c r="M702" i="12" a="1"/>
  <c r="M804" i="13" a="1"/>
  <c r="M887" i="13" a="1"/>
  <c r="K751" i="13" a="1"/>
  <c r="Y502" i="12" a="1"/>
  <c r="U706" i="11" a="1"/>
  <c r="D501" i="12" a="1"/>
  <c r="C712" i="12" a="1"/>
  <c r="K790" i="13" a="1"/>
  <c r="C832" i="13" a="1"/>
  <c r="R748" i="12" a="1"/>
  <c r="E764" i="13" a="1"/>
  <c r="E785" i="13" a="1"/>
  <c r="U1007" i="11" a="1"/>
  <c r="E791" i="11" a="1"/>
  <c r="X506" i="12" a="1"/>
  <c r="B779" i="11" a="1"/>
  <c r="K727" i="11" a="1"/>
  <c r="C719" i="11" a="1"/>
  <c r="N507" i="13" a="1"/>
  <c r="C823" i="13" a="1"/>
  <c r="E694" i="12" a="1"/>
  <c r="C712" i="13" a="1"/>
  <c r="H713" i="13" a="1"/>
  <c r="U772" i="11" a="1"/>
  <c r="B754" i="12" a="1"/>
  <c r="C504" i="13" a="1"/>
  <c r="I748" i="11" a="1"/>
  <c r="L825" i="13" a="1"/>
  <c r="G838" i="13" a="1"/>
  <c r="Z694" i="12" a="1"/>
  <c r="X692" i="11" a="1"/>
  <c r="I775" i="13" a="1"/>
  <c r="H1005" i="13" a="1"/>
  <c r="F821" i="13" a="1"/>
  <c r="W815" i="12" a="1"/>
  <c r="C893" i="13" a="1"/>
  <c r="C840" i="13" a="1"/>
  <c r="O767" i="11" a="1"/>
  <c r="AA775" i="12" a="1"/>
  <c r="H697" i="13" a="1"/>
  <c r="M706" i="11" a="1"/>
  <c r="O772" i="12" a="1"/>
  <c r="E986" i="13" a="1"/>
  <c r="B159" i="6" a="1"/>
  <c r="B781" i="11" a="1"/>
  <c r="R713" i="12" a="1"/>
  <c r="I506" i="12" a="1"/>
  <c r="H694" i="12" a="1"/>
  <c r="P839" i="11" a="1"/>
  <c r="E700" i="11" a="1"/>
  <c r="G697" i="13" a="1"/>
  <c r="D716" i="13" a="1"/>
  <c r="C724" i="12" a="1"/>
  <c r="Z839" i="11" a="1"/>
  <c r="H506" i="12" a="1"/>
  <c r="L725" i="13" a="1"/>
  <c r="U759" i="12" a="1"/>
  <c r="AA695" i="12" a="1"/>
  <c r="E768" i="13" a="1"/>
  <c r="I812" i="12" a="1"/>
  <c r="N732" i="12" a="1"/>
  <c r="N743" i="12" a="1"/>
  <c r="S748" i="11" a="1"/>
  <c r="B789" i="12" a="1"/>
  <c r="C812" i="13" a="1"/>
  <c r="O748" i="13" a="1"/>
  <c r="U709" i="12" a="1"/>
  <c r="O719" i="12" a="1"/>
  <c r="D892" i="13" a="1"/>
  <c r="Z502" i="12" a="1"/>
  <c r="R820" i="12" a="1"/>
  <c r="C823" i="11" a="1"/>
  <c r="K828" i="11" a="1"/>
  <c r="X1009" i="11" a="1"/>
  <c r="B808" i="12" a="1"/>
  <c r="AA764" i="11" a="1"/>
  <c r="W701" i="12" a="1"/>
  <c r="L733" i="13" a="1"/>
  <c r="T504" i="12" a="1"/>
  <c r="E1002" i="13" a="1"/>
  <c r="C727" i="12" a="1"/>
  <c r="J504" i="12" a="1"/>
  <c r="C988" i="13" a="1"/>
  <c r="B790" i="12" a="1"/>
  <c r="U716" i="11" a="1"/>
  <c r="I822" i="13" a="1"/>
  <c r="P721" i="13" a="1"/>
  <c r="B888" i="12" a="1"/>
  <c r="B887" i="11" a="1"/>
  <c r="I504" i="11" a="1"/>
  <c r="V823" i="12" a="1"/>
  <c r="AA807" i="12" a="1"/>
  <c r="F804" i="12" a="1"/>
  <c r="D704" i="13" a="1"/>
  <c r="N807" i="11" a="1"/>
  <c r="C838" i="13" a="1"/>
  <c r="K795" i="13" a="1"/>
  <c r="D743" i="13" a="1"/>
  <c r="O1002" i="13" a="1"/>
  <c r="M828" i="12" a="1"/>
  <c r="V1006" i="12" a="1"/>
  <c r="I794" i="13" a="1"/>
  <c r="R698" i="11" a="1"/>
  <c r="B145" i="6" a="1"/>
  <c r="B182" i="6" a="1"/>
  <c r="J794" i="13" a="1"/>
  <c r="Q692" i="12" a="1"/>
  <c r="H708" i="11" a="1"/>
  <c r="M504" i="11" a="1"/>
  <c r="O1009" i="13" a="1"/>
  <c r="M1008" i="13" a="1"/>
  <c r="O894" i="12" a="1"/>
  <c r="K830" i="13" a="1"/>
  <c r="H735" i="11" a="1"/>
  <c r="F740" i="13" a="1"/>
  <c r="B707" i="11" a="1"/>
  <c r="Z823" i="12" a="1"/>
  <c r="B108" i="6" a="1"/>
  <c r="H775" i="13" a="1"/>
  <c r="E726" i="13" a="1"/>
  <c r="AA890" i="12" a="1"/>
  <c r="N839" i="12" a="1"/>
  <c r="S751" i="12" a="1"/>
  <c r="I723" i="13" a="1"/>
  <c r="V894" i="12" a="1"/>
  <c r="I696" i="13" a="1"/>
  <c r="N988" i="13" a="1"/>
  <c r="K839" i="11" a="1"/>
  <c r="G1009" i="13" a="1"/>
  <c r="C827" i="13" a="1"/>
  <c r="C700" i="13" a="1"/>
  <c r="T697" i="12" a="1"/>
  <c r="D791" i="13" a="1"/>
  <c r="O834" i="13" a="1"/>
  <c r="O804" i="12" a="1"/>
  <c r="K881" i="13" a="1"/>
  <c r="K836" i="13" a="1"/>
  <c r="H709" i="12" a="1"/>
  <c r="B877" i="11" a="1"/>
  <c r="W704" i="11" a="1"/>
  <c r="W732" i="12" a="1"/>
  <c r="S828" i="11" a="1"/>
  <c r="Y788" i="11" a="1"/>
  <c r="J708" i="13" a="1"/>
  <c r="O696" i="11" a="1"/>
  <c r="C724" i="13" a="1"/>
  <c r="C836" i="13" a="1"/>
  <c r="I505" i="12" a="1"/>
  <c r="L504" i="13" a="1"/>
  <c r="U702" i="12" a="1"/>
  <c r="V812" i="12" a="1"/>
  <c r="F501" i="13" a="1"/>
  <c r="U799" i="12" a="1"/>
  <c r="F760" i="13" a="1"/>
  <c r="E692" i="13" a="1"/>
  <c r="G694" i="13" a="1"/>
  <c r="M807" i="12" a="1"/>
  <c r="B201" i="6" a="1"/>
  <c r="D807" i="13" a="1"/>
  <c r="H697" i="12" a="1"/>
  <c r="D707" i="12" a="1"/>
  <c r="H803" i="13" a="1"/>
  <c r="G725" i="13" a="1"/>
  <c r="H743" i="13" a="1"/>
  <c r="K746" i="13" a="1"/>
  <c r="U504" i="12" a="1"/>
  <c r="W748" i="12" a="1"/>
  <c r="R764" i="11" a="1"/>
  <c r="Y719" i="12" a="1"/>
  <c r="L751" i="13" a="1"/>
  <c r="Z719" i="12" a="1"/>
  <c r="G788" i="11" a="1"/>
  <c r="C835" i="13" a="1"/>
  <c r="Y724" i="12" a="1"/>
  <c r="C762" i="13" a="1"/>
  <c r="V796" i="11" a="1"/>
  <c r="Y804" i="12" a="1"/>
  <c r="B50" i="6" a="1"/>
  <c r="B697" i="7" a="1"/>
  <c r="I817" i="13" a="1"/>
  <c r="U756" i="12" a="1"/>
  <c r="E507" i="13" a="1"/>
  <c r="O694" i="12" a="1"/>
  <c r="K818" i="13" a="1"/>
  <c r="M1001" i="13" a="1"/>
  <c r="L894" i="12" a="1"/>
  <c r="F759" i="11" a="1"/>
  <c r="P785" i="13" a="1"/>
  <c r="C801" i="13" a="1"/>
  <c r="V709" i="12" a="1"/>
  <c r="E716" i="13" a="1"/>
  <c r="M756" i="11" a="1"/>
  <c r="J815" i="13" a="1"/>
  <c r="B157" i="6" a="1"/>
  <c r="M700" i="12" a="1"/>
  <c r="P747" i="13" a="1"/>
  <c r="J807" i="12" a="1"/>
  <c r="O722" i="13" a="1"/>
  <c r="W836" i="12" a="1"/>
  <c r="G702" i="12" a="1"/>
  <c r="G818" i="13" a="1"/>
  <c r="Y503" i="12" a="1"/>
  <c r="F702" i="12" a="1"/>
  <c r="H815" i="12" a="1"/>
  <c r="C985" i="13" a="1"/>
  <c r="L502" i="12" a="1"/>
  <c r="J760" i="13" a="1"/>
  <c r="S702" i="11" a="1"/>
  <c r="U710" i="12" a="1"/>
  <c r="L713" i="13" a="1"/>
  <c r="X727" i="12" a="1"/>
  <c r="H693" i="13" a="1"/>
  <c r="O844" i="11" a="1"/>
  <c r="I837" i="13" a="1"/>
  <c r="O501" i="12" a="1"/>
  <c r="C1009" i="11" a="1"/>
  <c r="I699" i="12" a="1"/>
  <c r="B845" i="12" a="1"/>
  <c r="B120" i="6" a="1"/>
  <c r="C710" i="11" a="1"/>
  <c r="J807" i="13" a="1"/>
  <c r="B709" i="11" a="1"/>
  <c r="G881" i="12" a="1"/>
  <c r="T700" i="12" a="1"/>
  <c r="S1007" i="11" a="1"/>
  <c r="E803" i="13" a="1"/>
  <c r="P876" i="12" a="1"/>
  <c r="C721" i="13" a="1"/>
  <c r="AA704" i="12" a="1"/>
  <c r="H756" i="12" a="1"/>
  <c r="I712" i="12" a="1"/>
  <c r="P1006" i="12" a="1"/>
  <c r="V823" i="11" a="1"/>
  <c r="Y985" i="12" a="1"/>
  <c r="F694" i="11" a="1"/>
  <c r="G1002" i="12" a="1"/>
  <c r="M692" i="11" a="1"/>
  <c r="O704" i="11" a="1"/>
  <c r="E1002" i="12" a="1"/>
  <c r="N891" i="13" a="1"/>
  <c r="J812" i="13" a="1"/>
  <c r="R751" i="12" a="1"/>
  <c r="E506" i="11" a="1"/>
  <c r="N808" i="13" a="1"/>
  <c r="I737" i="13" a="1"/>
  <c r="O831" i="11" a="1"/>
  <c r="V876" i="11" a="1"/>
  <c r="G702" i="13" a="1"/>
  <c r="B778" i="11" a="1"/>
  <c r="C765" i="13" a="1"/>
  <c r="I896" i="13" a="1"/>
  <c r="K788" i="12" a="1"/>
  <c r="E781" i="13" a="1"/>
  <c r="D740" i="11" a="1"/>
  <c r="C738" i="13" a="1"/>
  <c r="K804" i="13" a="1"/>
  <c r="L1006" i="12" a="1"/>
  <c r="H696" i="13" a="1"/>
  <c r="I894" i="12" a="1"/>
  <c r="F772" i="12" a="1"/>
  <c r="B147" i="6" a="1"/>
  <c r="P717" i="13" a="1"/>
  <c r="H708" i="12" a="1"/>
  <c r="P741" i="13" a="1"/>
  <c r="C825" i="13" a="1"/>
  <c r="E989" i="12" a="1"/>
  <c r="D826" i="13" a="1"/>
  <c r="C742" i="13" a="1"/>
  <c r="L812" i="13" a="1"/>
  <c r="Q696" i="11" a="1"/>
  <c r="G724" i="11" a="1"/>
  <c r="G892" i="13" a="1"/>
  <c r="P735" i="11" a="1"/>
  <c r="N812" i="11" a="1"/>
  <c r="M740" i="12" a="1"/>
  <c r="O831" i="13" a="1"/>
  <c r="D844" i="12" a="1"/>
  <c r="L796" i="12" a="1"/>
  <c r="D876" i="12" a="1"/>
  <c r="V693" i="12" a="1"/>
  <c r="C708" i="11" a="1"/>
  <c r="X743" i="12" a="1"/>
  <c r="M1002" i="12" a="1"/>
  <c r="D737" i="13" a="1"/>
  <c r="AB876" i="12" a="1"/>
  <c r="I692" i="13" a="1"/>
  <c r="B799" i="7" a="1"/>
  <c r="Y703" i="12" a="1"/>
  <c r="B746" i="12" a="1"/>
  <c r="B879" i="12" a="1"/>
  <c r="F748" i="11" a="1"/>
  <c r="D710" i="12" a="1"/>
  <c r="B187" i="6" a="1"/>
  <c r="M839" i="12" a="1"/>
  <c r="AA884" i="12" a="1"/>
  <c r="C1000" i="13" a="1"/>
  <c r="V775" i="12" a="1"/>
  <c r="J818" i="13" a="1"/>
  <c r="R506" i="12" a="1"/>
  <c r="O988" i="13" a="1"/>
  <c r="B69" i="6" a="1"/>
  <c r="H817" i="13" a="1"/>
  <c r="P727" i="12" a="1"/>
  <c r="B774" i="12" a="1"/>
  <c r="S702" i="12" a="1"/>
  <c r="I706" i="12" a="1"/>
  <c r="B122" i="6" a="1"/>
  <c r="D802" i="13" a="1"/>
  <c r="AB772" i="12" a="1"/>
  <c r="W698" i="12" a="1"/>
  <c r="J703" i="13" a="1"/>
  <c r="B736" i="7" a="1"/>
  <c r="K697" i="12" a="1"/>
  <c r="J826" i="13" a="1"/>
  <c r="AA692" i="12" a="1"/>
  <c r="G986" i="13" a="1"/>
  <c r="E501" i="12" a="1"/>
  <c r="K815" i="13" a="1"/>
  <c r="K1006" i="12" a="1"/>
  <c r="G791" i="11" a="1"/>
  <c r="E788" i="13" a="1"/>
  <c r="I713" i="13" a="1"/>
  <c r="S695" i="12" a="1"/>
  <c r="C725" i="13" a="1"/>
  <c r="C819" i="13" a="1"/>
  <c r="G506" i="11" a="1"/>
  <c r="D504" i="13" a="1"/>
  <c r="N693" i="12" a="1"/>
  <c r="N702" i="12" a="1"/>
  <c r="M884" i="12" a="1"/>
  <c r="C800" i="13" a="1"/>
  <c r="O761" i="13" a="1"/>
  <c r="Z1007" i="11" a="1"/>
  <c r="O720" i="13" a="1"/>
  <c r="H770" i="13" a="1"/>
  <c r="R807" i="12" a="1"/>
  <c r="N693" i="13" a="1"/>
  <c r="Z764" i="11" a="1"/>
  <c r="B174" i="6" a="1"/>
  <c r="D696" i="11" a="1"/>
  <c r="C504" i="11" a="1"/>
  <c r="C752" i="13" a="1"/>
  <c r="D834" i="13" a="1"/>
  <c r="L766" i="13" a="1"/>
  <c r="F989" i="12" a="1"/>
  <c r="T828" i="11" a="1"/>
  <c r="G1009" i="11" a="1"/>
  <c r="Y504" i="12" a="1"/>
  <c r="B736" i="11" a="1"/>
  <c r="L748" i="12" a="1"/>
  <c r="B829" i="12" a="1"/>
  <c r="Z695" i="12" a="1"/>
  <c r="G839" i="11" a="1"/>
  <c r="L1002" i="12" a="1"/>
  <c r="D889" i="13" a="1"/>
  <c r="C731" i="13" a="1"/>
  <c r="E718" i="13" a="1"/>
  <c r="N768" i="13" a="1"/>
  <c r="J743" i="11" a="1"/>
  <c r="H838" i="13" a="1"/>
  <c r="I717" i="13" a="1"/>
  <c r="Q692" i="11" a="1"/>
  <c r="P739" i="13" a="1"/>
  <c r="B835" i="7" a="1"/>
  <c r="M807" i="13" a="1"/>
  <c r="H876" i="12" a="1"/>
  <c r="J880" i="13" a="1"/>
  <c r="N722" i="13" a="1"/>
  <c r="M501" i="12" a="1"/>
  <c r="T743" i="12" a="1"/>
  <c r="I735" i="11" a="1"/>
  <c r="AB501" i="12" a="1"/>
  <c r="P890" i="12" a="1"/>
  <c r="D769" i="13" a="1"/>
  <c r="C740" i="11" a="1"/>
  <c r="T767" i="11" a="1"/>
  <c r="D804" i="12" a="1"/>
  <c r="C705" i="13" a="1"/>
  <c r="P505" i="12" a="1"/>
  <c r="P828" i="13" a="1"/>
  <c r="C9" i="13" a="1"/>
  <c r="D842" i="13" a="1"/>
  <c r="O812" i="13" a="1"/>
  <c r="O840" i="13" a="1"/>
  <c r="R836" i="12" a="1"/>
  <c r="F831" i="12" a="1"/>
  <c r="Z700" i="12" a="1"/>
  <c r="F722" i="13" a="1"/>
  <c r="N839" i="11" a="1"/>
  <c r="AA735" i="11" a="1"/>
  <c r="B204" i="6" a="1"/>
  <c r="C804" i="13" a="1"/>
  <c r="P709" i="13" a="1"/>
  <c r="D801" i="13" a="1"/>
  <c r="G807" i="12" a="1"/>
  <c r="E739" i="13" a="1"/>
  <c r="Z711" i="12" a="1"/>
  <c r="P727" i="11" a="1"/>
  <c r="E759" i="11" a="1"/>
  <c r="M775" i="13" a="1"/>
  <c r="J734" i="13" a="1"/>
  <c r="K1002" i="13" a="1"/>
  <c r="B753" i="11" a="1"/>
  <c r="N716" i="12" a="1"/>
  <c r="C776" i="13" a="1"/>
  <c r="P703" i="12" a="1"/>
  <c r="Z716" i="12" a="1"/>
  <c r="D704" i="12" a="1"/>
  <c r="M721" i="13" a="1"/>
  <c r="L760" i="13" a="1"/>
  <c r="Y780" i="11" a="1"/>
  <c r="C890" i="13" a="1"/>
  <c r="P714" i="11" a="1"/>
  <c r="I716" i="13" a="1"/>
  <c r="L767" i="11" a="1"/>
  <c r="N734" i="13" a="1"/>
  <c r="K708" i="13" a="1"/>
  <c r="V820" i="12" a="1"/>
  <c r="W702" i="12" a="1"/>
  <c r="K722" i="13" a="1"/>
  <c r="C889" i="13" a="1"/>
  <c r="C694" i="11" a="1"/>
  <c r="K820" i="11" a="1"/>
  <c r="C845" i="13" a="1"/>
  <c r="J507" i="13" a="1"/>
  <c r="E751" i="11" a="1"/>
  <c r="J890" i="13" a="1"/>
  <c r="G882" i="13" a="1"/>
  <c r="T812" i="11" a="1"/>
  <c r="U503" i="12" a="1"/>
  <c r="T807" i="12" a="1"/>
  <c r="B93" i="6" a="1"/>
  <c r="T696" i="11" a="1"/>
  <c r="AA700" i="12" a="1"/>
  <c r="M783" i="13" a="1"/>
  <c r="C716" i="12" a="1"/>
  <c r="C739" i="13" a="1"/>
  <c r="D762" i="13" a="1"/>
  <c r="M748" i="11" a="1"/>
  <c r="B833" i="11" a="1"/>
  <c r="M724" i="12" a="1"/>
  <c r="F727" i="13" a="1"/>
  <c r="B700" i="7" a="1"/>
  <c r="Z710" i="11" a="1"/>
  <c r="W780" i="12" a="1"/>
  <c r="K828" i="13" a="1"/>
  <c r="K890" i="12" a="1"/>
  <c r="G844" i="11" a="1"/>
  <c r="I735" i="12" a="1"/>
  <c r="I694" i="13" a="1"/>
  <c r="H877" i="13" a="1"/>
  <c r="C879" i="13" a="1"/>
  <c r="J710" i="11" a="1"/>
  <c r="N788" i="13" a="1"/>
  <c r="B1004" i="11" a="1"/>
  <c r="C713" i="13" a="1"/>
  <c r="D701" i="13" a="1"/>
  <c r="B821" i="12" a="1"/>
  <c r="D773" i="13" a="1"/>
  <c r="E831" i="13" a="1"/>
  <c r="R764" i="12" a="1"/>
  <c r="I886" i="13" a="1"/>
  <c r="B734" i="11" a="1"/>
  <c r="L1004" i="13" a="1"/>
  <c r="G700" i="12" a="1"/>
  <c r="L815" i="12" a="1"/>
  <c r="B877" i="12" a="1"/>
  <c r="D896" i="13" a="1"/>
  <c r="O831" i="12" a="1"/>
  <c r="C788" i="11" a="1"/>
  <c r="R503" i="12" a="1"/>
  <c r="D759" i="13" a="1"/>
  <c r="W828" i="12" a="1"/>
  <c r="T714" i="11" a="1"/>
  <c r="P704" i="13" a="1"/>
  <c r="J882" i="13" a="1"/>
  <c r="Y708" i="11" a="1"/>
  <c r="N836" i="12" a="1"/>
  <c r="AA748" i="12" a="1"/>
  <c r="F894" i="12" a="1"/>
  <c r="D843" i="13" a="1"/>
  <c r="H736" i="13" a="1"/>
  <c r="D796" i="13" a="1"/>
  <c r="B151" i="6" a="1"/>
  <c r="C798" i="13" a="1"/>
  <c r="J775" i="12" a="1"/>
  <c r="F737" i="13" a="1"/>
  <c r="V698" i="11" a="1"/>
  <c r="O829" i="13" a="1"/>
  <c r="Q719" i="11" a="1"/>
  <c r="AB764" i="12" a="1"/>
  <c r="B713" i="11" a="1"/>
  <c r="Q772" i="11" a="1"/>
  <c r="B895" i="11" a="1"/>
  <c r="G758" i="13" a="1"/>
  <c r="B98" i="6" a="1"/>
  <c r="L506" i="11" a="1"/>
  <c r="B171" i="6" a="1"/>
  <c r="F707" i="12" a="1"/>
  <c r="T727" i="11" a="1"/>
  <c r="N788" i="11" a="1"/>
  <c r="D799" i="13" a="1"/>
  <c r="X693" i="12" a="1"/>
  <c r="S799" i="12" a="1"/>
  <c r="O823" i="11" a="1"/>
  <c r="C736" i="13" a="1"/>
  <c r="C989" i="12" a="1"/>
  <c r="W820" i="12" a="1"/>
  <c r="C881" i="12" a="1"/>
  <c r="M743" i="11" a="1"/>
  <c r="E771" i="13" a="1"/>
  <c r="O783" i="11" a="1"/>
  <c r="O748" i="11" a="1"/>
  <c r="O799" i="13" a="1"/>
  <c r="B57" i="6" a="1"/>
  <c r="Y706" i="11" a="1"/>
  <c r="N786" i="13" a="1"/>
  <c r="V696" i="11" a="1"/>
  <c r="V694" i="12" a="1"/>
  <c r="B72" i="6" a="1"/>
  <c r="Y716" i="12" a="1"/>
  <c r="R812" i="12" a="1"/>
  <c r="C698" i="11" a="1"/>
  <c r="C504" i="12" a="1"/>
  <c r="N506" i="12" a="1"/>
  <c r="H702" i="13" a="1"/>
  <c r="T705" i="12" a="1"/>
  <c r="J823" i="12" a="1"/>
  <c r="Q710" i="11" a="1"/>
  <c r="D767" i="11" a="1"/>
  <c r="C733" i="13" a="1"/>
  <c r="L711" i="12" a="1"/>
  <c r="D698" i="11" a="1"/>
  <c r="R756" i="11" a="1"/>
  <c r="C751" i="13" a="1"/>
  <c r="O890" i="12" a="1"/>
  <c r="P712" i="12" a="1"/>
  <c r="C706" i="13" a="1"/>
  <c r="C1006" i="13" a="1"/>
  <c r="B188" i="6" a="1"/>
  <c r="G1006" i="12" a="1"/>
  <c r="D778" i="13" a="1"/>
  <c r="H502" i="11" a="1"/>
  <c r="Z727" i="12" a="1"/>
  <c r="N816" i="13" a="1"/>
  <c r="F704" i="11" a="1"/>
  <c r="J881" i="12" a="1"/>
  <c r="T702" i="12" a="1"/>
  <c r="R884" i="12" a="1"/>
  <c r="U735" i="11" a="1"/>
  <c r="B886" i="7" a="1"/>
  <c r="V783" i="11" a="1"/>
  <c r="B107" i="6" a="1"/>
  <c r="E698" i="11" a="1"/>
  <c r="Q844" i="12" a="1"/>
  <c r="M735" i="12" a="1"/>
  <c r="P763" i="13" a="1"/>
  <c r="F700" i="12" a="1"/>
  <c r="H772" i="12" a="1"/>
  <c r="W743" i="12" a="1"/>
  <c r="S696" i="11" a="1"/>
  <c r="K716" i="11" a="1"/>
  <c r="X692" i="12" a="1"/>
  <c r="B814" i="7" a="1"/>
  <c r="E737" i="13" a="1"/>
  <c r="C844" i="12" a="1"/>
  <c r="N876" i="12" a="1"/>
  <c r="F740" i="12" a="1"/>
  <c r="C844" i="13" a="1"/>
  <c r="J502" i="11" a="1"/>
  <c r="O796" i="11" a="1"/>
  <c r="N756" i="12" a="1"/>
  <c r="X724" i="12" a="1"/>
  <c r="U820" i="11" a="1"/>
  <c r="M1000" i="13" a="1"/>
  <c r="AB788" i="12" a="1"/>
  <c r="O842" i="13" a="1"/>
  <c r="F814" i="13" a="1"/>
  <c r="AB699" i="12" a="1"/>
  <c r="P876" i="13" a="1"/>
  <c r="F823" i="12" a="1"/>
  <c r="P790" i="13" a="1"/>
  <c r="D699" i="13" a="1"/>
  <c r="O805" i="13" a="1"/>
  <c r="K740" i="12" a="1"/>
  <c r="V836" i="12" a="1"/>
  <c r="Y694" i="12" a="1"/>
  <c r="G821" i="13" a="1"/>
  <c r="C709" i="13" a="1"/>
  <c r="D772" i="13" a="1"/>
  <c r="N830" i="13" a="1"/>
  <c r="F504" i="11" a="1"/>
  <c r="R692" i="11" a="1"/>
  <c r="B797" i="12" a="1"/>
  <c r="H836" i="12" a="1"/>
  <c r="D739" i="13" a="1"/>
  <c r="B810" i="11" a="1"/>
  <c r="B880" i="7" a="1"/>
  <c r="R799" i="11" a="1"/>
  <c r="B819" i="12" a="1"/>
  <c r="D727" i="11" a="1"/>
  <c r="D742" i="13" a="1"/>
  <c r="C723" i="13" a="1"/>
  <c r="J780" i="11" a="1"/>
  <c r="T884" i="12" a="1"/>
  <c r="P740" i="11" a="1"/>
  <c r="F710" i="11" a="1"/>
  <c r="D812" i="12" a="1"/>
  <c r="V735" i="11" a="1"/>
  <c r="B28" i="6" a="1"/>
  <c r="D740" i="13" a="1"/>
  <c r="B1002" i="11" a="1"/>
  <c r="F844" i="12" a="1"/>
  <c r="N698" i="11" a="1"/>
  <c r="E504" i="11" a="1"/>
  <c r="K707" i="12" a="1"/>
  <c r="M896" i="13" a="1"/>
  <c r="G780" i="13" a="1"/>
  <c r="G894" i="13" a="1"/>
  <c r="B130" i="6" a="1"/>
  <c r="I815" i="12" a="1"/>
  <c r="E799" i="13" a="1"/>
  <c r="H1001" i="13" a="1"/>
  <c r="F1006" i="13" a="1"/>
  <c r="O792" i="13" a="1"/>
  <c r="V985" i="12" a="1"/>
  <c r="E701" i="12" a="1"/>
  <c r="N876" i="11" a="1"/>
  <c r="AA836" i="12" a="1"/>
  <c r="W764" i="11" a="1"/>
  <c r="D999" i="13" a="1"/>
  <c r="W775" i="12" a="1"/>
  <c r="T735" i="12" a="1"/>
  <c r="J706" i="13" a="1"/>
  <c r="I698" i="12" a="1"/>
  <c r="X740" i="11" a="1"/>
  <c r="AA772" i="12" a="1"/>
  <c r="F697" i="13" a="1"/>
  <c r="B803" i="7" a="1"/>
  <c r="M799" i="11" a="1"/>
  <c r="G743" i="11" a="1"/>
  <c r="B95" i="6" a="1"/>
  <c r="R696" i="12" a="1"/>
  <c r="U823" i="12" a="1"/>
  <c r="D830" i="13" a="1"/>
  <c r="R710" i="12" a="1"/>
  <c r="D712" i="13" a="1"/>
  <c r="R772" i="11" a="1"/>
  <c r="I758" i="13" a="1"/>
  <c r="J846" i="13" a="1"/>
  <c r="H739" i="13" a="1"/>
  <c r="B23" i="6" a="1"/>
  <c r="K710" i="12" a="1"/>
  <c r="Q820" i="11" a="1"/>
  <c r="B787" i="7" a="1"/>
  <c r="Y732" i="12" a="1"/>
  <c r="D832" i="13" a="1"/>
  <c r="U783" i="11" a="1"/>
  <c r="C714" i="11" a="1"/>
  <c r="C836" i="12" a="1"/>
  <c r="C1002" i="13" a="1"/>
  <c r="T740" i="11" a="1"/>
  <c r="I833" i="13" a="1"/>
  <c r="K723" i="13" a="1"/>
  <c r="H807" i="13" a="1"/>
  <c r="AA502" i="11" a="1"/>
  <c r="T704" i="12" a="1"/>
  <c r="E698" i="12" a="1"/>
  <c r="B795" i="12" a="1"/>
  <c r="P716" i="13" a="1"/>
  <c r="E782" i="13" a="1"/>
  <c r="M751" i="11" a="1"/>
  <c r="U788" i="11" a="1"/>
  <c r="M817" i="13" a="1"/>
  <c r="D796" i="12" a="1"/>
  <c r="C796" i="11" a="1"/>
  <c r="B985" i="7" a="1"/>
  <c r="U791" i="12" a="1"/>
  <c r="I772" i="13" a="1"/>
  <c r="H728" i="13" a="1"/>
  <c r="F700" i="11" a="1"/>
  <c r="T506" i="12" a="1"/>
  <c r="O749" i="13" a="1"/>
  <c r="H700" i="12" a="1"/>
  <c r="L813" i="13" a="1"/>
  <c r="E807" i="11" a="1"/>
  <c r="O712" i="11" a="1"/>
  <c r="AA796" i="12" a="1"/>
  <c r="K764" i="11" a="1"/>
  <c r="R724" i="12" a="1"/>
  <c r="C745" i="13" a="1"/>
  <c r="C753" i="13" a="1"/>
  <c r="D748" i="12" a="1"/>
  <c r="T788" i="12" a="1"/>
  <c r="J506" i="11" a="1"/>
  <c r="O743" i="12" a="1"/>
  <c r="V772" i="12" a="1"/>
  <c r="H810" i="13" a="1"/>
  <c r="X894" i="12" a="1"/>
  <c r="T836" i="11" a="1"/>
  <c r="R844" i="11" a="1"/>
  <c r="R719" i="12" a="1"/>
  <c r="P778" i="13" a="1"/>
  <c r="G716" i="12" a="1"/>
  <c r="Z740" i="11" a="1"/>
  <c r="B10" i="6" a="1"/>
  <c r="D504" i="12" a="1"/>
  <c r="D777" i="13" a="1"/>
  <c r="F721" i="13" a="1"/>
  <c r="P792" i="13" a="1"/>
  <c r="K894" i="12" a="1"/>
  <c r="I708" i="11" a="1"/>
  <c r="I719" i="11" a="1"/>
  <c r="N840" i="13" a="1"/>
  <c r="X1007" i="11" a="1"/>
  <c r="I881" i="12" a="1"/>
  <c r="P735" i="13" a="1"/>
  <c r="L794" i="13" a="1"/>
  <c r="Q727" i="11" a="1"/>
  <c r="K1005" i="13" a="1"/>
  <c r="U894" i="12" a="1"/>
  <c r="P806" i="13" a="1"/>
  <c r="N770" i="13" a="1"/>
  <c r="W506" i="11" a="1"/>
  <c r="C824" i="13" a="1"/>
  <c r="B507" i="11" a="1"/>
  <c r="B878" i="12" a="1"/>
  <c r="J727" i="11" a="1"/>
  <c r="G807" i="11" a="1"/>
  <c r="B89" i="6" a="1"/>
  <c r="K836" i="12" a="1"/>
  <c r="N764" i="12" a="1"/>
  <c r="R985" i="12" a="1"/>
  <c r="D775" i="13" a="1"/>
  <c r="D782" i="13" a="1"/>
  <c r="L788" i="13" a="1"/>
  <c r="X732" i="11" a="1"/>
  <c r="B127" i="6" a="1"/>
  <c r="K754" i="13" a="1"/>
  <c r="J502" i="12" a="1"/>
  <c r="O702" i="11" a="1"/>
  <c r="E890" i="13" a="1"/>
  <c r="E1003" i="13" a="1"/>
  <c r="AB844" i="12" a="1"/>
  <c r="F705" i="13" a="1"/>
  <c r="W772" i="11" a="1"/>
  <c r="AA706" i="12" a="1"/>
  <c r="B820" i="7" a="1"/>
  <c r="E807" i="13" a="1"/>
  <c r="C984" i="13" a="1"/>
  <c r="J788" i="11" a="1"/>
  <c r="C804" i="11" a="1"/>
  <c r="F758" i="13" a="1"/>
  <c r="AA735" i="12" a="1"/>
  <c r="D812" i="13" a="1"/>
  <c r="O819" i="13" a="1"/>
  <c r="N710" i="11" a="1"/>
  <c r="V788" i="12" a="1"/>
  <c r="E725" i="13" a="1"/>
  <c r="O1009" i="11" a="1"/>
  <c r="B885" i="11" a="1"/>
  <c r="L694" i="13" a="1"/>
  <c r="I889" i="13" a="1"/>
  <c r="C692" i="11" a="1"/>
  <c r="K726" i="13" a="1"/>
  <c r="C783" i="12" a="1"/>
  <c r="F823" i="13" a="1"/>
  <c r="D839" i="13" a="1"/>
  <c r="AA700" i="11" a="1"/>
  <c r="K823" i="12" a="1"/>
  <c r="P696" i="13" a="1"/>
  <c r="B986" i="11" a="1"/>
  <c r="V743" i="12" a="1"/>
  <c r="M1009" i="13" a="1"/>
  <c r="N740" i="13" a="1"/>
  <c r="D751" i="11" a="1"/>
  <c r="D824" i="13" a="1"/>
  <c r="L504" i="11" a="1"/>
  <c r="P725" i="13" a="1"/>
  <c r="T804" i="11" a="1"/>
  <c r="P759" i="11" a="1"/>
  <c r="I501" i="13" a="1"/>
  <c r="N748" i="12" a="1"/>
  <c r="N759" i="11" a="1"/>
  <c r="G782" i="13" a="1"/>
  <c r="Z1009" i="11" a="1"/>
  <c r="B769" i="12" a="1"/>
  <c r="J894" i="12" a="1"/>
  <c r="I1009" i="13" a="1"/>
  <c r="K735" i="11" a="1"/>
  <c r="F704" i="12" a="1"/>
  <c r="C817" i="13" a="1"/>
  <c r="F740" i="11" a="1"/>
  <c r="C719" i="12" a="1"/>
  <c r="C502" i="12" a="1"/>
  <c r="D831" i="12" a="1"/>
  <c r="F506" i="11" a="1"/>
  <c r="N807" i="13" a="1"/>
  <c r="Q716" i="12" a="1"/>
  <c r="T820" i="12" a="1"/>
  <c r="X719" i="11" a="1"/>
  <c r="B19" i="6" a="1"/>
  <c r="N775" i="13" a="1"/>
  <c r="AB820" i="12" a="1"/>
  <c r="R989" i="12" a="1"/>
  <c r="N820" i="12" a="1"/>
  <c r="I751" i="12" a="1"/>
  <c r="T751" i="12" a="1"/>
  <c r="J807" i="11" a="1"/>
  <c r="D804" i="13" a="1"/>
  <c r="D1003" i="13" a="1"/>
  <c r="L740" i="13" a="1"/>
  <c r="B768" i="12" a="1"/>
  <c r="V713" i="12" a="1"/>
  <c r="Y694" i="11" a="1"/>
  <c r="U748" i="11" a="1"/>
  <c r="L1000" i="13" a="1"/>
  <c r="K732" i="13" a="1"/>
  <c r="S764" i="12" a="1"/>
  <c r="L830" i="13" a="1"/>
  <c r="B838" i="12" a="1"/>
  <c r="I700" i="11" a="1"/>
  <c r="C711" i="12" a="1"/>
  <c r="C767" i="13" a="1"/>
  <c r="T767" i="12" a="1"/>
  <c r="K799" i="11" a="1"/>
  <c r="D888" i="13" a="1"/>
  <c r="H1006" i="12" a="1"/>
  <c r="L782" i="13" a="1"/>
  <c r="D791" i="12" a="1"/>
  <c r="D696" i="13" a="1"/>
  <c r="U828" i="11" a="1"/>
  <c r="K781" i="13" a="1"/>
  <c r="U828" i="12" a="1"/>
  <c r="G880" i="13" a="1"/>
  <c r="Z713" i="12" a="1"/>
  <c r="E1009" i="11" a="1"/>
  <c r="I719" i="13" a="1"/>
  <c r="E502" i="12" a="1"/>
  <c r="D732" i="13" a="1"/>
  <c r="C828" i="13" a="1"/>
  <c r="B882" i="11" a="1"/>
  <c r="C794" i="13" a="1"/>
  <c r="O710" i="13" a="1"/>
  <c r="F752" i="13" a="1"/>
  <c r="N742" i="13" a="1"/>
  <c r="P708" i="12" a="1"/>
  <c r="Q796" i="12" a="1"/>
  <c r="G722" i="13" a="1"/>
  <c r="L791" i="12" a="1"/>
  <c r="J764" i="12" a="1"/>
  <c r="D881" i="12" a="1"/>
  <c r="D844" i="13" a="1"/>
  <c r="D825" i="13" a="1"/>
  <c r="N781" i="13" a="1"/>
  <c r="C766" i="13" a="1"/>
  <c r="E830" i="13" a="1"/>
  <c r="H1000" i="13" a="1"/>
  <c r="T815" i="12" a="1"/>
  <c r="H698" i="11" a="1"/>
  <c r="T703" i="12" a="1"/>
  <c r="K740" i="11" a="1"/>
  <c r="H894" i="13" a="1"/>
  <c r="M840" i="13" a="1"/>
  <c r="H733" i="13" a="1"/>
  <c r="I749" i="13" a="1"/>
  <c r="F796" i="12" a="1"/>
  <c r="P501" i="13" a="1"/>
  <c r="M757" i="13" a="1"/>
  <c r="AA748" i="11" a="1"/>
  <c r="R894" i="12" a="1"/>
  <c r="O744" i="13" a="1"/>
  <c r="C812" i="11" a="1"/>
  <c r="C796" i="12" a="1"/>
  <c r="C743" i="13" a="1"/>
  <c r="X828" i="12" a="1"/>
  <c r="D706" i="12" a="1"/>
  <c r="O719" i="11" a="1"/>
  <c r="B840" i="12" a="1"/>
  <c r="N709" i="12" a="1"/>
  <c r="D775" i="12" a="1"/>
  <c r="E881" i="13" a="1"/>
  <c r="J808" i="13" a="1"/>
  <c r="B189" i="6" a="1"/>
  <c r="M760" i="13" a="1"/>
  <c r="Q775" i="11" a="1"/>
  <c r="B27" i="6" a="1"/>
  <c r="M713" i="12" a="1"/>
  <c r="K824" i="13" a="1"/>
  <c r="R756" i="12" a="1"/>
  <c r="I503" i="12" a="1"/>
  <c r="C692" i="12" a="1"/>
  <c r="X696" i="11" a="1"/>
  <c r="C778" i="13" a="1"/>
  <c r="Q812" i="12" a="1"/>
  <c r="C703" i="12" a="1"/>
  <c r="H798" i="13" a="1"/>
  <c r="I721" i="13" a="1"/>
  <c r="F710" i="12" a="1"/>
  <c r="J748" i="12" a="1"/>
  <c r="V804" i="11" a="1"/>
  <c r="M708" i="12" a="1"/>
  <c r="J702" i="12" a="1"/>
  <c r="Q708" i="11" a="1"/>
  <c r="G708" i="11" a="1"/>
  <c r="C799" i="12" a="1"/>
  <c r="Y704" i="12" a="1"/>
  <c r="D751" i="12" a="1"/>
  <c r="P815" i="11" a="1"/>
  <c r="K709" i="12" a="1"/>
  <c r="W706" i="12" a="1"/>
  <c r="D883" i="13" a="1"/>
  <c r="J819" i="13" a="1"/>
  <c r="R1009" i="11" a="1"/>
  <c r="F843" i="13" a="1"/>
  <c r="K702" i="11" a="1"/>
  <c r="H793" i="13" a="1"/>
  <c r="P1008" i="13" a="1"/>
  <c r="H1007" i="11" a="1"/>
  <c r="S698" i="11" a="1"/>
  <c r="V799" i="11" a="1"/>
  <c r="C820" i="13" a="1"/>
  <c r="P705" i="12" a="1"/>
  <c r="T796" i="11" a="1"/>
  <c r="I732" i="11" a="1"/>
  <c r="H771" i="13" a="1"/>
  <c r="E712" i="13" a="1"/>
  <c r="L894" i="13" a="1"/>
  <c r="N708" i="12" a="1"/>
  <c r="H783" i="11" a="1"/>
  <c r="K693" i="12" a="1"/>
  <c r="H718" i="13" a="1"/>
  <c r="B797" i="11" a="1"/>
  <c r="N695" i="12" a="1"/>
  <c r="P843" i="13" a="1"/>
  <c r="D894" i="12" a="1"/>
  <c r="O882" i="13" a="1"/>
  <c r="D815" i="13" a="1"/>
  <c r="V815" i="12" a="1"/>
  <c r="E763" i="13" a="1"/>
  <c r="B838" i="11" a="1"/>
  <c r="B766" i="12" a="1"/>
  <c r="N804" i="13" a="1"/>
  <c r="Y704" i="11" a="1"/>
  <c r="B105" i="6" a="1"/>
  <c r="R708" i="12" a="1"/>
  <c r="H1007" i="13" a="1"/>
  <c r="G714" i="13" a="1"/>
  <c r="P693" i="13" a="1"/>
  <c r="B82" i="6" a="1"/>
  <c r="S828" i="12" a="1"/>
  <c r="C698" i="13" a="1"/>
  <c r="C696" i="11" a="1"/>
  <c r="AB713" i="12" a="1"/>
  <c r="D701" i="12" a="1"/>
  <c r="C503" i="13" a="1"/>
  <c r="Z503" i="12" a="1"/>
  <c r="H748" i="11" a="1"/>
  <c r="C694" i="12" a="1"/>
  <c r="C704" i="12" a="1"/>
  <c r="Q709" i="12" a="1"/>
  <c r="X727" i="11" a="1"/>
  <c r="H815" i="11" a="1"/>
  <c r="J813" i="13" a="1"/>
  <c r="E716" i="12" a="1"/>
  <c r="X694" i="12" a="1"/>
  <c r="M743" i="12" a="1"/>
  <c r="C1004" i="13" a="1"/>
  <c r="P720" i="13" a="1"/>
  <c r="B720" i="12" a="1"/>
  <c r="C831" i="11" a="1"/>
  <c r="G895" i="13" a="1"/>
  <c r="B784" i="11" a="1"/>
  <c r="B59" i="6" a="1"/>
  <c r="I716" i="12" a="1"/>
  <c r="B168" i="6" a="1"/>
  <c r="N716" i="11" a="1"/>
  <c r="H704" i="11" a="1"/>
  <c r="N797" i="13" a="1"/>
  <c r="B101" i="6" a="1"/>
  <c r="D752" i="13" a="1"/>
  <c r="F726" i="13" a="1"/>
  <c r="Y716" i="11" a="1"/>
  <c r="L746" i="13" a="1"/>
  <c r="N756" i="11" a="1"/>
  <c r="AA504" i="12" a="1"/>
  <c r="B790" i="11" a="1"/>
  <c r="M791" i="12" a="1"/>
  <c r="E836" i="13" a="1"/>
  <c r="R712" i="12" a="1"/>
  <c r="L820" i="12" a="1"/>
  <c r="F876" i="11" a="1"/>
  <c r="B742" i="11" a="1"/>
  <c r="Y693" i="12" a="1"/>
  <c r="O772" i="13" a="1"/>
  <c r="X1002" i="12" a="1"/>
  <c r="B760" i="12" a="1"/>
  <c r="Z756" i="12" a="1"/>
  <c r="T706" i="12" a="1"/>
  <c r="M800" i="13" a="1"/>
  <c r="V712" i="12" a="1"/>
  <c r="D1008" i="13" a="1"/>
  <c r="T692" i="12" a="1"/>
  <c r="S743" i="11" a="1"/>
  <c r="U743" i="12" a="1"/>
  <c r="D722" i="13" a="1"/>
  <c r="C708" i="12" a="1"/>
  <c r="M1007" i="13" a="1"/>
  <c r="D793" i="13" a="1"/>
  <c r="D743" i="12" a="1"/>
  <c r="M834" i="13" a="1"/>
  <c r="B74" i="6" a="1"/>
  <c r="H890" i="12" a="1"/>
  <c r="P742" i="13" a="1"/>
  <c r="V740" i="11" a="1"/>
  <c r="G763" i="13" a="1"/>
  <c r="B889" i="11" a="1"/>
  <c r="Z788" i="11" a="1"/>
  <c r="H815" i="13" a="1"/>
  <c r="D505" i="12" a="1"/>
  <c r="D817" i="13" a="1"/>
  <c r="C750" i="13" a="1"/>
  <c r="B717" i="11" a="1"/>
  <c r="D1002" i="13" a="1"/>
  <c r="V740" i="12" a="1"/>
  <c r="Q732" i="11" a="1"/>
  <c r="E743" i="12" a="1"/>
  <c r="C1007" i="13" a="1"/>
  <c r="K880" i="13" a="1"/>
  <c r="E698" i="13" a="1"/>
  <c r="X759" i="11" a="1"/>
  <c r="P756" i="11" a="1"/>
  <c r="B792" i="12" a="1"/>
  <c r="E801" i="13" a="1"/>
  <c r="I504" i="12" a="1"/>
  <c r="H701" i="13" a="1"/>
  <c r="Y775" i="11" a="1"/>
  <c r="AB775" i="12" a="1"/>
  <c r="C791" i="12" a="1"/>
  <c r="F505" i="13" a="1"/>
  <c r="P736" i="13" a="1"/>
  <c r="V799" i="12" a="1"/>
  <c r="AA1009" i="11" a="1"/>
  <c r="H706" i="11" a="1"/>
  <c r="C748" i="12" a="1"/>
  <c r="N692" i="11" a="1"/>
  <c r="F736" i="13" a="1"/>
  <c r="H507" i="12" a="1"/>
  <c r="Y807" i="11" a="1"/>
  <c r="I842" i="13" a="1"/>
  <c r="I694" i="11" a="1"/>
  <c r="J815" i="12" a="1"/>
  <c r="K766" i="13" a="1"/>
  <c r="K718" i="13" a="1"/>
  <c r="C704" i="13" a="1"/>
  <c r="G810" i="13" a="1"/>
  <c r="L799" i="13" a="1"/>
  <c r="L756" i="12" a="1"/>
  <c r="C786" i="13" a="1"/>
  <c r="O734" i="13" a="1"/>
  <c r="I761" i="13" a="1"/>
  <c r="S707" i="12" a="1"/>
  <c r="C885" i="13" a="1"/>
  <c r="P804" i="13" a="1"/>
  <c r="O892" i="13" a="1"/>
  <c r="K845" i="13" a="1"/>
  <c r="C743" i="11" a="1"/>
  <c r="I805" i="13" a="1"/>
  <c r="C791" i="13" a="1"/>
  <c r="N832" i="13" a="1"/>
  <c r="B695" i="11" a="1"/>
  <c r="L812" i="12" a="1"/>
  <c r="L709" i="12" a="1"/>
  <c r="C884" i="13" a="1"/>
  <c r="AA807" i="11" a="1"/>
  <c r="W692" i="12" a="1"/>
  <c r="M828" i="11" a="1"/>
  <c r="C895" i="13" a="1"/>
  <c r="Y823" i="11" a="1"/>
  <c r="E820" i="11" a="1"/>
  <c r="M1007" i="11" a="1"/>
  <c r="E727" i="13" a="1"/>
  <c r="P772" i="12" a="1"/>
  <c r="J1006" i="12" a="1"/>
  <c r="N504" i="11" a="1"/>
  <c r="Q748" i="11" a="1"/>
  <c r="B793" i="12" a="1"/>
  <c r="F755" i="13" a="1"/>
  <c r="I734" i="13" a="1"/>
  <c r="J986" i="13" a="1"/>
  <c r="D796" i="11" a="1"/>
  <c r="K713" i="12" a="1"/>
  <c r="U708" i="12" a="1"/>
  <c r="D833" i="13" a="1"/>
  <c r="D505" i="13" a="1"/>
  <c r="P791" i="12" a="1"/>
  <c r="K840" i="13" a="1"/>
  <c r="X735" i="12" a="1"/>
  <c r="Z705" i="12" a="1"/>
  <c r="B48" i="6" a="1"/>
  <c r="F783" i="12" a="1"/>
  <c r="R694" i="12" a="1"/>
  <c r="O697" i="12" a="1"/>
  <c r="AA783" i="11" a="1"/>
  <c r="J799" i="11" a="1"/>
  <c r="R704" i="11" a="1"/>
  <c r="B1008" i="12" a="1"/>
  <c r="C744" i="13" a="1"/>
  <c r="F780" i="12" a="1"/>
  <c r="K774" i="13" a="1"/>
  <c r="G817" i="13" a="1"/>
  <c r="M763" i="13" a="1"/>
  <c r="C797" i="13" a="1"/>
  <c r="H505" i="12" a="1"/>
  <c r="G775" i="12" a="1"/>
  <c r="F844" i="13" a="1"/>
  <c r="X711" i="12" a="1"/>
  <c r="E877" i="13" a="1"/>
  <c r="L714" i="11" a="1"/>
  <c r="B699" i="11" a="1"/>
  <c r="Q831" i="12" a="1"/>
  <c r="H820" i="13" a="1"/>
  <c r="V714" i="11" a="1"/>
  <c r="L772" i="13" a="1"/>
  <c r="B723" i="12" a="1"/>
  <c r="S881" i="12" a="1"/>
  <c r="D780" i="12" a="1"/>
  <c r="C780" i="13" a="1"/>
  <c r="U812" i="11" a="1"/>
  <c r="B197" i="6" a="1"/>
  <c r="C757" i="13" a="1"/>
  <c r="K700" i="13" a="1"/>
  <c r="R710" i="11" a="1"/>
  <c r="C754" i="13" a="1"/>
  <c r="D809" i="13" a="1"/>
  <c r="P713" i="12" a="1"/>
  <c r="AB708" i="12" a="1"/>
  <c r="C791" i="11" a="1"/>
  <c r="L799" i="12" a="1"/>
  <c r="E710" i="11" a="1"/>
  <c r="E812" i="12" a="1"/>
  <c r="C1009" i="13" a="1"/>
  <c r="P987" i="13" a="1"/>
  <c r="M788" i="11" a="1"/>
  <c r="J701" i="13" a="1"/>
  <c r="D803" i="13" a="1"/>
  <c r="B842" i="11" a="1"/>
  <c r="H759" i="12" a="1"/>
  <c r="T764" i="11" a="1"/>
  <c r="U884" i="12" a="1"/>
  <c r="I1007" i="11" a="1"/>
  <c r="P775" i="11" a="1"/>
  <c r="K829" i="13" a="1"/>
  <c r="F828" i="12" a="1"/>
  <c r="E751" i="12" a="1"/>
  <c r="E791" i="13" a="1"/>
  <c r="C724" i="11" a="1"/>
  <c r="C795" i="13" a="1"/>
  <c r="E700" i="13" a="1"/>
  <c r="Q735" i="12" a="1"/>
  <c r="L501" i="12" a="1"/>
  <c r="Z706" i="11" a="1"/>
  <c r="O985" i="12" a="1"/>
  <c r="O704" i="12" a="1"/>
  <c r="K804" i="12" a="1"/>
  <c r="H701" i="12" a="1"/>
  <c r="B129" i="6" a="1"/>
  <c r="D985" i="12" a="1"/>
  <c r="U799" i="11" a="1"/>
  <c r="R699" i="12" a="1"/>
  <c r="K886" i="13" a="1"/>
  <c r="D703" i="13" a="1"/>
  <c r="G803" i="13" a="1"/>
  <c r="F746" i="13" a="1"/>
  <c r="N876" i="13" a="1"/>
  <c r="J712" i="12" a="1"/>
  <c r="D764" i="11" a="1"/>
  <c r="I803" i="13" a="1"/>
  <c r="L764" i="11" a="1"/>
  <c r="C839" i="13" a="1"/>
  <c r="AB505" i="12" a="1"/>
  <c r="L1005" i="13" a="1"/>
  <c r="AB692" i="12" a="1"/>
  <c r="M746" i="13" a="1"/>
  <c r="B887" i="12" a="1"/>
  <c r="J784" i="13" a="1"/>
  <c r="X706" i="12" a="1"/>
  <c r="D724" i="12" a="1"/>
  <c r="C702" i="11" a="1"/>
  <c r="E702" i="12" a="1"/>
  <c r="E724" i="12" a="1"/>
  <c r="Z506" i="12" a="1"/>
  <c r="M773" i="13" a="1"/>
  <c r="H692" i="12" a="1"/>
  <c r="N751" i="11" a="1"/>
  <c r="L716" i="11" a="1"/>
  <c r="B70" i="6" a="1"/>
  <c r="B502" i="7" a="1"/>
  <c r="AA505" i="12" a="1"/>
  <c r="K807" i="11" a="1"/>
  <c r="X704" i="12" a="1"/>
  <c r="I880" i="13" a="1"/>
  <c r="F818" i="13" a="1"/>
  <c r="I836" i="13" a="1"/>
  <c r="I780" i="12" a="1"/>
  <c r="L717" i="13" a="1"/>
  <c r="Q764" i="11" a="1"/>
  <c r="C740" i="13" a="1"/>
  <c r="D712" i="11" a="1"/>
  <c r="M701" i="13" a="1"/>
  <c r="E694" i="13" a="1"/>
  <c r="C815" i="11" a="1"/>
  <c r="H756" i="11" a="1"/>
  <c r="M831" i="11" a="1"/>
  <c r="D783" i="12" a="1"/>
  <c r="H712" i="13" a="1"/>
  <c r="M727" i="12" a="1"/>
  <c r="P772" i="13" a="1"/>
  <c r="B814" i="12" a="1"/>
  <c r="B87" i="6" a="1"/>
  <c r="C768" i="13" a="1"/>
  <c r="N985" i="12" a="1"/>
  <c r="C805" i="13" a="1"/>
  <c r="Q989" i="12" a="1"/>
  <c r="D754" i="13" a="1"/>
  <c r="V764" i="11" a="1"/>
  <c r="L836" i="11" a="1"/>
  <c r="E792" i="13" a="1"/>
  <c r="G894" i="12" a="1"/>
  <c r="D822" i="13" a="1"/>
  <c r="C756" i="13" a="1"/>
  <c r="B46" i="6" a="1"/>
  <c r="S839" i="11" a="1"/>
  <c r="P887" i="13" a="1"/>
  <c r="D703" i="12" a="1"/>
  <c r="D844" i="11" a="1"/>
  <c r="C759" i="11" a="1"/>
  <c r="I693" i="13" a="1"/>
  <c r="M836" i="12" a="1"/>
  <c r="M783" i="12" a="1"/>
  <c r="C986" i="13" a="1"/>
  <c r="K711" i="12" a="1"/>
  <c r="R700" i="11" a="1"/>
  <c r="M695" i="12" a="1"/>
  <c r="C732" i="11" a="1"/>
  <c r="C789" i="13" a="1"/>
  <c r="I703" i="12" a="1"/>
  <c r="B12" i="6" a="1"/>
  <c r="D885" i="13" a="1"/>
  <c r="H832" i="13" a="1"/>
  <c r="G756" i="11" a="1"/>
  <c r="E836" i="11" a="1"/>
  <c r="M780" i="11" a="1"/>
  <c r="T716" i="11" a="1"/>
  <c r="L807" i="13" a="1"/>
  <c r="B724" i="7" a="1"/>
  <c r="J753" i="13" a="1"/>
  <c r="AB695" i="12" a="1"/>
  <c r="J728" i="13" a="1"/>
  <c r="B747" i="12" a="1"/>
  <c r="P702" i="12" a="1"/>
  <c r="Y876" i="12" a="1"/>
  <c r="H711" i="12" a="1"/>
  <c r="J1002" i="12" a="1"/>
  <c r="S788" i="11" a="1"/>
  <c r="W710" i="12" a="1"/>
  <c r="W788" i="12" a="1"/>
  <c r="F786" i="13" a="1"/>
  <c r="I694" i="12" a="1"/>
  <c r="Q505" i="12" a="1"/>
  <c r="C892" i="13" a="1"/>
  <c r="N833" i="13" a="1"/>
  <c r="P812" i="12" a="1"/>
  <c r="V890" i="12" a="1"/>
  <c r="K724" i="13" a="1"/>
  <c r="S796" i="11" a="1"/>
  <c r="M704" i="13" a="1"/>
  <c r="Z709" i="12" a="1"/>
  <c r="M829" i="13" a="1"/>
  <c r="T823" i="11" a="1"/>
  <c r="L831" i="11" a="1"/>
  <c r="X704" i="11" a="1"/>
  <c r="D1009" i="13" a="1"/>
  <c r="E696" i="11" a="1"/>
  <c r="X804" i="12" a="1"/>
  <c r="E703" i="13" a="1"/>
  <c r="D708" i="13" a="1"/>
  <c r="B109" i="6" a="1"/>
  <c r="I825" i="13" a="1"/>
  <c r="T698" i="12" a="1"/>
  <c r="E707" i="12" a="1"/>
  <c r="L796" i="13" a="1"/>
  <c r="O705" i="12" a="1"/>
  <c r="K831" i="11" a="1"/>
  <c r="G754" i="13" a="1"/>
  <c r="L759" i="12" a="1"/>
  <c r="P714" i="12" a="1"/>
  <c r="N884" i="13" a="1"/>
  <c r="N719" i="11" a="1"/>
  <c r="C1002" i="12" a="1"/>
  <c r="D709" i="13" a="1"/>
  <c r="M764" i="11" a="1"/>
  <c r="W804" i="11" a="1"/>
  <c r="D810" i="13" a="1"/>
  <c r="W796" i="12" a="1"/>
  <c r="H1002" i="13" a="1"/>
  <c r="AA767" i="12" a="1"/>
  <c r="J712" i="11" a="1"/>
  <c r="H820" i="11" a="1"/>
  <c r="J714" i="13" a="1"/>
  <c r="L1007" i="11" a="1"/>
  <c r="C799" i="11" a="1"/>
  <c r="Q836" i="12" a="1"/>
  <c r="V751" i="12" a="1"/>
  <c r="D503" i="13" a="1"/>
  <c r="H799" i="11" a="1"/>
  <c r="B206" i="6" a="1"/>
  <c r="K698" i="12" a="1"/>
  <c r="U804" i="11" a="1"/>
  <c r="M885" i="13" a="1"/>
  <c r="W812" i="11" a="1"/>
  <c r="M717" i="13" a="1"/>
  <c r="C711" i="13" a="1"/>
  <c r="E823" i="11" a="1"/>
  <c r="C760" i="13" a="1"/>
  <c r="H713" i="12" a="1"/>
  <c r="Q759" i="12" a="1"/>
  <c r="C759" i="13" a="1"/>
  <c r="U698" i="11" a="1"/>
  <c r="B842" i="12" a="1"/>
  <c r="I834" i="13" a="1"/>
  <c r="W503" i="12" a="1"/>
  <c r="N799" i="11" a="1"/>
  <c r="C701" i="12" a="1"/>
  <c r="W791" i="12" a="1"/>
  <c r="V706" i="12" a="1"/>
  <c r="Q506" i="11" a="1"/>
  <c r="V695" i="12" a="1"/>
  <c r="C839" i="11" a="1"/>
  <c r="B32" i="6" a="1"/>
  <c r="K884" i="12" a="1"/>
  <c r="E893" i="13" a="1"/>
  <c r="D705" i="12" a="1"/>
  <c r="B986" i="12" a="1"/>
  <c r="B711" i="11" a="1"/>
  <c r="Y724" i="11" a="1"/>
  <c r="D702" i="12" a="1"/>
  <c r="W815" i="11" a="1"/>
  <c r="K796" i="13" a="1"/>
  <c r="D756" i="12" a="1"/>
  <c r="E800" i="13" a="1"/>
  <c r="D721" i="13" a="1"/>
  <c r="P1009" i="11" a="1"/>
  <c r="U772" i="12" a="1"/>
  <c r="T839" i="11" a="1"/>
  <c r="G710" i="12" a="1"/>
  <c r="F775" i="13" a="1"/>
  <c r="D708" i="12" a="1"/>
  <c r="P826" i="13" a="1"/>
  <c r="T692" i="11" a="1"/>
  <c r="J831" i="12" a="1"/>
  <c r="C844" i="11" a="1"/>
  <c r="D790" i="13" a="1"/>
  <c r="C774" i="13" a="1"/>
  <c r="C1003" i="13" a="1"/>
  <c r="P1001" i="13" a="1"/>
  <c r="F1007" i="11" a="1"/>
  <c r="Z751" i="11" a="1"/>
  <c r="G746" i="13" a="1"/>
  <c r="J820" i="12" a="1"/>
  <c r="K807" i="13" a="1"/>
  <c r="G740" i="11" a="1"/>
  <c r="R711" i="12" a="1"/>
  <c r="O809" i="13" a="1"/>
  <c r="B771" i="12" a="1"/>
  <c r="Z890" i="12" a="1"/>
  <c r="C780" i="12" a="1"/>
  <c r="N719" i="12" a="1"/>
  <c r="R706" i="12" a="1"/>
  <c r="D823" i="13" a="1"/>
  <c r="T839" i="12" a="1"/>
  <c r="G704" i="11" a="1"/>
  <c r="H804" i="12" a="1"/>
  <c r="B1005" i="7" a="1"/>
  <c r="P697" i="12" a="1"/>
  <c r="P823" i="12" a="1"/>
  <c r="M755" i="13" a="1"/>
  <c r="C822" i="13" a="1"/>
  <c r="M732" i="12" a="1"/>
  <c r="E789" i="13" a="1"/>
  <c r="M716" i="12" a="1"/>
  <c r="J755" i="13" a="1"/>
  <c r="C740" i="12" a="1"/>
  <c r="P823" i="13" a="1"/>
  <c r="O716" i="13" a="1"/>
  <c r="C716" i="11" a="1"/>
  <c r="B846" i="12" a="1"/>
  <c r="C823" i="12" a="1"/>
  <c r="D759" i="12" a="1"/>
  <c r="D770" i="13" a="1"/>
  <c r="V710" i="12" a="1"/>
  <c r="B149" i="6" a="1"/>
  <c r="G776" i="13" a="1"/>
  <c r="V780" i="12" a="1"/>
  <c r="D788" i="12" a="1"/>
  <c r="H988" i="13" a="1"/>
  <c r="P1002" i="12" a="1"/>
  <c r="C814" i="13" a="1"/>
  <c r="B760" i="11" a="1"/>
  <c r="D732" i="12" a="1"/>
  <c r="D827" i="13" a="1"/>
  <c r="M761" i="13" a="1"/>
  <c r="I764" i="11" a="1"/>
  <c r="D987" i="13" a="1"/>
  <c r="C699" i="13" a="1"/>
  <c r="I989" i="12" a="1"/>
  <c r="W501" i="12" a="1"/>
  <c r="C820" i="12" a="1"/>
  <c r="S844" i="11" a="1"/>
  <c r="I756" i="13" a="1"/>
  <c r="Y712" i="12" a="1"/>
  <c r="L837" i="13" a="1"/>
  <c r="C700" i="12" a="1"/>
  <c r="T807" i="11" a="1"/>
  <c r="B747" i="11" a="1"/>
  <c r="B758" i="12" a="1"/>
  <c r="R743" i="11" a="1"/>
  <c r="G695" i="12" a="1"/>
  <c r="K743" i="13" a="1"/>
  <c r="H842" i="13" a="1"/>
  <c r="C732" i="13" a="1"/>
  <c r="B85" i="6" a="1"/>
  <c r="B184" i="6" a="1"/>
  <c r="L732" i="12" a="1"/>
  <c r="N767" i="11" a="1"/>
  <c r="L791" i="11" a="1"/>
  <c r="X710" i="12" a="1"/>
  <c r="G727" i="12" a="1"/>
  <c r="L692" i="13" a="1"/>
  <c r="C989" i="13" a="1"/>
  <c r="P783" i="13" a="1"/>
  <c r="B766" i="11" a="1"/>
  <c r="X719" i="12" a="1"/>
  <c r="C806" i="13" a="1"/>
  <c r="Y714" i="11" a="1"/>
  <c r="I714" i="12" a="1"/>
  <c r="L744" i="13" a="1"/>
  <c r="D694" i="12" a="1"/>
  <c r="AA839" i="11" a="1"/>
  <c r="F841" i="13" a="1"/>
  <c r="F743" i="12" a="1"/>
  <c r="C693" i="12" a="1"/>
  <c r="J832" i="13" a="1"/>
  <c r="N696" i="13" a="1"/>
  <c r="G708" i="13" a="1"/>
  <c r="O504" i="11" a="1"/>
  <c r="J895" i="13" a="1"/>
  <c r="M780" i="12" a="1"/>
  <c r="C880" i="13" a="1"/>
  <c r="AA876" i="11" a="1"/>
  <c r="H1008" i="13" a="1"/>
  <c r="O748" i="12" a="1"/>
  <c r="K724" i="11" a="1"/>
  <c r="I843" i="13" a="1"/>
  <c r="D807" i="11" a="1"/>
  <c r="M884" i="13" a="1"/>
  <c r="D736" i="13" a="1"/>
  <c r="B829" i="11" a="1"/>
  <c r="L698" i="11" a="1"/>
  <c r="C1006" i="12" a="1"/>
  <c r="L701" i="13" a="1"/>
  <c r="J803" i="13" a="1"/>
  <c r="T764" i="12" a="1"/>
  <c r="P775" i="12" a="1"/>
  <c r="N783" i="12" a="1"/>
  <c r="B777" i="7" a="1"/>
  <c r="E740" i="12" a="1"/>
  <c r="Q759" i="11" a="1"/>
  <c r="G796" i="12" a="1"/>
  <c r="H714" i="12" a="1"/>
  <c r="Q796" i="11" a="1"/>
  <c r="B21" i="6" a="1"/>
  <c r="C772" i="13" a="1"/>
  <c r="Y804" i="11" a="1"/>
  <c r="B117" i="6" a="1"/>
  <c r="S831" i="11" a="1"/>
  <c r="P750" i="13" a="1"/>
  <c r="N699" i="12" a="1"/>
  <c r="D814" i="13" a="1"/>
  <c r="G714" i="11" a="1"/>
  <c r="Y775" i="12" a="1"/>
  <c r="L781" i="13" a="1"/>
  <c r="L810" i="13" a="1"/>
  <c r="K751" i="12" a="1"/>
  <c r="J799" i="12" a="1"/>
  <c r="I767" i="11" a="1"/>
  <c r="O815" i="11" a="1"/>
  <c r="J1003" i="13" a="1"/>
  <c r="L740" i="12" a="1"/>
  <c r="O791" i="12" a="1"/>
  <c r="F698" i="11" a="1"/>
  <c r="C787" i="13" a="1"/>
  <c r="O718" i="13" a="1"/>
  <c r="T815" i="11" a="1"/>
  <c r="Y767" i="12" a="1"/>
  <c r="G753" i="13" a="1"/>
  <c r="AA844" i="11" a="1"/>
  <c r="B154" i="6" a="1"/>
  <c r="E844" i="11" a="1"/>
  <c r="B192" i="6" a="1"/>
  <c r="H830" i="13" a="1"/>
  <c r="W505" i="12" a="1"/>
  <c r="V844" i="12" a="1"/>
  <c r="S705" i="12" a="1"/>
  <c r="S804" i="12" a="1"/>
  <c r="M796" i="13" a="1"/>
  <c r="X775" i="11" a="1"/>
  <c r="AA812" i="12" a="1"/>
  <c r="AB831" i="12" a="1"/>
  <c r="N704" i="11" a="1"/>
  <c r="C890" i="12" a="1"/>
  <c r="P796" i="12" a="1"/>
  <c r="B68" i="6" a="1"/>
  <c r="M820" i="13" a="1"/>
  <c r="X831" i="12" a="1"/>
  <c r="B42" i="6" a="1"/>
  <c r="D813" i="13" a="1"/>
  <c r="E724" i="11" a="1"/>
  <c r="F502" i="11" a="1"/>
  <c r="M727" i="11" a="1"/>
  <c r="B507" i="7" a="1"/>
  <c r="I788" i="11" a="1"/>
  <c r="G748" i="11" a="1"/>
  <c r="I714" i="13" a="1"/>
  <c r="M804" i="11" a="1"/>
  <c r="D800" i="13" a="1"/>
  <c r="AB702" i="12" a="1"/>
  <c r="C697" i="13" a="1"/>
  <c r="B36" i="6" a="1"/>
  <c r="T724" i="12" a="1"/>
  <c r="C763" i="13" a="1"/>
  <c r="L724" i="12" a="1"/>
  <c r="D884" i="13" a="1"/>
  <c r="P836" i="11" a="1"/>
  <c r="M838" i="13" a="1"/>
  <c r="J759" i="12" a="1"/>
  <c r="J828" i="11" a="1"/>
  <c r="M749" i="13" a="1"/>
  <c r="N791" i="12" a="1"/>
  <c r="N800" i="13" a="1"/>
  <c r="C714" i="12" a="1"/>
  <c r="B722" i="11" a="1"/>
  <c r="B833" i="12" a="1"/>
  <c r="W506" i="12" a="1"/>
  <c r="D727" i="13" a="1"/>
  <c r="AA716" i="12" a="1"/>
  <c r="B802" i="12" a="1"/>
  <c r="O786" i="13" a="1"/>
  <c r="W767" i="12" a="1"/>
  <c r="S836" i="11" a="1"/>
  <c r="J765" i="13" a="1"/>
  <c r="I709" i="13" a="1"/>
  <c r="D741" i="13" a="1"/>
  <c r="M747" i="13" a="1"/>
  <c r="D720" i="13" a="1"/>
  <c r="I814" i="13" a="1"/>
  <c r="D761" i="13" a="1"/>
  <c r="F893" i="13" a="1"/>
  <c r="C803" i="13" a="1"/>
  <c r="F820" i="13" a="1"/>
  <c r="G696" i="13" a="1"/>
  <c r="I831" i="11" a="1"/>
  <c r="P501" i="12" a="1"/>
  <c r="Y799" i="11" a="1"/>
  <c r="S876" i="12" a="1"/>
  <c r="E780" i="11" a="1"/>
  <c r="H893" i="13" a="1"/>
  <c r="F805" i="13" a="1"/>
  <c r="U844" i="11" a="1"/>
  <c r="D757" i="13" a="1"/>
  <c r="C790" i="13" a="1"/>
  <c r="O700" i="12" a="1"/>
  <c r="B726" i="7" a="1"/>
  <c r="B39" i="6" a="1"/>
  <c r="Y505" i="12" a="1"/>
  <c r="P702" i="13" a="1"/>
  <c r="B175" i="6" a="1"/>
  <c r="B833" i="7" a="1"/>
  <c r="W698" i="11" a="1"/>
  <c r="H751" i="13" a="1"/>
  <c r="R505" i="12" a="1"/>
  <c r="T724" i="11" a="1"/>
  <c r="S820" i="12" a="1"/>
  <c r="O750" i="13" a="1"/>
  <c r="B731" i="11" a="1"/>
  <c r="Z708" i="12" a="1"/>
  <c r="D884" i="12" a="1"/>
  <c r="J896" i="13" a="1"/>
  <c r="R799" i="12" a="1"/>
  <c r="I704" i="11" a="1"/>
  <c r="Z804" i="12" a="1"/>
  <c r="Z788" i="12" a="1"/>
  <c r="M772" i="12" a="1"/>
  <c r="K719" i="13" a="1"/>
  <c r="C741" i="13" a="1"/>
  <c r="C891" i="13" a="1"/>
  <c r="D780" i="13" a="1"/>
  <c r="F836" i="12" a="1"/>
  <c r="I732" i="12" a="1"/>
  <c r="D1006" i="12" a="1"/>
  <c r="D880" i="13" a="1"/>
  <c r="B106" i="6" a="1"/>
  <c r="T828" i="12" a="1"/>
  <c r="D819" i="13" a="1"/>
  <c r="L783" i="12" a="1"/>
  <c r="M506" i="12" a="1"/>
  <c r="G1007" i="13" a="1"/>
  <c r="B16" i="6" a="1"/>
  <c r="D507" i="13" a="1"/>
  <c r="U743" i="11" a="1"/>
  <c r="Z714" i="11" a="1"/>
  <c r="AB767" i="12" a="1"/>
  <c r="B879" i="11" a="1"/>
  <c r="O759" i="13" a="1"/>
  <c r="X710" i="11" a="1"/>
  <c r="K704" i="12" a="1"/>
  <c r="I695" i="12" a="1"/>
  <c r="N796" i="12" a="1"/>
  <c r="B55" i="6" a="1"/>
  <c r="R506" i="11" a="1"/>
  <c r="D820" i="13" a="1"/>
  <c r="W719" i="11" a="1"/>
  <c r="S812" i="12" a="1"/>
  <c r="E757" i="13" a="1"/>
  <c r="C728" i="13" a="1"/>
  <c r="D845" i="13" a="1"/>
  <c r="K846" i="13" a="1"/>
  <c r="G761" i="13" a="1"/>
  <c r="J893" i="13" a="1"/>
  <c r="D719" i="12" a="1"/>
  <c r="O839" i="12" a="1"/>
  <c r="D828" i="12" a="1"/>
  <c r="O743" i="11" a="1"/>
  <c r="C771" i="13" a="1"/>
  <c r="D501" i="13" a="1"/>
  <c r="V694" i="11" a="1"/>
  <c r="L876" i="11" a="1"/>
  <c r="H787" i="13" a="1"/>
  <c r="C702" i="13" a="1"/>
  <c r="H506" i="11" a="1"/>
  <c r="E719" i="13" a="1"/>
  <c r="C764" i="12" a="1"/>
  <c r="L734" i="13" a="1"/>
  <c r="L735" i="12" a="1"/>
  <c r="I812" i="13" a="1"/>
  <c r="Y748" i="12" a="1"/>
  <c r="B892" i="12" a="1"/>
  <c r="P692" i="11" a="1"/>
  <c r="I796" i="12" a="1"/>
  <c r="E818" i="13" a="1"/>
  <c r="R876" i="11" a="1"/>
  <c r="F808" i="13" a="1"/>
  <c r="U700" i="11" a="1"/>
  <c r="AA714" i="11" a="1"/>
  <c r="E811" i="13" a="1"/>
  <c r="Z764" i="12" a="1"/>
  <c r="T708" i="12" a="1"/>
  <c r="W740" i="11" a="1"/>
  <c r="Z876" i="11" a="1"/>
  <c r="X989" i="12" a="1"/>
  <c r="D692" i="13" a="1"/>
  <c r="U711" i="12" a="1"/>
  <c r="F702" i="11" a="1"/>
  <c r="M507" i="13" a="1"/>
  <c r="L828" i="12" a="1"/>
  <c r="D882" i="13" a="1"/>
  <c r="D776" i="13" a="1"/>
  <c r="F698" i="13" a="1"/>
  <c r="J697" i="12" a="1"/>
  <c r="T1002" i="12" a="1"/>
  <c r="M707" i="12" a="1"/>
  <c r="V702" i="12" a="1"/>
  <c r="O506" i="11" a="1"/>
  <c r="B808" i="11" a="1"/>
  <c r="F801" i="13" a="1"/>
  <c r="L876" i="12" a="1"/>
  <c r="M876" i="11" a="1"/>
  <c r="H989" i="12" a="1"/>
  <c r="P738" i="13" a="1"/>
  <c r="F804" i="13" a="1"/>
  <c r="J758" i="13" a="1"/>
  <c r="I740" i="11" a="1"/>
  <c r="F723" i="13" a="1"/>
  <c r="N785" i="13" a="1"/>
  <c r="M762" i="13" a="1"/>
  <c r="J820" i="11" a="1"/>
  <c r="U701" i="12" a="1"/>
  <c r="N712" i="12" a="1"/>
  <c r="O799" i="11" a="1"/>
  <c r="I1004" i="13" a="1"/>
  <c r="O821" i="13" a="1"/>
  <c r="E822" i="13" a="1"/>
  <c r="AA694" i="12" a="1"/>
  <c r="B809" i="11" a="1"/>
  <c r="J778" i="13" a="1"/>
  <c r="M719" i="11" a="1"/>
  <c r="O880" i="13" a="1"/>
  <c r="V703" i="12" a="1"/>
  <c r="J696" i="12" a="1"/>
  <c r="X709" i="12" a="1"/>
  <c r="T712" i="11" a="1"/>
  <c r="L985" i="13" a="1"/>
  <c r="P796" i="13" a="1"/>
  <c r="B22" i="6" a="1"/>
  <c r="J812" i="11" a="1"/>
  <c r="C503" i="12" a="1"/>
  <c r="F720" i="13" a="1"/>
  <c r="F502" i="13" a="1"/>
  <c r="R702" i="11" a="1"/>
  <c r="Q764" i="12" a="1"/>
  <c r="O881" i="12" a="1"/>
  <c r="V504" i="11" a="1"/>
  <c r="T985" i="12" a="1"/>
  <c r="G507" i="12" a="1"/>
  <c r="U505" i="12" a="1"/>
  <c r="F745" i="13" a="1"/>
  <c r="X502" i="12" a="1"/>
  <c r="AB694" i="12" a="1"/>
  <c r="B880" i="12" a="1"/>
  <c r="C815" i="13" a="1"/>
  <c r="I985" i="12" a="1"/>
  <c r="S732" i="12" a="1"/>
  <c r="J776" i="13" a="1"/>
  <c r="D1000" i="13" a="1"/>
  <c r="W831" i="11" a="1"/>
  <c r="O844" i="12" a="1"/>
  <c r="F788" i="12" a="1"/>
  <c r="B896" i="11" a="1"/>
  <c r="E721" i="13" a="1"/>
  <c r="X707" i="12" a="1"/>
  <c r="D807" i="12" a="1"/>
  <c r="C828" i="11" a="1"/>
  <c r="X796" i="11" a="1"/>
  <c r="U796" i="12" a="1"/>
  <c r="C756" i="12" a="1"/>
  <c r="C807" i="13" a="1"/>
  <c r="K894" i="13" a="1"/>
  <c r="V507" i="12" a="1"/>
  <c r="P748" i="11" a="1"/>
  <c r="J989" i="13" a="1"/>
  <c r="E835" i="13" a="1"/>
  <c r="B787" i="12" a="1"/>
  <c r="F790" i="13" a="1"/>
  <c r="M724" i="13" a="1"/>
  <c r="AB828" i="12" a="1"/>
  <c r="I710" i="11" a="1"/>
  <c r="N717" i="13" a="1"/>
  <c r="D876" i="11" a="1"/>
  <c r="C831" i="12" a="1"/>
  <c r="W804" i="12" a="1"/>
  <c r="B43" i="6" a="1"/>
  <c r="AA711" i="12" a="1"/>
  <c r="P1003" i="13" a="1"/>
  <c r="J756" i="12" a="1"/>
  <c r="I796" i="11" a="1"/>
  <c r="U507" i="12" a="1"/>
  <c r="B715" i="7" a="1"/>
  <c r="H823" i="11" a="1"/>
  <c r="L731" i="13" a="1"/>
  <c r="N807" i="12" a="1"/>
  <c r="F839" i="12" a="1"/>
  <c r="Y727" i="12" a="1"/>
  <c r="I783" i="12" a="1"/>
  <c r="C843" i="13" a="1"/>
  <c r="C772" i="11" a="1"/>
  <c r="G742" i="13" a="1"/>
  <c r="B104" i="6" a="1"/>
  <c r="D702" i="13" a="1"/>
  <c r="X780" i="12" a="1"/>
  <c r="U506" i="11" a="1"/>
  <c r="D764" i="13" a="1"/>
  <c r="U724" i="11" a="1"/>
  <c r="M724" i="11" a="1"/>
  <c r="O721" i="13" a="1"/>
  <c r="O727" i="11" a="1"/>
  <c r="H724" i="11" a="1"/>
  <c r="D707" i="13" a="1"/>
  <c r="D816" i="13" a="1"/>
  <c r="M799" i="12" a="1"/>
  <c r="C735" i="13" a="1"/>
  <c r="G737" i="13" a="1"/>
  <c r="K703" i="13" a="1"/>
  <c r="H751" i="12" a="1"/>
  <c r="F701" i="12" a="1"/>
  <c r="G815" i="12" a="1"/>
  <c r="AA828" i="11" a="1"/>
  <c r="B758" i="11" a="1"/>
  <c r="U836" i="12" a="1"/>
  <c r="O812" i="12" a="1"/>
  <c r="Q696" i="12" a="1"/>
  <c r="Q501" i="12" a="1"/>
  <c r="M775" i="11" a="1"/>
  <c r="L882" i="13" a="1"/>
  <c r="F751" i="11" a="1"/>
  <c r="V716" i="12" a="1"/>
  <c r="W844" i="12" a="1"/>
  <c r="P799" i="13" a="1"/>
  <c r="B138" i="6" a="1"/>
  <c r="K733" i="13" a="1"/>
  <c r="E844" i="13" a="1"/>
  <c r="C836" i="11" a="1"/>
  <c r="M793" i="13" a="1"/>
  <c r="Y698" i="11" a="1"/>
  <c r="N818" i="13" a="1"/>
  <c r="C696" i="13" a="1"/>
  <c r="B181" i="6" a="1"/>
  <c r="X783" i="12" a="1"/>
  <c r="W712" i="11" a="1"/>
  <c r="H985" i="13" a="1"/>
  <c r="Z796" i="12" a="1"/>
  <c r="E805" i="13" a="1"/>
  <c r="P504" i="12" a="1"/>
  <c r="E754" i="13" a="1"/>
  <c r="F784" i="13" a="1"/>
  <c r="B837" i="11" a="1"/>
  <c r="Z743" i="11" a="1"/>
  <c r="C732" i="12" a="1"/>
  <c r="V505" i="12" a="1"/>
  <c r="M796" i="12" a="1"/>
  <c r="D715" i="13" a="1"/>
  <c r="K788" i="11" a="1"/>
  <c r="P707" i="13" a="1"/>
  <c r="D835" i="13" a="1"/>
  <c r="B161" i="6" a="1"/>
  <c r="C737" i="13" a="1"/>
  <c r="S716" i="11" a="1"/>
  <c r="B179" i="6" a="1"/>
  <c r="B166" i="6" a="1"/>
  <c r="K783" i="11" a="1"/>
  <c r="Q788" i="11" a="1"/>
  <c r="W714" i="11" a="1"/>
  <c r="P700" i="12" a="1"/>
  <c r="E837" i="13" a="1"/>
  <c r="F732" i="13" a="1"/>
  <c r="H783" i="12" a="1"/>
  <c r="D815" i="12" a="1"/>
  <c r="AA709" i="12" a="1"/>
  <c r="B887" i="7" a="1"/>
  <c r="C779" i="13" a="1"/>
  <c r="H752" i="13" a="1"/>
  <c r="B987" i="11" a="1"/>
  <c r="H504" i="12" a="1"/>
  <c r="D890" i="12" a="1"/>
  <c r="C802" i="13" a="1"/>
  <c r="P705" i="13" a="1"/>
  <c r="K708" i="12" a="1"/>
  <c r="C695" i="12" a="1"/>
  <c r="Z697" i="12" a="1"/>
  <c r="AA831" i="11" a="1"/>
  <c r="I807" i="11" a="1"/>
  <c r="F750" i="13" a="1"/>
  <c r="Q503" i="12" a="1"/>
  <c r="U791" i="11" a="1"/>
  <c r="M836" i="11" a="1"/>
  <c r="M1009" i="11" a="1"/>
  <c r="D692" i="12" a="1"/>
  <c r="K842" i="13" a="1"/>
  <c r="X700" i="12" a="1"/>
  <c r="O759" i="11" a="1"/>
  <c r="D502" i="13" a="1"/>
  <c r="Y740" i="12" a="1"/>
  <c r="F774" i="13" a="1"/>
  <c r="D794" i="13" a="1"/>
  <c r="D763" i="13" a="1"/>
  <c r="E704" i="12" a="1"/>
  <c r="U823" i="11" a="1"/>
  <c r="K876" i="12" a="1"/>
  <c r="U815" i="11" a="1"/>
  <c r="H776" i="13" a="1"/>
  <c r="D1004" i="13" a="1"/>
  <c r="O711" i="12" a="1"/>
  <c r="O815" i="12" a="1"/>
  <c r="C783" i="13" a="1"/>
  <c r="S751" i="11" a="1"/>
  <c r="O807" i="11" a="1"/>
  <c r="C758" i="13" a="1"/>
  <c r="E712" i="11" a="1"/>
  <c r="C896" i="13" a="1"/>
  <c r="H716" i="11" a="1"/>
  <c r="Q815" i="12" l="1"/>
  <c r="B722" i="11"/>
  <c r="P836" i="12"/>
  <c r="L705" i="12"/>
  <c r="H1002" i="13"/>
  <c r="G502" i="11"/>
  <c r="B786" i="12"/>
  <c r="O834" i="13"/>
  <c r="L697" i="12"/>
  <c r="B507" i="7"/>
  <c r="O892" i="13"/>
  <c r="H703" i="13"/>
  <c r="L775" i="11"/>
  <c r="P759" i="11"/>
  <c r="H756" i="12"/>
  <c r="V694" i="11"/>
  <c r="Z504" i="11"/>
  <c r="E881" i="13"/>
  <c r="U772" i="12"/>
  <c r="Y705" i="12"/>
  <c r="Y748" i="12"/>
  <c r="M692" i="11"/>
  <c r="G810" i="13"/>
  <c r="I820" i="13"/>
  <c r="J815" i="13"/>
  <c r="K804" i="13"/>
  <c r="O761" i="13"/>
  <c r="G735" i="12"/>
  <c r="B140" i="6"/>
  <c r="O697" i="12"/>
  <c r="C803" i="13"/>
  <c r="A803" i="13" s="1"/>
  <c r="D809" i="13"/>
  <c r="C780" i="13"/>
  <c r="A780" i="13" s="1"/>
  <c r="D763" i="13"/>
  <c r="C701" i="13"/>
  <c r="A701" i="13" s="1"/>
  <c r="C746" i="13"/>
  <c r="A746" i="13" s="1"/>
  <c r="C1000" i="13"/>
  <c r="A1000" i="13" s="1"/>
  <c r="D772" i="13"/>
  <c r="C697" i="13"/>
  <c r="A697" i="13" s="1"/>
  <c r="D894" i="13"/>
  <c r="D750" i="13"/>
  <c r="D754" i="13"/>
  <c r="C699" i="13"/>
  <c r="A699" i="13" s="1"/>
  <c r="D988" i="13"/>
  <c r="D707" i="12"/>
  <c r="C696" i="13"/>
  <c r="A696" i="13" s="1"/>
  <c r="D759" i="13"/>
  <c r="D1006" i="13"/>
  <c r="C764" i="13"/>
  <c r="A764" i="13" s="1"/>
  <c r="D842" i="13"/>
  <c r="C704" i="12"/>
  <c r="A704" i="12" s="1"/>
  <c r="C842" i="13"/>
  <c r="A842" i="13" s="1"/>
  <c r="C507" i="13"/>
  <c r="A507" i="13" s="1"/>
  <c r="C798" i="13"/>
  <c r="A798" i="13" s="1"/>
  <c r="C703" i="12"/>
  <c r="A703" i="12" s="1"/>
  <c r="C767" i="12"/>
  <c r="A767" i="12" s="1"/>
  <c r="C507" i="12"/>
  <c r="A507" i="12" s="1"/>
  <c r="D781" i="13"/>
  <c r="C703" i="13"/>
  <c r="A703" i="13" s="1"/>
  <c r="D720" i="13"/>
  <c r="C807" i="11"/>
  <c r="A807" i="11" s="1"/>
  <c r="C712" i="13"/>
  <c r="A712" i="13" s="1"/>
  <c r="C807" i="13"/>
  <c r="A807" i="13" s="1"/>
  <c r="C783" i="11"/>
  <c r="A783" i="11" s="1"/>
  <c r="D828" i="13"/>
  <c r="D780" i="13"/>
  <c r="C796" i="13"/>
  <c r="A796" i="13" s="1"/>
  <c r="C706" i="11"/>
  <c r="A706" i="11" s="1"/>
  <c r="D827" i="13"/>
  <c r="C764" i="12"/>
  <c r="A764" i="12" s="1"/>
  <c r="D828" i="12"/>
  <c r="C709" i="12"/>
  <c r="A709" i="12" s="1"/>
  <c r="C735" i="12"/>
  <c r="A735" i="12" s="1"/>
  <c r="D743" i="12"/>
  <c r="D759" i="12"/>
  <c r="C502" i="11"/>
  <c r="A502" i="11" s="1"/>
  <c r="D503" i="12"/>
  <c r="C708" i="11"/>
  <c r="A708" i="11" s="1"/>
  <c r="K506" i="12"/>
  <c r="X759" i="11"/>
  <c r="L702" i="12"/>
  <c r="L1009" i="11"/>
  <c r="E831" i="13"/>
  <c r="K714" i="11"/>
  <c r="T796" i="11"/>
  <c r="N756" i="12"/>
  <c r="J765" i="13"/>
  <c r="B833" i="11"/>
  <c r="M809" i="13"/>
  <c r="I884" i="13"/>
  <c r="X796" i="11"/>
  <c r="Y712" i="11"/>
  <c r="M890" i="12"/>
  <c r="H735" i="12"/>
  <c r="B46" i="6"/>
  <c r="O807" i="11"/>
  <c r="T735" i="12"/>
  <c r="P791" i="12"/>
  <c r="I1007" i="11"/>
  <c r="B30" i="6"/>
  <c r="AA701" i="12"/>
  <c r="AA716" i="12"/>
  <c r="H502" i="11"/>
  <c r="B741" i="11"/>
  <c r="X796" i="12"/>
  <c r="M743" i="11"/>
  <c r="B188" i="6"/>
  <c r="L804" i="11"/>
  <c r="R692" i="12"/>
  <c r="N692" i="11"/>
  <c r="E739" i="13"/>
  <c r="L504" i="13"/>
  <c r="M725" i="13"/>
  <c r="E702" i="12"/>
  <c r="K828" i="11"/>
  <c r="O767" i="11"/>
  <c r="G765" i="13"/>
  <c r="B986" i="12"/>
  <c r="U716" i="11"/>
  <c r="B896" i="11"/>
  <c r="K985" i="13"/>
  <c r="G507" i="12"/>
  <c r="D696" i="13"/>
  <c r="D748" i="12"/>
  <c r="C788" i="13"/>
  <c r="A788" i="13" s="1"/>
  <c r="D743" i="13"/>
  <c r="D839" i="13"/>
  <c r="D717" i="13"/>
  <c r="C793" i="13"/>
  <c r="A793" i="13" s="1"/>
  <c r="C789" i="13"/>
  <c r="A789" i="13" s="1"/>
  <c r="D746" i="13"/>
  <c r="D798" i="13"/>
  <c r="D741" i="13"/>
  <c r="D881" i="13"/>
  <c r="C794" i="13"/>
  <c r="A794" i="13" s="1"/>
  <c r="D820" i="13"/>
  <c r="D792" i="13"/>
  <c r="C1003" i="13"/>
  <c r="A1003" i="13" s="1"/>
  <c r="D757" i="13"/>
  <c r="C881" i="13"/>
  <c r="A881" i="13" s="1"/>
  <c r="C826" i="13"/>
  <c r="A826" i="13" s="1"/>
  <c r="C766" i="13"/>
  <c r="A766" i="13" s="1"/>
  <c r="D502" i="13"/>
  <c r="D797" i="13"/>
  <c r="C1007" i="11"/>
  <c r="A1007" i="11" s="1"/>
  <c r="D775" i="12"/>
  <c r="C772" i="11"/>
  <c r="A772" i="11" s="1"/>
  <c r="D831" i="12"/>
  <c r="C845" i="13"/>
  <c r="A845" i="13" s="1"/>
  <c r="C723" i="13"/>
  <c r="A723" i="13" s="1"/>
  <c r="C755" i="13"/>
  <c r="A755" i="13" s="1"/>
  <c r="C758" i="13"/>
  <c r="A758" i="13" s="1"/>
  <c r="C783" i="13"/>
  <c r="A783" i="13" s="1"/>
  <c r="D812" i="13"/>
  <c r="C800" i="13"/>
  <c r="A800" i="13" s="1"/>
  <c r="C718" i="13"/>
  <c r="A718" i="13" s="1"/>
  <c r="C799" i="13"/>
  <c r="A799" i="13" s="1"/>
  <c r="C896" i="13"/>
  <c r="A896" i="13" s="1"/>
  <c r="D1002" i="13"/>
  <c r="D878" i="13"/>
  <c r="D791" i="13"/>
  <c r="C797" i="13"/>
  <c r="A797" i="13" s="1"/>
  <c r="D719" i="13"/>
  <c r="C1002" i="13"/>
  <c r="A1002" i="13" s="1"/>
  <c r="D1000" i="13"/>
  <c r="C786" i="13"/>
  <c r="A786" i="13" s="1"/>
  <c r="C814" i="13"/>
  <c r="A814" i="13" s="1"/>
  <c r="D694" i="13"/>
  <c r="C713" i="12"/>
  <c r="A713" i="12" s="1"/>
  <c r="C735" i="13"/>
  <c r="A735" i="13" s="1"/>
  <c r="C802" i="13"/>
  <c r="A802" i="13" s="1"/>
  <c r="C747" i="13"/>
  <c r="A747" i="13" s="1"/>
  <c r="D1004" i="13"/>
  <c r="D740" i="13"/>
  <c r="C832" i="13"/>
  <c r="A832" i="13" s="1"/>
  <c r="C773" i="13"/>
  <c r="A773" i="13" s="1"/>
  <c r="D836" i="12"/>
  <c r="C9" i="13"/>
  <c r="C694" i="12"/>
  <c r="A694" i="12" s="1"/>
  <c r="C751" i="13"/>
  <c r="A751" i="13" s="1"/>
  <c r="C728" i="13"/>
  <c r="A728" i="13" s="1"/>
  <c r="D751" i="12"/>
  <c r="D702" i="13"/>
  <c r="C706" i="12"/>
  <c r="A706" i="12" s="1"/>
  <c r="D823" i="12"/>
  <c r="C505" i="12"/>
  <c r="A505" i="12" s="1"/>
  <c r="D768" i="13"/>
  <c r="C722" i="13"/>
  <c r="A722" i="13" s="1"/>
  <c r="D767" i="13"/>
  <c r="C760" i="13"/>
  <c r="A760" i="13" s="1"/>
  <c r="C742" i="13"/>
  <c r="A742" i="13" s="1"/>
  <c r="C834" i="13"/>
  <c r="A834" i="13" s="1"/>
  <c r="D698" i="13"/>
  <c r="D709" i="13"/>
  <c r="C708" i="13"/>
  <c r="A708" i="13" s="1"/>
  <c r="D989" i="13"/>
  <c r="C733" i="13"/>
  <c r="A733" i="13" s="1"/>
  <c r="D708" i="12"/>
  <c r="D834" i="13"/>
  <c r="C812" i="12"/>
  <c r="A812" i="12" s="1"/>
  <c r="D753" i="13"/>
  <c r="D793" i="13"/>
  <c r="C732" i="12"/>
  <c r="A732" i="12" s="1"/>
  <c r="C987" i="13"/>
  <c r="A987" i="13" s="1"/>
  <c r="D836" i="13"/>
  <c r="D732" i="12"/>
  <c r="D788" i="12"/>
  <c r="C724" i="12"/>
  <c r="A724" i="12" s="1"/>
  <c r="D693" i="12"/>
  <c r="C761" i="13"/>
  <c r="A761" i="13" s="1"/>
  <c r="D773" i="13"/>
  <c r="D777" i="13"/>
  <c r="C840" i="13"/>
  <c r="A840" i="13" s="1"/>
  <c r="C731" i="13"/>
  <c r="A731" i="13" s="1"/>
  <c r="D697" i="13"/>
  <c r="C720" i="13"/>
  <c r="A720" i="13" s="1"/>
  <c r="C753" i="13"/>
  <c r="A753" i="13" s="1"/>
  <c r="C738" i="13"/>
  <c r="A738" i="13" s="1"/>
  <c r="C772" i="13"/>
  <c r="A772" i="13" s="1"/>
  <c r="D1002" i="12"/>
  <c r="D724" i="13"/>
  <c r="C1007" i="13"/>
  <c r="A1007" i="13" s="1"/>
  <c r="C504" i="12"/>
  <c r="A504" i="12" s="1"/>
  <c r="D1003" i="13"/>
  <c r="D712" i="12"/>
  <c r="D739" i="13"/>
  <c r="C824" i="13"/>
  <c r="A824" i="13" s="1"/>
  <c r="D735" i="12"/>
  <c r="C502" i="12"/>
  <c r="A502" i="12" s="1"/>
  <c r="C710" i="12"/>
  <c r="A710" i="12" s="1"/>
  <c r="C695" i="12"/>
  <c r="A695" i="12" s="1"/>
  <c r="C796" i="11"/>
  <c r="A796" i="11" s="1"/>
  <c r="C780" i="11"/>
  <c r="A780" i="11" s="1"/>
  <c r="C881" i="12"/>
  <c r="A881" i="12" s="1"/>
  <c r="C780" i="12"/>
  <c r="A780" i="12" s="1"/>
  <c r="C756" i="11"/>
  <c r="A756" i="11" s="1"/>
  <c r="C836" i="12"/>
  <c r="A836" i="12" s="1"/>
  <c r="D704" i="12"/>
  <c r="C831" i="12"/>
  <c r="A831" i="12" s="1"/>
  <c r="C700" i="11"/>
  <c r="A700" i="11" s="1"/>
  <c r="C501" i="12"/>
  <c r="A501" i="12" s="1"/>
  <c r="C839" i="11"/>
  <c r="A839" i="11" s="1"/>
  <c r="C823" i="11"/>
  <c r="A823" i="11" s="1"/>
  <c r="C839" i="12"/>
  <c r="A839" i="12" s="1"/>
  <c r="C815" i="12"/>
  <c r="A815" i="12" s="1"/>
  <c r="C820" i="12"/>
  <c r="A820" i="12" s="1"/>
  <c r="C831" i="11"/>
  <c r="A831" i="11" s="1"/>
  <c r="C764" i="11"/>
  <c r="A764" i="11" s="1"/>
  <c r="C804" i="12"/>
  <c r="A804" i="12" s="1"/>
  <c r="D696" i="12"/>
  <c r="D791" i="12"/>
  <c r="C807" i="12"/>
  <c r="A807" i="12" s="1"/>
  <c r="J696" i="11"/>
  <c r="T804" i="11"/>
  <c r="O732" i="12"/>
  <c r="T828" i="12"/>
  <c r="K705" i="12"/>
  <c r="J815" i="12"/>
  <c r="O837" i="13"/>
  <c r="R767" i="12"/>
  <c r="P1002" i="12"/>
  <c r="L746" i="13"/>
  <c r="Y710" i="11"/>
  <c r="W756" i="12"/>
  <c r="Q504" i="11"/>
  <c r="M727" i="11"/>
  <c r="L876" i="12"/>
  <c r="S692" i="11"/>
  <c r="B20" i="6"/>
  <c r="B13" i="6"/>
  <c r="M735" i="12"/>
  <c r="N807" i="12"/>
  <c r="F769" i="13"/>
  <c r="N709" i="12"/>
  <c r="S804" i="12"/>
  <c r="S702" i="11"/>
  <c r="U507" i="12"/>
  <c r="Y740" i="12"/>
  <c r="P775" i="11"/>
  <c r="O1005" i="13"/>
  <c r="M756" i="11"/>
  <c r="I843" i="13"/>
  <c r="M884" i="12"/>
  <c r="H776" i="13"/>
  <c r="U504" i="11"/>
  <c r="L788" i="13"/>
  <c r="K807" i="13"/>
  <c r="J703" i="13"/>
  <c r="K876" i="12"/>
  <c r="Z796" i="12"/>
  <c r="P724" i="12"/>
  <c r="N700" i="12"/>
  <c r="AA884" i="12"/>
  <c r="B149" i="6"/>
  <c r="H711" i="12"/>
  <c r="V796" i="11"/>
  <c r="J876" i="12"/>
  <c r="Q989" i="12"/>
  <c r="O750" i="13"/>
  <c r="U732" i="12"/>
  <c r="H697" i="12"/>
  <c r="J819" i="13"/>
  <c r="Q812" i="12"/>
  <c r="AA743" i="11"/>
  <c r="J790" i="13"/>
  <c r="P828" i="13"/>
  <c r="H748" i="11"/>
  <c r="F734" i="13"/>
  <c r="P694" i="11"/>
  <c r="B151" i="6"/>
  <c r="R503" i="12"/>
  <c r="G764" i="11"/>
  <c r="V828" i="11"/>
  <c r="J751" i="11"/>
  <c r="H692" i="11"/>
  <c r="I791" i="12"/>
  <c r="J501" i="12"/>
  <c r="E694" i="12"/>
  <c r="X502" i="12"/>
  <c r="H820" i="13"/>
  <c r="Y759" i="12"/>
  <c r="V702" i="12"/>
  <c r="Q876" i="12"/>
  <c r="Y788" i="12"/>
  <c r="E877" i="13"/>
  <c r="P748" i="11"/>
  <c r="S831" i="11"/>
  <c r="L695" i="12"/>
  <c r="M845" i="13"/>
  <c r="M1007" i="13"/>
  <c r="P772" i="12"/>
  <c r="W881" i="12"/>
  <c r="U712" i="12"/>
  <c r="V693" i="12"/>
  <c r="B879" i="11"/>
  <c r="V815" i="12"/>
  <c r="T748" i="11"/>
  <c r="K761" i="13"/>
  <c r="B821" i="12"/>
  <c r="B894" i="11"/>
  <c r="P705" i="12"/>
  <c r="G1002" i="12"/>
  <c r="B758" i="11"/>
  <c r="K780" i="12"/>
  <c r="Q894" i="12"/>
  <c r="AA735" i="12"/>
  <c r="D764" i="11"/>
  <c r="R772" i="11"/>
  <c r="Z712" i="12"/>
  <c r="H893" i="13"/>
  <c r="G807" i="11"/>
  <c r="G704" i="12"/>
  <c r="W775" i="12"/>
  <c r="V780" i="12"/>
  <c r="S1007" i="11"/>
  <c r="G697" i="12"/>
  <c r="B888" i="11"/>
  <c r="F704" i="11"/>
  <c r="G807" i="12"/>
  <c r="N780" i="12"/>
  <c r="U694" i="12"/>
  <c r="W820" i="12"/>
  <c r="V716" i="12"/>
  <c r="J1007" i="11"/>
  <c r="N700" i="11"/>
  <c r="AB876" i="12"/>
  <c r="J828" i="11"/>
  <c r="I759" i="11"/>
  <c r="O507" i="13"/>
  <c r="AB828" i="12"/>
  <c r="R820" i="12"/>
  <c r="R812" i="11"/>
  <c r="Y831" i="11"/>
  <c r="K795" i="13"/>
  <c r="B790" i="12"/>
  <c r="J839" i="12"/>
  <c r="K783" i="12"/>
  <c r="D740" i="11"/>
  <c r="L782" i="13"/>
  <c r="H720" i="13"/>
  <c r="P828" i="11"/>
  <c r="AA711" i="12"/>
  <c r="F823" i="13"/>
  <c r="J728" i="13"/>
  <c r="E834" i="13"/>
  <c r="V783" i="11"/>
  <c r="Q831" i="11"/>
  <c r="F793" i="13"/>
  <c r="J753" i="13"/>
  <c r="N781" i="13"/>
  <c r="B882" i="11"/>
  <c r="J842" i="13"/>
  <c r="P769" i="13"/>
  <c r="F808" i="13"/>
  <c r="E737" i="13"/>
  <c r="H700" i="11"/>
  <c r="X876" i="12"/>
  <c r="N706" i="12"/>
  <c r="B734" i="12"/>
  <c r="M748" i="11"/>
  <c r="G772" i="11"/>
  <c r="B840" i="12"/>
  <c r="D712" i="11"/>
  <c r="L985" i="13"/>
  <c r="K820" i="11"/>
  <c r="H772" i="12"/>
  <c r="B179" i="6"/>
  <c r="U707" i="12"/>
  <c r="V703" i="12"/>
  <c r="F881" i="12"/>
  <c r="N702" i="12"/>
  <c r="I505" i="12"/>
  <c r="AA727" i="11"/>
  <c r="G884" i="12"/>
  <c r="B717" i="11"/>
  <c r="Q759" i="11"/>
  <c r="T697" i="12"/>
  <c r="B16" i="6"/>
  <c r="I838" i="13"/>
  <c r="V698" i="12"/>
  <c r="P775" i="12"/>
  <c r="J823" i="12"/>
  <c r="K845" i="13"/>
  <c r="B809" i="11"/>
  <c r="J809" i="13"/>
  <c r="M799" i="12"/>
  <c r="B109" i="6"/>
  <c r="K823" i="11"/>
  <c r="I1004" i="13"/>
  <c r="AB767" i="12"/>
  <c r="K790" i="13"/>
  <c r="K1005" i="13"/>
  <c r="B881" i="11"/>
  <c r="P505" i="12"/>
  <c r="Z503" i="12"/>
  <c r="N727" i="11"/>
  <c r="I881" i="12"/>
  <c r="Y704" i="12"/>
  <c r="AA812" i="12"/>
  <c r="P716" i="12"/>
  <c r="Q700" i="11"/>
  <c r="M803" i="13"/>
  <c r="E796" i="12"/>
  <c r="C792" i="13"/>
  <c r="A792" i="13" s="1"/>
  <c r="C821" i="13"/>
  <c r="A821" i="13" s="1"/>
  <c r="D764" i="13"/>
  <c r="D826" i="13"/>
  <c r="D884" i="13"/>
  <c r="D784" i="13"/>
  <c r="D692" i="12"/>
  <c r="D710" i="13"/>
  <c r="D985" i="13"/>
  <c r="C763" i="13"/>
  <c r="A763" i="13" s="1"/>
  <c r="C815" i="13"/>
  <c r="A815" i="13" s="1"/>
  <c r="C752" i="13"/>
  <c r="A752" i="13" s="1"/>
  <c r="D846" i="13"/>
  <c r="C502" i="13"/>
  <c r="A502" i="13" s="1"/>
  <c r="C708" i="12"/>
  <c r="A708" i="12" s="1"/>
  <c r="D699" i="13"/>
  <c r="D700" i="13"/>
  <c r="D9" i="13"/>
  <c r="D889" i="13"/>
  <c r="C737" i="13"/>
  <c r="A737" i="13" s="1"/>
  <c r="D716" i="13"/>
  <c r="C894" i="12"/>
  <c r="A894" i="12" s="1"/>
  <c r="D1007" i="13"/>
  <c r="D701" i="13"/>
  <c r="D504" i="12"/>
  <c r="C893" i="13"/>
  <c r="A893" i="13" s="1"/>
  <c r="C740" i="12"/>
  <c r="A740" i="12" s="1"/>
  <c r="D895" i="13"/>
  <c r="C1005" i="13"/>
  <c r="A1005" i="13" s="1"/>
  <c r="C745" i="13"/>
  <c r="A745" i="13" s="1"/>
  <c r="C795" i="13"/>
  <c r="A795" i="13" s="1"/>
  <c r="C702" i="13"/>
  <c r="A702" i="13" s="1"/>
  <c r="D840" i="13"/>
  <c r="D783" i="13"/>
  <c r="D697" i="12"/>
  <c r="C698" i="11"/>
  <c r="A698" i="11" s="1"/>
  <c r="D804" i="13"/>
  <c r="D876" i="13"/>
  <c r="D835" i="13"/>
  <c r="C506" i="11"/>
  <c r="A506" i="11" s="1"/>
  <c r="D764" i="12"/>
  <c r="C719" i="12"/>
  <c r="A719" i="12" s="1"/>
  <c r="D799" i="12"/>
  <c r="D884" i="12"/>
  <c r="D796" i="12"/>
  <c r="C876" i="11"/>
  <c r="A876" i="11" s="1"/>
  <c r="C989" i="12"/>
  <c r="A989" i="12" s="1"/>
  <c r="C791" i="12"/>
  <c r="A791" i="12" s="1"/>
  <c r="C743" i="12"/>
  <c r="A743" i="12" s="1"/>
  <c r="C714" i="11"/>
  <c r="A714" i="11" s="1"/>
  <c r="I807" i="11"/>
  <c r="B720" i="12"/>
  <c r="J703" i="12"/>
  <c r="O712" i="13"/>
  <c r="J799" i="12"/>
  <c r="Z502" i="12"/>
  <c r="B1008" i="11"/>
  <c r="X783" i="11"/>
  <c r="Z716" i="12"/>
  <c r="L740" i="12"/>
  <c r="M879" i="13"/>
  <c r="O810" i="13"/>
  <c r="F758" i="13"/>
  <c r="H1006" i="12"/>
  <c r="U756" i="11"/>
  <c r="J698" i="11"/>
  <c r="Y716" i="11"/>
  <c r="W1007" i="11"/>
  <c r="X783" i="12"/>
  <c r="P783" i="12"/>
  <c r="H804" i="12"/>
  <c r="M1006" i="13"/>
  <c r="Q704" i="12"/>
  <c r="K716" i="11"/>
  <c r="P725" i="13"/>
  <c r="X716" i="11"/>
  <c r="M709" i="12"/>
  <c r="B987" i="12"/>
  <c r="F502" i="11"/>
  <c r="V890" i="12"/>
  <c r="S740" i="11"/>
  <c r="W724" i="11"/>
  <c r="F741" i="13"/>
  <c r="AA704" i="12"/>
  <c r="B192" i="6"/>
  <c r="H812" i="13"/>
  <c r="O719" i="11"/>
  <c r="P1009" i="11"/>
  <c r="J760" i="13"/>
  <c r="G753" i="13"/>
  <c r="N833" i="13"/>
  <c r="P697" i="12"/>
  <c r="R705" i="12"/>
  <c r="E716" i="13"/>
  <c r="E781" i="13"/>
  <c r="N693" i="12"/>
  <c r="U701" i="12"/>
  <c r="M791" i="11"/>
  <c r="R702" i="11"/>
  <c r="Q748" i="11"/>
  <c r="W698" i="12"/>
  <c r="F723" i="13"/>
  <c r="B760" i="11"/>
  <c r="J1009" i="13"/>
  <c r="F735" i="11"/>
  <c r="M839" i="12"/>
  <c r="P714" i="11"/>
  <c r="AB702" i="12"/>
  <c r="C762" i="13"/>
  <c r="A762" i="13" s="1"/>
  <c r="D893" i="13"/>
  <c r="C805" i="13"/>
  <c r="A805" i="13" s="1"/>
  <c r="D882" i="13"/>
  <c r="D771" i="13"/>
  <c r="D807" i="13"/>
  <c r="D715" i="13"/>
  <c r="C778" i="13"/>
  <c r="A778" i="13" s="1"/>
  <c r="C784" i="13"/>
  <c r="A784" i="13" s="1"/>
  <c r="D786" i="13"/>
  <c r="C705" i="13"/>
  <c r="A705" i="13" s="1"/>
  <c r="C503" i="13"/>
  <c r="A503" i="13" s="1"/>
  <c r="D731" i="13"/>
  <c r="D1005" i="13"/>
  <c r="C823" i="13"/>
  <c r="A823" i="13" s="1"/>
  <c r="C788" i="11"/>
  <c r="A788" i="11" s="1"/>
  <c r="C818" i="13"/>
  <c r="A818" i="13" s="1"/>
  <c r="D785" i="13"/>
  <c r="C810" i="13"/>
  <c r="A810" i="13" s="1"/>
  <c r="D986" i="13"/>
  <c r="C809" i="13"/>
  <c r="A809" i="13" s="1"/>
  <c r="C710" i="13"/>
  <c r="A710" i="13" s="1"/>
  <c r="D796" i="13"/>
  <c r="D736" i="13"/>
  <c r="C779" i="13"/>
  <c r="A779" i="13" s="1"/>
  <c r="D765" i="13"/>
  <c r="C891" i="13"/>
  <c r="A891" i="13" s="1"/>
  <c r="C816" i="13"/>
  <c r="A816" i="13" s="1"/>
  <c r="D738" i="13"/>
  <c r="D815" i="12"/>
  <c r="D876" i="12"/>
  <c r="C839" i="13"/>
  <c r="A839" i="13" s="1"/>
  <c r="D730" i="13"/>
  <c r="D818" i="13"/>
  <c r="D722" i="13"/>
  <c r="D761" i="13"/>
  <c r="D735" i="13"/>
  <c r="C501" i="13"/>
  <c r="A501" i="13" s="1"/>
  <c r="D814" i="13"/>
  <c r="D692" i="13"/>
  <c r="D815" i="13"/>
  <c r="D806" i="13"/>
  <c r="D729" i="13"/>
  <c r="C713" i="13"/>
  <c r="A713" i="13" s="1"/>
  <c r="C769" i="13"/>
  <c r="A769" i="13" s="1"/>
  <c r="C820" i="13"/>
  <c r="A820" i="13" s="1"/>
  <c r="C892" i="13"/>
  <c r="A892" i="13" s="1"/>
  <c r="C748" i="13"/>
  <c r="A748" i="13" s="1"/>
  <c r="C716" i="13"/>
  <c r="A716" i="13" s="1"/>
  <c r="D745" i="13"/>
  <c r="C772" i="12"/>
  <c r="A772" i="12" s="1"/>
  <c r="C828" i="11"/>
  <c r="A828" i="11" s="1"/>
  <c r="D712" i="13"/>
  <c r="D502" i="12"/>
  <c r="C771" i="13"/>
  <c r="A771" i="13" s="1"/>
  <c r="C986" i="13"/>
  <c r="A986" i="13" s="1"/>
  <c r="C506" i="13"/>
  <c r="A506" i="13" s="1"/>
  <c r="D999" i="13"/>
  <c r="D505" i="13"/>
  <c r="D845" i="13"/>
  <c r="C781" i="13"/>
  <c r="A781" i="13" s="1"/>
  <c r="D788" i="13"/>
  <c r="D782" i="13"/>
  <c r="C756" i="13"/>
  <c r="A756" i="13" s="1"/>
  <c r="C888" i="13"/>
  <c r="A888" i="13" s="1"/>
  <c r="D705" i="13"/>
  <c r="C736" i="13"/>
  <c r="A736" i="13" s="1"/>
  <c r="C1006" i="13"/>
  <c r="A1006" i="13" s="1"/>
  <c r="C694" i="13"/>
  <c r="A694" i="13" s="1"/>
  <c r="D760" i="13"/>
  <c r="C787" i="13"/>
  <c r="A787" i="13" s="1"/>
  <c r="C988" i="13"/>
  <c r="A988" i="13" s="1"/>
  <c r="D698" i="12"/>
  <c r="C729" i="13"/>
  <c r="A729" i="13" s="1"/>
  <c r="C702" i="11"/>
  <c r="A702" i="11" s="1"/>
  <c r="D892" i="13"/>
  <c r="C837" i="13"/>
  <c r="A837" i="13" s="1"/>
  <c r="C782" i="13"/>
  <c r="A782" i="13" s="1"/>
  <c r="D823" i="13"/>
  <c r="D801" i="13"/>
  <c r="D774" i="13"/>
  <c r="C808" i="13"/>
  <c r="A808" i="13" s="1"/>
  <c r="D719" i="12"/>
  <c r="D888" i="13"/>
  <c r="D713" i="13"/>
  <c r="C748" i="11"/>
  <c r="A748" i="11" s="1"/>
  <c r="C883" i="13"/>
  <c r="A883" i="13" s="1"/>
  <c r="C783" i="12"/>
  <c r="A783" i="12" s="1"/>
  <c r="C895" i="13"/>
  <c r="A895" i="13" s="1"/>
  <c r="D506" i="13"/>
  <c r="C836" i="11"/>
  <c r="A836" i="11" s="1"/>
  <c r="C727" i="11"/>
  <c r="A727" i="11" s="1"/>
  <c r="C699" i="12"/>
  <c r="A699" i="12" s="1"/>
  <c r="C884" i="13"/>
  <c r="A884" i="13" s="1"/>
  <c r="C838" i="13"/>
  <c r="A838" i="13" s="1"/>
  <c r="C828" i="13"/>
  <c r="A828" i="13" s="1"/>
  <c r="C734" i="13"/>
  <c r="A734" i="13" s="1"/>
  <c r="D733" i="13"/>
  <c r="C774" i="13"/>
  <c r="A774" i="13" s="1"/>
  <c r="D503" i="13"/>
  <c r="D756" i="13"/>
  <c r="C777" i="13"/>
  <c r="A777" i="13" s="1"/>
  <c r="D727" i="13"/>
  <c r="D1006" i="12"/>
  <c r="D762" i="13"/>
  <c r="D718" i="13"/>
  <c r="D706" i="12"/>
  <c r="C843" i="13"/>
  <c r="A843" i="13" s="1"/>
  <c r="C693" i="12"/>
  <c r="A693" i="12" s="1"/>
  <c r="C694" i="11"/>
  <c r="A694" i="11" s="1"/>
  <c r="D825" i="13"/>
  <c r="C751" i="12"/>
  <c r="A751" i="12" s="1"/>
  <c r="C735" i="11"/>
  <c r="A735" i="11" s="1"/>
  <c r="D694" i="12"/>
  <c r="C804" i="11"/>
  <c r="A804" i="11" s="1"/>
  <c r="D504" i="13"/>
  <c r="C836" i="13"/>
  <c r="A836" i="13" s="1"/>
  <c r="C999" i="13"/>
  <c r="A999" i="13" s="1"/>
  <c r="C504" i="13"/>
  <c r="A504" i="13" s="1"/>
  <c r="C750" i="13"/>
  <c r="A750" i="13" s="1"/>
  <c r="D703" i="13"/>
  <c r="C700" i="13"/>
  <c r="A700" i="13" s="1"/>
  <c r="C791" i="13"/>
  <c r="A791" i="13" s="1"/>
  <c r="D755" i="13"/>
  <c r="D726" i="13"/>
  <c r="D985" i="12"/>
  <c r="C704" i="11"/>
  <c r="A704" i="11" s="1"/>
  <c r="D794" i="13"/>
  <c r="C806" i="13"/>
  <c r="A806" i="13" s="1"/>
  <c r="D709" i="12"/>
  <c r="D816" i="13"/>
  <c r="D890" i="12"/>
  <c r="C715" i="13"/>
  <c r="A715" i="13" s="1"/>
  <c r="C989" i="13"/>
  <c r="A989" i="13" s="1"/>
  <c r="C799" i="12"/>
  <c r="A799" i="12" s="1"/>
  <c r="C815" i="11"/>
  <c r="A815" i="11" s="1"/>
  <c r="C710" i="11"/>
  <c r="A710" i="11" s="1"/>
  <c r="D820" i="12"/>
  <c r="D804" i="12"/>
  <c r="D701" i="12"/>
  <c r="C707" i="12"/>
  <c r="A707" i="12" s="1"/>
  <c r="C1009" i="11"/>
  <c r="A1009" i="11" s="1"/>
  <c r="C743" i="11"/>
  <c r="A743" i="11" s="1"/>
  <c r="C712" i="12"/>
  <c r="A712" i="12" s="1"/>
  <c r="C985" i="12"/>
  <c r="A985" i="12" s="1"/>
  <c r="C767" i="11"/>
  <c r="A767" i="11" s="1"/>
  <c r="C696" i="12"/>
  <c r="A696" i="12" s="1"/>
  <c r="C876" i="12"/>
  <c r="A876" i="12" s="1"/>
  <c r="C820" i="11"/>
  <c r="A820" i="11" s="1"/>
  <c r="D839" i="12"/>
  <c r="C1006" i="12"/>
  <c r="A1006" i="12" s="1"/>
  <c r="C504" i="11"/>
  <c r="A504" i="11" s="1"/>
  <c r="C759" i="11"/>
  <c r="A759" i="11" s="1"/>
  <c r="C884" i="12"/>
  <c r="A884" i="12" s="1"/>
  <c r="C1002" i="12"/>
  <c r="A1002" i="12" s="1"/>
  <c r="D772" i="12"/>
  <c r="D716" i="12"/>
  <c r="D703" i="12"/>
  <c r="C890" i="12"/>
  <c r="A890" i="12" s="1"/>
  <c r="E989" i="12"/>
  <c r="T783" i="12"/>
  <c r="M820" i="11"/>
  <c r="U743" i="12"/>
  <c r="P702" i="12"/>
  <c r="K791" i="12"/>
  <c r="I702" i="12"/>
  <c r="U743" i="11"/>
  <c r="Z705" i="12"/>
  <c r="G697" i="13"/>
  <c r="F811" i="13"/>
  <c r="P751" i="12"/>
  <c r="B1004" i="11"/>
  <c r="B10" i="6"/>
  <c r="W815" i="12"/>
  <c r="L1002" i="12"/>
  <c r="L735" i="11"/>
  <c r="E748" i="12"/>
  <c r="R724" i="12"/>
  <c r="K788" i="12"/>
  <c r="B21" i="6"/>
  <c r="L804" i="13"/>
  <c r="H698" i="12"/>
  <c r="G740" i="11"/>
  <c r="R812" i="12"/>
  <c r="J807" i="11"/>
  <c r="J716" i="12"/>
  <c r="H836" i="12"/>
  <c r="W506" i="11"/>
  <c r="Z831" i="11"/>
  <c r="F740" i="11"/>
  <c r="Q724" i="11"/>
  <c r="E707" i="12"/>
  <c r="M817" i="13"/>
  <c r="B807" i="7"/>
  <c r="O823" i="11"/>
  <c r="M838" i="13"/>
  <c r="R839" i="12"/>
  <c r="U783" i="11"/>
  <c r="P703" i="12"/>
  <c r="M773" i="13"/>
  <c r="D823" i="11"/>
  <c r="F1001" i="13"/>
  <c r="V695" i="12"/>
  <c r="O719" i="12"/>
  <c r="O804" i="13"/>
  <c r="J718" i="13"/>
  <c r="I704" i="11"/>
  <c r="P720" i="13"/>
  <c r="M694" i="13"/>
  <c r="P764" i="11"/>
  <c r="H706" i="13"/>
  <c r="K799" i="11"/>
  <c r="K735" i="13"/>
  <c r="O764" i="12"/>
  <c r="L504" i="11"/>
  <c r="B761" i="12"/>
  <c r="U844" i="11"/>
  <c r="I692" i="12"/>
  <c r="I694" i="11"/>
  <c r="N780" i="11"/>
  <c r="L724" i="11"/>
  <c r="B166" i="6"/>
  <c r="F726" i="13"/>
  <c r="I711" i="12"/>
  <c r="M708" i="13"/>
  <c r="V719" i="11"/>
  <c r="E724" i="11"/>
  <c r="O786" i="13"/>
  <c r="S710" i="12"/>
  <c r="B826" i="12"/>
  <c r="H832" i="13"/>
  <c r="Y698" i="11"/>
  <c r="I836" i="13"/>
  <c r="H750" i="13"/>
  <c r="X828" i="12"/>
  <c r="S705" i="12"/>
  <c r="L502" i="12"/>
  <c r="K807" i="11"/>
  <c r="B711" i="11"/>
  <c r="E712" i="11"/>
  <c r="L777" i="13"/>
  <c r="V709" i="12"/>
  <c r="T985" i="12"/>
  <c r="G506" i="11"/>
  <c r="X710" i="12"/>
  <c r="H799" i="12"/>
  <c r="G701" i="12"/>
  <c r="J820" i="12"/>
  <c r="AB772" i="12"/>
  <c r="B184" i="6"/>
  <c r="P700" i="12"/>
  <c r="K815" i="12"/>
  <c r="G699" i="12"/>
  <c r="B187" i="6"/>
  <c r="F694" i="11"/>
  <c r="V836" i="12"/>
  <c r="Y724" i="12"/>
  <c r="P824" i="13"/>
  <c r="N985" i="12"/>
  <c r="S820" i="12"/>
  <c r="J727" i="12"/>
  <c r="B201" i="6"/>
  <c r="N507" i="13"/>
  <c r="X696" i="11"/>
  <c r="X799" i="12"/>
  <c r="Z799" i="11"/>
  <c r="T767" i="11"/>
  <c r="AB713" i="12"/>
  <c r="B52" i="6"/>
  <c r="I820" i="12"/>
  <c r="I734" i="13"/>
  <c r="O831" i="12"/>
  <c r="H734" i="13"/>
  <c r="B170" i="6"/>
  <c r="M708" i="11"/>
  <c r="G759" i="12"/>
  <c r="M764" i="13"/>
  <c r="P697" i="13"/>
  <c r="L796" i="12"/>
  <c r="L501" i="12"/>
  <c r="W698" i="11"/>
  <c r="I711" i="13"/>
  <c r="Y712" i="12"/>
  <c r="Y706" i="12"/>
  <c r="X702" i="11"/>
  <c r="P702" i="13"/>
  <c r="H736" i="13"/>
  <c r="H506" i="11"/>
  <c r="J756" i="13"/>
  <c r="G1005" i="13"/>
  <c r="S743" i="11"/>
  <c r="E727" i="13"/>
  <c r="J700" i="11"/>
  <c r="B893" i="12"/>
  <c r="R694" i="12"/>
  <c r="L807" i="13"/>
  <c r="O882" i="13"/>
  <c r="O836" i="13"/>
  <c r="P893" i="13"/>
  <c r="N788" i="13"/>
  <c r="B744" i="7"/>
  <c r="V799" i="11"/>
  <c r="AB692" i="12"/>
  <c r="J727" i="11"/>
  <c r="G502" i="12"/>
  <c r="M786" i="13"/>
  <c r="J788" i="11"/>
  <c r="J712" i="12"/>
  <c r="R710" i="12"/>
  <c r="O877" i="13"/>
  <c r="B83" i="6"/>
  <c r="AA828" i="11"/>
  <c r="Z1002" i="12"/>
  <c r="W764" i="11"/>
  <c r="P501" i="12"/>
  <c r="T700" i="12"/>
  <c r="M711" i="12"/>
  <c r="M698" i="12"/>
  <c r="N759" i="11"/>
  <c r="P709" i="13"/>
  <c r="O818" i="13"/>
  <c r="E705" i="12"/>
  <c r="S799" i="12"/>
  <c r="M836" i="12"/>
  <c r="G504" i="11"/>
  <c r="S710" i="11"/>
  <c r="B138" i="6"/>
  <c r="V799" i="12"/>
  <c r="L503" i="12"/>
  <c r="M731" i="13"/>
  <c r="M724" i="13"/>
  <c r="U709" i="12"/>
  <c r="AB815" i="12"/>
  <c r="G712" i="12"/>
  <c r="L716" i="11"/>
  <c r="K726" i="13"/>
  <c r="F719" i="12"/>
  <c r="Q732" i="12"/>
  <c r="I896" i="13"/>
  <c r="T767" i="12"/>
  <c r="M741" i="13"/>
  <c r="K985" i="12"/>
  <c r="N807" i="11"/>
  <c r="J504" i="12"/>
  <c r="F814" i="13"/>
  <c r="G799" i="13"/>
  <c r="B886" i="7"/>
  <c r="X839" i="12"/>
  <c r="E889" i="13"/>
  <c r="U820" i="11"/>
  <c r="D766" i="13"/>
  <c r="D810" i="13"/>
  <c r="C882" i="13"/>
  <c r="A882" i="13" s="1"/>
  <c r="D758" i="13"/>
  <c r="D790" i="13"/>
  <c r="C744" i="13"/>
  <c r="A744" i="13" s="1"/>
  <c r="D891" i="13"/>
  <c r="C719" i="13"/>
  <c r="A719" i="13" s="1"/>
  <c r="D844" i="13"/>
  <c r="D732" i="13"/>
  <c r="C739" i="13"/>
  <c r="A739" i="13" s="1"/>
  <c r="C887" i="13"/>
  <c r="A887" i="13" s="1"/>
  <c r="C743" i="13"/>
  <c r="A743" i="13" s="1"/>
  <c r="C740" i="13"/>
  <c r="A740" i="13" s="1"/>
  <c r="D803" i="13"/>
  <c r="C889" i="13"/>
  <c r="A889" i="13" s="1"/>
  <c r="D885" i="13"/>
  <c r="D817" i="13"/>
  <c r="C830" i="13"/>
  <c r="A830" i="13" s="1"/>
  <c r="C1009" i="13"/>
  <c r="A1009" i="13" s="1"/>
  <c r="C829" i="13"/>
  <c r="A829" i="13" s="1"/>
  <c r="C819" i="13"/>
  <c r="A819" i="13" s="1"/>
  <c r="C724" i="13"/>
  <c r="A724" i="13" s="1"/>
  <c r="C717" i="13"/>
  <c r="A717" i="13" s="1"/>
  <c r="D789" i="13"/>
  <c r="D728" i="13"/>
  <c r="C759" i="13"/>
  <c r="A759" i="13" s="1"/>
  <c r="C827" i="13"/>
  <c r="A827" i="13" s="1"/>
  <c r="C799" i="11"/>
  <c r="A799" i="11" s="1"/>
  <c r="C813" i="13"/>
  <c r="A813" i="13" s="1"/>
  <c r="D714" i="13"/>
  <c r="D501" i="13"/>
  <c r="D883" i="13"/>
  <c r="D501" i="12"/>
  <c r="C791" i="11"/>
  <c r="A791" i="11" s="1"/>
  <c r="D713" i="12"/>
  <c r="D707" i="13"/>
  <c r="D708" i="13"/>
  <c r="D795" i="13"/>
  <c r="C754" i="13"/>
  <c r="A754" i="13" s="1"/>
  <c r="C790" i="13"/>
  <c r="A790" i="13" s="1"/>
  <c r="C825" i="13"/>
  <c r="A825" i="13" s="1"/>
  <c r="C831" i="13"/>
  <c r="A831" i="13" s="1"/>
  <c r="D700" i="12"/>
  <c r="C740" i="11"/>
  <c r="A740" i="11" s="1"/>
  <c r="C696" i="11"/>
  <c r="A696" i="11" s="1"/>
  <c r="C751" i="11"/>
  <c r="A751" i="11" s="1"/>
  <c r="C506" i="12"/>
  <c r="A506" i="12" s="1"/>
  <c r="D783" i="12"/>
  <c r="C844" i="12"/>
  <c r="A844" i="12" s="1"/>
  <c r="C775" i="11"/>
  <c r="A775" i="11" s="1"/>
  <c r="F815" i="11"/>
  <c r="K716" i="12"/>
  <c r="Y989" i="12"/>
  <c r="G700" i="13"/>
  <c r="S767" i="12"/>
  <c r="G708" i="11"/>
  <c r="R799" i="11"/>
  <c r="E801" i="13"/>
  <c r="B186" i="6"/>
  <c r="M1009" i="11"/>
  <c r="I775" i="11"/>
  <c r="N894" i="12"/>
  <c r="E698" i="13"/>
  <c r="G839" i="11"/>
  <c r="T839" i="11"/>
  <c r="X505" i="12"/>
  <c r="E876" i="11"/>
  <c r="T692" i="12"/>
  <c r="P790" i="13"/>
  <c r="V756" i="12"/>
  <c r="E799" i="12"/>
  <c r="O704" i="12"/>
  <c r="Y716" i="12"/>
  <c r="E700" i="11"/>
  <c r="O505" i="12"/>
  <c r="B786" i="11"/>
  <c r="J710" i="11"/>
  <c r="Z740" i="11"/>
  <c r="B143" i="6"/>
  <c r="B721" i="12"/>
  <c r="D696" i="11"/>
  <c r="S876" i="11"/>
  <c r="K692" i="11"/>
  <c r="K724" i="11"/>
  <c r="I834" i="13"/>
  <c r="E999" i="13"/>
  <c r="H719" i="12"/>
  <c r="F732" i="13"/>
  <c r="K884" i="12"/>
  <c r="T751" i="12"/>
  <c r="B832" i="12"/>
  <c r="W788" i="12"/>
  <c r="T503" i="12"/>
  <c r="X836" i="11"/>
  <c r="F821" i="13"/>
  <c r="K831" i="11"/>
  <c r="L502" i="11"/>
  <c r="U788" i="11"/>
  <c r="K764" i="11"/>
  <c r="X693" i="12"/>
  <c r="AB775" i="12"/>
  <c r="I894" i="13"/>
  <c r="B142" i="6"/>
  <c r="O812" i="12"/>
  <c r="Y1006" i="12"/>
  <c r="Z767" i="11"/>
  <c r="B31" i="6"/>
  <c r="K751" i="12"/>
  <c r="O748" i="13"/>
  <c r="D787" i="13"/>
  <c r="C877" i="13"/>
  <c r="A877" i="13" s="1"/>
  <c r="D752" i="13"/>
  <c r="D776" i="13"/>
  <c r="D841" i="13"/>
  <c r="D744" i="13"/>
  <c r="C984" i="13"/>
  <c r="A984" i="13" s="1"/>
  <c r="C767" i="13"/>
  <c r="A767" i="13" s="1"/>
  <c r="C846" i="13"/>
  <c r="A846" i="13" s="1"/>
  <c r="C732" i="13"/>
  <c r="A732" i="13" s="1"/>
  <c r="C776" i="13"/>
  <c r="A776" i="13" s="1"/>
  <c r="C704" i="13"/>
  <c r="A704" i="13" s="1"/>
  <c r="C885" i="13"/>
  <c r="A885" i="13" s="1"/>
  <c r="D838" i="13"/>
  <c r="C714" i="12"/>
  <c r="A714" i="12" s="1"/>
  <c r="C695" i="13"/>
  <c r="A695" i="13" s="1"/>
  <c r="D723" i="13"/>
  <c r="C817" i="13"/>
  <c r="A817" i="13" s="1"/>
  <c r="D887" i="13"/>
  <c r="C1004" i="13"/>
  <c r="A1004" i="13" s="1"/>
  <c r="C505" i="13"/>
  <c r="A505" i="13" s="1"/>
  <c r="D711" i="13"/>
  <c r="D813" i="13"/>
  <c r="D819" i="13"/>
  <c r="C811" i="13"/>
  <c r="A811" i="13" s="1"/>
  <c r="C841" i="13"/>
  <c r="A841" i="13" s="1"/>
  <c r="D824" i="13"/>
  <c r="D808" i="13"/>
  <c r="D756" i="12"/>
  <c r="C878" i="13"/>
  <c r="A878" i="13" s="1"/>
  <c r="C796" i="12"/>
  <c r="A796" i="12" s="1"/>
  <c r="D721" i="13"/>
  <c r="C985" i="13"/>
  <c r="A985" i="13" s="1"/>
  <c r="D832" i="13"/>
  <c r="C880" i="13"/>
  <c r="A880" i="13" s="1"/>
  <c r="D800" i="13"/>
  <c r="D747" i="13"/>
  <c r="D821" i="13"/>
  <c r="C765" i="13"/>
  <c r="A765" i="13" s="1"/>
  <c r="C725" i="13"/>
  <c r="A725" i="13" s="1"/>
  <c r="C757" i="13"/>
  <c r="A757" i="13" s="1"/>
  <c r="D984" i="13"/>
  <c r="D880" i="13"/>
  <c r="C721" i="13"/>
  <c r="A721" i="13" s="1"/>
  <c r="D802" i="13"/>
  <c r="C876" i="13"/>
  <c r="A876" i="13" s="1"/>
  <c r="C844" i="13"/>
  <c r="A844" i="13" s="1"/>
  <c r="C727" i="13"/>
  <c r="A727" i="13" s="1"/>
  <c r="D837" i="13"/>
  <c r="C692" i="13"/>
  <c r="A692" i="13" s="1"/>
  <c r="C709" i="13"/>
  <c r="A709" i="13" s="1"/>
  <c r="C692" i="12"/>
  <c r="A692" i="12" s="1"/>
  <c r="C835" i="13"/>
  <c r="A835" i="13" s="1"/>
  <c r="C712" i="11"/>
  <c r="A712" i="11" s="1"/>
  <c r="C768" i="13"/>
  <c r="A768" i="13" s="1"/>
  <c r="D987" i="13"/>
  <c r="C770" i="13"/>
  <c r="A770" i="13" s="1"/>
  <c r="D693" i="13"/>
  <c r="D737" i="13"/>
  <c r="D770" i="13"/>
  <c r="C707" i="13"/>
  <c r="A707" i="13" s="1"/>
  <c r="D734" i="13"/>
  <c r="D769" i="13"/>
  <c r="C698" i="13"/>
  <c r="A698" i="13" s="1"/>
  <c r="C730" i="13"/>
  <c r="A730" i="13" s="1"/>
  <c r="C894" i="13"/>
  <c r="A894" i="13" s="1"/>
  <c r="D843" i="13"/>
  <c r="C711" i="13"/>
  <c r="A711" i="13" s="1"/>
  <c r="D890" i="13"/>
  <c r="C833" i="13"/>
  <c r="A833" i="13" s="1"/>
  <c r="D879" i="13"/>
  <c r="C1008" i="13"/>
  <c r="A1008" i="13" s="1"/>
  <c r="D1001" i="13"/>
  <c r="D711" i="12"/>
  <c r="C719" i="11"/>
  <c r="A719" i="11" s="1"/>
  <c r="D896" i="13"/>
  <c r="D1009" i="13"/>
  <c r="D886" i="13"/>
  <c r="C741" i="13"/>
  <c r="A741" i="13" s="1"/>
  <c r="C775" i="13"/>
  <c r="A775" i="13" s="1"/>
  <c r="D751" i="13"/>
  <c r="C822" i="13"/>
  <c r="A822" i="13" s="1"/>
  <c r="C701" i="12"/>
  <c r="A701" i="12" s="1"/>
  <c r="D507" i="13"/>
  <c r="D706" i="13"/>
  <c r="C828" i="12"/>
  <c r="A828" i="12" s="1"/>
  <c r="D1008" i="13"/>
  <c r="C823" i="12"/>
  <c r="A823" i="12" s="1"/>
  <c r="C1001" i="13"/>
  <c r="A1001" i="13" s="1"/>
  <c r="C726" i="13"/>
  <c r="A726" i="13" s="1"/>
  <c r="D844" i="12"/>
  <c r="C756" i="12"/>
  <c r="A756" i="12" s="1"/>
  <c r="D894" i="12"/>
  <c r="C886" i="13"/>
  <c r="A886" i="13" s="1"/>
  <c r="C693" i="13"/>
  <c r="A693" i="13" s="1"/>
  <c r="C879" i="13"/>
  <c r="A879" i="13" s="1"/>
  <c r="D811" i="13"/>
  <c r="D725" i="13"/>
  <c r="D775" i="13"/>
  <c r="D822" i="13"/>
  <c r="C749" i="13"/>
  <c r="A749" i="13" s="1"/>
  <c r="C785" i="13"/>
  <c r="A785" i="13" s="1"/>
  <c r="D749" i="13"/>
  <c r="D807" i="12"/>
  <c r="D830" i="13"/>
  <c r="D695" i="13"/>
  <c r="D742" i="13"/>
  <c r="D831" i="13"/>
  <c r="C698" i="12"/>
  <c r="A698" i="12" s="1"/>
  <c r="D727" i="12"/>
  <c r="D833" i="13"/>
  <c r="C503" i="12"/>
  <c r="A503" i="12" s="1"/>
  <c r="D506" i="12"/>
  <c r="D702" i="12"/>
  <c r="C748" i="12"/>
  <c r="A748" i="12" s="1"/>
  <c r="C804" i="13"/>
  <c r="A804" i="13" s="1"/>
  <c r="D779" i="13"/>
  <c r="C801" i="13"/>
  <c r="A801" i="13" s="1"/>
  <c r="D799" i="13"/>
  <c r="C706" i="13"/>
  <c r="A706" i="13" s="1"/>
  <c r="C714" i="13"/>
  <c r="A714" i="13" s="1"/>
  <c r="D805" i="13"/>
  <c r="C890" i="13"/>
  <c r="A890" i="13" s="1"/>
  <c r="D778" i="13"/>
  <c r="D877" i="13"/>
  <c r="C697" i="12"/>
  <c r="A697" i="12" s="1"/>
  <c r="D724" i="12"/>
  <c r="C812" i="13"/>
  <c r="A812" i="13" s="1"/>
  <c r="C775" i="12"/>
  <c r="A775" i="12" s="1"/>
  <c r="D829" i="13"/>
  <c r="D704" i="13"/>
  <c r="C692" i="11"/>
  <c r="A692" i="11" s="1"/>
  <c r="D748" i="13"/>
  <c r="D780" i="12"/>
  <c r="C724" i="11"/>
  <c r="A724" i="11" s="1"/>
  <c r="C711" i="12"/>
  <c r="A711" i="12" s="1"/>
  <c r="D507" i="12"/>
  <c r="C759" i="12"/>
  <c r="A759" i="12" s="1"/>
  <c r="D705" i="12"/>
  <c r="C700" i="12"/>
  <c r="A700" i="12" s="1"/>
  <c r="C716" i="11"/>
  <c r="A716" i="11" s="1"/>
  <c r="D740" i="12"/>
  <c r="C732" i="11"/>
  <c r="A732" i="11" s="1"/>
  <c r="D699" i="12"/>
  <c r="D695" i="12"/>
  <c r="D710" i="12"/>
  <c r="D881" i="12"/>
  <c r="C727" i="12"/>
  <c r="A727" i="12" s="1"/>
  <c r="D989" i="12"/>
  <c r="D767" i="12"/>
  <c r="C844" i="11"/>
  <c r="A844" i="11" s="1"/>
  <c r="D812" i="12"/>
  <c r="C705" i="12"/>
  <c r="A705" i="12" s="1"/>
  <c r="D714" i="12"/>
  <c r="C788" i="12"/>
  <c r="A788" i="12" s="1"/>
  <c r="D505" i="12"/>
  <c r="C716" i="12"/>
  <c r="A716" i="12" s="1"/>
  <c r="C702" i="12"/>
  <c r="A702" i="12" s="1"/>
  <c r="C812" i="11"/>
  <c r="A812" i="11" s="1"/>
  <c r="I783" i="12"/>
  <c r="E757" i="13"/>
  <c r="M807" i="12"/>
  <c r="M502" i="11"/>
  <c r="E502" i="12"/>
  <c r="J692" i="13"/>
  <c r="G843" i="13"/>
  <c r="E807" i="13"/>
  <c r="S695" i="12"/>
  <c r="O696" i="11"/>
  <c r="P699" i="12"/>
  <c r="N876" i="12"/>
  <c r="U706" i="11"/>
  <c r="F788" i="12"/>
  <c r="X799" i="11"/>
  <c r="O700" i="12"/>
  <c r="V748" i="12"/>
  <c r="K835" i="13"/>
  <c r="D502" i="11"/>
  <c r="L756" i="12"/>
  <c r="I727" i="11"/>
  <c r="O711" i="12"/>
  <c r="B80" i="6"/>
  <c r="H724" i="11"/>
  <c r="H504" i="12"/>
  <c r="Z894" i="12"/>
  <c r="J695" i="13"/>
  <c r="B754" i="12"/>
  <c r="P741" i="13"/>
  <c r="J812" i="11"/>
  <c r="F842" i="13"/>
  <c r="P890" i="12"/>
  <c r="S828" i="12"/>
  <c r="B889" i="7"/>
  <c r="H814" i="13"/>
  <c r="E818" i="13"/>
  <c r="Q788" i="11"/>
  <c r="L740" i="11"/>
  <c r="X876" i="11"/>
  <c r="V831" i="12"/>
  <c r="G764" i="12"/>
  <c r="V743" i="11"/>
  <c r="B745" i="11"/>
  <c r="Q708" i="11"/>
  <c r="B104" i="6"/>
  <c r="R756" i="11"/>
  <c r="L704" i="12"/>
  <c r="N719" i="11"/>
  <c r="O788" i="12"/>
  <c r="B124" i="6"/>
  <c r="T823" i="11"/>
  <c r="Z695" i="12"/>
  <c r="S876" i="12"/>
  <c r="M812" i="11"/>
  <c r="N775" i="12"/>
  <c r="V712" i="12"/>
  <c r="Z743" i="11"/>
  <c r="O827" i="13"/>
  <c r="L716" i="12"/>
  <c r="V764" i="12"/>
  <c r="B174" i="6"/>
  <c r="P839" i="11"/>
  <c r="AB1006" i="12"/>
  <c r="P712" i="11"/>
  <c r="H877" i="13"/>
  <c r="G716" i="12"/>
  <c r="Z710" i="12"/>
  <c r="O743" i="11"/>
  <c r="B72" i="6"/>
  <c r="H884" i="12"/>
  <c r="J706" i="11"/>
  <c r="B778" i="11"/>
  <c r="Q796" i="11"/>
  <c r="B125" i="6"/>
  <c r="L821" i="13"/>
  <c r="J697" i="12"/>
  <c r="E692" i="11"/>
  <c r="I751" i="12"/>
  <c r="H775" i="11"/>
  <c r="B797" i="12"/>
  <c r="N770" i="13"/>
  <c r="AB985" i="12"/>
  <c r="S698" i="11"/>
  <c r="E805" i="13"/>
  <c r="D876" i="11"/>
  <c r="M751" i="11"/>
  <c r="E882" i="13"/>
  <c r="N788" i="11"/>
  <c r="Z890" i="12"/>
  <c r="I700" i="13"/>
  <c r="B822" i="11"/>
  <c r="B101" i="6"/>
  <c r="K708" i="12"/>
  <c r="S775" i="12"/>
  <c r="V788" i="11"/>
  <c r="Q506" i="11"/>
  <c r="B789" i="12"/>
  <c r="I697" i="12"/>
  <c r="E767" i="13"/>
  <c r="E743" i="12"/>
  <c r="P704" i="11"/>
  <c r="J840" i="13"/>
  <c r="AA836" i="12"/>
  <c r="B825" i="11"/>
  <c r="I700" i="11"/>
  <c r="E828" i="13"/>
  <c r="E799" i="13"/>
  <c r="G796" i="11"/>
  <c r="M743" i="12"/>
  <c r="AA767" i="12"/>
  <c r="O698" i="12"/>
  <c r="I842" i="13"/>
  <c r="B139" i="6"/>
  <c r="L896" i="13"/>
  <c r="M807" i="11"/>
  <c r="N716" i="12"/>
  <c r="Q844" i="12"/>
  <c r="L895" i="13"/>
  <c r="H504" i="11"/>
  <c r="B42" i="6"/>
  <c r="E836" i="11"/>
  <c r="B49" i="6"/>
  <c r="O704" i="13"/>
  <c r="Y985" i="12"/>
  <c r="K698" i="11"/>
  <c r="L731" i="13"/>
  <c r="G1006" i="13"/>
  <c r="O744" i="13"/>
  <c r="V844" i="12"/>
  <c r="H815" i="12"/>
  <c r="M989" i="12"/>
  <c r="F820" i="13"/>
  <c r="G746" i="13"/>
  <c r="U807" i="12"/>
  <c r="L841" i="13"/>
  <c r="J893" i="13"/>
  <c r="I713" i="13"/>
  <c r="I695" i="12"/>
  <c r="G736" i="13"/>
  <c r="D751" i="11"/>
  <c r="F720" i="13"/>
  <c r="B122" i="6"/>
  <c r="P844" i="12"/>
  <c r="M876" i="11"/>
  <c r="J783" i="12"/>
  <c r="X751" i="11"/>
  <c r="M697" i="12"/>
  <c r="F894" i="12"/>
  <c r="I503" i="12"/>
  <c r="G788" i="11"/>
  <c r="F780" i="13"/>
  <c r="B87" i="6"/>
  <c r="T724" i="11"/>
  <c r="G831" i="11"/>
  <c r="N714" i="12"/>
  <c r="AA783" i="11"/>
  <c r="V505" i="12"/>
  <c r="E1007" i="11"/>
  <c r="J1000" i="13"/>
  <c r="AB501" i="12"/>
  <c r="B82" i="6"/>
  <c r="M769" i="13"/>
  <c r="B121" i="6"/>
  <c r="V507" i="12"/>
  <c r="B877" i="12"/>
  <c r="Z740" i="12"/>
  <c r="I767" i="12"/>
  <c r="L773" i="13"/>
  <c r="J740" i="12"/>
  <c r="N776" i="13"/>
  <c r="L823" i="11"/>
  <c r="G799" i="12"/>
  <c r="B117" i="6"/>
  <c r="Q831" i="12"/>
  <c r="M507" i="12"/>
  <c r="M707" i="12"/>
  <c r="N894" i="13"/>
  <c r="I830" i="13"/>
  <c r="P823" i="13"/>
  <c r="P812" i="13"/>
  <c r="F745" i="13"/>
  <c r="I844" i="11"/>
  <c r="B817" i="11"/>
  <c r="M800" i="13"/>
  <c r="M1007" i="11"/>
  <c r="K701" i="12"/>
  <c r="J828" i="12"/>
  <c r="K727" i="11"/>
  <c r="B878" i="12"/>
  <c r="P843" i="13"/>
  <c r="D724" i="11"/>
  <c r="L893" i="13"/>
  <c r="I694" i="13"/>
  <c r="J836" i="11"/>
  <c r="J739" i="13"/>
  <c r="N816" i="13"/>
  <c r="H505" i="12"/>
  <c r="P751" i="13"/>
  <c r="I726" i="13"/>
  <c r="B820" i="7"/>
  <c r="N876" i="13"/>
  <c r="U823" i="12"/>
  <c r="G750" i="13"/>
  <c r="O831" i="13"/>
  <c r="N719" i="12"/>
  <c r="B725" i="11"/>
  <c r="M891" i="13"/>
  <c r="Z764" i="12"/>
  <c r="G881" i="12"/>
  <c r="AB697" i="12"/>
  <c r="K722" i="13"/>
  <c r="F804" i="12"/>
  <c r="G815" i="12"/>
  <c r="N697" i="12"/>
  <c r="W719" i="11"/>
  <c r="T727" i="11"/>
  <c r="F751" i="11"/>
  <c r="J828" i="13"/>
  <c r="M779" i="13"/>
  <c r="H988" i="13"/>
  <c r="B204" i="6"/>
  <c r="P844" i="11"/>
  <c r="J883" i="13"/>
  <c r="F790" i="13"/>
  <c r="S748" i="11"/>
  <c r="B730" i="12"/>
  <c r="M790" i="13"/>
  <c r="J764" i="12"/>
  <c r="E1002" i="13"/>
  <c r="B830" i="11"/>
  <c r="G1009" i="13"/>
  <c r="G702" i="13"/>
  <c r="E831" i="12"/>
  <c r="O716" i="12"/>
  <c r="S783" i="11"/>
  <c r="P1003" i="13"/>
  <c r="I889" i="13"/>
  <c r="F784" i="13"/>
  <c r="M702" i="13"/>
  <c r="U735" i="11"/>
  <c r="E828" i="12"/>
  <c r="L706" i="12"/>
  <c r="J776" i="13"/>
  <c r="E694" i="11"/>
  <c r="I719" i="13"/>
  <c r="M986" i="13"/>
  <c r="M788" i="13"/>
  <c r="J831" i="12"/>
  <c r="B838" i="12"/>
  <c r="P839" i="12"/>
  <c r="I692" i="11"/>
  <c r="B43" i="6"/>
  <c r="P502" i="12"/>
  <c r="M783" i="13"/>
  <c r="F1002" i="12"/>
  <c r="R894" i="12"/>
  <c r="G714" i="12"/>
  <c r="T712" i="11"/>
  <c r="K698" i="12"/>
  <c r="M506" i="12"/>
  <c r="O759" i="11"/>
  <c r="X501" i="12"/>
  <c r="U820" i="12"/>
  <c r="B718" i="12"/>
  <c r="F844" i="11"/>
  <c r="J708" i="13"/>
  <c r="V820" i="11"/>
  <c r="O815" i="13"/>
  <c r="H815" i="13"/>
  <c r="E740" i="12"/>
  <c r="K836" i="11"/>
  <c r="S836" i="11"/>
  <c r="M999" i="13"/>
  <c r="Z703" i="12"/>
  <c r="B22" i="6"/>
  <c r="U506" i="11"/>
  <c r="L783" i="12"/>
  <c r="AA694" i="12"/>
  <c r="H812" i="12"/>
  <c r="O727" i="11"/>
  <c r="J712" i="11"/>
  <c r="X706" i="11"/>
  <c r="AB836" i="12"/>
  <c r="F700" i="12"/>
  <c r="Y502" i="12"/>
  <c r="Q727" i="11"/>
  <c r="V704" i="11"/>
  <c r="I735" i="11"/>
  <c r="Q764" i="11"/>
  <c r="M772" i="11"/>
  <c r="T704" i="11"/>
  <c r="B829" i="12"/>
  <c r="H708" i="12"/>
  <c r="I506" i="11"/>
  <c r="J801" i="13"/>
  <c r="P830" i="13"/>
  <c r="G727" i="13"/>
  <c r="U831" i="12"/>
  <c r="F783" i="11"/>
  <c r="I985" i="12"/>
  <c r="X775" i="11"/>
  <c r="E811" i="13"/>
  <c r="Y820" i="11"/>
  <c r="M836" i="11"/>
  <c r="D799" i="11"/>
  <c r="T716" i="12"/>
  <c r="D767" i="11"/>
  <c r="G723" i="13"/>
  <c r="I694" i="12"/>
  <c r="M503" i="12"/>
  <c r="E692" i="12"/>
  <c r="T706" i="12"/>
  <c r="E788" i="13"/>
  <c r="B784" i="12"/>
  <c r="J719" i="11"/>
  <c r="J702" i="12"/>
  <c r="V694" i="12"/>
  <c r="H694" i="12"/>
  <c r="F819" i="13"/>
  <c r="N731" i="13"/>
  <c r="R788" i="12"/>
  <c r="P778" i="13"/>
  <c r="K775" i="12"/>
  <c r="AA831" i="11"/>
  <c r="J1003" i="13"/>
  <c r="J735" i="11"/>
  <c r="Y791" i="11"/>
  <c r="V504" i="11"/>
  <c r="H710" i="11"/>
  <c r="B878" i="11"/>
  <c r="P770" i="13"/>
  <c r="B880" i="12"/>
  <c r="AA831" i="12"/>
  <c r="N820" i="12"/>
  <c r="K831" i="12"/>
  <c r="P707" i="13"/>
  <c r="AA839" i="12"/>
  <c r="E755" i="13"/>
  <c r="H1005" i="13"/>
  <c r="B695" i="11"/>
  <c r="B833" i="12"/>
  <c r="E782" i="13"/>
  <c r="AA796" i="12"/>
  <c r="F707" i="12"/>
  <c r="E703" i="13"/>
  <c r="F747" i="13"/>
  <c r="X985" i="12"/>
  <c r="N797" i="13"/>
  <c r="M804" i="11"/>
  <c r="P765" i="13"/>
  <c r="N1006" i="13"/>
  <c r="L810" i="13"/>
  <c r="P693" i="13"/>
  <c r="E733" i="13"/>
  <c r="O764" i="11"/>
  <c r="T705" i="12"/>
  <c r="R756" i="12"/>
  <c r="J693" i="12"/>
  <c r="T505" i="12"/>
  <c r="AA706" i="12"/>
  <c r="K503" i="12"/>
  <c r="F718" i="13"/>
  <c r="N839" i="12"/>
  <c r="K828" i="12"/>
  <c r="M884" i="13"/>
  <c r="X692" i="12"/>
  <c r="B738" i="11"/>
  <c r="G704" i="11"/>
  <c r="J713" i="12"/>
  <c r="M705" i="12"/>
  <c r="F704" i="12"/>
  <c r="B753" i="11"/>
  <c r="N832" i="13"/>
  <c r="K822" i="13"/>
  <c r="G767" i="11"/>
  <c r="O894" i="12"/>
  <c r="G756" i="12"/>
  <c r="B818" i="11"/>
  <c r="B752" i="12"/>
  <c r="K829" i="13"/>
  <c r="G894" i="12"/>
  <c r="E844" i="11"/>
  <c r="B810" i="12"/>
  <c r="AA748" i="11"/>
  <c r="B196" i="6"/>
  <c r="F702" i="12"/>
  <c r="Y732" i="12"/>
  <c r="N740" i="13"/>
  <c r="AA735" i="11"/>
  <c r="J804" i="11"/>
  <c r="F822" i="13"/>
  <c r="V876" i="11"/>
  <c r="O984" i="13"/>
  <c r="J820" i="11"/>
  <c r="B769" i="11"/>
  <c r="J1002" i="12"/>
  <c r="L694" i="13"/>
  <c r="I706" i="12"/>
  <c r="L714" i="12"/>
  <c r="M763" i="13"/>
  <c r="B148" i="6"/>
  <c r="Z506" i="11"/>
  <c r="T732" i="11"/>
  <c r="O734" i="13"/>
  <c r="I732" i="12"/>
  <c r="Z719" i="12"/>
  <c r="D756" i="11"/>
  <c r="X831" i="12"/>
  <c r="F823" i="12"/>
  <c r="O714" i="12"/>
  <c r="K767" i="12"/>
  <c r="B36" i="6"/>
  <c r="Z788" i="11"/>
  <c r="O760" i="13"/>
  <c r="W703" i="12"/>
  <c r="T743" i="12"/>
  <c r="I735" i="12"/>
  <c r="F719" i="11"/>
  <c r="I732" i="13"/>
  <c r="AA748" i="12"/>
  <c r="K751" i="13"/>
  <c r="K694" i="12"/>
  <c r="E821" i="13"/>
  <c r="B715" i="11"/>
  <c r="H759" i="12"/>
  <c r="AA828" i="12"/>
  <c r="T791" i="12"/>
  <c r="B779" i="11"/>
  <c r="P717" i="13"/>
  <c r="M761" i="13"/>
  <c r="B71" i="6"/>
  <c r="K719" i="13"/>
  <c r="F775" i="11"/>
  <c r="T701" i="12"/>
  <c r="T807" i="11"/>
  <c r="N699" i="12"/>
  <c r="X735" i="12"/>
  <c r="O828" i="12"/>
  <c r="Y697" i="12"/>
  <c r="Z756" i="12"/>
  <c r="B842" i="12"/>
  <c r="B765" i="11"/>
  <c r="B501" i="11"/>
  <c r="M740" i="12"/>
  <c r="V696" i="11"/>
  <c r="N695" i="12"/>
  <c r="L842" i="13"/>
  <c r="T719" i="12"/>
  <c r="G767" i="12"/>
  <c r="W831" i="12"/>
  <c r="F828" i="11"/>
  <c r="R985" i="12"/>
  <c r="Z764" i="11"/>
  <c r="AB812" i="12"/>
  <c r="N697" i="13"/>
  <c r="K710" i="13"/>
  <c r="AA713" i="12"/>
  <c r="R696" i="12"/>
  <c r="Z712" i="11"/>
  <c r="S716" i="11"/>
  <c r="Z506" i="12"/>
  <c r="J507" i="12"/>
  <c r="Z696" i="11"/>
  <c r="U708" i="12"/>
  <c r="E710" i="11"/>
  <c r="M812" i="12"/>
  <c r="I796" i="11"/>
  <c r="M749" i="13"/>
  <c r="I775" i="12"/>
  <c r="Q820" i="12"/>
  <c r="P785" i="13"/>
  <c r="B171" i="6"/>
  <c r="Y775" i="11"/>
  <c r="Y506" i="12"/>
  <c r="J788" i="12"/>
  <c r="N748" i="12"/>
  <c r="L706" i="11"/>
  <c r="B765" i="12"/>
  <c r="T780" i="12"/>
  <c r="X706" i="12"/>
  <c r="N743" i="12"/>
  <c r="F711" i="12"/>
  <c r="O791" i="11"/>
  <c r="AA807" i="12"/>
  <c r="Z708" i="12"/>
  <c r="B1001" i="11"/>
  <c r="K704" i="12"/>
  <c r="O748" i="12"/>
  <c r="P704" i="12"/>
  <c r="O694" i="11"/>
  <c r="R828" i="11"/>
  <c r="F698" i="11"/>
  <c r="X694" i="12"/>
  <c r="M828" i="11"/>
  <c r="N815" i="11"/>
  <c r="E844" i="13"/>
  <c r="P831" i="12"/>
  <c r="R1002" i="12"/>
  <c r="F748" i="11"/>
  <c r="L791" i="12"/>
  <c r="I703" i="12"/>
  <c r="J1002" i="13"/>
  <c r="S694" i="12"/>
  <c r="M1008" i="13"/>
  <c r="L830" i="13"/>
  <c r="L771" i="13"/>
  <c r="Q701" i="12"/>
  <c r="L807" i="11"/>
  <c r="O724" i="13"/>
  <c r="AA700" i="12"/>
  <c r="B153" i="6"/>
  <c r="M757" i="13"/>
  <c r="O828" i="11"/>
  <c r="F743" i="12"/>
  <c r="G694" i="13"/>
  <c r="X701" i="12"/>
  <c r="U700" i="11"/>
  <c r="T1007" i="11"/>
  <c r="K507" i="12"/>
  <c r="W772" i="11"/>
  <c r="D780" i="11"/>
  <c r="Y788" i="11"/>
  <c r="L844" i="11"/>
  <c r="P823" i="12"/>
  <c r="V876" i="12"/>
  <c r="K886" i="13"/>
  <c r="B755" i="11"/>
  <c r="T716" i="11"/>
  <c r="K815" i="11"/>
  <c r="F782" i="13"/>
  <c r="L816" i="13"/>
  <c r="K724" i="13"/>
  <c r="K824" i="13"/>
  <c r="X719" i="12"/>
  <c r="N745" i="13"/>
  <c r="B814" i="12"/>
  <c r="Z876" i="11"/>
  <c r="Z735" i="11"/>
  <c r="L808" i="13"/>
  <c r="W706" i="12"/>
  <c r="N504" i="11"/>
  <c r="B120" i="6"/>
  <c r="G757" i="13"/>
  <c r="M501" i="12"/>
  <c r="P692" i="11"/>
  <c r="R796" i="12"/>
  <c r="H694" i="13"/>
  <c r="N704" i="11"/>
  <c r="Q735" i="12"/>
  <c r="P711" i="12"/>
  <c r="U775" i="12"/>
  <c r="D1009" i="11"/>
  <c r="I719" i="11"/>
  <c r="Q881" i="12"/>
  <c r="F713" i="12"/>
  <c r="M708" i="12"/>
  <c r="L815" i="12"/>
  <c r="M775" i="11"/>
  <c r="E704" i="12"/>
  <c r="N884" i="13"/>
  <c r="AB705" i="12"/>
  <c r="P745" i="13"/>
  <c r="X711" i="12"/>
  <c r="L748" i="12"/>
  <c r="E837" i="13"/>
  <c r="X828" i="11"/>
  <c r="J844" i="12"/>
  <c r="B760" i="12"/>
  <c r="G791" i="11"/>
  <c r="E843" i="13"/>
  <c r="B44" i="6"/>
  <c r="L698" i="11"/>
  <c r="L764" i="11"/>
  <c r="I506" i="12"/>
  <c r="B177" i="6"/>
  <c r="B91" i="6"/>
  <c r="H828" i="12"/>
  <c r="R719" i="12"/>
  <c r="P752" i="13"/>
  <c r="V775" i="11"/>
  <c r="F701" i="12"/>
  <c r="E839" i="13"/>
  <c r="B503" i="11"/>
  <c r="O831" i="11"/>
  <c r="Q1009" i="11"/>
  <c r="P831" i="13"/>
  <c r="O735" i="11"/>
  <c r="G775" i="12"/>
  <c r="P876" i="12"/>
  <c r="R989" i="12"/>
  <c r="G772" i="13"/>
  <c r="R692" i="11"/>
  <c r="F700" i="11"/>
  <c r="U716" i="12"/>
  <c r="H1007" i="11"/>
  <c r="R799" i="12"/>
  <c r="N839" i="11"/>
  <c r="P716" i="13"/>
  <c r="R701" i="12"/>
  <c r="L506" i="11"/>
  <c r="L828" i="12"/>
  <c r="N740" i="11"/>
  <c r="E711" i="12"/>
  <c r="M1002" i="12"/>
  <c r="B885" i="11"/>
  <c r="AB696" i="12"/>
  <c r="T881" i="12"/>
  <c r="L734" i="13"/>
  <c r="G714" i="13"/>
  <c r="X823" i="11"/>
  <c r="O823" i="12"/>
  <c r="H704" i="11"/>
  <c r="W844" i="12"/>
  <c r="Y815" i="11"/>
  <c r="N778" i="13"/>
  <c r="B834" i="12"/>
  <c r="Q698" i="11"/>
  <c r="J701" i="12"/>
  <c r="M698" i="13"/>
  <c r="K1002" i="13"/>
  <c r="W804" i="11"/>
  <c r="P812" i="12"/>
  <c r="H800" i="13"/>
  <c r="Y807" i="11"/>
  <c r="G1008" i="13"/>
  <c r="P807" i="11"/>
  <c r="L702" i="11"/>
  <c r="O730" i="13"/>
  <c r="B889" i="11"/>
  <c r="AB701" i="12"/>
  <c r="E844" i="12"/>
  <c r="O1009" i="13"/>
  <c r="I876" i="12"/>
  <c r="Y844" i="11"/>
  <c r="N696" i="12"/>
  <c r="M1009" i="13"/>
  <c r="T504" i="12"/>
  <c r="F818" i="13"/>
  <c r="G891" i="13"/>
  <c r="P501" i="13"/>
  <c r="B731" i="12"/>
  <c r="Y503" i="12"/>
  <c r="K762" i="13"/>
  <c r="V823" i="11"/>
  <c r="M887" i="13"/>
  <c r="E1007" i="13"/>
  <c r="E695" i="13"/>
  <c r="E791" i="13"/>
  <c r="B841" i="11"/>
  <c r="L791" i="11"/>
  <c r="B202" i="6"/>
  <c r="F755" i="13"/>
  <c r="E1009" i="11"/>
  <c r="S702" i="12"/>
  <c r="Z780" i="12"/>
  <c r="H799" i="11"/>
  <c r="W989" i="12"/>
  <c r="N812" i="12"/>
  <c r="P506" i="13"/>
  <c r="W796" i="12"/>
  <c r="B147" i="6"/>
  <c r="L751" i="13"/>
  <c r="B779" i="12"/>
  <c r="R876" i="11"/>
  <c r="I814" i="13"/>
  <c r="I884" i="12"/>
  <c r="H780" i="11"/>
  <c r="N836" i="12"/>
  <c r="R772" i="12"/>
  <c r="L729" i="13"/>
  <c r="I815" i="11"/>
  <c r="N722" i="13"/>
  <c r="G844" i="11"/>
  <c r="N844" i="13"/>
  <c r="N1009" i="11"/>
  <c r="Y780" i="11"/>
  <c r="B880" i="7"/>
  <c r="R815" i="11"/>
  <c r="J713" i="13"/>
  <c r="N710" i="12"/>
  <c r="O844" i="11"/>
  <c r="U767" i="11"/>
  <c r="J732" i="13"/>
  <c r="L1005" i="13"/>
  <c r="E789" i="13"/>
  <c r="B887" i="7"/>
  <c r="E814" i="13"/>
  <c r="I756" i="13"/>
  <c r="K796" i="12"/>
  <c r="B54" i="6"/>
  <c r="P504" i="12"/>
  <c r="X506" i="12"/>
  <c r="N786" i="13"/>
  <c r="AB727" i="12"/>
  <c r="AA699" i="12"/>
  <c r="X1002" i="12"/>
  <c r="X707" i="12"/>
  <c r="V836" i="11"/>
  <c r="L843" i="13"/>
  <c r="H805" i="13"/>
  <c r="B32" i="6"/>
  <c r="B797" i="11"/>
  <c r="E820" i="13"/>
  <c r="M888" i="13"/>
  <c r="O504" i="11"/>
  <c r="P799" i="11"/>
  <c r="D804" i="11"/>
  <c r="N812" i="11"/>
  <c r="E694" i="13"/>
  <c r="E812" i="11"/>
  <c r="N876" i="11"/>
  <c r="F705" i="13"/>
  <c r="Q703" i="12"/>
  <c r="B95" i="6"/>
  <c r="P712" i="13"/>
  <c r="K711" i="12"/>
  <c r="K989" i="12"/>
  <c r="AA719" i="12"/>
  <c r="B78" i="6"/>
  <c r="I831" i="11"/>
  <c r="U756" i="12"/>
  <c r="X694" i="11"/>
  <c r="W702" i="12"/>
  <c r="F783" i="12"/>
  <c r="N693" i="13"/>
  <c r="Q890" i="12"/>
  <c r="O880" i="13"/>
  <c r="B98" i="6"/>
  <c r="P712" i="12"/>
  <c r="B789" i="11"/>
  <c r="X823" i="12"/>
  <c r="V823" i="12"/>
  <c r="K718" i="13"/>
  <c r="P802" i="13"/>
  <c r="D828" i="11"/>
  <c r="B787" i="12"/>
  <c r="N732" i="12"/>
  <c r="T836" i="12"/>
  <c r="B134" i="6"/>
  <c r="S839" i="11"/>
  <c r="J705" i="13"/>
  <c r="P817" i="13"/>
  <c r="O709" i="12"/>
  <c r="I737" i="13"/>
  <c r="N757" i="13"/>
  <c r="Z735" i="12"/>
  <c r="L792" i="13"/>
  <c r="G722" i="13"/>
  <c r="I714" i="13"/>
  <c r="O842" i="13"/>
  <c r="D716" i="11"/>
  <c r="R884" i="12"/>
  <c r="N831" i="11"/>
  <c r="F1009" i="11"/>
  <c r="T764" i="12"/>
  <c r="N751" i="11"/>
  <c r="T698" i="12"/>
  <c r="AB724" i="12"/>
  <c r="F506" i="13"/>
  <c r="M504" i="11"/>
  <c r="S764" i="12"/>
  <c r="O814" i="13"/>
  <c r="G505" i="13"/>
  <c r="J724" i="12"/>
  <c r="M713" i="12"/>
  <c r="T696" i="11"/>
  <c r="F880" i="13"/>
  <c r="F796" i="12"/>
  <c r="X881" i="12"/>
  <c r="J701" i="13"/>
  <c r="O799" i="11"/>
  <c r="B840" i="11"/>
  <c r="E716" i="12"/>
  <c r="M736" i="13"/>
  <c r="R783" i="12"/>
  <c r="H502" i="12"/>
  <c r="S1006" i="12"/>
  <c r="S828" i="11"/>
  <c r="O775" i="11"/>
  <c r="W767" i="12"/>
  <c r="O839" i="12"/>
  <c r="L876" i="11"/>
  <c r="G719" i="11"/>
  <c r="S796" i="11"/>
  <c r="E775" i="11"/>
  <c r="I698" i="13"/>
  <c r="X1007" i="11"/>
  <c r="N818" i="13"/>
  <c r="Y1002" i="12"/>
  <c r="AB708" i="12"/>
  <c r="P786" i="13"/>
  <c r="O721" i="13"/>
  <c r="B747" i="11"/>
  <c r="T740" i="12"/>
  <c r="L787" i="13"/>
  <c r="M831" i="11"/>
  <c r="Q836" i="12"/>
  <c r="G719" i="12"/>
  <c r="S696" i="12"/>
  <c r="J880" i="13"/>
  <c r="Y727" i="12"/>
  <c r="E502" i="11"/>
  <c r="B726" i="12"/>
  <c r="T502" i="11"/>
  <c r="I788" i="12"/>
  <c r="AA506" i="11"/>
  <c r="W759" i="12"/>
  <c r="B1000" i="12"/>
  <c r="S799" i="11"/>
  <c r="I764" i="12"/>
  <c r="Y815" i="12"/>
  <c r="B736" i="11"/>
  <c r="E792" i="13"/>
  <c r="B792" i="12"/>
  <c r="Q756" i="12"/>
  <c r="U791" i="11"/>
  <c r="Z702" i="12"/>
  <c r="J732" i="12"/>
  <c r="R711" i="12"/>
  <c r="V804" i="11"/>
  <c r="K740" i="12"/>
  <c r="I701" i="12"/>
  <c r="G820" i="12"/>
  <c r="O772" i="13"/>
  <c r="K1006" i="12"/>
  <c r="O756" i="12"/>
  <c r="G694" i="12"/>
  <c r="Y735" i="11"/>
  <c r="F722" i="13"/>
  <c r="R713" i="12"/>
  <c r="B152" i="6"/>
  <c r="U710" i="11"/>
  <c r="I709" i="12"/>
  <c r="R844" i="11"/>
  <c r="O1000" i="13"/>
  <c r="O985" i="12"/>
  <c r="G700" i="12"/>
  <c r="O767" i="12"/>
  <c r="G783" i="11"/>
  <c r="W812" i="11"/>
  <c r="B843" i="11"/>
  <c r="F748" i="12"/>
  <c r="J798" i="13"/>
  <c r="O705" i="12"/>
  <c r="G703" i="12"/>
  <c r="AB820" i="12"/>
  <c r="B824" i="12"/>
  <c r="W710" i="12"/>
  <c r="B11" i="6"/>
  <c r="I700" i="12"/>
  <c r="I775" i="13"/>
  <c r="N716" i="11"/>
  <c r="H716" i="11"/>
  <c r="B795" i="12"/>
  <c r="O712" i="11"/>
  <c r="G758" i="13"/>
  <c r="B987" i="11"/>
  <c r="O713" i="12"/>
  <c r="S505" i="12"/>
  <c r="V751" i="12"/>
  <c r="O506" i="11"/>
  <c r="S772" i="12"/>
  <c r="P743" i="12"/>
  <c r="L781" i="13"/>
  <c r="H1007" i="13"/>
  <c r="U839" i="12"/>
  <c r="Y807" i="12"/>
  <c r="AA1006" i="12"/>
  <c r="Z799" i="12"/>
  <c r="K748" i="12"/>
  <c r="S775" i="11"/>
  <c r="AB844" i="12"/>
  <c r="L501" i="13"/>
  <c r="L2" i="13" s="1"/>
  <c r="F766" i="13"/>
  <c r="B723" i="12"/>
  <c r="U772" i="11"/>
  <c r="G763" i="13"/>
  <c r="F801" i="13"/>
  <c r="I708" i="12"/>
  <c r="N800" i="13"/>
  <c r="B190" i="6"/>
  <c r="Q791" i="12"/>
  <c r="K735" i="11"/>
  <c r="K846" i="13"/>
  <c r="P736" i="13"/>
  <c r="P884" i="13"/>
  <c r="S764" i="11"/>
  <c r="H708" i="11"/>
  <c r="I724" i="11"/>
  <c r="K802" i="13"/>
  <c r="K806" i="13"/>
  <c r="J734" i="13"/>
  <c r="M804" i="13"/>
  <c r="K796" i="13"/>
  <c r="M823" i="13"/>
  <c r="I749" i="13"/>
  <c r="Q719" i="12"/>
  <c r="G818" i="13"/>
  <c r="B787" i="7"/>
  <c r="G821" i="13"/>
  <c r="L733" i="13"/>
  <c r="O767" i="13"/>
  <c r="I706" i="13"/>
  <c r="N808" i="13"/>
  <c r="W894" i="12"/>
  <c r="B197" i="6"/>
  <c r="K807" i="12"/>
  <c r="V743" i="12"/>
  <c r="O1009" i="11"/>
  <c r="B774" i="12"/>
  <c r="J770" i="13"/>
  <c r="I805" i="13"/>
  <c r="P746" i="13"/>
  <c r="K696" i="11"/>
  <c r="S788" i="12"/>
  <c r="Y708" i="11"/>
  <c r="Z713" i="12"/>
  <c r="Y719" i="12"/>
  <c r="G812" i="13"/>
  <c r="M820" i="13"/>
  <c r="B747" i="12"/>
  <c r="L804" i="12"/>
  <c r="I780" i="11"/>
  <c r="J780" i="11"/>
  <c r="T708" i="12"/>
  <c r="J711" i="13"/>
  <c r="H796" i="11"/>
  <c r="H876" i="12"/>
  <c r="K890" i="12"/>
  <c r="Q743" i="11"/>
  <c r="I705" i="12"/>
  <c r="E719" i="13"/>
  <c r="O890" i="13"/>
  <c r="J771" i="13"/>
  <c r="Z748" i="12"/>
  <c r="Z775" i="11"/>
  <c r="M885" i="13"/>
  <c r="N824" i="13"/>
  <c r="F796" i="11"/>
  <c r="Q732" i="11"/>
  <c r="Y706" i="11"/>
  <c r="B833" i="7"/>
  <c r="F751" i="13"/>
  <c r="M772" i="12"/>
  <c r="B183" i="6"/>
  <c r="X767" i="12"/>
  <c r="B181" i="6"/>
  <c r="N764" i="12"/>
  <c r="F780" i="12"/>
  <c r="U815" i="12"/>
  <c r="H749" i="13"/>
  <c r="Y693" i="12"/>
  <c r="H714" i="12"/>
  <c r="N844" i="11"/>
  <c r="J740" i="11"/>
  <c r="E791" i="11"/>
  <c r="N717" i="13"/>
  <c r="H718" i="13"/>
  <c r="Z807" i="11"/>
  <c r="I839" i="12"/>
  <c r="P806" i="13"/>
  <c r="K767" i="11"/>
  <c r="S844" i="12"/>
  <c r="H706" i="11"/>
  <c r="I796" i="12"/>
  <c r="B97" i="6"/>
  <c r="K839" i="11"/>
  <c r="N773" i="13"/>
  <c r="I791" i="11"/>
  <c r="G743" i="11"/>
  <c r="D831" i="11"/>
  <c r="P735" i="11"/>
  <c r="F772" i="12"/>
  <c r="H503" i="12"/>
  <c r="K700" i="12"/>
  <c r="K713" i="12"/>
  <c r="O815" i="12"/>
  <c r="N709" i="13"/>
  <c r="Y767" i="12"/>
  <c r="I504" i="11"/>
  <c r="R807" i="12"/>
  <c r="G696" i="12"/>
  <c r="F759" i="11"/>
  <c r="B895" i="11"/>
  <c r="P836" i="11"/>
  <c r="H759" i="11"/>
  <c r="H880" i="13"/>
  <c r="D727" i="11"/>
  <c r="E698" i="11"/>
  <c r="B792" i="11"/>
  <c r="O878" i="13"/>
  <c r="J784" i="13"/>
  <c r="I812" i="12"/>
  <c r="P820" i="13"/>
  <c r="Q502" i="12"/>
  <c r="Q796" i="12"/>
  <c r="Q985" i="12"/>
  <c r="I828" i="12"/>
  <c r="R702" i="12"/>
  <c r="O881" i="12"/>
  <c r="B798" i="11"/>
  <c r="Z989" i="12"/>
  <c r="H779" i="13"/>
  <c r="O718" i="13"/>
  <c r="Z751" i="11"/>
  <c r="M747" i="13"/>
  <c r="V701" i="12"/>
  <c r="M695" i="12"/>
  <c r="L701" i="12"/>
  <c r="H712" i="12"/>
  <c r="B879" i="12"/>
  <c r="J709" i="12"/>
  <c r="I989" i="12"/>
  <c r="E505" i="12"/>
  <c r="V502" i="12"/>
  <c r="Q692" i="12"/>
  <c r="K732" i="13"/>
  <c r="AA788" i="12"/>
  <c r="T831" i="11"/>
  <c r="I812" i="13"/>
  <c r="B27" i="6"/>
  <c r="B93" i="6"/>
  <c r="P692" i="12"/>
  <c r="H733" i="13"/>
  <c r="E783" i="12"/>
  <c r="S751" i="11"/>
  <c r="E692" i="13"/>
  <c r="J714" i="13"/>
  <c r="J813" i="13"/>
  <c r="B831" i="7"/>
  <c r="E796" i="11"/>
  <c r="E1003" i="13"/>
  <c r="T759" i="11"/>
  <c r="W732" i="12"/>
  <c r="F798" i="13"/>
  <c r="V724" i="11"/>
  <c r="H986" i="13"/>
  <c r="O844" i="12"/>
  <c r="P838" i="13"/>
  <c r="G1007" i="13"/>
  <c r="G812" i="11"/>
  <c r="B40" i="6"/>
  <c r="B710" i="7"/>
  <c r="F775" i="13"/>
  <c r="M732" i="11"/>
  <c r="R506" i="11"/>
  <c r="N844" i="12"/>
  <c r="P772" i="13"/>
  <c r="P804" i="13"/>
  <c r="S791" i="11"/>
  <c r="J814" i="13"/>
  <c r="L799" i="13"/>
  <c r="J502" i="11"/>
  <c r="G708" i="13"/>
  <c r="R708" i="11"/>
  <c r="M807" i="13"/>
  <c r="W505" i="12"/>
  <c r="O797" i="13"/>
  <c r="B826" i="7"/>
  <c r="Y504" i="12"/>
  <c r="N772" i="11"/>
  <c r="U764" i="12"/>
  <c r="X712" i="12"/>
  <c r="B841" i="12"/>
  <c r="I708" i="11"/>
  <c r="F698" i="12"/>
  <c r="E772" i="11"/>
  <c r="B827" i="11"/>
  <c r="H751" i="12"/>
  <c r="D698" i="11"/>
  <c r="K707" i="12"/>
  <c r="P714" i="12"/>
  <c r="L770" i="13"/>
  <c r="L700" i="11"/>
  <c r="U711" i="12"/>
  <c r="L701" i="13"/>
  <c r="F893" i="13"/>
  <c r="T706" i="11"/>
  <c r="B90" i="6"/>
  <c r="B742" i="11"/>
  <c r="K815" i="13"/>
  <c r="M710" i="11"/>
  <c r="F724" i="11"/>
  <c r="W501" i="12"/>
  <c r="Z700" i="12"/>
  <c r="B781" i="11"/>
  <c r="F703" i="12"/>
  <c r="B999" i="12"/>
  <c r="M752" i="13"/>
  <c r="T836" i="11"/>
  <c r="AA876" i="12"/>
  <c r="J748" i="12"/>
  <c r="L1004" i="13"/>
  <c r="S748" i="12"/>
  <c r="N713" i="12"/>
  <c r="E506" i="11"/>
  <c r="AA1007" i="11"/>
  <c r="B17" i="6"/>
  <c r="H820" i="12"/>
  <c r="B168" i="6"/>
  <c r="U796" i="12"/>
  <c r="N775" i="13"/>
  <c r="W985" i="12"/>
  <c r="F504" i="11"/>
  <c r="H728" i="13"/>
  <c r="K703" i="12"/>
  <c r="P1008" i="13"/>
  <c r="E823" i="11"/>
  <c r="X764" i="11"/>
  <c r="E698" i="12"/>
  <c r="N740" i="12"/>
  <c r="Q772" i="11"/>
  <c r="R505" i="12"/>
  <c r="H710" i="12"/>
  <c r="G693" i="12"/>
  <c r="W783" i="12"/>
  <c r="J895" i="13"/>
  <c r="D812" i="11"/>
  <c r="AA759" i="12"/>
  <c r="V706" i="12"/>
  <c r="R708" i="12"/>
  <c r="P876" i="11"/>
  <c r="K732" i="11"/>
  <c r="B39" i="6"/>
  <c r="X700" i="12"/>
  <c r="M696" i="12"/>
  <c r="I759" i="13"/>
  <c r="B56" i="6"/>
  <c r="F775" i="12"/>
  <c r="Y727" i="11"/>
  <c r="I815" i="12"/>
  <c r="P1006" i="12"/>
  <c r="G1006" i="12"/>
  <c r="B802" i="12"/>
  <c r="G766" i="13"/>
  <c r="H507" i="12"/>
  <c r="J780" i="12"/>
  <c r="B805" i="12"/>
  <c r="F788" i="11"/>
  <c r="H702" i="13"/>
  <c r="V740" i="11"/>
  <c r="M502" i="12"/>
  <c r="P791" i="11"/>
  <c r="J794" i="13"/>
  <c r="E699" i="12"/>
  <c r="J823" i="13"/>
  <c r="G702" i="11"/>
  <c r="V710" i="12"/>
  <c r="W701" i="12"/>
  <c r="H823" i="11"/>
  <c r="B894" i="7"/>
  <c r="M840" i="13"/>
  <c r="K827" i="13"/>
  <c r="G702" i="12"/>
  <c r="B892" i="7"/>
  <c r="M775" i="13"/>
  <c r="M702" i="12"/>
  <c r="P735" i="12"/>
  <c r="V708" i="11"/>
  <c r="H1008" i="13"/>
  <c r="AA732" i="12"/>
  <c r="B206" i="6"/>
  <c r="E727" i="11"/>
  <c r="J882" i="13"/>
  <c r="G880" i="13"/>
  <c r="P727" i="12"/>
  <c r="U890" i="12"/>
  <c r="X989" i="12"/>
  <c r="T714" i="12"/>
  <c r="L707" i="12"/>
  <c r="I778" i="13"/>
  <c r="B986" i="11"/>
  <c r="U505" i="12"/>
  <c r="R764" i="11"/>
  <c r="Q839" i="11"/>
  <c r="T692" i="11"/>
  <c r="E820" i="11"/>
  <c r="E507" i="12"/>
  <c r="AA698" i="11"/>
  <c r="K894" i="13"/>
  <c r="M886" i="13"/>
  <c r="K800" i="13"/>
  <c r="U502" i="11"/>
  <c r="B835" i="7"/>
  <c r="K828" i="13"/>
  <c r="I890" i="13"/>
  <c r="AA707" i="12"/>
  <c r="W743" i="12"/>
  <c r="B161" i="6"/>
  <c r="F714" i="13"/>
  <c r="J829" i="13"/>
  <c r="S735" i="12"/>
  <c r="H693" i="13"/>
  <c r="B137" i="6"/>
  <c r="U714" i="11"/>
  <c r="K744" i="13"/>
  <c r="B57" i="6"/>
  <c r="B699" i="11"/>
  <c r="E776" i="13"/>
  <c r="T1002" i="12"/>
  <c r="P842" i="13"/>
  <c r="S709" i="12"/>
  <c r="L709" i="12"/>
  <c r="K709" i="12"/>
  <c r="W712" i="11"/>
  <c r="S780" i="12"/>
  <c r="E710" i="12"/>
  <c r="F876" i="11"/>
  <c r="F746" i="13"/>
  <c r="I501" i="12"/>
  <c r="L884" i="12"/>
  <c r="Z727" i="12"/>
  <c r="O815" i="11"/>
  <c r="K693" i="12"/>
  <c r="V759" i="12"/>
  <c r="K692" i="12"/>
  <c r="B709" i="11"/>
  <c r="W799" i="11"/>
  <c r="B988" i="7"/>
  <c r="B887" i="11"/>
  <c r="G742" i="13"/>
  <c r="E984" i="13"/>
  <c r="P783" i="11"/>
  <c r="E890" i="13"/>
  <c r="G820" i="11"/>
  <c r="M799" i="11"/>
  <c r="N718" i="13"/>
  <c r="U1007" i="11"/>
  <c r="E725" i="13"/>
  <c r="P825" i="13"/>
  <c r="I752" i="13"/>
  <c r="G776" i="13"/>
  <c r="I817" i="13"/>
  <c r="P793" i="13"/>
  <c r="V820" i="12"/>
  <c r="P708" i="12"/>
  <c r="H770" i="13"/>
  <c r="B793" i="11"/>
  <c r="L744" i="13"/>
  <c r="B713" i="11"/>
  <c r="I693" i="13"/>
  <c r="J693" i="13"/>
  <c r="G799" i="11"/>
  <c r="G892" i="13"/>
  <c r="B1005" i="7"/>
  <c r="P801" i="13"/>
  <c r="H889" i="13"/>
  <c r="E835" i="13"/>
  <c r="E768" i="13"/>
  <c r="I505" i="13"/>
  <c r="B802" i="7"/>
  <c r="M728" i="13"/>
  <c r="U989" i="12"/>
  <c r="G716" i="11"/>
  <c r="O780" i="11"/>
  <c r="R751" i="12"/>
  <c r="Z732" i="11"/>
  <c r="AB791" i="12"/>
  <c r="T693" i="12"/>
  <c r="E780" i="11"/>
  <c r="G748" i="11"/>
  <c r="AB695" i="12"/>
  <c r="K692" i="13"/>
  <c r="T702" i="12"/>
  <c r="Q740" i="12"/>
  <c r="U751" i="12"/>
  <c r="B129" i="6"/>
  <c r="K774" i="13"/>
  <c r="P705" i="13"/>
  <c r="M748" i="12"/>
  <c r="T710" i="12"/>
  <c r="B182" i="6"/>
  <c r="L1000" i="13"/>
  <c r="D710" i="11"/>
  <c r="L820" i="11"/>
  <c r="I501" i="13"/>
  <c r="I2" i="13" s="1"/>
  <c r="Q775" i="11"/>
  <c r="T807" i="12"/>
  <c r="Z716" i="11"/>
  <c r="H894" i="13"/>
  <c r="Z707" i="12"/>
  <c r="X709" i="12"/>
  <c r="L692" i="13"/>
  <c r="X780" i="12"/>
  <c r="H815" i="11"/>
  <c r="B984" i="11"/>
  <c r="K756" i="12"/>
  <c r="Y748" i="11"/>
  <c r="I747" i="13"/>
  <c r="W704" i="11"/>
  <c r="Y796" i="11"/>
  <c r="W804" i="12"/>
  <c r="I894" i="12"/>
  <c r="B777" i="7"/>
  <c r="N719" i="13"/>
  <c r="F740" i="12"/>
  <c r="H831" i="11"/>
  <c r="J714" i="12"/>
  <c r="O501" i="12"/>
  <c r="G1009" i="11"/>
  <c r="W844" i="11"/>
  <c r="E822" i="13"/>
  <c r="B816" i="12"/>
  <c r="M724" i="11"/>
  <c r="B814" i="7"/>
  <c r="N1001" i="13"/>
  <c r="N782" i="13"/>
  <c r="I878" i="13"/>
  <c r="B726" i="7"/>
  <c r="L794" i="13"/>
  <c r="N810" i="13"/>
  <c r="P739" i="13"/>
  <c r="L717" i="13"/>
  <c r="Z504" i="12"/>
  <c r="J805" i="13"/>
  <c r="K764" i="12"/>
  <c r="N724" i="12"/>
  <c r="AB756" i="12"/>
  <c r="M988" i="13"/>
  <c r="F712" i="11"/>
  <c r="B744" i="12"/>
  <c r="S693" i="12"/>
  <c r="J772" i="12"/>
  <c r="P763" i="13"/>
  <c r="L836" i="11"/>
  <c r="L724" i="12"/>
  <c r="B51" i="6"/>
  <c r="Q503" i="12"/>
  <c r="B818" i="12"/>
  <c r="I754" i="13"/>
  <c r="Q696" i="12"/>
  <c r="Z697" i="12"/>
  <c r="Y876" i="12"/>
  <c r="H807" i="12"/>
  <c r="K809" i="13"/>
  <c r="L820" i="12"/>
  <c r="E501" i="12"/>
  <c r="G696" i="11"/>
  <c r="I502" i="11"/>
  <c r="I716" i="12"/>
  <c r="B734" i="11"/>
  <c r="B159" i="6"/>
  <c r="N804" i="12"/>
  <c r="N744" i="13"/>
  <c r="E775" i="12"/>
  <c r="X894" i="12"/>
  <c r="F507" i="12"/>
  <c r="AA714" i="11"/>
  <c r="F831" i="12"/>
  <c r="AB894" i="12"/>
  <c r="L712" i="12"/>
  <c r="E751" i="12"/>
  <c r="B160" i="6"/>
  <c r="L811" i="13"/>
  <c r="G707" i="12"/>
  <c r="R735" i="12"/>
  <c r="Y804" i="11"/>
  <c r="B19" i="6"/>
  <c r="G815" i="13"/>
  <c r="K788" i="11"/>
  <c r="M824" i="13"/>
  <c r="H740" i="11"/>
  <c r="X692" i="11"/>
  <c r="F710" i="12"/>
  <c r="B507" i="11"/>
  <c r="T704" i="12"/>
  <c r="E807" i="11"/>
  <c r="AB764" i="12"/>
  <c r="X804" i="12"/>
  <c r="T732" i="12"/>
  <c r="U696" i="12"/>
  <c r="F502" i="13"/>
  <c r="O726" i="13"/>
  <c r="L704" i="13"/>
  <c r="H888" i="13"/>
  <c r="Y775" i="12"/>
  <c r="B105" i="6"/>
  <c r="R719" i="11"/>
  <c r="E503" i="12"/>
  <c r="AB694" i="12"/>
  <c r="J759" i="12"/>
  <c r="I713" i="12"/>
  <c r="D748" i="11"/>
  <c r="O702" i="11"/>
  <c r="O780" i="12"/>
  <c r="F985" i="13"/>
  <c r="AA890" i="12"/>
  <c r="M796" i="12"/>
  <c r="F836" i="12"/>
  <c r="R704" i="11"/>
  <c r="S732" i="11"/>
  <c r="T839" i="12"/>
  <c r="E709" i="12"/>
  <c r="F883" i="13"/>
  <c r="I1009" i="13"/>
  <c r="O796" i="11"/>
  <c r="AA764" i="11"/>
  <c r="P1000" i="13"/>
  <c r="Y707" i="12"/>
  <c r="B145" i="6"/>
  <c r="P805" i="13"/>
  <c r="H1009" i="11"/>
  <c r="J796" i="11"/>
  <c r="P704" i="13"/>
  <c r="P742" i="13"/>
  <c r="B154" i="6"/>
  <c r="R791" i="12"/>
  <c r="K740" i="11"/>
  <c r="F780" i="11"/>
  <c r="W836" i="12"/>
  <c r="Q820" i="11"/>
  <c r="L760" i="13"/>
  <c r="U828" i="12"/>
  <c r="E810" i="13"/>
  <c r="Z704" i="11"/>
  <c r="J812" i="13"/>
  <c r="G694" i="11"/>
  <c r="M762" i="13"/>
  <c r="G712" i="11"/>
  <c r="P750" i="13"/>
  <c r="N792" i="13"/>
  <c r="H817" i="13"/>
  <c r="AA894" i="12"/>
  <c r="L1007" i="11"/>
  <c r="J501" i="13"/>
  <c r="N819" i="13"/>
  <c r="H705" i="12"/>
  <c r="E759" i="11"/>
  <c r="G503" i="12"/>
  <c r="W748" i="12"/>
  <c r="F876" i="13"/>
  <c r="B835" i="11"/>
  <c r="B68" i="6"/>
  <c r="P876" i="13"/>
  <c r="M765" i="13"/>
  <c r="F797" i="13"/>
  <c r="E988" i="13"/>
  <c r="K836" i="12"/>
  <c r="H820" i="11"/>
  <c r="AB751" i="12"/>
  <c r="F832" i="13"/>
  <c r="N794" i="13"/>
  <c r="Q692" i="11"/>
  <c r="M506" i="11"/>
  <c r="W780" i="12"/>
  <c r="X1006" i="12"/>
  <c r="J724" i="13"/>
  <c r="M744" i="13"/>
  <c r="P696" i="13"/>
  <c r="D743" i="11"/>
  <c r="E783" i="13"/>
  <c r="P709" i="12"/>
  <c r="B811" i="11"/>
  <c r="Y764" i="11"/>
  <c r="P796" i="13"/>
  <c r="AA506" i="12"/>
  <c r="O770" i="13"/>
  <c r="K752" i="13"/>
  <c r="R706" i="12"/>
  <c r="J752" i="13"/>
  <c r="M796" i="13"/>
  <c r="X704" i="11"/>
  <c r="J700" i="13"/>
  <c r="T799" i="11"/>
  <c r="Z788" i="12"/>
  <c r="J791" i="12"/>
  <c r="H876" i="11"/>
  <c r="L693" i="12"/>
  <c r="J799" i="11"/>
  <c r="B808" i="11"/>
  <c r="K840" i="13"/>
  <c r="B45" i="6"/>
  <c r="I883" i="13"/>
  <c r="B1007" i="12"/>
  <c r="R712" i="12"/>
  <c r="P743" i="13"/>
  <c r="U698" i="11"/>
  <c r="N707" i="12"/>
  <c r="D783" i="11"/>
  <c r="M837" i="13"/>
  <c r="B888" i="12"/>
  <c r="O720" i="13"/>
  <c r="H783" i="11"/>
  <c r="D714" i="11"/>
  <c r="J876" i="11"/>
  <c r="K738" i="13"/>
  <c r="V1007" i="11"/>
  <c r="P710" i="13"/>
  <c r="B173" i="6"/>
  <c r="F831" i="11"/>
  <c r="X743" i="12"/>
  <c r="H886" i="13"/>
  <c r="O799" i="13"/>
  <c r="W716" i="11"/>
  <c r="F816" i="13"/>
  <c r="B108" i="6"/>
  <c r="O740" i="13"/>
  <c r="I774" i="13"/>
  <c r="B803" i="7"/>
  <c r="E772" i="12"/>
  <c r="J725" i="13"/>
  <c r="N742" i="13"/>
  <c r="B788" i="7"/>
  <c r="I818" i="13"/>
  <c r="K837" i="13"/>
  <c r="B501" i="7"/>
  <c r="D796" i="11"/>
  <c r="X714" i="12"/>
  <c r="J778" i="13"/>
  <c r="P694" i="12"/>
  <c r="AA505" i="12"/>
  <c r="S696" i="11"/>
  <c r="E785" i="13"/>
  <c r="B731" i="11"/>
  <c r="F505" i="12"/>
  <c r="S759" i="11"/>
  <c r="L894" i="12"/>
  <c r="Q719" i="11"/>
  <c r="H701" i="13"/>
  <c r="AB710" i="12"/>
  <c r="AB783" i="12"/>
  <c r="B729" i="11"/>
  <c r="Q710" i="12"/>
  <c r="N823" i="12"/>
  <c r="N828" i="11"/>
  <c r="E724" i="12"/>
  <c r="Y724" i="11"/>
  <c r="K502" i="12"/>
  <c r="O884" i="12"/>
  <c r="N702" i="11"/>
  <c r="I772" i="12"/>
  <c r="D702" i="11"/>
  <c r="B887" i="12"/>
  <c r="AA695" i="12"/>
  <c r="I799" i="11"/>
  <c r="E804" i="12"/>
  <c r="P740" i="12"/>
  <c r="U502" i="12"/>
  <c r="B693" i="11"/>
  <c r="H764" i="11"/>
  <c r="G724" i="11"/>
  <c r="X727" i="11"/>
  <c r="M1001" i="13"/>
  <c r="O776" i="13"/>
  <c r="E714" i="11"/>
  <c r="AA724" i="12"/>
  <c r="B989" i="11"/>
  <c r="O1008" i="13"/>
  <c r="G761" i="13"/>
  <c r="AB839" i="12"/>
  <c r="I756" i="11"/>
  <c r="M707" i="13"/>
  <c r="J796" i="12"/>
  <c r="B832" i="11"/>
  <c r="L732" i="11"/>
  <c r="I750" i="13"/>
  <c r="M780" i="11"/>
  <c r="D807" i="11"/>
  <c r="T700" i="11"/>
  <c r="O709" i="13"/>
  <c r="W692" i="12"/>
  <c r="K1000" i="13"/>
  <c r="T844" i="11"/>
  <c r="N694" i="11"/>
  <c r="K733" i="13"/>
  <c r="B761" i="7"/>
  <c r="O502" i="13"/>
  <c r="O795" i="13"/>
  <c r="S1002" i="12"/>
  <c r="B746" i="12"/>
  <c r="J505" i="12"/>
  <c r="F988" i="13"/>
  <c r="Q505" i="12"/>
  <c r="N759" i="12"/>
  <c r="U844" i="12"/>
  <c r="H1002" i="12"/>
  <c r="AA783" i="12"/>
  <c r="V506" i="12"/>
  <c r="F876" i="12"/>
  <c r="I504" i="13"/>
  <c r="R698" i="11"/>
  <c r="U748" i="11"/>
  <c r="W807" i="12"/>
  <c r="N767" i="12"/>
  <c r="G743" i="13"/>
  <c r="L878" i="13"/>
  <c r="J706" i="12"/>
  <c r="X740" i="12"/>
  <c r="AB831" i="12"/>
  <c r="M793" i="13"/>
  <c r="Y703" i="12"/>
  <c r="U780" i="12"/>
  <c r="U503" i="12"/>
  <c r="V727" i="11"/>
  <c r="T748" i="12"/>
  <c r="E712" i="12"/>
  <c r="T703" i="12"/>
  <c r="U506" i="12"/>
  <c r="AB807" i="12"/>
  <c r="S502" i="12"/>
  <c r="F841" i="13"/>
  <c r="N724" i="11"/>
  <c r="AB506" i="12"/>
  <c r="M692" i="12"/>
  <c r="U836" i="12"/>
  <c r="O772" i="11"/>
  <c r="J745" i="13"/>
  <c r="U702" i="11"/>
  <c r="Q823" i="12"/>
  <c r="I789" i="13"/>
  <c r="L751" i="11"/>
  <c r="O700" i="11"/>
  <c r="J502" i="12"/>
  <c r="M823" i="12"/>
  <c r="F820" i="12"/>
  <c r="B1003" i="11"/>
  <c r="B877" i="11"/>
  <c r="E884" i="13"/>
  <c r="N703" i="13"/>
  <c r="Y1009" i="11"/>
  <c r="T828" i="11"/>
  <c r="F1007" i="11"/>
  <c r="U799" i="12"/>
  <c r="B119" i="6"/>
  <c r="R699" i="12"/>
  <c r="P884" i="12"/>
  <c r="S881" i="12"/>
  <c r="Q700" i="12"/>
  <c r="W714" i="11"/>
  <c r="AA696" i="12"/>
  <c r="U713" i="12"/>
  <c r="AB1002" i="12"/>
  <c r="AB502" i="12"/>
  <c r="F760" i="13"/>
  <c r="X780" i="11"/>
  <c r="S719" i="11"/>
  <c r="O791" i="12"/>
  <c r="J1006" i="12"/>
  <c r="M798" i="13"/>
  <c r="T815" i="11"/>
  <c r="B766" i="11"/>
  <c r="B85" i="6"/>
  <c r="K696" i="13"/>
  <c r="B1003" i="12"/>
  <c r="M727" i="12"/>
  <c r="K783" i="11"/>
  <c r="L757" i="13"/>
  <c r="X708" i="12"/>
  <c r="Y709" i="12"/>
  <c r="R714" i="12"/>
  <c r="P738" i="13"/>
  <c r="Y839" i="11"/>
  <c r="P779" i="13"/>
  <c r="M760" i="13"/>
  <c r="B726" i="11"/>
  <c r="Q751" i="12"/>
  <c r="B845" i="12"/>
  <c r="L708" i="13"/>
  <c r="M839" i="13"/>
  <c r="T804" i="12"/>
  <c r="I717" i="13"/>
  <c r="E800" i="13"/>
  <c r="K1009" i="11"/>
  <c r="E839" i="11"/>
  <c r="F710" i="13"/>
  <c r="N707" i="13"/>
  <c r="B745" i="12"/>
  <c r="F714" i="11"/>
  <c r="T989" i="12"/>
  <c r="I886" i="13"/>
  <c r="S727" i="12"/>
  <c r="O694" i="12"/>
  <c r="G1007" i="11"/>
  <c r="E735" i="11"/>
  <c r="W1006" i="12"/>
  <c r="P772" i="11"/>
  <c r="P732" i="12"/>
  <c r="K894" i="12"/>
  <c r="E1006" i="12"/>
  <c r="G751" i="13"/>
  <c r="E713" i="12"/>
  <c r="Q707" i="12"/>
  <c r="F693" i="12"/>
  <c r="D759" i="11"/>
  <c r="W506" i="12"/>
  <c r="V788" i="12"/>
  <c r="H839" i="12"/>
  <c r="K881" i="12"/>
  <c r="D844" i="11"/>
  <c r="B707" i="11"/>
  <c r="AB709" i="12"/>
  <c r="G767" i="13"/>
  <c r="L759" i="12"/>
  <c r="U727" i="11"/>
  <c r="M839" i="11"/>
  <c r="L778" i="13"/>
  <c r="K769" i="13"/>
  <c r="H823" i="13"/>
  <c r="O714" i="11"/>
  <c r="G706" i="11"/>
  <c r="H713" i="13"/>
  <c r="I803" i="13"/>
  <c r="E701" i="12"/>
  <c r="Z756" i="11"/>
  <c r="E823" i="13"/>
  <c r="N716" i="13"/>
  <c r="S714" i="11"/>
  <c r="I1002" i="12"/>
  <c r="E836" i="13"/>
  <c r="G986" i="13"/>
  <c r="L772" i="12"/>
  <c r="H692" i="13"/>
  <c r="G783" i="12"/>
  <c r="Z702" i="11"/>
  <c r="J791" i="11"/>
  <c r="P708" i="13"/>
  <c r="I721" i="13"/>
  <c r="G695" i="12"/>
  <c r="Y505" i="12"/>
  <c r="L710" i="11"/>
  <c r="E986" i="13"/>
  <c r="B999" i="11"/>
  <c r="O785" i="13"/>
  <c r="N729" i="13"/>
  <c r="D704" i="11"/>
  <c r="P800" i="13"/>
  <c r="B758" i="7"/>
  <c r="L739" i="13"/>
  <c r="H810" i="13"/>
  <c r="N834" i="13"/>
  <c r="Y692" i="11"/>
  <c r="H743" i="12"/>
  <c r="B829" i="11"/>
  <c r="E803" i="13"/>
  <c r="G755" i="13"/>
  <c r="E786" i="13"/>
  <c r="N1006" i="12"/>
  <c r="P798" i="13"/>
  <c r="G814" i="13"/>
  <c r="H747" i="13"/>
  <c r="N891" i="13"/>
  <c r="F894" i="13"/>
  <c r="B739" i="11"/>
  <c r="P775" i="13"/>
  <c r="E1004" i="13"/>
  <c r="Y844" i="12"/>
  <c r="Y711" i="12"/>
  <c r="O708" i="11"/>
  <c r="J896" i="13"/>
  <c r="K703" i="13"/>
  <c r="K717" i="13"/>
  <c r="AA708" i="11"/>
  <c r="X719" i="11"/>
  <c r="U708" i="11"/>
  <c r="P713" i="13"/>
  <c r="N733" i="13"/>
  <c r="N830" i="13"/>
  <c r="I772" i="13"/>
  <c r="X804" i="11"/>
  <c r="G889" i="13"/>
  <c r="P1004" i="13"/>
  <c r="P710" i="11"/>
  <c r="I779" i="13"/>
  <c r="F731" i="13"/>
  <c r="B59" i="6"/>
  <c r="M783" i="12"/>
  <c r="B136" i="6"/>
  <c r="I692" i="13"/>
  <c r="AA502" i="11"/>
  <c r="P797" i="13"/>
  <c r="F807" i="12"/>
  <c r="M737" i="13"/>
  <c r="O829" i="13"/>
  <c r="I764" i="11"/>
  <c r="G709" i="13"/>
  <c r="R504" i="12"/>
  <c r="K820" i="12"/>
  <c r="R502" i="11"/>
  <c r="J772" i="11"/>
  <c r="K699" i="12"/>
  <c r="H989" i="12"/>
  <c r="B808" i="12"/>
  <c r="K702" i="11"/>
  <c r="B61" i="6"/>
  <c r="V1002" i="12"/>
  <c r="Z743" i="12"/>
  <c r="B777" i="12"/>
  <c r="X502" i="11"/>
  <c r="W791" i="12"/>
  <c r="Y704" i="11"/>
  <c r="T707" i="12"/>
  <c r="G762" i="13"/>
  <c r="J884" i="12"/>
  <c r="I740" i="11"/>
  <c r="I800" i="13"/>
  <c r="P833" i="13"/>
  <c r="K1007" i="13"/>
  <c r="R836" i="12"/>
  <c r="M895" i="13"/>
  <c r="E741" i="13"/>
  <c r="P719" i="11"/>
  <c r="AA804" i="12"/>
  <c r="F828" i="13"/>
  <c r="N815" i="13"/>
  <c r="J711" i="12"/>
  <c r="N890" i="12"/>
  <c r="J820" i="13"/>
  <c r="W727" i="12"/>
  <c r="I831" i="12"/>
  <c r="F799" i="12"/>
  <c r="N828" i="13"/>
  <c r="H696" i="11"/>
  <c r="T506" i="11"/>
  <c r="K781" i="13"/>
  <c r="N749" i="13"/>
  <c r="V751" i="11"/>
  <c r="F774" i="13"/>
  <c r="N763" i="13"/>
  <c r="G502" i="13"/>
  <c r="E752" i="13"/>
  <c r="F736" i="13"/>
  <c r="E753" i="13"/>
  <c r="B836" i="7"/>
  <c r="Z748" i="11"/>
  <c r="J838" i="13"/>
  <c r="H783" i="12"/>
  <c r="E783" i="11"/>
  <c r="P834" i="13"/>
  <c r="I712" i="12"/>
  <c r="U704" i="12"/>
  <c r="X791" i="11"/>
  <c r="V812" i="12"/>
  <c r="T702" i="11"/>
  <c r="G692" i="11"/>
  <c r="T823" i="12"/>
  <c r="J806" i="13"/>
  <c r="I794" i="13"/>
  <c r="E696" i="12"/>
  <c r="R712" i="11"/>
  <c r="L505" i="13"/>
  <c r="B837" i="12"/>
  <c r="AA743" i="12"/>
  <c r="M1006" i="12"/>
  <c r="J758" i="13"/>
  <c r="B793" i="12"/>
  <c r="J823" i="11"/>
  <c r="B1009" i="12"/>
  <c r="P710" i="12"/>
  <c r="I880" i="13"/>
  <c r="N727" i="12"/>
  <c r="D692" i="11"/>
  <c r="B890" i="11"/>
  <c r="H698" i="11"/>
  <c r="Z775" i="12"/>
  <c r="H694" i="11"/>
  <c r="E716" i="11"/>
  <c r="O722" i="13"/>
  <c r="K787" i="13"/>
  <c r="H699" i="12"/>
  <c r="N828" i="12"/>
  <c r="P727" i="11"/>
  <c r="V735" i="11"/>
  <c r="B118" i="6"/>
  <c r="Q804" i="11"/>
  <c r="L834" i="13"/>
  <c r="L713" i="12"/>
  <c r="N735" i="12"/>
  <c r="I986" i="13"/>
  <c r="Q764" i="12"/>
  <c r="E816" i="13"/>
  <c r="K891" i="13"/>
  <c r="Z701" i="12"/>
  <c r="N767" i="11"/>
  <c r="U876" i="12"/>
  <c r="E723" i="13"/>
  <c r="B162" i="6"/>
  <c r="T714" i="11"/>
  <c r="M764" i="11"/>
  <c r="J694" i="12"/>
  <c r="Q695" i="12"/>
  <c r="B69" i="6"/>
  <c r="F834" i="13"/>
  <c r="O792" i="13"/>
  <c r="S884" i="12"/>
  <c r="M716" i="12"/>
  <c r="B193" i="6"/>
  <c r="B15" i="6"/>
  <c r="G811" i="13"/>
  <c r="O771" i="13"/>
  <c r="H826" i="13"/>
  <c r="B737" i="12"/>
  <c r="AA820" i="11"/>
  <c r="K823" i="12"/>
  <c r="M701" i="13"/>
  <c r="B835" i="12"/>
  <c r="N846" i="13"/>
  <c r="U504" i="12"/>
  <c r="I696" i="11"/>
  <c r="L989" i="12"/>
  <c r="N887" i="13"/>
  <c r="P826" i="13"/>
  <c r="B846" i="12"/>
  <c r="K505" i="12"/>
  <c r="O766" i="13"/>
  <c r="F888" i="13"/>
  <c r="T743" i="11"/>
  <c r="J764" i="11"/>
  <c r="F836" i="11"/>
  <c r="AB505" i="12"/>
  <c r="H890" i="12"/>
  <c r="I708" i="13"/>
  <c r="P759" i="13"/>
  <c r="AA756" i="11"/>
  <c r="B762" i="11"/>
  <c r="M799" i="13"/>
  <c r="O826" i="13"/>
  <c r="H838" i="13"/>
  <c r="Z710" i="11"/>
  <c r="B703" i="7"/>
  <c r="M716" i="11"/>
  <c r="H796" i="12"/>
  <c r="H788" i="11"/>
  <c r="F716" i="13"/>
  <c r="AA703" i="12"/>
  <c r="W740" i="11"/>
  <c r="Z1007" i="11"/>
  <c r="E819" i="13"/>
  <c r="O754" i="13"/>
  <c r="F1008" i="13"/>
  <c r="G741" i="13"/>
  <c r="G804" i="11"/>
  <c r="L831" i="13"/>
  <c r="U764" i="11"/>
  <c r="X727" i="12"/>
  <c r="K986" i="13"/>
  <c r="I730" i="13"/>
  <c r="B749" i="11"/>
  <c r="E820" i="12"/>
  <c r="G876" i="12"/>
  <c r="Y501" i="12"/>
  <c r="B70" i="6"/>
  <c r="B66" i="6"/>
  <c r="J772" i="13"/>
  <c r="S985" i="12"/>
  <c r="F702" i="11"/>
  <c r="F692" i="12"/>
  <c r="I810" i="13"/>
  <c r="B698" i="7"/>
  <c r="S844" i="11"/>
  <c r="O505" i="13"/>
  <c r="E888" i="13"/>
  <c r="G834" i="13"/>
  <c r="U719" i="12"/>
  <c r="H793" i="13"/>
  <c r="U693" i="12"/>
  <c r="B771" i="11"/>
  <c r="K776" i="13"/>
  <c r="P696" i="11"/>
  <c r="K843" i="13"/>
  <c r="Z844" i="11"/>
  <c r="Z772" i="12"/>
  <c r="V732" i="12"/>
  <c r="Z505" i="12"/>
  <c r="K772" i="13"/>
  <c r="M791" i="12"/>
  <c r="E721" i="13"/>
  <c r="F804" i="13"/>
  <c r="Z767" i="12"/>
  <c r="AB698" i="12"/>
  <c r="L764" i="12"/>
  <c r="G828" i="11"/>
  <c r="H707" i="12"/>
  <c r="P799" i="13"/>
  <c r="I825" i="13"/>
  <c r="I709" i="13"/>
  <c r="F986" i="13"/>
  <c r="N708" i="12"/>
  <c r="V712" i="11"/>
  <c r="B806" i="12"/>
  <c r="L747" i="13"/>
  <c r="T831" i="12"/>
  <c r="U884" i="12"/>
  <c r="N738" i="13"/>
  <c r="F838" i="13"/>
  <c r="Y502" i="11"/>
  <c r="K816" i="13"/>
  <c r="I809" i="13"/>
  <c r="V692" i="12"/>
  <c r="E764" i="13"/>
  <c r="H696" i="13"/>
  <c r="L799" i="11"/>
  <c r="I841" i="13"/>
  <c r="O692" i="11"/>
  <c r="K839" i="12"/>
  <c r="I987" i="13"/>
  <c r="I801" i="13"/>
  <c r="K754" i="13"/>
  <c r="B175" i="6"/>
  <c r="J1001" i="13"/>
  <c r="W735" i="11"/>
  <c r="F697" i="13"/>
  <c r="F763" i="13"/>
  <c r="J744" i="13"/>
  <c r="I806" i="13"/>
  <c r="J827" i="13"/>
  <c r="J826" i="13"/>
  <c r="L986" i="13"/>
  <c r="R791" i="11"/>
  <c r="G886" i="13"/>
  <c r="K706" i="12"/>
  <c r="P1007" i="13"/>
  <c r="I828" i="11"/>
  <c r="P721" i="13"/>
  <c r="J705" i="12"/>
  <c r="L711" i="13"/>
  <c r="J748" i="11"/>
  <c r="B781" i="7"/>
  <c r="I816" i="13"/>
  <c r="O807" i="12"/>
  <c r="G711" i="12"/>
  <c r="B810" i="11"/>
  <c r="I714" i="11"/>
  <c r="M808" i="13"/>
  <c r="M829" i="13"/>
  <c r="L795" i="13"/>
  <c r="J699" i="12"/>
  <c r="M825" i="13"/>
  <c r="P840" i="13"/>
  <c r="G696" i="13"/>
  <c r="K505" i="13"/>
  <c r="L793" i="13"/>
  <c r="M767" i="13"/>
  <c r="W699" i="12"/>
  <c r="F840" i="13"/>
  <c r="J989" i="12"/>
  <c r="K876" i="13"/>
  <c r="B697" i="7"/>
  <c r="F833" i="13"/>
  <c r="N734" i="13"/>
  <c r="Z823" i="11"/>
  <c r="J845" i="13"/>
  <c r="W702" i="11"/>
  <c r="W783" i="11"/>
  <c r="Z694" i="11"/>
  <c r="Q696" i="11"/>
  <c r="F716" i="12"/>
  <c r="S743" i="12"/>
  <c r="AB706" i="12"/>
  <c r="Y812" i="12"/>
  <c r="X820" i="11"/>
  <c r="L703" i="12"/>
  <c r="I845" i="13"/>
  <c r="Q709" i="12"/>
  <c r="U791" i="12"/>
  <c r="U804" i="11"/>
  <c r="H700" i="13"/>
  <c r="B141" i="6"/>
  <c r="Q727" i="12"/>
  <c r="J708" i="12"/>
  <c r="N708" i="11"/>
  <c r="V698" i="11"/>
  <c r="H771" i="13"/>
  <c r="L507" i="12"/>
  <c r="Y692" i="12"/>
  <c r="P828" i="12"/>
  <c r="Z693" i="12"/>
  <c r="H723" i="13"/>
  <c r="B63" i="6"/>
  <c r="O890" i="12"/>
  <c r="H751" i="13"/>
  <c r="M815" i="13"/>
  <c r="F708" i="12"/>
  <c r="AB788" i="12"/>
  <c r="B86" i="6"/>
  <c r="B800" i="11"/>
  <c r="J775" i="13"/>
  <c r="B48" i="6"/>
  <c r="B766" i="12"/>
  <c r="Q815" i="11"/>
  <c r="V839" i="12"/>
  <c r="AA702" i="12"/>
  <c r="M745" i="13"/>
  <c r="H821" i="13"/>
  <c r="B770" i="11"/>
  <c r="O748" i="11"/>
  <c r="K832" i="13"/>
  <c r="AA704" i="11"/>
  <c r="E985" i="12"/>
  <c r="Q699" i="12"/>
  <c r="L767" i="12"/>
  <c r="T756" i="12"/>
  <c r="Y820" i="12"/>
  <c r="J989" i="13"/>
  <c r="P788" i="12"/>
  <c r="B746" i="11"/>
  <c r="U839" i="11"/>
  <c r="B169" i="6"/>
  <c r="J700" i="12"/>
  <c r="G709" i="12"/>
  <c r="Q697" i="12"/>
  <c r="U759" i="12"/>
  <c r="B25" i="6"/>
  <c r="S732" i="12"/>
  <c r="I783" i="13"/>
  <c r="T812" i="11"/>
  <c r="R727" i="12"/>
  <c r="U812" i="12"/>
  <c r="B111" i="6"/>
  <c r="F752" i="13"/>
  <c r="U724" i="12"/>
  <c r="M804" i="12"/>
  <c r="L845" i="13"/>
  <c r="M788" i="11"/>
  <c r="H767" i="11"/>
  <c r="W692" i="11"/>
  <c r="AB504" i="12"/>
  <c r="O731" i="13"/>
  <c r="I698" i="12"/>
  <c r="W724" i="12"/>
  <c r="B826" i="11"/>
  <c r="Y759" i="11"/>
  <c r="Z692" i="12"/>
  <c r="AA799" i="11"/>
  <c r="T735" i="11"/>
  <c r="E1002" i="12"/>
  <c r="I1006" i="12"/>
  <c r="E767" i="11"/>
  <c r="B806" i="11"/>
  <c r="H709" i="12"/>
  <c r="O702" i="12"/>
  <c r="X732" i="12"/>
  <c r="X506" i="11"/>
  <c r="L719" i="13"/>
  <c r="P696" i="12"/>
  <c r="N796" i="12"/>
  <c r="F503" i="12"/>
  <c r="Q759" i="12"/>
  <c r="I793" i="13"/>
  <c r="V894" i="12"/>
  <c r="P716" i="11"/>
  <c r="V740" i="12"/>
  <c r="Q702" i="12"/>
  <c r="B985" i="11"/>
  <c r="F764" i="11"/>
  <c r="X748" i="12"/>
  <c r="E729" i="13"/>
  <c r="B892" i="11"/>
  <c r="Y698" i="12"/>
  <c r="L735" i="12"/>
  <c r="I836" i="12"/>
  <c r="X698" i="11"/>
  <c r="W775" i="11"/>
  <c r="P713" i="12"/>
  <c r="V985" i="12"/>
  <c r="M989" i="13"/>
  <c r="L710" i="12"/>
  <c r="J881" i="12"/>
  <c r="S503" i="12"/>
  <c r="P841" i="13"/>
  <c r="M712" i="12"/>
  <c r="B882" i="12"/>
  <c r="T820" i="11"/>
  <c r="E504" i="11"/>
  <c r="L886" i="13"/>
  <c r="K758" i="13"/>
  <c r="F817" i="13"/>
  <c r="N696" i="13"/>
  <c r="F799" i="13"/>
  <c r="X708" i="11"/>
  <c r="W504" i="11"/>
  <c r="I782" i="13"/>
  <c r="I804" i="11"/>
  <c r="I727" i="12"/>
  <c r="M696" i="11"/>
  <c r="M700" i="11"/>
  <c r="D820" i="11"/>
  <c r="O775" i="12"/>
  <c r="J698" i="12"/>
  <c r="V772" i="11"/>
  <c r="W708" i="12"/>
  <c r="P700" i="11"/>
  <c r="Y823" i="11"/>
  <c r="E735" i="13"/>
  <c r="G692" i="13"/>
  <c r="R724" i="11"/>
  <c r="R815" i="12"/>
  <c r="D775" i="11"/>
  <c r="J704" i="12"/>
  <c r="V1006" i="12"/>
  <c r="AA727" i="12"/>
  <c r="W767" i="11"/>
  <c r="P711" i="13"/>
  <c r="P714" i="13"/>
  <c r="X812" i="11"/>
  <c r="L708" i="11"/>
  <c r="K791" i="13"/>
  <c r="Y694" i="11"/>
  <c r="F727" i="13"/>
  <c r="H757" i="13"/>
  <c r="H505" i="13"/>
  <c r="P756" i="11"/>
  <c r="E714" i="12"/>
  <c r="E891" i="13"/>
  <c r="J751" i="12"/>
  <c r="B758" i="12"/>
  <c r="Y743" i="11"/>
  <c r="S714" i="12"/>
  <c r="L727" i="12"/>
  <c r="Q807" i="11"/>
  <c r="J716" i="13"/>
  <c r="L846" i="13"/>
  <c r="O710" i="11"/>
  <c r="I702" i="11"/>
  <c r="L713" i="13"/>
  <c r="K745" i="13"/>
  <c r="E728" i="13"/>
  <c r="B163" i="6"/>
  <c r="M704" i="12"/>
  <c r="P732" i="11"/>
  <c r="X844" i="11"/>
  <c r="T815" i="12"/>
  <c r="K696" i="12"/>
  <c r="G894" i="13"/>
  <c r="K765" i="13"/>
  <c r="B742" i="12"/>
  <c r="H767" i="12"/>
  <c r="K825" i="13"/>
  <c r="G700" i="11"/>
  <c r="X735" i="11"/>
  <c r="K714" i="13"/>
  <c r="Q710" i="11"/>
  <c r="W694" i="11"/>
  <c r="O772" i="12"/>
  <c r="J722" i="13"/>
  <c r="W791" i="11"/>
  <c r="I799" i="13"/>
  <c r="H692" i="12"/>
  <c r="S712" i="12"/>
  <c r="P740" i="13"/>
  <c r="P694" i="13"/>
  <c r="V772" i="12"/>
  <c r="E746" i="13"/>
  <c r="P788" i="11"/>
  <c r="K892" i="13"/>
  <c r="O805" i="13"/>
  <c r="G803" i="13"/>
  <c r="D772" i="11"/>
  <c r="S804" i="11"/>
  <c r="E804" i="13"/>
  <c r="J702" i="11"/>
  <c r="AA706" i="11"/>
  <c r="B198" i="6"/>
  <c r="K804" i="11"/>
  <c r="I823" i="12"/>
  <c r="N696" i="11"/>
  <c r="H773" i="13"/>
  <c r="K811" i="13"/>
  <c r="I762" i="13"/>
  <c r="P758" i="13"/>
  <c r="R1009" i="11"/>
  <c r="N803" i="13"/>
  <c r="J807" i="13"/>
  <c r="P816" i="13"/>
  <c r="K1003" i="13"/>
  <c r="T820" i="12"/>
  <c r="F728" i="13"/>
  <c r="G706" i="13"/>
  <c r="J985" i="12"/>
  <c r="H756" i="11"/>
  <c r="AA807" i="11"/>
  <c r="V692" i="11"/>
  <c r="Z780" i="11"/>
  <c r="W700" i="12"/>
  <c r="F768" i="13"/>
  <c r="N710" i="13"/>
  <c r="F754" i="13"/>
  <c r="K766" i="13"/>
  <c r="L707" i="13"/>
  <c r="I797" i="13"/>
  <c r="G878" i="13"/>
  <c r="H807" i="13"/>
  <c r="K889" i="13"/>
  <c r="B763" i="7"/>
  <c r="H835" i="13"/>
  <c r="R743" i="11"/>
  <c r="B50" i="6"/>
  <c r="Z783" i="11"/>
  <c r="W507" i="12"/>
  <c r="U881" i="12"/>
  <c r="E506" i="12"/>
  <c r="J831" i="11"/>
  <c r="P706" i="13"/>
  <c r="F696" i="12"/>
  <c r="L780" i="12"/>
  <c r="G838" i="13"/>
  <c r="B75" i="6"/>
  <c r="I741" i="13"/>
  <c r="E504" i="12"/>
  <c r="N796" i="11"/>
  <c r="Y735" i="12"/>
  <c r="W700" i="11"/>
  <c r="L882" i="13"/>
  <c r="F712" i="12"/>
  <c r="W706" i="11"/>
  <c r="H716" i="12"/>
  <c r="M756" i="12"/>
  <c r="X699" i="12"/>
  <c r="B753" i="12"/>
  <c r="R764" i="12"/>
  <c r="I804" i="12"/>
  <c r="H700" i="12"/>
  <c r="L756" i="11"/>
  <c r="X772" i="12"/>
  <c r="F759" i="12"/>
  <c r="AB796" i="12"/>
  <c r="N815" i="12"/>
  <c r="U724" i="11"/>
  <c r="H506" i="12"/>
  <c r="B110" i="6"/>
  <c r="G727" i="11"/>
  <c r="Q735" i="11"/>
  <c r="U823" i="11"/>
  <c r="V759" i="11"/>
  <c r="F751" i="12"/>
  <c r="Z714" i="11"/>
  <c r="T694" i="11"/>
  <c r="E732" i="12"/>
  <c r="B505" i="11"/>
  <c r="G756" i="11"/>
  <c r="P756" i="12"/>
  <c r="M1004" i="13"/>
  <c r="R732" i="11"/>
  <c r="F989" i="12"/>
  <c r="O989" i="12"/>
  <c r="U1006" i="12"/>
  <c r="AA989" i="12"/>
  <c r="E735" i="12"/>
  <c r="X724" i="12"/>
  <c r="Q706" i="11"/>
  <c r="B715" i="12"/>
  <c r="W503" i="12"/>
  <c r="E751" i="11"/>
  <c r="F778" i="13"/>
  <c r="L736" i="13"/>
  <c r="H706" i="12"/>
  <c r="B62" i="6"/>
  <c r="B781" i="12"/>
  <c r="P777" i="13"/>
  <c r="J743" i="11"/>
  <c r="E876" i="12"/>
  <c r="K504" i="12"/>
  <c r="K884" i="13"/>
  <c r="K731" i="13"/>
  <c r="H887" i="13"/>
  <c r="M812" i="13"/>
  <c r="E828" i="11"/>
  <c r="F839" i="12"/>
  <c r="B768" i="12"/>
  <c r="B769" i="12"/>
  <c r="I756" i="12"/>
  <c r="W815" i="11"/>
  <c r="N820" i="13"/>
  <c r="AA985" i="12"/>
  <c r="L743" i="13"/>
  <c r="B12" i="6"/>
  <c r="AA839" i="11"/>
  <c r="J719" i="12"/>
  <c r="L844" i="12"/>
  <c r="J807" i="12"/>
  <c r="B115" i="6"/>
  <c r="E788" i="11"/>
  <c r="AA710" i="12"/>
  <c r="I788" i="11"/>
  <c r="X767" i="11"/>
  <c r="Z831" i="12"/>
  <c r="M880" i="13"/>
  <c r="L985" i="12"/>
  <c r="J751" i="13"/>
  <c r="P787" i="13"/>
  <c r="O724" i="12"/>
  <c r="T719" i="11"/>
  <c r="E704" i="11"/>
  <c r="S507" i="12"/>
  <c r="L751" i="12"/>
  <c r="U812" i="11"/>
  <c r="W1009" i="11"/>
  <c r="H743" i="11"/>
  <c r="F716" i="11"/>
  <c r="Y702" i="12"/>
  <c r="J767" i="13"/>
  <c r="B23" i="6"/>
  <c r="F845" i="13"/>
  <c r="O988" i="13"/>
  <c r="S823" i="12"/>
  <c r="N501" i="12"/>
  <c r="W704" i="12"/>
  <c r="F896" i="13"/>
  <c r="O804" i="12"/>
  <c r="L889" i="13"/>
  <c r="H843" i="13"/>
  <c r="J815" i="11"/>
  <c r="L772" i="11"/>
  <c r="B135" i="6"/>
  <c r="K796" i="11"/>
  <c r="B189" i="6"/>
  <c r="G505" i="12"/>
  <c r="O728" i="13"/>
  <c r="B984" i="7"/>
  <c r="K746" i="13"/>
  <c r="O987" i="13"/>
  <c r="M777" i="13"/>
  <c r="M700" i="13"/>
  <c r="F750" i="13"/>
  <c r="M732" i="12"/>
  <c r="P695" i="12"/>
  <c r="D719" i="11"/>
  <c r="AB704" i="12"/>
  <c r="M710" i="12"/>
  <c r="O788" i="11"/>
  <c r="AA881" i="12"/>
  <c r="B763" i="11"/>
  <c r="U799" i="11"/>
  <c r="V767" i="11"/>
  <c r="J749" i="13"/>
  <c r="H812" i="11"/>
  <c r="B803" i="12"/>
  <c r="G705" i="12"/>
  <c r="Q783" i="11"/>
  <c r="P815" i="11"/>
  <c r="I780" i="12"/>
  <c r="W836" i="11"/>
  <c r="N884" i="12"/>
  <c r="E697" i="12"/>
  <c r="B79" i="6"/>
  <c r="O799" i="12"/>
  <c r="B776" i="12"/>
  <c r="K896" i="13"/>
  <c r="O828" i="13"/>
  <c r="J762" i="13"/>
  <c r="B798" i="12"/>
  <c r="B717" i="12"/>
  <c r="F791" i="11"/>
  <c r="M893" i="13"/>
  <c r="H772" i="11"/>
  <c r="B790" i="11"/>
  <c r="L698" i="12"/>
  <c r="W712" i="12"/>
  <c r="L749" i="13"/>
  <c r="T711" i="12"/>
  <c r="O502" i="11"/>
  <c r="S839" i="12"/>
  <c r="L727" i="13"/>
  <c r="U780" i="11"/>
  <c r="I718" i="13"/>
  <c r="AA692" i="12"/>
  <c r="V697" i="12"/>
  <c r="V504" i="12"/>
  <c r="L712" i="11"/>
  <c r="V881" i="12"/>
  <c r="AA709" i="12"/>
  <c r="AB780" i="12"/>
  <c r="P832" i="13"/>
  <c r="K732" i="12"/>
  <c r="V839" i="11"/>
  <c r="K719" i="11"/>
  <c r="L796" i="13"/>
  <c r="P783" i="13"/>
  <c r="M751" i="13"/>
  <c r="B814" i="11"/>
  <c r="K893" i="13"/>
  <c r="T772" i="11"/>
  <c r="K708" i="13"/>
  <c r="K728" i="13"/>
  <c r="K791" i="11"/>
  <c r="K987" i="13"/>
  <c r="G749" i="13"/>
  <c r="B34" i="6"/>
  <c r="I731" i="13"/>
  <c r="E700" i="13"/>
  <c r="K697" i="12"/>
  <c r="I722" i="13"/>
  <c r="O889" i="13"/>
  <c r="R507" i="12"/>
  <c r="O706" i="13"/>
  <c r="I720" i="13"/>
  <c r="J786" i="13"/>
  <c r="R716" i="12"/>
  <c r="X791" i="12"/>
  <c r="E813" i="13"/>
  <c r="H829" i="13"/>
  <c r="M835" i="13"/>
  <c r="O742" i="13"/>
  <c r="K885" i="13"/>
  <c r="P724" i="11"/>
  <c r="P701" i="13"/>
  <c r="O739" i="13"/>
  <c r="M505" i="12"/>
  <c r="P722" i="13"/>
  <c r="H775" i="13"/>
  <c r="G759" i="11"/>
  <c r="G501" i="13"/>
  <c r="G2" i="13" s="1"/>
  <c r="H802" i="13"/>
  <c r="J791" i="13"/>
  <c r="P844" i="13"/>
  <c r="P503" i="12"/>
  <c r="E840" i="13"/>
  <c r="W807" i="11"/>
  <c r="K817" i="13"/>
  <c r="E887" i="13"/>
  <c r="F693" i="13"/>
  <c r="L769" i="13"/>
  <c r="N829" i="13"/>
  <c r="H701" i="12"/>
  <c r="J767" i="12"/>
  <c r="T884" i="12"/>
  <c r="G885" i="13"/>
  <c r="P789" i="13"/>
  <c r="O702" i="13"/>
  <c r="L894" i="13"/>
  <c r="E779" i="13"/>
  <c r="J764" i="13"/>
  <c r="B889" i="12"/>
  <c r="K813" i="13"/>
  <c r="O506" i="12"/>
  <c r="O777" i="13"/>
  <c r="R775" i="12"/>
  <c r="H798" i="13"/>
  <c r="I699" i="12"/>
  <c r="D694" i="11"/>
  <c r="W839" i="11"/>
  <c r="T780" i="11"/>
  <c r="G740" i="12"/>
  <c r="N698" i="11"/>
  <c r="L710" i="13"/>
  <c r="E884" i="12"/>
  <c r="E812" i="12"/>
  <c r="H780" i="12"/>
  <c r="U751" i="11"/>
  <c r="G832" i="13"/>
  <c r="M833" i="13"/>
  <c r="M844" i="12"/>
  <c r="M844" i="11"/>
  <c r="F505" i="13"/>
  <c r="AA756" i="12"/>
  <c r="O707" i="12"/>
  <c r="K708" i="11"/>
  <c r="Z501" i="12"/>
  <c r="D791" i="11"/>
  <c r="G985" i="12"/>
  <c r="H702" i="12"/>
  <c r="B744" i="11"/>
  <c r="B132" i="6"/>
  <c r="F844" i="12"/>
  <c r="K1008" i="13"/>
  <c r="H504" i="13"/>
  <c r="V767" i="12"/>
  <c r="P804" i="11"/>
  <c r="Y783" i="12"/>
  <c r="AA876" i="11"/>
  <c r="F709" i="12"/>
  <c r="M764" i="12"/>
  <c r="G506" i="12"/>
  <c r="M723" i="13"/>
  <c r="Z783" i="12"/>
  <c r="G698" i="12"/>
  <c r="AA714" i="12"/>
  <c r="AA772" i="12"/>
  <c r="O823" i="13"/>
  <c r="Q698" i="12"/>
  <c r="P506" i="12"/>
  <c r="B53" i="6"/>
  <c r="I693" i="12"/>
  <c r="H712" i="11"/>
  <c r="T796" i="12"/>
  <c r="G692" i="12"/>
  <c r="R780" i="11"/>
  <c r="O502" i="12"/>
  <c r="Q740" i="11"/>
  <c r="X695" i="12"/>
  <c r="N755" i="13"/>
  <c r="B701" i="11"/>
  <c r="P751" i="11"/>
  <c r="M502" i="13"/>
  <c r="U876" i="11"/>
  <c r="AB743" i="12"/>
  <c r="K823" i="13"/>
  <c r="AA694" i="11"/>
  <c r="Y751" i="12"/>
  <c r="F744" i="13"/>
  <c r="T1009" i="11"/>
  <c r="B784" i="11"/>
  <c r="S740" i="12"/>
  <c r="E745" i="13"/>
  <c r="Y894" i="12"/>
  <c r="Q791" i="11"/>
  <c r="AB989" i="12"/>
  <c r="B725" i="12"/>
  <c r="U706" i="12"/>
  <c r="J719" i="13"/>
  <c r="S711" i="12"/>
  <c r="B178" i="6"/>
  <c r="M703" i="12"/>
  <c r="B199" i="6"/>
  <c r="M751" i="12"/>
  <c r="V796" i="12"/>
  <c r="B94" i="6"/>
  <c r="M704" i="13"/>
  <c r="E696" i="11"/>
  <c r="W751" i="12"/>
  <c r="L761" i="13"/>
  <c r="B9" i="6"/>
  <c r="K743" i="13"/>
  <c r="F501" i="12"/>
  <c r="B813" i="12"/>
  <c r="O708" i="13"/>
  <c r="H881" i="13"/>
  <c r="Y881" i="12"/>
  <c r="Q799" i="11"/>
  <c r="P815" i="12"/>
  <c r="F791" i="12"/>
  <c r="G703" i="13"/>
  <c r="L696" i="11"/>
  <c r="S788" i="11"/>
  <c r="B838" i="11"/>
  <c r="J695" i="12"/>
  <c r="P1002" i="13"/>
  <c r="H844" i="12"/>
  <c r="AB700" i="12"/>
  <c r="B729" i="12"/>
  <c r="R502" i="12"/>
  <c r="X503" i="12"/>
  <c r="S759" i="12"/>
  <c r="O773" i="13"/>
  <c r="W708" i="11"/>
  <c r="B738" i="12"/>
  <c r="AB748" i="12"/>
  <c r="W709" i="12"/>
  <c r="G775" i="11"/>
  <c r="G708" i="12"/>
  <c r="G824" i="13"/>
  <c r="G727" i="12"/>
  <c r="L779" i="13"/>
  <c r="J756" i="12"/>
  <c r="E506" i="13"/>
  <c r="U804" i="12"/>
  <c r="N772" i="12"/>
  <c r="T502" i="12"/>
  <c r="F708" i="11"/>
  <c r="B827" i="12"/>
  <c r="Z732" i="12"/>
  <c r="W716" i="12"/>
  <c r="V714" i="11"/>
  <c r="P706" i="12"/>
  <c r="F829" i="13"/>
  <c r="Z706" i="11"/>
  <c r="B845" i="11"/>
  <c r="S751" i="12"/>
  <c r="M843" i="13"/>
  <c r="N706" i="13"/>
  <c r="R732" i="12"/>
  <c r="G890" i="12"/>
  <c r="K740" i="13"/>
  <c r="L836" i="13"/>
  <c r="P776" i="13"/>
  <c r="AA698" i="12"/>
  <c r="N999" i="13"/>
  <c r="I743" i="12"/>
  <c r="O769" i="13"/>
  <c r="B757" i="11"/>
  <c r="M693" i="12"/>
  <c r="X1009" i="11"/>
  <c r="Q501" i="12"/>
  <c r="Q780" i="11"/>
  <c r="J720" i="13"/>
  <c r="K818" i="13"/>
  <c r="J812" i="12"/>
  <c r="D706" i="11"/>
  <c r="Q876" i="11"/>
  <c r="W743" i="11"/>
  <c r="Y831" i="12"/>
  <c r="M697" i="13"/>
  <c r="B176" i="6"/>
  <c r="F705" i="12"/>
  <c r="S700" i="12"/>
  <c r="K743" i="12"/>
  <c r="K780" i="11"/>
  <c r="F737" i="13"/>
  <c r="E693" i="12"/>
  <c r="O835" i="13"/>
  <c r="X698" i="12"/>
  <c r="P764" i="12"/>
  <c r="X815" i="11"/>
  <c r="H744" i="13"/>
  <c r="Z727" i="11"/>
  <c r="U735" i="12"/>
  <c r="M693" i="13"/>
  <c r="F729" i="13"/>
  <c r="U740" i="11"/>
  <c r="H836" i="13"/>
  <c r="N879" i="13"/>
  <c r="L1001" i="13"/>
  <c r="Y756" i="12"/>
  <c r="H752" i="13"/>
  <c r="O732" i="13"/>
  <c r="M820" i="12"/>
  <c r="K501" i="13"/>
  <c r="K2" i="13" s="1"/>
  <c r="I751" i="11"/>
  <c r="G768" i="13"/>
  <c r="M836" i="13"/>
  <c r="L807" i="12"/>
  <c r="O716" i="13"/>
  <c r="E708" i="13"/>
  <c r="N754" i="13"/>
  <c r="U783" i="12"/>
  <c r="I735" i="13"/>
  <c r="F830" i="13"/>
  <c r="P796" i="11"/>
  <c r="O803" i="13"/>
  <c r="X772" i="11"/>
  <c r="P814" i="13"/>
  <c r="B811" i="12"/>
  <c r="Z876" i="12"/>
  <c r="K999" i="13"/>
  <c r="H825" i="13"/>
  <c r="G713" i="13"/>
  <c r="B813" i="7"/>
  <c r="K780" i="13"/>
  <c r="H713" i="12"/>
  <c r="X812" i="12"/>
  <c r="B165" i="6"/>
  <c r="G844" i="12"/>
  <c r="O796" i="12"/>
  <c r="O758" i="13"/>
  <c r="O884" i="13"/>
  <c r="V764" i="11"/>
  <c r="H833" i="13"/>
  <c r="B774" i="11"/>
  <c r="E815" i="12"/>
  <c r="G833" i="13"/>
  <c r="H765" i="13"/>
  <c r="F884" i="13"/>
  <c r="F889" i="13"/>
  <c r="F781" i="13"/>
  <c r="M827" i="13"/>
  <c r="O698" i="13"/>
  <c r="M699" i="12"/>
  <c r="H738" i="13"/>
  <c r="K697" i="13"/>
  <c r="O700" i="13"/>
  <c r="G716" i="13"/>
  <c r="G714" i="11"/>
  <c r="I988" i="13"/>
  <c r="P809" i="13"/>
  <c r="G721" i="13"/>
  <c r="P823" i="11"/>
  <c r="N694" i="13"/>
  <c r="H755" i="13"/>
  <c r="I745" i="13"/>
  <c r="J793" i="13"/>
  <c r="H804" i="13"/>
  <c r="P822" i="13"/>
  <c r="N764" i="13"/>
  <c r="H695" i="12"/>
  <c r="V702" i="11"/>
  <c r="M770" i="13"/>
  <c r="E879" i="13"/>
  <c r="N804" i="13"/>
  <c r="K810" i="13"/>
  <c r="I837" i="13"/>
  <c r="O832" i="13"/>
  <c r="B799" i="7"/>
  <c r="H813" i="13"/>
  <c r="I707" i="13"/>
  <c r="H984" i="13"/>
  <c r="G882" i="13"/>
  <c r="F788" i="13"/>
  <c r="K1002" i="12"/>
  <c r="Q712" i="11"/>
  <c r="S767" i="11"/>
  <c r="Q694" i="12"/>
  <c r="E748" i="11"/>
  <c r="K502" i="11"/>
  <c r="Z709" i="12"/>
  <c r="AA719" i="11"/>
  <c r="S694" i="11"/>
  <c r="AA702" i="11"/>
  <c r="Q693" i="12"/>
  <c r="B733" i="12"/>
  <c r="B825" i="12"/>
  <c r="G732" i="13"/>
  <c r="S812" i="12"/>
  <c r="W756" i="11"/>
  <c r="AB823" i="12"/>
  <c r="T890" i="12"/>
  <c r="O1007" i="11"/>
  <c r="O756" i="11"/>
  <c r="I743" i="11"/>
  <c r="M892" i="13"/>
  <c r="O840" i="13"/>
  <c r="Q756" i="11"/>
  <c r="M719" i="12"/>
  <c r="R788" i="11"/>
  <c r="F506" i="12"/>
  <c r="K751" i="11"/>
  <c r="N836" i="13"/>
  <c r="B185" i="6"/>
  <c r="M759" i="12"/>
  <c r="P780" i="11"/>
  <c r="N751" i="12"/>
  <c r="S724" i="12"/>
  <c r="W714" i="12"/>
  <c r="Y702" i="11"/>
  <c r="N735" i="11"/>
  <c r="R767" i="11"/>
  <c r="B127" i="6"/>
  <c r="AA775" i="12"/>
  <c r="O807" i="13"/>
  <c r="H884" i="13"/>
  <c r="G788" i="12"/>
  <c r="X844" i="12"/>
  <c r="V807" i="12"/>
  <c r="AA836" i="11"/>
  <c r="K836" i="13"/>
  <c r="Z699" i="12"/>
  <c r="T699" i="12"/>
  <c r="O692" i="12"/>
  <c r="H703" i="12"/>
  <c r="Y828" i="12"/>
  <c r="L704" i="11"/>
  <c r="T504" i="11"/>
  <c r="B733" i="11"/>
  <c r="AB699" i="12"/>
  <c r="F767" i="12"/>
  <c r="E727" i="12"/>
  <c r="F501" i="13"/>
  <c r="F2" i="13" s="1"/>
  <c r="B150" i="6"/>
  <c r="N732" i="13"/>
  <c r="I807" i="12"/>
  <c r="W831" i="11"/>
  <c r="E787" i="13"/>
  <c r="P804" i="12"/>
  <c r="I839" i="11"/>
  <c r="X710" i="11"/>
  <c r="E760" i="13"/>
  <c r="Z796" i="11"/>
  <c r="L716" i="13"/>
  <c r="M780" i="12"/>
  <c r="T788" i="12"/>
  <c r="H775" i="12"/>
  <c r="AA812" i="11"/>
  <c r="Q839" i="12"/>
  <c r="X716" i="12"/>
  <c r="E743" i="11"/>
  <c r="M987" i="13"/>
  <c r="I823" i="11"/>
  <c r="R710" i="11"/>
  <c r="M815" i="12"/>
  <c r="E702" i="11"/>
  <c r="N726" i="13"/>
  <c r="H1001" i="13"/>
  <c r="F779" i="13"/>
  <c r="K1001" i="13"/>
  <c r="O876" i="12"/>
  <c r="B18" i="6"/>
  <c r="S699" i="12"/>
  <c r="O699" i="12"/>
  <c r="R693" i="12"/>
  <c r="I840" i="13"/>
  <c r="L881" i="12"/>
  <c r="E719" i="12"/>
  <c r="B55" i="6"/>
  <c r="I696" i="13"/>
  <c r="AB735" i="12"/>
  <c r="F706" i="12"/>
  <c r="B26" i="6"/>
  <c r="N823" i="11"/>
  <c r="B126" i="6"/>
  <c r="H834" i="13"/>
  <c r="N791" i="12"/>
  <c r="M724" i="12"/>
  <c r="I702" i="13"/>
  <c r="L987" i="13"/>
  <c r="AB719" i="12"/>
  <c r="B195" i="6"/>
  <c r="S703" i="12"/>
  <c r="I885" i="13"/>
  <c r="H751" i="11"/>
  <c r="I812" i="11"/>
  <c r="B156" i="6"/>
  <c r="P693" i="12"/>
  <c r="S756" i="12"/>
  <c r="B728" i="11"/>
  <c r="N791" i="11"/>
  <c r="Y772" i="11"/>
  <c r="B988" i="11"/>
  <c r="B842" i="11"/>
  <c r="L743" i="11"/>
  <c r="Y828" i="11"/>
  <c r="X884" i="12"/>
  <c r="H758" i="13"/>
  <c r="Q708" i="12"/>
  <c r="B92" i="6"/>
  <c r="T764" i="11"/>
  <c r="J830" i="13"/>
  <c r="Z815" i="11"/>
  <c r="M702" i="11"/>
  <c r="Y783" i="11"/>
  <c r="Y1007" i="11"/>
  <c r="I733" i="13"/>
  <c r="Z1006" i="12"/>
  <c r="K804" i="12"/>
  <c r="M694" i="12"/>
  <c r="L832" i="13"/>
  <c r="U712" i="11"/>
  <c r="N1003" i="13"/>
  <c r="O743" i="13"/>
  <c r="O801" i="13"/>
  <c r="M844" i="13"/>
  <c r="F783" i="13"/>
  <c r="I836" i="11"/>
  <c r="N711" i="12"/>
  <c r="G732" i="12"/>
  <c r="Y696" i="11"/>
  <c r="N1005" i="13"/>
  <c r="AA823" i="12"/>
  <c r="I704" i="12"/>
  <c r="L837" i="13"/>
  <c r="K882" i="13"/>
  <c r="G836" i="13"/>
  <c r="H999" i="13"/>
  <c r="M889" i="13"/>
  <c r="K694" i="11"/>
  <c r="I707" i="12"/>
  <c r="B131" i="6"/>
  <c r="J881" i="13"/>
  <c r="M504" i="13"/>
  <c r="K695" i="12"/>
  <c r="O732" i="11"/>
  <c r="B884" i="11"/>
  <c r="AA759" i="11"/>
  <c r="W764" i="12"/>
  <c r="AA697" i="12"/>
  <c r="M828" i="12"/>
  <c r="F506" i="11"/>
  <c r="T791" i="11"/>
  <c r="B891" i="12"/>
  <c r="Y890" i="12"/>
  <c r="S735" i="11"/>
  <c r="O711" i="13"/>
  <c r="G751" i="11"/>
  <c r="L767" i="13"/>
  <c r="H704" i="12"/>
  <c r="L708" i="12"/>
  <c r="I751" i="13"/>
  <c r="K775" i="11"/>
  <c r="E831" i="11"/>
  <c r="Y700" i="11"/>
  <c r="AA740" i="12"/>
  <c r="B64" i="6"/>
  <c r="U702" i="12"/>
  <c r="W713" i="12"/>
  <c r="D839" i="11"/>
  <c r="Q828" i="12"/>
  <c r="R735" i="11"/>
  <c r="G807" i="13"/>
  <c r="E505" i="13"/>
  <c r="L711" i="12"/>
  <c r="F743" i="13"/>
  <c r="B144" i="6"/>
  <c r="T698" i="11"/>
  <c r="F724" i="13"/>
  <c r="B768" i="11"/>
  <c r="W876" i="12"/>
  <c r="B778" i="12"/>
  <c r="Y694" i="12"/>
  <c r="S506" i="11"/>
  <c r="M734" i="13"/>
  <c r="P831" i="11"/>
  <c r="B65" i="6"/>
  <c r="J894" i="13"/>
  <c r="G831" i="13"/>
  <c r="P820" i="12"/>
  <c r="B803" i="11"/>
  <c r="H760" i="13"/>
  <c r="F696" i="11"/>
  <c r="M814" i="13"/>
  <c r="J843" i="13"/>
  <c r="T799" i="12"/>
  <c r="N809" i="13"/>
  <c r="O735" i="12"/>
  <c r="B74" i="6"/>
  <c r="H787" i="13"/>
  <c r="M896" i="13"/>
  <c r="N728" i="13"/>
  <c r="N988" i="13"/>
  <c r="K831" i="13"/>
  <c r="E880" i="13"/>
  <c r="I724" i="13"/>
  <c r="F777" i="13"/>
  <c r="E778" i="13"/>
  <c r="Q812" i="11"/>
  <c r="X743" i="11"/>
  <c r="M772" i="13"/>
  <c r="K764" i="13"/>
  <c r="K879" i="13"/>
  <c r="N877" i="13"/>
  <c r="H1000" i="13"/>
  <c r="T740" i="11"/>
  <c r="R876" i="12"/>
  <c r="T812" i="12"/>
  <c r="G775" i="13"/>
  <c r="F787" i="13"/>
  <c r="F764" i="12"/>
  <c r="I831" i="13"/>
  <c r="M841" i="13"/>
  <c r="G785" i="13"/>
  <c r="I727" i="13"/>
  <c r="M1002" i="13"/>
  <c r="F824" i="13"/>
  <c r="M720" i="13"/>
  <c r="I893" i="13"/>
  <c r="G787" i="13"/>
  <c r="E702" i="13"/>
  <c r="L829" i="13"/>
  <c r="P887" i="13"/>
  <c r="B755" i="7"/>
  <c r="F844" i="13"/>
  <c r="H753" i="13"/>
  <c r="B747" i="7"/>
  <c r="Y772" i="12"/>
  <c r="M706" i="11"/>
  <c r="B843" i="7"/>
  <c r="M826" i="13"/>
  <c r="B41" i="6"/>
  <c r="I799" i="12"/>
  <c r="B717" i="7"/>
  <c r="E894" i="12"/>
  <c r="R836" i="11"/>
  <c r="Z711" i="12"/>
  <c r="N775" i="11"/>
  <c r="V708" i="12"/>
  <c r="S772" i="11"/>
  <c r="B191" i="6"/>
  <c r="J887" i="13"/>
  <c r="B77" i="6"/>
  <c r="Q772" i="12"/>
  <c r="O743" i="12"/>
  <c r="I759" i="12"/>
  <c r="L727" i="11"/>
  <c r="K712" i="11"/>
  <c r="B9" i="12"/>
  <c r="M714" i="12"/>
  <c r="O836" i="11"/>
  <c r="N703" i="12"/>
  <c r="X751" i="12"/>
  <c r="B35" i="6"/>
  <c r="W839" i="12"/>
  <c r="B172" i="6"/>
  <c r="G804" i="12"/>
  <c r="M783" i="11"/>
  <c r="J503" i="12"/>
  <c r="Q783" i="12"/>
  <c r="L735" i="13"/>
  <c r="Y756" i="11"/>
  <c r="V502" i="11"/>
  <c r="AA767" i="11"/>
  <c r="V716" i="11"/>
  <c r="G836" i="11"/>
  <c r="E791" i="12"/>
  <c r="G701" i="13"/>
  <c r="O704" i="11"/>
  <c r="L799" i="12"/>
  <c r="Z724" i="12"/>
  <c r="L890" i="12"/>
  <c r="AB507" i="12"/>
  <c r="H693" i="12"/>
  <c r="J694" i="11"/>
  <c r="Q807" i="12"/>
  <c r="U705" i="12"/>
  <c r="B886" i="12"/>
  <c r="B207" i="6"/>
  <c r="L828" i="11"/>
  <c r="B802" i="11"/>
  <c r="N712" i="11"/>
  <c r="P764" i="13"/>
  <c r="Y812" i="11"/>
  <c r="K799" i="12"/>
  <c r="O989" i="13"/>
  <c r="B96" i="6"/>
  <c r="W1002" i="12"/>
  <c r="AA780" i="11"/>
  <c r="S692" i="12"/>
  <c r="R743" i="12"/>
  <c r="J1008" i="13"/>
  <c r="Q716" i="12"/>
  <c r="O701" i="12"/>
  <c r="T507" i="12"/>
  <c r="W876" i="11"/>
  <c r="E885" i="13"/>
  <c r="E720" i="13"/>
  <c r="N799" i="12"/>
  <c r="F732" i="12"/>
  <c r="W828" i="12"/>
  <c r="S712" i="11"/>
  <c r="B58" i="6"/>
  <c r="H714" i="11"/>
  <c r="X788" i="11"/>
  <c r="O893" i="13"/>
  <c r="H727" i="11"/>
  <c r="G806" i="13"/>
  <c r="L989" i="13"/>
  <c r="E734" i="13"/>
  <c r="B795" i="11"/>
  <c r="Z828" i="11"/>
  <c r="R759" i="12"/>
  <c r="T844" i="12"/>
  <c r="R748" i="11"/>
  <c r="M881" i="13"/>
  <c r="N710" i="11"/>
  <c r="F714" i="12"/>
  <c r="L754" i="13"/>
  <c r="N1007" i="13"/>
  <c r="U740" i="12"/>
  <c r="S756" i="11"/>
  <c r="M711" i="13"/>
  <c r="O768" i="13"/>
  <c r="K723" i="13"/>
  <c r="AB881" i="12"/>
  <c r="M692" i="13"/>
  <c r="N714" i="13"/>
  <c r="G839" i="13"/>
  <c r="E845" i="13"/>
  <c r="H891" i="13"/>
  <c r="O765" i="13"/>
  <c r="G817" i="13"/>
  <c r="K702" i="12"/>
  <c r="U719" i="11"/>
  <c r="E695" i="12"/>
  <c r="D836" i="11"/>
  <c r="F1000" i="13"/>
  <c r="F742" i="13"/>
  <c r="F810" i="13"/>
  <c r="L775" i="13"/>
  <c r="L1008" i="13"/>
  <c r="I710" i="13"/>
  <c r="P886" i="13"/>
  <c r="G841" i="13"/>
  <c r="I829" i="13"/>
  <c r="M842" i="13"/>
  <c r="M791" i="13"/>
  <c r="H1006" i="13"/>
  <c r="O719" i="13"/>
  <c r="O764" i="13"/>
  <c r="O755" i="13"/>
  <c r="F843" i="13"/>
  <c r="L764" i="13"/>
  <c r="L783" i="13"/>
  <c r="I712" i="13"/>
  <c r="N727" i="13"/>
  <c r="B987" i="7"/>
  <c r="E774" i="13"/>
  <c r="S716" i="12"/>
  <c r="G728" i="13"/>
  <c r="K878" i="13"/>
  <c r="P894" i="12"/>
  <c r="J696" i="13"/>
  <c r="N799" i="11"/>
  <c r="S807" i="12"/>
  <c r="E732" i="13"/>
  <c r="N502" i="12"/>
  <c r="H894" i="12"/>
  <c r="J757" i="13"/>
  <c r="G887" i="13"/>
  <c r="X759" i="12"/>
  <c r="AA751" i="12"/>
  <c r="L801" i="13"/>
  <c r="Q714" i="12"/>
  <c r="W695" i="12"/>
  <c r="R831" i="11"/>
  <c r="W740" i="12"/>
  <c r="G724" i="12"/>
  <c r="AA764" i="12"/>
  <c r="Y799" i="11"/>
  <c r="G735" i="11"/>
  <c r="N788" i="12"/>
  <c r="P985" i="12"/>
  <c r="Y713" i="12"/>
  <c r="B893" i="11"/>
  <c r="K812" i="12"/>
  <c r="O1006" i="13"/>
  <c r="O1003" i="13"/>
  <c r="AA740" i="11"/>
  <c r="Q713" i="12"/>
  <c r="E701" i="13"/>
  <c r="Q1006" i="12"/>
  <c r="E839" i="12"/>
  <c r="W719" i="12"/>
  <c r="J747" i="13"/>
  <c r="P796" i="12"/>
  <c r="S707" i="12"/>
  <c r="O696" i="12"/>
  <c r="M881" i="12"/>
  <c r="K805" i="13"/>
  <c r="V791" i="11"/>
  <c r="O710" i="12"/>
  <c r="N503" i="12"/>
  <c r="M735" i="11"/>
  <c r="B130" i="6"/>
  <c r="E788" i="12"/>
  <c r="O727" i="12"/>
  <c r="G759" i="13"/>
  <c r="N783" i="11"/>
  <c r="M985" i="12"/>
  <c r="F812" i="12"/>
  <c r="B837" i="11"/>
  <c r="H782" i="13"/>
  <c r="K772" i="11"/>
  <c r="L719" i="12"/>
  <c r="B834" i="11"/>
  <c r="B33" i="6"/>
  <c r="G876" i="13"/>
  <c r="R823" i="11"/>
  <c r="B106" i="6"/>
  <c r="F699" i="12"/>
  <c r="L833" i="13"/>
  <c r="L692" i="12"/>
  <c r="B1005" i="12"/>
  <c r="N505" i="12"/>
  <c r="N826" i="13"/>
  <c r="W890" i="12"/>
  <c r="AA700" i="11"/>
  <c r="Y504" i="11"/>
  <c r="L743" i="12"/>
  <c r="Q767" i="11"/>
  <c r="F831" i="13"/>
  <c r="Q743" i="12"/>
  <c r="S698" i="12"/>
  <c r="B821" i="11"/>
  <c r="Q775" i="12"/>
  <c r="K880" i="13"/>
  <c r="I724" i="12"/>
  <c r="K785" i="13"/>
  <c r="B1006" i="11"/>
  <c r="G710" i="11"/>
  <c r="E758" i="13"/>
  <c r="R839" i="11"/>
  <c r="O783" i="11"/>
  <c r="I504" i="12"/>
  <c r="O735" i="13"/>
  <c r="M797" i="13"/>
  <c r="Y836" i="12"/>
  <c r="O844" i="13"/>
  <c r="L763" i="13"/>
  <c r="W780" i="11"/>
  <c r="AA693" i="12"/>
  <c r="G793" i="13"/>
  <c r="W502" i="11"/>
  <c r="B843" i="12"/>
  <c r="I802" i="13"/>
  <c r="L788" i="12"/>
  <c r="M776" i="13"/>
  <c r="J782" i="13"/>
  <c r="N768" i="13"/>
  <c r="S823" i="11"/>
  <c r="R828" i="12"/>
  <c r="H501" i="12"/>
  <c r="O804" i="11"/>
  <c r="J792" i="13"/>
  <c r="M811" i="13"/>
  <c r="H809" i="13"/>
  <c r="L723" i="13"/>
  <c r="O845" i="13"/>
  <c r="N698" i="13"/>
  <c r="L999" i="13"/>
  <c r="J697" i="13"/>
  <c r="O796" i="13"/>
  <c r="N814" i="13"/>
  <c r="E796" i="13"/>
  <c r="B700" i="7"/>
  <c r="H502" i="13"/>
  <c r="I748" i="11"/>
  <c r="B823" i="7"/>
  <c r="G984" i="13"/>
  <c r="L696" i="13"/>
  <c r="N842" i="13"/>
  <c r="K704" i="13"/>
  <c r="B715" i="7"/>
  <c r="J731" i="13"/>
  <c r="L699" i="12"/>
  <c r="S796" i="12"/>
  <c r="I783" i="11"/>
  <c r="Z815" i="12"/>
  <c r="S1009" i="11"/>
  <c r="B128" i="6"/>
  <c r="B89" i="6"/>
  <c r="L505" i="12"/>
  <c r="AB711" i="12"/>
  <c r="I844" i="12"/>
  <c r="K743" i="11"/>
  <c r="S989" i="12"/>
  <c r="Q716" i="11"/>
  <c r="B14" i="6"/>
  <c r="P747" i="13"/>
  <c r="P507" i="12"/>
  <c r="N506" i="11"/>
  <c r="E765" i="13"/>
  <c r="AB503" i="12"/>
  <c r="H735" i="13"/>
  <c r="F756" i="12"/>
  <c r="F799" i="11"/>
  <c r="I710" i="11"/>
  <c r="S504" i="11"/>
  <c r="K844" i="12"/>
  <c r="Z985" i="12"/>
  <c r="Q1002" i="12"/>
  <c r="AB707" i="12"/>
  <c r="B73" i="6"/>
  <c r="V699" i="12"/>
  <c r="V732" i="11"/>
  <c r="B846" i="11"/>
  <c r="O695" i="12"/>
  <c r="V828" i="12"/>
  <c r="B200" i="6"/>
  <c r="R804" i="11"/>
  <c r="F815" i="12"/>
  <c r="T712" i="12"/>
  <c r="S708" i="12"/>
  <c r="I696" i="12"/>
  <c r="B819" i="11"/>
  <c r="R751" i="11"/>
  <c r="V884" i="12"/>
  <c r="Z696" i="12"/>
  <c r="L759" i="11"/>
  <c r="T501" i="12"/>
  <c r="U815" i="11"/>
  <c r="X748" i="11"/>
  <c r="E756" i="12"/>
  <c r="P989" i="12"/>
  <c r="Z700" i="11"/>
  <c r="G705" i="13"/>
  <c r="R881" i="12"/>
  <c r="R807" i="11"/>
  <c r="J832" i="13"/>
  <c r="X704" i="12"/>
  <c r="T506" i="12"/>
  <c r="O800" i="13"/>
  <c r="H702" i="11"/>
  <c r="B697" i="11"/>
  <c r="R700" i="12"/>
  <c r="B146" i="6"/>
  <c r="R506" i="12"/>
  <c r="L884" i="13"/>
  <c r="X713" i="12"/>
  <c r="Z502" i="11"/>
  <c r="F1006" i="13"/>
  <c r="B896" i="12"/>
  <c r="B100" i="6"/>
  <c r="I985" i="13"/>
  <c r="M755" i="13"/>
  <c r="B157" i="6"/>
  <c r="D815" i="11"/>
  <c r="P767" i="12"/>
  <c r="B782" i="11"/>
  <c r="S706" i="12"/>
  <c r="O763" i="13"/>
  <c r="AB804" i="12"/>
  <c r="B60" i="6"/>
  <c r="H1003" i="13"/>
  <c r="H727" i="12"/>
  <c r="AB712" i="12"/>
  <c r="L839" i="13"/>
  <c r="W759" i="11"/>
  <c r="Y791" i="12"/>
  <c r="K820" i="13"/>
  <c r="L1006" i="12"/>
  <c r="Z839" i="11"/>
  <c r="H845" i="13"/>
  <c r="U697" i="12"/>
  <c r="O506" i="13"/>
  <c r="J777" i="13"/>
  <c r="F792" i="13"/>
  <c r="K725" i="13"/>
  <c r="H743" i="13"/>
  <c r="L883" i="13"/>
  <c r="I823" i="13"/>
  <c r="G501" i="12"/>
  <c r="N752" i="13"/>
  <c r="L800" i="13"/>
  <c r="F770" i="13"/>
  <c r="K989" i="13"/>
  <c r="Z804" i="12"/>
  <c r="F721" i="13"/>
  <c r="M698" i="11"/>
  <c r="L748" i="11"/>
  <c r="J892" i="13"/>
  <c r="R694" i="11"/>
  <c r="N837" i="13"/>
  <c r="L840" i="13"/>
  <c r="I770" i="13"/>
  <c r="K727" i="12"/>
  <c r="I746" i="13"/>
  <c r="I738" i="13"/>
  <c r="H890" i="13"/>
  <c r="J839" i="11"/>
  <c r="P762" i="13"/>
  <c r="G1003" i="13"/>
  <c r="I887" i="13"/>
  <c r="H764" i="13"/>
  <c r="K755" i="13"/>
  <c r="J733" i="13"/>
  <c r="B842" i="7"/>
  <c r="L820" i="13"/>
  <c r="N845" i="13"/>
  <c r="J783" i="13"/>
  <c r="I785" i="13"/>
  <c r="B837" i="7"/>
  <c r="Z884" i="12"/>
  <c r="R1007" i="11"/>
  <c r="X815" i="12"/>
  <c r="Q711" i="12"/>
  <c r="I698" i="11"/>
  <c r="G739" i="13"/>
  <c r="AA1009" i="11"/>
  <c r="L718" i="13"/>
  <c r="V711" i="12"/>
  <c r="K700" i="11"/>
  <c r="L887" i="13"/>
  <c r="R759" i="11"/>
  <c r="M504" i="12"/>
  <c r="B133" i="6"/>
  <c r="Y780" i="12"/>
  <c r="D1007" i="11"/>
  <c r="G828" i="12"/>
  <c r="J714" i="11"/>
  <c r="H748" i="12"/>
  <c r="P702" i="11"/>
  <c r="I1007" i="13"/>
  <c r="N881" i="12"/>
  <c r="B107" i="6"/>
  <c r="L732" i="12"/>
  <c r="E708" i="12"/>
  <c r="P986" i="13"/>
  <c r="J836" i="12"/>
  <c r="Q767" i="12"/>
  <c r="P820" i="11"/>
  <c r="B794" i="11"/>
  <c r="U807" i="11"/>
  <c r="B38" i="6"/>
  <c r="H786" i="13"/>
  <c r="M735" i="13"/>
  <c r="AA775" i="11"/>
  <c r="N767" i="13"/>
  <c r="B883" i="11"/>
  <c r="K1007" i="11"/>
  <c r="AA504" i="12"/>
  <c r="X504" i="12"/>
  <c r="S704" i="11"/>
  <c r="L788" i="11"/>
  <c r="O503" i="12"/>
  <c r="B194" i="6"/>
  <c r="B1000" i="11"/>
  <c r="B891" i="11"/>
  <c r="B809" i="12"/>
  <c r="V705" i="12"/>
  <c r="S504" i="12"/>
  <c r="X839" i="11"/>
  <c r="H791" i="12"/>
  <c r="E793" i="13"/>
  <c r="F756" i="11"/>
  <c r="N799" i="13"/>
  <c r="G796" i="12"/>
  <c r="V775" i="12"/>
  <c r="P749" i="13"/>
  <c r="AB703" i="12"/>
  <c r="B208" i="6"/>
  <c r="X788" i="12"/>
  <c r="M823" i="11"/>
  <c r="W705" i="12"/>
  <c r="L714" i="11"/>
  <c r="B67" i="6"/>
  <c r="R780" i="12"/>
  <c r="Q823" i="11"/>
  <c r="I740" i="12"/>
  <c r="H740" i="12"/>
  <c r="O507" i="12"/>
  <c r="O708" i="12"/>
  <c r="N506" i="12"/>
  <c r="L740" i="13"/>
  <c r="I507" i="12"/>
  <c r="U695" i="12"/>
  <c r="N896" i="13"/>
  <c r="B102" i="6"/>
  <c r="X764" i="12"/>
  <c r="Z507" i="12"/>
  <c r="H777" i="13"/>
  <c r="Z694" i="12"/>
  <c r="X756" i="12"/>
  <c r="U767" i="12"/>
  <c r="AB740" i="12"/>
  <c r="M740" i="11"/>
  <c r="B47" i="6"/>
  <c r="L692" i="11"/>
  <c r="P1001" i="13"/>
  <c r="Y701" i="12"/>
  <c r="J890" i="12"/>
  <c r="J817" i="13"/>
  <c r="P781" i="13"/>
  <c r="H731" i="13"/>
  <c r="I989" i="13"/>
  <c r="E876" i="13"/>
  <c r="Z844" i="12"/>
  <c r="R714" i="11"/>
  <c r="F812" i="11"/>
  <c r="Z708" i="11"/>
  <c r="G808" i="13"/>
  <c r="G988" i="13"/>
  <c r="L719" i="11"/>
  <c r="M726" i="13"/>
  <c r="E841" i="13"/>
  <c r="E732" i="11"/>
  <c r="U727" i="12"/>
  <c r="P896" i="13"/>
  <c r="H842" i="13"/>
  <c r="H729" i="13"/>
  <c r="J502" i="13"/>
  <c r="H768" i="13"/>
  <c r="B804" i="7"/>
  <c r="J810" i="13"/>
  <c r="G877" i="13"/>
  <c r="B809" i="7"/>
  <c r="M832" i="13"/>
  <c r="L772" i="13"/>
  <c r="K988" i="13"/>
  <c r="Y796" i="12"/>
  <c r="U894" i="12"/>
  <c r="H803" i="13"/>
  <c r="N750" i="13"/>
  <c r="O504" i="13"/>
  <c r="B724" i="7"/>
  <c r="I790" i="13"/>
  <c r="P754" i="13"/>
  <c r="G784" i="13"/>
  <c r="E712" i="13"/>
  <c r="G717" i="13"/>
  <c r="H796" i="13"/>
  <c r="B764" i="7"/>
  <c r="J877" i="13"/>
  <c r="P761" i="13"/>
  <c r="M729" i="13"/>
  <c r="N712" i="13"/>
  <c r="I822" i="13"/>
  <c r="B985" i="7"/>
  <c r="P791" i="13"/>
  <c r="I784" i="13"/>
  <c r="P808" i="13"/>
  <c r="D735" i="11"/>
  <c r="R707" i="12"/>
  <c r="P784" i="13"/>
  <c r="J1007" i="13"/>
  <c r="L813" i="13"/>
  <c r="H772" i="13"/>
  <c r="S719" i="12"/>
  <c r="G731" i="13"/>
  <c r="R796" i="11"/>
  <c r="O798" i="13"/>
  <c r="K756" i="11"/>
  <c r="J808" i="13"/>
  <c r="O985" i="13"/>
  <c r="H709" i="13"/>
  <c r="F1007" i="13"/>
  <c r="N708" i="13"/>
  <c r="M778" i="13"/>
  <c r="O759" i="13"/>
  <c r="O696" i="13"/>
  <c r="H792" i="13"/>
  <c r="D506" i="11"/>
  <c r="S815" i="11"/>
  <c r="U698" i="12"/>
  <c r="G815" i="11"/>
  <c r="H831" i="13"/>
  <c r="S708" i="11"/>
  <c r="B81" i="6"/>
  <c r="Q884" i="12"/>
  <c r="O740" i="11"/>
  <c r="W812" i="12"/>
  <c r="F836" i="13"/>
  <c r="H719" i="13"/>
  <c r="G798" i="13"/>
  <c r="AA815" i="11"/>
  <c r="N812" i="13"/>
  <c r="X740" i="11"/>
  <c r="F732" i="11"/>
  <c r="B1002" i="11"/>
  <c r="F887" i="13"/>
  <c r="N698" i="12"/>
  <c r="L812" i="12"/>
  <c r="R831" i="12"/>
  <c r="F700" i="13"/>
  <c r="B885" i="12"/>
  <c r="B776" i="11"/>
  <c r="V831" i="11"/>
  <c r="F807" i="11"/>
  <c r="AA705" i="12"/>
  <c r="K714" i="12"/>
  <c r="N831" i="12"/>
  <c r="I719" i="12"/>
  <c r="K748" i="11"/>
  <c r="B84" i="6"/>
  <c r="T876" i="12"/>
  <c r="Z823" i="12"/>
  <c r="B180" i="6"/>
  <c r="E747" i="13"/>
  <c r="AA844" i="12"/>
  <c r="N714" i="11"/>
  <c r="O710" i="13"/>
  <c r="E881" i="12"/>
  <c r="V696" i="12"/>
  <c r="H823" i="12"/>
  <c r="I815" i="13"/>
  <c r="S727" i="11"/>
  <c r="Y823" i="12"/>
  <c r="N730" i="13"/>
  <c r="B773" i="11"/>
  <c r="W697" i="12"/>
  <c r="H831" i="12"/>
  <c r="G751" i="12"/>
  <c r="B777" i="11"/>
  <c r="B739" i="12"/>
  <c r="L696" i="12"/>
  <c r="AB884" i="12"/>
  <c r="U828" i="11"/>
  <c r="X696" i="12"/>
  <c r="M742" i="13"/>
  <c r="Z820" i="12"/>
  <c r="AA751" i="11"/>
  <c r="W751" i="11"/>
  <c r="AA815" i="12"/>
  <c r="N692" i="12"/>
  <c r="P707" i="12"/>
  <c r="Z812" i="12"/>
  <c r="K826" i="13"/>
  <c r="O820" i="12"/>
  <c r="I748" i="12"/>
  <c r="J724" i="11"/>
  <c r="I888" i="13"/>
  <c r="O751" i="12"/>
  <c r="J986" i="13"/>
  <c r="R695" i="12"/>
  <c r="Q712" i="12"/>
  <c r="E756" i="11"/>
  <c r="N502" i="11"/>
  <c r="O759" i="12"/>
  <c r="E700" i="12"/>
  <c r="R709" i="12"/>
  <c r="Q804" i="12"/>
  <c r="K759" i="12"/>
  <c r="B155" i="6"/>
  <c r="Q724" i="12"/>
  <c r="F695" i="12"/>
  <c r="B209" i="6"/>
  <c r="AA712" i="11"/>
  <c r="W504" i="12"/>
  <c r="Y714" i="11"/>
  <c r="B895" i="12"/>
  <c r="L836" i="12"/>
  <c r="G839" i="12"/>
  <c r="L767" i="11"/>
  <c r="M796" i="11"/>
  <c r="N989" i="12"/>
  <c r="AA502" i="12"/>
  <c r="F846" i="13"/>
  <c r="E886" i="13"/>
  <c r="H704" i="13"/>
  <c r="I716" i="11"/>
  <c r="S724" i="11"/>
  <c r="B813" i="11"/>
  <c r="V700" i="12"/>
  <c r="J730" i="13"/>
  <c r="R748" i="12"/>
  <c r="O812" i="11"/>
  <c r="B103" i="6"/>
  <c r="M719" i="13"/>
  <c r="P505" i="13"/>
  <c r="F823" i="11"/>
  <c r="N892" i="13"/>
  <c r="U1009" i="11"/>
  <c r="Q714" i="11"/>
  <c r="B886" i="11"/>
  <c r="Y743" i="12"/>
  <c r="B801" i="12"/>
  <c r="G718" i="13"/>
  <c r="E815" i="11"/>
  <c r="Q1007" i="11"/>
  <c r="O762" i="13"/>
  <c r="E799" i="11"/>
  <c r="P767" i="11"/>
  <c r="B986" i="7"/>
  <c r="N700" i="13"/>
  <c r="M719" i="11"/>
  <c r="S502" i="11"/>
  <c r="V1009" i="11"/>
  <c r="B741" i="12"/>
  <c r="J504" i="13"/>
  <c r="G804" i="13"/>
  <c r="K753" i="13"/>
  <c r="Q506" i="12"/>
  <c r="T727" i="12"/>
  <c r="P719" i="13"/>
  <c r="G782" i="13"/>
  <c r="S894" i="12"/>
  <c r="J775" i="12"/>
  <c r="T876" i="11"/>
  <c r="K504" i="11"/>
  <c r="AA708" i="12"/>
  <c r="I736" i="13"/>
  <c r="L828" i="13"/>
  <c r="H896" i="13"/>
  <c r="E1005" i="13"/>
  <c r="W823" i="11"/>
  <c r="G989" i="12"/>
  <c r="G724" i="13"/>
  <c r="B114" i="6"/>
  <c r="F740" i="13"/>
  <c r="U696" i="11"/>
  <c r="S836" i="12"/>
  <c r="B737" i="11"/>
  <c r="B771" i="12"/>
  <c r="L831" i="11"/>
  <c r="B755" i="12"/>
  <c r="G840" i="13"/>
  <c r="S815" i="12"/>
  <c r="E825" i="13"/>
  <c r="M831" i="12"/>
  <c r="I892" i="13"/>
  <c r="E754" i="13"/>
  <c r="I705" i="13"/>
  <c r="E706" i="13"/>
  <c r="F805" i="13"/>
  <c r="G772" i="12"/>
  <c r="E706" i="12"/>
  <c r="M730" i="13"/>
  <c r="M696" i="13"/>
  <c r="H819" i="13"/>
  <c r="F710" i="11"/>
  <c r="M774" i="13"/>
  <c r="B762" i="7"/>
  <c r="F719" i="13"/>
  <c r="L798" i="13"/>
  <c r="P1007" i="11"/>
  <c r="B806" i="7"/>
  <c r="P724" i="13"/>
  <c r="J894" i="12"/>
  <c r="L709" i="13"/>
  <c r="L703" i="13"/>
  <c r="N835" i="13"/>
  <c r="B800" i="7"/>
  <c r="J831" i="13"/>
  <c r="J785" i="13"/>
  <c r="J755" i="13"/>
  <c r="N721" i="13"/>
  <c r="I804" i="13"/>
  <c r="V783" i="12"/>
  <c r="K1004" i="13"/>
  <c r="M704" i="11"/>
  <c r="J768" i="13"/>
  <c r="F890" i="13"/>
  <c r="E797" i="13"/>
  <c r="F757" i="13"/>
  <c r="I739" i="13"/>
  <c r="L742" i="13"/>
  <c r="N802" i="13"/>
  <c r="K779" i="13"/>
  <c r="B167" i="6"/>
  <c r="H818" i="13"/>
  <c r="M746" i="13"/>
  <c r="P880" i="13"/>
  <c r="G504" i="13"/>
  <c r="L892" i="13"/>
  <c r="J888" i="13"/>
  <c r="H506" i="13"/>
  <c r="Y708" i="12"/>
  <c r="I832" i="13"/>
  <c r="E761" i="13"/>
  <c r="P703" i="13"/>
  <c r="K797" i="13"/>
  <c r="W693" i="12"/>
  <c r="G704" i="13"/>
  <c r="H839" i="13"/>
  <c r="H735" i="11"/>
  <c r="U704" i="11"/>
  <c r="L725" i="13"/>
  <c r="I728" i="13"/>
  <c r="H762" i="13"/>
  <c r="L775" i="12"/>
  <c r="J803" i="13"/>
  <c r="N839" i="13"/>
  <c r="B811" i="7"/>
  <c r="J506" i="13"/>
  <c r="J2" i="13" s="1"/>
  <c r="J890" i="13"/>
  <c r="H724" i="13"/>
  <c r="J741" i="13"/>
  <c r="M767" i="11"/>
  <c r="F724" i="12"/>
  <c r="J763" i="13"/>
  <c r="K803" i="13"/>
  <c r="B888" i="7"/>
  <c r="L812" i="13"/>
  <c r="I984" i="13"/>
  <c r="L888" i="13"/>
  <c r="P836" i="13"/>
  <c r="W710" i="11"/>
  <c r="Z881" i="12"/>
  <c r="Z759" i="11"/>
  <c r="P988" i="13"/>
  <c r="J696" i="12"/>
  <c r="P780" i="12"/>
  <c r="M815" i="11"/>
  <c r="Y732" i="11"/>
  <c r="L814" i="13"/>
  <c r="X705" i="12"/>
  <c r="Q705" i="12"/>
  <c r="O747" i="13"/>
  <c r="G737" i="13"/>
  <c r="O808" i="13"/>
  <c r="B713" i="7"/>
  <c r="B745" i="7"/>
  <c r="J836" i="13"/>
  <c r="V815" i="11"/>
  <c r="H791" i="13"/>
  <c r="M775" i="12"/>
  <c r="B76" i="6"/>
  <c r="G836" i="12"/>
  <c r="R820" i="11"/>
  <c r="T694" i="12"/>
  <c r="K701" i="13"/>
  <c r="H724" i="12"/>
  <c r="O820" i="11"/>
  <c r="D708" i="11"/>
  <c r="F828" i="12"/>
  <c r="P881" i="12"/>
  <c r="F985" i="12"/>
  <c r="G713" i="12"/>
  <c r="N692" i="13"/>
  <c r="AA716" i="11"/>
  <c r="S890" i="12"/>
  <c r="R697" i="12"/>
  <c r="K881" i="13"/>
  <c r="H808" i="13"/>
  <c r="F743" i="11"/>
  <c r="M788" i="12"/>
  <c r="Z791" i="12"/>
  <c r="W796" i="11"/>
  <c r="V704" i="12"/>
  <c r="U699" i="12"/>
  <c r="S780" i="11"/>
  <c r="B892" i="12"/>
  <c r="O811" i="13"/>
  <c r="G698" i="13"/>
  <c r="N712" i="12"/>
  <c r="AA724" i="11"/>
  <c r="Q507" i="12"/>
  <c r="Z704" i="12"/>
  <c r="N783" i="12"/>
  <c r="J732" i="11"/>
  <c r="E708" i="11"/>
  <c r="AB890" i="12"/>
  <c r="I723" i="13"/>
  <c r="E764" i="12"/>
  <c r="I706" i="11"/>
  <c r="Z828" i="12"/>
  <c r="B28" i="6"/>
  <c r="I732" i="11"/>
  <c r="E777" i="13"/>
  <c r="B703" i="11"/>
  <c r="L755" i="13"/>
  <c r="AA799" i="12"/>
  <c r="M740" i="13"/>
  <c r="T783" i="11"/>
  <c r="G719" i="13"/>
  <c r="K710" i="12"/>
  <c r="X714" i="11"/>
  <c r="B749" i="12"/>
  <c r="AA823" i="11"/>
  <c r="Q788" i="12"/>
  <c r="H788" i="12"/>
  <c r="F1006" i="12"/>
  <c r="O812" i="13"/>
  <c r="U710" i="12"/>
  <c r="R501" i="12"/>
  <c r="B705" i="11"/>
  <c r="L1003" i="13"/>
  <c r="F891" i="13"/>
  <c r="K710" i="11"/>
  <c r="E780" i="12"/>
  <c r="O821" i="13"/>
  <c r="Q836" i="11"/>
  <c r="N694" i="12"/>
  <c r="B785" i="11"/>
  <c r="D788" i="11"/>
  <c r="N504" i="12"/>
  <c r="H732" i="12"/>
  <c r="R716" i="11"/>
  <c r="R700" i="11"/>
  <c r="K724" i="12"/>
  <c r="V700" i="11"/>
  <c r="H732" i="11"/>
  <c r="B123" i="6"/>
  <c r="J707" i="12"/>
  <c r="K506" i="11"/>
  <c r="Z719" i="11"/>
  <c r="F727" i="12"/>
  <c r="K759" i="11"/>
  <c r="Z714" i="12"/>
  <c r="M771" i="13"/>
  <c r="U692" i="12"/>
  <c r="H840" i="13"/>
  <c r="T775" i="12"/>
  <c r="AA772" i="11"/>
  <c r="F886" i="13"/>
  <c r="Y714" i="12"/>
  <c r="V727" i="12"/>
  <c r="I795" i="13"/>
  <c r="N840" i="13"/>
  <c r="Z706" i="12"/>
  <c r="G831" i="12"/>
  <c r="O788" i="13"/>
  <c r="P735" i="13"/>
  <c r="P835" i="13"/>
  <c r="O876" i="11"/>
  <c r="AA796" i="11"/>
  <c r="T709" i="12"/>
  <c r="R775" i="11"/>
  <c r="X756" i="11"/>
  <c r="Z804" i="11"/>
  <c r="B819" i="12"/>
  <c r="L823" i="12"/>
  <c r="O752" i="13"/>
  <c r="G779" i="13"/>
  <c r="U985" i="12"/>
  <c r="E767" i="12"/>
  <c r="V807" i="11"/>
  <c r="J761" i="13"/>
  <c r="P773" i="13"/>
  <c r="H791" i="11"/>
  <c r="AA712" i="12"/>
  <c r="U836" i="11"/>
  <c r="U1002" i="12"/>
  <c r="AB693" i="12"/>
  <c r="E772" i="13"/>
  <c r="J736" i="13"/>
  <c r="H839" i="11"/>
  <c r="K700" i="13"/>
  <c r="L988" i="13"/>
  <c r="B752" i="11"/>
  <c r="O999" i="13"/>
  <c r="F892" i="13"/>
  <c r="Q751" i="11"/>
  <c r="O706" i="12"/>
  <c r="H837" i="13"/>
  <c r="B794" i="7"/>
  <c r="B761" i="11"/>
  <c r="S506" i="12"/>
  <c r="M718" i="13"/>
  <c r="H811" i="13"/>
  <c r="K698" i="13"/>
  <c r="H696" i="12"/>
  <c r="O1002" i="13"/>
  <c r="B736" i="7"/>
  <c r="V503" i="12"/>
  <c r="E784" i="13"/>
  <c r="T788" i="11"/>
  <c r="E722" i="13"/>
  <c r="K716" i="13"/>
  <c r="B702" i="7"/>
  <c r="I808" i="13"/>
  <c r="P881" i="13"/>
  <c r="P1009" i="13"/>
  <c r="B504" i="7"/>
  <c r="K742" i="13"/>
  <c r="K757" i="13"/>
  <c r="P845" i="13"/>
  <c r="T759" i="12"/>
  <c r="AA804" i="11"/>
  <c r="P743" i="11"/>
  <c r="X724" i="11"/>
  <c r="K812" i="11"/>
  <c r="E759" i="12"/>
  <c r="V713" i="12"/>
  <c r="J706" i="13"/>
  <c r="F839" i="11"/>
  <c r="J886" i="13"/>
  <c r="B759" i="7"/>
  <c r="X504" i="11"/>
  <c r="B718" i="11"/>
  <c r="J767" i="11"/>
  <c r="Q799" i="12"/>
  <c r="G791" i="12"/>
  <c r="O809" i="13"/>
  <c r="W696" i="12"/>
  <c r="B825" i="7"/>
  <c r="B783" i="7"/>
  <c r="E504" i="13"/>
  <c r="E2" i="13" s="1"/>
  <c r="T695" i="12"/>
  <c r="B798" i="7"/>
  <c r="B830" i="12"/>
  <c r="O876" i="13"/>
  <c r="U788" i="12"/>
  <c r="W732" i="11"/>
  <c r="G710" i="12"/>
  <c r="W799" i="12"/>
  <c r="H766" i="13"/>
  <c r="U775" i="11"/>
  <c r="X775" i="12"/>
  <c r="L768" i="13"/>
  <c r="H722" i="13"/>
  <c r="F762" i="13"/>
  <c r="F708" i="13"/>
  <c r="Z820" i="11"/>
  <c r="AA504" i="11"/>
  <c r="K1006" i="13"/>
  <c r="E812" i="13"/>
  <c r="K773" i="13"/>
  <c r="F795" i="13"/>
  <c r="M738" i="13"/>
  <c r="S807" i="11"/>
  <c r="O782" i="13"/>
  <c r="P753" i="13"/>
  <c r="N820" i="11"/>
  <c r="N825" i="13"/>
  <c r="F825" i="13"/>
  <c r="H756" i="13"/>
  <c r="P846" i="13"/>
  <c r="J985" i="13"/>
  <c r="P700" i="13"/>
  <c r="P2" i="13" s="1"/>
  <c r="K783" i="13"/>
  <c r="B735" i="7"/>
  <c r="N506" i="13"/>
  <c r="E1009" i="13"/>
  <c r="N890" i="13"/>
  <c r="K842" i="13"/>
  <c r="H763" i="13"/>
  <c r="B878" i="7"/>
  <c r="K721" i="13"/>
  <c r="N793" i="13"/>
  <c r="M985" i="13"/>
  <c r="O751" i="13"/>
  <c r="G695" i="13"/>
  <c r="I725" i="13"/>
  <c r="J754" i="13"/>
  <c r="L702" i="13"/>
  <c r="J879" i="13"/>
  <c r="L728" i="13"/>
  <c r="O886" i="13"/>
  <c r="J833" i="13"/>
  <c r="B984" i="12"/>
  <c r="F809" i="13"/>
  <c r="L881" i="13"/>
  <c r="B785" i="7"/>
  <c r="E883" i="13"/>
  <c r="K1009" i="13"/>
  <c r="B9" i="7"/>
  <c r="I781" i="13"/>
  <c r="H754" i="13"/>
  <c r="B112" i="6"/>
  <c r="I788" i="13"/>
  <c r="B822" i="12"/>
  <c r="B824" i="11"/>
  <c r="O504" i="12"/>
  <c r="H797" i="13"/>
  <c r="H881" i="12"/>
  <c r="Q706" i="12"/>
  <c r="E830" i="13"/>
  <c r="Y804" i="12"/>
  <c r="F756" i="13"/>
  <c r="X700" i="11"/>
  <c r="J891" i="13"/>
  <c r="M890" i="13"/>
  <c r="K712" i="13"/>
  <c r="B834" i="7"/>
  <c r="G780" i="13"/>
  <c r="B1007" i="7"/>
  <c r="I507" i="13"/>
  <c r="M1003" i="13"/>
  <c r="L839" i="12"/>
  <c r="G504" i="12"/>
  <c r="P748" i="12"/>
  <c r="W748" i="11"/>
  <c r="T696" i="12"/>
  <c r="X890" i="12"/>
  <c r="E703" i="12"/>
  <c r="S697" i="12"/>
  <c r="I502" i="12"/>
  <c r="O740" i="12"/>
  <c r="AB716" i="12"/>
  <c r="K760" i="13"/>
  <c r="F890" i="12"/>
  <c r="B203" i="6"/>
  <c r="Y700" i="12"/>
  <c r="V714" i="12"/>
  <c r="H764" i="12"/>
  <c r="N1007" i="11"/>
  <c r="X712" i="11"/>
  <c r="B722" i="12"/>
  <c r="L732" i="13"/>
  <c r="M767" i="12"/>
  <c r="Z692" i="11"/>
  <c r="T772" i="12"/>
  <c r="U796" i="11"/>
  <c r="L791" i="13"/>
  <c r="K501" i="12"/>
  <c r="Y507" i="12"/>
  <c r="T724" i="12"/>
  <c r="G828" i="13"/>
  <c r="O723" i="13"/>
  <c r="B883" i="12"/>
  <c r="AA692" i="11"/>
  <c r="W711" i="12"/>
  <c r="P812" i="11"/>
  <c r="W694" i="12"/>
  <c r="H697" i="13"/>
  <c r="M795" i="13"/>
  <c r="H710" i="13"/>
  <c r="G812" i="12"/>
  <c r="R823" i="12"/>
  <c r="N791" i="13"/>
  <c r="S704" i="12"/>
  <c r="E790" i="13"/>
  <c r="N758" i="13"/>
  <c r="K734" i="13"/>
  <c r="P807" i="13"/>
  <c r="J783" i="11"/>
  <c r="U831" i="11"/>
  <c r="B730" i="7"/>
  <c r="P878" i="13"/>
  <c r="V812" i="11"/>
  <c r="M721" i="13"/>
  <c r="K719" i="12"/>
  <c r="B1005" i="11"/>
  <c r="G720" i="13"/>
  <c r="R890" i="12"/>
  <c r="N880" i="13"/>
  <c r="X831" i="11"/>
  <c r="L786" i="13"/>
  <c r="M713" i="13"/>
  <c r="B801" i="11"/>
  <c r="G823" i="11"/>
  <c r="J704" i="13"/>
  <c r="H788" i="13"/>
  <c r="J704" i="11"/>
  <c r="W820" i="11"/>
  <c r="AB799" i="12"/>
  <c r="J506" i="11"/>
  <c r="S812" i="11"/>
  <c r="P799" i="12"/>
  <c r="Z759" i="12"/>
  <c r="B782" i="12"/>
  <c r="I743" i="13"/>
  <c r="E742" i="13"/>
  <c r="G774" i="13"/>
  <c r="M876" i="12"/>
  <c r="K706" i="11"/>
  <c r="V735" i="12"/>
  <c r="O725" i="13"/>
  <c r="Z836" i="11"/>
  <c r="U700" i="12"/>
  <c r="P718" i="13"/>
  <c r="R504" i="11"/>
  <c r="M834" i="13"/>
  <c r="J804" i="12"/>
  <c r="X703" i="12"/>
  <c r="I1009" i="11"/>
  <c r="T710" i="11"/>
  <c r="J716" i="11"/>
  <c r="W735" i="12"/>
  <c r="J735" i="13"/>
  <c r="O836" i="12"/>
  <c r="L506" i="12"/>
  <c r="E764" i="11"/>
  <c r="F772" i="11"/>
  <c r="G706" i="12"/>
  <c r="M706" i="12"/>
  <c r="AA1002" i="12"/>
  <c r="P506" i="11"/>
  <c r="P502" i="11"/>
  <c r="E711" i="13"/>
  <c r="N720" i="13"/>
  <c r="B816" i="11"/>
  <c r="W884" i="12"/>
  <c r="J746" i="13"/>
  <c r="M846" i="13"/>
  <c r="H705" i="13"/>
  <c r="B794" i="12"/>
  <c r="I820" i="11"/>
  <c r="M781" i="13"/>
  <c r="X507" i="12"/>
  <c r="H781" i="13"/>
  <c r="AA780" i="12"/>
  <c r="M710" i="13"/>
  <c r="X807" i="11"/>
  <c r="X732" i="11"/>
  <c r="Q702" i="11"/>
  <c r="N759" i="13"/>
  <c r="E795" i="13"/>
  <c r="L758" i="13"/>
  <c r="Y740" i="11"/>
  <c r="Y695" i="12"/>
  <c r="R783" i="11"/>
  <c r="B99" i="6"/>
  <c r="T751" i="11"/>
  <c r="G805" i="13"/>
  <c r="V706" i="11"/>
  <c r="AB732" i="12"/>
  <c r="I811" i="13"/>
  <c r="E736" i="13"/>
  <c r="I701" i="13"/>
  <c r="L722" i="13"/>
  <c r="H730" i="13"/>
  <c r="N771" i="13"/>
  <c r="H795" i="13"/>
  <c r="B839" i="7"/>
  <c r="F730" i="13"/>
  <c r="S501" i="12"/>
  <c r="P728" i="13"/>
  <c r="I704" i="13"/>
  <c r="I716" i="13"/>
  <c r="H725" i="13"/>
  <c r="B164" i="6"/>
  <c r="Q748" i="12"/>
  <c r="N760" i="13"/>
  <c r="M805" i="13"/>
  <c r="E989" i="13"/>
  <c r="U501" i="12"/>
  <c r="N784" i="13"/>
  <c r="L774" i="13"/>
  <c r="P755" i="13"/>
  <c r="U748" i="12"/>
  <c r="M753" i="13"/>
  <c r="E794" i="13"/>
  <c r="G893" i="13"/>
  <c r="H784" i="13"/>
  <c r="Q694" i="11"/>
  <c r="L835" i="13"/>
  <c r="I1000" i="13"/>
  <c r="P768" i="13"/>
  <c r="F837" i="13"/>
  <c r="B884" i="7"/>
  <c r="H794" i="13"/>
  <c r="N807" i="13"/>
  <c r="O738" i="13"/>
  <c r="B793" i="7"/>
  <c r="F712" i="13"/>
  <c r="M878" i="13"/>
  <c r="B692" i="7"/>
  <c r="B1000" i="7"/>
  <c r="H878" i="13"/>
  <c r="J835" i="13"/>
  <c r="L724" i="13"/>
  <c r="B808" i="7"/>
  <c r="N704" i="12"/>
  <c r="P782" i="13"/>
  <c r="B706" i="7"/>
  <c r="H1004" i="13"/>
  <c r="N764" i="11"/>
  <c r="L766" i="13"/>
  <c r="E696" i="13"/>
  <c r="J884" i="13"/>
  <c r="F989" i="13"/>
  <c r="B695" i="7"/>
  <c r="N777" i="13"/>
  <c r="M705" i="13"/>
  <c r="B722" i="7"/>
  <c r="M714" i="11"/>
  <c r="G786" i="13"/>
  <c r="B846" i="7"/>
  <c r="K841" i="13"/>
  <c r="J750" i="13"/>
  <c r="H987" i="13"/>
  <c r="G770" i="13"/>
  <c r="J781" i="13"/>
  <c r="I768" i="13"/>
  <c r="J692" i="12"/>
  <c r="B502" i="7"/>
  <c r="V791" i="12"/>
  <c r="G734" i="13"/>
  <c r="M792" i="13"/>
  <c r="M694" i="11"/>
  <c r="P730" i="13"/>
  <c r="N766" i="13"/>
  <c r="V710" i="11"/>
  <c r="M877" i="13"/>
  <c r="V506" i="11"/>
  <c r="I813" i="13"/>
  <c r="K711" i="13"/>
  <c r="Q828" i="11"/>
  <c r="H737" i="13"/>
  <c r="I821" i="13"/>
  <c r="AA820" i="12"/>
  <c r="F504" i="12"/>
  <c r="N813" i="13"/>
  <c r="N765" i="13"/>
  <c r="E707" i="13"/>
  <c r="G888" i="13"/>
  <c r="B505" i="7"/>
  <c r="I780" i="13"/>
  <c r="M714" i="13"/>
  <c r="J811" i="13"/>
  <c r="P774" i="13"/>
  <c r="W823" i="12"/>
  <c r="N1008" i="13"/>
  <c r="B731" i="7"/>
  <c r="L789" i="13"/>
  <c r="I833" i="13"/>
  <c r="M876" i="13"/>
  <c r="B789" i="7"/>
  <c r="B827" i="7"/>
  <c r="L752" i="13"/>
  <c r="O838" i="13"/>
  <c r="B771" i="7"/>
  <c r="E756" i="13"/>
  <c r="N695" i="13"/>
  <c r="G835" i="13"/>
  <c r="P877" i="13"/>
  <c r="F703" i="13"/>
  <c r="N780" i="13"/>
  <c r="L697" i="13"/>
  <c r="I757" i="13"/>
  <c r="E808" i="13"/>
  <c r="H985" i="13"/>
  <c r="L803" i="13"/>
  <c r="H783" i="13"/>
  <c r="B989" i="7"/>
  <c r="P895" i="13"/>
  <c r="O756" i="13"/>
  <c r="B895" i="7"/>
  <c r="I846" i="13"/>
  <c r="E804" i="11"/>
  <c r="B829" i="7"/>
  <c r="J816" i="13"/>
  <c r="G710" i="13"/>
  <c r="O775" i="13"/>
  <c r="E809" i="13"/>
  <c r="K814" i="13"/>
  <c r="J702" i="13"/>
  <c r="J735" i="12"/>
  <c r="P507" i="13"/>
  <c r="I890" i="12"/>
  <c r="K730" i="13"/>
  <c r="B754" i="11"/>
  <c r="H769" i="13"/>
  <c r="AB714" i="12"/>
  <c r="J694" i="13"/>
  <c r="N881" i="13"/>
  <c r="B791" i="7"/>
  <c r="L822" i="13"/>
  <c r="L839" i="11"/>
  <c r="Z812" i="11"/>
  <c r="G783" i="13"/>
  <c r="K750" i="13"/>
  <c r="H885" i="13"/>
  <c r="P698" i="13"/>
  <c r="S783" i="12"/>
  <c r="G896" i="13"/>
  <c r="I791" i="13"/>
  <c r="F827" i="13"/>
  <c r="G846" i="13"/>
  <c r="N746" i="13"/>
  <c r="V780" i="11"/>
  <c r="L825" i="13"/>
  <c r="M743" i="13"/>
  <c r="G820" i="13"/>
  <c r="O779" i="13"/>
  <c r="H726" i="13"/>
  <c r="N838" i="13"/>
  <c r="K834" i="13"/>
  <c r="L797" i="13"/>
  <c r="J710" i="13"/>
  <c r="P1006" i="13"/>
  <c r="P882" i="13"/>
  <c r="P727" i="13"/>
  <c r="L806" i="13"/>
  <c r="B752" i="7"/>
  <c r="K770" i="13"/>
  <c r="I766" i="13"/>
  <c r="K821" i="13"/>
  <c r="F504" i="13"/>
  <c r="P999" i="13"/>
  <c r="J729" i="13"/>
  <c r="E738" i="13"/>
  <c r="I839" i="13"/>
  <c r="E740" i="13"/>
  <c r="G881" i="13"/>
  <c r="E893" i="13"/>
  <c r="N505" i="13"/>
  <c r="K504" i="13"/>
  <c r="F692" i="13"/>
  <c r="B830" i="7"/>
  <c r="U703" i="12"/>
  <c r="I786" i="13"/>
  <c r="F881" i="13"/>
  <c r="E709" i="13"/>
  <c r="G777" i="13"/>
  <c r="L831" i="12"/>
  <c r="I506" i="13"/>
  <c r="G813" i="13"/>
  <c r="B877" i="7"/>
  <c r="G745" i="13"/>
  <c r="B780" i="7"/>
  <c r="E759" i="13"/>
  <c r="R804" i="12"/>
  <c r="F738" i="13"/>
  <c r="M801" i="13"/>
  <c r="J740" i="13"/>
  <c r="B766" i="7"/>
  <c r="E798" i="13"/>
  <c r="B1002" i="7"/>
  <c r="O839" i="13"/>
  <c r="P813" i="13"/>
  <c r="L818" i="13"/>
  <c r="G790" i="13"/>
  <c r="Z698" i="12"/>
  <c r="F877" i="13"/>
  <c r="K772" i="12"/>
  <c r="G987" i="13"/>
  <c r="G800" i="13"/>
  <c r="B810" i="7"/>
  <c r="L721" i="13"/>
  <c r="G738" i="13"/>
  <c r="B757" i="12"/>
  <c r="O891" i="13"/>
  <c r="F815" i="13"/>
  <c r="O692" i="13"/>
  <c r="I744" i="13"/>
  <c r="M717" i="13"/>
  <c r="M507" i="13"/>
  <c r="Z751" i="12"/>
  <c r="F895" i="13"/>
  <c r="Z698" i="11"/>
  <c r="M819" i="13"/>
  <c r="P698" i="11"/>
  <c r="B879" i="7"/>
  <c r="P1005" i="13"/>
  <c r="N823" i="13"/>
  <c r="G711" i="13"/>
  <c r="O749" i="13"/>
  <c r="G735" i="13"/>
  <c r="I844" i="13"/>
  <c r="P737" i="13"/>
  <c r="I835" i="13"/>
  <c r="F794" i="13"/>
  <c r="I729" i="13"/>
  <c r="N753" i="13"/>
  <c r="O843" i="13"/>
  <c r="O703" i="13"/>
  <c r="Y876" i="11"/>
  <c r="O817" i="13"/>
  <c r="M789" i="13"/>
  <c r="B749" i="7"/>
  <c r="O701" i="13"/>
  <c r="B750" i="12"/>
  <c r="S820" i="11"/>
  <c r="O694" i="13"/>
  <c r="I760" i="13"/>
  <c r="F702" i="13"/>
  <c r="P504" i="13"/>
  <c r="H816" i="13"/>
  <c r="E985" i="13"/>
  <c r="B845" i="7"/>
  <c r="N1004" i="13"/>
  <c r="L844" i="13"/>
  <c r="J846" i="13"/>
  <c r="J839" i="13"/>
  <c r="B896" i="7"/>
  <c r="J804" i="13"/>
  <c r="K706" i="13"/>
  <c r="M703" i="13"/>
  <c r="H712" i="13"/>
  <c r="F717" i="13"/>
  <c r="B709" i="7"/>
  <c r="B786" i="7"/>
  <c r="M883" i="13"/>
  <c r="B707" i="7"/>
  <c r="O705" i="13"/>
  <c r="F999" i="13"/>
  <c r="K778" i="13"/>
  <c r="N747" i="13"/>
  <c r="E743" i="13"/>
  <c r="O846" i="13"/>
  <c r="H1009" i="13"/>
  <c r="J822" i="13"/>
  <c r="N1002" i="12"/>
  <c r="R698" i="12"/>
  <c r="T713" i="12"/>
  <c r="N701" i="12"/>
  <c r="U759" i="11"/>
  <c r="U732" i="11"/>
  <c r="J1009" i="11"/>
  <c r="G823" i="12"/>
  <c r="E726" i="13"/>
  <c r="V501" i="12"/>
  <c r="N827" i="13"/>
  <c r="O736" i="13"/>
  <c r="M701" i="12"/>
  <c r="O695" i="13"/>
  <c r="M712" i="11"/>
  <c r="M785" i="13"/>
  <c r="E823" i="12"/>
  <c r="F704" i="13"/>
  <c r="R844" i="12"/>
  <c r="I714" i="12"/>
  <c r="T894" i="12"/>
  <c r="G845" i="13"/>
  <c r="K895" i="13"/>
  <c r="G842" i="13"/>
  <c r="B9" i="11"/>
  <c r="L695" i="13"/>
  <c r="F767" i="13"/>
  <c r="B727" i="7"/>
  <c r="B1008" i="12"/>
  <c r="K749" i="13"/>
  <c r="J692" i="11"/>
  <c r="B116" i="6"/>
  <c r="N779" i="13"/>
  <c r="R740" i="12"/>
  <c r="G748" i="12"/>
  <c r="N769" i="13"/>
  <c r="Z791" i="11"/>
  <c r="AA791" i="11"/>
  <c r="G825" i="13"/>
  <c r="B701" i="7"/>
  <c r="F820" i="11"/>
  <c r="P811" i="13"/>
  <c r="L815" i="11"/>
  <c r="O1007" i="13"/>
  <c r="M759" i="13"/>
  <c r="E731" i="13"/>
  <c r="M821" i="13"/>
  <c r="E896" i="13"/>
  <c r="L765" i="13"/>
  <c r="K768" i="13"/>
  <c r="P740" i="11"/>
  <c r="B817" i="7"/>
  <c r="G781" i="13"/>
  <c r="N895" i="13"/>
  <c r="G802" i="13"/>
  <c r="B718" i="7"/>
  <c r="F735" i="12"/>
  <c r="I772" i="11"/>
  <c r="O778" i="13"/>
  <c r="P759" i="12"/>
  <c r="B729" i="7"/>
  <c r="H785" i="13"/>
  <c r="N811" i="13"/>
  <c r="L790" i="13"/>
  <c r="E1006" i="13"/>
  <c r="B757" i="7"/>
  <c r="N501" i="13"/>
  <c r="N2" i="13" s="1"/>
  <c r="P734" i="13"/>
  <c r="L1009" i="13"/>
  <c r="L819" i="13"/>
  <c r="G809" i="13"/>
  <c r="S791" i="12"/>
  <c r="O793" i="13"/>
  <c r="L506" i="13"/>
  <c r="G760" i="13"/>
  <c r="E824" i="13"/>
  <c r="AA507" i="12"/>
  <c r="V707" i="12"/>
  <c r="K727" i="13"/>
  <c r="B765" i="7"/>
  <c r="L507" i="13"/>
  <c r="L720" i="13"/>
  <c r="P821" i="13"/>
  <c r="N751" i="13"/>
  <c r="I876" i="11"/>
  <c r="P889" i="13"/>
  <c r="M759" i="11"/>
  <c r="H732" i="13"/>
  <c r="B822" i="7"/>
  <c r="L1006" i="13"/>
  <c r="O888" i="13"/>
  <c r="K830" i="13"/>
  <c r="O789" i="13"/>
  <c r="B716" i="7"/>
  <c r="I761" i="13"/>
  <c r="O813" i="13"/>
  <c r="N762" i="13"/>
  <c r="M739" i="13"/>
  <c r="O820" i="13"/>
  <c r="O727" i="13"/>
  <c r="H767" i="13"/>
  <c r="O707" i="13"/>
  <c r="O885" i="13"/>
  <c r="B721" i="7"/>
  <c r="B1003" i="7"/>
  <c r="P837" i="13"/>
  <c r="B801" i="7"/>
  <c r="AA696" i="11"/>
  <c r="B205" i="6"/>
  <c r="P879" i="13"/>
  <c r="E842" i="13"/>
  <c r="L700" i="13"/>
  <c r="K735" i="12"/>
  <c r="J707" i="13"/>
  <c r="F786" i="13"/>
  <c r="H790" i="13"/>
  <c r="I828" i="13"/>
  <c r="F878" i="13"/>
  <c r="O986" i="13"/>
  <c r="P744" i="13"/>
  <c r="M727" i="13"/>
  <c r="G879" i="13"/>
  <c r="K506" i="13"/>
  <c r="L890" i="13"/>
  <c r="F765" i="13"/>
  <c r="L876" i="13"/>
  <c r="O825" i="13"/>
  <c r="N705" i="13"/>
  <c r="N756" i="13"/>
  <c r="B815" i="7"/>
  <c r="H780" i="13"/>
  <c r="B779" i="7"/>
  <c r="B840" i="7"/>
  <c r="O697" i="13"/>
  <c r="G890" i="13"/>
  <c r="B778" i="7"/>
  <c r="J889" i="13"/>
  <c r="I755" i="13"/>
  <c r="B733" i="7"/>
  <c r="J988" i="13"/>
  <c r="P815" i="13"/>
  <c r="E697" i="13"/>
  <c r="E895" i="13"/>
  <c r="O780" i="13"/>
  <c r="M780" i="13"/>
  <c r="B767" i="7"/>
  <c r="S831" i="12"/>
  <c r="G884" i="13"/>
  <c r="M758" i="13"/>
  <c r="P719" i="12"/>
  <c r="J742" i="13"/>
  <c r="G743" i="12"/>
  <c r="J774" i="13"/>
  <c r="L812" i="11"/>
  <c r="P692" i="13"/>
  <c r="G816" i="13"/>
  <c r="E718" i="13"/>
  <c r="AA732" i="11"/>
  <c r="M1000" i="13"/>
  <c r="P807" i="12"/>
  <c r="N783" i="13"/>
  <c r="E815" i="13"/>
  <c r="N748" i="11"/>
  <c r="O693" i="13"/>
  <c r="Q844" i="11"/>
  <c r="J712" i="13"/>
  <c r="B1004" i="12"/>
  <c r="O741" i="13"/>
  <c r="K737" i="13"/>
  <c r="F772" i="13"/>
  <c r="I807" i="13"/>
  <c r="O751" i="11"/>
  <c r="V719" i="12"/>
  <c r="L838" i="13"/>
  <c r="I798" i="13"/>
  <c r="F697" i="12"/>
  <c r="N836" i="11"/>
  <c r="P891" i="13"/>
  <c r="E1001" i="13"/>
  <c r="I710" i="12"/>
  <c r="M810" i="13"/>
  <c r="J723" i="13"/>
  <c r="L885" i="13"/>
  <c r="B876" i="7"/>
  <c r="N886" i="13"/>
  <c r="M816" i="13"/>
  <c r="N706" i="11"/>
  <c r="J834" i="13"/>
  <c r="F1005" i="13"/>
  <c r="P829" i="13"/>
  <c r="D504" i="11"/>
  <c r="H879" i="13"/>
  <c r="E744" i="13"/>
  <c r="J726" i="13"/>
  <c r="P504" i="11"/>
  <c r="J821" i="13"/>
  <c r="L877" i="13"/>
  <c r="K839" i="13"/>
  <c r="M712" i="13"/>
  <c r="H830" i="13"/>
  <c r="O839" i="11"/>
  <c r="N843" i="13"/>
  <c r="E710" i="13"/>
  <c r="H804" i="11"/>
  <c r="F789" i="13"/>
  <c r="B785" i="12"/>
  <c r="K736" i="13"/>
  <c r="W696" i="11"/>
  <c r="P729" i="13"/>
  <c r="B885" i="7"/>
  <c r="Z1009" i="11"/>
  <c r="O824" i="13"/>
  <c r="H892" i="13"/>
  <c r="F785" i="13"/>
  <c r="B506" i="7"/>
  <c r="P726" i="13"/>
  <c r="G693" i="13"/>
  <c r="B812" i="7"/>
  <c r="H846" i="13"/>
  <c r="I767" i="13"/>
  <c r="AA844" i="11"/>
  <c r="L694" i="11"/>
  <c r="E1000" i="13"/>
  <c r="J708" i="11"/>
  <c r="B113" i="6"/>
  <c r="B824" i="7"/>
  <c r="H761" i="13"/>
  <c r="B838" i="7"/>
  <c r="M831" i="13"/>
  <c r="O783" i="13"/>
  <c r="H985" i="12"/>
  <c r="J505" i="13"/>
  <c r="J796" i="13"/>
  <c r="I776" i="13"/>
  <c r="L780" i="13"/>
  <c r="M813" i="13"/>
  <c r="N741" i="13"/>
  <c r="M709" i="13"/>
  <c r="G744" i="13"/>
  <c r="Y699" i="12"/>
  <c r="F773" i="13"/>
  <c r="O881" i="13"/>
  <c r="O737" i="13"/>
  <c r="F698" i="13"/>
  <c r="K833" i="13"/>
  <c r="N795" i="13"/>
  <c r="J1004" i="13"/>
  <c r="F707" i="13"/>
  <c r="L738" i="13"/>
  <c r="N713" i="13"/>
  <c r="L698" i="13"/>
  <c r="B696" i="7"/>
  <c r="B742" i="7"/>
  <c r="B775" i="7"/>
  <c r="L1002" i="13"/>
  <c r="E724" i="13"/>
  <c r="B705" i="7"/>
  <c r="N841" i="13"/>
  <c r="L706" i="13"/>
  <c r="I876" i="13"/>
  <c r="O816" i="13"/>
  <c r="J841" i="13"/>
  <c r="I1006" i="13"/>
  <c r="E507" i="13"/>
  <c r="K702" i="13"/>
  <c r="J987" i="13"/>
  <c r="I881" i="13"/>
  <c r="P985" i="13"/>
  <c r="B750" i="7"/>
  <c r="E890" i="12"/>
  <c r="L694" i="12"/>
  <c r="E807" i="12"/>
  <c r="H844" i="11"/>
  <c r="F695" i="13"/>
  <c r="B704" i="7"/>
  <c r="M700" i="12"/>
  <c r="Q704" i="11"/>
  <c r="V844" i="11"/>
  <c r="H719" i="11"/>
  <c r="N801" i="13"/>
  <c r="M782" i="13"/>
  <c r="K844" i="11"/>
  <c r="N883" i="13"/>
  <c r="B1008" i="7"/>
  <c r="O783" i="12"/>
  <c r="Z724" i="11"/>
  <c r="G1002" i="13"/>
  <c r="K705" i="13"/>
  <c r="B805" i="11"/>
  <c r="I891" i="13"/>
  <c r="K695" i="13"/>
  <c r="F1003" i="13"/>
  <c r="O896" i="13"/>
  <c r="N889" i="13"/>
  <c r="B720" i="7"/>
  <c r="E751" i="13"/>
  <c r="E719" i="11"/>
  <c r="N806" i="13"/>
  <c r="G752" i="13"/>
  <c r="L502" i="13"/>
  <c r="B723" i="7"/>
  <c r="G780" i="11"/>
  <c r="K890" i="13"/>
  <c r="M506" i="13"/>
  <c r="N774" i="13"/>
  <c r="N502" i="13"/>
  <c r="K694" i="13"/>
  <c r="E771" i="13"/>
  <c r="E763" i="13"/>
  <c r="N986" i="13"/>
  <c r="K739" i="13"/>
  <c r="N1000" i="13"/>
  <c r="G999" i="13"/>
  <c r="G876" i="11"/>
  <c r="L783" i="11"/>
  <c r="F725" i="13"/>
  <c r="Y719" i="11"/>
  <c r="I777" i="13"/>
  <c r="O706" i="11"/>
  <c r="E826" i="13"/>
  <c r="F1009" i="13"/>
  <c r="G830" i="13"/>
  <c r="M505" i="13"/>
  <c r="M501" i="13"/>
  <c r="M2" i="13" s="1"/>
  <c r="O714" i="13"/>
  <c r="H844" i="13"/>
  <c r="H711" i="13"/>
  <c r="F791" i="13"/>
  <c r="J797" i="13"/>
  <c r="N817" i="13"/>
  <c r="M828" i="13"/>
  <c r="W707" i="12"/>
  <c r="H895" i="13"/>
  <c r="I879" i="13"/>
  <c r="N878" i="13"/>
  <c r="J787" i="13"/>
  <c r="G795" i="13"/>
  <c r="E802" i="13"/>
  <c r="K767" i="13"/>
  <c r="G778" i="13"/>
  <c r="E833" i="13"/>
  <c r="F753" i="13"/>
  <c r="L802" i="13"/>
  <c r="N787" i="13"/>
  <c r="M818" i="13"/>
  <c r="I792" i="13"/>
  <c r="K789" i="13"/>
  <c r="N732" i="11"/>
  <c r="B37" i="6"/>
  <c r="E775" i="13"/>
  <c r="J759" i="13"/>
  <c r="L879" i="13"/>
  <c r="O745" i="13"/>
  <c r="E827" i="13"/>
  <c r="G985" i="13"/>
  <c r="O729" i="13"/>
  <c r="G1001" i="13"/>
  <c r="AA788" i="11"/>
  <c r="H714" i="13"/>
  <c r="G837" i="13"/>
  <c r="F502" i="12"/>
  <c r="P756" i="13"/>
  <c r="E817" i="13"/>
  <c r="N735" i="13"/>
  <c r="P767" i="13"/>
  <c r="T1006" i="12"/>
  <c r="O895" i="13"/>
  <c r="I895" i="13"/>
  <c r="O833" i="13"/>
  <c r="G769" i="13"/>
  <c r="I753" i="13"/>
  <c r="L714" i="13"/>
  <c r="L824" i="13"/>
  <c r="O794" i="13"/>
  <c r="E806" i="13"/>
  <c r="F709" i="13"/>
  <c r="B776" i="7"/>
  <c r="J984" i="13"/>
  <c r="F713" i="13"/>
  <c r="L730" i="13"/>
  <c r="G844" i="13"/>
  <c r="I697" i="13"/>
  <c r="P733" i="13"/>
  <c r="O887" i="13"/>
  <c r="G829" i="13"/>
  <c r="K838" i="13"/>
  <c r="B844" i="7"/>
  <c r="B730" i="11"/>
  <c r="B732" i="7"/>
  <c r="O822" i="13"/>
  <c r="L737" i="13"/>
  <c r="B708" i="7"/>
  <c r="I1008" i="13"/>
  <c r="N702" i="13"/>
  <c r="E829" i="13"/>
  <c r="G789" i="13"/>
  <c r="F776" i="13"/>
  <c r="F735" i="13"/>
  <c r="O802" i="13"/>
  <c r="AA501" i="12"/>
  <c r="I1001" i="13"/>
  <c r="F807" i="13"/>
  <c r="Y751" i="11"/>
  <c r="N785" i="13"/>
  <c r="I740" i="13"/>
  <c r="B720" i="11"/>
  <c r="H501" i="13"/>
  <c r="H2" i="13" s="1"/>
  <c r="K709" i="13"/>
  <c r="L693" i="13"/>
  <c r="N804" i="11"/>
  <c r="B880" i="11"/>
  <c r="B736" i="12"/>
  <c r="Z836" i="12"/>
  <c r="K984" i="13"/>
  <c r="L796" i="11"/>
  <c r="G780" i="12"/>
  <c r="M733" i="13"/>
  <c r="J756" i="11"/>
  <c r="H824" i="13"/>
  <c r="B712" i="7"/>
  <c r="B725" i="7"/>
  <c r="O894" i="13"/>
  <c r="B743" i="7"/>
  <c r="K713" i="13"/>
  <c r="Y696" i="12"/>
  <c r="K729" i="13"/>
  <c r="G1000" i="13"/>
  <c r="G756" i="13"/>
  <c r="H778" i="13"/>
  <c r="F885" i="13"/>
  <c r="O774" i="13"/>
  <c r="B1006" i="7"/>
  <c r="B768" i="7"/>
  <c r="Y884" i="12"/>
  <c r="J698" i="13"/>
  <c r="P792" i="13"/>
  <c r="L780" i="11"/>
  <c r="H989" i="13"/>
  <c r="J795" i="13"/>
  <c r="B770" i="12"/>
  <c r="E704" i="13"/>
  <c r="B750" i="11"/>
  <c r="I771" i="13"/>
  <c r="H708" i="13"/>
  <c r="M822" i="13"/>
  <c r="Y710" i="12"/>
  <c r="F826" i="13"/>
  <c r="Y799" i="12"/>
  <c r="N789" i="13"/>
  <c r="F727" i="11"/>
  <c r="B772" i="7"/>
  <c r="H739" i="13"/>
  <c r="K844" i="13"/>
  <c r="N888" i="13"/>
  <c r="M716" i="13"/>
  <c r="S701" i="12"/>
  <c r="O879" i="13"/>
  <c r="K507" i="13"/>
  <c r="H746" i="13"/>
  <c r="E878" i="13"/>
  <c r="I502" i="13"/>
  <c r="P706" i="11"/>
  <c r="R1006" i="12"/>
  <c r="H801" i="13"/>
  <c r="J799" i="13"/>
  <c r="N705" i="12"/>
  <c r="M784" i="13"/>
  <c r="J818" i="13"/>
  <c r="J1006" i="13"/>
  <c r="K888" i="13"/>
  <c r="J710" i="12"/>
  <c r="J878" i="13"/>
  <c r="E892" i="13"/>
  <c r="E769" i="13"/>
  <c r="B773" i="7"/>
  <c r="J709" i="13"/>
  <c r="O716" i="11"/>
  <c r="P723" i="13"/>
  <c r="B817" i="12"/>
  <c r="J779" i="13"/>
  <c r="L712" i="13"/>
  <c r="M695" i="13"/>
  <c r="F984" i="13"/>
  <c r="M748" i="13"/>
  <c r="O1002" i="12"/>
  <c r="F796" i="13"/>
  <c r="H695" i="13"/>
  <c r="N737" i="13"/>
  <c r="O1004" i="13"/>
  <c r="I1005" i="13"/>
  <c r="B819" i="7"/>
  <c r="G747" i="13"/>
  <c r="H799" i="13"/>
  <c r="E730" i="13"/>
  <c r="J759" i="11"/>
  <c r="G796" i="13"/>
  <c r="J504" i="11"/>
  <c r="F749" i="13"/>
  <c r="J717" i="13"/>
  <c r="G895" i="13"/>
  <c r="N1002" i="13"/>
  <c r="N821" i="13"/>
  <c r="H774" i="13"/>
  <c r="F733" i="13"/>
  <c r="B753" i="7"/>
  <c r="N743" i="13"/>
  <c r="B816" i="7"/>
  <c r="B760" i="7"/>
  <c r="B828" i="7"/>
  <c r="B1009" i="7"/>
  <c r="B739" i="7"/>
  <c r="I742" i="13"/>
  <c r="N736" i="13"/>
  <c r="F759" i="13"/>
  <c r="E713" i="13"/>
  <c r="I773" i="13"/>
  <c r="N761" i="13"/>
  <c r="K808" i="13"/>
  <c r="H742" i="13"/>
  <c r="B795" i="7"/>
  <c r="G729" i="13"/>
  <c r="B784" i="7"/>
  <c r="B728" i="7"/>
  <c r="B821" i="7"/>
  <c r="J721" i="13"/>
  <c r="H721" i="13"/>
  <c r="J727" i="13"/>
  <c r="R696" i="11"/>
  <c r="O1006" i="12"/>
  <c r="O703" i="12"/>
  <c r="R727" i="11"/>
  <c r="I882" i="13"/>
  <c r="U692" i="11"/>
  <c r="H836" i="11"/>
  <c r="L504" i="12"/>
  <c r="H828" i="11"/>
  <c r="W502" i="12"/>
  <c r="B711" i="7"/>
  <c r="B787" i="11"/>
  <c r="Y839" i="12"/>
  <c r="W727" i="11"/>
  <c r="J844" i="13"/>
  <c r="G989" i="13"/>
  <c r="O781" i="13"/>
  <c r="I765" i="13"/>
  <c r="K756" i="13"/>
  <c r="V989" i="12"/>
  <c r="B714" i="7"/>
  <c r="E693" i="13"/>
  <c r="B1001" i="7"/>
  <c r="I763" i="13"/>
  <c r="G883" i="13"/>
  <c r="P760" i="13"/>
  <c r="N711" i="13"/>
  <c r="O883" i="13"/>
  <c r="I1003" i="13"/>
  <c r="G733" i="13"/>
  <c r="P794" i="13"/>
  <c r="J789" i="13"/>
  <c r="F1004" i="13"/>
  <c r="B24" i="6"/>
  <c r="J885" i="13"/>
  <c r="K720" i="13"/>
  <c r="I767" i="11"/>
  <c r="K876" i="11"/>
  <c r="B723" i="11"/>
  <c r="P757" i="13"/>
  <c r="P701" i="12"/>
  <c r="P890" i="13"/>
  <c r="J788" i="13"/>
  <c r="Y767" i="11"/>
  <c r="H707" i="13"/>
  <c r="B29" i="6"/>
  <c r="F812" i="13"/>
  <c r="G773" i="13"/>
  <c r="H717" i="13"/>
  <c r="I787" i="13"/>
  <c r="O724" i="11"/>
  <c r="K794" i="13"/>
  <c r="N723" i="13"/>
  <c r="Q504" i="12"/>
  <c r="F884" i="12"/>
  <c r="N805" i="13"/>
  <c r="J743" i="13"/>
  <c r="N739" i="13"/>
  <c r="W772" i="12"/>
  <c r="M750" i="13"/>
  <c r="W788" i="11"/>
  <c r="V748" i="11"/>
  <c r="E706" i="11"/>
  <c r="T756" i="11"/>
  <c r="Z807" i="12"/>
  <c r="L984" i="13"/>
  <c r="K704" i="11"/>
  <c r="D732" i="11"/>
  <c r="G725" i="13"/>
  <c r="O806" i="13"/>
  <c r="V756" i="11"/>
  <c r="J506" i="12"/>
  <c r="H741" i="13"/>
  <c r="H698" i="13"/>
  <c r="E987" i="13"/>
  <c r="P698" i="12"/>
  <c r="M894" i="12"/>
  <c r="H828" i="13"/>
  <c r="U714" i="12"/>
  <c r="I877" i="13"/>
  <c r="AB759" i="12"/>
  <c r="F694" i="12"/>
  <c r="B773" i="12"/>
  <c r="O693" i="12"/>
  <c r="F802" i="13"/>
  <c r="B774" i="7"/>
  <c r="J800" i="13"/>
  <c r="F692" i="11"/>
  <c r="F706" i="13"/>
  <c r="L827" i="13"/>
  <c r="O753" i="13"/>
  <c r="M802" i="13"/>
  <c r="N743" i="11"/>
  <c r="K798" i="13"/>
  <c r="P819" i="13"/>
  <c r="P732" i="13"/>
  <c r="W828" i="11"/>
  <c r="F1002" i="13"/>
  <c r="K877" i="13"/>
  <c r="Z839" i="12"/>
  <c r="G754" i="13"/>
  <c r="J507" i="13"/>
  <c r="L762" i="13"/>
  <c r="G712" i="13"/>
  <c r="N985" i="13"/>
  <c r="R703" i="12"/>
  <c r="E780" i="13"/>
  <c r="E770" i="13"/>
  <c r="L805" i="13"/>
  <c r="S706" i="11"/>
  <c r="F507" i="13"/>
  <c r="N893" i="13"/>
  <c r="J837" i="13"/>
  <c r="B782" i="7"/>
  <c r="B738" i="7"/>
  <c r="X836" i="12"/>
  <c r="G740" i="13"/>
  <c r="K775" i="13"/>
  <c r="E838" i="13"/>
  <c r="M756" i="13"/>
  <c r="K819" i="13"/>
  <c r="F771" i="13"/>
  <c r="F739" i="13"/>
  <c r="Y764" i="12"/>
  <c r="G792" i="13"/>
  <c r="O784" i="13"/>
  <c r="B818" i="7"/>
  <c r="B805" i="7"/>
  <c r="I819" i="13"/>
  <c r="M894" i="13"/>
  <c r="O713" i="13"/>
  <c r="G730" i="13"/>
  <c r="E894" i="13"/>
  <c r="N725" i="13"/>
  <c r="F804" i="11"/>
  <c r="H827" i="13"/>
  <c r="L785" i="13"/>
  <c r="B999" i="7"/>
  <c r="B737" i="7"/>
  <c r="L756" i="13"/>
  <c r="P788" i="13"/>
  <c r="N504" i="13"/>
  <c r="P502" i="13"/>
  <c r="B890" i="7"/>
  <c r="N796" i="13"/>
  <c r="G794" i="13"/>
  <c r="K782" i="13"/>
  <c r="B797" i="7"/>
  <c r="O757" i="13"/>
  <c r="K883" i="13"/>
  <c r="P766" i="13"/>
  <c r="J876" i="13"/>
  <c r="B796" i="7"/>
  <c r="F803" i="13"/>
  <c r="B693" i="7"/>
  <c r="B751" i="7"/>
  <c r="K502" i="13"/>
  <c r="B790" i="7"/>
  <c r="K707" i="13"/>
  <c r="B883" i="7"/>
  <c r="N507" i="12"/>
  <c r="E714" i="13"/>
  <c r="M732" i="13"/>
  <c r="Q780" i="12"/>
  <c r="L700" i="12"/>
  <c r="I758" i="13"/>
  <c r="N989" i="13"/>
  <c r="T708" i="11"/>
  <c r="G819" i="13"/>
  <c r="R706" i="11"/>
  <c r="P695" i="13"/>
  <c r="E836" i="12"/>
  <c r="N701" i="13"/>
  <c r="N882" i="13"/>
  <c r="H807" i="11"/>
  <c r="H745" i="13"/>
  <c r="L776" i="13"/>
  <c r="L823" i="13"/>
  <c r="Z772" i="11"/>
  <c r="X807" i="12"/>
  <c r="N704" i="13"/>
  <c r="J773" i="13"/>
  <c r="L1007" i="13"/>
  <c r="O841" i="13"/>
  <c r="B1001" i="12"/>
  <c r="M984" i="13"/>
  <c r="F879" i="13"/>
  <c r="X697" i="12"/>
  <c r="K786" i="13"/>
  <c r="H740" i="13"/>
  <c r="B763" i="12"/>
  <c r="K799" i="13"/>
  <c r="F882" i="13"/>
  <c r="J844" i="11"/>
  <c r="B721" i="11"/>
  <c r="M787" i="13"/>
  <c r="N831" i="13"/>
  <c r="G791" i="13"/>
  <c r="B719" i="7"/>
  <c r="J737" i="13"/>
  <c r="L741" i="13"/>
  <c r="B158" i="6"/>
  <c r="E846" i="13"/>
  <c r="I1002" i="13"/>
  <c r="M882" i="13"/>
  <c r="K741" i="13"/>
  <c r="AA791" i="12"/>
  <c r="E502" i="13"/>
  <c r="H806" i="13"/>
  <c r="I764" i="13"/>
  <c r="N822" i="13"/>
  <c r="G726" i="13"/>
  <c r="M806" i="13"/>
  <c r="K777" i="13"/>
  <c r="G507" i="13"/>
  <c r="O830" i="13"/>
  <c r="G801" i="13"/>
  <c r="I703" i="13"/>
  <c r="I712" i="11"/>
  <c r="L826" i="13"/>
  <c r="K759" i="13"/>
  <c r="X702" i="12"/>
  <c r="P780" i="13"/>
  <c r="K801" i="13"/>
  <c r="K812" i="13"/>
  <c r="K792" i="13"/>
  <c r="H759" i="13"/>
  <c r="K784" i="13"/>
  <c r="F696" i="13"/>
  <c r="P987" i="13"/>
  <c r="L726" i="13"/>
  <c r="L784" i="13"/>
  <c r="P894" i="13"/>
  <c r="Y836" i="11"/>
  <c r="L817" i="13"/>
  <c r="B762" i="12"/>
  <c r="P795" i="13"/>
  <c r="P989" i="13"/>
  <c r="J999" i="13"/>
  <c r="N772" i="13"/>
  <c r="T775" i="11"/>
  <c r="F835" i="13"/>
  <c r="H507" i="13"/>
  <c r="F761" i="13"/>
  <c r="B800" i="12"/>
  <c r="B988" i="12"/>
  <c r="M722" i="13"/>
  <c r="P818" i="13"/>
  <c r="K887" i="13"/>
  <c r="E749" i="13"/>
  <c r="B728" i="12"/>
  <c r="G823" i="13"/>
  <c r="O1001" i="13"/>
  <c r="B1004" i="7"/>
  <c r="E740" i="11"/>
  <c r="P708" i="11"/>
  <c r="P839" i="13"/>
  <c r="E762" i="13"/>
  <c r="L759" i="13"/>
  <c r="J775" i="11"/>
  <c r="F694" i="13"/>
  <c r="B756" i="7"/>
  <c r="I999" i="13"/>
  <c r="N790" i="13"/>
  <c r="J1005" i="13"/>
  <c r="L891" i="13"/>
  <c r="B694" i="7"/>
  <c r="B740" i="7"/>
  <c r="E766" i="13"/>
  <c r="E750" i="13"/>
  <c r="G764" i="13"/>
  <c r="B754" i="7"/>
  <c r="L750" i="13"/>
  <c r="G822" i="13"/>
  <c r="O717" i="13"/>
  <c r="I824" i="13"/>
  <c r="M794" i="13"/>
  <c r="N984" i="13"/>
  <c r="F701" i="13"/>
  <c r="M830" i="13"/>
  <c r="J769" i="13"/>
  <c r="O791" i="13"/>
  <c r="H883" i="13"/>
  <c r="B893" i="7"/>
  <c r="N885" i="13"/>
  <c r="B841" i="7"/>
  <c r="J766" i="13"/>
  <c r="N798" i="13"/>
  <c r="M766" i="13"/>
  <c r="M706" i="13"/>
  <c r="J743" i="12"/>
  <c r="G827" i="13"/>
  <c r="O819" i="13"/>
  <c r="O790" i="13"/>
  <c r="E705" i="13"/>
  <c r="B88" i="6"/>
  <c r="L809" i="13"/>
  <c r="O698" i="11"/>
  <c r="R704" i="12"/>
  <c r="F706" i="11"/>
  <c r="D700" i="11"/>
  <c r="H876" i="13"/>
  <c r="H716" i="13"/>
  <c r="P888" i="13"/>
  <c r="J738" i="13"/>
  <c r="E717" i="13"/>
  <c r="I695" i="13"/>
  <c r="M768" i="13"/>
  <c r="F987" i="13"/>
  <c r="F711" i="13"/>
  <c r="J825" i="13"/>
  <c r="P810" i="13"/>
  <c r="M754" i="13"/>
  <c r="O787" i="13"/>
  <c r="L745" i="13"/>
  <c r="L815" i="13"/>
  <c r="U694" i="11"/>
  <c r="R740" i="11"/>
  <c r="N987" i="13"/>
  <c r="I769" i="13"/>
  <c r="X820" i="12"/>
  <c r="S713" i="12"/>
  <c r="V804" i="12"/>
  <c r="P883" i="13"/>
  <c r="J824" i="13"/>
  <c r="Q502" i="11"/>
  <c r="H841" i="13"/>
  <c r="F767" i="11"/>
  <c r="N724" i="13"/>
  <c r="J802" i="13"/>
  <c r="G732" i="11"/>
  <c r="E773" i="13"/>
  <c r="O746" i="13"/>
  <c r="K712" i="12"/>
  <c r="K793" i="13"/>
  <c r="AA710" i="11"/>
  <c r="K693" i="13"/>
  <c r="H822" i="13"/>
  <c r="J780" i="13"/>
  <c r="O712" i="12"/>
  <c r="E501" i="13"/>
  <c r="S700" i="11"/>
  <c r="H748" i="13"/>
  <c r="G707" i="13"/>
  <c r="B741" i="7"/>
  <c r="F806" i="13"/>
  <c r="F764" i="13"/>
  <c r="V724" i="12"/>
  <c r="B882" i="7"/>
  <c r="B746" i="7"/>
  <c r="P885" i="13"/>
  <c r="G771" i="13"/>
  <c r="K771" i="13"/>
  <c r="G797" i="13"/>
  <c r="E1008" i="13"/>
  <c r="P731" i="13"/>
  <c r="N756" i="11"/>
  <c r="G698" i="11"/>
  <c r="P827" i="13"/>
  <c r="B891" i="7"/>
  <c r="L705" i="13"/>
  <c r="N1009" i="13"/>
  <c r="AA503" i="12"/>
  <c r="Y506" i="11"/>
  <c r="I796" i="13"/>
  <c r="L880" i="13"/>
  <c r="G826" i="13"/>
  <c r="B792" i="7"/>
  <c r="I827" i="13"/>
  <c r="H789" i="13"/>
  <c r="G1004" i="13"/>
  <c r="B699" i="7"/>
  <c r="P892" i="13"/>
  <c r="H882" i="13"/>
  <c r="G788" i="13"/>
  <c r="K788" i="13"/>
  <c r="H727" i="13"/>
  <c r="B503" i="7"/>
  <c r="B832" i="7"/>
  <c r="P803" i="13"/>
  <c r="K747" i="13"/>
  <c r="F839" i="13"/>
  <c r="I826" i="13"/>
  <c r="B881" i="7"/>
  <c r="L753" i="13"/>
  <c r="P984" i="13"/>
  <c r="E832" i="13"/>
  <c r="B748" i="7"/>
  <c r="M1005" i="13"/>
  <c r="K763" i="13"/>
  <c r="F800" i="13"/>
  <c r="O733" i="13"/>
  <c r="P771" i="13"/>
  <c r="F813" i="13"/>
  <c r="B770" i="7"/>
  <c r="J748" i="13"/>
  <c r="G506" i="13"/>
  <c r="B769" i="7"/>
  <c r="O501" i="13"/>
  <c r="O2" i="13" s="1"/>
  <c r="B734" i="7"/>
  <c r="E1" i="13" l="1"/>
  <c r="O1" i="13"/>
  <c r="K1" i="13"/>
  <c r="M1" i="13"/>
  <c r="G1" i="13"/>
  <c r="J1" i="13"/>
  <c r="L1" i="13"/>
  <c r="H1" i="13"/>
  <c r="N1" i="13"/>
  <c r="I1" i="13"/>
  <c r="P1" i="13"/>
  <c r="F1" i="13"/>
  <c r="F741" i="7" a="1"/>
  <c r="U805" i="11" a="1"/>
  <c r="D1005" i="11" a="1"/>
  <c r="W114" i="6" a="1"/>
  <c r="F14" i="6" a="1"/>
  <c r="AC92" i="6" a="1"/>
  <c r="G115" i="6" a="1"/>
  <c r="Q762" i="11" a="1"/>
  <c r="F769" i="7" a="1"/>
  <c r="N805" i="11" a="1"/>
  <c r="U822" i="12" a="1"/>
  <c r="R114" i="6" a="1"/>
  <c r="Q128" i="6" a="1"/>
  <c r="AJ185" i="6" a="1"/>
  <c r="W115" i="6" a="1"/>
  <c r="K846" i="12" a="1"/>
  <c r="O988" i="12" a="1"/>
  <c r="N718" i="11" a="1"/>
  <c r="S843" i="12" a="1"/>
  <c r="F62" i="6" a="1"/>
  <c r="C501" i="7" a="1"/>
  <c r="W206" i="6" a="1"/>
  <c r="G774" i="12" a="1"/>
  <c r="C1001" i="11" a="1"/>
  <c r="I776" i="7" a="1"/>
  <c r="I888" i="7" a="1"/>
  <c r="V131" i="6" a="1"/>
  <c r="D66" i="6" a="1"/>
  <c r="Y154" i="6" a="1"/>
  <c r="AG17" i="6" a="1"/>
  <c r="W792" i="12" a="1"/>
  <c r="H818" i="11" a="1"/>
  <c r="F503" i="7" a="1"/>
  <c r="G805" i="11" a="1"/>
  <c r="H822" i="12" a="1"/>
  <c r="V114" i="6" a="1"/>
  <c r="AF128" i="6" a="1"/>
  <c r="W185" i="6" a="1"/>
  <c r="R768" i="12" a="1"/>
  <c r="P846" i="12" a="1"/>
  <c r="G841" i="7" a="1"/>
  <c r="I750" i="7" a="1"/>
  <c r="I822" i="12" a="1"/>
  <c r="AH114" i="6" a="1"/>
  <c r="P128" i="6" a="1"/>
  <c r="AC185" i="6" a="1"/>
  <c r="P768" i="12" a="1"/>
  <c r="X846" i="12" a="1"/>
  <c r="P158" i="6" a="1"/>
  <c r="H702" i="7" a="1"/>
  <c r="K821" i="11" a="1"/>
  <c r="AG50" i="6" a="1"/>
  <c r="Y1007" i="12" a="1"/>
  <c r="AD206" i="6" a="1"/>
  <c r="X774" i="12" a="1"/>
  <c r="D1001" i="11" a="1"/>
  <c r="G723" i="7" a="1"/>
  <c r="J737" i="11" a="1"/>
  <c r="E92" i="6" a="1"/>
  <c r="J762" i="11" a="1"/>
  <c r="AA19" i="6" a="1"/>
  <c r="Q17" i="6" a="1"/>
  <c r="U792" i="12" a="1"/>
  <c r="S878" i="11" a="1"/>
  <c r="G756" i="7" a="1"/>
  <c r="I742" i="7" a="1"/>
  <c r="H785" i="7" a="1"/>
  <c r="V741" i="12" a="1"/>
  <c r="I823" i="7" a="1"/>
  <c r="AE185" i="6" a="1"/>
  <c r="F768" i="12" a="1"/>
  <c r="D193" i="6" a="1"/>
  <c r="G1004" i="7" a="1"/>
  <c r="AK113" i="6" a="1"/>
  <c r="G878" i="7" a="1"/>
  <c r="R741" i="12" a="1"/>
  <c r="R843" i="12" a="1"/>
  <c r="Z165" i="6" a="1"/>
  <c r="AH62" i="6" a="1"/>
  <c r="AF193" i="6" a="1"/>
  <c r="D999" i="7" a="1"/>
  <c r="X785" i="11" a="1"/>
  <c r="AG172" i="6" a="1"/>
  <c r="X25" i="6" a="1"/>
  <c r="R808" i="11" a="1"/>
  <c r="K805" i="12" a="1"/>
  <c r="T197" i="6" a="1"/>
  <c r="E765" i="12" a="1"/>
  <c r="G750" i="7" a="1"/>
  <c r="X114" i="6" a="1"/>
  <c r="F185" i="6" a="1"/>
  <c r="V846" i="12" a="1"/>
  <c r="E159" i="6" a="1"/>
  <c r="J781" i="11" a="1"/>
  <c r="C789" i="11" a="1"/>
  <c r="E878" i="11" a="1"/>
  <c r="R988" i="12" a="1"/>
  <c r="AB113" i="6" a="1"/>
  <c r="T718" i="11" a="1"/>
  <c r="U741" i="12" a="1"/>
  <c r="W843" i="12" a="1"/>
  <c r="AI165" i="6" a="1"/>
  <c r="AC62" i="6" a="1"/>
  <c r="AC193" i="6" a="1"/>
  <c r="I988" i="12" a="1"/>
  <c r="P113" i="6" a="1"/>
  <c r="G718" i="11" a="1"/>
  <c r="V801" i="12" a="1"/>
  <c r="N843" i="12" a="1"/>
  <c r="U165" i="6" a="1"/>
  <c r="C62" i="6" a="1"/>
  <c r="AE193" i="6" a="1"/>
  <c r="P29" i="6" a="1"/>
  <c r="T705" i="11" a="1"/>
  <c r="G41" i="6" a="1"/>
  <c r="AA766" i="12" a="1"/>
  <c r="D808" i="11" a="1"/>
  <c r="T805" i="12" a="1"/>
  <c r="N197" i="6" a="1"/>
  <c r="N765" i="11" a="1"/>
  <c r="Y113" i="6" a="1"/>
  <c r="Z741" i="12" a="1"/>
  <c r="Q165" i="6" a="1"/>
  <c r="Y193" i="6" a="1"/>
  <c r="R159" i="6" a="1"/>
  <c r="V40" i="6" a="1"/>
  <c r="U95" i="6" a="1"/>
  <c r="J784" i="12" a="1"/>
  <c r="C1005" i="11" a="1"/>
  <c r="Q988" i="12" a="1"/>
  <c r="F113" i="6" a="1"/>
  <c r="AA718" i="11" a="1"/>
  <c r="W801" i="12" a="1"/>
  <c r="U821" i="11" a="1"/>
  <c r="I813" i="7" a="1"/>
  <c r="O50" i="6" a="1"/>
  <c r="I808" i="12" a="1"/>
  <c r="X158" i="6" a="1"/>
  <c r="AC205" i="6" a="1"/>
  <c r="H504" i="7" a="1"/>
  <c r="H801" i="12" a="1"/>
  <c r="N821" i="11" a="1"/>
  <c r="Z176" i="6" a="1"/>
  <c r="P50" i="6" a="1"/>
  <c r="L808" i="12" a="1"/>
  <c r="AC24" i="6" a="1"/>
  <c r="V749" i="12" a="1"/>
  <c r="S778" i="12" a="1"/>
  <c r="AB86" i="6" a="1"/>
  <c r="E154" i="6" a="1"/>
  <c r="U802" i="12" a="1"/>
  <c r="Q795" i="12" a="1"/>
  <c r="D765" i="11" a="1"/>
  <c r="AF205" i="6" a="1"/>
  <c r="AJ81" i="6" a="1"/>
  <c r="AI176" i="6" a="1"/>
  <c r="Y808" i="12" a="1"/>
  <c r="G777" i="7" a="1"/>
  <c r="AE40" i="6" a="1"/>
  <c r="AJ95" i="6" a="1"/>
  <c r="C841" i="7" a="1"/>
  <c r="V158" i="6" a="1"/>
  <c r="W205" i="6" a="1"/>
  <c r="C752" i="11" a="1"/>
  <c r="G81" i="6" a="1"/>
  <c r="O821" i="11" a="1"/>
  <c r="C176" i="6" a="1"/>
  <c r="AD50" i="6" a="1"/>
  <c r="C808" i="12" a="1"/>
  <c r="D158" i="6" a="1"/>
  <c r="AE205" i="6" a="1"/>
  <c r="D752" i="11" a="1"/>
  <c r="Z81" i="6" a="1"/>
  <c r="U172" i="6" a="1"/>
  <c r="AF176" i="6" a="1"/>
  <c r="AK50" i="6" a="1"/>
  <c r="Q999" i="11" a="1"/>
  <c r="F732" i="7" a="1"/>
  <c r="R703" i="11" a="1"/>
  <c r="F131" i="6" a="1"/>
  <c r="AE175" i="6" a="1"/>
  <c r="AB154" i="6" a="1"/>
  <c r="S17" i="6" a="1"/>
  <c r="J795" i="12" a="1"/>
  <c r="Q818" i="11" a="1"/>
  <c r="H729" i="7" a="1"/>
  <c r="C809" i="7" a="1"/>
  <c r="H813" i="12" a="1"/>
  <c r="AA707" i="11" a="1"/>
  <c r="Q984" i="11" a="1"/>
  <c r="G831" i="7" a="1"/>
  <c r="G797" i="11" a="1"/>
  <c r="T988" i="12" a="1"/>
  <c r="AK158" i="6" a="1"/>
  <c r="E205" i="6" a="1"/>
  <c r="W752" i="11" a="1"/>
  <c r="T81" i="6" a="1"/>
  <c r="AI172" i="6" a="1"/>
  <c r="AJ176" i="6" a="1"/>
  <c r="V25" i="6" a="1"/>
  <c r="P999" i="11" a="1"/>
  <c r="I999" i="7" a="1"/>
  <c r="F1003" i="7" a="1"/>
  <c r="AA752" i="11" a="1"/>
  <c r="V81" i="6" a="1"/>
  <c r="W172" i="6" a="1"/>
  <c r="I813" i="12" a="1"/>
  <c r="R25" i="6" a="1"/>
  <c r="J999" i="11" a="1"/>
  <c r="W37" i="6" a="1"/>
  <c r="L737" i="11" a="1"/>
  <c r="R92" i="6" a="1"/>
  <c r="U762" i="11" a="1"/>
  <c r="Y19" i="6" a="1"/>
  <c r="E17" i="6" a="1"/>
  <c r="M792" i="12" a="1"/>
  <c r="Q878" i="11" a="1"/>
  <c r="X9" i="11" a="1"/>
  <c r="U794" i="11" a="1"/>
  <c r="AG94" i="6" a="1"/>
  <c r="T85" i="6" a="1"/>
  <c r="N793" i="11" a="1"/>
  <c r="F93" i="6" a="1"/>
  <c r="AA797" i="11" a="1"/>
  <c r="AJ158" i="6" a="1"/>
  <c r="C782" i="7" a="1"/>
  <c r="F822" i="7" a="1"/>
  <c r="T785" i="11" a="1"/>
  <c r="I764" i="7" a="1"/>
  <c r="T172" i="6" a="1"/>
  <c r="U813" i="12" a="1"/>
  <c r="Q25" i="6" a="1"/>
  <c r="Y707" i="11" a="1"/>
  <c r="F774" i="7" a="1"/>
  <c r="AB1008" i="12" a="1"/>
  <c r="J785" i="11" a="1"/>
  <c r="H809" i="7" a="1"/>
  <c r="Z41" i="6" a="1"/>
  <c r="AA813" i="12" a="1"/>
  <c r="N25" i="6" a="1"/>
  <c r="L707" i="11" a="1"/>
  <c r="W805" i="11" a="1"/>
  <c r="Y114" i="6" a="1"/>
  <c r="AI185" i="6" a="1"/>
  <c r="AB846" i="12" a="1"/>
  <c r="D19" i="6" a="1"/>
  <c r="Z781" i="11" a="1"/>
  <c r="Z789" i="11" a="1"/>
  <c r="F878" i="11" a="1"/>
  <c r="F895" i="7" a="1"/>
  <c r="AC133" i="6" a="1"/>
  <c r="F889" i="12" a="1"/>
  <c r="H746" i="12" a="1"/>
  <c r="C793" i="11" a="1"/>
  <c r="W792" i="11" a="1"/>
  <c r="X54" i="6" a="1"/>
  <c r="AA29" i="6" a="1"/>
  <c r="R785" i="11" a="1"/>
  <c r="E29" i="6" a="1"/>
  <c r="O1008" i="12" a="1"/>
  <c r="P785" i="11" a="1"/>
  <c r="M891" i="11" a="1"/>
  <c r="W41" i="6" a="1"/>
  <c r="AE94" i="6" a="1"/>
  <c r="C766" i="12" a="1"/>
  <c r="Q707" i="11" a="1"/>
  <c r="AC29" i="6" a="1"/>
  <c r="G1008" i="12" a="1"/>
  <c r="X705" i="11" a="1"/>
  <c r="V891" i="11" a="1"/>
  <c r="AA41" i="6" a="1"/>
  <c r="E94" i="6" a="1"/>
  <c r="K766" i="12" a="1"/>
  <c r="AD85" i="6" a="1"/>
  <c r="E113" i="6" a="1"/>
  <c r="S741" i="12" a="1"/>
  <c r="F165" i="6" a="1"/>
  <c r="AK193" i="6" a="1"/>
  <c r="AF159" i="6" a="1"/>
  <c r="U781" i="11" a="1"/>
  <c r="X789" i="11" a="1"/>
  <c r="T784" i="12" a="1"/>
  <c r="C808" i="7" a="1"/>
  <c r="AD146" i="6" a="1"/>
  <c r="D803" i="12" a="1"/>
  <c r="J832" i="11" a="1"/>
  <c r="T699" i="11" a="1"/>
  <c r="Q792" i="11" a="1"/>
  <c r="AF54" i="6" a="1"/>
  <c r="U24" i="6" a="1"/>
  <c r="D29" i="6" a="1"/>
  <c r="AA1008" i="12" a="1"/>
  <c r="U705" i="11" a="1"/>
  <c r="Y891" i="11" a="1"/>
  <c r="AK41" i="6" a="1"/>
  <c r="Q94" i="6" a="1"/>
  <c r="F766" i="12" a="1"/>
  <c r="AF85" i="6" a="1"/>
  <c r="AA24" i="6" a="1"/>
  <c r="Z9" i="11" a="1"/>
  <c r="V705" i="11" a="1"/>
  <c r="L794" i="11" a="1"/>
  <c r="AB778" i="12" a="1"/>
  <c r="G94" i="6" a="1"/>
  <c r="AE86" i="6" a="1"/>
  <c r="AE85" i="6" a="1"/>
  <c r="AJ205" i="6" a="1"/>
  <c r="J801" i="12" a="1"/>
  <c r="P176" i="6" a="1"/>
  <c r="G808" i="12" a="1"/>
  <c r="I777" i="7" a="1"/>
  <c r="AK40" i="6" a="1"/>
  <c r="AB95" i="6" a="1"/>
  <c r="Y784" i="12" a="1"/>
  <c r="W1005" i="11" a="1"/>
  <c r="R14" i="6" a="1"/>
  <c r="AK115" i="6" a="1"/>
  <c r="P729" i="11" a="1"/>
  <c r="AC137" i="6" a="1"/>
  <c r="D97" i="6" a="1"/>
  <c r="C120" i="6" a="1"/>
  <c r="D753" i="7" a="1"/>
  <c r="Z24" i="6" a="1"/>
  <c r="J9" i="11" a="1"/>
  <c r="T749" i="12" a="1"/>
  <c r="V794" i="11" a="1"/>
  <c r="L778" i="12" a="1"/>
  <c r="J889" i="12" a="1"/>
  <c r="V86" i="6" a="1"/>
  <c r="AC85" i="6" a="1"/>
  <c r="O24" i="6" a="1"/>
  <c r="AA9" i="11" a="1"/>
  <c r="C749" i="12" a="1"/>
  <c r="S794" i="11" a="1"/>
  <c r="H778" i="12" a="1"/>
  <c r="Z889" i="12" a="1"/>
  <c r="Z86" i="6" a="1"/>
  <c r="Y746" i="12" a="1"/>
  <c r="D822" i="7" a="1"/>
  <c r="AB81" i="6" a="1"/>
  <c r="T813" i="12" a="1"/>
  <c r="O999" i="11" a="1"/>
  <c r="N984" i="11" a="1"/>
  <c r="T40" i="6" a="1"/>
  <c r="AE95" i="6" a="1"/>
  <c r="F746" i="7" a="1"/>
  <c r="E822" i="12" a="1"/>
  <c r="F128" i="6" a="1"/>
  <c r="AA768" i="12" a="1"/>
  <c r="W731" i="11" a="1"/>
  <c r="C137" i="6" a="1"/>
  <c r="C97" i="6" a="1"/>
  <c r="AH120" i="6" a="1"/>
  <c r="R37" i="6" a="1"/>
  <c r="G24" i="6" a="1"/>
  <c r="D895" i="7" a="1"/>
  <c r="H749" i="12" a="1"/>
  <c r="N133" i="6" a="1"/>
  <c r="D778" i="12" a="1"/>
  <c r="P889" i="12" a="1"/>
  <c r="AF86" i="6" a="1"/>
  <c r="R746" i="12" a="1"/>
  <c r="G828" i="7" a="1"/>
  <c r="G771" i="7" a="1"/>
  <c r="M703" i="11" a="1"/>
  <c r="AB133" i="6" a="1"/>
  <c r="X891" i="12" a="1"/>
  <c r="O79" i="6" a="1"/>
  <c r="Z175" i="6" a="1"/>
  <c r="L746" i="12" a="1"/>
  <c r="D1008" i="12" a="1"/>
  <c r="J891" i="11" a="1"/>
  <c r="Z94" i="6" a="1"/>
  <c r="U85" i="6" a="1"/>
  <c r="D793" i="11" a="1"/>
  <c r="Y93" i="6" a="1"/>
  <c r="F797" i="11" a="1"/>
  <c r="C988" i="12" a="1"/>
  <c r="M718" i="11" a="1"/>
  <c r="H843" i="12" a="1"/>
  <c r="T62" i="6" a="1"/>
  <c r="G501" i="7" a="1"/>
  <c r="AF206" i="6" a="1"/>
  <c r="E774" i="12" a="1"/>
  <c r="Q1001" i="11" a="1"/>
  <c r="P805" i="11" a="1"/>
  <c r="D768" i="7" a="1"/>
  <c r="I789" i="7" a="1"/>
  <c r="H703" i="11" a="1"/>
  <c r="AH133" i="6" a="1"/>
  <c r="AB891" i="12" a="1"/>
  <c r="N79" i="6" a="1"/>
  <c r="AA175" i="6" a="1"/>
  <c r="I761" i="7" a="1"/>
  <c r="F725" i="7" a="1"/>
  <c r="C502" i="7" a="1"/>
  <c r="W703" i="11" a="1"/>
  <c r="O146" i="6" a="1"/>
  <c r="W891" i="12" a="1"/>
  <c r="Y79" i="6" a="1"/>
  <c r="AK175" i="6" a="1"/>
  <c r="M832" i="11" a="1"/>
  <c r="G709" i="7" a="1"/>
  <c r="W133" i="6" a="1"/>
  <c r="X889" i="12" a="1"/>
  <c r="G746" i="12" a="1"/>
  <c r="H793" i="11" a="1"/>
  <c r="D93" i="6" a="1"/>
  <c r="AH54" i="6" a="1"/>
  <c r="AF158" i="6" a="1"/>
  <c r="F752" i="11" a="1"/>
  <c r="G821" i="11" a="1"/>
  <c r="E50" i="6" a="1"/>
  <c r="G1007" i="12" a="1"/>
  <c r="AC206" i="6" a="1"/>
  <c r="R774" i="12" a="1"/>
  <c r="S765" i="12" a="1"/>
  <c r="G705" i="7" a="1"/>
  <c r="D732" i="7" a="1"/>
  <c r="I846" i="7" a="1"/>
  <c r="F745" i="7" a="1"/>
  <c r="AB146" i="6" a="1"/>
  <c r="G131" i="6" a="1"/>
  <c r="W79" i="6" a="1"/>
  <c r="AB66" i="6" a="1"/>
  <c r="I832" i="11" a="1"/>
  <c r="Y37" i="6" a="1"/>
  <c r="D808" i="7" a="1"/>
  <c r="H888" i="7" a="1"/>
  <c r="Z146" i="6" a="1"/>
  <c r="AC131" i="6" a="1"/>
  <c r="J803" i="12" a="1"/>
  <c r="AA66" i="6" a="1"/>
  <c r="P832" i="11" a="1"/>
  <c r="H502" i="7" a="1"/>
  <c r="AA146" i="6" a="1"/>
  <c r="D79" i="6" a="1"/>
  <c r="Y832" i="11" a="1"/>
  <c r="P699" i="11" a="1"/>
  <c r="K792" i="11" a="1"/>
  <c r="AG54" i="6" a="1"/>
  <c r="I774" i="7" a="1"/>
  <c r="D785" i="11" a="1"/>
  <c r="AC172" i="6" a="1"/>
  <c r="O25" i="6" a="1"/>
  <c r="AA808" i="11" a="1"/>
  <c r="H805" i="12" a="1"/>
  <c r="AJ197" i="6" a="1"/>
  <c r="AB765" i="12" a="1"/>
  <c r="AF113" i="6" a="1"/>
  <c r="Q37" i="6" a="1"/>
  <c r="C793" i="7" a="1"/>
  <c r="F762" i="7" a="1"/>
  <c r="AG146" i="6" a="1"/>
  <c r="AI131" i="6" a="1"/>
  <c r="S803" i="12" a="1"/>
  <c r="Z66" i="6" a="1"/>
  <c r="S729" i="11" a="1"/>
  <c r="AD37" i="6" a="1"/>
  <c r="H884" i="7" a="1"/>
  <c r="N737" i="11" a="1"/>
  <c r="V14" i="6" a="1"/>
  <c r="AF131" i="6" a="1"/>
  <c r="V803" i="12" a="1"/>
  <c r="AJ66" i="6" a="1"/>
  <c r="N729" i="11" a="1"/>
  <c r="O1005" i="11" a="1"/>
  <c r="P14" i="6" a="1"/>
  <c r="C115" i="6" a="1"/>
  <c r="J729" i="11" a="1"/>
  <c r="G137" i="6" a="1"/>
  <c r="P97" i="6" a="1"/>
  <c r="AC120" i="6" a="1"/>
  <c r="AE29" i="6" a="1"/>
  <c r="W705" i="11" a="1"/>
  <c r="C755" i="7" a="1"/>
  <c r="C86" i="6" a="1"/>
  <c r="C808" i="11" a="1"/>
  <c r="M802" i="12" a="1"/>
  <c r="R197" i="6" a="1"/>
  <c r="Z765" i="11" a="1"/>
  <c r="T205" i="6" a="1"/>
  <c r="AE37" i="6" a="1"/>
  <c r="Z1005" i="11" a="1"/>
  <c r="I737" i="11" a="1"/>
  <c r="D14" i="6" a="1"/>
  <c r="N92" i="6" a="1"/>
  <c r="T115" i="6" a="1"/>
  <c r="AA762" i="11" a="1"/>
  <c r="T729" i="11" a="1"/>
  <c r="D723" i="7" a="1"/>
  <c r="E1005" i="11" a="1"/>
  <c r="U737" i="11" a="1"/>
  <c r="S14" i="6" a="1"/>
  <c r="Z92" i="6" a="1"/>
  <c r="S115" i="6" a="1"/>
  <c r="V762" i="11" a="1"/>
  <c r="C503" i="7" a="1"/>
  <c r="G822" i="12" a="1"/>
  <c r="D128" i="6" a="1"/>
  <c r="V768" i="12" a="1"/>
  <c r="K731" i="11" a="1"/>
  <c r="O137" i="6" a="1"/>
  <c r="AB97" i="6" a="1"/>
  <c r="S120" i="6" a="1"/>
  <c r="D828" i="7" a="1"/>
  <c r="W749" i="12" a="1"/>
  <c r="R891" i="12" a="1"/>
  <c r="X175" i="6" a="1"/>
  <c r="R154" i="6" a="1"/>
  <c r="L802" i="12" a="1"/>
  <c r="F795" i="12" a="1"/>
  <c r="F765" i="11" a="1"/>
  <c r="T1008" i="12" a="1"/>
  <c r="O41" i="6" a="1"/>
  <c r="H766" i="12" a="1"/>
  <c r="I808" i="11" a="1"/>
  <c r="M805" i="12" a="1"/>
  <c r="Q197" i="6" a="1"/>
  <c r="Y765" i="12" a="1"/>
  <c r="AJ29" i="6" a="1"/>
  <c r="H705" i="11" a="1"/>
  <c r="AH41" i="6" a="1"/>
  <c r="L766" i="12" a="1"/>
  <c r="W808" i="11" a="1"/>
  <c r="R805" i="12" a="1"/>
  <c r="S197" i="6" a="1"/>
  <c r="D765" i="12" a="1"/>
  <c r="D49" i="6" a="1"/>
  <c r="AA896" i="11" a="1"/>
  <c r="D696" i="7" a="1"/>
  <c r="L761" i="11" a="1"/>
  <c r="R883" i="11" a="1"/>
  <c r="Z144" i="6" a="1"/>
  <c r="I725" i="12" a="1"/>
  <c r="U742" i="12" a="1"/>
  <c r="J749" i="11" a="1"/>
  <c r="AE173" i="6" a="1"/>
  <c r="F726" i="7" a="1"/>
  <c r="T987" i="11" a="1"/>
  <c r="D842" i="12" a="1"/>
  <c r="X988" i="12" a="1"/>
  <c r="V113" i="6" a="1"/>
  <c r="Y718" i="11" a="1"/>
  <c r="AH10" i="6" a="1"/>
  <c r="D714" i="7" a="1"/>
  <c r="F791" i="7" a="1"/>
  <c r="U155" i="6" a="1"/>
  <c r="Y58" i="6" a="1"/>
  <c r="D811" i="12" a="1"/>
  <c r="K717" i="12" a="1"/>
  <c r="U48" i="6" a="1"/>
  <c r="R829" i="11" a="1"/>
  <c r="E507" i="11" a="1"/>
  <c r="L798" i="11" a="1"/>
  <c r="U147" i="6" a="1"/>
  <c r="AF204" i="6" a="1"/>
  <c r="I753" i="7" a="1"/>
  <c r="C771" i="7" a="1"/>
  <c r="AG49" i="6" a="1"/>
  <c r="Z896" i="11" a="1"/>
  <c r="F1008" i="7" a="1"/>
  <c r="AA830" i="12" a="1"/>
  <c r="Y883" i="11" a="1"/>
  <c r="S144" i="6" a="1"/>
  <c r="J725" i="12" a="1"/>
  <c r="C742" i="12" a="1"/>
  <c r="G749" i="11" a="1"/>
  <c r="AA173" i="6" a="1"/>
  <c r="S744" i="12" a="1"/>
  <c r="Y987" i="11" a="1"/>
  <c r="S842" i="12" a="1"/>
  <c r="K988" i="12" a="1"/>
  <c r="S113" i="6" a="1"/>
  <c r="V718" i="11" a="1"/>
  <c r="S49" i="6" a="1"/>
  <c r="G896" i="11" a="1"/>
  <c r="U749" i="12" a="1"/>
  <c r="V778" i="12" a="1"/>
  <c r="AK86" i="6" a="1"/>
  <c r="C154" i="6" a="1"/>
  <c r="G802" i="12" a="1"/>
  <c r="Z795" i="12" a="1"/>
  <c r="V765" i="11" a="1"/>
  <c r="S24" i="6" a="1"/>
  <c r="G749" i="12" a="1"/>
  <c r="P778" i="12" a="1"/>
  <c r="AH86" i="6" a="1"/>
  <c r="N154" i="6" a="1"/>
  <c r="V802" i="12" a="1"/>
  <c r="R795" i="12" a="1"/>
  <c r="S765" i="11" a="1"/>
  <c r="D125" i="6" a="1"/>
  <c r="H896" i="11" a="1"/>
  <c r="I778" i="7" a="1"/>
  <c r="H761" i="11" a="1"/>
  <c r="G100" i="6" a="1"/>
  <c r="O156" i="6" a="1"/>
  <c r="C725" i="12" a="1"/>
  <c r="AB163" i="6" a="1"/>
  <c r="N69" i="6" a="1"/>
  <c r="E888" i="12" a="1"/>
  <c r="V709" i="11" a="1"/>
  <c r="AG11" i="6" a="1"/>
  <c r="J842" i="12" a="1"/>
  <c r="O158" i="6" a="1"/>
  <c r="G840" i="7" a="1"/>
  <c r="I504" i="7" a="1"/>
  <c r="R192" i="6" a="1"/>
  <c r="D760" i="7" a="1"/>
  <c r="G692" i="7" a="1"/>
  <c r="G155" i="6" a="1"/>
  <c r="AA96" i="6" a="1"/>
  <c r="H757" i="11" a="1"/>
  <c r="AA717" i="12" a="1"/>
  <c r="AG141" i="6" a="1"/>
  <c r="D845" i="12" a="1"/>
  <c r="AE160" i="6" a="1"/>
  <c r="H798" i="11" a="1"/>
  <c r="U841" i="11" a="1"/>
  <c r="T204" i="6" a="1"/>
  <c r="G725" i="7" a="1"/>
  <c r="I502" i="7" a="1"/>
  <c r="AF49" i="6" a="1"/>
  <c r="U896" i="11" a="1"/>
  <c r="D876" i="7" a="1"/>
  <c r="S761" i="11" a="1"/>
  <c r="AF100" i="6" a="1"/>
  <c r="D156" i="6" a="1"/>
  <c r="F725" i="12" a="1"/>
  <c r="D163" i="6" a="1"/>
  <c r="Z69" i="6" a="1"/>
  <c r="Q173" i="6" a="1"/>
  <c r="H814" i="7" a="1"/>
  <c r="AJ11" i="6" a="1"/>
  <c r="X842" i="12" a="1"/>
  <c r="P988" i="12" a="1"/>
  <c r="N113" i="6" a="1"/>
  <c r="R718" i="11" a="1"/>
  <c r="AH125" i="6" a="1"/>
  <c r="J741" i="11" a="1"/>
  <c r="Y703" i="11" a="1"/>
  <c r="E891" i="12" a="1"/>
  <c r="U175" i="6" a="1"/>
  <c r="AI154" i="6" a="1"/>
  <c r="X802" i="12" a="1"/>
  <c r="H795" i="12" a="1"/>
  <c r="F818" i="11" a="1"/>
  <c r="C768" i="7" a="1"/>
  <c r="J703" i="11" a="1"/>
  <c r="M891" i="12" a="1"/>
  <c r="AD175" i="6" a="1"/>
  <c r="W154" i="6" a="1"/>
  <c r="W802" i="12" a="1"/>
  <c r="O795" i="12" a="1"/>
  <c r="V818" i="11" a="1"/>
  <c r="AD125" i="6" a="1"/>
  <c r="AA741" i="11" a="1"/>
  <c r="F765" i="7" a="1"/>
  <c r="I811" i="7" a="1"/>
  <c r="L819" i="11" a="1"/>
  <c r="W156" i="6" a="1"/>
  <c r="W701" i="11" a="1"/>
  <c r="S758" i="12" a="1"/>
  <c r="AK69" i="6" a="1"/>
  <c r="I888" i="12" a="1"/>
  <c r="L709" i="11" a="1"/>
  <c r="H843" i="11" a="1"/>
  <c r="AF148" i="6" a="1"/>
  <c r="G158" i="6" a="1"/>
  <c r="F205" i="6" a="1"/>
  <c r="Z752" i="11" a="1"/>
  <c r="T192" i="6" a="1"/>
  <c r="P770" i="12" a="1"/>
  <c r="I801" i="11" a="1"/>
  <c r="K1002" i="11" a="1"/>
  <c r="AF96" i="6" a="1"/>
  <c r="AA757" i="11" a="1"/>
  <c r="H763" i="11" a="1"/>
  <c r="AH141" i="6" a="1"/>
  <c r="H845" i="12" a="1"/>
  <c r="AG160" i="6" a="1"/>
  <c r="S183" i="6" a="1"/>
  <c r="X841" i="11" a="1"/>
  <c r="J878" i="12" a="1"/>
  <c r="T37" i="6" a="1"/>
  <c r="F808" i="7" a="1"/>
  <c r="AB125" i="6" a="1"/>
  <c r="Y741" i="11" a="1"/>
  <c r="I779" i="7" a="1"/>
  <c r="H713" i="7" a="1"/>
  <c r="N100" i="6" a="1"/>
  <c r="AJ156" i="6" a="1"/>
  <c r="H701" i="11" a="1"/>
  <c r="N163" i="6" a="1"/>
  <c r="Y69" i="6" a="1"/>
  <c r="G888" i="12" a="1"/>
  <c r="H709" i="11" a="1"/>
  <c r="U11" i="6" a="1"/>
  <c r="AB148" i="6" a="1"/>
  <c r="R158" i="6" a="1"/>
  <c r="AH205" i="6" a="1"/>
  <c r="I702" i="7" a="1"/>
  <c r="C125" i="6" a="1"/>
  <c r="AD30" i="6" a="1"/>
  <c r="D806" i="7" a="1"/>
  <c r="AG131" i="6" a="1"/>
  <c r="AF66" i="6" a="1"/>
  <c r="AE19" i="6" a="1"/>
  <c r="AI17" i="6" a="1"/>
  <c r="K792" i="12" a="1"/>
  <c r="I818" i="11" a="1"/>
  <c r="AK37" i="6" a="1"/>
  <c r="G762" i="7" a="1"/>
  <c r="X131" i="6" a="1"/>
  <c r="AI66" i="6" a="1"/>
  <c r="AB19" i="6" a="1"/>
  <c r="AC17" i="6" a="1"/>
  <c r="AB792" i="12" a="1"/>
  <c r="P818" i="11" a="1"/>
  <c r="Y124" i="6" a="1"/>
  <c r="Z30" i="6" a="1"/>
  <c r="F817" i="7" a="1"/>
  <c r="AE167" i="6" a="1"/>
  <c r="E819" i="11" a="1"/>
  <c r="S126" i="6" a="1"/>
  <c r="AF34" i="6" a="1"/>
  <c r="C758" i="12" a="1"/>
  <c r="G793" i="12" a="1"/>
  <c r="D811" i="11" a="1"/>
  <c r="AK57" i="6" a="1"/>
  <c r="W843" i="11" a="1"/>
  <c r="AC196" i="6" a="1"/>
  <c r="G790" i="7" a="1"/>
  <c r="G1003" i="7" a="1"/>
  <c r="O830" i="11" a="1"/>
  <c r="R1008" i="11" a="1"/>
  <c r="D1006" i="7" a="1"/>
  <c r="D730" i="7" a="1"/>
  <c r="T47" i="6" a="1"/>
  <c r="AH207" i="6" a="1"/>
  <c r="AA827" i="12" a="1"/>
  <c r="AD189" i="6" a="1"/>
  <c r="K810" i="11" a="1"/>
  <c r="E766" i="11" a="1"/>
  <c r="I734" i="11" a="1"/>
  <c r="N183" i="6" a="1"/>
  <c r="L731" i="12" a="1"/>
  <c r="U878" i="12" a="1"/>
  <c r="V37" i="6" a="1"/>
  <c r="I884" i="7" a="1"/>
  <c r="AC125" i="6" a="1"/>
  <c r="E741" i="11" a="1"/>
  <c r="I718" i="7" a="1"/>
  <c r="D167" i="6" a="1"/>
  <c r="G819" i="11" a="1"/>
  <c r="X126" i="6" a="1"/>
  <c r="R701" i="11" a="1"/>
  <c r="K758" i="12" a="1"/>
  <c r="C793" i="12" a="1"/>
  <c r="S888" i="12" a="1"/>
  <c r="AF57" i="6" a="1"/>
  <c r="C843" i="11" a="1"/>
  <c r="AG148" i="6" a="1"/>
  <c r="AG158" i="6" a="1"/>
  <c r="X205" i="6" a="1"/>
  <c r="Q752" i="11" a="1"/>
  <c r="AD124" i="6" a="1"/>
  <c r="P30" i="6" a="1"/>
  <c r="C737" i="11" a="1"/>
  <c r="AE92" i="6" a="1"/>
  <c r="F762" i="11" a="1"/>
  <c r="C19" i="6" a="1"/>
  <c r="U17" i="6" a="1"/>
  <c r="D792" i="12" a="1"/>
  <c r="R878" i="11" a="1"/>
  <c r="I805" i="11" a="1"/>
  <c r="N114" i="6" a="1"/>
  <c r="W92" i="6" a="1"/>
  <c r="AA846" i="12" a="1"/>
  <c r="Z19" i="6" a="1"/>
  <c r="AA781" i="11" a="1"/>
  <c r="R789" i="11" a="1"/>
  <c r="Y878" i="11" a="1"/>
  <c r="AH124" i="6" a="1"/>
  <c r="S30" i="6" a="1"/>
  <c r="X116" i="6" a="1"/>
  <c r="AK167" i="6" a="1"/>
  <c r="D73" i="6" a="1"/>
  <c r="L825" i="12" a="1"/>
  <c r="AA34" i="6" a="1"/>
  <c r="H882" i="12" a="1"/>
  <c r="K837" i="12" a="1"/>
  <c r="F811" i="11" a="1"/>
  <c r="AJ57" i="6" a="1"/>
  <c r="E747" i="11" a="1"/>
  <c r="AA196" i="6" a="1"/>
  <c r="G774" i="7" a="1"/>
  <c r="D729" i="7" a="1"/>
  <c r="K730" i="12" a="1"/>
  <c r="K1008" i="11" a="1"/>
  <c r="W736" i="12" a="1"/>
  <c r="AH203" i="6" a="1"/>
  <c r="Q47" i="6" a="1"/>
  <c r="X207" i="6" a="1"/>
  <c r="N729" i="12" a="1"/>
  <c r="V189" i="6" a="1"/>
  <c r="J810" i="11" a="1"/>
  <c r="I877" i="11" a="1"/>
  <c r="U734" i="11" a="1"/>
  <c r="W747" i="12" a="1"/>
  <c r="W731" i="12" a="1"/>
  <c r="AI117" i="6" a="1"/>
  <c r="H723" i="7" a="1"/>
  <c r="Q1005" i="11" a="1"/>
  <c r="D124" i="6" a="1"/>
  <c r="T30" i="6" a="1"/>
  <c r="AF116" i="6" a="1"/>
  <c r="AB167" i="6" a="1"/>
  <c r="K819" i="11" a="1"/>
  <c r="AE126" i="6" a="1"/>
  <c r="AI34" i="6" a="1"/>
  <c r="R758" i="12" a="1"/>
  <c r="T793" i="12" a="1"/>
  <c r="AA811" i="11" a="1"/>
  <c r="T57" i="6" a="1"/>
  <c r="T843" i="11" a="1"/>
  <c r="Y196" i="6" a="1"/>
  <c r="D782" i="7" a="1"/>
  <c r="I822" i="7" a="1"/>
  <c r="E785" i="11" a="1"/>
  <c r="I889" i="7" a="1"/>
  <c r="P833" i="11" a="1"/>
  <c r="AA741" i="12" a="1"/>
  <c r="AG185" i="6" a="1"/>
  <c r="C846" i="12" a="1"/>
  <c r="P159" i="6" a="1"/>
  <c r="Y781" i="11" a="1"/>
  <c r="Q789" i="11" a="1"/>
  <c r="AA784" i="12" a="1"/>
  <c r="F742" i="7" a="1"/>
  <c r="C741" i="12" a="1"/>
  <c r="S165" i="6" a="1"/>
  <c r="AG193" i="6" a="1"/>
  <c r="U159" i="6" a="1"/>
  <c r="C781" i="11" a="1"/>
  <c r="V789" i="11" a="1"/>
  <c r="H784" i="12" a="1"/>
  <c r="C744" i="7" a="1"/>
  <c r="T833" i="11" a="1"/>
  <c r="W116" i="6" a="1"/>
  <c r="P755" i="12" a="1"/>
  <c r="AB73" i="6" a="1"/>
  <c r="D825" i="12" a="1"/>
  <c r="Z814" i="11" a="1"/>
  <c r="Q882" i="12" a="1"/>
  <c r="AB837" i="12" a="1"/>
  <c r="AB68" i="6" a="1"/>
  <c r="F161" i="6" a="1"/>
  <c r="N747" i="11" a="1"/>
  <c r="U833" i="12" a="1"/>
  <c r="U29" i="6" a="1"/>
  <c r="V1008" i="12" a="1"/>
  <c r="V725" i="11" a="1"/>
  <c r="C809" i="11" a="1"/>
  <c r="V736" i="12" a="1"/>
  <c r="F1007" i="7" a="1"/>
  <c r="M1000" i="11" a="1"/>
  <c r="E77" i="6" a="1"/>
  <c r="Z729" i="12" a="1"/>
  <c r="R12" i="6" a="1"/>
  <c r="X70" i="6" a="1"/>
  <c r="X877" i="11" a="1"/>
  <c r="J818" i="12" a="1"/>
  <c r="AJ190" i="6" a="1"/>
  <c r="D889" i="11" a="1"/>
  <c r="C769" i="7" a="1"/>
  <c r="Y805" i="11" a="1"/>
  <c r="F822" i="12" a="1"/>
  <c r="O124" i="6" a="1"/>
  <c r="F833" i="11" a="1"/>
  <c r="P116" i="6" a="1"/>
  <c r="S755" i="12" a="1"/>
  <c r="U73" i="6" a="1"/>
  <c r="AA825" i="12" a="1"/>
  <c r="D34" i="6" a="1"/>
  <c r="U882" i="12" a="1"/>
  <c r="N837" i="12" a="1"/>
  <c r="AF68" i="6" a="1"/>
  <c r="S161" i="6" a="1"/>
  <c r="J747" i="11" a="1"/>
  <c r="Q196" i="6" a="1"/>
  <c r="W29" i="6" a="1"/>
  <c r="Q1008" i="12" a="1"/>
  <c r="AA785" i="11" a="1"/>
  <c r="AK52" i="6" a="1"/>
  <c r="O833" i="11" a="1"/>
  <c r="O801" i="12" a="1"/>
  <c r="AD165" i="6" a="1"/>
  <c r="AA808" i="12" a="1"/>
  <c r="N159" i="6" a="1"/>
  <c r="AA40" i="6" a="1"/>
  <c r="AG95" i="6" a="1"/>
  <c r="D784" i="12" a="1"/>
  <c r="H840" i="7" a="1"/>
  <c r="Y801" i="12" a="1"/>
  <c r="G813" i="7" a="1"/>
  <c r="E808" i="12" a="1"/>
  <c r="W159" i="6" a="1"/>
  <c r="AI40" i="6" a="1"/>
  <c r="F95" i="6" a="1"/>
  <c r="Z784" i="12" a="1"/>
  <c r="V52" i="6" a="1"/>
  <c r="G1001" i="12" a="1"/>
  <c r="D707" i="7" a="1"/>
  <c r="C891" i="11" a="1"/>
  <c r="AB813" i="12" a="1"/>
  <c r="G707" i="11" a="1"/>
  <c r="L984" i="11" a="1"/>
  <c r="AC93" i="6" a="1"/>
  <c r="M797" i="11" a="1"/>
  <c r="F830" i="11" a="1"/>
  <c r="J1008" i="12" a="1"/>
  <c r="H891" i="11" a="1"/>
  <c r="F94" i="6" a="1"/>
  <c r="K707" i="11" a="1"/>
  <c r="U984" i="11" a="1"/>
  <c r="AB93" i="6" a="1"/>
  <c r="U797" i="11" a="1"/>
  <c r="J730" i="12" a="1"/>
  <c r="AK10" i="6" a="1"/>
  <c r="H796" i="7" a="1"/>
  <c r="I791" i="7" a="1"/>
  <c r="N155" i="6" a="1"/>
  <c r="AG58" i="6" a="1"/>
  <c r="G811" i="12" a="1"/>
  <c r="Y717" i="12" a="1"/>
  <c r="Q48" i="6" a="1"/>
  <c r="Z829" i="11" a="1"/>
  <c r="R507" i="11" a="1"/>
  <c r="N798" i="11" a="1"/>
  <c r="D147" i="6" a="1"/>
  <c r="Z204" i="6" a="1"/>
  <c r="H828" i="7" a="1"/>
  <c r="H895" i="7" a="1"/>
  <c r="V49" i="6" a="1"/>
  <c r="E896" i="11" a="1"/>
  <c r="H838" i="7" a="1"/>
  <c r="T761" i="11" a="1"/>
  <c r="AD100" i="6" a="1"/>
  <c r="AJ144" i="6" a="1"/>
  <c r="M725" i="12" a="1"/>
  <c r="AC163" i="6" a="1"/>
  <c r="R749" i="11" a="1"/>
  <c r="D173" i="6" a="1"/>
  <c r="D814" i="7" a="1"/>
  <c r="N11" i="6" a="1"/>
  <c r="G842" i="12" a="1"/>
  <c r="F988" i="12" a="1"/>
  <c r="Z113" i="6" a="1"/>
  <c r="C718" i="11" a="1"/>
  <c r="AI10" i="6" a="1"/>
  <c r="T1001" i="12" a="1"/>
  <c r="I877" i="7" a="1"/>
  <c r="F103" i="6" a="1"/>
  <c r="G58" i="6" a="1"/>
  <c r="H811" i="12" a="1"/>
  <c r="X790" i="11" a="1"/>
  <c r="AG48" i="6" a="1"/>
  <c r="C829" i="11" a="1"/>
  <c r="U105" i="6" a="1"/>
  <c r="C27" i="6" a="1"/>
  <c r="N147" i="6" a="1"/>
  <c r="L838" i="12" a="1"/>
  <c r="AD24" i="6" a="1"/>
  <c r="C709" i="7" a="1"/>
  <c r="N749" i="12" a="1"/>
  <c r="Q10" i="6" a="1"/>
  <c r="V9" i="11" a="1"/>
  <c r="T794" i="11" a="1"/>
  <c r="D889" i="12" a="1"/>
  <c r="AI85" i="6" a="1"/>
  <c r="R793" i="11" a="1"/>
  <c r="C93" i="6" a="1"/>
  <c r="W797" i="11" a="1"/>
  <c r="AB730" i="12" a="1"/>
  <c r="Q9" i="11" a="1"/>
  <c r="F794" i="11" a="1"/>
  <c r="K889" i="12" a="1"/>
  <c r="F746" i="12" a="1"/>
  <c r="X793" i="11" a="1"/>
  <c r="AI93" i="6" a="1"/>
  <c r="P54" i="6" a="1"/>
  <c r="F730" i="12" a="1"/>
  <c r="V192" i="6" a="1"/>
  <c r="I795" i="7" a="1"/>
  <c r="D706" i="7" a="1"/>
  <c r="Y155" i="6" a="1"/>
  <c r="AB96" i="6" a="1"/>
  <c r="T757" i="11" a="1"/>
  <c r="T717" i="12" a="1"/>
  <c r="X141" i="6" a="1"/>
  <c r="W845" i="12" a="1"/>
  <c r="N507" i="11" a="1"/>
  <c r="Z798" i="11" a="1"/>
  <c r="X147" i="6" a="1"/>
  <c r="AI204" i="6" a="1"/>
  <c r="H725" i="7" a="1"/>
  <c r="H731" i="7" a="1"/>
  <c r="AI125" i="6" a="1"/>
  <c r="P741" i="11" a="1"/>
  <c r="D779" i="7" a="1"/>
  <c r="Z761" i="11" a="1"/>
  <c r="AA100" i="6" a="1"/>
  <c r="N156" i="6" a="1"/>
  <c r="M701" i="11" a="1"/>
  <c r="G163" i="6" a="1"/>
  <c r="S69" i="6" a="1"/>
  <c r="Y888" i="12" a="1"/>
  <c r="G709" i="11" a="1"/>
  <c r="AA11" i="6" a="1"/>
  <c r="S148" i="6" a="1"/>
  <c r="S158" i="6" a="1"/>
  <c r="N205" i="6" a="1"/>
  <c r="F504" i="7" a="1"/>
  <c r="G10" i="6" a="1"/>
  <c r="H821" i="7" a="1"/>
  <c r="D829" i="7" a="1"/>
  <c r="S155" i="6" a="1"/>
  <c r="AH58" i="6" a="1"/>
  <c r="Y811" i="12" a="1"/>
  <c r="N717" i="12" a="1"/>
  <c r="AJ48" i="6" a="1"/>
  <c r="D829" i="11" a="1"/>
  <c r="J507" i="11" a="1"/>
  <c r="K798" i="11" a="1"/>
  <c r="AJ147" i="6" a="1"/>
  <c r="P204" i="6" a="1"/>
  <c r="C753" i="7" a="1"/>
  <c r="D789" i="7" a="1"/>
  <c r="I703" i="11" a="1"/>
  <c r="AG192" i="6" a="1"/>
  <c r="H789" i="7" a="1"/>
  <c r="E133" i="6" a="1"/>
  <c r="Z79" i="6" a="1"/>
  <c r="Z746" i="12" a="1"/>
  <c r="Z699" i="11" a="1"/>
  <c r="Y792" i="11" a="1"/>
  <c r="V54" i="6" a="1"/>
  <c r="H725" i="11" a="1"/>
  <c r="C731" i="7" a="1"/>
  <c r="Q133" i="6" a="1"/>
  <c r="V79" i="6" a="1"/>
  <c r="Z832" i="11" a="1"/>
  <c r="J699" i="11" a="1"/>
  <c r="O792" i="11" a="1"/>
  <c r="AB54" i="6" a="1"/>
  <c r="W725" i="11" a="1"/>
  <c r="G192" i="6" a="1"/>
  <c r="W770" i="12" a="1"/>
  <c r="P801" i="11" a="1"/>
  <c r="N1002" i="11" a="1"/>
  <c r="E96" i="6" a="1"/>
  <c r="W757" i="11" a="1"/>
  <c r="C763" i="11" a="1"/>
  <c r="F141" i="6" a="1"/>
  <c r="E845" i="12" a="1"/>
  <c r="X160" i="6" a="1"/>
  <c r="D183" i="6" a="1"/>
  <c r="K841" i="11" a="1"/>
  <c r="X878" i="12" a="1"/>
  <c r="F776" i="7" a="1"/>
  <c r="H808" i="7" a="1"/>
  <c r="AG125" i="6" a="1"/>
  <c r="X741" i="11" a="1"/>
  <c r="G765" i="7" a="1"/>
  <c r="X167" i="6" a="1"/>
  <c r="R819" i="11" a="1"/>
  <c r="V126" i="6" a="1"/>
  <c r="G701" i="11" a="1"/>
  <c r="W758" i="12" a="1"/>
  <c r="P793" i="12" a="1"/>
  <c r="U888" i="12" a="1"/>
  <c r="M709" i="11" a="1"/>
  <c r="K843" i="11" a="1"/>
  <c r="Z148" i="6" a="1"/>
  <c r="F158" i="6" a="1"/>
  <c r="C205" i="6" a="1"/>
  <c r="V752" i="11" a="1"/>
  <c r="F192" i="6" a="1"/>
  <c r="F760" i="7" a="1"/>
  <c r="N801" i="11" a="1"/>
  <c r="AB155" i="6" a="1"/>
  <c r="T96" i="6" a="1"/>
  <c r="V757" i="11" a="1"/>
  <c r="N763" i="11" a="1"/>
  <c r="AF141" i="6" a="1"/>
  <c r="N845" i="12" a="1"/>
  <c r="C160" i="6" a="1"/>
  <c r="AB183" i="6" a="1"/>
  <c r="C841" i="11" a="1"/>
  <c r="G204" i="6" a="1"/>
  <c r="G732" i="7" a="1"/>
  <c r="D502" i="7" a="1"/>
  <c r="P703" i="11" a="1"/>
  <c r="AA192" i="6" a="1"/>
  <c r="D1000" i="7" a="1"/>
  <c r="AF146" i="6" a="1"/>
  <c r="U803" i="12" a="1"/>
  <c r="T832" i="11" a="1"/>
  <c r="N699" i="11" a="1"/>
  <c r="AA792" i="11" a="1"/>
  <c r="H887" i="7" a="1"/>
  <c r="Q725" i="11" a="1"/>
  <c r="H793" i="7" a="1"/>
  <c r="R146" i="6" a="1"/>
  <c r="R803" i="12" a="1"/>
  <c r="G729" i="11" a="1"/>
  <c r="Y699" i="11" a="1"/>
  <c r="U792" i="11" a="1"/>
  <c r="G887" i="7" a="1"/>
  <c r="C830" i="11" a="1"/>
  <c r="X1008" i="11" a="1"/>
  <c r="G770" i="12" a="1"/>
  <c r="G730" i="7" a="1"/>
  <c r="Y1002" i="11" a="1"/>
  <c r="N207" i="6" a="1"/>
  <c r="H827" i="12" a="1"/>
  <c r="AA14" i="6" a="1"/>
  <c r="D115" i="6" a="1"/>
  <c r="T731" i="11" a="1"/>
  <c r="AH137" i="6" a="1"/>
  <c r="Q97" i="6" a="1"/>
  <c r="R120" i="6" a="1"/>
  <c r="H741" i="7" a="1"/>
  <c r="P1005" i="11" a="1"/>
  <c r="S128" i="6" a="1"/>
  <c r="Z115" i="6" a="1"/>
  <c r="R731" i="11" a="1"/>
  <c r="N137" i="6" a="1"/>
  <c r="W97" i="6" a="1"/>
  <c r="V120" i="6" a="1"/>
  <c r="AA730" i="12" a="1"/>
  <c r="T1008" i="11" a="1"/>
  <c r="F736" i="12" a="1"/>
  <c r="AB203" i="6" a="1"/>
  <c r="AD47" i="6" a="1"/>
  <c r="AA207" i="6" a="1"/>
  <c r="G729" i="12" a="1"/>
  <c r="C189" i="6" a="1"/>
  <c r="F810" i="11" a="1"/>
  <c r="Y877" i="11" a="1"/>
  <c r="O734" i="11" a="1"/>
  <c r="R747" i="12" a="1"/>
  <c r="J731" i="12" a="1"/>
  <c r="AD117" i="6" a="1"/>
  <c r="I723" i="7" a="1"/>
  <c r="R1005" i="11" a="1"/>
  <c r="AG124" i="6" a="1"/>
  <c r="N30" i="6" a="1"/>
  <c r="Q116" i="6" a="1"/>
  <c r="AB755" i="12" a="1"/>
  <c r="T73" i="6" a="1"/>
  <c r="V825" i="12" a="1"/>
  <c r="S34" i="6" a="1"/>
  <c r="Z882" i="12" a="1"/>
  <c r="D837" i="12" a="1"/>
  <c r="AK68" i="6" a="1"/>
  <c r="AD57" i="6" a="1"/>
  <c r="F747" i="11" a="1"/>
  <c r="AJ196" i="6" a="1"/>
  <c r="AB29" i="6" a="1"/>
  <c r="I1008" i="12" a="1"/>
  <c r="Q830" i="11" a="1"/>
  <c r="E1008" i="11" a="1"/>
  <c r="I1006" i="7" a="1"/>
  <c r="V203" i="6" a="1"/>
  <c r="S47" i="6" a="1"/>
  <c r="V207" i="6" a="1"/>
  <c r="L827" i="12" a="1"/>
  <c r="W189" i="6" a="1"/>
  <c r="G810" i="11" a="1"/>
  <c r="J766" i="11" a="1"/>
  <c r="X734" i="11" a="1"/>
  <c r="D747" i="12" a="1"/>
  <c r="R731" i="12" a="1"/>
  <c r="W117" i="6" a="1"/>
  <c r="F37" i="6" a="1"/>
  <c r="M1005" i="11" a="1"/>
  <c r="R725" i="11" a="1"/>
  <c r="E809" i="11" a="1"/>
  <c r="K822" i="12" a="1"/>
  <c r="R128" i="6" a="1"/>
  <c r="D768" i="12" a="1"/>
  <c r="H731" i="11" a="1"/>
  <c r="F137" i="6" a="1"/>
  <c r="AF97" i="6" a="1"/>
  <c r="E120" i="6" a="1"/>
  <c r="C1004" i="7" a="1"/>
  <c r="D785" i="7" a="1"/>
  <c r="D823" i="7" a="1"/>
  <c r="G62" i="6" a="1"/>
  <c r="Y731" i="11" a="1"/>
  <c r="W137" i="6" a="1"/>
  <c r="H833" i="7" a="1"/>
  <c r="I1001" i="11" a="1"/>
  <c r="P725" i="11" a="1"/>
  <c r="U809" i="11" a="1"/>
  <c r="O736" i="12" a="1"/>
  <c r="G203" i="6" a="1"/>
  <c r="R47" i="6" a="1"/>
  <c r="AC77" i="6" a="1"/>
  <c r="T729" i="12" a="1"/>
  <c r="AE12" i="6" a="1"/>
  <c r="G70" i="6" a="1"/>
  <c r="K877" i="11" a="1"/>
  <c r="O818" i="12" a="1"/>
  <c r="T190" i="6" a="1"/>
  <c r="Z889" i="11" a="1"/>
  <c r="C741" i="7" a="1"/>
  <c r="M805" i="11" a="1"/>
  <c r="N822" i="12" a="1"/>
  <c r="F744" i="7" a="1"/>
  <c r="K833" i="11" a="1"/>
  <c r="AA116" i="6" a="1"/>
  <c r="R755" i="12" a="1"/>
  <c r="W73" i="6" a="1"/>
  <c r="G825" i="12" a="1"/>
  <c r="G814" i="11" a="1"/>
  <c r="S169" i="6" a="1"/>
  <c r="T837" i="12" a="1"/>
  <c r="C68" i="6" a="1"/>
  <c r="W161" i="6" a="1"/>
  <c r="R32" i="6" a="1"/>
  <c r="P833" i="12" a="1"/>
  <c r="AK29" i="6" a="1"/>
  <c r="P1008" i="12" a="1"/>
  <c r="T730" i="12" a="1"/>
  <c r="J809" i="11" a="1"/>
  <c r="H736" i="12" a="1"/>
  <c r="AK203" i="6" a="1"/>
  <c r="F47" i="6" a="1"/>
  <c r="D77" i="6" a="1"/>
  <c r="O729" i="12" a="1"/>
  <c r="Y189" i="6" a="1"/>
  <c r="Q810" i="11" a="1"/>
  <c r="J877" i="11" a="1"/>
  <c r="W734" i="11" a="1"/>
  <c r="J747" i="12" a="1"/>
  <c r="T889" i="11" a="1"/>
  <c r="U117" i="6" a="1"/>
  <c r="J805" i="11" a="1"/>
  <c r="H1005" i="11" a="1"/>
  <c r="AB122" i="6" a="1"/>
  <c r="M809" i="11" a="1"/>
  <c r="Z718" i="11" a="1"/>
  <c r="Y843" i="12" a="1"/>
  <c r="AA62" i="6" a="1"/>
  <c r="I1007" i="12" a="1"/>
  <c r="N206" i="6" a="1"/>
  <c r="Z774" i="12" a="1"/>
  <c r="J1001" i="11" a="1"/>
  <c r="AC158" i="6" a="1"/>
  <c r="C504" i="7" a="1"/>
  <c r="I821" i="11" a="1"/>
  <c r="Q50" i="6" a="1"/>
  <c r="D1007" i="12" a="1"/>
  <c r="Y206" i="6" a="1"/>
  <c r="H774" i="12" a="1"/>
  <c r="N1001" i="11" a="1"/>
  <c r="O122" i="6" a="1"/>
  <c r="T894" i="11" a="1"/>
  <c r="G730" i="11" a="1"/>
  <c r="F830" i="12" a="1"/>
  <c r="K1000" i="11" a="1"/>
  <c r="C77" i="6" a="1"/>
  <c r="AH178" i="6" a="1"/>
  <c r="W12" i="6" a="1"/>
  <c r="W70" i="6" a="1"/>
  <c r="AA887" i="12" a="1"/>
  <c r="C818" i="12" a="1"/>
  <c r="F190" i="6" a="1"/>
  <c r="H885" i="11" a="1"/>
  <c r="C746" i="7" a="1"/>
  <c r="F750" i="7" a="1"/>
  <c r="S822" i="12" a="1"/>
  <c r="O52" i="6" a="1"/>
  <c r="AA1001" i="12" a="1"/>
  <c r="D749" i="7" a="1"/>
  <c r="W103" i="6" a="1"/>
  <c r="T795" i="11" a="1"/>
  <c r="Y774" i="11" a="1"/>
  <c r="K790" i="11" a="1"/>
  <c r="E169" i="6" a="1"/>
  <c r="W59" i="6" a="1"/>
  <c r="P105" i="6" a="1"/>
  <c r="E27" i="6" a="1"/>
  <c r="C32" i="6" a="1"/>
  <c r="V833" i="12" a="1"/>
  <c r="E24" i="6" a="1"/>
  <c r="K9" i="11" a="1"/>
  <c r="G122" i="6" a="1"/>
  <c r="X809" i="11" a="1"/>
  <c r="AA736" i="12" a="1"/>
  <c r="D1007" i="7" a="1"/>
  <c r="U1000" i="11" a="1"/>
  <c r="Y77" i="6" a="1"/>
  <c r="I729" i="12" a="1"/>
  <c r="Q12" i="6" a="1"/>
  <c r="AD70" i="6" a="1"/>
  <c r="Q887" i="12" a="1"/>
  <c r="K818" i="12" a="1"/>
  <c r="X190" i="6" a="1"/>
  <c r="F889" i="11" a="1"/>
  <c r="D503" i="7" a="1"/>
  <c r="S805" i="11" a="1"/>
  <c r="Y822" i="12" a="1"/>
  <c r="AK122" i="6" a="1"/>
  <c r="AA894" i="11" a="1"/>
  <c r="T752" i="11" a="1"/>
  <c r="P172" i="6" a="1"/>
  <c r="T50" i="6" a="1"/>
  <c r="AB1007" i="12" a="1"/>
  <c r="V206" i="6" a="1"/>
  <c r="J774" i="12" a="1"/>
  <c r="J765" i="12" a="1"/>
  <c r="I790" i="7" a="1"/>
  <c r="H752" i="11" a="1"/>
  <c r="AE172" i="6" a="1"/>
  <c r="U25" i="6" a="1"/>
  <c r="S1007" i="12" a="1"/>
  <c r="L805" i="12" a="1"/>
  <c r="Y197" i="6" a="1"/>
  <c r="I765" i="12" a="1"/>
  <c r="AD122" i="6" a="1"/>
  <c r="S894" i="11" a="1"/>
  <c r="T730" i="11" a="1"/>
  <c r="E830" i="12" a="1"/>
  <c r="AA883" i="11" a="1"/>
  <c r="R144" i="6" a="1"/>
  <c r="X178" i="6" a="1"/>
  <c r="V742" i="12" a="1"/>
  <c r="C749" i="11" a="1"/>
  <c r="W887" i="12" a="1"/>
  <c r="U744" i="12" a="1"/>
  <c r="W987" i="11" a="1"/>
  <c r="K885" i="11" a="1"/>
  <c r="F1004" i="7" a="1"/>
  <c r="AE113" i="6" a="1"/>
  <c r="I878" i="7" a="1"/>
  <c r="O10" i="6" a="1"/>
  <c r="V1001" i="12" a="1"/>
  <c r="H877" i="7" a="1"/>
  <c r="AG103" i="6" a="1"/>
  <c r="V58" i="6" a="1"/>
  <c r="Q811" i="12" a="1"/>
  <c r="E790" i="11" a="1"/>
  <c r="AK48" i="6" a="1"/>
  <c r="V829" i="11" a="1"/>
  <c r="AF105" i="6" a="1"/>
  <c r="Z27" i="6" a="1"/>
  <c r="D880" i="7" a="1"/>
  <c r="Q838" i="12" a="1"/>
  <c r="W24" i="6" a="1"/>
  <c r="P9" i="11" a="1"/>
  <c r="T122" i="6" a="1"/>
  <c r="Y894" i="11" a="1"/>
  <c r="E730" i="11" a="1"/>
  <c r="R830" i="12" a="1"/>
  <c r="Y1000" i="11" a="1"/>
  <c r="D747" i="7" a="1"/>
  <c r="P178" i="6" a="1"/>
  <c r="X742" i="12" a="1"/>
  <c r="S70" i="6" a="1"/>
  <c r="S887" i="12" a="1"/>
  <c r="T744" i="12" a="1"/>
  <c r="N190" i="6" a="1"/>
  <c r="O885" i="11" a="1"/>
  <c r="H841" i="7" a="1"/>
  <c r="D705" i="7" a="1"/>
  <c r="D822" i="12" a="1"/>
  <c r="X49" i="6" a="1"/>
  <c r="C896" i="11" a="1"/>
  <c r="H986" i="7" a="1"/>
  <c r="AG169" i="6" a="1"/>
  <c r="AC32" i="6" a="1"/>
  <c r="AE122" i="6" a="1"/>
  <c r="P1000" i="11" a="1"/>
  <c r="AF70" i="6" a="1"/>
  <c r="V885" i="11" a="1"/>
  <c r="F52" i="6" a="1"/>
  <c r="U795" i="11" a="1"/>
  <c r="AF59" i="6" a="1"/>
  <c r="J833" i="12" a="1"/>
  <c r="AF52" i="6" a="1"/>
  <c r="L999" i="11" a="1"/>
  <c r="S830" i="11" a="1"/>
  <c r="AA999" i="11" a="1"/>
  <c r="U830" i="11" a="1"/>
  <c r="P103" i="6" a="1"/>
  <c r="AA189" i="6" a="1"/>
  <c r="N766" i="11" a="1"/>
  <c r="V183" i="6" a="1"/>
  <c r="S878" i="12" a="1"/>
  <c r="F793" i="7" a="1"/>
  <c r="O30" i="6" a="1"/>
  <c r="C167" i="6" a="1"/>
  <c r="AH126" i="6" a="1"/>
  <c r="AB758" i="12" a="1"/>
  <c r="L811" i="11" a="1"/>
  <c r="M843" i="11" a="1"/>
  <c r="F999" i="7" a="1"/>
  <c r="Y785" i="11" a="1"/>
  <c r="N770" i="12" a="1"/>
  <c r="C1002" i="11" a="1"/>
  <c r="C827" i="12" a="1"/>
  <c r="P141" i="6" a="1"/>
  <c r="G160" i="6" a="1"/>
  <c r="G841" i="11" a="1"/>
  <c r="U37" i="6" a="1"/>
  <c r="R730" i="12" a="1"/>
  <c r="F712" i="7" a="1"/>
  <c r="N203" i="6" a="1"/>
  <c r="AB47" i="6" a="1"/>
  <c r="F207" i="6" a="1"/>
  <c r="J827" i="12" a="1"/>
  <c r="Z189" i="6" a="1"/>
  <c r="AA810" i="11" a="1"/>
  <c r="H766" i="11" a="1"/>
  <c r="T734" i="11" a="1"/>
  <c r="N747" i="12" a="1"/>
  <c r="Y731" i="12" a="1"/>
  <c r="Z117" i="6" a="1"/>
  <c r="AC37" i="6" a="1"/>
  <c r="F1005" i="11" a="1"/>
  <c r="Z705" i="11" a="1"/>
  <c r="G133" i="6" a="1"/>
  <c r="Y778" i="12" a="1"/>
  <c r="AA889" i="12" a="1"/>
  <c r="AF175" i="6" a="1"/>
  <c r="J746" i="12" a="1"/>
  <c r="T984" i="11" a="1"/>
  <c r="I831" i="7" a="1"/>
  <c r="D797" i="11" a="1"/>
  <c r="J830" i="11" a="1"/>
  <c r="P192" i="6" a="1"/>
  <c r="S770" i="12" a="1"/>
  <c r="H762" i="7" a="1"/>
  <c r="X14" i="6" a="1"/>
  <c r="Z131" i="6" a="1"/>
  <c r="P803" i="12" a="1"/>
  <c r="S66" i="6" a="1"/>
  <c r="W729" i="11" a="1"/>
  <c r="R699" i="11" a="1"/>
  <c r="N792" i="11" a="1"/>
  <c r="AJ54" i="6" a="1"/>
  <c r="S725" i="11" a="1"/>
  <c r="H809" i="11" a="1"/>
  <c r="Z736" i="12" a="1"/>
  <c r="F203" i="6" a="1"/>
  <c r="N47" i="6" a="1"/>
  <c r="X77" i="6" a="1"/>
  <c r="C801" i="12" a="1"/>
  <c r="S821" i="11" a="1"/>
  <c r="AB176" i="6" a="1"/>
  <c r="F50" i="6" a="1"/>
  <c r="Z808" i="12" a="1"/>
  <c r="AE154" i="6" a="1"/>
  <c r="J802" i="12" a="1"/>
  <c r="U795" i="12" a="1"/>
  <c r="L765" i="11" a="1"/>
  <c r="AF124" i="6" a="1"/>
  <c r="U30" i="6" a="1"/>
  <c r="D817" i="7" a="1"/>
  <c r="AJ167" i="6" a="1"/>
  <c r="M819" i="11" a="1"/>
  <c r="AD126" i="6" a="1"/>
  <c r="C34" i="6" a="1"/>
  <c r="Z801" i="12" a="1"/>
  <c r="M821" i="11" a="1"/>
  <c r="G176" i="6" a="1"/>
  <c r="Z50" i="6" a="1"/>
  <c r="J808" i="12" a="1"/>
  <c r="G154" i="6" a="1"/>
  <c r="R802" i="12" a="1"/>
  <c r="M795" i="12" a="1"/>
  <c r="E765" i="11" a="1"/>
  <c r="AI124" i="6" a="1"/>
  <c r="AI30" i="6" a="1"/>
  <c r="H701" i="7" a="1"/>
  <c r="E167" i="6" a="1"/>
  <c r="C819" i="11" a="1"/>
  <c r="U126" i="6" a="1"/>
  <c r="AK34" i="6" a="1"/>
  <c r="Y156" i="6" a="1"/>
  <c r="D12" i="6" a="1"/>
  <c r="AK70" i="6" a="1"/>
  <c r="S877" i="11" a="1"/>
  <c r="S818" i="12" a="1"/>
  <c r="H747" i="12" a="1"/>
  <c r="E889" i="11" a="1"/>
  <c r="S37" i="6" a="1"/>
  <c r="D884" i="7" a="1"/>
  <c r="M737" i="11" a="1"/>
  <c r="C14" i="6" a="1"/>
  <c r="AH92" i="6" a="1"/>
  <c r="AA115" i="6" a="1"/>
  <c r="N762" i="11" a="1"/>
  <c r="Z729" i="11" a="1"/>
  <c r="F699" i="11" a="1"/>
  <c r="U97" i="6" a="1"/>
  <c r="AK120" i="6" a="1"/>
  <c r="Q122" i="6" a="1"/>
  <c r="AA809" i="11" a="1"/>
  <c r="D708" i="7" a="1"/>
  <c r="I1007" i="7" a="1"/>
  <c r="J1000" i="11" a="1"/>
  <c r="AF77" i="6" a="1"/>
  <c r="S729" i="12" a="1"/>
  <c r="E12" i="6" a="1"/>
  <c r="AJ70" i="6" a="1"/>
  <c r="E887" i="12" a="1"/>
  <c r="P818" i="12" a="1"/>
  <c r="O190" i="6" a="1"/>
  <c r="O889" i="11" a="1"/>
  <c r="J988" i="12" a="1"/>
  <c r="AH113" i="6" a="1"/>
  <c r="H718" i="11" a="1"/>
  <c r="Q827" i="12" a="1"/>
  <c r="O163" i="6" a="1"/>
  <c r="AJ69" i="6" a="1"/>
  <c r="AB888" i="12" a="1"/>
  <c r="C709" i="11" a="1"/>
  <c r="V11" i="6" a="1"/>
  <c r="L988" i="12" a="1"/>
  <c r="O113" i="6" a="1"/>
  <c r="X718" i="11" a="1"/>
  <c r="AB741" i="12" a="1"/>
  <c r="K843" i="12" a="1"/>
  <c r="T165" i="6" a="1"/>
  <c r="N62" i="6" a="1"/>
  <c r="O193" i="6" a="1"/>
  <c r="M808" i="11" a="1"/>
  <c r="N805" i="12" a="1"/>
  <c r="Z197" i="6" a="1"/>
  <c r="M765" i="12" a="1"/>
  <c r="Q736" i="12" a="1"/>
  <c r="S203" i="6" a="1"/>
  <c r="AE47" i="6" a="1"/>
  <c r="Q77" i="6" a="1"/>
  <c r="W729" i="12" a="1"/>
  <c r="T12" i="6" a="1"/>
  <c r="D781" i="7" a="1"/>
  <c r="G877" i="11" a="1"/>
  <c r="L818" i="12" a="1"/>
  <c r="Z747" i="12" a="1"/>
  <c r="W889" i="11" a="1"/>
  <c r="G741" i="7" a="1"/>
  <c r="E805" i="11" a="1"/>
  <c r="AA1005" i="11" a="1"/>
  <c r="P749" i="12" a="1"/>
  <c r="AK133" i="6" a="1"/>
  <c r="P891" i="12" a="1"/>
  <c r="X79" i="6" a="1"/>
  <c r="AC175" i="6" a="1"/>
  <c r="G761" i="7" a="1"/>
  <c r="M793" i="11" a="1"/>
  <c r="Z93" i="6" a="1"/>
  <c r="L797" i="11" a="1"/>
  <c r="Z730" i="12" a="1"/>
  <c r="N192" i="6" a="1"/>
  <c r="C770" i="12" a="1"/>
  <c r="S737" i="11" a="1"/>
  <c r="AB14" i="6" a="1"/>
  <c r="C92" i="6" a="1"/>
  <c r="X115" i="6" a="1"/>
  <c r="C762" i="11" a="1"/>
  <c r="V729" i="11" a="1"/>
  <c r="E137" i="6" a="1"/>
  <c r="R97" i="6" a="1"/>
  <c r="W120" i="6" a="1"/>
  <c r="Y122" i="6" a="1"/>
  <c r="F809" i="11" a="1"/>
  <c r="F708" i="7" a="1"/>
  <c r="D9" i="7" a="1"/>
  <c r="Z1000" i="11" a="1"/>
  <c r="O77" i="6" a="1"/>
  <c r="Q81" i="6" a="1"/>
  <c r="X172" i="6" a="1"/>
  <c r="AK176" i="6" a="1"/>
  <c r="AE50" i="6" a="1"/>
  <c r="Y999" i="11" a="1"/>
  <c r="U154" i="6" a="1"/>
  <c r="Y802" i="12" a="1"/>
  <c r="T795" i="12" a="1"/>
  <c r="O818" i="11" a="1"/>
  <c r="R124" i="6" a="1"/>
  <c r="F30" i="6" a="1"/>
  <c r="AJ116" i="6" a="1"/>
  <c r="V755" i="12" a="1"/>
  <c r="X73" i="6" a="1"/>
  <c r="X825" i="12" a="1"/>
  <c r="W34" i="6" a="1"/>
  <c r="AH81" i="6" a="1"/>
  <c r="AA172" i="6" a="1"/>
  <c r="S176" i="6" a="1"/>
  <c r="S25" i="6" a="1"/>
  <c r="V999" i="11" a="1"/>
  <c r="AK154" i="6" a="1"/>
  <c r="AB802" i="12" a="1"/>
  <c r="X795" i="12" a="1"/>
  <c r="K818" i="11" a="1"/>
  <c r="V124" i="6" a="1"/>
  <c r="AK30" i="6" a="1"/>
  <c r="D116" i="6" a="1"/>
  <c r="D755" i="12" a="1"/>
  <c r="N73" i="6" a="1"/>
  <c r="J825" i="12" a="1"/>
  <c r="P34" i="6" a="1"/>
  <c r="N126" i="6" a="1"/>
  <c r="O12" i="6" a="1"/>
  <c r="F70" i="6" a="1"/>
  <c r="O887" i="12" a="1"/>
  <c r="AB818" i="12" a="1"/>
  <c r="W190" i="6" a="1"/>
  <c r="C889" i="11" a="1"/>
  <c r="R805" i="11" a="1"/>
  <c r="X1005" i="11" a="1"/>
  <c r="H737" i="11" a="1"/>
  <c r="AK14" i="6" a="1"/>
  <c r="D92" i="6" a="1"/>
  <c r="V115" i="6" a="1"/>
  <c r="M762" i="11" a="1"/>
  <c r="O731" i="11" a="1"/>
  <c r="AB137" i="6" a="1"/>
  <c r="AG97" i="6" a="1"/>
  <c r="X120" i="6" a="1"/>
  <c r="AC122" i="6" a="1"/>
  <c r="L894" i="11" a="1"/>
  <c r="R730" i="11" a="1"/>
  <c r="V830" i="12" a="1"/>
  <c r="V1000" i="11" a="1"/>
  <c r="H747" i="7" a="1"/>
  <c r="D178" i="6" a="1"/>
  <c r="W742" i="12" a="1"/>
  <c r="AE70" i="6" a="1"/>
  <c r="AB887" i="12" a="1"/>
  <c r="E744" i="12" a="1"/>
  <c r="AD190" i="6" a="1"/>
  <c r="F885" i="11" a="1"/>
  <c r="H988" i="12" a="1"/>
  <c r="AC113" i="6" a="1"/>
  <c r="C810" i="7" a="1"/>
  <c r="AA729" i="12" a="1"/>
  <c r="Z758" i="12" a="1"/>
  <c r="Y793" i="12" a="1"/>
  <c r="W888" i="12" a="1"/>
  <c r="Y709" i="11" a="1"/>
  <c r="Z843" i="11" a="1"/>
  <c r="V988" i="12" a="1"/>
  <c r="G113" i="6" a="1"/>
  <c r="L718" i="11" a="1"/>
  <c r="U801" i="12" a="1"/>
  <c r="E843" i="12" a="1"/>
  <c r="AC165" i="6" a="1"/>
  <c r="S50" i="6" a="1"/>
  <c r="T808" i="12" a="1"/>
  <c r="V808" i="11" a="1"/>
  <c r="E805" i="12" a="1"/>
  <c r="AI197" i="6" a="1"/>
  <c r="G765" i="11" a="1"/>
  <c r="G125" i="6" a="1"/>
  <c r="AH30" i="6" a="1"/>
  <c r="D718" i="7" a="1"/>
  <c r="C708" i="7" a="1"/>
  <c r="I9" i="7" a="1"/>
  <c r="D1000" i="11" a="1"/>
  <c r="T77" i="6" a="1"/>
  <c r="AI178" i="6" a="1"/>
  <c r="N12" i="6" a="1"/>
  <c r="Q70" i="6" a="1"/>
  <c r="I887" i="12" a="1"/>
  <c r="G818" i="12" a="1"/>
  <c r="AG190" i="6" a="1"/>
  <c r="M889" i="11" a="1"/>
  <c r="H503" i="7" a="1"/>
  <c r="Z805" i="11" a="1"/>
  <c r="L822" i="12" a="1"/>
  <c r="AA703" i="11" a="1"/>
  <c r="F146" i="6" a="1"/>
  <c r="AB131" i="6" a="1"/>
  <c r="U79" i="6" a="1"/>
  <c r="T66" i="6" a="1"/>
  <c r="W832" i="11" a="1"/>
  <c r="U793" i="11" a="1"/>
  <c r="V93" i="6" a="1"/>
  <c r="U54" i="6" a="1"/>
  <c r="P730" i="12" a="1"/>
  <c r="V1008" i="11" a="1"/>
  <c r="C712" i="7" a="1"/>
  <c r="AJ114" i="6" a="1"/>
  <c r="AB128" i="6" a="1"/>
  <c r="P92" i="6" a="1"/>
  <c r="AJ115" i="6" a="1"/>
  <c r="Y846" i="12" a="1"/>
  <c r="Q731" i="11" a="1"/>
  <c r="Y137" i="6" a="1"/>
  <c r="Y97" i="6" a="1"/>
  <c r="Y120" i="6" a="1"/>
  <c r="P122" i="6" a="1"/>
  <c r="V894" i="11" a="1"/>
  <c r="I730" i="11" a="1"/>
  <c r="H830" i="12" a="1"/>
  <c r="X883" i="11" a="1"/>
  <c r="X144" i="6" a="1"/>
  <c r="F81" i="6" a="1"/>
  <c r="Q172" i="6" a="1"/>
  <c r="N813" i="12" a="1"/>
  <c r="AC25" i="6" a="1"/>
  <c r="U999" i="11" a="1"/>
  <c r="AJ19" i="6" a="1"/>
  <c r="N17" i="6" a="1"/>
  <c r="G792" i="12" a="1"/>
  <c r="R818" i="11" a="1"/>
  <c r="D744" i="7" a="1"/>
  <c r="L833" i="11" a="1"/>
  <c r="AI116" i="6" a="1"/>
  <c r="I755" i="12" a="1"/>
  <c r="AC73" i="6" a="1"/>
  <c r="AB825" i="12" a="1"/>
  <c r="Q814" i="11" a="1"/>
  <c r="C764" i="7" a="1"/>
  <c r="N172" i="6" a="1"/>
  <c r="Q813" i="12" a="1"/>
  <c r="Z25" i="6" a="1"/>
  <c r="H999" i="11" a="1"/>
  <c r="G19" i="6" a="1"/>
  <c r="D17" i="6" a="1"/>
  <c r="F792" i="12" a="1"/>
  <c r="U818" i="11" a="1"/>
  <c r="H744" i="7" a="1"/>
  <c r="X833" i="11" a="1"/>
  <c r="H727" i="7" a="1"/>
  <c r="C755" i="12" a="1"/>
  <c r="E73" i="6" a="1"/>
  <c r="U825" i="12" a="1"/>
  <c r="W814" i="11" a="1"/>
  <c r="H774" i="11" a="1"/>
  <c r="Y742" i="12" a="1"/>
  <c r="Q749" i="11" a="1"/>
  <c r="F887" i="12" a="1"/>
  <c r="L744" i="12" a="1"/>
  <c r="Q987" i="11" a="1"/>
  <c r="I769" i="7" a="1"/>
  <c r="AA805" i="11" a="1"/>
  <c r="AB822" i="12" a="1"/>
  <c r="E114" i="6" a="1"/>
  <c r="C128" i="6" a="1"/>
  <c r="C185" i="6" a="1"/>
  <c r="Y768" i="12" a="1"/>
  <c r="Z846" i="12" a="1"/>
  <c r="I731" i="11" a="1"/>
  <c r="O206" i="6" a="1"/>
  <c r="G833" i="7" a="1"/>
  <c r="V1001" i="11" a="1"/>
  <c r="F49" i="6" a="1"/>
  <c r="E894" i="11" a="1"/>
  <c r="H1008" i="7" a="1"/>
  <c r="G830" i="12" a="1"/>
  <c r="H883" i="11" a="1"/>
  <c r="Y144" i="6" a="1"/>
  <c r="Y178" i="6" a="1"/>
  <c r="G742" i="12" a="1"/>
  <c r="Z749" i="11" a="1"/>
  <c r="AD173" i="6" a="1"/>
  <c r="O744" i="12" a="1"/>
  <c r="Z987" i="11" a="1"/>
  <c r="S885" i="11" a="1"/>
  <c r="AI158" i="6" a="1"/>
  <c r="R205" i="6" a="1"/>
  <c r="V801" i="11" a="1"/>
  <c r="O178" i="6" a="1"/>
  <c r="G758" i="12" a="1"/>
  <c r="N793" i="12" a="1"/>
  <c r="T811" i="11" a="1"/>
  <c r="S57" i="6" a="1"/>
  <c r="Q843" i="11" a="1"/>
  <c r="AB158" i="6" a="1"/>
  <c r="AG205" i="6" a="1"/>
  <c r="C702" i="7" a="1"/>
  <c r="K801" i="12" a="1"/>
  <c r="L821" i="11" a="1"/>
  <c r="AA176" i="6" a="1"/>
  <c r="G50" i="6" a="1"/>
  <c r="N808" i="12" a="1"/>
  <c r="AA154" i="6" a="1"/>
  <c r="T802" i="12" a="1"/>
  <c r="W795" i="12" a="1"/>
  <c r="U765" i="11" a="1"/>
  <c r="U124" i="6" a="1"/>
  <c r="Q30" i="6" a="1"/>
  <c r="AK116" i="6" a="1"/>
  <c r="H817" i="7" a="1"/>
  <c r="AD167" i="6" a="1"/>
  <c r="J819" i="11" a="1"/>
  <c r="C126" i="6" a="1"/>
  <c r="F34" i="6" a="1"/>
  <c r="M758" i="12" a="1"/>
  <c r="J793" i="12" a="1"/>
  <c r="G811" i="11" a="1"/>
  <c r="O57" i="6" a="1"/>
  <c r="G843" i="11" a="1"/>
  <c r="AA148" i="6" a="1"/>
  <c r="C790" i="7" a="1"/>
  <c r="U205" i="6" a="1"/>
  <c r="U752" i="11" a="1"/>
  <c r="E741" i="12" a="1"/>
  <c r="G823" i="7" a="1"/>
  <c r="G185" i="6" a="1"/>
  <c r="G768" i="12" a="1"/>
  <c r="AA193" i="6" a="1"/>
  <c r="Q1007" i="12" a="1"/>
  <c r="S206" i="6" a="1"/>
  <c r="L774" i="12" a="1"/>
  <c r="T1001" i="11" a="1"/>
  <c r="Q49" i="6" a="1"/>
  <c r="O896" i="11" a="1"/>
  <c r="F876" i="7" a="1"/>
  <c r="AD81" i="6" a="1"/>
  <c r="T821" i="11" a="1"/>
  <c r="R176" i="6" a="1"/>
  <c r="AJ50" i="6" a="1"/>
  <c r="F999" i="11" a="1"/>
  <c r="D154" i="6" a="1"/>
  <c r="S802" i="12" a="1"/>
  <c r="G795" i="12" a="1"/>
  <c r="Q765" i="11" a="1"/>
  <c r="AE124" i="6" a="1"/>
  <c r="Y30" i="6" a="1"/>
  <c r="G116" i="6" a="1"/>
  <c r="R167" i="6" a="1"/>
  <c r="C73" i="6" a="1"/>
  <c r="Q705" i="11" a="1"/>
  <c r="P133" i="6" a="1"/>
  <c r="D891" i="12" a="1"/>
  <c r="AG79" i="6" a="1"/>
  <c r="D175" i="6" a="1"/>
  <c r="T746" i="12" a="1"/>
  <c r="K984" i="11" a="1"/>
  <c r="AJ93" i="6" a="1"/>
  <c r="N797" i="11" a="1"/>
  <c r="Z830" i="11" a="1"/>
  <c r="X192" i="6" a="1"/>
  <c r="Q770" i="12" a="1"/>
  <c r="T801" i="11" a="1"/>
  <c r="S1002" i="11" a="1"/>
  <c r="Q96" i="6" a="1"/>
  <c r="S757" i="11" a="1"/>
  <c r="M749" i="12" a="1"/>
  <c r="AD133" i="6" a="1"/>
  <c r="Y891" i="12" a="1"/>
  <c r="AF79" i="6" a="1"/>
  <c r="AJ175" i="6" a="1"/>
  <c r="C746" i="12" a="1"/>
  <c r="H984" i="11" a="1"/>
  <c r="AH93" i="6" a="1"/>
  <c r="H797" i="11" a="1"/>
  <c r="L730" i="12" a="1"/>
  <c r="C192" i="6" a="1"/>
  <c r="I770" i="12" a="1"/>
  <c r="E801" i="11" a="1"/>
  <c r="V1002" i="11" a="1"/>
  <c r="R96" i="6" a="1"/>
  <c r="E757" i="11" a="1"/>
  <c r="G9" i="7" a="1"/>
  <c r="L725" i="12" a="1"/>
  <c r="F882" i="12" a="1"/>
  <c r="E837" i="12" a="1"/>
  <c r="R811" i="11" a="1"/>
  <c r="C57" i="6" a="1"/>
  <c r="W747" i="11" a="1"/>
  <c r="U158" i="6" a="1"/>
  <c r="Y205" i="6" a="1"/>
  <c r="O752" i="11" a="1"/>
  <c r="C81" i="6" a="1"/>
  <c r="G172" i="6" a="1"/>
  <c r="D176" i="6" a="1"/>
  <c r="F25" i="6" a="1"/>
  <c r="I999" i="11" a="1"/>
  <c r="V154" i="6" a="1"/>
  <c r="V17" i="6" a="1"/>
  <c r="Y795" i="12" a="1"/>
  <c r="T818" i="11" a="1"/>
  <c r="C124" i="6" a="1"/>
  <c r="V795" i="11" a="1"/>
  <c r="C59" i="6" a="1"/>
  <c r="G833" i="12" a="1"/>
  <c r="M894" i="11" a="1"/>
  <c r="G747" i="7" a="1"/>
  <c r="Z887" i="12" a="1"/>
  <c r="D841" i="7" a="1"/>
  <c r="S833" i="11" a="1"/>
  <c r="P825" i="12" a="1"/>
  <c r="O68" i="6" a="1"/>
  <c r="Z29" i="6" a="1"/>
  <c r="W1001" i="12" a="1"/>
  <c r="S984" i="11" a="1"/>
  <c r="AB205" i="6" a="1"/>
  <c r="J984" i="11" a="1"/>
  <c r="AD52" i="6" a="1"/>
  <c r="C58" i="6" a="1"/>
  <c r="W48" i="6" a="1"/>
  <c r="AG105" i="6" a="1"/>
  <c r="I880" i="7" a="1"/>
  <c r="Q24" i="6" a="1"/>
  <c r="AI49" i="6" a="1"/>
  <c r="W730" i="11" a="1"/>
  <c r="W883" i="11" a="1"/>
  <c r="G178" i="6" a="1"/>
  <c r="S749" i="11" a="1"/>
  <c r="Y744" i="12" a="1"/>
  <c r="E885" i="11" a="1"/>
  <c r="T113" i="6" a="1"/>
  <c r="U52" i="6" a="1"/>
  <c r="D810" i="7" a="1"/>
  <c r="E795" i="11" a="1"/>
  <c r="U790" i="11" a="1"/>
  <c r="N59" i="6" a="1"/>
  <c r="W27" i="6" a="1"/>
  <c r="J838" i="12" a="1"/>
  <c r="G9" i="11" a="1"/>
  <c r="AB10" i="6" a="1"/>
  <c r="G696" i="7" a="1"/>
  <c r="H783" i="7" a="1"/>
  <c r="F883" i="11" a="1"/>
  <c r="AD144" i="6" a="1"/>
  <c r="P725" i="12" a="1"/>
  <c r="P742" i="12" a="1"/>
  <c r="H749" i="11" a="1"/>
  <c r="C173" i="6" a="1"/>
  <c r="Q744" i="12" a="1"/>
  <c r="M987" i="11" a="1"/>
  <c r="C842" i="12" a="1"/>
  <c r="U988" i="12" a="1"/>
  <c r="C113" i="6" a="1"/>
  <c r="K718" i="11" a="1"/>
  <c r="X737" i="11" a="1"/>
  <c r="G14" i="6" a="1"/>
  <c r="U92" i="6" a="1"/>
  <c r="AG115" i="6" a="1"/>
  <c r="H762" i="11" a="1"/>
  <c r="E729" i="11" a="1"/>
  <c r="AG137" i="6" a="1"/>
  <c r="O97" i="6" a="1"/>
  <c r="AA120" i="6" a="1"/>
  <c r="AJ122" i="6" a="1"/>
  <c r="Q809" i="11" a="1"/>
  <c r="H708" i="7" a="1"/>
  <c r="N741" i="12" a="1"/>
  <c r="O843" i="12" a="1"/>
  <c r="AA165" i="6" a="1"/>
  <c r="AI62" i="6" a="1"/>
  <c r="U193" i="6" a="1"/>
  <c r="E1007" i="12" a="1"/>
  <c r="X206" i="6" a="1"/>
  <c r="V774" i="12" a="1"/>
  <c r="Q765" i="12" a="1"/>
  <c r="E49" i="6" a="1"/>
  <c r="T896" i="11" a="1"/>
  <c r="G876" i="7" a="1"/>
  <c r="AA761" i="11" a="1"/>
  <c r="E100" i="6" a="1"/>
  <c r="AA156" i="6" a="1"/>
  <c r="X891" i="11" a="1"/>
  <c r="Y41" i="6" a="1"/>
  <c r="W94" i="6" a="1"/>
  <c r="T766" i="12" a="1"/>
  <c r="F85" i="6" a="1"/>
  <c r="AJ159" i="6" a="1"/>
  <c r="W781" i="11" a="1"/>
  <c r="H789" i="11" a="1"/>
  <c r="R784" i="12" a="1"/>
  <c r="R52" i="6" a="1"/>
  <c r="S1001" i="12" a="1"/>
  <c r="D766" i="7" a="1"/>
  <c r="Q103" i="6" a="1"/>
  <c r="W58" i="6" a="1"/>
  <c r="W774" i="11" a="1"/>
  <c r="Y790" i="11" a="1"/>
  <c r="O891" i="11" a="1"/>
  <c r="V41" i="6" a="1"/>
  <c r="T94" i="6" a="1"/>
  <c r="Q766" i="12" a="1"/>
  <c r="W85" i="6" a="1"/>
  <c r="T159" i="6" a="1"/>
  <c r="M781" i="11" a="1"/>
  <c r="L789" i="11" a="1"/>
  <c r="I784" i="12" a="1"/>
  <c r="C10" i="6" a="1"/>
  <c r="E1001" i="12" a="1"/>
  <c r="D877" i="7" a="1"/>
  <c r="AC103" i="6" a="1"/>
  <c r="F58" i="6" a="1"/>
  <c r="W811" i="12" a="1"/>
  <c r="T790" i="11" a="1"/>
  <c r="P757" i="11" a="1"/>
  <c r="Z163" i="6" a="1"/>
  <c r="AG69" i="6" a="1"/>
  <c r="N888" i="12" a="1"/>
  <c r="H1005" i="7" a="1"/>
  <c r="X11" i="6" a="1"/>
  <c r="E988" i="12" a="1"/>
  <c r="W113" i="6" a="1"/>
  <c r="C878" i="7" a="1"/>
  <c r="Y741" i="12" a="1"/>
  <c r="T843" i="12" a="1"/>
  <c r="AH165" i="6" a="1"/>
  <c r="AD62" i="6" a="1"/>
  <c r="S193" i="6" a="1"/>
  <c r="O1007" i="12" a="1"/>
  <c r="F805" i="12" a="1"/>
  <c r="P197" i="6" a="1"/>
  <c r="X765" i="12" a="1"/>
  <c r="R125" i="6" a="1"/>
  <c r="D741" i="11" a="1"/>
  <c r="C779" i="7" a="1"/>
  <c r="N761" i="11" a="1"/>
  <c r="X100" i="6" a="1"/>
  <c r="X156" i="6" a="1"/>
  <c r="J701" i="11" a="1"/>
  <c r="Q163" i="6" a="1"/>
  <c r="V69" i="6" a="1"/>
  <c r="Q888" i="12" a="1"/>
  <c r="E709" i="11" a="1"/>
  <c r="AE11" i="6" a="1"/>
  <c r="X148" i="6" a="1"/>
  <c r="G999" i="7" a="1"/>
  <c r="C822" i="7" a="1"/>
  <c r="AF167" i="6" a="1"/>
  <c r="S701" i="11" a="1"/>
  <c r="AE169" i="6" a="1"/>
  <c r="M837" i="12" a="1"/>
  <c r="E68" i="6" a="1"/>
  <c r="X161" i="6" a="1"/>
  <c r="L747" i="11" a="1"/>
  <c r="F782" i="7" a="1"/>
  <c r="H822" i="7" a="1"/>
  <c r="U785" i="11" a="1"/>
  <c r="D764" i="7" a="1"/>
  <c r="AK172" i="6" a="1"/>
  <c r="C813" i="12" a="1"/>
  <c r="E25" i="6" a="1"/>
  <c r="F707" i="11" a="1"/>
  <c r="S19" i="6" a="1"/>
  <c r="AK17" i="6" a="1"/>
  <c r="C792" i="12" a="1"/>
  <c r="M878" i="11" a="1"/>
  <c r="C876" i="7" a="1"/>
  <c r="U761" i="11" a="1"/>
  <c r="AJ100" i="6" a="1"/>
  <c r="E156" i="6" a="1"/>
  <c r="X725" i="12" a="1"/>
  <c r="AE163" i="6" a="1"/>
  <c r="U69" i="6" a="1"/>
  <c r="V173" i="6" a="1"/>
  <c r="F1005" i="7" a="1"/>
  <c r="R11" i="6" a="1"/>
  <c r="AA842" i="12" a="1"/>
  <c r="Z988" i="12" a="1"/>
  <c r="AA113" i="6" a="1"/>
  <c r="S718" i="11" a="1"/>
  <c r="AC114" i="6" a="1"/>
  <c r="AF14" i="6" a="1"/>
  <c r="AK92" i="6" a="1"/>
  <c r="U115" i="6" a="1"/>
  <c r="S762" i="11" a="1"/>
  <c r="M731" i="11" a="1"/>
  <c r="R137" i="6" a="1"/>
  <c r="G97" i="6" a="1"/>
  <c r="O120" i="6" a="1"/>
  <c r="U122" i="6" a="1"/>
  <c r="J894" i="11" a="1"/>
  <c r="L730" i="11" a="1"/>
  <c r="X741" i="12" a="1"/>
  <c r="Z843" i="12" a="1"/>
  <c r="D165" i="6" a="1"/>
  <c r="V62" i="6" a="1"/>
  <c r="Z193" i="6" a="1"/>
  <c r="Y808" i="11" a="1"/>
  <c r="O805" i="12" a="1"/>
  <c r="O197" i="6" a="1"/>
  <c r="U765" i="12" a="1"/>
  <c r="U125" i="6" a="1"/>
  <c r="U741" i="11" a="1"/>
  <c r="F721" i="7" a="1"/>
  <c r="I713" i="7" a="1"/>
  <c r="AB100" i="6" a="1"/>
  <c r="S156" i="6" a="1"/>
  <c r="C794" i="11" a="1"/>
  <c r="E778" i="12" a="1"/>
  <c r="X94" i="6" a="1"/>
  <c r="N86" i="6" a="1"/>
  <c r="C85" i="6" a="1"/>
  <c r="Y159" i="6" a="1"/>
  <c r="F40" i="6" a="1"/>
  <c r="Q95" i="6" a="1"/>
  <c r="C784" i="12" a="1"/>
  <c r="F10" i="6" a="1"/>
  <c r="I714" i="7" a="1"/>
  <c r="D791" i="7" a="1"/>
  <c r="E155" i="6" a="1"/>
  <c r="D58" i="6" a="1"/>
  <c r="N811" i="12" a="1"/>
  <c r="Q717" i="12" a="1"/>
  <c r="AA794" i="11" a="1"/>
  <c r="F778" i="12" a="1"/>
  <c r="N889" i="12" a="1"/>
  <c r="AG86" i="6" a="1"/>
  <c r="P85" i="6" a="1"/>
  <c r="AE159" i="6" a="1"/>
  <c r="G40" i="6" a="1"/>
  <c r="AD95" i="6" a="1"/>
  <c r="Q784" i="12" a="1"/>
  <c r="AG10" i="6" a="1"/>
  <c r="F714" i="7" a="1"/>
  <c r="I829" i="7" a="1"/>
  <c r="T155" i="6" a="1"/>
  <c r="Z58" i="6" a="1"/>
  <c r="P811" i="12" a="1"/>
  <c r="C727" i="7" a="1"/>
  <c r="M827" i="12" a="1"/>
  <c r="H758" i="12" a="1"/>
  <c r="E69" i="6" a="1"/>
  <c r="M888" i="12" a="1"/>
  <c r="F709" i="11" a="1"/>
  <c r="D11" i="6" a="1"/>
  <c r="Y988" i="12" a="1"/>
  <c r="U113" i="6" a="1"/>
  <c r="I718" i="11" a="1"/>
  <c r="E801" i="12" a="1"/>
  <c r="C843" i="12" a="1"/>
  <c r="X165" i="6" a="1"/>
  <c r="D62" i="6" a="1"/>
  <c r="S808" i="12" a="1"/>
  <c r="U808" i="11" a="1"/>
  <c r="C805" i="12" a="1"/>
  <c r="AK197" i="6" a="1"/>
  <c r="W765" i="11" a="1"/>
  <c r="AA125" i="6" a="1"/>
  <c r="C741" i="11" a="1"/>
  <c r="C718" i="7" a="1"/>
  <c r="Q167" i="6" a="1"/>
  <c r="O819" i="11" a="1"/>
  <c r="AK126" i="6" a="1"/>
  <c r="Y701" i="11" a="1"/>
  <c r="I758" i="12" a="1"/>
  <c r="AB793" i="12" a="1"/>
  <c r="W811" i="11" a="1"/>
  <c r="J709" i="11" a="1"/>
  <c r="D843" i="11" a="1"/>
  <c r="AE148" i="6" a="1"/>
  <c r="G29" i="6" a="1"/>
  <c r="S1008" i="12" a="1"/>
  <c r="AD103" i="6" a="1"/>
  <c r="M814" i="11" a="1"/>
  <c r="F169" i="6" a="1"/>
  <c r="G59" i="6" a="1"/>
  <c r="AB105" i="6" a="1"/>
  <c r="U161" i="6" a="1"/>
  <c r="AG32" i="6" a="1"/>
  <c r="V29" i="6" a="1"/>
  <c r="Y1008" i="12" a="1"/>
  <c r="W785" i="11" a="1"/>
  <c r="L891" i="11" a="1"/>
  <c r="P41" i="6" a="1"/>
  <c r="AA94" i="6" a="1"/>
  <c r="G766" i="12" a="1"/>
  <c r="U707" i="11" a="1"/>
  <c r="V159" i="6" a="1"/>
  <c r="E781" i="11" a="1"/>
  <c r="P789" i="11" a="1"/>
  <c r="L878" i="11" a="1"/>
  <c r="D52" i="6" a="1"/>
  <c r="P1001" i="12" a="1"/>
  <c r="H810" i="7" a="1"/>
  <c r="D721" i="7" a="1"/>
  <c r="F713" i="7" a="1"/>
  <c r="S100" i="6" a="1"/>
  <c r="AH156" i="6" a="1"/>
  <c r="V701" i="11" a="1"/>
  <c r="R163" i="6" a="1"/>
  <c r="AB69" i="6" a="1"/>
  <c r="D888" i="12" a="1"/>
  <c r="U709" i="11" a="1"/>
  <c r="Y11" i="6" a="1"/>
  <c r="W148" i="6" a="1"/>
  <c r="E158" i="6" a="1"/>
  <c r="AI205" i="6" a="1"/>
  <c r="K752" i="11" a="1"/>
  <c r="T114" i="6" a="1"/>
  <c r="AC128" i="6" a="1"/>
  <c r="AH185" i="6" a="1"/>
  <c r="H768" i="12" a="1"/>
  <c r="L846" i="12" a="1"/>
  <c r="D501" i="7" a="1"/>
  <c r="C206" i="6" a="1"/>
  <c r="C774" i="12" a="1"/>
  <c r="Y1001" i="11" a="1"/>
  <c r="AH49" i="6" a="1"/>
  <c r="S896" i="11" a="1"/>
  <c r="I1008" i="7" a="1"/>
  <c r="N801" i="12" a="1"/>
  <c r="Q821" i="11" a="1"/>
  <c r="F813" i="7" a="1"/>
  <c r="AF50" i="6" a="1"/>
  <c r="D808" i="12" a="1"/>
  <c r="J808" i="11" a="1"/>
  <c r="O802" i="12" a="1"/>
  <c r="U197" i="6" a="1"/>
  <c r="J765" i="11" a="1"/>
  <c r="P124" i="6" a="1"/>
  <c r="R30" i="6" a="1"/>
  <c r="G817" i="7" a="1"/>
  <c r="Y167" i="6" a="1"/>
  <c r="H819" i="11" a="1"/>
  <c r="I785" i="11" a="1"/>
  <c r="R794" i="11" a="1"/>
  <c r="N778" i="12" a="1"/>
  <c r="R889" i="12" a="1"/>
  <c r="AC86" i="6" a="1"/>
  <c r="AB746" i="12" a="1"/>
  <c r="V984" i="11" a="1"/>
  <c r="AG40" i="6" a="1"/>
  <c r="P95" i="6" a="1"/>
  <c r="E830" i="11" a="1"/>
  <c r="AB192" i="6" a="1"/>
  <c r="F795" i="7" a="1"/>
  <c r="F692" i="7" a="1"/>
  <c r="O155" i="6" a="1"/>
  <c r="O96" i="6" a="1"/>
  <c r="L757" i="11" a="1"/>
  <c r="Y705" i="11" a="1"/>
  <c r="F133" i="6" a="1"/>
  <c r="O778" i="12" a="1"/>
  <c r="Q889" i="12" a="1"/>
  <c r="W86" i="6" a="1"/>
  <c r="K746" i="12" a="1"/>
  <c r="W984" i="11" a="1"/>
  <c r="AD40" i="6" a="1"/>
  <c r="AH95" i="6" a="1"/>
  <c r="Y830" i="11" a="1"/>
  <c r="AC192" i="6" a="1"/>
  <c r="I760" i="7" a="1"/>
  <c r="D692" i="7" a="1"/>
  <c r="AC155" i="6" a="1"/>
  <c r="AH96" i="6" a="1"/>
  <c r="D757" i="11" a="1"/>
  <c r="L801" i="11" a="1"/>
  <c r="F178" i="6" a="1"/>
  <c r="T758" i="12" a="1"/>
  <c r="S793" i="12" a="1"/>
  <c r="C811" i="11" a="1"/>
  <c r="D57" i="6" a="1"/>
  <c r="N843" i="11" a="1"/>
  <c r="AE158" i="6" a="1"/>
  <c r="V205" i="6" a="1"/>
  <c r="G702" i="7" a="1"/>
  <c r="L801" i="12" a="1"/>
  <c r="H821" i="11" a="1"/>
  <c r="V176" i="6" a="1"/>
  <c r="AH50" i="6" a="1"/>
  <c r="R808" i="12" a="1"/>
  <c r="O154" i="6" a="1"/>
  <c r="N802" i="12" a="1"/>
  <c r="K795" i="12" a="1"/>
  <c r="Y765" i="11" a="1"/>
  <c r="W124" i="6" a="1"/>
  <c r="AB30" i="6" a="1"/>
  <c r="F701" i="7" a="1"/>
  <c r="S167" i="6" a="1"/>
  <c r="D819" i="11" a="1"/>
  <c r="D126" i="6" a="1"/>
  <c r="Z34" i="6" a="1"/>
  <c r="R882" i="12" a="1"/>
  <c r="F793" i="12" a="1"/>
  <c r="U811" i="11" a="1"/>
  <c r="Y57" i="6" a="1"/>
  <c r="F843" i="11" a="1"/>
  <c r="F196" i="6" a="1"/>
  <c r="AG29" i="6" a="1"/>
  <c r="K1008" i="12" a="1"/>
  <c r="M1002" i="11" a="1"/>
  <c r="AA790" i="11" a="1"/>
  <c r="N48" i="6" a="1"/>
  <c r="G829" i="11" a="1"/>
  <c r="G105" i="6" a="1"/>
  <c r="V27" i="6" a="1"/>
  <c r="H880" i="7" a="1"/>
  <c r="C29" i="6" a="1"/>
  <c r="R1008" i="12" a="1"/>
  <c r="I705" i="11" a="1"/>
  <c r="G891" i="11" a="1"/>
  <c r="AG41" i="6" a="1"/>
  <c r="U94" i="6" a="1"/>
  <c r="V766" i="12" a="1"/>
  <c r="D85" i="6" a="1"/>
  <c r="X159" i="6" a="1"/>
  <c r="I781" i="11" a="1"/>
  <c r="G789" i="11" a="1"/>
  <c r="V784" i="12" a="1"/>
  <c r="AF10" i="6" a="1"/>
  <c r="C796" i="7" a="1"/>
  <c r="D752" i="7" a="1"/>
  <c r="F810" i="7" a="1"/>
  <c r="V103" i="6" a="1"/>
  <c r="D795" i="11" a="1"/>
  <c r="L774" i="11" a="1"/>
  <c r="S790" i="11" a="1"/>
  <c r="AC169" i="6" a="1"/>
  <c r="AJ59" i="6" a="1"/>
  <c r="X105" i="6" a="1"/>
  <c r="AK27" i="6" a="1"/>
  <c r="Y32" i="6" a="1"/>
  <c r="C838" i="12" a="1"/>
  <c r="V24" i="6" a="1"/>
  <c r="Y9" i="11" a="1"/>
  <c r="I749" i="12" a="1"/>
  <c r="AE81" i="6" a="1"/>
  <c r="E172" i="6" a="1"/>
  <c r="AE176" i="6" a="1"/>
  <c r="AE25" i="6" a="1"/>
  <c r="K999" i="11" a="1"/>
  <c r="T154" i="6" a="1"/>
  <c r="AH17" i="6" a="1"/>
  <c r="P792" i="12" a="1"/>
  <c r="W818" i="11" a="1"/>
  <c r="AJ124" i="6" a="1"/>
  <c r="V833" i="11" a="1"/>
  <c r="S116" i="6" a="1"/>
  <c r="X794" i="11" a="1"/>
  <c r="I755" i="7" a="1"/>
  <c r="AI94" i="6" a="1"/>
  <c r="U86" i="6" a="1"/>
  <c r="AB85" i="6" a="1"/>
  <c r="S159" i="6" a="1"/>
  <c r="AB40" i="6" a="1"/>
  <c r="X95" i="6" a="1"/>
  <c r="N784" i="12" a="1"/>
  <c r="AD10" i="6" a="1"/>
  <c r="F796" i="7" a="1"/>
  <c r="I752" i="7" a="1"/>
  <c r="O103" i="6" a="1"/>
  <c r="P58" i="6" a="1"/>
  <c r="P737" i="11" a="1"/>
  <c r="AG14" i="6" a="1"/>
  <c r="S92" i="6" a="1"/>
  <c r="Y115" i="6" a="1"/>
  <c r="K762" i="11" a="1"/>
  <c r="U731" i="11" a="1"/>
  <c r="U137" i="6" a="1"/>
  <c r="AD97" i="6" a="1"/>
  <c r="N120" i="6" a="1"/>
  <c r="E122" i="6" a="1"/>
  <c r="P894" i="11" a="1"/>
  <c r="K730" i="11" a="1"/>
  <c r="Y830" i="12" a="1"/>
  <c r="O1000" i="11" a="1"/>
  <c r="AK77" i="6" a="1"/>
  <c r="AF178" i="6" a="1"/>
  <c r="G737" i="11" a="1"/>
  <c r="Q14" i="6" a="1"/>
  <c r="AD92" i="6" a="1"/>
  <c r="E115" i="6" a="1"/>
  <c r="O762" i="11" a="1"/>
  <c r="Z731" i="11" a="1"/>
  <c r="AD137" i="6" a="1"/>
  <c r="F97" i="6" a="1"/>
  <c r="AJ120" i="6" a="1"/>
  <c r="R122" i="6" a="1"/>
  <c r="U894" i="11" a="1"/>
  <c r="P730" i="11" a="1"/>
  <c r="I830" i="12" a="1"/>
  <c r="E1000" i="11" a="1"/>
  <c r="I747" i="7" a="1"/>
  <c r="AA178" i="6" a="1"/>
  <c r="Q1000" i="11" a="1"/>
  <c r="L717" i="12" a="1"/>
  <c r="C48" i="6" a="1"/>
  <c r="X829" i="11" a="1"/>
  <c r="H507" i="11" a="1"/>
  <c r="AA27" i="6" a="1"/>
  <c r="F147" i="6" a="1"/>
  <c r="AI24" i="6" a="1"/>
  <c r="I9" i="11" a="1"/>
  <c r="J705" i="11" a="1"/>
  <c r="D794" i="11" a="1"/>
  <c r="Z778" i="12" a="1"/>
  <c r="AB889" i="12" a="1"/>
  <c r="D86" i="6" a="1"/>
  <c r="G85" i="6" a="1"/>
  <c r="AB159" i="6" a="1"/>
  <c r="C40" i="6" a="1"/>
  <c r="O95" i="6" a="1"/>
  <c r="G784" i="12" a="1"/>
  <c r="U10" i="6" a="1"/>
  <c r="G821" i="7" a="1"/>
  <c r="H829" i="7" a="1"/>
  <c r="X155" i="6" a="1"/>
  <c r="Z774" i="11" a="1"/>
  <c r="C105" i="6" a="1"/>
  <c r="AF29" i="6" a="1"/>
  <c r="V730" i="11" a="1"/>
  <c r="AB178" i="6" a="1"/>
  <c r="P744" i="12" a="1"/>
  <c r="F705" i="7" a="1"/>
  <c r="G727" i="7" a="1"/>
  <c r="R814" i="11" a="1"/>
  <c r="AD161" i="6" a="1"/>
  <c r="H1008" i="12" a="1"/>
  <c r="O81" i="6" a="1"/>
  <c r="AF40" i="6" a="1"/>
  <c r="U81" i="6" a="1"/>
  <c r="U40" i="6" a="1"/>
  <c r="R1001" i="12" a="1"/>
  <c r="J774" i="11" a="1"/>
  <c r="S810" i="11" a="1"/>
  <c r="L734" i="11" a="1"/>
  <c r="F731" i="12" a="1"/>
  <c r="AG37" i="6" a="1"/>
  <c r="N124" i="6" a="1"/>
  <c r="C701" i="7" a="1"/>
  <c r="Q819" i="11" a="1"/>
  <c r="V34" i="6" a="1"/>
  <c r="H793" i="12" a="1"/>
  <c r="AE57" i="6" a="1"/>
  <c r="AK196" i="6" a="1"/>
  <c r="I1003" i="7" a="1"/>
  <c r="D192" i="6" a="1"/>
  <c r="G801" i="11" a="1"/>
  <c r="C96" i="6" a="1"/>
  <c r="Z763" i="11" a="1"/>
  <c r="D766" i="11" a="1"/>
  <c r="AC183" i="6" a="1"/>
  <c r="N878" i="12" a="1"/>
  <c r="H1000" i="7" a="1"/>
  <c r="S1008" i="11" a="1"/>
  <c r="O116" i="6" a="1"/>
  <c r="T167" i="6" a="1"/>
  <c r="AD73" i="6" a="1"/>
  <c r="AC126" i="6" a="1"/>
  <c r="G34" i="6" a="1"/>
  <c r="O882" i="12" a="1"/>
  <c r="F837" i="12" a="1"/>
  <c r="Q811" i="11" a="1"/>
  <c r="P57" i="6" a="1"/>
  <c r="Z747" i="11" a="1"/>
  <c r="O196" i="6" a="1"/>
  <c r="G782" i="7" a="1"/>
  <c r="G729" i="7" a="1"/>
  <c r="F785" i="11" a="1"/>
  <c r="P741" i="12" a="1"/>
  <c r="J843" i="12" a="1"/>
  <c r="AJ165" i="6" a="1"/>
  <c r="E62" i="6" a="1"/>
  <c r="V193" i="6" a="1"/>
  <c r="H808" i="11" a="1"/>
  <c r="J805" i="12" a="1"/>
  <c r="E197" i="6" a="1"/>
  <c r="G765" i="12" a="1"/>
  <c r="P125" i="6" a="1"/>
  <c r="I741" i="11" a="1"/>
  <c r="G779" i="7" a="1"/>
  <c r="AG81" i="6" a="1"/>
  <c r="S172" i="6" a="1"/>
  <c r="Z813" i="12" a="1"/>
  <c r="AF25" i="6" a="1"/>
  <c r="D999" i="11" a="1"/>
  <c r="O19" i="6" a="1"/>
  <c r="AB17" i="6" a="1"/>
  <c r="R792" i="12" a="1"/>
  <c r="C818" i="11" a="1"/>
  <c r="D889" i="7" a="1"/>
  <c r="M833" i="11" a="1"/>
  <c r="U116" i="6" a="1"/>
  <c r="M755" i="12" a="1"/>
  <c r="AE73" i="6" a="1"/>
  <c r="D703" i="11" a="1"/>
  <c r="D146" i="6" a="1"/>
  <c r="L891" i="12" a="1"/>
  <c r="AD79" i="6" a="1"/>
  <c r="P175" i="6" a="1"/>
  <c r="O832" i="11" a="1"/>
  <c r="L793" i="11" a="1"/>
  <c r="U93" i="6" a="1"/>
  <c r="J797" i="11" a="1"/>
  <c r="N730" i="12" a="1"/>
  <c r="G1008" i="11" a="1"/>
  <c r="L770" i="12" a="1"/>
  <c r="I730" i="7" a="1"/>
  <c r="H1002" i="11" a="1"/>
  <c r="AE207" i="6" a="1"/>
  <c r="W827" i="12" a="1"/>
  <c r="Z703" i="11" a="1"/>
  <c r="P146" i="6" a="1"/>
  <c r="AJ131" i="6" a="1"/>
  <c r="T79" i="6" a="1"/>
  <c r="AI175" i="6" a="1"/>
  <c r="R832" i="11" a="1"/>
  <c r="E793" i="11" a="1"/>
  <c r="G93" i="6" a="1"/>
  <c r="AA54" i="6" a="1"/>
  <c r="O730" i="12" a="1"/>
  <c r="L1008" i="11" a="1"/>
  <c r="G1006" i="7" a="1"/>
  <c r="C730" i="7" a="1"/>
  <c r="AJ47" i="6" a="1"/>
  <c r="Y207" i="6" a="1"/>
  <c r="U827" i="12" a="1"/>
  <c r="G713" i="7" a="1"/>
  <c r="T701" i="11" a="1"/>
  <c r="G882" i="12" a="1"/>
  <c r="Y837" i="12" a="1"/>
  <c r="AD68" i="6" a="1"/>
  <c r="P161" i="6" a="1"/>
  <c r="G747" i="11" a="1"/>
  <c r="H999" i="7" a="1"/>
  <c r="H1003" i="7" a="1"/>
  <c r="O785" i="11" a="1"/>
  <c r="P81" i="6" a="1"/>
  <c r="AH172" i="6" a="1"/>
  <c r="G813" i="12" a="1"/>
  <c r="AA25" i="6" a="1"/>
  <c r="P707" i="11" a="1"/>
  <c r="V19" i="6" a="1"/>
  <c r="C17" i="6" a="1"/>
  <c r="Q792" i="12" a="1"/>
  <c r="D818" i="11" a="1"/>
  <c r="S52" i="6" a="1"/>
  <c r="E833" i="11" a="1"/>
  <c r="D727" i="7" a="1"/>
  <c r="U755" i="12" a="1"/>
  <c r="AA795" i="11" a="1"/>
  <c r="O825" i="12" a="1"/>
  <c r="N814" i="11" a="1"/>
  <c r="D169" i="6" a="1"/>
  <c r="V59" i="6" a="1"/>
  <c r="AJ68" i="6" a="1"/>
  <c r="G161" i="6" a="1"/>
  <c r="U32" i="6" a="1"/>
  <c r="M833" i="12" a="1"/>
  <c r="P24" i="6" a="1"/>
  <c r="H709" i="7" a="1"/>
  <c r="S819" i="11" a="1"/>
  <c r="S763" i="11" a="1"/>
  <c r="AC141" i="6" a="1"/>
  <c r="L845" i="12" a="1"/>
  <c r="F507" i="11" a="1"/>
  <c r="I798" i="11" a="1"/>
  <c r="P147" i="6" a="1"/>
  <c r="X24" i="6" a="1"/>
  <c r="D709" i="7" a="1"/>
  <c r="AA749" i="12" a="1"/>
  <c r="X133" i="6" a="1"/>
  <c r="J778" i="12" a="1"/>
  <c r="V889" i="12" a="1"/>
  <c r="F175" i="6" a="1"/>
  <c r="E746" i="12" a="1"/>
  <c r="Y984" i="11" a="1"/>
  <c r="H831" i="7" a="1"/>
  <c r="V797" i="11" a="1"/>
  <c r="P830" i="11" a="1"/>
  <c r="N116" i="6" a="1"/>
  <c r="L755" i="12" a="1"/>
  <c r="O73" i="6" a="1"/>
  <c r="Y825" i="12" a="1"/>
  <c r="P814" i="11" a="1"/>
  <c r="I882" i="12" a="1"/>
  <c r="R837" i="12" a="1"/>
  <c r="Q68" i="6" a="1"/>
  <c r="AH161" i="6" a="1"/>
  <c r="AA747" i="11" a="1"/>
  <c r="E833" i="12" a="1"/>
  <c r="AD29" i="6" a="1"/>
  <c r="M1008" i="12" a="1"/>
  <c r="V785" i="11" a="1"/>
  <c r="F801" i="12" a="1"/>
  <c r="W821" i="11" a="1"/>
  <c r="D813" i="7" a="1"/>
  <c r="N50" i="6" a="1"/>
  <c r="M808" i="12" a="1"/>
  <c r="O808" i="11" a="1"/>
  <c r="I805" i="12" a="1"/>
  <c r="AA197" i="6" a="1"/>
  <c r="K765" i="11" a="1"/>
  <c r="T125" i="6" a="1"/>
  <c r="Z741" i="11" a="1"/>
  <c r="G718" i="7" a="1"/>
  <c r="F809" i="7" a="1"/>
  <c r="C41" i="6" a="1"/>
  <c r="J813" i="12" a="1"/>
  <c r="AB25" i="6" a="1"/>
  <c r="V707" i="11" a="1"/>
  <c r="Q19" i="6" a="1"/>
  <c r="AE17" i="6" a="1"/>
  <c r="E792" i="12" a="1"/>
  <c r="P878" i="11" a="1"/>
  <c r="C52" i="6" a="1"/>
  <c r="W833" i="11" a="1"/>
  <c r="G707" i="7" a="1"/>
  <c r="G986" i="7" a="1"/>
  <c r="F795" i="11" a="1"/>
  <c r="C888" i="7" a="1"/>
  <c r="N146" i="6" a="1"/>
  <c r="W131" i="6" a="1"/>
  <c r="X803" i="12" a="1"/>
  <c r="W66" i="6" a="1"/>
  <c r="AA832" i="11" a="1"/>
  <c r="W699" i="11" a="1"/>
  <c r="I792" i="11" a="1"/>
  <c r="D54" i="6" a="1"/>
  <c r="G725" i="11" a="1"/>
  <c r="J1008" i="11" a="1"/>
  <c r="E736" i="12" a="1"/>
  <c r="C203" i="6" a="1"/>
  <c r="AC47" i="6" a="1"/>
  <c r="AC207" i="6" a="1"/>
  <c r="E729" i="12" a="1"/>
  <c r="H806" i="7" a="1"/>
  <c r="AI146" i="6" a="1"/>
  <c r="R131" i="6" a="1"/>
  <c r="AB803" i="12" a="1"/>
  <c r="Q66" i="6" a="1"/>
  <c r="K729" i="11" a="1"/>
  <c r="AA699" i="11" a="1"/>
  <c r="C792" i="11" a="1"/>
  <c r="E54" i="6" a="1"/>
  <c r="C725" i="11" a="1"/>
  <c r="I1008" i="11" a="1"/>
  <c r="N736" i="12" a="1"/>
  <c r="AG203" i="6" a="1"/>
  <c r="AF47" i="6" a="1"/>
  <c r="AI207" i="6" a="1"/>
  <c r="K729" i="12" a="1"/>
  <c r="W755" i="12" a="1"/>
  <c r="AJ34" i="6" a="1"/>
  <c r="C169" i="6" a="1"/>
  <c r="Y59" i="6" a="1"/>
  <c r="AH105" i="6" a="1"/>
  <c r="AJ161" i="6" a="1"/>
  <c r="O32" i="6" a="1"/>
  <c r="Q29" i="6" a="1"/>
  <c r="X1008" i="12" a="1"/>
  <c r="Q785" i="11" a="1"/>
  <c r="R891" i="11" a="1"/>
  <c r="AC41" i="6" a="1"/>
  <c r="Y94" i="6" a="1"/>
  <c r="P766" i="12" a="1"/>
  <c r="T707" i="11" a="1"/>
  <c r="AD19" i="6" a="1"/>
  <c r="N781" i="11" a="1"/>
  <c r="D789" i="11" a="1"/>
  <c r="D878" i="11" a="1"/>
  <c r="AB52" i="6" a="1"/>
  <c r="U1001" i="12" a="1"/>
  <c r="I749" i="7" a="1"/>
  <c r="G103" i="6" a="1"/>
  <c r="G795" i="11" a="1"/>
  <c r="S774" i="11" a="1"/>
  <c r="H790" i="11" a="1"/>
  <c r="T169" i="6" a="1"/>
  <c r="P59" i="6" a="1"/>
  <c r="AC105" i="6" a="1"/>
  <c r="AF27" i="6" a="1"/>
  <c r="Z32" i="6" a="1"/>
  <c r="I833" i="12" a="1"/>
  <c r="G753" i="7" a="1"/>
  <c r="F771" i="7" a="1"/>
  <c r="J795" i="11" a="1"/>
  <c r="U763" i="11" a="1"/>
  <c r="O141" i="6" a="1"/>
  <c r="M845" i="12" a="1"/>
  <c r="N160" i="6" a="1"/>
  <c r="O183" i="6" a="1"/>
  <c r="J841" i="11" a="1"/>
  <c r="F753" i="7" a="1"/>
  <c r="F789" i="7" a="1"/>
  <c r="F703" i="11" a="1"/>
  <c r="AJ133" i="6" a="1"/>
  <c r="S891" i="12" a="1"/>
  <c r="G79" i="6" a="1"/>
  <c r="AH175" i="6" a="1"/>
  <c r="C761" i="7" a="1"/>
  <c r="K793" i="11" a="1"/>
  <c r="AD93" i="6" a="1"/>
  <c r="S797" i="11" a="1"/>
  <c r="V730" i="12" a="1"/>
  <c r="AD192" i="6" a="1"/>
  <c r="D770" i="12" a="1"/>
  <c r="S801" i="11" a="1"/>
  <c r="C707" i="7" a="1"/>
  <c r="C986" i="7" a="1"/>
  <c r="Z795" i="11" a="1"/>
  <c r="R774" i="11" a="1"/>
  <c r="X814" i="11" a="1"/>
  <c r="U169" i="6" a="1"/>
  <c r="AH59" i="6" a="1"/>
  <c r="V68" i="6" a="1"/>
  <c r="AI161" i="6" a="1"/>
  <c r="E32" i="6" a="1"/>
  <c r="AB833" i="12" a="1"/>
  <c r="R29" i="6" a="1"/>
  <c r="O9" i="11" a="1"/>
  <c r="P705" i="11" a="1"/>
  <c r="W81" i="6" a="1"/>
  <c r="J821" i="11" a="1"/>
  <c r="Y176" i="6" a="1"/>
  <c r="C50" i="6" a="1"/>
  <c r="Q808" i="12" a="1"/>
  <c r="P154" i="6" a="1"/>
  <c r="C802" i="12" a="1"/>
  <c r="L795" i="12" a="1"/>
  <c r="P765" i="11" a="1"/>
  <c r="Q124" i="6" a="1"/>
  <c r="D30" i="6" a="1"/>
  <c r="AH116" i="6" a="1"/>
  <c r="S891" i="11" a="1"/>
  <c r="E41" i="6" a="1"/>
  <c r="V94" i="6" a="1"/>
  <c r="N766" i="12" a="1"/>
  <c r="W707" i="11" a="1"/>
  <c r="Q159" i="6" a="1"/>
  <c r="Q781" i="11" a="1"/>
  <c r="K789" i="11" a="1"/>
  <c r="O878" i="11" a="1"/>
  <c r="AJ52" i="6" a="1"/>
  <c r="Q1001" i="12" a="1"/>
  <c r="G766" i="7" a="1"/>
  <c r="S103" i="6" a="1"/>
  <c r="L795" i="11" a="1"/>
  <c r="O737" i="11" a="1"/>
  <c r="Z14" i="6" a="1"/>
  <c r="AB92" i="6" a="1"/>
  <c r="G803" i="12" a="1"/>
  <c r="AG66" i="6" a="1"/>
  <c r="U729" i="11" a="1"/>
  <c r="U699" i="11" a="1"/>
  <c r="T792" i="11" a="1"/>
  <c r="I887" i="7" a="1"/>
  <c r="AA725" i="11" a="1"/>
  <c r="P809" i="11" a="1"/>
  <c r="X736" i="12" a="1"/>
  <c r="D203" i="6" a="1"/>
  <c r="C1000" i="11" a="1"/>
  <c r="W77" i="6" a="1"/>
  <c r="AB729" i="12" a="1"/>
  <c r="Y737" i="11" a="1"/>
  <c r="AD14" i="6" a="1"/>
  <c r="Y92" i="6" a="1"/>
  <c r="R115" i="6" a="1"/>
  <c r="G762" i="11" a="1"/>
  <c r="Q729" i="11" a="1"/>
  <c r="H699" i="11" a="1"/>
  <c r="V97" i="6" a="1"/>
  <c r="AF120" i="6" a="1"/>
  <c r="D725" i="11" a="1"/>
  <c r="W809" i="11" a="1"/>
  <c r="D736" i="12" a="1"/>
  <c r="G1007" i="7" a="1"/>
  <c r="R1000" i="11" a="1"/>
  <c r="P77" i="6" a="1"/>
  <c r="P729" i="12" a="1"/>
  <c r="AH155" i="6" a="1"/>
  <c r="V814" i="11" a="1"/>
  <c r="S48" i="6" a="1"/>
  <c r="AB59" i="6" a="1"/>
  <c r="AE105" i="6" a="1"/>
  <c r="Q27" i="6" a="1"/>
  <c r="N32" i="6" a="1"/>
  <c r="O29" i="6" a="1"/>
  <c r="Z1008" i="12" a="1"/>
  <c r="D705" i="11" a="1"/>
  <c r="W891" i="11" a="1"/>
  <c r="F41" i="6" a="1"/>
  <c r="P94" i="6" a="1"/>
  <c r="W766" i="12" a="1"/>
  <c r="AH85" i="6" a="1"/>
  <c r="O159" i="6" a="1"/>
  <c r="K781" i="11" a="1"/>
  <c r="O789" i="11" a="1"/>
  <c r="S784" i="12" a="1"/>
  <c r="R10" i="6" a="1"/>
  <c r="K1001" i="12" a="1"/>
  <c r="C877" i="7" a="1"/>
  <c r="AF103" i="6" a="1"/>
  <c r="U58" i="6" a="1"/>
  <c r="T811" i="12" a="1"/>
  <c r="O790" i="11" a="1"/>
  <c r="AF48" i="6" a="1"/>
  <c r="L829" i="11" a="1"/>
  <c r="W105" i="6" a="1"/>
  <c r="T27" i="6" a="1"/>
  <c r="F880" i="7" a="1"/>
  <c r="V838" i="12" a="1"/>
  <c r="H732" i="7" a="1"/>
  <c r="G502" i="7" a="1"/>
  <c r="P207" i="6" a="1"/>
  <c r="AE189" i="6" a="1"/>
  <c r="Z810" i="11" a="1"/>
  <c r="S766" i="11" a="1"/>
  <c r="E734" i="11" a="1"/>
  <c r="AJ183" i="6" a="1"/>
  <c r="AA731" i="12" a="1"/>
  <c r="I732" i="7" a="1"/>
  <c r="G846" i="7" a="1"/>
  <c r="D745" i="7" a="1"/>
  <c r="AE146" i="6" a="1"/>
  <c r="Y131" i="6" a="1"/>
  <c r="F803" i="12" a="1"/>
  <c r="N66" i="6" a="1"/>
  <c r="G832" i="11" a="1"/>
  <c r="P793" i="11" a="1"/>
  <c r="AF93" i="6" a="1"/>
  <c r="N54" i="6" a="1"/>
  <c r="Q730" i="12" a="1"/>
  <c r="Y1008" i="11" a="1"/>
  <c r="H712" i="7" a="1"/>
  <c r="F770" i="12" a="1"/>
  <c r="M801" i="11" a="1"/>
  <c r="R1002" i="11" a="1"/>
  <c r="W207" i="6" a="1"/>
  <c r="K827" i="12" a="1"/>
  <c r="M763" i="11" a="1"/>
  <c r="G697" i="7" a="1"/>
  <c r="K766" i="11" a="1"/>
  <c r="D160" i="6" a="1"/>
  <c r="F183" i="6" a="1"/>
  <c r="M731" i="12" a="1"/>
  <c r="K878" i="12" a="1"/>
  <c r="X37" i="6" a="1"/>
  <c r="I793" i="7" a="1"/>
  <c r="L752" i="11" a="1"/>
  <c r="H794" i="11" a="1"/>
  <c r="Q778" i="12" a="1"/>
  <c r="E889" i="12" a="1"/>
  <c r="X86" i="6" a="1"/>
  <c r="Q85" i="6" a="1"/>
  <c r="C777" i="7" a="1"/>
  <c r="Q40" i="6" a="1"/>
  <c r="G95" i="6" a="1"/>
  <c r="E784" i="12" a="1"/>
  <c r="AC10" i="6" a="1"/>
  <c r="D821" i="7" a="1"/>
  <c r="F888" i="7" a="1"/>
  <c r="Q146" i="6" a="1"/>
  <c r="Q131" i="6" a="1"/>
  <c r="I803" i="12" a="1"/>
  <c r="AE66" i="6" a="1"/>
  <c r="X832" i="11" a="1"/>
  <c r="G793" i="11" a="1"/>
  <c r="F792" i="11" a="1"/>
  <c r="Y54" i="6" a="1"/>
  <c r="J725" i="11" a="1"/>
  <c r="Q1008" i="11" a="1"/>
  <c r="I712" i="7" a="1"/>
  <c r="AI203" i="6" a="1"/>
  <c r="O47" i="6" a="1"/>
  <c r="O207" i="6" a="1"/>
  <c r="Q801" i="12" a="1"/>
  <c r="L843" i="12" a="1"/>
  <c r="N165" i="6" a="1"/>
  <c r="Z62" i="6" a="1"/>
  <c r="Q193" i="6" a="1"/>
  <c r="Z808" i="11" a="1"/>
  <c r="G805" i="12" a="1"/>
  <c r="AC197" i="6" a="1"/>
  <c r="O765" i="12" a="1"/>
  <c r="Z125" i="6" a="1"/>
  <c r="Q741" i="11" a="1"/>
  <c r="I765" i="7" a="1"/>
  <c r="F811" i="7" a="1"/>
  <c r="I819" i="11" a="1"/>
  <c r="AC156" i="6" a="1"/>
  <c r="N701" i="11" a="1"/>
  <c r="M801" i="12" a="1"/>
  <c r="P843" i="12" a="1"/>
  <c r="AG165" i="6" a="1"/>
  <c r="Q62" i="6" a="1"/>
  <c r="U808" i="12" a="1"/>
  <c r="S808" i="11" a="1"/>
  <c r="V805" i="12" a="1"/>
  <c r="X197" i="6" a="1"/>
  <c r="AA765" i="11" a="1"/>
  <c r="E125" i="6" a="1"/>
  <c r="W741" i="11" a="1"/>
  <c r="H765" i="7" a="1"/>
  <c r="N167" i="6" a="1"/>
  <c r="X819" i="11" a="1"/>
  <c r="AF126" i="6" a="1"/>
  <c r="I701" i="11" a="1"/>
  <c r="N77" i="6" a="1"/>
  <c r="T189" i="6" a="1"/>
  <c r="H810" i="11" a="1"/>
  <c r="P877" i="11" a="1"/>
  <c r="Q734" i="11" a="1"/>
  <c r="K747" i="12" a="1"/>
  <c r="K731" i="12" a="1"/>
  <c r="AF37" i="6" a="1"/>
  <c r="I1000" i="7" a="1"/>
  <c r="G806" i="7" a="1"/>
  <c r="U146" i="6" a="1"/>
  <c r="U131" i="6" a="1"/>
  <c r="Y803" i="12" a="1"/>
  <c r="V66" i="6" a="1"/>
  <c r="L729" i="11" a="1"/>
  <c r="X699" i="11" a="1"/>
  <c r="H792" i="11" a="1"/>
  <c r="F54" i="6" a="1"/>
  <c r="N725" i="11" a="1"/>
  <c r="Y809" i="11" a="1"/>
  <c r="G736" i="12" a="1"/>
  <c r="AJ203" i="6" a="1"/>
  <c r="V47" i="6" a="1"/>
  <c r="O814" i="11" a="1"/>
  <c r="D161" i="6" a="1"/>
  <c r="F9" i="11" a="1"/>
  <c r="L830" i="12" a="1"/>
  <c r="AC12" i="6" a="1"/>
  <c r="AA190" i="6" a="1"/>
  <c r="T822" i="12" a="1"/>
  <c r="Y755" i="12" a="1"/>
  <c r="AB169" i="6" a="1"/>
  <c r="AA32" i="6" a="1"/>
  <c r="E705" i="11" a="1"/>
  <c r="AH176" i="6" a="1"/>
  <c r="Y95" i="6" a="1"/>
  <c r="K813" i="12" a="1"/>
  <c r="AI95" i="6" a="1"/>
  <c r="H766" i="7" a="1"/>
  <c r="V790" i="11" a="1"/>
  <c r="R59" i="6" a="1"/>
  <c r="U27" i="6" a="1"/>
  <c r="F838" i="12" a="1"/>
  <c r="D9" i="11" a="1"/>
  <c r="F894" i="11" a="1"/>
  <c r="AB830" i="12" a="1"/>
  <c r="AA144" i="6" a="1"/>
  <c r="R742" i="12" a="1"/>
  <c r="O173" i="6" a="1"/>
  <c r="H987" i="11" a="1"/>
  <c r="H1004" i="7" a="1"/>
  <c r="F878" i="7" a="1"/>
  <c r="O1001" i="12" a="1"/>
  <c r="AE103" i="6" a="1"/>
  <c r="F774" i="11" a="1"/>
  <c r="AK169" i="6" a="1"/>
  <c r="AK105" i="6" a="1"/>
  <c r="AI32" i="6" a="1"/>
  <c r="AJ24" i="6" a="1"/>
  <c r="J749" i="12" a="1"/>
  <c r="G796" i="7" a="1"/>
  <c r="G752" i="7" a="1"/>
  <c r="C103" i="6" a="1"/>
  <c r="AC58" i="6" a="1"/>
  <c r="X811" i="12" a="1"/>
  <c r="U717" i="12" a="1"/>
  <c r="AC48" i="6" a="1"/>
  <c r="J829" i="11" a="1"/>
  <c r="M507" i="11" a="1"/>
  <c r="AD27" i="6" a="1"/>
  <c r="T147" i="6" a="1"/>
  <c r="T838" i="12" a="1"/>
  <c r="AK24" i="6" a="1"/>
  <c r="I895" i="7" a="1"/>
  <c r="Q749" i="12" a="1"/>
  <c r="G764" i="7" a="1"/>
  <c r="V172" i="6" a="1"/>
  <c r="W813" i="12" a="1"/>
  <c r="P25" i="6" a="1"/>
  <c r="J707" i="11" a="1"/>
  <c r="W19" i="6" a="1"/>
  <c r="R17" i="6" a="1"/>
  <c r="O792" i="12" a="1"/>
  <c r="V878" i="11" a="1"/>
  <c r="AE52" i="6" a="1"/>
  <c r="I833" i="11" a="1"/>
  <c r="M785" i="11" a="1"/>
  <c r="N794" i="11" a="1"/>
  <c r="R778" i="12" a="1"/>
  <c r="U889" i="12" a="1"/>
  <c r="E86" i="6" a="1"/>
  <c r="M746" i="12" a="1"/>
  <c r="P984" i="11" a="1"/>
  <c r="D40" i="6" a="1"/>
  <c r="V95" i="6" a="1"/>
  <c r="AA830" i="11" a="1"/>
  <c r="AJ10" i="6" a="1"/>
  <c r="D795" i="7" a="1"/>
  <c r="H706" i="7" a="1"/>
  <c r="F155" i="6" a="1"/>
  <c r="AD96" i="6" a="1"/>
  <c r="D114" i="6" a="1"/>
  <c r="X128" i="6" a="1"/>
  <c r="AB185" i="6" a="1"/>
  <c r="Z768" i="12" a="1"/>
  <c r="H846" i="12" a="1"/>
  <c r="L731" i="11" a="1"/>
  <c r="Z137" i="6" a="1"/>
  <c r="AE97" i="6" a="1"/>
  <c r="AI120" i="6" a="1"/>
  <c r="N122" i="6" a="1"/>
  <c r="I894" i="11" a="1"/>
  <c r="C730" i="11" a="1"/>
  <c r="C830" i="12" a="1"/>
  <c r="T883" i="11" a="1"/>
  <c r="G144" i="6" a="1"/>
  <c r="AG178" i="6" a="1"/>
  <c r="G114" i="6" a="1"/>
  <c r="W128" i="6" a="1"/>
  <c r="Z185" i="6" a="1"/>
  <c r="M768" i="12" a="1"/>
  <c r="F846" i="12" a="1"/>
  <c r="C731" i="11" a="1"/>
  <c r="AG206" i="6" a="1"/>
  <c r="C833" i="7" a="1"/>
  <c r="H1001" i="11" a="1"/>
  <c r="Z49" i="6" a="1"/>
  <c r="C894" i="11" a="1"/>
  <c r="Y730" i="11" a="1"/>
  <c r="U830" i="12" a="1"/>
  <c r="M883" i="11" a="1"/>
  <c r="Q144" i="6" a="1"/>
  <c r="C178" i="6" a="1"/>
  <c r="AG100" i="6" a="1"/>
  <c r="C717" i="12" a="1"/>
  <c r="U141" i="6" a="1"/>
  <c r="X845" i="12" a="1"/>
  <c r="W507" i="11" a="1"/>
  <c r="X798" i="11" a="1"/>
  <c r="AG147" i="6" a="1"/>
  <c r="N24" i="6" a="1"/>
  <c r="I709" i="7" a="1"/>
  <c r="L749" i="12" a="1"/>
  <c r="G794" i="11" a="1"/>
  <c r="W778" i="12" a="1"/>
  <c r="G889" i="12" a="1"/>
  <c r="O86" i="6" a="1"/>
  <c r="D746" i="12" a="1"/>
  <c r="Z984" i="11" a="1"/>
  <c r="AJ40" i="6" a="1"/>
  <c r="AF95" i="6" a="1"/>
  <c r="I830" i="11" a="1"/>
  <c r="AK192" i="6" a="1"/>
  <c r="T770" i="12" a="1"/>
  <c r="H692" i="7" a="1"/>
  <c r="AF155" i="6" a="1"/>
  <c r="D96" i="6" a="1"/>
  <c r="N757" i="11" a="1"/>
  <c r="J763" i="11" a="1"/>
  <c r="AI141" i="6" a="1"/>
  <c r="P845" i="12" a="1"/>
  <c r="T160" i="6" a="1"/>
  <c r="S798" i="11" a="1"/>
  <c r="D841" i="11" a="1"/>
  <c r="AJ204" i="6" a="1"/>
  <c r="AH37" i="6" a="1"/>
  <c r="C884" i="7" a="1"/>
  <c r="Z126" i="6" a="1"/>
  <c r="AJ12" i="6" a="1"/>
  <c r="AG70" i="6" a="1"/>
  <c r="F877" i="11" a="1"/>
  <c r="Z818" i="12" a="1"/>
  <c r="AK190" i="6" a="1"/>
  <c r="I889" i="11" a="1"/>
  <c r="AA37" i="6" a="1"/>
  <c r="Y1005" i="11" a="1"/>
  <c r="AA737" i="11" a="1"/>
  <c r="O14" i="6" a="1"/>
  <c r="AF92" i="6" a="1"/>
  <c r="O115" i="6" a="1"/>
  <c r="X762" i="11" a="1"/>
  <c r="H729" i="11" a="1"/>
  <c r="AI137" i="6" a="1"/>
  <c r="X97" i="6" a="1"/>
  <c r="AE120" i="6" a="1"/>
  <c r="F821" i="7" a="1"/>
  <c r="I706" i="7" a="1"/>
  <c r="V155" i="6" a="1"/>
  <c r="W96" i="6" a="1"/>
  <c r="C811" i="12" a="1"/>
  <c r="V717" i="12" a="1"/>
  <c r="Y48" i="6" a="1"/>
  <c r="F845" i="12" a="1"/>
  <c r="S507" i="11" a="1"/>
  <c r="P798" i="11" a="1"/>
  <c r="AC147" i="6" a="1"/>
  <c r="D204" i="6" a="1"/>
  <c r="I768" i="7" a="1"/>
  <c r="G789" i="7" a="1"/>
  <c r="S703" i="11" a="1"/>
  <c r="K891" i="11" a="1"/>
  <c r="D41" i="6" a="1"/>
  <c r="R94" i="6" a="1"/>
  <c r="Y766" i="12" a="1"/>
  <c r="E707" i="11" a="1"/>
  <c r="AI19" i="6" a="1"/>
  <c r="R781" i="11" a="1"/>
  <c r="Y789" i="11" a="1"/>
  <c r="W878" i="11" a="1"/>
  <c r="Y52" i="6" a="1"/>
  <c r="I1001" i="12" a="1"/>
  <c r="O705" i="11" a="1"/>
  <c r="O133" i="6" a="1"/>
  <c r="Q891" i="12" a="1"/>
  <c r="P79" i="6" a="1"/>
  <c r="V175" i="6" a="1"/>
  <c r="P746" i="12" a="1"/>
  <c r="X984" i="11" a="1"/>
  <c r="C831" i="7" a="1"/>
  <c r="C797" i="11" a="1"/>
  <c r="K830" i="11" a="1"/>
  <c r="AE192" i="6" a="1"/>
  <c r="K770" i="12" a="1"/>
  <c r="C801" i="11" a="1"/>
  <c r="O1002" i="11" a="1"/>
  <c r="V96" i="6" a="1"/>
  <c r="U114" i="6" a="1"/>
  <c r="G128" i="6" a="1"/>
  <c r="O185" i="6" a="1"/>
  <c r="U768" i="12" a="1"/>
  <c r="U846" i="12" a="1"/>
  <c r="N1007" i="12" a="1"/>
  <c r="U206" i="6" a="1"/>
  <c r="M774" i="12" a="1"/>
  <c r="M1001" i="11" a="1"/>
  <c r="P49" i="6" a="1"/>
  <c r="N896" i="11" a="1"/>
  <c r="H696" i="7" a="1"/>
  <c r="I761" i="11" a="1"/>
  <c r="G883" i="11" a="1"/>
  <c r="AB144" i="6" a="1"/>
  <c r="H725" i="12" a="1"/>
  <c r="J741" i="12" a="1"/>
  <c r="T128" i="6" a="1"/>
  <c r="N185" i="6" a="1"/>
  <c r="C768" i="12" a="1"/>
  <c r="S846" i="12" a="1"/>
  <c r="H1007" i="12" a="1"/>
  <c r="G206" i="6" a="1"/>
  <c r="Q774" i="12" a="1"/>
  <c r="O1001" i="11" a="1"/>
  <c r="AC49" i="6" a="1"/>
  <c r="Q896" i="11" a="1"/>
  <c r="C838" i="7" a="1"/>
  <c r="O761" i="11" a="1"/>
  <c r="AE100" i="6" a="1"/>
  <c r="AK144" i="6" a="1"/>
  <c r="T725" i="12" a="1"/>
  <c r="O795" i="11" a="1"/>
  <c r="X763" i="11" a="1"/>
  <c r="AE141" i="6" a="1"/>
  <c r="T845" i="12" a="1"/>
  <c r="AA160" i="6" a="1"/>
  <c r="AG183" i="6" a="1"/>
  <c r="F841" i="11" a="1"/>
  <c r="H753" i="7" a="1"/>
  <c r="H771" i="7" a="1"/>
  <c r="G703" i="11" a="1"/>
  <c r="V133" i="6" a="1"/>
  <c r="V891" i="12" a="1"/>
  <c r="AE79" i="6" a="1"/>
  <c r="W175" i="6" a="1"/>
  <c r="H761" i="7" a="1"/>
  <c r="V793" i="11" a="1"/>
  <c r="AG93" i="6" a="1"/>
  <c r="Z797" i="11" a="1"/>
  <c r="E730" i="12" a="1"/>
  <c r="W192" i="6" a="1"/>
  <c r="AA770" i="12" a="1"/>
  <c r="Q801" i="11" a="1"/>
  <c r="T1002" i="11" a="1"/>
  <c r="X96" i="6" a="1"/>
  <c r="P827" i="12" a="1"/>
  <c r="Q763" i="11" a="1"/>
  <c r="F697" i="7" a="1"/>
  <c r="T766" i="11" a="1"/>
  <c r="Q160" i="6" a="1"/>
  <c r="U183" i="6" a="1"/>
  <c r="I841" i="11" a="1"/>
  <c r="V878" i="12" a="1"/>
  <c r="D805" i="11" a="1"/>
  <c r="T1005" i="11" a="1"/>
  <c r="Q825" i="12" a="1"/>
  <c r="C12" i="6" a="1"/>
  <c r="U70" i="6" a="1"/>
  <c r="L887" i="12" a="1"/>
  <c r="Q818" i="12" a="1"/>
  <c r="C190" i="6" a="1"/>
  <c r="AA885" i="11" a="1"/>
  <c r="C805" i="11" a="1"/>
  <c r="K1005" i="11" a="1"/>
  <c r="F737" i="11" a="1"/>
  <c r="AI14" i="6" a="1"/>
  <c r="AI92" i="6" a="1"/>
  <c r="AE115" i="6" a="1"/>
  <c r="Z762" i="11" a="1"/>
  <c r="V731" i="11" a="1"/>
  <c r="D137" i="6" a="1"/>
  <c r="AI97" i="6" a="1"/>
  <c r="Q120" i="6" a="1"/>
  <c r="AF122" i="6" a="1"/>
  <c r="W894" i="11" a="1"/>
  <c r="Z730" i="11" a="1"/>
  <c r="Z770" i="12" a="1"/>
  <c r="K801" i="11" a="1"/>
  <c r="L1002" i="11" a="1"/>
  <c r="AK96" i="6" a="1"/>
  <c r="U757" i="11" a="1"/>
  <c r="L763" i="11" a="1"/>
  <c r="N141" i="6" a="1"/>
  <c r="Z845" i="12" a="1"/>
  <c r="AD160" i="6" a="1"/>
  <c r="Z183" i="6" a="1"/>
  <c r="M841" i="11" a="1"/>
  <c r="W878" i="12" a="1"/>
  <c r="D776" i="7" a="1"/>
  <c r="C846" i="7" a="1"/>
  <c r="H745" i="7" a="1"/>
  <c r="D891" i="11" a="1"/>
  <c r="AE41" i="6" a="1"/>
  <c r="AC94" i="6" a="1"/>
  <c r="J766" i="12" a="1"/>
  <c r="N85" i="6" a="1"/>
  <c r="Z159" i="6" a="1"/>
  <c r="V781" i="11" a="1"/>
  <c r="U789" i="11" a="1"/>
  <c r="X784" i="12" a="1"/>
  <c r="Y10" i="6" a="1"/>
  <c r="N1001" i="12" a="1"/>
  <c r="Q703" i="11" a="1"/>
  <c r="AA133" i="6" a="1"/>
  <c r="F891" i="12" a="1"/>
  <c r="AJ79" i="6" a="1"/>
  <c r="Q175" i="6" a="1"/>
  <c r="S832" i="11" a="1"/>
  <c r="Q793" i="11" a="1"/>
  <c r="R93" i="6" a="1"/>
  <c r="T797" i="11" a="1"/>
  <c r="H730" i="12" a="1"/>
  <c r="U1008" i="11" a="1"/>
  <c r="V770" i="12" a="1"/>
  <c r="H801" i="11" a="1"/>
  <c r="Q1002" i="11" a="1"/>
  <c r="AB207" i="6" a="1"/>
  <c r="K741" i="12" a="1"/>
  <c r="X843" i="12" a="1"/>
  <c r="G165" i="6" a="1"/>
  <c r="W62" i="6" a="1"/>
  <c r="E193" i="6" a="1"/>
  <c r="J1007" i="12" a="1"/>
  <c r="AI206" i="6" a="1"/>
  <c r="P774" i="12" a="1"/>
  <c r="W765" i="12" a="1"/>
  <c r="AE125" i="6" a="1"/>
  <c r="L741" i="11" a="1"/>
  <c r="C778" i="7" a="1"/>
  <c r="R761" i="11" a="1"/>
  <c r="P100" i="6" a="1"/>
  <c r="Z156" i="6" a="1"/>
  <c r="O701" i="11" a="1"/>
  <c r="M741" i="12" a="1"/>
  <c r="AB843" i="12" a="1"/>
  <c r="R165" i="6" a="1"/>
  <c r="Y62" i="6" a="1"/>
  <c r="AI193" i="6" a="1"/>
  <c r="F1007" i="12" a="1"/>
  <c r="P805" i="12" a="1"/>
  <c r="C197" i="6" a="1"/>
  <c r="L765" i="12" a="1"/>
  <c r="V125" i="6" a="1"/>
  <c r="T741" i="11" a="1"/>
  <c r="H779" i="7" a="1"/>
  <c r="Y761" i="11" a="1"/>
  <c r="W100" i="6" a="1"/>
  <c r="Q156" i="6" a="1"/>
  <c r="Q701" i="11" a="1"/>
  <c r="Y96" i="6" a="1"/>
  <c r="AC189" i="6" a="1"/>
  <c r="Y810" i="11" a="1"/>
  <c r="Q766" i="11" a="1"/>
  <c r="V160" i="6" a="1"/>
  <c r="R183" i="6" a="1"/>
  <c r="S731" i="12" a="1"/>
  <c r="C725" i="7" a="1"/>
  <c r="F502" i="7" a="1"/>
  <c r="O703" i="11" a="1"/>
  <c r="Y146" i="6" a="1"/>
  <c r="T891" i="12" a="1"/>
  <c r="Q79" i="6" a="1"/>
  <c r="O66" i="6" a="1"/>
  <c r="C832" i="11" a="1"/>
  <c r="S793" i="11" a="1"/>
  <c r="O93" i="6" a="1"/>
  <c r="C54" i="6" a="1"/>
  <c r="X730" i="12" a="1"/>
  <c r="C1008" i="11" a="1"/>
  <c r="D712" i="7" a="1"/>
  <c r="W203" i="6" a="1"/>
  <c r="E47" i="6" a="1"/>
  <c r="Z207" i="6" a="1"/>
  <c r="S827" i="12" a="1"/>
  <c r="P189" i="6" a="1"/>
  <c r="U810" i="11" a="1"/>
  <c r="X766" i="11" a="1"/>
  <c r="R734" i="11" a="1"/>
  <c r="M747" i="12" a="1"/>
  <c r="E731" i="12" a="1"/>
  <c r="H769" i="7" a="1"/>
  <c r="H805" i="11" a="1"/>
  <c r="O822" i="12" a="1"/>
  <c r="G774" i="11" a="1"/>
  <c r="AB742" i="12" a="1"/>
  <c r="I749" i="11" a="1"/>
  <c r="G173" i="6" a="1"/>
  <c r="M744" i="12" a="1"/>
  <c r="C987" i="11" a="1"/>
  <c r="G503" i="7" a="1"/>
  <c r="K805" i="11" a="1"/>
  <c r="V822" i="12" a="1"/>
  <c r="P114" i="6" a="1"/>
  <c r="AK128" i="6" a="1"/>
  <c r="V185" i="6" a="1"/>
  <c r="J768" i="12" a="1"/>
  <c r="R846" i="12" a="1"/>
  <c r="I501" i="7" a="1"/>
  <c r="Q206" i="6" a="1"/>
  <c r="K774" i="12" a="1"/>
  <c r="K1001" i="11" a="1"/>
  <c r="G49" i="6" a="1"/>
  <c r="R896" i="11" a="1"/>
  <c r="C1008" i="7" a="1"/>
  <c r="S730" i="11" a="1"/>
  <c r="X830" i="12" a="1"/>
  <c r="L883" i="11" a="1"/>
  <c r="V144" i="6" a="1"/>
  <c r="AJ178" i="6" a="1"/>
  <c r="K742" i="12" a="1"/>
  <c r="N749" i="11" a="1"/>
  <c r="P887" i="12" a="1"/>
  <c r="Z744" i="12" a="1"/>
  <c r="J987" i="11" a="1"/>
  <c r="L885" i="11" a="1"/>
  <c r="C756" i="7" a="1"/>
  <c r="D742" i="7" a="1"/>
  <c r="C785" i="7" a="1"/>
  <c r="C762" i="7" a="1"/>
  <c r="X146" i="6" a="1"/>
  <c r="AA131" i="6" a="1"/>
  <c r="H803" i="12" a="1"/>
  <c r="R66" i="6" a="1"/>
  <c r="O729" i="11" a="1"/>
  <c r="C699" i="11" a="1"/>
  <c r="E792" i="11" a="1"/>
  <c r="AI54" i="6" a="1"/>
  <c r="Z725" i="11" a="1"/>
  <c r="K809" i="11" a="1"/>
  <c r="Y736" i="12" a="1"/>
  <c r="S114" i="6" a="1"/>
  <c r="Z128" i="6" a="1"/>
  <c r="AD185" i="6" a="1"/>
  <c r="K768" i="12" a="1"/>
  <c r="M846" i="12" a="1"/>
  <c r="M1007" i="12" a="1"/>
  <c r="AB206" i="6" a="1"/>
  <c r="I774" i="12" a="1"/>
  <c r="AA1001" i="11" a="1"/>
  <c r="W49" i="6" a="1"/>
  <c r="F896" i="11" a="1"/>
  <c r="I696" i="7" a="1"/>
  <c r="C783" i="7" a="1"/>
  <c r="O883" i="11" a="1"/>
  <c r="AE144" i="6" a="1"/>
  <c r="F891" i="11" a="1"/>
  <c r="AF41" i="6" a="1"/>
  <c r="F813" i="12" a="1"/>
  <c r="Y25" i="6" a="1"/>
  <c r="X707" i="11" a="1"/>
  <c r="E19" i="6" a="1"/>
  <c r="Y17" i="6" a="1"/>
  <c r="Z792" i="12" a="1"/>
  <c r="C878" i="11" a="1"/>
  <c r="G52" i="6" a="1"/>
  <c r="H1001" i="12" a="1"/>
  <c r="F749" i="7" a="1"/>
  <c r="AB103" i="6" a="1"/>
  <c r="W795" i="11" a="1"/>
  <c r="T774" i="11" a="1"/>
  <c r="F814" i="11" a="1"/>
  <c r="P891" i="11" a="1"/>
  <c r="AD41" i="6" a="1"/>
  <c r="X813" i="12" a="1"/>
  <c r="I766" i="12" a="1"/>
  <c r="M707" i="11" a="1"/>
  <c r="AF19" i="6" a="1"/>
  <c r="O781" i="11" a="1"/>
  <c r="F789" i="11" a="1"/>
  <c r="X878" i="11" a="1"/>
  <c r="AC52" i="6" a="1"/>
  <c r="C1001" i="12" a="1"/>
  <c r="C749" i="7" a="1"/>
  <c r="U103" i="6" a="1"/>
  <c r="C795" i="11" a="1"/>
  <c r="M774" i="11" a="1"/>
  <c r="C790" i="11" a="1"/>
  <c r="F811" i="12" a="1"/>
  <c r="O742" i="12" a="1"/>
  <c r="F749" i="11" a="1"/>
  <c r="T173" i="6" a="1"/>
  <c r="G726" i="7" a="1"/>
  <c r="P987" i="11" a="1"/>
  <c r="I841" i="7" a="1"/>
  <c r="C705" i="7" a="1"/>
  <c r="W822" i="12" a="1"/>
  <c r="Q114" i="6" a="1"/>
  <c r="N128" i="6" a="1"/>
  <c r="AA185" i="6" a="1"/>
  <c r="E768" i="12" a="1"/>
  <c r="AB193" i="6" a="1"/>
  <c r="L1007" i="12" a="1"/>
  <c r="P206" i="6" a="1"/>
  <c r="Y774" i="12" a="1"/>
  <c r="Z1001" i="11" a="1"/>
  <c r="R49" i="6" a="1"/>
  <c r="P896" i="11" a="1"/>
  <c r="W30" i="6" a="1"/>
  <c r="Q755" i="12" a="1"/>
  <c r="AB77" i="6" a="1"/>
  <c r="R729" i="12" a="1"/>
  <c r="O189" i="6" a="1"/>
  <c r="F781" i="7" a="1"/>
  <c r="Q877" i="11" a="1"/>
  <c r="Y734" i="11" a="1"/>
  <c r="P747" i="12" a="1"/>
  <c r="X731" i="12" a="1"/>
  <c r="F841" i="7" a="1"/>
  <c r="H705" i="7" a="1"/>
  <c r="M822" i="12" a="1"/>
  <c r="I811" i="12" a="1"/>
  <c r="AI163" i="6" a="1"/>
  <c r="X69" i="6" a="1"/>
  <c r="AC173" i="6" a="1"/>
  <c r="C726" i="7" a="1"/>
  <c r="X987" i="11" a="1"/>
  <c r="D756" i="7" a="1"/>
  <c r="I705" i="7" a="1"/>
  <c r="Q822" i="12" a="1"/>
  <c r="O741" i="12" a="1"/>
  <c r="E128" i="6" a="1"/>
  <c r="AK185" i="6" a="1"/>
  <c r="O768" i="12" a="1"/>
  <c r="C193" i="6" a="1"/>
  <c r="P1007" i="12" a="1"/>
  <c r="AH206" i="6" a="1"/>
  <c r="D774" i="12" a="1"/>
  <c r="W1001" i="11" a="1"/>
  <c r="G889" i="7" a="1"/>
  <c r="C116" i="6" a="1"/>
  <c r="X103" i="6" a="1"/>
  <c r="AK58" i="6" a="1"/>
  <c r="J811" i="12" a="1"/>
  <c r="R717" i="12" a="1"/>
  <c r="Z48" i="6" a="1"/>
  <c r="P829" i="11" a="1"/>
  <c r="Q507" i="11" a="1"/>
  <c r="D27" i="6" a="1"/>
  <c r="AK147" i="6" a="1"/>
  <c r="H838" i="12" a="1"/>
  <c r="C732" i="7" a="1"/>
  <c r="H846" i="7" a="1"/>
  <c r="AK207" i="6" a="1"/>
  <c r="U189" i="6" a="1"/>
  <c r="R810" i="11" a="1"/>
  <c r="W766" i="11" a="1"/>
  <c r="H734" i="11" a="1"/>
  <c r="E747" i="12" a="1"/>
  <c r="C731" i="12" a="1"/>
  <c r="C776" i="7" a="1"/>
  <c r="F846" i="7" a="1"/>
  <c r="G745" i="7" a="1"/>
  <c r="V146" i="6" a="1"/>
  <c r="AE131" i="6" a="1"/>
  <c r="K803" i="12" a="1"/>
  <c r="AK66" i="6" a="1"/>
  <c r="L832" i="11" a="1"/>
  <c r="O793" i="11" a="1"/>
  <c r="S792" i="11" a="1"/>
  <c r="S54" i="6" a="1"/>
  <c r="L725" i="11" a="1"/>
  <c r="AA1008" i="11" a="1"/>
  <c r="P736" i="12" a="1"/>
  <c r="T203" i="6" a="1"/>
  <c r="Y47" i="6" a="1"/>
  <c r="AG207" i="6" a="1"/>
  <c r="F827" i="12" a="1"/>
  <c r="Q189" i="6" a="1"/>
  <c r="D810" i="11" a="1"/>
  <c r="H877" i="11" a="1"/>
  <c r="M734" i="11" a="1"/>
  <c r="F747" i="12" a="1"/>
  <c r="V731" i="12" a="1"/>
  <c r="D746" i="7" a="1"/>
  <c r="V156" i="6" a="1"/>
  <c r="AG12" i="6" a="1"/>
  <c r="G781" i="7" a="1"/>
  <c r="U877" i="11" a="1"/>
  <c r="R818" i="12" a="1"/>
  <c r="AA747" i="12" a="1"/>
  <c r="Q889" i="11" a="1"/>
  <c r="P37" i="6" a="1"/>
  <c r="G884" i="7" a="1"/>
  <c r="E737" i="11" a="1"/>
  <c r="N14" i="6" a="1"/>
  <c r="AH131" i="6" a="1"/>
  <c r="E803" i="12" a="1"/>
  <c r="F832" i="11" a="1"/>
  <c r="I725" i="11" a="1"/>
  <c r="U47" i="6" a="1"/>
  <c r="W810" i="11" a="1"/>
  <c r="U731" i="12" a="1"/>
  <c r="G731" i="7" a="1"/>
  <c r="Q737" i="11" a="1"/>
  <c r="W14" i="6" a="1"/>
  <c r="X92" i="6" a="1"/>
  <c r="AH115" i="6" a="1"/>
  <c r="W762" i="11" a="1"/>
  <c r="F731" i="11" a="1"/>
  <c r="Q137" i="6" a="1"/>
  <c r="T97" i="6" a="1"/>
  <c r="U120" i="6" a="1"/>
  <c r="X122" i="6" a="1"/>
  <c r="G894" i="11" a="1"/>
  <c r="H730" i="11" a="1"/>
  <c r="T830" i="12" a="1"/>
  <c r="G1000" i="11" a="1"/>
  <c r="AD77" i="6" a="1"/>
  <c r="AD178" i="6" a="1"/>
  <c r="V12" i="6" a="1"/>
  <c r="AA70" i="6" a="1"/>
  <c r="N887" i="12" a="1"/>
  <c r="X744" i="12" a="1"/>
  <c r="G190" i="6" a="1"/>
  <c r="I885" i="11" a="1"/>
  <c r="AB196" i="6" a="1"/>
  <c r="K761" i="12" a="1"/>
  <c r="P790" i="12" a="1"/>
  <c r="R193" i="6" a="1"/>
  <c r="C765" i="12" a="1"/>
  <c r="Q761" i="11" a="1"/>
  <c r="AK163" i="6" a="1"/>
  <c r="P11" i="6" a="1"/>
  <c r="D1003" i="7" a="1"/>
  <c r="I745" i="7" a="1"/>
  <c r="S146" i="6" a="1"/>
  <c r="E131" i="6" a="1"/>
  <c r="AI79" i="6" a="1"/>
  <c r="Y66" i="6" a="1"/>
  <c r="H832" i="11" a="1"/>
  <c r="F793" i="11" a="1"/>
  <c r="AA93" i="6" a="1"/>
  <c r="Q54" i="6" a="1"/>
  <c r="W730" i="12" a="1"/>
  <c r="P1008" i="11" a="1"/>
  <c r="F1006" i="7" a="1"/>
  <c r="H730" i="7" a="1"/>
  <c r="J1002" i="11" a="1"/>
  <c r="AD207" i="6" a="1"/>
  <c r="N827" i="12" a="1"/>
  <c r="AJ189" i="6" a="1"/>
  <c r="I810" i="11" a="1"/>
  <c r="I766" i="11" a="1"/>
  <c r="Z734" i="11" a="1"/>
  <c r="V747" i="12" a="1"/>
  <c r="P731" i="12" a="1"/>
  <c r="G878" i="12" a="1"/>
  <c r="W174" i="6" a="1"/>
  <c r="J882" i="11" a="1"/>
  <c r="S88" i="6" a="1"/>
  <c r="AH193" i="6" a="1"/>
  <c r="N765" i="12" a="1"/>
  <c r="H811" i="7" a="1"/>
  <c r="U758" i="12" a="1"/>
  <c r="AI11" i="6" a="1"/>
  <c r="C729" i="7" a="1"/>
  <c r="Z52" i="6" a="1"/>
  <c r="I727" i="7" a="1"/>
  <c r="AI155" i="6" a="1"/>
  <c r="AJ58" i="6" a="1"/>
  <c r="V811" i="12" a="1"/>
  <c r="D717" i="12" a="1"/>
  <c r="AB141" i="6" a="1"/>
  <c r="S845" i="12" a="1"/>
  <c r="G507" i="11" a="1"/>
  <c r="O798" i="11" a="1"/>
  <c r="AE147" i="6" a="1"/>
  <c r="AB204" i="6" a="1"/>
  <c r="N37" i="6" a="1"/>
  <c r="C1000" i="7" a="1"/>
  <c r="AG144" i="6" a="1"/>
  <c r="AK189" i="6" a="1"/>
  <c r="C781" i="7" a="1"/>
  <c r="W877" i="11" a="1"/>
  <c r="F734" i="11" a="1"/>
  <c r="S747" i="12" a="1"/>
  <c r="V889" i="11" a="1"/>
  <c r="AI37" i="6" a="1"/>
  <c r="D793" i="7" a="1"/>
  <c r="I762" i="7" a="1"/>
  <c r="AC146" i="6" a="1"/>
  <c r="D131" i="6" a="1"/>
  <c r="Z803" i="12" a="1"/>
  <c r="AD66" i="6" a="1"/>
  <c r="R729" i="11" a="1"/>
  <c r="O699" i="11" a="1"/>
  <c r="R792" i="11" a="1"/>
  <c r="AK54" i="6" a="1"/>
  <c r="Y725" i="11" a="1"/>
  <c r="O809" i="11" a="1"/>
  <c r="I736" i="12" a="1"/>
  <c r="Z203" i="6" a="1"/>
  <c r="AK47" i="6" a="1"/>
  <c r="AE77" i="6" a="1"/>
  <c r="Q729" i="12" a="1"/>
  <c r="AA12" i="6" a="1"/>
  <c r="AI70" i="6" a="1"/>
  <c r="AA877" i="11" a="1"/>
  <c r="U818" i="12" a="1"/>
  <c r="Y747" i="12" a="1"/>
  <c r="G889" i="11" a="1"/>
  <c r="I756" i="7" a="1"/>
  <c r="F126" i="6" a="1"/>
  <c r="AH12" i="6" a="1"/>
  <c r="Z70" i="6" a="1"/>
  <c r="G887" i="12" a="1"/>
  <c r="E818" i="12" a="1"/>
  <c r="E190" i="6" a="1"/>
  <c r="K889" i="11" a="1"/>
  <c r="C723" i="7" a="1"/>
  <c r="I1005" i="11" a="1"/>
  <c r="V737" i="11" a="1"/>
  <c r="AE14" i="6" a="1"/>
  <c r="F92" i="6" a="1"/>
  <c r="AI115" i="6" a="1"/>
  <c r="W1007" i="12" a="1"/>
  <c r="C49" i="6" a="1"/>
  <c r="C883" i="11" a="1"/>
  <c r="P69" i="6" a="1"/>
  <c r="N842" i="12" a="1"/>
  <c r="G793" i="7" a="1"/>
  <c r="AF114" i="6" a="1"/>
  <c r="AA128" i="6" a="1"/>
  <c r="T185" i="6" a="1"/>
  <c r="AB768" i="12" a="1"/>
  <c r="N846" i="12" a="1"/>
  <c r="D731" i="11" a="1"/>
  <c r="AF137" i="6" a="1"/>
  <c r="F833" i="7" a="1"/>
  <c r="F1001" i="11" a="1"/>
  <c r="T49" i="6" a="1"/>
  <c r="Q894" i="11" a="1"/>
  <c r="U730" i="11" a="1"/>
  <c r="M830" i="12" a="1"/>
  <c r="E883" i="11" a="1"/>
  <c r="O144" i="6" a="1"/>
  <c r="Z178" i="6" a="1"/>
  <c r="E742" i="12" a="1"/>
  <c r="W749" i="11" a="1"/>
  <c r="Z173" i="6" a="1"/>
  <c r="H744" i="12" a="1"/>
  <c r="E987" i="11" a="1"/>
  <c r="D885" i="11" a="1"/>
  <c r="U838" i="12" a="1"/>
  <c r="W761" i="12" a="1"/>
  <c r="S758" i="11" a="1"/>
  <c r="R999" i="11" a="1"/>
  <c r="J818" i="11" a="1"/>
  <c r="F755" i="12" a="1"/>
  <c r="G169" i="6" a="1"/>
  <c r="D747" i="11" a="1"/>
  <c r="N1008" i="12" a="1"/>
  <c r="C806" i="7" a="1"/>
  <c r="C146" i="6" a="1"/>
  <c r="N131" i="6" a="1"/>
  <c r="C803" i="12" a="1"/>
  <c r="E66" i="6" a="1"/>
  <c r="AA729" i="11" a="1"/>
  <c r="V699" i="11" a="1"/>
  <c r="V792" i="11" a="1"/>
  <c r="AD54" i="6" a="1"/>
  <c r="F725" i="11" a="1"/>
  <c r="T809" i="11" a="1"/>
  <c r="AB736" i="12" a="1"/>
  <c r="U203" i="6" a="1"/>
  <c r="AH47" i="6" a="1"/>
  <c r="AF207" i="6" a="1"/>
  <c r="J729" i="12" a="1"/>
  <c r="E189" i="6" a="1"/>
  <c r="C810" i="11" a="1"/>
  <c r="E877" i="11" a="1"/>
  <c r="K734" i="11" a="1"/>
  <c r="Q747" i="12" a="1"/>
  <c r="T731" i="12" a="1"/>
  <c r="D117" i="6" a="1"/>
  <c r="O104" i="6" a="1"/>
  <c r="X882" i="11" a="1"/>
  <c r="O88" i="6" a="1"/>
  <c r="I707" i="11" a="1"/>
  <c r="K878" i="11" a="1"/>
  <c r="D103" i="6" a="1"/>
  <c r="Y169" i="6" a="1"/>
  <c r="AF32" i="6" a="1"/>
  <c r="E9" i="11" a="1"/>
  <c r="V10" i="6" a="1"/>
  <c r="F829" i="7" a="1"/>
  <c r="AK155" i="6" a="1"/>
  <c r="G96" i="6" a="1"/>
  <c r="C757" i="11" a="1"/>
  <c r="E763" i="11" a="1"/>
  <c r="R141" i="6" a="1"/>
  <c r="U845" i="12" a="1"/>
  <c r="P160" i="6" a="1"/>
  <c r="AA183" i="6" a="1"/>
  <c r="AA841" i="11" a="1"/>
  <c r="C204" i="6" a="1"/>
  <c r="O37" i="6" a="1"/>
  <c r="U1005" i="11" a="1"/>
  <c r="W126" i="6" a="1"/>
  <c r="G12" i="6" a="1"/>
  <c r="O70" i="6" a="1"/>
  <c r="U887" i="12" a="1"/>
  <c r="Y818" i="12" a="1"/>
  <c r="AB190" i="6" a="1"/>
  <c r="Y889" i="11" a="1"/>
  <c r="E37" i="6" a="1"/>
  <c r="S1005" i="11" a="1"/>
  <c r="T737" i="11" a="1"/>
  <c r="AJ14" i="6" a="1"/>
  <c r="T92" i="6" a="1"/>
  <c r="AF115" i="6" a="1"/>
  <c r="L762" i="11" a="1"/>
  <c r="S731" i="11" a="1"/>
  <c r="T137" i="6" a="1"/>
  <c r="AC97" i="6" a="1"/>
  <c r="AB120" i="6" a="1"/>
  <c r="AI122" i="6" a="1"/>
  <c r="Z809" i="11" a="1"/>
  <c r="F730" i="11" a="1"/>
  <c r="C9" i="7" a="1"/>
  <c r="AA1000" i="11" a="1"/>
  <c r="F77" i="6" a="1"/>
  <c r="S178" i="6" a="1"/>
  <c r="AF12" i="6" a="1"/>
  <c r="D70" i="6" a="1"/>
  <c r="X887" i="12" a="1"/>
  <c r="M818" i="12" a="1"/>
  <c r="Z190" i="6" a="1"/>
  <c r="X889" i="11" a="1"/>
  <c r="D988" i="12" a="1"/>
  <c r="Z825" i="12" a="1"/>
  <c r="AA742" i="12" a="1"/>
  <c r="V749" i="11" a="1"/>
  <c r="T887" i="12" a="1"/>
  <c r="K744" i="12" a="1"/>
  <c r="AC190" i="6" a="1"/>
  <c r="G769" i="7" a="1"/>
  <c r="T805" i="11" a="1"/>
  <c r="C822" i="12" a="1"/>
  <c r="AI114" i="6" a="1"/>
  <c r="AG128" i="6" a="1"/>
  <c r="Q185" i="6" a="1"/>
  <c r="S768" i="12" a="1"/>
  <c r="X154" i="6" a="1"/>
  <c r="AB124" i="6" a="1"/>
  <c r="AI73" i="6" a="1"/>
  <c r="X837" i="12" a="1"/>
  <c r="C196" i="6" a="1"/>
  <c r="L1005" i="11" a="1"/>
  <c r="F114" i="6" a="1"/>
  <c r="AE128" i="6" a="1"/>
  <c r="X185" i="6" a="1"/>
  <c r="X768" i="12" a="1"/>
  <c r="J846" i="12" a="1"/>
  <c r="X1007" i="12" a="1"/>
  <c r="E206" i="6" a="1"/>
  <c r="AB774" i="12" a="1"/>
  <c r="U1001" i="11" a="1"/>
  <c r="AA49" i="6" a="1"/>
  <c r="V896" i="11" a="1"/>
  <c r="C696" i="7" a="1"/>
  <c r="X761" i="11" a="1"/>
  <c r="I883" i="11" a="1"/>
  <c r="N144" i="6" a="1"/>
  <c r="AA725" i="12" a="1"/>
  <c r="Y163" i="6" a="1"/>
  <c r="O749" i="11" a="1"/>
  <c r="F173" i="6" a="1"/>
  <c r="I814" i="7" a="1"/>
  <c r="R987" i="11" a="1"/>
  <c r="Y842" i="12" a="1"/>
  <c r="R878" i="12" a="1"/>
  <c r="D21" i="6" a="1"/>
  <c r="O821" i="12" a="1"/>
  <c r="V746" i="12" a="1"/>
  <c r="M830" i="11" a="1"/>
  <c r="P155" i="6" a="1"/>
  <c r="E141" i="6" a="1"/>
  <c r="E147" i="6" a="1"/>
  <c r="N9" i="11" a="1"/>
  <c r="W737" i="11" a="1"/>
  <c r="U14" i="6" a="1"/>
  <c r="AG92" i="6" a="1"/>
  <c r="AD115" i="6" a="1"/>
  <c r="R762" i="11" a="1"/>
  <c r="Y729" i="11" a="1"/>
  <c r="D699" i="11" a="1"/>
  <c r="Z97" i="6" a="1"/>
  <c r="F120" i="6" a="1"/>
  <c r="AH122" i="6" a="1"/>
  <c r="S809" i="11" a="1"/>
  <c r="C736" i="12" a="1"/>
  <c r="C1007" i="7" a="1"/>
  <c r="F1000" i="11" a="1"/>
  <c r="G77" i="6" a="1"/>
  <c r="L729" i="12" a="1"/>
  <c r="AK12" i="6" a="1"/>
  <c r="T70" i="6" a="1"/>
  <c r="O877" i="11" a="1"/>
  <c r="W818" i="12" a="1"/>
  <c r="P190" i="6" a="1"/>
  <c r="AA889" i="11" a="1"/>
  <c r="Q842" i="12" a="1"/>
  <c r="AC104" i="6" a="1"/>
  <c r="Q790" i="12" a="1"/>
  <c r="H740" i="7" a="1"/>
  <c r="U746" i="12" a="1"/>
  <c r="L830" i="11" a="1"/>
  <c r="G1002" i="11" a="1"/>
  <c r="Z141" i="6" a="1"/>
  <c r="Y841" i="11" a="1"/>
  <c r="G895" i="7" a="1"/>
  <c r="Y192" i="6" a="1"/>
  <c r="Z801" i="11" a="1"/>
  <c r="W1002" i="11" a="1"/>
  <c r="Q207" i="6" a="1"/>
  <c r="Z827" i="12" a="1"/>
  <c r="D189" i="6" a="1"/>
  <c r="D697" i="7" a="1"/>
  <c r="P766" i="11" a="1"/>
  <c r="AB160" i="6" a="1"/>
  <c r="AF183" i="6" a="1"/>
  <c r="E841" i="11" a="1"/>
  <c r="C878" i="12" a="1"/>
  <c r="O805" i="11" a="1"/>
  <c r="J1005" i="11" a="1"/>
  <c r="T825" i="12" a="1"/>
  <c r="J742" i="12" a="1"/>
  <c r="AB70" i="6" a="1"/>
  <c r="R887" i="12" a="1"/>
  <c r="V744" i="12" a="1"/>
  <c r="U190" i="6" a="1"/>
  <c r="I741" i="7" a="1"/>
  <c r="V805" i="11" a="1"/>
  <c r="V1005" i="11" a="1"/>
  <c r="O114" i="6" a="1"/>
  <c r="U128" i="6" a="1"/>
  <c r="Q92" i="6" a="1"/>
  <c r="F115" i="6" a="1"/>
  <c r="O846" i="12" a="1"/>
  <c r="N731" i="11" a="1"/>
  <c r="AK137" i="6" a="1"/>
  <c r="AH97" i="6" a="1"/>
  <c r="AD120" i="6" a="1"/>
  <c r="S122" i="6" a="1"/>
  <c r="K894" i="11" a="1"/>
  <c r="X730" i="11" a="1"/>
  <c r="J830" i="12" a="1"/>
  <c r="K883" i="11" a="1"/>
  <c r="AC144" i="6" a="1"/>
  <c r="T178" i="6" a="1"/>
  <c r="I742" i="12" a="1"/>
  <c r="P749" i="11" a="1"/>
  <c r="S173" i="6" a="1"/>
  <c r="F744" i="12" a="1"/>
  <c r="O987" i="11" a="1"/>
  <c r="Q885" i="11" a="1"/>
  <c r="AB988" i="12" a="1"/>
  <c r="E811" i="12" a="1"/>
  <c r="S742" i="12" a="1"/>
  <c r="L749" i="11" a="1"/>
  <c r="AB173" i="6" a="1"/>
  <c r="R744" i="12" a="1"/>
  <c r="N987" i="11" a="1"/>
  <c r="H746" i="7" a="1"/>
  <c r="C750" i="7" a="1"/>
  <c r="AA822" i="12" a="1"/>
  <c r="AA114" i="6" a="1"/>
  <c r="V128" i="6" a="1"/>
  <c r="R185" i="6" a="1"/>
  <c r="T768" i="12" a="1"/>
  <c r="G159" i="6" a="1"/>
  <c r="D10" i="6" a="1"/>
  <c r="AB58" i="6" a="1"/>
  <c r="E829" i="11" a="1"/>
  <c r="N838" i="12" a="1"/>
  <c r="F785" i="7" a="1"/>
  <c r="H741" i="12" a="1"/>
  <c r="U843" i="12" a="1"/>
  <c r="AB165" i="6" a="1"/>
  <c r="O62" i="6" a="1"/>
  <c r="F193" i="6" a="1"/>
  <c r="T1007" i="12" a="1"/>
  <c r="AB805" i="12" a="1"/>
  <c r="AH197" i="6" a="1"/>
  <c r="P765" i="12" a="1"/>
  <c r="AF125" i="6" a="1"/>
  <c r="M741" i="11" a="1"/>
  <c r="G778" i="7" a="1"/>
  <c r="K761" i="11" a="1"/>
  <c r="AI100" i="6" a="1"/>
  <c r="AE156" i="6" a="1"/>
  <c r="G725" i="12" a="1"/>
  <c r="AA163" i="6" a="1"/>
  <c r="AI69" i="6" a="1"/>
  <c r="C888" i="12" a="1"/>
  <c r="N709" i="11" a="1"/>
  <c r="AK11" i="6" a="1"/>
  <c r="I842" i="12" a="1"/>
  <c r="R117" i="6" a="1"/>
  <c r="R21" i="6" a="1"/>
  <c r="H821" i="12" a="1"/>
  <c r="D729" i="11" a="1"/>
  <c r="M725" i="11" a="1"/>
  <c r="L1000" i="11" a="1"/>
  <c r="V70" i="6" a="1"/>
  <c r="R889" i="11" a="1"/>
  <c r="D838" i="7" a="1"/>
  <c r="D100" i="6" a="1"/>
  <c r="U156" i="6" a="1"/>
  <c r="Z725" i="12" a="1"/>
  <c r="C163" i="6" a="1"/>
  <c r="F69" i="6" a="1"/>
  <c r="U173" i="6" a="1"/>
  <c r="G814" i="7" a="1"/>
  <c r="S987" i="11" a="1"/>
  <c r="U842" i="12" a="1"/>
  <c r="AD158" i="6" a="1"/>
  <c r="AA205" i="6" a="1"/>
  <c r="K830" i="12" a="1"/>
  <c r="Q725" i="12" a="1"/>
  <c r="M882" i="12" a="1"/>
  <c r="I837" i="12" a="1"/>
  <c r="N68" i="6" a="1"/>
  <c r="Q57" i="6" a="1"/>
  <c r="Y747" i="11" a="1"/>
  <c r="N158" i="6" a="1"/>
  <c r="Z205" i="6" a="1"/>
  <c r="Y752" i="11" a="1"/>
  <c r="S81" i="6" a="1"/>
  <c r="O172" i="6" a="1"/>
  <c r="U176" i="6" a="1"/>
  <c r="AI25" i="6" a="1"/>
  <c r="C999" i="11" a="1"/>
  <c r="AJ154" i="6" a="1"/>
  <c r="X17" i="6" a="1"/>
  <c r="T792" i="12" a="1"/>
  <c r="N818" i="11" a="1"/>
  <c r="G809" i="11" a="1"/>
  <c r="P203" i="6" a="1"/>
  <c r="W47" i="6" a="1"/>
  <c r="E207" i="6" a="1"/>
  <c r="O827" i="12" a="1"/>
  <c r="F189" i="6" a="1"/>
  <c r="T810" i="11" a="1"/>
  <c r="AA766" i="11" a="1"/>
  <c r="C734" i="11" a="1"/>
  <c r="AB747" i="12" a="1"/>
  <c r="Z731" i="12" a="1"/>
  <c r="I503" i="7" a="1"/>
  <c r="Q805" i="11" a="1"/>
  <c r="P822" i="12" a="1"/>
  <c r="K774" i="11" a="1"/>
  <c r="N742" i="12" a="1"/>
  <c r="D749" i="11" a="1"/>
  <c r="P173" i="6" a="1"/>
  <c r="J744" i="12" a="1"/>
  <c r="D987" i="11" a="1"/>
  <c r="I746" i="7" a="1"/>
  <c r="L805" i="11" a="1"/>
  <c r="Z822" i="12" a="1"/>
  <c r="AG114" i="6" a="1"/>
  <c r="AD128" i="6" a="1"/>
  <c r="P185" i="6" a="1"/>
  <c r="L768" i="12" a="1"/>
  <c r="Q846" i="12" a="1"/>
  <c r="U1007" i="12" a="1"/>
  <c r="F206" i="6" a="1"/>
  <c r="U774" i="12" a="1"/>
  <c r="E1001" i="11" a="1"/>
  <c r="AJ49" i="6" a="1"/>
  <c r="L896" i="11" a="1"/>
  <c r="F696" i="7" a="1"/>
  <c r="I783" i="7" a="1"/>
  <c r="N883" i="11" a="1"/>
  <c r="E144" i="6" a="1"/>
  <c r="U725" i="12" a="1"/>
  <c r="W163" i="6" a="1"/>
  <c r="T749" i="11" a="1"/>
  <c r="N173" i="6" a="1"/>
  <c r="I726" i="7" a="1"/>
  <c r="I987" i="11" a="1"/>
  <c r="F842" i="12" a="1"/>
  <c r="W158" i="6" a="1"/>
  <c r="F757" i="11" a="1"/>
  <c r="AD163" i="6" a="1"/>
  <c r="D69" i="6" a="1"/>
  <c r="AF173" i="6" a="1"/>
  <c r="C1005" i="7" a="1"/>
  <c r="C11" i="6" a="1"/>
  <c r="I1004" i="7" a="1"/>
  <c r="AG113" i="6" a="1"/>
  <c r="D878" i="7" a="1"/>
  <c r="L741" i="12" a="1"/>
  <c r="F843" i="12" a="1"/>
  <c r="AF165" i="6" a="1"/>
  <c r="AB62" i="6" a="1"/>
  <c r="M699" i="11" a="1"/>
  <c r="D1008" i="11" a="1"/>
  <c r="T207" i="6" a="1"/>
  <c r="C877" i="11" a="1"/>
  <c r="G746" i="7" a="1"/>
  <c r="Q718" i="11" a="1"/>
  <c r="R801" i="12" a="1"/>
  <c r="V843" i="12" a="1"/>
  <c r="O165" i="6" a="1"/>
  <c r="S62" i="6" a="1"/>
  <c r="W808" i="12" a="1"/>
  <c r="N808" i="11" a="1"/>
  <c r="D805" i="12" a="1"/>
  <c r="V197" i="6" a="1"/>
  <c r="R765" i="12" a="1"/>
  <c r="F125" i="6" a="1"/>
  <c r="G741" i="11" a="1"/>
  <c r="G721" i="7" a="1"/>
  <c r="G811" i="7" a="1"/>
  <c r="Y100" i="6" a="1"/>
  <c r="T156" i="6" a="1"/>
  <c r="D701" i="11" a="1"/>
  <c r="D758" i="12" a="1"/>
  <c r="K793" i="12" a="1"/>
  <c r="H888" i="12" a="1"/>
  <c r="I709" i="11" a="1"/>
  <c r="T11" i="6" a="1"/>
  <c r="T148" i="6" a="1"/>
  <c r="W877" i="12" a="1"/>
  <c r="S1004" i="11" a="1"/>
  <c r="Y879" i="11" a="1"/>
  <c r="K1007" i="12" a="1"/>
  <c r="S125" i="6" a="1"/>
  <c r="Q100" i="6" a="1"/>
  <c r="R69" i="6" a="1"/>
  <c r="AB842" i="12" a="1"/>
  <c r="F884" i="7" a="1"/>
  <c r="AK114" i="6" a="1"/>
  <c r="O128" i="6" a="1"/>
  <c r="U185" i="6" a="1"/>
  <c r="Q768" i="12" a="1"/>
  <c r="E846" i="12" a="1"/>
  <c r="H501" i="7" a="1"/>
  <c r="AJ206" i="6" a="1"/>
  <c r="D833" i="7" a="1"/>
  <c r="G1001" i="11" a="1"/>
  <c r="U49" i="6" a="1"/>
  <c r="R894" i="11" a="1"/>
  <c r="O730" i="11" a="1"/>
  <c r="S830" i="12" a="1"/>
  <c r="D883" i="11" a="1"/>
  <c r="AI144" i="6" a="1"/>
  <c r="AE178" i="6" a="1"/>
  <c r="Q742" i="12" a="1"/>
  <c r="U749" i="11" a="1"/>
  <c r="X173" i="6" a="1"/>
  <c r="D744" i="12" a="1"/>
  <c r="F987" i="11" a="1"/>
  <c r="Y885" i="11" a="1"/>
  <c r="AH204" i="6" a="1"/>
  <c r="AD21" i="6" a="1"/>
  <c r="L758" i="11" a="1"/>
  <c r="I883" i="7" a="1"/>
  <c r="T808" i="11" a="1"/>
  <c r="Q125" i="6" a="1"/>
  <c r="P819" i="11" a="1"/>
  <c r="U793" i="12" a="1"/>
  <c r="N148" i="6" a="1"/>
  <c r="N1005" i="11" a="1"/>
  <c r="L809" i="11" a="1"/>
  <c r="R203" i="6" a="1"/>
  <c r="Z47" i="6" a="1"/>
  <c r="S77" i="6" a="1"/>
  <c r="F729" i="12" a="1"/>
  <c r="P12" i="6" a="1"/>
  <c r="I781" i="7" a="1"/>
  <c r="M877" i="11" a="1"/>
  <c r="F818" i="12" a="1"/>
  <c r="O747" i="12" a="1"/>
  <c r="N889" i="11" a="1"/>
  <c r="H756" i="7" a="1"/>
  <c r="H742" i="7" a="1"/>
  <c r="G785" i="7" a="1"/>
  <c r="M757" i="11" a="1"/>
  <c r="S163" i="6" a="1"/>
  <c r="O69" i="6" a="1"/>
  <c r="R173" i="6" a="1"/>
  <c r="C814" i="7" a="1"/>
  <c r="F11" i="6" a="1"/>
  <c r="F756" i="7" a="1"/>
  <c r="C742" i="7" a="1"/>
  <c r="I785" i="7" a="1"/>
  <c r="Q741" i="12" a="1"/>
  <c r="F823" i="7" a="1"/>
  <c r="E185" i="6" a="1"/>
  <c r="P62" i="6" a="1"/>
  <c r="AJ193" i="6" a="1"/>
  <c r="V1007" i="12" a="1"/>
  <c r="T206" i="6" a="1"/>
  <c r="O774" i="12" a="1"/>
  <c r="T765" i="12" a="1"/>
  <c r="AD49" i="6" a="1"/>
  <c r="W896" i="11" a="1"/>
  <c r="H778" i="7" a="1"/>
  <c r="G761" i="11" a="1"/>
  <c r="AK100" i="6" a="1"/>
  <c r="AD156" i="6" a="1"/>
  <c r="O725" i="12" a="1"/>
  <c r="AF163" i="6" a="1"/>
  <c r="AD69" i="6" a="1"/>
  <c r="R888" i="12" a="1"/>
  <c r="I1005" i="7" a="1"/>
  <c r="Z11" i="6" a="1"/>
  <c r="H842" i="12" a="1"/>
  <c r="D790" i="7" a="1"/>
  <c r="Y827" i="12" a="1"/>
  <c r="AH163" i="6" a="1"/>
  <c r="T69" i="6" a="1"/>
  <c r="O888" i="12" a="1"/>
  <c r="T709" i="11" a="1"/>
  <c r="AC11" i="6" a="1"/>
  <c r="S988" i="12" a="1"/>
  <c r="AJ113" i="6" a="1"/>
  <c r="O718" i="11" a="1"/>
  <c r="AA801" i="12" a="1"/>
  <c r="M843" i="12" a="1"/>
  <c r="E165" i="6" a="1"/>
  <c r="U62" i="6" a="1"/>
  <c r="D206" i="6" a="1"/>
  <c r="J896" i="11" a="1"/>
  <c r="AF144" i="6" a="1"/>
  <c r="AH173" i="6" a="1"/>
  <c r="AH158" i="6" a="1"/>
  <c r="F702" i="7" a="1"/>
  <c r="G801" i="12" a="1"/>
  <c r="F821" i="11" a="1"/>
  <c r="T176" i="6" a="1"/>
  <c r="D50" i="6" a="1"/>
  <c r="O808" i="12" a="1"/>
  <c r="AH154" i="6" a="1"/>
  <c r="Z802" i="12" a="1"/>
  <c r="AA795" i="12" a="1"/>
  <c r="M765" i="11" a="1"/>
  <c r="E124" i="6" a="1"/>
  <c r="AJ30" i="6" a="1"/>
  <c r="I817" i="7" a="1"/>
  <c r="AG167" i="6" a="1"/>
  <c r="W819" i="11" a="1"/>
  <c r="Q126" i="6" a="1"/>
  <c r="X34" i="6" a="1"/>
  <c r="E758" i="12" a="1"/>
  <c r="W793" i="12" a="1"/>
  <c r="X811" i="11" a="1"/>
  <c r="X57" i="6" a="1"/>
  <c r="J843" i="11" a="1"/>
  <c r="N196" i="6" a="1"/>
  <c r="R82" i="6" a="1"/>
  <c r="M720" i="12" a="1"/>
  <c r="F188" i="6" a="1"/>
  <c r="AK19" i="6" a="1"/>
  <c r="G744" i="7" a="1"/>
  <c r="S73" i="6" a="1"/>
  <c r="E59" i="6" a="1"/>
  <c r="F833" i="12" a="1"/>
  <c r="R822" i="12" a="1"/>
  <c r="T741" i="12" a="1"/>
  <c r="C823" i="7" a="1"/>
  <c r="D185" i="6" a="1"/>
  <c r="I768" i="12" a="1"/>
  <c r="T193" i="6" a="1"/>
  <c r="C1007" i="12" a="1"/>
  <c r="AA206" i="6" a="1"/>
  <c r="S774" i="12" a="1"/>
  <c r="R1001" i="11" a="1"/>
  <c r="Y49" i="6" a="1"/>
  <c r="D896" i="11" a="1"/>
  <c r="F838" i="7" a="1"/>
  <c r="P761" i="11" a="1"/>
  <c r="F100" i="6" a="1"/>
  <c r="AH144" i="6" a="1"/>
  <c r="AB725" i="12" a="1"/>
  <c r="AG163" i="6" a="1"/>
  <c r="AA69" i="6" a="1"/>
  <c r="W173" i="6" a="1"/>
  <c r="F814" i="7" a="1"/>
  <c r="W11" i="6" a="1"/>
  <c r="O842" i="12" a="1"/>
  <c r="AA117" i="6" a="1"/>
  <c r="W21" i="6" a="1"/>
  <c r="U821" i="12" a="1"/>
  <c r="F890" i="7" a="1"/>
  <c r="U19" i="6" a="1"/>
  <c r="W52" i="6" a="1"/>
  <c r="R795" i="11" a="1"/>
  <c r="X59" i="6" a="1"/>
  <c r="K833" i="12" a="1"/>
  <c r="J822" i="12" a="1"/>
  <c r="K896" i="11" a="1"/>
  <c r="H9" i="7" a="1"/>
  <c r="S1000" i="11" a="1"/>
  <c r="AJ77" i="6" a="1"/>
  <c r="N178" i="6" a="1"/>
  <c r="S12" i="6" a="1"/>
  <c r="Y70" i="6" a="1"/>
  <c r="C887" i="12" a="1"/>
  <c r="D818" i="12" a="1"/>
  <c r="Q190" i="6" a="1"/>
  <c r="U889" i="11" a="1"/>
  <c r="M988" i="12" a="1"/>
  <c r="AI113" i="6" a="1"/>
  <c r="P718" i="11" a="1"/>
  <c r="R827" i="12" a="1"/>
  <c r="V163" i="6" a="1"/>
  <c r="AC69" i="6" a="1"/>
  <c r="T888" i="12" a="1"/>
  <c r="Q709" i="11" a="1"/>
  <c r="AD11" i="6" a="1"/>
  <c r="G988" i="12" a="1"/>
  <c r="AD113" i="6" a="1"/>
  <c r="F718" i="11" a="1"/>
  <c r="G741" i="12" a="1"/>
  <c r="Q843" i="12" a="1"/>
  <c r="P165" i="6" a="1"/>
  <c r="AG62" i="6" a="1"/>
  <c r="AD193" i="6" a="1"/>
  <c r="X808" i="11" a="1"/>
  <c r="X805" i="12" a="1"/>
  <c r="AD197" i="6" a="1"/>
  <c r="AA765" i="12" a="1"/>
  <c r="N125" i="6" a="1"/>
  <c r="H741" i="11" a="1"/>
  <c r="H721" i="7" a="1"/>
  <c r="C811" i="7" a="1"/>
  <c r="T100" i="6" a="1"/>
  <c r="AB156" i="6" a="1"/>
  <c r="U701" i="11" a="1"/>
  <c r="AA758" i="12" a="1"/>
  <c r="V793" i="12" a="1"/>
  <c r="Z888" i="12" a="1"/>
  <c r="X709" i="11" a="1"/>
  <c r="Q11" i="6" a="1"/>
  <c r="AJ148" i="6" a="1"/>
  <c r="G829" i="7" a="1"/>
  <c r="C729" i="12" a="1"/>
  <c r="L758" i="12" a="1"/>
  <c r="O793" i="12" a="1"/>
  <c r="V811" i="11" a="1"/>
  <c r="W57" i="6" a="1"/>
  <c r="V843" i="11" a="1"/>
  <c r="Q158" i="6" a="1"/>
  <c r="F840" i="7" a="1"/>
  <c r="D504" i="7" a="1"/>
  <c r="D801" i="12" a="1"/>
  <c r="R821" i="11" a="1"/>
  <c r="N176" i="6" a="1"/>
  <c r="X50" i="6" a="1"/>
  <c r="AA802" i="12" a="1"/>
  <c r="X30" i="6" a="1"/>
  <c r="F825" i="12" a="1"/>
  <c r="W68" i="6" a="1"/>
  <c r="S29" i="6" a="1"/>
  <c r="E752" i="11" a="1"/>
  <c r="AK81" i="6" a="1"/>
  <c r="D172" i="6" a="1"/>
  <c r="AG176" i="6" a="1"/>
  <c r="W50" i="6" a="1"/>
  <c r="M999" i="11" a="1"/>
  <c r="AC154" i="6" a="1"/>
  <c r="D802" i="12" a="1"/>
  <c r="E795" i="12" a="1"/>
  <c r="S818" i="11" a="1"/>
  <c r="T124" i="6" a="1"/>
  <c r="AF30" i="6" a="1"/>
  <c r="V116" i="6" a="1"/>
  <c r="O167" i="6" a="1"/>
  <c r="AF73" i="6" a="1"/>
  <c r="P126" i="6" a="1"/>
  <c r="T34" i="6" a="1"/>
  <c r="W882" i="12" a="1"/>
  <c r="U837" i="12" a="1"/>
  <c r="AI68" i="6" a="1"/>
  <c r="N57" i="6" a="1"/>
  <c r="T747" i="11" a="1"/>
  <c r="D196" i="6" a="1"/>
  <c r="AH82" i="6" a="1"/>
  <c r="G720" i="12" a="1"/>
  <c r="V188" i="6" a="1"/>
  <c r="D984" i="11" a="1"/>
  <c r="AH192" i="6" a="1"/>
  <c r="AE96" i="6" a="1"/>
  <c r="C845" i="12" a="1"/>
  <c r="W204" i="6" a="1"/>
  <c r="H878" i="7" a="1"/>
  <c r="D741" i="12" a="1"/>
  <c r="D843" i="12" a="1"/>
  <c r="AK165" i="6" a="1"/>
  <c r="AE62" i="6" a="1"/>
  <c r="N193" i="6" a="1"/>
  <c r="P808" i="11" a="1"/>
  <c r="AA805" i="12" a="1"/>
  <c r="AB197" i="6" a="1"/>
  <c r="Z765" i="12" a="1"/>
  <c r="O125" i="6" a="1"/>
  <c r="R741" i="11" a="1"/>
  <c r="D778" i="7" a="1"/>
  <c r="C761" i="11" a="1"/>
  <c r="R100" i="6" a="1"/>
  <c r="AK156" i="6" a="1"/>
  <c r="P701" i="11" a="1"/>
  <c r="AJ163" i="6" a="1"/>
  <c r="Q69" i="6" a="1"/>
  <c r="J888" i="12" a="1"/>
  <c r="Z709" i="11" a="1"/>
  <c r="S11" i="6" a="1"/>
  <c r="E148" i="6" a="1"/>
  <c r="AF117" i="6" a="1"/>
  <c r="O1004" i="11" a="1"/>
  <c r="C821" i="12" a="1"/>
  <c r="K787" i="11" a="1"/>
  <c r="M984" i="11" a="1"/>
  <c r="U192" i="6" a="1"/>
  <c r="U96" i="6" a="1"/>
  <c r="U766" i="11" a="1"/>
  <c r="T878" i="12" a="1"/>
  <c r="E718" i="11" a="1"/>
  <c r="V741" i="11" a="1"/>
  <c r="P830" i="12" a="1"/>
  <c r="Z883" i="11" a="1"/>
  <c r="U144" i="6" a="1"/>
  <c r="U178" i="6" a="1"/>
  <c r="L742" i="12" a="1"/>
  <c r="Y749" i="11" a="1"/>
  <c r="H887" i="12" a="1"/>
  <c r="W744" i="12" a="1"/>
  <c r="V190" i="6" a="1"/>
  <c r="G885" i="11" a="1"/>
  <c r="W988" i="12" a="1"/>
  <c r="D113" i="6" a="1"/>
  <c r="C752" i="7" a="1"/>
  <c r="Y729" i="12" a="1"/>
  <c r="N758" i="12" a="1"/>
  <c r="AA793" i="12" a="1"/>
  <c r="E811" i="11" a="1"/>
  <c r="S709" i="11" a="1"/>
  <c r="E843" i="11" a="1"/>
  <c r="AA988" i="12" a="1"/>
  <c r="D840" i="7" a="1"/>
  <c r="J718" i="11" a="1"/>
  <c r="I801" i="12" a="1"/>
  <c r="P821" i="11" a="1"/>
  <c r="C813" i="7" a="1"/>
  <c r="AI50" i="6" a="1"/>
  <c r="AB808" i="12" a="1"/>
  <c r="G808" i="11" a="1"/>
  <c r="Q802" i="12" a="1"/>
  <c r="AF197" i="6" a="1"/>
  <c r="T765" i="11" a="1"/>
  <c r="AK124" i="6" a="1"/>
  <c r="AG30" i="6" a="1"/>
  <c r="C817" i="7" a="1"/>
  <c r="P167" i="6" a="1"/>
  <c r="AA819" i="11" a="1"/>
  <c r="AG126" i="6" a="1"/>
  <c r="U34" i="6" a="1"/>
  <c r="P758" i="12" a="1"/>
  <c r="Z793" i="12" a="1"/>
  <c r="P811" i="11" a="1"/>
  <c r="AA57" i="6" a="1"/>
  <c r="L843" i="11" a="1"/>
  <c r="V148" i="6" a="1"/>
  <c r="AA203" i="6" a="1"/>
  <c r="N725" i="12" a="1"/>
  <c r="L882" i="12" a="1"/>
  <c r="L837" i="12" a="1"/>
  <c r="N811" i="11" a="1"/>
  <c r="V57" i="6" a="1"/>
  <c r="R747" i="11" a="1"/>
  <c r="AA158" i="6" a="1"/>
  <c r="P205" i="6" a="1"/>
  <c r="J752" i="11" a="1"/>
  <c r="Y81" i="6" a="1"/>
  <c r="X821" i="11" a="1"/>
  <c r="E176" i="6" a="1"/>
  <c r="AB50" i="6" a="1"/>
  <c r="N40" i="6" a="1"/>
  <c r="H714" i="7" a="1"/>
  <c r="R811" i="12" a="1"/>
  <c r="L507" i="11" a="1"/>
  <c r="AE24" i="6" a="1"/>
  <c r="L785" i="11" a="1"/>
  <c r="AI81" i="6" a="1"/>
  <c r="AD172" i="6" a="1"/>
  <c r="Y813" i="12" a="1"/>
  <c r="AK25" i="6" a="1"/>
  <c r="X999" i="11" a="1"/>
  <c r="F19" i="6" a="1"/>
  <c r="G17" i="6" a="1"/>
  <c r="S792" i="12" a="1"/>
  <c r="M818" i="11" a="1"/>
  <c r="I744" i="7" a="1"/>
  <c r="Z833" i="11" a="1"/>
  <c r="AE116" i="6" a="1"/>
  <c r="J755" i="12" a="1"/>
  <c r="AG73" i="6" a="1"/>
  <c r="E825" i="12" a="1"/>
  <c r="L814" i="11" a="1"/>
  <c r="R169" i="6" a="1"/>
  <c r="J837" i="12" a="1"/>
  <c r="P68" i="6" a="1"/>
  <c r="Y161" i="6" a="1"/>
  <c r="H747" i="11" a="1"/>
  <c r="D833" i="12" a="1"/>
  <c r="T139" i="6" a="1"/>
  <c r="E109" i="6" a="1"/>
  <c r="P46" i="6" a="1"/>
  <c r="S699" i="11" a="1"/>
  <c r="D809" i="11" a="1"/>
  <c r="AH77" i="6" a="1"/>
  <c r="V877" i="11" a="1"/>
  <c r="D1004" i="7" a="1"/>
  <c r="D718" i="11" a="1"/>
  <c r="F116" i="6" a="1"/>
  <c r="F73" i="6" a="1"/>
  <c r="H825" i="12" a="1"/>
  <c r="U814" i="11" a="1"/>
  <c r="AB882" i="12" a="1"/>
  <c r="G837" i="12" a="1"/>
  <c r="AH68" i="6" a="1"/>
  <c r="AB161" i="6" a="1"/>
  <c r="O747" i="11" a="1"/>
  <c r="R196" i="6" a="1"/>
  <c r="R24" i="6" a="1"/>
  <c r="L9" i="11" a="1"/>
  <c r="N1000" i="11" a="1"/>
  <c r="F717" i="12" a="1"/>
  <c r="F48" i="6" a="1"/>
  <c r="O829" i="11" a="1"/>
  <c r="Z507" i="11" a="1"/>
  <c r="E798" i="11" a="1"/>
  <c r="AA147" i="6" a="1"/>
  <c r="C24" i="6" a="1"/>
  <c r="S9" i="11" a="1"/>
  <c r="Z749" i="12" a="1"/>
  <c r="K794" i="11" a="1"/>
  <c r="X778" i="12" a="1"/>
  <c r="L889" i="12" a="1"/>
  <c r="AI86" i="6" a="1"/>
  <c r="AG85" i="6" a="1"/>
  <c r="F777" i="7" a="1"/>
  <c r="O40" i="6" a="1"/>
  <c r="R95" i="6" a="1"/>
  <c r="W830" i="11" a="1"/>
  <c r="U833" i="11" a="1"/>
  <c r="F783" i="7" a="1"/>
  <c r="J883" i="11" a="1"/>
  <c r="W144" i="6" a="1"/>
  <c r="D725" i="12" a="1"/>
  <c r="T742" i="12" a="1"/>
  <c r="M749" i="11" a="1"/>
  <c r="AI173" i="6" a="1"/>
  <c r="N744" i="12" a="1"/>
  <c r="L987" i="11" a="1"/>
  <c r="T885" i="11" a="1"/>
  <c r="T158" i="6" a="1"/>
  <c r="O205" i="6" a="1"/>
  <c r="Q203" i="6" a="1"/>
  <c r="E178" i="6" a="1"/>
  <c r="J882" i="12" a="1"/>
  <c r="X793" i="12" a="1"/>
  <c r="M811" i="11" a="1"/>
  <c r="Z57" i="6" a="1"/>
  <c r="Y843" i="11" a="1"/>
  <c r="Y158" i="6" a="1"/>
  <c r="AK205" i="6" a="1"/>
  <c r="S752" i="11" a="1"/>
  <c r="N81" i="6" a="1"/>
  <c r="Z821" i="11" a="1"/>
  <c r="AC176" i="6" a="1"/>
  <c r="AC50" i="6" a="1"/>
  <c r="G999" i="11" a="1"/>
  <c r="Q154" i="6" a="1"/>
  <c r="I802" i="12" a="1"/>
  <c r="N795" i="12" a="1"/>
  <c r="AA818" i="11" a="1"/>
  <c r="F124" i="6" a="1"/>
  <c r="V30" i="6" a="1"/>
  <c r="AB116" i="6" a="1"/>
  <c r="W167" i="6" a="1"/>
  <c r="AH73" i="6" a="1"/>
  <c r="AB126" i="6" a="1"/>
  <c r="AH34" i="6" a="1"/>
  <c r="V882" i="12" a="1"/>
  <c r="Z837" i="12" a="1"/>
  <c r="Y68" i="6" a="1"/>
  <c r="AG57" i="6" a="1"/>
  <c r="U747" i="11" a="1"/>
  <c r="AG196" i="6" a="1"/>
  <c r="W761" i="11" a="1"/>
  <c r="AA701" i="11" a="1"/>
  <c r="K882" i="12" a="1"/>
  <c r="H837" i="12" a="1"/>
  <c r="T68" i="6" a="1"/>
  <c r="T161" i="6" a="1"/>
  <c r="P747" i="11" a="1"/>
  <c r="F790" i="7" a="1"/>
  <c r="C1003" i="7" a="1"/>
  <c r="P752" i="11" a="1"/>
  <c r="E81" i="6" a="1"/>
  <c r="AB172" i="6" a="1"/>
  <c r="M813" i="12" a="1"/>
  <c r="AJ25" i="6" a="1"/>
  <c r="L792" i="11" a="1"/>
  <c r="T736" i="12" a="1"/>
  <c r="X729" i="12" a="1"/>
  <c r="N734" i="11" a="1"/>
  <c r="H768" i="7" a="1"/>
  <c r="Z785" i="11" a="1"/>
  <c r="Z891" i="11" a="1"/>
  <c r="AI41" i="6" a="1"/>
  <c r="E813" i="12" a="1"/>
  <c r="M766" i="12" a="1"/>
  <c r="C707" i="11" a="1"/>
  <c r="AG19" i="6" a="1"/>
  <c r="X781" i="11" a="1"/>
  <c r="I789" i="11" a="1"/>
  <c r="J878" i="11" a="1"/>
  <c r="E52" i="6" a="1"/>
  <c r="L1001" i="12" a="1"/>
  <c r="I707" i="7" a="1"/>
  <c r="F986" i="7" a="1"/>
  <c r="K795" i="11" a="1"/>
  <c r="D774" i="11" a="1"/>
  <c r="F790" i="11" a="1"/>
  <c r="O169" i="6" a="1"/>
  <c r="AA59" i="6" a="1"/>
  <c r="V105" i="6" a="1"/>
  <c r="R27" i="6" a="1"/>
  <c r="Q32" i="6" a="1"/>
  <c r="R833" i="12" a="1"/>
  <c r="AE139" i="6" a="1"/>
  <c r="AG109" i="6" a="1"/>
  <c r="AK46" i="6" a="1"/>
  <c r="Q805" i="12" a="1"/>
  <c r="S741" i="11" a="1"/>
  <c r="C156" i="6" a="1"/>
  <c r="AA888" i="12" a="1"/>
  <c r="C999" i="7" a="1"/>
  <c r="D702" i="7" a="1"/>
  <c r="AB801" i="12" a="1"/>
  <c r="Y821" i="11" a="1"/>
  <c r="F176" i="6" a="1"/>
  <c r="R50" i="6" a="1"/>
  <c r="F808" i="12" a="1"/>
  <c r="S154" i="6" a="1"/>
  <c r="F802" i="12" a="1"/>
  <c r="C795" i="12" a="1"/>
  <c r="I765" i="11" a="1"/>
  <c r="G124" i="6" a="1"/>
  <c r="G30" i="6" a="1"/>
  <c r="D701" i="7" a="1"/>
  <c r="Z167" i="6" a="1"/>
  <c r="U819" i="11" a="1"/>
  <c r="AI126" i="6" a="1"/>
  <c r="AB34" i="6" a="1"/>
  <c r="J758" i="12" a="1"/>
  <c r="L793" i="12" a="1"/>
  <c r="Y811" i="11" a="1"/>
  <c r="G57" i="6" a="1"/>
  <c r="S843" i="11" a="1"/>
  <c r="V196" i="6" a="1"/>
  <c r="F82" i="6" a="1"/>
  <c r="C720" i="12" a="1"/>
  <c r="AF188" i="6" a="1"/>
  <c r="C816" i="7" a="1"/>
  <c r="Y805" i="12" a="1"/>
  <c r="O741" i="11" a="1"/>
  <c r="R156" i="6" a="1"/>
  <c r="X888" i="12" a="1"/>
  <c r="D774" i="7" a="1"/>
  <c r="M752" i="11" a="1"/>
  <c r="N833" i="11" a="1"/>
  <c r="V761" i="11" a="1"/>
  <c r="AH100" i="6" a="1"/>
  <c r="P156" i="6" a="1"/>
  <c r="E725" i="12" a="1"/>
  <c r="F163" i="6" a="1"/>
  <c r="C69" i="6" a="1"/>
  <c r="E173" i="6" a="1"/>
  <c r="D1005" i="7" a="1"/>
  <c r="G11" i="6" a="1"/>
  <c r="P842" i="12" a="1"/>
  <c r="Z158" i="6" a="1"/>
  <c r="S205" i="6" a="1"/>
  <c r="G783" i="7" a="1"/>
  <c r="Y725" i="12" a="1"/>
  <c r="N882" i="12" a="1"/>
  <c r="P837" i="12" a="1"/>
  <c r="D68" i="6" a="1"/>
  <c r="AF161" i="6" a="1"/>
  <c r="X747" i="11" a="1"/>
  <c r="H790" i="7" a="1"/>
  <c r="Q205" i="6" a="1"/>
  <c r="I752" i="11" a="1"/>
  <c r="R81" i="6" a="1"/>
  <c r="AJ172" i="6" a="1"/>
  <c r="V813" i="12" a="1"/>
  <c r="AG25" i="6" a="1"/>
  <c r="W999" i="11" a="1"/>
  <c r="AC19" i="6" a="1"/>
  <c r="O17" i="6" a="1"/>
  <c r="J792" i="12" a="1"/>
  <c r="Y818" i="11" a="1"/>
  <c r="H889" i="7" a="1"/>
  <c r="D833" i="11" a="1"/>
  <c r="E116" i="6" a="1"/>
  <c r="X755" i="12" a="1"/>
  <c r="Q73" i="6" a="1"/>
  <c r="N825" i="12" a="1"/>
  <c r="D814" i="11" a="1"/>
  <c r="S882" i="12" a="1"/>
  <c r="AA837" i="12" a="1"/>
  <c r="AG68" i="6" a="1"/>
  <c r="AC161" i="6" a="1"/>
  <c r="S747" i="11" a="1"/>
  <c r="G196" i="6" a="1"/>
  <c r="T755" i="12" a="1"/>
  <c r="R34" i="6" a="1"/>
  <c r="AH169" i="6" a="1"/>
  <c r="AD59" i="6" a="1"/>
  <c r="AC68" i="6" a="1"/>
  <c r="O161" i="6" a="1"/>
  <c r="F32" i="6" a="1"/>
  <c r="H774" i="7" a="1"/>
  <c r="F729" i="7" a="1"/>
  <c r="C785" i="11" a="1"/>
  <c r="D809" i="7" a="1"/>
  <c r="AB41" i="6" a="1"/>
  <c r="L813" i="12" a="1"/>
  <c r="AB766" i="12" a="1"/>
  <c r="W774" i="12" a="1"/>
  <c r="G838" i="7" a="1"/>
  <c r="W725" i="12" a="1"/>
  <c r="D726" i="7" a="1"/>
  <c r="Z37" i="6" a="1"/>
  <c r="G705" i="11" a="1"/>
  <c r="I891" i="11" a="1"/>
  <c r="X41" i="6" a="1"/>
  <c r="AD94" i="6" a="1"/>
  <c r="O766" i="12" a="1"/>
  <c r="AK85" i="6" a="1"/>
  <c r="AH159" i="6" a="1"/>
  <c r="P781" i="11" a="1"/>
  <c r="S789" i="11" a="1"/>
  <c r="M784" i="12" a="1"/>
  <c r="P10" i="6" a="1"/>
  <c r="D1001" i="12" a="1"/>
  <c r="C766" i="7" a="1"/>
  <c r="T103" i="6" a="1"/>
  <c r="E58" i="6" a="1"/>
  <c r="P774" i="11" a="1"/>
  <c r="W790" i="11" a="1"/>
  <c r="AB48" i="6" a="1"/>
  <c r="M829" i="11" a="1"/>
  <c r="S105" i="6" a="1"/>
  <c r="AG27" i="6" a="1"/>
  <c r="G880" i="7" a="1"/>
  <c r="Y838" i="12" a="1"/>
  <c r="W789" i="12" a="1"/>
  <c r="H717" i="11" a="1"/>
  <c r="P786" i="12" a="1"/>
  <c r="AJ17" i="6" a="1"/>
  <c r="Y833" i="11" a="1"/>
  <c r="W825" i="12" a="1"/>
  <c r="S68" i="6" a="1"/>
  <c r="N29" i="6" a="1"/>
  <c r="R752" i="11" a="1"/>
  <c r="AF81" i="6" a="1"/>
  <c r="Z172" i="6" a="1"/>
  <c r="O176" i="6" a="1"/>
  <c r="T25" i="6" a="1"/>
  <c r="T999" i="11" a="1"/>
  <c r="AF154" i="6" a="1"/>
  <c r="AD17" i="6" a="1"/>
  <c r="AB795" i="12" a="1"/>
  <c r="G818" i="11" a="1"/>
  <c r="Z124" i="6" a="1"/>
  <c r="Q833" i="11" a="1"/>
  <c r="AD116" i="6" a="1"/>
  <c r="Z755" i="12" a="1"/>
  <c r="AK73" i="6" a="1"/>
  <c r="K825" i="12" a="1"/>
  <c r="Q34" i="6" a="1"/>
  <c r="X882" i="12" a="1"/>
  <c r="O837" i="12" a="1"/>
  <c r="AE68" i="6" a="1"/>
  <c r="AA161" i="6" a="1"/>
  <c r="Q747" i="11" a="1"/>
  <c r="E196" i="6" a="1"/>
  <c r="G82" i="6" a="1"/>
  <c r="P109" i="6" a="1"/>
  <c r="E188" i="6" a="1"/>
  <c r="V817" i="12" a="1"/>
  <c r="AA17" i="6" a="1"/>
  <c r="Y1001" i="12" a="1"/>
  <c r="E774" i="11" a="1"/>
  <c r="Q105" i="6" a="1"/>
  <c r="AH29" i="6" a="1"/>
  <c r="N752" i="11" a="1"/>
  <c r="H795" i="7" a="1"/>
  <c r="C713" i="7" a="1"/>
  <c r="O100" i="6" a="1"/>
  <c r="F156" i="6" a="1"/>
  <c r="K701" i="11" a="1"/>
  <c r="U163" i="6" a="1"/>
  <c r="W69" i="6" a="1"/>
  <c r="K888" i="12" a="1"/>
  <c r="O709" i="11" a="1"/>
  <c r="AB11" i="6" a="1"/>
  <c r="D148" i="6" a="1"/>
  <c r="H782" i="7" a="1"/>
  <c r="G822" i="7" a="1"/>
  <c r="AH167" i="6" a="1"/>
  <c r="AE34" i="6" a="1"/>
  <c r="Q169" i="6" a="1"/>
  <c r="Q59" i="6" a="1"/>
  <c r="U68" i="6" a="1"/>
  <c r="E161" i="6" a="1"/>
  <c r="P32" i="6" a="1"/>
  <c r="I782" i="7" a="1"/>
  <c r="I729" i="7" a="1"/>
  <c r="N785" i="11" a="1"/>
  <c r="H764" i="7" a="1"/>
  <c r="AF172" i="6" a="1"/>
  <c r="O813" i="12" a="1"/>
  <c r="C25" i="6" a="1"/>
  <c r="Z707" i="11" a="1"/>
  <c r="AH19" i="6" a="1"/>
  <c r="F17" i="6" a="1"/>
  <c r="AA792" i="12" a="1"/>
  <c r="H878" i="11" a="1"/>
  <c r="P52" i="6" a="1"/>
  <c r="AA833" i="11" a="1"/>
  <c r="F707" i="7" a="1"/>
  <c r="I986" i="7" a="1"/>
  <c r="Y795" i="11" a="1"/>
  <c r="O774" i="11" a="1"/>
  <c r="Q790" i="11" a="1"/>
  <c r="AJ169" i="6" a="1"/>
  <c r="F59" i="6" a="1"/>
  <c r="R105" i="6" a="1"/>
  <c r="N161" i="6" a="1"/>
  <c r="AH32" i="6" a="1"/>
  <c r="C833" i="12" a="1"/>
  <c r="Z155" i="6" a="1"/>
  <c r="H814" i="11" a="1"/>
  <c r="W169" i="6" a="1"/>
  <c r="O59" i="6" a="1"/>
  <c r="Z105" i="6" a="1"/>
  <c r="F27" i="6" a="1"/>
  <c r="T32" i="6" a="1"/>
  <c r="F29" i="6" a="1"/>
  <c r="E1008" i="12" a="1"/>
  <c r="R705" i="11" a="1"/>
  <c r="T891" i="11" a="1"/>
  <c r="T41" i="6" a="1"/>
  <c r="AJ94" i="6" a="1"/>
  <c r="E766" i="12" a="1"/>
  <c r="S795" i="12" a="1"/>
  <c r="AG116" i="6" a="1"/>
  <c r="AG34" i="6" a="1"/>
  <c r="AC57" i="6" a="1"/>
  <c r="F805" i="11" a="1"/>
  <c r="K749" i="12" a="1"/>
  <c r="P794" i="11" a="1"/>
  <c r="U778" i="12" a="1"/>
  <c r="T889" i="12" a="1"/>
  <c r="S86" i="6" a="1"/>
  <c r="Y85" i="6" a="1"/>
  <c r="AD159" i="6" a="1"/>
  <c r="Z40" i="6" a="1"/>
  <c r="C95" i="6" a="1"/>
  <c r="O784" i="12" a="1"/>
  <c r="AE10" i="6" a="1"/>
  <c r="C714" i="7" a="1"/>
  <c r="C791" i="7" a="1"/>
  <c r="W155" i="6" a="1"/>
  <c r="O58" i="6" a="1"/>
  <c r="M811" i="12" a="1"/>
  <c r="Z717" i="12" a="1"/>
  <c r="AH48" i="6" a="1"/>
  <c r="S829" i="11" a="1"/>
  <c r="AA507" i="11" a="1"/>
  <c r="Y798" i="11" a="1"/>
  <c r="AH147" i="6" a="1"/>
  <c r="E204" i="6" a="1"/>
  <c r="F789" i="12" a="1"/>
  <c r="AJ179" i="6" a="1"/>
  <c r="V786" i="12" a="1"/>
  <c r="P40" i="6" a="1"/>
  <c r="G760" i="7" a="1"/>
  <c r="R757" i="11" a="1"/>
  <c r="U507" i="11" a="1"/>
  <c r="AH24" i="6" a="1"/>
  <c r="H785" i="11" a="1"/>
  <c r="F764" i="7" a="1"/>
  <c r="R172" i="6" a="1"/>
  <c r="D813" i="12" a="1"/>
  <c r="G25" i="6" a="1"/>
  <c r="O707" i="11" a="1"/>
  <c r="X19" i="6" a="1"/>
  <c r="W17" i="6" a="1"/>
  <c r="I792" i="12" a="1"/>
  <c r="AA878" i="11" a="1"/>
  <c r="T52" i="6" a="1"/>
  <c r="H833" i="11" a="1"/>
  <c r="R116" i="6" a="1"/>
  <c r="N755" i="12" a="1"/>
  <c r="R73" i="6" a="1"/>
  <c r="R825" i="12" a="1"/>
  <c r="S814" i="11" a="1"/>
  <c r="AF169" i="6" a="1"/>
  <c r="AE59" i="6" a="1"/>
  <c r="G68" i="6" a="1"/>
  <c r="Z161" i="6" a="1"/>
  <c r="G32" i="6" a="1"/>
  <c r="N833" i="12" a="1"/>
  <c r="AC139" i="6" a="1"/>
  <c r="Z109" i="6" a="1"/>
  <c r="AI46" i="6" a="1"/>
  <c r="F817" i="12" a="1"/>
  <c r="E93" i="6" a="1"/>
  <c r="U770" i="12" a="1"/>
  <c r="K757" i="11" a="1"/>
  <c r="E160" i="6" a="1"/>
  <c r="I828" i="7" a="1"/>
  <c r="G785" i="11" a="1"/>
  <c r="AB770" i="12" a="1"/>
  <c r="AC167" i="6" a="1"/>
  <c r="T819" i="11" a="1"/>
  <c r="AA126" i="6" a="1"/>
  <c r="O34" i="6" a="1"/>
  <c r="Q758" i="12" a="1"/>
  <c r="E793" i="12" a="1"/>
  <c r="I811" i="11" a="1"/>
  <c r="R57" i="6" a="1"/>
  <c r="R843" i="11" a="1"/>
  <c r="AH148" i="6" a="1"/>
  <c r="T29" i="6" a="1"/>
  <c r="L1008" i="12" a="1"/>
  <c r="Z103" i="6" a="1"/>
  <c r="I814" i="11" a="1"/>
  <c r="AD169" i="6" a="1"/>
  <c r="AC59" i="6" a="1"/>
  <c r="AA105" i="6" a="1"/>
  <c r="AC27" i="6" a="1"/>
  <c r="AK32" i="6" a="1"/>
  <c r="Y29" i="6" a="1"/>
  <c r="U1008" i="12" a="1"/>
  <c r="N705" i="11" a="1"/>
  <c r="N891" i="11" a="1"/>
  <c r="N41" i="6" a="1"/>
  <c r="O94" i="6" a="1"/>
  <c r="R766" i="12" a="1"/>
  <c r="D707" i="11" a="1"/>
  <c r="AC159" i="6" a="1"/>
  <c r="H781" i="11" a="1"/>
  <c r="E789" i="11" a="1"/>
  <c r="N878" i="11" a="1"/>
  <c r="Q52" i="6" a="1"/>
  <c r="Z1001" i="12" a="1"/>
  <c r="I766" i="7" a="1"/>
  <c r="E103" i="6" a="1"/>
  <c r="Q795" i="11" a="1"/>
  <c r="V774" i="11" a="1"/>
  <c r="R790" i="11" a="1"/>
  <c r="E48" i="6" a="1"/>
  <c r="D59" i="6" a="1"/>
  <c r="N105" i="6" a="1"/>
  <c r="AE27" i="6" a="1"/>
  <c r="S32" i="6" a="1"/>
  <c r="AB838" i="12" a="1"/>
  <c r="AA47" i="6" a="1"/>
  <c r="Z790" i="11" a="1"/>
  <c r="X48" i="6" a="1"/>
  <c r="K829" i="11" a="1"/>
  <c r="AI105" i="6" a="1"/>
  <c r="AJ27" i="6" a="1"/>
  <c r="G147" i="6" a="1"/>
  <c r="F24" i="6" a="1"/>
  <c r="H9" i="11" a="1"/>
  <c r="C705" i="11" a="1"/>
  <c r="Q794" i="11" a="1"/>
  <c r="G755" i="7" a="1"/>
  <c r="S94" i="6" a="1"/>
  <c r="T86" i="6" a="1"/>
  <c r="Z95" i="6" a="1"/>
  <c r="H791" i="7" a="1"/>
  <c r="W717" i="12" a="1"/>
  <c r="G798" i="11" a="1"/>
  <c r="G742" i="7" a="1"/>
  <c r="AB749" i="12" a="1"/>
  <c r="AF133" i="6" a="1"/>
  <c r="G778" i="12" a="1"/>
  <c r="Y889" i="12" a="1"/>
  <c r="AJ86" i="6" a="1"/>
  <c r="N746" i="12" a="1"/>
  <c r="I984" i="11" a="1"/>
  <c r="W40" i="6" a="1"/>
  <c r="N95" i="6" a="1"/>
  <c r="R830" i="11" a="1"/>
  <c r="Z192" i="6" a="1"/>
  <c r="H760" i="7" a="1"/>
  <c r="G706" i="7" a="1"/>
  <c r="AG155" i="6" a="1"/>
  <c r="F96" i="6" a="1"/>
  <c r="O757" i="11" a="1"/>
  <c r="I717" i="12" a="1"/>
  <c r="Q141" i="6" a="1"/>
  <c r="Y845" i="12" a="1"/>
  <c r="AC160" i="6" a="1"/>
  <c r="J798" i="11" a="1"/>
  <c r="S147" i="6" a="1"/>
  <c r="X204" i="6" a="1"/>
  <c r="AG72" i="6" a="1"/>
  <c r="O179" i="6" a="1"/>
  <c r="I881" i="7" a="1"/>
  <c r="D792" i="11" a="1"/>
  <c r="L736" i="12" a="1"/>
  <c r="M729" i="12" a="1"/>
  <c r="V818" i="12" a="1"/>
  <c r="E761" i="11" a="1"/>
  <c r="N58" i="6" a="1"/>
  <c r="AA811" i="12" a="1"/>
  <c r="J717" i="12" a="1"/>
  <c r="AD48" i="6" a="1"/>
  <c r="Y829" i="11" a="1"/>
  <c r="V507" i="11" a="1"/>
  <c r="D798" i="11" a="1"/>
  <c r="AB147" i="6" a="1"/>
  <c r="F204" i="6" a="1"/>
  <c r="AB37" i="6" a="1"/>
  <c r="F1000" i="7" a="1"/>
  <c r="C144" i="6" a="1"/>
  <c r="G189" i="6" a="1"/>
  <c r="O810" i="11" a="1"/>
  <c r="T877" i="11" a="1"/>
  <c r="G734" i="11" a="1"/>
  <c r="I747" i="12" a="1"/>
  <c r="AB731" i="12" a="1"/>
  <c r="AJ37" i="6" a="1"/>
  <c r="G1000" i="7" a="1"/>
  <c r="F806" i="7" a="1"/>
  <c r="E146" i="6" a="1"/>
  <c r="O131" i="6" a="1"/>
  <c r="AA803" i="12" a="1"/>
  <c r="AC66" i="6" a="1"/>
  <c r="I729" i="11" a="1"/>
  <c r="L699" i="11" a="1"/>
  <c r="Z792" i="11" a="1"/>
  <c r="O54" i="6" a="1"/>
  <c r="E725" i="11" a="1"/>
  <c r="M736" i="12" a="1"/>
  <c r="AA167" i="6" a="1"/>
  <c r="AJ73" i="6" a="1"/>
  <c r="T126" i="6" a="1"/>
  <c r="Y34" i="6" a="1"/>
  <c r="T882" i="12" a="1"/>
  <c r="C837" i="12" a="1"/>
  <c r="H811" i="11" a="1"/>
  <c r="AB57" i="6" a="1"/>
  <c r="O843" i="11" a="1"/>
  <c r="P196" i="6" a="1"/>
  <c r="AI29" i="6" a="1"/>
  <c r="C1008" i="12" a="1"/>
  <c r="D47" i="6" a="1"/>
  <c r="P790" i="11" a="1"/>
  <c r="AA48" i="6" a="1"/>
  <c r="I829" i="11" a="1"/>
  <c r="Y105" i="6" a="1"/>
  <c r="Y27" i="6" a="1"/>
  <c r="C147" i="6" a="1"/>
  <c r="X29" i="6" a="1"/>
  <c r="C9" i="11" a="1"/>
  <c r="L705" i="11" a="1"/>
  <c r="E794" i="11" a="1"/>
  <c r="H755" i="7" a="1"/>
  <c r="AF94" i="6" a="1"/>
  <c r="G86" i="6" a="1"/>
  <c r="X85" i="6" a="1"/>
  <c r="AK159" i="6" a="1"/>
  <c r="Y40" i="6" a="1"/>
  <c r="AK95" i="6" a="1"/>
  <c r="K784" i="12" a="1"/>
  <c r="Z10" i="6" a="1"/>
  <c r="G714" i="7" a="1"/>
  <c r="H752" i="7" a="1"/>
  <c r="AE155" i="6" a="1"/>
  <c r="Q58" i="6" a="1"/>
  <c r="O811" i="12" a="1"/>
  <c r="X717" i="12" a="1"/>
  <c r="O48" i="6" a="1"/>
  <c r="F829" i="11" a="1"/>
  <c r="Y507" i="11" a="1"/>
  <c r="O27" i="6" a="1"/>
  <c r="W147" i="6" a="1"/>
  <c r="O838" i="12" a="1"/>
  <c r="U100" i="6" a="1"/>
  <c r="G717" i="12" a="1"/>
  <c r="D141" i="6" a="1"/>
  <c r="V845" i="12" a="1"/>
  <c r="X507" i="11" a="1"/>
  <c r="M798" i="11" a="1"/>
  <c r="O147" i="6" a="1"/>
  <c r="AG24" i="6" a="1"/>
  <c r="R9" i="11" a="1"/>
  <c r="O749" i="12" a="1"/>
  <c r="J794" i="11" a="1"/>
  <c r="I778" i="12" a="1"/>
  <c r="O889" i="12" a="1"/>
  <c r="U66" i="6" a="1"/>
  <c r="AE54" i="6" a="1"/>
  <c r="AC203" i="6" a="1"/>
  <c r="AI189" i="6" a="1"/>
  <c r="G747" i="12" a="1"/>
  <c r="I840" i="7" a="1"/>
  <c r="N703" i="11" a="1"/>
  <c r="AI133" i="6" a="1"/>
  <c r="I891" i="12" a="1"/>
  <c r="F79" i="6" a="1"/>
  <c r="AG175" i="6" a="1"/>
  <c r="I746" i="12" a="1"/>
  <c r="O984" i="11" a="1"/>
  <c r="S93" i="6" a="1"/>
  <c r="O797" i="11" a="1"/>
  <c r="G730" i="12" a="1"/>
  <c r="AI192" i="6" a="1"/>
  <c r="X770" i="12" a="1"/>
  <c r="D801" i="11" a="1"/>
  <c r="X1002" i="11" a="1"/>
  <c r="Z96" i="6" a="1"/>
  <c r="Q757" i="11" a="1"/>
  <c r="G763" i="11" a="1"/>
  <c r="C141" i="6" a="1"/>
  <c r="K845" i="12" a="1"/>
  <c r="R160" i="6" a="1"/>
  <c r="AE183" i="6" a="1"/>
  <c r="P841" i="11" a="1"/>
  <c r="L878" i="12" a="1"/>
  <c r="AI174" i="6" a="1"/>
  <c r="S734" i="12" a="1"/>
  <c r="F792" i="7" a="1"/>
  <c r="G197" i="6" a="1"/>
  <c r="F778" i="7" a="1"/>
  <c r="C701" i="11" a="1"/>
  <c r="D709" i="11" a="1"/>
  <c r="G37" i="6" a="1"/>
  <c r="M705" i="11" a="1"/>
  <c r="AA891" i="11" a="1"/>
  <c r="S41" i="6" a="1"/>
  <c r="AH94" i="6" a="1"/>
  <c r="S766" i="12" a="1"/>
  <c r="E85" i="6" a="1"/>
  <c r="F159" i="6" a="1"/>
  <c r="S781" i="11" a="1"/>
  <c r="W789" i="11" a="1"/>
  <c r="U784" i="12" a="1"/>
  <c r="W10" i="6" a="1"/>
  <c r="M1001" i="12" a="1"/>
  <c r="G877" i="7" a="1"/>
  <c r="AK103" i="6" a="1"/>
  <c r="T58" i="6" a="1"/>
  <c r="U811" i="12" a="1"/>
  <c r="J790" i="11" a="1"/>
  <c r="G48" i="6" a="1"/>
  <c r="AA829" i="11" a="1"/>
  <c r="AJ105" i="6" a="1"/>
  <c r="P27" i="6" a="1"/>
  <c r="C880" i="7" a="1"/>
  <c r="S838" i="12" a="1"/>
  <c r="D789" i="12" a="1"/>
  <c r="I717" i="11" a="1"/>
  <c r="X786" i="12" a="1"/>
  <c r="U880" i="11" a="1"/>
  <c r="AE197" i="6" a="1"/>
  <c r="C765" i="7" a="1"/>
  <c r="Z701" i="11" a="1"/>
  <c r="W709" i="11" a="1"/>
  <c r="D37" i="6" a="1"/>
  <c r="V122" i="6" a="1"/>
  <c r="I708" i="7" a="1"/>
  <c r="O755" i="12" a="1"/>
  <c r="G73" i="6" a="1"/>
  <c r="M825" i="12" a="1"/>
  <c r="T814" i="11" a="1"/>
  <c r="C882" i="12" a="1"/>
  <c r="S837" i="12" a="1"/>
  <c r="Z68" i="6" a="1"/>
  <c r="R161" i="6" a="1"/>
  <c r="M747" i="11" a="1"/>
  <c r="AH196" i="6" a="1"/>
  <c r="Y24" i="6" a="1"/>
  <c r="T9" i="11" a="1"/>
  <c r="S883" i="11" a="1"/>
  <c r="AB717" i="12" a="1"/>
  <c r="AE48" i="6" a="1"/>
  <c r="T829" i="11" a="1"/>
  <c r="T507" i="11" a="1"/>
  <c r="Q798" i="11" a="1"/>
  <c r="R147" i="6" a="1"/>
  <c r="AF24" i="6" a="1"/>
  <c r="W9" i="11" a="1"/>
  <c r="D749" i="12" a="1"/>
  <c r="I794" i="11" a="1"/>
  <c r="M778" i="12" a="1"/>
  <c r="W889" i="12" a="1"/>
  <c r="F86" i="6" a="1"/>
  <c r="X746" i="12" a="1"/>
  <c r="E984" i="11" a="1"/>
  <c r="AC40" i="6" a="1"/>
  <c r="T95" i="6" a="1"/>
  <c r="V830" i="11" a="1"/>
  <c r="S10" i="6" a="1"/>
  <c r="G795" i="7" a="1"/>
  <c r="F706" i="7" a="1"/>
  <c r="Q155" i="6" a="1"/>
  <c r="AG96" i="6" a="1"/>
  <c r="Y757" i="11" a="1"/>
  <c r="H717" i="12" a="1"/>
  <c r="AJ141" i="6" a="1"/>
  <c r="I845" i="12" a="1"/>
  <c r="K507" i="11" a="1"/>
  <c r="T798" i="11" a="1"/>
  <c r="AD147" i="6" a="1"/>
  <c r="Y204" i="6" a="1"/>
  <c r="Z73" i="6" a="1"/>
  <c r="Y763" i="11" a="1"/>
  <c r="AA141" i="6" a="1"/>
  <c r="Q845" i="12" a="1"/>
  <c r="O160" i="6" a="1"/>
  <c r="AD183" i="6" a="1"/>
  <c r="Z841" i="11" a="1"/>
  <c r="F828" i="7" a="1"/>
  <c r="I771" i="7" a="1"/>
  <c r="C703" i="11" a="1"/>
  <c r="AG133" i="6" a="1"/>
  <c r="AA891" i="12" a="1"/>
  <c r="AB79" i="6" a="1"/>
  <c r="G846" i="12" a="1"/>
  <c r="S1001" i="11" a="1"/>
  <c r="J761" i="11" a="1"/>
  <c r="X163" i="6" a="1"/>
  <c r="AA987" i="11" a="1"/>
  <c r="D205" i="6" a="1"/>
  <c r="T703" i="11" a="1"/>
  <c r="W146" i="6" a="1"/>
  <c r="O891" i="12" a="1"/>
  <c r="AK79" i="6" a="1"/>
  <c r="O175" i="6" a="1"/>
  <c r="U832" i="11" a="1"/>
  <c r="J793" i="11" a="1"/>
  <c r="W93" i="6" a="1"/>
  <c r="AC54" i="6" a="1"/>
  <c r="C730" i="12" a="1"/>
  <c r="O1008" i="11" a="1"/>
  <c r="H1006" i="7" a="1"/>
  <c r="Y801" i="11" a="1"/>
  <c r="I1002" i="11" a="1"/>
  <c r="S207" i="6" a="1"/>
  <c r="AB827" i="12" a="1"/>
  <c r="AG189" i="6" a="1"/>
  <c r="E810" i="11" a="1"/>
  <c r="F766" i="11" a="1"/>
  <c r="V734" i="11" a="1"/>
  <c r="AI183" i="6" a="1"/>
  <c r="H731" i="12" a="1"/>
  <c r="O878" i="12" a="1"/>
  <c r="V174" i="6" a="1"/>
  <c r="V734" i="12" a="1"/>
  <c r="D88" i="6" a="1"/>
  <c r="X792" i="12" a="1"/>
  <c r="T116" i="6" a="1"/>
  <c r="Y814" i="11" a="1"/>
  <c r="AK161" i="6" a="1"/>
  <c r="X805" i="11" a="1"/>
  <c r="Y749" i="12" a="1"/>
  <c r="M794" i="11" a="1"/>
  <c r="AA778" i="12" a="1"/>
  <c r="I889" i="12" a="1"/>
  <c r="P86" i="6" a="1"/>
  <c r="R85" i="6" a="1"/>
  <c r="H777" i="7" a="1"/>
  <c r="S40" i="6" a="1"/>
  <c r="D95" i="6" a="1"/>
  <c r="AB784" i="12" a="1"/>
  <c r="AA10" i="6" a="1"/>
  <c r="I821" i="7" a="1"/>
  <c r="G791" i="7" a="1"/>
  <c r="C155" i="6" a="1"/>
  <c r="AA58" i="6" a="1"/>
  <c r="S811" i="12" a="1"/>
  <c r="P717" i="12" a="1"/>
  <c r="D48" i="6" a="1"/>
  <c r="U829" i="11" a="1"/>
  <c r="O507" i="11" a="1"/>
  <c r="C798" i="11" a="1"/>
  <c r="Y147" i="6" a="1"/>
  <c r="AK204" i="6" a="1"/>
  <c r="AK72" i="6" a="1"/>
  <c r="AK179" i="6" a="1"/>
  <c r="F734" i="7" a="1"/>
  <c r="V880" i="11" a="1"/>
  <c r="L792" i="12" a="1"/>
  <c r="G749" i="7" a="1"/>
  <c r="G790" i="11" a="1"/>
  <c r="AB27" i="6" a="1"/>
  <c r="H750" i="7" a="1"/>
  <c r="O49" i="6" a="1"/>
  <c r="H876" i="7" a="1"/>
  <c r="E755" i="12" a="1"/>
  <c r="I795" i="11" a="1"/>
  <c r="AA774" i="11" a="1"/>
  <c r="C814" i="11" a="1"/>
  <c r="N169" i="6" a="1"/>
  <c r="Z59" i="6" a="1"/>
  <c r="AA68" i="6" a="1"/>
  <c r="AG161" i="6" a="1"/>
  <c r="AJ32" i="6" a="1"/>
  <c r="W833" i="12" a="1"/>
  <c r="T24" i="6" a="1"/>
  <c r="F709" i="7" a="1"/>
  <c r="Y73" i="6" a="1"/>
  <c r="AA763" i="11" a="1"/>
  <c r="S141" i="6" a="1"/>
  <c r="J845" i="12" a="1"/>
  <c r="Y160" i="6" a="1"/>
  <c r="F798" i="11" a="1"/>
  <c r="W841" i="11" a="1"/>
  <c r="D24" i="6" a="1"/>
  <c r="C895" i="7" a="1"/>
  <c r="E749" i="12" a="1"/>
  <c r="Z133" i="6" a="1"/>
  <c r="G891" i="12" a="1"/>
  <c r="E79" i="6" a="1"/>
  <c r="S175" i="6" a="1"/>
  <c r="Q746" i="12" a="1"/>
  <c r="G984" i="11" a="1"/>
  <c r="F831" i="7" a="1"/>
  <c r="R797" i="11" a="1"/>
  <c r="X830" i="11" a="1"/>
  <c r="Q192" i="6" a="1"/>
  <c r="M770" i="12" a="1"/>
  <c r="U801" i="11" a="1"/>
  <c r="D1002" i="11" a="1"/>
  <c r="AJ96" i="6" a="1"/>
  <c r="Z757" i="11" a="1"/>
  <c r="R763" i="11" a="1"/>
  <c r="G141" i="6" a="1"/>
  <c r="G845" i="12" a="1"/>
  <c r="U160" i="6" a="1"/>
  <c r="T183" i="6" a="1"/>
  <c r="V841" i="11" a="1"/>
  <c r="V204" i="6" a="1"/>
  <c r="R58" i="6" a="1"/>
  <c r="P763" i="11" a="1"/>
  <c r="C697" i="7" a="1"/>
  <c r="V766" i="11" a="1"/>
  <c r="AF160" i="6" a="1"/>
  <c r="C183" i="6" a="1"/>
  <c r="S841" i="11" a="1"/>
  <c r="D725" i="7" a="1"/>
  <c r="F731" i="7" a="1"/>
  <c r="E703" i="11" a="1"/>
  <c r="S133" i="6" a="1"/>
  <c r="N891" i="12" a="1"/>
  <c r="R79" i="6" a="1"/>
  <c r="E999" i="11" a="1"/>
  <c r="E818" i="11" a="1"/>
  <c r="AA755" i="12" a="1"/>
  <c r="E882" i="12" a="1"/>
  <c r="I747" i="11" a="1"/>
  <c r="F1008" i="12" a="1"/>
  <c r="I806" i="7" a="1"/>
  <c r="T146" i="6" a="1"/>
  <c r="AK131" i="6" a="1"/>
  <c r="O803" i="12" a="1"/>
  <c r="P66" i="6" a="1"/>
  <c r="D832" i="11" a="1"/>
  <c r="K699" i="11" a="1"/>
  <c r="X792" i="11" a="1"/>
  <c r="R54" i="6" a="1"/>
  <c r="T725" i="11" a="1"/>
  <c r="Z1008" i="11" a="1"/>
  <c r="R736" i="12" a="1"/>
  <c r="O203" i="6" a="1"/>
  <c r="AI47" i="6" a="1"/>
  <c r="AJ207" i="6" a="1"/>
  <c r="I827" i="12" a="1"/>
  <c r="X189" i="6" a="1"/>
  <c r="P810" i="11" a="1"/>
  <c r="R877" i="11" a="1"/>
  <c r="D734" i="11" a="1"/>
  <c r="C747" i="12" a="1"/>
  <c r="Q731" i="12" a="1"/>
  <c r="O117" i="6" a="1"/>
  <c r="AH104" i="6" a="1"/>
  <c r="N882" i="11" a="1"/>
  <c r="Q86" i="6" a="1"/>
  <c r="E95" i="6" a="1"/>
  <c r="I692" i="7" a="1"/>
  <c r="F763" i="11" a="1"/>
  <c r="U798" i="11" a="1"/>
  <c r="R113" i="6" a="1"/>
  <c r="F749" i="12" a="1"/>
  <c r="D133" i="6" a="1"/>
  <c r="T778" i="12" a="1"/>
  <c r="C889" i="12" a="1"/>
  <c r="AA86" i="6" a="1"/>
  <c r="S746" i="12" a="1"/>
  <c r="C984" i="11" a="1"/>
  <c r="E40" i="6" a="1"/>
  <c r="S95" i="6" a="1"/>
  <c r="T830" i="11" a="1"/>
  <c r="O192" i="6" a="1"/>
  <c r="C760" i="7" a="1"/>
  <c r="C692" i="7" a="1"/>
  <c r="AA155" i="6" a="1"/>
  <c r="P96" i="6" a="1"/>
  <c r="X757" i="11" a="1"/>
  <c r="O763" i="11" a="1"/>
  <c r="AD141" i="6" a="1"/>
  <c r="AB845" i="12" a="1"/>
  <c r="AI160" i="6" a="1"/>
  <c r="V798" i="11" a="1"/>
  <c r="H841" i="11" a="1"/>
  <c r="AC204" i="6" a="1"/>
  <c r="P72" i="6" a="1"/>
  <c r="E179" i="6" a="1"/>
  <c r="H881" i="7" a="1"/>
  <c r="G175" i="6" a="1"/>
  <c r="X797" i="11" a="1"/>
  <c r="O801" i="11" a="1"/>
  <c r="T763" i="11" a="1"/>
  <c r="P183" i="6" a="1"/>
  <c r="X113" i="6" a="1"/>
  <c r="AK125" i="6" a="1"/>
  <c r="I721" i="7" a="1"/>
  <c r="AH103" i="6" a="1"/>
  <c r="X795" i="11" a="1"/>
  <c r="U774" i="11" a="1"/>
  <c r="D790" i="11" a="1"/>
  <c r="Z169" i="6" a="1"/>
  <c r="AK59" i="6" a="1"/>
  <c r="O105" i="6" a="1"/>
  <c r="AH27" i="6" a="1"/>
  <c r="AD32" i="6" a="1"/>
  <c r="E838" i="12" a="1"/>
  <c r="F768" i="7" a="1"/>
  <c r="C789" i="7" a="1"/>
  <c r="AE58" i="6" a="1"/>
  <c r="W763" i="11" a="1"/>
  <c r="Y141" i="6" a="1"/>
  <c r="Z766" i="11" a="1"/>
  <c r="Z160" i="6" a="1"/>
  <c r="Y183" i="6" a="1"/>
  <c r="T841" i="11" a="1"/>
  <c r="G768" i="7" a="1"/>
  <c r="D731" i="7" a="1"/>
  <c r="L703" i="11" a="1"/>
  <c r="C133" i="6" a="1"/>
  <c r="J891" i="12" a="1"/>
  <c r="AC79" i="6" a="1"/>
  <c r="T175" i="6" a="1"/>
  <c r="K832" i="11" a="1"/>
  <c r="AA793" i="11" a="1"/>
  <c r="X93" i="6" a="1"/>
  <c r="Q797" i="11" a="1"/>
  <c r="S730" i="12" a="1"/>
  <c r="H1008" i="11" a="1"/>
  <c r="R770" i="12" a="1"/>
  <c r="X801" i="11" a="1"/>
  <c r="F1002" i="11" a="1"/>
  <c r="G207" i="6" a="1"/>
  <c r="V827" i="12" a="1"/>
  <c r="R189" i="6" a="1"/>
  <c r="X810" i="11" a="1"/>
  <c r="C766" i="11" a="1"/>
  <c r="AK160" i="6" a="1"/>
  <c r="Q183" i="6" a="1"/>
  <c r="R841" i="11" a="1"/>
  <c r="D741" i="7" a="1"/>
  <c r="V77" i="6" a="1"/>
  <c r="S189" i="6" a="1"/>
  <c r="L810" i="11" a="1"/>
  <c r="R766" i="11" a="1"/>
  <c r="P734" i="11" a="1"/>
  <c r="T747" i="12" a="1"/>
  <c r="G731" i="12" a="1"/>
  <c r="H776" i="7" a="1"/>
  <c r="G808" i="7" a="1"/>
  <c r="D888" i="7" a="1"/>
  <c r="AK146" i="6" a="1"/>
  <c r="S131" i="6" a="1"/>
  <c r="M803" i="12" a="1"/>
  <c r="AJ85" i="6" a="1"/>
  <c r="W784" i="12" a="1"/>
  <c r="R155" i="6" a="1"/>
  <c r="AI48" i="6" a="1"/>
  <c r="Z147" i="6" a="1"/>
  <c r="M9" i="11" a="1"/>
  <c r="Z737" i="11" a="1"/>
  <c r="AC14" i="6" a="1"/>
  <c r="V92" i="6" a="1"/>
  <c r="T803" i="12" a="1"/>
  <c r="P762" i="11" a="1"/>
  <c r="C729" i="11" a="1"/>
  <c r="E699" i="11" a="1"/>
  <c r="M792" i="11" a="1"/>
  <c r="D887" i="7" a="1"/>
  <c r="O725" i="11" a="1"/>
  <c r="I809" i="11" a="1"/>
  <c r="U736" i="12" a="1"/>
  <c r="Y203" i="6" a="1"/>
  <c r="C47" i="6" a="1"/>
  <c r="AA77" i="6" a="1"/>
  <c r="V729" i="12" a="1"/>
  <c r="AD12" i="6" a="1"/>
  <c r="E70" i="6" a="1"/>
  <c r="D877" i="11" a="1"/>
  <c r="AA818" i="12" a="1"/>
  <c r="D190" i="6" a="1"/>
  <c r="L889" i="11" a="1"/>
  <c r="W842" i="12" a="1"/>
  <c r="N104" i="6" a="1"/>
  <c r="V790" i="12" a="1"/>
  <c r="C66" i="6" a="1"/>
  <c r="F887" i="7" a="1"/>
  <c r="E203" i="6" a="1"/>
  <c r="AB12" i="6" a="1"/>
  <c r="AE190" i="6" a="1"/>
  <c r="C840" i="7" a="1"/>
  <c r="X703" i="11" a="1"/>
  <c r="I725" i="7" a="1"/>
  <c r="T801" i="12" a="1"/>
  <c r="E821" i="11" a="1"/>
  <c r="V165" i="6" a="1"/>
  <c r="AK62" i="6" a="1"/>
  <c r="K808" i="12" a="1"/>
  <c r="K808" i="11" a="1"/>
  <c r="W805" i="12" a="1"/>
  <c r="F197" i="6" a="1"/>
  <c r="O765" i="11" a="1"/>
  <c r="W125" i="6" a="1"/>
  <c r="K741" i="11" a="1"/>
  <c r="D765" i="7" a="1"/>
  <c r="D811" i="7" a="1"/>
  <c r="F819" i="11" a="1"/>
  <c r="R126" i="6" a="1"/>
  <c r="E701" i="11" a="1"/>
  <c r="F758" i="12" a="1"/>
  <c r="D793" i="12" a="1"/>
  <c r="P888" i="12" a="1"/>
  <c r="K709" i="11" a="1"/>
  <c r="P843" i="11" a="1"/>
  <c r="AI148" i="6" a="1"/>
  <c r="T877" i="12" a="1"/>
  <c r="R1004" i="11" a="1"/>
  <c r="V879" i="11" a="1"/>
  <c r="M787" i="11" a="1"/>
  <c r="AJ137" i="6" a="1"/>
  <c r="D894" i="11" a="1"/>
  <c r="R77" i="6" a="1"/>
  <c r="K887" i="12" a="1"/>
  <c r="N988" i="12" a="1"/>
  <c r="W718" i="11" a="1"/>
  <c r="X801" i="12" a="1"/>
  <c r="D821" i="11" a="1"/>
  <c r="H813" i="7" a="1"/>
  <c r="U50" i="6" a="1"/>
  <c r="P808" i="12" a="1"/>
  <c r="E808" i="11" a="1"/>
  <c r="U805" i="12" a="1"/>
  <c r="D197" i="6" a="1"/>
  <c r="R765" i="11" a="1"/>
  <c r="Y125" i="6" a="1"/>
  <c r="E30" i="6" a="1"/>
  <c r="F718" i="7" a="1"/>
  <c r="V167" i="6" a="1"/>
  <c r="Y819" i="11" a="1"/>
  <c r="O126" i="6" a="1"/>
  <c r="X701" i="11" a="1"/>
  <c r="X758" i="12" a="1"/>
  <c r="I793" i="12" a="1"/>
  <c r="K811" i="11" a="1"/>
  <c r="F57" i="6" a="1"/>
  <c r="AA843" i="11" a="1"/>
  <c r="F148" i="6" a="1"/>
  <c r="K877" i="12" a="1"/>
  <c r="P1004" i="11" a="1"/>
  <c r="N879" i="11" a="1"/>
  <c r="AG159" i="6" a="1"/>
  <c r="AG52" i="6" a="1"/>
  <c r="AF58" i="6" a="1"/>
  <c r="N829" i="11" a="1"/>
  <c r="AA838" i="12" a="1"/>
  <c r="X822" i="12" a="1"/>
  <c r="W741" i="12" a="1"/>
  <c r="AA843" i="12" a="1"/>
  <c r="W165" i="6" a="1"/>
  <c r="AJ62" i="6" a="1"/>
  <c r="W193" i="6" a="1"/>
  <c r="R1007" i="12" a="1"/>
  <c r="Z206" i="6" a="1"/>
  <c r="AA774" i="12" a="1"/>
  <c r="V765" i="12" a="1"/>
  <c r="AK49" i="6" a="1"/>
  <c r="I896" i="11" a="1"/>
  <c r="I876" i="7" a="1"/>
  <c r="D761" i="11" a="1"/>
  <c r="AC100" i="6" a="1"/>
  <c r="AF156" i="6" a="1"/>
  <c r="V725" i="12" a="1"/>
  <c r="T163" i="6" a="1"/>
  <c r="G69" i="6" a="1"/>
  <c r="V888" i="12" a="1"/>
  <c r="P709" i="11" a="1"/>
  <c r="O11" i="6" a="1"/>
  <c r="E842" i="12" a="1"/>
  <c r="AG117" i="6" a="1"/>
  <c r="AG21" i="6" a="1"/>
  <c r="K821" i="12" a="1"/>
  <c r="F805" i="7" a="1"/>
  <c r="W1004" i="12" a="1"/>
  <c r="I736" i="7" a="1"/>
  <c r="AK102" i="6" a="1"/>
  <c r="Y130" i="6" a="1"/>
  <c r="C150" i="6" a="1"/>
  <c r="D75" i="6" a="1"/>
  <c r="W890" i="11" a="1"/>
  <c r="V182" i="6" a="1"/>
  <c r="S841" i="12" a="1"/>
  <c r="D814" i="12" a="1"/>
  <c r="W718" i="12" a="1"/>
  <c r="Y786" i="11" a="1"/>
  <c r="G13" i="6" a="1"/>
  <c r="AA773" i="12" a="1"/>
  <c r="AE164" i="6" a="1"/>
  <c r="Y76" i="6" a="1"/>
  <c r="AC60" i="6" a="1"/>
  <c r="R802" i="11" a="1"/>
  <c r="T26" i="6" a="1"/>
  <c r="G744" i="11" a="1"/>
  <c r="L806" i="12" a="1"/>
  <c r="R745" i="12" a="1"/>
  <c r="U877" i="12" a="1"/>
  <c r="U1004" i="11" a="1"/>
  <c r="E879" i="11" a="1"/>
  <c r="V787" i="11" a="1"/>
  <c r="AE99" i="6" a="1"/>
  <c r="AG209" i="6" a="1"/>
  <c r="H896" i="12" a="1"/>
  <c r="W842" i="11" a="1"/>
  <c r="N798" i="12" a="1"/>
  <c r="AA111" i="6" a="1"/>
  <c r="T108" i="6" a="1"/>
  <c r="P39" i="6" a="1"/>
  <c r="D787" i="12" a="1"/>
  <c r="AE36" i="6" a="1"/>
  <c r="S72" i="6" a="1"/>
  <c r="AF179" i="6" a="1"/>
  <c r="G748" i="7" a="1"/>
  <c r="I720" i="7" a="1"/>
  <c r="I825" i="7" a="1"/>
  <c r="W102" i="6" a="1"/>
  <c r="V130" i="6" a="1"/>
  <c r="W150" i="6" a="1"/>
  <c r="Y753" i="12" a="1"/>
  <c r="V162" i="6" a="1"/>
  <c r="AF182" i="6" a="1"/>
  <c r="L827" i="11" a="1"/>
  <c r="H760" i="12" a="1"/>
  <c r="T829" i="12" a="1"/>
  <c r="K721" i="12" a="1"/>
  <c r="AF149" i="6" a="1"/>
  <c r="F818" i="7" a="1"/>
  <c r="C780" i="7" a="1"/>
  <c r="S28" i="6" a="1"/>
  <c r="Z107" i="6" a="1"/>
  <c r="F837" i="11" a="1"/>
  <c r="V988" i="11" a="1"/>
  <c r="G53" i="6" a="1"/>
  <c r="K800" i="11" a="1"/>
  <c r="X739" i="11" a="1"/>
  <c r="T104" i="6" a="1"/>
  <c r="I892" i="12" a="1"/>
  <c r="M806" i="11" a="1"/>
  <c r="F1004" i="12" a="1"/>
  <c r="C794" i="7" a="1"/>
  <c r="X102" i="6" a="1"/>
  <c r="AK130" i="6" a="1"/>
  <c r="N150" i="6" a="1"/>
  <c r="Z75" i="6" a="1"/>
  <c r="H890" i="11" a="1"/>
  <c r="AI182" i="6" a="1"/>
  <c r="H841" i="12" a="1"/>
  <c r="G814" i="12" a="1"/>
  <c r="X718" i="12" a="1"/>
  <c r="R786" i="11" a="1"/>
  <c r="X13" i="6" a="1"/>
  <c r="V723" i="11" a="1"/>
  <c r="AD164" i="6" a="1"/>
  <c r="D76" i="6" a="1"/>
  <c r="R60" i="6" a="1"/>
  <c r="L802" i="11" a="1"/>
  <c r="G26" i="6" a="1"/>
  <c r="C135" i="6" a="1"/>
  <c r="X806" i="12" a="1"/>
  <c r="P745" i="12" a="1"/>
  <c r="M877" i="12" a="1"/>
  <c r="Y1004" i="11" a="1"/>
  <c r="W879" i="11" a="1"/>
  <c r="I787" i="11" a="1"/>
  <c r="N99" i="6" a="1"/>
  <c r="D209" i="6" a="1"/>
  <c r="I896" i="12" a="1"/>
  <c r="R842" i="11" a="1"/>
  <c r="H798" i="12" a="1"/>
  <c r="G770" i="11" a="1"/>
  <c r="D108" i="6" a="1"/>
  <c r="AH39" i="6" a="1"/>
  <c r="Q787" i="12" a="1"/>
  <c r="Z36" i="6" a="1"/>
  <c r="G72" i="6" a="1"/>
  <c r="AC179" i="6" a="1"/>
  <c r="C748" i="7" a="1"/>
  <c r="F720" i="7" a="1"/>
  <c r="F825" i="7" a="1"/>
  <c r="AB102" i="6" a="1"/>
  <c r="U130" i="6" a="1"/>
  <c r="AJ150" i="6" a="1"/>
  <c r="K753" i="12" a="1"/>
  <c r="M890" i="11" a="1"/>
  <c r="N182" i="6" a="1"/>
  <c r="J827" i="11" a="1"/>
  <c r="O760" i="12" a="1"/>
  <c r="P718" i="12" a="1"/>
  <c r="E721" i="12" a="1"/>
  <c r="AK149" i="6" a="1"/>
  <c r="H738" i="7" a="1"/>
  <c r="D989" i="7" a="1"/>
  <c r="AD28" i="6" a="1"/>
  <c r="P107" i="6" a="1"/>
  <c r="V837" i="11" a="1"/>
  <c r="T988" i="11" a="1"/>
  <c r="L744" i="11" a="1"/>
  <c r="T800" i="11" a="1"/>
  <c r="AA739" i="11" a="1"/>
  <c r="AA104" i="6" a="1"/>
  <c r="Z886" i="11" a="1"/>
  <c r="T806" i="11" a="1"/>
  <c r="Y1004" i="12" a="1"/>
  <c r="T892" i="12" a="1"/>
  <c r="AA67" i="6" a="1"/>
  <c r="L893" i="11" a="1"/>
  <c r="O733" i="12" a="1"/>
  <c r="W198" i="6" a="1"/>
  <c r="N61" i="6" a="1"/>
  <c r="M713" i="11" a="1"/>
  <c r="D895" i="11" a="1"/>
  <c r="E814" i="12" a="1"/>
  <c r="V43" i="6" a="1"/>
  <c r="H886" i="7" a="1"/>
  <c r="R986" i="12" a="1"/>
  <c r="U723" i="11" a="1"/>
  <c r="K816" i="11" a="1"/>
  <c r="V771" i="12" a="1"/>
  <c r="R782" i="11" a="1"/>
  <c r="K9" i="12" a="1"/>
  <c r="N55" i="6" a="1"/>
  <c r="S135" i="6" a="1"/>
  <c r="O835" i="12" a="1"/>
  <c r="S726" i="11" a="1"/>
  <c r="AD82" i="6" a="1"/>
  <c r="W720" i="12" a="1"/>
  <c r="P188" i="6" a="1"/>
  <c r="D739" i="7" a="1"/>
  <c r="Q794" i="12" a="1"/>
  <c r="I739" i="12" a="1"/>
  <c r="G896" i="12" a="1"/>
  <c r="O842" i="11" a="1"/>
  <c r="S776" i="12" a="1"/>
  <c r="M770" i="11" a="1"/>
  <c r="AI45" i="6" a="1"/>
  <c r="Q168" i="6" a="1"/>
  <c r="E98" i="6" a="1"/>
  <c r="Q753" i="11" a="1"/>
  <c r="F174" i="6" a="1"/>
  <c r="J734" i="12" a="1"/>
  <c r="I891" i="7" a="1"/>
  <c r="H1004" i="12" a="1"/>
  <c r="P892" i="12" a="1"/>
  <c r="G67" i="6" a="1"/>
  <c r="G893" i="11" a="1"/>
  <c r="K733" i="12" a="1"/>
  <c r="AG75" i="6" a="1"/>
  <c r="P890" i="11" a="1"/>
  <c r="AA713" i="11" a="1"/>
  <c r="G841" i="12" a="1"/>
  <c r="X814" i="12" a="1"/>
  <c r="Z718" i="12" a="1"/>
  <c r="W786" i="11" a="1"/>
  <c r="Q13" i="6" a="1"/>
  <c r="P773" i="12" a="1"/>
  <c r="C722" i="7" a="1"/>
  <c r="AB76" i="6" a="1"/>
  <c r="P60" i="6" a="1"/>
  <c r="P99" i="6" a="1"/>
  <c r="X209" i="6" a="1"/>
  <c r="AG157" i="6" a="1"/>
  <c r="W768" i="11" a="1"/>
  <c r="T798" i="12" a="1"/>
  <c r="AJ111" i="6" a="1"/>
  <c r="AK108" i="6" a="1"/>
  <c r="AD39" i="6" a="1"/>
  <c r="O787" i="12" a="1"/>
  <c r="AI36" i="6" a="1"/>
  <c r="S101" i="6" a="1"/>
  <c r="L760" i="11" a="1"/>
  <c r="F694" i="7" a="1"/>
  <c r="I885" i="7" a="1"/>
  <c r="K705" i="11" a="1"/>
  <c r="W794" i="11" a="1"/>
  <c r="F755" i="7" a="1"/>
  <c r="C94" i="6" a="1"/>
  <c r="Z766" i="12" a="1"/>
  <c r="Z85" i="6" a="1"/>
  <c r="AA159" i="6" a="1"/>
  <c r="F781" i="11" a="1"/>
  <c r="T789" i="11" a="1"/>
  <c r="F784" i="12" a="1"/>
  <c r="N10" i="6" a="1"/>
  <c r="D796" i="7" a="1"/>
  <c r="F877" i="7" a="1"/>
  <c r="AI103" i="6" a="1"/>
  <c r="AD58" i="6" a="1"/>
  <c r="K811" i="12" a="1"/>
  <c r="M717" i="12" a="1"/>
  <c r="P48" i="6" a="1"/>
  <c r="Q829" i="11" a="1"/>
  <c r="P507" i="11" a="1"/>
  <c r="X27" i="6" a="1"/>
  <c r="V147" i="6" a="1"/>
  <c r="Z838" i="12" a="1"/>
  <c r="Q789" i="12" a="1"/>
  <c r="X717" i="11" a="1"/>
  <c r="O786" i="12" a="1"/>
  <c r="P93" i="6" a="1"/>
  <c r="C1006" i="7" a="1"/>
  <c r="G827" i="12" a="1"/>
  <c r="S734" i="11" a="1"/>
  <c r="C828" i="7" a="1"/>
  <c r="S785" i="11" a="1"/>
  <c r="I809" i="7" a="1"/>
  <c r="R41" i="6" a="1"/>
  <c r="S813" i="12" a="1"/>
  <c r="AD25" i="6" a="1"/>
  <c r="R707" i="11" a="1"/>
  <c r="T19" i="6" a="1"/>
  <c r="T17" i="6" a="1"/>
  <c r="H792" i="12" a="1"/>
  <c r="T878" i="11" a="1"/>
  <c r="AA52" i="6" a="1"/>
  <c r="J833" i="11" a="1"/>
  <c r="H707" i="7" a="1"/>
  <c r="D986" i="7" a="1"/>
  <c r="N795" i="11" a="1"/>
  <c r="N774" i="11" a="1"/>
  <c r="AA814" i="11" a="1"/>
  <c r="AA169" i="6" a="1"/>
  <c r="AI59" i="6" a="1"/>
  <c r="D105" i="6" a="1"/>
  <c r="Q161" i="6" a="1"/>
  <c r="X32" i="6" a="1"/>
  <c r="X833" i="12" a="1"/>
  <c r="AK139" i="6" a="1"/>
  <c r="C109" i="6" a="1"/>
  <c r="T46" i="6" a="1"/>
  <c r="D773" i="7" a="1"/>
  <c r="F830" i="7" a="1"/>
  <c r="M813" i="11" a="1"/>
  <c r="N38" i="6" a="1"/>
  <c r="AB35" i="6" a="1"/>
  <c r="T838" i="11" a="1"/>
  <c r="M826" i="11" a="1"/>
  <c r="S119" i="6" a="1"/>
  <c r="L986" i="11" a="1"/>
  <c r="X1000" i="12" a="1"/>
  <c r="V715" i="11" a="1"/>
  <c r="F42" i="6" a="1"/>
  <c r="P83" i="6" a="1"/>
  <c r="Y722" i="11" a="1"/>
  <c r="D720" i="11" a="1"/>
  <c r="K722" i="12" a="1"/>
  <c r="Y773" i="11" a="1"/>
  <c r="D89" i="6" a="1"/>
  <c r="AG74" i="6" a="1"/>
  <c r="AH127" i="6" a="1"/>
  <c r="U769" i="12" a="1"/>
  <c r="E15" i="6" a="1"/>
  <c r="S693" i="11" a="1"/>
  <c r="U789" i="12" a="1"/>
  <c r="U717" i="11" a="1"/>
  <c r="V46" i="6" a="1"/>
  <c r="D743" i="7" a="1"/>
  <c r="C112" i="6" a="1"/>
  <c r="X776" i="11" a="1"/>
  <c r="AK33" i="6" a="1"/>
  <c r="E18" i="6" a="1"/>
  <c r="F505" i="11" a="1"/>
  <c r="C771" i="11" a="1"/>
  <c r="O145" i="6" a="1"/>
  <c r="K742" i="11" a="1"/>
  <c r="AK91" i="6" a="1"/>
  <c r="G148" i="6" a="1"/>
  <c r="X761" i="12" a="1"/>
  <c r="C790" i="12" a="1"/>
  <c r="K762" i="12" a="1"/>
  <c r="F757" i="12" a="1"/>
  <c r="S886" i="11" a="1"/>
  <c r="U38" i="6" a="1"/>
  <c r="E35" i="6" a="1"/>
  <c r="R838" i="11" a="1"/>
  <c r="Q806" i="11" a="1"/>
  <c r="U1003" i="12" a="1"/>
  <c r="K986" i="11" a="1"/>
  <c r="X736" i="11" a="1"/>
  <c r="N779" i="11" a="1"/>
  <c r="S87" i="6" a="1"/>
  <c r="C138" i="6" a="1"/>
  <c r="N722" i="11" a="1"/>
  <c r="I1009" i="7" a="1"/>
  <c r="X883" i="12" a="1"/>
  <c r="AA777" i="11" a="1"/>
  <c r="Z200" i="6" a="1"/>
  <c r="E191" i="6" a="1"/>
  <c r="D733" i="11" a="1"/>
  <c r="S23" i="6" a="1"/>
  <c r="G737" i="12" a="1"/>
  <c r="J989" i="11" a="1"/>
  <c r="AA821" i="12" a="1"/>
  <c r="T157" i="6" a="1"/>
  <c r="R1003" i="11" a="1"/>
  <c r="K754" i="11" a="1"/>
  <c r="H813" i="11" a="1"/>
  <c r="Q38" i="6" a="1"/>
  <c r="X35" i="6" a="1"/>
  <c r="D838" i="11" a="1"/>
  <c r="N826" i="11" a="1"/>
  <c r="Y119" i="6" a="1"/>
  <c r="Q986" i="11" a="1"/>
  <c r="I1000" i="12" a="1"/>
  <c r="L715" i="11" a="1"/>
  <c r="V42" i="6" a="1"/>
  <c r="AI83" i="6" a="1"/>
  <c r="F882" i="7" a="1"/>
  <c r="L720" i="11" a="1"/>
  <c r="I722" i="12" a="1"/>
  <c r="R773" i="11" a="1"/>
  <c r="O89" i="6" a="1"/>
  <c r="N74" i="6" a="1"/>
  <c r="Z127" i="6" a="1"/>
  <c r="R769" i="12" a="1"/>
  <c r="AI15" i="6" a="1"/>
  <c r="T693" i="11" a="1"/>
  <c r="P789" i="12" a="1"/>
  <c r="S717" i="11" a="1"/>
  <c r="AA786" i="12" a="1"/>
  <c r="S880" i="11" a="1"/>
  <c r="D112" i="6" a="1"/>
  <c r="AA776" i="11" a="1"/>
  <c r="F33" i="6" a="1"/>
  <c r="AK18" i="6" a="1"/>
  <c r="K505" i="11" a="1"/>
  <c r="F698" i="7" a="1"/>
  <c r="F145" i="6" a="1"/>
  <c r="AA742" i="11" a="1"/>
  <c r="U91" i="6" a="1"/>
  <c r="AF196" i="6" a="1"/>
  <c r="J761" i="12" a="1"/>
  <c r="AA790" i="12" a="1"/>
  <c r="N762" i="12" a="1"/>
  <c r="H757" i="12" a="1"/>
  <c r="D813" i="11" a="1"/>
  <c r="AF38" i="6" a="1"/>
  <c r="Y35" i="6" a="1"/>
  <c r="Q838" i="11" a="1"/>
  <c r="I806" i="11" a="1"/>
  <c r="E119" i="6" a="1"/>
  <c r="T986" i="11" a="1"/>
  <c r="Y736" i="11" a="1"/>
  <c r="K779" i="11" a="1"/>
  <c r="R87" i="6" a="1"/>
  <c r="AF83" i="6" a="1"/>
  <c r="H722" i="11" a="1"/>
  <c r="K750" i="11" a="1"/>
  <c r="C883" i="12" a="1"/>
  <c r="W777" i="11" a="1"/>
  <c r="N200" i="6" a="1"/>
  <c r="N191" i="6" a="1"/>
  <c r="W733" i="11" a="1"/>
  <c r="D23" i="6" a="1"/>
  <c r="N737" i="12" a="1"/>
  <c r="M989" i="11" a="1"/>
  <c r="R821" i="12" a="1"/>
  <c r="R157" i="6" a="1"/>
  <c r="AD108" i="6" a="1"/>
  <c r="T754" i="11" a="1"/>
  <c r="W895" i="12" a="1"/>
  <c r="Z157" i="6" a="1"/>
  <c r="K768" i="11" a="1"/>
  <c r="E132" i="6" a="1"/>
  <c r="C111" i="6" a="1"/>
  <c r="D1003" i="11" a="1"/>
  <c r="AC56" i="6" a="1"/>
  <c r="T840" i="11" a="1"/>
  <c r="N36" i="6" a="1"/>
  <c r="L825" i="11" a="1"/>
  <c r="F711" i="11" a="1"/>
  <c r="Q800" i="12" a="1"/>
  <c r="C775" i="7" a="1"/>
  <c r="C834" i="7" a="1"/>
  <c r="AE180" i="6" a="1"/>
  <c r="H715" i="7" a="1"/>
  <c r="Y803" i="11" a="1"/>
  <c r="AA738" i="12" a="1"/>
  <c r="T781" i="12" a="1"/>
  <c r="R15" i="6" a="1"/>
  <c r="F803" i="7" a="1"/>
  <c r="E789" i="12" a="1"/>
  <c r="V179" i="6" a="1"/>
  <c r="L786" i="12" a="1"/>
  <c r="Y880" i="11" a="1"/>
  <c r="D735" i="7" a="1"/>
  <c r="T102" i="6" a="1"/>
  <c r="C130" i="6" a="1"/>
  <c r="AB18" i="6" a="1"/>
  <c r="AB753" i="12" a="1"/>
  <c r="AK162" i="6" a="1"/>
  <c r="E145" i="6" a="1"/>
  <c r="Q827" i="11" a="1"/>
  <c r="Q760" i="12" a="1"/>
  <c r="N204" i="6" a="1"/>
  <c r="AB761" i="12" a="1"/>
  <c r="I758" i="11" a="1"/>
  <c r="C883" i="7" a="1"/>
  <c r="C754" i="11" a="1"/>
  <c r="Z813" i="11" a="1"/>
  <c r="V38" i="6" a="1"/>
  <c r="V35" i="6" a="1"/>
  <c r="G132" i="6" a="1"/>
  <c r="Q826" i="11" a="1"/>
  <c r="AD119" i="6" a="1"/>
  <c r="V986" i="11" a="1"/>
  <c r="S1000" i="12" a="1"/>
  <c r="K715" i="11" a="1"/>
  <c r="P42" i="6" a="1"/>
  <c r="X83" i="6" a="1"/>
  <c r="G882" i="7" a="1"/>
  <c r="E750" i="11" a="1"/>
  <c r="AA883" i="12" a="1"/>
  <c r="W773" i="11" a="1"/>
  <c r="R817" i="12" a="1"/>
  <c r="AC112" i="6" a="1"/>
  <c r="I776" i="11" a="1"/>
  <c r="AD33" i="6" a="1"/>
  <c r="AH195" i="6" a="1"/>
  <c r="W505" i="11" a="1"/>
  <c r="Z771" i="11" a="1"/>
  <c r="Q835" i="11" a="1"/>
  <c r="D742" i="11" a="1"/>
  <c r="E91" i="6" a="1"/>
  <c r="R880" i="12" a="1"/>
  <c r="K754" i="12" a="1"/>
  <c r="C151" i="6" a="1"/>
  <c r="F763" i="12" a="1"/>
  <c r="J750" i="12" a="1"/>
  <c r="F741" i="12" a="1"/>
  <c r="H823" i="7" a="1"/>
  <c r="Y165" i="6" a="1"/>
  <c r="X62" i="6" a="1"/>
  <c r="X193" i="6" a="1"/>
  <c r="Z1007" i="12" a="1"/>
  <c r="AK206" i="6" a="1"/>
  <c r="N774" i="12" a="1"/>
  <c r="K765" i="12" a="1"/>
  <c r="AB49" i="6" a="1"/>
  <c r="Y896" i="11" a="1"/>
  <c r="I838" i="7" a="1"/>
  <c r="F761" i="11" a="1"/>
  <c r="Z100" i="6" a="1"/>
  <c r="AG156" i="6" a="1"/>
  <c r="S725" i="12" a="1"/>
  <c r="E163" i="6" a="1"/>
  <c r="AH69" i="6" a="1"/>
  <c r="AJ173" i="6" a="1"/>
  <c r="G1005" i="7" a="1"/>
  <c r="AF11" i="6" a="1"/>
  <c r="K842" i="12" a="1"/>
  <c r="G117" i="6" a="1"/>
  <c r="P21" i="6" a="1"/>
  <c r="X821" i="12" a="1"/>
  <c r="G731" i="11" a="1"/>
  <c r="AG122" i="6" a="1"/>
  <c r="Q883" i="11" a="1"/>
  <c r="X749" i="11" a="1"/>
  <c r="Z885" i="11" a="1"/>
  <c r="I808" i="7" a="1"/>
  <c r="AE114" i="6" a="1"/>
  <c r="AJ128" i="6" a="1"/>
  <c r="S185" i="6" a="1"/>
  <c r="N115" i="6" a="1"/>
  <c r="D846" i="12" a="1"/>
  <c r="J731" i="11" a="1"/>
  <c r="V137" i="6" a="1"/>
  <c r="E97" i="6" a="1"/>
  <c r="AG120" i="6" a="1"/>
  <c r="C122" i="6" a="1"/>
  <c r="X894" i="11" a="1"/>
  <c r="D730" i="11" a="1"/>
  <c r="N830" i="12" a="1"/>
  <c r="V883" i="11" a="1"/>
  <c r="T144" i="6" a="1"/>
  <c r="V178" i="6" a="1"/>
  <c r="M742" i="12" a="1"/>
  <c r="K749" i="11" a="1"/>
  <c r="M887" i="12" a="1"/>
  <c r="AA744" i="12" a="1"/>
  <c r="K987" i="11" a="1"/>
  <c r="R885" i="11" a="1"/>
  <c r="D838" i="12" a="1"/>
  <c r="N761" i="12" a="1"/>
  <c r="E758" i="11" a="1"/>
  <c r="F762" i="12" a="1"/>
  <c r="D880" i="11" a="1"/>
  <c r="AA112" i="6" a="1"/>
  <c r="P776" i="11" a="1"/>
  <c r="P33" i="6" a="1"/>
  <c r="V18" i="6" a="1"/>
  <c r="U753" i="12" a="1"/>
  <c r="C162" i="6" a="1"/>
  <c r="W145" i="6" a="1"/>
  <c r="T742" i="11" a="1"/>
  <c r="D91" i="6" a="1"/>
  <c r="J829" i="12" a="1"/>
  <c r="H754" i="12" a="1"/>
  <c r="S149" i="6" a="1"/>
  <c r="D818" i="7" a="1"/>
  <c r="I780" i="7" a="1"/>
  <c r="AI28" i="6" a="1"/>
  <c r="D107" i="6" a="1"/>
  <c r="C837" i="11" a="1"/>
  <c r="U988" i="11" a="1"/>
  <c r="O53" i="6" a="1"/>
  <c r="V800" i="11" a="1"/>
  <c r="P739" i="11" a="1"/>
  <c r="F878" i="12" a="1"/>
  <c r="U21" i="6" a="1"/>
  <c r="G758" i="11" a="1"/>
  <c r="C751" i="7" a="1"/>
  <c r="G754" i="11" a="1"/>
  <c r="D895" i="12" a="1"/>
  <c r="D837" i="7" a="1"/>
  <c r="F717" i="7" a="1"/>
  <c r="Q132" i="6" a="1"/>
  <c r="F826" i="11" a="1"/>
  <c r="AH119" i="6" a="1"/>
  <c r="P56" i="6" a="1"/>
  <c r="T1000" i="12" a="1"/>
  <c r="M715" i="11" a="1"/>
  <c r="M789" i="12" a="1"/>
  <c r="M717" i="11" a="1"/>
  <c r="R786" i="12" a="1"/>
  <c r="H743" i="7" a="1"/>
  <c r="W112" i="6" a="1"/>
  <c r="Y776" i="11" a="1"/>
  <c r="E33" i="6" a="1"/>
  <c r="Y18" i="6" a="1"/>
  <c r="AA505" i="11" a="1"/>
  <c r="H698" i="7" a="1"/>
  <c r="Y145" i="6" a="1"/>
  <c r="Q742" i="11" a="1"/>
  <c r="AC91" i="6" a="1"/>
  <c r="W880" i="12" a="1"/>
  <c r="X778" i="11" a="1"/>
  <c r="AF151" i="6" a="1"/>
  <c r="M763" i="12" a="1"/>
  <c r="G750" i="12" a="1"/>
  <c r="R123" i="6" a="1"/>
  <c r="S809" i="12" a="1"/>
  <c r="AI106" i="6" a="1"/>
  <c r="I884" i="11" a="1"/>
  <c r="Y784" i="11" a="1"/>
  <c r="F746" i="11" a="1"/>
  <c r="T136" i="6" a="1"/>
  <c r="AB82" i="6" a="1"/>
  <c r="U794" i="12" a="1"/>
  <c r="N715" i="12" a="1"/>
  <c r="AA880" i="11" a="1"/>
  <c r="AG112" i="6" a="1"/>
  <c r="H985" i="7" a="1"/>
  <c r="AG33" i="6" a="1"/>
  <c r="O18" i="6" a="1"/>
  <c r="C753" i="12" a="1"/>
  <c r="F162" i="6" a="1"/>
  <c r="U145" i="6" a="1"/>
  <c r="N827" i="11" a="1"/>
  <c r="AG91" i="6" a="1"/>
  <c r="AB829" i="12" a="1"/>
  <c r="J754" i="12" a="1"/>
  <c r="P149" i="6" a="1"/>
  <c r="F738" i="7" a="1"/>
  <c r="F989" i="7" a="1"/>
  <c r="P28" i="6" a="1"/>
  <c r="F107" i="6" a="1"/>
  <c r="AA837" i="11" a="1"/>
  <c r="G988" i="11" a="1"/>
  <c r="AB53" i="6" a="1"/>
  <c r="F800" i="11" a="1"/>
  <c r="T739" i="11" a="1"/>
  <c r="Q878" i="12" a="1"/>
  <c r="AH21" i="6" a="1"/>
  <c r="S821" i="12" a="1"/>
  <c r="I797" i="7" a="1"/>
  <c r="W754" i="11" a="1"/>
  <c r="AA895" i="12" a="1"/>
  <c r="AA157" i="6" a="1"/>
  <c r="G843" i="7" a="1"/>
  <c r="D132" i="6" a="1"/>
  <c r="Y826" i="11" a="1"/>
  <c r="U1003" i="11" a="1"/>
  <c r="W56" i="6" a="1"/>
  <c r="W840" i="11" a="1"/>
  <c r="I715" i="11" a="1"/>
  <c r="T789" i="12" a="1"/>
  <c r="J717" i="11" a="1"/>
  <c r="K786" i="12" a="1"/>
  <c r="O880" i="11" a="1"/>
  <c r="AI112" i="6" a="1"/>
  <c r="E776" i="11" a="1"/>
  <c r="AC33" i="6" a="1"/>
  <c r="X18" i="6" a="1"/>
  <c r="L505" i="11" a="1"/>
  <c r="C698" i="7" a="1"/>
  <c r="S145" i="6" a="1"/>
  <c r="L742" i="11" a="1"/>
  <c r="AA91" i="6" a="1"/>
  <c r="I880" i="12" a="1"/>
  <c r="P754" i="12" a="1"/>
  <c r="E151" i="6" a="1"/>
  <c r="I763" i="12" a="1"/>
  <c r="P750" i="12" a="1"/>
  <c r="AI123" i="6" a="1"/>
  <c r="G809" i="12" a="1"/>
  <c r="AA834" i="11" a="1"/>
  <c r="U884" i="11" a="1"/>
  <c r="AA784" i="11" a="1"/>
  <c r="L746" i="11" a="1"/>
  <c r="AE136" i="6" a="1"/>
  <c r="S139" i="6" a="1"/>
  <c r="H782" i="12" a="1"/>
  <c r="N505" i="11" a="1"/>
  <c r="I704" i="7" a="1"/>
  <c r="G759" i="7" a="1"/>
  <c r="O102" i="6" a="1"/>
  <c r="E130" i="6" a="1"/>
  <c r="AA150" i="6" a="1"/>
  <c r="D753" i="12" a="1"/>
  <c r="E890" i="11" a="1"/>
  <c r="AK182" i="6" a="1"/>
  <c r="O827" i="11" a="1"/>
  <c r="R760" i="12" a="1"/>
  <c r="C718" i="12" a="1"/>
  <c r="C721" i="12" a="1"/>
  <c r="AD149" i="6" a="1"/>
  <c r="X773" i="12" a="1"/>
  <c r="D722" i="7" a="1"/>
  <c r="AA76" i="6" a="1"/>
  <c r="W60" i="6" a="1"/>
  <c r="J802" i="11" a="1"/>
  <c r="C26" i="6" a="1"/>
  <c r="K744" i="11" a="1"/>
  <c r="S806" i="12" a="1"/>
  <c r="D758" i="7" a="1"/>
  <c r="T117" i="6" a="1"/>
  <c r="N1004" i="11" a="1"/>
  <c r="E821" i="12" a="1"/>
  <c r="AA787" i="11" a="1"/>
  <c r="AF99" i="6" a="1"/>
  <c r="C209" i="6" a="1"/>
  <c r="F157" i="6" a="1"/>
  <c r="R768" i="11" a="1"/>
  <c r="J798" i="12" a="1"/>
  <c r="U111" i="6" a="1"/>
  <c r="E1003" i="11" a="1"/>
  <c r="AJ39" i="6" a="1"/>
  <c r="V840" i="11" a="1"/>
  <c r="AD36" i="6" a="1"/>
  <c r="Y789" i="12" a="1"/>
  <c r="D179" i="6" a="1"/>
  <c r="Y786" i="12" a="1"/>
  <c r="H880" i="11" a="1"/>
  <c r="I735" i="7" a="1"/>
  <c r="E102" i="6" a="1"/>
  <c r="W130" i="6" a="1"/>
  <c r="AF18" i="6" a="1"/>
  <c r="N753" i="12" a="1"/>
  <c r="Q162" i="6" a="1"/>
  <c r="AE145" i="6" a="1"/>
  <c r="I827" i="11" a="1"/>
  <c r="T91" i="6" a="1"/>
  <c r="E829" i="12" a="1"/>
  <c r="L754" i="12" a="1"/>
  <c r="AE149" i="6" a="1"/>
  <c r="I737" i="7" a="1"/>
  <c r="H1002" i="7" a="1"/>
  <c r="AK28" i="6" a="1"/>
  <c r="AA107" i="6" a="1"/>
  <c r="Q754" i="11" a="1"/>
  <c r="C895" i="12" a="1"/>
  <c r="D38" i="6" a="1"/>
  <c r="G717" i="7" a="1"/>
  <c r="W132" i="6" a="1"/>
  <c r="L826" i="11" a="1"/>
  <c r="X119" i="6" a="1"/>
  <c r="AJ56" i="6" a="1"/>
  <c r="J1000" i="12" a="1"/>
  <c r="G715" i="11" a="1"/>
  <c r="AC42" i="6" a="1"/>
  <c r="S711" i="11" a="1"/>
  <c r="D800" i="12" a="1"/>
  <c r="I720" i="11" a="1"/>
  <c r="X749" i="12" a="1"/>
  <c r="U133" i="6" a="1"/>
  <c r="Z891" i="12" a="1"/>
  <c r="M889" i="12" a="1"/>
  <c r="Y175" i="6" a="1"/>
  <c r="O746" i="12" a="1"/>
  <c r="AA984" i="11" a="1"/>
  <c r="D831" i="7" a="1"/>
  <c r="K797" i="11" a="1"/>
  <c r="N830" i="11" a="1"/>
  <c r="S192" i="6" a="1"/>
  <c r="J770" i="12" a="1"/>
  <c r="W801" i="11" a="1"/>
  <c r="AJ155" i="6" a="1"/>
  <c r="AC96" i="6" a="1"/>
  <c r="I757" i="11" a="1"/>
  <c r="V763" i="11" a="1"/>
  <c r="V141" i="6" a="1"/>
  <c r="R845" i="12" a="1"/>
  <c r="AJ160" i="6" a="1"/>
  <c r="E183" i="6" a="1"/>
  <c r="L841" i="11" a="1"/>
  <c r="AG204" i="6" a="1"/>
  <c r="AH72" i="6" a="1"/>
  <c r="E734" i="12" a="1"/>
  <c r="G699" i="7" a="1"/>
  <c r="V795" i="12" a="1"/>
  <c r="G701" i="7" a="1"/>
  <c r="AC34" i="6" a="1"/>
  <c r="AH57" i="6" a="1"/>
  <c r="F723" i="7" a="1"/>
  <c r="S705" i="11" a="1"/>
  <c r="Y794" i="11" a="1"/>
  <c r="D755" i="7" a="1"/>
  <c r="AB94" i="6" a="1"/>
  <c r="R86" i="6" a="1"/>
  <c r="AA85" i="6" a="1"/>
  <c r="D159" i="6" a="1"/>
  <c r="X40" i="6" a="1"/>
  <c r="AC95" i="6" a="1"/>
  <c r="P784" i="12" a="1"/>
  <c r="X10" i="6" a="1"/>
  <c r="I796" i="7" a="1"/>
  <c r="F752" i="7" a="1"/>
  <c r="Y103" i="6" a="1"/>
  <c r="S58" i="6" a="1"/>
  <c r="L811" i="12" a="1"/>
  <c r="S717" i="12" a="1"/>
  <c r="R48" i="6" a="1"/>
  <c r="W829" i="11" a="1"/>
  <c r="D507" i="11" a="1"/>
  <c r="W798" i="11" a="1"/>
  <c r="Q147" i="6" a="1"/>
  <c r="X838" i="12" a="1"/>
  <c r="I789" i="12" a="1"/>
  <c r="F179" i="6" a="1"/>
  <c r="W786" i="12" a="1"/>
  <c r="F880" i="11" a="1"/>
  <c r="I695" i="7" a="1"/>
  <c r="N895" i="12" a="1"/>
  <c r="Q157" i="6" a="1"/>
  <c r="V768" i="11" a="1"/>
  <c r="AJ132" i="6" a="1"/>
  <c r="AF111" i="6" a="1"/>
  <c r="F1003" i="11" a="1"/>
  <c r="AA56" i="6" a="1"/>
  <c r="D840" i="11" a="1"/>
  <c r="R36" i="6" a="1"/>
  <c r="D825" i="11" a="1"/>
  <c r="V711" i="11" a="1"/>
  <c r="G770" i="7" a="1"/>
  <c r="C824" i="7" a="1"/>
  <c r="D824" i="11" a="1"/>
  <c r="AK180" i="6" a="1"/>
  <c r="C700" i="7" a="1"/>
  <c r="J803" i="11" a="1"/>
  <c r="N738" i="12" a="1"/>
  <c r="I781" i="12" a="1"/>
  <c r="AJ118" i="6" a="1"/>
  <c r="AC51" i="6" a="1"/>
  <c r="Q72" i="6" a="1"/>
  <c r="AD179" i="6" a="1"/>
  <c r="C734" i="7" a="1"/>
  <c r="C720" i="7" a="1"/>
  <c r="D798" i="7" a="1"/>
  <c r="AE102" i="6" a="1"/>
  <c r="T130" i="6" a="1"/>
  <c r="E150" i="6" a="1"/>
  <c r="X753" i="12" a="1"/>
  <c r="T162" i="6" a="1"/>
  <c r="AG182" i="6" a="1"/>
  <c r="P827" i="11" a="1"/>
  <c r="X760" i="12" a="1"/>
  <c r="M878" i="12" a="1"/>
  <c r="V21" i="6" a="1"/>
  <c r="O758" i="11" a="1"/>
  <c r="I751" i="7" a="1"/>
  <c r="R754" i="11" a="1"/>
  <c r="T895" i="12" a="1"/>
  <c r="I837" i="7" a="1"/>
  <c r="C843" i="7" a="1"/>
  <c r="AG132" i="6" a="1"/>
  <c r="X826" i="11" a="1"/>
  <c r="M1003" i="11" a="1"/>
  <c r="AG56" i="6" a="1"/>
  <c r="H1000" i="12" a="1"/>
  <c r="Q715" i="11" a="1"/>
  <c r="R42" i="6" a="1"/>
  <c r="T711" i="11" a="1"/>
  <c r="L800" i="12" a="1"/>
  <c r="N720" i="11" a="1"/>
  <c r="T722" i="12" a="1"/>
  <c r="Z773" i="11" a="1"/>
  <c r="T89" i="6" a="1"/>
  <c r="D74" i="6" a="1"/>
  <c r="AC127" i="6" a="1"/>
  <c r="D769" i="12" a="1"/>
  <c r="AE15" i="6" a="1"/>
  <c r="G693" i="11" a="1"/>
  <c r="I786" i="12" a="1"/>
  <c r="U33" i="6" a="1"/>
  <c r="X182" i="6" a="1"/>
  <c r="C839" i="7" a="1"/>
  <c r="Y895" i="12" a="1"/>
  <c r="AC157" i="6" a="1"/>
  <c r="D768" i="11" a="1"/>
  <c r="V798" i="12" a="1"/>
  <c r="X111" i="6" a="1"/>
  <c r="X1003" i="11" a="1"/>
  <c r="Z39" i="6" a="1"/>
  <c r="M840" i="11" a="1"/>
  <c r="S36" i="6" a="1"/>
  <c r="Q825" i="11" a="1"/>
  <c r="F760" i="11" a="1"/>
  <c r="I832" i="7" a="1"/>
  <c r="G812" i="7" a="1"/>
  <c r="H824" i="11" a="1"/>
  <c r="T180" i="6" a="1"/>
  <c r="AA1006" i="11" a="1"/>
  <c r="K803" i="11" a="1"/>
  <c r="E738" i="12" a="1"/>
  <c r="T110" i="6" a="1"/>
  <c r="D118" i="6" a="1"/>
  <c r="N51" i="6" a="1"/>
  <c r="AC72" i="6" a="1"/>
  <c r="AG179" i="6" a="1"/>
  <c r="I748" i="7" a="1"/>
  <c r="G720" i="7" a="1"/>
  <c r="D825" i="7" a="1"/>
  <c r="S102" i="6" a="1"/>
  <c r="G130" i="6" a="1"/>
  <c r="AH150" i="6" a="1"/>
  <c r="I753" i="12" a="1"/>
  <c r="K890" i="11" a="1"/>
  <c r="S182" i="6" a="1"/>
  <c r="F827" i="11" a="1"/>
  <c r="E760" i="12" a="1"/>
  <c r="E878" i="12" a="1"/>
  <c r="AF21" i="6" a="1"/>
  <c r="AB821" i="12" a="1"/>
  <c r="D797" i="7" a="1"/>
  <c r="J754" i="11" a="1"/>
  <c r="M895" i="12" a="1"/>
  <c r="G157" i="6" a="1"/>
  <c r="H843" i="7" a="1"/>
  <c r="Z132" i="6" a="1"/>
  <c r="S111" i="6" a="1"/>
  <c r="J1003" i="11" a="1"/>
  <c r="F56" i="6" a="1"/>
  <c r="AA840" i="11" a="1"/>
  <c r="X715" i="11" a="1"/>
  <c r="S42" i="6" a="1"/>
  <c r="X711" i="11" a="1"/>
  <c r="V800" i="12" a="1"/>
  <c r="R720" i="11" a="1"/>
  <c r="O722" i="12" a="1"/>
  <c r="Q773" i="11" a="1"/>
  <c r="AH89" i="6" a="1"/>
  <c r="X74" i="6" a="1"/>
  <c r="D799" i="7" a="1"/>
  <c r="G781" i="12" a="1"/>
  <c r="X15" i="6" a="1"/>
  <c r="AA693" i="11" a="1"/>
  <c r="C891" i="7" a="1"/>
  <c r="AB130" i="6" a="1"/>
  <c r="G893" i="7" a="1"/>
  <c r="S99" i="6" a="1"/>
  <c r="AD209" i="6" a="1"/>
  <c r="Z896" i="12" a="1"/>
  <c r="Q842" i="11" a="1"/>
  <c r="P798" i="12" a="1"/>
  <c r="W770" i="11" a="1"/>
  <c r="AJ108" i="6" a="1"/>
  <c r="O39" i="6" a="1"/>
  <c r="N787" i="12" a="1"/>
  <c r="AA753" i="11" a="1"/>
  <c r="U101" i="6" a="1"/>
  <c r="C760" i="11" a="1"/>
  <c r="F728" i="12" a="1"/>
  <c r="O785" i="12" a="1"/>
  <c r="K984" i="12" a="1"/>
  <c r="AA885" i="12" a="1"/>
  <c r="L1006" i="11" a="1"/>
  <c r="AC65" i="6" a="1"/>
  <c r="S9" i="6" a="1"/>
  <c r="AD110" i="6" a="1"/>
  <c r="H1009" i="12" a="1"/>
  <c r="V51" i="6" a="1"/>
  <c r="R174" i="6" a="1"/>
  <c r="Z734" i="12" a="1"/>
  <c r="H792" i="7" a="1"/>
  <c r="T1004" i="12" a="1"/>
  <c r="F794" i="7" a="1"/>
  <c r="E67" i="6" a="1"/>
  <c r="R893" i="11" a="1"/>
  <c r="R150" i="6" a="1"/>
  <c r="AE75" i="6" a="1"/>
  <c r="J890" i="11" a="1"/>
  <c r="AJ182" i="6" a="1"/>
  <c r="P841" i="12" a="1"/>
  <c r="O814" i="12" a="1"/>
  <c r="Y117" i="6" a="1"/>
  <c r="M1004" i="11" a="1"/>
  <c r="L821" i="12" a="1"/>
  <c r="I731" i="7" a="1"/>
  <c r="E891" i="11" a="1"/>
  <c r="AJ41" i="6" a="1"/>
  <c r="N94" i="6" a="1"/>
  <c r="U766" i="12" a="1"/>
  <c r="H707" i="11" a="1"/>
  <c r="R19" i="6" a="1"/>
  <c r="D781" i="11" a="1"/>
  <c r="N789" i="11" a="1"/>
  <c r="I878" i="11" a="1"/>
  <c r="N52" i="6" a="1"/>
  <c r="X1001" i="12" a="1"/>
  <c r="H749" i="7" a="1"/>
  <c r="AJ103" i="6" a="1"/>
  <c r="H795" i="11" a="1"/>
  <c r="C774" i="11" a="1"/>
  <c r="N790" i="11" a="1"/>
  <c r="AI169" i="6" a="1"/>
  <c r="S59" i="6" a="1"/>
  <c r="E105" i="6" a="1"/>
  <c r="S27" i="6" a="1"/>
  <c r="W32" i="6" a="1"/>
  <c r="O833" i="12" a="1"/>
  <c r="X139" i="6" a="1"/>
  <c r="Z717" i="11" a="1"/>
  <c r="F46" i="6" a="1"/>
  <c r="G772" i="7" a="1"/>
  <c r="AA97" i="6" a="1"/>
  <c r="Q730" i="11" a="1"/>
  <c r="R178" i="6" a="1"/>
  <c r="H818" i="12" a="1"/>
  <c r="G776" i="7" a="1"/>
  <c r="F705" i="11" a="1"/>
  <c r="Q891" i="11" a="1"/>
  <c r="U41" i="6" a="1"/>
  <c r="AK94" i="6" a="1"/>
  <c r="D766" i="12" a="1"/>
  <c r="S707" i="11" a="1"/>
  <c r="C159" i="6" a="1"/>
  <c r="G781" i="11" a="1"/>
  <c r="AA789" i="11" a="1"/>
  <c r="G878" i="11" a="1"/>
  <c r="X52" i="6" a="1"/>
  <c r="F1001" i="12" a="1"/>
  <c r="G810" i="7" a="1"/>
  <c r="N103" i="6" a="1"/>
  <c r="P795" i="11" a="1"/>
  <c r="X774" i="11" a="1"/>
  <c r="M790" i="11" a="1"/>
  <c r="X169" i="6" a="1"/>
  <c r="T59" i="6" a="1"/>
  <c r="F105" i="6" a="1"/>
  <c r="G27" i="6" a="1"/>
  <c r="AB32" i="6" a="1"/>
  <c r="K838" i="12" a="1"/>
  <c r="U139" i="6" a="1"/>
  <c r="C717" i="11" a="1"/>
  <c r="AJ46" i="6" a="1"/>
  <c r="T781" i="11" a="1"/>
  <c r="J1001" i="12" a="1"/>
  <c r="Q774" i="11" a="1"/>
  <c r="AD105" i="6" a="1"/>
  <c r="AB24" i="6" a="1"/>
  <c r="X752" i="11" a="1"/>
  <c r="D81" i="6" a="1"/>
  <c r="C172" i="6" a="1"/>
  <c r="R813" i="12" a="1"/>
  <c r="AH25" i="6" a="1"/>
  <c r="S999" i="11" a="1"/>
  <c r="P19" i="6" a="1"/>
  <c r="P17" i="6" a="1"/>
  <c r="N792" i="12" a="1"/>
  <c r="L818" i="11" a="1"/>
  <c r="F889" i="7" a="1"/>
  <c r="G833" i="11" a="1"/>
  <c r="Z116" i="6" a="1"/>
  <c r="G755" i="12" a="1"/>
  <c r="P73" i="6" a="1"/>
  <c r="C825" i="12" a="1"/>
  <c r="E814" i="11" a="1"/>
  <c r="P882" i="12" a="1"/>
  <c r="Q837" i="12" a="1"/>
  <c r="X68" i="6" a="1"/>
  <c r="C161" i="6" a="1"/>
  <c r="C747" i="11" a="1"/>
  <c r="H833" i="12" a="1"/>
  <c r="V139" i="6" a="1"/>
  <c r="AB109" i="6" a="1"/>
  <c r="AK188" i="6" a="1"/>
  <c r="K817" i="12" a="1"/>
  <c r="AB757" i="12" a="1"/>
  <c r="Q886" i="11" a="1"/>
  <c r="S38" i="6" a="1"/>
  <c r="AA35" i="6" a="1"/>
  <c r="AA838" i="11" a="1"/>
  <c r="Z806" i="11" a="1"/>
  <c r="G1003" i="12" a="1"/>
  <c r="E986" i="11" a="1"/>
  <c r="E736" i="11" a="1"/>
  <c r="O779" i="11" a="1"/>
  <c r="AF87" i="6" a="1"/>
  <c r="U83" i="6" a="1"/>
  <c r="D722" i="11" a="1"/>
  <c r="C750" i="11" a="1"/>
  <c r="V883" i="12" a="1"/>
  <c r="I777" i="11" a="1"/>
  <c r="O200" i="6" a="1"/>
  <c r="X191" i="6" a="1"/>
  <c r="Q127" i="6" a="1"/>
  <c r="V769" i="12" a="1"/>
  <c r="K737" i="12" a="1"/>
  <c r="I989" i="11" a="1"/>
  <c r="Z139" i="6" a="1"/>
  <c r="AH109" i="6" a="1"/>
  <c r="C46" i="6" a="1"/>
  <c r="Q817" i="12" a="1"/>
  <c r="W782" i="12" a="1"/>
  <c r="AG84" i="6" a="1"/>
  <c r="Z846" i="11" a="1"/>
  <c r="O195" i="6" a="1"/>
  <c r="Z715" i="12" a="1"/>
  <c r="R771" i="11" a="1"/>
  <c r="O835" i="11" a="1"/>
  <c r="W999" i="12" a="1"/>
  <c r="X834" i="12" a="1"/>
  <c r="C885" i="11" a="1"/>
  <c r="P104" i="6" a="1"/>
  <c r="O790" i="12" a="1"/>
  <c r="I893" i="7" a="1"/>
  <c r="F879" i="7" a="1"/>
  <c r="H886" i="11" a="1"/>
  <c r="AD194" i="6" a="1"/>
  <c r="Y886" i="12" a="1"/>
  <c r="K845" i="11" a="1"/>
  <c r="E198" i="6" a="1"/>
  <c r="P1003" i="12" a="1"/>
  <c r="U887" i="11" a="1"/>
  <c r="V736" i="11" a="1"/>
  <c r="S171" i="6" a="1"/>
  <c r="N87" i="6" a="1"/>
  <c r="AK138" i="6" a="1"/>
  <c r="H986" i="12" a="1"/>
  <c r="I1001" i="7" a="1"/>
  <c r="O816" i="11" a="1"/>
  <c r="E771" i="12" a="1"/>
  <c r="U782" i="11" a="1"/>
  <c r="T9" i="12" a="1"/>
  <c r="M733" i="11" a="1"/>
  <c r="AG23" i="6" a="1"/>
  <c r="D835" i="12" a="1"/>
  <c r="M726" i="11" a="1"/>
  <c r="D882" i="11" a="1"/>
  <c r="G194" i="6" a="1"/>
  <c r="F1003" i="12" a="1"/>
  <c r="Y757" i="12" a="1"/>
  <c r="W813" i="11" a="1"/>
  <c r="E38" i="6" a="1"/>
  <c r="AJ35" i="6" a="1"/>
  <c r="F838" i="11" a="1"/>
  <c r="O806" i="11" a="1"/>
  <c r="AA1003" i="12" a="1"/>
  <c r="J986" i="11" a="1"/>
  <c r="Q736" i="11" a="1"/>
  <c r="H779" i="11" a="1"/>
  <c r="Z87" i="6" a="1"/>
  <c r="AB83" i="6" a="1"/>
  <c r="C722" i="11" a="1"/>
  <c r="W750" i="11" a="1"/>
  <c r="O883" i="12" a="1"/>
  <c r="P773" i="11" a="1"/>
  <c r="P200" i="6" a="1"/>
  <c r="Q191" i="6" a="1"/>
  <c r="P127" i="6" a="1"/>
  <c r="P769" i="12" a="1"/>
  <c r="S737" i="12" a="1"/>
  <c r="K989" i="11" a="1"/>
  <c r="E139" i="6" a="1"/>
  <c r="F109" i="6" a="1"/>
  <c r="O46" i="6" a="1"/>
  <c r="F773" i="7" a="1"/>
  <c r="N782" i="12" a="1"/>
  <c r="G84" i="6" a="1"/>
  <c r="X846" i="11" a="1"/>
  <c r="AG195" i="6" a="1"/>
  <c r="D715" i="12" a="1"/>
  <c r="L771" i="11" a="1"/>
  <c r="U835" i="11" a="1"/>
  <c r="L999" i="12" a="1"/>
  <c r="T834" i="12" a="1"/>
  <c r="N885" i="11" a="1"/>
  <c r="AF104" i="6" a="1"/>
  <c r="U790" i="12" a="1"/>
  <c r="I754" i="7" a="1"/>
  <c r="V757" i="12" a="1"/>
  <c r="C886" i="11" a="1"/>
  <c r="V194" i="6" a="1"/>
  <c r="Q886" i="12" a="1"/>
  <c r="R845" i="11" a="1"/>
  <c r="D806" i="11" a="1"/>
  <c r="O1003" i="12" a="1"/>
  <c r="F887" i="11" a="1"/>
  <c r="S736" i="11" a="1"/>
  <c r="AF171" i="6" a="1"/>
  <c r="F87" i="6" a="1"/>
  <c r="V138" i="6" a="1"/>
  <c r="Z986" i="12" a="1"/>
  <c r="F711" i="7" a="1"/>
  <c r="L816" i="11" a="1"/>
  <c r="M771" i="12" a="1"/>
  <c r="D782" i="11" a="1"/>
  <c r="Q9" i="12" a="1"/>
  <c r="E733" i="11" a="1"/>
  <c r="Y23" i="6" a="1"/>
  <c r="Q835" i="12" a="1"/>
  <c r="R726" i="11" a="1"/>
  <c r="E790" i="12" a="1"/>
  <c r="C194" i="6" a="1"/>
  <c r="N1003" i="12" a="1"/>
  <c r="F754" i="11" a="1"/>
  <c r="Y813" i="11" a="1"/>
  <c r="AB38" i="6" a="1"/>
  <c r="W35" i="6" a="1"/>
  <c r="AA132" i="6" a="1"/>
  <c r="V826" i="11" a="1"/>
  <c r="V119" i="6" a="1"/>
  <c r="AD56" i="6" a="1"/>
  <c r="N1000" i="12" a="1"/>
  <c r="T715" i="11" a="1"/>
  <c r="U42" i="6" a="1"/>
  <c r="C711" i="11" a="1"/>
  <c r="H800" i="12" a="1"/>
  <c r="Q720" i="11" a="1"/>
  <c r="X722" i="12" a="1"/>
  <c r="D773" i="11" a="1"/>
  <c r="Z89" i="6" a="1"/>
  <c r="AJ74" i="6" a="1"/>
  <c r="G127" i="6" a="1"/>
  <c r="J781" i="12" a="1"/>
  <c r="Y15" i="6" a="1"/>
  <c r="X693" i="11" a="1"/>
  <c r="C789" i="12" a="1"/>
  <c r="AA717" i="11" a="1"/>
  <c r="C786" i="12" a="1"/>
  <c r="T880" i="11" a="1"/>
  <c r="AK112" i="6" a="1"/>
  <c r="U776" i="11" a="1"/>
  <c r="V33" i="6" a="1"/>
  <c r="AE18" i="6" a="1"/>
  <c r="U505" i="11" a="1"/>
  <c r="W162" i="6" a="1"/>
  <c r="R145" i="6" a="1"/>
  <c r="J742" i="11" a="1"/>
  <c r="AB91" i="6" a="1"/>
  <c r="X196" i="6" a="1"/>
  <c r="F761" i="12" a="1"/>
  <c r="G790" i="12" a="1"/>
  <c r="E762" i="12" a="1"/>
  <c r="M757" i="12" a="1"/>
  <c r="E813" i="11" a="1"/>
  <c r="AI38" i="6" a="1"/>
  <c r="AD35" i="6" a="1"/>
  <c r="P838" i="11" a="1"/>
  <c r="H806" i="11" a="1"/>
  <c r="Z119" i="6" a="1"/>
  <c r="N986" i="11" a="1"/>
  <c r="Y1000" i="12" a="1"/>
  <c r="D779" i="11" a="1"/>
  <c r="AC87" i="6" a="1"/>
  <c r="R83" i="6" a="1"/>
  <c r="J722" i="11" a="1"/>
  <c r="D750" i="11" a="1"/>
  <c r="Z883" i="12" a="1"/>
  <c r="T777" i="11" a="1"/>
  <c r="F739" i="7" a="1"/>
  <c r="Y782" i="12" a="1"/>
  <c r="AK84" i="6" a="1"/>
  <c r="I846" i="11" a="1"/>
  <c r="Z195" i="6" a="1"/>
  <c r="Q715" i="12" a="1"/>
  <c r="G771" i="11" a="1"/>
  <c r="Y835" i="11" a="1"/>
  <c r="M999" i="12" a="1"/>
  <c r="I834" i="12" a="1"/>
  <c r="H880" i="12" a="1"/>
  <c r="Q778" i="11" a="1"/>
  <c r="F840" i="12" a="1"/>
  <c r="G763" i="12" a="1"/>
  <c r="G845" i="7" a="1"/>
  <c r="C745" i="7" a="1"/>
  <c r="G146" i="6" a="1"/>
  <c r="C131" i="6" a="1"/>
  <c r="L803" i="12" a="1"/>
  <c r="AH66" i="6" a="1"/>
  <c r="E832" i="11" a="1"/>
  <c r="Z793" i="11" a="1"/>
  <c r="N93" i="6" a="1"/>
  <c r="G54" i="6" a="1"/>
  <c r="I730" i="12" a="1"/>
  <c r="W1008" i="11" a="1"/>
  <c r="G712" i="7" a="1"/>
  <c r="AD203" i="6" a="1"/>
  <c r="G47" i="6" a="1"/>
  <c r="C207" i="6" a="1"/>
  <c r="T827" i="12" a="1"/>
  <c r="N189" i="6" a="1"/>
  <c r="N810" i="11" a="1"/>
  <c r="M766" i="11" a="1"/>
  <c r="J734" i="11" a="1"/>
  <c r="X747" i="12" a="1"/>
  <c r="I731" i="12" a="1"/>
  <c r="AE117" i="6" a="1"/>
  <c r="AH174" i="6" a="1"/>
  <c r="I882" i="11" a="1"/>
  <c r="N175" i="6" a="1"/>
  <c r="W54" i="6" a="1"/>
  <c r="F730" i="7" a="1"/>
  <c r="AB189" i="6" a="1"/>
  <c r="AK183" i="6" a="1"/>
  <c r="Q113" i="6" a="1"/>
  <c r="K703" i="11" a="1"/>
  <c r="AE133" i="6" a="1"/>
  <c r="C891" i="12" a="1"/>
  <c r="S79" i="6" a="1"/>
  <c r="C175" i="6" a="1"/>
  <c r="W746" i="12" a="1"/>
  <c r="R984" i="11" a="1"/>
  <c r="Q93" i="6" a="1"/>
  <c r="Y797" i="11" a="1"/>
  <c r="H830" i="11" a="1"/>
  <c r="E192" i="6" a="1"/>
  <c r="E770" i="12" a="1"/>
  <c r="AA801" i="11" a="1"/>
  <c r="P1002" i="11" a="1"/>
  <c r="N96" i="6" a="1"/>
  <c r="J757" i="11" a="1"/>
  <c r="K763" i="11" a="1"/>
  <c r="T141" i="6" a="1"/>
  <c r="AA845" i="12" a="1"/>
  <c r="AH160" i="6" a="1"/>
  <c r="G183" i="6" a="1"/>
  <c r="Q841" i="11" a="1"/>
  <c r="S204" i="6" a="1"/>
  <c r="T72" i="6" a="1"/>
  <c r="O734" i="12" a="1"/>
  <c r="D792" i="7" a="1"/>
  <c r="X762" i="12" a="1"/>
  <c r="AJ99" i="6" a="1"/>
  <c r="AE209" i="6" a="1"/>
  <c r="X896" i="12" a="1"/>
  <c r="L842" i="11" a="1"/>
  <c r="G776" i="12" a="1"/>
  <c r="S770" i="11" a="1"/>
  <c r="E108" i="6" a="1"/>
  <c r="Q39" i="6" a="1"/>
  <c r="I787" i="12" a="1"/>
  <c r="N753" i="11" a="1"/>
  <c r="AK101" i="6" a="1"/>
  <c r="C16" i="6" a="1"/>
  <c r="S728" i="12" a="1"/>
  <c r="G785" i="12" a="1"/>
  <c r="X984" i="12" a="1"/>
  <c r="M885" i="12" a="1"/>
  <c r="N1005" i="12" a="1"/>
  <c r="X65" i="6" a="1"/>
  <c r="E9" i="6" a="1"/>
  <c r="D763" i="7" a="1"/>
  <c r="AA1009" i="12" a="1"/>
  <c r="J816" i="12" a="1"/>
  <c r="AK174" i="6" a="1"/>
  <c r="K734" i="12" a="1"/>
  <c r="X88" i="6" a="1"/>
  <c r="V1004" i="12" a="1"/>
  <c r="E892" i="12" a="1"/>
  <c r="AE67" i="6" a="1"/>
  <c r="I893" i="11" a="1"/>
  <c r="Z733" i="12" a="1"/>
  <c r="F75" i="6" a="1"/>
  <c r="D61" i="6" a="1"/>
  <c r="J713" i="11" a="1"/>
  <c r="C841" i="12" a="1"/>
  <c r="P814" i="12" a="1"/>
  <c r="H877" i="12" a="1"/>
  <c r="C1004" i="11" a="1"/>
  <c r="F879" i="11" a="1"/>
  <c r="U787" i="11" a="1"/>
  <c r="T99" i="6" a="1"/>
  <c r="AJ209" i="6" a="1"/>
  <c r="K896" i="12" a="1"/>
  <c r="Y842" i="11" a="1"/>
  <c r="G798" i="12" a="1"/>
  <c r="AG111" i="6" a="1"/>
  <c r="AE108" i="6" a="1"/>
  <c r="AB39" i="6" a="1"/>
  <c r="T787" i="12" a="1"/>
  <c r="X36" i="6" a="1"/>
  <c r="V825" i="11" a="1"/>
  <c r="D760" i="11" a="1"/>
  <c r="C770" i="7" a="1"/>
  <c r="G824" i="7" a="1"/>
  <c r="W824" i="11" a="1"/>
  <c r="X180" i="6" a="1"/>
  <c r="D700" i="7" a="1"/>
  <c r="N803" i="11" a="1"/>
  <c r="U738" i="12" a="1"/>
  <c r="R110" i="6" a="1"/>
  <c r="AH118" i="6" a="1"/>
  <c r="AJ51" i="6" a="1"/>
  <c r="G751" i="7" a="1"/>
  <c r="S768" i="11" a="1"/>
  <c r="R762" i="12" a="1"/>
  <c r="F99" i="6" a="1"/>
  <c r="F739" i="12" a="1"/>
  <c r="AA896" i="12" a="1"/>
  <c r="Z842" i="11" a="1"/>
  <c r="N776" i="12" a="1"/>
  <c r="AA770" i="11" a="1"/>
  <c r="AC108" i="6" a="1"/>
  <c r="AD168" i="6" a="1"/>
  <c r="G98" i="6" a="1"/>
  <c r="T753" i="11" a="1"/>
  <c r="W101" i="6" a="1"/>
  <c r="AJ16" i="6" a="1"/>
  <c r="J728" i="12" a="1"/>
  <c r="J785" i="12" a="1"/>
  <c r="I984" i="12" a="1"/>
  <c r="G724" i="7" a="1"/>
  <c r="P1005" i="12" a="1"/>
  <c r="AG65" i="6" a="1"/>
  <c r="Y9" i="6" a="1"/>
  <c r="G892" i="11" a="1"/>
  <c r="O1009" i="12" a="1"/>
  <c r="I816" i="12" a="1"/>
  <c r="AD174" i="6" a="1"/>
  <c r="P734" i="12" a="1"/>
  <c r="C88" i="6" a="1"/>
  <c r="N1004" i="12" a="1"/>
  <c r="Z892" i="12" a="1"/>
  <c r="AF67" i="6" a="1"/>
  <c r="D893" i="11" a="1"/>
  <c r="P733" i="12" a="1"/>
  <c r="AC75" i="6" a="1"/>
  <c r="W61" i="6" a="1"/>
  <c r="G713" i="11" a="1"/>
  <c r="J841" i="12" a="1"/>
  <c r="J814" i="12" a="1"/>
  <c r="L877" i="12" a="1"/>
  <c r="J1004" i="11" a="1"/>
  <c r="C879" i="11" a="1"/>
  <c r="N787" i="11" a="1"/>
  <c r="Y99" i="6" a="1"/>
  <c r="AF209" i="6" a="1"/>
  <c r="S896" i="12" a="1"/>
  <c r="U842" i="11" a="1"/>
  <c r="I798" i="12" a="1"/>
  <c r="X770" i="11" a="1"/>
  <c r="U108" i="6" a="1"/>
  <c r="W39" i="6" a="1"/>
  <c r="W787" i="12" a="1"/>
  <c r="F36" i="6" a="1"/>
  <c r="G101" i="6" a="1"/>
  <c r="Z760" i="11" a="1"/>
  <c r="D832" i="7" a="1"/>
  <c r="H812" i="7" a="1"/>
  <c r="X824" i="11" a="1"/>
  <c r="AC180" i="6" a="1"/>
  <c r="Q1006" i="11" a="1"/>
  <c r="S803" i="11" a="1"/>
  <c r="T9" i="6" a="1"/>
  <c r="AG110" i="6" a="1"/>
  <c r="U118" i="6" a="1"/>
  <c r="Y51" i="6" a="1"/>
  <c r="H797" i="7" a="1"/>
  <c r="H842" i="11" a="1"/>
  <c r="I890" i="7" a="1"/>
  <c r="F794" i="12" a="1"/>
  <c r="R739" i="12" a="1"/>
  <c r="C697" i="11" a="1"/>
  <c r="M728" i="11" a="1"/>
  <c r="H984" i="7" a="1"/>
  <c r="W63" i="6" a="1"/>
  <c r="F45" i="6" a="1"/>
  <c r="AJ168" i="6" a="1"/>
  <c r="R98" i="6" a="1"/>
  <c r="F695" i="11" a="1"/>
  <c r="C797" i="12" a="1"/>
  <c r="Q840" i="12" a="1"/>
  <c r="I721" i="11" a="1"/>
  <c r="G716" i="7" a="1"/>
  <c r="D819" i="12" a="1"/>
  <c r="AF208" i="6" a="1"/>
  <c r="AE106" i="6" a="1"/>
  <c r="P64" i="6" a="1"/>
  <c r="AF199" i="6" a="1"/>
  <c r="T892" i="11" a="1"/>
  <c r="R777" i="12" a="1"/>
  <c r="F129" i="6" a="1"/>
  <c r="AG104" i="6" a="1"/>
  <c r="O882" i="11" a="1"/>
  <c r="AB88" i="6" a="1"/>
  <c r="I896" i="7" a="1"/>
  <c r="C800" i="7" a="1"/>
  <c r="N194" i="6" a="1"/>
  <c r="M886" i="12" a="1"/>
  <c r="V845" i="11" a="1"/>
  <c r="Y198" i="6" a="1"/>
  <c r="AF61" i="6" a="1"/>
  <c r="Z887" i="11" a="1"/>
  <c r="X895" i="11" a="1"/>
  <c r="Q171" i="6" a="1"/>
  <c r="C82" i="6" a="1"/>
  <c r="F720" i="12" a="1"/>
  <c r="X188" i="6" a="1"/>
  <c r="I739" i="7" a="1"/>
  <c r="G794" i="12" a="1"/>
  <c r="W739" i="12" a="1"/>
  <c r="V697" i="11" a="1"/>
  <c r="F728" i="11" a="1"/>
  <c r="Q776" i="12" a="1"/>
  <c r="Y770" i="11" a="1"/>
  <c r="V45" i="6" a="1"/>
  <c r="AH168" i="6" a="1"/>
  <c r="AD98" i="6" a="1"/>
  <c r="Y753" i="11" a="1"/>
  <c r="Q101" i="6" a="1"/>
  <c r="AB16" i="6" a="1"/>
  <c r="Y728" i="12" a="1"/>
  <c r="T785" i="12" a="1"/>
  <c r="Y984" i="12" a="1"/>
  <c r="H885" i="12" a="1"/>
  <c r="AB1004" i="12" a="1"/>
  <c r="F892" i="12" a="1"/>
  <c r="V67" i="6" a="1"/>
  <c r="Y893" i="11" a="1"/>
  <c r="H733" i="12" a="1"/>
  <c r="N75" i="6" a="1"/>
  <c r="AA890" i="11" a="1"/>
  <c r="S713" i="11" a="1"/>
  <c r="L841" i="12" a="1"/>
  <c r="AB814" i="12" a="1"/>
  <c r="Y43" i="6" a="1"/>
  <c r="Z786" i="11" a="1"/>
  <c r="C13" i="6" a="1"/>
  <c r="M723" i="11" a="1"/>
  <c r="G164" i="6" a="1"/>
  <c r="AA81" i="6" a="1"/>
  <c r="Y172" i="6" a="1"/>
  <c r="X176" i="6" a="1"/>
  <c r="D25" i="6" a="1"/>
  <c r="Z999" i="11" a="1"/>
  <c r="AG154" i="6" a="1"/>
  <c r="Z17" i="6" a="1"/>
  <c r="V792" i="12" a="1"/>
  <c r="X818" i="11" a="1"/>
  <c r="C889" i="7" a="1"/>
  <c r="C833" i="11" a="1"/>
  <c r="Y116" i="6" a="1"/>
  <c r="H755" i="12" a="1"/>
  <c r="AA73" i="6" a="1"/>
  <c r="S825" i="12" a="1"/>
  <c r="K814" i="11" a="1"/>
  <c r="AA882" i="12" a="1"/>
  <c r="W837" i="12" a="1"/>
  <c r="F68" i="6" a="1"/>
  <c r="V161" i="6" a="1"/>
  <c r="K747" i="11" a="1"/>
  <c r="U196" i="6" a="1"/>
  <c r="AK82" i="6" a="1"/>
  <c r="AK109" i="6" a="1"/>
  <c r="G188" i="6" a="1"/>
  <c r="P137" i="6" a="1"/>
  <c r="O894" i="11" a="1"/>
  <c r="P144" i="6" a="1"/>
  <c r="AK173" i="6" a="1"/>
  <c r="C158" i="6" a="1"/>
  <c r="G504" i="7" a="1"/>
  <c r="S801" i="12" a="1"/>
  <c r="C821" i="11" a="1"/>
  <c r="Q176" i="6" a="1"/>
  <c r="V50" i="6" a="1"/>
  <c r="X808" i="12" a="1"/>
  <c r="L808" i="11" a="1"/>
  <c r="P802" i="12" a="1"/>
  <c r="I795" i="12" a="1"/>
  <c r="H765" i="11" a="1"/>
  <c r="X124" i="6" a="1"/>
  <c r="C30" i="6" a="1"/>
  <c r="H718" i="7" a="1"/>
  <c r="G167" i="6" a="1"/>
  <c r="V819" i="11" a="1"/>
  <c r="G126" i="6" a="1"/>
  <c r="N34" i="6" a="1"/>
  <c r="Y758" i="12" a="1"/>
  <c r="Q793" i="12" a="1"/>
  <c r="S811" i="11" a="1"/>
  <c r="E57" i="6" a="1"/>
  <c r="U843" i="11" a="1"/>
  <c r="P148" i="6" a="1"/>
  <c r="Q877" i="12" a="1"/>
  <c r="N720" i="12" a="1"/>
  <c r="M879" i="11" a="1"/>
  <c r="F728" i="7" a="1"/>
  <c r="I801" i="7" a="1"/>
  <c r="K892" i="12" a="1"/>
  <c r="Q67" i="6" a="1"/>
  <c r="D987" i="7" a="1"/>
  <c r="I733" i="12" a="1"/>
  <c r="AJ198" i="6" a="1"/>
  <c r="V61" i="6" a="1"/>
  <c r="Q887" i="11" a="1"/>
  <c r="C895" i="11" a="1"/>
  <c r="N171" i="6" a="1"/>
  <c r="AI43" i="6" a="1"/>
  <c r="W138" i="6" a="1"/>
  <c r="M986" i="12" a="1"/>
  <c r="F1001" i="7" a="1"/>
  <c r="S816" i="11" a="1"/>
  <c r="N771" i="12" a="1"/>
  <c r="W782" i="11" a="1"/>
  <c r="F9" i="12" a="1"/>
  <c r="P55" i="6" a="1"/>
  <c r="P23" i="6" a="1"/>
  <c r="L835" i="12" a="1"/>
  <c r="O726" i="11" a="1"/>
  <c r="Z82" i="6" a="1"/>
  <c r="AB720" i="12" a="1"/>
  <c r="Z188" i="6" a="1"/>
  <c r="D816" i="7" a="1"/>
  <c r="K794" i="12" a="1"/>
  <c r="S739" i="12" a="1"/>
  <c r="S697" i="11" a="1"/>
  <c r="R728" i="11" a="1"/>
  <c r="J776" i="12" a="1"/>
  <c r="V63" i="6" a="1"/>
  <c r="C45" i="6" a="1"/>
  <c r="N168" i="6" a="1"/>
  <c r="AI98" i="6" a="1"/>
  <c r="S753" i="11" a="1"/>
  <c r="Z174" i="6" a="1"/>
  <c r="Y734" i="12" a="1"/>
  <c r="Y88" i="6" a="1"/>
  <c r="K1004" i="12" a="1"/>
  <c r="M892" i="12" a="1"/>
  <c r="C67" i="6" a="1"/>
  <c r="V893" i="11" a="1"/>
  <c r="V733" i="12" a="1"/>
  <c r="U75" i="6" a="1"/>
  <c r="AH61" i="6" a="1"/>
  <c r="T713" i="11" a="1"/>
  <c r="Y841" i="12" a="1"/>
  <c r="I814" i="12" a="1"/>
  <c r="AK43" i="6" a="1"/>
  <c r="C786" i="11" a="1"/>
  <c r="T13" i="6" a="1"/>
  <c r="AB773" i="12" a="1"/>
  <c r="AF164" i="6" a="1"/>
  <c r="G76" i="6" a="1"/>
  <c r="AG60" i="6" a="1"/>
  <c r="F802" i="11" a="1"/>
  <c r="S26" i="6" a="1"/>
  <c r="Z135" i="6" a="1"/>
  <c r="Z806" i="12" a="1"/>
  <c r="G745" i="12" a="1"/>
  <c r="U720" i="12" a="1"/>
  <c r="Z739" i="12" a="1"/>
  <c r="S63" i="6" a="1"/>
  <c r="G801" i="7" a="1"/>
  <c r="I800" i="7" a="1"/>
  <c r="U194" i="6" a="1"/>
  <c r="F987" i="7" a="1"/>
  <c r="O845" i="11" a="1"/>
  <c r="AG198" i="6" a="1"/>
  <c r="Q61" i="6" a="1"/>
  <c r="M887" i="11" a="1"/>
  <c r="Y895" i="11" a="1"/>
  <c r="AK171" i="6" a="1"/>
  <c r="D820" i="7" a="1"/>
  <c r="Q138" i="6" a="1"/>
  <c r="J986" i="12" a="1"/>
  <c r="G711" i="7" a="1"/>
  <c r="C816" i="11" a="1"/>
  <c r="H771" i="12" a="1"/>
  <c r="G782" i="11" a="1"/>
  <c r="S9" i="12" a="1"/>
  <c r="T733" i="11" a="1"/>
  <c r="AB23" i="6" a="1"/>
  <c r="C835" i="12" a="1"/>
  <c r="N726" i="11" a="1"/>
  <c r="S82" i="6" a="1"/>
  <c r="Z720" i="12" a="1"/>
  <c r="AA188" i="6" a="1"/>
  <c r="F819" i="7" a="1"/>
  <c r="J794" i="12" a="1"/>
  <c r="J739" i="12" a="1"/>
  <c r="X697" i="11" a="1"/>
  <c r="V728" i="11" a="1"/>
  <c r="Z776" i="12" a="1"/>
  <c r="AE63" i="6" a="1"/>
  <c r="W45" i="6" a="1"/>
  <c r="Z168" i="6" a="1"/>
  <c r="N98" i="6" a="1"/>
  <c r="K695" i="11" a="1"/>
  <c r="AA174" i="6" a="1"/>
  <c r="AB734" i="12" a="1"/>
  <c r="Z88" i="6" a="1"/>
  <c r="D1004" i="12" a="1"/>
  <c r="H892" i="12" a="1"/>
  <c r="AB67" i="6" a="1"/>
  <c r="X893" i="11" a="1"/>
  <c r="F733" i="12" a="1"/>
  <c r="P75" i="6" a="1"/>
  <c r="R61" i="6" a="1"/>
  <c r="U713" i="11" a="1"/>
  <c r="R841" i="12" a="1"/>
  <c r="V814" i="12" a="1"/>
  <c r="AD43" i="6" a="1"/>
  <c r="D786" i="11" a="1"/>
  <c r="D13" i="6" a="1"/>
  <c r="E723" i="11" a="1"/>
  <c r="X164" i="6" a="1"/>
  <c r="Z76" i="6" a="1"/>
  <c r="O60" i="6" a="1"/>
  <c r="AA802" i="11" a="1"/>
  <c r="F55" i="6" a="1"/>
  <c r="AH135" i="6" a="1"/>
  <c r="D806" i="12" a="1"/>
  <c r="D745" i="12" a="1"/>
  <c r="AF109" i="6" a="1"/>
  <c r="O84" i="6" a="1"/>
  <c r="U771" i="11" a="1"/>
  <c r="X757" i="12" a="1"/>
  <c r="J886" i="11" a="1"/>
  <c r="W194" i="6" a="1"/>
  <c r="D886" i="12" a="1"/>
  <c r="S845" i="11" a="1"/>
  <c r="F806" i="11" a="1"/>
  <c r="Z1003" i="12" a="1"/>
  <c r="F835" i="7" a="1"/>
  <c r="D736" i="11" a="1"/>
  <c r="J779" i="11" a="1"/>
  <c r="D87" i="6" a="1"/>
  <c r="U138" i="6" a="1"/>
  <c r="W722" i="11" a="1"/>
  <c r="N750" i="11" a="1"/>
  <c r="G883" i="12" a="1"/>
  <c r="K777" i="11" a="1"/>
  <c r="F200" i="6" a="1"/>
  <c r="U191" i="6" a="1"/>
  <c r="C733" i="11" a="1"/>
  <c r="AK23" i="6" a="1"/>
  <c r="X737" i="12" a="1"/>
  <c r="X989" i="11" a="1"/>
  <c r="Q139" i="6" a="1"/>
  <c r="AD109" i="6" a="1"/>
  <c r="E46" i="6" a="1"/>
  <c r="Z817" i="12" a="1"/>
  <c r="M782" i="12" a="1"/>
  <c r="P84" i="6" a="1"/>
  <c r="Y846" i="11" a="1"/>
  <c r="C195" i="6" a="1"/>
  <c r="H715" i="12" a="1"/>
  <c r="D771" i="11" a="1"/>
  <c r="K835" i="11" a="1"/>
  <c r="N999" i="12" a="1"/>
  <c r="AA834" i="12" a="1"/>
  <c r="Y695" i="11" a="1"/>
  <c r="U104" i="6" a="1"/>
  <c r="E882" i="11" a="1"/>
  <c r="P88" i="6" a="1"/>
  <c r="G896" i="7" a="1"/>
  <c r="I886" i="11" a="1"/>
  <c r="AG194" i="6" a="1"/>
  <c r="H886" i="12" a="1"/>
  <c r="M845" i="11" a="1"/>
  <c r="R198" i="6" a="1"/>
  <c r="Y61" i="6" a="1"/>
  <c r="H887" i="11" a="1"/>
  <c r="Z895" i="11" a="1"/>
  <c r="AE171" i="6" a="1"/>
  <c r="G820" i="7" a="1"/>
  <c r="X138" i="6" a="1"/>
  <c r="P986" i="12" a="1"/>
  <c r="I723" i="11" a="1"/>
  <c r="P816" i="11" a="1"/>
  <c r="C771" i="12" a="1"/>
  <c r="M762" i="12" a="1"/>
  <c r="M794" i="12" a="1"/>
  <c r="M739" i="12" a="1"/>
  <c r="G697" i="11" a="1"/>
  <c r="X728" i="11" a="1"/>
  <c r="T776" i="12" a="1"/>
  <c r="AI63" i="6" a="1"/>
  <c r="AK45" i="6" a="1"/>
  <c r="O168" i="6" a="1"/>
  <c r="Q98" i="6" a="1"/>
  <c r="E753" i="11" a="1"/>
  <c r="M797" i="12" a="1"/>
  <c r="D16" i="6" a="1"/>
  <c r="F719" i="7" a="1"/>
  <c r="G767" i="7" a="1"/>
  <c r="R737" i="11" a="1"/>
  <c r="E14" i="6" a="1"/>
  <c r="O92" i="6" a="1"/>
  <c r="P115" i="6" a="1"/>
  <c r="T762" i="11" a="1"/>
  <c r="M729" i="11" a="1"/>
  <c r="AA137" i="6" a="1"/>
  <c r="N97" i="6" a="1"/>
  <c r="T120" i="6" a="1"/>
  <c r="Z122" i="6" a="1"/>
  <c r="V809" i="11" a="1"/>
  <c r="G708" i="7" a="1"/>
  <c r="H1007" i="7" a="1"/>
  <c r="W1000" i="11" a="1"/>
  <c r="U77" i="6" a="1"/>
  <c r="H729" i="12" a="1"/>
  <c r="X12" i="6" a="1"/>
  <c r="N70" i="6" a="1"/>
  <c r="V887" i="12" a="1"/>
  <c r="N818" i="12" a="1"/>
  <c r="Y190" i="6" a="1"/>
  <c r="H889" i="11" a="1"/>
  <c r="Y148" i="6" a="1"/>
  <c r="C104" i="6" a="1"/>
  <c r="H790" i="12" a="1"/>
  <c r="H808" i="12" a="1"/>
  <c r="C765" i="11" a="1"/>
  <c r="F167" i="6" a="1"/>
  <c r="V758" i="12" a="1"/>
  <c r="X843" i="11" a="1"/>
  <c r="W1008" i="12" a="1"/>
  <c r="G888" i="7" a="1"/>
  <c r="AJ146" i="6" a="1"/>
  <c r="P131" i="6" a="1"/>
  <c r="W803" i="12" a="1"/>
  <c r="X66" i="6" a="1"/>
  <c r="Q832" i="11" a="1"/>
  <c r="Q699" i="11" a="1"/>
  <c r="P792" i="11" a="1"/>
  <c r="Z54" i="6" a="1"/>
  <c r="K725" i="11" a="1"/>
  <c r="M1008" i="11" a="1"/>
  <c r="S736" i="12" a="1"/>
  <c r="X203" i="6" a="1"/>
  <c r="X47" i="6" a="1"/>
  <c r="R207" i="6" a="1"/>
  <c r="D827" i="12" a="1"/>
  <c r="AF189" i="6" a="1"/>
  <c r="V810" i="11" a="1"/>
  <c r="L877" i="11" a="1"/>
  <c r="AA734" i="11" a="1"/>
  <c r="L747" i="12" a="1"/>
  <c r="D731" i="12" a="1"/>
  <c r="AH117" i="6" a="1"/>
  <c r="Q174" i="6" a="1"/>
  <c r="R882" i="11" a="1"/>
  <c r="E88" i="6" a="1"/>
  <c r="E787" i="11" a="1"/>
  <c r="R782" i="12" a="1"/>
  <c r="AB84" i="6" a="1"/>
  <c r="P697" i="11" a="1"/>
  <c r="S728" i="11" a="1"/>
  <c r="K715" i="12" a="1"/>
  <c r="T63" i="6" a="1"/>
  <c r="G45" i="6" a="1"/>
  <c r="F999" i="12" a="1"/>
  <c r="M834" i="12" a="1"/>
  <c r="X695" i="11" a="1"/>
  <c r="D797" i="12" a="1"/>
  <c r="S840" i="12" a="1"/>
  <c r="F721" i="11" a="1"/>
  <c r="H757" i="7" a="1"/>
  <c r="S819" i="12" a="1"/>
  <c r="AG208" i="6" a="1"/>
  <c r="AJ106" i="6" a="1"/>
  <c r="T64" i="6" a="1"/>
  <c r="AB199" i="6" a="1"/>
  <c r="Q985" i="11" a="1"/>
  <c r="S777" i="12" a="1"/>
  <c r="AE129" i="6" a="1"/>
  <c r="E104" i="6" a="1"/>
  <c r="AA882" i="11" a="1"/>
  <c r="F893" i="7" a="1"/>
  <c r="D879" i="7" a="1"/>
  <c r="F886" i="11" a="1"/>
  <c r="T194" i="6" a="1"/>
  <c r="AA886" i="12" a="1"/>
  <c r="X845" i="11" a="1"/>
  <c r="AE198" i="6" a="1"/>
  <c r="H1003" i="12" a="1"/>
  <c r="J887" i="11" a="1"/>
  <c r="T736" i="11" a="1"/>
  <c r="D171" i="6" a="1"/>
  <c r="V82" i="6" a="1"/>
  <c r="I720" i="12" a="1"/>
  <c r="AD188" i="6" a="1"/>
  <c r="D819" i="7" a="1"/>
  <c r="P794" i="12" a="1"/>
  <c r="K739" i="12" a="1"/>
  <c r="T697" i="11" a="1"/>
  <c r="Y728" i="11" a="1"/>
  <c r="P776" i="12" a="1"/>
  <c r="F63" i="6" a="1"/>
  <c r="Q45" i="6" a="1"/>
  <c r="R168" i="6" a="1"/>
  <c r="F98" i="6" a="1"/>
  <c r="J753" i="11" a="1"/>
  <c r="Q797" i="12" a="1"/>
  <c r="P16" i="6" a="1"/>
  <c r="V728" i="12" a="1"/>
  <c r="Q785" i="12" a="1"/>
  <c r="M984" i="12" a="1"/>
  <c r="H724" i="7" a="1"/>
  <c r="F1005" i="12" a="1"/>
  <c r="AK65" i="6" a="1"/>
  <c r="AE9" i="6" a="1"/>
  <c r="Q892" i="11" a="1"/>
  <c r="Q1009" i="12" a="1"/>
  <c r="U816" i="12" a="1"/>
  <c r="L880" i="11" a="1"/>
  <c r="AK150" i="6" a="1"/>
  <c r="S787" i="11" a="1"/>
  <c r="S782" i="12" a="1"/>
  <c r="Q84" i="6" a="1"/>
  <c r="AA846" i="11" a="1"/>
  <c r="AI195" i="6" a="1"/>
  <c r="I715" i="12" a="1"/>
  <c r="G63" i="6" a="1"/>
  <c r="T45" i="6" a="1"/>
  <c r="J999" i="12" a="1"/>
  <c r="V834" i="12" a="1"/>
  <c r="Q695" i="11" a="1"/>
  <c r="Y778" i="11" a="1"/>
  <c r="AA840" i="12" a="1"/>
  <c r="Y721" i="11" a="1"/>
  <c r="F786" i="7" a="1"/>
  <c r="Z819" i="12" a="1"/>
  <c r="AE208" i="6" a="1"/>
  <c r="AK106" i="6" a="1"/>
  <c r="E64" i="6" a="1"/>
  <c r="G784" i="11" a="1"/>
  <c r="R985" i="11" a="1"/>
  <c r="AA777" i="12" a="1"/>
  <c r="X885" i="11" a="1"/>
  <c r="AJ104" i="6" a="1"/>
  <c r="N790" i="12" a="1"/>
  <c r="H754" i="7" a="1"/>
  <c r="K757" i="12" a="1"/>
  <c r="N886" i="11" a="1"/>
  <c r="R194" i="6" a="1"/>
  <c r="K886" i="12" a="1"/>
  <c r="L845" i="11" a="1"/>
  <c r="E806" i="11" a="1"/>
  <c r="T1003" i="12" a="1"/>
  <c r="N887" i="11" a="1"/>
  <c r="R736" i="11" a="1"/>
  <c r="AC171" i="6" a="1"/>
  <c r="N82" i="6" a="1"/>
  <c r="K720" i="12" a="1"/>
  <c r="AE188" i="6" a="1"/>
  <c r="C819" i="7" a="1"/>
  <c r="T794" i="12" a="1"/>
  <c r="L739" i="12" a="1"/>
  <c r="I697" i="11" a="1"/>
  <c r="P728" i="11" a="1"/>
  <c r="F776" i="12" a="1"/>
  <c r="P63" i="6" a="1"/>
  <c r="R45" i="6" a="1"/>
  <c r="U168" i="6" a="1"/>
  <c r="O98" i="6" a="1"/>
  <c r="H695" i="11" a="1"/>
  <c r="F797" i="12" a="1"/>
  <c r="Q16" i="6" a="1"/>
  <c r="Z728" i="12" a="1"/>
  <c r="S785" i="12" a="1"/>
  <c r="O984" i="12" a="1"/>
  <c r="F724" i="7" a="1"/>
  <c r="U1005" i="12" a="1"/>
  <c r="AB65" i="6" a="1"/>
  <c r="O199" i="6" a="1"/>
  <c r="D892" i="11" a="1"/>
  <c r="L1009" i="12" a="1"/>
  <c r="K785" i="11" a="1"/>
  <c r="R133" i="6" a="1"/>
  <c r="H891" i="12" a="1"/>
  <c r="AH79" i="6" a="1"/>
  <c r="AB175" i="6" a="1"/>
  <c r="D761" i="7" a="1"/>
  <c r="Y793" i="11" a="1"/>
  <c r="AK93" i="6" a="1"/>
  <c r="I797" i="11" a="1"/>
  <c r="D730" i="12" a="1"/>
  <c r="AF192" i="6" a="1"/>
  <c r="O770" i="12" a="1"/>
  <c r="J801" i="11" a="1"/>
  <c r="AA1002" i="11" a="1"/>
  <c r="AI96" i="6" a="1"/>
  <c r="G757" i="11" a="1"/>
  <c r="D763" i="11" a="1"/>
  <c r="AK141" i="6" a="1"/>
  <c r="G766" i="11" a="1"/>
  <c r="S160" i="6" a="1"/>
  <c r="AH183" i="6" a="1"/>
  <c r="O841" i="11" a="1"/>
  <c r="H878" i="12" a="1"/>
  <c r="AC174" i="6" a="1"/>
  <c r="C734" i="12" a="1"/>
  <c r="G891" i="7" a="1"/>
  <c r="Y762" i="11" a="1"/>
  <c r="Z120" i="6" a="1"/>
  <c r="D830" i="12" a="1"/>
  <c r="AI12" i="6" a="1"/>
  <c r="AI190" i="6" a="1"/>
  <c r="G205" i="6" a="1"/>
  <c r="V703" i="11" a="1"/>
  <c r="T133" i="6" a="1"/>
  <c r="U891" i="12" a="1"/>
  <c r="AA79" i="6" a="1"/>
  <c r="R175" i="6" a="1"/>
  <c r="F761" i="7" a="1"/>
  <c r="W793" i="11" a="1"/>
  <c r="T93" i="6" a="1"/>
  <c r="E797" i="11" a="1"/>
  <c r="U730" i="12" a="1"/>
  <c r="AJ192" i="6" a="1"/>
  <c r="H770" i="12" a="1"/>
  <c r="R801" i="11" a="1"/>
  <c r="U1002" i="11" a="1"/>
  <c r="S96" i="6" a="1"/>
  <c r="E827" i="12" a="1"/>
  <c r="I763" i="11" a="1"/>
  <c r="H697" i="7" a="1"/>
  <c r="O766" i="11" a="1"/>
  <c r="F160" i="6" a="1"/>
  <c r="X183" i="6" a="1"/>
  <c r="N841" i="11" a="1"/>
  <c r="Y878" i="12" a="1"/>
  <c r="U174" i="6" a="1"/>
  <c r="AA734" i="12" a="1"/>
  <c r="F88" i="6" a="1"/>
  <c r="M789" i="11" a="1"/>
  <c r="F766" i="7" a="1"/>
  <c r="L790" i="11" a="1"/>
  <c r="N27" i="6" a="1"/>
  <c r="D750" i="7" a="1"/>
  <c r="R749" i="12" a="1"/>
  <c r="Z794" i="11" a="1"/>
  <c r="C778" i="12" a="1"/>
  <c r="S889" i="12" a="1"/>
  <c r="AD86" i="6" a="1"/>
  <c r="AA746" i="12" a="1"/>
  <c r="F984" i="11" a="1"/>
  <c r="R40" i="6" a="1"/>
  <c r="W95" i="6" a="1"/>
  <c r="D830" i="11" a="1"/>
  <c r="E10" i="6" a="1"/>
  <c r="C795" i="7" a="1"/>
  <c r="C706" i="7" a="1"/>
  <c r="AD155" i="6" a="1"/>
  <c r="AI58" i="6" a="1"/>
  <c r="AB811" i="12" a="1"/>
  <c r="O717" i="12" a="1"/>
  <c r="W141" i="6" a="1"/>
  <c r="O845" i="12" a="1"/>
  <c r="I507" i="11" a="1"/>
  <c r="R798" i="11" a="1"/>
  <c r="AF147" i="6" a="1"/>
  <c r="O204" i="6" a="1"/>
  <c r="E72" i="6" a="1"/>
  <c r="G179" i="6" a="1"/>
  <c r="D748" i="7" a="1"/>
  <c r="AC88" i="6" a="1"/>
  <c r="AG99" i="6" a="1"/>
  <c r="N209" i="6" a="1"/>
  <c r="D896" i="12" a="1"/>
  <c r="Z768" i="11" a="1"/>
  <c r="O798" i="12" a="1"/>
  <c r="E111" i="6" a="1"/>
  <c r="AA108" i="6" a="1"/>
  <c r="G39" i="6" a="1"/>
  <c r="AB787" i="12" a="1"/>
  <c r="AH36" i="6" a="1"/>
  <c r="AB101" i="6" a="1"/>
  <c r="I760" i="11" a="1"/>
  <c r="L728" i="12" a="1"/>
  <c r="I785" i="12" a="1"/>
  <c r="AA824" i="11" a="1"/>
  <c r="R885" i="12" a="1"/>
  <c r="Y1006" i="11" a="1"/>
  <c r="AH65" i="6" a="1"/>
  <c r="AI9" i="6" a="1"/>
  <c r="AE110" i="6" a="1"/>
  <c r="AC118" i="6" a="1"/>
  <c r="AE51" i="6" a="1"/>
  <c r="AB72" i="6" a="1"/>
  <c r="I734" i="12" a="1"/>
  <c r="I699" i="7" a="1"/>
  <c r="H506" i="7" a="1"/>
  <c r="H736" i="7" a="1"/>
  <c r="AF102" i="6" a="1"/>
  <c r="AG130" i="6" a="1"/>
  <c r="AC150" i="6" a="1"/>
  <c r="AI75" i="6" a="1"/>
  <c r="N890" i="11" a="1"/>
  <c r="Q182" i="6" a="1"/>
  <c r="W841" i="12" a="1"/>
  <c r="W760" i="12" a="1"/>
  <c r="V117" i="6" a="1"/>
  <c r="AI21" i="6" a="1"/>
  <c r="M821" i="12" a="1"/>
  <c r="H805" i="7" a="1"/>
  <c r="F839" i="7" a="1"/>
  <c r="O895" i="12" a="1"/>
  <c r="AE157" i="6" a="1"/>
  <c r="J768" i="11" a="1"/>
  <c r="AK132" i="6" a="1"/>
  <c r="R111" i="6" a="1"/>
  <c r="O1003" i="11" a="1"/>
  <c r="AF56" i="6" a="1"/>
  <c r="O840" i="11" a="1"/>
  <c r="T36" i="6" a="1"/>
  <c r="P825" i="11" a="1"/>
  <c r="Q711" i="11" a="1"/>
  <c r="M800" i="12" a="1"/>
  <c r="C720" i="11" a="1"/>
  <c r="U722" i="12" a="1"/>
  <c r="AA180" i="6" a="1"/>
  <c r="W89" i="6" a="1"/>
  <c r="V74" i="6" a="1"/>
  <c r="L738" i="12" a="1"/>
  <c r="Y781" i="12" a="1"/>
  <c r="AD15" i="6" a="1"/>
  <c r="D788" i="7" a="1"/>
  <c r="D754" i="7" a="1"/>
  <c r="V886" i="12" a="1"/>
  <c r="AD88" i="6" a="1"/>
  <c r="D99" i="6" a="1"/>
  <c r="U209" i="6" a="1"/>
  <c r="O896" i="12" a="1"/>
  <c r="E842" i="11" a="1"/>
  <c r="AA798" i="12" a="1"/>
  <c r="T770" i="11" a="1"/>
  <c r="C108" i="6" a="1"/>
  <c r="AE39" i="6" a="1"/>
  <c r="H787" i="12" a="1"/>
  <c r="AC36" i="6" a="1"/>
  <c r="AI101" i="6" a="1"/>
  <c r="V760" i="11" a="1"/>
  <c r="AA728" i="12" a="1"/>
  <c r="N785" i="12" a="1"/>
  <c r="AA984" i="12" a="1"/>
  <c r="K885" i="12" a="1"/>
  <c r="H1006" i="11" a="1"/>
  <c r="U65" i="6" a="1"/>
  <c r="AJ9" i="6" a="1"/>
  <c r="AB110" i="6" a="1"/>
  <c r="AK118" i="6" a="1"/>
  <c r="S51" i="6" a="1"/>
  <c r="R72" i="6" a="1"/>
  <c r="F734" i="12" a="1"/>
  <c r="C792" i="7" a="1"/>
  <c r="C1004" i="12" a="1"/>
  <c r="D794" i="7" a="1"/>
  <c r="AJ102" i="6" a="1"/>
  <c r="AI130" i="6" a="1"/>
  <c r="Y150" i="6" a="1"/>
  <c r="R75" i="6" a="1"/>
  <c r="R890" i="11" a="1"/>
  <c r="G182" i="6" a="1"/>
  <c r="X841" i="12" a="1"/>
  <c r="K814" i="12" a="1"/>
  <c r="N117" i="6" a="1"/>
  <c r="Q21" i="6" a="1"/>
  <c r="D821" i="12" a="1"/>
  <c r="I805" i="7" a="1"/>
  <c r="I839" i="7" a="1"/>
  <c r="AI209" i="6" a="1"/>
  <c r="AI157" i="6" a="1"/>
  <c r="Y768" i="11" a="1"/>
  <c r="L798" i="12" a="1"/>
  <c r="G111" i="6" a="1"/>
  <c r="T1003" i="11" a="1"/>
  <c r="AH56" i="6" a="1"/>
  <c r="U840" i="11" a="1"/>
  <c r="AJ36" i="6" a="1"/>
  <c r="U825" i="11" a="1"/>
  <c r="AA711" i="11" a="1"/>
  <c r="S800" i="12" a="1"/>
  <c r="S720" i="11" a="1"/>
  <c r="G834" i="7" a="1"/>
  <c r="F180" i="6" a="1"/>
  <c r="Q89" i="6" a="1"/>
  <c r="AA803" i="11" a="1"/>
  <c r="J738" i="12" a="1"/>
  <c r="O781" i="12" a="1"/>
  <c r="X118" i="6" a="1"/>
  <c r="H803" i="7" a="1"/>
  <c r="G740" i="7" a="1"/>
  <c r="T886" i="12" a="1"/>
  <c r="H762" i="12" a="1"/>
  <c r="D794" i="12" a="1"/>
  <c r="X739" i="12" a="1"/>
  <c r="E896" i="12" a="1"/>
  <c r="AA842" i="11" a="1"/>
  <c r="X776" i="12" a="1"/>
  <c r="P770" i="11" a="1"/>
  <c r="AG45" i="6" a="1"/>
  <c r="C168" i="6" a="1"/>
  <c r="S98" i="6" a="1"/>
  <c r="R753" i="11" a="1"/>
  <c r="R797" i="12" a="1"/>
  <c r="AD16" i="6" a="1"/>
  <c r="P728" i="12" a="1"/>
  <c r="E785" i="12" a="1"/>
  <c r="D984" i="12" a="1"/>
  <c r="D804" i="7" a="1"/>
  <c r="I1005" i="12" a="1"/>
  <c r="O65" i="6" a="1"/>
  <c r="AC199" i="6" a="1"/>
  <c r="I892" i="11" a="1"/>
  <c r="P1009" i="12" a="1"/>
  <c r="R816" i="12" a="1"/>
  <c r="AG174" i="6" a="1"/>
  <c r="S882" i="11" a="1"/>
  <c r="AJ88" i="6" a="1"/>
  <c r="M1004" i="12" a="1"/>
  <c r="Y892" i="12" a="1"/>
  <c r="Y67" i="6" a="1"/>
  <c r="T893" i="11" a="1"/>
  <c r="N733" i="12" a="1"/>
  <c r="AI198" i="6" a="1"/>
  <c r="U61" i="6" a="1"/>
  <c r="W713" i="11" a="1"/>
  <c r="I895" i="11" a="1"/>
  <c r="L814" i="12" a="1"/>
  <c r="AB877" i="12" a="1"/>
  <c r="Q1004" i="11" a="1"/>
  <c r="J879" i="11" a="1"/>
  <c r="C787" i="11" a="1"/>
  <c r="AK99" i="6" a="1"/>
  <c r="AB209" i="6" a="1"/>
  <c r="N896" i="12" a="1"/>
  <c r="C842" i="11" a="1"/>
  <c r="Q798" i="12" a="1"/>
  <c r="H770" i="11" a="1"/>
  <c r="Y108" i="6" a="1"/>
  <c r="AI39" i="6" a="1"/>
  <c r="G787" i="12" a="1"/>
  <c r="AK36" i="6" a="1"/>
  <c r="T101" i="6" a="1"/>
  <c r="G760" i="11" a="1"/>
  <c r="I694" i="7" a="1"/>
  <c r="C885" i="7" a="1"/>
  <c r="U824" i="11" a="1"/>
  <c r="F885" i="12" a="1"/>
  <c r="F506" i="7" a="1"/>
  <c r="I759" i="7" a="1"/>
  <c r="AD102" i="6" a="1"/>
  <c r="D130" i="6" a="1"/>
  <c r="AG150" i="6" a="1"/>
  <c r="AF75" i="6" a="1"/>
  <c r="D890" i="11" a="1"/>
  <c r="AC182" i="6" a="1"/>
  <c r="F841" i="12" a="1"/>
  <c r="S760" i="12" a="1"/>
  <c r="M718" i="12" a="1"/>
  <c r="X721" i="12" a="1"/>
  <c r="F13" i="6" a="1"/>
  <c r="N773" i="12" a="1"/>
  <c r="W164" i="6" a="1"/>
  <c r="AB114" i="6" a="1"/>
  <c r="AI128" i="6" a="1"/>
  <c r="AF185" i="6" a="1"/>
  <c r="N768" i="12" a="1"/>
  <c r="I846" i="12" a="1"/>
  <c r="F501" i="7" a="1"/>
  <c r="R206" i="6" a="1"/>
  <c r="F774" i="12" a="1"/>
  <c r="P1001" i="11" a="1"/>
  <c r="AE49" i="6" a="1"/>
  <c r="X896" i="11" a="1"/>
  <c r="G1008" i="7" a="1"/>
  <c r="W830" i="12" a="1"/>
  <c r="U883" i="11" a="1"/>
  <c r="F144" i="6" a="1"/>
  <c r="R725" i="12" a="1"/>
  <c r="D742" i="12" a="1"/>
  <c r="AA749" i="11" a="1"/>
  <c r="AG173" i="6" a="1"/>
  <c r="I744" i="12" a="1"/>
  <c r="U987" i="11" a="1"/>
  <c r="T842" i="12" a="1"/>
  <c r="AA878" i="12" a="1"/>
  <c r="G21" i="6" a="1"/>
  <c r="M758" i="11" a="1"/>
  <c r="N832" i="11" a="1"/>
  <c r="Y730" i="12" a="1"/>
  <c r="E1002" i="11" a="1"/>
  <c r="M810" i="11" a="1"/>
  <c r="O731" i="12" a="1"/>
  <c r="D771" i="7" a="1"/>
  <c r="K737" i="11" a="1"/>
  <c r="Y14" i="6" a="1"/>
  <c r="AA92" i="6" a="1"/>
  <c r="AC115" i="6" a="1"/>
  <c r="D762" i="11" a="1"/>
  <c r="AA731" i="11" a="1"/>
  <c r="AE137" i="6" a="1"/>
  <c r="AJ97" i="6" a="1"/>
  <c r="P120" i="6" a="1"/>
  <c r="AA122" i="6" a="1"/>
  <c r="Z894" i="11" a="1"/>
  <c r="J730" i="11" a="1"/>
  <c r="F9" i="7" a="1"/>
  <c r="H1000" i="11" a="1"/>
  <c r="AG77" i="6" a="1"/>
  <c r="AK178" i="6" a="1"/>
  <c r="U12" i="6" a="1"/>
  <c r="P70" i="6" a="1"/>
  <c r="Y887" i="12" a="1"/>
  <c r="T818" i="12" a="1"/>
  <c r="S190" i="6" a="1"/>
  <c r="S889" i="11" a="1"/>
  <c r="R148" i="6" a="1"/>
  <c r="P761" i="12" a="1"/>
  <c r="I790" i="12" a="1"/>
  <c r="T762" i="12" a="1"/>
  <c r="I817" i="12" a="1"/>
  <c r="AE112" i="6" a="1"/>
  <c r="L776" i="11" a="1"/>
  <c r="AI33" i="6" a="1"/>
  <c r="C18" i="6" a="1"/>
  <c r="O505" i="11" a="1"/>
  <c r="S771" i="11" a="1"/>
  <c r="Q145" i="6" a="1"/>
  <c r="M742" i="11" a="1"/>
  <c r="C91" i="6" a="1"/>
  <c r="T880" i="12" a="1"/>
  <c r="O754" i="12" a="1"/>
  <c r="Y151" i="6" a="1"/>
  <c r="K763" i="12" a="1"/>
  <c r="I750" i="12" a="1"/>
  <c r="AD123" i="6" a="1"/>
  <c r="P809" i="12" a="1"/>
  <c r="J834" i="11" a="1"/>
  <c r="H988" i="11" a="1"/>
  <c r="Z53" i="6" a="1"/>
  <c r="R746" i="11" a="1"/>
  <c r="X136" i="6" a="1"/>
  <c r="AA833" i="12" a="1"/>
  <c r="Q761" i="12" a="1"/>
  <c r="AA758" i="11" a="1"/>
  <c r="C762" i="12" a="1"/>
  <c r="D830" i="7" a="1"/>
  <c r="G813" i="11" a="1"/>
  <c r="Y38" i="6" a="1"/>
  <c r="C35" i="6" a="1"/>
  <c r="K838" i="11" a="1"/>
  <c r="C826" i="11" a="1"/>
  <c r="AC119" i="6" a="1"/>
  <c r="I986" i="11" a="1"/>
  <c r="K1000" i="12" a="1"/>
  <c r="V779" i="11" a="1"/>
  <c r="AF139" i="6" a="1"/>
  <c r="T109" i="6" a="1"/>
  <c r="U46" i="6" a="1"/>
  <c r="G773" i="7" a="1"/>
  <c r="U782" i="12" a="1"/>
  <c r="AF84" i="6" a="1"/>
  <c r="M846" i="11" a="1"/>
  <c r="P195" i="6" a="1"/>
  <c r="R715" i="12" a="1"/>
  <c r="Y771" i="11" a="1"/>
  <c r="D835" i="11" a="1"/>
  <c r="O999" i="12" a="1"/>
  <c r="P834" i="12" a="1"/>
  <c r="M880" i="12" a="1"/>
  <c r="E778" i="11" a="1"/>
  <c r="X840" i="12" a="1"/>
  <c r="M721" i="11" a="1"/>
  <c r="I786" i="7" a="1"/>
  <c r="W819" i="12" a="1"/>
  <c r="U208" i="6" a="1"/>
  <c r="AB106" i="6" a="1"/>
  <c r="AD64" i="6" a="1"/>
  <c r="P784" i="11" a="1"/>
  <c r="T985" i="11" a="1"/>
  <c r="U777" i="12" a="1"/>
  <c r="AK117" i="6" a="1"/>
  <c r="Z754" i="11" a="1"/>
  <c r="S798" i="12" a="1"/>
  <c r="I772" i="7" a="1"/>
  <c r="AJ112" i="6" a="1"/>
  <c r="Z776" i="11" a="1"/>
  <c r="R33" i="6" a="1"/>
  <c r="W18" i="6" a="1"/>
  <c r="P505" i="11" a="1"/>
  <c r="D698" i="7" a="1"/>
  <c r="X145" i="6" a="1"/>
  <c r="N742" i="11" a="1"/>
  <c r="X91" i="6" a="1"/>
  <c r="V829" i="12" a="1"/>
  <c r="AB754" i="12" a="1"/>
  <c r="X151" i="6" a="1"/>
  <c r="C693" i="7" a="1"/>
  <c r="O750" i="12" a="1"/>
  <c r="AK123" i="6" a="1"/>
  <c r="T809" i="12" a="1"/>
  <c r="D834" i="11" a="1"/>
  <c r="O988" i="11" a="1"/>
  <c r="AH53" i="6" a="1"/>
  <c r="U746" i="11" a="1"/>
  <c r="AF136" i="6" a="1"/>
  <c r="P838" i="12" a="1"/>
  <c r="G761" i="12" a="1"/>
  <c r="Z758" i="11" a="1"/>
  <c r="Q762" i="12" a="1"/>
  <c r="N754" i="11" a="1"/>
  <c r="O813" i="11" a="1"/>
  <c r="AH38" i="6" a="1"/>
  <c r="AF35" i="6" a="1"/>
  <c r="V838" i="11" a="1"/>
  <c r="G826" i="11" a="1"/>
  <c r="AI119" i="6" a="1"/>
  <c r="R986" i="11" a="1"/>
  <c r="C1000" i="12" a="1"/>
  <c r="S715" i="11" a="1"/>
  <c r="F139" i="6" a="1"/>
  <c r="O109" i="6" a="1"/>
  <c r="X46" i="6" a="1"/>
  <c r="C773" i="7" a="1"/>
  <c r="G782" i="12" a="1"/>
  <c r="AA84" i="6" a="1"/>
  <c r="R846" i="11" a="1"/>
  <c r="U195" i="6" a="1"/>
  <c r="G715" i="12" a="1"/>
  <c r="P771" i="11" a="1"/>
  <c r="L835" i="11" a="1"/>
  <c r="Y999" i="12" a="1"/>
  <c r="AB834" i="12" a="1"/>
  <c r="N880" i="12" a="1"/>
  <c r="K778" i="11" a="1"/>
  <c r="Z840" i="12" a="1"/>
  <c r="N721" i="11" a="1"/>
  <c r="H786" i="7" a="1"/>
  <c r="E819" i="12" a="1"/>
  <c r="AC208" i="6" a="1"/>
  <c r="AC106" i="6" a="1"/>
  <c r="T884" i="11" a="1"/>
  <c r="C784" i="11" a="1"/>
  <c r="L985" i="11" a="1"/>
  <c r="F777" i="12" a="1"/>
  <c r="Q117" i="6" a="1"/>
  <c r="E754" i="11" a="1"/>
  <c r="Z798" i="12" a="1"/>
  <c r="D844" i="7" a="1"/>
  <c r="C735" i="7" a="1"/>
  <c r="C985" i="7" a="1"/>
  <c r="Q33" i="6" a="1"/>
  <c r="AC18" i="6" a="1"/>
  <c r="S753" i="12" a="1"/>
  <c r="AH162" i="6" a="1"/>
  <c r="AJ145" i="6" a="1"/>
  <c r="W827" i="11" a="1"/>
  <c r="K760" i="12" a="1"/>
  <c r="X829" i="12" a="1"/>
  <c r="J721" i="12" a="1"/>
  <c r="AB149" i="6" a="1"/>
  <c r="D738" i="7" a="1"/>
  <c r="I989" i="7" a="1"/>
  <c r="Z28" i="6" a="1"/>
  <c r="AJ107" i="6" a="1"/>
  <c r="I837" i="11" a="1"/>
  <c r="Z26" i="6" a="1"/>
  <c r="Y53" i="6" a="1"/>
  <c r="Z800" i="11" a="1"/>
  <c r="J739" i="11" a="1"/>
  <c r="AB878" i="12" a="1"/>
  <c r="Y21" i="6" a="1"/>
  <c r="G821" i="12" a="1"/>
  <c r="C797" i="7" a="1"/>
  <c r="X754" i="11" a="1"/>
  <c r="V895" i="12" a="1"/>
  <c r="AK157" i="6" a="1"/>
  <c r="X768" i="11" a="1"/>
  <c r="Y132" i="6" a="1"/>
  <c r="O111" i="6" a="1"/>
  <c r="P1003" i="11" a="1"/>
  <c r="S56" i="6" a="1"/>
  <c r="I840" i="11" a="1"/>
  <c r="Y715" i="11" a="1"/>
  <c r="J789" i="12" a="1"/>
  <c r="T717" i="11" a="1"/>
  <c r="F786" i="12" a="1"/>
  <c r="J880" i="11" a="1"/>
  <c r="T112" i="6" a="1"/>
  <c r="F776" i="11" a="1"/>
  <c r="AA33" i="6" a="1"/>
  <c r="AH18" i="6" a="1"/>
  <c r="I505" i="11" a="1"/>
  <c r="U162" i="6" a="1"/>
  <c r="P145" i="6" a="1"/>
  <c r="F742" i="11" a="1"/>
  <c r="Y91" i="6" a="1"/>
  <c r="R829" i="12" a="1"/>
  <c r="F754" i="12" a="1"/>
  <c r="AK151" i="6" a="1"/>
  <c r="W763" i="12" a="1"/>
  <c r="W750" i="12" a="1"/>
  <c r="S123" i="6" a="1"/>
  <c r="I809" i="12" a="1"/>
  <c r="O757" i="12" a="1"/>
  <c r="V813" i="11" a="1"/>
  <c r="AA38" i="6" a="1"/>
  <c r="AG35" i="6" a="1"/>
  <c r="O838" i="11" a="1"/>
  <c r="U806" i="11" a="1"/>
  <c r="R119" i="6" a="1"/>
  <c r="Z986" i="11" a="1"/>
  <c r="P1000" i="12" a="1"/>
  <c r="M779" i="11" a="1"/>
  <c r="AK42" i="6" a="1"/>
  <c r="AC83" i="6" a="1"/>
  <c r="Q722" i="11" a="1"/>
  <c r="S750" i="11" a="1"/>
  <c r="S749" i="12" a="1"/>
  <c r="O794" i="11" a="1"/>
  <c r="K778" i="12" a="1"/>
  <c r="H889" i="12" a="1"/>
  <c r="Y86" i="6" a="1"/>
  <c r="V85" i="6" a="1"/>
  <c r="D777" i="7" a="1"/>
  <c r="AH40" i="6" a="1"/>
  <c r="AA95" i="6" a="1"/>
  <c r="G830" i="11" a="1"/>
  <c r="T10" i="6" a="1"/>
  <c r="C821" i="7" a="1"/>
  <c r="C829" i="7" a="1"/>
  <c r="D155" i="6" a="1"/>
  <c r="X58" i="6" a="1"/>
  <c r="Z811" i="12" a="1"/>
  <c r="E717" i="12" a="1"/>
  <c r="T48" i="6" a="1"/>
  <c r="H829" i="11" a="1"/>
  <c r="C507" i="11" a="1"/>
  <c r="AA798" i="11" a="1"/>
  <c r="AI147" i="6" a="1"/>
  <c r="AE204" i="6" a="1"/>
  <c r="AE72" i="6" a="1"/>
  <c r="S179" i="6" a="1"/>
  <c r="G734" i="7" a="1"/>
  <c r="I833" i="7" a="1"/>
  <c r="M730" i="11" a="1"/>
  <c r="W178" i="6" a="1"/>
  <c r="AB744" i="12" a="1"/>
  <c r="C37" i="6" a="1"/>
  <c r="AA705" i="11" a="1"/>
  <c r="U891" i="11" a="1"/>
  <c r="Q41" i="6" a="1"/>
  <c r="D94" i="6" a="1"/>
  <c r="X766" i="12" a="1"/>
  <c r="S85" i="6" a="1"/>
  <c r="AI159" i="6" a="1"/>
  <c r="L781" i="11" a="1"/>
  <c r="J789" i="11" a="1"/>
  <c r="Z878" i="11" a="1"/>
  <c r="AI52" i="6" a="1"/>
  <c r="AB1001" i="12" a="1"/>
  <c r="I810" i="7" a="1"/>
  <c r="AA103" i="6" a="1"/>
  <c r="S795" i="11" a="1"/>
  <c r="I774" i="11" a="1"/>
  <c r="I790" i="11" a="1"/>
  <c r="V169" i="6" a="1"/>
  <c r="AG59" i="6" a="1"/>
  <c r="T105" i="6" a="1"/>
  <c r="AI27" i="6" a="1"/>
  <c r="V32" i="6" a="1"/>
  <c r="W838" i="12" a="1"/>
  <c r="O789" i="12" a="1"/>
  <c r="G717" i="11" a="1"/>
  <c r="J786" i="12" a="1"/>
  <c r="P880" i="11" a="1"/>
  <c r="I754" i="11" a="1"/>
  <c r="K895" i="12" a="1"/>
  <c r="C837" i="7" a="1"/>
  <c r="H717" i="7" a="1"/>
  <c r="AE132" i="6" a="1"/>
  <c r="U826" i="11" a="1"/>
  <c r="AJ119" i="6" a="1"/>
  <c r="AB56" i="6" a="1"/>
  <c r="Q840" i="11" a="1"/>
  <c r="F715" i="11" a="1"/>
  <c r="E42" i="6" a="1"/>
  <c r="K711" i="11" a="1"/>
  <c r="F800" i="12" a="1"/>
  <c r="F720" i="11" a="1"/>
  <c r="Z722" i="12" a="1"/>
  <c r="P180" i="6" a="1"/>
  <c r="AK89" i="6" a="1"/>
  <c r="AK74" i="6" a="1"/>
  <c r="R738" i="12" a="1"/>
  <c r="L781" i="12" a="1"/>
  <c r="T15" i="6" a="1"/>
  <c r="L693" i="11" a="1"/>
  <c r="L789" i="12" a="1"/>
  <c r="R717" i="11" a="1"/>
  <c r="E786" i="12" a="1"/>
  <c r="N880" i="11" a="1"/>
  <c r="U112" i="6" a="1"/>
  <c r="K776" i="11" a="1"/>
  <c r="T33" i="6" a="1"/>
  <c r="S18" i="6" a="1"/>
  <c r="H753" i="12" a="1"/>
  <c r="N162" i="6" a="1"/>
  <c r="AC145" i="6" a="1"/>
  <c r="R742" i="11" a="1"/>
  <c r="AD91" i="6" a="1"/>
  <c r="R838" i="12" a="1"/>
  <c r="L761" i="12" a="1"/>
  <c r="U758" i="11" a="1"/>
  <c r="Y762" i="12" a="1"/>
  <c r="C830" i="7" a="1"/>
  <c r="X813" i="11" a="1"/>
  <c r="G38" i="6" a="1"/>
  <c r="P35" i="6" a="1"/>
  <c r="U838" i="11" a="1"/>
  <c r="R826" i="11" a="1"/>
  <c r="G119" i="6" a="1"/>
  <c r="X986" i="11" a="1"/>
  <c r="R1000" i="12" a="1"/>
  <c r="I779" i="11" a="1"/>
  <c r="D42" i="6" a="1"/>
  <c r="Y83" i="6" a="1"/>
  <c r="I722" i="11" a="1"/>
  <c r="J750" i="11" a="1"/>
  <c r="L883" i="12" a="1"/>
  <c r="V773" i="11" a="1"/>
  <c r="C200" i="6" a="1"/>
  <c r="AI191" i="6" a="1"/>
  <c r="AD127" i="6" a="1"/>
  <c r="C769" i="12" a="1"/>
  <c r="Z737" i="12" a="1"/>
  <c r="C989" i="11" a="1"/>
  <c r="AJ188" i="6" a="1"/>
  <c r="D697" i="11" a="1"/>
  <c r="X45" i="6" a="1"/>
  <c r="M754" i="11" a="1"/>
  <c r="J895" i="12" a="1"/>
  <c r="C157" i="6" a="1"/>
  <c r="D843" i="7" a="1"/>
  <c r="S132" i="6" a="1"/>
  <c r="O826" i="11" a="1"/>
  <c r="V1003" i="11" a="1"/>
  <c r="T56" i="6" a="1"/>
  <c r="S840" i="11" a="1"/>
  <c r="O715" i="11" a="1"/>
  <c r="Y825" i="11" a="1"/>
  <c r="D711" i="11" a="1"/>
  <c r="AB800" i="12" a="1"/>
  <c r="G720" i="11" a="1"/>
  <c r="L722" i="12" a="1"/>
  <c r="AF180" i="6" a="1"/>
  <c r="F89" i="6" a="1"/>
  <c r="L803" i="11" a="1"/>
  <c r="I738" i="12" a="1"/>
  <c r="M781" i="12" a="1"/>
  <c r="O15" i="6" a="1"/>
  <c r="I788" i="7" a="1"/>
  <c r="R789" i="12" a="1"/>
  <c r="P179" i="6" a="1"/>
  <c r="M786" i="12" a="1"/>
  <c r="K880" i="11" a="1"/>
  <c r="AB112" i="6" a="1"/>
  <c r="I985" i="7" a="1"/>
  <c r="AF33" i="6" a="1"/>
  <c r="N18" i="6" a="1"/>
  <c r="Q753" i="12" a="1"/>
  <c r="AG162" i="6" a="1"/>
  <c r="G145" i="6" a="1"/>
  <c r="X827" i="11" a="1"/>
  <c r="Z91" i="6" a="1"/>
  <c r="M838" i="12" a="1"/>
  <c r="E761" i="12" a="1"/>
  <c r="T758" i="11" a="1"/>
  <c r="I762" i="12" a="1"/>
  <c r="V754" i="11" a="1"/>
  <c r="N813" i="11" a="1"/>
  <c r="O38" i="6" a="1"/>
  <c r="O35" i="6" a="1"/>
  <c r="AF132" i="6" a="1"/>
  <c r="Z826" i="11" a="1"/>
  <c r="AB119" i="6" a="1"/>
  <c r="M986" i="11" a="1"/>
  <c r="AB1000" i="12" a="1"/>
  <c r="R779" i="11" a="1"/>
  <c r="AJ42" i="6" a="1"/>
  <c r="AK83" i="6" a="1"/>
  <c r="Z722" i="11" a="1"/>
  <c r="AA750" i="11" a="1"/>
  <c r="D883" i="12" a="1"/>
  <c r="X773" i="11" a="1"/>
  <c r="W200" i="6" a="1"/>
  <c r="S74" i="6" a="1"/>
  <c r="Y127" i="6" a="1"/>
  <c r="Y769" i="12" a="1"/>
  <c r="L737" i="12" a="1"/>
  <c r="N693" i="11" a="1"/>
  <c r="N46" i="6" a="1"/>
  <c r="G846" i="11" a="1"/>
  <c r="I835" i="11" a="1"/>
  <c r="Z99" i="6" a="1"/>
  <c r="W209" i="6" a="1"/>
  <c r="U157" i="6" a="1"/>
  <c r="U768" i="11" a="1"/>
  <c r="W798" i="12" a="1"/>
  <c r="AH111" i="6" a="1"/>
  <c r="L1003" i="11" a="1"/>
  <c r="AK39" i="6" a="1"/>
  <c r="Z840" i="11" a="1"/>
  <c r="D36" i="6" a="1"/>
  <c r="I825" i="11" a="1"/>
  <c r="Y760" i="11" a="1"/>
  <c r="F832" i="7" a="1"/>
  <c r="D812" i="7" a="1"/>
  <c r="F824" i="11" a="1"/>
  <c r="N885" i="12" a="1"/>
  <c r="W1006" i="11" a="1"/>
  <c r="V803" i="11" a="1"/>
  <c r="P738" i="12" a="1"/>
  <c r="U110" i="6" a="1"/>
  <c r="Y118" i="6" a="1"/>
  <c r="AD51" i="6" a="1"/>
  <c r="Y72" i="6" a="1"/>
  <c r="U179" i="6" a="1"/>
  <c r="F881" i="7" a="1"/>
  <c r="H704" i="7" a="1"/>
  <c r="H759" i="7" a="1"/>
  <c r="D102" i="6" a="1"/>
  <c r="R130" i="6" a="1"/>
  <c r="AE150" i="6" a="1"/>
  <c r="J753" i="12" a="1"/>
  <c r="V890" i="11" a="1"/>
  <c r="Y182" i="6" a="1"/>
  <c r="M827" i="11" a="1"/>
  <c r="AA760" i="12" a="1"/>
  <c r="P117" i="6" a="1"/>
  <c r="AJ21" i="6" a="1"/>
  <c r="T821" i="12" a="1"/>
  <c r="G797" i="7" a="1"/>
  <c r="L754" i="11" a="1"/>
  <c r="H895" i="12" a="1"/>
  <c r="W157" i="6" a="1"/>
  <c r="N768" i="11" a="1"/>
  <c r="U132" i="6" a="1"/>
  <c r="T111" i="6" a="1"/>
  <c r="Z1003" i="11" a="1"/>
  <c r="Q56" i="6" a="1"/>
  <c r="X840" i="11" a="1"/>
  <c r="J715" i="11" a="1"/>
  <c r="J825" i="11" a="1"/>
  <c r="G711" i="11" a="1"/>
  <c r="I800" i="12" a="1"/>
  <c r="H720" i="11" a="1"/>
  <c r="AA722" i="12" a="1"/>
  <c r="J773" i="11" a="1"/>
  <c r="E880" i="11" a="1"/>
  <c r="O112" i="6" a="1"/>
  <c r="C776" i="11" a="1"/>
  <c r="X33" i="6" a="1"/>
  <c r="T18" i="6" a="1"/>
  <c r="R505" i="11" a="1"/>
  <c r="Z162" i="6" a="1"/>
  <c r="AK145" i="6" a="1"/>
  <c r="W742" i="11" a="1"/>
  <c r="Q91" i="6" a="1"/>
  <c r="Y829" i="12" a="1"/>
  <c r="N754" i="12" a="1"/>
  <c r="T151" i="6" a="1"/>
  <c r="F737" i="7" a="1"/>
  <c r="I1002" i="7" a="1"/>
  <c r="I741" i="12" a="1"/>
  <c r="I843" i="12" a="1"/>
  <c r="C165" i="6" a="1"/>
  <c r="AF62" i="6" a="1"/>
  <c r="G193" i="6" a="1"/>
  <c r="Q808" i="11" a="1"/>
  <c r="Z805" i="12" a="1"/>
  <c r="AG197" i="6" a="1"/>
  <c r="H765" i="12" a="1"/>
  <c r="X125" i="6" a="1"/>
  <c r="F741" i="11" a="1"/>
  <c r="F779" i="7" a="1"/>
  <c r="M761" i="11" a="1"/>
  <c r="C100" i="6" a="1"/>
  <c r="AI156" i="6" a="1"/>
  <c r="L701" i="11" a="1"/>
  <c r="P163" i="6" a="1"/>
  <c r="AF69" i="6" a="1"/>
  <c r="F888" i="12" a="1"/>
  <c r="AA709" i="11" a="1"/>
  <c r="AH11" i="6" a="1"/>
  <c r="AK148" i="6" a="1"/>
  <c r="Z877" i="12" a="1"/>
  <c r="W1004" i="11" a="1"/>
  <c r="O879" i="11" a="1"/>
  <c r="F154" i="6" a="1"/>
  <c r="AA124" i="6" a="1"/>
  <c r="Z819" i="11" a="1"/>
  <c r="R793" i="12" a="1"/>
  <c r="Z196" i="6" a="1"/>
  <c r="G1005" i="11" a="1"/>
  <c r="Z114" i="6" a="1"/>
  <c r="AH128" i="6" a="1"/>
  <c r="Y185" i="6" a="1"/>
  <c r="W768" i="12" a="1"/>
  <c r="W846" i="12" a="1"/>
  <c r="AA1007" i="12" a="1"/>
  <c r="AE206" i="6" a="1"/>
  <c r="T774" i="12" a="1"/>
  <c r="X1001" i="11" a="1"/>
  <c r="N49" i="6" a="1"/>
  <c r="M896" i="11" a="1"/>
  <c r="D1008" i="7" a="1"/>
  <c r="D783" i="7" a="1"/>
  <c r="P883" i="11" a="1"/>
  <c r="D144" i="6" a="1"/>
  <c r="K725" i="12" a="1"/>
  <c r="Z742" i="12" a="1"/>
  <c r="E749" i="11" a="1"/>
  <c r="Y173" i="6" a="1"/>
  <c r="H726" i="7" a="1"/>
  <c r="G987" i="11" a="1"/>
  <c r="L842" i="12" a="1"/>
  <c r="Z878" i="12" a="1"/>
  <c r="F21" i="6" a="1"/>
  <c r="Y758" i="11" a="1"/>
  <c r="D751" i="7" a="1"/>
  <c r="D720" i="7" a="1"/>
  <c r="C798" i="7" a="1"/>
  <c r="R102" i="6" a="1"/>
  <c r="P130" i="6" a="1"/>
  <c r="X150" i="6" a="1"/>
  <c r="O753" i="12" a="1"/>
  <c r="AJ162" i="6" a="1"/>
  <c r="C182" i="6" a="1"/>
  <c r="C827" i="11" a="1"/>
  <c r="C760" i="12" a="1"/>
  <c r="U718" i="12" a="1"/>
  <c r="U721" i="12" a="1"/>
  <c r="Z149" i="6" a="1"/>
  <c r="E773" i="12" a="1"/>
  <c r="I505" i="7" a="1"/>
  <c r="Q28" i="6" a="1"/>
  <c r="O107" i="6" a="1"/>
  <c r="H837" i="11" a="1"/>
  <c r="AC26" i="6" a="1"/>
  <c r="N744" i="11" a="1"/>
  <c r="S800" i="11" a="1"/>
  <c r="Z739" i="11" a="1"/>
  <c r="X117" i="6" a="1"/>
  <c r="C21" i="6" a="1"/>
  <c r="Q821" i="12" a="1"/>
  <c r="G805" i="7" a="1"/>
  <c r="F695" i="7" a="1"/>
  <c r="P895" i="12" a="1"/>
  <c r="AJ157" i="6" a="1"/>
  <c r="H768" i="11" a="1"/>
  <c r="R132" i="6" a="1"/>
  <c r="Y111" i="6" a="1"/>
  <c r="H1003" i="11" a="1"/>
  <c r="AI56" i="6" a="1"/>
  <c r="F840" i="11" a="1"/>
  <c r="U36" i="6" a="1"/>
  <c r="AA789" i="12" a="1"/>
  <c r="AH179" i="6" a="1"/>
  <c r="S786" i="12" a="1"/>
  <c r="C880" i="11" a="1"/>
  <c r="G112" i="6" a="1"/>
  <c r="W776" i="11" a="1"/>
  <c r="N33" i="6" a="1"/>
  <c r="F18" i="6" a="1"/>
  <c r="V753" i="12" a="1"/>
  <c r="O162" i="6" a="1"/>
  <c r="T145" i="6" a="1"/>
  <c r="X742" i="11" a="1"/>
  <c r="R91" i="6" a="1"/>
  <c r="H829" i="12" a="1"/>
  <c r="Q754" i="12" a="1"/>
  <c r="P151" i="6" a="1"/>
  <c r="I693" i="7" a="1"/>
  <c r="S750" i="12" a="1"/>
  <c r="T123" i="6" a="1"/>
  <c r="Q809" i="12" a="1"/>
  <c r="S834" i="11" a="1"/>
  <c r="D988" i="11" a="1"/>
  <c r="V53" i="6" a="1"/>
  <c r="O746" i="11" a="1"/>
  <c r="O136" i="6" a="1"/>
  <c r="O72" i="6" a="1"/>
  <c r="V112" i="6" a="1"/>
  <c r="P753" i="12" a="1"/>
  <c r="F704" i="7" a="1"/>
  <c r="H825" i="7" a="1"/>
  <c r="U102" i="6" a="1"/>
  <c r="AE130" i="6" a="1"/>
  <c r="D150" i="6" a="1"/>
  <c r="L753" i="12" a="1"/>
  <c r="AD162" i="6" a="1"/>
  <c r="D182" i="6" a="1"/>
  <c r="K827" i="11" a="1"/>
  <c r="P760" i="12" a="1"/>
  <c r="R718" i="12" a="1"/>
  <c r="L721" i="12" a="1"/>
  <c r="C149" i="6" a="1"/>
  <c r="I773" i="12" a="1"/>
  <c r="D505" i="7" a="1"/>
  <c r="AJ76" i="6" a="1"/>
  <c r="I842" i="7" a="1"/>
  <c r="M837" i="11" a="1"/>
  <c r="AI26" i="6" a="1"/>
  <c r="Z744" i="11" a="1"/>
  <c r="C800" i="11" a="1"/>
  <c r="E739" i="11" a="1"/>
  <c r="E117" i="6" a="1"/>
  <c r="T21" i="6" a="1"/>
  <c r="V821" i="12" a="1"/>
  <c r="C805" i="7" a="1"/>
  <c r="D839" i="7" a="1"/>
  <c r="E895" i="12" a="1"/>
  <c r="D157" i="6" a="1"/>
  <c r="L768" i="11" a="1"/>
  <c r="C798" i="12" a="1"/>
  <c r="AE111" i="6" a="1"/>
  <c r="I1003" i="11" a="1"/>
  <c r="G56" i="6" a="1"/>
  <c r="E840" i="11" a="1"/>
  <c r="W36" i="6" a="1"/>
  <c r="S789" i="12" a="1"/>
  <c r="AA179" i="6" a="1"/>
  <c r="H786" i="12" a="1"/>
  <c r="R880" i="11" a="1"/>
  <c r="H735" i="7" a="1"/>
  <c r="G985" i="7" a="1"/>
  <c r="G33" i="6" a="1"/>
  <c r="AA18" i="6" a="1"/>
  <c r="W753" i="12" a="1"/>
  <c r="AE162" i="6" a="1"/>
  <c r="AG145" i="6" a="1"/>
  <c r="S827" i="11" a="1"/>
  <c r="AJ91" i="6" a="1"/>
  <c r="AA829" i="12" a="1"/>
  <c r="M754" i="12" a="1"/>
  <c r="F149" i="6" a="1"/>
  <c r="F693" i="7" a="1"/>
  <c r="Z750" i="12" a="1"/>
  <c r="C28" i="6" a="1"/>
  <c r="R107" i="6" a="1"/>
  <c r="K834" i="11" a="1"/>
  <c r="N988" i="11" a="1"/>
  <c r="C53" i="6" a="1"/>
  <c r="V746" i="11" a="1"/>
  <c r="D136" i="6" a="1"/>
  <c r="AI72" i="6" a="1"/>
  <c r="F736" i="7" a="1"/>
  <c r="AA75" i="6" a="1"/>
  <c r="Z1004" i="12" a="1"/>
  <c r="AD114" i="6" a="1"/>
  <c r="T14" i="6" a="1"/>
  <c r="AJ92" i="6" a="1"/>
  <c r="Q115" i="6" a="1"/>
  <c r="I762" i="11" a="1"/>
  <c r="P731" i="11" a="1"/>
  <c r="S137" i="6" a="1"/>
  <c r="S97" i="6" a="1"/>
  <c r="G120" i="6" a="1"/>
  <c r="D122" i="6" a="1"/>
  <c r="H894" i="11" a="1"/>
  <c r="AA730" i="11" a="1"/>
  <c r="Q830" i="12" a="1"/>
  <c r="I1000" i="11" a="1"/>
  <c r="F747" i="7" a="1"/>
  <c r="Q178" i="6" a="1"/>
  <c r="Y12" i="6" a="1"/>
  <c r="AC70" i="6" a="1"/>
  <c r="D887" i="12" a="1"/>
  <c r="C744" i="12" a="1"/>
  <c r="AF190" i="6" a="1"/>
  <c r="P885" i="11" a="1"/>
  <c r="Y833" i="12" a="1"/>
  <c r="T761" i="12" a="1"/>
  <c r="J758" i="11" a="1"/>
  <c r="P762" i="12" a="1"/>
  <c r="X731" i="11" a="1"/>
  <c r="F122" i="6" a="1"/>
  <c r="X1000" i="11" a="1"/>
  <c r="AH70" i="6" a="1"/>
  <c r="J885" i="11" a="1"/>
  <c r="D846" i="7" a="1"/>
  <c r="C114" i="6" a="1"/>
  <c r="Y128" i="6" a="1"/>
  <c r="G92" i="6" a="1"/>
  <c r="AB115" i="6" a="1"/>
  <c r="E762" i="11" a="1"/>
  <c r="E731" i="11" a="1"/>
  <c r="X137" i="6" a="1"/>
  <c r="AK97" i="6" a="1"/>
  <c r="D120" i="6" a="1"/>
  <c r="W122" i="6" a="1"/>
  <c r="N894" i="11" a="1"/>
  <c r="N730" i="11" a="1"/>
  <c r="Z830" i="12" a="1"/>
  <c r="T1000" i="11" a="1"/>
  <c r="C747" i="7" a="1"/>
  <c r="AC178" i="6" a="1"/>
  <c r="F742" i="12" a="1"/>
  <c r="R70" i="6" a="1"/>
  <c r="J887" i="12" a="1"/>
  <c r="G744" i="12" a="1"/>
  <c r="R190" i="6" a="1"/>
  <c r="W885" i="11" a="1"/>
  <c r="S833" i="12" a="1"/>
  <c r="Y761" i="12" a="1"/>
  <c r="X758" i="11" a="1"/>
  <c r="O85" i="6" a="1"/>
  <c r="L784" i="12" a="1"/>
  <c r="R103" i="6" a="1"/>
  <c r="V48" i="6" a="1"/>
  <c r="AE32" i="6" a="1"/>
  <c r="U9" i="11" a="1"/>
  <c r="D737" i="11" a="1"/>
  <c r="AH14" i="6" a="1"/>
  <c r="AD131" i="6" a="1"/>
  <c r="Q803" i="12" a="1"/>
  <c r="F66" i="6" a="1"/>
  <c r="F729" i="11" a="1"/>
  <c r="I699" i="11" a="1"/>
  <c r="G792" i="11" a="1"/>
  <c r="C887" i="7" a="1"/>
  <c r="X725" i="11" a="1"/>
  <c r="N809" i="11" a="1"/>
  <c r="J736" i="12" a="1"/>
  <c r="AE203" i="6" a="1"/>
  <c r="AG47" i="6" a="1"/>
  <c r="AI77" i="6" a="1"/>
  <c r="D729" i="12" a="1"/>
  <c r="Z12" i="6" a="1"/>
  <c r="C70" i="6" a="1"/>
  <c r="N877" i="11" a="1"/>
  <c r="I818" i="12" a="1"/>
  <c r="AH190" i="6" a="1"/>
  <c r="P889" i="11" a="1"/>
  <c r="U885" i="11" a="1"/>
  <c r="Y104" i="6" a="1"/>
  <c r="X790" i="12" a="1"/>
  <c r="G754" i="7" a="1"/>
  <c r="I816" i="7" a="1"/>
  <c r="X782" i="12" a="1"/>
  <c r="T84" i="6" a="1"/>
  <c r="S846" i="11" a="1"/>
  <c r="T195" i="6" a="1"/>
  <c r="V715" i="12" a="1"/>
  <c r="X771" i="11" a="1"/>
  <c r="R835" i="11" a="1"/>
  <c r="P999" i="12" a="1"/>
  <c r="C834" i="12" a="1"/>
  <c r="AB880" i="12" a="1"/>
  <c r="N778" i="11" a="1"/>
  <c r="W840" i="12" a="1"/>
  <c r="N763" i="12" a="1"/>
  <c r="H750" i="12" a="1"/>
  <c r="AH123" i="6" a="1"/>
  <c r="W809" i="12" a="1"/>
  <c r="Y106" i="6" a="1"/>
  <c r="J884" i="11" a="1"/>
  <c r="X784" i="11" a="1"/>
  <c r="V985" i="11" a="1"/>
  <c r="AG136" i="6" a="1"/>
  <c r="C148" i="6" a="1"/>
  <c r="W104" i="6" a="1"/>
  <c r="J790" i="12" a="1"/>
  <c r="W762" i="12" a="1"/>
  <c r="I757" i="12" a="1"/>
  <c r="R886" i="11" a="1"/>
  <c r="AD38" i="6" a="1"/>
  <c r="N35" i="6" a="1"/>
  <c r="X838" i="11" a="1"/>
  <c r="G806" i="11" a="1"/>
  <c r="E1003" i="12" a="1"/>
  <c r="D835" i="7" a="1"/>
  <c r="U736" i="11" a="1"/>
  <c r="Z779" i="11" a="1"/>
  <c r="AA82" i="6" a="1"/>
  <c r="X109" i="6" a="1"/>
  <c r="Q188" i="6" a="1"/>
  <c r="W817" i="12" a="1"/>
  <c r="O782" i="12" a="1"/>
  <c r="AH84" i="6" a="1"/>
  <c r="W697" i="11" a="1"/>
  <c r="C728" i="11" a="1"/>
  <c r="AB715" i="12" a="1"/>
  <c r="AA63" i="6" a="1"/>
  <c r="AB45" i="6" a="1"/>
  <c r="T999" i="12" a="1"/>
  <c r="W98" i="6" a="1"/>
  <c r="M695" i="11" a="1"/>
  <c r="K797" i="12" a="1"/>
  <c r="L840" i="12" a="1"/>
  <c r="E721" i="11" a="1"/>
  <c r="F815" i="7" a="1"/>
  <c r="H819" i="12" a="1"/>
  <c r="S208" i="6" a="1"/>
  <c r="L1005" i="12" a="1"/>
  <c r="AF64" i="6" a="1"/>
  <c r="W199" i="6" a="1"/>
  <c r="W892" i="11" a="1"/>
  <c r="X777" i="12" a="1"/>
  <c r="AK129" i="6" a="1"/>
  <c r="R1004" i="12" a="1"/>
  <c r="AA845" i="11" a="1"/>
  <c r="U817" i="12" a="1"/>
  <c r="I782" i="12" a="1"/>
  <c r="AI84" i="6" a="1"/>
  <c r="H846" i="11" a="1"/>
  <c r="S195" i="6" a="1"/>
  <c r="L715" i="12" a="1"/>
  <c r="W771" i="11" a="1"/>
  <c r="C835" i="11" a="1"/>
  <c r="X999" i="12" a="1"/>
  <c r="Q834" i="12" a="1"/>
  <c r="S880" i="12" a="1"/>
  <c r="W778" i="11" a="1"/>
  <c r="N151" i="6" a="1"/>
  <c r="E763" i="12" a="1"/>
  <c r="AB750" i="12" a="1"/>
  <c r="AG123" i="6" a="1"/>
  <c r="AA809" i="12" a="1"/>
  <c r="E834" i="11" a="1"/>
  <c r="P884" i="11" a="1"/>
  <c r="K784" i="11" a="1"/>
  <c r="X985" i="11" a="1"/>
  <c r="AI136" i="6" a="1"/>
  <c r="W196" i="6" a="1"/>
  <c r="O761" i="12" a="1"/>
  <c r="S790" i="12" a="1"/>
  <c r="L762" i="12" a="1"/>
  <c r="S757" i="12" a="1"/>
  <c r="F813" i="11" a="1"/>
  <c r="F38" i="6" a="1"/>
  <c r="AH35" i="6" a="1"/>
  <c r="J838" i="11" a="1"/>
  <c r="V806" i="11" a="1"/>
  <c r="AG119" i="6" a="1"/>
  <c r="S986" i="11" a="1"/>
  <c r="K736" i="11" a="1"/>
  <c r="W779" i="11" a="1"/>
  <c r="AI139" i="6" a="1"/>
  <c r="V109" i="6" a="1"/>
  <c r="AF46" i="6" a="1"/>
  <c r="H817" i="12" a="1"/>
  <c r="Q782" i="12" a="1"/>
  <c r="AC84" i="6" a="1"/>
  <c r="W846" i="11" a="1"/>
  <c r="Q195" i="6" a="1"/>
  <c r="S715" i="12" a="1"/>
  <c r="AH63" i="6" a="1"/>
  <c r="P835" i="11" a="1"/>
  <c r="Q999" i="12" a="1"/>
  <c r="J834" i="12" a="1"/>
  <c r="O695" i="11" a="1"/>
  <c r="J797" i="12" a="1"/>
  <c r="K840" i="12" a="1"/>
  <c r="J721" i="11" a="1"/>
  <c r="H716" i="7" a="1"/>
  <c r="Y819" i="12" a="1"/>
  <c r="Q208" i="6" a="1"/>
  <c r="C1005" i="12" a="1"/>
  <c r="O64" i="6" a="1"/>
  <c r="R199" i="6" a="1"/>
  <c r="S892" i="11" a="1"/>
  <c r="C777" i="12" a="1"/>
  <c r="V842" i="12" a="1"/>
  <c r="D801" i="7" a="1"/>
  <c r="C838" i="11" a="1"/>
  <c r="G743" i="7" a="1"/>
  <c r="N112" i="6" a="1"/>
  <c r="V776" i="11" a="1"/>
  <c r="S33" i="6" a="1"/>
  <c r="Q18" i="6" a="1"/>
  <c r="X505" i="11" a="1"/>
  <c r="X162" i="6" a="1"/>
  <c r="C145" i="6" a="1"/>
  <c r="E742" i="11" a="1"/>
  <c r="G91" i="6" a="1"/>
  <c r="G829" i="12" a="1"/>
  <c r="T754" i="12" a="1"/>
  <c r="AI151" i="6" a="1"/>
  <c r="C737" i="7" a="1"/>
  <c r="C1002" i="7" a="1"/>
  <c r="AE28" i="6" a="1"/>
  <c r="AI107" i="6" a="1"/>
  <c r="U834" i="11" a="1"/>
  <c r="S988" i="11" a="1"/>
  <c r="AC53" i="6" a="1"/>
  <c r="S746" i="11" a="1"/>
  <c r="AJ136" i="6" a="1"/>
  <c r="AA204" i="6" a="1"/>
  <c r="D761" i="12" a="1"/>
  <c r="F758" i="11" a="1"/>
  <c r="H883" i="7" a="1"/>
  <c r="H754" i="11" a="1"/>
  <c r="K813" i="11" a="1"/>
  <c r="AK38" i="6" a="1"/>
  <c r="U35" i="6" a="1"/>
  <c r="C132" i="6" a="1"/>
  <c r="W826" i="11" a="1"/>
  <c r="C119" i="6" a="1"/>
  <c r="H986" i="11" a="1"/>
  <c r="D1000" i="12" a="1"/>
  <c r="E715" i="11" a="1"/>
  <c r="C139" i="6" a="1"/>
  <c r="D717" i="11" a="1"/>
  <c r="AB46" i="6" a="1"/>
  <c r="C772" i="7" a="1"/>
  <c r="Z112" i="6" a="1"/>
  <c r="D776" i="11" a="1"/>
  <c r="C846" i="11" a="1"/>
  <c r="G195" i="6" a="1"/>
  <c r="T505" i="11" a="1"/>
  <c r="Q771" i="11" a="1"/>
  <c r="W835" i="11" a="1"/>
  <c r="U999" i="12" a="1"/>
  <c r="K834" i="12" a="1"/>
  <c r="F880" i="12" a="1"/>
  <c r="D778" i="11" a="1"/>
  <c r="AA151" i="6" a="1"/>
  <c r="C763" i="12" a="1"/>
  <c r="D845" i="7" a="1"/>
  <c r="U123" i="6" a="1"/>
  <c r="N208" i="6" a="1"/>
  <c r="Z757" i="12" a="1"/>
  <c r="AA886" i="11" a="1"/>
  <c r="AC194" i="6" a="1"/>
  <c r="E886" i="12" a="1"/>
  <c r="Y845" i="11" a="1"/>
  <c r="Y806" i="11" a="1"/>
  <c r="S1003" i="12" a="1"/>
  <c r="C835" i="7" a="1"/>
  <c r="L736" i="11" a="1"/>
  <c r="G779" i="11" a="1"/>
  <c r="Y87" i="6" a="1"/>
  <c r="Z83" i="6" a="1"/>
  <c r="M722" i="11" a="1"/>
  <c r="I750" i="11" a="1"/>
  <c r="AB883" i="12" a="1"/>
  <c r="X81" i="6" a="1"/>
  <c r="AA821" i="11" a="1"/>
  <c r="AD176" i="6" a="1"/>
  <c r="AA50" i="6" a="1"/>
  <c r="V808" i="12" a="1"/>
  <c r="AD154" i="6" a="1"/>
  <c r="K802" i="12" a="1"/>
  <c r="P795" i="12" a="1"/>
  <c r="X765" i="11" a="1"/>
  <c r="S124" i="6" a="1"/>
  <c r="AA30" i="6" a="1"/>
  <c r="I701" i="7" a="1"/>
  <c r="AI167" i="6" a="1"/>
  <c r="N819" i="11" a="1"/>
  <c r="Y126" i="6" a="1"/>
  <c r="E34" i="6" a="1"/>
  <c r="D882" i="12" a="1"/>
  <c r="M793" i="12" a="1"/>
  <c r="O811" i="11" a="1"/>
  <c r="U57" i="6" a="1"/>
  <c r="I843" i="11" a="1"/>
  <c r="AI196" i="6" a="1"/>
  <c r="Q82" i="6" a="1"/>
  <c r="R720" i="12" a="1"/>
  <c r="N188" i="6" a="1"/>
  <c r="T793" i="11" a="1"/>
  <c r="N1008" i="11" a="1"/>
  <c r="D207" i="6" a="1"/>
  <c r="L766" i="11" a="1"/>
  <c r="D769" i="7" a="1"/>
  <c r="U718" i="11" a="1"/>
  <c r="P801" i="12" a="1"/>
  <c r="G843" i="12" a="1"/>
  <c r="AE165" i="6" a="1"/>
  <c r="R62" i="6" a="1"/>
  <c r="P193" i="6" a="1"/>
  <c r="F808" i="11" a="1"/>
  <c r="S805" i="12" a="1"/>
  <c r="W197" i="6" a="1"/>
  <c r="F765" i="12" a="1"/>
  <c r="AJ125" i="6" a="1"/>
  <c r="N741" i="11" a="1"/>
  <c r="C721" i="7" a="1"/>
  <c r="D713" i="7" a="1"/>
  <c r="V100" i="6" a="1"/>
  <c r="G156" i="6" a="1"/>
  <c r="F701" i="11" a="1"/>
  <c r="O758" i="12" a="1"/>
  <c r="AE69" i="6" a="1"/>
  <c r="L888" i="12" a="1"/>
  <c r="R709" i="11" a="1"/>
  <c r="E11" i="6" a="1"/>
  <c r="AD148" i="6" a="1"/>
  <c r="AA877" i="12" a="1"/>
  <c r="X1004" i="11" a="1"/>
  <c r="T879" i="11" a="1"/>
  <c r="Z787" i="11" a="1"/>
  <c r="AA1004" i="12" a="1"/>
  <c r="N892" i="12" a="1"/>
  <c r="AJ67" i="6" a="1"/>
  <c r="E893" i="11" a="1"/>
  <c r="J733" i="12" a="1"/>
  <c r="G75" i="6" a="1"/>
  <c r="AA61" i="6" a="1"/>
  <c r="I713" i="11" a="1"/>
  <c r="AA841" i="12" a="1"/>
  <c r="U814" i="12" a="1"/>
  <c r="R43" i="6" a="1"/>
  <c r="P786" i="11" a="1"/>
  <c r="V13" i="6" a="1"/>
  <c r="K723" i="11" a="1"/>
  <c r="U164" i="6" a="1"/>
  <c r="S771" i="12" a="1"/>
  <c r="AE60" i="6" a="1"/>
  <c r="X9" i="12" a="1"/>
  <c r="AC55" i="6" a="1"/>
  <c r="AK135" i="6" a="1"/>
  <c r="Q806" i="12" a="1"/>
  <c r="H745" i="12" a="1"/>
  <c r="P877" i="12" a="1"/>
  <c r="T1004" i="11" a="1"/>
  <c r="S879" i="11" a="1"/>
  <c r="I728" i="7" a="1"/>
  <c r="AD99" i="6" a="1"/>
  <c r="E209" i="6" a="1"/>
  <c r="J896" i="12" a="1"/>
  <c r="T842" i="11" a="1"/>
  <c r="AB776" i="12" a="1"/>
  <c r="O770" i="11" a="1"/>
  <c r="AI108" i="6" a="1"/>
  <c r="AG39" i="6" a="1"/>
  <c r="J787" i="12" a="1"/>
  <c r="I753" i="11" a="1"/>
  <c r="W72" i="6" a="1"/>
  <c r="M734" i="12" a="1"/>
  <c r="C699" i="7" a="1"/>
  <c r="D506" i="7" a="1"/>
  <c r="G736" i="7" a="1"/>
  <c r="P102" i="6" a="1"/>
  <c r="AF130" i="6" a="1"/>
  <c r="AI150" i="6" a="1"/>
  <c r="V75" i="6" a="1"/>
  <c r="S890" i="11" a="1"/>
  <c r="E182" i="6" a="1"/>
  <c r="E841" i="12" a="1"/>
  <c r="D760" i="12" a="1"/>
  <c r="N718" i="12" a="1"/>
  <c r="V721" i="12" a="1"/>
  <c r="AC149" i="6" a="1"/>
  <c r="R773" i="12" a="1"/>
  <c r="H505" i="7" a="1"/>
  <c r="AD76" i="6" a="1"/>
  <c r="C842" i="7" a="1"/>
  <c r="L837" i="11" a="1"/>
  <c r="X26" i="6" a="1"/>
  <c r="H744" i="11" a="1"/>
  <c r="M800" i="11" a="1"/>
  <c r="F758" i="7" a="1"/>
  <c r="E21" i="6" a="1"/>
  <c r="S895" i="12" a="1"/>
  <c r="V111" i="6" a="1"/>
  <c r="G1004" i="12" a="1"/>
  <c r="J892" i="12" a="1"/>
  <c r="Z67" i="6" a="1"/>
  <c r="Q893" i="11" a="1"/>
  <c r="L733" i="12" a="1"/>
  <c r="Y75" i="6" a="1"/>
  <c r="O61" i="6" a="1"/>
  <c r="L713" i="11" a="1"/>
  <c r="U895" i="11" a="1"/>
  <c r="R814" i="12" a="1"/>
  <c r="AJ43" i="6" a="1"/>
  <c r="AA786" i="11" a="1"/>
  <c r="AD13" i="6" a="1"/>
  <c r="X723" i="11" a="1"/>
  <c r="AC164" i="6" a="1"/>
  <c r="J771" i="12" a="1"/>
  <c r="S60" i="6" a="1"/>
  <c r="P9" i="12" a="1"/>
  <c r="V55" i="6" a="1"/>
  <c r="X135" i="6" a="1"/>
  <c r="H703" i="7" a="1"/>
  <c r="W745" i="12" a="1"/>
  <c r="D877" i="12" a="1"/>
  <c r="S720" i="12" a="1"/>
  <c r="G879" i="11" a="1"/>
  <c r="C728" i="7" a="1"/>
  <c r="AB794" i="12" a="1"/>
  <c r="AB739" i="12" a="1"/>
  <c r="T896" i="12" a="1"/>
  <c r="P842" i="11" a="1"/>
  <c r="AA776" i="12" a="1"/>
  <c r="L770" i="11" a="1"/>
  <c r="P108" i="6" a="1"/>
  <c r="X168" i="6" a="1"/>
  <c r="AA787" i="12" a="1"/>
  <c r="U753" i="11" a="1"/>
  <c r="AJ72" i="6" a="1"/>
  <c r="T734" i="12" a="1"/>
  <c r="I792" i="7" a="1"/>
  <c r="U1004" i="12" a="1"/>
  <c r="I794" i="7" a="1"/>
  <c r="P67" i="6" a="1"/>
  <c r="S893" i="11" a="1"/>
  <c r="P150" i="6" a="1"/>
  <c r="T75" i="6" a="1"/>
  <c r="O890" i="11" a="1"/>
  <c r="T182" i="6" a="1"/>
  <c r="AB841" i="12" a="1"/>
  <c r="L760" i="12" a="1"/>
  <c r="V718" i="12" a="1"/>
  <c r="F721" i="12" a="1"/>
  <c r="R13" i="6" a="1"/>
  <c r="F773" i="12" a="1"/>
  <c r="H722" i="7" a="1"/>
  <c r="O76" i="6" a="1"/>
  <c r="G842" i="7" a="1"/>
  <c r="P802" i="11" a="1"/>
  <c r="AD26" i="6" a="1"/>
  <c r="S744" i="11" a="1"/>
  <c r="R806" i="12" a="1"/>
  <c r="G758" i="7" a="1"/>
  <c r="Z1004" i="11" a="1"/>
  <c r="I895" i="12" a="1"/>
  <c r="E770" i="11" a="1"/>
  <c r="H896" i="7" a="1"/>
  <c r="D800" i="7" a="1"/>
  <c r="D194" i="6" a="1"/>
  <c r="U886" i="12" a="1"/>
  <c r="Q845" i="11" a="1"/>
  <c r="V198" i="6" a="1"/>
  <c r="AC61" i="6" a="1"/>
  <c r="V887" i="11" a="1"/>
  <c r="S895" i="11" a="1"/>
  <c r="G171" i="6" a="1"/>
  <c r="C87" i="6" a="1"/>
  <c r="AE138" i="6" a="1"/>
  <c r="E986" i="12" a="1"/>
  <c r="C711" i="7" a="1"/>
  <c r="AA816" i="11" a="1"/>
  <c r="I771" i="12" a="1"/>
  <c r="Y782" i="11" a="1"/>
  <c r="J9" i="12" a="1"/>
  <c r="X733" i="11" a="1"/>
  <c r="E23" i="6" a="1"/>
  <c r="H835" i="12" a="1"/>
  <c r="J726" i="11" a="1"/>
  <c r="O82" i="6" a="1"/>
  <c r="AA720" i="12" a="1"/>
  <c r="W188" i="6" a="1"/>
  <c r="D817" i="12" a="1"/>
  <c r="Y794" i="12" a="1"/>
  <c r="H739" i="12" a="1"/>
  <c r="N697" i="11" a="1"/>
  <c r="K728" i="11" a="1"/>
  <c r="F984" i="7" a="1"/>
  <c r="Q63" i="6" a="1"/>
  <c r="N45" i="6" a="1"/>
  <c r="E168" i="6" a="1"/>
  <c r="C98" i="6" a="1"/>
  <c r="U695" i="11" a="1"/>
  <c r="AB174" i="6" a="1"/>
  <c r="P882" i="11" a="1"/>
  <c r="T88" i="6" a="1"/>
  <c r="Q1004" i="12" a="1"/>
  <c r="D892" i="12" a="1"/>
  <c r="AK67" i="6" a="1"/>
  <c r="U893" i="11" a="1"/>
  <c r="C733" i="12" a="1"/>
  <c r="D198" i="6" a="1"/>
  <c r="AE61" i="6" a="1"/>
  <c r="F713" i="11" a="1"/>
  <c r="G895" i="11" a="1"/>
  <c r="C814" i="12" a="1"/>
  <c r="F43" i="6" a="1"/>
  <c r="T786" i="11" a="1"/>
  <c r="AF13" i="6" a="1"/>
  <c r="AA723" i="11" a="1"/>
  <c r="AB164" i="6" a="1"/>
  <c r="AF76" i="6" a="1"/>
  <c r="C754" i="7" a="1"/>
  <c r="V99" i="6" a="1"/>
  <c r="AA209" i="6" a="1"/>
  <c r="F896" i="12" a="1"/>
  <c r="M842" i="11" a="1"/>
  <c r="Y798" i="12" a="1"/>
  <c r="I770" i="11" a="1"/>
  <c r="G108" i="6" a="1"/>
  <c r="S39" i="6" a="1"/>
  <c r="C787" i="12" a="1"/>
  <c r="C753" i="11" a="1"/>
  <c r="AH101" i="6" a="1"/>
  <c r="AA16" i="6" a="1"/>
  <c r="K728" i="12" a="1"/>
  <c r="R785" i="12" a="1"/>
  <c r="D762" i="7" a="1"/>
  <c r="AH146" i="6" a="1"/>
  <c r="T131" i="6" a="1"/>
  <c r="N803" i="12" a="1"/>
  <c r="G66" i="6" a="1"/>
  <c r="X729" i="11" a="1"/>
  <c r="G699" i="11" a="1"/>
  <c r="J792" i="11" a="1"/>
  <c r="T54" i="6" a="1"/>
  <c r="U725" i="11" a="1"/>
  <c r="R809" i="11" a="1"/>
  <c r="K736" i="12" a="1"/>
  <c r="AF203" i="6" a="1"/>
  <c r="P47" i="6" a="1"/>
  <c r="Z77" i="6" a="1"/>
  <c r="U729" i="12" a="1"/>
  <c r="F12" i="6" a="1"/>
  <c r="H781" i="7" a="1"/>
  <c r="Z877" i="11" a="1"/>
  <c r="X818" i="12" a="1"/>
  <c r="U747" i="12" a="1"/>
  <c r="J889" i="11" a="1"/>
  <c r="S117" i="6" a="1"/>
  <c r="AK104" i="6" a="1"/>
  <c r="H882" i="11" a="1"/>
  <c r="T846" i="12" a="1"/>
  <c r="L1001" i="11" a="1"/>
  <c r="O830" i="12" a="1"/>
  <c r="H742" i="12" a="1"/>
  <c r="V987" i="11" a="1"/>
  <c r="AD205" i="6" a="1"/>
  <c r="U703" i="11" a="1"/>
  <c r="Y133" i="6" a="1"/>
  <c r="K891" i="12" a="1"/>
  <c r="C79" i="6" a="1"/>
  <c r="E175" i="6" a="1"/>
  <c r="V832" i="11" a="1"/>
  <c r="I793" i="11" a="1"/>
  <c r="AE93" i="6" a="1"/>
  <c r="P797" i="11" a="1"/>
  <c r="M730" i="12" a="1"/>
  <c r="F1008" i="11" a="1"/>
  <c r="Y770" i="12" a="1"/>
  <c r="F801" i="11" a="1"/>
  <c r="Z1002" i="11" a="1"/>
  <c r="U207" i="6" a="1"/>
  <c r="X827" i="12" a="1"/>
  <c r="AH189" i="6" a="1"/>
  <c r="I697" i="7" a="1"/>
  <c r="Y766" i="11" a="1"/>
  <c r="W160" i="6" a="1"/>
  <c r="W183" i="6" a="1"/>
  <c r="N731" i="12" a="1"/>
  <c r="I878" i="12" a="1"/>
  <c r="O174" i="6" a="1"/>
  <c r="X734" i="12" a="1"/>
  <c r="Q88" i="6" a="1"/>
  <c r="H751" i="7" a="1"/>
  <c r="C794" i="12" a="1"/>
  <c r="O739" i="12" a="1"/>
  <c r="K697" i="11" a="1"/>
  <c r="T728" i="11" a="1"/>
  <c r="W776" i="12" a="1"/>
  <c r="X63" i="6" a="1"/>
  <c r="D45" i="6" a="1"/>
  <c r="D168" i="6" a="1"/>
  <c r="AJ98" i="6" a="1"/>
  <c r="I695" i="11" a="1"/>
  <c r="O797" i="12" a="1"/>
  <c r="F16" i="6" a="1"/>
  <c r="U721" i="11" a="1"/>
  <c r="I815" i="7" a="1"/>
  <c r="Q819" i="12" a="1"/>
  <c r="R208" i="6" a="1"/>
  <c r="T1005" i="12" a="1"/>
  <c r="G64" i="6" a="1"/>
  <c r="E199" i="6" a="1"/>
  <c r="C892" i="11" a="1"/>
  <c r="I836" i="7" a="1"/>
  <c r="M816" i="12" a="1"/>
  <c r="C174" i="6" a="1"/>
  <c r="F882" i="11" a="1"/>
  <c r="N88" i="6" a="1"/>
  <c r="G733" i="7" a="1"/>
  <c r="AA892" i="12" a="1"/>
  <c r="F67" i="6" a="1"/>
  <c r="C987" i="7" a="1"/>
  <c r="W733" i="12" a="1"/>
  <c r="AF198" i="6" a="1"/>
  <c r="T61" i="6" a="1"/>
  <c r="X713" i="11" a="1"/>
  <c r="N895" i="11" a="1"/>
  <c r="AB171" i="6" a="1"/>
  <c r="O877" i="12" a="1"/>
  <c r="T720" i="12" a="1"/>
  <c r="H879" i="11" a="1"/>
  <c r="H728" i="7" a="1"/>
  <c r="AC99" i="6" a="1"/>
  <c r="T209" i="6" a="1"/>
  <c r="R896" i="12" a="1"/>
  <c r="G842" i="11" a="1"/>
  <c r="O776" i="12" a="1"/>
  <c r="R770" i="11" a="1"/>
  <c r="R108" i="6" a="1"/>
  <c r="Y39" i="6" a="1"/>
  <c r="Y787" i="12" a="1"/>
  <c r="M753" i="11" a="1"/>
  <c r="AF101" i="6" a="1"/>
  <c r="G16" i="6" a="1"/>
  <c r="G728" i="12" a="1"/>
  <c r="V785" i="12" a="1"/>
  <c r="Z824" i="11" a="1"/>
  <c r="Y885" i="12" a="1"/>
  <c r="M1006" i="11" a="1"/>
  <c r="N65" i="6" a="1"/>
  <c r="G9" i="6" a="1"/>
  <c r="AA110" i="6" a="1"/>
  <c r="S1009" i="12" a="1"/>
  <c r="AF51" i="6" a="1"/>
  <c r="D728" i="7" a="1"/>
  <c r="Y195" i="6" a="1"/>
  <c r="F797" i="7" a="1"/>
  <c r="O794" i="12" a="1"/>
  <c r="Q739" i="12" a="1"/>
  <c r="Z697" i="11" a="1"/>
  <c r="U728" i="11" a="1"/>
  <c r="E776" i="12" a="1"/>
  <c r="AC63" i="6" a="1"/>
  <c r="AE45" i="6" a="1"/>
  <c r="P168" i="6" a="1"/>
  <c r="T98" i="6" a="1"/>
  <c r="P695" i="11" a="1"/>
  <c r="V797" i="12" a="1"/>
  <c r="Y16" i="6" a="1"/>
  <c r="S721" i="11" a="1"/>
  <c r="D815" i="7" a="1"/>
  <c r="C819" i="12" a="1"/>
  <c r="X208" i="6" a="1"/>
  <c r="J1005" i="12" a="1"/>
  <c r="F64" i="6" a="1"/>
  <c r="P199" i="6" a="1"/>
  <c r="N892" i="11" a="1"/>
  <c r="D836" i="7" a="1"/>
  <c r="U129" i="6" a="1"/>
  <c r="AE104" i="6" a="1"/>
  <c r="C882" i="11" a="1"/>
  <c r="V88" i="6" a="1"/>
  <c r="H801" i="7" a="1"/>
  <c r="F800" i="7" a="1"/>
  <c r="AI194" i="6" a="1"/>
  <c r="X886" i="12" a="1"/>
  <c r="T845" i="11" a="1"/>
  <c r="O198" i="6" a="1"/>
  <c r="AJ61" i="6" a="1"/>
  <c r="Y887" i="11" a="1"/>
  <c r="T895" i="11" a="1"/>
  <c r="T171" i="6" a="1"/>
  <c r="S877" i="12" a="1"/>
  <c r="E720" i="12" a="1"/>
  <c r="D879" i="11" a="1"/>
  <c r="C739" i="7" a="1"/>
  <c r="E794" i="12" a="1"/>
  <c r="D739" i="12" a="1"/>
  <c r="M896" i="12" a="1"/>
  <c r="F842" i="11" a="1"/>
  <c r="K776" i="12" a="1"/>
  <c r="V770" i="11" a="1"/>
  <c r="AB108" i="6" a="1"/>
  <c r="AE168" i="6" a="1"/>
  <c r="M787" i="12" a="1"/>
  <c r="P753" i="11" a="1"/>
  <c r="AA101" i="6" a="1"/>
  <c r="AC16" i="6" a="1"/>
  <c r="R728" i="12" a="1"/>
  <c r="C785" i="12" a="1"/>
  <c r="AB984" i="12" a="1"/>
  <c r="E885" i="12" a="1"/>
  <c r="J1006" i="11" a="1"/>
  <c r="S65" i="6" a="1"/>
  <c r="AG9" i="6" a="1"/>
  <c r="AC110" i="6" a="1"/>
  <c r="V1009" i="12" a="1"/>
  <c r="O816" i="12" a="1"/>
  <c r="H739" i="7" a="1"/>
  <c r="W195" i="6" a="1"/>
  <c r="G728" i="7" a="1"/>
  <c r="AB782" i="12" a="1"/>
  <c r="U84" i="6" a="1"/>
  <c r="E846" i="11" a="1"/>
  <c r="AK195" i="6" a="1"/>
  <c r="Y715" i="12" a="1"/>
  <c r="AG63" i="6" a="1"/>
  <c r="X835" i="11" a="1"/>
  <c r="R999" i="12" a="1"/>
  <c r="Z834" i="12" a="1"/>
  <c r="Y880" i="12" a="1"/>
  <c r="R778" i="11" a="1"/>
  <c r="R840" i="12" a="1"/>
  <c r="Q763" i="12" a="1"/>
  <c r="H845" i="7" a="1"/>
  <c r="W123" i="6" a="1"/>
  <c r="Z208" i="6" a="1"/>
  <c r="N106" i="6" a="1"/>
  <c r="K884" i="11" a="1"/>
  <c r="M784" i="11" a="1"/>
  <c r="F985" i="11" a="1"/>
  <c r="M777" i="12" a="1"/>
  <c r="M842" i="12" a="1"/>
  <c r="R104" i="6" a="1"/>
  <c r="D790" i="12" a="1"/>
  <c r="F740" i="7" a="1"/>
  <c r="U757" i="12" a="1"/>
  <c r="T886" i="11" a="1"/>
  <c r="AJ194" i="6" a="1"/>
  <c r="R886" i="12" a="1"/>
  <c r="W845" i="11" a="1"/>
  <c r="X806" i="11" a="1"/>
  <c r="D1003" i="12" a="1"/>
  <c r="K887" i="11" a="1"/>
  <c r="H736" i="11" a="1"/>
  <c r="U171" i="6" a="1"/>
  <c r="U82" i="6" a="1"/>
  <c r="Q720" i="12" a="1"/>
  <c r="R188" i="6" a="1"/>
  <c r="Y817" i="12" a="1"/>
  <c r="L794" i="12" a="1"/>
  <c r="C739" i="12" a="1"/>
  <c r="AA697" i="11" a="1"/>
  <c r="AA728" i="11" a="1"/>
  <c r="D984" i="7" a="1"/>
  <c r="D63" i="6" a="1"/>
  <c r="AA45" i="6" a="1"/>
  <c r="F168" i="6" a="1"/>
  <c r="AC98" i="6" a="1"/>
  <c r="C695" i="11" a="1"/>
  <c r="S797" i="12" a="1"/>
  <c r="Z16" i="6" a="1"/>
  <c r="I719" i="7" a="1"/>
  <c r="C767" i="7" a="1"/>
  <c r="S984" i="12" a="1"/>
  <c r="H804" i="7" a="1"/>
  <c r="I733" i="7" a="1"/>
  <c r="X892" i="12" a="1"/>
  <c r="AC67" i="6" a="1"/>
  <c r="O893" i="11" a="1"/>
  <c r="D733" i="12" a="1"/>
  <c r="P198" i="6" a="1"/>
  <c r="AD61" i="6" a="1"/>
  <c r="E713" i="11" a="1"/>
  <c r="K895" i="11" a="1"/>
  <c r="AI171" i="6" a="1"/>
  <c r="AC43" i="6" a="1"/>
  <c r="D886" i="7" a="1"/>
  <c r="U986" i="12" a="1"/>
  <c r="Y723" i="11" a="1"/>
  <c r="E816" i="11" a="1"/>
  <c r="G809" i="7" a="1"/>
  <c r="F172" i="6" a="1"/>
  <c r="P813" i="12" a="1"/>
  <c r="W25" i="6" a="1"/>
  <c r="N707" i="11" a="1"/>
  <c r="N19" i="6" a="1"/>
  <c r="AF17" i="6" a="1"/>
  <c r="Y792" i="12" a="1"/>
  <c r="U878" i="11" a="1"/>
  <c r="AH52" i="6" a="1"/>
  <c r="R833" i="11" a="1"/>
  <c r="F727" i="7" a="1"/>
  <c r="K755" i="12" a="1"/>
  <c r="M795" i="11" a="1"/>
  <c r="I825" i="12" a="1"/>
  <c r="J814" i="11" a="1"/>
  <c r="P169" i="6" a="1"/>
  <c r="U59" i="6" a="1"/>
  <c r="R68" i="6" a="1"/>
  <c r="AE161" i="6" a="1"/>
  <c r="D32" i="6" a="1"/>
  <c r="Z833" i="12" a="1"/>
  <c r="AA139" i="6" a="1"/>
  <c r="AJ109" i="6" a="1"/>
  <c r="AC46" i="6" a="1"/>
  <c r="E802" i="12" a="1"/>
  <c r="AC30" i="6" a="1"/>
  <c r="AJ126" i="6" a="1"/>
  <c r="Z811" i="11" a="1"/>
  <c r="C774" i="7" a="1"/>
  <c r="G752" i="11" a="1"/>
  <c r="AC81" i="6" a="1"/>
  <c r="V821" i="11" a="1"/>
  <c r="W176" i="6" a="1"/>
  <c r="Y50" i="6" a="1"/>
  <c r="N999" i="11" a="1"/>
  <c r="Z154" i="6" a="1"/>
  <c r="H802" i="12" a="1"/>
  <c r="D795" i="12" a="1"/>
  <c r="Z818" i="11" a="1"/>
  <c r="AC124" i="6" a="1"/>
  <c r="AE30" i="6" a="1"/>
  <c r="AC116" i="6" a="1"/>
  <c r="U167" i="6" a="1"/>
  <c r="V73" i="6" a="1"/>
  <c r="E126" i="6" a="1"/>
  <c r="AD34" i="6" a="1"/>
  <c r="Y882" i="12" a="1"/>
  <c r="V837" i="12" a="1"/>
  <c r="J811" i="11" a="1"/>
  <c r="AI57" i="6" a="1"/>
  <c r="V747" i="11" a="1"/>
  <c r="AE196" i="6" a="1"/>
  <c r="E82" i="6" a="1"/>
  <c r="H720" i="12" a="1"/>
  <c r="Y188" i="6" a="1"/>
  <c r="G819" i="7" a="1"/>
  <c r="H879" i="7" a="1"/>
  <c r="V886" i="11" a="1"/>
  <c r="Q194" i="6" a="1"/>
  <c r="F886" i="12" a="1"/>
  <c r="N845" i="11" a="1"/>
  <c r="AH198" i="6" a="1"/>
  <c r="C1003" i="12" a="1"/>
  <c r="E887" i="11" a="1"/>
  <c r="AA736" i="11" a="1"/>
  <c r="Y171" i="6" a="1"/>
  <c r="G87" i="6" a="1"/>
  <c r="P138" i="6" a="1"/>
  <c r="AA986" i="12" a="1"/>
  <c r="F1009" i="7" a="1"/>
  <c r="Z816" i="11" a="1"/>
  <c r="U777" i="11" a="1"/>
  <c r="S200" i="6" a="1"/>
  <c r="C191" i="6" a="1"/>
  <c r="Q733" i="11" a="1"/>
  <c r="V23" i="6" a="1"/>
  <c r="X835" i="12" a="1"/>
  <c r="H989" i="11" a="1"/>
  <c r="AI82" i="6" a="1"/>
  <c r="AA109" i="6" a="1"/>
  <c r="C188" i="6" a="1"/>
  <c r="T817" i="12" a="1"/>
  <c r="T782" i="12" a="1"/>
  <c r="D84" i="6" a="1"/>
  <c r="L697" i="11" a="1"/>
  <c r="H728" i="11" a="1"/>
  <c r="E715" i="12" a="1"/>
  <c r="C63" i="6" a="1"/>
  <c r="AD45" i="6" a="1"/>
  <c r="AF168" i="6" a="1"/>
  <c r="X98" i="6" a="1"/>
  <c r="T695" i="11" a="1"/>
  <c r="D174" i="6" a="1"/>
  <c r="W882" i="11" a="1"/>
  <c r="AI88" i="6" a="1"/>
  <c r="D733" i="7" a="1"/>
  <c r="W892" i="12" a="1"/>
  <c r="AD67" i="6" a="1"/>
  <c r="H987" i="7" a="1"/>
  <c r="X733" i="12" a="1"/>
  <c r="X198" i="6" a="1"/>
  <c r="AI61" i="6" a="1"/>
  <c r="Q713" i="11" a="1"/>
  <c r="P895" i="11" a="1"/>
  <c r="W171" i="6" a="1"/>
  <c r="W43" i="6" a="1"/>
  <c r="I886" i="7" a="1"/>
  <c r="K986" i="12" a="1"/>
  <c r="F723" i="11" a="1"/>
  <c r="AA164" i="6" a="1"/>
  <c r="Y771" i="12" a="1"/>
  <c r="AK60" i="6" a="1"/>
  <c r="AB9" i="12" a="1"/>
  <c r="AG55" i="6" a="1"/>
  <c r="W135" i="6" a="1"/>
  <c r="I703" i="7" a="1"/>
  <c r="T726" i="11" a="1"/>
  <c r="N179" i="6" a="1"/>
  <c r="N776" i="11" a="1"/>
  <c r="P162" i="6" a="1"/>
  <c r="E757" i="12" a="1"/>
  <c r="U886" i="11" a="1"/>
  <c r="P194" i="6" a="1"/>
  <c r="W886" i="12" a="1"/>
  <c r="J845" i="11" a="1"/>
  <c r="N806" i="11" a="1"/>
  <c r="J1003" i="12" a="1"/>
  <c r="S887" i="11" a="1"/>
  <c r="Z736" i="11" a="1"/>
  <c r="Z171" i="6" a="1"/>
  <c r="O87" i="6" a="1"/>
  <c r="D138" i="6" a="1"/>
  <c r="H507" i="7" a="1"/>
  <c r="D1009" i="7" a="1"/>
  <c r="M883" i="12" a="1"/>
  <c r="X777" i="11" a="1"/>
  <c r="AC200" i="6" a="1"/>
  <c r="AD191" i="6" a="1"/>
  <c r="K733" i="11" a="1"/>
  <c r="W23" i="6" a="1"/>
  <c r="D737" i="12" a="1"/>
  <c r="G989" i="11" a="1"/>
  <c r="AB139" i="6" a="1"/>
  <c r="AC109" i="6" a="1"/>
  <c r="AA46" i="6" a="1"/>
  <c r="N817" i="12" a="1"/>
  <c r="Z782" i="12" a="1"/>
  <c r="V84" i="6" a="1"/>
  <c r="F846" i="11" a="1"/>
  <c r="AF195" i="6" a="1"/>
  <c r="F715" i="12" a="1"/>
  <c r="AF63" i="6" a="1"/>
  <c r="AA835" i="11" a="1"/>
  <c r="V999" i="12" a="1"/>
  <c r="W834" i="12" a="1"/>
  <c r="V695" i="11" a="1"/>
  <c r="D104" i="6" a="1"/>
  <c r="Q882" i="11" a="1"/>
  <c r="AA88" i="6" a="1"/>
  <c r="F801" i="7" a="1"/>
  <c r="G800" i="7" a="1"/>
  <c r="F194" i="6" a="1"/>
  <c r="AB886" i="12" a="1"/>
  <c r="F845" i="11" a="1"/>
  <c r="Z198" i="6" a="1"/>
  <c r="F61" i="6" a="1"/>
  <c r="P887" i="11" a="1"/>
  <c r="AA895" i="11" a="1"/>
  <c r="O171" i="6" a="1"/>
  <c r="AB43" i="6" a="1"/>
  <c r="AC138" i="6" a="1"/>
  <c r="C986" i="12" a="1"/>
  <c r="R723" i="11" a="1"/>
  <c r="O164" i="6" a="1"/>
  <c r="G771" i="12" a="1"/>
  <c r="P782" i="11" a="1"/>
  <c r="W9" i="12" a="1"/>
  <c r="AD55" i="6" a="1"/>
  <c r="AG135" i="6" a="1"/>
  <c r="W835" i="12" a="1"/>
  <c r="P726" i="11" a="1"/>
  <c r="AI179" i="6" a="1"/>
  <c r="Z102" i="6" a="1"/>
  <c r="Y890" i="11" a="1"/>
  <c r="Q757" i="12" a="1"/>
  <c r="Q813" i="11" a="1"/>
  <c r="P38" i="6" a="1"/>
  <c r="AC35" i="6" a="1"/>
  <c r="I838" i="11" a="1"/>
  <c r="AA806" i="11" a="1"/>
  <c r="W119" i="6" a="1"/>
  <c r="U986" i="11" a="1"/>
  <c r="V1000" i="12" a="1"/>
  <c r="AA779" i="11" a="1"/>
  <c r="X42" i="6" a="1"/>
  <c r="S83" i="6" a="1"/>
  <c r="L722" i="11" a="1"/>
  <c r="H750" i="11" a="1"/>
  <c r="Q883" i="12" a="1"/>
  <c r="N773" i="11" a="1"/>
  <c r="AJ200" i="6" a="1"/>
  <c r="W74" i="6" a="1"/>
  <c r="AJ127" i="6" a="1"/>
  <c r="M769" i="12" a="1"/>
  <c r="U737" i="12" a="1"/>
  <c r="V693" i="11" a="1"/>
  <c r="W139" i="6" a="1"/>
  <c r="L717" i="11" a="1"/>
  <c r="Q46" i="6" a="1"/>
  <c r="D772" i="7" a="1"/>
  <c r="AF112" i="6" a="1"/>
  <c r="N84" i="6" a="1"/>
  <c r="Q846" i="11" a="1"/>
  <c r="AD195" i="6" a="1"/>
  <c r="Q505" i="11" a="1"/>
  <c r="O771" i="11" a="1"/>
  <c r="S835" i="11" a="1"/>
  <c r="D999" i="12" a="1"/>
  <c r="N834" i="12" a="1"/>
  <c r="R842" i="12" a="1"/>
  <c r="AI104" i="6" a="1"/>
  <c r="F790" i="12" a="1"/>
  <c r="D740" i="7" a="1"/>
  <c r="D816" i="12" a="1"/>
  <c r="L782" i="12" a="1"/>
  <c r="D846" i="11" a="1"/>
  <c r="V505" i="11" a="1"/>
  <c r="M835" i="11" a="1"/>
  <c r="O91" i="6" a="1"/>
  <c r="G778" i="11" a="1"/>
  <c r="AA763" i="12" a="1"/>
  <c r="AJ123" i="6" a="1"/>
  <c r="N834" i="11" a="1"/>
  <c r="F784" i="11" a="1"/>
  <c r="Y136" i="6" a="1"/>
  <c r="Z761" i="12" a="1"/>
  <c r="D762" i="12" a="1"/>
  <c r="S813" i="11" a="1"/>
  <c r="R35" i="6" a="1"/>
  <c r="C806" i="11" a="1"/>
  <c r="P986" i="11" a="1"/>
  <c r="S779" i="11" a="1"/>
  <c r="U109" i="6" a="1"/>
  <c r="R787" i="11" a="1"/>
  <c r="R99" i="6" a="1"/>
  <c r="R209" i="6" a="1"/>
  <c r="Y157" i="6" a="1"/>
  <c r="E768" i="11" a="1"/>
  <c r="AB798" i="12" a="1"/>
  <c r="D111" i="6" a="1"/>
  <c r="AA1003" i="11" a="1"/>
  <c r="E39" i="6" a="1"/>
  <c r="Y840" i="11" a="1"/>
  <c r="E36" i="6" a="1"/>
  <c r="F825" i="11" a="1"/>
  <c r="Q760" i="11" a="1"/>
  <c r="G800" i="12" a="1"/>
  <c r="D775" i="7" a="1"/>
  <c r="D834" i="7" a="1"/>
  <c r="Q180" i="6" a="1"/>
  <c r="I844" i="7" a="1"/>
  <c r="F798" i="7" a="1"/>
  <c r="AA102" i="6" a="1"/>
  <c r="S130" i="6" a="1"/>
  <c r="Z18" i="6" a="1"/>
  <c r="AA753" i="12" a="1"/>
  <c r="G162" i="6" a="1"/>
  <c r="R182" i="6" a="1"/>
  <c r="Z827" i="11" a="1"/>
  <c r="G760" i="12" a="1"/>
  <c r="AA718" i="12" a="1"/>
  <c r="I721" i="12" a="1"/>
  <c r="N149" i="6" a="1"/>
  <c r="Y773" i="12" a="1"/>
  <c r="I827" i="7" a="1"/>
  <c r="P984" i="12" a="1"/>
  <c r="I804" i="7" a="1"/>
  <c r="W1005" i="12" a="1"/>
  <c r="AG64" i="6" a="1"/>
  <c r="AD199" i="6" a="1"/>
  <c r="Y892" i="11" a="1"/>
  <c r="C1009" i="12" a="1"/>
  <c r="P816" i="12" a="1"/>
  <c r="Y174" i="6" a="1"/>
  <c r="V882" i="11" a="1"/>
  <c r="AE88" i="6" a="1"/>
  <c r="F733" i="7" a="1"/>
  <c r="L892" i="12" a="1"/>
  <c r="W67" i="6" a="1"/>
  <c r="W893" i="11" a="1"/>
  <c r="E733" i="12" a="1"/>
  <c r="AB198" i="6" a="1"/>
  <c r="AK61" i="6" a="1"/>
  <c r="V713" i="11" a="1"/>
  <c r="E895" i="11" a="1"/>
  <c r="E171" i="6" a="1"/>
  <c r="F877" i="12" a="1"/>
  <c r="D1004" i="11" a="1"/>
  <c r="U879" i="11" a="1"/>
  <c r="T787" i="11" a="1"/>
  <c r="X99" i="6" a="1"/>
  <c r="G209" i="6" a="1"/>
  <c r="Q896" i="12" a="1"/>
  <c r="K842" i="11" a="1"/>
  <c r="M776" i="12" a="1"/>
  <c r="J770" i="11" a="1"/>
  <c r="AH108" i="6" a="1"/>
  <c r="F39" i="6" a="1"/>
  <c r="Z787" i="12" a="1"/>
  <c r="F753" i="11" a="1"/>
  <c r="V101" i="6" a="1"/>
  <c r="T760" i="11" a="1"/>
  <c r="D694" i="7" a="1"/>
  <c r="D885" i="7" a="1"/>
  <c r="C824" i="11" a="1"/>
  <c r="L885" i="12" a="1"/>
  <c r="C1006" i="11" a="1"/>
  <c r="AI65" i="6" a="1"/>
  <c r="AD9" i="6" a="1"/>
  <c r="C110" i="6" a="1"/>
  <c r="X1006" i="11" a="1"/>
  <c r="S118" i="6" a="1"/>
  <c r="O762" i="12" a="1"/>
  <c r="X887" i="11" a="1"/>
  <c r="F101" i="6" a="1"/>
  <c r="W728" i="12" a="1"/>
  <c r="N824" i="11" a="1"/>
  <c r="AB1005" i="12" a="1"/>
  <c r="AK9" i="6" a="1"/>
  <c r="AD118" i="6" a="1"/>
  <c r="W181" i="6" a="1"/>
  <c r="K503" i="11" a="1"/>
  <c r="F752" i="12" a="1"/>
  <c r="V832" i="12" a="1"/>
  <c r="V166" i="6" a="1"/>
  <c r="AC148" i="6" a="1"/>
  <c r="G757" i="12" a="1"/>
  <c r="T132" i="6" a="1"/>
  <c r="K787" i="12" a="1"/>
  <c r="S786" i="11" a="1"/>
  <c r="T723" i="11" a="1"/>
  <c r="P76" i="6" a="1"/>
  <c r="H9" i="12" a="1"/>
  <c r="F135" i="6" a="1"/>
  <c r="I745" i="12" a="1"/>
  <c r="O723" i="12" a="1"/>
  <c r="G44" i="6" a="1"/>
  <c r="AH22" i="6" a="1"/>
  <c r="AC186" i="6" a="1"/>
  <c r="AH20" i="6" a="1"/>
  <c r="X880" i="11" a="1"/>
  <c r="AC195" i="6" a="1"/>
  <c r="T168" i="6" a="1"/>
  <c r="G797" i="12" a="1"/>
  <c r="X728" i="12" a="1"/>
  <c r="G984" i="12" a="1"/>
  <c r="O1006" i="11" a="1"/>
  <c r="AA9" i="6" a="1"/>
  <c r="Y1009" i="12" a="1"/>
  <c r="E181" i="6" a="1"/>
  <c r="F503" i="11" a="1"/>
  <c r="U752" i="12" a="1"/>
  <c r="N832" i="12" a="1"/>
  <c r="R166" i="6" a="1"/>
  <c r="P82" i="6" a="1"/>
  <c r="P754" i="11" a="1"/>
  <c r="L838" i="11" a="1"/>
  <c r="U1000" i="12" a="1"/>
  <c r="V786" i="11" a="1"/>
  <c r="J723" i="11" a="1"/>
  <c r="AC76" i="6" a="1"/>
  <c r="T802" i="11" a="1"/>
  <c r="D135" i="6" a="1"/>
  <c r="W726" i="11" a="1"/>
  <c r="R824" i="12" a="1"/>
  <c r="X44" i="6" a="1"/>
  <c r="Z817" i="11" a="1"/>
  <c r="T186" i="6" a="1"/>
  <c r="K782" i="11" a="1"/>
  <c r="Z835" i="12" a="1"/>
  <c r="X879" i="11" a="1"/>
  <c r="F108" i="6" a="1"/>
  <c r="Q42" i="6" a="1"/>
  <c r="S722" i="11" a="1"/>
  <c r="P722" i="12" a="1"/>
  <c r="AJ89" i="6" a="1"/>
  <c r="AK127" i="6" a="1"/>
  <c r="F737" i="12" a="1"/>
  <c r="C879" i="12" a="1"/>
  <c r="AK202" i="6" a="1"/>
  <c r="W810" i="12" a="1"/>
  <c r="AH142" i="6" a="1"/>
  <c r="Y826" i="12" a="1"/>
  <c r="AJ140" i="6" a="1"/>
  <c r="H773" i="7" a="1"/>
  <c r="G150" i="6" a="1"/>
  <c r="M841" i="12" a="1"/>
  <c r="Y754" i="12" a="1"/>
  <c r="S763" i="12" a="1"/>
  <c r="AG28" i="6" a="1"/>
  <c r="G834" i="11" a="1"/>
  <c r="N53" i="6" a="1"/>
  <c r="G136" i="6" a="1"/>
  <c r="I787" i="7" a="1"/>
  <c r="O177" i="6" a="1"/>
  <c r="X738" i="11" a="1"/>
  <c r="R143" i="6" a="1"/>
  <c r="Y881" i="11" a="1"/>
  <c r="S762" i="12" a="1"/>
  <c r="AI35" i="6" a="1"/>
  <c r="I835" i="7" a="1"/>
  <c r="AA825" i="11" a="1"/>
  <c r="O800" i="12" a="1"/>
  <c r="Q722" i="12" a="1"/>
  <c r="AI89" i="6" a="1"/>
  <c r="O127" i="6" a="1"/>
  <c r="D15" i="6" a="1"/>
  <c r="D710" i="7" a="1"/>
  <c r="AE202" i="6" a="1"/>
  <c r="H810" i="12" a="1"/>
  <c r="F142" i="6" a="1"/>
  <c r="G826" i="12" a="1"/>
  <c r="D20" i="6" a="1"/>
  <c r="H733" i="7" a="1"/>
  <c r="AD18" i="6" a="1"/>
  <c r="Y827" i="11" a="1"/>
  <c r="AA754" i="12" a="1"/>
  <c r="H693" i="7" a="1"/>
  <c r="V123" i="6" a="1"/>
  <c r="R834" i="11" a="1"/>
  <c r="AK53" i="6" a="1"/>
  <c r="H739" i="11" a="1"/>
  <c r="I723" i="12" a="1"/>
  <c r="T177" i="6" a="1"/>
  <c r="AC22" i="6" a="1"/>
  <c r="AA143" i="6" a="1"/>
  <c r="V888" i="11" a="1"/>
  <c r="M744" i="11" a="1"/>
  <c r="K816" i="12" a="1"/>
  <c r="Y733" i="12" a="1"/>
  <c r="Z753" i="11" a="1"/>
  <c r="C840" i="12" a="1"/>
  <c r="F757" i="7" a="1"/>
  <c r="D809" i="12" a="1"/>
  <c r="G884" i="11" a="1"/>
  <c r="E985" i="11" a="1"/>
  <c r="W129" i="6" a="1"/>
  <c r="AF134" i="6" a="1"/>
  <c r="I501" i="11" a="1"/>
  <c r="P745" i="11" a="1"/>
  <c r="X201" i="6" a="1"/>
  <c r="AC140" i="6" a="1"/>
  <c r="AB188" i="6" a="1"/>
  <c r="T846" i="11" a="1"/>
  <c r="D145" i="6" a="1"/>
  <c r="AK87" i="6" a="1"/>
  <c r="E722" i="11" a="1"/>
  <c r="H883" i="12" a="1"/>
  <c r="U200" i="6" a="1"/>
  <c r="AI127" i="6" a="1"/>
  <c r="E737" i="12" a="1"/>
  <c r="D90" i="6" a="1"/>
  <c r="P779" i="12" a="1"/>
  <c r="C769" i="11" a="1"/>
  <c r="V31" i="6" a="1"/>
  <c r="E184" i="6" a="1"/>
  <c r="U882" i="11" a="1"/>
  <c r="D67" i="6" a="1"/>
  <c r="AB61" i="6" a="1"/>
  <c r="F829" i="12" a="1"/>
  <c r="U151" i="6" a="1"/>
  <c r="E750" i="12" a="1"/>
  <c r="U809" i="12" a="1"/>
  <c r="M884" i="11" a="1"/>
  <c r="N746" i="11" a="1"/>
  <c r="AJ129" i="6" a="1"/>
  <c r="F134" i="6" a="1"/>
  <c r="E501" i="11" a="1"/>
  <c r="N745" i="11" a="1"/>
  <c r="S201" i="6" a="1"/>
  <c r="AI140" i="6" a="1"/>
  <c r="F699" i="7" a="1"/>
  <c r="L846" i="11" a="1"/>
  <c r="H835" i="11" a="1"/>
  <c r="AB87" i="6" a="1"/>
  <c r="G722" i="11" a="1"/>
  <c r="Y883" i="12" a="1"/>
  <c r="V200" i="6" a="1"/>
  <c r="G733" i="11" a="1"/>
  <c r="P737" i="12" a="1"/>
  <c r="D826" i="7" a="1"/>
  <c r="J779" i="12" a="1"/>
  <c r="M810" i="12" a="1"/>
  <c r="AK31" i="6" a="1"/>
  <c r="AA184" i="6" a="1"/>
  <c r="I784" i="11" a="1"/>
  <c r="S816" i="12" a="1"/>
  <c r="AG18" i="6" a="1"/>
  <c r="AF36" i="6" a="1"/>
  <c r="AK16" i="6" a="1"/>
  <c r="K785" i="12" a="1"/>
  <c r="AA208" i="6" a="1"/>
  <c r="AH64" i="6" a="1"/>
  <c r="K892" i="11" a="1"/>
  <c r="D129" i="6" a="1"/>
  <c r="S134" i="6" a="1"/>
  <c r="Z501" i="11" a="1"/>
  <c r="O822" i="11" a="1"/>
  <c r="R201" i="6" a="1"/>
  <c r="E140" i="6" a="1"/>
  <c r="I821" i="12" a="1"/>
  <c r="U697" i="11" a="1"/>
  <c r="Y45" i="6" a="1"/>
  <c r="AG87" i="6" a="1"/>
  <c r="G986" i="12" a="1"/>
  <c r="Y816" i="11" a="1"/>
  <c r="S782" i="11" a="1"/>
  <c r="R733" i="11" a="1"/>
  <c r="AA835" i="12" a="1"/>
  <c r="AH90" i="6" a="1"/>
  <c r="N779" i="12" a="1"/>
  <c r="V769" i="11" a="1"/>
  <c r="AD31" i="6" a="1"/>
  <c r="U184" i="6" a="1"/>
  <c r="W179" i="6" a="1"/>
  <c r="C102" i="6" a="1"/>
  <c r="AB162" i="6" a="1"/>
  <c r="V880" i="12" a="1"/>
  <c r="V840" i="12" a="1"/>
  <c r="G786" i="7" a="1"/>
  <c r="I819" i="12" a="1"/>
  <c r="AJ208" i="6" a="1"/>
  <c r="O106" i="6" a="1"/>
  <c r="S64" i="6" a="1"/>
  <c r="AG199" i="6" a="1"/>
  <c r="H892" i="11" a="1"/>
  <c r="O777" i="12" a="1"/>
  <c r="AB129" i="6" a="1"/>
  <c r="Z104" i="6" a="1"/>
  <c r="L882" i="11" a="1"/>
  <c r="C893" i="7" a="1"/>
  <c r="C879" i="7" a="1"/>
  <c r="K886" i="11" a="1"/>
  <c r="E194" i="6" a="1"/>
  <c r="O886" i="12" a="1"/>
  <c r="P845" i="11" a="1"/>
  <c r="AK198" i="6" a="1"/>
  <c r="Y1003" i="12" a="1"/>
  <c r="L887" i="11" a="1"/>
  <c r="R895" i="11" a="1"/>
  <c r="AH171" i="6" a="1"/>
  <c r="T82" i="6" a="1"/>
  <c r="V720" i="12" a="1"/>
  <c r="S188" i="6" a="1"/>
  <c r="H816" i="7" a="1"/>
  <c r="H794" i="12" a="1"/>
  <c r="Y739" i="12" a="1"/>
  <c r="F697" i="11" a="1"/>
  <c r="J728" i="11" a="1"/>
  <c r="Y776" i="12" a="1"/>
  <c r="N63" i="6" a="1"/>
  <c r="E45" i="6" a="1"/>
  <c r="AB168" i="6" a="1"/>
  <c r="AB98" i="6" a="1"/>
  <c r="V753" i="11" a="1"/>
  <c r="R101" i="6" a="1"/>
  <c r="X16" i="6" a="1"/>
  <c r="D728" i="12" a="1"/>
  <c r="H785" i="12" a="1"/>
  <c r="T984" i="12" a="1"/>
  <c r="D885" i="12" a="1"/>
  <c r="H1005" i="12" a="1"/>
  <c r="Z65" i="6" a="1"/>
  <c r="Z9" i="6" a="1"/>
  <c r="F763" i="7" a="1"/>
  <c r="H834" i="11" a="1"/>
  <c r="K1009" i="12" a="1"/>
  <c r="I773" i="7" a="1"/>
  <c r="AA39" i="6" a="1"/>
  <c r="L797" i="12" a="1"/>
  <c r="G721" i="11" a="1"/>
  <c r="AB819" i="12" a="1"/>
  <c r="Q106" i="6" a="1"/>
  <c r="N199" i="6" a="1"/>
  <c r="G836" i="7" a="1"/>
  <c r="AB181" i="6" a="1"/>
  <c r="G503" i="11" a="1"/>
  <c r="M738" i="11" a="1"/>
  <c r="I832" i="12" a="1"/>
  <c r="AF166" i="6" a="1"/>
  <c r="N877" i="12" a="1"/>
  <c r="W99" i="6" a="1"/>
  <c r="I984" i="7" a="1"/>
  <c r="E834" i="12" a="1"/>
  <c r="AD138" i="6" a="1"/>
  <c r="H711" i="7" a="1"/>
  <c r="Q777" i="11" a="1"/>
  <c r="P191" i="6" a="1"/>
  <c r="AF23" i="6" a="1"/>
  <c r="E726" i="11" a="1"/>
  <c r="U824" i="12" a="1"/>
  <c r="F44" i="6" a="1"/>
  <c r="T817" i="11" a="1"/>
  <c r="F186" i="6" a="1"/>
  <c r="AD140" i="6" a="1"/>
  <c r="O1004" i="12" a="1"/>
  <c r="S150" i="6" a="1"/>
  <c r="G742" i="11" a="1"/>
  <c r="T778" i="11" a="1"/>
  <c r="L763" i="12" a="1"/>
  <c r="X819" i="12" a="1"/>
  <c r="R106" i="6" a="1"/>
  <c r="T784" i="11" a="1"/>
  <c r="N777" i="12" a="1"/>
  <c r="G181" i="6" a="1"/>
  <c r="U503" i="11" a="1"/>
  <c r="H738" i="11" a="1"/>
  <c r="Y832" i="12" a="1"/>
  <c r="U166" i="6" a="1"/>
  <c r="X789" i="12" a="1"/>
  <c r="F782" i="12" a="1"/>
  <c r="I776" i="12" a="1"/>
  <c r="AE98" i="6" a="1"/>
  <c r="AH138" i="6" a="1"/>
  <c r="G1009" i="7" a="1"/>
  <c r="M777" i="11" a="1"/>
  <c r="M9" i="12" a="1"/>
  <c r="Z23" i="6" a="1"/>
  <c r="O989" i="11" a="1"/>
  <c r="D824" i="12" a="1"/>
  <c r="M755" i="11" a="1"/>
  <c r="F817" i="11" a="1"/>
  <c r="Q893" i="12" a="1"/>
  <c r="AB89" i="6" a="1"/>
  <c r="Q15" i="6" a="1"/>
  <c r="AK88" i="6" a="1"/>
  <c r="AD182" i="6" a="1"/>
  <c r="Z825" i="11" a="1"/>
  <c r="J800" i="12" a="1"/>
  <c r="M824" i="11" a="1"/>
  <c r="E1006" i="11" a="1"/>
  <c r="K738" i="12" a="1"/>
  <c r="AA118" i="6" a="1"/>
  <c r="I879" i="12" a="1"/>
  <c r="E202" i="6" a="1"/>
  <c r="AB752" i="12" a="1"/>
  <c r="Z142" i="6" a="1"/>
  <c r="AB826" i="12" a="1"/>
  <c r="N140" i="6" a="1"/>
  <c r="S1004" i="12" a="1"/>
  <c r="U845" i="11" a="1"/>
  <c r="AA1000" i="12" a="1"/>
  <c r="W721" i="12" a="1"/>
  <c r="W773" i="12" a="1"/>
  <c r="AE76" i="6" a="1"/>
  <c r="I802" i="11" a="1"/>
  <c r="F744" i="11" a="1"/>
  <c r="I739" i="11" a="1"/>
  <c r="F723" i="12" a="1"/>
  <c r="S177" i="6" a="1"/>
  <c r="AD22" i="6" a="1"/>
  <c r="N143" i="6" a="1"/>
  <c r="Y888" i="11" a="1"/>
  <c r="X817" i="12" a="1"/>
  <c r="V842" i="11" a="1"/>
  <c r="E56" i="6" a="1"/>
  <c r="AC101" i="6" a="1"/>
  <c r="I728" i="12" a="1"/>
  <c r="L824" i="11" a="1"/>
  <c r="I700" i="7" a="1"/>
  <c r="D9" i="6" a="1"/>
  <c r="C118" i="6" a="1"/>
  <c r="J879" i="12" a="1"/>
  <c r="F202" i="6" a="1"/>
  <c r="G752" i="12" a="1"/>
  <c r="R142" i="6" a="1"/>
  <c r="C826" i="12" a="1"/>
  <c r="D878" i="12" a="1"/>
  <c r="R757" i="12" a="1"/>
  <c r="AA733" i="12" a="1"/>
  <c r="M895" i="11" a="1"/>
  <c r="T721" i="12" a="1"/>
  <c r="Z773" i="12" a="1"/>
  <c r="AA28" i="6" a="1"/>
  <c r="X837" i="11" a="1"/>
  <c r="I744" i="11" a="1"/>
  <c r="L745" i="12" a="1"/>
  <c r="H723" i="12" a="1"/>
  <c r="AA44" i="6" a="1"/>
  <c r="R22" i="6" a="1"/>
  <c r="O186" i="6" a="1"/>
  <c r="F20" i="6" a="1"/>
  <c r="R23" i="6" a="1"/>
  <c r="AG82" i="6" a="1"/>
  <c r="V776" i="12" a="1"/>
  <c r="E880" i="12" a="1"/>
  <c r="AE151" i="6" a="1"/>
  <c r="Y750" i="12" a="1"/>
  <c r="X107" i="6" a="1"/>
  <c r="W988" i="11" a="1"/>
  <c r="Y746" i="11" a="1"/>
  <c r="D988" i="7" a="1"/>
  <c r="AC78" i="6" a="1"/>
  <c r="N71" i="6" a="1"/>
  <c r="N80" i="6" a="1"/>
  <c r="R187" i="6" a="1"/>
  <c r="C166" i="6" a="1"/>
  <c r="Q786" i="12" a="1"/>
  <c r="H893" i="11" a="1"/>
  <c r="C713" i="11" a="1"/>
  <c r="AA42" i="6" a="1"/>
  <c r="U800" i="12" a="1"/>
  <c r="D722" i="12" a="1"/>
  <c r="S89" i="6" a="1"/>
  <c r="G799" i="7" a="1"/>
  <c r="W15" i="6" a="1"/>
  <c r="C710" i="7" a="1"/>
  <c r="AB202" i="6" a="1"/>
  <c r="D810" i="12" a="1"/>
  <c r="S142" i="6" a="1"/>
  <c r="I826" i="12" a="1"/>
  <c r="R758" i="11" a="1"/>
  <c r="AC38" i="6" a="1"/>
  <c r="F119" i="6" a="1"/>
  <c r="G718" i="12" a="1"/>
  <c r="O149" i="6" a="1"/>
  <c r="G989" i="7" a="1"/>
  <c r="V107" i="6" a="1"/>
  <c r="J988" i="11" a="1"/>
  <c r="X800" i="11" a="1"/>
  <c r="H802" i="7" a="1"/>
  <c r="AB134" i="6" a="1"/>
  <c r="AF71" i="6" a="1"/>
  <c r="G80" i="6" a="1"/>
  <c r="X187" i="6" a="1"/>
  <c r="X166" i="6" a="1"/>
  <c r="H893" i="7" a="1"/>
  <c r="Q130" i="6" a="1"/>
  <c r="W182" i="6" a="1"/>
  <c r="AH42" i="6" a="1"/>
  <c r="W800" i="12" a="1"/>
  <c r="F722" i="12" a="1"/>
  <c r="U89" i="6" a="1"/>
  <c r="I799" i="7" a="1"/>
  <c r="S15" i="6" a="1"/>
  <c r="U879" i="12" a="1"/>
  <c r="S202" i="6" a="1"/>
  <c r="S810" i="12" a="1"/>
  <c r="D142" i="6" a="1"/>
  <c r="F826" i="12" a="1"/>
  <c r="V744" i="11" a="1"/>
  <c r="AD196" i="6" a="1"/>
  <c r="S838" i="11" a="1"/>
  <c r="J695" i="11" a="1"/>
  <c r="M840" i="12" a="1"/>
  <c r="I845" i="7" a="1"/>
  <c r="X809" i="12" a="1"/>
  <c r="O884" i="11" a="1"/>
  <c r="S985" i="11" a="1"/>
  <c r="X129" i="6" a="1"/>
  <c r="O134" i="6" a="1"/>
  <c r="P501" i="11" a="1"/>
  <c r="C745" i="11" a="1"/>
  <c r="F201" i="6" a="1"/>
  <c r="V140" i="6" a="1"/>
  <c r="T188" i="6" a="1"/>
  <c r="Z33" i="6" a="1"/>
  <c r="AB145" i="6" a="1"/>
  <c r="Y42" i="6" a="1"/>
  <c r="U722" i="11" a="1"/>
  <c r="R883" i="12" a="1"/>
  <c r="AA200" i="6" a="1"/>
  <c r="AA127" i="6" a="1"/>
  <c r="I737" i="12" a="1"/>
  <c r="T90" i="6" a="1"/>
  <c r="X779" i="12" a="1"/>
  <c r="K810" i="12" a="1"/>
  <c r="AC31" i="6" a="1"/>
  <c r="AI184" i="6" a="1"/>
  <c r="Y790" i="12" a="1"/>
  <c r="Z194" i="6" a="1"/>
  <c r="E61" i="6" a="1"/>
  <c r="Z829" i="12" a="1"/>
  <c r="AB151" i="6" a="1"/>
  <c r="R750" i="12" a="1"/>
  <c r="F809" i="12" a="1"/>
  <c r="C76" i="6" a="1"/>
  <c r="T60" i="6" a="1"/>
  <c r="O802" i="11" a="1"/>
  <c r="AH26" i="6" a="1"/>
  <c r="C744" i="11" a="1"/>
  <c r="AB806" i="12" a="1"/>
  <c r="V745" i="12" a="1"/>
  <c r="X877" i="12" a="1"/>
  <c r="H1004" i="11" a="1"/>
  <c r="W821" i="12" a="1"/>
  <c r="Q787" i="11" a="1"/>
  <c r="E99" i="6" a="1"/>
  <c r="V209" i="6" a="1"/>
  <c r="AD157" i="6" a="1"/>
  <c r="O768" i="11" a="1"/>
  <c r="U798" i="12" a="1"/>
  <c r="AK111" i="6" a="1"/>
  <c r="S108" i="6" a="1"/>
  <c r="T39" i="6" a="1"/>
  <c r="P787" i="12" a="1"/>
  <c r="O36" i="6" a="1"/>
  <c r="AA72" i="6" a="1"/>
  <c r="T179" i="6" a="1"/>
  <c r="I734" i="7" a="1"/>
  <c r="H844" i="7" a="1"/>
  <c r="I798" i="7" a="1"/>
  <c r="N102" i="6" a="1"/>
  <c r="X130" i="6" a="1"/>
  <c r="U150" i="6" a="1"/>
  <c r="G753" i="12" a="1"/>
  <c r="Y162" i="6" a="1"/>
  <c r="Z182" i="6" a="1"/>
  <c r="AA827" i="11" a="1"/>
  <c r="J760" i="12" a="1"/>
  <c r="U829" i="12" a="1"/>
  <c r="N721" i="12" a="1"/>
  <c r="G149" i="6" a="1"/>
  <c r="I818" i="7" a="1"/>
  <c r="F780" i="7" a="1"/>
  <c r="G28" i="6" a="1"/>
  <c r="Y107" i="6" a="1"/>
  <c r="U837" i="11" a="1"/>
  <c r="F988" i="11" a="1"/>
  <c r="AD53" i="6" a="1"/>
  <c r="H800" i="11" a="1"/>
  <c r="C55" i="6" a="1"/>
  <c r="Y989" i="11" a="1"/>
  <c r="T38" i="6" a="1"/>
  <c r="Y834" i="12" a="1"/>
  <c r="AG83" i="6" a="1"/>
  <c r="Q750" i="11" a="1"/>
  <c r="U773" i="11" a="1"/>
  <c r="R74" i="6" a="1"/>
  <c r="G769" i="12" a="1"/>
  <c r="M693" i="11" a="1"/>
  <c r="AF152" i="6" a="1"/>
  <c r="R755" i="11" a="1"/>
  <c r="AA121" i="6" a="1"/>
  <c r="AB893" i="12" a="1"/>
  <c r="P888" i="11" a="1"/>
  <c r="W109" i="6" a="1"/>
  <c r="D985" i="7" a="1"/>
  <c r="D162" i="6" a="1"/>
  <c r="P829" i="12" a="1"/>
  <c r="R151" i="6" a="1"/>
  <c r="V750" i="12" a="1"/>
  <c r="AB809" i="12" a="1"/>
  <c r="M988" i="11" a="1"/>
  <c r="H746" i="11" a="1"/>
  <c r="Z129" i="6" a="1"/>
  <c r="Q134" i="6" a="1"/>
  <c r="R501" i="11" a="1"/>
  <c r="Z745" i="11" a="1"/>
  <c r="AE201" i="6" a="1"/>
  <c r="I761" i="12" a="1"/>
  <c r="U813" i="11" a="1"/>
  <c r="T198" i="6" a="1"/>
  <c r="S814" i="12" a="1"/>
  <c r="Z711" i="11" a="1"/>
  <c r="M720" i="11" a="1"/>
  <c r="I773" i="11" a="1"/>
  <c r="C74" i="6" a="1"/>
  <c r="AB769" i="12" a="1"/>
  <c r="C693" i="11" a="1"/>
  <c r="V152" i="6" a="1"/>
  <c r="W755" i="11" a="1"/>
  <c r="AK121" i="6" a="1"/>
  <c r="C893" i="12" a="1"/>
  <c r="G888" i="11" a="1"/>
  <c r="Q734" i="12" a="1"/>
  <c r="H776" i="11" a="1"/>
  <c r="I698" i="7" a="1"/>
  <c r="O880" i="12" a="1"/>
  <c r="O151" i="6" a="1"/>
  <c r="AA750" i="12" a="1"/>
  <c r="V809" i="12" a="1"/>
  <c r="E884" i="11" a="1"/>
  <c r="W746" i="11" a="1"/>
  <c r="F802" i="7" a="1"/>
  <c r="U134" i="6" a="1"/>
  <c r="X71" i="6" a="1"/>
  <c r="J745" i="11" a="1"/>
  <c r="U201" i="6" a="1"/>
  <c r="AA64" i="6" a="1"/>
  <c r="U745" i="12" a="1"/>
  <c r="P209" i="6" a="1"/>
  <c r="G1000" i="12" a="1"/>
  <c r="F786" i="11" a="1"/>
  <c r="L723" i="11" a="1"/>
  <c r="W76" i="6" a="1"/>
  <c r="V9" i="12" a="1"/>
  <c r="AB135" i="6" a="1"/>
  <c r="O745" i="12" a="1"/>
  <c r="F824" i="12" a="1"/>
  <c r="Y44" i="6" a="1"/>
  <c r="R817" i="11" a="1"/>
  <c r="AD186" i="6" a="1"/>
  <c r="I881" i="11" a="1"/>
  <c r="C761" i="12" a="1"/>
  <c r="U895" i="12" a="1"/>
  <c r="Q111" i="6" a="1"/>
  <c r="Y36" i="6" a="1"/>
  <c r="W16" i="6" a="1"/>
  <c r="M785" i="12" a="1"/>
  <c r="C724" i="7" a="1"/>
  <c r="D64" i="6" a="1"/>
  <c r="H763" i="7" a="1"/>
  <c r="H816" i="12" a="1"/>
  <c r="X726" i="12" a="1"/>
  <c r="Z153" i="6" a="1"/>
  <c r="H822" i="11" a="1"/>
  <c r="G170" i="6" a="1"/>
  <c r="H789" i="12" a="1"/>
  <c r="S112" i="6" a="1"/>
  <c r="U715" i="12" a="1"/>
  <c r="Z98" i="6" a="1"/>
  <c r="G138" i="6" a="1"/>
  <c r="D711" i="7" a="1"/>
  <c r="Q771" i="12" a="1"/>
  <c r="D9" i="12" a="1"/>
  <c r="AD135" i="6" a="1"/>
  <c r="H726" i="11" a="1"/>
  <c r="S824" i="12" a="1"/>
  <c r="Q44" i="6" a="1"/>
  <c r="O817" i="11" a="1"/>
  <c r="AK186" i="6" a="1"/>
  <c r="R881" i="11" a="1"/>
  <c r="O720" i="12" a="1"/>
  <c r="Z895" i="12" a="1"/>
  <c r="T826" i="11" a="1"/>
  <c r="U715" i="11" a="1"/>
  <c r="O16" i="6" a="1"/>
  <c r="L785" i="12" a="1"/>
  <c r="C885" i="12" a="1"/>
  <c r="Y65" i="6" a="1"/>
  <c r="L892" i="11" a="1"/>
  <c r="E816" i="12" a="1"/>
  <c r="H726" i="12" a="1"/>
  <c r="V501" i="11" a="1"/>
  <c r="K822" i="11" a="1"/>
  <c r="AH170" i="6" a="1"/>
  <c r="C715" i="7" a="1"/>
  <c r="AB15" i="6" a="1"/>
  <c r="R88" i="6" a="1"/>
  <c r="Z713" i="11" a="1"/>
  <c r="R825" i="11" a="1"/>
  <c r="H770" i="7" a="1"/>
  <c r="G824" i="11" a="1"/>
  <c r="D1006" i="11" a="1"/>
  <c r="M738" i="12" a="1"/>
  <c r="N118" i="6" a="1"/>
  <c r="D879" i="12" a="1"/>
  <c r="AF202" i="6" a="1"/>
  <c r="Y752" i="12" a="1"/>
  <c r="Y142" i="6" a="1"/>
  <c r="V826" i="12" a="1"/>
  <c r="AE140" i="6" a="1"/>
  <c r="L1004" i="12" a="1"/>
  <c r="H838" i="11" a="1"/>
  <c r="E1000" i="12" a="1"/>
  <c r="I786" i="11" a="1"/>
  <c r="D773" i="12" a="1"/>
  <c r="X76" i="6" a="1"/>
  <c r="G802" i="11" a="1"/>
  <c r="R744" i="11" a="1"/>
  <c r="M739" i="11" a="1"/>
  <c r="U723" i="12" a="1"/>
  <c r="Q177" i="6" a="1"/>
  <c r="C22" i="6" a="1"/>
  <c r="F143" i="6" a="1"/>
  <c r="L888" i="11" a="1"/>
  <c r="S817" i="12" a="1"/>
  <c r="N728" i="11" a="1"/>
  <c r="C39" i="6" a="1"/>
  <c r="AG101" i="6" a="1"/>
  <c r="AB728" i="12" a="1"/>
  <c r="W984" i="12" a="1"/>
  <c r="R1006" i="11" a="1"/>
  <c r="AH9" i="6" a="1"/>
  <c r="X1009" i="12" a="1"/>
  <c r="Q879" i="12" a="1"/>
  <c r="AA202" i="6" a="1"/>
  <c r="M752" i="12" a="1"/>
  <c r="C142" i="6" a="1"/>
  <c r="W826" i="12" a="1"/>
  <c r="AC117" i="6" a="1"/>
  <c r="P757" i="12" a="1"/>
  <c r="D845" i="11" a="1"/>
  <c r="N736" i="11" a="1"/>
  <c r="R721" i="12" a="1"/>
  <c r="G773" i="12" a="1"/>
  <c r="E76" i="6" a="1"/>
  <c r="Q837" i="11" a="1"/>
  <c r="AA744" i="11" a="1"/>
  <c r="AA745" i="12" a="1"/>
  <c r="E824" i="12" a="1"/>
  <c r="AF44" i="6" a="1"/>
  <c r="N22" i="6" a="1"/>
  <c r="AJ186" i="6" a="1"/>
  <c r="AD200" i="6" a="1"/>
  <c r="AB737" i="12" a="1"/>
  <c r="AD46" i="6" a="1"/>
  <c r="E835" i="11" a="1"/>
  <c r="AD42" i="6" a="1"/>
  <c r="T800" i="12" a="1"/>
  <c r="AB722" i="12" a="1"/>
  <c r="P89" i="6" a="1"/>
  <c r="O738" i="12" a="1"/>
  <c r="AG15" i="6" a="1"/>
  <c r="K879" i="12" a="1"/>
  <c r="N202" i="6" a="1"/>
  <c r="J810" i="12" a="1"/>
  <c r="G142" i="6" a="1"/>
  <c r="L826" i="12" a="1"/>
  <c r="F140" i="6" a="1"/>
  <c r="F743" i="7" a="1"/>
  <c r="AB733" i="12" a="1"/>
  <c r="J895" i="11" a="1"/>
  <c r="Q721" i="12" a="1"/>
  <c r="G818" i="7" a="1"/>
  <c r="R28" i="6" a="1"/>
  <c r="G837" i="11" a="1"/>
  <c r="AJ53" i="6" a="1"/>
  <c r="N136" i="6" a="1"/>
  <c r="T723" i="12" a="1"/>
  <c r="C177" i="6" a="1"/>
  <c r="AI22" i="6" a="1"/>
  <c r="AB143" i="6" a="1"/>
  <c r="N881" i="11" a="1"/>
  <c r="W787" i="11" a="1"/>
  <c r="I768" i="11" a="1"/>
  <c r="O986" i="11" a="1"/>
  <c r="Z101" i="6" a="1"/>
  <c r="G832" i="7" a="1"/>
  <c r="I824" i="11" a="1"/>
  <c r="AF89" i="6" a="1"/>
  <c r="L773" i="11" a="1"/>
  <c r="Y89" i="6" a="1"/>
  <c r="E74" i="6" a="1"/>
  <c r="AG127" i="6" a="1"/>
  <c r="O769" i="12" a="1"/>
  <c r="Z15" i="6" a="1"/>
  <c r="U693" i="11" a="1"/>
  <c r="G139" i="6" a="1"/>
  <c r="K717" i="11" a="1"/>
  <c r="Z46" i="6" a="1"/>
  <c r="H772" i="7" a="1"/>
  <c r="Y112" i="6" a="1"/>
  <c r="J776" i="11" a="1"/>
  <c r="AE33" i="6" a="1"/>
  <c r="N195" i="6" a="1"/>
  <c r="C505" i="11" a="1"/>
  <c r="E771" i="11" a="1"/>
  <c r="F835" i="11" a="1"/>
  <c r="Z742" i="11" a="1"/>
  <c r="S91" i="6" a="1"/>
  <c r="O148" i="6" a="1"/>
  <c r="F104" i="6" a="1"/>
  <c r="M790" i="12" a="1"/>
  <c r="I740" i="7" a="1"/>
  <c r="L757" i="12" a="1"/>
  <c r="D886" i="11" a="1"/>
  <c r="X194" i="6" a="1"/>
  <c r="G886" i="12" a="1"/>
  <c r="G838" i="11" a="1"/>
  <c r="L806" i="11" a="1"/>
  <c r="W1003" i="12" a="1"/>
  <c r="H835" i="7" a="1"/>
  <c r="G736" i="11" a="1"/>
  <c r="Y779" i="11" a="1"/>
  <c r="T87" i="6" a="1"/>
  <c r="AA138" i="6" a="1"/>
  <c r="G507" i="7" a="1"/>
  <c r="D784" i="7" a="1"/>
  <c r="Q816" i="11" a="1"/>
  <c r="F777" i="11" a="1"/>
  <c r="T200" i="6" a="1"/>
  <c r="AE191" i="6" a="1"/>
  <c r="N733" i="11" a="1"/>
  <c r="O23" i="6" a="1"/>
  <c r="AA737" i="12" a="1"/>
  <c r="W769" i="12" a="1"/>
  <c r="V789" i="12" a="1"/>
  <c r="Z753" i="12" a="1"/>
  <c r="D829" i="12" a="1"/>
  <c r="AH149" i="6" a="1"/>
  <c r="C989" i="7" a="1"/>
  <c r="AB107" i="6" a="1"/>
  <c r="Q26" i="6" a="1"/>
  <c r="N800" i="11" a="1"/>
  <c r="D892" i="7" a="1"/>
  <c r="R78" i="6" a="1"/>
  <c r="T71" i="6" a="1"/>
  <c r="Z80" i="6" a="1"/>
  <c r="AE187" i="6" a="1"/>
  <c r="F987" i="12" a="1"/>
  <c r="H748" i="7" a="1"/>
  <c r="C886" i="12" a="1"/>
  <c r="D887" i="11" a="1"/>
  <c r="K825" i="11" a="1"/>
  <c r="F770" i="7" a="1"/>
  <c r="T824" i="11" a="1"/>
  <c r="D715" i="7" a="1"/>
  <c r="H738" i="12" a="1"/>
  <c r="AJ15" i="6" a="1"/>
  <c r="M879" i="12" a="1"/>
  <c r="X202" i="6" a="1"/>
  <c r="V810" i="12" a="1"/>
  <c r="AI142" i="6" a="1"/>
  <c r="H826" i="12" a="1"/>
  <c r="K879" i="11" a="1"/>
  <c r="E157" i="6" a="1"/>
  <c r="N1003" i="11" a="1"/>
  <c r="AA43" i="6" a="1"/>
  <c r="AG13" i="6" a="1"/>
  <c r="I722" i="7" a="1"/>
  <c r="C107" i="6" a="1"/>
  <c r="P26" i="6" a="1"/>
  <c r="C806" i="12" a="1"/>
  <c r="F892" i="7" a="1"/>
  <c r="AK78" i="6" a="1"/>
  <c r="P71" i="6" a="1"/>
  <c r="AA80" i="6" a="1"/>
  <c r="AK187" i="6" a="1"/>
  <c r="C807" i="7" a="1"/>
  <c r="V762" i="12" a="1"/>
  <c r="Z893" i="11" a="1"/>
  <c r="N713" i="11" a="1"/>
  <c r="O825" i="11" a="1"/>
  <c r="R800" i="12" a="1"/>
  <c r="F834" i="7" a="1"/>
  <c r="G715" i="7" a="1"/>
  <c r="Y738" i="12" a="1"/>
  <c r="Q118" i="6" a="1"/>
  <c r="L879" i="12" a="1"/>
  <c r="G202" i="6" a="1"/>
  <c r="E752" i="12" a="1"/>
  <c r="E142" i="6" a="1"/>
  <c r="Q826" i="12" a="1"/>
  <c r="AA53" i="6" a="1"/>
  <c r="Y816" i="12" a="1"/>
  <c r="S733" i="12" a="1"/>
  <c r="K753" i="11" a="1"/>
  <c r="T840" i="12" a="1"/>
  <c r="D716" i="7" a="1"/>
  <c r="F208" i="6" a="1"/>
  <c r="X884" i="11" a="1"/>
  <c r="D985" i="11" a="1"/>
  <c r="S129" i="6" a="1"/>
  <c r="AD134" i="6" a="1"/>
  <c r="C501" i="11" a="1"/>
  <c r="Y745" i="11" a="1"/>
  <c r="N201" i="6" a="1"/>
  <c r="AK140" i="6" a="1"/>
  <c r="P879" i="11" a="1"/>
  <c r="N846" i="11" a="1"/>
  <c r="T835" i="11" a="1"/>
  <c r="AH87" i="6" a="1"/>
  <c r="T722" i="11" a="1"/>
  <c r="U883" i="12" a="1"/>
  <c r="X200" i="6" a="1"/>
  <c r="J733" i="11" a="1"/>
  <c r="M835" i="12" a="1"/>
  <c r="AD90" i="6" a="1"/>
  <c r="M779" i="12" a="1"/>
  <c r="T769" i="11" a="1"/>
  <c r="G31" i="6" a="1"/>
  <c r="AG184" i="6" a="1"/>
  <c r="G734" i="12" a="1"/>
  <c r="AH67" i="6" a="1"/>
  <c r="F890" i="11" a="1"/>
  <c r="X880" i="12" a="1"/>
  <c r="AH151" i="6" a="1"/>
  <c r="N750" i="12" a="1"/>
  <c r="P208" i="6" a="1"/>
  <c r="Q64" i="6" a="1"/>
  <c r="N985" i="11" a="1"/>
  <c r="C129" i="6" a="1"/>
  <c r="D134" i="6" a="1"/>
  <c r="O501" i="11" a="1"/>
  <c r="I745" i="11" a="1"/>
  <c r="AG201" i="6" a="1"/>
  <c r="S140" i="6" a="1"/>
  <c r="G786" i="12" a="1"/>
  <c r="J697" i="11" a="1"/>
  <c r="P45" i="6" a="1"/>
  <c r="U87" i="6" a="1"/>
  <c r="X986" i="12" a="1"/>
  <c r="V816" i="11" a="1"/>
  <c r="Y200" i="6" a="1"/>
  <c r="I733" i="11" a="1"/>
  <c r="Y737" i="12" a="1"/>
  <c r="F826" i="7" a="1"/>
  <c r="O779" i="12" a="1"/>
  <c r="Z810" i="12" a="1"/>
  <c r="X31" i="6" a="1"/>
  <c r="W184" i="6" a="1"/>
  <c r="W64" i="6" a="1"/>
  <c r="T745" i="12" a="1"/>
  <c r="O209" i="6" a="1"/>
  <c r="Q1000" i="12" a="1"/>
  <c r="J786" i="11" a="1"/>
  <c r="H723" i="11" a="1"/>
  <c r="R771" i="12" a="1"/>
  <c r="U9" i="12" a="1"/>
  <c r="E135" i="6" a="1"/>
  <c r="F726" i="11" a="1"/>
  <c r="AB824" i="12" a="1"/>
  <c r="N44" i="6" a="1"/>
  <c r="E817" i="11" a="1"/>
  <c r="AH186" i="6" a="1"/>
  <c r="AA881" i="11" a="1"/>
  <c r="S21" i="6" a="1"/>
  <c r="Y209" i="6" a="1"/>
  <c r="K770" i="11" a="1"/>
  <c r="X753" i="11" a="1"/>
  <c r="T16" i="6" a="1"/>
  <c r="I767" i="7" a="1"/>
  <c r="F804" i="7" a="1"/>
  <c r="AJ64" i="6" a="1"/>
  <c r="J892" i="11" a="1"/>
  <c r="F816" i="12" a="1"/>
  <c r="Z726" i="12" a="1"/>
  <c r="AA153" i="6" a="1"/>
  <c r="F822" i="11" a="1"/>
  <c r="AA170" i="6" a="1"/>
  <c r="G789" i="12" a="1"/>
  <c r="G735" i="7" a="1"/>
  <c r="M505" i="11" a="1"/>
  <c r="R834" i="12" a="1"/>
  <c r="E138" i="6" a="1"/>
  <c r="I784" i="7" a="1"/>
  <c r="L771" i="12" a="1"/>
  <c r="E9" i="12" a="1"/>
  <c r="T23" i="6" a="1"/>
  <c r="D726" i="11" a="1"/>
  <c r="J824" i="12" a="1"/>
  <c r="AK44" i="6" a="1"/>
  <c r="W817" i="11" a="1"/>
  <c r="AE186" i="6" a="1"/>
  <c r="X881" i="11" a="1"/>
  <c r="C704" i="7" a="1"/>
  <c r="G794" i="7" a="1"/>
  <c r="J893" i="11" a="1"/>
  <c r="AJ75" i="6" a="1"/>
  <c r="D713" i="11" a="1"/>
  <c r="N814" i="12" a="1"/>
  <c r="G786" i="11" a="1"/>
  <c r="O723" i="11" a="1"/>
  <c r="AH76" i="6" a="1"/>
  <c r="M802" i="11" a="1"/>
  <c r="N135" i="6" a="1"/>
  <c r="F745" i="12" a="1"/>
  <c r="G1004" i="11" a="1"/>
  <c r="D787" i="11" a="1"/>
  <c r="F209" i="6" a="1"/>
  <c r="D842" i="11" a="1"/>
  <c r="N770" i="11" a="1"/>
  <c r="D39" i="6" a="1"/>
  <c r="G753" i="11" a="1"/>
  <c r="Q179" i="6" a="1"/>
  <c r="O817" i="12" a="1"/>
  <c r="AA782" i="12" a="1"/>
  <c r="AD84" i="6" a="1"/>
  <c r="U846" i="11" a="1"/>
  <c r="R195" i="6" a="1"/>
  <c r="O715" i="12" a="1"/>
  <c r="K771" i="11" a="1"/>
  <c r="G835" i="11" a="1"/>
  <c r="C999" i="12" a="1"/>
  <c r="F834" i="12" a="1"/>
  <c r="Z695" i="11" a="1"/>
  <c r="AA778" i="11" a="1"/>
  <c r="E840" i="12" a="1"/>
  <c r="P721" i="11" a="1"/>
  <c r="C716" i="7" a="1"/>
  <c r="N819" i="12" a="1"/>
  <c r="C208" i="6" a="1"/>
  <c r="C896" i="7" a="1"/>
  <c r="P886" i="11" a="1"/>
  <c r="AE194" i="6" a="1"/>
  <c r="J886" i="12" a="1"/>
  <c r="I845" i="11" a="1"/>
  <c r="AA198" i="6" a="1"/>
  <c r="M1003" i="12" a="1"/>
  <c r="O887" i="11" a="1"/>
  <c r="F895" i="11" a="1"/>
  <c r="P171" i="6" a="1"/>
  <c r="W87" i="6" a="1"/>
  <c r="N138" i="6" a="1"/>
  <c r="L986" i="12" a="1"/>
  <c r="G784" i="7" a="1"/>
  <c r="I816" i="11" a="1"/>
  <c r="AJ28" i="6" a="1"/>
  <c r="W107" i="6" a="1"/>
  <c r="V834" i="11" a="1"/>
  <c r="X988" i="11" a="1"/>
  <c r="E53" i="6" a="1"/>
  <c r="K746" i="11" a="1"/>
  <c r="W136" i="6" a="1"/>
  <c r="Q204" i="6" a="1"/>
  <c r="AK21" i="6" a="1"/>
  <c r="C758" i="11" a="1"/>
  <c r="D883" i="7" a="1"/>
  <c r="O754" i="11" a="1"/>
  <c r="Q895" i="12" a="1"/>
  <c r="F837" i="7" a="1"/>
  <c r="I717" i="7" a="1"/>
  <c r="AB132" i="6" a="1"/>
  <c r="S826" i="11" a="1"/>
  <c r="T119" i="6" a="1"/>
  <c r="Y56" i="6" a="1"/>
  <c r="O1000" i="12" a="1"/>
  <c r="D715" i="11" a="1"/>
  <c r="R139" i="6" a="1"/>
  <c r="P717" i="11" a="1"/>
  <c r="R46" i="6" a="1"/>
  <c r="I743" i="7" a="1"/>
  <c r="AD112" i="6" a="1"/>
  <c r="O776" i="11" a="1"/>
  <c r="O33" i="6" a="1"/>
  <c r="AA195" i="6" a="1"/>
  <c r="S505" i="11" a="1"/>
  <c r="M771" i="11" a="1"/>
  <c r="Z145" i="6" a="1"/>
  <c r="Y742" i="11" a="1"/>
  <c r="O834" i="12" a="1"/>
  <c r="J880" i="12" a="1"/>
  <c r="U778" i="11" a="1"/>
  <c r="W151" i="6" a="1"/>
  <c r="P763" i="12" a="1"/>
  <c r="T750" i="12" a="1"/>
  <c r="C123" i="6" a="1"/>
  <c r="J809" i="12" a="1"/>
  <c r="AD106" i="6" a="1"/>
  <c r="L884" i="11" a="1"/>
  <c r="E784" i="11" a="1"/>
  <c r="H985" i="11" a="1"/>
  <c r="C65" i="6" a="1"/>
  <c r="V739" i="11" a="1"/>
  <c r="T813" i="11" a="1"/>
  <c r="W736" i="11" a="1"/>
  <c r="X786" i="11" a="1"/>
  <c r="C773" i="12" a="1"/>
  <c r="R76" i="6" a="1"/>
  <c r="G9" i="12" a="1"/>
  <c r="AJ135" i="6" a="1"/>
  <c r="N745" i="12" a="1"/>
  <c r="I824" i="12" a="1"/>
  <c r="AB44" i="6" a="1"/>
  <c r="J817" i="11" a="1"/>
  <c r="AI186" i="6" a="1"/>
  <c r="P881" i="11" a="1"/>
  <c r="X104" i="6" a="1"/>
  <c r="G895" i="12" a="1"/>
  <c r="F111" i="6" a="1"/>
  <c r="C36" i="6" a="1"/>
  <c r="U16" i="6" a="1"/>
  <c r="Z785" i="12" a="1"/>
  <c r="O885" i="12" a="1"/>
  <c r="G65" i="6" a="1"/>
  <c r="AK110" i="6" a="1"/>
  <c r="AG51" i="6" a="1"/>
  <c r="I726" i="12" a="1"/>
  <c r="V153" i="6" a="1"/>
  <c r="U822" i="11" a="1"/>
  <c r="C170" i="6" a="1"/>
  <c r="AD139" i="6" a="1"/>
  <c r="E112" i="6" a="1"/>
  <c r="P715" i="12" a="1"/>
  <c r="V98" i="6" a="1"/>
  <c r="AJ138" i="6" a="1"/>
  <c r="G723" i="11" a="1"/>
  <c r="O771" i="12" a="1"/>
  <c r="C802" i="11" a="1"/>
  <c r="AE135" i="6" a="1"/>
  <c r="Y745" i="12" a="1"/>
  <c r="L824" i="12" a="1"/>
  <c r="E44" i="6" a="1"/>
  <c r="AA817" i="11" a="1"/>
  <c r="W186" i="6" a="1"/>
  <c r="F881" i="11" a="1"/>
  <c r="D720" i="12" a="1"/>
  <c r="J813" i="11" a="1"/>
  <c r="H826" i="11" a="1"/>
  <c r="H715" i="11" a="1"/>
  <c r="U760" i="11" a="1"/>
  <c r="AA785" i="12" a="1"/>
  <c r="J885" i="12" a="1"/>
  <c r="AA65" i="6" a="1"/>
  <c r="C763" i="7" a="1"/>
  <c r="G816" i="12" a="1"/>
  <c r="AB726" i="12" a="1"/>
  <c r="W153" i="6" a="1"/>
  <c r="R822" i="11" a="1"/>
  <c r="AD170" i="6" a="1"/>
  <c r="C9" i="12" a="1"/>
  <c r="Y777" i="12" a="1"/>
  <c r="O99" i="6" a="1"/>
  <c r="G999" i="12" a="1"/>
  <c r="L778" i="11" a="1"/>
  <c r="D763" i="12" a="1"/>
  <c r="AE123" i="6" a="1"/>
  <c r="Z834" i="11" a="1"/>
  <c r="F53" i="6" a="1"/>
  <c r="R136" i="6" a="1"/>
  <c r="N723" i="12" a="1"/>
  <c r="AG177" i="6" a="1"/>
  <c r="AG22" i="6" a="1"/>
  <c r="Y143" i="6" a="1"/>
  <c r="N987" i="12" a="1"/>
  <c r="O139" i="6" a="1"/>
  <c r="P112" i="6" a="1"/>
  <c r="O75" i="6" a="1"/>
  <c r="Q814" i="12" a="1"/>
  <c r="E711" i="11" a="1"/>
  <c r="U720" i="11" a="1"/>
  <c r="G773" i="11" a="1"/>
  <c r="AH74" i="6" a="1"/>
  <c r="N769" i="12" a="1"/>
  <c r="R693" i="11" a="1"/>
  <c r="P152" i="6" a="1"/>
  <c r="X755" i="11" a="1"/>
  <c r="AB121" i="6" a="1"/>
  <c r="W893" i="12" a="1"/>
  <c r="I838" i="12" a="1"/>
  <c r="Y754" i="11" a="1"/>
  <c r="E838" i="11" a="1"/>
  <c r="J736" i="11" a="1"/>
  <c r="AA721" i="12" a="1"/>
  <c r="I738" i="7" a="1"/>
  <c r="O28" i="6" a="1"/>
  <c r="L834" i="11" a="1"/>
  <c r="S53" i="6" a="1"/>
  <c r="R739" i="11" a="1"/>
  <c r="L723" i="12" a="1"/>
  <c r="AI177" i="6" a="1"/>
  <c r="W22" i="6" a="1"/>
  <c r="Q143" i="6" a="1"/>
  <c r="E987" i="12" a="1"/>
  <c r="Q104" i="6" a="1"/>
  <c r="C759" i="7" a="1"/>
  <c r="T753" i="12" a="1"/>
  <c r="N760" i="12" a="1"/>
  <c r="T83" i="6" a="1"/>
  <c r="O720" i="11" a="1"/>
  <c r="C773" i="11" a="1"/>
  <c r="AD74" i="6" a="1"/>
  <c r="E781" i="12" a="1"/>
  <c r="I693" i="11" a="1"/>
  <c r="S152" i="6" a="1"/>
  <c r="C755" i="11" a="1"/>
  <c r="AG121" i="6" a="1"/>
  <c r="R893" i="12" a="1"/>
  <c r="G140" i="6" a="1"/>
  <c r="Y800" i="11" a="1"/>
  <c r="M882" i="11" a="1"/>
  <c r="G61" i="6" a="1"/>
  <c r="AI87" i="6" a="1"/>
  <c r="C507" i="7" a="1"/>
  <c r="T883" i="12" a="1"/>
  <c r="E200" i="6" a="1"/>
  <c r="S127" i="6" a="1"/>
  <c r="U835" i="12" a="1"/>
  <c r="C826" i="7" a="1"/>
  <c r="V779" i="12" a="1"/>
  <c r="U810" i="12" a="1"/>
  <c r="AE31" i="6" a="1"/>
  <c r="AK184" i="6" a="1"/>
  <c r="AD20" i="6" a="1"/>
  <c r="F816" i="7" a="1"/>
  <c r="F195" i="6" a="1"/>
  <c r="V742" i="11" a="1"/>
  <c r="H778" i="11" a="1"/>
  <c r="U763" i="12" a="1"/>
  <c r="X123" i="6" a="1"/>
  <c r="F106" i="6" a="1"/>
  <c r="S784" i="11" a="1"/>
  <c r="I777" i="12" a="1"/>
  <c r="Y181" i="6" a="1"/>
  <c r="Q503" i="11" a="1"/>
  <c r="S738" i="11" a="1"/>
  <c r="D832" i="12" a="1"/>
  <c r="Y987" i="12" a="1"/>
  <c r="AG88" i="6" a="1"/>
  <c r="I987" i="7" a="1"/>
  <c r="P713" i="11" a="1"/>
  <c r="W42" i="6" a="1"/>
  <c r="V722" i="11" a="1"/>
  <c r="P883" i="12" a="1"/>
  <c r="AE200" i="6" a="1"/>
  <c r="T127" i="6" a="1"/>
  <c r="AA15" i="6" a="1"/>
  <c r="W90" i="6" a="1"/>
  <c r="Q779" i="12" a="1"/>
  <c r="L810" i="12" a="1"/>
  <c r="Y31" i="6" a="1"/>
  <c r="C184" i="6" a="1"/>
  <c r="F888" i="11" a="1"/>
  <c r="H720" i="7" a="1"/>
  <c r="L728" i="11" a="1"/>
  <c r="AA999" i="12" a="1"/>
  <c r="C778" i="11" a="1"/>
  <c r="X763" i="12" a="1"/>
  <c r="AC123" i="6" a="1"/>
  <c r="AH106" i="6" a="1"/>
  <c r="Z784" i="11" a="1"/>
  <c r="AH136" i="6" a="1"/>
  <c r="C787" i="7" a="1"/>
  <c r="P177" i="6" a="1"/>
  <c r="V738" i="11" a="1"/>
  <c r="X143" i="6" a="1"/>
  <c r="V881" i="11" a="1"/>
  <c r="M985" i="11" a="1"/>
  <c r="O717" i="11" a="1"/>
  <c r="G698" i="7" a="1"/>
  <c r="T43" i="6" a="1"/>
  <c r="AB986" i="12" a="1"/>
  <c r="D816" i="11" a="1"/>
  <c r="Q782" i="11" a="1"/>
  <c r="U733" i="11" a="1"/>
  <c r="F835" i="12" a="1"/>
  <c r="O90" i="6" a="1"/>
  <c r="K779" i="12" a="1"/>
  <c r="L769" i="11" a="1"/>
  <c r="E31" i="6" a="1"/>
  <c r="AE184" i="6" a="1"/>
  <c r="M888" i="11" a="1"/>
  <c r="H787" i="11" a="1"/>
  <c r="S842" i="11" a="1"/>
  <c r="AA168" i="6" a="1"/>
  <c r="X797" i="12" a="1"/>
  <c r="H721" i="11" a="1"/>
  <c r="K819" i="12" a="1"/>
  <c r="E106" i="6" a="1"/>
  <c r="F199" i="6" a="1"/>
  <c r="G1009" i="12" a="1"/>
  <c r="F181" i="6" a="1"/>
  <c r="P503" i="11" a="1"/>
  <c r="R752" i="12" a="1"/>
  <c r="X832" i="12" a="1"/>
  <c r="S166" i="6" a="1"/>
  <c r="F748" i="7" a="1"/>
  <c r="N130" i="6" a="1"/>
  <c r="N145" i="6" a="1"/>
  <c r="X87" i="6" a="1"/>
  <c r="F507" i="7" a="1"/>
  <c r="F816" i="11" a="1"/>
  <c r="Y28" i="6" a="1"/>
  <c r="AC107" i="6" a="1"/>
  <c r="O837" i="11" a="1"/>
  <c r="R26" i="6" a="1"/>
  <c r="D744" i="11" a="1"/>
  <c r="AA800" i="11" a="1"/>
  <c r="L739" i="11" a="1"/>
  <c r="F117" i="6" a="1"/>
  <c r="AB21" i="6" a="1"/>
  <c r="P821" i="12" a="1"/>
  <c r="C890" i="7" a="1"/>
  <c r="C695" i="7" a="1"/>
  <c r="F895" i="12" a="1"/>
  <c r="AB157" i="6" a="1"/>
  <c r="G768" i="11" a="1"/>
  <c r="N132" i="6" a="1"/>
  <c r="Z111" i="6" a="1"/>
  <c r="Y1003" i="11" a="1"/>
  <c r="U56" i="6" a="1"/>
  <c r="G840" i="11" a="1"/>
  <c r="AA36" i="6" a="1"/>
  <c r="N789" i="12" a="1"/>
  <c r="Y717" i="11" a="1"/>
  <c r="U786" i="12" a="1"/>
  <c r="Z880" i="11" a="1"/>
  <c r="R112" i="6" a="1"/>
  <c r="R776" i="11" a="1"/>
  <c r="AH33" i="6" a="1"/>
  <c r="D18" i="6" a="1"/>
  <c r="G505" i="11" a="1"/>
  <c r="R162" i="6" a="1"/>
  <c r="AF145" i="6" a="1"/>
  <c r="I742" i="11" a="1"/>
  <c r="AH91" i="6" a="1"/>
  <c r="S829" i="12" a="1"/>
  <c r="X754" i="12" a="1"/>
  <c r="S151" i="6" a="1"/>
  <c r="Y763" i="12" a="1"/>
  <c r="K750" i="12" a="1"/>
  <c r="E123" i="6" a="1"/>
  <c r="M809" i="12" a="1"/>
  <c r="X834" i="11" a="1"/>
  <c r="D884" i="11" a="1"/>
  <c r="D53" i="6" a="1"/>
  <c r="X746" i="11" a="1"/>
  <c r="Y884" i="11" a="1"/>
  <c r="M745" i="12" a="1"/>
  <c r="S776" i="11" a="1"/>
  <c r="L840" i="11" a="1"/>
  <c r="S138" i="6" a="1"/>
  <c r="G1001" i="7" a="1"/>
  <c r="D771" i="12" a="1"/>
  <c r="D191" i="6" a="1"/>
  <c r="AC23" i="6" a="1"/>
  <c r="K726" i="11" a="1"/>
  <c r="W824" i="12" a="1"/>
  <c r="Q755" i="11" a="1"/>
  <c r="D817" i="11" a="1"/>
  <c r="S186" i="6" a="1"/>
  <c r="X888" i="11" a="1"/>
  <c r="K1004" i="11" a="1"/>
  <c r="G739" i="12" a="1"/>
  <c r="AD63" i="6" a="1"/>
  <c r="G695" i="11" a="1"/>
  <c r="Y840" i="12" a="1"/>
  <c r="D757" i="7" a="1"/>
  <c r="AB208" i="6" a="1"/>
  <c r="X64" i="6" a="1"/>
  <c r="X892" i="11" a="1"/>
  <c r="AB816" i="12" a="1"/>
  <c r="D726" i="12" a="1"/>
  <c r="Q501" i="11" a="1"/>
  <c r="Z822" i="11" a="1"/>
  <c r="Z201" i="6" a="1"/>
  <c r="D72" i="6" a="1"/>
  <c r="C825" i="7" a="1"/>
  <c r="R753" i="12" a="1"/>
  <c r="V91" i="6" a="1"/>
  <c r="N83" i="6" a="1"/>
  <c r="X750" i="11" a="1"/>
  <c r="J777" i="11" a="1"/>
  <c r="Z191" i="6" a="1"/>
  <c r="X23" i="6" a="1"/>
  <c r="R989" i="11" a="1"/>
  <c r="AA824" i="12" a="1"/>
  <c r="R44" i="6" a="1"/>
  <c r="Q817" i="11" a="1"/>
  <c r="U186" i="6" a="1"/>
  <c r="L881" i="11" a="1"/>
  <c r="F717" i="11" a="1"/>
  <c r="AA739" i="12" a="1"/>
  <c r="C770" i="11" a="1"/>
  <c r="O753" i="11" a="1"/>
  <c r="O840" i="12" a="1"/>
  <c r="F716" i="7" a="1"/>
  <c r="AI208" i="6" a="1"/>
  <c r="AE64" i="6" a="1"/>
  <c r="Y985" i="11" a="1"/>
  <c r="AA129" i="6" a="1"/>
  <c r="X134" i="6" a="1"/>
  <c r="G501" i="11" a="1"/>
  <c r="Q745" i="11" a="1"/>
  <c r="AF201" i="6" a="1"/>
  <c r="Z74" i="6" a="1"/>
  <c r="N739" i="11" a="1"/>
  <c r="H794" i="7" a="1"/>
  <c r="I841" i="12" a="1"/>
  <c r="M721" i="12" a="1"/>
  <c r="H818" i="7" a="1"/>
  <c r="AB28" i="6" a="1"/>
  <c r="D802" i="11" a="1"/>
  <c r="Q744" i="11" a="1"/>
  <c r="S739" i="11" a="1"/>
  <c r="Z723" i="12" a="1"/>
  <c r="P44" i="6" a="1"/>
  <c r="D22" i="6" a="1"/>
  <c r="X186" i="6" a="1"/>
  <c r="S987" i="12" a="1"/>
  <c r="E174" i="6" a="1"/>
  <c r="W886" i="11" a="1"/>
  <c r="P806" i="11" a="1"/>
  <c r="L779" i="11" a="1"/>
  <c r="P760" i="11" a="1"/>
  <c r="D824" i="7" a="1"/>
  <c r="AI180" i="6" a="1"/>
  <c r="I803" i="11" a="1"/>
  <c r="O110" i="6" a="1"/>
  <c r="G803" i="7" a="1"/>
  <c r="Q152" i="6" a="1"/>
  <c r="AH153" i="6" a="1"/>
  <c r="U121" i="6" a="1"/>
  <c r="Y170" i="6" a="1"/>
  <c r="V877" i="12" a="1"/>
  <c r="AA794" i="12" a="1"/>
  <c r="M798" i="12" a="1"/>
  <c r="N840" i="11" a="1"/>
  <c r="N786" i="11" a="1"/>
  <c r="M773" i="12" a="1"/>
  <c r="AG76" i="6" a="1"/>
  <c r="P837" i="11" a="1"/>
  <c r="U744" i="11" a="1"/>
  <c r="J745" i="12" a="1"/>
  <c r="J723" i="12" a="1"/>
  <c r="AI44" i="6" a="1"/>
  <c r="X22" i="6" a="1"/>
  <c r="AH143" i="6" a="1"/>
  <c r="K987" i="12" a="1"/>
  <c r="N21" i="6" a="1"/>
  <c r="X886" i="11" a="1"/>
  <c r="F198" i="6" a="1"/>
  <c r="C171" i="6" a="1"/>
  <c r="R760" i="11" a="1"/>
  <c r="I812" i="7" a="1"/>
  <c r="S180" i="6" a="1"/>
  <c r="Z803" i="11" a="1"/>
  <c r="AI110" i="6" a="1"/>
  <c r="AI51" i="6" a="1"/>
  <c r="L726" i="12" a="1"/>
  <c r="AB153" i="6" a="1"/>
  <c r="N822" i="11" a="1"/>
  <c r="AC170" i="6" a="1"/>
  <c r="O782" i="11" a="1"/>
  <c r="R835" i="12" a="1"/>
  <c r="AC188" i="6" a="1"/>
  <c r="Z45" i="6" a="1"/>
  <c r="AB42" i="6" a="1"/>
  <c r="X800" i="12" a="1"/>
  <c r="R722" i="12" a="1"/>
  <c r="C89" i="6" a="1"/>
  <c r="F799" i="7" a="1"/>
  <c r="U15" i="6" a="1"/>
  <c r="P879" i="12" a="1"/>
  <c r="O202" i="6" a="1"/>
  <c r="G810" i="12" a="1"/>
  <c r="AG142" i="6" a="1"/>
  <c r="D826" i="12" a="1"/>
  <c r="AF140" i="6" a="1"/>
  <c r="F772" i="7" a="1"/>
  <c r="O150" i="6" a="1"/>
  <c r="O895" i="11" a="1"/>
  <c r="U754" i="12" a="1"/>
  <c r="G737" i="7" a="1"/>
  <c r="F28" i="6" a="1"/>
  <c r="T837" i="11" a="1"/>
  <c r="Q53" i="6" a="1"/>
  <c r="AC136" i="6" a="1"/>
  <c r="K723" i="12" a="1"/>
  <c r="AA177" i="6" a="1"/>
  <c r="P22" i="6" a="1"/>
  <c r="P143" i="6" a="1"/>
  <c r="G881" i="11" a="1"/>
  <c r="P787" i="11" a="1"/>
  <c r="F843" i="7" a="1"/>
  <c r="C986" i="11" a="1"/>
  <c r="T825" i="11" a="1"/>
  <c r="C800" i="12" a="1"/>
  <c r="M722" i="12" a="1"/>
  <c r="AG89" i="6" a="1"/>
  <c r="D738" i="12" a="1"/>
  <c r="AB118" i="6" a="1"/>
  <c r="G879" i="12" a="1"/>
  <c r="T202" i="6" a="1"/>
  <c r="AB810" i="12" a="1"/>
  <c r="V142" i="6" a="1"/>
  <c r="O826" i="12" a="1"/>
  <c r="Z842" i="12" a="1"/>
  <c r="C801" i="7" a="1"/>
  <c r="V150" i="6" a="1"/>
  <c r="T827" i="11" a="1"/>
  <c r="W754" i="12" a="1"/>
  <c r="H737" i="7" a="1"/>
  <c r="V28" i="6" a="1"/>
  <c r="T834" i="11" a="1"/>
  <c r="W53" i="6" a="1"/>
  <c r="C739" i="11" a="1"/>
  <c r="AA723" i="12" a="1"/>
  <c r="U177" i="6" a="1"/>
  <c r="G22" i="6" a="1"/>
  <c r="AC143" i="6" a="1"/>
  <c r="O20" i="6" a="1"/>
  <c r="M806" i="12" a="1"/>
  <c r="AB790" i="12" a="1"/>
  <c r="N119" i="6" a="1"/>
  <c r="V87" i="6" a="1"/>
  <c r="R722" i="11" a="1"/>
  <c r="I883" i="12" a="1"/>
  <c r="G200" i="6" a="1"/>
  <c r="U127" i="6" a="1"/>
  <c r="Q737" i="12" a="1"/>
  <c r="H826" i="7" a="1"/>
  <c r="T779" i="12" a="1"/>
  <c r="E810" i="12" a="1"/>
  <c r="O31" i="6" a="1"/>
  <c r="F184" i="6" a="1"/>
  <c r="AG20" i="6" a="1"/>
  <c r="I819" i="7" a="1"/>
  <c r="R18" i="6" a="1"/>
  <c r="D827" i="11" a="1"/>
  <c r="J778" i="11" a="1"/>
  <c r="Z763" i="12" a="1"/>
  <c r="G123" i="6" a="1"/>
  <c r="F834" i="11" a="1"/>
  <c r="L784" i="11" a="1"/>
  <c r="H777" i="12" a="1"/>
  <c r="R181" i="6" a="1"/>
  <c r="AJ177" i="6" a="1"/>
  <c r="F738" i="11" a="1"/>
  <c r="F832" i="12" a="1"/>
  <c r="R987" i="12" a="1"/>
  <c r="W88" i="6" a="1"/>
  <c r="P886" i="12" a="1"/>
  <c r="O713" i="11" a="1"/>
  <c r="G42" i="6" a="1"/>
  <c r="I882" i="7" a="1"/>
  <c r="H722" i="12" a="1"/>
  <c r="AH200" i="6" a="1"/>
  <c r="H777" i="11" a="1"/>
  <c r="AK200" i="6" a="1"/>
  <c r="AG191" i="6" a="1"/>
  <c r="L733" i="11" a="1"/>
  <c r="AI23" i="6" a="1"/>
  <c r="O737" i="12" a="1"/>
  <c r="D989" i="11" a="1"/>
  <c r="AG139" i="6" a="1"/>
  <c r="AE109" i="6" a="1"/>
  <c r="AE46" i="6" a="1"/>
  <c r="M817" i="12" a="1"/>
  <c r="V782" i="12" a="1"/>
  <c r="E84" i="6" a="1"/>
  <c r="K846" i="11" a="1"/>
  <c r="X195" i="6" a="1"/>
  <c r="J715" i="12" a="1"/>
  <c r="T771" i="11" a="1"/>
  <c r="N835" i="11" a="1"/>
  <c r="K999" i="12" a="1"/>
  <c r="G834" i="12" a="1"/>
  <c r="G880" i="12" a="1"/>
  <c r="G104" i="6" a="1"/>
  <c r="K882" i="11" a="1"/>
  <c r="D893" i="7" a="1"/>
  <c r="G879" i="7" a="1"/>
  <c r="E886" i="11" a="1"/>
  <c r="S194" i="6" a="1"/>
  <c r="I886" i="12" a="1"/>
  <c r="G845" i="11" a="1"/>
  <c r="Q198" i="6" a="1"/>
  <c r="AB1003" i="12" a="1"/>
  <c r="T887" i="11" a="1"/>
  <c r="V895" i="11" a="1"/>
  <c r="AA171" i="6" a="1"/>
  <c r="F820" i="7" a="1"/>
  <c r="AF138" i="6" a="1"/>
  <c r="Y986" i="12" a="1"/>
  <c r="C1001" i="7" a="1"/>
  <c r="R816" i="11" a="1"/>
  <c r="Z771" i="12" a="1"/>
  <c r="N782" i="11" a="1"/>
  <c r="R9" i="12" a="1"/>
  <c r="U55" i="6" a="1"/>
  <c r="N23" i="6" a="1"/>
  <c r="K835" i="12" a="1"/>
  <c r="P135" i="6" a="1"/>
  <c r="AD204" i="6" a="1"/>
  <c r="AC132" i="6" a="1"/>
  <c r="U880" i="12" a="1"/>
  <c r="AD151" i="6" a="1"/>
  <c r="X750" i="12" a="1"/>
  <c r="O809" i="12" a="1"/>
  <c r="Q988" i="11" a="1"/>
  <c r="U985" i="11" a="1"/>
  <c r="T129" i="6" a="1"/>
  <c r="AA134" i="6" a="1"/>
  <c r="AJ71" i="6" a="1"/>
  <c r="X745" i="11" a="1"/>
  <c r="AK201" i="6" a="1"/>
  <c r="Y140" i="6" a="1"/>
  <c r="Y46" i="6" a="1"/>
  <c r="Z130" i="6" a="1"/>
  <c r="O182" i="6" a="1"/>
  <c r="O42" i="6" a="1"/>
  <c r="D882" i="7" a="1"/>
  <c r="E722" i="12" a="1"/>
  <c r="AI200" i="6" a="1"/>
  <c r="X127" i="6" a="1"/>
  <c r="J737" i="12" a="1"/>
  <c r="G826" i="7" a="1"/>
  <c r="Z779" i="12" a="1"/>
  <c r="C810" i="12" a="1"/>
  <c r="S31" i="6" a="1"/>
  <c r="AD184" i="6" a="1"/>
  <c r="R790" i="12" a="1"/>
  <c r="AF194" i="6" a="1"/>
  <c r="V1003" i="12" a="1"/>
  <c r="K829" i="12" a="1"/>
  <c r="E149" i="6" a="1"/>
  <c r="D1002" i="7" a="1"/>
  <c r="N809" i="12" a="1"/>
  <c r="R884" i="11" a="1"/>
  <c r="P746" i="11" a="1"/>
  <c r="AH129" i="6" a="1"/>
  <c r="Z134" i="6" a="1"/>
  <c r="Q71" i="6" a="1"/>
  <c r="E745" i="11" a="1"/>
  <c r="AJ201" i="6" a="1"/>
  <c r="Q140" i="6" a="1"/>
  <c r="D891" i="7" a="1"/>
  <c r="Y33" i="6" a="1"/>
  <c r="AA145" i="6" a="1"/>
  <c r="Z42" i="6" a="1"/>
  <c r="AA722" i="11" a="1"/>
  <c r="F883" i="12" a="1"/>
  <c r="E89" i="6" a="1"/>
  <c r="D127" i="6" a="1"/>
  <c r="C15" i="6" a="1"/>
  <c r="R879" i="12" a="1"/>
  <c r="C202" i="6" a="1"/>
  <c r="P810" i="12" a="1"/>
  <c r="W142" i="6" a="1"/>
  <c r="E826" i="12" a="1"/>
  <c r="U199" i="6" a="1"/>
  <c r="R51" i="6" a="1"/>
  <c r="X842" i="11" a="1"/>
  <c r="C779" i="11" a="1"/>
  <c r="AF16" i="6" a="1"/>
  <c r="AB785" i="12" a="1"/>
  <c r="S885" i="12" a="1"/>
  <c r="AE65" i="6" a="1"/>
  <c r="G763" i="7" a="1"/>
  <c r="Q816" i="12" a="1"/>
  <c r="O726" i="12" a="1"/>
  <c r="D153" i="6" a="1"/>
  <c r="L822" i="11" a="1"/>
  <c r="F170" i="6" a="1"/>
  <c r="S20" i="6" a="1"/>
  <c r="H758" i="11" a="1"/>
  <c r="AH157" i="6" a="1"/>
  <c r="W108" i="6" a="1"/>
  <c r="G43" i="6" a="1"/>
  <c r="N986" i="12" a="1"/>
  <c r="H816" i="11" a="1"/>
  <c r="Q60" i="6" a="1"/>
  <c r="Q55" i="6" a="1"/>
  <c r="K806" i="12" a="1"/>
  <c r="E90" i="6" a="1"/>
  <c r="F78" i="6" a="1"/>
  <c r="F769" i="11" a="1"/>
  <c r="Q80" i="6" a="1"/>
  <c r="U187" i="6" a="1"/>
  <c r="V717" i="11" a="1"/>
  <c r="G776" i="11" a="1"/>
  <c r="I771" i="11" a="1"/>
  <c r="W695" i="11" a="1"/>
  <c r="U840" i="12" a="1"/>
  <c r="H815" i="7" a="1"/>
  <c r="C804" i="7" a="1"/>
  <c r="F65" i="6" a="1"/>
  <c r="F892" i="11" a="1"/>
  <c r="N816" i="12" a="1"/>
  <c r="Y726" i="12" a="1"/>
  <c r="P153" i="6" a="1"/>
  <c r="S822" i="11" a="1"/>
  <c r="O170" i="6" a="1"/>
  <c r="AF20" i="6" a="1"/>
  <c r="D188" i="6" a="1"/>
  <c r="AF157" i="6" a="1"/>
  <c r="K1003" i="11" a="1"/>
  <c r="C43" i="6" a="1"/>
  <c r="AK13" i="6" a="1"/>
  <c r="V164" i="6" a="1"/>
  <c r="I782" i="11" a="1"/>
  <c r="W55" i="6" a="1"/>
  <c r="I835" i="12" a="1"/>
  <c r="AF90" i="6" a="1"/>
  <c r="E779" i="12" a="1"/>
  <c r="Y769" i="11" a="1"/>
  <c r="AA31" i="6" a="1"/>
  <c r="O184" i="6" a="1"/>
  <c r="H803" i="11" a="1"/>
  <c r="D739" i="11" a="1"/>
  <c r="U892" i="12" a="1"/>
  <c r="L895" i="11" a="1"/>
  <c r="D721" i="12" a="1"/>
  <c r="T773" i="12" a="1"/>
  <c r="Q76" i="6" a="1"/>
  <c r="E802" i="11" a="1"/>
  <c r="W744" i="11" a="1"/>
  <c r="G739" i="11" a="1"/>
  <c r="AB723" i="12" a="1"/>
  <c r="AG44" i="6" a="1"/>
  <c r="AJ22" i="6" a="1"/>
  <c r="AG186" i="6" a="1"/>
  <c r="M881" i="11" a="1"/>
  <c r="T174" i="6" a="1"/>
  <c r="L813" i="11" a="1"/>
  <c r="W806" i="11" a="1"/>
  <c r="AA715" i="11" a="1"/>
  <c r="M760" i="11" a="1"/>
  <c r="G885" i="7" a="1"/>
  <c r="AB885" i="12" a="1"/>
  <c r="R65" i="6" a="1"/>
  <c r="Q110" i="6" a="1"/>
  <c r="E51" i="6" a="1"/>
  <c r="T726" i="12" a="1"/>
  <c r="AI153" i="6" a="1"/>
  <c r="V121" i="6" a="1"/>
  <c r="T170" i="6" a="1"/>
  <c r="X82" i="6" a="1"/>
  <c r="X794" i="12" a="1"/>
  <c r="D776" i="12" a="1"/>
  <c r="F787" i="12" a="1"/>
  <c r="Q786" i="11" a="1"/>
  <c r="C723" i="11" a="1"/>
  <c r="V76" i="6" a="1"/>
  <c r="W802" i="11" a="1"/>
  <c r="R135" i="6" a="1"/>
  <c r="Z745" i="12" a="1"/>
  <c r="Q723" i="12" a="1"/>
  <c r="AE44" i="6" a="1"/>
  <c r="AE22" i="6" a="1"/>
  <c r="E186" i="6" a="1"/>
  <c r="Z881" i="11" a="1"/>
  <c r="AC21" i="6" a="1"/>
  <c r="Y886" i="11" a="1"/>
  <c r="C198" i="6" a="1"/>
  <c r="P779" i="11" a="1"/>
  <c r="AA760" i="11" a="1"/>
  <c r="F885" i="7" a="1"/>
  <c r="V885" i="12" a="1"/>
  <c r="U803" i="11" a="1"/>
  <c r="X110" i="6" a="1"/>
  <c r="AA51" i="6" a="1"/>
  <c r="M726" i="12" a="1"/>
  <c r="AD153" i="6" a="1"/>
  <c r="W822" i="11" a="1"/>
  <c r="AE170" i="6" a="1"/>
  <c r="R191" i="6" a="1"/>
  <c r="U136" i="6" a="1"/>
  <c r="K782" i="12" a="1"/>
  <c r="E827" i="11" a="1"/>
  <c r="C754" i="12" a="1"/>
  <c r="G693" i="7" a="1"/>
  <c r="W28" i="6" a="1"/>
  <c r="E837" i="11" a="1"/>
  <c r="AF53" i="6" a="1"/>
  <c r="Q739" i="11" a="1"/>
  <c r="G723" i="12" a="1"/>
  <c r="F177" i="6" a="1"/>
  <c r="AK22" i="6" a="1"/>
  <c r="AG143" i="6" a="1"/>
  <c r="T987" i="12" a="1"/>
  <c r="N72" i="6" a="1"/>
  <c r="O892" i="12" a="1"/>
  <c r="G198" i="6" a="1"/>
  <c r="X171" i="6" a="1"/>
  <c r="Y711" i="11" a="1"/>
  <c r="Y720" i="11" a="1"/>
  <c r="AG180" i="6" a="1"/>
  <c r="F803" i="11" a="1"/>
  <c r="Q781" i="12" a="1"/>
  <c r="H693" i="11" a="1"/>
  <c r="E152" i="6" a="1"/>
  <c r="V755" i="11" a="1"/>
  <c r="AH121" i="6" a="1"/>
  <c r="Z893" i="12" a="1"/>
  <c r="AB117" i="6" a="1"/>
  <c r="Q99" i="6" a="1"/>
  <c r="O132" i="6" a="1"/>
  <c r="Z1000" i="12" a="1"/>
  <c r="Y721" i="12" a="1"/>
  <c r="J773" i="12" a="1"/>
  <c r="E28" i="6" a="1"/>
  <c r="Q984" i="12" a="1"/>
  <c r="W885" i="12" a="1"/>
  <c r="S1006" i="11" a="1"/>
  <c r="E65" i="6" a="1"/>
  <c r="X9" i="6" a="1"/>
  <c r="S110" i="6" a="1"/>
  <c r="N1009" i="12" a="1"/>
  <c r="W816" i="12" a="1"/>
  <c r="X174" i="6" a="1"/>
  <c r="D734" i="12" a="1"/>
  <c r="H891" i="7" a="1"/>
  <c r="P1004" i="12" a="1"/>
  <c r="C892" i="12" a="1"/>
  <c r="U67" i="6" a="1"/>
  <c r="M893" i="11" a="1"/>
  <c r="Q733" i="12" a="1"/>
  <c r="S75" i="6" a="1"/>
  <c r="X890" i="11" a="1"/>
  <c r="Y713" i="11" a="1"/>
  <c r="N841" i="12" a="1"/>
  <c r="H814" i="12" a="1"/>
  <c r="J877" i="12" a="1"/>
  <c r="I1004" i="11" a="1"/>
  <c r="Z821" i="12" a="1"/>
  <c r="Y787" i="11" a="1"/>
  <c r="C99" i="6" a="1"/>
  <c r="Z209" i="6" a="1"/>
  <c r="O157" i="6" a="1"/>
  <c r="Q768" i="11" a="1"/>
  <c r="K798" i="12" a="1"/>
  <c r="AB111" i="6" a="1"/>
  <c r="O108" i="6" a="1"/>
  <c r="X39" i="6" a="1"/>
  <c r="V787" i="12" a="1"/>
  <c r="AB36" i="6" a="1"/>
  <c r="X825" i="11" a="1"/>
  <c r="S760" i="11" a="1"/>
  <c r="D770" i="7" a="1"/>
  <c r="I824" i="7" a="1"/>
  <c r="Q824" i="11" a="1"/>
  <c r="U180" i="6" a="1"/>
  <c r="G700" i="7" a="1"/>
  <c r="C803" i="11" a="1"/>
  <c r="X738" i="12" a="1"/>
  <c r="AJ110" i="6" a="1"/>
  <c r="R200" i="6" a="1"/>
  <c r="AH15" i="6" a="1"/>
  <c r="N786" i="12" a="1"/>
  <c r="AI145" i="6" a="1"/>
  <c r="AG42" i="6" a="1"/>
  <c r="K800" i="12" a="1"/>
  <c r="H834" i="7" a="1"/>
  <c r="H700" i="7" a="1"/>
  <c r="G738" i="12" a="1"/>
  <c r="F15" i="6" a="1"/>
  <c r="V879" i="12" a="1"/>
  <c r="AD202" i="6" a="1"/>
  <c r="X752" i="12" a="1"/>
  <c r="AK142" i="6" a="1"/>
  <c r="N826" i="12" a="1"/>
  <c r="U140" i="6" a="1"/>
  <c r="M880" i="11" a="1"/>
  <c r="C845" i="11" a="1"/>
  <c r="C736" i="11" a="1"/>
  <c r="G721" i="12" a="1"/>
  <c r="C738" i="7" a="1"/>
  <c r="AC28" i="6" a="1"/>
  <c r="N837" i="11" a="1"/>
  <c r="X744" i="11" a="1"/>
  <c r="W739" i="11" a="1"/>
  <c r="S723" i="12" a="1"/>
  <c r="AH177" i="6" a="1"/>
  <c r="AF22" i="6" a="1"/>
  <c r="AK143" i="6" a="1"/>
  <c r="I888" i="11" a="1"/>
  <c r="H819" i="7" a="1"/>
  <c r="M768" i="11" a="1"/>
  <c r="N56" i="6" a="1"/>
  <c r="X101" i="6" a="1"/>
  <c r="C694" i="7" a="1"/>
  <c r="S824" i="11" a="1"/>
  <c r="I715" i="7" a="1"/>
  <c r="C738" i="12" a="1"/>
  <c r="Z118" i="6" a="1"/>
  <c r="S879" i="12" a="1"/>
  <c r="AJ202" i="6" a="1"/>
  <c r="H752" i="12" a="1"/>
  <c r="AE142" i="6" a="1"/>
  <c r="U826" i="12" a="1"/>
  <c r="G838" i="12" a="1"/>
  <c r="I879" i="7" a="1"/>
  <c r="U733" i="12" a="1"/>
  <c r="K841" i="12" a="1"/>
  <c r="S721" i="12" a="1"/>
  <c r="Q773" i="12" a="1"/>
  <c r="T28" i="6" a="1"/>
  <c r="S837" i="11" a="1"/>
  <c r="J744" i="11" a="1"/>
  <c r="C758" i="7" a="1"/>
  <c r="R723" i="12" a="1"/>
  <c r="AJ44" i="6" a="1"/>
  <c r="E22" i="6" a="1"/>
  <c r="E143" i="6" a="1"/>
  <c r="D140" i="6" a="1"/>
  <c r="C746" i="11" a="1"/>
  <c r="R734" i="12" a="1"/>
  <c r="Z890" i="11" a="1"/>
  <c r="C820" i="7" a="1"/>
  <c r="V986" i="12" a="1"/>
  <c r="J816" i="11" a="1"/>
  <c r="AG200" i="6" a="1"/>
  <c r="Z733" i="11" a="1"/>
  <c r="AB835" i="12" a="1"/>
  <c r="N90" i="6" a="1"/>
  <c r="I779" i="12" a="1"/>
  <c r="Y810" i="12" a="1"/>
  <c r="D31" i="6" a="1"/>
  <c r="X184" i="6" a="1"/>
  <c r="D888" i="11" a="1"/>
  <c r="G739" i="7" a="1"/>
  <c r="AB195" i="6" a="1"/>
  <c r="O742" i="11" a="1"/>
  <c r="S778" i="11" a="1"/>
  <c r="AA721" i="11" a="1"/>
  <c r="J819" i="12" a="1"/>
  <c r="AG106" i="6" a="1"/>
  <c r="Z199" i="6" a="1"/>
  <c r="K777" i="12" a="1"/>
  <c r="N181" i="6" a="1"/>
  <c r="J503" i="11" a="1"/>
  <c r="D738" i="11" a="1"/>
  <c r="U832" i="12" a="1"/>
  <c r="F807" i="7" a="1"/>
  <c r="H699" i="7" a="1"/>
  <c r="N893" i="11" a="1"/>
  <c r="AA182" i="6" a="1"/>
  <c r="AE42" i="6" a="1"/>
  <c r="P722" i="11" a="1"/>
  <c r="J883" i="12" a="1"/>
  <c r="AF200" i="6" a="1"/>
  <c r="H733" i="11" a="1"/>
  <c r="W737" i="12" a="1"/>
  <c r="C90" i="6" a="1"/>
  <c r="C779" i="12" a="1"/>
  <c r="N769" i="11" a="1"/>
  <c r="N31" i="6" a="1"/>
  <c r="AF184" i="6" a="1"/>
  <c r="J888" i="11" a="1"/>
  <c r="F844" i="7" a="1"/>
  <c r="O728" i="11" a="1"/>
  <c r="AI168" i="6" a="1"/>
  <c r="V778" i="11" a="1"/>
  <c r="O721" i="11" a="1"/>
  <c r="AA819" i="12" a="1"/>
  <c r="T106" i="6" a="1"/>
  <c r="O784" i="11" a="1"/>
  <c r="S136" i="6" a="1"/>
  <c r="AJ181" i="6" a="1"/>
  <c r="E177" i="6" a="1"/>
  <c r="T738" i="11" a="1"/>
  <c r="S143" i="6" a="1"/>
  <c r="O987" i="12" a="1"/>
  <c r="AA199" i="6" a="1"/>
  <c r="G51" i="6" a="1"/>
  <c r="E728" i="11" a="1"/>
  <c r="W715" i="11" a="1"/>
  <c r="S16" i="6" a="1"/>
  <c r="P785" i="12" a="1"/>
  <c r="D724" i="7" a="1"/>
  <c r="AI64" i="6" a="1"/>
  <c r="Z892" i="11" a="1"/>
  <c r="Z816" i="12" a="1"/>
  <c r="S726" i="12" a="1"/>
  <c r="L501" i="11" a="1"/>
  <c r="Q822" i="11" a="1"/>
  <c r="D201" i="6" a="1"/>
  <c r="W140" i="6" a="1"/>
  <c r="K758" i="11" a="1"/>
  <c r="Y896" i="12" a="1"/>
  <c r="AF108" i="6" a="1"/>
  <c r="I820" i="7" a="1"/>
  <c r="T150" i="6" a="1"/>
  <c r="Z84" i="6" a="1"/>
  <c r="V195" i="6" a="1"/>
  <c r="N771" i="11" a="1"/>
  <c r="C742" i="11" a="1"/>
  <c r="D880" i="12" a="1"/>
  <c r="Z151" i="6" a="1"/>
  <c r="M750" i="12" a="1"/>
  <c r="Z809" i="12" a="1"/>
  <c r="H884" i="11" a="1"/>
  <c r="D746" i="11" a="1"/>
  <c r="S196" i="6" a="1"/>
  <c r="K790" i="12" a="1"/>
  <c r="D757" i="12" a="1"/>
  <c r="AJ38" i="6" a="1"/>
  <c r="Z838" i="11" a="1"/>
  <c r="P119" i="6" a="1"/>
  <c r="F736" i="11" a="1"/>
  <c r="D139" i="6" a="1"/>
  <c r="AH46" i="6" a="1"/>
  <c r="D704" i="7" a="1"/>
  <c r="D759" i="7" a="1"/>
  <c r="Y102" i="6" a="1"/>
  <c r="AC130" i="6" a="1"/>
  <c r="Z150" i="6" a="1"/>
  <c r="C75" i="6" a="1"/>
  <c r="G890" i="11" a="1"/>
  <c r="F182" i="6" a="1"/>
  <c r="U827" i="11" a="1"/>
  <c r="T760" i="12" a="1"/>
  <c r="S718" i="12" a="1"/>
  <c r="H721" i="12" a="1"/>
  <c r="R149" i="6" a="1"/>
  <c r="K773" i="12" a="1"/>
  <c r="C827" i="7" a="1"/>
  <c r="AF28" i="6" a="1"/>
  <c r="N107" i="6" a="1"/>
  <c r="G695" i="7" a="1"/>
  <c r="X895" i="12" a="1"/>
  <c r="V157" i="6" a="1"/>
  <c r="C768" i="11" a="1"/>
  <c r="F132" i="6" a="1"/>
  <c r="AI111" i="6" a="1"/>
  <c r="G1003" i="11" a="1"/>
  <c r="O56" i="6" a="1"/>
  <c r="H840" i="11" a="1"/>
  <c r="V36" i="6" a="1"/>
  <c r="N825" i="11" a="1"/>
  <c r="R711" i="11" a="1"/>
  <c r="E800" i="12" a="1"/>
  <c r="G775" i="7" a="1"/>
  <c r="E824" i="11" a="1"/>
  <c r="AB771" i="12" a="1"/>
  <c r="M782" i="11" a="1"/>
  <c r="L9" i="12" a="1"/>
  <c r="AE55" i="6" a="1"/>
  <c r="AF135" i="6" a="1"/>
  <c r="J835" i="12" a="1"/>
  <c r="U726" i="11" a="1"/>
  <c r="AC82" i="6" a="1"/>
  <c r="J720" i="12" a="1"/>
  <c r="AH188" i="6" a="1"/>
  <c r="G816" i="7" a="1"/>
  <c r="I794" i="12" a="1"/>
  <c r="T739" i="12" a="1"/>
  <c r="H697" i="11" a="1"/>
  <c r="Q728" i="11" a="1"/>
  <c r="R776" i="12" a="1"/>
  <c r="AK63" i="6" a="1"/>
  <c r="O45" i="6" a="1"/>
  <c r="AG168" i="6" a="1"/>
  <c r="U98" i="6" a="1"/>
  <c r="D753" i="11" a="1"/>
  <c r="N174" i="6" a="1"/>
  <c r="U734" i="12" a="1"/>
  <c r="F891" i="7" a="1"/>
  <c r="J1004" i="12" a="1"/>
  <c r="AB892" i="12" a="1"/>
  <c r="S67" i="6" a="1"/>
  <c r="P893" i="11" a="1"/>
  <c r="G733" i="12" a="1"/>
  <c r="AH75" i="6" a="1"/>
  <c r="S61" i="6" a="1"/>
  <c r="K713" i="11" a="1"/>
  <c r="Q841" i="12" a="1"/>
  <c r="Z814" i="12" a="1"/>
  <c r="D43" i="6" a="1"/>
  <c r="E786" i="11" a="1"/>
  <c r="AC13" i="6" a="1"/>
  <c r="H773" i="12" a="1"/>
  <c r="C164" i="6" a="1"/>
  <c r="T76" i="6" a="1"/>
  <c r="AD60" i="6" a="1"/>
  <c r="N802" i="11" a="1"/>
  <c r="N26" i="6" a="1"/>
  <c r="O744" i="11" a="1"/>
  <c r="E806" i="12" a="1"/>
  <c r="U9" i="6" a="1"/>
  <c r="T51" i="6" a="1"/>
  <c r="Q35" i="6" a="1"/>
  <c r="X779" i="11" a="1"/>
  <c r="N760" i="11" a="1"/>
  <c r="U785" i="12" a="1"/>
  <c r="Z885" i="12" a="1"/>
  <c r="P65" i="6" a="1"/>
  <c r="V110" i="6" a="1"/>
  <c r="L816" i="12" a="1"/>
  <c r="G726" i="12" a="1"/>
  <c r="AG153" i="6" a="1"/>
  <c r="M822" i="11" a="1"/>
  <c r="U170" i="6" a="1"/>
  <c r="AA20" i="6" a="1"/>
  <c r="W790" i="12" a="1"/>
  <c r="P157" i="6" a="1"/>
  <c r="Q1003" i="11" a="1"/>
  <c r="AH43" i="6" a="1"/>
  <c r="AB13" i="6" a="1"/>
  <c r="D164" i="6" a="1"/>
  <c r="AH60" i="6" a="1"/>
  <c r="AF55" i="6" a="1"/>
  <c r="Y806" i="12" a="1"/>
  <c r="F894" i="7" a="1"/>
  <c r="Q78" i="6" a="1"/>
  <c r="AH71" i="6" a="1"/>
  <c r="AC80" i="6" a="1"/>
  <c r="W187" i="6" a="1"/>
  <c r="S109" i="6" a="1"/>
  <c r="AE84" i="6" a="1"/>
  <c r="U63" i="6" a="1"/>
  <c r="L753" i="11" a="1"/>
  <c r="AE16" i="6" a="1"/>
  <c r="F767" i="7" a="1"/>
  <c r="I724" i="7" a="1"/>
  <c r="D65" i="6" a="1"/>
  <c r="R892" i="11" a="1"/>
  <c r="C816" i="12" a="1"/>
  <c r="W726" i="12" a="1"/>
  <c r="Q153" i="6" a="1"/>
  <c r="E822" i="11" a="1"/>
  <c r="E170" i="6" a="1"/>
  <c r="Y20" i="6" a="1"/>
  <c r="L879" i="11" a="1"/>
  <c r="G837" i="7" a="1"/>
  <c r="Q119" i="6" a="1"/>
  <c r="Z43" i="6" a="1"/>
  <c r="P13" i="6" a="1"/>
  <c r="Z164" i="6" a="1"/>
  <c r="F60" i="6" a="1"/>
  <c r="AA55" i="6" a="1"/>
  <c r="G703" i="7" a="1"/>
  <c r="Y90" i="6" a="1"/>
  <c r="C78" i="6" a="1"/>
  <c r="O769" i="11" a="1"/>
  <c r="R31" i="6" a="1"/>
  <c r="AB184" i="6" a="1"/>
  <c r="O55" i="6" a="1"/>
  <c r="Z989" i="11" a="1"/>
  <c r="P896" i="12" a="1"/>
  <c r="AF91" i="6" a="1"/>
  <c r="V83" i="6" a="1"/>
  <c r="R750" i="11" a="1"/>
  <c r="AA773" i="11" a="1"/>
  <c r="O74" i="6" a="1"/>
  <c r="K769" i="12" a="1"/>
  <c r="Y693" i="11" a="1"/>
  <c r="G152" i="6" a="1"/>
  <c r="G755" i="11" a="1"/>
  <c r="O121" i="6" a="1"/>
  <c r="S893" i="12" a="1"/>
  <c r="E888" i="11" a="1"/>
  <c r="E717" i="11" a="1"/>
  <c r="G102" i="6" a="1"/>
  <c r="U890" i="11" a="1"/>
  <c r="L829" i="12" a="1"/>
  <c r="D151" i="6" a="1"/>
  <c r="F1002" i="7" a="1"/>
  <c r="AD107" i="6" a="1"/>
  <c r="AA988" i="11" a="1"/>
  <c r="J746" i="11" a="1"/>
  <c r="V129" i="6" a="1"/>
  <c r="Y134" i="6" a="1"/>
  <c r="S501" i="11" a="1"/>
  <c r="AA745" i="11" a="1"/>
  <c r="P201" i="6" a="1"/>
  <c r="V761" i="12" a="1"/>
  <c r="I813" i="11" a="1"/>
  <c r="S806" i="11" a="1"/>
  <c r="AD171" i="6" a="1"/>
  <c r="I711" i="11" a="1"/>
  <c r="T720" i="11" a="1"/>
  <c r="V180" i="6" a="1"/>
  <c r="AC74" i="6" a="1"/>
  <c r="V781" i="12" a="1"/>
  <c r="O693" i="11" a="1"/>
  <c r="AH152" i="6" a="1"/>
  <c r="O755" i="11" a="1"/>
  <c r="AD121" i="6" a="1"/>
  <c r="O893" i="12" a="1"/>
  <c r="N888" i="11" a="1"/>
  <c r="G882" i="11" a="1"/>
  <c r="AG102" i="6" a="1"/>
  <c r="S162" i="6" a="1"/>
  <c r="N829" i="12" a="1"/>
  <c r="V151" i="6" a="1"/>
  <c r="Q750" i="12" a="1"/>
  <c r="L809" i="12" a="1"/>
  <c r="V884" i="11" a="1"/>
  <c r="I746" i="11" a="1"/>
  <c r="G802" i="7" a="1"/>
  <c r="C134" i="6" a="1"/>
  <c r="AB71" i="6" a="1"/>
  <c r="R80" i="6" a="1"/>
  <c r="C187" i="6" a="1"/>
  <c r="K837" i="11" a="1"/>
  <c r="F836" i="7" a="1"/>
  <c r="X1004" i="12" a="1"/>
  <c r="W168" i="6" a="1"/>
  <c r="H797" i="12" a="1"/>
  <c r="V721" i="11" a="1"/>
  <c r="M819" i="12" a="1"/>
  <c r="G106" i="6" a="1"/>
  <c r="U784" i="11" a="1"/>
  <c r="G777" i="12" a="1"/>
  <c r="V181" i="6" a="1"/>
  <c r="AD177" i="6" a="1"/>
  <c r="C738" i="11" a="1"/>
  <c r="O143" i="6" a="1"/>
  <c r="D807" i="7" a="1"/>
  <c r="W82" i="6" a="1"/>
  <c r="Z794" i="12" a="1"/>
  <c r="Y505" i="11" a="1"/>
  <c r="AI91" i="6" a="1"/>
  <c r="AA83" i="6" a="1"/>
  <c r="U750" i="11" a="1"/>
  <c r="O777" i="11" a="1"/>
  <c r="AA191" i="6" a="1"/>
  <c r="G23" i="6" a="1"/>
  <c r="P989" i="11" a="1"/>
  <c r="K824" i="12" a="1"/>
  <c r="D755" i="11" a="1"/>
  <c r="L817" i="11" a="1"/>
  <c r="T893" i="12" a="1"/>
  <c r="O140" i="6" a="1"/>
  <c r="N757" i="12" a="1"/>
  <c r="R733" i="12" a="1"/>
  <c r="O841" i="12" a="1"/>
  <c r="R754" i="12" a="1"/>
  <c r="T763" i="12" a="1"/>
  <c r="Y123" i="6" a="1"/>
  <c r="D106" i="6" a="1"/>
  <c r="W784" i="11" a="1"/>
  <c r="C136" i="6" a="1"/>
  <c r="AG181" i="6" a="1"/>
  <c r="AC177" i="6" a="1"/>
  <c r="Z738" i="11" a="1"/>
  <c r="K832" i="12" a="1"/>
  <c r="H807" i="7" a="1"/>
  <c r="V72" i="6" a="1"/>
  <c r="AH112" i="6" a="1"/>
  <c r="AA715" i="12" a="1"/>
  <c r="L834" i="12" a="1"/>
  <c r="AI138" i="6" a="1"/>
  <c r="L750" i="11" a="1"/>
  <c r="C777" i="11" a="1"/>
  <c r="T191" i="6" a="1"/>
  <c r="S769" i="12" a="1"/>
  <c r="S989" i="11" a="1"/>
  <c r="R152" i="6" a="1"/>
  <c r="Y755" i="11" a="1"/>
  <c r="R121" i="6" a="1"/>
  <c r="K893" i="12" a="1"/>
  <c r="V106" i="6" a="1"/>
  <c r="I1009" i="12" a="1"/>
  <c r="J817" i="12" a="1"/>
  <c r="C56" i="6" a="1"/>
  <c r="P101" i="6" a="1"/>
  <c r="D719" i="7" a="1"/>
  <c r="C984" i="12" a="1"/>
  <c r="C106" i="6" a="1"/>
  <c r="Q199" i="6" a="1"/>
  <c r="Z1009" i="12" a="1"/>
  <c r="AF181" i="6" a="1"/>
  <c r="R503" i="11" a="1"/>
  <c r="P738" i="11" a="1"/>
  <c r="E832" i="12" a="1"/>
  <c r="AK166" i="6" a="1"/>
  <c r="C117" i="6" a="1"/>
  <c r="G839" i="7" a="1"/>
  <c r="H776" i="12" a="1"/>
  <c r="AH98" i="6" a="1"/>
  <c r="F138" i="6" a="1"/>
  <c r="H1001" i="7" a="1"/>
  <c r="X771" i="12" a="1"/>
  <c r="AH191" i="6" a="1"/>
  <c r="C23" i="6" a="1"/>
  <c r="Y726" i="11" a="1"/>
  <c r="X824" i="12" a="1"/>
  <c r="AD44" i="6" a="1"/>
  <c r="K817" i="11" a="1"/>
  <c r="D186" i="6" a="1"/>
  <c r="P140" i="6" a="1"/>
  <c r="E1004" i="12" a="1"/>
  <c r="P18" i="6" a="1"/>
  <c r="H742" i="11" a="1"/>
  <c r="M778" i="11" a="1"/>
  <c r="D721" i="11" a="1"/>
  <c r="F819" i="12" a="1"/>
  <c r="L777" i="11" a="1"/>
  <c r="Z782" i="11" a="1"/>
  <c r="AJ191" i="6" a="1"/>
  <c r="Y733" i="11" a="1"/>
  <c r="F23" i="6" a="1"/>
  <c r="G835" i="12" a="1"/>
  <c r="C726" i="11" a="1"/>
  <c r="D82" i="6" a="1"/>
  <c r="Q109" i="6" a="1"/>
  <c r="AG188" i="6" a="1"/>
  <c r="E817" i="12" a="1"/>
  <c r="V794" i="12" a="1"/>
  <c r="AJ84" i="6" a="1"/>
  <c r="Q697" i="11" a="1"/>
  <c r="W728" i="11" a="1"/>
  <c r="X715" i="12" a="1"/>
  <c r="Y63" i="6" a="1"/>
  <c r="AH45" i="6" a="1"/>
  <c r="AC168" i="6" a="1"/>
  <c r="D98" i="6" a="1"/>
  <c r="L695" i="11" a="1"/>
  <c r="S174" i="6" a="1"/>
  <c r="Y882" i="11" a="1"/>
  <c r="AH88" i="6" a="1"/>
  <c r="C733" i="7" a="1"/>
  <c r="V892" i="12" a="1"/>
  <c r="R67" i="6" a="1"/>
  <c r="F893" i="11" a="1"/>
  <c r="M733" i="12" a="1"/>
  <c r="S198" i="6" a="1"/>
  <c r="AG61" i="6" a="1"/>
  <c r="H713" i="11" a="1"/>
  <c r="W895" i="11" a="1"/>
  <c r="W814" i="12" a="1"/>
  <c r="AG43" i="6" a="1"/>
  <c r="M786" i="11" a="1"/>
  <c r="W13" i="6" a="1"/>
  <c r="Q723" i="11" a="1"/>
  <c r="AG164" i="6" a="1"/>
  <c r="F76" i="6" a="1"/>
  <c r="AA60" i="6" a="1"/>
  <c r="U802" i="11" a="1"/>
  <c r="S55" i="6" a="1"/>
  <c r="O135" i="6" a="1"/>
  <c r="D703" i="7" a="1"/>
  <c r="P53" i="6" a="1"/>
  <c r="AA816" i="12" a="1"/>
  <c r="U18" i="6" a="1"/>
  <c r="G36" i="6" a="1"/>
  <c r="R16" i="6" a="1"/>
  <c r="C815" i="7" a="1"/>
  <c r="AK208" i="6" a="1"/>
  <c r="Y64" i="6" a="1"/>
  <c r="P892" i="11" a="1"/>
  <c r="Q129" i="6" a="1"/>
  <c r="AG134" i="6" a="1"/>
  <c r="M501" i="11" a="1"/>
  <c r="U745" i="11" a="1"/>
  <c r="AB201" i="6" a="1"/>
  <c r="T140" i="6" a="1"/>
  <c r="AA879" i="11" a="1"/>
  <c r="Y697" i="11" a="1"/>
  <c r="AJ45" i="6" a="1"/>
  <c r="AE87" i="6" a="1"/>
  <c r="D507" i="7" a="1"/>
  <c r="E883" i="12" a="1"/>
  <c r="H782" i="11" a="1"/>
  <c r="P733" i="11" a="1"/>
  <c r="Y835" i="12" a="1"/>
  <c r="F90" i="6" a="1"/>
  <c r="AB779" i="12" a="1"/>
  <c r="J769" i="11" a="1"/>
  <c r="W31" i="6" a="1"/>
  <c r="Y184" i="6" a="1"/>
  <c r="N734" i="12" a="1"/>
  <c r="Q102" i="6" a="1"/>
  <c r="AI162" i="6" a="1"/>
  <c r="L880" i="12" a="1"/>
  <c r="J840" i="12" a="1"/>
  <c r="C845" i="7" a="1"/>
  <c r="W208" i="6" a="1"/>
  <c r="AC64" i="6" a="1"/>
  <c r="O985" i="11" a="1"/>
  <c r="AG129" i="6" a="1"/>
  <c r="G134" i="6" a="1"/>
  <c r="AA501" i="11" a="1"/>
  <c r="T745" i="11" a="1"/>
  <c r="AC201" i="6" a="1"/>
  <c r="Z140" i="6" a="1"/>
  <c r="T786" i="12" a="1"/>
  <c r="W896" i="12" a="1"/>
  <c r="AG108" i="6" a="1"/>
  <c r="E87" i="6" a="1"/>
  <c r="O986" i="12" a="1"/>
  <c r="X816" i="11" a="1"/>
  <c r="V782" i="11" a="1"/>
  <c r="AA733" i="11" a="1"/>
  <c r="T737" i="12" a="1"/>
  <c r="AK90" i="6" a="1"/>
  <c r="W779" i="12" a="1"/>
  <c r="I769" i="11" a="1"/>
  <c r="C31" i="6" a="1"/>
  <c r="T184" i="6" a="1"/>
  <c r="C799" i="7" a="1"/>
  <c r="P693" i="11" a="1"/>
  <c r="C893" i="11" a="1"/>
  <c r="Y814" i="12" a="1"/>
  <c r="J711" i="11" a="1"/>
  <c r="F775" i="7" a="1"/>
  <c r="AD180" i="6" a="1"/>
  <c r="T803" i="11" a="1"/>
  <c r="F110" i="6" a="1"/>
  <c r="O51" i="6" a="1"/>
  <c r="R726" i="12" a="1"/>
  <c r="E153" i="6" a="1"/>
  <c r="P822" i="11" a="1"/>
  <c r="X170" i="6" a="1"/>
  <c r="AE20" i="6" a="1"/>
  <c r="H734" i="12" a="1"/>
  <c r="O194" i="6" a="1"/>
  <c r="I1003" i="12" a="1"/>
  <c r="Y718" i="12" a="1"/>
  <c r="AH13" i="6" a="1"/>
  <c r="F722" i="7" a="1"/>
  <c r="H842" i="7" a="1"/>
  <c r="V26" i="6" a="1"/>
  <c r="J800" i="11" a="1"/>
  <c r="H988" i="7" a="1"/>
  <c r="N78" i="6" a="1"/>
  <c r="O71" i="6" a="1"/>
  <c r="T80" i="6" a="1"/>
  <c r="AB187" i="6" a="1"/>
  <c r="X720" i="12" a="1"/>
  <c r="U739" i="12" a="1"/>
  <c r="AC111" i="6" a="1"/>
  <c r="R715" i="11" a="1"/>
  <c r="O760" i="11" a="1"/>
  <c r="F785" i="12" a="1"/>
  <c r="I885" i="12" a="1"/>
  <c r="M803" i="11" a="1"/>
  <c r="P110" i="6" a="1"/>
  <c r="Q51" i="6" a="1"/>
  <c r="N726" i="12" a="1"/>
  <c r="F153" i="6" a="1"/>
  <c r="C121" i="6" a="1"/>
  <c r="S170" i="6" a="1"/>
  <c r="X20" i="6" a="1"/>
  <c r="F821" i="12" a="1"/>
  <c r="Y194" i="6" a="1"/>
  <c r="Z61" i="6" a="1"/>
  <c r="L718" i="12" a="1"/>
  <c r="T149" i="6" a="1"/>
  <c r="H827" i="7" a="1"/>
  <c r="AE107" i="6" a="1"/>
  <c r="E26" i="6" a="1"/>
  <c r="P806" i="12" a="1"/>
  <c r="H894" i="7" a="1"/>
  <c r="T78" i="6" a="1"/>
  <c r="U71" i="6" a="1"/>
  <c r="AF80" i="6" a="1"/>
  <c r="F187" i="6" a="1"/>
  <c r="V191" i="6" a="1"/>
  <c r="AD136" i="6" a="1"/>
  <c r="AH99" i="6" a="1"/>
  <c r="P742" i="11" a="1"/>
  <c r="V754" i="12" a="1"/>
  <c r="H763" i="12" a="1"/>
  <c r="F123" i="6" a="1"/>
  <c r="Y837" i="11" a="1"/>
  <c r="AI53" i="6" a="1"/>
  <c r="AK136" i="6" a="1"/>
  <c r="E723" i="12" a="1"/>
  <c r="Z177" i="6" a="1"/>
  <c r="O22" i="6" a="1"/>
  <c r="V143" i="6" a="1"/>
  <c r="H987" i="12" a="1"/>
  <c r="AB789" i="12" a="1"/>
  <c r="F735" i="7" a="1"/>
  <c r="AD75" i="6" a="1"/>
  <c r="F814" i="12" a="1"/>
  <c r="N711" i="11" a="1"/>
  <c r="K720" i="11" a="1"/>
  <c r="E180" i="6" a="1"/>
  <c r="AF74" i="6" a="1"/>
  <c r="S781" i="12" a="1"/>
  <c r="Z693" i="11" a="1"/>
  <c r="AD152" i="6" a="1"/>
  <c r="P755" i="11" a="1"/>
  <c r="N121" i="6" a="1"/>
  <c r="D893" i="12" a="1"/>
  <c r="P878" i="12" a="1"/>
  <c r="H839" i="7" a="1"/>
  <c r="AH132" i="6" a="1"/>
  <c r="P736" i="11" a="1"/>
  <c r="O721" i="12" a="1"/>
  <c r="L773" i="12" a="1"/>
  <c r="D28" i="6" a="1"/>
  <c r="Q834" i="11" a="1"/>
  <c r="T53" i="6" a="1"/>
  <c r="K739" i="11" a="1"/>
  <c r="D723" i="12" a="1"/>
  <c r="X177" i="6" a="1"/>
  <c r="U22" i="6" a="1"/>
  <c r="C143" i="6" a="1"/>
  <c r="W987" i="12" a="1"/>
  <c r="S104" i="6" a="1"/>
  <c r="D736" i="7" a="1"/>
  <c r="E753" i="12" a="1"/>
  <c r="M760" i="12" a="1"/>
  <c r="U711" i="11" a="1"/>
  <c r="E720" i="11" a="1"/>
  <c r="O773" i="11" a="1"/>
  <c r="AE74" i="6" a="1"/>
  <c r="U781" i="12" a="1"/>
  <c r="I803" i="7" a="1"/>
  <c r="Z152" i="6" a="1"/>
  <c r="R153" i="6" a="1"/>
  <c r="F121" i="6" a="1"/>
  <c r="W170" i="6" a="1"/>
  <c r="S802" i="11" a="1"/>
  <c r="E777" i="12" a="1"/>
  <c r="T757" i="12" a="1"/>
  <c r="S168" i="6" a="1"/>
  <c r="F778" i="11" a="1"/>
  <c r="X721" i="11" a="1"/>
  <c r="Z123" i="6" a="1"/>
  <c r="O834" i="11" a="1"/>
  <c r="R784" i="11" a="1"/>
  <c r="Q777" i="12" a="1"/>
  <c r="F787" i="7" a="1"/>
  <c r="G177" i="6" a="1"/>
  <c r="AA738" i="11" a="1"/>
  <c r="U143" i="6" a="1"/>
  <c r="L987" i="12" a="1"/>
  <c r="AJ82" i="6" a="1"/>
  <c r="E782" i="12" a="1"/>
  <c r="D505" i="11" a="1"/>
  <c r="W91" i="6" a="1"/>
  <c r="AE83" i="6" a="1"/>
  <c r="F750" i="11" a="1"/>
  <c r="S773" i="11" a="1"/>
  <c r="T74" i="6" a="1"/>
  <c r="Q769" i="12" a="1"/>
  <c r="L989" i="11" a="1"/>
  <c r="O152" i="6" a="1"/>
  <c r="K755" i="11" a="1"/>
  <c r="M817" i="11" a="1"/>
  <c r="M893" i="12" a="1"/>
  <c r="M885" i="11" a="1"/>
  <c r="I830" i="7" a="1"/>
  <c r="E845" i="11" a="1"/>
  <c r="Z841" i="12" a="1"/>
  <c r="Z754" i="12" a="1"/>
  <c r="D693" i="7" a="1"/>
  <c r="AF123" i="6" a="1"/>
  <c r="O824" i="11" a="1"/>
  <c r="X885" i="12" a="1"/>
  <c r="N1006" i="11" a="1"/>
  <c r="W65" i="6" a="1"/>
  <c r="N9" i="6" a="1"/>
  <c r="AH110" i="6" a="1"/>
  <c r="R118" i="6" a="1"/>
  <c r="AK51" i="6" a="1"/>
  <c r="AF72" i="6" a="1"/>
  <c r="Z179" i="6" a="1"/>
  <c r="G881" i="7" a="1"/>
  <c r="C506" i="7" a="1"/>
  <c r="F759" i="7" a="1"/>
  <c r="AI102" i="6" a="1"/>
  <c r="AJ130" i="6" a="1"/>
  <c r="Q150" i="6" a="1"/>
  <c r="Q75" i="6" a="1"/>
  <c r="T890" i="11" a="1"/>
  <c r="AE182" i="6" a="1"/>
  <c r="G827" i="11" a="1"/>
  <c r="Z760" i="12" a="1"/>
  <c r="AJ117" i="6" a="1"/>
  <c r="O21" i="6" a="1"/>
  <c r="N821" i="12" a="1"/>
  <c r="H890" i="7" a="1"/>
  <c r="H695" i="7" a="1"/>
  <c r="R895" i="12" a="1"/>
  <c r="S157" i="6" a="1"/>
  <c r="P768" i="11" a="1"/>
  <c r="AD132" i="6" a="1"/>
  <c r="AD111" i="6" a="1"/>
  <c r="W1003" i="11" a="1"/>
  <c r="D56" i="6" a="1"/>
  <c r="C840" i="11" a="1"/>
  <c r="N715" i="11" a="1"/>
  <c r="H825" i="11" a="1"/>
  <c r="L711" i="11" a="1"/>
  <c r="Y800" i="12" a="1"/>
  <c r="P720" i="11" a="1"/>
  <c r="G722" i="12" a="1"/>
  <c r="D180" i="6" a="1"/>
  <c r="V89" i="6" a="1"/>
  <c r="AB74" i="6" a="1"/>
  <c r="S738" i="12" a="1"/>
  <c r="C781" i="12" a="1"/>
  <c r="AF60" i="6" a="1"/>
  <c r="W806" i="12" a="1"/>
  <c r="W758" i="11" a="1"/>
  <c r="O119" i="6" a="1"/>
  <c r="AA87" i="6" a="1"/>
  <c r="F722" i="11" a="1"/>
  <c r="W883" i="12" a="1"/>
  <c r="G89" i="6" a="1"/>
  <c r="W127" i="6" a="1"/>
  <c r="M737" i="12" a="1"/>
  <c r="G710" i="7" a="1"/>
  <c r="Y202" i="6" a="1"/>
  <c r="I810" i="12" a="1"/>
  <c r="Q142" i="6" a="1"/>
  <c r="S826" i="12" a="1"/>
  <c r="C20" i="6" a="1"/>
  <c r="AB817" i="12" a="1"/>
  <c r="AJ18" i="6" a="1"/>
  <c r="V841" i="12" a="1"/>
  <c r="I754" i="12" a="1"/>
  <c r="AB763" i="12" a="1"/>
  <c r="D123" i="6" a="1"/>
  <c r="M834" i="11" a="1"/>
  <c r="Q784" i="11" a="1"/>
  <c r="L777" i="12" a="1"/>
  <c r="AA181" i="6" a="1"/>
  <c r="Y177" i="6" a="1"/>
  <c r="O738" i="11" a="1"/>
  <c r="AJ143" i="6" a="1"/>
  <c r="Z987" i="12" a="1"/>
  <c r="G762" i="12" a="1"/>
  <c r="Z35" i="6" a="1"/>
  <c r="W887" i="11" a="1"/>
  <c r="M825" i="11" a="1"/>
  <c r="AA800" i="12" a="1"/>
  <c r="N722" i="12" a="1"/>
  <c r="X89" i="6" a="1"/>
  <c r="E127" i="6" a="1"/>
  <c r="AK15" i="6" a="1"/>
  <c r="F710" i="7" a="1"/>
  <c r="L779" i="12" a="1"/>
  <c r="Q810" i="12" a="1"/>
  <c r="AB31" i="6" a="1"/>
  <c r="Q184" i="6" a="1"/>
  <c r="AJ20" i="6" a="1"/>
  <c r="I1004" i="12" a="1"/>
  <c r="AE195" i="6" a="1"/>
  <c r="U742" i="11" a="1"/>
  <c r="S754" i="12" a="1"/>
  <c r="J763" i="12" a="1"/>
  <c r="N123" i="6" a="1"/>
  <c r="P834" i="11" a="1"/>
  <c r="X53" i="6" a="1"/>
  <c r="P136" i="6" a="1"/>
  <c r="C723" i="12" a="1"/>
  <c r="W177" i="6" a="1"/>
  <c r="Y22" i="6" a="1"/>
  <c r="AD143" i="6" a="1"/>
  <c r="S881" i="11" a="1"/>
  <c r="U892" i="11" a="1"/>
  <c r="F1004" i="11" a="1"/>
  <c r="Q770" i="11" a="1"/>
  <c r="D718" i="12" a="1"/>
  <c r="Z13" i="6" a="1"/>
  <c r="P164" i="6" a="1"/>
  <c r="F782" i="11" a="1"/>
  <c r="AB55" i="6" a="1"/>
  <c r="AA806" i="12" a="1"/>
  <c r="AJ90" i="6" a="1"/>
  <c r="G78" i="6" a="1"/>
  <c r="AA769" i="11" a="1"/>
  <c r="AI31" i="6" a="1"/>
  <c r="AJ184" i="6" a="1"/>
  <c r="J881" i="11" a="1"/>
  <c r="G890" i="7" a="1"/>
  <c r="F768" i="11" a="1"/>
  <c r="R39" i="6" a="1"/>
  <c r="W797" i="12" a="1"/>
  <c r="M728" i="12" a="1"/>
  <c r="F984" i="12" a="1"/>
  <c r="Q1005" i="12" a="1"/>
  <c r="AB9" i="6" a="1"/>
  <c r="AB1009" i="12" a="1"/>
  <c r="AI181" i="6" a="1"/>
  <c r="M503" i="11" a="1"/>
  <c r="C752" i="12" a="1"/>
  <c r="S832" i="12" a="1"/>
  <c r="O166" i="6" a="1"/>
  <c r="D786" i="12" a="1"/>
  <c r="D33" i="6" a="1"/>
  <c r="V835" i="11" a="1"/>
  <c r="AJ87" i="6" a="1"/>
  <c r="D986" i="12" a="1"/>
  <c r="M816" i="11" a="1"/>
  <c r="X60" i="6" a="1"/>
  <c r="Y55" i="6" a="1"/>
  <c r="N835" i="12" a="1"/>
  <c r="V90" i="6" a="1"/>
  <c r="U78" i="6" a="1"/>
  <c r="M769" i="11" a="1"/>
  <c r="E80" i="6" a="1"/>
  <c r="V184" i="6" a="1"/>
  <c r="T881" i="11" a="1"/>
  <c r="G817" i="12" a="1"/>
  <c r="D35" i="6" a="1"/>
  <c r="Z56" i="6" a="1"/>
  <c r="AE101" i="6" a="1"/>
  <c r="U728" i="12" a="1"/>
  <c r="Z984" i="12" a="1"/>
  <c r="M1005" i="12" a="1"/>
  <c r="AK199" i="6" a="1"/>
  <c r="D1009" i="12" a="1"/>
  <c r="O181" i="6" a="1"/>
  <c r="N503" i="11" a="1"/>
  <c r="Z752" i="12" a="1"/>
  <c r="Q832" i="12" a="1"/>
  <c r="AC166" i="6" a="1"/>
  <c r="W738" i="12" a="1"/>
  <c r="C788" i="7" a="1"/>
  <c r="K893" i="11" a="1"/>
  <c r="AG171" i="6" a="1"/>
  <c r="X760" i="11" a="1"/>
  <c r="C812" i="7" a="1"/>
  <c r="N180" i="6" a="1"/>
  <c r="AD65" i="6" a="1"/>
  <c r="Y110" i="6" a="1"/>
  <c r="D51" i="6" a="1"/>
  <c r="E726" i="12" a="1"/>
  <c r="AF153" i="6" a="1"/>
  <c r="G822" i="11" a="1"/>
  <c r="P170" i="6" a="1"/>
  <c r="Q20" i="6" a="1"/>
  <c r="Z882" i="11" a="1"/>
  <c r="AG38" i="6" a="1"/>
  <c r="D119" i="6" a="1"/>
  <c r="N43" i="6" a="1"/>
  <c r="E13" i="6" a="1"/>
  <c r="AH164" i="6" a="1"/>
  <c r="AB60" i="6" a="1"/>
  <c r="W26" i="6" a="1"/>
  <c r="W800" i="11" a="1"/>
  <c r="I892" i="7" a="1"/>
  <c r="E78" i="6" a="1"/>
  <c r="S71" i="6" a="1"/>
  <c r="V80" i="6" a="1"/>
  <c r="AH187" i="6" a="1"/>
  <c r="L720" i="12" a="1"/>
  <c r="P739" i="12" a="1"/>
  <c r="U770" i="11" a="1"/>
  <c r="Q36" i="6" a="1"/>
  <c r="V16" i="6" a="1"/>
  <c r="W785" i="12" a="1"/>
  <c r="Q885" i="12" a="1"/>
  <c r="P803" i="11" a="1"/>
  <c r="G110" i="6" a="1"/>
  <c r="U51" i="6" a="1"/>
  <c r="V726" i="12" a="1"/>
  <c r="AE153" i="6" a="1"/>
  <c r="V822" i="11" a="1"/>
  <c r="D170" i="6" a="1"/>
  <c r="R20" i="6" a="1"/>
  <c r="J821" i="12" a="1"/>
  <c r="AB194" i="6" a="1"/>
  <c r="K1003" i="12" a="1"/>
  <c r="I718" i="12" a="1"/>
  <c r="AA149" i="6" a="1"/>
  <c r="G722" i="7" a="1"/>
  <c r="U60" i="6" a="1"/>
  <c r="AF26" i="6" a="1"/>
  <c r="U806" i="12" a="1"/>
  <c r="AA90" i="6" a="1"/>
  <c r="P78" i="6" a="1"/>
  <c r="E769" i="11" a="1"/>
  <c r="W80" i="6" a="1"/>
  <c r="AF187" i="6" a="1"/>
  <c r="V127" i="6" a="1"/>
  <c r="J693" i="11" a="1"/>
  <c r="O846" i="11" a="1"/>
  <c r="Y760" i="12" a="1"/>
  <c r="M711" i="11" a="1"/>
  <c r="J720" i="11" a="1"/>
  <c r="C180" i="6" a="1"/>
  <c r="D803" i="11" a="1"/>
  <c r="AA781" i="12" a="1"/>
  <c r="H788" i="7" a="1"/>
  <c r="D152" i="6" a="1"/>
  <c r="O153" i="6" a="1"/>
  <c r="P121" i="6" a="1"/>
  <c r="Q170" i="6" a="1"/>
  <c r="W20" i="6" a="1"/>
  <c r="AB179" i="6" a="1"/>
  <c r="AI67" i="6" a="1"/>
  <c r="X61" i="6" a="1"/>
  <c r="E718" i="12" a="1"/>
  <c r="X149" i="6" a="1"/>
  <c r="D827" i="7" a="1"/>
  <c r="AF107" i="6" a="1"/>
  <c r="AE26" i="6" a="1"/>
  <c r="Q800" i="11" a="1"/>
  <c r="C802" i="7" a="1"/>
  <c r="AI134" i="6" a="1"/>
  <c r="W71" i="6" a="1"/>
  <c r="O745" i="11" a="1"/>
  <c r="D187" i="6" a="1"/>
  <c r="AE21" i="6" a="1"/>
  <c r="S209" i="6" a="1"/>
  <c r="P826" i="11" a="1"/>
  <c r="T779" i="11" a="1"/>
  <c r="K760" i="11" a="1"/>
  <c r="F824" i="7" a="1"/>
  <c r="W180" i="6" a="1"/>
  <c r="P123" i="6" a="1"/>
  <c r="H809" i="12" a="1"/>
  <c r="I834" i="11" a="1"/>
  <c r="F884" i="11" a="1"/>
  <c r="H784" i="11" a="1"/>
  <c r="T746" i="11" a="1"/>
  <c r="V136" i="6" a="1"/>
  <c r="L833" i="12" a="1"/>
  <c r="S761" i="12" a="1"/>
  <c r="Q758" i="11" a="1"/>
  <c r="U762" i="12" a="1"/>
  <c r="G830" i="7" a="1"/>
  <c r="R813" i="11" a="1"/>
  <c r="AE38" i="6" a="1"/>
  <c r="G35" i="6" a="1"/>
  <c r="N838" i="11" a="1"/>
  <c r="E826" i="11" a="1"/>
  <c r="AF119" i="6" a="1"/>
  <c r="D986" i="11" a="1"/>
  <c r="F1000" i="12" a="1"/>
  <c r="E779" i="11" a="1"/>
  <c r="Y139" i="6" a="1"/>
  <c r="N109" i="6" a="1"/>
  <c r="W46" i="6" a="1"/>
  <c r="P817" i="12" a="1"/>
  <c r="P782" i="12" a="1"/>
  <c r="W84" i="6" a="1"/>
  <c r="V846" i="11" a="1"/>
  <c r="E195" i="6" a="1"/>
  <c r="M715" i="12" a="1"/>
  <c r="AA771" i="11" a="1"/>
  <c r="J835" i="11" a="1"/>
  <c r="E999" i="12" a="1"/>
  <c r="D834" i="12" a="1"/>
  <c r="S695" i="11" a="1"/>
  <c r="Z778" i="11" a="1"/>
  <c r="G840" i="12" a="1"/>
  <c r="L721" i="11" a="1"/>
  <c r="C757" i="7" a="1"/>
  <c r="R819" i="12" a="1"/>
  <c r="O208" i="6" a="1"/>
  <c r="W106" i="6" a="1"/>
  <c r="N64" i="6" a="1"/>
  <c r="X199" i="6" a="1"/>
  <c r="K985" i="11" a="1"/>
  <c r="Q74" i="6" a="1"/>
  <c r="AA136" i="6" a="1"/>
  <c r="X112" i="6" a="1"/>
  <c r="R827" i="11" a="1"/>
  <c r="G754" i="12" a="1"/>
  <c r="D737" i="7" a="1"/>
  <c r="U28" i="6" a="1"/>
  <c r="W837" i="11" a="1"/>
  <c r="AG53" i="6" a="1"/>
  <c r="U739" i="11" a="1"/>
  <c r="V723" i="12" a="1"/>
  <c r="AB177" i="6" a="1"/>
  <c r="Z22" i="6" a="1"/>
  <c r="AI143" i="6" a="1"/>
  <c r="U987" i="12" a="1"/>
  <c r="X72" i="6" a="1"/>
  <c r="R892" i="12" a="1"/>
  <c r="U198" i="6" a="1"/>
  <c r="AJ171" i="6" a="1"/>
  <c r="E760" i="11" a="1"/>
  <c r="I775" i="7" a="1"/>
  <c r="AH180" i="6" a="1"/>
  <c r="R803" i="11" a="1"/>
  <c r="X781" i="12" a="1"/>
  <c r="G788" i="7" a="1"/>
  <c r="T152" i="6" a="1"/>
  <c r="AC153" i="6" a="1"/>
  <c r="AJ121" i="6" a="1"/>
  <c r="F893" i="12" a="1"/>
  <c r="E877" i="12" a="1"/>
  <c r="G99" i="6" a="1"/>
  <c r="R798" i="12" a="1"/>
  <c r="L1000" i="12" a="1"/>
  <c r="H786" i="11" a="1"/>
  <c r="V773" i="12" a="1"/>
  <c r="AK76" i="6" a="1"/>
  <c r="J837" i="11" a="1"/>
  <c r="E744" i="11" a="1"/>
  <c r="I758" i="7" a="1"/>
  <c r="P723" i="12" a="1"/>
  <c r="AF177" i="6" a="1"/>
  <c r="F22" i="6" a="1"/>
  <c r="T143" i="6" a="1"/>
  <c r="V987" i="12" a="1"/>
  <c r="H761" i="12" a="1"/>
  <c r="H800" i="7" a="1"/>
  <c r="X75" i="6" a="1"/>
  <c r="T814" i="12" a="1"/>
  <c r="H711" i="11" a="1"/>
  <c r="H824" i="7" a="1"/>
  <c r="AJ180" i="6" a="1"/>
  <c r="O803" i="11" a="1"/>
  <c r="Z781" i="12" a="1"/>
  <c r="Z51" i="6" a="1"/>
  <c r="U726" i="12" a="1"/>
  <c r="AK153" i="6" a="1"/>
  <c r="AI121" i="6" a="1"/>
  <c r="R170" i="6" a="1"/>
  <c r="Y834" i="11" a="1"/>
  <c r="T1009" i="12" a="1"/>
  <c r="G506" i="7" a="1"/>
  <c r="AC39" i="6" a="1"/>
  <c r="AB797" i="12" a="1"/>
  <c r="W721" i="11" a="1"/>
  <c r="T819" i="12" a="1"/>
  <c r="S106" i="6" a="1"/>
  <c r="AH199" i="6" a="1"/>
  <c r="T777" i="12" a="1"/>
  <c r="U181" i="6" a="1"/>
  <c r="O503" i="11" a="1"/>
  <c r="G738" i="11" a="1"/>
  <c r="P832" i="12" a="1"/>
  <c r="F166" i="6" a="1"/>
  <c r="G877" i="12" a="1"/>
  <c r="W794" i="12" a="1"/>
  <c r="T715" i="12" a="1"/>
  <c r="H834" i="12" a="1"/>
  <c r="AJ83" i="6" a="1"/>
  <c r="C784" i="7" a="1"/>
  <c r="S777" i="11" a="1"/>
  <c r="AC191" i="6" a="1"/>
  <c r="AD23" i="6" a="1"/>
  <c r="I726" i="11" a="1"/>
  <c r="Z824" i="12" a="1"/>
  <c r="S44" i="6" a="1"/>
  <c r="N817" i="11" a="1"/>
  <c r="AF186" i="6" a="1"/>
  <c r="AA140" i="6" a="1"/>
  <c r="F896" i="7" a="1"/>
  <c r="T733" i="12" a="1"/>
  <c r="H827" i="11" a="1"/>
  <c r="D754" i="12" a="1"/>
  <c r="O763" i="12" a="1"/>
  <c r="O123" i="6" a="1"/>
  <c r="AA106" i="6" a="1"/>
  <c r="N784" i="11" a="1"/>
  <c r="AB136" i="6" a="1"/>
  <c r="AD181" i="6" a="1"/>
  <c r="V503" i="11" a="1"/>
  <c r="L738" i="11" a="1"/>
  <c r="AA832" i="12" a="1"/>
  <c r="D166" i="6" a="1"/>
  <c r="Z789" i="12" a="1"/>
  <c r="D782" i="12" a="1"/>
  <c r="L776" i="12" a="1"/>
  <c r="AA98" i="6" a="1"/>
  <c r="Y138" i="6" a="1"/>
  <c r="P750" i="11" a="1"/>
  <c r="Z777" i="11" a="1"/>
  <c r="W191" i="6" a="1"/>
  <c r="AE23" i="6" a="1"/>
  <c r="V989" i="11" a="1"/>
  <c r="X152" i="6" a="1"/>
  <c r="H755" i="11" a="1"/>
  <c r="AC121" i="6" a="1"/>
  <c r="E893" i="12" a="1"/>
  <c r="AA888" i="11" a="1"/>
  <c r="C985" i="11" a="1"/>
  <c r="P720" i="12" a="1"/>
  <c r="O63" i="6" a="1"/>
  <c r="X43" i="6" a="1"/>
  <c r="U13" i="6" a="1"/>
  <c r="AK164" i="6" a="1"/>
  <c r="E782" i="11" a="1"/>
  <c r="AK55" i="6" a="1"/>
  <c r="F703" i="7" a="1"/>
  <c r="P90" i="6" a="1"/>
  <c r="H779" i="12" a="1"/>
  <c r="S769" i="11" a="1"/>
  <c r="Q31" i="6" a="1"/>
  <c r="R184" i="6" a="1"/>
  <c r="C881" i="11" a="1"/>
  <c r="D805" i="7" a="1"/>
  <c r="N842" i="11" a="1"/>
  <c r="Y168" i="6" a="1"/>
  <c r="U797" i="12" a="1"/>
  <c r="G719" i="7" a="1"/>
  <c r="R984" i="12" a="1"/>
  <c r="G1005" i="12" a="1"/>
  <c r="C817" i="12" a="1"/>
  <c r="N67" i="6" a="1"/>
  <c r="AD150" i="6" a="1"/>
  <c r="L890" i="11" a="1"/>
  <c r="U841" i="12" a="1"/>
  <c r="U43" i="6" a="1"/>
  <c r="AI13" i="6" a="1"/>
  <c r="T164" i="6" a="1"/>
  <c r="N60" i="6" a="1"/>
  <c r="X55" i="6" a="1"/>
  <c r="T806" i="12" a="1"/>
  <c r="R877" i="12" a="1"/>
  <c r="Z879" i="11" a="1"/>
  <c r="AB99" i="6" a="1"/>
  <c r="AB896" i="12" a="1"/>
  <c r="X798" i="12" a="1"/>
  <c r="Q108" i="6" a="1"/>
  <c r="X787" i="12" a="1"/>
  <c r="Z72" i="6" a="1"/>
  <c r="D881" i="7" a="1"/>
  <c r="C757" i="12" a="1"/>
  <c r="G886" i="11" a="1"/>
  <c r="AH194" i="6" a="1"/>
  <c r="L886" i="12" a="1"/>
  <c r="H845" i="11" a="1"/>
  <c r="J806" i="11" a="1"/>
  <c r="R1003" i="12" a="1"/>
  <c r="I887" i="11" a="1"/>
  <c r="O736" i="11" a="1"/>
  <c r="R171" i="6" a="1"/>
  <c r="AD87" i="6" a="1"/>
  <c r="T138" i="6" a="1"/>
  <c r="I507" i="7" a="1"/>
  <c r="F784" i="7" a="1"/>
  <c r="N816" i="11" a="1"/>
  <c r="N777" i="11" a="1"/>
  <c r="G787" i="11" a="1"/>
  <c r="R794" i="12" a="1"/>
  <c r="N739" i="12" a="1"/>
  <c r="O697" i="11" a="1"/>
  <c r="G728" i="11" a="1"/>
  <c r="C984" i="7" a="1"/>
  <c r="E63" i="6" a="1"/>
  <c r="AF45" i="6" a="1"/>
  <c r="AK168" i="6" a="1"/>
  <c r="P98" i="6" a="1"/>
  <c r="D695" i="11" a="1"/>
  <c r="I797" i="12" a="1"/>
  <c r="D840" i="12" a="1"/>
  <c r="T721" i="11" a="1"/>
  <c r="I757" i="7" a="1"/>
  <c r="C722" i="12" a="1"/>
  <c r="Z180" i="6" a="1"/>
  <c r="R89" i="6" a="1"/>
  <c r="Y74" i="6" a="1"/>
  <c r="H799" i="7" a="1"/>
  <c r="D781" i="12" a="1"/>
  <c r="AF15" i="6" a="1"/>
  <c r="K693" i="11" a="1"/>
  <c r="K789" i="12" a="1"/>
  <c r="W717" i="11" a="1"/>
  <c r="Z786" i="12" a="1"/>
  <c r="I880" i="11" a="1"/>
  <c r="F112" i="6" a="1"/>
  <c r="T776" i="11" a="1"/>
  <c r="C33" i="6" a="1"/>
  <c r="G18" i="6" a="1"/>
  <c r="E505" i="11" a="1"/>
  <c r="AF162" i="6" a="1"/>
  <c r="AH145" i="6" a="1"/>
  <c r="S742" i="11" a="1"/>
  <c r="N91" i="6" a="1"/>
  <c r="T833" i="12" a="1"/>
  <c r="U761" i="12" a="1"/>
  <c r="D758" i="11" a="1"/>
  <c r="Z762" i="12" a="1"/>
  <c r="H830" i="7" a="1"/>
  <c r="C813" i="11" a="1"/>
  <c r="C38" i="6" a="1"/>
  <c r="F35" i="6" a="1"/>
  <c r="M838" i="11" a="1"/>
  <c r="J826" i="11" a="1"/>
  <c r="AA119" i="6" a="1"/>
  <c r="Y986" i="11" a="1"/>
  <c r="M1000" i="12" a="1"/>
  <c r="Q779" i="11" a="1"/>
  <c r="N42" i="6" a="1"/>
  <c r="D83" i="6" a="1"/>
  <c r="O722" i="11" a="1"/>
  <c r="Y750" i="11" a="1"/>
  <c r="S883" i="12" a="1"/>
  <c r="D777" i="11" a="1"/>
  <c r="Q200" i="6" a="1"/>
  <c r="Y191" i="6" a="1"/>
  <c r="N127" i="6" a="1"/>
  <c r="Z769" i="12" a="1"/>
  <c r="H737" i="12" a="1"/>
  <c r="I763" i="7" a="1"/>
  <c r="AA761" i="12" a="1"/>
  <c r="P111" i="6" a="1"/>
  <c r="K718" i="12" a="1"/>
  <c r="AE13" i="6" a="1"/>
  <c r="E164" i="6" a="1"/>
  <c r="G60" i="6" a="1"/>
  <c r="T55" i="6" a="1"/>
  <c r="N806" i="12" a="1"/>
  <c r="AE90" i="6" a="1"/>
  <c r="Z78" i="6" a="1"/>
  <c r="P769" i="11" a="1"/>
  <c r="AJ80" i="6" a="1"/>
  <c r="P187" i="6" a="1"/>
  <c r="E881" i="11" a="1"/>
  <c r="AB762" i="12" a="1"/>
  <c r="I843" i="7" a="1"/>
  <c r="U39" i="6" a="1"/>
  <c r="O101" i="6" a="1"/>
  <c r="C728" i="12" a="1"/>
  <c r="H984" i="12" a="1"/>
  <c r="S1005" i="12" a="1"/>
  <c r="AF9" i="6" a="1"/>
  <c r="T118" i="6" a="1"/>
  <c r="AA879" i="12" a="1"/>
  <c r="P202" i="6" a="1"/>
  <c r="K752" i="12" a="1"/>
  <c r="AF142" i="6" a="1"/>
  <c r="AH166" i="6" a="1"/>
  <c r="AG46" i="6" a="1"/>
  <c r="J846" i="11" a="1"/>
  <c r="U45" i="6" a="1"/>
  <c r="H820" i="7" a="1"/>
  <c r="W986" i="12" a="1"/>
  <c r="F164" i="6" a="1"/>
  <c r="C60" i="6" a="1"/>
  <c r="AI55" i="6" a="1"/>
  <c r="E835" i="12" a="1"/>
  <c r="S90" i="6" a="1"/>
  <c r="AD78" i="6" a="1"/>
  <c r="W769" i="11" a="1"/>
  <c r="O80" i="6" a="1"/>
  <c r="T187" i="6" a="1"/>
  <c r="O881" i="11" a="1"/>
  <c r="L787" i="11" a="1"/>
  <c r="S35" i="6" a="1"/>
  <c r="F986" i="11" a="1"/>
  <c r="AD101" i="6" a="1"/>
  <c r="O728" i="12" a="1"/>
  <c r="L984" i="12" a="1"/>
  <c r="T1006" i="11" a="1"/>
  <c r="R9" i="6" a="1"/>
  <c r="U1009" i="12" a="1"/>
  <c r="AK181" i="6" a="1"/>
  <c r="S503" i="11" a="1"/>
  <c r="N752" i="12" a="1"/>
  <c r="M832" i="12" a="1"/>
  <c r="AI166" i="6" a="1"/>
  <c r="T135" i="6" a="1"/>
  <c r="Y877" i="12" a="1"/>
  <c r="C776" i="12" a="1"/>
  <c r="Q880" i="12" a="1"/>
  <c r="AC151" i="6" a="1"/>
  <c r="F750" i="12" a="1"/>
  <c r="K809" i="12" a="1"/>
  <c r="E988" i="11" a="1"/>
  <c r="E746" i="11" a="1"/>
  <c r="D802" i="7" a="1"/>
  <c r="P134" i="6" a="1"/>
  <c r="AK71" i="6" a="1"/>
  <c r="H745" i="11" a="1"/>
  <c r="AA201" i="6" a="1"/>
  <c r="Y166" i="6" a="1"/>
  <c r="D46" i="6" a="1"/>
  <c r="F130" i="6" a="1"/>
  <c r="R713" i="11" a="1"/>
  <c r="AF42" i="6" a="1"/>
  <c r="Z800" i="12" a="1"/>
  <c r="V722" i="12" a="1"/>
  <c r="AA89" i="6" a="1"/>
  <c r="AE127" i="6" a="1"/>
  <c r="R737" i="12" a="1"/>
  <c r="H710" i="7" a="1"/>
  <c r="S779" i="12" a="1"/>
  <c r="T810" i="12" a="1"/>
  <c r="AH31" i="6" a="1"/>
  <c r="N184" i="6" a="1"/>
  <c r="V758" i="11" a="1"/>
  <c r="W38" i="6" a="1"/>
  <c r="Q1003" i="12" a="1"/>
  <c r="F718" i="12" a="1"/>
  <c r="U149" i="6" a="1"/>
  <c r="G780" i="7" a="1"/>
  <c r="Q107" i="6" a="1"/>
  <c r="L988" i="11" a="1"/>
  <c r="E800" i="11" a="1"/>
  <c r="I802" i="7" a="1"/>
  <c r="W134" i="6" a="1"/>
  <c r="V71" i="6" a="1"/>
  <c r="W745" i="11" a="1"/>
  <c r="AH201" i="6" a="1"/>
  <c r="N166" i="6" a="1"/>
  <c r="U88" i="6" a="1"/>
  <c r="W33" i="6" a="1"/>
  <c r="V145" i="6" a="1"/>
  <c r="T42" i="6" a="1"/>
  <c r="C882" i="7" a="1"/>
  <c r="S722" i="12" a="1"/>
  <c r="AE89" i="6" a="1"/>
  <c r="AF127" i="6" a="1"/>
  <c r="G15" i="6" a="1"/>
  <c r="X879" i="12" a="1"/>
  <c r="U202" i="6" a="1"/>
  <c r="O810" i="12" a="1"/>
  <c r="X142" i="6" a="1"/>
  <c r="K826" i="12" a="1"/>
  <c r="AJ26" i="6" a="1"/>
  <c r="V726" i="11" a="1"/>
  <c r="AG67" i="6" a="1"/>
  <c r="Y98" i="6" a="1"/>
  <c r="O138" i="6" a="1"/>
  <c r="C1009" i="7" a="1"/>
  <c r="G777" i="11" a="1"/>
  <c r="S191" i="6" a="1"/>
  <c r="Q23" i="6" a="1"/>
  <c r="AA989" i="11" a="1"/>
  <c r="F152" i="6" a="1"/>
  <c r="J755" i="11" a="1"/>
  <c r="S121" i="6" a="1"/>
  <c r="V893" i="12" a="1"/>
  <c r="C888" i="11" a="1"/>
  <c r="Y720" i="12" a="1"/>
  <c r="R84" i="6" a="1"/>
  <c r="J771" i="11" a="1"/>
  <c r="C880" i="12" a="1"/>
  <c r="AJ151" i="6" a="1"/>
  <c r="C750" i="12" a="1"/>
  <c r="R809" i="12" a="1"/>
  <c r="Z884" i="11" a="1"/>
  <c r="J985" i="11" a="1"/>
  <c r="R129" i="6" a="1"/>
  <c r="AH134" i="6" a="1"/>
  <c r="H501" i="11" a="1"/>
  <c r="M745" i="11" a="1"/>
  <c r="AD201" i="6" a="1"/>
  <c r="AF174" i="6" a="1"/>
  <c r="Q892" i="12" a="1"/>
  <c r="AB75" i="6" a="1"/>
  <c r="I760" i="12" a="1"/>
  <c r="C83" i="6" a="1"/>
  <c r="G750" i="11" a="1"/>
  <c r="H773" i="11" a="1"/>
  <c r="F191" i="6" a="1"/>
  <c r="F769" i="12" a="1"/>
  <c r="U989" i="11" a="1"/>
  <c r="Y152" i="6" a="1"/>
  <c r="L755" i="11" a="1"/>
  <c r="C817" i="11" a="1"/>
  <c r="U893" i="12" a="1"/>
  <c r="U888" i="11" a="1"/>
  <c r="X179" i="6" a="1"/>
  <c r="F84" i="6" a="1"/>
  <c r="Z63" i="6" a="1"/>
  <c r="Z880" i="12" a="1"/>
  <c r="N840" i="12" a="1"/>
  <c r="F845" i="7" a="1"/>
  <c r="E208" i="6" a="1"/>
  <c r="AB64" i="6" a="1"/>
  <c r="G985" i="11" a="1"/>
  <c r="AI129" i="6" a="1"/>
  <c r="V134" i="6" a="1"/>
  <c r="T501" i="11" a="1"/>
  <c r="R745" i="11" a="1"/>
  <c r="AI201" i="6" a="1"/>
  <c r="N884" i="11" a="1"/>
  <c r="S745" i="12" a="1"/>
  <c r="S84" i="6" a="1"/>
  <c r="K840" i="11" a="1"/>
  <c r="O786" i="11" a="1"/>
  <c r="N723" i="11" a="1"/>
  <c r="W771" i="12" a="1"/>
  <c r="Z9" i="12" a="1"/>
  <c r="AH23" i="6" a="1"/>
  <c r="Q726" i="11" a="1"/>
  <c r="V824" i="12" a="1"/>
  <c r="U44" i="6" a="1"/>
  <c r="U817" i="11" a="1"/>
  <c r="Y186" i="6" a="1"/>
  <c r="W881" i="11" a="1"/>
  <c r="Z21" i="6" a="1"/>
  <c r="V739" i="12" a="1"/>
  <c r="D770" i="11" a="1"/>
  <c r="N695" i="11" a="1"/>
  <c r="P840" i="12" a="1"/>
  <c r="I716" i="7" a="1"/>
  <c r="AH208" i="6" a="1"/>
  <c r="V64" i="6" a="1"/>
  <c r="O892" i="11" a="1"/>
  <c r="T816" i="12" a="1"/>
  <c r="Q726" i="12" a="1"/>
  <c r="K501" i="11" a="1"/>
  <c r="I822" i="11" a="1"/>
  <c r="AJ170" i="6" a="1"/>
  <c r="AD72" i="6" a="1"/>
  <c r="H798" i="7" a="1"/>
  <c r="J505" i="11" a="1"/>
  <c r="U834" i="12" a="1"/>
  <c r="AG138" i="6" a="1"/>
  <c r="H1009" i="7" a="1"/>
  <c r="J722" i="12" a="1"/>
  <c r="G180" i="6" a="1"/>
  <c r="F715" i="7" a="1"/>
  <c r="E803" i="11" a="1"/>
  <c r="F738" i="12" a="1"/>
  <c r="AB781" i="12" a="1"/>
  <c r="AI118" i="6" a="1"/>
  <c r="D803" i="7" a="1"/>
  <c r="F72" i="6" a="1"/>
  <c r="AE179" i="6" a="1"/>
  <c r="H734" i="7" a="1"/>
  <c r="C844" i="7" a="1"/>
  <c r="G798" i="7" a="1"/>
  <c r="AC102" i="6" a="1"/>
  <c r="AD130" i="6" a="1"/>
  <c r="AB150" i="6" a="1"/>
  <c r="M753" i="12" a="1"/>
  <c r="AA162" i="6" a="1"/>
  <c r="U182" i="6" a="1"/>
  <c r="V827" i="11" a="1"/>
  <c r="U760" i="12" a="1"/>
  <c r="R204" i="6" a="1"/>
  <c r="X21" i="6" a="1"/>
  <c r="N758" i="11" a="1"/>
  <c r="F883" i="7" a="1"/>
  <c r="S754" i="11" a="1"/>
  <c r="L895" i="12" a="1"/>
  <c r="H837" i="7" a="1"/>
  <c r="D717" i="7" a="1"/>
  <c r="AI132" i="6" a="1"/>
  <c r="K826" i="11" a="1"/>
  <c r="AE119" i="6" a="1"/>
  <c r="V56" i="6" a="1"/>
  <c r="W1000" i="12" a="1"/>
  <c r="Z715" i="11" a="1"/>
  <c r="C42" i="6" a="1"/>
  <c r="Q83" i="6" a="1"/>
  <c r="H882" i="7" a="1"/>
  <c r="X720" i="11" a="1"/>
  <c r="W722" i="12" a="1"/>
  <c r="E773" i="11" a="1"/>
  <c r="AD89" i="6" a="1"/>
  <c r="U74" i="6" a="1"/>
  <c r="AB127" i="6" a="1"/>
  <c r="J769" i="12" a="1"/>
  <c r="N15" i="6" a="1"/>
  <c r="M746" i="11" a="1"/>
  <c r="Q717" i="11" a="1"/>
  <c r="E162" i="6" a="1"/>
  <c r="S43" i="6" a="1"/>
  <c r="F986" i="12" a="1"/>
  <c r="G816" i="11" a="1"/>
  <c r="D200" i="6" a="1"/>
  <c r="S733" i="11" a="1"/>
  <c r="S835" i="12" a="1"/>
  <c r="U90" i="6" a="1"/>
  <c r="R779" i="12" a="1"/>
  <c r="D769" i="11" a="1"/>
  <c r="Z31" i="6" a="1"/>
  <c r="D184" i="6" a="1"/>
  <c r="K888" i="11" a="1"/>
  <c r="J787" i="11" a="1"/>
  <c r="I728" i="11" a="1"/>
  <c r="S999" i="12" a="1"/>
  <c r="E797" i="12" a="1"/>
  <c r="Z721" i="11" a="1"/>
  <c r="P819" i="12" a="1"/>
  <c r="P106" i="6" a="1"/>
  <c r="D199" i="6" a="1"/>
  <c r="H836" i="7" a="1"/>
  <c r="Z181" i="6" a="1"/>
  <c r="C503" i="11" a="1"/>
  <c r="Y738" i="11" a="1"/>
  <c r="G832" i="12" a="1"/>
  <c r="AD166" i="6" a="1"/>
  <c r="C881" i="7" a="1"/>
  <c r="AA130" i="6" a="1"/>
  <c r="AH182" i="6" a="1"/>
  <c r="Q87" i="6" a="1"/>
  <c r="X722" i="11" a="1"/>
  <c r="N883" i="12" a="1"/>
  <c r="X782" i="11" a="1"/>
  <c r="V733" i="11" a="1"/>
  <c r="V737" i="12" a="1"/>
  <c r="Q90" i="6" a="1"/>
  <c r="AA779" i="12" a="1"/>
  <c r="Z769" i="11" a="1"/>
  <c r="AF31" i="6" a="1"/>
  <c r="G184" i="6" a="1"/>
  <c r="R888" i="11" a="1"/>
  <c r="W880" i="11" a="1"/>
  <c r="J842" i="11" a="1"/>
  <c r="G168" i="6" a="1"/>
  <c r="Z797" i="12" a="1"/>
  <c r="Q721" i="11" a="1"/>
  <c r="G819" i="12" a="1"/>
  <c r="Y1005" i="12" a="1"/>
  <c r="G199" i="6" a="1"/>
  <c r="J777" i="12" a="1"/>
  <c r="AC181" i="6" a="1"/>
  <c r="E503" i="11" a="1"/>
  <c r="N738" i="11" a="1"/>
  <c r="H832" i="12" a="1"/>
  <c r="AA987" i="12" a="1"/>
  <c r="K781" i="12" a="1"/>
  <c r="G174" i="6" a="1"/>
  <c r="N198" i="6" a="1"/>
  <c r="C829" i="12" a="1"/>
  <c r="Y149" i="6" a="1"/>
  <c r="G827" i="7" a="1"/>
  <c r="F842" i="7" a="1"/>
  <c r="U26" i="6" a="1"/>
  <c r="R800" i="11" a="1"/>
  <c r="C894" i="7" a="1"/>
  <c r="S78" i="6" a="1"/>
  <c r="AD71" i="6" a="1"/>
  <c r="AB80" i="6" a="1"/>
  <c r="AG187" i="6" a="1"/>
  <c r="M987" i="12" a="1"/>
  <c r="G88" i="6" a="1"/>
  <c r="T35" i="6" a="1"/>
  <c r="W986" i="11" a="1"/>
  <c r="S825" i="11" a="1"/>
  <c r="C832" i="7" a="1"/>
  <c r="P824" i="11" a="1"/>
  <c r="U1006" i="11" a="1"/>
  <c r="V738" i="12" a="1"/>
  <c r="AF118" i="6" a="1"/>
  <c r="E879" i="12" a="1"/>
  <c r="D202" i="6" a="1"/>
  <c r="R810" i="12" a="1"/>
  <c r="U142" i="6" a="1"/>
  <c r="M826" i="12" a="1"/>
  <c r="I879" i="11" a="1"/>
  <c r="C896" i="12" a="1"/>
  <c r="N108" i="6" a="1"/>
  <c r="E43" i="6" a="1"/>
  <c r="N13" i="6" a="1"/>
  <c r="Q164" i="6" a="1"/>
  <c r="D842" i="7" a="1"/>
  <c r="F26" i="6" a="1"/>
  <c r="H806" i="12" a="1"/>
  <c r="H892" i="7" a="1"/>
  <c r="AB78" i="6" a="1"/>
  <c r="D71" i="6" a="1"/>
  <c r="P80" i="6" a="1"/>
  <c r="V187" i="6" a="1"/>
  <c r="C987" i="12" a="1"/>
  <c r="G883" i="7" a="1"/>
  <c r="G987" i="7" a="1"/>
  <c r="G887" i="11" a="1"/>
  <c r="E825" i="11" a="1"/>
  <c r="I770" i="7" a="1"/>
  <c r="Y824" i="11" a="1"/>
  <c r="F700" i="7" a="1"/>
  <c r="AB738" i="12" a="1"/>
  <c r="AG118" i="6" a="1"/>
  <c r="Z879" i="12" a="1"/>
  <c r="V202" i="6" a="1"/>
  <c r="T752" i="12" a="1"/>
  <c r="AC142" i="6" a="1"/>
  <c r="X826" i="12" a="1"/>
  <c r="O733" i="11" a="1"/>
  <c r="T989" i="11" a="1"/>
  <c r="U896" i="12" a="1"/>
  <c r="F91" i="6" a="1"/>
  <c r="G83" i="6" a="1"/>
  <c r="Z720" i="11" a="1"/>
  <c r="K773" i="11" a="1"/>
  <c r="G74" i="6" a="1"/>
  <c r="W781" i="12" a="1"/>
  <c r="Q693" i="11" a="1"/>
  <c r="AA152" i="6" a="1"/>
  <c r="C153" i="6" a="1"/>
  <c r="G121" i="6" a="1"/>
  <c r="H893" i="12" a="1"/>
  <c r="G20" i="6" a="1"/>
  <c r="N717" i="11" a="1"/>
  <c r="T67" i="6" a="1"/>
  <c r="C61" i="6" a="1"/>
  <c r="I829" i="12" a="1"/>
  <c r="Q149" i="6" a="1"/>
  <c r="D780" i="7" a="1"/>
  <c r="S107" i="6" a="1"/>
  <c r="P988" i="11" a="1"/>
  <c r="Z746" i="11" a="1"/>
  <c r="G129" i="6" a="1"/>
  <c r="R134" i="6" a="1"/>
  <c r="Y71" i="6" a="1"/>
  <c r="V745" i="11" a="1"/>
  <c r="O201" i="6" a="1"/>
  <c r="AA21" i="6" a="1"/>
  <c r="AB895" i="12" a="1"/>
  <c r="I826" i="11" a="1"/>
  <c r="F171" i="6" a="1"/>
  <c r="W711" i="11" a="1"/>
  <c r="H775" i="7" a="1"/>
  <c r="AB180" i="6" a="1"/>
  <c r="AI74" i="6" a="1"/>
  <c r="F781" i="12" a="1"/>
  <c r="F788" i="7" a="1"/>
  <c r="AC152" i="6" a="1"/>
  <c r="F755" i="11" a="1"/>
  <c r="D121" i="6" a="1"/>
  <c r="J893" i="12" a="1"/>
  <c r="O888" i="11" a="1"/>
  <c r="L790" i="12" a="1"/>
  <c r="F102" i="6" a="1"/>
  <c r="I890" i="11" a="1"/>
  <c r="M829" i="12" a="1"/>
  <c r="F151" i="6" a="1"/>
  <c r="D750" i="12" a="1"/>
  <c r="E107" i="6" a="1"/>
  <c r="K988" i="11" a="1"/>
  <c r="L800" i="11" a="1"/>
  <c r="G988" i="7" a="1"/>
  <c r="AE78" i="6" a="1"/>
  <c r="AG71" i="6" a="1"/>
  <c r="U80" i="6" a="1"/>
  <c r="Z187" i="6" a="1"/>
  <c r="Y26" i="6" a="1"/>
  <c r="L726" i="11" a="1"/>
  <c r="X38" i="6" a="1"/>
  <c r="AK98" i="6" a="1"/>
  <c r="AH83" i="6" a="1"/>
  <c r="T750" i="11" a="1"/>
  <c r="V777" i="11" a="1"/>
  <c r="AA74" i="6" a="1"/>
  <c r="I769" i="12" a="1"/>
  <c r="E989" i="11" a="1"/>
  <c r="AB152" i="6" a="1"/>
  <c r="E755" i="11" a="1"/>
  <c r="T121" i="6" a="1"/>
  <c r="Y893" i="12" a="1"/>
  <c r="W888" i="11" a="1"/>
  <c r="D109" i="6" a="1"/>
  <c r="Q776" i="11" a="1"/>
  <c r="AC162" i="6" a="1"/>
  <c r="AA880" i="12" a="1"/>
  <c r="G151" i="6" a="1"/>
  <c r="U750" i="12" a="1"/>
  <c r="Y809" i="12" a="1"/>
  <c r="C884" i="11" a="1"/>
  <c r="I985" i="11" a="1"/>
  <c r="AC129" i="6" a="1"/>
  <c r="T134" i="6" a="1"/>
  <c r="J501" i="11" a="1"/>
  <c r="D745" i="11" a="1"/>
  <c r="G201" i="6" a="1"/>
  <c r="V104" i="6" a="1"/>
  <c r="L886" i="11" a="1"/>
  <c r="AC198" i="6" a="1"/>
  <c r="AA814" i="12" a="1"/>
  <c r="F83" i="6" a="1"/>
  <c r="V720" i="11" a="1"/>
  <c r="F773" i="11" a="1"/>
  <c r="AB123" i="6" a="1"/>
  <c r="C809" i="12" a="1"/>
  <c r="Z106" i="6" a="1"/>
  <c r="Q884" i="11" a="1"/>
  <c r="J784" i="11" a="1"/>
  <c r="P985" i="11" a="1"/>
  <c r="P777" i="12" a="1"/>
  <c r="Q148" i="6" a="1"/>
  <c r="AD104" i="6" a="1"/>
  <c r="Z790" i="12" a="1"/>
  <c r="C740" i="7" a="1"/>
  <c r="AA757" i="12" a="1"/>
  <c r="O886" i="11" a="1"/>
  <c r="AA194" i="6" a="1"/>
  <c r="N886" i="12" a="1"/>
  <c r="Y838" i="11" a="1"/>
  <c r="K806" i="11" a="1"/>
  <c r="X1003" i="12" a="1"/>
  <c r="G835" i="7" a="1"/>
  <c r="M736" i="11" a="1"/>
  <c r="F779" i="11" a="1"/>
  <c r="AE82" i="6" a="1"/>
  <c r="Y109" i="6" a="1"/>
  <c r="U188" i="6" a="1"/>
  <c r="L817" i="12" a="1"/>
  <c r="N794" i="12" a="1"/>
  <c r="Y84" i="6" a="1"/>
  <c r="R697" i="11" a="1"/>
  <c r="Z728" i="11" a="1"/>
  <c r="W715" i="12" a="1"/>
  <c r="AJ63" i="6" a="1"/>
  <c r="S45" i="6" a="1"/>
  <c r="V168" i="6" a="1"/>
  <c r="AG98" i="6" a="1"/>
  <c r="R695" i="11" a="1"/>
  <c r="T797" i="12" a="1"/>
  <c r="N16" i="6" a="1"/>
  <c r="H719" i="7" a="1"/>
  <c r="H767" i="7" a="1"/>
  <c r="V819" i="12" a="1"/>
  <c r="Y208" i="6" a="1"/>
  <c r="R1005" i="12" a="1"/>
  <c r="Z64" i="6" a="1"/>
  <c r="AJ199" i="6" a="1"/>
  <c r="M892" i="11" a="1"/>
  <c r="Y802" i="11" a="1"/>
  <c r="D777" i="12" a="1"/>
  <c r="W757" i="12" a="1"/>
  <c r="H999" i="12" a="1"/>
  <c r="I778" i="11" a="1"/>
  <c r="V763" i="12" a="1"/>
  <c r="Q123" i="6" a="1"/>
  <c r="W834" i="11" a="1"/>
  <c r="V784" i="11" a="1"/>
  <c r="Q136" i="6" a="1"/>
  <c r="Y723" i="12" a="1"/>
  <c r="AK177" i="6" a="1"/>
  <c r="E738" i="11" a="1"/>
  <c r="G143" i="6" a="1"/>
  <c r="P987" i="12" a="1"/>
  <c r="AH139" i="6" a="1"/>
  <c r="C782" i="12" a="1"/>
  <c r="F753" i="12" a="1"/>
  <c r="F760" i="12" a="1"/>
  <c r="O83" i="6" a="1"/>
  <c r="M750" i="11" a="1"/>
  <c r="M773" i="11" a="1"/>
  <c r="P74" i="6" a="1"/>
  <c r="E769" i="12" a="1"/>
  <c r="W989" i="11" a="1"/>
  <c r="U152" i="6" a="1"/>
  <c r="I755" i="11" a="1"/>
  <c r="E121" i="6" a="1"/>
  <c r="AA893" i="12" a="1"/>
  <c r="U148" i="6" a="1"/>
  <c r="U754" i="11" a="1"/>
  <c r="Z845" i="11" a="1"/>
  <c r="Q895" i="11" a="1"/>
  <c r="E754" i="12" a="1"/>
  <c r="C818" i="7" a="1"/>
  <c r="X28" i="6" a="1"/>
  <c r="C834" i="11" a="1"/>
  <c r="U53" i="6" a="1"/>
  <c r="Z136" i="6" a="1"/>
  <c r="H787" i="7" a="1"/>
  <c r="R177" i="6" a="1"/>
  <c r="K738" i="11" a="1"/>
  <c r="D143" i="6" a="1"/>
  <c r="J987" i="12" a="1"/>
  <c r="P174" i="6" a="1"/>
  <c r="G825" i="7" a="1"/>
  <c r="Z505" i="11" a="1"/>
  <c r="AE91" i="6" a="1"/>
  <c r="AD83" i="6" a="1"/>
  <c r="Z750" i="11" a="1"/>
  <c r="T773" i="11" a="1"/>
  <c r="AF191" i="6" a="1"/>
  <c r="X769" i="12" a="1"/>
  <c r="W693" i="11" a="1"/>
  <c r="C152" i="6" a="1"/>
  <c r="Z755" i="11" a="1"/>
  <c r="W121" i="6" a="1"/>
  <c r="G893" i="12" a="1"/>
  <c r="E1005" i="12" a="1"/>
  <c r="AE118" i="6" a="1"/>
  <c r="D890" i="7" a="1"/>
  <c r="AA986" i="11" a="1"/>
  <c r="D101" i="6" a="1"/>
  <c r="H728" i="12" a="1"/>
  <c r="V984" i="12" a="1"/>
  <c r="Z1005" i="12" a="1"/>
  <c r="F9" i="6" a="1"/>
  <c r="E1009" i="12" a="1"/>
  <c r="AH181" i="6" a="1"/>
  <c r="T503" i="11" a="1"/>
  <c r="J752" i="12" a="1"/>
  <c r="O832" i="12" a="1"/>
  <c r="AG166" i="6" a="1"/>
  <c r="Q833" i="12" a="1"/>
  <c r="AA754" i="11" a="1"/>
  <c r="D798" i="12" a="1"/>
  <c r="E787" i="12" a="1"/>
  <c r="C886" i="7" a="1"/>
  <c r="W723" i="11" a="1"/>
  <c r="F771" i="12" a="1"/>
  <c r="O9" i="12" a="1"/>
  <c r="Y135" i="6" a="1"/>
  <c r="X745" i="12" a="1"/>
  <c r="G824" i="12" a="1"/>
  <c r="AC44" i="6" a="1"/>
  <c r="T22" i="6" a="1"/>
  <c r="G186" i="6" a="1"/>
  <c r="T20" i="6" a="1"/>
  <c r="Q880" i="11" a="1"/>
  <c r="AJ195" i="6" a="1"/>
  <c r="AB999" i="12" a="1"/>
  <c r="AA797" i="12" a="1"/>
  <c r="R721" i="11" a="1"/>
  <c r="L819" i="12" a="1"/>
  <c r="AA1005" i="12" a="1"/>
  <c r="AE199" i="6" a="1"/>
  <c r="C836" i="7" a="1"/>
  <c r="Q181" i="6" a="1"/>
  <c r="Y503" i="11" a="1"/>
  <c r="V752" i="12" a="1"/>
  <c r="L832" i="12" a="1"/>
  <c r="T166" i="6" a="1"/>
  <c r="AF82" i="6" a="1"/>
  <c r="U99" i="6" a="1"/>
  <c r="P132" i="6" a="1"/>
  <c r="J840" i="11" a="1"/>
  <c r="K786" i="11" a="1"/>
  <c r="S723" i="11" a="1"/>
  <c r="AA771" i="12" a="1"/>
  <c r="H802" i="11" a="1"/>
  <c r="G135" i="6" a="1"/>
  <c r="G726" i="11" a="1"/>
  <c r="P824" i="12" a="1"/>
  <c r="W44" i="6" a="1"/>
  <c r="G817" i="11" a="1"/>
  <c r="AB186" i="6" a="1"/>
  <c r="AH140" i="6" a="1"/>
  <c r="P781" i="12" a="1"/>
  <c r="AE174" i="6" a="1"/>
  <c r="AD198" i="6" a="1"/>
  <c r="Q718" i="12" a="1"/>
  <c r="AJ149" i="6" a="1"/>
  <c r="F505" i="7" a="1"/>
  <c r="Z60" i="6" a="1"/>
  <c r="AK26" i="6" a="1"/>
  <c r="D800" i="11" a="1"/>
  <c r="D894" i="7" a="1"/>
  <c r="O78" i="6" a="1"/>
  <c r="AA71" i="6" a="1"/>
  <c r="S80" i="6" a="1"/>
  <c r="O187" i="6" a="1"/>
  <c r="D987" i="12" a="1"/>
  <c r="AF88" i="6" a="1"/>
  <c r="AE35" i="6" a="1"/>
  <c r="AK56" i="6" a="1"/>
  <c r="E101" i="6" a="1"/>
  <c r="H694" i="7" a="1"/>
  <c r="V824" i="11" a="1"/>
  <c r="G1006" i="11" a="1"/>
  <c r="V9" i="6" a="1"/>
  <c r="V118" i="6" a="1"/>
  <c r="Y879" i="12" a="1"/>
  <c r="AI202" i="6" a="1"/>
  <c r="P752" i="12" a="1"/>
  <c r="AB142" i="6" a="1"/>
  <c r="P826" i="12" a="1"/>
  <c r="O188" i="6" a="1"/>
  <c r="E697" i="11" a="1"/>
  <c r="Z108" i="6" a="1"/>
  <c r="O43" i="6" a="1"/>
  <c r="S13" i="6" a="1"/>
  <c r="R164" i="6" a="1"/>
  <c r="Y60" i="6" a="1"/>
  <c r="AB26" i="6" a="1"/>
  <c r="F806" i="12" a="1"/>
  <c r="G894" i="7" a="1"/>
  <c r="W78" i="6" a="1"/>
  <c r="AI71" i="6" a="1"/>
  <c r="Y80" i="6" a="1"/>
  <c r="AA187" i="6" a="1"/>
  <c r="AB987" i="12" a="1"/>
  <c r="F751" i="7" a="1"/>
  <c r="S886" i="12" a="1"/>
  <c r="C887" i="11" a="1"/>
  <c r="N101" i="6" a="1"/>
  <c r="G694" i="7" a="1"/>
  <c r="K824" i="11" a="1"/>
  <c r="F1006" i="11" a="1"/>
  <c r="AC9" i="6" a="1"/>
  <c r="J1009" i="12" a="1"/>
  <c r="O879" i="12" a="1"/>
  <c r="AH202" i="6" a="1"/>
  <c r="I752" i="12" a="1"/>
  <c r="AA142" i="6" a="1"/>
  <c r="G166" i="6" a="1"/>
  <c r="T769" i="12" a="1"/>
  <c r="N139" i="6" a="1"/>
  <c r="H505" i="11" a="1"/>
  <c r="W829" i="12" a="1"/>
  <c r="Q151" i="6" a="1"/>
  <c r="G1002" i="7" a="1"/>
  <c r="U107" i="6" a="1"/>
  <c r="Y988" i="11" a="1"/>
  <c r="AA746" i="11" a="1"/>
  <c r="F988" i="7" a="1"/>
  <c r="AG78" i="6" a="1"/>
  <c r="R71" i="6" a="1"/>
  <c r="C80" i="6" a="1"/>
  <c r="G187" i="6" a="1"/>
  <c r="AE166" i="6" a="1"/>
  <c r="D734" i="7" a="1"/>
  <c r="AA893" i="11" a="1"/>
  <c r="AA887" i="11" a="1"/>
  <c r="W825" i="11" a="1"/>
  <c r="N800" i="12" a="1"/>
  <c r="I834" i="7" a="1"/>
  <c r="N89" i="6" a="1"/>
  <c r="T738" i="12" a="1"/>
  <c r="V15" i="6" a="1"/>
  <c r="AB879" i="12" a="1"/>
  <c r="AG202" i="6" a="1"/>
  <c r="AA810" i="12" a="1"/>
  <c r="T142" i="6" a="1"/>
  <c r="AA826" i="12" a="1"/>
  <c r="Y821" i="12" a="1"/>
  <c r="N157" i="6" a="1"/>
  <c r="C1003" i="11" a="1"/>
  <c r="T718" i="12" a="1"/>
  <c r="W149" i="6" a="1"/>
  <c r="C505" i="7" a="1"/>
  <c r="AG107" i="6" a="1"/>
  <c r="S76" i="6" a="1"/>
  <c r="D60" i="6" a="1"/>
  <c r="Q802" i="11" a="1"/>
  <c r="AH55" i="6" a="1"/>
  <c r="AA135" i="6" a="1"/>
  <c r="J806" i="12" a="1"/>
  <c r="E745" i="12" a="1"/>
  <c r="C877" i="12" a="1"/>
  <c r="L1004" i="11" a="1"/>
  <c r="Q879" i="11" a="1"/>
  <c r="X787" i="11" a="1"/>
  <c r="AA99" i="6" a="1"/>
  <c r="Q209" i="6" a="1"/>
  <c r="L896" i="12" a="1"/>
  <c r="I842" i="11" a="1"/>
  <c r="U776" i="12" a="1"/>
  <c r="Z770" i="11" a="1"/>
  <c r="V108" i="6" a="1"/>
  <c r="V39" i="6" a="1"/>
  <c r="L787" i="12" a="1"/>
  <c r="W753" i="11" a="1"/>
  <c r="C72" i="6" a="1"/>
  <c r="Y179" i="6" a="1"/>
  <c r="D699" i="7" a="1"/>
  <c r="I506" i="7" a="1"/>
  <c r="C736" i="7" a="1"/>
  <c r="AH102" i="6" a="1"/>
  <c r="O130" i="6" a="1"/>
  <c r="AF150" i="6" a="1"/>
  <c r="E75" i="6" a="1"/>
  <c r="C890" i="11" a="1"/>
  <c r="AB182" i="6" a="1"/>
  <c r="D841" i="12" a="1"/>
  <c r="V760" i="12" a="1"/>
  <c r="J718" i="12" a="1"/>
  <c r="Z721" i="12" a="1"/>
  <c r="V149" i="6" a="1"/>
  <c r="S773" i="12" a="1"/>
  <c r="F827" i="7" a="1"/>
  <c r="N28" i="6" a="1"/>
  <c r="AH107" i="6" a="1"/>
  <c r="R837" i="11" a="1"/>
  <c r="AA26" i="6" a="1"/>
  <c r="Y744" i="11" a="1"/>
  <c r="O800" i="11" a="1"/>
  <c r="F127" i="6" a="1"/>
  <c r="E693" i="11" a="1"/>
  <c r="AJ33" i="6" a="1"/>
  <c r="AB760" i="12" a="1"/>
  <c r="P711" i="11" a="1"/>
  <c r="W720" i="11" a="1"/>
  <c r="O180" i="6" a="1"/>
  <c r="X803" i="11" a="1"/>
  <c r="R781" i="12" a="1"/>
  <c r="X51" i="6" a="1"/>
  <c r="N152" i="6" a="1"/>
  <c r="Y153" i="6" a="1"/>
  <c r="Z121" i="6" a="1"/>
  <c r="AI170" i="6" a="1"/>
  <c r="AK20" i="6" a="1"/>
  <c r="L734" i="12" a="1"/>
  <c r="AK194" i="6" a="1"/>
  <c r="L1003" i="12" a="1"/>
  <c r="H718" i="12" a="1"/>
  <c r="AI149" i="6" a="1"/>
  <c r="G505" i="7" a="1"/>
  <c r="G107" i="6" a="1"/>
  <c r="D26" i="6" a="1"/>
  <c r="G800" i="11" a="1"/>
  <c r="C988" i="7" a="1"/>
  <c r="AH78" i="6" a="1"/>
  <c r="F71" i="6" a="1"/>
  <c r="AI80" i="6" a="1"/>
  <c r="E187" i="6" a="1"/>
  <c r="AA1004" i="11" a="1"/>
  <c r="AH209" i="6" a="1"/>
  <c r="N111" i="6" a="1"/>
  <c r="C715" i="11" a="1"/>
  <c r="W760" i="11" a="1"/>
  <c r="F812" i="7" a="1"/>
  <c r="Y180" i="6" a="1"/>
  <c r="Q803" i="11" a="1"/>
  <c r="D110" i="6" a="1"/>
  <c r="C51" i="6" a="1"/>
  <c r="AK152" i="6" a="1"/>
  <c r="S153" i="6" a="1"/>
  <c r="X121" i="6" a="1"/>
  <c r="V170" i="6" a="1"/>
  <c r="U20" i="6" a="1"/>
  <c r="P758" i="11" a="1"/>
  <c r="X67" i="6" a="1"/>
  <c r="P61" i="6" a="1"/>
  <c r="Q829" i="12" a="1"/>
  <c r="D149" i="6" a="1"/>
  <c r="H989" i="7" a="1"/>
  <c r="T107" i="6" a="1"/>
  <c r="Z988" i="11" a="1"/>
  <c r="I800" i="11" a="1"/>
  <c r="C892" i="7" a="1"/>
  <c r="D78" i="6" a="1"/>
  <c r="C71" i="6" a="1"/>
  <c r="D80" i="6" a="1"/>
  <c r="AD187" i="6" a="1"/>
  <c r="C988" i="11" a="1"/>
  <c r="AA726" i="11" a="1"/>
  <c r="V102" i="6" a="1"/>
  <c r="R787" i="12" a="1"/>
  <c r="R138" i="6" a="1"/>
  <c r="I711" i="7" a="1"/>
  <c r="R777" i="11" a="1"/>
  <c r="AB191" i="6" a="1"/>
  <c r="AA23" i="6" a="1"/>
  <c r="N989" i="11" a="1"/>
  <c r="AJ152" i="6" a="1"/>
  <c r="N755" i="11" a="1"/>
  <c r="V817" i="11" a="1"/>
  <c r="X893" i="12" a="1"/>
  <c r="Q888" i="11" a="1"/>
  <c r="E1004" i="11" a="1"/>
  <c r="C84" i="6" a="1"/>
  <c r="V771" i="11" a="1"/>
  <c r="P880" i="12" a="1"/>
  <c r="I840" i="12" a="1"/>
  <c r="C786" i="7" a="1"/>
  <c r="AD208" i="6" a="1"/>
  <c r="S884" i="11" a="1"/>
  <c r="AA985" i="11" a="1"/>
  <c r="O129" i="6" a="1"/>
  <c r="AE134" i="6" a="1"/>
  <c r="F501" i="11" a="1"/>
  <c r="L745" i="11" a="1"/>
  <c r="C201" i="6" a="1"/>
  <c r="AJ174" i="6" a="1"/>
  <c r="S892" i="12" a="1"/>
  <c r="AK75" i="6" a="1"/>
  <c r="P91" i="6" a="1"/>
  <c r="W83" i="6" a="1"/>
  <c r="V750" i="11" a="1"/>
  <c r="Y777" i="11" a="1"/>
  <c r="AK191" i="6" a="1"/>
  <c r="L769" i="12" a="1"/>
  <c r="Q989" i="11" a="1"/>
  <c r="C824" i="12" a="1"/>
  <c r="U755" i="11" a="1"/>
  <c r="I817" i="11" a="1"/>
  <c r="P893" i="12" a="1"/>
  <c r="T888" i="11" a="1"/>
  <c r="C179" i="6" a="1"/>
  <c r="E739" i="12" a="1"/>
  <c r="AB63" i="6" a="1"/>
  <c r="AA695" i="11" a="1"/>
  <c r="AB840" i="12" a="1"/>
  <c r="D786" i="7" a="1"/>
  <c r="T208" i="6" a="1"/>
  <c r="AK64" i="6" a="1"/>
  <c r="Z985" i="11" a="1"/>
  <c r="AD129" i="6" a="1"/>
  <c r="AJ134" i="6" a="1"/>
  <c r="W501" i="11" a="1"/>
  <c r="G745" i="11" a="1"/>
  <c r="T201" i="6" a="1"/>
  <c r="AF106" i="6" a="1"/>
  <c r="P118" i="6" a="1"/>
  <c r="F787" i="11" a="1"/>
  <c r="R56" i="6" a="1"/>
  <c r="AJ101" i="6" a="1"/>
  <c r="T728" i="12" a="1"/>
  <c r="N984" i="12" a="1"/>
  <c r="V1005" i="12" a="1"/>
  <c r="S199" i="6" a="1"/>
  <c r="W1009" i="12" a="1"/>
  <c r="S181" i="6" a="1"/>
  <c r="W503" i="11" a="1"/>
  <c r="Q738" i="11" a="1"/>
  <c r="J832" i="12" a="1"/>
  <c r="E166" i="6" a="1"/>
  <c r="U204" i="6" a="1"/>
  <c r="D695" i="7" a="1"/>
  <c r="F798" i="12" a="1"/>
  <c r="AF98" i="6" a="1"/>
  <c r="AB138" i="6" a="1"/>
  <c r="P723" i="11" a="1"/>
  <c r="K771" i="12" a="1"/>
  <c r="Y9" i="12" a="1"/>
  <c r="U135" i="6" a="1"/>
  <c r="AB745" i="12" a="1"/>
  <c r="Y824" i="12" a="1"/>
  <c r="D44" i="6" a="1"/>
  <c r="X817" i="11" a="1"/>
  <c r="Z186" i="6" a="1"/>
  <c r="N20" i="6" a="1"/>
  <c r="G844" i="7" a="1"/>
  <c r="AI18" i="6" a="1"/>
  <c r="I999" i="12" a="1"/>
  <c r="O778" i="11" a="1"/>
  <c r="K721" i="11" a="1"/>
  <c r="U819" i="12" a="1"/>
  <c r="X1005" i="12" a="1"/>
  <c r="C199" i="6" a="1"/>
  <c r="Z777" i="12" a="1"/>
  <c r="T181" i="6" a="1"/>
  <c r="L503" i="11" a="1"/>
  <c r="D752" i="12" a="1"/>
  <c r="W832" i="12" a="1"/>
  <c r="P166" i="6" a="1"/>
  <c r="I986" i="12" a="1"/>
  <c r="AI199" i="6" a="1"/>
  <c r="C181" i="6" a="1"/>
  <c r="O752" i="12" a="1"/>
  <c r="Q166" i="6" a="1"/>
  <c r="AB33" i="6" a="1"/>
  <c r="P87" i="6" a="1"/>
  <c r="W816" i="11" a="1"/>
  <c r="R55" i="6" a="1"/>
  <c r="X90" i="6" a="1"/>
  <c r="U769" i="11" a="1"/>
  <c r="AC184" i="6" a="1"/>
  <c r="AI109" i="6" a="1"/>
  <c r="AC209" i="6" a="1"/>
  <c r="W111" i="6" a="1"/>
  <c r="AG36" i="6" a="1"/>
  <c r="E16" i="6" a="1"/>
  <c r="D767" i="7" a="1"/>
  <c r="G804" i="7" a="1"/>
  <c r="Q65" i="6" a="1"/>
  <c r="AA892" i="11" a="1"/>
  <c r="E129" i="6" a="1"/>
  <c r="N134" i="6" a="1"/>
  <c r="U501" i="11" a="1"/>
  <c r="X822" i="11" a="1"/>
  <c r="Q201" i="6" a="1"/>
  <c r="G803" i="11" a="1"/>
  <c r="Y739" i="11" a="1"/>
  <c r="M886" i="11" a="1"/>
  <c r="H895" i="11" a="1"/>
  <c r="AB721" i="12" a="1"/>
  <c r="O773" i="12" a="1"/>
  <c r="AI76" i="6" a="1"/>
  <c r="Z802" i="11" a="1"/>
  <c r="T744" i="11" a="1"/>
  <c r="Q745" i="12" a="1"/>
  <c r="T824" i="12" a="1"/>
  <c r="C44" i="6" a="1"/>
  <c r="AA22" i="6" a="1"/>
  <c r="N186" i="6" a="1"/>
  <c r="H881" i="11" a="1"/>
  <c r="AB104" i="6" a="1"/>
  <c r="AA813" i="11" a="1"/>
  <c r="D826" i="11" a="1"/>
  <c r="P715" i="11" a="1"/>
  <c r="AH16" i="6" a="1"/>
  <c r="X785" i="12" a="1"/>
  <c r="P885" i="12" a="1"/>
  <c r="AJ65" i="6" a="1"/>
  <c r="Z110" i="6" a="1"/>
  <c r="W51" i="6" a="1"/>
  <c r="AA726" i="12" a="1"/>
  <c r="AJ153" i="6" a="1"/>
  <c r="AA822" i="11" a="1"/>
  <c r="AG170" i="6" a="1"/>
  <c r="Y82" i="6" a="1"/>
  <c r="J782" i="12" a="1"/>
  <c r="G984" i="7" a="1"/>
  <c r="U787" i="12" a="1"/>
  <c r="G886" i="7" a="1"/>
  <c r="D723" i="11" a="1"/>
  <c r="T771" i="12" a="1"/>
  <c r="W884" i="11" a="1"/>
  <c r="Q746" i="11" a="1"/>
  <c r="Y129" i="6" a="1"/>
  <c r="AK134" i="6" a="1"/>
  <c r="N501" i="11" a="1"/>
  <c r="F745" i="11" a="1"/>
  <c r="E201" i="6" a="1"/>
  <c r="AB140" i="6" a="1"/>
  <c r="G792" i="7" a="1"/>
  <c r="P846" i="11" a="1"/>
  <c r="Z835" i="11" a="1"/>
  <c r="AI42" i="6" a="1"/>
  <c r="K722" i="11" a="1"/>
  <c r="K883" i="12" a="1"/>
  <c r="AB200" i="6" a="1"/>
  <c r="C127" i="6" a="1"/>
  <c r="AC15" i="6" a="1"/>
  <c r="I710" i="7" a="1"/>
  <c r="R202" i="6" a="1"/>
  <c r="F810" i="12" a="1"/>
  <c r="U31" i="6" a="1"/>
  <c r="AB20" i="6" a="1"/>
  <c r="W803" i="11" a="1"/>
  <c r="H781" i="12" a="1"/>
  <c r="C803" i="7" a="1"/>
  <c r="AI152" i="6" a="1"/>
  <c r="U153" i="6" a="1"/>
  <c r="AE121" i="6" a="1"/>
  <c r="I893" i="12" a="1"/>
  <c r="V20" i="6" a="1"/>
  <c r="T790" i="12" a="1"/>
  <c r="O67" i="6" a="1"/>
  <c r="Q890" i="11" a="1"/>
  <c r="O829" i="12" a="1"/>
  <c r="AG149" i="6" a="1"/>
  <c r="H780" i="7" a="1"/>
  <c r="AK107" i="6" a="1"/>
  <c r="R988" i="11" a="1"/>
  <c r="U800" i="11" a="1"/>
  <c r="G892" i="7" a="1"/>
  <c r="Y78" i="6" a="1"/>
  <c r="Z71" i="6" a="1"/>
  <c r="AH80" i="6" a="1"/>
  <c r="AC187" i="6" a="1"/>
  <c r="Y501" i="11" a="1"/>
  <c r="AG140" i="6" a="1"/>
  <c r="V65" i="6" a="1"/>
  <c r="N110" i="6" a="1"/>
  <c r="F51" i="6" a="1"/>
  <c r="P726" i="12" a="1"/>
  <c r="G153" i="6" a="1"/>
  <c r="Y822" i="11" a="1"/>
  <c r="AB170" i="6" a="1"/>
  <c r="E20" i="6" a="1"/>
  <c r="R879" i="11" a="1"/>
  <c r="R38" i="6" a="1"/>
  <c r="U119" i="6" a="1"/>
  <c r="O718" i="12" a="1"/>
  <c r="AJ13" i="6" a="1"/>
  <c r="Y164" i="6" a="1"/>
  <c r="V60" i="6" a="1"/>
  <c r="O26" i="6" a="1"/>
  <c r="I806" i="12" a="1"/>
  <c r="AG90" i="6" a="1"/>
  <c r="AJ78" i="6" a="1"/>
  <c r="K769" i="11" a="1"/>
  <c r="AK80" i="6" a="1"/>
  <c r="S187" i="6" a="1"/>
  <c r="S755" i="11" a="1"/>
  <c r="I987" i="12" a="1"/>
  <c r="I9" i="12" a="1"/>
  <c r="AJ23" i="6" a="1"/>
  <c r="Z726" i="11" a="1"/>
  <c r="M824" i="12" a="1"/>
  <c r="V44" i="6" a="1"/>
  <c r="H817" i="11" a="1"/>
  <c r="AA186" i="6" a="1"/>
  <c r="U881" i="11" a="1"/>
  <c r="R109" i="6" a="1"/>
  <c r="AK209" i="6" a="1"/>
  <c r="F770" i="11" a="1"/>
  <c r="H753" i="11" a="1"/>
  <c r="AI16" i="6" a="1"/>
  <c r="G815" i="7" a="1"/>
  <c r="D208" i="6" a="1"/>
  <c r="U64" i="6" a="1"/>
  <c r="V892" i="11" a="1"/>
  <c r="AF129" i="6" a="1"/>
  <c r="H503" i="11" a="1"/>
  <c r="Z826" i="12" a="1"/>
  <c r="X501" i="11" a="1"/>
  <c r="Y201" i="6" a="1"/>
  <c r="X140" i="6" a="1"/>
  <c r="X108" i="6" a="1"/>
  <c r="U816" i="11" a="1"/>
  <c r="D55" i="6" a="1"/>
  <c r="H769" i="11" a="1"/>
  <c r="C721" i="11" a="1"/>
  <c r="AB777" i="12" a="1"/>
  <c r="T816" i="11" a="1"/>
  <c r="C703" i="7" a="1"/>
  <c r="V78" i="6" a="1"/>
  <c r="AD80" i="6" a="1"/>
  <c r="R179" i="6" a="1"/>
  <c r="H771" i="11" a="1"/>
  <c r="H840" i="12" a="1"/>
  <c r="V208" i="6" a="1"/>
  <c r="E892" i="11" a="1"/>
  <c r="C726" i="12" a="1"/>
  <c r="T822" i="11" a="1"/>
  <c r="R140" i="6" a="1"/>
  <c r="S46" i="6" a="1"/>
  <c r="X157" i="6" a="1"/>
  <c r="S1003" i="11" a="1"/>
  <c r="AE43" i="6" a="1"/>
  <c r="T986" i="12" a="1"/>
  <c r="AJ164" i="6" a="1"/>
  <c r="L782" i="11" a="1"/>
  <c r="E55" i="6" a="1"/>
  <c r="T835" i="12" a="1"/>
  <c r="AB90" i="6" a="1"/>
  <c r="D779" i="12" a="1"/>
  <c r="Q769" i="11" a="1"/>
  <c r="F31" i="6" a="1"/>
  <c r="AH184" i="6" a="1"/>
  <c r="O9" i="6" a="1"/>
  <c r="AB51" i="6" a="1"/>
  <c r="AK35" i="6" a="1"/>
  <c r="V171" i="6" a="1"/>
  <c r="J760" i="11" a="1"/>
  <c r="H885" i="7" a="1"/>
  <c r="T885" i="12" a="1"/>
  <c r="AF65" i="6" a="1"/>
  <c r="AF110" i="6" a="1"/>
  <c r="AH51" i="6" a="1"/>
  <c r="J726" i="12" a="1"/>
  <c r="T153" i="6" a="1"/>
  <c r="J822" i="11" a="1"/>
  <c r="AF170" i="6" a="1"/>
  <c r="AC20" i="6" a="1"/>
  <c r="T882" i="11" a="1"/>
  <c r="Z38" i="6" a="1"/>
  <c r="AK119" i="6" a="1"/>
  <c r="AF43" i="6" a="1"/>
  <c r="Y13" i="6" a="1"/>
  <c r="S164" i="6" a="1"/>
  <c r="E60" i="6" a="1"/>
  <c r="Z55" i="6" a="1"/>
  <c r="O806" i="12" a="1"/>
  <c r="I894" i="7" a="1"/>
  <c r="AI78" i="6" a="1"/>
  <c r="AE71" i="6" a="1"/>
  <c r="X80" i="6" a="1"/>
  <c r="Y187" i="6" a="1"/>
  <c r="G109" i="6" a="1"/>
  <c r="X84" i="6" a="1"/>
  <c r="R63" i="6" a="1"/>
  <c r="P36" i="6" a="1"/>
  <c r="AG16" i="6" a="1"/>
  <c r="Y785" i="12" a="1"/>
  <c r="AI60" i="6" a="1"/>
  <c r="R127" i="6" a="1"/>
  <c r="P15" i="6" a="1"/>
  <c r="I826" i="7" a="1"/>
  <c r="G779" i="12" a="1"/>
  <c r="N810" i="12" a="1"/>
  <c r="P31" i="6" a="1"/>
  <c r="S184" i="6" a="1"/>
  <c r="Z20" i="6" a="1"/>
  <c r="G704" i="7" a="1"/>
  <c r="D195" i="6" a="1"/>
  <c r="Z999" i="12" a="1"/>
  <c r="P778" i="11" a="1"/>
  <c r="R763" i="12" a="1"/>
  <c r="AA123" i="6" a="1"/>
  <c r="U106" i="6" a="1"/>
  <c r="D784" i="11" a="1"/>
  <c r="E136" i="6" a="1"/>
  <c r="D787" i="7" a="1"/>
  <c r="N177" i="6" a="1"/>
  <c r="J738" i="11" a="1"/>
  <c r="Z143" i="6" a="1"/>
  <c r="P777" i="11" a="1"/>
  <c r="I988" i="11" a="1"/>
  <c r="P800" i="11" a="1"/>
  <c r="I988" i="7" a="1"/>
  <c r="AF78" i="6" a="1"/>
  <c r="G71" i="6" a="1"/>
  <c r="AG80" i="6" a="1"/>
  <c r="AI187" i="6" a="1"/>
  <c r="W166" i="6" a="1"/>
  <c r="F754" i="7" a="1"/>
  <c r="AH130" i="6" a="1"/>
  <c r="P182" i="6" a="1"/>
  <c r="C825" i="11" a="1"/>
  <c r="P800" i="12" a="1"/>
  <c r="Y722" i="12" a="1"/>
  <c r="AC89" i="6" a="1"/>
  <c r="Q738" i="12" a="1"/>
  <c r="G118" i="6" a="1"/>
  <c r="W879" i="12" a="1"/>
  <c r="Q202" i="6" a="1"/>
  <c r="S752" i="12" a="1"/>
  <c r="P142" i="6" a="1"/>
  <c r="R826" i="12" a="1"/>
  <c r="P817" i="11" a="1"/>
  <c r="U885" i="12" a="1"/>
  <c r="AG26" i="6" a="1"/>
  <c r="G806" i="12" a="1"/>
  <c r="Z90" i="6" a="1"/>
  <c r="X78" i="6" a="1"/>
  <c r="E71" i="6" a="1"/>
  <c r="F80" i="6" a="1"/>
  <c r="AJ187" i="6" a="1"/>
  <c r="Q987" i="12" a="1"/>
  <c r="O787" i="11" a="1"/>
  <c r="Z886" i="12" a="1"/>
  <c r="G986" i="11" a="1"/>
  <c r="C101" i="6" a="1"/>
  <c r="E728" i="12" a="1"/>
  <c r="R824" i="11" a="1"/>
  <c r="I1006" i="11" a="1"/>
  <c r="W9" i="6" a="1"/>
  <c r="M1009" i="12" a="1"/>
  <c r="P181" i="6" a="1"/>
  <c r="AA503" i="11" a="1"/>
  <c r="Q752" i="12" a="1"/>
  <c r="R832" i="12" a="1"/>
  <c r="AJ166" i="6" a="1"/>
  <c r="W738" i="11" a="1"/>
  <c r="Q881" i="11" a="1"/>
  <c r="R64" i="6" a="1"/>
  <c r="W985" i="11" a="1"/>
  <c r="N129" i="6" a="1"/>
  <c r="F726" i="12" a="1"/>
  <c r="D822" i="11" a="1"/>
  <c r="V896" i="12" a="1"/>
  <c r="S986" i="12" a="1"/>
  <c r="P835" i="12" a="1"/>
  <c r="O819" i="12" a="1"/>
  <c r="AE181" i="6" a="1"/>
  <c r="J782" i="11" a="1"/>
  <c r="F1009" i="12" a="1"/>
  <c r="I503" i="11" a="1"/>
  <c r="Z832" i="12" a="1"/>
  <c r="AB786" i="12" a="1"/>
  <c r="AD145" i="6" a="1"/>
  <c r="Q986" i="12" a="1"/>
  <c r="C782" i="11" a="1"/>
  <c r="V835" i="12" a="1"/>
  <c r="U779" i="12" a="1"/>
  <c r="AG31" i="6" a="1"/>
  <c r="D881" i="11" a="1"/>
  <c r="AA817" i="12" a="1"/>
  <c r="T768" i="11" a="1"/>
  <c r="X56" i="6" a="1"/>
  <c r="Y797" i="12" a="1"/>
  <c r="C719" i="7" a="1"/>
  <c r="J984" i="12" a="1"/>
  <c r="K1005" i="12" a="1"/>
  <c r="Y199" i="6" a="1"/>
  <c r="W777" i="12" a="1"/>
  <c r="D181" i="6" a="1"/>
  <c r="D503" i="11" a="1"/>
  <c r="R738" i="11" a="1"/>
  <c r="AB832" i="12" a="1"/>
  <c r="G807" i="7" a="1"/>
  <c r="E110" i="6" a="1"/>
  <c r="M761" i="12" a="1"/>
  <c r="AA826" i="11" a="1"/>
  <c r="AB718" i="12" a="1"/>
  <c r="AA13" i="6" a="1"/>
  <c r="N164" i="6" a="1"/>
  <c r="AJ60" i="6" a="1"/>
  <c r="AJ55" i="6" a="1"/>
  <c r="V806" i="12" a="1"/>
  <c r="AC90" i="6" a="1"/>
  <c r="AA78" i="6" a="1"/>
  <c r="R769" i="11" a="1"/>
  <c r="AE80" i="6" a="1"/>
  <c r="N187" i="6" a="1"/>
  <c r="X987" i="12" a="1"/>
  <c r="J762" i="12" a="1"/>
  <c r="C717" i="7" a="1"/>
  <c r="AE56" i="6" a="1"/>
  <c r="Y101" i="6" a="1"/>
  <c r="N728" i="12" a="1"/>
  <c r="U984" i="12" a="1"/>
  <c r="K1006" i="11" a="1"/>
  <c r="P9" i="6" a="1"/>
  <c r="O118" i="6" a="1"/>
  <c r="T879" i="12" a="1"/>
  <c r="AC202" i="6" a="1"/>
  <c r="AA752" i="12" a="1"/>
  <c r="N142" i="6" a="1"/>
  <c r="T826" i="12" a="1"/>
  <c r="AI188" i="6" a="1"/>
  <c r="M697" i="11" a="1"/>
  <c r="AC45" i="6" a="1"/>
  <c r="P43" i="6" a="1"/>
  <c r="O13" i="6" a="1"/>
  <c r="AI164" i="6" a="1"/>
  <c r="X106" i="6" a="1"/>
  <c r="R53" i="6" a="1"/>
  <c r="F136" i="6" a="1"/>
  <c r="G787" i="7" a="1"/>
  <c r="D177" i="6" a="1"/>
  <c r="U738" i="11" a="1"/>
  <c r="W143" i="6" a="1"/>
  <c r="I807" i="7" a="1"/>
  <c r="U72" i="6" a="1"/>
  <c r="Q112" i="6" a="1"/>
  <c r="C715" i="12" a="1"/>
  <c r="S834" i="12" a="1"/>
  <c r="E83" i="6" a="1"/>
  <c r="O750" i="11" a="1"/>
  <c r="E777" i="11" a="1"/>
  <c r="O191" i="6" a="1"/>
  <c r="AA769" i="12" a="1"/>
  <c r="D693" i="11" a="1"/>
  <c r="AE152" i="6" a="1"/>
  <c r="T755" i="11" a="1"/>
  <c r="AF121" i="6" a="1"/>
  <c r="N893" i="12" a="1"/>
  <c r="AA782" i="11" a="1"/>
  <c r="Z738" i="12" a="1"/>
  <c r="W118" i="6" a="1"/>
  <c r="H879" i="12" a="1"/>
  <c r="Z202" i="6" a="1"/>
  <c r="X810" i="12" a="1"/>
  <c r="O142" i="6" a="1"/>
  <c r="J826" i="12" a="1"/>
  <c r="T196" i="6" a="1"/>
  <c r="D896" i="7" a="1"/>
  <c r="F150" i="6" a="1"/>
  <c r="T841" i="12" a="1"/>
  <c r="P721" i="12" a="1"/>
  <c r="G738" i="7" a="1"/>
  <c r="AH28" i="6" a="1"/>
  <c r="D837" i="11" a="1"/>
  <c r="AE53" i="6" a="1"/>
  <c r="O739" i="11" a="1"/>
  <c r="X723" i="12" a="1"/>
  <c r="AE177" i="6" a="1"/>
  <c r="AB22" i="6" a="1"/>
  <c r="AE143" i="6" a="1"/>
  <c r="Z888" i="11" a="1"/>
  <c r="C832" i="12" a="1"/>
  <c r="P1006" i="11" a="1"/>
  <c r="C9" i="6" a="1"/>
  <c r="R1009" i="12" a="1"/>
  <c r="F879" i="12" a="1"/>
  <c r="W202" i="6" a="1"/>
  <c r="L752" i="12" a="1"/>
  <c r="AJ142" i="6" a="1"/>
  <c r="AA166" i="6" a="1"/>
  <c r="I877" i="12" a="1"/>
  <c r="D754" i="11" a="1"/>
  <c r="W838" i="11" a="1"/>
  <c r="I736" i="11" a="1"/>
  <c r="U786" i="11" a="1"/>
  <c r="Z723" i="11" a="1"/>
  <c r="N76" i="6" a="1"/>
  <c r="X802" i="11" a="1"/>
  <c r="AC135" i="6" a="1"/>
  <c r="K745" i="12" a="1"/>
  <c r="N824" i="12" a="1"/>
  <c r="AH44" i="6" a="1"/>
  <c r="S817" i="11" a="1"/>
  <c r="R186" i="6" a="1"/>
  <c r="P20" i="6" a="1"/>
  <c r="T31" i="6" a="1"/>
  <c r="G208" i="6" a="1"/>
  <c r="F733" i="11" a="1"/>
  <c r="C737" i="12" a="1"/>
  <c r="R90" i="6" a="1"/>
  <c r="Y779" i="12" a="1"/>
  <c r="G769" i="11" a="1"/>
  <c r="AJ31" i="6" a="1"/>
  <c r="P184" i="6" a="1"/>
  <c r="H888" i="11" a="1"/>
  <c r="G880" i="11" a="1"/>
  <c r="AA768" i="11" a="1"/>
  <c r="P797" i="12" a="1"/>
  <c r="T199" i="6" a="1"/>
  <c r="G55" i="6" a="1"/>
  <c r="G90" i="6" a="1"/>
  <c r="X769" i="11" a="1"/>
  <c r="Q187" i="6" a="1"/>
  <c r="F985" i="7" a="1"/>
  <c r="E695" i="11" a="1"/>
  <c r="G757" i="7" a="1"/>
  <c r="C64" i="6" a="1"/>
  <c r="V816" i="12" a="1"/>
  <c r="D501" i="11" a="1"/>
  <c r="AK170" i="6" a="1"/>
  <c r="AJ139" i="6" a="1"/>
  <c r="AI99" i="6" a="1"/>
  <c r="V132" i="6" a="1"/>
  <c r="R840" i="11" a="1"/>
  <c r="F886" i="7" a="1"/>
  <c r="D1001" i="7" a="1"/>
  <c r="P771" i="12" a="1"/>
  <c r="AA9" i="12" a="1"/>
  <c r="AI135" i="6" a="1"/>
  <c r="X726" i="11" a="1"/>
  <c r="O824" i="12" a="1"/>
  <c r="Z44" i="6" a="1"/>
  <c r="Y817" i="11" a="1"/>
  <c r="Q186" i="6" a="1"/>
  <c r="V1006" i="11" a="1"/>
  <c r="E118" i="6" a="1"/>
  <c r="AA762" i="12" a="1"/>
  <c r="R887" i="11" a="1"/>
  <c r="G825" i="11" a="1"/>
  <c r="H832" i="7" a="1"/>
  <c r="J824" i="11" a="1"/>
  <c r="Z1006" i="11" a="1"/>
  <c r="Q9" i="6" a="1"/>
  <c r="F118" i="6" a="1"/>
  <c r="N879" i="12" a="1"/>
  <c r="X503" i="11" a="1"/>
  <c r="W752" i="12" a="1"/>
  <c r="AD142" i="6" a="1"/>
  <c r="AB166" i="6" a="1"/>
  <c r="C140" i="6" a="1"/>
  <c r="J757" i="12" a="1"/>
  <c r="X132" i="6" a="1"/>
  <c r="P840" i="11" a="1"/>
  <c r="L786" i="11" a="1"/>
  <c r="U773" i="12" a="1"/>
  <c r="U76" i="6" a="1"/>
  <c r="V802" i="11" a="1"/>
  <c r="V135" i="6" a="1"/>
  <c r="H758" i="7" a="1"/>
  <c r="M723" i="12" a="1"/>
  <c r="O44" i="6" a="1"/>
  <c r="Q22" i="6" a="1"/>
  <c r="C186" i="6" a="1"/>
  <c r="AI20" i="6" a="1"/>
  <c r="C743" i="7" a="1"/>
  <c r="D728" i="11" a="1"/>
  <c r="AF39" i="6" a="1"/>
  <c r="N797" i="12" a="1"/>
  <c r="Q728" i="12" a="1"/>
  <c r="E984" i="12" a="1"/>
  <c r="G191" i="6" a="1"/>
  <c r="H769" i="12" a="1"/>
  <c r="F693" i="11" a="1"/>
  <c r="W152" i="6" a="1"/>
  <c r="AA755" i="11" a="1"/>
  <c r="Q121" i="6" a="1"/>
  <c r="L893" i="12" a="1"/>
  <c r="S888" i="11" a="1"/>
  <c r="W734" i="12" a="1"/>
  <c r="M776" i="11" a="1"/>
  <c r="F771" i="11" a="1"/>
  <c r="K880" i="12" a="1"/>
  <c r="AG151" i="6" a="1"/>
  <c r="L750" i="12" a="1"/>
  <c r="E809" i="12" a="1"/>
  <c r="AA884" i="11" a="1"/>
  <c r="G746" i="11" a="1"/>
  <c r="P129" i="6" a="1"/>
  <c r="AC134" i="6" a="1"/>
  <c r="AC71" i="6" a="1"/>
  <c r="K745" i="11" a="1"/>
  <c r="W201" i="6" a="1"/>
  <c r="Z837" i="11" a="1"/>
  <c r="P744" i="11" a="1"/>
  <c r="F739" i="11" a="1"/>
  <c r="W723" i="12" a="1"/>
  <c r="V177" i="6" a="1"/>
  <c r="V22" i="6" a="1"/>
  <c r="AF143" i="6" a="1"/>
  <c r="G987" i="12" a="1"/>
  <c r="R761" i="12" a="1"/>
  <c r="G892" i="12" a="1"/>
  <c r="W75" i="6" a="1"/>
  <c r="M814" i="12" a="1"/>
  <c r="O711" i="11" a="1"/>
  <c r="AA720" i="11" a="1"/>
  <c r="R180" i="6" a="1"/>
  <c r="F74" i="6" a="1"/>
  <c r="N781" i="12" a="1"/>
  <c r="P51" i="6" a="1"/>
  <c r="AG152" i="6" a="1"/>
  <c r="X153" i="6" a="1"/>
  <c r="Y121" i="6" a="1"/>
  <c r="N170" i="6" a="1"/>
  <c r="F779" i="12" a="1"/>
  <c r="Z184" i="6" a="1"/>
  <c r="K802" i="11" a="1"/>
  <c r="Q135" i="6" a="1"/>
  <c r="C745" i="12" a="1"/>
  <c r="Q824" i="12" a="1"/>
  <c r="T44" i="6" a="1"/>
  <c r="S22" i="6" a="1"/>
  <c r="P186" i="6" a="1"/>
  <c r="K881" i="11" a="1"/>
  <c r="V1004" i="11" a="1"/>
  <c r="P813" i="11" a="1"/>
  <c r="R806" i="11" a="1"/>
  <c r="U779" i="11" a="1"/>
  <c r="H760" i="11" a="1"/>
  <c r="D785" i="12" a="1"/>
  <c r="G885" i="12" a="1"/>
  <c r="T65" i="6" a="1"/>
  <c r="W110" i="6" a="1"/>
  <c r="X816" i="12" a="1"/>
  <c r="K726" i="12" a="1"/>
  <c r="N153" i="6" a="1"/>
  <c r="C822" i="11" a="1"/>
  <c r="Z170" i="6" a="1"/>
  <c r="E134" i="6" a="1"/>
  <c r="V186" i="6" a="1"/>
  <c r="D1005" i="12" a="1"/>
  <c r="V199" i="6" a="1"/>
  <c r="V777" i="12" a="1"/>
  <c r="X181" i="6" a="1"/>
  <c r="Z503" i="11" a="1"/>
  <c r="I738" i="11" a="1"/>
  <c r="T832" i="12" a="1"/>
  <c r="Z166" i="6" a="1"/>
  <c r="P139" i="6" a="1"/>
  <c r="S794" i="12" a="1"/>
  <c r="E798" i="12" a="1"/>
  <c r="S787" i="12" a="1"/>
  <c r="Z138" i="6" a="1"/>
  <c r="H784" i="7" a="1"/>
  <c r="U771" i="12" a="1"/>
  <c r="N9" i="12" a="1"/>
  <c r="U23" i="6" a="1"/>
  <c r="F989" i="11" a="1"/>
  <c r="H824" i="12" a="1"/>
  <c r="V201" i="6" a="1"/>
  <c r="G46" i="6" a="1"/>
  <c r="Q43" i="6" a="1"/>
  <c r="T782" i="11" a="1"/>
  <c r="AI90" i="6" a="1"/>
  <c r="N39" i="6" a="1"/>
  <c r="O1005" i="12" a="1"/>
  <c r="S745" i="11" a="1"/>
  <c r="S745" i="11" l="1"/>
  <c r="O1005" i="12"/>
  <c r="N39" i="6"/>
  <c r="AI90" i="6"/>
  <c r="T782" i="11"/>
  <c r="Q43" i="6"/>
  <c r="G46" i="6"/>
  <c r="V201" i="6"/>
  <c r="H824" i="12"/>
  <c r="F989" i="11"/>
  <c r="U23" i="6"/>
  <c r="N9" i="12"/>
  <c r="U771" i="12"/>
  <c r="H784" i="7"/>
  <c r="Z138" i="6"/>
  <c r="S787" i="12"/>
  <c r="E798" i="12"/>
  <c r="S794" i="12"/>
  <c r="P139" i="6"/>
  <c r="Z166" i="6"/>
  <c r="T832" i="12"/>
  <c r="I738" i="11"/>
  <c r="Z503" i="11"/>
  <c r="X181" i="6"/>
  <c r="V777" i="12"/>
  <c r="V199" i="6"/>
  <c r="D1005" i="12"/>
  <c r="V186" i="6"/>
  <c r="E134" i="6"/>
  <c r="Z170" i="6"/>
  <c r="C822" i="11"/>
  <c r="A822" i="11" s="1"/>
  <c r="N153" i="6"/>
  <c r="K726" i="12"/>
  <c r="X816" i="12"/>
  <c r="W110" i="6"/>
  <c r="T65" i="6"/>
  <c r="G885" i="12"/>
  <c r="D785" i="12"/>
  <c r="H760" i="11"/>
  <c r="U779" i="11"/>
  <c r="R806" i="11"/>
  <c r="P813" i="11"/>
  <c r="V1004" i="11"/>
  <c r="K881" i="11"/>
  <c r="P186" i="6"/>
  <c r="S22" i="6"/>
  <c r="T44" i="6"/>
  <c r="Q824" i="12"/>
  <c r="C745" i="12"/>
  <c r="A745" i="12" s="1"/>
  <c r="Q135" i="6"/>
  <c r="K802" i="11"/>
  <c r="Z184" i="6"/>
  <c r="F779" i="12"/>
  <c r="N170" i="6"/>
  <c r="Y121" i="6"/>
  <c r="X153" i="6"/>
  <c r="AG152" i="6"/>
  <c r="P51" i="6"/>
  <c r="N781" i="12"/>
  <c r="F74" i="6"/>
  <c r="R180" i="6"/>
  <c r="AA720" i="11"/>
  <c r="O711" i="11"/>
  <c r="M814" i="12"/>
  <c r="W75" i="6"/>
  <c r="G892" i="12"/>
  <c r="R761" i="12"/>
  <c r="G987" i="12"/>
  <c r="AF143" i="6"/>
  <c r="V22" i="6"/>
  <c r="V177" i="6"/>
  <c r="W723" i="12"/>
  <c r="F739" i="11"/>
  <c r="P744" i="11"/>
  <c r="Z837" i="11"/>
  <c r="W201" i="6"/>
  <c r="K745" i="11"/>
  <c r="AC71" i="6"/>
  <c r="AC134" i="6"/>
  <c r="P129" i="6"/>
  <c r="G746" i="11"/>
  <c r="AA884" i="11"/>
  <c r="E809" i="12"/>
  <c r="L750" i="12"/>
  <c r="AG151" i="6"/>
  <c r="K880" i="12"/>
  <c r="F771" i="11"/>
  <c r="M776" i="11"/>
  <c r="W734" i="12"/>
  <c r="S888" i="11"/>
  <c r="L893" i="12"/>
  <c r="Q121" i="6"/>
  <c r="AA755" i="11"/>
  <c r="W152" i="6"/>
  <c r="F693" i="11"/>
  <c r="H769" i="12"/>
  <c r="G191" i="6"/>
  <c r="E984" i="12"/>
  <c r="Q728" i="12"/>
  <c r="N797" i="12"/>
  <c r="AF39" i="6"/>
  <c r="D728" i="11"/>
  <c r="C743" i="7"/>
  <c r="A743" i="7" s="1"/>
  <c r="AI20" i="6"/>
  <c r="C186" i="6"/>
  <c r="A186" i="6" s="1"/>
  <c r="Q22" i="6"/>
  <c r="O44" i="6"/>
  <c r="M723" i="12"/>
  <c r="H758" i="7"/>
  <c r="V135" i="6"/>
  <c r="V802" i="11"/>
  <c r="U76" i="6"/>
  <c r="U773" i="12"/>
  <c r="L786" i="11"/>
  <c r="P840" i="11"/>
  <c r="X132" i="6"/>
  <c r="J757" i="12"/>
  <c r="C140" i="6"/>
  <c r="A140" i="6" s="1"/>
  <c r="AB166" i="6"/>
  <c r="AD142" i="6"/>
  <c r="W752" i="12"/>
  <c r="X503" i="11"/>
  <c r="N879" i="12"/>
  <c r="F118" i="6"/>
  <c r="Q9" i="6"/>
  <c r="Z1006" i="11"/>
  <c r="J824" i="11"/>
  <c r="H832" i="7"/>
  <c r="G825" i="11"/>
  <c r="R887" i="11"/>
  <c r="AA762" i="12"/>
  <c r="E118" i="6"/>
  <c r="V1006" i="11"/>
  <c r="Q186" i="6"/>
  <c r="Y817" i="11"/>
  <c r="Z44" i="6"/>
  <c r="O824" i="12"/>
  <c r="X726" i="11"/>
  <c r="AI135" i="6"/>
  <c r="AA9" i="12"/>
  <c r="P771" i="12"/>
  <c r="D1001" i="7"/>
  <c r="F886" i="7"/>
  <c r="R840" i="11"/>
  <c r="V132" i="6"/>
  <c r="AI99" i="6"/>
  <c r="AJ139" i="6"/>
  <c r="AK170" i="6"/>
  <c r="D501" i="11"/>
  <c r="V816" i="12"/>
  <c r="C64" i="6"/>
  <c r="A64" i="6" s="1"/>
  <c r="G757" i="7"/>
  <c r="E695" i="11"/>
  <c r="F985" i="7"/>
  <c r="Q187" i="6"/>
  <c r="X769" i="11"/>
  <c r="G90" i="6"/>
  <c r="G55" i="6"/>
  <c r="T199" i="6"/>
  <c r="P797" i="12"/>
  <c r="AA768" i="11"/>
  <c r="G880" i="11"/>
  <c r="H888" i="11"/>
  <c r="P184" i="6"/>
  <c r="AJ31" i="6"/>
  <c r="G769" i="11"/>
  <c r="Y779" i="12"/>
  <c r="R90" i="6"/>
  <c r="C737" i="12"/>
  <c r="A737" i="12" s="1"/>
  <c r="F733" i="11"/>
  <c r="G208" i="6"/>
  <c r="T31" i="6"/>
  <c r="P20" i="6"/>
  <c r="R186" i="6"/>
  <c r="S817" i="11"/>
  <c r="AH44" i="6"/>
  <c r="N824" i="12"/>
  <c r="K745" i="12"/>
  <c r="AC135" i="6"/>
  <c r="X802" i="11"/>
  <c r="N76" i="6"/>
  <c r="Z723" i="11"/>
  <c r="U786" i="11"/>
  <c r="I736" i="11"/>
  <c r="W838" i="11"/>
  <c r="D754" i="11"/>
  <c r="I877" i="12"/>
  <c r="AA166" i="6"/>
  <c r="AJ142" i="6"/>
  <c r="L752" i="12"/>
  <c r="W202" i="6"/>
  <c r="F879" i="12"/>
  <c r="R1009" i="12"/>
  <c r="C9" i="6"/>
  <c r="A9" i="6" s="1"/>
  <c r="P1006" i="11"/>
  <c r="C832" i="12"/>
  <c r="A832" i="12" s="1"/>
  <c r="Z888" i="11"/>
  <c r="AE143" i="6"/>
  <c r="AB22" i="6"/>
  <c r="AE177" i="6"/>
  <c r="X723" i="12"/>
  <c r="O739" i="11"/>
  <c r="AE53" i="6"/>
  <c r="D837" i="11"/>
  <c r="AH28" i="6"/>
  <c r="G738" i="7"/>
  <c r="P721" i="12"/>
  <c r="T841" i="12"/>
  <c r="F150" i="6"/>
  <c r="D896" i="7"/>
  <c r="T196" i="6"/>
  <c r="J826" i="12"/>
  <c r="O142" i="6"/>
  <c r="X810" i="12"/>
  <c r="Z202" i="6"/>
  <c r="H879" i="12"/>
  <c r="W118" i="6"/>
  <c r="Z738" i="12"/>
  <c r="AA782" i="11"/>
  <c r="N893" i="12"/>
  <c r="AF121" i="6"/>
  <c r="T755" i="11"/>
  <c r="AE152" i="6"/>
  <c r="D693" i="11"/>
  <c r="AA769" i="12"/>
  <c r="O191" i="6"/>
  <c r="E777" i="11"/>
  <c r="O750" i="11"/>
  <c r="E83" i="6"/>
  <c r="S834" i="12"/>
  <c r="C715" i="12"/>
  <c r="A715" i="12" s="1"/>
  <c r="Q112" i="6"/>
  <c r="U72" i="6"/>
  <c r="I807" i="7"/>
  <c r="W143" i="6"/>
  <c r="U738" i="11"/>
  <c r="D177" i="6"/>
  <c r="G787" i="7"/>
  <c r="F136" i="6"/>
  <c r="R53" i="6"/>
  <c r="X106" i="6"/>
  <c r="AI164" i="6"/>
  <c r="O13" i="6"/>
  <c r="P43" i="6"/>
  <c r="AC45" i="6"/>
  <c r="M697" i="11"/>
  <c r="AI188" i="6"/>
  <c r="T826" i="12"/>
  <c r="N142" i="6"/>
  <c r="AA752" i="12"/>
  <c r="AC202" i="6"/>
  <c r="T879" i="12"/>
  <c r="O118" i="6"/>
  <c r="P9" i="6"/>
  <c r="K1006" i="11"/>
  <c r="U984" i="12"/>
  <c r="N728" i="12"/>
  <c r="Y101" i="6"/>
  <c r="AE56" i="6"/>
  <c r="C717" i="7"/>
  <c r="A717" i="7" s="1"/>
  <c r="J762" i="12"/>
  <c r="X987" i="12"/>
  <c r="N187" i="6"/>
  <c r="AE80" i="6"/>
  <c r="R769" i="11"/>
  <c r="AA78" i="6"/>
  <c r="AC90" i="6"/>
  <c r="V806" i="12"/>
  <c r="AJ55" i="6"/>
  <c r="AJ60" i="6"/>
  <c r="N164" i="6"/>
  <c r="AA13" i="6"/>
  <c r="AB718" i="12"/>
  <c r="AA826" i="11"/>
  <c r="M761" i="12"/>
  <c r="E110" i="6"/>
  <c r="G807" i="7"/>
  <c r="AB832" i="12"/>
  <c r="R738" i="11"/>
  <c r="D503" i="11"/>
  <c r="D181" i="6"/>
  <c r="W777" i="12"/>
  <c r="Y199" i="6"/>
  <c r="K1005" i="12"/>
  <c r="J984" i="12"/>
  <c r="C719" i="7"/>
  <c r="A719" i="7" s="1"/>
  <c r="Y797" i="12"/>
  <c r="X56" i="6"/>
  <c r="T768" i="11"/>
  <c r="AA817" i="12"/>
  <c r="D881" i="11"/>
  <c r="AG31" i="6"/>
  <c r="U779" i="12"/>
  <c r="V835" i="12"/>
  <c r="C782" i="11"/>
  <c r="A782" i="11" s="1"/>
  <c r="Q986" i="12"/>
  <c r="AD145" i="6"/>
  <c r="AB786" i="12"/>
  <c r="Z832" i="12"/>
  <c r="I503" i="11"/>
  <c r="F1009" i="12"/>
  <c r="J782" i="11"/>
  <c r="AE181" i="6"/>
  <c r="O819" i="12"/>
  <c r="P835" i="12"/>
  <c r="S986" i="12"/>
  <c r="V896" i="12"/>
  <c r="D822" i="11"/>
  <c r="F726" i="12"/>
  <c r="N129" i="6"/>
  <c r="W985" i="11"/>
  <c r="R64" i="6"/>
  <c r="Q881" i="11"/>
  <c r="W738" i="11"/>
  <c r="AJ166" i="6"/>
  <c r="R832" i="12"/>
  <c r="Q752" i="12"/>
  <c r="AA503" i="11"/>
  <c r="P181" i="6"/>
  <c r="M1009" i="12"/>
  <c r="W9" i="6"/>
  <c r="I1006" i="11"/>
  <c r="R824" i="11"/>
  <c r="E728" i="12"/>
  <c r="C101" i="6"/>
  <c r="A101" i="6" s="1"/>
  <c r="G986" i="11"/>
  <c r="Z886" i="12"/>
  <c r="O787" i="11"/>
  <c r="Q987" i="12"/>
  <c r="AJ187" i="6"/>
  <c r="F80" i="6"/>
  <c r="E71" i="6"/>
  <c r="X78" i="6"/>
  <c r="Z90" i="6"/>
  <c r="G806" i="12"/>
  <c r="AG26" i="6"/>
  <c r="U885" i="12"/>
  <c r="P817" i="11"/>
  <c r="R826" i="12"/>
  <c r="P142" i="6"/>
  <c r="S752" i="12"/>
  <c r="Q202" i="6"/>
  <c r="W879" i="12"/>
  <c r="G118" i="6"/>
  <c r="Q738" i="12"/>
  <c r="AC89" i="6"/>
  <c r="Y722" i="12"/>
  <c r="P800" i="12"/>
  <c r="C825" i="11"/>
  <c r="A825" i="11" s="1"/>
  <c r="P182" i="6"/>
  <c r="AH130" i="6"/>
  <c r="F754" i="7"/>
  <c r="W166" i="6"/>
  <c r="AI187" i="6"/>
  <c r="AG80" i="6"/>
  <c r="G71" i="6"/>
  <c r="AF78" i="6"/>
  <c r="I988" i="7"/>
  <c r="P800" i="11"/>
  <c r="I988" i="11"/>
  <c r="P777" i="11"/>
  <c r="Z143" i="6"/>
  <c r="J738" i="11"/>
  <c r="N177" i="6"/>
  <c r="D787" i="7"/>
  <c r="E136" i="6"/>
  <c r="D784" i="11"/>
  <c r="U106" i="6"/>
  <c r="AA123" i="6"/>
  <c r="R763" i="12"/>
  <c r="P778" i="11"/>
  <c r="Z999" i="12"/>
  <c r="D195" i="6"/>
  <c r="G704" i="7"/>
  <c r="Z20" i="6"/>
  <c r="S184" i="6"/>
  <c r="P31" i="6"/>
  <c r="N810" i="12"/>
  <c r="G779" i="12"/>
  <c r="I826" i="7"/>
  <c r="P15" i="6"/>
  <c r="R127" i="6"/>
  <c r="AI60" i="6"/>
  <c r="Y785" i="12"/>
  <c r="AG16" i="6"/>
  <c r="P36" i="6"/>
  <c r="R63" i="6"/>
  <c r="X84" i="6"/>
  <c r="G109" i="6"/>
  <c r="Y187" i="6"/>
  <c r="X80" i="6"/>
  <c r="AE71" i="6"/>
  <c r="AI78" i="6"/>
  <c r="I894" i="7"/>
  <c r="O806" i="12"/>
  <c r="Z55" i="6"/>
  <c r="E60" i="6"/>
  <c r="S164" i="6"/>
  <c r="Y13" i="6"/>
  <c r="AF43" i="6"/>
  <c r="AK119" i="6"/>
  <c r="Z38" i="6"/>
  <c r="T882" i="11"/>
  <c r="AC20" i="6"/>
  <c r="AF170" i="6"/>
  <c r="J822" i="11"/>
  <c r="T153" i="6"/>
  <c r="J726" i="12"/>
  <c r="AH51" i="6"/>
  <c r="AF110" i="6"/>
  <c r="AF65" i="6"/>
  <c r="T885" i="12"/>
  <c r="H885" i="7"/>
  <c r="J760" i="11"/>
  <c r="V171" i="6"/>
  <c r="AK35" i="6"/>
  <c r="AB51" i="6"/>
  <c r="O9" i="6"/>
  <c r="AH184" i="6"/>
  <c r="F31" i="6"/>
  <c r="Q769" i="11"/>
  <c r="D779" i="12"/>
  <c r="AB90" i="6"/>
  <c r="T835" i="12"/>
  <c r="E55" i="6"/>
  <c r="L782" i="11"/>
  <c r="AJ164" i="6"/>
  <c r="T986" i="12"/>
  <c r="AE43" i="6"/>
  <c r="S1003" i="11"/>
  <c r="X157" i="6"/>
  <c r="S46" i="6"/>
  <c r="R140" i="6"/>
  <c r="T822" i="11"/>
  <c r="C726" i="12"/>
  <c r="A726" i="12" s="1"/>
  <c r="E892" i="11"/>
  <c r="V208" i="6"/>
  <c r="H840" i="12"/>
  <c r="H771" i="11"/>
  <c r="R179" i="6"/>
  <c r="AD80" i="6"/>
  <c r="V78" i="6"/>
  <c r="C703" i="7"/>
  <c r="A703" i="7" s="1"/>
  <c r="T816" i="11"/>
  <c r="AB777" i="12"/>
  <c r="C721" i="11"/>
  <c r="A721" i="11" s="1"/>
  <c r="H769" i="11"/>
  <c r="D55" i="6"/>
  <c r="U816" i="11"/>
  <c r="X108" i="6"/>
  <c r="X140" i="6"/>
  <c r="Y201" i="6"/>
  <c r="X501" i="11"/>
  <c r="Z826" i="12"/>
  <c r="H503" i="11"/>
  <c r="AF129" i="6"/>
  <c r="V892" i="11"/>
  <c r="U64" i="6"/>
  <c r="D208" i="6"/>
  <c r="G815" i="7"/>
  <c r="AI16" i="6"/>
  <c r="H753" i="11"/>
  <c r="F770" i="11"/>
  <c r="AK209" i="6"/>
  <c r="R109" i="6"/>
  <c r="U881" i="11"/>
  <c r="AA186" i="6"/>
  <c r="H817" i="11"/>
  <c r="V44" i="6"/>
  <c r="M824" i="12"/>
  <c r="Z726" i="11"/>
  <c r="AJ23" i="6"/>
  <c r="I9" i="12"/>
  <c r="I987" i="12"/>
  <c r="S755" i="11"/>
  <c r="S187" i="6"/>
  <c r="AK80" i="6"/>
  <c r="K769" i="11"/>
  <c r="AJ78" i="6"/>
  <c r="AG90" i="6"/>
  <c r="I806" i="12"/>
  <c r="O26" i="6"/>
  <c r="V60" i="6"/>
  <c r="Y164" i="6"/>
  <c r="AJ13" i="6"/>
  <c r="O718" i="12"/>
  <c r="U119" i="6"/>
  <c r="R38" i="6"/>
  <c r="R879" i="11"/>
  <c r="E20" i="6"/>
  <c r="AB170" i="6"/>
  <c r="Y822" i="11"/>
  <c r="G153" i="6"/>
  <c r="P726" i="12"/>
  <c r="F51" i="6"/>
  <c r="N110" i="6"/>
  <c r="V65" i="6"/>
  <c r="AG140" i="6"/>
  <c r="Y501" i="11"/>
  <c r="AC187" i="6"/>
  <c r="AH80" i="6"/>
  <c r="Z71" i="6"/>
  <c r="Y78" i="6"/>
  <c r="G892" i="7"/>
  <c r="U800" i="11"/>
  <c r="R988" i="11"/>
  <c r="AK107" i="6"/>
  <c r="H780" i="7"/>
  <c r="AG149" i="6"/>
  <c r="O829" i="12"/>
  <c r="Q890" i="11"/>
  <c r="O67" i="6"/>
  <c r="T790" i="12"/>
  <c r="V20" i="6"/>
  <c r="I893" i="12"/>
  <c r="AE121" i="6"/>
  <c r="U153" i="6"/>
  <c r="AI152" i="6"/>
  <c r="C803" i="7"/>
  <c r="A803" i="7" s="1"/>
  <c r="H781" i="12"/>
  <c r="W803" i="11"/>
  <c r="AB20" i="6"/>
  <c r="U31" i="6"/>
  <c r="F810" i="12"/>
  <c r="R202" i="6"/>
  <c r="I710" i="7"/>
  <c r="AC15" i="6"/>
  <c r="C127" i="6"/>
  <c r="A127" i="6" s="1"/>
  <c r="AB200" i="6"/>
  <c r="K883" i="12"/>
  <c r="K722" i="11"/>
  <c r="AI42" i="6"/>
  <c r="Z835" i="11"/>
  <c r="P846" i="11"/>
  <c r="G792" i="7"/>
  <c r="AB140" i="6"/>
  <c r="E201" i="6"/>
  <c r="F745" i="11"/>
  <c r="N501" i="11"/>
  <c r="AK134" i="6"/>
  <c r="Y129" i="6"/>
  <c r="Q746" i="11"/>
  <c r="W884" i="11"/>
  <c r="T771" i="12"/>
  <c r="D723" i="11"/>
  <c r="G886" i="7"/>
  <c r="U787" i="12"/>
  <c r="G984" i="7"/>
  <c r="J782" i="12"/>
  <c r="Y82" i="6"/>
  <c r="AG170" i="6"/>
  <c r="AA822" i="11"/>
  <c r="AJ153" i="6"/>
  <c r="AA726" i="12"/>
  <c r="W51" i="6"/>
  <c r="Z110" i="6"/>
  <c r="AJ65" i="6"/>
  <c r="P885" i="12"/>
  <c r="X785" i="12"/>
  <c r="AH16" i="6"/>
  <c r="P715" i="11"/>
  <c r="D826" i="11"/>
  <c r="AA813" i="11"/>
  <c r="AB104" i="6"/>
  <c r="H881" i="11"/>
  <c r="N186" i="6"/>
  <c r="AA22" i="6"/>
  <c r="C44" i="6"/>
  <c r="A44" i="6" s="1"/>
  <c r="T824" i="12"/>
  <c r="Q745" i="12"/>
  <c r="T744" i="11"/>
  <c r="Z802" i="11"/>
  <c r="AI76" i="6"/>
  <c r="O773" i="12"/>
  <c r="AB721" i="12"/>
  <c r="H895" i="11"/>
  <c r="M886" i="11"/>
  <c r="Y739" i="11"/>
  <c r="G803" i="11"/>
  <c r="Q201" i="6"/>
  <c r="X822" i="11"/>
  <c r="U501" i="11"/>
  <c r="N134" i="6"/>
  <c r="E129" i="6"/>
  <c r="AA892" i="11"/>
  <c r="Q65" i="6"/>
  <c r="G804" i="7"/>
  <c r="D767" i="7"/>
  <c r="E16" i="6"/>
  <c r="AG36" i="6"/>
  <c r="W111" i="6"/>
  <c r="AC209" i="6"/>
  <c r="AI109" i="6"/>
  <c r="AC184" i="6"/>
  <c r="U769" i="11"/>
  <c r="X90" i="6"/>
  <c r="R55" i="6"/>
  <c r="W816" i="11"/>
  <c r="P87" i="6"/>
  <c r="AB33" i="6"/>
  <c r="Q166" i="6"/>
  <c r="O752" i="12"/>
  <c r="C181" i="6"/>
  <c r="A181" i="6" s="1"/>
  <c r="AI199" i="6"/>
  <c r="I986" i="12"/>
  <c r="P166" i="6"/>
  <c r="W832" i="12"/>
  <c r="D752" i="12"/>
  <c r="L503" i="11"/>
  <c r="T181" i="6"/>
  <c r="Z777" i="12"/>
  <c r="C199" i="6"/>
  <c r="A199" i="6" s="1"/>
  <c r="X1005" i="12"/>
  <c r="U819" i="12"/>
  <c r="K721" i="11"/>
  <c r="O778" i="11"/>
  <c r="I999" i="12"/>
  <c r="AI18" i="6"/>
  <c r="G844" i="7"/>
  <c r="N20" i="6"/>
  <c r="Z186" i="6"/>
  <c r="X817" i="11"/>
  <c r="D44" i="6"/>
  <c r="Y824" i="12"/>
  <c r="AB745" i="12"/>
  <c r="U135" i="6"/>
  <c r="Y9" i="12"/>
  <c r="K771" i="12"/>
  <c r="P723" i="11"/>
  <c r="AB138" i="6"/>
  <c r="AF98" i="6"/>
  <c r="F798" i="12"/>
  <c r="D695" i="7"/>
  <c r="U204" i="6"/>
  <c r="E166" i="6"/>
  <c r="J832" i="12"/>
  <c r="Q738" i="11"/>
  <c r="W503" i="11"/>
  <c r="S181" i="6"/>
  <c r="W1009" i="12"/>
  <c r="S199" i="6"/>
  <c r="V1005" i="12"/>
  <c r="N984" i="12"/>
  <c r="T728" i="12"/>
  <c r="AJ101" i="6"/>
  <c r="R56" i="6"/>
  <c r="F787" i="11"/>
  <c r="P118" i="6"/>
  <c r="AF106" i="6"/>
  <c r="T201" i="6"/>
  <c r="G745" i="11"/>
  <c r="W501" i="11"/>
  <c r="AJ134" i="6"/>
  <c r="AD129" i="6"/>
  <c r="Z985" i="11"/>
  <c r="AK64" i="6"/>
  <c r="T208" i="6"/>
  <c r="D786" i="7"/>
  <c r="AB840" i="12"/>
  <c r="AA695" i="11"/>
  <c r="AB63" i="6"/>
  <c r="E739" i="12"/>
  <c r="C179" i="6"/>
  <c r="A179" i="6" s="1"/>
  <c r="T888" i="11"/>
  <c r="P893" i="12"/>
  <c r="I817" i="11"/>
  <c r="U755" i="11"/>
  <c r="C824" i="12"/>
  <c r="A824" i="12" s="1"/>
  <c r="Q989" i="11"/>
  <c r="L769" i="12"/>
  <c r="AK191" i="6"/>
  <c r="Y777" i="11"/>
  <c r="V750" i="11"/>
  <c r="W83" i="6"/>
  <c r="P91" i="6"/>
  <c r="AK75" i="6"/>
  <c r="S892" i="12"/>
  <c r="AJ174" i="6"/>
  <c r="C201" i="6"/>
  <c r="A201" i="6" s="1"/>
  <c r="L745" i="11"/>
  <c r="F501" i="11"/>
  <c r="AE134" i="6"/>
  <c r="O129" i="6"/>
  <c r="AA985" i="11"/>
  <c r="S884" i="11"/>
  <c r="AD208" i="6"/>
  <c r="C786" i="7"/>
  <c r="A786" i="7" s="1"/>
  <c r="I840" i="12"/>
  <c r="P880" i="12"/>
  <c r="V771" i="11"/>
  <c r="C84" i="6"/>
  <c r="A84" i="6" s="1"/>
  <c r="E1004" i="11"/>
  <c r="Q888" i="11"/>
  <c r="X893" i="12"/>
  <c r="V817" i="11"/>
  <c r="N755" i="11"/>
  <c r="AJ152" i="6"/>
  <c r="N989" i="11"/>
  <c r="AA23" i="6"/>
  <c r="AB191" i="6"/>
  <c r="R777" i="11"/>
  <c r="I711" i="7"/>
  <c r="R138" i="6"/>
  <c r="R787" i="12"/>
  <c r="V102" i="6"/>
  <c r="AA726" i="11"/>
  <c r="C988" i="11"/>
  <c r="A988" i="11" s="1"/>
  <c r="AD187" i="6"/>
  <c r="D80" i="6"/>
  <c r="C71" i="6"/>
  <c r="A71" i="6" s="1"/>
  <c r="D78" i="6"/>
  <c r="C892" i="7"/>
  <c r="A892" i="7" s="1"/>
  <c r="I800" i="11"/>
  <c r="Z988" i="11"/>
  <c r="T107" i="6"/>
  <c r="H989" i="7"/>
  <c r="D149" i="6"/>
  <c r="Q829" i="12"/>
  <c r="P61" i="6"/>
  <c r="X67" i="6"/>
  <c r="P758" i="11"/>
  <c r="U20" i="6"/>
  <c r="V170" i="6"/>
  <c r="X121" i="6"/>
  <c r="S153" i="6"/>
  <c r="AK152" i="6"/>
  <c r="C51" i="6"/>
  <c r="A51" i="6" s="1"/>
  <c r="D110" i="6"/>
  <c r="Q803" i="11"/>
  <c r="Y180" i="6"/>
  <c r="F812" i="7"/>
  <c r="W760" i="11"/>
  <c r="C715" i="11"/>
  <c r="A715" i="11" s="1"/>
  <c r="N111" i="6"/>
  <c r="AH209" i="6"/>
  <c r="AA1004" i="11"/>
  <c r="E187" i="6"/>
  <c r="AI80" i="6"/>
  <c r="F71" i="6"/>
  <c r="AH78" i="6"/>
  <c r="C988" i="7"/>
  <c r="A988" i="7" s="1"/>
  <c r="G800" i="11"/>
  <c r="D26" i="6"/>
  <c r="G107" i="6"/>
  <c r="G505" i="7"/>
  <c r="AI149" i="6"/>
  <c r="H718" i="12"/>
  <c r="L1003" i="12"/>
  <c r="AK194" i="6"/>
  <c r="L734" i="12"/>
  <c r="AK20" i="6"/>
  <c r="AI170" i="6"/>
  <c r="Z121" i="6"/>
  <c r="Y153" i="6"/>
  <c r="N152" i="6"/>
  <c r="X51" i="6"/>
  <c r="R781" i="12"/>
  <c r="X803" i="11"/>
  <c r="O180" i="6"/>
  <c r="W720" i="11"/>
  <c r="P711" i="11"/>
  <c r="AB760" i="12"/>
  <c r="AJ33" i="6"/>
  <c r="E693" i="11"/>
  <c r="F127" i="6"/>
  <c r="O800" i="11"/>
  <c r="Y744" i="11"/>
  <c r="AA26" i="6"/>
  <c r="R837" i="11"/>
  <c r="AH107" i="6"/>
  <c r="N28" i="6"/>
  <c r="F827" i="7"/>
  <c r="S773" i="12"/>
  <c r="V149" i="6"/>
  <c r="Z721" i="12"/>
  <c r="J718" i="12"/>
  <c r="V760" i="12"/>
  <c r="D841" i="12"/>
  <c r="AB182" i="6"/>
  <c r="C890" i="11"/>
  <c r="A890" i="11" s="1"/>
  <c r="E75" i="6"/>
  <c r="AF150" i="6"/>
  <c r="O130" i="6"/>
  <c r="AH102" i="6"/>
  <c r="C736" i="7"/>
  <c r="A736" i="7" s="1"/>
  <c r="I506" i="7"/>
  <c r="D699" i="7"/>
  <c r="Y179" i="6"/>
  <c r="C72" i="6"/>
  <c r="A72" i="6" s="1"/>
  <c r="W753" i="11"/>
  <c r="L787" i="12"/>
  <c r="V39" i="6"/>
  <c r="V108" i="6"/>
  <c r="Z770" i="11"/>
  <c r="U776" i="12"/>
  <c r="I842" i="11"/>
  <c r="L896" i="12"/>
  <c r="Q209" i="6"/>
  <c r="AA99" i="6"/>
  <c r="X787" i="11"/>
  <c r="Q879" i="11"/>
  <c r="L1004" i="11"/>
  <c r="C877" i="12"/>
  <c r="A877" i="12" s="1"/>
  <c r="E745" i="12"/>
  <c r="J806" i="12"/>
  <c r="AA135" i="6"/>
  <c r="AH55" i="6"/>
  <c r="Q802" i="11"/>
  <c r="D60" i="6"/>
  <c r="S76" i="6"/>
  <c r="AG107" i="6"/>
  <c r="C505" i="7"/>
  <c r="A505" i="7" s="1"/>
  <c r="W149" i="6"/>
  <c r="T718" i="12"/>
  <c r="C1003" i="11"/>
  <c r="A1003" i="11" s="1"/>
  <c r="N157" i="6"/>
  <c r="Y821" i="12"/>
  <c r="AA826" i="12"/>
  <c r="T142" i="6"/>
  <c r="AA810" i="12"/>
  <c r="AG202" i="6"/>
  <c r="AB879" i="12"/>
  <c r="V15" i="6"/>
  <c r="T738" i="12"/>
  <c r="N89" i="6"/>
  <c r="I834" i="7"/>
  <c r="N800" i="12"/>
  <c r="W825" i="11"/>
  <c r="AA887" i="11"/>
  <c r="AA893" i="11"/>
  <c r="D734" i="7"/>
  <c r="AE166" i="6"/>
  <c r="G187" i="6"/>
  <c r="C80" i="6"/>
  <c r="A80" i="6" s="1"/>
  <c r="R71" i="6"/>
  <c r="AG78" i="6"/>
  <c r="F988" i="7"/>
  <c r="AA746" i="11"/>
  <c r="Y988" i="11"/>
  <c r="U107" i="6"/>
  <c r="G1002" i="7"/>
  <c r="Q151" i="6"/>
  <c r="W829" i="12"/>
  <c r="H505" i="11"/>
  <c r="N139" i="6"/>
  <c r="T769" i="12"/>
  <c r="G166" i="6"/>
  <c r="AA142" i="6"/>
  <c r="I752" i="12"/>
  <c r="AH202" i="6"/>
  <c r="O879" i="12"/>
  <c r="J1009" i="12"/>
  <c r="AC9" i="6"/>
  <c r="F1006" i="11"/>
  <c r="K824" i="11"/>
  <c r="G694" i="7"/>
  <c r="N101" i="6"/>
  <c r="C887" i="11"/>
  <c r="A887" i="11" s="1"/>
  <c r="S886" i="12"/>
  <c r="F751" i="7"/>
  <c r="AB987" i="12"/>
  <c r="AA187" i="6"/>
  <c r="Y80" i="6"/>
  <c r="AI71" i="6"/>
  <c r="W78" i="6"/>
  <c r="G894" i="7"/>
  <c r="F806" i="12"/>
  <c r="AB26" i="6"/>
  <c r="Y60" i="6"/>
  <c r="R164" i="6"/>
  <c r="S13" i="6"/>
  <c r="O43" i="6"/>
  <c r="Z108" i="6"/>
  <c r="E697" i="11"/>
  <c r="O188" i="6"/>
  <c r="P826" i="12"/>
  <c r="AB142" i="6"/>
  <c r="P752" i="12"/>
  <c r="AI202" i="6"/>
  <c r="Y879" i="12"/>
  <c r="V118" i="6"/>
  <c r="V9" i="6"/>
  <c r="G1006" i="11"/>
  <c r="V824" i="11"/>
  <c r="H694" i="7"/>
  <c r="E101" i="6"/>
  <c r="AK56" i="6"/>
  <c r="AE35" i="6"/>
  <c r="AF88" i="6"/>
  <c r="D987" i="12"/>
  <c r="O187" i="6"/>
  <c r="S80" i="6"/>
  <c r="AA71" i="6"/>
  <c r="O78" i="6"/>
  <c r="D894" i="7"/>
  <c r="D800" i="11"/>
  <c r="AK26" i="6"/>
  <c r="Z60" i="6"/>
  <c r="F505" i="7"/>
  <c r="AJ149" i="6"/>
  <c r="Q718" i="12"/>
  <c r="AD198" i="6"/>
  <c r="AE174" i="6"/>
  <c r="P781" i="12"/>
  <c r="AH140" i="6"/>
  <c r="AB186" i="6"/>
  <c r="G817" i="11"/>
  <c r="W44" i="6"/>
  <c r="P824" i="12"/>
  <c r="G726" i="11"/>
  <c r="G135" i="6"/>
  <c r="H802" i="11"/>
  <c r="AA771" i="12"/>
  <c r="S723" i="11"/>
  <c r="K786" i="11"/>
  <c r="J840" i="11"/>
  <c r="P132" i="6"/>
  <c r="U99" i="6"/>
  <c r="AF82" i="6"/>
  <c r="T166" i="6"/>
  <c r="L832" i="12"/>
  <c r="V752" i="12"/>
  <c r="Y503" i="11"/>
  <c r="Q181" i="6"/>
  <c r="C836" i="7"/>
  <c r="A836" i="7" s="1"/>
  <c r="AE199" i="6"/>
  <c r="AA1005" i="12"/>
  <c r="L819" i="12"/>
  <c r="R721" i="11"/>
  <c r="AA797" i="12"/>
  <c r="AB999" i="12"/>
  <c r="AJ195" i="6"/>
  <c r="Q880" i="11"/>
  <c r="T20" i="6"/>
  <c r="G186" i="6"/>
  <c r="T22" i="6"/>
  <c r="AC44" i="6"/>
  <c r="G824" i="12"/>
  <c r="X745" i="12"/>
  <c r="Y135" i="6"/>
  <c r="O9" i="12"/>
  <c r="F771" i="12"/>
  <c r="W723" i="11"/>
  <c r="C886" i="7"/>
  <c r="A886" i="7" s="1"/>
  <c r="E787" i="12"/>
  <c r="D798" i="12"/>
  <c r="AA754" i="11"/>
  <c r="Q833" i="12"/>
  <c r="AG166" i="6"/>
  <c r="O832" i="12"/>
  <c r="J752" i="12"/>
  <c r="T503" i="11"/>
  <c r="AH181" i="6"/>
  <c r="E1009" i="12"/>
  <c r="F9" i="6"/>
  <c r="Z1005" i="12"/>
  <c r="V984" i="12"/>
  <c r="H728" i="12"/>
  <c r="D101" i="6"/>
  <c r="AA986" i="11"/>
  <c r="D890" i="7"/>
  <c r="AE118" i="6"/>
  <c r="E1005" i="12"/>
  <c r="G893" i="12"/>
  <c r="W121" i="6"/>
  <c r="Z755" i="11"/>
  <c r="C152" i="6"/>
  <c r="A152" i="6" s="1"/>
  <c r="W693" i="11"/>
  <c r="X769" i="12"/>
  <c r="AF191" i="6"/>
  <c r="T773" i="11"/>
  <c r="Z750" i="11"/>
  <c r="AD83" i="6"/>
  <c r="AE91" i="6"/>
  <c r="Z505" i="11"/>
  <c r="G825" i="7"/>
  <c r="P174" i="6"/>
  <c r="J987" i="12"/>
  <c r="D143" i="6"/>
  <c r="K738" i="11"/>
  <c r="R177" i="6"/>
  <c r="H787" i="7"/>
  <c r="Z136" i="6"/>
  <c r="U53" i="6"/>
  <c r="C834" i="11"/>
  <c r="A834" i="11" s="1"/>
  <c r="X28" i="6"/>
  <c r="C818" i="7"/>
  <c r="A818" i="7" s="1"/>
  <c r="E754" i="12"/>
  <c r="Q895" i="11"/>
  <c r="Z845" i="11"/>
  <c r="U754" i="11"/>
  <c r="U148" i="6"/>
  <c r="AA893" i="12"/>
  <c r="E121" i="6"/>
  <c r="I755" i="11"/>
  <c r="U152" i="6"/>
  <c r="W989" i="11"/>
  <c r="E769" i="12"/>
  <c r="P74" i="6"/>
  <c r="M773" i="11"/>
  <c r="M750" i="11"/>
  <c r="O83" i="6"/>
  <c r="F760" i="12"/>
  <c r="F753" i="12"/>
  <c r="C782" i="12"/>
  <c r="A782" i="12" s="1"/>
  <c r="AH139" i="6"/>
  <c r="P987" i="12"/>
  <c r="G143" i="6"/>
  <c r="E738" i="11"/>
  <c r="AK177" i="6"/>
  <c r="Y723" i="12"/>
  <c r="Q136" i="6"/>
  <c r="V784" i="11"/>
  <c r="W834" i="11"/>
  <c r="Q123" i="6"/>
  <c r="V763" i="12"/>
  <c r="I778" i="11"/>
  <c r="H999" i="12"/>
  <c r="W757" i="12"/>
  <c r="D777" i="12"/>
  <c r="Y802" i="11"/>
  <c r="M892" i="11"/>
  <c r="AJ199" i="6"/>
  <c r="Z64" i="6"/>
  <c r="R1005" i="12"/>
  <c r="Y208" i="6"/>
  <c r="V819" i="12"/>
  <c r="H767" i="7"/>
  <c r="H719" i="7"/>
  <c r="N16" i="6"/>
  <c r="T797" i="12"/>
  <c r="R695" i="11"/>
  <c r="AG98" i="6"/>
  <c r="V168" i="6"/>
  <c r="S45" i="6"/>
  <c r="AJ63" i="6"/>
  <c r="W715" i="12"/>
  <c r="Z728" i="11"/>
  <c r="R697" i="11"/>
  <c r="Y84" i="6"/>
  <c r="N794" i="12"/>
  <c r="L817" i="12"/>
  <c r="U188" i="6"/>
  <c r="Y109" i="6"/>
  <c r="AE82" i="6"/>
  <c r="F779" i="11"/>
  <c r="M736" i="11"/>
  <c r="G835" i="7"/>
  <c r="X1003" i="12"/>
  <c r="K806" i="11"/>
  <c r="Y838" i="11"/>
  <c r="N886" i="12"/>
  <c r="AA194" i="6"/>
  <c r="O886" i="11"/>
  <c r="AA757" i="12"/>
  <c r="C740" i="7"/>
  <c r="A740" i="7" s="1"/>
  <c r="Z790" i="12"/>
  <c r="AD104" i="6"/>
  <c r="Q148" i="6"/>
  <c r="P777" i="12"/>
  <c r="P985" i="11"/>
  <c r="J784" i="11"/>
  <c r="Q884" i="11"/>
  <c r="Z106" i="6"/>
  <c r="C809" i="12"/>
  <c r="A809" i="12" s="1"/>
  <c r="AB123" i="6"/>
  <c r="F773" i="11"/>
  <c r="V720" i="11"/>
  <c r="F83" i="6"/>
  <c r="AA814" i="12"/>
  <c r="AC198" i="6"/>
  <c r="L886" i="11"/>
  <c r="V104" i="6"/>
  <c r="G201" i="6"/>
  <c r="D745" i="11"/>
  <c r="J501" i="11"/>
  <c r="T134" i="6"/>
  <c r="AC129" i="6"/>
  <c r="I985" i="11"/>
  <c r="C884" i="11"/>
  <c r="A884" i="11" s="1"/>
  <c r="Y809" i="12"/>
  <c r="U750" i="12"/>
  <c r="G151" i="6"/>
  <c r="AA880" i="12"/>
  <c r="AC162" i="6"/>
  <c r="Q776" i="11"/>
  <c r="D109" i="6"/>
  <c r="W888" i="11"/>
  <c r="Y893" i="12"/>
  <c r="T121" i="6"/>
  <c r="E755" i="11"/>
  <c r="AB152" i="6"/>
  <c r="E989" i="11"/>
  <c r="I769" i="12"/>
  <c r="AA74" i="6"/>
  <c r="V777" i="11"/>
  <c r="T750" i="11"/>
  <c r="AH83" i="6"/>
  <c r="AK98" i="6"/>
  <c r="X38" i="6"/>
  <c r="L726" i="11"/>
  <c r="Y26" i="6"/>
  <c r="Z187" i="6"/>
  <c r="U80" i="6"/>
  <c r="AG71" i="6"/>
  <c r="AE78" i="6"/>
  <c r="G988" i="7"/>
  <c r="L800" i="11"/>
  <c r="K988" i="11"/>
  <c r="E107" i="6"/>
  <c r="D750" i="12"/>
  <c r="F151" i="6"/>
  <c r="M829" i="12"/>
  <c r="I890" i="11"/>
  <c r="F102" i="6"/>
  <c r="L790" i="12"/>
  <c r="O888" i="11"/>
  <c r="J893" i="12"/>
  <c r="D121" i="6"/>
  <c r="F755" i="11"/>
  <c r="AC152" i="6"/>
  <c r="F788" i="7"/>
  <c r="F781" i="12"/>
  <c r="AI74" i="6"/>
  <c r="AB180" i="6"/>
  <c r="H775" i="7"/>
  <c r="W711" i="11"/>
  <c r="F171" i="6"/>
  <c r="I826" i="11"/>
  <c r="AB895" i="12"/>
  <c r="AA21" i="6"/>
  <c r="O201" i="6"/>
  <c r="V745" i="11"/>
  <c r="Y71" i="6"/>
  <c r="R134" i="6"/>
  <c r="G129" i="6"/>
  <c r="Z746" i="11"/>
  <c r="P988" i="11"/>
  <c r="S107" i="6"/>
  <c r="D780" i="7"/>
  <c r="Q149" i="6"/>
  <c r="I829" i="12"/>
  <c r="C61" i="6"/>
  <c r="A61" i="6" s="1"/>
  <c r="T67" i="6"/>
  <c r="N717" i="11"/>
  <c r="G20" i="6"/>
  <c r="H893" i="12"/>
  <c r="G121" i="6"/>
  <c r="C153" i="6"/>
  <c r="A153" i="6" s="1"/>
  <c r="AA152" i="6"/>
  <c r="Q693" i="11"/>
  <c r="W781" i="12"/>
  <c r="G74" i="6"/>
  <c r="K773" i="11"/>
  <c r="Z720" i="11"/>
  <c r="G83" i="6"/>
  <c r="F91" i="6"/>
  <c r="U896" i="12"/>
  <c r="T989" i="11"/>
  <c r="O733" i="11"/>
  <c r="X826" i="12"/>
  <c r="AC142" i="6"/>
  <c r="T752" i="12"/>
  <c r="V202" i="6"/>
  <c r="Z879" i="12"/>
  <c r="AG118" i="6"/>
  <c r="AB738" i="12"/>
  <c r="F700" i="7"/>
  <c r="Y824" i="11"/>
  <c r="I770" i="7"/>
  <c r="E825" i="11"/>
  <c r="G887" i="11"/>
  <c r="G987" i="7"/>
  <c r="G883" i="7"/>
  <c r="C987" i="12"/>
  <c r="A987" i="12" s="1"/>
  <c r="V187" i="6"/>
  <c r="P80" i="6"/>
  <c r="D71" i="6"/>
  <c r="AB78" i="6"/>
  <c r="H892" i="7"/>
  <c r="H806" i="12"/>
  <c r="F26" i="6"/>
  <c r="D842" i="7"/>
  <c r="Q164" i="6"/>
  <c r="N13" i="6"/>
  <c r="E43" i="6"/>
  <c r="N108" i="6"/>
  <c r="C896" i="12"/>
  <c r="A896" i="12" s="1"/>
  <c r="I879" i="11"/>
  <c r="M826" i="12"/>
  <c r="U142" i="6"/>
  <c r="R810" i="12"/>
  <c r="D202" i="6"/>
  <c r="E879" i="12"/>
  <c r="AF118" i="6"/>
  <c r="V738" i="12"/>
  <c r="U1006" i="11"/>
  <c r="P824" i="11"/>
  <c r="C832" i="7"/>
  <c r="A832" i="7" s="1"/>
  <c r="S825" i="11"/>
  <c r="W986" i="11"/>
  <c r="T35" i="6"/>
  <c r="G88" i="6"/>
  <c r="M987" i="12"/>
  <c r="AG187" i="6"/>
  <c r="AB80" i="6"/>
  <c r="AD71" i="6"/>
  <c r="S78" i="6"/>
  <c r="C894" i="7"/>
  <c r="A894" i="7" s="1"/>
  <c r="R800" i="11"/>
  <c r="U26" i="6"/>
  <c r="F842" i="7"/>
  <c r="G827" i="7"/>
  <c r="Y149" i="6"/>
  <c r="C829" i="12"/>
  <c r="A829" i="12" s="1"/>
  <c r="N198" i="6"/>
  <c r="G174" i="6"/>
  <c r="K781" i="12"/>
  <c r="AA987" i="12"/>
  <c r="H832" i="12"/>
  <c r="N738" i="11"/>
  <c r="E503" i="11"/>
  <c r="AC181" i="6"/>
  <c r="J777" i="12"/>
  <c r="G199" i="6"/>
  <c r="Y1005" i="12"/>
  <c r="G819" i="12"/>
  <c r="Q721" i="11"/>
  <c r="Z797" i="12"/>
  <c r="G168" i="6"/>
  <c r="J842" i="11"/>
  <c r="W880" i="11"/>
  <c r="R888" i="11"/>
  <c r="G184" i="6"/>
  <c r="AF31" i="6"/>
  <c r="Z769" i="11"/>
  <c r="AA779" i="12"/>
  <c r="Q90" i="6"/>
  <c r="V737" i="12"/>
  <c r="V733" i="11"/>
  <c r="X782" i="11"/>
  <c r="N883" i="12"/>
  <c r="X722" i="11"/>
  <c r="Q87" i="6"/>
  <c r="AH182" i="6"/>
  <c r="AA130" i="6"/>
  <c r="C881" i="7"/>
  <c r="A881" i="7" s="1"/>
  <c r="AD166" i="6"/>
  <c r="G832" i="12"/>
  <c r="Y738" i="11"/>
  <c r="C503" i="11"/>
  <c r="A503" i="11" s="1"/>
  <c r="Z181" i="6"/>
  <c r="H836" i="7"/>
  <c r="D199" i="6"/>
  <c r="P106" i="6"/>
  <c r="P819" i="12"/>
  <c r="Z721" i="11"/>
  <c r="E797" i="12"/>
  <c r="S999" i="12"/>
  <c r="I728" i="11"/>
  <c r="J787" i="11"/>
  <c r="K888" i="11"/>
  <c r="D184" i="6"/>
  <c r="Z31" i="6"/>
  <c r="D769" i="11"/>
  <c r="R779" i="12"/>
  <c r="U90" i="6"/>
  <c r="S835" i="12"/>
  <c r="S733" i="11"/>
  <c r="D200" i="6"/>
  <c r="G816" i="11"/>
  <c r="F986" i="12"/>
  <c r="S43" i="6"/>
  <c r="E162" i="6"/>
  <c r="Q717" i="11"/>
  <c r="M746" i="11"/>
  <c r="N15" i="6"/>
  <c r="J769" i="12"/>
  <c r="AB127" i="6"/>
  <c r="U74" i="6"/>
  <c r="AD89" i="6"/>
  <c r="E773" i="11"/>
  <c r="W722" i="12"/>
  <c r="X720" i="11"/>
  <c r="H882" i="7"/>
  <c r="Q83" i="6"/>
  <c r="C42" i="6"/>
  <c r="A42" i="6" s="1"/>
  <c r="Z715" i="11"/>
  <c r="W1000" i="12"/>
  <c r="V56" i="6"/>
  <c r="AE119" i="6"/>
  <c r="K826" i="11"/>
  <c r="AI132" i="6"/>
  <c r="D717" i="7"/>
  <c r="H837" i="7"/>
  <c r="L895" i="12"/>
  <c r="S754" i="11"/>
  <c r="F883" i="7"/>
  <c r="N758" i="11"/>
  <c r="X21" i="6"/>
  <c r="R204" i="6"/>
  <c r="U760" i="12"/>
  <c r="V827" i="11"/>
  <c r="U182" i="6"/>
  <c r="AA162" i="6"/>
  <c r="M753" i="12"/>
  <c r="AB150" i="6"/>
  <c r="AD130" i="6"/>
  <c r="AC102" i="6"/>
  <c r="G798" i="7"/>
  <c r="C844" i="7"/>
  <c r="A844" i="7" s="1"/>
  <c r="H734" i="7"/>
  <c r="AE179" i="6"/>
  <c r="F72" i="6"/>
  <c r="D803" i="7"/>
  <c r="AI118" i="6"/>
  <c r="AB781" i="12"/>
  <c r="F738" i="12"/>
  <c r="E803" i="11"/>
  <c r="F715" i="7"/>
  <c r="G180" i="6"/>
  <c r="J722" i="12"/>
  <c r="H1009" i="7"/>
  <c r="AG138" i="6"/>
  <c r="U834" i="12"/>
  <c r="J505" i="11"/>
  <c r="H798" i="7"/>
  <c r="AD72" i="6"/>
  <c r="AJ170" i="6"/>
  <c r="I822" i="11"/>
  <c r="K501" i="11"/>
  <c r="Q726" i="12"/>
  <c r="T816" i="12"/>
  <c r="O892" i="11"/>
  <c r="V64" i="6"/>
  <c r="AH208" i="6"/>
  <c r="I716" i="7"/>
  <c r="P840" i="12"/>
  <c r="N695" i="11"/>
  <c r="D770" i="11"/>
  <c r="V739" i="12"/>
  <c r="Z21" i="6"/>
  <c r="W881" i="11"/>
  <c r="Y186" i="6"/>
  <c r="U817" i="11"/>
  <c r="U44" i="6"/>
  <c r="V824" i="12"/>
  <c r="Q726" i="11"/>
  <c r="AH23" i="6"/>
  <c r="Z9" i="12"/>
  <c r="W771" i="12"/>
  <c r="N723" i="11"/>
  <c r="O786" i="11"/>
  <c r="K840" i="11"/>
  <c r="S84" i="6"/>
  <c r="S745" i="12"/>
  <c r="N884" i="11"/>
  <c r="AI201" i="6"/>
  <c r="R745" i="11"/>
  <c r="T501" i="11"/>
  <c r="V134" i="6"/>
  <c r="AI129" i="6"/>
  <c r="G985" i="11"/>
  <c r="AB64" i="6"/>
  <c r="E208" i="6"/>
  <c r="F845" i="7"/>
  <c r="N840" i="12"/>
  <c r="Z880" i="12"/>
  <c r="Z63" i="6"/>
  <c r="F84" i="6"/>
  <c r="X179" i="6"/>
  <c r="U888" i="11"/>
  <c r="U893" i="12"/>
  <c r="C817" i="11"/>
  <c r="A817" i="11" s="1"/>
  <c r="L755" i="11"/>
  <c r="Y152" i="6"/>
  <c r="U989" i="11"/>
  <c r="F769" i="12"/>
  <c r="F191" i="6"/>
  <c r="H773" i="11"/>
  <c r="G750" i="11"/>
  <c r="C83" i="6"/>
  <c r="A83" i="6" s="1"/>
  <c r="I760" i="12"/>
  <c r="AB75" i="6"/>
  <c r="Q892" i="12"/>
  <c r="AF174" i="6"/>
  <c r="AD201" i="6"/>
  <c r="M745" i="11"/>
  <c r="H501" i="11"/>
  <c r="AH134" i="6"/>
  <c r="R129" i="6"/>
  <c r="J985" i="11"/>
  <c r="Z884" i="11"/>
  <c r="R809" i="12"/>
  <c r="C750" i="12"/>
  <c r="A750" i="12" s="1"/>
  <c r="AJ151" i="6"/>
  <c r="C880" i="12"/>
  <c r="A880" i="12" s="1"/>
  <c r="J771" i="11"/>
  <c r="R84" i="6"/>
  <c r="Y720" i="12"/>
  <c r="C888" i="11"/>
  <c r="A888" i="11" s="1"/>
  <c r="V893" i="12"/>
  <c r="S121" i="6"/>
  <c r="J755" i="11"/>
  <c r="F152" i="6"/>
  <c r="AA989" i="11"/>
  <c r="Q23" i="6"/>
  <c r="S191" i="6"/>
  <c r="G777" i="11"/>
  <c r="C1009" i="7"/>
  <c r="A1009" i="7" s="1"/>
  <c r="O138" i="6"/>
  <c r="Y98" i="6"/>
  <c r="AG67" i="6"/>
  <c r="V726" i="11"/>
  <c r="AJ26" i="6"/>
  <c r="K826" i="12"/>
  <c r="X142" i="6"/>
  <c r="O810" i="12"/>
  <c r="U202" i="6"/>
  <c r="X879" i="12"/>
  <c r="G15" i="6"/>
  <c r="AF127" i="6"/>
  <c r="AE89" i="6"/>
  <c r="S722" i="12"/>
  <c r="C882" i="7"/>
  <c r="A882" i="7" s="1"/>
  <c r="T42" i="6"/>
  <c r="V145" i="6"/>
  <c r="W33" i="6"/>
  <c r="U88" i="6"/>
  <c r="N166" i="6"/>
  <c r="AH201" i="6"/>
  <c r="W745" i="11"/>
  <c r="V71" i="6"/>
  <c r="W134" i="6"/>
  <c r="I802" i="7"/>
  <c r="E800" i="11"/>
  <c r="L988" i="11"/>
  <c r="Q107" i="6"/>
  <c r="G780" i="7"/>
  <c r="U149" i="6"/>
  <c r="F718" i="12"/>
  <c r="Q1003" i="12"/>
  <c r="W38" i="6"/>
  <c r="V758" i="11"/>
  <c r="N184" i="6"/>
  <c r="AH31" i="6"/>
  <c r="T810" i="12"/>
  <c r="S779" i="12"/>
  <c r="H710" i="7"/>
  <c r="R737" i="12"/>
  <c r="AE127" i="6"/>
  <c r="AA89" i="6"/>
  <c r="V722" i="12"/>
  <c r="Z800" i="12"/>
  <c r="AF42" i="6"/>
  <c r="R713" i="11"/>
  <c r="F130" i="6"/>
  <c r="D46" i="6"/>
  <c r="Y166" i="6"/>
  <c r="AA201" i="6"/>
  <c r="H745" i="11"/>
  <c r="AK71" i="6"/>
  <c r="P134" i="6"/>
  <c r="D802" i="7"/>
  <c r="E746" i="11"/>
  <c r="E988" i="11"/>
  <c r="K809" i="12"/>
  <c r="F750" i="12"/>
  <c r="AC151" i="6"/>
  <c r="Q880" i="12"/>
  <c r="C776" i="12"/>
  <c r="A776" i="12" s="1"/>
  <c r="Y877" i="12"/>
  <c r="T135" i="6"/>
  <c r="AI166" i="6"/>
  <c r="M832" i="12"/>
  <c r="N752" i="12"/>
  <c r="S503" i="11"/>
  <c r="AK181" i="6"/>
  <c r="U1009" i="12"/>
  <c r="R9" i="6"/>
  <c r="T1006" i="11"/>
  <c r="L984" i="12"/>
  <c r="O728" i="12"/>
  <c r="AD101" i="6"/>
  <c r="F986" i="11"/>
  <c r="S35" i="6"/>
  <c r="L787" i="11"/>
  <c r="O881" i="11"/>
  <c r="T187" i="6"/>
  <c r="O80" i="6"/>
  <c r="W769" i="11"/>
  <c r="AD78" i="6"/>
  <c r="S90" i="6"/>
  <c r="E835" i="12"/>
  <c r="AI55" i="6"/>
  <c r="C60" i="6"/>
  <c r="A60" i="6" s="1"/>
  <c r="F164" i="6"/>
  <c r="W986" i="12"/>
  <c r="H820" i="7"/>
  <c r="U45" i="6"/>
  <c r="J846" i="11"/>
  <c r="AG46" i="6"/>
  <c r="AH166" i="6"/>
  <c r="AF142" i="6"/>
  <c r="K752" i="12"/>
  <c r="P202" i="6"/>
  <c r="AA879" i="12"/>
  <c r="T118" i="6"/>
  <c r="AF9" i="6"/>
  <c r="S1005" i="12"/>
  <c r="H984" i="12"/>
  <c r="C728" i="12"/>
  <c r="A728" i="12" s="1"/>
  <c r="O101" i="6"/>
  <c r="U39" i="6"/>
  <c r="I843" i="7"/>
  <c r="AB762" i="12"/>
  <c r="E881" i="11"/>
  <c r="P187" i="6"/>
  <c r="AJ80" i="6"/>
  <c r="P769" i="11"/>
  <c r="Z78" i="6"/>
  <c r="AE90" i="6"/>
  <c r="N806" i="12"/>
  <c r="T55" i="6"/>
  <c r="G60" i="6"/>
  <c r="E164" i="6"/>
  <c r="AE13" i="6"/>
  <c r="K718" i="12"/>
  <c r="P111" i="6"/>
  <c r="AA761" i="12"/>
  <c r="I763" i="7"/>
  <c r="H737" i="12"/>
  <c r="Z769" i="12"/>
  <c r="N127" i="6"/>
  <c r="Y191" i="6"/>
  <c r="Q200" i="6"/>
  <c r="D777" i="11"/>
  <c r="S883" i="12"/>
  <c r="Y750" i="11"/>
  <c r="O722" i="11"/>
  <c r="D83" i="6"/>
  <c r="N42" i="6"/>
  <c r="Q779" i="11"/>
  <c r="M1000" i="12"/>
  <c r="Y986" i="11"/>
  <c r="AA119" i="6"/>
  <c r="J826" i="11"/>
  <c r="M838" i="11"/>
  <c r="F35" i="6"/>
  <c r="C38" i="6"/>
  <c r="A38" i="6" s="1"/>
  <c r="C813" i="11"/>
  <c r="A813" i="11" s="1"/>
  <c r="H830" i="7"/>
  <c r="Z762" i="12"/>
  <c r="D758" i="11"/>
  <c r="U761" i="12"/>
  <c r="T833" i="12"/>
  <c r="N91" i="6"/>
  <c r="S742" i="11"/>
  <c r="AH145" i="6"/>
  <c r="AF162" i="6"/>
  <c r="E505" i="11"/>
  <c r="G18" i="6"/>
  <c r="C33" i="6"/>
  <c r="A33" i="6" s="1"/>
  <c r="T776" i="11"/>
  <c r="F112" i="6"/>
  <c r="I880" i="11"/>
  <c r="Z786" i="12"/>
  <c r="W717" i="11"/>
  <c r="K789" i="12"/>
  <c r="K693" i="11"/>
  <c r="AF15" i="6"/>
  <c r="D781" i="12"/>
  <c r="H799" i="7"/>
  <c r="Y74" i="6"/>
  <c r="R89" i="6"/>
  <c r="Z180" i="6"/>
  <c r="C722" i="12"/>
  <c r="A722" i="12" s="1"/>
  <c r="I757" i="7"/>
  <c r="T721" i="11"/>
  <c r="D840" i="12"/>
  <c r="I797" i="12"/>
  <c r="D695" i="11"/>
  <c r="P98" i="6"/>
  <c r="AK168" i="6"/>
  <c r="AF45" i="6"/>
  <c r="E63" i="6"/>
  <c r="C984" i="7"/>
  <c r="A984" i="7" s="1"/>
  <c r="G728" i="11"/>
  <c r="O697" i="11"/>
  <c r="N739" i="12"/>
  <c r="R794" i="12"/>
  <c r="G787" i="11"/>
  <c r="N777" i="11"/>
  <c r="N816" i="11"/>
  <c r="F784" i="7"/>
  <c r="I507" i="7"/>
  <c r="T138" i="6"/>
  <c r="AD87" i="6"/>
  <c r="R171" i="6"/>
  <c r="O736" i="11"/>
  <c r="I887" i="11"/>
  <c r="R1003" i="12"/>
  <c r="J806" i="11"/>
  <c r="H845" i="11"/>
  <c r="L886" i="12"/>
  <c r="AH194" i="6"/>
  <c r="G886" i="11"/>
  <c r="C757" i="12"/>
  <c r="A757" i="12" s="1"/>
  <c r="D881" i="7"/>
  <c r="Z72" i="6"/>
  <c r="X787" i="12"/>
  <c r="Q108" i="6"/>
  <c r="X798" i="12"/>
  <c r="AB896" i="12"/>
  <c r="AB99" i="6"/>
  <c r="Z879" i="11"/>
  <c r="R877" i="12"/>
  <c r="T806" i="12"/>
  <c r="X55" i="6"/>
  <c r="N60" i="6"/>
  <c r="T164" i="6"/>
  <c r="AI13" i="6"/>
  <c r="U43" i="6"/>
  <c r="U841" i="12"/>
  <c r="L890" i="11"/>
  <c r="AD150" i="6"/>
  <c r="N67" i="6"/>
  <c r="C817" i="12"/>
  <c r="A817" i="12" s="1"/>
  <c r="G1005" i="12"/>
  <c r="R984" i="12"/>
  <c r="G719" i="7"/>
  <c r="U797" i="12"/>
  <c r="Y168" i="6"/>
  <c r="N842" i="11"/>
  <c r="D805" i="7"/>
  <c r="C881" i="11"/>
  <c r="A881" i="11" s="1"/>
  <c r="R184" i="6"/>
  <c r="Q31" i="6"/>
  <c r="S769" i="11"/>
  <c r="H779" i="12"/>
  <c r="P90" i="6"/>
  <c r="F703" i="7"/>
  <c r="AK55" i="6"/>
  <c r="E782" i="11"/>
  <c r="AK164" i="6"/>
  <c r="U13" i="6"/>
  <c r="X43" i="6"/>
  <c r="O63" i="6"/>
  <c r="P720" i="12"/>
  <c r="C985" i="11"/>
  <c r="A985" i="11" s="1"/>
  <c r="AA888" i="11"/>
  <c r="E893" i="12"/>
  <c r="AC121" i="6"/>
  <c r="H755" i="11"/>
  <c r="X152" i="6"/>
  <c r="V989" i="11"/>
  <c r="AE23" i="6"/>
  <c r="W191" i="6"/>
  <c r="Z777" i="11"/>
  <c r="P750" i="11"/>
  <c r="Y138" i="6"/>
  <c r="AA98" i="6"/>
  <c r="L776" i="12"/>
  <c r="D782" i="12"/>
  <c r="Z789" i="12"/>
  <c r="D166" i="6"/>
  <c r="AA832" i="12"/>
  <c r="L738" i="11"/>
  <c r="V503" i="11"/>
  <c r="AD181" i="6"/>
  <c r="AB136" i="6"/>
  <c r="N784" i="11"/>
  <c r="AA106" i="6"/>
  <c r="O123" i="6"/>
  <c r="O763" i="12"/>
  <c r="D754" i="12"/>
  <c r="H827" i="11"/>
  <c r="T733" i="12"/>
  <c r="F896" i="7"/>
  <c r="AA140" i="6"/>
  <c r="AF186" i="6"/>
  <c r="N817" i="11"/>
  <c r="S44" i="6"/>
  <c r="Z824" i="12"/>
  <c r="I726" i="11"/>
  <c r="AD23" i="6"/>
  <c r="AC191" i="6"/>
  <c r="S777" i="11"/>
  <c r="C784" i="7"/>
  <c r="A784" i="7" s="1"/>
  <c r="AJ83" i="6"/>
  <c r="H834" i="12"/>
  <c r="T715" i="12"/>
  <c r="W794" i="12"/>
  <c r="G877" i="12"/>
  <c r="F166" i="6"/>
  <c r="P832" i="12"/>
  <c r="G738" i="11"/>
  <c r="O503" i="11"/>
  <c r="U181" i="6"/>
  <c r="T777" i="12"/>
  <c r="AH199" i="6"/>
  <c r="S106" i="6"/>
  <c r="T819" i="12"/>
  <c r="W721" i="11"/>
  <c r="AB797" i="12"/>
  <c r="AC39" i="6"/>
  <c r="G506" i="7"/>
  <c r="T1009" i="12"/>
  <c r="Y834" i="11"/>
  <c r="R170" i="6"/>
  <c r="AI121" i="6"/>
  <c r="AK153" i="6"/>
  <c r="U726" i="12"/>
  <c r="Z51" i="6"/>
  <c r="Z781" i="12"/>
  <c r="O803" i="11"/>
  <c r="AJ180" i="6"/>
  <c r="H824" i="7"/>
  <c r="H711" i="11"/>
  <c r="T814" i="12"/>
  <c r="X75" i="6"/>
  <c r="H800" i="7"/>
  <c r="H761" i="12"/>
  <c r="V987" i="12"/>
  <c r="T143" i="6"/>
  <c r="F22" i="6"/>
  <c r="AF177" i="6"/>
  <c r="P723" i="12"/>
  <c r="I758" i="7"/>
  <c r="E744" i="11"/>
  <c r="J837" i="11"/>
  <c r="AK76" i="6"/>
  <c r="V773" i="12"/>
  <c r="H786" i="11"/>
  <c r="L1000" i="12"/>
  <c r="R798" i="12"/>
  <c r="G99" i="6"/>
  <c r="E877" i="12"/>
  <c r="F893" i="12"/>
  <c r="AJ121" i="6"/>
  <c r="AC153" i="6"/>
  <c r="T152" i="6"/>
  <c r="G788" i="7"/>
  <c r="X781" i="12"/>
  <c r="R803" i="11"/>
  <c r="AH180" i="6"/>
  <c r="I775" i="7"/>
  <c r="E760" i="11"/>
  <c r="AJ171" i="6"/>
  <c r="U198" i="6"/>
  <c r="R892" i="12"/>
  <c r="X72" i="6"/>
  <c r="U987" i="12"/>
  <c r="AI143" i="6"/>
  <c r="Z22" i="6"/>
  <c r="AB177" i="6"/>
  <c r="V723" i="12"/>
  <c r="U739" i="11"/>
  <c r="AG53" i="6"/>
  <c r="W837" i="11"/>
  <c r="U28" i="6"/>
  <c r="D737" i="7"/>
  <c r="G754" i="12"/>
  <c r="R827" i="11"/>
  <c r="X112" i="6"/>
  <c r="AA136" i="6"/>
  <c r="Q74" i="6"/>
  <c r="K985" i="11"/>
  <c r="X199" i="6"/>
  <c r="N64" i="6"/>
  <c r="W106" i="6"/>
  <c r="O208" i="6"/>
  <c r="R819" i="12"/>
  <c r="C757" i="7"/>
  <c r="A757" i="7" s="1"/>
  <c r="L721" i="11"/>
  <c r="G840" i="12"/>
  <c r="Z778" i="11"/>
  <c r="S695" i="11"/>
  <c r="D834" i="12"/>
  <c r="E999" i="12"/>
  <c r="J835" i="11"/>
  <c r="AA771" i="11"/>
  <c r="M715" i="12"/>
  <c r="E195" i="6"/>
  <c r="V846" i="11"/>
  <c r="W84" i="6"/>
  <c r="P782" i="12"/>
  <c r="P817" i="12"/>
  <c r="W46" i="6"/>
  <c r="N109" i="6"/>
  <c r="Y139" i="6"/>
  <c r="E779" i="11"/>
  <c r="F1000" i="12"/>
  <c r="D986" i="11"/>
  <c r="AF119" i="6"/>
  <c r="E826" i="11"/>
  <c r="N838" i="11"/>
  <c r="G35" i="6"/>
  <c r="AE38" i="6"/>
  <c r="R813" i="11"/>
  <c r="G830" i="7"/>
  <c r="U762" i="12"/>
  <c r="Q758" i="11"/>
  <c r="S761" i="12"/>
  <c r="L833" i="12"/>
  <c r="V136" i="6"/>
  <c r="T746" i="11"/>
  <c r="H784" i="11"/>
  <c r="F884" i="11"/>
  <c r="I834" i="11"/>
  <c r="H809" i="12"/>
  <c r="P123" i="6"/>
  <c r="W180" i="6"/>
  <c r="F824" i="7"/>
  <c r="K760" i="11"/>
  <c r="T779" i="11"/>
  <c r="P826" i="11"/>
  <c r="S209" i="6"/>
  <c r="AE21" i="6"/>
  <c r="D187" i="6"/>
  <c r="O745" i="11"/>
  <c r="W71" i="6"/>
  <c r="AI134" i="6"/>
  <c r="C802" i="7"/>
  <c r="A802" i="7" s="1"/>
  <c r="Q800" i="11"/>
  <c r="AE26" i="6"/>
  <c r="AF107" i="6"/>
  <c r="D827" i="7"/>
  <c r="X149" i="6"/>
  <c r="E718" i="12"/>
  <c r="X61" i="6"/>
  <c r="AI67" i="6"/>
  <c r="AB179" i="6"/>
  <c r="W20" i="6"/>
  <c r="Q170" i="6"/>
  <c r="P121" i="6"/>
  <c r="O153" i="6"/>
  <c r="D152" i="6"/>
  <c r="H788" i="7"/>
  <c r="AA781" i="12"/>
  <c r="D803" i="11"/>
  <c r="C180" i="6"/>
  <c r="A180" i="6" s="1"/>
  <c r="J720" i="11"/>
  <c r="M711" i="11"/>
  <c r="Y760" i="12"/>
  <c r="O846" i="11"/>
  <c r="J693" i="11"/>
  <c r="V127" i="6"/>
  <c r="AF187" i="6"/>
  <c r="W80" i="6"/>
  <c r="E769" i="11"/>
  <c r="P78" i="6"/>
  <c r="AA90" i="6"/>
  <c r="U806" i="12"/>
  <c r="AF26" i="6"/>
  <c r="U60" i="6"/>
  <c r="G722" i="7"/>
  <c r="AA149" i="6"/>
  <c r="I718" i="12"/>
  <c r="K1003" i="12"/>
  <c r="AB194" i="6"/>
  <c r="J821" i="12"/>
  <c r="R20" i="6"/>
  <c r="D170" i="6"/>
  <c r="V822" i="11"/>
  <c r="AE153" i="6"/>
  <c r="V726" i="12"/>
  <c r="U51" i="6"/>
  <c r="G110" i="6"/>
  <c r="P803" i="11"/>
  <c r="Q885" i="12"/>
  <c r="W785" i="12"/>
  <c r="V16" i="6"/>
  <c r="Q36" i="6"/>
  <c r="U770" i="11"/>
  <c r="P739" i="12"/>
  <c r="L720" i="12"/>
  <c r="AH187" i="6"/>
  <c r="V80" i="6"/>
  <c r="S71" i="6"/>
  <c r="E78" i="6"/>
  <c r="I892" i="7"/>
  <c r="W800" i="11"/>
  <c r="W26" i="6"/>
  <c r="AB60" i="6"/>
  <c r="AH164" i="6"/>
  <c r="E13" i="6"/>
  <c r="N43" i="6"/>
  <c r="D119" i="6"/>
  <c r="AG38" i="6"/>
  <c r="Z882" i="11"/>
  <c r="Q20" i="6"/>
  <c r="P170" i="6"/>
  <c r="G822" i="11"/>
  <c r="AF153" i="6"/>
  <c r="E726" i="12"/>
  <c r="D51" i="6"/>
  <c r="Y110" i="6"/>
  <c r="AD65" i="6"/>
  <c r="N180" i="6"/>
  <c r="C812" i="7"/>
  <c r="A812" i="7" s="1"/>
  <c r="X760" i="11"/>
  <c r="AG171" i="6"/>
  <c r="K893" i="11"/>
  <c r="C788" i="7"/>
  <c r="A788" i="7" s="1"/>
  <c r="W738" i="12"/>
  <c r="AC166" i="6"/>
  <c r="Q832" i="12"/>
  <c r="Z752" i="12"/>
  <c r="N503" i="11"/>
  <c r="O181" i="6"/>
  <c r="D1009" i="12"/>
  <c r="AK199" i="6"/>
  <c r="M1005" i="12"/>
  <c r="Z984" i="12"/>
  <c r="U728" i="12"/>
  <c r="AE101" i="6"/>
  <c r="Z56" i="6"/>
  <c r="D35" i="6"/>
  <c r="G817" i="12"/>
  <c r="T881" i="11"/>
  <c r="V184" i="6"/>
  <c r="E80" i="6"/>
  <c r="M769" i="11"/>
  <c r="U78" i="6"/>
  <c r="V90" i="6"/>
  <c r="N835" i="12"/>
  <c r="Y55" i="6"/>
  <c r="X60" i="6"/>
  <c r="M816" i="11"/>
  <c r="D986" i="12"/>
  <c r="AJ87" i="6"/>
  <c r="V835" i="11"/>
  <c r="D33" i="6"/>
  <c r="D786" i="12"/>
  <c r="O166" i="6"/>
  <c r="S832" i="12"/>
  <c r="C752" i="12"/>
  <c r="A752" i="12" s="1"/>
  <c r="M503" i="11"/>
  <c r="AI181" i="6"/>
  <c r="AB1009" i="12"/>
  <c r="AB9" i="6"/>
  <c r="Q1005" i="12"/>
  <c r="F984" i="12"/>
  <c r="M728" i="12"/>
  <c r="W797" i="12"/>
  <c r="R39" i="6"/>
  <c r="F768" i="11"/>
  <c r="G890" i="7"/>
  <c r="J881" i="11"/>
  <c r="AJ184" i="6"/>
  <c r="AI31" i="6"/>
  <c r="AA769" i="11"/>
  <c r="G78" i="6"/>
  <c r="AJ90" i="6"/>
  <c r="AA806" i="12"/>
  <c r="AB55" i="6"/>
  <c r="F782" i="11"/>
  <c r="P164" i="6"/>
  <c r="Z13" i="6"/>
  <c r="D718" i="12"/>
  <c r="Q770" i="11"/>
  <c r="F1004" i="11"/>
  <c r="U892" i="11"/>
  <c r="S881" i="11"/>
  <c r="AD143" i="6"/>
  <c r="Y22" i="6"/>
  <c r="W177" i="6"/>
  <c r="C723" i="12"/>
  <c r="A723" i="12" s="1"/>
  <c r="P136" i="6"/>
  <c r="X53" i="6"/>
  <c r="P834" i="11"/>
  <c r="N123" i="6"/>
  <c r="J763" i="12"/>
  <c r="S754" i="12"/>
  <c r="U742" i="11"/>
  <c r="AE195" i="6"/>
  <c r="I1004" i="12"/>
  <c r="AJ20" i="6"/>
  <c r="Q184" i="6"/>
  <c r="AB31" i="6"/>
  <c r="Q810" i="12"/>
  <c r="L779" i="12"/>
  <c r="F710" i="7"/>
  <c r="AK15" i="6"/>
  <c r="E127" i="6"/>
  <c r="X89" i="6"/>
  <c r="N722" i="12"/>
  <c r="AA800" i="12"/>
  <c r="M825" i="11"/>
  <c r="W887" i="11"/>
  <c r="Z35" i="6"/>
  <c r="G762" i="12"/>
  <c r="Z987" i="12"/>
  <c r="AJ143" i="6"/>
  <c r="O738" i="11"/>
  <c r="Y177" i="6"/>
  <c r="AA181" i="6"/>
  <c r="L777" i="12"/>
  <c r="Q784" i="11"/>
  <c r="M834" i="11"/>
  <c r="D123" i="6"/>
  <c r="AB763" i="12"/>
  <c r="I754" i="12"/>
  <c r="V841" i="12"/>
  <c r="AJ18" i="6"/>
  <c r="AB817" i="12"/>
  <c r="C20" i="6"/>
  <c r="A20" i="6" s="1"/>
  <c r="S826" i="12"/>
  <c r="Q142" i="6"/>
  <c r="I810" i="12"/>
  <c r="Y202" i="6"/>
  <c r="G710" i="7"/>
  <c r="M737" i="12"/>
  <c r="W127" i="6"/>
  <c r="G89" i="6"/>
  <c r="W883" i="12"/>
  <c r="F722" i="11"/>
  <c r="AA87" i="6"/>
  <c r="O119" i="6"/>
  <c r="W758" i="11"/>
  <c r="W806" i="12"/>
  <c r="AF60" i="6"/>
  <c r="C781" i="12"/>
  <c r="A781" i="12" s="1"/>
  <c r="S738" i="12"/>
  <c r="AB74" i="6"/>
  <c r="V89" i="6"/>
  <c r="D180" i="6"/>
  <c r="G722" i="12"/>
  <c r="P720" i="11"/>
  <c r="Y800" i="12"/>
  <c r="L711" i="11"/>
  <c r="H825" i="11"/>
  <c r="N715" i="11"/>
  <c r="C840" i="11"/>
  <c r="A840" i="11" s="1"/>
  <c r="D56" i="6"/>
  <c r="W1003" i="11"/>
  <c r="AD111" i="6"/>
  <c r="AD132" i="6"/>
  <c r="P768" i="11"/>
  <c r="S157" i="6"/>
  <c r="R895" i="12"/>
  <c r="H695" i="7"/>
  <c r="H890" i="7"/>
  <c r="N821" i="12"/>
  <c r="O21" i="6"/>
  <c r="AJ117" i="6"/>
  <c r="Z760" i="12"/>
  <c r="G827" i="11"/>
  <c r="AE182" i="6"/>
  <c r="T890" i="11"/>
  <c r="Q75" i="6"/>
  <c r="Q150" i="6"/>
  <c r="AJ130" i="6"/>
  <c r="AI102" i="6"/>
  <c r="F759" i="7"/>
  <c r="C506" i="7"/>
  <c r="A506" i="7" s="1"/>
  <c r="G881" i="7"/>
  <c r="Z179" i="6"/>
  <c r="AF72" i="6"/>
  <c r="AK51" i="6"/>
  <c r="R118" i="6"/>
  <c r="AH110" i="6"/>
  <c r="N9" i="6"/>
  <c r="W65" i="6"/>
  <c r="N1006" i="11"/>
  <c r="X885" i="12"/>
  <c r="O824" i="11"/>
  <c r="AF123" i="6"/>
  <c r="D693" i="7"/>
  <c r="Z754" i="12"/>
  <c r="Z841" i="12"/>
  <c r="E845" i="11"/>
  <c r="I830" i="7"/>
  <c r="M885" i="11"/>
  <c r="M893" i="12"/>
  <c r="M817" i="11"/>
  <c r="K755" i="11"/>
  <c r="O152" i="6"/>
  <c r="L989" i="11"/>
  <c r="Q769" i="12"/>
  <c r="T74" i="6"/>
  <c r="S773" i="11"/>
  <c r="F750" i="11"/>
  <c r="AE83" i="6"/>
  <c r="W91" i="6"/>
  <c r="D505" i="11"/>
  <c r="E782" i="12"/>
  <c r="AJ82" i="6"/>
  <c r="L987" i="12"/>
  <c r="U143" i="6"/>
  <c r="AA738" i="11"/>
  <c r="G177" i="6"/>
  <c r="F787" i="7"/>
  <c r="Q777" i="12"/>
  <c r="R784" i="11"/>
  <c r="O834" i="11"/>
  <c r="Z123" i="6"/>
  <c r="X721" i="11"/>
  <c r="F778" i="11"/>
  <c r="S168" i="6"/>
  <c r="T757" i="12"/>
  <c r="E777" i="12"/>
  <c r="S802" i="11"/>
  <c r="W170" i="6"/>
  <c r="F121" i="6"/>
  <c r="R153" i="6"/>
  <c r="Z152" i="6"/>
  <c r="I803" i="7"/>
  <c r="U781" i="12"/>
  <c r="AE74" i="6"/>
  <c r="O773" i="11"/>
  <c r="E720" i="11"/>
  <c r="U711" i="11"/>
  <c r="M760" i="12"/>
  <c r="E753" i="12"/>
  <c r="D736" i="7"/>
  <c r="S104" i="6"/>
  <c r="W987" i="12"/>
  <c r="C143" i="6"/>
  <c r="A143" i="6" s="1"/>
  <c r="U22" i="6"/>
  <c r="X177" i="6"/>
  <c r="D723" i="12"/>
  <c r="K739" i="11"/>
  <c r="T53" i="6"/>
  <c r="Q834" i="11"/>
  <c r="D28" i="6"/>
  <c r="L773" i="12"/>
  <c r="O721" i="12"/>
  <c r="P736" i="11"/>
  <c r="AH132" i="6"/>
  <c r="H839" i="7"/>
  <c r="P878" i="12"/>
  <c r="D893" i="12"/>
  <c r="N121" i="6"/>
  <c r="P755" i="11"/>
  <c r="AD152" i="6"/>
  <c r="Z693" i="11"/>
  <c r="S781" i="12"/>
  <c r="AF74" i="6"/>
  <c r="E180" i="6"/>
  <c r="K720" i="11"/>
  <c r="N711" i="11"/>
  <c r="F814" i="12"/>
  <c r="AD75" i="6"/>
  <c r="F735" i="7"/>
  <c r="AB789" i="12"/>
  <c r="H987" i="12"/>
  <c r="V143" i="6"/>
  <c r="O22" i="6"/>
  <c r="Z177" i="6"/>
  <c r="E723" i="12"/>
  <c r="AK136" i="6"/>
  <c r="AI53" i="6"/>
  <c r="Y837" i="11"/>
  <c r="F123" i="6"/>
  <c r="H763" i="12"/>
  <c r="V754" i="12"/>
  <c r="P742" i="11"/>
  <c r="AH99" i="6"/>
  <c r="AD136" i="6"/>
  <c r="V191" i="6"/>
  <c r="F187" i="6"/>
  <c r="AF80" i="6"/>
  <c r="U71" i="6"/>
  <c r="T78" i="6"/>
  <c r="H894" i="7"/>
  <c r="P806" i="12"/>
  <c r="E26" i="6"/>
  <c r="AE107" i="6"/>
  <c r="H827" i="7"/>
  <c r="T149" i="6"/>
  <c r="L718" i="12"/>
  <c r="Z61" i="6"/>
  <c r="Y194" i="6"/>
  <c r="F821" i="12"/>
  <c r="X20" i="6"/>
  <c r="S170" i="6"/>
  <c r="C121" i="6"/>
  <c r="A121" i="6" s="1"/>
  <c r="F153" i="6"/>
  <c r="N726" i="12"/>
  <c r="Q51" i="6"/>
  <c r="P110" i="6"/>
  <c r="M803" i="11"/>
  <c r="I885" i="12"/>
  <c r="F785" i="12"/>
  <c r="O760" i="11"/>
  <c r="R715" i="11"/>
  <c r="AC111" i="6"/>
  <c r="U739" i="12"/>
  <c r="X720" i="12"/>
  <c r="AB187" i="6"/>
  <c r="T80" i="6"/>
  <c r="O71" i="6"/>
  <c r="N78" i="6"/>
  <c r="H988" i="7"/>
  <c r="J800" i="11"/>
  <c r="V26" i="6"/>
  <c r="H842" i="7"/>
  <c r="F722" i="7"/>
  <c r="AH13" i="6"/>
  <c r="Y718" i="12"/>
  <c r="I1003" i="12"/>
  <c r="O194" i="6"/>
  <c r="H734" i="12"/>
  <c r="AE20" i="6"/>
  <c r="X170" i="6"/>
  <c r="P822" i="11"/>
  <c r="E153" i="6"/>
  <c r="R726" i="12"/>
  <c r="O51" i="6"/>
  <c r="F110" i="6"/>
  <c r="T803" i="11"/>
  <c r="AD180" i="6"/>
  <c r="F775" i="7"/>
  <c r="J711" i="11"/>
  <c r="Y814" i="12"/>
  <c r="C893" i="11"/>
  <c r="A893" i="11" s="1"/>
  <c r="P693" i="11"/>
  <c r="C799" i="7"/>
  <c r="A799" i="7" s="1"/>
  <c r="T184" i="6"/>
  <c r="C31" i="6"/>
  <c r="A31" i="6" s="1"/>
  <c r="I769" i="11"/>
  <c r="W779" i="12"/>
  <c r="AK90" i="6"/>
  <c r="T737" i="12"/>
  <c r="AA733" i="11"/>
  <c r="V782" i="11"/>
  <c r="X816" i="11"/>
  <c r="O986" i="12"/>
  <c r="E87" i="6"/>
  <c r="AG108" i="6"/>
  <c r="W896" i="12"/>
  <c r="T786" i="12"/>
  <c r="Z140" i="6"/>
  <c r="AC201" i="6"/>
  <c r="T745" i="11"/>
  <c r="AA501" i="11"/>
  <c r="G134" i="6"/>
  <c r="AG129" i="6"/>
  <c r="O985" i="11"/>
  <c r="AC64" i="6"/>
  <c r="W208" i="6"/>
  <c r="C845" i="7"/>
  <c r="A845" i="7" s="1"/>
  <c r="J840" i="12"/>
  <c r="L880" i="12"/>
  <c r="AI162" i="6"/>
  <c r="Q102" i="6"/>
  <c r="N734" i="12"/>
  <c r="Y184" i="6"/>
  <c r="W31" i="6"/>
  <c r="J769" i="11"/>
  <c r="AB779" i="12"/>
  <c r="F90" i="6"/>
  <c r="Y835" i="12"/>
  <c r="P733" i="11"/>
  <c r="H782" i="11"/>
  <c r="E883" i="12"/>
  <c r="D507" i="7"/>
  <c r="AE87" i="6"/>
  <c r="AJ45" i="6"/>
  <c r="Y697" i="11"/>
  <c r="AA879" i="11"/>
  <c r="T140" i="6"/>
  <c r="AB201" i="6"/>
  <c r="U745" i="11"/>
  <c r="M501" i="11"/>
  <c r="AG134" i="6"/>
  <c r="Q129" i="6"/>
  <c r="P892" i="11"/>
  <c r="Y64" i="6"/>
  <c r="AK208" i="6"/>
  <c r="C815" i="7"/>
  <c r="A815" i="7" s="1"/>
  <c r="R16" i="6"/>
  <c r="G36" i="6"/>
  <c r="U18" i="6"/>
  <c r="AA816" i="12"/>
  <c r="P53" i="6"/>
  <c r="D703" i="7"/>
  <c r="O135" i="6"/>
  <c r="S55" i="6"/>
  <c r="U802" i="11"/>
  <c r="AA60" i="6"/>
  <c r="F76" i="6"/>
  <c r="AG164" i="6"/>
  <c r="Q723" i="11"/>
  <c r="W13" i="6"/>
  <c r="M786" i="11"/>
  <c r="AG43" i="6"/>
  <c r="W814" i="12"/>
  <c r="W895" i="11"/>
  <c r="H713" i="11"/>
  <c r="AG61" i="6"/>
  <c r="S198" i="6"/>
  <c r="M733" i="12"/>
  <c r="F893" i="11"/>
  <c r="R67" i="6"/>
  <c r="V892" i="12"/>
  <c r="C733" i="7"/>
  <c r="A733" i="7" s="1"/>
  <c r="AH88" i="6"/>
  <c r="Y882" i="11"/>
  <c r="S174" i="6"/>
  <c r="L695" i="11"/>
  <c r="D98" i="6"/>
  <c r="AC168" i="6"/>
  <c r="AH45" i="6"/>
  <c r="Y63" i="6"/>
  <c r="X715" i="12"/>
  <c r="W728" i="11"/>
  <c r="Q697" i="11"/>
  <c r="AJ84" i="6"/>
  <c r="V794" i="12"/>
  <c r="E817" i="12"/>
  <c r="AG188" i="6"/>
  <c r="Q109" i="6"/>
  <c r="D82" i="6"/>
  <c r="C726" i="11"/>
  <c r="A726" i="11" s="1"/>
  <c r="G835" i="12"/>
  <c r="F23" i="6"/>
  <c r="Y733" i="11"/>
  <c r="AJ191" i="6"/>
  <c r="Z782" i="11"/>
  <c r="L777" i="11"/>
  <c r="F819" i="12"/>
  <c r="D721" i="11"/>
  <c r="M778" i="11"/>
  <c r="H742" i="11"/>
  <c r="P18" i="6"/>
  <c r="E1004" i="12"/>
  <c r="P140" i="6"/>
  <c r="D186" i="6"/>
  <c r="K817" i="11"/>
  <c r="AD44" i="6"/>
  <c r="X824" i="12"/>
  <c r="Y726" i="11"/>
  <c r="C23" i="6"/>
  <c r="A23" i="6" s="1"/>
  <c r="AH191" i="6"/>
  <c r="X771" i="12"/>
  <c r="H1001" i="7"/>
  <c r="F138" i="6"/>
  <c r="AH98" i="6"/>
  <c r="H776" i="12"/>
  <c r="G839" i="7"/>
  <c r="C117" i="6"/>
  <c r="A117" i="6" s="1"/>
  <c r="AK166" i="6"/>
  <c r="E832" i="12"/>
  <c r="P738" i="11"/>
  <c r="R503" i="11"/>
  <c r="AF181" i="6"/>
  <c r="Z1009" i="12"/>
  <c r="Q199" i="6"/>
  <c r="C106" i="6"/>
  <c r="A106" i="6" s="1"/>
  <c r="C984" i="12"/>
  <c r="A984" i="12" s="1"/>
  <c r="D719" i="7"/>
  <c r="P101" i="6"/>
  <c r="C56" i="6"/>
  <c r="A56" i="6" s="1"/>
  <c r="J817" i="12"/>
  <c r="I1009" i="12"/>
  <c r="V106" i="6"/>
  <c r="K893" i="12"/>
  <c r="R121" i="6"/>
  <c r="Y755" i="11"/>
  <c r="R152" i="6"/>
  <c r="S989" i="11"/>
  <c r="S769" i="12"/>
  <c r="T191" i="6"/>
  <c r="C777" i="11"/>
  <c r="A777" i="11" s="1"/>
  <c r="L750" i="11"/>
  <c r="AI138" i="6"/>
  <c r="L834" i="12"/>
  <c r="AA715" i="12"/>
  <c r="AH112" i="6"/>
  <c r="V72" i="6"/>
  <c r="H807" i="7"/>
  <c r="K832" i="12"/>
  <c r="Z738" i="11"/>
  <c r="AC177" i="6"/>
  <c r="AG181" i="6"/>
  <c r="C136" i="6"/>
  <c r="A136" i="6" s="1"/>
  <c r="W784" i="11"/>
  <c r="D106" i="6"/>
  <c r="Y123" i="6"/>
  <c r="T763" i="12"/>
  <c r="R754" i="12"/>
  <c r="O841" i="12"/>
  <c r="R733" i="12"/>
  <c r="N757" i="12"/>
  <c r="O140" i="6"/>
  <c r="T893" i="12"/>
  <c r="L817" i="11"/>
  <c r="D755" i="11"/>
  <c r="K824" i="12"/>
  <c r="P989" i="11"/>
  <c r="G23" i="6"/>
  <c r="AA191" i="6"/>
  <c r="O777" i="11"/>
  <c r="U750" i="11"/>
  <c r="AA83" i="6"/>
  <c r="AI91" i="6"/>
  <c r="Y505" i="11"/>
  <c r="Z794" i="12"/>
  <c r="W82" i="6"/>
  <c r="D807" i="7"/>
  <c r="O143" i="6"/>
  <c r="C738" i="11"/>
  <c r="A738" i="11" s="1"/>
  <c r="AD177" i="6"/>
  <c r="V181" i="6"/>
  <c r="G777" i="12"/>
  <c r="U784" i="11"/>
  <c r="G106" i="6"/>
  <c r="M819" i="12"/>
  <c r="V721" i="11"/>
  <c r="H797" i="12"/>
  <c r="W168" i="6"/>
  <c r="X1004" i="12"/>
  <c r="F836" i="7"/>
  <c r="K837" i="11"/>
  <c r="C187" i="6"/>
  <c r="A187" i="6" s="1"/>
  <c r="R80" i="6"/>
  <c r="AB71" i="6"/>
  <c r="C134" i="6"/>
  <c r="A134" i="6" s="1"/>
  <c r="G802" i="7"/>
  <c r="I746" i="11"/>
  <c r="V884" i="11"/>
  <c r="L809" i="12"/>
  <c r="Q750" i="12"/>
  <c r="V151" i="6"/>
  <c r="N829" i="12"/>
  <c r="S162" i="6"/>
  <c r="AG102" i="6"/>
  <c r="G882" i="11"/>
  <c r="N888" i="11"/>
  <c r="O893" i="12"/>
  <c r="AD121" i="6"/>
  <c r="O755" i="11"/>
  <c r="AH152" i="6"/>
  <c r="O693" i="11"/>
  <c r="V781" i="12"/>
  <c r="AC74" i="6"/>
  <c r="V180" i="6"/>
  <c r="T720" i="11"/>
  <c r="I711" i="11"/>
  <c r="AD171" i="6"/>
  <c r="S806" i="11"/>
  <c r="I813" i="11"/>
  <c r="V761" i="12"/>
  <c r="P201" i="6"/>
  <c r="AA745" i="11"/>
  <c r="S501" i="11"/>
  <c r="Y134" i="6"/>
  <c r="V129" i="6"/>
  <c r="J746" i="11"/>
  <c r="AA988" i="11"/>
  <c r="AD107" i="6"/>
  <c r="F1002" i="7"/>
  <c r="D151" i="6"/>
  <c r="L829" i="12"/>
  <c r="U890" i="11"/>
  <c r="G102" i="6"/>
  <c r="E717" i="11"/>
  <c r="E888" i="11"/>
  <c r="S893" i="12"/>
  <c r="O121" i="6"/>
  <c r="G755" i="11"/>
  <c r="G152" i="6"/>
  <c r="Y693" i="11"/>
  <c r="K769" i="12"/>
  <c r="O74" i="6"/>
  <c r="AA773" i="11"/>
  <c r="R750" i="11"/>
  <c r="V83" i="6"/>
  <c r="AF91" i="6"/>
  <c r="P896" i="12"/>
  <c r="Z989" i="11"/>
  <c r="O55" i="6"/>
  <c r="AB184" i="6"/>
  <c r="R31" i="6"/>
  <c r="O769" i="11"/>
  <c r="C78" i="6"/>
  <c r="A78" i="6" s="1"/>
  <c r="Y90" i="6"/>
  <c r="G703" i="7"/>
  <c r="AA55" i="6"/>
  <c r="F60" i="6"/>
  <c r="Z164" i="6"/>
  <c r="P13" i="6"/>
  <c r="Z43" i="6"/>
  <c r="Q119" i="6"/>
  <c r="G837" i="7"/>
  <c r="L879" i="11"/>
  <c r="Y20" i="6"/>
  <c r="E170" i="6"/>
  <c r="E822" i="11"/>
  <c r="Q153" i="6"/>
  <c r="W726" i="12"/>
  <c r="C816" i="12"/>
  <c r="A816" i="12" s="1"/>
  <c r="R892" i="11"/>
  <c r="D65" i="6"/>
  <c r="I724" i="7"/>
  <c r="F767" i="7"/>
  <c r="AE16" i="6"/>
  <c r="L753" i="11"/>
  <c r="U63" i="6"/>
  <c r="AE84" i="6"/>
  <c r="S109" i="6"/>
  <c r="W187" i="6"/>
  <c r="AC80" i="6"/>
  <c r="AH71" i="6"/>
  <c r="Q78" i="6"/>
  <c r="F894" i="7"/>
  <c r="Y806" i="12"/>
  <c r="AF55" i="6"/>
  <c r="AH60" i="6"/>
  <c r="D164" i="6"/>
  <c r="AB13" i="6"/>
  <c r="AH43" i="6"/>
  <c r="Q1003" i="11"/>
  <c r="P157" i="6"/>
  <c r="W790" i="12"/>
  <c r="AA20" i="6"/>
  <c r="U170" i="6"/>
  <c r="M822" i="11"/>
  <c r="AG153" i="6"/>
  <c r="G726" i="12"/>
  <c r="L816" i="12"/>
  <c r="V110" i="6"/>
  <c r="P65" i="6"/>
  <c r="Z885" i="12"/>
  <c r="U785" i="12"/>
  <c r="N760" i="11"/>
  <c r="X779" i="11"/>
  <c r="Q35" i="6"/>
  <c r="T51" i="6"/>
  <c r="U9" i="6"/>
  <c r="E806" i="12"/>
  <c r="O744" i="11"/>
  <c r="N26" i="6"/>
  <c r="N802" i="11"/>
  <c r="AD60" i="6"/>
  <c r="T76" i="6"/>
  <c r="C164" i="6"/>
  <c r="A164" i="6" s="1"/>
  <c r="H773" i="12"/>
  <c r="AC13" i="6"/>
  <c r="E786" i="11"/>
  <c r="D43" i="6"/>
  <c r="Z814" i="12"/>
  <c r="Q841" i="12"/>
  <c r="K713" i="11"/>
  <c r="S61" i="6"/>
  <c r="AH75" i="6"/>
  <c r="G733" i="12"/>
  <c r="P893" i="11"/>
  <c r="S67" i="6"/>
  <c r="AB892" i="12"/>
  <c r="J1004" i="12"/>
  <c r="F891" i="7"/>
  <c r="U734" i="12"/>
  <c r="N174" i="6"/>
  <c r="D753" i="11"/>
  <c r="U98" i="6"/>
  <c r="AG168" i="6"/>
  <c r="O45" i="6"/>
  <c r="AK63" i="6"/>
  <c r="R776" i="12"/>
  <c r="Q728" i="11"/>
  <c r="H697" i="11"/>
  <c r="T739" i="12"/>
  <c r="I794" i="12"/>
  <c r="G816" i="7"/>
  <c r="AH188" i="6"/>
  <c r="J720" i="12"/>
  <c r="AC82" i="6"/>
  <c r="U726" i="11"/>
  <c r="J835" i="12"/>
  <c r="AF135" i="6"/>
  <c r="AE55" i="6"/>
  <c r="L9" i="12"/>
  <c r="M782" i="11"/>
  <c r="AB771" i="12"/>
  <c r="E824" i="11"/>
  <c r="G775" i="7"/>
  <c r="E800" i="12"/>
  <c r="R711" i="11"/>
  <c r="N825" i="11"/>
  <c r="V36" i="6"/>
  <c r="H840" i="11"/>
  <c r="O56" i="6"/>
  <c r="G1003" i="11"/>
  <c r="AI111" i="6"/>
  <c r="F132" i="6"/>
  <c r="C768" i="11"/>
  <c r="A768" i="11" s="1"/>
  <c r="V157" i="6"/>
  <c r="X895" i="12"/>
  <c r="G695" i="7"/>
  <c r="N107" i="6"/>
  <c r="AF28" i="6"/>
  <c r="C827" i="7"/>
  <c r="A827" i="7" s="1"/>
  <c r="K773" i="12"/>
  <c r="R149" i="6"/>
  <c r="H721" i="12"/>
  <c r="S718" i="12"/>
  <c r="T760" i="12"/>
  <c r="U827" i="11"/>
  <c r="F182" i="6"/>
  <c r="G890" i="11"/>
  <c r="C75" i="6"/>
  <c r="A75" i="6" s="1"/>
  <c r="Z150" i="6"/>
  <c r="AC130" i="6"/>
  <c r="Y102" i="6"/>
  <c r="D759" i="7"/>
  <c r="D704" i="7"/>
  <c r="AH46" i="6"/>
  <c r="D139" i="6"/>
  <c r="F736" i="11"/>
  <c r="P119" i="6"/>
  <c r="Z838" i="11"/>
  <c r="AJ38" i="6"/>
  <c r="D757" i="12"/>
  <c r="K790" i="12"/>
  <c r="S196" i="6"/>
  <c r="D746" i="11"/>
  <c r="H884" i="11"/>
  <c r="Z809" i="12"/>
  <c r="M750" i="12"/>
  <c r="Z151" i="6"/>
  <c r="D880" i="12"/>
  <c r="C742" i="11"/>
  <c r="A742" i="11" s="1"/>
  <c r="N771" i="11"/>
  <c r="V195" i="6"/>
  <c r="Z84" i="6"/>
  <c r="T150" i="6"/>
  <c r="I820" i="7"/>
  <c r="AF108" i="6"/>
  <c r="Y896" i="12"/>
  <c r="K758" i="11"/>
  <c r="W140" i="6"/>
  <c r="D201" i="6"/>
  <c r="Q822" i="11"/>
  <c r="L501" i="11"/>
  <c r="S726" i="12"/>
  <c r="Z816" i="12"/>
  <c r="Z892" i="11"/>
  <c r="AI64" i="6"/>
  <c r="D724" i="7"/>
  <c r="P785" i="12"/>
  <c r="S16" i="6"/>
  <c r="W715" i="11"/>
  <c r="E728" i="11"/>
  <c r="G51" i="6"/>
  <c r="AA199" i="6"/>
  <c r="O987" i="12"/>
  <c r="S143" i="6"/>
  <c r="T738" i="11"/>
  <c r="E177" i="6"/>
  <c r="AJ181" i="6"/>
  <c r="S136" i="6"/>
  <c r="O784" i="11"/>
  <c r="T106" i="6"/>
  <c r="AA819" i="12"/>
  <c r="O721" i="11"/>
  <c r="V778" i="11"/>
  <c r="AI168" i="6"/>
  <c r="O728" i="11"/>
  <c r="F844" i="7"/>
  <c r="J888" i="11"/>
  <c r="AF184" i="6"/>
  <c r="N31" i="6"/>
  <c r="N769" i="11"/>
  <c r="C779" i="12"/>
  <c r="A779" i="12" s="1"/>
  <c r="C90" i="6"/>
  <c r="A90" i="6" s="1"/>
  <c r="W737" i="12"/>
  <c r="H733" i="11"/>
  <c r="AF200" i="6"/>
  <c r="J883" i="12"/>
  <c r="P722" i="11"/>
  <c r="AE42" i="6"/>
  <c r="AA182" i="6"/>
  <c r="N893" i="11"/>
  <c r="H699" i="7"/>
  <c r="F807" i="7"/>
  <c r="U832" i="12"/>
  <c r="D738" i="11"/>
  <c r="J503" i="11"/>
  <c r="N181" i="6"/>
  <c r="K777" i="12"/>
  <c r="Z199" i="6"/>
  <c r="AG106" i="6"/>
  <c r="J819" i="12"/>
  <c r="AA721" i="11"/>
  <c r="S778" i="11"/>
  <c r="O742" i="11"/>
  <c r="AB195" i="6"/>
  <c r="G739" i="7"/>
  <c r="D888" i="11"/>
  <c r="X184" i="6"/>
  <c r="D31" i="6"/>
  <c r="Y810" i="12"/>
  <c r="I779" i="12"/>
  <c r="N90" i="6"/>
  <c r="AB835" i="12"/>
  <c r="Z733" i="11"/>
  <c r="AG200" i="6"/>
  <c r="J816" i="11"/>
  <c r="V986" i="12"/>
  <c r="C820" i="7"/>
  <c r="A820" i="7" s="1"/>
  <c r="Z890" i="11"/>
  <c r="R734" i="12"/>
  <c r="C746" i="11"/>
  <c r="A746" i="11" s="1"/>
  <c r="D140" i="6"/>
  <c r="E143" i="6"/>
  <c r="E22" i="6"/>
  <c r="AJ44" i="6"/>
  <c r="R723" i="12"/>
  <c r="C758" i="7"/>
  <c r="A758" i="7" s="1"/>
  <c r="J744" i="11"/>
  <c r="S837" i="11"/>
  <c r="T28" i="6"/>
  <c r="Q773" i="12"/>
  <c r="S721" i="12"/>
  <c r="K841" i="12"/>
  <c r="U733" i="12"/>
  <c r="I879" i="7"/>
  <c r="G838" i="12"/>
  <c r="U826" i="12"/>
  <c r="AE142" i="6"/>
  <c r="H752" i="12"/>
  <c r="AJ202" i="6"/>
  <c r="S879" i="12"/>
  <c r="Z118" i="6"/>
  <c r="C738" i="12"/>
  <c r="A738" i="12" s="1"/>
  <c r="I715" i="7"/>
  <c r="S824" i="11"/>
  <c r="C694" i="7"/>
  <c r="A694" i="7" s="1"/>
  <c r="X101" i="6"/>
  <c r="N56" i="6"/>
  <c r="M768" i="11"/>
  <c r="H819" i="7"/>
  <c r="I888" i="11"/>
  <c r="AK143" i="6"/>
  <c r="AF22" i="6"/>
  <c r="AH177" i="6"/>
  <c r="S723" i="12"/>
  <c r="W739" i="11"/>
  <c r="X744" i="11"/>
  <c r="N837" i="11"/>
  <c r="AC28" i="6"/>
  <c r="C738" i="7"/>
  <c r="A738" i="7" s="1"/>
  <c r="G721" i="12"/>
  <c r="C736" i="11"/>
  <c r="A736" i="11" s="1"/>
  <c r="C845" i="11"/>
  <c r="A845" i="11" s="1"/>
  <c r="M880" i="11"/>
  <c r="U140" i="6"/>
  <c r="N826" i="12"/>
  <c r="AK142" i="6"/>
  <c r="X752" i="12"/>
  <c r="AD202" i="6"/>
  <c r="V879" i="12"/>
  <c r="F15" i="6"/>
  <c r="G738" i="12"/>
  <c r="H700" i="7"/>
  <c r="H834" i="7"/>
  <c r="K800" i="12"/>
  <c r="AG42" i="6"/>
  <c r="AI145" i="6"/>
  <c r="N786" i="12"/>
  <c r="AH15" i="6"/>
  <c r="R200" i="6"/>
  <c r="AJ110" i="6"/>
  <c r="X738" i="12"/>
  <c r="C803" i="11"/>
  <c r="A803" i="11" s="1"/>
  <c r="G700" i="7"/>
  <c r="U180" i="6"/>
  <c r="Q824" i="11"/>
  <c r="I824" i="7"/>
  <c r="D770" i="7"/>
  <c r="S760" i="11"/>
  <c r="X825" i="11"/>
  <c r="AB36" i="6"/>
  <c r="V787" i="12"/>
  <c r="X39" i="6"/>
  <c r="O108" i="6"/>
  <c r="AB111" i="6"/>
  <c r="K798" i="12"/>
  <c r="Q768" i="11"/>
  <c r="O157" i="6"/>
  <c r="Z209" i="6"/>
  <c r="C99" i="6"/>
  <c r="A99" i="6" s="1"/>
  <c r="Y787" i="11"/>
  <c r="Z821" i="12"/>
  <c r="I1004" i="11"/>
  <c r="J877" i="12"/>
  <c r="H814" i="12"/>
  <c r="N841" i="12"/>
  <c r="Y713" i="11"/>
  <c r="X890" i="11"/>
  <c r="S75" i="6"/>
  <c r="Q733" i="12"/>
  <c r="M893" i="11"/>
  <c r="U67" i="6"/>
  <c r="C892" i="12"/>
  <c r="A892" i="12" s="1"/>
  <c r="P1004" i="12"/>
  <c r="H891" i="7"/>
  <c r="D734" i="12"/>
  <c r="X174" i="6"/>
  <c r="W816" i="12"/>
  <c r="N1009" i="12"/>
  <c r="S110" i="6"/>
  <c r="X9" i="6"/>
  <c r="E65" i="6"/>
  <c r="S1006" i="11"/>
  <c r="W885" i="12"/>
  <c r="Q984" i="12"/>
  <c r="E28" i="6"/>
  <c r="J773" i="12"/>
  <c r="Y721" i="12"/>
  <c r="Z1000" i="12"/>
  <c r="O132" i="6"/>
  <c r="Q99" i="6"/>
  <c r="AB117" i="6"/>
  <c r="Z893" i="12"/>
  <c r="AH121" i="6"/>
  <c r="V755" i="11"/>
  <c r="E152" i="6"/>
  <c r="H693" i="11"/>
  <c r="Q781" i="12"/>
  <c r="F803" i="11"/>
  <c r="AG180" i="6"/>
  <c r="Y720" i="11"/>
  <c r="Y711" i="11"/>
  <c r="X171" i="6"/>
  <c r="G198" i="6"/>
  <c r="O892" i="12"/>
  <c r="N72" i="6"/>
  <c r="T987" i="12"/>
  <c r="AG143" i="6"/>
  <c r="AK22" i="6"/>
  <c r="F177" i="6"/>
  <c r="G723" i="12"/>
  <c r="Q739" i="11"/>
  <c r="AF53" i="6"/>
  <c r="E837" i="11"/>
  <c r="W28" i="6"/>
  <c r="G693" i="7"/>
  <c r="C754" i="12"/>
  <c r="A754" i="12" s="1"/>
  <c r="E827" i="11"/>
  <c r="K782" i="12"/>
  <c r="U136" i="6"/>
  <c r="R191" i="6"/>
  <c r="AE170" i="6"/>
  <c r="W822" i="11"/>
  <c r="AD153" i="6"/>
  <c r="M726" i="12"/>
  <c r="AA51" i="6"/>
  <c r="X110" i="6"/>
  <c r="U803" i="11"/>
  <c r="V885" i="12"/>
  <c r="F885" i="7"/>
  <c r="AA760" i="11"/>
  <c r="P779" i="11"/>
  <c r="C198" i="6"/>
  <c r="A198" i="6" s="1"/>
  <c r="Y886" i="11"/>
  <c r="AC21" i="6"/>
  <c r="Z881" i="11"/>
  <c r="E186" i="6"/>
  <c r="AE22" i="6"/>
  <c r="AE44" i="6"/>
  <c r="Q723" i="12"/>
  <c r="Z745" i="12"/>
  <c r="R135" i="6"/>
  <c r="W802" i="11"/>
  <c r="V76" i="6"/>
  <c r="C723" i="11"/>
  <c r="A723" i="11" s="1"/>
  <c r="Q786" i="11"/>
  <c r="F787" i="12"/>
  <c r="D776" i="12"/>
  <c r="X794" i="12"/>
  <c r="X82" i="6"/>
  <c r="T170" i="6"/>
  <c r="V121" i="6"/>
  <c r="AI153" i="6"/>
  <c r="T726" i="12"/>
  <c r="E51" i="6"/>
  <c r="Q110" i="6"/>
  <c r="R65" i="6"/>
  <c r="AB885" i="12"/>
  <c r="G885" i="7"/>
  <c r="M760" i="11"/>
  <c r="AA715" i="11"/>
  <c r="W806" i="11"/>
  <c r="L813" i="11"/>
  <c r="T174" i="6"/>
  <c r="M881" i="11"/>
  <c r="AG186" i="6"/>
  <c r="AJ22" i="6"/>
  <c r="AG44" i="6"/>
  <c r="AB723" i="12"/>
  <c r="G739" i="11"/>
  <c r="W744" i="11"/>
  <c r="E802" i="11"/>
  <c r="Q76" i="6"/>
  <c r="T773" i="12"/>
  <c r="D721" i="12"/>
  <c r="L895" i="11"/>
  <c r="U892" i="12"/>
  <c r="D739" i="11"/>
  <c r="H803" i="11"/>
  <c r="O184" i="6"/>
  <c r="AA31" i="6"/>
  <c r="Y769" i="11"/>
  <c r="E779" i="12"/>
  <c r="AF90" i="6"/>
  <c r="I835" i="12"/>
  <c r="W55" i="6"/>
  <c r="I782" i="11"/>
  <c r="V164" i="6"/>
  <c r="AK13" i="6"/>
  <c r="C43" i="6"/>
  <c r="A43" i="6" s="1"/>
  <c r="K1003" i="11"/>
  <c r="AF157" i="6"/>
  <c r="D188" i="6"/>
  <c r="AF20" i="6"/>
  <c r="O170" i="6"/>
  <c r="S822" i="11"/>
  <c r="P153" i="6"/>
  <c r="Y726" i="12"/>
  <c r="N816" i="12"/>
  <c r="F892" i="11"/>
  <c r="F65" i="6"/>
  <c r="C804" i="7"/>
  <c r="A804" i="7" s="1"/>
  <c r="H815" i="7"/>
  <c r="U840" i="12"/>
  <c r="W695" i="11"/>
  <c r="I771" i="11"/>
  <c r="G776" i="11"/>
  <c r="V717" i="11"/>
  <c r="U187" i="6"/>
  <c r="Q80" i="6"/>
  <c r="F769" i="11"/>
  <c r="F78" i="6"/>
  <c r="E90" i="6"/>
  <c r="K806" i="12"/>
  <c r="Q55" i="6"/>
  <c r="Q60" i="6"/>
  <c r="H816" i="11"/>
  <c r="N986" i="12"/>
  <c r="G43" i="6"/>
  <c r="W108" i="6"/>
  <c r="AH157" i="6"/>
  <c r="H758" i="11"/>
  <c r="S20" i="6"/>
  <c r="F170" i="6"/>
  <c r="L822" i="11"/>
  <c r="D153" i="6"/>
  <c r="O726" i="12"/>
  <c r="Q816" i="12"/>
  <c r="G763" i="7"/>
  <c r="AE65" i="6"/>
  <c r="S885" i="12"/>
  <c r="AB785" i="12"/>
  <c r="AF16" i="6"/>
  <c r="C779" i="11"/>
  <c r="A779" i="11" s="1"/>
  <c r="X842" i="11"/>
  <c r="R51" i="6"/>
  <c r="U199" i="6"/>
  <c r="E826" i="12"/>
  <c r="W142" i="6"/>
  <c r="P810" i="12"/>
  <c r="C202" i="6"/>
  <c r="A202" i="6" s="1"/>
  <c r="R879" i="12"/>
  <c r="C15" i="6"/>
  <c r="A15" i="6" s="1"/>
  <c r="D127" i="6"/>
  <c r="E89" i="6"/>
  <c r="F883" i="12"/>
  <c r="AA722" i="11"/>
  <c r="Z42" i="6"/>
  <c r="AA145" i="6"/>
  <c r="Y33" i="6"/>
  <c r="D891" i="7"/>
  <c r="Q140" i="6"/>
  <c r="AJ201" i="6"/>
  <c r="E745" i="11"/>
  <c r="Q71" i="6"/>
  <c r="Z134" i="6"/>
  <c r="AH129" i="6"/>
  <c r="P746" i="11"/>
  <c r="R884" i="11"/>
  <c r="N809" i="12"/>
  <c r="D1002" i="7"/>
  <c r="E149" i="6"/>
  <c r="K829" i="12"/>
  <c r="V1003" i="12"/>
  <c r="AF194" i="6"/>
  <c r="R790" i="12"/>
  <c r="AD184" i="6"/>
  <c r="S31" i="6"/>
  <c r="C810" i="12"/>
  <c r="A810" i="12" s="1"/>
  <c r="Z779" i="12"/>
  <c r="G826" i="7"/>
  <c r="J737" i="12"/>
  <c r="X127" i="6"/>
  <c r="AI200" i="6"/>
  <c r="E722" i="12"/>
  <c r="D882" i="7"/>
  <c r="O42" i="6"/>
  <c r="O182" i="6"/>
  <c r="Z130" i="6"/>
  <c r="Y46" i="6"/>
  <c r="Y140" i="6"/>
  <c r="AK201" i="6"/>
  <c r="X745" i="11"/>
  <c r="AJ71" i="6"/>
  <c r="AA134" i="6"/>
  <c r="T129" i="6"/>
  <c r="U985" i="11"/>
  <c r="Q988" i="11"/>
  <c r="O809" i="12"/>
  <c r="X750" i="12"/>
  <c r="AD151" i="6"/>
  <c r="U880" i="12"/>
  <c r="AC132" i="6"/>
  <c r="AD204" i="6"/>
  <c r="P135" i="6"/>
  <c r="K835" i="12"/>
  <c r="N23" i="6"/>
  <c r="U55" i="6"/>
  <c r="R9" i="12"/>
  <c r="N782" i="11"/>
  <c r="Z771" i="12"/>
  <c r="R816" i="11"/>
  <c r="C1001" i="7"/>
  <c r="A1001" i="7" s="1"/>
  <c r="Y986" i="12"/>
  <c r="AF138" i="6"/>
  <c r="F820" i="7"/>
  <c r="AA171" i="6"/>
  <c r="V895" i="11"/>
  <c r="T887" i="11"/>
  <c r="AB1003" i="12"/>
  <c r="Q198" i="6"/>
  <c r="G845" i="11"/>
  <c r="I886" i="12"/>
  <c r="S194" i="6"/>
  <c r="E886" i="11"/>
  <c r="G879" i="7"/>
  <c r="D893" i="7"/>
  <c r="K882" i="11"/>
  <c r="G104" i="6"/>
  <c r="G880" i="12"/>
  <c r="G834" i="12"/>
  <c r="K999" i="12"/>
  <c r="N835" i="11"/>
  <c r="T771" i="11"/>
  <c r="J715" i="12"/>
  <c r="X195" i="6"/>
  <c r="K846" i="11"/>
  <c r="E84" i="6"/>
  <c r="V782" i="12"/>
  <c r="M817" i="12"/>
  <c r="AE46" i="6"/>
  <c r="AE109" i="6"/>
  <c r="AG139" i="6"/>
  <c r="D989" i="11"/>
  <c r="O737" i="12"/>
  <c r="AI23" i="6"/>
  <c r="L733" i="11"/>
  <c r="AG191" i="6"/>
  <c r="AK200" i="6"/>
  <c r="H777" i="11"/>
  <c r="AH200" i="6"/>
  <c r="H722" i="12"/>
  <c r="I882" i="7"/>
  <c r="G42" i="6"/>
  <c r="O713" i="11"/>
  <c r="P886" i="12"/>
  <c r="W88" i="6"/>
  <c r="R987" i="12"/>
  <c r="F832" i="12"/>
  <c r="F738" i="11"/>
  <c r="AJ177" i="6"/>
  <c r="R181" i="6"/>
  <c r="H777" i="12"/>
  <c r="L784" i="11"/>
  <c r="F834" i="11"/>
  <c r="G123" i="6"/>
  <c r="Z763" i="12"/>
  <c r="J778" i="11"/>
  <c r="D827" i="11"/>
  <c r="R18" i="6"/>
  <c r="I819" i="7"/>
  <c r="AG20" i="6"/>
  <c r="F184" i="6"/>
  <c r="O31" i="6"/>
  <c r="E810" i="12"/>
  <c r="T779" i="12"/>
  <c r="H826" i="7"/>
  <c r="Q737" i="12"/>
  <c r="U127" i="6"/>
  <c r="G200" i="6"/>
  <c r="I883" i="12"/>
  <c r="R722" i="11"/>
  <c r="V87" i="6"/>
  <c r="N119" i="6"/>
  <c r="AB790" i="12"/>
  <c r="M806" i="12"/>
  <c r="O20" i="6"/>
  <c r="AC143" i="6"/>
  <c r="G22" i="6"/>
  <c r="U177" i="6"/>
  <c r="AA723" i="12"/>
  <c r="C739" i="11"/>
  <c r="A739" i="11" s="1"/>
  <c r="W53" i="6"/>
  <c r="T834" i="11"/>
  <c r="V28" i="6"/>
  <c r="H737" i="7"/>
  <c r="W754" i="12"/>
  <c r="T827" i="11"/>
  <c r="V150" i="6"/>
  <c r="C801" i="7"/>
  <c r="A801" i="7" s="1"/>
  <c r="Z842" i="12"/>
  <c r="O826" i="12"/>
  <c r="V142" i="6"/>
  <c r="AB810" i="12"/>
  <c r="T202" i="6"/>
  <c r="G879" i="12"/>
  <c r="AB118" i="6"/>
  <c r="D738" i="12"/>
  <c r="AG89" i="6"/>
  <c r="M722" i="12"/>
  <c r="C800" i="12"/>
  <c r="A800" i="12" s="1"/>
  <c r="T825" i="11"/>
  <c r="C986" i="11"/>
  <c r="A986" i="11" s="1"/>
  <c r="F843" i="7"/>
  <c r="P787" i="11"/>
  <c r="G881" i="11"/>
  <c r="P143" i="6"/>
  <c r="P22" i="6"/>
  <c r="AA177" i="6"/>
  <c r="K723" i="12"/>
  <c r="AC136" i="6"/>
  <c r="Q53" i="6"/>
  <c r="T837" i="11"/>
  <c r="F28" i="6"/>
  <c r="G737" i="7"/>
  <c r="U754" i="12"/>
  <c r="O895" i="11"/>
  <c r="O150" i="6"/>
  <c r="F772" i="7"/>
  <c r="AF140" i="6"/>
  <c r="D826" i="12"/>
  <c r="AG142" i="6"/>
  <c r="G810" i="12"/>
  <c r="O202" i="6"/>
  <c r="P879" i="12"/>
  <c r="U15" i="6"/>
  <c r="F799" i="7"/>
  <c r="C89" i="6"/>
  <c r="A89" i="6" s="1"/>
  <c r="R722" i="12"/>
  <c r="X800" i="12"/>
  <c r="AB42" i="6"/>
  <c r="Z45" i="6"/>
  <c r="AC188" i="6"/>
  <c r="R835" i="12"/>
  <c r="O782" i="11"/>
  <c r="AC170" i="6"/>
  <c r="N822" i="11"/>
  <c r="AB153" i="6"/>
  <c r="L726" i="12"/>
  <c r="AI51" i="6"/>
  <c r="AI110" i="6"/>
  <c r="Z803" i="11"/>
  <c r="S180" i="6"/>
  <c r="I812" i="7"/>
  <c r="R760" i="11"/>
  <c r="C171" i="6"/>
  <c r="A171" i="6" s="1"/>
  <c r="F198" i="6"/>
  <c r="X886" i="11"/>
  <c r="N21" i="6"/>
  <c r="K987" i="12"/>
  <c r="AH143" i="6"/>
  <c r="X22" i="6"/>
  <c r="AI44" i="6"/>
  <c r="J723" i="12"/>
  <c r="J745" i="12"/>
  <c r="U744" i="11"/>
  <c r="P837" i="11"/>
  <c r="AG76" i="6"/>
  <c r="M773" i="12"/>
  <c r="N786" i="11"/>
  <c r="N840" i="11"/>
  <c r="M798" i="12"/>
  <c r="AA794" i="12"/>
  <c r="V877" i="12"/>
  <c r="Y170" i="6"/>
  <c r="U121" i="6"/>
  <c r="AH153" i="6"/>
  <c r="Q152" i="6"/>
  <c r="G803" i="7"/>
  <c r="O110" i="6"/>
  <c r="I803" i="11"/>
  <c r="AI180" i="6"/>
  <c r="D824" i="7"/>
  <c r="P760" i="11"/>
  <c r="L779" i="11"/>
  <c r="P806" i="11"/>
  <c r="W886" i="11"/>
  <c r="E174" i="6"/>
  <c r="S987" i="12"/>
  <c r="X186" i="6"/>
  <c r="D22" i="6"/>
  <c r="P44" i="6"/>
  <c r="Z723" i="12"/>
  <c r="S739" i="11"/>
  <c r="Q744" i="11"/>
  <c r="D802" i="11"/>
  <c r="AB28" i="6"/>
  <c r="H818" i="7"/>
  <c r="M721" i="12"/>
  <c r="I841" i="12"/>
  <c r="H794" i="7"/>
  <c r="N739" i="11"/>
  <c r="Z74" i="6"/>
  <c r="AF201" i="6"/>
  <c r="Q745" i="11"/>
  <c r="G501" i="11"/>
  <c r="X134" i="6"/>
  <c r="AA129" i="6"/>
  <c r="Y985" i="11"/>
  <c r="AE64" i="6"/>
  <c r="AI208" i="6"/>
  <c r="F716" i="7"/>
  <c r="O840" i="12"/>
  <c r="O753" i="11"/>
  <c r="C770" i="11"/>
  <c r="A770" i="11" s="1"/>
  <c r="AA739" i="12"/>
  <c r="F717" i="11"/>
  <c r="L881" i="11"/>
  <c r="U186" i="6"/>
  <c r="Q817" i="11"/>
  <c r="R44" i="6"/>
  <c r="AA824" i="12"/>
  <c r="R989" i="11"/>
  <c r="X23" i="6"/>
  <c r="Z191" i="6"/>
  <c r="J777" i="11"/>
  <c r="X750" i="11"/>
  <c r="N83" i="6"/>
  <c r="V91" i="6"/>
  <c r="R753" i="12"/>
  <c r="C825" i="7"/>
  <c r="A825" i="7" s="1"/>
  <c r="D72" i="6"/>
  <c r="Z201" i="6"/>
  <c r="Z822" i="11"/>
  <c r="Q501" i="11"/>
  <c r="D726" i="12"/>
  <c r="AB816" i="12"/>
  <c r="X892" i="11"/>
  <c r="X64" i="6"/>
  <c r="AB208" i="6"/>
  <c r="D757" i="7"/>
  <c r="Y840" i="12"/>
  <c r="G695" i="11"/>
  <c r="AD63" i="6"/>
  <c r="G739" i="12"/>
  <c r="K1004" i="11"/>
  <c r="X888" i="11"/>
  <c r="S186" i="6"/>
  <c r="D817" i="11"/>
  <c r="Q755" i="11"/>
  <c r="W824" i="12"/>
  <c r="K726" i="11"/>
  <c r="AC23" i="6"/>
  <c r="D191" i="6"/>
  <c r="D771" i="12"/>
  <c r="G1001" i="7"/>
  <c r="S138" i="6"/>
  <c r="L840" i="11"/>
  <c r="S776" i="11"/>
  <c r="M745" i="12"/>
  <c r="Y884" i="11"/>
  <c r="X746" i="11"/>
  <c r="D53" i="6"/>
  <c r="D884" i="11"/>
  <c r="X834" i="11"/>
  <c r="M809" i="12"/>
  <c r="E123" i="6"/>
  <c r="K750" i="12"/>
  <c r="Y763" i="12"/>
  <c r="S151" i="6"/>
  <c r="X754" i="12"/>
  <c r="S829" i="12"/>
  <c r="AH91" i="6"/>
  <c r="I742" i="11"/>
  <c r="AF145" i="6"/>
  <c r="R162" i="6"/>
  <c r="G505" i="11"/>
  <c r="D18" i="6"/>
  <c r="AH33" i="6"/>
  <c r="R776" i="11"/>
  <c r="R112" i="6"/>
  <c r="Z880" i="11"/>
  <c r="U786" i="12"/>
  <c r="Y717" i="11"/>
  <c r="N789" i="12"/>
  <c r="AA36" i="6"/>
  <c r="G840" i="11"/>
  <c r="U56" i="6"/>
  <c r="Y1003" i="11"/>
  <c r="Z111" i="6"/>
  <c r="N132" i="6"/>
  <c r="G768" i="11"/>
  <c r="AB157" i="6"/>
  <c r="F895" i="12"/>
  <c r="C695" i="7"/>
  <c r="A695" i="7" s="1"/>
  <c r="C890" i="7"/>
  <c r="A890" i="7" s="1"/>
  <c r="P821" i="12"/>
  <c r="AB21" i="6"/>
  <c r="F117" i="6"/>
  <c r="L739" i="11"/>
  <c r="AA800" i="11"/>
  <c r="D744" i="11"/>
  <c r="R26" i="6"/>
  <c r="O837" i="11"/>
  <c r="AC107" i="6"/>
  <c r="Y28" i="6"/>
  <c r="F816" i="11"/>
  <c r="F507" i="7"/>
  <c r="X87" i="6"/>
  <c r="N145" i="6"/>
  <c r="N130" i="6"/>
  <c r="F748" i="7"/>
  <c r="S166" i="6"/>
  <c r="X832" i="12"/>
  <c r="R752" i="12"/>
  <c r="P503" i="11"/>
  <c r="F181" i="6"/>
  <c r="G1009" i="12"/>
  <c r="F199" i="6"/>
  <c r="E106" i="6"/>
  <c r="K819" i="12"/>
  <c r="H721" i="11"/>
  <c r="X797" i="12"/>
  <c r="AA168" i="6"/>
  <c r="S842" i="11"/>
  <c r="H787" i="11"/>
  <c r="M888" i="11"/>
  <c r="AE184" i="6"/>
  <c r="E31" i="6"/>
  <c r="L769" i="11"/>
  <c r="K779" i="12"/>
  <c r="O90" i="6"/>
  <c r="F835" i="12"/>
  <c r="U733" i="11"/>
  <c r="Q782" i="11"/>
  <c r="D816" i="11"/>
  <c r="AB986" i="12"/>
  <c r="T43" i="6"/>
  <c r="G698" i="7"/>
  <c r="O717" i="11"/>
  <c r="M985" i="11"/>
  <c r="V881" i="11"/>
  <c r="X143" i="6"/>
  <c r="V738" i="11"/>
  <c r="P177" i="6"/>
  <c r="C787" i="7"/>
  <c r="A787" i="7" s="1"/>
  <c r="AH136" i="6"/>
  <c r="Z784" i="11"/>
  <c r="AH106" i="6"/>
  <c r="AC123" i="6"/>
  <c r="X763" i="12"/>
  <c r="C778" i="11"/>
  <c r="A778" i="11" s="1"/>
  <c r="AA999" i="12"/>
  <c r="L728" i="11"/>
  <c r="H720" i="7"/>
  <c r="F888" i="11"/>
  <c r="C184" i="6"/>
  <c r="A184" i="6" s="1"/>
  <c r="Y31" i="6"/>
  <c r="L810" i="12"/>
  <c r="Q779" i="12"/>
  <c r="W90" i="6"/>
  <c r="AA15" i="6"/>
  <c r="T127" i="6"/>
  <c r="AE200" i="6"/>
  <c r="P883" i="12"/>
  <c r="V722" i="11"/>
  <c r="W42" i="6"/>
  <c r="P713" i="11"/>
  <c r="I987" i="7"/>
  <c r="AG88" i="6"/>
  <c r="Y987" i="12"/>
  <c r="D832" i="12"/>
  <c r="S738" i="11"/>
  <c r="Q503" i="11"/>
  <c r="Y181" i="6"/>
  <c r="I777" i="12"/>
  <c r="S784" i="11"/>
  <c r="F106" i="6"/>
  <c r="X123" i="6"/>
  <c r="U763" i="12"/>
  <c r="H778" i="11"/>
  <c r="V742" i="11"/>
  <c r="F195" i="6"/>
  <c r="F816" i="7"/>
  <c r="AD20" i="6"/>
  <c r="AK184" i="6"/>
  <c r="AE31" i="6"/>
  <c r="U810" i="12"/>
  <c r="V779" i="12"/>
  <c r="C826" i="7"/>
  <c r="A826" i="7" s="1"/>
  <c r="U835" i="12"/>
  <c r="S127" i="6"/>
  <c r="E200" i="6"/>
  <c r="T883" i="12"/>
  <c r="C507" i="7"/>
  <c r="A507" i="7" s="1"/>
  <c r="AI87" i="6"/>
  <c r="G61" i="6"/>
  <c r="M882" i="11"/>
  <c r="Y800" i="11"/>
  <c r="G140" i="6"/>
  <c r="R893" i="12"/>
  <c r="AG121" i="6"/>
  <c r="C755" i="11"/>
  <c r="A755" i="11" s="1"/>
  <c r="S152" i="6"/>
  <c r="I693" i="11"/>
  <c r="E781" i="12"/>
  <c r="AD74" i="6"/>
  <c r="C773" i="11"/>
  <c r="A773" i="11" s="1"/>
  <c r="O720" i="11"/>
  <c r="T83" i="6"/>
  <c r="N760" i="12"/>
  <c r="T753" i="12"/>
  <c r="C759" i="7"/>
  <c r="A759" i="7" s="1"/>
  <c r="Q104" i="6"/>
  <c r="E987" i="12"/>
  <c r="Q143" i="6"/>
  <c r="W22" i="6"/>
  <c r="AI177" i="6"/>
  <c r="L723" i="12"/>
  <c r="R739" i="11"/>
  <c r="S53" i="6"/>
  <c r="L834" i="11"/>
  <c r="O28" i="6"/>
  <c r="I738" i="7"/>
  <c r="AA721" i="12"/>
  <c r="J736" i="11"/>
  <c r="E838" i="11"/>
  <c r="Y754" i="11"/>
  <c r="I838" i="12"/>
  <c r="W893" i="12"/>
  <c r="AB121" i="6"/>
  <c r="X755" i="11"/>
  <c r="P152" i="6"/>
  <c r="R693" i="11"/>
  <c r="N769" i="12"/>
  <c r="AH74" i="6"/>
  <c r="G773" i="11"/>
  <c r="U720" i="11"/>
  <c r="E711" i="11"/>
  <c r="Q814" i="12"/>
  <c r="O75" i="6"/>
  <c r="P112" i="6"/>
  <c r="O139" i="6"/>
  <c r="N987" i="12"/>
  <c r="Y143" i="6"/>
  <c r="AG22" i="6"/>
  <c r="AG177" i="6"/>
  <c r="N723" i="12"/>
  <c r="R136" i="6"/>
  <c r="F53" i="6"/>
  <c r="Z834" i="11"/>
  <c r="AE123" i="6"/>
  <c r="D763" i="12"/>
  <c r="L778" i="11"/>
  <c r="G999" i="12"/>
  <c r="O99" i="6"/>
  <c r="Y777" i="12"/>
  <c r="C9" i="12"/>
  <c r="AD170" i="6"/>
  <c r="R822" i="11"/>
  <c r="W153" i="6"/>
  <c r="AB726" i="12"/>
  <c r="G816" i="12"/>
  <c r="C763" i="7"/>
  <c r="A763" i="7" s="1"/>
  <c r="AA65" i="6"/>
  <c r="J885" i="12"/>
  <c r="AA785" i="12"/>
  <c r="U760" i="11"/>
  <c r="H715" i="11"/>
  <c r="H826" i="11"/>
  <c r="J813" i="11"/>
  <c r="D720" i="12"/>
  <c r="F881" i="11"/>
  <c r="W186" i="6"/>
  <c r="AA817" i="11"/>
  <c r="E44" i="6"/>
  <c r="L824" i="12"/>
  <c r="Y745" i="12"/>
  <c r="AE135" i="6"/>
  <c r="C802" i="11"/>
  <c r="A802" i="11" s="1"/>
  <c r="O771" i="12"/>
  <c r="G723" i="11"/>
  <c r="AJ138" i="6"/>
  <c r="V98" i="6"/>
  <c r="P715" i="12"/>
  <c r="E112" i="6"/>
  <c r="AD139" i="6"/>
  <c r="C170" i="6"/>
  <c r="A170" i="6" s="1"/>
  <c r="U822" i="11"/>
  <c r="V153" i="6"/>
  <c r="I726" i="12"/>
  <c r="AG51" i="6"/>
  <c r="AK110" i="6"/>
  <c r="G65" i="6"/>
  <c r="O885" i="12"/>
  <c r="Z785" i="12"/>
  <c r="U16" i="6"/>
  <c r="C36" i="6"/>
  <c r="A36" i="6" s="1"/>
  <c r="F111" i="6"/>
  <c r="G895" i="12"/>
  <c r="X104" i="6"/>
  <c r="P881" i="11"/>
  <c r="AI186" i="6"/>
  <c r="J817" i="11"/>
  <c r="AB44" i="6"/>
  <c r="I824" i="12"/>
  <c r="N745" i="12"/>
  <c r="AJ135" i="6"/>
  <c r="G9" i="12"/>
  <c r="R76" i="6"/>
  <c r="C773" i="12"/>
  <c r="A773" i="12" s="1"/>
  <c r="X786" i="11"/>
  <c r="W736" i="11"/>
  <c r="T813" i="11"/>
  <c r="V739" i="11"/>
  <c r="C65" i="6"/>
  <c r="A65" i="6" s="1"/>
  <c r="H985" i="11"/>
  <c r="E784" i="11"/>
  <c r="L884" i="11"/>
  <c r="AD106" i="6"/>
  <c r="J809" i="12"/>
  <c r="C123" i="6"/>
  <c r="A123" i="6" s="1"/>
  <c r="T750" i="12"/>
  <c r="P763" i="12"/>
  <c r="W151" i="6"/>
  <c r="U778" i="11"/>
  <c r="J880" i="12"/>
  <c r="O834" i="12"/>
  <c r="Y742" i="11"/>
  <c r="Z145" i="6"/>
  <c r="M771" i="11"/>
  <c r="S505" i="11"/>
  <c r="AA195" i="6"/>
  <c r="O33" i="6"/>
  <c r="O776" i="11"/>
  <c r="AD112" i="6"/>
  <c r="I743" i="7"/>
  <c r="R46" i="6"/>
  <c r="P717" i="11"/>
  <c r="R139" i="6"/>
  <c r="D715" i="11"/>
  <c r="O1000" i="12"/>
  <c r="Y56" i="6"/>
  <c r="T119" i="6"/>
  <c r="S826" i="11"/>
  <c r="AB132" i="6"/>
  <c r="I717" i="7"/>
  <c r="F837" i="7"/>
  <c r="Q895" i="12"/>
  <c r="O754" i="11"/>
  <c r="D883" i="7"/>
  <c r="C758" i="11"/>
  <c r="A758" i="11" s="1"/>
  <c r="AK21" i="6"/>
  <c r="Q204" i="6"/>
  <c r="W136" i="6"/>
  <c r="K746" i="11"/>
  <c r="E53" i="6"/>
  <c r="X988" i="11"/>
  <c r="V834" i="11"/>
  <c r="W107" i="6"/>
  <c r="AJ28" i="6"/>
  <c r="I816" i="11"/>
  <c r="G784" i="7"/>
  <c r="L986" i="12"/>
  <c r="N138" i="6"/>
  <c r="W87" i="6"/>
  <c r="P171" i="6"/>
  <c r="F895" i="11"/>
  <c r="O887" i="11"/>
  <c r="M1003" i="12"/>
  <c r="AA198" i="6"/>
  <c r="I845" i="11"/>
  <c r="J886" i="12"/>
  <c r="AE194" i="6"/>
  <c r="P886" i="11"/>
  <c r="C896" i="7"/>
  <c r="A896" i="7" s="1"/>
  <c r="C208" i="6"/>
  <c r="A208" i="6" s="1"/>
  <c r="N819" i="12"/>
  <c r="C716" i="7"/>
  <c r="A716" i="7" s="1"/>
  <c r="P721" i="11"/>
  <c r="E840" i="12"/>
  <c r="AA778" i="11"/>
  <c r="Z695" i="11"/>
  <c r="F834" i="12"/>
  <c r="C999" i="12"/>
  <c r="A999" i="12" s="1"/>
  <c r="G835" i="11"/>
  <c r="K771" i="11"/>
  <c r="O715" i="12"/>
  <c r="R195" i="6"/>
  <c r="U846" i="11"/>
  <c r="AD84" i="6"/>
  <c r="AA782" i="12"/>
  <c r="O817" i="12"/>
  <c r="Q179" i="6"/>
  <c r="G753" i="11"/>
  <c r="D39" i="6"/>
  <c r="N770" i="11"/>
  <c r="D842" i="11"/>
  <c r="F209" i="6"/>
  <c r="D787" i="11"/>
  <c r="G1004" i="11"/>
  <c r="F745" i="12"/>
  <c r="N135" i="6"/>
  <c r="M802" i="11"/>
  <c r="AH76" i="6"/>
  <c r="O723" i="11"/>
  <c r="G786" i="11"/>
  <c r="N814" i="12"/>
  <c r="D713" i="11"/>
  <c r="AJ75" i="6"/>
  <c r="J893" i="11"/>
  <c r="G794" i="7"/>
  <c r="C704" i="7"/>
  <c r="A704" i="7" s="1"/>
  <c r="X881" i="11"/>
  <c r="AE186" i="6"/>
  <c r="W817" i="11"/>
  <c r="AK44" i="6"/>
  <c r="J824" i="12"/>
  <c r="D726" i="11"/>
  <c r="T23" i="6"/>
  <c r="E9" i="12"/>
  <c r="L771" i="12"/>
  <c r="I784" i="7"/>
  <c r="E138" i="6"/>
  <c r="R834" i="12"/>
  <c r="M505" i="11"/>
  <c r="G735" i="7"/>
  <c r="G789" i="12"/>
  <c r="AA170" i="6"/>
  <c r="F822" i="11"/>
  <c r="AA153" i="6"/>
  <c r="Z726" i="12"/>
  <c r="F816" i="12"/>
  <c r="J892" i="11"/>
  <c r="AJ64" i="6"/>
  <c r="F804" i="7"/>
  <c r="I767" i="7"/>
  <c r="T16" i="6"/>
  <c r="X753" i="11"/>
  <c r="K770" i="11"/>
  <c r="Y209" i="6"/>
  <c r="S21" i="6"/>
  <c r="AA881" i="11"/>
  <c r="AH186" i="6"/>
  <c r="E817" i="11"/>
  <c r="N44" i="6"/>
  <c r="AB824" i="12"/>
  <c r="F726" i="11"/>
  <c r="E135" i="6"/>
  <c r="U9" i="12"/>
  <c r="R771" i="12"/>
  <c r="H723" i="11"/>
  <c r="J786" i="11"/>
  <c r="Q1000" i="12"/>
  <c r="O209" i="6"/>
  <c r="T745" i="12"/>
  <c r="W64" i="6"/>
  <c r="W184" i="6"/>
  <c r="X31" i="6"/>
  <c r="Z810" i="12"/>
  <c r="O779" i="12"/>
  <c r="F826" i="7"/>
  <c r="Y737" i="12"/>
  <c r="I733" i="11"/>
  <c r="Y200" i="6"/>
  <c r="V816" i="11"/>
  <c r="X986" i="12"/>
  <c r="U87" i="6"/>
  <c r="P45" i="6"/>
  <c r="J697" i="11"/>
  <c r="G786" i="12"/>
  <c r="S140" i="6"/>
  <c r="AG201" i="6"/>
  <c r="I745" i="11"/>
  <c r="O501" i="11"/>
  <c r="D134" i="6"/>
  <c r="C129" i="6"/>
  <c r="A129" i="6" s="1"/>
  <c r="N985" i="11"/>
  <c r="Q64" i="6"/>
  <c r="P208" i="6"/>
  <c r="N750" i="12"/>
  <c r="AH151" i="6"/>
  <c r="X880" i="12"/>
  <c r="F890" i="11"/>
  <c r="AH67" i="6"/>
  <c r="G734" i="12"/>
  <c r="AG184" i="6"/>
  <c r="G31" i="6"/>
  <c r="T769" i="11"/>
  <c r="M779" i="12"/>
  <c r="AD90" i="6"/>
  <c r="M835" i="12"/>
  <c r="J733" i="11"/>
  <c r="X200" i="6"/>
  <c r="U883" i="12"/>
  <c r="T722" i="11"/>
  <c r="AH87" i="6"/>
  <c r="T835" i="11"/>
  <c r="N846" i="11"/>
  <c r="P879" i="11"/>
  <c r="AK140" i="6"/>
  <c r="N201" i="6"/>
  <c r="Y745" i="11"/>
  <c r="C501" i="11"/>
  <c r="A501" i="11" s="1"/>
  <c r="AD134" i="6"/>
  <c r="S129" i="6"/>
  <c r="D985" i="11"/>
  <c r="X884" i="11"/>
  <c r="F208" i="6"/>
  <c r="D716" i="7"/>
  <c r="T840" i="12"/>
  <c r="K753" i="11"/>
  <c r="S733" i="12"/>
  <c r="Y816" i="12"/>
  <c r="AA53" i="6"/>
  <c r="Q826" i="12"/>
  <c r="E142" i="6"/>
  <c r="E752" i="12"/>
  <c r="G202" i="6"/>
  <c r="L879" i="12"/>
  <c r="Q118" i="6"/>
  <c r="Y738" i="12"/>
  <c r="G715" i="7"/>
  <c r="F834" i="7"/>
  <c r="R800" i="12"/>
  <c r="O825" i="11"/>
  <c r="N713" i="11"/>
  <c r="Z893" i="11"/>
  <c r="V762" i="12"/>
  <c r="C807" i="7"/>
  <c r="A807" i="7" s="1"/>
  <c r="AK187" i="6"/>
  <c r="AA80" i="6"/>
  <c r="P71" i="6"/>
  <c r="AK78" i="6"/>
  <c r="F892" i="7"/>
  <c r="C806" i="12"/>
  <c r="A806" i="12" s="1"/>
  <c r="P26" i="6"/>
  <c r="C107" i="6"/>
  <c r="A107" i="6" s="1"/>
  <c r="I722" i="7"/>
  <c r="AG13" i="6"/>
  <c r="AA43" i="6"/>
  <c r="N1003" i="11"/>
  <c r="E157" i="6"/>
  <c r="K879" i="11"/>
  <c r="H826" i="12"/>
  <c r="AI142" i="6"/>
  <c r="V810" i="12"/>
  <c r="X202" i="6"/>
  <c r="M879" i="12"/>
  <c r="AJ15" i="6"/>
  <c r="H738" i="12"/>
  <c r="D715" i="7"/>
  <c r="T824" i="11"/>
  <c r="F770" i="7"/>
  <c r="K825" i="11"/>
  <c r="D887" i="11"/>
  <c r="C886" i="12"/>
  <c r="A886" i="12" s="1"/>
  <c r="H748" i="7"/>
  <c r="F987" i="12"/>
  <c r="AE187" i="6"/>
  <c r="Z80" i="6"/>
  <c r="M80" i="6" s="1"/>
  <c r="T71" i="6"/>
  <c r="R78" i="6"/>
  <c r="D892" i="7"/>
  <c r="N800" i="11"/>
  <c r="Q26" i="6"/>
  <c r="AB107" i="6"/>
  <c r="C989" i="7"/>
  <c r="A989" i="7" s="1"/>
  <c r="AH149" i="6"/>
  <c r="D829" i="12"/>
  <c r="Z753" i="12"/>
  <c r="V789" i="12"/>
  <c r="W769" i="12"/>
  <c r="AA737" i="12"/>
  <c r="O23" i="6"/>
  <c r="N733" i="11"/>
  <c r="AE191" i="6"/>
  <c r="T200" i="6"/>
  <c r="F777" i="11"/>
  <c r="Q816" i="11"/>
  <c r="D784" i="7"/>
  <c r="G507" i="7"/>
  <c r="AA138" i="6"/>
  <c r="T87" i="6"/>
  <c r="Y779" i="11"/>
  <c r="G736" i="11"/>
  <c r="H835" i="7"/>
  <c r="W1003" i="12"/>
  <c r="L806" i="11"/>
  <c r="G838" i="11"/>
  <c r="G886" i="12"/>
  <c r="X194" i="6"/>
  <c r="D886" i="11"/>
  <c r="L757" i="12"/>
  <c r="I740" i="7"/>
  <c r="M790" i="12"/>
  <c r="F104" i="6"/>
  <c r="O148" i="6"/>
  <c r="S91" i="6"/>
  <c r="Z742" i="11"/>
  <c r="F835" i="11"/>
  <c r="E771" i="11"/>
  <c r="C505" i="11"/>
  <c r="A505" i="11" s="1"/>
  <c r="N195" i="6"/>
  <c r="AE33" i="6"/>
  <c r="J776" i="11"/>
  <c r="Y112" i="6"/>
  <c r="H772" i="7"/>
  <c r="Z46" i="6"/>
  <c r="K717" i="11"/>
  <c r="G139" i="6"/>
  <c r="U693" i="11"/>
  <c r="Z15" i="6"/>
  <c r="O769" i="12"/>
  <c r="AG127" i="6"/>
  <c r="E74" i="6"/>
  <c r="Y89" i="6"/>
  <c r="L773" i="11"/>
  <c r="AF89" i="6"/>
  <c r="I824" i="11"/>
  <c r="G832" i="7"/>
  <c r="Z101" i="6"/>
  <c r="O986" i="11"/>
  <c r="I768" i="11"/>
  <c r="W787" i="11"/>
  <c r="N881" i="11"/>
  <c r="AB143" i="6"/>
  <c r="AI22" i="6"/>
  <c r="C177" i="6"/>
  <c r="A177" i="6" s="1"/>
  <c r="T723" i="12"/>
  <c r="N136" i="6"/>
  <c r="AJ53" i="6"/>
  <c r="G837" i="11"/>
  <c r="R28" i="6"/>
  <c r="G818" i="7"/>
  <c r="Q721" i="12"/>
  <c r="J895" i="11"/>
  <c r="AB733" i="12"/>
  <c r="F743" i="7"/>
  <c r="F140" i="6"/>
  <c r="L826" i="12"/>
  <c r="G142" i="6"/>
  <c r="J810" i="12"/>
  <c r="N202" i="6"/>
  <c r="K879" i="12"/>
  <c r="AG15" i="6"/>
  <c r="O738" i="12"/>
  <c r="P89" i="6"/>
  <c r="AB722" i="12"/>
  <c r="T800" i="12"/>
  <c r="AD42" i="6"/>
  <c r="E835" i="11"/>
  <c r="AD46" i="6"/>
  <c r="AB737" i="12"/>
  <c r="AD200" i="6"/>
  <c r="AJ186" i="6"/>
  <c r="N22" i="6"/>
  <c r="AF44" i="6"/>
  <c r="E824" i="12"/>
  <c r="AA745" i="12"/>
  <c r="AA744" i="11"/>
  <c r="Q837" i="11"/>
  <c r="E76" i="6"/>
  <c r="G773" i="12"/>
  <c r="R721" i="12"/>
  <c r="N736" i="11"/>
  <c r="D845" i="11"/>
  <c r="P757" i="12"/>
  <c r="AC117" i="6"/>
  <c r="W826" i="12"/>
  <c r="C142" i="6"/>
  <c r="A142" i="6" s="1"/>
  <c r="M752" i="12"/>
  <c r="AA202" i="6"/>
  <c r="Q879" i="12"/>
  <c r="X1009" i="12"/>
  <c r="AH9" i="6"/>
  <c r="R1006" i="11"/>
  <c r="W984" i="12"/>
  <c r="AB728" i="12"/>
  <c r="AG101" i="6"/>
  <c r="C39" i="6"/>
  <c r="A39" i="6" s="1"/>
  <c r="N728" i="11"/>
  <c r="S817" i="12"/>
  <c r="L888" i="11"/>
  <c r="F143" i="6"/>
  <c r="C22" i="6"/>
  <c r="A22" i="6" s="1"/>
  <c r="Q177" i="6"/>
  <c r="U723" i="12"/>
  <c r="M739" i="11"/>
  <c r="R744" i="11"/>
  <c r="G802" i="11"/>
  <c r="X76" i="6"/>
  <c r="D773" i="12"/>
  <c r="I786" i="11"/>
  <c r="E1000" i="12"/>
  <c r="H838" i="11"/>
  <c r="L1004" i="12"/>
  <c r="AE140" i="6"/>
  <c r="V826" i="12"/>
  <c r="Y142" i="6"/>
  <c r="Y752" i="12"/>
  <c r="AF202" i="6"/>
  <c r="D879" i="12"/>
  <c r="N118" i="6"/>
  <c r="M738" i="12"/>
  <c r="D1006" i="11"/>
  <c r="G824" i="11"/>
  <c r="H770" i="7"/>
  <c r="R825" i="11"/>
  <c r="Z713" i="11"/>
  <c r="R88" i="6"/>
  <c r="AB15" i="6"/>
  <c r="C715" i="7"/>
  <c r="A715" i="7" s="1"/>
  <c r="AH170" i="6"/>
  <c r="K822" i="11"/>
  <c r="V501" i="11"/>
  <c r="H726" i="12"/>
  <c r="E816" i="12"/>
  <c r="L892" i="11"/>
  <c r="Y65" i="6"/>
  <c r="C885" i="12"/>
  <c r="A885" i="12" s="1"/>
  <c r="L785" i="12"/>
  <c r="O16" i="6"/>
  <c r="U715" i="11"/>
  <c r="T826" i="11"/>
  <c r="Z895" i="12"/>
  <c r="O720" i="12"/>
  <c r="R881" i="11"/>
  <c r="AK186" i="6"/>
  <c r="O817" i="11"/>
  <c r="Q44" i="6"/>
  <c r="S824" i="12"/>
  <c r="H726" i="11"/>
  <c r="AD135" i="6"/>
  <c r="D9" i="12"/>
  <c r="Q771" i="12"/>
  <c r="D711" i="7"/>
  <c r="G138" i="6"/>
  <c r="Z98" i="6"/>
  <c r="U715" i="12"/>
  <c r="S112" i="6"/>
  <c r="H789" i="12"/>
  <c r="G170" i="6"/>
  <c r="H822" i="11"/>
  <c r="Z153" i="6"/>
  <c r="M153" i="6" s="1"/>
  <c r="X726" i="12"/>
  <c r="H816" i="12"/>
  <c r="H763" i="7"/>
  <c r="D64" i="6"/>
  <c r="C724" i="7"/>
  <c r="A724" i="7" s="1"/>
  <c r="M785" i="12"/>
  <c r="W16" i="6"/>
  <c r="Y36" i="6"/>
  <c r="Q111" i="6"/>
  <c r="U895" i="12"/>
  <c r="C761" i="12"/>
  <c r="A761" i="12" s="1"/>
  <c r="I881" i="11"/>
  <c r="AD186" i="6"/>
  <c r="R817" i="11"/>
  <c r="Y44" i="6"/>
  <c r="F824" i="12"/>
  <c r="O745" i="12"/>
  <c r="AB135" i="6"/>
  <c r="V9" i="12"/>
  <c r="W76" i="6"/>
  <c r="L723" i="11"/>
  <c r="F786" i="11"/>
  <c r="G1000" i="12"/>
  <c r="P209" i="6"/>
  <c r="U745" i="12"/>
  <c r="AA64" i="6"/>
  <c r="U201" i="6"/>
  <c r="J745" i="11"/>
  <c r="X71" i="6"/>
  <c r="U134" i="6"/>
  <c r="F802" i="7"/>
  <c r="W746" i="11"/>
  <c r="E884" i="11"/>
  <c r="V809" i="12"/>
  <c r="AA750" i="12"/>
  <c r="O151" i="6"/>
  <c r="O880" i="12"/>
  <c r="I698" i="7"/>
  <c r="H776" i="11"/>
  <c r="Q734" i="12"/>
  <c r="G888" i="11"/>
  <c r="C893" i="12"/>
  <c r="A893" i="12" s="1"/>
  <c r="AK121" i="6"/>
  <c r="W755" i="11"/>
  <c r="V152" i="6"/>
  <c r="C693" i="11"/>
  <c r="A693" i="11" s="1"/>
  <c r="AB769" i="12"/>
  <c r="C74" i="6"/>
  <c r="A74" i="6" s="1"/>
  <c r="I773" i="11"/>
  <c r="M720" i="11"/>
  <c r="Z711" i="11"/>
  <c r="S814" i="12"/>
  <c r="T198" i="6"/>
  <c r="U813" i="11"/>
  <c r="I761" i="12"/>
  <c r="AE201" i="6"/>
  <c r="Z745" i="11"/>
  <c r="R501" i="11"/>
  <c r="Q134" i="6"/>
  <c r="Z129" i="6"/>
  <c r="H746" i="11"/>
  <c r="M988" i="11"/>
  <c r="AB809" i="12"/>
  <c r="V750" i="12"/>
  <c r="R151" i="6"/>
  <c r="P829" i="12"/>
  <c r="D162" i="6"/>
  <c r="D985" i="7"/>
  <c r="W109" i="6"/>
  <c r="P888" i="11"/>
  <c r="AB893" i="12"/>
  <c r="AA121" i="6"/>
  <c r="R755" i="11"/>
  <c r="AF152" i="6"/>
  <c r="M693" i="11"/>
  <c r="G769" i="12"/>
  <c r="R74" i="6"/>
  <c r="U773" i="11"/>
  <c r="Q750" i="11"/>
  <c r="AG83" i="6"/>
  <c r="Y834" i="12"/>
  <c r="T38" i="6"/>
  <c r="Y989" i="11"/>
  <c r="C55" i="6"/>
  <c r="A55" i="6" s="1"/>
  <c r="H800" i="11"/>
  <c r="AD53" i="6"/>
  <c r="F988" i="11"/>
  <c r="U837" i="11"/>
  <c r="Y107" i="6"/>
  <c r="G28" i="6"/>
  <c r="F780" i="7"/>
  <c r="I818" i="7"/>
  <c r="G149" i="6"/>
  <c r="N721" i="12"/>
  <c r="U829" i="12"/>
  <c r="J760" i="12"/>
  <c r="AA827" i="11"/>
  <c r="Z182" i="6"/>
  <c r="Y162" i="6"/>
  <c r="G753" i="12"/>
  <c r="U150" i="6"/>
  <c r="X130" i="6"/>
  <c r="N102" i="6"/>
  <c r="I798" i="7"/>
  <c r="H844" i="7"/>
  <c r="I734" i="7"/>
  <c r="T179" i="6"/>
  <c r="AA72" i="6"/>
  <c r="O36" i="6"/>
  <c r="P787" i="12"/>
  <c r="T39" i="6"/>
  <c r="S108" i="6"/>
  <c r="AK111" i="6"/>
  <c r="U798" i="12"/>
  <c r="O768" i="11"/>
  <c r="AD157" i="6"/>
  <c r="V209" i="6"/>
  <c r="E99" i="6"/>
  <c r="Q787" i="11"/>
  <c r="W821" i="12"/>
  <c r="H1004" i="11"/>
  <c r="X877" i="12"/>
  <c r="V745" i="12"/>
  <c r="AB806" i="12"/>
  <c r="C744" i="11"/>
  <c r="A744" i="11" s="1"/>
  <c r="AH26" i="6"/>
  <c r="O802" i="11"/>
  <c r="T60" i="6"/>
  <c r="C76" i="6"/>
  <c r="A76" i="6" s="1"/>
  <c r="F809" i="12"/>
  <c r="R750" i="12"/>
  <c r="AB151" i="6"/>
  <c r="Z829" i="12"/>
  <c r="E61" i="6"/>
  <c r="Z194" i="6"/>
  <c r="Y790" i="12"/>
  <c r="AI184" i="6"/>
  <c r="AC31" i="6"/>
  <c r="K810" i="12"/>
  <c r="X779" i="12"/>
  <c r="T90" i="6"/>
  <c r="I737" i="12"/>
  <c r="AA127" i="6"/>
  <c r="AA200" i="6"/>
  <c r="R883" i="12"/>
  <c r="U722" i="11"/>
  <c r="Y42" i="6"/>
  <c r="AB145" i="6"/>
  <c r="Z33" i="6"/>
  <c r="T188" i="6"/>
  <c r="V140" i="6"/>
  <c r="F201" i="6"/>
  <c r="C745" i="11"/>
  <c r="A745" i="11" s="1"/>
  <c r="P501" i="11"/>
  <c r="O134" i="6"/>
  <c r="X129" i="6"/>
  <c r="S985" i="11"/>
  <c r="O884" i="11"/>
  <c r="X809" i="12"/>
  <c r="I845" i="7"/>
  <c r="M840" i="12"/>
  <c r="J695" i="11"/>
  <c r="S838" i="11"/>
  <c r="AD196" i="6"/>
  <c r="V744" i="11"/>
  <c r="F826" i="12"/>
  <c r="D142" i="6"/>
  <c r="S810" i="12"/>
  <c r="S202" i="6"/>
  <c r="U879" i="12"/>
  <c r="S15" i="6"/>
  <c r="I799" i="7"/>
  <c r="U89" i="6"/>
  <c r="F722" i="12"/>
  <c r="W800" i="12"/>
  <c r="AH42" i="6"/>
  <c r="W182" i="6"/>
  <c r="Q130" i="6"/>
  <c r="H893" i="7"/>
  <c r="X166" i="6"/>
  <c r="X187" i="6"/>
  <c r="G80" i="6"/>
  <c r="AF71" i="6"/>
  <c r="AB134" i="6"/>
  <c r="H802" i="7"/>
  <c r="X800" i="11"/>
  <c r="J988" i="11"/>
  <c r="V107" i="6"/>
  <c r="G989" i="7"/>
  <c r="O149" i="6"/>
  <c r="G718" i="12"/>
  <c r="F119" i="6"/>
  <c r="AC38" i="6"/>
  <c r="R758" i="11"/>
  <c r="I826" i="12"/>
  <c r="S142" i="6"/>
  <c r="D810" i="12"/>
  <c r="AB202" i="6"/>
  <c r="C710" i="7"/>
  <c r="A710" i="7" s="1"/>
  <c r="W15" i="6"/>
  <c r="G799" i="7"/>
  <c r="S89" i="6"/>
  <c r="D722" i="12"/>
  <c r="U800" i="12"/>
  <c r="AA42" i="6"/>
  <c r="C713" i="11"/>
  <c r="A713" i="11" s="1"/>
  <c r="H893" i="11"/>
  <c r="Q786" i="12"/>
  <c r="C166" i="6"/>
  <c r="A166" i="6" s="1"/>
  <c r="R187" i="6"/>
  <c r="N80" i="6"/>
  <c r="J80" i="6" s="1"/>
  <c r="N71" i="6"/>
  <c r="J71" i="6" s="1"/>
  <c r="AC78" i="6"/>
  <c r="D988" i="7"/>
  <c r="Y746" i="11"/>
  <c r="W988" i="11"/>
  <c r="X107" i="6"/>
  <c r="Y750" i="12"/>
  <c r="AE151" i="6"/>
  <c r="E880" i="12"/>
  <c r="V776" i="12"/>
  <c r="AG82" i="6"/>
  <c r="R23" i="6"/>
  <c r="F20" i="6"/>
  <c r="O186" i="6"/>
  <c r="R22" i="6"/>
  <c r="AA44" i="6"/>
  <c r="H723" i="12"/>
  <c r="L745" i="12"/>
  <c r="I744" i="11"/>
  <c r="X837" i="11"/>
  <c r="AA28" i="6"/>
  <c r="Z773" i="12"/>
  <c r="T721" i="12"/>
  <c r="M895" i="11"/>
  <c r="AA733" i="12"/>
  <c r="R757" i="12"/>
  <c r="D878" i="12"/>
  <c r="C826" i="12"/>
  <c r="A826" i="12" s="1"/>
  <c r="R142" i="6"/>
  <c r="G752" i="12"/>
  <c r="F202" i="6"/>
  <c r="J879" i="12"/>
  <c r="C118" i="6"/>
  <c r="A118" i="6" s="1"/>
  <c r="D9" i="6"/>
  <c r="I700" i="7"/>
  <c r="L824" i="11"/>
  <c r="I728" i="12"/>
  <c r="AC101" i="6"/>
  <c r="E56" i="6"/>
  <c r="V842" i="11"/>
  <c r="X817" i="12"/>
  <c r="Y888" i="11"/>
  <c r="N143" i="6"/>
  <c r="AD22" i="6"/>
  <c r="S177" i="6"/>
  <c r="F723" i="12"/>
  <c r="I739" i="11"/>
  <c r="F744" i="11"/>
  <c r="I802" i="11"/>
  <c r="AE76" i="6"/>
  <c r="W773" i="12"/>
  <c r="W721" i="12"/>
  <c r="AA1000" i="12"/>
  <c r="U845" i="11"/>
  <c r="S1004" i="12"/>
  <c r="N140" i="6"/>
  <c r="J140" i="6" s="1"/>
  <c r="AB826" i="12"/>
  <c r="Z142" i="6"/>
  <c r="AB752" i="12"/>
  <c r="E202" i="6"/>
  <c r="I879" i="12"/>
  <c r="AA118" i="6"/>
  <c r="K738" i="12"/>
  <c r="E1006" i="11"/>
  <c r="M824" i="11"/>
  <c r="J800" i="12"/>
  <c r="Z825" i="11"/>
  <c r="AD182" i="6"/>
  <c r="AK88" i="6"/>
  <c r="Q15" i="6"/>
  <c r="AB89" i="6"/>
  <c r="Q893" i="12"/>
  <c r="F817" i="11"/>
  <c r="M755" i="11"/>
  <c r="D824" i="12"/>
  <c r="O989" i="11"/>
  <c r="Z23" i="6"/>
  <c r="M9" i="12"/>
  <c r="M777" i="11"/>
  <c r="G1009" i="7"/>
  <c r="AH138" i="6"/>
  <c r="AE98" i="6"/>
  <c r="I776" i="12"/>
  <c r="F782" i="12"/>
  <c r="X789" i="12"/>
  <c r="U166" i="6"/>
  <c r="Y832" i="12"/>
  <c r="H738" i="11"/>
  <c r="U503" i="11"/>
  <c r="G181" i="6"/>
  <c r="N777" i="12"/>
  <c r="T784" i="11"/>
  <c r="R106" i="6"/>
  <c r="X819" i="12"/>
  <c r="L763" i="12"/>
  <c r="T778" i="11"/>
  <c r="G742" i="11"/>
  <c r="S150" i="6"/>
  <c r="O1004" i="12"/>
  <c r="AD140" i="6"/>
  <c r="F186" i="6"/>
  <c r="T817" i="11"/>
  <c r="F44" i="6"/>
  <c r="U824" i="12"/>
  <c r="E726" i="11"/>
  <c r="AF23" i="6"/>
  <c r="P191" i="6"/>
  <c r="Q777" i="11"/>
  <c r="H711" i="7"/>
  <c r="AD138" i="6"/>
  <c r="E834" i="12"/>
  <c r="I984" i="7"/>
  <c r="W99" i="6"/>
  <c r="N877" i="12"/>
  <c r="AF166" i="6"/>
  <c r="I832" i="12"/>
  <c r="M738" i="11"/>
  <c r="G503" i="11"/>
  <c r="AB181" i="6"/>
  <c r="G836" i="7"/>
  <c r="N199" i="6"/>
  <c r="Q106" i="6"/>
  <c r="AB819" i="12"/>
  <c r="G721" i="11"/>
  <c r="L797" i="12"/>
  <c r="AA39" i="6"/>
  <c r="I773" i="7"/>
  <c r="K1009" i="12"/>
  <c r="H834" i="11"/>
  <c r="F763" i="7"/>
  <c r="Z9" i="6"/>
  <c r="Z65" i="6"/>
  <c r="H1005" i="12"/>
  <c r="D885" i="12"/>
  <c r="T984" i="12"/>
  <c r="H785" i="12"/>
  <c r="D728" i="12"/>
  <c r="X16" i="6"/>
  <c r="R101" i="6"/>
  <c r="V753" i="11"/>
  <c r="AB98" i="6"/>
  <c r="AB168" i="6"/>
  <c r="E45" i="6"/>
  <c r="N63" i="6"/>
  <c r="Y776" i="12"/>
  <c r="J728" i="11"/>
  <c r="F697" i="11"/>
  <c r="Y739" i="12"/>
  <c r="H794" i="12"/>
  <c r="H816" i="7"/>
  <c r="S188" i="6"/>
  <c r="V720" i="12"/>
  <c r="T82" i="6"/>
  <c r="AH171" i="6"/>
  <c r="R895" i="11"/>
  <c r="L887" i="11"/>
  <c r="Y1003" i="12"/>
  <c r="AK198" i="6"/>
  <c r="P845" i="11"/>
  <c r="O886" i="12"/>
  <c r="E194" i="6"/>
  <c r="K886" i="11"/>
  <c r="C879" i="7"/>
  <c r="A879" i="7" s="1"/>
  <c r="C893" i="7"/>
  <c r="A893" i="7" s="1"/>
  <c r="L882" i="11"/>
  <c r="Z104" i="6"/>
  <c r="AB129" i="6"/>
  <c r="O777" i="12"/>
  <c r="H892" i="11"/>
  <c r="AG199" i="6"/>
  <c r="S64" i="6"/>
  <c r="O106" i="6"/>
  <c r="AJ208" i="6"/>
  <c r="I819" i="12"/>
  <c r="G786" i="7"/>
  <c r="V840" i="12"/>
  <c r="V880" i="12"/>
  <c r="AB162" i="6"/>
  <c r="C102" i="6"/>
  <c r="A102" i="6" s="1"/>
  <c r="W179" i="6"/>
  <c r="U184" i="6"/>
  <c r="AD31" i="6"/>
  <c r="V769" i="11"/>
  <c r="N779" i="12"/>
  <c r="AH90" i="6"/>
  <c r="AA835" i="12"/>
  <c r="R733" i="11"/>
  <c r="S782" i="11"/>
  <c r="Y816" i="11"/>
  <c r="G986" i="12"/>
  <c r="AG87" i="6"/>
  <c r="Y45" i="6"/>
  <c r="U697" i="11"/>
  <c r="I821" i="12"/>
  <c r="E140" i="6"/>
  <c r="R201" i="6"/>
  <c r="O822" i="11"/>
  <c r="Z501" i="11"/>
  <c r="S134" i="6"/>
  <c r="D129" i="6"/>
  <c r="K892" i="11"/>
  <c r="AH64" i="6"/>
  <c r="AA208" i="6"/>
  <c r="K785" i="12"/>
  <c r="AK16" i="6"/>
  <c r="AF36" i="6"/>
  <c r="AG18" i="6"/>
  <c r="S816" i="12"/>
  <c r="I784" i="11"/>
  <c r="AA184" i="6"/>
  <c r="AK31" i="6"/>
  <c r="M810" i="12"/>
  <c r="J779" i="12"/>
  <c r="D826" i="7"/>
  <c r="P737" i="12"/>
  <c r="G733" i="11"/>
  <c r="V200" i="6"/>
  <c r="Y883" i="12"/>
  <c r="G722" i="11"/>
  <c r="AB87" i="6"/>
  <c r="H835" i="11"/>
  <c r="L846" i="11"/>
  <c r="F699" i="7"/>
  <c r="AI140" i="6"/>
  <c r="S201" i="6"/>
  <c r="N745" i="11"/>
  <c r="E501" i="11"/>
  <c r="F134" i="6"/>
  <c r="AJ129" i="6"/>
  <c r="N746" i="11"/>
  <c r="M884" i="11"/>
  <c r="U809" i="12"/>
  <c r="E750" i="12"/>
  <c r="U151" i="6"/>
  <c r="F829" i="12"/>
  <c r="AB61" i="6"/>
  <c r="D67" i="6"/>
  <c r="U882" i="11"/>
  <c r="E184" i="6"/>
  <c r="V31" i="6"/>
  <c r="C769" i="11"/>
  <c r="A769" i="11" s="1"/>
  <c r="P779" i="12"/>
  <c r="D90" i="6"/>
  <c r="E737" i="12"/>
  <c r="AI127" i="6"/>
  <c r="U200" i="6"/>
  <c r="H883" i="12"/>
  <c r="E722" i="11"/>
  <c r="AK87" i="6"/>
  <c r="D145" i="6"/>
  <c r="T846" i="11"/>
  <c r="AB188" i="6"/>
  <c r="AC140" i="6"/>
  <c r="X201" i="6"/>
  <c r="P745" i="11"/>
  <c r="I501" i="11"/>
  <c r="AF134" i="6"/>
  <c r="W129" i="6"/>
  <c r="E985" i="11"/>
  <c r="G884" i="11"/>
  <c r="D809" i="12"/>
  <c r="F757" i="7"/>
  <c r="C840" i="12"/>
  <c r="A840" i="12" s="1"/>
  <c r="Z753" i="11"/>
  <c r="Y733" i="12"/>
  <c r="K816" i="12"/>
  <c r="M744" i="11"/>
  <c r="V888" i="11"/>
  <c r="AA143" i="6"/>
  <c r="AC22" i="6"/>
  <c r="T177" i="6"/>
  <c r="I723" i="12"/>
  <c r="H739" i="11"/>
  <c r="AK53" i="6"/>
  <c r="R834" i="11"/>
  <c r="V123" i="6"/>
  <c r="H693" i="7"/>
  <c r="AA754" i="12"/>
  <c r="Y827" i="11"/>
  <c r="AD18" i="6"/>
  <c r="H733" i="7"/>
  <c r="D20" i="6"/>
  <c r="G826" i="12"/>
  <c r="F142" i="6"/>
  <c r="H810" i="12"/>
  <c r="AE202" i="6"/>
  <c r="D710" i="7"/>
  <c r="D15" i="6"/>
  <c r="O127" i="6"/>
  <c r="AI89" i="6"/>
  <c r="Q722" i="12"/>
  <c r="O800" i="12"/>
  <c r="AA825" i="11"/>
  <c r="I835" i="7"/>
  <c r="AI35" i="6"/>
  <c r="S762" i="12"/>
  <c r="Y881" i="11"/>
  <c r="R143" i="6"/>
  <c r="X738" i="11"/>
  <c r="O177" i="6"/>
  <c r="I787" i="7"/>
  <c r="G136" i="6"/>
  <c r="N53" i="6"/>
  <c r="G834" i="11"/>
  <c r="AG28" i="6"/>
  <c r="S763" i="12"/>
  <c r="Y754" i="12"/>
  <c r="M841" i="12"/>
  <c r="G150" i="6"/>
  <c r="H773" i="7"/>
  <c r="AJ140" i="6"/>
  <c r="Y826" i="12"/>
  <c r="AH142" i="6"/>
  <c r="W810" i="12"/>
  <c r="AK202" i="6"/>
  <c r="C879" i="12"/>
  <c r="A879" i="12" s="1"/>
  <c r="F737" i="12"/>
  <c r="AK127" i="6"/>
  <c r="AJ89" i="6"/>
  <c r="P722" i="12"/>
  <c r="S722" i="11"/>
  <c r="Q42" i="6"/>
  <c r="F108" i="6"/>
  <c r="X879" i="11"/>
  <c r="Z835" i="12"/>
  <c r="K782" i="11"/>
  <c r="T186" i="6"/>
  <c r="Z817" i="11"/>
  <c r="X44" i="6"/>
  <c r="R824" i="12"/>
  <c r="W726" i="11"/>
  <c r="D135" i="6"/>
  <c r="T802" i="11"/>
  <c r="AC76" i="6"/>
  <c r="J723" i="11"/>
  <c r="V786" i="11"/>
  <c r="U1000" i="12"/>
  <c r="L838" i="11"/>
  <c r="P754" i="11"/>
  <c r="P82" i="6"/>
  <c r="R166" i="6"/>
  <c r="N832" i="12"/>
  <c r="U752" i="12"/>
  <c r="F503" i="11"/>
  <c r="E181" i="6"/>
  <c r="Y1009" i="12"/>
  <c r="AA9" i="6"/>
  <c r="O1006" i="11"/>
  <c r="G984" i="12"/>
  <c r="X728" i="12"/>
  <c r="G797" i="12"/>
  <c r="T168" i="6"/>
  <c r="AC195" i="6"/>
  <c r="X880" i="11"/>
  <c r="AH20" i="6"/>
  <c r="AC186" i="6"/>
  <c r="AH22" i="6"/>
  <c r="G44" i="6"/>
  <c r="O723" i="12"/>
  <c r="I745" i="12"/>
  <c r="F135" i="6"/>
  <c r="H9" i="12"/>
  <c r="P76" i="6"/>
  <c r="T723" i="11"/>
  <c r="S786" i="11"/>
  <c r="K787" i="12"/>
  <c r="T132" i="6"/>
  <c r="G757" i="12"/>
  <c r="AC148" i="6"/>
  <c r="V166" i="6"/>
  <c r="V832" i="12"/>
  <c r="F752" i="12"/>
  <c r="K503" i="11"/>
  <c r="W181" i="6"/>
  <c r="AD118" i="6"/>
  <c r="AK9" i="6"/>
  <c r="AB1005" i="12"/>
  <c r="N824" i="11"/>
  <c r="W728" i="12"/>
  <c r="F101" i="6"/>
  <c r="X887" i="11"/>
  <c r="O762" i="12"/>
  <c r="S118" i="6"/>
  <c r="X1006" i="11"/>
  <c r="C110" i="6"/>
  <c r="A110" i="6" s="1"/>
  <c r="AD9" i="6"/>
  <c r="AI65" i="6"/>
  <c r="C1006" i="11"/>
  <c r="A1006" i="11" s="1"/>
  <c r="L885" i="12"/>
  <c r="C824" i="11"/>
  <c r="A824" i="11" s="1"/>
  <c r="D885" i="7"/>
  <c r="D694" i="7"/>
  <c r="T760" i="11"/>
  <c r="V101" i="6"/>
  <c r="F753" i="11"/>
  <c r="Z787" i="12"/>
  <c r="F39" i="6"/>
  <c r="AH108" i="6"/>
  <c r="J770" i="11"/>
  <c r="M776" i="12"/>
  <c r="K842" i="11"/>
  <c r="Q896" i="12"/>
  <c r="G209" i="6"/>
  <c r="X99" i="6"/>
  <c r="T787" i="11"/>
  <c r="U879" i="11"/>
  <c r="D1004" i="11"/>
  <c r="F877" i="12"/>
  <c r="E171" i="6"/>
  <c r="E895" i="11"/>
  <c r="V713" i="11"/>
  <c r="AK61" i="6"/>
  <c r="AB198" i="6"/>
  <c r="E733" i="12"/>
  <c r="W893" i="11"/>
  <c r="W67" i="6"/>
  <c r="L892" i="12"/>
  <c r="F733" i="7"/>
  <c r="AE88" i="6"/>
  <c r="V882" i="11"/>
  <c r="Y174" i="6"/>
  <c r="P816" i="12"/>
  <c r="C1009" i="12"/>
  <c r="A1009" i="12" s="1"/>
  <c r="Y892" i="11"/>
  <c r="AD199" i="6"/>
  <c r="AG64" i="6"/>
  <c r="W1005" i="12"/>
  <c r="I804" i="7"/>
  <c r="P984" i="12"/>
  <c r="I827" i="7"/>
  <c r="Y773" i="12"/>
  <c r="N149" i="6"/>
  <c r="I721" i="12"/>
  <c r="AA718" i="12"/>
  <c r="G760" i="12"/>
  <c r="Z827" i="11"/>
  <c r="R182" i="6"/>
  <c r="G162" i="6"/>
  <c r="AA753" i="12"/>
  <c r="Z18" i="6"/>
  <c r="S130" i="6"/>
  <c r="AA102" i="6"/>
  <c r="F798" i="7"/>
  <c r="I844" i="7"/>
  <c r="Q180" i="6"/>
  <c r="D834" i="7"/>
  <c r="D775" i="7"/>
  <c r="G800" i="12"/>
  <c r="Q760" i="11"/>
  <c r="F825" i="11"/>
  <c r="E36" i="6"/>
  <c r="Y840" i="11"/>
  <c r="E39" i="6"/>
  <c r="AA1003" i="11"/>
  <c r="D111" i="6"/>
  <c r="AB798" i="12"/>
  <c r="E768" i="11"/>
  <c r="Y157" i="6"/>
  <c r="R209" i="6"/>
  <c r="R99" i="6"/>
  <c r="R787" i="11"/>
  <c r="U109" i="6"/>
  <c r="S779" i="11"/>
  <c r="P986" i="11"/>
  <c r="C806" i="11"/>
  <c r="A806" i="11" s="1"/>
  <c r="R35" i="6"/>
  <c r="S813" i="11"/>
  <c r="D762" i="12"/>
  <c r="Z761" i="12"/>
  <c r="Y136" i="6"/>
  <c r="F784" i="11"/>
  <c r="N834" i="11"/>
  <c r="AJ123" i="6"/>
  <c r="AA763" i="12"/>
  <c r="G778" i="11"/>
  <c r="O91" i="6"/>
  <c r="M835" i="11"/>
  <c r="V505" i="11"/>
  <c r="D846" i="11"/>
  <c r="L782" i="12"/>
  <c r="D816" i="12"/>
  <c r="D740" i="7"/>
  <c r="F790" i="12"/>
  <c r="AI104" i="6"/>
  <c r="R842" i="12"/>
  <c r="N834" i="12"/>
  <c r="D999" i="12"/>
  <c r="S835" i="11"/>
  <c r="O771" i="11"/>
  <c r="Q505" i="11"/>
  <c r="AD195" i="6"/>
  <c r="Q846" i="11"/>
  <c r="N84" i="6"/>
  <c r="AF112" i="6"/>
  <c r="D772" i="7"/>
  <c r="Q46" i="6"/>
  <c r="L717" i="11"/>
  <c r="W139" i="6"/>
  <c r="V693" i="11"/>
  <c r="U737" i="12"/>
  <c r="M769" i="12"/>
  <c r="AJ127" i="6"/>
  <c r="W74" i="6"/>
  <c r="AJ200" i="6"/>
  <c r="N773" i="11"/>
  <c r="Q883" i="12"/>
  <c r="H750" i="11"/>
  <c r="L722" i="11"/>
  <c r="S83" i="6"/>
  <c r="X42" i="6"/>
  <c r="AA779" i="11"/>
  <c r="V1000" i="12"/>
  <c r="U986" i="11"/>
  <c r="W119" i="6"/>
  <c r="AA806" i="11"/>
  <c r="I838" i="11"/>
  <c r="AC35" i="6"/>
  <c r="P38" i="6"/>
  <c r="Q813" i="11"/>
  <c r="Q757" i="12"/>
  <c r="Y890" i="11"/>
  <c r="Z102" i="6"/>
  <c r="AI179" i="6"/>
  <c r="P726" i="11"/>
  <c r="W835" i="12"/>
  <c r="AG135" i="6"/>
  <c r="AD55" i="6"/>
  <c r="W9" i="12"/>
  <c r="P782" i="11"/>
  <c r="G771" i="12"/>
  <c r="O164" i="6"/>
  <c r="R723" i="11"/>
  <c r="C986" i="12"/>
  <c r="A986" i="12" s="1"/>
  <c r="AC138" i="6"/>
  <c r="AB43" i="6"/>
  <c r="O171" i="6"/>
  <c r="AA895" i="11"/>
  <c r="P887" i="11"/>
  <c r="F61" i="6"/>
  <c r="Z198" i="6"/>
  <c r="F845" i="11"/>
  <c r="AB886" i="12"/>
  <c r="F194" i="6"/>
  <c r="G800" i="7"/>
  <c r="F801" i="7"/>
  <c r="AA88" i="6"/>
  <c r="Q882" i="11"/>
  <c r="D104" i="6"/>
  <c r="V695" i="11"/>
  <c r="W834" i="12"/>
  <c r="V999" i="12"/>
  <c r="AA835" i="11"/>
  <c r="AF63" i="6"/>
  <c r="F715" i="12"/>
  <c r="AF195" i="6"/>
  <c r="F846" i="11"/>
  <c r="V84" i="6"/>
  <c r="Z782" i="12"/>
  <c r="N817" i="12"/>
  <c r="AA46" i="6"/>
  <c r="AC109" i="6"/>
  <c r="AB139" i="6"/>
  <c r="G989" i="11"/>
  <c r="D737" i="12"/>
  <c r="W23" i="6"/>
  <c r="K733" i="11"/>
  <c r="AD191" i="6"/>
  <c r="AC200" i="6"/>
  <c r="X777" i="11"/>
  <c r="M883" i="12"/>
  <c r="D1009" i="7"/>
  <c r="H507" i="7"/>
  <c r="D138" i="6"/>
  <c r="O87" i="6"/>
  <c r="Z171" i="6"/>
  <c r="Z736" i="11"/>
  <c r="S887" i="11"/>
  <c r="J1003" i="12"/>
  <c r="N806" i="11"/>
  <c r="J845" i="11"/>
  <c r="W886" i="12"/>
  <c r="P194" i="6"/>
  <c r="U886" i="11"/>
  <c r="E757" i="12"/>
  <c r="P162" i="6"/>
  <c r="N776" i="11"/>
  <c r="N179" i="6"/>
  <c r="T726" i="11"/>
  <c r="I703" i="7"/>
  <c r="W135" i="6"/>
  <c r="AG55" i="6"/>
  <c r="AB9" i="12"/>
  <c r="AK60" i="6"/>
  <c r="Y771" i="12"/>
  <c r="AA164" i="6"/>
  <c r="F723" i="11"/>
  <c r="K986" i="12"/>
  <c r="I886" i="7"/>
  <c r="W43" i="6"/>
  <c r="W171" i="6"/>
  <c r="P895" i="11"/>
  <c r="Q713" i="11"/>
  <c r="AI61" i="6"/>
  <c r="X198" i="6"/>
  <c r="X733" i="12"/>
  <c r="H987" i="7"/>
  <c r="AD67" i="6"/>
  <c r="W892" i="12"/>
  <c r="D733" i="7"/>
  <c r="AI88" i="6"/>
  <c r="W882" i="11"/>
  <c r="D174" i="6"/>
  <c r="T695" i="11"/>
  <c r="X98" i="6"/>
  <c r="AF168" i="6"/>
  <c r="AD45" i="6"/>
  <c r="C63" i="6"/>
  <c r="A63" i="6" s="1"/>
  <c r="E715" i="12"/>
  <c r="H728" i="11"/>
  <c r="L697" i="11"/>
  <c r="D84" i="6"/>
  <c r="T782" i="12"/>
  <c r="T817" i="12"/>
  <c r="C188" i="6"/>
  <c r="A188" i="6" s="1"/>
  <c r="AA109" i="6"/>
  <c r="AI82" i="6"/>
  <c r="H989" i="11"/>
  <c r="X835" i="12"/>
  <c r="V23" i="6"/>
  <c r="Q733" i="11"/>
  <c r="C191" i="6"/>
  <c r="A191" i="6" s="1"/>
  <c r="S200" i="6"/>
  <c r="U777" i="11"/>
  <c r="Z816" i="11"/>
  <c r="F1009" i="7"/>
  <c r="AA986" i="12"/>
  <c r="P138" i="6"/>
  <c r="G87" i="6"/>
  <c r="Y171" i="6"/>
  <c r="AA736" i="11"/>
  <c r="E887" i="11"/>
  <c r="C1003" i="12"/>
  <c r="A1003" i="12" s="1"/>
  <c r="AH198" i="6"/>
  <c r="N845" i="11"/>
  <c r="F886" i="12"/>
  <c r="Q194" i="6"/>
  <c r="V886" i="11"/>
  <c r="H879" i="7"/>
  <c r="G819" i="7"/>
  <c r="Y188" i="6"/>
  <c r="H720" i="12"/>
  <c r="E82" i="6"/>
  <c r="AE196" i="6"/>
  <c r="V747" i="11"/>
  <c r="AI57" i="6"/>
  <c r="J811" i="11"/>
  <c r="V837" i="12"/>
  <c r="Y882" i="12"/>
  <c r="AD34" i="6"/>
  <c r="E126" i="6"/>
  <c r="V73" i="6"/>
  <c r="U167" i="6"/>
  <c r="AC116" i="6"/>
  <c r="AE30" i="6"/>
  <c r="AC124" i="6"/>
  <c r="Z818" i="11"/>
  <c r="D795" i="12"/>
  <c r="H802" i="12"/>
  <c r="Z154" i="6"/>
  <c r="N999" i="11"/>
  <c r="Y50" i="6"/>
  <c r="W176" i="6"/>
  <c r="V821" i="11"/>
  <c r="AC81" i="6"/>
  <c r="G752" i="11"/>
  <c r="C774" i="7"/>
  <c r="A774" i="7" s="1"/>
  <c r="Z811" i="11"/>
  <c r="AJ126" i="6"/>
  <c r="AC30" i="6"/>
  <c r="E802" i="12"/>
  <c r="AC46" i="6"/>
  <c r="AJ109" i="6"/>
  <c r="AA139" i="6"/>
  <c r="Z833" i="12"/>
  <c r="D32" i="6"/>
  <c r="AE161" i="6"/>
  <c r="R68" i="6"/>
  <c r="U59" i="6"/>
  <c r="P169" i="6"/>
  <c r="J814" i="11"/>
  <c r="I825" i="12"/>
  <c r="M795" i="11"/>
  <c r="K755" i="12"/>
  <c r="F727" i="7"/>
  <c r="R833" i="11"/>
  <c r="AH52" i="6"/>
  <c r="U878" i="11"/>
  <c r="Y792" i="12"/>
  <c r="AF17" i="6"/>
  <c r="N19" i="6"/>
  <c r="N707" i="11"/>
  <c r="W25" i="6"/>
  <c r="P813" i="12"/>
  <c r="F172" i="6"/>
  <c r="G809" i="7"/>
  <c r="E816" i="11"/>
  <c r="Y723" i="11"/>
  <c r="U986" i="12"/>
  <c r="D886" i="7"/>
  <c r="AC43" i="6"/>
  <c r="AI171" i="6"/>
  <c r="K895" i="11"/>
  <c r="E713" i="11"/>
  <c r="AD61" i="6"/>
  <c r="P198" i="6"/>
  <c r="D733" i="12"/>
  <c r="O893" i="11"/>
  <c r="AC67" i="6"/>
  <c r="X892" i="12"/>
  <c r="I733" i="7"/>
  <c r="H804" i="7"/>
  <c r="S984" i="12"/>
  <c r="C767" i="7"/>
  <c r="A767" i="7" s="1"/>
  <c r="I719" i="7"/>
  <c r="Z16" i="6"/>
  <c r="S797" i="12"/>
  <c r="C695" i="11"/>
  <c r="A695" i="11" s="1"/>
  <c r="AC98" i="6"/>
  <c r="F168" i="6"/>
  <c r="AA45" i="6"/>
  <c r="D63" i="6"/>
  <c r="D984" i="7"/>
  <c r="AA728" i="11"/>
  <c r="AA697" i="11"/>
  <c r="C739" i="12"/>
  <c r="A739" i="12" s="1"/>
  <c r="L794" i="12"/>
  <c r="Y817" i="12"/>
  <c r="R188" i="6"/>
  <c r="Q720" i="12"/>
  <c r="U82" i="6"/>
  <c r="U171" i="6"/>
  <c r="H736" i="11"/>
  <c r="K887" i="11"/>
  <c r="D1003" i="12"/>
  <c r="X806" i="11"/>
  <c r="W845" i="11"/>
  <c r="R886" i="12"/>
  <c r="AJ194" i="6"/>
  <c r="T886" i="11"/>
  <c r="U757" i="12"/>
  <c r="F740" i="7"/>
  <c r="D790" i="12"/>
  <c r="R104" i="6"/>
  <c r="M842" i="12"/>
  <c r="M777" i="12"/>
  <c r="F985" i="11"/>
  <c r="M784" i="11"/>
  <c r="K884" i="11"/>
  <c r="N106" i="6"/>
  <c r="Z208" i="6"/>
  <c r="W123" i="6"/>
  <c r="H845" i="7"/>
  <c r="Q763" i="12"/>
  <c r="R840" i="12"/>
  <c r="R778" i="11"/>
  <c r="Y880" i="12"/>
  <c r="Z834" i="12"/>
  <c r="R999" i="12"/>
  <c r="X835" i="11"/>
  <c r="AG63" i="6"/>
  <c r="Y715" i="12"/>
  <c r="AK195" i="6"/>
  <c r="E846" i="11"/>
  <c r="U84" i="6"/>
  <c r="AB782" i="12"/>
  <c r="G728" i="7"/>
  <c r="W195" i="6"/>
  <c r="H739" i="7"/>
  <c r="O816" i="12"/>
  <c r="V1009" i="12"/>
  <c r="AC110" i="6"/>
  <c r="AG9" i="6"/>
  <c r="S65" i="6"/>
  <c r="J1006" i="11"/>
  <c r="E885" i="12"/>
  <c r="AB984" i="12"/>
  <c r="C785" i="12"/>
  <c r="A785" i="12" s="1"/>
  <c r="R728" i="12"/>
  <c r="AC16" i="6"/>
  <c r="AA101" i="6"/>
  <c r="P753" i="11"/>
  <c r="M787" i="12"/>
  <c r="AE168" i="6"/>
  <c r="AB108" i="6"/>
  <c r="V770" i="11"/>
  <c r="K776" i="12"/>
  <c r="F842" i="11"/>
  <c r="M896" i="12"/>
  <c r="D739" i="12"/>
  <c r="E794" i="12"/>
  <c r="C739" i="7"/>
  <c r="A739" i="7" s="1"/>
  <c r="D879" i="11"/>
  <c r="E720" i="12"/>
  <c r="S877" i="12"/>
  <c r="T171" i="6"/>
  <c r="T895" i="11"/>
  <c r="Y887" i="11"/>
  <c r="AJ61" i="6"/>
  <c r="O198" i="6"/>
  <c r="T845" i="11"/>
  <c r="X886" i="12"/>
  <c r="AI194" i="6"/>
  <c r="F800" i="7"/>
  <c r="H801" i="7"/>
  <c r="V88" i="6"/>
  <c r="C882" i="11"/>
  <c r="A882" i="11" s="1"/>
  <c r="AE104" i="6"/>
  <c r="U129" i="6"/>
  <c r="D836" i="7"/>
  <c r="N892" i="11"/>
  <c r="P199" i="6"/>
  <c r="F64" i="6"/>
  <c r="J1005" i="12"/>
  <c r="X208" i="6"/>
  <c r="C819" i="12"/>
  <c r="A819" i="12" s="1"/>
  <c r="D815" i="7"/>
  <c r="S721" i="11"/>
  <c r="Y16" i="6"/>
  <c r="V797" i="12"/>
  <c r="P695" i="11"/>
  <c r="T98" i="6"/>
  <c r="P168" i="6"/>
  <c r="AE45" i="6"/>
  <c r="AC63" i="6"/>
  <c r="E776" i="12"/>
  <c r="U728" i="11"/>
  <c r="Z697" i="11"/>
  <c r="Q739" i="12"/>
  <c r="O794" i="12"/>
  <c r="F797" i="7"/>
  <c r="Y195" i="6"/>
  <c r="D728" i="7"/>
  <c r="AF51" i="6"/>
  <c r="S1009" i="12"/>
  <c r="AA110" i="6"/>
  <c r="G9" i="6"/>
  <c r="N65" i="6"/>
  <c r="M1006" i="11"/>
  <c r="Y885" i="12"/>
  <c r="Z824" i="11"/>
  <c r="V785" i="12"/>
  <c r="G728" i="12"/>
  <c r="G16" i="6"/>
  <c r="AF101" i="6"/>
  <c r="M753" i="11"/>
  <c r="Y787" i="12"/>
  <c r="Y39" i="6"/>
  <c r="R108" i="6"/>
  <c r="R770" i="11"/>
  <c r="O776" i="12"/>
  <c r="G842" i="11"/>
  <c r="R896" i="12"/>
  <c r="T209" i="6"/>
  <c r="AC99" i="6"/>
  <c r="H728" i="7"/>
  <c r="H879" i="11"/>
  <c r="T720" i="12"/>
  <c r="O877" i="12"/>
  <c r="AB171" i="6"/>
  <c r="N895" i="11"/>
  <c r="X713" i="11"/>
  <c r="T61" i="6"/>
  <c r="AF198" i="6"/>
  <c r="W733" i="12"/>
  <c r="C987" i="7"/>
  <c r="A987" i="7" s="1"/>
  <c r="F67" i="6"/>
  <c r="AA892" i="12"/>
  <c r="G733" i="7"/>
  <c r="N88" i="6"/>
  <c r="F882" i="11"/>
  <c r="C174" i="6"/>
  <c r="A174" i="6" s="1"/>
  <c r="M816" i="12"/>
  <c r="I836" i="7"/>
  <c r="C892" i="11"/>
  <c r="A892" i="11" s="1"/>
  <c r="E199" i="6"/>
  <c r="G64" i="6"/>
  <c r="T1005" i="12"/>
  <c r="R208" i="6"/>
  <c r="Q819" i="12"/>
  <c r="I815" i="7"/>
  <c r="U721" i="11"/>
  <c r="F16" i="6"/>
  <c r="O797" i="12"/>
  <c r="I695" i="11"/>
  <c r="AJ98" i="6"/>
  <c r="D168" i="6"/>
  <c r="D45" i="6"/>
  <c r="X63" i="6"/>
  <c r="W776" i="12"/>
  <c r="T728" i="11"/>
  <c r="K697" i="11"/>
  <c r="O739" i="12"/>
  <c r="C794" i="12"/>
  <c r="A794" i="12" s="1"/>
  <c r="H751" i="7"/>
  <c r="Q88" i="6"/>
  <c r="X734" i="12"/>
  <c r="O174" i="6"/>
  <c r="I878" i="12"/>
  <c r="N731" i="12"/>
  <c r="W183" i="6"/>
  <c r="W160" i="6"/>
  <c r="Y766" i="11"/>
  <c r="I697" i="7"/>
  <c r="AH189" i="6"/>
  <c r="X827" i="12"/>
  <c r="U207" i="6"/>
  <c r="Z1002" i="11"/>
  <c r="F801" i="11"/>
  <c r="Y770" i="12"/>
  <c r="F1008" i="11"/>
  <c r="M730" i="12"/>
  <c r="P797" i="11"/>
  <c r="AE93" i="6"/>
  <c r="I793" i="11"/>
  <c r="V832" i="11"/>
  <c r="E175" i="6"/>
  <c r="C79" i="6"/>
  <c r="A79" i="6" s="1"/>
  <c r="K891" i="12"/>
  <c r="Y133" i="6"/>
  <c r="U703" i="11"/>
  <c r="AD205" i="6"/>
  <c r="V987" i="11"/>
  <c r="H742" i="12"/>
  <c r="O830" i="12"/>
  <c r="L1001" i="11"/>
  <c r="T846" i="12"/>
  <c r="H882" i="11"/>
  <c r="AK104" i="6"/>
  <c r="S117" i="6"/>
  <c r="J889" i="11"/>
  <c r="U747" i="12"/>
  <c r="X818" i="12"/>
  <c r="Z877" i="11"/>
  <c r="H781" i="7"/>
  <c r="F12" i="6"/>
  <c r="U729" i="12"/>
  <c r="Z77" i="6"/>
  <c r="P47" i="6"/>
  <c r="AF203" i="6"/>
  <c r="K736" i="12"/>
  <c r="R809" i="11"/>
  <c r="U725" i="11"/>
  <c r="T54" i="6"/>
  <c r="J792" i="11"/>
  <c r="G699" i="11"/>
  <c r="X729" i="11"/>
  <c r="G66" i="6"/>
  <c r="N803" i="12"/>
  <c r="T131" i="6"/>
  <c r="AH146" i="6"/>
  <c r="D762" i="7"/>
  <c r="R785" i="12"/>
  <c r="K728" i="12"/>
  <c r="AA16" i="6"/>
  <c r="AH101" i="6"/>
  <c r="C753" i="11"/>
  <c r="A753" i="11" s="1"/>
  <c r="C787" i="12"/>
  <c r="A787" i="12" s="1"/>
  <c r="S39" i="6"/>
  <c r="G108" i="6"/>
  <c r="I770" i="11"/>
  <c r="Y798" i="12"/>
  <c r="M842" i="11"/>
  <c r="F896" i="12"/>
  <c r="AA209" i="6"/>
  <c r="V99" i="6"/>
  <c r="C754" i="7"/>
  <c r="A754" i="7" s="1"/>
  <c r="AF76" i="6"/>
  <c r="AB164" i="6"/>
  <c r="AA723" i="11"/>
  <c r="AF13" i="6"/>
  <c r="T786" i="11"/>
  <c r="F43" i="6"/>
  <c r="C814" i="12"/>
  <c r="A814" i="12" s="1"/>
  <c r="G895" i="11"/>
  <c r="F713" i="11"/>
  <c r="AE61" i="6"/>
  <c r="D198" i="6"/>
  <c r="C733" i="12"/>
  <c r="A733" i="12" s="1"/>
  <c r="U893" i="11"/>
  <c r="AK67" i="6"/>
  <c r="D892" i="12"/>
  <c r="Q1004" i="12"/>
  <c r="T88" i="6"/>
  <c r="P882" i="11"/>
  <c r="AB174" i="6"/>
  <c r="U695" i="11"/>
  <c r="C98" i="6"/>
  <c r="A98" i="6" s="1"/>
  <c r="E168" i="6"/>
  <c r="N45" i="6"/>
  <c r="Q63" i="6"/>
  <c r="F984" i="7"/>
  <c r="K728" i="11"/>
  <c r="N697" i="11"/>
  <c r="H739" i="12"/>
  <c r="Y794" i="12"/>
  <c r="D817" i="12"/>
  <c r="W188" i="6"/>
  <c r="AA720" i="12"/>
  <c r="O82" i="6"/>
  <c r="J726" i="11"/>
  <c r="H835" i="12"/>
  <c r="E23" i="6"/>
  <c r="X733" i="11"/>
  <c r="J9" i="12"/>
  <c r="Y782" i="11"/>
  <c r="I771" i="12"/>
  <c r="AA816" i="11"/>
  <c r="C711" i="7"/>
  <c r="A711" i="7" s="1"/>
  <c r="E986" i="12"/>
  <c r="AE138" i="6"/>
  <c r="C87" i="6"/>
  <c r="A87" i="6" s="1"/>
  <c r="G171" i="6"/>
  <c r="S895" i="11"/>
  <c r="V887" i="11"/>
  <c r="AC61" i="6"/>
  <c r="V198" i="6"/>
  <c r="Q845" i="11"/>
  <c r="U886" i="12"/>
  <c r="D194" i="6"/>
  <c r="D800" i="7"/>
  <c r="H896" i="7"/>
  <c r="E770" i="11"/>
  <c r="I895" i="12"/>
  <c r="Z1004" i="11"/>
  <c r="G758" i="7"/>
  <c r="R806" i="12"/>
  <c r="S744" i="11"/>
  <c r="AD26" i="6"/>
  <c r="P802" i="11"/>
  <c r="G842" i="7"/>
  <c r="O76" i="6"/>
  <c r="H722" i="7"/>
  <c r="F773" i="12"/>
  <c r="R13" i="6"/>
  <c r="F721" i="12"/>
  <c r="V718" i="12"/>
  <c r="L760" i="12"/>
  <c r="AB841" i="12"/>
  <c r="T182" i="6"/>
  <c r="O890" i="11"/>
  <c r="T75" i="6"/>
  <c r="P150" i="6"/>
  <c r="S893" i="11"/>
  <c r="P67" i="6"/>
  <c r="I794" i="7"/>
  <c r="U1004" i="12"/>
  <c r="I792" i="7"/>
  <c r="T734" i="12"/>
  <c r="AJ72" i="6"/>
  <c r="U753" i="11"/>
  <c r="AA787" i="12"/>
  <c r="X168" i="6"/>
  <c r="P108" i="6"/>
  <c r="L770" i="11"/>
  <c r="AA776" i="12"/>
  <c r="P842" i="11"/>
  <c r="T896" i="12"/>
  <c r="AB739" i="12"/>
  <c r="AB794" i="12"/>
  <c r="C728" i="7"/>
  <c r="A728" i="7" s="1"/>
  <c r="G879" i="11"/>
  <c r="S720" i="12"/>
  <c r="D877" i="12"/>
  <c r="W745" i="12"/>
  <c r="H703" i="7"/>
  <c r="X135" i="6"/>
  <c r="V55" i="6"/>
  <c r="P9" i="12"/>
  <c r="S60" i="6"/>
  <c r="J771" i="12"/>
  <c r="AC164" i="6"/>
  <c r="X723" i="11"/>
  <c r="AD13" i="6"/>
  <c r="AA786" i="11"/>
  <c r="AJ43" i="6"/>
  <c r="R814" i="12"/>
  <c r="U895" i="11"/>
  <c r="L713" i="11"/>
  <c r="O61" i="6"/>
  <c r="Y75" i="6"/>
  <c r="L733" i="12"/>
  <c r="Q893" i="11"/>
  <c r="Z67" i="6"/>
  <c r="J892" i="12"/>
  <c r="G1004" i="12"/>
  <c r="V111" i="6"/>
  <c r="S895" i="12"/>
  <c r="E21" i="6"/>
  <c r="F758" i="7"/>
  <c r="M800" i="11"/>
  <c r="H744" i="11"/>
  <c r="X26" i="6"/>
  <c r="L837" i="11"/>
  <c r="C842" i="7"/>
  <c r="A842" i="7" s="1"/>
  <c r="AD76" i="6"/>
  <c r="H505" i="7"/>
  <c r="R773" i="12"/>
  <c r="AC149" i="6"/>
  <c r="V721" i="12"/>
  <c r="N718" i="12"/>
  <c r="D760" i="12"/>
  <c r="E841" i="12"/>
  <c r="E182" i="6"/>
  <c r="S890" i="11"/>
  <c r="V75" i="6"/>
  <c r="AI150" i="6"/>
  <c r="AF130" i="6"/>
  <c r="P102" i="6"/>
  <c r="G736" i="7"/>
  <c r="D506" i="7"/>
  <c r="C699" i="7"/>
  <c r="A699" i="7" s="1"/>
  <c r="M734" i="12"/>
  <c r="W72" i="6"/>
  <c r="I753" i="11"/>
  <c r="J787" i="12"/>
  <c r="AG39" i="6"/>
  <c r="AI108" i="6"/>
  <c r="O770" i="11"/>
  <c r="AB776" i="12"/>
  <c r="T842" i="11"/>
  <c r="J896" i="12"/>
  <c r="E209" i="6"/>
  <c r="AD99" i="6"/>
  <c r="I728" i="7"/>
  <c r="S879" i="11"/>
  <c r="T1004" i="11"/>
  <c r="P877" i="12"/>
  <c r="H745" i="12"/>
  <c r="Q806" i="12"/>
  <c r="AK135" i="6"/>
  <c r="AC55" i="6"/>
  <c r="X9" i="12"/>
  <c r="AE60" i="6"/>
  <c r="S771" i="12"/>
  <c r="U164" i="6"/>
  <c r="K723" i="11"/>
  <c r="V13" i="6"/>
  <c r="P786" i="11"/>
  <c r="R43" i="6"/>
  <c r="U814" i="12"/>
  <c r="AA841" i="12"/>
  <c r="I713" i="11"/>
  <c r="AA61" i="6"/>
  <c r="G75" i="6"/>
  <c r="J733" i="12"/>
  <c r="E893" i="11"/>
  <c r="AJ67" i="6"/>
  <c r="N892" i="12"/>
  <c r="AA1004" i="12"/>
  <c r="Z787" i="11"/>
  <c r="T879" i="11"/>
  <c r="X1004" i="11"/>
  <c r="AA877" i="12"/>
  <c r="AD148" i="6"/>
  <c r="E11" i="6"/>
  <c r="R709" i="11"/>
  <c r="L888" i="12"/>
  <c r="AE69" i="6"/>
  <c r="O758" i="12"/>
  <c r="F701" i="11"/>
  <c r="G156" i="6"/>
  <c r="V100" i="6"/>
  <c r="D713" i="7"/>
  <c r="C721" i="7"/>
  <c r="A721" i="7" s="1"/>
  <c r="N741" i="11"/>
  <c r="AJ125" i="6"/>
  <c r="F765" i="12"/>
  <c r="W197" i="6"/>
  <c r="S805" i="12"/>
  <c r="F808" i="11"/>
  <c r="P193" i="6"/>
  <c r="R62" i="6"/>
  <c r="AE165" i="6"/>
  <c r="G843" i="12"/>
  <c r="P801" i="12"/>
  <c r="U718" i="11"/>
  <c r="D769" i="7"/>
  <c r="L766" i="11"/>
  <c r="D207" i="6"/>
  <c r="N1008" i="11"/>
  <c r="T793" i="11"/>
  <c r="N188" i="6"/>
  <c r="R720" i="12"/>
  <c r="Q82" i="6"/>
  <c r="AI196" i="6"/>
  <c r="I843" i="11"/>
  <c r="U57" i="6"/>
  <c r="O811" i="11"/>
  <c r="M793" i="12"/>
  <c r="D882" i="12"/>
  <c r="E34" i="6"/>
  <c r="Y126" i="6"/>
  <c r="N819" i="11"/>
  <c r="AI167" i="6"/>
  <c r="I701" i="7"/>
  <c r="AA30" i="6"/>
  <c r="S124" i="6"/>
  <c r="X765" i="11"/>
  <c r="P795" i="12"/>
  <c r="K802" i="12"/>
  <c r="AD154" i="6"/>
  <c r="V808" i="12"/>
  <c r="AA50" i="6"/>
  <c r="AD176" i="6"/>
  <c r="AA821" i="11"/>
  <c r="X81" i="6"/>
  <c r="AB883" i="12"/>
  <c r="I750" i="11"/>
  <c r="M722" i="11"/>
  <c r="Z83" i="6"/>
  <c r="Y87" i="6"/>
  <c r="G779" i="11"/>
  <c r="L736" i="11"/>
  <c r="C835" i="7"/>
  <c r="A835" i="7" s="1"/>
  <c r="S1003" i="12"/>
  <c r="Y806" i="11"/>
  <c r="Y845" i="11"/>
  <c r="E886" i="12"/>
  <c r="AC194" i="6"/>
  <c r="AA886" i="11"/>
  <c r="Z757" i="12"/>
  <c r="N208" i="6"/>
  <c r="U123" i="6"/>
  <c r="D845" i="7"/>
  <c r="C763" i="12"/>
  <c r="A763" i="12" s="1"/>
  <c r="AA151" i="6"/>
  <c r="D778" i="11"/>
  <c r="F880" i="12"/>
  <c r="K834" i="12"/>
  <c r="U999" i="12"/>
  <c r="W835" i="11"/>
  <c r="Q771" i="11"/>
  <c r="T505" i="11"/>
  <c r="G195" i="6"/>
  <c r="C846" i="11"/>
  <c r="A846" i="11" s="1"/>
  <c r="D776" i="11"/>
  <c r="Z112" i="6"/>
  <c r="C772" i="7"/>
  <c r="A772" i="7" s="1"/>
  <c r="AB46" i="6"/>
  <c r="D717" i="11"/>
  <c r="C139" i="6"/>
  <c r="A139" i="6" s="1"/>
  <c r="E715" i="11"/>
  <c r="D1000" i="12"/>
  <c r="H986" i="11"/>
  <c r="C119" i="6"/>
  <c r="A119" i="6" s="1"/>
  <c r="W826" i="11"/>
  <c r="C132" i="6"/>
  <c r="A132" i="6" s="1"/>
  <c r="U35" i="6"/>
  <c r="AK38" i="6"/>
  <c r="K813" i="11"/>
  <c r="H754" i="11"/>
  <c r="H883" i="7"/>
  <c r="F758" i="11"/>
  <c r="D761" i="12"/>
  <c r="AA204" i="6"/>
  <c r="AJ136" i="6"/>
  <c r="S746" i="11"/>
  <c r="AC53" i="6"/>
  <c r="S988" i="11"/>
  <c r="U834" i="11"/>
  <c r="AI107" i="6"/>
  <c r="AE28" i="6"/>
  <c r="C1002" i="7"/>
  <c r="A1002" i="7" s="1"/>
  <c r="C737" i="7"/>
  <c r="A737" i="7" s="1"/>
  <c r="AI151" i="6"/>
  <c r="T754" i="12"/>
  <c r="G829" i="12"/>
  <c r="G91" i="6"/>
  <c r="E742" i="11"/>
  <c r="C145" i="6"/>
  <c r="A145" i="6" s="1"/>
  <c r="X162" i="6"/>
  <c r="X505" i="11"/>
  <c r="Q18" i="6"/>
  <c r="S33" i="6"/>
  <c r="V776" i="11"/>
  <c r="N112" i="6"/>
  <c r="G743" i="7"/>
  <c r="C838" i="11"/>
  <c r="A838" i="11" s="1"/>
  <c r="D801" i="7"/>
  <c r="V842" i="12"/>
  <c r="C777" i="12"/>
  <c r="A777" i="12" s="1"/>
  <c r="S892" i="11"/>
  <c r="R199" i="6"/>
  <c r="O64" i="6"/>
  <c r="C1005" i="12"/>
  <c r="A1005" i="12" s="1"/>
  <c r="Q208" i="6"/>
  <c r="Y819" i="12"/>
  <c r="H716" i="7"/>
  <c r="J721" i="11"/>
  <c r="K840" i="12"/>
  <c r="J797" i="12"/>
  <c r="O695" i="11"/>
  <c r="J834" i="12"/>
  <c r="Q999" i="12"/>
  <c r="P835" i="11"/>
  <c r="AH63" i="6"/>
  <c r="S715" i="12"/>
  <c r="Q195" i="6"/>
  <c r="W846" i="11"/>
  <c r="AC84" i="6"/>
  <c r="Q782" i="12"/>
  <c r="H817" i="12"/>
  <c r="AF46" i="6"/>
  <c r="V109" i="6"/>
  <c r="AI139" i="6"/>
  <c r="W779" i="11"/>
  <c r="K736" i="11"/>
  <c r="S986" i="11"/>
  <c r="AG119" i="6"/>
  <c r="V806" i="11"/>
  <c r="J838" i="11"/>
  <c r="AH35" i="6"/>
  <c r="F38" i="6"/>
  <c r="F813" i="11"/>
  <c r="S757" i="12"/>
  <c r="L762" i="12"/>
  <c r="S790" i="12"/>
  <c r="O761" i="12"/>
  <c r="W196" i="6"/>
  <c r="AI136" i="6"/>
  <c r="X985" i="11"/>
  <c r="K784" i="11"/>
  <c r="P884" i="11"/>
  <c r="E834" i="11"/>
  <c r="AA809" i="12"/>
  <c r="AG123" i="6"/>
  <c r="AB750" i="12"/>
  <c r="E763" i="12"/>
  <c r="N151" i="6"/>
  <c r="W778" i="11"/>
  <c r="S880" i="12"/>
  <c r="Q834" i="12"/>
  <c r="X999" i="12"/>
  <c r="C835" i="11"/>
  <c r="A835" i="11" s="1"/>
  <c r="W771" i="11"/>
  <c r="L715" i="12"/>
  <c r="S195" i="6"/>
  <c r="H846" i="11"/>
  <c r="AI84" i="6"/>
  <c r="I782" i="12"/>
  <c r="U817" i="12"/>
  <c r="AA845" i="11"/>
  <c r="R1004" i="12"/>
  <c r="AK129" i="6"/>
  <c r="X777" i="12"/>
  <c r="W892" i="11"/>
  <c r="W199" i="6"/>
  <c r="AF64" i="6"/>
  <c r="L1005" i="12"/>
  <c r="S208" i="6"/>
  <c r="H819" i="12"/>
  <c r="F815" i="7"/>
  <c r="E721" i="11"/>
  <c r="L840" i="12"/>
  <c r="K797" i="12"/>
  <c r="M695" i="11"/>
  <c r="W98" i="6"/>
  <c r="T999" i="12"/>
  <c r="AB45" i="6"/>
  <c r="AA63" i="6"/>
  <c r="AB715" i="12"/>
  <c r="C728" i="11"/>
  <c r="A728" i="11" s="1"/>
  <c r="W697" i="11"/>
  <c r="AH84" i="6"/>
  <c r="O782" i="12"/>
  <c r="W817" i="12"/>
  <c r="Q188" i="6"/>
  <c r="X109" i="6"/>
  <c r="AA82" i="6"/>
  <c r="Z779" i="11"/>
  <c r="U736" i="11"/>
  <c r="D835" i="7"/>
  <c r="E1003" i="12"/>
  <c r="G806" i="11"/>
  <c r="X838" i="11"/>
  <c r="N35" i="6"/>
  <c r="AD38" i="6"/>
  <c r="R886" i="11"/>
  <c r="I757" i="12"/>
  <c r="W762" i="12"/>
  <c r="J790" i="12"/>
  <c r="W104" i="6"/>
  <c r="C148" i="6"/>
  <c r="A148" i="6" s="1"/>
  <c r="AG136" i="6"/>
  <c r="V985" i="11"/>
  <c r="X784" i="11"/>
  <c r="J884" i="11"/>
  <c r="Y106" i="6"/>
  <c r="W809" i="12"/>
  <c r="AH123" i="6"/>
  <c r="H750" i="12"/>
  <c r="N763" i="12"/>
  <c r="W840" i="12"/>
  <c r="N778" i="11"/>
  <c r="AB880" i="12"/>
  <c r="C834" i="12"/>
  <c r="A834" i="12" s="1"/>
  <c r="P999" i="12"/>
  <c r="R835" i="11"/>
  <c r="X771" i="11"/>
  <c r="V715" i="12"/>
  <c r="T195" i="6"/>
  <c r="S846" i="11"/>
  <c r="T84" i="6"/>
  <c r="X782" i="12"/>
  <c r="I816" i="7"/>
  <c r="G754" i="7"/>
  <c r="X790" i="12"/>
  <c r="Y104" i="6"/>
  <c r="U885" i="11"/>
  <c r="P889" i="11"/>
  <c r="AH190" i="6"/>
  <c r="I818" i="12"/>
  <c r="N877" i="11"/>
  <c r="C70" i="6"/>
  <c r="A70" i="6" s="1"/>
  <c r="Z12" i="6"/>
  <c r="D729" i="12"/>
  <c r="AI77" i="6"/>
  <c r="AG47" i="6"/>
  <c r="AE203" i="6"/>
  <c r="J736" i="12"/>
  <c r="N809" i="11"/>
  <c r="X725" i="11"/>
  <c r="C887" i="7"/>
  <c r="A887" i="7" s="1"/>
  <c r="G792" i="11"/>
  <c r="I699" i="11"/>
  <c r="F729" i="11"/>
  <c r="F66" i="6"/>
  <c r="Q803" i="12"/>
  <c r="AD131" i="6"/>
  <c r="AH14" i="6"/>
  <c r="D737" i="11"/>
  <c r="U9" i="11"/>
  <c r="AE32" i="6"/>
  <c r="V48" i="6"/>
  <c r="R103" i="6"/>
  <c r="L784" i="12"/>
  <c r="O85" i="6"/>
  <c r="X758" i="11"/>
  <c r="Y761" i="12"/>
  <c r="S833" i="12"/>
  <c r="W885" i="11"/>
  <c r="R190" i="6"/>
  <c r="G744" i="12"/>
  <c r="J887" i="12"/>
  <c r="R70" i="6"/>
  <c r="F742" i="12"/>
  <c r="AC178" i="6"/>
  <c r="C747" i="7"/>
  <c r="A747" i="7" s="1"/>
  <c r="T1000" i="11"/>
  <c r="Z830" i="12"/>
  <c r="N730" i="11"/>
  <c r="N894" i="11"/>
  <c r="W122" i="6"/>
  <c r="D120" i="6"/>
  <c r="AK97" i="6"/>
  <c r="X137" i="6"/>
  <c r="E731" i="11"/>
  <c r="E762" i="11"/>
  <c r="AB115" i="6"/>
  <c r="G92" i="6"/>
  <c r="Y128" i="6"/>
  <c r="C114" i="6"/>
  <c r="A114" i="6" s="1"/>
  <c r="D846" i="7"/>
  <c r="J885" i="11"/>
  <c r="AH70" i="6"/>
  <c r="X1000" i="11"/>
  <c r="F122" i="6"/>
  <c r="X731" i="11"/>
  <c r="P762" i="12"/>
  <c r="J758" i="11"/>
  <c r="T761" i="12"/>
  <c r="Y833" i="12"/>
  <c r="P885" i="11"/>
  <c r="AF190" i="6"/>
  <c r="C744" i="12"/>
  <c r="A744" i="12" s="1"/>
  <c r="D887" i="12"/>
  <c r="AC70" i="6"/>
  <c r="Y12" i="6"/>
  <c r="Q178" i="6"/>
  <c r="F747" i="7"/>
  <c r="I1000" i="11"/>
  <c r="Q830" i="12"/>
  <c r="AA730" i="11"/>
  <c r="H894" i="11"/>
  <c r="D122" i="6"/>
  <c r="G120" i="6"/>
  <c r="S97" i="6"/>
  <c r="S137" i="6"/>
  <c r="P731" i="11"/>
  <c r="I762" i="11"/>
  <c r="Q115" i="6"/>
  <c r="AJ92" i="6"/>
  <c r="T14" i="6"/>
  <c r="AD114" i="6"/>
  <c r="Z1004" i="12"/>
  <c r="AA75" i="6"/>
  <c r="F736" i="7"/>
  <c r="AI72" i="6"/>
  <c r="D136" i="6"/>
  <c r="V746" i="11"/>
  <c r="C53" i="6"/>
  <c r="A53" i="6" s="1"/>
  <c r="N988" i="11"/>
  <c r="K834" i="11"/>
  <c r="R107" i="6"/>
  <c r="C28" i="6"/>
  <c r="A28" i="6" s="1"/>
  <c r="Z750" i="12"/>
  <c r="F693" i="7"/>
  <c r="F149" i="6"/>
  <c r="M754" i="12"/>
  <c r="AA829" i="12"/>
  <c r="AJ91" i="6"/>
  <c r="S827" i="11"/>
  <c r="AG145" i="6"/>
  <c r="AE162" i="6"/>
  <c r="W753" i="12"/>
  <c r="AA18" i="6"/>
  <c r="G33" i="6"/>
  <c r="G985" i="7"/>
  <c r="H735" i="7"/>
  <c r="R880" i="11"/>
  <c r="H786" i="12"/>
  <c r="AA179" i="6"/>
  <c r="S789" i="12"/>
  <c r="W36" i="6"/>
  <c r="E840" i="11"/>
  <c r="G56" i="6"/>
  <c r="I1003" i="11"/>
  <c r="AE111" i="6"/>
  <c r="C798" i="12"/>
  <c r="A798" i="12" s="1"/>
  <c r="L768" i="11"/>
  <c r="D157" i="6"/>
  <c r="E895" i="12"/>
  <c r="D839" i="7"/>
  <c r="C805" i="7"/>
  <c r="A805" i="7" s="1"/>
  <c r="V821" i="12"/>
  <c r="T21" i="6"/>
  <c r="E117" i="6"/>
  <c r="E739" i="11"/>
  <c r="C800" i="11"/>
  <c r="A800" i="11" s="1"/>
  <c r="Z744" i="11"/>
  <c r="AI26" i="6"/>
  <c r="M837" i="11"/>
  <c r="I842" i="7"/>
  <c r="AJ76" i="6"/>
  <c r="D505" i="7"/>
  <c r="I773" i="12"/>
  <c r="C149" i="6"/>
  <c r="A149" i="6" s="1"/>
  <c r="L721" i="12"/>
  <c r="R718" i="12"/>
  <c r="P760" i="12"/>
  <c r="K827" i="11"/>
  <c r="D182" i="6"/>
  <c r="AD162" i="6"/>
  <c r="L753" i="12"/>
  <c r="D150" i="6"/>
  <c r="AE130" i="6"/>
  <c r="U102" i="6"/>
  <c r="H825" i="7"/>
  <c r="F704" i="7"/>
  <c r="P753" i="12"/>
  <c r="V112" i="6"/>
  <c r="O72" i="6"/>
  <c r="O136" i="6"/>
  <c r="O746" i="11"/>
  <c r="V53" i="6"/>
  <c r="D988" i="11"/>
  <c r="S834" i="11"/>
  <c r="Q809" i="12"/>
  <c r="T123" i="6"/>
  <c r="S750" i="12"/>
  <c r="I693" i="7"/>
  <c r="P151" i="6"/>
  <c r="Q754" i="12"/>
  <c r="H829" i="12"/>
  <c r="R91" i="6"/>
  <c r="X742" i="11"/>
  <c r="T145" i="6"/>
  <c r="O162" i="6"/>
  <c r="V753" i="12"/>
  <c r="F18" i="6"/>
  <c r="N33" i="6"/>
  <c r="W776" i="11"/>
  <c r="G112" i="6"/>
  <c r="C880" i="11"/>
  <c r="A880" i="11" s="1"/>
  <c r="S786" i="12"/>
  <c r="AH179" i="6"/>
  <c r="AA789" i="12"/>
  <c r="U36" i="6"/>
  <c r="F840" i="11"/>
  <c r="AI56" i="6"/>
  <c r="H1003" i="11"/>
  <c r="Y111" i="6"/>
  <c r="R132" i="6"/>
  <c r="H768" i="11"/>
  <c r="AJ157" i="6"/>
  <c r="P895" i="12"/>
  <c r="F695" i="7"/>
  <c r="G805" i="7"/>
  <c r="Q821" i="12"/>
  <c r="C21" i="6"/>
  <c r="A21" i="6" s="1"/>
  <c r="X117" i="6"/>
  <c r="Z739" i="11"/>
  <c r="S800" i="11"/>
  <c r="N744" i="11"/>
  <c r="AC26" i="6"/>
  <c r="H837" i="11"/>
  <c r="O107" i="6"/>
  <c r="Q28" i="6"/>
  <c r="I505" i="7"/>
  <c r="E773" i="12"/>
  <c r="Z149" i="6"/>
  <c r="U721" i="12"/>
  <c r="U718" i="12"/>
  <c r="C760" i="12"/>
  <c r="A760" i="12" s="1"/>
  <c r="C827" i="11"/>
  <c r="A827" i="11" s="1"/>
  <c r="C182" i="6"/>
  <c r="A182" i="6" s="1"/>
  <c r="AJ162" i="6"/>
  <c r="O753" i="12"/>
  <c r="X150" i="6"/>
  <c r="P130" i="6"/>
  <c r="R102" i="6"/>
  <c r="C798" i="7"/>
  <c r="A798" i="7" s="1"/>
  <c r="D720" i="7"/>
  <c r="D751" i="7"/>
  <c r="Y758" i="11"/>
  <c r="F21" i="6"/>
  <c r="Z878" i="12"/>
  <c r="L842" i="12"/>
  <c r="G987" i="11"/>
  <c r="H726" i="7"/>
  <c r="Y173" i="6"/>
  <c r="E749" i="11"/>
  <c r="Z742" i="12"/>
  <c r="K725" i="12"/>
  <c r="D144" i="6"/>
  <c r="P883" i="11"/>
  <c r="D783" i="7"/>
  <c r="D1008" i="7"/>
  <c r="M896" i="11"/>
  <c r="N49" i="6"/>
  <c r="X1001" i="11"/>
  <c r="T774" i="12"/>
  <c r="AE206" i="6"/>
  <c r="AA1007" i="12"/>
  <c r="W846" i="12"/>
  <c r="W768" i="12"/>
  <c r="Y185" i="6"/>
  <c r="AH128" i="6"/>
  <c r="Z114" i="6"/>
  <c r="G1005" i="11"/>
  <c r="Z196" i="6"/>
  <c r="R793" i="12"/>
  <c r="Z819" i="11"/>
  <c r="AA124" i="6"/>
  <c r="F154" i="6"/>
  <c r="O879" i="11"/>
  <c r="W1004" i="11"/>
  <c r="Z877" i="12"/>
  <c r="AK148" i="6"/>
  <c r="AH11" i="6"/>
  <c r="AA709" i="11"/>
  <c r="F888" i="12"/>
  <c r="AF69" i="6"/>
  <c r="P163" i="6"/>
  <c r="L701" i="11"/>
  <c r="AI156" i="6"/>
  <c r="C100" i="6"/>
  <c r="A100" i="6" s="1"/>
  <c r="M761" i="11"/>
  <c r="F779" i="7"/>
  <c r="F741" i="11"/>
  <c r="X125" i="6"/>
  <c r="H765" i="12"/>
  <c r="AG197" i="6"/>
  <c r="Z805" i="12"/>
  <c r="Q808" i="11"/>
  <c r="G193" i="6"/>
  <c r="AF62" i="6"/>
  <c r="C165" i="6"/>
  <c r="A165" i="6" s="1"/>
  <c r="I843" i="12"/>
  <c r="I741" i="12"/>
  <c r="I1002" i="7"/>
  <c r="F737" i="7"/>
  <c r="T151" i="6"/>
  <c r="N754" i="12"/>
  <c r="Y829" i="12"/>
  <c r="Q91" i="6"/>
  <c r="W742" i="11"/>
  <c r="AK145" i="6"/>
  <c r="Z162" i="6"/>
  <c r="R505" i="11"/>
  <c r="T18" i="6"/>
  <c r="X33" i="6"/>
  <c r="C776" i="11"/>
  <c r="A776" i="11" s="1"/>
  <c r="O112" i="6"/>
  <c r="E880" i="11"/>
  <c r="J773" i="11"/>
  <c r="AA722" i="12"/>
  <c r="H720" i="11"/>
  <c r="I800" i="12"/>
  <c r="G711" i="11"/>
  <c r="J825" i="11"/>
  <c r="J715" i="11"/>
  <c r="X840" i="11"/>
  <c r="Q56" i="6"/>
  <c r="Z1003" i="11"/>
  <c r="T111" i="6"/>
  <c r="U132" i="6"/>
  <c r="N768" i="11"/>
  <c r="W157" i="6"/>
  <c r="H895" i="12"/>
  <c r="L754" i="11"/>
  <c r="G797" i="7"/>
  <c r="T821" i="12"/>
  <c r="AJ21" i="6"/>
  <c r="P117" i="6"/>
  <c r="AA760" i="12"/>
  <c r="M827" i="11"/>
  <c r="Y182" i="6"/>
  <c r="V890" i="11"/>
  <c r="J753" i="12"/>
  <c r="AE150" i="6"/>
  <c r="R130" i="6"/>
  <c r="D102" i="6"/>
  <c r="H759" i="7"/>
  <c r="H704" i="7"/>
  <c r="F881" i="7"/>
  <c r="U179" i="6"/>
  <c r="Y72" i="6"/>
  <c r="AD51" i="6"/>
  <c r="Y118" i="6"/>
  <c r="U110" i="6"/>
  <c r="P738" i="12"/>
  <c r="V803" i="11"/>
  <c r="W1006" i="11"/>
  <c r="N885" i="12"/>
  <c r="F824" i="11"/>
  <c r="D812" i="7"/>
  <c r="F832" i="7"/>
  <c r="Y760" i="11"/>
  <c r="I825" i="11"/>
  <c r="D36" i="6"/>
  <c r="Z840" i="11"/>
  <c r="AK39" i="6"/>
  <c r="L1003" i="11"/>
  <c r="AH111" i="6"/>
  <c r="W798" i="12"/>
  <c r="U768" i="11"/>
  <c r="U157" i="6"/>
  <c r="W209" i="6"/>
  <c r="Z99" i="6"/>
  <c r="I835" i="11"/>
  <c r="G846" i="11"/>
  <c r="N46" i="6"/>
  <c r="N693" i="11"/>
  <c r="L737" i="12"/>
  <c r="Y769" i="12"/>
  <c r="Y127" i="6"/>
  <c r="S74" i="6"/>
  <c r="W200" i="6"/>
  <c r="X773" i="11"/>
  <c r="D883" i="12"/>
  <c r="AA750" i="11"/>
  <c r="Z722" i="11"/>
  <c r="AK83" i="6"/>
  <c r="AJ42" i="6"/>
  <c r="R779" i="11"/>
  <c r="AB1000" i="12"/>
  <c r="M986" i="11"/>
  <c r="AB119" i="6"/>
  <c r="Z826" i="11"/>
  <c r="AF132" i="6"/>
  <c r="O35" i="6"/>
  <c r="O38" i="6"/>
  <c r="N813" i="11"/>
  <c r="V754" i="11"/>
  <c r="I762" i="12"/>
  <c r="T758" i="11"/>
  <c r="E761" i="12"/>
  <c r="M838" i="12"/>
  <c r="Z91" i="6"/>
  <c r="X827" i="11"/>
  <c r="G145" i="6"/>
  <c r="AG162" i="6"/>
  <c r="Q753" i="12"/>
  <c r="N18" i="6"/>
  <c r="AF33" i="6"/>
  <c r="I985" i="7"/>
  <c r="AB112" i="6"/>
  <c r="K880" i="11"/>
  <c r="M786" i="12"/>
  <c r="P179" i="6"/>
  <c r="R789" i="12"/>
  <c r="I788" i="7"/>
  <c r="O15" i="6"/>
  <c r="M781" i="12"/>
  <c r="I738" i="12"/>
  <c r="L803" i="11"/>
  <c r="F89" i="6"/>
  <c r="AF180" i="6"/>
  <c r="L722" i="12"/>
  <c r="G720" i="11"/>
  <c r="AB800" i="12"/>
  <c r="D711" i="11"/>
  <c r="Y825" i="11"/>
  <c r="O715" i="11"/>
  <c r="S840" i="11"/>
  <c r="T56" i="6"/>
  <c r="V1003" i="11"/>
  <c r="O826" i="11"/>
  <c r="S132" i="6"/>
  <c r="D843" i="7"/>
  <c r="C157" i="6"/>
  <c r="A157" i="6" s="1"/>
  <c r="J895" i="12"/>
  <c r="M754" i="11"/>
  <c r="X45" i="6"/>
  <c r="D697" i="11"/>
  <c r="AJ188" i="6"/>
  <c r="C989" i="11"/>
  <c r="A989" i="11" s="1"/>
  <c r="Z737" i="12"/>
  <c r="C769" i="12"/>
  <c r="A769" i="12" s="1"/>
  <c r="AD127" i="6"/>
  <c r="AI191" i="6"/>
  <c r="C200" i="6"/>
  <c r="A200" i="6" s="1"/>
  <c r="V773" i="11"/>
  <c r="L883" i="12"/>
  <c r="J750" i="11"/>
  <c r="I722" i="11"/>
  <c r="Y83" i="6"/>
  <c r="D42" i="6"/>
  <c r="I779" i="11"/>
  <c r="R1000" i="12"/>
  <c r="X986" i="11"/>
  <c r="G119" i="6"/>
  <c r="R826" i="11"/>
  <c r="U838" i="11"/>
  <c r="P35" i="6"/>
  <c r="G38" i="6"/>
  <c r="X813" i="11"/>
  <c r="C830" i="7"/>
  <c r="A830" i="7" s="1"/>
  <c r="Y762" i="12"/>
  <c r="U758" i="11"/>
  <c r="L761" i="12"/>
  <c r="R838" i="12"/>
  <c r="AD91" i="6"/>
  <c r="R742" i="11"/>
  <c r="AC145" i="6"/>
  <c r="N162" i="6"/>
  <c r="H753" i="12"/>
  <c r="S18" i="6"/>
  <c r="T33" i="6"/>
  <c r="K776" i="11"/>
  <c r="U112" i="6"/>
  <c r="N880" i="11"/>
  <c r="E786" i="12"/>
  <c r="R717" i="11"/>
  <c r="L789" i="12"/>
  <c r="L693" i="11"/>
  <c r="T15" i="6"/>
  <c r="L781" i="12"/>
  <c r="R738" i="12"/>
  <c r="AK74" i="6"/>
  <c r="AK89" i="6"/>
  <c r="P180" i="6"/>
  <c r="Z722" i="12"/>
  <c r="F720" i="11"/>
  <c r="F800" i="12"/>
  <c r="K711" i="11"/>
  <c r="E42" i="6"/>
  <c r="F715" i="11"/>
  <c r="Q840" i="11"/>
  <c r="AB56" i="6"/>
  <c r="AJ119" i="6"/>
  <c r="U826" i="11"/>
  <c r="AE132" i="6"/>
  <c r="H717" i="7"/>
  <c r="C837" i="7"/>
  <c r="A837" i="7" s="1"/>
  <c r="K895" i="12"/>
  <c r="I754" i="11"/>
  <c r="P880" i="11"/>
  <c r="J786" i="12"/>
  <c r="G717" i="11"/>
  <c r="O789" i="12"/>
  <c r="W838" i="12"/>
  <c r="V32" i="6"/>
  <c r="AI27" i="6"/>
  <c r="T105" i="6"/>
  <c r="AG59" i="6"/>
  <c r="V169" i="6"/>
  <c r="I790" i="11"/>
  <c r="I774" i="11"/>
  <c r="S795" i="11"/>
  <c r="AA103" i="6"/>
  <c r="I810" i="7"/>
  <c r="AB1001" i="12"/>
  <c r="AI52" i="6"/>
  <c r="Z878" i="11"/>
  <c r="J789" i="11"/>
  <c r="L781" i="11"/>
  <c r="AI159" i="6"/>
  <c r="S85" i="6"/>
  <c r="X766" i="12"/>
  <c r="D94" i="6"/>
  <c r="Q41" i="6"/>
  <c r="U891" i="11"/>
  <c r="AA705" i="11"/>
  <c r="C37" i="6"/>
  <c r="A37" i="6" s="1"/>
  <c r="AB744" i="12"/>
  <c r="W178" i="6"/>
  <c r="M730" i="11"/>
  <c r="I833" i="7"/>
  <c r="G734" i="7"/>
  <c r="S179" i="6"/>
  <c r="AE72" i="6"/>
  <c r="AE204" i="6"/>
  <c r="AI147" i="6"/>
  <c r="AA798" i="11"/>
  <c r="C507" i="11"/>
  <c r="A507" i="11" s="1"/>
  <c r="H829" i="11"/>
  <c r="T48" i="6"/>
  <c r="E717" i="12"/>
  <c r="Z811" i="12"/>
  <c r="X58" i="6"/>
  <c r="D155" i="6"/>
  <c r="C829" i="7"/>
  <c r="A829" i="7" s="1"/>
  <c r="C821" i="7"/>
  <c r="A821" i="7" s="1"/>
  <c r="T10" i="6"/>
  <c r="G830" i="11"/>
  <c r="AA95" i="6"/>
  <c r="AH40" i="6"/>
  <c r="D777" i="7"/>
  <c r="V85" i="6"/>
  <c r="Y86" i="6"/>
  <c r="H889" i="12"/>
  <c r="K778" i="12"/>
  <c r="O794" i="11"/>
  <c r="S749" i="12"/>
  <c r="S750" i="11"/>
  <c r="Q722" i="11"/>
  <c r="AC83" i="6"/>
  <c r="AK42" i="6"/>
  <c r="M779" i="11"/>
  <c r="P1000" i="12"/>
  <c r="Z986" i="11"/>
  <c r="R119" i="6"/>
  <c r="U806" i="11"/>
  <c r="O838" i="11"/>
  <c r="AG35" i="6"/>
  <c r="AA38" i="6"/>
  <c r="V813" i="11"/>
  <c r="O757" i="12"/>
  <c r="I809" i="12"/>
  <c r="S123" i="6"/>
  <c r="W750" i="12"/>
  <c r="W763" i="12"/>
  <c r="AK151" i="6"/>
  <c r="F754" i="12"/>
  <c r="R829" i="12"/>
  <c r="Y91" i="6"/>
  <c r="F742" i="11"/>
  <c r="P145" i="6"/>
  <c r="U162" i="6"/>
  <c r="I505" i="11"/>
  <c r="AH18" i="6"/>
  <c r="AA33" i="6"/>
  <c r="F776" i="11"/>
  <c r="T112" i="6"/>
  <c r="J880" i="11"/>
  <c r="F786" i="12"/>
  <c r="T717" i="11"/>
  <c r="J789" i="12"/>
  <c r="Y715" i="11"/>
  <c r="I840" i="11"/>
  <c r="S56" i="6"/>
  <c r="P1003" i="11"/>
  <c r="O111" i="6"/>
  <c r="Y132" i="6"/>
  <c r="X768" i="11"/>
  <c r="AK157" i="6"/>
  <c r="V895" i="12"/>
  <c r="X754" i="11"/>
  <c r="C797" i="7"/>
  <c r="A797" i="7" s="1"/>
  <c r="G821" i="12"/>
  <c r="Y21" i="6"/>
  <c r="AB878" i="12"/>
  <c r="J739" i="11"/>
  <c r="Z800" i="11"/>
  <c r="Y53" i="6"/>
  <c r="Z26" i="6"/>
  <c r="M26" i="6" s="1"/>
  <c r="I837" i="11"/>
  <c r="AJ107" i="6"/>
  <c r="Z28" i="6"/>
  <c r="I989" i="7"/>
  <c r="D738" i="7"/>
  <c r="AB149" i="6"/>
  <c r="J721" i="12"/>
  <c r="X829" i="12"/>
  <c r="K760" i="12"/>
  <c r="W827" i="11"/>
  <c r="AJ145" i="6"/>
  <c r="AH162" i="6"/>
  <c r="S753" i="12"/>
  <c r="AC18" i="6"/>
  <c r="Q33" i="6"/>
  <c r="C985" i="7"/>
  <c r="A985" i="7" s="1"/>
  <c r="C735" i="7"/>
  <c r="A735" i="7" s="1"/>
  <c r="D844" i="7"/>
  <c r="Z798" i="12"/>
  <c r="E754" i="11"/>
  <c r="Q117" i="6"/>
  <c r="F777" i="12"/>
  <c r="L985" i="11"/>
  <c r="C784" i="11"/>
  <c r="A784" i="11" s="1"/>
  <c r="T884" i="11"/>
  <c r="AC106" i="6"/>
  <c r="AC208" i="6"/>
  <c r="E819" i="12"/>
  <c r="H786" i="7"/>
  <c r="N721" i="11"/>
  <c r="Z840" i="12"/>
  <c r="K778" i="11"/>
  <c r="N880" i="12"/>
  <c r="AB834" i="12"/>
  <c r="Y999" i="12"/>
  <c r="L835" i="11"/>
  <c r="P771" i="11"/>
  <c r="G715" i="12"/>
  <c r="U195" i="6"/>
  <c r="R846" i="11"/>
  <c r="AA84" i="6"/>
  <c r="G782" i="12"/>
  <c r="C773" i="7"/>
  <c r="A773" i="7" s="1"/>
  <c r="X46" i="6"/>
  <c r="O109" i="6"/>
  <c r="F139" i="6"/>
  <c r="S715" i="11"/>
  <c r="C1000" i="12"/>
  <c r="A1000" i="12" s="1"/>
  <c r="R986" i="11"/>
  <c r="AI119" i="6"/>
  <c r="G826" i="11"/>
  <c r="V838" i="11"/>
  <c r="AF35" i="6"/>
  <c r="AH38" i="6"/>
  <c r="O813" i="11"/>
  <c r="N754" i="11"/>
  <c r="Q762" i="12"/>
  <c r="Z758" i="11"/>
  <c r="G761" i="12"/>
  <c r="P838" i="12"/>
  <c r="AF136" i="6"/>
  <c r="U746" i="11"/>
  <c r="AH53" i="6"/>
  <c r="O988" i="11"/>
  <c r="D834" i="11"/>
  <c r="T809" i="12"/>
  <c r="AK123" i="6"/>
  <c r="O750" i="12"/>
  <c r="C693" i="7"/>
  <c r="A693" i="7" s="1"/>
  <c r="X151" i="6"/>
  <c r="AB754" i="12"/>
  <c r="V829" i="12"/>
  <c r="X91" i="6"/>
  <c r="N742" i="11"/>
  <c r="X145" i="6"/>
  <c r="D698" i="7"/>
  <c r="P505" i="11"/>
  <c r="W18" i="6"/>
  <c r="R33" i="6"/>
  <c r="Z776" i="11"/>
  <c r="AJ112" i="6"/>
  <c r="I772" i="7"/>
  <c r="S798" i="12"/>
  <c r="Z754" i="11"/>
  <c r="AK117" i="6"/>
  <c r="U777" i="12"/>
  <c r="T985" i="11"/>
  <c r="P784" i="11"/>
  <c r="AD64" i="6"/>
  <c r="AB106" i="6"/>
  <c r="U208" i="6"/>
  <c r="W819" i="12"/>
  <c r="I786" i="7"/>
  <c r="M721" i="11"/>
  <c r="X840" i="12"/>
  <c r="E778" i="11"/>
  <c r="M880" i="12"/>
  <c r="P834" i="12"/>
  <c r="O999" i="12"/>
  <c r="D835" i="11"/>
  <c r="Y771" i="11"/>
  <c r="R715" i="12"/>
  <c r="P195" i="6"/>
  <c r="M846" i="11"/>
  <c r="AF84" i="6"/>
  <c r="U782" i="12"/>
  <c r="G773" i="7"/>
  <c r="U46" i="6"/>
  <c r="T109" i="6"/>
  <c r="AF139" i="6"/>
  <c r="V779" i="11"/>
  <c r="K1000" i="12"/>
  <c r="I986" i="11"/>
  <c r="AC119" i="6"/>
  <c r="C826" i="11"/>
  <c r="A826" i="11" s="1"/>
  <c r="K838" i="11"/>
  <c r="C35" i="6"/>
  <c r="A35" i="6" s="1"/>
  <c r="Y38" i="6"/>
  <c r="G813" i="11"/>
  <c r="D830" i="7"/>
  <c r="C762" i="12"/>
  <c r="A762" i="12" s="1"/>
  <c r="AA758" i="11"/>
  <c r="Q761" i="12"/>
  <c r="AA833" i="12"/>
  <c r="X136" i="6"/>
  <c r="R746" i="11"/>
  <c r="Z53" i="6"/>
  <c r="H988" i="11"/>
  <c r="J834" i="11"/>
  <c r="P809" i="12"/>
  <c r="AD123" i="6"/>
  <c r="I750" i="12"/>
  <c r="K763" i="12"/>
  <c r="Y151" i="6"/>
  <c r="O754" i="12"/>
  <c r="T880" i="12"/>
  <c r="C91" i="6"/>
  <c r="A91" i="6" s="1"/>
  <c r="M742" i="11"/>
  <c r="Q145" i="6"/>
  <c r="S771" i="11"/>
  <c r="O505" i="11"/>
  <c r="C18" i="6"/>
  <c r="A18" i="6" s="1"/>
  <c r="AI33" i="6"/>
  <c r="L776" i="11"/>
  <c r="AE112" i="6"/>
  <c r="I817" i="12"/>
  <c r="T762" i="12"/>
  <c r="I790" i="12"/>
  <c r="P761" i="12"/>
  <c r="R148" i="6"/>
  <c r="S889" i="11"/>
  <c r="S190" i="6"/>
  <c r="T818" i="12"/>
  <c r="Y887" i="12"/>
  <c r="P70" i="6"/>
  <c r="U12" i="6"/>
  <c r="AK178" i="6"/>
  <c r="AG77" i="6"/>
  <c r="H1000" i="11"/>
  <c r="F9" i="7"/>
  <c r="J730" i="11"/>
  <c r="Z894" i="11"/>
  <c r="AA122" i="6"/>
  <c r="P120" i="6"/>
  <c r="AJ97" i="6"/>
  <c r="AE137" i="6"/>
  <c r="AA731" i="11"/>
  <c r="D762" i="11"/>
  <c r="AC115" i="6"/>
  <c r="AA92" i="6"/>
  <c r="Y14" i="6"/>
  <c r="K737" i="11"/>
  <c r="D771" i="7"/>
  <c r="O731" i="12"/>
  <c r="M810" i="11"/>
  <c r="E1002" i="11"/>
  <c r="Y730" i="12"/>
  <c r="N832" i="11"/>
  <c r="M758" i="11"/>
  <c r="G21" i="6"/>
  <c r="AA878" i="12"/>
  <c r="T842" i="12"/>
  <c r="U987" i="11"/>
  <c r="I744" i="12"/>
  <c r="AG173" i="6"/>
  <c r="AA749" i="11"/>
  <c r="D742" i="12"/>
  <c r="R725" i="12"/>
  <c r="F144" i="6"/>
  <c r="U883" i="11"/>
  <c r="W830" i="12"/>
  <c r="G1008" i="7"/>
  <c r="X896" i="11"/>
  <c r="AE49" i="6"/>
  <c r="P1001" i="11"/>
  <c r="F774" i="12"/>
  <c r="R206" i="6"/>
  <c r="F501" i="7"/>
  <c r="I846" i="12"/>
  <c r="N768" i="12"/>
  <c r="AF185" i="6"/>
  <c r="AI128" i="6"/>
  <c r="AB114" i="6"/>
  <c r="W164" i="6"/>
  <c r="N773" i="12"/>
  <c r="F13" i="6"/>
  <c r="X721" i="12"/>
  <c r="M718" i="12"/>
  <c r="S760" i="12"/>
  <c r="F841" i="12"/>
  <c r="AC182" i="6"/>
  <c r="D890" i="11"/>
  <c r="AF75" i="6"/>
  <c r="AG150" i="6"/>
  <c r="D130" i="6"/>
  <c r="AD102" i="6"/>
  <c r="I759" i="7"/>
  <c r="F506" i="7"/>
  <c r="F885" i="12"/>
  <c r="U824" i="11"/>
  <c r="C885" i="7"/>
  <c r="A885" i="7" s="1"/>
  <c r="I694" i="7"/>
  <c r="G760" i="11"/>
  <c r="T101" i="6"/>
  <c r="AK36" i="6"/>
  <c r="G787" i="12"/>
  <c r="AI39" i="6"/>
  <c r="Y108" i="6"/>
  <c r="H770" i="11"/>
  <c r="Q798" i="12"/>
  <c r="C842" i="11"/>
  <c r="A842" i="11" s="1"/>
  <c r="N896" i="12"/>
  <c r="AB209" i="6"/>
  <c r="AK99" i="6"/>
  <c r="C787" i="11"/>
  <c r="A787" i="11" s="1"/>
  <c r="J879" i="11"/>
  <c r="Q1004" i="11"/>
  <c r="AB877" i="12"/>
  <c r="L814" i="12"/>
  <c r="I895" i="11"/>
  <c r="W713" i="11"/>
  <c r="U61" i="6"/>
  <c r="AI198" i="6"/>
  <c r="N733" i="12"/>
  <c r="T893" i="11"/>
  <c r="Y67" i="6"/>
  <c r="Y892" i="12"/>
  <c r="M1004" i="12"/>
  <c r="AJ88" i="6"/>
  <c r="S882" i="11"/>
  <c r="AG174" i="6"/>
  <c r="R816" i="12"/>
  <c r="P1009" i="12"/>
  <c r="I892" i="11"/>
  <c r="AC199" i="6"/>
  <c r="O65" i="6"/>
  <c r="I1005" i="12"/>
  <c r="D804" i="7"/>
  <c r="D984" i="12"/>
  <c r="E785" i="12"/>
  <c r="P728" i="12"/>
  <c r="AD16" i="6"/>
  <c r="R797" i="12"/>
  <c r="R753" i="11"/>
  <c r="S98" i="6"/>
  <c r="C168" i="6"/>
  <c r="A168" i="6" s="1"/>
  <c r="AG45" i="6"/>
  <c r="P770" i="11"/>
  <c r="X776" i="12"/>
  <c r="AA842" i="11"/>
  <c r="E896" i="12"/>
  <c r="X739" i="12"/>
  <c r="D794" i="12"/>
  <c r="H762" i="12"/>
  <c r="T886" i="12"/>
  <c r="G740" i="7"/>
  <c r="H803" i="7"/>
  <c r="X118" i="6"/>
  <c r="O781" i="12"/>
  <c r="J738" i="12"/>
  <c r="AA803" i="11"/>
  <c r="Q89" i="6"/>
  <c r="F180" i="6"/>
  <c r="G834" i="7"/>
  <c r="S720" i="11"/>
  <c r="S800" i="12"/>
  <c r="AA711" i="11"/>
  <c r="U825" i="11"/>
  <c r="AJ36" i="6"/>
  <c r="U840" i="11"/>
  <c r="AH56" i="6"/>
  <c r="T1003" i="11"/>
  <c r="G111" i="6"/>
  <c r="L798" i="12"/>
  <c r="Y768" i="11"/>
  <c r="AI157" i="6"/>
  <c r="AI209" i="6"/>
  <c r="I839" i="7"/>
  <c r="I805" i="7"/>
  <c r="D821" i="12"/>
  <c r="Q21" i="6"/>
  <c r="N117" i="6"/>
  <c r="K814" i="12"/>
  <c r="X841" i="12"/>
  <c r="G182" i="6"/>
  <c r="R890" i="11"/>
  <c r="R75" i="6"/>
  <c r="Y150" i="6"/>
  <c r="AI130" i="6"/>
  <c r="AJ102" i="6"/>
  <c r="D794" i="7"/>
  <c r="C1004" i="12"/>
  <c r="A1004" i="12" s="1"/>
  <c r="C792" i="7"/>
  <c r="A792" i="7" s="1"/>
  <c r="F734" i="12"/>
  <c r="R72" i="6"/>
  <c r="S51" i="6"/>
  <c r="AK118" i="6"/>
  <c r="AB110" i="6"/>
  <c r="AJ9" i="6"/>
  <c r="U65" i="6"/>
  <c r="H1006" i="11"/>
  <c r="K885" i="12"/>
  <c r="AA984" i="12"/>
  <c r="N785" i="12"/>
  <c r="AA728" i="12"/>
  <c r="V760" i="11"/>
  <c r="AI101" i="6"/>
  <c r="AC36" i="6"/>
  <c r="H787" i="12"/>
  <c r="AE39" i="6"/>
  <c r="C108" i="6"/>
  <c r="A108" i="6" s="1"/>
  <c r="T770" i="11"/>
  <c r="AA798" i="12"/>
  <c r="E842" i="11"/>
  <c r="O896" i="12"/>
  <c r="U209" i="6"/>
  <c r="D99" i="6"/>
  <c r="AD88" i="6"/>
  <c r="V886" i="12"/>
  <c r="D754" i="7"/>
  <c r="D788" i="7"/>
  <c r="AD15" i="6"/>
  <c r="Y781" i="12"/>
  <c r="L738" i="12"/>
  <c r="V74" i="6"/>
  <c r="W89" i="6"/>
  <c r="AA180" i="6"/>
  <c r="U722" i="12"/>
  <c r="C720" i="11"/>
  <c r="A720" i="11" s="1"/>
  <c r="M800" i="12"/>
  <c r="Q711" i="11"/>
  <c r="P825" i="11"/>
  <c r="T36" i="6"/>
  <c r="O840" i="11"/>
  <c r="AF56" i="6"/>
  <c r="O1003" i="11"/>
  <c r="R111" i="6"/>
  <c r="AK132" i="6"/>
  <c r="J768" i="11"/>
  <c r="AE157" i="6"/>
  <c r="O895" i="12"/>
  <c r="F839" i="7"/>
  <c r="H805" i="7"/>
  <c r="M821" i="12"/>
  <c r="AI21" i="6"/>
  <c r="V117" i="6"/>
  <c r="W760" i="12"/>
  <c r="W841" i="12"/>
  <c r="Q182" i="6"/>
  <c r="N890" i="11"/>
  <c r="AI75" i="6"/>
  <c r="AC150" i="6"/>
  <c r="AG130" i="6"/>
  <c r="AF102" i="6"/>
  <c r="H736" i="7"/>
  <c r="H506" i="7"/>
  <c r="I699" i="7"/>
  <c r="I734" i="12"/>
  <c r="AB72" i="6"/>
  <c r="AE51" i="6"/>
  <c r="AC118" i="6"/>
  <c r="AE110" i="6"/>
  <c r="AI9" i="6"/>
  <c r="AH65" i="6"/>
  <c r="Y1006" i="11"/>
  <c r="R885" i="12"/>
  <c r="AA824" i="11"/>
  <c r="I785" i="12"/>
  <c r="L728" i="12"/>
  <c r="I760" i="11"/>
  <c r="AB101" i="6"/>
  <c r="AH36" i="6"/>
  <c r="AB787" i="12"/>
  <c r="G39" i="6"/>
  <c r="AA108" i="6"/>
  <c r="E111" i="6"/>
  <c r="O798" i="12"/>
  <c r="Z768" i="11"/>
  <c r="D896" i="12"/>
  <c r="N209" i="6"/>
  <c r="AG99" i="6"/>
  <c r="AC88" i="6"/>
  <c r="D748" i="7"/>
  <c r="G179" i="6"/>
  <c r="E72" i="6"/>
  <c r="O204" i="6"/>
  <c r="AF147" i="6"/>
  <c r="R798" i="11"/>
  <c r="I507" i="11"/>
  <c r="O845" i="12"/>
  <c r="W141" i="6"/>
  <c r="O717" i="12"/>
  <c r="AB811" i="12"/>
  <c r="AI58" i="6"/>
  <c r="AD155" i="6"/>
  <c r="C706" i="7"/>
  <c r="A706" i="7" s="1"/>
  <c r="C795" i="7"/>
  <c r="A795" i="7" s="1"/>
  <c r="E10" i="6"/>
  <c r="D830" i="11"/>
  <c r="W95" i="6"/>
  <c r="R40" i="6"/>
  <c r="F984" i="11"/>
  <c r="AA746" i="12"/>
  <c r="AD86" i="6"/>
  <c r="S889" i="12"/>
  <c r="C778" i="12"/>
  <c r="A778" i="12" s="1"/>
  <c r="Z794" i="11"/>
  <c r="R749" i="12"/>
  <c r="D750" i="7"/>
  <c r="N27" i="6"/>
  <c r="L790" i="11"/>
  <c r="F766" i="7"/>
  <c r="M789" i="11"/>
  <c r="F88" i="6"/>
  <c r="AA734" i="12"/>
  <c r="U174" i="6"/>
  <c r="Y878" i="12"/>
  <c r="N841" i="11"/>
  <c r="X183" i="6"/>
  <c r="F160" i="6"/>
  <c r="O766" i="11"/>
  <c r="H697" i="7"/>
  <c r="I763" i="11"/>
  <c r="E827" i="12"/>
  <c r="S96" i="6"/>
  <c r="U1002" i="11"/>
  <c r="R801" i="11"/>
  <c r="H770" i="12"/>
  <c r="AJ192" i="6"/>
  <c r="U730" i="12"/>
  <c r="E797" i="11"/>
  <c r="T93" i="6"/>
  <c r="W793" i="11"/>
  <c r="F761" i="7"/>
  <c r="R175" i="6"/>
  <c r="AA79" i="6"/>
  <c r="U891" i="12"/>
  <c r="T133" i="6"/>
  <c r="V703" i="11"/>
  <c r="G205" i="6"/>
  <c r="AI190" i="6"/>
  <c r="AI12" i="6"/>
  <c r="D830" i="12"/>
  <c r="Z120" i="6"/>
  <c r="Y762" i="11"/>
  <c r="G891" i="7"/>
  <c r="C734" i="12"/>
  <c r="A734" i="12" s="1"/>
  <c r="AC174" i="6"/>
  <c r="H878" i="12"/>
  <c r="O841" i="11"/>
  <c r="AH183" i="6"/>
  <c r="S160" i="6"/>
  <c r="G766" i="11"/>
  <c r="AK141" i="6"/>
  <c r="D763" i="11"/>
  <c r="G757" i="11"/>
  <c r="AI96" i="6"/>
  <c r="AA1002" i="11"/>
  <c r="J801" i="11"/>
  <c r="O770" i="12"/>
  <c r="AF192" i="6"/>
  <c r="D730" i="12"/>
  <c r="I797" i="11"/>
  <c r="AK93" i="6"/>
  <c r="Y793" i="11"/>
  <c r="D761" i="7"/>
  <c r="AB175" i="6"/>
  <c r="AH79" i="6"/>
  <c r="H891" i="12"/>
  <c r="R133" i="6"/>
  <c r="K785" i="11"/>
  <c r="L1009" i="12"/>
  <c r="D892" i="11"/>
  <c r="O199" i="6"/>
  <c r="AB65" i="6"/>
  <c r="U1005" i="12"/>
  <c r="F724" i="7"/>
  <c r="O984" i="12"/>
  <c r="S785" i="12"/>
  <c r="Z728" i="12"/>
  <c r="Q16" i="6"/>
  <c r="F797" i="12"/>
  <c r="H695" i="11"/>
  <c r="O98" i="6"/>
  <c r="U168" i="6"/>
  <c r="R45" i="6"/>
  <c r="P63" i="6"/>
  <c r="F776" i="12"/>
  <c r="P728" i="11"/>
  <c r="I697" i="11"/>
  <c r="L739" i="12"/>
  <c r="T794" i="12"/>
  <c r="C819" i="7"/>
  <c r="A819" i="7" s="1"/>
  <c r="AE188" i="6"/>
  <c r="K720" i="12"/>
  <c r="N82" i="6"/>
  <c r="AC171" i="6"/>
  <c r="R736" i="11"/>
  <c r="N887" i="11"/>
  <c r="T1003" i="12"/>
  <c r="E806" i="11"/>
  <c r="L845" i="11"/>
  <c r="K886" i="12"/>
  <c r="R194" i="6"/>
  <c r="N886" i="11"/>
  <c r="K757" i="12"/>
  <c r="H754" i="7"/>
  <c r="N790" i="12"/>
  <c r="AJ104" i="6"/>
  <c r="X885" i="11"/>
  <c r="AA777" i="12"/>
  <c r="R985" i="11"/>
  <c r="G784" i="11"/>
  <c r="E64" i="6"/>
  <c r="AK106" i="6"/>
  <c r="AE208" i="6"/>
  <c r="Z819" i="12"/>
  <c r="F786" i="7"/>
  <c r="Y721" i="11"/>
  <c r="AA840" i="12"/>
  <c r="Y778" i="11"/>
  <c r="Q695" i="11"/>
  <c r="V834" i="12"/>
  <c r="J999" i="12"/>
  <c r="T45" i="6"/>
  <c r="G63" i="6"/>
  <c r="I715" i="12"/>
  <c r="AI195" i="6"/>
  <c r="AA846" i="11"/>
  <c r="Q84" i="6"/>
  <c r="S782" i="12"/>
  <c r="S787" i="11"/>
  <c r="AK150" i="6"/>
  <c r="L880" i="11"/>
  <c r="U816" i="12"/>
  <c r="Q1009" i="12"/>
  <c r="Q892" i="11"/>
  <c r="AE9" i="6"/>
  <c r="AK65" i="6"/>
  <c r="F1005" i="12"/>
  <c r="H724" i="7"/>
  <c r="M984" i="12"/>
  <c r="Q785" i="12"/>
  <c r="V728" i="12"/>
  <c r="P16" i="6"/>
  <c r="Q797" i="12"/>
  <c r="J753" i="11"/>
  <c r="F98" i="6"/>
  <c r="R168" i="6"/>
  <c r="Q45" i="6"/>
  <c r="F63" i="6"/>
  <c r="P776" i="12"/>
  <c r="Y728" i="11"/>
  <c r="T697" i="11"/>
  <c r="K739" i="12"/>
  <c r="P794" i="12"/>
  <c r="D819" i="7"/>
  <c r="AD188" i="6"/>
  <c r="I720" i="12"/>
  <c r="V82" i="6"/>
  <c r="D171" i="6"/>
  <c r="T736" i="11"/>
  <c r="J887" i="11"/>
  <c r="H1003" i="12"/>
  <c r="AE198" i="6"/>
  <c r="X845" i="11"/>
  <c r="AA886" i="12"/>
  <c r="T194" i="6"/>
  <c r="F886" i="11"/>
  <c r="D879" i="7"/>
  <c r="F893" i="7"/>
  <c r="AA882" i="11"/>
  <c r="E104" i="6"/>
  <c r="AE129" i="6"/>
  <c r="S777" i="12"/>
  <c r="Q985" i="11"/>
  <c r="AB199" i="6"/>
  <c r="T64" i="6"/>
  <c r="AJ106" i="6"/>
  <c r="AG208" i="6"/>
  <c r="S819" i="12"/>
  <c r="H757" i="7"/>
  <c r="F721" i="11"/>
  <c r="S840" i="12"/>
  <c r="D797" i="12"/>
  <c r="X695" i="11"/>
  <c r="M834" i="12"/>
  <c r="F999" i="12"/>
  <c r="G45" i="6"/>
  <c r="T63" i="6"/>
  <c r="K715" i="12"/>
  <c r="S728" i="11"/>
  <c r="P697" i="11"/>
  <c r="AB84" i="6"/>
  <c r="R782" i="12"/>
  <c r="E787" i="11"/>
  <c r="E88" i="6"/>
  <c r="R882" i="11"/>
  <c r="Q174" i="6"/>
  <c r="AH117" i="6"/>
  <c r="D731" i="12"/>
  <c r="L747" i="12"/>
  <c r="AA734" i="11"/>
  <c r="L877" i="11"/>
  <c r="V810" i="11"/>
  <c r="AF189" i="6"/>
  <c r="D827" i="12"/>
  <c r="R207" i="6"/>
  <c r="X47" i="6"/>
  <c r="X203" i="6"/>
  <c r="S736" i="12"/>
  <c r="M1008" i="11"/>
  <c r="K725" i="11"/>
  <c r="Z54" i="6"/>
  <c r="P792" i="11"/>
  <c r="Q699" i="11"/>
  <c r="Q832" i="11"/>
  <c r="X66" i="6"/>
  <c r="W803" i="12"/>
  <c r="P131" i="6"/>
  <c r="AJ146" i="6"/>
  <c r="G888" i="7"/>
  <c r="W1008" i="12"/>
  <c r="X843" i="11"/>
  <c r="V758" i="12"/>
  <c r="F167" i="6"/>
  <c r="C765" i="11"/>
  <c r="A765" i="11" s="1"/>
  <c r="H808" i="12"/>
  <c r="H790" i="12"/>
  <c r="C104" i="6"/>
  <c r="A104" i="6" s="1"/>
  <c r="Y148" i="6"/>
  <c r="H889" i="11"/>
  <c r="Y190" i="6"/>
  <c r="N818" i="12"/>
  <c r="V887" i="12"/>
  <c r="N70" i="6"/>
  <c r="X12" i="6"/>
  <c r="H729" i="12"/>
  <c r="U77" i="6"/>
  <c r="W1000" i="11"/>
  <c r="H1007" i="7"/>
  <c r="G708" i="7"/>
  <c r="V809" i="11"/>
  <c r="Z122" i="6"/>
  <c r="T120" i="6"/>
  <c r="N97" i="6"/>
  <c r="AA137" i="6"/>
  <c r="M729" i="11"/>
  <c r="T762" i="11"/>
  <c r="P115" i="6"/>
  <c r="O92" i="6"/>
  <c r="E14" i="6"/>
  <c r="R737" i="11"/>
  <c r="G767" i="7"/>
  <c r="F719" i="7"/>
  <c r="D16" i="6"/>
  <c r="M797" i="12"/>
  <c r="E753" i="11"/>
  <c r="Q98" i="6"/>
  <c r="O168" i="6"/>
  <c r="AK45" i="6"/>
  <c r="AI63" i="6"/>
  <c r="T776" i="12"/>
  <c r="X728" i="11"/>
  <c r="G697" i="11"/>
  <c r="M739" i="12"/>
  <c r="M794" i="12"/>
  <c r="M762" i="12"/>
  <c r="C771" i="12"/>
  <c r="A771" i="12" s="1"/>
  <c r="P816" i="11"/>
  <c r="I723" i="11"/>
  <c r="P986" i="12"/>
  <c r="X138" i="6"/>
  <c r="G820" i="7"/>
  <c r="AE171" i="6"/>
  <c r="Z895" i="11"/>
  <c r="H887" i="11"/>
  <c r="Y61" i="6"/>
  <c r="R198" i="6"/>
  <c r="M845" i="11"/>
  <c r="H886" i="12"/>
  <c r="AG194" i="6"/>
  <c r="I886" i="11"/>
  <c r="G896" i="7"/>
  <c r="P88" i="6"/>
  <c r="E882" i="11"/>
  <c r="U104" i="6"/>
  <c r="Y695" i="11"/>
  <c r="AA834" i="12"/>
  <c r="N999" i="12"/>
  <c r="K835" i="11"/>
  <c r="D771" i="11"/>
  <c r="H715" i="12"/>
  <c r="C195" i="6"/>
  <c r="A195" i="6" s="1"/>
  <c r="Y846" i="11"/>
  <c r="P84" i="6"/>
  <c r="M782" i="12"/>
  <c r="Z817" i="12"/>
  <c r="E46" i="6"/>
  <c r="AD109" i="6"/>
  <c r="Q139" i="6"/>
  <c r="X989" i="11"/>
  <c r="X737" i="12"/>
  <c r="AK23" i="6"/>
  <c r="C733" i="11"/>
  <c r="A733" i="11" s="1"/>
  <c r="U191" i="6"/>
  <c r="F200" i="6"/>
  <c r="K777" i="11"/>
  <c r="G883" i="12"/>
  <c r="N750" i="11"/>
  <c r="W722" i="11"/>
  <c r="U138" i="6"/>
  <c r="D87" i="6"/>
  <c r="J779" i="11"/>
  <c r="D736" i="11"/>
  <c r="F835" i="7"/>
  <c r="Z1003" i="12"/>
  <c r="F806" i="11"/>
  <c r="S845" i="11"/>
  <c r="D886" i="12"/>
  <c r="W194" i="6"/>
  <c r="J886" i="11"/>
  <c r="X757" i="12"/>
  <c r="U771" i="11"/>
  <c r="O84" i="6"/>
  <c r="AF109" i="6"/>
  <c r="D745" i="12"/>
  <c r="D806" i="12"/>
  <c r="AH135" i="6"/>
  <c r="F55" i="6"/>
  <c r="AA802" i="11"/>
  <c r="O60" i="6"/>
  <c r="Z76" i="6"/>
  <c r="X164" i="6"/>
  <c r="E723" i="11"/>
  <c r="D13" i="6"/>
  <c r="D786" i="11"/>
  <c r="AD43" i="6"/>
  <c r="V814" i="12"/>
  <c r="R841" i="12"/>
  <c r="U713" i="11"/>
  <c r="R61" i="6"/>
  <c r="P75" i="6"/>
  <c r="F733" i="12"/>
  <c r="X893" i="11"/>
  <c r="AB67" i="6"/>
  <c r="H892" i="12"/>
  <c r="D1004" i="12"/>
  <c r="Z88" i="6"/>
  <c r="AB734" i="12"/>
  <c r="AA174" i="6"/>
  <c r="K695" i="11"/>
  <c r="N98" i="6"/>
  <c r="Z168" i="6"/>
  <c r="W45" i="6"/>
  <c r="AE63" i="6"/>
  <c r="Z776" i="12"/>
  <c r="V728" i="11"/>
  <c r="X697" i="11"/>
  <c r="J739" i="12"/>
  <c r="J794" i="12"/>
  <c r="F819" i="7"/>
  <c r="AA188" i="6"/>
  <c r="Z720" i="12"/>
  <c r="S82" i="6"/>
  <c r="N726" i="11"/>
  <c r="C835" i="12"/>
  <c r="A835" i="12" s="1"/>
  <c r="AB23" i="6"/>
  <c r="T733" i="11"/>
  <c r="S9" i="12"/>
  <c r="G782" i="11"/>
  <c r="H771" i="12"/>
  <c r="C816" i="11"/>
  <c r="A816" i="11" s="1"/>
  <c r="G711" i="7"/>
  <c r="J986" i="12"/>
  <c r="Q138" i="6"/>
  <c r="D820" i="7"/>
  <c r="AK171" i="6"/>
  <c r="Y895" i="11"/>
  <c r="M887" i="11"/>
  <c r="Q61" i="6"/>
  <c r="AG198" i="6"/>
  <c r="O845" i="11"/>
  <c r="F987" i="7"/>
  <c r="U194" i="6"/>
  <c r="I800" i="7"/>
  <c r="G801" i="7"/>
  <c r="S63" i="6"/>
  <c r="Z739" i="12"/>
  <c r="U720" i="12"/>
  <c r="G745" i="12"/>
  <c r="Z806" i="12"/>
  <c r="Z135" i="6"/>
  <c r="M135" i="6" s="1"/>
  <c r="S26" i="6"/>
  <c r="F802" i="11"/>
  <c r="AG60" i="6"/>
  <c r="G76" i="6"/>
  <c r="AF164" i="6"/>
  <c r="AB773" i="12"/>
  <c r="T13" i="6"/>
  <c r="C786" i="11"/>
  <c r="A786" i="11" s="1"/>
  <c r="AK43" i="6"/>
  <c r="I814" i="12"/>
  <c r="Y841" i="12"/>
  <c r="T713" i="11"/>
  <c r="AH61" i="6"/>
  <c r="U75" i="6"/>
  <c r="V733" i="12"/>
  <c r="V893" i="11"/>
  <c r="C67" i="6"/>
  <c r="A67" i="6" s="1"/>
  <c r="M892" i="12"/>
  <c r="K1004" i="12"/>
  <c r="Y88" i="6"/>
  <c r="Y734" i="12"/>
  <c r="Z174" i="6"/>
  <c r="S753" i="11"/>
  <c r="AI98" i="6"/>
  <c r="N168" i="6"/>
  <c r="C45" i="6"/>
  <c r="A45" i="6" s="1"/>
  <c r="V63" i="6"/>
  <c r="J776" i="12"/>
  <c r="R728" i="11"/>
  <c r="S697" i="11"/>
  <c r="S739" i="12"/>
  <c r="K794" i="12"/>
  <c r="D816" i="7"/>
  <c r="Z188" i="6"/>
  <c r="AB720" i="12"/>
  <c r="Z82" i="6"/>
  <c r="O726" i="11"/>
  <c r="L835" i="12"/>
  <c r="P23" i="6"/>
  <c r="P55" i="6"/>
  <c r="F9" i="12"/>
  <c r="W782" i="11"/>
  <c r="N771" i="12"/>
  <c r="S816" i="11"/>
  <c r="F1001" i="7"/>
  <c r="M986" i="12"/>
  <c r="W138" i="6"/>
  <c r="AI43" i="6"/>
  <c r="N171" i="6"/>
  <c r="C895" i="11"/>
  <c r="A895" i="11" s="1"/>
  <c r="Q887" i="11"/>
  <c r="V61" i="6"/>
  <c r="AJ198" i="6"/>
  <c r="I733" i="12"/>
  <c r="D987" i="7"/>
  <c r="Q67" i="6"/>
  <c r="K892" i="12"/>
  <c r="I801" i="7"/>
  <c r="F728" i="7"/>
  <c r="M879" i="11"/>
  <c r="N720" i="12"/>
  <c r="Q877" i="12"/>
  <c r="P148" i="6"/>
  <c r="U843" i="11"/>
  <c r="E57" i="6"/>
  <c r="S811" i="11"/>
  <c r="Q793" i="12"/>
  <c r="Y758" i="12"/>
  <c r="N34" i="6"/>
  <c r="G126" i="6"/>
  <c r="V819" i="11"/>
  <c r="G167" i="6"/>
  <c r="H718" i="7"/>
  <c r="C30" i="6"/>
  <c r="A30" i="6" s="1"/>
  <c r="X124" i="6"/>
  <c r="H765" i="11"/>
  <c r="I795" i="12"/>
  <c r="P802" i="12"/>
  <c r="L808" i="11"/>
  <c r="X808" i="12"/>
  <c r="V50" i="6"/>
  <c r="Q176" i="6"/>
  <c r="C821" i="11"/>
  <c r="A821" i="11" s="1"/>
  <c r="S801" i="12"/>
  <c r="G504" i="7"/>
  <c r="C158" i="6"/>
  <c r="A158" i="6" s="1"/>
  <c r="AK173" i="6"/>
  <c r="P144" i="6"/>
  <c r="O894" i="11"/>
  <c r="P137" i="6"/>
  <c r="G188" i="6"/>
  <c r="AK109" i="6"/>
  <c r="AK82" i="6"/>
  <c r="U196" i="6"/>
  <c r="K747" i="11"/>
  <c r="V161" i="6"/>
  <c r="F68" i="6"/>
  <c r="W837" i="12"/>
  <c r="AA882" i="12"/>
  <c r="K814" i="11"/>
  <c r="S825" i="12"/>
  <c r="AA73" i="6"/>
  <c r="H755" i="12"/>
  <c r="Y116" i="6"/>
  <c r="C833" i="11"/>
  <c r="A833" i="11" s="1"/>
  <c r="C889" i="7"/>
  <c r="A889" i="7" s="1"/>
  <c r="X818" i="11"/>
  <c r="V792" i="12"/>
  <c r="Z17" i="6"/>
  <c r="AG154" i="6"/>
  <c r="Z999" i="11"/>
  <c r="D25" i="6"/>
  <c r="X176" i="6"/>
  <c r="Y172" i="6"/>
  <c r="AA81" i="6"/>
  <c r="G164" i="6"/>
  <c r="M723" i="11"/>
  <c r="C13" i="6"/>
  <c r="A13" i="6" s="1"/>
  <c r="Z786" i="11"/>
  <c r="Y43" i="6"/>
  <c r="AB814" i="12"/>
  <c r="L841" i="12"/>
  <c r="S713" i="11"/>
  <c r="AA890" i="11"/>
  <c r="N75" i="6"/>
  <c r="J75" i="6" s="1"/>
  <c r="H733" i="12"/>
  <c r="Y893" i="11"/>
  <c r="V67" i="6"/>
  <c r="F892" i="12"/>
  <c r="AB1004" i="12"/>
  <c r="H885" i="12"/>
  <c r="Y984" i="12"/>
  <c r="T785" i="12"/>
  <c r="Y728" i="12"/>
  <c r="AB16" i="6"/>
  <c r="Q101" i="6"/>
  <c r="Y753" i="11"/>
  <c r="AD98" i="6"/>
  <c r="AH168" i="6"/>
  <c r="V45" i="6"/>
  <c r="Y770" i="11"/>
  <c r="Q776" i="12"/>
  <c r="F728" i="11"/>
  <c r="V697" i="11"/>
  <c r="W739" i="12"/>
  <c r="G794" i="12"/>
  <c r="I739" i="7"/>
  <c r="X188" i="6"/>
  <c r="F720" i="12"/>
  <c r="C82" i="6"/>
  <c r="A82" i="6" s="1"/>
  <c r="Q171" i="6"/>
  <c r="X895" i="11"/>
  <c r="Z887" i="11"/>
  <c r="AF61" i="6"/>
  <c r="Y198" i="6"/>
  <c r="V845" i="11"/>
  <c r="M886" i="12"/>
  <c r="N194" i="6"/>
  <c r="C800" i="7"/>
  <c r="A800" i="7" s="1"/>
  <c r="I896" i="7"/>
  <c r="AB88" i="6"/>
  <c r="O882" i="11"/>
  <c r="AG104" i="6"/>
  <c r="F129" i="6"/>
  <c r="R777" i="12"/>
  <c r="T892" i="11"/>
  <c r="AF199" i="6"/>
  <c r="P64" i="6"/>
  <c r="AE106" i="6"/>
  <c r="AF208" i="6"/>
  <c r="D819" i="12"/>
  <c r="G716" i="7"/>
  <c r="I721" i="11"/>
  <c r="Q840" i="12"/>
  <c r="C797" i="12"/>
  <c r="A797" i="12" s="1"/>
  <c r="F695" i="11"/>
  <c r="R98" i="6"/>
  <c r="AJ168" i="6"/>
  <c r="F45" i="6"/>
  <c r="W63" i="6"/>
  <c r="H984" i="7"/>
  <c r="M728" i="11"/>
  <c r="C697" i="11"/>
  <c r="A697" i="11" s="1"/>
  <c r="R739" i="12"/>
  <c r="F794" i="12"/>
  <c r="I890" i="7"/>
  <c r="H842" i="11"/>
  <c r="H797" i="7"/>
  <c r="Y51" i="6"/>
  <c r="U118" i="6"/>
  <c r="AG110" i="6"/>
  <c r="T9" i="6"/>
  <c r="S803" i="11"/>
  <c r="Q1006" i="11"/>
  <c r="AC180" i="6"/>
  <c r="X824" i="11"/>
  <c r="H812" i="7"/>
  <c r="D832" i="7"/>
  <c r="Z760" i="11"/>
  <c r="G101" i="6"/>
  <c r="F36" i="6"/>
  <c r="W787" i="12"/>
  <c r="W39" i="6"/>
  <c r="U108" i="6"/>
  <c r="X770" i="11"/>
  <c r="I798" i="12"/>
  <c r="U842" i="11"/>
  <c r="S896" i="12"/>
  <c r="AF209" i="6"/>
  <c r="Y99" i="6"/>
  <c r="N787" i="11"/>
  <c r="C879" i="11"/>
  <c r="A879" i="11" s="1"/>
  <c r="J1004" i="11"/>
  <c r="L877" i="12"/>
  <c r="J814" i="12"/>
  <c r="J841" i="12"/>
  <c r="G713" i="11"/>
  <c r="W61" i="6"/>
  <c r="AC75" i="6"/>
  <c r="P733" i="12"/>
  <c r="D893" i="11"/>
  <c r="AF67" i="6"/>
  <c r="Z892" i="12"/>
  <c r="N1004" i="12"/>
  <c r="C88" i="6"/>
  <c r="A88" i="6" s="1"/>
  <c r="P734" i="12"/>
  <c r="AD174" i="6"/>
  <c r="I816" i="12"/>
  <c r="O1009" i="12"/>
  <c r="G892" i="11"/>
  <c r="Y9" i="6"/>
  <c r="AG65" i="6"/>
  <c r="P1005" i="12"/>
  <c r="G724" i="7"/>
  <c r="I984" i="12"/>
  <c r="J785" i="12"/>
  <c r="J728" i="12"/>
  <c r="AJ16" i="6"/>
  <c r="W101" i="6"/>
  <c r="T753" i="11"/>
  <c r="G98" i="6"/>
  <c r="AD168" i="6"/>
  <c r="AC108" i="6"/>
  <c r="AA770" i="11"/>
  <c r="N776" i="12"/>
  <c r="Z842" i="11"/>
  <c r="AA896" i="12"/>
  <c r="F739" i="12"/>
  <c r="F99" i="6"/>
  <c r="R762" i="12"/>
  <c r="S768" i="11"/>
  <c r="G751" i="7"/>
  <c r="AJ51" i="6"/>
  <c r="AH118" i="6"/>
  <c r="R110" i="6"/>
  <c r="U738" i="12"/>
  <c r="N803" i="11"/>
  <c r="D700" i="7"/>
  <c r="X180" i="6"/>
  <c r="W824" i="11"/>
  <c r="G824" i="7"/>
  <c r="C770" i="7"/>
  <c r="A770" i="7" s="1"/>
  <c r="D760" i="11"/>
  <c r="V825" i="11"/>
  <c r="X36" i="6"/>
  <c r="T787" i="12"/>
  <c r="AB39" i="6"/>
  <c r="AE108" i="6"/>
  <c r="AG111" i="6"/>
  <c r="G798" i="12"/>
  <c r="Y842" i="11"/>
  <c r="K896" i="12"/>
  <c r="AJ209" i="6"/>
  <c r="T99" i="6"/>
  <c r="U787" i="11"/>
  <c r="F879" i="11"/>
  <c r="C1004" i="11"/>
  <c r="A1004" i="11" s="1"/>
  <c r="H877" i="12"/>
  <c r="P814" i="12"/>
  <c r="C841" i="12"/>
  <c r="A841" i="12" s="1"/>
  <c r="J713" i="11"/>
  <c r="D61" i="6"/>
  <c r="F75" i="6"/>
  <c r="Z733" i="12"/>
  <c r="I893" i="11"/>
  <c r="AE67" i="6"/>
  <c r="E892" i="12"/>
  <c r="V1004" i="12"/>
  <c r="X88" i="6"/>
  <c r="K734" i="12"/>
  <c r="AK174" i="6"/>
  <c r="J816" i="12"/>
  <c r="AA1009" i="12"/>
  <c r="D763" i="7"/>
  <c r="E9" i="6"/>
  <c r="X65" i="6"/>
  <c r="N1005" i="12"/>
  <c r="M885" i="12"/>
  <c r="X984" i="12"/>
  <c r="G785" i="12"/>
  <c r="S728" i="12"/>
  <c r="C16" i="6"/>
  <c r="A16" i="6" s="1"/>
  <c r="AK101" i="6"/>
  <c r="N753" i="11"/>
  <c r="I787" i="12"/>
  <c r="Q39" i="6"/>
  <c r="E108" i="6"/>
  <c r="S770" i="11"/>
  <c r="G776" i="12"/>
  <c r="L842" i="11"/>
  <c r="X896" i="12"/>
  <c r="AE209" i="6"/>
  <c r="AJ99" i="6"/>
  <c r="X762" i="12"/>
  <c r="D792" i="7"/>
  <c r="O734" i="12"/>
  <c r="T72" i="6"/>
  <c r="S204" i="6"/>
  <c r="Q841" i="11"/>
  <c r="G183" i="6"/>
  <c r="AH160" i="6"/>
  <c r="AA845" i="12"/>
  <c r="T141" i="6"/>
  <c r="K763" i="11"/>
  <c r="J757" i="11"/>
  <c r="N96" i="6"/>
  <c r="P1002" i="11"/>
  <c r="AA801" i="11"/>
  <c r="E770" i="12"/>
  <c r="E192" i="6"/>
  <c r="H830" i="11"/>
  <c r="Y797" i="11"/>
  <c r="Q93" i="6"/>
  <c r="R984" i="11"/>
  <c r="W746" i="12"/>
  <c r="C175" i="6"/>
  <c r="A175" i="6" s="1"/>
  <c r="S79" i="6"/>
  <c r="C891" i="12"/>
  <c r="A891" i="12" s="1"/>
  <c r="AE133" i="6"/>
  <c r="K703" i="11"/>
  <c r="Q113" i="6"/>
  <c r="AK183" i="6"/>
  <c r="AB189" i="6"/>
  <c r="F730" i="7"/>
  <c r="W54" i="6"/>
  <c r="N175" i="6"/>
  <c r="I882" i="11"/>
  <c r="AH174" i="6"/>
  <c r="AE117" i="6"/>
  <c r="I731" i="12"/>
  <c r="X747" i="12"/>
  <c r="J734" i="11"/>
  <c r="M766" i="11"/>
  <c r="N810" i="11"/>
  <c r="N189" i="6"/>
  <c r="T827" i="12"/>
  <c r="C207" i="6"/>
  <c r="A207" i="6" s="1"/>
  <c r="G47" i="6"/>
  <c r="AD203" i="6"/>
  <c r="G712" i="7"/>
  <c r="W1008" i="11"/>
  <c r="I730" i="12"/>
  <c r="G54" i="6"/>
  <c r="N93" i="6"/>
  <c r="Z793" i="11"/>
  <c r="E832" i="11"/>
  <c r="AH66" i="6"/>
  <c r="L803" i="12"/>
  <c r="C131" i="6"/>
  <c r="A131" i="6" s="1"/>
  <c r="G146" i="6"/>
  <c r="C745" i="7"/>
  <c r="A745" i="7" s="1"/>
  <c r="G845" i="7"/>
  <c r="G763" i="12"/>
  <c r="F840" i="12"/>
  <c r="Q778" i="11"/>
  <c r="H880" i="12"/>
  <c r="I834" i="12"/>
  <c r="M999" i="12"/>
  <c r="Y835" i="11"/>
  <c r="G771" i="11"/>
  <c r="Q715" i="12"/>
  <c r="Z195" i="6"/>
  <c r="I846" i="11"/>
  <c r="AK84" i="6"/>
  <c r="Y782" i="12"/>
  <c r="F739" i="7"/>
  <c r="T777" i="11"/>
  <c r="Z883" i="12"/>
  <c r="D750" i="11"/>
  <c r="J722" i="11"/>
  <c r="R83" i="6"/>
  <c r="AC87" i="6"/>
  <c r="D779" i="11"/>
  <c r="Y1000" i="12"/>
  <c r="N986" i="11"/>
  <c r="Z119" i="6"/>
  <c r="H806" i="11"/>
  <c r="P838" i="11"/>
  <c r="AD35" i="6"/>
  <c r="AI38" i="6"/>
  <c r="E813" i="11"/>
  <c r="M757" i="12"/>
  <c r="E762" i="12"/>
  <c r="G790" i="12"/>
  <c r="F761" i="12"/>
  <c r="X196" i="6"/>
  <c r="AB91" i="6"/>
  <c r="J742" i="11"/>
  <c r="R145" i="6"/>
  <c r="W162" i="6"/>
  <c r="U505" i="11"/>
  <c r="AE18" i="6"/>
  <c r="V33" i="6"/>
  <c r="U776" i="11"/>
  <c r="AK112" i="6"/>
  <c r="T880" i="11"/>
  <c r="C786" i="12"/>
  <c r="A786" i="12" s="1"/>
  <c r="AA717" i="11"/>
  <c r="C789" i="12"/>
  <c r="A789" i="12" s="1"/>
  <c r="X693" i="11"/>
  <c r="Y15" i="6"/>
  <c r="J781" i="12"/>
  <c r="G127" i="6"/>
  <c r="AJ74" i="6"/>
  <c r="Z89" i="6"/>
  <c r="D773" i="11"/>
  <c r="X722" i="12"/>
  <c r="Q720" i="11"/>
  <c r="H800" i="12"/>
  <c r="C711" i="11"/>
  <c r="A711" i="11" s="1"/>
  <c r="U42" i="6"/>
  <c r="T715" i="11"/>
  <c r="N1000" i="12"/>
  <c r="AD56" i="6"/>
  <c r="V119" i="6"/>
  <c r="V826" i="11"/>
  <c r="AA132" i="6"/>
  <c r="W35" i="6"/>
  <c r="AB38" i="6"/>
  <c r="Y813" i="11"/>
  <c r="F754" i="11"/>
  <c r="N1003" i="12"/>
  <c r="C194" i="6"/>
  <c r="A194" i="6" s="1"/>
  <c r="E790" i="12"/>
  <c r="R726" i="11"/>
  <c r="Q835" i="12"/>
  <c r="Y23" i="6"/>
  <c r="E733" i="11"/>
  <c r="Q9" i="12"/>
  <c r="D782" i="11"/>
  <c r="M771" i="12"/>
  <c r="L816" i="11"/>
  <c r="F711" i="7"/>
  <c r="Z986" i="12"/>
  <c r="V138" i="6"/>
  <c r="F87" i="6"/>
  <c r="AF171" i="6"/>
  <c r="S736" i="11"/>
  <c r="F887" i="11"/>
  <c r="O1003" i="12"/>
  <c r="D806" i="11"/>
  <c r="R845" i="11"/>
  <c r="Q886" i="12"/>
  <c r="V194" i="6"/>
  <c r="C886" i="11"/>
  <c r="A886" i="11" s="1"/>
  <c r="V757" i="12"/>
  <c r="I754" i="7"/>
  <c r="U790" i="12"/>
  <c r="AF104" i="6"/>
  <c r="N885" i="11"/>
  <c r="T834" i="12"/>
  <c r="L999" i="12"/>
  <c r="U835" i="11"/>
  <c r="L771" i="11"/>
  <c r="D715" i="12"/>
  <c r="AG195" i="6"/>
  <c r="X846" i="11"/>
  <c r="G84" i="6"/>
  <c r="N782" i="12"/>
  <c r="F773" i="7"/>
  <c r="O46" i="6"/>
  <c r="F109" i="6"/>
  <c r="E139" i="6"/>
  <c r="K989" i="11"/>
  <c r="S737" i="12"/>
  <c r="P769" i="12"/>
  <c r="P127" i="6"/>
  <c r="Q191" i="6"/>
  <c r="P200" i="6"/>
  <c r="P773" i="11"/>
  <c r="O883" i="12"/>
  <c r="W750" i="11"/>
  <c r="C722" i="11"/>
  <c r="A722" i="11" s="1"/>
  <c r="AB83" i="6"/>
  <c r="Z87" i="6"/>
  <c r="H779" i="11"/>
  <c r="Q736" i="11"/>
  <c r="J986" i="11"/>
  <c r="AA1003" i="12"/>
  <c r="O806" i="11"/>
  <c r="F838" i="11"/>
  <c r="AJ35" i="6"/>
  <c r="E38" i="6"/>
  <c r="W813" i="11"/>
  <c r="Y757" i="12"/>
  <c r="F1003" i="12"/>
  <c r="G194" i="6"/>
  <c r="D882" i="11"/>
  <c r="M726" i="11"/>
  <c r="D835" i="12"/>
  <c r="AG23" i="6"/>
  <c r="M733" i="11"/>
  <c r="T9" i="12"/>
  <c r="U782" i="11"/>
  <c r="E771" i="12"/>
  <c r="O816" i="11"/>
  <c r="I1001" i="7"/>
  <c r="H986" i="12"/>
  <c r="AK138" i="6"/>
  <c r="N87" i="6"/>
  <c r="S171" i="6"/>
  <c r="V736" i="11"/>
  <c r="U887" i="11"/>
  <c r="P1003" i="12"/>
  <c r="E198" i="6"/>
  <c r="K845" i="11"/>
  <c r="Y886" i="12"/>
  <c r="AD194" i="6"/>
  <c r="H886" i="11"/>
  <c r="F879" i="7"/>
  <c r="I893" i="7"/>
  <c r="O790" i="12"/>
  <c r="P104" i="6"/>
  <c r="C885" i="11"/>
  <c r="A885" i="11" s="1"/>
  <c r="X834" i="12"/>
  <c r="W999" i="12"/>
  <c r="O835" i="11"/>
  <c r="R771" i="11"/>
  <c r="Z715" i="12"/>
  <c r="O195" i="6"/>
  <c r="Z846" i="11"/>
  <c r="AG84" i="6"/>
  <c r="W782" i="12"/>
  <c r="Q817" i="12"/>
  <c r="C46" i="6"/>
  <c r="A46" i="6" s="1"/>
  <c r="AH109" i="6"/>
  <c r="Z139" i="6"/>
  <c r="I989" i="11"/>
  <c r="K737" i="12"/>
  <c r="V769" i="12"/>
  <c r="Q127" i="6"/>
  <c r="X191" i="6"/>
  <c r="O200" i="6"/>
  <c r="I777" i="11"/>
  <c r="V883" i="12"/>
  <c r="C750" i="11"/>
  <c r="A750" i="11" s="1"/>
  <c r="D722" i="11"/>
  <c r="U83" i="6"/>
  <c r="AF87" i="6"/>
  <c r="O779" i="11"/>
  <c r="E736" i="11"/>
  <c r="E986" i="11"/>
  <c r="G1003" i="12"/>
  <c r="Z806" i="11"/>
  <c r="AA838" i="11"/>
  <c r="AA35" i="6"/>
  <c r="S38" i="6"/>
  <c r="Q886" i="11"/>
  <c r="AB757" i="12"/>
  <c r="K817" i="12"/>
  <c r="AK188" i="6"/>
  <c r="AB109" i="6"/>
  <c r="V139" i="6"/>
  <c r="H833" i="12"/>
  <c r="C747" i="11"/>
  <c r="A747" i="11" s="1"/>
  <c r="C161" i="6"/>
  <c r="A161" i="6" s="1"/>
  <c r="X68" i="6"/>
  <c r="Q837" i="12"/>
  <c r="P882" i="12"/>
  <c r="E814" i="11"/>
  <c r="C825" i="12"/>
  <c r="A825" i="12" s="1"/>
  <c r="P73" i="6"/>
  <c r="G755" i="12"/>
  <c r="Z116" i="6"/>
  <c r="G833" i="11"/>
  <c r="F889" i="7"/>
  <c r="L818" i="11"/>
  <c r="N792" i="12"/>
  <c r="P17" i="6"/>
  <c r="P19" i="6"/>
  <c r="S999" i="11"/>
  <c r="AH25" i="6"/>
  <c r="R813" i="12"/>
  <c r="C172" i="6"/>
  <c r="A172" i="6" s="1"/>
  <c r="D81" i="6"/>
  <c r="X752" i="11"/>
  <c r="AB24" i="6"/>
  <c r="AD105" i="6"/>
  <c r="Q774" i="11"/>
  <c r="J1001" i="12"/>
  <c r="T781" i="11"/>
  <c r="AJ46" i="6"/>
  <c r="C717" i="11"/>
  <c r="A717" i="11" s="1"/>
  <c r="U139" i="6"/>
  <c r="K838" i="12"/>
  <c r="AB32" i="6"/>
  <c r="G27" i="6"/>
  <c r="F105" i="6"/>
  <c r="T59" i="6"/>
  <c r="X169" i="6"/>
  <c r="M790" i="11"/>
  <c r="X774" i="11"/>
  <c r="P795" i="11"/>
  <c r="N103" i="6"/>
  <c r="G810" i="7"/>
  <c r="F1001" i="12"/>
  <c r="X52" i="6"/>
  <c r="G878" i="11"/>
  <c r="AA789" i="11"/>
  <c r="G781" i="11"/>
  <c r="C159" i="6"/>
  <c r="A159" i="6" s="1"/>
  <c r="S707" i="11"/>
  <c r="D766" i="12"/>
  <c r="AK94" i="6"/>
  <c r="U41" i="6"/>
  <c r="Q891" i="11"/>
  <c r="F705" i="11"/>
  <c r="G776" i="7"/>
  <c r="H818" i="12"/>
  <c r="R178" i="6"/>
  <c r="Q730" i="11"/>
  <c r="AA97" i="6"/>
  <c r="G772" i="7"/>
  <c r="F46" i="6"/>
  <c r="Z717" i="11"/>
  <c r="X139" i="6"/>
  <c r="O833" i="12"/>
  <c r="W32" i="6"/>
  <c r="S27" i="6"/>
  <c r="E105" i="6"/>
  <c r="S59" i="6"/>
  <c r="AI169" i="6"/>
  <c r="N790" i="11"/>
  <c r="C774" i="11"/>
  <c r="A774" i="11" s="1"/>
  <c r="H795" i="11"/>
  <c r="AJ103" i="6"/>
  <c r="H749" i="7"/>
  <c r="X1001" i="12"/>
  <c r="N52" i="6"/>
  <c r="I878" i="11"/>
  <c r="N789" i="11"/>
  <c r="D781" i="11"/>
  <c r="R19" i="6"/>
  <c r="H707" i="11"/>
  <c r="U766" i="12"/>
  <c r="N94" i="6"/>
  <c r="AJ41" i="6"/>
  <c r="E891" i="11"/>
  <c r="I731" i="7"/>
  <c r="L821" i="12"/>
  <c r="M1004" i="11"/>
  <c r="Y117" i="6"/>
  <c r="O814" i="12"/>
  <c r="P841" i="12"/>
  <c r="AJ182" i="6"/>
  <c r="J890" i="11"/>
  <c r="AE75" i="6"/>
  <c r="R150" i="6"/>
  <c r="R893" i="11"/>
  <c r="E67" i="6"/>
  <c r="F794" i="7"/>
  <c r="T1004" i="12"/>
  <c r="H792" i="7"/>
  <c r="Z734" i="12"/>
  <c r="R174" i="6"/>
  <c r="V51" i="6"/>
  <c r="H1009" i="12"/>
  <c r="AD110" i="6"/>
  <c r="S9" i="6"/>
  <c r="AC65" i="6"/>
  <c r="L1006" i="11"/>
  <c r="AA885" i="12"/>
  <c r="K984" i="12"/>
  <c r="O785" i="12"/>
  <c r="F728" i="12"/>
  <c r="C760" i="11"/>
  <c r="A760" i="11" s="1"/>
  <c r="U101" i="6"/>
  <c r="AA753" i="11"/>
  <c r="N787" i="12"/>
  <c r="O39" i="6"/>
  <c r="AJ108" i="6"/>
  <c r="W770" i="11"/>
  <c r="P798" i="12"/>
  <c r="Q842" i="11"/>
  <c r="Z896" i="12"/>
  <c r="AD209" i="6"/>
  <c r="S99" i="6"/>
  <c r="G893" i="7"/>
  <c r="AB130" i="6"/>
  <c r="C891" i="7"/>
  <c r="A891" i="7" s="1"/>
  <c r="AA693" i="11"/>
  <c r="X15" i="6"/>
  <c r="G781" i="12"/>
  <c r="D799" i="7"/>
  <c r="X74" i="6"/>
  <c r="AH89" i="6"/>
  <c r="Q773" i="11"/>
  <c r="O722" i="12"/>
  <c r="R720" i="11"/>
  <c r="V800" i="12"/>
  <c r="X711" i="11"/>
  <c r="S42" i="6"/>
  <c r="X715" i="11"/>
  <c r="AA840" i="11"/>
  <c r="F56" i="6"/>
  <c r="J1003" i="11"/>
  <c r="S111" i="6"/>
  <c r="Z132" i="6"/>
  <c r="H843" i="7"/>
  <c r="G157" i="6"/>
  <c r="M895" i="12"/>
  <c r="J754" i="11"/>
  <c r="D797" i="7"/>
  <c r="AB821" i="12"/>
  <c r="AF21" i="6"/>
  <c r="E878" i="12"/>
  <c r="E760" i="12"/>
  <c r="F827" i="11"/>
  <c r="S182" i="6"/>
  <c r="K890" i="11"/>
  <c r="I753" i="12"/>
  <c r="AH150" i="6"/>
  <c r="G130" i="6"/>
  <c r="S102" i="6"/>
  <c r="D825" i="7"/>
  <c r="G720" i="7"/>
  <c r="I748" i="7"/>
  <c r="AG179" i="6"/>
  <c r="AC72" i="6"/>
  <c r="N51" i="6"/>
  <c r="J51" i="6" s="1"/>
  <c r="D118" i="6"/>
  <c r="T110" i="6"/>
  <c r="E738" i="12"/>
  <c r="K803" i="11"/>
  <c r="AA1006" i="11"/>
  <c r="T180" i="6"/>
  <c r="H824" i="11"/>
  <c r="G812" i="7"/>
  <c r="I832" i="7"/>
  <c r="F760" i="11"/>
  <c r="Q825" i="11"/>
  <c r="S36" i="6"/>
  <c r="M840" i="11"/>
  <c r="Z39" i="6"/>
  <c r="X1003" i="11"/>
  <c r="X111" i="6"/>
  <c r="V798" i="12"/>
  <c r="D768" i="11"/>
  <c r="AC157" i="6"/>
  <c r="Y895" i="12"/>
  <c r="C839" i="7"/>
  <c r="A839" i="7" s="1"/>
  <c r="X182" i="6"/>
  <c r="U33" i="6"/>
  <c r="I786" i="12"/>
  <c r="G693" i="11"/>
  <c r="AE15" i="6"/>
  <c r="D769" i="12"/>
  <c r="AC127" i="6"/>
  <c r="D74" i="6"/>
  <c r="T89" i="6"/>
  <c r="Z773" i="11"/>
  <c r="T722" i="12"/>
  <c r="N720" i="11"/>
  <c r="L800" i="12"/>
  <c r="T711" i="11"/>
  <c r="R42" i="6"/>
  <c r="Q715" i="11"/>
  <c r="H1000" i="12"/>
  <c r="AG56" i="6"/>
  <c r="M1003" i="11"/>
  <c r="X826" i="11"/>
  <c r="AG132" i="6"/>
  <c r="C843" i="7"/>
  <c r="A843" i="7" s="1"/>
  <c r="I837" i="7"/>
  <c r="T895" i="12"/>
  <c r="R754" i="11"/>
  <c r="I751" i="7"/>
  <c r="O758" i="11"/>
  <c r="V21" i="6"/>
  <c r="M878" i="12"/>
  <c r="X760" i="12"/>
  <c r="P827" i="11"/>
  <c r="AG182" i="6"/>
  <c r="T162" i="6"/>
  <c r="X753" i="12"/>
  <c r="E150" i="6"/>
  <c r="T130" i="6"/>
  <c r="AE102" i="6"/>
  <c r="D798" i="7"/>
  <c r="C720" i="7"/>
  <c r="A720" i="7" s="1"/>
  <c r="C734" i="7"/>
  <c r="A734" i="7" s="1"/>
  <c r="AD179" i="6"/>
  <c r="Q72" i="6"/>
  <c r="AC51" i="6"/>
  <c r="AJ118" i="6"/>
  <c r="I781" i="12"/>
  <c r="N738" i="12"/>
  <c r="J803" i="11"/>
  <c r="C700" i="7"/>
  <c r="A700" i="7" s="1"/>
  <c r="AK180" i="6"/>
  <c r="D824" i="11"/>
  <c r="C824" i="7"/>
  <c r="A824" i="7" s="1"/>
  <c r="G770" i="7"/>
  <c r="V711" i="11"/>
  <c r="D825" i="11"/>
  <c r="R36" i="6"/>
  <c r="D840" i="11"/>
  <c r="AA56" i="6"/>
  <c r="F1003" i="11"/>
  <c r="AF111" i="6"/>
  <c r="AJ132" i="6"/>
  <c r="V768" i="11"/>
  <c r="Q157" i="6"/>
  <c r="N895" i="12"/>
  <c r="I695" i="7"/>
  <c r="F880" i="11"/>
  <c r="W786" i="12"/>
  <c r="F179" i="6"/>
  <c r="I789" i="12"/>
  <c r="X838" i="12"/>
  <c r="Q147" i="6"/>
  <c r="W798" i="11"/>
  <c r="D507" i="11"/>
  <c r="W829" i="11"/>
  <c r="R48" i="6"/>
  <c r="S717" i="12"/>
  <c r="L811" i="12"/>
  <c r="S58" i="6"/>
  <c r="Y103" i="6"/>
  <c r="F752" i="7"/>
  <c r="I796" i="7"/>
  <c r="X10" i="6"/>
  <c r="P784" i="12"/>
  <c r="AC95" i="6"/>
  <c r="X40" i="6"/>
  <c r="D159" i="6"/>
  <c r="AA85" i="6"/>
  <c r="R86" i="6"/>
  <c r="AB94" i="6"/>
  <c r="D755" i="7"/>
  <c r="Y794" i="11"/>
  <c r="S705" i="11"/>
  <c r="F723" i="7"/>
  <c r="AH57" i="6"/>
  <c r="AC34" i="6"/>
  <c r="G701" i="7"/>
  <c r="V795" i="12"/>
  <c r="G699" i="7"/>
  <c r="E734" i="12"/>
  <c r="AH72" i="6"/>
  <c r="AG204" i="6"/>
  <c r="L841" i="11"/>
  <c r="E183" i="6"/>
  <c r="AJ160" i="6"/>
  <c r="R845" i="12"/>
  <c r="V141" i="6"/>
  <c r="V763" i="11"/>
  <c r="I757" i="11"/>
  <c r="AC96" i="6"/>
  <c r="AJ155" i="6"/>
  <c r="W801" i="11"/>
  <c r="J770" i="12"/>
  <c r="S192" i="6"/>
  <c r="N830" i="11"/>
  <c r="K797" i="11"/>
  <c r="D831" i="7"/>
  <c r="AA984" i="11"/>
  <c r="O746" i="12"/>
  <c r="Y175" i="6"/>
  <c r="M889" i="12"/>
  <c r="Z891" i="12"/>
  <c r="U133" i="6"/>
  <c r="X749" i="12"/>
  <c r="I720" i="11"/>
  <c r="D800" i="12"/>
  <c r="S711" i="11"/>
  <c r="AC42" i="6"/>
  <c r="G715" i="11"/>
  <c r="J1000" i="12"/>
  <c r="AJ56" i="6"/>
  <c r="X119" i="6"/>
  <c r="L826" i="11"/>
  <c r="W132" i="6"/>
  <c r="G717" i="7"/>
  <c r="D38" i="6"/>
  <c r="C895" i="12"/>
  <c r="A895" i="12" s="1"/>
  <c r="Q754" i="11"/>
  <c r="AA107" i="6"/>
  <c r="AK28" i="6"/>
  <c r="H1002" i="7"/>
  <c r="I737" i="7"/>
  <c r="AE149" i="6"/>
  <c r="L754" i="12"/>
  <c r="E829" i="12"/>
  <c r="T91" i="6"/>
  <c r="I827" i="11"/>
  <c r="AE145" i="6"/>
  <c r="Q162" i="6"/>
  <c r="N753" i="12"/>
  <c r="AF18" i="6"/>
  <c r="W130" i="6"/>
  <c r="E102" i="6"/>
  <c r="I735" i="7"/>
  <c r="H880" i="11"/>
  <c r="Y786" i="12"/>
  <c r="D179" i="6"/>
  <c r="Y789" i="12"/>
  <c r="AD36" i="6"/>
  <c r="V840" i="11"/>
  <c r="AJ39" i="6"/>
  <c r="E1003" i="11"/>
  <c r="U111" i="6"/>
  <c r="J798" i="12"/>
  <c r="R768" i="11"/>
  <c r="F157" i="6"/>
  <c r="C209" i="6"/>
  <c r="A209" i="6" s="1"/>
  <c r="AF99" i="6"/>
  <c r="AA787" i="11"/>
  <c r="E821" i="12"/>
  <c r="N1004" i="11"/>
  <c r="T117" i="6"/>
  <c r="D758" i="7"/>
  <c r="S806" i="12"/>
  <c r="K744" i="11"/>
  <c r="C26" i="6"/>
  <c r="A26" i="6" s="1"/>
  <c r="J802" i="11"/>
  <c r="W60" i="6"/>
  <c r="AA76" i="6"/>
  <c r="D722" i="7"/>
  <c r="X773" i="12"/>
  <c r="AD149" i="6"/>
  <c r="C721" i="12"/>
  <c r="A721" i="12" s="1"/>
  <c r="C718" i="12"/>
  <c r="A718" i="12" s="1"/>
  <c r="R760" i="12"/>
  <c r="O827" i="11"/>
  <c r="AK182" i="6"/>
  <c r="E890" i="11"/>
  <c r="D753" i="12"/>
  <c r="AA150" i="6"/>
  <c r="E130" i="6"/>
  <c r="O102" i="6"/>
  <c r="G759" i="7"/>
  <c r="I704" i="7"/>
  <c r="N505" i="11"/>
  <c r="H782" i="12"/>
  <c r="S139" i="6"/>
  <c r="AE136" i="6"/>
  <c r="L746" i="11"/>
  <c r="AA784" i="11"/>
  <c r="U884" i="11"/>
  <c r="AA834" i="11"/>
  <c r="G809" i="12"/>
  <c r="AI123" i="6"/>
  <c r="P750" i="12"/>
  <c r="I763" i="12"/>
  <c r="E151" i="6"/>
  <c r="P754" i="12"/>
  <c r="I880" i="12"/>
  <c r="AA91" i="6"/>
  <c r="L742" i="11"/>
  <c r="S145" i="6"/>
  <c r="C698" i="7"/>
  <c r="A698" i="7" s="1"/>
  <c r="L505" i="11"/>
  <c r="X18" i="6"/>
  <c r="AC33" i="6"/>
  <c r="E776" i="11"/>
  <c r="AI112" i="6"/>
  <c r="O880" i="11"/>
  <c r="K786" i="12"/>
  <c r="J717" i="11"/>
  <c r="T789" i="12"/>
  <c r="I715" i="11"/>
  <c r="W840" i="11"/>
  <c r="W56" i="6"/>
  <c r="U1003" i="11"/>
  <c r="Y826" i="11"/>
  <c r="D132" i="6"/>
  <c r="G843" i="7"/>
  <c r="AA157" i="6"/>
  <c r="AA895" i="12"/>
  <c r="W754" i="11"/>
  <c r="I797" i="7"/>
  <c r="S821" i="12"/>
  <c r="AH21" i="6"/>
  <c r="Q878" i="12"/>
  <c r="T739" i="11"/>
  <c r="F800" i="11"/>
  <c r="AB53" i="6"/>
  <c r="G988" i="11"/>
  <c r="AA837" i="11"/>
  <c r="F107" i="6"/>
  <c r="P28" i="6"/>
  <c r="F989" i="7"/>
  <c r="F738" i="7"/>
  <c r="P149" i="6"/>
  <c r="J754" i="12"/>
  <c r="AB829" i="12"/>
  <c r="AG91" i="6"/>
  <c r="N827" i="11"/>
  <c r="U145" i="6"/>
  <c r="F162" i="6"/>
  <c r="C753" i="12"/>
  <c r="A753" i="12" s="1"/>
  <c r="O18" i="6"/>
  <c r="AG33" i="6"/>
  <c r="H985" i="7"/>
  <c r="AG112" i="6"/>
  <c r="AA880" i="11"/>
  <c r="N715" i="12"/>
  <c r="U794" i="12"/>
  <c r="AB82" i="6"/>
  <c r="T136" i="6"/>
  <c r="F746" i="11"/>
  <c r="Y784" i="11"/>
  <c r="I884" i="11"/>
  <c r="AI106" i="6"/>
  <c r="S809" i="12"/>
  <c r="R123" i="6"/>
  <c r="G750" i="12"/>
  <c r="M763" i="12"/>
  <c r="AF151" i="6"/>
  <c r="X778" i="11"/>
  <c r="W880" i="12"/>
  <c r="AC91" i="6"/>
  <c r="Q742" i="11"/>
  <c r="Y145" i="6"/>
  <c r="H698" i="7"/>
  <c r="AA505" i="11"/>
  <c r="Y18" i="6"/>
  <c r="E33" i="6"/>
  <c r="Y776" i="11"/>
  <c r="W112" i="6"/>
  <c r="H743" i="7"/>
  <c r="R786" i="12"/>
  <c r="M717" i="11"/>
  <c r="M789" i="12"/>
  <c r="M715" i="11"/>
  <c r="T1000" i="12"/>
  <c r="P56" i="6"/>
  <c r="AH119" i="6"/>
  <c r="F826" i="11"/>
  <c r="Q132" i="6"/>
  <c r="F717" i="7"/>
  <c r="D837" i="7"/>
  <c r="D895" i="12"/>
  <c r="G754" i="11"/>
  <c r="C751" i="7"/>
  <c r="A751" i="7" s="1"/>
  <c r="G758" i="11"/>
  <c r="U21" i="6"/>
  <c r="F878" i="12"/>
  <c r="P739" i="11"/>
  <c r="V800" i="11"/>
  <c r="O53" i="6"/>
  <c r="U988" i="11"/>
  <c r="C837" i="11"/>
  <c r="A837" i="11" s="1"/>
  <c r="D107" i="6"/>
  <c r="AI28" i="6"/>
  <c r="I780" i="7"/>
  <c r="D818" i="7"/>
  <c r="S149" i="6"/>
  <c r="H754" i="12"/>
  <c r="J829" i="12"/>
  <c r="D91" i="6"/>
  <c r="T742" i="11"/>
  <c r="W145" i="6"/>
  <c r="C162" i="6"/>
  <c r="A162" i="6" s="1"/>
  <c r="U753" i="12"/>
  <c r="V18" i="6"/>
  <c r="P33" i="6"/>
  <c r="P776" i="11"/>
  <c r="AA112" i="6"/>
  <c r="D880" i="11"/>
  <c r="F762" i="12"/>
  <c r="E758" i="11"/>
  <c r="N761" i="12"/>
  <c r="D838" i="12"/>
  <c r="R885" i="11"/>
  <c r="K987" i="11"/>
  <c r="AA744" i="12"/>
  <c r="M887" i="12"/>
  <c r="K749" i="11"/>
  <c r="M742" i="12"/>
  <c r="V178" i="6"/>
  <c r="T144" i="6"/>
  <c r="V883" i="11"/>
  <c r="N830" i="12"/>
  <c r="D730" i="11"/>
  <c r="X894" i="11"/>
  <c r="C122" i="6"/>
  <c r="A122" i="6" s="1"/>
  <c r="AG120" i="6"/>
  <c r="E97" i="6"/>
  <c r="V137" i="6"/>
  <c r="J731" i="11"/>
  <c r="D846" i="12"/>
  <c r="N115" i="6"/>
  <c r="S185" i="6"/>
  <c r="AJ128" i="6"/>
  <c r="AE114" i="6"/>
  <c r="I808" i="7"/>
  <c r="Z885" i="11"/>
  <c r="X749" i="11"/>
  <c r="Q883" i="11"/>
  <c r="AG122" i="6"/>
  <c r="G731" i="11"/>
  <c r="X821" i="12"/>
  <c r="P21" i="6"/>
  <c r="G117" i="6"/>
  <c r="K842" i="12"/>
  <c r="AF11" i="6"/>
  <c r="G1005" i="7"/>
  <c r="AJ173" i="6"/>
  <c r="AH69" i="6"/>
  <c r="E163" i="6"/>
  <c r="S725" i="12"/>
  <c r="AG156" i="6"/>
  <c r="Z100" i="6"/>
  <c r="F761" i="11"/>
  <c r="I838" i="7"/>
  <c r="Y896" i="11"/>
  <c r="AB49" i="6"/>
  <c r="K765" i="12"/>
  <c r="N774" i="12"/>
  <c r="AK206" i="6"/>
  <c r="Z1007" i="12"/>
  <c r="X193" i="6"/>
  <c r="X62" i="6"/>
  <c r="Y165" i="6"/>
  <c r="H823" i="7"/>
  <c r="F741" i="12"/>
  <c r="J750" i="12"/>
  <c r="F763" i="12"/>
  <c r="C151" i="6"/>
  <c r="A151" i="6" s="1"/>
  <c r="K754" i="12"/>
  <c r="R880" i="12"/>
  <c r="E91" i="6"/>
  <c r="D742" i="11"/>
  <c r="Q835" i="11"/>
  <c r="Z771" i="11"/>
  <c r="W505" i="11"/>
  <c r="AH195" i="6"/>
  <c r="AD33" i="6"/>
  <c r="I776" i="11"/>
  <c r="AC112" i="6"/>
  <c r="R817" i="12"/>
  <c r="W773" i="11"/>
  <c r="AA883" i="12"/>
  <c r="E750" i="11"/>
  <c r="G882" i="7"/>
  <c r="X83" i="6"/>
  <c r="P42" i="6"/>
  <c r="K715" i="11"/>
  <c r="S1000" i="12"/>
  <c r="V986" i="11"/>
  <c r="AD119" i="6"/>
  <c r="Q826" i="11"/>
  <c r="G132" i="6"/>
  <c r="V35" i="6"/>
  <c r="V38" i="6"/>
  <c r="Z813" i="11"/>
  <c r="C754" i="11"/>
  <c r="A754" i="11" s="1"/>
  <c r="C883" i="7"/>
  <c r="A883" i="7" s="1"/>
  <c r="I758" i="11"/>
  <c r="AB761" i="12"/>
  <c r="N204" i="6"/>
  <c r="Q760" i="12"/>
  <c r="Q827" i="11"/>
  <c r="E145" i="6"/>
  <c r="AK162" i="6"/>
  <c r="AB753" i="12"/>
  <c r="AB18" i="6"/>
  <c r="C130" i="6"/>
  <c r="A130" i="6" s="1"/>
  <c r="T102" i="6"/>
  <c r="D735" i="7"/>
  <c r="Y880" i="11"/>
  <c r="L786" i="12"/>
  <c r="V179" i="6"/>
  <c r="E789" i="12"/>
  <c r="F803" i="7"/>
  <c r="R15" i="6"/>
  <c r="T781" i="12"/>
  <c r="AA738" i="12"/>
  <c r="Y803" i="11"/>
  <c r="H715" i="7"/>
  <c r="AE180" i="6"/>
  <c r="C834" i="7"/>
  <c r="A834" i="7" s="1"/>
  <c r="C775" i="7"/>
  <c r="A775" i="7" s="1"/>
  <c r="Q800" i="12"/>
  <c r="F711" i="11"/>
  <c r="L825" i="11"/>
  <c r="N36" i="6"/>
  <c r="J36" i="6" s="1"/>
  <c r="T840" i="11"/>
  <c r="AC56" i="6"/>
  <c r="D1003" i="11"/>
  <c r="C111" i="6"/>
  <c r="A111" i="6" s="1"/>
  <c r="E132" i="6"/>
  <c r="K768" i="11"/>
  <c r="Z157" i="6"/>
  <c r="W895" i="12"/>
  <c r="T754" i="11"/>
  <c r="AD108" i="6"/>
  <c r="R157" i="6"/>
  <c r="R821" i="12"/>
  <c r="M989" i="11"/>
  <c r="N737" i="12"/>
  <c r="D23" i="6"/>
  <c r="W733" i="11"/>
  <c r="N191" i="6"/>
  <c r="J191" i="6" s="1"/>
  <c r="N200" i="6"/>
  <c r="J200" i="6" s="1"/>
  <c r="W777" i="11"/>
  <c r="C883" i="12"/>
  <c r="A883" i="12" s="1"/>
  <c r="K750" i="11"/>
  <c r="H722" i="11"/>
  <c r="AF83" i="6"/>
  <c r="R87" i="6"/>
  <c r="K779" i="11"/>
  <c r="Y736" i="11"/>
  <c r="T986" i="11"/>
  <c r="E119" i="6"/>
  <c r="I806" i="11"/>
  <c r="Q838" i="11"/>
  <c r="Y35" i="6"/>
  <c r="AF38" i="6"/>
  <c r="D813" i="11"/>
  <c r="H757" i="12"/>
  <c r="N762" i="12"/>
  <c r="AA790" i="12"/>
  <c r="J761" i="12"/>
  <c r="AF196" i="6"/>
  <c r="U91" i="6"/>
  <c r="AA742" i="11"/>
  <c r="F145" i="6"/>
  <c r="F698" i="7"/>
  <c r="K505" i="11"/>
  <c r="AK18" i="6"/>
  <c r="F33" i="6"/>
  <c r="AA776" i="11"/>
  <c r="D112" i="6"/>
  <c r="S880" i="11"/>
  <c r="AA786" i="12"/>
  <c r="S717" i="11"/>
  <c r="P789" i="12"/>
  <c r="T693" i="11"/>
  <c r="AI15" i="6"/>
  <c r="R769" i="12"/>
  <c r="Z127" i="6"/>
  <c r="N74" i="6"/>
  <c r="J74" i="6" s="1"/>
  <c r="O89" i="6"/>
  <c r="R773" i="11"/>
  <c r="I722" i="12"/>
  <c r="L720" i="11"/>
  <c r="F882" i="7"/>
  <c r="AI83" i="6"/>
  <c r="V42" i="6"/>
  <c r="L715" i="11"/>
  <c r="I1000" i="12"/>
  <c r="Q986" i="11"/>
  <c r="Y119" i="6"/>
  <c r="N826" i="11"/>
  <c r="D838" i="11"/>
  <c r="X35" i="6"/>
  <c r="Q38" i="6"/>
  <c r="H813" i="11"/>
  <c r="K754" i="11"/>
  <c r="R1003" i="11"/>
  <c r="T157" i="6"/>
  <c r="AA821" i="12"/>
  <c r="J989" i="11"/>
  <c r="G737" i="12"/>
  <c r="S23" i="6"/>
  <c r="D733" i="11"/>
  <c r="E191" i="6"/>
  <c r="Z200" i="6"/>
  <c r="M200" i="6" s="1"/>
  <c r="AA777" i="11"/>
  <c r="X883" i="12"/>
  <c r="I1009" i="7"/>
  <c r="N722" i="11"/>
  <c r="C138" i="6"/>
  <c r="A138" i="6" s="1"/>
  <c r="S87" i="6"/>
  <c r="N779" i="11"/>
  <c r="X736" i="11"/>
  <c r="K986" i="11"/>
  <c r="U1003" i="12"/>
  <c r="Q806" i="11"/>
  <c r="R838" i="11"/>
  <c r="E35" i="6"/>
  <c r="U38" i="6"/>
  <c r="S886" i="11"/>
  <c r="F757" i="12"/>
  <c r="K762" i="12"/>
  <c r="C790" i="12"/>
  <c r="A790" i="12" s="1"/>
  <c r="X761" i="12"/>
  <c r="G148" i="6"/>
  <c r="AK91" i="6"/>
  <c r="K742" i="11"/>
  <c r="O145" i="6"/>
  <c r="C771" i="11"/>
  <c r="A771" i="11" s="1"/>
  <c r="F505" i="11"/>
  <c r="E18" i="6"/>
  <c r="AK33" i="6"/>
  <c r="X776" i="11"/>
  <c r="C112" i="6"/>
  <c r="A112" i="6" s="1"/>
  <c r="D743" i="7"/>
  <c r="V46" i="6"/>
  <c r="U717" i="11"/>
  <c r="U789" i="12"/>
  <c r="S693" i="11"/>
  <c r="E15" i="6"/>
  <c r="U769" i="12"/>
  <c r="AH127" i="6"/>
  <c r="AG74" i="6"/>
  <c r="D89" i="6"/>
  <c r="Y773" i="11"/>
  <c r="K722" i="12"/>
  <c r="D720" i="11"/>
  <c r="Y722" i="11"/>
  <c r="P83" i="6"/>
  <c r="F42" i="6"/>
  <c r="V715" i="11"/>
  <c r="X1000" i="12"/>
  <c r="L986" i="11"/>
  <c r="S119" i="6"/>
  <c r="M826" i="11"/>
  <c r="T838" i="11"/>
  <c r="AB35" i="6"/>
  <c r="N38" i="6"/>
  <c r="M813" i="11"/>
  <c r="F830" i="7"/>
  <c r="D773" i="7"/>
  <c r="T46" i="6"/>
  <c r="C109" i="6"/>
  <c r="A109" i="6" s="1"/>
  <c r="AK139" i="6"/>
  <c r="X833" i="12"/>
  <c r="X32" i="6"/>
  <c r="Q161" i="6"/>
  <c r="D105" i="6"/>
  <c r="AI59" i="6"/>
  <c r="AA169" i="6"/>
  <c r="AA814" i="11"/>
  <c r="N774" i="11"/>
  <c r="N795" i="11"/>
  <c r="D986" i="7"/>
  <c r="H707" i="7"/>
  <c r="J833" i="11"/>
  <c r="AA52" i="6"/>
  <c r="T878" i="11"/>
  <c r="H792" i="12"/>
  <c r="T17" i="6"/>
  <c r="T19" i="6"/>
  <c r="R707" i="11"/>
  <c r="AD25" i="6"/>
  <c r="S813" i="12"/>
  <c r="R41" i="6"/>
  <c r="I809" i="7"/>
  <c r="S785" i="11"/>
  <c r="C828" i="7"/>
  <c r="A828" i="7" s="1"/>
  <c r="S734" i="11"/>
  <c r="G827" i="12"/>
  <c r="C1006" i="7"/>
  <c r="A1006" i="7" s="1"/>
  <c r="P93" i="6"/>
  <c r="O786" i="12"/>
  <c r="X717" i="11"/>
  <c r="Q789" i="12"/>
  <c r="Z838" i="12"/>
  <c r="V147" i="6"/>
  <c r="X27" i="6"/>
  <c r="P507" i="11"/>
  <c r="Q829" i="11"/>
  <c r="P48" i="6"/>
  <c r="M717" i="12"/>
  <c r="K811" i="12"/>
  <c r="AD58" i="6"/>
  <c r="AI103" i="6"/>
  <c r="F877" i="7"/>
  <c r="D796" i="7"/>
  <c r="N10" i="6"/>
  <c r="F784" i="12"/>
  <c r="T789" i="11"/>
  <c r="F781" i="11"/>
  <c r="AA159" i="6"/>
  <c r="Z85" i="6"/>
  <c r="Z766" i="12"/>
  <c r="C94" i="6"/>
  <c r="A94" i="6" s="1"/>
  <c r="F755" i="7"/>
  <c r="W794" i="11"/>
  <c r="K705" i="11"/>
  <c r="I885" i="7"/>
  <c r="F694" i="7"/>
  <c r="L760" i="11"/>
  <c r="S101" i="6"/>
  <c r="AI36" i="6"/>
  <c r="O787" i="12"/>
  <c r="AD39" i="6"/>
  <c r="AK108" i="6"/>
  <c r="AJ111" i="6"/>
  <c r="T798" i="12"/>
  <c r="W768" i="11"/>
  <c r="AG157" i="6"/>
  <c r="X209" i="6"/>
  <c r="P99" i="6"/>
  <c r="P60" i="6"/>
  <c r="AB76" i="6"/>
  <c r="C722" i="7"/>
  <c r="A722" i="7" s="1"/>
  <c r="P773" i="12"/>
  <c r="Q13" i="6"/>
  <c r="W786" i="11"/>
  <c r="Z718" i="12"/>
  <c r="X814" i="12"/>
  <c r="G841" i="12"/>
  <c r="AA713" i="11"/>
  <c r="P890" i="11"/>
  <c r="AG75" i="6"/>
  <c r="K733" i="12"/>
  <c r="G893" i="11"/>
  <c r="G67" i="6"/>
  <c r="P892" i="12"/>
  <c r="H1004" i="12"/>
  <c r="I891" i="7"/>
  <c r="J734" i="12"/>
  <c r="F174" i="6"/>
  <c r="Q753" i="11"/>
  <c r="E98" i="6"/>
  <c r="Q168" i="6"/>
  <c r="AI45" i="6"/>
  <c r="M770" i="11"/>
  <c r="S776" i="12"/>
  <c r="O842" i="11"/>
  <c r="G896" i="12"/>
  <c r="I739" i="12"/>
  <c r="Q794" i="12"/>
  <c r="D739" i="7"/>
  <c r="P188" i="6"/>
  <c r="W720" i="12"/>
  <c r="AD82" i="6"/>
  <c r="S726" i="11"/>
  <c r="O835" i="12"/>
  <c r="S135" i="6"/>
  <c r="N55" i="6"/>
  <c r="J55" i="6" s="1"/>
  <c r="K9" i="12"/>
  <c r="R782" i="11"/>
  <c r="V771" i="12"/>
  <c r="K816" i="11"/>
  <c r="U723" i="11"/>
  <c r="R986" i="12"/>
  <c r="H886" i="7"/>
  <c r="V43" i="6"/>
  <c r="E814" i="12"/>
  <c r="D895" i="11"/>
  <c r="M713" i="11"/>
  <c r="N61" i="6"/>
  <c r="J61" i="6" s="1"/>
  <c r="W198" i="6"/>
  <c r="O733" i="12"/>
  <c r="L893" i="11"/>
  <c r="AA67" i="6"/>
  <c r="T892" i="12"/>
  <c r="Y1004" i="12"/>
  <c r="T806" i="11"/>
  <c r="Z886" i="11"/>
  <c r="AA104" i="6"/>
  <c r="AA739" i="11"/>
  <c r="T800" i="11"/>
  <c r="L744" i="11"/>
  <c r="T988" i="11"/>
  <c r="V837" i="11"/>
  <c r="P107" i="6"/>
  <c r="AD28" i="6"/>
  <c r="D989" i="7"/>
  <c r="H738" i="7"/>
  <c r="AK149" i="6"/>
  <c r="E721" i="12"/>
  <c r="P718" i="12"/>
  <c r="O760" i="12"/>
  <c r="J827" i="11"/>
  <c r="N182" i="6"/>
  <c r="M890" i="11"/>
  <c r="K753" i="12"/>
  <c r="AJ150" i="6"/>
  <c r="U130" i="6"/>
  <c r="AB102" i="6"/>
  <c r="F825" i="7"/>
  <c r="F720" i="7"/>
  <c r="C748" i="7"/>
  <c r="A748" i="7" s="1"/>
  <c r="AC179" i="6"/>
  <c r="G72" i="6"/>
  <c r="Z36" i="6"/>
  <c r="Q787" i="12"/>
  <c r="AH39" i="6"/>
  <c r="D108" i="6"/>
  <c r="G770" i="11"/>
  <c r="H798" i="12"/>
  <c r="R842" i="11"/>
  <c r="I896" i="12"/>
  <c r="D209" i="6"/>
  <c r="N99" i="6"/>
  <c r="J99" i="6" s="1"/>
  <c r="I787" i="11"/>
  <c r="W879" i="11"/>
  <c r="Y1004" i="11"/>
  <c r="M877" i="12"/>
  <c r="P745" i="12"/>
  <c r="X806" i="12"/>
  <c r="C135" i="6"/>
  <c r="A135" i="6" s="1"/>
  <c r="G26" i="6"/>
  <c r="L802" i="11"/>
  <c r="R60" i="6"/>
  <c r="D76" i="6"/>
  <c r="AD164" i="6"/>
  <c r="V723" i="11"/>
  <c r="X13" i="6"/>
  <c r="R786" i="11"/>
  <c r="X718" i="12"/>
  <c r="G814" i="12"/>
  <c r="H841" i="12"/>
  <c r="AI182" i="6"/>
  <c r="H890" i="11"/>
  <c r="Z75" i="6"/>
  <c r="M75" i="6" s="1"/>
  <c r="N150" i="6"/>
  <c r="AK130" i="6"/>
  <c r="X102" i="6"/>
  <c r="C794" i="7"/>
  <c r="A794" i="7" s="1"/>
  <c r="F1004" i="12"/>
  <c r="M806" i="11"/>
  <c r="I892" i="12"/>
  <c r="T104" i="6"/>
  <c r="X739" i="11"/>
  <c r="K800" i="11"/>
  <c r="G53" i="6"/>
  <c r="V988" i="11"/>
  <c r="F837" i="11"/>
  <c r="Z107" i="6"/>
  <c r="M107" i="6" s="1"/>
  <c r="S28" i="6"/>
  <c r="C780" i="7"/>
  <c r="A780" i="7" s="1"/>
  <c r="F818" i="7"/>
  <c r="AF149" i="6"/>
  <c r="K721" i="12"/>
  <c r="T829" i="12"/>
  <c r="H760" i="12"/>
  <c r="L827" i="11"/>
  <c r="AF182" i="6"/>
  <c r="V162" i="6"/>
  <c r="Y753" i="12"/>
  <c r="W150" i="6"/>
  <c r="V130" i="6"/>
  <c r="W102" i="6"/>
  <c r="I825" i="7"/>
  <c r="I720" i="7"/>
  <c r="G748" i="7"/>
  <c r="AF179" i="6"/>
  <c r="S72" i="6"/>
  <c r="AE36" i="6"/>
  <c r="D787" i="12"/>
  <c r="P39" i="6"/>
  <c r="T108" i="6"/>
  <c r="AA111" i="6"/>
  <c r="N798" i="12"/>
  <c r="W842" i="11"/>
  <c r="H896" i="12"/>
  <c r="AG209" i="6"/>
  <c r="AE99" i="6"/>
  <c r="V787" i="11"/>
  <c r="E879" i="11"/>
  <c r="U1004" i="11"/>
  <c r="U877" i="12"/>
  <c r="R745" i="12"/>
  <c r="L806" i="12"/>
  <c r="G744" i="11"/>
  <c r="T26" i="6"/>
  <c r="R802" i="11"/>
  <c r="AC60" i="6"/>
  <c r="Y76" i="6"/>
  <c r="AE164" i="6"/>
  <c r="AA773" i="12"/>
  <c r="G13" i="6"/>
  <c r="Y786" i="11"/>
  <c r="W718" i="12"/>
  <c r="D814" i="12"/>
  <c r="S841" i="12"/>
  <c r="V182" i="6"/>
  <c r="W890" i="11"/>
  <c r="D75" i="6"/>
  <c r="C150" i="6"/>
  <c r="A150" i="6" s="1"/>
  <c r="Y130" i="6"/>
  <c r="AK102" i="6"/>
  <c r="I736" i="7"/>
  <c r="W1004" i="12"/>
  <c r="F805" i="7"/>
  <c r="K821" i="12"/>
  <c r="AG21" i="6"/>
  <c r="AG117" i="6"/>
  <c r="E842" i="12"/>
  <c r="O11" i="6"/>
  <c r="P709" i="11"/>
  <c r="V888" i="12"/>
  <c r="G69" i="6"/>
  <c r="T163" i="6"/>
  <c r="V725" i="12"/>
  <c r="AF156" i="6"/>
  <c r="AC100" i="6"/>
  <c r="D761" i="11"/>
  <c r="I876" i="7"/>
  <c r="I896" i="11"/>
  <c r="AK49" i="6"/>
  <c r="V765" i="12"/>
  <c r="AA774" i="12"/>
  <c r="Z206" i="6"/>
  <c r="R1007" i="12"/>
  <c r="W193" i="6"/>
  <c r="AJ62" i="6"/>
  <c r="W165" i="6"/>
  <c r="AA843" i="12"/>
  <c r="W741" i="12"/>
  <c r="X822" i="12"/>
  <c r="AA838" i="12"/>
  <c r="N829" i="11"/>
  <c r="AF58" i="6"/>
  <c r="AG52" i="6"/>
  <c r="AG159" i="6"/>
  <c r="N879" i="11"/>
  <c r="P1004" i="11"/>
  <c r="K877" i="12"/>
  <c r="F148" i="6"/>
  <c r="AA843" i="11"/>
  <c r="F57" i="6"/>
  <c r="K811" i="11"/>
  <c r="I793" i="12"/>
  <c r="X758" i="12"/>
  <c r="X701" i="11"/>
  <c r="O126" i="6"/>
  <c r="Y819" i="11"/>
  <c r="V167" i="6"/>
  <c r="F718" i="7"/>
  <c r="E30" i="6"/>
  <c r="Y125" i="6"/>
  <c r="R765" i="11"/>
  <c r="D197" i="6"/>
  <c r="U805" i="12"/>
  <c r="E808" i="11"/>
  <c r="P808" i="12"/>
  <c r="U50" i="6"/>
  <c r="H813" i="7"/>
  <c r="D821" i="11"/>
  <c r="X801" i="12"/>
  <c r="W718" i="11"/>
  <c r="N988" i="12"/>
  <c r="K887" i="12"/>
  <c r="R77" i="6"/>
  <c r="D894" i="11"/>
  <c r="AJ137" i="6"/>
  <c r="M787" i="11"/>
  <c r="V879" i="11"/>
  <c r="R1004" i="11"/>
  <c r="T877" i="12"/>
  <c r="AI148" i="6"/>
  <c r="P843" i="11"/>
  <c r="K709" i="11"/>
  <c r="P888" i="12"/>
  <c r="D793" i="12"/>
  <c r="F758" i="12"/>
  <c r="E701" i="11"/>
  <c r="R126" i="6"/>
  <c r="F819" i="11"/>
  <c r="D811" i="7"/>
  <c r="D765" i="7"/>
  <c r="K741" i="11"/>
  <c r="W125" i="6"/>
  <c r="O765" i="11"/>
  <c r="F197" i="6"/>
  <c r="W805" i="12"/>
  <c r="K808" i="11"/>
  <c r="K808" i="12"/>
  <c r="AK62" i="6"/>
  <c r="V165" i="6"/>
  <c r="E821" i="11"/>
  <c r="T801" i="12"/>
  <c r="I725" i="7"/>
  <c r="X703" i="11"/>
  <c r="C840" i="7"/>
  <c r="A840" i="7" s="1"/>
  <c r="AE190" i="6"/>
  <c r="AB12" i="6"/>
  <c r="E203" i="6"/>
  <c r="F887" i="7"/>
  <c r="C66" i="6"/>
  <c r="A66" i="6" s="1"/>
  <c r="V790" i="12"/>
  <c r="N104" i="6"/>
  <c r="W842" i="12"/>
  <c r="L889" i="11"/>
  <c r="D190" i="6"/>
  <c r="AA818" i="12"/>
  <c r="D877" i="11"/>
  <c r="E70" i="6"/>
  <c r="AD12" i="6"/>
  <c r="V729" i="12"/>
  <c r="AA77" i="6"/>
  <c r="C47" i="6"/>
  <c r="A47" i="6" s="1"/>
  <c r="Y203" i="6"/>
  <c r="U736" i="12"/>
  <c r="I809" i="11"/>
  <c r="O725" i="11"/>
  <c r="D887" i="7"/>
  <c r="M792" i="11"/>
  <c r="E699" i="11"/>
  <c r="C729" i="11"/>
  <c r="A729" i="11" s="1"/>
  <c r="P762" i="11"/>
  <c r="T803" i="12"/>
  <c r="V92" i="6"/>
  <c r="AC14" i="6"/>
  <c r="Z737" i="11"/>
  <c r="M9" i="11"/>
  <c r="Z147" i="6"/>
  <c r="AI48" i="6"/>
  <c r="R155" i="6"/>
  <c r="W784" i="12"/>
  <c r="AJ85" i="6"/>
  <c r="M803" i="12"/>
  <c r="S131" i="6"/>
  <c r="AK146" i="6"/>
  <c r="D888" i="7"/>
  <c r="G808" i="7"/>
  <c r="H776" i="7"/>
  <c r="G731" i="12"/>
  <c r="T747" i="12"/>
  <c r="P734" i="11"/>
  <c r="R766" i="11"/>
  <c r="L810" i="11"/>
  <c r="S189" i="6"/>
  <c r="V77" i="6"/>
  <c r="D741" i="7"/>
  <c r="R841" i="11"/>
  <c r="Q183" i="6"/>
  <c r="AK160" i="6"/>
  <c r="C766" i="11"/>
  <c r="A766" i="11" s="1"/>
  <c r="X810" i="11"/>
  <c r="R189" i="6"/>
  <c r="V827" i="12"/>
  <c r="G207" i="6"/>
  <c r="F1002" i="11"/>
  <c r="X801" i="11"/>
  <c r="R770" i="12"/>
  <c r="H1008" i="11"/>
  <c r="S730" i="12"/>
  <c r="Q797" i="11"/>
  <c r="X93" i="6"/>
  <c r="AA793" i="11"/>
  <c r="K832" i="11"/>
  <c r="T175" i="6"/>
  <c r="AC79" i="6"/>
  <c r="J891" i="12"/>
  <c r="C133" i="6"/>
  <c r="A133" i="6" s="1"/>
  <c r="L703" i="11"/>
  <c r="D731" i="7"/>
  <c r="G768" i="7"/>
  <c r="T841" i="11"/>
  <c r="Y183" i="6"/>
  <c r="Z160" i="6"/>
  <c r="Z766" i="11"/>
  <c r="Y141" i="6"/>
  <c r="W763" i="11"/>
  <c r="AE58" i="6"/>
  <c r="C789" i="7"/>
  <c r="A789" i="7" s="1"/>
  <c r="F768" i="7"/>
  <c r="E838" i="12"/>
  <c r="AD32" i="6"/>
  <c r="AH27" i="6"/>
  <c r="O105" i="6"/>
  <c r="AK59" i="6"/>
  <c r="Z169" i="6"/>
  <c r="D790" i="11"/>
  <c r="U774" i="11"/>
  <c r="X795" i="11"/>
  <c r="AH103" i="6"/>
  <c r="I721" i="7"/>
  <c r="AK125" i="6"/>
  <c r="X113" i="6"/>
  <c r="P183" i="6"/>
  <c r="T763" i="11"/>
  <c r="O801" i="11"/>
  <c r="X797" i="11"/>
  <c r="G175" i="6"/>
  <c r="H881" i="7"/>
  <c r="E179" i="6"/>
  <c r="P72" i="6"/>
  <c r="AC204" i="6"/>
  <c r="H841" i="11"/>
  <c r="V798" i="11"/>
  <c r="AI160" i="6"/>
  <c r="AB845" i="12"/>
  <c r="AD141" i="6"/>
  <c r="O763" i="11"/>
  <c r="X757" i="11"/>
  <c r="P96" i="6"/>
  <c r="AA155" i="6"/>
  <c r="C692" i="7"/>
  <c r="A692" i="7" s="1"/>
  <c r="C760" i="7"/>
  <c r="A760" i="7" s="1"/>
  <c r="O192" i="6"/>
  <c r="T830" i="11"/>
  <c r="S95" i="6"/>
  <c r="E40" i="6"/>
  <c r="C984" i="11"/>
  <c r="A984" i="11" s="1"/>
  <c r="S746" i="12"/>
  <c r="AA86" i="6"/>
  <c r="C889" i="12"/>
  <c r="A889" i="12" s="1"/>
  <c r="T778" i="12"/>
  <c r="D133" i="6"/>
  <c r="F749" i="12"/>
  <c r="R113" i="6"/>
  <c r="U798" i="11"/>
  <c r="F763" i="11"/>
  <c r="I692" i="7"/>
  <c r="E95" i="6"/>
  <c r="Q86" i="6"/>
  <c r="N882" i="11"/>
  <c r="AH104" i="6"/>
  <c r="O117" i="6"/>
  <c r="Q731" i="12"/>
  <c r="C747" i="12"/>
  <c r="A747" i="12" s="1"/>
  <c r="D734" i="11"/>
  <c r="R877" i="11"/>
  <c r="P810" i="11"/>
  <c r="X189" i="6"/>
  <c r="I827" i="12"/>
  <c r="AJ207" i="6"/>
  <c r="AI47" i="6"/>
  <c r="O203" i="6"/>
  <c r="R736" i="12"/>
  <c r="Z1008" i="11"/>
  <c r="T725" i="11"/>
  <c r="R54" i="6"/>
  <c r="X792" i="11"/>
  <c r="K699" i="11"/>
  <c r="D832" i="11"/>
  <c r="P66" i="6"/>
  <c r="O803" i="12"/>
  <c r="AK131" i="6"/>
  <c r="T146" i="6"/>
  <c r="I806" i="7"/>
  <c r="F1008" i="12"/>
  <c r="I747" i="11"/>
  <c r="E882" i="12"/>
  <c r="AA755" i="12"/>
  <c r="E818" i="11"/>
  <c r="E999" i="11"/>
  <c r="R79" i="6"/>
  <c r="N891" i="12"/>
  <c r="S133" i="6"/>
  <c r="E703" i="11"/>
  <c r="F731" i="7"/>
  <c r="D725" i="7"/>
  <c r="S841" i="11"/>
  <c r="C183" i="6"/>
  <c r="A183" i="6" s="1"/>
  <c r="AF160" i="6"/>
  <c r="V766" i="11"/>
  <c r="C697" i="7"/>
  <c r="A697" i="7" s="1"/>
  <c r="P763" i="11"/>
  <c r="R58" i="6"/>
  <c r="V204" i="6"/>
  <c r="V841" i="11"/>
  <c r="T183" i="6"/>
  <c r="U160" i="6"/>
  <c r="G845" i="12"/>
  <c r="G141" i="6"/>
  <c r="R763" i="11"/>
  <c r="Z757" i="11"/>
  <c r="AJ96" i="6"/>
  <c r="D1002" i="11"/>
  <c r="U801" i="11"/>
  <c r="M770" i="12"/>
  <c r="Q192" i="6"/>
  <c r="X830" i="11"/>
  <c r="R797" i="11"/>
  <c r="F831" i="7"/>
  <c r="G984" i="11"/>
  <c r="Q746" i="12"/>
  <c r="S175" i="6"/>
  <c r="E79" i="6"/>
  <c r="G891" i="12"/>
  <c r="Z133" i="6"/>
  <c r="E749" i="12"/>
  <c r="C895" i="7"/>
  <c r="A895" i="7" s="1"/>
  <c r="D24" i="6"/>
  <c r="W841" i="11"/>
  <c r="F798" i="11"/>
  <c r="Y160" i="6"/>
  <c r="J845" i="12"/>
  <c r="S141" i="6"/>
  <c r="AA763" i="11"/>
  <c r="Y73" i="6"/>
  <c r="F709" i="7"/>
  <c r="T24" i="6"/>
  <c r="W833" i="12"/>
  <c r="AJ32" i="6"/>
  <c r="AG161" i="6"/>
  <c r="AA68" i="6"/>
  <c r="Z59" i="6"/>
  <c r="N169" i="6"/>
  <c r="C814" i="11"/>
  <c r="A814" i="11" s="1"/>
  <c r="AA774" i="11"/>
  <c r="I795" i="11"/>
  <c r="E755" i="12"/>
  <c r="H876" i="7"/>
  <c r="O49" i="6"/>
  <c r="H750" i="7"/>
  <c r="AB27" i="6"/>
  <c r="G790" i="11"/>
  <c r="G749" i="7"/>
  <c r="L792" i="12"/>
  <c r="V880" i="11"/>
  <c r="F734" i="7"/>
  <c r="AK179" i="6"/>
  <c r="AK72" i="6"/>
  <c r="AK204" i="6"/>
  <c r="Y147" i="6"/>
  <c r="C798" i="11"/>
  <c r="A798" i="11" s="1"/>
  <c r="O507" i="11"/>
  <c r="U829" i="11"/>
  <c r="D48" i="6"/>
  <c r="P717" i="12"/>
  <c r="S811" i="12"/>
  <c r="AA58" i="6"/>
  <c r="C155" i="6"/>
  <c r="A155" i="6" s="1"/>
  <c r="G791" i="7"/>
  <c r="I821" i="7"/>
  <c r="AA10" i="6"/>
  <c r="AB784" i="12"/>
  <c r="D95" i="6"/>
  <c r="S40" i="6"/>
  <c r="H777" i="7"/>
  <c r="R85" i="6"/>
  <c r="P86" i="6"/>
  <c r="I889" i="12"/>
  <c r="AA778" i="12"/>
  <c r="M794" i="11"/>
  <c r="Y749" i="12"/>
  <c r="X805" i="11"/>
  <c r="AK161" i="6"/>
  <c r="Y814" i="11"/>
  <c r="T116" i="6"/>
  <c r="X792" i="12"/>
  <c r="D88" i="6"/>
  <c r="V734" i="12"/>
  <c r="V174" i="6"/>
  <c r="O878" i="12"/>
  <c r="H731" i="12"/>
  <c r="AI183" i="6"/>
  <c r="V734" i="11"/>
  <c r="F766" i="11"/>
  <c r="E810" i="11"/>
  <c r="AG189" i="6"/>
  <c r="AB827" i="12"/>
  <c r="S207" i="6"/>
  <c r="I1002" i="11"/>
  <c r="Y801" i="11"/>
  <c r="H1006" i="7"/>
  <c r="O1008" i="11"/>
  <c r="C730" i="12"/>
  <c r="A730" i="12" s="1"/>
  <c r="AC54" i="6"/>
  <c r="W93" i="6"/>
  <c r="J793" i="11"/>
  <c r="U832" i="11"/>
  <c r="O175" i="6"/>
  <c r="AK79" i="6"/>
  <c r="O891" i="12"/>
  <c r="W146" i="6"/>
  <c r="T703" i="11"/>
  <c r="D205" i="6"/>
  <c r="AA987" i="11"/>
  <c r="X163" i="6"/>
  <c r="J761" i="11"/>
  <c r="S1001" i="11"/>
  <c r="G846" i="12"/>
  <c r="AB79" i="6"/>
  <c r="AA891" i="12"/>
  <c r="AG133" i="6"/>
  <c r="C703" i="11"/>
  <c r="A703" i="11" s="1"/>
  <c r="I771" i="7"/>
  <c r="F828" i="7"/>
  <c r="Z841" i="11"/>
  <c r="AD183" i="6"/>
  <c r="O160" i="6"/>
  <c r="Q845" i="12"/>
  <c r="AA141" i="6"/>
  <c r="Y763" i="11"/>
  <c r="Z73" i="6"/>
  <c r="Y204" i="6"/>
  <c r="AD147" i="6"/>
  <c r="T798" i="11"/>
  <c r="K507" i="11"/>
  <c r="I845" i="12"/>
  <c r="AJ141" i="6"/>
  <c r="H717" i="12"/>
  <c r="Y757" i="11"/>
  <c r="AG96" i="6"/>
  <c r="Q155" i="6"/>
  <c r="F706" i="7"/>
  <c r="G795" i="7"/>
  <c r="S10" i="6"/>
  <c r="V830" i="11"/>
  <c r="T95" i="6"/>
  <c r="AC40" i="6"/>
  <c r="E984" i="11"/>
  <c r="X746" i="12"/>
  <c r="F86" i="6"/>
  <c r="W889" i="12"/>
  <c r="M778" i="12"/>
  <c r="I794" i="11"/>
  <c r="D749" i="12"/>
  <c r="W9" i="11"/>
  <c r="AF24" i="6"/>
  <c r="R147" i="6"/>
  <c r="Q798" i="11"/>
  <c r="T507" i="11"/>
  <c r="T829" i="11"/>
  <c r="AE48" i="6"/>
  <c r="AB717" i="12"/>
  <c r="S883" i="11"/>
  <c r="T9" i="11"/>
  <c r="Y24" i="6"/>
  <c r="AH196" i="6"/>
  <c r="M747" i="11"/>
  <c r="R161" i="6"/>
  <c r="Z68" i="6"/>
  <c r="S837" i="12"/>
  <c r="C882" i="12"/>
  <c r="A882" i="12" s="1"/>
  <c r="T814" i="11"/>
  <c r="M825" i="12"/>
  <c r="G73" i="6"/>
  <c r="O755" i="12"/>
  <c r="I708" i="7"/>
  <c r="V122" i="6"/>
  <c r="D37" i="6"/>
  <c r="W709" i="11"/>
  <c r="Z701" i="11"/>
  <c r="C765" i="7"/>
  <c r="A765" i="7" s="1"/>
  <c r="AE197" i="6"/>
  <c r="U880" i="11"/>
  <c r="X786" i="12"/>
  <c r="I717" i="11"/>
  <c r="D789" i="12"/>
  <c r="S838" i="12"/>
  <c r="C880" i="7"/>
  <c r="A880" i="7" s="1"/>
  <c r="P27" i="6"/>
  <c r="AJ105" i="6"/>
  <c r="AA829" i="11"/>
  <c r="G48" i="6"/>
  <c r="J790" i="11"/>
  <c r="U811" i="12"/>
  <c r="T58" i="6"/>
  <c r="AK103" i="6"/>
  <c r="G877" i="7"/>
  <c r="M1001" i="12"/>
  <c r="W10" i="6"/>
  <c r="U784" i="12"/>
  <c r="W789" i="11"/>
  <c r="S781" i="11"/>
  <c r="F159" i="6"/>
  <c r="E85" i="6"/>
  <c r="S766" i="12"/>
  <c r="AH94" i="6"/>
  <c r="S41" i="6"/>
  <c r="AA891" i="11"/>
  <c r="M705" i="11"/>
  <c r="G37" i="6"/>
  <c r="D709" i="11"/>
  <c r="C701" i="11"/>
  <c r="A701" i="11" s="1"/>
  <c r="F778" i="7"/>
  <c r="G197" i="6"/>
  <c r="F792" i="7"/>
  <c r="S734" i="12"/>
  <c r="AI174" i="6"/>
  <c r="L878" i="12"/>
  <c r="P841" i="11"/>
  <c r="AE183" i="6"/>
  <c r="R160" i="6"/>
  <c r="K845" i="12"/>
  <c r="C141" i="6"/>
  <c r="A141" i="6" s="1"/>
  <c r="G763" i="11"/>
  <c r="Q757" i="11"/>
  <c r="Z96" i="6"/>
  <c r="X1002" i="11"/>
  <c r="D801" i="11"/>
  <c r="X770" i="12"/>
  <c r="AI192" i="6"/>
  <c r="G730" i="12"/>
  <c r="O797" i="11"/>
  <c r="S93" i="6"/>
  <c r="O984" i="11"/>
  <c r="I746" i="12"/>
  <c r="AG175" i="6"/>
  <c r="F79" i="6"/>
  <c r="I891" i="12"/>
  <c r="AI133" i="6"/>
  <c r="N703" i="11"/>
  <c r="I840" i="7"/>
  <c r="G747" i="12"/>
  <c r="AI189" i="6"/>
  <c r="AC203" i="6"/>
  <c r="AE54" i="6"/>
  <c r="U66" i="6"/>
  <c r="O889" i="12"/>
  <c r="I778" i="12"/>
  <c r="J794" i="11"/>
  <c r="O749" i="12"/>
  <c r="R9" i="11"/>
  <c r="AG24" i="6"/>
  <c r="O147" i="6"/>
  <c r="M798" i="11"/>
  <c r="X507" i="11"/>
  <c r="V845" i="12"/>
  <c r="D141" i="6"/>
  <c r="G717" i="12"/>
  <c r="U100" i="6"/>
  <c r="O838" i="12"/>
  <c r="W147" i="6"/>
  <c r="O27" i="6"/>
  <c r="Y507" i="11"/>
  <c r="F829" i="11"/>
  <c r="O48" i="6"/>
  <c r="X717" i="12"/>
  <c r="O811" i="12"/>
  <c r="Q58" i="6"/>
  <c r="AE155" i="6"/>
  <c r="H752" i="7"/>
  <c r="G714" i="7"/>
  <c r="Z10" i="6"/>
  <c r="K784" i="12"/>
  <c r="AK95" i="6"/>
  <c r="Y40" i="6"/>
  <c r="AK159" i="6"/>
  <c r="X85" i="6"/>
  <c r="G86" i="6"/>
  <c r="AF94" i="6"/>
  <c r="H755" i="7"/>
  <c r="E794" i="11"/>
  <c r="L705" i="11"/>
  <c r="C9" i="11"/>
  <c r="X29" i="6"/>
  <c r="C147" i="6"/>
  <c r="A147" i="6" s="1"/>
  <c r="Y27" i="6"/>
  <c r="Y105" i="6"/>
  <c r="I829" i="11"/>
  <c r="AA48" i="6"/>
  <c r="P790" i="11"/>
  <c r="D47" i="6"/>
  <c r="C1008" i="12"/>
  <c r="A1008" i="12" s="1"/>
  <c r="AI29" i="6"/>
  <c r="P196" i="6"/>
  <c r="O843" i="11"/>
  <c r="AB57" i="6"/>
  <c r="H811" i="11"/>
  <c r="C837" i="12"/>
  <c r="A837" i="12" s="1"/>
  <c r="T882" i="12"/>
  <c r="Y34" i="6"/>
  <c r="T126" i="6"/>
  <c r="AJ73" i="6"/>
  <c r="AA167" i="6"/>
  <c r="M736" i="12"/>
  <c r="E725" i="11"/>
  <c r="O54" i="6"/>
  <c r="Z792" i="11"/>
  <c r="L699" i="11"/>
  <c r="I729" i="11"/>
  <c r="AC66" i="6"/>
  <c r="AA803" i="12"/>
  <c r="O131" i="6"/>
  <c r="E146" i="6"/>
  <c r="F806" i="7"/>
  <c r="G1000" i="7"/>
  <c r="AJ37" i="6"/>
  <c r="AB731" i="12"/>
  <c r="I747" i="12"/>
  <c r="G734" i="11"/>
  <c r="T877" i="11"/>
  <c r="O810" i="11"/>
  <c r="G189" i="6"/>
  <c r="C144" i="6"/>
  <c r="A144" i="6" s="1"/>
  <c r="F1000" i="7"/>
  <c r="AB37" i="6"/>
  <c r="F204" i="6"/>
  <c r="AB147" i="6"/>
  <c r="D798" i="11"/>
  <c r="V507" i="11"/>
  <c r="Y829" i="11"/>
  <c r="AD48" i="6"/>
  <c r="J717" i="12"/>
  <c r="AA811" i="12"/>
  <c r="N58" i="6"/>
  <c r="E761" i="11"/>
  <c r="V818" i="12"/>
  <c r="M729" i="12"/>
  <c r="L736" i="12"/>
  <c r="D792" i="11"/>
  <c r="I881" i="7"/>
  <c r="O179" i="6"/>
  <c r="AG72" i="6"/>
  <c r="X204" i="6"/>
  <c r="S147" i="6"/>
  <c r="J798" i="11"/>
  <c r="AC160" i="6"/>
  <c r="Y845" i="12"/>
  <c r="Q141" i="6"/>
  <c r="I717" i="12"/>
  <c r="O757" i="11"/>
  <c r="F96" i="6"/>
  <c r="AG155" i="6"/>
  <c r="G706" i="7"/>
  <c r="H760" i="7"/>
  <c r="Z192" i="6"/>
  <c r="R830" i="11"/>
  <c r="N95" i="6"/>
  <c r="W40" i="6"/>
  <c r="I984" i="11"/>
  <c r="N746" i="12"/>
  <c r="AJ86" i="6"/>
  <c r="Y889" i="12"/>
  <c r="G778" i="12"/>
  <c r="AF133" i="6"/>
  <c r="AB749" i="12"/>
  <c r="G742" i="7"/>
  <c r="G798" i="11"/>
  <c r="W717" i="12"/>
  <c r="H791" i="7"/>
  <c r="Z95" i="6"/>
  <c r="T86" i="6"/>
  <c r="S94" i="6"/>
  <c r="G755" i="7"/>
  <c r="Q794" i="11"/>
  <c r="C705" i="11"/>
  <c r="A705" i="11" s="1"/>
  <c r="H9" i="11"/>
  <c r="F24" i="6"/>
  <c r="G147" i="6"/>
  <c r="AJ27" i="6"/>
  <c r="AI105" i="6"/>
  <c r="K829" i="11"/>
  <c r="X48" i="6"/>
  <c r="Z790" i="11"/>
  <c r="AA47" i="6"/>
  <c r="AB838" i="12"/>
  <c r="S32" i="6"/>
  <c r="AE27" i="6"/>
  <c r="N105" i="6"/>
  <c r="D59" i="6"/>
  <c r="E48" i="6"/>
  <c r="R790" i="11"/>
  <c r="V774" i="11"/>
  <c r="Q795" i="11"/>
  <c r="E103" i="6"/>
  <c r="I766" i="7"/>
  <c r="Z1001" i="12"/>
  <c r="Q52" i="6"/>
  <c r="N878" i="11"/>
  <c r="E789" i="11"/>
  <c r="H781" i="11"/>
  <c r="AC159" i="6"/>
  <c r="D707" i="11"/>
  <c r="R766" i="12"/>
  <c r="O94" i="6"/>
  <c r="N41" i="6"/>
  <c r="N891" i="11"/>
  <c r="N705" i="11"/>
  <c r="U1008" i="12"/>
  <c r="Y29" i="6"/>
  <c r="AK32" i="6"/>
  <c r="AC27" i="6"/>
  <c r="AA105" i="6"/>
  <c r="AC59" i="6"/>
  <c r="AD169" i="6"/>
  <c r="I814" i="11"/>
  <c r="Z103" i="6"/>
  <c r="L1008" i="12"/>
  <c r="T29" i="6"/>
  <c r="AH148" i="6"/>
  <c r="R843" i="11"/>
  <c r="R57" i="6"/>
  <c r="I811" i="11"/>
  <c r="E793" i="12"/>
  <c r="Q758" i="12"/>
  <c r="O34" i="6"/>
  <c r="AA126" i="6"/>
  <c r="T819" i="11"/>
  <c r="AC167" i="6"/>
  <c r="AB770" i="12"/>
  <c r="G785" i="11"/>
  <c r="I828" i="7"/>
  <c r="E160" i="6"/>
  <c r="K757" i="11"/>
  <c r="U770" i="12"/>
  <c r="E93" i="6"/>
  <c r="F817" i="12"/>
  <c r="AI46" i="6"/>
  <c r="Z109" i="6"/>
  <c r="AC139" i="6"/>
  <c r="N833" i="12"/>
  <c r="G32" i="6"/>
  <c r="Z161" i="6"/>
  <c r="G68" i="6"/>
  <c r="AE59" i="6"/>
  <c r="AF169" i="6"/>
  <c r="S814" i="11"/>
  <c r="R825" i="12"/>
  <c r="R73" i="6"/>
  <c r="N755" i="12"/>
  <c r="R116" i="6"/>
  <c r="H833" i="11"/>
  <c r="T52" i="6"/>
  <c r="AA878" i="11"/>
  <c r="I792" i="12"/>
  <c r="W17" i="6"/>
  <c r="X19" i="6"/>
  <c r="O707" i="11"/>
  <c r="G25" i="6"/>
  <c r="D813" i="12"/>
  <c r="R172" i="6"/>
  <c r="F764" i="7"/>
  <c r="H785" i="11"/>
  <c r="AH24" i="6"/>
  <c r="U507" i="11"/>
  <c r="R757" i="11"/>
  <c r="G760" i="7"/>
  <c r="P40" i="6"/>
  <c r="V786" i="12"/>
  <c r="AJ179" i="6"/>
  <c r="F789" i="12"/>
  <c r="E204" i="6"/>
  <c r="AH147" i="6"/>
  <c r="Y798" i="11"/>
  <c r="AA507" i="11"/>
  <c r="S829" i="11"/>
  <c r="AH48" i="6"/>
  <c r="Z717" i="12"/>
  <c r="M811" i="12"/>
  <c r="O58" i="6"/>
  <c r="W155" i="6"/>
  <c r="C791" i="7"/>
  <c r="A791" i="7" s="1"/>
  <c r="C714" i="7"/>
  <c r="A714" i="7" s="1"/>
  <c r="AE10" i="6"/>
  <c r="O784" i="12"/>
  <c r="C95" i="6"/>
  <c r="A95" i="6" s="1"/>
  <c r="Z40" i="6"/>
  <c r="AD159" i="6"/>
  <c r="Y85" i="6"/>
  <c r="S86" i="6"/>
  <c r="T889" i="12"/>
  <c r="U778" i="12"/>
  <c r="P794" i="11"/>
  <c r="K749" i="12"/>
  <c r="F805" i="11"/>
  <c r="AC57" i="6"/>
  <c r="AG34" i="6"/>
  <c r="AG116" i="6"/>
  <c r="S795" i="12"/>
  <c r="E766" i="12"/>
  <c r="AJ94" i="6"/>
  <c r="T41" i="6"/>
  <c r="T891" i="11"/>
  <c r="R705" i="11"/>
  <c r="E1008" i="12"/>
  <c r="F29" i="6"/>
  <c r="T32" i="6"/>
  <c r="F27" i="6"/>
  <c r="Z105" i="6"/>
  <c r="O59" i="6"/>
  <c r="W169" i="6"/>
  <c r="H814" i="11"/>
  <c r="Z155" i="6"/>
  <c r="C833" i="12"/>
  <c r="A833" i="12" s="1"/>
  <c r="AH32" i="6"/>
  <c r="N161" i="6"/>
  <c r="R105" i="6"/>
  <c r="F59" i="6"/>
  <c r="AJ169" i="6"/>
  <c r="Q790" i="11"/>
  <c r="O774" i="11"/>
  <c r="Y795" i="11"/>
  <c r="I986" i="7"/>
  <c r="F707" i="7"/>
  <c r="AA833" i="11"/>
  <c r="P52" i="6"/>
  <c r="H878" i="11"/>
  <c r="AA792" i="12"/>
  <c r="F17" i="6"/>
  <c r="AH19" i="6"/>
  <c r="Z707" i="11"/>
  <c r="C25" i="6"/>
  <c r="A25" i="6" s="1"/>
  <c r="O813" i="12"/>
  <c r="AF172" i="6"/>
  <c r="H764" i="7"/>
  <c r="N785" i="11"/>
  <c r="I729" i="7"/>
  <c r="I782" i="7"/>
  <c r="P32" i="6"/>
  <c r="E161" i="6"/>
  <c r="U68" i="6"/>
  <c r="Q59" i="6"/>
  <c r="Q169" i="6"/>
  <c r="AE34" i="6"/>
  <c r="AH167" i="6"/>
  <c r="G822" i="7"/>
  <c r="H782" i="7"/>
  <c r="D148" i="6"/>
  <c r="AB11" i="6"/>
  <c r="O709" i="11"/>
  <c r="K888" i="12"/>
  <c r="W69" i="6"/>
  <c r="U163" i="6"/>
  <c r="K701" i="11"/>
  <c r="F156" i="6"/>
  <c r="O100" i="6"/>
  <c r="C713" i="7"/>
  <c r="A713" i="7" s="1"/>
  <c r="H795" i="7"/>
  <c r="N752" i="11"/>
  <c r="AH29" i="6"/>
  <c r="Q105" i="6"/>
  <c r="E774" i="11"/>
  <c r="Y1001" i="12"/>
  <c r="AA17" i="6"/>
  <c r="V817" i="12"/>
  <c r="E188" i="6"/>
  <c r="P109" i="6"/>
  <c r="G82" i="6"/>
  <c r="E196" i="6"/>
  <c r="Q747" i="11"/>
  <c r="AA161" i="6"/>
  <c r="AE68" i="6"/>
  <c r="O837" i="12"/>
  <c r="X882" i="12"/>
  <c r="Q34" i="6"/>
  <c r="K825" i="12"/>
  <c r="AK73" i="6"/>
  <c r="Z755" i="12"/>
  <c r="AD116" i="6"/>
  <c r="Q833" i="11"/>
  <c r="Z124" i="6"/>
  <c r="G818" i="11"/>
  <c r="AB795" i="12"/>
  <c r="AD17" i="6"/>
  <c r="AF154" i="6"/>
  <c r="T999" i="11"/>
  <c r="T25" i="6"/>
  <c r="O176" i="6"/>
  <c r="Z172" i="6"/>
  <c r="AF81" i="6"/>
  <c r="R752" i="11"/>
  <c r="N29" i="6"/>
  <c r="S68" i="6"/>
  <c r="W825" i="12"/>
  <c r="Y833" i="11"/>
  <c r="AJ17" i="6"/>
  <c r="P786" i="12"/>
  <c r="H717" i="11"/>
  <c r="W789" i="12"/>
  <c r="Y838" i="12"/>
  <c r="G880" i="7"/>
  <c r="AG27" i="6"/>
  <c r="S105" i="6"/>
  <c r="M829" i="11"/>
  <c r="AB48" i="6"/>
  <c r="W790" i="11"/>
  <c r="P774" i="11"/>
  <c r="E58" i="6"/>
  <c r="T103" i="6"/>
  <c r="C766" i="7"/>
  <c r="A766" i="7" s="1"/>
  <c r="D1001" i="12"/>
  <c r="P10" i="6"/>
  <c r="M784" i="12"/>
  <c r="S789" i="11"/>
  <c r="P781" i="11"/>
  <c r="AH159" i="6"/>
  <c r="AK85" i="6"/>
  <c r="O766" i="12"/>
  <c r="AD94" i="6"/>
  <c r="X41" i="6"/>
  <c r="I891" i="11"/>
  <c r="G705" i="11"/>
  <c r="Z37" i="6"/>
  <c r="D726" i="7"/>
  <c r="W725" i="12"/>
  <c r="G838" i="7"/>
  <c r="W774" i="12"/>
  <c r="AB766" i="12"/>
  <c r="L813" i="12"/>
  <c r="AB41" i="6"/>
  <c r="D809" i="7"/>
  <c r="C785" i="11"/>
  <c r="A785" i="11" s="1"/>
  <c r="F729" i="7"/>
  <c r="H774" i="7"/>
  <c r="F32" i="6"/>
  <c r="O161" i="6"/>
  <c r="AC68" i="6"/>
  <c r="AD59" i="6"/>
  <c r="AH169" i="6"/>
  <c r="R34" i="6"/>
  <c r="T755" i="12"/>
  <c r="G196" i="6"/>
  <c r="S747" i="11"/>
  <c r="AC161" i="6"/>
  <c r="AG68" i="6"/>
  <c r="AA837" i="12"/>
  <c r="S882" i="12"/>
  <c r="D814" i="11"/>
  <c r="N825" i="12"/>
  <c r="Q73" i="6"/>
  <c r="X755" i="12"/>
  <c r="E116" i="6"/>
  <c r="D833" i="11"/>
  <c r="H889" i="7"/>
  <c r="Y818" i="11"/>
  <c r="J792" i="12"/>
  <c r="O17" i="6"/>
  <c r="AC19" i="6"/>
  <c r="W999" i="11"/>
  <c r="AG25" i="6"/>
  <c r="V813" i="12"/>
  <c r="AJ172" i="6"/>
  <c r="R81" i="6"/>
  <c r="I752" i="11"/>
  <c r="Q205" i="6"/>
  <c r="H790" i="7"/>
  <c r="X747" i="11"/>
  <c r="AF161" i="6"/>
  <c r="D68" i="6"/>
  <c r="P837" i="12"/>
  <c r="N882" i="12"/>
  <c r="Y725" i="12"/>
  <c r="G783" i="7"/>
  <c r="S205" i="6"/>
  <c r="Z158" i="6"/>
  <c r="P842" i="12"/>
  <c r="G11" i="6"/>
  <c r="D1005" i="7"/>
  <c r="E173" i="6"/>
  <c r="C69" i="6"/>
  <c r="A69" i="6" s="1"/>
  <c r="F163" i="6"/>
  <c r="E725" i="12"/>
  <c r="P156" i="6"/>
  <c r="AH100" i="6"/>
  <c r="V761" i="11"/>
  <c r="N833" i="11"/>
  <c r="M752" i="11"/>
  <c r="D774" i="7"/>
  <c r="X888" i="12"/>
  <c r="R156" i="6"/>
  <c r="O741" i="11"/>
  <c r="Y805" i="12"/>
  <c r="C816" i="7"/>
  <c r="A816" i="7" s="1"/>
  <c r="AF188" i="6"/>
  <c r="C720" i="12"/>
  <c r="A720" i="12" s="1"/>
  <c r="F82" i="6"/>
  <c r="V196" i="6"/>
  <c r="S843" i="11"/>
  <c r="G57" i="6"/>
  <c r="Y811" i="11"/>
  <c r="L793" i="12"/>
  <c r="J758" i="12"/>
  <c r="AB34" i="6"/>
  <c r="AI126" i="6"/>
  <c r="U819" i="11"/>
  <c r="Z167" i="6"/>
  <c r="D701" i="7"/>
  <c r="G30" i="6"/>
  <c r="G124" i="6"/>
  <c r="I765" i="11"/>
  <c r="C795" i="12"/>
  <c r="A795" i="12" s="1"/>
  <c r="F802" i="12"/>
  <c r="S154" i="6"/>
  <c r="F808" i="12"/>
  <c r="R50" i="6"/>
  <c r="F176" i="6"/>
  <c r="Y821" i="11"/>
  <c r="AB801" i="12"/>
  <c r="D702" i="7"/>
  <c r="C999" i="7"/>
  <c r="A999" i="7" s="1"/>
  <c r="AA888" i="12"/>
  <c r="C156" i="6"/>
  <c r="A156" i="6" s="1"/>
  <c r="S741" i="11"/>
  <c r="Q805" i="12"/>
  <c r="AK46" i="6"/>
  <c r="AG109" i="6"/>
  <c r="AE139" i="6"/>
  <c r="R833" i="12"/>
  <c r="Q32" i="6"/>
  <c r="R27" i="6"/>
  <c r="V105" i="6"/>
  <c r="AA59" i="6"/>
  <c r="O169" i="6"/>
  <c r="F790" i="11"/>
  <c r="D774" i="11"/>
  <c r="K795" i="11"/>
  <c r="F986" i="7"/>
  <c r="I707" i="7"/>
  <c r="L1001" i="12"/>
  <c r="E52" i="6"/>
  <c r="J878" i="11"/>
  <c r="I789" i="11"/>
  <c r="X781" i="11"/>
  <c r="AG19" i="6"/>
  <c r="C707" i="11"/>
  <c r="A707" i="11" s="1"/>
  <c r="M766" i="12"/>
  <c r="E813" i="12"/>
  <c r="AI41" i="6"/>
  <c r="Z891" i="11"/>
  <c r="Z785" i="11"/>
  <c r="H768" i="7"/>
  <c r="N734" i="11"/>
  <c r="X729" i="12"/>
  <c r="T736" i="12"/>
  <c r="L792" i="11"/>
  <c r="AJ25" i="6"/>
  <c r="M813" i="12"/>
  <c r="AB172" i="6"/>
  <c r="E81" i="6"/>
  <c r="P752" i="11"/>
  <c r="C1003" i="7"/>
  <c r="A1003" i="7" s="1"/>
  <c r="F790" i="7"/>
  <c r="P747" i="11"/>
  <c r="T161" i="6"/>
  <c r="T68" i="6"/>
  <c r="H837" i="12"/>
  <c r="K882" i="12"/>
  <c r="AA701" i="11"/>
  <c r="W761" i="11"/>
  <c r="AG196" i="6"/>
  <c r="U747" i="11"/>
  <c r="AG57" i="6"/>
  <c r="Y68" i="6"/>
  <c r="Z837" i="12"/>
  <c r="V882" i="12"/>
  <c r="AH34" i="6"/>
  <c r="AB126" i="6"/>
  <c r="AH73" i="6"/>
  <c r="W167" i="6"/>
  <c r="AB116" i="6"/>
  <c r="V30" i="6"/>
  <c r="F124" i="6"/>
  <c r="AA818" i="11"/>
  <c r="N795" i="12"/>
  <c r="I802" i="12"/>
  <c r="Q154" i="6"/>
  <c r="G999" i="11"/>
  <c r="AC50" i="6"/>
  <c r="AC176" i="6"/>
  <c r="Z821" i="11"/>
  <c r="N81" i="6"/>
  <c r="S752" i="11"/>
  <c r="AK205" i="6"/>
  <c r="Y158" i="6"/>
  <c r="Y843" i="11"/>
  <c r="Z57" i="6"/>
  <c r="M811" i="11"/>
  <c r="X793" i="12"/>
  <c r="J882" i="12"/>
  <c r="E178" i="6"/>
  <c r="Q203" i="6"/>
  <c r="O205" i="6"/>
  <c r="T158" i="6"/>
  <c r="T885" i="11"/>
  <c r="L987" i="11"/>
  <c r="N744" i="12"/>
  <c r="AI173" i="6"/>
  <c r="M749" i="11"/>
  <c r="T742" i="12"/>
  <c r="D725" i="12"/>
  <c r="W144" i="6"/>
  <c r="J883" i="11"/>
  <c r="F783" i="7"/>
  <c r="U833" i="11"/>
  <c r="W830" i="11"/>
  <c r="R95" i="6"/>
  <c r="O40" i="6"/>
  <c r="F777" i="7"/>
  <c r="AG85" i="6"/>
  <c r="AI86" i="6"/>
  <c r="L889" i="12"/>
  <c r="X778" i="12"/>
  <c r="K794" i="11"/>
  <c r="Z749" i="12"/>
  <c r="S9" i="11"/>
  <c r="C24" i="6"/>
  <c r="A24" i="6" s="1"/>
  <c r="AA147" i="6"/>
  <c r="E798" i="11"/>
  <c r="Z507" i="11"/>
  <c r="O829" i="11"/>
  <c r="F48" i="6"/>
  <c r="F717" i="12"/>
  <c r="N1000" i="11"/>
  <c r="L9" i="11"/>
  <c r="R24" i="6"/>
  <c r="R196" i="6"/>
  <c r="O747" i="11"/>
  <c r="AB161" i="6"/>
  <c r="AH68" i="6"/>
  <c r="G837" i="12"/>
  <c r="AB882" i="12"/>
  <c r="U814" i="11"/>
  <c r="H825" i="12"/>
  <c r="F73" i="6"/>
  <c r="F116" i="6"/>
  <c r="D718" i="11"/>
  <c r="D1004" i="7"/>
  <c r="V877" i="11"/>
  <c r="AH77" i="6"/>
  <c r="D809" i="11"/>
  <c r="S699" i="11"/>
  <c r="P46" i="6"/>
  <c r="E109" i="6"/>
  <c r="T139" i="6"/>
  <c r="D833" i="12"/>
  <c r="H747" i="11"/>
  <c r="Y161" i="6"/>
  <c r="P68" i="6"/>
  <c r="J837" i="12"/>
  <c r="R169" i="6"/>
  <c r="L814" i="11"/>
  <c r="E825" i="12"/>
  <c r="AG73" i="6"/>
  <c r="J755" i="12"/>
  <c r="AE116" i="6"/>
  <c r="Z833" i="11"/>
  <c r="I744" i="7"/>
  <c r="M818" i="11"/>
  <c r="S792" i="12"/>
  <c r="G17" i="6"/>
  <c r="F19" i="6"/>
  <c r="X999" i="11"/>
  <c r="AK25" i="6"/>
  <c r="Y813" i="12"/>
  <c r="AD172" i="6"/>
  <c r="AI81" i="6"/>
  <c r="L785" i="11"/>
  <c r="AE24" i="6"/>
  <c r="L507" i="11"/>
  <c r="R811" i="12"/>
  <c r="H714" i="7"/>
  <c r="N40" i="6"/>
  <c r="AB50" i="6"/>
  <c r="E176" i="6"/>
  <c r="X821" i="11"/>
  <c r="Y81" i="6"/>
  <c r="J752" i="11"/>
  <c r="P205" i="6"/>
  <c r="AA158" i="6"/>
  <c r="R747" i="11"/>
  <c r="V57" i="6"/>
  <c r="N811" i="11"/>
  <c r="L837" i="12"/>
  <c r="L882" i="12"/>
  <c r="N725" i="12"/>
  <c r="AA203" i="6"/>
  <c r="V148" i="6"/>
  <c r="L843" i="11"/>
  <c r="AA57" i="6"/>
  <c r="P811" i="11"/>
  <c r="Z793" i="12"/>
  <c r="P758" i="12"/>
  <c r="U34" i="6"/>
  <c r="AG126" i="6"/>
  <c r="AA819" i="11"/>
  <c r="P167" i="6"/>
  <c r="C817" i="7"/>
  <c r="A817" i="7" s="1"/>
  <c r="AG30" i="6"/>
  <c r="AK124" i="6"/>
  <c r="T765" i="11"/>
  <c r="AF197" i="6"/>
  <c r="Q802" i="12"/>
  <c r="G808" i="11"/>
  <c r="AB808" i="12"/>
  <c r="AI50" i="6"/>
  <c r="C813" i="7"/>
  <c r="A813" i="7" s="1"/>
  <c r="P821" i="11"/>
  <c r="I801" i="12"/>
  <c r="J718" i="11"/>
  <c r="D840" i="7"/>
  <c r="AA988" i="12"/>
  <c r="E843" i="11"/>
  <c r="S709" i="11"/>
  <c r="E811" i="11"/>
  <c r="AA793" i="12"/>
  <c r="N758" i="12"/>
  <c r="Y729" i="12"/>
  <c r="C752" i="7"/>
  <c r="A752" i="7" s="1"/>
  <c r="D113" i="6"/>
  <c r="W988" i="12"/>
  <c r="G885" i="11"/>
  <c r="V190" i="6"/>
  <c r="W744" i="12"/>
  <c r="H887" i="12"/>
  <c r="Y749" i="11"/>
  <c r="L742" i="12"/>
  <c r="U178" i="6"/>
  <c r="U144" i="6"/>
  <c r="Z883" i="11"/>
  <c r="P830" i="12"/>
  <c r="V741" i="11"/>
  <c r="E718" i="11"/>
  <c r="T878" i="12"/>
  <c r="U766" i="11"/>
  <c r="U96" i="6"/>
  <c r="U192" i="6"/>
  <c r="M984" i="11"/>
  <c r="K787" i="11"/>
  <c r="C821" i="12"/>
  <c r="A821" i="12" s="1"/>
  <c r="O1004" i="11"/>
  <c r="AF117" i="6"/>
  <c r="E148" i="6"/>
  <c r="S11" i="6"/>
  <c r="Z709" i="11"/>
  <c r="J888" i="12"/>
  <c r="Q69" i="6"/>
  <c r="AJ163" i="6"/>
  <c r="P701" i="11"/>
  <c r="AK156" i="6"/>
  <c r="R100" i="6"/>
  <c r="C761" i="11"/>
  <c r="A761" i="11" s="1"/>
  <c r="D778" i="7"/>
  <c r="R741" i="11"/>
  <c r="O125" i="6"/>
  <c r="Z765" i="12"/>
  <c r="AB197" i="6"/>
  <c r="AA805" i="12"/>
  <c r="P808" i="11"/>
  <c r="N193" i="6"/>
  <c r="AE62" i="6"/>
  <c r="AK165" i="6"/>
  <c r="D843" i="12"/>
  <c r="D741" i="12"/>
  <c r="H878" i="7"/>
  <c r="W204" i="6"/>
  <c r="C845" i="12"/>
  <c r="A845" i="12" s="1"/>
  <c r="AE96" i="6"/>
  <c r="AH192" i="6"/>
  <c r="D984" i="11"/>
  <c r="V188" i="6"/>
  <c r="G720" i="12"/>
  <c r="AH82" i="6"/>
  <c r="D196" i="6"/>
  <c r="T747" i="11"/>
  <c r="N57" i="6"/>
  <c r="AI68" i="6"/>
  <c r="U837" i="12"/>
  <c r="W882" i="12"/>
  <c r="T34" i="6"/>
  <c r="P126" i="6"/>
  <c r="AF73" i="6"/>
  <c r="O167" i="6"/>
  <c r="V116" i="6"/>
  <c r="AF30" i="6"/>
  <c r="T124" i="6"/>
  <c r="S818" i="11"/>
  <c r="E795" i="12"/>
  <c r="D802" i="12"/>
  <c r="AC154" i="6"/>
  <c r="M999" i="11"/>
  <c r="W50" i="6"/>
  <c r="AG176" i="6"/>
  <c r="D172" i="6"/>
  <c r="AK81" i="6"/>
  <c r="E752" i="11"/>
  <c r="S29" i="6"/>
  <c r="W68" i="6"/>
  <c r="F825" i="12"/>
  <c r="X30" i="6"/>
  <c r="AA802" i="12"/>
  <c r="X50" i="6"/>
  <c r="N176" i="6"/>
  <c r="R821" i="11"/>
  <c r="D801" i="12"/>
  <c r="D504" i="7"/>
  <c r="F840" i="7"/>
  <c r="Q158" i="6"/>
  <c r="V843" i="11"/>
  <c r="W57" i="6"/>
  <c r="V811" i="11"/>
  <c r="O793" i="12"/>
  <c r="L758" i="12"/>
  <c r="C729" i="12"/>
  <c r="A729" i="12" s="1"/>
  <c r="G829" i="7"/>
  <c r="AJ148" i="6"/>
  <c r="Q11" i="6"/>
  <c r="X709" i="11"/>
  <c r="Z888" i="12"/>
  <c r="V793" i="12"/>
  <c r="AA758" i="12"/>
  <c r="U701" i="11"/>
  <c r="AB156" i="6"/>
  <c r="T100" i="6"/>
  <c r="C811" i="7"/>
  <c r="A811" i="7" s="1"/>
  <c r="H721" i="7"/>
  <c r="H741" i="11"/>
  <c r="N125" i="6"/>
  <c r="AA765" i="12"/>
  <c r="AD197" i="6"/>
  <c r="X805" i="12"/>
  <c r="X808" i="11"/>
  <c r="AD193" i="6"/>
  <c r="AG62" i="6"/>
  <c r="P165" i="6"/>
  <c r="Q843" i="12"/>
  <c r="G741" i="12"/>
  <c r="F718" i="11"/>
  <c r="AD113" i="6"/>
  <c r="G988" i="12"/>
  <c r="AD11" i="6"/>
  <c r="Q709" i="11"/>
  <c r="T888" i="12"/>
  <c r="AC69" i="6"/>
  <c r="V163" i="6"/>
  <c r="R827" i="12"/>
  <c r="P718" i="11"/>
  <c r="AI113" i="6"/>
  <c r="M988" i="12"/>
  <c r="U889" i="11"/>
  <c r="Q190" i="6"/>
  <c r="D818" i="12"/>
  <c r="C887" i="12"/>
  <c r="A887" i="12" s="1"/>
  <c r="Y70" i="6"/>
  <c r="S12" i="6"/>
  <c r="N178" i="6"/>
  <c r="AJ77" i="6"/>
  <c r="S1000" i="11"/>
  <c r="H9" i="7"/>
  <c r="K896" i="11"/>
  <c r="J822" i="12"/>
  <c r="K833" i="12"/>
  <c r="X59" i="6"/>
  <c r="R795" i="11"/>
  <c r="W52" i="6"/>
  <c r="U19" i="6"/>
  <c r="F890" i="7"/>
  <c r="U821" i="12"/>
  <c r="W21" i="6"/>
  <c r="AA117" i="6"/>
  <c r="O842" i="12"/>
  <c r="W11" i="6"/>
  <c r="F814" i="7"/>
  <c r="W173" i="6"/>
  <c r="AA69" i="6"/>
  <c r="AG163" i="6"/>
  <c r="AB725" i="12"/>
  <c r="AH144" i="6"/>
  <c r="F100" i="6"/>
  <c r="P761" i="11"/>
  <c r="F838" i="7"/>
  <c r="D896" i="11"/>
  <c r="Y49" i="6"/>
  <c r="R1001" i="11"/>
  <c r="S774" i="12"/>
  <c r="AA206" i="6"/>
  <c r="C1007" i="12"/>
  <c r="A1007" i="12" s="1"/>
  <c r="T193" i="6"/>
  <c r="I768" i="12"/>
  <c r="D185" i="6"/>
  <c r="C823" i="7"/>
  <c r="A823" i="7" s="1"/>
  <c r="T741" i="12"/>
  <c r="R822" i="12"/>
  <c r="F833" i="12"/>
  <c r="E59" i="6"/>
  <c r="S73" i="6"/>
  <c r="G744" i="7"/>
  <c r="AK19" i="6"/>
  <c r="F188" i="6"/>
  <c r="M720" i="12"/>
  <c r="R82" i="6"/>
  <c r="N196" i="6"/>
  <c r="J843" i="11"/>
  <c r="X57" i="6"/>
  <c r="X811" i="11"/>
  <c r="W793" i="12"/>
  <c r="E758" i="12"/>
  <c r="X34" i="6"/>
  <c r="Q126" i="6"/>
  <c r="W819" i="11"/>
  <c r="AG167" i="6"/>
  <c r="I817" i="7"/>
  <c r="AJ30" i="6"/>
  <c r="E124" i="6"/>
  <c r="M765" i="11"/>
  <c r="AA795" i="12"/>
  <c r="Z802" i="12"/>
  <c r="AH154" i="6"/>
  <c r="O808" i="12"/>
  <c r="D50" i="6"/>
  <c r="T176" i="6"/>
  <c r="F821" i="11"/>
  <c r="G801" i="12"/>
  <c r="F702" i="7"/>
  <c r="AH158" i="6"/>
  <c r="AH173" i="6"/>
  <c r="AF144" i="6"/>
  <c r="J896" i="11"/>
  <c r="D206" i="6"/>
  <c r="U62" i="6"/>
  <c r="E165" i="6"/>
  <c r="M843" i="12"/>
  <c r="AA801" i="12"/>
  <c r="O718" i="11"/>
  <c r="AJ113" i="6"/>
  <c r="S988" i="12"/>
  <c r="AC11" i="6"/>
  <c r="T709" i="11"/>
  <c r="O888" i="12"/>
  <c r="T69" i="6"/>
  <c r="AH163" i="6"/>
  <c r="Y827" i="12"/>
  <c r="D790" i="7"/>
  <c r="H842" i="12"/>
  <c r="Z11" i="6"/>
  <c r="I1005" i="7"/>
  <c r="R888" i="12"/>
  <c r="AD69" i="6"/>
  <c r="AF163" i="6"/>
  <c r="O725" i="12"/>
  <c r="AD156" i="6"/>
  <c r="AK100" i="6"/>
  <c r="G761" i="11"/>
  <c r="H778" i="7"/>
  <c r="W896" i="11"/>
  <c r="AD49" i="6"/>
  <c r="T765" i="12"/>
  <c r="O774" i="12"/>
  <c r="T206" i="6"/>
  <c r="V1007" i="12"/>
  <c r="AJ193" i="6"/>
  <c r="P62" i="6"/>
  <c r="E185" i="6"/>
  <c r="F823" i="7"/>
  <c r="Q741" i="12"/>
  <c r="I785" i="7"/>
  <c r="C742" i="7"/>
  <c r="A742" i="7" s="1"/>
  <c r="F756" i="7"/>
  <c r="F11" i="6"/>
  <c r="C814" i="7"/>
  <c r="A814" i="7" s="1"/>
  <c r="R173" i="6"/>
  <c r="O69" i="6"/>
  <c r="S163" i="6"/>
  <c r="M757" i="11"/>
  <c r="G785" i="7"/>
  <c r="H742" i="7"/>
  <c r="H756" i="7"/>
  <c r="N889" i="11"/>
  <c r="O747" i="12"/>
  <c r="F818" i="12"/>
  <c r="M877" i="11"/>
  <c r="I781" i="7"/>
  <c r="P12" i="6"/>
  <c r="F729" i="12"/>
  <c r="S77" i="6"/>
  <c r="Z47" i="6"/>
  <c r="R203" i="6"/>
  <c r="L809" i="11"/>
  <c r="N1005" i="11"/>
  <c r="N148" i="6"/>
  <c r="U793" i="12"/>
  <c r="P819" i="11"/>
  <c r="Q125" i="6"/>
  <c r="T808" i="11"/>
  <c r="I883" i="7"/>
  <c r="L758" i="11"/>
  <c r="AD21" i="6"/>
  <c r="AH204" i="6"/>
  <c r="Y885" i="11"/>
  <c r="F987" i="11"/>
  <c r="D744" i="12"/>
  <c r="X173" i="6"/>
  <c r="U749" i="11"/>
  <c r="Q742" i="12"/>
  <c r="AE178" i="6"/>
  <c r="AI144" i="6"/>
  <c r="D883" i="11"/>
  <c r="S830" i="12"/>
  <c r="O730" i="11"/>
  <c r="R894" i="11"/>
  <c r="U49" i="6"/>
  <c r="G1001" i="11"/>
  <c r="D833" i="7"/>
  <c r="AJ206" i="6"/>
  <c r="H501" i="7"/>
  <c r="E846" i="12"/>
  <c r="Q768" i="12"/>
  <c r="U185" i="6"/>
  <c r="O128" i="6"/>
  <c r="AK114" i="6"/>
  <c r="F884" i="7"/>
  <c r="AB842" i="12"/>
  <c r="R69" i="6"/>
  <c r="Q100" i="6"/>
  <c r="S125" i="6"/>
  <c r="K1007" i="12"/>
  <c r="Y879" i="11"/>
  <c r="S1004" i="11"/>
  <c r="W877" i="12"/>
  <c r="T148" i="6"/>
  <c r="T11" i="6"/>
  <c r="I709" i="11"/>
  <c r="H888" i="12"/>
  <c r="K793" i="12"/>
  <c r="D758" i="12"/>
  <c r="D701" i="11"/>
  <c r="T156" i="6"/>
  <c r="Y100" i="6"/>
  <c r="G811" i="7"/>
  <c r="G721" i="7"/>
  <c r="G741" i="11"/>
  <c r="F125" i="6"/>
  <c r="R765" i="12"/>
  <c r="V197" i="6"/>
  <c r="D805" i="12"/>
  <c r="N808" i="11"/>
  <c r="W808" i="12"/>
  <c r="S62" i="6"/>
  <c r="O165" i="6"/>
  <c r="V843" i="12"/>
  <c r="R801" i="12"/>
  <c r="Q718" i="11"/>
  <c r="G746" i="7"/>
  <c r="C877" i="11"/>
  <c r="A877" i="11" s="1"/>
  <c r="T207" i="6"/>
  <c r="D1008" i="11"/>
  <c r="M699" i="11"/>
  <c r="AB62" i="6"/>
  <c r="AF165" i="6"/>
  <c r="F843" i="12"/>
  <c r="L741" i="12"/>
  <c r="D878" i="7"/>
  <c r="AG113" i="6"/>
  <c r="I1004" i="7"/>
  <c r="C11" i="6"/>
  <c r="A11" i="6" s="1"/>
  <c r="C1005" i="7"/>
  <c r="A1005" i="7" s="1"/>
  <c r="AF173" i="6"/>
  <c r="D69" i="6"/>
  <c r="AD163" i="6"/>
  <c r="F757" i="11"/>
  <c r="W158" i="6"/>
  <c r="F842" i="12"/>
  <c r="I987" i="11"/>
  <c r="I726" i="7"/>
  <c r="N173" i="6"/>
  <c r="T749" i="11"/>
  <c r="W163" i="6"/>
  <c r="U725" i="12"/>
  <c r="E144" i="6"/>
  <c r="N883" i="11"/>
  <c r="I783" i="7"/>
  <c r="F696" i="7"/>
  <c r="L896" i="11"/>
  <c r="AJ49" i="6"/>
  <c r="E1001" i="11"/>
  <c r="U774" i="12"/>
  <c r="F206" i="6"/>
  <c r="U1007" i="12"/>
  <c r="Q846" i="12"/>
  <c r="L768" i="12"/>
  <c r="P185" i="6"/>
  <c r="AD128" i="6"/>
  <c r="AG114" i="6"/>
  <c r="Z822" i="12"/>
  <c r="L805" i="11"/>
  <c r="I746" i="7"/>
  <c r="D987" i="11"/>
  <c r="J744" i="12"/>
  <c r="P173" i="6"/>
  <c r="D749" i="11"/>
  <c r="N742" i="12"/>
  <c r="K774" i="11"/>
  <c r="P822" i="12"/>
  <c r="Q805" i="11"/>
  <c r="I503" i="7"/>
  <c r="Z731" i="12"/>
  <c r="AB747" i="12"/>
  <c r="C734" i="11"/>
  <c r="A734" i="11" s="1"/>
  <c r="AA766" i="11"/>
  <c r="T810" i="11"/>
  <c r="F189" i="6"/>
  <c r="O827" i="12"/>
  <c r="E207" i="6"/>
  <c r="W47" i="6"/>
  <c r="P203" i="6"/>
  <c r="G809" i="11"/>
  <c r="N818" i="11"/>
  <c r="T792" i="12"/>
  <c r="X17" i="6"/>
  <c r="AJ154" i="6"/>
  <c r="C999" i="11"/>
  <c r="A999" i="11" s="1"/>
  <c r="AI25" i="6"/>
  <c r="U176" i="6"/>
  <c r="O172" i="6"/>
  <c r="S81" i="6"/>
  <c r="Y752" i="11"/>
  <c r="Z205" i="6"/>
  <c r="N158" i="6"/>
  <c r="Y747" i="11"/>
  <c r="Q57" i="6"/>
  <c r="N68" i="6"/>
  <c r="I837" i="12"/>
  <c r="M882" i="12"/>
  <c r="Q725" i="12"/>
  <c r="K830" i="12"/>
  <c r="AA205" i="6"/>
  <c r="AD158" i="6"/>
  <c r="U842" i="12"/>
  <c r="S987" i="11"/>
  <c r="G814" i="7"/>
  <c r="U173" i="6"/>
  <c r="F69" i="6"/>
  <c r="C163" i="6"/>
  <c r="A163" i="6" s="1"/>
  <c r="Z725" i="12"/>
  <c r="U156" i="6"/>
  <c r="D100" i="6"/>
  <c r="D838" i="7"/>
  <c r="R889" i="11"/>
  <c r="V70" i="6"/>
  <c r="L1000" i="11"/>
  <c r="M725" i="11"/>
  <c r="D729" i="11"/>
  <c r="H821" i="12"/>
  <c r="R21" i="6"/>
  <c r="R117" i="6"/>
  <c r="I842" i="12"/>
  <c r="AK11" i="6"/>
  <c r="N709" i="11"/>
  <c r="C888" i="12"/>
  <c r="A888" i="12" s="1"/>
  <c r="AI69" i="6"/>
  <c r="AA163" i="6"/>
  <c r="G725" i="12"/>
  <c r="AE156" i="6"/>
  <c r="AI100" i="6"/>
  <c r="K761" i="11"/>
  <c r="G778" i="7"/>
  <c r="M741" i="11"/>
  <c r="AF125" i="6"/>
  <c r="P765" i="12"/>
  <c r="AH197" i="6"/>
  <c r="AB805" i="12"/>
  <c r="T1007" i="12"/>
  <c r="F193" i="6"/>
  <c r="O62" i="6"/>
  <c r="AB165" i="6"/>
  <c r="U843" i="12"/>
  <c r="H741" i="12"/>
  <c r="F785" i="7"/>
  <c r="N838" i="12"/>
  <c r="E829" i="11"/>
  <c r="AB58" i="6"/>
  <c r="D10" i="6"/>
  <c r="G159" i="6"/>
  <c r="T768" i="12"/>
  <c r="R185" i="6"/>
  <c r="V128" i="6"/>
  <c r="AA114" i="6"/>
  <c r="AA822" i="12"/>
  <c r="C750" i="7"/>
  <c r="A750" i="7" s="1"/>
  <c r="H746" i="7"/>
  <c r="N987" i="11"/>
  <c r="R744" i="12"/>
  <c r="AB173" i="6"/>
  <c r="L749" i="11"/>
  <c r="S742" i="12"/>
  <c r="E811" i="12"/>
  <c r="AB988" i="12"/>
  <c r="Q885" i="11"/>
  <c r="O987" i="11"/>
  <c r="F744" i="12"/>
  <c r="S173" i="6"/>
  <c r="P749" i="11"/>
  <c r="I742" i="12"/>
  <c r="T178" i="6"/>
  <c r="AC144" i="6"/>
  <c r="K883" i="11"/>
  <c r="J830" i="12"/>
  <c r="X730" i="11"/>
  <c r="K894" i="11"/>
  <c r="S122" i="6"/>
  <c r="AD120" i="6"/>
  <c r="AH97" i="6"/>
  <c r="AK137" i="6"/>
  <c r="N731" i="11"/>
  <c r="O846" i="12"/>
  <c r="F115" i="6"/>
  <c r="Q92" i="6"/>
  <c r="U128" i="6"/>
  <c r="O114" i="6"/>
  <c r="V1005" i="11"/>
  <c r="V805" i="11"/>
  <c r="I741" i="7"/>
  <c r="U190" i="6"/>
  <c r="V744" i="12"/>
  <c r="R887" i="12"/>
  <c r="AB70" i="6"/>
  <c r="J742" i="12"/>
  <c r="T825" i="12"/>
  <c r="J1005" i="11"/>
  <c r="O805" i="11"/>
  <c r="C878" i="12"/>
  <c r="A878" i="12" s="1"/>
  <c r="E841" i="11"/>
  <c r="AF183" i="6"/>
  <c r="AB160" i="6"/>
  <c r="P766" i="11"/>
  <c r="D697" i="7"/>
  <c r="D189" i="6"/>
  <c r="Z827" i="12"/>
  <c r="Q207" i="6"/>
  <c r="W1002" i="11"/>
  <c r="Z801" i="11"/>
  <c r="Y192" i="6"/>
  <c r="G895" i="7"/>
  <c r="Y841" i="11"/>
  <c r="Z141" i="6"/>
  <c r="G1002" i="11"/>
  <c r="L830" i="11"/>
  <c r="U746" i="12"/>
  <c r="H740" i="7"/>
  <c r="Q790" i="12"/>
  <c r="AC104" i="6"/>
  <c r="Q842" i="12"/>
  <c r="AA889" i="11"/>
  <c r="P190" i="6"/>
  <c r="W818" i="12"/>
  <c r="O877" i="11"/>
  <c r="T70" i="6"/>
  <c r="AK12" i="6"/>
  <c r="L729" i="12"/>
  <c r="G77" i="6"/>
  <c r="F1000" i="11"/>
  <c r="C1007" i="7"/>
  <c r="A1007" i="7" s="1"/>
  <c r="C736" i="12"/>
  <c r="A736" i="12" s="1"/>
  <c r="S809" i="11"/>
  <c r="AH122" i="6"/>
  <c r="F120" i="6"/>
  <c r="Z97" i="6"/>
  <c r="D699" i="11"/>
  <c r="Y729" i="11"/>
  <c r="R762" i="11"/>
  <c r="AD115" i="6"/>
  <c r="AG92" i="6"/>
  <c r="U14" i="6"/>
  <c r="W737" i="11"/>
  <c r="N9" i="11"/>
  <c r="E147" i="6"/>
  <c r="E141" i="6"/>
  <c r="P155" i="6"/>
  <c r="M830" i="11"/>
  <c r="V746" i="12"/>
  <c r="O821" i="12"/>
  <c r="D21" i="6"/>
  <c r="R878" i="12"/>
  <c r="Y842" i="12"/>
  <c r="R987" i="11"/>
  <c r="I814" i="7"/>
  <c r="F173" i="6"/>
  <c r="O749" i="11"/>
  <c r="Y163" i="6"/>
  <c r="AA725" i="12"/>
  <c r="N144" i="6"/>
  <c r="I883" i="11"/>
  <c r="X761" i="11"/>
  <c r="C696" i="7"/>
  <c r="A696" i="7" s="1"/>
  <c r="V896" i="11"/>
  <c r="AA49" i="6"/>
  <c r="U1001" i="11"/>
  <c r="AB774" i="12"/>
  <c r="E206" i="6"/>
  <c r="X1007" i="12"/>
  <c r="J846" i="12"/>
  <c r="X768" i="12"/>
  <c r="X185" i="6"/>
  <c r="AE128" i="6"/>
  <c r="F114" i="6"/>
  <c r="L1005" i="11"/>
  <c r="C196" i="6"/>
  <c r="A196" i="6" s="1"/>
  <c r="X837" i="12"/>
  <c r="AI73" i="6"/>
  <c r="AB124" i="6"/>
  <c r="X154" i="6"/>
  <c r="S768" i="12"/>
  <c r="Q185" i="6"/>
  <c r="AG128" i="6"/>
  <c r="AI114" i="6"/>
  <c r="C822" i="12"/>
  <c r="A822" i="12" s="1"/>
  <c r="T805" i="11"/>
  <c r="G769" i="7"/>
  <c r="AC190" i="6"/>
  <c r="K744" i="12"/>
  <c r="T887" i="12"/>
  <c r="V749" i="11"/>
  <c r="AA742" i="12"/>
  <c r="Z825" i="12"/>
  <c r="D988" i="12"/>
  <c r="X889" i="11"/>
  <c r="Z190" i="6"/>
  <c r="M818" i="12"/>
  <c r="X887" i="12"/>
  <c r="D70" i="6"/>
  <c r="AF12" i="6"/>
  <c r="S178" i="6"/>
  <c r="F77" i="6"/>
  <c r="AA1000" i="11"/>
  <c r="C9" i="7"/>
  <c r="F730" i="11"/>
  <c r="Z809" i="11"/>
  <c r="AI122" i="6"/>
  <c r="AB120" i="6"/>
  <c r="AC97" i="6"/>
  <c r="T137" i="6"/>
  <c r="S731" i="11"/>
  <c r="L762" i="11"/>
  <c r="AF115" i="6"/>
  <c r="T92" i="6"/>
  <c r="AJ14" i="6"/>
  <c r="T737" i="11"/>
  <c r="S1005" i="11"/>
  <c r="E37" i="6"/>
  <c r="Y889" i="11"/>
  <c r="AB190" i="6"/>
  <c r="Y818" i="12"/>
  <c r="U887" i="12"/>
  <c r="O70" i="6"/>
  <c r="G12" i="6"/>
  <c r="W126" i="6"/>
  <c r="U1005" i="11"/>
  <c r="O37" i="6"/>
  <c r="C204" i="6"/>
  <c r="A204" i="6" s="1"/>
  <c r="AA841" i="11"/>
  <c r="AA183" i="6"/>
  <c r="P160" i="6"/>
  <c r="U845" i="12"/>
  <c r="R141" i="6"/>
  <c r="E763" i="11"/>
  <c r="C757" i="11"/>
  <c r="A757" i="11" s="1"/>
  <c r="G96" i="6"/>
  <c r="AK155" i="6"/>
  <c r="F829" i="7"/>
  <c r="V10" i="6"/>
  <c r="E9" i="11"/>
  <c r="AF32" i="6"/>
  <c r="Y169" i="6"/>
  <c r="D103" i="6"/>
  <c r="K878" i="11"/>
  <c r="I707" i="11"/>
  <c r="O88" i="6"/>
  <c r="X882" i="11"/>
  <c r="O104" i="6"/>
  <c r="D117" i="6"/>
  <c r="T731" i="12"/>
  <c r="Q747" i="12"/>
  <c r="K734" i="11"/>
  <c r="E877" i="11"/>
  <c r="C810" i="11"/>
  <c r="A810" i="11" s="1"/>
  <c r="E189" i="6"/>
  <c r="J729" i="12"/>
  <c r="AF207" i="6"/>
  <c r="AH47" i="6"/>
  <c r="U203" i="6"/>
  <c r="AB736" i="12"/>
  <c r="T809" i="11"/>
  <c r="F725" i="11"/>
  <c r="AD54" i="6"/>
  <c r="V792" i="11"/>
  <c r="V699" i="11"/>
  <c r="AA729" i="11"/>
  <c r="E66" i="6"/>
  <c r="C803" i="12"/>
  <c r="A803" i="12" s="1"/>
  <c r="N131" i="6"/>
  <c r="C146" i="6"/>
  <c r="A146" i="6" s="1"/>
  <c r="C806" i="7"/>
  <c r="A806" i="7" s="1"/>
  <c r="N1008" i="12"/>
  <c r="D747" i="11"/>
  <c r="G169" i="6"/>
  <c r="F755" i="12"/>
  <c r="J818" i="11"/>
  <c r="R999" i="11"/>
  <c r="S758" i="11"/>
  <c r="W761" i="12"/>
  <c r="U838" i="12"/>
  <c r="D885" i="11"/>
  <c r="E987" i="11"/>
  <c r="H744" i="12"/>
  <c r="Z173" i="6"/>
  <c r="W749" i="11"/>
  <c r="E742" i="12"/>
  <c r="Z178" i="6"/>
  <c r="O144" i="6"/>
  <c r="E883" i="11"/>
  <c r="M830" i="12"/>
  <c r="U730" i="11"/>
  <c r="Q894" i="11"/>
  <c r="T49" i="6"/>
  <c r="F1001" i="11"/>
  <c r="F833" i="7"/>
  <c r="AF137" i="6"/>
  <c r="D731" i="11"/>
  <c r="N846" i="12"/>
  <c r="AB768" i="12"/>
  <c r="T185" i="6"/>
  <c r="AA128" i="6"/>
  <c r="AF114" i="6"/>
  <c r="G793" i="7"/>
  <c r="N842" i="12"/>
  <c r="P69" i="6"/>
  <c r="C883" i="11"/>
  <c r="A883" i="11" s="1"/>
  <c r="C49" i="6"/>
  <c r="A49" i="6" s="1"/>
  <c r="W1007" i="12"/>
  <c r="AI115" i="6"/>
  <c r="F92" i="6"/>
  <c r="AE14" i="6"/>
  <c r="V737" i="11"/>
  <c r="I1005" i="11"/>
  <c r="C723" i="7"/>
  <c r="A723" i="7" s="1"/>
  <c r="K889" i="11"/>
  <c r="E190" i="6"/>
  <c r="E818" i="12"/>
  <c r="G887" i="12"/>
  <c r="Z70" i="6"/>
  <c r="AH12" i="6"/>
  <c r="F126" i="6"/>
  <c r="I756" i="7"/>
  <c r="G889" i="11"/>
  <c r="Y747" i="12"/>
  <c r="U818" i="12"/>
  <c r="AA877" i="11"/>
  <c r="AI70" i="6"/>
  <c r="AA12" i="6"/>
  <c r="Q729" i="12"/>
  <c r="AE77" i="6"/>
  <c r="AK47" i="6"/>
  <c r="Z203" i="6"/>
  <c r="I736" i="12"/>
  <c r="O809" i="11"/>
  <c r="Y725" i="11"/>
  <c r="AK54" i="6"/>
  <c r="R792" i="11"/>
  <c r="O699" i="11"/>
  <c r="R729" i="11"/>
  <c r="AD66" i="6"/>
  <c r="Z803" i="12"/>
  <c r="D131" i="6"/>
  <c r="AC146" i="6"/>
  <c r="I762" i="7"/>
  <c r="D793" i="7"/>
  <c r="AI37" i="6"/>
  <c r="V889" i="11"/>
  <c r="S747" i="12"/>
  <c r="F734" i="11"/>
  <c r="W877" i="11"/>
  <c r="C781" i="7"/>
  <c r="A781" i="7" s="1"/>
  <c r="AK189" i="6"/>
  <c r="AG144" i="6"/>
  <c r="C1000" i="7"/>
  <c r="A1000" i="7" s="1"/>
  <c r="N37" i="6"/>
  <c r="AB204" i="6"/>
  <c r="AE147" i="6"/>
  <c r="O798" i="11"/>
  <c r="G507" i="11"/>
  <c r="S845" i="12"/>
  <c r="AB141" i="6"/>
  <c r="D717" i="12"/>
  <c r="V811" i="12"/>
  <c r="AJ58" i="6"/>
  <c r="AI155" i="6"/>
  <c r="I727" i="7"/>
  <c r="Z52" i="6"/>
  <c r="C729" i="7"/>
  <c r="A729" i="7" s="1"/>
  <c r="AI11" i="6"/>
  <c r="U758" i="12"/>
  <c r="H811" i="7"/>
  <c r="N765" i="12"/>
  <c r="AH193" i="6"/>
  <c r="S88" i="6"/>
  <c r="J882" i="11"/>
  <c r="W174" i="6"/>
  <c r="G878" i="12"/>
  <c r="P731" i="12"/>
  <c r="V747" i="12"/>
  <c r="Z734" i="11"/>
  <c r="I766" i="11"/>
  <c r="I810" i="11"/>
  <c r="AJ189" i="6"/>
  <c r="N827" i="12"/>
  <c r="AD207" i="6"/>
  <c r="J1002" i="11"/>
  <c r="H730" i="7"/>
  <c r="F1006" i="7"/>
  <c r="P1008" i="11"/>
  <c r="W730" i="12"/>
  <c r="Q54" i="6"/>
  <c r="AA93" i="6"/>
  <c r="F793" i="11"/>
  <c r="H832" i="11"/>
  <c r="Y66" i="6"/>
  <c r="AI79" i="6"/>
  <c r="E131" i="6"/>
  <c r="S146" i="6"/>
  <c r="I745" i="7"/>
  <c r="D1003" i="7"/>
  <c r="P11" i="6"/>
  <c r="AK163" i="6"/>
  <c r="Q761" i="11"/>
  <c r="C765" i="12"/>
  <c r="A765" i="12" s="1"/>
  <c r="R193" i="6"/>
  <c r="P790" i="12"/>
  <c r="K761" i="12"/>
  <c r="AB196" i="6"/>
  <c r="I885" i="11"/>
  <c r="G190" i="6"/>
  <c r="X744" i="12"/>
  <c r="N887" i="12"/>
  <c r="AA70" i="6"/>
  <c r="V12" i="6"/>
  <c r="AD178" i="6"/>
  <c r="AD77" i="6"/>
  <c r="G1000" i="11"/>
  <c r="T830" i="12"/>
  <c r="H730" i="11"/>
  <c r="G894" i="11"/>
  <c r="X122" i="6"/>
  <c r="U120" i="6"/>
  <c r="T97" i="6"/>
  <c r="Q137" i="6"/>
  <c r="F731" i="11"/>
  <c r="W762" i="11"/>
  <c r="AH115" i="6"/>
  <c r="X92" i="6"/>
  <c r="W14" i="6"/>
  <c r="Q737" i="11"/>
  <c r="G731" i="7"/>
  <c r="U731" i="12"/>
  <c r="W810" i="11"/>
  <c r="U47" i="6"/>
  <c r="I725" i="11"/>
  <c r="F832" i="11"/>
  <c r="E803" i="12"/>
  <c r="AH131" i="6"/>
  <c r="N14" i="6"/>
  <c r="E737" i="11"/>
  <c r="G884" i="7"/>
  <c r="P37" i="6"/>
  <c r="Q889" i="11"/>
  <c r="AA747" i="12"/>
  <c r="R818" i="12"/>
  <c r="U877" i="11"/>
  <c r="G781" i="7"/>
  <c r="AG12" i="6"/>
  <c r="V156" i="6"/>
  <c r="D746" i="7"/>
  <c r="V731" i="12"/>
  <c r="F747" i="12"/>
  <c r="M734" i="11"/>
  <c r="H877" i="11"/>
  <c r="D810" i="11"/>
  <c r="Q189" i="6"/>
  <c r="F827" i="12"/>
  <c r="AG207" i="6"/>
  <c r="Y47" i="6"/>
  <c r="T203" i="6"/>
  <c r="P736" i="12"/>
  <c r="AA1008" i="11"/>
  <c r="L725" i="11"/>
  <c r="S54" i="6"/>
  <c r="S792" i="11"/>
  <c r="O793" i="11"/>
  <c r="L832" i="11"/>
  <c r="AK66" i="6"/>
  <c r="K803" i="12"/>
  <c r="AE131" i="6"/>
  <c r="V146" i="6"/>
  <c r="G745" i="7"/>
  <c r="F846" i="7"/>
  <c r="C776" i="7"/>
  <c r="A776" i="7" s="1"/>
  <c r="C731" i="12"/>
  <c r="A731" i="12" s="1"/>
  <c r="E747" i="12"/>
  <c r="H734" i="11"/>
  <c r="W766" i="11"/>
  <c r="R810" i="11"/>
  <c r="U189" i="6"/>
  <c r="AK207" i="6"/>
  <c r="H846" i="7"/>
  <c r="C732" i="7"/>
  <c r="A732" i="7" s="1"/>
  <c r="H838" i="12"/>
  <c r="AK147" i="6"/>
  <c r="D27" i="6"/>
  <c r="Q507" i="11"/>
  <c r="P829" i="11"/>
  <c r="Z48" i="6"/>
  <c r="R717" i="12"/>
  <c r="J811" i="12"/>
  <c r="AK58" i="6"/>
  <c r="X103" i="6"/>
  <c r="C116" i="6"/>
  <c r="A116" i="6" s="1"/>
  <c r="G889" i="7"/>
  <c r="W1001" i="11"/>
  <c r="D774" i="12"/>
  <c r="AH206" i="6"/>
  <c r="P1007" i="12"/>
  <c r="C193" i="6"/>
  <c r="A193" i="6" s="1"/>
  <c r="O768" i="12"/>
  <c r="AK185" i="6"/>
  <c r="E128" i="6"/>
  <c r="O741" i="12"/>
  <c r="Q822" i="12"/>
  <c r="I705" i="7"/>
  <c r="D756" i="7"/>
  <c r="X987" i="11"/>
  <c r="C726" i="7"/>
  <c r="A726" i="7" s="1"/>
  <c r="AC173" i="6"/>
  <c r="X69" i="6"/>
  <c r="AI163" i="6"/>
  <c r="I811" i="12"/>
  <c r="M822" i="12"/>
  <c r="H705" i="7"/>
  <c r="F841" i="7"/>
  <c r="X731" i="12"/>
  <c r="P747" i="12"/>
  <c r="Y734" i="11"/>
  <c r="Q877" i="11"/>
  <c r="F781" i="7"/>
  <c r="O189" i="6"/>
  <c r="R729" i="12"/>
  <c r="AB77" i="6"/>
  <c r="Q755" i="12"/>
  <c r="W30" i="6"/>
  <c r="P896" i="11"/>
  <c r="R49" i="6"/>
  <c r="Z1001" i="11"/>
  <c r="Y774" i="12"/>
  <c r="P206" i="6"/>
  <c r="L1007" i="12"/>
  <c r="AB193" i="6"/>
  <c r="E768" i="12"/>
  <c r="AA185" i="6"/>
  <c r="N128" i="6"/>
  <c r="Q114" i="6"/>
  <c r="W822" i="12"/>
  <c r="C705" i="7"/>
  <c r="A705" i="7" s="1"/>
  <c r="I841" i="7"/>
  <c r="P987" i="11"/>
  <c r="G726" i="7"/>
  <c r="T173" i="6"/>
  <c r="F749" i="11"/>
  <c r="O742" i="12"/>
  <c r="F811" i="12"/>
  <c r="C790" i="11"/>
  <c r="A790" i="11" s="1"/>
  <c r="M774" i="11"/>
  <c r="C795" i="11"/>
  <c r="A795" i="11" s="1"/>
  <c r="U103" i="6"/>
  <c r="C749" i="7"/>
  <c r="A749" i="7" s="1"/>
  <c r="C1001" i="12"/>
  <c r="A1001" i="12" s="1"/>
  <c r="AC52" i="6"/>
  <c r="X878" i="11"/>
  <c r="F789" i="11"/>
  <c r="O781" i="11"/>
  <c r="AF19" i="6"/>
  <c r="M707" i="11"/>
  <c r="I766" i="12"/>
  <c r="X813" i="12"/>
  <c r="AD41" i="6"/>
  <c r="P891" i="11"/>
  <c r="F814" i="11"/>
  <c r="T774" i="11"/>
  <c r="W795" i="11"/>
  <c r="AB103" i="6"/>
  <c r="F749" i="7"/>
  <c r="H1001" i="12"/>
  <c r="G52" i="6"/>
  <c r="C878" i="11"/>
  <c r="A878" i="11" s="1"/>
  <c r="Z792" i="12"/>
  <c r="Y17" i="6"/>
  <c r="E19" i="6"/>
  <c r="X707" i="11"/>
  <c r="Y25" i="6"/>
  <c r="F813" i="12"/>
  <c r="AF41" i="6"/>
  <c r="F891" i="11"/>
  <c r="AE144" i="6"/>
  <c r="O883" i="11"/>
  <c r="C783" i="7"/>
  <c r="A783" i="7" s="1"/>
  <c r="I696" i="7"/>
  <c r="F896" i="11"/>
  <c r="W49" i="6"/>
  <c r="AA1001" i="11"/>
  <c r="I774" i="12"/>
  <c r="AB206" i="6"/>
  <c r="M1007" i="12"/>
  <c r="M846" i="12"/>
  <c r="K768" i="12"/>
  <c r="AD185" i="6"/>
  <c r="Z128" i="6"/>
  <c r="S114" i="6"/>
  <c r="Y736" i="12"/>
  <c r="K809" i="11"/>
  <c r="Z725" i="11"/>
  <c r="AI54" i="6"/>
  <c r="E792" i="11"/>
  <c r="C699" i="11"/>
  <c r="A699" i="11" s="1"/>
  <c r="O729" i="11"/>
  <c r="R66" i="6"/>
  <c r="H803" i="12"/>
  <c r="AA131" i="6"/>
  <c r="X146" i="6"/>
  <c r="C762" i="7"/>
  <c r="A762" i="7" s="1"/>
  <c r="C785" i="7"/>
  <c r="A785" i="7" s="1"/>
  <c r="D742" i="7"/>
  <c r="C756" i="7"/>
  <c r="A756" i="7" s="1"/>
  <c r="L885" i="11"/>
  <c r="J987" i="11"/>
  <c r="Z744" i="12"/>
  <c r="P887" i="12"/>
  <c r="N749" i="11"/>
  <c r="K742" i="12"/>
  <c r="AJ178" i="6"/>
  <c r="V144" i="6"/>
  <c r="L883" i="11"/>
  <c r="X830" i="12"/>
  <c r="S730" i="11"/>
  <c r="C1008" i="7"/>
  <c r="A1008" i="7" s="1"/>
  <c r="R896" i="11"/>
  <c r="G49" i="6"/>
  <c r="K1001" i="11"/>
  <c r="K774" i="12"/>
  <c r="Q206" i="6"/>
  <c r="I501" i="7"/>
  <c r="R846" i="12"/>
  <c r="J768" i="12"/>
  <c r="V185" i="6"/>
  <c r="AK128" i="6"/>
  <c r="P114" i="6"/>
  <c r="V822" i="12"/>
  <c r="K805" i="11"/>
  <c r="G503" i="7"/>
  <c r="C987" i="11"/>
  <c r="A987" i="11" s="1"/>
  <c r="M744" i="12"/>
  <c r="G173" i="6"/>
  <c r="I749" i="11"/>
  <c r="AB742" i="12"/>
  <c r="G774" i="11"/>
  <c r="O822" i="12"/>
  <c r="H805" i="11"/>
  <c r="H769" i="7"/>
  <c r="E731" i="12"/>
  <c r="M747" i="12"/>
  <c r="R734" i="11"/>
  <c r="X766" i="11"/>
  <c r="U810" i="11"/>
  <c r="P189" i="6"/>
  <c r="S827" i="12"/>
  <c r="Z207" i="6"/>
  <c r="E47" i="6"/>
  <c r="W203" i="6"/>
  <c r="D712" i="7"/>
  <c r="C1008" i="11"/>
  <c r="A1008" i="11" s="1"/>
  <c r="X730" i="12"/>
  <c r="C54" i="6"/>
  <c r="A54" i="6" s="1"/>
  <c r="O93" i="6"/>
  <c r="S793" i="11"/>
  <c r="C832" i="11"/>
  <c r="A832" i="11" s="1"/>
  <c r="O66" i="6"/>
  <c r="Q79" i="6"/>
  <c r="T891" i="12"/>
  <c r="Y146" i="6"/>
  <c r="O703" i="11"/>
  <c r="F502" i="7"/>
  <c r="C725" i="7"/>
  <c r="A725" i="7" s="1"/>
  <c r="S731" i="12"/>
  <c r="R183" i="6"/>
  <c r="V160" i="6"/>
  <c r="Q766" i="11"/>
  <c r="Y810" i="11"/>
  <c r="AC189" i="6"/>
  <c r="Y96" i="6"/>
  <c r="Q701" i="11"/>
  <c r="Q156" i="6"/>
  <c r="W100" i="6"/>
  <c r="Y761" i="11"/>
  <c r="H779" i="7"/>
  <c r="T741" i="11"/>
  <c r="V125" i="6"/>
  <c r="L765" i="12"/>
  <c r="C197" i="6"/>
  <c r="A197" i="6" s="1"/>
  <c r="P805" i="12"/>
  <c r="F1007" i="12"/>
  <c r="AI193" i="6"/>
  <c r="Y62" i="6"/>
  <c r="R165" i="6"/>
  <c r="AB843" i="12"/>
  <c r="M741" i="12"/>
  <c r="O701" i="11"/>
  <c r="Z156" i="6"/>
  <c r="P100" i="6"/>
  <c r="R761" i="11"/>
  <c r="C778" i="7"/>
  <c r="A778" i="7" s="1"/>
  <c r="L741" i="11"/>
  <c r="AE125" i="6"/>
  <c r="W765" i="12"/>
  <c r="P774" i="12"/>
  <c r="AI206" i="6"/>
  <c r="J1007" i="12"/>
  <c r="E193" i="6"/>
  <c r="W62" i="6"/>
  <c r="G165" i="6"/>
  <c r="X843" i="12"/>
  <c r="K741" i="12"/>
  <c r="AB207" i="6"/>
  <c r="Q1002" i="11"/>
  <c r="H801" i="11"/>
  <c r="V770" i="12"/>
  <c r="U1008" i="11"/>
  <c r="H730" i="12"/>
  <c r="T797" i="11"/>
  <c r="R93" i="6"/>
  <c r="Q793" i="11"/>
  <c r="S832" i="11"/>
  <c r="Q175" i="6"/>
  <c r="AJ79" i="6"/>
  <c r="F891" i="12"/>
  <c r="AA133" i="6"/>
  <c r="Q703" i="11"/>
  <c r="N1001" i="12"/>
  <c r="Y10" i="6"/>
  <c r="X784" i="12"/>
  <c r="U789" i="11"/>
  <c r="V781" i="11"/>
  <c r="Z159" i="6"/>
  <c r="N85" i="6"/>
  <c r="J766" i="12"/>
  <c r="AC94" i="6"/>
  <c r="AE41" i="6"/>
  <c r="D891" i="11"/>
  <c r="H745" i="7"/>
  <c r="C846" i="7"/>
  <c r="A846" i="7" s="1"/>
  <c r="D776" i="7"/>
  <c r="W878" i="12"/>
  <c r="M841" i="11"/>
  <c r="Z183" i="6"/>
  <c r="AD160" i="6"/>
  <c r="Z845" i="12"/>
  <c r="N141" i="6"/>
  <c r="L763" i="11"/>
  <c r="U757" i="11"/>
  <c r="AK96" i="6"/>
  <c r="L1002" i="11"/>
  <c r="K801" i="11"/>
  <c r="Z770" i="12"/>
  <c r="Z730" i="11"/>
  <c r="W894" i="11"/>
  <c r="AF122" i="6"/>
  <c r="Q120" i="6"/>
  <c r="AI97" i="6"/>
  <c r="D137" i="6"/>
  <c r="V731" i="11"/>
  <c r="Z762" i="11"/>
  <c r="AE115" i="6"/>
  <c r="AI92" i="6"/>
  <c r="AI14" i="6"/>
  <c r="F737" i="11"/>
  <c r="K1005" i="11"/>
  <c r="C805" i="11"/>
  <c r="A805" i="11" s="1"/>
  <c r="AA885" i="11"/>
  <c r="C190" i="6"/>
  <c r="A190" i="6" s="1"/>
  <c r="Q818" i="12"/>
  <c r="L887" i="12"/>
  <c r="U70" i="6"/>
  <c r="C12" i="6"/>
  <c r="A12" i="6" s="1"/>
  <c r="Q825" i="12"/>
  <c r="T1005" i="11"/>
  <c r="D805" i="11"/>
  <c r="V878" i="12"/>
  <c r="I841" i="11"/>
  <c r="U183" i="6"/>
  <c r="Q160" i="6"/>
  <c r="T766" i="11"/>
  <c r="F697" i="7"/>
  <c r="Q763" i="11"/>
  <c r="P827" i="12"/>
  <c r="X96" i="6"/>
  <c r="T1002" i="11"/>
  <c r="Q801" i="11"/>
  <c r="AA770" i="12"/>
  <c r="W192" i="6"/>
  <c r="E730" i="12"/>
  <c r="Z797" i="11"/>
  <c r="AG93" i="6"/>
  <c r="V793" i="11"/>
  <c r="H761" i="7"/>
  <c r="W175" i="6"/>
  <c r="AE79" i="6"/>
  <c r="V891" i="12"/>
  <c r="V133" i="6"/>
  <c r="G703" i="11"/>
  <c r="H771" i="7"/>
  <c r="H753" i="7"/>
  <c r="F841" i="11"/>
  <c r="AG183" i="6"/>
  <c r="AA160" i="6"/>
  <c r="T845" i="12"/>
  <c r="AE141" i="6"/>
  <c r="X763" i="11"/>
  <c r="O795" i="11"/>
  <c r="T725" i="12"/>
  <c r="AK144" i="6"/>
  <c r="AE100" i="6"/>
  <c r="O761" i="11"/>
  <c r="C838" i="7"/>
  <c r="A838" i="7" s="1"/>
  <c r="Q896" i="11"/>
  <c r="AC49" i="6"/>
  <c r="O1001" i="11"/>
  <c r="Q774" i="12"/>
  <c r="G206" i="6"/>
  <c r="H1007" i="12"/>
  <c r="S846" i="12"/>
  <c r="C768" i="12"/>
  <c r="A768" i="12" s="1"/>
  <c r="N185" i="6"/>
  <c r="T128" i="6"/>
  <c r="J741" i="12"/>
  <c r="H725" i="12"/>
  <c r="AB144" i="6"/>
  <c r="G883" i="11"/>
  <c r="I761" i="11"/>
  <c r="H696" i="7"/>
  <c r="N896" i="11"/>
  <c r="P49" i="6"/>
  <c r="M1001" i="11"/>
  <c r="M774" i="12"/>
  <c r="U206" i="6"/>
  <c r="N1007" i="12"/>
  <c r="U846" i="12"/>
  <c r="U768" i="12"/>
  <c r="O185" i="6"/>
  <c r="G128" i="6"/>
  <c r="U114" i="6"/>
  <c r="V96" i="6"/>
  <c r="O1002" i="11"/>
  <c r="C801" i="11"/>
  <c r="A801" i="11" s="1"/>
  <c r="K770" i="12"/>
  <c r="AE192" i="6"/>
  <c r="K830" i="11"/>
  <c r="C797" i="11"/>
  <c r="A797" i="11" s="1"/>
  <c r="C831" i="7"/>
  <c r="A831" i="7" s="1"/>
  <c r="X984" i="11"/>
  <c r="P746" i="12"/>
  <c r="V175" i="6"/>
  <c r="P79" i="6"/>
  <c r="Q891" i="12"/>
  <c r="O133" i="6"/>
  <c r="O705" i="11"/>
  <c r="I1001" i="12"/>
  <c r="Y52" i="6"/>
  <c r="W878" i="11"/>
  <c r="Y789" i="11"/>
  <c r="R781" i="11"/>
  <c r="AI19" i="6"/>
  <c r="E707" i="11"/>
  <c r="Y766" i="12"/>
  <c r="R94" i="6"/>
  <c r="D41" i="6"/>
  <c r="K891" i="11"/>
  <c r="S703" i="11"/>
  <c r="G789" i="7"/>
  <c r="I768" i="7"/>
  <c r="D204" i="6"/>
  <c r="AC147" i="6"/>
  <c r="P798" i="11"/>
  <c r="S507" i="11"/>
  <c r="F845" i="12"/>
  <c r="Y48" i="6"/>
  <c r="V717" i="12"/>
  <c r="C811" i="12"/>
  <c r="A811" i="12" s="1"/>
  <c r="W96" i="6"/>
  <c r="V155" i="6"/>
  <c r="I706" i="7"/>
  <c r="F821" i="7"/>
  <c r="AE120" i="6"/>
  <c r="X97" i="6"/>
  <c r="AI137" i="6"/>
  <c r="H729" i="11"/>
  <c r="X762" i="11"/>
  <c r="O115" i="6"/>
  <c r="AF92" i="6"/>
  <c r="O14" i="6"/>
  <c r="AA737" i="11"/>
  <c r="Y1005" i="11"/>
  <c r="AA37" i="6"/>
  <c r="I889" i="11"/>
  <c r="AK190" i="6"/>
  <c r="Z818" i="12"/>
  <c r="F877" i="11"/>
  <c r="AG70" i="6"/>
  <c r="AJ12" i="6"/>
  <c r="Z126" i="6"/>
  <c r="C884" i="7"/>
  <c r="A884" i="7" s="1"/>
  <c r="AH37" i="6"/>
  <c r="AJ204" i="6"/>
  <c r="D841" i="11"/>
  <c r="S798" i="11"/>
  <c r="T160" i="6"/>
  <c r="P845" i="12"/>
  <c r="AI141" i="6"/>
  <c r="J763" i="11"/>
  <c r="N757" i="11"/>
  <c r="D96" i="6"/>
  <c r="AF155" i="6"/>
  <c r="H692" i="7"/>
  <c r="T770" i="12"/>
  <c r="AK192" i="6"/>
  <c r="I830" i="11"/>
  <c r="AF95" i="6"/>
  <c r="AJ40" i="6"/>
  <c r="Z984" i="11"/>
  <c r="D746" i="12"/>
  <c r="O86" i="6"/>
  <c r="G889" i="12"/>
  <c r="W778" i="12"/>
  <c r="G794" i="11"/>
  <c r="L749" i="12"/>
  <c r="I709" i="7"/>
  <c r="N24" i="6"/>
  <c r="AG147" i="6"/>
  <c r="X798" i="11"/>
  <c r="W507" i="11"/>
  <c r="X845" i="12"/>
  <c r="U141" i="6"/>
  <c r="C717" i="12"/>
  <c r="A717" i="12" s="1"/>
  <c r="AG100" i="6"/>
  <c r="C178" i="6"/>
  <c r="A178" i="6" s="1"/>
  <c r="Q144" i="6"/>
  <c r="M883" i="11"/>
  <c r="U830" i="12"/>
  <c r="Y730" i="11"/>
  <c r="C894" i="11"/>
  <c r="A894" i="11" s="1"/>
  <c r="Z49" i="6"/>
  <c r="H1001" i="11"/>
  <c r="C833" i="7"/>
  <c r="A833" i="7" s="1"/>
  <c r="AG206" i="6"/>
  <c r="C731" i="11"/>
  <c r="A731" i="11" s="1"/>
  <c r="F846" i="12"/>
  <c r="M768" i="12"/>
  <c r="Z185" i="6"/>
  <c r="W128" i="6"/>
  <c r="G114" i="6"/>
  <c r="AG178" i="6"/>
  <c r="G144" i="6"/>
  <c r="T883" i="11"/>
  <c r="C830" i="12"/>
  <c r="A830" i="12" s="1"/>
  <c r="C730" i="11"/>
  <c r="A730" i="11" s="1"/>
  <c r="I894" i="11"/>
  <c r="N122" i="6"/>
  <c r="AI120" i="6"/>
  <c r="AE97" i="6"/>
  <c r="Z137" i="6"/>
  <c r="L731" i="11"/>
  <c r="H846" i="12"/>
  <c r="Z768" i="12"/>
  <c r="AB185" i="6"/>
  <c r="X128" i="6"/>
  <c r="D114" i="6"/>
  <c r="AD96" i="6"/>
  <c r="F155" i="6"/>
  <c r="H706" i="7"/>
  <c r="D795" i="7"/>
  <c r="AJ10" i="6"/>
  <c r="AA830" i="11"/>
  <c r="V95" i="6"/>
  <c r="D40" i="6"/>
  <c r="P984" i="11"/>
  <c r="M746" i="12"/>
  <c r="E86" i="6"/>
  <c r="U889" i="12"/>
  <c r="R778" i="12"/>
  <c r="N794" i="11"/>
  <c r="M785" i="11"/>
  <c r="I833" i="11"/>
  <c r="AE52" i="6"/>
  <c r="V878" i="11"/>
  <c r="O792" i="12"/>
  <c r="R17" i="6"/>
  <c r="W19" i="6"/>
  <c r="J707" i="11"/>
  <c r="P25" i="6"/>
  <c r="W813" i="12"/>
  <c r="V172" i="6"/>
  <c r="G764" i="7"/>
  <c r="Q749" i="12"/>
  <c r="I895" i="7"/>
  <c r="AK24" i="6"/>
  <c r="T838" i="12"/>
  <c r="T147" i="6"/>
  <c r="AD27" i="6"/>
  <c r="M507" i="11"/>
  <c r="J829" i="11"/>
  <c r="AC48" i="6"/>
  <c r="U717" i="12"/>
  <c r="X811" i="12"/>
  <c r="AC58" i="6"/>
  <c r="C103" i="6"/>
  <c r="A103" i="6" s="1"/>
  <c r="G752" i="7"/>
  <c r="G796" i="7"/>
  <c r="J749" i="12"/>
  <c r="AJ24" i="6"/>
  <c r="AI32" i="6"/>
  <c r="AK105" i="6"/>
  <c r="AK169" i="6"/>
  <c r="F774" i="11"/>
  <c r="AE103" i="6"/>
  <c r="O1001" i="12"/>
  <c r="F878" i="7"/>
  <c r="H1004" i="7"/>
  <c r="H987" i="11"/>
  <c r="O173" i="6"/>
  <c r="R742" i="12"/>
  <c r="AA144" i="6"/>
  <c r="AB830" i="12"/>
  <c r="F894" i="11"/>
  <c r="D9" i="11"/>
  <c r="F838" i="12"/>
  <c r="U27" i="6"/>
  <c r="R59" i="6"/>
  <c r="V790" i="11"/>
  <c r="H766" i="7"/>
  <c r="AI95" i="6"/>
  <c r="K813" i="12"/>
  <c r="Y95" i="6"/>
  <c r="AH176" i="6"/>
  <c r="E705" i="11"/>
  <c r="AA32" i="6"/>
  <c r="AB169" i="6"/>
  <c r="Y755" i="12"/>
  <c r="T822" i="12"/>
  <c r="AA190" i="6"/>
  <c r="AC12" i="6"/>
  <c r="L830" i="12"/>
  <c r="F9" i="11"/>
  <c r="D161" i="6"/>
  <c r="O814" i="11"/>
  <c r="V47" i="6"/>
  <c r="AJ203" i="6"/>
  <c r="G736" i="12"/>
  <c r="Y809" i="11"/>
  <c r="N725" i="11"/>
  <c r="F54" i="6"/>
  <c r="H792" i="11"/>
  <c r="X699" i="11"/>
  <c r="L729" i="11"/>
  <c r="V66" i="6"/>
  <c r="Y803" i="12"/>
  <c r="U131" i="6"/>
  <c r="U146" i="6"/>
  <c r="G806" i="7"/>
  <c r="I1000" i="7"/>
  <c r="AF37" i="6"/>
  <c r="K731" i="12"/>
  <c r="K747" i="12"/>
  <c r="Q734" i="11"/>
  <c r="P877" i="11"/>
  <c r="H810" i="11"/>
  <c r="T189" i="6"/>
  <c r="N77" i="6"/>
  <c r="I701" i="11"/>
  <c r="AF126" i="6"/>
  <c r="X819" i="11"/>
  <c r="N167" i="6"/>
  <c r="H765" i="7"/>
  <c r="W741" i="11"/>
  <c r="E125" i="6"/>
  <c r="AA765" i="11"/>
  <c r="X197" i="6"/>
  <c r="V805" i="12"/>
  <c r="S808" i="11"/>
  <c r="U808" i="12"/>
  <c r="Q62" i="6"/>
  <c r="AG165" i="6"/>
  <c r="P843" i="12"/>
  <c r="M801" i="12"/>
  <c r="N701" i="11"/>
  <c r="AC156" i="6"/>
  <c r="I819" i="11"/>
  <c r="F811" i="7"/>
  <c r="I765" i="7"/>
  <c r="Q741" i="11"/>
  <c r="Z125" i="6"/>
  <c r="O765" i="12"/>
  <c r="AC197" i="6"/>
  <c r="G805" i="12"/>
  <c r="Z808" i="11"/>
  <c r="Q193" i="6"/>
  <c r="Z62" i="6"/>
  <c r="N165" i="6"/>
  <c r="L843" i="12"/>
  <c r="Q801" i="12"/>
  <c r="O207" i="6"/>
  <c r="O47" i="6"/>
  <c r="AI203" i="6"/>
  <c r="I712" i="7"/>
  <c r="Q1008" i="11"/>
  <c r="J725" i="11"/>
  <c r="Y54" i="6"/>
  <c r="F792" i="11"/>
  <c r="G793" i="11"/>
  <c r="X832" i="11"/>
  <c r="AE66" i="6"/>
  <c r="I803" i="12"/>
  <c r="Q131" i="6"/>
  <c r="Q146" i="6"/>
  <c r="F888" i="7"/>
  <c r="D821" i="7"/>
  <c r="AC10" i="6"/>
  <c r="E784" i="12"/>
  <c r="G95" i="6"/>
  <c r="Q40" i="6"/>
  <c r="C777" i="7"/>
  <c r="A777" i="7" s="1"/>
  <c r="Q85" i="6"/>
  <c r="X86" i="6"/>
  <c r="E889" i="12"/>
  <c r="Q778" i="12"/>
  <c r="H794" i="11"/>
  <c r="L752" i="11"/>
  <c r="I793" i="7"/>
  <c r="X37" i="6"/>
  <c r="K878" i="12"/>
  <c r="M731" i="12"/>
  <c r="F183" i="6"/>
  <c r="D160" i="6"/>
  <c r="K766" i="11"/>
  <c r="G697" i="7"/>
  <c r="M763" i="11"/>
  <c r="K827" i="12"/>
  <c r="W207" i="6"/>
  <c r="R1002" i="11"/>
  <c r="M801" i="11"/>
  <c r="F770" i="12"/>
  <c r="H712" i="7"/>
  <c r="Y1008" i="11"/>
  <c r="Q730" i="12"/>
  <c r="N54" i="6"/>
  <c r="AF93" i="6"/>
  <c r="P793" i="11"/>
  <c r="G832" i="11"/>
  <c r="N66" i="6"/>
  <c r="F803" i="12"/>
  <c r="Y131" i="6"/>
  <c r="AE146" i="6"/>
  <c r="D745" i="7"/>
  <c r="G846" i="7"/>
  <c r="I732" i="7"/>
  <c r="AA731" i="12"/>
  <c r="AJ183" i="6"/>
  <c r="E734" i="11"/>
  <c r="S766" i="11"/>
  <c r="Z810" i="11"/>
  <c r="AE189" i="6"/>
  <c r="P207" i="6"/>
  <c r="G502" i="7"/>
  <c r="H732" i="7"/>
  <c r="V838" i="12"/>
  <c r="F880" i="7"/>
  <c r="T27" i="6"/>
  <c r="W105" i="6"/>
  <c r="L829" i="11"/>
  <c r="AF48" i="6"/>
  <c r="O790" i="11"/>
  <c r="T811" i="12"/>
  <c r="U58" i="6"/>
  <c r="AF103" i="6"/>
  <c r="C877" i="7"/>
  <c r="A877" i="7" s="1"/>
  <c r="K1001" i="12"/>
  <c r="R10" i="6"/>
  <c r="S784" i="12"/>
  <c r="O789" i="11"/>
  <c r="K781" i="11"/>
  <c r="O159" i="6"/>
  <c r="AH85" i="6"/>
  <c r="W766" i="12"/>
  <c r="P94" i="6"/>
  <c r="F41" i="6"/>
  <c r="W891" i="11"/>
  <c r="D705" i="11"/>
  <c r="Z1008" i="12"/>
  <c r="O29" i="6"/>
  <c r="N32" i="6"/>
  <c r="Q27" i="6"/>
  <c r="AE105" i="6"/>
  <c r="AB59" i="6"/>
  <c r="S48" i="6"/>
  <c r="V814" i="11"/>
  <c r="AH155" i="6"/>
  <c r="P729" i="12"/>
  <c r="P77" i="6"/>
  <c r="R1000" i="11"/>
  <c r="G1007" i="7"/>
  <c r="D736" i="12"/>
  <c r="W809" i="11"/>
  <c r="D725" i="11"/>
  <c r="AF120" i="6"/>
  <c r="V97" i="6"/>
  <c r="H699" i="11"/>
  <c r="Q729" i="11"/>
  <c r="G762" i="11"/>
  <c r="R115" i="6"/>
  <c r="Y92" i="6"/>
  <c r="AD14" i="6"/>
  <c r="Y737" i="11"/>
  <c r="AB729" i="12"/>
  <c r="W77" i="6"/>
  <c r="C1000" i="11"/>
  <c r="A1000" i="11" s="1"/>
  <c r="D203" i="6"/>
  <c r="X736" i="12"/>
  <c r="P809" i="11"/>
  <c r="AA725" i="11"/>
  <c r="I887" i="7"/>
  <c r="T792" i="11"/>
  <c r="U699" i="11"/>
  <c r="U729" i="11"/>
  <c r="AG66" i="6"/>
  <c r="G803" i="12"/>
  <c r="AB92" i="6"/>
  <c r="Z14" i="6"/>
  <c r="O737" i="11"/>
  <c r="L795" i="11"/>
  <c r="S103" i="6"/>
  <c r="G766" i="7"/>
  <c r="Q1001" i="12"/>
  <c r="AJ52" i="6"/>
  <c r="O878" i="11"/>
  <c r="K789" i="11"/>
  <c r="Q781" i="11"/>
  <c r="Q159" i="6"/>
  <c r="W707" i="11"/>
  <c r="N766" i="12"/>
  <c r="V94" i="6"/>
  <c r="E41" i="6"/>
  <c r="S891" i="11"/>
  <c r="AH116" i="6"/>
  <c r="D30" i="6"/>
  <c r="Q124" i="6"/>
  <c r="P765" i="11"/>
  <c r="L795" i="12"/>
  <c r="C802" i="12"/>
  <c r="A802" i="12" s="1"/>
  <c r="P154" i="6"/>
  <c r="Q808" i="12"/>
  <c r="C50" i="6"/>
  <c r="A50" i="6" s="1"/>
  <c r="Y176" i="6"/>
  <c r="J821" i="11"/>
  <c r="W81" i="6"/>
  <c r="P705" i="11"/>
  <c r="O9" i="11"/>
  <c r="R29" i="6"/>
  <c r="AB833" i="12"/>
  <c r="E32" i="6"/>
  <c r="AI161" i="6"/>
  <c r="V68" i="6"/>
  <c r="AH59" i="6"/>
  <c r="U169" i="6"/>
  <c r="X814" i="11"/>
  <c r="R774" i="11"/>
  <c r="Z795" i="11"/>
  <c r="C986" i="7"/>
  <c r="A986" i="7" s="1"/>
  <c r="C707" i="7"/>
  <c r="A707" i="7" s="1"/>
  <c r="S801" i="11"/>
  <c r="D770" i="12"/>
  <c r="AD192" i="6"/>
  <c r="V730" i="12"/>
  <c r="S797" i="11"/>
  <c r="AD93" i="6"/>
  <c r="K793" i="11"/>
  <c r="C761" i="7"/>
  <c r="A761" i="7" s="1"/>
  <c r="AH175" i="6"/>
  <c r="G79" i="6"/>
  <c r="S891" i="12"/>
  <c r="AJ133" i="6"/>
  <c r="F703" i="11"/>
  <c r="F789" i="7"/>
  <c r="F753" i="7"/>
  <c r="J841" i="11"/>
  <c r="O183" i="6"/>
  <c r="N160" i="6"/>
  <c r="M845" i="12"/>
  <c r="O141" i="6"/>
  <c r="U763" i="11"/>
  <c r="J795" i="11"/>
  <c r="F771" i="7"/>
  <c r="G753" i="7"/>
  <c r="I833" i="12"/>
  <c r="Z32" i="6"/>
  <c r="AF27" i="6"/>
  <c r="AC105" i="6"/>
  <c r="P59" i="6"/>
  <c r="T169" i="6"/>
  <c r="H790" i="11"/>
  <c r="S774" i="11"/>
  <c r="G795" i="11"/>
  <c r="G103" i="6"/>
  <c r="I749" i="7"/>
  <c r="U1001" i="12"/>
  <c r="AB52" i="6"/>
  <c r="D878" i="11"/>
  <c r="D789" i="11"/>
  <c r="N781" i="11"/>
  <c r="AD19" i="6"/>
  <c r="T707" i="11"/>
  <c r="P766" i="12"/>
  <c r="Y94" i="6"/>
  <c r="AC41" i="6"/>
  <c r="R891" i="11"/>
  <c r="Q785" i="11"/>
  <c r="X1008" i="12"/>
  <c r="Q29" i="6"/>
  <c r="O32" i="6"/>
  <c r="AJ161" i="6"/>
  <c r="AH105" i="6"/>
  <c r="Y59" i="6"/>
  <c r="C169" i="6"/>
  <c r="A169" i="6" s="1"/>
  <c r="AJ34" i="6"/>
  <c r="W755" i="12"/>
  <c r="K729" i="12"/>
  <c r="AI207" i="6"/>
  <c r="AF47" i="6"/>
  <c r="AG203" i="6"/>
  <c r="N736" i="12"/>
  <c r="I1008" i="11"/>
  <c r="C725" i="11"/>
  <c r="A725" i="11" s="1"/>
  <c r="E54" i="6"/>
  <c r="C792" i="11"/>
  <c r="A792" i="11" s="1"/>
  <c r="AA699" i="11"/>
  <c r="K729" i="11"/>
  <c r="Q66" i="6"/>
  <c r="AB803" i="12"/>
  <c r="R131" i="6"/>
  <c r="AI146" i="6"/>
  <c r="H806" i="7"/>
  <c r="E729" i="12"/>
  <c r="AC207" i="6"/>
  <c r="AC47" i="6"/>
  <c r="C203" i="6"/>
  <c r="A203" i="6" s="1"/>
  <c r="E736" i="12"/>
  <c r="J1008" i="11"/>
  <c r="G725" i="11"/>
  <c r="D54" i="6"/>
  <c r="I792" i="11"/>
  <c r="W699" i="11"/>
  <c r="AA832" i="11"/>
  <c r="W66" i="6"/>
  <c r="X803" i="12"/>
  <c r="W131" i="6"/>
  <c r="N146" i="6"/>
  <c r="C888" i="7"/>
  <c r="A888" i="7" s="1"/>
  <c r="F795" i="11"/>
  <c r="G986" i="7"/>
  <c r="G707" i="7"/>
  <c r="W833" i="11"/>
  <c r="C52" i="6"/>
  <c r="A52" i="6" s="1"/>
  <c r="P878" i="11"/>
  <c r="E792" i="12"/>
  <c r="AE17" i="6"/>
  <c r="Q19" i="6"/>
  <c r="V707" i="11"/>
  <c r="AB25" i="6"/>
  <c r="J813" i="12"/>
  <c r="C41" i="6"/>
  <c r="A41" i="6" s="1"/>
  <c r="F809" i="7"/>
  <c r="G718" i="7"/>
  <c r="Z741" i="11"/>
  <c r="T125" i="6"/>
  <c r="K765" i="11"/>
  <c r="AA197" i="6"/>
  <c r="I805" i="12"/>
  <c r="O808" i="11"/>
  <c r="M808" i="12"/>
  <c r="N50" i="6"/>
  <c r="D813" i="7"/>
  <c r="W821" i="11"/>
  <c r="F801" i="12"/>
  <c r="V785" i="11"/>
  <c r="M1008" i="12"/>
  <c r="AD29" i="6"/>
  <c r="E833" i="12"/>
  <c r="AA747" i="11"/>
  <c r="AH161" i="6"/>
  <c r="Q68" i="6"/>
  <c r="R837" i="12"/>
  <c r="I882" i="12"/>
  <c r="P814" i="11"/>
  <c r="Y825" i="12"/>
  <c r="O73" i="6"/>
  <c r="L755" i="12"/>
  <c r="N116" i="6"/>
  <c r="P830" i="11"/>
  <c r="V797" i="11"/>
  <c r="H831" i="7"/>
  <c r="Y984" i="11"/>
  <c r="E746" i="12"/>
  <c r="F175" i="6"/>
  <c r="V889" i="12"/>
  <c r="J778" i="12"/>
  <c r="X133" i="6"/>
  <c r="AA749" i="12"/>
  <c r="D709" i="7"/>
  <c r="X24" i="6"/>
  <c r="P147" i="6"/>
  <c r="I798" i="11"/>
  <c r="F507" i="11"/>
  <c r="L845" i="12"/>
  <c r="AC141" i="6"/>
  <c r="S763" i="11"/>
  <c r="S819" i="11"/>
  <c r="H709" i="7"/>
  <c r="P24" i="6"/>
  <c r="M833" i="12"/>
  <c r="U32" i="6"/>
  <c r="G161" i="6"/>
  <c r="AJ68" i="6"/>
  <c r="V59" i="6"/>
  <c r="D169" i="6"/>
  <c r="N814" i="11"/>
  <c r="O825" i="12"/>
  <c r="AA795" i="11"/>
  <c r="U755" i="12"/>
  <c r="D727" i="7"/>
  <c r="E833" i="11"/>
  <c r="S52" i="6"/>
  <c r="D818" i="11"/>
  <c r="Q792" i="12"/>
  <c r="C17" i="6"/>
  <c r="A17" i="6" s="1"/>
  <c r="V19" i="6"/>
  <c r="P707" i="11"/>
  <c r="AA25" i="6"/>
  <c r="G813" i="12"/>
  <c r="AH172" i="6"/>
  <c r="P81" i="6"/>
  <c r="O785" i="11"/>
  <c r="H1003" i="7"/>
  <c r="H999" i="7"/>
  <c r="G747" i="11"/>
  <c r="P161" i="6"/>
  <c r="AD68" i="6"/>
  <c r="Y837" i="12"/>
  <c r="G882" i="12"/>
  <c r="T701" i="11"/>
  <c r="G713" i="7"/>
  <c r="U827" i="12"/>
  <c r="Y207" i="6"/>
  <c r="AJ47" i="6"/>
  <c r="C730" i="7"/>
  <c r="A730" i="7" s="1"/>
  <c r="G1006" i="7"/>
  <c r="L1008" i="11"/>
  <c r="O730" i="12"/>
  <c r="AA54" i="6"/>
  <c r="G93" i="6"/>
  <c r="E793" i="11"/>
  <c r="R832" i="11"/>
  <c r="AI175" i="6"/>
  <c r="T79" i="6"/>
  <c r="AJ131" i="6"/>
  <c r="P146" i="6"/>
  <c r="Z703" i="11"/>
  <c r="W827" i="12"/>
  <c r="AE207" i="6"/>
  <c r="H1002" i="11"/>
  <c r="I730" i="7"/>
  <c r="L770" i="12"/>
  <c r="G1008" i="11"/>
  <c r="N730" i="12"/>
  <c r="J797" i="11"/>
  <c r="U93" i="6"/>
  <c r="L793" i="11"/>
  <c r="O832" i="11"/>
  <c r="P175" i="6"/>
  <c r="AD79" i="6"/>
  <c r="L891" i="12"/>
  <c r="D146" i="6"/>
  <c r="D703" i="11"/>
  <c r="AE73" i="6"/>
  <c r="M755" i="12"/>
  <c r="U116" i="6"/>
  <c r="M833" i="11"/>
  <c r="D889" i="7"/>
  <c r="C818" i="11"/>
  <c r="A818" i="11" s="1"/>
  <c r="R792" i="12"/>
  <c r="AB17" i="6"/>
  <c r="O19" i="6"/>
  <c r="D999" i="11"/>
  <c r="AF25" i="6"/>
  <c r="Z813" i="12"/>
  <c r="S172" i="6"/>
  <c r="AG81" i="6"/>
  <c r="G779" i="7"/>
  <c r="I741" i="11"/>
  <c r="P125" i="6"/>
  <c r="G765" i="12"/>
  <c r="E197" i="6"/>
  <c r="J805" i="12"/>
  <c r="H808" i="11"/>
  <c r="V193" i="6"/>
  <c r="E62" i="6"/>
  <c r="AJ165" i="6"/>
  <c r="J843" i="12"/>
  <c r="P741" i="12"/>
  <c r="F785" i="11"/>
  <c r="G729" i="7"/>
  <c r="G782" i="7"/>
  <c r="O196" i="6"/>
  <c r="Z747" i="11"/>
  <c r="P57" i="6"/>
  <c r="Q811" i="11"/>
  <c r="F837" i="12"/>
  <c r="O882" i="12"/>
  <c r="G34" i="6"/>
  <c r="AC126" i="6"/>
  <c r="AD73" i="6"/>
  <c r="T167" i="6"/>
  <c r="O116" i="6"/>
  <c r="S1008" i="11"/>
  <c r="H1000" i="7"/>
  <c r="N878" i="12"/>
  <c r="AC183" i="6"/>
  <c r="D766" i="11"/>
  <c r="Z763" i="11"/>
  <c r="C96" i="6"/>
  <c r="A96" i="6" s="1"/>
  <c r="G801" i="11"/>
  <c r="D192" i="6"/>
  <c r="I1003" i="7"/>
  <c r="AK196" i="6"/>
  <c r="AE57" i="6"/>
  <c r="H793" i="12"/>
  <c r="V34" i="6"/>
  <c r="Q819" i="11"/>
  <c r="C701" i="7"/>
  <c r="A701" i="7" s="1"/>
  <c r="N124" i="6"/>
  <c r="AG37" i="6"/>
  <c r="F731" i="12"/>
  <c r="L734" i="11"/>
  <c r="S810" i="11"/>
  <c r="J774" i="11"/>
  <c r="R1001" i="12"/>
  <c r="U40" i="6"/>
  <c r="U81" i="6"/>
  <c r="AF40" i="6"/>
  <c r="O81" i="6"/>
  <c r="H1008" i="12"/>
  <c r="AD161" i="6"/>
  <c r="R814" i="11"/>
  <c r="G727" i="7"/>
  <c r="F705" i="7"/>
  <c r="P744" i="12"/>
  <c r="AB178" i="6"/>
  <c r="V730" i="11"/>
  <c r="AF29" i="6"/>
  <c r="C105" i="6"/>
  <c r="A105" i="6" s="1"/>
  <c r="Z774" i="11"/>
  <c r="X155" i="6"/>
  <c r="H829" i="7"/>
  <c r="G821" i="7"/>
  <c r="U10" i="6"/>
  <c r="G784" i="12"/>
  <c r="O95" i="6"/>
  <c r="C40" i="6"/>
  <c r="A40" i="6" s="1"/>
  <c r="AB159" i="6"/>
  <c r="G85" i="6"/>
  <c r="D86" i="6"/>
  <c r="AB889" i="12"/>
  <c r="Z778" i="12"/>
  <c r="D794" i="11"/>
  <c r="J705" i="11"/>
  <c r="I9" i="11"/>
  <c r="AI24" i="6"/>
  <c r="F147" i="6"/>
  <c r="AA27" i="6"/>
  <c r="H507" i="11"/>
  <c r="X829" i="11"/>
  <c r="C48" i="6"/>
  <c r="A48" i="6" s="1"/>
  <c r="L717" i="12"/>
  <c r="Q1000" i="11"/>
  <c r="AA178" i="6"/>
  <c r="I747" i="7"/>
  <c r="E1000" i="11"/>
  <c r="I830" i="12"/>
  <c r="P730" i="11"/>
  <c r="U894" i="11"/>
  <c r="R122" i="6"/>
  <c r="AJ120" i="6"/>
  <c r="F97" i="6"/>
  <c r="AD137" i="6"/>
  <c r="Z731" i="11"/>
  <c r="O762" i="11"/>
  <c r="E115" i="6"/>
  <c r="AD92" i="6"/>
  <c r="Q14" i="6"/>
  <c r="G737" i="11"/>
  <c r="AF178" i="6"/>
  <c r="AK77" i="6"/>
  <c r="O1000" i="11"/>
  <c r="Y830" i="12"/>
  <c r="K730" i="11"/>
  <c r="P894" i="11"/>
  <c r="E122" i="6"/>
  <c r="N120" i="6"/>
  <c r="AD97" i="6"/>
  <c r="U137" i="6"/>
  <c r="U731" i="11"/>
  <c r="K762" i="11"/>
  <c r="Y115" i="6"/>
  <c r="S92" i="6"/>
  <c r="AG14" i="6"/>
  <c r="P737" i="11"/>
  <c r="P58" i="6"/>
  <c r="O103" i="6"/>
  <c r="I752" i="7"/>
  <c r="F796" i="7"/>
  <c r="AD10" i="6"/>
  <c r="N784" i="12"/>
  <c r="X95" i="6"/>
  <c r="AB40" i="6"/>
  <c r="S159" i="6"/>
  <c r="AB85" i="6"/>
  <c r="U86" i="6"/>
  <c r="AI94" i="6"/>
  <c r="I755" i="7"/>
  <c r="X794" i="11"/>
  <c r="S116" i="6"/>
  <c r="V833" i="11"/>
  <c r="AJ124" i="6"/>
  <c r="W818" i="11"/>
  <c r="P792" i="12"/>
  <c r="AH17" i="6"/>
  <c r="T154" i="6"/>
  <c r="K999" i="11"/>
  <c r="AE25" i="6"/>
  <c r="AE176" i="6"/>
  <c r="E172" i="6"/>
  <c r="AE81" i="6"/>
  <c r="I749" i="12"/>
  <c r="Y9" i="11"/>
  <c r="V24" i="6"/>
  <c r="C838" i="12"/>
  <c r="A838" i="12" s="1"/>
  <c r="Y32" i="6"/>
  <c r="AK27" i="6"/>
  <c r="X105" i="6"/>
  <c r="AJ59" i="6"/>
  <c r="AC169" i="6"/>
  <c r="S790" i="11"/>
  <c r="L774" i="11"/>
  <c r="D795" i="11"/>
  <c r="V103" i="6"/>
  <c r="F810" i="7"/>
  <c r="D752" i="7"/>
  <c r="C796" i="7"/>
  <c r="A796" i="7" s="1"/>
  <c r="AF10" i="6"/>
  <c r="V784" i="12"/>
  <c r="G789" i="11"/>
  <c r="I781" i="11"/>
  <c r="X159" i="6"/>
  <c r="D85" i="6"/>
  <c r="V766" i="12"/>
  <c r="U94" i="6"/>
  <c r="AG41" i="6"/>
  <c r="G891" i="11"/>
  <c r="I705" i="11"/>
  <c r="R1008" i="12"/>
  <c r="C29" i="6"/>
  <c r="A29" i="6" s="1"/>
  <c r="H880" i="7"/>
  <c r="V27" i="6"/>
  <c r="G105" i="6"/>
  <c r="G829" i="11"/>
  <c r="N48" i="6"/>
  <c r="AA790" i="11"/>
  <c r="M1002" i="11"/>
  <c r="K1008" i="12"/>
  <c r="AG29" i="6"/>
  <c r="F196" i="6"/>
  <c r="F843" i="11"/>
  <c r="Y57" i="6"/>
  <c r="U811" i="11"/>
  <c r="F793" i="12"/>
  <c r="R882" i="12"/>
  <c r="Z34" i="6"/>
  <c r="D126" i="6"/>
  <c r="D819" i="11"/>
  <c r="S167" i="6"/>
  <c r="F701" i="7"/>
  <c r="AB30" i="6"/>
  <c r="W124" i="6"/>
  <c r="Y765" i="11"/>
  <c r="K795" i="12"/>
  <c r="N802" i="12"/>
  <c r="O154" i="6"/>
  <c r="R808" i="12"/>
  <c r="AH50" i="6"/>
  <c r="V176" i="6"/>
  <c r="H821" i="11"/>
  <c r="L801" i="12"/>
  <c r="G702" i="7"/>
  <c r="V205" i="6"/>
  <c r="AE158" i="6"/>
  <c r="N843" i="11"/>
  <c r="D57" i="6"/>
  <c r="C811" i="11"/>
  <c r="A811" i="11" s="1"/>
  <c r="S793" i="12"/>
  <c r="T758" i="12"/>
  <c r="F178" i="6"/>
  <c r="L801" i="11"/>
  <c r="D757" i="11"/>
  <c r="AH96" i="6"/>
  <c r="AC155" i="6"/>
  <c r="D692" i="7"/>
  <c r="I760" i="7"/>
  <c r="AC192" i="6"/>
  <c r="Y830" i="11"/>
  <c r="AH95" i="6"/>
  <c r="AD40" i="6"/>
  <c r="W984" i="11"/>
  <c r="K746" i="12"/>
  <c r="W86" i="6"/>
  <c r="Q889" i="12"/>
  <c r="O778" i="12"/>
  <c r="F133" i="6"/>
  <c r="Y705" i="11"/>
  <c r="L757" i="11"/>
  <c r="O96" i="6"/>
  <c r="O155" i="6"/>
  <c r="F692" i="7"/>
  <c r="F795" i="7"/>
  <c r="AB192" i="6"/>
  <c r="E830" i="11"/>
  <c r="P95" i="6"/>
  <c r="AG40" i="6"/>
  <c r="V984" i="11"/>
  <c r="AB746" i="12"/>
  <c r="AC86" i="6"/>
  <c r="R889" i="12"/>
  <c r="N778" i="12"/>
  <c r="R794" i="11"/>
  <c r="I785" i="11"/>
  <c r="H819" i="11"/>
  <c r="Y167" i="6"/>
  <c r="G817" i="7"/>
  <c r="R30" i="6"/>
  <c r="P124" i="6"/>
  <c r="J765" i="11"/>
  <c r="U197" i="6"/>
  <c r="O802" i="12"/>
  <c r="J808" i="11"/>
  <c r="D808" i="12"/>
  <c r="AF50" i="6"/>
  <c r="F813" i="7"/>
  <c r="Q821" i="11"/>
  <c r="N801" i="12"/>
  <c r="I1008" i="7"/>
  <c r="S896" i="11"/>
  <c r="AH49" i="6"/>
  <c r="Y1001" i="11"/>
  <c r="C774" i="12"/>
  <c r="A774" i="12" s="1"/>
  <c r="C206" i="6"/>
  <c r="A206" i="6" s="1"/>
  <c r="D501" i="7"/>
  <c r="L846" i="12"/>
  <c r="H768" i="12"/>
  <c r="AH185" i="6"/>
  <c r="AC128" i="6"/>
  <c r="T114" i="6"/>
  <c r="K752" i="11"/>
  <c r="AI205" i="6"/>
  <c r="E158" i="6"/>
  <c r="W148" i="6"/>
  <c r="Y11" i="6"/>
  <c r="U709" i="11"/>
  <c r="D888" i="12"/>
  <c r="AB69" i="6"/>
  <c r="R163" i="6"/>
  <c r="V701" i="11"/>
  <c r="AH156" i="6"/>
  <c r="S100" i="6"/>
  <c r="F713" i="7"/>
  <c r="D721" i="7"/>
  <c r="H810" i="7"/>
  <c r="P1001" i="12"/>
  <c r="D52" i="6"/>
  <c r="L878" i="11"/>
  <c r="P789" i="11"/>
  <c r="E781" i="11"/>
  <c r="V159" i="6"/>
  <c r="U707" i="11"/>
  <c r="G766" i="12"/>
  <c r="AA94" i="6"/>
  <c r="P41" i="6"/>
  <c r="L891" i="11"/>
  <c r="W785" i="11"/>
  <c r="Y1008" i="12"/>
  <c r="V29" i="6"/>
  <c r="AG32" i="6"/>
  <c r="U161" i="6"/>
  <c r="AB105" i="6"/>
  <c r="G59" i="6"/>
  <c r="F169" i="6"/>
  <c r="M814" i="11"/>
  <c r="AD103" i="6"/>
  <c r="S1008" i="12"/>
  <c r="G29" i="6"/>
  <c r="AE148" i="6"/>
  <c r="D843" i="11"/>
  <c r="J709" i="11"/>
  <c r="W811" i="11"/>
  <c r="AB793" i="12"/>
  <c r="I758" i="12"/>
  <c r="Y701" i="11"/>
  <c r="AK126" i="6"/>
  <c r="O819" i="11"/>
  <c r="Q167" i="6"/>
  <c r="C718" i="7"/>
  <c r="A718" i="7" s="1"/>
  <c r="C741" i="11"/>
  <c r="A741" i="11" s="1"/>
  <c r="AA125" i="6"/>
  <c r="W765" i="11"/>
  <c r="AK197" i="6"/>
  <c r="C805" i="12"/>
  <c r="A805" i="12" s="1"/>
  <c r="U808" i="11"/>
  <c r="S808" i="12"/>
  <c r="D62" i="6"/>
  <c r="X165" i="6"/>
  <c r="C843" i="12"/>
  <c r="A843" i="12" s="1"/>
  <c r="E801" i="12"/>
  <c r="I718" i="11"/>
  <c r="U113" i="6"/>
  <c r="Y988" i="12"/>
  <c r="D11" i="6"/>
  <c r="F709" i="11"/>
  <c r="M888" i="12"/>
  <c r="E69" i="6"/>
  <c r="H758" i="12"/>
  <c r="M827" i="12"/>
  <c r="C727" i="7"/>
  <c r="A727" i="7" s="1"/>
  <c r="P811" i="12"/>
  <c r="Z58" i="6"/>
  <c r="T155" i="6"/>
  <c r="I829" i="7"/>
  <c r="F714" i="7"/>
  <c r="AG10" i="6"/>
  <c r="Q784" i="12"/>
  <c r="AD95" i="6"/>
  <c r="G40" i="6"/>
  <c r="AE159" i="6"/>
  <c r="P85" i="6"/>
  <c r="AG86" i="6"/>
  <c r="N889" i="12"/>
  <c r="F778" i="12"/>
  <c r="AA794" i="11"/>
  <c r="Q717" i="12"/>
  <c r="N811" i="12"/>
  <c r="D58" i="6"/>
  <c r="E155" i="6"/>
  <c r="D791" i="7"/>
  <c r="I714" i="7"/>
  <c r="F10" i="6"/>
  <c r="C784" i="12"/>
  <c r="A784" i="12" s="1"/>
  <c r="Q95" i="6"/>
  <c r="F40" i="6"/>
  <c r="Y159" i="6"/>
  <c r="C85" i="6"/>
  <c r="A85" i="6" s="1"/>
  <c r="N86" i="6"/>
  <c r="X94" i="6"/>
  <c r="E778" i="12"/>
  <c r="C794" i="11"/>
  <c r="A794" i="11" s="1"/>
  <c r="S156" i="6"/>
  <c r="AB100" i="6"/>
  <c r="I713" i="7"/>
  <c r="F721" i="7"/>
  <c r="U741" i="11"/>
  <c r="U125" i="6"/>
  <c r="U765" i="12"/>
  <c r="O197" i="6"/>
  <c r="O805" i="12"/>
  <c r="Y808" i="11"/>
  <c r="Z193" i="6"/>
  <c r="V62" i="6"/>
  <c r="D165" i="6"/>
  <c r="Z843" i="12"/>
  <c r="X741" i="12"/>
  <c r="L730" i="11"/>
  <c r="J894" i="11"/>
  <c r="U122" i="6"/>
  <c r="O120" i="6"/>
  <c r="G97" i="6"/>
  <c r="R137" i="6"/>
  <c r="M731" i="11"/>
  <c r="S762" i="11"/>
  <c r="U115" i="6"/>
  <c r="AK92" i="6"/>
  <c r="AF14" i="6"/>
  <c r="AC114" i="6"/>
  <c r="S718" i="11"/>
  <c r="AA113" i="6"/>
  <c r="Z988" i="12"/>
  <c r="AA842" i="12"/>
  <c r="R11" i="6"/>
  <c r="F1005" i="7"/>
  <c r="V173" i="6"/>
  <c r="U69" i="6"/>
  <c r="AE163" i="6"/>
  <c r="X725" i="12"/>
  <c r="E156" i="6"/>
  <c r="AJ100" i="6"/>
  <c r="U761" i="11"/>
  <c r="C876" i="7"/>
  <c r="A876" i="7" s="1"/>
  <c r="M878" i="11"/>
  <c r="C792" i="12"/>
  <c r="A792" i="12" s="1"/>
  <c r="AK17" i="6"/>
  <c r="S19" i="6"/>
  <c r="F707" i="11"/>
  <c r="E25" i="6"/>
  <c r="C813" i="12"/>
  <c r="A813" i="12" s="1"/>
  <c r="AK172" i="6"/>
  <c r="D764" i="7"/>
  <c r="U785" i="11"/>
  <c r="H822" i="7"/>
  <c r="F782" i="7"/>
  <c r="L747" i="11"/>
  <c r="X161" i="6"/>
  <c r="E68" i="6"/>
  <c r="M837" i="12"/>
  <c r="AE169" i="6"/>
  <c r="S701" i="11"/>
  <c r="AF167" i="6"/>
  <c r="C822" i="7"/>
  <c r="A822" i="7" s="1"/>
  <c r="G999" i="7"/>
  <c r="X148" i="6"/>
  <c r="AE11" i="6"/>
  <c r="E709" i="11"/>
  <c r="Q888" i="12"/>
  <c r="V69" i="6"/>
  <c r="Q163" i="6"/>
  <c r="J701" i="11"/>
  <c r="X156" i="6"/>
  <c r="X100" i="6"/>
  <c r="N761" i="11"/>
  <c r="C779" i="7"/>
  <c r="A779" i="7" s="1"/>
  <c r="D741" i="11"/>
  <c r="R125" i="6"/>
  <c r="X765" i="12"/>
  <c r="P197" i="6"/>
  <c r="F805" i="12"/>
  <c r="O1007" i="12"/>
  <c r="S193" i="6"/>
  <c r="AD62" i="6"/>
  <c r="AH165" i="6"/>
  <c r="T843" i="12"/>
  <c r="Y741" i="12"/>
  <c r="C878" i="7"/>
  <c r="A878" i="7" s="1"/>
  <c r="W113" i="6"/>
  <c r="E988" i="12"/>
  <c r="X11" i="6"/>
  <c r="H1005" i="7"/>
  <c r="N888" i="12"/>
  <c r="AG69" i="6"/>
  <c r="Z163" i="6"/>
  <c r="P757" i="11"/>
  <c r="T790" i="11"/>
  <c r="W811" i="12"/>
  <c r="F58" i="6"/>
  <c r="AC103" i="6"/>
  <c r="D877" i="7"/>
  <c r="E1001" i="12"/>
  <c r="C10" i="6"/>
  <c r="A10" i="6" s="1"/>
  <c r="I784" i="12"/>
  <c r="L789" i="11"/>
  <c r="M781" i="11"/>
  <c r="T159" i="6"/>
  <c r="W85" i="6"/>
  <c r="Q766" i="12"/>
  <c r="T94" i="6"/>
  <c r="V41" i="6"/>
  <c r="O891" i="11"/>
  <c r="Y790" i="11"/>
  <c r="W774" i="11"/>
  <c r="W58" i="6"/>
  <c r="Q103" i="6"/>
  <c r="D766" i="7"/>
  <c r="S1001" i="12"/>
  <c r="R52" i="6"/>
  <c r="R784" i="12"/>
  <c r="H789" i="11"/>
  <c r="W781" i="11"/>
  <c r="AJ159" i="6"/>
  <c r="F85" i="6"/>
  <c r="T766" i="12"/>
  <c r="W94" i="6"/>
  <c r="Y41" i="6"/>
  <c r="X891" i="11"/>
  <c r="AA156" i="6"/>
  <c r="E100" i="6"/>
  <c r="AA761" i="11"/>
  <c r="G876" i="7"/>
  <c r="T896" i="11"/>
  <c r="E49" i="6"/>
  <c r="Q765" i="12"/>
  <c r="V774" i="12"/>
  <c r="X206" i="6"/>
  <c r="E1007" i="12"/>
  <c r="U193" i="6"/>
  <c r="AI62" i="6"/>
  <c r="AA165" i="6"/>
  <c r="O843" i="12"/>
  <c r="N741" i="12"/>
  <c r="H708" i="7"/>
  <c r="Q809" i="11"/>
  <c r="AJ122" i="6"/>
  <c r="AA120" i="6"/>
  <c r="O97" i="6"/>
  <c r="AG137" i="6"/>
  <c r="E729" i="11"/>
  <c r="H762" i="11"/>
  <c r="AG115" i="6"/>
  <c r="U92" i="6"/>
  <c r="G14" i="6"/>
  <c r="X737" i="11"/>
  <c r="K718" i="11"/>
  <c r="C113" i="6"/>
  <c r="A113" i="6" s="1"/>
  <c r="U988" i="12"/>
  <c r="C842" i="12"/>
  <c r="A842" i="12" s="1"/>
  <c r="M987" i="11"/>
  <c r="Q744" i="12"/>
  <c r="C173" i="6"/>
  <c r="A173" i="6" s="1"/>
  <c r="H749" i="11"/>
  <c r="P742" i="12"/>
  <c r="P725" i="12"/>
  <c r="AD144" i="6"/>
  <c r="F883" i="11"/>
  <c r="H783" i="7"/>
  <c r="G696" i="7"/>
  <c r="AB10" i="6"/>
  <c r="G9" i="11"/>
  <c r="J838" i="12"/>
  <c r="W27" i="6"/>
  <c r="N59" i="6"/>
  <c r="U790" i="11"/>
  <c r="E795" i="11"/>
  <c r="D810" i="7"/>
  <c r="U52" i="6"/>
  <c r="T113" i="6"/>
  <c r="E885" i="11"/>
  <c r="Y744" i="12"/>
  <c r="S749" i="11"/>
  <c r="G178" i="6"/>
  <c r="W883" i="11"/>
  <c r="W730" i="11"/>
  <c r="AI49" i="6"/>
  <c r="Q24" i="6"/>
  <c r="I880" i="7"/>
  <c r="AG105" i="6"/>
  <c r="W48" i="6"/>
  <c r="C58" i="6"/>
  <c r="A58" i="6" s="1"/>
  <c r="AD52" i="6"/>
  <c r="J984" i="11"/>
  <c r="AB205" i="6"/>
  <c r="S984" i="11"/>
  <c r="W1001" i="12"/>
  <c r="Z29" i="6"/>
  <c r="O68" i="6"/>
  <c r="P825" i="12"/>
  <c r="S833" i="11"/>
  <c r="D841" i="7"/>
  <c r="Z887" i="12"/>
  <c r="G747" i="7"/>
  <c r="M894" i="11"/>
  <c r="G833" i="12"/>
  <c r="C59" i="6"/>
  <c r="A59" i="6" s="1"/>
  <c r="V795" i="11"/>
  <c r="C124" i="6"/>
  <c r="A124" i="6" s="1"/>
  <c r="T818" i="11"/>
  <c r="Y795" i="12"/>
  <c r="V17" i="6"/>
  <c r="V154" i="6"/>
  <c r="I999" i="11"/>
  <c r="F25" i="6"/>
  <c r="D176" i="6"/>
  <c r="G172" i="6"/>
  <c r="C81" i="6"/>
  <c r="A81" i="6" s="1"/>
  <c r="O752" i="11"/>
  <c r="Y205" i="6"/>
  <c r="U158" i="6"/>
  <c r="W747" i="11"/>
  <c r="C57" i="6"/>
  <c r="A57" i="6" s="1"/>
  <c r="R811" i="11"/>
  <c r="E837" i="12"/>
  <c r="F882" i="12"/>
  <c r="L725" i="12"/>
  <c r="G9" i="7"/>
  <c r="E757" i="11"/>
  <c r="R96" i="6"/>
  <c r="V1002" i="11"/>
  <c r="E801" i="11"/>
  <c r="I770" i="12"/>
  <c r="C192" i="6"/>
  <c r="A192" i="6" s="1"/>
  <c r="L730" i="12"/>
  <c r="H797" i="11"/>
  <c r="AH93" i="6"/>
  <c r="H984" i="11"/>
  <c r="C746" i="12"/>
  <c r="A746" i="12" s="1"/>
  <c r="AJ175" i="6"/>
  <c r="AF79" i="6"/>
  <c r="Y891" i="12"/>
  <c r="AD133" i="6"/>
  <c r="M749" i="12"/>
  <c r="S757" i="11"/>
  <c r="Q96" i="6"/>
  <c r="S1002" i="11"/>
  <c r="T801" i="11"/>
  <c r="Q770" i="12"/>
  <c r="X192" i="6"/>
  <c r="Z830" i="11"/>
  <c r="N797" i="11"/>
  <c r="AJ93" i="6"/>
  <c r="K984" i="11"/>
  <c r="T746" i="12"/>
  <c r="D175" i="6"/>
  <c r="AG79" i="6"/>
  <c r="D891" i="12"/>
  <c r="P133" i="6"/>
  <c r="Q705" i="11"/>
  <c r="C73" i="6"/>
  <c r="A73" i="6" s="1"/>
  <c r="R167" i="6"/>
  <c r="G116" i="6"/>
  <c r="Y30" i="6"/>
  <c r="AE124" i="6"/>
  <c r="Q765" i="11"/>
  <c r="G795" i="12"/>
  <c r="S802" i="12"/>
  <c r="D154" i="6"/>
  <c r="F999" i="11"/>
  <c r="AJ50" i="6"/>
  <c r="R176" i="6"/>
  <c r="T821" i="11"/>
  <c r="AD81" i="6"/>
  <c r="F876" i="7"/>
  <c r="O896" i="11"/>
  <c r="Q49" i="6"/>
  <c r="T1001" i="11"/>
  <c r="L774" i="12"/>
  <c r="S206" i="6"/>
  <c r="Q1007" i="12"/>
  <c r="AA193" i="6"/>
  <c r="G768" i="12"/>
  <c r="G185" i="6"/>
  <c r="G823" i="7"/>
  <c r="E741" i="12"/>
  <c r="U752" i="11"/>
  <c r="U205" i="6"/>
  <c r="C790" i="7"/>
  <c r="A790" i="7" s="1"/>
  <c r="AA148" i="6"/>
  <c r="G843" i="11"/>
  <c r="O57" i="6"/>
  <c r="G811" i="11"/>
  <c r="J793" i="12"/>
  <c r="M758" i="12"/>
  <c r="F34" i="6"/>
  <c r="C126" i="6"/>
  <c r="A126" i="6" s="1"/>
  <c r="J819" i="11"/>
  <c r="AD167" i="6"/>
  <c r="H817" i="7"/>
  <c r="AK116" i="6"/>
  <c r="Q30" i="6"/>
  <c r="U124" i="6"/>
  <c r="U765" i="11"/>
  <c r="W795" i="12"/>
  <c r="T802" i="12"/>
  <c r="AA154" i="6"/>
  <c r="N808" i="12"/>
  <c r="G50" i="6"/>
  <c r="AA176" i="6"/>
  <c r="L821" i="11"/>
  <c r="K801" i="12"/>
  <c r="C702" i="7"/>
  <c r="A702" i="7" s="1"/>
  <c r="AG205" i="6"/>
  <c r="AB158" i="6"/>
  <c r="Q843" i="11"/>
  <c r="S57" i="6"/>
  <c r="T811" i="11"/>
  <c r="N793" i="12"/>
  <c r="G758" i="12"/>
  <c r="O178" i="6"/>
  <c r="V801" i="11"/>
  <c r="R205" i="6"/>
  <c r="AI158" i="6"/>
  <c r="S885" i="11"/>
  <c r="Z987" i="11"/>
  <c r="O744" i="12"/>
  <c r="AD173" i="6"/>
  <c r="Z749" i="11"/>
  <c r="G742" i="12"/>
  <c r="Y178" i="6"/>
  <c r="Y144" i="6"/>
  <c r="H883" i="11"/>
  <c r="G830" i="12"/>
  <c r="H1008" i="7"/>
  <c r="E894" i="11"/>
  <c r="F49" i="6"/>
  <c r="V1001" i="11"/>
  <c r="G833" i="7"/>
  <c r="O206" i="6"/>
  <c r="I731" i="11"/>
  <c r="Z846" i="12"/>
  <c r="Y768" i="12"/>
  <c r="C185" i="6"/>
  <c r="A185" i="6" s="1"/>
  <c r="C128" i="6"/>
  <c r="A128" i="6" s="1"/>
  <c r="E114" i="6"/>
  <c r="AB822" i="12"/>
  <c r="AA805" i="11"/>
  <c r="I769" i="7"/>
  <c r="Q987" i="11"/>
  <c r="L744" i="12"/>
  <c r="F887" i="12"/>
  <c r="Q749" i="11"/>
  <c r="Y742" i="12"/>
  <c r="H774" i="11"/>
  <c r="W814" i="11"/>
  <c r="U825" i="12"/>
  <c r="E73" i="6"/>
  <c r="C755" i="12"/>
  <c r="A755" i="12" s="1"/>
  <c r="H727" i="7"/>
  <c r="X833" i="11"/>
  <c r="H744" i="7"/>
  <c r="U818" i="11"/>
  <c r="F792" i="12"/>
  <c r="D17" i="6"/>
  <c r="G19" i="6"/>
  <c r="H999" i="11"/>
  <c r="Z25" i="6"/>
  <c r="Q813" i="12"/>
  <c r="N172" i="6"/>
  <c r="C764" i="7"/>
  <c r="A764" i="7" s="1"/>
  <c r="Q814" i="11"/>
  <c r="AB825" i="12"/>
  <c r="AC73" i="6"/>
  <c r="I755" i="12"/>
  <c r="AI116" i="6"/>
  <c r="L833" i="11"/>
  <c r="D744" i="7"/>
  <c r="R818" i="11"/>
  <c r="G792" i="12"/>
  <c r="N17" i="6"/>
  <c r="AJ19" i="6"/>
  <c r="U999" i="11"/>
  <c r="AC25" i="6"/>
  <c r="N813" i="12"/>
  <c r="Q172" i="6"/>
  <c r="F81" i="6"/>
  <c r="X144" i="6"/>
  <c r="X883" i="11"/>
  <c r="H830" i="12"/>
  <c r="I730" i="11"/>
  <c r="V894" i="11"/>
  <c r="P122" i="6"/>
  <c r="Y120" i="6"/>
  <c r="Y97" i="6"/>
  <c r="Y137" i="6"/>
  <c r="Q731" i="11"/>
  <c r="Y846" i="12"/>
  <c r="AJ115" i="6"/>
  <c r="P92" i="6"/>
  <c r="AB128" i="6"/>
  <c r="AJ114" i="6"/>
  <c r="C712" i="7"/>
  <c r="A712" i="7" s="1"/>
  <c r="V1008" i="11"/>
  <c r="P730" i="12"/>
  <c r="U54" i="6"/>
  <c r="V93" i="6"/>
  <c r="U793" i="11"/>
  <c r="W832" i="11"/>
  <c r="T66" i="6"/>
  <c r="U79" i="6"/>
  <c r="AB131" i="6"/>
  <c r="F146" i="6"/>
  <c r="AA703" i="11"/>
  <c r="L822" i="12"/>
  <c r="Z805" i="11"/>
  <c r="H503" i="7"/>
  <c r="M889" i="11"/>
  <c r="AG190" i="6"/>
  <c r="G818" i="12"/>
  <c r="I887" i="12"/>
  <c r="Q70" i="6"/>
  <c r="N12" i="6"/>
  <c r="AI178" i="6"/>
  <c r="T77" i="6"/>
  <c r="D1000" i="11"/>
  <c r="I9" i="7"/>
  <c r="C708" i="7"/>
  <c r="A708" i="7" s="1"/>
  <c r="D718" i="7"/>
  <c r="AH30" i="6"/>
  <c r="G125" i="6"/>
  <c r="G765" i="11"/>
  <c r="AI197" i="6"/>
  <c r="E805" i="12"/>
  <c r="V808" i="11"/>
  <c r="T808" i="12"/>
  <c r="S50" i="6"/>
  <c r="AC165" i="6"/>
  <c r="E843" i="12"/>
  <c r="U801" i="12"/>
  <c r="L718" i="11"/>
  <c r="G113" i="6"/>
  <c r="V988" i="12"/>
  <c r="Z843" i="11"/>
  <c r="Y709" i="11"/>
  <c r="W888" i="12"/>
  <c r="Y793" i="12"/>
  <c r="Z758" i="12"/>
  <c r="AA729" i="12"/>
  <c r="C810" i="7"/>
  <c r="A810" i="7" s="1"/>
  <c r="AC113" i="6"/>
  <c r="H988" i="12"/>
  <c r="F885" i="11"/>
  <c r="AD190" i="6"/>
  <c r="E744" i="12"/>
  <c r="AB887" i="12"/>
  <c r="AE70" i="6"/>
  <c r="W742" i="12"/>
  <c r="D178" i="6"/>
  <c r="H747" i="7"/>
  <c r="V1000" i="11"/>
  <c r="V830" i="12"/>
  <c r="R730" i="11"/>
  <c r="L894" i="11"/>
  <c r="AC122" i="6"/>
  <c r="X120" i="6"/>
  <c r="AG97" i="6"/>
  <c r="AB137" i="6"/>
  <c r="O731" i="11"/>
  <c r="M762" i="11"/>
  <c r="V115" i="6"/>
  <c r="D92" i="6"/>
  <c r="AK14" i="6"/>
  <c r="H737" i="11"/>
  <c r="X1005" i="11"/>
  <c r="R805" i="11"/>
  <c r="C889" i="11"/>
  <c r="A889" i="11" s="1"/>
  <c r="W190" i="6"/>
  <c r="AB818" i="12"/>
  <c r="O887" i="12"/>
  <c r="F70" i="6"/>
  <c r="O12" i="6"/>
  <c r="N126" i="6"/>
  <c r="P34" i="6"/>
  <c r="J825" i="12"/>
  <c r="N73" i="6"/>
  <c r="D755" i="12"/>
  <c r="D116" i="6"/>
  <c r="AK30" i="6"/>
  <c r="V124" i="6"/>
  <c r="K818" i="11"/>
  <c r="X795" i="12"/>
  <c r="AB802" i="12"/>
  <c r="AK154" i="6"/>
  <c r="V999" i="11"/>
  <c r="S25" i="6"/>
  <c r="S176" i="6"/>
  <c r="AA172" i="6"/>
  <c r="AH81" i="6"/>
  <c r="W34" i="6"/>
  <c r="X825" i="12"/>
  <c r="X73" i="6"/>
  <c r="V755" i="12"/>
  <c r="AJ116" i="6"/>
  <c r="F30" i="6"/>
  <c r="R124" i="6"/>
  <c r="O818" i="11"/>
  <c r="T795" i="12"/>
  <c r="Y802" i="12"/>
  <c r="U154" i="6"/>
  <c r="Y999" i="11"/>
  <c r="AE50" i="6"/>
  <c r="AK176" i="6"/>
  <c r="X172" i="6"/>
  <c r="Q81" i="6"/>
  <c r="O77" i="6"/>
  <c r="Z1000" i="11"/>
  <c r="D9" i="7"/>
  <c r="F708" i="7"/>
  <c r="F809" i="11"/>
  <c r="Y122" i="6"/>
  <c r="W120" i="6"/>
  <c r="R97" i="6"/>
  <c r="E137" i="6"/>
  <c r="V729" i="11"/>
  <c r="C762" i="11"/>
  <c r="A762" i="11" s="1"/>
  <c r="X115" i="6"/>
  <c r="C92" i="6"/>
  <c r="A92" i="6" s="1"/>
  <c r="AB14" i="6"/>
  <c r="S737" i="11"/>
  <c r="C770" i="12"/>
  <c r="A770" i="12" s="1"/>
  <c r="N192" i="6"/>
  <c r="Z730" i="12"/>
  <c r="L797" i="11"/>
  <c r="Z93" i="6"/>
  <c r="M793" i="11"/>
  <c r="G761" i="7"/>
  <c r="AC175" i="6"/>
  <c r="X79" i="6"/>
  <c r="P891" i="12"/>
  <c r="AK133" i="6"/>
  <c r="P749" i="12"/>
  <c r="AA1005" i="11"/>
  <c r="E805" i="11"/>
  <c r="G741" i="7"/>
  <c r="W889" i="11"/>
  <c r="Z747" i="12"/>
  <c r="L818" i="12"/>
  <c r="G877" i="11"/>
  <c r="D781" i="7"/>
  <c r="T12" i="6"/>
  <c r="W729" i="12"/>
  <c r="Q77" i="6"/>
  <c r="AE47" i="6"/>
  <c r="S203" i="6"/>
  <c r="Q736" i="12"/>
  <c r="M765" i="12"/>
  <c r="Z197" i="6"/>
  <c r="N805" i="12"/>
  <c r="M808" i="11"/>
  <c r="O193" i="6"/>
  <c r="N62" i="6"/>
  <c r="T165" i="6"/>
  <c r="K843" i="12"/>
  <c r="AB741" i="12"/>
  <c r="X718" i="11"/>
  <c r="O113" i="6"/>
  <c r="L988" i="12"/>
  <c r="V11" i="6"/>
  <c r="C709" i="11"/>
  <c r="A709" i="11" s="1"/>
  <c r="AB888" i="12"/>
  <c r="AJ69" i="6"/>
  <c r="O163" i="6"/>
  <c r="Q827" i="12"/>
  <c r="H718" i="11"/>
  <c r="AH113" i="6"/>
  <c r="J988" i="12"/>
  <c r="O889" i="11"/>
  <c r="O190" i="6"/>
  <c r="P818" i="12"/>
  <c r="E887" i="12"/>
  <c r="AJ70" i="6"/>
  <c r="E12" i="6"/>
  <c r="S729" i="12"/>
  <c r="AF77" i="6"/>
  <c r="J1000" i="11"/>
  <c r="I1007" i="7"/>
  <c r="D708" i="7"/>
  <c r="AA809" i="11"/>
  <c r="Q122" i="6"/>
  <c r="AK120" i="6"/>
  <c r="U97" i="6"/>
  <c r="F699" i="11"/>
  <c r="Z729" i="11"/>
  <c r="N762" i="11"/>
  <c r="AA115" i="6"/>
  <c r="AH92" i="6"/>
  <c r="C14" i="6"/>
  <c r="A14" i="6" s="1"/>
  <c r="M737" i="11"/>
  <c r="D884" i="7"/>
  <c r="S37" i="6"/>
  <c r="E889" i="11"/>
  <c r="H747" i="12"/>
  <c r="S818" i="12"/>
  <c r="S877" i="11"/>
  <c r="AK70" i="6"/>
  <c r="D12" i="6"/>
  <c r="Y156" i="6"/>
  <c r="AK34" i="6"/>
  <c r="U126" i="6"/>
  <c r="C819" i="11"/>
  <c r="A819" i="11" s="1"/>
  <c r="E167" i="6"/>
  <c r="H701" i="7"/>
  <c r="AI30" i="6"/>
  <c r="AI124" i="6"/>
  <c r="E765" i="11"/>
  <c r="M795" i="12"/>
  <c r="R802" i="12"/>
  <c r="G154" i="6"/>
  <c r="J808" i="12"/>
  <c r="Z50" i="6"/>
  <c r="G176" i="6"/>
  <c r="M821" i="11"/>
  <c r="Z801" i="12"/>
  <c r="C34" i="6"/>
  <c r="A34" i="6" s="1"/>
  <c r="AD126" i="6"/>
  <c r="M819" i="11"/>
  <c r="AJ167" i="6"/>
  <c r="D817" i="7"/>
  <c r="U30" i="6"/>
  <c r="AF124" i="6"/>
  <c r="L765" i="11"/>
  <c r="U795" i="12"/>
  <c r="J802" i="12"/>
  <c r="AE154" i="6"/>
  <c r="Z808" i="12"/>
  <c r="F50" i="6"/>
  <c r="AB176" i="6"/>
  <c r="S821" i="11"/>
  <c r="C801" i="12"/>
  <c r="A801" i="12" s="1"/>
  <c r="X77" i="6"/>
  <c r="N47" i="6"/>
  <c r="F203" i="6"/>
  <c r="Z736" i="12"/>
  <c r="H809" i="11"/>
  <c r="S725" i="11"/>
  <c r="AJ54" i="6"/>
  <c r="N792" i="11"/>
  <c r="R699" i="11"/>
  <c r="W729" i="11"/>
  <c r="S66" i="6"/>
  <c r="P803" i="12"/>
  <c r="Z131" i="6"/>
  <c r="X14" i="6"/>
  <c r="H762" i="7"/>
  <c r="S770" i="12"/>
  <c r="P192" i="6"/>
  <c r="J830" i="11"/>
  <c r="D797" i="11"/>
  <c r="I831" i="7"/>
  <c r="T984" i="11"/>
  <c r="J746" i="12"/>
  <c r="AF175" i="6"/>
  <c r="AA889" i="12"/>
  <c r="Y778" i="12"/>
  <c r="G133" i="6"/>
  <c r="Z705" i="11"/>
  <c r="F1005" i="11"/>
  <c r="AC37" i="6"/>
  <c r="Z117" i="6"/>
  <c r="Y731" i="12"/>
  <c r="N747" i="12"/>
  <c r="T734" i="11"/>
  <c r="H766" i="11"/>
  <c r="AA810" i="11"/>
  <c r="Z189" i="6"/>
  <c r="J827" i="12"/>
  <c r="F207" i="6"/>
  <c r="AB47" i="6"/>
  <c r="N203" i="6"/>
  <c r="F712" i="7"/>
  <c r="R730" i="12"/>
  <c r="U37" i="6"/>
  <c r="G841" i="11"/>
  <c r="G160" i="6"/>
  <c r="P141" i="6"/>
  <c r="C827" i="12"/>
  <c r="A827" i="12" s="1"/>
  <c r="C1002" i="11"/>
  <c r="A1002" i="11" s="1"/>
  <c r="N770" i="12"/>
  <c r="Y785" i="11"/>
  <c r="F999" i="7"/>
  <c r="M843" i="11"/>
  <c r="L811" i="11"/>
  <c r="AB758" i="12"/>
  <c r="AH126" i="6"/>
  <c r="C167" i="6"/>
  <c r="A167" i="6" s="1"/>
  <c r="O30" i="6"/>
  <c r="F793" i="7"/>
  <c r="S878" i="12"/>
  <c r="V183" i="6"/>
  <c r="N766" i="11"/>
  <c r="AA189" i="6"/>
  <c r="P103" i="6"/>
  <c r="U830" i="11"/>
  <c r="AA999" i="11"/>
  <c r="S830" i="11"/>
  <c r="L999" i="11"/>
  <c r="AF52" i="6"/>
  <c r="J833" i="12"/>
  <c r="AF59" i="6"/>
  <c r="U795" i="11"/>
  <c r="F52" i="6"/>
  <c r="V885" i="11"/>
  <c r="AF70" i="6"/>
  <c r="P1000" i="11"/>
  <c r="AE122" i="6"/>
  <c r="AC32" i="6"/>
  <c r="AG169" i="6"/>
  <c r="H986" i="7"/>
  <c r="C896" i="11"/>
  <c r="A896" i="11" s="1"/>
  <c r="X49" i="6"/>
  <c r="D822" i="12"/>
  <c r="D705" i="7"/>
  <c r="H841" i="7"/>
  <c r="O885" i="11"/>
  <c r="N190" i="6"/>
  <c r="T744" i="12"/>
  <c r="S887" i="12"/>
  <c r="S70" i="6"/>
  <c r="X742" i="12"/>
  <c r="P178" i="6"/>
  <c r="D747" i="7"/>
  <c r="Y1000" i="11"/>
  <c r="R830" i="12"/>
  <c r="E730" i="11"/>
  <c r="Y894" i="11"/>
  <c r="T122" i="6"/>
  <c r="P9" i="11"/>
  <c r="W24" i="6"/>
  <c r="Q838" i="12"/>
  <c r="D880" i="7"/>
  <c r="Z27" i="6"/>
  <c r="M27" i="6" s="1"/>
  <c r="AF105" i="6"/>
  <c r="V829" i="11"/>
  <c r="AK48" i="6"/>
  <c r="E790" i="11"/>
  <c r="Q811" i="12"/>
  <c r="V58" i="6"/>
  <c r="AG103" i="6"/>
  <c r="H877" i="7"/>
  <c r="V1001" i="12"/>
  <c r="O10" i="6"/>
  <c r="I878" i="7"/>
  <c r="AE113" i="6"/>
  <c r="F1004" i="7"/>
  <c r="K885" i="11"/>
  <c r="W987" i="11"/>
  <c r="U744" i="12"/>
  <c r="W887" i="12"/>
  <c r="C749" i="11"/>
  <c r="A749" i="11" s="1"/>
  <c r="V742" i="12"/>
  <c r="X178" i="6"/>
  <c r="R144" i="6"/>
  <c r="AA883" i="11"/>
  <c r="E830" i="12"/>
  <c r="T730" i="11"/>
  <c r="S894" i="11"/>
  <c r="AD122" i="6"/>
  <c r="I765" i="12"/>
  <c r="Y197" i="6"/>
  <c r="L805" i="12"/>
  <c r="S1007" i="12"/>
  <c r="U25" i="6"/>
  <c r="AE172" i="6"/>
  <c r="H752" i="11"/>
  <c r="I790" i="7"/>
  <c r="J765" i="12"/>
  <c r="J774" i="12"/>
  <c r="V206" i="6"/>
  <c r="AB1007" i="12"/>
  <c r="T50" i="6"/>
  <c r="P172" i="6"/>
  <c r="T752" i="11"/>
  <c r="AA894" i="11"/>
  <c r="AK122" i="6"/>
  <c r="Y822" i="12"/>
  <c r="S805" i="11"/>
  <c r="D503" i="7"/>
  <c r="F889" i="11"/>
  <c r="X190" i="6"/>
  <c r="K818" i="12"/>
  <c r="Q887" i="12"/>
  <c r="AD70" i="6"/>
  <c r="Q12" i="6"/>
  <c r="I729" i="12"/>
  <c r="Y77" i="6"/>
  <c r="U1000" i="11"/>
  <c r="D1007" i="7"/>
  <c r="AA736" i="12"/>
  <c r="X809" i="11"/>
  <c r="G122" i="6"/>
  <c r="K9" i="11"/>
  <c r="E24" i="6"/>
  <c r="V833" i="12"/>
  <c r="C32" i="6"/>
  <c r="A32" i="6" s="1"/>
  <c r="E27" i="6"/>
  <c r="P105" i="6"/>
  <c r="W59" i="6"/>
  <c r="E169" i="6"/>
  <c r="K790" i="11"/>
  <c r="Y774" i="11"/>
  <c r="T795" i="11"/>
  <c r="W103" i="6"/>
  <c r="D749" i="7"/>
  <c r="AA1001" i="12"/>
  <c r="O52" i="6"/>
  <c r="S822" i="12"/>
  <c r="F750" i="7"/>
  <c r="C746" i="7"/>
  <c r="A746" i="7" s="1"/>
  <c r="H885" i="11"/>
  <c r="F190" i="6"/>
  <c r="C818" i="12"/>
  <c r="A818" i="12" s="1"/>
  <c r="AA887" i="12"/>
  <c r="W70" i="6"/>
  <c r="W12" i="6"/>
  <c r="AH178" i="6"/>
  <c r="C77" i="6"/>
  <c r="A77" i="6" s="1"/>
  <c r="K1000" i="11"/>
  <c r="F830" i="12"/>
  <c r="G730" i="11"/>
  <c r="T894" i="11"/>
  <c r="O122" i="6"/>
  <c r="N1001" i="11"/>
  <c r="H774" i="12"/>
  <c r="Y206" i="6"/>
  <c r="D1007" i="12"/>
  <c r="Q50" i="6"/>
  <c r="I821" i="11"/>
  <c r="C504" i="7"/>
  <c r="A504" i="7" s="1"/>
  <c r="AC158" i="6"/>
  <c r="J1001" i="11"/>
  <c r="Z774" i="12"/>
  <c r="N206" i="6"/>
  <c r="I1007" i="12"/>
  <c r="AA62" i="6"/>
  <c r="Y843" i="12"/>
  <c r="Z718" i="11"/>
  <c r="M809" i="11"/>
  <c r="AB122" i="6"/>
  <c r="H1005" i="11"/>
  <c r="J805" i="11"/>
  <c r="U117" i="6"/>
  <c r="T889" i="11"/>
  <c r="J747" i="12"/>
  <c r="W734" i="11"/>
  <c r="J877" i="11"/>
  <c r="Q810" i="11"/>
  <c r="Y189" i="6"/>
  <c r="O729" i="12"/>
  <c r="D77" i="6"/>
  <c r="F47" i="6"/>
  <c r="AK203" i="6"/>
  <c r="H736" i="12"/>
  <c r="J809" i="11"/>
  <c r="T730" i="12"/>
  <c r="P1008" i="12"/>
  <c r="AK29" i="6"/>
  <c r="P833" i="12"/>
  <c r="R32" i="6"/>
  <c r="W161" i="6"/>
  <c r="C68" i="6"/>
  <c r="A68" i="6" s="1"/>
  <c r="T837" i="12"/>
  <c r="S169" i="6"/>
  <c r="G814" i="11"/>
  <c r="G825" i="12"/>
  <c r="W73" i="6"/>
  <c r="R755" i="12"/>
  <c r="AA116" i="6"/>
  <c r="K833" i="11"/>
  <c r="F744" i="7"/>
  <c r="N822" i="12"/>
  <c r="M805" i="11"/>
  <c r="C741" i="7"/>
  <c r="A741" i="7" s="1"/>
  <c r="Z889" i="11"/>
  <c r="T190" i="6"/>
  <c r="O818" i="12"/>
  <c r="K877" i="11"/>
  <c r="G70" i="6"/>
  <c r="AE12" i="6"/>
  <c r="T729" i="12"/>
  <c r="AC77" i="6"/>
  <c r="R47" i="6"/>
  <c r="G203" i="6"/>
  <c r="O736" i="12"/>
  <c r="U809" i="11"/>
  <c r="P725" i="11"/>
  <c r="I1001" i="11"/>
  <c r="H833" i="7"/>
  <c r="W137" i="6"/>
  <c r="Y731" i="11"/>
  <c r="G62" i="6"/>
  <c r="D823" i="7"/>
  <c r="D785" i="7"/>
  <c r="C1004" i="7"/>
  <c r="A1004" i="7" s="1"/>
  <c r="E120" i="6"/>
  <c r="AF97" i="6"/>
  <c r="F137" i="6"/>
  <c r="H731" i="11"/>
  <c r="D768" i="12"/>
  <c r="R128" i="6"/>
  <c r="K822" i="12"/>
  <c r="E809" i="11"/>
  <c r="R725" i="11"/>
  <c r="M1005" i="11"/>
  <c r="F37" i="6"/>
  <c r="W117" i="6"/>
  <c r="R731" i="12"/>
  <c r="D747" i="12"/>
  <c r="X734" i="11"/>
  <c r="J766" i="11"/>
  <c r="G810" i="11"/>
  <c r="W189" i="6"/>
  <c r="L827" i="12"/>
  <c r="V207" i="6"/>
  <c r="S47" i="6"/>
  <c r="V203" i="6"/>
  <c r="I1006" i="7"/>
  <c r="E1008" i="11"/>
  <c r="Q830" i="11"/>
  <c r="I1008" i="12"/>
  <c r="AB29" i="6"/>
  <c r="AJ196" i="6"/>
  <c r="F747" i="11"/>
  <c r="AD57" i="6"/>
  <c r="AK68" i="6"/>
  <c r="D837" i="12"/>
  <c r="Z882" i="12"/>
  <c r="S34" i="6"/>
  <c r="V825" i="12"/>
  <c r="T73" i="6"/>
  <c r="AB755" i="12"/>
  <c r="Q116" i="6"/>
  <c r="N30" i="6"/>
  <c r="AG124" i="6"/>
  <c r="R1005" i="11"/>
  <c r="I723" i="7"/>
  <c r="AD117" i="6"/>
  <c r="J731" i="12"/>
  <c r="R747" i="12"/>
  <c r="O734" i="11"/>
  <c r="Y877" i="11"/>
  <c r="F810" i="11"/>
  <c r="C189" i="6"/>
  <c r="A189" i="6" s="1"/>
  <c r="G729" i="12"/>
  <c r="AA207" i="6"/>
  <c r="AD47" i="6"/>
  <c r="AB203" i="6"/>
  <c r="F736" i="12"/>
  <c r="T1008" i="11"/>
  <c r="AA730" i="12"/>
  <c r="V120" i="6"/>
  <c r="W97" i="6"/>
  <c r="N137" i="6"/>
  <c r="R731" i="11"/>
  <c r="Z115" i="6"/>
  <c r="S128" i="6"/>
  <c r="P1005" i="11"/>
  <c r="H741" i="7"/>
  <c r="R120" i="6"/>
  <c r="Q97" i="6"/>
  <c r="AH137" i="6"/>
  <c r="T731" i="11"/>
  <c r="D115" i="6"/>
  <c r="AA14" i="6"/>
  <c r="H827" i="12"/>
  <c r="N207" i="6"/>
  <c r="Y1002" i="11"/>
  <c r="G730" i="7"/>
  <c r="G770" i="12"/>
  <c r="X1008" i="11"/>
  <c r="C830" i="11"/>
  <c r="A830" i="11" s="1"/>
  <c r="G887" i="7"/>
  <c r="U792" i="11"/>
  <c r="Y699" i="11"/>
  <c r="G729" i="11"/>
  <c r="R803" i="12"/>
  <c r="R146" i="6"/>
  <c r="H793" i="7"/>
  <c r="Q725" i="11"/>
  <c r="H887" i="7"/>
  <c r="AA792" i="11"/>
  <c r="N699" i="11"/>
  <c r="T832" i="11"/>
  <c r="U803" i="12"/>
  <c r="AF146" i="6"/>
  <c r="D1000" i="7"/>
  <c r="AA192" i="6"/>
  <c r="P703" i="11"/>
  <c r="D502" i="7"/>
  <c r="G732" i="7"/>
  <c r="G204" i="6"/>
  <c r="C841" i="11"/>
  <c r="A841" i="11" s="1"/>
  <c r="AB183" i="6"/>
  <c r="C160" i="6"/>
  <c r="A160" i="6" s="1"/>
  <c r="N845" i="12"/>
  <c r="AF141" i="6"/>
  <c r="N763" i="11"/>
  <c r="V757" i="11"/>
  <c r="T96" i="6"/>
  <c r="AB155" i="6"/>
  <c r="N801" i="11"/>
  <c r="F760" i="7"/>
  <c r="F192" i="6"/>
  <c r="V752" i="11"/>
  <c r="C205" i="6"/>
  <c r="A205" i="6" s="1"/>
  <c r="F158" i="6"/>
  <c r="Z148" i="6"/>
  <c r="K843" i="11"/>
  <c r="M709" i="11"/>
  <c r="U888" i="12"/>
  <c r="P793" i="12"/>
  <c r="W758" i="12"/>
  <c r="G701" i="11"/>
  <c r="V126" i="6"/>
  <c r="R819" i="11"/>
  <c r="X167" i="6"/>
  <c r="G765" i="7"/>
  <c r="X741" i="11"/>
  <c r="AG125" i="6"/>
  <c r="H808" i="7"/>
  <c r="F776" i="7"/>
  <c r="X878" i="12"/>
  <c r="K841" i="11"/>
  <c r="D183" i="6"/>
  <c r="X160" i="6"/>
  <c r="E845" i="12"/>
  <c r="F141" i="6"/>
  <c r="C763" i="11"/>
  <c r="A763" i="11" s="1"/>
  <c r="W757" i="11"/>
  <c r="E96" i="6"/>
  <c r="N1002" i="11"/>
  <c r="P801" i="11"/>
  <c r="W770" i="12"/>
  <c r="G192" i="6"/>
  <c r="W725" i="11"/>
  <c r="AB54" i="6"/>
  <c r="O792" i="11"/>
  <c r="J699" i="11"/>
  <c r="Z832" i="11"/>
  <c r="V79" i="6"/>
  <c r="Q133" i="6"/>
  <c r="C731" i="7"/>
  <c r="A731" i="7" s="1"/>
  <c r="H725" i="11"/>
  <c r="V54" i="6"/>
  <c r="Y792" i="11"/>
  <c r="Z699" i="11"/>
  <c r="Z746" i="12"/>
  <c r="Z79" i="6"/>
  <c r="M79" i="6" s="1"/>
  <c r="E133" i="6"/>
  <c r="H789" i="7"/>
  <c r="AG192" i="6"/>
  <c r="I703" i="11"/>
  <c r="D789" i="7"/>
  <c r="C753" i="7"/>
  <c r="A753" i="7" s="1"/>
  <c r="P204" i="6"/>
  <c r="AJ147" i="6"/>
  <c r="K798" i="11"/>
  <c r="J507" i="11"/>
  <c r="D829" i="11"/>
  <c r="AJ48" i="6"/>
  <c r="N717" i="12"/>
  <c r="Y811" i="12"/>
  <c r="AH58" i="6"/>
  <c r="S155" i="6"/>
  <c r="D829" i="7"/>
  <c r="H821" i="7"/>
  <c r="G10" i="6"/>
  <c r="F504" i="7"/>
  <c r="N205" i="6"/>
  <c r="S158" i="6"/>
  <c r="S148" i="6"/>
  <c r="AA11" i="6"/>
  <c r="G709" i="11"/>
  <c r="Y888" i="12"/>
  <c r="S69" i="6"/>
  <c r="G163" i="6"/>
  <c r="M701" i="11"/>
  <c r="N156" i="6"/>
  <c r="AA100" i="6"/>
  <c r="Z761" i="11"/>
  <c r="D779" i="7"/>
  <c r="P741" i="11"/>
  <c r="AI125" i="6"/>
  <c r="H731" i="7"/>
  <c r="H725" i="7"/>
  <c r="AI204" i="6"/>
  <c r="X147" i="6"/>
  <c r="Z798" i="11"/>
  <c r="N507" i="11"/>
  <c r="W845" i="12"/>
  <c r="X141" i="6"/>
  <c r="T717" i="12"/>
  <c r="T757" i="11"/>
  <c r="AB96" i="6"/>
  <c r="Y155" i="6"/>
  <c r="D706" i="7"/>
  <c r="I795" i="7"/>
  <c r="V192" i="6"/>
  <c r="F730" i="12"/>
  <c r="P54" i="6"/>
  <c r="AI93" i="6"/>
  <c r="X793" i="11"/>
  <c r="F746" i="12"/>
  <c r="K889" i="12"/>
  <c r="F794" i="11"/>
  <c r="Q9" i="11"/>
  <c r="AB730" i="12"/>
  <c r="W797" i="11"/>
  <c r="C93" i="6"/>
  <c r="A93" i="6" s="1"/>
  <c r="R793" i="11"/>
  <c r="AI85" i="6"/>
  <c r="D889" i="12"/>
  <c r="T794" i="11"/>
  <c r="V9" i="11"/>
  <c r="Q10" i="6"/>
  <c r="N749" i="12"/>
  <c r="C709" i="7"/>
  <c r="A709" i="7" s="1"/>
  <c r="AD24" i="6"/>
  <c r="L838" i="12"/>
  <c r="N147" i="6"/>
  <c r="C27" i="6"/>
  <c r="A27" i="6" s="1"/>
  <c r="U105" i="6"/>
  <c r="C829" i="11"/>
  <c r="A829" i="11" s="1"/>
  <c r="AG48" i="6"/>
  <c r="X790" i="11"/>
  <c r="H811" i="12"/>
  <c r="G58" i="6"/>
  <c r="F103" i="6"/>
  <c r="I877" i="7"/>
  <c r="T1001" i="12"/>
  <c r="AI10" i="6"/>
  <c r="C718" i="11"/>
  <c r="A718" i="11" s="1"/>
  <c r="Z113" i="6"/>
  <c r="F988" i="12"/>
  <c r="G842" i="12"/>
  <c r="N11" i="6"/>
  <c r="D814" i="7"/>
  <c r="D173" i="6"/>
  <c r="R749" i="11"/>
  <c r="AC163" i="6"/>
  <c r="M725" i="12"/>
  <c r="AJ144" i="6"/>
  <c r="AD100" i="6"/>
  <c r="T761" i="11"/>
  <c r="H838" i="7"/>
  <c r="E896" i="11"/>
  <c r="V49" i="6"/>
  <c r="H895" i="7"/>
  <c r="H828" i="7"/>
  <c r="Z204" i="6"/>
  <c r="D147" i="6"/>
  <c r="N798" i="11"/>
  <c r="R507" i="11"/>
  <c r="Z829" i="11"/>
  <c r="Q48" i="6"/>
  <c r="Y717" i="12"/>
  <c r="G811" i="12"/>
  <c r="AG58" i="6"/>
  <c r="N155" i="6"/>
  <c r="I791" i="7"/>
  <c r="H796" i="7"/>
  <c r="AK10" i="6"/>
  <c r="J730" i="12"/>
  <c r="U797" i="11"/>
  <c r="AB93" i="6"/>
  <c r="U984" i="11"/>
  <c r="K707" i="11"/>
  <c r="F94" i="6"/>
  <c r="H891" i="11"/>
  <c r="J1008" i="12"/>
  <c r="F830" i="11"/>
  <c r="M797" i="11"/>
  <c r="AC93" i="6"/>
  <c r="L984" i="11"/>
  <c r="G707" i="11"/>
  <c r="AB813" i="12"/>
  <c r="C891" i="11"/>
  <c r="A891" i="11" s="1"/>
  <c r="D707" i="7"/>
  <c r="G1001" i="12"/>
  <c r="V52" i="6"/>
  <c r="Z784" i="12"/>
  <c r="F95" i="6"/>
  <c r="AI40" i="6"/>
  <c r="W159" i="6"/>
  <c r="E808" i="12"/>
  <c r="G813" i="7"/>
  <c r="Y801" i="12"/>
  <c r="H840" i="7"/>
  <c r="D784" i="12"/>
  <c r="AG95" i="6"/>
  <c r="AA40" i="6"/>
  <c r="N159" i="6"/>
  <c r="AA808" i="12"/>
  <c r="AD165" i="6"/>
  <c r="O801" i="12"/>
  <c r="O833" i="11"/>
  <c r="AK52" i="6"/>
  <c r="AA785" i="11"/>
  <c r="Q1008" i="12"/>
  <c r="W29" i="6"/>
  <c r="Q196" i="6"/>
  <c r="J747" i="11"/>
  <c r="S161" i="6"/>
  <c r="AF68" i="6"/>
  <c r="N837" i="12"/>
  <c r="U882" i="12"/>
  <c r="D34" i="6"/>
  <c r="AA825" i="12"/>
  <c r="U73" i="6"/>
  <c r="S755" i="12"/>
  <c r="P116" i="6"/>
  <c r="F833" i="11"/>
  <c r="O124" i="6"/>
  <c r="F822" i="12"/>
  <c r="Y805" i="11"/>
  <c r="C769" i="7"/>
  <c r="A769" i="7" s="1"/>
  <c r="D889" i="11"/>
  <c r="AJ190" i="6"/>
  <c r="J818" i="12"/>
  <c r="X877" i="11"/>
  <c r="X70" i="6"/>
  <c r="R12" i="6"/>
  <c r="Z729" i="12"/>
  <c r="E77" i="6"/>
  <c r="M1000" i="11"/>
  <c r="F1007" i="7"/>
  <c r="V736" i="12"/>
  <c r="C809" i="11"/>
  <c r="A809" i="11" s="1"/>
  <c r="V725" i="11"/>
  <c r="V1008" i="12"/>
  <c r="U29" i="6"/>
  <c r="U833" i="12"/>
  <c r="N747" i="11"/>
  <c r="F161" i="6"/>
  <c r="AB68" i="6"/>
  <c r="AB837" i="12"/>
  <c r="Q882" i="12"/>
  <c r="Z814" i="11"/>
  <c r="D825" i="12"/>
  <c r="AB73" i="6"/>
  <c r="P755" i="12"/>
  <c r="W116" i="6"/>
  <c r="T833" i="11"/>
  <c r="C744" i="7"/>
  <c r="A744" i="7" s="1"/>
  <c r="H784" i="12"/>
  <c r="V789" i="11"/>
  <c r="C781" i="11"/>
  <c r="A781" i="11" s="1"/>
  <c r="U159" i="6"/>
  <c r="AG193" i="6"/>
  <c r="S165" i="6"/>
  <c r="C741" i="12"/>
  <c r="A741" i="12" s="1"/>
  <c r="F742" i="7"/>
  <c r="AA784" i="12"/>
  <c r="Q789" i="11"/>
  <c r="Y781" i="11"/>
  <c r="P159" i="6"/>
  <c r="C846" i="12"/>
  <c r="A846" i="12" s="1"/>
  <c r="AG185" i="6"/>
  <c r="AA741" i="12"/>
  <c r="P833" i="11"/>
  <c r="I889" i="7"/>
  <c r="E785" i="11"/>
  <c r="I822" i="7"/>
  <c r="D782" i="7"/>
  <c r="Y196" i="6"/>
  <c r="T843" i="11"/>
  <c r="T57" i="6"/>
  <c r="AA811" i="11"/>
  <c r="T793" i="12"/>
  <c r="R758" i="12"/>
  <c r="AI34" i="6"/>
  <c r="AE126" i="6"/>
  <c r="K819" i="11"/>
  <c r="AB167" i="6"/>
  <c r="AF116" i="6"/>
  <c r="T30" i="6"/>
  <c r="D124" i="6"/>
  <c r="Q1005" i="11"/>
  <c r="H723" i="7"/>
  <c r="AI117" i="6"/>
  <c r="W731" i="12"/>
  <c r="W747" i="12"/>
  <c r="U734" i="11"/>
  <c r="I877" i="11"/>
  <c r="J810" i="11"/>
  <c r="V189" i="6"/>
  <c r="N729" i="12"/>
  <c r="X207" i="6"/>
  <c r="Q47" i="6"/>
  <c r="AH203" i="6"/>
  <c r="W736" i="12"/>
  <c r="K1008" i="11"/>
  <c r="K730" i="12"/>
  <c r="D729" i="7"/>
  <c r="G774" i="7"/>
  <c r="AA196" i="6"/>
  <c r="E747" i="11"/>
  <c r="AJ57" i="6"/>
  <c r="F811" i="11"/>
  <c r="K837" i="12"/>
  <c r="H882" i="12"/>
  <c r="AA34" i="6"/>
  <c r="L825" i="12"/>
  <c r="D73" i="6"/>
  <c r="AK167" i="6"/>
  <c r="X116" i="6"/>
  <c r="S30" i="6"/>
  <c r="AH124" i="6"/>
  <c r="Y878" i="11"/>
  <c r="R789" i="11"/>
  <c r="AA781" i="11"/>
  <c r="Z19" i="6"/>
  <c r="AA846" i="12"/>
  <c r="W92" i="6"/>
  <c r="N114" i="6"/>
  <c r="I805" i="11"/>
  <c r="R878" i="11"/>
  <c r="D792" i="12"/>
  <c r="U17" i="6"/>
  <c r="C19" i="6"/>
  <c r="A19" i="6" s="1"/>
  <c r="F762" i="11"/>
  <c r="AE92" i="6"/>
  <c r="C737" i="11"/>
  <c r="A737" i="11" s="1"/>
  <c r="P30" i="6"/>
  <c r="AD124" i="6"/>
  <c r="Q752" i="11"/>
  <c r="X205" i="6"/>
  <c r="AG158" i="6"/>
  <c r="AG148" i="6"/>
  <c r="C843" i="11"/>
  <c r="A843" i="11" s="1"/>
  <c r="AF57" i="6"/>
  <c r="S888" i="12"/>
  <c r="C793" i="12"/>
  <c r="A793" i="12" s="1"/>
  <c r="K758" i="12"/>
  <c r="R701" i="11"/>
  <c r="X126" i="6"/>
  <c r="G819" i="11"/>
  <c r="D167" i="6"/>
  <c r="I718" i="7"/>
  <c r="E741" i="11"/>
  <c r="AC125" i="6"/>
  <c r="I884" i="7"/>
  <c r="V37" i="6"/>
  <c r="U878" i="12"/>
  <c r="L731" i="12"/>
  <c r="N183" i="6"/>
  <c r="I734" i="11"/>
  <c r="E766" i="11"/>
  <c r="K810" i="11"/>
  <c r="AD189" i="6"/>
  <c r="AA827" i="12"/>
  <c r="AH207" i="6"/>
  <c r="T47" i="6"/>
  <c r="D730" i="7"/>
  <c r="D1006" i="7"/>
  <c r="R1008" i="11"/>
  <c r="O830" i="11"/>
  <c r="G1003" i="7"/>
  <c r="G790" i="7"/>
  <c r="AC196" i="6"/>
  <c r="W843" i="11"/>
  <c r="AK57" i="6"/>
  <c r="D811" i="11"/>
  <c r="G793" i="12"/>
  <c r="C758" i="12"/>
  <c r="A758" i="12" s="1"/>
  <c r="AF34" i="6"/>
  <c r="S126" i="6"/>
  <c r="E819" i="11"/>
  <c r="AE167" i="6"/>
  <c r="F817" i="7"/>
  <c r="Z30" i="6"/>
  <c r="Y124" i="6"/>
  <c r="P818" i="11"/>
  <c r="AB792" i="12"/>
  <c r="AC17" i="6"/>
  <c r="AB19" i="6"/>
  <c r="AI66" i="6"/>
  <c r="X131" i="6"/>
  <c r="G762" i="7"/>
  <c r="AK37" i="6"/>
  <c r="I818" i="11"/>
  <c r="K792" i="12"/>
  <c r="AI17" i="6"/>
  <c r="AE19" i="6"/>
  <c r="AF66" i="6"/>
  <c r="AG131" i="6"/>
  <c r="D806" i="7"/>
  <c r="AD30" i="6"/>
  <c r="C125" i="6"/>
  <c r="A125" i="6" s="1"/>
  <c r="I702" i="7"/>
  <c r="AH205" i="6"/>
  <c r="R158" i="6"/>
  <c r="AB148" i="6"/>
  <c r="U11" i="6"/>
  <c r="H709" i="11"/>
  <c r="G888" i="12"/>
  <c r="Y69" i="6"/>
  <c r="N163" i="6"/>
  <c r="J163" i="6" s="1"/>
  <c r="H701" i="11"/>
  <c r="AJ156" i="6"/>
  <c r="N100" i="6"/>
  <c r="J100" i="6" s="1"/>
  <c r="H713" i="7"/>
  <c r="I779" i="7"/>
  <c r="Y741" i="11"/>
  <c r="AB125" i="6"/>
  <c r="F808" i="7"/>
  <c r="T37" i="6"/>
  <c r="J878" i="12"/>
  <c r="X841" i="11"/>
  <c r="S183" i="6"/>
  <c r="AG160" i="6"/>
  <c r="H845" i="12"/>
  <c r="AH141" i="6"/>
  <c r="H763" i="11"/>
  <c r="AA757" i="11"/>
  <c r="AF96" i="6"/>
  <c r="K1002" i="11"/>
  <c r="I801" i="11"/>
  <c r="P770" i="12"/>
  <c r="T192" i="6"/>
  <c r="Z752" i="11"/>
  <c r="F205" i="6"/>
  <c r="G158" i="6"/>
  <c r="AF148" i="6"/>
  <c r="H843" i="11"/>
  <c r="L709" i="11"/>
  <c r="I888" i="12"/>
  <c r="AK69" i="6"/>
  <c r="S758" i="12"/>
  <c r="W701" i="11"/>
  <c r="W156" i="6"/>
  <c r="L819" i="11"/>
  <c r="I811" i="7"/>
  <c r="F765" i="7"/>
  <c r="AA741" i="11"/>
  <c r="AD125" i="6"/>
  <c r="V818" i="11"/>
  <c r="O795" i="12"/>
  <c r="W802" i="12"/>
  <c r="W154" i="6"/>
  <c r="AD175" i="6"/>
  <c r="M891" i="12"/>
  <c r="J703" i="11"/>
  <c r="C768" i="7"/>
  <c r="A768" i="7" s="1"/>
  <c r="F818" i="11"/>
  <c r="H795" i="12"/>
  <c r="X802" i="12"/>
  <c r="AI154" i="6"/>
  <c r="U175" i="6"/>
  <c r="E891" i="12"/>
  <c r="Y703" i="11"/>
  <c r="J741" i="11"/>
  <c r="AH125" i="6"/>
  <c r="R718" i="11"/>
  <c r="N113" i="6"/>
  <c r="P988" i="12"/>
  <c r="X842" i="12"/>
  <c r="AJ11" i="6"/>
  <c r="H814" i="7"/>
  <c r="Q173" i="6"/>
  <c r="Z69" i="6"/>
  <c r="M69" i="6" s="1"/>
  <c r="D163" i="6"/>
  <c r="F725" i="12"/>
  <c r="D156" i="6"/>
  <c r="AF100" i="6"/>
  <c r="S761" i="11"/>
  <c r="D876" i="7"/>
  <c r="U896" i="11"/>
  <c r="AF49" i="6"/>
  <c r="I502" i="7"/>
  <c r="G725" i="7"/>
  <c r="T204" i="6"/>
  <c r="U841" i="11"/>
  <c r="H798" i="11"/>
  <c r="AE160" i="6"/>
  <c r="D845" i="12"/>
  <c r="AG141" i="6"/>
  <c r="AA717" i="12"/>
  <c r="H757" i="11"/>
  <c r="AA96" i="6"/>
  <c r="G155" i="6"/>
  <c r="G692" i="7"/>
  <c r="D760" i="7"/>
  <c r="R192" i="6"/>
  <c r="I504" i="7"/>
  <c r="G840" i="7"/>
  <c r="O158" i="6"/>
  <c r="J842" i="12"/>
  <c r="AG11" i="6"/>
  <c r="V709" i="11"/>
  <c r="E888" i="12"/>
  <c r="N69" i="6"/>
  <c r="J69" i="6" s="1"/>
  <c r="AB163" i="6"/>
  <c r="C725" i="12"/>
  <c r="A725" i="12" s="1"/>
  <c r="O156" i="6"/>
  <c r="G100" i="6"/>
  <c r="H761" i="11"/>
  <c r="I778" i="7"/>
  <c r="H896" i="11"/>
  <c r="D125" i="6"/>
  <c r="S765" i="11"/>
  <c r="R795" i="12"/>
  <c r="V802" i="12"/>
  <c r="N154" i="6"/>
  <c r="AH86" i="6"/>
  <c r="P778" i="12"/>
  <c r="G749" i="12"/>
  <c r="S24" i="6"/>
  <c r="V765" i="11"/>
  <c r="Z795" i="12"/>
  <c r="G802" i="12"/>
  <c r="C154" i="6"/>
  <c r="A154" i="6" s="1"/>
  <c r="AK86" i="6"/>
  <c r="V778" i="12"/>
  <c r="U749" i="12"/>
  <c r="G896" i="11"/>
  <c r="S49" i="6"/>
  <c r="V718" i="11"/>
  <c r="S113" i="6"/>
  <c r="K988" i="12"/>
  <c r="S842" i="12"/>
  <c r="Y987" i="11"/>
  <c r="S744" i="12"/>
  <c r="AA173" i="6"/>
  <c r="G749" i="11"/>
  <c r="C742" i="12"/>
  <c r="A742" i="12" s="1"/>
  <c r="J725" i="12"/>
  <c r="S144" i="6"/>
  <c r="Y883" i="11"/>
  <c r="AA830" i="12"/>
  <c r="F1008" i="7"/>
  <c r="Z896" i="11"/>
  <c r="AG49" i="6"/>
  <c r="C771" i="7"/>
  <c r="A771" i="7" s="1"/>
  <c r="I753" i="7"/>
  <c r="AF204" i="6"/>
  <c r="U147" i="6"/>
  <c r="L798" i="11"/>
  <c r="E507" i="11"/>
  <c r="R829" i="11"/>
  <c r="U48" i="6"/>
  <c r="K717" i="12"/>
  <c r="D811" i="12"/>
  <c r="Y58" i="6"/>
  <c r="U155" i="6"/>
  <c r="F791" i="7"/>
  <c r="D714" i="7"/>
  <c r="AH10" i="6"/>
  <c r="Y718" i="11"/>
  <c r="V113" i="6"/>
  <c r="X988" i="12"/>
  <c r="D842" i="12"/>
  <c r="T987" i="11"/>
  <c r="F726" i="7"/>
  <c r="AE173" i="6"/>
  <c r="J749" i="11"/>
  <c r="U742" i="12"/>
  <c r="I725" i="12"/>
  <c r="Z144" i="6"/>
  <c r="M144" i="6" s="1"/>
  <c r="R883" i="11"/>
  <c r="L761" i="11"/>
  <c r="D696" i="7"/>
  <c r="AA896" i="11"/>
  <c r="D49" i="6"/>
  <c r="D765" i="12"/>
  <c r="S197" i="6"/>
  <c r="R805" i="12"/>
  <c r="W808" i="11"/>
  <c r="L766" i="12"/>
  <c r="AH41" i="6"/>
  <c r="H705" i="11"/>
  <c r="AJ29" i="6"/>
  <c r="Y765" i="12"/>
  <c r="Q197" i="6"/>
  <c r="M805" i="12"/>
  <c r="I808" i="11"/>
  <c r="H766" i="12"/>
  <c r="O41" i="6"/>
  <c r="T1008" i="12"/>
  <c r="F765" i="11"/>
  <c r="F795" i="12"/>
  <c r="L802" i="12"/>
  <c r="R154" i="6"/>
  <c r="X175" i="6"/>
  <c r="R891" i="12"/>
  <c r="W749" i="12"/>
  <c r="D828" i="7"/>
  <c r="S120" i="6"/>
  <c r="AB97" i="6"/>
  <c r="O137" i="6"/>
  <c r="K731" i="11"/>
  <c r="V768" i="12"/>
  <c r="D128" i="6"/>
  <c r="G822" i="12"/>
  <c r="C503" i="7"/>
  <c r="A503" i="7" s="1"/>
  <c r="V762" i="11"/>
  <c r="S115" i="6"/>
  <c r="Z92" i="6"/>
  <c r="S14" i="6"/>
  <c r="U737" i="11"/>
  <c r="E1005" i="11"/>
  <c r="D723" i="7"/>
  <c r="T729" i="11"/>
  <c r="AA762" i="11"/>
  <c r="T115" i="6"/>
  <c r="N92" i="6"/>
  <c r="D14" i="6"/>
  <c r="I737" i="11"/>
  <c r="Z1005" i="11"/>
  <c r="AE37" i="6"/>
  <c r="T205" i="6"/>
  <c r="Z765" i="11"/>
  <c r="R197" i="6"/>
  <c r="M802" i="12"/>
  <c r="C808" i="11"/>
  <c r="A808" i="11" s="1"/>
  <c r="C86" i="6"/>
  <c r="A86" i="6" s="1"/>
  <c r="C755" i="7"/>
  <c r="A755" i="7" s="1"/>
  <c r="W705" i="11"/>
  <c r="AE29" i="6"/>
  <c r="AC120" i="6"/>
  <c r="P97" i="6"/>
  <c r="G137" i="6"/>
  <c r="J729" i="11"/>
  <c r="C115" i="6"/>
  <c r="A115" i="6" s="1"/>
  <c r="P14" i="6"/>
  <c r="O1005" i="11"/>
  <c r="N729" i="11"/>
  <c r="AJ66" i="6"/>
  <c r="V803" i="12"/>
  <c r="AF131" i="6"/>
  <c r="V14" i="6"/>
  <c r="N737" i="11"/>
  <c r="H884" i="7"/>
  <c r="AD37" i="6"/>
  <c r="S729" i="11"/>
  <c r="Z66" i="6"/>
  <c r="S803" i="12"/>
  <c r="AI131" i="6"/>
  <c r="AG146" i="6"/>
  <c r="F762" i="7"/>
  <c r="C793" i="7"/>
  <c r="A793" i="7" s="1"/>
  <c r="Q37" i="6"/>
  <c r="AF113" i="6"/>
  <c r="AB765" i="12"/>
  <c r="AJ197" i="6"/>
  <c r="H805" i="12"/>
  <c r="AA808" i="11"/>
  <c r="O25" i="6"/>
  <c r="AC172" i="6"/>
  <c r="D785" i="11"/>
  <c r="I774" i="7"/>
  <c r="AG54" i="6"/>
  <c r="K792" i="11"/>
  <c r="P699" i="11"/>
  <c r="Y832" i="11"/>
  <c r="D79" i="6"/>
  <c r="AA146" i="6"/>
  <c r="H502" i="7"/>
  <c r="P832" i="11"/>
  <c r="AA66" i="6"/>
  <c r="J803" i="12"/>
  <c r="AC131" i="6"/>
  <c r="Z146" i="6"/>
  <c r="H888" i="7"/>
  <c r="D808" i="7"/>
  <c r="Y37" i="6"/>
  <c r="I832" i="11"/>
  <c r="AB66" i="6"/>
  <c r="W79" i="6"/>
  <c r="G131" i="6"/>
  <c r="AB146" i="6"/>
  <c r="F745" i="7"/>
  <c r="I846" i="7"/>
  <c r="D732" i="7"/>
  <c r="G705" i="7"/>
  <c r="S765" i="12"/>
  <c r="R774" i="12"/>
  <c r="AC206" i="6"/>
  <c r="G1007" i="12"/>
  <c r="E50" i="6"/>
  <c r="G821" i="11"/>
  <c r="F752" i="11"/>
  <c r="AF158" i="6"/>
  <c r="AH54" i="6"/>
  <c r="D93" i="6"/>
  <c r="H793" i="11"/>
  <c r="G746" i="12"/>
  <c r="X889" i="12"/>
  <c r="W133" i="6"/>
  <c r="G709" i="7"/>
  <c r="M832" i="11"/>
  <c r="AK175" i="6"/>
  <c r="Y79" i="6"/>
  <c r="W891" i="12"/>
  <c r="O146" i="6"/>
  <c r="W703" i="11"/>
  <c r="C502" i="7"/>
  <c r="A502" i="7" s="1"/>
  <c r="F725" i="7"/>
  <c r="I761" i="7"/>
  <c r="AA175" i="6"/>
  <c r="N79" i="6"/>
  <c r="AB891" i="12"/>
  <c r="AH133" i="6"/>
  <c r="H703" i="11"/>
  <c r="I789" i="7"/>
  <c r="D768" i="7"/>
  <c r="P805" i="11"/>
  <c r="Q1001" i="11"/>
  <c r="E774" i="12"/>
  <c r="AF206" i="6"/>
  <c r="G501" i="7"/>
  <c r="T62" i="6"/>
  <c r="H843" i="12"/>
  <c r="M718" i="11"/>
  <c r="C988" i="12"/>
  <c r="A988" i="12" s="1"/>
  <c r="F797" i="11"/>
  <c r="Y93" i="6"/>
  <c r="D793" i="11"/>
  <c r="U85" i="6"/>
  <c r="Z94" i="6"/>
  <c r="J891" i="11"/>
  <c r="D1008" i="12"/>
  <c r="L746" i="12"/>
  <c r="Z175" i="6"/>
  <c r="O79" i="6"/>
  <c r="X891" i="12"/>
  <c r="AB133" i="6"/>
  <c r="M703" i="11"/>
  <c r="G771" i="7"/>
  <c r="G828" i="7"/>
  <c r="R746" i="12"/>
  <c r="AF86" i="6"/>
  <c r="P889" i="12"/>
  <c r="D778" i="12"/>
  <c r="N133" i="6"/>
  <c r="J133" i="6" s="1"/>
  <c r="H749" i="12"/>
  <c r="D895" i="7"/>
  <c r="G24" i="6"/>
  <c r="R37" i="6"/>
  <c r="AH120" i="6"/>
  <c r="C97" i="6"/>
  <c r="A97" i="6" s="1"/>
  <c r="C137" i="6"/>
  <c r="A137" i="6" s="1"/>
  <c r="W731" i="11"/>
  <c r="AA768" i="12"/>
  <c r="F128" i="6"/>
  <c r="E822" i="12"/>
  <c r="F746" i="7"/>
  <c r="AE95" i="6"/>
  <c r="T40" i="6"/>
  <c r="N984" i="11"/>
  <c r="O999" i="11"/>
  <c r="T813" i="12"/>
  <c r="AB81" i="6"/>
  <c r="D822" i="7"/>
  <c r="Y746" i="12"/>
  <c r="Z86" i="6"/>
  <c r="Z889" i="12"/>
  <c r="H778" i="12"/>
  <c r="S794" i="11"/>
  <c r="C749" i="12"/>
  <c r="A749" i="12" s="1"/>
  <c r="AA9" i="11"/>
  <c r="O24" i="6"/>
  <c r="AC85" i="6"/>
  <c r="V86" i="6"/>
  <c r="J889" i="12"/>
  <c r="L778" i="12"/>
  <c r="V794" i="11"/>
  <c r="T749" i="12"/>
  <c r="J9" i="11"/>
  <c r="Z24" i="6"/>
  <c r="D753" i="7"/>
  <c r="C120" i="6"/>
  <c r="A120" i="6" s="1"/>
  <c r="D97" i="6"/>
  <c r="AC137" i="6"/>
  <c r="P729" i="11"/>
  <c r="AK115" i="6"/>
  <c r="R14" i="6"/>
  <c r="W1005" i="11"/>
  <c r="Y784" i="12"/>
  <c r="AB95" i="6"/>
  <c r="AK40" i="6"/>
  <c r="I777" i="7"/>
  <c r="G808" i="12"/>
  <c r="P176" i="6"/>
  <c r="J801" i="12"/>
  <c r="AJ205" i="6"/>
  <c r="AE85" i="6"/>
  <c r="AE86" i="6"/>
  <c r="G94" i="6"/>
  <c r="AB778" i="12"/>
  <c r="L794" i="11"/>
  <c r="V705" i="11"/>
  <c r="Z9" i="11"/>
  <c r="AA24" i="6"/>
  <c r="AF85" i="6"/>
  <c r="F766" i="12"/>
  <c r="Q94" i="6"/>
  <c r="AK41" i="6"/>
  <c r="Y891" i="11"/>
  <c r="U705" i="11"/>
  <c r="AA1008" i="12"/>
  <c r="D29" i="6"/>
  <c r="U24" i="6"/>
  <c r="AF54" i="6"/>
  <c r="Q792" i="11"/>
  <c r="T699" i="11"/>
  <c r="J832" i="11"/>
  <c r="D803" i="12"/>
  <c r="AD146" i="6"/>
  <c r="C808" i="7"/>
  <c r="A808" i="7" s="1"/>
  <c r="T784" i="12"/>
  <c r="X789" i="11"/>
  <c r="U781" i="11"/>
  <c r="AF159" i="6"/>
  <c r="AK193" i="6"/>
  <c r="F165" i="6"/>
  <c r="S741" i="12"/>
  <c r="E113" i="6"/>
  <c r="AD85" i="6"/>
  <c r="K766" i="12"/>
  <c r="E94" i="6"/>
  <c r="AA41" i="6"/>
  <c r="V891" i="11"/>
  <c r="X705" i="11"/>
  <c r="G1008" i="12"/>
  <c r="AC29" i="6"/>
  <c r="Q707" i="11"/>
  <c r="C766" i="12"/>
  <c r="A766" i="12" s="1"/>
  <c r="AE94" i="6"/>
  <c r="W41" i="6"/>
  <c r="M891" i="11"/>
  <c r="P785" i="11"/>
  <c r="O1008" i="12"/>
  <c r="E29" i="6"/>
  <c r="R785" i="11"/>
  <c r="AA29" i="6"/>
  <c r="X54" i="6"/>
  <c r="W792" i="11"/>
  <c r="C793" i="11"/>
  <c r="A793" i="11" s="1"/>
  <c r="H746" i="12"/>
  <c r="F889" i="12"/>
  <c r="AC133" i="6"/>
  <c r="F895" i="7"/>
  <c r="F878" i="11"/>
  <c r="Z789" i="11"/>
  <c r="Z781" i="11"/>
  <c r="D19" i="6"/>
  <c r="AB846" i="12"/>
  <c r="AI185" i="6"/>
  <c r="Y114" i="6"/>
  <c r="W805" i="11"/>
  <c r="L707" i="11"/>
  <c r="N25" i="6"/>
  <c r="AA813" i="12"/>
  <c r="Z41" i="6"/>
  <c r="M41" i="6" s="1"/>
  <c r="H809" i="7"/>
  <c r="J785" i="11"/>
  <c r="AB1008" i="12"/>
  <c r="F774" i="7"/>
  <c r="Y707" i="11"/>
  <c r="Q25" i="6"/>
  <c r="U813" i="12"/>
  <c r="T172" i="6"/>
  <c r="I764" i="7"/>
  <c r="T785" i="11"/>
  <c r="F822" i="7"/>
  <c r="C782" i="7"/>
  <c r="A782" i="7" s="1"/>
  <c r="AJ158" i="6"/>
  <c r="AA797" i="11"/>
  <c r="F93" i="6"/>
  <c r="N793" i="11"/>
  <c r="T85" i="6"/>
  <c r="AG94" i="6"/>
  <c r="U794" i="11"/>
  <c r="X9" i="11"/>
  <c r="Q878" i="11"/>
  <c r="M792" i="12"/>
  <c r="E17" i="6"/>
  <c r="Y19" i="6"/>
  <c r="U762" i="11"/>
  <c r="R92" i="6"/>
  <c r="L737" i="11"/>
  <c r="W37" i="6"/>
  <c r="J999" i="11"/>
  <c r="R25" i="6"/>
  <c r="I813" i="12"/>
  <c r="W172" i="6"/>
  <c r="V81" i="6"/>
  <c r="AA752" i="11"/>
  <c r="F1003" i="7"/>
  <c r="I999" i="7"/>
  <c r="P999" i="11"/>
  <c r="V25" i="6"/>
  <c r="AJ176" i="6"/>
  <c r="AI172" i="6"/>
  <c r="T81" i="6"/>
  <c r="W752" i="11"/>
  <c r="E205" i="6"/>
  <c r="AK158" i="6"/>
  <c r="T988" i="12"/>
  <c r="G797" i="11"/>
  <c r="G831" i="7"/>
  <c r="Q984" i="11"/>
  <c r="AA707" i="11"/>
  <c r="H813" i="12"/>
  <c r="C809" i="7"/>
  <c r="A809" i="7" s="1"/>
  <c r="H729" i="7"/>
  <c r="Q818" i="11"/>
  <c r="J795" i="12"/>
  <c r="S17" i="6"/>
  <c r="AB154" i="6"/>
  <c r="AE175" i="6"/>
  <c r="F131" i="6"/>
  <c r="R703" i="11"/>
  <c r="F732" i="7"/>
  <c r="Q999" i="11"/>
  <c r="AK50" i="6"/>
  <c r="AF176" i="6"/>
  <c r="U172" i="6"/>
  <c r="Z81" i="6"/>
  <c r="D752" i="11"/>
  <c r="AE205" i="6"/>
  <c r="D158" i="6"/>
  <c r="C808" i="12"/>
  <c r="A808" i="12" s="1"/>
  <c r="AD50" i="6"/>
  <c r="C176" i="6"/>
  <c r="A176" i="6" s="1"/>
  <c r="O821" i="11"/>
  <c r="G81" i="6"/>
  <c r="C752" i="11"/>
  <c r="A752" i="11" s="1"/>
  <c r="W205" i="6"/>
  <c r="V158" i="6"/>
  <c r="C841" i="7"/>
  <c r="A841" i="7" s="1"/>
  <c r="AJ95" i="6"/>
  <c r="AE40" i="6"/>
  <c r="G777" i="7"/>
  <c r="Y808" i="12"/>
  <c r="AI176" i="6"/>
  <c r="AJ81" i="6"/>
  <c r="AF205" i="6"/>
  <c r="D765" i="11"/>
  <c r="Q795" i="12"/>
  <c r="U802" i="12"/>
  <c r="E154" i="6"/>
  <c r="AB86" i="6"/>
  <c r="S778" i="12"/>
  <c r="V749" i="12"/>
  <c r="AC24" i="6"/>
  <c r="L808" i="12"/>
  <c r="P50" i="6"/>
  <c r="Z176" i="6"/>
  <c r="N821" i="11"/>
  <c r="H801" i="12"/>
  <c r="H504" i="7"/>
  <c r="AC205" i="6"/>
  <c r="X158" i="6"/>
  <c r="I808" i="12"/>
  <c r="O50" i="6"/>
  <c r="I813" i="7"/>
  <c r="U821" i="11"/>
  <c r="W801" i="12"/>
  <c r="AA718" i="11"/>
  <c r="F113" i="6"/>
  <c r="Q988" i="12"/>
  <c r="C1005" i="11"/>
  <c r="A1005" i="11" s="1"/>
  <c r="J784" i="12"/>
  <c r="U95" i="6"/>
  <c r="V40" i="6"/>
  <c r="R159" i="6"/>
  <c r="Y193" i="6"/>
  <c r="Q165" i="6"/>
  <c r="Z741" i="12"/>
  <c r="Y113" i="6"/>
  <c r="N765" i="11"/>
  <c r="N197" i="6"/>
  <c r="T805" i="12"/>
  <c r="D808" i="11"/>
  <c r="AA766" i="12"/>
  <c r="G41" i="6"/>
  <c r="T705" i="11"/>
  <c r="P29" i="6"/>
  <c r="AE193" i="6"/>
  <c r="C62" i="6"/>
  <c r="A62" i="6" s="1"/>
  <c r="U165" i="6"/>
  <c r="N843" i="12"/>
  <c r="V801" i="12"/>
  <c r="G718" i="11"/>
  <c r="P113" i="6"/>
  <c r="I988" i="12"/>
  <c r="AC193" i="6"/>
  <c r="AC62" i="6"/>
  <c r="AI165" i="6"/>
  <c r="W843" i="12"/>
  <c r="U741" i="12"/>
  <c r="T718" i="11"/>
  <c r="AB113" i="6"/>
  <c r="R988" i="12"/>
  <c r="E878" i="11"/>
  <c r="C789" i="11"/>
  <c r="A789" i="11" s="1"/>
  <c r="J781" i="11"/>
  <c r="E159" i="6"/>
  <c r="V846" i="12"/>
  <c r="F185" i="6"/>
  <c r="X114" i="6"/>
  <c r="G750" i="7"/>
  <c r="E765" i="12"/>
  <c r="T197" i="6"/>
  <c r="K805" i="12"/>
  <c r="R808" i="11"/>
  <c r="X25" i="6"/>
  <c r="AG172" i="6"/>
  <c r="X785" i="11"/>
  <c r="D999" i="7"/>
  <c r="AF193" i="6"/>
  <c r="AH62" i="6"/>
  <c r="Z165" i="6"/>
  <c r="M165" i="6" s="1"/>
  <c r="R843" i="12"/>
  <c r="R741" i="12"/>
  <c r="G878" i="7"/>
  <c r="AK113" i="6"/>
  <c r="G1004" i="7"/>
  <c r="D193" i="6"/>
  <c r="F768" i="12"/>
  <c r="AE185" i="6"/>
  <c r="I823" i="7"/>
  <c r="V741" i="12"/>
  <c r="H785" i="7"/>
  <c r="I742" i="7"/>
  <c r="G756" i="7"/>
  <c r="S878" i="11"/>
  <c r="U792" i="12"/>
  <c r="Q17" i="6"/>
  <c r="AA19" i="6"/>
  <c r="J762" i="11"/>
  <c r="E92" i="6"/>
  <c r="J737" i="11"/>
  <c r="G723" i="7"/>
  <c r="D1001" i="11"/>
  <c r="X774" i="12"/>
  <c r="AD206" i="6"/>
  <c r="Y1007" i="12"/>
  <c r="AG50" i="6"/>
  <c r="K821" i="11"/>
  <c r="H702" i="7"/>
  <c r="P158" i="6"/>
  <c r="X846" i="12"/>
  <c r="P768" i="12"/>
  <c r="AC185" i="6"/>
  <c r="P128" i="6"/>
  <c r="AH114" i="6"/>
  <c r="I822" i="12"/>
  <c r="I750" i="7"/>
  <c r="G841" i="7"/>
  <c r="P846" i="12"/>
  <c r="R768" i="12"/>
  <c r="W185" i="6"/>
  <c r="AF128" i="6"/>
  <c r="V114" i="6"/>
  <c r="H822" i="12"/>
  <c r="G805" i="11"/>
  <c r="F503" i="7"/>
  <c r="H818" i="11"/>
  <c r="W792" i="12"/>
  <c r="AG17" i="6"/>
  <c r="Y154" i="6"/>
  <c r="D66" i="6"/>
  <c r="V131" i="6"/>
  <c r="I888" i="7"/>
  <c r="I776" i="7"/>
  <c r="C1001" i="11"/>
  <c r="A1001" i="11" s="1"/>
  <c r="G774" i="12"/>
  <c r="W206" i="6"/>
  <c r="C501" i="7"/>
  <c r="A501" i="7" s="1"/>
  <c r="F62" i="6"/>
  <c r="S843" i="12"/>
  <c r="N718" i="11"/>
  <c r="O988" i="12"/>
  <c r="K846" i="12"/>
  <c r="W115" i="6"/>
  <c r="AJ185" i="6"/>
  <c r="Q128" i="6"/>
  <c r="R114" i="6"/>
  <c r="U822" i="12"/>
  <c r="N805" i="11"/>
  <c r="F769" i="7"/>
  <c r="Q762" i="11"/>
  <c r="G115" i="6"/>
  <c r="AC92" i="6"/>
  <c r="F14" i="6"/>
  <c r="W114" i="6"/>
  <c r="D1005" i="11"/>
  <c r="U805" i="11"/>
  <c r="F741" i="7"/>
  <c r="J25" i="6" l="1"/>
  <c r="Z2" i="11"/>
  <c r="Z1" i="11"/>
  <c r="J2" i="11"/>
  <c r="J1" i="11"/>
  <c r="AA2" i="11"/>
  <c r="AA1" i="11"/>
  <c r="J79" i="6"/>
  <c r="M113" i="6"/>
  <c r="J205" i="6"/>
  <c r="J137" i="6"/>
  <c r="J30" i="6"/>
  <c r="J206" i="6"/>
  <c r="M93" i="6"/>
  <c r="J126" i="6"/>
  <c r="J12" i="6"/>
  <c r="J59" i="6"/>
  <c r="M193" i="6"/>
  <c r="M58" i="6"/>
  <c r="J116" i="6"/>
  <c r="O2" i="11"/>
  <c r="O1" i="11"/>
  <c r="J167" i="6"/>
  <c r="J77" i="6"/>
  <c r="J24" i="6"/>
  <c r="J185" i="6"/>
  <c r="J85" i="6"/>
  <c r="M156" i="6"/>
  <c r="M128" i="6"/>
  <c r="J128" i="6"/>
  <c r="M203" i="6"/>
  <c r="M173" i="6"/>
  <c r="E2" i="11"/>
  <c r="E1" i="11"/>
  <c r="M190" i="6"/>
  <c r="J144" i="6"/>
  <c r="N2" i="11"/>
  <c r="N1" i="11"/>
  <c r="M97" i="6"/>
  <c r="J68" i="6"/>
  <c r="M205" i="6"/>
  <c r="J173" i="6"/>
  <c r="J176" i="6"/>
  <c r="M57" i="6"/>
  <c r="J29" i="6"/>
  <c r="J161" i="6"/>
  <c r="M192" i="6"/>
  <c r="R2" i="11"/>
  <c r="R1" i="11"/>
  <c r="W2" i="11"/>
  <c r="W1" i="11"/>
  <c r="M73" i="6"/>
  <c r="J169" i="6"/>
  <c r="M169" i="6"/>
  <c r="M160" i="6"/>
  <c r="M36" i="6"/>
  <c r="M85" i="6"/>
  <c r="J204" i="6"/>
  <c r="M100" i="6"/>
  <c r="J52" i="6"/>
  <c r="T2" i="12"/>
  <c r="T1" i="12"/>
  <c r="Q2" i="12"/>
  <c r="Q1" i="12"/>
  <c r="M89" i="6"/>
  <c r="M17" i="6"/>
  <c r="J34" i="6"/>
  <c r="J171" i="6"/>
  <c r="F2" i="12"/>
  <c r="F1" i="12"/>
  <c r="J168" i="6"/>
  <c r="S2" i="12"/>
  <c r="S1" i="12"/>
  <c r="M168" i="6"/>
  <c r="J97" i="6"/>
  <c r="M54" i="6"/>
  <c r="AE2" i="6"/>
  <c r="AE1" i="6"/>
  <c r="J27" i="6"/>
  <c r="J117" i="6"/>
  <c r="M99" i="6"/>
  <c r="J208" i="6"/>
  <c r="M83" i="6"/>
  <c r="J188" i="6"/>
  <c r="M208" i="6"/>
  <c r="J19" i="6"/>
  <c r="AB2" i="12"/>
  <c r="AB1" i="12"/>
  <c r="M198" i="6"/>
  <c r="W2" i="12"/>
  <c r="W1" i="12"/>
  <c r="M18" i="6"/>
  <c r="J149" i="6"/>
  <c r="AK1" i="6"/>
  <c r="AK2" i="6"/>
  <c r="J63" i="6"/>
  <c r="M65" i="6"/>
  <c r="M194" i="6"/>
  <c r="J102" i="6"/>
  <c r="V2" i="12"/>
  <c r="V1" i="12"/>
  <c r="J118" i="6"/>
  <c r="AH1" i="6"/>
  <c r="AH2" i="6"/>
  <c r="J202" i="6"/>
  <c r="J195" i="6"/>
  <c r="J83" i="6"/>
  <c r="J119" i="6"/>
  <c r="J72" i="6"/>
  <c r="M118" i="6"/>
  <c r="M151" i="6"/>
  <c r="L2" i="12"/>
  <c r="L1" i="12"/>
  <c r="J26" i="6"/>
  <c r="M164" i="6"/>
  <c r="M152" i="6"/>
  <c r="N1" i="6"/>
  <c r="J9" i="6"/>
  <c r="N2" i="6"/>
  <c r="M35" i="6"/>
  <c r="M13" i="6"/>
  <c r="J180" i="6"/>
  <c r="J43" i="6"/>
  <c r="J60" i="6"/>
  <c r="M180" i="6"/>
  <c r="R2" i="6"/>
  <c r="R1" i="6"/>
  <c r="M31" i="6"/>
  <c r="M181" i="6"/>
  <c r="J198" i="6"/>
  <c r="M106" i="6"/>
  <c r="M64" i="6"/>
  <c r="J157" i="6"/>
  <c r="J20" i="6"/>
  <c r="M110" i="6"/>
  <c r="J110" i="6"/>
  <c r="M55" i="6"/>
  <c r="J177" i="6"/>
  <c r="AA2" i="12"/>
  <c r="AA1" i="12"/>
  <c r="M44" i="6"/>
  <c r="M184" i="6"/>
  <c r="J153" i="6"/>
  <c r="M166" i="6"/>
  <c r="N2" i="12"/>
  <c r="N1" i="12"/>
  <c r="M81" i="6"/>
  <c r="M86" i="6"/>
  <c r="M175" i="6"/>
  <c r="M94" i="6"/>
  <c r="M66" i="6"/>
  <c r="J154" i="6"/>
  <c r="M19" i="6"/>
  <c r="J159" i="6"/>
  <c r="J11" i="6"/>
  <c r="J147" i="6"/>
  <c r="K2" i="11"/>
  <c r="K1" i="11"/>
  <c r="P2" i="11"/>
  <c r="P1" i="11"/>
  <c r="J190" i="6"/>
  <c r="M117" i="6"/>
  <c r="J47" i="6"/>
  <c r="J62" i="6"/>
  <c r="M197" i="6"/>
  <c r="J73" i="6"/>
  <c r="J172" i="6"/>
  <c r="M29" i="6"/>
  <c r="J50" i="6"/>
  <c r="J146" i="6"/>
  <c r="M14" i="6"/>
  <c r="M125" i="6"/>
  <c r="F2" i="11"/>
  <c r="F1" i="11"/>
  <c r="M159" i="6"/>
  <c r="M207" i="6"/>
  <c r="J14" i="6"/>
  <c r="M52" i="6"/>
  <c r="J37" i="6"/>
  <c r="M70" i="6"/>
  <c r="M178" i="6"/>
  <c r="J148" i="6"/>
  <c r="M47" i="6"/>
  <c r="J196" i="6"/>
  <c r="J81" i="6"/>
  <c r="M158" i="6"/>
  <c r="M37" i="6"/>
  <c r="M40" i="6"/>
  <c r="M161" i="6"/>
  <c r="M109" i="6"/>
  <c r="M95" i="6"/>
  <c r="J58" i="6"/>
  <c r="M96" i="6"/>
  <c r="M59" i="6"/>
  <c r="M147" i="6"/>
  <c r="M206" i="6"/>
  <c r="J150" i="6"/>
  <c r="J10" i="6"/>
  <c r="J115" i="6"/>
  <c r="J94" i="6"/>
  <c r="M116" i="6"/>
  <c r="J87" i="6"/>
  <c r="M119" i="6"/>
  <c r="J93" i="6"/>
  <c r="T2" i="6"/>
  <c r="T1" i="6"/>
  <c r="M82" i="6"/>
  <c r="J98" i="6"/>
  <c r="M88" i="6"/>
  <c r="M76" i="6"/>
  <c r="J18" i="6"/>
  <c r="J46" i="6"/>
  <c r="M162" i="6"/>
  <c r="M114" i="6"/>
  <c r="J33" i="6"/>
  <c r="J151" i="6"/>
  <c r="M112" i="6"/>
  <c r="J45" i="6"/>
  <c r="M77" i="6"/>
  <c r="J88" i="6"/>
  <c r="J65" i="6"/>
  <c r="J106" i="6"/>
  <c r="J179" i="6"/>
  <c r="M171" i="6"/>
  <c r="AA2" i="6"/>
  <c r="AA1" i="6"/>
  <c r="J53" i="6"/>
  <c r="Z2" i="6"/>
  <c r="M9" i="6"/>
  <c r="Z1" i="6"/>
  <c r="J143" i="6"/>
  <c r="M182" i="6"/>
  <c r="M98" i="6"/>
  <c r="J136" i="6"/>
  <c r="J135" i="6"/>
  <c r="J130" i="6"/>
  <c r="J132" i="6"/>
  <c r="M74" i="6"/>
  <c r="J21" i="6"/>
  <c r="J23" i="6"/>
  <c r="X1" i="6"/>
  <c r="X2" i="6"/>
  <c r="J181" i="6"/>
  <c r="M140" i="6"/>
  <c r="J78" i="6"/>
  <c r="M177" i="6"/>
  <c r="J121" i="6"/>
  <c r="M179" i="6"/>
  <c r="M22" i="6"/>
  <c r="J67" i="6"/>
  <c r="J108" i="6"/>
  <c r="M187" i="6"/>
  <c r="M136" i="6"/>
  <c r="J28" i="6"/>
  <c r="J152" i="6"/>
  <c r="Y2" i="12"/>
  <c r="Y1" i="12"/>
  <c r="J134" i="6"/>
  <c r="M20" i="6"/>
  <c r="J164" i="6"/>
  <c r="J187" i="6"/>
  <c r="M202" i="6"/>
  <c r="M138" i="6"/>
  <c r="J39" i="6"/>
  <c r="X2" i="11"/>
  <c r="X1" i="11"/>
  <c r="M146" i="6"/>
  <c r="J113" i="6"/>
  <c r="M30" i="6"/>
  <c r="J114" i="6"/>
  <c r="J155" i="6"/>
  <c r="M148" i="6"/>
  <c r="M115" i="6"/>
  <c r="M131" i="6"/>
  <c r="M50" i="6"/>
  <c r="J17" i="6"/>
  <c r="J86" i="6"/>
  <c r="J48" i="6"/>
  <c r="Y2" i="11"/>
  <c r="Y1" i="11"/>
  <c r="J120" i="6"/>
  <c r="I2" i="11"/>
  <c r="I1" i="11"/>
  <c r="J124" i="6"/>
  <c r="M32" i="6"/>
  <c r="J160" i="6"/>
  <c r="J32" i="6"/>
  <c r="J165" i="6"/>
  <c r="J122" i="6"/>
  <c r="M49" i="6"/>
  <c r="M183" i="6"/>
  <c r="M141" i="6"/>
  <c r="M11" i="6"/>
  <c r="J40" i="6"/>
  <c r="L2" i="11"/>
  <c r="L1" i="11"/>
  <c r="M167" i="6"/>
  <c r="J41" i="6"/>
  <c r="J95" i="6"/>
  <c r="M68" i="6"/>
  <c r="M133" i="6"/>
  <c r="M2" i="11"/>
  <c r="M1" i="11"/>
  <c r="J104" i="6"/>
  <c r="K2" i="12"/>
  <c r="K1" i="12"/>
  <c r="S1" i="6"/>
  <c r="S2" i="6"/>
  <c r="M139" i="6"/>
  <c r="M87" i="6"/>
  <c r="J189" i="6"/>
  <c r="Y1" i="6"/>
  <c r="Y2" i="6"/>
  <c r="M122" i="6"/>
  <c r="J70" i="6"/>
  <c r="J82" i="6"/>
  <c r="M120" i="6"/>
  <c r="J209" i="6"/>
  <c r="M91" i="6"/>
  <c r="J49" i="6"/>
  <c r="U2" i="11"/>
  <c r="U1" i="11"/>
  <c r="J35" i="6"/>
  <c r="J112" i="6"/>
  <c r="X2" i="12"/>
  <c r="X1" i="12"/>
  <c r="P2" i="12"/>
  <c r="P1" i="12"/>
  <c r="J2" i="12"/>
  <c r="J1" i="12"/>
  <c r="AG2" i="6"/>
  <c r="AG1" i="6"/>
  <c r="M102" i="6"/>
  <c r="AD1" i="6"/>
  <c r="AD2" i="6"/>
  <c r="H2" i="12"/>
  <c r="H1" i="12"/>
  <c r="M104" i="6"/>
  <c r="M2" i="12"/>
  <c r="M1" i="12"/>
  <c r="M142" i="6"/>
  <c r="M33" i="6"/>
  <c r="M101" i="6"/>
  <c r="J201" i="6"/>
  <c r="U2" i="12"/>
  <c r="U1" i="12"/>
  <c r="J44" i="6"/>
  <c r="M145" i="6"/>
  <c r="J145" i="6"/>
  <c r="M111" i="6"/>
  <c r="M45" i="6"/>
  <c r="M134" i="6"/>
  <c r="M42" i="6"/>
  <c r="J56" i="6"/>
  <c r="J90" i="6"/>
  <c r="J31" i="6"/>
  <c r="M150" i="6"/>
  <c r="J107" i="6"/>
  <c r="M43" i="6"/>
  <c r="M61" i="6"/>
  <c r="M123" i="6"/>
  <c r="AB2" i="6"/>
  <c r="AB1" i="6"/>
  <c r="M56" i="6"/>
  <c r="J109" i="6"/>
  <c r="J64" i="6"/>
  <c r="M51" i="6"/>
  <c r="M72" i="6"/>
  <c r="J42" i="6"/>
  <c r="J127" i="6"/>
  <c r="J166" i="6"/>
  <c r="Z2" i="12"/>
  <c r="Z1" i="12"/>
  <c r="M21" i="6"/>
  <c r="J16" i="6"/>
  <c r="M60" i="6"/>
  <c r="V2" i="6"/>
  <c r="V1" i="6"/>
  <c r="J111" i="6"/>
  <c r="J186" i="6"/>
  <c r="M71" i="6"/>
  <c r="O1" i="6"/>
  <c r="O2" i="6"/>
  <c r="M38" i="6"/>
  <c r="M143" i="6"/>
  <c r="M90" i="6"/>
  <c r="J129" i="6"/>
  <c r="P2" i="6"/>
  <c r="P1" i="6"/>
  <c r="J170" i="6"/>
  <c r="M170" i="6"/>
  <c r="J197" i="6"/>
  <c r="M176" i="6"/>
  <c r="M24" i="6"/>
  <c r="J92" i="6"/>
  <c r="M92" i="6"/>
  <c r="J183" i="6"/>
  <c r="M204" i="6"/>
  <c r="V2" i="11"/>
  <c r="V1" i="11"/>
  <c r="Q2" i="11"/>
  <c r="Q1" i="11"/>
  <c r="J156" i="6"/>
  <c r="J207" i="6"/>
  <c r="J203" i="6"/>
  <c r="M189" i="6"/>
  <c r="J192" i="6"/>
  <c r="M25" i="6"/>
  <c r="G2" i="11"/>
  <c r="G1" i="11"/>
  <c r="M163" i="6"/>
  <c r="M34" i="6"/>
  <c r="J66" i="6"/>
  <c r="J54" i="6"/>
  <c r="M62" i="6"/>
  <c r="D2" i="11"/>
  <c r="D1" i="11"/>
  <c r="M137" i="6"/>
  <c r="M185" i="6"/>
  <c r="M126" i="6"/>
  <c r="J141" i="6"/>
  <c r="M48" i="6"/>
  <c r="J131" i="6"/>
  <c r="J158" i="6"/>
  <c r="J178" i="6"/>
  <c r="J125" i="6"/>
  <c r="J57" i="6"/>
  <c r="J193" i="6"/>
  <c r="S2" i="11"/>
  <c r="S1" i="11"/>
  <c r="M172" i="6"/>
  <c r="M124" i="6"/>
  <c r="M155" i="6"/>
  <c r="M105" i="6"/>
  <c r="M103" i="6"/>
  <c r="J105" i="6"/>
  <c r="H2" i="11"/>
  <c r="H1" i="11"/>
  <c r="M10" i="6"/>
  <c r="T2" i="11"/>
  <c r="T1" i="11"/>
  <c r="J182" i="6"/>
  <c r="J38" i="6"/>
  <c r="M127" i="6"/>
  <c r="M157" i="6"/>
  <c r="M39" i="6"/>
  <c r="M132" i="6"/>
  <c r="J103" i="6"/>
  <c r="M195" i="6"/>
  <c r="J175" i="6"/>
  <c r="J96" i="6"/>
  <c r="J194" i="6"/>
  <c r="M188" i="6"/>
  <c r="M174" i="6"/>
  <c r="AI2" i="6"/>
  <c r="AI1" i="6"/>
  <c r="AJ1" i="6"/>
  <c r="AJ2" i="6"/>
  <c r="M53" i="6"/>
  <c r="M28" i="6"/>
  <c r="J162" i="6"/>
  <c r="M196" i="6"/>
  <c r="M149" i="6"/>
  <c r="M12" i="6"/>
  <c r="M67" i="6"/>
  <c r="M16" i="6"/>
  <c r="M154" i="6"/>
  <c r="J84" i="6"/>
  <c r="J199" i="6"/>
  <c r="M23" i="6"/>
  <c r="M129" i="6"/>
  <c r="J22" i="6"/>
  <c r="M15" i="6"/>
  <c r="M46" i="6"/>
  <c r="E2" i="12"/>
  <c r="E1" i="12"/>
  <c r="J138" i="6"/>
  <c r="G2" i="12"/>
  <c r="G1" i="12"/>
  <c r="M201" i="6"/>
  <c r="M191" i="6"/>
  <c r="R2" i="12"/>
  <c r="R1" i="12"/>
  <c r="M130" i="6"/>
  <c r="M209" i="6"/>
  <c r="M199" i="6"/>
  <c r="M84" i="6"/>
  <c r="J174" i="6"/>
  <c r="U1" i="6"/>
  <c r="U2" i="6"/>
  <c r="J123" i="6"/>
  <c r="J91" i="6"/>
  <c r="M78" i="6"/>
  <c r="AF1" i="6"/>
  <c r="AF2" i="6"/>
  <c r="J184" i="6"/>
  <c r="M63" i="6"/>
  <c r="J15" i="6"/>
  <c r="J13" i="6"/>
  <c r="O2" i="12"/>
  <c r="O1" i="12"/>
  <c r="M108" i="6"/>
  <c r="J101" i="6"/>
  <c r="AC2" i="6"/>
  <c r="AC1" i="6"/>
  <c r="J139" i="6"/>
  <c r="J89" i="6"/>
  <c r="M121" i="6"/>
  <c r="M186" i="6"/>
  <c r="I2" i="12"/>
  <c r="I1" i="12"/>
  <c r="W1" i="6"/>
  <c r="W2" i="6"/>
  <c r="J142" i="6"/>
  <c r="J76" i="6"/>
  <c r="Q1" i="6"/>
  <c r="Q2" i="6"/>
  <c r="R504" i="7"/>
  <c r="N771" i="7"/>
  <c r="R884" i="7"/>
  <c r="U504" i="7"/>
  <c r="U811" i="7"/>
  <c r="R796" i="7"/>
  <c r="P828" i="7"/>
  <c r="Q838" i="7"/>
  <c r="U877" i="7"/>
  <c r="P725" i="7"/>
  <c r="L776" i="7"/>
  <c r="O765" i="7"/>
  <c r="U1006" i="7"/>
  <c r="K1004" i="7"/>
  <c r="Q986" i="7"/>
  <c r="L999" i="7"/>
  <c r="S1007" i="7"/>
  <c r="L708" i="7"/>
  <c r="U9" i="7"/>
  <c r="O833" i="7"/>
  <c r="P1008" i="7"/>
  <c r="L876" i="7"/>
  <c r="U713" i="7"/>
  <c r="T747" i="7"/>
  <c r="N727" i="7"/>
  <c r="P709" i="7"/>
  <c r="R806" i="7"/>
  <c r="O753" i="7"/>
  <c r="S887" i="7"/>
  <c r="O1007" i="7"/>
  <c r="P732" i="7"/>
  <c r="S712" i="7"/>
  <c r="J811" i="7"/>
  <c r="T1000" i="7"/>
  <c r="O796" i="7"/>
  <c r="P761" i="7"/>
  <c r="J697" i="7"/>
  <c r="M745" i="7"/>
  <c r="J1006" i="7"/>
  <c r="S762" i="7"/>
  <c r="N895" i="7"/>
  <c r="N811" i="7"/>
  <c r="R501" i="7"/>
  <c r="S883" i="7"/>
  <c r="L890" i="7"/>
  <c r="R9" i="7"/>
  <c r="N829" i="7"/>
  <c r="K707" i="7"/>
  <c r="T828" i="7"/>
  <c r="T766" i="7"/>
  <c r="N1000" i="7"/>
  <c r="J792" i="7"/>
  <c r="M795" i="7"/>
  <c r="T771" i="7"/>
  <c r="Q777" i="7"/>
  <c r="K831" i="7"/>
  <c r="N808" i="7"/>
  <c r="U720" i="7"/>
  <c r="L720" i="7"/>
  <c r="Q886" i="7"/>
  <c r="L698" i="7"/>
  <c r="O882" i="7"/>
  <c r="R823" i="7"/>
  <c r="U704" i="7"/>
  <c r="S737" i="7"/>
  <c r="K723" i="7"/>
  <c r="S796" i="7"/>
  <c r="O770" i="7"/>
  <c r="U832" i="7"/>
  <c r="U748" i="7"/>
  <c r="U1001" i="7"/>
  <c r="M824" i="7"/>
  <c r="Q812" i="7"/>
  <c r="P718" i="7"/>
  <c r="U800" i="7"/>
  <c r="O711" i="7"/>
  <c r="J819" i="7"/>
  <c r="M820" i="7"/>
  <c r="O767" i="7"/>
  <c r="N708" i="7"/>
  <c r="L786" i="7"/>
  <c r="L761" i="7"/>
  <c r="Q697" i="7"/>
  <c r="J839" i="7"/>
  <c r="S839" i="7"/>
  <c r="U694" i="7"/>
  <c r="J501" i="7"/>
  <c r="S772" i="7"/>
  <c r="U833" i="7"/>
  <c r="K832" i="7"/>
  <c r="J737" i="7"/>
  <c r="R726" i="7"/>
  <c r="O805" i="7"/>
  <c r="O985" i="7"/>
  <c r="N754" i="7"/>
  <c r="P781" i="7"/>
  <c r="R751" i="7"/>
  <c r="J797" i="7"/>
  <c r="S733" i="7"/>
  <c r="Q879" i="7"/>
  <c r="N800" i="7"/>
  <c r="U844" i="7"/>
  <c r="S804" i="7"/>
  <c r="N836" i="7"/>
  <c r="M1009" i="7"/>
  <c r="P893" i="7"/>
  <c r="J780" i="7"/>
  <c r="L802" i="7"/>
  <c r="P763" i="7"/>
  <c r="R770" i="7"/>
  <c r="P772" i="7"/>
  <c r="J834" i="7"/>
  <c r="O794" i="7"/>
  <c r="K837" i="7"/>
  <c r="T738" i="7"/>
  <c r="J748" i="7"/>
  <c r="K507" i="7"/>
  <c r="N1001" i="7"/>
  <c r="J716" i="7"/>
  <c r="L885" i="7"/>
  <c r="Q834" i="7"/>
  <c r="P819" i="7"/>
  <c r="N739" i="7"/>
  <c r="N775" i="7"/>
  <c r="M816" i="7"/>
  <c r="O837" i="7"/>
  <c r="K836" i="7"/>
  <c r="L722" i="7"/>
  <c r="P988" i="7"/>
  <c r="L759" i="7"/>
  <c r="R890" i="7"/>
  <c r="L710" i="7"/>
  <c r="S507" i="7"/>
  <c r="R830" i="7"/>
  <c r="L715" i="7"/>
  <c r="R734" i="7"/>
  <c r="K842" i="7"/>
  <c r="Q892" i="7"/>
  <c r="J700" i="7"/>
  <c r="N835" i="7"/>
  <c r="J751" i="7"/>
  <c r="M694" i="7"/>
  <c r="J827" i="7"/>
  <c r="Q989" i="7"/>
  <c r="M984" i="7"/>
  <c r="P780" i="7"/>
  <c r="M757" i="7"/>
  <c r="P832" i="7"/>
  <c r="L741" i="7"/>
  <c r="K503" i="7"/>
  <c r="O841" i="7"/>
  <c r="N723" i="7"/>
  <c r="T823" i="7"/>
  <c r="N1004" i="7"/>
  <c r="M750" i="7"/>
  <c r="T764" i="7"/>
  <c r="J745" i="7"/>
  <c r="Q888" i="7"/>
  <c r="K742" i="7"/>
  <c r="Q840" i="7"/>
  <c r="T791" i="7"/>
  <c r="P731" i="7"/>
  <c r="Q808" i="7"/>
  <c r="P887" i="7"/>
  <c r="O887" i="7"/>
  <c r="S723" i="7"/>
  <c r="P833" i="7"/>
  <c r="L750" i="7"/>
  <c r="Q877" i="7"/>
  <c r="Q744" i="7"/>
  <c r="M696" i="7"/>
  <c r="S714" i="7"/>
  <c r="L714" i="7"/>
  <c r="R810" i="7"/>
  <c r="U760" i="7"/>
  <c r="S755" i="7"/>
  <c r="U1003" i="7"/>
  <c r="R831" i="7"/>
  <c r="N718" i="7"/>
  <c r="M707" i="7"/>
  <c r="S749" i="7"/>
  <c r="J771" i="7"/>
  <c r="N766" i="7"/>
  <c r="N502" i="7"/>
  <c r="S732" i="7"/>
  <c r="O697" i="7"/>
  <c r="O752" i="7"/>
  <c r="T709" i="7"/>
  <c r="K821" i="7"/>
  <c r="T768" i="7"/>
  <c r="R753" i="7"/>
  <c r="R779" i="7"/>
  <c r="R769" i="7"/>
  <c r="L749" i="7"/>
  <c r="Q705" i="7"/>
  <c r="M781" i="7"/>
  <c r="O731" i="7"/>
  <c r="S745" i="7"/>
  <c r="R730" i="7"/>
  <c r="M793" i="7"/>
  <c r="K833" i="7"/>
  <c r="M769" i="7"/>
  <c r="T741" i="7"/>
  <c r="Q746" i="7"/>
  <c r="J785" i="7"/>
  <c r="J696" i="7"/>
  <c r="S726" i="7"/>
  <c r="S781" i="7"/>
  <c r="U785" i="7"/>
  <c r="R778" i="7"/>
  <c r="T744" i="7"/>
  <c r="R768" i="7"/>
  <c r="R764" i="7"/>
  <c r="T986" i="7"/>
  <c r="N760" i="7"/>
  <c r="P760" i="7"/>
  <c r="K806" i="7"/>
  <c r="R752" i="7"/>
  <c r="L706" i="7"/>
  <c r="T821" i="7"/>
  <c r="K887" i="7"/>
  <c r="U825" i="7"/>
  <c r="P738" i="7"/>
  <c r="K694" i="7"/>
  <c r="L755" i="7"/>
  <c r="J830" i="7"/>
  <c r="K882" i="7"/>
  <c r="R715" i="7"/>
  <c r="U808" i="7"/>
  <c r="J717" i="7"/>
  <c r="J738" i="7"/>
  <c r="T797" i="7"/>
  <c r="O843" i="7"/>
  <c r="P1002" i="7"/>
  <c r="N701" i="7"/>
  <c r="L752" i="7"/>
  <c r="N812" i="7"/>
  <c r="N720" i="7"/>
  <c r="O776" i="7"/>
  <c r="K773" i="7"/>
  <c r="N845" i="7"/>
  <c r="N712" i="7"/>
  <c r="K730" i="7"/>
  <c r="N751" i="7"/>
  <c r="R797" i="7"/>
  <c r="M716" i="7"/>
  <c r="R1007" i="7"/>
  <c r="P724" i="7"/>
  <c r="J724" i="7"/>
  <c r="Q803" i="7"/>
  <c r="T759" i="7"/>
  <c r="T786" i="7"/>
  <c r="S810" i="7"/>
  <c r="S788" i="7"/>
  <c r="Q704" i="7"/>
  <c r="S1002" i="7"/>
  <c r="L779" i="7"/>
  <c r="T505" i="7"/>
  <c r="L695" i="7"/>
  <c r="K736" i="7"/>
  <c r="J758" i="7"/>
  <c r="P703" i="7"/>
  <c r="U794" i="7"/>
  <c r="P896" i="7"/>
  <c r="J740" i="7"/>
  <c r="J1009" i="7"/>
  <c r="K798" i="7"/>
  <c r="N786" i="7"/>
  <c r="U773" i="7"/>
  <c r="U700" i="7"/>
  <c r="O818" i="7"/>
  <c r="T740" i="7"/>
  <c r="Q835" i="7"/>
  <c r="U722" i="7"/>
  <c r="O715" i="7"/>
  <c r="O735" i="7"/>
  <c r="S784" i="7"/>
  <c r="M784" i="7"/>
  <c r="R720" i="7"/>
  <c r="M698" i="7"/>
  <c r="P700" i="7"/>
  <c r="L807" i="7"/>
  <c r="U820" i="7"/>
  <c r="L891" i="7"/>
  <c r="L767" i="7"/>
  <c r="N839" i="7"/>
  <c r="Q1001" i="7"/>
  <c r="J775" i="7"/>
  <c r="R842" i="7"/>
  <c r="Q827" i="7"/>
  <c r="Q695" i="7"/>
  <c r="R788" i="7"/>
  <c r="T775" i="7"/>
  <c r="M506" i="7"/>
  <c r="J896" i="7"/>
  <c r="N719" i="7"/>
  <c r="L784" i="7"/>
  <c r="S843" i="7"/>
  <c r="R820" i="7"/>
  <c r="O780" i="7"/>
  <c r="Q798" i="7"/>
  <c r="Q1009" i="7"/>
  <c r="P837" i="7"/>
  <c r="N988" i="7"/>
  <c r="J505" i="7"/>
  <c r="K812" i="7"/>
  <c r="N804" i="7"/>
  <c r="M792" i="7"/>
  <c r="L886" i="7"/>
  <c r="L769" i="7"/>
  <c r="T888" i="7"/>
  <c r="U750" i="7"/>
  <c r="U742" i="7"/>
  <c r="O777" i="7"/>
  <c r="K732" i="7"/>
  <c r="S999" i="7"/>
  <c r="K895" i="7"/>
  <c r="J746" i="7"/>
  <c r="M501" i="7"/>
  <c r="M705" i="7"/>
  <c r="S774" i="7"/>
  <c r="S753" i="7"/>
  <c r="L1008" i="7"/>
  <c r="R814" i="7"/>
  <c r="S779" i="7"/>
  <c r="O762" i="7"/>
  <c r="N790" i="7"/>
  <c r="T718" i="7"/>
  <c r="N774" i="7"/>
  <c r="U822" i="7"/>
  <c r="S878" i="7"/>
  <c r="R701" i="7"/>
  <c r="M761" i="7"/>
  <c r="R503" i="7"/>
  <c r="S769" i="7"/>
  <c r="N823" i="7"/>
  <c r="R783" i="7"/>
  <c r="R708" i="7"/>
  <c r="O876" i="7"/>
  <c r="J782" i="7"/>
  <c r="K1005" i="7"/>
  <c r="T829" i="7"/>
  <c r="K813" i="7"/>
  <c r="L810" i="7"/>
  <c r="N821" i="7"/>
  <c r="M782" i="7"/>
  <c r="N1006" i="7"/>
  <c r="K809" i="7"/>
  <c r="N986" i="7"/>
  <c r="L789" i="7"/>
  <c r="L880" i="7"/>
  <c r="M846" i="7"/>
  <c r="R712" i="7"/>
  <c r="P766" i="7"/>
  <c r="R706" i="7"/>
  <c r="T706" i="7"/>
  <c r="O789" i="7"/>
  <c r="P771" i="7"/>
  <c r="L502" i="7"/>
  <c r="T501" i="7"/>
  <c r="S696" i="7"/>
  <c r="M726" i="7"/>
  <c r="R846" i="7"/>
  <c r="U727" i="7"/>
  <c r="U756" i="7"/>
  <c r="Q740" i="7"/>
  <c r="S503" i="7"/>
  <c r="U783" i="7"/>
  <c r="M746" i="7"/>
  <c r="P756" i="7"/>
  <c r="O744" i="7"/>
  <c r="L838" i="7"/>
  <c r="K814" i="7"/>
  <c r="K777" i="7"/>
  <c r="J790" i="7"/>
  <c r="P889" i="7"/>
  <c r="P774" i="7"/>
  <c r="M838" i="7"/>
  <c r="O822" i="7"/>
  <c r="U782" i="7"/>
  <c r="K764" i="7"/>
  <c r="N755" i="7"/>
  <c r="S840" i="7"/>
  <c r="K778" i="7"/>
  <c r="N877" i="7"/>
  <c r="P1006" i="7"/>
  <c r="N749" i="7"/>
  <c r="S692" i="7"/>
  <c r="L768" i="7"/>
  <c r="T876" i="7"/>
  <c r="U736" i="7"/>
  <c r="U885" i="7"/>
  <c r="P707" i="7"/>
  <c r="L803" i="7"/>
  <c r="O1005" i="7"/>
  <c r="S780" i="7"/>
  <c r="Q985" i="7"/>
  <c r="S751" i="7"/>
  <c r="Q843" i="7"/>
  <c r="K794" i="7"/>
  <c r="U731" i="7"/>
  <c r="P749" i="7"/>
  <c r="S739" i="7"/>
  <c r="K728" i="7"/>
  <c r="L835" i="7"/>
  <c r="O896" i="7"/>
  <c r="J766" i="7"/>
  <c r="Q506" i="7"/>
  <c r="O740" i="7"/>
  <c r="N1008" i="7"/>
  <c r="L9" i="7"/>
  <c r="M797" i="7"/>
  <c r="K747" i="7"/>
  <c r="L815" i="7"/>
  <c r="S728" i="7"/>
  <c r="Q722" i="7"/>
  <c r="T815" i="7"/>
  <c r="O733" i="7"/>
  <c r="Q739" i="7"/>
  <c r="K727" i="7"/>
  <c r="Q987" i="7"/>
  <c r="U886" i="7"/>
  <c r="U827" i="7"/>
  <c r="R773" i="7"/>
  <c r="S835" i="7"/>
  <c r="L757" i="7"/>
  <c r="R816" i="7"/>
  <c r="M799" i="7"/>
  <c r="M989" i="7"/>
  <c r="Q748" i="7"/>
  <c r="K770" i="7"/>
  <c r="J826" i="7"/>
  <c r="Q818" i="7"/>
  <c r="S812" i="7"/>
  <c r="K843" i="7"/>
  <c r="O879" i="7"/>
  <c r="O693" i="7"/>
  <c r="M700" i="7"/>
  <c r="T715" i="7"/>
  <c r="R699" i="7"/>
  <c r="S724" i="7"/>
  <c r="M802" i="7"/>
  <c r="P807" i="7"/>
  <c r="K735" i="7"/>
  <c r="L787" i="7"/>
  <c r="U830" i="7"/>
  <c r="S892" i="7"/>
  <c r="J824" i="7"/>
  <c r="P800" i="7"/>
  <c r="P824" i="7"/>
  <c r="L703" i="7"/>
  <c r="T757" i="7"/>
  <c r="J845" i="7"/>
  <c r="M798" i="7"/>
  <c r="N883" i="7"/>
  <c r="U770" i="7"/>
  <c r="P775" i="7"/>
  <c r="M894" i="7"/>
  <c r="S834" i="7"/>
  <c r="U710" i="7"/>
  <c r="T894" i="7"/>
  <c r="N704" i="7"/>
  <c r="T988" i="7"/>
  <c r="U807" i="7"/>
  <c r="M738" i="7"/>
  <c r="K985" i="7"/>
  <c r="R784" i="7"/>
  <c r="Q785" i="7"/>
  <c r="J1003" i="7"/>
  <c r="L822" i="7"/>
  <c r="T777" i="7"/>
  <c r="M828" i="7"/>
  <c r="M709" i="7"/>
  <c r="R502" i="7"/>
  <c r="K726" i="7"/>
  <c r="K791" i="7"/>
  <c r="S778" i="7"/>
  <c r="N692" i="7"/>
  <c r="T502" i="7"/>
  <c r="L765" i="7"/>
  <c r="Q713" i="7"/>
  <c r="T702" i="7"/>
  <c r="J817" i="7"/>
  <c r="K1007" i="7"/>
  <c r="O813" i="7"/>
  <c r="Q821" i="7"/>
  <c r="P789" i="7"/>
  <c r="L760" i="7"/>
  <c r="Q793" i="7"/>
  <c r="R741" i="7"/>
  <c r="J744" i="7"/>
  <c r="T790" i="7"/>
  <c r="U831" i="7"/>
  <c r="P747" i="7"/>
  <c r="R727" i="7"/>
  <c r="O9" i="7"/>
  <c r="N747" i="7"/>
  <c r="K721" i="7"/>
  <c r="K713" i="7"/>
  <c r="U1008" i="7"/>
  <c r="O702" i="7"/>
  <c r="J701" i="7"/>
  <c r="U752" i="7"/>
  <c r="Q829" i="7"/>
  <c r="N729" i="7"/>
  <c r="T730" i="7"/>
  <c r="M713" i="7"/>
  <c r="S765" i="7"/>
  <c r="R765" i="7"/>
  <c r="K878" i="7"/>
  <c r="O764" i="7"/>
  <c r="J781" i="7"/>
  <c r="K846" i="7"/>
  <c r="O884" i="7"/>
  <c r="O814" i="7"/>
  <c r="S746" i="7"/>
  <c r="S1004" i="7"/>
  <c r="R742" i="7"/>
  <c r="L756" i="7"/>
  <c r="L823" i="7"/>
  <c r="S817" i="7"/>
  <c r="R714" i="7"/>
  <c r="K783" i="7"/>
  <c r="L986" i="7"/>
  <c r="O783" i="7"/>
  <c r="O880" i="7"/>
  <c r="T881" i="7"/>
  <c r="P755" i="7"/>
  <c r="T708" i="7"/>
  <c r="J734" i="7"/>
  <c r="R876" i="7"/>
  <c r="L709" i="7"/>
  <c r="P881" i="7"/>
  <c r="S721" i="7"/>
  <c r="N768" i="7"/>
  <c r="U725" i="7"/>
  <c r="K718" i="7"/>
  <c r="N748" i="7"/>
  <c r="T891" i="7"/>
  <c r="U809" i="7"/>
  <c r="Q743" i="7"/>
  <c r="M699" i="7"/>
  <c r="J879" i="7"/>
  <c r="K739" i="7"/>
  <c r="S890" i="7"/>
  <c r="U801" i="7"/>
  <c r="K719" i="7"/>
  <c r="J893" i="7"/>
  <c r="P754" i="7"/>
  <c r="R736" i="7"/>
  <c r="P805" i="7"/>
  <c r="T805" i="7"/>
  <c r="M773" i="7"/>
  <c r="O734" i="7"/>
  <c r="R717" i="7"/>
  <c r="T985" i="7"/>
  <c r="S693" i="7"/>
  <c r="J704" i="7"/>
  <c r="R735" i="7"/>
  <c r="J693" i="7"/>
  <c r="T701" i="7"/>
  <c r="U792" i="7"/>
  <c r="L984" i="7"/>
  <c r="R728" i="7"/>
  <c r="K800" i="7"/>
  <c r="Q804" i="7"/>
  <c r="N809" i="7"/>
  <c r="O819" i="7"/>
  <c r="K801" i="7"/>
  <c r="U787" i="7"/>
  <c r="Q733" i="7"/>
  <c r="Q693" i="7"/>
  <c r="Q711" i="7"/>
  <c r="S799" i="7"/>
  <c r="T798" i="7"/>
  <c r="S818" i="7"/>
  <c r="N832" i="7"/>
  <c r="U743" i="7"/>
  <c r="S987" i="7"/>
  <c r="J799" i="7"/>
  <c r="K772" i="7"/>
  <c r="N737" i="7"/>
  <c r="T882" i="7"/>
  <c r="N826" i="7"/>
  <c r="M885" i="7"/>
  <c r="Q891" i="7"/>
  <c r="S824" i="7"/>
  <c r="U879" i="7"/>
  <c r="N695" i="7"/>
  <c r="M703" i="7"/>
  <c r="T803" i="7"/>
  <c r="O710" i="7"/>
  <c r="M890" i="7"/>
  <c r="M830" i="7"/>
  <c r="T758" i="7"/>
  <c r="P799" i="7"/>
  <c r="S716" i="7"/>
  <c r="O827" i="7"/>
  <c r="M987" i="7"/>
  <c r="R719" i="7"/>
  <c r="Q694" i="7"/>
  <c r="N1002" i="7"/>
  <c r="L988" i="7"/>
  <c r="O505" i="7"/>
  <c r="Q504" i="7"/>
  <c r="U789" i="7"/>
  <c r="S846" i="7"/>
  <c r="P884" i="7"/>
  <c r="T504" i="7"/>
  <c r="S889" i="7"/>
  <c r="P796" i="7"/>
  <c r="Q828" i="7"/>
  <c r="U795" i="7"/>
  <c r="Q725" i="7"/>
  <c r="J776" i="7"/>
  <c r="N765" i="7"/>
  <c r="S1006" i="7"/>
  <c r="L1004" i="7"/>
  <c r="R986" i="7"/>
  <c r="Q762" i="7"/>
  <c r="T1007" i="7"/>
  <c r="K708" i="7"/>
  <c r="T9" i="7"/>
  <c r="M833" i="7"/>
  <c r="Q1008" i="7"/>
  <c r="T713" i="7"/>
  <c r="S747" i="7"/>
  <c r="N779" i="7"/>
  <c r="Q709" i="7"/>
  <c r="Q806" i="7"/>
  <c r="N753" i="7"/>
  <c r="U887" i="7"/>
  <c r="N1007" i="7"/>
  <c r="T793" i="7"/>
  <c r="U712" i="7"/>
  <c r="L811" i="7"/>
  <c r="S1000" i="7"/>
  <c r="N796" i="7"/>
  <c r="Q761" i="7"/>
  <c r="L697" i="7"/>
  <c r="T841" i="7"/>
  <c r="K841" i="7"/>
  <c r="O745" i="7"/>
  <c r="L1006" i="7"/>
  <c r="O811" i="7"/>
  <c r="P501" i="7"/>
  <c r="O785" i="7"/>
  <c r="K890" i="7"/>
  <c r="P9" i="7"/>
  <c r="K840" i="7"/>
  <c r="J707" i="7"/>
  <c r="S828" i="7"/>
  <c r="M714" i="7"/>
  <c r="N795" i="7"/>
  <c r="U771" i="7"/>
  <c r="J731" i="7"/>
  <c r="K805" i="7"/>
  <c r="T720" i="7"/>
  <c r="K720" i="7"/>
  <c r="P886" i="7"/>
  <c r="K698" i="7"/>
  <c r="N882" i="7"/>
  <c r="T735" i="7"/>
  <c r="T737" i="7"/>
  <c r="L723" i="7"/>
  <c r="U695" i="7"/>
  <c r="N770" i="7"/>
  <c r="T832" i="7"/>
  <c r="Q792" i="7"/>
  <c r="N772" i="7"/>
  <c r="S1001" i="7"/>
  <c r="J711" i="7"/>
  <c r="N824" i="7"/>
  <c r="R984" i="7"/>
  <c r="O504" i="7"/>
  <c r="Q718" i="7"/>
  <c r="J1001" i="7"/>
  <c r="T800" i="7"/>
  <c r="L819" i="7"/>
  <c r="N820" i="7"/>
  <c r="M888" i="7"/>
  <c r="R757" i="7"/>
  <c r="N891" i="7"/>
  <c r="K761" i="7"/>
  <c r="P697" i="7"/>
  <c r="L839" i="7"/>
  <c r="U839" i="7"/>
  <c r="J506" i="7"/>
  <c r="L501" i="7"/>
  <c r="T772" i="7"/>
  <c r="L881" i="7"/>
  <c r="L737" i="7"/>
  <c r="Q726" i="7"/>
  <c r="Q825" i="7"/>
  <c r="M985" i="7"/>
  <c r="O754" i="7"/>
  <c r="M842" i="7"/>
  <c r="Q781" i="7"/>
  <c r="P751" i="7"/>
  <c r="O728" i="7"/>
  <c r="U719" i="7"/>
  <c r="T733" i="7"/>
  <c r="P879" i="7"/>
  <c r="Q507" i="7"/>
  <c r="O800" i="7"/>
  <c r="T804" i="7"/>
  <c r="T984" i="7"/>
  <c r="O1009" i="7"/>
  <c r="R893" i="7"/>
  <c r="K780" i="7"/>
  <c r="J802" i="7"/>
  <c r="R763" i="7"/>
  <c r="P770" i="7"/>
  <c r="L804" i="7"/>
  <c r="M794" i="7"/>
  <c r="J837" i="7"/>
  <c r="K816" i="7"/>
  <c r="K748" i="7"/>
  <c r="L507" i="7"/>
  <c r="R737" i="7"/>
  <c r="K820" i="7"/>
  <c r="J885" i="7"/>
  <c r="R834" i="7"/>
  <c r="R819" i="7"/>
  <c r="M739" i="7"/>
  <c r="M775" i="7"/>
  <c r="O816" i="7"/>
  <c r="N837" i="7"/>
  <c r="J836" i="7"/>
  <c r="K722" i="7"/>
  <c r="R839" i="7"/>
  <c r="K759" i="7"/>
  <c r="Q890" i="7"/>
  <c r="K710" i="7"/>
  <c r="K715" i="7"/>
  <c r="J842" i="7"/>
  <c r="P892" i="7"/>
  <c r="R767" i="7"/>
  <c r="M825" i="7"/>
  <c r="L751" i="7"/>
  <c r="N694" i="7"/>
  <c r="K827" i="7"/>
  <c r="O984" i="7"/>
  <c r="O892" i="7"/>
  <c r="M815" i="7"/>
  <c r="S826" i="7"/>
  <c r="K754" i="7"/>
  <c r="O757" i="7"/>
  <c r="T776" i="7"/>
  <c r="J503" i="7"/>
  <c r="N841" i="7"/>
  <c r="O756" i="7"/>
  <c r="U823" i="7"/>
  <c r="M1004" i="7"/>
  <c r="R809" i="7"/>
  <c r="K745" i="7"/>
  <c r="J762" i="7"/>
  <c r="L742" i="7"/>
  <c r="R840" i="7"/>
  <c r="P895" i="7"/>
  <c r="J504" i="7"/>
  <c r="R808" i="7"/>
  <c r="R887" i="7"/>
  <c r="O730" i="7"/>
  <c r="U723" i="7"/>
  <c r="R833" i="7"/>
  <c r="R877" i="7"/>
  <c r="L793" i="7"/>
  <c r="N999" i="7"/>
  <c r="T714" i="7"/>
  <c r="J714" i="7"/>
  <c r="J795" i="7"/>
  <c r="T760" i="7"/>
  <c r="T755" i="7"/>
  <c r="Q1000" i="7"/>
  <c r="Q831" i="7"/>
  <c r="O718" i="7"/>
  <c r="O707" i="7"/>
  <c r="U749" i="7"/>
  <c r="J753" i="7"/>
  <c r="M766" i="7"/>
  <c r="M502" i="7"/>
  <c r="U732" i="7"/>
  <c r="K888" i="7"/>
  <c r="N806" i="7"/>
  <c r="U895" i="7"/>
  <c r="S709" i="7"/>
  <c r="J821" i="7"/>
  <c r="Q696" i="7"/>
  <c r="Q753" i="7"/>
  <c r="Q779" i="7"/>
  <c r="P769" i="7"/>
  <c r="J749" i="7"/>
  <c r="N889" i="7"/>
  <c r="O781" i="7"/>
  <c r="M731" i="7"/>
  <c r="U745" i="7"/>
  <c r="R811" i="7"/>
  <c r="N793" i="7"/>
  <c r="S814" i="7"/>
  <c r="S741" i="7"/>
  <c r="P746" i="7"/>
  <c r="O778" i="7"/>
  <c r="K696" i="7"/>
  <c r="U726" i="7"/>
  <c r="T781" i="7"/>
  <c r="S785" i="7"/>
  <c r="T1005" i="7"/>
  <c r="R721" i="7"/>
  <c r="S744" i="7"/>
  <c r="Q768" i="7"/>
  <c r="P782" i="7"/>
  <c r="P764" i="7"/>
  <c r="U986" i="7"/>
  <c r="O760" i="7"/>
  <c r="O742" i="7"/>
  <c r="R760" i="7"/>
  <c r="J806" i="7"/>
  <c r="P752" i="7"/>
  <c r="K706" i="7"/>
  <c r="P750" i="7"/>
  <c r="J818" i="7"/>
  <c r="L825" i="7"/>
  <c r="Q738" i="7"/>
  <c r="L694" i="7"/>
  <c r="S1009" i="7"/>
  <c r="L882" i="7"/>
  <c r="P715" i="7"/>
  <c r="R698" i="7"/>
  <c r="K738" i="7"/>
  <c r="U797" i="7"/>
  <c r="O759" i="7"/>
  <c r="Q1002" i="7"/>
  <c r="M701" i="7"/>
  <c r="S837" i="7"/>
  <c r="M812" i="7"/>
  <c r="M720" i="7"/>
  <c r="N776" i="7"/>
  <c r="L773" i="7"/>
  <c r="M845" i="7"/>
  <c r="O712" i="7"/>
  <c r="L730" i="7"/>
  <c r="Q797" i="7"/>
  <c r="S896" i="7"/>
  <c r="P1007" i="7"/>
  <c r="Q724" i="7"/>
  <c r="U699" i="7"/>
  <c r="R803" i="7"/>
  <c r="U759" i="7"/>
  <c r="P786" i="7"/>
  <c r="T810" i="7"/>
  <c r="T788" i="7"/>
  <c r="R704" i="7"/>
  <c r="U1002" i="7"/>
  <c r="K779" i="7"/>
  <c r="U505" i="7"/>
  <c r="S816" i="7"/>
  <c r="M743" i="7"/>
  <c r="M736" i="7"/>
  <c r="K758" i="7"/>
  <c r="Q703" i="7"/>
  <c r="N758" i="7"/>
  <c r="R896" i="7"/>
  <c r="T836" i="7"/>
  <c r="L740" i="7"/>
  <c r="L798" i="7"/>
  <c r="J699" i="7"/>
  <c r="M786" i="7"/>
  <c r="S734" i="7"/>
  <c r="U698" i="7"/>
  <c r="K743" i="7"/>
  <c r="M818" i="7"/>
  <c r="U740" i="7"/>
  <c r="P835" i="7"/>
  <c r="L892" i="7"/>
  <c r="N715" i="7"/>
  <c r="N735" i="7"/>
  <c r="U717" i="7"/>
  <c r="Q720" i="7"/>
  <c r="N698" i="7"/>
  <c r="M803" i="7"/>
  <c r="T819" i="7"/>
  <c r="N763" i="7"/>
  <c r="J844" i="7"/>
  <c r="S820" i="7"/>
  <c r="J891" i="7"/>
  <c r="J1002" i="7"/>
  <c r="M839" i="7"/>
  <c r="R1001" i="7"/>
  <c r="L775" i="7"/>
  <c r="P894" i="7"/>
  <c r="R695" i="7"/>
  <c r="N788" i="7"/>
  <c r="O506" i="7"/>
  <c r="L896" i="7"/>
  <c r="S763" i="7"/>
  <c r="U843" i="7"/>
  <c r="Q820" i="7"/>
  <c r="U802" i="7"/>
  <c r="P798" i="7"/>
  <c r="R1009" i="7"/>
  <c r="K505" i="7"/>
  <c r="L812" i="7"/>
  <c r="M844" i="7"/>
  <c r="M804" i="7"/>
  <c r="N792" i="7"/>
  <c r="J886" i="7"/>
  <c r="J769" i="7"/>
  <c r="S888" i="7"/>
  <c r="R702" i="7"/>
  <c r="T742" i="7"/>
  <c r="N777" i="7"/>
  <c r="P729" i="7"/>
  <c r="T999" i="7"/>
  <c r="J774" i="7"/>
  <c r="L895" i="7"/>
  <c r="K746" i="7"/>
  <c r="S761" i="7"/>
  <c r="O705" i="7"/>
  <c r="T774" i="7"/>
  <c r="T753" i="7"/>
  <c r="O725" i="7"/>
  <c r="P814" i="7"/>
  <c r="T779" i="7"/>
  <c r="M762" i="7"/>
  <c r="O790" i="7"/>
  <c r="P723" i="7"/>
  <c r="T822" i="7"/>
  <c r="L712" i="7"/>
  <c r="N741" i="7"/>
  <c r="O761" i="7"/>
  <c r="P503" i="7"/>
  <c r="T769" i="7"/>
  <c r="T880" i="7"/>
  <c r="P783" i="7"/>
  <c r="Q708" i="7"/>
  <c r="P1005" i="7"/>
  <c r="L782" i="7"/>
  <c r="J1005" i="7"/>
  <c r="U829" i="7"/>
  <c r="L692" i="7"/>
  <c r="Q880" i="7"/>
  <c r="J810" i="7"/>
  <c r="J796" i="7"/>
  <c r="M821" i="7"/>
  <c r="O782" i="7"/>
  <c r="R999" i="7"/>
  <c r="J809" i="7"/>
  <c r="M986" i="7"/>
  <c r="K789" i="7"/>
  <c r="J880" i="7"/>
  <c r="N846" i="7"/>
  <c r="P1004" i="7"/>
  <c r="P706" i="7"/>
  <c r="Q692" i="7"/>
  <c r="S706" i="7"/>
  <c r="N789" i="7"/>
  <c r="N503" i="7"/>
  <c r="S501" i="7"/>
  <c r="T696" i="7"/>
  <c r="T705" i="7"/>
  <c r="Q846" i="7"/>
  <c r="S727" i="7"/>
  <c r="J829" i="7"/>
  <c r="P740" i="7"/>
  <c r="U503" i="7"/>
  <c r="T783" i="7"/>
  <c r="K884" i="7"/>
  <c r="R756" i="7"/>
  <c r="N744" i="7"/>
  <c r="J838" i="7"/>
  <c r="P878" i="7"/>
  <c r="J777" i="7"/>
  <c r="S707" i="7"/>
  <c r="Q790" i="7"/>
  <c r="R889" i="7"/>
  <c r="R774" i="7"/>
  <c r="P795" i="7"/>
  <c r="M822" i="7"/>
  <c r="S782" i="7"/>
  <c r="P791" i="7"/>
  <c r="M706" i="7"/>
  <c r="T840" i="7"/>
  <c r="L778" i="7"/>
  <c r="M791" i="7"/>
  <c r="O749" i="7"/>
  <c r="T692" i="7"/>
  <c r="K768" i="7"/>
  <c r="P813" i="7"/>
  <c r="U876" i="7"/>
  <c r="T736" i="7"/>
  <c r="T885" i="7"/>
  <c r="Q707" i="7"/>
  <c r="U838" i="7"/>
  <c r="M1005" i="7"/>
  <c r="U780" i="7"/>
  <c r="L989" i="7"/>
  <c r="U751" i="7"/>
  <c r="R843" i="7"/>
  <c r="L794" i="7"/>
  <c r="S731" i="7"/>
  <c r="O810" i="7"/>
  <c r="T893" i="7"/>
  <c r="T754" i="7"/>
  <c r="T739" i="7"/>
  <c r="L987" i="7"/>
  <c r="K835" i="7"/>
  <c r="N896" i="7"/>
  <c r="M834" i="7"/>
  <c r="M740" i="7"/>
  <c r="M1008" i="7"/>
  <c r="U989" i="7"/>
  <c r="Q759" i="7"/>
  <c r="O797" i="7"/>
  <c r="L747" i="7"/>
  <c r="Q716" i="7"/>
  <c r="R883" i="7"/>
  <c r="P505" i="7"/>
  <c r="S815" i="7"/>
  <c r="R801" i="7"/>
  <c r="P845" i="7"/>
  <c r="J727" i="7"/>
  <c r="P987" i="7"/>
  <c r="L733" i="7"/>
  <c r="Q773" i="7"/>
  <c r="U835" i="7"/>
  <c r="L763" i="7"/>
  <c r="N799" i="7"/>
  <c r="R802" i="7"/>
  <c r="Q844" i="7"/>
  <c r="N507" i="7"/>
  <c r="P748" i="7"/>
  <c r="L770" i="7"/>
  <c r="K826" i="7"/>
  <c r="P818" i="7"/>
  <c r="T812" i="7"/>
  <c r="L843" i="7"/>
  <c r="N693" i="7"/>
  <c r="T724" i="7"/>
  <c r="O802" i="7"/>
  <c r="R807" i="7"/>
  <c r="J735" i="7"/>
  <c r="K787" i="7"/>
  <c r="M881" i="7"/>
  <c r="T892" i="7"/>
  <c r="R800" i="7"/>
  <c r="L845" i="7"/>
  <c r="J883" i="7"/>
  <c r="O883" i="7"/>
  <c r="S770" i="7"/>
  <c r="J788" i="7"/>
  <c r="R787" i="7"/>
  <c r="N894" i="7"/>
  <c r="U506" i="7"/>
  <c r="T711" i="7"/>
  <c r="O886" i="7"/>
  <c r="T710" i="7"/>
  <c r="U894" i="7"/>
  <c r="N787" i="7"/>
  <c r="S807" i="7"/>
  <c r="N738" i="7"/>
  <c r="P784" i="7"/>
  <c r="O878" i="7"/>
  <c r="U813" i="7"/>
  <c r="M831" i="7"/>
  <c r="K1003" i="7"/>
  <c r="K822" i="7"/>
  <c r="K725" i="7"/>
  <c r="O709" i="7"/>
  <c r="P502" i="7"/>
  <c r="L726" i="7"/>
  <c r="L791" i="7"/>
  <c r="N840" i="7"/>
  <c r="O692" i="7"/>
  <c r="U502" i="7"/>
  <c r="J808" i="7"/>
  <c r="R713" i="7"/>
  <c r="S702" i="7"/>
  <c r="M1003" i="7"/>
  <c r="U884" i="7"/>
  <c r="L1007" i="7"/>
  <c r="N813" i="7"/>
  <c r="R821" i="7"/>
  <c r="Q789" i="7"/>
  <c r="O732" i="7"/>
  <c r="R793" i="7"/>
  <c r="P741" i="7"/>
  <c r="K744" i="7"/>
  <c r="P841" i="7"/>
  <c r="P817" i="7"/>
  <c r="M9" i="7"/>
  <c r="O747" i="7"/>
  <c r="P822" i="7"/>
  <c r="J721" i="7"/>
  <c r="L713" i="7"/>
  <c r="N817" i="7"/>
  <c r="M702" i="7"/>
  <c r="L701" i="7"/>
  <c r="T752" i="7"/>
  <c r="J705" i="7"/>
  <c r="M729" i="7"/>
  <c r="S730" i="7"/>
  <c r="R1003" i="7"/>
  <c r="T765" i="7"/>
  <c r="J878" i="7"/>
  <c r="Q745" i="7"/>
  <c r="K781" i="7"/>
  <c r="J846" i="7"/>
  <c r="M884" i="7"/>
  <c r="M814" i="7"/>
  <c r="T746" i="7"/>
  <c r="M721" i="7"/>
  <c r="Q742" i="7"/>
  <c r="K756" i="7"/>
  <c r="K702" i="7"/>
  <c r="U817" i="7"/>
  <c r="P714" i="7"/>
  <c r="L783" i="7"/>
  <c r="K986" i="7"/>
  <c r="L729" i="7"/>
  <c r="N880" i="7"/>
  <c r="T729" i="7"/>
  <c r="L1000" i="7"/>
  <c r="Q755" i="7"/>
  <c r="S708" i="7"/>
  <c r="L828" i="7"/>
  <c r="L734" i="7"/>
  <c r="Q876" i="7"/>
  <c r="T806" i="7"/>
  <c r="Q881" i="7"/>
  <c r="T721" i="7"/>
  <c r="R776" i="7"/>
  <c r="S725" i="7"/>
  <c r="L718" i="7"/>
  <c r="J877" i="7"/>
  <c r="T809" i="7"/>
  <c r="O717" i="7"/>
  <c r="O699" i="7"/>
  <c r="N893" i="7"/>
  <c r="J889" i="7"/>
  <c r="L879" i="7"/>
  <c r="L739" i="7"/>
  <c r="M724" i="7"/>
  <c r="T890" i="7"/>
  <c r="S801" i="7"/>
  <c r="O801" i="7"/>
  <c r="L719" i="7"/>
  <c r="L893" i="7"/>
  <c r="Q736" i="7"/>
  <c r="U805" i="7"/>
  <c r="N773" i="7"/>
  <c r="N734" i="7"/>
  <c r="T693" i="7"/>
  <c r="S842" i="7"/>
  <c r="P735" i="7"/>
  <c r="K693" i="7"/>
  <c r="U701" i="7"/>
  <c r="S792" i="7"/>
  <c r="S697" i="7"/>
  <c r="P728" i="7"/>
  <c r="J800" i="7"/>
  <c r="P804" i="7"/>
  <c r="U703" i="7"/>
  <c r="L801" i="7"/>
  <c r="T787" i="7"/>
  <c r="P733" i="7"/>
  <c r="S845" i="7"/>
  <c r="S798" i="7"/>
  <c r="U818" i="7"/>
  <c r="M832" i="7"/>
  <c r="S767" i="7"/>
  <c r="S743" i="7"/>
  <c r="T987" i="7"/>
  <c r="Q794" i="7"/>
  <c r="K799" i="7"/>
  <c r="J772" i="7"/>
  <c r="Q826" i="7"/>
  <c r="S882" i="7"/>
  <c r="P815" i="7"/>
  <c r="N885" i="7"/>
  <c r="R891" i="7"/>
  <c r="T824" i="7"/>
  <c r="O695" i="7"/>
  <c r="L894" i="7"/>
  <c r="O703" i="7"/>
  <c r="S803" i="7"/>
  <c r="O722" i="7"/>
  <c r="O830" i="7"/>
  <c r="S758" i="7"/>
  <c r="R710" i="7"/>
  <c r="Q882" i="7"/>
  <c r="R836" i="7"/>
  <c r="N827" i="7"/>
  <c r="N987" i="7"/>
  <c r="P719" i="7"/>
  <c r="P694" i="7"/>
  <c r="M1002" i="7"/>
  <c r="J988" i="7"/>
  <c r="M505" i="7"/>
  <c r="O807" i="7"/>
  <c r="P504" i="7"/>
  <c r="M771" i="7"/>
  <c r="T789" i="7"/>
  <c r="U846" i="7"/>
  <c r="Q884" i="7"/>
  <c r="T811" i="7"/>
  <c r="T889" i="7"/>
  <c r="Q796" i="7"/>
  <c r="P838" i="7"/>
  <c r="T877" i="7"/>
  <c r="T795" i="7"/>
  <c r="R725" i="7"/>
  <c r="K776" i="7"/>
  <c r="T1006" i="7"/>
  <c r="J1004" i="7"/>
  <c r="J999" i="7"/>
  <c r="P762" i="7"/>
  <c r="U1007" i="7"/>
  <c r="J708" i="7"/>
  <c r="S9" i="7"/>
  <c r="N833" i="7"/>
  <c r="J876" i="7"/>
  <c r="O727" i="7"/>
  <c r="O779" i="7"/>
  <c r="R709" i="7"/>
  <c r="P806" i="7"/>
  <c r="T887" i="7"/>
  <c r="Q732" i="7"/>
  <c r="S793" i="7"/>
  <c r="T712" i="7"/>
  <c r="U1000" i="7"/>
  <c r="R761" i="7"/>
  <c r="U841" i="7"/>
  <c r="L841" i="7"/>
  <c r="N745" i="7"/>
  <c r="U762" i="7"/>
  <c r="O895" i="7"/>
  <c r="M811" i="7"/>
  <c r="U883" i="7"/>
  <c r="N785" i="7"/>
  <c r="J890" i="7"/>
  <c r="O829" i="7"/>
  <c r="L840" i="7"/>
  <c r="S766" i="7"/>
  <c r="M1000" i="7"/>
  <c r="N714" i="7"/>
  <c r="L792" i="7"/>
  <c r="P777" i="7"/>
  <c r="J831" i="7"/>
  <c r="L731" i="7"/>
  <c r="O808" i="7"/>
  <c r="J805" i="7"/>
  <c r="S720" i="7"/>
  <c r="J720" i="7"/>
  <c r="P823" i="7"/>
  <c r="S704" i="7"/>
  <c r="S735" i="7"/>
  <c r="U737" i="7"/>
  <c r="T796" i="7"/>
  <c r="S695" i="7"/>
  <c r="M770" i="7"/>
  <c r="S748" i="7"/>
  <c r="P792" i="7"/>
  <c r="O772" i="7"/>
  <c r="T1001" i="7"/>
  <c r="K711" i="7"/>
  <c r="R812" i="7"/>
  <c r="Q984" i="7"/>
  <c r="N504" i="7"/>
  <c r="R718" i="7"/>
  <c r="L1001" i="7"/>
  <c r="M711" i="7"/>
  <c r="M767" i="7"/>
  <c r="O708" i="7"/>
  <c r="N888" i="7"/>
  <c r="Q757" i="7"/>
  <c r="J786" i="7"/>
  <c r="O891" i="7"/>
  <c r="J761" i="7"/>
  <c r="T694" i="7"/>
  <c r="L506" i="7"/>
  <c r="K501" i="7"/>
  <c r="T833" i="7"/>
  <c r="L832" i="7"/>
  <c r="K881" i="7"/>
  <c r="K737" i="7"/>
  <c r="N805" i="7"/>
  <c r="R825" i="7"/>
  <c r="N985" i="7"/>
  <c r="O842" i="7"/>
  <c r="R781" i="7"/>
  <c r="L797" i="7"/>
  <c r="M728" i="7"/>
  <c r="S719" i="7"/>
  <c r="U733" i="7"/>
  <c r="R879" i="7"/>
  <c r="P507" i="7"/>
  <c r="M800" i="7"/>
  <c r="S844" i="7"/>
  <c r="O836" i="7"/>
  <c r="U984" i="7"/>
  <c r="N1009" i="7"/>
  <c r="L780" i="7"/>
  <c r="Q763" i="7"/>
  <c r="Q772" i="7"/>
  <c r="L834" i="7"/>
  <c r="J804" i="7"/>
  <c r="N794" i="7"/>
  <c r="S738" i="7"/>
  <c r="L816" i="7"/>
  <c r="L748" i="7"/>
  <c r="M1001" i="7"/>
  <c r="L716" i="7"/>
  <c r="P737" i="7"/>
  <c r="J820" i="7"/>
  <c r="K885" i="7"/>
  <c r="P834" i="7"/>
  <c r="N816" i="7"/>
  <c r="M837" i="7"/>
  <c r="L836" i="7"/>
  <c r="R988" i="7"/>
  <c r="P839" i="7"/>
  <c r="J759" i="7"/>
  <c r="T507" i="7"/>
  <c r="Q830" i="7"/>
  <c r="P734" i="7"/>
  <c r="L842" i="7"/>
  <c r="K700" i="7"/>
  <c r="O835" i="7"/>
  <c r="P767" i="7"/>
  <c r="O825" i="7"/>
  <c r="K751" i="7"/>
  <c r="P989" i="7"/>
  <c r="Q780" i="7"/>
  <c r="M892" i="7"/>
  <c r="N815" i="7"/>
  <c r="U826" i="7"/>
  <c r="L754" i="7"/>
  <c r="N757" i="7"/>
  <c r="R832" i="7"/>
  <c r="K741" i="7"/>
  <c r="U776" i="7"/>
  <c r="L503" i="7"/>
  <c r="O723" i="7"/>
  <c r="N756" i="7"/>
  <c r="S823" i="7"/>
  <c r="O750" i="7"/>
  <c r="U764" i="7"/>
  <c r="P809" i="7"/>
  <c r="P888" i="7"/>
  <c r="L762" i="7"/>
  <c r="S791" i="7"/>
  <c r="R895" i="7"/>
  <c r="Q731" i="7"/>
  <c r="L504" i="7"/>
  <c r="P808" i="7"/>
  <c r="M887" i="7"/>
  <c r="M730" i="7"/>
  <c r="T723" i="7"/>
  <c r="K750" i="7"/>
  <c r="K793" i="7"/>
  <c r="R744" i="7"/>
  <c r="O696" i="7"/>
  <c r="O999" i="7"/>
  <c r="U714" i="7"/>
  <c r="P810" i="7"/>
  <c r="K795" i="7"/>
  <c r="S760" i="7"/>
  <c r="S1003" i="7"/>
  <c r="R1000" i="7"/>
  <c r="P831" i="7"/>
  <c r="M718" i="7"/>
  <c r="K771" i="7"/>
  <c r="K753" i="7"/>
  <c r="O766" i="7"/>
  <c r="O502" i="7"/>
  <c r="N697" i="7"/>
  <c r="L888" i="7"/>
  <c r="M806" i="7"/>
  <c r="N752" i="7"/>
  <c r="T895" i="7"/>
  <c r="U709" i="7"/>
  <c r="U768" i="7"/>
  <c r="P696" i="7"/>
  <c r="P753" i="7"/>
  <c r="P779" i="7"/>
  <c r="Q769" i="7"/>
  <c r="P705" i="7"/>
  <c r="O889" i="7"/>
  <c r="N781" i="7"/>
  <c r="N731" i="7"/>
  <c r="P730" i="7"/>
  <c r="Q811" i="7"/>
  <c r="L833" i="7"/>
  <c r="N769" i="7"/>
  <c r="T814" i="7"/>
  <c r="U741" i="7"/>
  <c r="L785" i="7"/>
  <c r="N778" i="7"/>
  <c r="L696" i="7"/>
  <c r="U781" i="7"/>
  <c r="Q778" i="7"/>
  <c r="S1005" i="7"/>
  <c r="P721" i="7"/>
  <c r="U744" i="7"/>
  <c r="P768" i="7"/>
  <c r="Q782" i="7"/>
  <c r="Q764" i="7"/>
  <c r="M742" i="7"/>
  <c r="Q760" i="7"/>
  <c r="L806" i="7"/>
  <c r="S821" i="7"/>
  <c r="R750" i="7"/>
  <c r="J887" i="7"/>
  <c r="S825" i="7"/>
  <c r="L818" i="7"/>
  <c r="K825" i="7"/>
  <c r="R738" i="7"/>
  <c r="J755" i="7"/>
  <c r="K830" i="7"/>
  <c r="T1009" i="7"/>
  <c r="J882" i="7"/>
  <c r="T808" i="7"/>
  <c r="K717" i="7"/>
  <c r="Q698" i="7"/>
  <c r="L738" i="7"/>
  <c r="M843" i="7"/>
  <c r="N759" i="7"/>
  <c r="R1002" i="7"/>
  <c r="J752" i="7"/>
  <c r="T837" i="7"/>
  <c r="O812" i="7"/>
  <c r="J773" i="7"/>
  <c r="O845" i="7"/>
  <c r="M712" i="7"/>
  <c r="O751" i="7"/>
  <c r="N716" i="7"/>
  <c r="T896" i="7"/>
  <c r="Q1007" i="7"/>
  <c r="K724" i="7"/>
  <c r="T699" i="7"/>
  <c r="P803" i="7"/>
  <c r="U786" i="7"/>
  <c r="R786" i="7"/>
  <c r="U810" i="7"/>
  <c r="P704" i="7"/>
  <c r="T1002" i="7"/>
  <c r="J695" i="7"/>
  <c r="L736" i="7"/>
  <c r="T816" i="7"/>
  <c r="O743" i="7"/>
  <c r="N736" i="7"/>
  <c r="L758" i="7"/>
  <c r="T794" i="7"/>
  <c r="O758" i="7"/>
  <c r="Q896" i="7"/>
  <c r="S836" i="7"/>
  <c r="L1009" i="7"/>
  <c r="K699" i="7"/>
  <c r="O786" i="7"/>
  <c r="T773" i="7"/>
  <c r="T700" i="7"/>
  <c r="T734" i="7"/>
  <c r="S698" i="7"/>
  <c r="L743" i="7"/>
  <c r="N818" i="7"/>
  <c r="S740" i="7"/>
  <c r="S722" i="7"/>
  <c r="J892" i="7"/>
  <c r="M715" i="7"/>
  <c r="U784" i="7"/>
  <c r="N784" i="7"/>
  <c r="S717" i="7"/>
  <c r="P720" i="7"/>
  <c r="N803" i="7"/>
  <c r="U819" i="7"/>
  <c r="O763" i="7"/>
  <c r="Q700" i="7"/>
  <c r="J807" i="7"/>
  <c r="L844" i="7"/>
  <c r="T820" i="7"/>
  <c r="K767" i="7"/>
  <c r="K1002" i="7"/>
  <c r="O839" i="7"/>
  <c r="P842" i="7"/>
  <c r="P827" i="7"/>
  <c r="Q894" i="7"/>
  <c r="P788" i="7"/>
  <c r="S775" i="7"/>
  <c r="O788" i="7"/>
  <c r="N506" i="7"/>
  <c r="M719" i="7"/>
  <c r="J784" i="7"/>
  <c r="U763" i="7"/>
  <c r="T843" i="7"/>
  <c r="N780" i="7"/>
  <c r="T802" i="7"/>
  <c r="R798" i="7"/>
  <c r="Q837" i="7"/>
  <c r="M988" i="7"/>
  <c r="J812" i="7"/>
  <c r="N844" i="7"/>
  <c r="O804" i="7"/>
  <c r="O792" i="7"/>
  <c r="K769" i="7"/>
  <c r="T750" i="7"/>
  <c r="P702" i="7"/>
  <c r="S742" i="7"/>
  <c r="L732" i="7"/>
  <c r="R729" i="7"/>
  <c r="U999" i="7"/>
  <c r="L774" i="7"/>
  <c r="J895" i="7"/>
  <c r="N501" i="7"/>
  <c r="T761" i="7"/>
  <c r="N705" i="7"/>
  <c r="U774" i="7"/>
  <c r="K1008" i="7"/>
  <c r="M725" i="7"/>
  <c r="Q814" i="7"/>
  <c r="U779" i="7"/>
  <c r="U718" i="7"/>
  <c r="O774" i="7"/>
  <c r="Q723" i="7"/>
  <c r="S822" i="7"/>
  <c r="U878" i="7"/>
  <c r="J712" i="7"/>
  <c r="Q701" i="7"/>
  <c r="M741" i="7"/>
  <c r="N761" i="7"/>
  <c r="M823" i="7"/>
  <c r="S880" i="7"/>
  <c r="Q783" i="7"/>
  <c r="M876" i="7"/>
  <c r="Q1005" i="7"/>
  <c r="K782" i="7"/>
  <c r="L813" i="7"/>
  <c r="K692" i="7"/>
  <c r="P880" i="7"/>
  <c r="K810" i="7"/>
  <c r="L796" i="7"/>
  <c r="M1006" i="7"/>
  <c r="P999" i="7"/>
  <c r="L809" i="7"/>
  <c r="J789" i="7"/>
  <c r="K880" i="7"/>
  <c r="P712" i="7"/>
  <c r="Q766" i="7"/>
  <c r="R1004" i="7"/>
  <c r="Q706" i="7"/>
  <c r="P692" i="7"/>
  <c r="U706" i="7"/>
  <c r="Q771" i="7"/>
  <c r="J502" i="7"/>
  <c r="M503" i="7"/>
  <c r="U501" i="7"/>
  <c r="N726" i="7"/>
  <c r="U705" i="7"/>
  <c r="P846" i="7"/>
  <c r="T756" i="7"/>
  <c r="L829" i="7"/>
  <c r="R740" i="7"/>
  <c r="T503" i="7"/>
  <c r="O746" i="7"/>
  <c r="J884" i="7"/>
  <c r="Q756" i="7"/>
  <c r="M744" i="7"/>
  <c r="L814" i="7"/>
  <c r="Q878" i="7"/>
  <c r="K790" i="7"/>
  <c r="T707" i="7"/>
  <c r="P790" i="7"/>
  <c r="Q889" i="7"/>
  <c r="O838" i="7"/>
  <c r="Q795" i="7"/>
  <c r="N822" i="7"/>
  <c r="L764" i="7"/>
  <c r="M755" i="7"/>
  <c r="Q791" i="7"/>
  <c r="O706" i="7"/>
  <c r="U840" i="7"/>
  <c r="M877" i="7"/>
  <c r="R1006" i="7"/>
  <c r="O791" i="7"/>
  <c r="M749" i="7"/>
  <c r="U692" i="7"/>
  <c r="Q813" i="7"/>
  <c r="S876" i="7"/>
  <c r="S885" i="7"/>
  <c r="K803" i="7"/>
  <c r="T838" i="7"/>
  <c r="N1005" i="7"/>
  <c r="R985" i="7"/>
  <c r="K989" i="7"/>
  <c r="T751" i="7"/>
  <c r="J794" i="7"/>
  <c r="Q749" i="7"/>
  <c r="M810" i="7"/>
  <c r="U893" i="7"/>
  <c r="S754" i="7"/>
  <c r="L728" i="7"/>
  <c r="K987" i="7"/>
  <c r="J835" i="7"/>
  <c r="K766" i="7"/>
  <c r="R506" i="7"/>
  <c r="O834" i="7"/>
  <c r="N740" i="7"/>
  <c r="J9" i="7"/>
  <c r="S989" i="7"/>
  <c r="R759" i="7"/>
  <c r="N797" i="7"/>
  <c r="J747" i="7"/>
  <c r="K815" i="7"/>
  <c r="R716" i="7"/>
  <c r="P883" i="7"/>
  <c r="T728" i="7"/>
  <c r="R505" i="7"/>
  <c r="R722" i="7"/>
  <c r="M733" i="7"/>
  <c r="P801" i="7"/>
  <c r="P739" i="7"/>
  <c r="R845" i="7"/>
  <c r="L727" i="7"/>
  <c r="S886" i="7"/>
  <c r="S827" i="7"/>
  <c r="K733" i="7"/>
  <c r="P773" i="7"/>
  <c r="K757" i="7"/>
  <c r="P816" i="7"/>
  <c r="J763" i="7"/>
  <c r="O989" i="7"/>
  <c r="Q802" i="7"/>
  <c r="P844" i="7"/>
  <c r="M507" i="7"/>
  <c r="R748" i="7"/>
  <c r="R818" i="7"/>
  <c r="M879" i="7"/>
  <c r="O700" i="7"/>
  <c r="S715" i="7"/>
  <c r="Q699" i="7"/>
  <c r="U724" i="7"/>
  <c r="N802" i="7"/>
  <c r="S830" i="7"/>
  <c r="N881" i="7"/>
  <c r="K824" i="7"/>
  <c r="Q824" i="7"/>
  <c r="J703" i="7"/>
  <c r="U757" i="7"/>
  <c r="K845" i="7"/>
  <c r="N798" i="7"/>
  <c r="K883" i="7"/>
  <c r="M883" i="7"/>
  <c r="Q775" i="7"/>
  <c r="L788" i="7"/>
  <c r="Q787" i="7"/>
  <c r="U834" i="7"/>
  <c r="T506" i="7"/>
  <c r="U711" i="7"/>
  <c r="M886" i="7"/>
  <c r="S710" i="7"/>
  <c r="M704" i="7"/>
  <c r="S988" i="7"/>
  <c r="O787" i="7"/>
  <c r="T807" i="7"/>
  <c r="L985" i="7"/>
  <c r="P785" i="7"/>
  <c r="N878" i="7"/>
  <c r="T813" i="7"/>
  <c r="O831" i="7"/>
  <c r="L1003" i="7"/>
  <c r="U777" i="7"/>
  <c r="O828" i="7"/>
  <c r="L725" i="7"/>
  <c r="N709" i="7"/>
  <c r="J726" i="7"/>
  <c r="U778" i="7"/>
  <c r="O840" i="7"/>
  <c r="M692" i="7"/>
  <c r="J765" i="7"/>
  <c r="K808" i="7"/>
  <c r="P713" i="7"/>
  <c r="K817" i="7"/>
  <c r="O1003" i="7"/>
  <c r="T884" i="7"/>
  <c r="J1007" i="7"/>
  <c r="P821" i="7"/>
  <c r="J760" i="7"/>
  <c r="M732" i="7"/>
  <c r="P793" i="7"/>
  <c r="Q741" i="7"/>
  <c r="U790" i="7"/>
  <c r="Q841" i="7"/>
  <c r="T831" i="7"/>
  <c r="R747" i="7"/>
  <c r="Q727" i="7"/>
  <c r="R817" i="7"/>
  <c r="N9" i="7"/>
  <c r="R822" i="7"/>
  <c r="L721" i="7"/>
  <c r="S1008" i="7"/>
  <c r="M817" i="7"/>
  <c r="N702" i="7"/>
  <c r="P829" i="7"/>
  <c r="K705" i="7"/>
  <c r="O729" i="7"/>
  <c r="O713" i="7"/>
  <c r="Q1003" i="7"/>
  <c r="P765" i="7"/>
  <c r="M764" i="7"/>
  <c r="P745" i="7"/>
  <c r="L781" i="7"/>
  <c r="L846" i="7"/>
  <c r="T1004" i="7"/>
  <c r="O721" i="7"/>
  <c r="P742" i="7"/>
  <c r="K823" i="7"/>
  <c r="L702" i="7"/>
  <c r="T817" i="7"/>
  <c r="J783" i="7"/>
  <c r="N783" i="7"/>
  <c r="J729" i="7"/>
  <c r="M880" i="7"/>
  <c r="S729" i="7"/>
  <c r="U881" i="7"/>
  <c r="J1000" i="7"/>
  <c r="R755" i="7"/>
  <c r="U708" i="7"/>
  <c r="K828" i="7"/>
  <c r="K734" i="7"/>
  <c r="J709" i="7"/>
  <c r="S806" i="7"/>
  <c r="R881" i="7"/>
  <c r="M768" i="7"/>
  <c r="P776" i="7"/>
  <c r="T725" i="7"/>
  <c r="M748" i="7"/>
  <c r="U891" i="7"/>
  <c r="L877" i="7"/>
  <c r="S809" i="7"/>
  <c r="R743" i="7"/>
  <c r="M717" i="7"/>
  <c r="N699" i="7"/>
  <c r="M893" i="7"/>
  <c r="L889" i="7"/>
  <c r="K879" i="7"/>
  <c r="O724" i="7"/>
  <c r="U890" i="7"/>
  <c r="T801" i="7"/>
  <c r="N801" i="7"/>
  <c r="J719" i="7"/>
  <c r="R754" i="7"/>
  <c r="Q805" i="7"/>
  <c r="Q717" i="7"/>
  <c r="U985" i="7"/>
  <c r="L704" i="7"/>
  <c r="T842" i="7"/>
  <c r="Q735" i="7"/>
  <c r="J984" i="7"/>
  <c r="T697" i="7"/>
  <c r="Q728" i="7"/>
  <c r="O809" i="7"/>
  <c r="M819" i="7"/>
  <c r="T703" i="7"/>
  <c r="J801" i="7"/>
  <c r="S787" i="7"/>
  <c r="R693" i="7"/>
  <c r="P711" i="7"/>
  <c r="T799" i="7"/>
  <c r="T845" i="7"/>
  <c r="U798" i="7"/>
  <c r="O832" i="7"/>
  <c r="T767" i="7"/>
  <c r="U987" i="7"/>
  <c r="P794" i="7"/>
  <c r="L799" i="7"/>
  <c r="O737" i="7"/>
  <c r="R826" i="7"/>
  <c r="U882" i="7"/>
  <c r="M826" i="7"/>
  <c r="Q815" i="7"/>
  <c r="O885" i="7"/>
  <c r="S879" i="7"/>
  <c r="J894" i="7"/>
  <c r="N703" i="7"/>
  <c r="N710" i="7"/>
  <c r="O890" i="7"/>
  <c r="N722" i="7"/>
  <c r="N830" i="7"/>
  <c r="R799" i="7"/>
  <c r="P710" i="7"/>
  <c r="U716" i="7"/>
  <c r="R882" i="7"/>
  <c r="Q836" i="7"/>
  <c r="M827" i="7"/>
  <c r="O987" i="7"/>
  <c r="R694" i="7"/>
  <c r="O1002" i="7"/>
  <c r="N505" i="7"/>
  <c r="Q885" i="7"/>
  <c r="O771" i="7"/>
  <c r="S789" i="7"/>
  <c r="T846" i="7"/>
  <c r="S504" i="7"/>
  <c r="S811" i="7"/>
  <c r="U889" i="7"/>
  <c r="R828" i="7"/>
  <c r="R838" i="7"/>
  <c r="S877" i="7"/>
  <c r="S795" i="7"/>
  <c r="M765" i="7"/>
  <c r="P986" i="7"/>
  <c r="K999" i="7"/>
  <c r="R762" i="7"/>
  <c r="R1008" i="7"/>
  <c r="K876" i="7"/>
  <c r="S713" i="7"/>
  <c r="U747" i="7"/>
  <c r="M727" i="7"/>
  <c r="M779" i="7"/>
  <c r="M753" i="7"/>
  <c r="M1007" i="7"/>
  <c r="R732" i="7"/>
  <c r="U793" i="7"/>
  <c r="K811" i="7"/>
  <c r="M796" i="7"/>
  <c r="K697" i="7"/>
  <c r="S841" i="7"/>
  <c r="J841" i="7"/>
  <c r="K1006" i="7"/>
  <c r="T762" i="7"/>
  <c r="M895" i="7"/>
  <c r="Q501" i="7"/>
  <c r="T883" i="7"/>
  <c r="M785" i="7"/>
  <c r="Q9" i="7"/>
  <c r="M829" i="7"/>
  <c r="J840" i="7"/>
  <c r="L707" i="7"/>
  <c r="U828" i="7"/>
  <c r="U766" i="7"/>
  <c r="O1000" i="7"/>
  <c r="O714" i="7"/>
  <c r="K792" i="7"/>
  <c r="O795" i="7"/>
  <c r="S771" i="7"/>
  <c r="R777" i="7"/>
  <c r="L831" i="7"/>
  <c r="K731" i="7"/>
  <c r="M808" i="7"/>
  <c r="L805" i="7"/>
  <c r="R886" i="7"/>
  <c r="J698" i="7"/>
  <c r="M882" i="7"/>
  <c r="Q823" i="7"/>
  <c r="T704" i="7"/>
  <c r="U735" i="7"/>
  <c r="J723" i="7"/>
  <c r="U796" i="7"/>
  <c r="T695" i="7"/>
  <c r="S832" i="7"/>
  <c r="T748" i="7"/>
  <c r="R792" i="7"/>
  <c r="M772" i="7"/>
  <c r="L711" i="7"/>
  <c r="O824" i="7"/>
  <c r="P812" i="7"/>
  <c r="P984" i="7"/>
  <c r="M504" i="7"/>
  <c r="K1001" i="7"/>
  <c r="S800" i="7"/>
  <c r="N711" i="7"/>
  <c r="K819" i="7"/>
  <c r="O820" i="7"/>
  <c r="N767" i="7"/>
  <c r="M708" i="7"/>
  <c r="O888" i="7"/>
  <c r="P757" i="7"/>
  <c r="K786" i="7"/>
  <c r="M891" i="7"/>
  <c r="R697" i="7"/>
  <c r="K839" i="7"/>
  <c r="T839" i="7"/>
  <c r="S694" i="7"/>
  <c r="K506" i="7"/>
  <c r="U772" i="7"/>
  <c r="S833" i="7"/>
  <c r="J832" i="7"/>
  <c r="J881" i="7"/>
  <c r="P726" i="7"/>
  <c r="M805" i="7"/>
  <c r="P825" i="7"/>
  <c r="M754" i="7"/>
  <c r="N842" i="7"/>
  <c r="Q751" i="7"/>
  <c r="K797" i="7"/>
  <c r="N728" i="7"/>
  <c r="T719" i="7"/>
  <c r="R507" i="7"/>
  <c r="T844" i="7"/>
  <c r="U804" i="7"/>
  <c r="M836" i="7"/>
  <c r="S984" i="7"/>
  <c r="Q893" i="7"/>
  <c r="K802" i="7"/>
  <c r="Q770" i="7"/>
  <c r="R772" i="7"/>
  <c r="K834" i="7"/>
  <c r="K804" i="7"/>
  <c r="L837" i="7"/>
  <c r="U738" i="7"/>
  <c r="J816" i="7"/>
  <c r="J507" i="7"/>
  <c r="O1001" i="7"/>
  <c r="K716" i="7"/>
  <c r="Q737" i="7"/>
  <c r="L820" i="7"/>
  <c r="Q819" i="7"/>
  <c r="O739" i="7"/>
  <c r="O775" i="7"/>
  <c r="J722" i="7"/>
  <c r="Q988" i="7"/>
  <c r="Q839" i="7"/>
  <c r="P890" i="7"/>
  <c r="J710" i="7"/>
  <c r="U507" i="7"/>
  <c r="P830" i="7"/>
  <c r="J715" i="7"/>
  <c r="Q734" i="7"/>
  <c r="R892" i="7"/>
  <c r="L700" i="7"/>
  <c r="M835" i="7"/>
  <c r="Q767" i="7"/>
  <c r="N825" i="7"/>
  <c r="O694" i="7"/>
  <c r="L827" i="7"/>
  <c r="R989" i="7"/>
  <c r="N984" i="7"/>
  <c r="R780" i="7"/>
  <c r="N892" i="7"/>
  <c r="O815" i="7"/>
  <c r="T826" i="7"/>
  <c r="J754" i="7"/>
  <c r="Q832" i="7"/>
  <c r="J741" i="7"/>
  <c r="S776" i="7"/>
  <c r="M841" i="7"/>
  <c r="M723" i="7"/>
  <c r="M756" i="7"/>
  <c r="O1004" i="7"/>
  <c r="N750" i="7"/>
  <c r="S764" i="7"/>
  <c r="Q809" i="7"/>
  <c r="L745" i="7"/>
  <c r="R888" i="7"/>
  <c r="K762" i="7"/>
  <c r="J742" i="7"/>
  <c r="P840" i="7"/>
  <c r="U791" i="7"/>
  <c r="Q895" i="7"/>
  <c r="R731" i="7"/>
  <c r="K504" i="7"/>
  <c r="Q887" i="7"/>
  <c r="N887" i="7"/>
  <c r="N730" i="7"/>
  <c r="Q833" i="7"/>
  <c r="J750" i="7"/>
  <c r="P877" i="7"/>
  <c r="J793" i="7"/>
  <c r="P744" i="7"/>
  <c r="N696" i="7"/>
  <c r="M999" i="7"/>
  <c r="K714" i="7"/>
  <c r="Q810" i="7"/>
  <c r="L795" i="7"/>
  <c r="U755" i="7"/>
  <c r="T1003" i="7"/>
  <c r="P1000" i="7"/>
  <c r="N707" i="7"/>
  <c r="T749" i="7"/>
  <c r="L771" i="7"/>
  <c r="L753" i="7"/>
  <c r="T732" i="7"/>
  <c r="M697" i="7"/>
  <c r="J888" i="7"/>
  <c r="O806" i="7"/>
  <c r="M752" i="7"/>
  <c r="S895" i="7"/>
  <c r="L821" i="7"/>
  <c r="S768" i="7"/>
  <c r="R696" i="7"/>
  <c r="K749" i="7"/>
  <c r="R705" i="7"/>
  <c r="M889" i="7"/>
  <c r="T745" i="7"/>
  <c r="Q730" i="7"/>
  <c r="P811" i="7"/>
  <c r="O793" i="7"/>
  <c r="J833" i="7"/>
  <c r="O769" i="7"/>
  <c r="U814" i="7"/>
  <c r="R746" i="7"/>
  <c r="K785" i="7"/>
  <c r="M778" i="7"/>
  <c r="T726" i="7"/>
  <c r="T785" i="7"/>
  <c r="P778" i="7"/>
  <c r="U1005" i="7"/>
  <c r="Q721" i="7"/>
  <c r="R782" i="7"/>
  <c r="S986" i="7"/>
  <c r="M760" i="7"/>
  <c r="N742" i="7"/>
  <c r="Q752" i="7"/>
  <c r="J706" i="7"/>
  <c r="U821" i="7"/>
  <c r="Q750" i="7"/>
  <c r="L887" i="7"/>
  <c r="T825" i="7"/>
  <c r="K818" i="7"/>
  <c r="J825" i="7"/>
  <c r="J694" i="7"/>
  <c r="K755" i="7"/>
  <c r="L830" i="7"/>
  <c r="U1009" i="7"/>
  <c r="Q715" i="7"/>
  <c r="S808" i="7"/>
  <c r="L717" i="7"/>
  <c r="P698" i="7"/>
  <c r="S797" i="7"/>
  <c r="N843" i="7"/>
  <c r="M759" i="7"/>
  <c r="O701" i="7"/>
  <c r="K752" i="7"/>
  <c r="U837" i="7"/>
  <c r="O720" i="7"/>
  <c r="M776" i="7"/>
  <c r="J730" i="7"/>
  <c r="M751" i="7"/>
  <c r="P797" i="7"/>
  <c r="O716" i="7"/>
  <c r="U896" i="7"/>
  <c r="R724" i="7"/>
  <c r="L724" i="7"/>
  <c r="S699" i="7"/>
  <c r="S759" i="7"/>
  <c r="S786" i="7"/>
  <c r="Q786" i="7"/>
  <c r="U788" i="7"/>
  <c r="J779" i="7"/>
  <c r="S505" i="7"/>
  <c r="K695" i="7"/>
  <c r="J736" i="7"/>
  <c r="U816" i="7"/>
  <c r="N743" i="7"/>
  <c r="O736" i="7"/>
  <c r="R703" i="7"/>
  <c r="S794" i="7"/>
  <c r="M758" i="7"/>
  <c r="U836" i="7"/>
  <c r="K740" i="7"/>
  <c r="K1009" i="7"/>
  <c r="J798" i="7"/>
  <c r="L699" i="7"/>
  <c r="S773" i="7"/>
  <c r="S700" i="7"/>
  <c r="U734" i="7"/>
  <c r="T698" i="7"/>
  <c r="J743" i="7"/>
  <c r="R835" i="7"/>
  <c r="T722" i="7"/>
  <c r="K892" i="7"/>
  <c r="M735" i="7"/>
  <c r="T784" i="7"/>
  <c r="O784" i="7"/>
  <c r="T717" i="7"/>
  <c r="O698" i="7"/>
  <c r="O803" i="7"/>
  <c r="S819" i="7"/>
  <c r="M763" i="7"/>
  <c r="R700" i="7"/>
  <c r="K807" i="7"/>
  <c r="K844" i="7"/>
  <c r="K891" i="7"/>
  <c r="J767" i="7"/>
  <c r="L1002" i="7"/>
  <c r="P1001" i="7"/>
  <c r="K775" i="7"/>
  <c r="Q842" i="7"/>
  <c r="R827" i="7"/>
  <c r="R894" i="7"/>
  <c r="P695" i="7"/>
  <c r="Q788" i="7"/>
  <c r="U775" i="7"/>
  <c r="M788" i="7"/>
  <c r="K896" i="7"/>
  <c r="O719" i="7"/>
  <c r="K784" i="7"/>
  <c r="T763" i="7"/>
  <c r="P820" i="7"/>
  <c r="M780" i="7"/>
  <c r="S802" i="7"/>
  <c r="P1009" i="7"/>
  <c r="R837" i="7"/>
  <c r="O988" i="7"/>
  <c r="L505" i="7"/>
  <c r="O844" i="7"/>
  <c r="K886" i="7"/>
  <c r="U888" i="7"/>
  <c r="S750" i="7"/>
  <c r="Q702" i="7"/>
  <c r="M777" i="7"/>
  <c r="J732" i="7"/>
  <c r="Q729" i="7"/>
  <c r="K774" i="7"/>
  <c r="L746" i="7"/>
  <c r="O501" i="7"/>
  <c r="U761" i="7"/>
  <c r="U753" i="7"/>
  <c r="J1008" i="7"/>
  <c r="N725" i="7"/>
  <c r="N762" i="7"/>
  <c r="M790" i="7"/>
  <c r="S718" i="7"/>
  <c r="M774" i="7"/>
  <c r="R723" i="7"/>
  <c r="T878" i="7"/>
  <c r="K712" i="7"/>
  <c r="P701" i="7"/>
  <c r="O741" i="7"/>
  <c r="Q503" i="7"/>
  <c r="U769" i="7"/>
  <c r="O823" i="7"/>
  <c r="U880" i="7"/>
  <c r="P708" i="7"/>
  <c r="N876" i="7"/>
  <c r="R1005" i="7"/>
  <c r="L1005" i="7"/>
  <c r="S829" i="7"/>
  <c r="J813" i="7"/>
  <c r="J692" i="7"/>
  <c r="R880" i="7"/>
  <c r="K796" i="7"/>
  <c r="O821" i="7"/>
  <c r="N782" i="7"/>
  <c r="O1006" i="7"/>
  <c r="Q999" i="7"/>
  <c r="O986" i="7"/>
  <c r="O846" i="7"/>
  <c r="Q712" i="7"/>
  <c r="R766" i="7"/>
  <c r="Q1004" i="7"/>
  <c r="R692" i="7"/>
  <c r="M789" i="7"/>
  <c r="R771" i="7"/>
  <c r="K502" i="7"/>
  <c r="O503" i="7"/>
  <c r="U696" i="7"/>
  <c r="O726" i="7"/>
  <c r="S705" i="7"/>
  <c r="T727" i="7"/>
  <c r="S756" i="7"/>
  <c r="K829" i="7"/>
  <c r="S783" i="7"/>
  <c r="N746" i="7"/>
  <c r="L884" i="7"/>
  <c r="K838" i="7"/>
  <c r="J814" i="7"/>
  <c r="R878" i="7"/>
  <c r="L777" i="7"/>
  <c r="L790" i="7"/>
  <c r="U707" i="7"/>
  <c r="R790" i="7"/>
  <c r="Q774" i="7"/>
  <c r="N838" i="7"/>
  <c r="R795" i="7"/>
  <c r="T782" i="7"/>
  <c r="J764" i="7"/>
  <c r="O755" i="7"/>
  <c r="R791" i="7"/>
  <c r="N706" i="7"/>
  <c r="J778" i="7"/>
  <c r="O877" i="7"/>
  <c r="Q1006" i="7"/>
  <c r="N791" i="7"/>
  <c r="J768" i="7"/>
  <c r="R813" i="7"/>
  <c r="S736" i="7"/>
  <c r="R707" i="7"/>
  <c r="J803" i="7"/>
  <c r="S838" i="7"/>
  <c r="T780" i="7"/>
  <c r="P985" i="7"/>
  <c r="J989" i="7"/>
  <c r="P843" i="7"/>
  <c r="T731" i="7"/>
  <c r="R749" i="7"/>
  <c r="N810" i="7"/>
  <c r="S893" i="7"/>
  <c r="U754" i="7"/>
  <c r="U739" i="7"/>
  <c r="J728" i="7"/>
  <c r="J987" i="7"/>
  <c r="M896" i="7"/>
  <c r="L766" i="7"/>
  <c r="P506" i="7"/>
  <c r="N834" i="7"/>
  <c r="O1008" i="7"/>
  <c r="K9" i="7"/>
  <c r="T989" i="7"/>
  <c r="P759" i="7"/>
  <c r="J815" i="7"/>
  <c r="P716" i="7"/>
  <c r="Q883" i="7"/>
  <c r="U728" i="7"/>
  <c r="Q505" i="7"/>
  <c r="P722" i="7"/>
  <c r="U815" i="7"/>
  <c r="N733" i="7"/>
  <c r="Q801" i="7"/>
  <c r="R739" i="7"/>
  <c r="Q845" i="7"/>
  <c r="R987" i="7"/>
  <c r="T886" i="7"/>
  <c r="T827" i="7"/>
  <c r="J733" i="7"/>
  <c r="T835" i="7"/>
  <c r="J757" i="7"/>
  <c r="Q816" i="7"/>
  <c r="K763" i="7"/>
  <c r="O799" i="7"/>
  <c r="N989" i="7"/>
  <c r="P802" i="7"/>
  <c r="R844" i="7"/>
  <c r="O507" i="7"/>
  <c r="J770" i="7"/>
  <c r="L826" i="7"/>
  <c r="U812" i="7"/>
  <c r="J843" i="7"/>
  <c r="N879" i="7"/>
  <c r="M693" i="7"/>
  <c r="N700" i="7"/>
  <c r="U715" i="7"/>
  <c r="P699" i="7"/>
  <c r="Q807" i="7"/>
  <c r="L735" i="7"/>
  <c r="J787" i="7"/>
  <c r="T830" i="7"/>
  <c r="O881" i="7"/>
  <c r="U892" i="7"/>
  <c r="L824" i="7"/>
  <c r="Q800" i="7"/>
  <c r="R824" i="7"/>
  <c r="K703" i="7"/>
  <c r="S757" i="7"/>
  <c r="O798" i="7"/>
  <c r="L883" i="7"/>
  <c r="T770" i="7"/>
  <c r="R775" i="7"/>
  <c r="K788" i="7"/>
  <c r="P787" i="7"/>
  <c r="O894" i="7"/>
  <c r="T834" i="7"/>
  <c r="S506" i="7"/>
  <c r="S711" i="7"/>
  <c r="N886" i="7"/>
  <c r="S894" i="7"/>
  <c r="O704" i="7"/>
  <c r="U988" i="7"/>
  <c r="M787" i="7"/>
  <c r="O738" i="7"/>
  <c r="J985" i="7"/>
  <c r="Q784" i="7"/>
  <c r="R785" i="7"/>
  <c r="M878" i="7"/>
  <c r="S813" i="7"/>
  <c r="N831" i="7"/>
  <c r="J822" i="7"/>
  <c r="S777" i="7"/>
  <c r="N828" i="7"/>
  <c r="J725" i="7"/>
  <c r="Q502" i="7"/>
  <c r="J791" i="7"/>
  <c r="T778" i="7"/>
  <c r="M840" i="7"/>
  <c r="S502" i="7"/>
  <c r="K765" i="7"/>
  <c r="L808" i="7"/>
  <c r="U702" i="7"/>
  <c r="L817" i="7"/>
  <c r="N1003" i="7"/>
  <c r="S884" i="7"/>
  <c r="M813" i="7"/>
  <c r="R789" i="7"/>
  <c r="K760" i="7"/>
  <c r="N732" i="7"/>
  <c r="L744" i="7"/>
  <c r="S790" i="7"/>
  <c r="R841" i="7"/>
  <c r="S831" i="7"/>
  <c r="Q747" i="7"/>
  <c r="P727" i="7"/>
  <c r="Q817" i="7"/>
  <c r="M747" i="7"/>
  <c r="Q822" i="7"/>
  <c r="J713" i="7"/>
  <c r="T1008" i="7"/>
  <c r="O817" i="7"/>
  <c r="K701" i="7"/>
  <c r="S752" i="7"/>
  <c r="R829" i="7"/>
  <c r="L705" i="7"/>
  <c r="U730" i="7"/>
  <c r="N713" i="7"/>
  <c r="P1003" i="7"/>
  <c r="U765" i="7"/>
  <c r="Q765" i="7"/>
  <c r="L878" i="7"/>
  <c r="N764" i="7"/>
  <c r="R745" i="7"/>
  <c r="N884" i="7"/>
  <c r="N814" i="7"/>
  <c r="U746" i="7"/>
  <c r="U1004" i="7"/>
  <c r="N721" i="7"/>
  <c r="J756" i="7"/>
  <c r="J823" i="7"/>
  <c r="J702" i="7"/>
  <c r="Q714" i="7"/>
  <c r="J986" i="7"/>
  <c r="M783" i="7"/>
  <c r="K729" i="7"/>
  <c r="U729" i="7"/>
  <c r="S881" i="7"/>
  <c r="K1000" i="7"/>
  <c r="J828" i="7"/>
  <c r="P876" i="7"/>
  <c r="K709" i="7"/>
  <c r="U806" i="7"/>
  <c r="U721" i="7"/>
  <c r="O768" i="7"/>
  <c r="Q776" i="7"/>
  <c r="J718" i="7"/>
  <c r="O748" i="7"/>
  <c r="S891" i="7"/>
  <c r="K877" i="7"/>
  <c r="P743" i="7"/>
  <c r="N717" i="7"/>
  <c r="O893" i="7"/>
  <c r="K889" i="7"/>
  <c r="J739" i="7"/>
  <c r="N724" i="7"/>
  <c r="M801" i="7"/>
  <c r="K893" i="7"/>
  <c r="Q754" i="7"/>
  <c r="P736" i="7"/>
  <c r="R805" i="7"/>
  <c r="S805" i="7"/>
  <c r="O773" i="7"/>
  <c r="M734" i="7"/>
  <c r="P717" i="7"/>
  <c r="S985" i="7"/>
  <c r="U693" i="7"/>
  <c r="K704" i="7"/>
  <c r="U842" i="7"/>
  <c r="L693" i="7"/>
  <c r="S701" i="7"/>
  <c r="T792" i="7"/>
  <c r="K984" i="7"/>
  <c r="U697" i="7"/>
  <c r="L800" i="7"/>
  <c r="R804" i="7"/>
  <c r="M809" i="7"/>
  <c r="N819" i="7"/>
  <c r="S703" i="7"/>
  <c r="R733" i="7"/>
  <c r="P693" i="7"/>
  <c r="R711" i="7"/>
  <c r="U799" i="7"/>
  <c r="U845" i="7"/>
  <c r="T818" i="7"/>
  <c r="U767" i="7"/>
  <c r="T743" i="7"/>
  <c r="R794" i="7"/>
  <c r="L772" i="7"/>
  <c r="M737" i="7"/>
  <c r="P826" i="7"/>
  <c r="O826" i="7"/>
  <c r="R815" i="7"/>
  <c r="P891" i="7"/>
  <c r="U824" i="7"/>
  <c r="T879" i="7"/>
  <c r="M695" i="7"/>
  <c r="K894" i="7"/>
  <c r="U803" i="7"/>
  <c r="M710" i="7"/>
  <c r="N890" i="7"/>
  <c r="M722" i="7"/>
  <c r="U758" i="7"/>
  <c r="Q799" i="7"/>
  <c r="Q710" i="7"/>
  <c r="T716" i="7"/>
  <c r="P882" i="7"/>
  <c r="P836" i="7"/>
  <c r="Q719" i="7"/>
  <c r="K988" i="7"/>
  <c r="P885" i="7"/>
  <c r="M807" i="7"/>
  <c r="P758" i="7"/>
  <c r="R885" i="7"/>
  <c r="N807" i="7"/>
  <c r="Q758" i="7"/>
  <c r="R758" i="7"/>
  <c r="E739" i="7" l="1"/>
  <c r="E718" i="7"/>
  <c r="E828" i="7"/>
  <c r="E986" i="7"/>
  <c r="E702" i="7"/>
  <c r="E823" i="7"/>
  <c r="E756" i="7"/>
  <c r="E713" i="7"/>
  <c r="E791" i="7"/>
  <c r="E725" i="7"/>
  <c r="E822" i="7"/>
  <c r="E985" i="7"/>
  <c r="E787" i="7"/>
  <c r="E843" i="7"/>
  <c r="E770" i="7"/>
  <c r="E757" i="7"/>
  <c r="E733" i="7"/>
  <c r="E815" i="7"/>
  <c r="K2" i="7"/>
  <c r="K1" i="7"/>
  <c r="AM93" i="6"/>
  <c r="AM124" i="6"/>
  <c r="AM58" i="6"/>
  <c r="AM11" i="6"/>
  <c r="AM30" i="6"/>
  <c r="AM161" i="6"/>
  <c r="AM204" i="6"/>
  <c r="AM47" i="6"/>
  <c r="AM88" i="6"/>
  <c r="AM76" i="6"/>
  <c r="AM120" i="6"/>
  <c r="AM174" i="6"/>
  <c r="AM129" i="6"/>
  <c r="AM153" i="6"/>
  <c r="AM43" i="6"/>
  <c r="AM82" i="6"/>
  <c r="AM180" i="6"/>
  <c r="AM170" i="6"/>
  <c r="AM110" i="6"/>
  <c r="AM55" i="6"/>
  <c r="AM79" i="6"/>
  <c r="AM183" i="6"/>
  <c r="AM40" i="6"/>
  <c r="AM70" i="6"/>
  <c r="AM21" i="6"/>
  <c r="AM196" i="6"/>
  <c r="AM37" i="6"/>
  <c r="AM105" i="6"/>
  <c r="AM42" i="6"/>
  <c r="AM36" i="6"/>
  <c r="AM122" i="6"/>
  <c r="AM198" i="6"/>
  <c r="AM63" i="6"/>
  <c r="AM188" i="6"/>
  <c r="AM31" i="6"/>
  <c r="AM186" i="6"/>
  <c r="AM143" i="6"/>
  <c r="AM101" i="6"/>
  <c r="AM208" i="6"/>
  <c r="AM19" i="6"/>
  <c r="AM17" i="6"/>
  <c r="AM126" i="6"/>
  <c r="AM27" i="6"/>
  <c r="AM59" i="6"/>
  <c r="AM205" i="6"/>
  <c r="AM75" i="6"/>
  <c r="AM38" i="6"/>
  <c r="AM16" i="6"/>
  <c r="AM191" i="6"/>
  <c r="AM127" i="6"/>
  <c r="AM33" i="6"/>
  <c r="AM200" i="6"/>
  <c r="AM29" i="6"/>
  <c r="AM163" i="6"/>
  <c r="AM173" i="6"/>
  <c r="AM62" i="6"/>
  <c r="AM160" i="6"/>
  <c r="AM150" i="6"/>
  <c r="AM45" i="6"/>
  <c r="AM138" i="6"/>
  <c r="AM64" i="6"/>
  <c r="AM65" i="6"/>
  <c r="AM149" i="6"/>
  <c r="AM97" i="6"/>
  <c r="AM128" i="6"/>
  <c r="AM12" i="6"/>
  <c r="AM203" i="6"/>
  <c r="AM148" i="6"/>
  <c r="AM74" i="6"/>
  <c r="AM39" i="6"/>
  <c r="AM139" i="6"/>
  <c r="AM151" i="6"/>
  <c r="AM56" i="6"/>
  <c r="AM156" i="6"/>
  <c r="AM108" i="6"/>
  <c r="AM89" i="6"/>
  <c r="AM87" i="6"/>
  <c r="AM171" i="6"/>
  <c r="AM147" i="6"/>
  <c r="AM192" i="6"/>
  <c r="AM189" i="6"/>
  <c r="AM206" i="6"/>
  <c r="AM132" i="6"/>
  <c r="AM81" i="6"/>
  <c r="AM13" i="6"/>
  <c r="AM182" i="6"/>
  <c r="AM20" i="6"/>
  <c r="AM46" i="6"/>
  <c r="AM199" i="6"/>
  <c r="AM167" i="6"/>
  <c r="AM77" i="6"/>
  <c r="AM116" i="6"/>
  <c r="AM52" i="6"/>
  <c r="AM57" i="6"/>
  <c r="AM69" i="6"/>
  <c r="AM50" i="6"/>
  <c r="AM113" i="6"/>
  <c r="AM24" i="6"/>
  <c r="AM133" i="6"/>
  <c r="AM159" i="6"/>
  <c r="AM102" i="6"/>
  <c r="AM207" i="6"/>
  <c r="AM106" i="6"/>
  <c r="AM119" i="6"/>
  <c r="AM83" i="6"/>
  <c r="AM181" i="6"/>
  <c r="AM178" i="6"/>
  <c r="AM146" i="6"/>
  <c r="AM54" i="6"/>
  <c r="AM96" i="6"/>
  <c r="AM118" i="6"/>
  <c r="AM142" i="6"/>
  <c r="AM140" i="6"/>
  <c r="AM201" i="6"/>
  <c r="AM98" i="6"/>
  <c r="AM187" i="6"/>
  <c r="AM49" i="6"/>
  <c r="AM73" i="6"/>
  <c r="AM169" i="6"/>
  <c r="AM114" i="6"/>
  <c r="AM41" i="6"/>
  <c r="AM100" i="6"/>
  <c r="AM185" i="6"/>
  <c r="AM179" i="6"/>
  <c r="AM25" i="6"/>
  <c r="AM22" i="6"/>
  <c r="AM109" i="6"/>
  <c r="AM78" i="6"/>
  <c r="AM44" i="6"/>
  <c r="AM14" i="6"/>
  <c r="AM115" i="6"/>
  <c r="AM154" i="6"/>
  <c r="AM85" i="6"/>
  <c r="AM131" i="6"/>
  <c r="AM141" i="6"/>
  <c r="AM145" i="6"/>
  <c r="AM9" i="6"/>
  <c r="AM18" i="6"/>
  <c r="AM123" i="6"/>
  <c r="AM152" i="6"/>
  <c r="AM68" i="6"/>
  <c r="AM23" i="6"/>
  <c r="AM130" i="6"/>
  <c r="AM144" i="6"/>
  <c r="AM157" i="6"/>
  <c r="AM32" i="6"/>
  <c r="AM67" i="6"/>
  <c r="AM51" i="6"/>
  <c r="AM202" i="6"/>
  <c r="AM66" i="6"/>
  <c r="AM193" i="6"/>
  <c r="AM209" i="6"/>
  <c r="AM107" i="6"/>
  <c r="AM94" i="6"/>
  <c r="AM168" i="6"/>
  <c r="AM104" i="6"/>
  <c r="AM135" i="6"/>
  <c r="AM15" i="6"/>
  <c r="AM162" i="6"/>
  <c r="AM134" i="6"/>
  <c r="AM72" i="6"/>
  <c r="AM125" i="6"/>
  <c r="AM103" i="6"/>
  <c r="AM10" i="6"/>
  <c r="AM172" i="6"/>
  <c r="AM91" i="6"/>
  <c r="AM99" i="6"/>
  <c r="AM111" i="6"/>
  <c r="AM90" i="6"/>
  <c r="AM53" i="6"/>
  <c r="AM28" i="6"/>
  <c r="AM35" i="6"/>
  <c r="AM184" i="6"/>
  <c r="AM121" i="6"/>
  <c r="AM26" i="6"/>
  <c r="AM158" i="6"/>
  <c r="AM34" i="6"/>
  <c r="AM165" i="6"/>
  <c r="AM95" i="6"/>
  <c r="AM166" i="6"/>
  <c r="AM71" i="6"/>
  <c r="AM92" i="6"/>
  <c r="AM175" i="6"/>
  <c r="AM176" i="6"/>
  <c r="AM86" i="6"/>
  <c r="AM137" i="6"/>
  <c r="AM117" i="6"/>
  <c r="AM48" i="6"/>
  <c r="AM190" i="6"/>
  <c r="AM197" i="6"/>
  <c r="AM112" i="6"/>
  <c r="AM61" i="6"/>
  <c r="AM155" i="6"/>
  <c r="AM136" i="6"/>
  <c r="AM194" i="6"/>
  <c r="AM84" i="6"/>
  <c r="AM164" i="6"/>
  <c r="AM60" i="6"/>
  <c r="AM80" i="6"/>
  <c r="AM195" i="6"/>
  <c r="AM177" i="6"/>
  <c r="E987" i="7"/>
  <c r="E728" i="7"/>
  <c r="E989" i="7"/>
  <c r="E803" i="7"/>
  <c r="E768" i="7"/>
  <c r="E778" i="7"/>
  <c r="E764" i="7"/>
  <c r="E814" i="7"/>
  <c r="E692" i="7"/>
  <c r="E813" i="7"/>
  <c r="E1008" i="7"/>
  <c r="E732" i="7"/>
  <c r="E767" i="7"/>
  <c r="E743" i="7"/>
  <c r="E798" i="7"/>
  <c r="E736" i="7"/>
  <c r="E779" i="7"/>
  <c r="E730" i="7"/>
  <c r="E694" i="7"/>
  <c r="E825" i="7"/>
  <c r="E706" i="7"/>
  <c r="E833" i="7"/>
  <c r="E888" i="7"/>
  <c r="E793" i="7"/>
  <c r="E750" i="7"/>
  <c r="E742" i="7"/>
  <c r="E741" i="7"/>
  <c r="E754" i="7"/>
  <c r="E715" i="7"/>
  <c r="E710" i="7"/>
  <c r="E722" i="7"/>
  <c r="E507" i="7"/>
  <c r="E816" i="7"/>
  <c r="E881" i="7"/>
  <c r="E832" i="7"/>
  <c r="E723" i="7"/>
  <c r="E698" i="7"/>
  <c r="E840" i="7"/>
  <c r="Q2" i="7"/>
  <c r="Q1" i="7"/>
  <c r="AS93" i="6"/>
  <c r="AS128" i="6"/>
  <c r="AS178" i="6"/>
  <c r="AS58" i="6"/>
  <c r="AS203" i="6"/>
  <c r="AS161" i="6"/>
  <c r="AS96" i="6"/>
  <c r="AS107" i="6"/>
  <c r="AS15" i="6"/>
  <c r="AS162" i="6"/>
  <c r="AS140" i="6"/>
  <c r="AS139" i="6"/>
  <c r="AS56" i="6"/>
  <c r="AS180" i="6"/>
  <c r="AS110" i="6"/>
  <c r="AS49" i="6"/>
  <c r="AS125" i="6"/>
  <c r="AS156" i="6"/>
  <c r="AS169" i="6"/>
  <c r="AS89" i="6"/>
  <c r="AS91" i="6"/>
  <c r="AS36" i="6"/>
  <c r="AS111" i="6"/>
  <c r="AS28" i="6"/>
  <c r="AS35" i="6"/>
  <c r="AS143" i="6"/>
  <c r="AS101" i="6"/>
  <c r="AS158" i="6"/>
  <c r="AS154" i="6"/>
  <c r="AS85" i="6"/>
  <c r="AS131" i="6"/>
  <c r="AS205" i="6"/>
  <c r="AS75" i="6"/>
  <c r="AS182" i="6"/>
  <c r="AS9" i="6"/>
  <c r="AS127" i="6"/>
  <c r="AS152" i="6"/>
  <c r="AS173" i="6"/>
  <c r="AS77" i="6"/>
  <c r="AS175" i="6"/>
  <c r="AS57" i="6"/>
  <c r="AS86" i="6"/>
  <c r="AS137" i="6"/>
  <c r="AS69" i="6"/>
  <c r="AS48" i="6"/>
  <c r="AS133" i="6"/>
  <c r="AS23" i="6"/>
  <c r="AS159" i="6"/>
  <c r="AS61" i="6"/>
  <c r="AS102" i="6"/>
  <c r="AS136" i="6"/>
  <c r="AS207" i="6"/>
  <c r="AS194" i="6"/>
  <c r="AS32" i="6"/>
  <c r="AS138" i="6"/>
  <c r="AS119" i="6"/>
  <c r="AS97" i="6"/>
  <c r="AS11" i="6"/>
  <c r="AS30" i="6"/>
  <c r="AS76" i="6"/>
  <c r="AS209" i="6"/>
  <c r="AS168" i="6"/>
  <c r="AS174" i="6"/>
  <c r="AS104" i="6"/>
  <c r="AS135" i="6"/>
  <c r="AS129" i="6"/>
  <c r="AS142" i="6"/>
  <c r="AS39" i="6"/>
  <c r="AS201" i="6"/>
  <c r="AS43" i="6"/>
  <c r="AS187" i="6"/>
  <c r="AS73" i="6"/>
  <c r="AS114" i="6"/>
  <c r="AS41" i="6"/>
  <c r="AS103" i="6"/>
  <c r="AS70" i="6"/>
  <c r="AS21" i="6"/>
  <c r="AS10" i="6"/>
  <c r="AS100" i="6"/>
  <c r="AS172" i="6"/>
  <c r="AS196" i="6"/>
  <c r="AS108" i="6"/>
  <c r="AS179" i="6"/>
  <c r="AS25" i="6"/>
  <c r="AS99" i="6"/>
  <c r="AS198" i="6"/>
  <c r="AS63" i="6"/>
  <c r="AS31" i="6"/>
  <c r="AS186" i="6"/>
  <c r="AS121" i="6"/>
  <c r="AS26" i="6"/>
  <c r="AS34" i="6"/>
  <c r="AS147" i="6"/>
  <c r="AS17" i="6"/>
  <c r="AS206" i="6"/>
  <c r="AS95" i="6"/>
  <c r="AS132" i="6"/>
  <c r="AS16" i="6"/>
  <c r="AS123" i="6"/>
  <c r="AS200" i="6"/>
  <c r="AS71" i="6"/>
  <c r="AS163" i="6"/>
  <c r="AS92" i="6"/>
  <c r="AS176" i="6"/>
  <c r="AS62" i="6"/>
  <c r="AS160" i="6"/>
  <c r="AS117" i="6"/>
  <c r="AS50" i="6"/>
  <c r="AS113" i="6"/>
  <c r="AS155" i="6"/>
  <c r="AS157" i="6"/>
  <c r="AS45" i="6"/>
  <c r="AS64" i="6"/>
  <c r="AS164" i="6"/>
  <c r="AS51" i="6"/>
  <c r="AS149" i="6"/>
  <c r="AS80" i="6"/>
  <c r="AS195" i="6"/>
  <c r="AS66" i="6"/>
  <c r="AS12" i="6"/>
  <c r="AS148" i="6"/>
  <c r="AS88" i="6"/>
  <c r="AS118" i="6"/>
  <c r="AS94" i="6"/>
  <c r="AS72" i="6"/>
  <c r="AS151" i="6"/>
  <c r="AS79" i="6"/>
  <c r="AS183" i="6"/>
  <c r="AS105" i="6"/>
  <c r="AS87" i="6"/>
  <c r="AS171" i="6"/>
  <c r="AS42" i="6"/>
  <c r="AS22" i="6"/>
  <c r="AS188" i="6"/>
  <c r="AS78" i="6"/>
  <c r="AS208" i="6"/>
  <c r="AS115" i="6"/>
  <c r="AS192" i="6"/>
  <c r="AS189" i="6"/>
  <c r="AS59" i="6"/>
  <c r="AS81" i="6"/>
  <c r="AS13" i="6"/>
  <c r="AS20" i="6"/>
  <c r="AS18" i="6"/>
  <c r="AS191" i="6"/>
  <c r="AS33" i="6"/>
  <c r="AS46" i="6"/>
  <c r="AS167" i="6"/>
  <c r="AS24" i="6"/>
  <c r="AS150" i="6"/>
  <c r="AS202" i="6"/>
  <c r="AS193" i="6"/>
  <c r="AS124" i="6"/>
  <c r="AS146" i="6"/>
  <c r="AS54" i="6"/>
  <c r="AS204" i="6"/>
  <c r="AS47" i="6"/>
  <c r="AS74" i="6"/>
  <c r="AS120" i="6"/>
  <c r="AS134" i="6"/>
  <c r="AS153" i="6"/>
  <c r="AS82" i="6"/>
  <c r="AS98" i="6"/>
  <c r="AS170" i="6"/>
  <c r="AS55" i="6"/>
  <c r="AS40" i="6"/>
  <c r="AS185" i="6"/>
  <c r="AS37" i="6"/>
  <c r="AS122" i="6"/>
  <c r="AS90" i="6"/>
  <c r="AS53" i="6"/>
  <c r="AS184" i="6"/>
  <c r="AS109" i="6"/>
  <c r="AS44" i="6"/>
  <c r="AS19" i="6"/>
  <c r="AS14" i="6"/>
  <c r="AS165" i="6"/>
  <c r="AS126" i="6"/>
  <c r="AS27" i="6"/>
  <c r="AS141" i="6"/>
  <c r="AS38" i="6"/>
  <c r="AS145" i="6"/>
  <c r="AS166" i="6"/>
  <c r="AS199" i="6"/>
  <c r="AS29" i="6"/>
  <c r="AS116" i="6"/>
  <c r="AS52" i="6"/>
  <c r="AS68" i="6"/>
  <c r="AS190" i="6"/>
  <c r="AS197" i="6"/>
  <c r="AS112" i="6"/>
  <c r="AS130" i="6"/>
  <c r="AS144" i="6"/>
  <c r="AS84" i="6"/>
  <c r="AS67" i="6"/>
  <c r="AS65" i="6"/>
  <c r="AS106" i="6"/>
  <c r="AS83" i="6"/>
  <c r="AS60" i="6"/>
  <c r="AS181" i="6"/>
  <c r="AS177" i="6"/>
  <c r="E841" i="7"/>
  <c r="E894" i="7"/>
  <c r="E801" i="7"/>
  <c r="E984" i="7"/>
  <c r="E719" i="7"/>
  <c r="E709" i="7"/>
  <c r="E1000" i="7"/>
  <c r="E729" i="7"/>
  <c r="E783" i="7"/>
  <c r="N2" i="7"/>
  <c r="N1" i="7"/>
  <c r="AP124" i="6"/>
  <c r="AP12" i="6"/>
  <c r="AP47" i="6"/>
  <c r="AP88" i="6"/>
  <c r="AP74" i="6"/>
  <c r="AP120" i="6"/>
  <c r="AP104" i="6"/>
  <c r="AP15" i="6"/>
  <c r="AP142" i="6"/>
  <c r="AP162" i="6"/>
  <c r="AP153" i="6"/>
  <c r="AP151" i="6"/>
  <c r="AP82" i="6"/>
  <c r="AP180" i="6"/>
  <c r="AP156" i="6"/>
  <c r="AP114" i="6"/>
  <c r="AP185" i="6"/>
  <c r="AP172" i="6"/>
  <c r="AP37" i="6"/>
  <c r="AP89" i="6"/>
  <c r="AP91" i="6"/>
  <c r="AP179" i="6"/>
  <c r="AP99" i="6"/>
  <c r="AP122" i="6"/>
  <c r="AP90" i="6"/>
  <c r="AP31" i="6"/>
  <c r="AP184" i="6"/>
  <c r="AP78" i="6"/>
  <c r="AP19" i="6"/>
  <c r="AP14" i="6"/>
  <c r="AP34" i="6"/>
  <c r="AP38" i="6"/>
  <c r="AP145" i="6"/>
  <c r="AP33" i="6"/>
  <c r="AP166" i="6"/>
  <c r="AP200" i="6"/>
  <c r="AP71" i="6"/>
  <c r="AP116" i="6"/>
  <c r="AP92" i="6"/>
  <c r="AP175" i="6"/>
  <c r="AP176" i="6"/>
  <c r="AP52" i="6"/>
  <c r="AP68" i="6"/>
  <c r="AP48" i="6"/>
  <c r="AP197" i="6"/>
  <c r="AP61" i="6"/>
  <c r="AP130" i="6"/>
  <c r="AP102" i="6"/>
  <c r="AP144" i="6"/>
  <c r="AP194" i="6"/>
  <c r="AP84" i="6"/>
  <c r="AP67" i="6"/>
  <c r="AP164" i="6"/>
  <c r="AP65" i="6"/>
  <c r="AP202" i="6"/>
  <c r="AP60" i="6"/>
  <c r="AP66" i="6"/>
  <c r="AP193" i="6"/>
  <c r="AP93" i="6"/>
  <c r="AP178" i="6"/>
  <c r="AP58" i="6"/>
  <c r="AP146" i="6"/>
  <c r="AP203" i="6"/>
  <c r="AP161" i="6"/>
  <c r="AP96" i="6"/>
  <c r="AP204" i="6"/>
  <c r="AP209" i="6"/>
  <c r="AP107" i="6"/>
  <c r="AP94" i="6"/>
  <c r="AP174" i="6"/>
  <c r="AP129" i="6"/>
  <c r="AP140" i="6"/>
  <c r="AP139" i="6"/>
  <c r="AP56" i="6"/>
  <c r="AP170" i="6"/>
  <c r="AP55" i="6"/>
  <c r="AP49" i="6"/>
  <c r="AP125" i="6"/>
  <c r="AP10" i="6"/>
  <c r="AP36" i="6"/>
  <c r="AP53" i="6"/>
  <c r="AP28" i="6"/>
  <c r="AP35" i="6"/>
  <c r="AP121" i="6"/>
  <c r="AP109" i="6"/>
  <c r="AP143" i="6"/>
  <c r="AP208" i="6"/>
  <c r="AP17" i="6"/>
  <c r="AP165" i="6"/>
  <c r="AP126" i="6"/>
  <c r="AP59" i="6"/>
  <c r="AP13" i="6"/>
  <c r="AP16" i="6"/>
  <c r="AP182" i="6"/>
  <c r="AP20" i="6"/>
  <c r="AP18" i="6"/>
  <c r="AP152" i="6"/>
  <c r="AP46" i="6"/>
  <c r="AP86" i="6"/>
  <c r="AP160" i="6"/>
  <c r="AP112" i="6"/>
  <c r="AP155" i="6"/>
  <c r="AP157" i="6"/>
  <c r="AP136" i="6"/>
  <c r="AP45" i="6"/>
  <c r="AP138" i="6"/>
  <c r="AP83" i="6"/>
  <c r="AP149" i="6"/>
  <c r="AP177" i="6"/>
  <c r="AP181" i="6"/>
  <c r="AP97" i="6"/>
  <c r="AP128" i="6"/>
  <c r="AP11" i="6"/>
  <c r="AP30" i="6"/>
  <c r="AP76" i="6"/>
  <c r="AP135" i="6"/>
  <c r="AP134" i="6"/>
  <c r="AP201" i="6"/>
  <c r="AP43" i="6"/>
  <c r="AP187" i="6"/>
  <c r="AP110" i="6"/>
  <c r="AP79" i="6"/>
  <c r="AP73" i="6"/>
  <c r="AP169" i="6"/>
  <c r="AP70" i="6"/>
  <c r="AP21" i="6"/>
  <c r="AP100" i="6"/>
  <c r="AP196" i="6"/>
  <c r="AP108" i="6"/>
  <c r="AP198" i="6"/>
  <c r="AP63" i="6"/>
  <c r="AP188" i="6"/>
  <c r="AP186" i="6"/>
  <c r="AP26" i="6"/>
  <c r="AP147" i="6"/>
  <c r="AP27" i="6"/>
  <c r="AP131" i="6"/>
  <c r="AP206" i="6"/>
  <c r="AP205" i="6"/>
  <c r="AP95" i="6"/>
  <c r="AP75" i="6"/>
  <c r="AP132" i="6"/>
  <c r="AP81" i="6"/>
  <c r="AP123" i="6"/>
  <c r="AP199" i="6"/>
  <c r="AP29" i="6"/>
  <c r="AP163" i="6"/>
  <c r="AP62" i="6"/>
  <c r="AP57" i="6"/>
  <c r="AP117" i="6"/>
  <c r="AP69" i="6"/>
  <c r="AP50" i="6"/>
  <c r="AP113" i="6"/>
  <c r="AP133" i="6"/>
  <c r="AP190" i="6"/>
  <c r="AP207" i="6"/>
  <c r="AP32" i="6"/>
  <c r="AP64" i="6"/>
  <c r="AP106" i="6"/>
  <c r="AP51" i="6"/>
  <c r="AP80" i="6"/>
  <c r="AP195" i="6"/>
  <c r="AP54" i="6"/>
  <c r="AP148" i="6"/>
  <c r="AP118" i="6"/>
  <c r="AP168" i="6"/>
  <c r="AP39" i="6"/>
  <c r="AP72" i="6"/>
  <c r="AP98" i="6"/>
  <c r="AP183" i="6"/>
  <c r="AP40" i="6"/>
  <c r="AP41" i="6"/>
  <c r="AP103" i="6"/>
  <c r="AP105" i="6"/>
  <c r="AP25" i="6"/>
  <c r="AP87" i="6"/>
  <c r="AP171" i="6"/>
  <c r="AP42" i="6"/>
  <c r="AP111" i="6"/>
  <c r="AP22" i="6"/>
  <c r="AP101" i="6"/>
  <c r="AP44" i="6"/>
  <c r="AP158" i="6"/>
  <c r="AP115" i="6"/>
  <c r="AP154" i="6"/>
  <c r="AP85" i="6"/>
  <c r="AP192" i="6"/>
  <c r="AP189" i="6"/>
  <c r="AP141" i="6"/>
  <c r="AP9" i="6"/>
  <c r="AP191" i="6"/>
  <c r="AP127" i="6"/>
  <c r="AP167" i="6"/>
  <c r="AP173" i="6"/>
  <c r="AP77" i="6"/>
  <c r="AP137" i="6"/>
  <c r="AP24" i="6"/>
  <c r="AP23" i="6"/>
  <c r="AP159" i="6"/>
  <c r="AP150" i="6"/>
  <c r="AP119" i="6"/>
  <c r="E760" i="7"/>
  <c r="E1007" i="7"/>
  <c r="E765" i="7"/>
  <c r="E726" i="7"/>
  <c r="E703" i="7"/>
  <c r="E763" i="7"/>
  <c r="E747" i="7"/>
  <c r="J2" i="7"/>
  <c r="E9" i="7"/>
  <c r="J1" i="7"/>
  <c r="AL146" i="6"/>
  <c r="AL54" i="6"/>
  <c r="AL96" i="6"/>
  <c r="AL74" i="6"/>
  <c r="AL118" i="6"/>
  <c r="AL134" i="6"/>
  <c r="AL170" i="6"/>
  <c r="AL110" i="6"/>
  <c r="AL55" i="6"/>
  <c r="AL73" i="6"/>
  <c r="AL183" i="6"/>
  <c r="AL114" i="6"/>
  <c r="AL70" i="6"/>
  <c r="AL10" i="6"/>
  <c r="AL42" i="6"/>
  <c r="AL36" i="6"/>
  <c r="AL63" i="6"/>
  <c r="AL111" i="6"/>
  <c r="AL53" i="6"/>
  <c r="AL22" i="6"/>
  <c r="AL143" i="6"/>
  <c r="AL78" i="6"/>
  <c r="AL44" i="6"/>
  <c r="AL19" i="6"/>
  <c r="AL14" i="6"/>
  <c r="AL17" i="6"/>
  <c r="AL154" i="6"/>
  <c r="AL165" i="6"/>
  <c r="AL85" i="6"/>
  <c r="AL192" i="6"/>
  <c r="AL27" i="6"/>
  <c r="AL141" i="6"/>
  <c r="AL145" i="6"/>
  <c r="AL9" i="6"/>
  <c r="AL173" i="6"/>
  <c r="AL116" i="6"/>
  <c r="AL92" i="6"/>
  <c r="AL137" i="6"/>
  <c r="AL117" i="6"/>
  <c r="AL50" i="6"/>
  <c r="AL68" i="6"/>
  <c r="AL24" i="6"/>
  <c r="AL197" i="6"/>
  <c r="AL112" i="6"/>
  <c r="AL23" i="6"/>
  <c r="AL150" i="6"/>
  <c r="AL84" i="6"/>
  <c r="AL106" i="6"/>
  <c r="AL119" i="6"/>
  <c r="AL83" i="6"/>
  <c r="AL60" i="6"/>
  <c r="AL80" i="6"/>
  <c r="AL128" i="6"/>
  <c r="AL178" i="6"/>
  <c r="AL58" i="6"/>
  <c r="AL30" i="6"/>
  <c r="AL161" i="6"/>
  <c r="AL47" i="6"/>
  <c r="AL107" i="6"/>
  <c r="AL168" i="6"/>
  <c r="AL15" i="6"/>
  <c r="AL162" i="6"/>
  <c r="AL139" i="6"/>
  <c r="AL151" i="6"/>
  <c r="AL180" i="6"/>
  <c r="AL49" i="6"/>
  <c r="AL156" i="6"/>
  <c r="AL103" i="6"/>
  <c r="AL172" i="6"/>
  <c r="AL37" i="6"/>
  <c r="AL105" i="6"/>
  <c r="AL91" i="6"/>
  <c r="AL198" i="6"/>
  <c r="AL90" i="6"/>
  <c r="AL31" i="6"/>
  <c r="AL184" i="6"/>
  <c r="AL101" i="6"/>
  <c r="AL158" i="6"/>
  <c r="AL115" i="6"/>
  <c r="AL131" i="6"/>
  <c r="AL189" i="6"/>
  <c r="AL95" i="6"/>
  <c r="AL75" i="6"/>
  <c r="AL38" i="6"/>
  <c r="AL127" i="6"/>
  <c r="AL33" i="6"/>
  <c r="AL152" i="6"/>
  <c r="AL166" i="6"/>
  <c r="AL200" i="6"/>
  <c r="AL29" i="6"/>
  <c r="AL77" i="6"/>
  <c r="AL52" i="6"/>
  <c r="AL133" i="6"/>
  <c r="AL190" i="6"/>
  <c r="AL159" i="6"/>
  <c r="AL61" i="6"/>
  <c r="AL130" i="6"/>
  <c r="AL102" i="6"/>
  <c r="AL194" i="6"/>
  <c r="AL138" i="6"/>
  <c r="AL164" i="6"/>
  <c r="AL65" i="6"/>
  <c r="AL202" i="6"/>
  <c r="AL149" i="6"/>
  <c r="AL177" i="6"/>
  <c r="AL193" i="6"/>
  <c r="AL93" i="6"/>
  <c r="AL124" i="6"/>
  <c r="AL11" i="6"/>
  <c r="AL204" i="6"/>
  <c r="AL148" i="6"/>
  <c r="AL88" i="6"/>
  <c r="AL209" i="6"/>
  <c r="AL120" i="6"/>
  <c r="AL174" i="6"/>
  <c r="AL104" i="6"/>
  <c r="AL135" i="6"/>
  <c r="AL129" i="6"/>
  <c r="AL39" i="6"/>
  <c r="AL153" i="6"/>
  <c r="AL140" i="6"/>
  <c r="AL43" i="6"/>
  <c r="AL82" i="6"/>
  <c r="AL98" i="6"/>
  <c r="AL56" i="6"/>
  <c r="AL125" i="6"/>
  <c r="AL40" i="6"/>
  <c r="AL41" i="6"/>
  <c r="AL108" i="6"/>
  <c r="AL89" i="6"/>
  <c r="AL179" i="6"/>
  <c r="AL25" i="6"/>
  <c r="AL99" i="6"/>
  <c r="AL122" i="6"/>
  <c r="AL28" i="6"/>
  <c r="AL121" i="6"/>
  <c r="AL26" i="6"/>
  <c r="AL208" i="6"/>
  <c r="AL34" i="6"/>
  <c r="AL126" i="6"/>
  <c r="AL59" i="6"/>
  <c r="AL13" i="6"/>
  <c r="AL16" i="6"/>
  <c r="AL182" i="6"/>
  <c r="AL46" i="6"/>
  <c r="AL62" i="6"/>
  <c r="AL86" i="6"/>
  <c r="AL160" i="6"/>
  <c r="AL113" i="6"/>
  <c r="AL155" i="6"/>
  <c r="AL144" i="6"/>
  <c r="AL157" i="6"/>
  <c r="AL136" i="6"/>
  <c r="AL45" i="6"/>
  <c r="AL66" i="6"/>
  <c r="AL97" i="6"/>
  <c r="AL12" i="6"/>
  <c r="AL203" i="6"/>
  <c r="AL76" i="6"/>
  <c r="AL94" i="6"/>
  <c r="AL142" i="6"/>
  <c r="AL72" i="6"/>
  <c r="AL201" i="6"/>
  <c r="AL187" i="6"/>
  <c r="AL79" i="6"/>
  <c r="AL169" i="6"/>
  <c r="AL21" i="6"/>
  <c r="AL100" i="6"/>
  <c r="AL185" i="6"/>
  <c r="AL196" i="6"/>
  <c r="AL87" i="6"/>
  <c r="AL171" i="6"/>
  <c r="AL188" i="6"/>
  <c r="AL186" i="6"/>
  <c r="AL35" i="6"/>
  <c r="AL109" i="6"/>
  <c r="AL147" i="6"/>
  <c r="AL206" i="6"/>
  <c r="AL205" i="6"/>
  <c r="AL132" i="6"/>
  <c r="AL81" i="6"/>
  <c r="AL20" i="6"/>
  <c r="AL18" i="6"/>
  <c r="AL191" i="6"/>
  <c r="AL123" i="6"/>
  <c r="AL199" i="6"/>
  <c r="AL71" i="6"/>
  <c r="AL163" i="6"/>
  <c r="AL167" i="6"/>
  <c r="AL175" i="6"/>
  <c r="AL176" i="6"/>
  <c r="AL57" i="6"/>
  <c r="AL69" i="6"/>
  <c r="AL48" i="6"/>
  <c r="AL207" i="6"/>
  <c r="AL32" i="6"/>
  <c r="AL67" i="6"/>
  <c r="AL64" i="6"/>
  <c r="AL51" i="6"/>
  <c r="AL181" i="6"/>
  <c r="AL195" i="6"/>
  <c r="E835" i="7"/>
  <c r="E794" i="7"/>
  <c r="E884" i="7"/>
  <c r="E502" i="7"/>
  <c r="E789" i="7"/>
  <c r="E712" i="7"/>
  <c r="E895" i="7"/>
  <c r="E812" i="7"/>
  <c r="E784" i="7"/>
  <c r="E807" i="7"/>
  <c r="E892" i="7"/>
  <c r="E695" i="7"/>
  <c r="E773" i="7"/>
  <c r="E752" i="7"/>
  <c r="E882" i="7"/>
  <c r="E755" i="7"/>
  <c r="E887" i="7"/>
  <c r="E759" i="7"/>
  <c r="E820" i="7"/>
  <c r="E804" i="7"/>
  <c r="E761" i="7"/>
  <c r="E786" i="7"/>
  <c r="E720" i="7"/>
  <c r="E805" i="7"/>
  <c r="E831" i="7"/>
  <c r="E890" i="7"/>
  <c r="E876" i="7"/>
  <c r="S2" i="7"/>
  <c r="S1" i="7"/>
  <c r="AU97" i="6"/>
  <c r="AU54" i="6"/>
  <c r="AU204" i="6"/>
  <c r="AU76" i="6"/>
  <c r="AU104" i="6"/>
  <c r="AU142" i="6"/>
  <c r="AU162" i="6"/>
  <c r="AU39" i="6"/>
  <c r="AU153" i="6"/>
  <c r="AU151" i="6"/>
  <c r="AU125" i="6"/>
  <c r="AU73" i="6"/>
  <c r="AU185" i="6"/>
  <c r="AU37" i="6"/>
  <c r="AU89" i="6"/>
  <c r="AU87" i="6"/>
  <c r="AU186" i="6"/>
  <c r="AU121" i="6"/>
  <c r="AU78" i="6"/>
  <c r="AU208" i="6"/>
  <c r="AU126" i="6"/>
  <c r="AU192" i="6"/>
  <c r="AU189" i="6"/>
  <c r="AU59" i="6"/>
  <c r="AU141" i="6"/>
  <c r="AU95" i="6"/>
  <c r="AU132" i="6"/>
  <c r="AU81" i="6"/>
  <c r="AU13" i="6"/>
  <c r="AU145" i="6"/>
  <c r="AU191" i="6"/>
  <c r="AU166" i="6"/>
  <c r="AU116" i="6"/>
  <c r="AU175" i="6"/>
  <c r="AU62" i="6"/>
  <c r="AU52" i="6"/>
  <c r="AU86" i="6"/>
  <c r="AU113" i="6"/>
  <c r="AU190" i="6"/>
  <c r="AU32" i="6"/>
  <c r="AU64" i="6"/>
  <c r="AU164" i="6"/>
  <c r="AU106" i="6"/>
  <c r="AU51" i="6"/>
  <c r="AU83" i="6"/>
  <c r="AU202" i="6"/>
  <c r="AU193" i="6"/>
  <c r="AU128" i="6"/>
  <c r="AU124" i="6"/>
  <c r="AU146" i="6"/>
  <c r="AU88" i="6"/>
  <c r="AU74" i="6"/>
  <c r="AU120" i="6"/>
  <c r="AU134" i="6"/>
  <c r="AU72" i="6"/>
  <c r="AU98" i="6"/>
  <c r="AU187" i="6"/>
  <c r="AU79" i="6"/>
  <c r="AU169" i="6"/>
  <c r="AU40" i="6"/>
  <c r="AU171" i="6"/>
  <c r="AU111" i="6"/>
  <c r="AU90" i="6"/>
  <c r="AU109" i="6"/>
  <c r="AU158" i="6"/>
  <c r="AU14" i="6"/>
  <c r="AU147" i="6"/>
  <c r="AU17" i="6"/>
  <c r="AU154" i="6"/>
  <c r="AU85" i="6"/>
  <c r="AU131" i="6"/>
  <c r="AU182" i="6"/>
  <c r="AU9" i="6"/>
  <c r="AU18" i="6"/>
  <c r="AU199" i="6"/>
  <c r="AU71" i="6"/>
  <c r="AU29" i="6"/>
  <c r="AU137" i="6"/>
  <c r="AU68" i="6"/>
  <c r="AU48" i="6"/>
  <c r="AU24" i="6"/>
  <c r="AU197" i="6"/>
  <c r="AU23" i="6"/>
  <c r="AU130" i="6"/>
  <c r="AU150" i="6"/>
  <c r="AU84" i="6"/>
  <c r="AU65" i="6"/>
  <c r="AU93" i="6"/>
  <c r="AU12" i="6"/>
  <c r="AU178" i="6"/>
  <c r="AU30" i="6"/>
  <c r="AU47" i="6"/>
  <c r="AU209" i="6"/>
  <c r="AU94" i="6"/>
  <c r="AU168" i="6"/>
  <c r="AU174" i="6"/>
  <c r="AU15" i="6"/>
  <c r="AU129" i="6"/>
  <c r="AU140" i="6"/>
  <c r="AU43" i="6"/>
  <c r="AU180" i="6"/>
  <c r="AU114" i="6"/>
  <c r="AU10" i="6"/>
  <c r="AU100" i="6"/>
  <c r="AU172" i="6"/>
  <c r="AU196" i="6"/>
  <c r="AU25" i="6"/>
  <c r="AU42" i="6"/>
  <c r="AU36" i="6"/>
  <c r="AU53" i="6"/>
  <c r="AU22" i="6"/>
  <c r="AU188" i="6"/>
  <c r="AU28" i="6"/>
  <c r="AU35" i="6"/>
  <c r="AU184" i="6"/>
  <c r="AU143" i="6"/>
  <c r="AU101" i="6"/>
  <c r="AU26" i="6"/>
  <c r="AU44" i="6"/>
  <c r="AU19" i="6"/>
  <c r="AU115" i="6"/>
  <c r="AU165" i="6"/>
  <c r="AU16" i="6"/>
  <c r="AU20" i="6"/>
  <c r="AU127" i="6"/>
  <c r="AU200" i="6"/>
  <c r="AU77" i="6"/>
  <c r="AU92" i="6"/>
  <c r="AU176" i="6"/>
  <c r="AU57" i="6"/>
  <c r="AU160" i="6"/>
  <c r="AU117" i="6"/>
  <c r="AU69" i="6"/>
  <c r="AU159" i="6"/>
  <c r="AU61" i="6"/>
  <c r="AU102" i="6"/>
  <c r="AU136" i="6"/>
  <c r="AU207" i="6"/>
  <c r="AU138" i="6"/>
  <c r="AU67" i="6"/>
  <c r="AU119" i="6"/>
  <c r="AU60" i="6"/>
  <c r="AU80" i="6"/>
  <c r="AU195" i="6"/>
  <c r="AU66" i="6"/>
  <c r="AU58" i="6"/>
  <c r="AU11" i="6"/>
  <c r="AU203" i="6"/>
  <c r="AU161" i="6"/>
  <c r="AU96" i="6"/>
  <c r="AU148" i="6"/>
  <c r="AU107" i="6"/>
  <c r="AU118" i="6"/>
  <c r="AU135" i="6"/>
  <c r="AU201" i="6"/>
  <c r="AU139" i="6"/>
  <c r="AU82" i="6"/>
  <c r="AU56" i="6"/>
  <c r="AU170" i="6"/>
  <c r="AU110" i="6"/>
  <c r="AU55" i="6"/>
  <c r="AU49" i="6"/>
  <c r="AU156" i="6"/>
  <c r="AU183" i="6"/>
  <c r="AU41" i="6"/>
  <c r="AU103" i="6"/>
  <c r="AU70" i="6"/>
  <c r="AU21" i="6"/>
  <c r="AU108" i="6"/>
  <c r="AU105" i="6"/>
  <c r="AU91" i="6"/>
  <c r="AU179" i="6"/>
  <c r="AU99" i="6"/>
  <c r="AU122" i="6"/>
  <c r="AU198" i="6"/>
  <c r="AU63" i="6"/>
  <c r="AU31" i="6"/>
  <c r="AU34" i="6"/>
  <c r="AU27" i="6"/>
  <c r="AU206" i="6"/>
  <c r="AU205" i="6"/>
  <c r="AU75" i="6"/>
  <c r="AU38" i="6"/>
  <c r="AU123" i="6"/>
  <c r="AU33" i="6"/>
  <c r="AU152" i="6"/>
  <c r="AU46" i="6"/>
  <c r="AU163" i="6"/>
  <c r="AU167" i="6"/>
  <c r="AU173" i="6"/>
  <c r="AU50" i="6"/>
  <c r="AU133" i="6"/>
  <c r="AU112" i="6"/>
  <c r="AU155" i="6"/>
  <c r="AU144" i="6"/>
  <c r="AU157" i="6"/>
  <c r="AU194" i="6"/>
  <c r="AU45" i="6"/>
  <c r="AU149" i="6"/>
  <c r="AU181" i="6"/>
  <c r="AU177" i="6"/>
  <c r="E708" i="7"/>
  <c r="E999" i="7"/>
  <c r="E1004" i="7"/>
  <c r="E988" i="7"/>
  <c r="E772" i="7"/>
  <c r="E800" i="7"/>
  <c r="E889" i="7"/>
  <c r="E877" i="7"/>
  <c r="E846" i="7"/>
  <c r="E878" i="7"/>
  <c r="E705" i="7"/>
  <c r="E721" i="7"/>
  <c r="M2" i="7"/>
  <c r="M1" i="7"/>
  <c r="AO11" i="6"/>
  <c r="AO76" i="6"/>
  <c r="AO107" i="6"/>
  <c r="AO168" i="6"/>
  <c r="AO135" i="6"/>
  <c r="AO142" i="6"/>
  <c r="AO72" i="6"/>
  <c r="AO139" i="6"/>
  <c r="AO170" i="6"/>
  <c r="AO125" i="6"/>
  <c r="AO103" i="6"/>
  <c r="AO10" i="6"/>
  <c r="AO100" i="6"/>
  <c r="AO108" i="6"/>
  <c r="AO91" i="6"/>
  <c r="AO122" i="6"/>
  <c r="AO90" i="6"/>
  <c r="AO53" i="6"/>
  <c r="AO28" i="6"/>
  <c r="AO26" i="6"/>
  <c r="AO34" i="6"/>
  <c r="AO165" i="6"/>
  <c r="AO131" i="6"/>
  <c r="AO206" i="6"/>
  <c r="AO205" i="6"/>
  <c r="AO95" i="6"/>
  <c r="AO75" i="6"/>
  <c r="AO16" i="6"/>
  <c r="AO20" i="6"/>
  <c r="AO18" i="6"/>
  <c r="AO152" i="6"/>
  <c r="AO46" i="6"/>
  <c r="AO92" i="6"/>
  <c r="AO160" i="6"/>
  <c r="AO50" i="6"/>
  <c r="AO113" i="6"/>
  <c r="AO133" i="6"/>
  <c r="AO112" i="6"/>
  <c r="AO159" i="6"/>
  <c r="AO155" i="6"/>
  <c r="AO144" i="6"/>
  <c r="AO157" i="6"/>
  <c r="AO194" i="6"/>
  <c r="AO149" i="6"/>
  <c r="AO66" i="6"/>
  <c r="AO124" i="6"/>
  <c r="AO30" i="6"/>
  <c r="AO161" i="6"/>
  <c r="AO47" i="6"/>
  <c r="AO118" i="6"/>
  <c r="AO120" i="6"/>
  <c r="AO104" i="6"/>
  <c r="AO162" i="6"/>
  <c r="AO134" i="6"/>
  <c r="AO39" i="6"/>
  <c r="AO82" i="6"/>
  <c r="AO98" i="6"/>
  <c r="AO110" i="6"/>
  <c r="AO55" i="6"/>
  <c r="AO183" i="6"/>
  <c r="AO169" i="6"/>
  <c r="AO40" i="6"/>
  <c r="AO21" i="6"/>
  <c r="AO185" i="6"/>
  <c r="AO37" i="6"/>
  <c r="AO105" i="6"/>
  <c r="AO179" i="6"/>
  <c r="AO99" i="6"/>
  <c r="AO42" i="6"/>
  <c r="AO198" i="6"/>
  <c r="AO63" i="6"/>
  <c r="AO22" i="6"/>
  <c r="AO188" i="6"/>
  <c r="AO186" i="6"/>
  <c r="AO121" i="6"/>
  <c r="AO101" i="6"/>
  <c r="AO78" i="6"/>
  <c r="AO208" i="6"/>
  <c r="AO115" i="6"/>
  <c r="AO27" i="6"/>
  <c r="AO189" i="6"/>
  <c r="AO59" i="6"/>
  <c r="AO38" i="6"/>
  <c r="AO81" i="6"/>
  <c r="AO191" i="6"/>
  <c r="AO127" i="6"/>
  <c r="AO123" i="6"/>
  <c r="AO33" i="6"/>
  <c r="AO166" i="6"/>
  <c r="AO199" i="6"/>
  <c r="AO163" i="6"/>
  <c r="AO167" i="6"/>
  <c r="AO175" i="6"/>
  <c r="AO176" i="6"/>
  <c r="AO62" i="6"/>
  <c r="AO137" i="6"/>
  <c r="AO117" i="6"/>
  <c r="AO69" i="6"/>
  <c r="AO197" i="6"/>
  <c r="AO130" i="6"/>
  <c r="AO150" i="6"/>
  <c r="AO136" i="6"/>
  <c r="AO64" i="6"/>
  <c r="AO65" i="6"/>
  <c r="AO195" i="6"/>
  <c r="AO177" i="6"/>
  <c r="AO193" i="6"/>
  <c r="AO128" i="6"/>
  <c r="AO58" i="6"/>
  <c r="AO146" i="6"/>
  <c r="AO203" i="6"/>
  <c r="AO96" i="6"/>
  <c r="AO204" i="6"/>
  <c r="AO148" i="6"/>
  <c r="AO74" i="6"/>
  <c r="AO94" i="6"/>
  <c r="AO151" i="6"/>
  <c r="AO56" i="6"/>
  <c r="AO79" i="6"/>
  <c r="AO89" i="6"/>
  <c r="AO87" i="6"/>
  <c r="AO171" i="6"/>
  <c r="AO36" i="6"/>
  <c r="AO111" i="6"/>
  <c r="AO31" i="6"/>
  <c r="AO19" i="6"/>
  <c r="AO14" i="6"/>
  <c r="AO147" i="6"/>
  <c r="AO17" i="6"/>
  <c r="AO126" i="6"/>
  <c r="AO192" i="6"/>
  <c r="AO132" i="6"/>
  <c r="AO13" i="6"/>
  <c r="AO182" i="6"/>
  <c r="AO145" i="6"/>
  <c r="AO71" i="6"/>
  <c r="AO29" i="6"/>
  <c r="AO116" i="6"/>
  <c r="AO52" i="6"/>
  <c r="AO57" i="6"/>
  <c r="AO86" i="6"/>
  <c r="AO68" i="6"/>
  <c r="AO24" i="6"/>
  <c r="AO190" i="6"/>
  <c r="AO61" i="6"/>
  <c r="AO84" i="6"/>
  <c r="AO106" i="6"/>
  <c r="AO119" i="6"/>
  <c r="AO60" i="6"/>
  <c r="AO97" i="6"/>
  <c r="AO93" i="6"/>
  <c r="AO12" i="6"/>
  <c r="AO178" i="6"/>
  <c r="AO54" i="6"/>
  <c r="AO88" i="6"/>
  <c r="AO209" i="6"/>
  <c r="AO174" i="6"/>
  <c r="AO15" i="6"/>
  <c r="AO129" i="6"/>
  <c r="AO153" i="6"/>
  <c r="AO140" i="6"/>
  <c r="AO201" i="6"/>
  <c r="AO43" i="6"/>
  <c r="AO180" i="6"/>
  <c r="AO187" i="6"/>
  <c r="AO49" i="6"/>
  <c r="AO156" i="6"/>
  <c r="AO73" i="6"/>
  <c r="AO114" i="6"/>
  <c r="AO41" i="6"/>
  <c r="AO70" i="6"/>
  <c r="AO172" i="6"/>
  <c r="AO196" i="6"/>
  <c r="AO25" i="6"/>
  <c r="AO35" i="6"/>
  <c r="AO184" i="6"/>
  <c r="AO109" i="6"/>
  <c r="AO143" i="6"/>
  <c r="AO44" i="6"/>
  <c r="AO158" i="6"/>
  <c r="AO154" i="6"/>
  <c r="AO85" i="6"/>
  <c r="AO141" i="6"/>
  <c r="AO9" i="6"/>
  <c r="AO200" i="6"/>
  <c r="AO173" i="6"/>
  <c r="AO77" i="6"/>
  <c r="AO48" i="6"/>
  <c r="AO23" i="6"/>
  <c r="AO102" i="6"/>
  <c r="AO207" i="6"/>
  <c r="AO45" i="6"/>
  <c r="AO32" i="6"/>
  <c r="AO138" i="6"/>
  <c r="AO67" i="6"/>
  <c r="AO164" i="6"/>
  <c r="AO51" i="6"/>
  <c r="AO83" i="6"/>
  <c r="AO202" i="6"/>
  <c r="AO80" i="6"/>
  <c r="AO181" i="6"/>
  <c r="E808" i="7"/>
  <c r="E788" i="7"/>
  <c r="E883" i="7"/>
  <c r="E735" i="7"/>
  <c r="E727" i="7"/>
  <c r="E777" i="7"/>
  <c r="E838" i="7"/>
  <c r="E829" i="7"/>
  <c r="E880" i="7"/>
  <c r="E809" i="7"/>
  <c r="E796" i="7"/>
  <c r="E810" i="7"/>
  <c r="E1005" i="7"/>
  <c r="E774" i="7"/>
  <c r="E769" i="7"/>
  <c r="E886" i="7"/>
  <c r="E1002" i="7"/>
  <c r="E891" i="7"/>
  <c r="E844" i="7"/>
  <c r="E699" i="7"/>
  <c r="E818" i="7"/>
  <c r="E806" i="7"/>
  <c r="E749" i="7"/>
  <c r="E821" i="7"/>
  <c r="E753" i="7"/>
  <c r="E795" i="7"/>
  <c r="E714" i="7"/>
  <c r="E504" i="7"/>
  <c r="E762" i="7"/>
  <c r="E503" i="7"/>
  <c r="E842" i="7"/>
  <c r="E836" i="7"/>
  <c r="E885" i="7"/>
  <c r="E837" i="7"/>
  <c r="E802" i="7"/>
  <c r="E506" i="7"/>
  <c r="E1001" i="7"/>
  <c r="E711" i="7"/>
  <c r="E731" i="7"/>
  <c r="E707" i="7"/>
  <c r="P2" i="7"/>
  <c r="P1" i="7"/>
  <c r="AR66" i="6"/>
  <c r="AR193" i="6"/>
  <c r="AR12" i="6"/>
  <c r="AR30" i="6"/>
  <c r="AR96" i="6"/>
  <c r="AR148" i="6"/>
  <c r="AR118" i="6"/>
  <c r="AR168" i="6"/>
  <c r="AR201" i="6"/>
  <c r="AR43" i="6"/>
  <c r="AR103" i="6"/>
  <c r="AR108" i="6"/>
  <c r="AR179" i="6"/>
  <c r="AR25" i="6"/>
  <c r="AR87" i="6"/>
  <c r="AR198" i="6"/>
  <c r="AR188" i="6"/>
  <c r="AR35" i="6"/>
  <c r="AR109" i="6"/>
  <c r="AR26" i="6"/>
  <c r="AR208" i="6"/>
  <c r="AR158" i="6"/>
  <c r="AR147" i="6"/>
  <c r="AR115" i="6"/>
  <c r="AR126" i="6"/>
  <c r="AR131" i="6"/>
  <c r="AR189" i="6"/>
  <c r="AR141" i="6"/>
  <c r="AR95" i="6"/>
  <c r="AR38" i="6"/>
  <c r="AR81" i="6"/>
  <c r="AR13" i="6"/>
  <c r="AR182" i="6"/>
  <c r="AR18" i="6"/>
  <c r="AR199" i="6"/>
  <c r="AR71" i="6"/>
  <c r="AR29" i="6"/>
  <c r="AR77" i="6"/>
  <c r="AR62" i="6"/>
  <c r="AR57" i="6"/>
  <c r="AR48" i="6"/>
  <c r="AR24" i="6"/>
  <c r="AR190" i="6"/>
  <c r="AR159" i="6"/>
  <c r="AR207" i="6"/>
  <c r="AR84" i="6"/>
  <c r="AR65" i="6"/>
  <c r="AR51" i="6"/>
  <c r="AR80" i="6"/>
  <c r="AR146" i="6"/>
  <c r="AR54" i="6"/>
  <c r="AR74" i="6"/>
  <c r="AR104" i="6"/>
  <c r="AR135" i="6"/>
  <c r="AR129" i="6"/>
  <c r="AR134" i="6"/>
  <c r="AR153" i="6"/>
  <c r="AR170" i="6"/>
  <c r="AR187" i="6"/>
  <c r="AR125" i="6"/>
  <c r="AR156" i="6"/>
  <c r="AR40" i="6"/>
  <c r="AR41" i="6"/>
  <c r="AR10" i="6"/>
  <c r="AR100" i="6"/>
  <c r="AR185" i="6"/>
  <c r="AR36" i="6"/>
  <c r="AR122" i="6"/>
  <c r="AR53" i="6"/>
  <c r="AR22" i="6"/>
  <c r="AR31" i="6"/>
  <c r="AR184" i="6"/>
  <c r="AR143" i="6"/>
  <c r="AR78" i="6"/>
  <c r="AR44" i="6"/>
  <c r="AR19" i="6"/>
  <c r="AR165" i="6"/>
  <c r="AR132" i="6"/>
  <c r="AR145" i="6"/>
  <c r="AR33" i="6"/>
  <c r="AR173" i="6"/>
  <c r="AR175" i="6"/>
  <c r="AR86" i="6"/>
  <c r="AR23" i="6"/>
  <c r="AR61" i="6"/>
  <c r="AR136" i="6"/>
  <c r="AR67" i="6"/>
  <c r="AR119" i="6"/>
  <c r="AR202" i="6"/>
  <c r="AR181" i="6"/>
  <c r="AR97" i="6"/>
  <c r="AR93" i="6"/>
  <c r="AR58" i="6"/>
  <c r="AR161" i="6"/>
  <c r="AR88" i="6"/>
  <c r="AR76" i="6"/>
  <c r="AR107" i="6"/>
  <c r="AR120" i="6"/>
  <c r="AR72" i="6"/>
  <c r="AR139" i="6"/>
  <c r="AR82" i="6"/>
  <c r="AR180" i="6"/>
  <c r="AR55" i="6"/>
  <c r="AR49" i="6"/>
  <c r="AR169" i="6"/>
  <c r="AR114" i="6"/>
  <c r="AR70" i="6"/>
  <c r="AR21" i="6"/>
  <c r="AR172" i="6"/>
  <c r="AR196" i="6"/>
  <c r="AR105" i="6"/>
  <c r="AR91" i="6"/>
  <c r="AR99" i="6"/>
  <c r="AR111" i="6"/>
  <c r="AR90" i="6"/>
  <c r="AR101" i="6"/>
  <c r="AR154" i="6"/>
  <c r="AR85" i="6"/>
  <c r="AR27" i="6"/>
  <c r="AR205" i="6"/>
  <c r="AR75" i="6"/>
  <c r="AR191" i="6"/>
  <c r="AR123" i="6"/>
  <c r="AR152" i="6"/>
  <c r="AR200" i="6"/>
  <c r="AR163" i="6"/>
  <c r="AR167" i="6"/>
  <c r="AR92" i="6"/>
  <c r="AR137" i="6"/>
  <c r="AR50" i="6"/>
  <c r="AR133" i="6"/>
  <c r="AR112" i="6"/>
  <c r="AR130" i="6"/>
  <c r="AR155" i="6"/>
  <c r="AR102" i="6"/>
  <c r="AR144" i="6"/>
  <c r="AR150" i="6"/>
  <c r="AR138" i="6"/>
  <c r="AR64" i="6"/>
  <c r="AR164" i="6"/>
  <c r="AR106" i="6"/>
  <c r="AR83" i="6"/>
  <c r="AR128" i="6"/>
  <c r="AR124" i="6"/>
  <c r="AR178" i="6"/>
  <c r="AR11" i="6"/>
  <c r="AR203" i="6"/>
  <c r="AR204" i="6"/>
  <c r="AR47" i="6"/>
  <c r="AR209" i="6"/>
  <c r="AR94" i="6"/>
  <c r="AR174" i="6"/>
  <c r="AR15" i="6"/>
  <c r="AR142" i="6"/>
  <c r="AR162" i="6"/>
  <c r="AR39" i="6"/>
  <c r="AR140" i="6"/>
  <c r="AR151" i="6"/>
  <c r="AR98" i="6"/>
  <c r="AR56" i="6"/>
  <c r="AR110" i="6"/>
  <c r="AR79" i="6"/>
  <c r="AR73" i="6"/>
  <c r="AR183" i="6"/>
  <c r="AR37" i="6"/>
  <c r="AR89" i="6"/>
  <c r="AR171" i="6"/>
  <c r="AR42" i="6"/>
  <c r="AR63" i="6"/>
  <c r="AR186" i="6"/>
  <c r="AR28" i="6"/>
  <c r="AR121" i="6"/>
  <c r="AR14" i="6"/>
  <c r="AR34" i="6"/>
  <c r="AR17" i="6"/>
  <c r="AR192" i="6"/>
  <c r="AR206" i="6"/>
  <c r="AR59" i="6"/>
  <c r="AR16" i="6"/>
  <c r="AR20" i="6"/>
  <c r="AR9" i="6"/>
  <c r="AR127" i="6"/>
  <c r="AR166" i="6"/>
  <c r="AR46" i="6"/>
  <c r="AR116" i="6"/>
  <c r="AR176" i="6"/>
  <c r="AR52" i="6"/>
  <c r="AR160" i="6"/>
  <c r="AR117" i="6"/>
  <c r="AR69" i="6"/>
  <c r="AR113" i="6"/>
  <c r="AR68" i="6"/>
  <c r="AR197" i="6"/>
  <c r="AR157" i="6"/>
  <c r="AR194" i="6"/>
  <c r="AR45" i="6"/>
  <c r="AR32" i="6"/>
  <c r="AR60" i="6"/>
  <c r="AR149" i="6"/>
  <c r="AR195" i="6"/>
  <c r="AR177" i="6"/>
  <c r="T2" i="7"/>
  <c r="T1" i="7"/>
  <c r="AV146" i="6"/>
  <c r="AV30" i="6"/>
  <c r="AV209" i="6"/>
  <c r="AV118" i="6"/>
  <c r="AV94" i="6"/>
  <c r="AV168" i="6"/>
  <c r="AV174" i="6"/>
  <c r="AV104" i="6"/>
  <c r="AV129" i="6"/>
  <c r="AV201" i="6"/>
  <c r="AV82" i="6"/>
  <c r="AV187" i="6"/>
  <c r="AV49" i="6"/>
  <c r="AV73" i="6"/>
  <c r="AV114" i="6"/>
  <c r="AV41" i="6"/>
  <c r="AV103" i="6"/>
  <c r="AV10" i="6"/>
  <c r="AV100" i="6"/>
  <c r="AV172" i="6"/>
  <c r="AV196" i="6"/>
  <c r="AV99" i="6"/>
  <c r="AV198" i="6"/>
  <c r="AV63" i="6"/>
  <c r="AV90" i="6"/>
  <c r="AV53" i="6"/>
  <c r="AV22" i="6"/>
  <c r="AV184" i="6"/>
  <c r="AV121" i="6"/>
  <c r="AV158" i="6"/>
  <c r="AV34" i="6"/>
  <c r="AV115" i="6"/>
  <c r="AV17" i="6"/>
  <c r="AV123" i="6"/>
  <c r="AV33" i="6"/>
  <c r="AV46" i="6"/>
  <c r="AV200" i="6"/>
  <c r="AV71" i="6"/>
  <c r="AV176" i="6"/>
  <c r="AV160" i="6"/>
  <c r="AV117" i="6"/>
  <c r="AV155" i="6"/>
  <c r="AV102" i="6"/>
  <c r="AV45" i="6"/>
  <c r="AV164" i="6"/>
  <c r="AV51" i="6"/>
  <c r="AV149" i="6"/>
  <c r="AV80" i="6"/>
  <c r="AV66" i="6"/>
  <c r="AV12" i="6"/>
  <c r="AV178" i="6"/>
  <c r="AV11" i="6"/>
  <c r="AV54" i="6"/>
  <c r="AV204" i="6"/>
  <c r="AV88" i="6"/>
  <c r="AV76" i="6"/>
  <c r="AV107" i="6"/>
  <c r="AV135" i="6"/>
  <c r="AV15" i="6"/>
  <c r="AV72" i="6"/>
  <c r="AV43" i="6"/>
  <c r="AV79" i="6"/>
  <c r="AV125" i="6"/>
  <c r="AV183" i="6"/>
  <c r="AV21" i="6"/>
  <c r="AV87" i="6"/>
  <c r="AV42" i="6"/>
  <c r="AV188" i="6"/>
  <c r="AV186" i="6"/>
  <c r="AV28" i="6"/>
  <c r="AV26" i="6"/>
  <c r="AV44" i="6"/>
  <c r="AV205" i="6"/>
  <c r="AV75" i="6"/>
  <c r="AV81" i="6"/>
  <c r="AV18" i="6"/>
  <c r="AV191" i="6"/>
  <c r="AV173" i="6"/>
  <c r="AV113" i="6"/>
  <c r="AV190" i="6"/>
  <c r="AV112" i="6"/>
  <c r="AV61" i="6"/>
  <c r="AV144" i="6"/>
  <c r="AV157" i="6"/>
  <c r="AV64" i="6"/>
  <c r="AV193" i="6"/>
  <c r="AV97" i="6"/>
  <c r="AV124" i="6"/>
  <c r="AV203" i="6"/>
  <c r="AV161" i="6"/>
  <c r="AV47" i="6"/>
  <c r="AV74" i="6"/>
  <c r="AV120" i="6"/>
  <c r="AV162" i="6"/>
  <c r="AV39" i="6"/>
  <c r="AV153" i="6"/>
  <c r="AV98" i="6"/>
  <c r="AV55" i="6"/>
  <c r="AV40" i="6"/>
  <c r="AV70" i="6"/>
  <c r="AV185" i="6"/>
  <c r="AV37" i="6"/>
  <c r="AV108" i="6"/>
  <c r="AV105" i="6"/>
  <c r="AV171" i="6"/>
  <c r="AV122" i="6"/>
  <c r="AV35" i="6"/>
  <c r="AV109" i="6"/>
  <c r="AV208" i="6"/>
  <c r="AV19" i="6"/>
  <c r="AV126" i="6"/>
  <c r="AV85" i="6"/>
  <c r="AV192" i="6"/>
  <c r="AV27" i="6"/>
  <c r="AV189" i="6"/>
  <c r="AV206" i="6"/>
  <c r="AV59" i="6"/>
  <c r="AV141" i="6"/>
  <c r="AV95" i="6"/>
  <c r="AV38" i="6"/>
  <c r="AV182" i="6"/>
  <c r="AV20" i="6"/>
  <c r="AV9" i="6"/>
  <c r="AV127" i="6"/>
  <c r="AV166" i="6"/>
  <c r="AV199" i="6"/>
  <c r="AV29" i="6"/>
  <c r="AV163" i="6"/>
  <c r="AV167" i="6"/>
  <c r="AV116" i="6"/>
  <c r="AV92" i="6"/>
  <c r="AV175" i="6"/>
  <c r="AV62" i="6"/>
  <c r="AV52" i="6"/>
  <c r="AV137" i="6"/>
  <c r="AV68" i="6"/>
  <c r="AV48" i="6"/>
  <c r="AV197" i="6"/>
  <c r="AV159" i="6"/>
  <c r="AV130" i="6"/>
  <c r="AV150" i="6"/>
  <c r="AV194" i="6"/>
  <c r="AV32" i="6"/>
  <c r="AV67" i="6"/>
  <c r="AV65" i="6"/>
  <c r="AV119" i="6"/>
  <c r="AV83" i="6"/>
  <c r="AV60" i="6"/>
  <c r="AV195" i="6"/>
  <c r="AV181" i="6"/>
  <c r="AV93" i="6"/>
  <c r="AV128" i="6"/>
  <c r="AV58" i="6"/>
  <c r="AV96" i="6"/>
  <c r="AV148" i="6"/>
  <c r="AV142" i="6"/>
  <c r="AV134" i="6"/>
  <c r="AV140" i="6"/>
  <c r="AV139" i="6"/>
  <c r="AV151" i="6"/>
  <c r="AV56" i="6"/>
  <c r="AV180" i="6"/>
  <c r="AV170" i="6"/>
  <c r="AV110" i="6"/>
  <c r="AV156" i="6"/>
  <c r="AV169" i="6"/>
  <c r="AV89" i="6"/>
  <c r="AV91" i="6"/>
  <c r="AV179" i="6"/>
  <c r="AV25" i="6"/>
  <c r="AV36" i="6"/>
  <c r="AV111" i="6"/>
  <c r="AV31" i="6"/>
  <c r="AV143" i="6"/>
  <c r="AV101" i="6"/>
  <c r="AV78" i="6"/>
  <c r="AV14" i="6"/>
  <c r="AV147" i="6"/>
  <c r="AV154" i="6"/>
  <c r="AV165" i="6"/>
  <c r="AV131" i="6"/>
  <c r="AV132" i="6"/>
  <c r="AV13" i="6"/>
  <c r="AV16" i="6"/>
  <c r="AV145" i="6"/>
  <c r="AV152" i="6"/>
  <c r="AV77" i="6"/>
  <c r="AV57" i="6"/>
  <c r="AV86" i="6"/>
  <c r="AV69" i="6"/>
  <c r="AV50" i="6"/>
  <c r="AV24" i="6"/>
  <c r="AV133" i="6"/>
  <c r="AV23" i="6"/>
  <c r="AV136" i="6"/>
  <c r="AV207" i="6"/>
  <c r="AV84" i="6"/>
  <c r="AV138" i="6"/>
  <c r="AV106" i="6"/>
  <c r="AV202" i="6"/>
  <c r="AV177" i="6"/>
  <c r="E776" i="7"/>
  <c r="E799" i="7"/>
  <c r="E693" i="7"/>
  <c r="E704" i="7"/>
  <c r="E893" i="7"/>
  <c r="E879" i="7"/>
  <c r="E734" i="7"/>
  <c r="E781" i="7"/>
  <c r="E701" i="7"/>
  <c r="O2" i="7"/>
  <c r="O1" i="7"/>
  <c r="AQ97" i="6"/>
  <c r="AQ93" i="6"/>
  <c r="AQ58" i="6"/>
  <c r="AQ54" i="6"/>
  <c r="AQ148" i="6"/>
  <c r="AQ209" i="6"/>
  <c r="AQ94" i="6"/>
  <c r="AQ134" i="6"/>
  <c r="AQ39" i="6"/>
  <c r="AQ140" i="6"/>
  <c r="AQ201" i="6"/>
  <c r="AQ43" i="6"/>
  <c r="AQ98" i="6"/>
  <c r="AQ187" i="6"/>
  <c r="AQ40" i="6"/>
  <c r="AQ41" i="6"/>
  <c r="AQ196" i="6"/>
  <c r="AQ25" i="6"/>
  <c r="AQ171" i="6"/>
  <c r="AQ186" i="6"/>
  <c r="AQ35" i="6"/>
  <c r="AQ184" i="6"/>
  <c r="AQ109" i="6"/>
  <c r="AQ44" i="6"/>
  <c r="AQ115" i="6"/>
  <c r="AQ165" i="6"/>
  <c r="AQ27" i="6"/>
  <c r="AQ9" i="6"/>
  <c r="AQ123" i="6"/>
  <c r="AQ163" i="6"/>
  <c r="AQ167" i="6"/>
  <c r="AQ86" i="6"/>
  <c r="AQ112" i="6"/>
  <c r="AQ23" i="6"/>
  <c r="AQ138" i="6"/>
  <c r="AQ67" i="6"/>
  <c r="AQ64" i="6"/>
  <c r="AQ106" i="6"/>
  <c r="AQ119" i="6"/>
  <c r="AQ83" i="6"/>
  <c r="AQ60" i="6"/>
  <c r="AQ204" i="6"/>
  <c r="AQ47" i="6"/>
  <c r="AQ88" i="6"/>
  <c r="AQ76" i="6"/>
  <c r="AQ118" i="6"/>
  <c r="AQ162" i="6"/>
  <c r="AQ72" i="6"/>
  <c r="AQ153" i="6"/>
  <c r="AQ82" i="6"/>
  <c r="AQ56" i="6"/>
  <c r="AQ180" i="6"/>
  <c r="AQ170" i="6"/>
  <c r="AQ110" i="6"/>
  <c r="AQ55" i="6"/>
  <c r="AQ49" i="6"/>
  <c r="AQ73" i="6"/>
  <c r="AQ183" i="6"/>
  <c r="AQ169" i="6"/>
  <c r="AQ185" i="6"/>
  <c r="AQ172" i="6"/>
  <c r="AQ105" i="6"/>
  <c r="AQ89" i="6"/>
  <c r="AQ91" i="6"/>
  <c r="AQ99" i="6"/>
  <c r="AQ42" i="6"/>
  <c r="AQ122" i="6"/>
  <c r="AQ63" i="6"/>
  <c r="AQ111" i="6"/>
  <c r="AQ208" i="6"/>
  <c r="AQ158" i="6"/>
  <c r="AQ14" i="6"/>
  <c r="AQ34" i="6"/>
  <c r="AQ154" i="6"/>
  <c r="AQ85" i="6"/>
  <c r="AQ131" i="6"/>
  <c r="AQ205" i="6"/>
  <c r="AQ145" i="6"/>
  <c r="AQ191" i="6"/>
  <c r="AQ166" i="6"/>
  <c r="AQ46" i="6"/>
  <c r="AQ200" i="6"/>
  <c r="AQ173" i="6"/>
  <c r="AQ92" i="6"/>
  <c r="AQ69" i="6"/>
  <c r="AQ48" i="6"/>
  <c r="AQ197" i="6"/>
  <c r="AQ155" i="6"/>
  <c r="AQ144" i="6"/>
  <c r="AQ150" i="6"/>
  <c r="AQ207" i="6"/>
  <c r="AQ194" i="6"/>
  <c r="AQ32" i="6"/>
  <c r="AQ84" i="6"/>
  <c r="AQ80" i="6"/>
  <c r="AQ177" i="6"/>
  <c r="AQ66" i="6"/>
  <c r="AQ128" i="6"/>
  <c r="AQ124" i="6"/>
  <c r="AQ178" i="6"/>
  <c r="AQ146" i="6"/>
  <c r="AQ30" i="6"/>
  <c r="AQ203" i="6"/>
  <c r="AQ161" i="6"/>
  <c r="AQ96" i="6"/>
  <c r="AQ107" i="6"/>
  <c r="AQ74" i="6"/>
  <c r="AQ168" i="6"/>
  <c r="AQ174" i="6"/>
  <c r="AQ104" i="6"/>
  <c r="AQ15" i="6"/>
  <c r="AQ142" i="6"/>
  <c r="AQ139" i="6"/>
  <c r="AQ156" i="6"/>
  <c r="AQ103" i="6"/>
  <c r="AQ21" i="6"/>
  <c r="AQ10" i="6"/>
  <c r="AQ37" i="6"/>
  <c r="AQ179" i="6"/>
  <c r="AQ87" i="6"/>
  <c r="AQ36" i="6"/>
  <c r="AQ90" i="6"/>
  <c r="AQ53" i="6"/>
  <c r="AQ31" i="6"/>
  <c r="AQ28" i="6"/>
  <c r="AQ143" i="6"/>
  <c r="AQ101" i="6"/>
  <c r="AQ147" i="6"/>
  <c r="AQ17" i="6"/>
  <c r="AQ206" i="6"/>
  <c r="AQ141" i="6"/>
  <c r="AQ38" i="6"/>
  <c r="AQ81" i="6"/>
  <c r="AQ18" i="6"/>
  <c r="AQ127" i="6"/>
  <c r="AQ33" i="6"/>
  <c r="AQ199" i="6"/>
  <c r="AQ71" i="6"/>
  <c r="AQ77" i="6"/>
  <c r="AQ116" i="6"/>
  <c r="AQ176" i="6"/>
  <c r="AQ52" i="6"/>
  <c r="AQ160" i="6"/>
  <c r="AQ24" i="6"/>
  <c r="AQ190" i="6"/>
  <c r="AQ159" i="6"/>
  <c r="AQ102" i="6"/>
  <c r="AQ45" i="6"/>
  <c r="AQ164" i="6"/>
  <c r="AQ65" i="6"/>
  <c r="AQ51" i="6"/>
  <c r="AQ202" i="6"/>
  <c r="AQ149" i="6"/>
  <c r="AQ193" i="6"/>
  <c r="AQ12" i="6"/>
  <c r="AQ11" i="6"/>
  <c r="AQ120" i="6"/>
  <c r="AQ135" i="6"/>
  <c r="AQ129" i="6"/>
  <c r="AQ151" i="6"/>
  <c r="AQ79" i="6"/>
  <c r="AQ125" i="6"/>
  <c r="AQ114" i="6"/>
  <c r="AQ70" i="6"/>
  <c r="AQ100" i="6"/>
  <c r="AQ108" i="6"/>
  <c r="AQ198" i="6"/>
  <c r="AQ22" i="6"/>
  <c r="AQ188" i="6"/>
  <c r="AQ121" i="6"/>
  <c r="AQ26" i="6"/>
  <c r="AQ78" i="6"/>
  <c r="AQ19" i="6"/>
  <c r="AQ126" i="6"/>
  <c r="AQ192" i="6"/>
  <c r="AQ189" i="6"/>
  <c r="AQ59" i="6"/>
  <c r="AQ95" i="6"/>
  <c r="AQ75" i="6"/>
  <c r="AQ132" i="6"/>
  <c r="AQ13" i="6"/>
  <c r="AQ16" i="6"/>
  <c r="AQ182" i="6"/>
  <c r="AQ20" i="6"/>
  <c r="AQ152" i="6"/>
  <c r="AQ29" i="6"/>
  <c r="AQ175" i="6"/>
  <c r="AQ62" i="6"/>
  <c r="AQ57" i="6"/>
  <c r="AQ137" i="6"/>
  <c r="AQ117" i="6"/>
  <c r="AQ50" i="6"/>
  <c r="AQ113" i="6"/>
  <c r="AQ68" i="6"/>
  <c r="AQ133" i="6"/>
  <c r="AQ61" i="6"/>
  <c r="AQ130" i="6"/>
  <c r="AQ157" i="6"/>
  <c r="AQ136" i="6"/>
  <c r="AQ195" i="6"/>
  <c r="AQ181" i="6"/>
  <c r="E744" i="7"/>
  <c r="E817" i="7"/>
  <c r="E1003" i="7"/>
  <c r="E845" i="7"/>
  <c r="E824" i="7"/>
  <c r="E826" i="7"/>
  <c r="L2" i="7"/>
  <c r="L1" i="7"/>
  <c r="AN193" i="6"/>
  <c r="AN128" i="6"/>
  <c r="AN124" i="6"/>
  <c r="AN178" i="6"/>
  <c r="AN146" i="6"/>
  <c r="AN120" i="6"/>
  <c r="AN15" i="6"/>
  <c r="AN72" i="6"/>
  <c r="AN140" i="6"/>
  <c r="AN139" i="6"/>
  <c r="AN151" i="6"/>
  <c r="AN98" i="6"/>
  <c r="AN56" i="6"/>
  <c r="AN79" i="6"/>
  <c r="AN169" i="6"/>
  <c r="AN70" i="6"/>
  <c r="AN21" i="6"/>
  <c r="AN172" i="6"/>
  <c r="AN108" i="6"/>
  <c r="AN105" i="6"/>
  <c r="AN179" i="6"/>
  <c r="AN25" i="6"/>
  <c r="AN87" i="6"/>
  <c r="AN171" i="6"/>
  <c r="AN42" i="6"/>
  <c r="AN188" i="6"/>
  <c r="AN147" i="6"/>
  <c r="AN154" i="6"/>
  <c r="AN85" i="6"/>
  <c r="AN192" i="6"/>
  <c r="AN189" i="6"/>
  <c r="AN206" i="6"/>
  <c r="AN59" i="6"/>
  <c r="AN132" i="6"/>
  <c r="AN182" i="6"/>
  <c r="AN18" i="6"/>
  <c r="AN191" i="6"/>
  <c r="AN127" i="6"/>
  <c r="AN166" i="6"/>
  <c r="AN199" i="6"/>
  <c r="AN167" i="6"/>
  <c r="AN137" i="6"/>
  <c r="AN69" i="6"/>
  <c r="AN68" i="6"/>
  <c r="AN24" i="6"/>
  <c r="AN197" i="6"/>
  <c r="AN157" i="6"/>
  <c r="AN136" i="6"/>
  <c r="AN45" i="6"/>
  <c r="AN93" i="6"/>
  <c r="AN203" i="6"/>
  <c r="AN96" i="6"/>
  <c r="AN148" i="6"/>
  <c r="AN209" i="6"/>
  <c r="AN94" i="6"/>
  <c r="AN174" i="6"/>
  <c r="AN142" i="6"/>
  <c r="AN43" i="6"/>
  <c r="AN100" i="6"/>
  <c r="AN196" i="6"/>
  <c r="AN89" i="6"/>
  <c r="AN36" i="6"/>
  <c r="AN122" i="6"/>
  <c r="AN111" i="6"/>
  <c r="AN22" i="6"/>
  <c r="AN109" i="6"/>
  <c r="AN143" i="6"/>
  <c r="AN101" i="6"/>
  <c r="AN26" i="6"/>
  <c r="AN44" i="6"/>
  <c r="AN19" i="6"/>
  <c r="AN14" i="6"/>
  <c r="AN115" i="6"/>
  <c r="AN165" i="6"/>
  <c r="AN126" i="6"/>
  <c r="AN141" i="6"/>
  <c r="AN95" i="6"/>
  <c r="AN13" i="6"/>
  <c r="AN16" i="6"/>
  <c r="AN20" i="6"/>
  <c r="AN9" i="6"/>
  <c r="AN123" i="6"/>
  <c r="AN77" i="6"/>
  <c r="AN176" i="6"/>
  <c r="AN57" i="6"/>
  <c r="AN133" i="6"/>
  <c r="AN190" i="6"/>
  <c r="AN159" i="6"/>
  <c r="AN102" i="6"/>
  <c r="AN32" i="6"/>
  <c r="AN84" i="6"/>
  <c r="AN67" i="6"/>
  <c r="AN51" i="6"/>
  <c r="AN119" i="6"/>
  <c r="AN60" i="6"/>
  <c r="AN80" i="6"/>
  <c r="AN66" i="6"/>
  <c r="AN12" i="6"/>
  <c r="AN58" i="6"/>
  <c r="AN11" i="6"/>
  <c r="AN54" i="6"/>
  <c r="AN107" i="6"/>
  <c r="AN118" i="6"/>
  <c r="AN104" i="6"/>
  <c r="AN135" i="6"/>
  <c r="AN134" i="6"/>
  <c r="AN153" i="6"/>
  <c r="AN201" i="6"/>
  <c r="AN82" i="6"/>
  <c r="AN180" i="6"/>
  <c r="AN170" i="6"/>
  <c r="AN110" i="6"/>
  <c r="AN125" i="6"/>
  <c r="AN156" i="6"/>
  <c r="AN183" i="6"/>
  <c r="AN41" i="6"/>
  <c r="AN103" i="6"/>
  <c r="AN185" i="6"/>
  <c r="AN91" i="6"/>
  <c r="AN99" i="6"/>
  <c r="AN198" i="6"/>
  <c r="AN63" i="6"/>
  <c r="AN31" i="6"/>
  <c r="AN186" i="6"/>
  <c r="AN35" i="6"/>
  <c r="AN184" i="6"/>
  <c r="AN121" i="6"/>
  <c r="AN158" i="6"/>
  <c r="AN34" i="6"/>
  <c r="AN205" i="6"/>
  <c r="AN75" i="6"/>
  <c r="AN33" i="6"/>
  <c r="AN152" i="6"/>
  <c r="AN46" i="6"/>
  <c r="AN173" i="6"/>
  <c r="AN175" i="6"/>
  <c r="AN86" i="6"/>
  <c r="AN117" i="6"/>
  <c r="AN50" i="6"/>
  <c r="AN48" i="6"/>
  <c r="AN112" i="6"/>
  <c r="AN23" i="6"/>
  <c r="AN61" i="6"/>
  <c r="AN207" i="6"/>
  <c r="AN194" i="6"/>
  <c r="AN149" i="6"/>
  <c r="AN97" i="6"/>
  <c r="AN30" i="6"/>
  <c r="AN161" i="6"/>
  <c r="AN204" i="6"/>
  <c r="AN47" i="6"/>
  <c r="AN88" i="6"/>
  <c r="AN76" i="6"/>
  <c r="AN74" i="6"/>
  <c r="AN168" i="6"/>
  <c r="AN129" i="6"/>
  <c r="AN162" i="6"/>
  <c r="AN39" i="6"/>
  <c r="AN187" i="6"/>
  <c r="AN55" i="6"/>
  <c r="AN49" i="6"/>
  <c r="AN73" i="6"/>
  <c r="AN40" i="6"/>
  <c r="AN114" i="6"/>
  <c r="AN10" i="6"/>
  <c r="AN37" i="6"/>
  <c r="AN90" i="6"/>
  <c r="AN53" i="6"/>
  <c r="AN28" i="6"/>
  <c r="AN78" i="6"/>
  <c r="AN208" i="6"/>
  <c r="AN17" i="6"/>
  <c r="AN27" i="6"/>
  <c r="AN131" i="6"/>
  <c r="AN38" i="6"/>
  <c r="AN81" i="6"/>
  <c r="AN145" i="6"/>
  <c r="AN200" i="6"/>
  <c r="AN71" i="6"/>
  <c r="AN29" i="6"/>
  <c r="AN163" i="6"/>
  <c r="AN116" i="6"/>
  <c r="AN92" i="6"/>
  <c r="AN62" i="6"/>
  <c r="AN52" i="6"/>
  <c r="AN160" i="6"/>
  <c r="AN113" i="6"/>
  <c r="AN130" i="6"/>
  <c r="AN155" i="6"/>
  <c r="AN144" i="6"/>
  <c r="AN150" i="6"/>
  <c r="AN138" i="6"/>
  <c r="AN64" i="6"/>
  <c r="AN164" i="6"/>
  <c r="AN65" i="6"/>
  <c r="AN106" i="6"/>
  <c r="AN83" i="6"/>
  <c r="AN202" i="6"/>
  <c r="AN181" i="6"/>
  <c r="AN177" i="6"/>
  <c r="AN195" i="6"/>
  <c r="E766" i="7"/>
  <c r="E790" i="7"/>
  <c r="E782" i="7"/>
  <c r="E746" i="7"/>
  <c r="E505" i="7"/>
  <c r="E896" i="7"/>
  <c r="E775" i="7"/>
  <c r="E1009" i="7"/>
  <c r="E740" i="7"/>
  <c r="E758" i="7"/>
  <c r="E724" i="7"/>
  <c r="E738" i="7"/>
  <c r="E717" i="7"/>
  <c r="E830" i="7"/>
  <c r="E696" i="7"/>
  <c r="E785" i="7"/>
  <c r="E771" i="7"/>
  <c r="E745" i="7"/>
  <c r="E827" i="7"/>
  <c r="E751" i="7"/>
  <c r="E700" i="7"/>
  <c r="E716" i="7"/>
  <c r="E748" i="7"/>
  <c r="E834" i="7"/>
  <c r="E780" i="7"/>
  <c r="E797" i="7"/>
  <c r="E737" i="7"/>
  <c r="E501" i="7"/>
  <c r="E839" i="7"/>
  <c r="E819" i="7"/>
  <c r="E792" i="7"/>
  <c r="R2" i="7"/>
  <c r="R1" i="7"/>
  <c r="AT66" i="6"/>
  <c r="AT128" i="6"/>
  <c r="AT12" i="6"/>
  <c r="AT178" i="6"/>
  <c r="AT11" i="6"/>
  <c r="AT203" i="6"/>
  <c r="AT204" i="6"/>
  <c r="AT148" i="6"/>
  <c r="AT47" i="6"/>
  <c r="AT209" i="6"/>
  <c r="AT107" i="6"/>
  <c r="AT74" i="6"/>
  <c r="AT94" i="6"/>
  <c r="AT135" i="6"/>
  <c r="AT39" i="6"/>
  <c r="AT56" i="6"/>
  <c r="AT55" i="6"/>
  <c r="AT49" i="6"/>
  <c r="AT156" i="6"/>
  <c r="AT183" i="6"/>
  <c r="AT41" i="6"/>
  <c r="AT21" i="6"/>
  <c r="AT105" i="6"/>
  <c r="AT99" i="6"/>
  <c r="AT28" i="6"/>
  <c r="AT121" i="6"/>
  <c r="AT147" i="6"/>
  <c r="AT206" i="6"/>
  <c r="AT81" i="6"/>
  <c r="AT13" i="6"/>
  <c r="AT20" i="6"/>
  <c r="AT123" i="6"/>
  <c r="AT46" i="6"/>
  <c r="AT199" i="6"/>
  <c r="AT163" i="6"/>
  <c r="AT167" i="6"/>
  <c r="AT52" i="6"/>
  <c r="AT117" i="6"/>
  <c r="AT69" i="6"/>
  <c r="AT50" i="6"/>
  <c r="AT113" i="6"/>
  <c r="AT133" i="6"/>
  <c r="AT190" i="6"/>
  <c r="AT130" i="6"/>
  <c r="AT155" i="6"/>
  <c r="AT144" i="6"/>
  <c r="AT150" i="6"/>
  <c r="AT157" i="6"/>
  <c r="AT207" i="6"/>
  <c r="AT193" i="6"/>
  <c r="AT97" i="6"/>
  <c r="AT124" i="6"/>
  <c r="AT96" i="6"/>
  <c r="AT153" i="6"/>
  <c r="AT140" i="6"/>
  <c r="AT201" i="6"/>
  <c r="AT151" i="6"/>
  <c r="AT98" i="6"/>
  <c r="AT79" i="6"/>
  <c r="AT73" i="6"/>
  <c r="AT114" i="6"/>
  <c r="AT70" i="6"/>
  <c r="AT37" i="6"/>
  <c r="AT108" i="6"/>
  <c r="AT179" i="6"/>
  <c r="AT25" i="6"/>
  <c r="AT87" i="6"/>
  <c r="AT171" i="6"/>
  <c r="AT188" i="6"/>
  <c r="AT35" i="6"/>
  <c r="AT154" i="6"/>
  <c r="AT126" i="6"/>
  <c r="AT192" i="6"/>
  <c r="AT27" i="6"/>
  <c r="AT59" i="6"/>
  <c r="AT141" i="6"/>
  <c r="AT38" i="6"/>
  <c r="AT145" i="6"/>
  <c r="AT152" i="6"/>
  <c r="AT29" i="6"/>
  <c r="AT116" i="6"/>
  <c r="AT62" i="6"/>
  <c r="AT57" i="6"/>
  <c r="AT86" i="6"/>
  <c r="AT68" i="6"/>
  <c r="AT24" i="6"/>
  <c r="AT194" i="6"/>
  <c r="AT32" i="6"/>
  <c r="AT67" i="6"/>
  <c r="AT106" i="6"/>
  <c r="AT51" i="6"/>
  <c r="AT202" i="6"/>
  <c r="AT60" i="6"/>
  <c r="AT195" i="6"/>
  <c r="AT181" i="6"/>
  <c r="AT54" i="6"/>
  <c r="AT168" i="6"/>
  <c r="AT15" i="6"/>
  <c r="AT129" i="6"/>
  <c r="AT142" i="6"/>
  <c r="AT162" i="6"/>
  <c r="AT134" i="6"/>
  <c r="AT72" i="6"/>
  <c r="AT139" i="6"/>
  <c r="AT170" i="6"/>
  <c r="AT187" i="6"/>
  <c r="AT110" i="6"/>
  <c r="AT125" i="6"/>
  <c r="AT40" i="6"/>
  <c r="AT103" i="6"/>
  <c r="AT10" i="6"/>
  <c r="AT91" i="6"/>
  <c r="AT111" i="6"/>
  <c r="AT90" i="6"/>
  <c r="AT53" i="6"/>
  <c r="AT184" i="6"/>
  <c r="AT109" i="6"/>
  <c r="AT78" i="6"/>
  <c r="AT44" i="6"/>
  <c r="AT158" i="6"/>
  <c r="AT14" i="6"/>
  <c r="AT34" i="6"/>
  <c r="AT165" i="6"/>
  <c r="AT131" i="6"/>
  <c r="AT189" i="6"/>
  <c r="AT95" i="6"/>
  <c r="AT132" i="6"/>
  <c r="AT16" i="6"/>
  <c r="AT9" i="6"/>
  <c r="AT166" i="6"/>
  <c r="AT71" i="6"/>
  <c r="AT173" i="6"/>
  <c r="AT77" i="6"/>
  <c r="AT175" i="6"/>
  <c r="AT176" i="6"/>
  <c r="AT137" i="6"/>
  <c r="AT48" i="6"/>
  <c r="AT197" i="6"/>
  <c r="AT112" i="6"/>
  <c r="AT23" i="6"/>
  <c r="AT136" i="6"/>
  <c r="AT45" i="6"/>
  <c r="AT84" i="6"/>
  <c r="AT138" i="6"/>
  <c r="AT164" i="6"/>
  <c r="AT65" i="6"/>
  <c r="AT83" i="6"/>
  <c r="AT93" i="6"/>
  <c r="AT58" i="6"/>
  <c r="AT146" i="6"/>
  <c r="AT30" i="6"/>
  <c r="AT161" i="6"/>
  <c r="AT88" i="6"/>
  <c r="AT76" i="6"/>
  <c r="AT118" i="6"/>
  <c r="AT120" i="6"/>
  <c r="AT174" i="6"/>
  <c r="AT104" i="6"/>
  <c r="AT43" i="6"/>
  <c r="AT82" i="6"/>
  <c r="AT180" i="6"/>
  <c r="AT169" i="6"/>
  <c r="AT100" i="6"/>
  <c r="AT185" i="6"/>
  <c r="AT172" i="6"/>
  <c r="AT196" i="6"/>
  <c r="AT89" i="6"/>
  <c r="AT42" i="6"/>
  <c r="AT36" i="6"/>
  <c r="AT122" i="6"/>
  <c r="AT198" i="6"/>
  <c r="AT63" i="6"/>
  <c r="AT22" i="6"/>
  <c r="AT31" i="6"/>
  <c r="AT186" i="6"/>
  <c r="AT143" i="6"/>
  <c r="AT101" i="6"/>
  <c r="AT26" i="6"/>
  <c r="AT208" i="6"/>
  <c r="AT19" i="6"/>
  <c r="AT115" i="6"/>
  <c r="AT17" i="6"/>
  <c r="AT85" i="6"/>
  <c r="AT205" i="6"/>
  <c r="AT75" i="6"/>
  <c r="AT182" i="6"/>
  <c r="AT18" i="6"/>
  <c r="AT191" i="6"/>
  <c r="AT127" i="6"/>
  <c r="AT33" i="6"/>
  <c r="AT200" i="6"/>
  <c r="AT92" i="6"/>
  <c r="AT160" i="6"/>
  <c r="AT159" i="6"/>
  <c r="AT61" i="6"/>
  <c r="AT102" i="6"/>
  <c r="AT64" i="6"/>
  <c r="AT119" i="6"/>
  <c r="AT149" i="6"/>
  <c r="AT80" i="6"/>
  <c r="AT177" i="6"/>
  <c r="E1006" i="7"/>
  <c r="E697" i="7"/>
  <c r="E811" i="7"/>
  <c r="U2" i="7"/>
  <c r="U1" i="7"/>
  <c r="AW66" i="6"/>
  <c r="AW193" i="6"/>
  <c r="AW97" i="6"/>
  <c r="AW203" i="6"/>
  <c r="AW161" i="6"/>
  <c r="AW88" i="6"/>
  <c r="AW174" i="6"/>
  <c r="AW135" i="6"/>
  <c r="AW129" i="6"/>
  <c r="AW134" i="6"/>
  <c r="AW72" i="6"/>
  <c r="AW98" i="6"/>
  <c r="AW187" i="6"/>
  <c r="AW79" i="6"/>
  <c r="AW169" i="6"/>
  <c r="AW40" i="6"/>
  <c r="AW100" i="6"/>
  <c r="AW185" i="6"/>
  <c r="AW171" i="6"/>
  <c r="AW111" i="6"/>
  <c r="AW22" i="6"/>
  <c r="AW31" i="6"/>
  <c r="AW109" i="6"/>
  <c r="AW101" i="6"/>
  <c r="AW26" i="6"/>
  <c r="AW44" i="6"/>
  <c r="AW14" i="6"/>
  <c r="AW132" i="6"/>
  <c r="AW16" i="6"/>
  <c r="AW20" i="6"/>
  <c r="AW152" i="6"/>
  <c r="AW29" i="6"/>
  <c r="AW77" i="6"/>
  <c r="AW176" i="6"/>
  <c r="AW57" i="6"/>
  <c r="AW61" i="6"/>
  <c r="AW130" i="6"/>
  <c r="AW136" i="6"/>
  <c r="AW32" i="6"/>
  <c r="AW67" i="6"/>
  <c r="AW202" i="6"/>
  <c r="AW93" i="6"/>
  <c r="AW12" i="6"/>
  <c r="AW58" i="6"/>
  <c r="AW11" i="6"/>
  <c r="AW54" i="6"/>
  <c r="AW148" i="6"/>
  <c r="AW118" i="6"/>
  <c r="AW94" i="6"/>
  <c r="AW120" i="6"/>
  <c r="AW168" i="6"/>
  <c r="AW15" i="6"/>
  <c r="AW142" i="6"/>
  <c r="AW140" i="6"/>
  <c r="AW201" i="6"/>
  <c r="AW82" i="6"/>
  <c r="AW180" i="6"/>
  <c r="AW110" i="6"/>
  <c r="AW114" i="6"/>
  <c r="AW41" i="6"/>
  <c r="AW103" i="6"/>
  <c r="AW70" i="6"/>
  <c r="AW196" i="6"/>
  <c r="AW91" i="6"/>
  <c r="AW25" i="6"/>
  <c r="AW90" i="6"/>
  <c r="AW53" i="6"/>
  <c r="AW28" i="6"/>
  <c r="AW35" i="6"/>
  <c r="AW184" i="6"/>
  <c r="AW78" i="6"/>
  <c r="AW19" i="6"/>
  <c r="AW34" i="6"/>
  <c r="AW85" i="6"/>
  <c r="AW192" i="6"/>
  <c r="AW27" i="6"/>
  <c r="AW206" i="6"/>
  <c r="AW141" i="6"/>
  <c r="AW205" i="6"/>
  <c r="AW75" i="6"/>
  <c r="AW9" i="6"/>
  <c r="AW127" i="6"/>
  <c r="AW71" i="6"/>
  <c r="AW163" i="6"/>
  <c r="AW167" i="6"/>
  <c r="AW116" i="6"/>
  <c r="AW92" i="6"/>
  <c r="AW175" i="6"/>
  <c r="AW52" i="6"/>
  <c r="AW160" i="6"/>
  <c r="AW137" i="6"/>
  <c r="AW117" i="6"/>
  <c r="AW50" i="6"/>
  <c r="AW68" i="6"/>
  <c r="AW48" i="6"/>
  <c r="AW112" i="6"/>
  <c r="AW23" i="6"/>
  <c r="AW144" i="6"/>
  <c r="AW207" i="6"/>
  <c r="AW45" i="6"/>
  <c r="AW138" i="6"/>
  <c r="AW164" i="6"/>
  <c r="AW106" i="6"/>
  <c r="AW83" i="6"/>
  <c r="AW60" i="6"/>
  <c r="AW204" i="6"/>
  <c r="AW47" i="6"/>
  <c r="AW76" i="6"/>
  <c r="AW209" i="6"/>
  <c r="AW162" i="6"/>
  <c r="AW39" i="6"/>
  <c r="AW151" i="6"/>
  <c r="AW56" i="6"/>
  <c r="AW170" i="6"/>
  <c r="AW55" i="6"/>
  <c r="AW49" i="6"/>
  <c r="AW156" i="6"/>
  <c r="AW73" i="6"/>
  <c r="AW183" i="6"/>
  <c r="AW172" i="6"/>
  <c r="AW37" i="6"/>
  <c r="AW89" i="6"/>
  <c r="AW42" i="6"/>
  <c r="AW122" i="6"/>
  <c r="AW198" i="6"/>
  <c r="AW63" i="6"/>
  <c r="AW186" i="6"/>
  <c r="AW121" i="6"/>
  <c r="AW143" i="6"/>
  <c r="AW158" i="6"/>
  <c r="AW17" i="6"/>
  <c r="AW154" i="6"/>
  <c r="AW165" i="6"/>
  <c r="AW38" i="6"/>
  <c r="AW145" i="6"/>
  <c r="AW191" i="6"/>
  <c r="AW166" i="6"/>
  <c r="AW200" i="6"/>
  <c r="AW173" i="6"/>
  <c r="AW69" i="6"/>
  <c r="AW113" i="6"/>
  <c r="AW133" i="6"/>
  <c r="AW197" i="6"/>
  <c r="AW155" i="6"/>
  <c r="AW157" i="6"/>
  <c r="AW194" i="6"/>
  <c r="AW84" i="6"/>
  <c r="AW64" i="6"/>
  <c r="AW149" i="6"/>
  <c r="AW80" i="6"/>
  <c r="AW177" i="6"/>
  <c r="AW128" i="6"/>
  <c r="AW124" i="6"/>
  <c r="AW178" i="6"/>
  <c r="AW146" i="6"/>
  <c r="AW30" i="6"/>
  <c r="AW96" i="6"/>
  <c r="AW107" i="6"/>
  <c r="AW74" i="6"/>
  <c r="AW104" i="6"/>
  <c r="AW153" i="6"/>
  <c r="AW139" i="6"/>
  <c r="AW43" i="6"/>
  <c r="AW125" i="6"/>
  <c r="AW21" i="6"/>
  <c r="AW10" i="6"/>
  <c r="AW108" i="6"/>
  <c r="AW105" i="6"/>
  <c r="AW179" i="6"/>
  <c r="AW87" i="6"/>
  <c r="AW99" i="6"/>
  <c r="AW36" i="6"/>
  <c r="AW188" i="6"/>
  <c r="AW208" i="6"/>
  <c r="AW147" i="6"/>
  <c r="AW115" i="6"/>
  <c r="AW126" i="6"/>
  <c r="AW131" i="6"/>
  <c r="AW189" i="6"/>
  <c r="AW59" i="6"/>
  <c r="AW95" i="6"/>
  <c r="AW81" i="6"/>
  <c r="AW13" i="6"/>
  <c r="AW182" i="6"/>
  <c r="AW18" i="6"/>
  <c r="AW123" i="6"/>
  <c r="AW33" i="6"/>
  <c r="AW46" i="6"/>
  <c r="AW199" i="6"/>
  <c r="AW62" i="6"/>
  <c r="AW86" i="6"/>
  <c r="AW24" i="6"/>
  <c r="AW190" i="6"/>
  <c r="AW159" i="6"/>
  <c r="AW102" i="6"/>
  <c r="AW150" i="6"/>
  <c r="AW65" i="6"/>
  <c r="AW51" i="6"/>
  <c r="AW119" i="6"/>
  <c r="AW195" i="6"/>
  <c r="AW181" i="6"/>
  <c r="J2" i="6"/>
  <c r="J1" i="6"/>
  <c r="M2" i="6"/>
  <c r="L181" i="6" l="1"/>
  <c r="K181" i="6" s="1"/>
  <c r="H181" i="6" s="1"/>
  <c r="I181" i="6" s="1"/>
  <c r="L32" i="6"/>
  <c r="K32" i="6" s="1"/>
  <c r="H32" i="6" s="1"/>
  <c r="I32" i="6" s="1"/>
  <c r="L57" i="6"/>
  <c r="K57" i="6" s="1"/>
  <c r="H57" i="6" s="1"/>
  <c r="I57" i="6" s="1"/>
  <c r="L163" i="6"/>
  <c r="K163" i="6" s="1"/>
  <c r="H163" i="6" s="1"/>
  <c r="I163" i="6" s="1"/>
  <c r="L191" i="6"/>
  <c r="K191" i="6" s="1"/>
  <c r="H191" i="6" s="1"/>
  <c r="I191" i="6" s="1"/>
  <c r="L132" i="6"/>
  <c r="K132" i="6" s="1"/>
  <c r="H132" i="6" s="1"/>
  <c r="I132" i="6" s="1"/>
  <c r="L109" i="6"/>
  <c r="K109" i="6" s="1"/>
  <c r="H109" i="6" s="1"/>
  <c r="I109" i="6" s="1"/>
  <c r="L171" i="6"/>
  <c r="K171" i="6" s="1"/>
  <c r="H171" i="6" s="1"/>
  <c r="I171" i="6" s="1"/>
  <c r="L100" i="6"/>
  <c r="K100" i="6" s="1"/>
  <c r="H100" i="6" s="1"/>
  <c r="I100" i="6" s="1"/>
  <c r="L187" i="6"/>
  <c r="K187" i="6" s="1"/>
  <c r="H187" i="6" s="1"/>
  <c r="I187" i="6" s="1"/>
  <c r="L94" i="6"/>
  <c r="K94" i="6" s="1"/>
  <c r="H94" i="6" s="1"/>
  <c r="I94" i="6" s="1"/>
  <c r="L97" i="6"/>
  <c r="K97" i="6" s="1"/>
  <c r="H97" i="6" s="1"/>
  <c r="I97" i="6" s="1"/>
  <c r="L157" i="6"/>
  <c r="K157" i="6" s="1"/>
  <c r="H157" i="6" s="1"/>
  <c r="I157" i="6" s="1"/>
  <c r="L160" i="6"/>
  <c r="K160" i="6" s="1"/>
  <c r="H160" i="6" s="1"/>
  <c r="I160" i="6" s="1"/>
  <c r="L182" i="6"/>
  <c r="K182" i="6" s="1"/>
  <c r="H182" i="6" s="1"/>
  <c r="I182" i="6" s="1"/>
  <c r="L126" i="6"/>
  <c r="K126" i="6" s="1"/>
  <c r="H126" i="6" s="1"/>
  <c r="I126" i="6" s="1"/>
  <c r="L121" i="6"/>
  <c r="K121" i="6" s="1"/>
  <c r="H121" i="6" s="1"/>
  <c r="I121" i="6" s="1"/>
  <c r="L25" i="6"/>
  <c r="K25" i="6" s="1"/>
  <c r="H25" i="6" s="1"/>
  <c r="I25" i="6" s="1"/>
  <c r="L41" i="6"/>
  <c r="K41" i="6" s="1"/>
  <c r="H41" i="6" s="1"/>
  <c r="I41" i="6" s="1"/>
  <c r="L98" i="6"/>
  <c r="K98" i="6" s="1"/>
  <c r="H98" i="6" s="1"/>
  <c r="I98" i="6" s="1"/>
  <c r="L153" i="6"/>
  <c r="K153" i="6" s="1"/>
  <c r="H153" i="6" s="1"/>
  <c r="I153" i="6" s="1"/>
  <c r="L104" i="6"/>
  <c r="K104" i="6" s="1"/>
  <c r="H104" i="6" s="1"/>
  <c r="I104" i="6" s="1"/>
  <c r="L88" i="6"/>
  <c r="K88" i="6" s="1"/>
  <c r="H88" i="6" s="1"/>
  <c r="I88" i="6" s="1"/>
  <c r="L124" i="6"/>
  <c r="K124" i="6" s="1"/>
  <c r="H124" i="6" s="1"/>
  <c r="I124" i="6" s="1"/>
  <c r="L149" i="6"/>
  <c r="K149" i="6" s="1"/>
  <c r="H149" i="6" s="1"/>
  <c r="I149" i="6" s="1"/>
  <c r="L138" i="6"/>
  <c r="K138" i="6" s="1"/>
  <c r="H138" i="6" s="1"/>
  <c r="I138" i="6" s="1"/>
  <c r="L61" i="6"/>
  <c r="K61" i="6" s="1"/>
  <c r="H61" i="6" s="1"/>
  <c r="I61" i="6" s="1"/>
  <c r="L52" i="6"/>
  <c r="K52" i="6" s="1"/>
  <c r="H52" i="6" s="1"/>
  <c r="I52" i="6" s="1"/>
  <c r="L166" i="6"/>
  <c r="K166" i="6" s="1"/>
  <c r="H166" i="6" s="1"/>
  <c r="I166" i="6" s="1"/>
  <c r="L38" i="6"/>
  <c r="K38" i="6" s="1"/>
  <c r="H38" i="6" s="1"/>
  <c r="I38" i="6" s="1"/>
  <c r="L131" i="6"/>
  <c r="K131" i="6" s="1"/>
  <c r="H131" i="6" s="1"/>
  <c r="I131" i="6" s="1"/>
  <c r="L184" i="6"/>
  <c r="K184" i="6" s="1"/>
  <c r="H184" i="6" s="1"/>
  <c r="I184" i="6" s="1"/>
  <c r="L91" i="6"/>
  <c r="K91" i="6" s="1"/>
  <c r="H91" i="6" s="1"/>
  <c r="I91" i="6" s="1"/>
  <c r="L103" i="6"/>
  <c r="K103" i="6" s="1"/>
  <c r="H103" i="6" s="1"/>
  <c r="I103" i="6" s="1"/>
  <c r="L151" i="6"/>
  <c r="K151" i="6" s="1"/>
  <c r="H151" i="6" s="1"/>
  <c r="I151" i="6" s="1"/>
  <c r="L168" i="6"/>
  <c r="K168" i="6" s="1"/>
  <c r="H168" i="6" s="1"/>
  <c r="I168" i="6" s="1"/>
  <c r="L30" i="6"/>
  <c r="K30" i="6" s="1"/>
  <c r="H30" i="6" s="1"/>
  <c r="I30" i="6" s="1"/>
  <c r="L80" i="6"/>
  <c r="K80" i="6" s="1"/>
  <c r="H80" i="6" s="1"/>
  <c r="I80" i="6" s="1"/>
  <c r="L106" i="6"/>
  <c r="K106" i="6" s="1"/>
  <c r="H106" i="6" s="1"/>
  <c r="I106" i="6" s="1"/>
  <c r="L112" i="6"/>
  <c r="K112" i="6" s="1"/>
  <c r="H112" i="6" s="1"/>
  <c r="I112" i="6" s="1"/>
  <c r="L50" i="6"/>
  <c r="K50" i="6" s="1"/>
  <c r="H50" i="6" s="1"/>
  <c r="I50" i="6" s="1"/>
  <c r="L116" i="6"/>
  <c r="K116" i="6" s="1"/>
  <c r="H116" i="6" s="1"/>
  <c r="I116" i="6" s="1"/>
  <c r="L141" i="6"/>
  <c r="K141" i="6" s="1"/>
  <c r="H141" i="6" s="1"/>
  <c r="I141" i="6" s="1"/>
  <c r="L165" i="6"/>
  <c r="K165" i="6" s="1"/>
  <c r="H165" i="6" s="1"/>
  <c r="I165" i="6" s="1"/>
  <c r="L19" i="6"/>
  <c r="K19" i="6" s="1"/>
  <c r="H19" i="6" s="1"/>
  <c r="I19" i="6" s="1"/>
  <c r="L22" i="6"/>
  <c r="K22" i="6" s="1"/>
  <c r="H22" i="6" s="1"/>
  <c r="I22" i="6" s="1"/>
  <c r="L36" i="6"/>
  <c r="K36" i="6" s="1"/>
  <c r="H36" i="6" s="1"/>
  <c r="I36" i="6" s="1"/>
  <c r="L114" i="6"/>
  <c r="K114" i="6" s="1"/>
  <c r="H114" i="6" s="1"/>
  <c r="I114" i="6" s="1"/>
  <c r="L110" i="6"/>
  <c r="K110" i="6" s="1"/>
  <c r="H110" i="6" s="1"/>
  <c r="I110" i="6" s="1"/>
  <c r="L74" i="6"/>
  <c r="K74" i="6" s="1"/>
  <c r="H74" i="6" s="1"/>
  <c r="I74" i="6" s="1"/>
  <c r="AS1" i="6"/>
  <c r="AS2" i="6"/>
  <c r="AT1" i="6"/>
  <c r="AT2" i="6"/>
  <c r="AQ2" i="6"/>
  <c r="AQ1" i="6"/>
  <c r="AU2" i="6"/>
  <c r="AU1" i="6"/>
  <c r="L51" i="6"/>
  <c r="K51" i="6" s="1"/>
  <c r="H51" i="6" s="1"/>
  <c r="I51" i="6" s="1"/>
  <c r="L207" i="6"/>
  <c r="K207" i="6" s="1"/>
  <c r="H207" i="6" s="1"/>
  <c r="I207" i="6" s="1"/>
  <c r="L176" i="6"/>
  <c r="K176" i="6" s="1"/>
  <c r="H176" i="6" s="1"/>
  <c r="I176" i="6" s="1"/>
  <c r="L71" i="6"/>
  <c r="K71" i="6" s="1"/>
  <c r="H71" i="6" s="1"/>
  <c r="I71" i="6" s="1"/>
  <c r="L18" i="6"/>
  <c r="K18" i="6" s="1"/>
  <c r="H18" i="6" s="1"/>
  <c r="I18" i="6" s="1"/>
  <c r="L205" i="6"/>
  <c r="K205" i="6" s="1"/>
  <c r="H205" i="6" s="1"/>
  <c r="I205" i="6" s="1"/>
  <c r="L35" i="6"/>
  <c r="K35" i="6" s="1"/>
  <c r="H35" i="6" s="1"/>
  <c r="I35" i="6" s="1"/>
  <c r="L87" i="6"/>
  <c r="K87" i="6" s="1"/>
  <c r="H87" i="6" s="1"/>
  <c r="I87" i="6" s="1"/>
  <c r="L21" i="6"/>
  <c r="K21" i="6" s="1"/>
  <c r="H21" i="6" s="1"/>
  <c r="I21" i="6" s="1"/>
  <c r="L201" i="6"/>
  <c r="K201" i="6" s="1"/>
  <c r="H201" i="6" s="1"/>
  <c r="I201" i="6" s="1"/>
  <c r="L76" i="6"/>
  <c r="K76" i="6" s="1"/>
  <c r="H76" i="6" s="1"/>
  <c r="I76" i="6" s="1"/>
  <c r="L66" i="6"/>
  <c r="K66" i="6" s="1"/>
  <c r="H66" i="6" s="1"/>
  <c r="I66" i="6" s="1"/>
  <c r="L144" i="6"/>
  <c r="K144" i="6" s="1"/>
  <c r="H144" i="6" s="1"/>
  <c r="I144" i="6" s="1"/>
  <c r="L86" i="6"/>
  <c r="K86" i="6" s="1"/>
  <c r="H86" i="6" s="1"/>
  <c r="I86" i="6" s="1"/>
  <c r="L16" i="6"/>
  <c r="K16" i="6" s="1"/>
  <c r="H16" i="6" s="1"/>
  <c r="I16" i="6" s="1"/>
  <c r="L34" i="6"/>
  <c r="K34" i="6" s="1"/>
  <c r="H34" i="6" s="1"/>
  <c r="I34" i="6" s="1"/>
  <c r="L28" i="6"/>
  <c r="K28" i="6" s="1"/>
  <c r="H28" i="6" s="1"/>
  <c r="I28" i="6" s="1"/>
  <c r="L179" i="6"/>
  <c r="K179" i="6" s="1"/>
  <c r="H179" i="6" s="1"/>
  <c r="I179" i="6" s="1"/>
  <c r="L40" i="6"/>
  <c r="K40" i="6" s="1"/>
  <c r="H40" i="6" s="1"/>
  <c r="I40" i="6" s="1"/>
  <c r="L82" i="6"/>
  <c r="K82" i="6" s="1"/>
  <c r="H82" i="6" s="1"/>
  <c r="I82" i="6" s="1"/>
  <c r="L39" i="6"/>
  <c r="K39" i="6" s="1"/>
  <c r="H39" i="6" s="1"/>
  <c r="I39" i="6" s="1"/>
  <c r="L174" i="6"/>
  <c r="K174" i="6" s="1"/>
  <c r="H174" i="6" s="1"/>
  <c r="I174" i="6" s="1"/>
  <c r="L148" i="6"/>
  <c r="K148" i="6" s="1"/>
  <c r="H148" i="6" s="1"/>
  <c r="I148" i="6" s="1"/>
  <c r="L93" i="6"/>
  <c r="K93" i="6" s="1"/>
  <c r="H93" i="6" s="1"/>
  <c r="I93" i="6" s="1"/>
  <c r="L202" i="6"/>
  <c r="K202" i="6" s="1"/>
  <c r="H202" i="6" s="1"/>
  <c r="I202" i="6" s="1"/>
  <c r="L194" i="6"/>
  <c r="K194" i="6" s="1"/>
  <c r="H194" i="6" s="1"/>
  <c r="I194" i="6" s="1"/>
  <c r="L159" i="6"/>
  <c r="K159" i="6" s="1"/>
  <c r="H159" i="6" s="1"/>
  <c r="I159" i="6" s="1"/>
  <c r="L77" i="6"/>
  <c r="K77" i="6" s="1"/>
  <c r="H77" i="6" s="1"/>
  <c r="I77" i="6" s="1"/>
  <c r="L152" i="6"/>
  <c r="K152" i="6" s="1"/>
  <c r="H152" i="6" s="1"/>
  <c r="I152" i="6" s="1"/>
  <c r="L75" i="6"/>
  <c r="K75" i="6" s="1"/>
  <c r="H75" i="6" s="1"/>
  <c r="I75" i="6" s="1"/>
  <c r="L115" i="6"/>
  <c r="K115" i="6" s="1"/>
  <c r="H115" i="6" s="1"/>
  <c r="I115" i="6" s="1"/>
  <c r="L31" i="6"/>
  <c r="K31" i="6" s="1"/>
  <c r="H31" i="6" s="1"/>
  <c r="I31" i="6" s="1"/>
  <c r="L105" i="6"/>
  <c r="K105" i="6" s="1"/>
  <c r="H105" i="6" s="1"/>
  <c r="I105" i="6" s="1"/>
  <c r="L156" i="6"/>
  <c r="K156" i="6" s="1"/>
  <c r="H156" i="6" s="1"/>
  <c r="I156" i="6" s="1"/>
  <c r="L139" i="6"/>
  <c r="K139" i="6" s="1"/>
  <c r="H139" i="6" s="1"/>
  <c r="I139" i="6" s="1"/>
  <c r="L107" i="6"/>
  <c r="K107" i="6" s="1"/>
  <c r="H107" i="6" s="1"/>
  <c r="I107" i="6" s="1"/>
  <c r="L58" i="6"/>
  <c r="K58" i="6" s="1"/>
  <c r="H58" i="6" s="1"/>
  <c r="I58" i="6" s="1"/>
  <c r="L60" i="6"/>
  <c r="K60" i="6" s="1"/>
  <c r="H60" i="6" s="1"/>
  <c r="I60" i="6" s="1"/>
  <c r="L84" i="6"/>
  <c r="K84" i="6" s="1"/>
  <c r="H84" i="6" s="1"/>
  <c r="I84" i="6" s="1"/>
  <c r="L197" i="6"/>
  <c r="K197" i="6" s="1"/>
  <c r="H197" i="6" s="1"/>
  <c r="I197" i="6" s="1"/>
  <c r="L117" i="6"/>
  <c r="K117" i="6" s="1"/>
  <c r="H117" i="6" s="1"/>
  <c r="I117" i="6" s="1"/>
  <c r="L173" i="6"/>
  <c r="K173" i="6" s="1"/>
  <c r="H173" i="6" s="1"/>
  <c r="I173" i="6" s="1"/>
  <c r="L27" i="6"/>
  <c r="K27" i="6" s="1"/>
  <c r="H27" i="6" s="1"/>
  <c r="I27" i="6" s="1"/>
  <c r="L154" i="6"/>
  <c r="K154" i="6" s="1"/>
  <c r="H154" i="6" s="1"/>
  <c r="I154" i="6" s="1"/>
  <c r="L44" i="6"/>
  <c r="K44" i="6" s="1"/>
  <c r="H44" i="6" s="1"/>
  <c r="I44" i="6" s="1"/>
  <c r="L53" i="6"/>
  <c r="K53" i="6" s="1"/>
  <c r="H53" i="6" s="1"/>
  <c r="I53" i="6" s="1"/>
  <c r="L42" i="6"/>
  <c r="K42" i="6" s="1"/>
  <c r="H42" i="6" s="1"/>
  <c r="I42" i="6" s="1"/>
  <c r="L183" i="6"/>
  <c r="K183" i="6" s="1"/>
  <c r="H183" i="6" s="1"/>
  <c r="I183" i="6" s="1"/>
  <c r="L170" i="6"/>
  <c r="K170" i="6" s="1"/>
  <c r="H170" i="6" s="1"/>
  <c r="I170" i="6" s="1"/>
  <c r="L96" i="6"/>
  <c r="K96" i="6" s="1"/>
  <c r="H96" i="6" s="1"/>
  <c r="I96" i="6" s="1"/>
  <c r="E2" i="7"/>
  <c r="E1" i="7"/>
  <c r="AP2" i="6"/>
  <c r="AP1" i="6"/>
  <c r="AV1" i="6"/>
  <c r="AV2" i="6"/>
  <c r="L64" i="6"/>
  <c r="K64" i="6" s="1"/>
  <c r="H64" i="6" s="1"/>
  <c r="I64" i="6" s="1"/>
  <c r="L48" i="6"/>
  <c r="K48" i="6" s="1"/>
  <c r="H48" i="6" s="1"/>
  <c r="I48" i="6" s="1"/>
  <c r="L175" i="6"/>
  <c r="K175" i="6" s="1"/>
  <c r="H175" i="6" s="1"/>
  <c r="I175" i="6" s="1"/>
  <c r="L199" i="6"/>
  <c r="K199" i="6" s="1"/>
  <c r="H199" i="6" s="1"/>
  <c r="I199" i="6" s="1"/>
  <c r="L20" i="6"/>
  <c r="K20" i="6" s="1"/>
  <c r="H20" i="6" s="1"/>
  <c r="I20" i="6" s="1"/>
  <c r="L206" i="6"/>
  <c r="K206" i="6" s="1"/>
  <c r="H206" i="6" s="1"/>
  <c r="I206" i="6" s="1"/>
  <c r="L186" i="6"/>
  <c r="K186" i="6" s="1"/>
  <c r="H186" i="6" s="1"/>
  <c r="I186" i="6" s="1"/>
  <c r="L196" i="6"/>
  <c r="K196" i="6" s="1"/>
  <c r="H196" i="6" s="1"/>
  <c r="I196" i="6" s="1"/>
  <c r="L169" i="6"/>
  <c r="K169" i="6" s="1"/>
  <c r="H169" i="6" s="1"/>
  <c r="I169" i="6" s="1"/>
  <c r="L72" i="6"/>
  <c r="K72" i="6" s="1"/>
  <c r="H72" i="6" s="1"/>
  <c r="I72" i="6" s="1"/>
  <c r="L203" i="6"/>
  <c r="K203" i="6" s="1"/>
  <c r="H203" i="6" s="1"/>
  <c r="I203" i="6" s="1"/>
  <c r="L45" i="6"/>
  <c r="K45" i="6" s="1"/>
  <c r="H45" i="6" s="1"/>
  <c r="I45" i="6" s="1"/>
  <c r="L155" i="6"/>
  <c r="K155" i="6" s="1"/>
  <c r="H155" i="6" s="1"/>
  <c r="I155" i="6" s="1"/>
  <c r="L62" i="6"/>
  <c r="K62" i="6" s="1"/>
  <c r="H62" i="6" s="1"/>
  <c r="I62" i="6" s="1"/>
  <c r="L13" i="6"/>
  <c r="K13" i="6" s="1"/>
  <c r="H13" i="6" s="1"/>
  <c r="I13" i="6" s="1"/>
  <c r="L208" i="6"/>
  <c r="K208" i="6" s="1"/>
  <c r="H208" i="6" s="1"/>
  <c r="I208" i="6" s="1"/>
  <c r="L122" i="6"/>
  <c r="K122" i="6" s="1"/>
  <c r="H122" i="6" s="1"/>
  <c r="I122" i="6" s="1"/>
  <c r="L89" i="6"/>
  <c r="K89" i="6" s="1"/>
  <c r="H89" i="6" s="1"/>
  <c r="I89" i="6" s="1"/>
  <c r="L125" i="6"/>
  <c r="K125" i="6" s="1"/>
  <c r="H125" i="6" s="1"/>
  <c r="I125" i="6" s="1"/>
  <c r="L43" i="6"/>
  <c r="K43" i="6" s="1"/>
  <c r="H43" i="6" s="1"/>
  <c r="I43" i="6" s="1"/>
  <c r="L129" i="6"/>
  <c r="K129" i="6" s="1"/>
  <c r="H129" i="6" s="1"/>
  <c r="I129" i="6" s="1"/>
  <c r="L120" i="6"/>
  <c r="K120" i="6" s="1"/>
  <c r="H120" i="6" s="1"/>
  <c r="I120" i="6" s="1"/>
  <c r="L204" i="6"/>
  <c r="K204" i="6" s="1"/>
  <c r="H204" i="6" s="1"/>
  <c r="I204" i="6" s="1"/>
  <c r="L193" i="6"/>
  <c r="K193" i="6" s="1"/>
  <c r="H193" i="6" s="1"/>
  <c r="I193" i="6" s="1"/>
  <c r="L65" i="6"/>
  <c r="K65" i="6" s="1"/>
  <c r="H65" i="6" s="1"/>
  <c r="I65" i="6" s="1"/>
  <c r="L102" i="6"/>
  <c r="K102" i="6" s="1"/>
  <c r="H102" i="6" s="1"/>
  <c r="I102" i="6" s="1"/>
  <c r="L190" i="6"/>
  <c r="K190" i="6" s="1"/>
  <c r="H190" i="6" s="1"/>
  <c r="I190" i="6" s="1"/>
  <c r="L29" i="6"/>
  <c r="K29" i="6" s="1"/>
  <c r="H29" i="6" s="1"/>
  <c r="I29" i="6" s="1"/>
  <c r="L33" i="6"/>
  <c r="K33" i="6" s="1"/>
  <c r="H33" i="6" s="1"/>
  <c r="I33" i="6" s="1"/>
  <c r="L95" i="6"/>
  <c r="K95" i="6" s="1"/>
  <c r="H95" i="6" s="1"/>
  <c r="I95" i="6" s="1"/>
  <c r="L158" i="6"/>
  <c r="K158" i="6" s="1"/>
  <c r="H158" i="6" s="1"/>
  <c r="I158" i="6" s="1"/>
  <c r="L90" i="6"/>
  <c r="K90" i="6" s="1"/>
  <c r="H90" i="6" s="1"/>
  <c r="I90" i="6" s="1"/>
  <c r="L37" i="6"/>
  <c r="K37" i="6" s="1"/>
  <c r="H37" i="6" s="1"/>
  <c r="I37" i="6" s="1"/>
  <c r="L49" i="6"/>
  <c r="K49" i="6" s="1"/>
  <c r="H49" i="6" s="1"/>
  <c r="I49" i="6" s="1"/>
  <c r="L162" i="6"/>
  <c r="K162" i="6" s="1"/>
  <c r="H162" i="6" s="1"/>
  <c r="I162" i="6" s="1"/>
  <c r="L47" i="6"/>
  <c r="K47" i="6" s="1"/>
  <c r="H47" i="6" s="1"/>
  <c r="I47" i="6" s="1"/>
  <c r="L178" i="6"/>
  <c r="K178" i="6" s="1"/>
  <c r="H178" i="6" s="1"/>
  <c r="I178" i="6" s="1"/>
  <c r="L83" i="6"/>
  <c r="K83" i="6" s="1"/>
  <c r="H83" i="6" s="1"/>
  <c r="I83" i="6" s="1"/>
  <c r="L150" i="6"/>
  <c r="K150" i="6" s="1"/>
  <c r="H150" i="6" s="1"/>
  <c r="I150" i="6" s="1"/>
  <c r="L24" i="6"/>
  <c r="K24" i="6" s="1"/>
  <c r="H24" i="6" s="1"/>
  <c r="I24" i="6" s="1"/>
  <c r="L137" i="6"/>
  <c r="K137" i="6" s="1"/>
  <c r="H137" i="6" s="1"/>
  <c r="I137" i="6" s="1"/>
  <c r="L9" i="6"/>
  <c r="AL2" i="6"/>
  <c r="AL1" i="6"/>
  <c r="L192" i="6"/>
  <c r="K192" i="6" s="1"/>
  <c r="H192" i="6" s="1"/>
  <c r="I192" i="6" s="1"/>
  <c r="L17" i="6"/>
  <c r="K17" i="6" s="1"/>
  <c r="H17" i="6" s="1"/>
  <c r="I17" i="6" s="1"/>
  <c r="L78" i="6"/>
  <c r="K78" i="6" s="1"/>
  <c r="H78" i="6" s="1"/>
  <c r="I78" i="6" s="1"/>
  <c r="L111" i="6"/>
  <c r="K111" i="6" s="1"/>
  <c r="H111" i="6" s="1"/>
  <c r="I111" i="6" s="1"/>
  <c r="L10" i="6"/>
  <c r="K10" i="6" s="1"/>
  <c r="H10" i="6" s="1"/>
  <c r="I10" i="6" s="1"/>
  <c r="L73" i="6"/>
  <c r="K73" i="6" s="1"/>
  <c r="H73" i="6" s="1"/>
  <c r="I73" i="6" s="1"/>
  <c r="L134" i="6"/>
  <c r="K134" i="6" s="1"/>
  <c r="H134" i="6" s="1"/>
  <c r="I134" i="6" s="1"/>
  <c r="L54" i="6"/>
  <c r="K54" i="6" s="1"/>
  <c r="H54" i="6" s="1"/>
  <c r="I54" i="6" s="1"/>
  <c r="M1" i="6"/>
  <c r="AW1" i="6"/>
  <c r="AW2" i="6"/>
  <c r="AN1" i="6"/>
  <c r="AN2" i="6"/>
  <c r="AR2" i="6"/>
  <c r="AR1" i="6"/>
  <c r="AO2" i="6"/>
  <c r="AO1" i="6"/>
  <c r="L195" i="6"/>
  <c r="K195" i="6" s="1"/>
  <c r="H195" i="6" s="1"/>
  <c r="I195" i="6" s="1"/>
  <c r="L67" i="6"/>
  <c r="K67" i="6" s="1"/>
  <c r="H67" i="6" s="1"/>
  <c r="I67" i="6" s="1"/>
  <c r="L69" i="6"/>
  <c r="K69" i="6" s="1"/>
  <c r="H69" i="6" s="1"/>
  <c r="I69" i="6" s="1"/>
  <c r="L167" i="6"/>
  <c r="K167" i="6" s="1"/>
  <c r="H167" i="6" s="1"/>
  <c r="I167" i="6" s="1"/>
  <c r="L123" i="6"/>
  <c r="K123" i="6" s="1"/>
  <c r="H123" i="6" s="1"/>
  <c r="I123" i="6" s="1"/>
  <c r="L81" i="6"/>
  <c r="K81" i="6" s="1"/>
  <c r="H81" i="6" s="1"/>
  <c r="I81" i="6" s="1"/>
  <c r="L147" i="6"/>
  <c r="K147" i="6" s="1"/>
  <c r="H147" i="6" s="1"/>
  <c r="I147" i="6" s="1"/>
  <c r="L188" i="6"/>
  <c r="K188" i="6" s="1"/>
  <c r="H188" i="6" s="1"/>
  <c r="I188" i="6" s="1"/>
  <c r="L185" i="6"/>
  <c r="K185" i="6" s="1"/>
  <c r="H185" i="6" s="1"/>
  <c r="I185" i="6" s="1"/>
  <c r="L79" i="6"/>
  <c r="K79" i="6" s="1"/>
  <c r="H79" i="6" s="1"/>
  <c r="I79" i="6" s="1"/>
  <c r="L142" i="6"/>
  <c r="K142" i="6" s="1"/>
  <c r="H142" i="6" s="1"/>
  <c r="I142" i="6" s="1"/>
  <c r="L12" i="6"/>
  <c r="K12" i="6" s="1"/>
  <c r="H12" i="6" s="1"/>
  <c r="I12" i="6" s="1"/>
  <c r="L136" i="6"/>
  <c r="K136" i="6" s="1"/>
  <c r="H136" i="6" s="1"/>
  <c r="I136" i="6" s="1"/>
  <c r="L113" i="6"/>
  <c r="K113" i="6" s="1"/>
  <c r="H113" i="6" s="1"/>
  <c r="I113" i="6" s="1"/>
  <c r="L46" i="6"/>
  <c r="K46" i="6" s="1"/>
  <c r="H46" i="6" s="1"/>
  <c r="I46" i="6" s="1"/>
  <c r="L59" i="6"/>
  <c r="K59" i="6" s="1"/>
  <c r="H59" i="6" s="1"/>
  <c r="I59" i="6" s="1"/>
  <c r="L26" i="6"/>
  <c r="K26" i="6" s="1"/>
  <c r="H26" i="6" s="1"/>
  <c r="I26" i="6" s="1"/>
  <c r="L99" i="6"/>
  <c r="K99" i="6" s="1"/>
  <c r="H99" i="6" s="1"/>
  <c r="I99" i="6" s="1"/>
  <c r="L108" i="6"/>
  <c r="K108" i="6" s="1"/>
  <c r="H108" i="6" s="1"/>
  <c r="I108" i="6" s="1"/>
  <c r="L56" i="6"/>
  <c r="K56" i="6" s="1"/>
  <c r="H56" i="6" s="1"/>
  <c r="I56" i="6" s="1"/>
  <c r="L140" i="6"/>
  <c r="K140" i="6" s="1"/>
  <c r="H140" i="6" s="1"/>
  <c r="I140" i="6" s="1"/>
  <c r="L135" i="6"/>
  <c r="K135" i="6" s="1"/>
  <c r="H135" i="6" s="1"/>
  <c r="I135" i="6" s="1"/>
  <c r="L209" i="6"/>
  <c r="K209" i="6" s="1"/>
  <c r="H209" i="6" s="1"/>
  <c r="I209" i="6" s="1"/>
  <c r="L11" i="6"/>
  <c r="K11" i="6" s="1"/>
  <c r="H11" i="6" s="1"/>
  <c r="I11" i="6" s="1"/>
  <c r="L177" i="6"/>
  <c r="K177" i="6" s="1"/>
  <c r="H177" i="6" s="1"/>
  <c r="I177" i="6" s="1"/>
  <c r="L164" i="6"/>
  <c r="K164" i="6" s="1"/>
  <c r="H164" i="6" s="1"/>
  <c r="I164" i="6" s="1"/>
  <c r="L130" i="6"/>
  <c r="K130" i="6" s="1"/>
  <c r="H130" i="6" s="1"/>
  <c r="I130" i="6" s="1"/>
  <c r="L133" i="6"/>
  <c r="K133" i="6" s="1"/>
  <c r="H133" i="6" s="1"/>
  <c r="I133" i="6" s="1"/>
  <c r="L200" i="6"/>
  <c r="K200" i="6" s="1"/>
  <c r="H200" i="6" s="1"/>
  <c r="I200" i="6" s="1"/>
  <c r="L127" i="6"/>
  <c r="K127" i="6" s="1"/>
  <c r="H127" i="6" s="1"/>
  <c r="I127" i="6" s="1"/>
  <c r="L189" i="6"/>
  <c r="K189" i="6" s="1"/>
  <c r="H189" i="6" s="1"/>
  <c r="I189" i="6" s="1"/>
  <c r="L101" i="6"/>
  <c r="K101" i="6" s="1"/>
  <c r="H101" i="6" s="1"/>
  <c r="I101" i="6" s="1"/>
  <c r="L198" i="6"/>
  <c r="K198" i="6" s="1"/>
  <c r="H198" i="6" s="1"/>
  <c r="I198" i="6" s="1"/>
  <c r="L172" i="6"/>
  <c r="K172" i="6" s="1"/>
  <c r="H172" i="6" s="1"/>
  <c r="I172" i="6" s="1"/>
  <c r="L180" i="6"/>
  <c r="K180" i="6" s="1"/>
  <c r="H180" i="6" s="1"/>
  <c r="I180" i="6" s="1"/>
  <c r="L15" i="6"/>
  <c r="K15" i="6" s="1"/>
  <c r="H15" i="6" s="1"/>
  <c r="I15" i="6" s="1"/>
  <c r="L161" i="6"/>
  <c r="K161" i="6" s="1"/>
  <c r="H161" i="6" s="1"/>
  <c r="I161" i="6" s="1"/>
  <c r="L128" i="6"/>
  <c r="K128" i="6" s="1"/>
  <c r="H128" i="6" s="1"/>
  <c r="I128" i="6" s="1"/>
  <c r="L119" i="6"/>
  <c r="K119" i="6" s="1"/>
  <c r="H119" i="6" s="1"/>
  <c r="I119" i="6" s="1"/>
  <c r="L23" i="6"/>
  <c r="K23" i="6" s="1"/>
  <c r="H23" i="6" s="1"/>
  <c r="I23" i="6" s="1"/>
  <c r="L68" i="6"/>
  <c r="K68" i="6" s="1"/>
  <c r="H68" i="6" s="1"/>
  <c r="I68" i="6" s="1"/>
  <c r="L92" i="6"/>
  <c r="K92" i="6" s="1"/>
  <c r="H92" i="6" s="1"/>
  <c r="I92" i="6" s="1"/>
  <c r="L145" i="6"/>
  <c r="K145" i="6" s="1"/>
  <c r="H145" i="6" s="1"/>
  <c r="I145" i="6" s="1"/>
  <c r="L85" i="6"/>
  <c r="K85" i="6" s="1"/>
  <c r="H85" i="6" s="1"/>
  <c r="I85" i="6" s="1"/>
  <c r="L14" i="6"/>
  <c r="K14" i="6" s="1"/>
  <c r="H14" i="6" s="1"/>
  <c r="I14" i="6" s="1"/>
  <c r="L143" i="6"/>
  <c r="K143" i="6" s="1"/>
  <c r="H143" i="6" s="1"/>
  <c r="I143" i="6" s="1"/>
  <c r="L63" i="6"/>
  <c r="K63" i="6" s="1"/>
  <c r="H63" i="6" s="1"/>
  <c r="I63" i="6" s="1"/>
  <c r="L70" i="6"/>
  <c r="K70" i="6" s="1"/>
  <c r="H70" i="6" s="1"/>
  <c r="I70" i="6" s="1"/>
  <c r="L55" i="6"/>
  <c r="K55" i="6" s="1"/>
  <c r="H55" i="6" s="1"/>
  <c r="I55" i="6" s="1"/>
  <c r="L118" i="6"/>
  <c r="K118" i="6" s="1"/>
  <c r="H118" i="6" s="1"/>
  <c r="I118" i="6" s="1"/>
  <c r="L146" i="6"/>
  <c r="K146" i="6" s="1"/>
  <c r="H146" i="6" s="1"/>
  <c r="I146" i="6" s="1"/>
  <c r="AM2" i="6"/>
  <c r="AM1" i="6"/>
  <c r="L2" i="6" l="1"/>
  <c r="L1" i="6"/>
  <c r="K9" i="6"/>
  <c r="K2" i="6" l="1"/>
  <c r="H2" i="6" s="1"/>
  <c r="I2" i="6" s="1"/>
  <c r="K1" i="6"/>
  <c r="H1" i="6" s="1"/>
  <c r="I1" i="6" s="1"/>
  <c r="H9" i="6"/>
  <c r="I9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<sst xmlns="http://schemas.openxmlformats.org/spreadsheetml/2006/main" count="530" uniqueCount="274">
  <si>
    <t>I</t>
  </si>
  <si>
    <t>F</t>
  </si>
  <si>
    <t>E</t>
  </si>
  <si>
    <t>Идентификатор
ИсходныхДанных
(из Уникальных)</t>
  </si>
  <si>
    <t>Менеджер</t>
  </si>
  <si>
    <t>Проект</t>
  </si>
  <si>
    <t>Тип</t>
  </si>
  <si>
    <t>Сотрудник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</si>
  <si>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</si>
  <si>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</si>
  <si>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</si>
  <si>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</si>
  <si>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</si>
  <si>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</si>
  <si>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</si>
  <si>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</si>
  <si>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</si>
  <si>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</si>
  <si>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</si>
  <si>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</si>
  <si>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факт</t>
  </si>
  <si>
    <t>Division</t>
  </si>
  <si>
    <t>Подразделение</t>
  </si>
  <si>
    <t>User</t>
  </si>
  <si>
    <t>Пользователь</t>
  </si>
  <si>
    <t>ProjectManager</t>
  </si>
  <si>
    <t>Менеджер проекта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</si>
  <si>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</si>
  <si>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</si>
  <si>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</si>
  <si>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</si>
  <si>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</si>
  <si>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</si>
  <si>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Pdr_User</t>
  </si>
  <si>
    <t>Подразделение + ФИО</t>
  </si>
  <si>
    <t>Q</t>
  </si>
  <si>
    <t>Pdr_User_Proj</t>
  </si>
  <si>
    <t>Подразделение + ФИО + проект</t>
  </si>
  <si>
    <t>S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</si>
  <si>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</si>
  <si>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</si>
  <si>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</si>
  <si>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</si>
  <si>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</si>
  <si>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</si>
  <si>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ShortProject</t>
  </si>
  <si>
    <t>Y</t>
  </si>
  <si>
    <t>AC</t>
  </si>
  <si>
    <t>Z</t>
  </si>
  <si>
    <t>AA</t>
  </si>
  <si>
    <t>ProjectType</t>
  </si>
  <si>
    <t>Тип проекта</t>
  </si>
  <si>
    <t>AB</t>
  </si>
  <si>
    <t>Всего:</t>
  </si>
  <si>
    <t>В соответствии с фильтром:</t>
  </si>
  <si>
    <t>ProjectTypeDescription</t>
  </si>
  <si>
    <t>ProjectSubTypeDescription</t>
  </si>
  <si>
    <t>Pdr_User_ProjType</t>
  </si>
  <si>
    <t>Pdr_User_ProjType_Month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</si>
  <si>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</si>
  <si>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</si>
  <si>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</si>
  <si>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</si>
  <si>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</si>
  <si>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</si>
  <si>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</si>
  <si>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</si>
  <si>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</si>
  <si>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</si>
  <si>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</si>
  <si>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</si>
  <si>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</si>
  <si>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</si>
  <si>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</si>
  <si>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</si>
  <si>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</si>
  <si>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</si>
  <si>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</si>
  <si>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</si>
  <si>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</si>
  <si>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</si>
  <si>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</si>
  <si>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</si>
  <si>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</si>
  <si>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</si>
  <si>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</si>
  <si>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</si>
  <si>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</si>
  <si>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</si>
  <si>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</si>
  <si>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</si>
  <si>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</si>
  <si>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</si>
  <si>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</si>
  <si>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</si>
  <si>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</si>
  <si>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</si>
  <si>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</si>
  <si>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</si>
  <si>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Contract</t>
  </si>
  <si>
    <t>Portfolio</t>
  </si>
  <si>
    <t>Portfolio_Month</t>
  </si>
  <si>
    <t>Портфель проектов</t>
  </si>
  <si>
    <t>AV</t>
  </si>
  <si>
    <t>AW</t>
  </si>
  <si>
    <t>Договор</t>
  </si>
  <si>
    <t>AU</t>
  </si>
  <si>
    <t>Входит в
портфель проектов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</si>
  <si>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</si>
  <si>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</si>
  <si>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</si>
  <si>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</si>
  <si>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</si>
  <si>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</si>
  <si>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</si>
  <si>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</si>
  <si>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</si>
  <si>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</si>
  <si>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</si>
  <si>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</si>
  <si>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</si>
  <si>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</si>
  <si>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</si>
  <si>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</si>
  <si>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</si>
  <si>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</si>
  <si>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</si>
  <si>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</si>
  <si>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</si>
  <si>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</si>
  <si>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</si>
  <si>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</si>
  <si>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</si>
  <si>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</si>
  <si>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</si>
  <si>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</si>
  <si>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</si>
  <si>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</si>
  <si>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</si>
  <si>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</si>
  <si>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</si>
  <si>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</si>
  <si>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</si>
  <si>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</si>
  <si>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</si>
  <si>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</si>
  <si>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</si>
  <si>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</si>
  <si>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</si>
  <si>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</si>
  <si>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</si>
  <si>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</si>
  <si>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</si>
  <si>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</si>
  <si>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</si>
  <si>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</si>
  <si>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</si>
  <si>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</si>
  <si>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</si>
  <si>
    <t>K</t>
  </si>
  <si>
    <t>AF</t>
  </si>
  <si>
    <t>BS</t>
  </si>
  <si>
    <t>Часовые ставки</t>
  </si>
  <si>
    <t>1кв</t>
  </si>
  <si>
    <t>2кв</t>
  </si>
  <si>
    <t>3кв</t>
  </si>
  <si>
    <t>4кв</t>
  </si>
  <si>
    <t>BG</t>
  </si>
  <si>
    <t>BI</t>
  </si>
  <si>
    <t>BK</t>
  </si>
  <si>
    <t>BM</t>
  </si>
  <si>
    <t>Фактическое списание на специалистов, руб/мес</t>
  </si>
  <si>
    <t>Всего затраты, руб</t>
  </si>
  <si>
    <t>Выручка, руб</t>
  </si>
  <si>
    <t>Затраты, руб</t>
  </si>
  <si>
    <t>в том числе</t>
  </si>
  <si>
    <t>сотрудники</t>
  </si>
  <si>
    <t>подрядчики</t>
  </si>
  <si>
    <t>Итого:</t>
  </si>
  <si>
    <t>руб</t>
  </si>
  <si>
    <t>Финансовый результат</t>
  </si>
  <si>
    <t>С фильтром:</t>
  </si>
  <si>
    <t>Разукрашено</t>
  </si>
  <si>
    <t>SumInCome01</t>
  </si>
  <si>
    <t>SumInCome02</t>
  </si>
  <si>
    <t>SumInCome03</t>
  </si>
  <si>
    <t>SumInCome04</t>
  </si>
  <si>
    <t>SumInCome05</t>
  </si>
  <si>
    <t>SumInCome06</t>
  </si>
  <si>
    <t>SumInCome07</t>
  </si>
  <si>
    <t>SumInCome08</t>
  </si>
  <si>
    <t>SumInCome09</t>
  </si>
  <si>
    <t>SumInCome10</t>
  </si>
  <si>
    <t>SumInCome11</t>
  </si>
  <si>
    <t>SumInCome12</t>
  </si>
  <si>
    <t>Выручка в январе</t>
  </si>
  <si>
    <t>Выручка в феврале</t>
  </si>
  <si>
    <t>Выручка в марте</t>
  </si>
  <si>
    <t>Выручка в апреле</t>
  </si>
  <si>
    <t>Выручка в мае</t>
  </si>
  <si>
    <t>Выручка в июне</t>
  </si>
  <si>
    <t>Выручка в июле</t>
  </si>
  <si>
    <t>Выручка в августе</t>
  </si>
  <si>
    <t>Выручка в сентябре</t>
  </si>
  <si>
    <t>Выручка в октябре</t>
  </si>
  <si>
    <t>Выручка в ноябре</t>
  </si>
  <si>
    <t>Выручка в декабре</t>
  </si>
  <si>
    <t>SumPodr01</t>
  </si>
  <si>
    <t>SumPodr02</t>
  </si>
  <si>
    <t>SumPodr03</t>
  </si>
  <si>
    <t>SumPodr04</t>
  </si>
  <si>
    <t>SumPodr05</t>
  </si>
  <si>
    <t>SumPodr06</t>
  </si>
  <si>
    <t>SumPodr07</t>
  </si>
  <si>
    <t>SumPodr08</t>
  </si>
  <si>
    <t>SumPodr09</t>
  </si>
  <si>
    <t>SumPodr10</t>
  </si>
  <si>
    <t>SumPodr11</t>
  </si>
  <si>
    <t>SumPodr12</t>
  </si>
  <si>
    <t>Затраты на подрядчика в январе</t>
  </si>
  <si>
    <t>Затраты на подрядчика в феврале</t>
  </si>
  <si>
    <t>Затраты на подрядчика в марте</t>
  </si>
  <si>
    <t>Затраты на подрядчика в апреле</t>
  </si>
  <si>
    <t>Затраты на подрядчика в мае</t>
  </si>
  <si>
    <t>Затраты на подрядчика в июне</t>
  </si>
  <si>
    <t>Затраты на подрядчика в июле</t>
  </si>
  <si>
    <t>Затраты на подрядчика в августе</t>
  </si>
  <si>
    <t>Затраты на подрядчика в сентябре</t>
  </si>
  <si>
    <t>Затраты на подрядчика в октябре</t>
  </si>
  <si>
    <t>Затраты на подрядчика в ноябре</t>
  </si>
  <si>
    <t>Затраты на подрядчика в декабре</t>
  </si>
  <si>
    <t>Выручка, руб/мес</t>
  </si>
  <si>
    <t>Затраты на подрядчиков, руб/мес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</si>
  <si>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</si>
  <si>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</si>
  <si>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</si>
  <si>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</si>
  <si>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</si>
  <si>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</si>
  <si>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</si>
  <si>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</si>
  <si>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</si>
  <si>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</si>
  <si>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</si>
  <si>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</si>
  <si>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</si>
  <si>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</si>
  <si>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</si>
  <si>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</si>
  <si>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</si>
  <si>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</si>
  <si>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</si>
  <si>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</si>
  <si>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</si>
  <si>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</si>
  <si>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</si>
  <si>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</si>
  <si>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час</t>
  </si>
  <si>
    <t>FTE</t>
  </si>
  <si>
    <t>BP</t>
  </si>
  <si>
    <t>BQ</t>
  </si>
  <si>
    <t>Фактическое списание на выбранные проекты, час и FTE</t>
  </si>
  <si>
    <t>Всё фактическое списание суммарно на все проекты, час и FTE</t>
  </si>
  <si>
    <t>Приведённое к норме рабочих часов в месяц списание на выбранные проекты, час</t>
  </si>
  <si>
    <t>manager_email</t>
  </si>
  <si>
    <t>Почтовый адрес менеджера проекта</t>
  </si>
  <si>
    <t>% от</t>
  </si>
  <si>
    <t>выручки</t>
  </si>
  <si>
    <t>6 = 8-9</t>
  </si>
  <si>
    <t>7 = 6/8</t>
  </si>
  <si>
    <t>8</t>
  </si>
  <si>
    <t>9</t>
  </si>
  <si>
    <t>10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</si>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</sst>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249">
    <xf numFmtId="0" fontId="0" fillId="0" borderId="0" xfId="0"/>
    <xf numFmtId="0" fontId="3" fillId="0" borderId="0" xfId="1"/>
    <xf numFmtId="0" fontId="3" fillId="0" borderId="1" xfId="1" applyBorder="1"/>
    <xf numFmtId="0" fontId="3" fillId="0" borderId="2" xfId="1" applyBorder="1"/>
    <xf numFmtId="0" fontId="9" fillId="0" borderId="0" xfId="1" applyFont="1"/>
    <xf numFmtId="0" fontId="8" fillId="3" borderId="9" xfId="1" applyFont="1" applyFill="1" applyBorder="1"/>
    <xf numFmtId="0" fontId="3" fillId="0" borderId="11" xfId="1" applyBorder="1"/>
    <xf numFmtId="0" fontId="4" fillId="0" borderId="5" xfId="1" applyFont="1" applyBorder="1" applyAlignment="1">
      <alignment horizontal="left" vertical="center"/>
    </xf>
    <xf numFmtId="0" fontId="3" fillId="0" borderId="13" xfId="1" applyBorder="1"/>
    <xf numFmtId="0" fontId="3" fillId="0" borderId="14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0" fillId="0" borderId="0" xfId="0" applyProtection="1">
      <protection locked="0"/>
    </xf>
    <xf numFmtId="0" fontId="10" fillId="7" borderId="12" xfId="0" applyFont="1" applyFill="1" applyBorder="1" applyAlignment="1">
      <alignment horizontal="center" vertical="top"/>
    </xf>
    <xf numFmtId="0" fontId="10" fillId="6" borderId="12" xfId="0" applyFont="1" applyFill="1" applyBorder="1" applyAlignment="1" applyProtection="1">
      <alignment horizontal="center" vertical="top"/>
      <protection locked="0"/>
    </xf>
    <xf numFmtId="0" fontId="7" fillId="0" borderId="5" xfId="1" applyFont="1" applyBorder="1" applyAlignment="1">
      <alignment horizontal="left" vertical="center"/>
    </xf>
    <xf numFmtId="0" fontId="10" fillId="4" borderId="12" xfId="0" applyFont="1" applyFill="1" applyBorder="1" applyAlignment="1">
      <alignment horizontal="center" vertical="top"/>
    </xf>
    <xf numFmtId="0" fontId="10" fillId="4" borderId="19" xfId="0" applyFont="1" applyFill="1" applyBorder="1" applyAlignment="1">
      <alignment horizontal="center" vertical="top"/>
    </xf>
    <xf numFmtId="0" fontId="3" fillId="6" borderId="16" xfId="1" applyFill="1" applyBorder="1" applyAlignment="1">
      <alignment horizontal="center"/>
    </xf>
    <xf numFmtId="0" fontId="4" fillId="0" borderId="10" xfId="1" applyFont="1" applyBorder="1" applyAlignment="1">
      <alignment horizontal="center"/>
    </xf>
    <xf numFmtId="0" fontId="4" fillId="0" borderId="21" xfId="1" applyFont="1" applyBorder="1" applyAlignment="1">
      <alignment horizontal="center" shrinkToFit="1"/>
    </xf>
    <xf numFmtId="0" fontId="4" fillId="0" borderId="10" xfId="1" applyFont="1" applyBorder="1" applyAlignment="1">
      <alignment horizontal="center" shrinkToFit="1"/>
    </xf>
    <xf numFmtId="4" fontId="7" fillId="0" borderId="5" xfId="1" applyNumberFormat="1" applyFont="1" applyBorder="1" applyAlignment="1">
      <alignment vertical="center" shrinkToFit="1"/>
    </xf>
    <xf numFmtId="0" fontId="0" fillId="8" borderId="3" xfId="0" applyFill="1" applyBorder="1"/>
    <xf numFmtId="0" fontId="8" fillId="8" borderId="8" xfId="1" applyFont="1" applyFill="1" applyBorder="1"/>
    <xf numFmtId="0" fontId="8" fillId="8" borderId="7" xfId="1" applyFont="1" applyFill="1" applyBorder="1"/>
    <xf numFmtId="4" fontId="4" fillId="0" borderId="10" xfId="1" applyNumberFormat="1" applyFont="1" applyBorder="1" applyAlignment="1">
      <alignment horizontal="center" shrinkToFit="1"/>
    </xf>
    <xf numFmtId="4" fontId="4" fillId="0" borderId="21" xfId="1" applyNumberFormat="1" applyFont="1" applyBorder="1" applyAlignment="1">
      <alignment horizontal="center" shrinkToFit="1"/>
    </xf>
    <xf numFmtId="0" fontId="3" fillId="0" borderId="26" xfId="1" applyBorder="1"/>
    <xf numFmtId="0" fontId="4" fillId="0" borderId="6" xfId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4" fontId="7" fillId="0" borderId="6" xfId="1" applyNumberFormat="1" applyFont="1" applyBorder="1" applyAlignment="1">
      <alignment vertical="center" shrinkToFit="1"/>
    </xf>
    <xf numFmtId="0" fontId="11" fillId="0" borderId="0" xfId="1" applyFont="1"/>
    <xf numFmtId="4" fontId="7" fillId="0" borderId="5" xfId="1" applyNumberFormat="1" applyFont="1" applyBorder="1" applyAlignment="1">
      <alignment horizontal="center" vertical="center" shrinkToFit="1"/>
    </xf>
    <xf numFmtId="4" fontId="4" fillId="0" borderId="28" xfId="1" applyNumberFormat="1" applyFont="1" applyBorder="1" applyAlignment="1">
      <alignment horizontal="center" shrinkToFit="1"/>
    </xf>
    <xf numFmtId="4" fontId="4" fillId="0" borderId="29" xfId="1" applyNumberFormat="1" applyFont="1" applyBorder="1" applyAlignment="1">
      <alignment horizontal="center" shrinkToFit="1"/>
    </xf>
    <xf numFmtId="4" fontId="4" fillId="0" borderId="34" xfId="1" applyNumberFormat="1" applyFont="1" applyBorder="1" applyAlignment="1">
      <alignment horizontal="center" shrinkToFit="1"/>
    </xf>
    <xf numFmtId="4" fontId="4" fillId="0" borderId="35" xfId="1" applyNumberFormat="1" applyFont="1" applyBorder="1" applyAlignment="1">
      <alignment horizontal="center" shrinkToFit="1"/>
    </xf>
    <xf numFmtId="4" fontId="4" fillId="0" borderId="4" xfId="1" applyNumberFormat="1" applyFont="1" applyBorder="1" applyAlignment="1">
      <alignment horizontal="center" shrinkToFit="1"/>
    </xf>
    <xf numFmtId="4" fontId="4" fillId="0" borderId="36" xfId="1" applyNumberFormat="1" applyFont="1" applyBorder="1" applyAlignment="1">
      <alignment horizontal="center" shrinkToFit="1"/>
    </xf>
    <xf numFmtId="4" fontId="4" fillId="0" borderId="37" xfId="1" applyNumberFormat="1" applyFont="1" applyBorder="1" applyAlignment="1">
      <alignment horizontal="center" shrinkToFit="1"/>
    </xf>
    <xf numFmtId="4" fontId="7" fillId="0" borderId="38" xfId="1" applyNumberFormat="1" applyFont="1" applyBorder="1" applyAlignment="1">
      <alignment horizontal="center" vertical="center" shrinkToFit="1"/>
    </xf>
    <xf numFmtId="4" fontId="7" fillId="0" borderId="39" xfId="1" applyNumberFormat="1" applyFont="1" applyBorder="1" applyAlignment="1">
      <alignment horizontal="center" vertical="center" shrinkToFit="1"/>
    </xf>
    <xf numFmtId="0" fontId="7" fillId="9" borderId="10" xfId="1" applyFont="1" applyFill="1" applyBorder="1" applyAlignment="1">
      <alignment horizontal="center" vertical="center"/>
    </xf>
    <xf numFmtId="0" fontId="7" fillId="9" borderId="28" xfId="1" applyFont="1" applyFill="1" applyBorder="1" applyAlignment="1">
      <alignment horizontal="center" vertical="center"/>
    </xf>
    <xf numFmtId="0" fontId="7" fillId="9" borderId="29" xfId="1" applyFont="1" applyFill="1" applyBorder="1" applyAlignment="1">
      <alignment horizontal="center" vertical="center"/>
    </xf>
    <xf numFmtId="0" fontId="7" fillId="9" borderId="6" xfId="1" applyFont="1" applyFill="1" applyBorder="1" applyAlignment="1">
      <alignment horizontal="center" vertical="center"/>
    </xf>
    <xf numFmtId="0" fontId="7" fillId="9" borderId="30" xfId="1" applyFont="1" applyFill="1" applyBorder="1" applyAlignment="1">
      <alignment horizontal="center" vertical="center"/>
    </xf>
    <xf numFmtId="0" fontId="7" fillId="9" borderId="31" xfId="1" applyFont="1" applyFill="1" applyBorder="1" applyAlignment="1">
      <alignment horizontal="center" vertical="center"/>
    </xf>
    <xf numFmtId="0" fontId="4" fillId="9" borderId="3" xfId="1" applyFont="1" applyFill="1" applyBorder="1" applyAlignment="1">
      <alignment horizontal="center" vertical="center"/>
    </xf>
    <xf numFmtId="0" fontId="4" fillId="9" borderId="32" xfId="1" applyFont="1" applyFill="1" applyBorder="1" applyAlignment="1">
      <alignment horizontal="center" vertical="center"/>
    </xf>
    <xf numFmtId="0" fontId="4" fillId="9" borderId="33" xfId="1" applyFont="1" applyFill="1" applyBorder="1" applyAlignment="1">
      <alignment horizontal="center" vertical="center"/>
    </xf>
    <xf numFmtId="0" fontId="7" fillId="10" borderId="10" xfId="1" applyFont="1" applyFill="1" applyBorder="1" applyAlignment="1">
      <alignment horizontal="center" vertical="center"/>
    </xf>
    <xf numFmtId="0" fontId="7" fillId="10" borderId="28" xfId="1" applyFont="1" applyFill="1" applyBorder="1" applyAlignment="1">
      <alignment horizontal="center" vertical="center"/>
    </xf>
    <xf numFmtId="0" fontId="7" fillId="10" borderId="29" xfId="1" applyFont="1" applyFill="1" applyBorder="1" applyAlignment="1">
      <alignment horizontal="center" vertical="center"/>
    </xf>
    <xf numFmtId="0" fontId="7" fillId="10" borderId="6" xfId="1" applyFont="1" applyFill="1" applyBorder="1" applyAlignment="1">
      <alignment horizontal="center" vertical="center"/>
    </xf>
    <xf numFmtId="0" fontId="7" fillId="10" borderId="30" xfId="1" applyFont="1" applyFill="1" applyBorder="1" applyAlignment="1">
      <alignment horizontal="center" vertical="center"/>
    </xf>
    <xf numFmtId="0" fontId="7" fillId="10" borderId="31" xfId="1" applyFont="1" applyFill="1" applyBorder="1" applyAlignment="1">
      <alignment horizontal="center" vertical="center"/>
    </xf>
    <xf numFmtId="0" fontId="4" fillId="10" borderId="3" xfId="1" applyFont="1" applyFill="1" applyBorder="1" applyAlignment="1">
      <alignment horizontal="center" vertical="center"/>
    </xf>
    <xf numFmtId="0" fontId="4" fillId="10" borderId="32" xfId="1" applyFont="1" applyFill="1" applyBorder="1" applyAlignment="1">
      <alignment horizontal="center" vertical="center"/>
    </xf>
    <xf numFmtId="0" fontId="4" fillId="10" borderId="33" xfId="1" applyFont="1" applyFill="1" applyBorder="1" applyAlignment="1">
      <alignment horizontal="center" vertical="center"/>
    </xf>
    <xf numFmtId="0" fontId="0" fillId="9" borderId="3" xfId="0" applyFill="1" applyBorder="1"/>
    <xf numFmtId="0" fontId="7" fillId="6" borderId="10" xfId="1" applyFont="1" applyFill="1" applyBorder="1" applyAlignment="1">
      <alignment horizontal="center" vertical="center"/>
    </xf>
    <xf numFmtId="0" fontId="7" fillId="6" borderId="28" xfId="1" applyFont="1" applyFill="1" applyBorder="1" applyAlignment="1">
      <alignment horizontal="center" vertical="center"/>
    </xf>
    <xf numFmtId="0" fontId="7" fillId="6" borderId="29" xfId="1" applyFont="1" applyFill="1" applyBorder="1" applyAlignment="1">
      <alignment horizontal="center" vertical="center"/>
    </xf>
    <xf numFmtId="0" fontId="7" fillId="6" borderId="6" xfId="1" applyFont="1" applyFill="1" applyBorder="1" applyAlignment="1">
      <alignment horizontal="center" vertical="center"/>
    </xf>
    <xf numFmtId="0" fontId="7" fillId="6" borderId="30" xfId="1" applyFont="1" applyFill="1" applyBorder="1" applyAlignment="1">
      <alignment horizontal="center" vertical="center"/>
    </xf>
    <xf numFmtId="0" fontId="7" fillId="6" borderId="31" xfId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0" fontId="4" fillId="6" borderId="32" xfId="1" applyFont="1" applyFill="1" applyBorder="1" applyAlignment="1">
      <alignment horizontal="center" vertical="center"/>
    </xf>
    <xf numFmtId="0" fontId="4" fillId="6" borderId="33" xfId="1" applyFont="1" applyFill="1" applyBorder="1" applyAlignment="1">
      <alignment horizontal="center" vertical="center"/>
    </xf>
    <xf numFmtId="4" fontId="7" fillId="0" borderId="6" xfId="1" applyNumberFormat="1" applyFont="1" applyBorder="1" applyAlignment="1">
      <alignment horizontal="center" vertical="center" shrinkToFit="1"/>
    </xf>
    <xf numFmtId="4" fontId="7" fillId="2" borderId="28" xfId="1" applyNumberFormat="1" applyFont="1" applyFill="1" applyBorder="1" applyAlignment="1">
      <alignment horizontal="center" shrinkToFit="1"/>
    </xf>
    <xf numFmtId="4" fontId="7" fillId="2" borderId="29" xfId="1" applyNumberFormat="1" applyFont="1" applyFill="1" applyBorder="1" applyAlignment="1">
      <alignment horizontal="center" shrinkToFit="1"/>
    </xf>
    <xf numFmtId="4" fontId="12" fillId="0" borderId="36" xfId="1" applyNumberFormat="1" applyFont="1" applyBorder="1" applyAlignment="1">
      <alignment horizontal="center" vertical="center" shrinkToFit="1"/>
    </xf>
    <xf numFmtId="4" fontId="7" fillId="2" borderId="10" xfId="1" applyNumberFormat="1" applyFont="1" applyFill="1" applyBorder="1" applyAlignment="1">
      <alignment horizontal="center" shrinkToFit="1"/>
    </xf>
    <xf numFmtId="0" fontId="4" fillId="0" borderId="5" xfId="1" applyFont="1" applyBorder="1" applyAlignment="1">
      <alignment horizontal="left" vertical="center" shrinkToFit="1"/>
    </xf>
    <xf numFmtId="0" fontId="4" fillId="0" borderId="6" xfId="1" applyFont="1" applyBorder="1" applyAlignment="1">
      <alignment horizontal="left" vertical="center" shrinkToFit="1"/>
    </xf>
    <xf numFmtId="0" fontId="4" fillId="0" borderId="35" xfId="1" applyFont="1" applyBorder="1" applyAlignment="1">
      <alignment horizontal="center" shrinkToFit="1"/>
    </xf>
    <xf numFmtId="0" fontId="4" fillId="0" borderId="4" xfId="1" applyFont="1" applyBorder="1" applyAlignment="1">
      <alignment horizontal="center" shrinkToFit="1"/>
    </xf>
    <xf numFmtId="0" fontId="4" fillId="0" borderId="37" xfId="1" applyFont="1" applyBorder="1" applyAlignment="1">
      <alignment horizontal="center" shrinkToFit="1"/>
    </xf>
    <xf numFmtId="0" fontId="4" fillId="0" borderId="29" xfId="1" applyFont="1" applyBorder="1" applyAlignment="1">
      <alignment horizontal="center" shrinkToFit="1"/>
    </xf>
    <xf numFmtId="0" fontId="8" fillId="9" borderId="7" xfId="1" applyFont="1" applyFill="1" applyBorder="1"/>
    <xf numFmtId="0" fontId="0" fillId="9" borderId="25" xfId="0" applyFill="1" applyBorder="1"/>
    <xf numFmtId="0" fontId="7" fillId="9" borderId="27" xfId="1" applyFont="1" applyFill="1" applyBorder="1" applyAlignment="1">
      <alignment horizontal="center" vertical="center"/>
    </xf>
    <xf numFmtId="0" fontId="7" fillId="9" borderId="40" xfId="1" applyFont="1" applyFill="1" applyBorder="1" applyAlignment="1">
      <alignment horizontal="center" vertical="center"/>
    </xf>
    <xf numFmtId="0" fontId="8" fillId="11" borderId="7" xfId="1" applyFont="1" applyFill="1" applyBorder="1"/>
    <xf numFmtId="0" fontId="0" fillId="11" borderId="25" xfId="0" applyFill="1" applyBorder="1"/>
    <xf numFmtId="0" fontId="7" fillId="11" borderId="27" xfId="1" applyFont="1" applyFill="1" applyBorder="1" applyAlignment="1">
      <alignment horizontal="center" vertical="center"/>
    </xf>
    <xf numFmtId="0" fontId="7" fillId="11" borderId="40" xfId="1" applyFont="1" applyFill="1" applyBorder="1" applyAlignment="1">
      <alignment horizontal="center" vertical="center"/>
    </xf>
    <xf numFmtId="0" fontId="0" fillId="11" borderId="3" xfId="0" applyFill="1" applyBorder="1"/>
    <xf numFmtId="0" fontId="4" fillId="11" borderId="3" xfId="1" applyFont="1" applyFill="1" applyBorder="1" applyAlignment="1">
      <alignment horizontal="center" vertical="center"/>
    </xf>
    <xf numFmtId="0" fontId="4" fillId="11" borderId="33" xfId="1" applyFont="1" applyFill="1" applyBorder="1" applyAlignment="1">
      <alignment horizontal="center" vertical="center"/>
    </xf>
    <xf numFmtId="0" fontId="8" fillId="11" borderId="8" xfId="1" applyFont="1" applyFill="1" applyBorder="1"/>
    <xf numFmtId="0" fontId="0" fillId="8" borderId="32" xfId="0" applyFill="1" applyBorder="1"/>
    <xf numFmtId="0" fontId="0" fillId="8" borderId="33" xfId="0" applyFill="1" applyBorder="1"/>
    <xf numFmtId="4" fontId="7" fillId="0" borderId="38" xfId="1" applyNumberFormat="1" applyFont="1" applyBorder="1" applyAlignment="1">
      <alignment vertical="center" shrinkToFit="1"/>
    </xf>
    <xf numFmtId="4" fontId="7" fillId="0" borderId="39" xfId="1" applyNumberFormat="1" applyFont="1" applyBorder="1" applyAlignment="1">
      <alignment vertical="center" shrinkToFit="1"/>
    </xf>
    <xf numFmtId="4" fontId="7" fillId="0" borderId="3" xfId="1" applyNumberFormat="1" applyFont="1" applyBorder="1" applyAlignment="1">
      <alignment vertical="center" shrinkToFit="1"/>
    </xf>
    <xf numFmtId="4" fontId="7" fillId="0" borderId="32" xfId="1" applyNumberFormat="1" applyFont="1" applyBorder="1" applyAlignment="1">
      <alignment vertical="center" shrinkToFit="1"/>
    </xf>
    <xf numFmtId="4" fontId="7" fillId="0" borderId="33" xfId="1" applyNumberFormat="1" applyFont="1" applyBorder="1" applyAlignment="1">
      <alignment vertical="center" shrinkToFit="1"/>
    </xf>
    <xf numFmtId="0" fontId="4" fillId="0" borderId="21" xfId="1" applyFont="1" applyBorder="1" applyAlignment="1">
      <alignment horizontal="center"/>
    </xf>
    <xf numFmtId="0" fontId="4" fillId="0" borderId="4" xfId="1" applyFont="1" applyBorder="1" applyAlignment="1">
      <alignment horizontal="center"/>
    </xf>
    <xf numFmtId="4" fontId="4" fillId="0" borderId="10" xfId="1" applyNumberFormat="1" applyFont="1" applyBorder="1" applyAlignment="1">
      <alignment shrinkToFit="1"/>
    </xf>
    <xf numFmtId="4" fontId="4" fillId="0" borderId="21" xfId="1" applyNumberFormat="1" applyFont="1" applyBorder="1" applyAlignment="1">
      <alignment shrinkToFit="1"/>
    </xf>
    <xf numFmtId="0" fontId="7" fillId="0" borderId="38" xfId="1" applyFont="1" applyBorder="1" applyAlignment="1">
      <alignment horizontal="center" vertical="center" shrinkToFit="1"/>
    </xf>
    <xf numFmtId="0" fontId="7" fillId="0" borderId="39" xfId="1" applyFont="1" applyBorder="1" applyAlignment="1">
      <alignment horizontal="center" vertical="center" shrinkToFit="1"/>
    </xf>
    <xf numFmtId="0" fontId="4" fillId="0" borderId="3" xfId="1" applyFont="1" applyBorder="1" applyAlignment="1">
      <alignment horizontal="left" vertical="center"/>
    </xf>
    <xf numFmtId="0" fontId="7" fillId="0" borderId="32" xfId="1" applyFont="1" applyBorder="1" applyAlignment="1">
      <alignment horizontal="center" vertical="center" shrinkToFit="1"/>
    </xf>
    <xf numFmtId="0" fontId="7" fillId="0" borderId="33" xfId="1" applyFont="1" applyBorder="1" applyAlignment="1">
      <alignment horizontal="center" vertical="center" shrinkToFit="1"/>
    </xf>
    <xf numFmtId="10" fontId="7" fillId="0" borderId="39" xfId="1" applyNumberFormat="1" applyFont="1" applyBorder="1" applyAlignment="1">
      <alignment horizontal="center" vertical="center" shrinkToFit="1"/>
    </xf>
    <xf numFmtId="4" fontId="7" fillId="0" borderId="3" xfId="1" applyNumberFormat="1" applyFont="1" applyBorder="1" applyAlignment="1">
      <alignment horizontal="center" vertical="center" shrinkToFit="1"/>
    </xf>
    <xf numFmtId="10" fontId="7" fillId="0" borderId="33" xfId="1" applyNumberFormat="1" applyFont="1" applyBorder="1" applyAlignment="1">
      <alignment horizontal="center" vertical="center" shrinkToFit="1"/>
    </xf>
    <xf numFmtId="4" fontId="7" fillId="0" borderId="33" xfId="1" applyNumberFormat="1" applyFont="1" applyBorder="1" applyAlignment="1">
      <alignment horizontal="center" vertical="center" shrinkToFit="1"/>
    </xf>
    <xf numFmtId="4" fontId="7" fillId="0" borderId="32" xfId="1" applyNumberFormat="1" applyFont="1" applyBorder="1" applyAlignment="1">
      <alignment horizontal="center" vertical="center" shrinkToFit="1"/>
    </xf>
    <xf numFmtId="0" fontId="4" fillId="6" borderId="30" xfId="1" applyFont="1" applyFill="1" applyBorder="1" applyAlignment="1">
      <alignment horizontal="center" vertical="center" wrapText="1"/>
    </xf>
    <xf numFmtId="0" fontId="4" fillId="10" borderId="31" xfId="1" applyFont="1" applyFill="1" applyBorder="1" applyAlignment="1">
      <alignment horizontal="center" vertical="center" wrapText="1"/>
    </xf>
    <xf numFmtId="0" fontId="4" fillId="2" borderId="31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Continuous" vertical="center" wrapText="1"/>
    </xf>
    <xf numFmtId="0" fontId="4" fillId="2" borderId="28" xfId="1" applyFont="1" applyFill="1" applyBorder="1" applyAlignment="1">
      <alignment horizontal="centerContinuous" vertical="center" wrapText="1"/>
    </xf>
    <xf numFmtId="0" fontId="4" fillId="2" borderId="29" xfId="1" applyFont="1" applyFill="1" applyBorder="1" applyAlignment="1">
      <alignment horizontal="centerContinuous" vertical="center" wrapText="1"/>
    </xf>
    <xf numFmtId="0" fontId="4" fillId="9" borderId="23" xfId="1" applyFont="1" applyFill="1" applyBorder="1" applyAlignment="1">
      <alignment horizontal="centerContinuous" vertical="center"/>
    </xf>
    <xf numFmtId="0" fontId="4" fillId="9" borderId="24" xfId="1" applyFont="1" applyFill="1" applyBorder="1" applyAlignment="1">
      <alignment horizontal="centerContinuous" vertical="center"/>
    </xf>
    <xf numFmtId="0" fontId="4" fillId="9" borderId="25" xfId="1" applyFont="1" applyFill="1" applyBorder="1" applyAlignment="1">
      <alignment horizontal="centerContinuous" vertical="center"/>
    </xf>
    <xf numFmtId="0" fontId="4" fillId="10" borderId="13" xfId="1" applyFont="1" applyFill="1" applyBorder="1" applyAlignment="1">
      <alignment horizontal="centerContinuous" vertical="center"/>
    </xf>
    <xf numFmtId="0" fontId="1" fillId="10" borderId="8" xfId="0" applyFont="1" applyFill="1" applyBorder="1" applyAlignment="1">
      <alignment horizontal="centerContinuous"/>
    </xf>
    <xf numFmtId="0" fontId="4" fillId="6" borderId="13" xfId="1" applyFont="1" applyFill="1" applyBorder="1" applyAlignment="1">
      <alignment horizontal="centerContinuous" vertical="center"/>
    </xf>
    <xf numFmtId="0" fontId="1" fillId="6" borderId="8" xfId="0" applyFont="1" applyFill="1" applyBorder="1" applyAlignment="1">
      <alignment horizontal="centerContinuous"/>
    </xf>
    <xf numFmtId="0" fontId="6" fillId="9" borderId="13" xfId="1" applyFont="1" applyFill="1" applyBorder="1" applyAlignment="1">
      <alignment horizontal="centerContinuous" vertical="center"/>
    </xf>
    <xf numFmtId="0" fontId="6" fillId="9" borderId="8" xfId="1" applyFont="1" applyFill="1" applyBorder="1" applyAlignment="1">
      <alignment horizontal="centerContinuous" vertical="center"/>
    </xf>
    <xf numFmtId="0" fontId="0" fillId="9" borderId="8" xfId="0" applyFill="1" applyBorder="1" applyAlignment="1">
      <alignment horizontal="centerContinuous"/>
    </xf>
    <xf numFmtId="0" fontId="7" fillId="9" borderId="20" xfId="1" applyFont="1" applyFill="1" applyBorder="1" applyAlignment="1">
      <alignment horizontal="centerContinuous" vertical="center"/>
    </xf>
    <xf numFmtId="0" fontId="7" fillId="9" borderId="7" xfId="1" applyFont="1" applyFill="1" applyBorder="1" applyAlignment="1">
      <alignment horizontal="centerContinuous" vertical="center"/>
    </xf>
    <xf numFmtId="0" fontId="6" fillId="11" borderId="13" xfId="1" applyFont="1" applyFill="1" applyBorder="1" applyAlignment="1">
      <alignment horizontal="centerContinuous" vertical="center"/>
    </xf>
    <xf numFmtId="0" fontId="6" fillId="11" borderId="8" xfId="1" applyFont="1" applyFill="1" applyBorder="1" applyAlignment="1">
      <alignment horizontal="centerContinuous" vertical="center"/>
    </xf>
    <xf numFmtId="0" fontId="0" fillId="11" borderId="8" xfId="0" applyFill="1" applyBorder="1" applyAlignment="1">
      <alignment horizontal="centerContinuous"/>
    </xf>
    <xf numFmtId="0" fontId="7" fillId="11" borderId="20" xfId="1" applyFont="1" applyFill="1" applyBorder="1" applyAlignment="1">
      <alignment horizontal="centerContinuous" vertical="center"/>
    </xf>
    <xf numFmtId="0" fontId="7" fillId="11" borderId="7" xfId="1" applyFont="1" applyFill="1" applyBorder="1" applyAlignment="1">
      <alignment horizontal="centerContinuous" vertical="center"/>
    </xf>
    <xf numFmtId="0" fontId="6" fillId="11" borderId="10" xfId="1" applyFont="1" applyFill="1" applyBorder="1" applyAlignment="1">
      <alignment horizontal="centerContinuous" vertical="center"/>
    </xf>
    <xf numFmtId="0" fontId="0" fillId="11" borderId="28" xfId="0" applyFill="1" applyBorder="1" applyAlignment="1">
      <alignment horizontal="centerContinuous"/>
    </xf>
    <xf numFmtId="0" fontId="0" fillId="11" borderId="29" xfId="0" applyFill="1" applyBorder="1" applyAlignment="1">
      <alignment horizontal="centerContinuous"/>
    </xf>
    <xf numFmtId="0" fontId="4" fillId="11" borderId="4" xfId="1" applyFont="1" applyFill="1" applyBorder="1" applyAlignment="1">
      <alignment horizontal="center" vertical="center"/>
    </xf>
    <xf numFmtId="0" fontId="4" fillId="11" borderId="36" xfId="1" applyFont="1" applyFill="1" applyBorder="1" applyAlignment="1">
      <alignment horizontal="center" vertical="center"/>
    </xf>
    <xf numFmtId="0" fontId="4" fillId="11" borderId="37" xfId="1" applyFont="1" applyFill="1" applyBorder="1" applyAlignment="1">
      <alignment horizontal="center" vertical="center"/>
    </xf>
    <xf numFmtId="0" fontId="4" fillId="0" borderId="28" xfId="1" applyFont="1" applyBorder="1" applyAlignment="1">
      <alignment horizontal="center"/>
    </xf>
    <xf numFmtId="0" fontId="4" fillId="0" borderId="29" xfId="1" applyFont="1" applyBorder="1" applyAlignment="1">
      <alignment horizontal="center"/>
    </xf>
    <xf numFmtId="0" fontId="4" fillId="0" borderId="34" xfId="1" applyFont="1" applyBorder="1" applyAlignment="1">
      <alignment horizontal="center"/>
    </xf>
    <xf numFmtId="0" fontId="4" fillId="0" borderId="35" xfId="1" applyFont="1" applyBorder="1" applyAlignment="1">
      <alignment horizontal="center"/>
    </xf>
    <xf numFmtId="0" fontId="4" fillId="0" borderId="36" xfId="1" applyFont="1" applyBorder="1" applyAlignment="1">
      <alignment horizontal="center"/>
    </xf>
    <xf numFmtId="0" fontId="4" fillId="0" borderId="37" xfId="1" applyFont="1" applyBorder="1" applyAlignment="1">
      <alignment horizontal="center"/>
    </xf>
    <xf numFmtId="0" fontId="8" fillId="11" borderId="44" xfId="1" applyFont="1" applyFill="1" applyBorder="1"/>
    <xf numFmtId="0" fontId="8" fillId="3" borderId="44" xfId="1" applyFont="1" applyFill="1" applyBorder="1"/>
    <xf numFmtId="0" fontId="6" fillId="8" borderId="10" xfId="1" applyFont="1" applyFill="1" applyBorder="1" applyAlignment="1">
      <alignment horizontal="centerContinuous" vertical="center"/>
    </xf>
    <xf numFmtId="0" fontId="0" fillId="8" borderId="28" xfId="0" applyFill="1" applyBorder="1" applyAlignment="1">
      <alignment horizontal="centerContinuous"/>
    </xf>
    <xf numFmtId="0" fontId="0" fillId="8" borderId="29" xfId="0" applyFill="1" applyBorder="1" applyAlignment="1">
      <alignment horizontal="centerContinuous"/>
    </xf>
    <xf numFmtId="0" fontId="4" fillId="8" borderId="10" xfId="1" applyFont="1" applyFill="1" applyBorder="1" applyAlignment="1">
      <alignment horizontal="centerContinuous" vertical="center"/>
    </xf>
    <xf numFmtId="0" fontId="4" fillId="8" borderId="28" xfId="1" applyFont="1" applyFill="1" applyBorder="1" applyAlignment="1">
      <alignment horizontal="centerContinuous" vertical="center"/>
    </xf>
    <xf numFmtId="0" fontId="4" fillId="8" borderId="29" xfId="1" applyFont="1" applyFill="1" applyBorder="1" applyAlignment="1">
      <alignment horizontal="centerContinuous" vertical="center"/>
    </xf>
    <xf numFmtId="4" fontId="4" fillId="0" borderId="28" xfId="1" applyNumberFormat="1" applyFont="1" applyBorder="1" applyAlignment="1">
      <alignment shrinkToFit="1"/>
    </xf>
    <xf numFmtId="4" fontId="4" fillId="0" borderId="29" xfId="1" applyNumberFormat="1" applyFont="1" applyBorder="1" applyAlignment="1">
      <alignment shrinkToFit="1"/>
    </xf>
    <xf numFmtId="4" fontId="4" fillId="0" borderId="34" xfId="1" applyNumberFormat="1" applyFont="1" applyBorder="1" applyAlignment="1">
      <alignment shrinkToFit="1"/>
    </xf>
    <xf numFmtId="4" fontId="4" fillId="0" borderId="35" xfId="1" applyNumberFormat="1" applyFont="1" applyBorder="1" applyAlignment="1">
      <alignment shrinkToFit="1"/>
    </xf>
    <xf numFmtId="4" fontId="4" fillId="0" borderId="4" xfId="1" applyNumberFormat="1" applyFont="1" applyBorder="1" applyAlignment="1">
      <alignment shrinkToFit="1"/>
    </xf>
    <xf numFmtId="4" fontId="4" fillId="0" borderId="36" xfId="1" applyNumberFormat="1" applyFont="1" applyBorder="1" applyAlignment="1">
      <alignment shrinkToFit="1"/>
    </xf>
    <xf numFmtId="4" fontId="4" fillId="0" borderId="37" xfId="1" applyNumberFormat="1" applyFont="1" applyBorder="1" applyAlignment="1">
      <alignment shrinkToFit="1"/>
    </xf>
    <xf numFmtId="0" fontId="4" fillId="8" borderId="3" xfId="1" applyFont="1" applyFill="1" applyBorder="1" applyAlignment="1">
      <alignment horizontal="center" vertical="center"/>
    </xf>
    <xf numFmtId="0" fontId="4" fillId="8" borderId="32" xfId="1" applyFont="1" applyFill="1" applyBorder="1" applyAlignment="1">
      <alignment horizontal="center" vertical="center"/>
    </xf>
    <xf numFmtId="0" fontId="4" fillId="8" borderId="33" xfId="1" applyFont="1" applyFill="1" applyBorder="1" applyAlignment="1">
      <alignment horizontal="center" vertical="center"/>
    </xf>
    <xf numFmtId="164" fontId="7" fillId="8" borderId="41" xfId="1" applyNumberFormat="1" applyFont="1" applyFill="1" applyBorder="1" applyAlignment="1">
      <alignment horizontal="center" vertical="center" shrinkToFit="1"/>
    </xf>
    <xf numFmtId="164" fontId="7" fillId="8" borderId="42" xfId="1" applyNumberFormat="1" applyFont="1" applyFill="1" applyBorder="1" applyAlignment="1">
      <alignment horizontal="center" vertical="center" shrinkToFit="1"/>
    </xf>
    <xf numFmtId="0" fontId="8" fillId="8" borderId="1" xfId="1" applyFont="1" applyFill="1" applyBorder="1" applyAlignment="1">
      <alignment shrinkToFit="1"/>
    </xf>
    <xf numFmtId="164" fontId="7" fillId="8" borderId="17" xfId="1" applyNumberFormat="1" applyFont="1" applyFill="1" applyBorder="1" applyAlignment="1">
      <alignment horizontal="center" vertical="center" shrinkToFit="1"/>
    </xf>
    <xf numFmtId="4" fontId="12" fillId="0" borderId="37" xfId="1" applyNumberFormat="1" applyFont="1" applyBorder="1" applyAlignment="1">
      <alignment horizontal="center" vertical="center" shrinkToFit="1"/>
    </xf>
    <xf numFmtId="4" fontId="12" fillId="0" borderId="4" xfId="1" applyNumberFormat="1" applyFont="1" applyBorder="1" applyAlignment="1">
      <alignment horizontal="center" vertical="center" shrinkToFit="1"/>
    </xf>
    <xf numFmtId="0" fontId="8" fillId="0" borderId="0" xfId="1" applyFont="1"/>
    <xf numFmtId="4" fontId="7" fillId="2" borderId="48" xfId="1" applyNumberFormat="1" applyFont="1" applyFill="1" applyBorder="1" applyAlignment="1">
      <alignment horizontal="center" shrinkToFit="1"/>
    </xf>
    <xf numFmtId="4" fontId="12" fillId="0" borderId="49" xfId="1" applyNumberFormat="1" applyFont="1" applyBorder="1" applyAlignment="1">
      <alignment horizontal="center" vertical="center" shrinkToFit="1"/>
    </xf>
    <xf numFmtId="4" fontId="12" fillId="0" borderId="34" xfId="1" applyNumberFormat="1" applyFont="1" applyBorder="1" applyAlignment="1">
      <alignment horizontal="center" vertical="center" shrinkToFit="1"/>
    </xf>
    <xf numFmtId="10" fontId="12" fillId="0" borderId="34" xfId="1" applyNumberFormat="1" applyFont="1" applyBorder="1" applyAlignment="1">
      <alignment horizontal="center" vertical="center" shrinkToFit="1"/>
    </xf>
    <xf numFmtId="0" fontId="8" fillId="2" borderId="34" xfId="1" applyFont="1" applyFill="1" applyBorder="1" applyAlignment="1">
      <alignment vertical="center" shrinkToFit="1"/>
    </xf>
    <xf numFmtId="4" fontId="7" fillId="2" borderId="34" xfId="1" applyNumberFormat="1" applyFont="1" applyFill="1" applyBorder="1" applyAlignment="1">
      <alignment horizontal="center" vertical="center" shrinkToFit="1"/>
    </xf>
    <xf numFmtId="10" fontId="7" fillId="2" borderId="34" xfId="1" applyNumberFormat="1" applyFont="1" applyFill="1" applyBorder="1" applyAlignment="1">
      <alignment horizontal="center" vertical="center" shrinkToFit="1"/>
    </xf>
    <xf numFmtId="0" fontId="11" fillId="0" borderId="34" xfId="1" applyFont="1" applyBorder="1" applyAlignment="1">
      <alignment vertical="center" shrinkToFit="1"/>
    </xf>
    <xf numFmtId="164" fontId="7" fillId="9" borderId="10" xfId="1" applyNumberFormat="1" applyFont="1" applyFill="1" applyBorder="1" applyAlignment="1">
      <alignment horizontal="center" vertical="center" shrinkToFit="1"/>
    </xf>
    <xf numFmtId="164" fontId="7" fillId="9" borderId="29" xfId="1" applyNumberFormat="1" applyFont="1" applyFill="1" applyBorder="1" applyAlignment="1">
      <alignment horizontal="center" vertical="center" shrinkToFit="1"/>
    </xf>
    <xf numFmtId="164" fontId="7" fillId="3" borderId="4" xfId="1" applyNumberFormat="1" applyFont="1" applyFill="1" applyBorder="1" applyAlignment="1">
      <alignment horizontal="center" vertical="center" shrinkToFit="1"/>
    </xf>
    <xf numFmtId="164" fontId="7" fillId="3" borderId="37" xfId="1" applyNumberFormat="1" applyFont="1" applyFill="1" applyBorder="1" applyAlignment="1">
      <alignment horizontal="center" vertical="center" shrinkToFit="1"/>
    </xf>
    <xf numFmtId="164" fontId="7" fillId="11" borderId="10" xfId="1" applyNumberFormat="1" applyFont="1" applyFill="1" applyBorder="1" applyAlignment="1">
      <alignment horizontal="center" vertical="center" shrinkToFit="1"/>
    </xf>
    <xf numFmtId="164" fontId="7" fillId="11" borderId="29" xfId="1" applyNumberFormat="1" applyFont="1" applyFill="1" applyBorder="1" applyAlignment="1">
      <alignment horizontal="center" vertical="center" shrinkToFit="1"/>
    </xf>
    <xf numFmtId="164" fontId="7" fillId="11" borderId="15" xfId="1" applyNumberFormat="1" applyFont="1" applyFill="1" applyBorder="1" applyAlignment="1">
      <alignment horizontal="center" vertical="center" shrinkToFit="1"/>
    </xf>
    <xf numFmtId="164" fontId="7" fillId="11" borderId="45" xfId="1" applyNumberFormat="1" applyFont="1" applyFill="1" applyBorder="1" applyAlignment="1">
      <alignment horizontal="center" vertical="center" shrinkToFit="1"/>
    </xf>
    <xf numFmtId="164" fontId="7" fillId="11" borderId="46" xfId="1" applyNumberFormat="1" applyFont="1" applyFill="1" applyBorder="1" applyAlignment="1">
      <alignment horizontal="center" vertical="center" shrinkToFit="1"/>
    </xf>
    <xf numFmtId="164" fontId="7" fillId="3" borderId="15" xfId="1" applyNumberFormat="1" applyFont="1" applyFill="1" applyBorder="1" applyAlignment="1">
      <alignment horizontal="center" vertical="center" shrinkToFit="1"/>
    </xf>
    <xf numFmtId="164" fontId="7" fillId="3" borderId="45" xfId="1" applyNumberFormat="1" applyFont="1" applyFill="1" applyBorder="1" applyAlignment="1">
      <alignment horizontal="center" vertical="center" shrinkToFit="1"/>
    </xf>
    <xf numFmtId="164" fontId="7" fillId="3" borderId="46" xfId="1" applyNumberFormat="1" applyFont="1" applyFill="1" applyBorder="1" applyAlignment="1">
      <alignment horizontal="center" vertical="center" shrinkToFit="1"/>
    </xf>
    <xf numFmtId="164" fontId="7" fillId="3" borderId="10" xfId="1" applyNumberFormat="1" applyFont="1" applyFill="1" applyBorder="1" applyAlignment="1">
      <alignment horizontal="center" vertical="center" shrinkToFit="1"/>
    </xf>
    <xf numFmtId="0" fontId="8" fillId="3" borderId="48" xfId="1" applyFont="1" applyFill="1" applyBorder="1" applyAlignment="1">
      <alignment shrinkToFit="1"/>
    </xf>
    <xf numFmtId="0" fontId="8" fillId="3" borderId="28" xfId="1" applyFont="1" applyFill="1" applyBorder="1" applyAlignment="1">
      <alignment shrinkToFit="1"/>
    </xf>
    <xf numFmtId="164" fontId="7" fillId="3" borderId="48" xfId="1" applyNumberFormat="1" applyFont="1" applyFill="1" applyBorder="1" applyAlignment="1">
      <alignment horizontal="center" vertical="center" shrinkToFit="1"/>
    </xf>
    <xf numFmtId="164" fontId="7" fillId="3" borderId="28" xfId="1" applyNumberFormat="1" applyFont="1" applyFill="1" applyBorder="1" applyAlignment="1">
      <alignment horizontal="center" vertical="center" shrinkToFit="1"/>
    </xf>
    <xf numFmtId="0" fontId="4" fillId="2" borderId="31" xfId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/>
    </xf>
    <xf numFmtId="0" fontId="14" fillId="2" borderId="3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left" vertical="center"/>
    </xf>
    <xf numFmtId="0" fontId="15" fillId="9" borderId="3" xfId="0" quotePrefix="1" applyFont="1" applyFill="1" applyBorder="1" applyAlignment="1">
      <alignment horizontal="center" vertical="center"/>
    </xf>
    <xf numFmtId="0" fontId="15" fillId="2" borderId="3" xfId="0" quotePrefix="1" applyFont="1" applyFill="1" applyBorder="1" applyAlignment="1">
      <alignment horizontal="center" vertical="center"/>
    </xf>
    <xf numFmtId="0" fontId="15" fillId="6" borderId="32" xfId="0" quotePrefix="1" applyFont="1" applyFill="1" applyBorder="1" applyAlignment="1">
      <alignment horizontal="center" vertical="center"/>
    </xf>
    <xf numFmtId="0" fontId="15" fillId="10" borderId="33" xfId="0" quotePrefix="1" applyFont="1" applyFill="1" applyBorder="1" applyAlignment="1">
      <alignment horizontal="center" vertical="center"/>
    </xf>
    <xf numFmtId="164" fontId="7" fillId="8" borderId="50" xfId="1" applyNumberFormat="1" applyFont="1" applyFill="1" applyBorder="1" applyAlignment="1">
      <alignment horizontal="center" vertical="center" shrinkToFit="1"/>
    </xf>
    <xf numFmtId="0" fontId="4" fillId="9" borderId="22" xfId="1" applyFont="1" applyFill="1" applyBorder="1" applyAlignment="1">
      <alignment horizontal="center" vertical="center" wrapText="1"/>
    </xf>
    <xf numFmtId="0" fontId="4" fillId="9" borderId="18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38" xfId="1" applyFont="1" applyFill="1" applyBorder="1" applyAlignment="1">
      <alignment horizontal="center" vertical="center" wrapText="1"/>
    </xf>
    <xf numFmtId="0" fontId="4" fillId="2" borderId="39" xfId="1" applyFont="1" applyFill="1" applyBorder="1" applyAlignment="1">
      <alignment horizontal="center" vertical="center" wrapText="1"/>
    </xf>
    <xf numFmtId="0" fontId="5" fillId="2" borderId="43" xfId="1" applyFont="1" applyFill="1" applyBorder="1" applyAlignment="1">
      <alignment horizontal="center" vertical="center" wrapText="1"/>
    </xf>
    <xf numFmtId="0" fontId="5" fillId="2" borderId="31" xfId="1" applyFont="1" applyFill="1" applyBorder="1" applyAlignment="1">
      <alignment horizontal="center" vertical="center" wrapText="1"/>
    </xf>
    <xf numFmtId="0" fontId="7" fillId="5" borderId="15" xfId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3" xfId="0" applyBorder="1"/>
    <xf numFmtId="0" fontId="6" fillId="2" borderId="17" xfId="1" applyFont="1" applyFill="1" applyBorder="1" applyAlignment="1">
      <alignment horizontal="center" vertical="center"/>
    </xf>
    <xf numFmtId="0" fontId="6" fillId="2" borderId="18" xfId="1" applyFont="1" applyFill="1" applyBorder="1" applyAlignment="1">
      <alignment horizontal="center" vertical="center"/>
    </xf>
    <xf numFmtId="0" fontId="6" fillId="2" borderId="41" xfId="1" applyFont="1" applyFill="1" applyBorder="1" applyAlignment="1">
      <alignment horizontal="center" vertical="center"/>
    </xf>
    <xf numFmtId="0" fontId="6" fillId="2" borderId="6" xfId="1" applyFont="1" applyFill="1" applyBorder="1" applyAlignment="1">
      <alignment horizontal="center" vertical="center"/>
    </xf>
    <xf numFmtId="0" fontId="5" fillId="2" borderId="42" xfId="1" applyFont="1" applyFill="1" applyBorder="1" applyAlignment="1">
      <alignment horizontal="center" vertical="center" wrapText="1"/>
    </xf>
    <xf numFmtId="0" fontId="5" fillId="2" borderId="30" xfId="1" applyFont="1" applyFill="1" applyBorder="1" applyAlignment="1">
      <alignment horizontal="center" vertical="center" wrapText="1"/>
    </xf>
    <xf numFmtId="0" fontId="4" fillId="2" borderId="27" xfId="1" applyFont="1" applyFill="1" applyBorder="1" applyAlignment="1">
      <alignment horizontal="center" vertical="center" wrapText="1"/>
    </xf>
    <xf numFmtId="0" fontId="4" fillId="9" borderId="17" xfId="1" applyFont="1" applyFill="1" applyBorder="1" applyAlignment="1">
      <alignment horizontal="center" vertical="center" wrapText="1"/>
    </xf>
    <xf numFmtId="0" fontId="4" fillId="11" borderId="17" xfId="1" applyFont="1" applyFill="1" applyBorder="1" applyAlignment="1">
      <alignment horizontal="center" vertical="center" wrapText="1"/>
    </xf>
    <xf numFmtId="0" fontId="4" fillId="11" borderId="18" xfId="1" applyFont="1" applyFill="1" applyBorder="1" applyAlignment="1">
      <alignment horizontal="center" vertical="center" wrapText="1"/>
    </xf>
    <xf numFmtId="0" fontId="7" fillId="11" borderId="21" xfId="1" applyFont="1" applyFill="1" applyBorder="1" applyAlignment="1">
      <alignment horizontal="center" vertical="center"/>
    </xf>
    <xf numFmtId="0" fontId="7" fillId="11" borderId="34" xfId="1" applyFont="1" applyFill="1" applyBorder="1" applyAlignment="1">
      <alignment horizontal="center" vertical="center"/>
    </xf>
    <xf numFmtId="0" fontId="7" fillId="11" borderId="35" xfId="1" applyFont="1" applyFill="1" applyBorder="1" applyAlignment="1">
      <alignment horizontal="center" vertical="center"/>
    </xf>
    <xf numFmtId="0" fontId="7" fillId="8" borderId="35" xfId="1" applyFont="1" applyFill="1" applyBorder="1" applyAlignment="1">
      <alignment horizontal="center" vertical="center"/>
    </xf>
    <xf numFmtId="0" fontId="7" fillId="8" borderId="40" xfId="1" applyFont="1" applyFill="1" applyBorder="1" applyAlignment="1">
      <alignment horizontal="center" vertical="center"/>
    </xf>
    <xf numFmtId="0" fontId="7" fillId="8" borderId="34" xfId="1" applyFont="1" applyFill="1" applyBorder="1" applyAlignment="1">
      <alignment horizontal="center" vertical="center"/>
    </xf>
    <xf numFmtId="0" fontId="7" fillId="8" borderId="47" xfId="1" applyFont="1" applyFill="1" applyBorder="1" applyAlignment="1">
      <alignment horizontal="center" vertical="center"/>
    </xf>
    <xf numFmtId="0" fontId="4" fillId="8" borderId="17" xfId="1" applyFont="1" applyFill="1" applyBorder="1" applyAlignment="1">
      <alignment horizontal="center" vertical="center" wrapText="1"/>
    </xf>
    <xf numFmtId="0" fontId="4" fillId="8" borderId="18" xfId="1" applyFont="1" applyFill="1" applyBorder="1" applyAlignment="1">
      <alignment horizontal="center" vertical="center" wrapText="1"/>
    </xf>
    <xf numFmtId="0" fontId="6" fillId="8" borderId="17" xfId="1" applyFont="1" applyFill="1" applyBorder="1" applyAlignment="1">
      <alignment horizontal="center" vertical="center"/>
    </xf>
    <xf numFmtId="0" fontId="6" fillId="8" borderId="18" xfId="1" applyFont="1" applyFill="1" applyBorder="1" applyAlignment="1">
      <alignment horizontal="center" vertical="center"/>
    </xf>
    <xf numFmtId="0" fontId="4" fillId="8" borderId="35" xfId="1" applyFont="1" applyFill="1" applyBorder="1" applyAlignment="1">
      <alignment horizontal="center" vertical="center" wrapText="1"/>
    </xf>
    <xf numFmtId="0" fontId="4" fillId="8" borderId="40" xfId="1" applyFont="1" applyFill="1" applyBorder="1" applyAlignment="1">
      <alignment horizontal="center" vertical="center" wrapText="1"/>
    </xf>
    <xf numFmtId="0" fontId="4" fillId="8" borderId="34" xfId="1" applyFont="1" applyFill="1" applyBorder="1" applyAlignment="1">
      <alignment horizontal="center" vertical="center" wrapText="1"/>
    </xf>
    <xf numFmtId="0" fontId="4" fillId="8" borderId="47" xfId="1" applyFont="1" applyFill="1" applyBorder="1" applyAlignment="1">
      <alignment horizontal="center" vertical="center" wrapText="1"/>
    </xf>
    <xf numFmtId="0" fontId="4" fillId="8" borderId="21" xfId="1" applyFont="1" applyFill="1" applyBorder="1" applyAlignment="1">
      <alignment horizontal="center" vertical="center" wrapText="1"/>
    </xf>
    <xf numFmtId="0" fontId="4" fillId="8" borderId="27" xfId="1" applyFont="1" applyFill="1" applyBorder="1" applyAlignment="1">
      <alignment horizontal="center" vertical="center" wrapText="1"/>
    </xf>
    <xf numFmtId="0" fontId="7" fillId="8" borderId="21" xfId="1" applyFont="1" applyFill="1" applyBorder="1" applyAlignment="1">
      <alignment horizontal="center" vertical="center"/>
    </xf>
    <xf numFmtId="0" fontId="7" fillId="8" borderId="27" xfId="1" applyFont="1" applyFill="1" applyBorder="1" applyAlignment="1">
      <alignment horizontal="center" vertical="center"/>
    </xf>
  </cellXfs>
  <cellStyles count="4">
    <cellStyle name="Обычный" xfId="0" builtinId="0"/>
    <cellStyle name="Обычный 2" xfId="1" xr:uid="{00000000-0005-0000-0000-000001000000}"/>
    <cellStyle name="Обычный 3 2" xfId="3" xr:uid="{E2021A2E-661E-486F-924E-79E11EAAE1F2}"/>
    <cellStyle name="Процентный 2" xfId="2" xr:uid="{C779FC40-FCEA-4EFB-AB27-F7F8DD1CFAA8}"/>
  </cellStyles>
  <dxfs count="13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 style="hair">
          <color auto="1"/>
        </top>
        <bottom/>
      </border>
    </dxf>
    <dxf>
      <font>
        <b/>
        <i val="0"/>
        <color rgb="FFFF0000"/>
      </font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CBE0-3145-4224-B052-E7F0D139A503}">
  <sheetPr codeName="Лист4">
    <tabColor rgb="FFFFC000"/>
    <pageSetUpPr fitToPage="1"/>
  </sheetPr>
  <dimension ref="A1:AX210"/>
  <sheetViews>
    <sheetView showGridLines="0" showZeros="0" tabSelected="1" zoomScaleNormal="100" workbookViewId="0"/>
  </sheetViews>
  <sheetFormatPr defaultRowHeight="15" x14ac:dyDescent="0.25"/>
  <cols>
    <col min="1" max="1" width="2.7109375" style="1" customWidth="1"/>
    <col min="2" max="2" width="14" style="1" customWidth="1"/>
    <col min="3" max="3" width="23" style="1" customWidth="1"/>
    <col min="4" max="4" width="44.42578125" style="1" customWidth="1"/>
    <col min="5" max="5" width="15.7109375" style="1" customWidth="1"/>
    <col min="6" max="6" width="14.28515625" style="1" customWidth="1"/>
    <col min="7" max="7" width="13" style="1" customWidth="1"/>
    <col min="8" max="8" width="13.42578125" style="1" customWidth="1"/>
    <col min="9" max="9" width="8.7109375" style="1" customWidth="1"/>
    <col min="10" max="10" width="15.140625" style="1" customWidth="1"/>
    <col min="11" max="11" width="16.140625" style="1" customWidth="1"/>
    <col min="12" max="13" width="13" style="1" customWidth="1"/>
    <col min="14" max="49" width="8.7109375" style="1" hidden="1" customWidth="1"/>
    <col min="50" max="50" width="2" style="1" customWidth="1"/>
    <col min="51" max="51" width="27.28515625" style="1" customWidth="1"/>
    <col min="52" max="54" width="9.140625" style="1" customWidth="1"/>
    <col min="55" max="16384" width="9.140625" style="1"/>
  </cols>
  <sheetData>
    <row r="1" spans="1:50" x14ac:dyDescent="0.25">
      <c r="A1" s="4" t="str">
        <f>""</f>
        <v/>
      </c>
      <c r="B1" s="4" t="s">
        <v>89</v>
      </c>
      <c r="C1" s="174"/>
      <c r="D1" s="174"/>
      <c r="E1" s="174"/>
      <c r="F1" s="174"/>
      <c r="G1" s="179" t="s">
        <v>178</v>
      </c>
      <c r="H1" s="180">
        <f ca="1">J1-K1</f>
        <v>0</v>
      </c>
      <c r="I1" s="181" t="str">
        <f ca="1">IF(H1=0,"---",IF(J1=0,"- Ꝏ",H1/J1))</f>
        <v>---</v>
      </c>
      <c r="J1" s="180">
        <f ca="1">SUM(J9:J209)</f>
        <v>0</v>
      </c>
      <c r="K1" s="180">
        <f ca="1">SUM(K9:K209)</f>
        <v>0</v>
      </c>
      <c r="L1" s="180">
        <f ca="1">SUM(L9:L209)</f>
        <v>0</v>
      </c>
      <c r="M1" s="180">
        <f ca="1">SUM(M9:AW209)</f>
        <v>0</v>
      </c>
      <c r="N1" s="175">
        <f t="shared" ref="N1:AK1" ca="1" si="0">SUM(N6:N209)</f>
        <v>0</v>
      </c>
      <c r="O1" s="72">
        <f t="shared" ca="1" si="0"/>
        <v>0</v>
      </c>
      <c r="P1" s="72">
        <f t="shared" ca="1" si="0"/>
        <v>0</v>
      </c>
      <c r="Q1" s="72">
        <f t="shared" ca="1" si="0"/>
        <v>0</v>
      </c>
      <c r="R1" s="72">
        <f t="shared" ca="1" si="0"/>
        <v>0</v>
      </c>
      <c r="S1" s="72">
        <f t="shared" ca="1" si="0"/>
        <v>0</v>
      </c>
      <c r="T1" s="72">
        <f t="shared" ca="1" si="0"/>
        <v>0</v>
      </c>
      <c r="U1" s="72">
        <f t="shared" ca="1" si="0"/>
        <v>0</v>
      </c>
      <c r="V1" s="72">
        <f t="shared" ca="1" si="0"/>
        <v>0</v>
      </c>
      <c r="W1" s="72">
        <f t="shared" ca="1" si="0"/>
        <v>0</v>
      </c>
      <c r="X1" s="72">
        <f t="shared" ca="1" si="0"/>
        <v>0</v>
      </c>
      <c r="Y1" s="73">
        <f t="shared" ca="1" si="0"/>
        <v>0</v>
      </c>
      <c r="Z1" s="75">
        <f t="shared" ca="1" si="0"/>
        <v>0</v>
      </c>
      <c r="AA1" s="72">
        <f t="shared" ca="1" si="0"/>
        <v>0</v>
      </c>
      <c r="AB1" s="72">
        <f t="shared" ca="1" si="0"/>
        <v>0</v>
      </c>
      <c r="AC1" s="72">
        <f t="shared" ca="1" si="0"/>
        <v>0</v>
      </c>
      <c r="AD1" s="72">
        <f t="shared" ca="1" si="0"/>
        <v>0</v>
      </c>
      <c r="AE1" s="72">
        <f t="shared" ca="1" si="0"/>
        <v>0</v>
      </c>
      <c r="AF1" s="72">
        <f t="shared" ca="1" si="0"/>
        <v>0</v>
      </c>
      <c r="AG1" s="72">
        <f t="shared" ca="1" si="0"/>
        <v>0</v>
      </c>
      <c r="AH1" s="72">
        <f t="shared" ca="1" si="0"/>
        <v>0</v>
      </c>
      <c r="AI1" s="72">
        <f t="shared" ca="1" si="0"/>
        <v>0</v>
      </c>
      <c r="AJ1" s="72">
        <f t="shared" ca="1" si="0"/>
        <v>0</v>
      </c>
      <c r="AK1" s="73">
        <f t="shared" ca="1" si="0"/>
        <v>0</v>
      </c>
      <c r="AL1" s="75">
        <f t="shared" ref="AL1:AW1" ca="1" si="1">SUM(AL6:AL209)</f>
        <v>0</v>
      </c>
      <c r="AM1" s="72">
        <f t="shared" ca="1" si="1"/>
        <v>0</v>
      </c>
      <c r="AN1" s="72">
        <f t="shared" ca="1" si="1"/>
        <v>0</v>
      </c>
      <c r="AO1" s="72">
        <f t="shared" ca="1" si="1"/>
        <v>0</v>
      </c>
      <c r="AP1" s="72">
        <f t="shared" ca="1" si="1"/>
        <v>0</v>
      </c>
      <c r="AQ1" s="72">
        <f t="shared" ca="1" si="1"/>
        <v>0</v>
      </c>
      <c r="AR1" s="72">
        <f t="shared" ca="1" si="1"/>
        <v>0</v>
      </c>
      <c r="AS1" s="72">
        <f t="shared" ca="1" si="1"/>
        <v>0</v>
      </c>
      <c r="AT1" s="72">
        <f t="shared" ca="1" si="1"/>
        <v>0</v>
      </c>
      <c r="AU1" s="72">
        <f t="shared" ca="1" si="1"/>
        <v>0</v>
      </c>
      <c r="AV1" s="72">
        <f t="shared" ca="1" si="1"/>
        <v>0</v>
      </c>
      <c r="AW1" s="73">
        <f t="shared" ca="1" si="1"/>
        <v>0</v>
      </c>
    </row>
    <row r="2" spans="1:50" ht="15.75" customHeight="1" thickBot="1" x14ac:dyDescent="0.3">
      <c r="A2" s="1" t="str">
        <f>""</f>
        <v/>
      </c>
      <c r="C2" s="32" t="s">
        <v>182</v>
      </c>
      <c r="D2" s="32"/>
      <c r="E2" s="32"/>
      <c r="F2" s="32"/>
      <c r="G2" s="182" t="s">
        <v>181</v>
      </c>
      <c r="H2" s="177">
        <f ca="1">J2-K2</f>
        <v>0</v>
      </c>
      <c r="I2" s="178" t="str">
        <f ca="1">IF(H2=0,"---",IF(J2=0,"- Ꝏ",H2/J2))</f>
        <v>---</v>
      </c>
      <c r="J2" s="177">
        <f ca="1">SUBTOTAL(9,J9:J209)</f>
        <v>0</v>
      </c>
      <c r="K2" s="177">
        <f ca="1">SUBTOTAL(9,K9:K209)</f>
        <v>0</v>
      </c>
      <c r="L2" s="177">
        <f ca="1">SUBTOTAL(9,L9:L209)</f>
        <v>0</v>
      </c>
      <c r="M2" s="177">
        <f ca="1">SUBTOTAL(9,M9:M209)</f>
        <v>0</v>
      </c>
      <c r="N2" s="176">
        <f t="shared" ref="N2:AK2" ca="1" si="2">SUBTOTAL(9,N6:N209)</f>
        <v>0</v>
      </c>
      <c r="O2" s="74">
        <f t="shared" ca="1" si="2"/>
        <v>0</v>
      </c>
      <c r="P2" s="74">
        <f t="shared" ca="1" si="2"/>
        <v>0</v>
      </c>
      <c r="Q2" s="74">
        <f t="shared" ca="1" si="2"/>
        <v>0</v>
      </c>
      <c r="R2" s="74">
        <f t="shared" ca="1" si="2"/>
        <v>0</v>
      </c>
      <c r="S2" s="74">
        <f t="shared" ca="1" si="2"/>
        <v>0</v>
      </c>
      <c r="T2" s="74">
        <f t="shared" ca="1" si="2"/>
        <v>0</v>
      </c>
      <c r="U2" s="74">
        <f t="shared" ca="1" si="2"/>
        <v>0</v>
      </c>
      <c r="V2" s="74">
        <f t="shared" ca="1" si="2"/>
        <v>0</v>
      </c>
      <c r="W2" s="74">
        <f t="shared" ca="1" si="2"/>
        <v>0</v>
      </c>
      <c r="X2" s="74">
        <f t="shared" ca="1" si="2"/>
        <v>0</v>
      </c>
      <c r="Y2" s="172">
        <f t="shared" ca="1" si="2"/>
        <v>0</v>
      </c>
      <c r="Z2" s="173">
        <f t="shared" ca="1" si="2"/>
        <v>0</v>
      </c>
      <c r="AA2" s="74">
        <f t="shared" ca="1" si="2"/>
        <v>0</v>
      </c>
      <c r="AB2" s="74">
        <f t="shared" ca="1" si="2"/>
        <v>0</v>
      </c>
      <c r="AC2" s="74">
        <f t="shared" ca="1" si="2"/>
        <v>0</v>
      </c>
      <c r="AD2" s="74">
        <f t="shared" ca="1" si="2"/>
        <v>0</v>
      </c>
      <c r="AE2" s="74">
        <f t="shared" ca="1" si="2"/>
        <v>0</v>
      </c>
      <c r="AF2" s="74">
        <f t="shared" ca="1" si="2"/>
        <v>0</v>
      </c>
      <c r="AG2" s="74">
        <f t="shared" ca="1" si="2"/>
        <v>0</v>
      </c>
      <c r="AH2" s="74">
        <f t="shared" ca="1" si="2"/>
        <v>0</v>
      </c>
      <c r="AI2" s="74">
        <f t="shared" ca="1" si="2"/>
        <v>0</v>
      </c>
      <c r="AJ2" s="74">
        <f t="shared" ca="1" si="2"/>
        <v>0</v>
      </c>
      <c r="AK2" s="172">
        <f t="shared" ca="1" si="2"/>
        <v>0</v>
      </c>
      <c r="AL2" s="173">
        <f t="shared" ref="AL2:AW2" ca="1" si="3">SUBTOTAL(9,AL6:AL209)</f>
        <v>0</v>
      </c>
      <c r="AM2" s="74">
        <f t="shared" ca="1" si="3"/>
        <v>0</v>
      </c>
      <c r="AN2" s="74">
        <f t="shared" ca="1" si="3"/>
        <v>0</v>
      </c>
      <c r="AO2" s="74">
        <f t="shared" ca="1" si="3"/>
        <v>0</v>
      </c>
      <c r="AP2" s="74">
        <f t="shared" ca="1" si="3"/>
        <v>0</v>
      </c>
      <c r="AQ2" s="74">
        <f t="shared" ca="1" si="3"/>
        <v>0</v>
      </c>
      <c r="AR2" s="74">
        <f t="shared" ca="1" si="3"/>
        <v>0</v>
      </c>
      <c r="AS2" s="74">
        <f t="shared" ca="1" si="3"/>
        <v>0</v>
      </c>
      <c r="AT2" s="74">
        <f t="shared" ca="1" si="3"/>
        <v>0</v>
      </c>
      <c r="AU2" s="74">
        <f t="shared" ca="1" si="3"/>
        <v>0</v>
      </c>
      <c r="AV2" s="74">
        <f t="shared" ca="1" si="3"/>
        <v>0</v>
      </c>
      <c r="AW2" s="172">
        <f t="shared" ca="1" si="3"/>
        <v>0</v>
      </c>
    </row>
    <row r="3" spans="1:50" ht="8.25" customHeight="1" x14ac:dyDescent="0.25">
      <c r="A3" s="1" t="str">
        <f>""</f>
        <v/>
      </c>
    </row>
    <row r="4" spans="1:50" ht="19.5" customHeight="1" thickBot="1" x14ac:dyDescent="0.3">
      <c r="A4" s="4" t="s">
        <v>89</v>
      </c>
      <c r="B4" s="11" t="str">
        <f ca="1">VLOOKUP(УникальныеСписки!C1,Настройки!A1:D50,3,FALSE)</f>
        <v>X</v>
      </c>
      <c r="C4" s="10" t="s">
        <v>0</v>
      </c>
      <c r="D4" s="10" t="s">
        <v>1</v>
      </c>
      <c r="E4" s="10" t="s">
        <v>62</v>
      </c>
      <c r="F4" s="10" t="s">
        <v>106</v>
      </c>
      <c r="G4" s="10" t="s">
        <v>103</v>
      </c>
      <c r="H4" s="10"/>
      <c r="I4" s="10"/>
      <c r="J4" s="10"/>
      <c r="K4" s="10"/>
      <c r="L4" s="10"/>
      <c r="M4" s="11">
        <f>ROW(B9)-2</f>
        <v>7</v>
      </c>
      <c r="N4" s="10" t="s">
        <v>233</v>
      </c>
      <c r="O4" s="10" t="s">
        <v>234</v>
      </c>
      <c r="P4" s="10" t="s">
        <v>235</v>
      </c>
      <c r="Q4" s="10" t="s">
        <v>236</v>
      </c>
      <c r="R4" s="10" t="s">
        <v>237</v>
      </c>
      <c r="S4" s="10" t="s">
        <v>238</v>
      </c>
      <c r="T4" s="10" t="s">
        <v>239</v>
      </c>
      <c r="U4" s="10" t="s">
        <v>240</v>
      </c>
      <c r="V4" s="10" t="s">
        <v>241</v>
      </c>
      <c r="W4" s="10" t="s">
        <v>242</v>
      </c>
      <c r="X4" s="10" t="s">
        <v>243</v>
      </c>
      <c r="Y4" s="10" t="s">
        <v>244</v>
      </c>
      <c r="Z4" s="10" t="s">
        <v>245</v>
      </c>
      <c r="AA4" s="10" t="s">
        <v>246</v>
      </c>
      <c r="AB4" s="10" t="s">
        <v>247</v>
      </c>
      <c r="AC4" s="10" t="s">
        <v>248</v>
      </c>
      <c r="AD4" s="10" t="s">
        <v>249</v>
      </c>
      <c r="AE4" s="10" t="s">
        <v>250</v>
      </c>
      <c r="AF4" s="10" t="s">
        <v>251</v>
      </c>
      <c r="AG4" s="10" t="s">
        <v>252</v>
      </c>
      <c r="AH4" s="10" t="s">
        <v>253</v>
      </c>
      <c r="AI4" s="10" t="s">
        <v>254</v>
      </c>
      <c r="AJ4" s="10" t="s">
        <v>255</v>
      </c>
      <c r="AK4" s="10" t="s">
        <v>256</v>
      </c>
    </row>
    <row r="5" spans="1:50" ht="15.75" customHeight="1" thickBot="1" x14ac:dyDescent="0.3">
      <c r="A5" s="6" t="str">
        <f>""</f>
        <v/>
      </c>
      <c r="B5" s="217" t="s">
        <v>3</v>
      </c>
      <c r="C5" s="220" t="s">
        <v>4</v>
      </c>
      <c r="D5" s="222" t="s">
        <v>5</v>
      </c>
      <c r="E5" s="224" t="s">
        <v>6</v>
      </c>
      <c r="F5" s="224" t="s">
        <v>105</v>
      </c>
      <c r="G5" s="215" t="s">
        <v>107</v>
      </c>
      <c r="H5" s="118" t="s">
        <v>180</v>
      </c>
      <c r="I5" s="120"/>
      <c r="J5" s="210" t="s">
        <v>173</v>
      </c>
      <c r="K5" s="118" t="s">
        <v>174</v>
      </c>
      <c r="L5" s="119"/>
      <c r="M5" s="120"/>
      <c r="N5" s="121" t="s">
        <v>231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3"/>
      <c r="Z5" s="124" t="s">
        <v>232</v>
      </c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6" t="s">
        <v>171</v>
      </c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3"/>
    </row>
    <row r="6" spans="1:50" x14ac:dyDescent="0.25">
      <c r="A6" s="6" t="str">
        <f>""</f>
        <v/>
      </c>
      <c r="B6" s="218"/>
      <c r="C6" s="221"/>
      <c r="D6" s="223"/>
      <c r="E6" s="225"/>
      <c r="F6" s="225"/>
      <c r="G6" s="216"/>
      <c r="H6" s="226" t="s">
        <v>179</v>
      </c>
      <c r="I6" s="117" t="s">
        <v>266</v>
      </c>
      <c r="J6" s="211"/>
      <c r="K6" s="212" t="s">
        <v>53</v>
      </c>
      <c r="L6" s="213" t="s">
        <v>175</v>
      </c>
      <c r="M6" s="214"/>
      <c r="N6" s="43" t="s">
        <v>8</v>
      </c>
      <c r="O6" s="44" t="s">
        <v>9</v>
      </c>
      <c r="P6" s="44" t="s">
        <v>10</v>
      </c>
      <c r="Q6" s="44" t="s">
        <v>11</v>
      </c>
      <c r="R6" s="44" t="s">
        <v>12</v>
      </c>
      <c r="S6" s="44" t="s">
        <v>13</v>
      </c>
      <c r="T6" s="44" t="s">
        <v>14</v>
      </c>
      <c r="U6" s="44" t="s">
        <v>15</v>
      </c>
      <c r="V6" s="44" t="s">
        <v>16</v>
      </c>
      <c r="W6" s="44" t="s">
        <v>17</v>
      </c>
      <c r="X6" s="44" t="s">
        <v>18</v>
      </c>
      <c r="Y6" s="45" t="s">
        <v>19</v>
      </c>
      <c r="Z6" s="52" t="s">
        <v>8</v>
      </c>
      <c r="AA6" s="53" t="s">
        <v>9</v>
      </c>
      <c r="AB6" s="53" t="s">
        <v>10</v>
      </c>
      <c r="AC6" s="53" t="s">
        <v>11</v>
      </c>
      <c r="AD6" s="53" t="s">
        <v>12</v>
      </c>
      <c r="AE6" s="53" t="s">
        <v>13</v>
      </c>
      <c r="AF6" s="53" t="s">
        <v>14</v>
      </c>
      <c r="AG6" s="53" t="s">
        <v>15</v>
      </c>
      <c r="AH6" s="53" t="s">
        <v>16</v>
      </c>
      <c r="AI6" s="53" t="s">
        <v>17</v>
      </c>
      <c r="AJ6" s="53" t="s">
        <v>18</v>
      </c>
      <c r="AK6" s="54" t="s">
        <v>19</v>
      </c>
      <c r="AL6" s="62" t="s">
        <v>8</v>
      </c>
      <c r="AM6" s="63" t="s">
        <v>9</v>
      </c>
      <c r="AN6" s="63" t="s">
        <v>10</v>
      </c>
      <c r="AO6" s="63" t="s">
        <v>11</v>
      </c>
      <c r="AP6" s="63" t="s">
        <v>12</v>
      </c>
      <c r="AQ6" s="63" t="s">
        <v>13</v>
      </c>
      <c r="AR6" s="63" t="s">
        <v>14</v>
      </c>
      <c r="AS6" s="63" t="s">
        <v>15</v>
      </c>
      <c r="AT6" s="63" t="s">
        <v>16</v>
      </c>
      <c r="AU6" s="63" t="s">
        <v>17</v>
      </c>
      <c r="AV6" s="63" t="s">
        <v>18</v>
      </c>
      <c r="AW6" s="64" t="s">
        <v>19</v>
      </c>
      <c r="AX6" s="3"/>
    </row>
    <row r="7" spans="1:50" x14ac:dyDescent="0.25">
      <c r="A7" s="6" t="str">
        <f>""</f>
        <v/>
      </c>
      <c r="B7" s="218"/>
      <c r="C7" s="221"/>
      <c r="D7" s="223"/>
      <c r="E7" s="225"/>
      <c r="F7" s="225"/>
      <c r="G7" s="216"/>
      <c r="H7" s="212"/>
      <c r="I7" s="200" t="s">
        <v>267</v>
      </c>
      <c r="J7" s="211"/>
      <c r="K7" s="212"/>
      <c r="L7" s="115" t="s">
        <v>176</v>
      </c>
      <c r="M7" s="116" t="s">
        <v>177</v>
      </c>
      <c r="N7" s="46" t="s">
        <v>20</v>
      </c>
      <c r="O7" s="47" t="s">
        <v>20</v>
      </c>
      <c r="P7" s="47" t="s">
        <v>20</v>
      </c>
      <c r="Q7" s="47" t="s">
        <v>20</v>
      </c>
      <c r="R7" s="47" t="s">
        <v>20</v>
      </c>
      <c r="S7" s="47" t="s">
        <v>20</v>
      </c>
      <c r="T7" s="47" t="s">
        <v>20</v>
      </c>
      <c r="U7" s="47" t="s">
        <v>20</v>
      </c>
      <c r="V7" s="47" t="s">
        <v>20</v>
      </c>
      <c r="W7" s="47" t="s">
        <v>20</v>
      </c>
      <c r="X7" s="47" t="s">
        <v>20</v>
      </c>
      <c r="Y7" s="48" t="s">
        <v>20</v>
      </c>
      <c r="Z7" s="55" t="s">
        <v>20</v>
      </c>
      <c r="AA7" s="56" t="s">
        <v>20</v>
      </c>
      <c r="AB7" s="56" t="s">
        <v>20</v>
      </c>
      <c r="AC7" s="56" t="s">
        <v>20</v>
      </c>
      <c r="AD7" s="56" t="s">
        <v>20</v>
      </c>
      <c r="AE7" s="56" t="s">
        <v>20</v>
      </c>
      <c r="AF7" s="56" t="s">
        <v>20</v>
      </c>
      <c r="AG7" s="56" t="s">
        <v>20</v>
      </c>
      <c r="AH7" s="56" t="s">
        <v>20</v>
      </c>
      <c r="AI7" s="56" t="s">
        <v>20</v>
      </c>
      <c r="AJ7" s="56" t="s">
        <v>20</v>
      </c>
      <c r="AK7" s="57" t="s">
        <v>20</v>
      </c>
      <c r="AL7" s="65" t="s">
        <v>20</v>
      </c>
      <c r="AM7" s="66" t="s">
        <v>20</v>
      </c>
      <c r="AN7" s="66" t="s">
        <v>20</v>
      </c>
      <c r="AO7" s="66" t="s">
        <v>20</v>
      </c>
      <c r="AP7" s="66" t="s">
        <v>20</v>
      </c>
      <c r="AQ7" s="66" t="s">
        <v>20</v>
      </c>
      <c r="AR7" s="66" t="s">
        <v>20</v>
      </c>
      <c r="AS7" s="66" t="s">
        <v>20</v>
      </c>
      <c r="AT7" s="66" t="s">
        <v>20</v>
      </c>
      <c r="AU7" s="66" t="s">
        <v>20</v>
      </c>
      <c r="AV7" s="66" t="s">
        <v>20</v>
      </c>
      <c r="AW7" s="67" t="s">
        <v>20</v>
      </c>
      <c r="AX7" s="3"/>
    </row>
    <row r="8" spans="1:50" ht="11.25" customHeight="1" thickBot="1" x14ac:dyDescent="0.3">
      <c r="A8" s="6" t="str">
        <f>""</f>
        <v/>
      </c>
      <c r="B8" s="219"/>
      <c r="C8" s="201">
        <v>1</v>
      </c>
      <c r="D8" s="201">
        <v>2</v>
      </c>
      <c r="E8" s="202">
        <v>3</v>
      </c>
      <c r="F8" s="202">
        <v>4</v>
      </c>
      <c r="G8" s="203">
        <v>5</v>
      </c>
      <c r="H8" s="201" t="s">
        <v>268</v>
      </c>
      <c r="I8" s="204" t="s">
        <v>269</v>
      </c>
      <c r="J8" s="205" t="s">
        <v>270</v>
      </c>
      <c r="K8" s="206" t="s">
        <v>271</v>
      </c>
      <c r="L8" s="207" t="s">
        <v>272</v>
      </c>
      <c r="M8" s="208" t="s">
        <v>273</v>
      </c>
      <c r="N8" s="49"/>
      <c r="O8" s="50"/>
      <c r="P8" s="50"/>
      <c r="Q8" s="50"/>
      <c r="R8" s="50"/>
      <c r="S8" s="50"/>
      <c r="T8" s="50"/>
      <c r="U8" s="50"/>
      <c r="V8" s="50"/>
      <c r="W8" s="50"/>
      <c r="X8" s="50"/>
      <c r="Y8" s="51"/>
      <c r="Z8" s="58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60"/>
      <c r="AL8" s="68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70"/>
      <c r="AX8" s="3"/>
    </row>
    <row r="9" spans="1:50" x14ac:dyDescent="0.25">
      <c r="A9" s="6" t="str">
        <f t="shared" ref="A9:A73" ca="1" si="4">IF(C9="","delete","")</f>
        <v>delete</v>
      </c>
      <c r="B9" s="8" cm="1">
        <f t="array" aca="1" ref="B9" ca="1">INDIRECT("УникальныеСписки!C"&amp;ROW()-$M$4)</f>
        <v>0</v>
      </c>
      <c r="C9" s="76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7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05" t="str" cm="1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05" t="str" cm="1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06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33">
        <f ca="1">J9-K9</f>
        <v>0</v>
      </c>
      <c r="I9" s="110" t="str">
        <f ca="1">IFERROR(H9/J9,"---")</f>
        <v>---</v>
      </c>
      <c r="J9" s="33">
        <f ca="1">SUM(N9:Y9)</f>
        <v>0</v>
      </c>
      <c r="K9" s="33">
        <f ca="1">SUM(L9:M9)</f>
        <v>0</v>
      </c>
      <c r="L9" s="41">
        <f ca="1">SUM(AL9:AW9)</f>
        <v>0</v>
      </c>
      <c r="M9" s="42">
        <f ca="1">SUM(Z9:AK9)</f>
        <v>0</v>
      </c>
      <c r="N9" s="33" t="str" cm="1">
        <f t="array" aca="1" ref="N9" ca="1">_xlfn.XLOOKUP($B9,INDIRECT(SUBSTITUTE("ИсходныеДанные!$где$2:$где$50000","где",$B$4)),INDIRECT(SUBSTITUTE("ИсходныеДанные!$что$2:$что$50000","что",N$4)),"",0,1)</f>
        <v/>
      </c>
      <c r="O9" s="41" t="str" cm="1">
        <f t="array" aca="1" ref="O9" ca="1">_xlfn.XLOOKUP($B9,INDIRECT(SUBSTITUTE("ИсходныеДанные!$где$2:$где$50000","где",$B$4)),INDIRECT(SUBSTITUTE("ИсходныеДанные!$что$2:$что$50000","что",O$4)),"",0,1)</f>
        <v/>
      </c>
      <c r="P9" s="41" t="str" cm="1">
        <f t="array" aca="1" ref="P9" ca="1">_xlfn.XLOOKUP($B9,INDIRECT(SUBSTITUTE("ИсходныеДанные!$где$2:$где$50000","где",$B$4)),INDIRECT(SUBSTITUTE("ИсходныеДанные!$что$2:$что$50000","что",P$4)),"",0,1)</f>
        <v/>
      </c>
      <c r="Q9" s="41" t="str" cm="1">
        <f t="array" aca="1" ref="Q9" ca="1">_xlfn.XLOOKUP($B9,INDIRECT(SUBSTITUTE("ИсходныеДанные!$где$2:$где$50000","где",$B$4)),INDIRECT(SUBSTITUTE("ИсходныеДанные!$что$2:$что$50000","что",Q$4)),"",0,1)</f>
        <v/>
      </c>
      <c r="R9" s="41" t="str" cm="1">
        <f t="array" aca="1" ref="R9" ca="1">_xlfn.XLOOKUP($B9,INDIRECT(SUBSTITUTE("ИсходныеДанные!$где$2:$где$50000","где",$B$4)),INDIRECT(SUBSTITUTE("ИсходныеДанные!$что$2:$что$50000","что",R$4)),"",0,1)</f>
        <v/>
      </c>
      <c r="S9" s="41" t="str" cm="1">
        <f t="array" aca="1" ref="S9" ca="1">_xlfn.XLOOKUP($B9,INDIRECT(SUBSTITUTE("ИсходныеДанные!$где$2:$где$50000","где",$B$4)),INDIRECT(SUBSTITUTE("ИсходныеДанные!$что$2:$что$50000","что",S$4)),"",0,1)</f>
        <v/>
      </c>
      <c r="T9" s="41" t="str" cm="1">
        <f t="array" aca="1" ref="T9" ca="1">_xlfn.XLOOKUP($B9,INDIRECT(SUBSTITUTE("ИсходныеДанные!$где$2:$где$50000","где",$B$4)),INDIRECT(SUBSTITUTE("ИсходныеДанные!$что$2:$что$50000","что",T$4)),"",0,1)</f>
        <v/>
      </c>
      <c r="U9" s="41" t="str" cm="1">
        <f t="array" aca="1" ref="U9" ca="1">_xlfn.XLOOKUP($B9,INDIRECT(SUBSTITUTE("ИсходныеДанные!$где$2:$где$50000","где",$B$4)),INDIRECT(SUBSTITUTE("ИсходныеДанные!$что$2:$что$50000","что",U$4)),"",0,1)</f>
        <v/>
      </c>
      <c r="V9" s="41" t="str" cm="1">
        <f t="array" aca="1" ref="V9" ca="1">_xlfn.XLOOKUP($B9,INDIRECT(SUBSTITUTE("ИсходныеДанные!$где$2:$где$50000","где",$B$4)),INDIRECT(SUBSTITUTE("ИсходныеДанные!$что$2:$что$50000","что",V$4)),"",0,1)</f>
        <v/>
      </c>
      <c r="W9" s="41" t="str" cm="1">
        <f t="array" aca="1" ref="W9" ca="1">_xlfn.XLOOKUP($B9,INDIRECT(SUBSTITUTE("ИсходныеДанные!$где$2:$где$50000","где",$B$4)),INDIRECT(SUBSTITUTE("ИсходныеДанные!$что$2:$что$50000","что",W$4)),"",0,1)</f>
        <v/>
      </c>
      <c r="X9" s="41" t="str" cm="1">
        <f t="array" aca="1" ref="X9" ca="1">_xlfn.XLOOKUP($B9,INDIRECT(SUBSTITUTE("ИсходныеДанные!$где$2:$где$50000","где",$B$4)),INDIRECT(SUBSTITUTE("ИсходныеДанные!$что$2:$что$50000","что",X$4)),"",0,1)</f>
        <v/>
      </c>
      <c r="Y9" s="42" t="str" cm="1">
        <f t="array" aca="1" ref="Y9" ca="1">_xlfn.XLOOKUP($B9,INDIRECT(SUBSTITUTE("ИсходныеДанные!$где$2:$где$50000","где",$B$4)),INDIRECT(SUBSTITUTE("ИсходныеДанные!$что$2:$что$50000","что",Y$4)),"",0,1)</f>
        <v/>
      </c>
      <c r="Z9" s="33" t="str" cm="1">
        <f t="array" aca="1" ref="Z9" ca="1">_xlfn.XLOOKUP($B9,INDIRECT(SUBSTITUTE("ИсходныеДанные!$где$2:$где$50000","где",$B$4)),INDIRECT(SUBSTITUTE("ИсходныеДанные!$что$2:$что$50000","что",Z$4)),"",0,1)</f>
        <v/>
      </c>
      <c r="AA9" s="41" t="str" cm="1">
        <f t="array" aca="1" ref="AA9" ca="1">_xlfn.XLOOKUP($B9,INDIRECT(SUBSTITUTE("ИсходныеДанные!$где$2:$где$50000","где",$B$4)),INDIRECT(SUBSTITUTE("ИсходныеДанные!$что$2:$что$50000","что",AA$4)),"",0,1)</f>
        <v/>
      </c>
      <c r="AB9" s="41" t="str" cm="1">
        <f t="array" aca="1" ref="AB9" ca="1">_xlfn.XLOOKUP($B9,INDIRECT(SUBSTITUTE("ИсходныеДанные!$где$2:$где$50000","где",$B$4)),INDIRECT(SUBSTITUTE("ИсходныеДанные!$что$2:$что$50000","что",AB$4)),"",0,1)</f>
        <v/>
      </c>
      <c r="AC9" s="41" t="str" cm="1">
        <f t="array" aca="1" ref="AC9" ca="1">_xlfn.XLOOKUP($B9,INDIRECT(SUBSTITUTE("ИсходныеДанные!$где$2:$где$50000","где",$B$4)),INDIRECT(SUBSTITUTE("ИсходныеДанные!$что$2:$что$50000","что",AC$4)),"",0,1)</f>
        <v/>
      </c>
      <c r="AD9" s="41" t="str" cm="1">
        <f t="array" aca="1" ref="AD9" ca="1">_xlfn.XLOOKUP($B9,INDIRECT(SUBSTITUTE("ИсходныеДанные!$где$2:$где$50000","где",$B$4)),INDIRECT(SUBSTITUTE("ИсходныеДанные!$что$2:$что$50000","что",AD$4)),"",0,1)</f>
        <v/>
      </c>
      <c r="AE9" s="41" t="str" cm="1">
        <f t="array" aca="1" ref="AE9" ca="1">_xlfn.XLOOKUP($B9,INDIRECT(SUBSTITUTE("ИсходныеДанные!$где$2:$где$50000","где",$B$4)),INDIRECT(SUBSTITUTE("ИсходныеДанные!$что$2:$что$50000","что",AE$4)),"",0,1)</f>
        <v/>
      </c>
      <c r="AF9" s="41" t="str" cm="1">
        <f t="array" aca="1" ref="AF9" ca="1">_xlfn.XLOOKUP($B9,INDIRECT(SUBSTITUTE("ИсходныеДанные!$где$2:$где$50000","где",$B$4)),INDIRECT(SUBSTITUTE("ИсходныеДанные!$что$2:$что$50000","что",AF$4)),"",0,1)</f>
        <v/>
      </c>
      <c r="AG9" s="41" t="str" cm="1">
        <f t="array" aca="1" ref="AG9" ca="1">_xlfn.XLOOKUP($B9,INDIRECT(SUBSTITUTE("ИсходныеДанные!$где$2:$где$50000","где",$B$4)),INDIRECT(SUBSTITUTE("ИсходныеДанные!$что$2:$что$50000","что",AG$4)),"",0,1)</f>
        <v/>
      </c>
      <c r="AH9" s="41" t="str" cm="1">
        <f t="array" aca="1" ref="AH9" ca="1">_xlfn.XLOOKUP($B9,INDIRECT(SUBSTITUTE("ИсходныеДанные!$где$2:$где$50000","где",$B$4)),INDIRECT(SUBSTITUTE("ИсходныеДанные!$что$2:$что$50000","что",AH$4)),"",0,1)</f>
        <v/>
      </c>
      <c r="AI9" s="41" t="str" cm="1">
        <f t="array" aca="1" ref="AI9" ca="1">_xlfn.XLOOKUP($B9,INDIRECT(SUBSTITUTE("ИсходныеДанные!$где$2:$где$50000","где",$B$4)),INDIRECT(SUBSTITUTE("ИсходныеДанные!$что$2:$что$50000","что",AI$4)),"",0,1)</f>
        <v/>
      </c>
      <c r="AJ9" s="41" t="str" cm="1">
        <f t="array" aca="1" ref="AJ9" ca="1">_xlfn.XLOOKUP($B9,INDIRECT(SUBSTITUTE("ИсходныеДанные!$где$2:$где$50000","где",$B$4)),INDIRECT(SUBSTITUTE("ИсходныеДанные!$что$2:$что$50000","что",AJ$4)),"",0,1)</f>
        <v/>
      </c>
      <c r="AK9" s="42" t="str" cm="1">
        <f t="array" aca="1" ref="AK9" ca="1">_xlfn.XLOOKUP($B9,INDIRECT(SUBSTITUTE("ИсходныеДанные!$где$2:$где$50000","где",$B$4)),INDIRECT(SUBSTITUTE("ИсходныеДанные!$что$2:$что$50000","что",AK$4)),"",0,1)</f>
        <v/>
      </c>
      <c r="AL9" s="26">
        <f ca="1">SUMIF('Отчет Сотрудники (Затраты)'!$C$9:$C$1009,'Отчет (ФинРез)'!$D9,'Отчет Сотрудники (Затраты)'!J$9:J$1009)</f>
        <v>0</v>
      </c>
      <c r="AM9" s="34">
        <f ca="1">SUMIF('Отчет Сотрудники (Затраты)'!$C$9:$C$1009,'Отчет (ФинРез)'!$D9,'Отчет Сотрудники (Затраты)'!K$9:K$1009)</f>
        <v>0</v>
      </c>
      <c r="AN9" s="34">
        <f ca="1">SUMIF('Отчет Сотрудники (Затраты)'!$C$9:$C$1009,'Отчет (ФинРез)'!$D9,'Отчет Сотрудники (Затраты)'!L$9:L$1009)</f>
        <v>0</v>
      </c>
      <c r="AO9" s="34">
        <f ca="1">SUMIF('Отчет Сотрудники (Затраты)'!$C$9:$C$1009,'Отчет (ФинРез)'!$D9,'Отчет Сотрудники (Затраты)'!M$9:M$1009)</f>
        <v>0</v>
      </c>
      <c r="AP9" s="34">
        <f ca="1">SUMIF('Отчет Сотрудники (Затраты)'!$C$9:$C$1009,'Отчет (ФинРез)'!$D9,'Отчет Сотрудники (Затраты)'!N$9:N$1009)</f>
        <v>0</v>
      </c>
      <c r="AQ9" s="34">
        <f ca="1">SUMIF('Отчет Сотрудники (Затраты)'!$C$9:$C$1009,'Отчет (ФинРез)'!$D9,'Отчет Сотрудники (Затраты)'!O$9:O$1009)</f>
        <v>0</v>
      </c>
      <c r="AR9" s="34">
        <f ca="1">SUMIF('Отчет Сотрудники (Затраты)'!$C$9:$C$1009,'Отчет (ФинРез)'!$D9,'Отчет Сотрудники (Затраты)'!P$9:P$1009)</f>
        <v>0</v>
      </c>
      <c r="AS9" s="34">
        <f ca="1">SUMIF('Отчет Сотрудники (Затраты)'!$C$9:$C$1009,'Отчет (ФинРез)'!$D9,'Отчет Сотрудники (Затраты)'!Q$9:Q$1009)</f>
        <v>0</v>
      </c>
      <c r="AT9" s="34">
        <f ca="1">SUMIF('Отчет Сотрудники (Затраты)'!$C$9:$C$1009,'Отчет (ФинРез)'!$D9,'Отчет Сотрудники (Затраты)'!R$9:R$1009)</f>
        <v>0</v>
      </c>
      <c r="AU9" s="34">
        <f ca="1">SUMIF('Отчет Сотрудники (Затраты)'!$C$9:$C$1009,'Отчет (ФинРез)'!$D9,'Отчет Сотрудники (Затраты)'!S$9:S$1009)</f>
        <v>0</v>
      </c>
      <c r="AV9" s="34">
        <f ca="1">SUMIF('Отчет Сотрудники (Затраты)'!$C$9:$C$1009,'Отчет (ФинРез)'!$D9,'Отчет Сотрудники (Затраты)'!T$9:T$1009)</f>
        <v>0</v>
      </c>
      <c r="AW9" s="35">
        <f ca="1">SUMIF('Отчет Сотрудники (Затраты)'!$C$9:$C$1009,'Отчет (ФинРез)'!$D9,'Отчет Сотрудники (Затраты)'!U$9:U$1009)</f>
        <v>0</v>
      </c>
      <c r="AX9" s="3"/>
    </row>
    <row r="10" spans="1:50" ht="15" customHeight="1" x14ac:dyDescent="0.25">
      <c r="A10" s="6" t="str">
        <f t="shared" ca="1" si="4"/>
        <v>delete</v>
      </c>
      <c r="B10" s="9" cm="1">
        <f t="array" aca="1" ref="B10" ca="1">INDIRECT("УникальныеСписки!C"&amp;ROW()-$M$4)</f>
        <v>0</v>
      </c>
      <c r="C10" s="76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7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05" t="str" cm="1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05" t="str" cm="1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06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33">
        <f t="shared" ref="H10:H73" ca="1" si="5">J10-K10</f>
        <v>0</v>
      </c>
      <c r="I10" s="110" t="str">
        <f t="shared" ref="I10:I73" ca="1" si="6">IFERROR(H10/J10,"---")</f>
        <v>---</v>
      </c>
      <c r="J10" s="33">
        <f t="shared" ref="J10:J73" ca="1" si="7">SUM(N10:Y10)</f>
        <v>0</v>
      </c>
      <c r="K10" s="33">
        <f t="shared" ref="K10:K73" ca="1" si="8">SUM(L10:M10)</f>
        <v>0</v>
      </c>
      <c r="L10" s="41">
        <f t="shared" ref="L10:L73" ca="1" si="9">SUM(AL10:AW10)</f>
        <v>0</v>
      </c>
      <c r="M10" s="42">
        <f t="shared" ref="M10:M73" ca="1" si="10">SUM(Z10:AK10)</f>
        <v>0</v>
      </c>
      <c r="N10" s="27" t="str" cm="1">
        <f t="array" aca="1" ref="N10" ca="1">_xlfn.XLOOKUP($B10,INDIRECT(SUBSTITUTE("ИсходныеДанные!$где$2:$где$50000","где",$B$4)),INDIRECT(SUBSTITUTE("ИсходныеДанные!$что$2:$что$50000","что",N$4)),"",0,1)</f>
        <v/>
      </c>
      <c r="O10" s="36" t="str" cm="1">
        <f t="array" aca="1" ref="O10" ca="1">_xlfn.XLOOKUP($B10,INDIRECT(SUBSTITUTE("ИсходныеДанные!$где$2:$где$50000","где",$B$4)),INDIRECT(SUBSTITUTE("ИсходныеДанные!$что$2:$что$50000","что",O$4)),"",0,1)</f>
        <v/>
      </c>
      <c r="P10" s="36" t="str" cm="1">
        <f t="array" aca="1" ref="P10" ca="1">_xlfn.XLOOKUP($B10,INDIRECT(SUBSTITUTE("ИсходныеДанные!$где$2:$где$50000","где",$B$4)),INDIRECT(SUBSTITUTE("ИсходныеДанные!$что$2:$что$50000","что",P$4)),"",0,1)</f>
        <v/>
      </c>
      <c r="Q10" s="36" t="str" cm="1">
        <f t="array" aca="1" ref="Q10" ca="1">_xlfn.XLOOKUP($B10,INDIRECT(SUBSTITUTE("ИсходныеДанные!$где$2:$где$50000","где",$B$4)),INDIRECT(SUBSTITUTE("ИсходныеДанные!$что$2:$что$50000","что",Q$4)),"",0,1)</f>
        <v/>
      </c>
      <c r="R10" s="36" t="str" cm="1">
        <f t="array" aca="1" ref="R10" ca="1">_xlfn.XLOOKUP($B10,INDIRECT(SUBSTITUTE("ИсходныеДанные!$где$2:$где$50000","где",$B$4)),INDIRECT(SUBSTITUTE("ИсходныеДанные!$что$2:$что$50000","что",R$4)),"",0,1)</f>
        <v/>
      </c>
      <c r="S10" s="36" t="str" cm="1">
        <f t="array" aca="1" ref="S10" ca="1">_xlfn.XLOOKUP($B10,INDIRECT(SUBSTITUTE("ИсходныеДанные!$где$2:$где$50000","где",$B$4)),INDIRECT(SUBSTITUTE("ИсходныеДанные!$что$2:$что$50000","что",S$4)),"",0,1)</f>
        <v/>
      </c>
      <c r="T10" s="36" t="str" cm="1">
        <f t="array" aca="1" ref="T10" ca="1">_xlfn.XLOOKUP($B10,INDIRECT(SUBSTITUTE("ИсходныеДанные!$где$2:$где$50000","где",$B$4)),INDIRECT(SUBSTITUTE("ИсходныеДанные!$что$2:$что$50000","что",T$4)),"",0,1)</f>
        <v/>
      </c>
      <c r="U10" s="36" t="str" cm="1">
        <f t="array" aca="1" ref="U10" ca="1">_xlfn.XLOOKUP($B10,INDIRECT(SUBSTITUTE("ИсходныеДанные!$где$2:$где$50000","где",$B$4)),INDIRECT(SUBSTITUTE("ИсходныеДанные!$что$2:$что$50000","что",U$4)),"",0,1)</f>
        <v/>
      </c>
      <c r="V10" s="36" t="str" cm="1">
        <f t="array" aca="1" ref="V10" ca="1">_xlfn.XLOOKUP($B10,INDIRECT(SUBSTITUTE("ИсходныеДанные!$где$2:$где$50000","где",$B$4)),INDIRECT(SUBSTITUTE("ИсходныеДанные!$что$2:$что$50000","что",V$4)),"",0,1)</f>
        <v/>
      </c>
      <c r="W10" s="36" t="str" cm="1">
        <f t="array" aca="1" ref="W10" ca="1">_xlfn.XLOOKUP($B10,INDIRECT(SUBSTITUTE("ИсходныеДанные!$где$2:$где$50000","где",$B$4)),INDIRECT(SUBSTITUTE("ИсходныеДанные!$что$2:$что$50000","что",W$4)),"",0,1)</f>
        <v/>
      </c>
      <c r="X10" s="36" t="str" cm="1">
        <f t="array" aca="1" ref="X10" ca="1">_xlfn.XLOOKUP($B10,INDIRECT(SUBSTITUTE("ИсходныеДанные!$где$2:$где$50000","где",$B$4)),INDIRECT(SUBSTITUTE("ИсходныеДанные!$что$2:$что$50000","что",X$4)),"",0,1)</f>
        <v/>
      </c>
      <c r="Y10" s="37" t="str" cm="1">
        <f t="array" aca="1" ref="Y10" ca="1">_xlfn.XLOOKUP($B10,INDIRECT(SUBSTITUTE("ИсходныеДанные!$где$2:$где$50000","где",$B$4)),INDIRECT(SUBSTITUTE("ИсходныеДанные!$что$2:$что$50000","что",Y$4)),"",0,1)</f>
        <v/>
      </c>
      <c r="Z10" s="27" t="str" cm="1">
        <f t="array" aca="1" ref="Z10" ca="1">_xlfn.XLOOKUP($B10,INDIRECT(SUBSTITUTE("ИсходныеДанные!$где$2:$где$50000","где",$B$4)),INDIRECT(SUBSTITUTE("ИсходныеДанные!$что$2:$что$50000","что",Z$4)),"",0,1)</f>
        <v/>
      </c>
      <c r="AA10" s="36" t="str" cm="1">
        <f t="array" aca="1" ref="AA10" ca="1">_xlfn.XLOOKUP($B10,INDIRECT(SUBSTITUTE("ИсходныеДанные!$где$2:$где$50000","где",$B$4)),INDIRECT(SUBSTITUTE("ИсходныеДанные!$что$2:$что$50000","что",AA$4)),"",0,1)</f>
        <v/>
      </c>
      <c r="AB10" s="36" t="str" cm="1">
        <f t="array" aca="1" ref="AB10" ca="1">_xlfn.XLOOKUP($B10,INDIRECT(SUBSTITUTE("ИсходныеДанные!$где$2:$где$50000","где",$B$4)),INDIRECT(SUBSTITUTE("ИсходныеДанные!$что$2:$что$50000","что",AB$4)),"",0,1)</f>
        <v/>
      </c>
      <c r="AC10" s="36" t="str" cm="1">
        <f t="array" aca="1" ref="AC10" ca="1">_xlfn.XLOOKUP($B10,INDIRECT(SUBSTITUTE("ИсходныеДанные!$где$2:$где$50000","где",$B$4)),INDIRECT(SUBSTITUTE("ИсходныеДанные!$что$2:$что$50000","что",AC$4)),"",0,1)</f>
        <v/>
      </c>
      <c r="AD10" s="36" t="str" cm="1">
        <f t="array" aca="1" ref="AD10" ca="1">_xlfn.XLOOKUP($B10,INDIRECT(SUBSTITUTE("ИсходныеДанные!$где$2:$где$50000","где",$B$4)),INDIRECT(SUBSTITUTE("ИсходныеДанные!$что$2:$что$50000","что",AD$4)),"",0,1)</f>
        <v/>
      </c>
      <c r="AE10" s="36" t="str" cm="1">
        <f t="array" aca="1" ref="AE10" ca="1">_xlfn.XLOOKUP($B10,INDIRECT(SUBSTITUTE("ИсходныеДанные!$где$2:$где$50000","где",$B$4)),INDIRECT(SUBSTITUTE("ИсходныеДанные!$что$2:$что$50000","что",AE$4)),"",0,1)</f>
        <v/>
      </c>
      <c r="AF10" s="36" t="str" cm="1">
        <f t="array" aca="1" ref="AF10" ca="1">_xlfn.XLOOKUP($B10,INDIRECT(SUBSTITUTE("ИсходныеДанные!$где$2:$где$50000","где",$B$4)),INDIRECT(SUBSTITUTE("ИсходныеДанные!$что$2:$что$50000","что",AF$4)),"",0,1)</f>
        <v/>
      </c>
      <c r="AG10" s="36" t="str" cm="1">
        <f t="array" aca="1" ref="AG10" ca="1">_xlfn.XLOOKUP($B10,INDIRECT(SUBSTITUTE("ИсходныеДанные!$где$2:$где$50000","где",$B$4)),INDIRECT(SUBSTITUTE("ИсходныеДанные!$что$2:$что$50000","что",AG$4)),"",0,1)</f>
        <v/>
      </c>
      <c r="AH10" s="36" t="str" cm="1">
        <f t="array" aca="1" ref="AH10" ca="1">_xlfn.XLOOKUP($B10,INDIRECT(SUBSTITUTE("ИсходныеДанные!$где$2:$где$50000","где",$B$4)),INDIRECT(SUBSTITUTE("ИсходныеДанные!$что$2:$что$50000","что",AH$4)),"",0,1)</f>
        <v/>
      </c>
      <c r="AI10" s="36" t="str" cm="1">
        <f t="array" aca="1" ref="AI10" ca="1">_xlfn.XLOOKUP($B10,INDIRECT(SUBSTITUTE("ИсходныеДанные!$где$2:$где$50000","где",$B$4)),INDIRECT(SUBSTITUTE("ИсходныеДанные!$что$2:$что$50000","что",AI$4)),"",0,1)</f>
        <v/>
      </c>
      <c r="AJ10" s="36" t="str" cm="1">
        <f t="array" aca="1" ref="AJ10" ca="1">_xlfn.XLOOKUP($B10,INDIRECT(SUBSTITUTE("ИсходныеДанные!$где$2:$где$50000","где",$B$4)),INDIRECT(SUBSTITUTE("ИсходныеДанные!$что$2:$что$50000","что",AJ$4)),"",0,1)</f>
        <v/>
      </c>
      <c r="AK10" s="37" t="str" cm="1">
        <f t="array" aca="1" ref="AK10" ca="1">_xlfn.XLOOKUP($B10,INDIRECT(SUBSTITUTE("ИсходныеДанные!$где$2:$где$50000","где",$B$4)),INDIRECT(SUBSTITUTE("ИсходныеДанные!$что$2:$что$50000","что",AK$4)),"",0,1)</f>
        <v/>
      </c>
      <c r="AL10" s="27">
        <f ca="1">SUMIF('Отчет Сотрудники (Затраты)'!$C$9:$C$1009,'Отчет (ФинРез)'!$D10,'Отчет Сотрудники (Затраты)'!J$9:J$1009)</f>
        <v>0</v>
      </c>
      <c r="AM10" s="36">
        <f ca="1">SUMIF('Отчет Сотрудники (Затраты)'!$C$9:$C$1009,'Отчет (ФинРез)'!$D10,'Отчет Сотрудники (Затраты)'!K$9:K$1009)</f>
        <v>0</v>
      </c>
      <c r="AN10" s="36">
        <f ca="1">SUMIF('Отчет Сотрудники (Затраты)'!$C$9:$C$1009,'Отчет (ФинРез)'!$D10,'Отчет Сотрудники (Затраты)'!L$9:L$1009)</f>
        <v>0</v>
      </c>
      <c r="AO10" s="36">
        <f ca="1">SUMIF('Отчет Сотрудники (Затраты)'!$C$9:$C$1009,'Отчет (ФинРез)'!$D10,'Отчет Сотрудники (Затраты)'!M$9:M$1009)</f>
        <v>0</v>
      </c>
      <c r="AP10" s="36">
        <f ca="1">SUMIF('Отчет Сотрудники (Затраты)'!$C$9:$C$1009,'Отчет (ФинРез)'!$D10,'Отчет Сотрудники (Затраты)'!N$9:N$1009)</f>
        <v>0</v>
      </c>
      <c r="AQ10" s="36">
        <f ca="1">SUMIF('Отчет Сотрудники (Затраты)'!$C$9:$C$1009,'Отчет (ФинРез)'!$D10,'Отчет Сотрудники (Затраты)'!O$9:O$1009)</f>
        <v>0</v>
      </c>
      <c r="AR10" s="36">
        <f ca="1">SUMIF('Отчет Сотрудники (Затраты)'!$C$9:$C$1009,'Отчет (ФинРез)'!$D10,'Отчет Сотрудники (Затраты)'!P$9:P$1009)</f>
        <v>0</v>
      </c>
      <c r="AS10" s="36">
        <f ca="1">SUMIF('Отчет Сотрудники (Затраты)'!$C$9:$C$1009,'Отчет (ФинРез)'!$D10,'Отчет Сотрудники (Затраты)'!Q$9:Q$1009)</f>
        <v>0</v>
      </c>
      <c r="AT10" s="36">
        <f ca="1">SUMIF('Отчет Сотрудники (Затраты)'!$C$9:$C$1009,'Отчет (ФинРез)'!$D10,'Отчет Сотрудники (Затраты)'!R$9:R$1009)</f>
        <v>0</v>
      </c>
      <c r="AU10" s="36">
        <f ca="1">SUMIF('Отчет Сотрудники (Затраты)'!$C$9:$C$1009,'Отчет (ФинРез)'!$D10,'Отчет Сотрудники (Затраты)'!S$9:S$1009)</f>
        <v>0</v>
      </c>
      <c r="AV10" s="36">
        <f ca="1">SUMIF('Отчет Сотрудники (Затраты)'!$C$9:$C$1009,'Отчет (ФинРез)'!$D10,'Отчет Сотрудники (Затраты)'!T$9:T$1009)</f>
        <v>0</v>
      </c>
      <c r="AW10" s="37">
        <f ca="1">SUMIF('Отчет Сотрудники (Затраты)'!$C$9:$C$1009,'Отчет (ФинРез)'!$D10,'Отчет Сотрудники (Затраты)'!U$9:U$1009)</f>
        <v>0</v>
      </c>
      <c r="AX10" s="3"/>
    </row>
    <row r="11" spans="1:50" x14ac:dyDescent="0.25">
      <c r="A11" s="6" t="str">
        <f t="shared" ca="1" si="4"/>
        <v>delete</v>
      </c>
      <c r="B11" s="9" cm="1">
        <f t="array" aca="1" ref="B11" ca="1">INDIRECT("УникальныеСписки!C"&amp;ROW()-$M$4)</f>
        <v>0</v>
      </c>
      <c r="C11" s="76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7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05" t="str" cm="1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05" t="str" cm="1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06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33">
        <f t="shared" ca="1" si="5"/>
        <v>0</v>
      </c>
      <c r="I11" s="110" t="str">
        <f t="shared" ca="1" si="6"/>
        <v>---</v>
      </c>
      <c r="J11" s="33">
        <f t="shared" ca="1" si="7"/>
        <v>0</v>
      </c>
      <c r="K11" s="33">
        <f t="shared" ca="1" si="8"/>
        <v>0</v>
      </c>
      <c r="L11" s="41">
        <f t="shared" ca="1" si="9"/>
        <v>0</v>
      </c>
      <c r="M11" s="42">
        <f t="shared" ca="1" si="10"/>
        <v>0</v>
      </c>
      <c r="N11" s="27" t="str" cm="1">
        <f t="array" aca="1" ref="N11" ca="1">_xlfn.XLOOKUP($B11,INDIRECT(SUBSTITUTE("ИсходныеДанные!$где$2:$где$50000","где",$B$4)),INDIRECT(SUBSTITUTE("ИсходныеДанные!$что$2:$что$50000","что",N$4)),"",0,1)</f>
        <v/>
      </c>
      <c r="O11" s="36" t="str" cm="1">
        <f t="array" aca="1" ref="O11" ca="1">_xlfn.XLOOKUP($B11,INDIRECT(SUBSTITUTE("ИсходныеДанные!$где$2:$где$50000","где",$B$4)),INDIRECT(SUBSTITUTE("ИсходныеДанные!$что$2:$что$50000","что",O$4)),"",0,1)</f>
        <v/>
      </c>
      <c r="P11" s="36" t="str" cm="1">
        <f t="array" aca="1" ref="P11" ca="1">_xlfn.XLOOKUP($B11,INDIRECT(SUBSTITUTE("ИсходныеДанные!$где$2:$где$50000","где",$B$4)),INDIRECT(SUBSTITUTE("ИсходныеДанные!$что$2:$что$50000","что",P$4)),"",0,1)</f>
        <v/>
      </c>
      <c r="Q11" s="36" t="str" cm="1">
        <f t="array" aca="1" ref="Q11" ca="1">_xlfn.XLOOKUP($B11,INDIRECT(SUBSTITUTE("ИсходныеДанные!$где$2:$где$50000","где",$B$4)),INDIRECT(SUBSTITUTE("ИсходныеДанные!$что$2:$что$50000","что",Q$4)),"",0,1)</f>
        <v/>
      </c>
      <c r="R11" s="36" t="str" cm="1">
        <f t="array" aca="1" ref="R11" ca="1">_xlfn.XLOOKUP($B11,INDIRECT(SUBSTITUTE("ИсходныеДанные!$где$2:$где$50000","где",$B$4)),INDIRECT(SUBSTITUTE("ИсходныеДанные!$что$2:$что$50000","что",R$4)),"",0,1)</f>
        <v/>
      </c>
      <c r="S11" s="36" t="str" cm="1">
        <f t="array" aca="1" ref="S11" ca="1">_xlfn.XLOOKUP($B11,INDIRECT(SUBSTITUTE("ИсходныеДанные!$где$2:$где$50000","где",$B$4)),INDIRECT(SUBSTITUTE("ИсходныеДанные!$что$2:$что$50000","что",S$4)),"",0,1)</f>
        <v/>
      </c>
      <c r="T11" s="36" t="str" cm="1">
        <f t="array" aca="1" ref="T11" ca="1">_xlfn.XLOOKUP($B11,INDIRECT(SUBSTITUTE("ИсходныеДанные!$где$2:$где$50000","где",$B$4)),INDIRECT(SUBSTITUTE("ИсходныеДанные!$что$2:$что$50000","что",T$4)),"",0,1)</f>
        <v/>
      </c>
      <c r="U11" s="36" t="str" cm="1">
        <f t="array" aca="1" ref="U11" ca="1">_xlfn.XLOOKUP($B11,INDIRECT(SUBSTITUTE("ИсходныеДанные!$где$2:$где$50000","где",$B$4)),INDIRECT(SUBSTITUTE("ИсходныеДанные!$что$2:$что$50000","что",U$4)),"",0,1)</f>
        <v/>
      </c>
      <c r="V11" s="36" t="str" cm="1">
        <f t="array" aca="1" ref="V11" ca="1">_xlfn.XLOOKUP($B11,INDIRECT(SUBSTITUTE("ИсходныеДанные!$где$2:$где$50000","где",$B$4)),INDIRECT(SUBSTITUTE("ИсходныеДанные!$что$2:$что$50000","что",V$4)),"",0,1)</f>
        <v/>
      </c>
      <c r="W11" s="36" t="str" cm="1">
        <f t="array" aca="1" ref="W11" ca="1">_xlfn.XLOOKUP($B11,INDIRECT(SUBSTITUTE("ИсходныеДанные!$где$2:$где$50000","где",$B$4)),INDIRECT(SUBSTITUTE("ИсходныеДанные!$что$2:$что$50000","что",W$4)),"",0,1)</f>
        <v/>
      </c>
      <c r="X11" s="36" t="str" cm="1">
        <f t="array" aca="1" ref="X11" ca="1">_xlfn.XLOOKUP($B11,INDIRECT(SUBSTITUTE("ИсходныеДанные!$где$2:$где$50000","где",$B$4)),INDIRECT(SUBSTITUTE("ИсходныеДанные!$что$2:$что$50000","что",X$4)),"",0,1)</f>
        <v/>
      </c>
      <c r="Y11" s="37" t="str" cm="1">
        <f t="array" aca="1" ref="Y11" ca="1">_xlfn.XLOOKUP($B11,INDIRECT(SUBSTITUTE("ИсходныеДанные!$где$2:$где$50000","где",$B$4)),INDIRECT(SUBSTITUTE("ИсходныеДанные!$что$2:$что$50000","что",Y$4)),"",0,1)</f>
        <v/>
      </c>
      <c r="Z11" s="27" t="str" cm="1">
        <f t="array" aca="1" ref="Z11" ca="1">_xlfn.XLOOKUP($B11,INDIRECT(SUBSTITUTE("ИсходныеДанные!$где$2:$где$50000","где",$B$4)),INDIRECT(SUBSTITUTE("ИсходныеДанные!$что$2:$что$50000","что",Z$4)),"",0,1)</f>
        <v/>
      </c>
      <c r="AA11" s="36" t="str" cm="1">
        <f t="array" aca="1" ref="AA11" ca="1">_xlfn.XLOOKUP($B11,INDIRECT(SUBSTITUTE("ИсходныеДанные!$где$2:$где$50000","где",$B$4)),INDIRECT(SUBSTITUTE("ИсходныеДанные!$что$2:$что$50000","что",AA$4)),"",0,1)</f>
        <v/>
      </c>
      <c r="AB11" s="36" t="str" cm="1">
        <f t="array" aca="1" ref="AB11" ca="1">_xlfn.XLOOKUP($B11,INDIRECT(SUBSTITUTE("ИсходныеДанные!$где$2:$где$50000","где",$B$4)),INDIRECT(SUBSTITUTE("ИсходныеДанные!$что$2:$что$50000","что",AB$4)),"",0,1)</f>
        <v/>
      </c>
      <c r="AC11" s="36" t="str" cm="1">
        <f t="array" aca="1" ref="AC11" ca="1">_xlfn.XLOOKUP($B11,INDIRECT(SUBSTITUTE("ИсходныеДанные!$где$2:$где$50000","где",$B$4)),INDIRECT(SUBSTITUTE("ИсходныеДанные!$что$2:$что$50000","что",AC$4)),"",0,1)</f>
        <v/>
      </c>
      <c r="AD11" s="36" t="str" cm="1">
        <f t="array" aca="1" ref="AD11" ca="1">_xlfn.XLOOKUP($B11,INDIRECT(SUBSTITUTE("ИсходныеДанные!$где$2:$где$50000","где",$B$4)),INDIRECT(SUBSTITUTE("ИсходныеДанные!$что$2:$что$50000","что",AD$4)),"",0,1)</f>
        <v/>
      </c>
      <c r="AE11" s="36" t="str" cm="1">
        <f t="array" aca="1" ref="AE11" ca="1">_xlfn.XLOOKUP($B11,INDIRECT(SUBSTITUTE("ИсходныеДанные!$где$2:$где$50000","где",$B$4)),INDIRECT(SUBSTITUTE("ИсходныеДанные!$что$2:$что$50000","что",AE$4)),"",0,1)</f>
        <v/>
      </c>
      <c r="AF11" s="36" t="str" cm="1">
        <f t="array" aca="1" ref="AF11" ca="1">_xlfn.XLOOKUP($B11,INDIRECT(SUBSTITUTE("ИсходныеДанные!$где$2:$где$50000","где",$B$4)),INDIRECT(SUBSTITUTE("ИсходныеДанные!$что$2:$что$50000","что",AF$4)),"",0,1)</f>
        <v/>
      </c>
      <c r="AG11" s="36" t="str" cm="1">
        <f t="array" aca="1" ref="AG11" ca="1">_xlfn.XLOOKUP($B11,INDIRECT(SUBSTITUTE("ИсходныеДанные!$где$2:$где$50000","где",$B$4)),INDIRECT(SUBSTITUTE("ИсходныеДанные!$что$2:$что$50000","что",AG$4)),"",0,1)</f>
        <v/>
      </c>
      <c r="AH11" s="36" t="str" cm="1">
        <f t="array" aca="1" ref="AH11" ca="1">_xlfn.XLOOKUP($B11,INDIRECT(SUBSTITUTE("ИсходныеДанные!$где$2:$где$50000","где",$B$4)),INDIRECT(SUBSTITUTE("ИсходныеДанные!$что$2:$что$50000","что",AH$4)),"",0,1)</f>
        <v/>
      </c>
      <c r="AI11" s="36" t="str" cm="1">
        <f t="array" aca="1" ref="AI11" ca="1">_xlfn.XLOOKUP($B11,INDIRECT(SUBSTITUTE("ИсходныеДанные!$где$2:$где$50000","где",$B$4)),INDIRECT(SUBSTITUTE("ИсходныеДанные!$что$2:$что$50000","что",AI$4)),"",0,1)</f>
        <v/>
      </c>
      <c r="AJ11" s="36" t="str" cm="1">
        <f t="array" aca="1" ref="AJ11" ca="1">_xlfn.XLOOKUP($B11,INDIRECT(SUBSTITUTE("ИсходныеДанные!$где$2:$где$50000","где",$B$4)),INDIRECT(SUBSTITUTE("ИсходныеДанные!$что$2:$что$50000","что",AJ$4)),"",0,1)</f>
        <v/>
      </c>
      <c r="AK11" s="37" t="str" cm="1">
        <f t="array" aca="1" ref="AK11" ca="1">_xlfn.XLOOKUP($B11,INDIRECT(SUBSTITUTE("ИсходныеДанные!$где$2:$где$50000","где",$B$4)),INDIRECT(SUBSTITUTE("ИсходныеДанные!$что$2:$что$50000","что",AK$4)),"",0,1)</f>
        <v/>
      </c>
      <c r="AL11" s="27">
        <f ca="1">SUMIF('Отчет Сотрудники (Затраты)'!$C$9:$C$1009,'Отчет (ФинРез)'!$D11,'Отчет Сотрудники (Затраты)'!J$9:J$1009)</f>
        <v>0</v>
      </c>
      <c r="AM11" s="36">
        <f ca="1">SUMIF('Отчет Сотрудники (Затраты)'!$C$9:$C$1009,'Отчет (ФинРез)'!$D11,'Отчет Сотрудники (Затраты)'!K$9:K$1009)</f>
        <v>0</v>
      </c>
      <c r="AN11" s="36">
        <f ca="1">SUMIF('Отчет Сотрудники (Затраты)'!$C$9:$C$1009,'Отчет (ФинРез)'!$D11,'Отчет Сотрудники (Затраты)'!L$9:L$1009)</f>
        <v>0</v>
      </c>
      <c r="AO11" s="36">
        <f ca="1">SUMIF('Отчет Сотрудники (Затраты)'!$C$9:$C$1009,'Отчет (ФинРез)'!$D11,'Отчет Сотрудники (Затраты)'!M$9:M$1009)</f>
        <v>0</v>
      </c>
      <c r="AP11" s="36">
        <f ca="1">SUMIF('Отчет Сотрудники (Затраты)'!$C$9:$C$1009,'Отчет (ФинРез)'!$D11,'Отчет Сотрудники (Затраты)'!N$9:N$1009)</f>
        <v>0</v>
      </c>
      <c r="AQ11" s="36">
        <f ca="1">SUMIF('Отчет Сотрудники (Затраты)'!$C$9:$C$1009,'Отчет (ФинРез)'!$D11,'Отчет Сотрудники (Затраты)'!O$9:O$1009)</f>
        <v>0</v>
      </c>
      <c r="AR11" s="36">
        <f ca="1">SUMIF('Отчет Сотрудники (Затраты)'!$C$9:$C$1009,'Отчет (ФинРез)'!$D11,'Отчет Сотрудники (Затраты)'!P$9:P$1009)</f>
        <v>0</v>
      </c>
      <c r="AS11" s="36">
        <f ca="1">SUMIF('Отчет Сотрудники (Затраты)'!$C$9:$C$1009,'Отчет (ФинРез)'!$D11,'Отчет Сотрудники (Затраты)'!Q$9:Q$1009)</f>
        <v>0</v>
      </c>
      <c r="AT11" s="36">
        <f ca="1">SUMIF('Отчет Сотрудники (Затраты)'!$C$9:$C$1009,'Отчет (ФинРез)'!$D11,'Отчет Сотрудники (Затраты)'!R$9:R$1009)</f>
        <v>0</v>
      </c>
      <c r="AU11" s="36">
        <f ca="1">SUMIF('Отчет Сотрудники (Затраты)'!$C$9:$C$1009,'Отчет (ФинРез)'!$D11,'Отчет Сотрудники (Затраты)'!S$9:S$1009)</f>
        <v>0</v>
      </c>
      <c r="AV11" s="36">
        <f ca="1">SUMIF('Отчет Сотрудники (Затраты)'!$C$9:$C$1009,'Отчет (ФинРез)'!$D11,'Отчет Сотрудники (Затраты)'!T$9:T$1009)</f>
        <v>0</v>
      </c>
      <c r="AW11" s="37">
        <f ca="1">SUMIF('Отчет Сотрудники (Затраты)'!$C$9:$C$1009,'Отчет (ФинРез)'!$D11,'Отчет Сотрудники (Затраты)'!U$9:U$1009)</f>
        <v>0</v>
      </c>
      <c r="AX11" s="3"/>
    </row>
    <row r="12" spans="1:50" x14ac:dyDescent="0.25">
      <c r="A12" s="6" t="str">
        <f t="shared" ca="1" si="4"/>
        <v>delete</v>
      </c>
      <c r="B12" s="9" cm="1">
        <f t="array" aca="1" ref="B12" ca="1">INDIRECT("УникальныеСписки!C"&amp;ROW()-$M$4)</f>
        <v>0</v>
      </c>
      <c r="C12" s="76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7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05" t="str" cm="1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05" t="str" cm="1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06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33">
        <f t="shared" ca="1" si="5"/>
        <v>0</v>
      </c>
      <c r="I12" s="110" t="str">
        <f t="shared" ca="1" si="6"/>
        <v>---</v>
      </c>
      <c r="J12" s="33">
        <f t="shared" ca="1" si="7"/>
        <v>0</v>
      </c>
      <c r="K12" s="33">
        <f t="shared" ca="1" si="8"/>
        <v>0</v>
      </c>
      <c r="L12" s="41">
        <f t="shared" ca="1" si="9"/>
        <v>0</v>
      </c>
      <c r="M12" s="42">
        <f t="shared" ca="1" si="10"/>
        <v>0</v>
      </c>
      <c r="N12" s="27" t="str" cm="1">
        <f t="array" aca="1" ref="N12" ca="1">_xlfn.XLOOKUP($B12,INDIRECT(SUBSTITUTE("ИсходныеДанные!$где$2:$где$50000","где",$B$4)),INDIRECT(SUBSTITUTE("ИсходныеДанные!$что$2:$что$50000","что",N$4)),"",0,1)</f>
        <v/>
      </c>
      <c r="O12" s="36" t="str" cm="1">
        <f t="array" aca="1" ref="O12" ca="1">_xlfn.XLOOKUP($B12,INDIRECT(SUBSTITUTE("ИсходныеДанные!$где$2:$где$50000","где",$B$4)),INDIRECT(SUBSTITUTE("ИсходныеДанные!$что$2:$что$50000","что",O$4)),"",0,1)</f>
        <v/>
      </c>
      <c r="P12" s="36" t="str" cm="1">
        <f t="array" aca="1" ref="P12" ca="1">_xlfn.XLOOKUP($B12,INDIRECT(SUBSTITUTE("ИсходныеДанные!$где$2:$где$50000","где",$B$4)),INDIRECT(SUBSTITUTE("ИсходныеДанные!$что$2:$что$50000","что",P$4)),"",0,1)</f>
        <v/>
      </c>
      <c r="Q12" s="36" t="str" cm="1">
        <f t="array" aca="1" ref="Q12" ca="1">_xlfn.XLOOKUP($B12,INDIRECT(SUBSTITUTE("ИсходныеДанные!$где$2:$где$50000","где",$B$4)),INDIRECT(SUBSTITUTE("ИсходныеДанные!$что$2:$что$50000","что",Q$4)),"",0,1)</f>
        <v/>
      </c>
      <c r="R12" s="36" t="str" cm="1">
        <f t="array" aca="1" ref="R12" ca="1">_xlfn.XLOOKUP($B12,INDIRECT(SUBSTITUTE("ИсходныеДанные!$где$2:$где$50000","где",$B$4)),INDIRECT(SUBSTITUTE("ИсходныеДанные!$что$2:$что$50000","что",R$4)),"",0,1)</f>
        <v/>
      </c>
      <c r="S12" s="36" t="str" cm="1">
        <f t="array" aca="1" ref="S12" ca="1">_xlfn.XLOOKUP($B12,INDIRECT(SUBSTITUTE("ИсходныеДанные!$где$2:$где$50000","где",$B$4)),INDIRECT(SUBSTITUTE("ИсходныеДанные!$что$2:$что$50000","что",S$4)),"",0,1)</f>
        <v/>
      </c>
      <c r="T12" s="36" t="str" cm="1">
        <f t="array" aca="1" ref="T12" ca="1">_xlfn.XLOOKUP($B12,INDIRECT(SUBSTITUTE("ИсходныеДанные!$где$2:$где$50000","где",$B$4)),INDIRECT(SUBSTITUTE("ИсходныеДанные!$что$2:$что$50000","что",T$4)),"",0,1)</f>
        <v/>
      </c>
      <c r="U12" s="36" t="str" cm="1">
        <f t="array" aca="1" ref="U12" ca="1">_xlfn.XLOOKUP($B12,INDIRECT(SUBSTITUTE("ИсходныеДанные!$где$2:$где$50000","где",$B$4)),INDIRECT(SUBSTITUTE("ИсходныеДанные!$что$2:$что$50000","что",U$4)),"",0,1)</f>
        <v/>
      </c>
      <c r="V12" s="36" t="str" cm="1">
        <f t="array" aca="1" ref="V12" ca="1">_xlfn.XLOOKUP($B12,INDIRECT(SUBSTITUTE("ИсходныеДанные!$где$2:$где$50000","где",$B$4)),INDIRECT(SUBSTITUTE("ИсходныеДанные!$что$2:$что$50000","что",V$4)),"",0,1)</f>
        <v/>
      </c>
      <c r="W12" s="36" t="str" cm="1">
        <f t="array" aca="1" ref="W12" ca="1">_xlfn.XLOOKUP($B12,INDIRECT(SUBSTITUTE("ИсходныеДанные!$где$2:$где$50000","где",$B$4)),INDIRECT(SUBSTITUTE("ИсходныеДанные!$что$2:$что$50000","что",W$4)),"",0,1)</f>
        <v/>
      </c>
      <c r="X12" s="36" t="str" cm="1">
        <f t="array" aca="1" ref="X12" ca="1">_xlfn.XLOOKUP($B12,INDIRECT(SUBSTITUTE("ИсходныеДанные!$где$2:$где$50000","где",$B$4)),INDIRECT(SUBSTITUTE("ИсходныеДанные!$что$2:$что$50000","что",X$4)),"",0,1)</f>
        <v/>
      </c>
      <c r="Y12" s="37" t="str" cm="1">
        <f t="array" aca="1" ref="Y12" ca="1">_xlfn.XLOOKUP($B12,INDIRECT(SUBSTITUTE("ИсходныеДанные!$где$2:$где$50000","где",$B$4)),INDIRECT(SUBSTITUTE("ИсходныеДанные!$что$2:$что$50000","что",Y$4)),"",0,1)</f>
        <v/>
      </c>
      <c r="Z12" s="27" t="str" cm="1">
        <f t="array" aca="1" ref="Z12" ca="1">_xlfn.XLOOKUP($B12,INDIRECT(SUBSTITUTE("ИсходныеДанные!$где$2:$где$50000","где",$B$4)),INDIRECT(SUBSTITUTE("ИсходныеДанные!$что$2:$что$50000","что",Z$4)),"",0,1)</f>
        <v/>
      </c>
      <c r="AA12" s="36" t="str" cm="1">
        <f t="array" aca="1" ref="AA12" ca="1">_xlfn.XLOOKUP($B12,INDIRECT(SUBSTITUTE("ИсходныеДанные!$где$2:$где$50000","где",$B$4)),INDIRECT(SUBSTITUTE("ИсходныеДанные!$что$2:$что$50000","что",AA$4)),"",0,1)</f>
        <v/>
      </c>
      <c r="AB12" s="36" t="str" cm="1">
        <f t="array" aca="1" ref="AB12" ca="1">_xlfn.XLOOKUP($B12,INDIRECT(SUBSTITUTE("ИсходныеДанные!$где$2:$где$50000","где",$B$4)),INDIRECT(SUBSTITUTE("ИсходныеДанные!$что$2:$что$50000","что",AB$4)),"",0,1)</f>
        <v/>
      </c>
      <c r="AC12" s="36" t="str" cm="1">
        <f t="array" aca="1" ref="AC12" ca="1">_xlfn.XLOOKUP($B12,INDIRECT(SUBSTITUTE("ИсходныеДанные!$где$2:$где$50000","где",$B$4)),INDIRECT(SUBSTITUTE("ИсходныеДанные!$что$2:$что$50000","что",AC$4)),"",0,1)</f>
        <v/>
      </c>
      <c r="AD12" s="36" t="str" cm="1">
        <f t="array" aca="1" ref="AD12" ca="1">_xlfn.XLOOKUP($B12,INDIRECT(SUBSTITUTE("ИсходныеДанные!$где$2:$где$50000","где",$B$4)),INDIRECT(SUBSTITUTE("ИсходныеДанные!$что$2:$что$50000","что",AD$4)),"",0,1)</f>
        <v/>
      </c>
      <c r="AE12" s="36" t="str" cm="1">
        <f t="array" aca="1" ref="AE12" ca="1">_xlfn.XLOOKUP($B12,INDIRECT(SUBSTITUTE("ИсходныеДанные!$где$2:$где$50000","где",$B$4)),INDIRECT(SUBSTITUTE("ИсходныеДанные!$что$2:$что$50000","что",AE$4)),"",0,1)</f>
        <v/>
      </c>
      <c r="AF12" s="36" t="str" cm="1">
        <f t="array" aca="1" ref="AF12" ca="1">_xlfn.XLOOKUP($B12,INDIRECT(SUBSTITUTE("ИсходныеДанные!$где$2:$где$50000","где",$B$4)),INDIRECT(SUBSTITUTE("ИсходныеДанные!$что$2:$что$50000","что",AF$4)),"",0,1)</f>
        <v/>
      </c>
      <c r="AG12" s="36" t="str" cm="1">
        <f t="array" aca="1" ref="AG12" ca="1">_xlfn.XLOOKUP($B12,INDIRECT(SUBSTITUTE("ИсходныеДанные!$где$2:$где$50000","где",$B$4)),INDIRECT(SUBSTITUTE("ИсходныеДанные!$что$2:$что$50000","что",AG$4)),"",0,1)</f>
        <v/>
      </c>
      <c r="AH12" s="36" t="str" cm="1">
        <f t="array" aca="1" ref="AH12" ca="1">_xlfn.XLOOKUP($B12,INDIRECT(SUBSTITUTE("ИсходныеДанные!$где$2:$где$50000","где",$B$4)),INDIRECT(SUBSTITUTE("ИсходныеДанные!$что$2:$что$50000","что",AH$4)),"",0,1)</f>
        <v/>
      </c>
      <c r="AI12" s="36" t="str" cm="1">
        <f t="array" aca="1" ref="AI12" ca="1">_xlfn.XLOOKUP($B12,INDIRECT(SUBSTITUTE("ИсходныеДанные!$где$2:$где$50000","где",$B$4)),INDIRECT(SUBSTITUTE("ИсходныеДанные!$что$2:$что$50000","что",AI$4)),"",0,1)</f>
        <v/>
      </c>
      <c r="AJ12" s="36" t="str" cm="1">
        <f t="array" aca="1" ref="AJ12" ca="1">_xlfn.XLOOKUP($B12,INDIRECT(SUBSTITUTE("ИсходныеДанные!$где$2:$где$50000","где",$B$4)),INDIRECT(SUBSTITUTE("ИсходныеДанные!$что$2:$что$50000","что",AJ$4)),"",0,1)</f>
        <v/>
      </c>
      <c r="AK12" s="37" t="str" cm="1">
        <f t="array" aca="1" ref="AK12" ca="1">_xlfn.XLOOKUP($B12,INDIRECT(SUBSTITUTE("ИсходныеДанные!$где$2:$где$50000","где",$B$4)),INDIRECT(SUBSTITUTE("ИсходныеДанные!$что$2:$что$50000","что",AK$4)),"",0,1)</f>
        <v/>
      </c>
      <c r="AL12" s="27">
        <f ca="1">SUMIF('Отчет Сотрудники (Затраты)'!$C$9:$C$1009,'Отчет (ФинРез)'!$D12,'Отчет Сотрудники (Затраты)'!J$9:J$1009)</f>
        <v>0</v>
      </c>
      <c r="AM12" s="36">
        <f ca="1">SUMIF('Отчет Сотрудники (Затраты)'!$C$9:$C$1009,'Отчет (ФинРез)'!$D12,'Отчет Сотрудники (Затраты)'!K$9:K$1009)</f>
        <v>0</v>
      </c>
      <c r="AN12" s="36">
        <f ca="1">SUMIF('Отчет Сотрудники (Затраты)'!$C$9:$C$1009,'Отчет (ФинРез)'!$D12,'Отчет Сотрудники (Затраты)'!L$9:L$1009)</f>
        <v>0</v>
      </c>
      <c r="AO12" s="36">
        <f ca="1">SUMIF('Отчет Сотрудники (Затраты)'!$C$9:$C$1009,'Отчет (ФинРез)'!$D12,'Отчет Сотрудники (Затраты)'!M$9:M$1009)</f>
        <v>0</v>
      </c>
      <c r="AP12" s="36">
        <f ca="1">SUMIF('Отчет Сотрудники (Затраты)'!$C$9:$C$1009,'Отчет (ФинРез)'!$D12,'Отчет Сотрудники (Затраты)'!N$9:N$1009)</f>
        <v>0</v>
      </c>
      <c r="AQ12" s="36">
        <f ca="1">SUMIF('Отчет Сотрудники (Затраты)'!$C$9:$C$1009,'Отчет (ФинРез)'!$D12,'Отчет Сотрудники (Затраты)'!O$9:O$1009)</f>
        <v>0</v>
      </c>
      <c r="AR12" s="36">
        <f ca="1">SUMIF('Отчет Сотрудники (Затраты)'!$C$9:$C$1009,'Отчет (ФинРез)'!$D12,'Отчет Сотрудники (Затраты)'!P$9:P$1009)</f>
        <v>0</v>
      </c>
      <c r="AS12" s="36">
        <f ca="1">SUMIF('Отчет Сотрудники (Затраты)'!$C$9:$C$1009,'Отчет (ФинРез)'!$D12,'Отчет Сотрудники (Затраты)'!Q$9:Q$1009)</f>
        <v>0</v>
      </c>
      <c r="AT12" s="36">
        <f ca="1">SUMIF('Отчет Сотрудники (Затраты)'!$C$9:$C$1009,'Отчет (ФинРез)'!$D12,'Отчет Сотрудники (Затраты)'!R$9:R$1009)</f>
        <v>0</v>
      </c>
      <c r="AU12" s="36">
        <f ca="1">SUMIF('Отчет Сотрудники (Затраты)'!$C$9:$C$1009,'Отчет (ФинРез)'!$D12,'Отчет Сотрудники (Затраты)'!S$9:S$1009)</f>
        <v>0</v>
      </c>
      <c r="AV12" s="36">
        <f ca="1">SUMIF('Отчет Сотрудники (Затраты)'!$C$9:$C$1009,'Отчет (ФинРез)'!$D12,'Отчет Сотрудники (Затраты)'!T$9:T$1009)</f>
        <v>0</v>
      </c>
      <c r="AW12" s="37">
        <f ca="1">SUMIF('Отчет Сотрудники (Затраты)'!$C$9:$C$1009,'Отчет (ФинРез)'!$D12,'Отчет Сотрудники (Затраты)'!U$9:U$1009)</f>
        <v>0</v>
      </c>
      <c r="AX12" s="3"/>
    </row>
    <row r="13" spans="1:50" x14ac:dyDescent="0.25">
      <c r="A13" s="6" t="str">
        <f t="shared" ca="1" si="4"/>
        <v>delete</v>
      </c>
      <c r="B13" s="9" cm="1">
        <f t="array" aca="1" ref="B13" ca="1">INDIRECT("УникальныеСписки!C"&amp;ROW()-$M$4)</f>
        <v>0</v>
      </c>
      <c r="C13" s="76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7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05" t="str" cm="1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05" t="str" cm="1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06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33">
        <f t="shared" ca="1" si="5"/>
        <v>0</v>
      </c>
      <c r="I13" s="110" t="str">
        <f t="shared" ca="1" si="6"/>
        <v>---</v>
      </c>
      <c r="J13" s="33">
        <f t="shared" ca="1" si="7"/>
        <v>0</v>
      </c>
      <c r="K13" s="33">
        <f t="shared" ca="1" si="8"/>
        <v>0</v>
      </c>
      <c r="L13" s="41">
        <f t="shared" ca="1" si="9"/>
        <v>0</v>
      </c>
      <c r="M13" s="42">
        <f t="shared" ca="1" si="10"/>
        <v>0</v>
      </c>
      <c r="N13" s="27" t="str" cm="1">
        <f t="array" aca="1" ref="N13" ca="1">_xlfn.XLOOKUP($B13,INDIRECT(SUBSTITUTE("ИсходныеДанные!$где$2:$где$50000","где",$B$4)),INDIRECT(SUBSTITUTE("ИсходныеДанные!$что$2:$что$50000","что",N$4)),"",0,1)</f>
        <v/>
      </c>
      <c r="O13" s="36" t="str" cm="1">
        <f t="array" aca="1" ref="O13" ca="1">_xlfn.XLOOKUP($B13,INDIRECT(SUBSTITUTE("ИсходныеДанные!$где$2:$где$50000","где",$B$4)),INDIRECT(SUBSTITUTE("ИсходныеДанные!$что$2:$что$50000","что",O$4)),"",0,1)</f>
        <v/>
      </c>
      <c r="P13" s="36" t="str" cm="1">
        <f t="array" aca="1" ref="P13" ca="1">_xlfn.XLOOKUP($B13,INDIRECT(SUBSTITUTE("ИсходныеДанные!$где$2:$где$50000","где",$B$4)),INDIRECT(SUBSTITUTE("ИсходныеДанные!$что$2:$что$50000","что",P$4)),"",0,1)</f>
        <v/>
      </c>
      <c r="Q13" s="36" t="str" cm="1">
        <f t="array" aca="1" ref="Q13" ca="1">_xlfn.XLOOKUP($B13,INDIRECT(SUBSTITUTE("ИсходныеДанные!$где$2:$где$50000","где",$B$4)),INDIRECT(SUBSTITUTE("ИсходныеДанные!$что$2:$что$50000","что",Q$4)),"",0,1)</f>
        <v/>
      </c>
      <c r="R13" s="36" t="str" cm="1">
        <f t="array" aca="1" ref="R13" ca="1">_xlfn.XLOOKUP($B13,INDIRECT(SUBSTITUTE("ИсходныеДанные!$где$2:$где$50000","где",$B$4)),INDIRECT(SUBSTITUTE("ИсходныеДанные!$что$2:$что$50000","что",R$4)),"",0,1)</f>
        <v/>
      </c>
      <c r="S13" s="36" t="str" cm="1">
        <f t="array" aca="1" ref="S13" ca="1">_xlfn.XLOOKUP($B13,INDIRECT(SUBSTITUTE("ИсходныеДанные!$где$2:$где$50000","где",$B$4)),INDIRECT(SUBSTITUTE("ИсходныеДанные!$что$2:$что$50000","что",S$4)),"",0,1)</f>
        <v/>
      </c>
      <c r="T13" s="36" t="str" cm="1">
        <f t="array" aca="1" ref="T13" ca="1">_xlfn.XLOOKUP($B13,INDIRECT(SUBSTITUTE("ИсходныеДанные!$где$2:$где$50000","где",$B$4)),INDIRECT(SUBSTITUTE("ИсходныеДанные!$что$2:$что$50000","что",T$4)),"",0,1)</f>
        <v/>
      </c>
      <c r="U13" s="36" t="str" cm="1">
        <f t="array" aca="1" ref="U13" ca="1">_xlfn.XLOOKUP($B13,INDIRECT(SUBSTITUTE("ИсходныеДанные!$где$2:$где$50000","где",$B$4)),INDIRECT(SUBSTITUTE("ИсходныеДанные!$что$2:$что$50000","что",U$4)),"",0,1)</f>
        <v/>
      </c>
      <c r="V13" s="36" t="str" cm="1">
        <f t="array" aca="1" ref="V13" ca="1">_xlfn.XLOOKUP($B13,INDIRECT(SUBSTITUTE("ИсходныеДанные!$где$2:$где$50000","где",$B$4)),INDIRECT(SUBSTITUTE("ИсходныеДанные!$что$2:$что$50000","что",V$4)),"",0,1)</f>
        <v/>
      </c>
      <c r="W13" s="36" t="str" cm="1">
        <f t="array" aca="1" ref="W13" ca="1">_xlfn.XLOOKUP($B13,INDIRECT(SUBSTITUTE("ИсходныеДанные!$где$2:$где$50000","где",$B$4)),INDIRECT(SUBSTITUTE("ИсходныеДанные!$что$2:$что$50000","что",W$4)),"",0,1)</f>
        <v/>
      </c>
      <c r="X13" s="36" t="str" cm="1">
        <f t="array" aca="1" ref="X13" ca="1">_xlfn.XLOOKUP($B13,INDIRECT(SUBSTITUTE("ИсходныеДанные!$где$2:$где$50000","где",$B$4)),INDIRECT(SUBSTITUTE("ИсходныеДанные!$что$2:$что$50000","что",X$4)),"",0,1)</f>
        <v/>
      </c>
      <c r="Y13" s="37" t="str" cm="1">
        <f t="array" aca="1" ref="Y13" ca="1">_xlfn.XLOOKUP($B13,INDIRECT(SUBSTITUTE("ИсходныеДанные!$где$2:$где$50000","где",$B$4)),INDIRECT(SUBSTITUTE("ИсходныеДанные!$что$2:$что$50000","что",Y$4)),"",0,1)</f>
        <v/>
      </c>
      <c r="Z13" s="27" t="str" cm="1">
        <f t="array" aca="1" ref="Z13" ca="1">_xlfn.XLOOKUP($B13,INDIRECT(SUBSTITUTE("ИсходныеДанные!$где$2:$где$50000","где",$B$4)),INDIRECT(SUBSTITUTE("ИсходныеДанные!$что$2:$что$50000","что",Z$4)),"",0,1)</f>
        <v/>
      </c>
      <c r="AA13" s="36" t="str" cm="1">
        <f t="array" aca="1" ref="AA13" ca="1">_xlfn.XLOOKUP($B13,INDIRECT(SUBSTITUTE("ИсходныеДанные!$где$2:$где$50000","где",$B$4)),INDIRECT(SUBSTITUTE("ИсходныеДанные!$что$2:$что$50000","что",AA$4)),"",0,1)</f>
        <v/>
      </c>
      <c r="AB13" s="36" t="str" cm="1">
        <f t="array" aca="1" ref="AB13" ca="1">_xlfn.XLOOKUP($B13,INDIRECT(SUBSTITUTE("ИсходныеДанные!$где$2:$где$50000","где",$B$4)),INDIRECT(SUBSTITUTE("ИсходныеДанные!$что$2:$что$50000","что",AB$4)),"",0,1)</f>
        <v/>
      </c>
      <c r="AC13" s="36" t="str" cm="1">
        <f t="array" aca="1" ref="AC13" ca="1">_xlfn.XLOOKUP($B13,INDIRECT(SUBSTITUTE("ИсходныеДанные!$где$2:$где$50000","где",$B$4)),INDIRECT(SUBSTITUTE("ИсходныеДанные!$что$2:$что$50000","что",AC$4)),"",0,1)</f>
        <v/>
      </c>
      <c r="AD13" s="36" t="str" cm="1">
        <f t="array" aca="1" ref="AD13" ca="1">_xlfn.XLOOKUP($B13,INDIRECT(SUBSTITUTE("ИсходныеДанные!$где$2:$где$50000","где",$B$4)),INDIRECT(SUBSTITUTE("ИсходныеДанные!$что$2:$что$50000","что",AD$4)),"",0,1)</f>
        <v/>
      </c>
      <c r="AE13" s="36" t="str" cm="1">
        <f t="array" aca="1" ref="AE13" ca="1">_xlfn.XLOOKUP($B13,INDIRECT(SUBSTITUTE("ИсходныеДанные!$где$2:$где$50000","где",$B$4)),INDIRECT(SUBSTITUTE("ИсходныеДанные!$что$2:$что$50000","что",AE$4)),"",0,1)</f>
        <v/>
      </c>
      <c r="AF13" s="36" t="str" cm="1">
        <f t="array" aca="1" ref="AF13" ca="1">_xlfn.XLOOKUP($B13,INDIRECT(SUBSTITUTE("ИсходныеДанные!$где$2:$где$50000","где",$B$4)),INDIRECT(SUBSTITUTE("ИсходныеДанные!$что$2:$что$50000","что",AF$4)),"",0,1)</f>
        <v/>
      </c>
      <c r="AG13" s="36" t="str" cm="1">
        <f t="array" aca="1" ref="AG13" ca="1">_xlfn.XLOOKUP($B13,INDIRECT(SUBSTITUTE("ИсходныеДанные!$где$2:$где$50000","где",$B$4)),INDIRECT(SUBSTITUTE("ИсходныеДанные!$что$2:$что$50000","что",AG$4)),"",0,1)</f>
        <v/>
      </c>
      <c r="AH13" s="36" t="str" cm="1">
        <f t="array" aca="1" ref="AH13" ca="1">_xlfn.XLOOKUP($B13,INDIRECT(SUBSTITUTE("ИсходныеДанные!$где$2:$где$50000","где",$B$4)),INDIRECT(SUBSTITUTE("ИсходныеДанные!$что$2:$что$50000","что",AH$4)),"",0,1)</f>
        <v/>
      </c>
      <c r="AI13" s="36" t="str" cm="1">
        <f t="array" aca="1" ref="AI13" ca="1">_xlfn.XLOOKUP($B13,INDIRECT(SUBSTITUTE("ИсходныеДанные!$где$2:$где$50000","где",$B$4)),INDIRECT(SUBSTITUTE("ИсходныеДанные!$что$2:$что$50000","что",AI$4)),"",0,1)</f>
        <v/>
      </c>
      <c r="AJ13" s="36" t="str" cm="1">
        <f t="array" aca="1" ref="AJ13" ca="1">_xlfn.XLOOKUP($B13,INDIRECT(SUBSTITUTE("ИсходныеДанные!$где$2:$где$50000","где",$B$4)),INDIRECT(SUBSTITUTE("ИсходныеДанные!$что$2:$что$50000","что",AJ$4)),"",0,1)</f>
        <v/>
      </c>
      <c r="AK13" s="37" t="str" cm="1">
        <f t="array" aca="1" ref="AK13" ca="1">_xlfn.XLOOKUP($B13,INDIRECT(SUBSTITUTE("ИсходныеДанные!$где$2:$где$50000","где",$B$4)),INDIRECT(SUBSTITUTE("ИсходныеДанные!$что$2:$что$50000","что",AK$4)),"",0,1)</f>
        <v/>
      </c>
      <c r="AL13" s="27">
        <f ca="1">SUMIF('Отчет Сотрудники (Затраты)'!$C$9:$C$1009,'Отчет (ФинРез)'!$D13,'Отчет Сотрудники (Затраты)'!J$9:J$1009)</f>
        <v>0</v>
      </c>
      <c r="AM13" s="36">
        <f ca="1">SUMIF('Отчет Сотрудники (Затраты)'!$C$9:$C$1009,'Отчет (ФинРез)'!$D13,'Отчет Сотрудники (Затраты)'!K$9:K$1009)</f>
        <v>0</v>
      </c>
      <c r="AN13" s="36">
        <f ca="1">SUMIF('Отчет Сотрудники (Затраты)'!$C$9:$C$1009,'Отчет (ФинРез)'!$D13,'Отчет Сотрудники (Затраты)'!L$9:L$1009)</f>
        <v>0</v>
      </c>
      <c r="AO13" s="36">
        <f ca="1">SUMIF('Отчет Сотрудники (Затраты)'!$C$9:$C$1009,'Отчет (ФинРез)'!$D13,'Отчет Сотрудники (Затраты)'!M$9:M$1009)</f>
        <v>0</v>
      </c>
      <c r="AP13" s="36">
        <f ca="1">SUMIF('Отчет Сотрудники (Затраты)'!$C$9:$C$1009,'Отчет (ФинРез)'!$D13,'Отчет Сотрудники (Затраты)'!N$9:N$1009)</f>
        <v>0</v>
      </c>
      <c r="AQ13" s="36">
        <f ca="1">SUMIF('Отчет Сотрудники (Затраты)'!$C$9:$C$1009,'Отчет (ФинРез)'!$D13,'Отчет Сотрудники (Затраты)'!O$9:O$1009)</f>
        <v>0</v>
      </c>
      <c r="AR13" s="36">
        <f ca="1">SUMIF('Отчет Сотрудники (Затраты)'!$C$9:$C$1009,'Отчет (ФинРез)'!$D13,'Отчет Сотрудники (Затраты)'!P$9:P$1009)</f>
        <v>0</v>
      </c>
      <c r="AS13" s="36">
        <f ca="1">SUMIF('Отчет Сотрудники (Затраты)'!$C$9:$C$1009,'Отчет (ФинРез)'!$D13,'Отчет Сотрудники (Затраты)'!Q$9:Q$1009)</f>
        <v>0</v>
      </c>
      <c r="AT13" s="36">
        <f ca="1">SUMIF('Отчет Сотрудники (Затраты)'!$C$9:$C$1009,'Отчет (ФинРез)'!$D13,'Отчет Сотрудники (Затраты)'!R$9:R$1009)</f>
        <v>0</v>
      </c>
      <c r="AU13" s="36">
        <f ca="1">SUMIF('Отчет Сотрудники (Затраты)'!$C$9:$C$1009,'Отчет (ФинРез)'!$D13,'Отчет Сотрудники (Затраты)'!S$9:S$1009)</f>
        <v>0</v>
      </c>
      <c r="AV13" s="36">
        <f ca="1">SUMIF('Отчет Сотрудники (Затраты)'!$C$9:$C$1009,'Отчет (ФинРез)'!$D13,'Отчет Сотрудники (Затраты)'!T$9:T$1009)</f>
        <v>0</v>
      </c>
      <c r="AW13" s="37">
        <f ca="1">SUMIF('Отчет Сотрудники (Затраты)'!$C$9:$C$1009,'Отчет (ФинРез)'!$D13,'Отчет Сотрудники (Затраты)'!U$9:U$1009)</f>
        <v>0</v>
      </c>
      <c r="AX13" s="3"/>
    </row>
    <row r="14" spans="1:50" x14ac:dyDescent="0.25">
      <c r="A14" s="6" t="str">
        <f t="shared" ca="1" si="4"/>
        <v>delete</v>
      </c>
      <c r="B14" s="9" cm="1">
        <f t="array" aca="1" ref="B14" ca="1">INDIRECT("УникальныеСписки!C"&amp;ROW()-$M$4)</f>
        <v>0</v>
      </c>
      <c r="C14" s="76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7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05" t="str" cm="1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05" t="str" cm="1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06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33">
        <f t="shared" ca="1" si="5"/>
        <v>0</v>
      </c>
      <c r="I14" s="110" t="str">
        <f t="shared" ca="1" si="6"/>
        <v>---</v>
      </c>
      <c r="J14" s="33">
        <f t="shared" ca="1" si="7"/>
        <v>0</v>
      </c>
      <c r="K14" s="33">
        <f t="shared" ca="1" si="8"/>
        <v>0</v>
      </c>
      <c r="L14" s="41">
        <f t="shared" ca="1" si="9"/>
        <v>0</v>
      </c>
      <c r="M14" s="42">
        <f t="shared" ca="1" si="10"/>
        <v>0</v>
      </c>
      <c r="N14" s="27" t="str" cm="1">
        <f t="array" aca="1" ref="N14" ca="1">_xlfn.XLOOKUP($B14,INDIRECT(SUBSTITUTE("ИсходныеДанные!$где$2:$где$50000","где",$B$4)),INDIRECT(SUBSTITUTE("ИсходныеДанные!$что$2:$что$50000","что",N$4)),"",0,1)</f>
        <v/>
      </c>
      <c r="O14" s="36" t="str" cm="1">
        <f t="array" aca="1" ref="O14" ca="1">_xlfn.XLOOKUP($B14,INDIRECT(SUBSTITUTE("ИсходныеДанные!$где$2:$где$50000","где",$B$4)),INDIRECT(SUBSTITUTE("ИсходныеДанные!$что$2:$что$50000","что",O$4)),"",0,1)</f>
        <v/>
      </c>
      <c r="P14" s="36" t="str" cm="1">
        <f t="array" aca="1" ref="P14" ca="1">_xlfn.XLOOKUP($B14,INDIRECT(SUBSTITUTE("ИсходныеДанные!$где$2:$где$50000","где",$B$4)),INDIRECT(SUBSTITUTE("ИсходныеДанные!$что$2:$что$50000","что",P$4)),"",0,1)</f>
        <v/>
      </c>
      <c r="Q14" s="36" t="str" cm="1">
        <f t="array" aca="1" ref="Q14" ca="1">_xlfn.XLOOKUP($B14,INDIRECT(SUBSTITUTE("ИсходныеДанные!$где$2:$где$50000","где",$B$4)),INDIRECT(SUBSTITUTE("ИсходныеДанные!$что$2:$что$50000","что",Q$4)),"",0,1)</f>
        <v/>
      </c>
      <c r="R14" s="36" t="str" cm="1">
        <f t="array" aca="1" ref="R14" ca="1">_xlfn.XLOOKUP($B14,INDIRECT(SUBSTITUTE("ИсходныеДанные!$где$2:$где$50000","где",$B$4)),INDIRECT(SUBSTITUTE("ИсходныеДанные!$что$2:$что$50000","что",R$4)),"",0,1)</f>
        <v/>
      </c>
      <c r="S14" s="36" t="str" cm="1">
        <f t="array" aca="1" ref="S14" ca="1">_xlfn.XLOOKUP($B14,INDIRECT(SUBSTITUTE("ИсходныеДанные!$где$2:$где$50000","где",$B$4)),INDIRECT(SUBSTITUTE("ИсходныеДанные!$что$2:$что$50000","что",S$4)),"",0,1)</f>
        <v/>
      </c>
      <c r="T14" s="36" t="str" cm="1">
        <f t="array" aca="1" ref="T14" ca="1">_xlfn.XLOOKUP($B14,INDIRECT(SUBSTITUTE("ИсходныеДанные!$где$2:$где$50000","где",$B$4)),INDIRECT(SUBSTITUTE("ИсходныеДанные!$что$2:$что$50000","что",T$4)),"",0,1)</f>
        <v/>
      </c>
      <c r="U14" s="36" t="str" cm="1">
        <f t="array" aca="1" ref="U14" ca="1">_xlfn.XLOOKUP($B14,INDIRECT(SUBSTITUTE("ИсходныеДанные!$где$2:$где$50000","где",$B$4)),INDIRECT(SUBSTITUTE("ИсходныеДанные!$что$2:$что$50000","что",U$4)),"",0,1)</f>
        <v/>
      </c>
      <c r="V14" s="36" t="str" cm="1">
        <f t="array" aca="1" ref="V14" ca="1">_xlfn.XLOOKUP($B14,INDIRECT(SUBSTITUTE("ИсходныеДанные!$где$2:$где$50000","где",$B$4)),INDIRECT(SUBSTITUTE("ИсходныеДанные!$что$2:$что$50000","что",V$4)),"",0,1)</f>
        <v/>
      </c>
      <c r="W14" s="36" t="str" cm="1">
        <f t="array" aca="1" ref="W14" ca="1">_xlfn.XLOOKUP($B14,INDIRECT(SUBSTITUTE("ИсходныеДанные!$где$2:$где$50000","где",$B$4)),INDIRECT(SUBSTITUTE("ИсходныеДанные!$что$2:$что$50000","что",W$4)),"",0,1)</f>
        <v/>
      </c>
      <c r="X14" s="36" t="str" cm="1">
        <f t="array" aca="1" ref="X14" ca="1">_xlfn.XLOOKUP($B14,INDIRECT(SUBSTITUTE("ИсходныеДанные!$где$2:$где$50000","где",$B$4)),INDIRECT(SUBSTITUTE("ИсходныеДанные!$что$2:$что$50000","что",X$4)),"",0,1)</f>
        <v/>
      </c>
      <c r="Y14" s="37" t="str" cm="1">
        <f t="array" aca="1" ref="Y14" ca="1">_xlfn.XLOOKUP($B14,INDIRECT(SUBSTITUTE("ИсходныеДанные!$где$2:$где$50000","где",$B$4)),INDIRECT(SUBSTITUTE("ИсходныеДанные!$что$2:$что$50000","что",Y$4)),"",0,1)</f>
        <v/>
      </c>
      <c r="Z14" s="27" t="str" cm="1">
        <f t="array" aca="1" ref="Z14" ca="1">_xlfn.XLOOKUP($B14,INDIRECT(SUBSTITUTE("ИсходныеДанные!$где$2:$где$50000","где",$B$4)),INDIRECT(SUBSTITUTE("ИсходныеДанные!$что$2:$что$50000","что",Z$4)),"",0,1)</f>
        <v/>
      </c>
      <c r="AA14" s="36" t="str" cm="1">
        <f t="array" aca="1" ref="AA14" ca="1">_xlfn.XLOOKUP($B14,INDIRECT(SUBSTITUTE("ИсходныеДанные!$где$2:$где$50000","где",$B$4)),INDIRECT(SUBSTITUTE("ИсходныеДанные!$что$2:$что$50000","что",AA$4)),"",0,1)</f>
        <v/>
      </c>
      <c r="AB14" s="36" t="str" cm="1">
        <f t="array" aca="1" ref="AB14" ca="1">_xlfn.XLOOKUP($B14,INDIRECT(SUBSTITUTE("ИсходныеДанные!$где$2:$где$50000","где",$B$4)),INDIRECT(SUBSTITUTE("ИсходныеДанные!$что$2:$что$50000","что",AB$4)),"",0,1)</f>
        <v/>
      </c>
      <c r="AC14" s="36" t="str" cm="1">
        <f t="array" aca="1" ref="AC14" ca="1">_xlfn.XLOOKUP($B14,INDIRECT(SUBSTITUTE("ИсходныеДанные!$где$2:$где$50000","где",$B$4)),INDIRECT(SUBSTITUTE("ИсходныеДанные!$что$2:$что$50000","что",AC$4)),"",0,1)</f>
        <v/>
      </c>
      <c r="AD14" s="36" t="str" cm="1">
        <f t="array" aca="1" ref="AD14" ca="1">_xlfn.XLOOKUP($B14,INDIRECT(SUBSTITUTE("ИсходныеДанные!$где$2:$где$50000","где",$B$4)),INDIRECT(SUBSTITUTE("ИсходныеДанные!$что$2:$что$50000","что",AD$4)),"",0,1)</f>
        <v/>
      </c>
      <c r="AE14" s="36" t="str" cm="1">
        <f t="array" aca="1" ref="AE14" ca="1">_xlfn.XLOOKUP($B14,INDIRECT(SUBSTITUTE("ИсходныеДанные!$где$2:$где$50000","где",$B$4)),INDIRECT(SUBSTITUTE("ИсходныеДанные!$что$2:$что$50000","что",AE$4)),"",0,1)</f>
        <v/>
      </c>
      <c r="AF14" s="36" t="str" cm="1">
        <f t="array" aca="1" ref="AF14" ca="1">_xlfn.XLOOKUP($B14,INDIRECT(SUBSTITUTE("ИсходныеДанные!$где$2:$где$50000","где",$B$4)),INDIRECT(SUBSTITUTE("ИсходныеДанные!$что$2:$что$50000","что",AF$4)),"",0,1)</f>
        <v/>
      </c>
      <c r="AG14" s="36" t="str" cm="1">
        <f t="array" aca="1" ref="AG14" ca="1">_xlfn.XLOOKUP($B14,INDIRECT(SUBSTITUTE("ИсходныеДанные!$где$2:$где$50000","где",$B$4)),INDIRECT(SUBSTITUTE("ИсходныеДанные!$что$2:$что$50000","что",AG$4)),"",0,1)</f>
        <v/>
      </c>
      <c r="AH14" s="36" t="str" cm="1">
        <f t="array" aca="1" ref="AH14" ca="1">_xlfn.XLOOKUP($B14,INDIRECT(SUBSTITUTE("ИсходныеДанные!$где$2:$где$50000","где",$B$4)),INDIRECT(SUBSTITUTE("ИсходныеДанные!$что$2:$что$50000","что",AH$4)),"",0,1)</f>
        <v/>
      </c>
      <c r="AI14" s="36" t="str" cm="1">
        <f t="array" aca="1" ref="AI14" ca="1">_xlfn.XLOOKUP($B14,INDIRECT(SUBSTITUTE("ИсходныеДанные!$где$2:$где$50000","где",$B$4)),INDIRECT(SUBSTITUTE("ИсходныеДанные!$что$2:$что$50000","что",AI$4)),"",0,1)</f>
        <v/>
      </c>
      <c r="AJ14" s="36" t="str" cm="1">
        <f t="array" aca="1" ref="AJ14" ca="1">_xlfn.XLOOKUP($B14,INDIRECT(SUBSTITUTE("ИсходныеДанные!$где$2:$где$50000","где",$B$4)),INDIRECT(SUBSTITUTE("ИсходныеДанные!$что$2:$что$50000","что",AJ$4)),"",0,1)</f>
        <v/>
      </c>
      <c r="AK14" s="37" t="str" cm="1">
        <f t="array" aca="1" ref="AK14" ca="1">_xlfn.XLOOKUP($B14,INDIRECT(SUBSTITUTE("ИсходныеДанные!$где$2:$где$50000","где",$B$4)),INDIRECT(SUBSTITUTE("ИсходныеДанные!$что$2:$что$50000","что",AK$4)),"",0,1)</f>
        <v/>
      </c>
      <c r="AL14" s="27">
        <f ca="1">SUMIF('Отчет Сотрудники (Затраты)'!$C$9:$C$1009,'Отчет (ФинРез)'!$D14,'Отчет Сотрудники (Затраты)'!J$9:J$1009)</f>
        <v>0</v>
      </c>
      <c r="AM14" s="36">
        <f ca="1">SUMIF('Отчет Сотрудники (Затраты)'!$C$9:$C$1009,'Отчет (ФинРез)'!$D14,'Отчет Сотрудники (Затраты)'!K$9:K$1009)</f>
        <v>0</v>
      </c>
      <c r="AN14" s="36">
        <f ca="1">SUMIF('Отчет Сотрудники (Затраты)'!$C$9:$C$1009,'Отчет (ФинРез)'!$D14,'Отчет Сотрудники (Затраты)'!L$9:L$1009)</f>
        <v>0</v>
      </c>
      <c r="AO14" s="36">
        <f ca="1">SUMIF('Отчет Сотрудники (Затраты)'!$C$9:$C$1009,'Отчет (ФинРез)'!$D14,'Отчет Сотрудники (Затраты)'!M$9:M$1009)</f>
        <v>0</v>
      </c>
      <c r="AP14" s="36">
        <f ca="1">SUMIF('Отчет Сотрудники (Затраты)'!$C$9:$C$1009,'Отчет (ФинРез)'!$D14,'Отчет Сотрудники (Затраты)'!N$9:N$1009)</f>
        <v>0</v>
      </c>
      <c r="AQ14" s="36">
        <f ca="1">SUMIF('Отчет Сотрудники (Затраты)'!$C$9:$C$1009,'Отчет (ФинРез)'!$D14,'Отчет Сотрудники (Затраты)'!O$9:O$1009)</f>
        <v>0</v>
      </c>
      <c r="AR14" s="36">
        <f ca="1">SUMIF('Отчет Сотрудники (Затраты)'!$C$9:$C$1009,'Отчет (ФинРез)'!$D14,'Отчет Сотрудники (Затраты)'!P$9:P$1009)</f>
        <v>0</v>
      </c>
      <c r="AS14" s="36">
        <f ca="1">SUMIF('Отчет Сотрудники (Затраты)'!$C$9:$C$1009,'Отчет (ФинРез)'!$D14,'Отчет Сотрудники (Затраты)'!Q$9:Q$1009)</f>
        <v>0</v>
      </c>
      <c r="AT14" s="36">
        <f ca="1">SUMIF('Отчет Сотрудники (Затраты)'!$C$9:$C$1009,'Отчет (ФинРез)'!$D14,'Отчет Сотрудники (Затраты)'!R$9:R$1009)</f>
        <v>0</v>
      </c>
      <c r="AU14" s="36">
        <f ca="1">SUMIF('Отчет Сотрудники (Затраты)'!$C$9:$C$1009,'Отчет (ФинРез)'!$D14,'Отчет Сотрудники (Затраты)'!S$9:S$1009)</f>
        <v>0</v>
      </c>
      <c r="AV14" s="36">
        <f ca="1">SUMIF('Отчет Сотрудники (Затраты)'!$C$9:$C$1009,'Отчет (ФинРез)'!$D14,'Отчет Сотрудники (Затраты)'!T$9:T$1009)</f>
        <v>0</v>
      </c>
      <c r="AW14" s="37">
        <f ca="1">SUMIF('Отчет Сотрудники (Затраты)'!$C$9:$C$1009,'Отчет (ФинРез)'!$D14,'Отчет Сотрудники (Затраты)'!U$9:U$1009)</f>
        <v>0</v>
      </c>
      <c r="AX14" s="3"/>
    </row>
    <row r="15" spans="1:50" x14ac:dyDescent="0.25">
      <c r="A15" s="6" t="str">
        <f t="shared" ca="1" si="4"/>
        <v>delete</v>
      </c>
      <c r="B15" s="9" cm="1">
        <f t="array" aca="1" ref="B15" ca="1">INDIRECT("УникальныеСписки!C"&amp;ROW()-$M$4)</f>
        <v>0</v>
      </c>
      <c r="C15" s="76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7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05" t="str" cm="1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05" t="str" cm="1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06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33">
        <f t="shared" ca="1" si="5"/>
        <v>0</v>
      </c>
      <c r="I15" s="110" t="str">
        <f t="shared" ca="1" si="6"/>
        <v>---</v>
      </c>
      <c r="J15" s="33">
        <f t="shared" ca="1" si="7"/>
        <v>0</v>
      </c>
      <c r="K15" s="33">
        <f t="shared" ca="1" si="8"/>
        <v>0</v>
      </c>
      <c r="L15" s="41">
        <f t="shared" ca="1" si="9"/>
        <v>0</v>
      </c>
      <c r="M15" s="42">
        <f t="shared" ca="1" si="10"/>
        <v>0</v>
      </c>
      <c r="N15" s="27" t="str" cm="1">
        <f t="array" aca="1" ref="N15" ca="1">_xlfn.XLOOKUP($B15,INDIRECT(SUBSTITUTE("ИсходныеДанные!$где$2:$где$50000","где",$B$4)),INDIRECT(SUBSTITUTE("ИсходныеДанные!$что$2:$что$50000","что",N$4)),"",0,1)</f>
        <v/>
      </c>
      <c r="O15" s="36" t="str" cm="1">
        <f t="array" aca="1" ref="O15" ca="1">_xlfn.XLOOKUP($B15,INDIRECT(SUBSTITUTE("ИсходныеДанные!$где$2:$где$50000","где",$B$4)),INDIRECT(SUBSTITUTE("ИсходныеДанные!$что$2:$что$50000","что",O$4)),"",0,1)</f>
        <v/>
      </c>
      <c r="P15" s="36" t="str" cm="1">
        <f t="array" aca="1" ref="P15" ca="1">_xlfn.XLOOKUP($B15,INDIRECT(SUBSTITUTE("ИсходныеДанные!$где$2:$где$50000","где",$B$4)),INDIRECT(SUBSTITUTE("ИсходныеДанные!$что$2:$что$50000","что",P$4)),"",0,1)</f>
        <v/>
      </c>
      <c r="Q15" s="36" t="str" cm="1">
        <f t="array" aca="1" ref="Q15" ca="1">_xlfn.XLOOKUP($B15,INDIRECT(SUBSTITUTE("ИсходныеДанные!$где$2:$где$50000","где",$B$4)),INDIRECT(SUBSTITUTE("ИсходныеДанные!$что$2:$что$50000","что",Q$4)),"",0,1)</f>
        <v/>
      </c>
      <c r="R15" s="36" t="str" cm="1">
        <f t="array" aca="1" ref="R15" ca="1">_xlfn.XLOOKUP($B15,INDIRECT(SUBSTITUTE("ИсходныеДанные!$где$2:$где$50000","где",$B$4)),INDIRECT(SUBSTITUTE("ИсходныеДанные!$что$2:$что$50000","что",R$4)),"",0,1)</f>
        <v/>
      </c>
      <c r="S15" s="36" t="str" cm="1">
        <f t="array" aca="1" ref="S15" ca="1">_xlfn.XLOOKUP($B15,INDIRECT(SUBSTITUTE("ИсходныеДанные!$где$2:$где$50000","где",$B$4)),INDIRECT(SUBSTITUTE("ИсходныеДанные!$что$2:$что$50000","что",S$4)),"",0,1)</f>
        <v/>
      </c>
      <c r="T15" s="36" t="str" cm="1">
        <f t="array" aca="1" ref="T15" ca="1">_xlfn.XLOOKUP($B15,INDIRECT(SUBSTITUTE("ИсходныеДанные!$где$2:$где$50000","где",$B$4)),INDIRECT(SUBSTITUTE("ИсходныеДанные!$что$2:$что$50000","что",T$4)),"",0,1)</f>
        <v/>
      </c>
      <c r="U15" s="36" t="str" cm="1">
        <f t="array" aca="1" ref="U15" ca="1">_xlfn.XLOOKUP($B15,INDIRECT(SUBSTITUTE("ИсходныеДанные!$где$2:$где$50000","где",$B$4)),INDIRECT(SUBSTITUTE("ИсходныеДанные!$что$2:$что$50000","что",U$4)),"",0,1)</f>
        <v/>
      </c>
      <c r="V15" s="36" t="str" cm="1">
        <f t="array" aca="1" ref="V15" ca="1">_xlfn.XLOOKUP($B15,INDIRECT(SUBSTITUTE("ИсходныеДанные!$где$2:$где$50000","где",$B$4)),INDIRECT(SUBSTITUTE("ИсходныеДанные!$что$2:$что$50000","что",V$4)),"",0,1)</f>
        <v/>
      </c>
      <c r="W15" s="36" t="str" cm="1">
        <f t="array" aca="1" ref="W15" ca="1">_xlfn.XLOOKUP($B15,INDIRECT(SUBSTITUTE("ИсходныеДанные!$где$2:$где$50000","где",$B$4)),INDIRECT(SUBSTITUTE("ИсходныеДанные!$что$2:$что$50000","что",W$4)),"",0,1)</f>
        <v/>
      </c>
      <c r="X15" s="36" t="str" cm="1">
        <f t="array" aca="1" ref="X15" ca="1">_xlfn.XLOOKUP($B15,INDIRECT(SUBSTITUTE("ИсходныеДанные!$где$2:$где$50000","где",$B$4)),INDIRECT(SUBSTITUTE("ИсходныеДанные!$что$2:$что$50000","что",X$4)),"",0,1)</f>
        <v/>
      </c>
      <c r="Y15" s="37" t="str" cm="1">
        <f t="array" aca="1" ref="Y15" ca="1">_xlfn.XLOOKUP($B15,INDIRECT(SUBSTITUTE("ИсходныеДанные!$где$2:$где$50000","где",$B$4)),INDIRECT(SUBSTITUTE("ИсходныеДанные!$что$2:$что$50000","что",Y$4)),"",0,1)</f>
        <v/>
      </c>
      <c r="Z15" s="27" t="str" cm="1">
        <f t="array" aca="1" ref="Z15" ca="1">_xlfn.XLOOKUP($B15,INDIRECT(SUBSTITUTE("ИсходныеДанные!$где$2:$где$50000","где",$B$4)),INDIRECT(SUBSTITUTE("ИсходныеДанные!$что$2:$что$50000","что",Z$4)),"",0,1)</f>
        <v/>
      </c>
      <c r="AA15" s="36" t="str" cm="1">
        <f t="array" aca="1" ref="AA15" ca="1">_xlfn.XLOOKUP($B15,INDIRECT(SUBSTITUTE("ИсходныеДанные!$где$2:$где$50000","где",$B$4)),INDIRECT(SUBSTITUTE("ИсходныеДанные!$что$2:$что$50000","что",AA$4)),"",0,1)</f>
        <v/>
      </c>
      <c r="AB15" s="36" t="str" cm="1">
        <f t="array" aca="1" ref="AB15" ca="1">_xlfn.XLOOKUP($B15,INDIRECT(SUBSTITUTE("ИсходныеДанные!$где$2:$где$50000","где",$B$4)),INDIRECT(SUBSTITUTE("ИсходныеДанные!$что$2:$что$50000","что",AB$4)),"",0,1)</f>
        <v/>
      </c>
      <c r="AC15" s="36" t="str" cm="1">
        <f t="array" aca="1" ref="AC15" ca="1">_xlfn.XLOOKUP($B15,INDIRECT(SUBSTITUTE("ИсходныеДанные!$где$2:$где$50000","где",$B$4)),INDIRECT(SUBSTITUTE("ИсходныеДанные!$что$2:$что$50000","что",AC$4)),"",0,1)</f>
        <v/>
      </c>
      <c r="AD15" s="36" t="str" cm="1">
        <f t="array" aca="1" ref="AD15" ca="1">_xlfn.XLOOKUP($B15,INDIRECT(SUBSTITUTE("ИсходныеДанные!$где$2:$где$50000","где",$B$4)),INDIRECT(SUBSTITUTE("ИсходныеДанные!$что$2:$что$50000","что",AD$4)),"",0,1)</f>
        <v/>
      </c>
      <c r="AE15" s="36" t="str" cm="1">
        <f t="array" aca="1" ref="AE15" ca="1">_xlfn.XLOOKUP($B15,INDIRECT(SUBSTITUTE("ИсходныеДанные!$где$2:$где$50000","где",$B$4)),INDIRECT(SUBSTITUTE("ИсходныеДанные!$что$2:$что$50000","что",AE$4)),"",0,1)</f>
        <v/>
      </c>
      <c r="AF15" s="36" t="str" cm="1">
        <f t="array" aca="1" ref="AF15" ca="1">_xlfn.XLOOKUP($B15,INDIRECT(SUBSTITUTE("ИсходныеДанные!$где$2:$где$50000","где",$B$4)),INDIRECT(SUBSTITUTE("ИсходныеДанные!$что$2:$что$50000","что",AF$4)),"",0,1)</f>
        <v/>
      </c>
      <c r="AG15" s="36" t="str" cm="1">
        <f t="array" aca="1" ref="AG15" ca="1">_xlfn.XLOOKUP($B15,INDIRECT(SUBSTITUTE("ИсходныеДанные!$где$2:$где$50000","где",$B$4)),INDIRECT(SUBSTITUTE("ИсходныеДанные!$что$2:$что$50000","что",AG$4)),"",0,1)</f>
        <v/>
      </c>
      <c r="AH15" s="36" t="str" cm="1">
        <f t="array" aca="1" ref="AH15" ca="1">_xlfn.XLOOKUP($B15,INDIRECT(SUBSTITUTE("ИсходныеДанные!$где$2:$где$50000","где",$B$4)),INDIRECT(SUBSTITUTE("ИсходныеДанные!$что$2:$что$50000","что",AH$4)),"",0,1)</f>
        <v/>
      </c>
      <c r="AI15" s="36" t="str" cm="1">
        <f t="array" aca="1" ref="AI15" ca="1">_xlfn.XLOOKUP($B15,INDIRECT(SUBSTITUTE("ИсходныеДанные!$где$2:$где$50000","где",$B$4)),INDIRECT(SUBSTITUTE("ИсходныеДанные!$что$2:$что$50000","что",AI$4)),"",0,1)</f>
        <v/>
      </c>
      <c r="AJ15" s="36" t="str" cm="1">
        <f t="array" aca="1" ref="AJ15" ca="1">_xlfn.XLOOKUP($B15,INDIRECT(SUBSTITUTE("ИсходныеДанные!$где$2:$где$50000","где",$B$4)),INDIRECT(SUBSTITUTE("ИсходныеДанные!$что$2:$что$50000","что",AJ$4)),"",0,1)</f>
        <v/>
      </c>
      <c r="AK15" s="37" t="str" cm="1">
        <f t="array" aca="1" ref="AK15" ca="1">_xlfn.XLOOKUP($B15,INDIRECT(SUBSTITUTE("ИсходныеДанные!$где$2:$где$50000","где",$B$4)),INDIRECT(SUBSTITUTE("ИсходныеДанные!$что$2:$что$50000","что",AK$4)),"",0,1)</f>
        <v/>
      </c>
      <c r="AL15" s="27">
        <f ca="1">SUMIF('Отчет Сотрудники (Затраты)'!$C$9:$C$1009,'Отчет (ФинРез)'!$D15,'Отчет Сотрудники (Затраты)'!J$9:J$1009)</f>
        <v>0</v>
      </c>
      <c r="AM15" s="36">
        <f ca="1">SUMIF('Отчет Сотрудники (Затраты)'!$C$9:$C$1009,'Отчет (ФинРез)'!$D15,'Отчет Сотрудники (Затраты)'!K$9:K$1009)</f>
        <v>0</v>
      </c>
      <c r="AN15" s="36">
        <f ca="1">SUMIF('Отчет Сотрудники (Затраты)'!$C$9:$C$1009,'Отчет (ФинРез)'!$D15,'Отчет Сотрудники (Затраты)'!L$9:L$1009)</f>
        <v>0</v>
      </c>
      <c r="AO15" s="36">
        <f ca="1">SUMIF('Отчет Сотрудники (Затраты)'!$C$9:$C$1009,'Отчет (ФинРез)'!$D15,'Отчет Сотрудники (Затраты)'!M$9:M$1009)</f>
        <v>0</v>
      </c>
      <c r="AP15" s="36">
        <f ca="1">SUMIF('Отчет Сотрудники (Затраты)'!$C$9:$C$1009,'Отчет (ФинРез)'!$D15,'Отчет Сотрудники (Затраты)'!N$9:N$1009)</f>
        <v>0</v>
      </c>
      <c r="AQ15" s="36">
        <f ca="1">SUMIF('Отчет Сотрудники (Затраты)'!$C$9:$C$1009,'Отчет (ФинРез)'!$D15,'Отчет Сотрудники (Затраты)'!O$9:O$1009)</f>
        <v>0</v>
      </c>
      <c r="AR15" s="36">
        <f ca="1">SUMIF('Отчет Сотрудники (Затраты)'!$C$9:$C$1009,'Отчет (ФинРез)'!$D15,'Отчет Сотрудники (Затраты)'!P$9:P$1009)</f>
        <v>0</v>
      </c>
      <c r="AS15" s="36">
        <f ca="1">SUMIF('Отчет Сотрудники (Затраты)'!$C$9:$C$1009,'Отчет (ФинРез)'!$D15,'Отчет Сотрудники (Затраты)'!Q$9:Q$1009)</f>
        <v>0</v>
      </c>
      <c r="AT15" s="36">
        <f ca="1">SUMIF('Отчет Сотрудники (Затраты)'!$C$9:$C$1009,'Отчет (ФинРез)'!$D15,'Отчет Сотрудники (Затраты)'!R$9:R$1009)</f>
        <v>0</v>
      </c>
      <c r="AU15" s="36">
        <f ca="1">SUMIF('Отчет Сотрудники (Затраты)'!$C$9:$C$1009,'Отчет (ФинРез)'!$D15,'Отчет Сотрудники (Затраты)'!S$9:S$1009)</f>
        <v>0</v>
      </c>
      <c r="AV15" s="36">
        <f ca="1">SUMIF('Отчет Сотрудники (Затраты)'!$C$9:$C$1009,'Отчет (ФинРез)'!$D15,'Отчет Сотрудники (Затраты)'!T$9:T$1009)</f>
        <v>0</v>
      </c>
      <c r="AW15" s="37">
        <f ca="1">SUMIF('Отчет Сотрудники (Затраты)'!$C$9:$C$1009,'Отчет (ФинРез)'!$D15,'Отчет Сотрудники (Затраты)'!U$9:U$1009)</f>
        <v>0</v>
      </c>
      <c r="AX15" s="3"/>
    </row>
    <row r="16" spans="1:50" x14ac:dyDescent="0.25">
      <c r="A16" s="6" t="str">
        <f t="shared" ca="1" si="4"/>
        <v>delete</v>
      </c>
      <c r="B16" s="9" cm="1">
        <f t="array" aca="1" ref="B16" ca="1">INDIRECT("УникальныеСписки!C"&amp;ROW()-$M$4)</f>
        <v>0</v>
      </c>
      <c r="C16" s="76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7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05" t="str" cm="1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05" t="str" cm="1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06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33">
        <f t="shared" ca="1" si="5"/>
        <v>0</v>
      </c>
      <c r="I16" s="110" t="str">
        <f t="shared" ca="1" si="6"/>
        <v>---</v>
      </c>
      <c r="J16" s="33">
        <f t="shared" ca="1" si="7"/>
        <v>0</v>
      </c>
      <c r="K16" s="33">
        <f t="shared" ca="1" si="8"/>
        <v>0</v>
      </c>
      <c r="L16" s="41">
        <f t="shared" ca="1" si="9"/>
        <v>0</v>
      </c>
      <c r="M16" s="42">
        <f t="shared" ca="1" si="10"/>
        <v>0</v>
      </c>
      <c r="N16" s="27" t="str" cm="1">
        <f t="array" aca="1" ref="N16" ca="1">_xlfn.XLOOKUP($B16,INDIRECT(SUBSTITUTE("ИсходныеДанные!$где$2:$где$50000","где",$B$4)),INDIRECT(SUBSTITUTE("ИсходныеДанные!$что$2:$что$50000","что",N$4)),"",0,1)</f>
        <v/>
      </c>
      <c r="O16" s="36" t="str" cm="1">
        <f t="array" aca="1" ref="O16" ca="1">_xlfn.XLOOKUP($B16,INDIRECT(SUBSTITUTE("ИсходныеДанные!$где$2:$где$50000","где",$B$4)),INDIRECT(SUBSTITUTE("ИсходныеДанные!$что$2:$что$50000","что",O$4)),"",0,1)</f>
        <v/>
      </c>
      <c r="P16" s="36" t="str" cm="1">
        <f t="array" aca="1" ref="P16" ca="1">_xlfn.XLOOKUP($B16,INDIRECT(SUBSTITUTE("ИсходныеДанные!$где$2:$где$50000","где",$B$4)),INDIRECT(SUBSTITUTE("ИсходныеДанные!$что$2:$что$50000","что",P$4)),"",0,1)</f>
        <v/>
      </c>
      <c r="Q16" s="36" t="str" cm="1">
        <f t="array" aca="1" ref="Q16" ca="1">_xlfn.XLOOKUP($B16,INDIRECT(SUBSTITUTE("ИсходныеДанные!$где$2:$где$50000","где",$B$4)),INDIRECT(SUBSTITUTE("ИсходныеДанные!$что$2:$что$50000","что",Q$4)),"",0,1)</f>
        <v/>
      </c>
      <c r="R16" s="36" t="str" cm="1">
        <f t="array" aca="1" ref="R16" ca="1">_xlfn.XLOOKUP($B16,INDIRECT(SUBSTITUTE("ИсходныеДанные!$где$2:$где$50000","где",$B$4)),INDIRECT(SUBSTITUTE("ИсходныеДанные!$что$2:$что$50000","что",R$4)),"",0,1)</f>
        <v/>
      </c>
      <c r="S16" s="36" t="str" cm="1">
        <f t="array" aca="1" ref="S16" ca="1">_xlfn.XLOOKUP($B16,INDIRECT(SUBSTITUTE("ИсходныеДанные!$где$2:$где$50000","где",$B$4)),INDIRECT(SUBSTITUTE("ИсходныеДанные!$что$2:$что$50000","что",S$4)),"",0,1)</f>
        <v/>
      </c>
      <c r="T16" s="36" t="str" cm="1">
        <f t="array" aca="1" ref="T16" ca="1">_xlfn.XLOOKUP($B16,INDIRECT(SUBSTITUTE("ИсходныеДанные!$где$2:$где$50000","где",$B$4)),INDIRECT(SUBSTITUTE("ИсходныеДанные!$что$2:$что$50000","что",T$4)),"",0,1)</f>
        <v/>
      </c>
      <c r="U16" s="36" t="str" cm="1">
        <f t="array" aca="1" ref="U16" ca="1">_xlfn.XLOOKUP($B16,INDIRECT(SUBSTITUTE("ИсходныеДанные!$где$2:$где$50000","где",$B$4)),INDIRECT(SUBSTITUTE("ИсходныеДанные!$что$2:$что$50000","что",U$4)),"",0,1)</f>
        <v/>
      </c>
      <c r="V16" s="36" t="str" cm="1">
        <f t="array" aca="1" ref="V16" ca="1">_xlfn.XLOOKUP($B16,INDIRECT(SUBSTITUTE("ИсходныеДанные!$где$2:$где$50000","где",$B$4)),INDIRECT(SUBSTITUTE("ИсходныеДанные!$что$2:$что$50000","что",V$4)),"",0,1)</f>
        <v/>
      </c>
      <c r="W16" s="36" t="str" cm="1">
        <f t="array" aca="1" ref="W16" ca="1">_xlfn.XLOOKUP($B16,INDIRECT(SUBSTITUTE("ИсходныеДанные!$где$2:$где$50000","где",$B$4)),INDIRECT(SUBSTITUTE("ИсходныеДанные!$что$2:$что$50000","что",W$4)),"",0,1)</f>
        <v/>
      </c>
      <c r="X16" s="36" t="str" cm="1">
        <f t="array" aca="1" ref="X16" ca="1">_xlfn.XLOOKUP($B16,INDIRECT(SUBSTITUTE("ИсходныеДанные!$где$2:$где$50000","где",$B$4)),INDIRECT(SUBSTITUTE("ИсходныеДанные!$что$2:$что$50000","что",X$4)),"",0,1)</f>
        <v/>
      </c>
      <c r="Y16" s="37" t="str" cm="1">
        <f t="array" aca="1" ref="Y16" ca="1">_xlfn.XLOOKUP($B16,INDIRECT(SUBSTITUTE("ИсходныеДанные!$где$2:$где$50000","где",$B$4)),INDIRECT(SUBSTITUTE("ИсходныеДанные!$что$2:$что$50000","что",Y$4)),"",0,1)</f>
        <v/>
      </c>
      <c r="Z16" s="27" t="str" cm="1">
        <f t="array" aca="1" ref="Z16" ca="1">_xlfn.XLOOKUP($B16,INDIRECT(SUBSTITUTE("ИсходныеДанные!$где$2:$где$50000","где",$B$4)),INDIRECT(SUBSTITUTE("ИсходныеДанные!$что$2:$что$50000","что",Z$4)),"",0,1)</f>
        <v/>
      </c>
      <c r="AA16" s="36" t="str" cm="1">
        <f t="array" aca="1" ref="AA16" ca="1">_xlfn.XLOOKUP($B16,INDIRECT(SUBSTITUTE("ИсходныеДанные!$где$2:$где$50000","где",$B$4)),INDIRECT(SUBSTITUTE("ИсходныеДанные!$что$2:$что$50000","что",AA$4)),"",0,1)</f>
        <v/>
      </c>
      <c r="AB16" s="36" t="str" cm="1">
        <f t="array" aca="1" ref="AB16" ca="1">_xlfn.XLOOKUP($B16,INDIRECT(SUBSTITUTE("ИсходныеДанные!$где$2:$где$50000","где",$B$4)),INDIRECT(SUBSTITUTE("ИсходныеДанные!$что$2:$что$50000","что",AB$4)),"",0,1)</f>
        <v/>
      </c>
      <c r="AC16" s="36" t="str" cm="1">
        <f t="array" aca="1" ref="AC16" ca="1">_xlfn.XLOOKUP($B16,INDIRECT(SUBSTITUTE("ИсходныеДанные!$где$2:$где$50000","где",$B$4)),INDIRECT(SUBSTITUTE("ИсходныеДанные!$что$2:$что$50000","что",AC$4)),"",0,1)</f>
        <v/>
      </c>
      <c r="AD16" s="36" t="str" cm="1">
        <f t="array" aca="1" ref="AD16" ca="1">_xlfn.XLOOKUP($B16,INDIRECT(SUBSTITUTE("ИсходныеДанные!$где$2:$где$50000","где",$B$4)),INDIRECT(SUBSTITUTE("ИсходныеДанные!$что$2:$что$50000","что",AD$4)),"",0,1)</f>
        <v/>
      </c>
      <c r="AE16" s="36" t="str" cm="1">
        <f t="array" aca="1" ref="AE16" ca="1">_xlfn.XLOOKUP($B16,INDIRECT(SUBSTITUTE("ИсходныеДанные!$где$2:$где$50000","где",$B$4)),INDIRECT(SUBSTITUTE("ИсходныеДанные!$что$2:$что$50000","что",AE$4)),"",0,1)</f>
        <v/>
      </c>
      <c r="AF16" s="36" t="str" cm="1">
        <f t="array" aca="1" ref="AF16" ca="1">_xlfn.XLOOKUP($B16,INDIRECT(SUBSTITUTE("ИсходныеДанные!$где$2:$где$50000","где",$B$4)),INDIRECT(SUBSTITUTE("ИсходныеДанные!$что$2:$что$50000","что",AF$4)),"",0,1)</f>
        <v/>
      </c>
      <c r="AG16" s="36" t="str" cm="1">
        <f t="array" aca="1" ref="AG16" ca="1">_xlfn.XLOOKUP($B16,INDIRECT(SUBSTITUTE("ИсходныеДанные!$где$2:$где$50000","где",$B$4)),INDIRECT(SUBSTITUTE("ИсходныеДанные!$что$2:$что$50000","что",AG$4)),"",0,1)</f>
        <v/>
      </c>
      <c r="AH16" s="36" t="str" cm="1">
        <f t="array" aca="1" ref="AH16" ca="1">_xlfn.XLOOKUP($B16,INDIRECT(SUBSTITUTE("ИсходныеДанные!$где$2:$где$50000","где",$B$4)),INDIRECT(SUBSTITUTE("ИсходныеДанные!$что$2:$что$50000","что",AH$4)),"",0,1)</f>
        <v/>
      </c>
      <c r="AI16" s="36" t="str" cm="1">
        <f t="array" aca="1" ref="AI16" ca="1">_xlfn.XLOOKUP($B16,INDIRECT(SUBSTITUTE("ИсходныеДанные!$где$2:$где$50000","где",$B$4)),INDIRECT(SUBSTITUTE("ИсходныеДанные!$что$2:$что$50000","что",AI$4)),"",0,1)</f>
        <v/>
      </c>
      <c r="AJ16" s="36" t="str" cm="1">
        <f t="array" aca="1" ref="AJ16" ca="1">_xlfn.XLOOKUP($B16,INDIRECT(SUBSTITUTE("ИсходныеДанные!$где$2:$где$50000","где",$B$4)),INDIRECT(SUBSTITUTE("ИсходныеДанные!$что$2:$что$50000","что",AJ$4)),"",0,1)</f>
        <v/>
      </c>
      <c r="AK16" s="37" t="str" cm="1">
        <f t="array" aca="1" ref="AK16" ca="1">_xlfn.XLOOKUP($B16,INDIRECT(SUBSTITUTE("ИсходныеДанные!$где$2:$где$50000","где",$B$4)),INDIRECT(SUBSTITUTE("ИсходныеДанные!$что$2:$что$50000","что",AK$4)),"",0,1)</f>
        <v/>
      </c>
      <c r="AL16" s="27">
        <f ca="1">SUMIF('Отчет Сотрудники (Затраты)'!$C$9:$C$1009,'Отчет (ФинРез)'!$D16,'Отчет Сотрудники (Затраты)'!J$9:J$1009)</f>
        <v>0</v>
      </c>
      <c r="AM16" s="36">
        <f ca="1">SUMIF('Отчет Сотрудники (Затраты)'!$C$9:$C$1009,'Отчет (ФинРез)'!$D16,'Отчет Сотрудники (Затраты)'!K$9:K$1009)</f>
        <v>0</v>
      </c>
      <c r="AN16" s="36">
        <f ca="1">SUMIF('Отчет Сотрудники (Затраты)'!$C$9:$C$1009,'Отчет (ФинРез)'!$D16,'Отчет Сотрудники (Затраты)'!L$9:L$1009)</f>
        <v>0</v>
      </c>
      <c r="AO16" s="36">
        <f ca="1">SUMIF('Отчет Сотрудники (Затраты)'!$C$9:$C$1009,'Отчет (ФинРез)'!$D16,'Отчет Сотрудники (Затраты)'!M$9:M$1009)</f>
        <v>0</v>
      </c>
      <c r="AP16" s="36">
        <f ca="1">SUMIF('Отчет Сотрудники (Затраты)'!$C$9:$C$1009,'Отчет (ФинРез)'!$D16,'Отчет Сотрудники (Затраты)'!N$9:N$1009)</f>
        <v>0</v>
      </c>
      <c r="AQ16" s="36">
        <f ca="1">SUMIF('Отчет Сотрудники (Затраты)'!$C$9:$C$1009,'Отчет (ФинРез)'!$D16,'Отчет Сотрудники (Затраты)'!O$9:O$1009)</f>
        <v>0</v>
      </c>
      <c r="AR16" s="36">
        <f ca="1">SUMIF('Отчет Сотрудники (Затраты)'!$C$9:$C$1009,'Отчет (ФинРез)'!$D16,'Отчет Сотрудники (Затраты)'!P$9:P$1009)</f>
        <v>0</v>
      </c>
      <c r="AS16" s="36">
        <f ca="1">SUMIF('Отчет Сотрудники (Затраты)'!$C$9:$C$1009,'Отчет (ФинРез)'!$D16,'Отчет Сотрудники (Затраты)'!Q$9:Q$1009)</f>
        <v>0</v>
      </c>
      <c r="AT16" s="36">
        <f ca="1">SUMIF('Отчет Сотрудники (Затраты)'!$C$9:$C$1009,'Отчет (ФинРез)'!$D16,'Отчет Сотрудники (Затраты)'!R$9:R$1009)</f>
        <v>0</v>
      </c>
      <c r="AU16" s="36">
        <f ca="1">SUMIF('Отчет Сотрудники (Затраты)'!$C$9:$C$1009,'Отчет (ФинРез)'!$D16,'Отчет Сотрудники (Затраты)'!S$9:S$1009)</f>
        <v>0</v>
      </c>
      <c r="AV16" s="36">
        <f ca="1">SUMIF('Отчет Сотрудники (Затраты)'!$C$9:$C$1009,'Отчет (ФинРез)'!$D16,'Отчет Сотрудники (Затраты)'!T$9:T$1009)</f>
        <v>0</v>
      </c>
      <c r="AW16" s="37">
        <f ca="1">SUMIF('Отчет Сотрудники (Затраты)'!$C$9:$C$1009,'Отчет (ФинРез)'!$D16,'Отчет Сотрудники (Затраты)'!U$9:U$1009)</f>
        <v>0</v>
      </c>
      <c r="AX16" s="3"/>
    </row>
    <row r="17" spans="1:50" x14ac:dyDescent="0.25">
      <c r="A17" s="6" t="str">
        <f t="shared" ca="1" si="4"/>
        <v>delete</v>
      </c>
      <c r="B17" s="9" cm="1">
        <f t="array" aca="1" ref="B17" ca="1">INDIRECT("УникальныеСписки!C"&amp;ROW()-$M$4)</f>
        <v>0</v>
      </c>
      <c r="C17" s="76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7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05" t="str" cm="1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05" t="str" cm="1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06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33">
        <f t="shared" ca="1" si="5"/>
        <v>0</v>
      </c>
      <c r="I17" s="110" t="str">
        <f t="shared" ca="1" si="6"/>
        <v>---</v>
      </c>
      <c r="J17" s="33">
        <f t="shared" ca="1" si="7"/>
        <v>0</v>
      </c>
      <c r="K17" s="33">
        <f t="shared" ca="1" si="8"/>
        <v>0</v>
      </c>
      <c r="L17" s="41">
        <f t="shared" ca="1" si="9"/>
        <v>0</v>
      </c>
      <c r="M17" s="42">
        <f t="shared" ca="1" si="10"/>
        <v>0</v>
      </c>
      <c r="N17" s="27" t="str" cm="1">
        <f t="array" aca="1" ref="N17" ca="1">_xlfn.XLOOKUP($B17,INDIRECT(SUBSTITUTE("ИсходныеДанные!$где$2:$где$50000","где",$B$4)),INDIRECT(SUBSTITUTE("ИсходныеДанные!$что$2:$что$50000","что",N$4)),"",0,1)</f>
        <v/>
      </c>
      <c r="O17" s="36" t="str" cm="1">
        <f t="array" aca="1" ref="O17" ca="1">_xlfn.XLOOKUP($B17,INDIRECT(SUBSTITUTE("ИсходныеДанные!$где$2:$где$50000","где",$B$4)),INDIRECT(SUBSTITUTE("ИсходныеДанные!$что$2:$что$50000","что",O$4)),"",0,1)</f>
        <v/>
      </c>
      <c r="P17" s="36" t="str" cm="1">
        <f t="array" aca="1" ref="P17" ca="1">_xlfn.XLOOKUP($B17,INDIRECT(SUBSTITUTE("ИсходныеДанные!$где$2:$где$50000","где",$B$4)),INDIRECT(SUBSTITUTE("ИсходныеДанные!$что$2:$что$50000","что",P$4)),"",0,1)</f>
        <v/>
      </c>
      <c r="Q17" s="36" t="str" cm="1">
        <f t="array" aca="1" ref="Q17" ca="1">_xlfn.XLOOKUP($B17,INDIRECT(SUBSTITUTE("ИсходныеДанные!$где$2:$где$50000","где",$B$4)),INDIRECT(SUBSTITUTE("ИсходныеДанные!$что$2:$что$50000","что",Q$4)),"",0,1)</f>
        <v/>
      </c>
      <c r="R17" s="36" t="str" cm="1">
        <f t="array" aca="1" ref="R17" ca="1">_xlfn.XLOOKUP($B17,INDIRECT(SUBSTITUTE("ИсходныеДанные!$где$2:$где$50000","где",$B$4)),INDIRECT(SUBSTITUTE("ИсходныеДанные!$что$2:$что$50000","что",R$4)),"",0,1)</f>
        <v/>
      </c>
      <c r="S17" s="36" t="str" cm="1">
        <f t="array" aca="1" ref="S17" ca="1">_xlfn.XLOOKUP($B17,INDIRECT(SUBSTITUTE("ИсходныеДанные!$где$2:$где$50000","где",$B$4)),INDIRECT(SUBSTITUTE("ИсходныеДанные!$что$2:$что$50000","что",S$4)),"",0,1)</f>
        <v/>
      </c>
      <c r="T17" s="36" t="str" cm="1">
        <f t="array" aca="1" ref="T17" ca="1">_xlfn.XLOOKUP($B17,INDIRECT(SUBSTITUTE("ИсходныеДанные!$где$2:$где$50000","где",$B$4)),INDIRECT(SUBSTITUTE("ИсходныеДанные!$что$2:$что$50000","что",T$4)),"",0,1)</f>
        <v/>
      </c>
      <c r="U17" s="36" t="str" cm="1">
        <f t="array" aca="1" ref="U17" ca="1">_xlfn.XLOOKUP($B17,INDIRECT(SUBSTITUTE("ИсходныеДанные!$где$2:$где$50000","где",$B$4)),INDIRECT(SUBSTITUTE("ИсходныеДанные!$что$2:$что$50000","что",U$4)),"",0,1)</f>
        <v/>
      </c>
      <c r="V17" s="36" t="str" cm="1">
        <f t="array" aca="1" ref="V17" ca="1">_xlfn.XLOOKUP($B17,INDIRECT(SUBSTITUTE("ИсходныеДанные!$где$2:$где$50000","где",$B$4)),INDIRECT(SUBSTITUTE("ИсходныеДанные!$что$2:$что$50000","что",V$4)),"",0,1)</f>
        <v/>
      </c>
      <c r="W17" s="36" t="str" cm="1">
        <f t="array" aca="1" ref="W17" ca="1">_xlfn.XLOOKUP($B17,INDIRECT(SUBSTITUTE("ИсходныеДанные!$где$2:$где$50000","где",$B$4)),INDIRECT(SUBSTITUTE("ИсходныеДанные!$что$2:$что$50000","что",W$4)),"",0,1)</f>
        <v/>
      </c>
      <c r="X17" s="36" t="str" cm="1">
        <f t="array" aca="1" ref="X17" ca="1">_xlfn.XLOOKUP($B17,INDIRECT(SUBSTITUTE("ИсходныеДанные!$где$2:$где$50000","где",$B$4)),INDIRECT(SUBSTITUTE("ИсходныеДанные!$что$2:$что$50000","что",X$4)),"",0,1)</f>
        <v/>
      </c>
      <c r="Y17" s="37" t="str" cm="1">
        <f t="array" aca="1" ref="Y17" ca="1">_xlfn.XLOOKUP($B17,INDIRECT(SUBSTITUTE("ИсходныеДанные!$где$2:$где$50000","где",$B$4)),INDIRECT(SUBSTITUTE("ИсходныеДанные!$что$2:$что$50000","что",Y$4)),"",0,1)</f>
        <v/>
      </c>
      <c r="Z17" s="27" t="str" cm="1">
        <f t="array" aca="1" ref="Z17" ca="1">_xlfn.XLOOKUP($B17,INDIRECT(SUBSTITUTE("ИсходныеДанные!$где$2:$где$50000","где",$B$4)),INDIRECT(SUBSTITUTE("ИсходныеДанные!$что$2:$что$50000","что",Z$4)),"",0,1)</f>
        <v/>
      </c>
      <c r="AA17" s="36" t="str" cm="1">
        <f t="array" aca="1" ref="AA17" ca="1">_xlfn.XLOOKUP($B17,INDIRECT(SUBSTITUTE("ИсходныеДанные!$где$2:$где$50000","где",$B$4)),INDIRECT(SUBSTITUTE("ИсходныеДанные!$что$2:$что$50000","что",AA$4)),"",0,1)</f>
        <v/>
      </c>
      <c r="AB17" s="36" t="str" cm="1">
        <f t="array" aca="1" ref="AB17" ca="1">_xlfn.XLOOKUP($B17,INDIRECT(SUBSTITUTE("ИсходныеДанные!$где$2:$где$50000","где",$B$4)),INDIRECT(SUBSTITUTE("ИсходныеДанные!$что$2:$что$50000","что",AB$4)),"",0,1)</f>
        <v/>
      </c>
      <c r="AC17" s="36" t="str" cm="1">
        <f t="array" aca="1" ref="AC17" ca="1">_xlfn.XLOOKUP($B17,INDIRECT(SUBSTITUTE("ИсходныеДанные!$где$2:$где$50000","где",$B$4)),INDIRECT(SUBSTITUTE("ИсходныеДанные!$что$2:$что$50000","что",AC$4)),"",0,1)</f>
        <v/>
      </c>
      <c r="AD17" s="36" t="str" cm="1">
        <f t="array" aca="1" ref="AD17" ca="1">_xlfn.XLOOKUP($B17,INDIRECT(SUBSTITUTE("ИсходныеДанные!$где$2:$где$50000","где",$B$4)),INDIRECT(SUBSTITUTE("ИсходныеДанные!$что$2:$что$50000","что",AD$4)),"",0,1)</f>
        <v/>
      </c>
      <c r="AE17" s="36" t="str" cm="1">
        <f t="array" aca="1" ref="AE17" ca="1">_xlfn.XLOOKUP($B17,INDIRECT(SUBSTITUTE("ИсходныеДанные!$где$2:$где$50000","где",$B$4)),INDIRECT(SUBSTITUTE("ИсходныеДанные!$что$2:$что$50000","что",AE$4)),"",0,1)</f>
        <v/>
      </c>
      <c r="AF17" s="36" t="str" cm="1">
        <f t="array" aca="1" ref="AF17" ca="1">_xlfn.XLOOKUP($B17,INDIRECT(SUBSTITUTE("ИсходныеДанные!$где$2:$где$50000","где",$B$4)),INDIRECT(SUBSTITUTE("ИсходныеДанные!$что$2:$что$50000","что",AF$4)),"",0,1)</f>
        <v/>
      </c>
      <c r="AG17" s="36" t="str" cm="1">
        <f t="array" aca="1" ref="AG17" ca="1">_xlfn.XLOOKUP($B17,INDIRECT(SUBSTITUTE("ИсходныеДанные!$где$2:$где$50000","где",$B$4)),INDIRECT(SUBSTITUTE("ИсходныеДанные!$что$2:$что$50000","что",AG$4)),"",0,1)</f>
        <v/>
      </c>
      <c r="AH17" s="36" t="str" cm="1">
        <f t="array" aca="1" ref="AH17" ca="1">_xlfn.XLOOKUP($B17,INDIRECT(SUBSTITUTE("ИсходныеДанные!$где$2:$где$50000","где",$B$4)),INDIRECT(SUBSTITUTE("ИсходныеДанные!$что$2:$что$50000","что",AH$4)),"",0,1)</f>
        <v/>
      </c>
      <c r="AI17" s="36" t="str" cm="1">
        <f t="array" aca="1" ref="AI17" ca="1">_xlfn.XLOOKUP($B17,INDIRECT(SUBSTITUTE("ИсходныеДанные!$где$2:$где$50000","где",$B$4)),INDIRECT(SUBSTITUTE("ИсходныеДанные!$что$2:$что$50000","что",AI$4)),"",0,1)</f>
        <v/>
      </c>
      <c r="AJ17" s="36" t="str" cm="1">
        <f t="array" aca="1" ref="AJ17" ca="1">_xlfn.XLOOKUP($B17,INDIRECT(SUBSTITUTE("ИсходныеДанные!$где$2:$где$50000","где",$B$4)),INDIRECT(SUBSTITUTE("ИсходныеДанные!$что$2:$что$50000","что",AJ$4)),"",0,1)</f>
        <v/>
      </c>
      <c r="AK17" s="37" t="str" cm="1">
        <f t="array" aca="1" ref="AK17" ca="1">_xlfn.XLOOKUP($B17,INDIRECT(SUBSTITUTE("ИсходныеДанные!$где$2:$где$50000","где",$B$4)),INDIRECT(SUBSTITUTE("ИсходныеДанные!$что$2:$что$50000","что",AK$4)),"",0,1)</f>
        <v/>
      </c>
      <c r="AL17" s="27">
        <f ca="1">SUMIF('Отчет Сотрудники (Затраты)'!$C$9:$C$1009,'Отчет (ФинРез)'!$D17,'Отчет Сотрудники (Затраты)'!J$9:J$1009)</f>
        <v>0</v>
      </c>
      <c r="AM17" s="36">
        <f ca="1">SUMIF('Отчет Сотрудники (Затраты)'!$C$9:$C$1009,'Отчет (ФинРез)'!$D17,'Отчет Сотрудники (Затраты)'!K$9:K$1009)</f>
        <v>0</v>
      </c>
      <c r="AN17" s="36">
        <f ca="1">SUMIF('Отчет Сотрудники (Затраты)'!$C$9:$C$1009,'Отчет (ФинРез)'!$D17,'Отчет Сотрудники (Затраты)'!L$9:L$1009)</f>
        <v>0</v>
      </c>
      <c r="AO17" s="36">
        <f ca="1">SUMIF('Отчет Сотрудники (Затраты)'!$C$9:$C$1009,'Отчет (ФинРез)'!$D17,'Отчет Сотрудники (Затраты)'!M$9:M$1009)</f>
        <v>0</v>
      </c>
      <c r="AP17" s="36">
        <f ca="1">SUMIF('Отчет Сотрудники (Затраты)'!$C$9:$C$1009,'Отчет (ФинРез)'!$D17,'Отчет Сотрудники (Затраты)'!N$9:N$1009)</f>
        <v>0</v>
      </c>
      <c r="AQ17" s="36">
        <f ca="1">SUMIF('Отчет Сотрудники (Затраты)'!$C$9:$C$1009,'Отчет (ФинРез)'!$D17,'Отчет Сотрудники (Затраты)'!O$9:O$1009)</f>
        <v>0</v>
      </c>
      <c r="AR17" s="36">
        <f ca="1">SUMIF('Отчет Сотрудники (Затраты)'!$C$9:$C$1009,'Отчет (ФинРез)'!$D17,'Отчет Сотрудники (Затраты)'!P$9:P$1009)</f>
        <v>0</v>
      </c>
      <c r="AS17" s="36">
        <f ca="1">SUMIF('Отчет Сотрудники (Затраты)'!$C$9:$C$1009,'Отчет (ФинРез)'!$D17,'Отчет Сотрудники (Затраты)'!Q$9:Q$1009)</f>
        <v>0</v>
      </c>
      <c r="AT17" s="36">
        <f ca="1">SUMIF('Отчет Сотрудники (Затраты)'!$C$9:$C$1009,'Отчет (ФинРез)'!$D17,'Отчет Сотрудники (Затраты)'!R$9:R$1009)</f>
        <v>0</v>
      </c>
      <c r="AU17" s="36">
        <f ca="1">SUMIF('Отчет Сотрудники (Затраты)'!$C$9:$C$1009,'Отчет (ФинРез)'!$D17,'Отчет Сотрудники (Затраты)'!S$9:S$1009)</f>
        <v>0</v>
      </c>
      <c r="AV17" s="36">
        <f ca="1">SUMIF('Отчет Сотрудники (Затраты)'!$C$9:$C$1009,'Отчет (ФинРез)'!$D17,'Отчет Сотрудники (Затраты)'!T$9:T$1009)</f>
        <v>0</v>
      </c>
      <c r="AW17" s="37">
        <f ca="1">SUMIF('Отчет Сотрудники (Затраты)'!$C$9:$C$1009,'Отчет (ФинРез)'!$D17,'Отчет Сотрудники (Затраты)'!U$9:U$1009)</f>
        <v>0</v>
      </c>
      <c r="AX17" s="3"/>
    </row>
    <row r="18" spans="1:50" x14ac:dyDescent="0.25">
      <c r="A18" s="6" t="str">
        <f t="shared" ca="1" si="4"/>
        <v>delete</v>
      </c>
      <c r="B18" s="9" cm="1">
        <f t="array" aca="1" ref="B18" ca="1">INDIRECT("УникальныеСписки!C"&amp;ROW()-$M$4)</f>
        <v>0</v>
      </c>
      <c r="C18" s="76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7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05" t="str" cm="1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05" t="str" cm="1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06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33">
        <f t="shared" ca="1" si="5"/>
        <v>0</v>
      </c>
      <c r="I18" s="110" t="str">
        <f t="shared" ca="1" si="6"/>
        <v>---</v>
      </c>
      <c r="J18" s="33">
        <f t="shared" ca="1" si="7"/>
        <v>0</v>
      </c>
      <c r="K18" s="33">
        <f t="shared" ca="1" si="8"/>
        <v>0</v>
      </c>
      <c r="L18" s="41">
        <f t="shared" ca="1" si="9"/>
        <v>0</v>
      </c>
      <c r="M18" s="42">
        <f t="shared" ca="1" si="10"/>
        <v>0</v>
      </c>
      <c r="N18" s="27" t="str" cm="1">
        <f t="array" aca="1" ref="N18" ca="1">_xlfn.XLOOKUP($B18,INDIRECT(SUBSTITUTE("ИсходныеДанные!$где$2:$где$50000","где",$B$4)),INDIRECT(SUBSTITUTE("ИсходныеДанные!$что$2:$что$50000","что",N$4)),"",0,1)</f>
        <v/>
      </c>
      <c r="O18" s="36" t="str" cm="1">
        <f t="array" aca="1" ref="O18" ca="1">_xlfn.XLOOKUP($B18,INDIRECT(SUBSTITUTE("ИсходныеДанные!$где$2:$где$50000","где",$B$4)),INDIRECT(SUBSTITUTE("ИсходныеДанные!$что$2:$что$50000","что",O$4)),"",0,1)</f>
        <v/>
      </c>
      <c r="P18" s="36" t="str" cm="1">
        <f t="array" aca="1" ref="P18" ca="1">_xlfn.XLOOKUP($B18,INDIRECT(SUBSTITUTE("ИсходныеДанные!$где$2:$где$50000","где",$B$4)),INDIRECT(SUBSTITUTE("ИсходныеДанные!$что$2:$что$50000","что",P$4)),"",0,1)</f>
        <v/>
      </c>
      <c r="Q18" s="36" t="str" cm="1">
        <f t="array" aca="1" ref="Q18" ca="1">_xlfn.XLOOKUP($B18,INDIRECT(SUBSTITUTE("ИсходныеДанные!$где$2:$где$50000","где",$B$4)),INDIRECT(SUBSTITUTE("ИсходныеДанные!$что$2:$что$50000","что",Q$4)),"",0,1)</f>
        <v/>
      </c>
      <c r="R18" s="36" t="str" cm="1">
        <f t="array" aca="1" ref="R18" ca="1">_xlfn.XLOOKUP($B18,INDIRECT(SUBSTITUTE("ИсходныеДанные!$где$2:$где$50000","где",$B$4)),INDIRECT(SUBSTITUTE("ИсходныеДанные!$что$2:$что$50000","что",R$4)),"",0,1)</f>
        <v/>
      </c>
      <c r="S18" s="36" t="str" cm="1">
        <f t="array" aca="1" ref="S18" ca="1">_xlfn.XLOOKUP($B18,INDIRECT(SUBSTITUTE("ИсходныеДанные!$где$2:$где$50000","где",$B$4)),INDIRECT(SUBSTITUTE("ИсходныеДанные!$что$2:$что$50000","что",S$4)),"",0,1)</f>
        <v/>
      </c>
      <c r="T18" s="36" t="str" cm="1">
        <f t="array" aca="1" ref="T18" ca="1">_xlfn.XLOOKUP($B18,INDIRECT(SUBSTITUTE("ИсходныеДанные!$где$2:$где$50000","где",$B$4)),INDIRECT(SUBSTITUTE("ИсходныеДанные!$что$2:$что$50000","что",T$4)),"",0,1)</f>
        <v/>
      </c>
      <c r="U18" s="36" t="str" cm="1">
        <f t="array" aca="1" ref="U18" ca="1">_xlfn.XLOOKUP($B18,INDIRECT(SUBSTITUTE("ИсходныеДанные!$где$2:$где$50000","где",$B$4)),INDIRECT(SUBSTITUTE("ИсходныеДанные!$что$2:$что$50000","что",U$4)),"",0,1)</f>
        <v/>
      </c>
      <c r="V18" s="36" t="str" cm="1">
        <f t="array" aca="1" ref="V18" ca="1">_xlfn.XLOOKUP($B18,INDIRECT(SUBSTITUTE("ИсходныеДанные!$где$2:$где$50000","где",$B$4)),INDIRECT(SUBSTITUTE("ИсходныеДанные!$что$2:$что$50000","что",V$4)),"",0,1)</f>
        <v/>
      </c>
      <c r="W18" s="36" t="str" cm="1">
        <f t="array" aca="1" ref="W18" ca="1">_xlfn.XLOOKUP($B18,INDIRECT(SUBSTITUTE("ИсходныеДанные!$где$2:$где$50000","где",$B$4)),INDIRECT(SUBSTITUTE("ИсходныеДанные!$что$2:$что$50000","что",W$4)),"",0,1)</f>
        <v/>
      </c>
      <c r="X18" s="36" t="str" cm="1">
        <f t="array" aca="1" ref="X18" ca="1">_xlfn.XLOOKUP($B18,INDIRECT(SUBSTITUTE("ИсходныеДанные!$где$2:$где$50000","где",$B$4)),INDIRECT(SUBSTITUTE("ИсходныеДанные!$что$2:$что$50000","что",X$4)),"",0,1)</f>
        <v/>
      </c>
      <c r="Y18" s="37" t="str" cm="1">
        <f t="array" aca="1" ref="Y18" ca="1">_xlfn.XLOOKUP($B18,INDIRECT(SUBSTITUTE("ИсходныеДанные!$где$2:$где$50000","где",$B$4)),INDIRECT(SUBSTITUTE("ИсходныеДанные!$что$2:$что$50000","что",Y$4)),"",0,1)</f>
        <v/>
      </c>
      <c r="Z18" s="27" t="str" cm="1">
        <f t="array" aca="1" ref="Z18" ca="1">_xlfn.XLOOKUP($B18,INDIRECT(SUBSTITUTE("ИсходныеДанные!$где$2:$где$50000","где",$B$4)),INDIRECT(SUBSTITUTE("ИсходныеДанные!$что$2:$что$50000","что",Z$4)),"",0,1)</f>
        <v/>
      </c>
      <c r="AA18" s="36" t="str" cm="1">
        <f t="array" aca="1" ref="AA18" ca="1">_xlfn.XLOOKUP($B18,INDIRECT(SUBSTITUTE("ИсходныеДанные!$где$2:$где$50000","где",$B$4)),INDIRECT(SUBSTITUTE("ИсходныеДанные!$что$2:$что$50000","что",AA$4)),"",0,1)</f>
        <v/>
      </c>
      <c r="AB18" s="36" t="str" cm="1">
        <f t="array" aca="1" ref="AB18" ca="1">_xlfn.XLOOKUP($B18,INDIRECT(SUBSTITUTE("ИсходныеДанные!$где$2:$где$50000","где",$B$4)),INDIRECT(SUBSTITUTE("ИсходныеДанные!$что$2:$что$50000","что",AB$4)),"",0,1)</f>
        <v/>
      </c>
      <c r="AC18" s="36" t="str" cm="1">
        <f t="array" aca="1" ref="AC18" ca="1">_xlfn.XLOOKUP($B18,INDIRECT(SUBSTITUTE("ИсходныеДанные!$где$2:$где$50000","где",$B$4)),INDIRECT(SUBSTITUTE("ИсходныеДанные!$что$2:$что$50000","что",AC$4)),"",0,1)</f>
        <v/>
      </c>
      <c r="AD18" s="36" t="str" cm="1">
        <f t="array" aca="1" ref="AD18" ca="1">_xlfn.XLOOKUP($B18,INDIRECT(SUBSTITUTE("ИсходныеДанные!$где$2:$где$50000","где",$B$4)),INDIRECT(SUBSTITUTE("ИсходныеДанные!$что$2:$что$50000","что",AD$4)),"",0,1)</f>
        <v/>
      </c>
      <c r="AE18" s="36" t="str" cm="1">
        <f t="array" aca="1" ref="AE18" ca="1">_xlfn.XLOOKUP($B18,INDIRECT(SUBSTITUTE("ИсходныеДанные!$где$2:$где$50000","где",$B$4)),INDIRECT(SUBSTITUTE("ИсходныеДанные!$что$2:$что$50000","что",AE$4)),"",0,1)</f>
        <v/>
      </c>
      <c r="AF18" s="36" t="str" cm="1">
        <f t="array" aca="1" ref="AF18" ca="1">_xlfn.XLOOKUP($B18,INDIRECT(SUBSTITUTE("ИсходныеДанные!$где$2:$где$50000","где",$B$4)),INDIRECT(SUBSTITUTE("ИсходныеДанные!$что$2:$что$50000","что",AF$4)),"",0,1)</f>
        <v/>
      </c>
      <c r="AG18" s="36" t="str" cm="1">
        <f t="array" aca="1" ref="AG18" ca="1">_xlfn.XLOOKUP($B18,INDIRECT(SUBSTITUTE("ИсходныеДанные!$где$2:$где$50000","где",$B$4)),INDIRECT(SUBSTITUTE("ИсходныеДанные!$что$2:$что$50000","что",AG$4)),"",0,1)</f>
        <v/>
      </c>
      <c r="AH18" s="36" t="str" cm="1">
        <f t="array" aca="1" ref="AH18" ca="1">_xlfn.XLOOKUP($B18,INDIRECT(SUBSTITUTE("ИсходныеДанные!$где$2:$где$50000","где",$B$4)),INDIRECT(SUBSTITUTE("ИсходныеДанные!$что$2:$что$50000","что",AH$4)),"",0,1)</f>
        <v/>
      </c>
      <c r="AI18" s="36" t="str" cm="1">
        <f t="array" aca="1" ref="AI18" ca="1">_xlfn.XLOOKUP($B18,INDIRECT(SUBSTITUTE("ИсходныеДанные!$где$2:$где$50000","где",$B$4)),INDIRECT(SUBSTITUTE("ИсходныеДанные!$что$2:$что$50000","что",AI$4)),"",0,1)</f>
        <v/>
      </c>
      <c r="AJ18" s="36" t="str" cm="1">
        <f t="array" aca="1" ref="AJ18" ca="1">_xlfn.XLOOKUP($B18,INDIRECT(SUBSTITUTE("ИсходныеДанные!$где$2:$где$50000","где",$B$4)),INDIRECT(SUBSTITUTE("ИсходныеДанные!$что$2:$что$50000","что",AJ$4)),"",0,1)</f>
        <v/>
      </c>
      <c r="AK18" s="37" t="str" cm="1">
        <f t="array" aca="1" ref="AK18" ca="1">_xlfn.XLOOKUP($B18,INDIRECT(SUBSTITUTE("ИсходныеДанные!$где$2:$где$50000","где",$B$4)),INDIRECT(SUBSTITUTE("ИсходныеДанные!$что$2:$что$50000","что",AK$4)),"",0,1)</f>
        <v/>
      </c>
      <c r="AL18" s="27">
        <f ca="1">SUMIF('Отчет Сотрудники (Затраты)'!$C$9:$C$1009,'Отчет (ФинРез)'!$D18,'Отчет Сотрудники (Затраты)'!J$9:J$1009)</f>
        <v>0</v>
      </c>
      <c r="AM18" s="36">
        <f ca="1">SUMIF('Отчет Сотрудники (Затраты)'!$C$9:$C$1009,'Отчет (ФинРез)'!$D18,'Отчет Сотрудники (Затраты)'!K$9:K$1009)</f>
        <v>0</v>
      </c>
      <c r="AN18" s="36">
        <f ca="1">SUMIF('Отчет Сотрудники (Затраты)'!$C$9:$C$1009,'Отчет (ФинРез)'!$D18,'Отчет Сотрудники (Затраты)'!L$9:L$1009)</f>
        <v>0</v>
      </c>
      <c r="AO18" s="36">
        <f ca="1">SUMIF('Отчет Сотрудники (Затраты)'!$C$9:$C$1009,'Отчет (ФинРез)'!$D18,'Отчет Сотрудники (Затраты)'!M$9:M$1009)</f>
        <v>0</v>
      </c>
      <c r="AP18" s="36">
        <f ca="1">SUMIF('Отчет Сотрудники (Затраты)'!$C$9:$C$1009,'Отчет (ФинРез)'!$D18,'Отчет Сотрудники (Затраты)'!N$9:N$1009)</f>
        <v>0</v>
      </c>
      <c r="AQ18" s="36">
        <f ca="1">SUMIF('Отчет Сотрудники (Затраты)'!$C$9:$C$1009,'Отчет (ФинРез)'!$D18,'Отчет Сотрудники (Затраты)'!O$9:O$1009)</f>
        <v>0</v>
      </c>
      <c r="AR18" s="36">
        <f ca="1">SUMIF('Отчет Сотрудники (Затраты)'!$C$9:$C$1009,'Отчет (ФинРез)'!$D18,'Отчет Сотрудники (Затраты)'!P$9:P$1009)</f>
        <v>0</v>
      </c>
      <c r="AS18" s="36">
        <f ca="1">SUMIF('Отчет Сотрудники (Затраты)'!$C$9:$C$1009,'Отчет (ФинРез)'!$D18,'Отчет Сотрудники (Затраты)'!Q$9:Q$1009)</f>
        <v>0</v>
      </c>
      <c r="AT18" s="36">
        <f ca="1">SUMIF('Отчет Сотрудники (Затраты)'!$C$9:$C$1009,'Отчет (ФинРез)'!$D18,'Отчет Сотрудники (Затраты)'!R$9:R$1009)</f>
        <v>0</v>
      </c>
      <c r="AU18" s="36">
        <f ca="1">SUMIF('Отчет Сотрудники (Затраты)'!$C$9:$C$1009,'Отчет (ФинРез)'!$D18,'Отчет Сотрудники (Затраты)'!S$9:S$1009)</f>
        <v>0</v>
      </c>
      <c r="AV18" s="36">
        <f ca="1">SUMIF('Отчет Сотрудники (Затраты)'!$C$9:$C$1009,'Отчет (ФинРез)'!$D18,'Отчет Сотрудники (Затраты)'!T$9:T$1009)</f>
        <v>0</v>
      </c>
      <c r="AW18" s="37">
        <f ca="1">SUMIF('Отчет Сотрудники (Затраты)'!$C$9:$C$1009,'Отчет (ФинРез)'!$D18,'Отчет Сотрудники (Затраты)'!U$9:U$1009)</f>
        <v>0</v>
      </c>
      <c r="AX18" s="3"/>
    </row>
    <row r="19" spans="1:50" x14ac:dyDescent="0.25">
      <c r="A19" s="6" t="str">
        <f t="shared" ca="1" si="4"/>
        <v>delete</v>
      </c>
      <c r="B19" s="9" cm="1">
        <f t="array" aca="1" ref="B19" ca="1">INDIRECT("УникальныеСписки!C"&amp;ROW()-$M$4)</f>
        <v>0</v>
      </c>
      <c r="C19" s="76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7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05" t="str" cm="1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05" t="str" cm="1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06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33">
        <f t="shared" ca="1" si="5"/>
        <v>0</v>
      </c>
      <c r="I19" s="110" t="str">
        <f t="shared" ca="1" si="6"/>
        <v>---</v>
      </c>
      <c r="J19" s="33">
        <f t="shared" ca="1" si="7"/>
        <v>0</v>
      </c>
      <c r="K19" s="33">
        <f t="shared" ca="1" si="8"/>
        <v>0</v>
      </c>
      <c r="L19" s="41">
        <f t="shared" ca="1" si="9"/>
        <v>0</v>
      </c>
      <c r="M19" s="42">
        <f t="shared" ca="1" si="10"/>
        <v>0</v>
      </c>
      <c r="N19" s="27" t="str" cm="1">
        <f t="array" aca="1" ref="N19" ca="1">_xlfn.XLOOKUP($B19,INDIRECT(SUBSTITUTE("ИсходныеДанные!$где$2:$где$50000","где",$B$4)),INDIRECT(SUBSTITUTE("ИсходныеДанные!$что$2:$что$50000","что",N$4)),"",0,1)</f>
        <v/>
      </c>
      <c r="O19" s="36" t="str" cm="1">
        <f t="array" aca="1" ref="O19" ca="1">_xlfn.XLOOKUP($B19,INDIRECT(SUBSTITUTE("ИсходныеДанные!$где$2:$где$50000","где",$B$4)),INDIRECT(SUBSTITUTE("ИсходныеДанные!$что$2:$что$50000","что",O$4)),"",0,1)</f>
        <v/>
      </c>
      <c r="P19" s="36" t="str" cm="1">
        <f t="array" aca="1" ref="P19" ca="1">_xlfn.XLOOKUP($B19,INDIRECT(SUBSTITUTE("ИсходныеДанные!$где$2:$где$50000","где",$B$4)),INDIRECT(SUBSTITUTE("ИсходныеДанные!$что$2:$что$50000","что",P$4)),"",0,1)</f>
        <v/>
      </c>
      <c r="Q19" s="36" t="str" cm="1">
        <f t="array" aca="1" ref="Q19" ca="1">_xlfn.XLOOKUP($B19,INDIRECT(SUBSTITUTE("ИсходныеДанные!$где$2:$где$50000","где",$B$4)),INDIRECT(SUBSTITUTE("ИсходныеДанные!$что$2:$что$50000","что",Q$4)),"",0,1)</f>
        <v/>
      </c>
      <c r="R19" s="36" t="str" cm="1">
        <f t="array" aca="1" ref="R19" ca="1">_xlfn.XLOOKUP($B19,INDIRECT(SUBSTITUTE("ИсходныеДанные!$где$2:$где$50000","где",$B$4)),INDIRECT(SUBSTITUTE("ИсходныеДанные!$что$2:$что$50000","что",R$4)),"",0,1)</f>
        <v/>
      </c>
      <c r="S19" s="36" t="str" cm="1">
        <f t="array" aca="1" ref="S19" ca="1">_xlfn.XLOOKUP($B19,INDIRECT(SUBSTITUTE("ИсходныеДанные!$где$2:$где$50000","где",$B$4)),INDIRECT(SUBSTITUTE("ИсходныеДанные!$что$2:$что$50000","что",S$4)),"",0,1)</f>
        <v/>
      </c>
      <c r="T19" s="36" t="str" cm="1">
        <f t="array" aca="1" ref="T19" ca="1">_xlfn.XLOOKUP($B19,INDIRECT(SUBSTITUTE("ИсходныеДанные!$где$2:$где$50000","где",$B$4)),INDIRECT(SUBSTITUTE("ИсходныеДанные!$что$2:$что$50000","что",T$4)),"",0,1)</f>
        <v/>
      </c>
      <c r="U19" s="36" t="str" cm="1">
        <f t="array" aca="1" ref="U19" ca="1">_xlfn.XLOOKUP($B19,INDIRECT(SUBSTITUTE("ИсходныеДанные!$где$2:$где$50000","где",$B$4)),INDIRECT(SUBSTITUTE("ИсходныеДанные!$что$2:$что$50000","что",U$4)),"",0,1)</f>
        <v/>
      </c>
      <c r="V19" s="36" t="str" cm="1">
        <f t="array" aca="1" ref="V19" ca="1">_xlfn.XLOOKUP($B19,INDIRECT(SUBSTITUTE("ИсходныеДанные!$где$2:$где$50000","где",$B$4)),INDIRECT(SUBSTITUTE("ИсходныеДанные!$что$2:$что$50000","что",V$4)),"",0,1)</f>
        <v/>
      </c>
      <c r="W19" s="36" t="str" cm="1">
        <f t="array" aca="1" ref="W19" ca="1">_xlfn.XLOOKUP($B19,INDIRECT(SUBSTITUTE("ИсходныеДанные!$где$2:$где$50000","где",$B$4)),INDIRECT(SUBSTITUTE("ИсходныеДанные!$что$2:$что$50000","что",W$4)),"",0,1)</f>
        <v/>
      </c>
      <c r="X19" s="36" t="str" cm="1">
        <f t="array" aca="1" ref="X19" ca="1">_xlfn.XLOOKUP($B19,INDIRECT(SUBSTITUTE("ИсходныеДанные!$где$2:$где$50000","где",$B$4)),INDIRECT(SUBSTITUTE("ИсходныеДанные!$что$2:$что$50000","что",X$4)),"",0,1)</f>
        <v/>
      </c>
      <c r="Y19" s="37" t="str" cm="1">
        <f t="array" aca="1" ref="Y19" ca="1">_xlfn.XLOOKUP($B19,INDIRECT(SUBSTITUTE("ИсходныеДанные!$где$2:$где$50000","где",$B$4)),INDIRECT(SUBSTITUTE("ИсходныеДанные!$что$2:$что$50000","что",Y$4)),"",0,1)</f>
        <v/>
      </c>
      <c r="Z19" s="27" t="str" cm="1">
        <f t="array" aca="1" ref="Z19" ca="1">_xlfn.XLOOKUP($B19,INDIRECT(SUBSTITUTE("ИсходныеДанные!$где$2:$где$50000","где",$B$4)),INDIRECT(SUBSTITUTE("ИсходныеДанные!$что$2:$что$50000","что",Z$4)),"",0,1)</f>
        <v/>
      </c>
      <c r="AA19" s="36" t="str" cm="1">
        <f t="array" aca="1" ref="AA19" ca="1">_xlfn.XLOOKUP($B19,INDIRECT(SUBSTITUTE("ИсходныеДанные!$где$2:$где$50000","где",$B$4)),INDIRECT(SUBSTITUTE("ИсходныеДанные!$что$2:$что$50000","что",AA$4)),"",0,1)</f>
        <v/>
      </c>
      <c r="AB19" s="36" t="str" cm="1">
        <f t="array" aca="1" ref="AB19" ca="1">_xlfn.XLOOKUP($B19,INDIRECT(SUBSTITUTE("ИсходныеДанные!$где$2:$где$50000","где",$B$4)),INDIRECT(SUBSTITUTE("ИсходныеДанные!$что$2:$что$50000","что",AB$4)),"",0,1)</f>
        <v/>
      </c>
      <c r="AC19" s="36" t="str" cm="1">
        <f t="array" aca="1" ref="AC19" ca="1">_xlfn.XLOOKUP($B19,INDIRECT(SUBSTITUTE("ИсходныеДанные!$где$2:$где$50000","где",$B$4)),INDIRECT(SUBSTITUTE("ИсходныеДанные!$что$2:$что$50000","что",AC$4)),"",0,1)</f>
        <v/>
      </c>
      <c r="AD19" s="36" t="str" cm="1">
        <f t="array" aca="1" ref="AD19" ca="1">_xlfn.XLOOKUP($B19,INDIRECT(SUBSTITUTE("ИсходныеДанные!$где$2:$где$50000","где",$B$4)),INDIRECT(SUBSTITUTE("ИсходныеДанные!$что$2:$что$50000","что",AD$4)),"",0,1)</f>
        <v/>
      </c>
      <c r="AE19" s="36" t="str" cm="1">
        <f t="array" aca="1" ref="AE19" ca="1">_xlfn.XLOOKUP($B19,INDIRECT(SUBSTITUTE("ИсходныеДанные!$где$2:$где$50000","где",$B$4)),INDIRECT(SUBSTITUTE("ИсходныеДанные!$что$2:$что$50000","что",AE$4)),"",0,1)</f>
        <v/>
      </c>
      <c r="AF19" s="36" t="str" cm="1">
        <f t="array" aca="1" ref="AF19" ca="1">_xlfn.XLOOKUP($B19,INDIRECT(SUBSTITUTE("ИсходныеДанные!$где$2:$где$50000","где",$B$4)),INDIRECT(SUBSTITUTE("ИсходныеДанные!$что$2:$что$50000","что",AF$4)),"",0,1)</f>
        <v/>
      </c>
      <c r="AG19" s="36" t="str" cm="1">
        <f t="array" aca="1" ref="AG19" ca="1">_xlfn.XLOOKUP($B19,INDIRECT(SUBSTITUTE("ИсходныеДанные!$где$2:$где$50000","где",$B$4)),INDIRECT(SUBSTITUTE("ИсходныеДанные!$что$2:$что$50000","что",AG$4)),"",0,1)</f>
        <v/>
      </c>
      <c r="AH19" s="36" t="str" cm="1">
        <f t="array" aca="1" ref="AH19" ca="1">_xlfn.XLOOKUP($B19,INDIRECT(SUBSTITUTE("ИсходныеДанные!$где$2:$где$50000","где",$B$4)),INDIRECT(SUBSTITUTE("ИсходныеДанные!$что$2:$что$50000","что",AH$4)),"",0,1)</f>
        <v/>
      </c>
      <c r="AI19" s="36" t="str" cm="1">
        <f t="array" aca="1" ref="AI19" ca="1">_xlfn.XLOOKUP($B19,INDIRECT(SUBSTITUTE("ИсходныеДанные!$где$2:$где$50000","где",$B$4)),INDIRECT(SUBSTITUTE("ИсходныеДанные!$что$2:$что$50000","что",AI$4)),"",0,1)</f>
        <v/>
      </c>
      <c r="AJ19" s="36" t="str" cm="1">
        <f t="array" aca="1" ref="AJ19" ca="1">_xlfn.XLOOKUP($B19,INDIRECT(SUBSTITUTE("ИсходныеДанные!$где$2:$где$50000","где",$B$4)),INDIRECT(SUBSTITUTE("ИсходныеДанные!$что$2:$что$50000","что",AJ$4)),"",0,1)</f>
        <v/>
      </c>
      <c r="AK19" s="37" t="str" cm="1">
        <f t="array" aca="1" ref="AK19" ca="1">_xlfn.XLOOKUP($B19,INDIRECT(SUBSTITUTE("ИсходныеДанные!$где$2:$где$50000","где",$B$4)),INDIRECT(SUBSTITUTE("ИсходныеДанные!$что$2:$что$50000","что",AK$4)),"",0,1)</f>
        <v/>
      </c>
      <c r="AL19" s="27">
        <f ca="1">SUMIF('Отчет Сотрудники (Затраты)'!$C$9:$C$1009,'Отчет (ФинРез)'!$D19,'Отчет Сотрудники (Затраты)'!J$9:J$1009)</f>
        <v>0</v>
      </c>
      <c r="AM19" s="36">
        <f ca="1">SUMIF('Отчет Сотрудники (Затраты)'!$C$9:$C$1009,'Отчет (ФинРез)'!$D19,'Отчет Сотрудники (Затраты)'!K$9:K$1009)</f>
        <v>0</v>
      </c>
      <c r="AN19" s="36">
        <f ca="1">SUMIF('Отчет Сотрудники (Затраты)'!$C$9:$C$1009,'Отчет (ФинРез)'!$D19,'Отчет Сотрудники (Затраты)'!L$9:L$1009)</f>
        <v>0</v>
      </c>
      <c r="AO19" s="36">
        <f ca="1">SUMIF('Отчет Сотрудники (Затраты)'!$C$9:$C$1009,'Отчет (ФинРез)'!$D19,'Отчет Сотрудники (Затраты)'!M$9:M$1009)</f>
        <v>0</v>
      </c>
      <c r="AP19" s="36">
        <f ca="1">SUMIF('Отчет Сотрудники (Затраты)'!$C$9:$C$1009,'Отчет (ФинРез)'!$D19,'Отчет Сотрудники (Затраты)'!N$9:N$1009)</f>
        <v>0</v>
      </c>
      <c r="AQ19" s="36">
        <f ca="1">SUMIF('Отчет Сотрудники (Затраты)'!$C$9:$C$1009,'Отчет (ФинРез)'!$D19,'Отчет Сотрудники (Затраты)'!O$9:O$1009)</f>
        <v>0</v>
      </c>
      <c r="AR19" s="36">
        <f ca="1">SUMIF('Отчет Сотрудники (Затраты)'!$C$9:$C$1009,'Отчет (ФинРез)'!$D19,'Отчет Сотрудники (Затраты)'!P$9:P$1009)</f>
        <v>0</v>
      </c>
      <c r="AS19" s="36">
        <f ca="1">SUMIF('Отчет Сотрудники (Затраты)'!$C$9:$C$1009,'Отчет (ФинРез)'!$D19,'Отчет Сотрудники (Затраты)'!Q$9:Q$1009)</f>
        <v>0</v>
      </c>
      <c r="AT19" s="36">
        <f ca="1">SUMIF('Отчет Сотрудники (Затраты)'!$C$9:$C$1009,'Отчет (ФинРез)'!$D19,'Отчет Сотрудники (Затраты)'!R$9:R$1009)</f>
        <v>0</v>
      </c>
      <c r="AU19" s="36">
        <f ca="1">SUMIF('Отчет Сотрудники (Затраты)'!$C$9:$C$1009,'Отчет (ФинРез)'!$D19,'Отчет Сотрудники (Затраты)'!S$9:S$1009)</f>
        <v>0</v>
      </c>
      <c r="AV19" s="36">
        <f ca="1">SUMIF('Отчет Сотрудники (Затраты)'!$C$9:$C$1009,'Отчет (ФинРез)'!$D19,'Отчет Сотрудники (Затраты)'!T$9:T$1009)</f>
        <v>0</v>
      </c>
      <c r="AW19" s="37">
        <f ca="1">SUMIF('Отчет Сотрудники (Затраты)'!$C$9:$C$1009,'Отчет (ФинРез)'!$D19,'Отчет Сотрудники (Затраты)'!U$9:U$1009)</f>
        <v>0</v>
      </c>
      <c r="AX19" s="3"/>
    </row>
    <row r="20" spans="1:50" x14ac:dyDescent="0.25">
      <c r="A20" s="6" t="str">
        <f t="shared" ca="1" si="4"/>
        <v>delete</v>
      </c>
      <c r="B20" s="9" cm="1">
        <f t="array" aca="1" ref="B20" ca="1">INDIRECT("УникальныеСписки!C"&amp;ROW()-$M$4)</f>
        <v>0</v>
      </c>
      <c r="C20" s="76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7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05" t="str" cm="1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05" t="str" cm="1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06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33">
        <f t="shared" ca="1" si="5"/>
        <v>0</v>
      </c>
      <c r="I20" s="110" t="str">
        <f t="shared" ca="1" si="6"/>
        <v>---</v>
      </c>
      <c r="J20" s="33">
        <f t="shared" ca="1" si="7"/>
        <v>0</v>
      </c>
      <c r="K20" s="33">
        <f t="shared" ca="1" si="8"/>
        <v>0</v>
      </c>
      <c r="L20" s="41">
        <f t="shared" ca="1" si="9"/>
        <v>0</v>
      </c>
      <c r="M20" s="42">
        <f t="shared" ca="1" si="10"/>
        <v>0</v>
      </c>
      <c r="N20" s="27" t="str" cm="1">
        <f t="array" aca="1" ref="N20" ca="1">_xlfn.XLOOKUP($B20,INDIRECT(SUBSTITUTE("ИсходныеДанные!$где$2:$где$50000","где",$B$4)),INDIRECT(SUBSTITUTE("ИсходныеДанные!$что$2:$что$50000","что",N$4)),"",0,1)</f>
        <v/>
      </c>
      <c r="O20" s="36" t="str" cm="1">
        <f t="array" aca="1" ref="O20" ca="1">_xlfn.XLOOKUP($B20,INDIRECT(SUBSTITUTE("ИсходныеДанные!$где$2:$где$50000","где",$B$4)),INDIRECT(SUBSTITUTE("ИсходныеДанные!$что$2:$что$50000","что",O$4)),"",0,1)</f>
        <v/>
      </c>
      <c r="P20" s="36" t="str" cm="1">
        <f t="array" aca="1" ref="P20" ca="1">_xlfn.XLOOKUP($B20,INDIRECT(SUBSTITUTE("ИсходныеДанные!$где$2:$где$50000","где",$B$4)),INDIRECT(SUBSTITUTE("ИсходныеДанные!$что$2:$что$50000","что",P$4)),"",0,1)</f>
        <v/>
      </c>
      <c r="Q20" s="36" t="str" cm="1">
        <f t="array" aca="1" ref="Q20" ca="1">_xlfn.XLOOKUP($B20,INDIRECT(SUBSTITUTE("ИсходныеДанные!$где$2:$где$50000","где",$B$4)),INDIRECT(SUBSTITUTE("ИсходныеДанные!$что$2:$что$50000","что",Q$4)),"",0,1)</f>
        <v/>
      </c>
      <c r="R20" s="36" t="str" cm="1">
        <f t="array" aca="1" ref="R20" ca="1">_xlfn.XLOOKUP($B20,INDIRECT(SUBSTITUTE("ИсходныеДанные!$где$2:$где$50000","где",$B$4)),INDIRECT(SUBSTITUTE("ИсходныеДанные!$что$2:$что$50000","что",R$4)),"",0,1)</f>
        <v/>
      </c>
      <c r="S20" s="36" t="str" cm="1">
        <f t="array" aca="1" ref="S20" ca="1">_xlfn.XLOOKUP($B20,INDIRECT(SUBSTITUTE("ИсходныеДанные!$где$2:$где$50000","где",$B$4)),INDIRECT(SUBSTITUTE("ИсходныеДанные!$что$2:$что$50000","что",S$4)),"",0,1)</f>
        <v/>
      </c>
      <c r="T20" s="36" t="str" cm="1">
        <f t="array" aca="1" ref="T20" ca="1">_xlfn.XLOOKUP($B20,INDIRECT(SUBSTITUTE("ИсходныеДанные!$где$2:$где$50000","где",$B$4)),INDIRECT(SUBSTITUTE("ИсходныеДанные!$что$2:$что$50000","что",T$4)),"",0,1)</f>
        <v/>
      </c>
      <c r="U20" s="36" t="str" cm="1">
        <f t="array" aca="1" ref="U20" ca="1">_xlfn.XLOOKUP($B20,INDIRECT(SUBSTITUTE("ИсходныеДанные!$где$2:$где$50000","где",$B$4)),INDIRECT(SUBSTITUTE("ИсходныеДанные!$что$2:$что$50000","что",U$4)),"",0,1)</f>
        <v/>
      </c>
      <c r="V20" s="36" t="str" cm="1">
        <f t="array" aca="1" ref="V20" ca="1">_xlfn.XLOOKUP($B20,INDIRECT(SUBSTITUTE("ИсходныеДанные!$где$2:$где$50000","где",$B$4)),INDIRECT(SUBSTITUTE("ИсходныеДанные!$что$2:$что$50000","что",V$4)),"",0,1)</f>
        <v/>
      </c>
      <c r="W20" s="36" t="str" cm="1">
        <f t="array" aca="1" ref="W20" ca="1">_xlfn.XLOOKUP($B20,INDIRECT(SUBSTITUTE("ИсходныеДанные!$где$2:$где$50000","где",$B$4)),INDIRECT(SUBSTITUTE("ИсходныеДанные!$что$2:$что$50000","что",W$4)),"",0,1)</f>
        <v/>
      </c>
      <c r="X20" s="36" t="str" cm="1">
        <f t="array" aca="1" ref="X20" ca="1">_xlfn.XLOOKUP($B20,INDIRECT(SUBSTITUTE("ИсходныеДанные!$где$2:$где$50000","где",$B$4)),INDIRECT(SUBSTITUTE("ИсходныеДанные!$что$2:$что$50000","что",X$4)),"",0,1)</f>
        <v/>
      </c>
      <c r="Y20" s="37" t="str" cm="1">
        <f t="array" aca="1" ref="Y20" ca="1">_xlfn.XLOOKUP($B20,INDIRECT(SUBSTITUTE("ИсходныеДанные!$где$2:$где$50000","где",$B$4)),INDIRECT(SUBSTITUTE("ИсходныеДанные!$что$2:$что$50000","что",Y$4)),"",0,1)</f>
        <v/>
      </c>
      <c r="Z20" s="27" t="str" cm="1">
        <f t="array" aca="1" ref="Z20" ca="1">_xlfn.XLOOKUP($B20,INDIRECT(SUBSTITUTE("ИсходныеДанные!$где$2:$где$50000","где",$B$4)),INDIRECT(SUBSTITUTE("ИсходныеДанные!$что$2:$что$50000","что",Z$4)),"",0,1)</f>
        <v/>
      </c>
      <c r="AA20" s="36" t="str" cm="1">
        <f t="array" aca="1" ref="AA20" ca="1">_xlfn.XLOOKUP($B20,INDIRECT(SUBSTITUTE("ИсходныеДанные!$где$2:$где$50000","где",$B$4)),INDIRECT(SUBSTITUTE("ИсходныеДанные!$что$2:$что$50000","что",AA$4)),"",0,1)</f>
        <v/>
      </c>
      <c r="AB20" s="36" t="str" cm="1">
        <f t="array" aca="1" ref="AB20" ca="1">_xlfn.XLOOKUP($B20,INDIRECT(SUBSTITUTE("ИсходныеДанные!$где$2:$где$50000","где",$B$4)),INDIRECT(SUBSTITUTE("ИсходныеДанные!$что$2:$что$50000","что",AB$4)),"",0,1)</f>
        <v/>
      </c>
      <c r="AC20" s="36" t="str" cm="1">
        <f t="array" aca="1" ref="AC20" ca="1">_xlfn.XLOOKUP($B20,INDIRECT(SUBSTITUTE("ИсходныеДанные!$где$2:$где$50000","где",$B$4)),INDIRECT(SUBSTITUTE("ИсходныеДанные!$что$2:$что$50000","что",AC$4)),"",0,1)</f>
        <v/>
      </c>
      <c r="AD20" s="36" t="str" cm="1">
        <f t="array" aca="1" ref="AD20" ca="1">_xlfn.XLOOKUP($B20,INDIRECT(SUBSTITUTE("ИсходныеДанные!$где$2:$где$50000","где",$B$4)),INDIRECT(SUBSTITUTE("ИсходныеДанные!$что$2:$что$50000","что",AD$4)),"",0,1)</f>
        <v/>
      </c>
      <c r="AE20" s="36" t="str" cm="1">
        <f t="array" aca="1" ref="AE20" ca="1">_xlfn.XLOOKUP($B20,INDIRECT(SUBSTITUTE("ИсходныеДанные!$где$2:$где$50000","где",$B$4)),INDIRECT(SUBSTITUTE("ИсходныеДанные!$что$2:$что$50000","что",AE$4)),"",0,1)</f>
        <v/>
      </c>
      <c r="AF20" s="36" t="str" cm="1">
        <f t="array" aca="1" ref="AF20" ca="1">_xlfn.XLOOKUP($B20,INDIRECT(SUBSTITUTE("ИсходныеДанные!$где$2:$где$50000","где",$B$4)),INDIRECT(SUBSTITUTE("ИсходныеДанные!$что$2:$что$50000","что",AF$4)),"",0,1)</f>
        <v/>
      </c>
      <c r="AG20" s="36" t="str" cm="1">
        <f t="array" aca="1" ref="AG20" ca="1">_xlfn.XLOOKUP($B20,INDIRECT(SUBSTITUTE("ИсходныеДанные!$где$2:$где$50000","где",$B$4)),INDIRECT(SUBSTITUTE("ИсходныеДанные!$что$2:$что$50000","что",AG$4)),"",0,1)</f>
        <v/>
      </c>
      <c r="AH20" s="36" t="str" cm="1">
        <f t="array" aca="1" ref="AH20" ca="1">_xlfn.XLOOKUP($B20,INDIRECT(SUBSTITUTE("ИсходныеДанные!$где$2:$где$50000","где",$B$4)),INDIRECT(SUBSTITUTE("ИсходныеДанные!$что$2:$что$50000","что",AH$4)),"",0,1)</f>
        <v/>
      </c>
      <c r="AI20" s="36" t="str" cm="1">
        <f t="array" aca="1" ref="AI20" ca="1">_xlfn.XLOOKUP($B20,INDIRECT(SUBSTITUTE("ИсходныеДанные!$где$2:$где$50000","где",$B$4)),INDIRECT(SUBSTITUTE("ИсходныеДанные!$что$2:$что$50000","что",AI$4)),"",0,1)</f>
        <v/>
      </c>
      <c r="AJ20" s="36" t="str" cm="1">
        <f t="array" aca="1" ref="AJ20" ca="1">_xlfn.XLOOKUP($B20,INDIRECT(SUBSTITUTE("ИсходныеДанные!$где$2:$где$50000","где",$B$4)),INDIRECT(SUBSTITUTE("ИсходныеДанные!$что$2:$что$50000","что",AJ$4)),"",0,1)</f>
        <v/>
      </c>
      <c r="AK20" s="37" t="str" cm="1">
        <f t="array" aca="1" ref="AK20" ca="1">_xlfn.XLOOKUP($B20,INDIRECT(SUBSTITUTE("ИсходныеДанные!$где$2:$где$50000","где",$B$4)),INDIRECT(SUBSTITUTE("ИсходныеДанные!$что$2:$что$50000","что",AK$4)),"",0,1)</f>
        <v/>
      </c>
      <c r="AL20" s="27">
        <f ca="1">SUMIF('Отчет Сотрудники (Затраты)'!$C$9:$C$1009,'Отчет (ФинРез)'!$D20,'Отчет Сотрудники (Затраты)'!J$9:J$1009)</f>
        <v>0</v>
      </c>
      <c r="AM20" s="36">
        <f ca="1">SUMIF('Отчет Сотрудники (Затраты)'!$C$9:$C$1009,'Отчет (ФинРез)'!$D20,'Отчет Сотрудники (Затраты)'!K$9:K$1009)</f>
        <v>0</v>
      </c>
      <c r="AN20" s="36">
        <f ca="1">SUMIF('Отчет Сотрудники (Затраты)'!$C$9:$C$1009,'Отчет (ФинРез)'!$D20,'Отчет Сотрудники (Затраты)'!L$9:L$1009)</f>
        <v>0</v>
      </c>
      <c r="AO20" s="36">
        <f ca="1">SUMIF('Отчет Сотрудники (Затраты)'!$C$9:$C$1009,'Отчет (ФинРез)'!$D20,'Отчет Сотрудники (Затраты)'!M$9:M$1009)</f>
        <v>0</v>
      </c>
      <c r="AP20" s="36">
        <f ca="1">SUMIF('Отчет Сотрудники (Затраты)'!$C$9:$C$1009,'Отчет (ФинРез)'!$D20,'Отчет Сотрудники (Затраты)'!N$9:N$1009)</f>
        <v>0</v>
      </c>
      <c r="AQ20" s="36">
        <f ca="1">SUMIF('Отчет Сотрудники (Затраты)'!$C$9:$C$1009,'Отчет (ФинРез)'!$D20,'Отчет Сотрудники (Затраты)'!O$9:O$1009)</f>
        <v>0</v>
      </c>
      <c r="AR20" s="36">
        <f ca="1">SUMIF('Отчет Сотрудники (Затраты)'!$C$9:$C$1009,'Отчет (ФинРез)'!$D20,'Отчет Сотрудники (Затраты)'!P$9:P$1009)</f>
        <v>0</v>
      </c>
      <c r="AS20" s="36">
        <f ca="1">SUMIF('Отчет Сотрудники (Затраты)'!$C$9:$C$1009,'Отчет (ФинРез)'!$D20,'Отчет Сотрудники (Затраты)'!Q$9:Q$1009)</f>
        <v>0</v>
      </c>
      <c r="AT20" s="36">
        <f ca="1">SUMIF('Отчет Сотрудники (Затраты)'!$C$9:$C$1009,'Отчет (ФинРез)'!$D20,'Отчет Сотрудники (Затраты)'!R$9:R$1009)</f>
        <v>0</v>
      </c>
      <c r="AU20" s="36">
        <f ca="1">SUMIF('Отчет Сотрудники (Затраты)'!$C$9:$C$1009,'Отчет (ФинРез)'!$D20,'Отчет Сотрудники (Затраты)'!S$9:S$1009)</f>
        <v>0</v>
      </c>
      <c r="AV20" s="36">
        <f ca="1">SUMIF('Отчет Сотрудники (Затраты)'!$C$9:$C$1009,'Отчет (ФинРез)'!$D20,'Отчет Сотрудники (Затраты)'!T$9:T$1009)</f>
        <v>0</v>
      </c>
      <c r="AW20" s="37">
        <f ca="1">SUMIF('Отчет Сотрудники (Затраты)'!$C$9:$C$1009,'Отчет (ФинРез)'!$D20,'Отчет Сотрудники (Затраты)'!U$9:U$1009)</f>
        <v>0</v>
      </c>
      <c r="AX20" s="3"/>
    </row>
    <row r="21" spans="1:50" x14ac:dyDescent="0.25">
      <c r="A21" s="6" t="str">
        <f t="shared" ca="1" si="4"/>
        <v>delete</v>
      </c>
      <c r="B21" s="9" cm="1">
        <f t="array" aca="1" ref="B21" ca="1">INDIRECT("УникальныеСписки!C"&amp;ROW()-$M$4)</f>
        <v>0</v>
      </c>
      <c r="C21" s="76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7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05" t="str" cm="1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05" t="str" cm="1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06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33">
        <f t="shared" ca="1" si="5"/>
        <v>0</v>
      </c>
      <c r="I21" s="110" t="str">
        <f t="shared" ca="1" si="6"/>
        <v>---</v>
      </c>
      <c r="J21" s="33">
        <f t="shared" ca="1" si="7"/>
        <v>0</v>
      </c>
      <c r="K21" s="33">
        <f t="shared" ca="1" si="8"/>
        <v>0</v>
      </c>
      <c r="L21" s="41">
        <f t="shared" ca="1" si="9"/>
        <v>0</v>
      </c>
      <c r="M21" s="42">
        <f t="shared" ca="1" si="10"/>
        <v>0</v>
      </c>
      <c r="N21" s="27" t="str" cm="1">
        <f t="array" aca="1" ref="N21" ca="1">_xlfn.XLOOKUP($B21,INDIRECT(SUBSTITUTE("ИсходныеДанные!$где$2:$где$50000","где",$B$4)),INDIRECT(SUBSTITUTE("ИсходныеДанные!$что$2:$что$50000","что",N$4)),"",0,1)</f>
        <v/>
      </c>
      <c r="O21" s="36" t="str" cm="1">
        <f t="array" aca="1" ref="O21" ca="1">_xlfn.XLOOKUP($B21,INDIRECT(SUBSTITUTE("ИсходныеДанные!$где$2:$где$50000","где",$B$4)),INDIRECT(SUBSTITUTE("ИсходныеДанные!$что$2:$что$50000","что",O$4)),"",0,1)</f>
        <v/>
      </c>
      <c r="P21" s="36" t="str" cm="1">
        <f t="array" aca="1" ref="P21" ca="1">_xlfn.XLOOKUP($B21,INDIRECT(SUBSTITUTE("ИсходныеДанные!$где$2:$где$50000","где",$B$4)),INDIRECT(SUBSTITUTE("ИсходныеДанные!$что$2:$что$50000","что",P$4)),"",0,1)</f>
        <v/>
      </c>
      <c r="Q21" s="36" t="str" cm="1">
        <f t="array" aca="1" ref="Q21" ca="1">_xlfn.XLOOKUP($B21,INDIRECT(SUBSTITUTE("ИсходныеДанные!$где$2:$где$50000","где",$B$4)),INDIRECT(SUBSTITUTE("ИсходныеДанные!$что$2:$что$50000","что",Q$4)),"",0,1)</f>
        <v/>
      </c>
      <c r="R21" s="36" t="str" cm="1">
        <f t="array" aca="1" ref="R21" ca="1">_xlfn.XLOOKUP($B21,INDIRECT(SUBSTITUTE("ИсходныеДанные!$где$2:$где$50000","где",$B$4)),INDIRECT(SUBSTITUTE("ИсходныеДанные!$что$2:$что$50000","что",R$4)),"",0,1)</f>
        <v/>
      </c>
      <c r="S21" s="36" t="str" cm="1">
        <f t="array" aca="1" ref="S21" ca="1">_xlfn.XLOOKUP($B21,INDIRECT(SUBSTITUTE("ИсходныеДанные!$где$2:$где$50000","где",$B$4)),INDIRECT(SUBSTITUTE("ИсходныеДанные!$что$2:$что$50000","что",S$4)),"",0,1)</f>
        <v/>
      </c>
      <c r="T21" s="36" t="str" cm="1">
        <f t="array" aca="1" ref="T21" ca="1">_xlfn.XLOOKUP($B21,INDIRECT(SUBSTITUTE("ИсходныеДанные!$где$2:$где$50000","где",$B$4)),INDIRECT(SUBSTITUTE("ИсходныеДанные!$что$2:$что$50000","что",T$4)),"",0,1)</f>
        <v/>
      </c>
      <c r="U21" s="36" t="str" cm="1">
        <f t="array" aca="1" ref="U21" ca="1">_xlfn.XLOOKUP($B21,INDIRECT(SUBSTITUTE("ИсходныеДанные!$где$2:$где$50000","где",$B$4)),INDIRECT(SUBSTITUTE("ИсходныеДанные!$что$2:$что$50000","что",U$4)),"",0,1)</f>
        <v/>
      </c>
      <c r="V21" s="36" t="str" cm="1">
        <f t="array" aca="1" ref="V21" ca="1">_xlfn.XLOOKUP($B21,INDIRECT(SUBSTITUTE("ИсходныеДанные!$где$2:$где$50000","где",$B$4)),INDIRECT(SUBSTITUTE("ИсходныеДанные!$что$2:$что$50000","что",V$4)),"",0,1)</f>
        <v/>
      </c>
      <c r="W21" s="36" t="str" cm="1">
        <f t="array" aca="1" ref="W21" ca="1">_xlfn.XLOOKUP($B21,INDIRECT(SUBSTITUTE("ИсходныеДанные!$где$2:$где$50000","где",$B$4)),INDIRECT(SUBSTITUTE("ИсходныеДанные!$что$2:$что$50000","что",W$4)),"",0,1)</f>
        <v/>
      </c>
      <c r="X21" s="36" t="str" cm="1">
        <f t="array" aca="1" ref="X21" ca="1">_xlfn.XLOOKUP($B21,INDIRECT(SUBSTITUTE("ИсходныеДанные!$где$2:$где$50000","где",$B$4)),INDIRECT(SUBSTITUTE("ИсходныеДанные!$что$2:$что$50000","что",X$4)),"",0,1)</f>
        <v/>
      </c>
      <c r="Y21" s="37" t="str" cm="1">
        <f t="array" aca="1" ref="Y21" ca="1">_xlfn.XLOOKUP($B21,INDIRECT(SUBSTITUTE("ИсходныеДанные!$где$2:$где$50000","где",$B$4)),INDIRECT(SUBSTITUTE("ИсходныеДанные!$что$2:$что$50000","что",Y$4)),"",0,1)</f>
        <v/>
      </c>
      <c r="Z21" s="27" t="str" cm="1">
        <f t="array" aca="1" ref="Z21" ca="1">_xlfn.XLOOKUP($B21,INDIRECT(SUBSTITUTE("ИсходныеДанные!$где$2:$где$50000","где",$B$4)),INDIRECT(SUBSTITUTE("ИсходныеДанные!$что$2:$что$50000","что",Z$4)),"",0,1)</f>
        <v/>
      </c>
      <c r="AA21" s="36" t="str" cm="1">
        <f t="array" aca="1" ref="AA21" ca="1">_xlfn.XLOOKUP($B21,INDIRECT(SUBSTITUTE("ИсходныеДанные!$где$2:$где$50000","где",$B$4)),INDIRECT(SUBSTITUTE("ИсходныеДанные!$что$2:$что$50000","что",AA$4)),"",0,1)</f>
        <v/>
      </c>
      <c r="AB21" s="36" t="str" cm="1">
        <f t="array" aca="1" ref="AB21" ca="1">_xlfn.XLOOKUP($B21,INDIRECT(SUBSTITUTE("ИсходныеДанные!$где$2:$где$50000","где",$B$4)),INDIRECT(SUBSTITUTE("ИсходныеДанные!$что$2:$что$50000","что",AB$4)),"",0,1)</f>
        <v/>
      </c>
      <c r="AC21" s="36" t="str" cm="1">
        <f t="array" aca="1" ref="AC21" ca="1">_xlfn.XLOOKUP($B21,INDIRECT(SUBSTITUTE("ИсходныеДанные!$где$2:$где$50000","где",$B$4)),INDIRECT(SUBSTITUTE("ИсходныеДанные!$что$2:$что$50000","что",AC$4)),"",0,1)</f>
        <v/>
      </c>
      <c r="AD21" s="36" t="str" cm="1">
        <f t="array" aca="1" ref="AD21" ca="1">_xlfn.XLOOKUP($B21,INDIRECT(SUBSTITUTE("ИсходныеДанные!$где$2:$где$50000","где",$B$4)),INDIRECT(SUBSTITUTE("ИсходныеДанные!$что$2:$что$50000","что",AD$4)),"",0,1)</f>
        <v/>
      </c>
      <c r="AE21" s="36" t="str" cm="1">
        <f t="array" aca="1" ref="AE21" ca="1">_xlfn.XLOOKUP($B21,INDIRECT(SUBSTITUTE("ИсходныеДанные!$где$2:$где$50000","где",$B$4)),INDIRECT(SUBSTITUTE("ИсходныеДанные!$что$2:$что$50000","что",AE$4)),"",0,1)</f>
        <v/>
      </c>
      <c r="AF21" s="36" t="str" cm="1">
        <f t="array" aca="1" ref="AF21" ca="1">_xlfn.XLOOKUP($B21,INDIRECT(SUBSTITUTE("ИсходныеДанные!$где$2:$где$50000","где",$B$4)),INDIRECT(SUBSTITUTE("ИсходныеДанные!$что$2:$что$50000","что",AF$4)),"",0,1)</f>
        <v/>
      </c>
      <c r="AG21" s="36" t="str" cm="1">
        <f t="array" aca="1" ref="AG21" ca="1">_xlfn.XLOOKUP($B21,INDIRECT(SUBSTITUTE("ИсходныеДанные!$где$2:$где$50000","где",$B$4)),INDIRECT(SUBSTITUTE("ИсходныеДанные!$что$2:$что$50000","что",AG$4)),"",0,1)</f>
        <v/>
      </c>
      <c r="AH21" s="36" t="str" cm="1">
        <f t="array" aca="1" ref="AH21" ca="1">_xlfn.XLOOKUP($B21,INDIRECT(SUBSTITUTE("ИсходныеДанные!$где$2:$где$50000","где",$B$4)),INDIRECT(SUBSTITUTE("ИсходныеДанные!$что$2:$что$50000","что",AH$4)),"",0,1)</f>
        <v/>
      </c>
      <c r="AI21" s="36" t="str" cm="1">
        <f t="array" aca="1" ref="AI21" ca="1">_xlfn.XLOOKUP($B21,INDIRECT(SUBSTITUTE("ИсходныеДанные!$где$2:$где$50000","где",$B$4)),INDIRECT(SUBSTITUTE("ИсходныеДанные!$что$2:$что$50000","что",AI$4)),"",0,1)</f>
        <v/>
      </c>
      <c r="AJ21" s="36" t="str" cm="1">
        <f t="array" aca="1" ref="AJ21" ca="1">_xlfn.XLOOKUP($B21,INDIRECT(SUBSTITUTE("ИсходныеДанные!$где$2:$где$50000","где",$B$4)),INDIRECT(SUBSTITUTE("ИсходныеДанные!$что$2:$что$50000","что",AJ$4)),"",0,1)</f>
        <v/>
      </c>
      <c r="AK21" s="37" t="str" cm="1">
        <f t="array" aca="1" ref="AK21" ca="1">_xlfn.XLOOKUP($B21,INDIRECT(SUBSTITUTE("ИсходныеДанные!$где$2:$где$50000","где",$B$4)),INDIRECT(SUBSTITUTE("ИсходныеДанные!$что$2:$что$50000","что",AK$4)),"",0,1)</f>
        <v/>
      </c>
      <c r="AL21" s="27">
        <f ca="1">SUMIF('Отчет Сотрудники (Затраты)'!$C$9:$C$1009,'Отчет (ФинРез)'!$D21,'Отчет Сотрудники (Затраты)'!J$9:J$1009)</f>
        <v>0</v>
      </c>
      <c r="AM21" s="36">
        <f ca="1">SUMIF('Отчет Сотрудники (Затраты)'!$C$9:$C$1009,'Отчет (ФинРез)'!$D21,'Отчет Сотрудники (Затраты)'!K$9:K$1009)</f>
        <v>0</v>
      </c>
      <c r="AN21" s="36">
        <f ca="1">SUMIF('Отчет Сотрудники (Затраты)'!$C$9:$C$1009,'Отчет (ФинРез)'!$D21,'Отчет Сотрудники (Затраты)'!L$9:L$1009)</f>
        <v>0</v>
      </c>
      <c r="AO21" s="36">
        <f ca="1">SUMIF('Отчет Сотрудники (Затраты)'!$C$9:$C$1009,'Отчет (ФинРез)'!$D21,'Отчет Сотрудники (Затраты)'!M$9:M$1009)</f>
        <v>0</v>
      </c>
      <c r="AP21" s="36">
        <f ca="1">SUMIF('Отчет Сотрудники (Затраты)'!$C$9:$C$1009,'Отчет (ФинРез)'!$D21,'Отчет Сотрудники (Затраты)'!N$9:N$1009)</f>
        <v>0</v>
      </c>
      <c r="AQ21" s="36">
        <f ca="1">SUMIF('Отчет Сотрудники (Затраты)'!$C$9:$C$1009,'Отчет (ФинРез)'!$D21,'Отчет Сотрудники (Затраты)'!O$9:O$1009)</f>
        <v>0</v>
      </c>
      <c r="AR21" s="36">
        <f ca="1">SUMIF('Отчет Сотрудники (Затраты)'!$C$9:$C$1009,'Отчет (ФинРез)'!$D21,'Отчет Сотрудники (Затраты)'!P$9:P$1009)</f>
        <v>0</v>
      </c>
      <c r="AS21" s="36">
        <f ca="1">SUMIF('Отчет Сотрудники (Затраты)'!$C$9:$C$1009,'Отчет (ФинРез)'!$D21,'Отчет Сотрудники (Затраты)'!Q$9:Q$1009)</f>
        <v>0</v>
      </c>
      <c r="AT21" s="36">
        <f ca="1">SUMIF('Отчет Сотрудники (Затраты)'!$C$9:$C$1009,'Отчет (ФинРез)'!$D21,'Отчет Сотрудники (Затраты)'!R$9:R$1009)</f>
        <v>0</v>
      </c>
      <c r="AU21" s="36">
        <f ca="1">SUMIF('Отчет Сотрудники (Затраты)'!$C$9:$C$1009,'Отчет (ФинРез)'!$D21,'Отчет Сотрудники (Затраты)'!S$9:S$1009)</f>
        <v>0</v>
      </c>
      <c r="AV21" s="36">
        <f ca="1">SUMIF('Отчет Сотрудники (Затраты)'!$C$9:$C$1009,'Отчет (ФинРез)'!$D21,'Отчет Сотрудники (Затраты)'!T$9:T$1009)</f>
        <v>0</v>
      </c>
      <c r="AW21" s="37">
        <f ca="1">SUMIF('Отчет Сотрудники (Затраты)'!$C$9:$C$1009,'Отчет (ФинРез)'!$D21,'Отчет Сотрудники (Затраты)'!U$9:U$1009)</f>
        <v>0</v>
      </c>
      <c r="AX21" s="3"/>
    </row>
    <row r="22" spans="1:50" x14ac:dyDescent="0.25">
      <c r="A22" s="6" t="str">
        <f t="shared" ca="1" si="4"/>
        <v>delete</v>
      </c>
      <c r="B22" s="9" cm="1">
        <f t="array" aca="1" ref="B22" ca="1">INDIRECT("УникальныеСписки!C"&amp;ROW()-$M$4)</f>
        <v>0</v>
      </c>
      <c r="C22" s="76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7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05" t="str" cm="1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05" t="str" cm="1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06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33">
        <f t="shared" ca="1" si="5"/>
        <v>0</v>
      </c>
      <c r="I22" s="110" t="str">
        <f t="shared" ca="1" si="6"/>
        <v>---</v>
      </c>
      <c r="J22" s="33">
        <f t="shared" ca="1" si="7"/>
        <v>0</v>
      </c>
      <c r="K22" s="33">
        <f t="shared" ca="1" si="8"/>
        <v>0</v>
      </c>
      <c r="L22" s="41">
        <f t="shared" ca="1" si="9"/>
        <v>0</v>
      </c>
      <c r="M22" s="42">
        <f t="shared" ca="1" si="10"/>
        <v>0</v>
      </c>
      <c r="N22" s="27" t="str" cm="1">
        <f t="array" aca="1" ref="N22" ca="1">_xlfn.XLOOKUP($B22,INDIRECT(SUBSTITUTE("ИсходныеДанные!$где$2:$где$50000","где",$B$4)),INDIRECT(SUBSTITUTE("ИсходныеДанные!$что$2:$что$50000","что",N$4)),"",0,1)</f>
        <v/>
      </c>
      <c r="O22" s="36" t="str" cm="1">
        <f t="array" aca="1" ref="O22" ca="1">_xlfn.XLOOKUP($B22,INDIRECT(SUBSTITUTE("ИсходныеДанные!$где$2:$где$50000","где",$B$4)),INDIRECT(SUBSTITUTE("ИсходныеДанные!$что$2:$что$50000","что",O$4)),"",0,1)</f>
        <v/>
      </c>
      <c r="P22" s="36" t="str" cm="1">
        <f t="array" aca="1" ref="P22" ca="1">_xlfn.XLOOKUP($B22,INDIRECT(SUBSTITUTE("ИсходныеДанные!$где$2:$где$50000","где",$B$4)),INDIRECT(SUBSTITUTE("ИсходныеДанные!$что$2:$что$50000","что",P$4)),"",0,1)</f>
        <v/>
      </c>
      <c r="Q22" s="36" t="str" cm="1">
        <f t="array" aca="1" ref="Q22" ca="1">_xlfn.XLOOKUP($B22,INDIRECT(SUBSTITUTE("ИсходныеДанные!$где$2:$где$50000","где",$B$4)),INDIRECT(SUBSTITUTE("ИсходныеДанные!$что$2:$что$50000","что",Q$4)),"",0,1)</f>
        <v/>
      </c>
      <c r="R22" s="36" t="str" cm="1">
        <f t="array" aca="1" ref="R22" ca="1">_xlfn.XLOOKUP($B22,INDIRECT(SUBSTITUTE("ИсходныеДанные!$где$2:$где$50000","где",$B$4)),INDIRECT(SUBSTITUTE("ИсходныеДанные!$что$2:$что$50000","что",R$4)),"",0,1)</f>
        <v/>
      </c>
      <c r="S22" s="36" t="str" cm="1">
        <f t="array" aca="1" ref="S22" ca="1">_xlfn.XLOOKUP($B22,INDIRECT(SUBSTITUTE("ИсходныеДанные!$где$2:$где$50000","где",$B$4)),INDIRECT(SUBSTITUTE("ИсходныеДанные!$что$2:$что$50000","что",S$4)),"",0,1)</f>
        <v/>
      </c>
      <c r="T22" s="36" t="str" cm="1">
        <f t="array" aca="1" ref="T22" ca="1">_xlfn.XLOOKUP($B22,INDIRECT(SUBSTITUTE("ИсходныеДанные!$где$2:$где$50000","где",$B$4)),INDIRECT(SUBSTITUTE("ИсходныеДанные!$что$2:$что$50000","что",T$4)),"",0,1)</f>
        <v/>
      </c>
      <c r="U22" s="36" t="str" cm="1">
        <f t="array" aca="1" ref="U22" ca="1">_xlfn.XLOOKUP($B22,INDIRECT(SUBSTITUTE("ИсходныеДанные!$где$2:$где$50000","где",$B$4)),INDIRECT(SUBSTITUTE("ИсходныеДанные!$что$2:$что$50000","что",U$4)),"",0,1)</f>
        <v/>
      </c>
      <c r="V22" s="36" t="str" cm="1">
        <f t="array" aca="1" ref="V22" ca="1">_xlfn.XLOOKUP($B22,INDIRECT(SUBSTITUTE("ИсходныеДанные!$где$2:$где$50000","где",$B$4)),INDIRECT(SUBSTITUTE("ИсходныеДанные!$что$2:$что$50000","что",V$4)),"",0,1)</f>
        <v/>
      </c>
      <c r="W22" s="36" t="str" cm="1">
        <f t="array" aca="1" ref="W22" ca="1">_xlfn.XLOOKUP($B22,INDIRECT(SUBSTITUTE("ИсходныеДанные!$где$2:$где$50000","где",$B$4)),INDIRECT(SUBSTITUTE("ИсходныеДанные!$что$2:$что$50000","что",W$4)),"",0,1)</f>
        <v/>
      </c>
      <c r="X22" s="36" t="str" cm="1">
        <f t="array" aca="1" ref="X22" ca="1">_xlfn.XLOOKUP($B22,INDIRECT(SUBSTITUTE("ИсходныеДанные!$где$2:$где$50000","где",$B$4)),INDIRECT(SUBSTITUTE("ИсходныеДанные!$что$2:$что$50000","что",X$4)),"",0,1)</f>
        <v/>
      </c>
      <c r="Y22" s="37" t="str" cm="1">
        <f t="array" aca="1" ref="Y22" ca="1">_xlfn.XLOOKUP($B22,INDIRECT(SUBSTITUTE("ИсходныеДанные!$где$2:$где$50000","где",$B$4)),INDIRECT(SUBSTITUTE("ИсходныеДанные!$что$2:$что$50000","что",Y$4)),"",0,1)</f>
        <v/>
      </c>
      <c r="Z22" s="27" t="str" cm="1">
        <f t="array" aca="1" ref="Z22" ca="1">_xlfn.XLOOKUP($B22,INDIRECT(SUBSTITUTE("ИсходныеДанные!$где$2:$где$50000","где",$B$4)),INDIRECT(SUBSTITUTE("ИсходныеДанные!$что$2:$что$50000","что",Z$4)),"",0,1)</f>
        <v/>
      </c>
      <c r="AA22" s="36" t="str" cm="1">
        <f t="array" aca="1" ref="AA22" ca="1">_xlfn.XLOOKUP($B22,INDIRECT(SUBSTITUTE("ИсходныеДанные!$где$2:$где$50000","где",$B$4)),INDIRECT(SUBSTITUTE("ИсходныеДанные!$что$2:$что$50000","что",AA$4)),"",0,1)</f>
        <v/>
      </c>
      <c r="AB22" s="36" t="str" cm="1">
        <f t="array" aca="1" ref="AB22" ca="1">_xlfn.XLOOKUP($B22,INDIRECT(SUBSTITUTE("ИсходныеДанные!$где$2:$где$50000","где",$B$4)),INDIRECT(SUBSTITUTE("ИсходныеДанные!$что$2:$что$50000","что",AB$4)),"",0,1)</f>
        <v/>
      </c>
      <c r="AC22" s="36" t="str" cm="1">
        <f t="array" aca="1" ref="AC22" ca="1">_xlfn.XLOOKUP($B22,INDIRECT(SUBSTITUTE("ИсходныеДанные!$где$2:$где$50000","где",$B$4)),INDIRECT(SUBSTITUTE("ИсходныеДанные!$что$2:$что$50000","что",AC$4)),"",0,1)</f>
        <v/>
      </c>
      <c r="AD22" s="36" t="str" cm="1">
        <f t="array" aca="1" ref="AD22" ca="1">_xlfn.XLOOKUP($B22,INDIRECT(SUBSTITUTE("ИсходныеДанные!$где$2:$где$50000","где",$B$4)),INDIRECT(SUBSTITUTE("ИсходныеДанные!$что$2:$что$50000","что",AD$4)),"",0,1)</f>
        <v/>
      </c>
      <c r="AE22" s="36" t="str" cm="1">
        <f t="array" aca="1" ref="AE22" ca="1">_xlfn.XLOOKUP($B22,INDIRECT(SUBSTITUTE("ИсходныеДанные!$где$2:$где$50000","где",$B$4)),INDIRECT(SUBSTITUTE("ИсходныеДанные!$что$2:$что$50000","что",AE$4)),"",0,1)</f>
        <v/>
      </c>
      <c r="AF22" s="36" t="str" cm="1">
        <f t="array" aca="1" ref="AF22" ca="1">_xlfn.XLOOKUP($B22,INDIRECT(SUBSTITUTE("ИсходныеДанные!$где$2:$где$50000","где",$B$4)),INDIRECT(SUBSTITUTE("ИсходныеДанные!$что$2:$что$50000","что",AF$4)),"",0,1)</f>
        <v/>
      </c>
      <c r="AG22" s="36" t="str" cm="1">
        <f t="array" aca="1" ref="AG22" ca="1">_xlfn.XLOOKUP($B22,INDIRECT(SUBSTITUTE("ИсходныеДанные!$где$2:$где$50000","где",$B$4)),INDIRECT(SUBSTITUTE("ИсходныеДанные!$что$2:$что$50000","что",AG$4)),"",0,1)</f>
        <v/>
      </c>
      <c r="AH22" s="36" t="str" cm="1">
        <f t="array" aca="1" ref="AH22" ca="1">_xlfn.XLOOKUP($B22,INDIRECT(SUBSTITUTE("ИсходныеДанные!$где$2:$где$50000","где",$B$4)),INDIRECT(SUBSTITUTE("ИсходныеДанные!$что$2:$что$50000","что",AH$4)),"",0,1)</f>
        <v/>
      </c>
      <c r="AI22" s="36" t="str" cm="1">
        <f t="array" aca="1" ref="AI22" ca="1">_xlfn.XLOOKUP($B22,INDIRECT(SUBSTITUTE("ИсходныеДанные!$где$2:$где$50000","где",$B$4)),INDIRECT(SUBSTITUTE("ИсходныеДанные!$что$2:$что$50000","что",AI$4)),"",0,1)</f>
        <v/>
      </c>
      <c r="AJ22" s="36" t="str" cm="1">
        <f t="array" aca="1" ref="AJ22" ca="1">_xlfn.XLOOKUP($B22,INDIRECT(SUBSTITUTE("ИсходныеДанные!$где$2:$где$50000","где",$B$4)),INDIRECT(SUBSTITUTE("ИсходныеДанные!$что$2:$что$50000","что",AJ$4)),"",0,1)</f>
        <v/>
      </c>
      <c r="AK22" s="37" t="str" cm="1">
        <f t="array" aca="1" ref="AK22" ca="1">_xlfn.XLOOKUP($B22,INDIRECT(SUBSTITUTE("ИсходныеДанные!$где$2:$где$50000","где",$B$4)),INDIRECT(SUBSTITUTE("ИсходныеДанные!$что$2:$что$50000","что",AK$4)),"",0,1)</f>
        <v/>
      </c>
      <c r="AL22" s="27">
        <f ca="1">SUMIF('Отчет Сотрудники (Затраты)'!$C$9:$C$1009,'Отчет (ФинРез)'!$D22,'Отчет Сотрудники (Затраты)'!J$9:J$1009)</f>
        <v>0</v>
      </c>
      <c r="AM22" s="36">
        <f ca="1">SUMIF('Отчет Сотрудники (Затраты)'!$C$9:$C$1009,'Отчет (ФинРез)'!$D22,'Отчет Сотрудники (Затраты)'!K$9:K$1009)</f>
        <v>0</v>
      </c>
      <c r="AN22" s="36">
        <f ca="1">SUMIF('Отчет Сотрудники (Затраты)'!$C$9:$C$1009,'Отчет (ФинРез)'!$D22,'Отчет Сотрудники (Затраты)'!L$9:L$1009)</f>
        <v>0</v>
      </c>
      <c r="AO22" s="36">
        <f ca="1">SUMIF('Отчет Сотрудники (Затраты)'!$C$9:$C$1009,'Отчет (ФинРез)'!$D22,'Отчет Сотрудники (Затраты)'!M$9:M$1009)</f>
        <v>0</v>
      </c>
      <c r="AP22" s="36">
        <f ca="1">SUMIF('Отчет Сотрудники (Затраты)'!$C$9:$C$1009,'Отчет (ФинРез)'!$D22,'Отчет Сотрудники (Затраты)'!N$9:N$1009)</f>
        <v>0</v>
      </c>
      <c r="AQ22" s="36">
        <f ca="1">SUMIF('Отчет Сотрудники (Затраты)'!$C$9:$C$1009,'Отчет (ФинРез)'!$D22,'Отчет Сотрудники (Затраты)'!O$9:O$1009)</f>
        <v>0</v>
      </c>
      <c r="AR22" s="36">
        <f ca="1">SUMIF('Отчет Сотрудники (Затраты)'!$C$9:$C$1009,'Отчет (ФинРез)'!$D22,'Отчет Сотрудники (Затраты)'!P$9:P$1009)</f>
        <v>0</v>
      </c>
      <c r="AS22" s="36">
        <f ca="1">SUMIF('Отчет Сотрудники (Затраты)'!$C$9:$C$1009,'Отчет (ФинРез)'!$D22,'Отчет Сотрудники (Затраты)'!Q$9:Q$1009)</f>
        <v>0</v>
      </c>
      <c r="AT22" s="36">
        <f ca="1">SUMIF('Отчет Сотрудники (Затраты)'!$C$9:$C$1009,'Отчет (ФинРез)'!$D22,'Отчет Сотрудники (Затраты)'!R$9:R$1009)</f>
        <v>0</v>
      </c>
      <c r="AU22" s="36">
        <f ca="1">SUMIF('Отчет Сотрудники (Затраты)'!$C$9:$C$1009,'Отчет (ФинРез)'!$D22,'Отчет Сотрудники (Затраты)'!S$9:S$1009)</f>
        <v>0</v>
      </c>
      <c r="AV22" s="36">
        <f ca="1">SUMIF('Отчет Сотрудники (Затраты)'!$C$9:$C$1009,'Отчет (ФинРез)'!$D22,'Отчет Сотрудники (Затраты)'!T$9:T$1009)</f>
        <v>0</v>
      </c>
      <c r="AW22" s="37">
        <f ca="1">SUMIF('Отчет Сотрудники (Затраты)'!$C$9:$C$1009,'Отчет (ФинРез)'!$D22,'Отчет Сотрудники (Затраты)'!U$9:U$1009)</f>
        <v>0</v>
      </c>
      <c r="AX22" s="3"/>
    </row>
    <row r="23" spans="1:50" x14ac:dyDescent="0.25">
      <c r="A23" s="6" t="str">
        <f t="shared" ca="1" si="4"/>
        <v>delete</v>
      </c>
      <c r="B23" s="9" cm="1">
        <f t="array" aca="1" ref="B23" ca="1">INDIRECT("УникальныеСписки!C"&amp;ROW()-$M$4)</f>
        <v>0</v>
      </c>
      <c r="C23" s="76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7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05" t="str" cm="1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05" t="str" cm="1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06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33">
        <f t="shared" ca="1" si="5"/>
        <v>0</v>
      </c>
      <c r="I23" s="110" t="str">
        <f t="shared" ca="1" si="6"/>
        <v>---</v>
      </c>
      <c r="J23" s="33">
        <f t="shared" ca="1" si="7"/>
        <v>0</v>
      </c>
      <c r="K23" s="33">
        <f t="shared" ca="1" si="8"/>
        <v>0</v>
      </c>
      <c r="L23" s="41">
        <f t="shared" ca="1" si="9"/>
        <v>0</v>
      </c>
      <c r="M23" s="42">
        <f t="shared" ca="1" si="10"/>
        <v>0</v>
      </c>
      <c r="N23" s="27" t="str" cm="1">
        <f t="array" aca="1" ref="N23" ca="1">_xlfn.XLOOKUP($B23,INDIRECT(SUBSTITUTE("ИсходныеДанные!$где$2:$где$50000","где",$B$4)),INDIRECT(SUBSTITUTE("ИсходныеДанные!$что$2:$что$50000","что",N$4)),"",0,1)</f>
        <v/>
      </c>
      <c r="O23" s="36" t="str" cm="1">
        <f t="array" aca="1" ref="O23" ca="1">_xlfn.XLOOKUP($B23,INDIRECT(SUBSTITUTE("ИсходныеДанные!$где$2:$где$50000","где",$B$4)),INDIRECT(SUBSTITUTE("ИсходныеДанные!$что$2:$что$50000","что",O$4)),"",0,1)</f>
        <v/>
      </c>
      <c r="P23" s="36" t="str" cm="1">
        <f t="array" aca="1" ref="P23" ca="1">_xlfn.XLOOKUP($B23,INDIRECT(SUBSTITUTE("ИсходныеДанные!$где$2:$где$50000","где",$B$4)),INDIRECT(SUBSTITUTE("ИсходныеДанные!$что$2:$что$50000","что",P$4)),"",0,1)</f>
        <v/>
      </c>
      <c r="Q23" s="36" t="str" cm="1">
        <f t="array" aca="1" ref="Q23" ca="1">_xlfn.XLOOKUP($B23,INDIRECT(SUBSTITUTE("ИсходныеДанные!$где$2:$где$50000","где",$B$4)),INDIRECT(SUBSTITUTE("ИсходныеДанные!$что$2:$что$50000","что",Q$4)),"",0,1)</f>
        <v/>
      </c>
      <c r="R23" s="36" t="str" cm="1">
        <f t="array" aca="1" ref="R23" ca="1">_xlfn.XLOOKUP($B23,INDIRECT(SUBSTITUTE("ИсходныеДанные!$где$2:$где$50000","где",$B$4)),INDIRECT(SUBSTITUTE("ИсходныеДанные!$что$2:$что$50000","что",R$4)),"",0,1)</f>
        <v/>
      </c>
      <c r="S23" s="36" t="str" cm="1">
        <f t="array" aca="1" ref="S23" ca="1">_xlfn.XLOOKUP($B23,INDIRECT(SUBSTITUTE("ИсходныеДанные!$где$2:$где$50000","где",$B$4)),INDIRECT(SUBSTITUTE("ИсходныеДанные!$что$2:$что$50000","что",S$4)),"",0,1)</f>
        <v/>
      </c>
      <c r="T23" s="36" t="str" cm="1">
        <f t="array" aca="1" ref="T23" ca="1">_xlfn.XLOOKUP($B23,INDIRECT(SUBSTITUTE("ИсходныеДанные!$где$2:$где$50000","где",$B$4)),INDIRECT(SUBSTITUTE("ИсходныеДанные!$что$2:$что$50000","что",T$4)),"",0,1)</f>
        <v/>
      </c>
      <c r="U23" s="36" t="str" cm="1">
        <f t="array" aca="1" ref="U23" ca="1">_xlfn.XLOOKUP($B23,INDIRECT(SUBSTITUTE("ИсходныеДанные!$где$2:$где$50000","где",$B$4)),INDIRECT(SUBSTITUTE("ИсходныеДанные!$что$2:$что$50000","что",U$4)),"",0,1)</f>
        <v/>
      </c>
      <c r="V23" s="36" t="str" cm="1">
        <f t="array" aca="1" ref="V23" ca="1">_xlfn.XLOOKUP($B23,INDIRECT(SUBSTITUTE("ИсходныеДанные!$где$2:$где$50000","где",$B$4)),INDIRECT(SUBSTITUTE("ИсходныеДанные!$что$2:$что$50000","что",V$4)),"",0,1)</f>
        <v/>
      </c>
      <c r="W23" s="36" t="str" cm="1">
        <f t="array" aca="1" ref="W23" ca="1">_xlfn.XLOOKUP($B23,INDIRECT(SUBSTITUTE("ИсходныеДанные!$где$2:$где$50000","где",$B$4)),INDIRECT(SUBSTITUTE("ИсходныеДанные!$что$2:$что$50000","что",W$4)),"",0,1)</f>
        <v/>
      </c>
      <c r="X23" s="36" t="str" cm="1">
        <f t="array" aca="1" ref="X23" ca="1">_xlfn.XLOOKUP($B23,INDIRECT(SUBSTITUTE("ИсходныеДанные!$где$2:$где$50000","где",$B$4)),INDIRECT(SUBSTITUTE("ИсходныеДанные!$что$2:$что$50000","что",X$4)),"",0,1)</f>
        <v/>
      </c>
      <c r="Y23" s="37" t="str" cm="1">
        <f t="array" aca="1" ref="Y23" ca="1">_xlfn.XLOOKUP($B23,INDIRECT(SUBSTITUTE("ИсходныеДанные!$где$2:$где$50000","где",$B$4)),INDIRECT(SUBSTITUTE("ИсходныеДанные!$что$2:$что$50000","что",Y$4)),"",0,1)</f>
        <v/>
      </c>
      <c r="Z23" s="27" t="str" cm="1">
        <f t="array" aca="1" ref="Z23" ca="1">_xlfn.XLOOKUP($B23,INDIRECT(SUBSTITUTE("ИсходныеДанные!$где$2:$где$50000","где",$B$4)),INDIRECT(SUBSTITUTE("ИсходныеДанные!$что$2:$что$50000","что",Z$4)),"",0,1)</f>
        <v/>
      </c>
      <c r="AA23" s="36" t="str" cm="1">
        <f t="array" aca="1" ref="AA23" ca="1">_xlfn.XLOOKUP($B23,INDIRECT(SUBSTITUTE("ИсходныеДанные!$где$2:$где$50000","где",$B$4)),INDIRECT(SUBSTITUTE("ИсходныеДанные!$что$2:$что$50000","что",AA$4)),"",0,1)</f>
        <v/>
      </c>
      <c r="AB23" s="36" t="str" cm="1">
        <f t="array" aca="1" ref="AB23" ca="1">_xlfn.XLOOKUP($B23,INDIRECT(SUBSTITUTE("ИсходныеДанные!$где$2:$где$50000","где",$B$4)),INDIRECT(SUBSTITUTE("ИсходныеДанные!$что$2:$что$50000","что",AB$4)),"",0,1)</f>
        <v/>
      </c>
      <c r="AC23" s="36" t="str" cm="1">
        <f t="array" aca="1" ref="AC23" ca="1">_xlfn.XLOOKUP($B23,INDIRECT(SUBSTITUTE("ИсходныеДанные!$где$2:$где$50000","где",$B$4)),INDIRECT(SUBSTITUTE("ИсходныеДанные!$что$2:$что$50000","что",AC$4)),"",0,1)</f>
        <v/>
      </c>
      <c r="AD23" s="36" t="str" cm="1">
        <f t="array" aca="1" ref="AD23" ca="1">_xlfn.XLOOKUP($B23,INDIRECT(SUBSTITUTE("ИсходныеДанные!$где$2:$где$50000","где",$B$4)),INDIRECT(SUBSTITUTE("ИсходныеДанные!$что$2:$что$50000","что",AD$4)),"",0,1)</f>
        <v/>
      </c>
      <c r="AE23" s="36" t="str" cm="1">
        <f t="array" aca="1" ref="AE23" ca="1">_xlfn.XLOOKUP($B23,INDIRECT(SUBSTITUTE("ИсходныеДанные!$где$2:$где$50000","где",$B$4)),INDIRECT(SUBSTITUTE("ИсходныеДанные!$что$2:$что$50000","что",AE$4)),"",0,1)</f>
        <v/>
      </c>
      <c r="AF23" s="36" t="str" cm="1">
        <f t="array" aca="1" ref="AF23" ca="1">_xlfn.XLOOKUP($B23,INDIRECT(SUBSTITUTE("ИсходныеДанные!$где$2:$где$50000","где",$B$4)),INDIRECT(SUBSTITUTE("ИсходныеДанные!$что$2:$что$50000","что",AF$4)),"",0,1)</f>
        <v/>
      </c>
      <c r="AG23" s="36" t="str" cm="1">
        <f t="array" aca="1" ref="AG23" ca="1">_xlfn.XLOOKUP($B23,INDIRECT(SUBSTITUTE("ИсходныеДанные!$где$2:$где$50000","где",$B$4)),INDIRECT(SUBSTITUTE("ИсходныеДанные!$что$2:$что$50000","что",AG$4)),"",0,1)</f>
        <v/>
      </c>
      <c r="AH23" s="36" t="str" cm="1">
        <f t="array" aca="1" ref="AH23" ca="1">_xlfn.XLOOKUP($B23,INDIRECT(SUBSTITUTE("ИсходныеДанные!$где$2:$где$50000","где",$B$4)),INDIRECT(SUBSTITUTE("ИсходныеДанные!$что$2:$что$50000","что",AH$4)),"",0,1)</f>
        <v/>
      </c>
      <c r="AI23" s="36" t="str" cm="1">
        <f t="array" aca="1" ref="AI23" ca="1">_xlfn.XLOOKUP($B23,INDIRECT(SUBSTITUTE("ИсходныеДанные!$где$2:$где$50000","где",$B$4)),INDIRECT(SUBSTITUTE("ИсходныеДанные!$что$2:$что$50000","что",AI$4)),"",0,1)</f>
        <v/>
      </c>
      <c r="AJ23" s="36" t="str" cm="1">
        <f t="array" aca="1" ref="AJ23" ca="1">_xlfn.XLOOKUP($B23,INDIRECT(SUBSTITUTE("ИсходныеДанные!$где$2:$где$50000","где",$B$4)),INDIRECT(SUBSTITUTE("ИсходныеДанные!$что$2:$что$50000","что",AJ$4)),"",0,1)</f>
        <v/>
      </c>
      <c r="AK23" s="37" t="str" cm="1">
        <f t="array" aca="1" ref="AK23" ca="1">_xlfn.XLOOKUP($B23,INDIRECT(SUBSTITUTE("ИсходныеДанные!$где$2:$где$50000","где",$B$4)),INDIRECT(SUBSTITUTE("ИсходныеДанные!$что$2:$что$50000","что",AK$4)),"",0,1)</f>
        <v/>
      </c>
      <c r="AL23" s="27">
        <f ca="1">SUMIF('Отчет Сотрудники (Затраты)'!$C$9:$C$1009,'Отчет (ФинРез)'!$D23,'Отчет Сотрудники (Затраты)'!J$9:J$1009)</f>
        <v>0</v>
      </c>
      <c r="AM23" s="36">
        <f ca="1">SUMIF('Отчет Сотрудники (Затраты)'!$C$9:$C$1009,'Отчет (ФинРез)'!$D23,'Отчет Сотрудники (Затраты)'!K$9:K$1009)</f>
        <v>0</v>
      </c>
      <c r="AN23" s="36">
        <f ca="1">SUMIF('Отчет Сотрудники (Затраты)'!$C$9:$C$1009,'Отчет (ФинРез)'!$D23,'Отчет Сотрудники (Затраты)'!L$9:L$1009)</f>
        <v>0</v>
      </c>
      <c r="AO23" s="36">
        <f ca="1">SUMIF('Отчет Сотрудники (Затраты)'!$C$9:$C$1009,'Отчет (ФинРез)'!$D23,'Отчет Сотрудники (Затраты)'!M$9:M$1009)</f>
        <v>0</v>
      </c>
      <c r="AP23" s="36">
        <f ca="1">SUMIF('Отчет Сотрудники (Затраты)'!$C$9:$C$1009,'Отчет (ФинРез)'!$D23,'Отчет Сотрудники (Затраты)'!N$9:N$1009)</f>
        <v>0</v>
      </c>
      <c r="AQ23" s="36">
        <f ca="1">SUMIF('Отчет Сотрудники (Затраты)'!$C$9:$C$1009,'Отчет (ФинРез)'!$D23,'Отчет Сотрудники (Затраты)'!O$9:O$1009)</f>
        <v>0</v>
      </c>
      <c r="AR23" s="36">
        <f ca="1">SUMIF('Отчет Сотрудники (Затраты)'!$C$9:$C$1009,'Отчет (ФинРез)'!$D23,'Отчет Сотрудники (Затраты)'!P$9:P$1009)</f>
        <v>0</v>
      </c>
      <c r="AS23" s="36">
        <f ca="1">SUMIF('Отчет Сотрудники (Затраты)'!$C$9:$C$1009,'Отчет (ФинРез)'!$D23,'Отчет Сотрудники (Затраты)'!Q$9:Q$1009)</f>
        <v>0</v>
      </c>
      <c r="AT23" s="36">
        <f ca="1">SUMIF('Отчет Сотрудники (Затраты)'!$C$9:$C$1009,'Отчет (ФинРез)'!$D23,'Отчет Сотрудники (Затраты)'!R$9:R$1009)</f>
        <v>0</v>
      </c>
      <c r="AU23" s="36">
        <f ca="1">SUMIF('Отчет Сотрудники (Затраты)'!$C$9:$C$1009,'Отчет (ФинРез)'!$D23,'Отчет Сотрудники (Затраты)'!S$9:S$1009)</f>
        <v>0</v>
      </c>
      <c r="AV23" s="36">
        <f ca="1">SUMIF('Отчет Сотрудники (Затраты)'!$C$9:$C$1009,'Отчет (ФинРез)'!$D23,'Отчет Сотрудники (Затраты)'!T$9:T$1009)</f>
        <v>0</v>
      </c>
      <c r="AW23" s="37">
        <f ca="1">SUMIF('Отчет Сотрудники (Затраты)'!$C$9:$C$1009,'Отчет (ФинРез)'!$D23,'Отчет Сотрудники (Затраты)'!U$9:U$1009)</f>
        <v>0</v>
      </c>
      <c r="AX23" s="3"/>
    </row>
    <row r="24" spans="1:50" x14ac:dyDescent="0.25">
      <c r="A24" s="6" t="str">
        <f t="shared" ca="1" si="4"/>
        <v>delete</v>
      </c>
      <c r="B24" s="9" cm="1">
        <f t="array" aca="1" ref="B24" ca="1">INDIRECT("УникальныеСписки!C"&amp;ROW()-$M$4)</f>
        <v>0</v>
      </c>
      <c r="C24" s="76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7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05" t="str" cm="1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05" t="str" cm="1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06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33">
        <f t="shared" ca="1" si="5"/>
        <v>0</v>
      </c>
      <c r="I24" s="110" t="str">
        <f t="shared" ca="1" si="6"/>
        <v>---</v>
      </c>
      <c r="J24" s="33">
        <f t="shared" ca="1" si="7"/>
        <v>0</v>
      </c>
      <c r="K24" s="33">
        <f t="shared" ca="1" si="8"/>
        <v>0</v>
      </c>
      <c r="L24" s="41">
        <f t="shared" ca="1" si="9"/>
        <v>0</v>
      </c>
      <c r="M24" s="42">
        <f t="shared" ca="1" si="10"/>
        <v>0</v>
      </c>
      <c r="N24" s="27" t="str" cm="1">
        <f t="array" aca="1" ref="N24" ca="1">_xlfn.XLOOKUP($B24,INDIRECT(SUBSTITUTE("ИсходныеДанные!$где$2:$где$50000","где",$B$4)),INDIRECT(SUBSTITUTE("ИсходныеДанные!$что$2:$что$50000","что",N$4)),"",0,1)</f>
        <v/>
      </c>
      <c r="O24" s="36" t="str" cm="1">
        <f t="array" aca="1" ref="O24" ca="1">_xlfn.XLOOKUP($B24,INDIRECT(SUBSTITUTE("ИсходныеДанные!$где$2:$где$50000","где",$B$4)),INDIRECT(SUBSTITUTE("ИсходныеДанные!$что$2:$что$50000","что",O$4)),"",0,1)</f>
        <v/>
      </c>
      <c r="P24" s="36" t="str" cm="1">
        <f t="array" aca="1" ref="P24" ca="1">_xlfn.XLOOKUP($B24,INDIRECT(SUBSTITUTE("ИсходныеДанные!$где$2:$где$50000","где",$B$4)),INDIRECT(SUBSTITUTE("ИсходныеДанные!$что$2:$что$50000","что",P$4)),"",0,1)</f>
        <v/>
      </c>
      <c r="Q24" s="36" t="str" cm="1">
        <f t="array" aca="1" ref="Q24" ca="1">_xlfn.XLOOKUP($B24,INDIRECT(SUBSTITUTE("ИсходныеДанные!$где$2:$где$50000","где",$B$4)),INDIRECT(SUBSTITUTE("ИсходныеДанные!$что$2:$что$50000","что",Q$4)),"",0,1)</f>
        <v/>
      </c>
      <c r="R24" s="36" t="str" cm="1">
        <f t="array" aca="1" ref="R24" ca="1">_xlfn.XLOOKUP($B24,INDIRECT(SUBSTITUTE("ИсходныеДанные!$где$2:$где$50000","где",$B$4)),INDIRECT(SUBSTITUTE("ИсходныеДанные!$что$2:$что$50000","что",R$4)),"",0,1)</f>
        <v/>
      </c>
      <c r="S24" s="36" t="str" cm="1">
        <f t="array" aca="1" ref="S24" ca="1">_xlfn.XLOOKUP($B24,INDIRECT(SUBSTITUTE("ИсходныеДанные!$где$2:$где$50000","где",$B$4)),INDIRECT(SUBSTITUTE("ИсходныеДанные!$что$2:$что$50000","что",S$4)),"",0,1)</f>
        <v/>
      </c>
      <c r="T24" s="36" t="str" cm="1">
        <f t="array" aca="1" ref="T24" ca="1">_xlfn.XLOOKUP($B24,INDIRECT(SUBSTITUTE("ИсходныеДанные!$где$2:$где$50000","где",$B$4)),INDIRECT(SUBSTITUTE("ИсходныеДанные!$что$2:$что$50000","что",T$4)),"",0,1)</f>
        <v/>
      </c>
      <c r="U24" s="36" t="str" cm="1">
        <f t="array" aca="1" ref="U24" ca="1">_xlfn.XLOOKUP($B24,INDIRECT(SUBSTITUTE("ИсходныеДанные!$где$2:$где$50000","где",$B$4)),INDIRECT(SUBSTITUTE("ИсходныеДанные!$что$2:$что$50000","что",U$4)),"",0,1)</f>
        <v/>
      </c>
      <c r="V24" s="36" t="str" cm="1">
        <f t="array" aca="1" ref="V24" ca="1">_xlfn.XLOOKUP($B24,INDIRECT(SUBSTITUTE("ИсходныеДанные!$где$2:$где$50000","где",$B$4)),INDIRECT(SUBSTITUTE("ИсходныеДанные!$что$2:$что$50000","что",V$4)),"",0,1)</f>
        <v/>
      </c>
      <c r="W24" s="36" t="str" cm="1">
        <f t="array" aca="1" ref="W24" ca="1">_xlfn.XLOOKUP($B24,INDIRECT(SUBSTITUTE("ИсходныеДанные!$где$2:$где$50000","где",$B$4)),INDIRECT(SUBSTITUTE("ИсходныеДанные!$что$2:$что$50000","что",W$4)),"",0,1)</f>
        <v/>
      </c>
      <c r="X24" s="36" t="str" cm="1">
        <f t="array" aca="1" ref="X24" ca="1">_xlfn.XLOOKUP($B24,INDIRECT(SUBSTITUTE("ИсходныеДанные!$где$2:$где$50000","где",$B$4)),INDIRECT(SUBSTITUTE("ИсходныеДанные!$что$2:$что$50000","что",X$4)),"",0,1)</f>
        <v/>
      </c>
      <c r="Y24" s="37" t="str" cm="1">
        <f t="array" aca="1" ref="Y24" ca="1">_xlfn.XLOOKUP($B24,INDIRECT(SUBSTITUTE("ИсходныеДанные!$где$2:$где$50000","где",$B$4)),INDIRECT(SUBSTITUTE("ИсходныеДанные!$что$2:$что$50000","что",Y$4)),"",0,1)</f>
        <v/>
      </c>
      <c r="Z24" s="27" t="str" cm="1">
        <f t="array" aca="1" ref="Z24" ca="1">_xlfn.XLOOKUP($B24,INDIRECT(SUBSTITUTE("ИсходныеДанные!$где$2:$где$50000","где",$B$4)),INDIRECT(SUBSTITUTE("ИсходныеДанные!$что$2:$что$50000","что",Z$4)),"",0,1)</f>
        <v/>
      </c>
      <c r="AA24" s="36" t="str" cm="1">
        <f t="array" aca="1" ref="AA24" ca="1">_xlfn.XLOOKUP($B24,INDIRECT(SUBSTITUTE("ИсходныеДанные!$где$2:$где$50000","где",$B$4)),INDIRECT(SUBSTITUTE("ИсходныеДанные!$что$2:$что$50000","что",AA$4)),"",0,1)</f>
        <v/>
      </c>
      <c r="AB24" s="36" t="str" cm="1">
        <f t="array" aca="1" ref="AB24" ca="1">_xlfn.XLOOKUP($B24,INDIRECT(SUBSTITUTE("ИсходныеДанные!$где$2:$где$50000","где",$B$4)),INDIRECT(SUBSTITUTE("ИсходныеДанные!$что$2:$что$50000","что",AB$4)),"",0,1)</f>
        <v/>
      </c>
      <c r="AC24" s="36" t="str" cm="1">
        <f t="array" aca="1" ref="AC24" ca="1">_xlfn.XLOOKUP($B24,INDIRECT(SUBSTITUTE("ИсходныеДанные!$где$2:$где$50000","где",$B$4)),INDIRECT(SUBSTITUTE("ИсходныеДанные!$что$2:$что$50000","что",AC$4)),"",0,1)</f>
        <v/>
      </c>
      <c r="AD24" s="36" t="str" cm="1">
        <f t="array" aca="1" ref="AD24" ca="1">_xlfn.XLOOKUP($B24,INDIRECT(SUBSTITUTE("ИсходныеДанные!$где$2:$где$50000","где",$B$4)),INDIRECT(SUBSTITUTE("ИсходныеДанные!$что$2:$что$50000","что",AD$4)),"",0,1)</f>
        <v/>
      </c>
      <c r="AE24" s="36" t="str" cm="1">
        <f t="array" aca="1" ref="AE24" ca="1">_xlfn.XLOOKUP($B24,INDIRECT(SUBSTITUTE("ИсходныеДанные!$где$2:$где$50000","где",$B$4)),INDIRECT(SUBSTITUTE("ИсходныеДанные!$что$2:$что$50000","что",AE$4)),"",0,1)</f>
        <v/>
      </c>
      <c r="AF24" s="36" t="str" cm="1">
        <f t="array" aca="1" ref="AF24" ca="1">_xlfn.XLOOKUP($B24,INDIRECT(SUBSTITUTE("ИсходныеДанные!$где$2:$где$50000","где",$B$4)),INDIRECT(SUBSTITUTE("ИсходныеДанные!$что$2:$что$50000","что",AF$4)),"",0,1)</f>
        <v/>
      </c>
      <c r="AG24" s="36" t="str" cm="1">
        <f t="array" aca="1" ref="AG24" ca="1">_xlfn.XLOOKUP($B24,INDIRECT(SUBSTITUTE("ИсходныеДанные!$где$2:$где$50000","где",$B$4)),INDIRECT(SUBSTITUTE("ИсходныеДанные!$что$2:$что$50000","что",AG$4)),"",0,1)</f>
        <v/>
      </c>
      <c r="AH24" s="36" t="str" cm="1">
        <f t="array" aca="1" ref="AH24" ca="1">_xlfn.XLOOKUP($B24,INDIRECT(SUBSTITUTE("ИсходныеДанные!$где$2:$где$50000","где",$B$4)),INDIRECT(SUBSTITUTE("ИсходныеДанные!$что$2:$что$50000","что",AH$4)),"",0,1)</f>
        <v/>
      </c>
      <c r="AI24" s="36" t="str" cm="1">
        <f t="array" aca="1" ref="AI24" ca="1">_xlfn.XLOOKUP($B24,INDIRECT(SUBSTITUTE("ИсходныеДанные!$где$2:$где$50000","где",$B$4)),INDIRECT(SUBSTITUTE("ИсходныеДанные!$что$2:$что$50000","что",AI$4)),"",0,1)</f>
        <v/>
      </c>
      <c r="AJ24" s="36" t="str" cm="1">
        <f t="array" aca="1" ref="AJ24" ca="1">_xlfn.XLOOKUP($B24,INDIRECT(SUBSTITUTE("ИсходныеДанные!$где$2:$где$50000","где",$B$4)),INDIRECT(SUBSTITUTE("ИсходныеДанные!$что$2:$что$50000","что",AJ$4)),"",0,1)</f>
        <v/>
      </c>
      <c r="AK24" s="37" t="str" cm="1">
        <f t="array" aca="1" ref="AK24" ca="1">_xlfn.XLOOKUP($B24,INDIRECT(SUBSTITUTE("ИсходныеДанные!$где$2:$где$50000","где",$B$4)),INDIRECT(SUBSTITUTE("ИсходныеДанные!$что$2:$что$50000","что",AK$4)),"",0,1)</f>
        <v/>
      </c>
      <c r="AL24" s="27">
        <f ca="1">SUMIF('Отчет Сотрудники (Затраты)'!$C$9:$C$1009,'Отчет (ФинРез)'!$D24,'Отчет Сотрудники (Затраты)'!J$9:J$1009)</f>
        <v>0</v>
      </c>
      <c r="AM24" s="36">
        <f ca="1">SUMIF('Отчет Сотрудники (Затраты)'!$C$9:$C$1009,'Отчет (ФинРез)'!$D24,'Отчет Сотрудники (Затраты)'!K$9:K$1009)</f>
        <v>0</v>
      </c>
      <c r="AN24" s="36">
        <f ca="1">SUMIF('Отчет Сотрудники (Затраты)'!$C$9:$C$1009,'Отчет (ФинРез)'!$D24,'Отчет Сотрудники (Затраты)'!L$9:L$1009)</f>
        <v>0</v>
      </c>
      <c r="AO24" s="36">
        <f ca="1">SUMIF('Отчет Сотрудники (Затраты)'!$C$9:$C$1009,'Отчет (ФинРез)'!$D24,'Отчет Сотрудники (Затраты)'!M$9:M$1009)</f>
        <v>0</v>
      </c>
      <c r="AP24" s="36">
        <f ca="1">SUMIF('Отчет Сотрудники (Затраты)'!$C$9:$C$1009,'Отчет (ФинРез)'!$D24,'Отчет Сотрудники (Затраты)'!N$9:N$1009)</f>
        <v>0</v>
      </c>
      <c r="AQ24" s="36">
        <f ca="1">SUMIF('Отчет Сотрудники (Затраты)'!$C$9:$C$1009,'Отчет (ФинРез)'!$D24,'Отчет Сотрудники (Затраты)'!O$9:O$1009)</f>
        <v>0</v>
      </c>
      <c r="AR24" s="36">
        <f ca="1">SUMIF('Отчет Сотрудники (Затраты)'!$C$9:$C$1009,'Отчет (ФинРез)'!$D24,'Отчет Сотрудники (Затраты)'!P$9:P$1009)</f>
        <v>0</v>
      </c>
      <c r="AS24" s="36">
        <f ca="1">SUMIF('Отчет Сотрудники (Затраты)'!$C$9:$C$1009,'Отчет (ФинРез)'!$D24,'Отчет Сотрудники (Затраты)'!Q$9:Q$1009)</f>
        <v>0</v>
      </c>
      <c r="AT24" s="36">
        <f ca="1">SUMIF('Отчет Сотрудники (Затраты)'!$C$9:$C$1009,'Отчет (ФинРез)'!$D24,'Отчет Сотрудники (Затраты)'!R$9:R$1009)</f>
        <v>0</v>
      </c>
      <c r="AU24" s="36">
        <f ca="1">SUMIF('Отчет Сотрудники (Затраты)'!$C$9:$C$1009,'Отчет (ФинРез)'!$D24,'Отчет Сотрудники (Затраты)'!S$9:S$1009)</f>
        <v>0</v>
      </c>
      <c r="AV24" s="36">
        <f ca="1">SUMIF('Отчет Сотрудники (Затраты)'!$C$9:$C$1009,'Отчет (ФинРез)'!$D24,'Отчет Сотрудники (Затраты)'!T$9:T$1009)</f>
        <v>0</v>
      </c>
      <c r="AW24" s="37">
        <f ca="1">SUMIF('Отчет Сотрудники (Затраты)'!$C$9:$C$1009,'Отчет (ФинРез)'!$D24,'Отчет Сотрудники (Затраты)'!U$9:U$1009)</f>
        <v>0</v>
      </c>
      <c r="AX24" s="3"/>
    </row>
    <row r="25" spans="1:50" x14ac:dyDescent="0.25">
      <c r="A25" s="6" t="str">
        <f t="shared" ca="1" si="4"/>
        <v>delete</v>
      </c>
      <c r="B25" s="9" cm="1">
        <f t="array" aca="1" ref="B25" ca="1">INDIRECT("УникальныеСписки!C"&amp;ROW()-$M$4)</f>
        <v>0</v>
      </c>
      <c r="C25" s="76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7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05" t="str" cm="1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05" t="str" cm="1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06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33">
        <f t="shared" ca="1" si="5"/>
        <v>0</v>
      </c>
      <c r="I25" s="110" t="str">
        <f t="shared" ca="1" si="6"/>
        <v>---</v>
      </c>
      <c r="J25" s="33">
        <f t="shared" ca="1" si="7"/>
        <v>0</v>
      </c>
      <c r="K25" s="33">
        <f t="shared" ca="1" si="8"/>
        <v>0</v>
      </c>
      <c r="L25" s="41">
        <f t="shared" ca="1" si="9"/>
        <v>0</v>
      </c>
      <c r="M25" s="42">
        <f t="shared" ca="1" si="10"/>
        <v>0</v>
      </c>
      <c r="N25" s="27" t="str" cm="1">
        <f t="array" aca="1" ref="N25" ca="1">_xlfn.XLOOKUP($B25,INDIRECT(SUBSTITUTE("ИсходныеДанные!$где$2:$где$50000","где",$B$4)),INDIRECT(SUBSTITUTE("ИсходныеДанные!$что$2:$что$50000","что",N$4)),"",0,1)</f>
        <v/>
      </c>
      <c r="O25" s="36" t="str" cm="1">
        <f t="array" aca="1" ref="O25" ca="1">_xlfn.XLOOKUP($B25,INDIRECT(SUBSTITUTE("ИсходныеДанные!$где$2:$где$50000","где",$B$4)),INDIRECT(SUBSTITUTE("ИсходныеДанные!$что$2:$что$50000","что",O$4)),"",0,1)</f>
        <v/>
      </c>
      <c r="P25" s="36" t="str" cm="1">
        <f t="array" aca="1" ref="P25" ca="1">_xlfn.XLOOKUP($B25,INDIRECT(SUBSTITUTE("ИсходныеДанные!$где$2:$где$50000","где",$B$4)),INDIRECT(SUBSTITUTE("ИсходныеДанные!$что$2:$что$50000","что",P$4)),"",0,1)</f>
        <v/>
      </c>
      <c r="Q25" s="36" t="str" cm="1">
        <f t="array" aca="1" ref="Q25" ca="1">_xlfn.XLOOKUP($B25,INDIRECT(SUBSTITUTE("ИсходныеДанные!$где$2:$где$50000","где",$B$4)),INDIRECT(SUBSTITUTE("ИсходныеДанные!$что$2:$что$50000","что",Q$4)),"",0,1)</f>
        <v/>
      </c>
      <c r="R25" s="36" t="str" cm="1">
        <f t="array" aca="1" ref="R25" ca="1">_xlfn.XLOOKUP($B25,INDIRECT(SUBSTITUTE("ИсходныеДанные!$где$2:$где$50000","где",$B$4)),INDIRECT(SUBSTITUTE("ИсходныеДанные!$что$2:$что$50000","что",R$4)),"",0,1)</f>
        <v/>
      </c>
      <c r="S25" s="36" t="str" cm="1">
        <f t="array" aca="1" ref="S25" ca="1">_xlfn.XLOOKUP($B25,INDIRECT(SUBSTITUTE("ИсходныеДанные!$где$2:$где$50000","где",$B$4)),INDIRECT(SUBSTITUTE("ИсходныеДанные!$что$2:$что$50000","что",S$4)),"",0,1)</f>
        <v/>
      </c>
      <c r="T25" s="36" t="str" cm="1">
        <f t="array" aca="1" ref="T25" ca="1">_xlfn.XLOOKUP($B25,INDIRECT(SUBSTITUTE("ИсходныеДанные!$где$2:$где$50000","где",$B$4)),INDIRECT(SUBSTITUTE("ИсходныеДанные!$что$2:$что$50000","что",T$4)),"",0,1)</f>
        <v/>
      </c>
      <c r="U25" s="36" t="str" cm="1">
        <f t="array" aca="1" ref="U25" ca="1">_xlfn.XLOOKUP($B25,INDIRECT(SUBSTITUTE("ИсходныеДанные!$где$2:$где$50000","где",$B$4)),INDIRECT(SUBSTITUTE("ИсходныеДанные!$что$2:$что$50000","что",U$4)),"",0,1)</f>
        <v/>
      </c>
      <c r="V25" s="36" t="str" cm="1">
        <f t="array" aca="1" ref="V25" ca="1">_xlfn.XLOOKUP($B25,INDIRECT(SUBSTITUTE("ИсходныеДанные!$где$2:$где$50000","где",$B$4)),INDIRECT(SUBSTITUTE("ИсходныеДанные!$что$2:$что$50000","что",V$4)),"",0,1)</f>
        <v/>
      </c>
      <c r="W25" s="36" t="str" cm="1">
        <f t="array" aca="1" ref="W25" ca="1">_xlfn.XLOOKUP($B25,INDIRECT(SUBSTITUTE("ИсходныеДанные!$где$2:$где$50000","где",$B$4)),INDIRECT(SUBSTITUTE("ИсходныеДанные!$что$2:$что$50000","что",W$4)),"",0,1)</f>
        <v/>
      </c>
      <c r="X25" s="36" t="str" cm="1">
        <f t="array" aca="1" ref="X25" ca="1">_xlfn.XLOOKUP($B25,INDIRECT(SUBSTITUTE("ИсходныеДанные!$где$2:$где$50000","где",$B$4)),INDIRECT(SUBSTITUTE("ИсходныеДанные!$что$2:$что$50000","что",X$4)),"",0,1)</f>
        <v/>
      </c>
      <c r="Y25" s="37" t="str" cm="1">
        <f t="array" aca="1" ref="Y25" ca="1">_xlfn.XLOOKUP($B25,INDIRECT(SUBSTITUTE("ИсходныеДанные!$где$2:$где$50000","где",$B$4)),INDIRECT(SUBSTITUTE("ИсходныеДанные!$что$2:$что$50000","что",Y$4)),"",0,1)</f>
        <v/>
      </c>
      <c r="Z25" s="27" t="str" cm="1">
        <f t="array" aca="1" ref="Z25" ca="1">_xlfn.XLOOKUP($B25,INDIRECT(SUBSTITUTE("ИсходныеДанные!$где$2:$где$50000","где",$B$4)),INDIRECT(SUBSTITUTE("ИсходныеДанные!$что$2:$что$50000","что",Z$4)),"",0,1)</f>
        <v/>
      </c>
      <c r="AA25" s="36" t="str" cm="1">
        <f t="array" aca="1" ref="AA25" ca="1">_xlfn.XLOOKUP($B25,INDIRECT(SUBSTITUTE("ИсходныеДанные!$где$2:$где$50000","где",$B$4)),INDIRECT(SUBSTITUTE("ИсходныеДанные!$что$2:$что$50000","что",AA$4)),"",0,1)</f>
        <v/>
      </c>
      <c r="AB25" s="36" t="str" cm="1">
        <f t="array" aca="1" ref="AB25" ca="1">_xlfn.XLOOKUP($B25,INDIRECT(SUBSTITUTE("ИсходныеДанные!$где$2:$где$50000","где",$B$4)),INDIRECT(SUBSTITUTE("ИсходныеДанные!$что$2:$что$50000","что",AB$4)),"",0,1)</f>
        <v/>
      </c>
      <c r="AC25" s="36" t="str" cm="1">
        <f t="array" aca="1" ref="AC25" ca="1">_xlfn.XLOOKUP($B25,INDIRECT(SUBSTITUTE("ИсходныеДанные!$где$2:$где$50000","где",$B$4)),INDIRECT(SUBSTITUTE("ИсходныеДанные!$что$2:$что$50000","что",AC$4)),"",0,1)</f>
        <v/>
      </c>
      <c r="AD25" s="36" t="str" cm="1">
        <f t="array" aca="1" ref="AD25" ca="1">_xlfn.XLOOKUP($B25,INDIRECT(SUBSTITUTE("ИсходныеДанные!$где$2:$где$50000","где",$B$4)),INDIRECT(SUBSTITUTE("ИсходныеДанные!$что$2:$что$50000","что",AD$4)),"",0,1)</f>
        <v/>
      </c>
      <c r="AE25" s="36" t="str" cm="1">
        <f t="array" aca="1" ref="AE25" ca="1">_xlfn.XLOOKUP($B25,INDIRECT(SUBSTITUTE("ИсходныеДанные!$где$2:$где$50000","где",$B$4)),INDIRECT(SUBSTITUTE("ИсходныеДанные!$что$2:$что$50000","что",AE$4)),"",0,1)</f>
        <v/>
      </c>
      <c r="AF25" s="36" t="str" cm="1">
        <f t="array" aca="1" ref="AF25" ca="1">_xlfn.XLOOKUP($B25,INDIRECT(SUBSTITUTE("ИсходныеДанные!$где$2:$где$50000","где",$B$4)),INDIRECT(SUBSTITUTE("ИсходныеДанные!$что$2:$что$50000","что",AF$4)),"",0,1)</f>
        <v/>
      </c>
      <c r="AG25" s="36" t="str" cm="1">
        <f t="array" aca="1" ref="AG25" ca="1">_xlfn.XLOOKUP($B25,INDIRECT(SUBSTITUTE("ИсходныеДанные!$где$2:$где$50000","где",$B$4)),INDIRECT(SUBSTITUTE("ИсходныеДанные!$что$2:$что$50000","что",AG$4)),"",0,1)</f>
        <v/>
      </c>
      <c r="AH25" s="36" t="str" cm="1">
        <f t="array" aca="1" ref="AH25" ca="1">_xlfn.XLOOKUP($B25,INDIRECT(SUBSTITUTE("ИсходныеДанные!$где$2:$где$50000","где",$B$4)),INDIRECT(SUBSTITUTE("ИсходныеДанные!$что$2:$что$50000","что",AH$4)),"",0,1)</f>
        <v/>
      </c>
      <c r="AI25" s="36" t="str" cm="1">
        <f t="array" aca="1" ref="AI25" ca="1">_xlfn.XLOOKUP($B25,INDIRECT(SUBSTITUTE("ИсходныеДанные!$где$2:$где$50000","где",$B$4)),INDIRECT(SUBSTITUTE("ИсходныеДанные!$что$2:$что$50000","что",AI$4)),"",0,1)</f>
        <v/>
      </c>
      <c r="AJ25" s="36" t="str" cm="1">
        <f t="array" aca="1" ref="AJ25" ca="1">_xlfn.XLOOKUP($B25,INDIRECT(SUBSTITUTE("ИсходныеДанные!$где$2:$где$50000","где",$B$4)),INDIRECT(SUBSTITUTE("ИсходныеДанные!$что$2:$что$50000","что",AJ$4)),"",0,1)</f>
        <v/>
      </c>
      <c r="AK25" s="37" t="str" cm="1">
        <f t="array" aca="1" ref="AK25" ca="1">_xlfn.XLOOKUP($B25,INDIRECT(SUBSTITUTE("ИсходныеДанные!$где$2:$где$50000","где",$B$4)),INDIRECT(SUBSTITUTE("ИсходныеДанные!$что$2:$что$50000","что",AK$4)),"",0,1)</f>
        <v/>
      </c>
      <c r="AL25" s="27">
        <f ca="1">SUMIF('Отчет Сотрудники (Затраты)'!$C$9:$C$1009,'Отчет (ФинРез)'!$D25,'Отчет Сотрудники (Затраты)'!J$9:J$1009)</f>
        <v>0</v>
      </c>
      <c r="AM25" s="36">
        <f ca="1">SUMIF('Отчет Сотрудники (Затраты)'!$C$9:$C$1009,'Отчет (ФинРез)'!$D25,'Отчет Сотрудники (Затраты)'!K$9:K$1009)</f>
        <v>0</v>
      </c>
      <c r="AN25" s="36">
        <f ca="1">SUMIF('Отчет Сотрудники (Затраты)'!$C$9:$C$1009,'Отчет (ФинРез)'!$D25,'Отчет Сотрудники (Затраты)'!L$9:L$1009)</f>
        <v>0</v>
      </c>
      <c r="AO25" s="36">
        <f ca="1">SUMIF('Отчет Сотрудники (Затраты)'!$C$9:$C$1009,'Отчет (ФинРез)'!$D25,'Отчет Сотрудники (Затраты)'!M$9:M$1009)</f>
        <v>0</v>
      </c>
      <c r="AP25" s="36">
        <f ca="1">SUMIF('Отчет Сотрудники (Затраты)'!$C$9:$C$1009,'Отчет (ФинРез)'!$D25,'Отчет Сотрудники (Затраты)'!N$9:N$1009)</f>
        <v>0</v>
      </c>
      <c r="AQ25" s="36">
        <f ca="1">SUMIF('Отчет Сотрудники (Затраты)'!$C$9:$C$1009,'Отчет (ФинРез)'!$D25,'Отчет Сотрудники (Затраты)'!O$9:O$1009)</f>
        <v>0</v>
      </c>
      <c r="AR25" s="36">
        <f ca="1">SUMIF('Отчет Сотрудники (Затраты)'!$C$9:$C$1009,'Отчет (ФинРез)'!$D25,'Отчет Сотрудники (Затраты)'!P$9:P$1009)</f>
        <v>0</v>
      </c>
      <c r="AS25" s="36">
        <f ca="1">SUMIF('Отчет Сотрудники (Затраты)'!$C$9:$C$1009,'Отчет (ФинРез)'!$D25,'Отчет Сотрудники (Затраты)'!Q$9:Q$1009)</f>
        <v>0</v>
      </c>
      <c r="AT25" s="36">
        <f ca="1">SUMIF('Отчет Сотрудники (Затраты)'!$C$9:$C$1009,'Отчет (ФинРез)'!$D25,'Отчет Сотрудники (Затраты)'!R$9:R$1009)</f>
        <v>0</v>
      </c>
      <c r="AU25" s="36">
        <f ca="1">SUMIF('Отчет Сотрудники (Затраты)'!$C$9:$C$1009,'Отчет (ФинРез)'!$D25,'Отчет Сотрудники (Затраты)'!S$9:S$1009)</f>
        <v>0</v>
      </c>
      <c r="AV25" s="36">
        <f ca="1">SUMIF('Отчет Сотрудники (Затраты)'!$C$9:$C$1009,'Отчет (ФинРез)'!$D25,'Отчет Сотрудники (Затраты)'!T$9:T$1009)</f>
        <v>0</v>
      </c>
      <c r="AW25" s="37">
        <f ca="1">SUMIF('Отчет Сотрудники (Затраты)'!$C$9:$C$1009,'Отчет (ФинРез)'!$D25,'Отчет Сотрудники (Затраты)'!U$9:U$1009)</f>
        <v>0</v>
      </c>
      <c r="AX25" s="3"/>
    </row>
    <row r="26" spans="1:50" x14ac:dyDescent="0.25">
      <c r="A26" s="6" t="str">
        <f t="shared" ca="1" si="4"/>
        <v>delete</v>
      </c>
      <c r="B26" s="9" cm="1">
        <f t="array" aca="1" ref="B26" ca="1">INDIRECT("УникальныеСписки!C"&amp;ROW()-$M$4)</f>
        <v>0</v>
      </c>
      <c r="C26" s="76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7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05" t="str" cm="1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05" t="str" cm="1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06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33">
        <f t="shared" ca="1" si="5"/>
        <v>0</v>
      </c>
      <c r="I26" s="110" t="str">
        <f t="shared" ca="1" si="6"/>
        <v>---</v>
      </c>
      <c r="J26" s="33">
        <f t="shared" ca="1" si="7"/>
        <v>0</v>
      </c>
      <c r="K26" s="33">
        <f t="shared" ca="1" si="8"/>
        <v>0</v>
      </c>
      <c r="L26" s="41">
        <f t="shared" ca="1" si="9"/>
        <v>0</v>
      </c>
      <c r="M26" s="42">
        <f t="shared" ca="1" si="10"/>
        <v>0</v>
      </c>
      <c r="N26" s="27" t="str" cm="1">
        <f t="array" aca="1" ref="N26" ca="1">_xlfn.XLOOKUP($B26,INDIRECT(SUBSTITUTE("ИсходныеДанные!$где$2:$где$50000","где",$B$4)),INDIRECT(SUBSTITUTE("ИсходныеДанные!$что$2:$что$50000","что",N$4)),"",0,1)</f>
        <v/>
      </c>
      <c r="O26" s="36" t="str" cm="1">
        <f t="array" aca="1" ref="O26" ca="1">_xlfn.XLOOKUP($B26,INDIRECT(SUBSTITUTE("ИсходныеДанные!$где$2:$где$50000","где",$B$4)),INDIRECT(SUBSTITUTE("ИсходныеДанные!$что$2:$что$50000","что",O$4)),"",0,1)</f>
        <v/>
      </c>
      <c r="P26" s="36" t="str" cm="1">
        <f t="array" aca="1" ref="P26" ca="1">_xlfn.XLOOKUP($B26,INDIRECT(SUBSTITUTE("ИсходныеДанные!$где$2:$где$50000","где",$B$4)),INDIRECT(SUBSTITUTE("ИсходныеДанные!$что$2:$что$50000","что",P$4)),"",0,1)</f>
        <v/>
      </c>
      <c r="Q26" s="36" t="str" cm="1">
        <f t="array" aca="1" ref="Q26" ca="1">_xlfn.XLOOKUP($B26,INDIRECT(SUBSTITUTE("ИсходныеДанные!$где$2:$где$50000","где",$B$4)),INDIRECT(SUBSTITUTE("ИсходныеДанные!$что$2:$что$50000","что",Q$4)),"",0,1)</f>
        <v/>
      </c>
      <c r="R26" s="36" t="str" cm="1">
        <f t="array" aca="1" ref="R26" ca="1">_xlfn.XLOOKUP($B26,INDIRECT(SUBSTITUTE("ИсходныеДанные!$где$2:$где$50000","где",$B$4)),INDIRECT(SUBSTITUTE("ИсходныеДанные!$что$2:$что$50000","что",R$4)),"",0,1)</f>
        <v/>
      </c>
      <c r="S26" s="36" t="str" cm="1">
        <f t="array" aca="1" ref="S26" ca="1">_xlfn.XLOOKUP($B26,INDIRECT(SUBSTITUTE("ИсходныеДанные!$где$2:$где$50000","где",$B$4)),INDIRECT(SUBSTITUTE("ИсходныеДанные!$что$2:$что$50000","что",S$4)),"",0,1)</f>
        <v/>
      </c>
      <c r="T26" s="36" t="str" cm="1">
        <f t="array" aca="1" ref="T26" ca="1">_xlfn.XLOOKUP($B26,INDIRECT(SUBSTITUTE("ИсходныеДанные!$где$2:$где$50000","где",$B$4)),INDIRECT(SUBSTITUTE("ИсходныеДанные!$что$2:$что$50000","что",T$4)),"",0,1)</f>
        <v/>
      </c>
      <c r="U26" s="36" t="str" cm="1">
        <f t="array" aca="1" ref="U26" ca="1">_xlfn.XLOOKUP($B26,INDIRECT(SUBSTITUTE("ИсходныеДанные!$где$2:$где$50000","где",$B$4)),INDIRECT(SUBSTITUTE("ИсходныеДанные!$что$2:$что$50000","что",U$4)),"",0,1)</f>
        <v/>
      </c>
      <c r="V26" s="36" t="str" cm="1">
        <f t="array" aca="1" ref="V26" ca="1">_xlfn.XLOOKUP($B26,INDIRECT(SUBSTITUTE("ИсходныеДанные!$где$2:$где$50000","где",$B$4)),INDIRECT(SUBSTITUTE("ИсходныеДанные!$что$2:$что$50000","что",V$4)),"",0,1)</f>
        <v/>
      </c>
      <c r="W26" s="36" t="str" cm="1">
        <f t="array" aca="1" ref="W26" ca="1">_xlfn.XLOOKUP($B26,INDIRECT(SUBSTITUTE("ИсходныеДанные!$где$2:$где$50000","где",$B$4)),INDIRECT(SUBSTITUTE("ИсходныеДанные!$что$2:$что$50000","что",W$4)),"",0,1)</f>
        <v/>
      </c>
      <c r="X26" s="36" t="str" cm="1">
        <f t="array" aca="1" ref="X26" ca="1">_xlfn.XLOOKUP($B26,INDIRECT(SUBSTITUTE("ИсходныеДанные!$где$2:$где$50000","где",$B$4)),INDIRECT(SUBSTITUTE("ИсходныеДанные!$что$2:$что$50000","что",X$4)),"",0,1)</f>
        <v/>
      </c>
      <c r="Y26" s="37" t="str" cm="1">
        <f t="array" aca="1" ref="Y26" ca="1">_xlfn.XLOOKUP($B26,INDIRECT(SUBSTITUTE("ИсходныеДанные!$где$2:$где$50000","где",$B$4)),INDIRECT(SUBSTITUTE("ИсходныеДанные!$что$2:$что$50000","что",Y$4)),"",0,1)</f>
        <v/>
      </c>
      <c r="Z26" s="27" t="str" cm="1">
        <f t="array" aca="1" ref="Z26" ca="1">_xlfn.XLOOKUP($B26,INDIRECT(SUBSTITUTE("ИсходныеДанные!$где$2:$где$50000","где",$B$4)),INDIRECT(SUBSTITUTE("ИсходныеДанные!$что$2:$что$50000","что",Z$4)),"",0,1)</f>
        <v/>
      </c>
      <c r="AA26" s="36" t="str" cm="1">
        <f t="array" aca="1" ref="AA26" ca="1">_xlfn.XLOOKUP($B26,INDIRECT(SUBSTITUTE("ИсходныеДанные!$где$2:$где$50000","где",$B$4)),INDIRECT(SUBSTITUTE("ИсходныеДанные!$что$2:$что$50000","что",AA$4)),"",0,1)</f>
        <v/>
      </c>
      <c r="AB26" s="36" t="str" cm="1">
        <f t="array" aca="1" ref="AB26" ca="1">_xlfn.XLOOKUP($B26,INDIRECT(SUBSTITUTE("ИсходныеДанные!$где$2:$где$50000","где",$B$4)),INDIRECT(SUBSTITUTE("ИсходныеДанные!$что$2:$что$50000","что",AB$4)),"",0,1)</f>
        <v/>
      </c>
      <c r="AC26" s="36" t="str" cm="1">
        <f t="array" aca="1" ref="AC26" ca="1">_xlfn.XLOOKUP($B26,INDIRECT(SUBSTITUTE("ИсходныеДанные!$где$2:$где$50000","где",$B$4)),INDIRECT(SUBSTITUTE("ИсходныеДанные!$что$2:$что$50000","что",AC$4)),"",0,1)</f>
        <v/>
      </c>
      <c r="AD26" s="36" t="str" cm="1">
        <f t="array" aca="1" ref="AD26" ca="1">_xlfn.XLOOKUP($B26,INDIRECT(SUBSTITUTE("ИсходныеДанные!$где$2:$где$50000","где",$B$4)),INDIRECT(SUBSTITUTE("ИсходныеДанные!$что$2:$что$50000","что",AD$4)),"",0,1)</f>
        <v/>
      </c>
      <c r="AE26" s="36" t="str" cm="1">
        <f t="array" aca="1" ref="AE26" ca="1">_xlfn.XLOOKUP($B26,INDIRECT(SUBSTITUTE("ИсходныеДанные!$где$2:$где$50000","где",$B$4)),INDIRECT(SUBSTITUTE("ИсходныеДанные!$что$2:$что$50000","что",AE$4)),"",0,1)</f>
        <v/>
      </c>
      <c r="AF26" s="36" t="str" cm="1">
        <f t="array" aca="1" ref="AF26" ca="1">_xlfn.XLOOKUP($B26,INDIRECT(SUBSTITUTE("ИсходныеДанные!$где$2:$где$50000","где",$B$4)),INDIRECT(SUBSTITUTE("ИсходныеДанные!$что$2:$что$50000","что",AF$4)),"",0,1)</f>
        <v/>
      </c>
      <c r="AG26" s="36" t="str" cm="1">
        <f t="array" aca="1" ref="AG26" ca="1">_xlfn.XLOOKUP($B26,INDIRECT(SUBSTITUTE("ИсходныеДанные!$где$2:$где$50000","где",$B$4)),INDIRECT(SUBSTITUTE("ИсходныеДанные!$что$2:$что$50000","что",AG$4)),"",0,1)</f>
        <v/>
      </c>
      <c r="AH26" s="36" t="str" cm="1">
        <f t="array" aca="1" ref="AH26" ca="1">_xlfn.XLOOKUP($B26,INDIRECT(SUBSTITUTE("ИсходныеДанные!$где$2:$где$50000","где",$B$4)),INDIRECT(SUBSTITUTE("ИсходныеДанные!$что$2:$что$50000","что",AH$4)),"",0,1)</f>
        <v/>
      </c>
      <c r="AI26" s="36" t="str" cm="1">
        <f t="array" aca="1" ref="AI26" ca="1">_xlfn.XLOOKUP($B26,INDIRECT(SUBSTITUTE("ИсходныеДанные!$где$2:$где$50000","где",$B$4)),INDIRECT(SUBSTITUTE("ИсходныеДанные!$что$2:$что$50000","что",AI$4)),"",0,1)</f>
        <v/>
      </c>
      <c r="AJ26" s="36" t="str" cm="1">
        <f t="array" aca="1" ref="AJ26" ca="1">_xlfn.XLOOKUP($B26,INDIRECT(SUBSTITUTE("ИсходныеДанные!$где$2:$где$50000","где",$B$4)),INDIRECT(SUBSTITUTE("ИсходныеДанные!$что$2:$что$50000","что",AJ$4)),"",0,1)</f>
        <v/>
      </c>
      <c r="AK26" s="37" t="str" cm="1">
        <f t="array" aca="1" ref="AK26" ca="1">_xlfn.XLOOKUP($B26,INDIRECT(SUBSTITUTE("ИсходныеДанные!$где$2:$где$50000","где",$B$4)),INDIRECT(SUBSTITUTE("ИсходныеДанные!$что$2:$что$50000","что",AK$4)),"",0,1)</f>
        <v/>
      </c>
      <c r="AL26" s="27">
        <f ca="1">SUMIF('Отчет Сотрудники (Затраты)'!$C$9:$C$1009,'Отчет (ФинРез)'!$D26,'Отчет Сотрудники (Затраты)'!J$9:J$1009)</f>
        <v>0</v>
      </c>
      <c r="AM26" s="36">
        <f ca="1">SUMIF('Отчет Сотрудники (Затраты)'!$C$9:$C$1009,'Отчет (ФинРез)'!$D26,'Отчет Сотрудники (Затраты)'!K$9:K$1009)</f>
        <v>0</v>
      </c>
      <c r="AN26" s="36">
        <f ca="1">SUMIF('Отчет Сотрудники (Затраты)'!$C$9:$C$1009,'Отчет (ФинРез)'!$D26,'Отчет Сотрудники (Затраты)'!L$9:L$1009)</f>
        <v>0</v>
      </c>
      <c r="AO26" s="36">
        <f ca="1">SUMIF('Отчет Сотрудники (Затраты)'!$C$9:$C$1009,'Отчет (ФинРез)'!$D26,'Отчет Сотрудники (Затраты)'!M$9:M$1009)</f>
        <v>0</v>
      </c>
      <c r="AP26" s="36">
        <f ca="1">SUMIF('Отчет Сотрудники (Затраты)'!$C$9:$C$1009,'Отчет (ФинРез)'!$D26,'Отчет Сотрудники (Затраты)'!N$9:N$1009)</f>
        <v>0</v>
      </c>
      <c r="AQ26" s="36">
        <f ca="1">SUMIF('Отчет Сотрудники (Затраты)'!$C$9:$C$1009,'Отчет (ФинРез)'!$D26,'Отчет Сотрудники (Затраты)'!O$9:O$1009)</f>
        <v>0</v>
      </c>
      <c r="AR26" s="36">
        <f ca="1">SUMIF('Отчет Сотрудники (Затраты)'!$C$9:$C$1009,'Отчет (ФинРез)'!$D26,'Отчет Сотрудники (Затраты)'!P$9:P$1009)</f>
        <v>0</v>
      </c>
      <c r="AS26" s="36">
        <f ca="1">SUMIF('Отчет Сотрудники (Затраты)'!$C$9:$C$1009,'Отчет (ФинРез)'!$D26,'Отчет Сотрудники (Затраты)'!Q$9:Q$1009)</f>
        <v>0</v>
      </c>
      <c r="AT26" s="36">
        <f ca="1">SUMIF('Отчет Сотрудники (Затраты)'!$C$9:$C$1009,'Отчет (ФинРез)'!$D26,'Отчет Сотрудники (Затраты)'!R$9:R$1009)</f>
        <v>0</v>
      </c>
      <c r="AU26" s="36">
        <f ca="1">SUMIF('Отчет Сотрудники (Затраты)'!$C$9:$C$1009,'Отчет (ФинРез)'!$D26,'Отчет Сотрудники (Затраты)'!S$9:S$1009)</f>
        <v>0</v>
      </c>
      <c r="AV26" s="36">
        <f ca="1">SUMIF('Отчет Сотрудники (Затраты)'!$C$9:$C$1009,'Отчет (ФинРез)'!$D26,'Отчет Сотрудники (Затраты)'!T$9:T$1009)</f>
        <v>0</v>
      </c>
      <c r="AW26" s="37">
        <f ca="1">SUMIF('Отчет Сотрудники (Затраты)'!$C$9:$C$1009,'Отчет (ФинРез)'!$D26,'Отчет Сотрудники (Затраты)'!U$9:U$1009)</f>
        <v>0</v>
      </c>
      <c r="AX26" s="3"/>
    </row>
    <row r="27" spans="1:50" x14ac:dyDescent="0.25">
      <c r="A27" s="6" t="str">
        <f t="shared" ca="1" si="4"/>
        <v>delete</v>
      </c>
      <c r="B27" s="9" cm="1">
        <f t="array" aca="1" ref="B27" ca="1">INDIRECT("УникальныеСписки!C"&amp;ROW()-$M$4)</f>
        <v>0</v>
      </c>
      <c r="C27" s="76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7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05" t="str" cm="1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05" t="str" cm="1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06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33">
        <f t="shared" ca="1" si="5"/>
        <v>0</v>
      </c>
      <c r="I27" s="110" t="str">
        <f t="shared" ca="1" si="6"/>
        <v>---</v>
      </c>
      <c r="J27" s="33">
        <f t="shared" ca="1" si="7"/>
        <v>0</v>
      </c>
      <c r="K27" s="33">
        <f t="shared" ca="1" si="8"/>
        <v>0</v>
      </c>
      <c r="L27" s="41">
        <f t="shared" ca="1" si="9"/>
        <v>0</v>
      </c>
      <c r="M27" s="42">
        <f t="shared" ca="1" si="10"/>
        <v>0</v>
      </c>
      <c r="N27" s="27" t="str" cm="1">
        <f t="array" aca="1" ref="N27" ca="1">_xlfn.XLOOKUP($B27,INDIRECT(SUBSTITUTE("ИсходныеДанные!$где$2:$где$50000","где",$B$4)),INDIRECT(SUBSTITUTE("ИсходныеДанные!$что$2:$что$50000","что",N$4)),"",0,1)</f>
        <v/>
      </c>
      <c r="O27" s="36" t="str" cm="1">
        <f t="array" aca="1" ref="O27" ca="1">_xlfn.XLOOKUP($B27,INDIRECT(SUBSTITUTE("ИсходныеДанные!$где$2:$где$50000","где",$B$4)),INDIRECT(SUBSTITUTE("ИсходныеДанные!$что$2:$что$50000","что",O$4)),"",0,1)</f>
        <v/>
      </c>
      <c r="P27" s="36" t="str" cm="1">
        <f t="array" aca="1" ref="P27" ca="1">_xlfn.XLOOKUP($B27,INDIRECT(SUBSTITUTE("ИсходныеДанные!$где$2:$где$50000","где",$B$4)),INDIRECT(SUBSTITUTE("ИсходныеДанные!$что$2:$что$50000","что",P$4)),"",0,1)</f>
        <v/>
      </c>
      <c r="Q27" s="36" t="str" cm="1">
        <f t="array" aca="1" ref="Q27" ca="1">_xlfn.XLOOKUP($B27,INDIRECT(SUBSTITUTE("ИсходныеДанные!$где$2:$где$50000","где",$B$4)),INDIRECT(SUBSTITUTE("ИсходныеДанные!$что$2:$что$50000","что",Q$4)),"",0,1)</f>
        <v/>
      </c>
      <c r="R27" s="36" t="str" cm="1">
        <f t="array" aca="1" ref="R27" ca="1">_xlfn.XLOOKUP($B27,INDIRECT(SUBSTITUTE("ИсходныеДанные!$где$2:$где$50000","где",$B$4)),INDIRECT(SUBSTITUTE("ИсходныеДанные!$что$2:$что$50000","что",R$4)),"",0,1)</f>
        <v/>
      </c>
      <c r="S27" s="36" t="str" cm="1">
        <f t="array" aca="1" ref="S27" ca="1">_xlfn.XLOOKUP($B27,INDIRECT(SUBSTITUTE("ИсходныеДанные!$где$2:$где$50000","где",$B$4)),INDIRECT(SUBSTITUTE("ИсходныеДанные!$что$2:$что$50000","что",S$4)),"",0,1)</f>
        <v/>
      </c>
      <c r="T27" s="36" t="str" cm="1">
        <f t="array" aca="1" ref="T27" ca="1">_xlfn.XLOOKUP($B27,INDIRECT(SUBSTITUTE("ИсходныеДанные!$где$2:$где$50000","где",$B$4)),INDIRECT(SUBSTITUTE("ИсходныеДанные!$что$2:$что$50000","что",T$4)),"",0,1)</f>
        <v/>
      </c>
      <c r="U27" s="36" t="str" cm="1">
        <f t="array" aca="1" ref="U27" ca="1">_xlfn.XLOOKUP($B27,INDIRECT(SUBSTITUTE("ИсходныеДанные!$где$2:$где$50000","где",$B$4)),INDIRECT(SUBSTITUTE("ИсходныеДанные!$что$2:$что$50000","что",U$4)),"",0,1)</f>
        <v/>
      </c>
      <c r="V27" s="36" t="str" cm="1">
        <f t="array" aca="1" ref="V27" ca="1">_xlfn.XLOOKUP($B27,INDIRECT(SUBSTITUTE("ИсходныеДанные!$где$2:$где$50000","где",$B$4)),INDIRECT(SUBSTITUTE("ИсходныеДанные!$что$2:$что$50000","что",V$4)),"",0,1)</f>
        <v/>
      </c>
      <c r="W27" s="36" t="str" cm="1">
        <f t="array" aca="1" ref="W27" ca="1">_xlfn.XLOOKUP($B27,INDIRECT(SUBSTITUTE("ИсходныеДанные!$где$2:$где$50000","где",$B$4)),INDIRECT(SUBSTITUTE("ИсходныеДанные!$что$2:$что$50000","что",W$4)),"",0,1)</f>
        <v/>
      </c>
      <c r="X27" s="36" t="str" cm="1">
        <f t="array" aca="1" ref="X27" ca="1">_xlfn.XLOOKUP($B27,INDIRECT(SUBSTITUTE("ИсходныеДанные!$где$2:$где$50000","где",$B$4)),INDIRECT(SUBSTITUTE("ИсходныеДанные!$что$2:$что$50000","что",X$4)),"",0,1)</f>
        <v/>
      </c>
      <c r="Y27" s="37" t="str" cm="1">
        <f t="array" aca="1" ref="Y27" ca="1">_xlfn.XLOOKUP($B27,INDIRECT(SUBSTITUTE("ИсходныеДанные!$где$2:$где$50000","где",$B$4)),INDIRECT(SUBSTITUTE("ИсходныеДанные!$что$2:$что$50000","что",Y$4)),"",0,1)</f>
        <v/>
      </c>
      <c r="Z27" s="27" t="str" cm="1">
        <f t="array" aca="1" ref="Z27" ca="1">_xlfn.XLOOKUP($B27,INDIRECT(SUBSTITUTE("ИсходныеДанные!$где$2:$где$50000","где",$B$4)),INDIRECT(SUBSTITUTE("ИсходныеДанные!$что$2:$что$50000","что",Z$4)),"",0,1)</f>
        <v/>
      </c>
      <c r="AA27" s="36" t="str" cm="1">
        <f t="array" aca="1" ref="AA27" ca="1">_xlfn.XLOOKUP($B27,INDIRECT(SUBSTITUTE("ИсходныеДанные!$где$2:$где$50000","где",$B$4)),INDIRECT(SUBSTITUTE("ИсходныеДанные!$что$2:$что$50000","что",AA$4)),"",0,1)</f>
        <v/>
      </c>
      <c r="AB27" s="36" t="str" cm="1">
        <f t="array" aca="1" ref="AB27" ca="1">_xlfn.XLOOKUP($B27,INDIRECT(SUBSTITUTE("ИсходныеДанные!$где$2:$где$50000","где",$B$4)),INDIRECT(SUBSTITUTE("ИсходныеДанные!$что$2:$что$50000","что",AB$4)),"",0,1)</f>
        <v/>
      </c>
      <c r="AC27" s="36" t="str" cm="1">
        <f t="array" aca="1" ref="AC27" ca="1">_xlfn.XLOOKUP($B27,INDIRECT(SUBSTITUTE("ИсходныеДанные!$где$2:$где$50000","где",$B$4)),INDIRECT(SUBSTITUTE("ИсходныеДанные!$что$2:$что$50000","что",AC$4)),"",0,1)</f>
        <v/>
      </c>
      <c r="AD27" s="36" t="str" cm="1">
        <f t="array" aca="1" ref="AD27" ca="1">_xlfn.XLOOKUP($B27,INDIRECT(SUBSTITUTE("ИсходныеДанные!$где$2:$где$50000","где",$B$4)),INDIRECT(SUBSTITUTE("ИсходныеДанные!$что$2:$что$50000","что",AD$4)),"",0,1)</f>
        <v/>
      </c>
      <c r="AE27" s="36" t="str" cm="1">
        <f t="array" aca="1" ref="AE27" ca="1">_xlfn.XLOOKUP($B27,INDIRECT(SUBSTITUTE("ИсходныеДанные!$где$2:$где$50000","где",$B$4)),INDIRECT(SUBSTITUTE("ИсходныеДанные!$что$2:$что$50000","что",AE$4)),"",0,1)</f>
        <v/>
      </c>
      <c r="AF27" s="36" t="str" cm="1">
        <f t="array" aca="1" ref="AF27" ca="1">_xlfn.XLOOKUP($B27,INDIRECT(SUBSTITUTE("ИсходныеДанные!$где$2:$где$50000","где",$B$4)),INDIRECT(SUBSTITUTE("ИсходныеДанные!$что$2:$что$50000","что",AF$4)),"",0,1)</f>
        <v/>
      </c>
      <c r="AG27" s="36" t="str" cm="1">
        <f t="array" aca="1" ref="AG27" ca="1">_xlfn.XLOOKUP($B27,INDIRECT(SUBSTITUTE("ИсходныеДанные!$где$2:$где$50000","где",$B$4)),INDIRECT(SUBSTITUTE("ИсходныеДанные!$что$2:$что$50000","что",AG$4)),"",0,1)</f>
        <v/>
      </c>
      <c r="AH27" s="36" t="str" cm="1">
        <f t="array" aca="1" ref="AH27" ca="1">_xlfn.XLOOKUP($B27,INDIRECT(SUBSTITUTE("ИсходныеДанные!$где$2:$где$50000","где",$B$4)),INDIRECT(SUBSTITUTE("ИсходныеДанные!$что$2:$что$50000","что",AH$4)),"",0,1)</f>
        <v/>
      </c>
      <c r="AI27" s="36" t="str" cm="1">
        <f t="array" aca="1" ref="AI27" ca="1">_xlfn.XLOOKUP($B27,INDIRECT(SUBSTITUTE("ИсходныеДанные!$где$2:$где$50000","где",$B$4)),INDIRECT(SUBSTITUTE("ИсходныеДанные!$что$2:$что$50000","что",AI$4)),"",0,1)</f>
        <v/>
      </c>
      <c r="AJ27" s="36" t="str" cm="1">
        <f t="array" aca="1" ref="AJ27" ca="1">_xlfn.XLOOKUP($B27,INDIRECT(SUBSTITUTE("ИсходныеДанные!$где$2:$где$50000","где",$B$4)),INDIRECT(SUBSTITUTE("ИсходныеДанные!$что$2:$что$50000","что",AJ$4)),"",0,1)</f>
        <v/>
      </c>
      <c r="AK27" s="37" t="str" cm="1">
        <f t="array" aca="1" ref="AK27" ca="1">_xlfn.XLOOKUP($B27,INDIRECT(SUBSTITUTE("ИсходныеДанные!$где$2:$где$50000","где",$B$4)),INDIRECT(SUBSTITUTE("ИсходныеДанные!$что$2:$что$50000","что",AK$4)),"",0,1)</f>
        <v/>
      </c>
      <c r="AL27" s="27">
        <f ca="1">SUMIF('Отчет Сотрудники (Затраты)'!$C$9:$C$1009,'Отчет (ФинРез)'!$D27,'Отчет Сотрудники (Затраты)'!J$9:J$1009)</f>
        <v>0</v>
      </c>
      <c r="AM27" s="36">
        <f ca="1">SUMIF('Отчет Сотрудники (Затраты)'!$C$9:$C$1009,'Отчет (ФинРез)'!$D27,'Отчет Сотрудники (Затраты)'!K$9:K$1009)</f>
        <v>0</v>
      </c>
      <c r="AN27" s="36">
        <f ca="1">SUMIF('Отчет Сотрудники (Затраты)'!$C$9:$C$1009,'Отчет (ФинРез)'!$D27,'Отчет Сотрудники (Затраты)'!L$9:L$1009)</f>
        <v>0</v>
      </c>
      <c r="AO27" s="36">
        <f ca="1">SUMIF('Отчет Сотрудники (Затраты)'!$C$9:$C$1009,'Отчет (ФинРез)'!$D27,'Отчет Сотрудники (Затраты)'!M$9:M$1009)</f>
        <v>0</v>
      </c>
      <c r="AP27" s="36">
        <f ca="1">SUMIF('Отчет Сотрудники (Затраты)'!$C$9:$C$1009,'Отчет (ФинРез)'!$D27,'Отчет Сотрудники (Затраты)'!N$9:N$1009)</f>
        <v>0</v>
      </c>
      <c r="AQ27" s="36">
        <f ca="1">SUMIF('Отчет Сотрудники (Затраты)'!$C$9:$C$1009,'Отчет (ФинРез)'!$D27,'Отчет Сотрудники (Затраты)'!O$9:O$1009)</f>
        <v>0</v>
      </c>
      <c r="AR27" s="36">
        <f ca="1">SUMIF('Отчет Сотрудники (Затраты)'!$C$9:$C$1009,'Отчет (ФинРез)'!$D27,'Отчет Сотрудники (Затраты)'!P$9:P$1009)</f>
        <v>0</v>
      </c>
      <c r="AS27" s="36">
        <f ca="1">SUMIF('Отчет Сотрудники (Затраты)'!$C$9:$C$1009,'Отчет (ФинРез)'!$D27,'Отчет Сотрудники (Затраты)'!Q$9:Q$1009)</f>
        <v>0</v>
      </c>
      <c r="AT27" s="36">
        <f ca="1">SUMIF('Отчет Сотрудники (Затраты)'!$C$9:$C$1009,'Отчет (ФинРез)'!$D27,'Отчет Сотрудники (Затраты)'!R$9:R$1009)</f>
        <v>0</v>
      </c>
      <c r="AU27" s="36">
        <f ca="1">SUMIF('Отчет Сотрудники (Затраты)'!$C$9:$C$1009,'Отчет (ФинРез)'!$D27,'Отчет Сотрудники (Затраты)'!S$9:S$1009)</f>
        <v>0</v>
      </c>
      <c r="AV27" s="36">
        <f ca="1">SUMIF('Отчет Сотрудники (Затраты)'!$C$9:$C$1009,'Отчет (ФинРез)'!$D27,'Отчет Сотрудники (Затраты)'!T$9:T$1009)</f>
        <v>0</v>
      </c>
      <c r="AW27" s="37">
        <f ca="1">SUMIF('Отчет Сотрудники (Затраты)'!$C$9:$C$1009,'Отчет (ФинРез)'!$D27,'Отчет Сотрудники (Затраты)'!U$9:U$1009)</f>
        <v>0</v>
      </c>
      <c r="AX27" s="3"/>
    </row>
    <row r="28" spans="1:50" x14ac:dyDescent="0.25">
      <c r="A28" s="6" t="str">
        <f t="shared" ca="1" si="4"/>
        <v>delete</v>
      </c>
      <c r="B28" s="9" cm="1">
        <f t="array" aca="1" ref="B28" ca="1">INDIRECT("УникальныеСписки!C"&amp;ROW()-$M$4)</f>
        <v>0</v>
      </c>
      <c r="C28" s="76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7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05" t="str" cm="1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05" t="str" cm="1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06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33">
        <f t="shared" ca="1" si="5"/>
        <v>0</v>
      </c>
      <c r="I28" s="110" t="str">
        <f t="shared" ca="1" si="6"/>
        <v>---</v>
      </c>
      <c r="J28" s="33">
        <f t="shared" ca="1" si="7"/>
        <v>0</v>
      </c>
      <c r="K28" s="33">
        <f t="shared" ca="1" si="8"/>
        <v>0</v>
      </c>
      <c r="L28" s="41">
        <f t="shared" ca="1" si="9"/>
        <v>0</v>
      </c>
      <c r="M28" s="42">
        <f t="shared" ca="1" si="10"/>
        <v>0</v>
      </c>
      <c r="N28" s="27" t="str" cm="1">
        <f t="array" aca="1" ref="N28" ca="1">_xlfn.XLOOKUP($B28,INDIRECT(SUBSTITUTE("ИсходныеДанные!$где$2:$где$50000","где",$B$4)),INDIRECT(SUBSTITUTE("ИсходныеДанные!$что$2:$что$50000","что",N$4)),"",0,1)</f>
        <v/>
      </c>
      <c r="O28" s="36" t="str" cm="1">
        <f t="array" aca="1" ref="O28" ca="1">_xlfn.XLOOKUP($B28,INDIRECT(SUBSTITUTE("ИсходныеДанные!$где$2:$где$50000","где",$B$4)),INDIRECT(SUBSTITUTE("ИсходныеДанные!$что$2:$что$50000","что",O$4)),"",0,1)</f>
        <v/>
      </c>
      <c r="P28" s="36" t="str" cm="1">
        <f t="array" aca="1" ref="P28" ca="1">_xlfn.XLOOKUP($B28,INDIRECT(SUBSTITUTE("ИсходныеДанные!$где$2:$где$50000","где",$B$4)),INDIRECT(SUBSTITUTE("ИсходныеДанные!$что$2:$что$50000","что",P$4)),"",0,1)</f>
        <v/>
      </c>
      <c r="Q28" s="36" t="str" cm="1">
        <f t="array" aca="1" ref="Q28" ca="1">_xlfn.XLOOKUP($B28,INDIRECT(SUBSTITUTE("ИсходныеДанные!$где$2:$где$50000","где",$B$4)),INDIRECT(SUBSTITUTE("ИсходныеДанные!$что$2:$что$50000","что",Q$4)),"",0,1)</f>
        <v/>
      </c>
      <c r="R28" s="36" t="str" cm="1">
        <f t="array" aca="1" ref="R28" ca="1">_xlfn.XLOOKUP($B28,INDIRECT(SUBSTITUTE("ИсходныеДанные!$где$2:$где$50000","где",$B$4)),INDIRECT(SUBSTITUTE("ИсходныеДанные!$что$2:$что$50000","что",R$4)),"",0,1)</f>
        <v/>
      </c>
      <c r="S28" s="36" t="str" cm="1">
        <f t="array" aca="1" ref="S28" ca="1">_xlfn.XLOOKUP($B28,INDIRECT(SUBSTITUTE("ИсходныеДанные!$где$2:$где$50000","где",$B$4)),INDIRECT(SUBSTITUTE("ИсходныеДанные!$что$2:$что$50000","что",S$4)),"",0,1)</f>
        <v/>
      </c>
      <c r="T28" s="36" t="str" cm="1">
        <f t="array" aca="1" ref="T28" ca="1">_xlfn.XLOOKUP($B28,INDIRECT(SUBSTITUTE("ИсходныеДанные!$где$2:$где$50000","где",$B$4)),INDIRECT(SUBSTITUTE("ИсходныеДанные!$что$2:$что$50000","что",T$4)),"",0,1)</f>
        <v/>
      </c>
      <c r="U28" s="36" t="str" cm="1">
        <f t="array" aca="1" ref="U28" ca="1">_xlfn.XLOOKUP($B28,INDIRECT(SUBSTITUTE("ИсходныеДанные!$где$2:$где$50000","где",$B$4)),INDIRECT(SUBSTITUTE("ИсходныеДанные!$что$2:$что$50000","что",U$4)),"",0,1)</f>
        <v/>
      </c>
      <c r="V28" s="36" t="str" cm="1">
        <f t="array" aca="1" ref="V28" ca="1">_xlfn.XLOOKUP($B28,INDIRECT(SUBSTITUTE("ИсходныеДанные!$где$2:$где$50000","где",$B$4)),INDIRECT(SUBSTITUTE("ИсходныеДанные!$что$2:$что$50000","что",V$4)),"",0,1)</f>
        <v/>
      </c>
      <c r="W28" s="36" t="str" cm="1">
        <f t="array" aca="1" ref="W28" ca="1">_xlfn.XLOOKUP($B28,INDIRECT(SUBSTITUTE("ИсходныеДанные!$где$2:$где$50000","где",$B$4)),INDIRECT(SUBSTITUTE("ИсходныеДанные!$что$2:$что$50000","что",W$4)),"",0,1)</f>
        <v/>
      </c>
      <c r="X28" s="36" t="str" cm="1">
        <f t="array" aca="1" ref="X28" ca="1">_xlfn.XLOOKUP($B28,INDIRECT(SUBSTITUTE("ИсходныеДанные!$где$2:$где$50000","где",$B$4)),INDIRECT(SUBSTITUTE("ИсходныеДанные!$что$2:$что$50000","что",X$4)),"",0,1)</f>
        <v/>
      </c>
      <c r="Y28" s="37" t="str" cm="1">
        <f t="array" aca="1" ref="Y28" ca="1">_xlfn.XLOOKUP($B28,INDIRECT(SUBSTITUTE("ИсходныеДанные!$где$2:$где$50000","где",$B$4)),INDIRECT(SUBSTITUTE("ИсходныеДанные!$что$2:$что$50000","что",Y$4)),"",0,1)</f>
        <v/>
      </c>
      <c r="Z28" s="27" t="str" cm="1">
        <f t="array" aca="1" ref="Z28" ca="1">_xlfn.XLOOKUP($B28,INDIRECT(SUBSTITUTE("ИсходныеДанные!$где$2:$где$50000","где",$B$4)),INDIRECT(SUBSTITUTE("ИсходныеДанные!$что$2:$что$50000","что",Z$4)),"",0,1)</f>
        <v/>
      </c>
      <c r="AA28" s="36" t="str" cm="1">
        <f t="array" aca="1" ref="AA28" ca="1">_xlfn.XLOOKUP($B28,INDIRECT(SUBSTITUTE("ИсходныеДанные!$где$2:$где$50000","где",$B$4)),INDIRECT(SUBSTITUTE("ИсходныеДанные!$что$2:$что$50000","что",AA$4)),"",0,1)</f>
        <v/>
      </c>
      <c r="AB28" s="36" t="str" cm="1">
        <f t="array" aca="1" ref="AB28" ca="1">_xlfn.XLOOKUP($B28,INDIRECT(SUBSTITUTE("ИсходныеДанные!$где$2:$где$50000","где",$B$4)),INDIRECT(SUBSTITUTE("ИсходныеДанные!$что$2:$что$50000","что",AB$4)),"",0,1)</f>
        <v/>
      </c>
      <c r="AC28" s="36" t="str" cm="1">
        <f t="array" aca="1" ref="AC28" ca="1">_xlfn.XLOOKUP($B28,INDIRECT(SUBSTITUTE("ИсходныеДанные!$где$2:$где$50000","где",$B$4)),INDIRECT(SUBSTITUTE("ИсходныеДанные!$что$2:$что$50000","что",AC$4)),"",0,1)</f>
        <v/>
      </c>
      <c r="AD28" s="36" t="str" cm="1">
        <f t="array" aca="1" ref="AD28" ca="1">_xlfn.XLOOKUP($B28,INDIRECT(SUBSTITUTE("ИсходныеДанные!$где$2:$где$50000","где",$B$4)),INDIRECT(SUBSTITUTE("ИсходныеДанные!$что$2:$что$50000","что",AD$4)),"",0,1)</f>
        <v/>
      </c>
      <c r="AE28" s="36" t="str" cm="1">
        <f t="array" aca="1" ref="AE28" ca="1">_xlfn.XLOOKUP($B28,INDIRECT(SUBSTITUTE("ИсходныеДанные!$где$2:$где$50000","где",$B$4)),INDIRECT(SUBSTITUTE("ИсходныеДанные!$что$2:$что$50000","что",AE$4)),"",0,1)</f>
        <v/>
      </c>
      <c r="AF28" s="36" t="str" cm="1">
        <f t="array" aca="1" ref="AF28" ca="1">_xlfn.XLOOKUP($B28,INDIRECT(SUBSTITUTE("ИсходныеДанные!$где$2:$где$50000","где",$B$4)),INDIRECT(SUBSTITUTE("ИсходныеДанные!$что$2:$что$50000","что",AF$4)),"",0,1)</f>
        <v/>
      </c>
      <c r="AG28" s="36" t="str" cm="1">
        <f t="array" aca="1" ref="AG28" ca="1">_xlfn.XLOOKUP($B28,INDIRECT(SUBSTITUTE("ИсходныеДанные!$где$2:$где$50000","где",$B$4)),INDIRECT(SUBSTITUTE("ИсходныеДанные!$что$2:$что$50000","что",AG$4)),"",0,1)</f>
        <v/>
      </c>
      <c r="AH28" s="36" t="str" cm="1">
        <f t="array" aca="1" ref="AH28" ca="1">_xlfn.XLOOKUP($B28,INDIRECT(SUBSTITUTE("ИсходныеДанные!$где$2:$где$50000","где",$B$4)),INDIRECT(SUBSTITUTE("ИсходныеДанные!$что$2:$что$50000","что",AH$4)),"",0,1)</f>
        <v/>
      </c>
      <c r="AI28" s="36" t="str" cm="1">
        <f t="array" aca="1" ref="AI28" ca="1">_xlfn.XLOOKUP($B28,INDIRECT(SUBSTITUTE("ИсходныеДанные!$где$2:$где$50000","где",$B$4)),INDIRECT(SUBSTITUTE("ИсходныеДанные!$что$2:$что$50000","что",AI$4)),"",0,1)</f>
        <v/>
      </c>
      <c r="AJ28" s="36" t="str" cm="1">
        <f t="array" aca="1" ref="AJ28" ca="1">_xlfn.XLOOKUP($B28,INDIRECT(SUBSTITUTE("ИсходныеДанные!$где$2:$где$50000","где",$B$4)),INDIRECT(SUBSTITUTE("ИсходныеДанные!$что$2:$что$50000","что",AJ$4)),"",0,1)</f>
        <v/>
      </c>
      <c r="AK28" s="37" t="str" cm="1">
        <f t="array" aca="1" ref="AK28" ca="1">_xlfn.XLOOKUP($B28,INDIRECT(SUBSTITUTE("ИсходныеДанные!$где$2:$где$50000","где",$B$4)),INDIRECT(SUBSTITUTE("ИсходныеДанные!$что$2:$что$50000","что",AK$4)),"",0,1)</f>
        <v/>
      </c>
      <c r="AL28" s="27">
        <f ca="1">SUMIF('Отчет Сотрудники (Затраты)'!$C$9:$C$1009,'Отчет (ФинРез)'!$D28,'Отчет Сотрудники (Затраты)'!J$9:J$1009)</f>
        <v>0</v>
      </c>
      <c r="AM28" s="36">
        <f ca="1">SUMIF('Отчет Сотрудники (Затраты)'!$C$9:$C$1009,'Отчет (ФинРез)'!$D28,'Отчет Сотрудники (Затраты)'!K$9:K$1009)</f>
        <v>0</v>
      </c>
      <c r="AN28" s="36">
        <f ca="1">SUMIF('Отчет Сотрудники (Затраты)'!$C$9:$C$1009,'Отчет (ФинРез)'!$D28,'Отчет Сотрудники (Затраты)'!L$9:L$1009)</f>
        <v>0</v>
      </c>
      <c r="AO28" s="36">
        <f ca="1">SUMIF('Отчет Сотрудники (Затраты)'!$C$9:$C$1009,'Отчет (ФинРез)'!$D28,'Отчет Сотрудники (Затраты)'!M$9:M$1009)</f>
        <v>0</v>
      </c>
      <c r="AP28" s="36">
        <f ca="1">SUMIF('Отчет Сотрудники (Затраты)'!$C$9:$C$1009,'Отчет (ФинРез)'!$D28,'Отчет Сотрудники (Затраты)'!N$9:N$1009)</f>
        <v>0</v>
      </c>
      <c r="AQ28" s="36">
        <f ca="1">SUMIF('Отчет Сотрудники (Затраты)'!$C$9:$C$1009,'Отчет (ФинРез)'!$D28,'Отчет Сотрудники (Затраты)'!O$9:O$1009)</f>
        <v>0</v>
      </c>
      <c r="AR28" s="36">
        <f ca="1">SUMIF('Отчет Сотрудники (Затраты)'!$C$9:$C$1009,'Отчет (ФинРез)'!$D28,'Отчет Сотрудники (Затраты)'!P$9:P$1009)</f>
        <v>0</v>
      </c>
      <c r="AS28" s="36">
        <f ca="1">SUMIF('Отчет Сотрудники (Затраты)'!$C$9:$C$1009,'Отчет (ФинРез)'!$D28,'Отчет Сотрудники (Затраты)'!Q$9:Q$1009)</f>
        <v>0</v>
      </c>
      <c r="AT28" s="36">
        <f ca="1">SUMIF('Отчет Сотрудники (Затраты)'!$C$9:$C$1009,'Отчет (ФинРез)'!$D28,'Отчет Сотрудники (Затраты)'!R$9:R$1009)</f>
        <v>0</v>
      </c>
      <c r="AU28" s="36">
        <f ca="1">SUMIF('Отчет Сотрудники (Затраты)'!$C$9:$C$1009,'Отчет (ФинРез)'!$D28,'Отчет Сотрудники (Затраты)'!S$9:S$1009)</f>
        <v>0</v>
      </c>
      <c r="AV28" s="36">
        <f ca="1">SUMIF('Отчет Сотрудники (Затраты)'!$C$9:$C$1009,'Отчет (ФинРез)'!$D28,'Отчет Сотрудники (Затраты)'!T$9:T$1009)</f>
        <v>0</v>
      </c>
      <c r="AW28" s="37">
        <f ca="1">SUMIF('Отчет Сотрудники (Затраты)'!$C$9:$C$1009,'Отчет (ФинРез)'!$D28,'Отчет Сотрудники (Затраты)'!U$9:U$1009)</f>
        <v>0</v>
      </c>
      <c r="AX28" s="3"/>
    </row>
    <row r="29" spans="1:50" x14ac:dyDescent="0.25">
      <c r="A29" s="6" t="str">
        <f t="shared" ca="1" si="4"/>
        <v>delete</v>
      </c>
      <c r="B29" s="9" cm="1">
        <f t="array" aca="1" ref="B29" ca="1">INDIRECT("УникальныеСписки!C"&amp;ROW()-$M$4)</f>
        <v>0</v>
      </c>
      <c r="C29" s="76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7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05" t="str" cm="1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05" t="str" cm="1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06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33">
        <f t="shared" ca="1" si="5"/>
        <v>0</v>
      </c>
      <c r="I29" s="110" t="str">
        <f t="shared" ca="1" si="6"/>
        <v>---</v>
      </c>
      <c r="J29" s="33">
        <f t="shared" ca="1" si="7"/>
        <v>0</v>
      </c>
      <c r="K29" s="33">
        <f t="shared" ca="1" si="8"/>
        <v>0</v>
      </c>
      <c r="L29" s="41">
        <f t="shared" ca="1" si="9"/>
        <v>0</v>
      </c>
      <c r="M29" s="42">
        <f t="shared" ca="1" si="10"/>
        <v>0</v>
      </c>
      <c r="N29" s="27" t="str" cm="1">
        <f t="array" aca="1" ref="N29" ca="1">_xlfn.XLOOKUP($B29,INDIRECT(SUBSTITUTE("ИсходныеДанные!$где$2:$где$50000","где",$B$4)),INDIRECT(SUBSTITUTE("ИсходныеДанные!$что$2:$что$50000","что",N$4)),"",0,1)</f>
        <v/>
      </c>
      <c r="O29" s="36" t="str" cm="1">
        <f t="array" aca="1" ref="O29" ca="1">_xlfn.XLOOKUP($B29,INDIRECT(SUBSTITUTE("ИсходныеДанные!$где$2:$где$50000","где",$B$4)),INDIRECT(SUBSTITUTE("ИсходныеДанные!$что$2:$что$50000","что",O$4)),"",0,1)</f>
        <v/>
      </c>
      <c r="P29" s="36" t="str" cm="1">
        <f t="array" aca="1" ref="P29" ca="1">_xlfn.XLOOKUP($B29,INDIRECT(SUBSTITUTE("ИсходныеДанные!$где$2:$где$50000","где",$B$4)),INDIRECT(SUBSTITUTE("ИсходныеДанные!$что$2:$что$50000","что",P$4)),"",0,1)</f>
        <v/>
      </c>
      <c r="Q29" s="36" t="str" cm="1">
        <f t="array" aca="1" ref="Q29" ca="1">_xlfn.XLOOKUP($B29,INDIRECT(SUBSTITUTE("ИсходныеДанные!$где$2:$где$50000","где",$B$4)),INDIRECT(SUBSTITUTE("ИсходныеДанные!$что$2:$что$50000","что",Q$4)),"",0,1)</f>
        <v/>
      </c>
      <c r="R29" s="36" t="str" cm="1">
        <f t="array" aca="1" ref="R29" ca="1">_xlfn.XLOOKUP($B29,INDIRECT(SUBSTITUTE("ИсходныеДанные!$где$2:$где$50000","где",$B$4)),INDIRECT(SUBSTITUTE("ИсходныеДанные!$что$2:$что$50000","что",R$4)),"",0,1)</f>
        <v/>
      </c>
      <c r="S29" s="36" t="str" cm="1">
        <f t="array" aca="1" ref="S29" ca="1">_xlfn.XLOOKUP($B29,INDIRECT(SUBSTITUTE("ИсходныеДанные!$где$2:$где$50000","где",$B$4)),INDIRECT(SUBSTITUTE("ИсходныеДанные!$что$2:$что$50000","что",S$4)),"",0,1)</f>
        <v/>
      </c>
      <c r="T29" s="36" t="str" cm="1">
        <f t="array" aca="1" ref="T29" ca="1">_xlfn.XLOOKUP($B29,INDIRECT(SUBSTITUTE("ИсходныеДанные!$где$2:$где$50000","где",$B$4)),INDIRECT(SUBSTITUTE("ИсходныеДанные!$что$2:$что$50000","что",T$4)),"",0,1)</f>
        <v/>
      </c>
      <c r="U29" s="36" t="str" cm="1">
        <f t="array" aca="1" ref="U29" ca="1">_xlfn.XLOOKUP($B29,INDIRECT(SUBSTITUTE("ИсходныеДанные!$где$2:$где$50000","где",$B$4)),INDIRECT(SUBSTITUTE("ИсходныеДанные!$что$2:$что$50000","что",U$4)),"",0,1)</f>
        <v/>
      </c>
      <c r="V29" s="36" t="str" cm="1">
        <f t="array" aca="1" ref="V29" ca="1">_xlfn.XLOOKUP($B29,INDIRECT(SUBSTITUTE("ИсходныеДанные!$где$2:$где$50000","где",$B$4)),INDIRECT(SUBSTITUTE("ИсходныеДанные!$что$2:$что$50000","что",V$4)),"",0,1)</f>
        <v/>
      </c>
      <c r="W29" s="36" t="str" cm="1">
        <f t="array" aca="1" ref="W29" ca="1">_xlfn.XLOOKUP($B29,INDIRECT(SUBSTITUTE("ИсходныеДанные!$где$2:$где$50000","где",$B$4)),INDIRECT(SUBSTITUTE("ИсходныеДанные!$что$2:$что$50000","что",W$4)),"",0,1)</f>
        <v/>
      </c>
      <c r="X29" s="36" t="str" cm="1">
        <f t="array" aca="1" ref="X29" ca="1">_xlfn.XLOOKUP($B29,INDIRECT(SUBSTITUTE("ИсходныеДанные!$где$2:$где$50000","где",$B$4)),INDIRECT(SUBSTITUTE("ИсходныеДанные!$что$2:$что$50000","что",X$4)),"",0,1)</f>
        <v/>
      </c>
      <c r="Y29" s="37" t="str" cm="1">
        <f t="array" aca="1" ref="Y29" ca="1">_xlfn.XLOOKUP($B29,INDIRECT(SUBSTITUTE("ИсходныеДанные!$где$2:$где$50000","где",$B$4)),INDIRECT(SUBSTITUTE("ИсходныеДанные!$что$2:$что$50000","что",Y$4)),"",0,1)</f>
        <v/>
      </c>
      <c r="Z29" s="27" t="str" cm="1">
        <f t="array" aca="1" ref="Z29" ca="1">_xlfn.XLOOKUP($B29,INDIRECT(SUBSTITUTE("ИсходныеДанные!$где$2:$где$50000","где",$B$4)),INDIRECT(SUBSTITUTE("ИсходныеДанные!$что$2:$что$50000","что",Z$4)),"",0,1)</f>
        <v/>
      </c>
      <c r="AA29" s="36" t="str" cm="1">
        <f t="array" aca="1" ref="AA29" ca="1">_xlfn.XLOOKUP($B29,INDIRECT(SUBSTITUTE("ИсходныеДанные!$где$2:$где$50000","где",$B$4)),INDIRECT(SUBSTITUTE("ИсходныеДанные!$что$2:$что$50000","что",AA$4)),"",0,1)</f>
        <v/>
      </c>
      <c r="AB29" s="36" t="str" cm="1">
        <f t="array" aca="1" ref="AB29" ca="1">_xlfn.XLOOKUP($B29,INDIRECT(SUBSTITUTE("ИсходныеДанные!$где$2:$где$50000","где",$B$4)),INDIRECT(SUBSTITUTE("ИсходныеДанные!$что$2:$что$50000","что",AB$4)),"",0,1)</f>
        <v/>
      </c>
      <c r="AC29" s="36" t="str" cm="1">
        <f t="array" aca="1" ref="AC29" ca="1">_xlfn.XLOOKUP($B29,INDIRECT(SUBSTITUTE("ИсходныеДанные!$где$2:$где$50000","где",$B$4)),INDIRECT(SUBSTITUTE("ИсходныеДанные!$что$2:$что$50000","что",AC$4)),"",0,1)</f>
        <v/>
      </c>
      <c r="AD29" s="36" t="str" cm="1">
        <f t="array" aca="1" ref="AD29" ca="1">_xlfn.XLOOKUP($B29,INDIRECT(SUBSTITUTE("ИсходныеДанные!$где$2:$где$50000","где",$B$4)),INDIRECT(SUBSTITUTE("ИсходныеДанные!$что$2:$что$50000","что",AD$4)),"",0,1)</f>
        <v/>
      </c>
      <c r="AE29" s="36" t="str" cm="1">
        <f t="array" aca="1" ref="AE29" ca="1">_xlfn.XLOOKUP($B29,INDIRECT(SUBSTITUTE("ИсходныеДанные!$где$2:$где$50000","где",$B$4)),INDIRECT(SUBSTITUTE("ИсходныеДанные!$что$2:$что$50000","что",AE$4)),"",0,1)</f>
        <v/>
      </c>
      <c r="AF29" s="36" t="str" cm="1">
        <f t="array" aca="1" ref="AF29" ca="1">_xlfn.XLOOKUP($B29,INDIRECT(SUBSTITUTE("ИсходныеДанные!$где$2:$где$50000","где",$B$4)),INDIRECT(SUBSTITUTE("ИсходныеДанные!$что$2:$что$50000","что",AF$4)),"",0,1)</f>
        <v/>
      </c>
      <c r="AG29" s="36" t="str" cm="1">
        <f t="array" aca="1" ref="AG29" ca="1">_xlfn.XLOOKUP($B29,INDIRECT(SUBSTITUTE("ИсходныеДанные!$где$2:$где$50000","где",$B$4)),INDIRECT(SUBSTITUTE("ИсходныеДанные!$что$2:$что$50000","что",AG$4)),"",0,1)</f>
        <v/>
      </c>
      <c r="AH29" s="36" t="str" cm="1">
        <f t="array" aca="1" ref="AH29" ca="1">_xlfn.XLOOKUP($B29,INDIRECT(SUBSTITUTE("ИсходныеДанные!$где$2:$где$50000","где",$B$4)),INDIRECT(SUBSTITUTE("ИсходныеДанные!$что$2:$что$50000","что",AH$4)),"",0,1)</f>
        <v/>
      </c>
      <c r="AI29" s="36" t="str" cm="1">
        <f t="array" aca="1" ref="AI29" ca="1">_xlfn.XLOOKUP($B29,INDIRECT(SUBSTITUTE("ИсходныеДанные!$где$2:$где$50000","где",$B$4)),INDIRECT(SUBSTITUTE("ИсходныеДанные!$что$2:$что$50000","что",AI$4)),"",0,1)</f>
        <v/>
      </c>
      <c r="AJ29" s="36" t="str" cm="1">
        <f t="array" aca="1" ref="AJ29" ca="1">_xlfn.XLOOKUP($B29,INDIRECT(SUBSTITUTE("ИсходныеДанные!$где$2:$где$50000","где",$B$4)),INDIRECT(SUBSTITUTE("ИсходныеДанные!$что$2:$что$50000","что",AJ$4)),"",0,1)</f>
        <v/>
      </c>
      <c r="AK29" s="37" t="str" cm="1">
        <f t="array" aca="1" ref="AK29" ca="1">_xlfn.XLOOKUP($B29,INDIRECT(SUBSTITUTE("ИсходныеДанные!$где$2:$где$50000","где",$B$4)),INDIRECT(SUBSTITUTE("ИсходныеДанные!$что$2:$что$50000","что",AK$4)),"",0,1)</f>
        <v/>
      </c>
      <c r="AL29" s="27">
        <f ca="1">SUMIF('Отчет Сотрудники (Затраты)'!$C$9:$C$1009,'Отчет (ФинРез)'!$D29,'Отчет Сотрудники (Затраты)'!J$9:J$1009)</f>
        <v>0</v>
      </c>
      <c r="AM29" s="36">
        <f ca="1">SUMIF('Отчет Сотрудники (Затраты)'!$C$9:$C$1009,'Отчет (ФинРез)'!$D29,'Отчет Сотрудники (Затраты)'!K$9:K$1009)</f>
        <v>0</v>
      </c>
      <c r="AN29" s="36">
        <f ca="1">SUMIF('Отчет Сотрудники (Затраты)'!$C$9:$C$1009,'Отчет (ФинРез)'!$D29,'Отчет Сотрудники (Затраты)'!L$9:L$1009)</f>
        <v>0</v>
      </c>
      <c r="AO29" s="36">
        <f ca="1">SUMIF('Отчет Сотрудники (Затраты)'!$C$9:$C$1009,'Отчет (ФинРез)'!$D29,'Отчет Сотрудники (Затраты)'!M$9:M$1009)</f>
        <v>0</v>
      </c>
      <c r="AP29" s="36">
        <f ca="1">SUMIF('Отчет Сотрудники (Затраты)'!$C$9:$C$1009,'Отчет (ФинРез)'!$D29,'Отчет Сотрудники (Затраты)'!N$9:N$1009)</f>
        <v>0</v>
      </c>
      <c r="AQ29" s="36">
        <f ca="1">SUMIF('Отчет Сотрудники (Затраты)'!$C$9:$C$1009,'Отчет (ФинРез)'!$D29,'Отчет Сотрудники (Затраты)'!O$9:O$1009)</f>
        <v>0</v>
      </c>
      <c r="AR29" s="36">
        <f ca="1">SUMIF('Отчет Сотрудники (Затраты)'!$C$9:$C$1009,'Отчет (ФинРез)'!$D29,'Отчет Сотрудники (Затраты)'!P$9:P$1009)</f>
        <v>0</v>
      </c>
      <c r="AS29" s="36">
        <f ca="1">SUMIF('Отчет Сотрудники (Затраты)'!$C$9:$C$1009,'Отчет (ФинРез)'!$D29,'Отчет Сотрудники (Затраты)'!Q$9:Q$1009)</f>
        <v>0</v>
      </c>
      <c r="AT29" s="36">
        <f ca="1">SUMIF('Отчет Сотрудники (Затраты)'!$C$9:$C$1009,'Отчет (ФинРез)'!$D29,'Отчет Сотрудники (Затраты)'!R$9:R$1009)</f>
        <v>0</v>
      </c>
      <c r="AU29" s="36">
        <f ca="1">SUMIF('Отчет Сотрудники (Затраты)'!$C$9:$C$1009,'Отчет (ФинРез)'!$D29,'Отчет Сотрудники (Затраты)'!S$9:S$1009)</f>
        <v>0</v>
      </c>
      <c r="AV29" s="36">
        <f ca="1">SUMIF('Отчет Сотрудники (Затраты)'!$C$9:$C$1009,'Отчет (ФинРез)'!$D29,'Отчет Сотрудники (Затраты)'!T$9:T$1009)</f>
        <v>0</v>
      </c>
      <c r="AW29" s="37">
        <f ca="1">SUMIF('Отчет Сотрудники (Затраты)'!$C$9:$C$1009,'Отчет (ФинРез)'!$D29,'Отчет Сотрудники (Затраты)'!U$9:U$1009)</f>
        <v>0</v>
      </c>
      <c r="AX29" s="3"/>
    </row>
    <row r="30" spans="1:50" x14ac:dyDescent="0.25">
      <c r="A30" s="6" t="str">
        <f t="shared" ca="1" si="4"/>
        <v>delete</v>
      </c>
      <c r="B30" s="9" cm="1">
        <f t="array" aca="1" ref="B30" ca="1">INDIRECT("УникальныеСписки!C"&amp;ROW()-$M$4)</f>
        <v>0</v>
      </c>
      <c r="C30" s="76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7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05" t="str" cm="1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05" t="str" cm="1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06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33">
        <f t="shared" ca="1" si="5"/>
        <v>0</v>
      </c>
      <c r="I30" s="110" t="str">
        <f t="shared" ca="1" si="6"/>
        <v>---</v>
      </c>
      <c r="J30" s="33">
        <f t="shared" ca="1" si="7"/>
        <v>0</v>
      </c>
      <c r="K30" s="33">
        <f t="shared" ca="1" si="8"/>
        <v>0</v>
      </c>
      <c r="L30" s="41">
        <f t="shared" ca="1" si="9"/>
        <v>0</v>
      </c>
      <c r="M30" s="42">
        <f t="shared" ca="1" si="10"/>
        <v>0</v>
      </c>
      <c r="N30" s="27" t="str" cm="1">
        <f t="array" aca="1" ref="N30" ca="1">_xlfn.XLOOKUP($B30,INDIRECT(SUBSTITUTE("ИсходныеДанные!$где$2:$где$50000","где",$B$4)),INDIRECT(SUBSTITUTE("ИсходныеДанные!$что$2:$что$50000","что",N$4)),"",0,1)</f>
        <v/>
      </c>
      <c r="O30" s="36" t="str" cm="1">
        <f t="array" aca="1" ref="O30" ca="1">_xlfn.XLOOKUP($B30,INDIRECT(SUBSTITUTE("ИсходныеДанные!$где$2:$где$50000","где",$B$4)),INDIRECT(SUBSTITUTE("ИсходныеДанные!$что$2:$что$50000","что",O$4)),"",0,1)</f>
        <v/>
      </c>
      <c r="P30" s="36" t="str" cm="1">
        <f t="array" aca="1" ref="P30" ca="1">_xlfn.XLOOKUP($B30,INDIRECT(SUBSTITUTE("ИсходныеДанные!$где$2:$где$50000","где",$B$4)),INDIRECT(SUBSTITUTE("ИсходныеДанные!$что$2:$что$50000","что",P$4)),"",0,1)</f>
        <v/>
      </c>
      <c r="Q30" s="36" t="str" cm="1">
        <f t="array" aca="1" ref="Q30" ca="1">_xlfn.XLOOKUP($B30,INDIRECT(SUBSTITUTE("ИсходныеДанные!$где$2:$где$50000","где",$B$4)),INDIRECT(SUBSTITUTE("ИсходныеДанные!$что$2:$что$50000","что",Q$4)),"",0,1)</f>
        <v/>
      </c>
      <c r="R30" s="36" t="str" cm="1">
        <f t="array" aca="1" ref="R30" ca="1">_xlfn.XLOOKUP($B30,INDIRECT(SUBSTITUTE("ИсходныеДанные!$где$2:$где$50000","где",$B$4)),INDIRECT(SUBSTITUTE("ИсходныеДанные!$что$2:$что$50000","что",R$4)),"",0,1)</f>
        <v/>
      </c>
      <c r="S30" s="36" t="str" cm="1">
        <f t="array" aca="1" ref="S30" ca="1">_xlfn.XLOOKUP($B30,INDIRECT(SUBSTITUTE("ИсходныеДанные!$где$2:$где$50000","где",$B$4)),INDIRECT(SUBSTITUTE("ИсходныеДанные!$что$2:$что$50000","что",S$4)),"",0,1)</f>
        <v/>
      </c>
      <c r="T30" s="36" t="str" cm="1">
        <f t="array" aca="1" ref="T30" ca="1">_xlfn.XLOOKUP($B30,INDIRECT(SUBSTITUTE("ИсходныеДанные!$где$2:$где$50000","где",$B$4)),INDIRECT(SUBSTITUTE("ИсходныеДанные!$что$2:$что$50000","что",T$4)),"",0,1)</f>
        <v/>
      </c>
      <c r="U30" s="36" t="str" cm="1">
        <f t="array" aca="1" ref="U30" ca="1">_xlfn.XLOOKUP($B30,INDIRECT(SUBSTITUTE("ИсходныеДанные!$где$2:$где$50000","где",$B$4)),INDIRECT(SUBSTITUTE("ИсходныеДанные!$что$2:$что$50000","что",U$4)),"",0,1)</f>
        <v/>
      </c>
      <c r="V30" s="36" t="str" cm="1">
        <f t="array" aca="1" ref="V30" ca="1">_xlfn.XLOOKUP($B30,INDIRECT(SUBSTITUTE("ИсходныеДанные!$где$2:$где$50000","где",$B$4)),INDIRECT(SUBSTITUTE("ИсходныеДанные!$что$2:$что$50000","что",V$4)),"",0,1)</f>
        <v/>
      </c>
      <c r="W30" s="36" t="str" cm="1">
        <f t="array" aca="1" ref="W30" ca="1">_xlfn.XLOOKUP($B30,INDIRECT(SUBSTITUTE("ИсходныеДанные!$где$2:$где$50000","где",$B$4)),INDIRECT(SUBSTITUTE("ИсходныеДанные!$что$2:$что$50000","что",W$4)),"",0,1)</f>
        <v/>
      </c>
      <c r="X30" s="36" t="str" cm="1">
        <f t="array" aca="1" ref="X30" ca="1">_xlfn.XLOOKUP($B30,INDIRECT(SUBSTITUTE("ИсходныеДанные!$где$2:$где$50000","где",$B$4)),INDIRECT(SUBSTITUTE("ИсходныеДанные!$что$2:$что$50000","что",X$4)),"",0,1)</f>
        <v/>
      </c>
      <c r="Y30" s="37" t="str" cm="1">
        <f t="array" aca="1" ref="Y30" ca="1">_xlfn.XLOOKUP($B30,INDIRECT(SUBSTITUTE("ИсходныеДанные!$где$2:$где$50000","где",$B$4)),INDIRECT(SUBSTITUTE("ИсходныеДанные!$что$2:$что$50000","что",Y$4)),"",0,1)</f>
        <v/>
      </c>
      <c r="Z30" s="27" t="str" cm="1">
        <f t="array" aca="1" ref="Z30" ca="1">_xlfn.XLOOKUP($B30,INDIRECT(SUBSTITUTE("ИсходныеДанные!$где$2:$где$50000","где",$B$4)),INDIRECT(SUBSTITUTE("ИсходныеДанные!$что$2:$что$50000","что",Z$4)),"",0,1)</f>
        <v/>
      </c>
      <c r="AA30" s="36" t="str" cm="1">
        <f t="array" aca="1" ref="AA30" ca="1">_xlfn.XLOOKUP($B30,INDIRECT(SUBSTITUTE("ИсходныеДанные!$где$2:$где$50000","где",$B$4)),INDIRECT(SUBSTITUTE("ИсходныеДанные!$что$2:$что$50000","что",AA$4)),"",0,1)</f>
        <v/>
      </c>
      <c r="AB30" s="36" t="str" cm="1">
        <f t="array" aca="1" ref="AB30" ca="1">_xlfn.XLOOKUP($B30,INDIRECT(SUBSTITUTE("ИсходныеДанные!$где$2:$где$50000","где",$B$4)),INDIRECT(SUBSTITUTE("ИсходныеДанные!$что$2:$что$50000","что",AB$4)),"",0,1)</f>
        <v/>
      </c>
      <c r="AC30" s="36" t="str" cm="1">
        <f t="array" aca="1" ref="AC30" ca="1">_xlfn.XLOOKUP($B30,INDIRECT(SUBSTITUTE("ИсходныеДанные!$где$2:$где$50000","где",$B$4)),INDIRECT(SUBSTITUTE("ИсходныеДанные!$что$2:$что$50000","что",AC$4)),"",0,1)</f>
        <v/>
      </c>
      <c r="AD30" s="36" t="str" cm="1">
        <f t="array" aca="1" ref="AD30" ca="1">_xlfn.XLOOKUP($B30,INDIRECT(SUBSTITUTE("ИсходныеДанные!$где$2:$где$50000","где",$B$4)),INDIRECT(SUBSTITUTE("ИсходныеДанные!$что$2:$что$50000","что",AD$4)),"",0,1)</f>
        <v/>
      </c>
      <c r="AE30" s="36" t="str" cm="1">
        <f t="array" aca="1" ref="AE30" ca="1">_xlfn.XLOOKUP($B30,INDIRECT(SUBSTITUTE("ИсходныеДанные!$где$2:$где$50000","где",$B$4)),INDIRECT(SUBSTITUTE("ИсходныеДанные!$что$2:$что$50000","что",AE$4)),"",0,1)</f>
        <v/>
      </c>
      <c r="AF30" s="36" t="str" cm="1">
        <f t="array" aca="1" ref="AF30" ca="1">_xlfn.XLOOKUP($B30,INDIRECT(SUBSTITUTE("ИсходныеДанные!$где$2:$где$50000","где",$B$4)),INDIRECT(SUBSTITUTE("ИсходныеДанные!$что$2:$что$50000","что",AF$4)),"",0,1)</f>
        <v/>
      </c>
      <c r="AG30" s="36" t="str" cm="1">
        <f t="array" aca="1" ref="AG30" ca="1">_xlfn.XLOOKUP($B30,INDIRECT(SUBSTITUTE("ИсходныеДанные!$где$2:$где$50000","где",$B$4)),INDIRECT(SUBSTITUTE("ИсходныеДанные!$что$2:$что$50000","что",AG$4)),"",0,1)</f>
        <v/>
      </c>
      <c r="AH30" s="36" t="str" cm="1">
        <f t="array" aca="1" ref="AH30" ca="1">_xlfn.XLOOKUP($B30,INDIRECT(SUBSTITUTE("ИсходныеДанные!$где$2:$где$50000","где",$B$4)),INDIRECT(SUBSTITUTE("ИсходныеДанные!$что$2:$что$50000","что",AH$4)),"",0,1)</f>
        <v/>
      </c>
      <c r="AI30" s="36" t="str" cm="1">
        <f t="array" aca="1" ref="AI30" ca="1">_xlfn.XLOOKUP($B30,INDIRECT(SUBSTITUTE("ИсходныеДанные!$где$2:$где$50000","где",$B$4)),INDIRECT(SUBSTITUTE("ИсходныеДанные!$что$2:$что$50000","что",AI$4)),"",0,1)</f>
        <v/>
      </c>
      <c r="AJ30" s="36" t="str" cm="1">
        <f t="array" aca="1" ref="AJ30" ca="1">_xlfn.XLOOKUP($B30,INDIRECT(SUBSTITUTE("ИсходныеДанные!$где$2:$где$50000","где",$B$4)),INDIRECT(SUBSTITUTE("ИсходныеДанные!$что$2:$что$50000","что",AJ$4)),"",0,1)</f>
        <v/>
      </c>
      <c r="AK30" s="37" t="str" cm="1">
        <f t="array" aca="1" ref="AK30" ca="1">_xlfn.XLOOKUP($B30,INDIRECT(SUBSTITUTE("ИсходныеДанные!$где$2:$где$50000","где",$B$4)),INDIRECT(SUBSTITUTE("ИсходныеДанные!$что$2:$что$50000","что",AK$4)),"",0,1)</f>
        <v/>
      </c>
      <c r="AL30" s="27">
        <f ca="1">SUMIF('Отчет Сотрудники (Затраты)'!$C$9:$C$1009,'Отчет (ФинРез)'!$D30,'Отчет Сотрудники (Затраты)'!J$9:J$1009)</f>
        <v>0</v>
      </c>
      <c r="AM30" s="36">
        <f ca="1">SUMIF('Отчет Сотрудники (Затраты)'!$C$9:$C$1009,'Отчет (ФинРез)'!$D30,'Отчет Сотрудники (Затраты)'!K$9:K$1009)</f>
        <v>0</v>
      </c>
      <c r="AN30" s="36">
        <f ca="1">SUMIF('Отчет Сотрудники (Затраты)'!$C$9:$C$1009,'Отчет (ФинРез)'!$D30,'Отчет Сотрудники (Затраты)'!L$9:L$1009)</f>
        <v>0</v>
      </c>
      <c r="AO30" s="36">
        <f ca="1">SUMIF('Отчет Сотрудники (Затраты)'!$C$9:$C$1009,'Отчет (ФинРез)'!$D30,'Отчет Сотрудники (Затраты)'!M$9:M$1009)</f>
        <v>0</v>
      </c>
      <c r="AP30" s="36">
        <f ca="1">SUMIF('Отчет Сотрудники (Затраты)'!$C$9:$C$1009,'Отчет (ФинРез)'!$D30,'Отчет Сотрудники (Затраты)'!N$9:N$1009)</f>
        <v>0</v>
      </c>
      <c r="AQ30" s="36">
        <f ca="1">SUMIF('Отчет Сотрудники (Затраты)'!$C$9:$C$1009,'Отчет (ФинРез)'!$D30,'Отчет Сотрудники (Затраты)'!O$9:O$1009)</f>
        <v>0</v>
      </c>
      <c r="AR30" s="36">
        <f ca="1">SUMIF('Отчет Сотрудники (Затраты)'!$C$9:$C$1009,'Отчет (ФинРез)'!$D30,'Отчет Сотрудники (Затраты)'!P$9:P$1009)</f>
        <v>0</v>
      </c>
      <c r="AS30" s="36">
        <f ca="1">SUMIF('Отчет Сотрудники (Затраты)'!$C$9:$C$1009,'Отчет (ФинРез)'!$D30,'Отчет Сотрудники (Затраты)'!Q$9:Q$1009)</f>
        <v>0</v>
      </c>
      <c r="AT30" s="36">
        <f ca="1">SUMIF('Отчет Сотрудники (Затраты)'!$C$9:$C$1009,'Отчет (ФинРез)'!$D30,'Отчет Сотрудники (Затраты)'!R$9:R$1009)</f>
        <v>0</v>
      </c>
      <c r="AU30" s="36">
        <f ca="1">SUMIF('Отчет Сотрудники (Затраты)'!$C$9:$C$1009,'Отчет (ФинРез)'!$D30,'Отчет Сотрудники (Затраты)'!S$9:S$1009)</f>
        <v>0</v>
      </c>
      <c r="AV30" s="36">
        <f ca="1">SUMIF('Отчет Сотрудники (Затраты)'!$C$9:$C$1009,'Отчет (ФинРез)'!$D30,'Отчет Сотрудники (Затраты)'!T$9:T$1009)</f>
        <v>0</v>
      </c>
      <c r="AW30" s="37">
        <f ca="1">SUMIF('Отчет Сотрудники (Затраты)'!$C$9:$C$1009,'Отчет (ФинРез)'!$D30,'Отчет Сотрудники (Затраты)'!U$9:U$1009)</f>
        <v>0</v>
      </c>
      <c r="AX30" s="3"/>
    </row>
    <row r="31" spans="1:50" x14ac:dyDescent="0.25">
      <c r="A31" s="6" t="str">
        <f t="shared" ca="1" si="4"/>
        <v>delete</v>
      </c>
      <c r="B31" s="9" cm="1">
        <f t="array" aca="1" ref="B31" ca="1">INDIRECT("УникальныеСписки!C"&amp;ROW()-$M$4)</f>
        <v>0</v>
      </c>
      <c r="C31" s="76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7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05" t="str" cm="1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05" t="str" cm="1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06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33">
        <f t="shared" ca="1" si="5"/>
        <v>0</v>
      </c>
      <c r="I31" s="110" t="str">
        <f t="shared" ca="1" si="6"/>
        <v>---</v>
      </c>
      <c r="J31" s="33">
        <f t="shared" ca="1" si="7"/>
        <v>0</v>
      </c>
      <c r="K31" s="33">
        <f t="shared" ca="1" si="8"/>
        <v>0</v>
      </c>
      <c r="L31" s="41">
        <f t="shared" ca="1" si="9"/>
        <v>0</v>
      </c>
      <c r="M31" s="42">
        <f t="shared" ca="1" si="10"/>
        <v>0</v>
      </c>
      <c r="N31" s="27" t="str" cm="1">
        <f t="array" aca="1" ref="N31" ca="1">_xlfn.XLOOKUP($B31,INDIRECT(SUBSTITUTE("ИсходныеДанные!$где$2:$где$50000","где",$B$4)),INDIRECT(SUBSTITUTE("ИсходныеДанные!$что$2:$что$50000","что",N$4)),"",0,1)</f>
        <v/>
      </c>
      <c r="O31" s="36" t="str" cm="1">
        <f t="array" aca="1" ref="O31" ca="1">_xlfn.XLOOKUP($B31,INDIRECT(SUBSTITUTE("ИсходныеДанные!$где$2:$где$50000","где",$B$4)),INDIRECT(SUBSTITUTE("ИсходныеДанные!$что$2:$что$50000","что",O$4)),"",0,1)</f>
        <v/>
      </c>
      <c r="P31" s="36" t="str" cm="1">
        <f t="array" aca="1" ref="P31" ca="1">_xlfn.XLOOKUP($B31,INDIRECT(SUBSTITUTE("ИсходныеДанные!$где$2:$где$50000","где",$B$4)),INDIRECT(SUBSTITUTE("ИсходныеДанные!$что$2:$что$50000","что",P$4)),"",0,1)</f>
        <v/>
      </c>
      <c r="Q31" s="36" t="str" cm="1">
        <f t="array" aca="1" ref="Q31" ca="1">_xlfn.XLOOKUP($B31,INDIRECT(SUBSTITUTE("ИсходныеДанные!$где$2:$где$50000","где",$B$4)),INDIRECT(SUBSTITUTE("ИсходныеДанные!$что$2:$что$50000","что",Q$4)),"",0,1)</f>
        <v/>
      </c>
      <c r="R31" s="36" t="str" cm="1">
        <f t="array" aca="1" ref="R31" ca="1">_xlfn.XLOOKUP($B31,INDIRECT(SUBSTITUTE("ИсходныеДанные!$где$2:$где$50000","где",$B$4)),INDIRECT(SUBSTITUTE("ИсходныеДанные!$что$2:$что$50000","что",R$4)),"",0,1)</f>
        <v/>
      </c>
      <c r="S31" s="36" t="str" cm="1">
        <f t="array" aca="1" ref="S31" ca="1">_xlfn.XLOOKUP($B31,INDIRECT(SUBSTITUTE("ИсходныеДанные!$где$2:$где$50000","где",$B$4)),INDIRECT(SUBSTITUTE("ИсходныеДанные!$что$2:$что$50000","что",S$4)),"",0,1)</f>
        <v/>
      </c>
      <c r="T31" s="36" t="str" cm="1">
        <f t="array" aca="1" ref="T31" ca="1">_xlfn.XLOOKUP($B31,INDIRECT(SUBSTITUTE("ИсходныеДанные!$где$2:$где$50000","где",$B$4)),INDIRECT(SUBSTITUTE("ИсходныеДанные!$что$2:$что$50000","что",T$4)),"",0,1)</f>
        <v/>
      </c>
      <c r="U31" s="36" t="str" cm="1">
        <f t="array" aca="1" ref="U31" ca="1">_xlfn.XLOOKUP($B31,INDIRECT(SUBSTITUTE("ИсходныеДанные!$где$2:$где$50000","где",$B$4)),INDIRECT(SUBSTITUTE("ИсходныеДанные!$что$2:$что$50000","что",U$4)),"",0,1)</f>
        <v/>
      </c>
      <c r="V31" s="36" t="str" cm="1">
        <f t="array" aca="1" ref="V31" ca="1">_xlfn.XLOOKUP($B31,INDIRECT(SUBSTITUTE("ИсходныеДанные!$где$2:$где$50000","где",$B$4)),INDIRECT(SUBSTITUTE("ИсходныеДанные!$что$2:$что$50000","что",V$4)),"",0,1)</f>
        <v/>
      </c>
      <c r="W31" s="36" t="str" cm="1">
        <f t="array" aca="1" ref="W31" ca="1">_xlfn.XLOOKUP($B31,INDIRECT(SUBSTITUTE("ИсходныеДанные!$где$2:$где$50000","где",$B$4)),INDIRECT(SUBSTITUTE("ИсходныеДанные!$что$2:$что$50000","что",W$4)),"",0,1)</f>
        <v/>
      </c>
      <c r="X31" s="36" t="str" cm="1">
        <f t="array" aca="1" ref="X31" ca="1">_xlfn.XLOOKUP($B31,INDIRECT(SUBSTITUTE("ИсходныеДанные!$где$2:$где$50000","где",$B$4)),INDIRECT(SUBSTITUTE("ИсходныеДанные!$что$2:$что$50000","что",X$4)),"",0,1)</f>
        <v/>
      </c>
      <c r="Y31" s="37" t="str" cm="1">
        <f t="array" aca="1" ref="Y31" ca="1">_xlfn.XLOOKUP($B31,INDIRECT(SUBSTITUTE("ИсходныеДанные!$где$2:$где$50000","где",$B$4)),INDIRECT(SUBSTITUTE("ИсходныеДанные!$что$2:$что$50000","что",Y$4)),"",0,1)</f>
        <v/>
      </c>
      <c r="Z31" s="27" t="str" cm="1">
        <f t="array" aca="1" ref="Z31" ca="1">_xlfn.XLOOKUP($B31,INDIRECT(SUBSTITUTE("ИсходныеДанные!$где$2:$где$50000","где",$B$4)),INDIRECT(SUBSTITUTE("ИсходныеДанные!$что$2:$что$50000","что",Z$4)),"",0,1)</f>
        <v/>
      </c>
      <c r="AA31" s="36" t="str" cm="1">
        <f t="array" aca="1" ref="AA31" ca="1">_xlfn.XLOOKUP($B31,INDIRECT(SUBSTITUTE("ИсходныеДанные!$где$2:$где$50000","где",$B$4)),INDIRECT(SUBSTITUTE("ИсходныеДанные!$что$2:$что$50000","что",AA$4)),"",0,1)</f>
        <v/>
      </c>
      <c r="AB31" s="36" t="str" cm="1">
        <f t="array" aca="1" ref="AB31" ca="1">_xlfn.XLOOKUP($B31,INDIRECT(SUBSTITUTE("ИсходныеДанные!$где$2:$где$50000","где",$B$4)),INDIRECT(SUBSTITUTE("ИсходныеДанные!$что$2:$что$50000","что",AB$4)),"",0,1)</f>
        <v/>
      </c>
      <c r="AC31" s="36" t="str" cm="1">
        <f t="array" aca="1" ref="AC31" ca="1">_xlfn.XLOOKUP($B31,INDIRECT(SUBSTITUTE("ИсходныеДанные!$где$2:$где$50000","где",$B$4)),INDIRECT(SUBSTITUTE("ИсходныеДанные!$что$2:$что$50000","что",AC$4)),"",0,1)</f>
        <v/>
      </c>
      <c r="AD31" s="36" t="str" cm="1">
        <f t="array" aca="1" ref="AD31" ca="1">_xlfn.XLOOKUP($B31,INDIRECT(SUBSTITUTE("ИсходныеДанные!$где$2:$где$50000","где",$B$4)),INDIRECT(SUBSTITUTE("ИсходныеДанные!$что$2:$что$50000","что",AD$4)),"",0,1)</f>
        <v/>
      </c>
      <c r="AE31" s="36" t="str" cm="1">
        <f t="array" aca="1" ref="AE31" ca="1">_xlfn.XLOOKUP($B31,INDIRECT(SUBSTITUTE("ИсходныеДанные!$где$2:$где$50000","где",$B$4)),INDIRECT(SUBSTITUTE("ИсходныеДанные!$что$2:$что$50000","что",AE$4)),"",0,1)</f>
        <v/>
      </c>
      <c r="AF31" s="36" t="str" cm="1">
        <f t="array" aca="1" ref="AF31" ca="1">_xlfn.XLOOKUP($B31,INDIRECT(SUBSTITUTE("ИсходныеДанные!$где$2:$где$50000","где",$B$4)),INDIRECT(SUBSTITUTE("ИсходныеДанные!$что$2:$что$50000","что",AF$4)),"",0,1)</f>
        <v/>
      </c>
      <c r="AG31" s="36" t="str" cm="1">
        <f t="array" aca="1" ref="AG31" ca="1">_xlfn.XLOOKUP($B31,INDIRECT(SUBSTITUTE("ИсходныеДанные!$где$2:$где$50000","где",$B$4)),INDIRECT(SUBSTITUTE("ИсходныеДанные!$что$2:$что$50000","что",AG$4)),"",0,1)</f>
        <v/>
      </c>
      <c r="AH31" s="36" t="str" cm="1">
        <f t="array" aca="1" ref="AH31" ca="1">_xlfn.XLOOKUP($B31,INDIRECT(SUBSTITUTE("ИсходныеДанные!$где$2:$где$50000","где",$B$4)),INDIRECT(SUBSTITUTE("ИсходныеДанные!$что$2:$что$50000","что",AH$4)),"",0,1)</f>
        <v/>
      </c>
      <c r="AI31" s="36" t="str" cm="1">
        <f t="array" aca="1" ref="AI31" ca="1">_xlfn.XLOOKUP($B31,INDIRECT(SUBSTITUTE("ИсходныеДанные!$где$2:$где$50000","где",$B$4)),INDIRECT(SUBSTITUTE("ИсходныеДанные!$что$2:$что$50000","что",AI$4)),"",0,1)</f>
        <v/>
      </c>
      <c r="AJ31" s="36" t="str" cm="1">
        <f t="array" aca="1" ref="AJ31" ca="1">_xlfn.XLOOKUP($B31,INDIRECT(SUBSTITUTE("ИсходныеДанные!$где$2:$где$50000","где",$B$4)),INDIRECT(SUBSTITUTE("ИсходныеДанные!$что$2:$что$50000","что",AJ$4)),"",0,1)</f>
        <v/>
      </c>
      <c r="AK31" s="37" t="str" cm="1">
        <f t="array" aca="1" ref="AK31" ca="1">_xlfn.XLOOKUP($B31,INDIRECT(SUBSTITUTE("ИсходныеДанные!$где$2:$где$50000","где",$B$4)),INDIRECT(SUBSTITUTE("ИсходныеДанные!$что$2:$что$50000","что",AK$4)),"",0,1)</f>
        <v/>
      </c>
      <c r="AL31" s="27">
        <f ca="1">SUMIF('Отчет Сотрудники (Затраты)'!$C$9:$C$1009,'Отчет (ФинРез)'!$D31,'Отчет Сотрудники (Затраты)'!J$9:J$1009)</f>
        <v>0</v>
      </c>
      <c r="AM31" s="36">
        <f ca="1">SUMIF('Отчет Сотрудники (Затраты)'!$C$9:$C$1009,'Отчет (ФинРез)'!$D31,'Отчет Сотрудники (Затраты)'!K$9:K$1009)</f>
        <v>0</v>
      </c>
      <c r="AN31" s="36">
        <f ca="1">SUMIF('Отчет Сотрудники (Затраты)'!$C$9:$C$1009,'Отчет (ФинРез)'!$D31,'Отчет Сотрудники (Затраты)'!L$9:L$1009)</f>
        <v>0</v>
      </c>
      <c r="AO31" s="36">
        <f ca="1">SUMIF('Отчет Сотрудники (Затраты)'!$C$9:$C$1009,'Отчет (ФинРез)'!$D31,'Отчет Сотрудники (Затраты)'!M$9:M$1009)</f>
        <v>0</v>
      </c>
      <c r="AP31" s="36">
        <f ca="1">SUMIF('Отчет Сотрудники (Затраты)'!$C$9:$C$1009,'Отчет (ФинРез)'!$D31,'Отчет Сотрудники (Затраты)'!N$9:N$1009)</f>
        <v>0</v>
      </c>
      <c r="AQ31" s="36">
        <f ca="1">SUMIF('Отчет Сотрудники (Затраты)'!$C$9:$C$1009,'Отчет (ФинРез)'!$D31,'Отчет Сотрудники (Затраты)'!O$9:O$1009)</f>
        <v>0</v>
      </c>
      <c r="AR31" s="36">
        <f ca="1">SUMIF('Отчет Сотрудники (Затраты)'!$C$9:$C$1009,'Отчет (ФинРез)'!$D31,'Отчет Сотрудники (Затраты)'!P$9:P$1009)</f>
        <v>0</v>
      </c>
      <c r="AS31" s="36">
        <f ca="1">SUMIF('Отчет Сотрудники (Затраты)'!$C$9:$C$1009,'Отчет (ФинРез)'!$D31,'Отчет Сотрудники (Затраты)'!Q$9:Q$1009)</f>
        <v>0</v>
      </c>
      <c r="AT31" s="36">
        <f ca="1">SUMIF('Отчет Сотрудники (Затраты)'!$C$9:$C$1009,'Отчет (ФинРез)'!$D31,'Отчет Сотрудники (Затраты)'!R$9:R$1009)</f>
        <v>0</v>
      </c>
      <c r="AU31" s="36">
        <f ca="1">SUMIF('Отчет Сотрудники (Затраты)'!$C$9:$C$1009,'Отчет (ФинРез)'!$D31,'Отчет Сотрудники (Затраты)'!S$9:S$1009)</f>
        <v>0</v>
      </c>
      <c r="AV31" s="36">
        <f ca="1">SUMIF('Отчет Сотрудники (Затраты)'!$C$9:$C$1009,'Отчет (ФинРез)'!$D31,'Отчет Сотрудники (Затраты)'!T$9:T$1009)</f>
        <v>0</v>
      </c>
      <c r="AW31" s="37">
        <f ca="1">SUMIF('Отчет Сотрудники (Затраты)'!$C$9:$C$1009,'Отчет (ФинРез)'!$D31,'Отчет Сотрудники (Затраты)'!U$9:U$1009)</f>
        <v>0</v>
      </c>
      <c r="AX31" s="3"/>
    </row>
    <row r="32" spans="1:50" x14ac:dyDescent="0.25">
      <c r="A32" s="6" t="str">
        <f t="shared" ca="1" si="4"/>
        <v>delete</v>
      </c>
      <c r="B32" s="9" cm="1">
        <f t="array" aca="1" ref="B32" ca="1">INDIRECT("УникальныеСписки!C"&amp;ROW()-$M$4)</f>
        <v>0</v>
      </c>
      <c r="C32" s="76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7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05" t="str" cm="1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05" t="str" cm="1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06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33">
        <f t="shared" ca="1" si="5"/>
        <v>0</v>
      </c>
      <c r="I32" s="110" t="str">
        <f t="shared" ca="1" si="6"/>
        <v>---</v>
      </c>
      <c r="J32" s="33">
        <f t="shared" ca="1" si="7"/>
        <v>0</v>
      </c>
      <c r="K32" s="33">
        <f t="shared" ca="1" si="8"/>
        <v>0</v>
      </c>
      <c r="L32" s="41">
        <f t="shared" ca="1" si="9"/>
        <v>0</v>
      </c>
      <c r="M32" s="42">
        <f t="shared" ca="1" si="10"/>
        <v>0</v>
      </c>
      <c r="N32" s="27" t="str" cm="1">
        <f t="array" aca="1" ref="N32" ca="1">_xlfn.XLOOKUP($B32,INDIRECT(SUBSTITUTE("ИсходныеДанные!$где$2:$где$50000","где",$B$4)),INDIRECT(SUBSTITUTE("ИсходныеДанные!$что$2:$что$50000","что",N$4)),"",0,1)</f>
        <v/>
      </c>
      <c r="O32" s="36" t="str" cm="1">
        <f t="array" aca="1" ref="O32" ca="1">_xlfn.XLOOKUP($B32,INDIRECT(SUBSTITUTE("ИсходныеДанные!$где$2:$где$50000","где",$B$4)),INDIRECT(SUBSTITUTE("ИсходныеДанные!$что$2:$что$50000","что",O$4)),"",0,1)</f>
        <v/>
      </c>
      <c r="P32" s="36" t="str" cm="1">
        <f t="array" aca="1" ref="P32" ca="1">_xlfn.XLOOKUP($B32,INDIRECT(SUBSTITUTE("ИсходныеДанные!$где$2:$где$50000","где",$B$4)),INDIRECT(SUBSTITUTE("ИсходныеДанные!$что$2:$что$50000","что",P$4)),"",0,1)</f>
        <v/>
      </c>
      <c r="Q32" s="36" t="str" cm="1">
        <f t="array" aca="1" ref="Q32" ca="1">_xlfn.XLOOKUP($B32,INDIRECT(SUBSTITUTE("ИсходныеДанные!$где$2:$где$50000","где",$B$4)),INDIRECT(SUBSTITUTE("ИсходныеДанные!$что$2:$что$50000","что",Q$4)),"",0,1)</f>
        <v/>
      </c>
      <c r="R32" s="36" t="str" cm="1">
        <f t="array" aca="1" ref="R32" ca="1">_xlfn.XLOOKUP($B32,INDIRECT(SUBSTITUTE("ИсходныеДанные!$где$2:$где$50000","где",$B$4)),INDIRECT(SUBSTITUTE("ИсходныеДанные!$что$2:$что$50000","что",R$4)),"",0,1)</f>
        <v/>
      </c>
      <c r="S32" s="36" t="str" cm="1">
        <f t="array" aca="1" ref="S32" ca="1">_xlfn.XLOOKUP($B32,INDIRECT(SUBSTITUTE("ИсходныеДанные!$где$2:$где$50000","где",$B$4)),INDIRECT(SUBSTITUTE("ИсходныеДанные!$что$2:$что$50000","что",S$4)),"",0,1)</f>
        <v/>
      </c>
      <c r="T32" s="36" t="str" cm="1">
        <f t="array" aca="1" ref="T32" ca="1">_xlfn.XLOOKUP($B32,INDIRECT(SUBSTITUTE("ИсходныеДанные!$где$2:$где$50000","где",$B$4)),INDIRECT(SUBSTITUTE("ИсходныеДанные!$что$2:$что$50000","что",T$4)),"",0,1)</f>
        <v/>
      </c>
      <c r="U32" s="36" t="str" cm="1">
        <f t="array" aca="1" ref="U32" ca="1">_xlfn.XLOOKUP($B32,INDIRECT(SUBSTITUTE("ИсходныеДанные!$где$2:$где$50000","где",$B$4)),INDIRECT(SUBSTITUTE("ИсходныеДанные!$что$2:$что$50000","что",U$4)),"",0,1)</f>
        <v/>
      </c>
      <c r="V32" s="36" t="str" cm="1">
        <f t="array" aca="1" ref="V32" ca="1">_xlfn.XLOOKUP($B32,INDIRECT(SUBSTITUTE("ИсходныеДанные!$где$2:$где$50000","где",$B$4)),INDIRECT(SUBSTITUTE("ИсходныеДанные!$что$2:$что$50000","что",V$4)),"",0,1)</f>
        <v/>
      </c>
      <c r="W32" s="36" t="str" cm="1">
        <f t="array" aca="1" ref="W32" ca="1">_xlfn.XLOOKUP($B32,INDIRECT(SUBSTITUTE("ИсходныеДанные!$где$2:$где$50000","где",$B$4)),INDIRECT(SUBSTITUTE("ИсходныеДанные!$что$2:$что$50000","что",W$4)),"",0,1)</f>
        <v/>
      </c>
      <c r="X32" s="36" t="str" cm="1">
        <f t="array" aca="1" ref="X32" ca="1">_xlfn.XLOOKUP($B32,INDIRECT(SUBSTITUTE("ИсходныеДанные!$где$2:$где$50000","где",$B$4)),INDIRECT(SUBSTITUTE("ИсходныеДанные!$что$2:$что$50000","что",X$4)),"",0,1)</f>
        <v/>
      </c>
      <c r="Y32" s="37" t="str" cm="1">
        <f t="array" aca="1" ref="Y32" ca="1">_xlfn.XLOOKUP($B32,INDIRECT(SUBSTITUTE("ИсходныеДанные!$где$2:$где$50000","где",$B$4)),INDIRECT(SUBSTITUTE("ИсходныеДанные!$что$2:$что$50000","что",Y$4)),"",0,1)</f>
        <v/>
      </c>
      <c r="Z32" s="27" t="str" cm="1">
        <f t="array" aca="1" ref="Z32" ca="1">_xlfn.XLOOKUP($B32,INDIRECT(SUBSTITUTE("ИсходныеДанные!$где$2:$где$50000","где",$B$4)),INDIRECT(SUBSTITUTE("ИсходныеДанные!$что$2:$что$50000","что",Z$4)),"",0,1)</f>
        <v/>
      </c>
      <c r="AA32" s="36" t="str" cm="1">
        <f t="array" aca="1" ref="AA32" ca="1">_xlfn.XLOOKUP($B32,INDIRECT(SUBSTITUTE("ИсходныеДанные!$где$2:$где$50000","где",$B$4)),INDIRECT(SUBSTITUTE("ИсходныеДанные!$что$2:$что$50000","что",AA$4)),"",0,1)</f>
        <v/>
      </c>
      <c r="AB32" s="36" t="str" cm="1">
        <f t="array" aca="1" ref="AB32" ca="1">_xlfn.XLOOKUP($B32,INDIRECT(SUBSTITUTE("ИсходныеДанные!$где$2:$где$50000","где",$B$4)),INDIRECT(SUBSTITUTE("ИсходныеДанные!$что$2:$что$50000","что",AB$4)),"",0,1)</f>
        <v/>
      </c>
      <c r="AC32" s="36" t="str" cm="1">
        <f t="array" aca="1" ref="AC32" ca="1">_xlfn.XLOOKUP($B32,INDIRECT(SUBSTITUTE("ИсходныеДанные!$где$2:$где$50000","где",$B$4)),INDIRECT(SUBSTITUTE("ИсходныеДанные!$что$2:$что$50000","что",AC$4)),"",0,1)</f>
        <v/>
      </c>
      <c r="AD32" s="36" t="str" cm="1">
        <f t="array" aca="1" ref="AD32" ca="1">_xlfn.XLOOKUP($B32,INDIRECT(SUBSTITUTE("ИсходныеДанные!$где$2:$где$50000","где",$B$4)),INDIRECT(SUBSTITUTE("ИсходныеДанные!$что$2:$что$50000","что",AD$4)),"",0,1)</f>
        <v/>
      </c>
      <c r="AE32" s="36" t="str" cm="1">
        <f t="array" aca="1" ref="AE32" ca="1">_xlfn.XLOOKUP($B32,INDIRECT(SUBSTITUTE("ИсходныеДанные!$где$2:$где$50000","где",$B$4)),INDIRECT(SUBSTITUTE("ИсходныеДанные!$что$2:$что$50000","что",AE$4)),"",0,1)</f>
        <v/>
      </c>
      <c r="AF32" s="36" t="str" cm="1">
        <f t="array" aca="1" ref="AF32" ca="1">_xlfn.XLOOKUP($B32,INDIRECT(SUBSTITUTE("ИсходныеДанные!$где$2:$где$50000","где",$B$4)),INDIRECT(SUBSTITUTE("ИсходныеДанные!$что$2:$что$50000","что",AF$4)),"",0,1)</f>
        <v/>
      </c>
      <c r="AG32" s="36" t="str" cm="1">
        <f t="array" aca="1" ref="AG32" ca="1">_xlfn.XLOOKUP($B32,INDIRECT(SUBSTITUTE("ИсходныеДанные!$где$2:$где$50000","где",$B$4)),INDIRECT(SUBSTITUTE("ИсходныеДанные!$что$2:$что$50000","что",AG$4)),"",0,1)</f>
        <v/>
      </c>
      <c r="AH32" s="36" t="str" cm="1">
        <f t="array" aca="1" ref="AH32" ca="1">_xlfn.XLOOKUP($B32,INDIRECT(SUBSTITUTE("ИсходныеДанные!$где$2:$где$50000","где",$B$4)),INDIRECT(SUBSTITUTE("ИсходныеДанные!$что$2:$что$50000","что",AH$4)),"",0,1)</f>
        <v/>
      </c>
      <c r="AI32" s="36" t="str" cm="1">
        <f t="array" aca="1" ref="AI32" ca="1">_xlfn.XLOOKUP($B32,INDIRECT(SUBSTITUTE("ИсходныеДанные!$где$2:$где$50000","где",$B$4)),INDIRECT(SUBSTITUTE("ИсходныеДанные!$что$2:$что$50000","что",AI$4)),"",0,1)</f>
        <v/>
      </c>
      <c r="AJ32" s="36" t="str" cm="1">
        <f t="array" aca="1" ref="AJ32" ca="1">_xlfn.XLOOKUP($B32,INDIRECT(SUBSTITUTE("ИсходныеДанные!$где$2:$где$50000","где",$B$4)),INDIRECT(SUBSTITUTE("ИсходныеДанные!$что$2:$что$50000","что",AJ$4)),"",0,1)</f>
        <v/>
      </c>
      <c r="AK32" s="37" t="str" cm="1">
        <f t="array" aca="1" ref="AK32" ca="1">_xlfn.XLOOKUP($B32,INDIRECT(SUBSTITUTE("ИсходныеДанные!$где$2:$где$50000","где",$B$4)),INDIRECT(SUBSTITUTE("ИсходныеДанные!$что$2:$что$50000","что",AK$4)),"",0,1)</f>
        <v/>
      </c>
      <c r="AL32" s="27">
        <f ca="1">SUMIF('Отчет Сотрудники (Затраты)'!$C$9:$C$1009,'Отчет (ФинРез)'!$D32,'Отчет Сотрудники (Затраты)'!J$9:J$1009)</f>
        <v>0</v>
      </c>
      <c r="AM32" s="36">
        <f ca="1">SUMIF('Отчет Сотрудники (Затраты)'!$C$9:$C$1009,'Отчет (ФинРез)'!$D32,'Отчет Сотрудники (Затраты)'!K$9:K$1009)</f>
        <v>0</v>
      </c>
      <c r="AN32" s="36">
        <f ca="1">SUMIF('Отчет Сотрудники (Затраты)'!$C$9:$C$1009,'Отчет (ФинРез)'!$D32,'Отчет Сотрудники (Затраты)'!L$9:L$1009)</f>
        <v>0</v>
      </c>
      <c r="AO32" s="36">
        <f ca="1">SUMIF('Отчет Сотрудники (Затраты)'!$C$9:$C$1009,'Отчет (ФинРез)'!$D32,'Отчет Сотрудники (Затраты)'!M$9:M$1009)</f>
        <v>0</v>
      </c>
      <c r="AP32" s="36">
        <f ca="1">SUMIF('Отчет Сотрудники (Затраты)'!$C$9:$C$1009,'Отчет (ФинРез)'!$D32,'Отчет Сотрудники (Затраты)'!N$9:N$1009)</f>
        <v>0</v>
      </c>
      <c r="AQ32" s="36">
        <f ca="1">SUMIF('Отчет Сотрудники (Затраты)'!$C$9:$C$1009,'Отчет (ФинРез)'!$D32,'Отчет Сотрудники (Затраты)'!O$9:O$1009)</f>
        <v>0</v>
      </c>
      <c r="AR32" s="36">
        <f ca="1">SUMIF('Отчет Сотрудники (Затраты)'!$C$9:$C$1009,'Отчет (ФинРез)'!$D32,'Отчет Сотрудники (Затраты)'!P$9:P$1009)</f>
        <v>0</v>
      </c>
      <c r="AS32" s="36">
        <f ca="1">SUMIF('Отчет Сотрудники (Затраты)'!$C$9:$C$1009,'Отчет (ФинРез)'!$D32,'Отчет Сотрудники (Затраты)'!Q$9:Q$1009)</f>
        <v>0</v>
      </c>
      <c r="AT32" s="36">
        <f ca="1">SUMIF('Отчет Сотрудники (Затраты)'!$C$9:$C$1009,'Отчет (ФинРез)'!$D32,'Отчет Сотрудники (Затраты)'!R$9:R$1009)</f>
        <v>0</v>
      </c>
      <c r="AU32" s="36">
        <f ca="1">SUMIF('Отчет Сотрудники (Затраты)'!$C$9:$C$1009,'Отчет (ФинРез)'!$D32,'Отчет Сотрудники (Затраты)'!S$9:S$1009)</f>
        <v>0</v>
      </c>
      <c r="AV32" s="36">
        <f ca="1">SUMIF('Отчет Сотрудники (Затраты)'!$C$9:$C$1009,'Отчет (ФинРез)'!$D32,'Отчет Сотрудники (Затраты)'!T$9:T$1009)</f>
        <v>0</v>
      </c>
      <c r="AW32" s="37">
        <f ca="1">SUMIF('Отчет Сотрудники (Затраты)'!$C$9:$C$1009,'Отчет (ФинРез)'!$D32,'Отчет Сотрудники (Затраты)'!U$9:U$1009)</f>
        <v>0</v>
      </c>
      <c r="AX32" s="3"/>
    </row>
    <row r="33" spans="1:50" x14ac:dyDescent="0.25">
      <c r="A33" s="6" t="str">
        <f t="shared" ca="1" si="4"/>
        <v>delete</v>
      </c>
      <c r="B33" s="9" cm="1">
        <f t="array" aca="1" ref="B33" ca="1">INDIRECT("УникальныеСписки!C"&amp;ROW()-$M$4)</f>
        <v>0</v>
      </c>
      <c r="C33" s="76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7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05" t="str" cm="1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05" t="str" cm="1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06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33">
        <f t="shared" ca="1" si="5"/>
        <v>0</v>
      </c>
      <c r="I33" s="110" t="str">
        <f t="shared" ca="1" si="6"/>
        <v>---</v>
      </c>
      <c r="J33" s="33">
        <f t="shared" ca="1" si="7"/>
        <v>0</v>
      </c>
      <c r="K33" s="33">
        <f t="shared" ca="1" si="8"/>
        <v>0</v>
      </c>
      <c r="L33" s="41">
        <f t="shared" ca="1" si="9"/>
        <v>0</v>
      </c>
      <c r="M33" s="42">
        <f t="shared" ca="1" si="10"/>
        <v>0</v>
      </c>
      <c r="N33" s="27" t="str" cm="1">
        <f t="array" aca="1" ref="N33" ca="1">_xlfn.XLOOKUP($B33,INDIRECT(SUBSTITUTE("ИсходныеДанные!$где$2:$где$50000","где",$B$4)),INDIRECT(SUBSTITUTE("ИсходныеДанные!$что$2:$что$50000","что",N$4)),"",0,1)</f>
        <v/>
      </c>
      <c r="O33" s="36" t="str" cm="1">
        <f t="array" aca="1" ref="O33" ca="1">_xlfn.XLOOKUP($B33,INDIRECT(SUBSTITUTE("ИсходныеДанные!$где$2:$где$50000","где",$B$4)),INDIRECT(SUBSTITUTE("ИсходныеДанные!$что$2:$что$50000","что",O$4)),"",0,1)</f>
        <v/>
      </c>
      <c r="P33" s="36" t="str" cm="1">
        <f t="array" aca="1" ref="P33" ca="1">_xlfn.XLOOKUP($B33,INDIRECT(SUBSTITUTE("ИсходныеДанные!$где$2:$где$50000","где",$B$4)),INDIRECT(SUBSTITUTE("ИсходныеДанные!$что$2:$что$50000","что",P$4)),"",0,1)</f>
        <v/>
      </c>
      <c r="Q33" s="36" t="str" cm="1">
        <f t="array" aca="1" ref="Q33" ca="1">_xlfn.XLOOKUP($B33,INDIRECT(SUBSTITUTE("ИсходныеДанные!$где$2:$где$50000","где",$B$4)),INDIRECT(SUBSTITUTE("ИсходныеДанные!$что$2:$что$50000","что",Q$4)),"",0,1)</f>
        <v/>
      </c>
      <c r="R33" s="36" t="str" cm="1">
        <f t="array" aca="1" ref="R33" ca="1">_xlfn.XLOOKUP($B33,INDIRECT(SUBSTITUTE("ИсходныеДанные!$где$2:$где$50000","где",$B$4)),INDIRECT(SUBSTITUTE("ИсходныеДанные!$что$2:$что$50000","что",R$4)),"",0,1)</f>
        <v/>
      </c>
      <c r="S33" s="36" t="str" cm="1">
        <f t="array" aca="1" ref="S33" ca="1">_xlfn.XLOOKUP($B33,INDIRECT(SUBSTITUTE("ИсходныеДанные!$где$2:$где$50000","где",$B$4)),INDIRECT(SUBSTITUTE("ИсходныеДанные!$что$2:$что$50000","что",S$4)),"",0,1)</f>
        <v/>
      </c>
      <c r="T33" s="36" t="str" cm="1">
        <f t="array" aca="1" ref="T33" ca="1">_xlfn.XLOOKUP($B33,INDIRECT(SUBSTITUTE("ИсходныеДанные!$где$2:$где$50000","где",$B$4)),INDIRECT(SUBSTITUTE("ИсходныеДанные!$что$2:$что$50000","что",T$4)),"",0,1)</f>
        <v/>
      </c>
      <c r="U33" s="36" t="str" cm="1">
        <f t="array" aca="1" ref="U33" ca="1">_xlfn.XLOOKUP($B33,INDIRECT(SUBSTITUTE("ИсходныеДанные!$где$2:$где$50000","где",$B$4)),INDIRECT(SUBSTITUTE("ИсходныеДанные!$что$2:$что$50000","что",U$4)),"",0,1)</f>
        <v/>
      </c>
      <c r="V33" s="36" t="str" cm="1">
        <f t="array" aca="1" ref="V33" ca="1">_xlfn.XLOOKUP($B33,INDIRECT(SUBSTITUTE("ИсходныеДанные!$где$2:$где$50000","где",$B$4)),INDIRECT(SUBSTITUTE("ИсходныеДанные!$что$2:$что$50000","что",V$4)),"",0,1)</f>
        <v/>
      </c>
      <c r="W33" s="36" t="str" cm="1">
        <f t="array" aca="1" ref="W33" ca="1">_xlfn.XLOOKUP($B33,INDIRECT(SUBSTITUTE("ИсходныеДанные!$где$2:$где$50000","где",$B$4)),INDIRECT(SUBSTITUTE("ИсходныеДанные!$что$2:$что$50000","что",W$4)),"",0,1)</f>
        <v/>
      </c>
      <c r="X33" s="36" t="str" cm="1">
        <f t="array" aca="1" ref="X33" ca="1">_xlfn.XLOOKUP($B33,INDIRECT(SUBSTITUTE("ИсходныеДанные!$где$2:$где$50000","где",$B$4)),INDIRECT(SUBSTITUTE("ИсходныеДанные!$что$2:$что$50000","что",X$4)),"",0,1)</f>
        <v/>
      </c>
      <c r="Y33" s="37" t="str" cm="1">
        <f t="array" aca="1" ref="Y33" ca="1">_xlfn.XLOOKUP($B33,INDIRECT(SUBSTITUTE("ИсходныеДанные!$где$2:$где$50000","где",$B$4)),INDIRECT(SUBSTITUTE("ИсходныеДанные!$что$2:$что$50000","что",Y$4)),"",0,1)</f>
        <v/>
      </c>
      <c r="Z33" s="27" t="str" cm="1">
        <f t="array" aca="1" ref="Z33" ca="1">_xlfn.XLOOKUP($B33,INDIRECT(SUBSTITUTE("ИсходныеДанные!$где$2:$где$50000","где",$B$4)),INDIRECT(SUBSTITUTE("ИсходныеДанные!$что$2:$что$50000","что",Z$4)),"",0,1)</f>
        <v/>
      </c>
      <c r="AA33" s="36" t="str" cm="1">
        <f t="array" aca="1" ref="AA33" ca="1">_xlfn.XLOOKUP($B33,INDIRECT(SUBSTITUTE("ИсходныеДанные!$где$2:$где$50000","где",$B$4)),INDIRECT(SUBSTITUTE("ИсходныеДанные!$что$2:$что$50000","что",AA$4)),"",0,1)</f>
        <v/>
      </c>
      <c r="AB33" s="36" t="str" cm="1">
        <f t="array" aca="1" ref="AB33" ca="1">_xlfn.XLOOKUP($B33,INDIRECT(SUBSTITUTE("ИсходныеДанные!$где$2:$где$50000","где",$B$4)),INDIRECT(SUBSTITUTE("ИсходныеДанные!$что$2:$что$50000","что",AB$4)),"",0,1)</f>
        <v/>
      </c>
      <c r="AC33" s="36" t="str" cm="1">
        <f t="array" aca="1" ref="AC33" ca="1">_xlfn.XLOOKUP($B33,INDIRECT(SUBSTITUTE("ИсходныеДанные!$где$2:$где$50000","где",$B$4)),INDIRECT(SUBSTITUTE("ИсходныеДанные!$что$2:$что$50000","что",AC$4)),"",0,1)</f>
        <v/>
      </c>
      <c r="AD33" s="36" t="str" cm="1">
        <f t="array" aca="1" ref="AD33" ca="1">_xlfn.XLOOKUP($B33,INDIRECT(SUBSTITUTE("ИсходныеДанные!$где$2:$где$50000","где",$B$4)),INDIRECT(SUBSTITUTE("ИсходныеДанные!$что$2:$что$50000","что",AD$4)),"",0,1)</f>
        <v/>
      </c>
      <c r="AE33" s="36" t="str" cm="1">
        <f t="array" aca="1" ref="AE33" ca="1">_xlfn.XLOOKUP($B33,INDIRECT(SUBSTITUTE("ИсходныеДанные!$где$2:$где$50000","где",$B$4)),INDIRECT(SUBSTITUTE("ИсходныеДанные!$что$2:$что$50000","что",AE$4)),"",0,1)</f>
        <v/>
      </c>
      <c r="AF33" s="36" t="str" cm="1">
        <f t="array" aca="1" ref="AF33" ca="1">_xlfn.XLOOKUP($B33,INDIRECT(SUBSTITUTE("ИсходныеДанные!$где$2:$где$50000","где",$B$4)),INDIRECT(SUBSTITUTE("ИсходныеДанные!$что$2:$что$50000","что",AF$4)),"",0,1)</f>
        <v/>
      </c>
      <c r="AG33" s="36" t="str" cm="1">
        <f t="array" aca="1" ref="AG33" ca="1">_xlfn.XLOOKUP($B33,INDIRECT(SUBSTITUTE("ИсходныеДанные!$где$2:$где$50000","где",$B$4)),INDIRECT(SUBSTITUTE("ИсходныеДанные!$что$2:$что$50000","что",AG$4)),"",0,1)</f>
        <v/>
      </c>
      <c r="AH33" s="36" t="str" cm="1">
        <f t="array" aca="1" ref="AH33" ca="1">_xlfn.XLOOKUP($B33,INDIRECT(SUBSTITUTE("ИсходныеДанные!$где$2:$где$50000","где",$B$4)),INDIRECT(SUBSTITUTE("ИсходныеДанные!$что$2:$что$50000","что",AH$4)),"",0,1)</f>
        <v/>
      </c>
      <c r="AI33" s="36" t="str" cm="1">
        <f t="array" aca="1" ref="AI33" ca="1">_xlfn.XLOOKUP($B33,INDIRECT(SUBSTITUTE("ИсходныеДанные!$где$2:$где$50000","где",$B$4)),INDIRECT(SUBSTITUTE("ИсходныеДанные!$что$2:$что$50000","что",AI$4)),"",0,1)</f>
        <v/>
      </c>
      <c r="AJ33" s="36" t="str" cm="1">
        <f t="array" aca="1" ref="AJ33" ca="1">_xlfn.XLOOKUP($B33,INDIRECT(SUBSTITUTE("ИсходныеДанные!$где$2:$где$50000","где",$B$4)),INDIRECT(SUBSTITUTE("ИсходныеДанные!$что$2:$что$50000","что",AJ$4)),"",0,1)</f>
        <v/>
      </c>
      <c r="AK33" s="37" t="str" cm="1">
        <f t="array" aca="1" ref="AK33" ca="1">_xlfn.XLOOKUP($B33,INDIRECT(SUBSTITUTE("ИсходныеДанные!$где$2:$где$50000","где",$B$4)),INDIRECT(SUBSTITUTE("ИсходныеДанные!$что$2:$что$50000","что",AK$4)),"",0,1)</f>
        <v/>
      </c>
      <c r="AL33" s="27">
        <f ca="1">SUMIF('Отчет Сотрудники (Затраты)'!$C$9:$C$1009,'Отчет (ФинРез)'!$D33,'Отчет Сотрудники (Затраты)'!J$9:J$1009)</f>
        <v>0</v>
      </c>
      <c r="AM33" s="36">
        <f ca="1">SUMIF('Отчет Сотрудники (Затраты)'!$C$9:$C$1009,'Отчет (ФинРез)'!$D33,'Отчет Сотрудники (Затраты)'!K$9:K$1009)</f>
        <v>0</v>
      </c>
      <c r="AN33" s="36">
        <f ca="1">SUMIF('Отчет Сотрудники (Затраты)'!$C$9:$C$1009,'Отчет (ФинРез)'!$D33,'Отчет Сотрудники (Затраты)'!L$9:L$1009)</f>
        <v>0</v>
      </c>
      <c r="AO33" s="36">
        <f ca="1">SUMIF('Отчет Сотрудники (Затраты)'!$C$9:$C$1009,'Отчет (ФинРез)'!$D33,'Отчет Сотрудники (Затраты)'!M$9:M$1009)</f>
        <v>0</v>
      </c>
      <c r="AP33" s="36">
        <f ca="1">SUMIF('Отчет Сотрудники (Затраты)'!$C$9:$C$1009,'Отчет (ФинРез)'!$D33,'Отчет Сотрудники (Затраты)'!N$9:N$1009)</f>
        <v>0</v>
      </c>
      <c r="AQ33" s="36">
        <f ca="1">SUMIF('Отчет Сотрудники (Затраты)'!$C$9:$C$1009,'Отчет (ФинРез)'!$D33,'Отчет Сотрудники (Затраты)'!O$9:O$1009)</f>
        <v>0</v>
      </c>
      <c r="AR33" s="36">
        <f ca="1">SUMIF('Отчет Сотрудники (Затраты)'!$C$9:$C$1009,'Отчет (ФинРез)'!$D33,'Отчет Сотрудники (Затраты)'!P$9:P$1009)</f>
        <v>0</v>
      </c>
      <c r="AS33" s="36">
        <f ca="1">SUMIF('Отчет Сотрудники (Затраты)'!$C$9:$C$1009,'Отчет (ФинРез)'!$D33,'Отчет Сотрудники (Затраты)'!Q$9:Q$1009)</f>
        <v>0</v>
      </c>
      <c r="AT33" s="36">
        <f ca="1">SUMIF('Отчет Сотрудники (Затраты)'!$C$9:$C$1009,'Отчет (ФинРез)'!$D33,'Отчет Сотрудники (Затраты)'!R$9:R$1009)</f>
        <v>0</v>
      </c>
      <c r="AU33" s="36">
        <f ca="1">SUMIF('Отчет Сотрудники (Затраты)'!$C$9:$C$1009,'Отчет (ФинРез)'!$D33,'Отчет Сотрудники (Затраты)'!S$9:S$1009)</f>
        <v>0</v>
      </c>
      <c r="AV33" s="36">
        <f ca="1">SUMIF('Отчет Сотрудники (Затраты)'!$C$9:$C$1009,'Отчет (ФинРез)'!$D33,'Отчет Сотрудники (Затраты)'!T$9:T$1009)</f>
        <v>0</v>
      </c>
      <c r="AW33" s="37">
        <f ca="1">SUMIF('Отчет Сотрудники (Затраты)'!$C$9:$C$1009,'Отчет (ФинРез)'!$D33,'Отчет Сотрудники (Затраты)'!U$9:U$1009)</f>
        <v>0</v>
      </c>
      <c r="AX33" s="3"/>
    </row>
    <row r="34" spans="1:50" x14ac:dyDescent="0.25">
      <c r="A34" s="6" t="str">
        <f t="shared" ca="1" si="4"/>
        <v>delete</v>
      </c>
      <c r="B34" s="9" cm="1">
        <f t="array" aca="1" ref="B34" ca="1">INDIRECT("УникальныеСписки!C"&amp;ROW()-$M$4)</f>
        <v>0</v>
      </c>
      <c r="C34" s="76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7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05" t="str" cm="1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05" t="str" cm="1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06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33">
        <f t="shared" ca="1" si="5"/>
        <v>0</v>
      </c>
      <c r="I34" s="110" t="str">
        <f t="shared" ca="1" si="6"/>
        <v>---</v>
      </c>
      <c r="J34" s="33">
        <f t="shared" ca="1" si="7"/>
        <v>0</v>
      </c>
      <c r="K34" s="33">
        <f t="shared" ca="1" si="8"/>
        <v>0</v>
      </c>
      <c r="L34" s="41">
        <f t="shared" ca="1" si="9"/>
        <v>0</v>
      </c>
      <c r="M34" s="42">
        <f t="shared" ca="1" si="10"/>
        <v>0</v>
      </c>
      <c r="N34" s="27" t="str" cm="1">
        <f t="array" aca="1" ref="N34" ca="1">_xlfn.XLOOKUP($B34,INDIRECT(SUBSTITUTE("ИсходныеДанные!$где$2:$где$50000","где",$B$4)),INDIRECT(SUBSTITUTE("ИсходныеДанные!$что$2:$что$50000","что",N$4)),"",0,1)</f>
        <v/>
      </c>
      <c r="O34" s="36" t="str" cm="1">
        <f t="array" aca="1" ref="O34" ca="1">_xlfn.XLOOKUP($B34,INDIRECT(SUBSTITUTE("ИсходныеДанные!$где$2:$где$50000","где",$B$4)),INDIRECT(SUBSTITUTE("ИсходныеДанные!$что$2:$что$50000","что",O$4)),"",0,1)</f>
        <v/>
      </c>
      <c r="P34" s="36" t="str" cm="1">
        <f t="array" aca="1" ref="P34" ca="1">_xlfn.XLOOKUP($B34,INDIRECT(SUBSTITUTE("ИсходныеДанные!$где$2:$где$50000","где",$B$4)),INDIRECT(SUBSTITUTE("ИсходныеДанные!$что$2:$что$50000","что",P$4)),"",0,1)</f>
        <v/>
      </c>
      <c r="Q34" s="36" t="str" cm="1">
        <f t="array" aca="1" ref="Q34" ca="1">_xlfn.XLOOKUP($B34,INDIRECT(SUBSTITUTE("ИсходныеДанные!$где$2:$где$50000","где",$B$4)),INDIRECT(SUBSTITUTE("ИсходныеДанные!$что$2:$что$50000","что",Q$4)),"",0,1)</f>
        <v/>
      </c>
      <c r="R34" s="36" t="str" cm="1">
        <f t="array" aca="1" ref="R34" ca="1">_xlfn.XLOOKUP($B34,INDIRECT(SUBSTITUTE("ИсходныеДанные!$где$2:$где$50000","где",$B$4)),INDIRECT(SUBSTITUTE("ИсходныеДанные!$что$2:$что$50000","что",R$4)),"",0,1)</f>
        <v/>
      </c>
      <c r="S34" s="36" t="str" cm="1">
        <f t="array" aca="1" ref="S34" ca="1">_xlfn.XLOOKUP($B34,INDIRECT(SUBSTITUTE("ИсходныеДанные!$где$2:$где$50000","где",$B$4)),INDIRECT(SUBSTITUTE("ИсходныеДанные!$что$2:$что$50000","что",S$4)),"",0,1)</f>
        <v/>
      </c>
      <c r="T34" s="36" t="str" cm="1">
        <f t="array" aca="1" ref="T34" ca="1">_xlfn.XLOOKUP($B34,INDIRECT(SUBSTITUTE("ИсходныеДанные!$где$2:$где$50000","где",$B$4)),INDIRECT(SUBSTITUTE("ИсходныеДанные!$что$2:$что$50000","что",T$4)),"",0,1)</f>
        <v/>
      </c>
      <c r="U34" s="36" t="str" cm="1">
        <f t="array" aca="1" ref="U34" ca="1">_xlfn.XLOOKUP($B34,INDIRECT(SUBSTITUTE("ИсходныеДанные!$где$2:$где$50000","где",$B$4)),INDIRECT(SUBSTITUTE("ИсходныеДанные!$что$2:$что$50000","что",U$4)),"",0,1)</f>
        <v/>
      </c>
      <c r="V34" s="36" t="str" cm="1">
        <f t="array" aca="1" ref="V34" ca="1">_xlfn.XLOOKUP($B34,INDIRECT(SUBSTITUTE("ИсходныеДанные!$где$2:$где$50000","где",$B$4)),INDIRECT(SUBSTITUTE("ИсходныеДанные!$что$2:$что$50000","что",V$4)),"",0,1)</f>
        <v/>
      </c>
      <c r="W34" s="36" t="str" cm="1">
        <f t="array" aca="1" ref="W34" ca="1">_xlfn.XLOOKUP($B34,INDIRECT(SUBSTITUTE("ИсходныеДанные!$где$2:$где$50000","где",$B$4)),INDIRECT(SUBSTITUTE("ИсходныеДанные!$что$2:$что$50000","что",W$4)),"",0,1)</f>
        <v/>
      </c>
      <c r="X34" s="36" t="str" cm="1">
        <f t="array" aca="1" ref="X34" ca="1">_xlfn.XLOOKUP($B34,INDIRECT(SUBSTITUTE("ИсходныеДанные!$где$2:$где$50000","где",$B$4)),INDIRECT(SUBSTITUTE("ИсходныеДанные!$что$2:$что$50000","что",X$4)),"",0,1)</f>
        <v/>
      </c>
      <c r="Y34" s="37" t="str" cm="1">
        <f t="array" aca="1" ref="Y34" ca="1">_xlfn.XLOOKUP($B34,INDIRECT(SUBSTITUTE("ИсходныеДанные!$где$2:$где$50000","где",$B$4)),INDIRECT(SUBSTITUTE("ИсходныеДанные!$что$2:$что$50000","что",Y$4)),"",0,1)</f>
        <v/>
      </c>
      <c r="Z34" s="27" t="str" cm="1">
        <f t="array" aca="1" ref="Z34" ca="1">_xlfn.XLOOKUP($B34,INDIRECT(SUBSTITUTE("ИсходныеДанные!$где$2:$где$50000","где",$B$4)),INDIRECT(SUBSTITUTE("ИсходныеДанные!$что$2:$что$50000","что",Z$4)),"",0,1)</f>
        <v/>
      </c>
      <c r="AA34" s="36" t="str" cm="1">
        <f t="array" aca="1" ref="AA34" ca="1">_xlfn.XLOOKUP($B34,INDIRECT(SUBSTITUTE("ИсходныеДанные!$где$2:$где$50000","где",$B$4)),INDIRECT(SUBSTITUTE("ИсходныеДанные!$что$2:$что$50000","что",AA$4)),"",0,1)</f>
        <v/>
      </c>
      <c r="AB34" s="36" t="str" cm="1">
        <f t="array" aca="1" ref="AB34" ca="1">_xlfn.XLOOKUP($B34,INDIRECT(SUBSTITUTE("ИсходныеДанные!$где$2:$где$50000","где",$B$4)),INDIRECT(SUBSTITUTE("ИсходныеДанные!$что$2:$что$50000","что",AB$4)),"",0,1)</f>
        <v/>
      </c>
      <c r="AC34" s="36" t="str" cm="1">
        <f t="array" aca="1" ref="AC34" ca="1">_xlfn.XLOOKUP($B34,INDIRECT(SUBSTITUTE("ИсходныеДанные!$где$2:$где$50000","где",$B$4)),INDIRECT(SUBSTITUTE("ИсходныеДанные!$что$2:$что$50000","что",AC$4)),"",0,1)</f>
        <v/>
      </c>
      <c r="AD34" s="36" t="str" cm="1">
        <f t="array" aca="1" ref="AD34" ca="1">_xlfn.XLOOKUP($B34,INDIRECT(SUBSTITUTE("ИсходныеДанные!$где$2:$где$50000","где",$B$4)),INDIRECT(SUBSTITUTE("ИсходныеДанные!$что$2:$что$50000","что",AD$4)),"",0,1)</f>
        <v/>
      </c>
      <c r="AE34" s="36" t="str" cm="1">
        <f t="array" aca="1" ref="AE34" ca="1">_xlfn.XLOOKUP($B34,INDIRECT(SUBSTITUTE("ИсходныеДанные!$где$2:$где$50000","где",$B$4)),INDIRECT(SUBSTITUTE("ИсходныеДанные!$что$2:$что$50000","что",AE$4)),"",0,1)</f>
        <v/>
      </c>
      <c r="AF34" s="36" t="str" cm="1">
        <f t="array" aca="1" ref="AF34" ca="1">_xlfn.XLOOKUP($B34,INDIRECT(SUBSTITUTE("ИсходныеДанные!$где$2:$где$50000","где",$B$4)),INDIRECT(SUBSTITUTE("ИсходныеДанные!$что$2:$что$50000","что",AF$4)),"",0,1)</f>
        <v/>
      </c>
      <c r="AG34" s="36" t="str" cm="1">
        <f t="array" aca="1" ref="AG34" ca="1">_xlfn.XLOOKUP($B34,INDIRECT(SUBSTITUTE("ИсходныеДанные!$где$2:$где$50000","где",$B$4)),INDIRECT(SUBSTITUTE("ИсходныеДанные!$что$2:$что$50000","что",AG$4)),"",0,1)</f>
        <v/>
      </c>
      <c r="AH34" s="36" t="str" cm="1">
        <f t="array" aca="1" ref="AH34" ca="1">_xlfn.XLOOKUP($B34,INDIRECT(SUBSTITUTE("ИсходныеДанные!$где$2:$где$50000","где",$B$4)),INDIRECT(SUBSTITUTE("ИсходныеДанные!$что$2:$что$50000","что",AH$4)),"",0,1)</f>
        <v/>
      </c>
      <c r="AI34" s="36" t="str" cm="1">
        <f t="array" aca="1" ref="AI34" ca="1">_xlfn.XLOOKUP($B34,INDIRECT(SUBSTITUTE("ИсходныеДанные!$где$2:$где$50000","где",$B$4)),INDIRECT(SUBSTITUTE("ИсходныеДанные!$что$2:$что$50000","что",AI$4)),"",0,1)</f>
        <v/>
      </c>
      <c r="AJ34" s="36" t="str" cm="1">
        <f t="array" aca="1" ref="AJ34" ca="1">_xlfn.XLOOKUP($B34,INDIRECT(SUBSTITUTE("ИсходныеДанные!$где$2:$где$50000","где",$B$4)),INDIRECT(SUBSTITUTE("ИсходныеДанные!$что$2:$что$50000","что",AJ$4)),"",0,1)</f>
        <v/>
      </c>
      <c r="AK34" s="37" t="str" cm="1">
        <f t="array" aca="1" ref="AK34" ca="1">_xlfn.XLOOKUP($B34,INDIRECT(SUBSTITUTE("ИсходныеДанные!$где$2:$где$50000","где",$B$4)),INDIRECT(SUBSTITUTE("ИсходныеДанные!$что$2:$что$50000","что",AK$4)),"",0,1)</f>
        <v/>
      </c>
      <c r="AL34" s="27">
        <f ca="1">SUMIF('Отчет Сотрудники (Затраты)'!$C$9:$C$1009,'Отчет (ФинРез)'!$D34,'Отчет Сотрудники (Затраты)'!J$9:J$1009)</f>
        <v>0</v>
      </c>
      <c r="AM34" s="36">
        <f ca="1">SUMIF('Отчет Сотрудники (Затраты)'!$C$9:$C$1009,'Отчет (ФинРез)'!$D34,'Отчет Сотрудники (Затраты)'!K$9:K$1009)</f>
        <v>0</v>
      </c>
      <c r="AN34" s="36">
        <f ca="1">SUMIF('Отчет Сотрудники (Затраты)'!$C$9:$C$1009,'Отчет (ФинРез)'!$D34,'Отчет Сотрудники (Затраты)'!L$9:L$1009)</f>
        <v>0</v>
      </c>
      <c r="AO34" s="36">
        <f ca="1">SUMIF('Отчет Сотрудники (Затраты)'!$C$9:$C$1009,'Отчет (ФинРез)'!$D34,'Отчет Сотрудники (Затраты)'!M$9:M$1009)</f>
        <v>0</v>
      </c>
      <c r="AP34" s="36">
        <f ca="1">SUMIF('Отчет Сотрудники (Затраты)'!$C$9:$C$1009,'Отчет (ФинРез)'!$D34,'Отчет Сотрудники (Затраты)'!N$9:N$1009)</f>
        <v>0</v>
      </c>
      <c r="AQ34" s="36">
        <f ca="1">SUMIF('Отчет Сотрудники (Затраты)'!$C$9:$C$1009,'Отчет (ФинРез)'!$D34,'Отчет Сотрудники (Затраты)'!O$9:O$1009)</f>
        <v>0</v>
      </c>
      <c r="AR34" s="36">
        <f ca="1">SUMIF('Отчет Сотрудники (Затраты)'!$C$9:$C$1009,'Отчет (ФинРез)'!$D34,'Отчет Сотрудники (Затраты)'!P$9:P$1009)</f>
        <v>0</v>
      </c>
      <c r="AS34" s="36">
        <f ca="1">SUMIF('Отчет Сотрудники (Затраты)'!$C$9:$C$1009,'Отчет (ФинРез)'!$D34,'Отчет Сотрудники (Затраты)'!Q$9:Q$1009)</f>
        <v>0</v>
      </c>
      <c r="AT34" s="36">
        <f ca="1">SUMIF('Отчет Сотрудники (Затраты)'!$C$9:$C$1009,'Отчет (ФинРез)'!$D34,'Отчет Сотрудники (Затраты)'!R$9:R$1009)</f>
        <v>0</v>
      </c>
      <c r="AU34" s="36">
        <f ca="1">SUMIF('Отчет Сотрудники (Затраты)'!$C$9:$C$1009,'Отчет (ФинРез)'!$D34,'Отчет Сотрудники (Затраты)'!S$9:S$1009)</f>
        <v>0</v>
      </c>
      <c r="AV34" s="36">
        <f ca="1">SUMIF('Отчет Сотрудники (Затраты)'!$C$9:$C$1009,'Отчет (ФинРез)'!$D34,'Отчет Сотрудники (Затраты)'!T$9:T$1009)</f>
        <v>0</v>
      </c>
      <c r="AW34" s="37">
        <f ca="1">SUMIF('Отчет Сотрудники (Затраты)'!$C$9:$C$1009,'Отчет (ФинРез)'!$D34,'Отчет Сотрудники (Затраты)'!U$9:U$1009)</f>
        <v>0</v>
      </c>
      <c r="AX34" s="3"/>
    </row>
    <row r="35" spans="1:50" x14ac:dyDescent="0.25">
      <c r="A35" s="6" t="str">
        <f t="shared" ca="1" si="4"/>
        <v>delete</v>
      </c>
      <c r="B35" s="9" cm="1">
        <f t="array" aca="1" ref="B35" ca="1">INDIRECT("УникальныеСписки!C"&amp;ROW()-$M$4)</f>
        <v>0</v>
      </c>
      <c r="C35" s="76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7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05" t="str" cm="1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05" t="str" cm="1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06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33">
        <f t="shared" ca="1" si="5"/>
        <v>0</v>
      </c>
      <c r="I35" s="110" t="str">
        <f t="shared" ca="1" si="6"/>
        <v>---</v>
      </c>
      <c r="J35" s="33">
        <f t="shared" ca="1" si="7"/>
        <v>0</v>
      </c>
      <c r="K35" s="33">
        <f t="shared" ca="1" si="8"/>
        <v>0</v>
      </c>
      <c r="L35" s="41">
        <f t="shared" ca="1" si="9"/>
        <v>0</v>
      </c>
      <c r="M35" s="42">
        <f t="shared" ca="1" si="10"/>
        <v>0</v>
      </c>
      <c r="N35" s="27" t="str" cm="1">
        <f t="array" aca="1" ref="N35" ca="1">_xlfn.XLOOKUP($B35,INDIRECT(SUBSTITUTE("ИсходныеДанные!$где$2:$где$50000","где",$B$4)),INDIRECT(SUBSTITUTE("ИсходныеДанные!$что$2:$что$50000","что",N$4)),"",0,1)</f>
        <v/>
      </c>
      <c r="O35" s="36" t="str" cm="1">
        <f t="array" aca="1" ref="O35" ca="1">_xlfn.XLOOKUP($B35,INDIRECT(SUBSTITUTE("ИсходныеДанные!$где$2:$где$50000","где",$B$4)),INDIRECT(SUBSTITUTE("ИсходныеДанные!$что$2:$что$50000","что",O$4)),"",0,1)</f>
        <v/>
      </c>
      <c r="P35" s="36" t="str" cm="1">
        <f t="array" aca="1" ref="P35" ca="1">_xlfn.XLOOKUP($B35,INDIRECT(SUBSTITUTE("ИсходныеДанные!$где$2:$где$50000","где",$B$4)),INDIRECT(SUBSTITUTE("ИсходныеДанные!$что$2:$что$50000","что",P$4)),"",0,1)</f>
        <v/>
      </c>
      <c r="Q35" s="36" t="str" cm="1">
        <f t="array" aca="1" ref="Q35" ca="1">_xlfn.XLOOKUP($B35,INDIRECT(SUBSTITUTE("ИсходныеДанные!$где$2:$где$50000","где",$B$4)),INDIRECT(SUBSTITUTE("ИсходныеДанные!$что$2:$что$50000","что",Q$4)),"",0,1)</f>
        <v/>
      </c>
      <c r="R35" s="36" t="str" cm="1">
        <f t="array" aca="1" ref="R35" ca="1">_xlfn.XLOOKUP($B35,INDIRECT(SUBSTITUTE("ИсходныеДанные!$где$2:$где$50000","где",$B$4)),INDIRECT(SUBSTITUTE("ИсходныеДанные!$что$2:$что$50000","что",R$4)),"",0,1)</f>
        <v/>
      </c>
      <c r="S35" s="36" t="str" cm="1">
        <f t="array" aca="1" ref="S35" ca="1">_xlfn.XLOOKUP($B35,INDIRECT(SUBSTITUTE("ИсходныеДанные!$где$2:$где$50000","где",$B$4)),INDIRECT(SUBSTITUTE("ИсходныеДанные!$что$2:$что$50000","что",S$4)),"",0,1)</f>
        <v/>
      </c>
      <c r="T35" s="36" t="str" cm="1">
        <f t="array" aca="1" ref="T35" ca="1">_xlfn.XLOOKUP($B35,INDIRECT(SUBSTITUTE("ИсходныеДанные!$где$2:$где$50000","где",$B$4)),INDIRECT(SUBSTITUTE("ИсходныеДанные!$что$2:$что$50000","что",T$4)),"",0,1)</f>
        <v/>
      </c>
      <c r="U35" s="36" t="str" cm="1">
        <f t="array" aca="1" ref="U35" ca="1">_xlfn.XLOOKUP($B35,INDIRECT(SUBSTITUTE("ИсходныеДанные!$где$2:$где$50000","где",$B$4)),INDIRECT(SUBSTITUTE("ИсходныеДанные!$что$2:$что$50000","что",U$4)),"",0,1)</f>
        <v/>
      </c>
      <c r="V35" s="36" t="str" cm="1">
        <f t="array" aca="1" ref="V35" ca="1">_xlfn.XLOOKUP($B35,INDIRECT(SUBSTITUTE("ИсходныеДанные!$где$2:$где$50000","где",$B$4)),INDIRECT(SUBSTITUTE("ИсходныеДанные!$что$2:$что$50000","что",V$4)),"",0,1)</f>
        <v/>
      </c>
      <c r="W35" s="36" t="str" cm="1">
        <f t="array" aca="1" ref="W35" ca="1">_xlfn.XLOOKUP($B35,INDIRECT(SUBSTITUTE("ИсходныеДанные!$где$2:$где$50000","где",$B$4)),INDIRECT(SUBSTITUTE("ИсходныеДанные!$что$2:$что$50000","что",W$4)),"",0,1)</f>
        <v/>
      </c>
      <c r="X35" s="36" t="str" cm="1">
        <f t="array" aca="1" ref="X35" ca="1">_xlfn.XLOOKUP($B35,INDIRECT(SUBSTITUTE("ИсходныеДанные!$где$2:$где$50000","где",$B$4)),INDIRECT(SUBSTITUTE("ИсходныеДанные!$что$2:$что$50000","что",X$4)),"",0,1)</f>
        <v/>
      </c>
      <c r="Y35" s="37" t="str" cm="1">
        <f t="array" aca="1" ref="Y35" ca="1">_xlfn.XLOOKUP($B35,INDIRECT(SUBSTITUTE("ИсходныеДанные!$где$2:$где$50000","где",$B$4)),INDIRECT(SUBSTITUTE("ИсходныеДанные!$что$2:$что$50000","что",Y$4)),"",0,1)</f>
        <v/>
      </c>
      <c r="Z35" s="27" t="str" cm="1">
        <f t="array" aca="1" ref="Z35" ca="1">_xlfn.XLOOKUP($B35,INDIRECT(SUBSTITUTE("ИсходныеДанные!$где$2:$где$50000","где",$B$4)),INDIRECT(SUBSTITUTE("ИсходныеДанные!$что$2:$что$50000","что",Z$4)),"",0,1)</f>
        <v/>
      </c>
      <c r="AA35" s="36" t="str" cm="1">
        <f t="array" aca="1" ref="AA35" ca="1">_xlfn.XLOOKUP($B35,INDIRECT(SUBSTITUTE("ИсходныеДанные!$где$2:$где$50000","где",$B$4)),INDIRECT(SUBSTITUTE("ИсходныеДанные!$что$2:$что$50000","что",AA$4)),"",0,1)</f>
        <v/>
      </c>
      <c r="AB35" s="36" t="str" cm="1">
        <f t="array" aca="1" ref="AB35" ca="1">_xlfn.XLOOKUP($B35,INDIRECT(SUBSTITUTE("ИсходныеДанные!$где$2:$где$50000","где",$B$4)),INDIRECT(SUBSTITUTE("ИсходныеДанные!$что$2:$что$50000","что",AB$4)),"",0,1)</f>
        <v/>
      </c>
      <c r="AC35" s="36" t="str" cm="1">
        <f t="array" aca="1" ref="AC35" ca="1">_xlfn.XLOOKUP($B35,INDIRECT(SUBSTITUTE("ИсходныеДанные!$где$2:$где$50000","где",$B$4)),INDIRECT(SUBSTITUTE("ИсходныеДанные!$что$2:$что$50000","что",AC$4)),"",0,1)</f>
        <v/>
      </c>
      <c r="AD35" s="36" t="str" cm="1">
        <f t="array" aca="1" ref="AD35" ca="1">_xlfn.XLOOKUP($B35,INDIRECT(SUBSTITUTE("ИсходныеДанные!$где$2:$где$50000","где",$B$4)),INDIRECT(SUBSTITUTE("ИсходныеДанные!$что$2:$что$50000","что",AD$4)),"",0,1)</f>
        <v/>
      </c>
      <c r="AE35" s="36" t="str" cm="1">
        <f t="array" aca="1" ref="AE35" ca="1">_xlfn.XLOOKUP($B35,INDIRECT(SUBSTITUTE("ИсходныеДанные!$где$2:$где$50000","где",$B$4)),INDIRECT(SUBSTITUTE("ИсходныеДанные!$что$2:$что$50000","что",AE$4)),"",0,1)</f>
        <v/>
      </c>
      <c r="AF35" s="36" t="str" cm="1">
        <f t="array" aca="1" ref="AF35" ca="1">_xlfn.XLOOKUP($B35,INDIRECT(SUBSTITUTE("ИсходныеДанные!$где$2:$где$50000","где",$B$4)),INDIRECT(SUBSTITUTE("ИсходныеДанные!$что$2:$что$50000","что",AF$4)),"",0,1)</f>
        <v/>
      </c>
      <c r="AG35" s="36" t="str" cm="1">
        <f t="array" aca="1" ref="AG35" ca="1">_xlfn.XLOOKUP($B35,INDIRECT(SUBSTITUTE("ИсходныеДанные!$где$2:$где$50000","где",$B$4)),INDIRECT(SUBSTITUTE("ИсходныеДанные!$что$2:$что$50000","что",AG$4)),"",0,1)</f>
        <v/>
      </c>
      <c r="AH35" s="36" t="str" cm="1">
        <f t="array" aca="1" ref="AH35" ca="1">_xlfn.XLOOKUP($B35,INDIRECT(SUBSTITUTE("ИсходныеДанные!$где$2:$где$50000","где",$B$4)),INDIRECT(SUBSTITUTE("ИсходныеДанные!$что$2:$что$50000","что",AH$4)),"",0,1)</f>
        <v/>
      </c>
      <c r="AI35" s="36" t="str" cm="1">
        <f t="array" aca="1" ref="AI35" ca="1">_xlfn.XLOOKUP($B35,INDIRECT(SUBSTITUTE("ИсходныеДанные!$где$2:$где$50000","где",$B$4)),INDIRECT(SUBSTITUTE("ИсходныеДанные!$что$2:$что$50000","что",AI$4)),"",0,1)</f>
        <v/>
      </c>
      <c r="AJ35" s="36" t="str" cm="1">
        <f t="array" aca="1" ref="AJ35" ca="1">_xlfn.XLOOKUP($B35,INDIRECT(SUBSTITUTE("ИсходныеДанные!$где$2:$где$50000","где",$B$4)),INDIRECT(SUBSTITUTE("ИсходныеДанные!$что$2:$что$50000","что",AJ$4)),"",0,1)</f>
        <v/>
      </c>
      <c r="AK35" s="37" t="str" cm="1">
        <f t="array" aca="1" ref="AK35" ca="1">_xlfn.XLOOKUP($B35,INDIRECT(SUBSTITUTE("ИсходныеДанные!$где$2:$где$50000","где",$B$4)),INDIRECT(SUBSTITUTE("ИсходныеДанные!$что$2:$что$50000","что",AK$4)),"",0,1)</f>
        <v/>
      </c>
      <c r="AL35" s="27">
        <f ca="1">SUMIF('Отчет Сотрудники (Затраты)'!$C$9:$C$1009,'Отчет (ФинРез)'!$D35,'Отчет Сотрудники (Затраты)'!J$9:J$1009)</f>
        <v>0</v>
      </c>
      <c r="AM35" s="36">
        <f ca="1">SUMIF('Отчет Сотрудники (Затраты)'!$C$9:$C$1009,'Отчет (ФинРез)'!$D35,'Отчет Сотрудники (Затраты)'!K$9:K$1009)</f>
        <v>0</v>
      </c>
      <c r="AN35" s="36">
        <f ca="1">SUMIF('Отчет Сотрудники (Затраты)'!$C$9:$C$1009,'Отчет (ФинРез)'!$D35,'Отчет Сотрудники (Затраты)'!L$9:L$1009)</f>
        <v>0</v>
      </c>
      <c r="AO35" s="36">
        <f ca="1">SUMIF('Отчет Сотрудники (Затраты)'!$C$9:$C$1009,'Отчет (ФинРез)'!$D35,'Отчет Сотрудники (Затраты)'!M$9:M$1009)</f>
        <v>0</v>
      </c>
      <c r="AP35" s="36">
        <f ca="1">SUMIF('Отчет Сотрудники (Затраты)'!$C$9:$C$1009,'Отчет (ФинРез)'!$D35,'Отчет Сотрудники (Затраты)'!N$9:N$1009)</f>
        <v>0</v>
      </c>
      <c r="AQ35" s="36">
        <f ca="1">SUMIF('Отчет Сотрудники (Затраты)'!$C$9:$C$1009,'Отчет (ФинРез)'!$D35,'Отчет Сотрудники (Затраты)'!O$9:O$1009)</f>
        <v>0</v>
      </c>
      <c r="AR35" s="36">
        <f ca="1">SUMIF('Отчет Сотрудники (Затраты)'!$C$9:$C$1009,'Отчет (ФинРез)'!$D35,'Отчет Сотрудники (Затраты)'!P$9:P$1009)</f>
        <v>0</v>
      </c>
      <c r="AS35" s="36">
        <f ca="1">SUMIF('Отчет Сотрудники (Затраты)'!$C$9:$C$1009,'Отчет (ФинРез)'!$D35,'Отчет Сотрудники (Затраты)'!Q$9:Q$1009)</f>
        <v>0</v>
      </c>
      <c r="AT35" s="36">
        <f ca="1">SUMIF('Отчет Сотрудники (Затраты)'!$C$9:$C$1009,'Отчет (ФинРез)'!$D35,'Отчет Сотрудники (Затраты)'!R$9:R$1009)</f>
        <v>0</v>
      </c>
      <c r="AU35" s="36">
        <f ca="1">SUMIF('Отчет Сотрудники (Затраты)'!$C$9:$C$1009,'Отчет (ФинРез)'!$D35,'Отчет Сотрудники (Затраты)'!S$9:S$1009)</f>
        <v>0</v>
      </c>
      <c r="AV35" s="36">
        <f ca="1">SUMIF('Отчет Сотрудники (Затраты)'!$C$9:$C$1009,'Отчет (ФинРез)'!$D35,'Отчет Сотрудники (Затраты)'!T$9:T$1009)</f>
        <v>0</v>
      </c>
      <c r="AW35" s="37">
        <f ca="1">SUMIF('Отчет Сотрудники (Затраты)'!$C$9:$C$1009,'Отчет (ФинРез)'!$D35,'Отчет Сотрудники (Затраты)'!U$9:U$1009)</f>
        <v>0</v>
      </c>
      <c r="AX35" s="3"/>
    </row>
    <row r="36" spans="1:50" x14ac:dyDescent="0.25">
      <c r="A36" s="6" t="str">
        <f t="shared" ca="1" si="4"/>
        <v>delete</v>
      </c>
      <c r="B36" s="9" cm="1">
        <f t="array" aca="1" ref="B36" ca="1">INDIRECT("УникальныеСписки!C"&amp;ROW()-$M$4)</f>
        <v>0</v>
      </c>
      <c r="C36" s="76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7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05" t="str" cm="1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05" t="str" cm="1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06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33">
        <f t="shared" ca="1" si="5"/>
        <v>0</v>
      </c>
      <c r="I36" s="110" t="str">
        <f t="shared" ca="1" si="6"/>
        <v>---</v>
      </c>
      <c r="J36" s="33">
        <f t="shared" ca="1" si="7"/>
        <v>0</v>
      </c>
      <c r="K36" s="33">
        <f t="shared" ca="1" si="8"/>
        <v>0</v>
      </c>
      <c r="L36" s="41">
        <f t="shared" ca="1" si="9"/>
        <v>0</v>
      </c>
      <c r="M36" s="42">
        <f t="shared" ca="1" si="10"/>
        <v>0</v>
      </c>
      <c r="N36" s="27" t="str" cm="1">
        <f t="array" aca="1" ref="N36" ca="1">_xlfn.XLOOKUP($B36,INDIRECT(SUBSTITUTE("ИсходныеДанные!$где$2:$где$50000","где",$B$4)),INDIRECT(SUBSTITUTE("ИсходныеДанные!$что$2:$что$50000","что",N$4)),"",0,1)</f>
        <v/>
      </c>
      <c r="O36" s="36" t="str" cm="1">
        <f t="array" aca="1" ref="O36" ca="1">_xlfn.XLOOKUP($B36,INDIRECT(SUBSTITUTE("ИсходныеДанные!$где$2:$где$50000","где",$B$4)),INDIRECT(SUBSTITUTE("ИсходныеДанные!$что$2:$что$50000","что",O$4)),"",0,1)</f>
        <v/>
      </c>
      <c r="P36" s="36" t="str" cm="1">
        <f t="array" aca="1" ref="P36" ca="1">_xlfn.XLOOKUP($B36,INDIRECT(SUBSTITUTE("ИсходныеДанные!$где$2:$где$50000","где",$B$4)),INDIRECT(SUBSTITUTE("ИсходныеДанные!$что$2:$что$50000","что",P$4)),"",0,1)</f>
        <v/>
      </c>
      <c r="Q36" s="36" t="str" cm="1">
        <f t="array" aca="1" ref="Q36" ca="1">_xlfn.XLOOKUP($B36,INDIRECT(SUBSTITUTE("ИсходныеДанные!$где$2:$где$50000","где",$B$4)),INDIRECT(SUBSTITUTE("ИсходныеДанные!$что$2:$что$50000","что",Q$4)),"",0,1)</f>
        <v/>
      </c>
      <c r="R36" s="36" t="str" cm="1">
        <f t="array" aca="1" ref="R36" ca="1">_xlfn.XLOOKUP($B36,INDIRECT(SUBSTITUTE("ИсходныеДанные!$где$2:$где$50000","где",$B$4)),INDIRECT(SUBSTITUTE("ИсходныеДанные!$что$2:$что$50000","что",R$4)),"",0,1)</f>
        <v/>
      </c>
      <c r="S36" s="36" t="str" cm="1">
        <f t="array" aca="1" ref="S36" ca="1">_xlfn.XLOOKUP($B36,INDIRECT(SUBSTITUTE("ИсходныеДанные!$где$2:$где$50000","где",$B$4)),INDIRECT(SUBSTITUTE("ИсходныеДанные!$что$2:$что$50000","что",S$4)),"",0,1)</f>
        <v/>
      </c>
      <c r="T36" s="36" t="str" cm="1">
        <f t="array" aca="1" ref="T36" ca="1">_xlfn.XLOOKUP($B36,INDIRECT(SUBSTITUTE("ИсходныеДанные!$где$2:$где$50000","где",$B$4)),INDIRECT(SUBSTITUTE("ИсходныеДанные!$что$2:$что$50000","что",T$4)),"",0,1)</f>
        <v/>
      </c>
      <c r="U36" s="36" t="str" cm="1">
        <f t="array" aca="1" ref="U36" ca="1">_xlfn.XLOOKUP($B36,INDIRECT(SUBSTITUTE("ИсходныеДанные!$где$2:$где$50000","где",$B$4)),INDIRECT(SUBSTITUTE("ИсходныеДанные!$что$2:$что$50000","что",U$4)),"",0,1)</f>
        <v/>
      </c>
      <c r="V36" s="36" t="str" cm="1">
        <f t="array" aca="1" ref="V36" ca="1">_xlfn.XLOOKUP($B36,INDIRECT(SUBSTITUTE("ИсходныеДанные!$где$2:$где$50000","где",$B$4)),INDIRECT(SUBSTITUTE("ИсходныеДанные!$что$2:$что$50000","что",V$4)),"",0,1)</f>
        <v/>
      </c>
      <c r="W36" s="36" t="str" cm="1">
        <f t="array" aca="1" ref="W36" ca="1">_xlfn.XLOOKUP($B36,INDIRECT(SUBSTITUTE("ИсходныеДанные!$где$2:$где$50000","где",$B$4)),INDIRECT(SUBSTITUTE("ИсходныеДанные!$что$2:$что$50000","что",W$4)),"",0,1)</f>
        <v/>
      </c>
      <c r="X36" s="36" t="str" cm="1">
        <f t="array" aca="1" ref="X36" ca="1">_xlfn.XLOOKUP($B36,INDIRECT(SUBSTITUTE("ИсходныеДанные!$где$2:$где$50000","где",$B$4)),INDIRECT(SUBSTITUTE("ИсходныеДанные!$что$2:$что$50000","что",X$4)),"",0,1)</f>
        <v/>
      </c>
      <c r="Y36" s="37" t="str" cm="1">
        <f t="array" aca="1" ref="Y36" ca="1">_xlfn.XLOOKUP($B36,INDIRECT(SUBSTITUTE("ИсходныеДанные!$где$2:$где$50000","где",$B$4)),INDIRECT(SUBSTITUTE("ИсходныеДанные!$что$2:$что$50000","что",Y$4)),"",0,1)</f>
        <v/>
      </c>
      <c r="Z36" s="27" t="str" cm="1">
        <f t="array" aca="1" ref="Z36" ca="1">_xlfn.XLOOKUP($B36,INDIRECT(SUBSTITUTE("ИсходныеДанные!$где$2:$где$50000","где",$B$4)),INDIRECT(SUBSTITUTE("ИсходныеДанные!$что$2:$что$50000","что",Z$4)),"",0,1)</f>
        <v/>
      </c>
      <c r="AA36" s="36" t="str" cm="1">
        <f t="array" aca="1" ref="AA36" ca="1">_xlfn.XLOOKUP($B36,INDIRECT(SUBSTITUTE("ИсходныеДанные!$где$2:$где$50000","где",$B$4)),INDIRECT(SUBSTITUTE("ИсходныеДанные!$что$2:$что$50000","что",AA$4)),"",0,1)</f>
        <v/>
      </c>
      <c r="AB36" s="36" t="str" cm="1">
        <f t="array" aca="1" ref="AB36" ca="1">_xlfn.XLOOKUP($B36,INDIRECT(SUBSTITUTE("ИсходныеДанные!$где$2:$где$50000","где",$B$4)),INDIRECT(SUBSTITUTE("ИсходныеДанные!$что$2:$что$50000","что",AB$4)),"",0,1)</f>
        <v/>
      </c>
      <c r="AC36" s="36" t="str" cm="1">
        <f t="array" aca="1" ref="AC36" ca="1">_xlfn.XLOOKUP($B36,INDIRECT(SUBSTITUTE("ИсходныеДанные!$где$2:$где$50000","где",$B$4)),INDIRECT(SUBSTITUTE("ИсходныеДанные!$что$2:$что$50000","что",AC$4)),"",0,1)</f>
        <v/>
      </c>
      <c r="AD36" s="36" t="str" cm="1">
        <f t="array" aca="1" ref="AD36" ca="1">_xlfn.XLOOKUP($B36,INDIRECT(SUBSTITUTE("ИсходныеДанные!$где$2:$где$50000","где",$B$4)),INDIRECT(SUBSTITUTE("ИсходныеДанные!$что$2:$что$50000","что",AD$4)),"",0,1)</f>
        <v/>
      </c>
      <c r="AE36" s="36" t="str" cm="1">
        <f t="array" aca="1" ref="AE36" ca="1">_xlfn.XLOOKUP($B36,INDIRECT(SUBSTITUTE("ИсходныеДанные!$где$2:$где$50000","где",$B$4)),INDIRECT(SUBSTITUTE("ИсходныеДанные!$что$2:$что$50000","что",AE$4)),"",0,1)</f>
        <v/>
      </c>
      <c r="AF36" s="36" t="str" cm="1">
        <f t="array" aca="1" ref="AF36" ca="1">_xlfn.XLOOKUP($B36,INDIRECT(SUBSTITUTE("ИсходныеДанные!$где$2:$где$50000","где",$B$4)),INDIRECT(SUBSTITUTE("ИсходныеДанные!$что$2:$что$50000","что",AF$4)),"",0,1)</f>
        <v/>
      </c>
      <c r="AG36" s="36" t="str" cm="1">
        <f t="array" aca="1" ref="AG36" ca="1">_xlfn.XLOOKUP($B36,INDIRECT(SUBSTITUTE("ИсходныеДанные!$где$2:$где$50000","где",$B$4)),INDIRECT(SUBSTITUTE("ИсходныеДанные!$что$2:$что$50000","что",AG$4)),"",0,1)</f>
        <v/>
      </c>
      <c r="AH36" s="36" t="str" cm="1">
        <f t="array" aca="1" ref="AH36" ca="1">_xlfn.XLOOKUP($B36,INDIRECT(SUBSTITUTE("ИсходныеДанные!$где$2:$где$50000","где",$B$4)),INDIRECT(SUBSTITUTE("ИсходныеДанные!$что$2:$что$50000","что",AH$4)),"",0,1)</f>
        <v/>
      </c>
      <c r="AI36" s="36" t="str" cm="1">
        <f t="array" aca="1" ref="AI36" ca="1">_xlfn.XLOOKUP($B36,INDIRECT(SUBSTITUTE("ИсходныеДанные!$где$2:$где$50000","где",$B$4)),INDIRECT(SUBSTITUTE("ИсходныеДанные!$что$2:$что$50000","что",AI$4)),"",0,1)</f>
        <v/>
      </c>
      <c r="AJ36" s="36" t="str" cm="1">
        <f t="array" aca="1" ref="AJ36" ca="1">_xlfn.XLOOKUP($B36,INDIRECT(SUBSTITUTE("ИсходныеДанные!$где$2:$где$50000","где",$B$4)),INDIRECT(SUBSTITUTE("ИсходныеДанные!$что$2:$что$50000","что",AJ$4)),"",0,1)</f>
        <v/>
      </c>
      <c r="AK36" s="37" t="str" cm="1">
        <f t="array" aca="1" ref="AK36" ca="1">_xlfn.XLOOKUP($B36,INDIRECT(SUBSTITUTE("ИсходныеДанные!$где$2:$где$50000","где",$B$4)),INDIRECT(SUBSTITUTE("ИсходныеДанные!$что$2:$что$50000","что",AK$4)),"",0,1)</f>
        <v/>
      </c>
      <c r="AL36" s="27">
        <f ca="1">SUMIF('Отчет Сотрудники (Затраты)'!$C$9:$C$1009,'Отчет (ФинРез)'!$D36,'Отчет Сотрудники (Затраты)'!J$9:J$1009)</f>
        <v>0</v>
      </c>
      <c r="AM36" s="36">
        <f ca="1">SUMIF('Отчет Сотрудники (Затраты)'!$C$9:$C$1009,'Отчет (ФинРез)'!$D36,'Отчет Сотрудники (Затраты)'!K$9:K$1009)</f>
        <v>0</v>
      </c>
      <c r="AN36" s="36">
        <f ca="1">SUMIF('Отчет Сотрудники (Затраты)'!$C$9:$C$1009,'Отчет (ФинРез)'!$D36,'Отчет Сотрудники (Затраты)'!L$9:L$1009)</f>
        <v>0</v>
      </c>
      <c r="AO36" s="36">
        <f ca="1">SUMIF('Отчет Сотрудники (Затраты)'!$C$9:$C$1009,'Отчет (ФинРез)'!$D36,'Отчет Сотрудники (Затраты)'!M$9:M$1009)</f>
        <v>0</v>
      </c>
      <c r="AP36" s="36">
        <f ca="1">SUMIF('Отчет Сотрудники (Затраты)'!$C$9:$C$1009,'Отчет (ФинРез)'!$D36,'Отчет Сотрудники (Затраты)'!N$9:N$1009)</f>
        <v>0</v>
      </c>
      <c r="AQ36" s="36">
        <f ca="1">SUMIF('Отчет Сотрудники (Затраты)'!$C$9:$C$1009,'Отчет (ФинРез)'!$D36,'Отчет Сотрудники (Затраты)'!O$9:O$1009)</f>
        <v>0</v>
      </c>
      <c r="AR36" s="36">
        <f ca="1">SUMIF('Отчет Сотрудники (Затраты)'!$C$9:$C$1009,'Отчет (ФинРез)'!$D36,'Отчет Сотрудники (Затраты)'!P$9:P$1009)</f>
        <v>0</v>
      </c>
      <c r="AS36" s="36">
        <f ca="1">SUMIF('Отчет Сотрудники (Затраты)'!$C$9:$C$1009,'Отчет (ФинРез)'!$D36,'Отчет Сотрудники (Затраты)'!Q$9:Q$1009)</f>
        <v>0</v>
      </c>
      <c r="AT36" s="36">
        <f ca="1">SUMIF('Отчет Сотрудники (Затраты)'!$C$9:$C$1009,'Отчет (ФинРез)'!$D36,'Отчет Сотрудники (Затраты)'!R$9:R$1009)</f>
        <v>0</v>
      </c>
      <c r="AU36" s="36">
        <f ca="1">SUMIF('Отчет Сотрудники (Затраты)'!$C$9:$C$1009,'Отчет (ФинРез)'!$D36,'Отчет Сотрудники (Затраты)'!S$9:S$1009)</f>
        <v>0</v>
      </c>
      <c r="AV36" s="36">
        <f ca="1">SUMIF('Отчет Сотрудники (Затраты)'!$C$9:$C$1009,'Отчет (ФинРез)'!$D36,'Отчет Сотрудники (Затраты)'!T$9:T$1009)</f>
        <v>0</v>
      </c>
      <c r="AW36" s="37">
        <f ca="1">SUMIF('Отчет Сотрудники (Затраты)'!$C$9:$C$1009,'Отчет (ФинРез)'!$D36,'Отчет Сотрудники (Затраты)'!U$9:U$1009)</f>
        <v>0</v>
      </c>
      <c r="AX36" s="3"/>
    </row>
    <row r="37" spans="1:50" x14ac:dyDescent="0.25">
      <c r="A37" s="6" t="str">
        <f t="shared" ca="1" si="4"/>
        <v>delete</v>
      </c>
      <c r="B37" s="9" cm="1">
        <f t="array" aca="1" ref="B37" ca="1">INDIRECT("УникальныеСписки!C"&amp;ROW()-$M$4)</f>
        <v>0</v>
      </c>
      <c r="C37" s="76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7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05" t="str" cm="1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05" t="str" cm="1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06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33">
        <f t="shared" ca="1" si="5"/>
        <v>0</v>
      </c>
      <c r="I37" s="110" t="str">
        <f t="shared" ca="1" si="6"/>
        <v>---</v>
      </c>
      <c r="J37" s="33">
        <f t="shared" ca="1" si="7"/>
        <v>0</v>
      </c>
      <c r="K37" s="33">
        <f t="shared" ca="1" si="8"/>
        <v>0</v>
      </c>
      <c r="L37" s="41">
        <f t="shared" ca="1" si="9"/>
        <v>0</v>
      </c>
      <c r="M37" s="42">
        <f t="shared" ca="1" si="10"/>
        <v>0</v>
      </c>
      <c r="N37" s="27" t="str" cm="1">
        <f t="array" aca="1" ref="N37" ca="1">_xlfn.XLOOKUP($B37,INDIRECT(SUBSTITUTE("ИсходныеДанные!$где$2:$где$50000","где",$B$4)),INDIRECT(SUBSTITUTE("ИсходныеДанные!$что$2:$что$50000","что",N$4)),"",0,1)</f>
        <v/>
      </c>
      <c r="O37" s="36" t="str" cm="1">
        <f t="array" aca="1" ref="O37" ca="1">_xlfn.XLOOKUP($B37,INDIRECT(SUBSTITUTE("ИсходныеДанные!$где$2:$где$50000","где",$B$4)),INDIRECT(SUBSTITUTE("ИсходныеДанные!$что$2:$что$50000","что",O$4)),"",0,1)</f>
        <v/>
      </c>
      <c r="P37" s="36" t="str" cm="1">
        <f t="array" aca="1" ref="P37" ca="1">_xlfn.XLOOKUP($B37,INDIRECT(SUBSTITUTE("ИсходныеДанные!$где$2:$где$50000","где",$B$4)),INDIRECT(SUBSTITUTE("ИсходныеДанные!$что$2:$что$50000","что",P$4)),"",0,1)</f>
        <v/>
      </c>
      <c r="Q37" s="36" t="str" cm="1">
        <f t="array" aca="1" ref="Q37" ca="1">_xlfn.XLOOKUP($B37,INDIRECT(SUBSTITUTE("ИсходныеДанные!$где$2:$где$50000","где",$B$4)),INDIRECT(SUBSTITUTE("ИсходныеДанные!$что$2:$что$50000","что",Q$4)),"",0,1)</f>
        <v/>
      </c>
      <c r="R37" s="36" t="str" cm="1">
        <f t="array" aca="1" ref="R37" ca="1">_xlfn.XLOOKUP($B37,INDIRECT(SUBSTITUTE("ИсходныеДанные!$где$2:$где$50000","где",$B$4)),INDIRECT(SUBSTITUTE("ИсходныеДанные!$что$2:$что$50000","что",R$4)),"",0,1)</f>
        <v/>
      </c>
      <c r="S37" s="36" t="str" cm="1">
        <f t="array" aca="1" ref="S37" ca="1">_xlfn.XLOOKUP($B37,INDIRECT(SUBSTITUTE("ИсходныеДанные!$где$2:$где$50000","где",$B$4)),INDIRECT(SUBSTITUTE("ИсходныеДанные!$что$2:$что$50000","что",S$4)),"",0,1)</f>
        <v/>
      </c>
      <c r="T37" s="36" t="str" cm="1">
        <f t="array" aca="1" ref="T37" ca="1">_xlfn.XLOOKUP($B37,INDIRECT(SUBSTITUTE("ИсходныеДанные!$где$2:$где$50000","где",$B$4)),INDIRECT(SUBSTITUTE("ИсходныеДанные!$что$2:$что$50000","что",T$4)),"",0,1)</f>
        <v/>
      </c>
      <c r="U37" s="36" t="str" cm="1">
        <f t="array" aca="1" ref="U37" ca="1">_xlfn.XLOOKUP($B37,INDIRECT(SUBSTITUTE("ИсходныеДанные!$где$2:$где$50000","где",$B$4)),INDIRECT(SUBSTITUTE("ИсходныеДанные!$что$2:$что$50000","что",U$4)),"",0,1)</f>
        <v/>
      </c>
      <c r="V37" s="36" t="str" cm="1">
        <f t="array" aca="1" ref="V37" ca="1">_xlfn.XLOOKUP($B37,INDIRECT(SUBSTITUTE("ИсходныеДанные!$где$2:$где$50000","где",$B$4)),INDIRECT(SUBSTITUTE("ИсходныеДанные!$что$2:$что$50000","что",V$4)),"",0,1)</f>
        <v/>
      </c>
      <c r="W37" s="36" t="str" cm="1">
        <f t="array" aca="1" ref="W37" ca="1">_xlfn.XLOOKUP($B37,INDIRECT(SUBSTITUTE("ИсходныеДанные!$где$2:$где$50000","где",$B$4)),INDIRECT(SUBSTITUTE("ИсходныеДанные!$что$2:$что$50000","что",W$4)),"",0,1)</f>
        <v/>
      </c>
      <c r="X37" s="36" t="str" cm="1">
        <f t="array" aca="1" ref="X37" ca="1">_xlfn.XLOOKUP($B37,INDIRECT(SUBSTITUTE("ИсходныеДанные!$где$2:$где$50000","где",$B$4)),INDIRECT(SUBSTITUTE("ИсходныеДанные!$что$2:$что$50000","что",X$4)),"",0,1)</f>
        <v/>
      </c>
      <c r="Y37" s="37" t="str" cm="1">
        <f t="array" aca="1" ref="Y37" ca="1">_xlfn.XLOOKUP($B37,INDIRECT(SUBSTITUTE("ИсходныеДанные!$где$2:$где$50000","где",$B$4)),INDIRECT(SUBSTITUTE("ИсходныеДанные!$что$2:$что$50000","что",Y$4)),"",0,1)</f>
        <v/>
      </c>
      <c r="Z37" s="27" t="str" cm="1">
        <f t="array" aca="1" ref="Z37" ca="1">_xlfn.XLOOKUP($B37,INDIRECT(SUBSTITUTE("ИсходныеДанные!$где$2:$где$50000","где",$B$4)),INDIRECT(SUBSTITUTE("ИсходныеДанные!$что$2:$что$50000","что",Z$4)),"",0,1)</f>
        <v/>
      </c>
      <c r="AA37" s="36" t="str" cm="1">
        <f t="array" aca="1" ref="AA37" ca="1">_xlfn.XLOOKUP($B37,INDIRECT(SUBSTITUTE("ИсходныеДанные!$где$2:$где$50000","где",$B$4)),INDIRECT(SUBSTITUTE("ИсходныеДанные!$что$2:$что$50000","что",AA$4)),"",0,1)</f>
        <v/>
      </c>
      <c r="AB37" s="36" t="str" cm="1">
        <f t="array" aca="1" ref="AB37" ca="1">_xlfn.XLOOKUP($B37,INDIRECT(SUBSTITUTE("ИсходныеДанные!$где$2:$где$50000","где",$B$4)),INDIRECT(SUBSTITUTE("ИсходныеДанные!$что$2:$что$50000","что",AB$4)),"",0,1)</f>
        <v/>
      </c>
      <c r="AC37" s="36" t="str" cm="1">
        <f t="array" aca="1" ref="AC37" ca="1">_xlfn.XLOOKUP($B37,INDIRECT(SUBSTITUTE("ИсходныеДанные!$где$2:$где$50000","где",$B$4)),INDIRECT(SUBSTITUTE("ИсходныеДанные!$что$2:$что$50000","что",AC$4)),"",0,1)</f>
        <v/>
      </c>
      <c r="AD37" s="36" t="str" cm="1">
        <f t="array" aca="1" ref="AD37" ca="1">_xlfn.XLOOKUP($B37,INDIRECT(SUBSTITUTE("ИсходныеДанные!$где$2:$где$50000","где",$B$4)),INDIRECT(SUBSTITUTE("ИсходныеДанные!$что$2:$что$50000","что",AD$4)),"",0,1)</f>
        <v/>
      </c>
      <c r="AE37" s="36" t="str" cm="1">
        <f t="array" aca="1" ref="AE37" ca="1">_xlfn.XLOOKUP($B37,INDIRECT(SUBSTITUTE("ИсходныеДанные!$где$2:$где$50000","где",$B$4)),INDIRECT(SUBSTITUTE("ИсходныеДанные!$что$2:$что$50000","что",AE$4)),"",0,1)</f>
        <v/>
      </c>
      <c r="AF37" s="36" t="str" cm="1">
        <f t="array" aca="1" ref="AF37" ca="1">_xlfn.XLOOKUP($B37,INDIRECT(SUBSTITUTE("ИсходныеДанные!$где$2:$где$50000","где",$B$4)),INDIRECT(SUBSTITUTE("ИсходныеДанные!$что$2:$что$50000","что",AF$4)),"",0,1)</f>
        <v/>
      </c>
      <c r="AG37" s="36" t="str" cm="1">
        <f t="array" aca="1" ref="AG37" ca="1">_xlfn.XLOOKUP($B37,INDIRECT(SUBSTITUTE("ИсходныеДанные!$где$2:$где$50000","где",$B$4)),INDIRECT(SUBSTITUTE("ИсходныеДанные!$что$2:$что$50000","что",AG$4)),"",0,1)</f>
        <v/>
      </c>
      <c r="AH37" s="36" t="str" cm="1">
        <f t="array" aca="1" ref="AH37" ca="1">_xlfn.XLOOKUP($B37,INDIRECT(SUBSTITUTE("ИсходныеДанные!$где$2:$где$50000","где",$B$4)),INDIRECT(SUBSTITUTE("ИсходныеДанные!$что$2:$что$50000","что",AH$4)),"",0,1)</f>
        <v/>
      </c>
      <c r="AI37" s="36" t="str" cm="1">
        <f t="array" aca="1" ref="AI37" ca="1">_xlfn.XLOOKUP($B37,INDIRECT(SUBSTITUTE("ИсходныеДанные!$где$2:$где$50000","где",$B$4)),INDIRECT(SUBSTITUTE("ИсходныеДанные!$что$2:$что$50000","что",AI$4)),"",0,1)</f>
        <v/>
      </c>
      <c r="AJ37" s="36" t="str" cm="1">
        <f t="array" aca="1" ref="AJ37" ca="1">_xlfn.XLOOKUP($B37,INDIRECT(SUBSTITUTE("ИсходныеДанные!$где$2:$где$50000","где",$B$4)),INDIRECT(SUBSTITUTE("ИсходныеДанные!$что$2:$что$50000","что",AJ$4)),"",0,1)</f>
        <v/>
      </c>
      <c r="AK37" s="37" t="str" cm="1">
        <f t="array" aca="1" ref="AK37" ca="1">_xlfn.XLOOKUP($B37,INDIRECT(SUBSTITUTE("ИсходныеДанные!$где$2:$где$50000","где",$B$4)),INDIRECT(SUBSTITUTE("ИсходныеДанные!$что$2:$что$50000","что",AK$4)),"",0,1)</f>
        <v/>
      </c>
      <c r="AL37" s="27">
        <f ca="1">SUMIF('Отчет Сотрудники (Затраты)'!$C$9:$C$1009,'Отчет (ФинРез)'!$D37,'Отчет Сотрудники (Затраты)'!J$9:J$1009)</f>
        <v>0</v>
      </c>
      <c r="AM37" s="36">
        <f ca="1">SUMIF('Отчет Сотрудники (Затраты)'!$C$9:$C$1009,'Отчет (ФинРез)'!$D37,'Отчет Сотрудники (Затраты)'!K$9:K$1009)</f>
        <v>0</v>
      </c>
      <c r="AN37" s="36">
        <f ca="1">SUMIF('Отчет Сотрудники (Затраты)'!$C$9:$C$1009,'Отчет (ФинРез)'!$D37,'Отчет Сотрудники (Затраты)'!L$9:L$1009)</f>
        <v>0</v>
      </c>
      <c r="AO37" s="36">
        <f ca="1">SUMIF('Отчет Сотрудники (Затраты)'!$C$9:$C$1009,'Отчет (ФинРез)'!$D37,'Отчет Сотрудники (Затраты)'!M$9:M$1009)</f>
        <v>0</v>
      </c>
      <c r="AP37" s="36">
        <f ca="1">SUMIF('Отчет Сотрудники (Затраты)'!$C$9:$C$1009,'Отчет (ФинРез)'!$D37,'Отчет Сотрудники (Затраты)'!N$9:N$1009)</f>
        <v>0</v>
      </c>
      <c r="AQ37" s="36">
        <f ca="1">SUMIF('Отчет Сотрудники (Затраты)'!$C$9:$C$1009,'Отчет (ФинРез)'!$D37,'Отчет Сотрудники (Затраты)'!O$9:O$1009)</f>
        <v>0</v>
      </c>
      <c r="AR37" s="36">
        <f ca="1">SUMIF('Отчет Сотрудники (Затраты)'!$C$9:$C$1009,'Отчет (ФинРез)'!$D37,'Отчет Сотрудники (Затраты)'!P$9:P$1009)</f>
        <v>0</v>
      </c>
      <c r="AS37" s="36">
        <f ca="1">SUMIF('Отчет Сотрудники (Затраты)'!$C$9:$C$1009,'Отчет (ФинРез)'!$D37,'Отчет Сотрудники (Затраты)'!Q$9:Q$1009)</f>
        <v>0</v>
      </c>
      <c r="AT37" s="36">
        <f ca="1">SUMIF('Отчет Сотрудники (Затраты)'!$C$9:$C$1009,'Отчет (ФинРез)'!$D37,'Отчет Сотрудники (Затраты)'!R$9:R$1009)</f>
        <v>0</v>
      </c>
      <c r="AU37" s="36">
        <f ca="1">SUMIF('Отчет Сотрудники (Затраты)'!$C$9:$C$1009,'Отчет (ФинРез)'!$D37,'Отчет Сотрудники (Затраты)'!S$9:S$1009)</f>
        <v>0</v>
      </c>
      <c r="AV37" s="36">
        <f ca="1">SUMIF('Отчет Сотрудники (Затраты)'!$C$9:$C$1009,'Отчет (ФинРез)'!$D37,'Отчет Сотрудники (Затраты)'!T$9:T$1009)</f>
        <v>0</v>
      </c>
      <c r="AW37" s="37">
        <f ca="1">SUMIF('Отчет Сотрудники (Затраты)'!$C$9:$C$1009,'Отчет (ФинРез)'!$D37,'Отчет Сотрудники (Затраты)'!U$9:U$1009)</f>
        <v>0</v>
      </c>
      <c r="AX37" s="3"/>
    </row>
    <row r="38" spans="1:50" x14ac:dyDescent="0.25">
      <c r="A38" s="6" t="str">
        <f t="shared" ca="1" si="4"/>
        <v>delete</v>
      </c>
      <c r="B38" s="9" cm="1">
        <f t="array" aca="1" ref="B38" ca="1">INDIRECT("УникальныеСписки!C"&amp;ROW()-$M$4)</f>
        <v>0</v>
      </c>
      <c r="C38" s="76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7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05" t="str" cm="1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05" t="str" cm="1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06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33">
        <f t="shared" ca="1" si="5"/>
        <v>0</v>
      </c>
      <c r="I38" s="110" t="str">
        <f t="shared" ca="1" si="6"/>
        <v>---</v>
      </c>
      <c r="J38" s="33">
        <f t="shared" ca="1" si="7"/>
        <v>0</v>
      </c>
      <c r="K38" s="33">
        <f t="shared" ca="1" si="8"/>
        <v>0</v>
      </c>
      <c r="L38" s="41">
        <f t="shared" ca="1" si="9"/>
        <v>0</v>
      </c>
      <c r="M38" s="42">
        <f t="shared" ca="1" si="10"/>
        <v>0</v>
      </c>
      <c r="N38" s="27" t="str" cm="1">
        <f t="array" aca="1" ref="N38" ca="1">_xlfn.XLOOKUP($B38,INDIRECT(SUBSTITUTE("ИсходныеДанные!$где$2:$где$50000","где",$B$4)),INDIRECT(SUBSTITUTE("ИсходныеДанные!$что$2:$что$50000","что",N$4)),"",0,1)</f>
        <v/>
      </c>
      <c r="O38" s="36" t="str" cm="1">
        <f t="array" aca="1" ref="O38" ca="1">_xlfn.XLOOKUP($B38,INDIRECT(SUBSTITUTE("ИсходныеДанные!$где$2:$где$50000","где",$B$4)),INDIRECT(SUBSTITUTE("ИсходныеДанные!$что$2:$что$50000","что",O$4)),"",0,1)</f>
        <v/>
      </c>
      <c r="P38" s="36" t="str" cm="1">
        <f t="array" aca="1" ref="P38" ca="1">_xlfn.XLOOKUP($B38,INDIRECT(SUBSTITUTE("ИсходныеДанные!$где$2:$где$50000","где",$B$4)),INDIRECT(SUBSTITUTE("ИсходныеДанные!$что$2:$что$50000","что",P$4)),"",0,1)</f>
        <v/>
      </c>
      <c r="Q38" s="36" t="str" cm="1">
        <f t="array" aca="1" ref="Q38" ca="1">_xlfn.XLOOKUP($B38,INDIRECT(SUBSTITUTE("ИсходныеДанные!$где$2:$где$50000","где",$B$4)),INDIRECT(SUBSTITUTE("ИсходныеДанные!$что$2:$что$50000","что",Q$4)),"",0,1)</f>
        <v/>
      </c>
      <c r="R38" s="36" t="str" cm="1">
        <f t="array" aca="1" ref="R38" ca="1">_xlfn.XLOOKUP($B38,INDIRECT(SUBSTITUTE("ИсходныеДанные!$где$2:$где$50000","где",$B$4)),INDIRECT(SUBSTITUTE("ИсходныеДанные!$что$2:$что$50000","что",R$4)),"",0,1)</f>
        <v/>
      </c>
      <c r="S38" s="36" t="str" cm="1">
        <f t="array" aca="1" ref="S38" ca="1">_xlfn.XLOOKUP($B38,INDIRECT(SUBSTITUTE("ИсходныеДанные!$где$2:$где$50000","где",$B$4)),INDIRECT(SUBSTITUTE("ИсходныеДанные!$что$2:$что$50000","что",S$4)),"",0,1)</f>
        <v/>
      </c>
      <c r="T38" s="36" t="str" cm="1">
        <f t="array" aca="1" ref="T38" ca="1">_xlfn.XLOOKUP($B38,INDIRECT(SUBSTITUTE("ИсходныеДанные!$где$2:$где$50000","где",$B$4)),INDIRECT(SUBSTITUTE("ИсходныеДанные!$что$2:$что$50000","что",T$4)),"",0,1)</f>
        <v/>
      </c>
      <c r="U38" s="36" t="str" cm="1">
        <f t="array" aca="1" ref="U38" ca="1">_xlfn.XLOOKUP($B38,INDIRECT(SUBSTITUTE("ИсходныеДанные!$где$2:$где$50000","где",$B$4)),INDIRECT(SUBSTITUTE("ИсходныеДанные!$что$2:$что$50000","что",U$4)),"",0,1)</f>
        <v/>
      </c>
      <c r="V38" s="36" t="str" cm="1">
        <f t="array" aca="1" ref="V38" ca="1">_xlfn.XLOOKUP($B38,INDIRECT(SUBSTITUTE("ИсходныеДанные!$где$2:$где$50000","где",$B$4)),INDIRECT(SUBSTITUTE("ИсходныеДанные!$что$2:$что$50000","что",V$4)),"",0,1)</f>
        <v/>
      </c>
      <c r="W38" s="36" t="str" cm="1">
        <f t="array" aca="1" ref="W38" ca="1">_xlfn.XLOOKUP($B38,INDIRECT(SUBSTITUTE("ИсходныеДанные!$где$2:$где$50000","где",$B$4)),INDIRECT(SUBSTITUTE("ИсходныеДанные!$что$2:$что$50000","что",W$4)),"",0,1)</f>
        <v/>
      </c>
      <c r="X38" s="36" t="str" cm="1">
        <f t="array" aca="1" ref="X38" ca="1">_xlfn.XLOOKUP($B38,INDIRECT(SUBSTITUTE("ИсходныеДанные!$где$2:$где$50000","где",$B$4)),INDIRECT(SUBSTITUTE("ИсходныеДанные!$что$2:$что$50000","что",X$4)),"",0,1)</f>
        <v/>
      </c>
      <c r="Y38" s="37" t="str" cm="1">
        <f t="array" aca="1" ref="Y38" ca="1">_xlfn.XLOOKUP($B38,INDIRECT(SUBSTITUTE("ИсходныеДанные!$где$2:$где$50000","где",$B$4)),INDIRECT(SUBSTITUTE("ИсходныеДанные!$что$2:$что$50000","что",Y$4)),"",0,1)</f>
        <v/>
      </c>
      <c r="Z38" s="27" t="str" cm="1">
        <f t="array" aca="1" ref="Z38" ca="1">_xlfn.XLOOKUP($B38,INDIRECT(SUBSTITUTE("ИсходныеДанные!$где$2:$где$50000","где",$B$4)),INDIRECT(SUBSTITUTE("ИсходныеДанные!$что$2:$что$50000","что",Z$4)),"",0,1)</f>
        <v/>
      </c>
      <c r="AA38" s="36" t="str" cm="1">
        <f t="array" aca="1" ref="AA38" ca="1">_xlfn.XLOOKUP($B38,INDIRECT(SUBSTITUTE("ИсходныеДанные!$где$2:$где$50000","где",$B$4)),INDIRECT(SUBSTITUTE("ИсходныеДанные!$что$2:$что$50000","что",AA$4)),"",0,1)</f>
        <v/>
      </c>
      <c r="AB38" s="36" t="str" cm="1">
        <f t="array" aca="1" ref="AB38" ca="1">_xlfn.XLOOKUP($B38,INDIRECT(SUBSTITUTE("ИсходныеДанные!$где$2:$где$50000","где",$B$4)),INDIRECT(SUBSTITUTE("ИсходныеДанные!$что$2:$что$50000","что",AB$4)),"",0,1)</f>
        <v/>
      </c>
      <c r="AC38" s="36" t="str" cm="1">
        <f t="array" aca="1" ref="AC38" ca="1">_xlfn.XLOOKUP($B38,INDIRECT(SUBSTITUTE("ИсходныеДанные!$где$2:$где$50000","где",$B$4)),INDIRECT(SUBSTITUTE("ИсходныеДанные!$что$2:$что$50000","что",AC$4)),"",0,1)</f>
        <v/>
      </c>
      <c r="AD38" s="36" t="str" cm="1">
        <f t="array" aca="1" ref="AD38" ca="1">_xlfn.XLOOKUP($B38,INDIRECT(SUBSTITUTE("ИсходныеДанные!$где$2:$где$50000","где",$B$4)),INDIRECT(SUBSTITUTE("ИсходныеДанные!$что$2:$что$50000","что",AD$4)),"",0,1)</f>
        <v/>
      </c>
      <c r="AE38" s="36" t="str" cm="1">
        <f t="array" aca="1" ref="AE38" ca="1">_xlfn.XLOOKUP($B38,INDIRECT(SUBSTITUTE("ИсходныеДанные!$где$2:$где$50000","где",$B$4)),INDIRECT(SUBSTITUTE("ИсходныеДанные!$что$2:$что$50000","что",AE$4)),"",0,1)</f>
        <v/>
      </c>
      <c r="AF38" s="36" t="str" cm="1">
        <f t="array" aca="1" ref="AF38" ca="1">_xlfn.XLOOKUP($B38,INDIRECT(SUBSTITUTE("ИсходныеДанные!$где$2:$где$50000","где",$B$4)),INDIRECT(SUBSTITUTE("ИсходныеДанные!$что$2:$что$50000","что",AF$4)),"",0,1)</f>
        <v/>
      </c>
      <c r="AG38" s="36" t="str" cm="1">
        <f t="array" aca="1" ref="AG38" ca="1">_xlfn.XLOOKUP($B38,INDIRECT(SUBSTITUTE("ИсходныеДанные!$где$2:$где$50000","где",$B$4)),INDIRECT(SUBSTITUTE("ИсходныеДанные!$что$2:$что$50000","что",AG$4)),"",0,1)</f>
        <v/>
      </c>
      <c r="AH38" s="36" t="str" cm="1">
        <f t="array" aca="1" ref="AH38" ca="1">_xlfn.XLOOKUP($B38,INDIRECT(SUBSTITUTE("ИсходныеДанные!$где$2:$где$50000","где",$B$4)),INDIRECT(SUBSTITUTE("ИсходныеДанные!$что$2:$что$50000","что",AH$4)),"",0,1)</f>
        <v/>
      </c>
      <c r="AI38" s="36" t="str" cm="1">
        <f t="array" aca="1" ref="AI38" ca="1">_xlfn.XLOOKUP($B38,INDIRECT(SUBSTITUTE("ИсходныеДанные!$где$2:$где$50000","где",$B$4)),INDIRECT(SUBSTITUTE("ИсходныеДанные!$что$2:$что$50000","что",AI$4)),"",0,1)</f>
        <v/>
      </c>
      <c r="AJ38" s="36" t="str" cm="1">
        <f t="array" aca="1" ref="AJ38" ca="1">_xlfn.XLOOKUP($B38,INDIRECT(SUBSTITUTE("ИсходныеДанные!$где$2:$где$50000","где",$B$4)),INDIRECT(SUBSTITUTE("ИсходныеДанные!$что$2:$что$50000","что",AJ$4)),"",0,1)</f>
        <v/>
      </c>
      <c r="AK38" s="37" t="str" cm="1">
        <f t="array" aca="1" ref="AK38" ca="1">_xlfn.XLOOKUP($B38,INDIRECT(SUBSTITUTE("ИсходныеДанные!$где$2:$где$50000","где",$B$4)),INDIRECT(SUBSTITUTE("ИсходныеДанные!$что$2:$что$50000","что",AK$4)),"",0,1)</f>
        <v/>
      </c>
      <c r="AL38" s="27">
        <f ca="1">SUMIF('Отчет Сотрудники (Затраты)'!$C$9:$C$1009,'Отчет (ФинРез)'!$D38,'Отчет Сотрудники (Затраты)'!J$9:J$1009)</f>
        <v>0</v>
      </c>
      <c r="AM38" s="36">
        <f ca="1">SUMIF('Отчет Сотрудники (Затраты)'!$C$9:$C$1009,'Отчет (ФинРез)'!$D38,'Отчет Сотрудники (Затраты)'!K$9:K$1009)</f>
        <v>0</v>
      </c>
      <c r="AN38" s="36">
        <f ca="1">SUMIF('Отчет Сотрудники (Затраты)'!$C$9:$C$1009,'Отчет (ФинРез)'!$D38,'Отчет Сотрудники (Затраты)'!L$9:L$1009)</f>
        <v>0</v>
      </c>
      <c r="AO38" s="36">
        <f ca="1">SUMIF('Отчет Сотрудники (Затраты)'!$C$9:$C$1009,'Отчет (ФинРез)'!$D38,'Отчет Сотрудники (Затраты)'!M$9:M$1009)</f>
        <v>0</v>
      </c>
      <c r="AP38" s="36">
        <f ca="1">SUMIF('Отчет Сотрудники (Затраты)'!$C$9:$C$1009,'Отчет (ФинРез)'!$D38,'Отчет Сотрудники (Затраты)'!N$9:N$1009)</f>
        <v>0</v>
      </c>
      <c r="AQ38" s="36">
        <f ca="1">SUMIF('Отчет Сотрудники (Затраты)'!$C$9:$C$1009,'Отчет (ФинРез)'!$D38,'Отчет Сотрудники (Затраты)'!O$9:O$1009)</f>
        <v>0</v>
      </c>
      <c r="AR38" s="36">
        <f ca="1">SUMIF('Отчет Сотрудники (Затраты)'!$C$9:$C$1009,'Отчет (ФинРез)'!$D38,'Отчет Сотрудники (Затраты)'!P$9:P$1009)</f>
        <v>0</v>
      </c>
      <c r="AS38" s="36">
        <f ca="1">SUMIF('Отчет Сотрудники (Затраты)'!$C$9:$C$1009,'Отчет (ФинРез)'!$D38,'Отчет Сотрудники (Затраты)'!Q$9:Q$1009)</f>
        <v>0</v>
      </c>
      <c r="AT38" s="36">
        <f ca="1">SUMIF('Отчет Сотрудники (Затраты)'!$C$9:$C$1009,'Отчет (ФинРез)'!$D38,'Отчет Сотрудники (Затраты)'!R$9:R$1009)</f>
        <v>0</v>
      </c>
      <c r="AU38" s="36">
        <f ca="1">SUMIF('Отчет Сотрудники (Затраты)'!$C$9:$C$1009,'Отчет (ФинРез)'!$D38,'Отчет Сотрудники (Затраты)'!S$9:S$1009)</f>
        <v>0</v>
      </c>
      <c r="AV38" s="36">
        <f ca="1">SUMIF('Отчет Сотрудники (Затраты)'!$C$9:$C$1009,'Отчет (ФинРез)'!$D38,'Отчет Сотрудники (Затраты)'!T$9:T$1009)</f>
        <v>0</v>
      </c>
      <c r="AW38" s="37">
        <f ca="1">SUMIF('Отчет Сотрудники (Затраты)'!$C$9:$C$1009,'Отчет (ФинРез)'!$D38,'Отчет Сотрудники (Затраты)'!U$9:U$1009)</f>
        <v>0</v>
      </c>
      <c r="AX38" s="3"/>
    </row>
    <row r="39" spans="1:50" x14ac:dyDescent="0.25">
      <c r="A39" s="6" t="str">
        <f t="shared" ca="1" si="4"/>
        <v>delete</v>
      </c>
      <c r="B39" s="9" cm="1">
        <f t="array" aca="1" ref="B39" ca="1">INDIRECT("УникальныеСписки!C"&amp;ROW()-$M$4)</f>
        <v>0</v>
      </c>
      <c r="C39" s="76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7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05" t="str" cm="1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05" t="str" cm="1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06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33">
        <f t="shared" ca="1" si="5"/>
        <v>0</v>
      </c>
      <c r="I39" s="110" t="str">
        <f t="shared" ca="1" si="6"/>
        <v>---</v>
      </c>
      <c r="J39" s="33">
        <f t="shared" ca="1" si="7"/>
        <v>0</v>
      </c>
      <c r="K39" s="33">
        <f t="shared" ca="1" si="8"/>
        <v>0</v>
      </c>
      <c r="L39" s="41">
        <f t="shared" ca="1" si="9"/>
        <v>0</v>
      </c>
      <c r="M39" s="42">
        <f t="shared" ca="1" si="10"/>
        <v>0</v>
      </c>
      <c r="N39" s="27" t="str" cm="1">
        <f t="array" aca="1" ref="N39" ca="1">_xlfn.XLOOKUP($B39,INDIRECT(SUBSTITUTE("ИсходныеДанные!$где$2:$где$50000","где",$B$4)),INDIRECT(SUBSTITUTE("ИсходныеДанные!$что$2:$что$50000","что",N$4)),"",0,1)</f>
        <v/>
      </c>
      <c r="O39" s="36" t="str" cm="1">
        <f t="array" aca="1" ref="O39" ca="1">_xlfn.XLOOKUP($B39,INDIRECT(SUBSTITUTE("ИсходныеДанные!$где$2:$где$50000","где",$B$4)),INDIRECT(SUBSTITUTE("ИсходныеДанные!$что$2:$что$50000","что",O$4)),"",0,1)</f>
        <v/>
      </c>
      <c r="P39" s="36" t="str" cm="1">
        <f t="array" aca="1" ref="P39" ca="1">_xlfn.XLOOKUP($B39,INDIRECT(SUBSTITUTE("ИсходныеДанные!$где$2:$где$50000","где",$B$4)),INDIRECT(SUBSTITUTE("ИсходныеДанные!$что$2:$что$50000","что",P$4)),"",0,1)</f>
        <v/>
      </c>
      <c r="Q39" s="36" t="str" cm="1">
        <f t="array" aca="1" ref="Q39" ca="1">_xlfn.XLOOKUP($B39,INDIRECT(SUBSTITUTE("ИсходныеДанные!$где$2:$где$50000","где",$B$4)),INDIRECT(SUBSTITUTE("ИсходныеДанные!$что$2:$что$50000","что",Q$4)),"",0,1)</f>
        <v/>
      </c>
      <c r="R39" s="36" t="str" cm="1">
        <f t="array" aca="1" ref="R39" ca="1">_xlfn.XLOOKUP($B39,INDIRECT(SUBSTITUTE("ИсходныеДанные!$где$2:$где$50000","где",$B$4)),INDIRECT(SUBSTITUTE("ИсходныеДанные!$что$2:$что$50000","что",R$4)),"",0,1)</f>
        <v/>
      </c>
      <c r="S39" s="36" t="str" cm="1">
        <f t="array" aca="1" ref="S39" ca="1">_xlfn.XLOOKUP($B39,INDIRECT(SUBSTITUTE("ИсходныеДанные!$где$2:$где$50000","где",$B$4)),INDIRECT(SUBSTITUTE("ИсходныеДанные!$что$2:$что$50000","что",S$4)),"",0,1)</f>
        <v/>
      </c>
      <c r="T39" s="36" t="str" cm="1">
        <f t="array" aca="1" ref="T39" ca="1">_xlfn.XLOOKUP($B39,INDIRECT(SUBSTITUTE("ИсходныеДанные!$где$2:$где$50000","где",$B$4)),INDIRECT(SUBSTITUTE("ИсходныеДанные!$что$2:$что$50000","что",T$4)),"",0,1)</f>
        <v/>
      </c>
      <c r="U39" s="36" t="str" cm="1">
        <f t="array" aca="1" ref="U39" ca="1">_xlfn.XLOOKUP($B39,INDIRECT(SUBSTITUTE("ИсходныеДанные!$где$2:$где$50000","где",$B$4)),INDIRECT(SUBSTITUTE("ИсходныеДанные!$что$2:$что$50000","что",U$4)),"",0,1)</f>
        <v/>
      </c>
      <c r="V39" s="36" t="str" cm="1">
        <f t="array" aca="1" ref="V39" ca="1">_xlfn.XLOOKUP($B39,INDIRECT(SUBSTITUTE("ИсходныеДанные!$где$2:$где$50000","где",$B$4)),INDIRECT(SUBSTITUTE("ИсходныеДанные!$что$2:$что$50000","что",V$4)),"",0,1)</f>
        <v/>
      </c>
      <c r="W39" s="36" t="str" cm="1">
        <f t="array" aca="1" ref="W39" ca="1">_xlfn.XLOOKUP($B39,INDIRECT(SUBSTITUTE("ИсходныеДанные!$где$2:$где$50000","где",$B$4)),INDIRECT(SUBSTITUTE("ИсходныеДанные!$что$2:$что$50000","что",W$4)),"",0,1)</f>
        <v/>
      </c>
      <c r="X39" s="36" t="str" cm="1">
        <f t="array" aca="1" ref="X39" ca="1">_xlfn.XLOOKUP($B39,INDIRECT(SUBSTITUTE("ИсходныеДанные!$где$2:$где$50000","где",$B$4)),INDIRECT(SUBSTITUTE("ИсходныеДанные!$что$2:$что$50000","что",X$4)),"",0,1)</f>
        <v/>
      </c>
      <c r="Y39" s="37" t="str" cm="1">
        <f t="array" aca="1" ref="Y39" ca="1">_xlfn.XLOOKUP($B39,INDIRECT(SUBSTITUTE("ИсходныеДанные!$где$2:$где$50000","где",$B$4)),INDIRECT(SUBSTITUTE("ИсходныеДанные!$что$2:$что$50000","что",Y$4)),"",0,1)</f>
        <v/>
      </c>
      <c r="Z39" s="27" t="str" cm="1">
        <f t="array" aca="1" ref="Z39" ca="1">_xlfn.XLOOKUP($B39,INDIRECT(SUBSTITUTE("ИсходныеДанные!$где$2:$где$50000","где",$B$4)),INDIRECT(SUBSTITUTE("ИсходныеДанные!$что$2:$что$50000","что",Z$4)),"",0,1)</f>
        <v/>
      </c>
      <c r="AA39" s="36" t="str" cm="1">
        <f t="array" aca="1" ref="AA39" ca="1">_xlfn.XLOOKUP($B39,INDIRECT(SUBSTITUTE("ИсходныеДанные!$где$2:$где$50000","где",$B$4)),INDIRECT(SUBSTITUTE("ИсходныеДанные!$что$2:$что$50000","что",AA$4)),"",0,1)</f>
        <v/>
      </c>
      <c r="AB39" s="36" t="str" cm="1">
        <f t="array" aca="1" ref="AB39" ca="1">_xlfn.XLOOKUP($B39,INDIRECT(SUBSTITUTE("ИсходныеДанные!$где$2:$где$50000","где",$B$4)),INDIRECT(SUBSTITUTE("ИсходныеДанные!$что$2:$что$50000","что",AB$4)),"",0,1)</f>
        <v/>
      </c>
      <c r="AC39" s="36" t="str" cm="1">
        <f t="array" aca="1" ref="AC39" ca="1">_xlfn.XLOOKUP($B39,INDIRECT(SUBSTITUTE("ИсходныеДанные!$где$2:$где$50000","где",$B$4)),INDIRECT(SUBSTITUTE("ИсходныеДанные!$что$2:$что$50000","что",AC$4)),"",0,1)</f>
        <v/>
      </c>
      <c r="AD39" s="36" t="str" cm="1">
        <f t="array" aca="1" ref="AD39" ca="1">_xlfn.XLOOKUP($B39,INDIRECT(SUBSTITUTE("ИсходныеДанные!$где$2:$где$50000","где",$B$4)),INDIRECT(SUBSTITUTE("ИсходныеДанные!$что$2:$что$50000","что",AD$4)),"",0,1)</f>
        <v/>
      </c>
      <c r="AE39" s="36" t="str" cm="1">
        <f t="array" aca="1" ref="AE39" ca="1">_xlfn.XLOOKUP($B39,INDIRECT(SUBSTITUTE("ИсходныеДанные!$где$2:$где$50000","где",$B$4)),INDIRECT(SUBSTITUTE("ИсходныеДанные!$что$2:$что$50000","что",AE$4)),"",0,1)</f>
        <v/>
      </c>
      <c r="AF39" s="36" t="str" cm="1">
        <f t="array" aca="1" ref="AF39" ca="1">_xlfn.XLOOKUP($B39,INDIRECT(SUBSTITUTE("ИсходныеДанные!$где$2:$где$50000","где",$B$4)),INDIRECT(SUBSTITUTE("ИсходныеДанные!$что$2:$что$50000","что",AF$4)),"",0,1)</f>
        <v/>
      </c>
      <c r="AG39" s="36" t="str" cm="1">
        <f t="array" aca="1" ref="AG39" ca="1">_xlfn.XLOOKUP($B39,INDIRECT(SUBSTITUTE("ИсходныеДанные!$где$2:$где$50000","где",$B$4)),INDIRECT(SUBSTITUTE("ИсходныеДанные!$что$2:$что$50000","что",AG$4)),"",0,1)</f>
        <v/>
      </c>
      <c r="AH39" s="36" t="str" cm="1">
        <f t="array" aca="1" ref="AH39" ca="1">_xlfn.XLOOKUP($B39,INDIRECT(SUBSTITUTE("ИсходныеДанные!$где$2:$где$50000","где",$B$4)),INDIRECT(SUBSTITUTE("ИсходныеДанные!$что$2:$что$50000","что",AH$4)),"",0,1)</f>
        <v/>
      </c>
      <c r="AI39" s="36" t="str" cm="1">
        <f t="array" aca="1" ref="AI39" ca="1">_xlfn.XLOOKUP($B39,INDIRECT(SUBSTITUTE("ИсходныеДанные!$где$2:$где$50000","где",$B$4)),INDIRECT(SUBSTITUTE("ИсходныеДанные!$что$2:$что$50000","что",AI$4)),"",0,1)</f>
        <v/>
      </c>
      <c r="AJ39" s="36" t="str" cm="1">
        <f t="array" aca="1" ref="AJ39" ca="1">_xlfn.XLOOKUP($B39,INDIRECT(SUBSTITUTE("ИсходныеДанные!$где$2:$где$50000","где",$B$4)),INDIRECT(SUBSTITUTE("ИсходныеДанные!$что$2:$что$50000","что",AJ$4)),"",0,1)</f>
        <v/>
      </c>
      <c r="AK39" s="37" t="str" cm="1">
        <f t="array" aca="1" ref="AK39" ca="1">_xlfn.XLOOKUP($B39,INDIRECT(SUBSTITUTE("ИсходныеДанные!$где$2:$где$50000","где",$B$4)),INDIRECT(SUBSTITUTE("ИсходныеДанные!$что$2:$что$50000","что",AK$4)),"",0,1)</f>
        <v/>
      </c>
      <c r="AL39" s="27">
        <f ca="1">SUMIF('Отчет Сотрудники (Затраты)'!$C$9:$C$1009,'Отчет (ФинРез)'!$D39,'Отчет Сотрудники (Затраты)'!J$9:J$1009)</f>
        <v>0</v>
      </c>
      <c r="AM39" s="36">
        <f ca="1">SUMIF('Отчет Сотрудники (Затраты)'!$C$9:$C$1009,'Отчет (ФинРез)'!$D39,'Отчет Сотрудники (Затраты)'!K$9:K$1009)</f>
        <v>0</v>
      </c>
      <c r="AN39" s="36">
        <f ca="1">SUMIF('Отчет Сотрудники (Затраты)'!$C$9:$C$1009,'Отчет (ФинРез)'!$D39,'Отчет Сотрудники (Затраты)'!L$9:L$1009)</f>
        <v>0</v>
      </c>
      <c r="AO39" s="36">
        <f ca="1">SUMIF('Отчет Сотрудники (Затраты)'!$C$9:$C$1009,'Отчет (ФинРез)'!$D39,'Отчет Сотрудники (Затраты)'!M$9:M$1009)</f>
        <v>0</v>
      </c>
      <c r="AP39" s="36">
        <f ca="1">SUMIF('Отчет Сотрудники (Затраты)'!$C$9:$C$1009,'Отчет (ФинРез)'!$D39,'Отчет Сотрудники (Затраты)'!N$9:N$1009)</f>
        <v>0</v>
      </c>
      <c r="AQ39" s="36">
        <f ca="1">SUMIF('Отчет Сотрудники (Затраты)'!$C$9:$C$1009,'Отчет (ФинРез)'!$D39,'Отчет Сотрудники (Затраты)'!O$9:O$1009)</f>
        <v>0</v>
      </c>
      <c r="AR39" s="36">
        <f ca="1">SUMIF('Отчет Сотрудники (Затраты)'!$C$9:$C$1009,'Отчет (ФинРез)'!$D39,'Отчет Сотрудники (Затраты)'!P$9:P$1009)</f>
        <v>0</v>
      </c>
      <c r="AS39" s="36">
        <f ca="1">SUMIF('Отчет Сотрудники (Затраты)'!$C$9:$C$1009,'Отчет (ФинРез)'!$D39,'Отчет Сотрудники (Затраты)'!Q$9:Q$1009)</f>
        <v>0</v>
      </c>
      <c r="AT39" s="36">
        <f ca="1">SUMIF('Отчет Сотрудники (Затраты)'!$C$9:$C$1009,'Отчет (ФинРез)'!$D39,'Отчет Сотрудники (Затраты)'!R$9:R$1009)</f>
        <v>0</v>
      </c>
      <c r="AU39" s="36">
        <f ca="1">SUMIF('Отчет Сотрудники (Затраты)'!$C$9:$C$1009,'Отчет (ФинРез)'!$D39,'Отчет Сотрудники (Затраты)'!S$9:S$1009)</f>
        <v>0</v>
      </c>
      <c r="AV39" s="36">
        <f ca="1">SUMIF('Отчет Сотрудники (Затраты)'!$C$9:$C$1009,'Отчет (ФинРез)'!$D39,'Отчет Сотрудники (Затраты)'!T$9:T$1009)</f>
        <v>0</v>
      </c>
      <c r="AW39" s="37">
        <f ca="1">SUMIF('Отчет Сотрудники (Затраты)'!$C$9:$C$1009,'Отчет (ФинРез)'!$D39,'Отчет Сотрудники (Затраты)'!U$9:U$1009)</f>
        <v>0</v>
      </c>
      <c r="AX39" s="3"/>
    </row>
    <row r="40" spans="1:50" x14ac:dyDescent="0.25">
      <c r="A40" s="6" t="str">
        <f t="shared" ca="1" si="4"/>
        <v>delete</v>
      </c>
      <c r="B40" s="9" cm="1">
        <f t="array" aca="1" ref="B40" ca="1">INDIRECT("УникальныеСписки!C"&amp;ROW()-$M$4)</f>
        <v>0</v>
      </c>
      <c r="C40" s="76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7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05" t="str" cm="1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05" t="str" cm="1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06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33">
        <f t="shared" ca="1" si="5"/>
        <v>0</v>
      </c>
      <c r="I40" s="110" t="str">
        <f t="shared" ca="1" si="6"/>
        <v>---</v>
      </c>
      <c r="J40" s="33">
        <f t="shared" ca="1" si="7"/>
        <v>0</v>
      </c>
      <c r="K40" s="33">
        <f t="shared" ca="1" si="8"/>
        <v>0</v>
      </c>
      <c r="L40" s="41">
        <f t="shared" ca="1" si="9"/>
        <v>0</v>
      </c>
      <c r="M40" s="42">
        <f t="shared" ca="1" si="10"/>
        <v>0</v>
      </c>
      <c r="N40" s="27" t="str" cm="1">
        <f t="array" aca="1" ref="N40" ca="1">_xlfn.XLOOKUP($B40,INDIRECT(SUBSTITUTE("ИсходныеДанные!$где$2:$где$50000","где",$B$4)),INDIRECT(SUBSTITUTE("ИсходныеДанные!$что$2:$что$50000","что",N$4)),"",0,1)</f>
        <v/>
      </c>
      <c r="O40" s="36" t="str" cm="1">
        <f t="array" aca="1" ref="O40" ca="1">_xlfn.XLOOKUP($B40,INDIRECT(SUBSTITUTE("ИсходныеДанные!$где$2:$где$50000","где",$B$4)),INDIRECT(SUBSTITUTE("ИсходныеДанные!$что$2:$что$50000","что",O$4)),"",0,1)</f>
        <v/>
      </c>
      <c r="P40" s="36" t="str" cm="1">
        <f t="array" aca="1" ref="P40" ca="1">_xlfn.XLOOKUP($B40,INDIRECT(SUBSTITUTE("ИсходныеДанные!$где$2:$где$50000","где",$B$4)),INDIRECT(SUBSTITUTE("ИсходныеДанные!$что$2:$что$50000","что",P$4)),"",0,1)</f>
        <v/>
      </c>
      <c r="Q40" s="36" t="str" cm="1">
        <f t="array" aca="1" ref="Q40" ca="1">_xlfn.XLOOKUP($B40,INDIRECT(SUBSTITUTE("ИсходныеДанные!$где$2:$где$50000","где",$B$4)),INDIRECT(SUBSTITUTE("ИсходныеДанные!$что$2:$что$50000","что",Q$4)),"",0,1)</f>
        <v/>
      </c>
      <c r="R40" s="36" t="str" cm="1">
        <f t="array" aca="1" ref="R40" ca="1">_xlfn.XLOOKUP($B40,INDIRECT(SUBSTITUTE("ИсходныеДанные!$где$2:$где$50000","где",$B$4)),INDIRECT(SUBSTITUTE("ИсходныеДанные!$что$2:$что$50000","что",R$4)),"",0,1)</f>
        <v/>
      </c>
      <c r="S40" s="36" t="str" cm="1">
        <f t="array" aca="1" ref="S40" ca="1">_xlfn.XLOOKUP($B40,INDIRECT(SUBSTITUTE("ИсходныеДанные!$где$2:$где$50000","где",$B$4)),INDIRECT(SUBSTITUTE("ИсходныеДанные!$что$2:$что$50000","что",S$4)),"",0,1)</f>
        <v/>
      </c>
      <c r="T40" s="36" t="str" cm="1">
        <f t="array" aca="1" ref="T40" ca="1">_xlfn.XLOOKUP($B40,INDIRECT(SUBSTITUTE("ИсходныеДанные!$где$2:$где$50000","где",$B$4)),INDIRECT(SUBSTITUTE("ИсходныеДанные!$что$2:$что$50000","что",T$4)),"",0,1)</f>
        <v/>
      </c>
      <c r="U40" s="36" t="str" cm="1">
        <f t="array" aca="1" ref="U40" ca="1">_xlfn.XLOOKUP($B40,INDIRECT(SUBSTITUTE("ИсходныеДанные!$где$2:$где$50000","где",$B$4)),INDIRECT(SUBSTITUTE("ИсходныеДанные!$что$2:$что$50000","что",U$4)),"",0,1)</f>
        <v/>
      </c>
      <c r="V40" s="36" t="str" cm="1">
        <f t="array" aca="1" ref="V40" ca="1">_xlfn.XLOOKUP($B40,INDIRECT(SUBSTITUTE("ИсходныеДанные!$где$2:$где$50000","где",$B$4)),INDIRECT(SUBSTITUTE("ИсходныеДанные!$что$2:$что$50000","что",V$4)),"",0,1)</f>
        <v/>
      </c>
      <c r="W40" s="36" t="str" cm="1">
        <f t="array" aca="1" ref="W40" ca="1">_xlfn.XLOOKUP($B40,INDIRECT(SUBSTITUTE("ИсходныеДанные!$где$2:$где$50000","где",$B$4)),INDIRECT(SUBSTITUTE("ИсходныеДанные!$что$2:$что$50000","что",W$4)),"",0,1)</f>
        <v/>
      </c>
      <c r="X40" s="36" t="str" cm="1">
        <f t="array" aca="1" ref="X40" ca="1">_xlfn.XLOOKUP($B40,INDIRECT(SUBSTITUTE("ИсходныеДанные!$где$2:$где$50000","где",$B$4)),INDIRECT(SUBSTITUTE("ИсходныеДанные!$что$2:$что$50000","что",X$4)),"",0,1)</f>
        <v/>
      </c>
      <c r="Y40" s="37" t="str" cm="1">
        <f t="array" aca="1" ref="Y40" ca="1">_xlfn.XLOOKUP($B40,INDIRECT(SUBSTITUTE("ИсходныеДанные!$где$2:$где$50000","где",$B$4)),INDIRECT(SUBSTITUTE("ИсходныеДанные!$что$2:$что$50000","что",Y$4)),"",0,1)</f>
        <v/>
      </c>
      <c r="Z40" s="27" t="str" cm="1">
        <f t="array" aca="1" ref="Z40" ca="1">_xlfn.XLOOKUP($B40,INDIRECT(SUBSTITUTE("ИсходныеДанные!$где$2:$где$50000","где",$B$4)),INDIRECT(SUBSTITUTE("ИсходныеДанные!$что$2:$что$50000","что",Z$4)),"",0,1)</f>
        <v/>
      </c>
      <c r="AA40" s="36" t="str" cm="1">
        <f t="array" aca="1" ref="AA40" ca="1">_xlfn.XLOOKUP($B40,INDIRECT(SUBSTITUTE("ИсходныеДанные!$где$2:$где$50000","где",$B$4)),INDIRECT(SUBSTITUTE("ИсходныеДанные!$что$2:$что$50000","что",AA$4)),"",0,1)</f>
        <v/>
      </c>
      <c r="AB40" s="36" t="str" cm="1">
        <f t="array" aca="1" ref="AB40" ca="1">_xlfn.XLOOKUP($B40,INDIRECT(SUBSTITUTE("ИсходныеДанные!$где$2:$где$50000","где",$B$4)),INDIRECT(SUBSTITUTE("ИсходныеДанные!$что$2:$что$50000","что",AB$4)),"",0,1)</f>
        <v/>
      </c>
      <c r="AC40" s="36" t="str" cm="1">
        <f t="array" aca="1" ref="AC40" ca="1">_xlfn.XLOOKUP($B40,INDIRECT(SUBSTITUTE("ИсходныеДанные!$где$2:$где$50000","где",$B$4)),INDIRECT(SUBSTITUTE("ИсходныеДанные!$что$2:$что$50000","что",AC$4)),"",0,1)</f>
        <v/>
      </c>
      <c r="AD40" s="36" t="str" cm="1">
        <f t="array" aca="1" ref="AD40" ca="1">_xlfn.XLOOKUP($B40,INDIRECT(SUBSTITUTE("ИсходныеДанные!$где$2:$где$50000","где",$B$4)),INDIRECT(SUBSTITUTE("ИсходныеДанные!$что$2:$что$50000","что",AD$4)),"",0,1)</f>
        <v/>
      </c>
      <c r="AE40" s="36" t="str" cm="1">
        <f t="array" aca="1" ref="AE40" ca="1">_xlfn.XLOOKUP($B40,INDIRECT(SUBSTITUTE("ИсходныеДанные!$где$2:$где$50000","где",$B$4)),INDIRECT(SUBSTITUTE("ИсходныеДанные!$что$2:$что$50000","что",AE$4)),"",0,1)</f>
        <v/>
      </c>
      <c r="AF40" s="36" t="str" cm="1">
        <f t="array" aca="1" ref="AF40" ca="1">_xlfn.XLOOKUP($B40,INDIRECT(SUBSTITUTE("ИсходныеДанные!$где$2:$где$50000","где",$B$4)),INDIRECT(SUBSTITUTE("ИсходныеДанные!$что$2:$что$50000","что",AF$4)),"",0,1)</f>
        <v/>
      </c>
      <c r="AG40" s="36" t="str" cm="1">
        <f t="array" aca="1" ref="AG40" ca="1">_xlfn.XLOOKUP($B40,INDIRECT(SUBSTITUTE("ИсходныеДанные!$где$2:$где$50000","где",$B$4)),INDIRECT(SUBSTITUTE("ИсходныеДанные!$что$2:$что$50000","что",AG$4)),"",0,1)</f>
        <v/>
      </c>
      <c r="AH40" s="36" t="str" cm="1">
        <f t="array" aca="1" ref="AH40" ca="1">_xlfn.XLOOKUP($B40,INDIRECT(SUBSTITUTE("ИсходныеДанные!$где$2:$где$50000","где",$B$4)),INDIRECT(SUBSTITUTE("ИсходныеДанные!$что$2:$что$50000","что",AH$4)),"",0,1)</f>
        <v/>
      </c>
      <c r="AI40" s="36" t="str" cm="1">
        <f t="array" aca="1" ref="AI40" ca="1">_xlfn.XLOOKUP($B40,INDIRECT(SUBSTITUTE("ИсходныеДанные!$где$2:$где$50000","где",$B$4)),INDIRECT(SUBSTITUTE("ИсходныеДанные!$что$2:$что$50000","что",AI$4)),"",0,1)</f>
        <v/>
      </c>
      <c r="AJ40" s="36" t="str" cm="1">
        <f t="array" aca="1" ref="AJ40" ca="1">_xlfn.XLOOKUP($B40,INDIRECT(SUBSTITUTE("ИсходныеДанные!$где$2:$где$50000","где",$B$4)),INDIRECT(SUBSTITUTE("ИсходныеДанные!$что$2:$что$50000","что",AJ$4)),"",0,1)</f>
        <v/>
      </c>
      <c r="AK40" s="37" t="str" cm="1">
        <f t="array" aca="1" ref="AK40" ca="1">_xlfn.XLOOKUP($B40,INDIRECT(SUBSTITUTE("ИсходныеДанные!$где$2:$где$50000","где",$B$4)),INDIRECT(SUBSTITUTE("ИсходныеДанные!$что$2:$что$50000","что",AK$4)),"",0,1)</f>
        <v/>
      </c>
      <c r="AL40" s="27">
        <f ca="1">SUMIF('Отчет Сотрудники (Затраты)'!$C$9:$C$1009,'Отчет (ФинРез)'!$D40,'Отчет Сотрудники (Затраты)'!J$9:J$1009)</f>
        <v>0</v>
      </c>
      <c r="AM40" s="36">
        <f ca="1">SUMIF('Отчет Сотрудники (Затраты)'!$C$9:$C$1009,'Отчет (ФинРез)'!$D40,'Отчет Сотрудники (Затраты)'!K$9:K$1009)</f>
        <v>0</v>
      </c>
      <c r="AN40" s="36">
        <f ca="1">SUMIF('Отчет Сотрудники (Затраты)'!$C$9:$C$1009,'Отчет (ФинРез)'!$D40,'Отчет Сотрудники (Затраты)'!L$9:L$1009)</f>
        <v>0</v>
      </c>
      <c r="AO40" s="36">
        <f ca="1">SUMIF('Отчет Сотрудники (Затраты)'!$C$9:$C$1009,'Отчет (ФинРез)'!$D40,'Отчет Сотрудники (Затраты)'!M$9:M$1009)</f>
        <v>0</v>
      </c>
      <c r="AP40" s="36">
        <f ca="1">SUMIF('Отчет Сотрудники (Затраты)'!$C$9:$C$1009,'Отчет (ФинРез)'!$D40,'Отчет Сотрудники (Затраты)'!N$9:N$1009)</f>
        <v>0</v>
      </c>
      <c r="AQ40" s="36">
        <f ca="1">SUMIF('Отчет Сотрудники (Затраты)'!$C$9:$C$1009,'Отчет (ФинРез)'!$D40,'Отчет Сотрудники (Затраты)'!O$9:O$1009)</f>
        <v>0</v>
      </c>
      <c r="AR40" s="36">
        <f ca="1">SUMIF('Отчет Сотрудники (Затраты)'!$C$9:$C$1009,'Отчет (ФинРез)'!$D40,'Отчет Сотрудники (Затраты)'!P$9:P$1009)</f>
        <v>0</v>
      </c>
      <c r="AS40" s="36">
        <f ca="1">SUMIF('Отчет Сотрудники (Затраты)'!$C$9:$C$1009,'Отчет (ФинРез)'!$D40,'Отчет Сотрудники (Затраты)'!Q$9:Q$1009)</f>
        <v>0</v>
      </c>
      <c r="AT40" s="36">
        <f ca="1">SUMIF('Отчет Сотрудники (Затраты)'!$C$9:$C$1009,'Отчет (ФинРез)'!$D40,'Отчет Сотрудники (Затраты)'!R$9:R$1009)</f>
        <v>0</v>
      </c>
      <c r="AU40" s="36">
        <f ca="1">SUMIF('Отчет Сотрудники (Затраты)'!$C$9:$C$1009,'Отчет (ФинРез)'!$D40,'Отчет Сотрудники (Затраты)'!S$9:S$1009)</f>
        <v>0</v>
      </c>
      <c r="AV40" s="36">
        <f ca="1">SUMIF('Отчет Сотрудники (Затраты)'!$C$9:$C$1009,'Отчет (ФинРез)'!$D40,'Отчет Сотрудники (Затраты)'!T$9:T$1009)</f>
        <v>0</v>
      </c>
      <c r="AW40" s="37">
        <f ca="1">SUMIF('Отчет Сотрудники (Затраты)'!$C$9:$C$1009,'Отчет (ФинРез)'!$D40,'Отчет Сотрудники (Затраты)'!U$9:U$1009)</f>
        <v>0</v>
      </c>
      <c r="AX40" s="3"/>
    </row>
    <row r="41" spans="1:50" x14ac:dyDescent="0.25">
      <c r="A41" s="6" t="str">
        <f t="shared" ca="1" si="4"/>
        <v>delete</v>
      </c>
      <c r="B41" s="9" cm="1">
        <f t="array" aca="1" ref="B41" ca="1">INDIRECT("УникальныеСписки!C"&amp;ROW()-$M$4)</f>
        <v>0</v>
      </c>
      <c r="C41" s="76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7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05" t="str" cm="1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05" t="str" cm="1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06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33">
        <f t="shared" ca="1" si="5"/>
        <v>0</v>
      </c>
      <c r="I41" s="110" t="str">
        <f t="shared" ca="1" si="6"/>
        <v>---</v>
      </c>
      <c r="J41" s="33">
        <f t="shared" ca="1" si="7"/>
        <v>0</v>
      </c>
      <c r="K41" s="33">
        <f t="shared" ca="1" si="8"/>
        <v>0</v>
      </c>
      <c r="L41" s="41">
        <f t="shared" ca="1" si="9"/>
        <v>0</v>
      </c>
      <c r="M41" s="42">
        <f t="shared" ca="1" si="10"/>
        <v>0</v>
      </c>
      <c r="N41" s="27" t="str" cm="1">
        <f t="array" aca="1" ref="N41" ca="1">_xlfn.XLOOKUP($B41,INDIRECT(SUBSTITUTE("ИсходныеДанные!$где$2:$где$50000","где",$B$4)),INDIRECT(SUBSTITUTE("ИсходныеДанные!$что$2:$что$50000","что",N$4)),"",0,1)</f>
        <v/>
      </c>
      <c r="O41" s="36" t="str" cm="1">
        <f t="array" aca="1" ref="O41" ca="1">_xlfn.XLOOKUP($B41,INDIRECT(SUBSTITUTE("ИсходныеДанные!$где$2:$где$50000","где",$B$4)),INDIRECT(SUBSTITUTE("ИсходныеДанные!$что$2:$что$50000","что",O$4)),"",0,1)</f>
        <v/>
      </c>
      <c r="P41" s="36" t="str" cm="1">
        <f t="array" aca="1" ref="P41" ca="1">_xlfn.XLOOKUP($B41,INDIRECT(SUBSTITUTE("ИсходныеДанные!$где$2:$где$50000","где",$B$4)),INDIRECT(SUBSTITUTE("ИсходныеДанные!$что$2:$что$50000","что",P$4)),"",0,1)</f>
        <v/>
      </c>
      <c r="Q41" s="36" t="str" cm="1">
        <f t="array" aca="1" ref="Q41" ca="1">_xlfn.XLOOKUP($B41,INDIRECT(SUBSTITUTE("ИсходныеДанные!$где$2:$где$50000","где",$B$4)),INDIRECT(SUBSTITUTE("ИсходныеДанные!$что$2:$что$50000","что",Q$4)),"",0,1)</f>
        <v/>
      </c>
      <c r="R41" s="36" t="str" cm="1">
        <f t="array" aca="1" ref="R41" ca="1">_xlfn.XLOOKUP($B41,INDIRECT(SUBSTITUTE("ИсходныеДанные!$где$2:$где$50000","где",$B$4)),INDIRECT(SUBSTITUTE("ИсходныеДанные!$что$2:$что$50000","что",R$4)),"",0,1)</f>
        <v/>
      </c>
      <c r="S41" s="36" t="str" cm="1">
        <f t="array" aca="1" ref="S41" ca="1">_xlfn.XLOOKUP($B41,INDIRECT(SUBSTITUTE("ИсходныеДанные!$где$2:$где$50000","где",$B$4)),INDIRECT(SUBSTITUTE("ИсходныеДанные!$что$2:$что$50000","что",S$4)),"",0,1)</f>
        <v/>
      </c>
      <c r="T41" s="36" t="str" cm="1">
        <f t="array" aca="1" ref="T41" ca="1">_xlfn.XLOOKUP($B41,INDIRECT(SUBSTITUTE("ИсходныеДанные!$где$2:$где$50000","где",$B$4)),INDIRECT(SUBSTITUTE("ИсходныеДанные!$что$2:$что$50000","что",T$4)),"",0,1)</f>
        <v/>
      </c>
      <c r="U41" s="36" t="str" cm="1">
        <f t="array" aca="1" ref="U41" ca="1">_xlfn.XLOOKUP($B41,INDIRECT(SUBSTITUTE("ИсходныеДанные!$где$2:$где$50000","где",$B$4)),INDIRECT(SUBSTITUTE("ИсходныеДанные!$что$2:$что$50000","что",U$4)),"",0,1)</f>
        <v/>
      </c>
      <c r="V41" s="36" t="str" cm="1">
        <f t="array" aca="1" ref="V41" ca="1">_xlfn.XLOOKUP($B41,INDIRECT(SUBSTITUTE("ИсходныеДанные!$где$2:$где$50000","где",$B$4)),INDIRECT(SUBSTITUTE("ИсходныеДанные!$что$2:$что$50000","что",V$4)),"",0,1)</f>
        <v/>
      </c>
      <c r="W41" s="36" t="str" cm="1">
        <f t="array" aca="1" ref="W41" ca="1">_xlfn.XLOOKUP($B41,INDIRECT(SUBSTITUTE("ИсходныеДанные!$где$2:$где$50000","где",$B$4)),INDIRECT(SUBSTITUTE("ИсходныеДанные!$что$2:$что$50000","что",W$4)),"",0,1)</f>
        <v/>
      </c>
      <c r="X41" s="36" t="str" cm="1">
        <f t="array" aca="1" ref="X41" ca="1">_xlfn.XLOOKUP($B41,INDIRECT(SUBSTITUTE("ИсходныеДанные!$где$2:$где$50000","где",$B$4)),INDIRECT(SUBSTITUTE("ИсходныеДанные!$что$2:$что$50000","что",X$4)),"",0,1)</f>
        <v/>
      </c>
      <c r="Y41" s="37" t="str" cm="1">
        <f t="array" aca="1" ref="Y41" ca="1">_xlfn.XLOOKUP($B41,INDIRECT(SUBSTITUTE("ИсходныеДанные!$где$2:$где$50000","где",$B$4)),INDIRECT(SUBSTITUTE("ИсходныеДанные!$что$2:$что$50000","что",Y$4)),"",0,1)</f>
        <v/>
      </c>
      <c r="Z41" s="27" t="str" cm="1">
        <f t="array" aca="1" ref="Z41" ca="1">_xlfn.XLOOKUP($B41,INDIRECT(SUBSTITUTE("ИсходныеДанные!$где$2:$где$50000","где",$B$4)),INDIRECT(SUBSTITUTE("ИсходныеДанные!$что$2:$что$50000","что",Z$4)),"",0,1)</f>
        <v/>
      </c>
      <c r="AA41" s="36" t="str" cm="1">
        <f t="array" aca="1" ref="AA41" ca="1">_xlfn.XLOOKUP($B41,INDIRECT(SUBSTITUTE("ИсходныеДанные!$где$2:$где$50000","где",$B$4)),INDIRECT(SUBSTITUTE("ИсходныеДанные!$что$2:$что$50000","что",AA$4)),"",0,1)</f>
        <v/>
      </c>
      <c r="AB41" s="36" t="str" cm="1">
        <f t="array" aca="1" ref="AB41" ca="1">_xlfn.XLOOKUP($B41,INDIRECT(SUBSTITUTE("ИсходныеДанные!$где$2:$где$50000","где",$B$4)),INDIRECT(SUBSTITUTE("ИсходныеДанные!$что$2:$что$50000","что",AB$4)),"",0,1)</f>
        <v/>
      </c>
      <c r="AC41" s="36" t="str" cm="1">
        <f t="array" aca="1" ref="AC41" ca="1">_xlfn.XLOOKUP($B41,INDIRECT(SUBSTITUTE("ИсходныеДанные!$где$2:$где$50000","где",$B$4)),INDIRECT(SUBSTITUTE("ИсходныеДанные!$что$2:$что$50000","что",AC$4)),"",0,1)</f>
        <v/>
      </c>
      <c r="AD41" s="36" t="str" cm="1">
        <f t="array" aca="1" ref="AD41" ca="1">_xlfn.XLOOKUP($B41,INDIRECT(SUBSTITUTE("ИсходныеДанные!$где$2:$где$50000","где",$B$4)),INDIRECT(SUBSTITUTE("ИсходныеДанные!$что$2:$что$50000","что",AD$4)),"",0,1)</f>
        <v/>
      </c>
      <c r="AE41" s="36" t="str" cm="1">
        <f t="array" aca="1" ref="AE41" ca="1">_xlfn.XLOOKUP($B41,INDIRECT(SUBSTITUTE("ИсходныеДанные!$где$2:$где$50000","где",$B$4)),INDIRECT(SUBSTITUTE("ИсходныеДанные!$что$2:$что$50000","что",AE$4)),"",0,1)</f>
        <v/>
      </c>
      <c r="AF41" s="36" t="str" cm="1">
        <f t="array" aca="1" ref="AF41" ca="1">_xlfn.XLOOKUP($B41,INDIRECT(SUBSTITUTE("ИсходныеДанные!$где$2:$где$50000","где",$B$4)),INDIRECT(SUBSTITUTE("ИсходныеДанные!$что$2:$что$50000","что",AF$4)),"",0,1)</f>
        <v/>
      </c>
      <c r="AG41" s="36" t="str" cm="1">
        <f t="array" aca="1" ref="AG41" ca="1">_xlfn.XLOOKUP($B41,INDIRECT(SUBSTITUTE("ИсходныеДанные!$где$2:$где$50000","где",$B$4)),INDIRECT(SUBSTITUTE("ИсходныеДанные!$что$2:$что$50000","что",AG$4)),"",0,1)</f>
        <v/>
      </c>
      <c r="AH41" s="36" t="str" cm="1">
        <f t="array" aca="1" ref="AH41" ca="1">_xlfn.XLOOKUP($B41,INDIRECT(SUBSTITUTE("ИсходныеДанные!$где$2:$где$50000","где",$B$4)),INDIRECT(SUBSTITUTE("ИсходныеДанные!$что$2:$что$50000","что",AH$4)),"",0,1)</f>
        <v/>
      </c>
      <c r="AI41" s="36" t="str" cm="1">
        <f t="array" aca="1" ref="AI41" ca="1">_xlfn.XLOOKUP($B41,INDIRECT(SUBSTITUTE("ИсходныеДанные!$где$2:$где$50000","где",$B$4)),INDIRECT(SUBSTITUTE("ИсходныеДанные!$что$2:$что$50000","что",AI$4)),"",0,1)</f>
        <v/>
      </c>
      <c r="AJ41" s="36" t="str" cm="1">
        <f t="array" aca="1" ref="AJ41" ca="1">_xlfn.XLOOKUP($B41,INDIRECT(SUBSTITUTE("ИсходныеДанные!$где$2:$где$50000","где",$B$4)),INDIRECT(SUBSTITUTE("ИсходныеДанные!$что$2:$что$50000","что",AJ$4)),"",0,1)</f>
        <v/>
      </c>
      <c r="AK41" s="37" t="str" cm="1">
        <f t="array" aca="1" ref="AK41" ca="1">_xlfn.XLOOKUP($B41,INDIRECT(SUBSTITUTE("ИсходныеДанные!$где$2:$где$50000","где",$B$4)),INDIRECT(SUBSTITUTE("ИсходныеДанные!$что$2:$что$50000","что",AK$4)),"",0,1)</f>
        <v/>
      </c>
      <c r="AL41" s="27">
        <f ca="1">SUMIF('Отчет Сотрудники (Затраты)'!$C$9:$C$1009,'Отчет (ФинРез)'!$D41,'Отчет Сотрудники (Затраты)'!J$9:J$1009)</f>
        <v>0</v>
      </c>
      <c r="AM41" s="36">
        <f ca="1">SUMIF('Отчет Сотрудники (Затраты)'!$C$9:$C$1009,'Отчет (ФинРез)'!$D41,'Отчет Сотрудники (Затраты)'!K$9:K$1009)</f>
        <v>0</v>
      </c>
      <c r="AN41" s="36">
        <f ca="1">SUMIF('Отчет Сотрудники (Затраты)'!$C$9:$C$1009,'Отчет (ФинРез)'!$D41,'Отчет Сотрудники (Затраты)'!L$9:L$1009)</f>
        <v>0</v>
      </c>
      <c r="AO41" s="36">
        <f ca="1">SUMIF('Отчет Сотрудники (Затраты)'!$C$9:$C$1009,'Отчет (ФинРез)'!$D41,'Отчет Сотрудники (Затраты)'!M$9:M$1009)</f>
        <v>0</v>
      </c>
      <c r="AP41" s="36">
        <f ca="1">SUMIF('Отчет Сотрудники (Затраты)'!$C$9:$C$1009,'Отчет (ФинРез)'!$D41,'Отчет Сотрудники (Затраты)'!N$9:N$1009)</f>
        <v>0</v>
      </c>
      <c r="AQ41" s="36">
        <f ca="1">SUMIF('Отчет Сотрудники (Затраты)'!$C$9:$C$1009,'Отчет (ФинРез)'!$D41,'Отчет Сотрудники (Затраты)'!O$9:O$1009)</f>
        <v>0</v>
      </c>
      <c r="AR41" s="36">
        <f ca="1">SUMIF('Отчет Сотрудники (Затраты)'!$C$9:$C$1009,'Отчет (ФинРез)'!$D41,'Отчет Сотрудники (Затраты)'!P$9:P$1009)</f>
        <v>0</v>
      </c>
      <c r="AS41" s="36">
        <f ca="1">SUMIF('Отчет Сотрудники (Затраты)'!$C$9:$C$1009,'Отчет (ФинРез)'!$D41,'Отчет Сотрудники (Затраты)'!Q$9:Q$1009)</f>
        <v>0</v>
      </c>
      <c r="AT41" s="36">
        <f ca="1">SUMIF('Отчет Сотрудники (Затраты)'!$C$9:$C$1009,'Отчет (ФинРез)'!$D41,'Отчет Сотрудники (Затраты)'!R$9:R$1009)</f>
        <v>0</v>
      </c>
      <c r="AU41" s="36">
        <f ca="1">SUMIF('Отчет Сотрудники (Затраты)'!$C$9:$C$1009,'Отчет (ФинРез)'!$D41,'Отчет Сотрудники (Затраты)'!S$9:S$1009)</f>
        <v>0</v>
      </c>
      <c r="AV41" s="36">
        <f ca="1">SUMIF('Отчет Сотрудники (Затраты)'!$C$9:$C$1009,'Отчет (ФинРез)'!$D41,'Отчет Сотрудники (Затраты)'!T$9:T$1009)</f>
        <v>0</v>
      </c>
      <c r="AW41" s="37">
        <f ca="1">SUMIF('Отчет Сотрудники (Затраты)'!$C$9:$C$1009,'Отчет (ФинРез)'!$D41,'Отчет Сотрудники (Затраты)'!U$9:U$1009)</f>
        <v>0</v>
      </c>
      <c r="AX41" s="3"/>
    </row>
    <row r="42" spans="1:50" x14ac:dyDescent="0.25">
      <c r="A42" s="6" t="str">
        <f t="shared" ca="1" si="4"/>
        <v>delete</v>
      </c>
      <c r="B42" s="9" cm="1">
        <f t="array" aca="1" ref="B42" ca="1">INDIRECT("УникальныеСписки!C"&amp;ROW()-$M$4)</f>
        <v>0</v>
      </c>
      <c r="C42" s="76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7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05" t="str" cm="1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05" t="str" cm="1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06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33">
        <f t="shared" ca="1" si="5"/>
        <v>0</v>
      </c>
      <c r="I42" s="110" t="str">
        <f t="shared" ca="1" si="6"/>
        <v>---</v>
      </c>
      <c r="J42" s="33">
        <f t="shared" ca="1" si="7"/>
        <v>0</v>
      </c>
      <c r="K42" s="33">
        <f t="shared" ca="1" si="8"/>
        <v>0</v>
      </c>
      <c r="L42" s="41">
        <f t="shared" ca="1" si="9"/>
        <v>0</v>
      </c>
      <c r="M42" s="42">
        <f t="shared" ca="1" si="10"/>
        <v>0</v>
      </c>
      <c r="N42" s="27" t="str" cm="1">
        <f t="array" aca="1" ref="N42" ca="1">_xlfn.XLOOKUP($B42,INDIRECT(SUBSTITUTE("ИсходныеДанные!$где$2:$где$50000","где",$B$4)),INDIRECT(SUBSTITUTE("ИсходныеДанные!$что$2:$что$50000","что",N$4)),"",0,1)</f>
        <v/>
      </c>
      <c r="O42" s="36" t="str" cm="1">
        <f t="array" aca="1" ref="O42" ca="1">_xlfn.XLOOKUP($B42,INDIRECT(SUBSTITUTE("ИсходныеДанные!$где$2:$где$50000","где",$B$4)),INDIRECT(SUBSTITUTE("ИсходныеДанные!$что$2:$что$50000","что",O$4)),"",0,1)</f>
        <v/>
      </c>
      <c r="P42" s="36" t="str" cm="1">
        <f t="array" aca="1" ref="P42" ca="1">_xlfn.XLOOKUP($B42,INDIRECT(SUBSTITUTE("ИсходныеДанные!$где$2:$где$50000","где",$B$4)),INDIRECT(SUBSTITUTE("ИсходныеДанные!$что$2:$что$50000","что",P$4)),"",0,1)</f>
        <v/>
      </c>
      <c r="Q42" s="36" t="str" cm="1">
        <f t="array" aca="1" ref="Q42" ca="1">_xlfn.XLOOKUP($B42,INDIRECT(SUBSTITUTE("ИсходныеДанные!$где$2:$где$50000","где",$B$4)),INDIRECT(SUBSTITUTE("ИсходныеДанные!$что$2:$что$50000","что",Q$4)),"",0,1)</f>
        <v/>
      </c>
      <c r="R42" s="36" t="str" cm="1">
        <f t="array" aca="1" ref="R42" ca="1">_xlfn.XLOOKUP($B42,INDIRECT(SUBSTITUTE("ИсходныеДанные!$где$2:$где$50000","где",$B$4)),INDIRECT(SUBSTITUTE("ИсходныеДанные!$что$2:$что$50000","что",R$4)),"",0,1)</f>
        <v/>
      </c>
      <c r="S42" s="36" t="str" cm="1">
        <f t="array" aca="1" ref="S42" ca="1">_xlfn.XLOOKUP($B42,INDIRECT(SUBSTITUTE("ИсходныеДанные!$где$2:$где$50000","где",$B$4)),INDIRECT(SUBSTITUTE("ИсходныеДанные!$что$2:$что$50000","что",S$4)),"",0,1)</f>
        <v/>
      </c>
      <c r="T42" s="36" t="str" cm="1">
        <f t="array" aca="1" ref="T42" ca="1">_xlfn.XLOOKUP($B42,INDIRECT(SUBSTITUTE("ИсходныеДанные!$где$2:$где$50000","где",$B$4)),INDIRECT(SUBSTITUTE("ИсходныеДанные!$что$2:$что$50000","что",T$4)),"",0,1)</f>
        <v/>
      </c>
      <c r="U42" s="36" t="str" cm="1">
        <f t="array" aca="1" ref="U42" ca="1">_xlfn.XLOOKUP($B42,INDIRECT(SUBSTITUTE("ИсходныеДанные!$где$2:$где$50000","где",$B$4)),INDIRECT(SUBSTITUTE("ИсходныеДанные!$что$2:$что$50000","что",U$4)),"",0,1)</f>
        <v/>
      </c>
      <c r="V42" s="36" t="str" cm="1">
        <f t="array" aca="1" ref="V42" ca="1">_xlfn.XLOOKUP($B42,INDIRECT(SUBSTITUTE("ИсходныеДанные!$где$2:$где$50000","где",$B$4)),INDIRECT(SUBSTITUTE("ИсходныеДанные!$что$2:$что$50000","что",V$4)),"",0,1)</f>
        <v/>
      </c>
      <c r="W42" s="36" t="str" cm="1">
        <f t="array" aca="1" ref="W42" ca="1">_xlfn.XLOOKUP($B42,INDIRECT(SUBSTITUTE("ИсходныеДанные!$где$2:$где$50000","где",$B$4)),INDIRECT(SUBSTITUTE("ИсходныеДанные!$что$2:$что$50000","что",W$4)),"",0,1)</f>
        <v/>
      </c>
      <c r="X42" s="36" t="str" cm="1">
        <f t="array" aca="1" ref="X42" ca="1">_xlfn.XLOOKUP($B42,INDIRECT(SUBSTITUTE("ИсходныеДанные!$где$2:$где$50000","где",$B$4)),INDIRECT(SUBSTITUTE("ИсходныеДанные!$что$2:$что$50000","что",X$4)),"",0,1)</f>
        <v/>
      </c>
      <c r="Y42" s="37" t="str" cm="1">
        <f t="array" aca="1" ref="Y42" ca="1">_xlfn.XLOOKUP($B42,INDIRECT(SUBSTITUTE("ИсходныеДанные!$где$2:$где$50000","где",$B$4)),INDIRECT(SUBSTITUTE("ИсходныеДанные!$что$2:$что$50000","что",Y$4)),"",0,1)</f>
        <v/>
      </c>
      <c r="Z42" s="27" t="str" cm="1">
        <f t="array" aca="1" ref="Z42" ca="1">_xlfn.XLOOKUP($B42,INDIRECT(SUBSTITUTE("ИсходныеДанные!$где$2:$где$50000","где",$B$4)),INDIRECT(SUBSTITUTE("ИсходныеДанные!$что$2:$что$50000","что",Z$4)),"",0,1)</f>
        <v/>
      </c>
      <c r="AA42" s="36" t="str" cm="1">
        <f t="array" aca="1" ref="AA42" ca="1">_xlfn.XLOOKUP($B42,INDIRECT(SUBSTITUTE("ИсходныеДанные!$где$2:$где$50000","где",$B$4)),INDIRECT(SUBSTITUTE("ИсходныеДанные!$что$2:$что$50000","что",AA$4)),"",0,1)</f>
        <v/>
      </c>
      <c r="AB42" s="36" t="str" cm="1">
        <f t="array" aca="1" ref="AB42" ca="1">_xlfn.XLOOKUP($B42,INDIRECT(SUBSTITUTE("ИсходныеДанные!$где$2:$где$50000","где",$B$4)),INDIRECT(SUBSTITUTE("ИсходныеДанные!$что$2:$что$50000","что",AB$4)),"",0,1)</f>
        <v/>
      </c>
      <c r="AC42" s="36" t="str" cm="1">
        <f t="array" aca="1" ref="AC42" ca="1">_xlfn.XLOOKUP($B42,INDIRECT(SUBSTITUTE("ИсходныеДанные!$где$2:$где$50000","где",$B$4)),INDIRECT(SUBSTITUTE("ИсходныеДанные!$что$2:$что$50000","что",AC$4)),"",0,1)</f>
        <v/>
      </c>
      <c r="AD42" s="36" t="str" cm="1">
        <f t="array" aca="1" ref="AD42" ca="1">_xlfn.XLOOKUP($B42,INDIRECT(SUBSTITUTE("ИсходныеДанные!$где$2:$где$50000","где",$B$4)),INDIRECT(SUBSTITUTE("ИсходныеДанные!$что$2:$что$50000","что",AD$4)),"",0,1)</f>
        <v/>
      </c>
      <c r="AE42" s="36" t="str" cm="1">
        <f t="array" aca="1" ref="AE42" ca="1">_xlfn.XLOOKUP($B42,INDIRECT(SUBSTITUTE("ИсходныеДанные!$где$2:$где$50000","где",$B$4)),INDIRECT(SUBSTITUTE("ИсходныеДанные!$что$2:$что$50000","что",AE$4)),"",0,1)</f>
        <v/>
      </c>
      <c r="AF42" s="36" t="str" cm="1">
        <f t="array" aca="1" ref="AF42" ca="1">_xlfn.XLOOKUP($B42,INDIRECT(SUBSTITUTE("ИсходныеДанные!$где$2:$где$50000","где",$B$4)),INDIRECT(SUBSTITUTE("ИсходныеДанные!$что$2:$что$50000","что",AF$4)),"",0,1)</f>
        <v/>
      </c>
      <c r="AG42" s="36" t="str" cm="1">
        <f t="array" aca="1" ref="AG42" ca="1">_xlfn.XLOOKUP($B42,INDIRECT(SUBSTITUTE("ИсходныеДанные!$где$2:$где$50000","где",$B$4)),INDIRECT(SUBSTITUTE("ИсходныеДанные!$что$2:$что$50000","что",AG$4)),"",0,1)</f>
        <v/>
      </c>
      <c r="AH42" s="36" t="str" cm="1">
        <f t="array" aca="1" ref="AH42" ca="1">_xlfn.XLOOKUP($B42,INDIRECT(SUBSTITUTE("ИсходныеДанные!$где$2:$где$50000","где",$B$4)),INDIRECT(SUBSTITUTE("ИсходныеДанные!$что$2:$что$50000","что",AH$4)),"",0,1)</f>
        <v/>
      </c>
      <c r="AI42" s="36" t="str" cm="1">
        <f t="array" aca="1" ref="AI42" ca="1">_xlfn.XLOOKUP($B42,INDIRECT(SUBSTITUTE("ИсходныеДанные!$где$2:$где$50000","где",$B$4)),INDIRECT(SUBSTITUTE("ИсходныеДанные!$что$2:$что$50000","что",AI$4)),"",0,1)</f>
        <v/>
      </c>
      <c r="AJ42" s="36" t="str" cm="1">
        <f t="array" aca="1" ref="AJ42" ca="1">_xlfn.XLOOKUP($B42,INDIRECT(SUBSTITUTE("ИсходныеДанные!$где$2:$где$50000","где",$B$4)),INDIRECT(SUBSTITUTE("ИсходныеДанные!$что$2:$что$50000","что",AJ$4)),"",0,1)</f>
        <v/>
      </c>
      <c r="AK42" s="37" t="str" cm="1">
        <f t="array" aca="1" ref="AK42" ca="1">_xlfn.XLOOKUP($B42,INDIRECT(SUBSTITUTE("ИсходныеДанные!$где$2:$где$50000","где",$B$4)),INDIRECT(SUBSTITUTE("ИсходныеДанные!$что$2:$что$50000","что",AK$4)),"",0,1)</f>
        <v/>
      </c>
      <c r="AL42" s="27">
        <f ca="1">SUMIF('Отчет Сотрудники (Затраты)'!$C$9:$C$1009,'Отчет (ФинРез)'!$D42,'Отчет Сотрудники (Затраты)'!J$9:J$1009)</f>
        <v>0</v>
      </c>
      <c r="AM42" s="36">
        <f ca="1">SUMIF('Отчет Сотрудники (Затраты)'!$C$9:$C$1009,'Отчет (ФинРез)'!$D42,'Отчет Сотрудники (Затраты)'!K$9:K$1009)</f>
        <v>0</v>
      </c>
      <c r="AN42" s="36">
        <f ca="1">SUMIF('Отчет Сотрудники (Затраты)'!$C$9:$C$1009,'Отчет (ФинРез)'!$D42,'Отчет Сотрудники (Затраты)'!L$9:L$1009)</f>
        <v>0</v>
      </c>
      <c r="AO42" s="36">
        <f ca="1">SUMIF('Отчет Сотрудники (Затраты)'!$C$9:$C$1009,'Отчет (ФинРез)'!$D42,'Отчет Сотрудники (Затраты)'!M$9:M$1009)</f>
        <v>0</v>
      </c>
      <c r="AP42" s="36">
        <f ca="1">SUMIF('Отчет Сотрудники (Затраты)'!$C$9:$C$1009,'Отчет (ФинРез)'!$D42,'Отчет Сотрудники (Затраты)'!N$9:N$1009)</f>
        <v>0</v>
      </c>
      <c r="AQ42" s="36">
        <f ca="1">SUMIF('Отчет Сотрудники (Затраты)'!$C$9:$C$1009,'Отчет (ФинРез)'!$D42,'Отчет Сотрудники (Затраты)'!O$9:O$1009)</f>
        <v>0</v>
      </c>
      <c r="AR42" s="36">
        <f ca="1">SUMIF('Отчет Сотрудники (Затраты)'!$C$9:$C$1009,'Отчет (ФинРез)'!$D42,'Отчет Сотрудники (Затраты)'!P$9:P$1009)</f>
        <v>0</v>
      </c>
      <c r="AS42" s="36">
        <f ca="1">SUMIF('Отчет Сотрудники (Затраты)'!$C$9:$C$1009,'Отчет (ФинРез)'!$D42,'Отчет Сотрудники (Затраты)'!Q$9:Q$1009)</f>
        <v>0</v>
      </c>
      <c r="AT42" s="36">
        <f ca="1">SUMIF('Отчет Сотрудники (Затраты)'!$C$9:$C$1009,'Отчет (ФинРез)'!$D42,'Отчет Сотрудники (Затраты)'!R$9:R$1009)</f>
        <v>0</v>
      </c>
      <c r="AU42" s="36">
        <f ca="1">SUMIF('Отчет Сотрудники (Затраты)'!$C$9:$C$1009,'Отчет (ФинРез)'!$D42,'Отчет Сотрудники (Затраты)'!S$9:S$1009)</f>
        <v>0</v>
      </c>
      <c r="AV42" s="36">
        <f ca="1">SUMIF('Отчет Сотрудники (Затраты)'!$C$9:$C$1009,'Отчет (ФинРез)'!$D42,'Отчет Сотрудники (Затраты)'!T$9:T$1009)</f>
        <v>0</v>
      </c>
      <c r="AW42" s="37">
        <f ca="1">SUMIF('Отчет Сотрудники (Затраты)'!$C$9:$C$1009,'Отчет (ФинРез)'!$D42,'Отчет Сотрудники (Затраты)'!U$9:U$1009)</f>
        <v>0</v>
      </c>
      <c r="AX42" s="3"/>
    </row>
    <row r="43" spans="1:50" x14ac:dyDescent="0.25">
      <c r="A43" s="6" t="str">
        <f t="shared" ca="1" si="4"/>
        <v>delete</v>
      </c>
      <c r="B43" s="9" cm="1">
        <f t="array" aca="1" ref="B43" ca="1">INDIRECT("УникальныеСписки!C"&amp;ROW()-$M$4)</f>
        <v>0</v>
      </c>
      <c r="C43" s="76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7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05" t="str" cm="1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05" t="str" cm="1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06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33">
        <f t="shared" ca="1" si="5"/>
        <v>0</v>
      </c>
      <c r="I43" s="110" t="str">
        <f t="shared" ca="1" si="6"/>
        <v>---</v>
      </c>
      <c r="J43" s="33">
        <f t="shared" ca="1" si="7"/>
        <v>0</v>
      </c>
      <c r="K43" s="33">
        <f t="shared" ca="1" si="8"/>
        <v>0</v>
      </c>
      <c r="L43" s="41">
        <f t="shared" ca="1" si="9"/>
        <v>0</v>
      </c>
      <c r="M43" s="42">
        <f t="shared" ca="1" si="10"/>
        <v>0</v>
      </c>
      <c r="N43" s="27" t="str" cm="1">
        <f t="array" aca="1" ref="N43" ca="1">_xlfn.XLOOKUP($B43,INDIRECT(SUBSTITUTE("ИсходныеДанные!$где$2:$где$50000","где",$B$4)),INDIRECT(SUBSTITUTE("ИсходныеДанные!$что$2:$что$50000","что",N$4)),"",0,1)</f>
        <v/>
      </c>
      <c r="O43" s="36" t="str" cm="1">
        <f t="array" aca="1" ref="O43" ca="1">_xlfn.XLOOKUP($B43,INDIRECT(SUBSTITUTE("ИсходныеДанные!$где$2:$где$50000","где",$B$4)),INDIRECT(SUBSTITUTE("ИсходныеДанные!$что$2:$что$50000","что",O$4)),"",0,1)</f>
        <v/>
      </c>
      <c r="P43" s="36" t="str" cm="1">
        <f t="array" aca="1" ref="P43" ca="1">_xlfn.XLOOKUP($B43,INDIRECT(SUBSTITUTE("ИсходныеДанные!$где$2:$где$50000","где",$B$4)),INDIRECT(SUBSTITUTE("ИсходныеДанные!$что$2:$что$50000","что",P$4)),"",0,1)</f>
        <v/>
      </c>
      <c r="Q43" s="36" t="str" cm="1">
        <f t="array" aca="1" ref="Q43" ca="1">_xlfn.XLOOKUP($B43,INDIRECT(SUBSTITUTE("ИсходныеДанные!$где$2:$где$50000","где",$B$4)),INDIRECT(SUBSTITUTE("ИсходныеДанные!$что$2:$что$50000","что",Q$4)),"",0,1)</f>
        <v/>
      </c>
      <c r="R43" s="36" t="str" cm="1">
        <f t="array" aca="1" ref="R43" ca="1">_xlfn.XLOOKUP($B43,INDIRECT(SUBSTITUTE("ИсходныеДанные!$где$2:$где$50000","где",$B$4)),INDIRECT(SUBSTITUTE("ИсходныеДанные!$что$2:$что$50000","что",R$4)),"",0,1)</f>
        <v/>
      </c>
      <c r="S43" s="36" t="str" cm="1">
        <f t="array" aca="1" ref="S43" ca="1">_xlfn.XLOOKUP($B43,INDIRECT(SUBSTITUTE("ИсходныеДанные!$где$2:$где$50000","где",$B$4)),INDIRECT(SUBSTITUTE("ИсходныеДанные!$что$2:$что$50000","что",S$4)),"",0,1)</f>
        <v/>
      </c>
      <c r="T43" s="36" t="str" cm="1">
        <f t="array" aca="1" ref="T43" ca="1">_xlfn.XLOOKUP($B43,INDIRECT(SUBSTITUTE("ИсходныеДанные!$где$2:$где$50000","где",$B$4)),INDIRECT(SUBSTITUTE("ИсходныеДанные!$что$2:$что$50000","что",T$4)),"",0,1)</f>
        <v/>
      </c>
      <c r="U43" s="36" t="str" cm="1">
        <f t="array" aca="1" ref="U43" ca="1">_xlfn.XLOOKUP($B43,INDIRECT(SUBSTITUTE("ИсходныеДанные!$где$2:$где$50000","где",$B$4)),INDIRECT(SUBSTITUTE("ИсходныеДанные!$что$2:$что$50000","что",U$4)),"",0,1)</f>
        <v/>
      </c>
      <c r="V43" s="36" t="str" cm="1">
        <f t="array" aca="1" ref="V43" ca="1">_xlfn.XLOOKUP($B43,INDIRECT(SUBSTITUTE("ИсходныеДанные!$где$2:$где$50000","где",$B$4)),INDIRECT(SUBSTITUTE("ИсходныеДанные!$что$2:$что$50000","что",V$4)),"",0,1)</f>
        <v/>
      </c>
      <c r="W43" s="36" t="str" cm="1">
        <f t="array" aca="1" ref="W43" ca="1">_xlfn.XLOOKUP($B43,INDIRECT(SUBSTITUTE("ИсходныеДанные!$где$2:$где$50000","где",$B$4)),INDIRECT(SUBSTITUTE("ИсходныеДанные!$что$2:$что$50000","что",W$4)),"",0,1)</f>
        <v/>
      </c>
      <c r="X43" s="36" t="str" cm="1">
        <f t="array" aca="1" ref="X43" ca="1">_xlfn.XLOOKUP($B43,INDIRECT(SUBSTITUTE("ИсходныеДанные!$где$2:$где$50000","где",$B$4)),INDIRECT(SUBSTITUTE("ИсходныеДанные!$что$2:$что$50000","что",X$4)),"",0,1)</f>
        <v/>
      </c>
      <c r="Y43" s="37" t="str" cm="1">
        <f t="array" aca="1" ref="Y43" ca="1">_xlfn.XLOOKUP($B43,INDIRECT(SUBSTITUTE("ИсходныеДанные!$где$2:$где$50000","где",$B$4)),INDIRECT(SUBSTITUTE("ИсходныеДанные!$что$2:$что$50000","что",Y$4)),"",0,1)</f>
        <v/>
      </c>
      <c r="Z43" s="27" t="str" cm="1">
        <f t="array" aca="1" ref="Z43" ca="1">_xlfn.XLOOKUP($B43,INDIRECT(SUBSTITUTE("ИсходныеДанные!$где$2:$где$50000","где",$B$4)),INDIRECT(SUBSTITUTE("ИсходныеДанные!$что$2:$что$50000","что",Z$4)),"",0,1)</f>
        <v/>
      </c>
      <c r="AA43" s="36" t="str" cm="1">
        <f t="array" aca="1" ref="AA43" ca="1">_xlfn.XLOOKUP($B43,INDIRECT(SUBSTITUTE("ИсходныеДанные!$где$2:$где$50000","где",$B$4)),INDIRECT(SUBSTITUTE("ИсходныеДанные!$что$2:$что$50000","что",AA$4)),"",0,1)</f>
        <v/>
      </c>
      <c r="AB43" s="36" t="str" cm="1">
        <f t="array" aca="1" ref="AB43" ca="1">_xlfn.XLOOKUP($B43,INDIRECT(SUBSTITUTE("ИсходныеДанные!$где$2:$где$50000","где",$B$4)),INDIRECT(SUBSTITUTE("ИсходныеДанные!$что$2:$что$50000","что",AB$4)),"",0,1)</f>
        <v/>
      </c>
      <c r="AC43" s="36" t="str" cm="1">
        <f t="array" aca="1" ref="AC43" ca="1">_xlfn.XLOOKUP($B43,INDIRECT(SUBSTITUTE("ИсходныеДанные!$где$2:$где$50000","где",$B$4)),INDIRECT(SUBSTITUTE("ИсходныеДанные!$что$2:$что$50000","что",AC$4)),"",0,1)</f>
        <v/>
      </c>
      <c r="AD43" s="36" t="str" cm="1">
        <f t="array" aca="1" ref="AD43" ca="1">_xlfn.XLOOKUP($B43,INDIRECT(SUBSTITUTE("ИсходныеДанные!$где$2:$где$50000","где",$B$4)),INDIRECT(SUBSTITUTE("ИсходныеДанные!$что$2:$что$50000","что",AD$4)),"",0,1)</f>
        <v/>
      </c>
      <c r="AE43" s="36" t="str" cm="1">
        <f t="array" aca="1" ref="AE43" ca="1">_xlfn.XLOOKUP($B43,INDIRECT(SUBSTITUTE("ИсходныеДанные!$где$2:$где$50000","где",$B$4)),INDIRECT(SUBSTITUTE("ИсходныеДанные!$что$2:$что$50000","что",AE$4)),"",0,1)</f>
        <v/>
      </c>
      <c r="AF43" s="36" t="str" cm="1">
        <f t="array" aca="1" ref="AF43" ca="1">_xlfn.XLOOKUP($B43,INDIRECT(SUBSTITUTE("ИсходныеДанные!$где$2:$где$50000","где",$B$4)),INDIRECT(SUBSTITUTE("ИсходныеДанные!$что$2:$что$50000","что",AF$4)),"",0,1)</f>
        <v/>
      </c>
      <c r="AG43" s="36" t="str" cm="1">
        <f t="array" aca="1" ref="AG43" ca="1">_xlfn.XLOOKUP($B43,INDIRECT(SUBSTITUTE("ИсходныеДанные!$где$2:$где$50000","где",$B$4)),INDIRECT(SUBSTITUTE("ИсходныеДанные!$что$2:$что$50000","что",AG$4)),"",0,1)</f>
        <v/>
      </c>
      <c r="AH43" s="36" t="str" cm="1">
        <f t="array" aca="1" ref="AH43" ca="1">_xlfn.XLOOKUP($B43,INDIRECT(SUBSTITUTE("ИсходныеДанные!$где$2:$где$50000","где",$B$4)),INDIRECT(SUBSTITUTE("ИсходныеДанные!$что$2:$что$50000","что",AH$4)),"",0,1)</f>
        <v/>
      </c>
      <c r="AI43" s="36" t="str" cm="1">
        <f t="array" aca="1" ref="AI43" ca="1">_xlfn.XLOOKUP($B43,INDIRECT(SUBSTITUTE("ИсходныеДанные!$где$2:$где$50000","где",$B$4)),INDIRECT(SUBSTITUTE("ИсходныеДанные!$что$2:$что$50000","что",AI$4)),"",0,1)</f>
        <v/>
      </c>
      <c r="AJ43" s="36" t="str" cm="1">
        <f t="array" aca="1" ref="AJ43" ca="1">_xlfn.XLOOKUP($B43,INDIRECT(SUBSTITUTE("ИсходныеДанные!$где$2:$где$50000","где",$B$4)),INDIRECT(SUBSTITUTE("ИсходныеДанные!$что$2:$что$50000","что",AJ$4)),"",0,1)</f>
        <v/>
      </c>
      <c r="AK43" s="37" t="str" cm="1">
        <f t="array" aca="1" ref="AK43" ca="1">_xlfn.XLOOKUP($B43,INDIRECT(SUBSTITUTE("ИсходныеДанные!$где$2:$где$50000","где",$B$4)),INDIRECT(SUBSTITUTE("ИсходныеДанные!$что$2:$что$50000","что",AK$4)),"",0,1)</f>
        <v/>
      </c>
      <c r="AL43" s="27">
        <f ca="1">SUMIF('Отчет Сотрудники (Затраты)'!$C$9:$C$1009,'Отчет (ФинРез)'!$D43,'Отчет Сотрудники (Затраты)'!J$9:J$1009)</f>
        <v>0</v>
      </c>
      <c r="AM43" s="36">
        <f ca="1">SUMIF('Отчет Сотрудники (Затраты)'!$C$9:$C$1009,'Отчет (ФинРез)'!$D43,'Отчет Сотрудники (Затраты)'!K$9:K$1009)</f>
        <v>0</v>
      </c>
      <c r="AN43" s="36">
        <f ca="1">SUMIF('Отчет Сотрудники (Затраты)'!$C$9:$C$1009,'Отчет (ФинРез)'!$D43,'Отчет Сотрудники (Затраты)'!L$9:L$1009)</f>
        <v>0</v>
      </c>
      <c r="AO43" s="36">
        <f ca="1">SUMIF('Отчет Сотрудники (Затраты)'!$C$9:$C$1009,'Отчет (ФинРез)'!$D43,'Отчет Сотрудники (Затраты)'!M$9:M$1009)</f>
        <v>0</v>
      </c>
      <c r="AP43" s="36">
        <f ca="1">SUMIF('Отчет Сотрудники (Затраты)'!$C$9:$C$1009,'Отчет (ФинРез)'!$D43,'Отчет Сотрудники (Затраты)'!N$9:N$1009)</f>
        <v>0</v>
      </c>
      <c r="AQ43" s="36">
        <f ca="1">SUMIF('Отчет Сотрудники (Затраты)'!$C$9:$C$1009,'Отчет (ФинРез)'!$D43,'Отчет Сотрудники (Затраты)'!O$9:O$1009)</f>
        <v>0</v>
      </c>
      <c r="AR43" s="36">
        <f ca="1">SUMIF('Отчет Сотрудники (Затраты)'!$C$9:$C$1009,'Отчет (ФинРез)'!$D43,'Отчет Сотрудники (Затраты)'!P$9:P$1009)</f>
        <v>0</v>
      </c>
      <c r="AS43" s="36">
        <f ca="1">SUMIF('Отчет Сотрудники (Затраты)'!$C$9:$C$1009,'Отчет (ФинРез)'!$D43,'Отчет Сотрудники (Затраты)'!Q$9:Q$1009)</f>
        <v>0</v>
      </c>
      <c r="AT43" s="36">
        <f ca="1">SUMIF('Отчет Сотрудники (Затраты)'!$C$9:$C$1009,'Отчет (ФинРез)'!$D43,'Отчет Сотрудники (Затраты)'!R$9:R$1009)</f>
        <v>0</v>
      </c>
      <c r="AU43" s="36">
        <f ca="1">SUMIF('Отчет Сотрудники (Затраты)'!$C$9:$C$1009,'Отчет (ФинРез)'!$D43,'Отчет Сотрудники (Затраты)'!S$9:S$1009)</f>
        <v>0</v>
      </c>
      <c r="AV43" s="36">
        <f ca="1">SUMIF('Отчет Сотрудники (Затраты)'!$C$9:$C$1009,'Отчет (ФинРез)'!$D43,'Отчет Сотрудники (Затраты)'!T$9:T$1009)</f>
        <v>0</v>
      </c>
      <c r="AW43" s="37">
        <f ca="1">SUMIF('Отчет Сотрудники (Затраты)'!$C$9:$C$1009,'Отчет (ФинРез)'!$D43,'Отчет Сотрудники (Затраты)'!U$9:U$1009)</f>
        <v>0</v>
      </c>
      <c r="AX43" s="3"/>
    </row>
    <row r="44" spans="1:50" x14ac:dyDescent="0.25">
      <c r="A44" s="6" t="str">
        <f t="shared" ca="1" si="4"/>
        <v>delete</v>
      </c>
      <c r="B44" s="9" cm="1">
        <f t="array" aca="1" ref="B44" ca="1">INDIRECT("УникальныеСписки!C"&amp;ROW()-$M$4)</f>
        <v>0</v>
      </c>
      <c r="C44" s="76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7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05" t="str" cm="1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05" t="str" cm="1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06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33">
        <f t="shared" ca="1" si="5"/>
        <v>0</v>
      </c>
      <c r="I44" s="110" t="str">
        <f t="shared" ca="1" si="6"/>
        <v>---</v>
      </c>
      <c r="J44" s="33">
        <f t="shared" ca="1" si="7"/>
        <v>0</v>
      </c>
      <c r="K44" s="33">
        <f t="shared" ca="1" si="8"/>
        <v>0</v>
      </c>
      <c r="L44" s="41">
        <f t="shared" ca="1" si="9"/>
        <v>0</v>
      </c>
      <c r="M44" s="42">
        <f t="shared" ca="1" si="10"/>
        <v>0</v>
      </c>
      <c r="N44" s="27" t="str" cm="1">
        <f t="array" aca="1" ref="N44" ca="1">_xlfn.XLOOKUP($B44,INDIRECT(SUBSTITUTE("ИсходныеДанные!$где$2:$где$50000","где",$B$4)),INDIRECT(SUBSTITUTE("ИсходныеДанные!$что$2:$что$50000","что",N$4)),"",0,1)</f>
        <v/>
      </c>
      <c r="O44" s="36" t="str" cm="1">
        <f t="array" aca="1" ref="O44" ca="1">_xlfn.XLOOKUP($B44,INDIRECT(SUBSTITUTE("ИсходныеДанные!$где$2:$где$50000","где",$B$4)),INDIRECT(SUBSTITUTE("ИсходныеДанные!$что$2:$что$50000","что",O$4)),"",0,1)</f>
        <v/>
      </c>
      <c r="P44" s="36" t="str" cm="1">
        <f t="array" aca="1" ref="P44" ca="1">_xlfn.XLOOKUP($B44,INDIRECT(SUBSTITUTE("ИсходныеДанные!$где$2:$где$50000","где",$B$4)),INDIRECT(SUBSTITUTE("ИсходныеДанные!$что$2:$что$50000","что",P$4)),"",0,1)</f>
        <v/>
      </c>
      <c r="Q44" s="36" t="str" cm="1">
        <f t="array" aca="1" ref="Q44" ca="1">_xlfn.XLOOKUP($B44,INDIRECT(SUBSTITUTE("ИсходныеДанные!$где$2:$где$50000","где",$B$4)),INDIRECT(SUBSTITUTE("ИсходныеДанные!$что$2:$что$50000","что",Q$4)),"",0,1)</f>
        <v/>
      </c>
      <c r="R44" s="36" t="str" cm="1">
        <f t="array" aca="1" ref="R44" ca="1">_xlfn.XLOOKUP($B44,INDIRECT(SUBSTITUTE("ИсходныеДанные!$где$2:$где$50000","где",$B$4)),INDIRECT(SUBSTITUTE("ИсходныеДанные!$что$2:$что$50000","что",R$4)),"",0,1)</f>
        <v/>
      </c>
      <c r="S44" s="36" t="str" cm="1">
        <f t="array" aca="1" ref="S44" ca="1">_xlfn.XLOOKUP($B44,INDIRECT(SUBSTITUTE("ИсходныеДанные!$где$2:$где$50000","где",$B$4)),INDIRECT(SUBSTITUTE("ИсходныеДанные!$что$2:$что$50000","что",S$4)),"",0,1)</f>
        <v/>
      </c>
      <c r="T44" s="36" t="str" cm="1">
        <f t="array" aca="1" ref="T44" ca="1">_xlfn.XLOOKUP($B44,INDIRECT(SUBSTITUTE("ИсходныеДанные!$где$2:$где$50000","где",$B$4)),INDIRECT(SUBSTITUTE("ИсходныеДанные!$что$2:$что$50000","что",T$4)),"",0,1)</f>
        <v/>
      </c>
      <c r="U44" s="36" t="str" cm="1">
        <f t="array" aca="1" ref="U44" ca="1">_xlfn.XLOOKUP($B44,INDIRECT(SUBSTITUTE("ИсходныеДанные!$где$2:$где$50000","где",$B$4)),INDIRECT(SUBSTITUTE("ИсходныеДанные!$что$2:$что$50000","что",U$4)),"",0,1)</f>
        <v/>
      </c>
      <c r="V44" s="36" t="str" cm="1">
        <f t="array" aca="1" ref="V44" ca="1">_xlfn.XLOOKUP($B44,INDIRECT(SUBSTITUTE("ИсходныеДанные!$где$2:$где$50000","где",$B$4)),INDIRECT(SUBSTITUTE("ИсходныеДанные!$что$2:$что$50000","что",V$4)),"",0,1)</f>
        <v/>
      </c>
      <c r="W44" s="36" t="str" cm="1">
        <f t="array" aca="1" ref="W44" ca="1">_xlfn.XLOOKUP($B44,INDIRECT(SUBSTITUTE("ИсходныеДанные!$где$2:$где$50000","где",$B$4)),INDIRECT(SUBSTITUTE("ИсходныеДанные!$что$2:$что$50000","что",W$4)),"",0,1)</f>
        <v/>
      </c>
      <c r="X44" s="36" t="str" cm="1">
        <f t="array" aca="1" ref="X44" ca="1">_xlfn.XLOOKUP($B44,INDIRECT(SUBSTITUTE("ИсходныеДанные!$где$2:$где$50000","где",$B$4)),INDIRECT(SUBSTITUTE("ИсходныеДанные!$что$2:$что$50000","что",X$4)),"",0,1)</f>
        <v/>
      </c>
      <c r="Y44" s="37" t="str" cm="1">
        <f t="array" aca="1" ref="Y44" ca="1">_xlfn.XLOOKUP($B44,INDIRECT(SUBSTITUTE("ИсходныеДанные!$где$2:$где$50000","где",$B$4)),INDIRECT(SUBSTITUTE("ИсходныеДанные!$что$2:$что$50000","что",Y$4)),"",0,1)</f>
        <v/>
      </c>
      <c r="Z44" s="27" t="str" cm="1">
        <f t="array" aca="1" ref="Z44" ca="1">_xlfn.XLOOKUP($B44,INDIRECT(SUBSTITUTE("ИсходныеДанные!$где$2:$где$50000","где",$B$4)),INDIRECT(SUBSTITUTE("ИсходныеДанные!$что$2:$что$50000","что",Z$4)),"",0,1)</f>
        <v/>
      </c>
      <c r="AA44" s="36" t="str" cm="1">
        <f t="array" aca="1" ref="AA44" ca="1">_xlfn.XLOOKUP($B44,INDIRECT(SUBSTITUTE("ИсходныеДанные!$где$2:$где$50000","где",$B$4)),INDIRECT(SUBSTITUTE("ИсходныеДанные!$что$2:$что$50000","что",AA$4)),"",0,1)</f>
        <v/>
      </c>
      <c r="AB44" s="36" t="str" cm="1">
        <f t="array" aca="1" ref="AB44" ca="1">_xlfn.XLOOKUP($B44,INDIRECT(SUBSTITUTE("ИсходныеДанные!$где$2:$где$50000","где",$B$4)),INDIRECT(SUBSTITUTE("ИсходныеДанные!$что$2:$что$50000","что",AB$4)),"",0,1)</f>
        <v/>
      </c>
      <c r="AC44" s="36" t="str" cm="1">
        <f t="array" aca="1" ref="AC44" ca="1">_xlfn.XLOOKUP($B44,INDIRECT(SUBSTITUTE("ИсходныеДанные!$где$2:$где$50000","где",$B$4)),INDIRECT(SUBSTITUTE("ИсходныеДанные!$что$2:$что$50000","что",AC$4)),"",0,1)</f>
        <v/>
      </c>
      <c r="AD44" s="36" t="str" cm="1">
        <f t="array" aca="1" ref="AD44" ca="1">_xlfn.XLOOKUP($B44,INDIRECT(SUBSTITUTE("ИсходныеДанные!$где$2:$где$50000","где",$B$4)),INDIRECT(SUBSTITUTE("ИсходныеДанные!$что$2:$что$50000","что",AD$4)),"",0,1)</f>
        <v/>
      </c>
      <c r="AE44" s="36" t="str" cm="1">
        <f t="array" aca="1" ref="AE44" ca="1">_xlfn.XLOOKUP($B44,INDIRECT(SUBSTITUTE("ИсходныеДанные!$где$2:$где$50000","где",$B$4)),INDIRECT(SUBSTITUTE("ИсходныеДанные!$что$2:$что$50000","что",AE$4)),"",0,1)</f>
        <v/>
      </c>
      <c r="AF44" s="36" t="str" cm="1">
        <f t="array" aca="1" ref="AF44" ca="1">_xlfn.XLOOKUP($B44,INDIRECT(SUBSTITUTE("ИсходныеДанные!$где$2:$где$50000","где",$B$4)),INDIRECT(SUBSTITUTE("ИсходныеДанные!$что$2:$что$50000","что",AF$4)),"",0,1)</f>
        <v/>
      </c>
      <c r="AG44" s="36" t="str" cm="1">
        <f t="array" aca="1" ref="AG44" ca="1">_xlfn.XLOOKUP($B44,INDIRECT(SUBSTITUTE("ИсходныеДанные!$где$2:$где$50000","где",$B$4)),INDIRECT(SUBSTITUTE("ИсходныеДанные!$что$2:$что$50000","что",AG$4)),"",0,1)</f>
        <v/>
      </c>
      <c r="AH44" s="36" t="str" cm="1">
        <f t="array" aca="1" ref="AH44" ca="1">_xlfn.XLOOKUP($B44,INDIRECT(SUBSTITUTE("ИсходныеДанные!$где$2:$где$50000","где",$B$4)),INDIRECT(SUBSTITUTE("ИсходныеДанные!$что$2:$что$50000","что",AH$4)),"",0,1)</f>
        <v/>
      </c>
      <c r="AI44" s="36" t="str" cm="1">
        <f t="array" aca="1" ref="AI44" ca="1">_xlfn.XLOOKUP($B44,INDIRECT(SUBSTITUTE("ИсходныеДанные!$где$2:$где$50000","где",$B$4)),INDIRECT(SUBSTITUTE("ИсходныеДанные!$что$2:$что$50000","что",AI$4)),"",0,1)</f>
        <v/>
      </c>
      <c r="AJ44" s="36" t="str" cm="1">
        <f t="array" aca="1" ref="AJ44" ca="1">_xlfn.XLOOKUP($B44,INDIRECT(SUBSTITUTE("ИсходныеДанные!$где$2:$где$50000","где",$B$4)),INDIRECT(SUBSTITUTE("ИсходныеДанные!$что$2:$что$50000","что",AJ$4)),"",0,1)</f>
        <v/>
      </c>
      <c r="AK44" s="37" t="str" cm="1">
        <f t="array" aca="1" ref="AK44" ca="1">_xlfn.XLOOKUP($B44,INDIRECT(SUBSTITUTE("ИсходныеДанные!$где$2:$где$50000","где",$B$4)),INDIRECT(SUBSTITUTE("ИсходныеДанные!$что$2:$что$50000","что",AK$4)),"",0,1)</f>
        <v/>
      </c>
      <c r="AL44" s="27">
        <f ca="1">SUMIF('Отчет Сотрудники (Затраты)'!$C$9:$C$1009,'Отчет (ФинРез)'!$D44,'Отчет Сотрудники (Затраты)'!J$9:J$1009)</f>
        <v>0</v>
      </c>
      <c r="AM44" s="36">
        <f ca="1">SUMIF('Отчет Сотрудники (Затраты)'!$C$9:$C$1009,'Отчет (ФинРез)'!$D44,'Отчет Сотрудники (Затраты)'!K$9:K$1009)</f>
        <v>0</v>
      </c>
      <c r="AN44" s="36">
        <f ca="1">SUMIF('Отчет Сотрудники (Затраты)'!$C$9:$C$1009,'Отчет (ФинРез)'!$D44,'Отчет Сотрудники (Затраты)'!L$9:L$1009)</f>
        <v>0</v>
      </c>
      <c r="AO44" s="36">
        <f ca="1">SUMIF('Отчет Сотрудники (Затраты)'!$C$9:$C$1009,'Отчет (ФинРез)'!$D44,'Отчет Сотрудники (Затраты)'!M$9:M$1009)</f>
        <v>0</v>
      </c>
      <c r="AP44" s="36">
        <f ca="1">SUMIF('Отчет Сотрудники (Затраты)'!$C$9:$C$1009,'Отчет (ФинРез)'!$D44,'Отчет Сотрудники (Затраты)'!N$9:N$1009)</f>
        <v>0</v>
      </c>
      <c r="AQ44" s="36">
        <f ca="1">SUMIF('Отчет Сотрудники (Затраты)'!$C$9:$C$1009,'Отчет (ФинРез)'!$D44,'Отчет Сотрудники (Затраты)'!O$9:O$1009)</f>
        <v>0</v>
      </c>
      <c r="AR44" s="36">
        <f ca="1">SUMIF('Отчет Сотрудники (Затраты)'!$C$9:$C$1009,'Отчет (ФинРез)'!$D44,'Отчет Сотрудники (Затраты)'!P$9:P$1009)</f>
        <v>0</v>
      </c>
      <c r="AS44" s="36">
        <f ca="1">SUMIF('Отчет Сотрудники (Затраты)'!$C$9:$C$1009,'Отчет (ФинРез)'!$D44,'Отчет Сотрудники (Затраты)'!Q$9:Q$1009)</f>
        <v>0</v>
      </c>
      <c r="AT44" s="36">
        <f ca="1">SUMIF('Отчет Сотрудники (Затраты)'!$C$9:$C$1009,'Отчет (ФинРез)'!$D44,'Отчет Сотрудники (Затраты)'!R$9:R$1009)</f>
        <v>0</v>
      </c>
      <c r="AU44" s="36">
        <f ca="1">SUMIF('Отчет Сотрудники (Затраты)'!$C$9:$C$1009,'Отчет (ФинРез)'!$D44,'Отчет Сотрудники (Затраты)'!S$9:S$1009)</f>
        <v>0</v>
      </c>
      <c r="AV44" s="36">
        <f ca="1">SUMIF('Отчет Сотрудники (Затраты)'!$C$9:$C$1009,'Отчет (ФинРез)'!$D44,'Отчет Сотрудники (Затраты)'!T$9:T$1009)</f>
        <v>0</v>
      </c>
      <c r="AW44" s="37">
        <f ca="1">SUMIF('Отчет Сотрудники (Затраты)'!$C$9:$C$1009,'Отчет (ФинРез)'!$D44,'Отчет Сотрудники (Затраты)'!U$9:U$1009)</f>
        <v>0</v>
      </c>
      <c r="AX44" s="3"/>
    </row>
    <row r="45" spans="1:50" x14ac:dyDescent="0.25">
      <c r="A45" s="6" t="str">
        <f t="shared" ca="1" si="4"/>
        <v>delete</v>
      </c>
      <c r="B45" s="9" cm="1">
        <f t="array" aca="1" ref="B45" ca="1">INDIRECT("УникальныеСписки!C"&amp;ROW()-$M$4)</f>
        <v>0</v>
      </c>
      <c r="C45" s="76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7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05" t="str" cm="1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05" t="str" cm="1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06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33">
        <f t="shared" ca="1" si="5"/>
        <v>0</v>
      </c>
      <c r="I45" s="110" t="str">
        <f t="shared" ca="1" si="6"/>
        <v>---</v>
      </c>
      <c r="J45" s="33">
        <f t="shared" ca="1" si="7"/>
        <v>0</v>
      </c>
      <c r="K45" s="33">
        <f t="shared" ca="1" si="8"/>
        <v>0</v>
      </c>
      <c r="L45" s="41">
        <f t="shared" ca="1" si="9"/>
        <v>0</v>
      </c>
      <c r="M45" s="42">
        <f t="shared" ca="1" si="10"/>
        <v>0</v>
      </c>
      <c r="N45" s="27" t="str" cm="1">
        <f t="array" aca="1" ref="N45" ca="1">_xlfn.XLOOKUP($B45,INDIRECT(SUBSTITUTE("ИсходныеДанные!$где$2:$где$50000","где",$B$4)),INDIRECT(SUBSTITUTE("ИсходныеДанные!$что$2:$что$50000","что",N$4)),"",0,1)</f>
        <v/>
      </c>
      <c r="O45" s="36" t="str" cm="1">
        <f t="array" aca="1" ref="O45" ca="1">_xlfn.XLOOKUP($B45,INDIRECT(SUBSTITUTE("ИсходныеДанные!$где$2:$где$50000","где",$B$4)),INDIRECT(SUBSTITUTE("ИсходныеДанные!$что$2:$что$50000","что",O$4)),"",0,1)</f>
        <v/>
      </c>
      <c r="P45" s="36" t="str" cm="1">
        <f t="array" aca="1" ref="P45" ca="1">_xlfn.XLOOKUP($B45,INDIRECT(SUBSTITUTE("ИсходныеДанные!$где$2:$где$50000","где",$B$4)),INDIRECT(SUBSTITUTE("ИсходныеДанные!$что$2:$что$50000","что",P$4)),"",0,1)</f>
        <v/>
      </c>
      <c r="Q45" s="36" t="str" cm="1">
        <f t="array" aca="1" ref="Q45" ca="1">_xlfn.XLOOKUP($B45,INDIRECT(SUBSTITUTE("ИсходныеДанные!$где$2:$где$50000","где",$B$4)),INDIRECT(SUBSTITUTE("ИсходныеДанные!$что$2:$что$50000","что",Q$4)),"",0,1)</f>
        <v/>
      </c>
      <c r="R45" s="36" t="str" cm="1">
        <f t="array" aca="1" ref="R45" ca="1">_xlfn.XLOOKUP($B45,INDIRECT(SUBSTITUTE("ИсходныеДанные!$где$2:$где$50000","где",$B$4)),INDIRECT(SUBSTITUTE("ИсходныеДанные!$что$2:$что$50000","что",R$4)),"",0,1)</f>
        <v/>
      </c>
      <c r="S45" s="36" t="str" cm="1">
        <f t="array" aca="1" ref="S45" ca="1">_xlfn.XLOOKUP($B45,INDIRECT(SUBSTITUTE("ИсходныеДанные!$где$2:$где$50000","где",$B$4)),INDIRECT(SUBSTITUTE("ИсходныеДанные!$что$2:$что$50000","что",S$4)),"",0,1)</f>
        <v/>
      </c>
      <c r="T45" s="36" t="str" cm="1">
        <f t="array" aca="1" ref="T45" ca="1">_xlfn.XLOOKUP($B45,INDIRECT(SUBSTITUTE("ИсходныеДанные!$где$2:$где$50000","где",$B$4)),INDIRECT(SUBSTITUTE("ИсходныеДанные!$что$2:$что$50000","что",T$4)),"",0,1)</f>
        <v/>
      </c>
      <c r="U45" s="36" t="str" cm="1">
        <f t="array" aca="1" ref="U45" ca="1">_xlfn.XLOOKUP($B45,INDIRECT(SUBSTITUTE("ИсходныеДанные!$где$2:$где$50000","где",$B$4)),INDIRECT(SUBSTITUTE("ИсходныеДанные!$что$2:$что$50000","что",U$4)),"",0,1)</f>
        <v/>
      </c>
      <c r="V45" s="36" t="str" cm="1">
        <f t="array" aca="1" ref="V45" ca="1">_xlfn.XLOOKUP($B45,INDIRECT(SUBSTITUTE("ИсходныеДанные!$где$2:$где$50000","где",$B$4)),INDIRECT(SUBSTITUTE("ИсходныеДанные!$что$2:$что$50000","что",V$4)),"",0,1)</f>
        <v/>
      </c>
      <c r="W45" s="36" t="str" cm="1">
        <f t="array" aca="1" ref="W45" ca="1">_xlfn.XLOOKUP($B45,INDIRECT(SUBSTITUTE("ИсходныеДанные!$где$2:$где$50000","где",$B$4)),INDIRECT(SUBSTITUTE("ИсходныеДанные!$что$2:$что$50000","что",W$4)),"",0,1)</f>
        <v/>
      </c>
      <c r="X45" s="36" t="str" cm="1">
        <f t="array" aca="1" ref="X45" ca="1">_xlfn.XLOOKUP($B45,INDIRECT(SUBSTITUTE("ИсходныеДанные!$где$2:$где$50000","где",$B$4)),INDIRECT(SUBSTITUTE("ИсходныеДанные!$что$2:$что$50000","что",X$4)),"",0,1)</f>
        <v/>
      </c>
      <c r="Y45" s="37" t="str" cm="1">
        <f t="array" aca="1" ref="Y45" ca="1">_xlfn.XLOOKUP($B45,INDIRECT(SUBSTITUTE("ИсходныеДанные!$где$2:$где$50000","где",$B$4)),INDIRECT(SUBSTITUTE("ИсходныеДанные!$что$2:$что$50000","что",Y$4)),"",0,1)</f>
        <v/>
      </c>
      <c r="Z45" s="27" t="str" cm="1">
        <f t="array" aca="1" ref="Z45" ca="1">_xlfn.XLOOKUP($B45,INDIRECT(SUBSTITUTE("ИсходныеДанные!$где$2:$где$50000","где",$B$4)),INDIRECT(SUBSTITUTE("ИсходныеДанные!$что$2:$что$50000","что",Z$4)),"",0,1)</f>
        <v/>
      </c>
      <c r="AA45" s="36" t="str" cm="1">
        <f t="array" aca="1" ref="AA45" ca="1">_xlfn.XLOOKUP($B45,INDIRECT(SUBSTITUTE("ИсходныеДанные!$где$2:$где$50000","где",$B$4)),INDIRECT(SUBSTITUTE("ИсходныеДанные!$что$2:$что$50000","что",AA$4)),"",0,1)</f>
        <v/>
      </c>
      <c r="AB45" s="36" t="str" cm="1">
        <f t="array" aca="1" ref="AB45" ca="1">_xlfn.XLOOKUP($B45,INDIRECT(SUBSTITUTE("ИсходныеДанные!$где$2:$где$50000","где",$B$4)),INDIRECT(SUBSTITUTE("ИсходныеДанные!$что$2:$что$50000","что",AB$4)),"",0,1)</f>
        <v/>
      </c>
      <c r="AC45" s="36" t="str" cm="1">
        <f t="array" aca="1" ref="AC45" ca="1">_xlfn.XLOOKUP($B45,INDIRECT(SUBSTITUTE("ИсходныеДанные!$где$2:$где$50000","где",$B$4)),INDIRECT(SUBSTITUTE("ИсходныеДанные!$что$2:$что$50000","что",AC$4)),"",0,1)</f>
        <v/>
      </c>
      <c r="AD45" s="36" t="str" cm="1">
        <f t="array" aca="1" ref="AD45" ca="1">_xlfn.XLOOKUP($B45,INDIRECT(SUBSTITUTE("ИсходныеДанные!$где$2:$где$50000","где",$B$4)),INDIRECT(SUBSTITUTE("ИсходныеДанные!$что$2:$что$50000","что",AD$4)),"",0,1)</f>
        <v/>
      </c>
      <c r="AE45" s="36" t="str" cm="1">
        <f t="array" aca="1" ref="AE45" ca="1">_xlfn.XLOOKUP($B45,INDIRECT(SUBSTITUTE("ИсходныеДанные!$где$2:$где$50000","где",$B$4)),INDIRECT(SUBSTITUTE("ИсходныеДанные!$что$2:$что$50000","что",AE$4)),"",0,1)</f>
        <v/>
      </c>
      <c r="AF45" s="36" t="str" cm="1">
        <f t="array" aca="1" ref="AF45" ca="1">_xlfn.XLOOKUP($B45,INDIRECT(SUBSTITUTE("ИсходныеДанные!$где$2:$где$50000","где",$B$4)),INDIRECT(SUBSTITUTE("ИсходныеДанные!$что$2:$что$50000","что",AF$4)),"",0,1)</f>
        <v/>
      </c>
      <c r="AG45" s="36" t="str" cm="1">
        <f t="array" aca="1" ref="AG45" ca="1">_xlfn.XLOOKUP($B45,INDIRECT(SUBSTITUTE("ИсходныеДанные!$где$2:$где$50000","где",$B$4)),INDIRECT(SUBSTITUTE("ИсходныеДанные!$что$2:$что$50000","что",AG$4)),"",0,1)</f>
        <v/>
      </c>
      <c r="AH45" s="36" t="str" cm="1">
        <f t="array" aca="1" ref="AH45" ca="1">_xlfn.XLOOKUP($B45,INDIRECT(SUBSTITUTE("ИсходныеДанные!$где$2:$где$50000","где",$B$4)),INDIRECT(SUBSTITUTE("ИсходныеДанные!$что$2:$что$50000","что",AH$4)),"",0,1)</f>
        <v/>
      </c>
      <c r="AI45" s="36" t="str" cm="1">
        <f t="array" aca="1" ref="AI45" ca="1">_xlfn.XLOOKUP($B45,INDIRECT(SUBSTITUTE("ИсходныеДанные!$где$2:$где$50000","где",$B$4)),INDIRECT(SUBSTITUTE("ИсходныеДанные!$что$2:$что$50000","что",AI$4)),"",0,1)</f>
        <v/>
      </c>
      <c r="AJ45" s="36" t="str" cm="1">
        <f t="array" aca="1" ref="AJ45" ca="1">_xlfn.XLOOKUP($B45,INDIRECT(SUBSTITUTE("ИсходныеДанные!$где$2:$где$50000","где",$B$4)),INDIRECT(SUBSTITUTE("ИсходныеДанные!$что$2:$что$50000","что",AJ$4)),"",0,1)</f>
        <v/>
      </c>
      <c r="AK45" s="37" t="str" cm="1">
        <f t="array" aca="1" ref="AK45" ca="1">_xlfn.XLOOKUP($B45,INDIRECT(SUBSTITUTE("ИсходныеДанные!$где$2:$где$50000","где",$B$4)),INDIRECT(SUBSTITUTE("ИсходныеДанные!$что$2:$что$50000","что",AK$4)),"",0,1)</f>
        <v/>
      </c>
      <c r="AL45" s="27">
        <f ca="1">SUMIF('Отчет Сотрудники (Затраты)'!$C$9:$C$1009,'Отчет (ФинРез)'!$D45,'Отчет Сотрудники (Затраты)'!J$9:J$1009)</f>
        <v>0</v>
      </c>
      <c r="AM45" s="36">
        <f ca="1">SUMIF('Отчет Сотрудники (Затраты)'!$C$9:$C$1009,'Отчет (ФинРез)'!$D45,'Отчет Сотрудники (Затраты)'!K$9:K$1009)</f>
        <v>0</v>
      </c>
      <c r="AN45" s="36">
        <f ca="1">SUMIF('Отчет Сотрудники (Затраты)'!$C$9:$C$1009,'Отчет (ФинРез)'!$D45,'Отчет Сотрудники (Затраты)'!L$9:L$1009)</f>
        <v>0</v>
      </c>
      <c r="AO45" s="36">
        <f ca="1">SUMIF('Отчет Сотрудники (Затраты)'!$C$9:$C$1009,'Отчет (ФинРез)'!$D45,'Отчет Сотрудники (Затраты)'!M$9:M$1009)</f>
        <v>0</v>
      </c>
      <c r="AP45" s="36">
        <f ca="1">SUMIF('Отчет Сотрудники (Затраты)'!$C$9:$C$1009,'Отчет (ФинРез)'!$D45,'Отчет Сотрудники (Затраты)'!N$9:N$1009)</f>
        <v>0</v>
      </c>
      <c r="AQ45" s="36">
        <f ca="1">SUMIF('Отчет Сотрудники (Затраты)'!$C$9:$C$1009,'Отчет (ФинРез)'!$D45,'Отчет Сотрудники (Затраты)'!O$9:O$1009)</f>
        <v>0</v>
      </c>
      <c r="AR45" s="36">
        <f ca="1">SUMIF('Отчет Сотрудники (Затраты)'!$C$9:$C$1009,'Отчет (ФинРез)'!$D45,'Отчет Сотрудники (Затраты)'!P$9:P$1009)</f>
        <v>0</v>
      </c>
      <c r="AS45" s="36">
        <f ca="1">SUMIF('Отчет Сотрудники (Затраты)'!$C$9:$C$1009,'Отчет (ФинРез)'!$D45,'Отчет Сотрудники (Затраты)'!Q$9:Q$1009)</f>
        <v>0</v>
      </c>
      <c r="AT45" s="36">
        <f ca="1">SUMIF('Отчет Сотрудники (Затраты)'!$C$9:$C$1009,'Отчет (ФинРез)'!$D45,'Отчет Сотрудники (Затраты)'!R$9:R$1009)</f>
        <v>0</v>
      </c>
      <c r="AU45" s="36">
        <f ca="1">SUMIF('Отчет Сотрудники (Затраты)'!$C$9:$C$1009,'Отчет (ФинРез)'!$D45,'Отчет Сотрудники (Затраты)'!S$9:S$1009)</f>
        <v>0</v>
      </c>
      <c r="AV45" s="36">
        <f ca="1">SUMIF('Отчет Сотрудники (Затраты)'!$C$9:$C$1009,'Отчет (ФинРез)'!$D45,'Отчет Сотрудники (Затраты)'!T$9:T$1009)</f>
        <v>0</v>
      </c>
      <c r="AW45" s="37">
        <f ca="1">SUMIF('Отчет Сотрудники (Затраты)'!$C$9:$C$1009,'Отчет (ФинРез)'!$D45,'Отчет Сотрудники (Затраты)'!U$9:U$1009)</f>
        <v>0</v>
      </c>
      <c r="AX45" s="3"/>
    </row>
    <row r="46" spans="1:50" x14ac:dyDescent="0.25">
      <c r="A46" s="6" t="str">
        <f t="shared" ca="1" si="4"/>
        <v>delete</v>
      </c>
      <c r="B46" s="9" cm="1">
        <f t="array" aca="1" ref="B46" ca="1">INDIRECT("УникальныеСписки!C"&amp;ROW()-$M$4)</f>
        <v>0</v>
      </c>
      <c r="C46" s="76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7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05" t="str" cm="1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05" t="str" cm="1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06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33">
        <f t="shared" ca="1" si="5"/>
        <v>0</v>
      </c>
      <c r="I46" s="110" t="str">
        <f t="shared" ca="1" si="6"/>
        <v>---</v>
      </c>
      <c r="J46" s="33">
        <f t="shared" ca="1" si="7"/>
        <v>0</v>
      </c>
      <c r="K46" s="33">
        <f t="shared" ca="1" si="8"/>
        <v>0</v>
      </c>
      <c r="L46" s="41">
        <f t="shared" ca="1" si="9"/>
        <v>0</v>
      </c>
      <c r="M46" s="42">
        <f t="shared" ca="1" si="10"/>
        <v>0</v>
      </c>
      <c r="N46" s="27" t="str" cm="1">
        <f t="array" aca="1" ref="N46" ca="1">_xlfn.XLOOKUP($B46,INDIRECT(SUBSTITUTE("ИсходныеДанные!$где$2:$где$50000","где",$B$4)),INDIRECT(SUBSTITUTE("ИсходныеДанные!$что$2:$что$50000","что",N$4)),"",0,1)</f>
        <v/>
      </c>
      <c r="O46" s="36" t="str" cm="1">
        <f t="array" aca="1" ref="O46" ca="1">_xlfn.XLOOKUP($B46,INDIRECT(SUBSTITUTE("ИсходныеДанные!$где$2:$где$50000","где",$B$4)),INDIRECT(SUBSTITUTE("ИсходныеДанные!$что$2:$что$50000","что",O$4)),"",0,1)</f>
        <v/>
      </c>
      <c r="P46" s="36" t="str" cm="1">
        <f t="array" aca="1" ref="P46" ca="1">_xlfn.XLOOKUP($B46,INDIRECT(SUBSTITUTE("ИсходныеДанные!$где$2:$где$50000","где",$B$4)),INDIRECT(SUBSTITUTE("ИсходныеДанные!$что$2:$что$50000","что",P$4)),"",0,1)</f>
        <v/>
      </c>
      <c r="Q46" s="36" t="str" cm="1">
        <f t="array" aca="1" ref="Q46" ca="1">_xlfn.XLOOKUP($B46,INDIRECT(SUBSTITUTE("ИсходныеДанные!$где$2:$где$50000","где",$B$4)),INDIRECT(SUBSTITUTE("ИсходныеДанные!$что$2:$что$50000","что",Q$4)),"",0,1)</f>
        <v/>
      </c>
      <c r="R46" s="36" t="str" cm="1">
        <f t="array" aca="1" ref="R46" ca="1">_xlfn.XLOOKUP($B46,INDIRECT(SUBSTITUTE("ИсходныеДанные!$где$2:$где$50000","где",$B$4)),INDIRECT(SUBSTITUTE("ИсходныеДанные!$что$2:$что$50000","что",R$4)),"",0,1)</f>
        <v/>
      </c>
      <c r="S46" s="36" t="str" cm="1">
        <f t="array" aca="1" ref="S46" ca="1">_xlfn.XLOOKUP($B46,INDIRECT(SUBSTITUTE("ИсходныеДанные!$где$2:$где$50000","где",$B$4)),INDIRECT(SUBSTITUTE("ИсходныеДанные!$что$2:$что$50000","что",S$4)),"",0,1)</f>
        <v/>
      </c>
      <c r="T46" s="36" t="str" cm="1">
        <f t="array" aca="1" ref="T46" ca="1">_xlfn.XLOOKUP($B46,INDIRECT(SUBSTITUTE("ИсходныеДанные!$где$2:$где$50000","где",$B$4)),INDIRECT(SUBSTITUTE("ИсходныеДанные!$что$2:$что$50000","что",T$4)),"",0,1)</f>
        <v/>
      </c>
      <c r="U46" s="36" t="str" cm="1">
        <f t="array" aca="1" ref="U46" ca="1">_xlfn.XLOOKUP($B46,INDIRECT(SUBSTITUTE("ИсходныеДанные!$где$2:$где$50000","где",$B$4)),INDIRECT(SUBSTITUTE("ИсходныеДанные!$что$2:$что$50000","что",U$4)),"",0,1)</f>
        <v/>
      </c>
      <c r="V46" s="36" t="str" cm="1">
        <f t="array" aca="1" ref="V46" ca="1">_xlfn.XLOOKUP($B46,INDIRECT(SUBSTITUTE("ИсходныеДанные!$где$2:$где$50000","где",$B$4)),INDIRECT(SUBSTITUTE("ИсходныеДанные!$что$2:$что$50000","что",V$4)),"",0,1)</f>
        <v/>
      </c>
      <c r="W46" s="36" t="str" cm="1">
        <f t="array" aca="1" ref="W46" ca="1">_xlfn.XLOOKUP($B46,INDIRECT(SUBSTITUTE("ИсходныеДанные!$где$2:$где$50000","где",$B$4)),INDIRECT(SUBSTITUTE("ИсходныеДанные!$что$2:$что$50000","что",W$4)),"",0,1)</f>
        <v/>
      </c>
      <c r="X46" s="36" t="str" cm="1">
        <f t="array" aca="1" ref="X46" ca="1">_xlfn.XLOOKUP($B46,INDIRECT(SUBSTITUTE("ИсходныеДанные!$где$2:$где$50000","где",$B$4)),INDIRECT(SUBSTITUTE("ИсходныеДанные!$что$2:$что$50000","что",X$4)),"",0,1)</f>
        <v/>
      </c>
      <c r="Y46" s="37" t="str" cm="1">
        <f t="array" aca="1" ref="Y46" ca="1">_xlfn.XLOOKUP($B46,INDIRECT(SUBSTITUTE("ИсходныеДанные!$где$2:$где$50000","где",$B$4)),INDIRECT(SUBSTITUTE("ИсходныеДанные!$что$2:$что$50000","что",Y$4)),"",0,1)</f>
        <v/>
      </c>
      <c r="Z46" s="27" t="str" cm="1">
        <f t="array" aca="1" ref="Z46" ca="1">_xlfn.XLOOKUP($B46,INDIRECT(SUBSTITUTE("ИсходныеДанные!$где$2:$где$50000","где",$B$4)),INDIRECT(SUBSTITUTE("ИсходныеДанные!$что$2:$что$50000","что",Z$4)),"",0,1)</f>
        <v/>
      </c>
      <c r="AA46" s="36" t="str" cm="1">
        <f t="array" aca="1" ref="AA46" ca="1">_xlfn.XLOOKUP($B46,INDIRECT(SUBSTITUTE("ИсходныеДанные!$где$2:$где$50000","где",$B$4)),INDIRECT(SUBSTITUTE("ИсходныеДанные!$что$2:$что$50000","что",AA$4)),"",0,1)</f>
        <v/>
      </c>
      <c r="AB46" s="36" t="str" cm="1">
        <f t="array" aca="1" ref="AB46" ca="1">_xlfn.XLOOKUP($B46,INDIRECT(SUBSTITUTE("ИсходныеДанные!$где$2:$где$50000","где",$B$4)),INDIRECT(SUBSTITUTE("ИсходныеДанные!$что$2:$что$50000","что",AB$4)),"",0,1)</f>
        <v/>
      </c>
      <c r="AC46" s="36" t="str" cm="1">
        <f t="array" aca="1" ref="AC46" ca="1">_xlfn.XLOOKUP($B46,INDIRECT(SUBSTITUTE("ИсходныеДанные!$где$2:$где$50000","где",$B$4)),INDIRECT(SUBSTITUTE("ИсходныеДанные!$что$2:$что$50000","что",AC$4)),"",0,1)</f>
        <v/>
      </c>
      <c r="AD46" s="36" t="str" cm="1">
        <f t="array" aca="1" ref="AD46" ca="1">_xlfn.XLOOKUP($B46,INDIRECT(SUBSTITUTE("ИсходныеДанные!$где$2:$где$50000","где",$B$4)),INDIRECT(SUBSTITUTE("ИсходныеДанные!$что$2:$что$50000","что",AD$4)),"",0,1)</f>
        <v/>
      </c>
      <c r="AE46" s="36" t="str" cm="1">
        <f t="array" aca="1" ref="AE46" ca="1">_xlfn.XLOOKUP($B46,INDIRECT(SUBSTITUTE("ИсходныеДанные!$где$2:$где$50000","где",$B$4)),INDIRECT(SUBSTITUTE("ИсходныеДанные!$что$2:$что$50000","что",AE$4)),"",0,1)</f>
        <v/>
      </c>
      <c r="AF46" s="36" t="str" cm="1">
        <f t="array" aca="1" ref="AF46" ca="1">_xlfn.XLOOKUP($B46,INDIRECT(SUBSTITUTE("ИсходныеДанные!$где$2:$где$50000","где",$B$4)),INDIRECT(SUBSTITUTE("ИсходныеДанные!$что$2:$что$50000","что",AF$4)),"",0,1)</f>
        <v/>
      </c>
      <c r="AG46" s="36" t="str" cm="1">
        <f t="array" aca="1" ref="AG46" ca="1">_xlfn.XLOOKUP($B46,INDIRECT(SUBSTITUTE("ИсходныеДанные!$где$2:$где$50000","где",$B$4)),INDIRECT(SUBSTITUTE("ИсходныеДанные!$что$2:$что$50000","что",AG$4)),"",0,1)</f>
        <v/>
      </c>
      <c r="AH46" s="36" t="str" cm="1">
        <f t="array" aca="1" ref="AH46" ca="1">_xlfn.XLOOKUP($B46,INDIRECT(SUBSTITUTE("ИсходныеДанные!$где$2:$где$50000","где",$B$4)),INDIRECT(SUBSTITUTE("ИсходныеДанные!$что$2:$что$50000","что",AH$4)),"",0,1)</f>
        <v/>
      </c>
      <c r="AI46" s="36" t="str" cm="1">
        <f t="array" aca="1" ref="AI46" ca="1">_xlfn.XLOOKUP($B46,INDIRECT(SUBSTITUTE("ИсходныеДанные!$где$2:$где$50000","где",$B$4)),INDIRECT(SUBSTITUTE("ИсходныеДанные!$что$2:$что$50000","что",AI$4)),"",0,1)</f>
        <v/>
      </c>
      <c r="AJ46" s="36" t="str" cm="1">
        <f t="array" aca="1" ref="AJ46" ca="1">_xlfn.XLOOKUP($B46,INDIRECT(SUBSTITUTE("ИсходныеДанные!$где$2:$где$50000","где",$B$4)),INDIRECT(SUBSTITUTE("ИсходныеДанные!$что$2:$что$50000","что",AJ$4)),"",0,1)</f>
        <v/>
      </c>
      <c r="AK46" s="37" t="str" cm="1">
        <f t="array" aca="1" ref="AK46" ca="1">_xlfn.XLOOKUP($B46,INDIRECT(SUBSTITUTE("ИсходныеДанные!$где$2:$где$50000","где",$B$4)),INDIRECT(SUBSTITUTE("ИсходныеДанные!$что$2:$что$50000","что",AK$4)),"",0,1)</f>
        <v/>
      </c>
      <c r="AL46" s="27">
        <f ca="1">SUMIF('Отчет Сотрудники (Затраты)'!$C$9:$C$1009,'Отчет (ФинРез)'!$D46,'Отчет Сотрудники (Затраты)'!J$9:J$1009)</f>
        <v>0</v>
      </c>
      <c r="AM46" s="36">
        <f ca="1">SUMIF('Отчет Сотрудники (Затраты)'!$C$9:$C$1009,'Отчет (ФинРез)'!$D46,'Отчет Сотрудники (Затраты)'!K$9:K$1009)</f>
        <v>0</v>
      </c>
      <c r="AN46" s="36">
        <f ca="1">SUMIF('Отчет Сотрудники (Затраты)'!$C$9:$C$1009,'Отчет (ФинРез)'!$D46,'Отчет Сотрудники (Затраты)'!L$9:L$1009)</f>
        <v>0</v>
      </c>
      <c r="AO46" s="36">
        <f ca="1">SUMIF('Отчет Сотрудники (Затраты)'!$C$9:$C$1009,'Отчет (ФинРез)'!$D46,'Отчет Сотрудники (Затраты)'!M$9:M$1009)</f>
        <v>0</v>
      </c>
      <c r="AP46" s="36">
        <f ca="1">SUMIF('Отчет Сотрудники (Затраты)'!$C$9:$C$1009,'Отчет (ФинРез)'!$D46,'Отчет Сотрудники (Затраты)'!N$9:N$1009)</f>
        <v>0</v>
      </c>
      <c r="AQ46" s="36">
        <f ca="1">SUMIF('Отчет Сотрудники (Затраты)'!$C$9:$C$1009,'Отчет (ФинРез)'!$D46,'Отчет Сотрудники (Затраты)'!O$9:O$1009)</f>
        <v>0</v>
      </c>
      <c r="AR46" s="36">
        <f ca="1">SUMIF('Отчет Сотрудники (Затраты)'!$C$9:$C$1009,'Отчет (ФинРез)'!$D46,'Отчет Сотрудники (Затраты)'!P$9:P$1009)</f>
        <v>0</v>
      </c>
      <c r="AS46" s="36">
        <f ca="1">SUMIF('Отчет Сотрудники (Затраты)'!$C$9:$C$1009,'Отчет (ФинРез)'!$D46,'Отчет Сотрудники (Затраты)'!Q$9:Q$1009)</f>
        <v>0</v>
      </c>
      <c r="AT46" s="36">
        <f ca="1">SUMIF('Отчет Сотрудники (Затраты)'!$C$9:$C$1009,'Отчет (ФинРез)'!$D46,'Отчет Сотрудники (Затраты)'!R$9:R$1009)</f>
        <v>0</v>
      </c>
      <c r="AU46" s="36">
        <f ca="1">SUMIF('Отчет Сотрудники (Затраты)'!$C$9:$C$1009,'Отчет (ФинРез)'!$D46,'Отчет Сотрудники (Затраты)'!S$9:S$1009)</f>
        <v>0</v>
      </c>
      <c r="AV46" s="36">
        <f ca="1">SUMIF('Отчет Сотрудники (Затраты)'!$C$9:$C$1009,'Отчет (ФинРез)'!$D46,'Отчет Сотрудники (Затраты)'!T$9:T$1009)</f>
        <v>0</v>
      </c>
      <c r="AW46" s="37">
        <f ca="1">SUMIF('Отчет Сотрудники (Затраты)'!$C$9:$C$1009,'Отчет (ФинРез)'!$D46,'Отчет Сотрудники (Затраты)'!U$9:U$1009)</f>
        <v>0</v>
      </c>
      <c r="AX46" s="3"/>
    </row>
    <row r="47" spans="1:50" x14ac:dyDescent="0.25">
      <c r="A47" s="6" t="str">
        <f t="shared" ca="1" si="4"/>
        <v>delete</v>
      </c>
      <c r="B47" s="9" cm="1">
        <f t="array" aca="1" ref="B47" ca="1">INDIRECT("УникальныеСписки!C"&amp;ROW()-$M$4)</f>
        <v>0</v>
      </c>
      <c r="C47" s="76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7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05" t="str" cm="1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05" t="str" cm="1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06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33">
        <f t="shared" ca="1" si="5"/>
        <v>0</v>
      </c>
      <c r="I47" s="110" t="str">
        <f t="shared" ca="1" si="6"/>
        <v>---</v>
      </c>
      <c r="J47" s="33">
        <f t="shared" ca="1" si="7"/>
        <v>0</v>
      </c>
      <c r="K47" s="33">
        <f t="shared" ca="1" si="8"/>
        <v>0</v>
      </c>
      <c r="L47" s="41">
        <f t="shared" ca="1" si="9"/>
        <v>0</v>
      </c>
      <c r="M47" s="42">
        <f t="shared" ca="1" si="10"/>
        <v>0</v>
      </c>
      <c r="N47" s="27" t="str" cm="1">
        <f t="array" aca="1" ref="N47" ca="1">_xlfn.XLOOKUP($B47,INDIRECT(SUBSTITUTE("ИсходныеДанные!$где$2:$где$50000","где",$B$4)),INDIRECT(SUBSTITUTE("ИсходныеДанные!$что$2:$что$50000","что",N$4)),"",0,1)</f>
        <v/>
      </c>
      <c r="O47" s="36" t="str" cm="1">
        <f t="array" aca="1" ref="O47" ca="1">_xlfn.XLOOKUP($B47,INDIRECT(SUBSTITUTE("ИсходныеДанные!$где$2:$где$50000","где",$B$4)),INDIRECT(SUBSTITUTE("ИсходныеДанные!$что$2:$что$50000","что",O$4)),"",0,1)</f>
        <v/>
      </c>
      <c r="P47" s="36" t="str" cm="1">
        <f t="array" aca="1" ref="P47" ca="1">_xlfn.XLOOKUP($B47,INDIRECT(SUBSTITUTE("ИсходныеДанные!$где$2:$где$50000","где",$B$4)),INDIRECT(SUBSTITUTE("ИсходныеДанные!$что$2:$что$50000","что",P$4)),"",0,1)</f>
        <v/>
      </c>
      <c r="Q47" s="36" t="str" cm="1">
        <f t="array" aca="1" ref="Q47" ca="1">_xlfn.XLOOKUP($B47,INDIRECT(SUBSTITUTE("ИсходныеДанные!$где$2:$где$50000","где",$B$4)),INDIRECT(SUBSTITUTE("ИсходныеДанные!$что$2:$что$50000","что",Q$4)),"",0,1)</f>
        <v/>
      </c>
      <c r="R47" s="36" t="str" cm="1">
        <f t="array" aca="1" ref="R47" ca="1">_xlfn.XLOOKUP($B47,INDIRECT(SUBSTITUTE("ИсходныеДанные!$где$2:$где$50000","где",$B$4)),INDIRECT(SUBSTITUTE("ИсходныеДанные!$что$2:$что$50000","что",R$4)),"",0,1)</f>
        <v/>
      </c>
      <c r="S47" s="36" t="str" cm="1">
        <f t="array" aca="1" ref="S47" ca="1">_xlfn.XLOOKUP($B47,INDIRECT(SUBSTITUTE("ИсходныеДанные!$где$2:$где$50000","где",$B$4)),INDIRECT(SUBSTITUTE("ИсходныеДанные!$что$2:$что$50000","что",S$4)),"",0,1)</f>
        <v/>
      </c>
      <c r="T47" s="36" t="str" cm="1">
        <f t="array" aca="1" ref="T47" ca="1">_xlfn.XLOOKUP($B47,INDIRECT(SUBSTITUTE("ИсходныеДанные!$где$2:$где$50000","где",$B$4)),INDIRECT(SUBSTITUTE("ИсходныеДанные!$что$2:$что$50000","что",T$4)),"",0,1)</f>
        <v/>
      </c>
      <c r="U47" s="36" t="str" cm="1">
        <f t="array" aca="1" ref="U47" ca="1">_xlfn.XLOOKUP($B47,INDIRECT(SUBSTITUTE("ИсходныеДанные!$где$2:$где$50000","где",$B$4)),INDIRECT(SUBSTITUTE("ИсходныеДанные!$что$2:$что$50000","что",U$4)),"",0,1)</f>
        <v/>
      </c>
      <c r="V47" s="36" t="str" cm="1">
        <f t="array" aca="1" ref="V47" ca="1">_xlfn.XLOOKUP($B47,INDIRECT(SUBSTITUTE("ИсходныеДанные!$где$2:$где$50000","где",$B$4)),INDIRECT(SUBSTITUTE("ИсходныеДанные!$что$2:$что$50000","что",V$4)),"",0,1)</f>
        <v/>
      </c>
      <c r="W47" s="36" t="str" cm="1">
        <f t="array" aca="1" ref="W47" ca="1">_xlfn.XLOOKUP($B47,INDIRECT(SUBSTITUTE("ИсходныеДанные!$где$2:$где$50000","где",$B$4)),INDIRECT(SUBSTITUTE("ИсходныеДанные!$что$2:$что$50000","что",W$4)),"",0,1)</f>
        <v/>
      </c>
      <c r="X47" s="36" t="str" cm="1">
        <f t="array" aca="1" ref="X47" ca="1">_xlfn.XLOOKUP($B47,INDIRECT(SUBSTITUTE("ИсходныеДанные!$где$2:$где$50000","где",$B$4)),INDIRECT(SUBSTITUTE("ИсходныеДанные!$что$2:$что$50000","что",X$4)),"",0,1)</f>
        <v/>
      </c>
      <c r="Y47" s="37" t="str" cm="1">
        <f t="array" aca="1" ref="Y47" ca="1">_xlfn.XLOOKUP($B47,INDIRECT(SUBSTITUTE("ИсходныеДанные!$где$2:$где$50000","где",$B$4)),INDIRECT(SUBSTITUTE("ИсходныеДанные!$что$2:$что$50000","что",Y$4)),"",0,1)</f>
        <v/>
      </c>
      <c r="Z47" s="27" t="str" cm="1">
        <f t="array" aca="1" ref="Z47" ca="1">_xlfn.XLOOKUP($B47,INDIRECT(SUBSTITUTE("ИсходныеДанные!$где$2:$где$50000","где",$B$4)),INDIRECT(SUBSTITUTE("ИсходныеДанные!$что$2:$что$50000","что",Z$4)),"",0,1)</f>
        <v/>
      </c>
      <c r="AA47" s="36" t="str" cm="1">
        <f t="array" aca="1" ref="AA47" ca="1">_xlfn.XLOOKUP($B47,INDIRECT(SUBSTITUTE("ИсходныеДанные!$где$2:$где$50000","где",$B$4)),INDIRECT(SUBSTITUTE("ИсходныеДанные!$что$2:$что$50000","что",AA$4)),"",0,1)</f>
        <v/>
      </c>
      <c r="AB47" s="36" t="str" cm="1">
        <f t="array" aca="1" ref="AB47" ca="1">_xlfn.XLOOKUP($B47,INDIRECT(SUBSTITUTE("ИсходныеДанные!$где$2:$где$50000","где",$B$4)),INDIRECT(SUBSTITUTE("ИсходныеДанные!$что$2:$что$50000","что",AB$4)),"",0,1)</f>
        <v/>
      </c>
      <c r="AC47" s="36" t="str" cm="1">
        <f t="array" aca="1" ref="AC47" ca="1">_xlfn.XLOOKUP($B47,INDIRECT(SUBSTITUTE("ИсходныеДанные!$где$2:$где$50000","где",$B$4)),INDIRECT(SUBSTITUTE("ИсходныеДанные!$что$2:$что$50000","что",AC$4)),"",0,1)</f>
        <v/>
      </c>
      <c r="AD47" s="36" t="str" cm="1">
        <f t="array" aca="1" ref="AD47" ca="1">_xlfn.XLOOKUP($B47,INDIRECT(SUBSTITUTE("ИсходныеДанные!$где$2:$где$50000","где",$B$4)),INDIRECT(SUBSTITUTE("ИсходныеДанные!$что$2:$что$50000","что",AD$4)),"",0,1)</f>
        <v/>
      </c>
      <c r="AE47" s="36" t="str" cm="1">
        <f t="array" aca="1" ref="AE47" ca="1">_xlfn.XLOOKUP($B47,INDIRECT(SUBSTITUTE("ИсходныеДанные!$где$2:$где$50000","где",$B$4)),INDIRECT(SUBSTITUTE("ИсходныеДанные!$что$2:$что$50000","что",AE$4)),"",0,1)</f>
        <v/>
      </c>
      <c r="AF47" s="36" t="str" cm="1">
        <f t="array" aca="1" ref="AF47" ca="1">_xlfn.XLOOKUP($B47,INDIRECT(SUBSTITUTE("ИсходныеДанные!$где$2:$где$50000","где",$B$4)),INDIRECT(SUBSTITUTE("ИсходныеДанные!$что$2:$что$50000","что",AF$4)),"",0,1)</f>
        <v/>
      </c>
      <c r="AG47" s="36" t="str" cm="1">
        <f t="array" aca="1" ref="AG47" ca="1">_xlfn.XLOOKUP($B47,INDIRECT(SUBSTITUTE("ИсходныеДанные!$где$2:$где$50000","где",$B$4)),INDIRECT(SUBSTITUTE("ИсходныеДанные!$что$2:$что$50000","что",AG$4)),"",0,1)</f>
        <v/>
      </c>
      <c r="AH47" s="36" t="str" cm="1">
        <f t="array" aca="1" ref="AH47" ca="1">_xlfn.XLOOKUP($B47,INDIRECT(SUBSTITUTE("ИсходныеДанные!$где$2:$где$50000","где",$B$4)),INDIRECT(SUBSTITUTE("ИсходныеДанные!$что$2:$что$50000","что",AH$4)),"",0,1)</f>
        <v/>
      </c>
      <c r="AI47" s="36" t="str" cm="1">
        <f t="array" aca="1" ref="AI47" ca="1">_xlfn.XLOOKUP($B47,INDIRECT(SUBSTITUTE("ИсходныеДанные!$где$2:$где$50000","где",$B$4)),INDIRECT(SUBSTITUTE("ИсходныеДанные!$что$2:$что$50000","что",AI$4)),"",0,1)</f>
        <v/>
      </c>
      <c r="AJ47" s="36" t="str" cm="1">
        <f t="array" aca="1" ref="AJ47" ca="1">_xlfn.XLOOKUP($B47,INDIRECT(SUBSTITUTE("ИсходныеДанные!$где$2:$где$50000","где",$B$4)),INDIRECT(SUBSTITUTE("ИсходныеДанные!$что$2:$что$50000","что",AJ$4)),"",0,1)</f>
        <v/>
      </c>
      <c r="AK47" s="37" t="str" cm="1">
        <f t="array" aca="1" ref="AK47" ca="1">_xlfn.XLOOKUP($B47,INDIRECT(SUBSTITUTE("ИсходныеДанные!$где$2:$где$50000","где",$B$4)),INDIRECT(SUBSTITUTE("ИсходныеДанные!$что$2:$что$50000","что",AK$4)),"",0,1)</f>
        <v/>
      </c>
      <c r="AL47" s="27">
        <f ca="1">SUMIF('Отчет Сотрудники (Затраты)'!$C$9:$C$1009,'Отчет (ФинРез)'!$D47,'Отчет Сотрудники (Затраты)'!J$9:J$1009)</f>
        <v>0</v>
      </c>
      <c r="AM47" s="36">
        <f ca="1">SUMIF('Отчет Сотрудники (Затраты)'!$C$9:$C$1009,'Отчет (ФинРез)'!$D47,'Отчет Сотрудники (Затраты)'!K$9:K$1009)</f>
        <v>0</v>
      </c>
      <c r="AN47" s="36">
        <f ca="1">SUMIF('Отчет Сотрудники (Затраты)'!$C$9:$C$1009,'Отчет (ФинРез)'!$D47,'Отчет Сотрудники (Затраты)'!L$9:L$1009)</f>
        <v>0</v>
      </c>
      <c r="AO47" s="36">
        <f ca="1">SUMIF('Отчет Сотрудники (Затраты)'!$C$9:$C$1009,'Отчет (ФинРез)'!$D47,'Отчет Сотрудники (Затраты)'!M$9:M$1009)</f>
        <v>0</v>
      </c>
      <c r="AP47" s="36">
        <f ca="1">SUMIF('Отчет Сотрудники (Затраты)'!$C$9:$C$1009,'Отчет (ФинРез)'!$D47,'Отчет Сотрудники (Затраты)'!N$9:N$1009)</f>
        <v>0</v>
      </c>
      <c r="AQ47" s="36">
        <f ca="1">SUMIF('Отчет Сотрудники (Затраты)'!$C$9:$C$1009,'Отчет (ФинРез)'!$D47,'Отчет Сотрудники (Затраты)'!O$9:O$1009)</f>
        <v>0</v>
      </c>
      <c r="AR47" s="36">
        <f ca="1">SUMIF('Отчет Сотрудники (Затраты)'!$C$9:$C$1009,'Отчет (ФинРез)'!$D47,'Отчет Сотрудники (Затраты)'!P$9:P$1009)</f>
        <v>0</v>
      </c>
      <c r="AS47" s="36">
        <f ca="1">SUMIF('Отчет Сотрудники (Затраты)'!$C$9:$C$1009,'Отчет (ФинРез)'!$D47,'Отчет Сотрудники (Затраты)'!Q$9:Q$1009)</f>
        <v>0</v>
      </c>
      <c r="AT47" s="36">
        <f ca="1">SUMIF('Отчет Сотрудники (Затраты)'!$C$9:$C$1009,'Отчет (ФинРез)'!$D47,'Отчет Сотрудники (Затраты)'!R$9:R$1009)</f>
        <v>0</v>
      </c>
      <c r="AU47" s="36">
        <f ca="1">SUMIF('Отчет Сотрудники (Затраты)'!$C$9:$C$1009,'Отчет (ФинРез)'!$D47,'Отчет Сотрудники (Затраты)'!S$9:S$1009)</f>
        <v>0</v>
      </c>
      <c r="AV47" s="36">
        <f ca="1">SUMIF('Отчет Сотрудники (Затраты)'!$C$9:$C$1009,'Отчет (ФинРез)'!$D47,'Отчет Сотрудники (Затраты)'!T$9:T$1009)</f>
        <v>0</v>
      </c>
      <c r="AW47" s="37">
        <f ca="1">SUMIF('Отчет Сотрудники (Затраты)'!$C$9:$C$1009,'Отчет (ФинРез)'!$D47,'Отчет Сотрудники (Затраты)'!U$9:U$1009)</f>
        <v>0</v>
      </c>
      <c r="AX47" s="3"/>
    </row>
    <row r="48" spans="1:50" x14ac:dyDescent="0.25">
      <c r="A48" s="6" t="str">
        <f t="shared" ca="1" si="4"/>
        <v>delete</v>
      </c>
      <c r="B48" s="9" cm="1">
        <f t="array" aca="1" ref="B48" ca="1">INDIRECT("УникальныеСписки!C"&amp;ROW()-$M$4)</f>
        <v>0</v>
      </c>
      <c r="C48" s="76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7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05" t="str" cm="1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05" t="str" cm="1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06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33">
        <f t="shared" ca="1" si="5"/>
        <v>0</v>
      </c>
      <c r="I48" s="110" t="str">
        <f t="shared" ca="1" si="6"/>
        <v>---</v>
      </c>
      <c r="J48" s="33">
        <f t="shared" ca="1" si="7"/>
        <v>0</v>
      </c>
      <c r="K48" s="33">
        <f t="shared" ca="1" si="8"/>
        <v>0</v>
      </c>
      <c r="L48" s="41">
        <f t="shared" ca="1" si="9"/>
        <v>0</v>
      </c>
      <c r="M48" s="42">
        <f t="shared" ca="1" si="10"/>
        <v>0</v>
      </c>
      <c r="N48" s="27" t="str" cm="1">
        <f t="array" aca="1" ref="N48" ca="1">_xlfn.XLOOKUP($B48,INDIRECT(SUBSTITUTE("ИсходныеДанные!$где$2:$где$50000","где",$B$4)),INDIRECT(SUBSTITUTE("ИсходныеДанные!$что$2:$что$50000","что",N$4)),"",0,1)</f>
        <v/>
      </c>
      <c r="O48" s="36" t="str" cm="1">
        <f t="array" aca="1" ref="O48" ca="1">_xlfn.XLOOKUP($B48,INDIRECT(SUBSTITUTE("ИсходныеДанные!$где$2:$где$50000","где",$B$4)),INDIRECT(SUBSTITUTE("ИсходныеДанные!$что$2:$что$50000","что",O$4)),"",0,1)</f>
        <v/>
      </c>
      <c r="P48" s="36" t="str" cm="1">
        <f t="array" aca="1" ref="P48" ca="1">_xlfn.XLOOKUP($B48,INDIRECT(SUBSTITUTE("ИсходныеДанные!$где$2:$где$50000","где",$B$4)),INDIRECT(SUBSTITUTE("ИсходныеДанные!$что$2:$что$50000","что",P$4)),"",0,1)</f>
        <v/>
      </c>
      <c r="Q48" s="36" t="str" cm="1">
        <f t="array" aca="1" ref="Q48" ca="1">_xlfn.XLOOKUP($B48,INDIRECT(SUBSTITUTE("ИсходныеДанные!$где$2:$где$50000","где",$B$4)),INDIRECT(SUBSTITUTE("ИсходныеДанные!$что$2:$что$50000","что",Q$4)),"",0,1)</f>
        <v/>
      </c>
      <c r="R48" s="36" t="str" cm="1">
        <f t="array" aca="1" ref="R48" ca="1">_xlfn.XLOOKUP($B48,INDIRECT(SUBSTITUTE("ИсходныеДанные!$где$2:$где$50000","где",$B$4)),INDIRECT(SUBSTITUTE("ИсходныеДанные!$что$2:$что$50000","что",R$4)),"",0,1)</f>
        <v/>
      </c>
      <c r="S48" s="36" t="str" cm="1">
        <f t="array" aca="1" ref="S48" ca="1">_xlfn.XLOOKUP($B48,INDIRECT(SUBSTITUTE("ИсходныеДанные!$где$2:$где$50000","где",$B$4)),INDIRECT(SUBSTITUTE("ИсходныеДанные!$что$2:$что$50000","что",S$4)),"",0,1)</f>
        <v/>
      </c>
      <c r="T48" s="36" t="str" cm="1">
        <f t="array" aca="1" ref="T48" ca="1">_xlfn.XLOOKUP($B48,INDIRECT(SUBSTITUTE("ИсходныеДанные!$где$2:$где$50000","где",$B$4)),INDIRECT(SUBSTITUTE("ИсходныеДанные!$что$2:$что$50000","что",T$4)),"",0,1)</f>
        <v/>
      </c>
      <c r="U48" s="36" t="str" cm="1">
        <f t="array" aca="1" ref="U48" ca="1">_xlfn.XLOOKUP($B48,INDIRECT(SUBSTITUTE("ИсходныеДанные!$где$2:$где$50000","где",$B$4)),INDIRECT(SUBSTITUTE("ИсходныеДанные!$что$2:$что$50000","что",U$4)),"",0,1)</f>
        <v/>
      </c>
      <c r="V48" s="36" t="str" cm="1">
        <f t="array" aca="1" ref="V48" ca="1">_xlfn.XLOOKUP($B48,INDIRECT(SUBSTITUTE("ИсходныеДанные!$где$2:$где$50000","где",$B$4)),INDIRECT(SUBSTITUTE("ИсходныеДанные!$что$2:$что$50000","что",V$4)),"",0,1)</f>
        <v/>
      </c>
      <c r="W48" s="36" t="str" cm="1">
        <f t="array" aca="1" ref="W48" ca="1">_xlfn.XLOOKUP($B48,INDIRECT(SUBSTITUTE("ИсходныеДанные!$где$2:$где$50000","где",$B$4)),INDIRECT(SUBSTITUTE("ИсходныеДанные!$что$2:$что$50000","что",W$4)),"",0,1)</f>
        <v/>
      </c>
      <c r="X48" s="36" t="str" cm="1">
        <f t="array" aca="1" ref="X48" ca="1">_xlfn.XLOOKUP($B48,INDIRECT(SUBSTITUTE("ИсходныеДанные!$где$2:$где$50000","где",$B$4)),INDIRECT(SUBSTITUTE("ИсходныеДанные!$что$2:$что$50000","что",X$4)),"",0,1)</f>
        <v/>
      </c>
      <c r="Y48" s="37" t="str" cm="1">
        <f t="array" aca="1" ref="Y48" ca="1">_xlfn.XLOOKUP($B48,INDIRECT(SUBSTITUTE("ИсходныеДанные!$где$2:$где$50000","где",$B$4)),INDIRECT(SUBSTITUTE("ИсходныеДанные!$что$2:$что$50000","что",Y$4)),"",0,1)</f>
        <v/>
      </c>
      <c r="Z48" s="27" t="str" cm="1">
        <f t="array" aca="1" ref="Z48" ca="1">_xlfn.XLOOKUP($B48,INDIRECT(SUBSTITUTE("ИсходныеДанные!$где$2:$где$50000","где",$B$4)),INDIRECT(SUBSTITUTE("ИсходныеДанные!$что$2:$что$50000","что",Z$4)),"",0,1)</f>
        <v/>
      </c>
      <c r="AA48" s="36" t="str" cm="1">
        <f t="array" aca="1" ref="AA48" ca="1">_xlfn.XLOOKUP($B48,INDIRECT(SUBSTITUTE("ИсходныеДанные!$где$2:$где$50000","где",$B$4)),INDIRECT(SUBSTITUTE("ИсходныеДанные!$что$2:$что$50000","что",AA$4)),"",0,1)</f>
        <v/>
      </c>
      <c r="AB48" s="36" t="str" cm="1">
        <f t="array" aca="1" ref="AB48" ca="1">_xlfn.XLOOKUP($B48,INDIRECT(SUBSTITUTE("ИсходныеДанные!$где$2:$где$50000","где",$B$4)),INDIRECT(SUBSTITUTE("ИсходныеДанные!$что$2:$что$50000","что",AB$4)),"",0,1)</f>
        <v/>
      </c>
      <c r="AC48" s="36" t="str" cm="1">
        <f t="array" aca="1" ref="AC48" ca="1">_xlfn.XLOOKUP($B48,INDIRECT(SUBSTITUTE("ИсходныеДанные!$где$2:$где$50000","где",$B$4)),INDIRECT(SUBSTITUTE("ИсходныеДанные!$что$2:$что$50000","что",AC$4)),"",0,1)</f>
        <v/>
      </c>
      <c r="AD48" s="36" t="str" cm="1">
        <f t="array" aca="1" ref="AD48" ca="1">_xlfn.XLOOKUP($B48,INDIRECT(SUBSTITUTE("ИсходныеДанные!$где$2:$где$50000","где",$B$4)),INDIRECT(SUBSTITUTE("ИсходныеДанные!$что$2:$что$50000","что",AD$4)),"",0,1)</f>
        <v/>
      </c>
      <c r="AE48" s="36" t="str" cm="1">
        <f t="array" aca="1" ref="AE48" ca="1">_xlfn.XLOOKUP($B48,INDIRECT(SUBSTITUTE("ИсходныеДанные!$где$2:$где$50000","где",$B$4)),INDIRECT(SUBSTITUTE("ИсходныеДанные!$что$2:$что$50000","что",AE$4)),"",0,1)</f>
        <v/>
      </c>
      <c r="AF48" s="36" t="str" cm="1">
        <f t="array" aca="1" ref="AF48" ca="1">_xlfn.XLOOKUP($B48,INDIRECT(SUBSTITUTE("ИсходныеДанные!$где$2:$где$50000","где",$B$4)),INDIRECT(SUBSTITUTE("ИсходныеДанные!$что$2:$что$50000","что",AF$4)),"",0,1)</f>
        <v/>
      </c>
      <c r="AG48" s="36" t="str" cm="1">
        <f t="array" aca="1" ref="AG48" ca="1">_xlfn.XLOOKUP($B48,INDIRECT(SUBSTITUTE("ИсходныеДанные!$где$2:$где$50000","где",$B$4)),INDIRECT(SUBSTITUTE("ИсходныеДанные!$что$2:$что$50000","что",AG$4)),"",0,1)</f>
        <v/>
      </c>
      <c r="AH48" s="36" t="str" cm="1">
        <f t="array" aca="1" ref="AH48" ca="1">_xlfn.XLOOKUP($B48,INDIRECT(SUBSTITUTE("ИсходныеДанные!$где$2:$где$50000","где",$B$4)),INDIRECT(SUBSTITUTE("ИсходныеДанные!$что$2:$что$50000","что",AH$4)),"",0,1)</f>
        <v/>
      </c>
      <c r="AI48" s="36" t="str" cm="1">
        <f t="array" aca="1" ref="AI48" ca="1">_xlfn.XLOOKUP($B48,INDIRECT(SUBSTITUTE("ИсходныеДанные!$где$2:$где$50000","где",$B$4)),INDIRECT(SUBSTITUTE("ИсходныеДанные!$что$2:$что$50000","что",AI$4)),"",0,1)</f>
        <v/>
      </c>
      <c r="AJ48" s="36" t="str" cm="1">
        <f t="array" aca="1" ref="AJ48" ca="1">_xlfn.XLOOKUP($B48,INDIRECT(SUBSTITUTE("ИсходныеДанные!$где$2:$где$50000","где",$B$4)),INDIRECT(SUBSTITUTE("ИсходныеДанные!$что$2:$что$50000","что",AJ$4)),"",0,1)</f>
        <v/>
      </c>
      <c r="AK48" s="37" t="str" cm="1">
        <f t="array" aca="1" ref="AK48" ca="1">_xlfn.XLOOKUP($B48,INDIRECT(SUBSTITUTE("ИсходныеДанные!$где$2:$где$50000","где",$B$4)),INDIRECT(SUBSTITUTE("ИсходныеДанные!$что$2:$что$50000","что",AK$4)),"",0,1)</f>
        <v/>
      </c>
      <c r="AL48" s="27">
        <f ca="1">SUMIF('Отчет Сотрудники (Затраты)'!$C$9:$C$1009,'Отчет (ФинРез)'!$D48,'Отчет Сотрудники (Затраты)'!J$9:J$1009)</f>
        <v>0</v>
      </c>
      <c r="AM48" s="36">
        <f ca="1">SUMIF('Отчет Сотрудники (Затраты)'!$C$9:$C$1009,'Отчет (ФинРез)'!$D48,'Отчет Сотрудники (Затраты)'!K$9:K$1009)</f>
        <v>0</v>
      </c>
      <c r="AN48" s="36">
        <f ca="1">SUMIF('Отчет Сотрудники (Затраты)'!$C$9:$C$1009,'Отчет (ФинРез)'!$D48,'Отчет Сотрудники (Затраты)'!L$9:L$1009)</f>
        <v>0</v>
      </c>
      <c r="AO48" s="36">
        <f ca="1">SUMIF('Отчет Сотрудники (Затраты)'!$C$9:$C$1009,'Отчет (ФинРез)'!$D48,'Отчет Сотрудники (Затраты)'!M$9:M$1009)</f>
        <v>0</v>
      </c>
      <c r="AP48" s="36">
        <f ca="1">SUMIF('Отчет Сотрудники (Затраты)'!$C$9:$C$1009,'Отчет (ФинРез)'!$D48,'Отчет Сотрудники (Затраты)'!N$9:N$1009)</f>
        <v>0</v>
      </c>
      <c r="AQ48" s="36">
        <f ca="1">SUMIF('Отчет Сотрудники (Затраты)'!$C$9:$C$1009,'Отчет (ФинРез)'!$D48,'Отчет Сотрудники (Затраты)'!O$9:O$1009)</f>
        <v>0</v>
      </c>
      <c r="AR48" s="36">
        <f ca="1">SUMIF('Отчет Сотрудники (Затраты)'!$C$9:$C$1009,'Отчет (ФинРез)'!$D48,'Отчет Сотрудники (Затраты)'!P$9:P$1009)</f>
        <v>0</v>
      </c>
      <c r="AS48" s="36">
        <f ca="1">SUMIF('Отчет Сотрудники (Затраты)'!$C$9:$C$1009,'Отчет (ФинРез)'!$D48,'Отчет Сотрудники (Затраты)'!Q$9:Q$1009)</f>
        <v>0</v>
      </c>
      <c r="AT48" s="36">
        <f ca="1">SUMIF('Отчет Сотрудники (Затраты)'!$C$9:$C$1009,'Отчет (ФинРез)'!$D48,'Отчет Сотрудники (Затраты)'!R$9:R$1009)</f>
        <v>0</v>
      </c>
      <c r="AU48" s="36">
        <f ca="1">SUMIF('Отчет Сотрудники (Затраты)'!$C$9:$C$1009,'Отчет (ФинРез)'!$D48,'Отчет Сотрудники (Затраты)'!S$9:S$1009)</f>
        <v>0</v>
      </c>
      <c r="AV48" s="36">
        <f ca="1">SUMIF('Отчет Сотрудники (Затраты)'!$C$9:$C$1009,'Отчет (ФинРез)'!$D48,'Отчет Сотрудники (Затраты)'!T$9:T$1009)</f>
        <v>0</v>
      </c>
      <c r="AW48" s="37">
        <f ca="1">SUMIF('Отчет Сотрудники (Затраты)'!$C$9:$C$1009,'Отчет (ФинРез)'!$D48,'Отчет Сотрудники (Затраты)'!U$9:U$1009)</f>
        <v>0</v>
      </c>
      <c r="AX48" s="3"/>
    </row>
    <row r="49" spans="1:50" x14ac:dyDescent="0.25">
      <c r="A49" s="6" t="str">
        <f t="shared" ca="1" si="4"/>
        <v>delete</v>
      </c>
      <c r="B49" s="9" cm="1">
        <f t="array" aca="1" ref="B49" ca="1">INDIRECT("УникальныеСписки!C"&amp;ROW()-$M$4)</f>
        <v>0</v>
      </c>
      <c r="C49" s="76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7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05" t="str" cm="1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05" t="str" cm="1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06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33">
        <f t="shared" ca="1" si="5"/>
        <v>0</v>
      </c>
      <c r="I49" s="110" t="str">
        <f t="shared" ca="1" si="6"/>
        <v>---</v>
      </c>
      <c r="J49" s="33">
        <f t="shared" ca="1" si="7"/>
        <v>0</v>
      </c>
      <c r="K49" s="33">
        <f t="shared" ca="1" si="8"/>
        <v>0</v>
      </c>
      <c r="L49" s="41">
        <f t="shared" ca="1" si="9"/>
        <v>0</v>
      </c>
      <c r="M49" s="42">
        <f t="shared" ca="1" si="10"/>
        <v>0</v>
      </c>
      <c r="N49" s="27" t="str" cm="1">
        <f t="array" aca="1" ref="N49" ca="1">_xlfn.XLOOKUP($B49,INDIRECT(SUBSTITUTE("ИсходныеДанные!$где$2:$где$50000","где",$B$4)),INDIRECT(SUBSTITUTE("ИсходныеДанные!$что$2:$что$50000","что",N$4)),"",0,1)</f>
        <v/>
      </c>
      <c r="O49" s="36" t="str" cm="1">
        <f t="array" aca="1" ref="O49" ca="1">_xlfn.XLOOKUP($B49,INDIRECT(SUBSTITUTE("ИсходныеДанные!$где$2:$где$50000","где",$B$4)),INDIRECT(SUBSTITUTE("ИсходныеДанные!$что$2:$что$50000","что",O$4)),"",0,1)</f>
        <v/>
      </c>
      <c r="P49" s="36" t="str" cm="1">
        <f t="array" aca="1" ref="P49" ca="1">_xlfn.XLOOKUP($B49,INDIRECT(SUBSTITUTE("ИсходныеДанные!$где$2:$где$50000","где",$B$4)),INDIRECT(SUBSTITUTE("ИсходныеДанные!$что$2:$что$50000","что",P$4)),"",0,1)</f>
        <v/>
      </c>
      <c r="Q49" s="36" t="str" cm="1">
        <f t="array" aca="1" ref="Q49" ca="1">_xlfn.XLOOKUP($B49,INDIRECT(SUBSTITUTE("ИсходныеДанные!$где$2:$где$50000","где",$B$4)),INDIRECT(SUBSTITUTE("ИсходныеДанные!$что$2:$что$50000","что",Q$4)),"",0,1)</f>
        <v/>
      </c>
      <c r="R49" s="36" t="str" cm="1">
        <f t="array" aca="1" ref="R49" ca="1">_xlfn.XLOOKUP($B49,INDIRECT(SUBSTITUTE("ИсходныеДанные!$где$2:$где$50000","где",$B$4)),INDIRECT(SUBSTITUTE("ИсходныеДанные!$что$2:$что$50000","что",R$4)),"",0,1)</f>
        <v/>
      </c>
      <c r="S49" s="36" t="str" cm="1">
        <f t="array" aca="1" ref="S49" ca="1">_xlfn.XLOOKUP($B49,INDIRECT(SUBSTITUTE("ИсходныеДанные!$где$2:$где$50000","где",$B$4)),INDIRECT(SUBSTITUTE("ИсходныеДанные!$что$2:$что$50000","что",S$4)),"",0,1)</f>
        <v/>
      </c>
      <c r="T49" s="36" t="str" cm="1">
        <f t="array" aca="1" ref="T49" ca="1">_xlfn.XLOOKUP($B49,INDIRECT(SUBSTITUTE("ИсходныеДанные!$где$2:$где$50000","где",$B$4)),INDIRECT(SUBSTITUTE("ИсходныеДанные!$что$2:$что$50000","что",T$4)),"",0,1)</f>
        <v/>
      </c>
      <c r="U49" s="36" t="str" cm="1">
        <f t="array" aca="1" ref="U49" ca="1">_xlfn.XLOOKUP($B49,INDIRECT(SUBSTITUTE("ИсходныеДанные!$где$2:$где$50000","где",$B$4)),INDIRECT(SUBSTITUTE("ИсходныеДанные!$что$2:$что$50000","что",U$4)),"",0,1)</f>
        <v/>
      </c>
      <c r="V49" s="36" t="str" cm="1">
        <f t="array" aca="1" ref="V49" ca="1">_xlfn.XLOOKUP($B49,INDIRECT(SUBSTITUTE("ИсходныеДанные!$где$2:$где$50000","где",$B$4)),INDIRECT(SUBSTITUTE("ИсходныеДанные!$что$2:$что$50000","что",V$4)),"",0,1)</f>
        <v/>
      </c>
      <c r="W49" s="36" t="str" cm="1">
        <f t="array" aca="1" ref="W49" ca="1">_xlfn.XLOOKUP($B49,INDIRECT(SUBSTITUTE("ИсходныеДанные!$где$2:$где$50000","где",$B$4)),INDIRECT(SUBSTITUTE("ИсходныеДанные!$что$2:$что$50000","что",W$4)),"",0,1)</f>
        <v/>
      </c>
      <c r="X49" s="36" t="str" cm="1">
        <f t="array" aca="1" ref="X49" ca="1">_xlfn.XLOOKUP($B49,INDIRECT(SUBSTITUTE("ИсходныеДанные!$где$2:$где$50000","где",$B$4)),INDIRECT(SUBSTITUTE("ИсходныеДанные!$что$2:$что$50000","что",X$4)),"",0,1)</f>
        <v/>
      </c>
      <c r="Y49" s="37" t="str" cm="1">
        <f t="array" aca="1" ref="Y49" ca="1">_xlfn.XLOOKUP($B49,INDIRECT(SUBSTITUTE("ИсходныеДанные!$где$2:$где$50000","где",$B$4)),INDIRECT(SUBSTITUTE("ИсходныеДанные!$что$2:$что$50000","что",Y$4)),"",0,1)</f>
        <v/>
      </c>
      <c r="Z49" s="27" t="str" cm="1">
        <f t="array" aca="1" ref="Z49" ca="1">_xlfn.XLOOKUP($B49,INDIRECT(SUBSTITUTE("ИсходныеДанные!$где$2:$где$50000","где",$B$4)),INDIRECT(SUBSTITUTE("ИсходныеДанные!$что$2:$что$50000","что",Z$4)),"",0,1)</f>
        <v/>
      </c>
      <c r="AA49" s="36" t="str" cm="1">
        <f t="array" aca="1" ref="AA49" ca="1">_xlfn.XLOOKUP($B49,INDIRECT(SUBSTITUTE("ИсходныеДанные!$где$2:$где$50000","где",$B$4)),INDIRECT(SUBSTITUTE("ИсходныеДанные!$что$2:$что$50000","что",AA$4)),"",0,1)</f>
        <v/>
      </c>
      <c r="AB49" s="36" t="str" cm="1">
        <f t="array" aca="1" ref="AB49" ca="1">_xlfn.XLOOKUP($B49,INDIRECT(SUBSTITUTE("ИсходныеДанные!$где$2:$где$50000","где",$B$4)),INDIRECT(SUBSTITUTE("ИсходныеДанные!$что$2:$что$50000","что",AB$4)),"",0,1)</f>
        <v/>
      </c>
      <c r="AC49" s="36" t="str" cm="1">
        <f t="array" aca="1" ref="AC49" ca="1">_xlfn.XLOOKUP($B49,INDIRECT(SUBSTITUTE("ИсходныеДанные!$где$2:$где$50000","где",$B$4)),INDIRECT(SUBSTITUTE("ИсходныеДанные!$что$2:$что$50000","что",AC$4)),"",0,1)</f>
        <v/>
      </c>
      <c r="AD49" s="36" t="str" cm="1">
        <f t="array" aca="1" ref="AD49" ca="1">_xlfn.XLOOKUP($B49,INDIRECT(SUBSTITUTE("ИсходныеДанные!$где$2:$где$50000","где",$B$4)),INDIRECT(SUBSTITUTE("ИсходныеДанные!$что$2:$что$50000","что",AD$4)),"",0,1)</f>
        <v/>
      </c>
      <c r="AE49" s="36" t="str" cm="1">
        <f t="array" aca="1" ref="AE49" ca="1">_xlfn.XLOOKUP($B49,INDIRECT(SUBSTITUTE("ИсходныеДанные!$где$2:$где$50000","где",$B$4)),INDIRECT(SUBSTITUTE("ИсходныеДанные!$что$2:$что$50000","что",AE$4)),"",0,1)</f>
        <v/>
      </c>
      <c r="AF49" s="36" t="str" cm="1">
        <f t="array" aca="1" ref="AF49" ca="1">_xlfn.XLOOKUP($B49,INDIRECT(SUBSTITUTE("ИсходныеДанные!$где$2:$где$50000","где",$B$4)),INDIRECT(SUBSTITUTE("ИсходныеДанные!$что$2:$что$50000","что",AF$4)),"",0,1)</f>
        <v/>
      </c>
      <c r="AG49" s="36" t="str" cm="1">
        <f t="array" aca="1" ref="AG49" ca="1">_xlfn.XLOOKUP($B49,INDIRECT(SUBSTITUTE("ИсходныеДанные!$где$2:$где$50000","где",$B$4)),INDIRECT(SUBSTITUTE("ИсходныеДанные!$что$2:$что$50000","что",AG$4)),"",0,1)</f>
        <v/>
      </c>
      <c r="AH49" s="36" t="str" cm="1">
        <f t="array" aca="1" ref="AH49" ca="1">_xlfn.XLOOKUP($B49,INDIRECT(SUBSTITUTE("ИсходныеДанные!$где$2:$где$50000","где",$B$4)),INDIRECT(SUBSTITUTE("ИсходныеДанные!$что$2:$что$50000","что",AH$4)),"",0,1)</f>
        <v/>
      </c>
      <c r="AI49" s="36" t="str" cm="1">
        <f t="array" aca="1" ref="AI49" ca="1">_xlfn.XLOOKUP($B49,INDIRECT(SUBSTITUTE("ИсходныеДанные!$где$2:$где$50000","где",$B$4)),INDIRECT(SUBSTITUTE("ИсходныеДанные!$что$2:$что$50000","что",AI$4)),"",0,1)</f>
        <v/>
      </c>
      <c r="AJ49" s="36" t="str" cm="1">
        <f t="array" aca="1" ref="AJ49" ca="1">_xlfn.XLOOKUP($B49,INDIRECT(SUBSTITUTE("ИсходныеДанные!$где$2:$где$50000","где",$B$4)),INDIRECT(SUBSTITUTE("ИсходныеДанные!$что$2:$что$50000","что",AJ$4)),"",0,1)</f>
        <v/>
      </c>
      <c r="AK49" s="37" t="str" cm="1">
        <f t="array" aca="1" ref="AK49" ca="1">_xlfn.XLOOKUP($B49,INDIRECT(SUBSTITUTE("ИсходныеДанные!$где$2:$где$50000","где",$B$4)),INDIRECT(SUBSTITUTE("ИсходныеДанные!$что$2:$что$50000","что",AK$4)),"",0,1)</f>
        <v/>
      </c>
      <c r="AL49" s="27">
        <f ca="1">SUMIF('Отчет Сотрудники (Затраты)'!$C$9:$C$1009,'Отчет (ФинРез)'!$D49,'Отчет Сотрудники (Затраты)'!J$9:J$1009)</f>
        <v>0</v>
      </c>
      <c r="AM49" s="36">
        <f ca="1">SUMIF('Отчет Сотрудники (Затраты)'!$C$9:$C$1009,'Отчет (ФинРез)'!$D49,'Отчет Сотрудники (Затраты)'!K$9:K$1009)</f>
        <v>0</v>
      </c>
      <c r="AN49" s="36">
        <f ca="1">SUMIF('Отчет Сотрудники (Затраты)'!$C$9:$C$1009,'Отчет (ФинРез)'!$D49,'Отчет Сотрудники (Затраты)'!L$9:L$1009)</f>
        <v>0</v>
      </c>
      <c r="AO49" s="36">
        <f ca="1">SUMIF('Отчет Сотрудники (Затраты)'!$C$9:$C$1009,'Отчет (ФинРез)'!$D49,'Отчет Сотрудники (Затраты)'!M$9:M$1009)</f>
        <v>0</v>
      </c>
      <c r="AP49" s="36">
        <f ca="1">SUMIF('Отчет Сотрудники (Затраты)'!$C$9:$C$1009,'Отчет (ФинРез)'!$D49,'Отчет Сотрудники (Затраты)'!N$9:N$1009)</f>
        <v>0</v>
      </c>
      <c r="AQ49" s="36">
        <f ca="1">SUMIF('Отчет Сотрудники (Затраты)'!$C$9:$C$1009,'Отчет (ФинРез)'!$D49,'Отчет Сотрудники (Затраты)'!O$9:O$1009)</f>
        <v>0</v>
      </c>
      <c r="AR49" s="36">
        <f ca="1">SUMIF('Отчет Сотрудники (Затраты)'!$C$9:$C$1009,'Отчет (ФинРез)'!$D49,'Отчет Сотрудники (Затраты)'!P$9:P$1009)</f>
        <v>0</v>
      </c>
      <c r="AS49" s="36">
        <f ca="1">SUMIF('Отчет Сотрудники (Затраты)'!$C$9:$C$1009,'Отчет (ФинРез)'!$D49,'Отчет Сотрудники (Затраты)'!Q$9:Q$1009)</f>
        <v>0</v>
      </c>
      <c r="AT49" s="36">
        <f ca="1">SUMIF('Отчет Сотрудники (Затраты)'!$C$9:$C$1009,'Отчет (ФинРез)'!$D49,'Отчет Сотрудники (Затраты)'!R$9:R$1009)</f>
        <v>0</v>
      </c>
      <c r="AU49" s="36">
        <f ca="1">SUMIF('Отчет Сотрудники (Затраты)'!$C$9:$C$1009,'Отчет (ФинРез)'!$D49,'Отчет Сотрудники (Затраты)'!S$9:S$1009)</f>
        <v>0</v>
      </c>
      <c r="AV49" s="36">
        <f ca="1">SUMIF('Отчет Сотрудники (Затраты)'!$C$9:$C$1009,'Отчет (ФинРез)'!$D49,'Отчет Сотрудники (Затраты)'!T$9:T$1009)</f>
        <v>0</v>
      </c>
      <c r="AW49" s="37">
        <f ca="1">SUMIF('Отчет Сотрудники (Затраты)'!$C$9:$C$1009,'Отчет (ФинРез)'!$D49,'Отчет Сотрудники (Затраты)'!U$9:U$1009)</f>
        <v>0</v>
      </c>
      <c r="AX49" s="3"/>
    </row>
    <row r="50" spans="1:50" x14ac:dyDescent="0.25">
      <c r="A50" s="6" t="str">
        <f t="shared" ca="1" si="4"/>
        <v>delete</v>
      </c>
      <c r="B50" s="9" cm="1">
        <f t="array" aca="1" ref="B50" ca="1">INDIRECT("УникальныеСписки!C"&amp;ROW()-$M$4)</f>
        <v>0</v>
      </c>
      <c r="C50" s="76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7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05" t="str" cm="1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05" t="str" cm="1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06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33">
        <f t="shared" ca="1" si="5"/>
        <v>0</v>
      </c>
      <c r="I50" s="110" t="str">
        <f t="shared" ca="1" si="6"/>
        <v>---</v>
      </c>
      <c r="J50" s="33">
        <f t="shared" ca="1" si="7"/>
        <v>0</v>
      </c>
      <c r="K50" s="33">
        <f t="shared" ca="1" si="8"/>
        <v>0</v>
      </c>
      <c r="L50" s="41">
        <f t="shared" ca="1" si="9"/>
        <v>0</v>
      </c>
      <c r="M50" s="42">
        <f t="shared" ca="1" si="10"/>
        <v>0</v>
      </c>
      <c r="N50" s="27" t="str" cm="1">
        <f t="array" aca="1" ref="N50" ca="1">_xlfn.XLOOKUP($B50,INDIRECT(SUBSTITUTE("ИсходныеДанные!$где$2:$где$50000","где",$B$4)),INDIRECT(SUBSTITUTE("ИсходныеДанные!$что$2:$что$50000","что",N$4)),"",0,1)</f>
        <v/>
      </c>
      <c r="O50" s="36" t="str" cm="1">
        <f t="array" aca="1" ref="O50" ca="1">_xlfn.XLOOKUP($B50,INDIRECT(SUBSTITUTE("ИсходныеДанные!$где$2:$где$50000","где",$B$4)),INDIRECT(SUBSTITUTE("ИсходныеДанные!$что$2:$что$50000","что",O$4)),"",0,1)</f>
        <v/>
      </c>
      <c r="P50" s="36" t="str" cm="1">
        <f t="array" aca="1" ref="P50" ca="1">_xlfn.XLOOKUP($B50,INDIRECT(SUBSTITUTE("ИсходныеДанные!$где$2:$где$50000","где",$B$4)),INDIRECT(SUBSTITUTE("ИсходныеДанные!$что$2:$что$50000","что",P$4)),"",0,1)</f>
        <v/>
      </c>
      <c r="Q50" s="36" t="str" cm="1">
        <f t="array" aca="1" ref="Q50" ca="1">_xlfn.XLOOKUP($B50,INDIRECT(SUBSTITUTE("ИсходныеДанные!$где$2:$где$50000","где",$B$4)),INDIRECT(SUBSTITUTE("ИсходныеДанные!$что$2:$что$50000","что",Q$4)),"",0,1)</f>
        <v/>
      </c>
      <c r="R50" s="36" t="str" cm="1">
        <f t="array" aca="1" ref="R50" ca="1">_xlfn.XLOOKUP($B50,INDIRECT(SUBSTITUTE("ИсходныеДанные!$где$2:$где$50000","где",$B$4)),INDIRECT(SUBSTITUTE("ИсходныеДанные!$что$2:$что$50000","что",R$4)),"",0,1)</f>
        <v/>
      </c>
      <c r="S50" s="36" t="str" cm="1">
        <f t="array" aca="1" ref="S50" ca="1">_xlfn.XLOOKUP($B50,INDIRECT(SUBSTITUTE("ИсходныеДанные!$где$2:$где$50000","где",$B$4)),INDIRECT(SUBSTITUTE("ИсходныеДанные!$что$2:$что$50000","что",S$4)),"",0,1)</f>
        <v/>
      </c>
      <c r="T50" s="36" t="str" cm="1">
        <f t="array" aca="1" ref="T50" ca="1">_xlfn.XLOOKUP($B50,INDIRECT(SUBSTITUTE("ИсходныеДанные!$где$2:$где$50000","где",$B$4)),INDIRECT(SUBSTITUTE("ИсходныеДанные!$что$2:$что$50000","что",T$4)),"",0,1)</f>
        <v/>
      </c>
      <c r="U50" s="36" t="str" cm="1">
        <f t="array" aca="1" ref="U50" ca="1">_xlfn.XLOOKUP($B50,INDIRECT(SUBSTITUTE("ИсходныеДанные!$где$2:$где$50000","где",$B$4)),INDIRECT(SUBSTITUTE("ИсходныеДанные!$что$2:$что$50000","что",U$4)),"",0,1)</f>
        <v/>
      </c>
      <c r="V50" s="36" t="str" cm="1">
        <f t="array" aca="1" ref="V50" ca="1">_xlfn.XLOOKUP($B50,INDIRECT(SUBSTITUTE("ИсходныеДанные!$где$2:$где$50000","где",$B$4)),INDIRECT(SUBSTITUTE("ИсходныеДанные!$что$2:$что$50000","что",V$4)),"",0,1)</f>
        <v/>
      </c>
      <c r="W50" s="36" t="str" cm="1">
        <f t="array" aca="1" ref="W50" ca="1">_xlfn.XLOOKUP($B50,INDIRECT(SUBSTITUTE("ИсходныеДанные!$где$2:$где$50000","где",$B$4)),INDIRECT(SUBSTITUTE("ИсходныеДанные!$что$2:$что$50000","что",W$4)),"",0,1)</f>
        <v/>
      </c>
      <c r="X50" s="36" t="str" cm="1">
        <f t="array" aca="1" ref="X50" ca="1">_xlfn.XLOOKUP($B50,INDIRECT(SUBSTITUTE("ИсходныеДанные!$где$2:$где$50000","где",$B$4)),INDIRECT(SUBSTITUTE("ИсходныеДанные!$что$2:$что$50000","что",X$4)),"",0,1)</f>
        <v/>
      </c>
      <c r="Y50" s="37" t="str" cm="1">
        <f t="array" aca="1" ref="Y50" ca="1">_xlfn.XLOOKUP($B50,INDIRECT(SUBSTITUTE("ИсходныеДанные!$где$2:$где$50000","где",$B$4)),INDIRECT(SUBSTITUTE("ИсходныеДанные!$что$2:$что$50000","что",Y$4)),"",0,1)</f>
        <v/>
      </c>
      <c r="Z50" s="27" t="str" cm="1">
        <f t="array" aca="1" ref="Z50" ca="1">_xlfn.XLOOKUP($B50,INDIRECT(SUBSTITUTE("ИсходныеДанные!$где$2:$где$50000","где",$B$4)),INDIRECT(SUBSTITUTE("ИсходныеДанные!$что$2:$что$50000","что",Z$4)),"",0,1)</f>
        <v/>
      </c>
      <c r="AA50" s="36" t="str" cm="1">
        <f t="array" aca="1" ref="AA50" ca="1">_xlfn.XLOOKUP($B50,INDIRECT(SUBSTITUTE("ИсходныеДанные!$где$2:$где$50000","где",$B$4)),INDIRECT(SUBSTITUTE("ИсходныеДанные!$что$2:$что$50000","что",AA$4)),"",0,1)</f>
        <v/>
      </c>
      <c r="AB50" s="36" t="str" cm="1">
        <f t="array" aca="1" ref="AB50" ca="1">_xlfn.XLOOKUP($B50,INDIRECT(SUBSTITUTE("ИсходныеДанные!$где$2:$где$50000","где",$B$4)),INDIRECT(SUBSTITUTE("ИсходныеДанные!$что$2:$что$50000","что",AB$4)),"",0,1)</f>
        <v/>
      </c>
      <c r="AC50" s="36" t="str" cm="1">
        <f t="array" aca="1" ref="AC50" ca="1">_xlfn.XLOOKUP($B50,INDIRECT(SUBSTITUTE("ИсходныеДанные!$где$2:$где$50000","где",$B$4)),INDIRECT(SUBSTITUTE("ИсходныеДанные!$что$2:$что$50000","что",AC$4)),"",0,1)</f>
        <v/>
      </c>
      <c r="AD50" s="36" t="str" cm="1">
        <f t="array" aca="1" ref="AD50" ca="1">_xlfn.XLOOKUP($B50,INDIRECT(SUBSTITUTE("ИсходныеДанные!$где$2:$где$50000","где",$B$4)),INDIRECT(SUBSTITUTE("ИсходныеДанные!$что$2:$что$50000","что",AD$4)),"",0,1)</f>
        <v/>
      </c>
      <c r="AE50" s="36" t="str" cm="1">
        <f t="array" aca="1" ref="AE50" ca="1">_xlfn.XLOOKUP($B50,INDIRECT(SUBSTITUTE("ИсходныеДанные!$где$2:$где$50000","где",$B$4)),INDIRECT(SUBSTITUTE("ИсходныеДанные!$что$2:$что$50000","что",AE$4)),"",0,1)</f>
        <v/>
      </c>
      <c r="AF50" s="36" t="str" cm="1">
        <f t="array" aca="1" ref="AF50" ca="1">_xlfn.XLOOKUP($B50,INDIRECT(SUBSTITUTE("ИсходныеДанные!$где$2:$где$50000","где",$B$4)),INDIRECT(SUBSTITUTE("ИсходныеДанные!$что$2:$что$50000","что",AF$4)),"",0,1)</f>
        <v/>
      </c>
      <c r="AG50" s="36" t="str" cm="1">
        <f t="array" aca="1" ref="AG50" ca="1">_xlfn.XLOOKUP($B50,INDIRECT(SUBSTITUTE("ИсходныеДанные!$где$2:$где$50000","где",$B$4)),INDIRECT(SUBSTITUTE("ИсходныеДанные!$что$2:$что$50000","что",AG$4)),"",0,1)</f>
        <v/>
      </c>
      <c r="AH50" s="36" t="str" cm="1">
        <f t="array" aca="1" ref="AH50" ca="1">_xlfn.XLOOKUP($B50,INDIRECT(SUBSTITUTE("ИсходныеДанные!$где$2:$где$50000","где",$B$4)),INDIRECT(SUBSTITUTE("ИсходныеДанные!$что$2:$что$50000","что",AH$4)),"",0,1)</f>
        <v/>
      </c>
      <c r="AI50" s="36" t="str" cm="1">
        <f t="array" aca="1" ref="AI50" ca="1">_xlfn.XLOOKUP($B50,INDIRECT(SUBSTITUTE("ИсходныеДанные!$где$2:$где$50000","где",$B$4)),INDIRECT(SUBSTITUTE("ИсходныеДанные!$что$2:$что$50000","что",AI$4)),"",0,1)</f>
        <v/>
      </c>
      <c r="AJ50" s="36" t="str" cm="1">
        <f t="array" aca="1" ref="AJ50" ca="1">_xlfn.XLOOKUP($B50,INDIRECT(SUBSTITUTE("ИсходныеДанные!$где$2:$где$50000","где",$B$4)),INDIRECT(SUBSTITUTE("ИсходныеДанные!$что$2:$что$50000","что",AJ$4)),"",0,1)</f>
        <v/>
      </c>
      <c r="AK50" s="37" t="str" cm="1">
        <f t="array" aca="1" ref="AK50" ca="1">_xlfn.XLOOKUP($B50,INDIRECT(SUBSTITUTE("ИсходныеДанные!$где$2:$где$50000","где",$B$4)),INDIRECT(SUBSTITUTE("ИсходныеДанные!$что$2:$что$50000","что",AK$4)),"",0,1)</f>
        <v/>
      </c>
      <c r="AL50" s="27">
        <f ca="1">SUMIF('Отчет Сотрудники (Затраты)'!$C$9:$C$1009,'Отчет (ФинРез)'!$D50,'Отчет Сотрудники (Затраты)'!J$9:J$1009)</f>
        <v>0</v>
      </c>
      <c r="AM50" s="36">
        <f ca="1">SUMIF('Отчет Сотрудники (Затраты)'!$C$9:$C$1009,'Отчет (ФинРез)'!$D50,'Отчет Сотрудники (Затраты)'!K$9:K$1009)</f>
        <v>0</v>
      </c>
      <c r="AN50" s="36">
        <f ca="1">SUMIF('Отчет Сотрудники (Затраты)'!$C$9:$C$1009,'Отчет (ФинРез)'!$D50,'Отчет Сотрудники (Затраты)'!L$9:L$1009)</f>
        <v>0</v>
      </c>
      <c r="AO50" s="36">
        <f ca="1">SUMIF('Отчет Сотрудники (Затраты)'!$C$9:$C$1009,'Отчет (ФинРез)'!$D50,'Отчет Сотрудники (Затраты)'!M$9:M$1009)</f>
        <v>0</v>
      </c>
      <c r="AP50" s="36">
        <f ca="1">SUMIF('Отчет Сотрудники (Затраты)'!$C$9:$C$1009,'Отчет (ФинРез)'!$D50,'Отчет Сотрудники (Затраты)'!N$9:N$1009)</f>
        <v>0</v>
      </c>
      <c r="AQ50" s="36">
        <f ca="1">SUMIF('Отчет Сотрудники (Затраты)'!$C$9:$C$1009,'Отчет (ФинРез)'!$D50,'Отчет Сотрудники (Затраты)'!O$9:O$1009)</f>
        <v>0</v>
      </c>
      <c r="AR50" s="36">
        <f ca="1">SUMIF('Отчет Сотрудники (Затраты)'!$C$9:$C$1009,'Отчет (ФинРез)'!$D50,'Отчет Сотрудники (Затраты)'!P$9:P$1009)</f>
        <v>0</v>
      </c>
      <c r="AS50" s="36">
        <f ca="1">SUMIF('Отчет Сотрудники (Затраты)'!$C$9:$C$1009,'Отчет (ФинРез)'!$D50,'Отчет Сотрудники (Затраты)'!Q$9:Q$1009)</f>
        <v>0</v>
      </c>
      <c r="AT50" s="36">
        <f ca="1">SUMIF('Отчет Сотрудники (Затраты)'!$C$9:$C$1009,'Отчет (ФинРез)'!$D50,'Отчет Сотрудники (Затраты)'!R$9:R$1009)</f>
        <v>0</v>
      </c>
      <c r="AU50" s="36">
        <f ca="1">SUMIF('Отчет Сотрудники (Затраты)'!$C$9:$C$1009,'Отчет (ФинРез)'!$D50,'Отчет Сотрудники (Затраты)'!S$9:S$1009)</f>
        <v>0</v>
      </c>
      <c r="AV50" s="36">
        <f ca="1">SUMIF('Отчет Сотрудники (Затраты)'!$C$9:$C$1009,'Отчет (ФинРез)'!$D50,'Отчет Сотрудники (Затраты)'!T$9:T$1009)</f>
        <v>0</v>
      </c>
      <c r="AW50" s="37">
        <f ca="1">SUMIF('Отчет Сотрудники (Затраты)'!$C$9:$C$1009,'Отчет (ФинРез)'!$D50,'Отчет Сотрудники (Затраты)'!U$9:U$1009)</f>
        <v>0</v>
      </c>
      <c r="AX50" s="3"/>
    </row>
    <row r="51" spans="1:50" x14ac:dyDescent="0.25">
      <c r="A51" s="6" t="str">
        <f t="shared" ca="1" si="4"/>
        <v>delete</v>
      </c>
      <c r="B51" s="9" cm="1">
        <f t="array" aca="1" ref="B51" ca="1">INDIRECT("УникальныеСписки!C"&amp;ROW()-$M$4)</f>
        <v>0</v>
      </c>
      <c r="C51" s="76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7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05" t="str" cm="1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05" t="str" cm="1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06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33">
        <f t="shared" ca="1" si="5"/>
        <v>0</v>
      </c>
      <c r="I51" s="110" t="str">
        <f t="shared" ca="1" si="6"/>
        <v>---</v>
      </c>
      <c r="J51" s="33">
        <f t="shared" ca="1" si="7"/>
        <v>0</v>
      </c>
      <c r="K51" s="33">
        <f t="shared" ca="1" si="8"/>
        <v>0</v>
      </c>
      <c r="L51" s="41">
        <f t="shared" ca="1" si="9"/>
        <v>0</v>
      </c>
      <c r="M51" s="42">
        <f t="shared" ca="1" si="10"/>
        <v>0</v>
      </c>
      <c r="N51" s="27" t="str" cm="1">
        <f t="array" aca="1" ref="N51" ca="1">_xlfn.XLOOKUP($B51,INDIRECT(SUBSTITUTE("ИсходныеДанные!$где$2:$где$50000","где",$B$4)),INDIRECT(SUBSTITUTE("ИсходныеДанные!$что$2:$что$50000","что",N$4)),"",0,1)</f>
        <v/>
      </c>
      <c r="O51" s="36" t="str" cm="1">
        <f t="array" aca="1" ref="O51" ca="1">_xlfn.XLOOKUP($B51,INDIRECT(SUBSTITUTE("ИсходныеДанные!$где$2:$где$50000","где",$B$4)),INDIRECT(SUBSTITUTE("ИсходныеДанные!$что$2:$что$50000","что",O$4)),"",0,1)</f>
        <v/>
      </c>
      <c r="P51" s="36" t="str" cm="1">
        <f t="array" aca="1" ref="P51" ca="1">_xlfn.XLOOKUP($B51,INDIRECT(SUBSTITUTE("ИсходныеДанные!$где$2:$где$50000","где",$B$4)),INDIRECT(SUBSTITUTE("ИсходныеДанные!$что$2:$что$50000","что",P$4)),"",0,1)</f>
        <v/>
      </c>
      <c r="Q51" s="36" t="str" cm="1">
        <f t="array" aca="1" ref="Q51" ca="1">_xlfn.XLOOKUP($B51,INDIRECT(SUBSTITUTE("ИсходныеДанные!$где$2:$где$50000","где",$B$4)),INDIRECT(SUBSTITUTE("ИсходныеДанные!$что$2:$что$50000","что",Q$4)),"",0,1)</f>
        <v/>
      </c>
      <c r="R51" s="36" t="str" cm="1">
        <f t="array" aca="1" ref="R51" ca="1">_xlfn.XLOOKUP($B51,INDIRECT(SUBSTITUTE("ИсходныеДанные!$где$2:$где$50000","где",$B$4)),INDIRECT(SUBSTITUTE("ИсходныеДанные!$что$2:$что$50000","что",R$4)),"",0,1)</f>
        <v/>
      </c>
      <c r="S51" s="36" t="str" cm="1">
        <f t="array" aca="1" ref="S51" ca="1">_xlfn.XLOOKUP($B51,INDIRECT(SUBSTITUTE("ИсходныеДанные!$где$2:$где$50000","где",$B$4)),INDIRECT(SUBSTITUTE("ИсходныеДанные!$что$2:$что$50000","что",S$4)),"",0,1)</f>
        <v/>
      </c>
      <c r="T51" s="36" t="str" cm="1">
        <f t="array" aca="1" ref="T51" ca="1">_xlfn.XLOOKUP($B51,INDIRECT(SUBSTITUTE("ИсходныеДанные!$где$2:$где$50000","где",$B$4)),INDIRECT(SUBSTITUTE("ИсходныеДанные!$что$2:$что$50000","что",T$4)),"",0,1)</f>
        <v/>
      </c>
      <c r="U51" s="36" t="str" cm="1">
        <f t="array" aca="1" ref="U51" ca="1">_xlfn.XLOOKUP($B51,INDIRECT(SUBSTITUTE("ИсходныеДанные!$где$2:$где$50000","где",$B$4)),INDIRECT(SUBSTITUTE("ИсходныеДанные!$что$2:$что$50000","что",U$4)),"",0,1)</f>
        <v/>
      </c>
      <c r="V51" s="36" t="str" cm="1">
        <f t="array" aca="1" ref="V51" ca="1">_xlfn.XLOOKUP($B51,INDIRECT(SUBSTITUTE("ИсходныеДанные!$где$2:$где$50000","где",$B$4)),INDIRECT(SUBSTITUTE("ИсходныеДанные!$что$2:$что$50000","что",V$4)),"",0,1)</f>
        <v/>
      </c>
      <c r="W51" s="36" t="str" cm="1">
        <f t="array" aca="1" ref="W51" ca="1">_xlfn.XLOOKUP($B51,INDIRECT(SUBSTITUTE("ИсходныеДанные!$где$2:$где$50000","где",$B$4)),INDIRECT(SUBSTITUTE("ИсходныеДанные!$что$2:$что$50000","что",W$4)),"",0,1)</f>
        <v/>
      </c>
      <c r="X51" s="36" t="str" cm="1">
        <f t="array" aca="1" ref="X51" ca="1">_xlfn.XLOOKUP($B51,INDIRECT(SUBSTITUTE("ИсходныеДанные!$где$2:$где$50000","где",$B$4)),INDIRECT(SUBSTITUTE("ИсходныеДанные!$что$2:$что$50000","что",X$4)),"",0,1)</f>
        <v/>
      </c>
      <c r="Y51" s="37" t="str" cm="1">
        <f t="array" aca="1" ref="Y51" ca="1">_xlfn.XLOOKUP($B51,INDIRECT(SUBSTITUTE("ИсходныеДанные!$где$2:$где$50000","где",$B$4)),INDIRECT(SUBSTITUTE("ИсходныеДанные!$что$2:$что$50000","что",Y$4)),"",0,1)</f>
        <v/>
      </c>
      <c r="Z51" s="27" t="str" cm="1">
        <f t="array" aca="1" ref="Z51" ca="1">_xlfn.XLOOKUP($B51,INDIRECT(SUBSTITUTE("ИсходныеДанные!$где$2:$где$50000","где",$B$4)),INDIRECT(SUBSTITUTE("ИсходныеДанные!$что$2:$что$50000","что",Z$4)),"",0,1)</f>
        <v/>
      </c>
      <c r="AA51" s="36" t="str" cm="1">
        <f t="array" aca="1" ref="AA51" ca="1">_xlfn.XLOOKUP($B51,INDIRECT(SUBSTITUTE("ИсходныеДанные!$где$2:$где$50000","где",$B$4)),INDIRECT(SUBSTITUTE("ИсходныеДанные!$что$2:$что$50000","что",AA$4)),"",0,1)</f>
        <v/>
      </c>
      <c r="AB51" s="36" t="str" cm="1">
        <f t="array" aca="1" ref="AB51" ca="1">_xlfn.XLOOKUP($B51,INDIRECT(SUBSTITUTE("ИсходныеДанные!$где$2:$где$50000","где",$B$4)),INDIRECT(SUBSTITUTE("ИсходныеДанные!$что$2:$что$50000","что",AB$4)),"",0,1)</f>
        <v/>
      </c>
      <c r="AC51" s="36" t="str" cm="1">
        <f t="array" aca="1" ref="AC51" ca="1">_xlfn.XLOOKUP($B51,INDIRECT(SUBSTITUTE("ИсходныеДанные!$где$2:$где$50000","где",$B$4)),INDIRECT(SUBSTITUTE("ИсходныеДанные!$что$2:$что$50000","что",AC$4)),"",0,1)</f>
        <v/>
      </c>
      <c r="AD51" s="36" t="str" cm="1">
        <f t="array" aca="1" ref="AD51" ca="1">_xlfn.XLOOKUP($B51,INDIRECT(SUBSTITUTE("ИсходныеДанные!$где$2:$где$50000","где",$B$4)),INDIRECT(SUBSTITUTE("ИсходныеДанные!$что$2:$что$50000","что",AD$4)),"",0,1)</f>
        <v/>
      </c>
      <c r="AE51" s="36" t="str" cm="1">
        <f t="array" aca="1" ref="AE51" ca="1">_xlfn.XLOOKUP($B51,INDIRECT(SUBSTITUTE("ИсходныеДанные!$где$2:$где$50000","где",$B$4)),INDIRECT(SUBSTITUTE("ИсходныеДанные!$что$2:$что$50000","что",AE$4)),"",0,1)</f>
        <v/>
      </c>
      <c r="AF51" s="36" t="str" cm="1">
        <f t="array" aca="1" ref="AF51" ca="1">_xlfn.XLOOKUP($B51,INDIRECT(SUBSTITUTE("ИсходныеДанные!$где$2:$где$50000","где",$B$4)),INDIRECT(SUBSTITUTE("ИсходныеДанные!$что$2:$что$50000","что",AF$4)),"",0,1)</f>
        <v/>
      </c>
      <c r="AG51" s="36" t="str" cm="1">
        <f t="array" aca="1" ref="AG51" ca="1">_xlfn.XLOOKUP($B51,INDIRECT(SUBSTITUTE("ИсходныеДанные!$где$2:$где$50000","где",$B$4)),INDIRECT(SUBSTITUTE("ИсходныеДанные!$что$2:$что$50000","что",AG$4)),"",0,1)</f>
        <v/>
      </c>
      <c r="AH51" s="36" t="str" cm="1">
        <f t="array" aca="1" ref="AH51" ca="1">_xlfn.XLOOKUP($B51,INDIRECT(SUBSTITUTE("ИсходныеДанные!$где$2:$где$50000","где",$B$4)),INDIRECT(SUBSTITUTE("ИсходныеДанные!$что$2:$что$50000","что",AH$4)),"",0,1)</f>
        <v/>
      </c>
      <c r="AI51" s="36" t="str" cm="1">
        <f t="array" aca="1" ref="AI51" ca="1">_xlfn.XLOOKUP($B51,INDIRECT(SUBSTITUTE("ИсходныеДанные!$где$2:$где$50000","где",$B$4)),INDIRECT(SUBSTITUTE("ИсходныеДанные!$что$2:$что$50000","что",AI$4)),"",0,1)</f>
        <v/>
      </c>
      <c r="AJ51" s="36" t="str" cm="1">
        <f t="array" aca="1" ref="AJ51" ca="1">_xlfn.XLOOKUP($B51,INDIRECT(SUBSTITUTE("ИсходныеДанные!$где$2:$где$50000","где",$B$4)),INDIRECT(SUBSTITUTE("ИсходныеДанные!$что$2:$что$50000","что",AJ$4)),"",0,1)</f>
        <v/>
      </c>
      <c r="AK51" s="37" t="str" cm="1">
        <f t="array" aca="1" ref="AK51" ca="1">_xlfn.XLOOKUP($B51,INDIRECT(SUBSTITUTE("ИсходныеДанные!$где$2:$где$50000","где",$B$4)),INDIRECT(SUBSTITUTE("ИсходныеДанные!$что$2:$что$50000","что",AK$4)),"",0,1)</f>
        <v/>
      </c>
      <c r="AL51" s="27">
        <f ca="1">SUMIF('Отчет Сотрудники (Затраты)'!$C$9:$C$1009,'Отчет (ФинРез)'!$D51,'Отчет Сотрудники (Затраты)'!J$9:J$1009)</f>
        <v>0</v>
      </c>
      <c r="AM51" s="36">
        <f ca="1">SUMIF('Отчет Сотрудники (Затраты)'!$C$9:$C$1009,'Отчет (ФинРез)'!$D51,'Отчет Сотрудники (Затраты)'!K$9:K$1009)</f>
        <v>0</v>
      </c>
      <c r="AN51" s="36">
        <f ca="1">SUMIF('Отчет Сотрудники (Затраты)'!$C$9:$C$1009,'Отчет (ФинРез)'!$D51,'Отчет Сотрудники (Затраты)'!L$9:L$1009)</f>
        <v>0</v>
      </c>
      <c r="AO51" s="36">
        <f ca="1">SUMIF('Отчет Сотрудники (Затраты)'!$C$9:$C$1009,'Отчет (ФинРез)'!$D51,'Отчет Сотрудники (Затраты)'!M$9:M$1009)</f>
        <v>0</v>
      </c>
      <c r="AP51" s="36">
        <f ca="1">SUMIF('Отчет Сотрудники (Затраты)'!$C$9:$C$1009,'Отчет (ФинРез)'!$D51,'Отчет Сотрудники (Затраты)'!N$9:N$1009)</f>
        <v>0</v>
      </c>
      <c r="AQ51" s="36">
        <f ca="1">SUMIF('Отчет Сотрудники (Затраты)'!$C$9:$C$1009,'Отчет (ФинРез)'!$D51,'Отчет Сотрудники (Затраты)'!O$9:O$1009)</f>
        <v>0</v>
      </c>
      <c r="AR51" s="36">
        <f ca="1">SUMIF('Отчет Сотрудники (Затраты)'!$C$9:$C$1009,'Отчет (ФинРез)'!$D51,'Отчет Сотрудники (Затраты)'!P$9:P$1009)</f>
        <v>0</v>
      </c>
      <c r="AS51" s="36">
        <f ca="1">SUMIF('Отчет Сотрудники (Затраты)'!$C$9:$C$1009,'Отчет (ФинРез)'!$D51,'Отчет Сотрудники (Затраты)'!Q$9:Q$1009)</f>
        <v>0</v>
      </c>
      <c r="AT51" s="36">
        <f ca="1">SUMIF('Отчет Сотрудники (Затраты)'!$C$9:$C$1009,'Отчет (ФинРез)'!$D51,'Отчет Сотрудники (Затраты)'!R$9:R$1009)</f>
        <v>0</v>
      </c>
      <c r="AU51" s="36">
        <f ca="1">SUMIF('Отчет Сотрудники (Затраты)'!$C$9:$C$1009,'Отчет (ФинРез)'!$D51,'Отчет Сотрудники (Затраты)'!S$9:S$1009)</f>
        <v>0</v>
      </c>
      <c r="AV51" s="36">
        <f ca="1">SUMIF('Отчет Сотрудники (Затраты)'!$C$9:$C$1009,'Отчет (ФинРез)'!$D51,'Отчет Сотрудники (Затраты)'!T$9:T$1009)</f>
        <v>0</v>
      </c>
      <c r="AW51" s="37">
        <f ca="1">SUMIF('Отчет Сотрудники (Затраты)'!$C$9:$C$1009,'Отчет (ФинРез)'!$D51,'Отчет Сотрудники (Затраты)'!U$9:U$1009)</f>
        <v>0</v>
      </c>
      <c r="AX51" s="3"/>
    </row>
    <row r="52" spans="1:50" x14ac:dyDescent="0.25">
      <c r="A52" s="6" t="str">
        <f t="shared" ca="1" si="4"/>
        <v>delete</v>
      </c>
      <c r="B52" s="9" cm="1">
        <f t="array" aca="1" ref="B52" ca="1">INDIRECT("УникальныеСписки!C"&amp;ROW()-$M$4)</f>
        <v>0</v>
      </c>
      <c r="C52" s="76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7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05" t="str" cm="1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05" t="str" cm="1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06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33">
        <f t="shared" ca="1" si="5"/>
        <v>0</v>
      </c>
      <c r="I52" s="110" t="str">
        <f t="shared" ca="1" si="6"/>
        <v>---</v>
      </c>
      <c r="J52" s="33">
        <f t="shared" ca="1" si="7"/>
        <v>0</v>
      </c>
      <c r="K52" s="33">
        <f t="shared" ca="1" si="8"/>
        <v>0</v>
      </c>
      <c r="L52" s="41">
        <f t="shared" ca="1" si="9"/>
        <v>0</v>
      </c>
      <c r="M52" s="42">
        <f t="shared" ca="1" si="10"/>
        <v>0</v>
      </c>
      <c r="N52" s="27" t="str" cm="1">
        <f t="array" aca="1" ref="N52" ca="1">_xlfn.XLOOKUP($B52,INDIRECT(SUBSTITUTE("ИсходныеДанные!$где$2:$где$50000","где",$B$4)),INDIRECT(SUBSTITUTE("ИсходныеДанные!$что$2:$что$50000","что",N$4)),"",0,1)</f>
        <v/>
      </c>
      <c r="O52" s="36" t="str" cm="1">
        <f t="array" aca="1" ref="O52" ca="1">_xlfn.XLOOKUP($B52,INDIRECT(SUBSTITUTE("ИсходныеДанные!$где$2:$где$50000","где",$B$4)),INDIRECT(SUBSTITUTE("ИсходныеДанные!$что$2:$что$50000","что",O$4)),"",0,1)</f>
        <v/>
      </c>
      <c r="P52" s="36" t="str" cm="1">
        <f t="array" aca="1" ref="P52" ca="1">_xlfn.XLOOKUP($B52,INDIRECT(SUBSTITUTE("ИсходныеДанные!$где$2:$где$50000","где",$B$4)),INDIRECT(SUBSTITUTE("ИсходныеДанные!$что$2:$что$50000","что",P$4)),"",0,1)</f>
        <v/>
      </c>
      <c r="Q52" s="36" t="str" cm="1">
        <f t="array" aca="1" ref="Q52" ca="1">_xlfn.XLOOKUP($B52,INDIRECT(SUBSTITUTE("ИсходныеДанные!$где$2:$где$50000","где",$B$4)),INDIRECT(SUBSTITUTE("ИсходныеДанные!$что$2:$что$50000","что",Q$4)),"",0,1)</f>
        <v/>
      </c>
      <c r="R52" s="36" t="str" cm="1">
        <f t="array" aca="1" ref="R52" ca="1">_xlfn.XLOOKUP($B52,INDIRECT(SUBSTITUTE("ИсходныеДанные!$где$2:$где$50000","где",$B$4)),INDIRECT(SUBSTITUTE("ИсходныеДанные!$что$2:$что$50000","что",R$4)),"",0,1)</f>
        <v/>
      </c>
      <c r="S52" s="36" t="str" cm="1">
        <f t="array" aca="1" ref="S52" ca="1">_xlfn.XLOOKUP($B52,INDIRECT(SUBSTITUTE("ИсходныеДанные!$где$2:$где$50000","где",$B$4)),INDIRECT(SUBSTITUTE("ИсходныеДанные!$что$2:$что$50000","что",S$4)),"",0,1)</f>
        <v/>
      </c>
      <c r="T52" s="36" t="str" cm="1">
        <f t="array" aca="1" ref="T52" ca="1">_xlfn.XLOOKUP($B52,INDIRECT(SUBSTITUTE("ИсходныеДанные!$где$2:$где$50000","где",$B$4)),INDIRECT(SUBSTITUTE("ИсходныеДанные!$что$2:$что$50000","что",T$4)),"",0,1)</f>
        <v/>
      </c>
      <c r="U52" s="36" t="str" cm="1">
        <f t="array" aca="1" ref="U52" ca="1">_xlfn.XLOOKUP($B52,INDIRECT(SUBSTITUTE("ИсходныеДанные!$где$2:$где$50000","где",$B$4)),INDIRECT(SUBSTITUTE("ИсходныеДанные!$что$2:$что$50000","что",U$4)),"",0,1)</f>
        <v/>
      </c>
      <c r="V52" s="36" t="str" cm="1">
        <f t="array" aca="1" ref="V52" ca="1">_xlfn.XLOOKUP($B52,INDIRECT(SUBSTITUTE("ИсходныеДанные!$где$2:$где$50000","где",$B$4)),INDIRECT(SUBSTITUTE("ИсходныеДанные!$что$2:$что$50000","что",V$4)),"",0,1)</f>
        <v/>
      </c>
      <c r="W52" s="36" t="str" cm="1">
        <f t="array" aca="1" ref="W52" ca="1">_xlfn.XLOOKUP($B52,INDIRECT(SUBSTITUTE("ИсходныеДанные!$где$2:$где$50000","где",$B$4)),INDIRECT(SUBSTITUTE("ИсходныеДанные!$что$2:$что$50000","что",W$4)),"",0,1)</f>
        <v/>
      </c>
      <c r="X52" s="36" t="str" cm="1">
        <f t="array" aca="1" ref="X52" ca="1">_xlfn.XLOOKUP($B52,INDIRECT(SUBSTITUTE("ИсходныеДанные!$где$2:$где$50000","где",$B$4)),INDIRECT(SUBSTITUTE("ИсходныеДанные!$что$2:$что$50000","что",X$4)),"",0,1)</f>
        <v/>
      </c>
      <c r="Y52" s="37" t="str" cm="1">
        <f t="array" aca="1" ref="Y52" ca="1">_xlfn.XLOOKUP($B52,INDIRECT(SUBSTITUTE("ИсходныеДанные!$где$2:$где$50000","где",$B$4)),INDIRECT(SUBSTITUTE("ИсходныеДанные!$что$2:$что$50000","что",Y$4)),"",0,1)</f>
        <v/>
      </c>
      <c r="Z52" s="27" t="str" cm="1">
        <f t="array" aca="1" ref="Z52" ca="1">_xlfn.XLOOKUP($B52,INDIRECT(SUBSTITUTE("ИсходныеДанные!$где$2:$где$50000","где",$B$4)),INDIRECT(SUBSTITUTE("ИсходныеДанные!$что$2:$что$50000","что",Z$4)),"",0,1)</f>
        <v/>
      </c>
      <c r="AA52" s="36" t="str" cm="1">
        <f t="array" aca="1" ref="AA52" ca="1">_xlfn.XLOOKUP($B52,INDIRECT(SUBSTITUTE("ИсходныеДанные!$где$2:$где$50000","где",$B$4)),INDIRECT(SUBSTITUTE("ИсходныеДанные!$что$2:$что$50000","что",AA$4)),"",0,1)</f>
        <v/>
      </c>
      <c r="AB52" s="36" t="str" cm="1">
        <f t="array" aca="1" ref="AB52" ca="1">_xlfn.XLOOKUP($B52,INDIRECT(SUBSTITUTE("ИсходныеДанные!$где$2:$где$50000","где",$B$4)),INDIRECT(SUBSTITUTE("ИсходныеДанные!$что$2:$что$50000","что",AB$4)),"",0,1)</f>
        <v/>
      </c>
      <c r="AC52" s="36" t="str" cm="1">
        <f t="array" aca="1" ref="AC52" ca="1">_xlfn.XLOOKUP($B52,INDIRECT(SUBSTITUTE("ИсходныеДанные!$где$2:$где$50000","где",$B$4)),INDIRECT(SUBSTITUTE("ИсходныеДанные!$что$2:$что$50000","что",AC$4)),"",0,1)</f>
        <v/>
      </c>
      <c r="AD52" s="36" t="str" cm="1">
        <f t="array" aca="1" ref="AD52" ca="1">_xlfn.XLOOKUP($B52,INDIRECT(SUBSTITUTE("ИсходныеДанные!$где$2:$где$50000","где",$B$4)),INDIRECT(SUBSTITUTE("ИсходныеДанные!$что$2:$что$50000","что",AD$4)),"",0,1)</f>
        <v/>
      </c>
      <c r="AE52" s="36" t="str" cm="1">
        <f t="array" aca="1" ref="AE52" ca="1">_xlfn.XLOOKUP($B52,INDIRECT(SUBSTITUTE("ИсходныеДанные!$где$2:$где$50000","где",$B$4)),INDIRECT(SUBSTITUTE("ИсходныеДанные!$что$2:$что$50000","что",AE$4)),"",0,1)</f>
        <v/>
      </c>
      <c r="AF52" s="36" t="str" cm="1">
        <f t="array" aca="1" ref="AF52" ca="1">_xlfn.XLOOKUP($B52,INDIRECT(SUBSTITUTE("ИсходныеДанные!$где$2:$где$50000","где",$B$4)),INDIRECT(SUBSTITUTE("ИсходныеДанные!$что$2:$что$50000","что",AF$4)),"",0,1)</f>
        <v/>
      </c>
      <c r="AG52" s="36" t="str" cm="1">
        <f t="array" aca="1" ref="AG52" ca="1">_xlfn.XLOOKUP($B52,INDIRECT(SUBSTITUTE("ИсходныеДанные!$где$2:$где$50000","где",$B$4)),INDIRECT(SUBSTITUTE("ИсходныеДанные!$что$2:$что$50000","что",AG$4)),"",0,1)</f>
        <v/>
      </c>
      <c r="AH52" s="36" t="str" cm="1">
        <f t="array" aca="1" ref="AH52" ca="1">_xlfn.XLOOKUP($B52,INDIRECT(SUBSTITUTE("ИсходныеДанные!$где$2:$где$50000","где",$B$4)),INDIRECT(SUBSTITUTE("ИсходныеДанные!$что$2:$что$50000","что",AH$4)),"",0,1)</f>
        <v/>
      </c>
      <c r="AI52" s="36" t="str" cm="1">
        <f t="array" aca="1" ref="AI52" ca="1">_xlfn.XLOOKUP($B52,INDIRECT(SUBSTITUTE("ИсходныеДанные!$где$2:$где$50000","где",$B$4)),INDIRECT(SUBSTITUTE("ИсходныеДанные!$что$2:$что$50000","что",AI$4)),"",0,1)</f>
        <v/>
      </c>
      <c r="AJ52" s="36" t="str" cm="1">
        <f t="array" aca="1" ref="AJ52" ca="1">_xlfn.XLOOKUP($B52,INDIRECT(SUBSTITUTE("ИсходныеДанные!$где$2:$где$50000","где",$B$4)),INDIRECT(SUBSTITUTE("ИсходныеДанные!$что$2:$что$50000","что",AJ$4)),"",0,1)</f>
        <v/>
      </c>
      <c r="AK52" s="37" t="str" cm="1">
        <f t="array" aca="1" ref="AK52" ca="1">_xlfn.XLOOKUP($B52,INDIRECT(SUBSTITUTE("ИсходныеДанные!$где$2:$где$50000","где",$B$4)),INDIRECT(SUBSTITUTE("ИсходныеДанные!$что$2:$что$50000","что",AK$4)),"",0,1)</f>
        <v/>
      </c>
      <c r="AL52" s="27">
        <f ca="1">SUMIF('Отчет Сотрудники (Затраты)'!$C$9:$C$1009,'Отчет (ФинРез)'!$D52,'Отчет Сотрудники (Затраты)'!J$9:J$1009)</f>
        <v>0</v>
      </c>
      <c r="AM52" s="36">
        <f ca="1">SUMIF('Отчет Сотрудники (Затраты)'!$C$9:$C$1009,'Отчет (ФинРез)'!$D52,'Отчет Сотрудники (Затраты)'!K$9:K$1009)</f>
        <v>0</v>
      </c>
      <c r="AN52" s="36">
        <f ca="1">SUMIF('Отчет Сотрудники (Затраты)'!$C$9:$C$1009,'Отчет (ФинРез)'!$D52,'Отчет Сотрудники (Затраты)'!L$9:L$1009)</f>
        <v>0</v>
      </c>
      <c r="AO52" s="36">
        <f ca="1">SUMIF('Отчет Сотрудники (Затраты)'!$C$9:$C$1009,'Отчет (ФинРез)'!$D52,'Отчет Сотрудники (Затраты)'!M$9:M$1009)</f>
        <v>0</v>
      </c>
      <c r="AP52" s="36">
        <f ca="1">SUMIF('Отчет Сотрудники (Затраты)'!$C$9:$C$1009,'Отчет (ФинРез)'!$D52,'Отчет Сотрудники (Затраты)'!N$9:N$1009)</f>
        <v>0</v>
      </c>
      <c r="AQ52" s="36">
        <f ca="1">SUMIF('Отчет Сотрудники (Затраты)'!$C$9:$C$1009,'Отчет (ФинРез)'!$D52,'Отчет Сотрудники (Затраты)'!O$9:O$1009)</f>
        <v>0</v>
      </c>
      <c r="AR52" s="36">
        <f ca="1">SUMIF('Отчет Сотрудники (Затраты)'!$C$9:$C$1009,'Отчет (ФинРез)'!$D52,'Отчет Сотрудники (Затраты)'!P$9:P$1009)</f>
        <v>0</v>
      </c>
      <c r="AS52" s="36">
        <f ca="1">SUMIF('Отчет Сотрудники (Затраты)'!$C$9:$C$1009,'Отчет (ФинРез)'!$D52,'Отчет Сотрудники (Затраты)'!Q$9:Q$1009)</f>
        <v>0</v>
      </c>
      <c r="AT52" s="36">
        <f ca="1">SUMIF('Отчет Сотрудники (Затраты)'!$C$9:$C$1009,'Отчет (ФинРез)'!$D52,'Отчет Сотрудники (Затраты)'!R$9:R$1009)</f>
        <v>0</v>
      </c>
      <c r="AU52" s="36">
        <f ca="1">SUMIF('Отчет Сотрудники (Затраты)'!$C$9:$C$1009,'Отчет (ФинРез)'!$D52,'Отчет Сотрудники (Затраты)'!S$9:S$1009)</f>
        <v>0</v>
      </c>
      <c r="AV52" s="36">
        <f ca="1">SUMIF('Отчет Сотрудники (Затраты)'!$C$9:$C$1009,'Отчет (ФинРез)'!$D52,'Отчет Сотрудники (Затраты)'!T$9:T$1009)</f>
        <v>0</v>
      </c>
      <c r="AW52" s="37">
        <f ca="1">SUMIF('Отчет Сотрудники (Затраты)'!$C$9:$C$1009,'Отчет (ФинРез)'!$D52,'Отчет Сотрудники (Затраты)'!U$9:U$1009)</f>
        <v>0</v>
      </c>
      <c r="AX52" s="3"/>
    </row>
    <row r="53" spans="1:50" x14ac:dyDescent="0.25">
      <c r="A53" s="6" t="str">
        <f t="shared" ca="1" si="4"/>
        <v>delete</v>
      </c>
      <c r="B53" s="9" cm="1">
        <f t="array" aca="1" ref="B53" ca="1">INDIRECT("УникальныеСписки!C"&amp;ROW()-$M$4)</f>
        <v>0</v>
      </c>
      <c r="C53" s="76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7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05" t="str" cm="1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05" t="str" cm="1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06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33">
        <f t="shared" ca="1" si="5"/>
        <v>0</v>
      </c>
      <c r="I53" s="110" t="str">
        <f t="shared" ca="1" si="6"/>
        <v>---</v>
      </c>
      <c r="J53" s="33">
        <f t="shared" ca="1" si="7"/>
        <v>0</v>
      </c>
      <c r="K53" s="33">
        <f t="shared" ca="1" si="8"/>
        <v>0</v>
      </c>
      <c r="L53" s="41">
        <f t="shared" ca="1" si="9"/>
        <v>0</v>
      </c>
      <c r="M53" s="42">
        <f t="shared" ca="1" si="10"/>
        <v>0</v>
      </c>
      <c r="N53" s="27" t="str" cm="1">
        <f t="array" aca="1" ref="N53" ca="1">_xlfn.XLOOKUP($B53,INDIRECT(SUBSTITUTE("ИсходныеДанные!$где$2:$где$50000","где",$B$4)),INDIRECT(SUBSTITUTE("ИсходныеДанные!$что$2:$что$50000","что",N$4)),"",0,1)</f>
        <v/>
      </c>
      <c r="O53" s="36" t="str" cm="1">
        <f t="array" aca="1" ref="O53" ca="1">_xlfn.XLOOKUP($B53,INDIRECT(SUBSTITUTE("ИсходныеДанные!$где$2:$где$50000","где",$B$4)),INDIRECT(SUBSTITUTE("ИсходныеДанные!$что$2:$что$50000","что",O$4)),"",0,1)</f>
        <v/>
      </c>
      <c r="P53" s="36" t="str" cm="1">
        <f t="array" aca="1" ref="P53" ca="1">_xlfn.XLOOKUP($B53,INDIRECT(SUBSTITUTE("ИсходныеДанные!$где$2:$где$50000","где",$B$4)),INDIRECT(SUBSTITUTE("ИсходныеДанные!$что$2:$что$50000","что",P$4)),"",0,1)</f>
        <v/>
      </c>
      <c r="Q53" s="36" t="str" cm="1">
        <f t="array" aca="1" ref="Q53" ca="1">_xlfn.XLOOKUP($B53,INDIRECT(SUBSTITUTE("ИсходныеДанные!$где$2:$где$50000","где",$B$4)),INDIRECT(SUBSTITUTE("ИсходныеДанные!$что$2:$что$50000","что",Q$4)),"",0,1)</f>
        <v/>
      </c>
      <c r="R53" s="36" t="str" cm="1">
        <f t="array" aca="1" ref="R53" ca="1">_xlfn.XLOOKUP($B53,INDIRECT(SUBSTITUTE("ИсходныеДанные!$где$2:$где$50000","где",$B$4)),INDIRECT(SUBSTITUTE("ИсходныеДанные!$что$2:$что$50000","что",R$4)),"",0,1)</f>
        <v/>
      </c>
      <c r="S53" s="36" t="str" cm="1">
        <f t="array" aca="1" ref="S53" ca="1">_xlfn.XLOOKUP($B53,INDIRECT(SUBSTITUTE("ИсходныеДанные!$где$2:$где$50000","где",$B$4)),INDIRECT(SUBSTITUTE("ИсходныеДанные!$что$2:$что$50000","что",S$4)),"",0,1)</f>
        <v/>
      </c>
      <c r="T53" s="36" t="str" cm="1">
        <f t="array" aca="1" ref="T53" ca="1">_xlfn.XLOOKUP($B53,INDIRECT(SUBSTITUTE("ИсходныеДанные!$где$2:$где$50000","где",$B$4)),INDIRECT(SUBSTITUTE("ИсходныеДанные!$что$2:$что$50000","что",T$4)),"",0,1)</f>
        <v/>
      </c>
      <c r="U53" s="36" t="str" cm="1">
        <f t="array" aca="1" ref="U53" ca="1">_xlfn.XLOOKUP($B53,INDIRECT(SUBSTITUTE("ИсходныеДанные!$где$2:$где$50000","где",$B$4)),INDIRECT(SUBSTITUTE("ИсходныеДанные!$что$2:$что$50000","что",U$4)),"",0,1)</f>
        <v/>
      </c>
      <c r="V53" s="36" t="str" cm="1">
        <f t="array" aca="1" ref="V53" ca="1">_xlfn.XLOOKUP($B53,INDIRECT(SUBSTITUTE("ИсходныеДанные!$где$2:$где$50000","где",$B$4)),INDIRECT(SUBSTITUTE("ИсходныеДанные!$что$2:$что$50000","что",V$4)),"",0,1)</f>
        <v/>
      </c>
      <c r="W53" s="36" t="str" cm="1">
        <f t="array" aca="1" ref="W53" ca="1">_xlfn.XLOOKUP($B53,INDIRECT(SUBSTITUTE("ИсходныеДанные!$где$2:$где$50000","где",$B$4)),INDIRECT(SUBSTITUTE("ИсходныеДанные!$что$2:$что$50000","что",W$4)),"",0,1)</f>
        <v/>
      </c>
      <c r="X53" s="36" t="str" cm="1">
        <f t="array" aca="1" ref="X53" ca="1">_xlfn.XLOOKUP($B53,INDIRECT(SUBSTITUTE("ИсходныеДанные!$где$2:$где$50000","где",$B$4)),INDIRECT(SUBSTITUTE("ИсходныеДанные!$что$2:$что$50000","что",X$4)),"",0,1)</f>
        <v/>
      </c>
      <c r="Y53" s="37" t="str" cm="1">
        <f t="array" aca="1" ref="Y53" ca="1">_xlfn.XLOOKUP($B53,INDIRECT(SUBSTITUTE("ИсходныеДанные!$где$2:$где$50000","где",$B$4)),INDIRECT(SUBSTITUTE("ИсходныеДанные!$что$2:$что$50000","что",Y$4)),"",0,1)</f>
        <v/>
      </c>
      <c r="Z53" s="27" t="str" cm="1">
        <f t="array" aca="1" ref="Z53" ca="1">_xlfn.XLOOKUP($B53,INDIRECT(SUBSTITUTE("ИсходныеДанные!$где$2:$где$50000","где",$B$4)),INDIRECT(SUBSTITUTE("ИсходныеДанные!$что$2:$что$50000","что",Z$4)),"",0,1)</f>
        <v/>
      </c>
      <c r="AA53" s="36" t="str" cm="1">
        <f t="array" aca="1" ref="AA53" ca="1">_xlfn.XLOOKUP($B53,INDIRECT(SUBSTITUTE("ИсходныеДанные!$где$2:$где$50000","где",$B$4)),INDIRECT(SUBSTITUTE("ИсходныеДанные!$что$2:$что$50000","что",AA$4)),"",0,1)</f>
        <v/>
      </c>
      <c r="AB53" s="36" t="str" cm="1">
        <f t="array" aca="1" ref="AB53" ca="1">_xlfn.XLOOKUP($B53,INDIRECT(SUBSTITUTE("ИсходныеДанные!$где$2:$где$50000","где",$B$4)),INDIRECT(SUBSTITUTE("ИсходныеДанные!$что$2:$что$50000","что",AB$4)),"",0,1)</f>
        <v/>
      </c>
      <c r="AC53" s="36" t="str" cm="1">
        <f t="array" aca="1" ref="AC53" ca="1">_xlfn.XLOOKUP($B53,INDIRECT(SUBSTITUTE("ИсходныеДанные!$где$2:$где$50000","где",$B$4)),INDIRECT(SUBSTITUTE("ИсходныеДанные!$что$2:$что$50000","что",AC$4)),"",0,1)</f>
        <v/>
      </c>
      <c r="AD53" s="36" t="str" cm="1">
        <f t="array" aca="1" ref="AD53" ca="1">_xlfn.XLOOKUP($B53,INDIRECT(SUBSTITUTE("ИсходныеДанные!$где$2:$где$50000","где",$B$4)),INDIRECT(SUBSTITUTE("ИсходныеДанные!$что$2:$что$50000","что",AD$4)),"",0,1)</f>
        <v/>
      </c>
      <c r="AE53" s="36" t="str" cm="1">
        <f t="array" aca="1" ref="AE53" ca="1">_xlfn.XLOOKUP($B53,INDIRECT(SUBSTITUTE("ИсходныеДанные!$где$2:$где$50000","где",$B$4)),INDIRECT(SUBSTITUTE("ИсходныеДанные!$что$2:$что$50000","что",AE$4)),"",0,1)</f>
        <v/>
      </c>
      <c r="AF53" s="36" t="str" cm="1">
        <f t="array" aca="1" ref="AF53" ca="1">_xlfn.XLOOKUP($B53,INDIRECT(SUBSTITUTE("ИсходныеДанные!$где$2:$где$50000","где",$B$4)),INDIRECT(SUBSTITUTE("ИсходныеДанные!$что$2:$что$50000","что",AF$4)),"",0,1)</f>
        <v/>
      </c>
      <c r="AG53" s="36" t="str" cm="1">
        <f t="array" aca="1" ref="AG53" ca="1">_xlfn.XLOOKUP($B53,INDIRECT(SUBSTITUTE("ИсходныеДанные!$где$2:$где$50000","где",$B$4)),INDIRECT(SUBSTITUTE("ИсходныеДанные!$что$2:$что$50000","что",AG$4)),"",0,1)</f>
        <v/>
      </c>
      <c r="AH53" s="36" t="str" cm="1">
        <f t="array" aca="1" ref="AH53" ca="1">_xlfn.XLOOKUP($B53,INDIRECT(SUBSTITUTE("ИсходныеДанные!$где$2:$где$50000","где",$B$4)),INDIRECT(SUBSTITUTE("ИсходныеДанные!$что$2:$что$50000","что",AH$4)),"",0,1)</f>
        <v/>
      </c>
      <c r="AI53" s="36" t="str" cm="1">
        <f t="array" aca="1" ref="AI53" ca="1">_xlfn.XLOOKUP($B53,INDIRECT(SUBSTITUTE("ИсходныеДанные!$где$2:$где$50000","где",$B$4)),INDIRECT(SUBSTITUTE("ИсходныеДанные!$что$2:$что$50000","что",AI$4)),"",0,1)</f>
        <v/>
      </c>
      <c r="AJ53" s="36" t="str" cm="1">
        <f t="array" aca="1" ref="AJ53" ca="1">_xlfn.XLOOKUP($B53,INDIRECT(SUBSTITUTE("ИсходныеДанные!$где$2:$где$50000","где",$B$4)),INDIRECT(SUBSTITUTE("ИсходныеДанные!$что$2:$что$50000","что",AJ$4)),"",0,1)</f>
        <v/>
      </c>
      <c r="AK53" s="37" t="str" cm="1">
        <f t="array" aca="1" ref="AK53" ca="1">_xlfn.XLOOKUP($B53,INDIRECT(SUBSTITUTE("ИсходныеДанные!$где$2:$где$50000","где",$B$4)),INDIRECT(SUBSTITUTE("ИсходныеДанные!$что$2:$что$50000","что",AK$4)),"",0,1)</f>
        <v/>
      </c>
      <c r="AL53" s="27">
        <f ca="1">SUMIF('Отчет Сотрудники (Затраты)'!$C$9:$C$1009,'Отчет (ФинРез)'!$D53,'Отчет Сотрудники (Затраты)'!J$9:J$1009)</f>
        <v>0</v>
      </c>
      <c r="AM53" s="36">
        <f ca="1">SUMIF('Отчет Сотрудники (Затраты)'!$C$9:$C$1009,'Отчет (ФинРез)'!$D53,'Отчет Сотрудники (Затраты)'!K$9:K$1009)</f>
        <v>0</v>
      </c>
      <c r="AN53" s="36">
        <f ca="1">SUMIF('Отчет Сотрудники (Затраты)'!$C$9:$C$1009,'Отчет (ФинРез)'!$D53,'Отчет Сотрудники (Затраты)'!L$9:L$1009)</f>
        <v>0</v>
      </c>
      <c r="AO53" s="36">
        <f ca="1">SUMIF('Отчет Сотрудники (Затраты)'!$C$9:$C$1009,'Отчет (ФинРез)'!$D53,'Отчет Сотрудники (Затраты)'!M$9:M$1009)</f>
        <v>0</v>
      </c>
      <c r="AP53" s="36">
        <f ca="1">SUMIF('Отчет Сотрудники (Затраты)'!$C$9:$C$1009,'Отчет (ФинРез)'!$D53,'Отчет Сотрудники (Затраты)'!N$9:N$1009)</f>
        <v>0</v>
      </c>
      <c r="AQ53" s="36">
        <f ca="1">SUMIF('Отчет Сотрудники (Затраты)'!$C$9:$C$1009,'Отчет (ФинРез)'!$D53,'Отчет Сотрудники (Затраты)'!O$9:O$1009)</f>
        <v>0</v>
      </c>
      <c r="AR53" s="36">
        <f ca="1">SUMIF('Отчет Сотрудники (Затраты)'!$C$9:$C$1009,'Отчет (ФинРез)'!$D53,'Отчет Сотрудники (Затраты)'!P$9:P$1009)</f>
        <v>0</v>
      </c>
      <c r="AS53" s="36">
        <f ca="1">SUMIF('Отчет Сотрудники (Затраты)'!$C$9:$C$1009,'Отчет (ФинРез)'!$D53,'Отчет Сотрудники (Затраты)'!Q$9:Q$1009)</f>
        <v>0</v>
      </c>
      <c r="AT53" s="36">
        <f ca="1">SUMIF('Отчет Сотрудники (Затраты)'!$C$9:$C$1009,'Отчет (ФинРез)'!$D53,'Отчет Сотрудники (Затраты)'!R$9:R$1009)</f>
        <v>0</v>
      </c>
      <c r="AU53" s="36">
        <f ca="1">SUMIF('Отчет Сотрудники (Затраты)'!$C$9:$C$1009,'Отчет (ФинРез)'!$D53,'Отчет Сотрудники (Затраты)'!S$9:S$1009)</f>
        <v>0</v>
      </c>
      <c r="AV53" s="36">
        <f ca="1">SUMIF('Отчет Сотрудники (Затраты)'!$C$9:$C$1009,'Отчет (ФинРез)'!$D53,'Отчет Сотрудники (Затраты)'!T$9:T$1009)</f>
        <v>0</v>
      </c>
      <c r="AW53" s="37">
        <f ca="1">SUMIF('Отчет Сотрудники (Затраты)'!$C$9:$C$1009,'Отчет (ФинРез)'!$D53,'Отчет Сотрудники (Затраты)'!U$9:U$1009)</f>
        <v>0</v>
      </c>
      <c r="AX53" s="3"/>
    </row>
    <row r="54" spans="1:50" x14ac:dyDescent="0.25">
      <c r="A54" s="6" t="str">
        <f t="shared" ca="1" si="4"/>
        <v>delete</v>
      </c>
      <c r="B54" s="9" cm="1">
        <f t="array" aca="1" ref="B54" ca="1">INDIRECT("УникальныеСписки!C"&amp;ROW()-$M$4)</f>
        <v>0</v>
      </c>
      <c r="C54" s="76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7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05" t="str" cm="1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05" t="str" cm="1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06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33">
        <f t="shared" ca="1" si="5"/>
        <v>0</v>
      </c>
      <c r="I54" s="110" t="str">
        <f t="shared" ca="1" si="6"/>
        <v>---</v>
      </c>
      <c r="J54" s="33">
        <f t="shared" ca="1" si="7"/>
        <v>0</v>
      </c>
      <c r="K54" s="33">
        <f t="shared" ca="1" si="8"/>
        <v>0</v>
      </c>
      <c r="L54" s="41">
        <f t="shared" ca="1" si="9"/>
        <v>0</v>
      </c>
      <c r="M54" s="42">
        <f t="shared" ca="1" si="10"/>
        <v>0</v>
      </c>
      <c r="N54" s="27" t="str" cm="1">
        <f t="array" aca="1" ref="N54" ca="1">_xlfn.XLOOKUP($B54,INDIRECT(SUBSTITUTE("ИсходныеДанные!$где$2:$где$50000","где",$B$4)),INDIRECT(SUBSTITUTE("ИсходныеДанные!$что$2:$что$50000","что",N$4)),"",0,1)</f>
        <v/>
      </c>
      <c r="O54" s="36" t="str" cm="1">
        <f t="array" aca="1" ref="O54" ca="1">_xlfn.XLOOKUP($B54,INDIRECT(SUBSTITUTE("ИсходныеДанные!$где$2:$где$50000","где",$B$4)),INDIRECT(SUBSTITUTE("ИсходныеДанные!$что$2:$что$50000","что",O$4)),"",0,1)</f>
        <v/>
      </c>
      <c r="P54" s="36" t="str" cm="1">
        <f t="array" aca="1" ref="P54" ca="1">_xlfn.XLOOKUP($B54,INDIRECT(SUBSTITUTE("ИсходныеДанные!$где$2:$где$50000","где",$B$4)),INDIRECT(SUBSTITUTE("ИсходныеДанные!$что$2:$что$50000","что",P$4)),"",0,1)</f>
        <v/>
      </c>
      <c r="Q54" s="36" t="str" cm="1">
        <f t="array" aca="1" ref="Q54" ca="1">_xlfn.XLOOKUP($B54,INDIRECT(SUBSTITUTE("ИсходныеДанные!$где$2:$где$50000","где",$B$4)),INDIRECT(SUBSTITUTE("ИсходныеДанные!$что$2:$что$50000","что",Q$4)),"",0,1)</f>
        <v/>
      </c>
      <c r="R54" s="36" t="str" cm="1">
        <f t="array" aca="1" ref="R54" ca="1">_xlfn.XLOOKUP($B54,INDIRECT(SUBSTITUTE("ИсходныеДанные!$где$2:$где$50000","где",$B$4)),INDIRECT(SUBSTITUTE("ИсходныеДанные!$что$2:$что$50000","что",R$4)),"",0,1)</f>
        <v/>
      </c>
      <c r="S54" s="36" t="str" cm="1">
        <f t="array" aca="1" ref="S54" ca="1">_xlfn.XLOOKUP($B54,INDIRECT(SUBSTITUTE("ИсходныеДанные!$где$2:$где$50000","где",$B$4)),INDIRECT(SUBSTITUTE("ИсходныеДанные!$что$2:$что$50000","что",S$4)),"",0,1)</f>
        <v/>
      </c>
      <c r="T54" s="36" t="str" cm="1">
        <f t="array" aca="1" ref="T54" ca="1">_xlfn.XLOOKUP($B54,INDIRECT(SUBSTITUTE("ИсходныеДанные!$где$2:$где$50000","где",$B$4)),INDIRECT(SUBSTITUTE("ИсходныеДанные!$что$2:$что$50000","что",T$4)),"",0,1)</f>
        <v/>
      </c>
      <c r="U54" s="36" t="str" cm="1">
        <f t="array" aca="1" ref="U54" ca="1">_xlfn.XLOOKUP($B54,INDIRECT(SUBSTITUTE("ИсходныеДанные!$где$2:$где$50000","где",$B$4)),INDIRECT(SUBSTITUTE("ИсходныеДанные!$что$2:$что$50000","что",U$4)),"",0,1)</f>
        <v/>
      </c>
      <c r="V54" s="36" t="str" cm="1">
        <f t="array" aca="1" ref="V54" ca="1">_xlfn.XLOOKUP($B54,INDIRECT(SUBSTITUTE("ИсходныеДанные!$где$2:$где$50000","где",$B$4)),INDIRECT(SUBSTITUTE("ИсходныеДанные!$что$2:$что$50000","что",V$4)),"",0,1)</f>
        <v/>
      </c>
      <c r="W54" s="36" t="str" cm="1">
        <f t="array" aca="1" ref="W54" ca="1">_xlfn.XLOOKUP($B54,INDIRECT(SUBSTITUTE("ИсходныеДанные!$где$2:$где$50000","где",$B$4)),INDIRECT(SUBSTITUTE("ИсходныеДанные!$что$2:$что$50000","что",W$4)),"",0,1)</f>
        <v/>
      </c>
      <c r="X54" s="36" t="str" cm="1">
        <f t="array" aca="1" ref="X54" ca="1">_xlfn.XLOOKUP($B54,INDIRECT(SUBSTITUTE("ИсходныеДанные!$где$2:$где$50000","где",$B$4)),INDIRECT(SUBSTITUTE("ИсходныеДанные!$что$2:$что$50000","что",X$4)),"",0,1)</f>
        <v/>
      </c>
      <c r="Y54" s="37" t="str" cm="1">
        <f t="array" aca="1" ref="Y54" ca="1">_xlfn.XLOOKUP($B54,INDIRECT(SUBSTITUTE("ИсходныеДанные!$где$2:$где$50000","где",$B$4)),INDIRECT(SUBSTITUTE("ИсходныеДанные!$что$2:$что$50000","что",Y$4)),"",0,1)</f>
        <v/>
      </c>
      <c r="Z54" s="27" t="str" cm="1">
        <f t="array" aca="1" ref="Z54" ca="1">_xlfn.XLOOKUP($B54,INDIRECT(SUBSTITUTE("ИсходныеДанные!$где$2:$где$50000","где",$B$4)),INDIRECT(SUBSTITUTE("ИсходныеДанные!$что$2:$что$50000","что",Z$4)),"",0,1)</f>
        <v/>
      </c>
      <c r="AA54" s="36" t="str" cm="1">
        <f t="array" aca="1" ref="AA54" ca="1">_xlfn.XLOOKUP($B54,INDIRECT(SUBSTITUTE("ИсходныеДанные!$где$2:$где$50000","где",$B$4)),INDIRECT(SUBSTITUTE("ИсходныеДанные!$что$2:$что$50000","что",AA$4)),"",0,1)</f>
        <v/>
      </c>
      <c r="AB54" s="36" t="str" cm="1">
        <f t="array" aca="1" ref="AB54" ca="1">_xlfn.XLOOKUP($B54,INDIRECT(SUBSTITUTE("ИсходныеДанные!$где$2:$где$50000","где",$B$4)),INDIRECT(SUBSTITUTE("ИсходныеДанные!$что$2:$что$50000","что",AB$4)),"",0,1)</f>
        <v/>
      </c>
      <c r="AC54" s="36" t="str" cm="1">
        <f t="array" aca="1" ref="AC54" ca="1">_xlfn.XLOOKUP($B54,INDIRECT(SUBSTITUTE("ИсходныеДанные!$где$2:$где$50000","где",$B$4)),INDIRECT(SUBSTITUTE("ИсходныеДанные!$что$2:$что$50000","что",AC$4)),"",0,1)</f>
        <v/>
      </c>
      <c r="AD54" s="36" t="str" cm="1">
        <f t="array" aca="1" ref="AD54" ca="1">_xlfn.XLOOKUP($B54,INDIRECT(SUBSTITUTE("ИсходныеДанные!$где$2:$где$50000","где",$B$4)),INDIRECT(SUBSTITUTE("ИсходныеДанные!$что$2:$что$50000","что",AD$4)),"",0,1)</f>
        <v/>
      </c>
      <c r="AE54" s="36" t="str" cm="1">
        <f t="array" aca="1" ref="AE54" ca="1">_xlfn.XLOOKUP($B54,INDIRECT(SUBSTITUTE("ИсходныеДанные!$где$2:$где$50000","где",$B$4)),INDIRECT(SUBSTITUTE("ИсходныеДанные!$что$2:$что$50000","что",AE$4)),"",0,1)</f>
        <v/>
      </c>
      <c r="AF54" s="36" t="str" cm="1">
        <f t="array" aca="1" ref="AF54" ca="1">_xlfn.XLOOKUP($B54,INDIRECT(SUBSTITUTE("ИсходныеДанные!$где$2:$где$50000","где",$B$4)),INDIRECT(SUBSTITUTE("ИсходныеДанные!$что$2:$что$50000","что",AF$4)),"",0,1)</f>
        <v/>
      </c>
      <c r="AG54" s="36" t="str" cm="1">
        <f t="array" aca="1" ref="AG54" ca="1">_xlfn.XLOOKUP($B54,INDIRECT(SUBSTITUTE("ИсходныеДанные!$где$2:$где$50000","где",$B$4)),INDIRECT(SUBSTITUTE("ИсходныеДанные!$что$2:$что$50000","что",AG$4)),"",0,1)</f>
        <v/>
      </c>
      <c r="AH54" s="36" t="str" cm="1">
        <f t="array" aca="1" ref="AH54" ca="1">_xlfn.XLOOKUP($B54,INDIRECT(SUBSTITUTE("ИсходныеДанные!$где$2:$где$50000","где",$B$4)),INDIRECT(SUBSTITUTE("ИсходныеДанные!$что$2:$что$50000","что",AH$4)),"",0,1)</f>
        <v/>
      </c>
      <c r="AI54" s="36" t="str" cm="1">
        <f t="array" aca="1" ref="AI54" ca="1">_xlfn.XLOOKUP($B54,INDIRECT(SUBSTITUTE("ИсходныеДанные!$где$2:$где$50000","где",$B$4)),INDIRECT(SUBSTITUTE("ИсходныеДанные!$что$2:$что$50000","что",AI$4)),"",0,1)</f>
        <v/>
      </c>
      <c r="AJ54" s="36" t="str" cm="1">
        <f t="array" aca="1" ref="AJ54" ca="1">_xlfn.XLOOKUP($B54,INDIRECT(SUBSTITUTE("ИсходныеДанные!$где$2:$где$50000","где",$B$4)),INDIRECT(SUBSTITUTE("ИсходныеДанные!$что$2:$что$50000","что",AJ$4)),"",0,1)</f>
        <v/>
      </c>
      <c r="AK54" s="37" t="str" cm="1">
        <f t="array" aca="1" ref="AK54" ca="1">_xlfn.XLOOKUP($B54,INDIRECT(SUBSTITUTE("ИсходныеДанные!$где$2:$где$50000","где",$B$4)),INDIRECT(SUBSTITUTE("ИсходныеДанные!$что$2:$что$50000","что",AK$4)),"",0,1)</f>
        <v/>
      </c>
      <c r="AL54" s="27">
        <f ca="1">SUMIF('Отчет Сотрудники (Затраты)'!$C$9:$C$1009,'Отчет (ФинРез)'!$D54,'Отчет Сотрудники (Затраты)'!J$9:J$1009)</f>
        <v>0</v>
      </c>
      <c r="AM54" s="36">
        <f ca="1">SUMIF('Отчет Сотрудники (Затраты)'!$C$9:$C$1009,'Отчет (ФинРез)'!$D54,'Отчет Сотрудники (Затраты)'!K$9:K$1009)</f>
        <v>0</v>
      </c>
      <c r="AN54" s="36">
        <f ca="1">SUMIF('Отчет Сотрудники (Затраты)'!$C$9:$C$1009,'Отчет (ФинРез)'!$D54,'Отчет Сотрудники (Затраты)'!L$9:L$1009)</f>
        <v>0</v>
      </c>
      <c r="AO54" s="36">
        <f ca="1">SUMIF('Отчет Сотрудники (Затраты)'!$C$9:$C$1009,'Отчет (ФинРез)'!$D54,'Отчет Сотрудники (Затраты)'!M$9:M$1009)</f>
        <v>0</v>
      </c>
      <c r="AP54" s="36">
        <f ca="1">SUMIF('Отчет Сотрудники (Затраты)'!$C$9:$C$1009,'Отчет (ФинРез)'!$D54,'Отчет Сотрудники (Затраты)'!N$9:N$1009)</f>
        <v>0</v>
      </c>
      <c r="AQ54" s="36">
        <f ca="1">SUMIF('Отчет Сотрудники (Затраты)'!$C$9:$C$1009,'Отчет (ФинРез)'!$D54,'Отчет Сотрудники (Затраты)'!O$9:O$1009)</f>
        <v>0</v>
      </c>
      <c r="AR54" s="36">
        <f ca="1">SUMIF('Отчет Сотрудники (Затраты)'!$C$9:$C$1009,'Отчет (ФинРез)'!$D54,'Отчет Сотрудники (Затраты)'!P$9:P$1009)</f>
        <v>0</v>
      </c>
      <c r="AS54" s="36">
        <f ca="1">SUMIF('Отчет Сотрудники (Затраты)'!$C$9:$C$1009,'Отчет (ФинРез)'!$D54,'Отчет Сотрудники (Затраты)'!Q$9:Q$1009)</f>
        <v>0</v>
      </c>
      <c r="AT54" s="36">
        <f ca="1">SUMIF('Отчет Сотрудники (Затраты)'!$C$9:$C$1009,'Отчет (ФинРез)'!$D54,'Отчет Сотрудники (Затраты)'!R$9:R$1009)</f>
        <v>0</v>
      </c>
      <c r="AU54" s="36">
        <f ca="1">SUMIF('Отчет Сотрудники (Затраты)'!$C$9:$C$1009,'Отчет (ФинРез)'!$D54,'Отчет Сотрудники (Затраты)'!S$9:S$1009)</f>
        <v>0</v>
      </c>
      <c r="AV54" s="36">
        <f ca="1">SUMIF('Отчет Сотрудники (Затраты)'!$C$9:$C$1009,'Отчет (ФинРез)'!$D54,'Отчет Сотрудники (Затраты)'!T$9:T$1009)</f>
        <v>0</v>
      </c>
      <c r="AW54" s="37">
        <f ca="1">SUMIF('Отчет Сотрудники (Затраты)'!$C$9:$C$1009,'Отчет (ФинРез)'!$D54,'Отчет Сотрудники (Затраты)'!U$9:U$1009)</f>
        <v>0</v>
      </c>
      <c r="AX54" s="3"/>
    </row>
    <row r="55" spans="1:50" x14ac:dyDescent="0.25">
      <c r="A55" s="6" t="str">
        <f t="shared" ca="1" si="4"/>
        <v>delete</v>
      </c>
      <c r="B55" s="9" cm="1">
        <f t="array" aca="1" ref="B55" ca="1">INDIRECT("УникальныеСписки!C"&amp;ROW()-$M$4)</f>
        <v>0</v>
      </c>
      <c r="C55" s="76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7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05" t="str" cm="1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05" t="str" cm="1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06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33">
        <f t="shared" ca="1" si="5"/>
        <v>0</v>
      </c>
      <c r="I55" s="110" t="str">
        <f t="shared" ca="1" si="6"/>
        <v>---</v>
      </c>
      <c r="J55" s="33">
        <f t="shared" ca="1" si="7"/>
        <v>0</v>
      </c>
      <c r="K55" s="33">
        <f t="shared" ca="1" si="8"/>
        <v>0</v>
      </c>
      <c r="L55" s="41">
        <f t="shared" ca="1" si="9"/>
        <v>0</v>
      </c>
      <c r="M55" s="42">
        <f t="shared" ca="1" si="10"/>
        <v>0</v>
      </c>
      <c r="N55" s="27" t="str" cm="1">
        <f t="array" aca="1" ref="N55" ca="1">_xlfn.XLOOKUP($B55,INDIRECT(SUBSTITUTE("ИсходныеДанные!$где$2:$где$50000","где",$B$4)),INDIRECT(SUBSTITUTE("ИсходныеДанные!$что$2:$что$50000","что",N$4)),"",0,1)</f>
        <v/>
      </c>
      <c r="O55" s="36" t="str" cm="1">
        <f t="array" aca="1" ref="O55" ca="1">_xlfn.XLOOKUP($B55,INDIRECT(SUBSTITUTE("ИсходныеДанные!$где$2:$где$50000","где",$B$4)),INDIRECT(SUBSTITUTE("ИсходныеДанные!$что$2:$что$50000","что",O$4)),"",0,1)</f>
        <v/>
      </c>
      <c r="P55" s="36" t="str" cm="1">
        <f t="array" aca="1" ref="P55" ca="1">_xlfn.XLOOKUP($B55,INDIRECT(SUBSTITUTE("ИсходныеДанные!$где$2:$где$50000","где",$B$4)),INDIRECT(SUBSTITUTE("ИсходныеДанные!$что$2:$что$50000","что",P$4)),"",0,1)</f>
        <v/>
      </c>
      <c r="Q55" s="36" t="str" cm="1">
        <f t="array" aca="1" ref="Q55" ca="1">_xlfn.XLOOKUP($B55,INDIRECT(SUBSTITUTE("ИсходныеДанные!$где$2:$где$50000","где",$B$4)),INDIRECT(SUBSTITUTE("ИсходныеДанные!$что$2:$что$50000","что",Q$4)),"",0,1)</f>
        <v/>
      </c>
      <c r="R55" s="36" t="str" cm="1">
        <f t="array" aca="1" ref="R55" ca="1">_xlfn.XLOOKUP($B55,INDIRECT(SUBSTITUTE("ИсходныеДанные!$где$2:$где$50000","где",$B$4)),INDIRECT(SUBSTITUTE("ИсходныеДанные!$что$2:$что$50000","что",R$4)),"",0,1)</f>
        <v/>
      </c>
      <c r="S55" s="36" t="str" cm="1">
        <f t="array" aca="1" ref="S55" ca="1">_xlfn.XLOOKUP($B55,INDIRECT(SUBSTITUTE("ИсходныеДанные!$где$2:$где$50000","где",$B$4)),INDIRECT(SUBSTITUTE("ИсходныеДанные!$что$2:$что$50000","что",S$4)),"",0,1)</f>
        <v/>
      </c>
      <c r="T55" s="36" t="str" cm="1">
        <f t="array" aca="1" ref="T55" ca="1">_xlfn.XLOOKUP($B55,INDIRECT(SUBSTITUTE("ИсходныеДанные!$где$2:$где$50000","где",$B$4)),INDIRECT(SUBSTITUTE("ИсходныеДанные!$что$2:$что$50000","что",T$4)),"",0,1)</f>
        <v/>
      </c>
      <c r="U55" s="36" t="str" cm="1">
        <f t="array" aca="1" ref="U55" ca="1">_xlfn.XLOOKUP($B55,INDIRECT(SUBSTITUTE("ИсходныеДанные!$где$2:$где$50000","где",$B$4)),INDIRECT(SUBSTITUTE("ИсходныеДанные!$что$2:$что$50000","что",U$4)),"",0,1)</f>
        <v/>
      </c>
      <c r="V55" s="36" t="str" cm="1">
        <f t="array" aca="1" ref="V55" ca="1">_xlfn.XLOOKUP($B55,INDIRECT(SUBSTITUTE("ИсходныеДанные!$где$2:$где$50000","где",$B$4)),INDIRECT(SUBSTITUTE("ИсходныеДанные!$что$2:$что$50000","что",V$4)),"",0,1)</f>
        <v/>
      </c>
      <c r="W55" s="36" t="str" cm="1">
        <f t="array" aca="1" ref="W55" ca="1">_xlfn.XLOOKUP($B55,INDIRECT(SUBSTITUTE("ИсходныеДанные!$где$2:$где$50000","где",$B$4)),INDIRECT(SUBSTITUTE("ИсходныеДанные!$что$2:$что$50000","что",W$4)),"",0,1)</f>
        <v/>
      </c>
      <c r="X55" s="36" t="str" cm="1">
        <f t="array" aca="1" ref="X55" ca="1">_xlfn.XLOOKUP($B55,INDIRECT(SUBSTITUTE("ИсходныеДанные!$где$2:$где$50000","где",$B$4)),INDIRECT(SUBSTITUTE("ИсходныеДанные!$что$2:$что$50000","что",X$4)),"",0,1)</f>
        <v/>
      </c>
      <c r="Y55" s="37" t="str" cm="1">
        <f t="array" aca="1" ref="Y55" ca="1">_xlfn.XLOOKUP($B55,INDIRECT(SUBSTITUTE("ИсходныеДанные!$где$2:$где$50000","где",$B$4)),INDIRECT(SUBSTITUTE("ИсходныеДанные!$что$2:$что$50000","что",Y$4)),"",0,1)</f>
        <v/>
      </c>
      <c r="Z55" s="27" t="str" cm="1">
        <f t="array" aca="1" ref="Z55" ca="1">_xlfn.XLOOKUP($B55,INDIRECT(SUBSTITUTE("ИсходныеДанные!$где$2:$где$50000","где",$B$4)),INDIRECT(SUBSTITUTE("ИсходныеДанные!$что$2:$что$50000","что",Z$4)),"",0,1)</f>
        <v/>
      </c>
      <c r="AA55" s="36" t="str" cm="1">
        <f t="array" aca="1" ref="AA55" ca="1">_xlfn.XLOOKUP($B55,INDIRECT(SUBSTITUTE("ИсходныеДанные!$где$2:$где$50000","где",$B$4)),INDIRECT(SUBSTITUTE("ИсходныеДанные!$что$2:$что$50000","что",AA$4)),"",0,1)</f>
        <v/>
      </c>
      <c r="AB55" s="36" t="str" cm="1">
        <f t="array" aca="1" ref="AB55" ca="1">_xlfn.XLOOKUP($B55,INDIRECT(SUBSTITUTE("ИсходныеДанные!$где$2:$где$50000","где",$B$4)),INDIRECT(SUBSTITUTE("ИсходныеДанные!$что$2:$что$50000","что",AB$4)),"",0,1)</f>
        <v/>
      </c>
      <c r="AC55" s="36" t="str" cm="1">
        <f t="array" aca="1" ref="AC55" ca="1">_xlfn.XLOOKUP($B55,INDIRECT(SUBSTITUTE("ИсходныеДанные!$где$2:$где$50000","где",$B$4)),INDIRECT(SUBSTITUTE("ИсходныеДанные!$что$2:$что$50000","что",AC$4)),"",0,1)</f>
        <v/>
      </c>
      <c r="AD55" s="36" t="str" cm="1">
        <f t="array" aca="1" ref="AD55" ca="1">_xlfn.XLOOKUP($B55,INDIRECT(SUBSTITUTE("ИсходныеДанные!$где$2:$где$50000","где",$B$4)),INDIRECT(SUBSTITUTE("ИсходныеДанные!$что$2:$что$50000","что",AD$4)),"",0,1)</f>
        <v/>
      </c>
      <c r="AE55" s="36" t="str" cm="1">
        <f t="array" aca="1" ref="AE55" ca="1">_xlfn.XLOOKUP($B55,INDIRECT(SUBSTITUTE("ИсходныеДанные!$где$2:$где$50000","где",$B$4)),INDIRECT(SUBSTITUTE("ИсходныеДанные!$что$2:$что$50000","что",AE$4)),"",0,1)</f>
        <v/>
      </c>
      <c r="AF55" s="36" t="str" cm="1">
        <f t="array" aca="1" ref="AF55" ca="1">_xlfn.XLOOKUP($B55,INDIRECT(SUBSTITUTE("ИсходныеДанные!$где$2:$где$50000","где",$B$4)),INDIRECT(SUBSTITUTE("ИсходныеДанные!$что$2:$что$50000","что",AF$4)),"",0,1)</f>
        <v/>
      </c>
      <c r="AG55" s="36" t="str" cm="1">
        <f t="array" aca="1" ref="AG55" ca="1">_xlfn.XLOOKUP($B55,INDIRECT(SUBSTITUTE("ИсходныеДанные!$где$2:$где$50000","где",$B$4)),INDIRECT(SUBSTITUTE("ИсходныеДанные!$что$2:$что$50000","что",AG$4)),"",0,1)</f>
        <v/>
      </c>
      <c r="AH55" s="36" t="str" cm="1">
        <f t="array" aca="1" ref="AH55" ca="1">_xlfn.XLOOKUP($B55,INDIRECT(SUBSTITUTE("ИсходныеДанные!$где$2:$где$50000","где",$B$4)),INDIRECT(SUBSTITUTE("ИсходныеДанные!$что$2:$что$50000","что",AH$4)),"",0,1)</f>
        <v/>
      </c>
      <c r="AI55" s="36" t="str" cm="1">
        <f t="array" aca="1" ref="AI55" ca="1">_xlfn.XLOOKUP($B55,INDIRECT(SUBSTITUTE("ИсходныеДанные!$где$2:$где$50000","где",$B$4)),INDIRECT(SUBSTITUTE("ИсходныеДанные!$что$2:$что$50000","что",AI$4)),"",0,1)</f>
        <v/>
      </c>
      <c r="AJ55" s="36" t="str" cm="1">
        <f t="array" aca="1" ref="AJ55" ca="1">_xlfn.XLOOKUP($B55,INDIRECT(SUBSTITUTE("ИсходныеДанные!$где$2:$где$50000","где",$B$4)),INDIRECT(SUBSTITUTE("ИсходныеДанные!$что$2:$что$50000","что",AJ$4)),"",0,1)</f>
        <v/>
      </c>
      <c r="AK55" s="37" t="str" cm="1">
        <f t="array" aca="1" ref="AK55" ca="1">_xlfn.XLOOKUP($B55,INDIRECT(SUBSTITUTE("ИсходныеДанные!$где$2:$где$50000","где",$B$4)),INDIRECT(SUBSTITUTE("ИсходныеДанные!$что$2:$что$50000","что",AK$4)),"",0,1)</f>
        <v/>
      </c>
      <c r="AL55" s="27">
        <f ca="1">SUMIF('Отчет Сотрудники (Затраты)'!$C$9:$C$1009,'Отчет (ФинРез)'!$D55,'Отчет Сотрудники (Затраты)'!J$9:J$1009)</f>
        <v>0</v>
      </c>
      <c r="AM55" s="36">
        <f ca="1">SUMIF('Отчет Сотрудники (Затраты)'!$C$9:$C$1009,'Отчет (ФинРез)'!$D55,'Отчет Сотрудники (Затраты)'!K$9:K$1009)</f>
        <v>0</v>
      </c>
      <c r="AN55" s="36">
        <f ca="1">SUMIF('Отчет Сотрудники (Затраты)'!$C$9:$C$1009,'Отчет (ФинРез)'!$D55,'Отчет Сотрудники (Затраты)'!L$9:L$1009)</f>
        <v>0</v>
      </c>
      <c r="AO55" s="36">
        <f ca="1">SUMIF('Отчет Сотрудники (Затраты)'!$C$9:$C$1009,'Отчет (ФинРез)'!$D55,'Отчет Сотрудники (Затраты)'!M$9:M$1009)</f>
        <v>0</v>
      </c>
      <c r="AP55" s="36">
        <f ca="1">SUMIF('Отчет Сотрудники (Затраты)'!$C$9:$C$1009,'Отчет (ФинРез)'!$D55,'Отчет Сотрудники (Затраты)'!N$9:N$1009)</f>
        <v>0</v>
      </c>
      <c r="AQ55" s="36">
        <f ca="1">SUMIF('Отчет Сотрудники (Затраты)'!$C$9:$C$1009,'Отчет (ФинРез)'!$D55,'Отчет Сотрудники (Затраты)'!O$9:O$1009)</f>
        <v>0</v>
      </c>
      <c r="AR55" s="36">
        <f ca="1">SUMIF('Отчет Сотрудники (Затраты)'!$C$9:$C$1009,'Отчет (ФинРез)'!$D55,'Отчет Сотрудники (Затраты)'!P$9:P$1009)</f>
        <v>0</v>
      </c>
      <c r="AS55" s="36">
        <f ca="1">SUMIF('Отчет Сотрудники (Затраты)'!$C$9:$C$1009,'Отчет (ФинРез)'!$D55,'Отчет Сотрудники (Затраты)'!Q$9:Q$1009)</f>
        <v>0</v>
      </c>
      <c r="AT55" s="36">
        <f ca="1">SUMIF('Отчет Сотрудники (Затраты)'!$C$9:$C$1009,'Отчет (ФинРез)'!$D55,'Отчет Сотрудники (Затраты)'!R$9:R$1009)</f>
        <v>0</v>
      </c>
      <c r="AU55" s="36">
        <f ca="1">SUMIF('Отчет Сотрудники (Затраты)'!$C$9:$C$1009,'Отчет (ФинРез)'!$D55,'Отчет Сотрудники (Затраты)'!S$9:S$1009)</f>
        <v>0</v>
      </c>
      <c r="AV55" s="36">
        <f ca="1">SUMIF('Отчет Сотрудники (Затраты)'!$C$9:$C$1009,'Отчет (ФинРез)'!$D55,'Отчет Сотрудники (Затраты)'!T$9:T$1009)</f>
        <v>0</v>
      </c>
      <c r="AW55" s="37">
        <f ca="1">SUMIF('Отчет Сотрудники (Затраты)'!$C$9:$C$1009,'Отчет (ФинРез)'!$D55,'Отчет Сотрудники (Затраты)'!U$9:U$1009)</f>
        <v>0</v>
      </c>
      <c r="AX55" s="3"/>
    </row>
    <row r="56" spans="1:50" x14ac:dyDescent="0.25">
      <c r="A56" s="6" t="str">
        <f t="shared" ca="1" si="4"/>
        <v>delete</v>
      </c>
      <c r="B56" s="9" cm="1">
        <f t="array" aca="1" ref="B56" ca="1">INDIRECT("УникальныеСписки!C"&amp;ROW()-$M$4)</f>
        <v>0</v>
      </c>
      <c r="C56" s="76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7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05" t="str" cm="1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05" t="str" cm="1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06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33">
        <f t="shared" ca="1" si="5"/>
        <v>0</v>
      </c>
      <c r="I56" s="110" t="str">
        <f t="shared" ca="1" si="6"/>
        <v>---</v>
      </c>
      <c r="J56" s="33">
        <f t="shared" ca="1" si="7"/>
        <v>0</v>
      </c>
      <c r="K56" s="33">
        <f t="shared" ca="1" si="8"/>
        <v>0</v>
      </c>
      <c r="L56" s="41">
        <f t="shared" ca="1" si="9"/>
        <v>0</v>
      </c>
      <c r="M56" s="42">
        <f t="shared" ca="1" si="10"/>
        <v>0</v>
      </c>
      <c r="N56" s="27" t="str" cm="1">
        <f t="array" aca="1" ref="N56" ca="1">_xlfn.XLOOKUP($B56,INDIRECT(SUBSTITUTE("ИсходныеДанные!$где$2:$где$50000","где",$B$4)),INDIRECT(SUBSTITUTE("ИсходныеДанные!$что$2:$что$50000","что",N$4)),"",0,1)</f>
        <v/>
      </c>
      <c r="O56" s="36" t="str" cm="1">
        <f t="array" aca="1" ref="O56" ca="1">_xlfn.XLOOKUP($B56,INDIRECT(SUBSTITUTE("ИсходныеДанные!$где$2:$где$50000","где",$B$4)),INDIRECT(SUBSTITUTE("ИсходныеДанные!$что$2:$что$50000","что",O$4)),"",0,1)</f>
        <v/>
      </c>
      <c r="P56" s="36" t="str" cm="1">
        <f t="array" aca="1" ref="P56" ca="1">_xlfn.XLOOKUP($B56,INDIRECT(SUBSTITUTE("ИсходныеДанные!$где$2:$где$50000","где",$B$4)),INDIRECT(SUBSTITUTE("ИсходныеДанные!$что$2:$что$50000","что",P$4)),"",0,1)</f>
        <v/>
      </c>
      <c r="Q56" s="36" t="str" cm="1">
        <f t="array" aca="1" ref="Q56" ca="1">_xlfn.XLOOKUP($B56,INDIRECT(SUBSTITUTE("ИсходныеДанные!$где$2:$где$50000","где",$B$4)),INDIRECT(SUBSTITUTE("ИсходныеДанные!$что$2:$что$50000","что",Q$4)),"",0,1)</f>
        <v/>
      </c>
      <c r="R56" s="36" t="str" cm="1">
        <f t="array" aca="1" ref="R56" ca="1">_xlfn.XLOOKUP($B56,INDIRECT(SUBSTITUTE("ИсходныеДанные!$где$2:$где$50000","где",$B$4)),INDIRECT(SUBSTITUTE("ИсходныеДанные!$что$2:$что$50000","что",R$4)),"",0,1)</f>
        <v/>
      </c>
      <c r="S56" s="36" t="str" cm="1">
        <f t="array" aca="1" ref="S56" ca="1">_xlfn.XLOOKUP($B56,INDIRECT(SUBSTITUTE("ИсходныеДанные!$где$2:$где$50000","где",$B$4)),INDIRECT(SUBSTITUTE("ИсходныеДанные!$что$2:$что$50000","что",S$4)),"",0,1)</f>
        <v/>
      </c>
      <c r="T56" s="36" t="str" cm="1">
        <f t="array" aca="1" ref="T56" ca="1">_xlfn.XLOOKUP($B56,INDIRECT(SUBSTITUTE("ИсходныеДанные!$где$2:$где$50000","где",$B$4)),INDIRECT(SUBSTITUTE("ИсходныеДанные!$что$2:$что$50000","что",T$4)),"",0,1)</f>
        <v/>
      </c>
      <c r="U56" s="36" t="str" cm="1">
        <f t="array" aca="1" ref="U56" ca="1">_xlfn.XLOOKUP($B56,INDIRECT(SUBSTITUTE("ИсходныеДанные!$где$2:$где$50000","где",$B$4)),INDIRECT(SUBSTITUTE("ИсходныеДанные!$что$2:$что$50000","что",U$4)),"",0,1)</f>
        <v/>
      </c>
      <c r="V56" s="36" t="str" cm="1">
        <f t="array" aca="1" ref="V56" ca="1">_xlfn.XLOOKUP($B56,INDIRECT(SUBSTITUTE("ИсходныеДанные!$где$2:$где$50000","где",$B$4)),INDIRECT(SUBSTITUTE("ИсходныеДанные!$что$2:$что$50000","что",V$4)),"",0,1)</f>
        <v/>
      </c>
      <c r="W56" s="36" t="str" cm="1">
        <f t="array" aca="1" ref="W56" ca="1">_xlfn.XLOOKUP($B56,INDIRECT(SUBSTITUTE("ИсходныеДанные!$где$2:$где$50000","где",$B$4)),INDIRECT(SUBSTITUTE("ИсходныеДанные!$что$2:$что$50000","что",W$4)),"",0,1)</f>
        <v/>
      </c>
      <c r="X56" s="36" t="str" cm="1">
        <f t="array" aca="1" ref="X56" ca="1">_xlfn.XLOOKUP($B56,INDIRECT(SUBSTITUTE("ИсходныеДанные!$где$2:$где$50000","где",$B$4)),INDIRECT(SUBSTITUTE("ИсходныеДанные!$что$2:$что$50000","что",X$4)),"",0,1)</f>
        <v/>
      </c>
      <c r="Y56" s="37" t="str" cm="1">
        <f t="array" aca="1" ref="Y56" ca="1">_xlfn.XLOOKUP($B56,INDIRECT(SUBSTITUTE("ИсходныеДанные!$где$2:$где$50000","где",$B$4)),INDIRECT(SUBSTITUTE("ИсходныеДанные!$что$2:$что$50000","что",Y$4)),"",0,1)</f>
        <v/>
      </c>
      <c r="Z56" s="27" t="str" cm="1">
        <f t="array" aca="1" ref="Z56" ca="1">_xlfn.XLOOKUP($B56,INDIRECT(SUBSTITUTE("ИсходныеДанные!$где$2:$где$50000","где",$B$4)),INDIRECT(SUBSTITUTE("ИсходныеДанные!$что$2:$что$50000","что",Z$4)),"",0,1)</f>
        <v/>
      </c>
      <c r="AA56" s="36" t="str" cm="1">
        <f t="array" aca="1" ref="AA56" ca="1">_xlfn.XLOOKUP($B56,INDIRECT(SUBSTITUTE("ИсходныеДанные!$где$2:$где$50000","где",$B$4)),INDIRECT(SUBSTITUTE("ИсходныеДанные!$что$2:$что$50000","что",AA$4)),"",0,1)</f>
        <v/>
      </c>
      <c r="AB56" s="36" t="str" cm="1">
        <f t="array" aca="1" ref="AB56" ca="1">_xlfn.XLOOKUP($B56,INDIRECT(SUBSTITUTE("ИсходныеДанные!$где$2:$где$50000","где",$B$4)),INDIRECT(SUBSTITUTE("ИсходныеДанные!$что$2:$что$50000","что",AB$4)),"",0,1)</f>
        <v/>
      </c>
      <c r="AC56" s="36" t="str" cm="1">
        <f t="array" aca="1" ref="AC56" ca="1">_xlfn.XLOOKUP($B56,INDIRECT(SUBSTITUTE("ИсходныеДанные!$где$2:$где$50000","где",$B$4)),INDIRECT(SUBSTITUTE("ИсходныеДанные!$что$2:$что$50000","что",AC$4)),"",0,1)</f>
        <v/>
      </c>
      <c r="AD56" s="36" t="str" cm="1">
        <f t="array" aca="1" ref="AD56" ca="1">_xlfn.XLOOKUP($B56,INDIRECT(SUBSTITUTE("ИсходныеДанные!$где$2:$где$50000","где",$B$4)),INDIRECT(SUBSTITUTE("ИсходныеДанные!$что$2:$что$50000","что",AD$4)),"",0,1)</f>
        <v/>
      </c>
      <c r="AE56" s="36" t="str" cm="1">
        <f t="array" aca="1" ref="AE56" ca="1">_xlfn.XLOOKUP($B56,INDIRECT(SUBSTITUTE("ИсходныеДанные!$где$2:$где$50000","где",$B$4)),INDIRECT(SUBSTITUTE("ИсходныеДанные!$что$2:$что$50000","что",AE$4)),"",0,1)</f>
        <v/>
      </c>
      <c r="AF56" s="36" t="str" cm="1">
        <f t="array" aca="1" ref="AF56" ca="1">_xlfn.XLOOKUP($B56,INDIRECT(SUBSTITUTE("ИсходныеДанные!$где$2:$где$50000","где",$B$4)),INDIRECT(SUBSTITUTE("ИсходныеДанные!$что$2:$что$50000","что",AF$4)),"",0,1)</f>
        <v/>
      </c>
      <c r="AG56" s="36" t="str" cm="1">
        <f t="array" aca="1" ref="AG56" ca="1">_xlfn.XLOOKUP($B56,INDIRECT(SUBSTITUTE("ИсходныеДанные!$где$2:$где$50000","где",$B$4)),INDIRECT(SUBSTITUTE("ИсходныеДанные!$что$2:$что$50000","что",AG$4)),"",0,1)</f>
        <v/>
      </c>
      <c r="AH56" s="36" t="str" cm="1">
        <f t="array" aca="1" ref="AH56" ca="1">_xlfn.XLOOKUP($B56,INDIRECT(SUBSTITUTE("ИсходныеДанные!$где$2:$где$50000","где",$B$4)),INDIRECT(SUBSTITUTE("ИсходныеДанные!$что$2:$что$50000","что",AH$4)),"",0,1)</f>
        <v/>
      </c>
      <c r="AI56" s="36" t="str" cm="1">
        <f t="array" aca="1" ref="AI56" ca="1">_xlfn.XLOOKUP($B56,INDIRECT(SUBSTITUTE("ИсходныеДанные!$где$2:$где$50000","где",$B$4)),INDIRECT(SUBSTITUTE("ИсходныеДанные!$что$2:$что$50000","что",AI$4)),"",0,1)</f>
        <v/>
      </c>
      <c r="AJ56" s="36" t="str" cm="1">
        <f t="array" aca="1" ref="AJ56" ca="1">_xlfn.XLOOKUP($B56,INDIRECT(SUBSTITUTE("ИсходныеДанные!$где$2:$где$50000","где",$B$4)),INDIRECT(SUBSTITUTE("ИсходныеДанные!$что$2:$что$50000","что",AJ$4)),"",0,1)</f>
        <v/>
      </c>
      <c r="AK56" s="37" t="str" cm="1">
        <f t="array" aca="1" ref="AK56" ca="1">_xlfn.XLOOKUP($B56,INDIRECT(SUBSTITUTE("ИсходныеДанные!$где$2:$где$50000","где",$B$4)),INDIRECT(SUBSTITUTE("ИсходныеДанные!$что$2:$что$50000","что",AK$4)),"",0,1)</f>
        <v/>
      </c>
      <c r="AL56" s="27">
        <f ca="1">SUMIF('Отчет Сотрудники (Затраты)'!$C$9:$C$1009,'Отчет (ФинРез)'!$D56,'Отчет Сотрудники (Затраты)'!J$9:J$1009)</f>
        <v>0</v>
      </c>
      <c r="AM56" s="36">
        <f ca="1">SUMIF('Отчет Сотрудники (Затраты)'!$C$9:$C$1009,'Отчет (ФинРез)'!$D56,'Отчет Сотрудники (Затраты)'!K$9:K$1009)</f>
        <v>0</v>
      </c>
      <c r="AN56" s="36">
        <f ca="1">SUMIF('Отчет Сотрудники (Затраты)'!$C$9:$C$1009,'Отчет (ФинРез)'!$D56,'Отчет Сотрудники (Затраты)'!L$9:L$1009)</f>
        <v>0</v>
      </c>
      <c r="AO56" s="36">
        <f ca="1">SUMIF('Отчет Сотрудники (Затраты)'!$C$9:$C$1009,'Отчет (ФинРез)'!$D56,'Отчет Сотрудники (Затраты)'!M$9:M$1009)</f>
        <v>0</v>
      </c>
      <c r="AP56" s="36">
        <f ca="1">SUMIF('Отчет Сотрудники (Затраты)'!$C$9:$C$1009,'Отчет (ФинРез)'!$D56,'Отчет Сотрудники (Затраты)'!N$9:N$1009)</f>
        <v>0</v>
      </c>
      <c r="AQ56" s="36">
        <f ca="1">SUMIF('Отчет Сотрудники (Затраты)'!$C$9:$C$1009,'Отчет (ФинРез)'!$D56,'Отчет Сотрудники (Затраты)'!O$9:O$1009)</f>
        <v>0</v>
      </c>
      <c r="AR56" s="36">
        <f ca="1">SUMIF('Отчет Сотрудники (Затраты)'!$C$9:$C$1009,'Отчет (ФинРез)'!$D56,'Отчет Сотрудники (Затраты)'!P$9:P$1009)</f>
        <v>0</v>
      </c>
      <c r="AS56" s="36">
        <f ca="1">SUMIF('Отчет Сотрудники (Затраты)'!$C$9:$C$1009,'Отчет (ФинРез)'!$D56,'Отчет Сотрудники (Затраты)'!Q$9:Q$1009)</f>
        <v>0</v>
      </c>
      <c r="AT56" s="36">
        <f ca="1">SUMIF('Отчет Сотрудники (Затраты)'!$C$9:$C$1009,'Отчет (ФинРез)'!$D56,'Отчет Сотрудники (Затраты)'!R$9:R$1009)</f>
        <v>0</v>
      </c>
      <c r="AU56" s="36">
        <f ca="1">SUMIF('Отчет Сотрудники (Затраты)'!$C$9:$C$1009,'Отчет (ФинРез)'!$D56,'Отчет Сотрудники (Затраты)'!S$9:S$1009)</f>
        <v>0</v>
      </c>
      <c r="AV56" s="36">
        <f ca="1">SUMIF('Отчет Сотрудники (Затраты)'!$C$9:$C$1009,'Отчет (ФинРез)'!$D56,'Отчет Сотрудники (Затраты)'!T$9:T$1009)</f>
        <v>0</v>
      </c>
      <c r="AW56" s="37">
        <f ca="1">SUMIF('Отчет Сотрудники (Затраты)'!$C$9:$C$1009,'Отчет (ФинРез)'!$D56,'Отчет Сотрудники (Затраты)'!U$9:U$1009)</f>
        <v>0</v>
      </c>
      <c r="AX56" s="3"/>
    </row>
    <row r="57" spans="1:50" x14ac:dyDescent="0.25">
      <c r="A57" s="6" t="str">
        <f t="shared" ca="1" si="4"/>
        <v>delete</v>
      </c>
      <c r="B57" s="9" cm="1">
        <f t="array" aca="1" ref="B57" ca="1">INDIRECT("УникальныеСписки!C"&amp;ROW()-$M$4)</f>
        <v>0</v>
      </c>
      <c r="C57" s="76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7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05" t="str" cm="1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05" t="str" cm="1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06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33">
        <f t="shared" ca="1" si="5"/>
        <v>0</v>
      </c>
      <c r="I57" s="110" t="str">
        <f t="shared" ca="1" si="6"/>
        <v>---</v>
      </c>
      <c r="J57" s="33">
        <f t="shared" ca="1" si="7"/>
        <v>0</v>
      </c>
      <c r="K57" s="33">
        <f t="shared" ca="1" si="8"/>
        <v>0</v>
      </c>
      <c r="L57" s="41">
        <f t="shared" ca="1" si="9"/>
        <v>0</v>
      </c>
      <c r="M57" s="42">
        <f t="shared" ca="1" si="10"/>
        <v>0</v>
      </c>
      <c r="N57" s="27" t="str" cm="1">
        <f t="array" aca="1" ref="N57" ca="1">_xlfn.XLOOKUP($B57,INDIRECT(SUBSTITUTE("ИсходныеДанные!$где$2:$где$50000","где",$B$4)),INDIRECT(SUBSTITUTE("ИсходныеДанные!$что$2:$что$50000","что",N$4)),"",0,1)</f>
        <v/>
      </c>
      <c r="O57" s="36" t="str" cm="1">
        <f t="array" aca="1" ref="O57" ca="1">_xlfn.XLOOKUP($B57,INDIRECT(SUBSTITUTE("ИсходныеДанные!$где$2:$где$50000","где",$B$4)),INDIRECT(SUBSTITUTE("ИсходныеДанные!$что$2:$что$50000","что",O$4)),"",0,1)</f>
        <v/>
      </c>
      <c r="P57" s="36" t="str" cm="1">
        <f t="array" aca="1" ref="P57" ca="1">_xlfn.XLOOKUP($B57,INDIRECT(SUBSTITUTE("ИсходныеДанные!$где$2:$где$50000","где",$B$4)),INDIRECT(SUBSTITUTE("ИсходныеДанные!$что$2:$что$50000","что",P$4)),"",0,1)</f>
        <v/>
      </c>
      <c r="Q57" s="36" t="str" cm="1">
        <f t="array" aca="1" ref="Q57" ca="1">_xlfn.XLOOKUP($B57,INDIRECT(SUBSTITUTE("ИсходныеДанные!$где$2:$где$50000","где",$B$4)),INDIRECT(SUBSTITUTE("ИсходныеДанные!$что$2:$что$50000","что",Q$4)),"",0,1)</f>
        <v/>
      </c>
      <c r="R57" s="36" t="str" cm="1">
        <f t="array" aca="1" ref="R57" ca="1">_xlfn.XLOOKUP($B57,INDIRECT(SUBSTITUTE("ИсходныеДанные!$где$2:$где$50000","где",$B$4)),INDIRECT(SUBSTITUTE("ИсходныеДанные!$что$2:$что$50000","что",R$4)),"",0,1)</f>
        <v/>
      </c>
      <c r="S57" s="36" t="str" cm="1">
        <f t="array" aca="1" ref="S57" ca="1">_xlfn.XLOOKUP($B57,INDIRECT(SUBSTITUTE("ИсходныеДанные!$где$2:$где$50000","где",$B$4)),INDIRECT(SUBSTITUTE("ИсходныеДанные!$что$2:$что$50000","что",S$4)),"",0,1)</f>
        <v/>
      </c>
      <c r="T57" s="36" t="str" cm="1">
        <f t="array" aca="1" ref="T57" ca="1">_xlfn.XLOOKUP($B57,INDIRECT(SUBSTITUTE("ИсходныеДанные!$где$2:$где$50000","где",$B$4)),INDIRECT(SUBSTITUTE("ИсходныеДанные!$что$2:$что$50000","что",T$4)),"",0,1)</f>
        <v/>
      </c>
      <c r="U57" s="36" t="str" cm="1">
        <f t="array" aca="1" ref="U57" ca="1">_xlfn.XLOOKUP($B57,INDIRECT(SUBSTITUTE("ИсходныеДанные!$где$2:$где$50000","где",$B$4)),INDIRECT(SUBSTITUTE("ИсходныеДанные!$что$2:$что$50000","что",U$4)),"",0,1)</f>
        <v/>
      </c>
      <c r="V57" s="36" t="str" cm="1">
        <f t="array" aca="1" ref="V57" ca="1">_xlfn.XLOOKUP($B57,INDIRECT(SUBSTITUTE("ИсходныеДанные!$где$2:$где$50000","где",$B$4)),INDIRECT(SUBSTITUTE("ИсходныеДанные!$что$2:$что$50000","что",V$4)),"",0,1)</f>
        <v/>
      </c>
      <c r="W57" s="36" t="str" cm="1">
        <f t="array" aca="1" ref="W57" ca="1">_xlfn.XLOOKUP($B57,INDIRECT(SUBSTITUTE("ИсходныеДанные!$где$2:$где$50000","где",$B$4)),INDIRECT(SUBSTITUTE("ИсходныеДанные!$что$2:$что$50000","что",W$4)),"",0,1)</f>
        <v/>
      </c>
      <c r="X57" s="36" t="str" cm="1">
        <f t="array" aca="1" ref="X57" ca="1">_xlfn.XLOOKUP($B57,INDIRECT(SUBSTITUTE("ИсходныеДанные!$где$2:$где$50000","где",$B$4)),INDIRECT(SUBSTITUTE("ИсходныеДанные!$что$2:$что$50000","что",X$4)),"",0,1)</f>
        <v/>
      </c>
      <c r="Y57" s="37" t="str" cm="1">
        <f t="array" aca="1" ref="Y57" ca="1">_xlfn.XLOOKUP($B57,INDIRECT(SUBSTITUTE("ИсходныеДанные!$где$2:$где$50000","где",$B$4)),INDIRECT(SUBSTITUTE("ИсходныеДанные!$что$2:$что$50000","что",Y$4)),"",0,1)</f>
        <v/>
      </c>
      <c r="Z57" s="27" t="str" cm="1">
        <f t="array" aca="1" ref="Z57" ca="1">_xlfn.XLOOKUP($B57,INDIRECT(SUBSTITUTE("ИсходныеДанные!$где$2:$где$50000","где",$B$4)),INDIRECT(SUBSTITUTE("ИсходныеДанные!$что$2:$что$50000","что",Z$4)),"",0,1)</f>
        <v/>
      </c>
      <c r="AA57" s="36" t="str" cm="1">
        <f t="array" aca="1" ref="AA57" ca="1">_xlfn.XLOOKUP($B57,INDIRECT(SUBSTITUTE("ИсходныеДанные!$где$2:$где$50000","где",$B$4)),INDIRECT(SUBSTITUTE("ИсходныеДанные!$что$2:$что$50000","что",AA$4)),"",0,1)</f>
        <v/>
      </c>
      <c r="AB57" s="36" t="str" cm="1">
        <f t="array" aca="1" ref="AB57" ca="1">_xlfn.XLOOKUP($B57,INDIRECT(SUBSTITUTE("ИсходныеДанные!$где$2:$где$50000","где",$B$4)),INDIRECT(SUBSTITUTE("ИсходныеДанные!$что$2:$что$50000","что",AB$4)),"",0,1)</f>
        <v/>
      </c>
      <c r="AC57" s="36" t="str" cm="1">
        <f t="array" aca="1" ref="AC57" ca="1">_xlfn.XLOOKUP($B57,INDIRECT(SUBSTITUTE("ИсходныеДанные!$где$2:$где$50000","где",$B$4)),INDIRECT(SUBSTITUTE("ИсходныеДанные!$что$2:$что$50000","что",AC$4)),"",0,1)</f>
        <v/>
      </c>
      <c r="AD57" s="36" t="str" cm="1">
        <f t="array" aca="1" ref="AD57" ca="1">_xlfn.XLOOKUP($B57,INDIRECT(SUBSTITUTE("ИсходныеДанные!$где$2:$где$50000","где",$B$4)),INDIRECT(SUBSTITUTE("ИсходныеДанные!$что$2:$что$50000","что",AD$4)),"",0,1)</f>
        <v/>
      </c>
      <c r="AE57" s="36" t="str" cm="1">
        <f t="array" aca="1" ref="AE57" ca="1">_xlfn.XLOOKUP($B57,INDIRECT(SUBSTITUTE("ИсходныеДанные!$где$2:$где$50000","где",$B$4)),INDIRECT(SUBSTITUTE("ИсходныеДанные!$что$2:$что$50000","что",AE$4)),"",0,1)</f>
        <v/>
      </c>
      <c r="AF57" s="36" t="str" cm="1">
        <f t="array" aca="1" ref="AF57" ca="1">_xlfn.XLOOKUP($B57,INDIRECT(SUBSTITUTE("ИсходныеДанные!$где$2:$где$50000","где",$B$4)),INDIRECT(SUBSTITUTE("ИсходныеДанные!$что$2:$что$50000","что",AF$4)),"",0,1)</f>
        <v/>
      </c>
      <c r="AG57" s="36" t="str" cm="1">
        <f t="array" aca="1" ref="AG57" ca="1">_xlfn.XLOOKUP($B57,INDIRECT(SUBSTITUTE("ИсходныеДанные!$где$2:$где$50000","где",$B$4)),INDIRECT(SUBSTITUTE("ИсходныеДанные!$что$2:$что$50000","что",AG$4)),"",0,1)</f>
        <v/>
      </c>
      <c r="AH57" s="36" t="str" cm="1">
        <f t="array" aca="1" ref="AH57" ca="1">_xlfn.XLOOKUP($B57,INDIRECT(SUBSTITUTE("ИсходныеДанные!$где$2:$где$50000","где",$B$4)),INDIRECT(SUBSTITUTE("ИсходныеДанные!$что$2:$что$50000","что",AH$4)),"",0,1)</f>
        <v/>
      </c>
      <c r="AI57" s="36" t="str" cm="1">
        <f t="array" aca="1" ref="AI57" ca="1">_xlfn.XLOOKUP($B57,INDIRECT(SUBSTITUTE("ИсходныеДанные!$где$2:$где$50000","где",$B$4)),INDIRECT(SUBSTITUTE("ИсходныеДанные!$что$2:$что$50000","что",AI$4)),"",0,1)</f>
        <v/>
      </c>
      <c r="AJ57" s="36" t="str" cm="1">
        <f t="array" aca="1" ref="AJ57" ca="1">_xlfn.XLOOKUP($B57,INDIRECT(SUBSTITUTE("ИсходныеДанные!$где$2:$где$50000","где",$B$4)),INDIRECT(SUBSTITUTE("ИсходныеДанные!$что$2:$что$50000","что",AJ$4)),"",0,1)</f>
        <v/>
      </c>
      <c r="AK57" s="37" t="str" cm="1">
        <f t="array" aca="1" ref="AK57" ca="1">_xlfn.XLOOKUP($B57,INDIRECT(SUBSTITUTE("ИсходныеДанные!$где$2:$где$50000","где",$B$4)),INDIRECT(SUBSTITUTE("ИсходныеДанные!$что$2:$что$50000","что",AK$4)),"",0,1)</f>
        <v/>
      </c>
      <c r="AL57" s="27">
        <f ca="1">SUMIF('Отчет Сотрудники (Затраты)'!$C$9:$C$1009,'Отчет (ФинРез)'!$D57,'Отчет Сотрудники (Затраты)'!J$9:J$1009)</f>
        <v>0</v>
      </c>
      <c r="AM57" s="36">
        <f ca="1">SUMIF('Отчет Сотрудники (Затраты)'!$C$9:$C$1009,'Отчет (ФинРез)'!$D57,'Отчет Сотрудники (Затраты)'!K$9:K$1009)</f>
        <v>0</v>
      </c>
      <c r="AN57" s="36">
        <f ca="1">SUMIF('Отчет Сотрудники (Затраты)'!$C$9:$C$1009,'Отчет (ФинРез)'!$D57,'Отчет Сотрудники (Затраты)'!L$9:L$1009)</f>
        <v>0</v>
      </c>
      <c r="AO57" s="36">
        <f ca="1">SUMIF('Отчет Сотрудники (Затраты)'!$C$9:$C$1009,'Отчет (ФинРез)'!$D57,'Отчет Сотрудники (Затраты)'!M$9:M$1009)</f>
        <v>0</v>
      </c>
      <c r="AP57" s="36">
        <f ca="1">SUMIF('Отчет Сотрудники (Затраты)'!$C$9:$C$1009,'Отчет (ФинРез)'!$D57,'Отчет Сотрудники (Затраты)'!N$9:N$1009)</f>
        <v>0</v>
      </c>
      <c r="AQ57" s="36">
        <f ca="1">SUMIF('Отчет Сотрудники (Затраты)'!$C$9:$C$1009,'Отчет (ФинРез)'!$D57,'Отчет Сотрудники (Затраты)'!O$9:O$1009)</f>
        <v>0</v>
      </c>
      <c r="AR57" s="36">
        <f ca="1">SUMIF('Отчет Сотрудники (Затраты)'!$C$9:$C$1009,'Отчет (ФинРез)'!$D57,'Отчет Сотрудники (Затраты)'!P$9:P$1009)</f>
        <v>0</v>
      </c>
      <c r="AS57" s="36">
        <f ca="1">SUMIF('Отчет Сотрудники (Затраты)'!$C$9:$C$1009,'Отчет (ФинРез)'!$D57,'Отчет Сотрудники (Затраты)'!Q$9:Q$1009)</f>
        <v>0</v>
      </c>
      <c r="AT57" s="36">
        <f ca="1">SUMIF('Отчет Сотрудники (Затраты)'!$C$9:$C$1009,'Отчет (ФинРез)'!$D57,'Отчет Сотрудники (Затраты)'!R$9:R$1009)</f>
        <v>0</v>
      </c>
      <c r="AU57" s="36">
        <f ca="1">SUMIF('Отчет Сотрудники (Затраты)'!$C$9:$C$1009,'Отчет (ФинРез)'!$D57,'Отчет Сотрудники (Затраты)'!S$9:S$1009)</f>
        <v>0</v>
      </c>
      <c r="AV57" s="36">
        <f ca="1">SUMIF('Отчет Сотрудники (Затраты)'!$C$9:$C$1009,'Отчет (ФинРез)'!$D57,'Отчет Сотрудники (Затраты)'!T$9:T$1009)</f>
        <v>0</v>
      </c>
      <c r="AW57" s="37">
        <f ca="1">SUMIF('Отчет Сотрудники (Затраты)'!$C$9:$C$1009,'Отчет (ФинРез)'!$D57,'Отчет Сотрудники (Затраты)'!U$9:U$1009)</f>
        <v>0</v>
      </c>
      <c r="AX57" s="3"/>
    </row>
    <row r="58" spans="1:50" x14ac:dyDescent="0.25">
      <c r="A58" s="6" t="str">
        <f t="shared" ca="1" si="4"/>
        <v>delete</v>
      </c>
      <c r="B58" s="9" cm="1">
        <f t="array" aca="1" ref="B58" ca="1">INDIRECT("УникальныеСписки!C"&amp;ROW()-$M$4)</f>
        <v>0</v>
      </c>
      <c r="C58" s="76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7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05" t="str" cm="1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05" t="str" cm="1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06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33">
        <f t="shared" ca="1" si="5"/>
        <v>0</v>
      </c>
      <c r="I58" s="110" t="str">
        <f t="shared" ca="1" si="6"/>
        <v>---</v>
      </c>
      <c r="J58" s="33">
        <f t="shared" ca="1" si="7"/>
        <v>0</v>
      </c>
      <c r="K58" s="33">
        <f t="shared" ca="1" si="8"/>
        <v>0</v>
      </c>
      <c r="L58" s="41">
        <f t="shared" ca="1" si="9"/>
        <v>0</v>
      </c>
      <c r="M58" s="42">
        <f t="shared" ca="1" si="10"/>
        <v>0</v>
      </c>
      <c r="N58" s="27" t="str" cm="1">
        <f t="array" aca="1" ref="N58" ca="1">_xlfn.XLOOKUP($B58,INDIRECT(SUBSTITUTE("ИсходныеДанные!$где$2:$где$50000","где",$B$4)),INDIRECT(SUBSTITUTE("ИсходныеДанные!$что$2:$что$50000","что",N$4)),"",0,1)</f>
        <v/>
      </c>
      <c r="O58" s="36" t="str" cm="1">
        <f t="array" aca="1" ref="O58" ca="1">_xlfn.XLOOKUP($B58,INDIRECT(SUBSTITUTE("ИсходныеДанные!$где$2:$где$50000","где",$B$4)),INDIRECT(SUBSTITUTE("ИсходныеДанные!$что$2:$что$50000","что",O$4)),"",0,1)</f>
        <v/>
      </c>
      <c r="P58" s="36" t="str" cm="1">
        <f t="array" aca="1" ref="P58" ca="1">_xlfn.XLOOKUP($B58,INDIRECT(SUBSTITUTE("ИсходныеДанные!$где$2:$где$50000","где",$B$4)),INDIRECT(SUBSTITUTE("ИсходныеДанные!$что$2:$что$50000","что",P$4)),"",0,1)</f>
        <v/>
      </c>
      <c r="Q58" s="36" t="str" cm="1">
        <f t="array" aca="1" ref="Q58" ca="1">_xlfn.XLOOKUP($B58,INDIRECT(SUBSTITUTE("ИсходныеДанные!$где$2:$где$50000","где",$B$4)),INDIRECT(SUBSTITUTE("ИсходныеДанные!$что$2:$что$50000","что",Q$4)),"",0,1)</f>
        <v/>
      </c>
      <c r="R58" s="36" t="str" cm="1">
        <f t="array" aca="1" ref="R58" ca="1">_xlfn.XLOOKUP($B58,INDIRECT(SUBSTITUTE("ИсходныеДанные!$где$2:$где$50000","где",$B$4)),INDIRECT(SUBSTITUTE("ИсходныеДанные!$что$2:$что$50000","что",R$4)),"",0,1)</f>
        <v/>
      </c>
      <c r="S58" s="36" t="str" cm="1">
        <f t="array" aca="1" ref="S58" ca="1">_xlfn.XLOOKUP($B58,INDIRECT(SUBSTITUTE("ИсходныеДанные!$где$2:$где$50000","где",$B$4)),INDIRECT(SUBSTITUTE("ИсходныеДанные!$что$2:$что$50000","что",S$4)),"",0,1)</f>
        <v/>
      </c>
      <c r="T58" s="36" t="str" cm="1">
        <f t="array" aca="1" ref="T58" ca="1">_xlfn.XLOOKUP($B58,INDIRECT(SUBSTITUTE("ИсходныеДанные!$где$2:$где$50000","где",$B$4)),INDIRECT(SUBSTITUTE("ИсходныеДанные!$что$2:$что$50000","что",T$4)),"",0,1)</f>
        <v/>
      </c>
      <c r="U58" s="36" t="str" cm="1">
        <f t="array" aca="1" ref="U58" ca="1">_xlfn.XLOOKUP($B58,INDIRECT(SUBSTITUTE("ИсходныеДанные!$где$2:$где$50000","где",$B$4)),INDIRECT(SUBSTITUTE("ИсходныеДанные!$что$2:$что$50000","что",U$4)),"",0,1)</f>
        <v/>
      </c>
      <c r="V58" s="36" t="str" cm="1">
        <f t="array" aca="1" ref="V58" ca="1">_xlfn.XLOOKUP($B58,INDIRECT(SUBSTITUTE("ИсходныеДанные!$где$2:$где$50000","где",$B$4)),INDIRECT(SUBSTITUTE("ИсходныеДанные!$что$2:$что$50000","что",V$4)),"",0,1)</f>
        <v/>
      </c>
      <c r="W58" s="36" t="str" cm="1">
        <f t="array" aca="1" ref="W58" ca="1">_xlfn.XLOOKUP($B58,INDIRECT(SUBSTITUTE("ИсходныеДанные!$где$2:$где$50000","где",$B$4)),INDIRECT(SUBSTITUTE("ИсходныеДанные!$что$2:$что$50000","что",W$4)),"",0,1)</f>
        <v/>
      </c>
      <c r="X58" s="36" t="str" cm="1">
        <f t="array" aca="1" ref="X58" ca="1">_xlfn.XLOOKUP($B58,INDIRECT(SUBSTITUTE("ИсходныеДанные!$где$2:$где$50000","где",$B$4)),INDIRECT(SUBSTITUTE("ИсходныеДанные!$что$2:$что$50000","что",X$4)),"",0,1)</f>
        <v/>
      </c>
      <c r="Y58" s="37" t="str" cm="1">
        <f t="array" aca="1" ref="Y58" ca="1">_xlfn.XLOOKUP($B58,INDIRECT(SUBSTITUTE("ИсходныеДанные!$где$2:$где$50000","где",$B$4)),INDIRECT(SUBSTITUTE("ИсходныеДанные!$что$2:$что$50000","что",Y$4)),"",0,1)</f>
        <v/>
      </c>
      <c r="Z58" s="27" t="str" cm="1">
        <f t="array" aca="1" ref="Z58" ca="1">_xlfn.XLOOKUP($B58,INDIRECT(SUBSTITUTE("ИсходныеДанные!$где$2:$где$50000","где",$B$4)),INDIRECT(SUBSTITUTE("ИсходныеДанные!$что$2:$что$50000","что",Z$4)),"",0,1)</f>
        <v/>
      </c>
      <c r="AA58" s="36" t="str" cm="1">
        <f t="array" aca="1" ref="AA58" ca="1">_xlfn.XLOOKUP($B58,INDIRECT(SUBSTITUTE("ИсходныеДанные!$где$2:$где$50000","где",$B$4)),INDIRECT(SUBSTITUTE("ИсходныеДанные!$что$2:$что$50000","что",AA$4)),"",0,1)</f>
        <v/>
      </c>
      <c r="AB58" s="36" t="str" cm="1">
        <f t="array" aca="1" ref="AB58" ca="1">_xlfn.XLOOKUP($B58,INDIRECT(SUBSTITUTE("ИсходныеДанные!$где$2:$где$50000","где",$B$4)),INDIRECT(SUBSTITUTE("ИсходныеДанные!$что$2:$что$50000","что",AB$4)),"",0,1)</f>
        <v/>
      </c>
      <c r="AC58" s="36" t="str" cm="1">
        <f t="array" aca="1" ref="AC58" ca="1">_xlfn.XLOOKUP($B58,INDIRECT(SUBSTITUTE("ИсходныеДанные!$где$2:$где$50000","где",$B$4)),INDIRECT(SUBSTITUTE("ИсходныеДанные!$что$2:$что$50000","что",AC$4)),"",0,1)</f>
        <v/>
      </c>
      <c r="AD58" s="36" t="str" cm="1">
        <f t="array" aca="1" ref="AD58" ca="1">_xlfn.XLOOKUP($B58,INDIRECT(SUBSTITUTE("ИсходныеДанные!$где$2:$где$50000","где",$B$4)),INDIRECT(SUBSTITUTE("ИсходныеДанные!$что$2:$что$50000","что",AD$4)),"",0,1)</f>
        <v/>
      </c>
      <c r="AE58" s="36" t="str" cm="1">
        <f t="array" aca="1" ref="AE58" ca="1">_xlfn.XLOOKUP($B58,INDIRECT(SUBSTITUTE("ИсходныеДанные!$где$2:$где$50000","где",$B$4)),INDIRECT(SUBSTITUTE("ИсходныеДанные!$что$2:$что$50000","что",AE$4)),"",0,1)</f>
        <v/>
      </c>
      <c r="AF58" s="36" t="str" cm="1">
        <f t="array" aca="1" ref="AF58" ca="1">_xlfn.XLOOKUP($B58,INDIRECT(SUBSTITUTE("ИсходныеДанные!$где$2:$где$50000","где",$B$4)),INDIRECT(SUBSTITUTE("ИсходныеДанные!$что$2:$что$50000","что",AF$4)),"",0,1)</f>
        <v/>
      </c>
      <c r="AG58" s="36" t="str" cm="1">
        <f t="array" aca="1" ref="AG58" ca="1">_xlfn.XLOOKUP($B58,INDIRECT(SUBSTITUTE("ИсходныеДанные!$где$2:$где$50000","где",$B$4)),INDIRECT(SUBSTITUTE("ИсходныеДанные!$что$2:$что$50000","что",AG$4)),"",0,1)</f>
        <v/>
      </c>
      <c r="AH58" s="36" t="str" cm="1">
        <f t="array" aca="1" ref="AH58" ca="1">_xlfn.XLOOKUP($B58,INDIRECT(SUBSTITUTE("ИсходныеДанные!$где$2:$где$50000","где",$B$4)),INDIRECT(SUBSTITUTE("ИсходныеДанные!$что$2:$что$50000","что",AH$4)),"",0,1)</f>
        <v/>
      </c>
      <c r="AI58" s="36" t="str" cm="1">
        <f t="array" aca="1" ref="AI58" ca="1">_xlfn.XLOOKUP($B58,INDIRECT(SUBSTITUTE("ИсходныеДанные!$где$2:$где$50000","где",$B$4)),INDIRECT(SUBSTITUTE("ИсходныеДанные!$что$2:$что$50000","что",AI$4)),"",0,1)</f>
        <v/>
      </c>
      <c r="AJ58" s="36" t="str" cm="1">
        <f t="array" aca="1" ref="AJ58" ca="1">_xlfn.XLOOKUP($B58,INDIRECT(SUBSTITUTE("ИсходныеДанные!$где$2:$где$50000","где",$B$4)),INDIRECT(SUBSTITUTE("ИсходныеДанные!$что$2:$что$50000","что",AJ$4)),"",0,1)</f>
        <v/>
      </c>
      <c r="AK58" s="37" t="str" cm="1">
        <f t="array" aca="1" ref="AK58" ca="1">_xlfn.XLOOKUP($B58,INDIRECT(SUBSTITUTE("ИсходныеДанные!$где$2:$где$50000","где",$B$4)),INDIRECT(SUBSTITUTE("ИсходныеДанные!$что$2:$что$50000","что",AK$4)),"",0,1)</f>
        <v/>
      </c>
      <c r="AL58" s="27">
        <f ca="1">SUMIF('Отчет Сотрудники (Затраты)'!$C$9:$C$1009,'Отчет (ФинРез)'!$D58,'Отчет Сотрудники (Затраты)'!J$9:J$1009)</f>
        <v>0</v>
      </c>
      <c r="AM58" s="36">
        <f ca="1">SUMIF('Отчет Сотрудники (Затраты)'!$C$9:$C$1009,'Отчет (ФинРез)'!$D58,'Отчет Сотрудники (Затраты)'!K$9:K$1009)</f>
        <v>0</v>
      </c>
      <c r="AN58" s="36">
        <f ca="1">SUMIF('Отчет Сотрудники (Затраты)'!$C$9:$C$1009,'Отчет (ФинРез)'!$D58,'Отчет Сотрудники (Затраты)'!L$9:L$1009)</f>
        <v>0</v>
      </c>
      <c r="AO58" s="36">
        <f ca="1">SUMIF('Отчет Сотрудники (Затраты)'!$C$9:$C$1009,'Отчет (ФинРез)'!$D58,'Отчет Сотрудники (Затраты)'!M$9:M$1009)</f>
        <v>0</v>
      </c>
      <c r="AP58" s="36">
        <f ca="1">SUMIF('Отчет Сотрудники (Затраты)'!$C$9:$C$1009,'Отчет (ФинРез)'!$D58,'Отчет Сотрудники (Затраты)'!N$9:N$1009)</f>
        <v>0</v>
      </c>
      <c r="AQ58" s="36">
        <f ca="1">SUMIF('Отчет Сотрудники (Затраты)'!$C$9:$C$1009,'Отчет (ФинРез)'!$D58,'Отчет Сотрудники (Затраты)'!O$9:O$1009)</f>
        <v>0</v>
      </c>
      <c r="AR58" s="36">
        <f ca="1">SUMIF('Отчет Сотрудники (Затраты)'!$C$9:$C$1009,'Отчет (ФинРез)'!$D58,'Отчет Сотрудники (Затраты)'!P$9:P$1009)</f>
        <v>0</v>
      </c>
      <c r="AS58" s="36">
        <f ca="1">SUMIF('Отчет Сотрудники (Затраты)'!$C$9:$C$1009,'Отчет (ФинРез)'!$D58,'Отчет Сотрудники (Затраты)'!Q$9:Q$1009)</f>
        <v>0</v>
      </c>
      <c r="AT58" s="36">
        <f ca="1">SUMIF('Отчет Сотрудники (Затраты)'!$C$9:$C$1009,'Отчет (ФинРез)'!$D58,'Отчет Сотрудники (Затраты)'!R$9:R$1009)</f>
        <v>0</v>
      </c>
      <c r="AU58" s="36">
        <f ca="1">SUMIF('Отчет Сотрудники (Затраты)'!$C$9:$C$1009,'Отчет (ФинРез)'!$D58,'Отчет Сотрудники (Затраты)'!S$9:S$1009)</f>
        <v>0</v>
      </c>
      <c r="AV58" s="36">
        <f ca="1">SUMIF('Отчет Сотрудники (Затраты)'!$C$9:$C$1009,'Отчет (ФинРез)'!$D58,'Отчет Сотрудники (Затраты)'!T$9:T$1009)</f>
        <v>0</v>
      </c>
      <c r="AW58" s="37">
        <f ca="1">SUMIF('Отчет Сотрудники (Затраты)'!$C$9:$C$1009,'Отчет (ФинРез)'!$D58,'Отчет Сотрудники (Затраты)'!U$9:U$1009)</f>
        <v>0</v>
      </c>
      <c r="AX58" s="3"/>
    </row>
    <row r="59" spans="1:50" x14ac:dyDescent="0.25">
      <c r="A59" s="6" t="str">
        <f t="shared" ca="1" si="4"/>
        <v>delete</v>
      </c>
      <c r="B59" s="9" cm="1">
        <f t="array" aca="1" ref="B59" ca="1">INDIRECT("УникальныеСписки!C"&amp;ROW()-$M$4)</f>
        <v>0</v>
      </c>
      <c r="C59" s="76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7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05" t="str" cm="1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05" t="str" cm="1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06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33">
        <f t="shared" ca="1" si="5"/>
        <v>0</v>
      </c>
      <c r="I59" s="110" t="str">
        <f t="shared" ca="1" si="6"/>
        <v>---</v>
      </c>
      <c r="J59" s="33">
        <f t="shared" ca="1" si="7"/>
        <v>0</v>
      </c>
      <c r="K59" s="33">
        <f t="shared" ca="1" si="8"/>
        <v>0</v>
      </c>
      <c r="L59" s="41">
        <f t="shared" ca="1" si="9"/>
        <v>0</v>
      </c>
      <c r="M59" s="42">
        <f t="shared" ca="1" si="10"/>
        <v>0</v>
      </c>
      <c r="N59" s="27" t="str" cm="1">
        <f t="array" aca="1" ref="N59" ca="1">_xlfn.XLOOKUP($B59,INDIRECT(SUBSTITUTE("ИсходныеДанные!$где$2:$где$50000","где",$B$4)),INDIRECT(SUBSTITUTE("ИсходныеДанные!$что$2:$что$50000","что",N$4)),"",0,1)</f>
        <v/>
      </c>
      <c r="O59" s="36" t="str" cm="1">
        <f t="array" aca="1" ref="O59" ca="1">_xlfn.XLOOKUP($B59,INDIRECT(SUBSTITUTE("ИсходныеДанные!$где$2:$где$50000","где",$B$4)),INDIRECT(SUBSTITUTE("ИсходныеДанные!$что$2:$что$50000","что",O$4)),"",0,1)</f>
        <v/>
      </c>
      <c r="P59" s="36" t="str" cm="1">
        <f t="array" aca="1" ref="P59" ca="1">_xlfn.XLOOKUP($B59,INDIRECT(SUBSTITUTE("ИсходныеДанные!$где$2:$где$50000","где",$B$4)),INDIRECT(SUBSTITUTE("ИсходныеДанные!$что$2:$что$50000","что",P$4)),"",0,1)</f>
        <v/>
      </c>
      <c r="Q59" s="36" t="str" cm="1">
        <f t="array" aca="1" ref="Q59" ca="1">_xlfn.XLOOKUP($B59,INDIRECT(SUBSTITUTE("ИсходныеДанные!$где$2:$где$50000","где",$B$4)),INDIRECT(SUBSTITUTE("ИсходныеДанные!$что$2:$что$50000","что",Q$4)),"",0,1)</f>
        <v/>
      </c>
      <c r="R59" s="36" t="str" cm="1">
        <f t="array" aca="1" ref="R59" ca="1">_xlfn.XLOOKUP($B59,INDIRECT(SUBSTITUTE("ИсходныеДанные!$где$2:$где$50000","где",$B$4)),INDIRECT(SUBSTITUTE("ИсходныеДанные!$что$2:$что$50000","что",R$4)),"",0,1)</f>
        <v/>
      </c>
      <c r="S59" s="36" t="str" cm="1">
        <f t="array" aca="1" ref="S59" ca="1">_xlfn.XLOOKUP($B59,INDIRECT(SUBSTITUTE("ИсходныеДанные!$где$2:$где$50000","где",$B$4)),INDIRECT(SUBSTITUTE("ИсходныеДанные!$что$2:$что$50000","что",S$4)),"",0,1)</f>
        <v/>
      </c>
      <c r="T59" s="36" t="str" cm="1">
        <f t="array" aca="1" ref="T59" ca="1">_xlfn.XLOOKUP($B59,INDIRECT(SUBSTITUTE("ИсходныеДанные!$где$2:$где$50000","где",$B$4)),INDIRECT(SUBSTITUTE("ИсходныеДанные!$что$2:$что$50000","что",T$4)),"",0,1)</f>
        <v/>
      </c>
      <c r="U59" s="36" t="str" cm="1">
        <f t="array" aca="1" ref="U59" ca="1">_xlfn.XLOOKUP($B59,INDIRECT(SUBSTITUTE("ИсходныеДанные!$где$2:$где$50000","где",$B$4)),INDIRECT(SUBSTITUTE("ИсходныеДанные!$что$2:$что$50000","что",U$4)),"",0,1)</f>
        <v/>
      </c>
      <c r="V59" s="36" t="str" cm="1">
        <f t="array" aca="1" ref="V59" ca="1">_xlfn.XLOOKUP($B59,INDIRECT(SUBSTITUTE("ИсходныеДанные!$где$2:$где$50000","где",$B$4)),INDIRECT(SUBSTITUTE("ИсходныеДанные!$что$2:$что$50000","что",V$4)),"",0,1)</f>
        <v/>
      </c>
      <c r="W59" s="36" t="str" cm="1">
        <f t="array" aca="1" ref="W59" ca="1">_xlfn.XLOOKUP($B59,INDIRECT(SUBSTITUTE("ИсходныеДанные!$где$2:$где$50000","где",$B$4)),INDIRECT(SUBSTITUTE("ИсходныеДанные!$что$2:$что$50000","что",W$4)),"",0,1)</f>
        <v/>
      </c>
      <c r="X59" s="36" t="str" cm="1">
        <f t="array" aca="1" ref="X59" ca="1">_xlfn.XLOOKUP($B59,INDIRECT(SUBSTITUTE("ИсходныеДанные!$где$2:$где$50000","где",$B$4)),INDIRECT(SUBSTITUTE("ИсходныеДанные!$что$2:$что$50000","что",X$4)),"",0,1)</f>
        <v/>
      </c>
      <c r="Y59" s="37" t="str" cm="1">
        <f t="array" aca="1" ref="Y59" ca="1">_xlfn.XLOOKUP($B59,INDIRECT(SUBSTITUTE("ИсходныеДанные!$где$2:$где$50000","где",$B$4)),INDIRECT(SUBSTITUTE("ИсходныеДанные!$что$2:$что$50000","что",Y$4)),"",0,1)</f>
        <v/>
      </c>
      <c r="Z59" s="27" t="str" cm="1">
        <f t="array" aca="1" ref="Z59" ca="1">_xlfn.XLOOKUP($B59,INDIRECT(SUBSTITUTE("ИсходныеДанные!$где$2:$где$50000","где",$B$4)),INDIRECT(SUBSTITUTE("ИсходныеДанные!$что$2:$что$50000","что",Z$4)),"",0,1)</f>
        <v/>
      </c>
      <c r="AA59" s="36" t="str" cm="1">
        <f t="array" aca="1" ref="AA59" ca="1">_xlfn.XLOOKUP($B59,INDIRECT(SUBSTITUTE("ИсходныеДанные!$где$2:$где$50000","где",$B$4)),INDIRECT(SUBSTITUTE("ИсходныеДанные!$что$2:$что$50000","что",AA$4)),"",0,1)</f>
        <v/>
      </c>
      <c r="AB59" s="36" t="str" cm="1">
        <f t="array" aca="1" ref="AB59" ca="1">_xlfn.XLOOKUP($B59,INDIRECT(SUBSTITUTE("ИсходныеДанные!$где$2:$где$50000","где",$B$4)),INDIRECT(SUBSTITUTE("ИсходныеДанные!$что$2:$что$50000","что",AB$4)),"",0,1)</f>
        <v/>
      </c>
      <c r="AC59" s="36" t="str" cm="1">
        <f t="array" aca="1" ref="AC59" ca="1">_xlfn.XLOOKUP($B59,INDIRECT(SUBSTITUTE("ИсходныеДанные!$где$2:$где$50000","где",$B$4)),INDIRECT(SUBSTITUTE("ИсходныеДанные!$что$2:$что$50000","что",AC$4)),"",0,1)</f>
        <v/>
      </c>
      <c r="AD59" s="36" t="str" cm="1">
        <f t="array" aca="1" ref="AD59" ca="1">_xlfn.XLOOKUP($B59,INDIRECT(SUBSTITUTE("ИсходныеДанные!$где$2:$где$50000","где",$B$4)),INDIRECT(SUBSTITUTE("ИсходныеДанные!$что$2:$что$50000","что",AD$4)),"",0,1)</f>
        <v/>
      </c>
      <c r="AE59" s="36" t="str" cm="1">
        <f t="array" aca="1" ref="AE59" ca="1">_xlfn.XLOOKUP($B59,INDIRECT(SUBSTITUTE("ИсходныеДанные!$где$2:$где$50000","где",$B$4)),INDIRECT(SUBSTITUTE("ИсходныеДанные!$что$2:$что$50000","что",AE$4)),"",0,1)</f>
        <v/>
      </c>
      <c r="AF59" s="36" t="str" cm="1">
        <f t="array" aca="1" ref="AF59" ca="1">_xlfn.XLOOKUP($B59,INDIRECT(SUBSTITUTE("ИсходныеДанные!$где$2:$где$50000","где",$B$4)),INDIRECT(SUBSTITUTE("ИсходныеДанные!$что$2:$что$50000","что",AF$4)),"",0,1)</f>
        <v/>
      </c>
      <c r="AG59" s="36" t="str" cm="1">
        <f t="array" aca="1" ref="AG59" ca="1">_xlfn.XLOOKUP($B59,INDIRECT(SUBSTITUTE("ИсходныеДанные!$где$2:$где$50000","где",$B$4)),INDIRECT(SUBSTITUTE("ИсходныеДанные!$что$2:$что$50000","что",AG$4)),"",0,1)</f>
        <v/>
      </c>
      <c r="AH59" s="36" t="str" cm="1">
        <f t="array" aca="1" ref="AH59" ca="1">_xlfn.XLOOKUP($B59,INDIRECT(SUBSTITUTE("ИсходныеДанные!$где$2:$где$50000","где",$B$4)),INDIRECT(SUBSTITUTE("ИсходныеДанные!$что$2:$что$50000","что",AH$4)),"",0,1)</f>
        <v/>
      </c>
      <c r="AI59" s="36" t="str" cm="1">
        <f t="array" aca="1" ref="AI59" ca="1">_xlfn.XLOOKUP($B59,INDIRECT(SUBSTITUTE("ИсходныеДанные!$где$2:$где$50000","где",$B$4)),INDIRECT(SUBSTITUTE("ИсходныеДанные!$что$2:$что$50000","что",AI$4)),"",0,1)</f>
        <v/>
      </c>
      <c r="AJ59" s="36" t="str" cm="1">
        <f t="array" aca="1" ref="AJ59" ca="1">_xlfn.XLOOKUP($B59,INDIRECT(SUBSTITUTE("ИсходныеДанные!$где$2:$где$50000","где",$B$4)),INDIRECT(SUBSTITUTE("ИсходныеДанные!$что$2:$что$50000","что",AJ$4)),"",0,1)</f>
        <v/>
      </c>
      <c r="AK59" s="37" t="str" cm="1">
        <f t="array" aca="1" ref="AK59" ca="1">_xlfn.XLOOKUP($B59,INDIRECT(SUBSTITUTE("ИсходныеДанные!$где$2:$где$50000","где",$B$4)),INDIRECT(SUBSTITUTE("ИсходныеДанные!$что$2:$что$50000","что",AK$4)),"",0,1)</f>
        <v/>
      </c>
      <c r="AL59" s="27">
        <f ca="1">SUMIF('Отчет Сотрудники (Затраты)'!$C$9:$C$1009,'Отчет (ФинРез)'!$D59,'Отчет Сотрудники (Затраты)'!J$9:J$1009)</f>
        <v>0</v>
      </c>
      <c r="AM59" s="36">
        <f ca="1">SUMIF('Отчет Сотрудники (Затраты)'!$C$9:$C$1009,'Отчет (ФинРез)'!$D59,'Отчет Сотрудники (Затраты)'!K$9:K$1009)</f>
        <v>0</v>
      </c>
      <c r="AN59" s="36">
        <f ca="1">SUMIF('Отчет Сотрудники (Затраты)'!$C$9:$C$1009,'Отчет (ФинРез)'!$D59,'Отчет Сотрудники (Затраты)'!L$9:L$1009)</f>
        <v>0</v>
      </c>
      <c r="AO59" s="36">
        <f ca="1">SUMIF('Отчет Сотрудники (Затраты)'!$C$9:$C$1009,'Отчет (ФинРез)'!$D59,'Отчет Сотрудники (Затраты)'!M$9:M$1009)</f>
        <v>0</v>
      </c>
      <c r="AP59" s="36">
        <f ca="1">SUMIF('Отчет Сотрудники (Затраты)'!$C$9:$C$1009,'Отчет (ФинРез)'!$D59,'Отчет Сотрудники (Затраты)'!N$9:N$1009)</f>
        <v>0</v>
      </c>
      <c r="AQ59" s="36">
        <f ca="1">SUMIF('Отчет Сотрудники (Затраты)'!$C$9:$C$1009,'Отчет (ФинРез)'!$D59,'Отчет Сотрудники (Затраты)'!O$9:O$1009)</f>
        <v>0</v>
      </c>
      <c r="AR59" s="36">
        <f ca="1">SUMIF('Отчет Сотрудники (Затраты)'!$C$9:$C$1009,'Отчет (ФинРез)'!$D59,'Отчет Сотрудники (Затраты)'!P$9:P$1009)</f>
        <v>0</v>
      </c>
      <c r="AS59" s="36">
        <f ca="1">SUMIF('Отчет Сотрудники (Затраты)'!$C$9:$C$1009,'Отчет (ФинРез)'!$D59,'Отчет Сотрудники (Затраты)'!Q$9:Q$1009)</f>
        <v>0</v>
      </c>
      <c r="AT59" s="36">
        <f ca="1">SUMIF('Отчет Сотрудники (Затраты)'!$C$9:$C$1009,'Отчет (ФинРез)'!$D59,'Отчет Сотрудники (Затраты)'!R$9:R$1009)</f>
        <v>0</v>
      </c>
      <c r="AU59" s="36">
        <f ca="1">SUMIF('Отчет Сотрудники (Затраты)'!$C$9:$C$1009,'Отчет (ФинРез)'!$D59,'Отчет Сотрудники (Затраты)'!S$9:S$1009)</f>
        <v>0</v>
      </c>
      <c r="AV59" s="36">
        <f ca="1">SUMIF('Отчет Сотрудники (Затраты)'!$C$9:$C$1009,'Отчет (ФинРез)'!$D59,'Отчет Сотрудники (Затраты)'!T$9:T$1009)</f>
        <v>0</v>
      </c>
      <c r="AW59" s="37">
        <f ca="1">SUMIF('Отчет Сотрудники (Затраты)'!$C$9:$C$1009,'Отчет (ФинРез)'!$D59,'Отчет Сотрудники (Затраты)'!U$9:U$1009)</f>
        <v>0</v>
      </c>
      <c r="AX59" s="3"/>
    </row>
    <row r="60" spans="1:50" x14ac:dyDescent="0.25">
      <c r="A60" s="6" t="str">
        <f t="shared" ca="1" si="4"/>
        <v>delete</v>
      </c>
      <c r="B60" s="9" cm="1">
        <f t="array" aca="1" ref="B60" ca="1">INDIRECT("УникальныеСписки!C"&amp;ROW()-$M$4)</f>
        <v>0</v>
      </c>
      <c r="C60" s="76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7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05" t="str" cm="1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05" t="str" cm="1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06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33">
        <f t="shared" ca="1" si="5"/>
        <v>0</v>
      </c>
      <c r="I60" s="110" t="str">
        <f t="shared" ca="1" si="6"/>
        <v>---</v>
      </c>
      <c r="J60" s="33">
        <f t="shared" ca="1" si="7"/>
        <v>0</v>
      </c>
      <c r="K60" s="33">
        <f t="shared" ca="1" si="8"/>
        <v>0</v>
      </c>
      <c r="L60" s="41">
        <f t="shared" ca="1" si="9"/>
        <v>0</v>
      </c>
      <c r="M60" s="42">
        <f t="shared" ca="1" si="10"/>
        <v>0</v>
      </c>
      <c r="N60" s="27" t="str" cm="1">
        <f t="array" aca="1" ref="N60" ca="1">_xlfn.XLOOKUP($B60,INDIRECT(SUBSTITUTE("ИсходныеДанные!$где$2:$где$50000","где",$B$4)),INDIRECT(SUBSTITUTE("ИсходныеДанные!$что$2:$что$50000","что",N$4)),"",0,1)</f>
        <v/>
      </c>
      <c r="O60" s="36" t="str" cm="1">
        <f t="array" aca="1" ref="O60" ca="1">_xlfn.XLOOKUP($B60,INDIRECT(SUBSTITUTE("ИсходныеДанные!$где$2:$где$50000","где",$B$4)),INDIRECT(SUBSTITUTE("ИсходныеДанные!$что$2:$что$50000","что",O$4)),"",0,1)</f>
        <v/>
      </c>
      <c r="P60" s="36" t="str" cm="1">
        <f t="array" aca="1" ref="P60" ca="1">_xlfn.XLOOKUP($B60,INDIRECT(SUBSTITUTE("ИсходныеДанные!$где$2:$где$50000","где",$B$4)),INDIRECT(SUBSTITUTE("ИсходныеДанные!$что$2:$что$50000","что",P$4)),"",0,1)</f>
        <v/>
      </c>
      <c r="Q60" s="36" t="str" cm="1">
        <f t="array" aca="1" ref="Q60" ca="1">_xlfn.XLOOKUP($B60,INDIRECT(SUBSTITUTE("ИсходныеДанные!$где$2:$где$50000","где",$B$4)),INDIRECT(SUBSTITUTE("ИсходныеДанные!$что$2:$что$50000","что",Q$4)),"",0,1)</f>
        <v/>
      </c>
      <c r="R60" s="36" t="str" cm="1">
        <f t="array" aca="1" ref="R60" ca="1">_xlfn.XLOOKUP($B60,INDIRECT(SUBSTITUTE("ИсходныеДанные!$где$2:$где$50000","где",$B$4)),INDIRECT(SUBSTITUTE("ИсходныеДанные!$что$2:$что$50000","что",R$4)),"",0,1)</f>
        <v/>
      </c>
      <c r="S60" s="36" t="str" cm="1">
        <f t="array" aca="1" ref="S60" ca="1">_xlfn.XLOOKUP($B60,INDIRECT(SUBSTITUTE("ИсходныеДанные!$где$2:$где$50000","где",$B$4)),INDIRECT(SUBSTITUTE("ИсходныеДанные!$что$2:$что$50000","что",S$4)),"",0,1)</f>
        <v/>
      </c>
      <c r="T60" s="36" t="str" cm="1">
        <f t="array" aca="1" ref="T60" ca="1">_xlfn.XLOOKUP($B60,INDIRECT(SUBSTITUTE("ИсходныеДанные!$где$2:$где$50000","где",$B$4)),INDIRECT(SUBSTITUTE("ИсходныеДанные!$что$2:$что$50000","что",T$4)),"",0,1)</f>
        <v/>
      </c>
      <c r="U60" s="36" t="str" cm="1">
        <f t="array" aca="1" ref="U60" ca="1">_xlfn.XLOOKUP($B60,INDIRECT(SUBSTITUTE("ИсходныеДанные!$где$2:$где$50000","где",$B$4)),INDIRECT(SUBSTITUTE("ИсходныеДанные!$что$2:$что$50000","что",U$4)),"",0,1)</f>
        <v/>
      </c>
      <c r="V60" s="36" t="str" cm="1">
        <f t="array" aca="1" ref="V60" ca="1">_xlfn.XLOOKUP($B60,INDIRECT(SUBSTITUTE("ИсходныеДанные!$где$2:$где$50000","где",$B$4)),INDIRECT(SUBSTITUTE("ИсходныеДанные!$что$2:$что$50000","что",V$4)),"",0,1)</f>
        <v/>
      </c>
      <c r="W60" s="36" t="str" cm="1">
        <f t="array" aca="1" ref="W60" ca="1">_xlfn.XLOOKUP($B60,INDIRECT(SUBSTITUTE("ИсходныеДанные!$где$2:$где$50000","где",$B$4)),INDIRECT(SUBSTITUTE("ИсходныеДанные!$что$2:$что$50000","что",W$4)),"",0,1)</f>
        <v/>
      </c>
      <c r="X60" s="36" t="str" cm="1">
        <f t="array" aca="1" ref="X60" ca="1">_xlfn.XLOOKUP($B60,INDIRECT(SUBSTITUTE("ИсходныеДанные!$где$2:$где$50000","где",$B$4)),INDIRECT(SUBSTITUTE("ИсходныеДанные!$что$2:$что$50000","что",X$4)),"",0,1)</f>
        <v/>
      </c>
      <c r="Y60" s="37" t="str" cm="1">
        <f t="array" aca="1" ref="Y60" ca="1">_xlfn.XLOOKUP($B60,INDIRECT(SUBSTITUTE("ИсходныеДанные!$где$2:$где$50000","где",$B$4)),INDIRECT(SUBSTITUTE("ИсходныеДанные!$что$2:$что$50000","что",Y$4)),"",0,1)</f>
        <v/>
      </c>
      <c r="Z60" s="27" t="str" cm="1">
        <f t="array" aca="1" ref="Z60" ca="1">_xlfn.XLOOKUP($B60,INDIRECT(SUBSTITUTE("ИсходныеДанные!$где$2:$где$50000","где",$B$4)),INDIRECT(SUBSTITUTE("ИсходныеДанные!$что$2:$что$50000","что",Z$4)),"",0,1)</f>
        <v/>
      </c>
      <c r="AA60" s="36" t="str" cm="1">
        <f t="array" aca="1" ref="AA60" ca="1">_xlfn.XLOOKUP($B60,INDIRECT(SUBSTITUTE("ИсходныеДанные!$где$2:$где$50000","где",$B$4)),INDIRECT(SUBSTITUTE("ИсходныеДанные!$что$2:$что$50000","что",AA$4)),"",0,1)</f>
        <v/>
      </c>
      <c r="AB60" s="36" t="str" cm="1">
        <f t="array" aca="1" ref="AB60" ca="1">_xlfn.XLOOKUP($B60,INDIRECT(SUBSTITUTE("ИсходныеДанные!$где$2:$где$50000","где",$B$4)),INDIRECT(SUBSTITUTE("ИсходныеДанные!$что$2:$что$50000","что",AB$4)),"",0,1)</f>
        <v/>
      </c>
      <c r="AC60" s="36" t="str" cm="1">
        <f t="array" aca="1" ref="AC60" ca="1">_xlfn.XLOOKUP($B60,INDIRECT(SUBSTITUTE("ИсходныеДанные!$где$2:$где$50000","где",$B$4)),INDIRECT(SUBSTITUTE("ИсходныеДанные!$что$2:$что$50000","что",AC$4)),"",0,1)</f>
        <v/>
      </c>
      <c r="AD60" s="36" t="str" cm="1">
        <f t="array" aca="1" ref="AD60" ca="1">_xlfn.XLOOKUP($B60,INDIRECT(SUBSTITUTE("ИсходныеДанные!$где$2:$где$50000","где",$B$4)),INDIRECT(SUBSTITUTE("ИсходныеДанные!$что$2:$что$50000","что",AD$4)),"",0,1)</f>
        <v/>
      </c>
      <c r="AE60" s="36" t="str" cm="1">
        <f t="array" aca="1" ref="AE60" ca="1">_xlfn.XLOOKUP($B60,INDIRECT(SUBSTITUTE("ИсходныеДанные!$где$2:$где$50000","где",$B$4)),INDIRECT(SUBSTITUTE("ИсходныеДанные!$что$2:$что$50000","что",AE$4)),"",0,1)</f>
        <v/>
      </c>
      <c r="AF60" s="36" t="str" cm="1">
        <f t="array" aca="1" ref="AF60" ca="1">_xlfn.XLOOKUP($B60,INDIRECT(SUBSTITUTE("ИсходныеДанные!$где$2:$где$50000","где",$B$4)),INDIRECT(SUBSTITUTE("ИсходныеДанные!$что$2:$что$50000","что",AF$4)),"",0,1)</f>
        <v/>
      </c>
      <c r="AG60" s="36" t="str" cm="1">
        <f t="array" aca="1" ref="AG60" ca="1">_xlfn.XLOOKUP($B60,INDIRECT(SUBSTITUTE("ИсходныеДанные!$где$2:$где$50000","где",$B$4)),INDIRECT(SUBSTITUTE("ИсходныеДанные!$что$2:$что$50000","что",AG$4)),"",0,1)</f>
        <v/>
      </c>
      <c r="AH60" s="36" t="str" cm="1">
        <f t="array" aca="1" ref="AH60" ca="1">_xlfn.XLOOKUP($B60,INDIRECT(SUBSTITUTE("ИсходныеДанные!$где$2:$где$50000","где",$B$4)),INDIRECT(SUBSTITUTE("ИсходныеДанные!$что$2:$что$50000","что",AH$4)),"",0,1)</f>
        <v/>
      </c>
      <c r="AI60" s="36" t="str" cm="1">
        <f t="array" aca="1" ref="AI60" ca="1">_xlfn.XLOOKUP($B60,INDIRECT(SUBSTITUTE("ИсходныеДанные!$где$2:$где$50000","где",$B$4)),INDIRECT(SUBSTITUTE("ИсходныеДанные!$что$2:$что$50000","что",AI$4)),"",0,1)</f>
        <v/>
      </c>
      <c r="AJ60" s="36" t="str" cm="1">
        <f t="array" aca="1" ref="AJ60" ca="1">_xlfn.XLOOKUP($B60,INDIRECT(SUBSTITUTE("ИсходныеДанные!$где$2:$где$50000","где",$B$4)),INDIRECT(SUBSTITUTE("ИсходныеДанные!$что$2:$что$50000","что",AJ$4)),"",0,1)</f>
        <v/>
      </c>
      <c r="AK60" s="37" t="str" cm="1">
        <f t="array" aca="1" ref="AK60" ca="1">_xlfn.XLOOKUP($B60,INDIRECT(SUBSTITUTE("ИсходныеДанные!$где$2:$где$50000","где",$B$4)),INDIRECT(SUBSTITUTE("ИсходныеДанные!$что$2:$что$50000","что",AK$4)),"",0,1)</f>
        <v/>
      </c>
      <c r="AL60" s="27">
        <f ca="1">SUMIF('Отчет Сотрудники (Затраты)'!$C$9:$C$1009,'Отчет (ФинРез)'!$D60,'Отчет Сотрудники (Затраты)'!J$9:J$1009)</f>
        <v>0</v>
      </c>
      <c r="AM60" s="36">
        <f ca="1">SUMIF('Отчет Сотрудники (Затраты)'!$C$9:$C$1009,'Отчет (ФинРез)'!$D60,'Отчет Сотрудники (Затраты)'!K$9:K$1009)</f>
        <v>0</v>
      </c>
      <c r="AN60" s="36">
        <f ca="1">SUMIF('Отчет Сотрудники (Затраты)'!$C$9:$C$1009,'Отчет (ФинРез)'!$D60,'Отчет Сотрудники (Затраты)'!L$9:L$1009)</f>
        <v>0</v>
      </c>
      <c r="AO60" s="36">
        <f ca="1">SUMIF('Отчет Сотрудники (Затраты)'!$C$9:$C$1009,'Отчет (ФинРез)'!$D60,'Отчет Сотрудники (Затраты)'!M$9:M$1009)</f>
        <v>0</v>
      </c>
      <c r="AP60" s="36">
        <f ca="1">SUMIF('Отчет Сотрудники (Затраты)'!$C$9:$C$1009,'Отчет (ФинРез)'!$D60,'Отчет Сотрудники (Затраты)'!N$9:N$1009)</f>
        <v>0</v>
      </c>
      <c r="AQ60" s="36">
        <f ca="1">SUMIF('Отчет Сотрудники (Затраты)'!$C$9:$C$1009,'Отчет (ФинРез)'!$D60,'Отчет Сотрудники (Затраты)'!O$9:O$1009)</f>
        <v>0</v>
      </c>
      <c r="AR60" s="36">
        <f ca="1">SUMIF('Отчет Сотрудники (Затраты)'!$C$9:$C$1009,'Отчет (ФинРез)'!$D60,'Отчет Сотрудники (Затраты)'!P$9:P$1009)</f>
        <v>0</v>
      </c>
      <c r="AS60" s="36">
        <f ca="1">SUMIF('Отчет Сотрудники (Затраты)'!$C$9:$C$1009,'Отчет (ФинРез)'!$D60,'Отчет Сотрудники (Затраты)'!Q$9:Q$1009)</f>
        <v>0</v>
      </c>
      <c r="AT60" s="36">
        <f ca="1">SUMIF('Отчет Сотрудники (Затраты)'!$C$9:$C$1009,'Отчет (ФинРез)'!$D60,'Отчет Сотрудники (Затраты)'!R$9:R$1009)</f>
        <v>0</v>
      </c>
      <c r="AU60" s="36">
        <f ca="1">SUMIF('Отчет Сотрудники (Затраты)'!$C$9:$C$1009,'Отчет (ФинРез)'!$D60,'Отчет Сотрудники (Затраты)'!S$9:S$1009)</f>
        <v>0</v>
      </c>
      <c r="AV60" s="36">
        <f ca="1">SUMIF('Отчет Сотрудники (Затраты)'!$C$9:$C$1009,'Отчет (ФинРез)'!$D60,'Отчет Сотрудники (Затраты)'!T$9:T$1009)</f>
        <v>0</v>
      </c>
      <c r="AW60" s="37">
        <f ca="1">SUMIF('Отчет Сотрудники (Затраты)'!$C$9:$C$1009,'Отчет (ФинРез)'!$D60,'Отчет Сотрудники (Затраты)'!U$9:U$1009)</f>
        <v>0</v>
      </c>
      <c r="AX60" s="3"/>
    </row>
    <row r="61" spans="1:50" x14ac:dyDescent="0.25">
      <c r="A61" s="6" t="str">
        <f t="shared" ca="1" si="4"/>
        <v>delete</v>
      </c>
      <c r="B61" s="9" cm="1">
        <f t="array" aca="1" ref="B61" ca="1">INDIRECT("УникальныеСписки!C"&amp;ROW()-$M$4)</f>
        <v>0</v>
      </c>
      <c r="C61" s="76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7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05" t="str" cm="1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05" t="str" cm="1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06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33">
        <f t="shared" ca="1" si="5"/>
        <v>0</v>
      </c>
      <c r="I61" s="110" t="str">
        <f t="shared" ca="1" si="6"/>
        <v>---</v>
      </c>
      <c r="J61" s="33">
        <f t="shared" ca="1" si="7"/>
        <v>0</v>
      </c>
      <c r="K61" s="33">
        <f t="shared" ca="1" si="8"/>
        <v>0</v>
      </c>
      <c r="L61" s="41">
        <f t="shared" ca="1" si="9"/>
        <v>0</v>
      </c>
      <c r="M61" s="42">
        <f t="shared" ca="1" si="10"/>
        <v>0</v>
      </c>
      <c r="N61" s="27" t="str" cm="1">
        <f t="array" aca="1" ref="N61" ca="1">_xlfn.XLOOKUP($B61,INDIRECT(SUBSTITUTE("ИсходныеДанные!$где$2:$где$50000","где",$B$4)),INDIRECT(SUBSTITUTE("ИсходныеДанные!$что$2:$что$50000","что",N$4)),"",0,1)</f>
        <v/>
      </c>
      <c r="O61" s="36" t="str" cm="1">
        <f t="array" aca="1" ref="O61" ca="1">_xlfn.XLOOKUP($B61,INDIRECT(SUBSTITUTE("ИсходныеДанные!$где$2:$где$50000","где",$B$4)),INDIRECT(SUBSTITUTE("ИсходныеДанные!$что$2:$что$50000","что",O$4)),"",0,1)</f>
        <v/>
      </c>
      <c r="P61" s="36" t="str" cm="1">
        <f t="array" aca="1" ref="P61" ca="1">_xlfn.XLOOKUP($B61,INDIRECT(SUBSTITUTE("ИсходныеДанные!$где$2:$где$50000","где",$B$4)),INDIRECT(SUBSTITUTE("ИсходныеДанные!$что$2:$что$50000","что",P$4)),"",0,1)</f>
        <v/>
      </c>
      <c r="Q61" s="36" t="str" cm="1">
        <f t="array" aca="1" ref="Q61" ca="1">_xlfn.XLOOKUP($B61,INDIRECT(SUBSTITUTE("ИсходныеДанные!$где$2:$где$50000","где",$B$4)),INDIRECT(SUBSTITUTE("ИсходныеДанные!$что$2:$что$50000","что",Q$4)),"",0,1)</f>
        <v/>
      </c>
      <c r="R61" s="36" t="str" cm="1">
        <f t="array" aca="1" ref="R61" ca="1">_xlfn.XLOOKUP($B61,INDIRECT(SUBSTITUTE("ИсходныеДанные!$где$2:$где$50000","где",$B$4)),INDIRECT(SUBSTITUTE("ИсходныеДанные!$что$2:$что$50000","что",R$4)),"",0,1)</f>
        <v/>
      </c>
      <c r="S61" s="36" t="str" cm="1">
        <f t="array" aca="1" ref="S61" ca="1">_xlfn.XLOOKUP($B61,INDIRECT(SUBSTITUTE("ИсходныеДанные!$где$2:$где$50000","где",$B$4)),INDIRECT(SUBSTITUTE("ИсходныеДанные!$что$2:$что$50000","что",S$4)),"",0,1)</f>
        <v/>
      </c>
      <c r="T61" s="36" t="str" cm="1">
        <f t="array" aca="1" ref="T61" ca="1">_xlfn.XLOOKUP($B61,INDIRECT(SUBSTITUTE("ИсходныеДанные!$где$2:$где$50000","где",$B$4)),INDIRECT(SUBSTITUTE("ИсходныеДанные!$что$2:$что$50000","что",T$4)),"",0,1)</f>
        <v/>
      </c>
      <c r="U61" s="36" t="str" cm="1">
        <f t="array" aca="1" ref="U61" ca="1">_xlfn.XLOOKUP($B61,INDIRECT(SUBSTITUTE("ИсходныеДанные!$где$2:$где$50000","где",$B$4)),INDIRECT(SUBSTITUTE("ИсходныеДанные!$что$2:$что$50000","что",U$4)),"",0,1)</f>
        <v/>
      </c>
      <c r="V61" s="36" t="str" cm="1">
        <f t="array" aca="1" ref="V61" ca="1">_xlfn.XLOOKUP($B61,INDIRECT(SUBSTITUTE("ИсходныеДанные!$где$2:$где$50000","где",$B$4)),INDIRECT(SUBSTITUTE("ИсходныеДанные!$что$2:$что$50000","что",V$4)),"",0,1)</f>
        <v/>
      </c>
      <c r="W61" s="36" t="str" cm="1">
        <f t="array" aca="1" ref="W61" ca="1">_xlfn.XLOOKUP($B61,INDIRECT(SUBSTITUTE("ИсходныеДанные!$где$2:$где$50000","где",$B$4)),INDIRECT(SUBSTITUTE("ИсходныеДанные!$что$2:$что$50000","что",W$4)),"",0,1)</f>
        <v/>
      </c>
      <c r="X61" s="36" t="str" cm="1">
        <f t="array" aca="1" ref="X61" ca="1">_xlfn.XLOOKUP($B61,INDIRECT(SUBSTITUTE("ИсходныеДанные!$где$2:$где$50000","где",$B$4)),INDIRECT(SUBSTITUTE("ИсходныеДанные!$что$2:$что$50000","что",X$4)),"",0,1)</f>
        <v/>
      </c>
      <c r="Y61" s="37" t="str" cm="1">
        <f t="array" aca="1" ref="Y61" ca="1">_xlfn.XLOOKUP($B61,INDIRECT(SUBSTITUTE("ИсходныеДанные!$где$2:$где$50000","где",$B$4)),INDIRECT(SUBSTITUTE("ИсходныеДанные!$что$2:$что$50000","что",Y$4)),"",0,1)</f>
        <v/>
      </c>
      <c r="Z61" s="27" t="str" cm="1">
        <f t="array" aca="1" ref="Z61" ca="1">_xlfn.XLOOKUP($B61,INDIRECT(SUBSTITUTE("ИсходныеДанные!$где$2:$где$50000","где",$B$4)),INDIRECT(SUBSTITUTE("ИсходныеДанные!$что$2:$что$50000","что",Z$4)),"",0,1)</f>
        <v/>
      </c>
      <c r="AA61" s="36" t="str" cm="1">
        <f t="array" aca="1" ref="AA61" ca="1">_xlfn.XLOOKUP($B61,INDIRECT(SUBSTITUTE("ИсходныеДанные!$где$2:$где$50000","где",$B$4)),INDIRECT(SUBSTITUTE("ИсходныеДанные!$что$2:$что$50000","что",AA$4)),"",0,1)</f>
        <v/>
      </c>
      <c r="AB61" s="36" t="str" cm="1">
        <f t="array" aca="1" ref="AB61" ca="1">_xlfn.XLOOKUP($B61,INDIRECT(SUBSTITUTE("ИсходныеДанные!$где$2:$где$50000","где",$B$4)),INDIRECT(SUBSTITUTE("ИсходныеДанные!$что$2:$что$50000","что",AB$4)),"",0,1)</f>
        <v/>
      </c>
      <c r="AC61" s="36" t="str" cm="1">
        <f t="array" aca="1" ref="AC61" ca="1">_xlfn.XLOOKUP($B61,INDIRECT(SUBSTITUTE("ИсходныеДанные!$где$2:$где$50000","где",$B$4)),INDIRECT(SUBSTITUTE("ИсходныеДанные!$что$2:$что$50000","что",AC$4)),"",0,1)</f>
        <v/>
      </c>
      <c r="AD61" s="36" t="str" cm="1">
        <f t="array" aca="1" ref="AD61" ca="1">_xlfn.XLOOKUP($B61,INDIRECT(SUBSTITUTE("ИсходныеДанные!$где$2:$где$50000","где",$B$4)),INDIRECT(SUBSTITUTE("ИсходныеДанные!$что$2:$что$50000","что",AD$4)),"",0,1)</f>
        <v/>
      </c>
      <c r="AE61" s="36" t="str" cm="1">
        <f t="array" aca="1" ref="AE61" ca="1">_xlfn.XLOOKUP($B61,INDIRECT(SUBSTITUTE("ИсходныеДанные!$где$2:$где$50000","где",$B$4)),INDIRECT(SUBSTITUTE("ИсходныеДанные!$что$2:$что$50000","что",AE$4)),"",0,1)</f>
        <v/>
      </c>
      <c r="AF61" s="36" t="str" cm="1">
        <f t="array" aca="1" ref="AF61" ca="1">_xlfn.XLOOKUP($B61,INDIRECT(SUBSTITUTE("ИсходныеДанные!$где$2:$где$50000","где",$B$4)),INDIRECT(SUBSTITUTE("ИсходныеДанные!$что$2:$что$50000","что",AF$4)),"",0,1)</f>
        <v/>
      </c>
      <c r="AG61" s="36" t="str" cm="1">
        <f t="array" aca="1" ref="AG61" ca="1">_xlfn.XLOOKUP($B61,INDIRECT(SUBSTITUTE("ИсходныеДанные!$где$2:$где$50000","где",$B$4)),INDIRECT(SUBSTITUTE("ИсходныеДанные!$что$2:$что$50000","что",AG$4)),"",0,1)</f>
        <v/>
      </c>
      <c r="AH61" s="36" t="str" cm="1">
        <f t="array" aca="1" ref="AH61" ca="1">_xlfn.XLOOKUP($B61,INDIRECT(SUBSTITUTE("ИсходныеДанные!$где$2:$где$50000","где",$B$4)),INDIRECT(SUBSTITUTE("ИсходныеДанные!$что$2:$что$50000","что",AH$4)),"",0,1)</f>
        <v/>
      </c>
      <c r="AI61" s="36" t="str" cm="1">
        <f t="array" aca="1" ref="AI61" ca="1">_xlfn.XLOOKUP($B61,INDIRECT(SUBSTITUTE("ИсходныеДанные!$где$2:$где$50000","где",$B$4)),INDIRECT(SUBSTITUTE("ИсходныеДанные!$что$2:$что$50000","что",AI$4)),"",0,1)</f>
        <v/>
      </c>
      <c r="AJ61" s="36" t="str" cm="1">
        <f t="array" aca="1" ref="AJ61" ca="1">_xlfn.XLOOKUP($B61,INDIRECT(SUBSTITUTE("ИсходныеДанные!$где$2:$где$50000","где",$B$4)),INDIRECT(SUBSTITUTE("ИсходныеДанные!$что$2:$что$50000","что",AJ$4)),"",0,1)</f>
        <v/>
      </c>
      <c r="AK61" s="37" t="str" cm="1">
        <f t="array" aca="1" ref="AK61" ca="1">_xlfn.XLOOKUP($B61,INDIRECT(SUBSTITUTE("ИсходныеДанные!$где$2:$где$50000","где",$B$4)),INDIRECT(SUBSTITUTE("ИсходныеДанные!$что$2:$что$50000","что",AK$4)),"",0,1)</f>
        <v/>
      </c>
      <c r="AL61" s="27">
        <f ca="1">SUMIF('Отчет Сотрудники (Затраты)'!$C$9:$C$1009,'Отчет (ФинРез)'!$D61,'Отчет Сотрудники (Затраты)'!J$9:J$1009)</f>
        <v>0</v>
      </c>
      <c r="AM61" s="36">
        <f ca="1">SUMIF('Отчет Сотрудники (Затраты)'!$C$9:$C$1009,'Отчет (ФинРез)'!$D61,'Отчет Сотрудники (Затраты)'!K$9:K$1009)</f>
        <v>0</v>
      </c>
      <c r="AN61" s="36">
        <f ca="1">SUMIF('Отчет Сотрудники (Затраты)'!$C$9:$C$1009,'Отчет (ФинРез)'!$D61,'Отчет Сотрудники (Затраты)'!L$9:L$1009)</f>
        <v>0</v>
      </c>
      <c r="AO61" s="36">
        <f ca="1">SUMIF('Отчет Сотрудники (Затраты)'!$C$9:$C$1009,'Отчет (ФинРез)'!$D61,'Отчет Сотрудники (Затраты)'!M$9:M$1009)</f>
        <v>0</v>
      </c>
      <c r="AP61" s="36">
        <f ca="1">SUMIF('Отчет Сотрудники (Затраты)'!$C$9:$C$1009,'Отчет (ФинРез)'!$D61,'Отчет Сотрудники (Затраты)'!N$9:N$1009)</f>
        <v>0</v>
      </c>
      <c r="AQ61" s="36">
        <f ca="1">SUMIF('Отчет Сотрудники (Затраты)'!$C$9:$C$1009,'Отчет (ФинРез)'!$D61,'Отчет Сотрудники (Затраты)'!O$9:O$1009)</f>
        <v>0</v>
      </c>
      <c r="AR61" s="36">
        <f ca="1">SUMIF('Отчет Сотрудники (Затраты)'!$C$9:$C$1009,'Отчет (ФинРез)'!$D61,'Отчет Сотрудники (Затраты)'!P$9:P$1009)</f>
        <v>0</v>
      </c>
      <c r="AS61" s="36">
        <f ca="1">SUMIF('Отчет Сотрудники (Затраты)'!$C$9:$C$1009,'Отчет (ФинРез)'!$D61,'Отчет Сотрудники (Затраты)'!Q$9:Q$1009)</f>
        <v>0</v>
      </c>
      <c r="AT61" s="36">
        <f ca="1">SUMIF('Отчет Сотрудники (Затраты)'!$C$9:$C$1009,'Отчет (ФинРез)'!$D61,'Отчет Сотрудники (Затраты)'!R$9:R$1009)</f>
        <v>0</v>
      </c>
      <c r="AU61" s="36">
        <f ca="1">SUMIF('Отчет Сотрудники (Затраты)'!$C$9:$C$1009,'Отчет (ФинРез)'!$D61,'Отчет Сотрудники (Затраты)'!S$9:S$1009)</f>
        <v>0</v>
      </c>
      <c r="AV61" s="36">
        <f ca="1">SUMIF('Отчет Сотрудники (Затраты)'!$C$9:$C$1009,'Отчет (ФинРез)'!$D61,'Отчет Сотрудники (Затраты)'!T$9:T$1009)</f>
        <v>0</v>
      </c>
      <c r="AW61" s="37">
        <f ca="1">SUMIF('Отчет Сотрудники (Затраты)'!$C$9:$C$1009,'Отчет (ФинРез)'!$D61,'Отчет Сотрудники (Затраты)'!U$9:U$1009)</f>
        <v>0</v>
      </c>
      <c r="AX61" s="3"/>
    </row>
    <row r="62" spans="1:50" x14ac:dyDescent="0.25">
      <c r="A62" s="6" t="str">
        <f t="shared" ca="1" si="4"/>
        <v>delete</v>
      </c>
      <c r="B62" s="9" cm="1">
        <f t="array" aca="1" ref="B62" ca="1">INDIRECT("УникальныеСписки!C"&amp;ROW()-$M$4)</f>
        <v>0</v>
      </c>
      <c r="C62" s="76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7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05" t="str" cm="1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05" t="str" cm="1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06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33">
        <f t="shared" ca="1" si="5"/>
        <v>0</v>
      </c>
      <c r="I62" s="110" t="str">
        <f t="shared" ca="1" si="6"/>
        <v>---</v>
      </c>
      <c r="J62" s="33">
        <f t="shared" ca="1" si="7"/>
        <v>0</v>
      </c>
      <c r="K62" s="33">
        <f t="shared" ca="1" si="8"/>
        <v>0</v>
      </c>
      <c r="L62" s="41">
        <f t="shared" ca="1" si="9"/>
        <v>0</v>
      </c>
      <c r="M62" s="42">
        <f t="shared" ca="1" si="10"/>
        <v>0</v>
      </c>
      <c r="N62" s="27" t="str" cm="1">
        <f t="array" aca="1" ref="N62" ca="1">_xlfn.XLOOKUP($B62,INDIRECT(SUBSTITUTE("ИсходныеДанные!$где$2:$где$50000","где",$B$4)),INDIRECT(SUBSTITUTE("ИсходныеДанные!$что$2:$что$50000","что",N$4)),"",0,1)</f>
        <v/>
      </c>
      <c r="O62" s="36" t="str" cm="1">
        <f t="array" aca="1" ref="O62" ca="1">_xlfn.XLOOKUP($B62,INDIRECT(SUBSTITUTE("ИсходныеДанные!$где$2:$где$50000","где",$B$4)),INDIRECT(SUBSTITUTE("ИсходныеДанные!$что$2:$что$50000","что",O$4)),"",0,1)</f>
        <v/>
      </c>
      <c r="P62" s="36" t="str" cm="1">
        <f t="array" aca="1" ref="P62" ca="1">_xlfn.XLOOKUP($B62,INDIRECT(SUBSTITUTE("ИсходныеДанные!$где$2:$где$50000","где",$B$4)),INDIRECT(SUBSTITUTE("ИсходныеДанные!$что$2:$что$50000","что",P$4)),"",0,1)</f>
        <v/>
      </c>
      <c r="Q62" s="36" t="str" cm="1">
        <f t="array" aca="1" ref="Q62" ca="1">_xlfn.XLOOKUP($B62,INDIRECT(SUBSTITUTE("ИсходныеДанные!$где$2:$где$50000","где",$B$4)),INDIRECT(SUBSTITUTE("ИсходныеДанные!$что$2:$что$50000","что",Q$4)),"",0,1)</f>
        <v/>
      </c>
      <c r="R62" s="36" t="str" cm="1">
        <f t="array" aca="1" ref="R62" ca="1">_xlfn.XLOOKUP($B62,INDIRECT(SUBSTITUTE("ИсходныеДанные!$где$2:$где$50000","где",$B$4)),INDIRECT(SUBSTITUTE("ИсходныеДанные!$что$2:$что$50000","что",R$4)),"",0,1)</f>
        <v/>
      </c>
      <c r="S62" s="36" t="str" cm="1">
        <f t="array" aca="1" ref="S62" ca="1">_xlfn.XLOOKUP($B62,INDIRECT(SUBSTITUTE("ИсходныеДанные!$где$2:$где$50000","где",$B$4)),INDIRECT(SUBSTITUTE("ИсходныеДанные!$что$2:$что$50000","что",S$4)),"",0,1)</f>
        <v/>
      </c>
      <c r="T62" s="36" t="str" cm="1">
        <f t="array" aca="1" ref="T62" ca="1">_xlfn.XLOOKUP($B62,INDIRECT(SUBSTITUTE("ИсходныеДанные!$где$2:$где$50000","где",$B$4)),INDIRECT(SUBSTITUTE("ИсходныеДанные!$что$2:$что$50000","что",T$4)),"",0,1)</f>
        <v/>
      </c>
      <c r="U62" s="36" t="str" cm="1">
        <f t="array" aca="1" ref="U62" ca="1">_xlfn.XLOOKUP($B62,INDIRECT(SUBSTITUTE("ИсходныеДанные!$где$2:$где$50000","где",$B$4)),INDIRECT(SUBSTITUTE("ИсходныеДанные!$что$2:$что$50000","что",U$4)),"",0,1)</f>
        <v/>
      </c>
      <c r="V62" s="36" t="str" cm="1">
        <f t="array" aca="1" ref="V62" ca="1">_xlfn.XLOOKUP($B62,INDIRECT(SUBSTITUTE("ИсходныеДанные!$где$2:$где$50000","где",$B$4)),INDIRECT(SUBSTITUTE("ИсходныеДанные!$что$2:$что$50000","что",V$4)),"",0,1)</f>
        <v/>
      </c>
      <c r="W62" s="36" t="str" cm="1">
        <f t="array" aca="1" ref="W62" ca="1">_xlfn.XLOOKUP($B62,INDIRECT(SUBSTITUTE("ИсходныеДанные!$где$2:$где$50000","где",$B$4)),INDIRECT(SUBSTITUTE("ИсходныеДанные!$что$2:$что$50000","что",W$4)),"",0,1)</f>
        <v/>
      </c>
      <c r="X62" s="36" t="str" cm="1">
        <f t="array" aca="1" ref="X62" ca="1">_xlfn.XLOOKUP($B62,INDIRECT(SUBSTITUTE("ИсходныеДанные!$где$2:$где$50000","где",$B$4)),INDIRECT(SUBSTITUTE("ИсходныеДанные!$что$2:$что$50000","что",X$4)),"",0,1)</f>
        <v/>
      </c>
      <c r="Y62" s="37" t="str" cm="1">
        <f t="array" aca="1" ref="Y62" ca="1">_xlfn.XLOOKUP($B62,INDIRECT(SUBSTITUTE("ИсходныеДанные!$где$2:$где$50000","где",$B$4)),INDIRECT(SUBSTITUTE("ИсходныеДанные!$что$2:$что$50000","что",Y$4)),"",0,1)</f>
        <v/>
      </c>
      <c r="Z62" s="27" t="str" cm="1">
        <f t="array" aca="1" ref="Z62" ca="1">_xlfn.XLOOKUP($B62,INDIRECT(SUBSTITUTE("ИсходныеДанные!$где$2:$где$50000","где",$B$4)),INDIRECT(SUBSTITUTE("ИсходныеДанные!$что$2:$что$50000","что",Z$4)),"",0,1)</f>
        <v/>
      </c>
      <c r="AA62" s="36" t="str" cm="1">
        <f t="array" aca="1" ref="AA62" ca="1">_xlfn.XLOOKUP($B62,INDIRECT(SUBSTITUTE("ИсходныеДанные!$где$2:$где$50000","где",$B$4)),INDIRECT(SUBSTITUTE("ИсходныеДанные!$что$2:$что$50000","что",AA$4)),"",0,1)</f>
        <v/>
      </c>
      <c r="AB62" s="36" t="str" cm="1">
        <f t="array" aca="1" ref="AB62" ca="1">_xlfn.XLOOKUP($B62,INDIRECT(SUBSTITUTE("ИсходныеДанные!$где$2:$где$50000","где",$B$4)),INDIRECT(SUBSTITUTE("ИсходныеДанные!$что$2:$что$50000","что",AB$4)),"",0,1)</f>
        <v/>
      </c>
      <c r="AC62" s="36" t="str" cm="1">
        <f t="array" aca="1" ref="AC62" ca="1">_xlfn.XLOOKUP($B62,INDIRECT(SUBSTITUTE("ИсходныеДанные!$где$2:$где$50000","где",$B$4)),INDIRECT(SUBSTITUTE("ИсходныеДанные!$что$2:$что$50000","что",AC$4)),"",0,1)</f>
        <v/>
      </c>
      <c r="AD62" s="36" t="str" cm="1">
        <f t="array" aca="1" ref="AD62" ca="1">_xlfn.XLOOKUP($B62,INDIRECT(SUBSTITUTE("ИсходныеДанные!$где$2:$где$50000","где",$B$4)),INDIRECT(SUBSTITUTE("ИсходныеДанные!$что$2:$что$50000","что",AD$4)),"",0,1)</f>
        <v/>
      </c>
      <c r="AE62" s="36" t="str" cm="1">
        <f t="array" aca="1" ref="AE62" ca="1">_xlfn.XLOOKUP($B62,INDIRECT(SUBSTITUTE("ИсходныеДанные!$где$2:$где$50000","где",$B$4)),INDIRECT(SUBSTITUTE("ИсходныеДанные!$что$2:$что$50000","что",AE$4)),"",0,1)</f>
        <v/>
      </c>
      <c r="AF62" s="36" t="str" cm="1">
        <f t="array" aca="1" ref="AF62" ca="1">_xlfn.XLOOKUP($B62,INDIRECT(SUBSTITUTE("ИсходныеДанные!$где$2:$где$50000","где",$B$4)),INDIRECT(SUBSTITUTE("ИсходныеДанные!$что$2:$что$50000","что",AF$4)),"",0,1)</f>
        <v/>
      </c>
      <c r="AG62" s="36" t="str" cm="1">
        <f t="array" aca="1" ref="AG62" ca="1">_xlfn.XLOOKUP($B62,INDIRECT(SUBSTITUTE("ИсходныеДанные!$где$2:$где$50000","где",$B$4)),INDIRECT(SUBSTITUTE("ИсходныеДанные!$что$2:$что$50000","что",AG$4)),"",0,1)</f>
        <v/>
      </c>
      <c r="AH62" s="36" t="str" cm="1">
        <f t="array" aca="1" ref="AH62" ca="1">_xlfn.XLOOKUP($B62,INDIRECT(SUBSTITUTE("ИсходныеДанные!$где$2:$где$50000","где",$B$4)),INDIRECT(SUBSTITUTE("ИсходныеДанные!$что$2:$что$50000","что",AH$4)),"",0,1)</f>
        <v/>
      </c>
      <c r="AI62" s="36" t="str" cm="1">
        <f t="array" aca="1" ref="AI62" ca="1">_xlfn.XLOOKUP($B62,INDIRECT(SUBSTITUTE("ИсходныеДанные!$где$2:$где$50000","где",$B$4)),INDIRECT(SUBSTITUTE("ИсходныеДанные!$что$2:$что$50000","что",AI$4)),"",0,1)</f>
        <v/>
      </c>
      <c r="AJ62" s="36" t="str" cm="1">
        <f t="array" aca="1" ref="AJ62" ca="1">_xlfn.XLOOKUP($B62,INDIRECT(SUBSTITUTE("ИсходныеДанные!$где$2:$где$50000","где",$B$4)),INDIRECT(SUBSTITUTE("ИсходныеДанные!$что$2:$что$50000","что",AJ$4)),"",0,1)</f>
        <v/>
      </c>
      <c r="AK62" s="37" t="str" cm="1">
        <f t="array" aca="1" ref="AK62" ca="1">_xlfn.XLOOKUP($B62,INDIRECT(SUBSTITUTE("ИсходныеДанные!$где$2:$где$50000","где",$B$4)),INDIRECT(SUBSTITUTE("ИсходныеДанные!$что$2:$что$50000","что",AK$4)),"",0,1)</f>
        <v/>
      </c>
      <c r="AL62" s="27">
        <f ca="1">SUMIF('Отчет Сотрудники (Затраты)'!$C$9:$C$1009,'Отчет (ФинРез)'!$D62,'Отчет Сотрудники (Затраты)'!J$9:J$1009)</f>
        <v>0</v>
      </c>
      <c r="AM62" s="36">
        <f ca="1">SUMIF('Отчет Сотрудники (Затраты)'!$C$9:$C$1009,'Отчет (ФинРез)'!$D62,'Отчет Сотрудники (Затраты)'!K$9:K$1009)</f>
        <v>0</v>
      </c>
      <c r="AN62" s="36">
        <f ca="1">SUMIF('Отчет Сотрудники (Затраты)'!$C$9:$C$1009,'Отчет (ФинРез)'!$D62,'Отчет Сотрудники (Затраты)'!L$9:L$1009)</f>
        <v>0</v>
      </c>
      <c r="AO62" s="36">
        <f ca="1">SUMIF('Отчет Сотрудники (Затраты)'!$C$9:$C$1009,'Отчет (ФинРез)'!$D62,'Отчет Сотрудники (Затраты)'!M$9:M$1009)</f>
        <v>0</v>
      </c>
      <c r="AP62" s="36">
        <f ca="1">SUMIF('Отчет Сотрудники (Затраты)'!$C$9:$C$1009,'Отчет (ФинРез)'!$D62,'Отчет Сотрудники (Затраты)'!N$9:N$1009)</f>
        <v>0</v>
      </c>
      <c r="AQ62" s="36">
        <f ca="1">SUMIF('Отчет Сотрудники (Затраты)'!$C$9:$C$1009,'Отчет (ФинРез)'!$D62,'Отчет Сотрудники (Затраты)'!O$9:O$1009)</f>
        <v>0</v>
      </c>
      <c r="AR62" s="36">
        <f ca="1">SUMIF('Отчет Сотрудники (Затраты)'!$C$9:$C$1009,'Отчет (ФинРез)'!$D62,'Отчет Сотрудники (Затраты)'!P$9:P$1009)</f>
        <v>0</v>
      </c>
      <c r="AS62" s="36">
        <f ca="1">SUMIF('Отчет Сотрудники (Затраты)'!$C$9:$C$1009,'Отчет (ФинРез)'!$D62,'Отчет Сотрудники (Затраты)'!Q$9:Q$1009)</f>
        <v>0</v>
      </c>
      <c r="AT62" s="36">
        <f ca="1">SUMIF('Отчет Сотрудники (Затраты)'!$C$9:$C$1009,'Отчет (ФинРез)'!$D62,'Отчет Сотрудники (Затраты)'!R$9:R$1009)</f>
        <v>0</v>
      </c>
      <c r="AU62" s="36">
        <f ca="1">SUMIF('Отчет Сотрудники (Затраты)'!$C$9:$C$1009,'Отчет (ФинРез)'!$D62,'Отчет Сотрудники (Затраты)'!S$9:S$1009)</f>
        <v>0</v>
      </c>
      <c r="AV62" s="36">
        <f ca="1">SUMIF('Отчет Сотрудники (Затраты)'!$C$9:$C$1009,'Отчет (ФинРез)'!$D62,'Отчет Сотрудники (Затраты)'!T$9:T$1009)</f>
        <v>0</v>
      </c>
      <c r="AW62" s="37">
        <f ca="1">SUMIF('Отчет Сотрудники (Затраты)'!$C$9:$C$1009,'Отчет (ФинРез)'!$D62,'Отчет Сотрудники (Затраты)'!U$9:U$1009)</f>
        <v>0</v>
      </c>
      <c r="AX62" s="3"/>
    </row>
    <row r="63" spans="1:50" x14ac:dyDescent="0.25">
      <c r="A63" s="6" t="str">
        <f t="shared" ca="1" si="4"/>
        <v>delete</v>
      </c>
      <c r="B63" s="9" cm="1">
        <f t="array" aca="1" ref="B63" ca="1">INDIRECT("УникальныеСписки!C"&amp;ROW()-$M$4)</f>
        <v>0</v>
      </c>
      <c r="C63" s="76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7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05" t="str" cm="1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05" t="str" cm="1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06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33">
        <f t="shared" ca="1" si="5"/>
        <v>0</v>
      </c>
      <c r="I63" s="110" t="str">
        <f t="shared" ca="1" si="6"/>
        <v>---</v>
      </c>
      <c r="J63" s="33">
        <f t="shared" ca="1" si="7"/>
        <v>0</v>
      </c>
      <c r="K63" s="33">
        <f t="shared" ca="1" si="8"/>
        <v>0</v>
      </c>
      <c r="L63" s="41">
        <f t="shared" ca="1" si="9"/>
        <v>0</v>
      </c>
      <c r="M63" s="42">
        <f t="shared" ca="1" si="10"/>
        <v>0</v>
      </c>
      <c r="N63" s="27" t="str" cm="1">
        <f t="array" aca="1" ref="N63" ca="1">_xlfn.XLOOKUP($B63,INDIRECT(SUBSTITUTE("ИсходныеДанные!$где$2:$где$50000","где",$B$4)),INDIRECT(SUBSTITUTE("ИсходныеДанные!$что$2:$что$50000","что",N$4)),"",0,1)</f>
        <v/>
      </c>
      <c r="O63" s="36" t="str" cm="1">
        <f t="array" aca="1" ref="O63" ca="1">_xlfn.XLOOKUP($B63,INDIRECT(SUBSTITUTE("ИсходныеДанные!$где$2:$где$50000","где",$B$4)),INDIRECT(SUBSTITUTE("ИсходныеДанные!$что$2:$что$50000","что",O$4)),"",0,1)</f>
        <v/>
      </c>
      <c r="P63" s="36" t="str" cm="1">
        <f t="array" aca="1" ref="P63" ca="1">_xlfn.XLOOKUP($B63,INDIRECT(SUBSTITUTE("ИсходныеДанные!$где$2:$где$50000","где",$B$4)),INDIRECT(SUBSTITUTE("ИсходныеДанные!$что$2:$что$50000","что",P$4)),"",0,1)</f>
        <v/>
      </c>
      <c r="Q63" s="36" t="str" cm="1">
        <f t="array" aca="1" ref="Q63" ca="1">_xlfn.XLOOKUP($B63,INDIRECT(SUBSTITUTE("ИсходныеДанные!$где$2:$где$50000","где",$B$4)),INDIRECT(SUBSTITUTE("ИсходныеДанные!$что$2:$что$50000","что",Q$4)),"",0,1)</f>
        <v/>
      </c>
      <c r="R63" s="36" t="str" cm="1">
        <f t="array" aca="1" ref="R63" ca="1">_xlfn.XLOOKUP($B63,INDIRECT(SUBSTITUTE("ИсходныеДанные!$где$2:$где$50000","где",$B$4)),INDIRECT(SUBSTITUTE("ИсходныеДанные!$что$2:$что$50000","что",R$4)),"",0,1)</f>
        <v/>
      </c>
      <c r="S63" s="36" t="str" cm="1">
        <f t="array" aca="1" ref="S63" ca="1">_xlfn.XLOOKUP($B63,INDIRECT(SUBSTITUTE("ИсходныеДанные!$где$2:$где$50000","где",$B$4)),INDIRECT(SUBSTITUTE("ИсходныеДанные!$что$2:$что$50000","что",S$4)),"",0,1)</f>
        <v/>
      </c>
      <c r="T63" s="36" t="str" cm="1">
        <f t="array" aca="1" ref="T63" ca="1">_xlfn.XLOOKUP($B63,INDIRECT(SUBSTITUTE("ИсходныеДанные!$где$2:$где$50000","где",$B$4)),INDIRECT(SUBSTITUTE("ИсходныеДанные!$что$2:$что$50000","что",T$4)),"",0,1)</f>
        <v/>
      </c>
      <c r="U63" s="36" t="str" cm="1">
        <f t="array" aca="1" ref="U63" ca="1">_xlfn.XLOOKUP($B63,INDIRECT(SUBSTITUTE("ИсходныеДанные!$где$2:$где$50000","где",$B$4)),INDIRECT(SUBSTITUTE("ИсходныеДанные!$что$2:$что$50000","что",U$4)),"",0,1)</f>
        <v/>
      </c>
      <c r="V63" s="36" t="str" cm="1">
        <f t="array" aca="1" ref="V63" ca="1">_xlfn.XLOOKUP($B63,INDIRECT(SUBSTITUTE("ИсходныеДанные!$где$2:$где$50000","где",$B$4)),INDIRECT(SUBSTITUTE("ИсходныеДанные!$что$2:$что$50000","что",V$4)),"",0,1)</f>
        <v/>
      </c>
      <c r="W63" s="36" t="str" cm="1">
        <f t="array" aca="1" ref="W63" ca="1">_xlfn.XLOOKUP($B63,INDIRECT(SUBSTITUTE("ИсходныеДанные!$где$2:$где$50000","где",$B$4)),INDIRECT(SUBSTITUTE("ИсходныеДанные!$что$2:$что$50000","что",W$4)),"",0,1)</f>
        <v/>
      </c>
      <c r="X63" s="36" t="str" cm="1">
        <f t="array" aca="1" ref="X63" ca="1">_xlfn.XLOOKUP($B63,INDIRECT(SUBSTITUTE("ИсходныеДанные!$где$2:$где$50000","где",$B$4)),INDIRECT(SUBSTITUTE("ИсходныеДанные!$что$2:$что$50000","что",X$4)),"",0,1)</f>
        <v/>
      </c>
      <c r="Y63" s="37" t="str" cm="1">
        <f t="array" aca="1" ref="Y63" ca="1">_xlfn.XLOOKUP($B63,INDIRECT(SUBSTITUTE("ИсходныеДанные!$где$2:$где$50000","где",$B$4)),INDIRECT(SUBSTITUTE("ИсходныеДанные!$что$2:$что$50000","что",Y$4)),"",0,1)</f>
        <v/>
      </c>
      <c r="Z63" s="27" t="str" cm="1">
        <f t="array" aca="1" ref="Z63" ca="1">_xlfn.XLOOKUP($B63,INDIRECT(SUBSTITUTE("ИсходныеДанные!$где$2:$где$50000","где",$B$4)),INDIRECT(SUBSTITUTE("ИсходныеДанные!$что$2:$что$50000","что",Z$4)),"",0,1)</f>
        <v/>
      </c>
      <c r="AA63" s="36" t="str" cm="1">
        <f t="array" aca="1" ref="AA63" ca="1">_xlfn.XLOOKUP($B63,INDIRECT(SUBSTITUTE("ИсходныеДанные!$где$2:$где$50000","где",$B$4)),INDIRECT(SUBSTITUTE("ИсходныеДанные!$что$2:$что$50000","что",AA$4)),"",0,1)</f>
        <v/>
      </c>
      <c r="AB63" s="36" t="str" cm="1">
        <f t="array" aca="1" ref="AB63" ca="1">_xlfn.XLOOKUP($B63,INDIRECT(SUBSTITUTE("ИсходныеДанные!$где$2:$где$50000","где",$B$4)),INDIRECT(SUBSTITUTE("ИсходныеДанные!$что$2:$что$50000","что",AB$4)),"",0,1)</f>
        <v/>
      </c>
      <c r="AC63" s="36" t="str" cm="1">
        <f t="array" aca="1" ref="AC63" ca="1">_xlfn.XLOOKUP($B63,INDIRECT(SUBSTITUTE("ИсходныеДанные!$где$2:$где$50000","где",$B$4)),INDIRECT(SUBSTITUTE("ИсходныеДанные!$что$2:$что$50000","что",AC$4)),"",0,1)</f>
        <v/>
      </c>
      <c r="AD63" s="36" t="str" cm="1">
        <f t="array" aca="1" ref="AD63" ca="1">_xlfn.XLOOKUP($B63,INDIRECT(SUBSTITUTE("ИсходныеДанные!$где$2:$где$50000","где",$B$4)),INDIRECT(SUBSTITUTE("ИсходныеДанные!$что$2:$что$50000","что",AD$4)),"",0,1)</f>
        <v/>
      </c>
      <c r="AE63" s="36" t="str" cm="1">
        <f t="array" aca="1" ref="AE63" ca="1">_xlfn.XLOOKUP($B63,INDIRECT(SUBSTITUTE("ИсходныеДанные!$где$2:$где$50000","где",$B$4)),INDIRECT(SUBSTITUTE("ИсходныеДанные!$что$2:$что$50000","что",AE$4)),"",0,1)</f>
        <v/>
      </c>
      <c r="AF63" s="36" t="str" cm="1">
        <f t="array" aca="1" ref="AF63" ca="1">_xlfn.XLOOKUP($B63,INDIRECT(SUBSTITUTE("ИсходныеДанные!$где$2:$где$50000","где",$B$4)),INDIRECT(SUBSTITUTE("ИсходныеДанные!$что$2:$что$50000","что",AF$4)),"",0,1)</f>
        <v/>
      </c>
      <c r="AG63" s="36" t="str" cm="1">
        <f t="array" aca="1" ref="AG63" ca="1">_xlfn.XLOOKUP($B63,INDIRECT(SUBSTITUTE("ИсходныеДанные!$где$2:$где$50000","где",$B$4)),INDIRECT(SUBSTITUTE("ИсходныеДанные!$что$2:$что$50000","что",AG$4)),"",0,1)</f>
        <v/>
      </c>
      <c r="AH63" s="36" t="str" cm="1">
        <f t="array" aca="1" ref="AH63" ca="1">_xlfn.XLOOKUP($B63,INDIRECT(SUBSTITUTE("ИсходныеДанные!$где$2:$где$50000","где",$B$4)),INDIRECT(SUBSTITUTE("ИсходныеДанные!$что$2:$что$50000","что",AH$4)),"",0,1)</f>
        <v/>
      </c>
      <c r="AI63" s="36" t="str" cm="1">
        <f t="array" aca="1" ref="AI63" ca="1">_xlfn.XLOOKUP($B63,INDIRECT(SUBSTITUTE("ИсходныеДанные!$где$2:$где$50000","где",$B$4)),INDIRECT(SUBSTITUTE("ИсходныеДанные!$что$2:$что$50000","что",AI$4)),"",0,1)</f>
        <v/>
      </c>
      <c r="AJ63" s="36" t="str" cm="1">
        <f t="array" aca="1" ref="AJ63" ca="1">_xlfn.XLOOKUP($B63,INDIRECT(SUBSTITUTE("ИсходныеДанные!$где$2:$где$50000","где",$B$4)),INDIRECT(SUBSTITUTE("ИсходныеДанные!$что$2:$что$50000","что",AJ$4)),"",0,1)</f>
        <v/>
      </c>
      <c r="AK63" s="37" t="str" cm="1">
        <f t="array" aca="1" ref="AK63" ca="1">_xlfn.XLOOKUP($B63,INDIRECT(SUBSTITUTE("ИсходныеДанные!$где$2:$где$50000","где",$B$4)),INDIRECT(SUBSTITUTE("ИсходныеДанные!$что$2:$что$50000","что",AK$4)),"",0,1)</f>
        <v/>
      </c>
      <c r="AL63" s="27">
        <f ca="1">SUMIF('Отчет Сотрудники (Затраты)'!$C$9:$C$1009,'Отчет (ФинРез)'!$D63,'Отчет Сотрудники (Затраты)'!J$9:J$1009)</f>
        <v>0</v>
      </c>
      <c r="AM63" s="36">
        <f ca="1">SUMIF('Отчет Сотрудники (Затраты)'!$C$9:$C$1009,'Отчет (ФинРез)'!$D63,'Отчет Сотрудники (Затраты)'!K$9:K$1009)</f>
        <v>0</v>
      </c>
      <c r="AN63" s="36">
        <f ca="1">SUMIF('Отчет Сотрудники (Затраты)'!$C$9:$C$1009,'Отчет (ФинРез)'!$D63,'Отчет Сотрудники (Затраты)'!L$9:L$1009)</f>
        <v>0</v>
      </c>
      <c r="AO63" s="36">
        <f ca="1">SUMIF('Отчет Сотрудники (Затраты)'!$C$9:$C$1009,'Отчет (ФинРез)'!$D63,'Отчет Сотрудники (Затраты)'!M$9:M$1009)</f>
        <v>0</v>
      </c>
      <c r="AP63" s="36">
        <f ca="1">SUMIF('Отчет Сотрудники (Затраты)'!$C$9:$C$1009,'Отчет (ФинРез)'!$D63,'Отчет Сотрудники (Затраты)'!N$9:N$1009)</f>
        <v>0</v>
      </c>
      <c r="AQ63" s="36">
        <f ca="1">SUMIF('Отчет Сотрудники (Затраты)'!$C$9:$C$1009,'Отчет (ФинРез)'!$D63,'Отчет Сотрудники (Затраты)'!O$9:O$1009)</f>
        <v>0</v>
      </c>
      <c r="AR63" s="36">
        <f ca="1">SUMIF('Отчет Сотрудники (Затраты)'!$C$9:$C$1009,'Отчет (ФинРез)'!$D63,'Отчет Сотрудники (Затраты)'!P$9:P$1009)</f>
        <v>0</v>
      </c>
      <c r="AS63" s="36">
        <f ca="1">SUMIF('Отчет Сотрудники (Затраты)'!$C$9:$C$1009,'Отчет (ФинРез)'!$D63,'Отчет Сотрудники (Затраты)'!Q$9:Q$1009)</f>
        <v>0</v>
      </c>
      <c r="AT63" s="36">
        <f ca="1">SUMIF('Отчет Сотрудники (Затраты)'!$C$9:$C$1009,'Отчет (ФинРез)'!$D63,'Отчет Сотрудники (Затраты)'!R$9:R$1009)</f>
        <v>0</v>
      </c>
      <c r="AU63" s="36">
        <f ca="1">SUMIF('Отчет Сотрудники (Затраты)'!$C$9:$C$1009,'Отчет (ФинРез)'!$D63,'Отчет Сотрудники (Затраты)'!S$9:S$1009)</f>
        <v>0</v>
      </c>
      <c r="AV63" s="36">
        <f ca="1">SUMIF('Отчет Сотрудники (Затраты)'!$C$9:$C$1009,'Отчет (ФинРез)'!$D63,'Отчет Сотрудники (Затраты)'!T$9:T$1009)</f>
        <v>0</v>
      </c>
      <c r="AW63" s="37">
        <f ca="1">SUMIF('Отчет Сотрудники (Затраты)'!$C$9:$C$1009,'Отчет (ФинРез)'!$D63,'Отчет Сотрудники (Затраты)'!U$9:U$1009)</f>
        <v>0</v>
      </c>
      <c r="AX63" s="3"/>
    </row>
    <row r="64" spans="1:50" x14ac:dyDescent="0.25">
      <c r="A64" s="6" t="str">
        <f t="shared" ca="1" si="4"/>
        <v>delete</v>
      </c>
      <c r="B64" s="9" cm="1">
        <f t="array" aca="1" ref="B64" ca="1">INDIRECT("УникальныеСписки!C"&amp;ROW()-$M$4)</f>
        <v>0</v>
      </c>
      <c r="C64" s="76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7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05" t="str" cm="1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05" t="str" cm="1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06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33">
        <f t="shared" ca="1" si="5"/>
        <v>0</v>
      </c>
      <c r="I64" s="110" t="str">
        <f t="shared" ca="1" si="6"/>
        <v>---</v>
      </c>
      <c r="J64" s="33">
        <f t="shared" ca="1" si="7"/>
        <v>0</v>
      </c>
      <c r="K64" s="33">
        <f t="shared" ca="1" si="8"/>
        <v>0</v>
      </c>
      <c r="L64" s="41">
        <f t="shared" ca="1" si="9"/>
        <v>0</v>
      </c>
      <c r="M64" s="42">
        <f t="shared" ca="1" si="10"/>
        <v>0</v>
      </c>
      <c r="N64" s="27" t="str" cm="1">
        <f t="array" aca="1" ref="N64" ca="1">_xlfn.XLOOKUP($B64,INDIRECT(SUBSTITUTE("ИсходныеДанные!$где$2:$где$50000","где",$B$4)),INDIRECT(SUBSTITUTE("ИсходныеДанные!$что$2:$что$50000","что",N$4)),"",0,1)</f>
        <v/>
      </c>
      <c r="O64" s="36" t="str" cm="1">
        <f t="array" aca="1" ref="O64" ca="1">_xlfn.XLOOKUP($B64,INDIRECT(SUBSTITUTE("ИсходныеДанные!$где$2:$где$50000","где",$B$4)),INDIRECT(SUBSTITUTE("ИсходныеДанные!$что$2:$что$50000","что",O$4)),"",0,1)</f>
        <v/>
      </c>
      <c r="P64" s="36" t="str" cm="1">
        <f t="array" aca="1" ref="P64" ca="1">_xlfn.XLOOKUP($B64,INDIRECT(SUBSTITUTE("ИсходныеДанные!$где$2:$где$50000","где",$B$4)),INDIRECT(SUBSTITUTE("ИсходныеДанные!$что$2:$что$50000","что",P$4)),"",0,1)</f>
        <v/>
      </c>
      <c r="Q64" s="36" t="str" cm="1">
        <f t="array" aca="1" ref="Q64" ca="1">_xlfn.XLOOKUP($B64,INDIRECT(SUBSTITUTE("ИсходныеДанные!$где$2:$где$50000","где",$B$4)),INDIRECT(SUBSTITUTE("ИсходныеДанные!$что$2:$что$50000","что",Q$4)),"",0,1)</f>
        <v/>
      </c>
      <c r="R64" s="36" t="str" cm="1">
        <f t="array" aca="1" ref="R64" ca="1">_xlfn.XLOOKUP($B64,INDIRECT(SUBSTITUTE("ИсходныеДанные!$где$2:$где$50000","где",$B$4)),INDIRECT(SUBSTITUTE("ИсходныеДанные!$что$2:$что$50000","что",R$4)),"",0,1)</f>
        <v/>
      </c>
      <c r="S64" s="36" t="str" cm="1">
        <f t="array" aca="1" ref="S64" ca="1">_xlfn.XLOOKUP($B64,INDIRECT(SUBSTITUTE("ИсходныеДанные!$где$2:$где$50000","где",$B$4)),INDIRECT(SUBSTITUTE("ИсходныеДанные!$что$2:$что$50000","что",S$4)),"",0,1)</f>
        <v/>
      </c>
      <c r="T64" s="36" t="str" cm="1">
        <f t="array" aca="1" ref="T64" ca="1">_xlfn.XLOOKUP($B64,INDIRECT(SUBSTITUTE("ИсходныеДанные!$где$2:$где$50000","где",$B$4)),INDIRECT(SUBSTITUTE("ИсходныеДанные!$что$2:$что$50000","что",T$4)),"",0,1)</f>
        <v/>
      </c>
      <c r="U64" s="36" t="str" cm="1">
        <f t="array" aca="1" ref="U64" ca="1">_xlfn.XLOOKUP($B64,INDIRECT(SUBSTITUTE("ИсходныеДанные!$где$2:$где$50000","где",$B$4)),INDIRECT(SUBSTITUTE("ИсходныеДанные!$что$2:$что$50000","что",U$4)),"",0,1)</f>
        <v/>
      </c>
      <c r="V64" s="36" t="str" cm="1">
        <f t="array" aca="1" ref="V64" ca="1">_xlfn.XLOOKUP($B64,INDIRECT(SUBSTITUTE("ИсходныеДанные!$где$2:$где$50000","где",$B$4)),INDIRECT(SUBSTITUTE("ИсходныеДанные!$что$2:$что$50000","что",V$4)),"",0,1)</f>
        <v/>
      </c>
      <c r="W64" s="36" t="str" cm="1">
        <f t="array" aca="1" ref="W64" ca="1">_xlfn.XLOOKUP($B64,INDIRECT(SUBSTITUTE("ИсходныеДанные!$где$2:$где$50000","где",$B$4)),INDIRECT(SUBSTITUTE("ИсходныеДанные!$что$2:$что$50000","что",W$4)),"",0,1)</f>
        <v/>
      </c>
      <c r="X64" s="36" t="str" cm="1">
        <f t="array" aca="1" ref="X64" ca="1">_xlfn.XLOOKUP($B64,INDIRECT(SUBSTITUTE("ИсходныеДанные!$где$2:$где$50000","где",$B$4)),INDIRECT(SUBSTITUTE("ИсходныеДанные!$что$2:$что$50000","что",X$4)),"",0,1)</f>
        <v/>
      </c>
      <c r="Y64" s="37" t="str" cm="1">
        <f t="array" aca="1" ref="Y64" ca="1">_xlfn.XLOOKUP($B64,INDIRECT(SUBSTITUTE("ИсходныеДанные!$где$2:$где$50000","где",$B$4)),INDIRECT(SUBSTITUTE("ИсходныеДанные!$что$2:$что$50000","что",Y$4)),"",0,1)</f>
        <v/>
      </c>
      <c r="Z64" s="27" t="str" cm="1">
        <f t="array" aca="1" ref="Z64" ca="1">_xlfn.XLOOKUP($B64,INDIRECT(SUBSTITUTE("ИсходныеДанные!$где$2:$где$50000","где",$B$4)),INDIRECT(SUBSTITUTE("ИсходныеДанные!$что$2:$что$50000","что",Z$4)),"",0,1)</f>
        <v/>
      </c>
      <c r="AA64" s="36" t="str" cm="1">
        <f t="array" aca="1" ref="AA64" ca="1">_xlfn.XLOOKUP($B64,INDIRECT(SUBSTITUTE("ИсходныеДанные!$где$2:$где$50000","где",$B$4)),INDIRECT(SUBSTITUTE("ИсходныеДанные!$что$2:$что$50000","что",AA$4)),"",0,1)</f>
        <v/>
      </c>
      <c r="AB64" s="36" t="str" cm="1">
        <f t="array" aca="1" ref="AB64" ca="1">_xlfn.XLOOKUP($B64,INDIRECT(SUBSTITUTE("ИсходныеДанные!$где$2:$где$50000","где",$B$4)),INDIRECT(SUBSTITUTE("ИсходныеДанные!$что$2:$что$50000","что",AB$4)),"",0,1)</f>
        <v/>
      </c>
      <c r="AC64" s="36" t="str" cm="1">
        <f t="array" aca="1" ref="AC64" ca="1">_xlfn.XLOOKUP($B64,INDIRECT(SUBSTITUTE("ИсходныеДанные!$где$2:$где$50000","где",$B$4)),INDIRECT(SUBSTITUTE("ИсходныеДанные!$что$2:$что$50000","что",AC$4)),"",0,1)</f>
        <v/>
      </c>
      <c r="AD64" s="36" t="str" cm="1">
        <f t="array" aca="1" ref="AD64" ca="1">_xlfn.XLOOKUP($B64,INDIRECT(SUBSTITUTE("ИсходныеДанные!$где$2:$где$50000","где",$B$4)),INDIRECT(SUBSTITUTE("ИсходныеДанные!$что$2:$что$50000","что",AD$4)),"",0,1)</f>
        <v/>
      </c>
      <c r="AE64" s="36" t="str" cm="1">
        <f t="array" aca="1" ref="AE64" ca="1">_xlfn.XLOOKUP($B64,INDIRECT(SUBSTITUTE("ИсходныеДанные!$где$2:$где$50000","где",$B$4)),INDIRECT(SUBSTITUTE("ИсходныеДанные!$что$2:$что$50000","что",AE$4)),"",0,1)</f>
        <v/>
      </c>
      <c r="AF64" s="36" t="str" cm="1">
        <f t="array" aca="1" ref="AF64" ca="1">_xlfn.XLOOKUP($B64,INDIRECT(SUBSTITUTE("ИсходныеДанные!$где$2:$где$50000","где",$B$4)),INDIRECT(SUBSTITUTE("ИсходныеДанные!$что$2:$что$50000","что",AF$4)),"",0,1)</f>
        <v/>
      </c>
      <c r="AG64" s="36" t="str" cm="1">
        <f t="array" aca="1" ref="AG64" ca="1">_xlfn.XLOOKUP($B64,INDIRECT(SUBSTITUTE("ИсходныеДанные!$где$2:$где$50000","где",$B$4)),INDIRECT(SUBSTITUTE("ИсходныеДанные!$что$2:$что$50000","что",AG$4)),"",0,1)</f>
        <v/>
      </c>
      <c r="AH64" s="36" t="str" cm="1">
        <f t="array" aca="1" ref="AH64" ca="1">_xlfn.XLOOKUP($B64,INDIRECT(SUBSTITUTE("ИсходныеДанные!$где$2:$где$50000","где",$B$4)),INDIRECT(SUBSTITUTE("ИсходныеДанные!$что$2:$что$50000","что",AH$4)),"",0,1)</f>
        <v/>
      </c>
      <c r="AI64" s="36" t="str" cm="1">
        <f t="array" aca="1" ref="AI64" ca="1">_xlfn.XLOOKUP($B64,INDIRECT(SUBSTITUTE("ИсходныеДанные!$где$2:$где$50000","где",$B$4)),INDIRECT(SUBSTITUTE("ИсходныеДанные!$что$2:$что$50000","что",AI$4)),"",0,1)</f>
        <v/>
      </c>
      <c r="AJ64" s="36" t="str" cm="1">
        <f t="array" aca="1" ref="AJ64" ca="1">_xlfn.XLOOKUP($B64,INDIRECT(SUBSTITUTE("ИсходныеДанные!$где$2:$где$50000","где",$B$4)),INDIRECT(SUBSTITUTE("ИсходныеДанные!$что$2:$что$50000","что",AJ$4)),"",0,1)</f>
        <v/>
      </c>
      <c r="AK64" s="37" t="str" cm="1">
        <f t="array" aca="1" ref="AK64" ca="1">_xlfn.XLOOKUP($B64,INDIRECT(SUBSTITUTE("ИсходныеДанные!$где$2:$где$50000","где",$B$4)),INDIRECT(SUBSTITUTE("ИсходныеДанные!$что$2:$что$50000","что",AK$4)),"",0,1)</f>
        <v/>
      </c>
      <c r="AL64" s="27">
        <f ca="1">SUMIF('Отчет Сотрудники (Затраты)'!$C$9:$C$1009,'Отчет (ФинРез)'!$D64,'Отчет Сотрудники (Затраты)'!J$9:J$1009)</f>
        <v>0</v>
      </c>
      <c r="AM64" s="36">
        <f ca="1">SUMIF('Отчет Сотрудники (Затраты)'!$C$9:$C$1009,'Отчет (ФинРез)'!$D64,'Отчет Сотрудники (Затраты)'!K$9:K$1009)</f>
        <v>0</v>
      </c>
      <c r="AN64" s="36">
        <f ca="1">SUMIF('Отчет Сотрудники (Затраты)'!$C$9:$C$1009,'Отчет (ФинРез)'!$D64,'Отчет Сотрудники (Затраты)'!L$9:L$1009)</f>
        <v>0</v>
      </c>
      <c r="AO64" s="36">
        <f ca="1">SUMIF('Отчет Сотрудники (Затраты)'!$C$9:$C$1009,'Отчет (ФинРез)'!$D64,'Отчет Сотрудники (Затраты)'!M$9:M$1009)</f>
        <v>0</v>
      </c>
      <c r="AP64" s="36">
        <f ca="1">SUMIF('Отчет Сотрудники (Затраты)'!$C$9:$C$1009,'Отчет (ФинРез)'!$D64,'Отчет Сотрудники (Затраты)'!N$9:N$1009)</f>
        <v>0</v>
      </c>
      <c r="AQ64" s="36">
        <f ca="1">SUMIF('Отчет Сотрудники (Затраты)'!$C$9:$C$1009,'Отчет (ФинРез)'!$D64,'Отчет Сотрудники (Затраты)'!O$9:O$1009)</f>
        <v>0</v>
      </c>
      <c r="AR64" s="36">
        <f ca="1">SUMIF('Отчет Сотрудники (Затраты)'!$C$9:$C$1009,'Отчет (ФинРез)'!$D64,'Отчет Сотрудники (Затраты)'!P$9:P$1009)</f>
        <v>0</v>
      </c>
      <c r="AS64" s="36">
        <f ca="1">SUMIF('Отчет Сотрудники (Затраты)'!$C$9:$C$1009,'Отчет (ФинРез)'!$D64,'Отчет Сотрудники (Затраты)'!Q$9:Q$1009)</f>
        <v>0</v>
      </c>
      <c r="AT64" s="36">
        <f ca="1">SUMIF('Отчет Сотрудники (Затраты)'!$C$9:$C$1009,'Отчет (ФинРез)'!$D64,'Отчет Сотрудники (Затраты)'!R$9:R$1009)</f>
        <v>0</v>
      </c>
      <c r="AU64" s="36">
        <f ca="1">SUMIF('Отчет Сотрудники (Затраты)'!$C$9:$C$1009,'Отчет (ФинРез)'!$D64,'Отчет Сотрудники (Затраты)'!S$9:S$1009)</f>
        <v>0</v>
      </c>
      <c r="AV64" s="36">
        <f ca="1">SUMIF('Отчет Сотрудники (Затраты)'!$C$9:$C$1009,'Отчет (ФинРез)'!$D64,'Отчет Сотрудники (Затраты)'!T$9:T$1009)</f>
        <v>0</v>
      </c>
      <c r="AW64" s="37">
        <f ca="1">SUMIF('Отчет Сотрудники (Затраты)'!$C$9:$C$1009,'Отчет (ФинРез)'!$D64,'Отчет Сотрудники (Затраты)'!U$9:U$1009)</f>
        <v>0</v>
      </c>
      <c r="AX64" s="3"/>
    </row>
    <row r="65" spans="1:50" x14ac:dyDescent="0.25">
      <c r="A65" s="6" t="str">
        <f t="shared" ca="1" si="4"/>
        <v>delete</v>
      </c>
      <c r="B65" s="9" cm="1">
        <f t="array" aca="1" ref="B65" ca="1">INDIRECT("УникальныеСписки!C"&amp;ROW()-$M$4)</f>
        <v>0</v>
      </c>
      <c r="C65" s="76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7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05" t="str" cm="1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05" t="str" cm="1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06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33">
        <f t="shared" ca="1" si="5"/>
        <v>0</v>
      </c>
      <c r="I65" s="110" t="str">
        <f t="shared" ca="1" si="6"/>
        <v>---</v>
      </c>
      <c r="J65" s="33">
        <f t="shared" ca="1" si="7"/>
        <v>0</v>
      </c>
      <c r="K65" s="33">
        <f t="shared" ca="1" si="8"/>
        <v>0</v>
      </c>
      <c r="L65" s="41">
        <f t="shared" ca="1" si="9"/>
        <v>0</v>
      </c>
      <c r="M65" s="42">
        <f t="shared" ca="1" si="10"/>
        <v>0</v>
      </c>
      <c r="N65" s="27" t="str" cm="1">
        <f t="array" aca="1" ref="N65" ca="1">_xlfn.XLOOKUP($B65,INDIRECT(SUBSTITUTE("ИсходныеДанные!$где$2:$где$50000","где",$B$4)),INDIRECT(SUBSTITUTE("ИсходныеДанные!$что$2:$что$50000","что",N$4)),"",0,1)</f>
        <v/>
      </c>
      <c r="O65" s="36" t="str" cm="1">
        <f t="array" aca="1" ref="O65" ca="1">_xlfn.XLOOKUP($B65,INDIRECT(SUBSTITUTE("ИсходныеДанные!$где$2:$где$50000","где",$B$4)),INDIRECT(SUBSTITUTE("ИсходныеДанные!$что$2:$что$50000","что",O$4)),"",0,1)</f>
        <v/>
      </c>
      <c r="P65" s="36" t="str" cm="1">
        <f t="array" aca="1" ref="P65" ca="1">_xlfn.XLOOKUP($B65,INDIRECT(SUBSTITUTE("ИсходныеДанные!$где$2:$где$50000","где",$B$4)),INDIRECT(SUBSTITUTE("ИсходныеДанные!$что$2:$что$50000","что",P$4)),"",0,1)</f>
        <v/>
      </c>
      <c r="Q65" s="36" t="str" cm="1">
        <f t="array" aca="1" ref="Q65" ca="1">_xlfn.XLOOKUP($B65,INDIRECT(SUBSTITUTE("ИсходныеДанные!$где$2:$где$50000","где",$B$4)),INDIRECT(SUBSTITUTE("ИсходныеДанные!$что$2:$что$50000","что",Q$4)),"",0,1)</f>
        <v/>
      </c>
      <c r="R65" s="36" t="str" cm="1">
        <f t="array" aca="1" ref="R65" ca="1">_xlfn.XLOOKUP($B65,INDIRECT(SUBSTITUTE("ИсходныеДанные!$где$2:$где$50000","где",$B$4)),INDIRECT(SUBSTITUTE("ИсходныеДанные!$что$2:$что$50000","что",R$4)),"",0,1)</f>
        <v/>
      </c>
      <c r="S65" s="36" t="str" cm="1">
        <f t="array" aca="1" ref="S65" ca="1">_xlfn.XLOOKUP($B65,INDIRECT(SUBSTITUTE("ИсходныеДанные!$где$2:$где$50000","где",$B$4)),INDIRECT(SUBSTITUTE("ИсходныеДанные!$что$2:$что$50000","что",S$4)),"",0,1)</f>
        <v/>
      </c>
      <c r="T65" s="36" t="str" cm="1">
        <f t="array" aca="1" ref="T65" ca="1">_xlfn.XLOOKUP($B65,INDIRECT(SUBSTITUTE("ИсходныеДанные!$где$2:$где$50000","где",$B$4)),INDIRECT(SUBSTITUTE("ИсходныеДанные!$что$2:$что$50000","что",T$4)),"",0,1)</f>
        <v/>
      </c>
      <c r="U65" s="36" t="str" cm="1">
        <f t="array" aca="1" ref="U65" ca="1">_xlfn.XLOOKUP($B65,INDIRECT(SUBSTITUTE("ИсходныеДанные!$где$2:$где$50000","где",$B$4)),INDIRECT(SUBSTITUTE("ИсходныеДанные!$что$2:$что$50000","что",U$4)),"",0,1)</f>
        <v/>
      </c>
      <c r="V65" s="36" t="str" cm="1">
        <f t="array" aca="1" ref="V65" ca="1">_xlfn.XLOOKUP($B65,INDIRECT(SUBSTITUTE("ИсходныеДанные!$где$2:$где$50000","где",$B$4)),INDIRECT(SUBSTITUTE("ИсходныеДанные!$что$2:$что$50000","что",V$4)),"",0,1)</f>
        <v/>
      </c>
      <c r="W65" s="36" t="str" cm="1">
        <f t="array" aca="1" ref="W65" ca="1">_xlfn.XLOOKUP($B65,INDIRECT(SUBSTITUTE("ИсходныеДанные!$где$2:$где$50000","где",$B$4)),INDIRECT(SUBSTITUTE("ИсходныеДанные!$что$2:$что$50000","что",W$4)),"",0,1)</f>
        <v/>
      </c>
      <c r="X65" s="36" t="str" cm="1">
        <f t="array" aca="1" ref="X65" ca="1">_xlfn.XLOOKUP($B65,INDIRECT(SUBSTITUTE("ИсходныеДанные!$где$2:$где$50000","где",$B$4)),INDIRECT(SUBSTITUTE("ИсходныеДанные!$что$2:$что$50000","что",X$4)),"",0,1)</f>
        <v/>
      </c>
      <c r="Y65" s="37" t="str" cm="1">
        <f t="array" aca="1" ref="Y65" ca="1">_xlfn.XLOOKUP($B65,INDIRECT(SUBSTITUTE("ИсходныеДанные!$где$2:$где$50000","где",$B$4)),INDIRECT(SUBSTITUTE("ИсходныеДанные!$что$2:$что$50000","что",Y$4)),"",0,1)</f>
        <v/>
      </c>
      <c r="Z65" s="27" t="str" cm="1">
        <f t="array" aca="1" ref="Z65" ca="1">_xlfn.XLOOKUP($B65,INDIRECT(SUBSTITUTE("ИсходныеДанные!$где$2:$где$50000","где",$B$4)),INDIRECT(SUBSTITUTE("ИсходныеДанные!$что$2:$что$50000","что",Z$4)),"",0,1)</f>
        <v/>
      </c>
      <c r="AA65" s="36" t="str" cm="1">
        <f t="array" aca="1" ref="AA65" ca="1">_xlfn.XLOOKUP($B65,INDIRECT(SUBSTITUTE("ИсходныеДанные!$где$2:$где$50000","где",$B$4)),INDIRECT(SUBSTITUTE("ИсходныеДанные!$что$2:$что$50000","что",AA$4)),"",0,1)</f>
        <v/>
      </c>
      <c r="AB65" s="36" t="str" cm="1">
        <f t="array" aca="1" ref="AB65" ca="1">_xlfn.XLOOKUP($B65,INDIRECT(SUBSTITUTE("ИсходныеДанные!$где$2:$где$50000","где",$B$4)),INDIRECT(SUBSTITUTE("ИсходныеДанные!$что$2:$что$50000","что",AB$4)),"",0,1)</f>
        <v/>
      </c>
      <c r="AC65" s="36" t="str" cm="1">
        <f t="array" aca="1" ref="AC65" ca="1">_xlfn.XLOOKUP($B65,INDIRECT(SUBSTITUTE("ИсходныеДанные!$где$2:$где$50000","где",$B$4)),INDIRECT(SUBSTITUTE("ИсходныеДанные!$что$2:$что$50000","что",AC$4)),"",0,1)</f>
        <v/>
      </c>
      <c r="AD65" s="36" t="str" cm="1">
        <f t="array" aca="1" ref="AD65" ca="1">_xlfn.XLOOKUP($B65,INDIRECT(SUBSTITUTE("ИсходныеДанные!$где$2:$где$50000","где",$B$4)),INDIRECT(SUBSTITUTE("ИсходныеДанные!$что$2:$что$50000","что",AD$4)),"",0,1)</f>
        <v/>
      </c>
      <c r="AE65" s="36" t="str" cm="1">
        <f t="array" aca="1" ref="AE65" ca="1">_xlfn.XLOOKUP($B65,INDIRECT(SUBSTITUTE("ИсходныеДанные!$где$2:$где$50000","где",$B$4)),INDIRECT(SUBSTITUTE("ИсходныеДанные!$что$2:$что$50000","что",AE$4)),"",0,1)</f>
        <v/>
      </c>
      <c r="AF65" s="36" t="str" cm="1">
        <f t="array" aca="1" ref="AF65" ca="1">_xlfn.XLOOKUP($B65,INDIRECT(SUBSTITUTE("ИсходныеДанные!$где$2:$где$50000","где",$B$4)),INDIRECT(SUBSTITUTE("ИсходныеДанные!$что$2:$что$50000","что",AF$4)),"",0,1)</f>
        <v/>
      </c>
      <c r="AG65" s="36" t="str" cm="1">
        <f t="array" aca="1" ref="AG65" ca="1">_xlfn.XLOOKUP($B65,INDIRECT(SUBSTITUTE("ИсходныеДанные!$где$2:$где$50000","где",$B$4)),INDIRECT(SUBSTITUTE("ИсходныеДанные!$что$2:$что$50000","что",AG$4)),"",0,1)</f>
        <v/>
      </c>
      <c r="AH65" s="36" t="str" cm="1">
        <f t="array" aca="1" ref="AH65" ca="1">_xlfn.XLOOKUP($B65,INDIRECT(SUBSTITUTE("ИсходныеДанные!$где$2:$где$50000","где",$B$4)),INDIRECT(SUBSTITUTE("ИсходныеДанные!$что$2:$что$50000","что",AH$4)),"",0,1)</f>
        <v/>
      </c>
      <c r="AI65" s="36" t="str" cm="1">
        <f t="array" aca="1" ref="AI65" ca="1">_xlfn.XLOOKUP($B65,INDIRECT(SUBSTITUTE("ИсходныеДанные!$где$2:$где$50000","где",$B$4)),INDIRECT(SUBSTITUTE("ИсходныеДанные!$что$2:$что$50000","что",AI$4)),"",0,1)</f>
        <v/>
      </c>
      <c r="AJ65" s="36" t="str" cm="1">
        <f t="array" aca="1" ref="AJ65" ca="1">_xlfn.XLOOKUP($B65,INDIRECT(SUBSTITUTE("ИсходныеДанные!$где$2:$где$50000","где",$B$4)),INDIRECT(SUBSTITUTE("ИсходныеДанные!$что$2:$что$50000","что",AJ$4)),"",0,1)</f>
        <v/>
      </c>
      <c r="AK65" s="37" t="str" cm="1">
        <f t="array" aca="1" ref="AK65" ca="1">_xlfn.XLOOKUP($B65,INDIRECT(SUBSTITUTE("ИсходныеДанные!$где$2:$где$50000","где",$B$4)),INDIRECT(SUBSTITUTE("ИсходныеДанные!$что$2:$что$50000","что",AK$4)),"",0,1)</f>
        <v/>
      </c>
      <c r="AL65" s="27">
        <f ca="1">SUMIF('Отчет Сотрудники (Затраты)'!$C$9:$C$1009,'Отчет (ФинРез)'!$D65,'Отчет Сотрудники (Затраты)'!J$9:J$1009)</f>
        <v>0</v>
      </c>
      <c r="AM65" s="36">
        <f ca="1">SUMIF('Отчет Сотрудники (Затраты)'!$C$9:$C$1009,'Отчет (ФинРез)'!$D65,'Отчет Сотрудники (Затраты)'!K$9:K$1009)</f>
        <v>0</v>
      </c>
      <c r="AN65" s="36">
        <f ca="1">SUMIF('Отчет Сотрудники (Затраты)'!$C$9:$C$1009,'Отчет (ФинРез)'!$D65,'Отчет Сотрудники (Затраты)'!L$9:L$1009)</f>
        <v>0</v>
      </c>
      <c r="AO65" s="36">
        <f ca="1">SUMIF('Отчет Сотрудники (Затраты)'!$C$9:$C$1009,'Отчет (ФинРез)'!$D65,'Отчет Сотрудники (Затраты)'!M$9:M$1009)</f>
        <v>0</v>
      </c>
      <c r="AP65" s="36">
        <f ca="1">SUMIF('Отчет Сотрудники (Затраты)'!$C$9:$C$1009,'Отчет (ФинРез)'!$D65,'Отчет Сотрудники (Затраты)'!N$9:N$1009)</f>
        <v>0</v>
      </c>
      <c r="AQ65" s="36">
        <f ca="1">SUMIF('Отчет Сотрудники (Затраты)'!$C$9:$C$1009,'Отчет (ФинРез)'!$D65,'Отчет Сотрудники (Затраты)'!O$9:O$1009)</f>
        <v>0</v>
      </c>
      <c r="AR65" s="36">
        <f ca="1">SUMIF('Отчет Сотрудники (Затраты)'!$C$9:$C$1009,'Отчет (ФинРез)'!$D65,'Отчет Сотрудники (Затраты)'!P$9:P$1009)</f>
        <v>0</v>
      </c>
      <c r="AS65" s="36">
        <f ca="1">SUMIF('Отчет Сотрудники (Затраты)'!$C$9:$C$1009,'Отчет (ФинРез)'!$D65,'Отчет Сотрудники (Затраты)'!Q$9:Q$1009)</f>
        <v>0</v>
      </c>
      <c r="AT65" s="36">
        <f ca="1">SUMIF('Отчет Сотрудники (Затраты)'!$C$9:$C$1009,'Отчет (ФинРез)'!$D65,'Отчет Сотрудники (Затраты)'!R$9:R$1009)</f>
        <v>0</v>
      </c>
      <c r="AU65" s="36">
        <f ca="1">SUMIF('Отчет Сотрудники (Затраты)'!$C$9:$C$1009,'Отчет (ФинРез)'!$D65,'Отчет Сотрудники (Затраты)'!S$9:S$1009)</f>
        <v>0</v>
      </c>
      <c r="AV65" s="36">
        <f ca="1">SUMIF('Отчет Сотрудники (Затраты)'!$C$9:$C$1009,'Отчет (ФинРез)'!$D65,'Отчет Сотрудники (Затраты)'!T$9:T$1009)</f>
        <v>0</v>
      </c>
      <c r="AW65" s="37">
        <f ca="1">SUMIF('Отчет Сотрудники (Затраты)'!$C$9:$C$1009,'Отчет (ФинРез)'!$D65,'Отчет Сотрудники (Затраты)'!U$9:U$1009)</f>
        <v>0</v>
      </c>
      <c r="AX65" s="3"/>
    </row>
    <row r="66" spans="1:50" x14ac:dyDescent="0.25">
      <c r="A66" s="6" t="str">
        <f t="shared" ca="1" si="4"/>
        <v>delete</v>
      </c>
      <c r="B66" s="9" cm="1">
        <f t="array" aca="1" ref="B66" ca="1">INDIRECT("УникальныеСписки!C"&amp;ROW()-$M$4)</f>
        <v>0</v>
      </c>
      <c r="C66" s="76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7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05" t="str" cm="1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05" t="str" cm="1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06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33">
        <f t="shared" ca="1" si="5"/>
        <v>0</v>
      </c>
      <c r="I66" s="110" t="str">
        <f t="shared" ca="1" si="6"/>
        <v>---</v>
      </c>
      <c r="J66" s="33">
        <f t="shared" ca="1" si="7"/>
        <v>0</v>
      </c>
      <c r="K66" s="33">
        <f t="shared" ca="1" si="8"/>
        <v>0</v>
      </c>
      <c r="L66" s="41">
        <f t="shared" ca="1" si="9"/>
        <v>0</v>
      </c>
      <c r="M66" s="42">
        <f t="shared" ca="1" si="10"/>
        <v>0</v>
      </c>
      <c r="N66" s="27" t="str" cm="1">
        <f t="array" aca="1" ref="N66" ca="1">_xlfn.XLOOKUP($B66,INDIRECT(SUBSTITUTE("ИсходныеДанные!$где$2:$где$50000","где",$B$4)),INDIRECT(SUBSTITUTE("ИсходныеДанные!$что$2:$что$50000","что",N$4)),"",0,1)</f>
        <v/>
      </c>
      <c r="O66" s="36" t="str" cm="1">
        <f t="array" aca="1" ref="O66" ca="1">_xlfn.XLOOKUP($B66,INDIRECT(SUBSTITUTE("ИсходныеДанные!$где$2:$где$50000","где",$B$4)),INDIRECT(SUBSTITUTE("ИсходныеДанные!$что$2:$что$50000","что",O$4)),"",0,1)</f>
        <v/>
      </c>
      <c r="P66" s="36" t="str" cm="1">
        <f t="array" aca="1" ref="P66" ca="1">_xlfn.XLOOKUP($B66,INDIRECT(SUBSTITUTE("ИсходныеДанные!$где$2:$где$50000","где",$B$4)),INDIRECT(SUBSTITUTE("ИсходныеДанные!$что$2:$что$50000","что",P$4)),"",0,1)</f>
        <v/>
      </c>
      <c r="Q66" s="36" t="str" cm="1">
        <f t="array" aca="1" ref="Q66" ca="1">_xlfn.XLOOKUP($B66,INDIRECT(SUBSTITUTE("ИсходныеДанные!$где$2:$где$50000","где",$B$4)),INDIRECT(SUBSTITUTE("ИсходныеДанные!$что$2:$что$50000","что",Q$4)),"",0,1)</f>
        <v/>
      </c>
      <c r="R66" s="36" t="str" cm="1">
        <f t="array" aca="1" ref="R66" ca="1">_xlfn.XLOOKUP($B66,INDIRECT(SUBSTITUTE("ИсходныеДанные!$где$2:$где$50000","где",$B$4)),INDIRECT(SUBSTITUTE("ИсходныеДанные!$что$2:$что$50000","что",R$4)),"",0,1)</f>
        <v/>
      </c>
      <c r="S66" s="36" t="str" cm="1">
        <f t="array" aca="1" ref="S66" ca="1">_xlfn.XLOOKUP($B66,INDIRECT(SUBSTITUTE("ИсходныеДанные!$где$2:$где$50000","где",$B$4)),INDIRECT(SUBSTITUTE("ИсходныеДанные!$что$2:$что$50000","что",S$4)),"",0,1)</f>
        <v/>
      </c>
      <c r="T66" s="36" t="str" cm="1">
        <f t="array" aca="1" ref="T66" ca="1">_xlfn.XLOOKUP($B66,INDIRECT(SUBSTITUTE("ИсходныеДанные!$где$2:$где$50000","где",$B$4)),INDIRECT(SUBSTITUTE("ИсходныеДанные!$что$2:$что$50000","что",T$4)),"",0,1)</f>
        <v/>
      </c>
      <c r="U66" s="36" t="str" cm="1">
        <f t="array" aca="1" ref="U66" ca="1">_xlfn.XLOOKUP($B66,INDIRECT(SUBSTITUTE("ИсходныеДанные!$где$2:$где$50000","где",$B$4)),INDIRECT(SUBSTITUTE("ИсходныеДанные!$что$2:$что$50000","что",U$4)),"",0,1)</f>
        <v/>
      </c>
      <c r="V66" s="36" t="str" cm="1">
        <f t="array" aca="1" ref="V66" ca="1">_xlfn.XLOOKUP($B66,INDIRECT(SUBSTITUTE("ИсходныеДанные!$где$2:$где$50000","где",$B$4)),INDIRECT(SUBSTITUTE("ИсходныеДанные!$что$2:$что$50000","что",V$4)),"",0,1)</f>
        <v/>
      </c>
      <c r="W66" s="36" t="str" cm="1">
        <f t="array" aca="1" ref="W66" ca="1">_xlfn.XLOOKUP($B66,INDIRECT(SUBSTITUTE("ИсходныеДанные!$где$2:$где$50000","где",$B$4)),INDIRECT(SUBSTITUTE("ИсходныеДанные!$что$2:$что$50000","что",W$4)),"",0,1)</f>
        <v/>
      </c>
      <c r="X66" s="36" t="str" cm="1">
        <f t="array" aca="1" ref="X66" ca="1">_xlfn.XLOOKUP($B66,INDIRECT(SUBSTITUTE("ИсходныеДанные!$где$2:$где$50000","где",$B$4)),INDIRECT(SUBSTITUTE("ИсходныеДанные!$что$2:$что$50000","что",X$4)),"",0,1)</f>
        <v/>
      </c>
      <c r="Y66" s="37" t="str" cm="1">
        <f t="array" aca="1" ref="Y66" ca="1">_xlfn.XLOOKUP($B66,INDIRECT(SUBSTITUTE("ИсходныеДанные!$где$2:$где$50000","где",$B$4)),INDIRECT(SUBSTITUTE("ИсходныеДанные!$что$2:$что$50000","что",Y$4)),"",0,1)</f>
        <v/>
      </c>
      <c r="Z66" s="27" t="str" cm="1">
        <f t="array" aca="1" ref="Z66" ca="1">_xlfn.XLOOKUP($B66,INDIRECT(SUBSTITUTE("ИсходныеДанные!$где$2:$где$50000","где",$B$4)),INDIRECT(SUBSTITUTE("ИсходныеДанные!$что$2:$что$50000","что",Z$4)),"",0,1)</f>
        <v/>
      </c>
      <c r="AA66" s="36" t="str" cm="1">
        <f t="array" aca="1" ref="AA66" ca="1">_xlfn.XLOOKUP($B66,INDIRECT(SUBSTITUTE("ИсходныеДанные!$где$2:$где$50000","где",$B$4)),INDIRECT(SUBSTITUTE("ИсходныеДанные!$что$2:$что$50000","что",AA$4)),"",0,1)</f>
        <v/>
      </c>
      <c r="AB66" s="36" t="str" cm="1">
        <f t="array" aca="1" ref="AB66" ca="1">_xlfn.XLOOKUP($B66,INDIRECT(SUBSTITUTE("ИсходныеДанные!$где$2:$где$50000","где",$B$4)),INDIRECT(SUBSTITUTE("ИсходныеДанные!$что$2:$что$50000","что",AB$4)),"",0,1)</f>
        <v/>
      </c>
      <c r="AC66" s="36" t="str" cm="1">
        <f t="array" aca="1" ref="AC66" ca="1">_xlfn.XLOOKUP($B66,INDIRECT(SUBSTITUTE("ИсходныеДанные!$где$2:$где$50000","где",$B$4)),INDIRECT(SUBSTITUTE("ИсходныеДанные!$что$2:$что$50000","что",AC$4)),"",0,1)</f>
        <v/>
      </c>
      <c r="AD66" s="36" t="str" cm="1">
        <f t="array" aca="1" ref="AD66" ca="1">_xlfn.XLOOKUP($B66,INDIRECT(SUBSTITUTE("ИсходныеДанные!$где$2:$где$50000","где",$B$4)),INDIRECT(SUBSTITUTE("ИсходныеДанные!$что$2:$что$50000","что",AD$4)),"",0,1)</f>
        <v/>
      </c>
      <c r="AE66" s="36" t="str" cm="1">
        <f t="array" aca="1" ref="AE66" ca="1">_xlfn.XLOOKUP($B66,INDIRECT(SUBSTITUTE("ИсходныеДанные!$где$2:$где$50000","где",$B$4)),INDIRECT(SUBSTITUTE("ИсходныеДанные!$что$2:$что$50000","что",AE$4)),"",0,1)</f>
        <v/>
      </c>
      <c r="AF66" s="36" t="str" cm="1">
        <f t="array" aca="1" ref="AF66" ca="1">_xlfn.XLOOKUP($B66,INDIRECT(SUBSTITUTE("ИсходныеДанные!$где$2:$где$50000","где",$B$4)),INDIRECT(SUBSTITUTE("ИсходныеДанные!$что$2:$что$50000","что",AF$4)),"",0,1)</f>
        <v/>
      </c>
      <c r="AG66" s="36" t="str" cm="1">
        <f t="array" aca="1" ref="AG66" ca="1">_xlfn.XLOOKUP($B66,INDIRECT(SUBSTITUTE("ИсходныеДанные!$где$2:$где$50000","где",$B$4)),INDIRECT(SUBSTITUTE("ИсходныеДанные!$что$2:$что$50000","что",AG$4)),"",0,1)</f>
        <v/>
      </c>
      <c r="AH66" s="36" t="str" cm="1">
        <f t="array" aca="1" ref="AH66" ca="1">_xlfn.XLOOKUP($B66,INDIRECT(SUBSTITUTE("ИсходныеДанные!$где$2:$где$50000","где",$B$4)),INDIRECT(SUBSTITUTE("ИсходныеДанные!$что$2:$что$50000","что",AH$4)),"",0,1)</f>
        <v/>
      </c>
      <c r="AI66" s="36" t="str" cm="1">
        <f t="array" aca="1" ref="AI66" ca="1">_xlfn.XLOOKUP($B66,INDIRECT(SUBSTITUTE("ИсходныеДанные!$где$2:$где$50000","где",$B$4)),INDIRECT(SUBSTITUTE("ИсходныеДанные!$что$2:$что$50000","что",AI$4)),"",0,1)</f>
        <v/>
      </c>
      <c r="AJ66" s="36" t="str" cm="1">
        <f t="array" aca="1" ref="AJ66" ca="1">_xlfn.XLOOKUP($B66,INDIRECT(SUBSTITUTE("ИсходныеДанные!$где$2:$где$50000","где",$B$4)),INDIRECT(SUBSTITUTE("ИсходныеДанные!$что$2:$что$50000","что",AJ$4)),"",0,1)</f>
        <v/>
      </c>
      <c r="AK66" s="37" t="str" cm="1">
        <f t="array" aca="1" ref="AK66" ca="1">_xlfn.XLOOKUP($B66,INDIRECT(SUBSTITUTE("ИсходныеДанные!$где$2:$где$50000","где",$B$4)),INDIRECT(SUBSTITUTE("ИсходныеДанные!$что$2:$что$50000","что",AK$4)),"",0,1)</f>
        <v/>
      </c>
      <c r="AL66" s="27">
        <f ca="1">SUMIF('Отчет Сотрудники (Затраты)'!$C$9:$C$1009,'Отчет (ФинРез)'!$D66,'Отчет Сотрудники (Затраты)'!J$9:J$1009)</f>
        <v>0</v>
      </c>
      <c r="AM66" s="36">
        <f ca="1">SUMIF('Отчет Сотрудники (Затраты)'!$C$9:$C$1009,'Отчет (ФинРез)'!$D66,'Отчет Сотрудники (Затраты)'!K$9:K$1009)</f>
        <v>0</v>
      </c>
      <c r="AN66" s="36">
        <f ca="1">SUMIF('Отчет Сотрудники (Затраты)'!$C$9:$C$1009,'Отчет (ФинРез)'!$D66,'Отчет Сотрудники (Затраты)'!L$9:L$1009)</f>
        <v>0</v>
      </c>
      <c r="AO66" s="36">
        <f ca="1">SUMIF('Отчет Сотрудники (Затраты)'!$C$9:$C$1009,'Отчет (ФинРез)'!$D66,'Отчет Сотрудники (Затраты)'!M$9:M$1009)</f>
        <v>0</v>
      </c>
      <c r="AP66" s="36">
        <f ca="1">SUMIF('Отчет Сотрудники (Затраты)'!$C$9:$C$1009,'Отчет (ФинРез)'!$D66,'Отчет Сотрудники (Затраты)'!N$9:N$1009)</f>
        <v>0</v>
      </c>
      <c r="AQ66" s="36">
        <f ca="1">SUMIF('Отчет Сотрудники (Затраты)'!$C$9:$C$1009,'Отчет (ФинРез)'!$D66,'Отчет Сотрудники (Затраты)'!O$9:O$1009)</f>
        <v>0</v>
      </c>
      <c r="AR66" s="36">
        <f ca="1">SUMIF('Отчет Сотрудники (Затраты)'!$C$9:$C$1009,'Отчет (ФинРез)'!$D66,'Отчет Сотрудники (Затраты)'!P$9:P$1009)</f>
        <v>0</v>
      </c>
      <c r="AS66" s="36">
        <f ca="1">SUMIF('Отчет Сотрудники (Затраты)'!$C$9:$C$1009,'Отчет (ФинРез)'!$D66,'Отчет Сотрудники (Затраты)'!Q$9:Q$1009)</f>
        <v>0</v>
      </c>
      <c r="AT66" s="36">
        <f ca="1">SUMIF('Отчет Сотрудники (Затраты)'!$C$9:$C$1009,'Отчет (ФинРез)'!$D66,'Отчет Сотрудники (Затраты)'!R$9:R$1009)</f>
        <v>0</v>
      </c>
      <c r="AU66" s="36">
        <f ca="1">SUMIF('Отчет Сотрудники (Затраты)'!$C$9:$C$1009,'Отчет (ФинРез)'!$D66,'Отчет Сотрудники (Затраты)'!S$9:S$1009)</f>
        <v>0</v>
      </c>
      <c r="AV66" s="36">
        <f ca="1">SUMIF('Отчет Сотрудники (Затраты)'!$C$9:$C$1009,'Отчет (ФинРез)'!$D66,'Отчет Сотрудники (Затраты)'!T$9:T$1009)</f>
        <v>0</v>
      </c>
      <c r="AW66" s="37">
        <f ca="1">SUMIF('Отчет Сотрудники (Затраты)'!$C$9:$C$1009,'Отчет (ФинРез)'!$D66,'Отчет Сотрудники (Затраты)'!U$9:U$1009)</f>
        <v>0</v>
      </c>
      <c r="AX66" s="3"/>
    </row>
    <row r="67" spans="1:50" x14ac:dyDescent="0.25">
      <c r="A67" s="6" t="str">
        <f t="shared" ca="1" si="4"/>
        <v>delete</v>
      </c>
      <c r="B67" s="9" cm="1">
        <f t="array" aca="1" ref="B67" ca="1">INDIRECT("УникальныеСписки!C"&amp;ROW()-$M$4)</f>
        <v>0</v>
      </c>
      <c r="C67" s="76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7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05" t="str" cm="1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05" t="str" cm="1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06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33">
        <f t="shared" ca="1" si="5"/>
        <v>0</v>
      </c>
      <c r="I67" s="110" t="str">
        <f t="shared" ca="1" si="6"/>
        <v>---</v>
      </c>
      <c r="J67" s="33">
        <f t="shared" ca="1" si="7"/>
        <v>0</v>
      </c>
      <c r="K67" s="33">
        <f t="shared" ca="1" si="8"/>
        <v>0</v>
      </c>
      <c r="L67" s="41">
        <f t="shared" ca="1" si="9"/>
        <v>0</v>
      </c>
      <c r="M67" s="42">
        <f t="shared" ca="1" si="10"/>
        <v>0</v>
      </c>
      <c r="N67" s="27" t="str" cm="1">
        <f t="array" aca="1" ref="N67" ca="1">_xlfn.XLOOKUP($B67,INDIRECT(SUBSTITUTE("ИсходныеДанные!$где$2:$где$50000","где",$B$4)),INDIRECT(SUBSTITUTE("ИсходныеДанные!$что$2:$что$50000","что",N$4)),"",0,1)</f>
        <v/>
      </c>
      <c r="O67" s="36" t="str" cm="1">
        <f t="array" aca="1" ref="O67" ca="1">_xlfn.XLOOKUP($B67,INDIRECT(SUBSTITUTE("ИсходныеДанные!$где$2:$где$50000","где",$B$4)),INDIRECT(SUBSTITUTE("ИсходныеДанные!$что$2:$что$50000","что",O$4)),"",0,1)</f>
        <v/>
      </c>
      <c r="P67" s="36" t="str" cm="1">
        <f t="array" aca="1" ref="P67" ca="1">_xlfn.XLOOKUP($B67,INDIRECT(SUBSTITUTE("ИсходныеДанные!$где$2:$где$50000","где",$B$4)),INDIRECT(SUBSTITUTE("ИсходныеДанные!$что$2:$что$50000","что",P$4)),"",0,1)</f>
        <v/>
      </c>
      <c r="Q67" s="36" t="str" cm="1">
        <f t="array" aca="1" ref="Q67" ca="1">_xlfn.XLOOKUP($B67,INDIRECT(SUBSTITUTE("ИсходныеДанные!$где$2:$где$50000","где",$B$4)),INDIRECT(SUBSTITUTE("ИсходныеДанные!$что$2:$что$50000","что",Q$4)),"",0,1)</f>
        <v/>
      </c>
      <c r="R67" s="36" t="str" cm="1">
        <f t="array" aca="1" ref="R67" ca="1">_xlfn.XLOOKUP($B67,INDIRECT(SUBSTITUTE("ИсходныеДанные!$где$2:$где$50000","где",$B$4)),INDIRECT(SUBSTITUTE("ИсходныеДанные!$что$2:$что$50000","что",R$4)),"",0,1)</f>
        <v/>
      </c>
      <c r="S67" s="36" t="str" cm="1">
        <f t="array" aca="1" ref="S67" ca="1">_xlfn.XLOOKUP($B67,INDIRECT(SUBSTITUTE("ИсходныеДанные!$где$2:$где$50000","где",$B$4)),INDIRECT(SUBSTITUTE("ИсходныеДанные!$что$2:$что$50000","что",S$4)),"",0,1)</f>
        <v/>
      </c>
      <c r="T67" s="36" t="str" cm="1">
        <f t="array" aca="1" ref="T67" ca="1">_xlfn.XLOOKUP($B67,INDIRECT(SUBSTITUTE("ИсходныеДанные!$где$2:$где$50000","где",$B$4)),INDIRECT(SUBSTITUTE("ИсходныеДанные!$что$2:$что$50000","что",T$4)),"",0,1)</f>
        <v/>
      </c>
      <c r="U67" s="36" t="str" cm="1">
        <f t="array" aca="1" ref="U67" ca="1">_xlfn.XLOOKUP($B67,INDIRECT(SUBSTITUTE("ИсходныеДанные!$где$2:$где$50000","где",$B$4)),INDIRECT(SUBSTITUTE("ИсходныеДанные!$что$2:$что$50000","что",U$4)),"",0,1)</f>
        <v/>
      </c>
      <c r="V67" s="36" t="str" cm="1">
        <f t="array" aca="1" ref="V67" ca="1">_xlfn.XLOOKUP($B67,INDIRECT(SUBSTITUTE("ИсходныеДанные!$где$2:$где$50000","где",$B$4)),INDIRECT(SUBSTITUTE("ИсходныеДанные!$что$2:$что$50000","что",V$4)),"",0,1)</f>
        <v/>
      </c>
      <c r="W67" s="36" t="str" cm="1">
        <f t="array" aca="1" ref="W67" ca="1">_xlfn.XLOOKUP($B67,INDIRECT(SUBSTITUTE("ИсходныеДанные!$где$2:$где$50000","где",$B$4)),INDIRECT(SUBSTITUTE("ИсходныеДанные!$что$2:$что$50000","что",W$4)),"",0,1)</f>
        <v/>
      </c>
      <c r="X67" s="36" t="str" cm="1">
        <f t="array" aca="1" ref="X67" ca="1">_xlfn.XLOOKUP($B67,INDIRECT(SUBSTITUTE("ИсходныеДанные!$где$2:$где$50000","где",$B$4)),INDIRECT(SUBSTITUTE("ИсходныеДанные!$что$2:$что$50000","что",X$4)),"",0,1)</f>
        <v/>
      </c>
      <c r="Y67" s="37" t="str" cm="1">
        <f t="array" aca="1" ref="Y67" ca="1">_xlfn.XLOOKUP($B67,INDIRECT(SUBSTITUTE("ИсходныеДанные!$где$2:$где$50000","где",$B$4)),INDIRECT(SUBSTITUTE("ИсходныеДанные!$что$2:$что$50000","что",Y$4)),"",0,1)</f>
        <v/>
      </c>
      <c r="Z67" s="27" t="str" cm="1">
        <f t="array" aca="1" ref="Z67" ca="1">_xlfn.XLOOKUP($B67,INDIRECT(SUBSTITUTE("ИсходныеДанные!$где$2:$где$50000","где",$B$4)),INDIRECT(SUBSTITUTE("ИсходныеДанные!$что$2:$что$50000","что",Z$4)),"",0,1)</f>
        <v/>
      </c>
      <c r="AA67" s="36" t="str" cm="1">
        <f t="array" aca="1" ref="AA67" ca="1">_xlfn.XLOOKUP($B67,INDIRECT(SUBSTITUTE("ИсходныеДанные!$где$2:$где$50000","где",$B$4)),INDIRECT(SUBSTITUTE("ИсходныеДанные!$что$2:$что$50000","что",AA$4)),"",0,1)</f>
        <v/>
      </c>
      <c r="AB67" s="36" t="str" cm="1">
        <f t="array" aca="1" ref="AB67" ca="1">_xlfn.XLOOKUP($B67,INDIRECT(SUBSTITUTE("ИсходныеДанные!$где$2:$где$50000","где",$B$4)),INDIRECT(SUBSTITUTE("ИсходныеДанные!$что$2:$что$50000","что",AB$4)),"",0,1)</f>
        <v/>
      </c>
      <c r="AC67" s="36" t="str" cm="1">
        <f t="array" aca="1" ref="AC67" ca="1">_xlfn.XLOOKUP($B67,INDIRECT(SUBSTITUTE("ИсходныеДанные!$где$2:$где$50000","где",$B$4)),INDIRECT(SUBSTITUTE("ИсходныеДанные!$что$2:$что$50000","что",AC$4)),"",0,1)</f>
        <v/>
      </c>
      <c r="AD67" s="36" t="str" cm="1">
        <f t="array" aca="1" ref="AD67" ca="1">_xlfn.XLOOKUP($B67,INDIRECT(SUBSTITUTE("ИсходныеДанные!$где$2:$где$50000","где",$B$4)),INDIRECT(SUBSTITUTE("ИсходныеДанные!$что$2:$что$50000","что",AD$4)),"",0,1)</f>
        <v/>
      </c>
      <c r="AE67" s="36" t="str" cm="1">
        <f t="array" aca="1" ref="AE67" ca="1">_xlfn.XLOOKUP($B67,INDIRECT(SUBSTITUTE("ИсходныеДанные!$где$2:$где$50000","где",$B$4)),INDIRECT(SUBSTITUTE("ИсходныеДанные!$что$2:$что$50000","что",AE$4)),"",0,1)</f>
        <v/>
      </c>
      <c r="AF67" s="36" t="str" cm="1">
        <f t="array" aca="1" ref="AF67" ca="1">_xlfn.XLOOKUP($B67,INDIRECT(SUBSTITUTE("ИсходныеДанные!$где$2:$где$50000","где",$B$4)),INDIRECT(SUBSTITUTE("ИсходныеДанные!$что$2:$что$50000","что",AF$4)),"",0,1)</f>
        <v/>
      </c>
      <c r="AG67" s="36" t="str" cm="1">
        <f t="array" aca="1" ref="AG67" ca="1">_xlfn.XLOOKUP($B67,INDIRECT(SUBSTITUTE("ИсходныеДанные!$где$2:$где$50000","где",$B$4)),INDIRECT(SUBSTITUTE("ИсходныеДанные!$что$2:$что$50000","что",AG$4)),"",0,1)</f>
        <v/>
      </c>
      <c r="AH67" s="36" t="str" cm="1">
        <f t="array" aca="1" ref="AH67" ca="1">_xlfn.XLOOKUP($B67,INDIRECT(SUBSTITUTE("ИсходныеДанные!$где$2:$где$50000","где",$B$4)),INDIRECT(SUBSTITUTE("ИсходныеДанные!$что$2:$что$50000","что",AH$4)),"",0,1)</f>
        <v/>
      </c>
      <c r="AI67" s="36" t="str" cm="1">
        <f t="array" aca="1" ref="AI67" ca="1">_xlfn.XLOOKUP($B67,INDIRECT(SUBSTITUTE("ИсходныеДанные!$где$2:$где$50000","где",$B$4)),INDIRECT(SUBSTITUTE("ИсходныеДанные!$что$2:$что$50000","что",AI$4)),"",0,1)</f>
        <v/>
      </c>
      <c r="AJ67" s="36" t="str" cm="1">
        <f t="array" aca="1" ref="AJ67" ca="1">_xlfn.XLOOKUP($B67,INDIRECT(SUBSTITUTE("ИсходныеДанные!$где$2:$где$50000","где",$B$4)),INDIRECT(SUBSTITUTE("ИсходныеДанные!$что$2:$что$50000","что",AJ$4)),"",0,1)</f>
        <v/>
      </c>
      <c r="AK67" s="37" t="str" cm="1">
        <f t="array" aca="1" ref="AK67" ca="1">_xlfn.XLOOKUP($B67,INDIRECT(SUBSTITUTE("ИсходныеДанные!$где$2:$где$50000","где",$B$4)),INDIRECT(SUBSTITUTE("ИсходныеДанные!$что$2:$что$50000","что",AK$4)),"",0,1)</f>
        <v/>
      </c>
      <c r="AL67" s="27">
        <f ca="1">SUMIF('Отчет Сотрудники (Затраты)'!$C$9:$C$1009,'Отчет (ФинРез)'!$D67,'Отчет Сотрудники (Затраты)'!J$9:J$1009)</f>
        <v>0</v>
      </c>
      <c r="AM67" s="36">
        <f ca="1">SUMIF('Отчет Сотрудники (Затраты)'!$C$9:$C$1009,'Отчет (ФинРез)'!$D67,'Отчет Сотрудники (Затраты)'!K$9:K$1009)</f>
        <v>0</v>
      </c>
      <c r="AN67" s="36">
        <f ca="1">SUMIF('Отчет Сотрудники (Затраты)'!$C$9:$C$1009,'Отчет (ФинРез)'!$D67,'Отчет Сотрудники (Затраты)'!L$9:L$1009)</f>
        <v>0</v>
      </c>
      <c r="AO67" s="36">
        <f ca="1">SUMIF('Отчет Сотрудники (Затраты)'!$C$9:$C$1009,'Отчет (ФинРез)'!$D67,'Отчет Сотрудники (Затраты)'!M$9:M$1009)</f>
        <v>0</v>
      </c>
      <c r="AP67" s="36">
        <f ca="1">SUMIF('Отчет Сотрудники (Затраты)'!$C$9:$C$1009,'Отчет (ФинРез)'!$D67,'Отчет Сотрудники (Затраты)'!N$9:N$1009)</f>
        <v>0</v>
      </c>
      <c r="AQ67" s="36">
        <f ca="1">SUMIF('Отчет Сотрудники (Затраты)'!$C$9:$C$1009,'Отчет (ФинРез)'!$D67,'Отчет Сотрудники (Затраты)'!O$9:O$1009)</f>
        <v>0</v>
      </c>
      <c r="AR67" s="36">
        <f ca="1">SUMIF('Отчет Сотрудники (Затраты)'!$C$9:$C$1009,'Отчет (ФинРез)'!$D67,'Отчет Сотрудники (Затраты)'!P$9:P$1009)</f>
        <v>0</v>
      </c>
      <c r="AS67" s="36">
        <f ca="1">SUMIF('Отчет Сотрудники (Затраты)'!$C$9:$C$1009,'Отчет (ФинРез)'!$D67,'Отчет Сотрудники (Затраты)'!Q$9:Q$1009)</f>
        <v>0</v>
      </c>
      <c r="AT67" s="36">
        <f ca="1">SUMIF('Отчет Сотрудники (Затраты)'!$C$9:$C$1009,'Отчет (ФинРез)'!$D67,'Отчет Сотрудники (Затраты)'!R$9:R$1009)</f>
        <v>0</v>
      </c>
      <c r="AU67" s="36">
        <f ca="1">SUMIF('Отчет Сотрудники (Затраты)'!$C$9:$C$1009,'Отчет (ФинРез)'!$D67,'Отчет Сотрудники (Затраты)'!S$9:S$1009)</f>
        <v>0</v>
      </c>
      <c r="AV67" s="36">
        <f ca="1">SUMIF('Отчет Сотрудники (Затраты)'!$C$9:$C$1009,'Отчет (ФинРез)'!$D67,'Отчет Сотрудники (Затраты)'!T$9:T$1009)</f>
        <v>0</v>
      </c>
      <c r="AW67" s="37">
        <f ca="1">SUMIF('Отчет Сотрудники (Затраты)'!$C$9:$C$1009,'Отчет (ФинРез)'!$D67,'Отчет Сотрудники (Затраты)'!U$9:U$1009)</f>
        <v>0</v>
      </c>
      <c r="AX67" s="3"/>
    </row>
    <row r="68" spans="1:50" x14ac:dyDescent="0.25">
      <c r="A68" s="6" t="str">
        <f t="shared" ca="1" si="4"/>
        <v>delete</v>
      </c>
      <c r="B68" s="9" cm="1">
        <f t="array" aca="1" ref="B68" ca="1">INDIRECT("УникальныеСписки!C"&amp;ROW()-$M$4)</f>
        <v>0</v>
      </c>
      <c r="C68" s="76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7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05" t="str" cm="1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05" t="str" cm="1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06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33">
        <f t="shared" ca="1" si="5"/>
        <v>0</v>
      </c>
      <c r="I68" s="110" t="str">
        <f t="shared" ca="1" si="6"/>
        <v>---</v>
      </c>
      <c r="J68" s="33">
        <f t="shared" ca="1" si="7"/>
        <v>0</v>
      </c>
      <c r="K68" s="33">
        <f t="shared" ca="1" si="8"/>
        <v>0</v>
      </c>
      <c r="L68" s="41">
        <f t="shared" ca="1" si="9"/>
        <v>0</v>
      </c>
      <c r="M68" s="42">
        <f t="shared" ca="1" si="10"/>
        <v>0</v>
      </c>
      <c r="N68" s="27" t="str" cm="1">
        <f t="array" aca="1" ref="N68" ca="1">_xlfn.XLOOKUP($B68,INDIRECT(SUBSTITUTE("ИсходныеДанные!$где$2:$где$50000","где",$B$4)),INDIRECT(SUBSTITUTE("ИсходныеДанные!$что$2:$что$50000","что",N$4)),"",0,1)</f>
        <v/>
      </c>
      <c r="O68" s="36" t="str" cm="1">
        <f t="array" aca="1" ref="O68" ca="1">_xlfn.XLOOKUP($B68,INDIRECT(SUBSTITUTE("ИсходныеДанные!$где$2:$где$50000","где",$B$4)),INDIRECT(SUBSTITUTE("ИсходныеДанные!$что$2:$что$50000","что",O$4)),"",0,1)</f>
        <v/>
      </c>
      <c r="P68" s="36" t="str" cm="1">
        <f t="array" aca="1" ref="P68" ca="1">_xlfn.XLOOKUP($B68,INDIRECT(SUBSTITUTE("ИсходныеДанные!$где$2:$где$50000","где",$B$4)),INDIRECT(SUBSTITUTE("ИсходныеДанные!$что$2:$что$50000","что",P$4)),"",0,1)</f>
        <v/>
      </c>
      <c r="Q68" s="36" t="str" cm="1">
        <f t="array" aca="1" ref="Q68" ca="1">_xlfn.XLOOKUP($B68,INDIRECT(SUBSTITUTE("ИсходныеДанные!$где$2:$где$50000","где",$B$4)),INDIRECT(SUBSTITUTE("ИсходныеДанные!$что$2:$что$50000","что",Q$4)),"",0,1)</f>
        <v/>
      </c>
      <c r="R68" s="36" t="str" cm="1">
        <f t="array" aca="1" ref="R68" ca="1">_xlfn.XLOOKUP($B68,INDIRECT(SUBSTITUTE("ИсходныеДанные!$где$2:$где$50000","где",$B$4)),INDIRECT(SUBSTITUTE("ИсходныеДанные!$что$2:$что$50000","что",R$4)),"",0,1)</f>
        <v/>
      </c>
      <c r="S68" s="36" t="str" cm="1">
        <f t="array" aca="1" ref="S68" ca="1">_xlfn.XLOOKUP($B68,INDIRECT(SUBSTITUTE("ИсходныеДанные!$где$2:$где$50000","где",$B$4)),INDIRECT(SUBSTITUTE("ИсходныеДанные!$что$2:$что$50000","что",S$4)),"",0,1)</f>
        <v/>
      </c>
      <c r="T68" s="36" t="str" cm="1">
        <f t="array" aca="1" ref="T68" ca="1">_xlfn.XLOOKUP($B68,INDIRECT(SUBSTITUTE("ИсходныеДанные!$где$2:$где$50000","где",$B$4)),INDIRECT(SUBSTITUTE("ИсходныеДанные!$что$2:$что$50000","что",T$4)),"",0,1)</f>
        <v/>
      </c>
      <c r="U68" s="36" t="str" cm="1">
        <f t="array" aca="1" ref="U68" ca="1">_xlfn.XLOOKUP($B68,INDIRECT(SUBSTITUTE("ИсходныеДанные!$где$2:$где$50000","где",$B$4)),INDIRECT(SUBSTITUTE("ИсходныеДанные!$что$2:$что$50000","что",U$4)),"",0,1)</f>
        <v/>
      </c>
      <c r="V68" s="36" t="str" cm="1">
        <f t="array" aca="1" ref="V68" ca="1">_xlfn.XLOOKUP($B68,INDIRECT(SUBSTITUTE("ИсходныеДанные!$где$2:$где$50000","где",$B$4)),INDIRECT(SUBSTITUTE("ИсходныеДанные!$что$2:$что$50000","что",V$4)),"",0,1)</f>
        <v/>
      </c>
      <c r="W68" s="36" t="str" cm="1">
        <f t="array" aca="1" ref="W68" ca="1">_xlfn.XLOOKUP($B68,INDIRECT(SUBSTITUTE("ИсходныеДанные!$где$2:$где$50000","где",$B$4)),INDIRECT(SUBSTITUTE("ИсходныеДанные!$что$2:$что$50000","что",W$4)),"",0,1)</f>
        <v/>
      </c>
      <c r="X68" s="36" t="str" cm="1">
        <f t="array" aca="1" ref="X68" ca="1">_xlfn.XLOOKUP($B68,INDIRECT(SUBSTITUTE("ИсходныеДанные!$где$2:$где$50000","где",$B$4)),INDIRECT(SUBSTITUTE("ИсходныеДанные!$что$2:$что$50000","что",X$4)),"",0,1)</f>
        <v/>
      </c>
      <c r="Y68" s="37" t="str" cm="1">
        <f t="array" aca="1" ref="Y68" ca="1">_xlfn.XLOOKUP($B68,INDIRECT(SUBSTITUTE("ИсходныеДанные!$где$2:$где$50000","где",$B$4)),INDIRECT(SUBSTITUTE("ИсходныеДанные!$что$2:$что$50000","что",Y$4)),"",0,1)</f>
        <v/>
      </c>
      <c r="Z68" s="27" t="str" cm="1">
        <f t="array" aca="1" ref="Z68" ca="1">_xlfn.XLOOKUP($B68,INDIRECT(SUBSTITUTE("ИсходныеДанные!$где$2:$где$50000","где",$B$4)),INDIRECT(SUBSTITUTE("ИсходныеДанные!$что$2:$что$50000","что",Z$4)),"",0,1)</f>
        <v/>
      </c>
      <c r="AA68" s="36" t="str" cm="1">
        <f t="array" aca="1" ref="AA68" ca="1">_xlfn.XLOOKUP($B68,INDIRECT(SUBSTITUTE("ИсходныеДанные!$где$2:$где$50000","где",$B$4)),INDIRECT(SUBSTITUTE("ИсходныеДанные!$что$2:$что$50000","что",AA$4)),"",0,1)</f>
        <v/>
      </c>
      <c r="AB68" s="36" t="str" cm="1">
        <f t="array" aca="1" ref="AB68" ca="1">_xlfn.XLOOKUP($B68,INDIRECT(SUBSTITUTE("ИсходныеДанные!$где$2:$где$50000","где",$B$4)),INDIRECT(SUBSTITUTE("ИсходныеДанные!$что$2:$что$50000","что",AB$4)),"",0,1)</f>
        <v/>
      </c>
      <c r="AC68" s="36" t="str" cm="1">
        <f t="array" aca="1" ref="AC68" ca="1">_xlfn.XLOOKUP($B68,INDIRECT(SUBSTITUTE("ИсходныеДанные!$где$2:$где$50000","где",$B$4)),INDIRECT(SUBSTITUTE("ИсходныеДанные!$что$2:$что$50000","что",AC$4)),"",0,1)</f>
        <v/>
      </c>
      <c r="AD68" s="36" t="str" cm="1">
        <f t="array" aca="1" ref="AD68" ca="1">_xlfn.XLOOKUP($B68,INDIRECT(SUBSTITUTE("ИсходныеДанные!$где$2:$где$50000","где",$B$4)),INDIRECT(SUBSTITUTE("ИсходныеДанные!$что$2:$что$50000","что",AD$4)),"",0,1)</f>
        <v/>
      </c>
      <c r="AE68" s="36" t="str" cm="1">
        <f t="array" aca="1" ref="AE68" ca="1">_xlfn.XLOOKUP($B68,INDIRECT(SUBSTITUTE("ИсходныеДанные!$где$2:$где$50000","где",$B$4)),INDIRECT(SUBSTITUTE("ИсходныеДанные!$что$2:$что$50000","что",AE$4)),"",0,1)</f>
        <v/>
      </c>
      <c r="AF68" s="36" t="str" cm="1">
        <f t="array" aca="1" ref="AF68" ca="1">_xlfn.XLOOKUP($B68,INDIRECT(SUBSTITUTE("ИсходныеДанные!$где$2:$где$50000","где",$B$4)),INDIRECT(SUBSTITUTE("ИсходныеДанные!$что$2:$что$50000","что",AF$4)),"",0,1)</f>
        <v/>
      </c>
      <c r="AG68" s="36" t="str" cm="1">
        <f t="array" aca="1" ref="AG68" ca="1">_xlfn.XLOOKUP($B68,INDIRECT(SUBSTITUTE("ИсходныеДанные!$где$2:$где$50000","где",$B$4)),INDIRECT(SUBSTITUTE("ИсходныеДанные!$что$2:$что$50000","что",AG$4)),"",0,1)</f>
        <v/>
      </c>
      <c r="AH68" s="36" t="str" cm="1">
        <f t="array" aca="1" ref="AH68" ca="1">_xlfn.XLOOKUP($B68,INDIRECT(SUBSTITUTE("ИсходныеДанные!$где$2:$где$50000","где",$B$4)),INDIRECT(SUBSTITUTE("ИсходныеДанные!$что$2:$что$50000","что",AH$4)),"",0,1)</f>
        <v/>
      </c>
      <c r="AI68" s="36" t="str" cm="1">
        <f t="array" aca="1" ref="AI68" ca="1">_xlfn.XLOOKUP($B68,INDIRECT(SUBSTITUTE("ИсходныеДанные!$где$2:$где$50000","где",$B$4)),INDIRECT(SUBSTITUTE("ИсходныеДанные!$что$2:$что$50000","что",AI$4)),"",0,1)</f>
        <v/>
      </c>
      <c r="AJ68" s="36" t="str" cm="1">
        <f t="array" aca="1" ref="AJ68" ca="1">_xlfn.XLOOKUP($B68,INDIRECT(SUBSTITUTE("ИсходныеДанные!$где$2:$где$50000","где",$B$4)),INDIRECT(SUBSTITUTE("ИсходныеДанные!$что$2:$что$50000","что",AJ$4)),"",0,1)</f>
        <v/>
      </c>
      <c r="AK68" s="37" t="str" cm="1">
        <f t="array" aca="1" ref="AK68" ca="1">_xlfn.XLOOKUP($B68,INDIRECT(SUBSTITUTE("ИсходныеДанные!$где$2:$где$50000","где",$B$4)),INDIRECT(SUBSTITUTE("ИсходныеДанные!$что$2:$что$50000","что",AK$4)),"",0,1)</f>
        <v/>
      </c>
      <c r="AL68" s="27">
        <f ca="1">SUMIF('Отчет Сотрудники (Затраты)'!$C$9:$C$1009,'Отчет (ФинРез)'!$D68,'Отчет Сотрудники (Затраты)'!J$9:J$1009)</f>
        <v>0</v>
      </c>
      <c r="AM68" s="36">
        <f ca="1">SUMIF('Отчет Сотрудники (Затраты)'!$C$9:$C$1009,'Отчет (ФинРез)'!$D68,'Отчет Сотрудники (Затраты)'!K$9:K$1009)</f>
        <v>0</v>
      </c>
      <c r="AN68" s="36">
        <f ca="1">SUMIF('Отчет Сотрудники (Затраты)'!$C$9:$C$1009,'Отчет (ФинРез)'!$D68,'Отчет Сотрудники (Затраты)'!L$9:L$1009)</f>
        <v>0</v>
      </c>
      <c r="AO68" s="36">
        <f ca="1">SUMIF('Отчет Сотрудники (Затраты)'!$C$9:$C$1009,'Отчет (ФинРез)'!$D68,'Отчет Сотрудники (Затраты)'!M$9:M$1009)</f>
        <v>0</v>
      </c>
      <c r="AP68" s="36">
        <f ca="1">SUMIF('Отчет Сотрудники (Затраты)'!$C$9:$C$1009,'Отчет (ФинРез)'!$D68,'Отчет Сотрудники (Затраты)'!N$9:N$1009)</f>
        <v>0</v>
      </c>
      <c r="AQ68" s="36">
        <f ca="1">SUMIF('Отчет Сотрудники (Затраты)'!$C$9:$C$1009,'Отчет (ФинРез)'!$D68,'Отчет Сотрудники (Затраты)'!O$9:O$1009)</f>
        <v>0</v>
      </c>
      <c r="AR68" s="36">
        <f ca="1">SUMIF('Отчет Сотрудники (Затраты)'!$C$9:$C$1009,'Отчет (ФинРез)'!$D68,'Отчет Сотрудники (Затраты)'!P$9:P$1009)</f>
        <v>0</v>
      </c>
      <c r="AS68" s="36">
        <f ca="1">SUMIF('Отчет Сотрудники (Затраты)'!$C$9:$C$1009,'Отчет (ФинРез)'!$D68,'Отчет Сотрудники (Затраты)'!Q$9:Q$1009)</f>
        <v>0</v>
      </c>
      <c r="AT68" s="36">
        <f ca="1">SUMIF('Отчет Сотрудники (Затраты)'!$C$9:$C$1009,'Отчет (ФинРез)'!$D68,'Отчет Сотрудники (Затраты)'!R$9:R$1009)</f>
        <v>0</v>
      </c>
      <c r="AU68" s="36">
        <f ca="1">SUMIF('Отчет Сотрудники (Затраты)'!$C$9:$C$1009,'Отчет (ФинРез)'!$D68,'Отчет Сотрудники (Затраты)'!S$9:S$1009)</f>
        <v>0</v>
      </c>
      <c r="AV68" s="36">
        <f ca="1">SUMIF('Отчет Сотрудники (Затраты)'!$C$9:$C$1009,'Отчет (ФинРез)'!$D68,'Отчет Сотрудники (Затраты)'!T$9:T$1009)</f>
        <v>0</v>
      </c>
      <c r="AW68" s="37">
        <f ca="1">SUMIF('Отчет Сотрудники (Затраты)'!$C$9:$C$1009,'Отчет (ФинРез)'!$D68,'Отчет Сотрудники (Затраты)'!U$9:U$1009)</f>
        <v>0</v>
      </c>
      <c r="AX68" s="3"/>
    </row>
    <row r="69" spans="1:50" x14ac:dyDescent="0.25">
      <c r="A69" s="6" t="str">
        <f t="shared" ca="1" si="4"/>
        <v>delete</v>
      </c>
      <c r="B69" s="9" cm="1">
        <f t="array" aca="1" ref="B69" ca="1">INDIRECT("УникальныеСписки!C"&amp;ROW()-$M$4)</f>
        <v>0</v>
      </c>
      <c r="C69" s="76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7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05" t="str" cm="1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05" t="str" cm="1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06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33">
        <f t="shared" ca="1" si="5"/>
        <v>0</v>
      </c>
      <c r="I69" s="110" t="str">
        <f t="shared" ca="1" si="6"/>
        <v>---</v>
      </c>
      <c r="J69" s="33">
        <f t="shared" ca="1" si="7"/>
        <v>0</v>
      </c>
      <c r="K69" s="33">
        <f t="shared" ca="1" si="8"/>
        <v>0</v>
      </c>
      <c r="L69" s="41">
        <f t="shared" ca="1" si="9"/>
        <v>0</v>
      </c>
      <c r="M69" s="42">
        <f t="shared" ca="1" si="10"/>
        <v>0</v>
      </c>
      <c r="N69" s="27" t="str" cm="1">
        <f t="array" aca="1" ref="N69" ca="1">_xlfn.XLOOKUP($B69,INDIRECT(SUBSTITUTE("ИсходныеДанные!$где$2:$где$50000","где",$B$4)),INDIRECT(SUBSTITUTE("ИсходныеДанные!$что$2:$что$50000","что",N$4)),"",0,1)</f>
        <v/>
      </c>
      <c r="O69" s="36" t="str" cm="1">
        <f t="array" aca="1" ref="O69" ca="1">_xlfn.XLOOKUP($B69,INDIRECT(SUBSTITUTE("ИсходныеДанные!$где$2:$где$50000","где",$B$4)),INDIRECT(SUBSTITUTE("ИсходныеДанные!$что$2:$что$50000","что",O$4)),"",0,1)</f>
        <v/>
      </c>
      <c r="P69" s="36" t="str" cm="1">
        <f t="array" aca="1" ref="P69" ca="1">_xlfn.XLOOKUP($B69,INDIRECT(SUBSTITUTE("ИсходныеДанные!$где$2:$где$50000","где",$B$4)),INDIRECT(SUBSTITUTE("ИсходныеДанные!$что$2:$что$50000","что",P$4)),"",0,1)</f>
        <v/>
      </c>
      <c r="Q69" s="36" t="str" cm="1">
        <f t="array" aca="1" ref="Q69" ca="1">_xlfn.XLOOKUP($B69,INDIRECT(SUBSTITUTE("ИсходныеДанные!$где$2:$где$50000","где",$B$4)),INDIRECT(SUBSTITUTE("ИсходныеДанные!$что$2:$что$50000","что",Q$4)),"",0,1)</f>
        <v/>
      </c>
      <c r="R69" s="36" t="str" cm="1">
        <f t="array" aca="1" ref="R69" ca="1">_xlfn.XLOOKUP($B69,INDIRECT(SUBSTITUTE("ИсходныеДанные!$где$2:$где$50000","где",$B$4)),INDIRECT(SUBSTITUTE("ИсходныеДанные!$что$2:$что$50000","что",R$4)),"",0,1)</f>
        <v/>
      </c>
      <c r="S69" s="36" t="str" cm="1">
        <f t="array" aca="1" ref="S69" ca="1">_xlfn.XLOOKUP($B69,INDIRECT(SUBSTITUTE("ИсходныеДанные!$где$2:$где$50000","где",$B$4)),INDIRECT(SUBSTITUTE("ИсходныеДанные!$что$2:$что$50000","что",S$4)),"",0,1)</f>
        <v/>
      </c>
      <c r="T69" s="36" t="str" cm="1">
        <f t="array" aca="1" ref="T69" ca="1">_xlfn.XLOOKUP($B69,INDIRECT(SUBSTITUTE("ИсходныеДанные!$где$2:$где$50000","где",$B$4)),INDIRECT(SUBSTITUTE("ИсходныеДанные!$что$2:$что$50000","что",T$4)),"",0,1)</f>
        <v/>
      </c>
      <c r="U69" s="36" t="str" cm="1">
        <f t="array" aca="1" ref="U69" ca="1">_xlfn.XLOOKUP($B69,INDIRECT(SUBSTITUTE("ИсходныеДанные!$где$2:$где$50000","где",$B$4)),INDIRECT(SUBSTITUTE("ИсходныеДанные!$что$2:$что$50000","что",U$4)),"",0,1)</f>
        <v/>
      </c>
      <c r="V69" s="36" t="str" cm="1">
        <f t="array" aca="1" ref="V69" ca="1">_xlfn.XLOOKUP($B69,INDIRECT(SUBSTITUTE("ИсходныеДанные!$где$2:$где$50000","где",$B$4)),INDIRECT(SUBSTITUTE("ИсходныеДанные!$что$2:$что$50000","что",V$4)),"",0,1)</f>
        <v/>
      </c>
      <c r="W69" s="36" t="str" cm="1">
        <f t="array" aca="1" ref="W69" ca="1">_xlfn.XLOOKUP($B69,INDIRECT(SUBSTITUTE("ИсходныеДанные!$где$2:$где$50000","где",$B$4)),INDIRECT(SUBSTITUTE("ИсходныеДанные!$что$2:$что$50000","что",W$4)),"",0,1)</f>
        <v/>
      </c>
      <c r="X69" s="36" t="str" cm="1">
        <f t="array" aca="1" ref="X69" ca="1">_xlfn.XLOOKUP($B69,INDIRECT(SUBSTITUTE("ИсходныеДанные!$где$2:$где$50000","где",$B$4)),INDIRECT(SUBSTITUTE("ИсходныеДанные!$что$2:$что$50000","что",X$4)),"",0,1)</f>
        <v/>
      </c>
      <c r="Y69" s="37" t="str" cm="1">
        <f t="array" aca="1" ref="Y69" ca="1">_xlfn.XLOOKUP($B69,INDIRECT(SUBSTITUTE("ИсходныеДанные!$где$2:$где$50000","где",$B$4)),INDIRECT(SUBSTITUTE("ИсходныеДанные!$что$2:$что$50000","что",Y$4)),"",0,1)</f>
        <v/>
      </c>
      <c r="Z69" s="27" t="str" cm="1">
        <f t="array" aca="1" ref="Z69" ca="1">_xlfn.XLOOKUP($B69,INDIRECT(SUBSTITUTE("ИсходныеДанные!$где$2:$где$50000","где",$B$4)),INDIRECT(SUBSTITUTE("ИсходныеДанные!$что$2:$что$50000","что",Z$4)),"",0,1)</f>
        <v/>
      </c>
      <c r="AA69" s="36" t="str" cm="1">
        <f t="array" aca="1" ref="AA69" ca="1">_xlfn.XLOOKUP($B69,INDIRECT(SUBSTITUTE("ИсходныеДанные!$где$2:$где$50000","где",$B$4)),INDIRECT(SUBSTITUTE("ИсходныеДанные!$что$2:$что$50000","что",AA$4)),"",0,1)</f>
        <v/>
      </c>
      <c r="AB69" s="36" t="str" cm="1">
        <f t="array" aca="1" ref="AB69" ca="1">_xlfn.XLOOKUP($B69,INDIRECT(SUBSTITUTE("ИсходныеДанные!$где$2:$где$50000","где",$B$4)),INDIRECT(SUBSTITUTE("ИсходныеДанные!$что$2:$что$50000","что",AB$4)),"",0,1)</f>
        <v/>
      </c>
      <c r="AC69" s="36" t="str" cm="1">
        <f t="array" aca="1" ref="AC69" ca="1">_xlfn.XLOOKUP($B69,INDIRECT(SUBSTITUTE("ИсходныеДанные!$где$2:$где$50000","где",$B$4)),INDIRECT(SUBSTITUTE("ИсходныеДанные!$что$2:$что$50000","что",AC$4)),"",0,1)</f>
        <v/>
      </c>
      <c r="AD69" s="36" t="str" cm="1">
        <f t="array" aca="1" ref="AD69" ca="1">_xlfn.XLOOKUP($B69,INDIRECT(SUBSTITUTE("ИсходныеДанные!$где$2:$где$50000","где",$B$4)),INDIRECT(SUBSTITUTE("ИсходныеДанные!$что$2:$что$50000","что",AD$4)),"",0,1)</f>
        <v/>
      </c>
      <c r="AE69" s="36" t="str" cm="1">
        <f t="array" aca="1" ref="AE69" ca="1">_xlfn.XLOOKUP($B69,INDIRECT(SUBSTITUTE("ИсходныеДанные!$где$2:$где$50000","где",$B$4)),INDIRECT(SUBSTITUTE("ИсходныеДанные!$что$2:$что$50000","что",AE$4)),"",0,1)</f>
        <v/>
      </c>
      <c r="AF69" s="36" t="str" cm="1">
        <f t="array" aca="1" ref="AF69" ca="1">_xlfn.XLOOKUP($B69,INDIRECT(SUBSTITUTE("ИсходныеДанные!$где$2:$где$50000","где",$B$4)),INDIRECT(SUBSTITUTE("ИсходныеДанные!$что$2:$что$50000","что",AF$4)),"",0,1)</f>
        <v/>
      </c>
      <c r="AG69" s="36" t="str" cm="1">
        <f t="array" aca="1" ref="AG69" ca="1">_xlfn.XLOOKUP($B69,INDIRECT(SUBSTITUTE("ИсходныеДанные!$где$2:$где$50000","где",$B$4)),INDIRECT(SUBSTITUTE("ИсходныеДанные!$что$2:$что$50000","что",AG$4)),"",0,1)</f>
        <v/>
      </c>
      <c r="AH69" s="36" t="str" cm="1">
        <f t="array" aca="1" ref="AH69" ca="1">_xlfn.XLOOKUP($B69,INDIRECT(SUBSTITUTE("ИсходныеДанные!$где$2:$где$50000","где",$B$4)),INDIRECT(SUBSTITUTE("ИсходныеДанные!$что$2:$что$50000","что",AH$4)),"",0,1)</f>
        <v/>
      </c>
      <c r="AI69" s="36" t="str" cm="1">
        <f t="array" aca="1" ref="AI69" ca="1">_xlfn.XLOOKUP($B69,INDIRECT(SUBSTITUTE("ИсходныеДанные!$где$2:$где$50000","где",$B$4)),INDIRECT(SUBSTITUTE("ИсходныеДанные!$что$2:$что$50000","что",AI$4)),"",0,1)</f>
        <v/>
      </c>
      <c r="AJ69" s="36" t="str" cm="1">
        <f t="array" aca="1" ref="AJ69" ca="1">_xlfn.XLOOKUP($B69,INDIRECT(SUBSTITUTE("ИсходныеДанные!$где$2:$где$50000","где",$B$4)),INDIRECT(SUBSTITUTE("ИсходныеДанные!$что$2:$что$50000","что",AJ$4)),"",0,1)</f>
        <v/>
      </c>
      <c r="AK69" s="37" t="str" cm="1">
        <f t="array" aca="1" ref="AK69" ca="1">_xlfn.XLOOKUP($B69,INDIRECT(SUBSTITUTE("ИсходныеДанные!$где$2:$где$50000","где",$B$4)),INDIRECT(SUBSTITUTE("ИсходныеДанные!$что$2:$что$50000","что",AK$4)),"",0,1)</f>
        <v/>
      </c>
      <c r="AL69" s="27">
        <f ca="1">SUMIF('Отчет Сотрудники (Затраты)'!$C$9:$C$1009,'Отчет (ФинРез)'!$D69,'Отчет Сотрудники (Затраты)'!J$9:J$1009)</f>
        <v>0</v>
      </c>
      <c r="AM69" s="36">
        <f ca="1">SUMIF('Отчет Сотрудники (Затраты)'!$C$9:$C$1009,'Отчет (ФинРез)'!$D69,'Отчет Сотрудники (Затраты)'!K$9:K$1009)</f>
        <v>0</v>
      </c>
      <c r="AN69" s="36">
        <f ca="1">SUMIF('Отчет Сотрудники (Затраты)'!$C$9:$C$1009,'Отчет (ФинРез)'!$D69,'Отчет Сотрудники (Затраты)'!L$9:L$1009)</f>
        <v>0</v>
      </c>
      <c r="AO69" s="36">
        <f ca="1">SUMIF('Отчет Сотрудники (Затраты)'!$C$9:$C$1009,'Отчет (ФинРез)'!$D69,'Отчет Сотрудники (Затраты)'!M$9:M$1009)</f>
        <v>0</v>
      </c>
      <c r="AP69" s="36">
        <f ca="1">SUMIF('Отчет Сотрудники (Затраты)'!$C$9:$C$1009,'Отчет (ФинРез)'!$D69,'Отчет Сотрудники (Затраты)'!N$9:N$1009)</f>
        <v>0</v>
      </c>
      <c r="AQ69" s="36">
        <f ca="1">SUMIF('Отчет Сотрудники (Затраты)'!$C$9:$C$1009,'Отчет (ФинРез)'!$D69,'Отчет Сотрудники (Затраты)'!O$9:O$1009)</f>
        <v>0</v>
      </c>
      <c r="AR69" s="36">
        <f ca="1">SUMIF('Отчет Сотрудники (Затраты)'!$C$9:$C$1009,'Отчет (ФинРез)'!$D69,'Отчет Сотрудники (Затраты)'!P$9:P$1009)</f>
        <v>0</v>
      </c>
      <c r="AS69" s="36">
        <f ca="1">SUMIF('Отчет Сотрудники (Затраты)'!$C$9:$C$1009,'Отчет (ФинРез)'!$D69,'Отчет Сотрудники (Затраты)'!Q$9:Q$1009)</f>
        <v>0</v>
      </c>
      <c r="AT69" s="36">
        <f ca="1">SUMIF('Отчет Сотрудники (Затраты)'!$C$9:$C$1009,'Отчет (ФинРез)'!$D69,'Отчет Сотрудники (Затраты)'!R$9:R$1009)</f>
        <v>0</v>
      </c>
      <c r="AU69" s="36">
        <f ca="1">SUMIF('Отчет Сотрудники (Затраты)'!$C$9:$C$1009,'Отчет (ФинРез)'!$D69,'Отчет Сотрудники (Затраты)'!S$9:S$1009)</f>
        <v>0</v>
      </c>
      <c r="AV69" s="36">
        <f ca="1">SUMIF('Отчет Сотрудники (Затраты)'!$C$9:$C$1009,'Отчет (ФинРез)'!$D69,'Отчет Сотрудники (Затраты)'!T$9:T$1009)</f>
        <v>0</v>
      </c>
      <c r="AW69" s="37">
        <f ca="1">SUMIF('Отчет Сотрудники (Затраты)'!$C$9:$C$1009,'Отчет (ФинРез)'!$D69,'Отчет Сотрудники (Затраты)'!U$9:U$1009)</f>
        <v>0</v>
      </c>
      <c r="AX69" s="3"/>
    </row>
    <row r="70" spans="1:50" x14ac:dyDescent="0.25">
      <c r="A70" s="6" t="str">
        <f t="shared" ca="1" si="4"/>
        <v>delete</v>
      </c>
      <c r="B70" s="9" cm="1">
        <f t="array" aca="1" ref="B70" ca="1">INDIRECT("УникальныеСписки!C"&amp;ROW()-$M$4)</f>
        <v>0</v>
      </c>
      <c r="C70" s="76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7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05" t="str" cm="1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05" t="str" cm="1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06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33">
        <f t="shared" ca="1" si="5"/>
        <v>0</v>
      </c>
      <c r="I70" s="110" t="str">
        <f t="shared" ca="1" si="6"/>
        <v>---</v>
      </c>
      <c r="J70" s="33">
        <f t="shared" ca="1" si="7"/>
        <v>0</v>
      </c>
      <c r="K70" s="33">
        <f t="shared" ca="1" si="8"/>
        <v>0</v>
      </c>
      <c r="L70" s="41">
        <f t="shared" ca="1" si="9"/>
        <v>0</v>
      </c>
      <c r="M70" s="42">
        <f t="shared" ca="1" si="10"/>
        <v>0</v>
      </c>
      <c r="N70" s="27" t="str" cm="1">
        <f t="array" aca="1" ref="N70" ca="1">_xlfn.XLOOKUP($B70,INDIRECT(SUBSTITUTE("ИсходныеДанные!$где$2:$где$50000","где",$B$4)),INDIRECT(SUBSTITUTE("ИсходныеДанные!$что$2:$что$50000","что",N$4)),"",0,1)</f>
        <v/>
      </c>
      <c r="O70" s="36" t="str" cm="1">
        <f t="array" aca="1" ref="O70" ca="1">_xlfn.XLOOKUP($B70,INDIRECT(SUBSTITUTE("ИсходныеДанные!$где$2:$где$50000","где",$B$4)),INDIRECT(SUBSTITUTE("ИсходныеДанные!$что$2:$что$50000","что",O$4)),"",0,1)</f>
        <v/>
      </c>
      <c r="P70" s="36" t="str" cm="1">
        <f t="array" aca="1" ref="P70" ca="1">_xlfn.XLOOKUP($B70,INDIRECT(SUBSTITUTE("ИсходныеДанные!$где$2:$где$50000","где",$B$4)),INDIRECT(SUBSTITUTE("ИсходныеДанные!$что$2:$что$50000","что",P$4)),"",0,1)</f>
        <v/>
      </c>
      <c r="Q70" s="36" t="str" cm="1">
        <f t="array" aca="1" ref="Q70" ca="1">_xlfn.XLOOKUP($B70,INDIRECT(SUBSTITUTE("ИсходныеДанные!$где$2:$где$50000","где",$B$4)),INDIRECT(SUBSTITUTE("ИсходныеДанные!$что$2:$что$50000","что",Q$4)),"",0,1)</f>
        <v/>
      </c>
      <c r="R70" s="36" t="str" cm="1">
        <f t="array" aca="1" ref="R70" ca="1">_xlfn.XLOOKUP($B70,INDIRECT(SUBSTITUTE("ИсходныеДанные!$где$2:$где$50000","где",$B$4)),INDIRECT(SUBSTITUTE("ИсходныеДанные!$что$2:$что$50000","что",R$4)),"",0,1)</f>
        <v/>
      </c>
      <c r="S70" s="36" t="str" cm="1">
        <f t="array" aca="1" ref="S70" ca="1">_xlfn.XLOOKUP($B70,INDIRECT(SUBSTITUTE("ИсходныеДанные!$где$2:$где$50000","где",$B$4)),INDIRECT(SUBSTITUTE("ИсходныеДанные!$что$2:$что$50000","что",S$4)),"",0,1)</f>
        <v/>
      </c>
      <c r="T70" s="36" t="str" cm="1">
        <f t="array" aca="1" ref="T70" ca="1">_xlfn.XLOOKUP($B70,INDIRECT(SUBSTITUTE("ИсходныеДанные!$где$2:$где$50000","где",$B$4)),INDIRECT(SUBSTITUTE("ИсходныеДанные!$что$2:$что$50000","что",T$4)),"",0,1)</f>
        <v/>
      </c>
      <c r="U70" s="36" t="str" cm="1">
        <f t="array" aca="1" ref="U70" ca="1">_xlfn.XLOOKUP($B70,INDIRECT(SUBSTITUTE("ИсходныеДанные!$где$2:$где$50000","где",$B$4)),INDIRECT(SUBSTITUTE("ИсходныеДанные!$что$2:$что$50000","что",U$4)),"",0,1)</f>
        <v/>
      </c>
      <c r="V70" s="36" t="str" cm="1">
        <f t="array" aca="1" ref="V70" ca="1">_xlfn.XLOOKUP($B70,INDIRECT(SUBSTITUTE("ИсходныеДанные!$где$2:$где$50000","где",$B$4)),INDIRECT(SUBSTITUTE("ИсходныеДанные!$что$2:$что$50000","что",V$4)),"",0,1)</f>
        <v/>
      </c>
      <c r="W70" s="36" t="str" cm="1">
        <f t="array" aca="1" ref="W70" ca="1">_xlfn.XLOOKUP($B70,INDIRECT(SUBSTITUTE("ИсходныеДанные!$где$2:$где$50000","где",$B$4)),INDIRECT(SUBSTITUTE("ИсходныеДанные!$что$2:$что$50000","что",W$4)),"",0,1)</f>
        <v/>
      </c>
      <c r="X70" s="36" t="str" cm="1">
        <f t="array" aca="1" ref="X70" ca="1">_xlfn.XLOOKUP($B70,INDIRECT(SUBSTITUTE("ИсходныеДанные!$где$2:$где$50000","где",$B$4)),INDIRECT(SUBSTITUTE("ИсходныеДанные!$что$2:$что$50000","что",X$4)),"",0,1)</f>
        <v/>
      </c>
      <c r="Y70" s="37" t="str" cm="1">
        <f t="array" aca="1" ref="Y70" ca="1">_xlfn.XLOOKUP($B70,INDIRECT(SUBSTITUTE("ИсходныеДанные!$где$2:$где$50000","где",$B$4)),INDIRECT(SUBSTITUTE("ИсходныеДанные!$что$2:$что$50000","что",Y$4)),"",0,1)</f>
        <v/>
      </c>
      <c r="Z70" s="27" t="str" cm="1">
        <f t="array" aca="1" ref="Z70" ca="1">_xlfn.XLOOKUP($B70,INDIRECT(SUBSTITUTE("ИсходныеДанные!$где$2:$где$50000","где",$B$4)),INDIRECT(SUBSTITUTE("ИсходныеДанные!$что$2:$что$50000","что",Z$4)),"",0,1)</f>
        <v/>
      </c>
      <c r="AA70" s="36" t="str" cm="1">
        <f t="array" aca="1" ref="AA70" ca="1">_xlfn.XLOOKUP($B70,INDIRECT(SUBSTITUTE("ИсходныеДанные!$где$2:$где$50000","где",$B$4)),INDIRECT(SUBSTITUTE("ИсходныеДанные!$что$2:$что$50000","что",AA$4)),"",0,1)</f>
        <v/>
      </c>
      <c r="AB70" s="36" t="str" cm="1">
        <f t="array" aca="1" ref="AB70" ca="1">_xlfn.XLOOKUP($B70,INDIRECT(SUBSTITUTE("ИсходныеДанные!$где$2:$где$50000","где",$B$4)),INDIRECT(SUBSTITUTE("ИсходныеДанные!$что$2:$что$50000","что",AB$4)),"",0,1)</f>
        <v/>
      </c>
      <c r="AC70" s="36" t="str" cm="1">
        <f t="array" aca="1" ref="AC70" ca="1">_xlfn.XLOOKUP($B70,INDIRECT(SUBSTITUTE("ИсходныеДанные!$где$2:$где$50000","где",$B$4)),INDIRECT(SUBSTITUTE("ИсходныеДанные!$что$2:$что$50000","что",AC$4)),"",0,1)</f>
        <v/>
      </c>
      <c r="AD70" s="36" t="str" cm="1">
        <f t="array" aca="1" ref="AD70" ca="1">_xlfn.XLOOKUP($B70,INDIRECT(SUBSTITUTE("ИсходныеДанные!$где$2:$где$50000","где",$B$4)),INDIRECT(SUBSTITUTE("ИсходныеДанные!$что$2:$что$50000","что",AD$4)),"",0,1)</f>
        <v/>
      </c>
      <c r="AE70" s="36" t="str" cm="1">
        <f t="array" aca="1" ref="AE70" ca="1">_xlfn.XLOOKUP($B70,INDIRECT(SUBSTITUTE("ИсходныеДанные!$где$2:$где$50000","где",$B$4)),INDIRECT(SUBSTITUTE("ИсходныеДанные!$что$2:$что$50000","что",AE$4)),"",0,1)</f>
        <v/>
      </c>
      <c r="AF70" s="36" t="str" cm="1">
        <f t="array" aca="1" ref="AF70" ca="1">_xlfn.XLOOKUP($B70,INDIRECT(SUBSTITUTE("ИсходныеДанные!$где$2:$где$50000","где",$B$4)),INDIRECT(SUBSTITUTE("ИсходныеДанные!$что$2:$что$50000","что",AF$4)),"",0,1)</f>
        <v/>
      </c>
      <c r="AG70" s="36" t="str" cm="1">
        <f t="array" aca="1" ref="AG70" ca="1">_xlfn.XLOOKUP($B70,INDIRECT(SUBSTITUTE("ИсходныеДанные!$где$2:$где$50000","где",$B$4)),INDIRECT(SUBSTITUTE("ИсходныеДанные!$что$2:$что$50000","что",AG$4)),"",0,1)</f>
        <v/>
      </c>
      <c r="AH70" s="36" t="str" cm="1">
        <f t="array" aca="1" ref="AH70" ca="1">_xlfn.XLOOKUP($B70,INDIRECT(SUBSTITUTE("ИсходныеДанные!$где$2:$где$50000","где",$B$4)),INDIRECT(SUBSTITUTE("ИсходныеДанные!$что$2:$что$50000","что",AH$4)),"",0,1)</f>
        <v/>
      </c>
      <c r="AI70" s="36" t="str" cm="1">
        <f t="array" aca="1" ref="AI70" ca="1">_xlfn.XLOOKUP($B70,INDIRECT(SUBSTITUTE("ИсходныеДанные!$где$2:$где$50000","где",$B$4)),INDIRECT(SUBSTITUTE("ИсходныеДанные!$что$2:$что$50000","что",AI$4)),"",0,1)</f>
        <v/>
      </c>
      <c r="AJ70" s="36" t="str" cm="1">
        <f t="array" aca="1" ref="AJ70" ca="1">_xlfn.XLOOKUP($B70,INDIRECT(SUBSTITUTE("ИсходныеДанные!$где$2:$где$50000","где",$B$4)),INDIRECT(SUBSTITUTE("ИсходныеДанные!$что$2:$что$50000","что",AJ$4)),"",0,1)</f>
        <v/>
      </c>
      <c r="AK70" s="37" t="str" cm="1">
        <f t="array" aca="1" ref="AK70" ca="1">_xlfn.XLOOKUP($B70,INDIRECT(SUBSTITUTE("ИсходныеДанные!$где$2:$где$50000","где",$B$4)),INDIRECT(SUBSTITUTE("ИсходныеДанные!$что$2:$что$50000","что",AK$4)),"",0,1)</f>
        <v/>
      </c>
      <c r="AL70" s="27">
        <f ca="1">SUMIF('Отчет Сотрудники (Затраты)'!$C$9:$C$1009,'Отчет (ФинРез)'!$D70,'Отчет Сотрудники (Затраты)'!J$9:J$1009)</f>
        <v>0</v>
      </c>
      <c r="AM70" s="36">
        <f ca="1">SUMIF('Отчет Сотрудники (Затраты)'!$C$9:$C$1009,'Отчет (ФинРез)'!$D70,'Отчет Сотрудники (Затраты)'!K$9:K$1009)</f>
        <v>0</v>
      </c>
      <c r="AN70" s="36">
        <f ca="1">SUMIF('Отчет Сотрудники (Затраты)'!$C$9:$C$1009,'Отчет (ФинРез)'!$D70,'Отчет Сотрудники (Затраты)'!L$9:L$1009)</f>
        <v>0</v>
      </c>
      <c r="AO70" s="36">
        <f ca="1">SUMIF('Отчет Сотрудники (Затраты)'!$C$9:$C$1009,'Отчет (ФинРез)'!$D70,'Отчет Сотрудники (Затраты)'!M$9:M$1009)</f>
        <v>0</v>
      </c>
      <c r="AP70" s="36">
        <f ca="1">SUMIF('Отчет Сотрудники (Затраты)'!$C$9:$C$1009,'Отчет (ФинРез)'!$D70,'Отчет Сотрудники (Затраты)'!N$9:N$1009)</f>
        <v>0</v>
      </c>
      <c r="AQ70" s="36">
        <f ca="1">SUMIF('Отчет Сотрудники (Затраты)'!$C$9:$C$1009,'Отчет (ФинРез)'!$D70,'Отчет Сотрудники (Затраты)'!O$9:O$1009)</f>
        <v>0</v>
      </c>
      <c r="AR70" s="36">
        <f ca="1">SUMIF('Отчет Сотрудники (Затраты)'!$C$9:$C$1009,'Отчет (ФинРез)'!$D70,'Отчет Сотрудники (Затраты)'!P$9:P$1009)</f>
        <v>0</v>
      </c>
      <c r="AS70" s="36">
        <f ca="1">SUMIF('Отчет Сотрудники (Затраты)'!$C$9:$C$1009,'Отчет (ФинРез)'!$D70,'Отчет Сотрудники (Затраты)'!Q$9:Q$1009)</f>
        <v>0</v>
      </c>
      <c r="AT70" s="36">
        <f ca="1">SUMIF('Отчет Сотрудники (Затраты)'!$C$9:$C$1009,'Отчет (ФинРез)'!$D70,'Отчет Сотрудники (Затраты)'!R$9:R$1009)</f>
        <v>0</v>
      </c>
      <c r="AU70" s="36">
        <f ca="1">SUMIF('Отчет Сотрудники (Затраты)'!$C$9:$C$1009,'Отчет (ФинРез)'!$D70,'Отчет Сотрудники (Затраты)'!S$9:S$1009)</f>
        <v>0</v>
      </c>
      <c r="AV70" s="36">
        <f ca="1">SUMIF('Отчет Сотрудники (Затраты)'!$C$9:$C$1009,'Отчет (ФинРез)'!$D70,'Отчет Сотрудники (Затраты)'!T$9:T$1009)</f>
        <v>0</v>
      </c>
      <c r="AW70" s="37">
        <f ca="1">SUMIF('Отчет Сотрудники (Затраты)'!$C$9:$C$1009,'Отчет (ФинРез)'!$D70,'Отчет Сотрудники (Затраты)'!U$9:U$1009)</f>
        <v>0</v>
      </c>
      <c r="AX70" s="3"/>
    </row>
    <row r="71" spans="1:50" x14ac:dyDescent="0.25">
      <c r="A71" s="6" t="str">
        <f t="shared" ca="1" si="4"/>
        <v>delete</v>
      </c>
      <c r="B71" s="9" cm="1">
        <f t="array" aca="1" ref="B71" ca="1">INDIRECT("УникальныеСписки!C"&amp;ROW()-$M$4)</f>
        <v>0</v>
      </c>
      <c r="C71" s="76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7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05" t="str" cm="1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05" t="str" cm="1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06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33">
        <f t="shared" ca="1" si="5"/>
        <v>0</v>
      </c>
      <c r="I71" s="110" t="str">
        <f t="shared" ca="1" si="6"/>
        <v>---</v>
      </c>
      <c r="J71" s="33">
        <f t="shared" ca="1" si="7"/>
        <v>0</v>
      </c>
      <c r="K71" s="33">
        <f t="shared" ca="1" si="8"/>
        <v>0</v>
      </c>
      <c r="L71" s="41">
        <f t="shared" ca="1" si="9"/>
        <v>0</v>
      </c>
      <c r="M71" s="42">
        <f t="shared" ca="1" si="10"/>
        <v>0</v>
      </c>
      <c r="N71" s="27" t="str" cm="1">
        <f t="array" aca="1" ref="N71" ca="1">_xlfn.XLOOKUP($B71,INDIRECT(SUBSTITUTE("ИсходныеДанные!$где$2:$где$50000","где",$B$4)),INDIRECT(SUBSTITUTE("ИсходныеДанные!$что$2:$что$50000","что",N$4)),"",0,1)</f>
        <v/>
      </c>
      <c r="O71" s="36" t="str" cm="1">
        <f t="array" aca="1" ref="O71" ca="1">_xlfn.XLOOKUP($B71,INDIRECT(SUBSTITUTE("ИсходныеДанные!$где$2:$где$50000","где",$B$4)),INDIRECT(SUBSTITUTE("ИсходныеДанные!$что$2:$что$50000","что",O$4)),"",0,1)</f>
        <v/>
      </c>
      <c r="P71" s="36" t="str" cm="1">
        <f t="array" aca="1" ref="P71" ca="1">_xlfn.XLOOKUP($B71,INDIRECT(SUBSTITUTE("ИсходныеДанные!$где$2:$где$50000","где",$B$4)),INDIRECT(SUBSTITUTE("ИсходныеДанные!$что$2:$что$50000","что",P$4)),"",0,1)</f>
        <v/>
      </c>
      <c r="Q71" s="36" t="str" cm="1">
        <f t="array" aca="1" ref="Q71" ca="1">_xlfn.XLOOKUP($B71,INDIRECT(SUBSTITUTE("ИсходныеДанные!$где$2:$где$50000","где",$B$4)),INDIRECT(SUBSTITUTE("ИсходныеДанные!$что$2:$что$50000","что",Q$4)),"",0,1)</f>
        <v/>
      </c>
      <c r="R71" s="36" t="str" cm="1">
        <f t="array" aca="1" ref="R71" ca="1">_xlfn.XLOOKUP($B71,INDIRECT(SUBSTITUTE("ИсходныеДанные!$где$2:$где$50000","где",$B$4)),INDIRECT(SUBSTITUTE("ИсходныеДанные!$что$2:$что$50000","что",R$4)),"",0,1)</f>
        <v/>
      </c>
      <c r="S71" s="36" t="str" cm="1">
        <f t="array" aca="1" ref="S71" ca="1">_xlfn.XLOOKUP($B71,INDIRECT(SUBSTITUTE("ИсходныеДанные!$где$2:$где$50000","где",$B$4)),INDIRECT(SUBSTITUTE("ИсходныеДанные!$что$2:$что$50000","что",S$4)),"",0,1)</f>
        <v/>
      </c>
      <c r="T71" s="36" t="str" cm="1">
        <f t="array" aca="1" ref="T71" ca="1">_xlfn.XLOOKUP($B71,INDIRECT(SUBSTITUTE("ИсходныеДанные!$где$2:$где$50000","где",$B$4)),INDIRECT(SUBSTITUTE("ИсходныеДанные!$что$2:$что$50000","что",T$4)),"",0,1)</f>
        <v/>
      </c>
      <c r="U71" s="36" t="str" cm="1">
        <f t="array" aca="1" ref="U71" ca="1">_xlfn.XLOOKUP($B71,INDIRECT(SUBSTITUTE("ИсходныеДанные!$где$2:$где$50000","где",$B$4)),INDIRECT(SUBSTITUTE("ИсходныеДанные!$что$2:$что$50000","что",U$4)),"",0,1)</f>
        <v/>
      </c>
      <c r="V71" s="36" t="str" cm="1">
        <f t="array" aca="1" ref="V71" ca="1">_xlfn.XLOOKUP($B71,INDIRECT(SUBSTITUTE("ИсходныеДанные!$где$2:$где$50000","где",$B$4)),INDIRECT(SUBSTITUTE("ИсходныеДанные!$что$2:$что$50000","что",V$4)),"",0,1)</f>
        <v/>
      </c>
      <c r="W71" s="36" t="str" cm="1">
        <f t="array" aca="1" ref="W71" ca="1">_xlfn.XLOOKUP($B71,INDIRECT(SUBSTITUTE("ИсходныеДанные!$где$2:$где$50000","где",$B$4)),INDIRECT(SUBSTITUTE("ИсходныеДанные!$что$2:$что$50000","что",W$4)),"",0,1)</f>
        <v/>
      </c>
      <c r="X71" s="36" t="str" cm="1">
        <f t="array" aca="1" ref="X71" ca="1">_xlfn.XLOOKUP($B71,INDIRECT(SUBSTITUTE("ИсходныеДанные!$где$2:$где$50000","где",$B$4)),INDIRECT(SUBSTITUTE("ИсходныеДанные!$что$2:$что$50000","что",X$4)),"",0,1)</f>
        <v/>
      </c>
      <c r="Y71" s="37" t="str" cm="1">
        <f t="array" aca="1" ref="Y71" ca="1">_xlfn.XLOOKUP($B71,INDIRECT(SUBSTITUTE("ИсходныеДанные!$где$2:$где$50000","где",$B$4)),INDIRECT(SUBSTITUTE("ИсходныеДанные!$что$2:$что$50000","что",Y$4)),"",0,1)</f>
        <v/>
      </c>
      <c r="Z71" s="27" t="str" cm="1">
        <f t="array" aca="1" ref="Z71" ca="1">_xlfn.XLOOKUP($B71,INDIRECT(SUBSTITUTE("ИсходныеДанные!$где$2:$где$50000","где",$B$4)),INDIRECT(SUBSTITUTE("ИсходныеДанные!$что$2:$что$50000","что",Z$4)),"",0,1)</f>
        <v/>
      </c>
      <c r="AA71" s="36" t="str" cm="1">
        <f t="array" aca="1" ref="AA71" ca="1">_xlfn.XLOOKUP($B71,INDIRECT(SUBSTITUTE("ИсходныеДанные!$где$2:$где$50000","где",$B$4)),INDIRECT(SUBSTITUTE("ИсходныеДанные!$что$2:$что$50000","что",AA$4)),"",0,1)</f>
        <v/>
      </c>
      <c r="AB71" s="36" t="str" cm="1">
        <f t="array" aca="1" ref="AB71" ca="1">_xlfn.XLOOKUP($B71,INDIRECT(SUBSTITUTE("ИсходныеДанные!$где$2:$где$50000","где",$B$4)),INDIRECT(SUBSTITUTE("ИсходныеДанные!$что$2:$что$50000","что",AB$4)),"",0,1)</f>
        <v/>
      </c>
      <c r="AC71" s="36" t="str" cm="1">
        <f t="array" aca="1" ref="AC71" ca="1">_xlfn.XLOOKUP($B71,INDIRECT(SUBSTITUTE("ИсходныеДанные!$где$2:$где$50000","где",$B$4)),INDIRECT(SUBSTITUTE("ИсходныеДанные!$что$2:$что$50000","что",AC$4)),"",0,1)</f>
        <v/>
      </c>
      <c r="AD71" s="36" t="str" cm="1">
        <f t="array" aca="1" ref="AD71" ca="1">_xlfn.XLOOKUP($B71,INDIRECT(SUBSTITUTE("ИсходныеДанные!$где$2:$где$50000","где",$B$4)),INDIRECT(SUBSTITUTE("ИсходныеДанные!$что$2:$что$50000","что",AD$4)),"",0,1)</f>
        <v/>
      </c>
      <c r="AE71" s="36" t="str" cm="1">
        <f t="array" aca="1" ref="AE71" ca="1">_xlfn.XLOOKUP($B71,INDIRECT(SUBSTITUTE("ИсходныеДанные!$где$2:$где$50000","где",$B$4)),INDIRECT(SUBSTITUTE("ИсходныеДанные!$что$2:$что$50000","что",AE$4)),"",0,1)</f>
        <v/>
      </c>
      <c r="AF71" s="36" t="str" cm="1">
        <f t="array" aca="1" ref="AF71" ca="1">_xlfn.XLOOKUP($B71,INDIRECT(SUBSTITUTE("ИсходныеДанные!$где$2:$где$50000","где",$B$4)),INDIRECT(SUBSTITUTE("ИсходныеДанные!$что$2:$что$50000","что",AF$4)),"",0,1)</f>
        <v/>
      </c>
      <c r="AG71" s="36" t="str" cm="1">
        <f t="array" aca="1" ref="AG71" ca="1">_xlfn.XLOOKUP($B71,INDIRECT(SUBSTITUTE("ИсходныеДанные!$где$2:$где$50000","где",$B$4)),INDIRECT(SUBSTITUTE("ИсходныеДанные!$что$2:$что$50000","что",AG$4)),"",0,1)</f>
        <v/>
      </c>
      <c r="AH71" s="36" t="str" cm="1">
        <f t="array" aca="1" ref="AH71" ca="1">_xlfn.XLOOKUP($B71,INDIRECT(SUBSTITUTE("ИсходныеДанные!$где$2:$где$50000","где",$B$4)),INDIRECT(SUBSTITUTE("ИсходныеДанные!$что$2:$что$50000","что",AH$4)),"",0,1)</f>
        <v/>
      </c>
      <c r="AI71" s="36" t="str" cm="1">
        <f t="array" aca="1" ref="AI71" ca="1">_xlfn.XLOOKUP($B71,INDIRECT(SUBSTITUTE("ИсходныеДанные!$где$2:$где$50000","где",$B$4)),INDIRECT(SUBSTITUTE("ИсходныеДанные!$что$2:$что$50000","что",AI$4)),"",0,1)</f>
        <v/>
      </c>
      <c r="AJ71" s="36" t="str" cm="1">
        <f t="array" aca="1" ref="AJ71" ca="1">_xlfn.XLOOKUP($B71,INDIRECT(SUBSTITUTE("ИсходныеДанные!$где$2:$где$50000","где",$B$4)),INDIRECT(SUBSTITUTE("ИсходныеДанные!$что$2:$что$50000","что",AJ$4)),"",0,1)</f>
        <v/>
      </c>
      <c r="AK71" s="37" t="str" cm="1">
        <f t="array" aca="1" ref="AK71" ca="1">_xlfn.XLOOKUP($B71,INDIRECT(SUBSTITUTE("ИсходныеДанные!$где$2:$где$50000","где",$B$4)),INDIRECT(SUBSTITUTE("ИсходныеДанные!$что$2:$что$50000","что",AK$4)),"",0,1)</f>
        <v/>
      </c>
      <c r="AL71" s="27">
        <f ca="1">SUMIF('Отчет Сотрудники (Затраты)'!$C$9:$C$1009,'Отчет (ФинРез)'!$D71,'Отчет Сотрудники (Затраты)'!J$9:J$1009)</f>
        <v>0</v>
      </c>
      <c r="AM71" s="36">
        <f ca="1">SUMIF('Отчет Сотрудники (Затраты)'!$C$9:$C$1009,'Отчет (ФинРез)'!$D71,'Отчет Сотрудники (Затраты)'!K$9:K$1009)</f>
        <v>0</v>
      </c>
      <c r="AN71" s="36">
        <f ca="1">SUMIF('Отчет Сотрудники (Затраты)'!$C$9:$C$1009,'Отчет (ФинРез)'!$D71,'Отчет Сотрудники (Затраты)'!L$9:L$1009)</f>
        <v>0</v>
      </c>
      <c r="AO71" s="36">
        <f ca="1">SUMIF('Отчет Сотрудники (Затраты)'!$C$9:$C$1009,'Отчет (ФинРез)'!$D71,'Отчет Сотрудники (Затраты)'!M$9:M$1009)</f>
        <v>0</v>
      </c>
      <c r="AP71" s="36">
        <f ca="1">SUMIF('Отчет Сотрудники (Затраты)'!$C$9:$C$1009,'Отчет (ФинРез)'!$D71,'Отчет Сотрудники (Затраты)'!N$9:N$1009)</f>
        <v>0</v>
      </c>
      <c r="AQ71" s="36">
        <f ca="1">SUMIF('Отчет Сотрудники (Затраты)'!$C$9:$C$1009,'Отчет (ФинРез)'!$D71,'Отчет Сотрудники (Затраты)'!O$9:O$1009)</f>
        <v>0</v>
      </c>
      <c r="AR71" s="36">
        <f ca="1">SUMIF('Отчет Сотрудники (Затраты)'!$C$9:$C$1009,'Отчет (ФинРез)'!$D71,'Отчет Сотрудники (Затраты)'!P$9:P$1009)</f>
        <v>0</v>
      </c>
      <c r="AS71" s="36">
        <f ca="1">SUMIF('Отчет Сотрудники (Затраты)'!$C$9:$C$1009,'Отчет (ФинРез)'!$D71,'Отчет Сотрудники (Затраты)'!Q$9:Q$1009)</f>
        <v>0</v>
      </c>
      <c r="AT71" s="36">
        <f ca="1">SUMIF('Отчет Сотрудники (Затраты)'!$C$9:$C$1009,'Отчет (ФинРез)'!$D71,'Отчет Сотрудники (Затраты)'!R$9:R$1009)</f>
        <v>0</v>
      </c>
      <c r="AU71" s="36">
        <f ca="1">SUMIF('Отчет Сотрудники (Затраты)'!$C$9:$C$1009,'Отчет (ФинРез)'!$D71,'Отчет Сотрудники (Затраты)'!S$9:S$1009)</f>
        <v>0</v>
      </c>
      <c r="AV71" s="36">
        <f ca="1">SUMIF('Отчет Сотрудники (Затраты)'!$C$9:$C$1009,'Отчет (ФинРез)'!$D71,'Отчет Сотрудники (Затраты)'!T$9:T$1009)</f>
        <v>0</v>
      </c>
      <c r="AW71" s="37">
        <f ca="1">SUMIF('Отчет Сотрудники (Затраты)'!$C$9:$C$1009,'Отчет (ФинРез)'!$D71,'Отчет Сотрудники (Затраты)'!U$9:U$1009)</f>
        <v>0</v>
      </c>
      <c r="AX71" s="3"/>
    </row>
    <row r="72" spans="1:50" x14ac:dyDescent="0.25">
      <c r="A72" s="6" t="str">
        <f t="shared" ca="1" si="4"/>
        <v>delete</v>
      </c>
      <c r="B72" s="9" cm="1">
        <f t="array" aca="1" ref="B72" ca="1">INDIRECT("УникальныеСписки!C"&amp;ROW()-$M$4)</f>
        <v>0</v>
      </c>
      <c r="C72" s="76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7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05" t="str" cm="1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05" t="str" cm="1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06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33">
        <f t="shared" ca="1" si="5"/>
        <v>0</v>
      </c>
      <c r="I72" s="110" t="str">
        <f t="shared" ca="1" si="6"/>
        <v>---</v>
      </c>
      <c r="J72" s="33">
        <f t="shared" ca="1" si="7"/>
        <v>0</v>
      </c>
      <c r="K72" s="33">
        <f t="shared" ca="1" si="8"/>
        <v>0</v>
      </c>
      <c r="L72" s="41">
        <f t="shared" ca="1" si="9"/>
        <v>0</v>
      </c>
      <c r="M72" s="42">
        <f t="shared" ca="1" si="10"/>
        <v>0</v>
      </c>
      <c r="N72" s="27" t="str" cm="1">
        <f t="array" aca="1" ref="N72" ca="1">_xlfn.XLOOKUP($B72,INDIRECT(SUBSTITUTE("ИсходныеДанные!$где$2:$где$50000","где",$B$4)),INDIRECT(SUBSTITUTE("ИсходныеДанные!$что$2:$что$50000","что",N$4)),"",0,1)</f>
        <v/>
      </c>
      <c r="O72" s="36" t="str" cm="1">
        <f t="array" aca="1" ref="O72" ca="1">_xlfn.XLOOKUP($B72,INDIRECT(SUBSTITUTE("ИсходныеДанные!$где$2:$где$50000","где",$B$4)),INDIRECT(SUBSTITUTE("ИсходныеДанные!$что$2:$что$50000","что",O$4)),"",0,1)</f>
        <v/>
      </c>
      <c r="P72" s="36" t="str" cm="1">
        <f t="array" aca="1" ref="P72" ca="1">_xlfn.XLOOKUP($B72,INDIRECT(SUBSTITUTE("ИсходныеДанные!$где$2:$где$50000","где",$B$4)),INDIRECT(SUBSTITUTE("ИсходныеДанные!$что$2:$что$50000","что",P$4)),"",0,1)</f>
        <v/>
      </c>
      <c r="Q72" s="36" t="str" cm="1">
        <f t="array" aca="1" ref="Q72" ca="1">_xlfn.XLOOKUP($B72,INDIRECT(SUBSTITUTE("ИсходныеДанные!$где$2:$где$50000","где",$B$4)),INDIRECT(SUBSTITUTE("ИсходныеДанные!$что$2:$что$50000","что",Q$4)),"",0,1)</f>
        <v/>
      </c>
      <c r="R72" s="36" t="str" cm="1">
        <f t="array" aca="1" ref="R72" ca="1">_xlfn.XLOOKUP($B72,INDIRECT(SUBSTITUTE("ИсходныеДанные!$где$2:$где$50000","где",$B$4)),INDIRECT(SUBSTITUTE("ИсходныеДанные!$что$2:$что$50000","что",R$4)),"",0,1)</f>
        <v/>
      </c>
      <c r="S72" s="36" t="str" cm="1">
        <f t="array" aca="1" ref="S72" ca="1">_xlfn.XLOOKUP($B72,INDIRECT(SUBSTITUTE("ИсходныеДанные!$где$2:$где$50000","где",$B$4)),INDIRECT(SUBSTITUTE("ИсходныеДанные!$что$2:$что$50000","что",S$4)),"",0,1)</f>
        <v/>
      </c>
      <c r="T72" s="36" t="str" cm="1">
        <f t="array" aca="1" ref="T72" ca="1">_xlfn.XLOOKUP($B72,INDIRECT(SUBSTITUTE("ИсходныеДанные!$где$2:$где$50000","где",$B$4)),INDIRECT(SUBSTITUTE("ИсходныеДанные!$что$2:$что$50000","что",T$4)),"",0,1)</f>
        <v/>
      </c>
      <c r="U72" s="36" t="str" cm="1">
        <f t="array" aca="1" ref="U72" ca="1">_xlfn.XLOOKUP($B72,INDIRECT(SUBSTITUTE("ИсходныеДанные!$где$2:$где$50000","где",$B$4)),INDIRECT(SUBSTITUTE("ИсходныеДанные!$что$2:$что$50000","что",U$4)),"",0,1)</f>
        <v/>
      </c>
      <c r="V72" s="36" t="str" cm="1">
        <f t="array" aca="1" ref="V72" ca="1">_xlfn.XLOOKUP($B72,INDIRECT(SUBSTITUTE("ИсходныеДанные!$где$2:$где$50000","где",$B$4)),INDIRECT(SUBSTITUTE("ИсходныеДанные!$что$2:$что$50000","что",V$4)),"",0,1)</f>
        <v/>
      </c>
      <c r="W72" s="36" t="str" cm="1">
        <f t="array" aca="1" ref="W72" ca="1">_xlfn.XLOOKUP($B72,INDIRECT(SUBSTITUTE("ИсходныеДанные!$где$2:$где$50000","где",$B$4)),INDIRECT(SUBSTITUTE("ИсходныеДанные!$что$2:$что$50000","что",W$4)),"",0,1)</f>
        <v/>
      </c>
      <c r="X72" s="36" t="str" cm="1">
        <f t="array" aca="1" ref="X72" ca="1">_xlfn.XLOOKUP($B72,INDIRECT(SUBSTITUTE("ИсходныеДанные!$где$2:$где$50000","где",$B$4)),INDIRECT(SUBSTITUTE("ИсходныеДанные!$что$2:$что$50000","что",X$4)),"",0,1)</f>
        <v/>
      </c>
      <c r="Y72" s="37" t="str" cm="1">
        <f t="array" aca="1" ref="Y72" ca="1">_xlfn.XLOOKUP($B72,INDIRECT(SUBSTITUTE("ИсходныеДанные!$где$2:$где$50000","где",$B$4)),INDIRECT(SUBSTITUTE("ИсходныеДанные!$что$2:$что$50000","что",Y$4)),"",0,1)</f>
        <v/>
      </c>
      <c r="Z72" s="27" t="str" cm="1">
        <f t="array" aca="1" ref="Z72" ca="1">_xlfn.XLOOKUP($B72,INDIRECT(SUBSTITUTE("ИсходныеДанные!$где$2:$где$50000","где",$B$4)),INDIRECT(SUBSTITUTE("ИсходныеДанные!$что$2:$что$50000","что",Z$4)),"",0,1)</f>
        <v/>
      </c>
      <c r="AA72" s="36" t="str" cm="1">
        <f t="array" aca="1" ref="AA72" ca="1">_xlfn.XLOOKUP($B72,INDIRECT(SUBSTITUTE("ИсходныеДанные!$где$2:$где$50000","где",$B$4)),INDIRECT(SUBSTITUTE("ИсходныеДанные!$что$2:$что$50000","что",AA$4)),"",0,1)</f>
        <v/>
      </c>
      <c r="AB72" s="36" t="str" cm="1">
        <f t="array" aca="1" ref="AB72" ca="1">_xlfn.XLOOKUP($B72,INDIRECT(SUBSTITUTE("ИсходныеДанные!$где$2:$где$50000","где",$B$4)),INDIRECT(SUBSTITUTE("ИсходныеДанные!$что$2:$что$50000","что",AB$4)),"",0,1)</f>
        <v/>
      </c>
      <c r="AC72" s="36" t="str" cm="1">
        <f t="array" aca="1" ref="AC72" ca="1">_xlfn.XLOOKUP($B72,INDIRECT(SUBSTITUTE("ИсходныеДанные!$где$2:$где$50000","где",$B$4)),INDIRECT(SUBSTITUTE("ИсходныеДанные!$что$2:$что$50000","что",AC$4)),"",0,1)</f>
        <v/>
      </c>
      <c r="AD72" s="36" t="str" cm="1">
        <f t="array" aca="1" ref="AD72" ca="1">_xlfn.XLOOKUP($B72,INDIRECT(SUBSTITUTE("ИсходныеДанные!$где$2:$где$50000","где",$B$4)),INDIRECT(SUBSTITUTE("ИсходныеДанные!$что$2:$что$50000","что",AD$4)),"",0,1)</f>
        <v/>
      </c>
      <c r="AE72" s="36" t="str" cm="1">
        <f t="array" aca="1" ref="AE72" ca="1">_xlfn.XLOOKUP($B72,INDIRECT(SUBSTITUTE("ИсходныеДанные!$где$2:$где$50000","где",$B$4)),INDIRECT(SUBSTITUTE("ИсходныеДанные!$что$2:$что$50000","что",AE$4)),"",0,1)</f>
        <v/>
      </c>
      <c r="AF72" s="36" t="str" cm="1">
        <f t="array" aca="1" ref="AF72" ca="1">_xlfn.XLOOKUP($B72,INDIRECT(SUBSTITUTE("ИсходныеДанные!$где$2:$где$50000","где",$B$4)),INDIRECT(SUBSTITUTE("ИсходныеДанные!$что$2:$что$50000","что",AF$4)),"",0,1)</f>
        <v/>
      </c>
      <c r="AG72" s="36" t="str" cm="1">
        <f t="array" aca="1" ref="AG72" ca="1">_xlfn.XLOOKUP($B72,INDIRECT(SUBSTITUTE("ИсходныеДанные!$где$2:$где$50000","где",$B$4)),INDIRECT(SUBSTITUTE("ИсходныеДанные!$что$2:$что$50000","что",AG$4)),"",0,1)</f>
        <v/>
      </c>
      <c r="AH72" s="36" t="str" cm="1">
        <f t="array" aca="1" ref="AH72" ca="1">_xlfn.XLOOKUP($B72,INDIRECT(SUBSTITUTE("ИсходныеДанные!$где$2:$где$50000","где",$B$4)),INDIRECT(SUBSTITUTE("ИсходныеДанные!$что$2:$что$50000","что",AH$4)),"",0,1)</f>
        <v/>
      </c>
      <c r="AI72" s="36" t="str" cm="1">
        <f t="array" aca="1" ref="AI72" ca="1">_xlfn.XLOOKUP($B72,INDIRECT(SUBSTITUTE("ИсходныеДанные!$где$2:$где$50000","где",$B$4)),INDIRECT(SUBSTITUTE("ИсходныеДанные!$что$2:$что$50000","что",AI$4)),"",0,1)</f>
        <v/>
      </c>
      <c r="AJ72" s="36" t="str" cm="1">
        <f t="array" aca="1" ref="AJ72" ca="1">_xlfn.XLOOKUP($B72,INDIRECT(SUBSTITUTE("ИсходныеДанные!$где$2:$где$50000","где",$B$4)),INDIRECT(SUBSTITUTE("ИсходныеДанные!$что$2:$что$50000","что",AJ$4)),"",0,1)</f>
        <v/>
      </c>
      <c r="AK72" s="37" t="str" cm="1">
        <f t="array" aca="1" ref="AK72" ca="1">_xlfn.XLOOKUP($B72,INDIRECT(SUBSTITUTE("ИсходныеДанные!$где$2:$где$50000","где",$B$4)),INDIRECT(SUBSTITUTE("ИсходныеДанные!$что$2:$что$50000","что",AK$4)),"",0,1)</f>
        <v/>
      </c>
      <c r="AL72" s="27">
        <f ca="1">SUMIF('Отчет Сотрудники (Затраты)'!$C$9:$C$1009,'Отчет (ФинРез)'!$D72,'Отчет Сотрудники (Затраты)'!J$9:J$1009)</f>
        <v>0</v>
      </c>
      <c r="AM72" s="36">
        <f ca="1">SUMIF('Отчет Сотрудники (Затраты)'!$C$9:$C$1009,'Отчет (ФинРез)'!$D72,'Отчет Сотрудники (Затраты)'!K$9:K$1009)</f>
        <v>0</v>
      </c>
      <c r="AN72" s="36">
        <f ca="1">SUMIF('Отчет Сотрудники (Затраты)'!$C$9:$C$1009,'Отчет (ФинРез)'!$D72,'Отчет Сотрудники (Затраты)'!L$9:L$1009)</f>
        <v>0</v>
      </c>
      <c r="AO72" s="36">
        <f ca="1">SUMIF('Отчет Сотрудники (Затраты)'!$C$9:$C$1009,'Отчет (ФинРез)'!$D72,'Отчет Сотрудники (Затраты)'!M$9:M$1009)</f>
        <v>0</v>
      </c>
      <c r="AP72" s="36">
        <f ca="1">SUMIF('Отчет Сотрудники (Затраты)'!$C$9:$C$1009,'Отчет (ФинРез)'!$D72,'Отчет Сотрудники (Затраты)'!N$9:N$1009)</f>
        <v>0</v>
      </c>
      <c r="AQ72" s="36">
        <f ca="1">SUMIF('Отчет Сотрудники (Затраты)'!$C$9:$C$1009,'Отчет (ФинРез)'!$D72,'Отчет Сотрудники (Затраты)'!O$9:O$1009)</f>
        <v>0</v>
      </c>
      <c r="AR72" s="36">
        <f ca="1">SUMIF('Отчет Сотрудники (Затраты)'!$C$9:$C$1009,'Отчет (ФинРез)'!$D72,'Отчет Сотрудники (Затраты)'!P$9:P$1009)</f>
        <v>0</v>
      </c>
      <c r="AS72" s="36">
        <f ca="1">SUMIF('Отчет Сотрудники (Затраты)'!$C$9:$C$1009,'Отчет (ФинРез)'!$D72,'Отчет Сотрудники (Затраты)'!Q$9:Q$1009)</f>
        <v>0</v>
      </c>
      <c r="AT72" s="36">
        <f ca="1">SUMIF('Отчет Сотрудники (Затраты)'!$C$9:$C$1009,'Отчет (ФинРез)'!$D72,'Отчет Сотрудники (Затраты)'!R$9:R$1009)</f>
        <v>0</v>
      </c>
      <c r="AU72" s="36">
        <f ca="1">SUMIF('Отчет Сотрудники (Затраты)'!$C$9:$C$1009,'Отчет (ФинРез)'!$D72,'Отчет Сотрудники (Затраты)'!S$9:S$1009)</f>
        <v>0</v>
      </c>
      <c r="AV72" s="36">
        <f ca="1">SUMIF('Отчет Сотрудники (Затраты)'!$C$9:$C$1009,'Отчет (ФинРез)'!$D72,'Отчет Сотрудники (Затраты)'!T$9:T$1009)</f>
        <v>0</v>
      </c>
      <c r="AW72" s="37">
        <f ca="1">SUMIF('Отчет Сотрудники (Затраты)'!$C$9:$C$1009,'Отчет (ФинРез)'!$D72,'Отчет Сотрудники (Затраты)'!U$9:U$1009)</f>
        <v>0</v>
      </c>
      <c r="AX72" s="3"/>
    </row>
    <row r="73" spans="1:50" x14ac:dyDescent="0.25">
      <c r="A73" s="6" t="str">
        <f t="shared" ca="1" si="4"/>
        <v>delete</v>
      </c>
      <c r="B73" s="9" cm="1">
        <f t="array" aca="1" ref="B73" ca="1">INDIRECT("УникальныеСписки!C"&amp;ROW()-$M$4)</f>
        <v>0</v>
      </c>
      <c r="C73" s="76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7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05" t="str" cm="1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05" t="str" cm="1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06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33">
        <f t="shared" ca="1" si="5"/>
        <v>0</v>
      </c>
      <c r="I73" s="110" t="str">
        <f t="shared" ca="1" si="6"/>
        <v>---</v>
      </c>
      <c r="J73" s="33">
        <f t="shared" ca="1" si="7"/>
        <v>0</v>
      </c>
      <c r="K73" s="33">
        <f t="shared" ca="1" si="8"/>
        <v>0</v>
      </c>
      <c r="L73" s="41">
        <f t="shared" ca="1" si="9"/>
        <v>0</v>
      </c>
      <c r="M73" s="42">
        <f t="shared" ca="1" si="10"/>
        <v>0</v>
      </c>
      <c r="N73" s="27" t="str" cm="1">
        <f t="array" aca="1" ref="N73" ca="1">_xlfn.XLOOKUP($B73,INDIRECT(SUBSTITUTE("ИсходныеДанные!$где$2:$где$50000","где",$B$4)),INDIRECT(SUBSTITUTE("ИсходныеДанные!$что$2:$что$50000","что",N$4)),"",0,1)</f>
        <v/>
      </c>
      <c r="O73" s="36" t="str" cm="1">
        <f t="array" aca="1" ref="O73" ca="1">_xlfn.XLOOKUP($B73,INDIRECT(SUBSTITUTE("ИсходныеДанные!$где$2:$где$50000","где",$B$4)),INDIRECT(SUBSTITUTE("ИсходныеДанные!$что$2:$что$50000","что",O$4)),"",0,1)</f>
        <v/>
      </c>
      <c r="P73" s="36" t="str" cm="1">
        <f t="array" aca="1" ref="P73" ca="1">_xlfn.XLOOKUP($B73,INDIRECT(SUBSTITUTE("ИсходныеДанные!$где$2:$где$50000","где",$B$4)),INDIRECT(SUBSTITUTE("ИсходныеДанные!$что$2:$что$50000","что",P$4)),"",0,1)</f>
        <v/>
      </c>
      <c r="Q73" s="36" t="str" cm="1">
        <f t="array" aca="1" ref="Q73" ca="1">_xlfn.XLOOKUP($B73,INDIRECT(SUBSTITUTE("ИсходныеДанные!$где$2:$где$50000","где",$B$4)),INDIRECT(SUBSTITUTE("ИсходныеДанные!$что$2:$что$50000","что",Q$4)),"",0,1)</f>
        <v/>
      </c>
      <c r="R73" s="36" t="str" cm="1">
        <f t="array" aca="1" ref="R73" ca="1">_xlfn.XLOOKUP($B73,INDIRECT(SUBSTITUTE("ИсходныеДанные!$где$2:$где$50000","где",$B$4)),INDIRECT(SUBSTITUTE("ИсходныеДанные!$что$2:$что$50000","что",R$4)),"",0,1)</f>
        <v/>
      </c>
      <c r="S73" s="36" t="str" cm="1">
        <f t="array" aca="1" ref="S73" ca="1">_xlfn.XLOOKUP($B73,INDIRECT(SUBSTITUTE("ИсходныеДанные!$где$2:$где$50000","где",$B$4)),INDIRECT(SUBSTITUTE("ИсходныеДанные!$что$2:$что$50000","что",S$4)),"",0,1)</f>
        <v/>
      </c>
      <c r="T73" s="36" t="str" cm="1">
        <f t="array" aca="1" ref="T73" ca="1">_xlfn.XLOOKUP($B73,INDIRECT(SUBSTITUTE("ИсходныеДанные!$где$2:$где$50000","где",$B$4)),INDIRECT(SUBSTITUTE("ИсходныеДанные!$что$2:$что$50000","что",T$4)),"",0,1)</f>
        <v/>
      </c>
      <c r="U73" s="36" t="str" cm="1">
        <f t="array" aca="1" ref="U73" ca="1">_xlfn.XLOOKUP($B73,INDIRECT(SUBSTITUTE("ИсходныеДанные!$где$2:$где$50000","где",$B$4)),INDIRECT(SUBSTITUTE("ИсходныеДанные!$что$2:$что$50000","что",U$4)),"",0,1)</f>
        <v/>
      </c>
      <c r="V73" s="36" t="str" cm="1">
        <f t="array" aca="1" ref="V73" ca="1">_xlfn.XLOOKUP($B73,INDIRECT(SUBSTITUTE("ИсходныеДанные!$где$2:$где$50000","где",$B$4)),INDIRECT(SUBSTITUTE("ИсходныеДанные!$что$2:$что$50000","что",V$4)),"",0,1)</f>
        <v/>
      </c>
      <c r="W73" s="36" t="str" cm="1">
        <f t="array" aca="1" ref="W73" ca="1">_xlfn.XLOOKUP($B73,INDIRECT(SUBSTITUTE("ИсходныеДанные!$где$2:$где$50000","где",$B$4)),INDIRECT(SUBSTITUTE("ИсходныеДанные!$что$2:$что$50000","что",W$4)),"",0,1)</f>
        <v/>
      </c>
      <c r="X73" s="36" t="str" cm="1">
        <f t="array" aca="1" ref="X73" ca="1">_xlfn.XLOOKUP($B73,INDIRECT(SUBSTITUTE("ИсходныеДанные!$где$2:$где$50000","где",$B$4)),INDIRECT(SUBSTITUTE("ИсходныеДанные!$что$2:$что$50000","что",X$4)),"",0,1)</f>
        <v/>
      </c>
      <c r="Y73" s="37" t="str" cm="1">
        <f t="array" aca="1" ref="Y73" ca="1">_xlfn.XLOOKUP($B73,INDIRECT(SUBSTITUTE("ИсходныеДанные!$где$2:$где$50000","где",$B$4)),INDIRECT(SUBSTITUTE("ИсходныеДанные!$что$2:$что$50000","что",Y$4)),"",0,1)</f>
        <v/>
      </c>
      <c r="Z73" s="27" t="str" cm="1">
        <f t="array" aca="1" ref="Z73" ca="1">_xlfn.XLOOKUP($B73,INDIRECT(SUBSTITUTE("ИсходныеДанные!$где$2:$где$50000","где",$B$4)),INDIRECT(SUBSTITUTE("ИсходныеДанные!$что$2:$что$50000","что",Z$4)),"",0,1)</f>
        <v/>
      </c>
      <c r="AA73" s="36" t="str" cm="1">
        <f t="array" aca="1" ref="AA73" ca="1">_xlfn.XLOOKUP($B73,INDIRECT(SUBSTITUTE("ИсходныеДанные!$где$2:$где$50000","где",$B$4)),INDIRECT(SUBSTITUTE("ИсходныеДанные!$что$2:$что$50000","что",AA$4)),"",0,1)</f>
        <v/>
      </c>
      <c r="AB73" s="36" t="str" cm="1">
        <f t="array" aca="1" ref="AB73" ca="1">_xlfn.XLOOKUP($B73,INDIRECT(SUBSTITUTE("ИсходныеДанные!$где$2:$где$50000","где",$B$4)),INDIRECT(SUBSTITUTE("ИсходныеДанные!$что$2:$что$50000","что",AB$4)),"",0,1)</f>
        <v/>
      </c>
      <c r="AC73" s="36" t="str" cm="1">
        <f t="array" aca="1" ref="AC73" ca="1">_xlfn.XLOOKUP($B73,INDIRECT(SUBSTITUTE("ИсходныеДанные!$где$2:$где$50000","где",$B$4)),INDIRECT(SUBSTITUTE("ИсходныеДанные!$что$2:$что$50000","что",AC$4)),"",0,1)</f>
        <v/>
      </c>
      <c r="AD73" s="36" t="str" cm="1">
        <f t="array" aca="1" ref="AD73" ca="1">_xlfn.XLOOKUP($B73,INDIRECT(SUBSTITUTE("ИсходныеДанные!$где$2:$где$50000","где",$B$4)),INDIRECT(SUBSTITUTE("ИсходныеДанные!$что$2:$что$50000","что",AD$4)),"",0,1)</f>
        <v/>
      </c>
      <c r="AE73" s="36" t="str" cm="1">
        <f t="array" aca="1" ref="AE73" ca="1">_xlfn.XLOOKUP($B73,INDIRECT(SUBSTITUTE("ИсходныеДанные!$где$2:$где$50000","где",$B$4)),INDIRECT(SUBSTITUTE("ИсходныеДанные!$что$2:$что$50000","что",AE$4)),"",0,1)</f>
        <v/>
      </c>
      <c r="AF73" s="36" t="str" cm="1">
        <f t="array" aca="1" ref="AF73" ca="1">_xlfn.XLOOKUP($B73,INDIRECT(SUBSTITUTE("ИсходныеДанные!$где$2:$где$50000","где",$B$4)),INDIRECT(SUBSTITUTE("ИсходныеДанные!$что$2:$что$50000","что",AF$4)),"",0,1)</f>
        <v/>
      </c>
      <c r="AG73" s="36" t="str" cm="1">
        <f t="array" aca="1" ref="AG73" ca="1">_xlfn.XLOOKUP($B73,INDIRECT(SUBSTITUTE("ИсходныеДанные!$где$2:$где$50000","где",$B$4)),INDIRECT(SUBSTITUTE("ИсходныеДанные!$что$2:$что$50000","что",AG$4)),"",0,1)</f>
        <v/>
      </c>
      <c r="AH73" s="36" t="str" cm="1">
        <f t="array" aca="1" ref="AH73" ca="1">_xlfn.XLOOKUP($B73,INDIRECT(SUBSTITUTE("ИсходныеДанные!$где$2:$где$50000","где",$B$4)),INDIRECT(SUBSTITUTE("ИсходныеДанные!$что$2:$что$50000","что",AH$4)),"",0,1)</f>
        <v/>
      </c>
      <c r="AI73" s="36" t="str" cm="1">
        <f t="array" aca="1" ref="AI73" ca="1">_xlfn.XLOOKUP($B73,INDIRECT(SUBSTITUTE("ИсходныеДанные!$где$2:$где$50000","где",$B$4)),INDIRECT(SUBSTITUTE("ИсходныеДанные!$что$2:$что$50000","что",AI$4)),"",0,1)</f>
        <v/>
      </c>
      <c r="AJ73" s="36" t="str" cm="1">
        <f t="array" aca="1" ref="AJ73" ca="1">_xlfn.XLOOKUP($B73,INDIRECT(SUBSTITUTE("ИсходныеДанные!$где$2:$где$50000","где",$B$4)),INDIRECT(SUBSTITUTE("ИсходныеДанные!$что$2:$что$50000","что",AJ$4)),"",0,1)</f>
        <v/>
      </c>
      <c r="AK73" s="37" t="str" cm="1">
        <f t="array" aca="1" ref="AK73" ca="1">_xlfn.XLOOKUP($B73,INDIRECT(SUBSTITUTE("ИсходныеДанные!$где$2:$где$50000","где",$B$4)),INDIRECT(SUBSTITUTE("ИсходныеДанные!$что$2:$что$50000","что",AK$4)),"",0,1)</f>
        <v/>
      </c>
      <c r="AL73" s="27">
        <f ca="1">SUMIF('Отчет Сотрудники (Затраты)'!$C$9:$C$1009,'Отчет (ФинРез)'!$D73,'Отчет Сотрудники (Затраты)'!J$9:J$1009)</f>
        <v>0</v>
      </c>
      <c r="AM73" s="36">
        <f ca="1">SUMIF('Отчет Сотрудники (Затраты)'!$C$9:$C$1009,'Отчет (ФинРез)'!$D73,'Отчет Сотрудники (Затраты)'!K$9:K$1009)</f>
        <v>0</v>
      </c>
      <c r="AN73" s="36">
        <f ca="1">SUMIF('Отчет Сотрудники (Затраты)'!$C$9:$C$1009,'Отчет (ФинРез)'!$D73,'Отчет Сотрудники (Затраты)'!L$9:L$1009)</f>
        <v>0</v>
      </c>
      <c r="AO73" s="36">
        <f ca="1">SUMIF('Отчет Сотрудники (Затраты)'!$C$9:$C$1009,'Отчет (ФинРез)'!$D73,'Отчет Сотрудники (Затраты)'!M$9:M$1009)</f>
        <v>0</v>
      </c>
      <c r="AP73" s="36">
        <f ca="1">SUMIF('Отчет Сотрудники (Затраты)'!$C$9:$C$1009,'Отчет (ФинРез)'!$D73,'Отчет Сотрудники (Затраты)'!N$9:N$1009)</f>
        <v>0</v>
      </c>
      <c r="AQ73" s="36">
        <f ca="1">SUMIF('Отчет Сотрудники (Затраты)'!$C$9:$C$1009,'Отчет (ФинРез)'!$D73,'Отчет Сотрудники (Затраты)'!O$9:O$1009)</f>
        <v>0</v>
      </c>
      <c r="AR73" s="36">
        <f ca="1">SUMIF('Отчет Сотрудники (Затраты)'!$C$9:$C$1009,'Отчет (ФинРез)'!$D73,'Отчет Сотрудники (Затраты)'!P$9:P$1009)</f>
        <v>0</v>
      </c>
      <c r="AS73" s="36">
        <f ca="1">SUMIF('Отчет Сотрудники (Затраты)'!$C$9:$C$1009,'Отчет (ФинРез)'!$D73,'Отчет Сотрудники (Затраты)'!Q$9:Q$1009)</f>
        <v>0</v>
      </c>
      <c r="AT73" s="36">
        <f ca="1">SUMIF('Отчет Сотрудники (Затраты)'!$C$9:$C$1009,'Отчет (ФинРез)'!$D73,'Отчет Сотрудники (Затраты)'!R$9:R$1009)</f>
        <v>0</v>
      </c>
      <c r="AU73" s="36">
        <f ca="1">SUMIF('Отчет Сотрудники (Затраты)'!$C$9:$C$1009,'Отчет (ФинРез)'!$D73,'Отчет Сотрудники (Затраты)'!S$9:S$1009)</f>
        <v>0</v>
      </c>
      <c r="AV73" s="36">
        <f ca="1">SUMIF('Отчет Сотрудники (Затраты)'!$C$9:$C$1009,'Отчет (ФинРез)'!$D73,'Отчет Сотрудники (Затраты)'!T$9:T$1009)</f>
        <v>0</v>
      </c>
      <c r="AW73" s="37">
        <f ca="1">SUMIF('Отчет Сотрудники (Затраты)'!$C$9:$C$1009,'Отчет (ФинРез)'!$D73,'Отчет Сотрудники (Затраты)'!U$9:U$1009)</f>
        <v>0</v>
      </c>
      <c r="AX73" s="3"/>
    </row>
    <row r="74" spans="1:50" x14ac:dyDescent="0.25">
      <c r="A74" s="6" t="str">
        <f t="shared" ref="A74:A137" ca="1" si="11">IF(C74="","delete","")</f>
        <v>delete</v>
      </c>
      <c r="B74" s="9" cm="1">
        <f t="array" aca="1" ref="B74" ca="1">INDIRECT("УникальныеСписки!C"&amp;ROW()-$M$4)</f>
        <v>0</v>
      </c>
      <c r="C74" s="76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7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05" t="str" cm="1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05" t="str" cm="1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06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33">
        <f t="shared" ref="H74:H137" ca="1" si="12">J74-K74</f>
        <v>0</v>
      </c>
      <c r="I74" s="110" t="str">
        <f t="shared" ref="I74:I137" ca="1" si="13">IFERROR(H74/J74,"---")</f>
        <v>---</v>
      </c>
      <c r="J74" s="33">
        <f t="shared" ref="J74:J137" ca="1" si="14">SUM(N74:Y74)</f>
        <v>0</v>
      </c>
      <c r="K74" s="33">
        <f t="shared" ref="K74:K137" ca="1" si="15">SUM(L74:M74)</f>
        <v>0</v>
      </c>
      <c r="L74" s="41">
        <f t="shared" ref="L74:L137" ca="1" si="16">SUM(AL74:AW74)</f>
        <v>0</v>
      </c>
      <c r="M74" s="42">
        <f t="shared" ref="M74:M137" ca="1" si="17">SUM(Z74:AK74)</f>
        <v>0</v>
      </c>
      <c r="N74" s="27" t="str" cm="1">
        <f t="array" aca="1" ref="N74" ca="1">_xlfn.XLOOKUP($B74,INDIRECT(SUBSTITUTE("ИсходныеДанные!$где$2:$где$50000","где",$B$4)),INDIRECT(SUBSTITUTE("ИсходныеДанные!$что$2:$что$50000","что",N$4)),"",0,1)</f>
        <v/>
      </c>
      <c r="O74" s="36" t="str" cm="1">
        <f t="array" aca="1" ref="O74" ca="1">_xlfn.XLOOKUP($B74,INDIRECT(SUBSTITUTE("ИсходныеДанные!$где$2:$где$50000","где",$B$4)),INDIRECT(SUBSTITUTE("ИсходныеДанные!$что$2:$что$50000","что",O$4)),"",0,1)</f>
        <v/>
      </c>
      <c r="P74" s="36" t="str" cm="1">
        <f t="array" aca="1" ref="P74" ca="1">_xlfn.XLOOKUP($B74,INDIRECT(SUBSTITUTE("ИсходныеДанные!$где$2:$где$50000","где",$B$4)),INDIRECT(SUBSTITUTE("ИсходныеДанные!$что$2:$что$50000","что",P$4)),"",0,1)</f>
        <v/>
      </c>
      <c r="Q74" s="36" t="str" cm="1">
        <f t="array" aca="1" ref="Q74" ca="1">_xlfn.XLOOKUP($B74,INDIRECT(SUBSTITUTE("ИсходныеДанные!$где$2:$где$50000","где",$B$4)),INDIRECT(SUBSTITUTE("ИсходныеДанные!$что$2:$что$50000","что",Q$4)),"",0,1)</f>
        <v/>
      </c>
      <c r="R74" s="36" t="str" cm="1">
        <f t="array" aca="1" ref="R74" ca="1">_xlfn.XLOOKUP($B74,INDIRECT(SUBSTITUTE("ИсходныеДанные!$где$2:$где$50000","где",$B$4)),INDIRECT(SUBSTITUTE("ИсходныеДанные!$что$2:$что$50000","что",R$4)),"",0,1)</f>
        <v/>
      </c>
      <c r="S74" s="36" t="str" cm="1">
        <f t="array" aca="1" ref="S74" ca="1">_xlfn.XLOOKUP($B74,INDIRECT(SUBSTITUTE("ИсходныеДанные!$где$2:$где$50000","где",$B$4)),INDIRECT(SUBSTITUTE("ИсходныеДанные!$что$2:$что$50000","что",S$4)),"",0,1)</f>
        <v/>
      </c>
      <c r="T74" s="36" t="str" cm="1">
        <f t="array" aca="1" ref="T74" ca="1">_xlfn.XLOOKUP($B74,INDIRECT(SUBSTITUTE("ИсходныеДанные!$где$2:$где$50000","где",$B$4)),INDIRECT(SUBSTITUTE("ИсходныеДанные!$что$2:$что$50000","что",T$4)),"",0,1)</f>
        <v/>
      </c>
      <c r="U74" s="36" t="str" cm="1">
        <f t="array" aca="1" ref="U74" ca="1">_xlfn.XLOOKUP($B74,INDIRECT(SUBSTITUTE("ИсходныеДанные!$где$2:$где$50000","где",$B$4)),INDIRECT(SUBSTITUTE("ИсходныеДанные!$что$2:$что$50000","что",U$4)),"",0,1)</f>
        <v/>
      </c>
      <c r="V74" s="36" t="str" cm="1">
        <f t="array" aca="1" ref="V74" ca="1">_xlfn.XLOOKUP($B74,INDIRECT(SUBSTITUTE("ИсходныеДанные!$где$2:$где$50000","где",$B$4)),INDIRECT(SUBSTITUTE("ИсходныеДанные!$что$2:$что$50000","что",V$4)),"",0,1)</f>
        <v/>
      </c>
      <c r="W74" s="36" t="str" cm="1">
        <f t="array" aca="1" ref="W74" ca="1">_xlfn.XLOOKUP($B74,INDIRECT(SUBSTITUTE("ИсходныеДанные!$где$2:$где$50000","где",$B$4)),INDIRECT(SUBSTITUTE("ИсходныеДанные!$что$2:$что$50000","что",W$4)),"",0,1)</f>
        <v/>
      </c>
      <c r="X74" s="36" t="str" cm="1">
        <f t="array" aca="1" ref="X74" ca="1">_xlfn.XLOOKUP($B74,INDIRECT(SUBSTITUTE("ИсходныеДанные!$где$2:$где$50000","где",$B$4)),INDIRECT(SUBSTITUTE("ИсходныеДанные!$что$2:$что$50000","что",X$4)),"",0,1)</f>
        <v/>
      </c>
      <c r="Y74" s="37" t="str" cm="1">
        <f t="array" aca="1" ref="Y74" ca="1">_xlfn.XLOOKUP($B74,INDIRECT(SUBSTITUTE("ИсходныеДанные!$где$2:$где$50000","где",$B$4)),INDIRECT(SUBSTITUTE("ИсходныеДанные!$что$2:$что$50000","что",Y$4)),"",0,1)</f>
        <v/>
      </c>
      <c r="Z74" s="27" t="str" cm="1">
        <f t="array" aca="1" ref="Z74" ca="1">_xlfn.XLOOKUP($B74,INDIRECT(SUBSTITUTE("ИсходныеДанные!$где$2:$где$50000","где",$B$4)),INDIRECT(SUBSTITUTE("ИсходныеДанные!$что$2:$что$50000","что",Z$4)),"",0,1)</f>
        <v/>
      </c>
      <c r="AA74" s="36" t="str" cm="1">
        <f t="array" aca="1" ref="AA74" ca="1">_xlfn.XLOOKUP($B74,INDIRECT(SUBSTITUTE("ИсходныеДанные!$где$2:$где$50000","где",$B$4)),INDIRECT(SUBSTITUTE("ИсходныеДанные!$что$2:$что$50000","что",AA$4)),"",0,1)</f>
        <v/>
      </c>
      <c r="AB74" s="36" t="str" cm="1">
        <f t="array" aca="1" ref="AB74" ca="1">_xlfn.XLOOKUP($B74,INDIRECT(SUBSTITUTE("ИсходныеДанные!$где$2:$где$50000","где",$B$4)),INDIRECT(SUBSTITUTE("ИсходныеДанные!$что$2:$что$50000","что",AB$4)),"",0,1)</f>
        <v/>
      </c>
      <c r="AC74" s="36" t="str" cm="1">
        <f t="array" aca="1" ref="AC74" ca="1">_xlfn.XLOOKUP($B74,INDIRECT(SUBSTITUTE("ИсходныеДанные!$где$2:$где$50000","где",$B$4)),INDIRECT(SUBSTITUTE("ИсходныеДанные!$что$2:$что$50000","что",AC$4)),"",0,1)</f>
        <v/>
      </c>
      <c r="AD74" s="36" t="str" cm="1">
        <f t="array" aca="1" ref="AD74" ca="1">_xlfn.XLOOKUP($B74,INDIRECT(SUBSTITUTE("ИсходныеДанные!$где$2:$где$50000","где",$B$4)),INDIRECT(SUBSTITUTE("ИсходныеДанные!$что$2:$что$50000","что",AD$4)),"",0,1)</f>
        <v/>
      </c>
      <c r="AE74" s="36" t="str" cm="1">
        <f t="array" aca="1" ref="AE74" ca="1">_xlfn.XLOOKUP($B74,INDIRECT(SUBSTITUTE("ИсходныеДанные!$где$2:$где$50000","где",$B$4)),INDIRECT(SUBSTITUTE("ИсходныеДанные!$что$2:$что$50000","что",AE$4)),"",0,1)</f>
        <v/>
      </c>
      <c r="AF74" s="36" t="str" cm="1">
        <f t="array" aca="1" ref="AF74" ca="1">_xlfn.XLOOKUP($B74,INDIRECT(SUBSTITUTE("ИсходныеДанные!$где$2:$где$50000","где",$B$4)),INDIRECT(SUBSTITUTE("ИсходныеДанные!$что$2:$что$50000","что",AF$4)),"",0,1)</f>
        <v/>
      </c>
      <c r="AG74" s="36" t="str" cm="1">
        <f t="array" aca="1" ref="AG74" ca="1">_xlfn.XLOOKUP($B74,INDIRECT(SUBSTITUTE("ИсходныеДанные!$где$2:$где$50000","где",$B$4)),INDIRECT(SUBSTITUTE("ИсходныеДанные!$что$2:$что$50000","что",AG$4)),"",0,1)</f>
        <v/>
      </c>
      <c r="AH74" s="36" t="str" cm="1">
        <f t="array" aca="1" ref="AH74" ca="1">_xlfn.XLOOKUP($B74,INDIRECT(SUBSTITUTE("ИсходныеДанные!$где$2:$где$50000","где",$B$4)),INDIRECT(SUBSTITUTE("ИсходныеДанные!$что$2:$что$50000","что",AH$4)),"",0,1)</f>
        <v/>
      </c>
      <c r="AI74" s="36" t="str" cm="1">
        <f t="array" aca="1" ref="AI74" ca="1">_xlfn.XLOOKUP($B74,INDIRECT(SUBSTITUTE("ИсходныеДанные!$где$2:$где$50000","где",$B$4)),INDIRECT(SUBSTITUTE("ИсходныеДанные!$что$2:$что$50000","что",AI$4)),"",0,1)</f>
        <v/>
      </c>
      <c r="AJ74" s="36" t="str" cm="1">
        <f t="array" aca="1" ref="AJ74" ca="1">_xlfn.XLOOKUP($B74,INDIRECT(SUBSTITUTE("ИсходныеДанные!$где$2:$где$50000","где",$B$4)),INDIRECT(SUBSTITUTE("ИсходныеДанные!$что$2:$что$50000","что",AJ$4)),"",0,1)</f>
        <v/>
      </c>
      <c r="AK74" s="37" t="str" cm="1">
        <f t="array" aca="1" ref="AK74" ca="1">_xlfn.XLOOKUP($B74,INDIRECT(SUBSTITUTE("ИсходныеДанные!$где$2:$где$50000","где",$B$4)),INDIRECT(SUBSTITUTE("ИсходныеДанные!$что$2:$что$50000","что",AK$4)),"",0,1)</f>
        <v/>
      </c>
      <c r="AL74" s="27">
        <f ca="1">SUMIF('Отчет Сотрудники (Затраты)'!$C$9:$C$1009,'Отчет (ФинРез)'!$D74,'Отчет Сотрудники (Затраты)'!J$9:J$1009)</f>
        <v>0</v>
      </c>
      <c r="AM74" s="36">
        <f ca="1">SUMIF('Отчет Сотрудники (Затраты)'!$C$9:$C$1009,'Отчет (ФинРез)'!$D74,'Отчет Сотрудники (Затраты)'!K$9:K$1009)</f>
        <v>0</v>
      </c>
      <c r="AN74" s="36">
        <f ca="1">SUMIF('Отчет Сотрудники (Затраты)'!$C$9:$C$1009,'Отчет (ФинРез)'!$D74,'Отчет Сотрудники (Затраты)'!L$9:L$1009)</f>
        <v>0</v>
      </c>
      <c r="AO74" s="36">
        <f ca="1">SUMIF('Отчет Сотрудники (Затраты)'!$C$9:$C$1009,'Отчет (ФинРез)'!$D74,'Отчет Сотрудники (Затраты)'!M$9:M$1009)</f>
        <v>0</v>
      </c>
      <c r="AP74" s="36">
        <f ca="1">SUMIF('Отчет Сотрудники (Затраты)'!$C$9:$C$1009,'Отчет (ФинРез)'!$D74,'Отчет Сотрудники (Затраты)'!N$9:N$1009)</f>
        <v>0</v>
      </c>
      <c r="AQ74" s="36">
        <f ca="1">SUMIF('Отчет Сотрудники (Затраты)'!$C$9:$C$1009,'Отчет (ФинРез)'!$D74,'Отчет Сотрудники (Затраты)'!O$9:O$1009)</f>
        <v>0</v>
      </c>
      <c r="AR74" s="36">
        <f ca="1">SUMIF('Отчет Сотрудники (Затраты)'!$C$9:$C$1009,'Отчет (ФинРез)'!$D74,'Отчет Сотрудники (Затраты)'!P$9:P$1009)</f>
        <v>0</v>
      </c>
      <c r="AS74" s="36">
        <f ca="1">SUMIF('Отчет Сотрудники (Затраты)'!$C$9:$C$1009,'Отчет (ФинРез)'!$D74,'Отчет Сотрудники (Затраты)'!Q$9:Q$1009)</f>
        <v>0</v>
      </c>
      <c r="AT74" s="36">
        <f ca="1">SUMIF('Отчет Сотрудники (Затраты)'!$C$9:$C$1009,'Отчет (ФинРез)'!$D74,'Отчет Сотрудники (Затраты)'!R$9:R$1009)</f>
        <v>0</v>
      </c>
      <c r="AU74" s="36">
        <f ca="1">SUMIF('Отчет Сотрудники (Затраты)'!$C$9:$C$1009,'Отчет (ФинРез)'!$D74,'Отчет Сотрудники (Затраты)'!S$9:S$1009)</f>
        <v>0</v>
      </c>
      <c r="AV74" s="36">
        <f ca="1">SUMIF('Отчет Сотрудники (Затраты)'!$C$9:$C$1009,'Отчет (ФинРез)'!$D74,'Отчет Сотрудники (Затраты)'!T$9:T$1009)</f>
        <v>0</v>
      </c>
      <c r="AW74" s="37">
        <f ca="1">SUMIF('Отчет Сотрудники (Затраты)'!$C$9:$C$1009,'Отчет (ФинРез)'!$D74,'Отчет Сотрудники (Затраты)'!U$9:U$1009)</f>
        <v>0</v>
      </c>
      <c r="AX74" s="3"/>
    </row>
    <row r="75" spans="1:50" x14ac:dyDescent="0.25">
      <c r="A75" s="6" t="str">
        <f t="shared" ca="1" si="11"/>
        <v>delete</v>
      </c>
      <c r="B75" s="9" cm="1">
        <f t="array" aca="1" ref="B75" ca="1">INDIRECT("УникальныеСписки!C"&amp;ROW()-$M$4)</f>
        <v>0</v>
      </c>
      <c r="C75" s="76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7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05" t="str" cm="1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05" t="str" cm="1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06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33">
        <f t="shared" ca="1" si="12"/>
        <v>0</v>
      </c>
      <c r="I75" s="110" t="str">
        <f t="shared" ca="1" si="13"/>
        <v>---</v>
      </c>
      <c r="J75" s="33">
        <f t="shared" ca="1" si="14"/>
        <v>0</v>
      </c>
      <c r="K75" s="33">
        <f t="shared" ca="1" si="15"/>
        <v>0</v>
      </c>
      <c r="L75" s="41">
        <f t="shared" ca="1" si="16"/>
        <v>0</v>
      </c>
      <c r="M75" s="42">
        <f t="shared" ca="1" si="17"/>
        <v>0</v>
      </c>
      <c r="N75" s="27" t="str" cm="1">
        <f t="array" aca="1" ref="N75" ca="1">_xlfn.XLOOKUP($B75,INDIRECT(SUBSTITUTE("ИсходныеДанные!$где$2:$где$50000","где",$B$4)),INDIRECT(SUBSTITUTE("ИсходныеДанные!$что$2:$что$50000","что",N$4)),"",0,1)</f>
        <v/>
      </c>
      <c r="O75" s="36" t="str" cm="1">
        <f t="array" aca="1" ref="O75" ca="1">_xlfn.XLOOKUP($B75,INDIRECT(SUBSTITUTE("ИсходныеДанные!$где$2:$где$50000","где",$B$4)),INDIRECT(SUBSTITUTE("ИсходныеДанные!$что$2:$что$50000","что",O$4)),"",0,1)</f>
        <v/>
      </c>
      <c r="P75" s="36" t="str" cm="1">
        <f t="array" aca="1" ref="P75" ca="1">_xlfn.XLOOKUP($B75,INDIRECT(SUBSTITUTE("ИсходныеДанные!$где$2:$где$50000","где",$B$4)),INDIRECT(SUBSTITUTE("ИсходныеДанные!$что$2:$что$50000","что",P$4)),"",0,1)</f>
        <v/>
      </c>
      <c r="Q75" s="36" t="str" cm="1">
        <f t="array" aca="1" ref="Q75" ca="1">_xlfn.XLOOKUP($B75,INDIRECT(SUBSTITUTE("ИсходныеДанные!$где$2:$где$50000","где",$B$4)),INDIRECT(SUBSTITUTE("ИсходныеДанные!$что$2:$что$50000","что",Q$4)),"",0,1)</f>
        <v/>
      </c>
      <c r="R75" s="36" t="str" cm="1">
        <f t="array" aca="1" ref="R75" ca="1">_xlfn.XLOOKUP($B75,INDIRECT(SUBSTITUTE("ИсходныеДанные!$где$2:$где$50000","где",$B$4)),INDIRECT(SUBSTITUTE("ИсходныеДанные!$что$2:$что$50000","что",R$4)),"",0,1)</f>
        <v/>
      </c>
      <c r="S75" s="36" t="str" cm="1">
        <f t="array" aca="1" ref="S75" ca="1">_xlfn.XLOOKUP($B75,INDIRECT(SUBSTITUTE("ИсходныеДанные!$где$2:$где$50000","где",$B$4)),INDIRECT(SUBSTITUTE("ИсходныеДанные!$что$2:$что$50000","что",S$4)),"",0,1)</f>
        <v/>
      </c>
      <c r="T75" s="36" t="str" cm="1">
        <f t="array" aca="1" ref="T75" ca="1">_xlfn.XLOOKUP($B75,INDIRECT(SUBSTITUTE("ИсходныеДанные!$где$2:$где$50000","где",$B$4)),INDIRECT(SUBSTITUTE("ИсходныеДанные!$что$2:$что$50000","что",T$4)),"",0,1)</f>
        <v/>
      </c>
      <c r="U75" s="36" t="str" cm="1">
        <f t="array" aca="1" ref="U75" ca="1">_xlfn.XLOOKUP($B75,INDIRECT(SUBSTITUTE("ИсходныеДанные!$где$2:$где$50000","где",$B$4)),INDIRECT(SUBSTITUTE("ИсходныеДанные!$что$2:$что$50000","что",U$4)),"",0,1)</f>
        <v/>
      </c>
      <c r="V75" s="36" t="str" cm="1">
        <f t="array" aca="1" ref="V75" ca="1">_xlfn.XLOOKUP($B75,INDIRECT(SUBSTITUTE("ИсходныеДанные!$где$2:$где$50000","где",$B$4)),INDIRECT(SUBSTITUTE("ИсходныеДанные!$что$2:$что$50000","что",V$4)),"",0,1)</f>
        <v/>
      </c>
      <c r="W75" s="36" t="str" cm="1">
        <f t="array" aca="1" ref="W75" ca="1">_xlfn.XLOOKUP($B75,INDIRECT(SUBSTITUTE("ИсходныеДанные!$где$2:$где$50000","где",$B$4)),INDIRECT(SUBSTITUTE("ИсходныеДанные!$что$2:$что$50000","что",W$4)),"",0,1)</f>
        <v/>
      </c>
      <c r="X75" s="36" t="str" cm="1">
        <f t="array" aca="1" ref="X75" ca="1">_xlfn.XLOOKUP($B75,INDIRECT(SUBSTITUTE("ИсходныеДанные!$где$2:$где$50000","где",$B$4)),INDIRECT(SUBSTITUTE("ИсходныеДанные!$что$2:$что$50000","что",X$4)),"",0,1)</f>
        <v/>
      </c>
      <c r="Y75" s="37" t="str" cm="1">
        <f t="array" aca="1" ref="Y75" ca="1">_xlfn.XLOOKUP($B75,INDIRECT(SUBSTITUTE("ИсходныеДанные!$где$2:$где$50000","где",$B$4)),INDIRECT(SUBSTITUTE("ИсходныеДанные!$что$2:$что$50000","что",Y$4)),"",0,1)</f>
        <v/>
      </c>
      <c r="Z75" s="27" t="str" cm="1">
        <f t="array" aca="1" ref="Z75" ca="1">_xlfn.XLOOKUP($B75,INDIRECT(SUBSTITUTE("ИсходныеДанные!$где$2:$где$50000","где",$B$4)),INDIRECT(SUBSTITUTE("ИсходныеДанные!$что$2:$что$50000","что",Z$4)),"",0,1)</f>
        <v/>
      </c>
      <c r="AA75" s="36" t="str" cm="1">
        <f t="array" aca="1" ref="AA75" ca="1">_xlfn.XLOOKUP($B75,INDIRECT(SUBSTITUTE("ИсходныеДанные!$где$2:$где$50000","где",$B$4)),INDIRECT(SUBSTITUTE("ИсходныеДанные!$что$2:$что$50000","что",AA$4)),"",0,1)</f>
        <v/>
      </c>
      <c r="AB75" s="36" t="str" cm="1">
        <f t="array" aca="1" ref="AB75" ca="1">_xlfn.XLOOKUP($B75,INDIRECT(SUBSTITUTE("ИсходныеДанные!$где$2:$где$50000","где",$B$4)),INDIRECT(SUBSTITUTE("ИсходныеДанные!$что$2:$что$50000","что",AB$4)),"",0,1)</f>
        <v/>
      </c>
      <c r="AC75" s="36" t="str" cm="1">
        <f t="array" aca="1" ref="AC75" ca="1">_xlfn.XLOOKUP($B75,INDIRECT(SUBSTITUTE("ИсходныеДанные!$где$2:$где$50000","где",$B$4)),INDIRECT(SUBSTITUTE("ИсходныеДанные!$что$2:$что$50000","что",AC$4)),"",0,1)</f>
        <v/>
      </c>
      <c r="AD75" s="36" t="str" cm="1">
        <f t="array" aca="1" ref="AD75" ca="1">_xlfn.XLOOKUP($B75,INDIRECT(SUBSTITUTE("ИсходныеДанные!$где$2:$где$50000","где",$B$4)),INDIRECT(SUBSTITUTE("ИсходныеДанные!$что$2:$что$50000","что",AD$4)),"",0,1)</f>
        <v/>
      </c>
      <c r="AE75" s="36" t="str" cm="1">
        <f t="array" aca="1" ref="AE75" ca="1">_xlfn.XLOOKUP($B75,INDIRECT(SUBSTITUTE("ИсходныеДанные!$где$2:$где$50000","где",$B$4)),INDIRECT(SUBSTITUTE("ИсходныеДанные!$что$2:$что$50000","что",AE$4)),"",0,1)</f>
        <v/>
      </c>
      <c r="AF75" s="36" t="str" cm="1">
        <f t="array" aca="1" ref="AF75" ca="1">_xlfn.XLOOKUP($B75,INDIRECT(SUBSTITUTE("ИсходныеДанные!$где$2:$где$50000","где",$B$4)),INDIRECT(SUBSTITUTE("ИсходныеДанные!$что$2:$что$50000","что",AF$4)),"",0,1)</f>
        <v/>
      </c>
      <c r="AG75" s="36" t="str" cm="1">
        <f t="array" aca="1" ref="AG75" ca="1">_xlfn.XLOOKUP($B75,INDIRECT(SUBSTITUTE("ИсходныеДанные!$где$2:$где$50000","где",$B$4)),INDIRECT(SUBSTITUTE("ИсходныеДанные!$что$2:$что$50000","что",AG$4)),"",0,1)</f>
        <v/>
      </c>
      <c r="AH75" s="36" t="str" cm="1">
        <f t="array" aca="1" ref="AH75" ca="1">_xlfn.XLOOKUP($B75,INDIRECT(SUBSTITUTE("ИсходныеДанные!$где$2:$где$50000","где",$B$4)),INDIRECT(SUBSTITUTE("ИсходныеДанные!$что$2:$что$50000","что",AH$4)),"",0,1)</f>
        <v/>
      </c>
      <c r="AI75" s="36" t="str" cm="1">
        <f t="array" aca="1" ref="AI75" ca="1">_xlfn.XLOOKUP($B75,INDIRECT(SUBSTITUTE("ИсходныеДанные!$где$2:$где$50000","где",$B$4)),INDIRECT(SUBSTITUTE("ИсходныеДанные!$что$2:$что$50000","что",AI$4)),"",0,1)</f>
        <v/>
      </c>
      <c r="AJ75" s="36" t="str" cm="1">
        <f t="array" aca="1" ref="AJ75" ca="1">_xlfn.XLOOKUP($B75,INDIRECT(SUBSTITUTE("ИсходныеДанные!$где$2:$где$50000","где",$B$4)),INDIRECT(SUBSTITUTE("ИсходныеДанные!$что$2:$что$50000","что",AJ$4)),"",0,1)</f>
        <v/>
      </c>
      <c r="AK75" s="37" t="str" cm="1">
        <f t="array" aca="1" ref="AK75" ca="1">_xlfn.XLOOKUP($B75,INDIRECT(SUBSTITUTE("ИсходныеДанные!$где$2:$где$50000","где",$B$4)),INDIRECT(SUBSTITUTE("ИсходныеДанные!$что$2:$что$50000","что",AK$4)),"",0,1)</f>
        <v/>
      </c>
      <c r="AL75" s="27">
        <f ca="1">SUMIF('Отчет Сотрудники (Затраты)'!$C$9:$C$1009,'Отчет (ФинРез)'!$D75,'Отчет Сотрудники (Затраты)'!J$9:J$1009)</f>
        <v>0</v>
      </c>
      <c r="AM75" s="36">
        <f ca="1">SUMIF('Отчет Сотрудники (Затраты)'!$C$9:$C$1009,'Отчет (ФинРез)'!$D75,'Отчет Сотрудники (Затраты)'!K$9:K$1009)</f>
        <v>0</v>
      </c>
      <c r="AN75" s="36">
        <f ca="1">SUMIF('Отчет Сотрудники (Затраты)'!$C$9:$C$1009,'Отчет (ФинРез)'!$D75,'Отчет Сотрудники (Затраты)'!L$9:L$1009)</f>
        <v>0</v>
      </c>
      <c r="AO75" s="36">
        <f ca="1">SUMIF('Отчет Сотрудники (Затраты)'!$C$9:$C$1009,'Отчет (ФинРез)'!$D75,'Отчет Сотрудники (Затраты)'!M$9:M$1009)</f>
        <v>0</v>
      </c>
      <c r="AP75" s="36">
        <f ca="1">SUMIF('Отчет Сотрудники (Затраты)'!$C$9:$C$1009,'Отчет (ФинРез)'!$D75,'Отчет Сотрудники (Затраты)'!N$9:N$1009)</f>
        <v>0</v>
      </c>
      <c r="AQ75" s="36">
        <f ca="1">SUMIF('Отчет Сотрудники (Затраты)'!$C$9:$C$1009,'Отчет (ФинРез)'!$D75,'Отчет Сотрудники (Затраты)'!O$9:O$1009)</f>
        <v>0</v>
      </c>
      <c r="AR75" s="36">
        <f ca="1">SUMIF('Отчет Сотрудники (Затраты)'!$C$9:$C$1009,'Отчет (ФинРез)'!$D75,'Отчет Сотрудники (Затраты)'!P$9:P$1009)</f>
        <v>0</v>
      </c>
      <c r="AS75" s="36">
        <f ca="1">SUMIF('Отчет Сотрудники (Затраты)'!$C$9:$C$1009,'Отчет (ФинРез)'!$D75,'Отчет Сотрудники (Затраты)'!Q$9:Q$1009)</f>
        <v>0</v>
      </c>
      <c r="AT75" s="36">
        <f ca="1">SUMIF('Отчет Сотрудники (Затраты)'!$C$9:$C$1009,'Отчет (ФинРез)'!$D75,'Отчет Сотрудники (Затраты)'!R$9:R$1009)</f>
        <v>0</v>
      </c>
      <c r="AU75" s="36">
        <f ca="1">SUMIF('Отчет Сотрудники (Затраты)'!$C$9:$C$1009,'Отчет (ФинРез)'!$D75,'Отчет Сотрудники (Затраты)'!S$9:S$1009)</f>
        <v>0</v>
      </c>
      <c r="AV75" s="36">
        <f ca="1">SUMIF('Отчет Сотрудники (Затраты)'!$C$9:$C$1009,'Отчет (ФинРез)'!$D75,'Отчет Сотрудники (Затраты)'!T$9:T$1009)</f>
        <v>0</v>
      </c>
      <c r="AW75" s="37">
        <f ca="1">SUMIF('Отчет Сотрудники (Затраты)'!$C$9:$C$1009,'Отчет (ФинРез)'!$D75,'Отчет Сотрудники (Затраты)'!U$9:U$1009)</f>
        <v>0</v>
      </c>
      <c r="AX75" s="3"/>
    </row>
    <row r="76" spans="1:50" x14ac:dyDescent="0.25">
      <c r="A76" s="6" t="str">
        <f t="shared" ca="1" si="11"/>
        <v>delete</v>
      </c>
      <c r="B76" s="9" cm="1">
        <f t="array" aca="1" ref="B76" ca="1">INDIRECT("УникальныеСписки!C"&amp;ROW()-$M$4)</f>
        <v>0</v>
      </c>
      <c r="C76" s="76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7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05" t="str" cm="1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05" t="str" cm="1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06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33">
        <f t="shared" ca="1" si="12"/>
        <v>0</v>
      </c>
      <c r="I76" s="110" t="str">
        <f t="shared" ca="1" si="13"/>
        <v>---</v>
      </c>
      <c r="J76" s="33">
        <f t="shared" ca="1" si="14"/>
        <v>0</v>
      </c>
      <c r="K76" s="33">
        <f t="shared" ca="1" si="15"/>
        <v>0</v>
      </c>
      <c r="L76" s="41">
        <f t="shared" ca="1" si="16"/>
        <v>0</v>
      </c>
      <c r="M76" s="42">
        <f t="shared" ca="1" si="17"/>
        <v>0</v>
      </c>
      <c r="N76" s="27" t="str" cm="1">
        <f t="array" aca="1" ref="N76" ca="1">_xlfn.XLOOKUP($B76,INDIRECT(SUBSTITUTE("ИсходныеДанные!$где$2:$где$50000","где",$B$4)),INDIRECT(SUBSTITUTE("ИсходныеДанные!$что$2:$что$50000","что",N$4)),"",0,1)</f>
        <v/>
      </c>
      <c r="O76" s="36" t="str" cm="1">
        <f t="array" aca="1" ref="O76" ca="1">_xlfn.XLOOKUP($B76,INDIRECT(SUBSTITUTE("ИсходныеДанные!$где$2:$где$50000","где",$B$4)),INDIRECT(SUBSTITUTE("ИсходныеДанные!$что$2:$что$50000","что",O$4)),"",0,1)</f>
        <v/>
      </c>
      <c r="P76" s="36" t="str" cm="1">
        <f t="array" aca="1" ref="P76" ca="1">_xlfn.XLOOKUP($B76,INDIRECT(SUBSTITUTE("ИсходныеДанные!$где$2:$где$50000","где",$B$4)),INDIRECT(SUBSTITUTE("ИсходныеДанные!$что$2:$что$50000","что",P$4)),"",0,1)</f>
        <v/>
      </c>
      <c r="Q76" s="36" t="str" cm="1">
        <f t="array" aca="1" ref="Q76" ca="1">_xlfn.XLOOKUP($B76,INDIRECT(SUBSTITUTE("ИсходныеДанные!$где$2:$где$50000","где",$B$4)),INDIRECT(SUBSTITUTE("ИсходныеДанные!$что$2:$что$50000","что",Q$4)),"",0,1)</f>
        <v/>
      </c>
      <c r="R76" s="36" t="str" cm="1">
        <f t="array" aca="1" ref="R76" ca="1">_xlfn.XLOOKUP($B76,INDIRECT(SUBSTITUTE("ИсходныеДанные!$где$2:$где$50000","где",$B$4)),INDIRECT(SUBSTITUTE("ИсходныеДанные!$что$2:$что$50000","что",R$4)),"",0,1)</f>
        <v/>
      </c>
      <c r="S76" s="36" t="str" cm="1">
        <f t="array" aca="1" ref="S76" ca="1">_xlfn.XLOOKUP($B76,INDIRECT(SUBSTITUTE("ИсходныеДанные!$где$2:$где$50000","где",$B$4)),INDIRECT(SUBSTITUTE("ИсходныеДанные!$что$2:$что$50000","что",S$4)),"",0,1)</f>
        <v/>
      </c>
      <c r="T76" s="36" t="str" cm="1">
        <f t="array" aca="1" ref="T76" ca="1">_xlfn.XLOOKUP($B76,INDIRECT(SUBSTITUTE("ИсходныеДанные!$где$2:$где$50000","где",$B$4)),INDIRECT(SUBSTITUTE("ИсходныеДанные!$что$2:$что$50000","что",T$4)),"",0,1)</f>
        <v/>
      </c>
      <c r="U76" s="36" t="str" cm="1">
        <f t="array" aca="1" ref="U76" ca="1">_xlfn.XLOOKUP($B76,INDIRECT(SUBSTITUTE("ИсходныеДанные!$где$2:$где$50000","где",$B$4)),INDIRECT(SUBSTITUTE("ИсходныеДанные!$что$2:$что$50000","что",U$4)),"",0,1)</f>
        <v/>
      </c>
      <c r="V76" s="36" t="str" cm="1">
        <f t="array" aca="1" ref="V76" ca="1">_xlfn.XLOOKUP($B76,INDIRECT(SUBSTITUTE("ИсходныеДанные!$где$2:$где$50000","где",$B$4)),INDIRECT(SUBSTITUTE("ИсходныеДанные!$что$2:$что$50000","что",V$4)),"",0,1)</f>
        <v/>
      </c>
      <c r="W76" s="36" t="str" cm="1">
        <f t="array" aca="1" ref="W76" ca="1">_xlfn.XLOOKUP($B76,INDIRECT(SUBSTITUTE("ИсходныеДанные!$где$2:$где$50000","где",$B$4)),INDIRECT(SUBSTITUTE("ИсходныеДанные!$что$2:$что$50000","что",W$4)),"",0,1)</f>
        <v/>
      </c>
      <c r="X76" s="36" t="str" cm="1">
        <f t="array" aca="1" ref="X76" ca="1">_xlfn.XLOOKUP($B76,INDIRECT(SUBSTITUTE("ИсходныеДанные!$где$2:$где$50000","где",$B$4)),INDIRECT(SUBSTITUTE("ИсходныеДанные!$что$2:$что$50000","что",X$4)),"",0,1)</f>
        <v/>
      </c>
      <c r="Y76" s="37" t="str" cm="1">
        <f t="array" aca="1" ref="Y76" ca="1">_xlfn.XLOOKUP($B76,INDIRECT(SUBSTITUTE("ИсходныеДанные!$где$2:$где$50000","где",$B$4)),INDIRECT(SUBSTITUTE("ИсходныеДанные!$что$2:$что$50000","что",Y$4)),"",0,1)</f>
        <v/>
      </c>
      <c r="Z76" s="27" t="str" cm="1">
        <f t="array" aca="1" ref="Z76" ca="1">_xlfn.XLOOKUP($B76,INDIRECT(SUBSTITUTE("ИсходныеДанные!$где$2:$где$50000","где",$B$4)),INDIRECT(SUBSTITUTE("ИсходныеДанные!$что$2:$что$50000","что",Z$4)),"",0,1)</f>
        <v/>
      </c>
      <c r="AA76" s="36" t="str" cm="1">
        <f t="array" aca="1" ref="AA76" ca="1">_xlfn.XLOOKUP($B76,INDIRECT(SUBSTITUTE("ИсходныеДанные!$где$2:$где$50000","где",$B$4)),INDIRECT(SUBSTITUTE("ИсходныеДанные!$что$2:$что$50000","что",AA$4)),"",0,1)</f>
        <v/>
      </c>
      <c r="AB76" s="36" t="str" cm="1">
        <f t="array" aca="1" ref="AB76" ca="1">_xlfn.XLOOKUP($B76,INDIRECT(SUBSTITUTE("ИсходныеДанные!$где$2:$где$50000","где",$B$4)),INDIRECT(SUBSTITUTE("ИсходныеДанные!$что$2:$что$50000","что",AB$4)),"",0,1)</f>
        <v/>
      </c>
      <c r="AC76" s="36" t="str" cm="1">
        <f t="array" aca="1" ref="AC76" ca="1">_xlfn.XLOOKUP($B76,INDIRECT(SUBSTITUTE("ИсходныеДанные!$где$2:$где$50000","где",$B$4)),INDIRECT(SUBSTITUTE("ИсходныеДанные!$что$2:$что$50000","что",AC$4)),"",0,1)</f>
        <v/>
      </c>
      <c r="AD76" s="36" t="str" cm="1">
        <f t="array" aca="1" ref="AD76" ca="1">_xlfn.XLOOKUP($B76,INDIRECT(SUBSTITUTE("ИсходныеДанные!$где$2:$где$50000","где",$B$4)),INDIRECT(SUBSTITUTE("ИсходныеДанные!$что$2:$что$50000","что",AD$4)),"",0,1)</f>
        <v/>
      </c>
      <c r="AE76" s="36" t="str" cm="1">
        <f t="array" aca="1" ref="AE76" ca="1">_xlfn.XLOOKUP($B76,INDIRECT(SUBSTITUTE("ИсходныеДанные!$где$2:$где$50000","где",$B$4)),INDIRECT(SUBSTITUTE("ИсходныеДанные!$что$2:$что$50000","что",AE$4)),"",0,1)</f>
        <v/>
      </c>
      <c r="AF76" s="36" t="str" cm="1">
        <f t="array" aca="1" ref="AF76" ca="1">_xlfn.XLOOKUP($B76,INDIRECT(SUBSTITUTE("ИсходныеДанные!$где$2:$где$50000","где",$B$4)),INDIRECT(SUBSTITUTE("ИсходныеДанные!$что$2:$что$50000","что",AF$4)),"",0,1)</f>
        <v/>
      </c>
      <c r="AG76" s="36" t="str" cm="1">
        <f t="array" aca="1" ref="AG76" ca="1">_xlfn.XLOOKUP($B76,INDIRECT(SUBSTITUTE("ИсходныеДанные!$где$2:$где$50000","где",$B$4)),INDIRECT(SUBSTITUTE("ИсходныеДанные!$что$2:$что$50000","что",AG$4)),"",0,1)</f>
        <v/>
      </c>
      <c r="AH76" s="36" t="str" cm="1">
        <f t="array" aca="1" ref="AH76" ca="1">_xlfn.XLOOKUP($B76,INDIRECT(SUBSTITUTE("ИсходныеДанные!$где$2:$где$50000","где",$B$4)),INDIRECT(SUBSTITUTE("ИсходныеДанные!$что$2:$что$50000","что",AH$4)),"",0,1)</f>
        <v/>
      </c>
      <c r="AI76" s="36" t="str" cm="1">
        <f t="array" aca="1" ref="AI76" ca="1">_xlfn.XLOOKUP($B76,INDIRECT(SUBSTITUTE("ИсходныеДанные!$где$2:$где$50000","где",$B$4)),INDIRECT(SUBSTITUTE("ИсходныеДанные!$что$2:$что$50000","что",AI$4)),"",0,1)</f>
        <v/>
      </c>
      <c r="AJ76" s="36" t="str" cm="1">
        <f t="array" aca="1" ref="AJ76" ca="1">_xlfn.XLOOKUP($B76,INDIRECT(SUBSTITUTE("ИсходныеДанные!$где$2:$где$50000","где",$B$4)),INDIRECT(SUBSTITUTE("ИсходныеДанные!$что$2:$что$50000","что",AJ$4)),"",0,1)</f>
        <v/>
      </c>
      <c r="AK76" s="37" t="str" cm="1">
        <f t="array" aca="1" ref="AK76" ca="1">_xlfn.XLOOKUP($B76,INDIRECT(SUBSTITUTE("ИсходныеДанные!$где$2:$где$50000","где",$B$4)),INDIRECT(SUBSTITUTE("ИсходныеДанные!$что$2:$что$50000","что",AK$4)),"",0,1)</f>
        <v/>
      </c>
      <c r="AL76" s="27">
        <f ca="1">SUMIF('Отчет Сотрудники (Затраты)'!$C$9:$C$1009,'Отчет (ФинРез)'!$D76,'Отчет Сотрудники (Затраты)'!J$9:J$1009)</f>
        <v>0</v>
      </c>
      <c r="AM76" s="36">
        <f ca="1">SUMIF('Отчет Сотрудники (Затраты)'!$C$9:$C$1009,'Отчет (ФинРез)'!$D76,'Отчет Сотрудники (Затраты)'!K$9:K$1009)</f>
        <v>0</v>
      </c>
      <c r="AN76" s="36">
        <f ca="1">SUMIF('Отчет Сотрудники (Затраты)'!$C$9:$C$1009,'Отчет (ФинРез)'!$D76,'Отчет Сотрудники (Затраты)'!L$9:L$1009)</f>
        <v>0</v>
      </c>
      <c r="AO76" s="36">
        <f ca="1">SUMIF('Отчет Сотрудники (Затраты)'!$C$9:$C$1009,'Отчет (ФинРез)'!$D76,'Отчет Сотрудники (Затраты)'!M$9:M$1009)</f>
        <v>0</v>
      </c>
      <c r="AP76" s="36">
        <f ca="1">SUMIF('Отчет Сотрудники (Затраты)'!$C$9:$C$1009,'Отчет (ФинРез)'!$D76,'Отчет Сотрудники (Затраты)'!N$9:N$1009)</f>
        <v>0</v>
      </c>
      <c r="AQ76" s="36">
        <f ca="1">SUMIF('Отчет Сотрудники (Затраты)'!$C$9:$C$1009,'Отчет (ФинРез)'!$D76,'Отчет Сотрудники (Затраты)'!O$9:O$1009)</f>
        <v>0</v>
      </c>
      <c r="AR76" s="36">
        <f ca="1">SUMIF('Отчет Сотрудники (Затраты)'!$C$9:$C$1009,'Отчет (ФинРез)'!$D76,'Отчет Сотрудники (Затраты)'!P$9:P$1009)</f>
        <v>0</v>
      </c>
      <c r="AS76" s="36">
        <f ca="1">SUMIF('Отчет Сотрудники (Затраты)'!$C$9:$C$1009,'Отчет (ФинРез)'!$D76,'Отчет Сотрудники (Затраты)'!Q$9:Q$1009)</f>
        <v>0</v>
      </c>
      <c r="AT76" s="36">
        <f ca="1">SUMIF('Отчет Сотрудники (Затраты)'!$C$9:$C$1009,'Отчет (ФинРез)'!$D76,'Отчет Сотрудники (Затраты)'!R$9:R$1009)</f>
        <v>0</v>
      </c>
      <c r="AU76" s="36">
        <f ca="1">SUMIF('Отчет Сотрудники (Затраты)'!$C$9:$C$1009,'Отчет (ФинРез)'!$D76,'Отчет Сотрудники (Затраты)'!S$9:S$1009)</f>
        <v>0</v>
      </c>
      <c r="AV76" s="36">
        <f ca="1">SUMIF('Отчет Сотрудники (Затраты)'!$C$9:$C$1009,'Отчет (ФинРез)'!$D76,'Отчет Сотрудники (Затраты)'!T$9:T$1009)</f>
        <v>0</v>
      </c>
      <c r="AW76" s="37">
        <f ca="1">SUMIF('Отчет Сотрудники (Затраты)'!$C$9:$C$1009,'Отчет (ФинРез)'!$D76,'Отчет Сотрудники (Затраты)'!U$9:U$1009)</f>
        <v>0</v>
      </c>
      <c r="AX76" s="3"/>
    </row>
    <row r="77" spans="1:50" x14ac:dyDescent="0.25">
      <c r="A77" s="6" t="str">
        <f t="shared" ca="1" si="11"/>
        <v>delete</v>
      </c>
      <c r="B77" s="9" cm="1">
        <f t="array" aca="1" ref="B77" ca="1">INDIRECT("УникальныеСписки!C"&amp;ROW()-$M$4)</f>
        <v>0</v>
      </c>
      <c r="C77" s="76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7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05" t="str" cm="1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05" t="str" cm="1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06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33">
        <f t="shared" ca="1" si="12"/>
        <v>0</v>
      </c>
      <c r="I77" s="110" t="str">
        <f t="shared" ca="1" si="13"/>
        <v>---</v>
      </c>
      <c r="J77" s="33">
        <f t="shared" ca="1" si="14"/>
        <v>0</v>
      </c>
      <c r="K77" s="33">
        <f t="shared" ca="1" si="15"/>
        <v>0</v>
      </c>
      <c r="L77" s="41">
        <f t="shared" ca="1" si="16"/>
        <v>0</v>
      </c>
      <c r="M77" s="42">
        <f t="shared" ca="1" si="17"/>
        <v>0</v>
      </c>
      <c r="N77" s="27" t="str" cm="1">
        <f t="array" aca="1" ref="N77" ca="1">_xlfn.XLOOKUP($B77,INDIRECT(SUBSTITUTE("ИсходныеДанные!$где$2:$где$50000","где",$B$4)),INDIRECT(SUBSTITUTE("ИсходныеДанные!$что$2:$что$50000","что",N$4)),"",0,1)</f>
        <v/>
      </c>
      <c r="O77" s="36" t="str" cm="1">
        <f t="array" aca="1" ref="O77" ca="1">_xlfn.XLOOKUP($B77,INDIRECT(SUBSTITUTE("ИсходныеДанные!$где$2:$где$50000","где",$B$4)),INDIRECT(SUBSTITUTE("ИсходныеДанные!$что$2:$что$50000","что",O$4)),"",0,1)</f>
        <v/>
      </c>
      <c r="P77" s="36" t="str" cm="1">
        <f t="array" aca="1" ref="P77" ca="1">_xlfn.XLOOKUP($B77,INDIRECT(SUBSTITUTE("ИсходныеДанные!$где$2:$где$50000","где",$B$4)),INDIRECT(SUBSTITUTE("ИсходныеДанные!$что$2:$что$50000","что",P$4)),"",0,1)</f>
        <v/>
      </c>
      <c r="Q77" s="36" t="str" cm="1">
        <f t="array" aca="1" ref="Q77" ca="1">_xlfn.XLOOKUP($B77,INDIRECT(SUBSTITUTE("ИсходныеДанные!$где$2:$где$50000","где",$B$4)),INDIRECT(SUBSTITUTE("ИсходныеДанные!$что$2:$что$50000","что",Q$4)),"",0,1)</f>
        <v/>
      </c>
      <c r="R77" s="36" t="str" cm="1">
        <f t="array" aca="1" ref="R77" ca="1">_xlfn.XLOOKUP($B77,INDIRECT(SUBSTITUTE("ИсходныеДанные!$где$2:$где$50000","где",$B$4)),INDIRECT(SUBSTITUTE("ИсходныеДанные!$что$2:$что$50000","что",R$4)),"",0,1)</f>
        <v/>
      </c>
      <c r="S77" s="36" t="str" cm="1">
        <f t="array" aca="1" ref="S77" ca="1">_xlfn.XLOOKUP($B77,INDIRECT(SUBSTITUTE("ИсходныеДанные!$где$2:$где$50000","где",$B$4)),INDIRECT(SUBSTITUTE("ИсходныеДанные!$что$2:$что$50000","что",S$4)),"",0,1)</f>
        <v/>
      </c>
      <c r="T77" s="36" t="str" cm="1">
        <f t="array" aca="1" ref="T77" ca="1">_xlfn.XLOOKUP($B77,INDIRECT(SUBSTITUTE("ИсходныеДанные!$где$2:$где$50000","где",$B$4)),INDIRECT(SUBSTITUTE("ИсходныеДанные!$что$2:$что$50000","что",T$4)),"",0,1)</f>
        <v/>
      </c>
      <c r="U77" s="36" t="str" cm="1">
        <f t="array" aca="1" ref="U77" ca="1">_xlfn.XLOOKUP($B77,INDIRECT(SUBSTITUTE("ИсходныеДанные!$где$2:$где$50000","где",$B$4)),INDIRECT(SUBSTITUTE("ИсходныеДанные!$что$2:$что$50000","что",U$4)),"",0,1)</f>
        <v/>
      </c>
      <c r="V77" s="36" t="str" cm="1">
        <f t="array" aca="1" ref="V77" ca="1">_xlfn.XLOOKUP($B77,INDIRECT(SUBSTITUTE("ИсходныеДанные!$где$2:$где$50000","где",$B$4)),INDIRECT(SUBSTITUTE("ИсходныеДанные!$что$2:$что$50000","что",V$4)),"",0,1)</f>
        <v/>
      </c>
      <c r="W77" s="36" t="str" cm="1">
        <f t="array" aca="1" ref="W77" ca="1">_xlfn.XLOOKUP($B77,INDIRECT(SUBSTITUTE("ИсходныеДанные!$где$2:$где$50000","где",$B$4)),INDIRECT(SUBSTITUTE("ИсходныеДанные!$что$2:$что$50000","что",W$4)),"",0,1)</f>
        <v/>
      </c>
      <c r="X77" s="36" t="str" cm="1">
        <f t="array" aca="1" ref="X77" ca="1">_xlfn.XLOOKUP($B77,INDIRECT(SUBSTITUTE("ИсходныеДанные!$где$2:$где$50000","где",$B$4)),INDIRECT(SUBSTITUTE("ИсходныеДанные!$что$2:$что$50000","что",X$4)),"",0,1)</f>
        <v/>
      </c>
      <c r="Y77" s="37" t="str" cm="1">
        <f t="array" aca="1" ref="Y77" ca="1">_xlfn.XLOOKUP($B77,INDIRECT(SUBSTITUTE("ИсходныеДанные!$где$2:$где$50000","где",$B$4)),INDIRECT(SUBSTITUTE("ИсходныеДанные!$что$2:$что$50000","что",Y$4)),"",0,1)</f>
        <v/>
      </c>
      <c r="Z77" s="27" t="str" cm="1">
        <f t="array" aca="1" ref="Z77" ca="1">_xlfn.XLOOKUP($B77,INDIRECT(SUBSTITUTE("ИсходныеДанные!$где$2:$где$50000","где",$B$4)),INDIRECT(SUBSTITUTE("ИсходныеДанные!$что$2:$что$50000","что",Z$4)),"",0,1)</f>
        <v/>
      </c>
      <c r="AA77" s="36" t="str" cm="1">
        <f t="array" aca="1" ref="AA77" ca="1">_xlfn.XLOOKUP($B77,INDIRECT(SUBSTITUTE("ИсходныеДанные!$где$2:$где$50000","где",$B$4)),INDIRECT(SUBSTITUTE("ИсходныеДанные!$что$2:$что$50000","что",AA$4)),"",0,1)</f>
        <v/>
      </c>
      <c r="AB77" s="36" t="str" cm="1">
        <f t="array" aca="1" ref="AB77" ca="1">_xlfn.XLOOKUP($B77,INDIRECT(SUBSTITUTE("ИсходныеДанные!$где$2:$где$50000","где",$B$4)),INDIRECT(SUBSTITUTE("ИсходныеДанные!$что$2:$что$50000","что",AB$4)),"",0,1)</f>
        <v/>
      </c>
      <c r="AC77" s="36" t="str" cm="1">
        <f t="array" aca="1" ref="AC77" ca="1">_xlfn.XLOOKUP($B77,INDIRECT(SUBSTITUTE("ИсходныеДанные!$где$2:$где$50000","где",$B$4)),INDIRECT(SUBSTITUTE("ИсходныеДанные!$что$2:$что$50000","что",AC$4)),"",0,1)</f>
        <v/>
      </c>
      <c r="AD77" s="36" t="str" cm="1">
        <f t="array" aca="1" ref="AD77" ca="1">_xlfn.XLOOKUP($B77,INDIRECT(SUBSTITUTE("ИсходныеДанные!$где$2:$где$50000","где",$B$4)),INDIRECT(SUBSTITUTE("ИсходныеДанные!$что$2:$что$50000","что",AD$4)),"",0,1)</f>
        <v/>
      </c>
      <c r="AE77" s="36" t="str" cm="1">
        <f t="array" aca="1" ref="AE77" ca="1">_xlfn.XLOOKUP($B77,INDIRECT(SUBSTITUTE("ИсходныеДанные!$где$2:$где$50000","где",$B$4)),INDIRECT(SUBSTITUTE("ИсходныеДанные!$что$2:$что$50000","что",AE$4)),"",0,1)</f>
        <v/>
      </c>
      <c r="AF77" s="36" t="str" cm="1">
        <f t="array" aca="1" ref="AF77" ca="1">_xlfn.XLOOKUP($B77,INDIRECT(SUBSTITUTE("ИсходныеДанные!$где$2:$где$50000","где",$B$4)),INDIRECT(SUBSTITUTE("ИсходныеДанные!$что$2:$что$50000","что",AF$4)),"",0,1)</f>
        <v/>
      </c>
      <c r="AG77" s="36" t="str" cm="1">
        <f t="array" aca="1" ref="AG77" ca="1">_xlfn.XLOOKUP($B77,INDIRECT(SUBSTITUTE("ИсходныеДанные!$где$2:$где$50000","где",$B$4)),INDIRECT(SUBSTITUTE("ИсходныеДанные!$что$2:$что$50000","что",AG$4)),"",0,1)</f>
        <v/>
      </c>
      <c r="AH77" s="36" t="str" cm="1">
        <f t="array" aca="1" ref="AH77" ca="1">_xlfn.XLOOKUP($B77,INDIRECT(SUBSTITUTE("ИсходныеДанные!$где$2:$где$50000","где",$B$4)),INDIRECT(SUBSTITUTE("ИсходныеДанные!$что$2:$что$50000","что",AH$4)),"",0,1)</f>
        <v/>
      </c>
      <c r="AI77" s="36" t="str" cm="1">
        <f t="array" aca="1" ref="AI77" ca="1">_xlfn.XLOOKUP($B77,INDIRECT(SUBSTITUTE("ИсходныеДанные!$где$2:$где$50000","где",$B$4)),INDIRECT(SUBSTITUTE("ИсходныеДанные!$что$2:$что$50000","что",AI$4)),"",0,1)</f>
        <v/>
      </c>
      <c r="AJ77" s="36" t="str" cm="1">
        <f t="array" aca="1" ref="AJ77" ca="1">_xlfn.XLOOKUP($B77,INDIRECT(SUBSTITUTE("ИсходныеДанные!$где$2:$где$50000","где",$B$4)),INDIRECT(SUBSTITUTE("ИсходныеДанные!$что$2:$что$50000","что",AJ$4)),"",0,1)</f>
        <v/>
      </c>
      <c r="AK77" s="37" t="str" cm="1">
        <f t="array" aca="1" ref="AK77" ca="1">_xlfn.XLOOKUP($B77,INDIRECT(SUBSTITUTE("ИсходныеДанные!$где$2:$где$50000","где",$B$4)),INDIRECT(SUBSTITUTE("ИсходныеДанные!$что$2:$что$50000","что",AK$4)),"",0,1)</f>
        <v/>
      </c>
      <c r="AL77" s="27">
        <f ca="1">SUMIF('Отчет Сотрудники (Затраты)'!$C$9:$C$1009,'Отчет (ФинРез)'!$D77,'Отчет Сотрудники (Затраты)'!J$9:J$1009)</f>
        <v>0</v>
      </c>
      <c r="AM77" s="36">
        <f ca="1">SUMIF('Отчет Сотрудники (Затраты)'!$C$9:$C$1009,'Отчет (ФинРез)'!$D77,'Отчет Сотрудники (Затраты)'!K$9:K$1009)</f>
        <v>0</v>
      </c>
      <c r="AN77" s="36">
        <f ca="1">SUMIF('Отчет Сотрудники (Затраты)'!$C$9:$C$1009,'Отчет (ФинРез)'!$D77,'Отчет Сотрудники (Затраты)'!L$9:L$1009)</f>
        <v>0</v>
      </c>
      <c r="AO77" s="36">
        <f ca="1">SUMIF('Отчет Сотрудники (Затраты)'!$C$9:$C$1009,'Отчет (ФинРез)'!$D77,'Отчет Сотрудники (Затраты)'!M$9:M$1009)</f>
        <v>0</v>
      </c>
      <c r="AP77" s="36">
        <f ca="1">SUMIF('Отчет Сотрудники (Затраты)'!$C$9:$C$1009,'Отчет (ФинРез)'!$D77,'Отчет Сотрудники (Затраты)'!N$9:N$1009)</f>
        <v>0</v>
      </c>
      <c r="AQ77" s="36">
        <f ca="1">SUMIF('Отчет Сотрудники (Затраты)'!$C$9:$C$1009,'Отчет (ФинРез)'!$D77,'Отчет Сотрудники (Затраты)'!O$9:O$1009)</f>
        <v>0</v>
      </c>
      <c r="AR77" s="36">
        <f ca="1">SUMIF('Отчет Сотрудники (Затраты)'!$C$9:$C$1009,'Отчет (ФинРез)'!$D77,'Отчет Сотрудники (Затраты)'!P$9:P$1009)</f>
        <v>0</v>
      </c>
      <c r="AS77" s="36">
        <f ca="1">SUMIF('Отчет Сотрудники (Затраты)'!$C$9:$C$1009,'Отчет (ФинРез)'!$D77,'Отчет Сотрудники (Затраты)'!Q$9:Q$1009)</f>
        <v>0</v>
      </c>
      <c r="AT77" s="36">
        <f ca="1">SUMIF('Отчет Сотрудники (Затраты)'!$C$9:$C$1009,'Отчет (ФинРез)'!$D77,'Отчет Сотрудники (Затраты)'!R$9:R$1009)</f>
        <v>0</v>
      </c>
      <c r="AU77" s="36">
        <f ca="1">SUMIF('Отчет Сотрудники (Затраты)'!$C$9:$C$1009,'Отчет (ФинРез)'!$D77,'Отчет Сотрудники (Затраты)'!S$9:S$1009)</f>
        <v>0</v>
      </c>
      <c r="AV77" s="36">
        <f ca="1">SUMIF('Отчет Сотрудники (Затраты)'!$C$9:$C$1009,'Отчет (ФинРез)'!$D77,'Отчет Сотрудники (Затраты)'!T$9:T$1009)</f>
        <v>0</v>
      </c>
      <c r="AW77" s="37">
        <f ca="1">SUMIF('Отчет Сотрудники (Затраты)'!$C$9:$C$1009,'Отчет (ФинРез)'!$D77,'Отчет Сотрудники (Затраты)'!U$9:U$1009)</f>
        <v>0</v>
      </c>
      <c r="AX77" s="3"/>
    </row>
    <row r="78" spans="1:50" x14ac:dyDescent="0.25">
      <c r="A78" s="6" t="str">
        <f t="shared" ca="1" si="11"/>
        <v>delete</v>
      </c>
      <c r="B78" s="9" cm="1">
        <f t="array" aca="1" ref="B78" ca="1">INDIRECT("УникальныеСписки!C"&amp;ROW()-$M$4)</f>
        <v>0</v>
      </c>
      <c r="C78" s="76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7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05" t="str" cm="1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05" t="str" cm="1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06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33">
        <f t="shared" ca="1" si="12"/>
        <v>0</v>
      </c>
      <c r="I78" s="110" t="str">
        <f t="shared" ca="1" si="13"/>
        <v>---</v>
      </c>
      <c r="J78" s="33">
        <f t="shared" ca="1" si="14"/>
        <v>0</v>
      </c>
      <c r="K78" s="33">
        <f t="shared" ca="1" si="15"/>
        <v>0</v>
      </c>
      <c r="L78" s="41">
        <f t="shared" ca="1" si="16"/>
        <v>0</v>
      </c>
      <c r="M78" s="42">
        <f t="shared" ca="1" si="17"/>
        <v>0</v>
      </c>
      <c r="N78" s="27" t="str" cm="1">
        <f t="array" aca="1" ref="N78" ca="1">_xlfn.XLOOKUP($B78,INDIRECT(SUBSTITUTE("ИсходныеДанные!$где$2:$где$50000","где",$B$4)),INDIRECT(SUBSTITUTE("ИсходныеДанные!$что$2:$что$50000","что",N$4)),"",0,1)</f>
        <v/>
      </c>
      <c r="O78" s="36" t="str" cm="1">
        <f t="array" aca="1" ref="O78" ca="1">_xlfn.XLOOKUP($B78,INDIRECT(SUBSTITUTE("ИсходныеДанные!$где$2:$где$50000","где",$B$4)),INDIRECT(SUBSTITUTE("ИсходныеДанные!$что$2:$что$50000","что",O$4)),"",0,1)</f>
        <v/>
      </c>
      <c r="P78" s="36" t="str" cm="1">
        <f t="array" aca="1" ref="P78" ca="1">_xlfn.XLOOKUP($B78,INDIRECT(SUBSTITUTE("ИсходныеДанные!$где$2:$где$50000","где",$B$4)),INDIRECT(SUBSTITUTE("ИсходныеДанные!$что$2:$что$50000","что",P$4)),"",0,1)</f>
        <v/>
      </c>
      <c r="Q78" s="36" t="str" cm="1">
        <f t="array" aca="1" ref="Q78" ca="1">_xlfn.XLOOKUP($B78,INDIRECT(SUBSTITUTE("ИсходныеДанные!$где$2:$где$50000","где",$B$4)),INDIRECT(SUBSTITUTE("ИсходныеДанные!$что$2:$что$50000","что",Q$4)),"",0,1)</f>
        <v/>
      </c>
      <c r="R78" s="36" t="str" cm="1">
        <f t="array" aca="1" ref="R78" ca="1">_xlfn.XLOOKUP($B78,INDIRECT(SUBSTITUTE("ИсходныеДанные!$где$2:$где$50000","где",$B$4)),INDIRECT(SUBSTITUTE("ИсходныеДанные!$что$2:$что$50000","что",R$4)),"",0,1)</f>
        <v/>
      </c>
      <c r="S78" s="36" t="str" cm="1">
        <f t="array" aca="1" ref="S78" ca="1">_xlfn.XLOOKUP($B78,INDIRECT(SUBSTITUTE("ИсходныеДанные!$где$2:$где$50000","где",$B$4)),INDIRECT(SUBSTITUTE("ИсходныеДанные!$что$2:$что$50000","что",S$4)),"",0,1)</f>
        <v/>
      </c>
      <c r="T78" s="36" t="str" cm="1">
        <f t="array" aca="1" ref="T78" ca="1">_xlfn.XLOOKUP($B78,INDIRECT(SUBSTITUTE("ИсходныеДанные!$где$2:$где$50000","где",$B$4)),INDIRECT(SUBSTITUTE("ИсходныеДанные!$что$2:$что$50000","что",T$4)),"",0,1)</f>
        <v/>
      </c>
      <c r="U78" s="36" t="str" cm="1">
        <f t="array" aca="1" ref="U78" ca="1">_xlfn.XLOOKUP($B78,INDIRECT(SUBSTITUTE("ИсходныеДанные!$где$2:$где$50000","где",$B$4)),INDIRECT(SUBSTITUTE("ИсходныеДанные!$что$2:$что$50000","что",U$4)),"",0,1)</f>
        <v/>
      </c>
      <c r="V78" s="36" t="str" cm="1">
        <f t="array" aca="1" ref="V78" ca="1">_xlfn.XLOOKUP($B78,INDIRECT(SUBSTITUTE("ИсходныеДанные!$где$2:$где$50000","где",$B$4)),INDIRECT(SUBSTITUTE("ИсходныеДанные!$что$2:$что$50000","что",V$4)),"",0,1)</f>
        <v/>
      </c>
      <c r="W78" s="36" t="str" cm="1">
        <f t="array" aca="1" ref="W78" ca="1">_xlfn.XLOOKUP($B78,INDIRECT(SUBSTITUTE("ИсходныеДанные!$где$2:$где$50000","где",$B$4)),INDIRECT(SUBSTITUTE("ИсходныеДанные!$что$2:$что$50000","что",W$4)),"",0,1)</f>
        <v/>
      </c>
      <c r="X78" s="36" t="str" cm="1">
        <f t="array" aca="1" ref="X78" ca="1">_xlfn.XLOOKUP($B78,INDIRECT(SUBSTITUTE("ИсходныеДанные!$где$2:$где$50000","где",$B$4)),INDIRECT(SUBSTITUTE("ИсходныеДанные!$что$2:$что$50000","что",X$4)),"",0,1)</f>
        <v/>
      </c>
      <c r="Y78" s="37" t="str" cm="1">
        <f t="array" aca="1" ref="Y78" ca="1">_xlfn.XLOOKUP($B78,INDIRECT(SUBSTITUTE("ИсходныеДанные!$где$2:$где$50000","где",$B$4)),INDIRECT(SUBSTITUTE("ИсходныеДанные!$что$2:$что$50000","что",Y$4)),"",0,1)</f>
        <v/>
      </c>
      <c r="Z78" s="27" t="str" cm="1">
        <f t="array" aca="1" ref="Z78" ca="1">_xlfn.XLOOKUP($B78,INDIRECT(SUBSTITUTE("ИсходныеДанные!$где$2:$где$50000","где",$B$4)),INDIRECT(SUBSTITUTE("ИсходныеДанные!$что$2:$что$50000","что",Z$4)),"",0,1)</f>
        <v/>
      </c>
      <c r="AA78" s="36" t="str" cm="1">
        <f t="array" aca="1" ref="AA78" ca="1">_xlfn.XLOOKUP($B78,INDIRECT(SUBSTITUTE("ИсходныеДанные!$где$2:$где$50000","где",$B$4)),INDIRECT(SUBSTITUTE("ИсходныеДанные!$что$2:$что$50000","что",AA$4)),"",0,1)</f>
        <v/>
      </c>
      <c r="AB78" s="36" t="str" cm="1">
        <f t="array" aca="1" ref="AB78" ca="1">_xlfn.XLOOKUP($B78,INDIRECT(SUBSTITUTE("ИсходныеДанные!$где$2:$где$50000","где",$B$4)),INDIRECT(SUBSTITUTE("ИсходныеДанные!$что$2:$что$50000","что",AB$4)),"",0,1)</f>
        <v/>
      </c>
      <c r="AC78" s="36" t="str" cm="1">
        <f t="array" aca="1" ref="AC78" ca="1">_xlfn.XLOOKUP($B78,INDIRECT(SUBSTITUTE("ИсходныеДанные!$где$2:$где$50000","где",$B$4)),INDIRECT(SUBSTITUTE("ИсходныеДанные!$что$2:$что$50000","что",AC$4)),"",0,1)</f>
        <v/>
      </c>
      <c r="AD78" s="36" t="str" cm="1">
        <f t="array" aca="1" ref="AD78" ca="1">_xlfn.XLOOKUP($B78,INDIRECT(SUBSTITUTE("ИсходныеДанные!$где$2:$где$50000","где",$B$4)),INDIRECT(SUBSTITUTE("ИсходныеДанные!$что$2:$что$50000","что",AD$4)),"",0,1)</f>
        <v/>
      </c>
      <c r="AE78" s="36" t="str" cm="1">
        <f t="array" aca="1" ref="AE78" ca="1">_xlfn.XLOOKUP($B78,INDIRECT(SUBSTITUTE("ИсходныеДанные!$где$2:$где$50000","где",$B$4)),INDIRECT(SUBSTITUTE("ИсходныеДанные!$что$2:$что$50000","что",AE$4)),"",0,1)</f>
        <v/>
      </c>
      <c r="AF78" s="36" t="str" cm="1">
        <f t="array" aca="1" ref="AF78" ca="1">_xlfn.XLOOKUP($B78,INDIRECT(SUBSTITUTE("ИсходныеДанные!$где$2:$где$50000","где",$B$4)),INDIRECT(SUBSTITUTE("ИсходныеДанные!$что$2:$что$50000","что",AF$4)),"",0,1)</f>
        <v/>
      </c>
      <c r="AG78" s="36" t="str" cm="1">
        <f t="array" aca="1" ref="AG78" ca="1">_xlfn.XLOOKUP($B78,INDIRECT(SUBSTITUTE("ИсходныеДанные!$где$2:$где$50000","где",$B$4)),INDIRECT(SUBSTITUTE("ИсходныеДанные!$что$2:$что$50000","что",AG$4)),"",0,1)</f>
        <v/>
      </c>
      <c r="AH78" s="36" t="str" cm="1">
        <f t="array" aca="1" ref="AH78" ca="1">_xlfn.XLOOKUP($B78,INDIRECT(SUBSTITUTE("ИсходныеДанные!$где$2:$где$50000","где",$B$4)),INDIRECT(SUBSTITUTE("ИсходныеДанные!$что$2:$что$50000","что",AH$4)),"",0,1)</f>
        <v/>
      </c>
      <c r="AI78" s="36" t="str" cm="1">
        <f t="array" aca="1" ref="AI78" ca="1">_xlfn.XLOOKUP($B78,INDIRECT(SUBSTITUTE("ИсходныеДанные!$где$2:$где$50000","где",$B$4)),INDIRECT(SUBSTITUTE("ИсходныеДанные!$что$2:$что$50000","что",AI$4)),"",0,1)</f>
        <v/>
      </c>
      <c r="AJ78" s="36" t="str" cm="1">
        <f t="array" aca="1" ref="AJ78" ca="1">_xlfn.XLOOKUP($B78,INDIRECT(SUBSTITUTE("ИсходныеДанные!$где$2:$где$50000","где",$B$4)),INDIRECT(SUBSTITUTE("ИсходныеДанные!$что$2:$что$50000","что",AJ$4)),"",0,1)</f>
        <v/>
      </c>
      <c r="AK78" s="37" t="str" cm="1">
        <f t="array" aca="1" ref="AK78" ca="1">_xlfn.XLOOKUP($B78,INDIRECT(SUBSTITUTE("ИсходныеДанные!$где$2:$где$50000","где",$B$4)),INDIRECT(SUBSTITUTE("ИсходныеДанные!$что$2:$что$50000","что",AK$4)),"",0,1)</f>
        <v/>
      </c>
      <c r="AL78" s="27">
        <f ca="1">SUMIF('Отчет Сотрудники (Затраты)'!$C$9:$C$1009,'Отчет (ФинРез)'!$D78,'Отчет Сотрудники (Затраты)'!J$9:J$1009)</f>
        <v>0</v>
      </c>
      <c r="AM78" s="36">
        <f ca="1">SUMIF('Отчет Сотрудники (Затраты)'!$C$9:$C$1009,'Отчет (ФинРез)'!$D78,'Отчет Сотрудники (Затраты)'!K$9:K$1009)</f>
        <v>0</v>
      </c>
      <c r="AN78" s="36">
        <f ca="1">SUMIF('Отчет Сотрудники (Затраты)'!$C$9:$C$1009,'Отчет (ФинРез)'!$D78,'Отчет Сотрудники (Затраты)'!L$9:L$1009)</f>
        <v>0</v>
      </c>
      <c r="AO78" s="36">
        <f ca="1">SUMIF('Отчет Сотрудники (Затраты)'!$C$9:$C$1009,'Отчет (ФинРез)'!$D78,'Отчет Сотрудники (Затраты)'!M$9:M$1009)</f>
        <v>0</v>
      </c>
      <c r="AP78" s="36">
        <f ca="1">SUMIF('Отчет Сотрудники (Затраты)'!$C$9:$C$1009,'Отчет (ФинРез)'!$D78,'Отчет Сотрудники (Затраты)'!N$9:N$1009)</f>
        <v>0</v>
      </c>
      <c r="AQ78" s="36">
        <f ca="1">SUMIF('Отчет Сотрудники (Затраты)'!$C$9:$C$1009,'Отчет (ФинРез)'!$D78,'Отчет Сотрудники (Затраты)'!O$9:O$1009)</f>
        <v>0</v>
      </c>
      <c r="AR78" s="36">
        <f ca="1">SUMIF('Отчет Сотрудники (Затраты)'!$C$9:$C$1009,'Отчет (ФинРез)'!$D78,'Отчет Сотрудники (Затраты)'!P$9:P$1009)</f>
        <v>0</v>
      </c>
      <c r="AS78" s="36">
        <f ca="1">SUMIF('Отчет Сотрудники (Затраты)'!$C$9:$C$1009,'Отчет (ФинРез)'!$D78,'Отчет Сотрудники (Затраты)'!Q$9:Q$1009)</f>
        <v>0</v>
      </c>
      <c r="AT78" s="36">
        <f ca="1">SUMIF('Отчет Сотрудники (Затраты)'!$C$9:$C$1009,'Отчет (ФинРез)'!$D78,'Отчет Сотрудники (Затраты)'!R$9:R$1009)</f>
        <v>0</v>
      </c>
      <c r="AU78" s="36">
        <f ca="1">SUMIF('Отчет Сотрудники (Затраты)'!$C$9:$C$1009,'Отчет (ФинРез)'!$D78,'Отчет Сотрудники (Затраты)'!S$9:S$1009)</f>
        <v>0</v>
      </c>
      <c r="AV78" s="36">
        <f ca="1">SUMIF('Отчет Сотрудники (Затраты)'!$C$9:$C$1009,'Отчет (ФинРез)'!$D78,'Отчет Сотрудники (Затраты)'!T$9:T$1009)</f>
        <v>0</v>
      </c>
      <c r="AW78" s="37">
        <f ca="1">SUMIF('Отчет Сотрудники (Затраты)'!$C$9:$C$1009,'Отчет (ФинРез)'!$D78,'Отчет Сотрудники (Затраты)'!U$9:U$1009)</f>
        <v>0</v>
      </c>
      <c r="AX78" s="3"/>
    </row>
    <row r="79" spans="1:50" x14ac:dyDescent="0.25">
      <c r="A79" s="6" t="str">
        <f t="shared" ca="1" si="11"/>
        <v>delete</v>
      </c>
      <c r="B79" s="9" cm="1">
        <f t="array" aca="1" ref="B79" ca="1">INDIRECT("УникальныеСписки!C"&amp;ROW()-$M$4)</f>
        <v>0</v>
      </c>
      <c r="C79" s="76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7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05" t="str" cm="1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05" t="str" cm="1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06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33">
        <f t="shared" ca="1" si="12"/>
        <v>0</v>
      </c>
      <c r="I79" s="110" t="str">
        <f t="shared" ca="1" si="13"/>
        <v>---</v>
      </c>
      <c r="J79" s="33">
        <f t="shared" ca="1" si="14"/>
        <v>0</v>
      </c>
      <c r="K79" s="33">
        <f t="shared" ca="1" si="15"/>
        <v>0</v>
      </c>
      <c r="L79" s="41">
        <f t="shared" ca="1" si="16"/>
        <v>0</v>
      </c>
      <c r="M79" s="42">
        <f t="shared" ca="1" si="17"/>
        <v>0</v>
      </c>
      <c r="N79" s="27" t="str" cm="1">
        <f t="array" aca="1" ref="N79" ca="1">_xlfn.XLOOKUP($B79,INDIRECT(SUBSTITUTE("ИсходныеДанные!$где$2:$где$50000","где",$B$4)),INDIRECT(SUBSTITUTE("ИсходныеДанные!$что$2:$что$50000","что",N$4)),"",0,1)</f>
        <v/>
      </c>
      <c r="O79" s="36" t="str" cm="1">
        <f t="array" aca="1" ref="O79" ca="1">_xlfn.XLOOKUP($B79,INDIRECT(SUBSTITUTE("ИсходныеДанные!$где$2:$где$50000","где",$B$4)),INDIRECT(SUBSTITUTE("ИсходныеДанные!$что$2:$что$50000","что",O$4)),"",0,1)</f>
        <v/>
      </c>
      <c r="P79" s="36" t="str" cm="1">
        <f t="array" aca="1" ref="P79" ca="1">_xlfn.XLOOKUP($B79,INDIRECT(SUBSTITUTE("ИсходныеДанные!$где$2:$где$50000","где",$B$4)),INDIRECT(SUBSTITUTE("ИсходныеДанные!$что$2:$что$50000","что",P$4)),"",0,1)</f>
        <v/>
      </c>
      <c r="Q79" s="36" t="str" cm="1">
        <f t="array" aca="1" ref="Q79" ca="1">_xlfn.XLOOKUP($B79,INDIRECT(SUBSTITUTE("ИсходныеДанные!$где$2:$где$50000","где",$B$4)),INDIRECT(SUBSTITUTE("ИсходныеДанные!$что$2:$что$50000","что",Q$4)),"",0,1)</f>
        <v/>
      </c>
      <c r="R79" s="36" t="str" cm="1">
        <f t="array" aca="1" ref="R79" ca="1">_xlfn.XLOOKUP($B79,INDIRECT(SUBSTITUTE("ИсходныеДанные!$где$2:$где$50000","где",$B$4)),INDIRECT(SUBSTITUTE("ИсходныеДанные!$что$2:$что$50000","что",R$4)),"",0,1)</f>
        <v/>
      </c>
      <c r="S79" s="36" t="str" cm="1">
        <f t="array" aca="1" ref="S79" ca="1">_xlfn.XLOOKUP($B79,INDIRECT(SUBSTITUTE("ИсходныеДанные!$где$2:$где$50000","где",$B$4)),INDIRECT(SUBSTITUTE("ИсходныеДанные!$что$2:$что$50000","что",S$4)),"",0,1)</f>
        <v/>
      </c>
      <c r="T79" s="36" t="str" cm="1">
        <f t="array" aca="1" ref="T79" ca="1">_xlfn.XLOOKUP($B79,INDIRECT(SUBSTITUTE("ИсходныеДанные!$где$2:$где$50000","где",$B$4)),INDIRECT(SUBSTITUTE("ИсходныеДанные!$что$2:$что$50000","что",T$4)),"",0,1)</f>
        <v/>
      </c>
      <c r="U79" s="36" t="str" cm="1">
        <f t="array" aca="1" ref="U79" ca="1">_xlfn.XLOOKUP($B79,INDIRECT(SUBSTITUTE("ИсходныеДанные!$где$2:$где$50000","где",$B$4)),INDIRECT(SUBSTITUTE("ИсходныеДанные!$что$2:$что$50000","что",U$4)),"",0,1)</f>
        <v/>
      </c>
      <c r="V79" s="36" t="str" cm="1">
        <f t="array" aca="1" ref="V79" ca="1">_xlfn.XLOOKUP($B79,INDIRECT(SUBSTITUTE("ИсходныеДанные!$где$2:$где$50000","где",$B$4)),INDIRECT(SUBSTITUTE("ИсходныеДанные!$что$2:$что$50000","что",V$4)),"",0,1)</f>
        <v/>
      </c>
      <c r="W79" s="36" t="str" cm="1">
        <f t="array" aca="1" ref="W79" ca="1">_xlfn.XLOOKUP($B79,INDIRECT(SUBSTITUTE("ИсходныеДанные!$где$2:$где$50000","где",$B$4)),INDIRECT(SUBSTITUTE("ИсходныеДанные!$что$2:$что$50000","что",W$4)),"",0,1)</f>
        <v/>
      </c>
      <c r="X79" s="36" t="str" cm="1">
        <f t="array" aca="1" ref="X79" ca="1">_xlfn.XLOOKUP($B79,INDIRECT(SUBSTITUTE("ИсходныеДанные!$где$2:$где$50000","где",$B$4)),INDIRECT(SUBSTITUTE("ИсходныеДанные!$что$2:$что$50000","что",X$4)),"",0,1)</f>
        <v/>
      </c>
      <c r="Y79" s="37" t="str" cm="1">
        <f t="array" aca="1" ref="Y79" ca="1">_xlfn.XLOOKUP($B79,INDIRECT(SUBSTITUTE("ИсходныеДанные!$где$2:$где$50000","где",$B$4)),INDIRECT(SUBSTITUTE("ИсходныеДанные!$что$2:$что$50000","что",Y$4)),"",0,1)</f>
        <v/>
      </c>
      <c r="Z79" s="27" t="str" cm="1">
        <f t="array" aca="1" ref="Z79" ca="1">_xlfn.XLOOKUP($B79,INDIRECT(SUBSTITUTE("ИсходныеДанные!$где$2:$где$50000","где",$B$4)),INDIRECT(SUBSTITUTE("ИсходныеДанные!$что$2:$что$50000","что",Z$4)),"",0,1)</f>
        <v/>
      </c>
      <c r="AA79" s="36" t="str" cm="1">
        <f t="array" aca="1" ref="AA79" ca="1">_xlfn.XLOOKUP($B79,INDIRECT(SUBSTITUTE("ИсходныеДанные!$где$2:$где$50000","где",$B$4)),INDIRECT(SUBSTITUTE("ИсходныеДанные!$что$2:$что$50000","что",AA$4)),"",0,1)</f>
        <v/>
      </c>
      <c r="AB79" s="36" t="str" cm="1">
        <f t="array" aca="1" ref="AB79" ca="1">_xlfn.XLOOKUP($B79,INDIRECT(SUBSTITUTE("ИсходныеДанные!$где$2:$где$50000","где",$B$4)),INDIRECT(SUBSTITUTE("ИсходныеДанные!$что$2:$что$50000","что",AB$4)),"",0,1)</f>
        <v/>
      </c>
      <c r="AC79" s="36" t="str" cm="1">
        <f t="array" aca="1" ref="AC79" ca="1">_xlfn.XLOOKUP($B79,INDIRECT(SUBSTITUTE("ИсходныеДанные!$где$2:$где$50000","где",$B$4)),INDIRECT(SUBSTITUTE("ИсходныеДанные!$что$2:$что$50000","что",AC$4)),"",0,1)</f>
        <v/>
      </c>
      <c r="AD79" s="36" t="str" cm="1">
        <f t="array" aca="1" ref="AD79" ca="1">_xlfn.XLOOKUP($B79,INDIRECT(SUBSTITUTE("ИсходныеДанные!$где$2:$где$50000","где",$B$4)),INDIRECT(SUBSTITUTE("ИсходныеДанные!$что$2:$что$50000","что",AD$4)),"",0,1)</f>
        <v/>
      </c>
      <c r="AE79" s="36" t="str" cm="1">
        <f t="array" aca="1" ref="AE79" ca="1">_xlfn.XLOOKUP($B79,INDIRECT(SUBSTITUTE("ИсходныеДанные!$где$2:$где$50000","где",$B$4)),INDIRECT(SUBSTITUTE("ИсходныеДанные!$что$2:$что$50000","что",AE$4)),"",0,1)</f>
        <v/>
      </c>
      <c r="AF79" s="36" t="str" cm="1">
        <f t="array" aca="1" ref="AF79" ca="1">_xlfn.XLOOKUP($B79,INDIRECT(SUBSTITUTE("ИсходныеДанные!$где$2:$где$50000","где",$B$4)),INDIRECT(SUBSTITUTE("ИсходныеДанные!$что$2:$что$50000","что",AF$4)),"",0,1)</f>
        <v/>
      </c>
      <c r="AG79" s="36" t="str" cm="1">
        <f t="array" aca="1" ref="AG79" ca="1">_xlfn.XLOOKUP($B79,INDIRECT(SUBSTITUTE("ИсходныеДанные!$где$2:$где$50000","где",$B$4)),INDIRECT(SUBSTITUTE("ИсходныеДанные!$что$2:$что$50000","что",AG$4)),"",0,1)</f>
        <v/>
      </c>
      <c r="AH79" s="36" t="str" cm="1">
        <f t="array" aca="1" ref="AH79" ca="1">_xlfn.XLOOKUP($B79,INDIRECT(SUBSTITUTE("ИсходныеДанные!$где$2:$где$50000","где",$B$4)),INDIRECT(SUBSTITUTE("ИсходныеДанные!$что$2:$что$50000","что",AH$4)),"",0,1)</f>
        <v/>
      </c>
      <c r="AI79" s="36" t="str" cm="1">
        <f t="array" aca="1" ref="AI79" ca="1">_xlfn.XLOOKUP($B79,INDIRECT(SUBSTITUTE("ИсходныеДанные!$где$2:$где$50000","где",$B$4)),INDIRECT(SUBSTITUTE("ИсходныеДанные!$что$2:$что$50000","что",AI$4)),"",0,1)</f>
        <v/>
      </c>
      <c r="AJ79" s="36" t="str" cm="1">
        <f t="array" aca="1" ref="AJ79" ca="1">_xlfn.XLOOKUP($B79,INDIRECT(SUBSTITUTE("ИсходныеДанные!$где$2:$где$50000","где",$B$4)),INDIRECT(SUBSTITUTE("ИсходныеДанные!$что$2:$что$50000","что",AJ$4)),"",0,1)</f>
        <v/>
      </c>
      <c r="AK79" s="37" t="str" cm="1">
        <f t="array" aca="1" ref="AK79" ca="1">_xlfn.XLOOKUP($B79,INDIRECT(SUBSTITUTE("ИсходныеДанные!$где$2:$где$50000","где",$B$4)),INDIRECT(SUBSTITUTE("ИсходныеДанные!$что$2:$что$50000","что",AK$4)),"",0,1)</f>
        <v/>
      </c>
      <c r="AL79" s="27">
        <f ca="1">SUMIF('Отчет Сотрудники (Затраты)'!$C$9:$C$1009,'Отчет (ФинРез)'!$D79,'Отчет Сотрудники (Затраты)'!J$9:J$1009)</f>
        <v>0</v>
      </c>
      <c r="AM79" s="36">
        <f ca="1">SUMIF('Отчет Сотрудники (Затраты)'!$C$9:$C$1009,'Отчет (ФинРез)'!$D79,'Отчет Сотрудники (Затраты)'!K$9:K$1009)</f>
        <v>0</v>
      </c>
      <c r="AN79" s="36">
        <f ca="1">SUMIF('Отчет Сотрудники (Затраты)'!$C$9:$C$1009,'Отчет (ФинРез)'!$D79,'Отчет Сотрудники (Затраты)'!L$9:L$1009)</f>
        <v>0</v>
      </c>
      <c r="AO79" s="36">
        <f ca="1">SUMIF('Отчет Сотрудники (Затраты)'!$C$9:$C$1009,'Отчет (ФинРез)'!$D79,'Отчет Сотрудники (Затраты)'!M$9:M$1009)</f>
        <v>0</v>
      </c>
      <c r="AP79" s="36">
        <f ca="1">SUMIF('Отчет Сотрудники (Затраты)'!$C$9:$C$1009,'Отчет (ФинРез)'!$D79,'Отчет Сотрудники (Затраты)'!N$9:N$1009)</f>
        <v>0</v>
      </c>
      <c r="AQ79" s="36">
        <f ca="1">SUMIF('Отчет Сотрудники (Затраты)'!$C$9:$C$1009,'Отчет (ФинРез)'!$D79,'Отчет Сотрудники (Затраты)'!O$9:O$1009)</f>
        <v>0</v>
      </c>
      <c r="AR79" s="36">
        <f ca="1">SUMIF('Отчет Сотрудники (Затраты)'!$C$9:$C$1009,'Отчет (ФинРез)'!$D79,'Отчет Сотрудники (Затраты)'!P$9:P$1009)</f>
        <v>0</v>
      </c>
      <c r="AS79" s="36">
        <f ca="1">SUMIF('Отчет Сотрудники (Затраты)'!$C$9:$C$1009,'Отчет (ФинРез)'!$D79,'Отчет Сотрудники (Затраты)'!Q$9:Q$1009)</f>
        <v>0</v>
      </c>
      <c r="AT79" s="36">
        <f ca="1">SUMIF('Отчет Сотрудники (Затраты)'!$C$9:$C$1009,'Отчет (ФинРез)'!$D79,'Отчет Сотрудники (Затраты)'!R$9:R$1009)</f>
        <v>0</v>
      </c>
      <c r="AU79" s="36">
        <f ca="1">SUMIF('Отчет Сотрудники (Затраты)'!$C$9:$C$1009,'Отчет (ФинРез)'!$D79,'Отчет Сотрудники (Затраты)'!S$9:S$1009)</f>
        <v>0</v>
      </c>
      <c r="AV79" s="36">
        <f ca="1">SUMIF('Отчет Сотрудники (Затраты)'!$C$9:$C$1009,'Отчет (ФинРез)'!$D79,'Отчет Сотрудники (Затраты)'!T$9:T$1009)</f>
        <v>0</v>
      </c>
      <c r="AW79" s="37">
        <f ca="1">SUMIF('Отчет Сотрудники (Затраты)'!$C$9:$C$1009,'Отчет (ФинРез)'!$D79,'Отчет Сотрудники (Затраты)'!U$9:U$1009)</f>
        <v>0</v>
      </c>
      <c r="AX79" s="3"/>
    </row>
    <row r="80" spans="1:50" x14ac:dyDescent="0.25">
      <c r="A80" s="6" t="str">
        <f t="shared" ca="1" si="11"/>
        <v>delete</v>
      </c>
      <c r="B80" s="9" cm="1">
        <f t="array" aca="1" ref="B80" ca="1">INDIRECT("УникальныеСписки!C"&amp;ROW()-$M$4)</f>
        <v>0</v>
      </c>
      <c r="C80" s="76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7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05" t="str" cm="1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05" t="str" cm="1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06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33">
        <f t="shared" ca="1" si="12"/>
        <v>0</v>
      </c>
      <c r="I80" s="110" t="str">
        <f t="shared" ca="1" si="13"/>
        <v>---</v>
      </c>
      <c r="J80" s="33">
        <f t="shared" ca="1" si="14"/>
        <v>0</v>
      </c>
      <c r="K80" s="33">
        <f t="shared" ca="1" si="15"/>
        <v>0</v>
      </c>
      <c r="L80" s="41">
        <f t="shared" ca="1" si="16"/>
        <v>0</v>
      </c>
      <c r="M80" s="42">
        <f t="shared" ca="1" si="17"/>
        <v>0</v>
      </c>
      <c r="N80" s="27" t="str" cm="1">
        <f t="array" aca="1" ref="N80" ca="1">_xlfn.XLOOKUP($B80,INDIRECT(SUBSTITUTE("ИсходныеДанные!$где$2:$где$50000","где",$B$4)),INDIRECT(SUBSTITUTE("ИсходныеДанные!$что$2:$что$50000","что",N$4)),"",0,1)</f>
        <v/>
      </c>
      <c r="O80" s="36" t="str" cm="1">
        <f t="array" aca="1" ref="O80" ca="1">_xlfn.XLOOKUP($B80,INDIRECT(SUBSTITUTE("ИсходныеДанные!$где$2:$где$50000","где",$B$4)),INDIRECT(SUBSTITUTE("ИсходныеДанные!$что$2:$что$50000","что",O$4)),"",0,1)</f>
        <v/>
      </c>
      <c r="P80" s="36" t="str" cm="1">
        <f t="array" aca="1" ref="P80" ca="1">_xlfn.XLOOKUP($B80,INDIRECT(SUBSTITUTE("ИсходныеДанные!$где$2:$где$50000","где",$B$4)),INDIRECT(SUBSTITUTE("ИсходныеДанные!$что$2:$что$50000","что",P$4)),"",0,1)</f>
        <v/>
      </c>
      <c r="Q80" s="36" t="str" cm="1">
        <f t="array" aca="1" ref="Q80" ca="1">_xlfn.XLOOKUP($B80,INDIRECT(SUBSTITUTE("ИсходныеДанные!$где$2:$где$50000","где",$B$4)),INDIRECT(SUBSTITUTE("ИсходныеДанные!$что$2:$что$50000","что",Q$4)),"",0,1)</f>
        <v/>
      </c>
      <c r="R80" s="36" t="str" cm="1">
        <f t="array" aca="1" ref="R80" ca="1">_xlfn.XLOOKUP($B80,INDIRECT(SUBSTITUTE("ИсходныеДанные!$где$2:$где$50000","где",$B$4)),INDIRECT(SUBSTITUTE("ИсходныеДанные!$что$2:$что$50000","что",R$4)),"",0,1)</f>
        <v/>
      </c>
      <c r="S80" s="36" t="str" cm="1">
        <f t="array" aca="1" ref="S80" ca="1">_xlfn.XLOOKUP($B80,INDIRECT(SUBSTITUTE("ИсходныеДанные!$где$2:$где$50000","где",$B$4)),INDIRECT(SUBSTITUTE("ИсходныеДанные!$что$2:$что$50000","что",S$4)),"",0,1)</f>
        <v/>
      </c>
      <c r="T80" s="36" t="str" cm="1">
        <f t="array" aca="1" ref="T80" ca="1">_xlfn.XLOOKUP($B80,INDIRECT(SUBSTITUTE("ИсходныеДанные!$где$2:$где$50000","где",$B$4)),INDIRECT(SUBSTITUTE("ИсходныеДанные!$что$2:$что$50000","что",T$4)),"",0,1)</f>
        <v/>
      </c>
      <c r="U80" s="36" t="str" cm="1">
        <f t="array" aca="1" ref="U80" ca="1">_xlfn.XLOOKUP($B80,INDIRECT(SUBSTITUTE("ИсходныеДанные!$где$2:$где$50000","где",$B$4)),INDIRECT(SUBSTITUTE("ИсходныеДанные!$что$2:$что$50000","что",U$4)),"",0,1)</f>
        <v/>
      </c>
      <c r="V80" s="36" t="str" cm="1">
        <f t="array" aca="1" ref="V80" ca="1">_xlfn.XLOOKUP($B80,INDIRECT(SUBSTITUTE("ИсходныеДанные!$где$2:$где$50000","где",$B$4)),INDIRECT(SUBSTITUTE("ИсходныеДанные!$что$2:$что$50000","что",V$4)),"",0,1)</f>
        <v/>
      </c>
      <c r="W80" s="36" t="str" cm="1">
        <f t="array" aca="1" ref="W80" ca="1">_xlfn.XLOOKUP($B80,INDIRECT(SUBSTITUTE("ИсходныеДанные!$где$2:$где$50000","где",$B$4)),INDIRECT(SUBSTITUTE("ИсходныеДанные!$что$2:$что$50000","что",W$4)),"",0,1)</f>
        <v/>
      </c>
      <c r="X80" s="36" t="str" cm="1">
        <f t="array" aca="1" ref="X80" ca="1">_xlfn.XLOOKUP($B80,INDIRECT(SUBSTITUTE("ИсходныеДанные!$где$2:$где$50000","где",$B$4)),INDIRECT(SUBSTITUTE("ИсходныеДанные!$что$2:$что$50000","что",X$4)),"",0,1)</f>
        <v/>
      </c>
      <c r="Y80" s="37" t="str" cm="1">
        <f t="array" aca="1" ref="Y80" ca="1">_xlfn.XLOOKUP($B80,INDIRECT(SUBSTITUTE("ИсходныеДанные!$где$2:$где$50000","где",$B$4)),INDIRECT(SUBSTITUTE("ИсходныеДанные!$что$2:$что$50000","что",Y$4)),"",0,1)</f>
        <v/>
      </c>
      <c r="Z80" s="27" t="str" cm="1">
        <f t="array" aca="1" ref="Z80" ca="1">_xlfn.XLOOKUP($B80,INDIRECT(SUBSTITUTE("ИсходныеДанные!$где$2:$где$50000","где",$B$4)),INDIRECT(SUBSTITUTE("ИсходныеДанные!$что$2:$что$50000","что",Z$4)),"",0,1)</f>
        <v/>
      </c>
      <c r="AA80" s="36" t="str" cm="1">
        <f t="array" aca="1" ref="AA80" ca="1">_xlfn.XLOOKUP($B80,INDIRECT(SUBSTITUTE("ИсходныеДанные!$где$2:$где$50000","где",$B$4)),INDIRECT(SUBSTITUTE("ИсходныеДанные!$что$2:$что$50000","что",AA$4)),"",0,1)</f>
        <v/>
      </c>
      <c r="AB80" s="36" t="str" cm="1">
        <f t="array" aca="1" ref="AB80" ca="1">_xlfn.XLOOKUP($B80,INDIRECT(SUBSTITUTE("ИсходныеДанные!$где$2:$где$50000","где",$B$4)),INDIRECT(SUBSTITUTE("ИсходныеДанные!$что$2:$что$50000","что",AB$4)),"",0,1)</f>
        <v/>
      </c>
      <c r="AC80" s="36" t="str" cm="1">
        <f t="array" aca="1" ref="AC80" ca="1">_xlfn.XLOOKUP($B80,INDIRECT(SUBSTITUTE("ИсходныеДанные!$где$2:$где$50000","где",$B$4)),INDIRECT(SUBSTITUTE("ИсходныеДанные!$что$2:$что$50000","что",AC$4)),"",0,1)</f>
        <v/>
      </c>
      <c r="AD80" s="36" t="str" cm="1">
        <f t="array" aca="1" ref="AD80" ca="1">_xlfn.XLOOKUP($B80,INDIRECT(SUBSTITUTE("ИсходныеДанные!$где$2:$где$50000","где",$B$4)),INDIRECT(SUBSTITUTE("ИсходныеДанные!$что$2:$что$50000","что",AD$4)),"",0,1)</f>
        <v/>
      </c>
      <c r="AE80" s="36" t="str" cm="1">
        <f t="array" aca="1" ref="AE80" ca="1">_xlfn.XLOOKUP($B80,INDIRECT(SUBSTITUTE("ИсходныеДанные!$где$2:$где$50000","где",$B$4)),INDIRECT(SUBSTITUTE("ИсходныеДанные!$что$2:$что$50000","что",AE$4)),"",0,1)</f>
        <v/>
      </c>
      <c r="AF80" s="36" t="str" cm="1">
        <f t="array" aca="1" ref="AF80" ca="1">_xlfn.XLOOKUP($B80,INDIRECT(SUBSTITUTE("ИсходныеДанные!$где$2:$где$50000","где",$B$4)),INDIRECT(SUBSTITUTE("ИсходныеДанные!$что$2:$что$50000","что",AF$4)),"",0,1)</f>
        <v/>
      </c>
      <c r="AG80" s="36" t="str" cm="1">
        <f t="array" aca="1" ref="AG80" ca="1">_xlfn.XLOOKUP($B80,INDIRECT(SUBSTITUTE("ИсходныеДанные!$где$2:$где$50000","где",$B$4)),INDIRECT(SUBSTITUTE("ИсходныеДанные!$что$2:$что$50000","что",AG$4)),"",0,1)</f>
        <v/>
      </c>
      <c r="AH80" s="36" t="str" cm="1">
        <f t="array" aca="1" ref="AH80" ca="1">_xlfn.XLOOKUP($B80,INDIRECT(SUBSTITUTE("ИсходныеДанные!$где$2:$где$50000","где",$B$4)),INDIRECT(SUBSTITUTE("ИсходныеДанные!$что$2:$что$50000","что",AH$4)),"",0,1)</f>
        <v/>
      </c>
      <c r="AI80" s="36" t="str" cm="1">
        <f t="array" aca="1" ref="AI80" ca="1">_xlfn.XLOOKUP($B80,INDIRECT(SUBSTITUTE("ИсходныеДанные!$где$2:$где$50000","где",$B$4)),INDIRECT(SUBSTITUTE("ИсходныеДанные!$что$2:$что$50000","что",AI$4)),"",0,1)</f>
        <v/>
      </c>
      <c r="AJ80" s="36" t="str" cm="1">
        <f t="array" aca="1" ref="AJ80" ca="1">_xlfn.XLOOKUP($B80,INDIRECT(SUBSTITUTE("ИсходныеДанные!$где$2:$где$50000","где",$B$4)),INDIRECT(SUBSTITUTE("ИсходныеДанные!$что$2:$что$50000","что",AJ$4)),"",0,1)</f>
        <v/>
      </c>
      <c r="AK80" s="37" t="str" cm="1">
        <f t="array" aca="1" ref="AK80" ca="1">_xlfn.XLOOKUP($B80,INDIRECT(SUBSTITUTE("ИсходныеДанные!$где$2:$где$50000","где",$B$4)),INDIRECT(SUBSTITUTE("ИсходныеДанные!$что$2:$что$50000","что",AK$4)),"",0,1)</f>
        <v/>
      </c>
      <c r="AL80" s="27">
        <f ca="1">SUMIF('Отчет Сотрудники (Затраты)'!$C$9:$C$1009,'Отчет (ФинРез)'!$D80,'Отчет Сотрудники (Затраты)'!J$9:J$1009)</f>
        <v>0</v>
      </c>
      <c r="AM80" s="36">
        <f ca="1">SUMIF('Отчет Сотрудники (Затраты)'!$C$9:$C$1009,'Отчет (ФинРез)'!$D80,'Отчет Сотрудники (Затраты)'!K$9:K$1009)</f>
        <v>0</v>
      </c>
      <c r="AN80" s="36">
        <f ca="1">SUMIF('Отчет Сотрудники (Затраты)'!$C$9:$C$1009,'Отчет (ФинРез)'!$D80,'Отчет Сотрудники (Затраты)'!L$9:L$1009)</f>
        <v>0</v>
      </c>
      <c r="AO80" s="36">
        <f ca="1">SUMIF('Отчет Сотрудники (Затраты)'!$C$9:$C$1009,'Отчет (ФинРез)'!$D80,'Отчет Сотрудники (Затраты)'!M$9:M$1009)</f>
        <v>0</v>
      </c>
      <c r="AP80" s="36">
        <f ca="1">SUMIF('Отчет Сотрудники (Затраты)'!$C$9:$C$1009,'Отчет (ФинРез)'!$D80,'Отчет Сотрудники (Затраты)'!N$9:N$1009)</f>
        <v>0</v>
      </c>
      <c r="AQ80" s="36">
        <f ca="1">SUMIF('Отчет Сотрудники (Затраты)'!$C$9:$C$1009,'Отчет (ФинРез)'!$D80,'Отчет Сотрудники (Затраты)'!O$9:O$1009)</f>
        <v>0</v>
      </c>
      <c r="AR80" s="36">
        <f ca="1">SUMIF('Отчет Сотрудники (Затраты)'!$C$9:$C$1009,'Отчет (ФинРез)'!$D80,'Отчет Сотрудники (Затраты)'!P$9:P$1009)</f>
        <v>0</v>
      </c>
      <c r="AS80" s="36">
        <f ca="1">SUMIF('Отчет Сотрудники (Затраты)'!$C$9:$C$1009,'Отчет (ФинРез)'!$D80,'Отчет Сотрудники (Затраты)'!Q$9:Q$1009)</f>
        <v>0</v>
      </c>
      <c r="AT80" s="36">
        <f ca="1">SUMIF('Отчет Сотрудники (Затраты)'!$C$9:$C$1009,'Отчет (ФинРез)'!$D80,'Отчет Сотрудники (Затраты)'!R$9:R$1009)</f>
        <v>0</v>
      </c>
      <c r="AU80" s="36">
        <f ca="1">SUMIF('Отчет Сотрудники (Затраты)'!$C$9:$C$1009,'Отчет (ФинРез)'!$D80,'Отчет Сотрудники (Затраты)'!S$9:S$1009)</f>
        <v>0</v>
      </c>
      <c r="AV80" s="36">
        <f ca="1">SUMIF('Отчет Сотрудники (Затраты)'!$C$9:$C$1009,'Отчет (ФинРез)'!$D80,'Отчет Сотрудники (Затраты)'!T$9:T$1009)</f>
        <v>0</v>
      </c>
      <c r="AW80" s="37">
        <f ca="1">SUMIF('Отчет Сотрудники (Затраты)'!$C$9:$C$1009,'Отчет (ФинРез)'!$D80,'Отчет Сотрудники (Затраты)'!U$9:U$1009)</f>
        <v>0</v>
      </c>
      <c r="AX80" s="3"/>
    </row>
    <row r="81" spans="1:50" x14ac:dyDescent="0.25">
      <c r="A81" s="6" t="str">
        <f t="shared" ca="1" si="11"/>
        <v>delete</v>
      </c>
      <c r="B81" s="9" cm="1">
        <f t="array" aca="1" ref="B81" ca="1">INDIRECT("УникальныеСписки!C"&amp;ROW()-$M$4)</f>
        <v>0</v>
      </c>
      <c r="C81" s="76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7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05" t="str" cm="1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05" t="str" cm="1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06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33">
        <f t="shared" ca="1" si="12"/>
        <v>0</v>
      </c>
      <c r="I81" s="110" t="str">
        <f t="shared" ca="1" si="13"/>
        <v>---</v>
      </c>
      <c r="J81" s="33">
        <f t="shared" ca="1" si="14"/>
        <v>0</v>
      </c>
      <c r="K81" s="33">
        <f t="shared" ca="1" si="15"/>
        <v>0</v>
      </c>
      <c r="L81" s="41">
        <f t="shared" ca="1" si="16"/>
        <v>0</v>
      </c>
      <c r="M81" s="42">
        <f t="shared" ca="1" si="17"/>
        <v>0</v>
      </c>
      <c r="N81" s="27" t="str" cm="1">
        <f t="array" aca="1" ref="N81" ca="1">_xlfn.XLOOKUP($B81,INDIRECT(SUBSTITUTE("ИсходныеДанные!$где$2:$где$50000","где",$B$4)),INDIRECT(SUBSTITUTE("ИсходныеДанные!$что$2:$что$50000","что",N$4)),"",0,1)</f>
        <v/>
      </c>
      <c r="O81" s="36" t="str" cm="1">
        <f t="array" aca="1" ref="O81" ca="1">_xlfn.XLOOKUP($B81,INDIRECT(SUBSTITUTE("ИсходныеДанные!$где$2:$где$50000","где",$B$4)),INDIRECT(SUBSTITUTE("ИсходныеДанные!$что$2:$что$50000","что",O$4)),"",0,1)</f>
        <v/>
      </c>
      <c r="P81" s="36" t="str" cm="1">
        <f t="array" aca="1" ref="P81" ca="1">_xlfn.XLOOKUP($B81,INDIRECT(SUBSTITUTE("ИсходныеДанные!$где$2:$где$50000","где",$B$4)),INDIRECT(SUBSTITUTE("ИсходныеДанные!$что$2:$что$50000","что",P$4)),"",0,1)</f>
        <v/>
      </c>
      <c r="Q81" s="36" t="str" cm="1">
        <f t="array" aca="1" ref="Q81" ca="1">_xlfn.XLOOKUP($B81,INDIRECT(SUBSTITUTE("ИсходныеДанные!$где$2:$где$50000","где",$B$4)),INDIRECT(SUBSTITUTE("ИсходныеДанные!$что$2:$что$50000","что",Q$4)),"",0,1)</f>
        <v/>
      </c>
      <c r="R81" s="36" t="str" cm="1">
        <f t="array" aca="1" ref="R81" ca="1">_xlfn.XLOOKUP($B81,INDIRECT(SUBSTITUTE("ИсходныеДанные!$где$2:$где$50000","где",$B$4)),INDIRECT(SUBSTITUTE("ИсходныеДанные!$что$2:$что$50000","что",R$4)),"",0,1)</f>
        <v/>
      </c>
      <c r="S81" s="36" t="str" cm="1">
        <f t="array" aca="1" ref="S81" ca="1">_xlfn.XLOOKUP($B81,INDIRECT(SUBSTITUTE("ИсходныеДанные!$где$2:$где$50000","где",$B$4)),INDIRECT(SUBSTITUTE("ИсходныеДанные!$что$2:$что$50000","что",S$4)),"",0,1)</f>
        <v/>
      </c>
      <c r="T81" s="36" t="str" cm="1">
        <f t="array" aca="1" ref="T81" ca="1">_xlfn.XLOOKUP($B81,INDIRECT(SUBSTITUTE("ИсходныеДанные!$где$2:$где$50000","где",$B$4)),INDIRECT(SUBSTITUTE("ИсходныеДанные!$что$2:$что$50000","что",T$4)),"",0,1)</f>
        <v/>
      </c>
      <c r="U81" s="36" t="str" cm="1">
        <f t="array" aca="1" ref="U81" ca="1">_xlfn.XLOOKUP($B81,INDIRECT(SUBSTITUTE("ИсходныеДанные!$где$2:$где$50000","где",$B$4)),INDIRECT(SUBSTITUTE("ИсходныеДанные!$что$2:$что$50000","что",U$4)),"",0,1)</f>
        <v/>
      </c>
      <c r="V81" s="36" t="str" cm="1">
        <f t="array" aca="1" ref="V81" ca="1">_xlfn.XLOOKUP($B81,INDIRECT(SUBSTITUTE("ИсходныеДанные!$где$2:$где$50000","где",$B$4)),INDIRECT(SUBSTITUTE("ИсходныеДанные!$что$2:$что$50000","что",V$4)),"",0,1)</f>
        <v/>
      </c>
      <c r="W81" s="36" t="str" cm="1">
        <f t="array" aca="1" ref="W81" ca="1">_xlfn.XLOOKUP($B81,INDIRECT(SUBSTITUTE("ИсходныеДанные!$где$2:$где$50000","где",$B$4)),INDIRECT(SUBSTITUTE("ИсходныеДанные!$что$2:$что$50000","что",W$4)),"",0,1)</f>
        <v/>
      </c>
      <c r="X81" s="36" t="str" cm="1">
        <f t="array" aca="1" ref="X81" ca="1">_xlfn.XLOOKUP($B81,INDIRECT(SUBSTITUTE("ИсходныеДанные!$где$2:$где$50000","где",$B$4)),INDIRECT(SUBSTITUTE("ИсходныеДанные!$что$2:$что$50000","что",X$4)),"",0,1)</f>
        <v/>
      </c>
      <c r="Y81" s="37" t="str" cm="1">
        <f t="array" aca="1" ref="Y81" ca="1">_xlfn.XLOOKUP($B81,INDIRECT(SUBSTITUTE("ИсходныеДанные!$где$2:$где$50000","где",$B$4)),INDIRECT(SUBSTITUTE("ИсходныеДанные!$что$2:$что$50000","что",Y$4)),"",0,1)</f>
        <v/>
      </c>
      <c r="Z81" s="27" t="str" cm="1">
        <f t="array" aca="1" ref="Z81" ca="1">_xlfn.XLOOKUP($B81,INDIRECT(SUBSTITUTE("ИсходныеДанные!$где$2:$где$50000","где",$B$4)),INDIRECT(SUBSTITUTE("ИсходныеДанные!$что$2:$что$50000","что",Z$4)),"",0,1)</f>
        <v/>
      </c>
      <c r="AA81" s="36" t="str" cm="1">
        <f t="array" aca="1" ref="AA81" ca="1">_xlfn.XLOOKUP($B81,INDIRECT(SUBSTITUTE("ИсходныеДанные!$где$2:$где$50000","где",$B$4)),INDIRECT(SUBSTITUTE("ИсходныеДанные!$что$2:$что$50000","что",AA$4)),"",0,1)</f>
        <v/>
      </c>
      <c r="AB81" s="36" t="str" cm="1">
        <f t="array" aca="1" ref="AB81" ca="1">_xlfn.XLOOKUP($B81,INDIRECT(SUBSTITUTE("ИсходныеДанные!$где$2:$где$50000","где",$B$4)),INDIRECT(SUBSTITUTE("ИсходныеДанные!$что$2:$что$50000","что",AB$4)),"",0,1)</f>
        <v/>
      </c>
      <c r="AC81" s="36" t="str" cm="1">
        <f t="array" aca="1" ref="AC81" ca="1">_xlfn.XLOOKUP($B81,INDIRECT(SUBSTITUTE("ИсходныеДанные!$где$2:$где$50000","где",$B$4)),INDIRECT(SUBSTITUTE("ИсходныеДанные!$что$2:$что$50000","что",AC$4)),"",0,1)</f>
        <v/>
      </c>
      <c r="AD81" s="36" t="str" cm="1">
        <f t="array" aca="1" ref="AD81" ca="1">_xlfn.XLOOKUP($B81,INDIRECT(SUBSTITUTE("ИсходныеДанные!$где$2:$где$50000","где",$B$4)),INDIRECT(SUBSTITUTE("ИсходныеДанные!$что$2:$что$50000","что",AD$4)),"",0,1)</f>
        <v/>
      </c>
      <c r="AE81" s="36" t="str" cm="1">
        <f t="array" aca="1" ref="AE81" ca="1">_xlfn.XLOOKUP($B81,INDIRECT(SUBSTITUTE("ИсходныеДанные!$где$2:$где$50000","где",$B$4)),INDIRECT(SUBSTITUTE("ИсходныеДанные!$что$2:$что$50000","что",AE$4)),"",0,1)</f>
        <v/>
      </c>
      <c r="AF81" s="36" t="str" cm="1">
        <f t="array" aca="1" ref="AF81" ca="1">_xlfn.XLOOKUP($B81,INDIRECT(SUBSTITUTE("ИсходныеДанные!$где$2:$где$50000","где",$B$4)),INDIRECT(SUBSTITUTE("ИсходныеДанные!$что$2:$что$50000","что",AF$4)),"",0,1)</f>
        <v/>
      </c>
      <c r="AG81" s="36" t="str" cm="1">
        <f t="array" aca="1" ref="AG81" ca="1">_xlfn.XLOOKUP($B81,INDIRECT(SUBSTITUTE("ИсходныеДанные!$где$2:$где$50000","где",$B$4)),INDIRECT(SUBSTITUTE("ИсходныеДанные!$что$2:$что$50000","что",AG$4)),"",0,1)</f>
        <v/>
      </c>
      <c r="AH81" s="36" t="str" cm="1">
        <f t="array" aca="1" ref="AH81" ca="1">_xlfn.XLOOKUP($B81,INDIRECT(SUBSTITUTE("ИсходныеДанные!$где$2:$где$50000","где",$B$4)),INDIRECT(SUBSTITUTE("ИсходныеДанные!$что$2:$что$50000","что",AH$4)),"",0,1)</f>
        <v/>
      </c>
      <c r="AI81" s="36" t="str" cm="1">
        <f t="array" aca="1" ref="AI81" ca="1">_xlfn.XLOOKUP($B81,INDIRECT(SUBSTITUTE("ИсходныеДанные!$где$2:$где$50000","где",$B$4)),INDIRECT(SUBSTITUTE("ИсходныеДанные!$что$2:$что$50000","что",AI$4)),"",0,1)</f>
        <v/>
      </c>
      <c r="AJ81" s="36" t="str" cm="1">
        <f t="array" aca="1" ref="AJ81" ca="1">_xlfn.XLOOKUP($B81,INDIRECT(SUBSTITUTE("ИсходныеДанные!$где$2:$где$50000","где",$B$4)),INDIRECT(SUBSTITUTE("ИсходныеДанные!$что$2:$что$50000","что",AJ$4)),"",0,1)</f>
        <v/>
      </c>
      <c r="AK81" s="37" t="str" cm="1">
        <f t="array" aca="1" ref="AK81" ca="1">_xlfn.XLOOKUP($B81,INDIRECT(SUBSTITUTE("ИсходныеДанные!$где$2:$где$50000","где",$B$4)),INDIRECT(SUBSTITUTE("ИсходныеДанные!$что$2:$что$50000","что",AK$4)),"",0,1)</f>
        <v/>
      </c>
      <c r="AL81" s="27">
        <f ca="1">SUMIF('Отчет Сотрудники (Затраты)'!$C$9:$C$1009,'Отчет (ФинРез)'!$D81,'Отчет Сотрудники (Затраты)'!J$9:J$1009)</f>
        <v>0</v>
      </c>
      <c r="AM81" s="36">
        <f ca="1">SUMIF('Отчет Сотрудники (Затраты)'!$C$9:$C$1009,'Отчет (ФинРез)'!$D81,'Отчет Сотрудники (Затраты)'!K$9:K$1009)</f>
        <v>0</v>
      </c>
      <c r="AN81" s="36">
        <f ca="1">SUMIF('Отчет Сотрудники (Затраты)'!$C$9:$C$1009,'Отчет (ФинРез)'!$D81,'Отчет Сотрудники (Затраты)'!L$9:L$1009)</f>
        <v>0</v>
      </c>
      <c r="AO81" s="36">
        <f ca="1">SUMIF('Отчет Сотрудники (Затраты)'!$C$9:$C$1009,'Отчет (ФинРез)'!$D81,'Отчет Сотрудники (Затраты)'!M$9:M$1009)</f>
        <v>0</v>
      </c>
      <c r="AP81" s="36">
        <f ca="1">SUMIF('Отчет Сотрудники (Затраты)'!$C$9:$C$1009,'Отчет (ФинРез)'!$D81,'Отчет Сотрудники (Затраты)'!N$9:N$1009)</f>
        <v>0</v>
      </c>
      <c r="AQ81" s="36">
        <f ca="1">SUMIF('Отчет Сотрудники (Затраты)'!$C$9:$C$1009,'Отчет (ФинРез)'!$D81,'Отчет Сотрудники (Затраты)'!O$9:O$1009)</f>
        <v>0</v>
      </c>
      <c r="AR81" s="36">
        <f ca="1">SUMIF('Отчет Сотрудники (Затраты)'!$C$9:$C$1009,'Отчет (ФинРез)'!$D81,'Отчет Сотрудники (Затраты)'!P$9:P$1009)</f>
        <v>0</v>
      </c>
      <c r="AS81" s="36">
        <f ca="1">SUMIF('Отчет Сотрудники (Затраты)'!$C$9:$C$1009,'Отчет (ФинРез)'!$D81,'Отчет Сотрудники (Затраты)'!Q$9:Q$1009)</f>
        <v>0</v>
      </c>
      <c r="AT81" s="36">
        <f ca="1">SUMIF('Отчет Сотрудники (Затраты)'!$C$9:$C$1009,'Отчет (ФинРез)'!$D81,'Отчет Сотрудники (Затраты)'!R$9:R$1009)</f>
        <v>0</v>
      </c>
      <c r="AU81" s="36">
        <f ca="1">SUMIF('Отчет Сотрудники (Затраты)'!$C$9:$C$1009,'Отчет (ФинРез)'!$D81,'Отчет Сотрудники (Затраты)'!S$9:S$1009)</f>
        <v>0</v>
      </c>
      <c r="AV81" s="36">
        <f ca="1">SUMIF('Отчет Сотрудники (Затраты)'!$C$9:$C$1009,'Отчет (ФинРез)'!$D81,'Отчет Сотрудники (Затраты)'!T$9:T$1009)</f>
        <v>0</v>
      </c>
      <c r="AW81" s="37">
        <f ca="1">SUMIF('Отчет Сотрудники (Затраты)'!$C$9:$C$1009,'Отчет (ФинРез)'!$D81,'Отчет Сотрудники (Затраты)'!U$9:U$1009)</f>
        <v>0</v>
      </c>
      <c r="AX81" s="3"/>
    </row>
    <row r="82" spans="1:50" x14ac:dyDescent="0.25">
      <c r="A82" s="6" t="str">
        <f t="shared" ca="1" si="11"/>
        <v>delete</v>
      </c>
      <c r="B82" s="9" cm="1">
        <f t="array" aca="1" ref="B82" ca="1">INDIRECT("УникальныеСписки!C"&amp;ROW()-$M$4)</f>
        <v>0</v>
      </c>
      <c r="C82" s="76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7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05" t="str" cm="1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05" t="str" cm="1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06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33">
        <f t="shared" ca="1" si="12"/>
        <v>0</v>
      </c>
      <c r="I82" s="110" t="str">
        <f t="shared" ca="1" si="13"/>
        <v>---</v>
      </c>
      <c r="J82" s="33">
        <f t="shared" ca="1" si="14"/>
        <v>0</v>
      </c>
      <c r="K82" s="33">
        <f t="shared" ca="1" si="15"/>
        <v>0</v>
      </c>
      <c r="L82" s="41">
        <f t="shared" ca="1" si="16"/>
        <v>0</v>
      </c>
      <c r="M82" s="42">
        <f t="shared" ca="1" si="17"/>
        <v>0</v>
      </c>
      <c r="N82" s="27" t="str" cm="1">
        <f t="array" aca="1" ref="N82" ca="1">_xlfn.XLOOKUP($B82,INDIRECT(SUBSTITUTE("ИсходныеДанные!$где$2:$где$50000","где",$B$4)),INDIRECT(SUBSTITUTE("ИсходныеДанные!$что$2:$что$50000","что",N$4)),"",0,1)</f>
        <v/>
      </c>
      <c r="O82" s="36" t="str" cm="1">
        <f t="array" aca="1" ref="O82" ca="1">_xlfn.XLOOKUP($B82,INDIRECT(SUBSTITUTE("ИсходныеДанные!$где$2:$где$50000","где",$B$4)),INDIRECT(SUBSTITUTE("ИсходныеДанные!$что$2:$что$50000","что",O$4)),"",0,1)</f>
        <v/>
      </c>
      <c r="P82" s="36" t="str" cm="1">
        <f t="array" aca="1" ref="P82" ca="1">_xlfn.XLOOKUP($B82,INDIRECT(SUBSTITUTE("ИсходныеДанные!$где$2:$где$50000","где",$B$4)),INDIRECT(SUBSTITUTE("ИсходныеДанные!$что$2:$что$50000","что",P$4)),"",0,1)</f>
        <v/>
      </c>
      <c r="Q82" s="36" t="str" cm="1">
        <f t="array" aca="1" ref="Q82" ca="1">_xlfn.XLOOKUP($B82,INDIRECT(SUBSTITUTE("ИсходныеДанные!$где$2:$где$50000","где",$B$4)),INDIRECT(SUBSTITUTE("ИсходныеДанные!$что$2:$что$50000","что",Q$4)),"",0,1)</f>
        <v/>
      </c>
      <c r="R82" s="36" t="str" cm="1">
        <f t="array" aca="1" ref="R82" ca="1">_xlfn.XLOOKUP($B82,INDIRECT(SUBSTITUTE("ИсходныеДанные!$где$2:$где$50000","где",$B$4)),INDIRECT(SUBSTITUTE("ИсходныеДанные!$что$2:$что$50000","что",R$4)),"",0,1)</f>
        <v/>
      </c>
      <c r="S82" s="36" t="str" cm="1">
        <f t="array" aca="1" ref="S82" ca="1">_xlfn.XLOOKUP($B82,INDIRECT(SUBSTITUTE("ИсходныеДанные!$где$2:$где$50000","где",$B$4)),INDIRECT(SUBSTITUTE("ИсходныеДанные!$что$2:$что$50000","что",S$4)),"",0,1)</f>
        <v/>
      </c>
      <c r="T82" s="36" t="str" cm="1">
        <f t="array" aca="1" ref="T82" ca="1">_xlfn.XLOOKUP($B82,INDIRECT(SUBSTITUTE("ИсходныеДанные!$где$2:$где$50000","где",$B$4)),INDIRECT(SUBSTITUTE("ИсходныеДанные!$что$2:$что$50000","что",T$4)),"",0,1)</f>
        <v/>
      </c>
      <c r="U82" s="36" t="str" cm="1">
        <f t="array" aca="1" ref="U82" ca="1">_xlfn.XLOOKUP($B82,INDIRECT(SUBSTITUTE("ИсходныеДанные!$где$2:$где$50000","где",$B$4)),INDIRECT(SUBSTITUTE("ИсходныеДанные!$что$2:$что$50000","что",U$4)),"",0,1)</f>
        <v/>
      </c>
      <c r="V82" s="36" t="str" cm="1">
        <f t="array" aca="1" ref="V82" ca="1">_xlfn.XLOOKUP($B82,INDIRECT(SUBSTITUTE("ИсходныеДанные!$где$2:$где$50000","где",$B$4)),INDIRECT(SUBSTITUTE("ИсходныеДанные!$что$2:$что$50000","что",V$4)),"",0,1)</f>
        <v/>
      </c>
      <c r="W82" s="36" t="str" cm="1">
        <f t="array" aca="1" ref="W82" ca="1">_xlfn.XLOOKUP($B82,INDIRECT(SUBSTITUTE("ИсходныеДанные!$где$2:$где$50000","где",$B$4)),INDIRECT(SUBSTITUTE("ИсходныеДанные!$что$2:$что$50000","что",W$4)),"",0,1)</f>
        <v/>
      </c>
      <c r="X82" s="36" t="str" cm="1">
        <f t="array" aca="1" ref="X82" ca="1">_xlfn.XLOOKUP($B82,INDIRECT(SUBSTITUTE("ИсходныеДанные!$где$2:$где$50000","где",$B$4)),INDIRECT(SUBSTITUTE("ИсходныеДанные!$что$2:$что$50000","что",X$4)),"",0,1)</f>
        <v/>
      </c>
      <c r="Y82" s="37" t="str" cm="1">
        <f t="array" aca="1" ref="Y82" ca="1">_xlfn.XLOOKUP($B82,INDIRECT(SUBSTITUTE("ИсходныеДанные!$где$2:$где$50000","где",$B$4)),INDIRECT(SUBSTITUTE("ИсходныеДанные!$что$2:$что$50000","что",Y$4)),"",0,1)</f>
        <v/>
      </c>
      <c r="Z82" s="27" t="str" cm="1">
        <f t="array" aca="1" ref="Z82" ca="1">_xlfn.XLOOKUP($B82,INDIRECT(SUBSTITUTE("ИсходныеДанные!$где$2:$где$50000","где",$B$4)),INDIRECT(SUBSTITUTE("ИсходныеДанные!$что$2:$что$50000","что",Z$4)),"",0,1)</f>
        <v/>
      </c>
      <c r="AA82" s="36" t="str" cm="1">
        <f t="array" aca="1" ref="AA82" ca="1">_xlfn.XLOOKUP($B82,INDIRECT(SUBSTITUTE("ИсходныеДанные!$где$2:$где$50000","где",$B$4)),INDIRECT(SUBSTITUTE("ИсходныеДанные!$что$2:$что$50000","что",AA$4)),"",0,1)</f>
        <v/>
      </c>
      <c r="AB82" s="36" t="str" cm="1">
        <f t="array" aca="1" ref="AB82" ca="1">_xlfn.XLOOKUP($B82,INDIRECT(SUBSTITUTE("ИсходныеДанные!$где$2:$где$50000","где",$B$4)),INDIRECT(SUBSTITUTE("ИсходныеДанные!$что$2:$что$50000","что",AB$4)),"",0,1)</f>
        <v/>
      </c>
      <c r="AC82" s="36" t="str" cm="1">
        <f t="array" aca="1" ref="AC82" ca="1">_xlfn.XLOOKUP($B82,INDIRECT(SUBSTITUTE("ИсходныеДанные!$где$2:$где$50000","где",$B$4)),INDIRECT(SUBSTITUTE("ИсходныеДанные!$что$2:$что$50000","что",AC$4)),"",0,1)</f>
        <v/>
      </c>
      <c r="AD82" s="36" t="str" cm="1">
        <f t="array" aca="1" ref="AD82" ca="1">_xlfn.XLOOKUP($B82,INDIRECT(SUBSTITUTE("ИсходныеДанные!$где$2:$где$50000","где",$B$4)),INDIRECT(SUBSTITUTE("ИсходныеДанные!$что$2:$что$50000","что",AD$4)),"",0,1)</f>
        <v/>
      </c>
      <c r="AE82" s="36" t="str" cm="1">
        <f t="array" aca="1" ref="AE82" ca="1">_xlfn.XLOOKUP($B82,INDIRECT(SUBSTITUTE("ИсходныеДанные!$где$2:$где$50000","где",$B$4)),INDIRECT(SUBSTITUTE("ИсходныеДанные!$что$2:$что$50000","что",AE$4)),"",0,1)</f>
        <v/>
      </c>
      <c r="AF82" s="36" t="str" cm="1">
        <f t="array" aca="1" ref="AF82" ca="1">_xlfn.XLOOKUP($B82,INDIRECT(SUBSTITUTE("ИсходныеДанные!$где$2:$где$50000","где",$B$4)),INDIRECT(SUBSTITUTE("ИсходныеДанные!$что$2:$что$50000","что",AF$4)),"",0,1)</f>
        <v/>
      </c>
      <c r="AG82" s="36" t="str" cm="1">
        <f t="array" aca="1" ref="AG82" ca="1">_xlfn.XLOOKUP($B82,INDIRECT(SUBSTITUTE("ИсходныеДанные!$где$2:$где$50000","где",$B$4)),INDIRECT(SUBSTITUTE("ИсходныеДанные!$что$2:$что$50000","что",AG$4)),"",0,1)</f>
        <v/>
      </c>
      <c r="AH82" s="36" t="str" cm="1">
        <f t="array" aca="1" ref="AH82" ca="1">_xlfn.XLOOKUP($B82,INDIRECT(SUBSTITUTE("ИсходныеДанные!$где$2:$где$50000","где",$B$4)),INDIRECT(SUBSTITUTE("ИсходныеДанные!$что$2:$что$50000","что",AH$4)),"",0,1)</f>
        <v/>
      </c>
      <c r="AI82" s="36" t="str" cm="1">
        <f t="array" aca="1" ref="AI82" ca="1">_xlfn.XLOOKUP($B82,INDIRECT(SUBSTITUTE("ИсходныеДанные!$где$2:$где$50000","где",$B$4)),INDIRECT(SUBSTITUTE("ИсходныеДанные!$что$2:$что$50000","что",AI$4)),"",0,1)</f>
        <v/>
      </c>
      <c r="AJ82" s="36" t="str" cm="1">
        <f t="array" aca="1" ref="AJ82" ca="1">_xlfn.XLOOKUP($B82,INDIRECT(SUBSTITUTE("ИсходныеДанные!$где$2:$где$50000","где",$B$4)),INDIRECT(SUBSTITUTE("ИсходныеДанные!$что$2:$что$50000","что",AJ$4)),"",0,1)</f>
        <v/>
      </c>
      <c r="AK82" s="37" t="str" cm="1">
        <f t="array" aca="1" ref="AK82" ca="1">_xlfn.XLOOKUP($B82,INDIRECT(SUBSTITUTE("ИсходныеДанные!$где$2:$где$50000","где",$B$4)),INDIRECT(SUBSTITUTE("ИсходныеДанные!$что$2:$что$50000","что",AK$4)),"",0,1)</f>
        <v/>
      </c>
      <c r="AL82" s="27">
        <f ca="1">SUMIF('Отчет Сотрудники (Затраты)'!$C$9:$C$1009,'Отчет (ФинРез)'!$D82,'Отчет Сотрудники (Затраты)'!J$9:J$1009)</f>
        <v>0</v>
      </c>
      <c r="AM82" s="36">
        <f ca="1">SUMIF('Отчет Сотрудники (Затраты)'!$C$9:$C$1009,'Отчет (ФинРез)'!$D82,'Отчет Сотрудники (Затраты)'!K$9:K$1009)</f>
        <v>0</v>
      </c>
      <c r="AN82" s="36">
        <f ca="1">SUMIF('Отчет Сотрудники (Затраты)'!$C$9:$C$1009,'Отчет (ФинРез)'!$D82,'Отчет Сотрудники (Затраты)'!L$9:L$1009)</f>
        <v>0</v>
      </c>
      <c r="AO82" s="36">
        <f ca="1">SUMIF('Отчет Сотрудники (Затраты)'!$C$9:$C$1009,'Отчет (ФинРез)'!$D82,'Отчет Сотрудники (Затраты)'!M$9:M$1009)</f>
        <v>0</v>
      </c>
      <c r="AP82" s="36">
        <f ca="1">SUMIF('Отчет Сотрудники (Затраты)'!$C$9:$C$1009,'Отчет (ФинРез)'!$D82,'Отчет Сотрудники (Затраты)'!N$9:N$1009)</f>
        <v>0</v>
      </c>
      <c r="AQ82" s="36">
        <f ca="1">SUMIF('Отчет Сотрудники (Затраты)'!$C$9:$C$1009,'Отчет (ФинРез)'!$D82,'Отчет Сотрудники (Затраты)'!O$9:O$1009)</f>
        <v>0</v>
      </c>
      <c r="AR82" s="36">
        <f ca="1">SUMIF('Отчет Сотрудники (Затраты)'!$C$9:$C$1009,'Отчет (ФинРез)'!$D82,'Отчет Сотрудники (Затраты)'!P$9:P$1009)</f>
        <v>0</v>
      </c>
      <c r="AS82" s="36">
        <f ca="1">SUMIF('Отчет Сотрудники (Затраты)'!$C$9:$C$1009,'Отчет (ФинРез)'!$D82,'Отчет Сотрудники (Затраты)'!Q$9:Q$1009)</f>
        <v>0</v>
      </c>
      <c r="AT82" s="36">
        <f ca="1">SUMIF('Отчет Сотрудники (Затраты)'!$C$9:$C$1009,'Отчет (ФинРез)'!$D82,'Отчет Сотрудники (Затраты)'!R$9:R$1009)</f>
        <v>0</v>
      </c>
      <c r="AU82" s="36">
        <f ca="1">SUMIF('Отчет Сотрудники (Затраты)'!$C$9:$C$1009,'Отчет (ФинРез)'!$D82,'Отчет Сотрудники (Затраты)'!S$9:S$1009)</f>
        <v>0</v>
      </c>
      <c r="AV82" s="36">
        <f ca="1">SUMIF('Отчет Сотрудники (Затраты)'!$C$9:$C$1009,'Отчет (ФинРез)'!$D82,'Отчет Сотрудники (Затраты)'!T$9:T$1009)</f>
        <v>0</v>
      </c>
      <c r="AW82" s="37">
        <f ca="1">SUMIF('Отчет Сотрудники (Затраты)'!$C$9:$C$1009,'Отчет (ФинРез)'!$D82,'Отчет Сотрудники (Затраты)'!U$9:U$1009)</f>
        <v>0</v>
      </c>
      <c r="AX82" s="3"/>
    </row>
    <row r="83" spans="1:50" x14ac:dyDescent="0.25">
      <c r="A83" s="6" t="str">
        <f t="shared" ca="1" si="11"/>
        <v>delete</v>
      </c>
      <c r="B83" s="9" cm="1">
        <f t="array" aca="1" ref="B83" ca="1">INDIRECT("УникальныеСписки!C"&amp;ROW()-$M$4)</f>
        <v>0</v>
      </c>
      <c r="C83" s="76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7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05" t="str" cm="1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05" t="str" cm="1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06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33">
        <f t="shared" ca="1" si="12"/>
        <v>0</v>
      </c>
      <c r="I83" s="110" t="str">
        <f t="shared" ca="1" si="13"/>
        <v>---</v>
      </c>
      <c r="J83" s="33">
        <f t="shared" ca="1" si="14"/>
        <v>0</v>
      </c>
      <c r="K83" s="33">
        <f t="shared" ca="1" si="15"/>
        <v>0</v>
      </c>
      <c r="L83" s="41">
        <f t="shared" ca="1" si="16"/>
        <v>0</v>
      </c>
      <c r="M83" s="42">
        <f t="shared" ca="1" si="17"/>
        <v>0</v>
      </c>
      <c r="N83" s="27" t="str" cm="1">
        <f t="array" aca="1" ref="N83" ca="1">_xlfn.XLOOKUP($B83,INDIRECT(SUBSTITUTE("ИсходныеДанные!$где$2:$где$50000","где",$B$4)),INDIRECT(SUBSTITUTE("ИсходныеДанные!$что$2:$что$50000","что",N$4)),"",0,1)</f>
        <v/>
      </c>
      <c r="O83" s="36" t="str" cm="1">
        <f t="array" aca="1" ref="O83" ca="1">_xlfn.XLOOKUP($B83,INDIRECT(SUBSTITUTE("ИсходныеДанные!$где$2:$где$50000","где",$B$4)),INDIRECT(SUBSTITUTE("ИсходныеДанные!$что$2:$что$50000","что",O$4)),"",0,1)</f>
        <v/>
      </c>
      <c r="P83" s="36" t="str" cm="1">
        <f t="array" aca="1" ref="P83" ca="1">_xlfn.XLOOKUP($B83,INDIRECT(SUBSTITUTE("ИсходныеДанные!$где$2:$где$50000","где",$B$4)),INDIRECT(SUBSTITUTE("ИсходныеДанные!$что$2:$что$50000","что",P$4)),"",0,1)</f>
        <v/>
      </c>
      <c r="Q83" s="36" t="str" cm="1">
        <f t="array" aca="1" ref="Q83" ca="1">_xlfn.XLOOKUP($B83,INDIRECT(SUBSTITUTE("ИсходныеДанные!$где$2:$где$50000","где",$B$4)),INDIRECT(SUBSTITUTE("ИсходныеДанные!$что$2:$что$50000","что",Q$4)),"",0,1)</f>
        <v/>
      </c>
      <c r="R83" s="36" t="str" cm="1">
        <f t="array" aca="1" ref="R83" ca="1">_xlfn.XLOOKUP($B83,INDIRECT(SUBSTITUTE("ИсходныеДанные!$где$2:$где$50000","где",$B$4)),INDIRECT(SUBSTITUTE("ИсходныеДанные!$что$2:$что$50000","что",R$4)),"",0,1)</f>
        <v/>
      </c>
      <c r="S83" s="36" t="str" cm="1">
        <f t="array" aca="1" ref="S83" ca="1">_xlfn.XLOOKUP($B83,INDIRECT(SUBSTITUTE("ИсходныеДанные!$где$2:$где$50000","где",$B$4)),INDIRECT(SUBSTITUTE("ИсходныеДанные!$что$2:$что$50000","что",S$4)),"",0,1)</f>
        <v/>
      </c>
      <c r="T83" s="36" t="str" cm="1">
        <f t="array" aca="1" ref="T83" ca="1">_xlfn.XLOOKUP($B83,INDIRECT(SUBSTITUTE("ИсходныеДанные!$где$2:$где$50000","где",$B$4)),INDIRECT(SUBSTITUTE("ИсходныеДанные!$что$2:$что$50000","что",T$4)),"",0,1)</f>
        <v/>
      </c>
      <c r="U83" s="36" t="str" cm="1">
        <f t="array" aca="1" ref="U83" ca="1">_xlfn.XLOOKUP($B83,INDIRECT(SUBSTITUTE("ИсходныеДанные!$где$2:$где$50000","где",$B$4)),INDIRECT(SUBSTITUTE("ИсходныеДанные!$что$2:$что$50000","что",U$4)),"",0,1)</f>
        <v/>
      </c>
      <c r="V83" s="36" t="str" cm="1">
        <f t="array" aca="1" ref="V83" ca="1">_xlfn.XLOOKUP($B83,INDIRECT(SUBSTITUTE("ИсходныеДанные!$где$2:$где$50000","где",$B$4)),INDIRECT(SUBSTITUTE("ИсходныеДанные!$что$2:$что$50000","что",V$4)),"",0,1)</f>
        <v/>
      </c>
      <c r="W83" s="36" t="str" cm="1">
        <f t="array" aca="1" ref="W83" ca="1">_xlfn.XLOOKUP($B83,INDIRECT(SUBSTITUTE("ИсходныеДанные!$где$2:$где$50000","где",$B$4)),INDIRECT(SUBSTITUTE("ИсходныеДанные!$что$2:$что$50000","что",W$4)),"",0,1)</f>
        <v/>
      </c>
      <c r="X83" s="36" t="str" cm="1">
        <f t="array" aca="1" ref="X83" ca="1">_xlfn.XLOOKUP($B83,INDIRECT(SUBSTITUTE("ИсходныеДанные!$где$2:$где$50000","где",$B$4)),INDIRECT(SUBSTITUTE("ИсходныеДанные!$что$2:$что$50000","что",X$4)),"",0,1)</f>
        <v/>
      </c>
      <c r="Y83" s="37" t="str" cm="1">
        <f t="array" aca="1" ref="Y83" ca="1">_xlfn.XLOOKUP($B83,INDIRECT(SUBSTITUTE("ИсходныеДанные!$где$2:$где$50000","где",$B$4)),INDIRECT(SUBSTITUTE("ИсходныеДанные!$что$2:$что$50000","что",Y$4)),"",0,1)</f>
        <v/>
      </c>
      <c r="Z83" s="27" t="str" cm="1">
        <f t="array" aca="1" ref="Z83" ca="1">_xlfn.XLOOKUP($B83,INDIRECT(SUBSTITUTE("ИсходныеДанные!$где$2:$где$50000","где",$B$4)),INDIRECT(SUBSTITUTE("ИсходныеДанные!$что$2:$что$50000","что",Z$4)),"",0,1)</f>
        <v/>
      </c>
      <c r="AA83" s="36" t="str" cm="1">
        <f t="array" aca="1" ref="AA83" ca="1">_xlfn.XLOOKUP($B83,INDIRECT(SUBSTITUTE("ИсходныеДанные!$где$2:$где$50000","где",$B$4)),INDIRECT(SUBSTITUTE("ИсходныеДанные!$что$2:$что$50000","что",AA$4)),"",0,1)</f>
        <v/>
      </c>
      <c r="AB83" s="36" t="str" cm="1">
        <f t="array" aca="1" ref="AB83" ca="1">_xlfn.XLOOKUP($B83,INDIRECT(SUBSTITUTE("ИсходныеДанные!$где$2:$где$50000","где",$B$4)),INDIRECT(SUBSTITUTE("ИсходныеДанные!$что$2:$что$50000","что",AB$4)),"",0,1)</f>
        <v/>
      </c>
      <c r="AC83" s="36" t="str" cm="1">
        <f t="array" aca="1" ref="AC83" ca="1">_xlfn.XLOOKUP($B83,INDIRECT(SUBSTITUTE("ИсходныеДанные!$где$2:$где$50000","где",$B$4)),INDIRECT(SUBSTITUTE("ИсходныеДанные!$что$2:$что$50000","что",AC$4)),"",0,1)</f>
        <v/>
      </c>
      <c r="AD83" s="36" t="str" cm="1">
        <f t="array" aca="1" ref="AD83" ca="1">_xlfn.XLOOKUP($B83,INDIRECT(SUBSTITUTE("ИсходныеДанные!$где$2:$где$50000","где",$B$4)),INDIRECT(SUBSTITUTE("ИсходныеДанные!$что$2:$что$50000","что",AD$4)),"",0,1)</f>
        <v/>
      </c>
      <c r="AE83" s="36" t="str" cm="1">
        <f t="array" aca="1" ref="AE83" ca="1">_xlfn.XLOOKUP($B83,INDIRECT(SUBSTITUTE("ИсходныеДанные!$где$2:$где$50000","где",$B$4)),INDIRECT(SUBSTITUTE("ИсходныеДанные!$что$2:$что$50000","что",AE$4)),"",0,1)</f>
        <v/>
      </c>
      <c r="AF83" s="36" t="str" cm="1">
        <f t="array" aca="1" ref="AF83" ca="1">_xlfn.XLOOKUP($B83,INDIRECT(SUBSTITUTE("ИсходныеДанные!$где$2:$где$50000","где",$B$4)),INDIRECT(SUBSTITUTE("ИсходныеДанные!$что$2:$что$50000","что",AF$4)),"",0,1)</f>
        <v/>
      </c>
      <c r="AG83" s="36" t="str" cm="1">
        <f t="array" aca="1" ref="AG83" ca="1">_xlfn.XLOOKUP($B83,INDIRECT(SUBSTITUTE("ИсходныеДанные!$где$2:$где$50000","где",$B$4)),INDIRECT(SUBSTITUTE("ИсходныеДанные!$что$2:$что$50000","что",AG$4)),"",0,1)</f>
        <v/>
      </c>
      <c r="AH83" s="36" t="str" cm="1">
        <f t="array" aca="1" ref="AH83" ca="1">_xlfn.XLOOKUP($B83,INDIRECT(SUBSTITUTE("ИсходныеДанные!$где$2:$где$50000","где",$B$4)),INDIRECT(SUBSTITUTE("ИсходныеДанные!$что$2:$что$50000","что",AH$4)),"",0,1)</f>
        <v/>
      </c>
      <c r="AI83" s="36" t="str" cm="1">
        <f t="array" aca="1" ref="AI83" ca="1">_xlfn.XLOOKUP($B83,INDIRECT(SUBSTITUTE("ИсходныеДанные!$где$2:$где$50000","где",$B$4)),INDIRECT(SUBSTITUTE("ИсходныеДанные!$что$2:$что$50000","что",AI$4)),"",0,1)</f>
        <v/>
      </c>
      <c r="AJ83" s="36" t="str" cm="1">
        <f t="array" aca="1" ref="AJ83" ca="1">_xlfn.XLOOKUP($B83,INDIRECT(SUBSTITUTE("ИсходныеДанные!$где$2:$где$50000","где",$B$4)),INDIRECT(SUBSTITUTE("ИсходныеДанные!$что$2:$что$50000","что",AJ$4)),"",0,1)</f>
        <v/>
      </c>
      <c r="AK83" s="37" t="str" cm="1">
        <f t="array" aca="1" ref="AK83" ca="1">_xlfn.XLOOKUP($B83,INDIRECT(SUBSTITUTE("ИсходныеДанные!$где$2:$где$50000","где",$B$4)),INDIRECT(SUBSTITUTE("ИсходныеДанные!$что$2:$что$50000","что",AK$4)),"",0,1)</f>
        <v/>
      </c>
      <c r="AL83" s="27">
        <f ca="1">SUMIF('Отчет Сотрудники (Затраты)'!$C$9:$C$1009,'Отчет (ФинРез)'!$D83,'Отчет Сотрудники (Затраты)'!J$9:J$1009)</f>
        <v>0</v>
      </c>
      <c r="AM83" s="36">
        <f ca="1">SUMIF('Отчет Сотрудники (Затраты)'!$C$9:$C$1009,'Отчет (ФинРез)'!$D83,'Отчет Сотрудники (Затраты)'!K$9:K$1009)</f>
        <v>0</v>
      </c>
      <c r="AN83" s="36">
        <f ca="1">SUMIF('Отчет Сотрудники (Затраты)'!$C$9:$C$1009,'Отчет (ФинРез)'!$D83,'Отчет Сотрудники (Затраты)'!L$9:L$1009)</f>
        <v>0</v>
      </c>
      <c r="AO83" s="36">
        <f ca="1">SUMIF('Отчет Сотрудники (Затраты)'!$C$9:$C$1009,'Отчет (ФинРез)'!$D83,'Отчет Сотрудники (Затраты)'!M$9:M$1009)</f>
        <v>0</v>
      </c>
      <c r="AP83" s="36">
        <f ca="1">SUMIF('Отчет Сотрудники (Затраты)'!$C$9:$C$1009,'Отчет (ФинРез)'!$D83,'Отчет Сотрудники (Затраты)'!N$9:N$1009)</f>
        <v>0</v>
      </c>
      <c r="AQ83" s="36">
        <f ca="1">SUMIF('Отчет Сотрудники (Затраты)'!$C$9:$C$1009,'Отчет (ФинРез)'!$D83,'Отчет Сотрудники (Затраты)'!O$9:O$1009)</f>
        <v>0</v>
      </c>
      <c r="AR83" s="36">
        <f ca="1">SUMIF('Отчет Сотрудники (Затраты)'!$C$9:$C$1009,'Отчет (ФинРез)'!$D83,'Отчет Сотрудники (Затраты)'!P$9:P$1009)</f>
        <v>0</v>
      </c>
      <c r="AS83" s="36">
        <f ca="1">SUMIF('Отчет Сотрудники (Затраты)'!$C$9:$C$1009,'Отчет (ФинРез)'!$D83,'Отчет Сотрудники (Затраты)'!Q$9:Q$1009)</f>
        <v>0</v>
      </c>
      <c r="AT83" s="36">
        <f ca="1">SUMIF('Отчет Сотрудники (Затраты)'!$C$9:$C$1009,'Отчет (ФинРез)'!$D83,'Отчет Сотрудники (Затраты)'!R$9:R$1009)</f>
        <v>0</v>
      </c>
      <c r="AU83" s="36">
        <f ca="1">SUMIF('Отчет Сотрудники (Затраты)'!$C$9:$C$1009,'Отчет (ФинРез)'!$D83,'Отчет Сотрудники (Затраты)'!S$9:S$1009)</f>
        <v>0</v>
      </c>
      <c r="AV83" s="36">
        <f ca="1">SUMIF('Отчет Сотрудники (Затраты)'!$C$9:$C$1009,'Отчет (ФинРез)'!$D83,'Отчет Сотрудники (Затраты)'!T$9:T$1009)</f>
        <v>0</v>
      </c>
      <c r="AW83" s="37">
        <f ca="1">SUMIF('Отчет Сотрудники (Затраты)'!$C$9:$C$1009,'Отчет (ФинРез)'!$D83,'Отчет Сотрудники (Затраты)'!U$9:U$1009)</f>
        <v>0</v>
      </c>
      <c r="AX83" s="3"/>
    </row>
    <row r="84" spans="1:50" x14ac:dyDescent="0.25">
      <c r="A84" s="6" t="str">
        <f t="shared" ca="1" si="11"/>
        <v>delete</v>
      </c>
      <c r="B84" s="9" cm="1">
        <f t="array" aca="1" ref="B84" ca="1">INDIRECT("УникальныеСписки!C"&amp;ROW()-$M$4)</f>
        <v>0</v>
      </c>
      <c r="C84" s="76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7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05" t="str" cm="1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05" t="str" cm="1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06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33">
        <f t="shared" ca="1" si="12"/>
        <v>0</v>
      </c>
      <c r="I84" s="110" t="str">
        <f t="shared" ca="1" si="13"/>
        <v>---</v>
      </c>
      <c r="J84" s="33">
        <f t="shared" ca="1" si="14"/>
        <v>0</v>
      </c>
      <c r="K84" s="33">
        <f t="shared" ca="1" si="15"/>
        <v>0</v>
      </c>
      <c r="L84" s="41">
        <f t="shared" ca="1" si="16"/>
        <v>0</v>
      </c>
      <c r="M84" s="42">
        <f t="shared" ca="1" si="17"/>
        <v>0</v>
      </c>
      <c r="N84" s="27" t="str" cm="1">
        <f t="array" aca="1" ref="N84" ca="1">_xlfn.XLOOKUP($B84,INDIRECT(SUBSTITUTE("ИсходныеДанные!$где$2:$где$50000","где",$B$4)),INDIRECT(SUBSTITUTE("ИсходныеДанные!$что$2:$что$50000","что",N$4)),"",0,1)</f>
        <v/>
      </c>
      <c r="O84" s="36" t="str" cm="1">
        <f t="array" aca="1" ref="O84" ca="1">_xlfn.XLOOKUP($B84,INDIRECT(SUBSTITUTE("ИсходныеДанные!$где$2:$где$50000","где",$B$4)),INDIRECT(SUBSTITUTE("ИсходныеДанные!$что$2:$что$50000","что",O$4)),"",0,1)</f>
        <v/>
      </c>
      <c r="P84" s="36" t="str" cm="1">
        <f t="array" aca="1" ref="P84" ca="1">_xlfn.XLOOKUP($B84,INDIRECT(SUBSTITUTE("ИсходныеДанные!$где$2:$где$50000","где",$B$4)),INDIRECT(SUBSTITUTE("ИсходныеДанные!$что$2:$что$50000","что",P$4)),"",0,1)</f>
        <v/>
      </c>
      <c r="Q84" s="36" t="str" cm="1">
        <f t="array" aca="1" ref="Q84" ca="1">_xlfn.XLOOKUP($B84,INDIRECT(SUBSTITUTE("ИсходныеДанные!$где$2:$где$50000","где",$B$4)),INDIRECT(SUBSTITUTE("ИсходныеДанные!$что$2:$что$50000","что",Q$4)),"",0,1)</f>
        <v/>
      </c>
      <c r="R84" s="36" t="str" cm="1">
        <f t="array" aca="1" ref="R84" ca="1">_xlfn.XLOOKUP($B84,INDIRECT(SUBSTITUTE("ИсходныеДанные!$где$2:$где$50000","где",$B$4)),INDIRECT(SUBSTITUTE("ИсходныеДанные!$что$2:$что$50000","что",R$4)),"",0,1)</f>
        <v/>
      </c>
      <c r="S84" s="36" t="str" cm="1">
        <f t="array" aca="1" ref="S84" ca="1">_xlfn.XLOOKUP($B84,INDIRECT(SUBSTITUTE("ИсходныеДанные!$где$2:$где$50000","где",$B$4)),INDIRECT(SUBSTITUTE("ИсходныеДанные!$что$2:$что$50000","что",S$4)),"",0,1)</f>
        <v/>
      </c>
      <c r="T84" s="36" t="str" cm="1">
        <f t="array" aca="1" ref="T84" ca="1">_xlfn.XLOOKUP($B84,INDIRECT(SUBSTITUTE("ИсходныеДанные!$где$2:$где$50000","где",$B$4)),INDIRECT(SUBSTITUTE("ИсходныеДанные!$что$2:$что$50000","что",T$4)),"",0,1)</f>
        <v/>
      </c>
      <c r="U84" s="36" t="str" cm="1">
        <f t="array" aca="1" ref="U84" ca="1">_xlfn.XLOOKUP($B84,INDIRECT(SUBSTITUTE("ИсходныеДанные!$где$2:$где$50000","где",$B$4)),INDIRECT(SUBSTITUTE("ИсходныеДанные!$что$2:$что$50000","что",U$4)),"",0,1)</f>
        <v/>
      </c>
      <c r="V84" s="36" t="str" cm="1">
        <f t="array" aca="1" ref="V84" ca="1">_xlfn.XLOOKUP($B84,INDIRECT(SUBSTITUTE("ИсходныеДанные!$где$2:$где$50000","где",$B$4)),INDIRECT(SUBSTITUTE("ИсходныеДанные!$что$2:$что$50000","что",V$4)),"",0,1)</f>
        <v/>
      </c>
      <c r="W84" s="36" t="str" cm="1">
        <f t="array" aca="1" ref="W84" ca="1">_xlfn.XLOOKUP($B84,INDIRECT(SUBSTITUTE("ИсходныеДанные!$где$2:$где$50000","где",$B$4)),INDIRECT(SUBSTITUTE("ИсходныеДанные!$что$2:$что$50000","что",W$4)),"",0,1)</f>
        <v/>
      </c>
      <c r="X84" s="36" t="str" cm="1">
        <f t="array" aca="1" ref="X84" ca="1">_xlfn.XLOOKUP($B84,INDIRECT(SUBSTITUTE("ИсходныеДанные!$где$2:$где$50000","где",$B$4)),INDIRECT(SUBSTITUTE("ИсходныеДанные!$что$2:$что$50000","что",X$4)),"",0,1)</f>
        <v/>
      </c>
      <c r="Y84" s="37" t="str" cm="1">
        <f t="array" aca="1" ref="Y84" ca="1">_xlfn.XLOOKUP($B84,INDIRECT(SUBSTITUTE("ИсходныеДанные!$где$2:$где$50000","где",$B$4)),INDIRECT(SUBSTITUTE("ИсходныеДанные!$что$2:$что$50000","что",Y$4)),"",0,1)</f>
        <v/>
      </c>
      <c r="Z84" s="27" t="str" cm="1">
        <f t="array" aca="1" ref="Z84" ca="1">_xlfn.XLOOKUP($B84,INDIRECT(SUBSTITUTE("ИсходныеДанные!$где$2:$где$50000","где",$B$4)),INDIRECT(SUBSTITUTE("ИсходныеДанные!$что$2:$что$50000","что",Z$4)),"",0,1)</f>
        <v/>
      </c>
      <c r="AA84" s="36" t="str" cm="1">
        <f t="array" aca="1" ref="AA84" ca="1">_xlfn.XLOOKUP($B84,INDIRECT(SUBSTITUTE("ИсходныеДанные!$где$2:$где$50000","где",$B$4)),INDIRECT(SUBSTITUTE("ИсходныеДанные!$что$2:$что$50000","что",AA$4)),"",0,1)</f>
        <v/>
      </c>
      <c r="AB84" s="36" t="str" cm="1">
        <f t="array" aca="1" ref="AB84" ca="1">_xlfn.XLOOKUP($B84,INDIRECT(SUBSTITUTE("ИсходныеДанные!$где$2:$где$50000","где",$B$4)),INDIRECT(SUBSTITUTE("ИсходныеДанные!$что$2:$что$50000","что",AB$4)),"",0,1)</f>
        <v/>
      </c>
      <c r="AC84" s="36" t="str" cm="1">
        <f t="array" aca="1" ref="AC84" ca="1">_xlfn.XLOOKUP($B84,INDIRECT(SUBSTITUTE("ИсходныеДанные!$где$2:$где$50000","где",$B$4)),INDIRECT(SUBSTITUTE("ИсходныеДанные!$что$2:$что$50000","что",AC$4)),"",0,1)</f>
        <v/>
      </c>
      <c r="AD84" s="36" t="str" cm="1">
        <f t="array" aca="1" ref="AD84" ca="1">_xlfn.XLOOKUP($B84,INDIRECT(SUBSTITUTE("ИсходныеДанные!$где$2:$где$50000","где",$B$4)),INDIRECT(SUBSTITUTE("ИсходныеДанные!$что$2:$что$50000","что",AD$4)),"",0,1)</f>
        <v/>
      </c>
      <c r="AE84" s="36" t="str" cm="1">
        <f t="array" aca="1" ref="AE84" ca="1">_xlfn.XLOOKUP($B84,INDIRECT(SUBSTITUTE("ИсходныеДанные!$где$2:$где$50000","где",$B$4)),INDIRECT(SUBSTITUTE("ИсходныеДанные!$что$2:$что$50000","что",AE$4)),"",0,1)</f>
        <v/>
      </c>
      <c r="AF84" s="36" t="str" cm="1">
        <f t="array" aca="1" ref="AF84" ca="1">_xlfn.XLOOKUP($B84,INDIRECT(SUBSTITUTE("ИсходныеДанные!$где$2:$где$50000","где",$B$4)),INDIRECT(SUBSTITUTE("ИсходныеДанные!$что$2:$что$50000","что",AF$4)),"",0,1)</f>
        <v/>
      </c>
      <c r="AG84" s="36" t="str" cm="1">
        <f t="array" aca="1" ref="AG84" ca="1">_xlfn.XLOOKUP($B84,INDIRECT(SUBSTITUTE("ИсходныеДанные!$где$2:$где$50000","где",$B$4)),INDIRECT(SUBSTITUTE("ИсходныеДанные!$что$2:$что$50000","что",AG$4)),"",0,1)</f>
        <v/>
      </c>
      <c r="AH84" s="36" t="str" cm="1">
        <f t="array" aca="1" ref="AH84" ca="1">_xlfn.XLOOKUP($B84,INDIRECT(SUBSTITUTE("ИсходныеДанные!$где$2:$где$50000","где",$B$4)),INDIRECT(SUBSTITUTE("ИсходныеДанные!$что$2:$что$50000","что",AH$4)),"",0,1)</f>
        <v/>
      </c>
      <c r="AI84" s="36" t="str" cm="1">
        <f t="array" aca="1" ref="AI84" ca="1">_xlfn.XLOOKUP($B84,INDIRECT(SUBSTITUTE("ИсходныеДанные!$где$2:$где$50000","где",$B$4)),INDIRECT(SUBSTITUTE("ИсходныеДанные!$что$2:$что$50000","что",AI$4)),"",0,1)</f>
        <v/>
      </c>
      <c r="AJ84" s="36" t="str" cm="1">
        <f t="array" aca="1" ref="AJ84" ca="1">_xlfn.XLOOKUP($B84,INDIRECT(SUBSTITUTE("ИсходныеДанные!$где$2:$где$50000","где",$B$4)),INDIRECT(SUBSTITUTE("ИсходныеДанные!$что$2:$что$50000","что",AJ$4)),"",0,1)</f>
        <v/>
      </c>
      <c r="AK84" s="37" t="str" cm="1">
        <f t="array" aca="1" ref="AK84" ca="1">_xlfn.XLOOKUP($B84,INDIRECT(SUBSTITUTE("ИсходныеДанные!$где$2:$где$50000","где",$B$4)),INDIRECT(SUBSTITUTE("ИсходныеДанные!$что$2:$что$50000","что",AK$4)),"",0,1)</f>
        <v/>
      </c>
      <c r="AL84" s="27">
        <f ca="1">SUMIF('Отчет Сотрудники (Затраты)'!$C$9:$C$1009,'Отчет (ФинРез)'!$D84,'Отчет Сотрудники (Затраты)'!J$9:J$1009)</f>
        <v>0</v>
      </c>
      <c r="AM84" s="36">
        <f ca="1">SUMIF('Отчет Сотрудники (Затраты)'!$C$9:$C$1009,'Отчет (ФинРез)'!$D84,'Отчет Сотрудники (Затраты)'!K$9:K$1009)</f>
        <v>0</v>
      </c>
      <c r="AN84" s="36">
        <f ca="1">SUMIF('Отчет Сотрудники (Затраты)'!$C$9:$C$1009,'Отчет (ФинРез)'!$D84,'Отчет Сотрудники (Затраты)'!L$9:L$1009)</f>
        <v>0</v>
      </c>
      <c r="AO84" s="36">
        <f ca="1">SUMIF('Отчет Сотрудники (Затраты)'!$C$9:$C$1009,'Отчет (ФинРез)'!$D84,'Отчет Сотрудники (Затраты)'!M$9:M$1009)</f>
        <v>0</v>
      </c>
      <c r="AP84" s="36">
        <f ca="1">SUMIF('Отчет Сотрудники (Затраты)'!$C$9:$C$1009,'Отчет (ФинРез)'!$D84,'Отчет Сотрудники (Затраты)'!N$9:N$1009)</f>
        <v>0</v>
      </c>
      <c r="AQ84" s="36">
        <f ca="1">SUMIF('Отчет Сотрудники (Затраты)'!$C$9:$C$1009,'Отчет (ФинРез)'!$D84,'Отчет Сотрудники (Затраты)'!O$9:O$1009)</f>
        <v>0</v>
      </c>
      <c r="AR84" s="36">
        <f ca="1">SUMIF('Отчет Сотрудники (Затраты)'!$C$9:$C$1009,'Отчет (ФинРез)'!$D84,'Отчет Сотрудники (Затраты)'!P$9:P$1009)</f>
        <v>0</v>
      </c>
      <c r="AS84" s="36">
        <f ca="1">SUMIF('Отчет Сотрудники (Затраты)'!$C$9:$C$1009,'Отчет (ФинРез)'!$D84,'Отчет Сотрудники (Затраты)'!Q$9:Q$1009)</f>
        <v>0</v>
      </c>
      <c r="AT84" s="36">
        <f ca="1">SUMIF('Отчет Сотрудники (Затраты)'!$C$9:$C$1009,'Отчет (ФинРез)'!$D84,'Отчет Сотрудники (Затраты)'!R$9:R$1009)</f>
        <v>0</v>
      </c>
      <c r="AU84" s="36">
        <f ca="1">SUMIF('Отчет Сотрудники (Затраты)'!$C$9:$C$1009,'Отчет (ФинРез)'!$D84,'Отчет Сотрудники (Затраты)'!S$9:S$1009)</f>
        <v>0</v>
      </c>
      <c r="AV84" s="36">
        <f ca="1">SUMIF('Отчет Сотрудники (Затраты)'!$C$9:$C$1009,'Отчет (ФинРез)'!$D84,'Отчет Сотрудники (Затраты)'!T$9:T$1009)</f>
        <v>0</v>
      </c>
      <c r="AW84" s="37">
        <f ca="1">SUMIF('Отчет Сотрудники (Затраты)'!$C$9:$C$1009,'Отчет (ФинРез)'!$D84,'Отчет Сотрудники (Затраты)'!U$9:U$1009)</f>
        <v>0</v>
      </c>
      <c r="AX84" s="3"/>
    </row>
    <row r="85" spans="1:50" x14ac:dyDescent="0.25">
      <c r="A85" s="6" t="str">
        <f t="shared" ca="1" si="11"/>
        <v>delete</v>
      </c>
      <c r="B85" s="9" cm="1">
        <f t="array" aca="1" ref="B85" ca="1">INDIRECT("УникальныеСписки!C"&amp;ROW()-$M$4)</f>
        <v>0</v>
      </c>
      <c r="C85" s="76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7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05" t="str" cm="1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05" t="str" cm="1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06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33">
        <f t="shared" ca="1" si="12"/>
        <v>0</v>
      </c>
      <c r="I85" s="110" t="str">
        <f t="shared" ca="1" si="13"/>
        <v>---</v>
      </c>
      <c r="J85" s="33">
        <f t="shared" ca="1" si="14"/>
        <v>0</v>
      </c>
      <c r="K85" s="33">
        <f t="shared" ca="1" si="15"/>
        <v>0</v>
      </c>
      <c r="L85" s="41">
        <f t="shared" ca="1" si="16"/>
        <v>0</v>
      </c>
      <c r="M85" s="42">
        <f t="shared" ca="1" si="17"/>
        <v>0</v>
      </c>
      <c r="N85" s="27" t="str" cm="1">
        <f t="array" aca="1" ref="N85" ca="1">_xlfn.XLOOKUP($B85,INDIRECT(SUBSTITUTE("ИсходныеДанные!$где$2:$где$50000","где",$B$4)),INDIRECT(SUBSTITUTE("ИсходныеДанные!$что$2:$что$50000","что",N$4)),"",0,1)</f>
        <v/>
      </c>
      <c r="O85" s="36" t="str" cm="1">
        <f t="array" aca="1" ref="O85" ca="1">_xlfn.XLOOKUP($B85,INDIRECT(SUBSTITUTE("ИсходныеДанные!$где$2:$где$50000","где",$B$4)),INDIRECT(SUBSTITUTE("ИсходныеДанные!$что$2:$что$50000","что",O$4)),"",0,1)</f>
        <v/>
      </c>
      <c r="P85" s="36" t="str" cm="1">
        <f t="array" aca="1" ref="P85" ca="1">_xlfn.XLOOKUP($B85,INDIRECT(SUBSTITUTE("ИсходныеДанные!$где$2:$где$50000","где",$B$4)),INDIRECT(SUBSTITUTE("ИсходныеДанные!$что$2:$что$50000","что",P$4)),"",0,1)</f>
        <v/>
      </c>
      <c r="Q85" s="36" t="str" cm="1">
        <f t="array" aca="1" ref="Q85" ca="1">_xlfn.XLOOKUP($B85,INDIRECT(SUBSTITUTE("ИсходныеДанные!$где$2:$где$50000","где",$B$4)),INDIRECT(SUBSTITUTE("ИсходныеДанные!$что$2:$что$50000","что",Q$4)),"",0,1)</f>
        <v/>
      </c>
      <c r="R85" s="36" t="str" cm="1">
        <f t="array" aca="1" ref="R85" ca="1">_xlfn.XLOOKUP($B85,INDIRECT(SUBSTITUTE("ИсходныеДанные!$где$2:$где$50000","где",$B$4)),INDIRECT(SUBSTITUTE("ИсходныеДанные!$что$2:$что$50000","что",R$4)),"",0,1)</f>
        <v/>
      </c>
      <c r="S85" s="36" t="str" cm="1">
        <f t="array" aca="1" ref="S85" ca="1">_xlfn.XLOOKUP($B85,INDIRECT(SUBSTITUTE("ИсходныеДанные!$где$2:$где$50000","где",$B$4)),INDIRECT(SUBSTITUTE("ИсходныеДанные!$что$2:$что$50000","что",S$4)),"",0,1)</f>
        <v/>
      </c>
      <c r="T85" s="36" t="str" cm="1">
        <f t="array" aca="1" ref="T85" ca="1">_xlfn.XLOOKUP($B85,INDIRECT(SUBSTITUTE("ИсходныеДанные!$где$2:$где$50000","где",$B$4)),INDIRECT(SUBSTITUTE("ИсходныеДанные!$что$2:$что$50000","что",T$4)),"",0,1)</f>
        <v/>
      </c>
      <c r="U85" s="36" t="str" cm="1">
        <f t="array" aca="1" ref="U85" ca="1">_xlfn.XLOOKUP($B85,INDIRECT(SUBSTITUTE("ИсходныеДанные!$где$2:$где$50000","где",$B$4)),INDIRECT(SUBSTITUTE("ИсходныеДанные!$что$2:$что$50000","что",U$4)),"",0,1)</f>
        <v/>
      </c>
      <c r="V85" s="36" t="str" cm="1">
        <f t="array" aca="1" ref="V85" ca="1">_xlfn.XLOOKUP($B85,INDIRECT(SUBSTITUTE("ИсходныеДанные!$где$2:$где$50000","где",$B$4)),INDIRECT(SUBSTITUTE("ИсходныеДанные!$что$2:$что$50000","что",V$4)),"",0,1)</f>
        <v/>
      </c>
      <c r="W85" s="36" t="str" cm="1">
        <f t="array" aca="1" ref="W85" ca="1">_xlfn.XLOOKUP($B85,INDIRECT(SUBSTITUTE("ИсходныеДанные!$где$2:$где$50000","где",$B$4)),INDIRECT(SUBSTITUTE("ИсходныеДанные!$что$2:$что$50000","что",W$4)),"",0,1)</f>
        <v/>
      </c>
      <c r="X85" s="36" t="str" cm="1">
        <f t="array" aca="1" ref="X85" ca="1">_xlfn.XLOOKUP($B85,INDIRECT(SUBSTITUTE("ИсходныеДанные!$где$2:$где$50000","где",$B$4)),INDIRECT(SUBSTITUTE("ИсходныеДанные!$что$2:$что$50000","что",X$4)),"",0,1)</f>
        <v/>
      </c>
      <c r="Y85" s="37" t="str" cm="1">
        <f t="array" aca="1" ref="Y85" ca="1">_xlfn.XLOOKUP($B85,INDIRECT(SUBSTITUTE("ИсходныеДанные!$где$2:$где$50000","где",$B$4)),INDIRECT(SUBSTITUTE("ИсходныеДанные!$что$2:$что$50000","что",Y$4)),"",0,1)</f>
        <v/>
      </c>
      <c r="Z85" s="27" t="str" cm="1">
        <f t="array" aca="1" ref="Z85" ca="1">_xlfn.XLOOKUP($B85,INDIRECT(SUBSTITUTE("ИсходныеДанные!$где$2:$где$50000","где",$B$4)),INDIRECT(SUBSTITUTE("ИсходныеДанные!$что$2:$что$50000","что",Z$4)),"",0,1)</f>
        <v/>
      </c>
      <c r="AA85" s="36" t="str" cm="1">
        <f t="array" aca="1" ref="AA85" ca="1">_xlfn.XLOOKUP($B85,INDIRECT(SUBSTITUTE("ИсходныеДанные!$где$2:$где$50000","где",$B$4)),INDIRECT(SUBSTITUTE("ИсходныеДанные!$что$2:$что$50000","что",AA$4)),"",0,1)</f>
        <v/>
      </c>
      <c r="AB85" s="36" t="str" cm="1">
        <f t="array" aca="1" ref="AB85" ca="1">_xlfn.XLOOKUP($B85,INDIRECT(SUBSTITUTE("ИсходныеДанные!$где$2:$где$50000","где",$B$4)),INDIRECT(SUBSTITUTE("ИсходныеДанные!$что$2:$что$50000","что",AB$4)),"",0,1)</f>
        <v/>
      </c>
      <c r="AC85" s="36" t="str" cm="1">
        <f t="array" aca="1" ref="AC85" ca="1">_xlfn.XLOOKUP($B85,INDIRECT(SUBSTITUTE("ИсходныеДанные!$где$2:$где$50000","где",$B$4)),INDIRECT(SUBSTITUTE("ИсходныеДанные!$что$2:$что$50000","что",AC$4)),"",0,1)</f>
        <v/>
      </c>
      <c r="AD85" s="36" t="str" cm="1">
        <f t="array" aca="1" ref="AD85" ca="1">_xlfn.XLOOKUP($B85,INDIRECT(SUBSTITUTE("ИсходныеДанные!$где$2:$где$50000","где",$B$4)),INDIRECT(SUBSTITUTE("ИсходныеДанные!$что$2:$что$50000","что",AD$4)),"",0,1)</f>
        <v/>
      </c>
      <c r="AE85" s="36" t="str" cm="1">
        <f t="array" aca="1" ref="AE85" ca="1">_xlfn.XLOOKUP($B85,INDIRECT(SUBSTITUTE("ИсходныеДанные!$где$2:$где$50000","где",$B$4)),INDIRECT(SUBSTITUTE("ИсходныеДанные!$что$2:$что$50000","что",AE$4)),"",0,1)</f>
        <v/>
      </c>
      <c r="AF85" s="36" t="str" cm="1">
        <f t="array" aca="1" ref="AF85" ca="1">_xlfn.XLOOKUP($B85,INDIRECT(SUBSTITUTE("ИсходныеДанные!$где$2:$где$50000","где",$B$4)),INDIRECT(SUBSTITUTE("ИсходныеДанные!$что$2:$что$50000","что",AF$4)),"",0,1)</f>
        <v/>
      </c>
      <c r="AG85" s="36" t="str" cm="1">
        <f t="array" aca="1" ref="AG85" ca="1">_xlfn.XLOOKUP($B85,INDIRECT(SUBSTITUTE("ИсходныеДанные!$где$2:$где$50000","где",$B$4)),INDIRECT(SUBSTITUTE("ИсходныеДанные!$что$2:$что$50000","что",AG$4)),"",0,1)</f>
        <v/>
      </c>
      <c r="AH85" s="36" t="str" cm="1">
        <f t="array" aca="1" ref="AH85" ca="1">_xlfn.XLOOKUP($B85,INDIRECT(SUBSTITUTE("ИсходныеДанные!$где$2:$где$50000","где",$B$4)),INDIRECT(SUBSTITUTE("ИсходныеДанные!$что$2:$что$50000","что",AH$4)),"",0,1)</f>
        <v/>
      </c>
      <c r="AI85" s="36" t="str" cm="1">
        <f t="array" aca="1" ref="AI85" ca="1">_xlfn.XLOOKUP($B85,INDIRECT(SUBSTITUTE("ИсходныеДанные!$где$2:$где$50000","где",$B$4)),INDIRECT(SUBSTITUTE("ИсходныеДанные!$что$2:$что$50000","что",AI$4)),"",0,1)</f>
        <v/>
      </c>
      <c r="AJ85" s="36" t="str" cm="1">
        <f t="array" aca="1" ref="AJ85" ca="1">_xlfn.XLOOKUP($B85,INDIRECT(SUBSTITUTE("ИсходныеДанные!$где$2:$где$50000","где",$B$4)),INDIRECT(SUBSTITUTE("ИсходныеДанные!$что$2:$что$50000","что",AJ$4)),"",0,1)</f>
        <v/>
      </c>
      <c r="AK85" s="37" t="str" cm="1">
        <f t="array" aca="1" ref="AK85" ca="1">_xlfn.XLOOKUP($B85,INDIRECT(SUBSTITUTE("ИсходныеДанные!$где$2:$где$50000","где",$B$4)),INDIRECT(SUBSTITUTE("ИсходныеДанные!$что$2:$что$50000","что",AK$4)),"",0,1)</f>
        <v/>
      </c>
      <c r="AL85" s="27">
        <f ca="1">SUMIF('Отчет Сотрудники (Затраты)'!$C$9:$C$1009,'Отчет (ФинРез)'!$D85,'Отчет Сотрудники (Затраты)'!J$9:J$1009)</f>
        <v>0</v>
      </c>
      <c r="AM85" s="36">
        <f ca="1">SUMIF('Отчет Сотрудники (Затраты)'!$C$9:$C$1009,'Отчет (ФинРез)'!$D85,'Отчет Сотрудники (Затраты)'!K$9:K$1009)</f>
        <v>0</v>
      </c>
      <c r="AN85" s="36">
        <f ca="1">SUMIF('Отчет Сотрудники (Затраты)'!$C$9:$C$1009,'Отчет (ФинРез)'!$D85,'Отчет Сотрудники (Затраты)'!L$9:L$1009)</f>
        <v>0</v>
      </c>
      <c r="AO85" s="36">
        <f ca="1">SUMIF('Отчет Сотрудники (Затраты)'!$C$9:$C$1009,'Отчет (ФинРез)'!$D85,'Отчет Сотрудники (Затраты)'!M$9:M$1009)</f>
        <v>0</v>
      </c>
      <c r="AP85" s="36">
        <f ca="1">SUMIF('Отчет Сотрудники (Затраты)'!$C$9:$C$1009,'Отчет (ФинРез)'!$D85,'Отчет Сотрудники (Затраты)'!N$9:N$1009)</f>
        <v>0</v>
      </c>
      <c r="AQ85" s="36">
        <f ca="1">SUMIF('Отчет Сотрудники (Затраты)'!$C$9:$C$1009,'Отчет (ФинРез)'!$D85,'Отчет Сотрудники (Затраты)'!O$9:O$1009)</f>
        <v>0</v>
      </c>
      <c r="AR85" s="36">
        <f ca="1">SUMIF('Отчет Сотрудники (Затраты)'!$C$9:$C$1009,'Отчет (ФинРез)'!$D85,'Отчет Сотрудники (Затраты)'!P$9:P$1009)</f>
        <v>0</v>
      </c>
      <c r="AS85" s="36">
        <f ca="1">SUMIF('Отчет Сотрудники (Затраты)'!$C$9:$C$1009,'Отчет (ФинРез)'!$D85,'Отчет Сотрудники (Затраты)'!Q$9:Q$1009)</f>
        <v>0</v>
      </c>
      <c r="AT85" s="36">
        <f ca="1">SUMIF('Отчет Сотрудники (Затраты)'!$C$9:$C$1009,'Отчет (ФинРез)'!$D85,'Отчет Сотрудники (Затраты)'!R$9:R$1009)</f>
        <v>0</v>
      </c>
      <c r="AU85" s="36">
        <f ca="1">SUMIF('Отчет Сотрудники (Затраты)'!$C$9:$C$1009,'Отчет (ФинРез)'!$D85,'Отчет Сотрудники (Затраты)'!S$9:S$1009)</f>
        <v>0</v>
      </c>
      <c r="AV85" s="36">
        <f ca="1">SUMIF('Отчет Сотрудники (Затраты)'!$C$9:$C$1009,'Отчет (ФинРез)'!$D85,'Отчет Сотрудники (Затраты)'!T$9:T$1009)</f>
        <v>0</v>
      </c>
      <c r="AW85" s="37">
        <f ca="1">SUMIF('Отчет Сотрудники (Затраты)'!$C$9:$C$1009,'Отчет (ФинРез)'!$D85,'Отчет Сотрудники (Затраты)'!U$9:U$1009)</f>
        <v>0</v>
      </c>
      <c r="AX85" s="3"/>
    </row>
    <row r="86" spans="1:50" x14ac:dyDescent="0.25">
      <c r="A86" s="6" t="str">
        <f t="shared" ca="1" si="11"/>
        <v>delete</v>
      </c>
      <c r="B86" s="9" cm="1">
        <f t="array" aca="1" ref="B86" ca="1">INDIRECT("УникальныеСписки!C"&amp;ROW()-$M$4)</f>
        <v>0</v>
      </c>
      <c r="C86" s="76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7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05" t="str" cm="1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05" t="str" cm="1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06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33">
        <f t="shared" ca="1" si="12"/>
        <v>0</v>
      </c>
      <c r="I86" s="110" t="str">
        <f t="shared" ca="1" si="13"/>
        <v>---</v>
      </c>
      <c r="J86" s="33">
        <f t="shared" ca="1" si="14"/>
        <v>0</v>
      </c>
      <c r="K86" s="33">
        <f t="shared" ca="1" si="15"/>
        <v>0</v>
      </c>
      <c r="L86" s="41">
        <f t="shared" ca="1" si="16"/>
        <v>0</v>
      </c>
      <c r="M86" s="42">
        <f t="shared" ca="1" si="17"/>
        <v>0</v>
      </c>
      <c r="N86" s="27" t="str" cm="1">
        <f t="array" aca="1" ref="N86" ca="1">_xlfn.XLOOKUP($B86,INDIRECT(SUBSTITUTE("ИсходныеДанные!$где$2:$где$50000","где",$B$4)),INDIRECT(SUBSTITUTE("ИсходныеДанные!$что$2:$что$50000","что",N$4)),"",0,1)</f>
        <v/>
      </c>
      <c r="O86" s="36" t="str" cm="1">
        <f t="array" aca="1" ref="O86" ca="1">_xlfn.XLOOKUP($B86,INDIRECT(SUBSTITUTE("ИсходныеДанные!$где$2:$где$50000","где",$B$4)),INDIRECT(SUBSTITUTE("ИсходныеДанные!$что$2:$что$50000","что",O$4)),"",0,1)</f>
        <v/>
      </c>
      <c r="P86" s="36" t="str" cm="1">
        <f t="array" aca="1" ref="P86" ca="1">_xlfn.XLOOKUP($B86,INDIRECT(SUBSTITUTE("ИсходныеДанные!$где$2:$где$50000","где",$B$4)),INDIRECT(SUBSTITUTE("ИсходныеДанные!$что$2:$что$50000","что",P$4)),"",0,1)</f>
        <v/>
      </c>
      <c r="Q86" s="36" t="str" cm="1">
        <f t="array" aca="1" ref="Q86" ca="1">_xlfn.XLOOKUP($B86,INDIRECT(SUBSTITUTE("ИсходныеДанные!$где$2:$где$50000","где",$B$4)),INDIRECT(SUBSTITUTE("ИсходныеДанные!$что$2:$что$50000","что",Q$4)),"",0,1)</f>
        <v/>
      </c>
      <c r="R86" s="36" t="str" cm="1">
        <f t="array" aca="1" ref="R86" ca="1">_xlfn.XLOOKUP($B86,INDIRECT(SUBSTITUTE("ИсходныеДанные!$где$2:$где$50000","где",$B$4)),INDIRECT(SUBSTITUTE("ИсходныеДанные!$что$2:$что$50000","что",R$4)),"",0,1)</f>
        <v/>
      </c>
      <c r="S86" s="36" t="str" cm="1">
        <f t="array" aca="1" ref="S86" ca="1">_xlfn.XLOOKUP($B86,INDIRECT(SUBSTITUTE("ИсходныеДанные!$где$2:$где$50000","где",$B$4)),INDIRECT(SUBSTITUTE("ИсходныеДанные!$что$2:$что$50000","что",S$4)),"",0,1)</f>
        <v/>
      </c>
      <c r="T86" s="36" t="str" cm="1">
        <f t="array" aca="1" ref="T86" ca="1">_xlfn.XLOOKUP($B86,INDIRECT(SUBSTITUTE("ИсходныеДанные!$где$2:$где$50000","где",$B$4)),INDIRECT(SUBSTITUTE("ИсходныеДанные!$что$2:$что$50000","что",T$4)),"",0,1)</f>
        <v/>
      </c>
      <c r="U86" s="36" t="str" cm="1">
        <f t="array" aca="1" ref="U86" ca="1">_xlfn.XLOOKUP($B86,INDIRECT(SUBSTITUTE("ИсходныеДанные!$где$2:$где$50000","где",$B$4)),INDIRECT(SUBSTITUTE("ИсходныеДанные!$что$2:$что$50000","что",U$4)),"",0,1)</f>
        <v/>
      </c>
      <c r="V86" s="36" t="str" cm="1">
        <f t="array" aca="1" ref="V86" ca="1">_xlfn.XLOOKUP($B86,INDIRECT(SUBSTITUTE("ИсходныеДанные!$где$2:$где$50000","где",$B$4)),INDIRECT(SUBSTITUTE("ИсходныеДанные!$что$2:$что$50000","что",V$4)),"",0,1)</f>
        <v/>
      </c>
      <c r="W86" s="36" t="str" cm="1">
        <f t="array" aca="1" ref="W86" ca="1">_xlfn.XLOOKUP($B86,INDIRECT(SUBSTITUTE("ИсходныеДанные!$где$2:$где$50000","где",$B$4)),INDIRECT(SUBSTITUTE("ИсходныеДанные!$что$2:$что$50000","что",W$4)),"",0,1)</f>
        <v/>
      </c>
      <c r="X86" s="36" t="str" cm="1">
        <f t="array" aca="1" ref="X86" ca="1">_xlfn.XLOOKUP($B86,INDIRECT(SUBSTITUTE("ИсходныеДанные!$где$2:$где$50000","где",$B$4)),INDIRECT(SUBSTITUTE("ИсходныеДанные!$что$2:$что$50000","что",X$4)),"",0,1)</f>
        <v/>
      </c>
      <c r="Y86" s="37" t="str" cm="1">
        <f t="array" aca="1" ref="Y86" ca="1">_xlfn.XLOOKUP($B86,INDIRECT(SUBSTITUTE("ИсходныеДанные!$где$2:$где$50000","где",$B$4)),INDIRECT(SUBSTITUTE("ИсходныеДанные!$что$2:$что$50000","что",Y$4)),"",0,1)</f>
        <v/>
      </c>
      <c r="Z86" s="27" t="str" cm="1">
        <f t="array" aca="1" ref="Z86" ca="1">_xlfn.XLOOKUP($B86,INDIRECT(SUBSTITUTE("ИсходныеДанные!$где$2:$где$50000","где",$B$4)),INDIRECT(SUBSTITUTE("ИсходныеДанные!$что$2:$что$50000","что",Z$4)),"",0,1)</f>
        <v/>
      </c>
      <c r="AA86" s="36" t="str" cm="1">
        <f t="array" aca="1" ref="AA86" ca="1">_xlfn.XLOOKUP($B86,INDIRECT(SUBSTITUTE("ИсходныеДанные!$где$2:$где$50000","где",$B$4)),INDIRECT(SUBSTITUTE("ИсходныеДанные!$что$2:$что$50000","что",AA$4)),"",0,1)</f>
        <v/>
      </c>
      <c r="AB86" s="36" t="str" cm="1">
        <f t="array" aca="1" ref="AB86" ca="1">_xlfn.XLOOKUP($B86,INDIRECT(SUBSTITUTE("ИсходныеДанные!$где$2:$где$50000","где",$B$4)),INDIRECT(SUBSTITUTE("ИсходныеДанные!$что$2:$что$50000","что",AB$4)),"",0,1)</f>
        <v/>
      </c>
      <c r="AC86" s="36" t="str" cm="1">
        <f t="array" aca="1" ref="AC86" ca="1">_xlfn.XLOOKUP($B86,INDIRECT(SUBSTITUTE("ИсходныеДанные!$где$2:$где$50000","где",$B$4)),INDIRECT(SUBSTITUTE("ИсходныеДанные!$что$2:$что$50000","что",AC$4)),"",0,1)</f>
        <v/>
      </c>
      <c r="AD86" s="36" t="str" cm="1">
        <f t="array" aca="1" ref="AD86" ca="1">_xlfn.XLOOKUP($B86,INDIRECT(SUBSTITUTE("ИсходныеДанные!$где$2:$где$50000","где",$B$4)),INDIRECT(SUBSTITUTE("ИсходныеДанные!$что$2:$что$50000","что",AD$4)),"",0,1)</f>
        <v/>
      </c>
      <c r="AE86" s="36" t="str" cm="1">
        <f t="array" aca="1" ref="AE86" ca="1">_xlfn.XLOOKUP($B86,INDIRECT(SUBSTITUTE("ИсходныеДанные!$где$2:$где$50000","где",$B$4)),INDIRECT(SUBSTITUTE("ИсходныеДанные!$что$2:$что$50000","что",AE$4)),"",0,1)</f>
        <v/>
      </c>
      <c r="AF86" s="36" t="str" cm="1">
        <f t="array" aca="1" ref="AF86" ca="1">_xlfn.XLOOKUP($B86,INDIRECT(SUBSTITUTE("ИсходныеДанные!$где$2:$где$50000","где",$B$4)),INDIRECT(SUBSTITUTE("ИсходныеДанные!$что$2:$что$50000","что",AF$4)),"",0,1)</f>
        <v/>
      </c>
      <c r="AG86" s="36" t="str" cm="1">
        <f t="array" aca="1" ref="AG86" ca="1">_xlfn.XLOOKUP($B86,INDIRECT(SUBSTITUTE("ИсходныеДанные!$где$2:$где$50000","где",$B$4)),INDIRECT(SUBSTITUTE("ИсходныеДанные!$что$2:$что$50000","что",AG$4)),"",0,1)</f>
        <v/>
      </c>
      <c r="AH86" s="36" t="str" cm="1">
        <f t="array" aca="1" ref="AH86" ca="1">_xlfn.XLOOKUP($B86,INDIRECT(SUBSTITUTE("ИсходныеДанные!$где$2:$где$50000","где",$B$4)),INDIRECT(SUBSTITUTE("ИсходныеДанные!$что$2:$что$50000","что",AH$4)),"",0,1)</f>
        <v/>
      </c>
      <c r="AI86" s="36" t="str" cm="1">
        <f t="array" aca="1" ref="AI86" ca="1">_xlfn.XLOOKUP($B86,INDIRECT(SUBSTITUTE("ИсходныеДанные!$где$2:$где$50000","где",$B$4)),INDIRECT(SUBSTITUTE("ИсходныеДанные!$что$2:$что$50000","что",AI$4)),"",0,1)</f>
        <v/>
      </c>
      <c r="AJ86" s="36" t="str" cm="1">
        <f t="array" aca="1" ref="AJ86" ca="1">_xlfn.XLOOKUP($B86,INDIRECT(SUBSTITUTE("ИсходныеДанные!$где$2:$где$50000","где",$B$4)),INDIRECT(SUBSTITUTE("ИсходныеДанные!$что$2:$что$50000","что",AJ$4)),"",0,1)</f>
        <v/>
      </c>
      <c r="AK86" s="37" t="str" cm="1">
        <f t="array" aca="1" ref="AK86" ca="1">_xlfn.XLOOKUP($B86,INDIRECT(SUBSTITUTE("ИсходныеДанные!$где$2:$где$50000","где",$B$4)),INDIRECT(SUBSTITUTE("ИсходныеДанные!$что$2:$что$50000","что",AK$4)),"",0,1)</f>
        <v/>
      </c>
      <c r="AL86" s="27">
        <f ca="1">SUMIF('Отчет Сотрудники (Затраты)'!$C$9:$C$1009,'Отчет (ФинРез)'!$D86,'Отчет Сотрудники (Затраты)'!J$9:J$1009)</f>
        <v>0</v>
      </c>
      <c r="AM86" s="36">
        <f ca="1">SUMIF('Отчет Сотрудники (Затраты)'!$C$9:$C$1009,'Отчет (ФинРез)'!$D86,'Отчет Сотрудники (Затраты)'!K$9:K$1009)</f>
        <v>0</v>
      </c>
      <c r="AN86" s="36">
        <f ca="1">SUMIF('Отчет Сотрудники (Затраты)'!$C$9:$C$1009,'Отчет (ФинРез)'!$D86,'Отчет Сотрудники (Затраты)'!L$9:L$1009)</f>
        <v>0</v>
      </c>
      <c r="AO86" s="36">
        <f ca="1">SUMIF('Отчет Сотрудники (Затраты)'!$C$9:$C$1009,'Отчет (ФинРез)'!$D86,'Отчет Сотрудники (Затраты)'!M$9:M$1009)</f>
        <v>0</v>
      </c>
      <c r="AP86" s="36">
        <f ca="1">SUMIF('Отчет Сотрудники (Затраты)'!$C$9:$C$1009,'Отчет (ФинРез)'!$D86,'Отчет Сотрудники (Затраты)'!N$9:N$1009)</f>
        <v>0</v>
      </c>
      <c r="AQ86" s="36">
        <f ca="1">SUMIF('Отчет Сотрудники (Затраты)'!$C$9:$C$1009,'Отчет (ФинРез)'!$D86,'Отчет Сотрудники (Затраты)'!O$9:O$1009)</f>
        <v>0</v>
      </c>
      <c r="AR86" s="36">
        <f ca="1">SUMIF('Отчет Сотрудники (Затраты)'!$C$9:$C$1009,'Отчет (ФинРез)'!$D86,'Отчет Сотрудники (Затраты)'!P$9:P$1009)</f>
        <v>0</v>
      </c>
      <c r="AS86" s="36">
        <f ca="1">SUMIF('Отчет Сотрудники (Затраты)'!$C$9:$C$1009,'Отчет (ФинРез)'!$D86,'Отчет Сотрудники (Затраты)'!Q$9:Q$1009)</f>
        <v>0</v>
      </c>
      <c r="AT86" s="36">
        <f ca="1">SUMIF('Отчет Сотрудники (Затраты)'!$C$9:$C$1009,'Отчет (ФинРез)'!$D86,'Отчет Сотрудники (Затраты)'!R$9:R$1009)</f>
        <v>0</v>
      </c>
      <c r="AU86" s="36">
        <f ca="1">SUMIF('Отчет Сотрудники (Затраты)'!$C$9:$C$1009,'Отчет (ФинРез)'!$D86,'Отчет Сотрудники (Затраты)'!S$9:S$1009)</f>
        <v>0</v>
      </c>
      <c r="AV86" s="36">
        <f ca="1">SUMIF('Отчет Сотрудники (Затраты)'!$C$9:$C$1009,'Отчет (ФинРез)'!$D86,'Отчет Сотрудники (Затраты)'!T$9:T$1009)</f>
        <v>0</v>
      </c>
      <c r="AW86" s="37">
        <f ca="1">SUMIF('Отчет Сотрудники (Затраты)'!$C$9:$C$1009,'Отчет (ФинРез)'!$D86,'Отчет Сотрудники (Затраты)'!U$9:U$1009)</f>
        <v>0</v>
      </c>
      <c r="AX86" s="3"/>
    </row>
    <row r="87" spans="1:50" x14ac:dyDescent="0.25">
      <c r="A87" s="6" t="str">
        <f t="shared" ca="1" si="11"/>
        <v>delete</v>
      </c>
      <c r="B87" s="9" cm="1">
        <f t="array" aca="1" ref="B87" ca="1">INDIRECT("УникальныеСписки!C"&amp;ROW()-$M$4)</f>
        <v>0</v>
      </c>
      <c r="C87" s="76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7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05" t="str" cm="1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05" t="str" cm="1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06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33">
        <f t="shared" ca="1" si="12"/>
        <v>0</v>
      </c>
      <c r="I87" s="110" t="str">
        <f t="shared" ca="1" si="13"/>
        <v>---</v>
      </c>
      <c r="J87" s="33">
        <f t="shared" ca="1" si="14"/>
        <v>0</v>
      </c>
      <c r="K87" s="33">
        <f t="shared" ca="1" si="15"/>
        <v>0</v>
      </c>
      <c r="L87" s="41">
        <f t="shared" ca="1" si="16"/>
        <v>0</v>
      </c>
      <c r="M87" s="42">
        <f t="shared" ca="1" si="17"/>
        <v>0</v>
      </c>
      <c r="N87" s="27" t="str" cm="1">
        <f t="array" aca="1" ref="N87" ca="1">_xlfn.XLOOKUP($B87,INDIRECT(SUBSTITUTE("ИсходныеДанные!$где$2:$где$50000","где",$B$4)),INDIRECT(SUBSTITUTE("ИсходныеДанные!$что$2:$что$50000","что",N$4)),"",0,1)</f>
        <v/>
      </c>
      <c r="O87" s="36" t="str" cm="1">
        <f t="array" aca="1" ref="O87" ca="1">_xlfn.XLOOKUP($B87,INDIRECT(SUBSTITUTE("ИсходныеДанные!$где$2:$где$50000","где",$B$4)),INDIRECT(SUBSTITUTE("ИсходныеДанные!$что$2:$что$50000","что",O$4)),"",0,1)</f>
        <v/>
      </c>
      <c r="P87" s="36" t="str" cm="1">
        <f t="array" aca="1" ref="P87" ca="1">_xlfn.XLOOKUP($B87,INDIRECT(SUBSTITUTE("ИсходныеДанные!$где$2:$где$50000","где",$B$4)),INDIRECT(SUBSTITUTE("ИсходныеДанные!$что$2:$что$50000","что",P$4)),"",0,1)</f>
        <v/>
      </c>
      <c r="Q87" s="36" t="str" cm="1">
        <f t="array" aca="1" ref="Q87" ca="1">_xlfn.XLOOKUP($B87,INDIRECT(SUBSTITUTE("ИсходныеДанные!$где$2:$где$50000","где",$B$4)),INDIRECT(SUBSTITUTE("ИсходныеДанные!$что$2:$что$50000","что",Q$4)),"",0,1)</f>
        <v/>
      </c>
      <c r="R87" s="36" t="str" cm="1">
        <f t="array" aca="1" ref="R87" ca="1">_xlfn.XLOOKUP($B87,INDIRECT(SUBSTITUTE("ИсходныеДанные!$где$2:$где$50000","где",$B$4)),INDIRECT(SUBSTITUTE("ИсходныеДанные!$что$2:$что$50000","что",R$4)),"",0,1)</f>
        <v/>
      </c>
      <c r="S87" s="36" t="str" cm="1">
        <f t="array" aca="1" ref="S87" ca="1">_xlfn.XLOOKUP($B87,INDIRECT(SUBSTITUTE("ИсходныеДанные!$где$2:$где$50000","где",$B$4)),INDIRECT(SUBSTITUTE("ИсходныеДанные!$что$2:$что$50000","что",S$4)),"",0,1)</f>
        <v/>
      </c>
      <c r="T87" s="36" t="str" cm="1">
        <f t="array" aca="1" ref="T87" ca="1">_xlfn.XLOOKUP($B87,INDIRECT(SUBSTITUTE("ИсходныеДанные!$где$2:$где$50000","где",$B$4)),INDIRECT(SUBSTITUTE("ИсходныеДанные!$что$2:$что$50000","что",T$4)),"",0,1)</f>
        <v/>
      </c>
      <c r="U87" s="36" t="str" cm="1">
        <f t="array" aca="1" ref="U87" ca="1">_xlfn.XLOOKUP($B87,INDIRECT(SUBSTITUTE("ИсходныеДанные!$где$2:$где$50000","где",$B$4)),INDIRECT(SUBSTITUTE("ИсходныеДанные!$что$2:$что$50000","что",U$4)),"",0,1)</f>
        <v/>
      </c>
      <c r="V87" s="36" t="str" cm="1">
        <f t="array" aca="1" ref="V87" ca="1">_xlfn.XLOOKUP($B87,INDIRECT(SUBSTITUTE("ИсходныеДанные!$где$2:$где$50000","где",$B$4)),INDIRECT(SUBSTITUTE("ИсходныеДанные!$что$2:$что$50000","что",V$4)),"",0,1)</f>
        <v/>
      </c>
      <c r="W87" s="36" t="str" cm="1">
        <f t="array" aca="1" ref="W87" ca="1">_xlfn.XLOOKUP($B87,INDIRECT(SUBSTITUTE("ИсходныеДанные!$где$2:$где$50000","где",$B$4)),INDIRECT(SUBSTITUTE("ИсходныеДанные!$что$2:$что$50000","что",W$4)),"",0,1)</f>
        <v/>
      </c>
      <c r="X87" s="36" t="str" cm="1">
        <f t="array" aca="1" ref="X87" ca="1">_xlfn.XLOOKUP($B87,INDIRECT(SUBSTITUTE("ИсходныеДанные!$где$2:$где$50000","где",$B$4)),INDIRECT(SUBSTITUTE("ИсходныеДанные!$что$2:$что$50000","что",X$4)),"",0,1)</f>
        <v/>
      </c>
      <c r="Y87" s="37" t="str" cm="1">
        <f t="array" aca="1" ref="Y87" ca="1">_xlfn.XLOOKUP($B87,INDIRECT(SUBSTITUTE("ИсходныеДанные!$где$2:$где$50000","где",$B$4)),INDIRECT(SUBSTITUTE("ИсходныеДанные!$что$2:$что$50000","что",Y$4)),"",0,1)</f>
        <v/>
      </c>
      <c r="Z87" s="27" t="str" cm="1">
        <f t="array" aca="1" ref="Z87" ca="1">_xlfn.XLOOKUP($B87,INDIRECT(SUBSTITUTE("ИсходныеДанные!$где$2:$где$50000","где",$B$4)),INDIRECT(SUBSTITUTE("ИсходныеДанные!$что$2:$что$50000","что",Z$4)),"",0,1)</f>
        <v/>
      </c>
      <c r="AA87" s="36" t="str" cm="1">
        <f t="array" aca="1" ref="AA87" ca="1">_xlfn.XLOOKUP($B87,INDIRECT(SUBSTITUTE("ИсходныеДанные!$где$2:$где$50000","где",$B$4)),INDIRECT(SUBSTITUTE("ИсходныеДанные!$что$2:$что$50000","что",AA$4)),"",0,1)</f>
        <v/>
      </c>
      <c r="AB87" s="36" t="str" cm="1">
        <f t="array" aca="1" ref="AB87" ca="1">_xlfn.XLOOKUP($B87,INDIRECT(SUBSTITUTE("ИсходныеДанные!$где$2:$где$50000","где",$B$4)),INDIRECT(SUBSTITUTE("ИсходныеДанные!$что$2:$что$50000","что",AB$4)),"",0,1)</f>
        <v/>
      </c>
      <c r="AC87" s="36" t="str" cm="1">
        <f t="array" aca="1" ref="AC87" ca="1">_xlfn.XLOOKUP($B87,INDIRECT(SUBSTITUTE("ИсходныеДанные!$где$2:$где$50000","где",$B$4)),INDIRECT(SUBSTITUTE("ИсходныеДанные!$что$2:$что$50000","что",AC$4)),"",0,1)</f>
        <v/>
      </c>
      <c r="AD87" s="36" t="str" cm="1">
        <f t="array" aca="1" ref="AD87" ca="1">_xlfn.XLOOKUP($B87,INDIRECT(SUBSTITUTE("ИсходныеДанные!$где$2:$где$50000","где",$B$4)),INDIRECT(SUBSTITUTE("ИсходныеДанные!$что$2:$что$50000","что",AD$4)),"",0,1)</f>
        <v/>
      </c>
      <c r="AE87" s="36" t="str" cm="1">
        <f t="array" aca="1" ref="AE87" ca="1">_xlfn.XLOOKUP($B87,INDIRECT(SUBSTITUTE("ИсходныеДанные!$где$2:$где$50000","где",$B$4)),INDIRECT(SUBSTITUTE("ИсходныеДанные!$что$2:$что$50000","что",AE$4)),"",0,1)</f>
        <v/>
      </c>
      <c r="AF87" s="36" t="str" cm="1">
        <f t="array" aca="1" ref="AF87" ca="1">_xlfn.XLOOKUP($B87,INDIRECT(SUBSTITUTE("ИсходныеДанные!$где$2:$где$50000","где",$B$4)),INDIRECT(SUBSTITUTE("ИсходныеДанные!$что$2:$что$50000","что",AF$4)),"",0,1)</f>
        <v/>
      </c>
      <c r="AG87" s="36" t="str" cm="1">
        <f t="array" aca="1" ref="AG87" ca="1">_xlfn.XLOOKUP($B87,INDIRECT(SUBSTITUTE("ИсходныеДанные!$где$2:$где$50000","где",$B$4)),INDIRECT(SUBSTITUTE("ИсходныеДанные!$что$2:$что$50000","что",AG$4)),"",0,1)</f>
        <v/>
      </c>
      <c r="AH87" s="36" t="str" cm="1">
        <f t="array" aca="1" ref="AH87" ca="1">_xlfn.XLOOKUP($B87,INDIRECT(SUBSTITUTE("ИсходныеДанные!$где$2:$где$50000","где",$B$4)),INDIRECT(SUBSTITUTE("ИсходныеДанные!$что$2:$что$50000","что",AH$4)),"",0,1)</f>
        <v/>
      </c>
      <c r="AI87" s="36" t="str" cm="1">
        <f t="array" aca="1" ref="AI87" ca="1">_xlfn.XLOOKUP($B87,INDIRECT(SUBSTITUTE("ИсходныеДанные!$где$2:$где$50000","где",$B$4)),INDIRECT(SUBSTITUTE("ИсходныеДанные!$что$2:$что$50000","что",AI$4)),"",0,1)</f>
        <v/>
      </c>
      <c r="AJ87" s="36" t="str" cm="1">
        <f t="array" aca="1" ref="AJ87" ca="1">_xlfn.XLOOKUP($B87,INDIRECT(SUBSTITUTE("ИсходныеДанные!$где$2:$где$50000","где",$B$4)),INDIRECT(SUBSTITUTE("ИсходныеДанные!$что$2:$что$50000","что",AJ$4)),"",0,1)</f>
        <v/>
      </c>
      <c r="AK87" s="37" t="str" cm="1">
        <f t="array" aca="1" ref="AK87" ca="1">_xlfn.XLOOKUP($B87,INDIRECT(SUBSTITUTE("ИсходныеДанные!$где$2:$где$50000","где",$B$4)),INDIRECT(SUBSTITUTE("ИсходныеДанные!$что$2:$что$50000","что",AK$4)),"",0,1)</f>
        <v/>
      </c>
      <c r="AL87" s="27">
        <f ca="1">SUMIF('Отчет Сотрудники (Затраты)'!$C$9:$C$1009,'Отчет (ФинРез)'!$D87,'Отчет Сотрудники (Затраты)'!J$9:J$1009)</f>
        <v>0</v>
      </c>
      <c r="AM87" s="36">
        <f ca="1">SUMIF('Отчет Сотрудники (Затраты)'!$C$9:$C$1009,'Отчет (ФинРез)'!$D87,'Отчет Сотрудники (Затраты)'!K$9:K$1009)</f>
        <v>0</v>
      </c>
      <c r="AN87" s="36">
        <f ca="1">SUMIF('Отчет Сотрудники (Затраты)'!$C$9:$C$1009,'Отчет (ФинРез)'!$D87,'Отчет Сотрудники (Затраты)'!L$9:L$1009)</f>
        <v>0</v>
      </c>
      <c r="AO87" s="36">
        <f ca="1">SUMIF('Отчет Сотрудники (Затраты)'!$C$9:$C$1009,'Отчет (ФинРез)'!$D87,'Отчет Сотрудники (Затраты)'!M$9:M$1009)</f>
        <v>0</v>
      </c>
      <c r="AP87" s="36">
        <f ca="1">SUMIF('Отчет Сотрудники (Затраты)'!$C$9:$C$1009,'Отчет (ФинРез)'!$D87,'Отчет Сотрудники (Затраты)'!N$9:N$1009)</f>
        <v>0</v>
      </c>
      <c r="AQ87" s="36">
        <f ca="1">SUMIF('Отчет Сотрудники (Затраты)'!$C$9:$C$1009,'Отчет (ФинРез)'!$D87,'Отчет Сотрудники (Затраты)'!O$9:O$1009)</f>
        <v>0</v>
      </c>
      <c r="AR87" s="36">
        <f ca="1">SUMIF('Отчет Сотрудники (Затраты)'!$C$9:$C$1009,'Отчет (ФинРез)'!$D87,'Отчет Сотрудники (Затраты)'!P$9:P$1009)</f>
        <v>0</v>
      </c>
      <c r="AS87" s="36">
        <f ca="1">SUMIF('Отчет Сотрудники (Затраты)'!$C$9:$C$1009,'Отчет (ФинРез)'!$D87,'Отчет Сотрудники (Затраты)'!Q$9:Q$1009)</f>
        <v>0</v>
      </c>
      <c r="AT87" s="36">
        <f ca="1">SUMIF('Отчет Сотрудники (Затраты)'!$C$9:$C$1009,'Отчет (ФинРез)'!$D87,'Отчет Сотрудники (Затраты)'!R$9:R$1009)</f>
        <v>0</v>
      </c>
      <c r="AU87" s="36">
        <f ca="1">SUMIF('Отчет Сотрудники (Затраты)'!$C$9:$C$1009,'Отчет (ФинРез)'!$D87,'Отчет Сотрудники (Затраты)'!S$9:S$1009)</f>
        <v>0</v>
      </c>
      <c r="AV87" s="36">
        <f ca="1">SUMIF('Отчет Сотрудники (Затраты)'!$C$9:$C$1009,'Отчет (ФинРез)'!$D87,'Отчет Сотрудники (Затраты)'!T$9:T$1009)</f>
        <v>0</v>
      </c>
      <c r="AW87" s="37">
        <f ca="1">SUMIF('Отчет Сотрудники (Затраты)'!$C$9:$C$1009,'Отчет (ФинРез)'!$D87,'Отчет Сотрудники (Затраты)'!U$9:U$1009)</f>
        <v>0</v>
      </c>
      <c r="AX87" s="3"/>
    </row>
    <row r="88" spans="1:50" x14ac:dyDescent="0.25">
      <c r="A88" s="6" t="str">
        <f t="shared" ca="1" si="11"/>
        <v>delete</v>
      </c>
      <c r="B88" s="9" cm="1">
        <f t="array" aca="1" ref="B88" ca="1">INDIRECT("УникальныеСписки!C"&amp;ROW()-$M$4)</f>
        <v>0</v>
      </c>
      <c r="C88" s="76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7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05" t="str" cm="1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05" t="str" cm="1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06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33">
        <f t="shared" ca="1" si="12"/>
        <v>0</v>
      </c>
      <c r="I88" s="110" t="str">
        <f t="shared" ca="1" si="13"/>
        <v>---</v>
      </c>
      <c r="J88" s="33">
        <f t="shared" ca="1" si="14"/>
        <v>0</v>
      </c>
      <c r="K88" s="33">
        <f t="shared" ca="1" si="15"/>
        <v>0</v>
      </c>
      <c r="L88" s="41">
        <f t="shared" ca="1" si="16"/>
        <v>0</v>
      </c>
      <c r="M88" s="42">
        <f t="shared" ca="1" si="17"/>
        <v>0</v>
      </c>
      <c r="N88" s="27" t="str" cm="1">
        <f t="array" aca="1" ref="N88" ca="1">_xlfn.XLOOKUP($B88,INDIRECT(SUBSTITUTE("ИсходныеДанные!$где$2:$где$50000","где",$B$4)),INDIRECT(SUBSTITUTE("ИсходныеДанные!$что$2:$что$50000","что",N$4)),"",0,1)</f>
        <v/>
      </c>
      <c r="O88" s="36" t="str" cm="1">
        <f t="array" aca="1" ref="O88" ca="1">_xlfn.XLOOKUP($B88,INDIRECT(SUBSTITUTE("ИсходныеДанные!$где$2:$где$50000","где",$B$4)),INDIRECT(SUBSTITUTE("ИсходныеДанные!$что$2:$что$50000","что",O$4)),"",0,1)</f>
        <v/>
      </c>
      <c r="P88" s="36" t="str" cm="1">
        <f t="array" aca="1" ref="P88" ca="1">_xlfn.XLOOKUP($B88,INDIRECT(SUBSTITUTE("ИсходныеДанные!$где$2:$где$50000","где",$B$4)),INDIRECT(SUBSTITUTE("ИсходныеДанные!$что$2:$что$50000","что",P$4)),"",0,1)</f>
        <v/>
      </c>
      <c r="Q88" s="36" t="str" cm="1">
        <f t="array" aca="1" ref="Q88" ca="1">_xlfn.XLOOKUP($B88,INDIRECT(SUBSTITUTE("ИсходныеДанные!$где$2:$где$50000","где",$B$4)),INDIRECT(SUBSTITUTE("ИсходныеДанные!$что$2:$что$50000","что",Q$4)),"",0,1)</f>
        <v/>
      </c>
      <c r="R88" s="36" t="str" cm="1">
        <f t="array" aca="1" ref="R88" ca="1">_xlfn.XLOOKUP($B88,INDIRECT(SUBSTITUTE("ИсходныеДанные!$где$2:$где$50000","где",$B$4)),INDIRECT(SUBSTITUTE("ИсходныеДанные!$что$2:$что$50000","что",R$4)),"",0,1)</f>
        <v/>
      </c>
      <c r="S88" s="36" t="str" cm="1">
        <f t="array" aca="1" ref="S88" ca="1">_xlfn.XLOOKUP($B88,INDIRECT(SUBSTITUTE("ИсходныеДанные!$где$2:$где$50000","где",$B$4)),INDIRECT(SUBSTITUTE("ИсходныеДанные!$что$2:$что$50000","что",S$4)),"",0,1)</f>
        <v/>
      </c>
      <c r="T88" s="36" t="str" cm="1">
        <f t="array" aca="1" ref="T88" ca="1">_xlfn.XLOOKUP($B88,INDIRECT(SUBSTITUTE("ИсходныеДанные!$где$2:$где$50000","где",$B$4)),INDIRECT(SUBSTITUTE("ИсходныеДанные!$что$2:$что$50000","что",T$4)),"",0,1)</f>
        <v/>
      </c>
      <c r="U88" s="36" t="str" cm="1">
        <f t="array" aca="1" ref="U88" ca="1">_xlfn.XLOOKUP($B88,INDIRECT(SUBSTITUTE("ИсходныеДанные!$где$2:$где$50000","где",$B$4)),INDIRECT(SUBSTITUTE("ИсходныеДанные!$что$2:$что$50000","что",U$4)),"",0,1)</f>
        <v/>
      </c>
      <c r="V88" s="36" t="str" cm="1">
        <f t="array" aca="1" ref="V88" ca="1">_xlfn.XLOOKUP($B88,INDIRECT(SUBSTITUTE("ИсходныеДанные!$где$2:$где$50000","где",$B$4)),INDIRECT(SUBSTITUTE("ИсходныеДанные!$что$2:$что$50000","что",V$4)),"",0,1)</f>
        <v/>
      </c>
      <c r="W88" s="36" t="str" cm="1">
        <f t="array" aca="1" ref="W88" ca="1">_xlfn.XLOOKUP($B88,INDIRECT(SUBSTITUTE("ИсходныеДанные!$где$2:$где$50000","где",$B$4)),INDIRECT(SUBSTITUTE("ИсходныеДанные!$что$2:$что$50000","что",W$4)),"",0,1)</f>
        <v/>
      </c>
      <c r="X88" s="36" t="str" cm="1">
        <f t="array" aca="1" ref="X88" ca="1">_xlfn.XLOOKUP($B88,INDIRECT(SUBSTITUTE("ИсходныеДанные!$где$2:$где$50000","где",$B$4)),INDIRECT(SUBSTITUTE("ИсходныеДанные!$что$2:$что$50000","что",X$4)),"",0,1)</f>
        <v/>
      </c>
      <c r="Y88" s="37" t="str" cm="1">
        <f t="array" aca="1" ref="Y88" ca="1">_xlfn.XLOOKUP($B88,INDIRECT(SUBSTITUTE("ИсходныеДанные!$где$2:$где$50000","где",$B$4)),INDIRECT(SUBSTITUTE("ИсходныеДанные!$что$2:$что$50000","что",Y$4)),"",0,1)</f>
        <v/>
      </c>
      <c r="Z88" s="27" t="str" cm="1">
        <f t="array" aca="1" ref="Z88" ca="1">_xlfn.XLOOKUP($B88,INDIRECT(SUBSTITUTE("ИсходныеДанные!$где$2:$где$50000","где",$B$4)),INDIRECT(SUBSTITUTE("ИсходныеДанные!$что$2:$что$50000","что",Z$4)),"",0,1)</f>
        <v/>
      </c>
      <c r="AA88" s="36" t="str" cm="1">
        <f t="array" aca="1" ref="AA88" ca="1">_xlfn.XLOOKUP($B88,INDIRECT(SUBSTITUTE("ИсходныеДанные!$где$2:$где$50000","где",$B$4)),INDIRECT(SUBSTITUTE("ИсходныеДанные!$что$2:$что$50000","что",AA$4)),"",0,1)</f>
        <v/>
      </c>
      <c r="AB88" s="36" t="str" cm="1">
        <f t="array" aca="1" ref="AB88" ca="1">_xlfn.XLOOKUP($B88,INDIRECT(SUBSTITUTE("ИсходныеДанные!$где$2:$где$50000","где",$B$4)),INDIRECT(SUBSTITUTE("ИсходныеДанные!$что$2:$что$50000","что",AB$4)),"",0,1)</f>
        <v/>
      </c>
      <c r="AC88" s="36" t="str" cm="1">
        <f t="array" aca="1" ref="AC88" ca="1">_xlfn.XLOOKUP($B88,INDIRECT(SUBSTITUTE("ИсходныеДанные!$где$2:$где$50000","где",$B$4)),INDIRECT(SUBSTITUTE("ИсходныеДанные!$что$2:$что$50000","что",AC$4)),"",0,1)</f>
        <v/>
      </c>
      <c r="AD88" s="36" t="str" cm="1">
        <f t="array" aca="1" ref="AD88" ca="1">_xlfn.XLOOKUP($B88,INDIRECT(SUBSTITUTE("ИсходныеДанные!$где$2:$где$50000","где",$B$4)),INDIRECT(SUBSTITUTE("ИсходныеДанные!$что$2:$что$50000","что",AD$4)),"",0,1)</f>
        <v/>
      </c>
      <c r="AE88" s="36" t="str" cm="1">
        <f t="array" aca="1" ref="AE88" ca="1">_xlfn.XLOOKUP($B88,INDIRECT(SUBSTITUTE("ИсходныеДанные!$где$2:$где$50000","где",$B$4)),INDIRECT(SUBSTITUTE("ИсходныеДанные!$что$2:$что$50000","что",AE$4)),"",0,1)</f>
        <v/>
      </c>
      <c r="AF88" s="36" t="str" cm="1">
        <f t="array" aca="1" ref="AF88" ca="1">_xlfn.XLOOKUP($B88,INDIRECT(SUBSTITUTE("ИсходныеДанные!$где$2:$где$50000","где",$B$4)),INDIRECT(SUBSTITUTE("ИсходныеДанные!$что$2:$что$50000","что",AF$4)),"",0,1)</f>
        <v/>
      </c>
      <c r="AG88" s="36" t="str" cm="1">
        <f t="array" aca="1" ref="AG88" ca="1">_xlfn.XLOOKUP($B88,INDIRECT(SUBSTITUTE("ИсходныеДанные!$где$2:$где$50000","где",$B$4)),INDIRECT(SUBSTITUTE("ИсходныеДанные!$что$2:$что$50000","что",AG$4)),"",0,1)</f>
        <v/>
      </c>
      <c r="AH88" s="36" t="str" cm="1">
        <f t="array" aca="1" ref="AH88" ca="1">_xlfn.XLOOKUP($B88,INDIRECT(SUBSTITUTE("ИсходныеДанные!$где$2:$где$50000","где",$B$4)),INDIRECT(SUBSTITUTE("ИсходныеДанные!$что$2:$что$50000","что",AH$4)),"",0,1)</f>
        <v/>
      </c>
      <c r="AI88" s="36" t="str" cm="1">
        <f t="array" aca="1" ref="AI88" ca="1">_xlfn.XLOOKUP($B88,INDIRECT(SUBSTITUTE("ИсходныеДанные!$где$2:$где$50000","где",$B$4)),INDIRECT(SUBSTITUTE("ИсходныеДанные!$что$2:$что$50000","что",AI$4)),"",0,1)</f>
        <v/>
      </c>
      <c r="AJ88" s="36" t="str" cm="1">
        <f t="array" aca="1" ref="AJ88" ca="1">_xlfn.XLOOKUP($B88,INDIRECT(SUBSTITUTE("ИсходныеДанные!$где$2:$где$50000","где",$B$4)),INDIRECT(SUBSTITUTE("ИсходныеДанные!$что$2:$что$50000","что",AJ$4)),"",0,1)</f>
        <v/>
      </c>
      <c r="AK88" s="37" t="str" cm="1">
        <f t="array" aca="1" ref="AK88" ca="1">_xlfn.XLOOKUP($B88,INDIRECT(SUBSTITUTE("ИсходныеДанные!$где$2:$где$50000","где",$B$4)),INDIRECT(SUBSTITUTE("ИсходныеДанные!$что$2:$что$50000","что",AK$4)),"",0,1)</f>
        <v/>
      </c>
      <c r="AL88" s="27">
        <f ca="1">SUMIF('Отчет Сотрудники (Затраты)'!$C$9:$C$1009,'Отчет (ФинРез)'!$D88,'Отчет Сотрудники (Затраты)'!J$9:J$1009)</f>
        <v>0</v>
      </c>
      <c r="AM88" s="36">
        <f ca="1">SUMIF('Отчет Сотрудники (Затраты)'!$C$9:$C$1009,'Отчет (ФинРез)'!$D88,'Отчет Сотрудники (Затраты)'!K$9:K$1009)</f>
        <v>0</v>
      </c>
      <c r="AN88" s="36">
        <f ca="1">SUMIF('Отчет Сотрудники (Затраты)'!$C$9:$C$1009,'Отчет (ФинРез)'!$D88,'Отчет Сотрудники (Затраты)'!L$9:L$1009)</f>
        <v>0</v>
      </c>
      <c r="AO88" s="36">
        <f ca="1">SUMIF('Отчет Сотрудники (Затраты)'!$C$9:$C$1009,'Отчет (ФинРез)'!$D88,'Отчет Сотрудники (Затраты)'!M$9:M$1009)</f>
        <v>0</v>
      </c>
      <c r="AP88" s="36">
        <f ca="1">SUMIF('Отчет Сотрудники (Затраты)'!$C$9:$C$1009,'Отчет (ФинРез)'!$D88,'Отчет Сотрудники (Затраты)'!N$9:N$1009)</f>
        <v>0</v>
      </c>
      <c r="AQ88" s="36">
        <f ca="1">SUMIF('Отчет Сотрудники (Затраты)'!$C$9:$C$1009,'Отчет (ФинРез)'!$D88,'Отчет Сотрудники (Затраты)'!O$9:O$1009)</f>
        <v>0</v>
      </c>
      <c r="AR88" s="36">
        <f ca="1">SUMIF('Отчет Сотрудники (Затраты)'!$C$9:$C$1009,'Отчет (ФинРез)'!$D88,'Отчет Сотрудники (Затраты)'!P$9:P$1009)</f>
        <v>0</v>
      </c>
      <c r="AS88" s="36">
        <f ca="1">SUMIF('Отчет Сотрудники (Затраты)'!$C$9:$C$1009,'Отчет (ФинРез)'!$D88,'Отчет Сотрудники (Затраты)'!Q$9:Q$1009)</f>
        <v>0</v>
      </c>
      <c r="AT88" s="36">
        <f ca="1">SUMIF('Отчет Сотрудники (Затраты)'!$C$9:$C$1009,'Отчет (ФинРез)'!$D88,'Отчет Сотрудники (Затраты)'!R$9:R$1009)</f>
        <v>0</v>
      </c>
      <c r="AU88" s="36">
        <f ca="1">SUMIF('Отчет Сотрудники (Затраты)'!$C$9:$C$1009,'Отчет (ФинРез)'!$D88,'Отчет Сотрудники (Затраты)'!S$9:S$1009)</f>
        <v>0</v>
      </c>
      <c r="AV88" s="36">
        <f ca="1">SUMIF('Отчет Сотрудники (Затраты)'!$C$9:$C$1009,'Отчет (ФинРез)'!$D88,'Отчет Сотрудники (Затраты)'!T$9:T$1009)</f>
        <v>0</v>
      </c>
      <c r="AW88" s="37">
        <f ca="1">SUMIF('Отчет Сотрудники (Затраты)'!$C$9:$C$1009,'Отчет (ФинРез)'!$D88,'Отчет Сотрудники (Затраты)'!U$9:U$1009)</f>
        <v>0</v>
      </c>
      <c r="AX88" s="3"/>
    </row>
    <row r="89" spans="1:50" x14ac:dyDescent="0.25">
      <c r="A89" s="6" t="str">
        <f t="shared" ca="1" si="11"/>
        <v>delete</v>
      </c>
      <c r="B89" s="9" cm="1">
        <f t="array" aca="1" ref="B89" ca="1">INDIRECT("УникальныеСписки!C"&amp;ROW()-$M$4)</f>
        <v>0</v>
      </c>
      <c r="C89" s="76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7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05" t="str" cm="1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05" t="str" cm="1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06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33">
        <f t="shared" ca="1" si="12"/>
        <v>0</v>
      </c>
      <c r="I89" s="110" t="str">
        <f t="shared" ca="1" si="13"/>
        <v>---</v>
      </c>
      <c r="J89" s="33">
        <f t="shared" ca="1" si="14"/>
        <v>0</v>
      </c>
      <c r="K89" s="33">
        <f t="shared" ca="1" si="15"/>
        <v>0</v>
      </c>
      <c r="L89" s="41">
        <f t="shared" ca="1" si="16"/>
        <v>0</v>
      </c>
      <c r="M89" s="42">
        <f t="shared" ca="1" si="17"/>
        <v>0</v>
      </c>
      <c r="N89" s="27" t="str" cm="1">
        <f t="array" aca="1" ref="N89" ca="1">_xlfn.XLOOKUP($B89,INDIRECT(SUBSTITUTE("ИсходныеДанные!$где$2:$где$50000","где",$B$4)),INDIRECT(SUBSTITUTE("ИсходныеДанные!$что$2:$что$50000","что",N$4)),"",0,1)</f>
        <v/>
      </c>
      <c r="O89" s="36" t="str" cm="1">
        <f t="array" aca="1" ref="O89" ca="1">_xlfn.XLOOKUP($B89,INDIRECT(SUBSTITUTE("ИсходныеДанные!$где$2:$где$50000","где",$B$4)),INDIRECT(SUBSTITUTE("ИсходныеДанные!$что$2:$что$50000","что",O$4)),"",0,1)</f>
        <v/>
      </c>
      <c r="P89" s="36" t="str" cm="1">
        <f t="array" aca="1" ref="P89" ca="1">_xlfn.XLOOKUP($B89,INDIRECT(SUBSTITUTE("ИсходныеДанные!$где$2:$где$50000","где",$B$4)),INDIRECT(SUBSTITUTE("ИсходныеДанные!$что$2:$что$50000","что",P$4)),"",0,1)</f>
        <v/>
      </c>
      <c r="Q89" s="36" t="str" cm="1">
        <f t="array" aca="1" ref="Q89" ca="1">_xlfn.XLOOKUP($B89,INDIRECT(SUBSTITUTE("ИсходныеДанные!$где$2:$где$50000","где",$B$4)),INDIRECT(SUBSTITUTE("ИсходныеДанные!$что$2:$что$50000","что",Q$4)),"",0,1)</f>
        <v/>
      </c>
      <c r="R89" s="36" t="str" cm="1">
        <f t="array" aca="1" ref="R89" ca="1">_xlfn.XLOOKUP($B89,INDIRECT(SUBSTITUTE("ИсходныеДанные!$где$2:$где$50000","где",$B$4)),INDIRECT(SUBSTITUTE("ИсходныеДанные!$что$2:$что$50000","что",R$4)),"",0,1)</f>
        <v/>
      </c>
      <c r="S89" s="36" t="str" cm="1">
        <f t="array" aca="1" ref="S89" ca="1">_xlfn.XLOOKUP($B89,INDIRECT(SUBSTITUTE("ИсходныеДанные!$где$2:$где$50000","где",$B$4)),INDIRECT(SUBSTITUTE("ИсходныеДанные!$что$2:$что$50000","что",S$4)),"",0,1)</f>
        <v/>
      </c>
      <c r="T89" s="36" t="str" cm="1">
        <f t="array" aca="1" ref="T89" ca="1">_xlfn.XLOOKUP($B89,INDIRECT(SUBSTITUTE("ИсходныеДанные!$где$2:$где$50000","где",$B$4)),INDIRECT(SUBSTITUTE("ИсходныеДанные!$что$2:$что$50000","что",T$4)),"",0,1)</f>
        <v/>
      </c>
      <c r="U89" s="36" t="str" cm="1">
        <f t="array" aca="1" ref="U89" ca="1">_xlfn.XLOOKUP($B89,INDIRECT(SUBSTITUTE("ИсходныеДанные!$где$2:$где$50000","где",$B$4)),INDIRECT(SUBSTITUTE("ИсходныеДанные!$что$2:$что$50000","что",U$4)),"",0,1)</f>
        <v/>
      </c>
      <c r="V89" s="36" t="str" cm="1">
        <f t="array" aca="1" ref="V89" ca="1">_xlfn.XLOOKUP($B89,INDIRECT(SUBSTITUTE("ИсходныеДанные!$где$2:$где$50000","где",$B$4)),INDIRECT(SUBSTITUTE("ИсходныеДанные!$что$2:$что$50000","что",V$4)),"",0,1)</f>
        <v/>
      </c>
      <c r="W89" s="36" t="str" cm="1">
        <f t="array" aca="1" ref="W89" ca="1">_xlfn.XLOOKUP($B89,INDIRECT(SUBSTITUTE("ИсходныеДанные!$где$2:$где$50000","где",$B$4)),INDIRECT(SUBSTITUTE("ИсходныеДанные!$что$2:$что$50000","что",W$4)),"",0,1)</f>
        <v/>
      </c>
      <c r="X89" s="36" t="str" cm="1">
        <f t="array" aca="1" ref="X89" ca="1">_xlfn.XLOOKUP($B89,INDIRECT(SUBSTITUTE("ИсходныеДанные!$где$2:$где$50000","где",$B$4)),INDIRECT(SUBSTITUTE("ИсходныеДанные!$что$2:$что$50000","что",X$4)),"",0,1)</f>
        <v/>
      </c>
      <c r="Y89" s="37" t="str" cm="1">
        <f t="array" aca="1" ref="Y89" ca="1">_xlfn.XLOOKUP($B89,INDIRECT(SUBSTITUTE("ИсходныеДанные!$где$2:$где$50000","где",$B$4)),INDIRECT(SUBSTITUTE("ИсходныеДанные!$что$2:$что$50000","что",Y$4)),"",0,1)</f>
        <v/>
      </c>
      <c r="Z89" s="27" t="str" cm="1">
        <f t="array" aca="1" ref="Z89" ca="1">_xlfn.XLOOKUP($B89,INDIRECT(SUBSTITUTE("ИсходныеДанные!$где$2:$где$50000","где",$B$4)),INDIRECT(SUBSTITUTE("ИсходныеДанные!$что$2:$что$50000","что",Z$4)),"",0,1)</f>
        <v/>
      </c>
      <c r="AA89" s="36" t="str" cm="1">
        <f t="array" aca="1" ref="AA89" ca="1">_xlfn.XLOOKUP($B89,INDIRECT(SUBSTITUTE("ИсходныеДанные!$где$2:$где$50000","где",$B$4)),INDIRECT(SUBSTITUTE("ИсходныеДанные!$что$2:$что$50000","что",AA$4)),"",0,1)</f>
        <v/>
      </c>
      <c r="AB89" s="36" t="str" cm="1">
        <f t="array" aca="1" ref="AB89" ca="1">_xlfn.XLOOKUP($B89,INDIRECT(SUBSTITUTE("ИсходныеДанные!$где$2:$где$50000","где",$B$4)),INDIRECT(SUBSTITUTE("ИсходныеДанные!$что$2:$что$50000","что",AB$4)),"",0,1)</f>
        <v/>
      </c>
      <c r="AC89" s="36" t="str" cm="1">
        <f t="array" aca="1" ref="AC89" ca="1">_xlfn.XLOOKUP($B89,INDIRECT(SUBSTITUTE("ИсходныеДанные!$где$2:$где$50000","где",$B$4)),INDIRECT(SUBSTITUTE("ИсходныеДанные!$что$2:$что$50000","что",AC$4)),"",0,1)</f>
        <v/>
      </c>
      <c r="AD89" s="36" t="str" cm="1">
        <f t="array" aca="1" ref="AD89" ca="1">_xlfn.XLOOKUP($B89,INDIRECT(SUBSTITUTE("ИсходныеДанные!$где$2:$где$50000","где",$B$4)),INDIRECT(SUBSTITUTE("ИсходныеДанные!$что$2:$что$50000","что",AD$4)),"",0,1)</f>
        <v/>
      </c>
      <c r="AE89" s="36" t="str" cm="1">
        <f t="array" aca="1" ref="AE89" ca="1">_xlfn.XLOOKUP($B89,INDIRECT(SUBSTITUTE("ИсходныеДанные!$где$2:$где$50000","где",$B$4)),INDIRECT(SUBSTITUTE("ИсходныеДанные!$что$2:$что$50000","что",AE$4)),"",0,1)</f>
        <v/>
      </c>
      <c r="AF89" s="36" t="str" cm="1">
        <f t="array" aca="1" ref="AF89" ca="1">_xlfn.XLOOKUP($B89,INDIRECT(SUBSTITUTE("ИсходныеДанные!$где$2:$где$50000","где",$B$4)),INDIRECT(SUBSTITUTE("ИсходныеДанные!$что$2:$что$50000","что",AF$4)),"",0,1)</f>
        <v/>
      </c>
      <c r="AG89" s="36" t="str" cm="1">
        <f t="array" aca="1" ref="AG89" ca="1">_xlfn.XLOOKUP($B89,INDIRECT(SUBSTITUTE("ИсходныеДанные!$где$2:$где$50000","где",$B$4)),INDIRECT(SUBSTITUTE("ИсходныеДанные!$что$2:$что$50000","что",AG$4)),"",0,1)</f>
        <v/>
      </c>
      <c r="AH89" s="36" t="str" cm="1">
        <f t="array" aca="1" ref="AH89" ca="1">_xlfn.XLOOKUP($B89,INDIRECT(SUBSTITUTE("ИсходныеДанные!$где$2:$где$50000","где",$B$4)),INDIRECT(SUBSTITUTE("ИсходныеДанные!$что$2:$что$50000","что",AH$4)),"",0,1)</f>
        <v/>
      </c>
      <c r="AI89" s="36" t="str" cm="1">
        <f t="array" aca="1" ref="AI89" ca="1">_xlfn.XLOOKUP($B89,INDIRECT(SUBSTITUTE("ИсходныеДанные!$где$2:$где$50000","где",$B$4)),INDIRECT(SUBSTITUTE("ИсходныеДанные!$что$2:$что$50000","что",AI$4)),"",0,1)</f>
        <v/>
      </c>
      <c r="AJ89" s="36" t="str" cm="1">
        <f t="array" aca="1" ref="AJ89" ca="1">_xlfn.XLOOKUP($B89,INDIRECT(SUBSTITUTE("ИсходныеДанные!$где$2:$где$50000","где",$B$4)),INDIRECT(SUBSTITUTE("ИсходныеДанные!$что$2:$что$50000","что",AJ$4)),"",0,1)</f>
        <v/>
      </c>
      <c r="AK89" s="37" t="str" cm="1">
        <f t="array" aca="1" ref="AK89" ca="1">_xlfn.XLOOKUP($B89,INDIRECT(SUBSTITUTE("ИсходныеДанные!$где$2:$где$50000","где",$B$4)),INDIRECT(SUBSTITUTE("ИсходныеДанные!$что$2:$что$50000","что",AK$4)),"",0,1)</f>
        <v/>
      </c>
      <c r="AL89" s="27">
        <f ca="1">SUMIF('Отчет Сотрудники (Затраты)'!$C$9:$C$1009,'Отчет (ФинРез)'!$D89,'Отчет Сотрудники (Затраты)'!J$9:J$1009)</f>
        <v>0</v>
      </c>
      <c r="AM89" s="36">
        <f ca="1">SUMIF('Отчет Сотрудники (Затраты)'!$C$9:$C$1009,'Отчет (ФинРез)'!$D89,'Отчет Сотрудники (Затраты)'!K$9:K$1009)</f>
        <v>0</v>
      </c>
      <c r="AN89" s="36">
        <f ca="1">SUMIF('Отчет Сотрудники (Затраты)'!$C$9:$C$1009,'Отчет (ФинРез)'!$D89,'Отчет Сотрудники (Затраты)'!L$9:L$1009)</f>
        <v>0</v>
      </c>
      <c r="AO89" s="36">
        <f ca="1">SUMIF('Отчет Сотрудники (Затраты)'!$C$9:$C$1009,'Отчет (ФинРез)'!$D89,'Отчет Сотрудники (Затраты)'!M$9:M$1009)</f>
        <v>0</v>
      </c>
      <c r="AP89" s="36">
        <f ca="1">SUMIF('Отчет Сотрудники (Затраты)'!$C$9:$C$1009,'Отчет (ФинРез)'!$D89,'Отчет Сотрудники (Затраты)'!N$9:N$1009)</f>
        <v>0</v>
      </c>
      <c r="AQ89" s="36">
        <f ca="1">SUMIF('Отчет Сотрудники (Затраты)'!$C$9:$C$1009,'Отчет (ФинРез)'!$D89,'Отчет Сотрудники (Затраты)'!O$9:O$1009)</f>
        <v>0</v>
      </c>
      <c r="AR89" s="36">
        <f ca="1">SUMIF('Отчет Сотрудники (Затраты)'!$C$9:$C$1009,'Отчет (ФинРез)'!$D89,'Отчет Сотрудники (Затраты)'!P$9:P$1009)</f>
        <v>0</v>
      </c>
      <c r="AS89" s="36">
        <f ca="1">SUMIF('Отчет Сотрудники (Затраты)'!$C$9:$C$1009,'Отчет (ФинРез)'!$D89,'Отчет Сотрудники (Затраты)'!Q$9:Q$1009)</f>
        <v>0</v>
      </c>
      <c r="AT89" s="36">
        <f ca="1">SUMIF('Отчет Сотрудники (Затраты)'!$C$9:$C$1009,'Отчет (ФинРез)'!$D89,'Отчет Сотрудники (Затраты)'!R$9:R$1009)</f>
        <v>0</v>
      </c>
      <c r="AU89" s="36">
        <f ca="1">SUMIF('Отчет Сотрудники (Затраты)'!$C$9:$C$1009,'Отчет (ФинРез)'!$D89,'Отчет Сотрудники (Затраты)'!S$9:S$1009)</f>
        <v>0</v>
      </c>
      <c r="AV89" s="36">
        <f ca="1">SUMIF('Отчет Сотрудники (Затраты)'!$C$9:$C$1009,'Отчет (ФинРез)'!$D89,'Отчет Сотрудники (Затраты)'!T$9:T$1009)</f>
        <v>0</v>
      </c>
      <c r="AW89" s="37">
        <f ca="1">SUMIF('Отчет Сотрудники (Затраты)'!$C$9:$C$1009,'Отчет (ФинРез)'!$D89,'Отчет Сотрудники (Затраты)'!U$9:U$1009)</f>
        <v>0</v>
      </c>
      <c r="AX89" s="3"/>
    </row>
    <row r="90" spans="1:50" x14ac:dyDescent="0.25">
      <c r="A90" s="6" t="str">
        <f t="shared" ca="1" si="11"/>
        <v>delete</v>
      </c>
      <c r="B90" s="9" cm="1">
        <f t="array" aca="1" ref="B90" ca="1">INDIRECT("УникальныеСписки!C"&amp;ROW()-$M$4)</f>
        <v>0</v>
      </c>
      <c r="C90" s="76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7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05" t="str" cm="1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05" t="str" cm="1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06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33">
        <f t="shared" ca="1" si="12"/>
        <v>0</v>
      </c>
      <c r="I90" s="110" t="str">
        <f t="shared" ca="1" si="13"/>
        <v>---</v>
      </c>
      <c r="J90" s="33">
        <f t="shared" ca="1" si="14"/>
        <v>0</v>
      </c>
      <c r="K90" s="33">
        <f t="shared" ca="1" si="15"/>
        <v>0</v>
      </c>
      <c r="L90" s="41">
        <f t="shared" ca="1" si="16"/>
        <v>0</v>
      </c>
      <c r="M90" s="42">
        <f t="shared" ca="1" si="17"/>
        <v>0</v>
      </c>
      <c r="N90" s="27" t="str" cm="1">
        <f t="array" aca="1" ref="N90" ca="1">_xlfn.XLOOKUP($B90,INDIRECT(SUBSTITUTE("ИсходныеДанные!$где$2:$где$50000","где",$B$4)),INDIRECT(SUBSTITUTE("ИсходныеДанные!$что$2:$что$50000","что",N$4)),"",0,1)</f>
        <v/>
      </c>
      <c r="O90" s="36" t="str" cm="1">
        <f t="array" aca="1" ref="O90" ca="1">_xlfn.XLOOKUP($B90,INDIRECT(SUBSTITUTE("ИсходныеДанные!$где$2:$где$50000","где",$B$4)),INDIRECT(SUBSTITUTE("ИсходныеДанные!$что$2:$что$50000","что",O$4)),"",0,1)</f>
        <v/>
      </c>
      <c r="P90" s="36" t="str" cm="1">
        <f t="array" aca="1" ref="P90" ca="1">_xlfn.XLOOKUP($B90,INDIRECT(SUBSTITUTE("ИсходныеДанные!$где$2:$где$50000","где",$B$4)),INDIRECT(SUBSTITUTE("ИсходныеДанные!$что$2:$что$50000","что",P$4)),"",0,1)</f>
        <v/>
      </c>
      <c r="Q90" s="36" t="str" cm="1">
        <f t="array" aca="1" ref="Q90" ca="1">_xlfn.XLOOKUP($B90,INDIRECT(SUBSTITUTE("ИсходныеДанные!$где$2:$где$50000","где",$B$4)),INDIRECT(SUBSTITUTE("ИсходныеДанные!$что$2:$что$50000","что",Q$4)),"",0,1)</f>
        <v/>
      </c>
      <c r="R90" s="36" t="str" cm="1">
        <f t="array" aca="1" ref="R90" ca="1">_xlfn.XLOOKUP($B90,INDIRECT(SUBSTITUTE("ИсходныеДанные!$где$2:$где$50000","где",$B$4)),INDIRECT(SUBSTITUTE("ИсходныеДанные!$что$2:$что$50000","что",R$4)),"",0,1)</f>
        <v/>
      </c>
      <c r="S90" s="36" t="str" cm="1">
        <f t="array" aca="1" ref="S90" ca="1">_xlfn.XLOOKUP($B90,INDIRECT(SUBSTITUTE("ИсходныеДанные!$где$2:$где$50000","где",$B$4)),INDIRECT(SUBSTITUTE("ИсходныеДанные!$что$2:$что$50000","что",S$4)),"",0,1)</f>
        <v/>
      </c>
      <c r="T90" s="36" t="str" cm="1">
        <f t="array" aca="1" ref="T90" ca="1">_xlfn.XLOOKUP($B90,INDIRECT(SUBSTITUTE("ИсходныеДанные!$где$2:$где$50000","где",$B$4)),INDIRECT(SUBSTITUTE("ИсходныеДанные!$что$2:$что$50000","что",T$4)),"",0,1)</f>
        <v/>
      </c>
      <c r="U90" s="36" t="str" cm="1">
        <f t="array" aca="1" ref="U90" ca="1">_xlfn.XLOOKUP($B90,INDIRECT(SUBSTITUTE("ИсходныеДанные!$где$2:$где$50000","где",$B$4)),INDIRECT(SUBSTITUTE("ИсходныеДанные!$что$2:$что$50000","что",U$4)),"",0,1)</f>
        <v/>
      </c>
      <c r="V90" s="36" t="str" cm="1">
        <f t="array" aca="1" ref="V90" ca="1">_xlfn.XLOOKUP($B90,INDIRECT(SUBSTITUTE("ИсходныеДанные!$где$2:$где$50000","где",$B$4)),INDIRECT(SUBSTITUTE("ИсходныеДанные!$что$2:$что$50000","что",V$4)),"",0,1)</f>
        <v/>
      </c>
      <c r="W90" s="36" t="str" cm="1">
        <f t="array" aca="1" ref="W90" ca="1">_xlfn.XLOOKUP($B90,INDIRECT(SUBSTITUTE("ИсходныеДанные!$где$2:$где$50000","где",$B$4)),INDIRECT(SUBSTITUTE("ИсходныеДанные!$что$2:$что$50000","что",W$4)),"",0,1)</f>
        <v/>
      </c>
      <c r="X90" s="36" t="str" cm="1">
        <f t="array" aca="1" ref="X90" ca="1">_xlfn.XLOOKUP($B90,INDIRECT(SUBSTITUTE("ИсходныеДанные!$где$2:$где$50000","где",$B$4)),INDIRECT(SUBSTITUTE("ИсходныеДанные!$что$2:$что$50000","что",X$4)),"",0,1)</f>
        <v/>
      </c>
      <c r="Y90" s="37" t="str" cm="1">
        <f t="array" aca="1" ref="Y90" ca="1">_xlfn.XLOOKUP($B90,INDIRECT(SUBSTITUTE("ИсходныеДанные!$где$2:$где$50000","где",$B$4)),INDIRECT(SUBSTITUTE("ИсходныеДанные!$что$2:$что$50000","что",Y$4)),"",0,1)</f>
        <v/>
      </c>
      <c r="Z90" s="27" t="str" cm="1">
        <f t="array" aca="1" ref="Z90" ca="1">_xlfn.XLOOKUP($B90,INDIRECT(SUBSTITUTE("ИсходныеДанные!$где$2:$где$50000","где",$B$4)),INDIRECT(SUBSTITUTE("ИсходныеДанные!$что$2:$что$50000","что",Z$4)),"",0,1)</f>
        <v/>
      </c>
      <c r="AA90" s="36" t="str" cm="1">
        <f t="array" aca="1" ref="AA90" ca="1">_xlfn.XLOOKUP($B90,INDIRECT(SUBSTITUTE("ИсходныеДанные!$где$2:$где$50000","где",$B$4)),INDIRECT(SUBSTITUTE("ИсходныеДанные!$что$2:$что$50000","что",AA$4)),"",0,1)</f>
        <v/>
      </c>
      <c r="AB90" s="36" t="str" cm="1">
        <f t="array" aca="1" ref="AB90" ca="1">_xlfn.XLOOKUP($B90,INDIRECT(SUBSTITUTE("ИсходныеДанные!$где$2:$где$50000","где",$B$4)),INDIRECT(SUBSTITUTE("ИсходныеДанные!$что$2:$что$50000","что",AB$4)),"",0,1)</f>
        <v/>
      </c>
      <c r="AC90" s="36" t="str" cm="1">
        <f t="array" aca="1" ref="AC90" ca="1">_xlfn.XLOOKUP($B90,INDIRECT(SUBSTITUTE("ИсходныеДанные!$где$2:$где$50000","где",$B$4)),INDIRECT(SUBSTITUTE("ИсходныеДанные!$что$2:$что$50000","что",AC$4)),"",0,1)</f>
        <v/>
      </c>
      <c r="AD90" s="36" t="str" cm="1">
        <f t="array" aca="1" ref="AD90" ca="1">_xlfn.XLOOKUP($B90,INDIRECT(SUBSTITUTE("ИсходныеДанные!$где$2:$где$50000","где",$B$4)),INDIRECT(SUBSTITUTE("ИсходныеДанные!$что$2:$что$50000","что",AD$4)),"",0,1)</f>
        <v/>
      </c>
      <c r="AE90" s="36" t="str" cm="1">
        <f t="array" aca="1" ref="AE90" ca="1">_xlfn.XLOOKUP($B90,INDIRECT(SUBSTITUTE("ИсходныеДанные!$где$2:$где$50000","где",$B$4)),INDIRECT(SUBSTITUTE("ИсходныеДанные!$что$2:$что$50000","что",AE$4)),"",0,1)</f>
        <v/>
      </c>
      <c r="AF90" s="36" t="str" cm="1">
        <f t="array" aca="1" ref="AF90" ca="1">_xlfn.XLOOKUP($B90,INDIRECT(SUBSTITUTE("ИсходныеДанные!$где$2:$где$50000","где",$B$4)),INDIRECT(SUBSTITUTE("ИсходныеДанные!$что$2:$что$50000","что",AF$4)),"",0,1)</f>
        <v/>
      </c>
      <c r="AG90" s="36" t="str" cm="1">
        <f t="array" aca="1" ref="AG90" ca="1">_xlfn.XLOOKUP($B90,INDIRECT(SUBSTITUTE("ИсходныеДанные!$где$2:$где$50000","где",$B$4)),INDIRECT(SUBSTITUTE("ИсходныеДанные!$что$2:$что$50000","что",AG$4)),"",0,1)</f>
        <v/>
      </c>
      <c r="AH90" s="36" t="str" cm="1">
        <f t="array" aca="1" ref="AH90" ca="1">_xlfn.XLOOKUP($B90,INDIRECT(SUBSTITUTE("ИсходныеДанные!$где$2:$где$50000","где",$B$4)),INDIRECT(SUBSTITUTE("ИсходныеДанные!$что$2:$что$50000","что",AH$4)),"",0,1)</f>
        <v/>
      </c>
      <c r="AI90" s="36" t="str" cm="1">
        <f t="array" aca="1" ref="AI90" ca="1">_xlfn.XLOOKUP($B90,INDIRECT(SUBSTITUTE("ИсходныеДанные!$где$2:$где$50000","где",$B$4)),INDIRECT(SUBSTITUTE("ИсходныеДанные!$что$2:$что$50000","что",AI$4)),"",0,1)</f>
        <v/>
      </c>
      <c r="AJ90" s="36" t="str" cm="1">
        <f t="array" aca="1" ref="AJ90" ca="1">_xlfn.XLOOKUP($B90,INDIRECT(SUBSTITUTE("ИсходныеДанные!$где$2:$где$50000","где",$B$4)),INDIRECT(SUBSTITUTE("ИсходныеДанные!$что$2:$что$50000","что",AJ$4)),"",0,1)</f>
        <v/>
      </c>
      <c r="AK90" s="37" t="str" cm="1">
        <f t="array" aca="1" ref="AK90" ca="1">_xlfn.XLOOKUP($B90,INDIRECT(SUBSTITUTE("ИсходныеДанные!$где$2:$где$50000","где",$B$4)),INDIRECT(SUBSTITUTE("ИсходныеДанные!$что$2:$что$50000","что",AK$4)),"",0,1)</f>
        <v/>
      </c>
      <c r="AL90" s="27">
        <f ca="1">SUMIF('Отчет Сотрудники (Затраты)'!$C$9:$C$1009,'Отчет (ФинРез)'!$D90,'Отчет Сотрудники (Затраты)'!J$9:J$1009)</f>
        <v>0</v>
      </c>
      <c r="AM90" s="36">
        <f ca="1">SUMIF('Отчет Сотрудники (Затраты)'!$C$9:$C$1009,'Отчет (ФинРез)'!$D90,'Отчет Сотрудники (Затраты)'!K$9:K$1009)</f>
        <v>0</v>
      </c>
      <c r="AN90" s="36">
        <f ca="1">SUMIF('Отчет Сотрудники (Затраты)'!$C$9:$C$1009,'Отчет (ФинРез)'!$D90,'Отчет Сотрудники (Затраты)'!L$9:L$1009)</f>
        <v>0</v>
      </c>
      <c r="AO90" s="36">
        <f ca="1">SUMIF('Отчет Сотрудники (Затраты)'!$C$9:$C$1009,'Отчет (ФинРез)'!$D90,'Отчет Сотрудники (Затраты)'!M$9:M$1009)</f>
        <v>0</v>
      </c>
      <c r="AP90" s="36">
        <f ca="1">SUMIF('Отчет Сотрудники (Затраты)'!$C$9:$C$1009,'Отчет (ФинРез)'!$D90,'Отчет Сотрудники (Затраты)'!N$9:N$1009)</f>
        <v>0</v>
      </c>
      <c r="AQ90" s="36">
        <f ca="1">SUMIF('Отчет Сотрудники (Затраты)'!$C$9:$C$1009,'Отчет (ФинРез)'!$D90,'Отчет Сотрудники (Затраты)'!O$9:O$1009)</f>
        <v>0</v>
      </c>
      <c r="AR90" s="36">
        <f ca="1">SUMIF('Отчет Сотрудники (Затраты)'!$C$9:$C$1009,'Отчет (ФинРез)'!$D90,'Отчет Сотрудники (Затраты)'!P$9:P$1009)</f>
        <v>0</v>
      </c>
      <c r="AS90" s="36">
        <f ca="1">SUMIF('Отчет Сотрудники (Затраты)'!$C$9:$C$1009,'Отчет (ФинРез)'!$D90,'Отчет Сотрудники (Затраты)'!Q$9:Q$1009)</f>
        <v>0</v>
      </c>
      <c r="AT90" s="36">
        <f ca="1">SUMIF('Отчет Сотрудники (Затраты)'!$C$9:$C$1009,'Отчет (ФинРез)'!$D90,'Отчет Сотрудники (Затраты)'!R$9:R$1009)</f>
        <v>0</v>
      </c>
      <c r="AU90" s="36">
        <f ca="1">SUMIF('Отчет Сотрудники (Затраты)'!$C$9:$C$1009,'Отчет (ФинРез)'!$D90,'Отчет Сотрудники (Затраты)'!S$9:S$1009)</f>
        <v>0</v>
      </c>
      <c r="AV90" s="36">
        <f ca="1">SUMIF('Отчет Сотрудники (Затраты)'!$C$9:$C$1009,'Отчет (ФинРез)'!$D90,'Отчет Сотрудники (Затраты)'!T$9:T$1009)</f>
        <v>0</v>
      </c>
      <c r="AW90" s="37">
        <f ca="1">SUMIF('Отчет Сотрудники (Затраты)'!$C$9:$C$1009,'Отчет (ФинРез)'!$D90,'Отчет Сотрудники (Затраты)'!U$9:U$1009)</f>
        <v>0</v>
      </c>
      <c r="AX90" s="3"/>
    </row>
    <row r="91" spans="1:50" x14ac:dyDescent="0.25">
      <c r="A91" s="6" t="str">
        <f t="shared" ca="1" si="11"/>
        <v>delete</v>
      </c>
      <c r="B91" s="9" cm="1">
        <f t="array" aca="1" ref="B91" ca="1">INDIRECT("УникальныеСписки!C"&amp;ROW()-$M$4)</f>
        <v>0</v>
      </c>
      <c r="C91" s="76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7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05" t="str" cm="1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05" t="str" cm="1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06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33">
        <f t="shared" ca="1" si="12"/>
        <v>0</v>
      </c>
      <c r="I91" s="110" t="str">
        <f t="shared" ca="1" si="13"/>
        <v>---</v>
      </c>
      <c r="J91" s="33">
        <f t="shared" ca="1" si="14"/>
        <v>0</v>
      </c>
      <c r="K91" s="33">
        <f t="shared" ca="1" si="15"/>
        <v>0</v>
      </c>
      <c r="L91" s="41">
        <f t="shared" ca="1" si="16"/>
        <v>0</v>
      </c>
      <c r="M91" s="42">
        <f t="shared" ca="1" si="17"/>
        <v>0</v>
      </c>
      <c r="N91" s="27" t="str" cm="1">
        <f t="array" aca="1" ref="N91" ca="1">_xlfn.XLOOKUP($B91,INDIRECT(SUBSTITUTE("ИсходныеДанные!$где$2:$где$50000","где",$B$4)),INDIRECT(SUBSTITUTE("ИсходныеДанные!$что$2:$что$50000","что",N$4)),"",0,1)</f>
        <v/>
      </c>
      <c r="O91" s="36" t="str" cm="1">
        <f t="array" aca="1" ref="O91" ca="1">_xlfn.XLOOKUP($B91,INDIRECT(SUBSTITUTE("ИсходныеДанные!$где$2:$где$50000","где",$B$4)),INDIRECT(SUBSTITUTE("ИсходныеДанные!$что$2:$что$50000","что",O$4)),"",0,1)</f>
        <v/>
      </c>
      <c r="P91" s="36" t="str" cm="1">
        <f t="array" aca="1" ref="P91" ca="1">_xlfn.XLOOKUP($B91,INDIRECT(SUBSTITUTE("ИсходныеДанные!$где$2:$где$50000","где",$B$4)),INDIRECT(SUBSTITUTE("ИсходныеДанные!$что$2:$что$50000","что",P$4)),"",0,1)</f>
        <v/>
      </c>
      <c r="Q91" s="36" t="str" cm="1">
        <f t="array" aca="1" ref="Q91" ca="1">_xlfn.XLOOKUP($B91,INDIRECT(SUBSTITUTE("ИсходныеДанные!$где$2:$где$50000","где",$B$4)),INDIRECT(SUBSTITUTE("ИсходныеДанные!$что$2:$что$50000","что",Q$4)),"",0,1)</f>
        <v/>
      </c>
      <c r="R91" s="36" t="str" cm="1">
        <f t="array" aca="1" ref="R91" ca="1">_xlfn.XLOOKUP($B91,INDIRECT(SUBSTITUTE("ИсходныеДанные!$где$2:$где$50000","где",$B$4)),INDIRECT(SUBSTITUTE("ИсходныеДанные!$что$2:$что$50000","что",R$4)),"",0,1)</f>
        <v/>
      </c>
      <c r="S91" s="36" t="str" cm="1">
        <f t="array" aca="1" ref="S91" ca="1">_xlfn.XLOOKUP($B91,INDIRECT(SUBSTITUTE("ИсходныеДанные!$где$2:$где$50000","где",$B$4)),INDIRECT(SUBSTITUTE("ИсходныеДанные!$что$2:$что$50000","что",S$4)),"",0,1)</f>
        <v/>
      </c>
      <c r="T91" s="36" t="str" cm="1">
        <f t="array" aca="1" ref="T91" ca="1">_xlfn.XLOOKUP($B91,INDIRECT(SUBSTITUTE("ИсходныеДанные!$где$2:$где$50000","где",$B$4)),INDIRECT(SUBSTITUTE("ИсходныеДанные!$что$2:$что$50000","что",T$4)),"",0,1)</f>
        <v/>
      </c>
      <c r="U91" s="36" t="str" cm="1">
        <f t="array" aca="1" ref="U91" ca="1">_xlfn.XLOOKUP($B91,INDIRECT(SUBSTITUTE("ИсходныеДанные!$где$2:$где$50000","где",$B$4)),INDIRECT(SUBSTITUTE("ИсходныеДанные!$что$2:$что$50000","что",U$4)),"",0,1)</f>
        <v/>
      </c>
      <c r="V91" s="36" t="str" cm="1">
        <f t="array" aca="1" ref="V91" ca="1">_xlfn.XLOOKUP($B91,INDIRECT(SUBSTITUTE("ИсходныеДанные!$где$2:$где$50000","где",$B$4)),INDIRECT(SUBSTITUTE("ИсходныеДанные!$что$2:$что$50000","что",V$4)),"",0,1)</f>
        <v/>
      </c>
      <c r="W91" s="36" t="str" cm="1">
        <f t="array" aca="1" ref="W91" ca="1">_xlfn.XLOOKUP($B91,INDIRECT(SUBSTITUTE("ИсходныеДанные!$где$2:$где$50000","где",$B$4)),INDIRECT(SUBSTITUTE("ИсходныеДанные!$что$2:$что$50000","что",W$4)),"",0,1)</f>
        <v/>
      </c>
      <c r="X91" s="36" t="str" cm="1">
        <f t="array" aca="1" ref="X91" ca="1">_xlfn.XLOOKUP($B91,INDIRECT(SUBSTITUTE("ИсходныеДанные!$где$2:$где$50000","где",$B$4)),INDIRECT(SUBSTITUTE("ИсходныеДанные!$что$2:$что$50000","что",X$4)),"",0,1)</f>
        <v/>
      </c>
      <c r="Y91" s="37" t="str" cm="1">
        <f t="array" aca="1" ref="Y91" ca="1">_xlfn.XLOOKUP($B91,INDIRECT(SUBSTITUTE("ИсходныеДанные!$где$2:$где$50000","где",$B$4)),INDIRECT(SUBSTITUTE("ИсходныеДанные!$что$2:$что$50000","что",Y$4)),"",0,1)</f>
        <v/>
      </c>
      <c r="Z91" s="27" t="str" cm="1">
        <f t="array" aca="1" ref="Z91" ca="1">_xlfn.XLOOKUP($B91,INDIRECT(SUBSTITUTE("ИсходныеДанные!$где$2:$где$50000","где",$B$4)),INDIRECT(SUBSTITUTE("ИсходныеДанные!$что$2:$что$50000","что",Z$4)),"",0,1)</f>
        <v/>
      </c>
      <c r="AA91" s="36" t="str" cm="1">
        <f t="array" aca="1" ref="AA91" ca="1">_xlfn.XLOOKUP($B91,INDIRECT(SUBSTITUTE("ИсходныеДанные!$где$2:$где$50000","где",$B$4)),INDIRECT(SUBSTITUTE("ИсходныеДанные!$что$2:$что$50000","что",AA$4)),"",0,1)</f>
        <v/>
      </c>
      <c r="AB91" s="36" t="str" cm="1">
        <f t="array" aca="1" ref="AB91" ca="1">_xlfn.XLOOKUP($B91,INDIRECT(SUBSTITUTE("ИсходныеДанные!$где$2:$где$50000","где",$B$4)),INDIRECT(SUBSTITUTE("ИсходныеДанные!$что$2:$что$50000","что",AB$4)),"",0,1)</f>
        <v/>
      </c>
      <c r="AC91" s="36" t="str" cm="1">
        <f t="array" aca="1" ref="AC91" ca="1">_xlfn.XLOOKUP($B91,INDIRECT(SUBSTITUTE("ИсходныеДанные!$где$2:$где$50000","где",$B$4)),INDIRECT(SUBSTITUTE("ИсходныеДанные!$что$2:$что$50000","что",AC$4)),"",0,1)</f>
        <v/>
      </c>
      <c r="AD91" s="36" t="str" cm="1">
        <f t="array" aca="1" ref="AD91" ca="1">_xlfn.XLOOKUP($B91,INDIRECT(SUBSTITUTE("ИсходныеДанные!$где$2:$где$50000","где",$B$4)),INDIRECT(SUBSTITUTE("ИсходныеДанные!$что$2:$что$50000","что",AD$4)),"",0,1)</f>
        <v/>
      </c>
      <c r="AE91" s="36" t="str" cm="1">
        <f t="array" aca="1" ref="AE91" ca="1">_xlfn.XLOOKUP($B91,INDIRECT(SUBSTITUTE("ИсходныеДанные!$где$2:$где$50000","где",$B$4)),INDIRECT(SUBSTITUTE("ИсходныеДанные!$что$2:$что$50000","что",AE$4)),"",0,1)</f>
        <v/>
      </c>
      <c r="AF91" s="36" t="str" cm="1">
        <f t="array" aca="1" ref="AF91" ca="1">_xlfn.XLOOKUP($B91,INDIRECT(SUBSTITUTE("ИсходныеДанные!$где$2:$где$50000","где",$B$4)),INDIRECT(SUBSTITUTE("ИсходныеДанные!$что$2:$что$50000","что",AF$4)),"",0,1)</f>
        <v/>
      </c>
      <c r="AG91" s="36" t="str" cm="1">
        <f t="array" aca="1" ref="AG91" ca="1">_xlfn.XLOOKUP($B91,INDIRECT(SUBSTITUTE("ИсходныеДанные!$где$2:$где$50000","где",$B$4)),INDIRECT(SUBSTITUTE("ИсходныеДанные!$что$2:$что$50000","что",AG$4)),"",0,1)</f>
        <v/>
      </c>
      <c r="AH91" s="36" t="str" cm="1">
        <f t="array" aca="1" ref="AH91" ca="1">_xlfn.XLOOKUP($B91,INDIRECT(SUBSTITUTE("ИсходныеДанные!$где$2:$где$50000","где",$B$4)),INDIRECT(SUBSTITUTE("ИсходныеДанные!$что$2:$что$50000","что",AH$4)),"",0,1)</f>
        <v/>
      </c>
      <c r="AI91" s="36" t="str" cm="1">
        <f t="array" aca="1" ref="AI91" ca="1">_xlfn.XLOOKUP($B91,INDIRECT(SUBSTITUTE("ИсходныеДанные!$где$2:$где$50000","где",$B$4)),INDIRECT(SUBSTITUTE("ИсходныеДанные!$что$2:$что$50000","что",AI$4)),"",0,1)</f>
        <v/>
      </c>
      <c r="AJ91" s="36" t="str" cm="1">
        <f t="array" aca="1" ref="AJ91" ca="1">_xlfn.XLOOKUP($B91,INDIRECT(SUBSTITUTE("ИсходныеДанные!$где$2:$где$50000","где",$B$4)),INDIRECT(SUBSTITUTE("ИсходныеДанные!$что$2:$что$50000","что",AJ$4)),"",0,1)</f>
        <v/>
      </c>
      <c r="AK91" s="37" t="str" cm="1">
        <f t="array" aca="1" ref="AK91" ca="1">_xlfn.XLOOKUP($B91,INDIRECT(SUBSTITUTE("ИсходныеДанные!$где$2:$где$50000","где",$B$4)),INDIRECT(SUBSTITUTE("ИсходныеДанные!$что$2:$что$50000","что",AK$4)),"",0,1)</f>
        <v/>
      </c>
      <c r="AL91" s="27">
        <f ca="1">SUMIF('Отчет Сотрудники (Затраты)'!$C$9:$C$1009,'Отчет (ФинРез)'!$D91,'Отчет Сотрудники (Затраты)'!J$9:J$1009)</f>
        <v>0</v>
      </c>
      <c r="AM91" s="36">
        <f ca="1">SUMIF('Отчет Сотрудники (Затраты)'!$C$9:$C$1009,'Отчет (ФинРез)'!$D91,'Отчет Сотрудники (Затраты)'!K$9:K$1009)</f>
        <v>0</v>
      </c>
      <c r="AN91" s="36">
        <f ca="1">SUMIF('Отчет Сотрудники (Затраты)'!$C$9:$C$1009,'Отчет (ФинРез)'!$D91,'Отчет Сотрудники (Затраты)'!L$9:L$1009)</f>
        <v>0</v>
      </c>
      <c r="AO91" s="36">
        <f ca="1">SUMIF('Отчет Сотрудники (Затраты)'!$C$9:$C$1009,'Отчет (ФинРез)'!$D91,'Отчет Сотрудники (Затраты)'!M$9:M$1009)</f>
        <v>0</v>
      </c>
      <c r="AP91" s="36">
        <f ca="1">SUMIF('Отчет Сотрудники (Затраты)'!$C$9:$C$1009,'Отчет (ФинРез)'!$D91,'Отчет Сотрудники (Затраты)'!N$9:N$1009)</f>
        <v>0</v>
      </c>
      <c r="AQ91" s="36">
        <f ca="1">SUMIF('Отчет Сотрудники (Затраты)'!$C$9:$C$1009,'Отчет (ФинРез)'!$D91,'Отчет Сотрудники (Затраты)'!O$9:O$1009)</f>
        <v>0</v>
      </c>
      <c r="AR91" s="36">
        <f ca="1">SUMIF('Отчет Сотрудники (Затраты)'!$C$9:$C$1009,'Отчет (ФинРез)'!$D91,'Отчет Сотрудники (Затраты)'!P$9:P$1009)</f>
        <v>0</v>
      </c>
      <c r="AS91" s="36">
        <f ca="1">SUMIF('Отчет Сотрудники (Затраты)'!$C$9:$C$1009,'Отчет (ФинРез)'!$D91,'Отчет Сотрудники (Затраты)'!Q$9:Q$1009)</f>
        <v>0</v>
      </c>
      <c r="AT91" s="36">
        <f ca="1">SUMIF('Отчет Сотрудники (Затраты)'!$C$9:$C$1009,'Отчет (ФинРез)'!$D91,'Отчет Сотрудники (Затраты)'!R$9:R$1009)</f>
        <v>0</v>
      </c>
      <c r="AU91" s="36">
        <f ca="1">SUMIF('Отчет Сотрудники (Затраты)'!$C$9:$C$1009,'Отчет (ФинРез)'!$D91,'Отчет Сотрудники (Затраты)'!S$9:S$1009)</f>
        <v>0</v>
      </c>
      <c r="AV91" s="36">
        <f ca="1">SUMIF('Отчет Сотрудники (Затраты)'!$C$9:$C$1009,'Отчет (ФинРез)'!$D91,'Отчет Сотрудники (Затраты)'!T$9:T$1009)</f>
        <v>0</v>
      </c>
      <c r="AW91" s="37">
        <f ca="1">SUMIF('Отчет Сотрудники (Затраты)'!$C$9:$C$1009,'Отчет (ФинРез)'!$D91,'Отчет Сотрудники (Затраты)'!U$9:U$1009)</f>
        <v>0</v>
      </c>
      <c r="AX91" s="3"/>
    </row>
    <row r="92" spans="1:50" x14ac:dyDescent="0.25">
      <c r="A92" s="6" t="str">
        <f t="shared" ca="1" si="11"/>
        <v>delete</v>
      </c>
      <c r="B92" s="9" cm="1">
        <f t="array" aca="1" ref="B92" ca="1">INDIRECT("УникальныеСписки!C"&amp;ROW()-$M$4)</f>
        <v>0</v>
      </c>
      <c r="C92" s="76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7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05" t="str" cm="1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05" t="str" cm="1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06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33">
        <f t="shared" ca="1" si="12"/>
        <v>0</v>
      </c>
      <c r="I92" s="110" t="str">
        <f t="shared" ca="1" si="13"/>
        <v>---</v>
      </c>
      <c r="J92" s="33">
        <f t="shared" ca="1" si="14"/>
        <v>0</v>
      </c>
      <c r="K92" s="33">
        <f t="shared" ca="1" si="15"/>
        <v>0</v>
      </c>
      <c r="L92" s="41">
        <f t="shared" ca="1" si="16"/>
        <v>0</v>
      </c>
      <c r="M92" s="42">
        <f t="shared" ca="1" si="17"/>
        <v>0</v>
      </c>
      <c r="N92" s="27" t="str" cm="1">
        <f t="array" aca="1" ref="N92" ca="1">_xlfn.XLOOKUP($B92,INDIRECT(SUBSTITUTE("ИсходныеДанные!$где$2:$где$50000","где",$B$4)),INDIRECT(SUBSTITUTE("ИсходныеДанные!$что$2:$что$50000","что",N$4)),"",0,1)</f>
        <v/>
      </c>
      <c r="O92" s="36" t="str" cm="1">
        <f t="array" aca="1" ref="O92" ca="1">_xlfn.XLOOKUP($B92,INDIRECT(SUBSTITUTE("ИсходныеДанные!$где$2:$где$50000","где",$B$4)),INDIRECT(SUBSTITUTE("ИсходныеДанные!$что$2:$что$50000","что",O$4)),"",0,1)</f>
        <v/>
      </c>
      <c r="P92" s="36" t="str" cm="1">
        <f t="array" aca="1" ref="P92" ca="1">_xlfn.XLOOKUP($B92,INDIRECT(SUBSTITUTE("ИсходныеДанные!$где$2:$где$50000","где",$B$4)),INDIRECT(SUBSTITUTE("ИсходныеДанные!$что$2:$что$50000","что",P$4)),"",0,1)</f>
        <v/>
      </c>
      <c r="Q92" s="36" t="str" cm="1">
        <f t="array" aca="1" ref="Q92" ca="1">_xlfn.XLOOKUP($B92,INDIRECT(SUBSTITUTE("ИсходныеДанные!$где$2:$где$50000","где",$B$4)),INDIRECT(SUBSTITUTE("ИсходныеДанные!$что$2:$что$50000","что",Q$4)),"",0,1)</f>
        <v/>
      </c>
      <c r="R92" s="36" t="str" cm="1">
        <f t="array" aca="1" ref="R92" ca="1">_xlfn.XLOOKUP($B92,INDIRECT(SUBSTITUTE("ИсходныеДанные!$где$2:$где$50000","где",$B$4)),INDIRECT(SUBSTITUTE("ИсходныеДанные!$что$2:$что$50000","что",R$4)),"",0,1)</f>
        <v/>
      </c>
      <c r="S92" s="36" t="str" cm="1">
        <f t="array" aca="1" ref="S92" ca="1">_xlfn.XLOOKUP($B92,INDIRECT(SUBSTITUTE("ИсходныеДанные!$где$2:$где$50000","где",$B$4)),INDIRECT(SUBSTITUTE("ИсходныеДанные!$что$2:$что$50000","что",S$4)),"",0,1)</f>
        <v/>
      </c>
      <c r="T92" s="36" t="str" cm="1">
        <f t="array" aca="1" ref="T92" ca="1">_xlfn.XLOOKUP($B92,INDIRECT(SUBSTITUTE("ИсходныеДанные!$где$2:$где$50000","где",$B$4)),INDIRECT(SUBSTITUTE("ИсходныеДанные!$что$2:$что$50000","что",T$4)),"",0,1)</f>
        <v/>
      </c>
      <c r="U92" s="36" t="str" cm="1">
        <f t="array" aca="1" ref="U92" ca="1">_xlfn.XLOOKUP($B92,INDIRECT(SUBSTITUTE("ИсходныеДанные!$где$2:$где$50000","где",$B$4)),INDIRECT(SUBSTITUTE("ИсходныеДанные!$что$2:$что$50000","что",U$4)),"",0,1)</f>
        <v/>
      </c>
      <c r="V92" s="36" t="str" cm="1">
        <f t="array" aca="1" ref="V92" ca="1">_xlfn.XLOOKUP($B92,INDIRECT(SUBSTITUTE("ИсходныеДанные!$где$2:$где$50000","где",$B$4)),INDIRECT(SUBSTITUTE("ИсходныеДанные!$что$2:$что$50000","что",V$4)),"",0,1)</f>
        <v/>
      </c>
      <c r="W92" s="36" t="str" cm="1">
        <f t="array" aca="1" ref="W92" ca="1">_xlfn.XLOOKUP($B92,INDIRECT(SUBSTITUTE("ИсходныеДанные!$где$2:$где$50000","где",$B$4)),INDIRECT(SUBSTITUTE("ИсходныеДанные!$что$2:$что$50000","что",W$4)),"",0,1)</f>
        <v/>
      </c>
      <c r="X92" s="36" t="str" cm="1">
        <f t="array" aca="1" ref="X92" ca="1">_xlfn.XLOOKUP($B92,INDIRECT(SUBSTITUTE("ИсходныеДанные!$где$2:$где$50000","где",$B$4)),INDIRECT(SUBSTITUTE("ИсходныеДанные!$что$2:$что$50000","что",X$4)),"",0,1)</f>
        <v/>
      </c>
      <c r="Y92" s="37" t="str" cm="1">
        <f t="array" aca="1" ref="Y92" ca="1">_xlfn.XLOOKUP($B92,INDIRECT(SUBSTITUTE("ИсходныеДанные!$где$2:$где$50000","где",$B$4)),INDIRECT(SUBSTITUTE("ИсходныеДанные!$что$2:$что$50000","что",Y$4)),"",0,1)</f>
        <v/>
      </c>
      <c r="Z92" s="27" t="str" cm="1">
        <f t="array" aca="1" ref="Z92" ca="1">_xlfn.XLOOKUP($B92,INDIRECT(SUBSTITUTE("ИсходныеДанные!$где$2:$где$50000","где",$B$4)),INDIRECT(SUBSTITUTE("ИсходныеДанные!$что$2:$что$50000","что",Z$4)),"",0,1)</f>
        <v/>
      </c>
      <c r="AA92" s="36" t="str" cm="1">
        <f t="array" aca="1" ref="AA92" ca="1">_xlfn.XLOOKUP($B92,INDIRECT(SUBSTITUTE("ИсходныеДанные!$где$2:$где$50000","где",$B$4)),INDIRECT(SUBSTITUTE("ИсходныеДанные!$что$2:$что$50000","что",AA$4)),"",0,1)</f>
        <v/>
      </c>
      <c r="AB92" s="36" t="str" cm="1">
        <f t="array" aca="1" ref="AB92" ca="1">_xlfn.XLOOKUP($B92,INDIRECT(SUBSTITUTE("ИсходныеДанные!$где$2:$где$50000","где",$B$4)),INDIRECT(SUBSTITUTE("ИсходныеДанные!$что$2:$что$50000","что",AB$4)),"",0,1)</f>
        <v/>
      </c>
      <c r="AC92" s="36" t="str" cm="1">
        <f t="array" aca="1" ref="AC92" ca="1">_xlfn.XLOOKUP($B92,INDIRECT(SUBSTITUTE("ИсходныеДанные!$где$2:$где$50000","где",$B$4)),INDIRECT(SUBSTITUTE("ИсходныеДанные!$что$2:$что$50000","что",AC$4)),"",0,1)</f>
        <v/>
      </c>
      <c r="AD92" s="36" t="str" cm="1">
        <f t="array" aca="1" ref="AD92" ca="1">_xlfn.XLOOKUP($B92,INDIRECT(SUBSTITUTE("ИсходныеДанные!$где$2:$где$50000","где",$B$4)),INDIRECT(SUBSTITUTE("ИсходныеДанные!$что$2:$что$50000","что",AD$4)),"",0,1)</f>
        <v/>
      </c>
      <c r="AE92" s="36" t="str" cm="1">
        <f t="array" aca="1" ref="AE92" ca="1">_xlfn.XLOOKUP($B92,INDIRECT(SUBSTITUTE("ИсходныеДанные!$где$2:$где$50000","где",$B$4)),INDIRECT(SUBSTITUTE("ИсходныеДанные!$что$2:$что$50000","что",AE$4)),"",0,1)</f>
        <v/>
      </c>
      <c r="AF92" s="36" t="str" cm="1">
        <f t="array" aca="1" ref="AF92" ca="1">_xlfn.XLOOKUP($B92,INDIRECT(SUBSTITUTE("ИсходныеДанные!$где$2:$где$50000","где",$B$4)),INDIRECT(SUBSTITUTE("ИсходныеДанные!$что$2:$что$50000","что",AF$4)),"",0,1)</f>
        <v/>
      </c>
      <c r="AG92" s="36" t="str" cm="1">
        <f t="array" aca="1" ref="AG92" ca="1">_xlfn.XLOOKUP($B92,INDIRECT(SUBSTITUTE("ИсходныеДанные!$где$2:$где$50000","где",$B$4)),INDIRECT(SUBSTITUTE("ИсходныеДанные!$что$2:$что$50000","что",AG$4)),"",0,1)</f>
        <v/>
      </c>
      <c r="AH92" s="36" t="str" cm="1">
        <f t="array" aca="1" ref="AH92" ca="1">_xlfn.XLOOKUP($B92,INDIRECT(SUBSTITUTE("ИсходныеДанные!$где$2:$где$50000","где",$B$4)),INDIRECT(SUBSTITUTE("ИсходныеДанные!$что$2:$что$50000","что",AH$4)),"",0,1)</f>
        <v/>
      </c>
      <c r="AI92" s="36" t="str" cm="1">
        <f t="array" aca="1" ref="AI92" ca="1">_xlfn.XLOOKUP($B92,INDIRECT(SUBSTITUTE("ИсходныеДанные!$где$2:$где$50000","где",$B$4)),INDIRECT(SUBSTITUTE("ИсходныеДанные!$что$2:$что$50000","что",AI$4)),"",0,1)</f>
        <v/>
      </c>
      <c r="AJ92" s="36" t="str" cm="1">
        <f t="array" aca="1" ref="AJ92" ca="1">_xlfn.XLOOKUP($B92,INDIRECT(SUBSTITUTE("ИсходныеДанные!$где$2:$где$50000","где",$B$4)),INDIRECT(SUBSTITUTE("ИсходныеДанные!$что$2:$что$50000","что",AJ$4)),"",0,1)</f>
        <v/>
      </c>
      <c r="AK92" s="37" t="str" cm="1">
        <f t="array" aca="1" ref="AK92" ca="1">_xlfn.XLOOKUP($B92,INDIRECT(SUBSTITUTE("ИсходныеДанные!$где$2:$где$50000","где",$B$4)),INDIRECT(SUBSTITUTE("ИсходныеДанные!$что$2:$что$50000","что",AK$4)),"",0,1)</f>
        <v/>
      </c>
      <c r="AL92" s="27">
        <f ca="1">SUMIF('Отчет Сотрудники (Затраты)'!$C$9:$C$1009,'Отчет (ФинРез)'!$D92,'Отчет Сотрудники (Затраты)'!J$9:J$1009)</f>
        <v>0</v>
      </c>
      <c r="AM92" s="36">
        <f ca="1">SUMIF('Отчет Сотрудники (Затраты)'!$C$9:$C$1009,'Отчет (ФинРез)'!$D92,'Отчет Сотрудники (Затраты)'!K$9:K$1009)</f>
        <v>0</v>
      </c>
      <c r="AN92" s="36">
        <f ca="1">SUMIF('Отчет Сотрудники (Затраты)'!$C$9:$C$1009,'Отчет (ФинРез)'!$D92,'Отчет Сотрудники (Затраты)'!L$9:L$1009)</f>
        <v>0</v>
      </c>
      <c r="AO92" s="36">
        <f ca="1">SUMIF('Отчет Сотрудники (Затраты)'!$C$9:$C$1009,'Отчет (ФинРез)'!$D92,'Отчет Сотрудники (Затраты)'!M$9:M$1009)</f>
        <v>0</v>
      </c>
      <c r="AP92" s="36">
        <f ca="1">SUMIF('Отчет Сотрудники (Затраты)'!$C$9:$C$1009,'Отчет (ФинРез)'!$D92,'Отчет Сотрудники (Затраты)'!N$9:N$1009)</f>
        <v>0</v>
      </c>
      <c r="AQ92" s="36">
        <f ca="1">SUMIF('Отчет Сотрудники (Затраты)'!$C$9:$C$1009,'Отчет (ФинРез)'!$D92,'Отчет Сотрудники (Затраты)'!O$9:O$1009)</f>
        <v>0</v>
      </c>
      <c r="AR92" s="36">
        <f ca="1">SUMIF('Отчет Сотрудники (Затраты)'!$C$9:$C$1009,'Отчет (ФинРез)'!$D92,'Отчет Сотрудники (Затраты)'!P$9:P$1009)</f>
        <v>0</v>
      </c>
      <c r="AS92" s="36">
        <f ca="1">SUMIF('Отчет Сотрудники (Затраты)'!$C$9:$C$1009,'Отчет (ФинРез)'!$D92,'Отчет Сотрудники (Затраты)'!Q$9:Q$1009)</f>
        <v>0</v>
      </c>
      <c r="AT92" s="36">
        <f ca="1">SUMIF('Отчет Сотрудники (Затраты)'!$C$9:$C$1009,'Отчет (ФинРез)'!$D92,'Отчет Сотрудники (Затраты)'!R$9:R$1009)</f>
        <v>0</v>
      </c>
      <c r="AU92" s="36">
        <f ca="1">SUMIF('Отчет Сотрудники (Затраты)'!$C$9:$C$1009,'Отчет (ФинРез)'!$D92,'Отчет Сотрудники (Затраты)'!S$9:S$1009)</f>
        <v>0</v>
      </c>
      <c r="AV92" s="36">
        <f ca="1">SUMIF('Отчет Сотрудники (Затраты)'!$C$9:$C$1009,'Отчет (ФинРез)'!$D92,'Отчет Сотрудники (Затраты)'!T$9:T$1009)</f>
        <v>0</v>
      </c>
      <c r="AW92" s="37">
        <f ca="1">SUMIF('Отчет Сотрудники (Затраты)'!$C$9:$C$1009,'Отчет (ФинРез)'!$D92,'Отчет Сотрудники (Затраты)'!U$9:U$1009)</f>
        <v>0</v>
      </c>
      <c r="AX92" s="3"/>
    </row>
    <row r="93" spans="1:50" x14ac:dyDescent="0.25">
      <c r="A93" s="6" t="str">
        <f t="shared" ca="1" si="11"/>
        <v>delete</v>
      </c>
      <c r="B93" s="9" cm="1">
        <f t="array" aca="1" ref="B93" ca="1">INDIRECT("УникальныеСписки!C"&amp;ROW()-$M$4)</f>
        <v>0</v>
      </c>
      <c r="C93" s="76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7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05" t="str" cm="1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05" t="str" cm="1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06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33">
        <f t="shared" ca="1" si="12"/>
        <v>0</v>
      </c>
      <c r="I93" s="110" t="str">
        <f t="shared" ca="1" si="13"/>
        <v>---</v>
      </c>
      <c r="J93" s="33">
        <f t="shared" ca="1" si="14"/>
        <v>0</v>
      </c>
      <c r="K93" s="33">
        <f t="shared" ca="1" si="15"/>
        <v>0</v>
      </c>
      <c r="L93" s="41">
        <f t="shared" ca="1" si="16"/>
        <v>0</v>
      </c>
      <c r="M93" s="42">
        <f t="shared" ca="1" si="17"/>
        <v>0</v>
      </c>
      <c r="N93" s="27" t="str" cm="1">
        <f t="array" aca="1" ref="N93" ca="1">_xlfn.XLOOKUP($B93,INDIRECT(SUBSTITUTE("ИсходныеДанные!$где$2:$где$50000","где",$B$4)),INDIRECT(SUBSTITUTE("ИсходныеДанные!$что$2:$что$50000","что",N$4)),"",0,1)</f>
        <v/>
      </c>
      <c r="O93" s="36" t="str" cm="1">
        <f t="array" aca="1" ref="O93" ca="1">_xlfn.XLOOKUP($B93,INDIRECT(SUBSTITUTE("ИсходныеДанные!$где$2:$где$50000","где",$B$4)),INDIRECT(SUBSTITUTE("ИсходныеДанные!$что$2:$что$50000","что",O$4)),"",0,1)</f>
        <v/>
      </c>
      <c r="P93" s="36" t="str" cm="1">
        <f t="array" aca="1" ref="P93" ca="1">_xlfn.XLOOKUP($B93,INDIRECT(SUBSTITUTE("ИсходныеДанные!$где$2:$где$50000","где",$B$4)),INDIRECT(SUBSTITUTE("ИсходныеДанные!$что$2:$что$50000","что",P$4)),"",0,1)</f>
        <v/>
      </c>
      <c r="Q93" s="36" t="str" cm="1">
        <f t="array" aca="1" ref="Q93" ca="1">_xlfn.XLOOKUP($B93,INDIRECT(SUBSTITUTE("ИсходныеДанные!$где$2:$где$50000","где",$B$4)),INDIRECT(SUBSTITUTE("ИсходныеДанные!$что$2:$что$50000","что",Q$4)),"",0,1)</f>
        <v/>
      </c>
      <c r="R93" s="36" t="str" cm="1">
        <f t="array" aca="1" ref="R93" ca="1">_xlfn.XLOOKUP($B93,INDIRECT(SUBSTITUTE("ИсходныеДанные!$где$2:$где$50000","где",$B$4)),INDIRECT(SUBSTITUTE("ИсходныеДанные!$что$2:$что$50000","что",R$4)),"",0,1)</f>
        <v/>
      </c>
      <c r="S93" s="36" t="str" cm="1">
        <f t="array" aca="1" ref="S93" ca="1">_xlfn.XLOOKUP($B93,INDIRECT(SUBSTITUTE("ИсходныеДанные!$где$2:$где$50000","где",$B$4)),INDIRECT(SUBSTITUTE("ИсходныеДанные!$что$2:$что$50000","что",S$4)),"",0,1)</f>
        <v/>
      </c>
      <c r="T93" s="36" t="str" cm="1">
        <f t="array" aca="1" ref="T93" ca="1">_xlfn.XLOOKUP($B93,INDIRECT(SUBSTITUTE("ИсходныеДанные!$где$2:$где$50000","где",$B$4)),INDIRECT(SUBSTITUTE("ИсходныеДанные!$что$2:$что$50000","что",T$4)),"",0,1)</f>
        <v/>
      </c>
      <c r="U93" s="36" t="str" cm="1">
        <f t="array" aca="1" ref="U93" ca="1">_xlfn.XLOOKUP($B93,INDIRECT(SUBSTITUTE("ИсходныеДанные!$где$2:$где$50000","где",$B$4)),INDIRECT(SUBSTITUTE("ИсходныеДанные!$что$2:$что$50000","что",U$4)),"",0,1)</f>
        <v/>
      </c>
      <c r="V93" s="36" t="str" cm="1">
        <f t="array" aca="1" ref="V93" ca="1">_xlfn.XLOOKUP($B93,INDIRECT(SUBSTITUTE("ИсходныеДанные!$где$2:$где$50000","где",$B$4)),INDIRECT(SUBSTITUTE("ИсходныеДанные!$что$2:$что$50000","что",V$4)),"",0,1)</f>
        <v/>
      </c>
      <c r="W93" s="36" t="str" cm="1">
        <f t="array" aca="1" ref="W93" ca="1">_xlfn.XLOOKUP($B93,INDIRECT(SUBSTITUTE("ИсходныеДанные!$где$2:$где$50000","где",$B$4)),INDIRECT(SUBSTITUTE("ИсходныеДанные!$что$2:$что$50000","что",W$4)),"",0,1)</f>
        <v/>
      </c>
      <c r="X93" s="36" t="str" cm="1">
        <f t="array" aca="1" ref="X93" ca="1">_xlfn.XLOOKUP($B93,INDIRECT(SUBSTITUTE("ИсходныеДанные!$где$2:$где$50000","где",$B$4)),INDIRECT(SUBSTITUTE("ИсходныеДанные!$что$2:$что$50000","что",X$4)),"",0,1)</f>
        <v/>
      </c>
      <c r="Y93" s="37" t="str" cm="1">
        <f t="array" aca="1" ref="Y93" ca="1">_xlfn.XLOOKUP($B93,INDIRECT(SUBSTITUTE("ИсходныеДанные!$где$2:$где$50000","где",$B$4)),INDIRECT(SUBSTITUTE("ИсходныеДанные!$что$2:$что$50000","что",Y$4)),"",0,1)</f>
        <v/>
      </c>
      <c r="Z93" s="27" t="str" cm="1">
        <f t="array" aca="1" ref="Z93" ca="1">_xlfn.XLOOKUP($B93,INDIRECT(SUBSTITUTE("ИсходныеДанные!$где$2:$где$50000","где",$B$4)),INDIRECT(SUBSTITUTE("ИсходныеДанные!$что$2:$что$50000","что",Z$4)),"",0,1)</f>
        <v/>
      </c>
      <c r="AA93" s="36" t="str" cm="1">
        <f t="array" aca="1" ref="AA93" ca="1">_xlfn.XLOOKUP($B93,INDIRECT(SUBSTITUTE("ИсходныеДанные!$где$2:$где$50000","где",$B$4)),INDIRECT(SUBSTITUTE("ИсходныеДанные!$что$2:$что$50000","что",AA$4)),"",0,1)</f>
        <v/>
      </c>
      <c r="AB93" s="36" t="str" cm="1">
        <f t="array" aca="1" ref="AB93" ca="1">_xlfn.XLOOKUP($B93,INDIRECT(SUBSTITUTE("ИсходныеДанные!$где$2:$где$50000","где",$B$4)),INDIRECT(SUBSTITUTE("ИсходныеДанные!$что$2:$что$50000","что",AB$4)),"",0,1)</f>
        <v/>
      </c>
      <c r="AC93" s="36" t="str" cm="1">
        <f t="array" aca="1" ref="AC93" ca="1">_xlfn.XLOOKUP($B93,INDIRECT(SUBSTITUTE("ИсходныеДанные!$где$2:$где$50000","где",$B$4)),INDIRECT(SUBSTITUTE("ИсходныеДанные!$что$2:$что$50000","что",AC$4)),"",0,1)</f>
        <v/>
      </c>
      <c r="AD93" s="36" t="str" cm="1">
        <f t="array" aca="1" ref="AD93" ca="1">_xlfn.XLOOKUP($B93,INDIRECT(SUBSTITUTE("ИсходныеДанные!$где$2:$где$50000","где",$B$4)),INDIRECT(SUBSTITUTE("ИсходныеДанные!$что$2:$что$50000","что",AD$4)),"",0,1)</f>
        <v/>
      </c>
      <c r="AE93" s="36" t="str" cm="1">
        <f t="array" aca="1" ref="AE93" ca="1">_xlfn.XLOOKUP($B93,INDIRECT(SUBSTITUTE("ИсходныеДанные!$где$2:$где$50000","где",$B$4)),INDIRECT(SUBSTITUTE("ИсходныеДанные!$что$2:$что$50000","что",AE$4)),"",0,1)</f>
        <v/>
      </c>
      <c r="AF93" s="36" t="str" cm="1">
        <f t="array" aca="1" ref="AF93" ca="1">_xlfn.XLOOKUP($B93,INDIRECT(SUBSTITUTE("ИсходныеДанные!$где$2:$где$50000","где",$B$4)),INDIRECT(SUBSTITUTE("ИсходныеДанные!$что$2:$что$50000","что",AF$4)),"",0,1)</f>
        <v/>
      </c>
      <c r="AG93" s="36" t="str" cm="1">
        <f t="array" aca="1" ref="AG93" ca="1">_xlfn.XLOOKUP($B93,INDIRECT(SUBSTITUTE("ИсходныеДанные!$где$2:$где$50000","где",$B$4)),INDIRECT(SUBSTITUTE("ИсходныеДанные!$что$2:$что$50000","что",AG$4)),"",0,1)</f>
        <v/>
      </c>
      <c r="AH93" s="36" t="str" cm="1">
        <f t="array" aca="1" ref="AH93" ca="1">_xlfn.XLOOKUP($B93,INDIRECT(SUBSTITUTE("ИсходныеДанные!$где$2:$где$50000","где",$B$4)),INDIRECT(SUBSTITUTE("ИсходныеДанные!$что$2:$что$50000","что",AH$4)),"",0,1)</f>
        <v/>
      </c>
      <c r="AI93" s="36" t="str" cm="1">
        <f t="array" aca="1" ref="AI93" ca="1">_xlfn.XLOOKUP($B93,INDIRECT(SUBSTITUTE("ИсходныеДанные!$где$2:$где$50000","где",$B$4)),INDIRECT(SUBSTITUTE("ИсходныеДанные!$что$2:$что$50000","что",AI$4)),"",0,1)</f>
        <v/>
      </c>
      <c r="AJ93" s="36" t="str" cm="1">
        <f t="array" aca="1" ref="AJ93" ca="1">_xlfn.XLOOKUP($B93,INDIRECT(SUBSTITUTE("ИсходныеДанные!$где$2:$где$50000","где",$B$4)),INDIRECT(SUBSTITUTE("ИсходныеДанные!$что$2:$что$50000","что",AJ$4)),"",0,1)</f>
        <v/>
      </c>
      <c r="AK93" s="37" t="str" cm="1">
        <f t="array" aca="1" ref="AK93" ca="1">_xlfn.XLOOKUP($B93,INDIRECT(SUBSTITUTE("ИсходныеДанные!$где$2:$где$50000","где",$B$4)),INDIRECT(SUBSTITUTE("ИсходныеДанные!$что$2:$что$50000","что",AK$4)),"",0,1)</f>
        <v/>
      </c>
      <c r="AL93" s="27">
        <f ca="1">SUMIF('Отчет Сотрудники (Затраты)'!$C$9:$C$1009,'Отчет (ФинРез)'!$D93,'Отчет Сотрудники (Затраты)'!J$9:J$1009)</f>
        <v>0</v>
      </c>
      <c r="AM93" s="36">
        <f ca="1">SUMIF('Отчет Сотрудники (Затраты)'!$C$9:$C$1009,'Отчет (ФинРез)'!$D93,'Отчет Сотрудники (Затраты)'!K$9:K$1009)</f>
        <v>0</v>
      </c>
      <c r="AN93" s="36">
        <f ca="1">SUMIF('Отчет Сотрудники (Затраты)'!$C$9:$C$1009,'Отчет (ФинРез)'!$D93,'Отчет Сотрудники (Затраты)'!L$9:L$1009)</f>
        <v>0</v>
      </c>
      <c r="AO93" s="36">
        <f ca="1">SUMIF('Отчет Сотрудники (Затраты)'!$C$9:$C$1009,'Отчет (ФинРез)'!$D93,'Отчет Сотрудники (Затраты)'!M$9:M$1009)</f>
        <v>0</v>
      </c>
      <c r="AP93" s="36">
        <f ca="1">SUMIF('Отчет Сотрудники (Затраты)'!$C$9:$C$1009,'Отчет (ФинРез)'!$D93,'Отчет Сотрудники (Затраты)'!N$9:N$1009)</f>
        <v>0</v>
      </c>
      <c r="AQ93" s="36">
        <f ca="1">SUMIF('Отчет Сотрудники (Затраты)'!$C$9:$C$1009,'Отчет (ФинРез)'!$D93,'Отчет Сотрудники (Затраты)'!O$9:O$1009)</f>
        <v>0</v>
      </c>
      <c r="AR93" s="36">
        <f ca="1">SUMIF('Отчет Сотрудники (Затраты)'!$C$9:$C$1009,'Отчет (ФинРез)'!$D93,'Отчет Сотрудники (Затраты)'!P$9:P$1009)</f>
        <v>0</v>
      </c>
      <c r="AS93" s="36">
        <f ca="1">SUMIF('Отчет Сотрудники (Затраты)'!$C$9:$C$1009,'Отчет (ФинРез)'!$D93,'Отчет Сотрудники (Затраты)'!Q$9:Q$1009)</f>
        <v>0</v>
      </c>
      <c r="AT93" s="36">
        <f ca="1">SUMIF('Отчет Сотрудники (Затраты)'!$C$9:$C$1009,'Отчет (ФинРез)'!$D93,'Отчет Сотрудники (Затраты)'!R$9:R$1009)</f>
        <v>0</v>
      </c>
      <c r="AU93" s="36">
        <f ca="1">SUMIF('Отчет Сотрудники (Затраты)'!$C$9:$C$1009,'Отчет (ФинРез)'!$D93,'Отчет Сотрудники (Затраты)'!S$9:S$1009)</f>
        <v>0</v>
      </c>
      <c r="AV93" s="36">
        <f ca="1">SUMIF('Отчет Сотрудники (Затраты)'!$C$9:$C$1009,'Отчет (ФинРез)'!$D93,'Отчет Сотрудники (Затраты)'!T$9:T$1009)</f>
        <v>0</v>
      </c>
      <c r="AW93" s="37">
        <f ca="1">SUMIF('Отчет Сотрудники (Затраты)'!$C$9:$C$1009,'Отчет (ФинРез)'!$D93,'Отчет Сотрудники (Затраты)'!U$9:U$1009)</f>
        <v>0</v>
      </c>
      <c r="AX93" s="3"/>
    </row>
    <row r="94" spans="1:50" x14ac:dyDescent="0.25">
      <c r="A94" s="6" t="str">
        <f t="shared" ca="1" si="11"/>
        <v>delete</v>
      </c>
      <c r="B94" s="9" cm="1">
        <f t="array" aca="1" ref="B94" ca="1">INDIRECT("УникальныеСписки!C"&amp;ROW()-$M$4)</f>
        <v>0</v>
      </c>
      <c r="C94" s="76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7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05" t="str" cm="1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05" t="str" cm="1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06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33">
        <f t="shared" ca="1" si="12"/>
        <v>0</v>
      </c>
      <c r="I94" s="110" t="str">
        <f t="shared" ca="1" si="13"/>
        <v>---</v>
      </c>
      <c r="J94" s="33">
        <f t="shared" ca="1" si="14"/>
        <v>0</v>
      </c>
      <c r="K94" s="33">
        <f t="shared" ca="1" si="15"/>
        <v>0</v>
      </c>
      <c r="L94" s="41">
        <f t="shared" ca="1" si="16"/>
        <v>0</v>
      </c>
      <c r="M94" s="42">
        <f t="shared" ca="1" si="17"/>
        <v>0</v>
      </c>
      <c r="N94" s="27" t="str" cm="1">
        <f t="array" aca="1" ref="N94" ca="1">_xlfn.XLOOKUP($B94,INDIRECT(SUBSTITUTE("ИсходныеДанные!$где$2:$где$50000","где",$B$4)),INDIRECT(SUBSTITUTE("ИсходныеДанные!$что$2:$что$50000","что",N$4)),"",0,1)</f>
        <v/>
      </c>
      <c r="O94" s="36" t="str" cm="1">
        <f t="array" aca="1" ref="O94" ca="1">_xlfn.XLOOKUP($B94,INDIRECT(SUBSTITUTE("ИсходныеДанные!$где$2:$где$50000","где",$B$4)),INDIRECT(SUBSTITUTE("ИсходныеДанные!$что$2:$что$50000","что",O$4)),"",0,1)</f>
        <v/>
      </c>
      <c r="P94" s="36" t="str" cm="1">
        <f t="array" aca="1" ref="P94" ca="1">_xlfn.XLOOKUP($B94,INDIRECT(SUBSTITUTE("ИсходныеДанные!$где$2:$где$50000","где",$B$4)),INDIRECT(SUBSTITUTE("ИсходныеДанные!$что$2:$что$50000","что",P$4)),"",0,1)</f>
        <v/>
      </c>
      <c r="Q94" s="36" t="str" cm="1">
        <f t="array" aca="1" ref="Q94" ca="1">_xlfn.XLOOKUP($B94,INDIRECT(SUBSTITUTE("ИсходныеДанные!$где$2:$где$50000","где",$B$4)),INDIRECT(SUBSTITUTE("ИсходныеДанные!$что$2:$что$50000","что",Q$4)),"",0,1)</f>
        <v/>
      </c>
      <c r="R94" s="36" t="str" cm="1">
        <f t="array" aca="1" ref="R94" ca="1">_xlfn.XLOOKUP($B94,INDIRECT(SUBSTITUTE("ИсходныеДанные!$где$2:$где$50000","где",$B$4)),INDIRECT(SUBSTITUTE("ИсходныеДанные!$что$2:$что$50000","что",R$4)),"",0,1)</f>
        <v/>
      </c>
      <c r="S94" s="36" t="str" cm="1">
        <f t="array" aca="1" ref="S94" ca="1">_xlfn.XLOOKUP($B94,INDIRECT(SUBSTITUTE("ИсходныеДанные!$где$2:$где$50000","где",$B$4)),INDIRECT(SUBSTITUTE("ИсходныеДанные!$что$2:$что$50000","что",S$4)),"",0,1)</f>
        <v/>
      </c>
      <c r="T94" s="36" t="str" cm="1">
        <f t="array" aca="1" ref="T94" ca="1">_xlfn.XLOOKUP($B94,INDIRECT(SUBSTITUTE("ИсходныеДанные!$где$2:$где$50000","где",$B$4)),INDIRECT(SUBSTITUTE("ИсходныеДанные!$что$2:$что$50000","что",T$4)),"",0,1)</f>
        <v/>
      </c>
      <c r="U94" s="36" t="str" cm="1">
        <f t="array" aca="1" ref="U94" ca="1">_xlfn.XLOOKUP($B94,INDIRECT(SUBSTITUTE("ИсходныеДанные!$где$2:$где$50000","где",$B$4)),INDIRECT(SUBSTITUTE("ИсходныеДанные!$что$2:$что$50000","что",U$4)),"",0,1)</f>
        <v/>
      </c>
      <c r="V94" s="36" t="str" cm="1">
        <f t="array" aca="1" ref="V94" ca="1">_xlfn.XLOOKUP($B94,INDIRECT(SUBSTITUTE("ИсходныеДанные!$где$2:$где$50000","где",$B$4)),INDIRECT(SUBSTITUTE("ИсходныеДанные!$что$2:$что$50000","что",V$4)),"",0,1)</f>
        <v/>
      </c>
      <c r="W94" s="36" t="str" cm="1">
        <f t="array" aca="1" ref="W94" ca="1">_xlfn.XLOOKUP($B94,INDIRECT(SUBSTITUTE("ИсходныеДанные!$где$2:$где$50000","где",$B$4)),INDIRECT(SUBSTITUTE("ИсходныеДанные!$что$2:$что$50000","что",W$4)),"",0,1)</f>
        <v/>
      </c>
      <c r="X94" s="36" t="str" cm="1">
        <f t="array" aca="1" ref="X94" ca="1">_xlfn.XLOOKUP($B94,INDIRECT(SUBSTITUTE("ИсходныеДанные!$где$2:$где$50000","где",$B$4)),INDIRECT(SUBSTITUTE("ИсходныеДанные!$что$2:$что$50000","что",X$4)),"",0,1)</f>
        <v/>
      </c>
      <c r="Y94" s="37" t="str" cm="1">
        <f t="array" aca="1" ref="Y94" ca="1">_xlfn.XLOOKUP($B94,INDIRECT(SUBSTITUTE("ИсходныеДанные!$где$2:$где$50000","где",$B$4)),INDIRECT(SUBSTITUTE("ИсходныеДанные!$что$2:$что$50000","что",Y$4)),"",0,1)</f>
        <v/>
      </c>
      <c r="Z94" s="27" t="str" cm="1">
        <f t="array" aca="1" ref="Z94" ca="1">_xlfn.XLOOKUP($B94,INDIRECT(SUBSTITUTE("ИсходныеДанные!$где$2:$где$50000","где",$B$4)),INDIRECT(SUBSTITUTE("ИсходныеДанные!$что$2:$что$50000","что",Z$4)),"",0,1)</f>
        <v/>
      </c>
      <c r="AA94" s="36" t="str" cm="1">
        <f t="array" aca="1" ref="AA94" ca="1">_xlfn.XLOOKUP($B94,INDIRECT(SUBSTITUTE("ИсходныеДанные!$где$2:$где$50000","где",$B$4)),INDIRECT(SUBSTITUTE("ИсходныеДанные!$что$2:$что$50000","что",AA$4)),"",0,1)</f>
        <v/>
      </c>
      <c r="AB94" s="36" t="str" cm="1">
        <f t="array" aca="1" ref="AB94" ca="1">_xlfn.XLOOKUP($B94,INDIRECT(SUBSTITUTE("ИсходныеДанные!$где$2:$где$50000","где",$B$4)),INDIRECT(SUBSTITUTE("ИсходныеДанные!$что$2:$что$50000","что",AB$4)),"",0,1)</f>
        <v/>
      </c>
      <c r="AC94" s="36" t="str" cm="1">
        <f t="array" aca="1" ref="AC94" ca="1">_xlfn.XLOOKUP($B94,INDIRECT(SUBSTITUTE("ИсходныеДанные!$где$2:$где$50000","где",$B$4)),INDIRECT(SUBSTITUTE("ИсходныеДанные!$что$2:$что$50000","что",AC$4)),"",0,1)</f>
        <v/>
      </c>
      <c r="AD94" s="36" t="str" cm="1">
        <f t="array" aca="1" ref="AD94" ca="1">_xlfn.XLOOKUP($B94,INDIRECT(SUBSTITUTE("ИсходныеДанные!$где$2:$где$50000","где",$B$4)),INDIRECT(SUBSTITUTE("ИсходныеДанные!$что$2:$что$50000","что",AD$4)),"",0,1)</f>
        <v/>
      </c>
      <c r="AE94" s="36" t="str" cm="1">
        <f t="array" aca="1" ref="AE94" ca="1">_xlfn.XLOOKUP($B94,INDIRECT(SUBSTITUTE("ИсходныеДанные!$где$2:$где$50000","где",$B$4)),INDIRECT(SUBSTITUTE("ИсходныеДанные!$что$2:$что$50000","что",AE$4)),"",0,1)</f>
        <v/>
      </c>
      <c r="AF94" s="36" t="str" cm="1">
        <f t="array" aca="1" ref="AF94" ca="1">_xlfn.XLOOKUP($B94,INDIRECT(SUBSTITUTE("ИсходныеДанные!$где$2:$где$50000","где",$B$4)),INDIRECT(SUBSTITUTE("ИсходныеДанные!$что$2:$что$50000","что",AF$4)),"",0,1)</f>
        <v/>
      </c>
      <c r="AG94" s="36" t="str" cm="1">
        <f t="array" aca="1" ref="AG94" ca="1">_xlfn.XLOOKUP($B94,INDIRECT(SUBSTITUTE("ИсходныеДанные!$где$2:$где$50000","где",$B$4)),INDIRECT(SUBSTITUTE("ИсходныеДанные!$что$2:$что$50000","что",AG$4)),"",0,1)</f>
        <v/>
      </c>
      <c r="AH94" s="36" t="str" cm="1">
        <f t="array" aca="1" ref="AH94" ca="1">_xlfn.XLOOKUP($B94,INDIRECT(SUBSTITUTE("ИсходныеДанные!$где$2:$где$50000","где",$B$4)),INDIRECT(SUBSTITUTE("ИсходныеДанные!$что$2:$что$50000","что",AH$4)),"",0,1)</f>
        <v/>
      </c>
      <c r="AI94" s="36" t="str" cm="1">
        <f t="array" aca="1" ref="AI94" ca="1">_xlfn.XLOOKUP($B94,INDIRECT(SUBSTITUTE("ИсходныеДанные!$где$2:$где$50000","где",$B$4)),INDIRECT(SUBSTITUTE("ИсходныеДанные!$что$2:$что$50000","что",AI$4)),"",0,1)</f>
        <v/>
      </c>
      <c r="AJ94" s="36" t="str" cm="1">
        <f t="array" aca="1" ref="AJ94" ca="1">_xlfn.XLOOKUP($B94,INDIRECT(SUBSTITUTE("ИсходныеДанные!$где$2:$где$50000","где",$B$4)),INDIRECT(SUBSTITUTE("ИсходныеДанные!$что$2:$что$50000","что",AJ$4)),"",0,1)</f>
        <v/>
      </c>
      <c r="AK94" s="37" t="str" cm="1">
        <f t="array" aca="1" ref="AK94" ca="1">_xlfn.XLOOKUP($B94,INDIRECT(SUBSTITUTE("ИсходныеДанные!$где$2:$где$50000","где",$B$4)),INDIRECT(SUBSTITUTE("ИсходныеДанные!$что$2:$что$50000","что",AK$4)),"",0,1)</f>
        <v/>
      </c>
      <c r="AL94" s="27">
        <f ca="1">SUMIF('Отчет Сотрудники (Затраты)'!$C$9:$C$1009,'Отчет (ФинРез)'!$D94,'Отчет Сотрудники (Затраты)'!J$9:J$1009)</f>
        <v>0</v>
      </c>
      <c r="AM94" s="36">
        <f ca="1">SUMIF('Отчет Сотрудники (Затраты)'!$C$9:$C$1009,'Отчет (ФинРез)'!$D94,'Отчет Сотрудники (Затраты)'!K$9:K$1009)</f>
        <v>0</v>
      </c>
      <c r="AN94" s="36">
        <f ca="1">SUMIF('Отчет Сотрудники (Затраты)'!$C$9:$C$1009,'Отчет (ФинРез)'!$D94,'Отчет Сотрудники (Затраты)'!L$9:L$1009)</f>
        <v>0</v>
      </c>
      <c r="AO94" s="36">
        <f ca="1">SUMIF('Отчет Сотрудники (Затраты)'!$C$9:$C$1009,'Отчет (ФинРез)'!$D94,'Отчет Сотрудники (Затраты)'!M$9:M$1009)</f>
        <v>0</v>
      </c>
      <c r="AP94" s="36">
        <f ca="1">SUMIF('Отчет Сотрудники (Затраты)'!$C$9:$C$1009,'Отчет (ФинРез)'!$D94,'Отчет Сотрудники (Затраты)'!N$9:N$1009)</f>
        <v>0</v>
      </c>
      <c r="AQ94" s="36">
        <f ca="1">SUMIF('Отчет Сотрудники (Затраты)'!$C$9:$C$1009,'Отчет (ФинРез)'!$D94,'Отчет Сотрудники (Затраты)'!O$9:O$1009)</f>
        <v>0</v>
      </c>
      <c r="AR94" s="36">
        <f ca="1">SUMIF('Отчет Сотрудники (Затраты)'!$C$9:$C$1009,'Отчет (ФинРез)'!$D94,'Отчет Сотрудники (Затраты)'!P$9:P$1009)</f>
        <v>0</v>
      </c>
      <c r="AS94" s="36">
        <f ca="1">SUMIF('Отчет Сотрудники (Затраты)'!$C$9:$C$1009,'Отчет (ФинРез)'!$D94,'Отчет Сотрудники (Затраты)'!Q$9:Q$1009)</f>
        <v>0</v>
      </c>
      <c r="AT94" s="36">
        <f ca="1">SUMIF('Отчет Сотрудники (Затраты)'!$C$9:$C$1009,'Отчет (ФинРез)'!$D94,'Отчет Сотрудники (Затраты)'!R$9:R$1009)</f>
        <v>0</v>
      </c>
      <c r="AU94" s="36">
        <f ca="1">SUMIF('Отчет Сотрудники (Затраты)'!$C$9:$C$1009,'Отчет (ФинРез)'!$D94,'Отчет Сотрудники (Затраты)'!S$9:S$1009)</f>
        <v>0</v>
      </c>
      <c r="AV94" s="36">
        <f ca="1">SUMIF('Отчет Сотрудники (Затраты)'!$C$9:$C$1009,'Отчет (ФинРез)'!$D94,'Отчет Сотрудники (Затраты)'!T$9:T$1009)</f>
        <v>0</v>
      </c>
      <c r="AW94" s="37">
        <f ca="1">SUMIF('Отчет Сотрудники (Затраты)'!$C$9:$C$1009,'Отчет (ФинРез)'!$D94,'Отчет Сотрудники (Затраты)'!U$9:U$1009)</f>
        <v>0</v>
      </c>
      <c r="AX94" s="3"/>
    </row>
    <row r="95" spans="1:50" x14ac:dyDescent="0.25">
      <c r="A95" s="6" t="str">
        <f t="shared" ca="1" si="11"/>
        <v>delete</v>
      </c>
      <c r="B95" s="9" cm="1">
        <f t="array" aca="1" ref="B95" ca="1">INDIRECT("УникальныеСписки!C"&amp;ROW()-$M$4)</f>
        <v>0</v>
      </c>
      <c r="C95" s="76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7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05" t="str" cm="1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05" t="str" cm="1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06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33">
        <f t="shared" ca="1" si="12"/>
        <v>0</v>
      </c>
      <c r="I95" s="110" t="str">
        <f t="shared" ca="1" si="13"/>
        <v>---</v>
      </c>
      <c r="J95" s="33">
        <f t="shared" ca="1" si="14"/>
        <v>0</v>
      </c>
      <c r="K95" s="33">
        <f t="shared" ca="1" si="15"/>
        <v>0</v>
      </c>
      <c r="L95" s="41">
        <f t="shared" ca="1" si="16"/>
        <v>0</v>
      </c>
      <c r="M95" s="42">
        <f t="shared" ca="1" si="17"/>
        <v>0</v>
      </c>
      <c r="N95" s="27" t="str" cm="1">
        <f t="array" aca="1" ref="N95" ca="1">_xlfn.XLOOKUP($B95,INDIRECT(SUBSTITUTE("ИсходныеДанные!$где$2:$где$50000","где",$B$4)),INDIRECT(SUBSTITUTE("ИсходныеДанные!$что$2:$что$50000","что",N$4)),"",0,1)</f>
        <v/>
      </c>
      <c r="O95" s="36" t="str" cm="1">
        <f t="array" aca="1" ref="O95" ca="1">_xlfn.XLOOKUP($B95,INDIRECT(SUBSTITUTE("ИсходныеДанные!$где$2:$где$50000","где",$B$4)),INDIRECT(SUBSTITUTE("ИсходныеДанные!$что$2:$что$50000","что",O$4)),"",0,1)</f>
        <v/>
      </c>
      <c r="P95" s="36" t="str" cm="1">
        <f t="array" aca="1" ref="P95" ca="1">_xlfn.XLOOKUP($B95,INDIRECT(SUBSTITUTE("ИсходныеДанные!$где$2:$где$50000","где",$B$4)),INDIRECT(SUBSTITUTE("ИсходныеДанные!$что$2:$что$50000","что",P$4)),"",0,1)</f>
        <v/>
      </c>
      <c r="Q95" s="36" t="str" cm="1">
        <f t="array" aca="1" ref="Q95" ca="1">_xlfn.XLOOKUP($B95,INDIRECT(SUBSTITUTE("ИсходныеДанные!$где$2:$где$50000","где",$B$4)),INDIRECT(SUBSTITUTE("ИсходныеДанные!$что$2:$что$50000","что",Q$4)),"",0,1)</f>
        <v/>
      </c>
      <c r="R95" s="36" t="str" cm="1">
        <f t="array" aca="1" ref="R95" ca="1">_xlfn.XLOOKUP($B95,INDIRECT(SUBSTITUTE("ИсходныеДанные!$где$2:$где$50000","где",$B$4)),INDIRECT(SUBSTITUTE("ИсходныеДанные!$что$2:$что$50000","что",R$4)),"",0,1)</f>
        <v/>
      </c>
      <c r="S95" s="36" t="str" cm="1">
        <f t="array" aca="1" ref="S95" ca="1">_xlfn.XLOOKUP($B95,INDIRECT(SUBSTITUTE("ИсходныеДанные!$где$2:$где$50000","где",$B$4)),INDIRECT(SUBSTITUTE("ИсходныеДанные!$что$2:$что$50000","что",S$4)),"",0,1)</f>
        <v/>
      </c>
      <c r="T95" s="36" t="str" cm="1">
        <f t="array" aca="1" ref="T95" ca="1">_xlfn.XLOOKUP($B95,INDIRECT(SUBSTITUTE("ИсходныеДанные!$где$2:$где$50000","где",$B$4)),INDIRECT(SUBSTITUTE("ИсходныеДанные!$что$2:$что$50000","что",T$4)),"",0,1)</f>
        <v/>
      </c>
      <c r="U95" s="36" t="str" cm="1">
        <f t="array" aca="1" ref="U95" ca="1">_xlfn.XLOOKUP($B95,INDIRECT(SUBSTITUTE("ИсходныеДанные!$где$2:$где$50000","где",$B$4)),INDIRECT(SUBSTITUTE("ИсходныеДанные!$что$2:$что$50000","что",U$4)),"",0,1)</f>
        <v/>
      </c>
      <c r="V95" s="36" t="str" cm="1">
        <f t="array" aca="1" ref="V95" ca="1">_xlfn.XLOOKUP($B95,INDIRECT(SUBSTITUTE("ИсходныеДанные!$где$2:$где$50000","где",$B$4)),INDIRECT(SUBSTITUTE("ИсходныеДанные!$что$2:$что$50000","что",V$4)),"",0,1)</f>
        <v/>
      </c>
      <c r="W95" s="36" t="str" cm="1">
        <f t="array" aca="1" ref="W95" ca="1">_xlfn.XLOOKUP($B95,INDIRECT(SUBSTITUTE("ИсходныеДанные!$где$2:$где$50000","где",$B$4)),INDIRECT(SUBSTITUTE("ИсходныеДанные!$что$2:$что$50000","что",W$4)),"",0,1)</f>
        <v/>
      </c>
      <c r="X95" s="36" t="str" cm="1">
        <f t="array" aca="1" ref="X95" ca="1">_xlfn.XLOOKUP($B95,INDIRECT(SUBSTITUTE("ИсходныеДанные!$где$2:$где$50000","где",$B$4)),INDIRECT(SUBSTITUTE("ИсходныеДанные!$что$2:$что$50000","что",X$4)),"",0,1)</f>
        <v/>
      </c>
      <c r="Y95" s="37" t="str" cm="1">
        <f t="array" aca="1" ref="Y95" ca="1">_xlfn.XLOOKUP($B95,INDIRECT(SUBSTITUTE("ИсходныеДанные!$где$2:$где$50000","где",$B$4)),INDIRECT(SUBSTITUTE("ИсходныеДанные!$что$2:$что$50000","что",Y$4)),"",0,1)</f>
        <v/>
      </c>
      <c r="Z95" s="27" t="str" cm="1">
        <f t="array" aca="1" ref="Z95" ca="1">_xlfn.XLOOKUP($B95,INDIRECT(SUBSTITUTE("ИсходныеДанные!$где$2:$где$50000","где",$B$4)),INDIRECT(SUBSTITUTE("ИсходныеДанные!$что$2:$что$50000","что",Z$4)),"",0,1)</f>
        <v/>
      </c>
      <c r="AA95" s="36" t="str" cm="1">
        <f t="array" aca="1" ref="AA95" ca="1">_xlfn.XLOOKUP($B95,INDIRECT(SUBSTITUTE("ИсходныеДанные!$где$2:$где$50000","где",$B$4)),INDIRECT(SUBSTITUTE("ИсходныеДанные!$что$2:$что$50000","что",AA$4)),"",0,1)</f>
        <v/>
      </c>
      <c r="AB95" s="36" t="str" cm="1">
        <f t="array" aca="1" ref="AB95" ca="1">_xlfn.XLOOKUP($B95,INDIRECT(SUBSTITUTE("ИсходныеДанные!$где$2:$где$50000","где",$B$4)),INDIRECT(SUBSTITUTE("ИсходныеДанные!$что$2:$что$50000","что",AB$4)),"",0,1)</f>
        <v/>
      </c>
      <c r="AC95" s="36" t="str" cm="1">
        <f t="array" aca="1" ref="AC95" ca="1">_xlfn.XLOOKUP($B95,INDIRECT(SUBSTITUTE("ИсходныеДанные!$где$2:$где$50000","где",$B$4)),INDIRECT(SUBSTITUTE("ИсходныеДанные!$что$2:$что$50000","что",AC$4)),"",0,1)</f>
        <v/>
      </c>
      <c r="AD95" s="36" t="str" cm="1">
        <f t="array" aca="1" ref="AD95" ca="1">_xlfn.XLOOKUP($B95,INDIRECT(SUBSTITUTE("ИсходныеДанные!$где$2:$где$50000","где",$B$4)),INDIRECT(SUBSTITUTE("ИсходныеДанные!$что$2:$что$50000","что",AD$4)),"",0,1)</f>
        <v/>
      </c>
      <c r="AE95" s="36" t="str" cm="1">
        <f t="array" aca="1" ref="AE95" ca="1">_xlfn.XLOOKUP($B95,INDIRECT(SUBSTITUTE("ИсходныеДанные!$где$2:$где$50000","где",$B$4)),INDIRECT(SUBSTITUTE("ИсходныеДанные!$что$2:$что$50000","что",AE$4)),"",0,1)</f>
        <v/>
      </c>
      <c r="AF95" s="36" t="str" cm="1">
        <f t="array" aca="1" ref="AF95" ca="1">_xlfn.XLOOKUP($B95,INDIRECT(SUBSTITUTE("ИсходныеДанные!$где$2:$где$50000","где",$B$4)),INDIRECT(SUBSTITUTE("ИсходныеДанные!$что$2:$что$50000","что",AF$4)),"",0,1)</f>
        <v/>
      </c>
      <c r="AG95" s="36" t="str" cm="1">
        <f t="array" aca="1" ref="AG95" ca="1">_xlfn.XLOOKUP($B95,INDIRECT(SUBSTITUTE("ИсходныеДанные!$где$2:$где$50000","где",$B$4)),INDIRECT(SUBSTITUTE("ИсходныеДанные!$что$2:$что$50000","что",AG$4)),"",0,1)</f>
        <v/>
      </c>
      <c r="AH95" s="36" t="str" cm="1">
        <f t="array" aca="1" ref="AH95" ca="1">_xlfn.XLOOKUP($B95,INDIRECT(SUBSTITUTE("ИсходныеДанные!$где$2:$где$50000","где",$B$4)),INDIRECT(SUBSTITUTE("ИсходныеДанные!$что$2:$что$50000","что",AH$4)),"",0,1)</f>
        <v/>
      </c>
      <c r="AI95" s="36" t="str" cm="1">
        <f t="array" aca="1" ref="AI95" ca="1">_xlfn.XLOOKUP($B95,INDIRECT(SUBSTITUTE("ИсходныеДанные!$где$2:$где$50000","где",$B$4)),INDIRECT(SUBSTITUTE("ИсходныеДанные!$что$2:$что$50000","что",AI$4)),"",0,1)</f>
        <v/>
      </c>
      <c r="AJ95" s="36" t="str" cm="1">
        <f t="array" aca="1" ref="AJ95" ca="1">_xlfn.XLOOKUP($B95,INDIRECT(SUBSTITUTE("ИсходныеДанные!$где$2:$где$50000","где",$B$4)),INDIRECT(SUBSTITUTE("ИсходныеДанные!$что$2:$что$50000","что",AJ$4)),"",0,1)</f>
        <v/>
      </c>
      <c r="AK95" s="37" t="str" cm="1">
        <f t="array" aca="1" ref="AK95" ca="1">_xlfn.XLOOKUP($B95,INDIRECT(SUBSTITUTE("ИсходныеДанные!$где$2:$где$50000","где",$B$4)),INDIRECT(SUBSTITUTE("ИсходныеДанные!$что$2:$что$50000","что",AK$4)),"",0,1)</f>
        <v/>
      </c>
      <c r="AL95" s="27">
        <f ca="1">SUMIF('Отчет Сотрудники (Затраты)'!$C$9:$C$1009,'Отчет (ФинРез)'!$D95,'Отчет Сотрудники (Затраты)'!J$9:J$1009)</f>
        <v>0</v>
      </c>
      <c r="AM95" s="36">
        <f ca="1">SUMIF('Отчет Сотрудники (Затраты)'!$C$9:$C$1009,'Отчет (ФинРез)'!$D95,'Отчет Сотрудники (Затраты)'!K$9:K$1009)</f>
        <v>0</v>
      </c>
      <c r="AN95" s="36">
        <f ca="1">SUMIF('Отчет Сотрудники (Затраты)'!$C$9:$C$1009,'Отчет (ФинРез)'!$D95,'Отчет Сотрудники (Затраты)'!L$9:L$1009)</f>
        <v>0</v>
      </c>
      <c r="AO95" s="36">
        <f ca="1">SUMIF('Отчет Сотрудники (Затраты)'!$C$9:$C$1009,'Отчет (ФинРез)'!$D95,'Отчет Сотрудники (Затраты)'!M$9:M$1009)</f>
        <v>0</v>
      </c>
      <c r="AP95" s="36">
        <f ca="1">SUMIF('Отчет Сотрудники (Затраты)'!$C$9:$C$1009,'Отчет (ФинРез)'!$D95,'Отчет Сотрудники (Затраты)'!N$9:N$1009)</f>
        <v>0</v>
      </c>
      <c r="AQ95" s="36">
        <f ca="1">SUMIF('Отчет Сотрудники (Затраты)'!$C$9:$C$1009,'Отчет (ФинРез)'!$D95,'Отчет Сотрудники (Затраты)'!O$9:O$1009)</f>
        <v>0</v>
      </c>
      <c r="AR95" s="36">
        <f ca="1">SUMIF('Отчет Сотрудники (Затраты)'!$C$9:$C$1009,'Отчет (ФинРез)'!$D95,'Отчет Сотрудники (Затраты)'!P$9:P$1009)</f>
        <v>0</v>
      </c>
      <c r="AS95" s="36">
        <f ca="1">SUMIF('Отчет Сотрудники (Затраты)'!$C$9:$C$1009,'Отчет (ФинРез)'!$D95,'Отчет Сотрудники (Затраты)'!Q$9:Q$1009)</f>
        <v>0</v>
      </c>
      <c r="AT95" s="36">
        <f ca="1">SUMIF('Отчет Сотрудники (Затраты)'!$C$9:$C$1009,'Отчет (ФинРез)'!$D95,'Отчет Сотрудники (Затраты)'!R$9:R$1009)</f>
        <v>0</v>
      </c>
      <c r="AU95" s="36">
        <f ca="1">SUMIF('Отчет Сотрудники (Затраты)'!$C$9:$C$1009,'Отчет (ФинРез)'!$D95,'Отчет Сотрудники (Затраты)'!S$9:S$1009)</f>
        <v>0</v>
      </c>
      <c r="AV95" s="36">
        <f ca="1">SUMIF('Отчет Сотрудники (Затраты)'!$C$9:$C$1009,'Отчет (ФинРез)'!$D95,'Отчет Сотрудники (Затраты)'!T$9:T$1009)</f>
        <v>0</v>
      </c>
      <c r="AW95" s="37">
        <f ca="1">SUMIF('Отчет Сотрудники (Затраты)'!$C$9:$C$1009,'Отчет (ФинРез)'!$D95,'Отчет Сотрудники (Затраты)'!U$9:U$1009)</f>
        <v>0</v>
      </c>
      <c r="AX95" s="3"/>
    </row>
    <row r="96" spans="1:50" x14ac:dyDescent="0.25">
      <c r="A96" s="6" t="str">
        <f t="shared" ca="1" si="11"/>
        <v>delete</v>
      </c>
      <c r="B96" s="9" cm="1">
        <f t="array" aca="1" ref="B96" ca="1">INDIRECT("УникальныеСписки!C"&amp;ROW()-$M$4)</f>
        <v>0</v>
      </c>
      <c r="C96" s="76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7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05" t="str" cm="1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05" t="str" cm="1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06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33">
        <f t="shared" ca="1" si="12"/>
        <v>0</v>
      </c>
      <c r="I96" s="110" t="str">
        <f t="shared" ca="1" si="13"/>
        <v>---</v>
      </c>
      <c r="J96" s="33">
        <f t="shared" ca="1" si="14"/>
        <v>0</v>
      </c>
      <c r="K96" s="33">
        <f t="shared" ca="1" si="15"/>
        <v>0</v>
      </c>
      <c r="L96" s="41">
        <f t="shared" ca="1" si="16"/>
        <v>0</v>
      </c>
      <c r="M96" s="42">
        <f t="shared" ca="1" si="17"/>
        <v>0</v>
      </c>
      <c r="N96" s="27" t="str" cm="1">
        <f t="array" aca="1" ref="N96" ca="1">_xlfn.XLOOKUP($B96,INDIRECT(SUBSTITUTE("ИсходныеДанные!$где$2:$где$50000","где",$B$4)),INDIRECT(SUBSTITUTE("ИсходныеДанные!$что$2:$что$50000","что",N$4)),"",0,1)</f>
        <v/>
      </c>
      <c r="O96" s="36" t="str" cm="1">
        <f t="array" aca="1" ref="O96" ca="1">_xlfn.XLOOKUP($B96,INDIRECT(SUBSTITUTE("ИсходныеДанные!$где$2:$где$50000","где",$B$4)),INDIRECT(SUBSTITUTE("ИсходныеДанные!$что$2:$что$50000","что",O$4)),"",0,1)</f>
        <v/>
      </c>
      <c r="P96" s="36" t="str" cm="1">
        <f t="array" aca="1" ref="P96" ca="1">_xlfn.XLOOKUP($B96,INDIRECT(SUBSTITUTE("ИсходныеДанные!$где$2:$где$50000","где",$B$4)),INDIRECT(SUBSTITUTE("ИсходныеДанные!$что$2:$что$50000","что",P$4)),"",0,1)</f>
        <v/>
      </c>
      <c r="Q96" s="36" t="str" cm="1">
        <f t="array" aca="1" ref="Q96" ca="1">_xlfn.XLOOKUP($B96,INDIRECT(SUBSTITUTE("ИсходныеДанные!$где$2:$где$50000","где",$B$4)),INDIRECT(SUBSTITUTE("ИсходныеДанные!$что$2:$что$50000","что",Q$4)),"",0,1)</f>
        <v/>
      </c>
      <c r="R96" s="36" t="str" cm="1">
        <f t="array" aca="1" ref="R96" ca="1">_xlfn.XLOOKUP($B96,INDIRECT(SUBSTITUTE("ИсходныеДанные!$где$2:$где$50000","где",$B$4)),INDIRECT(SUBSTITUTE("ИсходныеДанные!$что$2:$что$50000","что",R$4)),"",0,1)</f>
        <v/>
      </c>
      <c r="S96" s="36" t="str" cm="1">
        <f t="array" aca="1" ref="S96" ca="1">_xlfn.XLOOKUP($B96,INDIRECT(SUBSTITUTE("ИсходныеДанные!$где$2:$где$50000","где",$B$4)),INDIRECT(SUBSTITUTE("ИсходныеДанные!$что$2:$что$50000","что",S$4)),"",0,1)</f>
        <v/>
      </c>
      <c r="T96" s="36" t="str" cm="1">
        <f t="array" aca="1" ref="T96" ca="1">_xlfn.XLOOKUP($B96,INDIRECT(SUBSTITUTE("ИсходныеДанные!$где$2:$где$50000","где",$B$4)),INDIRECT(SUBSTITUTE("ИсходныеДанные!$что$2:$что$50000","что",T$4)),"",0,1)</f>
        <v/>
      </c>
      <c r="U96" s="36" t="str" cm="1">
        <f t="array" aca="1" ref="U96" ca="1">_xlfn.XLOOKUP($B96,INDIRECT(SUBSTITUTE("ИсходныеДанные!$где$2:$где$50000","где",$B$4)),INDIRECT(SUBSTITUTE("ИсходныеДанные!$что$2:$что$50000","что",U$4)),"",0,1)</f>
        <v/>
      </c>
      <c r="V96" s="36" t="str" cm="1">
        <f t="array" aca="1" ref="V96" ca="1">_xlfn.XLOOKUP($B96,INDIRECT(SUBSTITUTE("ИсходныеДанные!$где$2:$где$50000","где",$B$4)),INDIRECT(SUBSTITUTE("ИсходныеДанные!$что$2:$что$50000","что",V$4)),"",0,1)</f>
        <v/>
      </c>
      <c r="W96" s="36" t="str" cm="1">
        <f t="array" aca="1" ref="W96" ca="1">_xlfn.XLOOKUP($B96,INDIRECT(SUBSTITUTE("ИсходныеДанные!$где$2:$где$50000","где",$B$4)),INDIRECT(SUBSTITUTE("ИсходныеДанные!$что$2:$что$50000","что",W$4)),"",0,1)</f>
        <v/>
      </c>
      <c r="X96" s="36" t="str" cm="1">
        <f t="array" aca="1" ref="X96" ca="1">_xlfn.XLOOKUP($B96,INDIRECT(SUBSTITUTE("ИсходныеДанные!$где$2:$где$50000","где",$B$4)),INDIRECT(SUBSTITUTE("ИсходныеДанные!$что$2:$что$50000","что",X$4)),"",0,1)</f>
        <v/>
      </c>
      <c r="Y96" s="37" t="str" cm="1">
        <f t="array" aca="1" ref="Y96" ca="1">_xlfn.XLOOKUP($B96,INDIRECT(SUBSTITUTE("ИсходныеДанные!$где$2:$где$50000","где",$B$4)),INDIRECT(SUBSTITUTE("ИсходныеДанные!$что$2:$что$50000","что",Y$4)),"",0,1)</f>
        <v/>
      </c>
      <c r="Z96" s="27" t="str" cm="1">
        <f t="array" aca="1" ref="Z96" ca="1">_xlfn.XLOOKUP($B96,INDIRECT(SUBSTITUTE("ИсходныеДанные!$где$2:$где$50000","где",$B$4)),INDIRECT(SUBSTITUTE("ИсходныеДанные!$что$2:$что$50000","что",Z$4)),"",0,1)</f>
        <v/>
      </c>
      <c r="AA96" s="36" t="str" cm="1">
        <f t="array" aca="1" ref="AA96" ca="1">_xlfn.XLOOKUP($B96,INDIRECT(SUBSTITUTE("ИсходныеДанные!$где$2:$где$50000","где",$B$4)),INDIRECT(SUBSTITUTE("ИсходныеДанные!$что$2:$что$50000","что",AA$4)),"",0,1)</f>
        <v/>
      </c>
      <c r="AB96" s="36" t="str" cm="1">
        <f t="array" aca="1" ref="AB96" ca="1">_xlfn.XLOOKUP($B96,INDIRECT(SUBSTITUTE("ИсходныеДанные!$где$2:$где$50000","где",$B$4)),INDIRECT(SUBSTITUTE("ИсходныеДанные!$что$2:$что$50000","что",AB$4)),"",0,1)</f>
        <v/>
      </c>
      <c r="AC96" s="36" t="str" cm="1">
        <f t="array" aca="1" ref="AC96" ca="1">_xlfn.XLOOKUP($B96,INDIRECT(SUBSTITUTE("ИсходныеДанные!$где$2:$где$50000","где",$B$4)),INDIRECT(SUBSTITUTE("ИсходныеДанные!$что$2:$что$50000","что",AC$4)),"",0,1)</f>
        <v/>
      </c>
      <c r="AD96" s="36" t="str" cm="1">
        <f t="array" aca="1" ref="AD96" ca="1">_xlfn.XLOOKUP($B96,INDIRECT(SUBSTITUTE("ИсходныеДанные!$где$2:$где$50000","где",$B$4)),INDIRECT(SUBSTITUTE("ИсходныеДанные!$что$2:$что$50000","что",AD$4)),"",0,1)</f>
        <v/>
      </c>
      <c r="AE96" s="36" t="str" cm="1">
        <f t="array" aca="1" ref="AE96" ca="1">_xlfn.XLOOKUP($B96,INDIRECT(SUBSTITUTE("ИсходныеДанные!$где$2:$где$50000","где",$B$4)),INDIRECT(SUBSTITUTE("ИсходныеДанные!$что$2:$что$50000","что",AE$4)),"",0,1)</f>
        <v/>
      </c>
      <c r="AF96" s="36" t="str" cm="1">
        <f t="array" aca="1" ref="AF96" ca="1">_xlfn.XLOOKUP($B96,INDIRECT(SUBSTITUTE("ИсходныеДанные!$где$2:$где$50000","где",$B$4)),INDIRECT(SUBSTITUTE("ИсходныеДанные!$что$2:$что$50000","что",AF$4)),"",0,1)</f>
        <v/>
      </c>
      <c r="AG96" s="36" t="str" cm="1">
        <f t="array" aca="1" ref="AG96" ca="1">_xlfn.XLOOKUP($B96,INDIRECT(SUBSTITUTE("ИсходныеДанные!$где$2:$где$50000","где",$B$4)),INDIRECT(SUBSTITUTE("ИсходныеДанные!$что$2:$что$50000","что",AG$4)),"",0,1)</f>
        <v/>
      </c>
      <c r="AH96" s="36" t="str" cm="1">
        <f t="array" aca="1" ref="AH96" ca="1">_xlfn.XLOOKUP($B96,INDIRECT(SUBSTITUTE("ИсходныеДанные!$где$2:$где$50000","где",$B$4)),INDIRECT(SUBSTITUTE("ИсходныеДанные!$что$2:$что$50000","что",AH$4)),"",0,1)</f>
        <v/>
      </c>
      <c r="AI96" s="36" t="str" cm="1">
        <f t="array" aca="1" ref="AI96" ca="1">_xlfn.XLOOKUP($B96,INDIRECT(SUBSTITUTE("ИсходныеДанные!$где$2:$где$50000","где",$B$4)),INDIRECT(SUBSTITUTE("ИсходныеДанные!$что$2:$что$50000","что",AI$4)),"",0,1)</f>
        <v/>
      </c>
      <c r="AJ96" s="36" t="str" cm="1">
        <f t="array" aca="1" ref="AJ96" ca="1">_xlfn.XLOOKUP($B96,INDIRECT(SUBSTITUTE("ИсходныеДанные!$где$2:$где$50000","где",$B$4)),INDIRECT(SUBSTITUTE("ИсходныеДанные!$что$2:$что$50000","что",AJ$4)),"",0,1)</f>
        <v/>
      </c>
      <c r="AK96" s="37" t="str" cm="1">
        <f t="array" aca="1" ref="AK96" ca="1">_xlfn.XLOOKUP($B96,INDIRECT(SUBSTITUTE("ИсходныеДанные!$где$2:$где$50000","где",$B$4)),INDIRECT(SUBSTITUTE("ИсходныеДанные!$что$2:$что$50000","что",AK$4)),"",0,1)</f>
        <v/>
      </c>
      <c r="AL96" s="27">
        <f ca="1">SUMIF('Отчет Сотрудники (Затраты)'!$C$9:$C$1009,'Отчет (ФинРез)'!$D96,'Отчет Сотрудники (Затраты)'!J$9:J$1009)</f>
        <v>0</v>
      </c>
      <c r="AM96" s="36">
        <f ca="1">SUMIF('Отчет Сотрудники (Затраты)'!$C$9:$C$1009,'Отчет (ФинРез)'!$D96,'Отчет Сотрудники (Затраты)'!K$9:K$1009)</f>
        <v>0</v>
      </c>
      <c r="AN96" s="36">
        <f ca="1">SUMIF('Отчет Сотрудники (Затраты)'!$C$9:$C$1009,'Отчет (ФинРез)'!$D96,'Отчет Сотрудники (Затраты)'!L$9:L$1009)</f>
        <v>0</v>
      </c>
      <c r="AO96" s="36">
        <f ca="1">SUMIF('Отчет Сотрудники (Затраты)'!$C$9:$C$1009,'Отчет (ФинРез)'!$D96,'Отчет Сотрудники (Затраты)'!M$9:M$1009)</f>
        <v>0</v>
      </c>
      <c r="AP96" s="36">
        <f ca="1">SUMIF('Отчет Сотрудники (Затраты)'!$C$9:$C$1009,'Отчет (ФинРез)'!$D96,'Отчет Сотрудники (Затраты)'!N$9:N$1009)</f>
        <v>0</v>
      </c>
      <c r="AQ96" s="36">
        <f ca="1">SUMIF('Отчет Сотрудники (Затраты)'!$C$9:$C$1009,'Отчет (ФинРез)'!$D96,'Отчет Сотрудники (Затраты)'!O$9:O$1009)</f>
        <v>0</v>
      </c>
      <c r="AR96" s="36">
        <f ca="1">SUMIF('Отчет Сотрудники (Затраты)'!$C$9:$C$1009,'Отчет (ФинРез)'!$D96,'Отчет Сотрудники (Затраты)'!P$9:P$1009)</f>
        <v>0</v>
      </c>
      <c r="AS96" s="36">
        <f ca="1">SUMIF('Отчет Сотрудники (Затраты)'!$C$9:$C$1009,'Отчет (ФинРез)'!$D96,'Отчет Сотрудники (Затраты)'!Q$9:Q$1009)</f>
        <v>0</v>
      </c>
      <c r="AT96" s="36">
        <f ca="1">SUMIF('Отчет Сотрудники (Затраты)'!$C$9:$C$1009,'Отчет (ФинРез)'!$D96,'Отчет Сотрудники (Затраты)'!R$9:R$1009)</f>
        <v>0</v>
      </c>
      <c r="AU96" s="36">
        <f ca="1">SUMIF('Отчет Сотрудники (Затраты)'!$C$9:$C$1009,'Отчет (ФинРез)'!$D96,'Отчет Сотрудники (Затраты)'!S$9:S$1009)</f>
        <v>0</v>
      </c>
      <c r="AV96" s="36">
        <f ca="1">SUMIF('Отчет Сотрудники (Затраты)'!$C$9:$C$1009,'Отчет (ФинРез)'!$D96,'Отчет Сотрудники (Затраты)'!T$9:T$1009)</f>
        <v>0</v>
      </c>
      <c r="AW96" s="37">
        <f ca="1">SUMIF('Отчет Сотрудники (Затраты)'!$C$9:$C$1009,'Отчет (ФинРез)'!$D96,'Отчет Сотрудники (Затраты)'!U$9:U$1009)</f>
        <v>0</v>
      </c>
      <c r="AX96" s="3"/>
    </row>
    <row r="97" spans="1:50" x14ac:dyDescent="0.25">
      <c r="A97" s="6" t="str">
        <f t="shared" ca="1" si="11"/>
        <v>delete</v>
      </c>
      <c r="B97" s="9" cm="1">
        <f t="array" aca="1" ref="B97" ca="1">INDIRECT("УникальныеСписки!C"&amp;ROW()-$M$4)</f>
        <v>0</v>
      </c>
      <c r="C97" s="76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7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05" t="str" cm="1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05" t="str" cm="1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06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33">
        <f t="shared" ca="1" si="12"/>
        <v>0</v>
      </c>
      <c r="I97" s="110" t="str">
        <f t="shared" ca="1" si="13"/>
        <v>---</v>
      </c>
      <c r="J97" s="33">
        <f t="shared" ca="1" si="14"/>
        <v>0</v>
      </c>
      <c r="K97" s="33">
        <f t="shared" ca="1" si="15"/>
        <v>0</v>
      </c>
      <c r="L97" s="41">
        <f t="shared" ca="1" si="16"/>
        <v>0</v>
      </c>
      <c r="M97" s="42">
        <f t="shared" ca="1" si="17"/>
        <v>0</v>
      </c>
      <c r="N97" s="27" t="str" cm="1">
        <f t="array" aca="1" ref="N97" ca="1">_xlfn.XLOOKUP($B97,INDIRECT(SUBSTITUTE("ИсходныеДанные!$где$2:$где$50000","где",$B$4)),INDIRECT(SUBSTITUTE("ИсходныеДанные!$что$2:$что$50000","что",N$4)),"",0,1)</f>
        <v/>
      </c>
      <c r="O97" s="36" t="str" cm="1">
        <f t="array" aca="1" ref="O97" ca="1">_xlfn.XLOOKUP($B97,INDIRECT(SUBSTITUTE("ИсходныеДанные!$где$2:$где$50000","где",$B$4)),INDIRECT(SUBSTITUTE("ИсходныеДанные!$что$2:$что$50000","что",O$4)),"",0,1)</f>
        <v/>
      </c>
      <c r="P97" s="36" t="str" cm="1">
        <f t="array" aca="1" ref="P97" ca="1">_xlfn.XLOOKUP($B97,INDIRECT(SUBSTITUTE("ИсходныеДанные!$где$2:$где$50000","где",$B$4)),INDIRECT(SUBSTITUTE("ИсходныеДанные!$что$2:$что$50000","что",P$4)),"",0,1)</f>
        <v/>
      </c>
      <c r="Q97" s="36" t="str" cm="1">
        <f t="array" aca="1" ref="Q97" ca="1">_xlfn.XLOOKUP($B97,INDIRECT(SUBSTITUTE("ИсходныеДанные!$где$2:$где$50000","где",$B$4)),INDIRECT(SUBSTITUTE("ИсходныеДанные!$что$2:$что$50000","что",Q$4)),"",0,1)</f>
        <v/>
      </c>
      <c r="R97" s="36" t="str" cm="1">
        <f t="array" aca="1" ref="R97" ca="1">_xlfn.XLOOKUP($B97,INDIRECT(SUBSTITUTE("ИсходныеДанные!$где$2:$где$50000","где",$B$4)),INDIRECT(SUBSTITUTE("ИсходныеДанные!$что$2:$что$50000","что",R$4)),"",0,1)</f>
        <v/>
      </c>
      <c r="S97" s="36" t="str" cm="1">
        <f t="array" aca="1" ref="S97" ca="1">_xlfn.XLOOKUP($B97,INDIRECT(SUBSTITUTE("ИсходныеДанные!$где$2:$где$50000","где",$B$4)),INDIRECT(SUBSTITUTE("ИсходныеДанные!$что$2:$что$50000","что",S$4)),"",0,1)</f>
        <v/>
      </c>
      <c r="T97" s="36" t="str" cm="1">
        <f t="array" aca="1" ref="T97" ca="1">_xlfn.XLOOKUP($B97,INDIRECT(SUBSTITUTE("ИсходныеДанные!$где$2:$где$50000","где",$B$4)),INDIRECT(SUBSTITUTE("ИсходныеДанные!$что$2:$что$50000","что",T$4)),"",0,1)</f>
        <v/>
      </c>
      <c r="U97" s="36" t="str" cm="1">
        <f t="array" aca="1" ref="U97" ca="1">_xlfn.XLOOKUP($B97,INDIRECT(SUBSTITUTE("ИсходныеДанные!$где$2:$где$50000","где",$B$4)),INDIRECT(SUBSTITUTE("ИсходныеДанные!$что$2:$что$50000","что",U$4)),"",0,1)</f>
        <v/>
      </c>
      <c r="V97" s="36" t="str" cm="1">
        <f t="array" aca="1" ref="V97" ca="1">_xlfn.XLOOKUP($B97,INDIRECT(SUBSTITUTE("ИсходныеДанные!$где$2:$где$50000","где",$B$4)),INDIRECT(SUBSTITUTE("ИсходныеДанные!$что$2:$что$50000","что",V$4)),"",0,1)</f>
        <v/>
      </c>
      <c r="W97" s="36" t="str" cm="1">
        <f t="array" aca="1" ref="W97" ca="1">_xlfn.XLOOKUP($B97,INDIRECT(SUBSTITUTE("ИсходныеДанные!$где$2:$где$50000","где",$B$4)),INDIRECT(SUBSTITUTE("ИсходныеДанные!$что$2:$что$50000","что",W$4)),"",0,1)</f>
        <v/>
      </c>
      <c r="X97" s="36" t="str" cm="1">
        <f t="array" aca="1" ref="X97" ca="1">_xlfn.XLOOKUP($B97,INDIRECT(SUBSTITUTE("ИсходныеДанные!$где$2:$где$50000","где",$B$4)),INDIRECT(SUBSTITUTE("ИсходныеДанные!$что$2:$что$50000","что",X$4)),"",0,1)</f>
        <v/>
      </c>
      <c r="Y97" s="37" t="str" cm="1">
        <f t="array" aca="1" ref="Y97" ca="1">_xlfn.XLOOKUP($B97,INDIRECT(SUBSTITUTE("ИсходныеДанные!$где$2:$где$50000","где",$B$4)),INDIRECT(SUBSTITUTE("ИсходныеДанные!$что$2:$что$50000","что",Y$4)),"",0,1)</f>
        <v/>
      </c>
      <c r="Z97" s="27" t="str" cm="1">
        <f t="array" aca="1" ref="Z97" ca="1">_xlfn.XLOOKUP($B97,INDIRECT(SUBSTITUTE("ИсходныеДанные!$где$2:$где$50000","где",$B$4)),INDIRECT(SUBSTITUTE("ИсходныеДанные!$что$2:$что$50000","что",Z$4)),"",0,1)</f>
        <v/>
      </c>
      <c r="AA97" s="36" t="str" cm="1">
        <f t="array" aca="1" ref="AA97" ca="1">_xlfn.XLOOKUP($B97,INDIRECT(SUBSTITUTE("ИсходныеДанные!$где$2:$где$50000","где",$B$4)),INDIRECT(SUBSTITUTE("ИсходныеДанные!$что$2:$что$50000","что",AA$4)),"",0,1)</f>
        <v/>
      </c>
      <c r="AB97" s="36" t="str" cm="1">
        <f t="array" aca="1" ref="AB97" ca="1">_xlfn.XLOOKUP($B97,INDIRECT(SUBSTITUTE("ИсходныеДанные!$где$2:$где$50000","где",$B$4)),INDIRECT(SUBSTITUTE("ИсходныеДанные!$что$2:$что$50000","что",AB$4)),"",0,1)</f>
        <v/>
      </c>
      <c r="AC97" s="36" t="str" cm="1">
        <f t="array" aca="1" ref="AC97" ca="1">_xlfn.XLOOKUP($B97,INDIRECT(SUBSTITUTE("ИсходныеДанные!$где$2:$где$50000","где",$B$4)),INDIRECT(SUBSTITUTE("ИсходныеДанные!$что$2:$что$50000","что",AC$4)),"",0,1)</f>
        <v/>
      </c>
      <c r="AD97" s="36" t="str" cm="1">
        <f t="array" aca="1" ref="AD97" ca="1">_xlfn.XLOOKUP($B97,INDIRECT(SUBSTITUTE("ИсходныеДанные!$где$2:$где$50000","где",$B$4)),INDIRECT(SUBSTITUTE("ИсходныеДанные!$что$2:$что$50000","что",AD$4)),"",0,1)</f>
        <v/>
      </c>
      <c r="AE97" s="36" t="str" cm="1">
        <f t="array" aca="1" ref="AE97" ca="1">_xlfn.XLOOKUP($B97,INDIRECT(SUBSTITUTE("ИсходныеДанные!$где$2:$где$50000","где",$B$4)),INDIRECT(SUBSTITUTE("ИсходныеДанные!$что$2:$что$50000","что",AE$4)),"",0,1)</f>
        <v/>
      </c>
      <c r="AF97" s="36" t="str" cm="1">
        <f t="array" aca="1" ref="AF97" ca="1">_xlfn.XLOOKUP($B97,INDIRECT(SUBSTITUTE("ИсходныеДанные!$где$2:$где$50000","где",$B$4)),INDIRECT(SUBSTITUTE("ИсходныеДанные!$что$2:$что$50000","что",AF$4)),"",0,1)</f>
        <v/>
      </c>
      <c r="AG97" s="36" t="str" cm="1">
        <f t="array" aca="1" ref="AG97" ca="1">_xlfn.XLOOKUP($B97,INDIRECT(SUBSTITUTE("ИсходныеДанные!$где$2:$где$50000","где",$B$4)),INDIRECT(SUBSTITUTE("ИсходныеДанные!$что$2:$что$50000","что",AG$4)),"",0,1)</f>
        <v/>
      </c>
      <c r="AH97" s="36" t="str" cm="1">
        <f t="array" aca="1" ref="AH97" ca="1">_xlfn.XLOOKUP($B97,INDIRECT(SUBSTITUTE("ИсходныеДанные!$где$2:$где$50000","где",$B$4)),INDIRECT(SUBSTITUTE("ИсходныеДанные!$что$2:$что$50000","что",AH$4)),"",0,1)</f>
        <v/>
      </c>
      <c r="AI97" s="36" t="str" cm="1">
        <f t="array" aca="1" ref="AI97" ca="1">_xlfn.XLOOKUP($B97,INDIRECT(SUBSTITUTE("ИсходныеДанные!$где$2:$где$50000","где",$B$4)),INDIRECT(SUBSTITUTE("ИсходныеДанные!$что$2:$что$50000","что",AI$4)),"",0,1)</f>
        <v/>
      </c>
      <c r="AJ97" s="36" t="str" cm="1">
        <f t="array" aca="1" ref="AJ97" ca="1">_xlfn.XLOOKUP($B97,INDIRECT(SUBSTITUTE("ИсходныеДанные!$где$2:$где$50000","где",$B$4)),INDIRECT(SUBSTITUTE("ИсходныеДанные!$что$2:$что$50000","что",AJ$4)),"",0,1)</f>
        <v/>
      </c>
      <c r="AK97" s="37" t="str" cm="1">
        <f t="array" aca="1" ref="AK97" ca="1">_xlfn.XLOOKUP($B97,INDIRECT(SUBSTITUTE("ИсходныеДанные!$где$2:$где$50000","где",$B$4)),INDIRECT(SUBSTITUTE("ИсходныеДанные!$что$2:$что$50000","что",AK$4)),"",0,1)</f>
        <v/>
      </c>
      <c r="AL97" s="27">
        <f ca="1">SUMIF('Отчет Сотрудники (Затраты)'!$C$9:$C$1009,'Отчет (ФинРез)'!$D97,'Отчет Сотрудники (Затраты)'!J$9:J$1009)</f>
        <v>0</v>
      </c>
      <c r="AM97" s="36">
        <f ca="1">SUMIF('Отчет Сотрудники (Затраты)'!$C$9:$C$1009,'Отчет (ФинРез)'!$D97,'Отчет Сотрудники (Затраты)'!K$9:K$1009)</f>
        <v>0</v>
      </c>
      <c r="AN97" s="36">
        <f ca="1">SUMIF('Отчет Сотрудники (Затраты)'!$C$9:$C$1009,'Отчет (ФинРез)'!$D97,'Отчет Сотрудники (Затраты)'!L$9:L$1009)</f>
        <v>0</v>
      </c>
      <c r="AO97" s="36">
        <f ca="1">SUMIF('Отчет Сотрудники (Затраты)'!$C$9:$C$1009,'Отчет (ФинРез)'!$D97,'Отчет Сотрудники (Затраты)'!M$9:M$1009)</f>
        <v>0</v>
      </c>
      <c r="AP97" s="36">
        <f ca="1">SUMIF('Отчет Сотрудники (Затраты)'!$C$9:$C$1009,'Отчет (ФинРез)'!$D97,'Отчет Сотрудники (Затраты)'!N$9:N$1009)</f>
        <v>0</v>
      </c>
      <c r="AQ97" s="36">
        <f ca="1">SUMIF('Отчет Сотрудники (Затраты)'!$C$9:$C$1009,'Отчет (ФинРез)'!$D97,'Отчет Сотрудники (Затраты)'!O$9:O$1009)</f>
        <v>0</v>
      </c>
      <c r="AR97" s="36">
        <f ca="1">SUMIF('Отчет Сотрудники (Затраты)'!$C$9:$C$1009,'Отчет (ФинРез)'!$D97,'Отчет Сотрудники (Затраты)'!P$9:P$1009)</f>
        <v>0</v>
      </c>
      <c r="AS97" s="36">
        <f ca="1">SUMIF('Отчет Сотрудники (Затраты)'!$C$9:$C$1009,'Отчет (ФинРез)'!$D97,'Отчет Сотрудники (Затраты)'!Q$9:Q$1009)</f>
        <v>0</v>
      </c>
      <c r="AT97" s="36">
        <f ca="1">SUMIF('Отчет Сотрудники (Затраты)'!$C$9:$C$1009,'Отчет (ФинРез)'!$D97,'Отчет Сотрудники (Затраты)'!R$9:R$1009)</f>
        <v>0</v>
      </c>
      <c r="AU97" s="36">
        <f ca="1">SUMIF('Отчет Сотрудники (Затраты)'!$C$9:$C$1009,'Отчет (ФинРез)'!$D97,'Отчет Сотрудники (Затраты)'!S$9:S$1009)</f>
        <v>0</v>
      </c>
      <c r="AV97" s="36">
        <f ca="1">SUMIF('Отчет Сотрудники (Затраты)'!$C$9:$C$1009,'Отчет (ФинРез)'!$D97,'Отчет Сотрудники (Затраты)'!T$9:T$1009)</f>
        <v>0</v>
      </c>
      <c r="AW97" s="37">
        <f ca="1">SUMIF('Отчет Сотрудники (Затраты)'!$C$9:$C$1009,'Отчет (ФинРез)'!$D97,'Отчет Сотрудники (Затраты)'!U$9:U$1009)</f>
        <v>0</v>
      </c>
      <c r="AX97" s="3"/>
    </row>
    <row r="98" spans="1:50" x14ac:dyDescent="0.25">
      <c r="A98" s="6" t="str">
        <f t="shared" ca="1" si="11"/>
        <v>delete</v>
      </c>
      <c r="B98" s="9" cm="1">
        <f t="array" aca="1" ref="B98" ca="1">INDIRECT("УникальныеСписки!C"&amp;ROW()-$M$4)</f>
        <v>0</v>
      </c>
      <c r="C98" s="76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7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05" t="str" cm="1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05" t="str" cm="1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06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33">
        <f t="shared" ca="1" si="12"/>
        <v>0</v>
      </c>
      <c r="I98" s="110" t="str">
        <f t="shared" ca="1" si="13"/>
        <v>---</v>
      </c>
      <c r="J98" s="33">
        <f t="shared" ca="1" si="14"/>
        <v>0</v>
      </c>
      <c r="K98" s="33">
        <f t="shared" ca="1" si="15"/>
        <v>0</v>
      </c>
      <c r="L98" s="41">
        <f t="shared" ca="1" si="16"/>
        <v>0</v>
      </c>
      <c r="M98" s="42">
        <f t="shared" ca="1" si="17"/>
        <v>0</v>
      </c>
      <c r="N98" s="27" t="str" cm="1">
        <f t="array" aca="1" ref="N98" ca="1">_xlfn.XLOOKUP($B98,INDIRECT(SUBSTITUTE("ИсходныеДанные!$где$2:$где$50000","где",$B$4)),INDIRECT(SUBSTITUTE("ИсходныеДанные!$что$2:$что$50000","что",N$4)),"",0,1)</f>
        <v/>
      </c>
      <c r="O98" s="36" t="str" cm="1">
        <f t="array" aca="1" ref="O98" ca="1">_xlfn.XLOOKUP($B98,INDIRECT(SUBSTITUTE("ИсходныеДанные!$где$2:$где$50000","где",$B$4)),INDIRECT(SUBSTITUTE("ИсходныеДанные!$что$2:$что$50000","что",O$4)),"",0,1)</f>
        <v/>
      </c>
      <c r="P98" s="36" t="str" cm="1">
        <f t="array" aca="1" ref="P98" ca="1">_xlfn.XLOOKUP($B98,INDIRECT(SUBSTITUTE("ИсходныеДанные!$где$2:$где$50000","где",$B$4)),INDIRECT(SUBSTITUTE("ИсходныеДанные!$что$2:$что$50000","что",P$4)),"",0,1)</f>
        <v/>
      </c>
      <c r="Q98" s="36" t="str" cm="1">
        <f t="array" aca="1" ref="Q98" ca="1">_xlfn.XLOOKUP($B98,INDIRECT(SUBSTITUTE("ИсходныеДанные!$где$2:$где$50000","где",$B$4)),INDIRECT(SUBSTITUTE("ИсходныеДанные!$что$2:$что$50000","что",Q$4)),"",0,1)</f>
        <v/>
      </c>
      <c r="R98" s="36" t="str" cm="1">
        <f t="array" aca="1" ref="R98" ca="1">_xlfn.XLOOKUP($B98,INDIRECT(SUBSTITUTE("ИсходныеДанные!$где$2:$где$50000","где",$B$4)),INDIRECT(SUBSTITUTE("ИсходныеДанные!$что$2:$что$50000","что",R$4)),"",0,1)</f>
        <v/>
      </c>
      <c r="S98" s="36" t="str" cm="1">
        <f t="array" aca="1" ref="S98" ca="1">_xlfn.XLOOKUP($B98,INDIRECT(SUBSTITUTE("ИсходныеДанные!$где$2:$где$50000","где",$B$4)),INDIRECT(SUBSTITUTE("ИсходныеДанные!$что$2:$что$50000","что",S$4)),"",0,1)</f>
        <v/>
      </c>
      <c r="T98" s="36" t="str" cm="1">
        <f t="array" aca="1" ref="T98" ca="1">_xlfn.XLOOKUP($B98,INDIRECT(SUBSTITUTE("ИсходныеДанные!$где$2:$где$50000","где",$B$4)),INDIRECT(SUBSTITUTE("ИсходныеДанные!$что$2:$что$50000","что",T$4)),"",0,1)</f>
        <v/>
      </c>
      <c r="U98" s="36" t="str" cm="1">
        <f t="array" aca="1" ref="U98" ca="1">_xlfn.XLOOKUP($B98,INDIRECT(SUBSTITUTE("ИсходныеДанные!$где$2:$где$50000","где",$B$4)),INDIRECT(SUBSTITUTE("ИсходныеДанные!$что$2:$что$50000","что",U$4)),"",0,1)</f>
        <v/>
      </c>
      <c r="V98" s="36" t="str" cm="1">
        <f t="array" aca="1" ref="V98" ca="1">_xlfn.XLOOKUP($B98,INDIRECT(SUBSTITUTE("ИсходныеДанные!$где$2:$где$50000","где",$B$4)),INDIRECT(SUBSTITUTE("ИсходныеДанные!$что$2:$что$50000","что",V$4)),"",0,1)</f>
        <v/>
      </c>
      <c r="W98" s="36" t="str" cm="1">
        <f t="array" aca="1" ref="W98" ca="1">_xlfn.XLOOKUP($B98,INDIRECT(SUBSTITUTE("ИсходныеДанные!$где$2:$где$50000","где",$B$4)),INDIRECT(SUBSTITUTE("ИсходныеДанные!$что$2:$что$50000","что",W$4)),"",0,1)</f>
        <v/>
      </c>
      <c r="X98" s="36" t="str" cm="1">
        <f t="array" aca="1" ref="X98" ca="1">_xlfn.XLOOKUP($B98,INDIRECT(SUBSTITUTE("ИсходныеДанные!$где$2:$где$50000","где",$B$4)),INDIRECT(SUBSTITUTE("ИсходныеДанные!$что$2:$что$50000","что",X$4)),"",0,1)</f>
        <v/>
      </c>
      <c r="Y98" s="37" t="str" cm="1">
        <f t="array" aca="1" ref="Y98" ca="1">_xlfn.XLOOKUP($B98,INDIRECT(SUBSTITUTE("ИсходныеДанные!$где$2:$где$50000","где",$B$4)),INDIRECT(SUBSTITUTE("ИсходныеДанные!$что$2:$что$50000","что",Y$4)),"",0,1)</f>
        <v/>
      </c>
      <c r="Z98" s="27" t="str" cm="1">
        <f t="array" aca="1" ref="Z98" ca="1">_xlfn.XLOOKUP($B98,INDIRECT(SUBSTITUTE("ИсходныеДанные!$где$2:$где$50000","где",$B$4)),INDIRECT(SUBSTITUTE("ИсходныеДанные!$что$2:$что$50000","что",Z$4)),"",0,1)</f>
        <v/>
      </c>
      <c r="AA98" s="36" t="str" cm="1">
        <f t="array" aca="1" ref="AA98" ca="1">_xlfn.XLOOKUP($B98,INDIRECT(SUBSTITUTE("ИсходныеДанные!$где$2:$где$50000","где",$B$4)),INDIRECT(SUBSTITUTE("ИсходныеДанные!$что$2:$что$50000","что",AA$4)),"",0,1)</f>
        <v/>
      </c>
      <c r="AB98" s="36" t="str" cm="1">
        <f t="array" aca="1" ref="AB98" ca="1">_xlfn.XLOOKUP($B98,INDIRECT(SUBSTITUTE("ИсходныеДанные!$где$2:$где$50000","где",$B$4)),INDIRECT(SUBSTITUTE("ИсходныеДанные!$что$2:$что$50000","что",AB$4)),"",0,1)</f>
        <v/>
      </c>
      <c r="AC98" s="36" t="str" cm="1">
        <f t="array" aca="1" ref="AC98" ca="1">_xlfn.XLOOKUP($B98,INDIRECT(SUBSTITUTE("ИсходныеДанные!$где$2:$где$50000","где",$B$4)),INDIRECT(SUBSTITUTE("ИсходныеДанные!$что$2:$что$50000","что",AC$4)),"",0,1)</f>
        <v/>
      </c>
      <c r="AD98" s="36" t="str" cm="1">
        <f t="array" aca="1" ref="AD98" ca="1">_xlfn.XLOOKUP($B98,INDIRECT(SUBSTITUTE("ИсходныеДанные!$где$2:$где$50000","где",$B$4)),INDIRECT(SUBSTITUTE("ИсходныеДанные!$что$2:$что$50000","что",AD$4)),"",0,1)</f>
        <v/>
      </c>
      <c r="AE98" s="36" t="str" cm="1">
        <f t="array" aca="1" ref="AE98" ca="1">_xlfn.XLOOKUP($B98,INDIRECT(SUBSTITUTE("ИсходныеДанные!$где$2:$где$50000","где",$B$4)),INDIRECT(SUBSTITUTE("ИсходныеДанные!$что$2:$что$50000","что",AE$4)),"",0,1)</f>
        <v/>
      </c>
      <c r="AF98" s="36" t="str" cm="1">
        <f t="array" aca="1" ref="AF98" ca="1">_xlfn.XLOOKUP($B98,INDIRECT(SUBSTITUTE("ИсходныеДанные!$где$2:$где$50000","где",$B$4)),INDIRECT(SUBSTITUTE("ИсходныеДанные!$что$2:$что$50000","что",AF$4)),"",0,1)</f>
        <v/>
      </c>
      <c r="AG98" s="36" t="str" cm="1">
        <f t="array" aca="1" ref="AG98" ca="1">_xlfn.XLOOKUP($B98,INDIRECT(SUBSTITUTE("ИсходныеДанные!$где$2:$где$50000","где",$B$4)),INDIRECT(SUBSTITUTE("ИсходныеДанные!$что$2:$что$50000","что",AG$4)),"",0,1)</f>
        <v/>
      </c>
      <c r="AH98" s="36" t="str" cm="1">
        <f t="array" aca="1" ref="AH98" ca="1">_xlfn.XLOOKUP($B98,INDIRECT(SUBSTITUTE("ИсходныеДанные!$где$2:$где$50000","где",$B$4)),INDIRECT(SUBSTITUTE("ИсходныеДанные!$что$2:$что$50000","что",AH$4)),"",0,1)</f>
        <v/>
      </c>
      <c r="AI98" s="36" t="str" cm="1">
        <f t="array" aca="1" ref="AI98" ca="1">_xlfn.XLOOKUP($B98,INDIRECT(SUBSTITUTE("ИсходныеДанные!$где$2:$где$50000","где",$B$4)),INDIRECT(SUBSTITUTE("ИсходныеДанные!$что$2:$что$50000","что",AI$4)),"",0,1)</f>
        <v/>
      </c>
      <c r="AJ98" s="36" t="str" cm="1">
        <f t="array" aca="1" ref="AJ98" ca="1">_xlfn.XLOOKUP($B98,INDIRECT(SUBSTITUTE("ИсходныеДанные!$где$2:$где$50000","где",$B$4)),INDIRECT(SUBSTITUTE("ИсходныеДанные!$что$2:$что$50000","что",AJ$4)),"",0,1)</f>
        <v/>
      </c>
      <c r="AK98" s="37" t="str" cm="1">
        <f t="array" aca="1" ref="AK98" ca="1">_xlfn.XLOOKUP($B98,INDIRECT(SUBSTITUTE("ИсходныеДанные!$где$2:$где$50000","где",$B$4)),INDIRECT(SUBSTITUTE("ИсходныеДанные!$что$2:$что$50000","что",AK$4)),"",0,1)</f>
        <v/>
      </c>
      <c r="AL98" s="27">
        <f ca="1">SUMIF('Отчет Сотрудники (Затраты)'!$C$9:$C$1009,'Отчет (ФинРез)'!$D98,'Отчет Сотрудники (Затраты)'!J$9:J$1009)</f>
        <v>0</v>
      </c>
      <c r="AM98" s="36">
        <f ca="1">SUMIF('Отчет Сотрудники (Затраты)'!$C$9:$C$1009,'Отчет (ФинРез)'!$D98,'Отчет Сотрудники (Затраты)'!K$9:K$1009)</f>
        <v>0</v>
      </c>
      <c r="AN98" s="36">
        <f ca="1">SUMIF('Отчет Сотрудники (Затраты)'!$C$9:$C$1009,'Отчет (ФинРез)'!$D98,'Отчет Сотрудники (Затраты)'!L$9:L$1009)</f>
        <v>0</v>
      </c>
      <c r="AO98" s="36">
        <f ca="1">SUMIF('Отчет Сотрудники (Затраты)'!$C$9:$C$1009,'Отчет (ФинРез)'!$D98,'Отчет Сотрудники (Затраты)'!M$9:M$1009)</f>
        <v>0</v>
      </c>
      <c r="AP98" s="36">
        <f ca="1">SUMIF('Отчет Сотрудники (Затраты)'!$C$9:$C$1009,'Отчет (ФинРез)'!$D98,'Отчет Сотрудники (Затраты)'!N$9:N$1009)</f>
        <v>0</v>
      </c>
      <c r="AQ98" s="36">
        <f ca="1">SUMIF('Отчет Сотрудники (Затраты)'!$C$9:$C$1009,'Отчет (ФинРез)'!$D98,'Отчет Сотрудники (Затраты)'!O$9:O$1009)</f>
        <v>0</v>
      </c>
      <c r="AR98" s="36">
        <f ca="1">SUMIF('Отчет Сотрудники (Затраты)'!$C$9:$C$1009,'Отчет (ФинРез)'!$D98,'Отчет Сотрудники (Затраты)'!P$9:P$1009)</f>
        <v>0</v>
      </c>
      <c r="AS98" s="36">
        <f ca="1">SUMIF('Отчет Сотрудники (Затраты)'!$C$9:$C$1009,'Отчет (ФинРез)'!$D98,'Отчет Сотрудники (Затраты)'!Q$9:Q$1009)</f>
        <v>0</v>
      </c>
      <c r="AT98" s="36">
        <f ca="1">SUMIF('Отчет Сотрудники (Затраты)'!$C$9:$C$1009,'Отчет (ФинРез)'!$D98,'Отчет Сотрудники (Затраты)'!R$9:R$1009)</f>
        <v>0</v>
      </c>
      <c r="AU98" s="36">
        <f ca="1">SUMIF('Отчет Сотрудники (Затраты)'!$C$9:$C$1009,'Отчет (ФинРез)'!$D98,'Отчет Сотрудники (Затраты)'!S$9:S$1009)</f>
        <v>0</v>
      </c>
      <c r="AV98" s="36">
        <f ca="1">SUMIF('Отчет Сотрудники (Затраты)'!$C$9:$C$1009,'Отчет (ФинРез)'!$D98,'Отчет Сотрудники (Затраты)'!T$9:T$1009)</f>
        <v>0</v>
      </c>
      <c r="AW98" s="37">
        <f ca="1">SUMIF('Отчет Сотрудники (Затраты)'!$C$9:$C$1009,'Отчет (ФинРез)'!$D98,'Отчет Сотрудники (Затраты)'!U$9:U$1009)</f>
        <v>0</v>
      </c>
      <c r="AX98" s="3"/>
    </row>
    <row r="99" spans="1:50" x14ac:dyDescent="0.25">
      <c r="A99" s="6" t="str">
        <f t="shared" ca="1" si="11"/>
        <v>delete</v>
      </c>
      <c r="B99" s="9" cm="1">
        <f t="array" aca="1" ref="B99" ca="1">INDIRECT("УникальныеСписки!C"&amp;ROW()-$M$4)</f>
        <v>0</v>
      </c>
      <c r="C99" s="76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7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05" t="str" cm="1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05" t="str" cm="1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06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33">
        <f t="shared" ca="1" si="12"/>
        <v>0</v>
      </c>
      <c r="I99" s="110" t="str">
        <f t="shared" ca="1" si="13"/>
        <v>---</v>
      </c>
      <c r="J99" s="33">
        <f t="shared" ca="1" si="14"/>
        <v>0</v>
      </c>
      <c r="K99" s="33">
        <f t="shared" ca="1" si="15"/>
        <v>0</v>
      </c>
      <c r="L99" s="41">
        <f t="shared" ca="1" si="16"/>
        <v>0</v>
      </c>
      <c r="M99" s="42">
        <f t="shared" ca="1" si="17"/>
        <v>0</v>
      </c>
      <c r="N99" s="27" t="str" cm="1">
        <f t="array" aca="1" ref="N99" ca="1">_xlfn.XLOOKUP($B99,INDIRECT(SUBSTITUTE("ИсходныеДанные!$где$2:$где$50000","где",$B$4)),INDIRECT(SUBSTITUTE("ИсходныеДанные!$что$2:$что$50000","что",N$4)),"",0,1)</f>
        <v/>
      </c>
      <c r="O99" s="36" t="str" cm="1">
        <f t="array" aca="1" ref="O99" ca="1">_xlfn.XLOOKUP($B99,INDIRECT(SUBSTITUTE("ИсходныеДанные!$где$2:$где$50000","где",$B$4)),INDIRECT(SUBSTITUTE("ИсходныеДанные!$что$2:$что$50000","что",O$4)),"",0,1)</f>
        <v/>
      </c>
      <c r="P99" s="36" t="str" cm="1">
        <f t="array" aca="1" ref="P99" ca="1">_xlfn.XLOOKUP($B99,INDIRECT(SUBSTITUTE("ИсходныеДанные!$где$2:$где$50000","где",$B$4)),INDIRECT(SUBSTITUTE("ИсходныеДанные!$что$2:$что$50000","что",P$4)),"",0,1)</f>
        <v/>
      </c>
      <c r="Q99" s="36" t="str" cm="1">
        <f t="array" aca="1" ref="Q99" ca="1">_xlfn.XLOOKUP($B99,INDIRECT(SUBSTITUTE("ИсходныеДанные!$где$2:$где$50000","где",$B$4)),INDIRECT(SUBSTITUTE("ИсходныеДанные!$что$2:$что$50000","что",Q$4)),"",0,1)</f>
        <v/>
      </c>
      <c r="R99" s="36" t="str" cm="1">
        <f t="array" aca="1" ref="R99" ca="1">_xlfn.XLOOKUP($B99,INDIRECT(SUBSTITUTE("ИсходныеДанные!$где$2:$где$50000","где",$B$4)),INDIRECT(SUBSTITUTE("ИсходныеДанные!$что$2:$что$50000","что",R$4)),"",0,1)</f>
        <v/>
      </c>
      <c r="S99" s="36" t="str" cm="1">
        <f t="array" aca="1" ref="S99" ca="1">_xlfn.XLOOKUP($B99,INDIRECT(SUBSTITUTE("ИсходныеДанные!$где$2:$где$50000","где",$B$4)),INDIRECT(SUBSTITUTE("ИсходныеДанные!$что$2:$что$50000","что",S$4)),"",0,1)</f>
        <v/>
      </c>
      <c r="T99" s="36" t="str" cm="1">
        <f t="array" aca="1" ref="T99" ca="1">_xlfn.XLOOKUP($B99,INDIRECT(SUBSTITUTE("ИсходныеДанные!$где$2:$где$50000","где",$B$4)),INDIRECT(SUBSTITUTE("ИсходныеДанные!$что$2:$что$50000","что",T$4)),"",0,1)</f>
        <v/>
      </c>
      <c r="U99" s="36" t="str" cm="1">
        <f t="array" aca="1" ref="U99" ca="1">_xlfn.XLOOKUP($B99,INDIRECT(SUBSTITUTE("ИсходныеДанные!$где$2:$где$50000","где",$B$4)),INDIRECT(SUBSTITUTE("ИсходныеДанные!$что$2:$что$50000","что",U$4)),"",0,1)</f>
        <v/>
      </c>
      <c r="V99" s="36" t="str" cm="1">
        <f t="array" aca="1" ref="V99" ca="1">_xlfn.XLOOKUP($B99,INDIRECT(SUBSTITUTE("ИсходныеДанные!$где$2:$где$50000","где",$B$4)),INDIRECT(SUBSTITUTE("ИсходныеДанные!$что$2:$что$50000","что",V$4)),"",0,1)</f>
        <v/>
      </c>
      <c r="W99" s="36" t="str" cm="1">
        <f t="array" aca="1" ref="W99" ca="1">_xlfn.XLOOKUP($B99,INDIRECT(SUBSTITUTE("ИсходныеДанные!$где$2:$где$50000","где",$B$4)),INDIRECT(SUBSTITUTE("ИсходныеДанные!$что$2:$что$50000","что",W$4)),"",0,1)</f>
        <v/>
      </c>
      <c r="X99" s="36" t="str" cm="1">
        <f t="array" aca="1" ref="X99" ca="1">_xlfn.XLOOKUP($B99,INDIRECT(SUBSTITUTE("ИсходныеДанные!$где$2:$где$50000","где",$B$4)),INDIRECT(SUBSTITUTE("ИсходныеДанные!$что$2:$что$50000","что",X$4)),"",0,1)</f>
        <v/>
      </c>
      <c r="Y99" s="37" t="str" cm="1">
        <f t="array" aca="1" ref="Y99" ca="1">_xlfn.XLOOKUP($B99,INDIRECT(SUBSTITUTE("ИсходныеДанные!$где$2:$где$50000","где",$B$4)),INDIRECT(SUBSTITUTE("ИсходныеДанные!$что$2:$что$50000","что",Y$4)),"",0,1)</f>
        <v/>
      </c>
      <c r="Z99" s="27" t="str" cm="1">
        <f t="array" aca="1" ref="Z99" ca="1">_xlfn.XLOOKUP($B99,INDIRECT(SUBSTITUTE("ИсходныеДанные!$где$2:$где$50000","где",$B$4)),INDIRECT(SUBSTITUTE("ИсходныеДанные!$что$2:$что$50000","что",Z$4)),"",0,1)</f>
        <v/>
      </c>
      <c r="AA99" s="36" t="str" cm="1">
        <f t="array" aca="1" ref="AA99" ca="1">_xlfn.XLOOKUP($B99,INDIRECT(SUBSTITUTE("ИсходныеДанные!$где$2:$где$50000","где",$B$4)),INDIRECT(SUBSTITUTE("ИсходныеДанные!$что$2:$что$50000","что",AA$4)),"",0,1)</f>
        <v/>
      </c>
      <c r="AB99" s="36" t="str" cm="1">
        <f t="array" aca="1" ref="AB99" ca="1">_xlfn.XLOOKUP($B99,INDIRECT(SUBSTITUTE("ИсходныеДанные!$где$2:$где$50000","где",$B$4)),INDIRECT(SUBSTITUTE("ИсходныеДанные!$что$2:$что$50000","что",AB$4)),"",0,1)</f>
        <v/>
      </c>
      <c r="AC99" s="36" t="str" cm="1">
        <f t="array" aca="1" ref="AC99" ca="1">_xlfn.XLOOKUP($B99,INDIRECT(SUBSTITUTE("ИсходныеДанные!$где$2:$где$50000","где",$B$4)),INDIRECT(SUBSTITUTE("ИсходныеДанные!$что$2:$что$50000","что",AC$4)),"",0,1)</f>
        <v/>
      </c>
      <c r="AD99" s="36" t="str" cm="1">
        <f t="array" aca="1" ref="AD99" ca="1">_xlfn.XLOOKUP($B99,INDIRECT(SUBSTITUTE("ИсходныеДанные!$где$2:$где$50000","где",$B$4)),INDIRECT(SUBSTITUTE("ИсходныеДанные!$что$2:$что$50000","что",AD$4)),"",0,1)</f>
        <v/>
      </c>
      <c r="AE99" s="36" t="str" cm="1">
        <f t="array" aca="1" ref="AE99" ca="1">_xlfn.XLOOKUP($B99,INDIRECT(SUBSTITUTE("ИсходныеДанные!$где$2:$где$50000","где",$B$4)),INDIRECT(SUBSTITUTE("ИсходныеДанные!$что$2:$что$50000","что",AE$4)),"",0,1)</f>
        <v/>
      </c>
      <c r="AF99" s="36" t="str" cm="1">
        <f t="array" aca="1" ref="AF99" ca="1">_xlfn.XLOOKUP($B99,INDIRECT(SUBSTITUTE("ИсходныеДанные!$где$2:$где$50000","где",$B$4)),INDIRECT(SUBSTITUTE("ИсходныеДанные!$что$2:$что$50000","что",AF$4)),"",0,1)</f>
        <v/>
      </c>
      <c r="AG99" s="36" t="str" cm="1">
        <f t="array" aca="1" ref="AG99" ca="1">_xlfn.XLOOKUP($B99,INDIRECT(SUBSTITUTE("ИсходныеДанные!$где$2:$где$50000","где",$B$4)),INDIRECT(SUBSTITUTE("ИсходныеДанные!$что$2:$что$50000","что",AG$4)),"",0,1)</f>
        <v/>
      </c>
      <c r="AH99" s="36" t="str" cm="1">
        <f t="array" aca="1" ref="AH99" ca="1">_xlfn.XLOOKUP($B99,INDIRECT(SUBSTITUTE("ИсходныеДанные!$где$2:$где$50000","где",$B$4)),INDIRECT(SUBSTITUTE("ИсходныеДанные!$что$2:$что$50000","что",AH$4)),"",0,1)</f>
        <v/>
      </c>
      <c r="AI99" s="36" t="str" cm="1">
        <f t="array" aca="1" ref="AI99" ca="1">_xlfn.XLOOKUP($B99,INDIRECT(SUBSTITUTE("ИсходныеДанные!$где$2:$где$50000","где",$B$4)),INDIRECT(SUBSTITUTE("ИсходныеДанные!$что$2:$что$50000","что",AI$4)),"",0,1)</f>
        <v/>
      </c>
      <c r="AJ99" s="36" t="str" cm="1">
        <f t="array" aca="1" ref="AJ99" ca="1">_xlfn.XLOOKUP($B99,INDIRECT(SUBSTITUTE("ИсходныеДанные!$где$2:$где$50000","где",$B$4)),INDIRECT(SUBSTITUTE("ИсходныеДанные!$что$2:$что$50000","что",AJ$4)),"",0,1)</f>
        <v/>
      </c>
      <c r="AK99" s="37" t="str" cm="1">
        <f t="array" aca="1" ref="AK99" ca="1">_xlfn.XLOOKUP($B99,INDIRECT(SUBSTITUTE("ИсходныеДанные!$где$2:$где$50000","где",$B$4)),INDIRECT(SUBSTITUTE("ИсходныеДанные!$что$2:$что$50000","что",AK$4)),"",0,1)</f>
        <v/>
      </c>
      <c r="AL99" s="27">
        <f ca="1">SUMIF('Отчет Сотрудники (Затраты)'!$C$9:$C$1009,'Отчет (ФинРез)'!$D99,'Отчет Сотрудники (Затраты)'!J$9:J$1009)</f>
        <v>0</v>
      </c>
      <c r="AM99" s="36">
        <f ca="1">SUMIF('Отчет Сотрудники (Затраты)'!$C$9:$C$1009,'Отчет (ФинРез)'!$D99,'Отчет Сотрудники (Затраты)'!K$9:K$1009)</f>
        <v>0</v>
      </c>
      <c r="AN99" s="36">
        <f ca="1">SUMIF('Отчет Сотрудники (Затраты)'!$C$9:$C$1009,'Отчет (ФинРез)'!$D99,'Отчет Сотрудники (Затраты)'!L$9:L$1009)</f>
        <v>0</v>
      </c>
      <c r="AO99" s="36">
        <f ca="1">SUMIF('Отчет Сотрудники (Затраты)'!$C$9:$C$1009,'Отчет (ФинРез)'!$D99,'Отчет Сотрудники (Затраты)'!M$9:M$1009)</f>
        <v>0</v>
      </c>
      <c r="AP99" s="36">
        <f ca="1">SUMIF('Отчет Сотрудники (Затраты)'!$C$9:$C$1009,'Отчет (ФинРез)'!$D99,'Отчет Сотрудники (Затраты)'!N$9:N$1009)</f>
        <v>0</v>
      </c>
      <c r="AQ99" s="36">
        <f ca="1">SUMIF('Отчет Сотрудники (Затраты)'!$C$9:$C$1009,'Отчет (ФинРез)'!$D99,'Отчет Сотрудники (Затраты)'!O$9:O$1009)</f>
        <v>0</v>
      </c>
      <c r="AR99" s="36">
        <f ca="1">SUMIF('Отчет Сотрудники (Затраты)'!$C$9:$C$1009,'Отчет (ФинРез)'!$D99,'Отчет Сотрудники (Затраты)'!P$9:P$1009)</f>
        <v>0</v>
      </c>
      <c r="AS99" s="36">
        <f ca="1">SUMIF('Отчет Сотрудники (Затраты)'!$C$9:$C$1009,'Отчет (ФинРез)'!$D99,'Отчет Сотрудники (Затраты)'!Q$9:Q$1009)</f>
        <v>0</v>
      </c>
      <c r="AT99" s="36">
        <f ca="1">SUMIF('Отчет Сотрудники (Затраты)'!$C$9:$C$1009,'Отчет (ФинРез)'!$D99,'Отчет Сотрудники (Затраты)'!R$9:R$1009)</f>
        <v>0</v>
      </c>
      <c r="AU99" s="36">
        <f ca="1">SUMIF('Отчет Сотрудники (Затраты)'!$C$9:$C$1009,'Отчет (ФинРез)'!$D99,'Отчет Сотрудники (Затраты)'!S$9:S$1009)</f>
        <v>0</v>
      </c>
      <c r="AV99" s="36">
        <f ca="1">SUMIF('Отчет Сотрудники (Затраты)'!$C$9:$C$1009,'Отчет (ФинРез)'!$D99,'Отчет Сотрудники (Затраты)'!T$9:T$1009)</f>
        <v>0</v>
      </c>
      <c r="AW99" s="37">
        <f ca="1">SUMIF('Отчет Сотрудники (Затраты)'!$C$9:$C$1009,'Отчет (ФинРез)'!$D99,'Отчет Сотрудники (Затраты)'!U$9:U$1009)</f>
        <v>0</v>
      </c>
      <c r="AX99" s="3"/>
    </row>
    <row r="100" spans="1:50" x14ac:dyDescent="0.25">
      <c r="A100" s="6" t="str">
        <f t="shared" ca="1" si="11"/>
        <v>delete</v>
      </c>
      <c r="B100" s="9" cm="1">
        <f t="array" aca="1" ref="B100" ca="1">INDIRECT("УникальныеСписки!C"&amp;ROW()-$M$4)</f>
        <v>0</v>
      </c>
      <c r="C100" s="76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7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05" t="str" cm="1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05" t="str" cm="1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06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33">
        <f t="shared" ca="1" si="12"/>
        <v>0</v>
      </c>
      <c r="I100" s="110" t="str">
        <f t="shared" ca="1" si="13"/>
        <v>---</v>
      </c>
      <c r="J100" s="33">
        <f t="shared" ca="1" si="14"/>
        <v>0</v>
      </c>
      <c r="K100" s="33">
        <f t="shared" ca="1" si="15"/>
        <v>0</v>
      </c>
      <c r="L100" s="41">
        <f t="shared" ca="1" si="16"/>
        <v>0</v>
      </c>
      <c r="M100" s="42">
        <f t="shared" ca="1" si="17"/>
        <v>0</v>
      </c>
      <c r="N100" s="27" t="str" cm="1">
        <f t="array" aca="1" ref="N100" ca="1">_xlfn.XLOOKUP($B100,INDIRECT(SUBSTITUTE("ИсходныеДанные!$где$2:$где$50000","где",$B$4)),INDIRECT(SUBSTITUTE("ИсходныеДанные!$что$2:$что$50000","что",N$4)),"",0,1)</f>
        <v/>
      </c>
      <c r="O100" s="36" t="str" cm="1">
        <f t="array" aca="1" ref="O100" ca="1">_xlfn.XLOOKUP($B100,INDIRECT(SUBSTITUTE("ИсходныеДанные!$где$2:$где$50000","где",$B$4)),INDIRECT(SUBSTITUTE("ИсходныеДанные!$что$2:$что$50000","что",O$4)),"",0,1)</f>
        <v/>
      </c>
      <c r="P100" s="36" t="str" cm="1">
        <f t="array" aca="1" ref="P100" ca="1">_xlfn.XLOOKUP($B100,INDIRECT(SUBSTITUTE("ИсходныеДанные!$где$2:$где$50000","где",$B$4)),INDIRECT(SUBSTITUTE("ИсходныеДанные!$что$2:$что$50000","что",P$4)),"",0,1)</f>
        <v/>
      </c>
      <c r="Q100" s="36" t="str" cm="1">
        <f t="array" aca="1" ref="Q100" ca="1">_xlfn.XLOOKUP($B100,INDIRECT(SUBSTITUTE("ИсходныеДанные!$где$2:$где$50000","где",$B$4)),INDIRECT(SUBSTITUTE("ИсходныеДанные!$что$2:$что$50000","что",Q$4)),"",0,1)</f>
        <v/>
      </c>
      <c r="R100" s="36" t="str" cm="1">
        <f t="array" aca="1" ref="R100" ca="1">_xlfn.XLOOKUP($B100,INDIRECT(SUBSTITUTE("ИсходныеДанные!$где$2:$где$50000","где",$B$4)),INDIRECT(SUBSTITUTE("ИсходныеДанные!$что$2:$что$50000","что",R$4)),"",0,1)</f>
        <v/>
      </c>
      <c r="S100" s="36" t="str" cm="1">
        <f t="array" aca="1" ref="S100" ca="1">_xlfn.XLOOKUP($B100,INDIRECT(SUBSTITUTE("ИсходныеДанные!$где$2:$где$50000","где",$B$4)),INDIRECT(SUBSTITUTE("ИсходныеДанные!$что$2:$что$50000","что",S$4)),"",0,1)</f>
        <v/>
      </c>
      <c r="T100" s="36" t="str" cm="1">
        <f t="array" aca="1" ref="T100" ca="1">_xlfn.XLOOKUP($B100,INDIRECT(SUBSTITUTE("ИсходныеДанные!$где$2:$где$50000","где",$B$4)),INDIRECT(SUBSTITUTE("ИсходныеДанные!$что$2:$что$50000","что",T$4)),"",0,1)</f>
        <v/>
      </c>
      <c r="U100" s="36" t="str" cm="1">
        <f t="array" aca="1" ref="U100" ca="1">_xlfn.XLOOKUP($B100,INDIRECT(SUBSTITUTE("ИсходныеДанные!$где$2:$где$50000","где",$B$4)),INDIRECT(SUBSTITUTE("ИсходныеДанные!$что$2:$что$50000","что",U$4)),"",0,1)</f>
        <v/>
      </c>
      <c r="V100" s="36" t="str" cm="1">
        <f t="array" aca="1" ref="V100" ca="1">_xlfn.XLOOKUP($B100,INDIRECT(SUBSTITUTE("ИсходныеДанные!$где$2:$где$50000","где",$B$4)),INDIRECT(SUBSTITUTE("ИсходныеДанные!$что$2:$что$50000","что",V$4)),"",0,1)</f>
        <v/>
      </c>
      <c r="W100" s="36" t="str" cm="1">
        <f t="array" aca="1" ref="W100" ca="1">_xlfn.XLOOKUP($B100,INDIRECT(SUBSTITUTE("ИсходныеДанные!$где$2:$где$50000","где",$B$4)),INDIRECT(SUBSTITUTE("ИсходныеДанные!$что$2:$что$50000","что",W$4)),"",0,1)</f>
        <v/>
      </c>
      <c r="X100" s="36" t="str" cm="1">
        <f t="array" aca="1" ref="X100" ca="1">_xlfn.XLOOKUP($B100,INDIRECT(SUBSTITUTE("ИсходныеДанные!$где$2:$где$50000","где",$B$4)),INDIRECT(SUBSTITUTE("ИсходныеДанные!$что$2:$что$50000","что",X$4)),"",0,1)</f>
        <v/>
      </c>
      <c r="Y100" s="37" t="str" cm="1">
        <f t="array" aca="1" ref="Y100" ca="1">_xlfn.XLOOKUP($B100,INDIRECT(SUBSTITUTE("ИсходныеДанные!$где$2:$где$50000","где",$B$4)),INDIRECT(SUBSTITUTE("ИсходныеДанные!$что$2:$что$50000","что",Y$4)),"",0,1)</f>
        <v/>
      </c>
      <c r="Z100" s="27" t="str" cm="1">
        <f t="array" aca="1" ref="Z100" ca="1">_xlfn.XLOOKUP($B100,INDIRECT(SUBSTITUTE("ИсходныеДанные!$где$2:$где$50000","где",$B$4)),INDIRECT(SUBSTITUTE("ИсходныеДанные!$что$2:$что$50000","что",Z$4)),"",0,1)</f>
        <v/>
      </c>
      <c r="AA100" s="36" t="str" cm="1">
        <f t="array" aca="1" ref="AA100" ca="1">_xlfn.XLOOKUP($B100,INDIRECT(SUBSTITUTE("ИсходныеДанные!$где$2:$где$50000","где",$B$4)),INDIRECT(SUBSTITUTE("ИсходныеДанные!$что$2:$что$50000","что",AA$4)),"",0,1)</f>
        <v/>
      </c>
      <c r="AB100" s="36" t="str" cm="1">
        <f t="array" aca="1" ref="AB100" ca="1">_xlfn.XLOOKUP($B100,INDIRECT(SUBSTITUTE("ИсходныеДанные!$где$2:$где$50000","где",$B$4)),INDIRECT(SUBSTITUTE("ИсходныеДанные!$что$2:$что$50000","что",AB$4)),"",0,1)</f>
        <v/>
      </c>
      <c r="AC100" s="36" t="str" cm="1">
        <f t="array" aca="1" ref="AC100" ca="1">_xlfn.XLOOKUP($B100,INDIRECT(SUBSTITUTE("ИсходныеДанные!$где$2:$где$50000","где",$B$4)),INDIRECT(SUBSTITUTE("ИсходныеДанные!$что$2:$что$50000","что",AC$4)),"",0,1)</f>
        <v/>
      </c>
      <c r="AD100" s="36" t="str" cm="1">
        <f t="array" aca="1" ref="AD100" ca="1">_xlfn.XLOOKUP($B100,INDIRECT(SUBSTITUTE("ИсходныеДанные!$где$2:$где$50000","где",$B$4)),INDIRECT(SUBSTITUTE("ИсходныеДанные!$что$2:$что$50000","что",AD$4)),"",0,1)</f>
        <v/>
      </c>
      <c r="AE100" s="36" t="str" cm="1">
        <f t="array" aca="1" ref="AE100" ca="1">_xlfn.XLOOKUP($B100,INDIRECT(SUBSTITUTE("ИсходныеДанные!$где$2:$где$50000","где",$B$4)),INDIRECT(SUBSTITUTE("ИсходныеДанные!$что$2:$что$50000","что",AE$4)),"",0,1)</f>
        <v/>
      </c>
      <c r="AF100" s="36" t="str" cm="1">
        <f t="array" aca="1" ref="AF100" ca="1">_xlfn.XLOOKUP($B100,INDIRECT(SUBSTITUTE("ИсходныеДанные!$где$2:$где$50000","где",$B$4)),INDIRECT(SUBSTITUTE("ИсходныеДанные!$что$2:$что$50000","что",AF$4)),"",0,1)</f>
        <v/>
      </c>
      <c r="AG100" s="36" t="str" cm="1">
        <f t="array" aca="1" ref="AG100" ca="1">_xlfn.XLOOKUP($B100,INDIRECT(SUBSTITUTE("ИсходныеДанные!$где$2:$где$50000","где",$B$4)),INDIRECT(SUBSTITUTE("ИсходныеДанные!$что$2:$что$50000","что",AG$4)),"",0,1)</f>
        <v/>
      </c>
      <c r="AH100" s="36" t="str" cm="1">
        <f t="array" aca="1" ref="AH100" ca="1">_xlfn.XLOOKUP($B100,INDIRECT(SUBSTITUTE("ИсходныеДанные!$где$2:$где$50000","где",$B$4)),INDIRECT(SUBSTITUTE("ИсходныеДанные!$что$2:$что$50000","что",AH$4)),"",0,1)</f>
        <v/>
      </c>
      <c r="AI100" s="36" t="str" cm="1">
        <f t="array" aca="1" ref="AI100" ca="1">_xlfn.XLOOKUP($B100,INDIRECT(SUBSTITUTE("ИсходныеДанные!$где$2:$где$50000","где",$B$4)),INDIRECT(SUBSTITUTE("ИсходныеДанные!$что$2:$что$50000","что",AI$4)),"",0,1)</f>
        <v/>
      </c>
      <c r="AJ100" s="36" t="str" cm="1">
        <f t="array" aca="1" ref="AJ100" ca="1">_xlfn.XLOOKUP($B100,INDIRECT(SUBSTITUTE("ИсходныеДанные!$где$2:$где$50000","где",$B$4)),INDIRECT(SUBSTITUTE("ИсходныеДанные!$что$2:$что$50000","что",AJ$4)),"",0,1)</f>
        <v/>
      </c>
      <c r="AK100" s="37" t="str" cm="1">
        <f t="array" aca="1" ref="AK100" ca="1">_xlfn.XLOOKUP($B100,INDIRECT(SUBSTITUTE("ИсходныеДанные!$где$2:$где$50000","где",$B$4)),INDIRECT(SUBSTITUTE("ИсходныеДанные!$что$2:$что$50000","что",AK$4)),"",0,1)</f>
        <v/>
      </c>
      <c r="AL100" s="27">
        <f ca="1">SUMIF('Отчет Сотрудники (Затраты)'!$C$9:$C$1009,'Отчет (ФинРез)'!$D100,'Отчет Сотрудники (Затраты)'!J$9:J$1009)</f>
        <v>0</v>
      </c>
      <c r="AM100" s="36">
        <f ca="1">SUMIF('Отчет Сотрудники (Затраты)'!$C$9:$C$1009,'Отчет (ФинРез)'!$D100,'Отчет Сотрудники (Затраты)'!K$9:K$1009)</f>
        <v>0</v>
      </c>
      <c r="AN100" s="36">
        <f ca="1">SUMIF('Отчет Сотрудники (Затраты)'!$C$9:$C$1009,'Отчет (ФинРез)'!$D100,'Отчет Сотрудники (Затраты)'!L$9:L$1009)</f>
        <v>0</v>
      </c>
      <c r="AO100" s="36">
        <f ca="1">SUMIF('Отчет Сотрудники (Затраты)'!$C$9:$C$1009,'Отчет (ФинРез)'!$D100,'Отчет Сотрудники (Затраты)'!M$9:M$1009)</f>
        <v>0</v>
      </c>
      <c r="AP100" s="36">
        <f ca="1">SUMIF('Отчет Сотрудники (Затраты)'!$C$9:$C$1009,'Отчет (ФинРез)'!$D100,'Отчет Сотрудники (Затраты)'!N$9:N$1009)</f>
        <v>0</v>
      </c>
      <c r="AQ100" s="36">
        <f ca="1">SUMIF('Отчет Сотрудники (Затраты)'!$C$9:$C$1009,'Отчет (ФинРез)'!$D100,'Отчет Сотрудники (Затраты)'!O$9:O$1009)</f>
        <v>0</v>
      </c>
      <c r="AR100" s="36">
        <f ca="1">SUMIF('Отчет Сотрудники (Затраты)'!$C$9:$C$1009,'Отчет (ФинРез)'!$D100,'Отчет Сотрудники (Затраты)'!P$9:P$1009)</f>
        <v>0</v>
      </c>
      <c r="AS100" s="36">
        <f ca="1">SUMIF('Отчет Сотрудники (Затраты)'!$C$9:$C$1009,'Отчет (ФинРез)'!$D100,'Отчет Сотрудники (Затраты)'!Q$9:Q$1009)</f>
        <v>0</v>
      </c>
      <c r="AT100" s="36">
        <f ca="1">SUMIF('Отчет Сотрудники (Затраты)'!$C$9:$C$1009,'Отчет (ФинРез)'!$D100,'Отчет Сотрудники (Затраты)'!R$9:R$1009)</f>
        <v>0</v>
      </c>
      <c r="AU100" s="36">
        <f ca="1">SUMIF('Отчет Сотрудники (Затраты)'!$C$9:$C$1009,'Отчет (ФинРез)'!$D100,'Отчет Сотрудники (Затраты)'!S$9:S$1009)</f>
        <v>0</v>
      </c>
      <c r="AV100" s="36">
        <f ca="1">SUMIF('Отчет Сотрудники (Затраты)'!$C$9:$C$1009,'Отчет (ФинРез)'!$D100,'Отчет Сотрудники (Затраты)'!T$9:T$1009)</f>
        <v>0</v>
      </c>
      <c r="AW100" s="37">
        <f ca="1">SUMIF('Отчет Сотрудники (Затраты)'!$C$9:$C$1009,'Отчет (ФинРез)'!$D100,'Отчет Сотрудники (Затраты)'!U$9:U$1009)</f>
        <v>0</v>
      </c>
      <c r="AX100" s="3"/>
    </row>
    <row r="101" spans="1:50" x14ac:dyDescent="0.25">
      <c r="A101" s="6" t="str">
        <f t="shared" ca="1" si="11"/>
        <v>delete</v>
      </c>
      <c r="B101" s="9" cm="1">
        <f t="array" aca="1" ref="B101" ca="1">INDIRECT("УникальныеСписки!C"&amp;ROW()-$M$4)</f>
        <v>0</v>
      </c>
      <c r="C101" s="76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7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05" t="str" cm="1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05" t="str" cm="1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06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33">
        <f t="shared" ca="1" si="12"/>
        <v>0</v>
      </c>
      <c r="I101" s="110" t="str">
        <f t="shared" ca="1" si="13"/>
        <v>---</v>
      </c>
      <c r="J101" s="33">
        <f t="shared" ca="1" si="14"/>
        <v>0</v>
      </c>
      <c r="K101" s="33">
        <f t="shared" ca="1" si="15"/>
        <v>0</v>
      </c>
      <c r="L101" s="41">
        <f t="shared" ca="1" si="16"/>
        <v>0</v>
      </c>
      <c r="M101" s="42">
        <f t="shared" ca="1" si="17"/>
        <v>0</v>
      </c>
      <c r="N101" s="27" t="str" cm="1">
        <f t="array" aca="1" ref="N101" ca="1">_xlfn.XLOOKUP($B101,INDIRECT(SUBSTITUTE("ИсходныеДанные!$где$2:$где$50000","где",$B$4)),INDIRECT(SUBSTITUTE("ИсходныеДанные!$что$2:$что$50000","что",N$4)),"",0,1)</f>
        <v/>
      </c>
      <c r="O101" s="36" t="str" cm="1">
        <f t="array" aca="1" ref="O101" ca="1">_xlfn.XLOOKUP($B101,INDIRECT(SUBSTITUTE("ИсходныеДанные!$где$2:$где$50000","где",$B$4)),INDIRECT(SUBSTITUTE("ИсходныеДанные!$что$2:$что$50000","что",O$4)),"",0,1)</f>
        <v/>
      </c>
      <c r="P101" s="36" t="str" cm="1">
        <f t="array" aca="1" ref="P101" ca="1">_xlfn.XLOOKUP($B101,INDIRECT(SUBSTITUTE("ИсходныеДанные!$где$2:$где$50000","где",$B$4)),INDIRECT(SUBSTITUTE("ИсходныеДанные!$что$2:$что$50000","что",P$4)),"",0,1)</f>
        <v/>
      </c>
      <c r="Q101" s="36" t="str" cm="1">
        <f t="array" aca="1" ref="Q101" ca="1">_xlfn.XLOOKUP($B101,INDIRECT(SUBSTITUTE("ИсходныеДанные!$где$2:$где$50000","где",$B$4)),INDIRECT(SUBSTITUTE("ИсходныеДанные!$что$2:$что$50000","что",Q$4)),"",0,1)</f>
        <v/>
      </c>
      <c r="R101" s="36" t="str" cm="1">
        <f t="array" aca="1" ref="R101" ca="1">_xlfn.XLOOKUP($B101,INDIRECT(SUBSTITUTE("ИсходныеДанные!$где$2:$где$50000","где",$B$4)),INDIRECT(SUBSTITUTE("ИсходныеДанные!$что$2:$что$50000","что",R$4)),"",0,1)</f>
        <v/>
      </c>
      <c r="S101" s="36" t="str" cm="1">
        <f t="array" aca="1" ref="S101" ca="1">_xlfn.XLOOKUP($B101,INDIRECT(SUBSTITUTE("ИсходныеДанные!$где$2:$где$50000","где",$B$4)),INDIRECT(SUBSTITUTE("ИсходныеДанные!$что$2:$что$50000","что",S$4)),"",0,1)</f>
        <v/>
      </c>
      <c r="T101" s="36" t="str" cm="1">
        <f t="array" aca="1" ref="T101" ca="1">_xlfn.XLOOKUP($B101,INDIRECT(SUBSTITUTE("ИсходныеДанные!$где$2:$где$50000","где",$B$4)),INDIRECT(SUBSTITUTE("ИсходныеДанные!$что$2:$что$50000","что",T$4)),"",0,1)</f>
        <v/>
      </c>
      <c r="U101" s="36" t="str" cm="1">
        <f t="array" aca="1" ref="U101" ca="1">_xlfn.XLOOKUP($B101,INDIRECT(SUBSTITUTE("ИсходныеДанные!$где$2:$где$50000","где",$B$4)),INDIRECT(SUBSTITUTE("ИсходныеДанные!$что$2:$что$50000","что",U$4)),"",0,1)</f>
        <v/>
      </c>
      <c r="V101" s="36" t="str" cm="1">
        <f t="array" aca="1" ref="V101" ca="1">_xlfn.XLOOKUP($B101,INDIRECT(SUBSTITUTE("ИсходныеДанные!$где$2:$где$50000","где",$B$4)),INDIRECT(SUBSTITUTE("ИсходныеДанные!$что$2:$что$50000","что",V$4)),"",0,1)</f>
        <v/>
      </c>
      <c r="W101" s="36" t="str" cm="1">
        <f t="array" aca="1" ref="W101" ca="1">_xlfn.XLOOKUP($B101,INDIRECT(SUBSTITUTE("ИсходныеДанные!$где$2:$где$50000","где",$B$4)),INDIRECT(SUBSTITUTE("ИсходныеДанные!$что$2:$что$50000","что",W$4)),"",0,1)</f>
        <v/>
      </c>
      <c r="X101" s="36" t="str" cm="1">
        <f t="array" aca="1" ref="X101" ca="1">_xlfn.XLOOKUP($B101,INDIRECT(SUBSTITUTE("ИсходныеДанные!$где$2:$где$50000","где",$B$4)),INDIRECT(SUBSTITUTE("ИсходныеДанные!$что$2:$что$50000","что",X$4)),"",0,1)</f>
        <v/>
      </c>
      <c r="Y101" s="37" t="str" cm="1">
        <f t="array" aca="1" ref="Y101" ca="1">_xlfn.XLOOKUP($B101,INDIRECT(SUBSTITUTE("ИсходныеДанные!$где$2:$где$50000","где",$B$4)),INDIRECT(SUBSTITUTE("ИсходныеДанные!$что$2:$что$50000","что",Y$4)),"",0,1)</f>
        <v/>
      </c>
      <c r="Z101" s="27" t="str" cm="1">
        <f t="array" aca="1" ref="Z101" ca="1">_xlfn.XLOOKUP($B101,INDIRECT(SUBSTITUTE("ИсходныеДанные!$где$2:$где$50000","где",$B$4)),INDIRECT(SUBSTITUTE("ИсходныеДанные!$что$2:$что$50000","что",Z$4)),"",0,1)</f>
        <v/>
      </c>
      <c r="AA101" s="36" t="str" cm="1">
        <f t="array" aca="1" ref="AA101" ca="1">_xlfn.XLOOKUP($B101,INDIRECT(SUBSTITUTE("ИсходныеДанные!$где$2:$где$50000","где",$B$4)),INDIRECT(SUBSTITUTE("ИсходныеДанные!$что$2:$что$50000","что",AA$4)),"",0,1)</f>
        <v/>
      </c>
      <c r="AB101" s="36" t="str" cm="1">
        <f t="array" aca="1" ref="AB101" ca="1">_xlfn.XLOOKUP($B101,INDIRECT(SUBSTITUTE("ИсходныеДанные!$где$2:$где$50000","где",$B$4)),INDIRECT(SUBSTITUTE("ИсходныеДанные!$что$2:$что$50000","что",AB$4)),"",0,1)</f>
        <v/>
      </c>
      <c r="AC101" s="36" t="str" cm="1">
        <f t="array" aca="1" ref="AC101" ca="1">_xlfn.XLOOKUP($B101,INDIRECT(SUBSTITUTE("ИсходныеДанные!$где$2:$где$50000","где",$B$4)),INDIRECT(SUBSTITUTE("ИсходныеДанные!$что$2:$что$50000","что",AC$4)),"",0,1)</f>
        <v/>
      </c>
      <c r="AD101" s="36" t="str" cm="1">
        <f t="array" aca="1" ref="AD101" ca="1">_xlfn.XLOOKUP($B101,INDIRECT(SUBSTITUTE("ИсходныеДанные!$где$2:$где$50000","где",$B$4)),INDIRECT(SUBSTITUTE("ИсходныеДанные!$что$2:$что$50000","что",AD$4)),"",0,1)</f>
        <v/>
      </c>
      <c r="AE101" s="36" t="str" cm="1">
        <f t="array" aca="1" ref="AE101" ca="1">_xlfn.XLOOKUP($B101,INDIRECT(SUBSTITUTE("ИсходныеДанные!$где$2:$где$50000","где",$B$4)),INDIRECT(SUBSTITUTE("ИсходныеДанные!$что$2:$что$50000","что",AE$4)),"",0,1)</f>
        <v/>
      </c>
      <c r="AF101" s="36" t="str" cm="1">
        <f t="array" aca="1" ref="AF101" ca="1">_xlfn.XLOOKUP($B101,INDIRECT(SUBSTITUTE("ИсходныеДанные!$где$2:$где$50000","где",$B$4)),INDIRECT(SUBSTITUTE("ИсходныеДанные!$что$2:$что$50000","что",AF$4)),"",0,1)</f>
        <v/>
      </c>
      <c r="AG101" s="36" t="str" cm="1">
        <f t="array" aca="1" ref="AG101" ca="1">_xlfn.XLOOKUP($B101,INDIRECT(SUBSTITUTE("ИсходныеДанные!$где$2:$где$50000","где",$B$4)),INDIRECT(SUBSTITUTE("ИсходныеДанные!$что$2:$что$50000","что",AG$4)),"",0,1)</f>
        <v/>
      </c>
      <c r="AH101" s="36" t="str" cm="1">
        <f t="array" aca="1" ref="AH101" ca="1">_xlfn.XLOOKUP($B101,INDIRECT(SUBSTITUTE("ИсходныеДанные!$где$2:$где$50000","где",$B$4)),INDIRECT(SUBSTITUTE("ИсходныеДанные!$что$2:$что$50000","что",AH$4)),"",0,1)</f>
        <v/>
      </c>
      <c r="AI101" s="36" t="str" cm="1">
        <f t="array" aca="1" ref="AI101" ca="1">_xlfn.XLOOKUP($B101,INDIRECT(SUBSTITUTE("ИсходныеДанные!$где$2:$где$50000","где",$B$4)),INDIRECT(SUBSTITUTE("ИсходныеДанные!$что$2:$что$50000","что",AI$4)),"",0,1)</f>
        <v/>
      </c>
      <c r="AJ101" s="36" t="str" cm="1">
        <f t="array" aca="1" ref="AJ101" ca="1">_xlfn.XLOOKUP($B101,INDIRECT(SUBSTITUTE("ИсходныеДанные!$где$2:$где$50000","где",$B$4)),INDIRECT(SUBSTITUTE("ИсходныеДанные!$что$2:$что$50000","что",AJ$4)),"",0,1)</f>
        <v/>
      </c>
      <c r="AK101" s="37" t="str" cm="1">
        <f t="array" aca="1" ref="AK101" ca="1">_xlfn.XLOOKUP($B101,INDIRECT(SUBSTITUTE("ИсходныеДанные!$где$2:$где$50000","где",$B$4)),INDIRECT(SUBSTITUTE("ИсходныеДанные!$что$2:$что$50000","что",AK$4)),"",0,1)</f>
        <v/>
      </c>
      <c r="AL101" s="27">
        <f ca="1">SUMIF('Отчет Сотрудники (Затраты)'!$C$9:$C$1009,'Отчет (ФинРез)'!$D101,'Отчет Сотрудники (Затраты)'!J$9:J$1009)</f>
        <v>0</v>
      </c>
      <c r="AM101" s="36">
        <f ca="1">SUMIF('Отчет Сотрудники (Затраты)'!$C$9:$C$1009,'Отчет (ФинРез)'!$D101,'Отчет Сотрудники (Затраты)'!K$9:K$1009)</f>
        <v>0</v>
      </c>
      <c r="AN101" s="36">
        <f ca="1">SUMIF('Отчет Сотрудники (Затраты)'!$C$9:$C$1009,'Отчет (ФинРез)'!$D101,'Отчет Сотрудники (Затраты)'!L$9:L$1009)</f>
        <v>0</v>
      </c>
      <c r="AO101" s="36">
        <f ca="1">SUMIF('Отчет Сотрудники (Затраты)'!$C$9:$C$1009,'Отчет (ФинРез)'!$D101,'Отчет Сотрудники (Затраты)'!M$9:M$1009)</f>
        <v>0</v>
      </c>
      <c r="AP101" s="36">
        <f ca="1">SUMIF('Отчет Сотрудники (Затраты)'!$C$9:$C$1009,'Отчет (ФинРез)'!$D101,'Отчет Сотрудники (Затраты)'!N$9:N$1009)</f>
        <v>0</v>
      </c>
      <c r="AQ101" s="36">
        <f ca="1">SUMIF('Отчет Сотрудники (Затраты)'!$C$9:$C$1009,'Отчет (ФинРез)'!$D101,'Отчет Сотрудники (Затраты)'!O$9:O$1009)</f>
        <v>0</v>
      </c>
      <c r="AR101" s="36">
        <f ca="1">SUMIF('Отчет Сотрудники (Затраты)'!$C$9:$C$1009,'Отчет (ФинРез)'!$D101,'Отчет Сотрудники (Затраты)'!P$9:P$1009)</f>
        <v>0</v>
      </c>
      <c r="AS101" s="36">
        <f ca="1">SUMIF('Отчет Сотрудники (Затраты)'!$C$9:$C$1009,'Отчет (ФинРез)'!$D101,'Отчет Сотрудники (Затраты)'!Q$9:Q$1009)</f>
        <v>0</v>
      </c>
      <c r="AT101" s="36">
        <f ca="1">SUMIF('Отчет Сотрудники (Затраты)'!$C$9:$C$1009,'Отчет (ФинРез)'!$D101,'Отчет Сотрудники (Затраты)'!R$9:R$1009)</f>
        <v>0</v>
      </c>
      <c r="AU101" s="36">
        <f ca="1">SUMIF('Отчет Сотрудники (Затраты)'!$C$9:$C$1009,'Отчет (ФинРез)'!$D101,'Отчет Сотрудники (Затраты)'!S$9:S$1009)</f>
        <v>0</v>
      </c>
      <c r="AV101" s="36">
        <f ca="1">SUMIF('Отчет Сотрудники (Затраты)'!$C$9:$C$1009,'Отчет (ФинРез)'!$D101,'Отчет Сотрудники (Затраты)'!T$9:T$1009)</f>
        <v>0</v>
      </c>
      <c r="AW101" s="37">
        <f ca="1">SUMIF('Отчет Сотрудники (Затраты)'!$C$9:$C$1009,'Отчет (ФинРез)'!$D101,'Отчет Сотрудники (Затраты)'!U$9:U$1009)</f>
        <v>0</v>
      </c>
      <c r="AX101" s="3"/>
    </row>
    <row r="102" spans="1:50" x14ac:dyDescent="0.25">
      <c r="A102" s="6" t="str">
        <f t="shared" ca="1" si="11"/>
        <v>delete</v>
      </c>
      <c r="B102" s="9" cm="1">
        <f t="array" aca="1" ref="B102" ca="1">INDIRECT("УникальныеСписки!C"&amp;ROW()-$M$4)</f>
        <v>0</v>
      </c>
      <c r="C102" s="76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7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05" t="str" cm="1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05" t="str" cm="1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06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33">
        <f t="shared" ca="1" si="12"/>
        <v>0</v>
      </c>
      <c r="I102" s="110" t="str">
        <f t="shared" ca="1" si="13"/>
        <v>---</v>
      </c>
      <c r="J102" s="33">
        <f t="shared" ca="1" si="14"/>
        <v>0</v>
      </c>
      <c r="K102" s="33">
        <f t="shared" ca="1" si="15"/>
        <v>0</v>
      </c>
      <c r="L102" s="41">
        <f t="shared" ca="1" si="16"/>
        <v>0</v>
      </c>
      <c r="M102" s="42">
        <f t="shared" ca="1" si="17"/>
        <v>0</v>
      </c>
      <c r="N102" s="27" t="str" cm="1">
        <f t="array" aca="1" ref="N102" ca="1">_xlfn.XLOOKUP($B102,INDIRECT(SUBSTITUTE("ИсходныеДанные!$где$2:$где$50000","где",$B$4)),INDIRECT(SUBSTITUTE("ИсходныеДанные!$что$2:$что$50000","что",N$4)),"",0,1)</f>
        <v/>
      </c>
      <c r="O102" s="36" t="str" cm="1">
        <f t="array" aca="1" ref="O102" ca="1">_xlfn.XLOOKUP($B102,INDIRECT(SUBSTITUTE("ИсходныеДанные!$где$2:$где$50000","где",$B$4)),INDIRECT(SUBSTITUTE("ИсходныеДанные!$что$2:$что$50000","что",O$4)),"",0,1)</f>
        <v/>
      </c>
      <c r="P102" s="36" t="str" cm="1">
        <f t="array" aca="1" ref="P102" ca="1">_xlfn.XLOOKUP($B102,INDIRECT(SUBSTITUTE("ИсходныеДанные!$где$2:$где$50000","где",$B$4)),INDIRECT(SUBSTITUTE("ИсходныеДанные!$что$2:$что$50000","что",P$4)),"",0,1)</f>
        <v/>
      </c>
      <c r="Q102" s="36" t="str" cm="1">
        <f t="array" aca="1" ref="Q102" ca="1">_xlfn.XLOOKUP($B102,INDIRECT(SUBSTITUTE("ИсходныеДанные!$где$2:$где$50000","где",$B$4)),INDIRECT(SUBSTITUTE("ИсходныеДанные!$что$2:$что$50000","что",Q$4)),"",0,1)</f>
        <v/>
      </c>
      <c r="R102" s="36" t="str" cm="1">
        <f t="array" aca="1" ref="R102" ca="1">_xlfn.XLOOKUP($B102,INDIRECT(SUBSTITUTE("ИсходныеДанные!$где$2:$где$50000","где",$B$4)),INDIRECT(SUBSTITUTE("ИсходныеДанные!$что$2:$что$50000","что",R$4)),"",0,1)</f>
        <v/>
      </c>
      <c r="S102" s="36" t="str" cm="1">
        <f t="array" aca="1" ref="S102" ca="1">_xlfn.XLOOKUP($B102,INDIRECT(SUBSTITUTE("ИсходныеДанные!$где$2:$где$50000","где",$B$4)),INDIRECT(SUBSTITUTE("ИсходныеДанные!$что$2:$что$50000","что",S$4)),"",0,1)</f>
        <v/>
      </c>
      <c r="T102" s="36" t="str" cm="1">
        <f t="array" aca="1" ref="T102" ca="1">_xlfn.XLOOKUP($B102,INDIRECT(SUBSTITUTE("ИсходныеДанные!$где$2:$где$50000","где",$B$4)),INDIRECT(SUBSTITUTE("ИсходныеДанные!$что$2:$что$50000","что",T$4)),"",0,1)</f>
        <v/>
      </c>
      <c r="U102" s="36" t="str" cm="1">
        <f t="array" aca="1" ref="U102" ca="1">_xlfn.XLOOKUP($B102,INDIRECT(SUBSTITUTE("ИсходныеДанные!$где$2:$где$50000","где",$B$4)),INDIRECT(SUBSTITUTE("ИсходныеДанные!$что$2:$что$50000","что",U$4)),"",0,1)</f>
        <v/>
      </c>
      <c r="V102" s="36" t="str" cm="1">
        <f t="array" aca="1" ref="V102" ca="1">_xlfn.XLOOKUP($B102,INDIRECT(SUBSTITUTE("ИсходныеДанные!$где$2:$где$50000","где",$B$4)),INDIRECT(SUBSTITUTE("ИсходныеДанные!$что$2:$что$50000","что",V$4)),"",0,1)</f>
        <v/>
      </c>
      <c r="W102" s="36" t="str" cm="1">
        <f t="array" aca="1" ref="W102" ca="1">_xlfn.XLOOKUP($B102,INDIRECT(SUBSTITUTE("ИсходныеДанные!$где$2:$где$50000","где",$B$4)),INDIRECT(SUBSTITUTE("ИсходныеДанные!$что$2:$что$50000","что",W$4)),"",0,1)</f>
        <v/>
      </c>
      <c r="X102" s="36" t="str" cm="1">
        <f t="array" aca="1" ref="X102" ca="1">_xlfn.XLOOKUP($B102,INDIRECT(SUBSTITUTE("ИсходныеДанные!$где$2:$где$50000","где",$B$4)),INDIRECT(SUBSTITUTE("ИсходныеДанные!$что$2:$что$50000","что",X$4)),"",0,1)</f>
        <v/>
      </c>
      <c r="Y102" s="37" t="str" cm="1">
        <f t="array" aca="1" ref="Y102" ca="1">_xlfn.XLOOKUP($B102,INDIRECT(SUBSTITUTE("ИсходныеДанные!$где$2:$где$50000","где",$B$4)),INDIRECT(SUBSTITUTE("ИсходныеДанные!$что$2:$что$50000","что",Y$4)),"",0,1)</f>
        <v/>
      </c>
      <c r="Z102" s="27" t="str" cm="1">
        <f t="array" aca="1" ref="Z102" ca="1">_xlfn.XLOOKUP($B102,INDIRECT(SUBSTITUTE("ИсходныеДанные!$где$2:$где$50000","где",$B$4)),INDIRECT(SUBSTITUTE("ИсходныеДанные!$что$2:$что$50000","что",Z$4)),"",0,1)</f>
        <v/>
      </c>
      <c r="AA102" s="36" t="str" cm="1">
        <f t="array" aca="1" ref="AA102" ca="1">_xlfn.XLOOKUP($B102,INDIRECT(SUBSTITUTE("ИсходныеДанные!$где$2:$где$50000","где",$B$4)),INDIRECT(SUBSTITUTE("ИсходныеДанные!$что$2:$что$50000","что",AA$4)),"",0,1)</f>
        <v/>
      </c>
      <c r="AB102" s="36" t="str" cm="1">
        <f t="array" aca="1" ref="AB102" ca="1">_xlfn.XLOOKUP($B102,INDIRECT(SUBSTITUTE("ИсходныеДанные!$где$2:$где$50000","где",$B$4)),INDIRECT(SUBSTITUTE("ИсходныеДанные!$что$2:$что$50000","что",AB$4)),"",0,1)</f>
        <v/>
      </c>
      <c r="AC102" s="36" t="str" cm="1">
        <f t="array" aca="1" ref="AC102" ca="1">_xlfn.XLOOKUP($B102,INDIRECT(SUBSTITUTE("ИсходныеДанные!$где$2:$где$50000","где",$B$4)),INDIRECT(SUBSTITUTE("ИсходныеДанные!$что$2:$что$50000","что",AC$4)),"",0,1)</f>
        <v/>
      </c>
      <c r="AD102" s="36" t="str" cm="1">
        <f t="array" aca="1" ref="AD102" ca="1">_xlfn.XLOOKUP($B102,INDIRECT(SUBSTITUTE("ИсходныеДанные!$где$2:$где$50000","где",$B$4)),INDIRECT(SUBSTITUTE("ИсходныеДанные!$что$2:$что$50000","что",AD$4)),"",0,1)</f>
        <v/>
      </c>
      <c r="AE102" s="36" t="str" cm="1">
        <f t="array" aca="1" ref="AE102" ca="1">_xlfn.XLOOKUP($B102,INDIRECT(SUBSTITUTE("ИсходныеДанные!$где$2:$где$50000","где",$B$4)),INDIRECT(SUBSTITUTE("ИсходныеДанные!$что$2:$что$50000","что",AE$4)),"",0,1)</f>
        <v/>
      </c>
      <c r="AF102" s="36" t="str" cm="1">
        <f t="array" aca="1" ref="AF102" ca="1">_xlfn.XLOOKUP($B102,INDIRECT(SUBSTITUTE("ИсходныеДанные!$где$2:$где$50000","где",$B$4)),INDIRECT(SUBSTITUTE("ИсходныеДанные!$что$2:$что$50000","что",AF$4)),"",0,1)</f>
        <v/>
      </c>
      <c r="AG102" s="36" t="str" cm="1">
        <f t="array" aca="1" ref="AG102" ca="1">_xlfn.XLOOKUP($B102,INDIRECT(SUBSTITUTE("ИсходныеДанные!$где$2:$где$50000","где",$B$4)),INDIRECT(SUBSTITUTE("ИсходныеДанные!$что$2:$что$50000","что",AG$4)),"",0,1)</f>
        <v/>
      </c>
      <c r="AH102" s="36" t="str" cm="1">
        <f t="array" aca="1" ref="AH102" ca="1">_xlfn.XLOOKUP($B102,INDIRECT(SUBSTITUTE("ИсходныеДанные!$где$2:$где$50000","где",$B$4)),INDIRECT(SUBSTITUTE("ИсходныеДанные!$что$2:$что$50000","что",AH$4)),"",0,1)</f>
        <v/>
      </c>
      <c r="AI102" s="36" t="str" cm="1">
        <f t="array" aca="1" ref="AI102" ca="1">_xlfn.XLOOKUP($B102,INDIRECT(SUBSTITUTE("ИсходныеДанные!$где$2:$где$50000","где",$B$4)),INDIRECT(SUBSTITUTE("ИсходныеДанные!$что$2:$что$50000","что",AI$4)),"",0,1)</f>
        <v/>
      </c>
      <c r="AJ102" s="36" t="str" cm="1">
        <f t="array" aca="1" ref="AJ102" ca="1">_xlfn.XLOOKUP($B102,INDIRECT(SUBSTITUTE("ИсходныеДанные!$где$2:$где$50000","где",$B$4)),INDIRECT(SUBSTITUTE("ИсходныеДанные!$что$2:$что$50000","что",AJ$4)),"",0,1)</f>
        <v/>
      </c>
      <c r="AK102" s="37" t="str" cm="1">
        <f t="array" aca="1" ref="AK102" ca="1">_xlfn.XLOOKUP($B102,INDIRECT(SUBSTITUTE("ИсходныеДанные!$где$2:$где$50000","где",$B$4)),INDIRECT(SUBSTITUTE("ИсходныеДанные!$что$2:$что$50000","что",AK$4)),"",0,1)</f>
        <v/>
      </c>
      <c r="AL102" s="27">
        <f ca="1">SUMIF('Отчет Сотрудники (Затраты)'!$C$9:$C$1009,'Отчет (ФинРез)'!$D102,'Отчет Сотрудники (Затраты)'!J$9:J$1009)</f>
        <v>0</v>
      </c>
      <c r="AM102" s="36">
        <f ca="1">SUMIF('Отчет Сотрудники (Затраты)'!$C$9:$C$1009,'Отчет (ФинРез)'!$D102,'Отчет Сотрудники (Затраты)'!K$9:K$1009)</f>
        <v>0</v>
      </c>
      <c r="AN102" s="36">
        <f ca="1">SUMIF('Отчет Сотрудники (Затраты)'!$C$9:$C$1009,'Отчет (ФинРез)'!$D102,'Отчет Сотрудники (Затраты)'!L$9:L$1009)</f>
        <v>0</v>
      </c>
      <c r="AO102" s="36">
        <f ca="1">SUMIF('Отчет Сотрудники (Затраты)'!$C$9:$C$1009,'Отчет (ФинРез)'!$D102,'Отчет Сотрудники (Затраты)'!M$9:M$1009)</f>
        <v>0</v>
      </c>
      <c r="AP102" s="36">
        <f ca="1">SUMIF('Отчет Сотрудники (Затраты)'!$C$9:$C$1009,'Отчет (ФинРез)'!$D102,'Отчет Сотрудники (Затраты)'!N$9:N$1009)</f>
        <v>0</v>
      </c>
      <c r="AQ102" s="36">
        <f ca="1">SUMIF('Отчет Сотрудники (Затраты)'!$C$9:$C$1009,'Отчет (ФинРез)'!$D102,'Отчет Сотрудники (Затраты)'!O$9:O$1009)</f>
        <v>0</v>
      </c>
      <c r="AR102" s="36">
        <f ca="1">SUMIF('Отчет Сотрудники (Затраты)'!$C$9:$C$1009,'Отчет (ФинРез)'!$D102,'Отчет Сотрудники (Затраты)'!P$9:P$1009)</f>
        <v>0</v>
      </c>
      <c r="AS102" s="36">
        <f ca="1">SUMIF('Отчет Сотрудники (Затраты)'!$C$9:$C$1009,'Отчет (ФинРез)'!$D102,'Отчет Сотрудники (Затраты)'!Q$9:Q$1009)</f>
        <v>0</v>
      </c>
      <c r="AT102" s="36">
        <f ca="1">SUMIF('Отчет Сотрудники (Затраты)'!$C$9:$C$1009,'Отчет (ФинРез)'!$D102,'Отчет Сотрудники (Затраты)'!R$9:R$1009)</f>
        <v>0</v>
      </c>
      <c r="AU102" s="36">
        <f ca="1">SUMIF('Отчет Сотрудники (Затраты)'!$C$9:$C$1009,'Отчет (ФинРез)'!$D102,'Отчет Сотрудники (Затраты)'!S$9:S$1009)</f>
        <v>0</v>
      </c>
      <c r="AV102" s="36">
        <f ca="1">SUMIF('Отчет Сотрудники (Затраты)'!$C$9:$C$1009,'Отчет (ФинРез)'!$D102,'Отчет Сотрудники (Затраты)'!T$9:T$1009)</f>
        <v>0</v>
      </c>
      <c r="AW102" s="37">
        <f ca="1">SUMIF('Отчет Сотрудники (Затраты)'!$C$9:$C$1009,'Отчет (ФинРез)'!$D102,'Отчет Сотрудники (Затраты)'!U$9:U$1009)</f>
        <v>0</v>
      </c>
      <c r="AX102" s="3"/>
    </row>
    <row r="103" spans="1:50" x14ac:dyDescent="0.25">
      <c r="A103" s="6" t="str">
        <f t="shared" ca="1" si="11"/>
        <v>delete</v>
      </c>
      <c r="B103" s="9" cm="1">
        <f t="array" aca="1" ref="B103" ca="1">INDIRECT("УникальныеСписки!C"&amp;ROW()-$M$4)</f>
        <v>0</v>
      </c>
      <c r="C103" s="76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7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05" t="str" cm="1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05" t="str" cm="1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06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33">
        <f t="shared" ca="1" si="12"/>
        <v>0</v>
      </c>
      <c r="I103" s="110" t="str">
        <f t="shared" ca="1" si="13"/>
        <v>---</v>
      </c>
      <c r="J103" s="33">
        <f t="shared" ca="1" si="14"/>
        <v>0</v>
      </c>
      <c r="K103" s="33">
        <f t="shared" ca="1" si="15"/>
        <v>0</v>
      </c>
      <c r="L103" s="41">
        <f t="shared" ca="1" si="16"/>
        <v>0</v>
      </c>
      <c r="M103" s="42">
        <f t="shared" ca="1" si="17"/>
        <v>0</v>
      </c>
      <c r="N103" s="27" t="str" cm="1">
        <f t="array" aca="1" ref="N103" ca="1">_xlfn.XLOOKUP($B103,INDIRECT(SUBSTITUTE("ИсходныеДанные!$где$2:$где$50000","где",$B$4)),INDIRECT(SUBSTITUTE("ИсходныеДанные!$что$2:$что$50000","что",N$4)),"",0,1)</f>
        <v/>
      </c>
      <c r="O103" s="36" t="str" cm="1">
        <f t="array" aca="1" ref="O103" ca="1">_xlfn.XLOOKUP($B103,INDIRECT(SUBSTITUTE("ИсходныеДанные!$где$2:$где$50000","где",$B$4)),INDIRECT(SUBSTITUTE("ИсходныеДанные!$что$2:$что$50000","что",O$4)),"",0,1)</f>
        <v/>
      </c>
      <c r="P103" s="36" t="str" cm="1">
        <f t="array" aca="1" ref="P103" ca="1">_xlfn.XLOOKUP($B103,INDIRECT(SUBSTITUTE("ИсходныеДанные!$где$2:$где$50000","где",$B$4)),INDIRECT(SUBSTITUTE("ИсходныеДанные!$что$2:$что$50000","что",P$4)),"",0,1)</f>
        <v/>
      </c>
      <c r="Q103" s="36" t="str" cm="1">
        <f t="array" aca="1" ref="Q103" ca="1">_xlfn.XLOOKUP($B103,INDIRECT(SUBSTITUTE("ИсходныеДанные!$где$2:$где$50000","где",$B$4)),INDIRECT(SUBSTITUTE("ИсходныеДанные!$что$2:$что$50000","что",Q$4)),"",0,1)</f>
        <v/>
      </c>
      <c r="R103" s="36" t="str" cm="1">
        <f t="array" aca="1" ref="R103" ca="1">_xlfn.XLOOKUP($B103,INDIRECT(SUBSTITUTE("ИсходныеДанные!$где$2:$где$50000","где",$B$4)),INDIRECT(SUBSTITUTE("ИсходныеДанные!$что$2:$что$50000","что",R$4)),"",0,1)</f>
        <v/>
      </c>
      <c r="S103" s="36" t="str" cm="1">
        <f t="array" aca="1" ref="S103" ca="1">_xlfn.XLOOKUP($B103,INDIRECT(SUBSTITUTE("ИсходныеДанные!$где$2:$где$50000","где",$B$4)),INDIRECT(SUBSTITUTE("ИсходныеДанные!$что$2:$что$50000","что",S$4)),"",0,1)</f>
        <v/>
      </c>
      <c r="T103" s="36" t="str" cm="1">
        <f t="array" aca="1" ref="T103" ca="1">_xlfn.XLOOKUP($B103,INDIRECT(SUBSTITUTE("ИсходныеДанные!$где$2:$где$50000","где",$B$4)),INDIRECT(SUBSTITUTE("ИсходныеДанные!$что$2:$что$50000","что",T$4)),"",0,1)</f>
        <v/>
      </c>
      <c r="U103" s="36" t="str" cm="1">
        <f t="array" aca="1" ref="U103" ca="1">_xlfn.XLOOKUP($B103,INDIRECT(SUBSTITUTE("ИсходныеДанные!$где$2:$где$50000","где",$B$4)),INDIRECT(SUBSTITUTE("ИсходныеДанные!$что$2:$что$50000","что",U$4)),"",0,1)</f>
        <v/>
      </c>
      <c r="V103" s="36" t="str" cm="1">
        <f t="array" aca="1" ref="V103" ca="1">_xlfn.XLOOKUP($B103,INDIRECT(SUBSTITUTE("ИсходныеДанные!$где$2:$где$50000","где",$B$4)),INDIRECT(SUBSTITUTE("ИсходныеДанные!$что$2:$что$50000","что",V$4)),"",0,1)</f>
        <v/>
      </c>
      <c r="W103" s="36" t="str" cm="1">
        <f t="array" aca="1" ref="W103" ca="1">_xlfn.XLOOKUP($B103,INDIRECT(SUBSTITUTE("ИсходныеДанные!$где$2:$где$50000","где",$B$4)),INDIRECT(SUBSTITUTE("ИсходныеДанные!$что$2:$что$50000","что",W$4)),"",0,1)</f>
        <v/>
      </c>
      <c r="X103" s="36" t="str" cm="1">
        <f t="array" aca="1" ref="X103" ca="1">_xlfn.XLOOKUP($B103,INDIRECT(SUBSTITUTE("ИсходныеДанные!$где$2:$где$50000","где",$B$4)),INDIRECT(SUBSTITUTE("ИсходныеДанные!$что$2:$что$50000","что",X$4)),"",0,1)</f>
        <v/>
      </c>
      <c r="Y103" s="37" t="str" cm="1">
        <f t="array" aca="1" ref="Y103" ca="1">_xlfn.XLOOKUP($B103,INDIRECT(SUBSTITUTE("ИсходныеДанные!$где$2:$где$50000","где",$B$4)),INDIRECT(SUBSTITUTE("ИсходныеДанные!$что$2:$что$50000","что",Y$4)),"",0,1)</f>
        <v/>
      </c>
      <c r="Z103" s="27" t="str" cm="1">
        <f t="array" aca="1" ref="Z103" ca="1">_xlfn.XLOOKUP($B103,INDIRECT(SUBSTITUTE("ИсходныеДанные!$где$2:$где$50000","где",$B$4)),INDIRECT(SUBSTITUTE("ИсходныеДанные!$что$2:$что$50000","что",Z$4)),"",0,1)</f>
        <v/>
      </c>
      <c r="AA103" s="36" t="str" cm="1">
        <f t="array" aca="1" ref="AA103" ca="1">_xlfn.XLOOKUP($B103,INDIRECT(SUBSTITUTE("ИсходныеДанные!$где$2:$где$50000","где",$B$4)),INDIRECT(SUBSTITUTE("ИсходныеДанные!$что$2:$что$50000","что",AA$4)),"",0,1)</f>
        <v/>
      </c>
      <c r="AB103" s="36" t="str" cm="1">
        <f t="array" aca="1" ref="AB103" ca="1">_xlfn.XLOOKUP($B103,INDIRECT(SUBSTITUTE("ИсходныеДанные!$где$2:$где$50000","где",$B$4)),INDIRECT(SUBSTITUTE("ИсходныеДанные!$что$2:$что$50000","что",AB$4)),"",0,1)</f>
        <v/>
      </c>
      <c r="AC103" s="36" t="str" cm="1">
        <f t="array" aca="1" ref="AC103" ca="1">_xlfn.XLOOKUP($B103,INDIRECT(SUBSTITUTE("ИсходныеДанные!$где$2:$где$50000","где",$B$4)),INDIRECT(SUBSTITUTE("ИсходныеДанные!$что$2:$что$50000","что",AC$4)),"",0,1)</f>
        <v/>
      </c>
      <c r="AD103" s="36" t="str" cm="1">
        <f t="array" aca="1" ref="AD103" ca="1">_xlfn.XLOOKUP($B103,INDIRECT(SUBSTITUTE("ИсходныеДанные!$где$2:$где$50000","где",$B$4)),INDIRECT(SUBSTITUTE("ИсходныеДанные!$что$2:$что$50000","что",AD$4)),"",0,1)</f>
        <v/>
      </c>
      <c r="AE103" s="36" t="str" cm="1">
        <f t="array" aca="1" ref="AE103" ca="1">_xlfn.XLOOKUP($B103,INDIRECT(SUBSTITUTE("ИсходныеДанные!$где$2:$где$50000","где",$B$4)),INDIRECT(SUBSTITUTE("ИсходныеДанные!$что$2:$что$50000","что",AE$4)),"",0,1)</f>
        <v/>
      </c>
      <c r="AF103" s="36" t="str" cm="1">
        <f t="array" aca="1" ref="AF103" ca="1">_xlfn.XLOOKUP($B103,INDIRECT(SUBSTITUTE("ИсходныеДанные!$где$2:$где$50000","где",$B$4)),INDIRECT(SUBSTITUTE("ИсходныеДанные!$что$2:$что$50000","что",AF$4)),"",0,1)</f>
        <v/>
      </c>
      <c r="AG103" s="36" t="str" cm="1">
        <f t="array" aca="1" ref="AG103" ca="1">_xlfn.XLOOKUP($B103,INDIRECT(SUBSTITUTE("ИсходныеДанные!$где$2:$где$50000","где",$B$4)),INDIRECT(SUBSTITUTE("ИсходныеДанные!$что$2:$что$50000","что",AG$4)),"",0,1)</f>
        <v/>
      </c>
      <c r="AH103" s="36" t="str" cm="1">
        <f t="array" aca="1" ref="AH103" ca="1">_xlfn.XLOOKUP($B103,INDIRECT(SUBSTITUTE("ИсходныеДанные!$где$2:$где$50000","где",$B$4)),INDIRECT(SUBSTITUTE("ИсходныеДанные!$что$2:$что$50000","что",AH$4)),"",0,1)</f>
        <v/>
      </c>
      <c r="AI103" s="36" t="str" cm="1">
        <f t="array" aca="1" ref="AI103" ca="1">_xlfn.XLOOKUP($B103,INDIRECT(SUBSTITUTE("ИсходныеДанные!$где$2:$где$50000","где",$B$4)),INDIRECT(SUBSTITUTE("ИсходныеДанные!$что$2:$что$50000","что",AI$4)),"",0,1)</f>
        <v/>
      </c>
      <c r="AJ103" s="36" t="str" cm="1">
        <f t="array" aca="1" ref="AJ103" ca="1">_xlfn.XLOOKUP($B103,INDIRECT(SUBSTITUTE("ИсходныеДанные!$где$2:$где$50000","где",$B$4)),INDIRECT(SUBSTITUTE("ИсходныеДанные!$что$2:$что$50000","что",AJ$4)),"",0,1)</f>
        <v/>
      </c>
      <c r="AK103" s="37" t="str" cm="1">
        <f t="array" aca="1" ref="AK103" ca="1">_xlfn.XLOOKUP($B103,INDIRECT(SUBSTITUTE("ИсходныеДанные!$где$2:$где$50000","где",$B$4)),INDIRECT(SUBSTITUTE("ИсходныеДанные!$что$2:$что$50000","что",AK$4)),"",0,1)</f>
        <v/>
      </c>
      <c r="AL103" s="27">
        <f ca="1">SUMIF('Отчет Сотрудники (Затраты)'!$C$9:$C$1009,'Отчет (ФинРез)'!$D103,'Отчет Сотрудники (Затраты)'!J$9:J$1009)</f>
        <v>0</v>
      </c>
      <c r="AM103" s="36">
        <f ca="1">SUMIF('Отчет Сотрудники (Затраты)'!$C$9:$C$1009,'Отчет (ФинРез)'!$D103,'Отчет Сотрудники (Затраты)'!K$9:K$1009)</f>
        <v>0</v>
      </c>
      <c r="AN103" s="36">
        <f ca="1">SUMIF('Отчет Сотрудники (Затраты)'!$C$9:$C$1009,'Отчет (ФинРез)'!$D103,'Отчет Сотрудники (Затраты)'!L$9:L$1009)</f>
        <v>0</v>
      </c>
      <c r="AO103" s="36">
        <f ca="1">SUMIF('Отчет Сотрудники (Затраты)'!$C$9:$C$1009,'Отчет (ФинРез)'!$D103,'Отчет Сотрудники (Затраты)'!M$9:M$1009)</f>
        <v>0</v>
      </c>
      <c r="AP103" s="36">
        <f ca="1">SUMIF('Отчет Сотрудники (Затраты)'!$C$9:$C$1009,'Отчет (ФинРез)'!$D103,'Отчет Сотрудники (Затраты)'!N$9:N$1009)</f>
        <v>0</v>
      </c>
      <c r="AQ103" s="36">
        <f ca="1">SUMIF('Отчет Сотрудники (Затраты)'!$C$9:$C$1009,'Отчет (ФинРез)'!$D103,'Отчет Сотрудники (Затраты)'!O$9:O$1009)</f>
        <v>0</v>
      </c>
      <c r="AR103" s="36">
        <f ca="1">SUMIF('Отчет Сотрудники (Затраты)'!$C$9:$C$1009,'Отчет (ФинРез)'!$D103,'Отчет Сотрудники (Затраты)'!P$9:P$1009)</f>
        <v>0</v>
      </c>
      <c r="AS103" s="36">
        <f ca="1">SUMIF('Отчет Сотрудники (Затраты)'!$C$9:$C$1009,'Отчет (ФинРез)'!$D103,'Отчет Сотрудники (Затраты)'!Q$9:Q$1009)</f>
        <v>0</v>
      </c>
      <c r="AT103" s="36">
        <f ca="1">SUMIF('Отчет Сотрудники (Затраты)'!$C$9:$C$1009,'Отчет (ФинРез)'!$D103,'Отчет Сотрудники (Затраты)'!R$9:R$1009)</f>
        <v>0</v>
      </c>
      <c r="AU103" s="36">
        <f ca="1">SUMIF('Отчет Сотрудники (Затраты)'!$C$9:$C$1009,'Отчет (ФинРез)'!$D103,'Отчет Сотрудники (Затраты)'!S$9:S$1009)</f>
        <v>0</v>
      </c>
      <c r="AV103" s="36">
        <f ca="1">SUMIF('Отчет Сотрудники (Затраты)'!$C$9:$C$1009,'Отчет (ФинРез)'!$D103,'Отчет Сотрудники (Затраты)'!T$9:T$1009)</f>
        <v>0</v>
      </c>
      <c r="AW103" s="37">
        <f ca="1">SUMIF('Отчет Сотрудники (Затраты)'!$C$9:$C$1009,'Отчет (ФинРез)'!$D103,'Отчет Сотрудники (Затраты)'!U$9:U$1009)</f>
        <v>0</v>
      </c>
      <c r="AX103" s="3"/>
    </row>
    <row r="104" spans="1:50" x14ac:dyDescent="0.25">
      <c r="A104" s="6" t="str">
        <f t="shared" ca="1" si="11"/>
        <v>delete</v>
      </c>
      <c r="B104" s="9" cm="1">
        <f t="array" aca="1" ref="B104" ca="1">INDIRECT("УникальныеСписки!C"&amp;ROW()-$M$4)</f>
        <v>0</v>
      </c>
      <c r="C104" s="76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7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05" t="str" cm="1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05" t="str" cm="1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06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33">
        <f t="shared" ca="1" si="12"/>
        <v>0</v>
      </c>
      <c r="I104" s="110" t="str">
        <f t="shared" ca="1" si="13"/>
        <v>---</v>
      </c>
      <c r="J104" s="33">
        <f t="shared" ca="1" si="14"/>
        <v>0</v>
      </c>
      <c r="K104" s="33">
        <f t="shared" ca="1" si="15"/>
        <v>0</v>
      </c>
      <c r="L104" s="41">
        <f t="shared" ca="1" si="16"/>
        <v>0</v>
      </c>
      <c r="M104" s="42">
        <f t="shared" ca="1" si="17"/>
        <v>0</v>
      </c>
      <c r="N104" s="27" t="str" cm="1">
        <f t="array" aca="1" ref="N104" ca="1">_xlfn.XLOOKUP($B104,INDIRECT(SUBSTITUTE("ИсходныеДанные!$где$2:$где$50000","где",$B$4)),INDIRECT(SUBSTITUTE("ИсходныеДанные!$что$2:$что$50000","что",N$4)),"",0,1)</f>
        <v/>
      </c>
      <c r="O104" s="36" t="str" cm="1">
        <f t="array" aca="1" ref="O104" ca="1">_xlfn.XLOOKUP($B104,INDIRECT(SUBSTITUTE("ИсходныеДанные!$где$2:$где$50000","где",$B$4)),INDIRECT(SUBSTITUTE("ИсходныеДанные!$что$2:$что$50000","что",O$4)),"",0,1)</f>
        <v/>
      </c>
      <c r="P104" s="36" t="str" cm="1">
        <f t="array" aca="1" ref="P104" ca="1">_xlfn.XLOOKUP($B104,INDIRECT(SUBSTITUTE("ИсходныеДанные!$где$2:$где$50000","где",$B$4)),INDIRECT(SUBSTITUTE("ИсходныеДанные!$что$2:$что$50000","что",P$4)),"",0,1)</f>
        <v/>
      </c>
      <c r="Q104" s="36" t="str" cm="1">
        <f t="array" aca="1" ref="Q104" ca="1">_xlfn.XLOOKUP($B104,INDIRECT(SUBSTITUTE("ИсходныеДанные!$где$2:$где$50000","где",$B$4)),INDIRECT(SUBSTITUTE("ИсходныеДанные!$что$2:$что$50000","что",Q$4)),"",0,1)</f>
        <v/>
      </c>
      <c r="R104" s="36" t="str" cm="1">
        <f t="array" aca="1" ref="R104" ca="1">_xlfn.XLOOKUP($B104,INDIRECT(SUBSTITUTE("ИсходныеДанные!$где$2:$где$50000","где",$B$4)),INDIRECT(SUBSTITUTE("ИсходныеДанные!$что$2:$что$50000","что",R$4)),"",0,1)</f>
        <v/>
      </c>
      <c r="S104" s="36" t="str" cm="1">
        <f t="array" aca="1" ref="S104" ca="1">_xlfn.XLOOKUP($B104,INDIRECT(SUBSTITUTE("ИсходныеДанные!$где$2:$где$50000","где",$B$4)),INDIRECT(SUBSTITUTE("ИсходныеДанные!$что$2:$что$50000","что",S$4)),"",0,1)</f>
        <v/>
      </c>
      <c r="T104" s="36" t="str" cm="1">
        <f t="array" aca="1" ref="T104" ca="1">_xlfn.XLOOKUP($B104,INDIRECT(SUBSTITUTE("ИсходныеДанные!$где$2:$где$50000","где",$B$4)),INDIRECT(SUBSTITUTE("ИсходныеДанные!$что$2:$что$50000","что",T$4)),"",0,1)</f>
        <v/>
      </c>
      <c r="U104" s="36" t="str" cm="1">
        <f t="array" aca="1" ref="U104" ca="1">_xlfn.XLOOKUP($B104,INDIRECT(SUBSTITUTE("ИсходныеДанные!$где$2:$где$50000","где",$B$4)),INDIRECT(SUBSTITUTE("ИсходныеДанные!$что$2:$что$50000","что",U$4)),"",0,1)</f>
        <v/>
      </c>
      <c r="V104" s="36" t="str" cm="1">
        <f t="array" aca="1" ref="V104" ca="1">_xlfn.XLOOKUP($B104,INDIRECT(SUBSTITUTE("ИсходныеДанные!$где$2:$где$50000","где",$B$4)),INDIRECT(SUBSTITUTE("ИсходныеДанные!$что$2:$что$50000","что",V$4)),"",0,1)</f>
        <v/>
      </c>
      <c r="W104" s="36" t="str" cm="1">
        <f t="array" aca="1" ref="W104" ca="1">_xlfn.XLOOKUP($B104,INDIRECT(SUBSTITUTE("ИсходныеДанные!$где$2:$где$50000","где",$B$4)),INDIRECT(SUBSTITUTE("ИсходныеДанные!$что$2:$что$50000","что",W$4)),"",0,1)</f>
        <v/>
      </c>
      <c r="X104" s="36" t="str" cm="1">
        <f t="array" aca="1" ref="X104" ca="1">_xlfn.XLOOKUP($B104,INDIRECT(SUBSTITUTE("ИсходныеДанные!$где$2:$где$50000","где",$B$4)),INDIRECT(SUBSTITUTE("ИсходныеДанные!$что$2:$что$50000","что",X$4)),"",0,1)</f>
        <v/>
      </c>
      <c r="Y104" s="37" t="str" cm="1">
        <f t="array" aca="1" ref="Y104" ca="1">_xlfn.XLOOKUP($B104,INDIRECT(SUBSTITUTE("ИсходныеДанные!$где$2:$где$50000","где",$B$4)),INDIRECT(SUBSTITUTE("ИсходныеДанные!$что$2:$что$50000","что",Y$4)),"",0,1)</f>
        <v/>
      </c>
      <c r="Z104" s="27" t="str" cm="1">
        <f t="array" aca="1" ref="Z104" ca="1">_xlfn.XLOOKUP($B104,INDIRECT(SUBSTITUTE("ИсходныеДанные!$где$2:$где$50000","где",$B$4)),INDIRECT(SUBSTITUTE("ИсходныеДанные!$что$2:$что$50000","что",Z$4)),"",0,1)</f>
        <v/>
      </c>
      <c r="AA104" s="36" t="str" cm="1">
        <f t="array" aca="1" ref="AA104" ca="1">_xlfn.XLOOKUP($B104,INDIRECT(SUBSTITUTE("ИсходныеДанные!$где$2:$где$50000","где",$B$4)),INDIRECT(SUBSTITUTE("ИсходныеДанные!$что$2:$что$50000","что",AA$4)),"",0,1)</f>
        <v/>
      </c>
      <c r="AB104" s="36" t="str" cm="1">
        <f t="array" aca="1" ref="AB104" ca="1">_xlfn.XLOOKUP($B104,INDIRECT(SUBSTITUTE("ИсходныеДанные!$где$2:$где$50000","где",$B$4)),INDIRECT(SUBSTITUTE("ИсходныеДанные!$что$2:$что$50000","что",AB$4)),"",0,1)</f>
        <v/>
      </c>
      <c r="AC104" s="36" t="str" cm="1">
        <f t="array" aca="1" ref="AC104" ca="1">_xlfn.XLOOKUP($B104,INDIRECT(SUBSTITUTE("ИсходныеДанные!$где$2:$где$50000","где",$B$4)),INDIRECT(SUBSTITUTE("ИсходныеДанные!$что$2:$что$50000","что",AC$4)),"",0,1)</f>
        <v/>
      </c>
      <c r="AD104" s="36" t="str" cm="1">
        <f t="array" aca="1" ref="AD104" ca="1">_xlfn.XLOOKUP($B104,INDIRECT(SUBSTITUTE("ИсходныеДанные!$где$2:$где$50000","где",$B$4)),INDIRECT(SUBSTITUTE("ИсходныеДанные!$что$2:$что$50000","что",AD$4)),"",0,1)</f>
        <v/>
      </c>
      <c r="AE104" s="36" t="str" cm="1">
        <f t="array" aca="1" ref="AE104" ca="1">_xlfn.XLOOKUP($B104,INDIRECT(SUBSTITUTE("ИсходныеДанные!$где$2:$где$50000","где",$B$4)),INDIRECT(SUBSTITUTE("ИсходныеДанные!$что$2:$что$50000","что",AE$4)),"",0,1)</f>
        <v/>
      </c>
      <c r="AF104" s="36" t="str" cm="1">
        <f t="array" aca="1" ref="AF104" ca="1">_xlfn.XLOOKUP($B104,INDIRECT(SUBSTITUTE("ИсходныеДанные!$где$2:$где$50000","где",$B$4)),INDIRECT(SUBSTITUTE("ИсходныеДанные!$что$2:$что$50000","что",AF$4)),"",0,1)</f>
        <v/>
      </c>
      <c r="AG104" s="36" t="str" cm="1">
        <f t="array" aca="1" ref="AG104" ca="1">_xlfn.XLOOKUP($B104,INDIRECT(SUBSTITUTE("ИсходныеДанные!$где$2:$где$50000","где",$B$4)),INDIRECT(SUBSTITUTE("ИсходныеДанные!$что$2:$что$50000","что",AG$4)),"",0,1)</f>
        <v/>
      </c>
      <c r="AH104" s="36" t="str" cm="1">
        <f t="array" aca="1" ref="AH104" ca="1">_xlfn.XLOOKUP($B104,INDIRECT(SUBSTITUTE("ИсходныеДанные!$где$2:$где$50000","где",$B$4)),INDIRECT(SUBSTITUTE("ИсходныеДанные!$что$2:$что$50000","что",AH$4)),"",0,1)</f>
        <v/>
      </c>
      <c r="AI104" s="36" t="str" cm="1">
        <f t="array" aca="1" ref="AI104" ca="1">_xlfn.XLOOKUP($B104,INDIRECT(SUBSTITUTE("ИсходныеДанные!$где$2:$где$50000","где",$B$4)),INDIRECT(SUBSTITUTE("ИсходныеДанные!$что$2:$что$50000","что",AI$4)),"",0,1)</f>
        <v/>
      </c>
      <c r="AJ104" s="36" t="str" cm="1">
        <f t="array" aca="1" ref="AJ104" ca="1">_xlfn.XLOOKUP($B104,INDIRECT(SUBSTITUTE("ИсходныеДанные!$где$2:$где$50000","где",$B$4)),INDIRECT(SUBSTITUTE("ИсходныеДанные!$что$2:$что$50000","что",AJ$4)),"",0,1)</f>
        <v/>
      </c>
      <c r="AK104" s="37" t="str" cm="1">
        <f t="array" aca="1" ref="AK104" ca="1">_xlfn.XLOOKUP($B104,INDIRECT(SUBSTITUTE("ИсходныеДанные!$где$2:$где$50000","где",$B$4)),INDIRECT(SUBSTITUTE("ИсходныеДанные!$что$2:$что$50000","что",AK$4)),"",0,1)</f>
        <v/>
      </c>
      <c r="AL104" s="27">
        <f ca="1">SUMIF('Отчет Сотрудники (Затраты)'!$C$9:$C$1009,'Отчет (ФинРез)'!$D104,'Отчет Сотрудники (Затраты)'!J$9:J$1009)</f>
        <v>0</v>
      </c>
      <c r="AM104" s="36">
        <f ca="1">SUMIF('Отчет Сотрудники (Затраты)'!$C$9:$C$1009,'Отчет (ФинРез)'!$D104,'Отчет Сотрудники (Затраты)'!K$9:K$1009)</f>
        <v>0</v>
      </c>
      <c r="AN104" s="36">
        <f ca="1">SUMIF('Отчет Сотрудники (Затраты)'!$C$9:$C$1009,'Отчет (ФинРез)'!$D104,'Отчет Сотрудники (Затраты)'!L$9:L$1009)</f>
        <v>0</v>
      </c>
      <c r="AO104" s="36">
        <f ca="1">SUMIF('Отчет Сотрудники (Затраты)'!$C$9:$C$1009,'Отчет (ФинРез)'!$D104,'Отчет Сотрудники (Затраты)'!M$9:M$1009)</f>
        <v>0</v>
      </c>
      <c r="AP104" s="36">
        <f ca="1">SUMIF('Отчет Сотрудники (Затраты)'!$C$9:$C$1009,'Отчет (ФинРез)'!$D104,'Отчет Сотрудники (Затраты)'!N$9:N$1009)</f>
        <v>0</v>
      </c>
      <c r="AQ104" s="36">
        <f ca="1">SUMIF('Отчет Сотрудники (Затраты)'!$C$9:$C$1009,'Отчет (ФинРез)'!$D104,'Отчет Сотрудники (Затраты)'!O$9:O$1009)</f>
        <v>0</v>
      </c>
      <c r="AR104" s="36">
        <f ca="1">SUMIF('Отчет Сотрудники (Затраты)'!$C$9:$C$1009,'Отчет (ФинРез)'!$D104,'Отчет Сотрудники (Затраты)'!P$9:P$1009)</f>
        <v>0</v>
      </c>
      <c r="AS104" s="36">
        <f ca="1">SUMIF('Отчет Сотрудники (Затраты)'!$C$9:$C$1009,'Отчет (ФинРез)'!$D104,'Отчет Сотрудники (Затраты)'!Q$9:Q$1009)</f>
        <v>0</v>
      </c>
      <c r="AT104" s="36">
        <f ca="1">SUMIF('Отчет Сотрудники (Затраты)'!$C$9:$C$1009,'Отчет (ФинРез)'!$D104,'Отчет Сотрудники (Затраты)'!R$9:R$1009)</f>
        <v>0</v>
      </c>
      <c r="AU104" s="36">
        <f ca="1">SUMIF('Отчет Сотрудники (Затраты)'!$C$9:$C$1009,'Отчет (ФинРез)'!$D104,'Отчет Сотрудники (Затраты)'!S$9:S$1009)</f>
        <v>0</v>
      </c>
      <c r="AV104" s="36">
        <f ca="1">SUMIF('Отчет Сотрудники (Затраты)'!$C$9:$C$1009,'Отчет (ФинРез)'!$D104,'Отчет Сотрудники (Затраты)'!T$9:T$1009)</f>
        <v>0</v>
      </c>
      <c r="AW104" s="37">
        <f ca="1">SUMIF('Отчет Сотрудники (Затраты)'!$C$9:$C$1009,'Отчет (ФинРез)'!$D104,'Отчет Сотрудники (Затраты)'!U$9:U$1009)</f>
        <v>0</v>
      </c>
      <c r="AX104" s="3"/>
    </row>
    <row r="105" spans="1:50" x14ac:dyDescent="0.25">
      <c r="A105" s="6" t="str">
        <f t="shared" ca="1" si="11"/>
        <v>delete</v>
      </c>
      <c r="B105" s="9" cm="1">
        <f t="array" aca="1" ref="B105" ca="1">INDIRECT("УникальныеСписки!C"&amp;ROW()-$M$4)</f>
        <v>0</v>
      </c>
      <c r="C105" s="76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7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05" t="str" cm="1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05" t="str" cm="1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06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33">
        <f t="shared" ca="1" si="12"/>
        <v>0</v>
      </c>
      <c r="I105" s="110" t="str">
        <f t="shared" ca="1" si="13"/>
        <v>---</v>
      </c>
      <c r="J105" s="33">
        <f t="shared" ca="1" si="14"/>
        <v>0</v>
      </c>
      <c r="K105" s="33">
        <f t="shared" ca="1" si="15"/>
        <v>0</v>
      </c>
      <c r="L105" s="41">
        <f t="shared" ca="1" si="16"/>
        <v>0</v>
      </c>
      <c r="M105" s="42">
        <f t="shared" ca="1" si="17"/>
        <v>0</v>
      </c>
      <c r="N105" s="27" t="str" cm="1">
        <f t="array" aca="1" ref="N105" ca="1">_xlfn.XLOOKUP($B105,INDIRECT(SUBSTITUTE("ИсходныеДанные!$где$2:$где$50000","где",$B$4)),INDIRECT(SUBSTITUTE("ИсходныеДанные!$что$2:$что$50000","что",N$4)),"",0,1)</f>
        <v/>
      </c>
      <c r="O105" s="36" t="str" cm="1">
        <f t="array" aca="1" ref="O105" ca="1">_xlfn.XLOOKUP($B105,INDIRECT(SUBSTITUTE("ИсходныеДанные!$где$2:$где$50000","где",$B$4)),INDIRECT(SUBSTITUTE("ИсходныеДанные!$что$2:$что$50000","что",O$4)),"",0,1)</f>
        <v/>
      </c>
      <c r="P105" s="36" t="str" cm="1">
        <f t="array" aca="1" ref="P105" ca="1">_xlfn.XLOOKUP($B105,INDIRECT(SUBSTITUTE("ИсходныеДанные!$где$2:$где$50000","где",$B$4)),INDIRECT(SUBSTITUTE("ИсходныеДанные!$что$2:$что$50000","что",P$4)),"",0,1)</f>
        <v/>
      </c>
      <c r="Q105" s="36" t="str" cm="1">
        <f t="array" aca="1" ref="Q105" ca="1">_xlfn.XLOOKUP($B105,INDIRECT(SUBSTITUTE("ИсходныеДанные!$где$2:$где$50000","где",$B$4)),INDIRECT(SUBSTITUTE("ИсходныеДанные!$что$2:$что$50000","что",Q$4)),"",0,1)</f>
        <v/>
      </c>
      <c r="R105" s="36" t="str" cm="1">
        <f t="array" aca="1" ref="R105" ca="1">_xlfn.XLOOKUP($B105,INDIRECT(SUBSTITUTE("ИсходныеДанные!$где$2:$где$50000","где",$B$4)),INDIRECT(SUBSTITUTE("ИсходныеДанные!$что$2:$что$50000","что",R$4)),"",0,1)</f>
        <v/>
      </c>
      <c r="S105" s="36" t="str" cm="1">
        <f t="array" aca="1" ref="S105" ca="1">_xlfn.XLOOKUP($B105,INDIRECT(SUBSTITUTE("ИсходныеДанные!$где$2:$где$50000","где",$B$4)),INDIRECT(SUBSTITUTE("ИсходныеДанные!$что$2:$что$50000","что",S$4)),"",0,1)</f>
        <v/>
      </c>
      <c r="T105" s="36" t="str" cm="1">
        <f t="array" aca="1" ref="T105" ca="1">_xlfn.XLOOKUP($B105,INDIRECT(SUBSTITUTE("ИсходныеДанные!$где$2:$где$50000","где",$B$4)),INDIRECT(SUBSTITUTE("ИсходныеДанные!$что$2:$что$50000","что",T$4)),"",0,1)</f>
        <v/>
      </c>
      <c r="U105" s="36" t="str" cm="1">
        <f t="array" aca="1" ref="U105" ca="1">_xlfn.XLOOKUP($B105,INDIRECT(SUBSTITUTE("ИсходныеДанные!$где$2:$где$50000","где",$B$4)),INDIRECT(SUBSTITUTE("ИсходныеДанные!$что$2:$что$50000","что",U$4)),"",0,1)</f>
        <v/>
      </c>
      <c r="V105" s="36" t="str" cm="1">
        <f t="array" aca="1" ref="V105" ca="1">_xlfn.XLOOKUP($B105,INDIRECT(SUBSTITUTE("ИсходныеДанные!$где$2:$где$50000","где",$B$4)),INDIRECT(SUBSTITUTE("ИсходныеДанные!$что$2:$что$50000","что",V$4)),"",0,1)</f>
        <v/>
      </c>
      <c r="W105" s="36" t="str" cm="1">
        <f t="array" aca="1" ref="W105" ca="1">_xlfn.XLOOKUP($B105,INDIRECT(SUBSTITUTE("ИсходныеДанные!$где$2:$где$50000","где",$B$4)),INDIRECT(SUBSTITUTE("ИсходныеДанные!$что$2:$что$50000","что",W$4)),"",0,1)</f>
        <v/>
      </c>
      <c r="X105" s="36" t="str" cm="1">
        <f t="array" aca="1" ref="X105" ca="1">_xlfn.XLOOKUP($B105,INDIRECT(SUBSTITUTE("ИсходныеДанные!$где$2:$где$50000","где",$B$4)),INDIRECT(SUBSTITUTE("ИсходныеДанные!$что$2:$что$50000","что",X$4)),"",0,1)</f>
        <v/>
      </c>
      <c r="Y105" s="37" t="str" cm="1">
        <f t="array" aca="1" ref="Y105" ca="1">_xlfn.XLOOKUP($B105,INDIRECT(SUBSTITUTE("ИсходныеДанные!$где$2:$где$50000","где",$B$4)),INDIRECT(SUBSTITUTE("ИсходныеДанные!$что$2:$что$50000","что",Y$4)),"",0,1)</f>
        <v/>
      </c>
      <c r="Z105" s="27" t="str" cm="1">
        <f t="array" aca="1" ref="Z105" ca="1">_xlfn.XLOOKUP($B105,INDIRECT(SUBSTITUTE("ИсходныеДанные!$где$2:$где$50000","где",$B$4)),INDIRECT(SUBSTITUTE("ИсходныеДанные!$что$2:$что$50000","что",Z$4)),"",0,1)</f>
        <v/>
      </c>
      <c r="AA105" s="36" t="str" cm="1">
        <f t="array" aca="1" ref="AA105" ca="1">_xlfn.XLOOKUP($B105,INDIRECT(SUBSTITUTE("ИсходныеДанные!$где$2:$где$50000","где",$B$4)),INDIRECT(SUBSTITUTE("ИсходныеДанные!$что$2:$что$50000","что",AA$4)),"",0,1)</f>
        <v/>
      </c>
      <c r="AB105" s="36" t="str" cm="1">
        <f t="array" aca="1" ref="AB105" ca="1">_xlfn.XLOOKUP($B105,INDIRECT(SUBSTITUTE("ИсходныеДанные!$где$2:$где$50000","где",$B$4)),INDIRECT(SUBSTITUTE("ИсходныеДанные!$что$2:$что$50000","что",AB$4)),"",0,1)</f>
        <v/>
      </c>
      <c r="AC105" s="36" t="str" cm="1">
        <f t="array" aca="1" ref="AC105" ca="1">_xlfn.XLOOKUP($B105,INDIRECT(SUBSTITUTE("ИсходныеДанные!$где$2:$где$50000","где",$B$4)),INDIRECT(SUBSTITUTE("ИсходныеДанные!$что$2:$что$50000","что",AC$4)),"",0,1)</f>
        <v/>
      </c>
      <c r="AD105" s="36" t="str" cm="1">
        <f t="array" aca="1" ref="AD105" ca="1">_xlfn.XLOOKUP($B105,INDIRECT(SUBSTITUTE("ИсходныеДанные!$где$2:$где$50000","где",$B$4)),INDIRECT(SUBSTITUTE("ИсходныеДанные!$что$2:$что$50000","что",AD$4)),"",0,1)</f>
        <v/>
      </c>
      <c r="AE105" s="36" t="str" cm="1">
        <f t="array" aca="1" ref="AE105" ca="1">_xlfn.XLOOKUP($B105,INDIRECT(SUBSTITUTE("ИсходныеДанные!$где$2:$где$50000","где",$B$4)),INDIRECT(SUBSTITUTE("ИсходныеДанные!$что$2:$что$50000","что",AE$4)),"",0,1)</f>
        <v/>
      </c>
      <c r="AF105" s="36" t="str" cm="1">
        <f t="array" aca="1" ref="AF105" ca="1">_xlfn.XLOOKUP($B105,INDIRECT(SUBSTITUTE("ИсходныеДанные!$где$2:$где$50000","где",$B$4)),INDIRECT(SUBSTITUTE("ИсходныеДанные!$что$2:$что$50000","что",AF$4)),"",0,1)</f>
        <v/>
      </c>
      <c r="AG105" s="36" t="str" cm="1">
        <f t="array" aca="1" ref="AG105" ca="1">_xlfn.XLOOKUP($B105,INDIRECT(SUBSTITUTE("ИсходныеДанные!$где$2:$где$50000","где",$B$4)),INDIRECT(SUBSTITUTE("ИсходныеДанные!$что$2:$что$50000","что",AG$4)),"",0,1)</f>
        <v/>
      </c>
      <c r="AH105" s="36" t="str" cm="1">
        <f t="array" aca="1" ref="AH105" ca="1">_xlfn.XLOOKUP($B105,INDIRECT(SUBSTITUTE("ИсходныеДанные!$где$2:$где$50000","где",$B$4)),INDIRECT(SUBSTITUTE("ИсходныеДанные!$что$2:$что$50000","что",AH$4)),"",0,1)</f>
        <v/>
      </c>
      <c r="AI105" s="36" t="str" cm="1">
        <f t="array" aca="1" ref="AI105" ca="1">_xlfn.XLOOKUP($B105,INDIRECT(SUBSTITUTE("ИсходныеДанные!$где$2:$где$50000","где",$B$4)),INDIRECT(SUBSTITUTE("ИсходныеДанные!$что$2:$что$50000","что",AI$4)),"",0,1)</f>
        <v/>
      </c>
      <c r="AJ105" s="36" t="str" cm="1">
        <f t="array" aca="1" ref="AJ105" ca="1">_xlfn.XLOOKUP($B105,INDIRECT(SUBSTITUTE("ИсходныеДанные!$где$2:$где$50000","где",$B$4)),INDIRECT(SUBSTITUTE("ИсходныеДанные!$что$2:$что$50000","что",AJ$4)),"",0,1)</f>
        <v/>
      </c>
      <c r="AK105" s="37" t="str" cm="1">
        <f t="array" aca="1" ref="AK105" ca="1">_xlfn.XLOOKUP($B105,INDIRECT(SUBSTITUTE("ИсходныеДанные!$где$2:$где$50000","где",$B$4)),INDIRECT(SUBSTITUTE("ИсходныеДанные!$что$2:$что$50000","что",AK$4)),"",0,1)</f>
        <v/>
      </c>
      <c r="AL105" s="27">
        <f ca="1">SUMIF('Отчет Сотрудники (Затраты)'!$C$9:$C$1009,'Отчет (ФинРез)'!$D105,'Отчет Сотрудники (Затраты)'!J$9:J$1009)</f>
        <v>0</v>
      </c>
      <c r="AM105" s="36">
        <f ca="1">SUMIF('Отчет Сотрудники (Затраты)'!$C$9:$C$1009,'Отчет (ФинРез)'!$D105,'Отчет Сотрудники (Затраты)'!K$9:K$1009)</f>
        <v>0</v>
      </c>
      <c r="AN105" s="36">
        <f ca="1">SUMIF('Отчет Сотрудники (Затраты)'!$C$9:$C$1009,'Отчет (ФинРез)'!$D105,'Отчет Сотрудники (Затраты)'!L$9:L$1009)</f>
        <v>0</v>
      </c>
      <c r="AO105" s="36">
        <f ca="1">SUMIF('Отчет Сотрудники (Затраты)'!$C$9:$C$1009,'Отчет (ФинРез)'!$D105,'Отчет Сотрудники (Затраты)'!M$9:M$1009)</f>
        <v>0</v>
      </c>
      <c r="AP105" s="36">
        <f ca="1">SUMIF('Отчет Сотрудники (Затраты)'!$C$9:$C$1009,'Отчет (ФинРез)'!$D105,'Отчет Сотрудники (Затраты)'!N$9:N$1009)</f>
        <v>0</v>
      </c>
      <c r="AQ105" s="36">
        <f ca="1">SUMIF('Отчет Сотрудники (Затраты)'!$C$9:$C$1009,'Отчет (ФинРез)'!$D105,'Отчет Сотрудники (Затраты)'!O$9:O$1009)</f>
        <v>0</v>
      </c>
      <c r="AR105" s="36">
        <f ca="1">SUMIF('Отчет Сотрудники (Затраты)'!$C$9:$C$1009,'Отчет (ФинРез)'!$D105,'Отчет Сотрудники (Затраты)'!P$9:P$1009)</f>
        <v>0</v>
      </c>
      <c r="AS105" s="36">
        <f ca="1">SUMIF('Отчет Сотрудники (Затраты)'!$C$9:$C$1009,'Отчет (ФинРез)'!$D105,'Отчет Сотрудники (Затраты)'!Q$9:Q$1009)</f>
        <v>0</v>
      </c>
      <c r="AT105" s="36">
        <f ca="1">SUMIF('Отчет Сотрудники (Затраты)'!$C$9:$C$1009,'Отчет (ФинРез)'!$D105,'Отчет Сотрудники (Затраты)'!R$9:R$1009)</f>
        <v>0</v>
      </c>
      <c r="AU105" s="36">
        <f ca="1">SUMIF('Отчет Сотрудники (Затраты)'!$C$9:$C$1009,'Отчет (ФинРез)'!$D105,'Отчет Сотрудники (Затраты)'!S$9:S$1009)</f>
        <v>0</v>
      </c>
      <c r="AV105" s="36">
        <f ca="1">SUMIF('Отчет Сотрудники (Затраты)'!$C$9:$C$1009,'Отчет (ФинРез)'!$D105,'Отчет Сотрудники (Затраты)'!T$9:T$1009)</f>
        <v>0</v>
      </c>
      <c r="AW105" s="37">
        <f ca="1">SUMIF('Отчет Сотрудники (Затраты)'!$C$9:$C$1009,'Отчет (ФинРез)'!$D105,'Отчет Сотрудники (Затраты)'!U$9:U$1009)</f>
        <v>0</v>
      </c>
      <c r="AX105" s="3"/>
    </row>
    <row r="106" spans="1:50" x14ac:dyDescent="0.25">
      <c r="A106" s="6" t="str">
        <f t="shared" ca="1" si="11"/>
        <v>delete</v>
      </c>
      <c r="B106" s="9" cm="1">
        <f t="array" aca="1" ref="B106" ca="1">INDIRECT("УникальныеСписки!C"&amp;ROW()-$M$4)</f>
        <v>0</v>
      </c>
      <c r="C106" s="76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7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05" t="str" cm="1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05" t="str" cm="1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06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33">
        <f t="shared" ca="1" si="12"/>
        <v>0</v>
      </c>
      <c r="I106" s="110" t="str">
        <f t="shared" ca="1" si="13"/>
        <v>---</v>
      </c>
      <c r="J106" s="33">
        <f t="shared" ca="1" si="14"/>
        <v>0</v>
      </c>
      <c r="K106" s="33">
        <f t="shared" ca="1" si="15"/>
        <v>0</v>
      </c>
      <c r="L106" s="41">
        <f t="shared" ca="1" si="16"/>
        <v>0</v>
      </c>
      <c r="M106" s="42">
        <f t="shared" ca="1" si="17"/>
        <v>0</v>
      </c>
      <c r="N106" s="27" t="str" cm="1">
        <f t="array" aca="1" ref="N106" ca="1">_xlfn.XLOOKUP($B106,INDIRECT(SUBSTITUTE("ИсходныеДанные!$где$2:$где$50000","где",$B$4)),INDIRECT(SUBSTITUTE("ИсходныеДанные!$что$2:$что$50000","что",N$4)),"",0,1)</f>
        <v/>
      </c>
      <c r="O106" s="36" t="str" cm="1">
        <f t="array" aca="1" ref="O106" ca="1">_xlfn.XLOOKUP($B106,INDIRECT(SUBSTITUTE("ИсходныеДанные!$где$2:$где$50000","где",$B$4)),INDIRECT(SUBSTITUTE("ИсходныеДанные!$что$2:$что$50000","что",O$4)),"",0,1)</f>
        <v/>
      </c>
      <c r="P106" s="36" t="str" cm="1">
        <f t="array" aca="1" ref="P106" ca="1">_xlfn.XLOOKUP($B106,INDIRECT(SUBSTITUTE("ИсходныеДанные!$где$2:$где$50000","где",$B$4)),INDIRECT(SUBSTITUTE("ИсходныеДанные!$что$2:$что$50000","что",P$4)),"",0,1)</f>
        <v/>
      </c>
      <c r="Q106" s="36" t="str" cm="1">
        <f t="array" aca="1" ref="Q106" ca="1">_xlfn.XLOOKUP($B106,INDIRECT(SUBSTITUTE("ИсходныеДанные!$где$2:$где$50000","где",$B$4)),INDIRECT(SUBSTITUTE("ИсходныеДанные!$что$2:$что$50000","что",Q$4)),"",0,1)</f>
        <v/>
      </c>
      <c r="R106" s="36" t="str" cm="1">
        <f t="array" aca="1" ref="R106" ca="1">_xlfn.XLOOKUP($B106,INDIRECT(SUBSTITUTE("ИсходныеДанные!$где$2:$где$50000","где",$B$4)),INDIRECT(SUBSTITUTE("ИсходныеДанные!$что$2:$что$50000","что",R$4)),"",0,1)</f>
        <v/>
      </c>
      <c r="S106" s="36" t="str" cm="1">
        <f t="array" aca="1" ref="S106" ca="1">_xlfn.XLOOKUP($B106,INDIRECT(SUBSTITUTE("ИсходныеДанные!$где$2:$где$50000","где",$B$4)),INDIRECT(SUBSTITUTE("ИсходныеДанные!$что$2:$что$50000","что",S$4)),"",0,1)</f>
        <v/>
      </c>
      <c r="T106" s="36" t="str" cm="1">
        <f t="array" aca="1" ref="T106" ca="1">_xlfn.XLOOKUP($B106,INDIRECT(SUBSTITUTE("ИсходныеДанные!$где$2:$где$50000","где",$B$4)),INDIRECT(SUBSTITUTE("ИсходныеДанные!$что$2:$что$50000","что",T$4)),"",0,1)</f>
        <v/>
      </c>
      <c r="U106" s="36" t="str" cm="1">
        <f t="array" aca="1" ref="U106" ca="1">_xlfn.XLOOKUP($B106,INDIRECT(SUBSTITUTE("ИсходныеДанные!$где$2:$где$50000","где",$B$4)),INDIRECT(SUBSTITUTE("ИсходныеДанные!$что$2:$что$50000","что",U$4)),"",0,1)</f>
        <v/>
      </c>
      <c r="V106" s="36" t="str" cm="1">
        <f t="array" aca="1" ref="V106" ca="1">_xlfn.XLOOKUP($B106,INDIRECT(SUBSTITUTE("ИсходныеДанные!$где$2:$где$50000","где",$B$4)),INDIRECT(SUBSTITUTE("ИсходныеДанные!$что$2:$что$50000","что",V$4)),"",0,1)</f>
        <v/>
      </c>
      <c r="W106" s="36" t="str" cm="1">
        <f t="array" aca="1" ref="W106" ca="1">_xlfn.XLOOKUP($B106,INDIRECT(SUBSTITUTE("ИсходныеДанные!$где$2:$где$50000","где",$B$4)),INDIRECT(SUBSTITUTE("ИсходныеДанные!$что$2:$что$50000","что",W$4)),"",0,1)</f>
        <v/>
      </c>
      <c r="X106" s="36" t="str" cm="1">
        <f t="array" aca="1" ref="X106" ca="1">_xlfn.XLOOKUP($B106,INDIRECT(SUBSTITUTE("ИсходныеДанные!$где$2:$где$50000","где",$B$4)),INDIRECT(SUBSTITUTE("ИсходныеДанные!$что$2:$что$50000","что",X$4)),"",0,1)</f>
        <v/>
      </c>
      <c r="Y106" s="37" t="str" cm="1">
        <f t="array" aca="1" ref="Y106" ca="1">_xlfn.XLOOKUP($B106,INDIRECT(SUBSTITUTE("ИсходныеДанные!$где$2:$где$50000","где",$B$4)),INDIRECT(SUBSTITUTE("ИсходныеДанные!$что$2:$что$50000","что",Y$4)),"",0,1)</f>
        <v/>
      </c>
      <c r="Z106" s="27" t="str" cm="1">
        <f t="array" aca="1" ref="Z106" ca="1">_xlfn.XLOOKUP($B106,INDIRECT(SUBSTITUTE("ИсходныеДанные!$где$2:$где$50000","где",$B$4)),INDIRECT(SUBSTITUTE("ИсходныеДанные!$что$2:$что$50000","что",Z$4)),"",0,1)</f>
        <v/>
      </c>
      <c r="AA106" s="36" t="str" cm="1">
        <f t="array" aca="1" ref="AA106" ca="1">_xlfn.XLOOKUP($B106,INDIRECT(SUBSTITUTE("ИсходныеДанные!$где$2:$где$50000","где",$B$4)),INDIRECT(SUBSTITUTE("ИсходныеДанные!$что$2:$что$50000","что",AA$4)),"",0,1)</f>
        <v/>
      </c>
      <c r="AB106" s="36" t="str" cm="1">
        <f t="array" aca="1" ref="AB106" ca="1">_xlfn.XLOOKUP($B106,INDIRECT(SUBSTITUTE("ИсходныеДанные!$где$2:$где$50000","где",$B$4)),INDIRECT(SUBSTITUTE("ИсходныеДанные!$что$2:$что$50000","что",AB$4)),"",0,1)</f>
        <v/>
      </c>
      <c r="AC106" s="36" t="str" cm="1">
        <f t="array" aca="1" ref="AC106" ca="1">_xlfn.XLOOKUP($B106,INDIRECT(SUBSTITUTE("ИсходныеДанные!$где$2:$где$50000","где",$B$4)),INDIRECT(SUBSTITUTE("ИсходныеДанные!$что$2:$что$50000","что",AC$4)),"",0,1)</f>
        <v/>
      </c>
      <c r="AD106" s="36" t="str" cm="1">
        <f t="array" aca="1" ref="AD106" ca="1">_xlfn.XLOOKUP($B106,INDIRECT(SUBSTITUTE("ИсходныеДанные!$где$2:$где$50000","где",$B$4)),INDIRECT(SUBSTITUTE("ИсходныеДанные!$что$2:$что$50000","что",AD$4)),"",0,1)</f>
        <v/>
      </c>
      <c r="AE106" s="36" t="str" cm="1">
        <f t="array" aca="1" ref="AE106" ca="1">_xlfn.XLOOKUP($B106,INDIRECT(SUBSTITUTE("ИсходныеДанные!$где$2:$где$50000","где",$B$4)),INDIRECT(SUBSTITUTE("ИсходныеДанные!$что$2:$что$50000","что",AE$4)),"",0,1)</f>
        <v/>
      </c>
      <c r="AF106" s="36" t="str" cm="1">
        <f t="array" aca="1" ref="AF106" ca="1">_xlfn.XLOOKUP($B106,INDIRECT(SUBSTITUTE("ИсходныеДанные!$где$2:$где$50000","где",$B$4)),INDIRECT(SUBSTITUTE("ИсходныеДанные!$что$2:$что$50000","что",AF$4)),"",0,1)</f>
        <v/>
      </c>
      <c r="AG106" s="36" t="str" cm="1">
        <f t="array" aca="1" ref="AG106" ca="1">_xlfn.XLOOKUP($B106,INDIRECT(SUBSTITUTE("ИсходныеДанные!$где$2:$где$50000","где",$B$4)),INDIRECT(SUBSTITUTE("ИсходныеДанные!$что$2:$что$50000","что",AG$4)),"",0,1)</f>
        <v/>
      </c>
      <c r="AH106" s="36" t="str" cm="1">
        <f t="array" aca="1" ref="AH106" ca="1">_xlfn.XLOOKUP($B106,INDIRECT(SUBSTITUTE("ИсходныеДанные!$где$2:$где$50000","где",$B$4)),INDIRECT(SUBSTITUTE("ИсходныеДанные!$что$2:$что$50000","что",AH$4)),"",0,1)</f>
        <v/>
      </c>
      <c r="AI106" s="36" t="str" cm="1">
        <f t="array" aca="1" ref="AI106" ca="1">_xlfn.XLOOKUP($B106,INDIRECT(SUBSTITUTE("ИсходныеДанные!$где$2:$где$50000","где",$B$4)),INDIRECT(SUBSTITUTE("ИсходныеДанные!$что$2:$что$50000","что",AI$4)),"",0,1)</f>
        <v/>
      </c>
      <c r="AJ106" s="36" t="str" cm="1">
        <f t="array" aca="1" ref="AJ106" ca="1">_xlfn.XLOOKUP($B106,INDIRECT(SUBSTITUTE("ИсходныеДанные!$где$2:$где$50000","где",$B$4)),INDIRECT(SUBSTITUTE("ИсходныеДанные!$что$2:$что$50000","что",AJ$4)),"",0,1)</f>
        <v/>
      </c>
      <c r="AK106" s="37" t="str" cm="1">
        <f t="array" aca="1" ref="AK106" ca="1">_xlfn.XLOOKUP($B106,INDIRECT(SUBSTITUTE("ИсходныеДанные!$где$2:$где$50000","где",$B$4)),INDIRECT(SUBSTITUTE("ИсходныеДанные!$что$2:$что$50000","что",AK$4)),"",0,1)</f>
        <v/>
      </c>
      <c r="AL106" s="27">
        <f ca="1">SUMIF('Отчет Сотрудники (Затраты)'!$C$9:$C$1009,'Отчет (ФинРез)'!$D106,'Отчет Сотрудники (Затраты)'!J$9:J$1009)</f>
        <v>0</v>
      </c>
      <c r="AM106" s="36">
        <f ca="1">SUMIF('Отчет Сотрудники (Затраты)'!$C$9:$C$1009,'Отчет (ФинРез)'!$D106,'Отчет Сотрудники (Затраты)'!K$9:K$1009)</f>
        <v>0</v>
      </c>
      <c r="AN106" s="36">
        <f ca="1">SUMIF('Отчет Сотрудники (Затраты)'!$C$9:$C$1009,'Отчет (ФинРез)'!$D106,'Отчет Сотрудники (Затраты)'!L$9:L$1009)</f>
        <v>0</v>
      </c>
      <c r="AO106" s="36">
        <f ca="1">SUMIF('Отчет Сотрудники (Затраты)'!$C$9:$C$1009,'Отчет (ФинРез)'!$D106,'Отчет Сотрудники (Затраты)'!M$9:M$1009)</f>
        <v>0</v>
      </c>
      <c r="AP106" s="36">
        <f ca="1">SUMIF('Отчет Сотрудники (Затраты)'!$C$9:$C$1009,'Отчет (ФинРез)'!$D106,'Отчет Сотрудники (Затраты)'!N$9:N$1009)</f>
        <v>0</v>
      </c>
      <c r="AQ106" s="36">
        <f ca="1">SUMIF('Отчет Сотрудники (Затраты)'!$C$9:$C$1009,'Отчет (ФинРез)'!$D106,'Отчет Сотрудники (Затраты)'!O$9:O$1009)</f>
        <v>0</v>
      </c>
      <c r="AR106" s="36">
        <f ca="1">SUMIF('Отчет Сотрудники (Затраты)'!$C$9:$C$1009,'Отчет (ФинРез)'!$D106,'Отчет Сотрудники (Затраты)'!P$9:P$1009)</f>
        <v>0</v>
      </c>
      <c r="AS106" s="36">
        <f ca="1">SUMIF('Отчет Сотрудники (Затраты)'!$C$9:$C$1009,'Отчет (ФинРез)'!$D106,'Отчет Сотрудники (Затраты)'!Q$9:Q$1009)</f>
        <v>0</v>
      </c>
      <c r="AT106" s="36">
        <f ca="1">SUMIF('Отчет Сотрудники (Затраты)'!$C$9:$C$1009,'Отчет (ФинРез)'!$D106,'Отчет Сотрудники (Затраты)'!R$9:R$1009)</f>
        <v>0</v>
      </c>
      <c r="AU106" s="36">
        <f ca="1">SUMIF('Отчет Сотрудники (Затраты)'!$C$9:$C$1009,'Отчет (ФинРез)'!$D106,'Отчет Сотрудники (Затраты)'!S$9:S$1009)</f>
        <v>0</v>
      </c>
      <c r="AV106" s="36">
        <f ca="1">SUMIF('Отчет Сотрудники (Затраты)'!$C$9:$C$1009,'Отчет (ФинРез)'!$D106,'Отчет Сотрудники (Затраты)'!T$9:T$1009)</f>
        <v>0</v>
      </c>
      <c r="AW106" s="37">
        <f ca="1">SUMIF('Отчет Сотрудники (Затраты)'!$C$9:$C$1009,'Отчет (ФинРез)'!$D106,'Отчет Сотрудники (Затраты)'!U$9:U$1009)</f>
        <v>0</v>
      </c>
      <c r="AX106" s="3"/>
    </row>
    <row r="107" spans="1:50" x14ac:dyDescent="0.25">
      <c r="A107" s="6" t="str">
        <f t="shared" ca="1" si="11"/>
        <v>delete</v>
      </c>
      <c r="B107" s="9" cm="1">
        <f t="array" aca="1" ref="B107" ca="1">INDIRECT("УникальныеСписки!C"&amp;ROW()-$M$4)</f>
        <v>0</v>
      </c>
      <c r="C107" s="76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7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05" t="str" cm="1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05" t="str" cm="1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06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33">
        <f t="shared" ca="1" si="12"/>
        <v>0</v>
      </c>
      <c r="I107" s="110" t="str">
        <f t="shared" ca="1" si="13"/>
        <v>---</v>
      </c>
      <c r="J107" s="33">
        <f t="shared" ca="1" si="14"/>
        <v>0</v>
      </c>
      <c r="K107" s="33">
        <f t="shared" ca="1" si="15"/>
        <v>0</v>
      </c>
      <c r="L107" s="41">
        <f t="shared" ca="1" si="16"/>
        <v>0</v>
      </c>
      <c r="M107" s="42">
        <f t="shared" ca="1" si="17"/>
        <v>0</v>
      </c>
      <c r="N107" s="27" t="str" cm="1">
        <f t="array" aca="1" ref="N107" ca="1">_xlfn.XLOOKUP($B107,INDIRECT(SUBSTITUTE("ИсходныеДанные!$где$2:$где$50000","где",$B$4)),INDIRECT(SUBSTITUTE("ИсходныеДанные!$что$2:$что$50000","что",N$4)),"",0,1)</f>
        <v/>
      </c>
      <c r="O107" s="36" t="str" cm="1">
        <f t="array" aca="1" ref="O107" ca="1">_xlfn.XLOOKUP($B107,INDIRECT(SUBSTITUTE("ИсходныеДанные!$где$2:$где$50000","где",$B$4)),INDIRECT(SUBSTITUTE("ИсходныеДанные!$что$2:$что$50000","что",O$4)),"",0,1)</f>
        <v/>
      </c>
      <c r="P107" s="36" t="str" cm="1">
        <f t="array" aca="1" ref="P107" ca="1">_xlfn.XLOOKUP($B107,INDIRECT(SUBSTITUTE("ИсходныеДанные!$где$2:$где$50000","где",$B$4)),INDIRECT(SUBSTITUTE("ИсходныеДанные!$что$2:$что$50000","что",P$4)),"",0,1)</f>
        <v/>
      </c>
      <c r="Q107" s="36" t="str" cm="1">
        <f t="array" aca="1" ref="Q107" ca="1">_xlfn.XLOOKUP($B107,INDIRECT(SUBSTITUTE("ИсходныеДанные!$где$2:$где$50000","где",$B$4)),INDIRECT(SUBSTITUTE("ИсходныеДанные!$что$2:$что$50000","что",Q$4)),"",0,1)</f>
        <v/>
      </c>
      <c r="R107" s="36" t="str" cm="1">
        <f t="array" aca="1" ref="R107" ca="1">_xlfn.XLOOKUP($B107,INDIRECT(SUBSTITUTE("ИсходныеДанные!$где$2:$где$50000","где",$B$4)),INDIRECT(SUBSTITUTE("ИсходныеДанные!$что$2:$что$50000","что",R$4)),"",0,1)</f>
        <v/>
      </c>
      <c r="S107" s="36" t="str" cm="1">
        <f t="array" aca="1" ref="S107" ca="1">_xlfn.XLOOKUP($B107,INDIRECT(SUBSTITUTE("ИсходныеДанные!$где$2:$где$50000","где",$B$4)),INDIRECT(SUBSTITUTE("ИсходныеДанные!$что$2:$что$50000","что",S$4)),"",0,1)</f>
        <v/>
      </c>
      <c r="T107" s="36" t="str" cm="1">
        <f t="array" aca="1" ref="T107" ca="1">_xlfn.XLOOKUP($B107,INDIRECT(SUBSTITUTE("ИсходныеДанные!$где$2:$где$50000","где",$B$4)),INDIRECT(SUBSTITUTE("ИсходныеДанные!$что$2:$что$50000","что",T$4)),"",0,1)</f>
        <v/>
      </c>
      <c r="U107" s="36" t="str" cm="1">
        <f t="array" aca="1" ref="U107" ca="1">_xlfn.XLOOKUP($B107,INDIRECT(SUBSTITUTE("ИсходныеДанные!$где$2:$где$50000","где",$B$4)),INDIRECT(SUBSTITUTE("ИсходныеДанные!$что$2:$что$50000","что",U$4)),"",0,1)</f>
        <v/>
      </c>
      <c r="V107" s="36" t="str" cm="1">
        <f t="array" aca="1" ref="V107" ca="1">_xlfn.XLOOKUP($B107,INDIRECT(SUBSTITUTE("ИсходныеДанные!$где$2:$где$50000","где",$B$4)),INDIRECT(SUBSTITUTE("ИсходныеДанные!$что$2:$что$50000","что",V$4)),"",0,1)</f>
        <v/>
      </c>
      <c r="W107" s="36" t="str" cm="1">
        <f t="array" aca="1" ref="W107" ca="1">_xlfn.XLOOKUP($B107,INDIRECT(SUBSTITUTE("ИсходныеДанные!$где$2:$где$50000","где",$B$4)),INDIRECT(SUBSTITUTE("ИсходныеДанные!$что$2:$что$50000","что",W$4)),"",0,1)</f>
        <v/>
      </c>
      <c r="X107" s="36" t="str" cm="1">
        <f t="array" aca="1" ref="X107" ca="1">_xlfn.XLOOKUP($B107,INDIRECT(SUBSTITUTE("ИсходныеДанные!$где$2:$где$50000","где",$B$4)),INDIRECT(SUBSTITUTE("ИсходныеДанные!$что$2:$что$50000","что",X$4)),"",0,1)</f>
        <v/>
      </c>
      <c r="Y107" s="37" t="str" cm="1">
        <f t="array" aca="1" ref="Y107" ca="1">_xlfn.XLOOKUP($B107,INDIRECT(SUBSTITUTE("ИсходныеДанные!$где$2:$где$50000","где",$B$4)),INDIRECT(SUBSTITUTE("ИсходныеДанные!$что$2:$что$50000","что",Y$4)),"",0,1)</f>
        <v/>
      </c>
      <c r="Z107" s="27" t="str" cm="1">
        <f t="array" aca="1" ref="Z107" ca="1">_xlfn.XLOOKUP($B107,INDIRECT(SUBSTITUTE("ИсходныеДанные!$где$2:$где$50000","где",$B$4)),INDIRECT(SUBSTITUTE("ИсходныеДанные!$что$2:$что$50000","что",Z$4)),"",0,1)</f>
        <v/>
      </c>
      <c r="AA107" s="36" t="str" cm="1">
        <f t="array" aca="1" ref="AA107" ca="1">_xlfn.XLOOKUP($B107,INDIRECT(SUBSTITUTE("ИсходныеДанные!$где$2:$где$50000","где",$B$4)),INDIRECT(SUBSTITUTE("ИсходныеДанные!$что$2:$что$50000","что",AA$4)),"",0,1)</f>
        <v/>
      </c>
      <c r="AB107" s="36" t="str" cm="1">
        <f t="array" aca="1" ref="AB107" ca="1">_xlfn.XLOOKUP($B107,INDIRECT(SUBSTITUTE("ИсходныеДанные!$где$2:$где$50000","где",$B$4)),INDIRECT(SUBSTITUTE("ИсходныеДанные!$что$2:$что$50000","что",AB$4)),"",0,1)</f>
        <v/>
      </c>
      <c r="AC107" s="36" t="str" cm="1">
        <f t="array" aca="1" ref="AC107" ca="1">_xlfn.XLOOKUP($B107,INDIRECT(SUBSTITUTE("ИсходныеДанные!$где$2:$где$50000","где",$B$4)),INDIRECT(SUBSTITUTE("ИсходныеДанные!$что$2:$что$50000","что",AC$4)),"",0,1)</f>
        <v/>
      </c>
      <c r="AD107" s="36" t="str" cm="1">
        <f t="array" aca="1" ref="AD107" ca="1">_xlfn.XLOOKUP($B107,INDIRECT(SUBSTITUTE("ИсходныеДанные!$где$2:$где$50000","где",$B$4)),INDIRECT(SUBSTITUTE("ИсходныеДанные!$что$2:$что$50000","что",AD$4)),"",0,1)</f>
        <v/>
      </c>
      <c r="AE107" s="36" t="str" cm="1">
        <f t="array" aca="1" ref="AE107" ca="1">_xlfn.XLOOKUP($B107,INDIRECT(SUBSTITUTE("ИсходныеДанные!$где$2:$где$50000","где",$B$4)),INDIRECT(SUBSTITUTE("ИсходныеДанные!$что$2:$что$50000","что",AE$4)),"",0,1)</f>
        <v/>
      </c>
      <c r="AF107" s="36" t="str" cm="1">
        <f t="array" aca="1" ref="AF107" ca="1">_xlfn.XLOOKUP($B107,INDIRECT(SUBSTITUTE("ИсходныеДанные!$где$2:$где$50000","где",$B$4)),INDIRECT(SUBSTITUTE("ИсходныеДанные!$что$2:$что$50000","что",AF$4)),"",0,1)</f>
        <v/>
      </c>
      <c r="AG107" s="36" t="str" cm="1">
        <f t="array" aca="1" ref="AG107" ca="1">_xlfn.XLOOKUP($B107,INDIRECT(SUBSTITUTE("ИсходныеДанные!$где$2:$где$50000","где",$B$4)),INDIRECT(SUBSTITUTE("ИсходныеДанные!$что$2:$что$50000","что",AG$4)),"",0,1)</f>
        <v/>
      </c>
      <c r="AH107" s="36" t="str" cm="1">
        <f t="array" aca="1" ref="AH107" ca="1">_xlfn.XLOOKUP($B107,INDIRECT(SUBSTITUTE("ИсходныеДанные!$где$2:$где$50000","где",$B$4)),INDIRECT(SUBSTITUTE("ИсходныеДанные!$что$2:$что$50000","что",AH$4)),"",0,1)</f>
        <v/>
      </c>
      <c r="AI107" s="36" t="str" cm="1">
        <f t="array" aca="1" ref="AI107" ca="1">_xlfn.XLOOKUP($B107,INDIRECT(SUBSTITUTE("ИсходныеДанные!$где$2:$где$50000","где",$B$4)),INDIRECT(SUBSTITUTE("ИсходныеДанные!$что$2:$что$50000","что",AI$4)),"",0,1)</f>
        <v/>
      </c>
      <c r="AJ107" s="36" t="str" cm="1">
        <f t="array" aca="1" ref="AJ107" ca="1">_xlfn.XLOOKUP($B107,INDIRECT(SUBSTITUTE("ИсходныеДанные!$где$2:$где$50000","где",$B$4)),INDIRECT(SUBSTITUTE("ИсходныеДанные!$что$2:$что$50000","что",AJ$4)),"",0,1)</f>
        <v/>
      </c>
      <c r="AK107" s="37" t="str" cm="1">
        <f t="array" aca="1" ref="AK107" ca="1">_xlfn.XLOOKUP($B107,INDIRECT(SUBSTITUTE("ИсходныеДанные!$где$2:$где$50000","где",$B$4)),INDIRECT(SUBSTITUTE("ИсходныеДанные!$что$2:$что$50000","что",AK$4)),"",0,1)</f>
        <v/>
      </c>
      <c r="AL107" s="27">
        <f ca="1">SUMIF('Отчет Сотрудники (Затраты)'!$C$9:$C$1009,'Отчет (ФинРез)'!$D107,'Отчет Сотрудники (Затраты)'!J$9:J$1009)</f>
        <v>0</v>
      </c>
      <c r="AM107" s="36">
        <f ca="1">SUMIF('Отчет Сотрудники (Затраты)'!$C$9:$C$1009,'Отчет (ФинРез)'!$D107,'Отчет Сотрудники (Затраты)'!K$9:K$1009)</f>
        <v>0</v>
      </c>
      <c r="AN107" s="36">
        <f ca="1">SUMIF('Отчет Сотрудники (Затраты)'!$C$9:$C$1009,'Отчет (ФинРез)'!$D107,'Отчет Сотрудники (Затраты)'!L$9:L$1009)</f>
        <v>0</v>
      </c>
      <c r="AO107" s="36">
        <f ca="1">SUMIF('Отчет Сотрудники (Затраты)'!$C$9:$C$1009,'Отчет (ФинРез)'!$D107,'Отчет Сотрудники (Затраты)'!M$9:M$1009)</f>
        <v>0</v>
      </c>
      <c r="AP107" s="36">
        <f ca="1">SUMIF('Отчет Сотрудники (Затраты)'!$C$9:$C$1009,'Отчет (ФинРез)'!$D107,'Отчет Сотрудники (Затраты)'!N$9:N$1009)</f>
        <v>0</v>
      </c>
      <c r="AQ107" s="36">
        <f ca="1">SUMIF('Отчет Сотрудники (Затраты)'!$C$9:$C$1009,'Отчет (ФинРез)'!$D107,'Отчет Сотрудники (Затраты)'!O$9:O$1009)</f>
        <v>0</v>
      </c>
      <c r="AR107" s="36">
        <f ca="1">SUMIF('Отчет Сотрудники (Затраты)'!$C$9:$C$1009,'Отчет (ФинРез)'!$D107,'Отчет Сотрудники (Затраты)'!P$9:P$1009)</f>
        <v>0</v>
      </c>
      <c r="AS107" s="36">
        <f ca="1">SUMIF('Отчет Сотрудники (Затраты)'!$C$9:$C$1009,'Отчет (ФинРез)'!$D107,'Отчет Сотрудники (Затраты)'!Q$9:Q$1009)</f>
        <v>0</v>
      </c>
      <c r="AT107" s="36">
        <f ca="1">SUMIF('Отчет Сотрудники (Затраты)'!$C$9:$C$1009,'Отчет (ФинРез)'!$D107,'Отчет Сотрудники (Затраты)'!R$9:R$1009)</f>
        <v>0</v>
      </c>
      <c r="AU107" s="36">
        <f ca="1">SUMIF('Отчет Сотрудники (Затраты)'!$C$9:$C$1009,'Отчет (ФинРез)'!$D107,'Отчет Сотрудники (Затраты)'!S$9:S$1009)</f>
        <v>0</v>
      </c>
      <c r="AV107" s="36">
        <f ca="1">SUMIF('Отчет Сотрудники (Затраты)'!$C$9:$C$1009,'Отчет (ФинРез)'!$D107,'Отчет Сотрудники (Затраты)'!T$9:T$1009)</f>
        <v>0</v>
      </c>
      <c r="AW107" s="37">
        <f ca="1">SUMIF('Отчет Сотрудники (Затраты)'!$C$9:$C$1009,'Отчет (ФинРез)'!$D107,'Отчет Сотрудники (Затраты)'!U$9:U$1009)</f>
        <v>0</v>
      </c>
      <c r="AX107" s="3"/>
    </row>
    <row r="108" spans="1:50" x14ac:dyDescent="0.25">
      <c r="A108" s="6" t="str">
        <f t="shared" ca="1" si="11"/>
        <v>delete</v>
      </c>
      <c r="B108" s="9" cm="1">
        <f t="array" aca="1" ref="B108" ca="1">INDIRECT("УникальныеСписки!C"&amp;ROW()-$M$4)</f>
        <v>0</v>
      </c>
      <c r="C108" s="76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7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05" t="str" cm="1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05" t="str" cm="1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06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33">
        <f t="shared" ca="1" si="12"/>
        <v>0</v>
      </c>
      <c r="I108" s="110" t="str">
        <f t="shared" ca="1" si="13"/>
        <v>---</v>
      </c>
      <c r="J108" s="33">
        <f t="shared" ca="1" si="14"/>
        <v>0</v>
      </c>
      <c r="K108" s="33">
        <f t="shared" ca="1" si="15"/>
        <v>0</v>
      </c>
      <c r="L108" s="41">
        <f t="shared" ca="1" si="16"/>
        <v>0</v>
      </c>
      <c r="M108" s="42">
        <f t="shared" ca="1" si="17"/>
        <v>0</v>
      </c>
      <c r="N108" s="27" t="str" cm="1">
        <f t="array" aca="1" ref="N108" ca="1">_xlfn.XLOOKUP($B108,INDIRECT(SUBSTITUTE("ИсходныеДанные!$где$2:$где$50000","где",$B$4)),INDIRECT(SUBSTITUTE("ИсходныеДанные!$что$2:$что$50000","что",N$4)),"",0,1)</f>
        <v/>
      </c>
      <c r="O108" s="36" t="str" cm="1">
        <f t="array" aca="1" ref="O108" ca="1">_xlfn.XLOOKUP($B108,INDIRECT(SUBSTITUTE("ИсходныеДанные!$где$2:$где$50000","где",$B$4)),INDIRECT(SUBSTITUTE("ИсходныеДанные!$что$2:$что$50000","что",O$4)),"",0,1)</f>
        <v/>
      </c>
      <c r="P108" s="36" t="str" cm="1">
        <f t="array" aca="1" ref="P108" ca="1">_xlfn.XLOOKUP($B108,INDIRECT(SUBSTITUTE("ИсходныеДанные!$где$2:$где$50000","где",$B$4)),INDIRECT(SUBSTITUTE("ИсходныеДанные!$что$2:$что$50000","что",P$4)),"",0,1)</f>
        <v/>
      </c>
      <c r="Q108" s="36" t="str" cm="1">
        <f t="array" aca="1" ref="Q108" ca="1">_xlfn.XLOOKUP($B108,INDIRECT(SUBSTITUTE("ИсходныеДанные!$где$2:$где$50000","где",$B$4)),INDIRECT(SUBSTITUTE("ИсходныеДанные!$что$2:$что$50000","что",Q$4)),"",0,1)</f>
        <v/>
      </c>
      <c r="R108" s="36" t="str" cm="1">
        <f t="array" aca="1" ref="R108" ca="1">_xlfn.XLOOKUP($B108,INDIRECT(SUBSTITUTE("ИсходныеДанные!$где$2:$где$50000","где",$B$4)),INDIRECT(SUBSTITUTE("ИсходныеДанные!$что$2:$что$50000","что",R$4)),"",0,1)</f>
        <v/>
      </c>
      <c r="S108" s="36" t="str" cm="1">
        <f t="array" aca="1" ref="S108" ca="1">_xlfn.XLOOKUP($B108,INDIRECT(SUBSTITUTE("ИсходныеДанные!$где$2:$где$50000","где",$B$4)),INDIRECT(SUBSTITUTE("ИсходныеДанные!$что$2:$что$50000","что",S$4)),"",0,1)</f>
        <v/>
      </c>
      <c r="T108" s="36" t="str" cm="1">
        <f t="array" aca="1" ref="T108" ca="1">_xlfn.XLOOKUP($B108,INDIRECT(SUBSTITUTE("ИсходныеДанные!$где$2:$где$50000","где",$B$4)),INDIRECT(SUBSTITUTE("ИсходныеДанные!$что$2:$что$50000","что",T$4)),"",0,1)</f>
        <v/>
      </c>
      <c r="U108" s="36" t="str" cm="1">
        <f t="array" aca="1" ref="U108" ca="1">_xlfn.XLOOKUP($B108,INDIRECT(SUBSTITUTE("ИсходныеДанные!$где$2:$где$50000","где",$B$4)),INDIRECT(SUBSTITUTE("ИсходныеДанные!$что$2:$что$50000","что",U$4)),"",0,1)</f>
        <v/>
      </c>
      <c r="V108" s="36" t="str" cm="1">
        <f t="array" aca="1" ref="V108" ca="1">_xlfn.XLOOKUP($B108,INDIRECT(SUBSTITUTE("ИсходныеДанные!$где$2:$где$50000","где",$B$4)),INDIRECT(SUBSTITUTE("ИсходныеДанные!$что$2:$что$50000","что",V$4)),"",0,1)</f>
        <v/>
      </c>
      <c r="W108" s="36" t="str" cm="1">
        <f t="array" aca="1" ref="W108" ca="1">_xlfn.XLOOKUP($B108,INDIRECT(SUBSTITUTE("ИсходныеДанные!$где$2:$где$50000","где",$B$4)),INDIRECT(SUBSTITUTE("ИсходныеДанные!$что$2:$что$50000","что",W$4)),"",0,1)</f>
        <v/>
      </c>
      <c r="X108" s="36" t="str" cm="1">
        <f t="array" aca="1" ref="X108" ca="1">_xlfn.XLOOKUP($B108,INDIRECT(SUBSTITUTE("ИсходныеДанные!$где$2:$где$50000","где",$B$4)),INDIRECT(SUBSTITUTE("ИсходныеДанные!$что$2:$что$50000","что",X$4)),"",0,1)</f>
        <v/>
      </c>
      <c r="Y108" s="37" t="str" cm="1">
        <f t="array" aca="1" ref="Y108" ca="1">_xlfn.XLOOKUP($B108,INDIRECT(SUBSTITUTE("ИсходныеДанные!$где$2:$где$50000","где",$B$4)),INDIRECT(SUBSTITUTE("ИсходныеДанные!$что$2:$что$50000","что",Y$4)),"",0,1)</f>
        <v/>
      </c>
      <c r="Z108" s="27" t="str" cm="1">
        <f t="array" aca="1" ref="Z108" ca="1">_xlfn.XLOOKUP($B108,INDIRECT(SUBSTITUTE("ИсходныеДанные!$где$2:$где$50000","где",$B$4)),INDIRECT(SUBSTITUTE("ИсходныеДанные!$что$2:$что$50000","что",Z$4)),"",0,1)</f>
        <v/>
      </c>
      <c r="AA108" s="36" t="str" cm="1">
        <f t="array" aca="1" ref="AA108" ca="1">_xlfn.XLOOKUP($B108,INDIRECT(SUBSTITUTE("ИсходныеДанные!$где$2:$где$50000","где",$B$4)),INDIRECT(SUBSTITUTE("ИсходныеДанные!$что$2:$что$50000","что",AA$4)),"",0,1)</f>
        <v/>
      </c>
      <c r="AB108" s="36" t="str" cm="1">
        <f t="array" aca="1" ref="AB108" ca="1">_xlfn.XLOOKUP($B108,INDIRECT(SUBSTITUTE("ИсходныеДанные!$где$2:$где$50000","где",$B$4)),INDIRECT(SUBSTITUTE("ИсходныеДанные!$что$2:$что$50000","что",AB$4)),"",0,1)</f>
        <v/>
      </c>
      <c r="AC108" s="36" t="str" cm="1">
        <f t="array" aca="1" ref="AC108" ca="1">_xlfn.XLOOKUP($B108,INDIRECT(SUBSTITUTE("ИсходныеДанные!$где$2:$где$50000","где",$B$4)),INDIRECT(SUBSTITUTE("ИсходныеДанные!$что$2:$что$50000","что",AC$4)),"",0,1)</f>
        <v/>
      </c>
      <c r="AD108" s="36" t="str" cm="1">
        <f t="array" aca="1" ref="AD108" ca="1">_xlfn.XLOOKUP($B108,INDIRECT(SUBSTITUTE("ИсходныеДанные!$где$2:$где$50000","где",$B$4)),INDIRECT(SUBSTITUTE("ИсходныеДанные!$что$2:$что$50000","что",AD$4)),"",0,1)</f>
        <v/>
      </c>
      <c r="AE108" s="36" t="str" cm="1">
        <f t="array" aca="1" ref="AE108" ca="1">_xlfn.XLOOKUP($B108,INDIRECT(SUBSTITUTE("ИсходныеДанные!$где$2:$где$50000","где",$B$4)),INDIRECT(SUBSTITUTE("ИсходныеДанные!$что$2:$что$50000","что",AE$4)),"",0,1)</f>
        <v/>
      </c>
      <c r="AF108" s="36" t="str" cm="1">
        <f t="array" aca="1" ref="AF108" ca="1">_xlfn.XLOOKUP($B108,INDIRECT(SUBSTITUTE("ИсходныеДанные!$где$2:$где$50000","где",$B$4)),INDIRECT(SUBSTITUTE("ИсходныеДанные!$что$2:$что$50000","что",AF$4)),"",0,1)</f>
        <v/>
      </c>
      <c r="AG108" s="36" t="str" cm="1">
        <f t="array" aca="1" ref="AG108" ca="1">_xlfn.XLOOKUP($B108,INDIRECT(SUBSTITUTE("ИсходныеДанные!$где$2:$где$50000","где",$B$4)),INDIRECT(SUBSTITUTE("ИсходныеДанные!$что$2:$что$50000","что",AG$4)),"",0,1)</f>
        <v/>
      </c>
      <c r="AH108" s="36" t="str" cm="1">
        <f t="array" aca="1" ref="AH108" ca="1">_xlfn.XLOOKUP($B108,INDIRECT(SUBSTITUTE("ИсходныеДанные!$где$2:$где$50000","где",$B$4)),INDIRECT(SUBSTITUTE("ИсходныеДанные!$что$2:$что$50000","что",AH$4)),"",0,1)</f>
        <v/>
      </c>
      <c r="AI108" s="36" t="str" cm="1">
        <f t="array" aca="1" ref="AI108" ca="1">_xlfn.XLOOKUP($B108,INDIRECT(SUBSTITUTE("ИсходныеДанные!$где$2:$где$50000","где",$B$4)),INDIRECT(SUBSTITUTE("ИсходныеДанные!$что$2:$что$50000","что",AI$4)),"",0,1)</f>
        <v/>
      </c>
      <c r="AJ108" s="36" t="str" cm="1">
        <f t="array" aca="1" ref="AJ108" ca="1">_xlfn.XLOOKUP($B108,INDIRECT(SUBSTITUTE("ИсходныеДанные!$где$2:$где$50000","где",$B$4)),INDIRECT(SUBSTITUTE("ИсходныеДанные!$что$2:$что$50000","что",AJ$4)),"",0,1)</f>
        <v/>
      </c>
      <c r="AK108" s="37" t="str" cm="1">
        <f t="array" aca="1" ref="AK108" ca="1">_xlfn.XLOOKUP($B108,INDIRECT(SUBSTITUTE("ИсходныеДанные!$где$2:$где$50000","где",$B$4)),INDIRECT(SUBSTITUTE("ИсходныеДанные!$что$2:$что$50000","что",AK$4)),"",0,1)</f>
        <v/>
      </c>
      <c r="AL108" s="27">
        <f ca="1">SUMIF('Отчет Сотрудники (Затраты)'!$C$9:$C$1009,'Отчет (ФинРез)'!$D108,'Отчет Сотрудники (Затраты)'!J$9:J$1009)</f>
        <v>0</v>
      </c>
      <c r="AM108" s="36">
        <f ca="1">SUMIF('Отчет Сотрудники (Затраты)'!$C$9:$C$1009,'Отчет (ФинРез)'!$D108,'Отчет Сотрудники (Затраты)'!K$9:K$1009)</f>
        <v>0</v>
      </c>
      <c r="AN108" s="36">
        <f ca="1">SUMIF('Отчет Сотрудники (Затраты)'!$C$9:$C$1009,'Отчет (ФинРез)'!$D108,'Отчет Сотрудники (Затраты)'!L$9:L$1009)</f>
        <v>0</v>
      </c>
      <c r="AO108" s="36">
        <f ca="1">SUMIF('Отчет Сотрудники (Затраты)'!$C$9:$C$1009,'Отчет (ФинРез)'!$D108,'Отчет Сотрудники (Затраты)'!M$9:M$1009)</f>
        <v>0</v>
      </c>
      <c r="AP108" s="36">
        <f ca="1">SUMIF('Отчет Сотрудники (Затраты)'!$C$9:$C$1009,'Отчет (ФинРез)'!$D108,'Отчет Сотрудники (Затраты)'!N$9:N$1009)</f>
        <v>0</v>
      </c>
      <c r="AQ108" s="36">
        <f ca="1">SUMIF('Отчет Сотрудники (Затраты)'!$C$9:$C$1009,'Отчет (ФинРез)'!$D108,'Отчет Сотрудники (Затраты)'!O$9:O$1009)</f>
        <v>0</v>
      </c>
      <c r="AR108" s="36">
        <f ca="1">SUMIF('Отчет Сотрудники (Затраты)'!$C$9:$C$1009,'Отчет (ФинРез)'!$D108,'Отчет Сотрудники (Затраты)'!P$9:P$1009)</f>
        <v>0</v>
      </c>
      <c r="AS108" s="36">
        <f ca="1">SUMIF('Отчет Сотрудники (Затраты)'!$C$9:$C$1009,'Отчет (ФинРез)'!$D108,'Отчет Сотрудники (Затраты)'!Q$9:Q$1009)</f>
        <v>0</v>
      </c>
      <c r="AT108" s="36">
        <f ca="1">SUMIF('Отчет Сотрудники (Затраты)'!$C$9:$C$1009,'Отчет (ФинРез)'!$D108,'Отчет Сотрудники (Затраты)'!R$9:R$1009)</f>
        <v>0</v>
      </c>
      <c r="AU108" s="36">
        <f ca="1">SUMIF('Отчет Сотрудники (Затраты)'!$C$9:$C$1009,'Отчет (ФинРез)'!$D108,'Отчет Сотрудники (Затраты)'!S$9:S$1009)</f>
        <v>0</v>
      </c>
      <c r="AV108" s="36">
        <f ca="1">SUMIF('Отчет Сотрудники (Затраты)'!$C$9:$C$1009,'Отчет (ФинРез)'!$D108,'Отчет Сотрудники (Затраты)'!T$9:T$1009)</f>
        <v>0</v>
      </c>
      <c r="AW108" s="37">
        <f ca="1">SUMIF('Отчет Сотрудники (Затраты)'!$C$9:$C$1009,'Отчет (ФинРез)'!$D108,'Отчет Сотрудники (Затраты)'!U$9:U$1009)</f>
        <v>0</v>
      </c>
      <c r="AX108" s="3"/>
    </row>
    <row r="109" spans="1:50" x14ac:dyDescent="0.25">
      <c r="A109" s="6" t="str">
        <f t="shared" ca="1" si="11"/>
        <v>delete</v>
      </c>
      <c r="B109" s="9" cm="1">
        <f t="array" aca="1" ref="B109" ca="1">INDIRECT("УникальныеСписки!C"&amp;ROW()-$M$4)</f>
        <v>0</v>
      </c>
      <c r="C109" s="76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7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05" t="str" cm="1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05" t="str" cm="1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06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33">
        <f t="shared" ca="1" si="12"/>
        <v>0</v>
      </c>
      <c r="I109" s="110" t="str">
        <f t="shared" ca="1" si="13"/>
        <v>---</v>
      </c>
      <c r="J109" s="33">
        <f t="shared" ca="1" si="14"/>
        <v>0</v>
      </c>
      <c r="K109" s="33">
        <f t="shared" ca="1" si="15"/>
        <v>0</v>
      </c>
      <c r="L109" s="41">
        <f t="shared" ca="1" si="16"/>
        <v>0</v>
      </c>
      <c r="M109" s="42">
        <f t="shared" ca="1" si="17"/>
        <v>0</v>
      </c>
      <c r="N109" s="27" t="str" cm="1">
        <f t="array" aca="1" ref="N109" ca="1">_xlfn.XLOOKUP($B109,INDIRECT(SUBSTITUTE("ИсходныеДанные!$где$2:$где$50000","где",$B$4)),INDIRECT(SUBSTITUTE("ИсходныеДанные!$что$2:$что$50000","что",N$4)),"",0,1)</f>
        <v/>
      </c>
      <c r="O109" s="36" t="str" cm="1">
        <f t="array" aca="1" ref="O109" ca="1">_xlfn.XLOOKUP($B109,INDIRECT(SUBSTITUTE("ИсходныеДанные!$где$2:$где$50000","где",$B$4)),INDIRECT(SUBSTITUTE("ИсходныеДанные!$что$2:$что$50000","что",O$4)),"",0,1)</f>
        <v/>
      </c>
      <c r="P109" s="36" t="str" cm="1">
        <f t="array" aca="1" ref="P109" ca="1">_xlfn.XLOOKUP($B109,INDIRECT(SUBSTITUTE("ИсходныеДанные!$где$2:$где$50000","где",$B$4)),INDIRECT(SUBSTITUTE("ИсходныеДанные!$что$2:$что$50000","что",P$4)),"",0,1)</f>
        <v/>
      </c>
      <c r="Q109" s="36" t="str" cm="1">
        <f t="array" aca="1" ref="Q109" ca="1">_xlfn.XLOOKUP($B109,INDIRECT(SUBSTITUTE("ИсходныеДанные!$где$2:$где$50000","где",$B$4)),INDIRECT(SUBSTITUTE("ИсходныеДанные!$что$2:$что$50000","что",Q$4)),"",0,1)</f>
        <v/>
      </c>
      <c r="R109" s="36" t="str" cm="1">
        <f t="array" aca="1" ref="R109" ca="1">_xlfn.XLOOKUP($B109,INDIRECT(SUBSTITUTE("ИсходныеДанные!$где$2:$где$50000","где",$B$4)),INDIRECT(SUBSTITUTE("ИсходныеДанные!$что$2:$что$50000","что",R$4)),"",0,1)</f>
        <v/>
      </c>
      <c r="S109" s="36" t="str" cm="1">
        <f t="array" aca="1" ref="S109" ca="1">_xlfn.XLOOKUP($B109,INDIRECT(SUBSTITUTE("ИсходныеДанные!$где$2:$где$50000","где",$B$4)),INDIRECT(SUBSTITUTE("ИсходныеДанные!$что$2:$что$50000","что",S$4)),"",0,1)</f>
        <v/>
      </c>
      <c r="T109" s="36" t="str" cm="1">
        <f t="array" aca="1" ref="T109" ca="1">_xlfn.XLOOKUP($B109,INDIRECT(SUBSTITUTE("ИсходныеДанные!$где$2:$где$50000","где",$B$4)),INDIRECT(SUBSTITUTE("ИсходныеДанные!$что$2:$что$50000","что",T$4)),"",0,1)</f>
        <v/>
      </c>
      <c r="U109" s="36" t="str" cm="1">
        <f t="array" aca="1" ref="U109" ca="1">_xlfn.XLOOKUP($B109,INDIRECT(SUBSTITUTE("ИсходныеДанные!$где$2:$где$50000","где",$B$4)),INDIRECT(SUBSTITUTE("ИсходныеДанные!$что$2:$что$50000","что",U$4)),"",0,1)</f>
        <v/>
      </c>
      <c r="V109" s="36" t="str" cm="1">
        <f t="array" aca="1" ref="V109" ca="1">_xlfn.XLOOKUP($B109,INDIRECT(SUBSTITUTE("ИсходныеДанные!$где$2:$где$50000","где",$B$4)),INDIRECT(SUBSTITUTE("ИсходныеДанные!$что$2:$что$50000","что",V$4)),"",0,1)</f>
        <v/>
      </c>
      <c r="W109" s="36" t="str" cm="1">
        <f t="array" aca="1" ref="W109" ca="1">_xlfn.XLOOKUP($B109,INDIRECT(SUBSTITUTE("ИсходныеДанные!$где$2:$где$50000","где",$B$4)),INDIRECT(SUBSTITUTE("ИсходныеДанные!$что$2:$что$50000","что",W$4)),"",0,1)</f>
        <v/>
      </c>
      <c r="X109" s="36" t="str" cm="1">
        <f t="array" aca="1" ref="X109" ca="1">_xlfn.XLOOKUP($B109,INDIRECT(SUBSTITUTE("ИсходныеДанные!$где$2:$где$50000","где",$B$4)),INDIRECT(SUBSTITUTE("ИсходныеДанные!$что$2:$что$50000","что",X$4)),"",0,1)</f>
        <v/>
      </c>
      <c r="Y109" s="37" t="str" cm="1">
        <f t="array" aca="1" ref="Y109" ca="1">_xlfn.XLOOKUP($B109,INDIRECT(SUBSTITUTE("ИсходныеДанные!$где$2:$где$50000","где",$B$4)),INDIRECT(SUBSTITUTE("ИсходныеДанные!$что$2:$что$50000","что",Y$4)),"",0,1)</f>
        <v/>
      </c>
      <c r="Z109" s="27" t="str" cm="1">
        <f t="array" aca="1" ref="Z109" ca="1">_xlfn.XLOOKUP($B109,INDIRECT(SUBSTITUTE("ИсходныеДанные!$где$2:$где$50000","где",$B$4)),INDIRECT(SUBSTITUTE("ИсходныеДанные!$что$2:$что$50000","что",Z$4)),"",0,1)</f>
        <v/>
      </c>
      <c r="AA109" s="36" t="str" cm="1">
        <f t="array" aca="1" ref="AA109" ca="1">_xlfn.XLOOKUP($B109,INDIRECT(SUBSTITUTE("ИсходныеДанные!$где$2:$где$50000","где",$B$4)),INDIRECT(SUBSTITUTE("ИсходныеДанные!$что$2:$что$50000","что",AA$4)),"",0,1)</f>
        <v/>
      </c>
      <c r="AB109" s="36" t="str" cm="1">
        <f t="array" aca="1" ref="AB109" ca="1">_xlfn.XLOOKUP($B109,INDIRECT(SUBSTITUTE("ИсходныеДанные!$где$2:$где$50000","где",$B$4)),INDIRECT(SUBSTITUTE("ИсходныеДанные!$что$2:$что$50000","что",AB$4)),"",0,1)</f>
        <v/>
      </c>
      <c r="AC109" s="36" t="str" cm="1">
        <f t="array" aca="1" ref="AC109" ca="1">_xlfn.XLOOKUP($B109,INDIRECT(SUBSTITUTE("ИсходныеДанные!$где$2:$где$50000","где",$B$4)),INDIRECT(SUBSTITUTE("ИсходныеДанные!$что$2:$что$50000","что",AC$4)),"",0,1)</f>
        <v/>
      </c>
      <c r="AD109" s="36" t="str" cm="1">
        <f t="array" aca="1" ref="AD109" ca="1">_xlfn.XLOOKUP($B109,INDIRECT(SUBSTITUTE("ИсходныеДанные!$где$2:$где$50000","где",$B$4)),INDIRECT(SUBSTITUTE("ИсходныеДанные!$что$2:$что$50000","что",AD$4)),"",0,1)</f>
        <v/>
      </c>
      <c r="AE109" s="36" t="str" cm="1">
        <f t="array" aca="1" ref="AE109" ca="1">_xlfn.XLOOKUP($B109,INDIRECT(SUBSTITUTE("ИсходныеДанные!$где$2:$где$50000","где",$B$4)),INDIRECT(SUBSTITUTE("ИсходныеДанные!$что$2:$что$50000","что",AE$4)),"",0,1)</f>
        <v/>
      </c>
      <c r="AF109" s="36" t="str" cm="1">
        <f t="array" aca="1" ref="AF109" ca="1">_xlfn.XLOOKUP($B109,INDIRECT(SUBSTITUTE("ИсходныеДанные!$где$2:$где$50000","где",$B$4)),INDIRECT(SUBSTITUTE("ИсходныеДанные!$что$2:$что$50000","что",AF$4)),"",0,1)</f>
        <v/>
      </c>
      <c r="AG109" s="36" t="str" cm="1">
        <f t="array" aca="1" ref="AG109" ca="1">_xlfn.XLOOKUP($B109,INDIRECT(SUBSTITUTE("ИсходныеДанные!$где$2:$где$50000","где",$B$4)),INDIRECT(SUBSTITUTE("ИсходныеДанные!$что$2:$что$50000","что",AG$4)),"",0,1)</f>
        <v/>
      </c>
      <c r="AH109" s="36" t="str" cm="1">
        <f t="array" aca="1" ref="AH109" ca="1">_xlfn.XLOOKUP($B109,INDIRECT(SUBSTITUTE("ИсходныеДанные!$где$2:$где$50000","где",$B$4)),INDIRECT(SUBSTITUTE("ИсходныеДанные!$что$2:$что$50000","что",AH$4)),"",0,1)</f>
        <v/>
      </c>
      <c r="AI109" s="36" t="str" cm="1">
        <f t="array" aca="1" ref="AI109" ca="1">_xlfn.XLOOKUP($B109,INDIRECT(SUBSTITUTE("ИсходныеДанные!$где$2:$где$50000","где",$B$4)),INDIRECT(SUBSTITUTE("ИсходныеДанные!$что$2:$что$50000","что",AI$4)),"",0,1)</f>
        <v/>
      </c>
      <c r="AJ109" s="36" t="str" cm="1">
        <f t="array" aca="1" ref="AJ109" ca="1">_xlfn.XLOOKUP($B109,INDIRECT(SUBSTITUTE("ИсходныеДанные!$где$2:$где$50000","где",$B$4)),INDIRECT(SUBSTITUTE("ИсходныеДанные!$что$2:$что$50000","что",AJ$4)),"",0,1)</f>
        <v/>
      </c>
      <c r="AK109" s="37" t="str" cm="1">
        <f t="array" aca="1" ref="AK109" ca="1">_xlfn.XLOOKUP($B109,INDIRECT(SUBSTITUTE("ИсходныеДанные!$где$2:$где$50000","где",$B$4)),INDIRECT(SUBSTITUTE("ИсходныеДанные!$что$2:$что$50000","что",AK$4)),"",0,1)</f>
        <v/>
      </c>
      <c r="AL109" s="27">
        <f ca="1">SUMIF('Отчет Сотрудники (Затраты)'!$C$9:$C$1009,'Отчет (ФинРез)'!$D109,'Отчет Сотрудники (Затраты)'!J$9:J$1009)</f>
        <v>0</v>
      </c>
      <c r="AM109" s="36">
        <f ca="1">SUMIF('Отчет Сотрудники (Затраты)'!$C$9:$C$1009,'Отчет (ФинРез)'!$D109,'Отчет Сотрудники (Затраты)'!K$9:K$1009)</f>
        <v>0</v>
      </c>
      <c r="AN109" s="36">
        <f ca="1">SUMIF('Отчет Сотрудники (Затраты)'!$C$9:$C$1009,'Отчет (ФинРез)'!$D109,'Отчет Сотрудники (Затраты)'!L$9:L$1009)</f>
        <v>0</v>
      </c>
      <c r="AO109" s="36">
        <f ca="1">SUMIF('Отчет Сотрудники (Затраты)'!$C$9:$C$1009,'Отчет (ФинРез)'!$D109,'Отчет Сотрудники (Затраты)'!M$9:M$1009)</f>
        <v>0</v>
      </c>
      <c r="AP109" s="36">
        <f ca="1">SUMIF('Отчет Сотрудники (Затраты)'!$C$9:$C$1009,'Отчет (ФинРез)'!$D109,'Отчет Сотрудники (Затраты)'!N$9:N$1009)</f>
        <v>0</v>
      </c>
      <c r="AQ109" s="36">
        <f ca="1">SUMIF('Отчет Сотрудники (Затраты)'!$C$9:$C$1009,'Отчет (ФинРез)'!$D109,'Отчет Сотрудники (Затраты)'!O$9:O$1009)</f>
        <v>0</v>
      </c>
      <c r="AR109" s="36">
        <f ca="1">SUMIF('Отчет Сотрудники (Затраты)'!$C$9:$C$1009,'Отчет (ФинРез)'!$D109,'Отчет Сотрудники (Затраты)'!P$9:P$1009)</f>
        <v>0</v>
      </c>
      <c r="AS109" s="36">
        <f ca="1">SUMIF('Отчет Сотрудники (Затраты)'!$C$9:$C$1009,'Отчет (ФинРез)'!$D109,'Отчет Сотрудники (Затраты)'!Q$9:Q$1009)</f>
        <v>0</v>
      </c>
      <c r="AT109" s="36">
        <f ca="1">SUMIF('Отчет Сотрудники (Затраты)'!$C$9:$C$1009,'Отчет (ФинРез)'!$D109,'Отчет Сотрудники (Затраты)'!R$9:R$1009)</f>
        <v>0</v>
      </c>
      <c r="AU109" s="36">
        <f ca="1">SUMIF('Отчет Сотрудники (Затраты)'!$C$9:$C$1009,'Отчет (ФинРез)'!$D109,'Отчет Сотрудники (Затраты)'!S$9:S$1009)</f>
        <v>0</v>
      </c>
      <c r="AV109" s="36">
        <f ca="1">SUMIF('Отчет Сотрудники (Затраты)'!$C$9:$C$1009,'Отчет (ФинРез)'!$D109,'Отчет Сотрудники (Затраты)'!T$9:T$1009)</f>
        <v>0</v>
      </c>
      <c r="AW109" s="37">
        <f ca="1">SUMIF('Отчет Сотрудники (Затраты)'!$C$9:$C$1009,'Отчет (ФинРез)'!$D109,'Отчет Сотрудники (Затраты)'!U$9:U$1009)</f>
        <v>0</v>
      </c>
      <c r="AX109" s="3"/>
    </row>
    <row r="110" spans="1:50" x14ac:dyDescent="0.25">
      <c r="A110" s="6" t="str">
        <f t="shared" ca="1" si="11"/>
        <v>delete</v>
      </c>
      <c r="B110" s="9" cm="1">
        <f t="array" aca="1" ref="B110" ca="1">INDIRECT("УникальныеСписки!C"&amp;ROW()-$M$4)</f>
        <v>0</v>
      </c>
      <c r="C110" s="76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7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05" t="str" cm="1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05" t="str" cm="1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06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33">
        <f t="shared" ca="1" si="12"/>
        <v>0</v>
      </c>
      <c r="I110" s="110" t="str">
        <f t="shared" ca="1" si="13"/>
        <v>---</v>
      </c>
      <c r="J110" s="33">
        <f t="shared" ca="1" si="14"/>
        <v>0</v>
      </c>
      <c r="K110" s="33">
        <f t="shared" ca="1" si="15"/>
        <v>0</v>
      </c>
      <c r="L110" s="41">
        <f t="shared" ca="1" si="16"/>
        <v>0</v>
      </c>
      <c r="M110" s="42">
        <f t="shared" ca="1" si="17"/>
        <v>0</v>
      </c>
      <c r="N110" s="27" t="str" cm="1">
        <f t="array" aca="1" ref="N110" ca="1">_xlfn.XLOOKUP($B110,INDIRECT(SUBSTITUTE("ИсходныеДанные!$где$2:$где$50000","где",$B$4)),INDIRECT(SUBSTITUTE("ИсходныеДанные!$что$2:$что$50000","что",N$4)),"",0,1)</f>
        <v/>
      </c>
      <c r="O110" s="36" t="str" cm="1">
        <f t="array" aca="1" ref="O110" ca="1">_xlfn.XLOOKUP($B110,INDIRECT(SUBSTITUTE("ИсходныеДанные!$где$2:$где$50000","где",$B$4)),INDIRECT(SUBSTITUTE("ИсходныеДанные!$что$2:$что$50000","что",O$4)),"",0,1)</f>
        <v/>
      </c>
      <c r="P110" s="36" t="str" cm="1">
        <f t="array" aca="1" ref="P110" ca="1">_xlfn.XLOOKUP($B110,INDIRECT(SUBSTITUTE("ИсходныеДанные!$где$2:$где$50000","где",$B$4)),INDIRECT(SUBSTITUTE("ИсходныеДанные!$что$2:$что$50000","что",P$4)),"",0,1)</f>
        <v/>
      </c>
      <c r="Q110" s="36" t="str" cm="1">
        <f t="array" aca="1" ref="Q110" ca="1">_xlfn.XLOOKUP($B110,INDIRECT(SUBSTITUTE("ИсходныеДанные!$где$2:$где$50000","где",$B$4)),INDIRECT(SUBSTITUTE("ИсходныеДанные!$что$2:$что$50000","что",Q$4)),"",0,1)</f>
        <v/>
      </c>
      <c r="R110" s="36" t="str" cm="1">
        <f t="array" aca="1" ref="R110" ca="1">_xlfn.XLOOKUP($B110,INDIRECT(SUBSTITUTE("ИсходныеДанные!$где$2:$где$50000","где",$B$4)),INDIRECT(SUBSTITUTE("ИсходныеДанные!$что$2:$что$50000","что",R$4)),"",0,1)</f>
        <v/>
      </c>
      <c r="S110" s="36" t="str" cm="1">
        <f t="array" aca="1" ref="S110" ca="1">_xlfn.XLOOKUP($B110,INDIRECT(SUBSTITUTE("ИсходныеДанные!$где$2:$где$50000","где",$B$4)),INDIRECT(SUBSTITUTE("ИсходныеДанные!$что$2:$что$50000","что",S$4)),"",0,1)</f>
        <v/>
      </c>
      <c r="T110" s="36" t="str" cm="1">
        <f t="array" aca="1" ref="T110" ca="1">_xlfn.XLOOKUP($B110,INDIRECT(SUBSTITUTE("ИсходныеДанные!$где$2:$где$50000","где",$B$4)),INDIRECT(SUBSTITUTE("ИсходныеДанные!$что$2:$что$50000","что",T$4)),"",0,1)</f>
        <v/>
      </c>
      <c r="U110" s="36" t="str" cm="1">
        <f t="array" aca="1" ref="U110" ca="1">_xlfn.XLOOKUP($B110,INDIRECT(SUBSTITUTE("ИсходныеДанные!$где$2:$где$50000","где",$B$4)),INDIRECT(SUBSTITUTE("ИсходныеДанные!$что$2:$что$50000","что",U$4)),"",0,1)</f>
        <v/>
      </c>
      <c r="V110" s="36" t="str" cm="1">
        <f t="array" aca="1" ref="V110" ca="1">_xlfn.XLOOKUP($B110,INDIRECT(SUBSTITUTE("ИсходныеДанные!$где$2:$где$50000","где",$B$4)),INDIRECT(SUBSTITUTE("ИсходныеДанные!$что$2:$что$50000","что",V$4)),"",0,1)</f>
        <v/>
      </c>
      <c r="W110" s="36" t="str" cm="1">
        <f t="array" aca="1" ref="W110" ca="1">_xlfn.XLOOKUP($B110,INDIRECT(SUBSTITUTE("ИсходныеДанные!$где$2:$где$50000","где",$B$4)),INDIRECT(SUBSTITUTE("ИсходныеДанные!$что$2:$что$50000","что",W$4)),"",0,1)</f>
        <v/>
      </c>
      <c r="X110" s="36" t="str" cm="1">
        <f t="array" aca="1" ref="X110" ca="1">_xlfn.XLOOKUP($B110,INDIRECT(SUBSTITUTE("ИсходныеДанные!$где$2:$где$50000","где",$B$4)),INDIRECT(SUBSTITUTE("ИсходныеДанные!$что$2:$что$50000","что",X$4)),"",0,1)</f>
        <v/>
      </c>
      <c r="Y110" s="37" t="str" cm="1">
        <f t="array" aca="1" ref="Y110" ca="1">_xlfn.XLOOKUP($B110,INDIRECT(SUBSTITUTE("ИсходныеДанные!$где$2:$где$50000","где",$B$4)),INDIRECT(SUBSTITUTE("ИсходныеДанные!$что$2:$что$50000","что",Y$4)),"",0,1)</f>
        <v/>
      </c>
      <c r="Z110" s="27" t="str" cm="1">
        <f t="array" aca="1" ref="Z110" ca="1">_xlfn.XLOOKUP($B110,INDIRECT(SUBSTITUTE("ИсходныеДанные!$где$2:$где$50000","где",$B$4)),INDIRECT(SUBSTITUTE("ИсходныеДанные!$что$2:$что$50000","что",Z$4)),"",0,1)</f>
        <v/>
      </c>
      <c r="AA110" s="36" t="str" cm="1">
        <f t="array" aca="1" ref="AA110" ca="1">_xlfn.XLOOKUP($B110,INDIRECT(SUBSTITUTE("ИсходныеДанные!$где$2:$где$50000","где",$B$4)),INDIRECT(SUBSTITUTE("ИсходныеДанные!$что$2:$что$50000","что",AA$4)),"",0,1)</f>
        <v/>
      </c>
      <c r="AB110" s="36" t="str" cm="1">
        <f t="array" aca="1" ref="AB110" ca="1">_xlfn.XLOOKUP($B110,INDIRECT(SUBSTITUTE("ИсходныеДанные!$где$2:$где$50000","где",$B$4)),INDIRECT(SUBSTITUTE("ИсходныеДанные!$что$2:$что$50000","что",AB$4)),"",0,1)</f>
        <v/>
      </c>
      <c r="AC110" s="36" t="str" cm="1">
        <f t="array" aca="1" ref="AC110" ca="1">_xlfn.XLOOKUP($B110,INDIRECT(SUBSTITUTE("ИсходныеДанные!$где$2:$где$50000","где",$B$4)),INDIRECT(SUBSTITUTE("ИсходныеДанные!$что$2:$что$50000","что",AC$4)),"",0,1)</f>
        <v/>
      </c>
      <c r="AD110" s="36" t="str" cm="1">
        <f t="array" aca="1" ref="AD110" ca="1">_xlfn.XLOOKUP($B110,INDIRECT(SUBSTITUTE("ИсходныеДанные!$где$2:$где$50000","где",$B$4)),INDIRECT(SUBSTITUTE("ИсходныеДанные!$что$2:$что$50000","что",AD$4)),"",0,1)</f>
        <v/>
      </c>
      <c r="AE110" s="36" t="str" cm="1">
        <f t="array" aca="1" ref="AE110" ca="1">_xlfn.XLOOKUP($B110,INDIRECT(SUBSTITUTE("ИсходныеДанные!$где$2:$где$50000","где",$B$4)),INDIRECT(SUBSTITUTE("ИсходныеДанные!$что$2:$что$50000","что",AE$4)),"",0,1)</f>
        <v/>
      </c>
      <c r="AF110" s="36" t="str" cm="1">
        <f t="array" aca="1" ref="AF110" ca="1">_xlfn.XLOOKUP($B110,INDIRECT(SUBSTITUTE("ИсходныеДанные!$где$2:$где$50000","где",$B$4)),INDIRECT(SUBSTITUTE("ИсходныеДанные!$что$2:$что$50000","что",AF$4)),"",0,1)</f>
        <v/>
      </c>
      <c r="AG110" s="36" t="str" cm="1">
        <f t="array" aca="1" ref="AG110" ca="1">_xlfn.XLOOKUP($B110,INDIRECT(SUBSTITUTE("ИсходныеДанные!$где$2:$где$50000","где",$B$4)),INDIRECT(SUBSTITUTE("ИсходныеДанные!$что$2:$что$50000","что",AG$4)),"",0,1)</f>
        <v/>
      </c>
      <c r="AH110" s="36" t="str" cm="1">
        <f t="array" aca="1" ref="AH110" ca="1">_xlfn.XLOOKUP($B110,INDIRECT(SUBSTITUTE("ИсходныеДанные!$где$2:$где$50000","где",$B$4)),INDIRECT(SUBSTITUTE("ИсходныеДанные!$что$2:$что$50000","что",AH$4)),"",0,1)</f>
        <v/>
      </c>
      <c r="AI110" s="36" t="str" cm="1">
        <f t="array" aca="1" ref="AI110" ca="1">_xlfn.XLOOKUP($B110,INDIRECT(SUBSTITUTE("ИсходныеДанные!$где$2:$где$50000","где",$B$4)),INDIRECT(SUBSTITUTE("ИсходныеДанные!$что$2:$что$50000","что",AI$4)),"",0,1)</f>
        <v/>
      </c>
      <c r="AJ110" s="36" t="str" cm="1">
        <f t="array" aca="1" ref="AJ110" ca="1">_xlfn.XLOOKUP($B110,INDIRECT(SUBSTITUTE("ИсходныеДанные!$где$2:$где$50000","где",$B$4)),INDIRECT(SUBSTITUTE("ИсходныеДанные!$что$2:$что$50000","что",AJ$4)),"",0,1)</f>
        <v/>
      </c>
      <c r="AK110" s="37" t="str" cm="1">
        <f t="array" aca="1" ref="AK110" ca="1">_xlfn.XLOOKUP($B110,INDIRECT(SUBSTITUTE("ИсходныеДанные!$где$2:$где$50000","где",$B$4)),INDIRECT(SUBSTITUTE("ИсходныеДанные!$что$2:$что$50000","что",AK$4)),"",0,1)</f>
        <v/>
      </c>
      <c r="AL110" s="27">
        <f ca="1">SUMIF('Отчет Сотрудники (Затраты)'!$C$9:$C$1009,'Отчет (ФинРез)'!$D110,'Отчет Сотрудники (Затраты)'!J$9:J$1009)</f>
        <v>0</v>
      </c>
      <c r="AM110" s="36">
        <f ca="1">SUMIF('Отчет Сотрудники (Затраты)'!$C$9:$C$1009,'Отчет (ФинРез)'!$D110,'Отчет Сотрудники (Затраты)'!K$9:K$1009)</f>
        <v>0</v>
      </c>
      <c r="AN110" s="36">
        <f ca="1">SUMIF('Отчет Сотрудники (Затраты)'!$C$9:$C$1009,'Отчет (ФинРез)'!$D110,'Отчет Сотрудники (Затраты)'!L$9:L$1009)</f>
        <v>0</v>
      </c>
      <c r="AO110" s="36">
        <f ca="1">SUMIF('Отчет Сотрудники (Затраты)'!$C$9:$C$1009,'Отчет (ФинРез)'!$D110,'Отчет Сотрудники (Затраты)'!M$9:M$1009)</f>
        <v>0</v>
      </c>
      <c r="AP110" s="36">
        <f ca="1">SUMIF('Отчет Сотрудники (Затраты)'!$C$9:$C$1009,'Отчет (ФинРез)'!$D110,'Отчет Сотрудники (Затраты)'!N$9:N$1009)</f>
        <v>0</v>
      </c>
      <c r="AQ110" s="36">
        <f ca="1">SUMIF('Отчет Сотрудники (Затраты)'!$C$9:$C$1009,'Отчет (ФинРез)'!$D110,'Отчет Сотрудники (Затраты)'!O$9:O$1009)</f>
        <v>0</v>
      </c>
      <c r="AR110" s="36">
        <f ca="1">SUMIF('Отчет Сотрудники (Затраты)'!$C$9:$C$1009,'Отчет (ФинРез)'!$D110,'Отчет Сотрудники (Затраты)'!P$9:P$1009)</f>
        <v>0</v>
      </c>
      <c r="AS110" s="36">
        <f ca="1">SUMIF('Отчет Сотрудники (Затраты)'!$C$9:$C$1009,'Отчет (ФинРез)'!$D110,'Отчет Сотрудники (Затраты)'!Q$9:Q$1009)</f>
        <v>0</v>
      </c>
      <c r="AT110" s="36">
        <f ca="1">SUMIF('Отчет Сотрудники (Затраты)'!$C$9:$C$1009,'Отчет (ФинРез)'!$D110,'Отчет Сотрудники (Затраты)'!R$9:R$1009)</f>
        <v>0</v>
      </c>
      <c r="AU110" s="36">
        <f ca="1">SUMIF('Отчет Сотрудники (Затраты)'!$C$9:$C$1009,'Отчет (ФинРез)'!$D110,'Отчет Сотрудники (Затраты)'!S$9:S$1009)</f>
        <v>0</v>
      </c>
      <c r="AV110" s="36">
        <f ca="1">SUMIF('Отчет Сотрудники (Затраты)'!$C$9:$C$1009,'Отчет (ФинРез)'!$D110,'Отчет Сотрудники (Затраты)'!T$9:T$1009)</f>
        <v>0</v>
      </c>
      <c r="AW110" s="37">
        <f ca="1">SUMIF('Отчет Сотрудники (Затраты)'!$C$9:$C$1009,'Отчет (ФинРез)'!$D110,'Отчет Сотрудники (Затраты)'!U$9:U$1009)</f>
        <v>0</v>
      </c>
      <c r="AX110" s="3"/>
    </row>
    <row r="111" spans="1:50" x14ac:dyDescent="0.25">
      <c r="A111" s="6" t="str">
        <f t="shared" ca="1" si="11"/>
        <v>delete</v>
      </c>
      <c r="B111" s="9" cm="1">
        <f t="array" aca="1" ref="B111" ca="1">INDIRECT("УникальныеСписки!C"&amp;ROW()-$M$4)</f>
        <v>0</v>
      </c>
      <c r="C111" s="76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7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05" t="str" cm="1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05" t="str" cm="1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06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33">
        <f t="shared" ca="1" si="12"/>
        <v>0</v>
      </c>
      <c r="I111" s="110" t="str">
        <f t="shared" ca="1" si="13"/>
        <v>---</v>
      </c>
      <c r="J111" s="33">
        <f t="shared" ca="1" si="14"/>
        <v>0</v>
      </c>
      <c r="K111" s="33">
        <f t="shared" ca="1" si="15"/>
        <v>0</v>
      </c>
      <c r="L111" s="41">
        <f t="shared" ca="1" si="16"/>
        <v>0</v>
      </c>
      <c r="M111" s="42">
        <f t="shared" ca="1" si="17"/>
        <v>0</v>
      </c>
      <c r="N111" s="27" t="str" cm="1">
        <f t="array" aca="1" ref="N111" ca="1">_xlfn.XLOOKUP($B111,INDIRECT(SUBSTITUTE("ИсходныеДанные!$где$2:$где$50000","где",$B$4)),INDIRECT(SUBSTITUTE("ИсходныеДанные!$что$2:$что$50000","что",N$4)),"",0,1)</f>
        <v/>
      </c>
      <c r="O111" s="36" t="str" cm="1">
        <f t="array" aca="1" ref="O111" ca="1">_xlfn.XLOOKUP($B111,INDIRECT(SUBSTITUTE("ИсходныеДанные!$где$2:$где$50000","где",$B$4)),INDIRECT(SUBSTITUTE("ИсходныеДанные!$что$2:$что$50000","что",O$4)),"",0,1)</f>
        <v/>
      </c>
      <c r="P111" s="36" t="str" cm="1">
        <f t="array" aca="1" ref="P111" ca="1">_xlfn.XLOOKUP($B111,INDIRECT(SUBSTITUTE("ИсходныеДанные!$где$2:$где$50000","где",$B$4)),INDIRECT(SUBSTITUTE("ИсходныеДанные!$что$2:$что$50000","что",P$4)),"",0,1)</f>
        <v/>
      </c>
      <c r="Q111" s="36" t="str" cm="1">
        <f t="array" aca="1" ref="Q111" ca="1">_xlfn.XLOOKUP($B111,INDIRECT(SUBSTITUTE("ИсходныеДанные!$где$2:$где$50000","где",$B$4)),INDIRECT(SUBSTITUTE("ИсходныеДанные!$что$2:$что$50000","что",Q$4)),"",0,1)</f>
        <v/>
      </c>
      <c r="R111" s="36" t="str" cm="1">
        <f t="array" aca="1" ref="R111" ca="1">_xlfn.XLOOKUP($B111,INDIRECT(SUBSTITUTE("ИсходныеДанные!$где$2:$где$50000","где",$B$4)),INDIRECT(SUBSTITUTE("ИсходныеДанные!$что$2:$что$50000","что",R$4)),"",0,1)</f>
        <v/>
      </c>
      <c r="S111" s="36" t="str" cm="1">
        <f t="array" aca="1" ref="S111" ca="1">_xlfn.XLOOKUP($B111,INDIRECT(SUBSTITUTE("ИсходныеДанные!$где$2:$где$50000","где",$B$4)),INDIRECT(SUBSTITUTE("ИсходныеДанные!$что$2:$что$50000","что",S$4)),"",0,1)</f>
        <v/>
      </c>
      <c r="T111" s="36" t="str" cm="1">
        <f t="array" aca="1" ref="T111" ca="1">_xlfn.XLOOKUP($B111,INDIRECT(SUBSTITUTE("ИсходныеДанные!$где$2:$где$50000","где",$B$4)),INDIRECT(SUBSTITUTE("ИсходныеДанные!$что$2:$что$50000","что",T$4)),"",0,1)</f>
        <v/>
      </c>
      <c r="U111" s="36" t="str" cm="1">
        <f t="array" aca="1" ref="U111" ca="1">_xlfn.XLOOKUP($B111,INDIRECT(SUBSTITUTE("ИсходныеДанные!$где$2:$где$50000","где",$B$4)),INDIRECT(SUBSTITUTE("ИсходныеДанные!$что$2:$что$50000","что",U$4)),"",0,1)</f>
        <v/>
      </c>
      <c r="V111" s="36" t="str" cm="1">
        <f t="array" aca="1" ref="V111" ca="1">_xlfn.XLOOKUP($B111,INDIRECT(SUBSTITUTE("ИсходныеДанные!$где$2:$где$50000","где",$B$4)),INDIRECT(SUBSTITUTE("ИсходныеДанные!$что$2:$что$50000","что",V$4)),"",0,1)</f>
        <v/>
      </c>
      <c r="W111" s="36" t="str" cm="1">
        <f t="array" aca="1" ref="W111" ca="1">_xlfn.XLOOKUP($B111,INDIRECT(SUBSTITUTE("ИсходныеДанные!$где$2:$где$50000","где",$B$4)),INDIRECT(SUBSTITUTE("ИсходныеДанные!$что$2:$что$50000","что",W$4)),"",0,1)</f>
        <v/>
      </c>
      <c r="X111" s="36" t="str" cm="1">
        <f t="array" aca="1" ref="X111" ca="1">_xlfn.XLOOKUP($B111,INDIRECT(SUBSTITUTE("ИсходныеДанные!$где$2:$где$50000","где",$B$4)),INDIRECT(SUBSTITUTE("ИсходныеДанные!$что$2:$что$50000","что",X$4)),"",0,1)</f>
        <v/>
      </c>
      <c r="Y111" s="37" t="str" cm="1">
        <f t="array" aca="1" ref="Y111" ca="1">_xlfn.XLOOKUP($B111,INDIRECT(SUBSTITUTE("ИсходныеДанные!$где$2:$где$50000","где",$B$4)),INDIRECT(SUBSTITUTE("ИсходныеДанные!$что$2:$что$50000","что",Y$4)),"",0,1)</f>
        <v/>
      </c>
      <c r="Z111" s="27" t="str" cm="1">
        <f t="array" aca="1" ref="Z111" ca="1">_xlfn.XLOOKUP($B111,INDIRECT(SUBSTITUTE("ИсходныеДанные!$где$2:$где$50000","где",$B$4)),INDIRECT(SUBSTITUTE("ИсходныеДанные!$что$2:$что$50000","что",Z$4)),"",0,1)</f>
        <v/>
      </c>
      <c r="AA111" s="36" t="str" cm="1">
        <f t="array" aca="1" ref="AA111" ca="1">_xlfn.XLOOKUP($B111,INDIRECT(SUBSTITUTE("ИсходныеДанные!$где$2:$где$50000","где",$B$4)),INDIRECT(SUBSTITUTE("ИсходныеДанные!$что$2:$что$50000","что",AA$4)),"",0,1)</f>
        <v/>
      </c>
      <c r="AB111" s="36" t="str" cm="1">
        <f t="array" aca="1" ref="AB111" ca="1">_xlfn.XLOOKUP($B111,INDIRECT(SUBSTITUTE("ИсходныеДанные!$где$2:$где$50000","где",$B$4)),INDIRECT(SUBSTITUTE("ИсходныеДанные!$что$2:$что$50000","что",AB$4)),"",0,1)</f>
        <v/>
      </c>
      <c r="AC111" s="36" t="str" cm="1">
        <f t="array" aca="1" ref="AC111" ca="1">_xlfn.XLOOKUP($B111,INDIRECT(SUBSTITUTE("ИсходныеДанные!$где$2:$где$50000","где",$B$4)),INDIRECT(SUBSTITUTE("ИсходныеДанные!$что$2:$что$50000","что",AC$4)),"",0,1)</f>
        <v/>
      </c>
      <c r="AD111" s="36" t="str" cm="1">
        <f t="array" aca="1" ref="AD111" ca="1">_xlfn.XLOOKUP($B111,INDIRECT(SUBSTITUTE("ИсходныеДанные!$где$2:$где$50000","где",$B$4)),INDIRECT(SUBSTITUTE("ИсходныеДанные!$что$2:$что$50000","что",AD$4)),"",0,1)</f>
        <v/>
      </c>
      <c r="AE111" s="36" t="str" cm="1">
        <f t="array" aca="1" ref="AE111" ca="1">_xlfn.XLOOKUP($B111,INDIRECT(SUBSTITUTE("ИсходныеДанные!$где$2:$где$50000","где",$B$4)),INDIRECT(SUBSTITUTE("ИсходныеДанные!$что$2:$что$50000","что",AE$4)),"",0,1)</f>
        <v/>
      </c>
      <c r="AF111" s="36" t="str" cm="1">
        <f t="array" aca="1" ref="AF111" ca="1">_xlfn.XLOOKUP($B111,INDIRECT(SUBSTITUTE("ИсходныеДанные!$где$2:$где$50000","где",$B$4)),INDIRECT(SUBSTITUTE("ИсходныеДанные!$что$2:$что$50000","что",AF$4)),"",0,1)</f>
        <v/>
      </c>
      <c r="AG111" s="36" t="str" cm="1">
        <f t="array" aca="1" ref="AG111" ca="1">_xlfn.XLOOKUP($B111,INDIRECT(SUBSTITUTE("ИсходныеДанные!$где$2:$где$50000","где",$B$4)),INDIRECT(SUBSTITUTE("ИсходныеДанные!$что$2:$что$50000","что",AG$4)),"",0,1)</f>
        <v/>
      </c>
      <c r="AH111" s="36" t="str" cm="1">
        <f t="array" aca="1" ref="AH111" ca="1">_xlfn.XLOOKUP($B111,INDIRECT(SUBSTITUTE("ИсходныеДанные!$где$2:$где$50000","где",$B$4)),INDIRECT(SUBSTITUTE("ИсходныеДанные!$что$2:$что$50000","что",AH$4)),"",0,1)</f>
        <v/>
      </c>
      <c r="AI111" s="36" t="str" cm="1">
        <f t="array" aca="1" ref="AI111" ca="1">_xlfn.XLOOKUP($B111,INDIRECT(SUBSTITUTE("ИсходныеДанные!$где$2:$где$50000","где",$B$4)),INDIRECT(SUBSTITUTE("ИсходныеДанные!$что$2:$что$50000","что",AI$4)),"",0,1)</f>
        <v/>
      </c>
      <c r="AJ111" s="36" t="str" cm="1">
        <f t="array" aca="1" ref="AJ111" ca="1">_xlfn.XLOOKUP($B111,INDIRECT(SUBSTITUTE("ИсходныеДанные!$где$2:$где$50000","где",$B$4)),INDIRECT(SUBSTITUTE("ИсходныеДанные!$что$2:$что$50000","что",AJ$4)),"",0,1)</f>
        <v/>
      </c>
      <c r="AK111" s="37" t="str" cm="1">
        <f t="array" aca="1" ref="AK111" ca="1">_xlfn.XLOOKUP($B111,INDIRECT(SUBSTITUTE("ИсходныеДанные!$где$2:$где$50000","где",$B$4)),INDIRECT(SUBSTITUTE("ИсходныеДанные!$что$2:$что$50000","что",AK$4)),"",0,1)</f>
        <v/>
      </c>
      <c r="AL111" s="27">
        <f ca="1">SUMIF('Отчет Сотрудники (Затраты)'!$C$9:$C$1009,'Отчет (ФинРез)'!$D111,'Отчет Сотрудники (Затраты)'!J$9:J$1009)</f>
        <v>0</v>
      </c>
      <c r="AM111" s="36">
        <f ca="1">SUMIF('Отчет Сотрудники (Затраты)'!$C$9:$C$1009,'Отчет (ФинРез)'!$D111,'Отчет Сотрудники (Затраты)'!K$9:K$1009)</f>
        <v>0</v>
      </c>
      <c r="AN111" s="36">
        <f ca="1">SUMIF('Отчет Сотрудники (Затраты)'!$C$9:$C$1009,'Отчет (ФинРез)'!$D111,'Отчет Сотрудники (Затраты)'!L$9:L$1009)</f>
        <v>0</v>
      </c>
      <c r="AO111" s="36">
        <f ca="1">SUMIF('Отчет Сотрудники (Затраты)'!$C$9:$C$1009,'Отчет (ФинРез)'!$D111,'Отчет Сотрудники (Затраты)'!M$9:M$1009)</f>
        <v>0</v>
      </c>
      <c r="AP111" s="36">
        <f ca="1">SUMIF('Отчет Сотрудники (Затраты)'!$C$9:$C$1009,'Отчет (ФинРез)'!$D111,'Отчет Сотрудники (Затраты)'!N$9:N$1009)</f>
        <v>0</v>
      </c>
      <c r="AQ111" s="36">
        <f ca="1">SUMIF('Отчет Сотрудники (Затраты)'!$C$9:$C$1009,'Отчет (ФинРез)'!$D111,'Отчет Сотрудники (Затраты)'!O$9:O$1009)</f>
        <v>0</v>
      </c>
      <c r="AR111" s="36">
        <f ca="1">SUMIF('Отчет Сотрудники (Затраты)'!$C$9:$C$1009,'Отчет (ФинРез)'!$D111,'Отчет Сотрудники (Затраты)'!P$9:P$1009)</f>
        <v>0</v>
      </c>
      <c r="AS111" s="36">
        <f ca="1">SUMIF('Отчет Сотрудники (Затраты)'!$C$9:$C$1009,'Отчет (ФинРез)'!$D111,'Отчет Сотрудники (Затраты)'!Q$9:Q$1009)</f>
        <v>0</v>
      </c>
      <c r="AT111" s="36">
        <f ca="1">SUMIF('Отчет Сотрудники (Затраты)'!$C$9:$C$1009,'Отчет (ФинРез)'!$D111,'Отчет Сотрудники (Затраты)'!R$9:R$1009)</f>
        <v>0</v>
      </c>
      <c r="AU111" s="36">
        <f ca="1">SUMIF('Отчет Сотрудники (Затраты)'!$C$9:$C$1009,'Отчет (ФинРез)'!$D111,'Отчет Сотрудники (Затраты)'!S$9:S$1009)</f>
        <v>0</v>
      </c>
      <c r="AV111" s="36">
        <f ca="1">SUMIF('Отчет Сотрудники (Затраты)'!$C$9:$C$1009,'Отчет (ФинРез)'!$D111,'Отчет Сотрудники (Затраты)'!T$9:T$1009)</f>
        <v>0</v>
      </c>
      <c r="AW111" s="37">
        <f ca="1">SUMIF('Отчет Сотрудники (Затраты)'!$C$9:$C$1009,'Отчет (ФинРез)'!$D111,'Отчет Сотрудники (Затраты)'!U$9:U$1009)</f>
        <v>0</v>
      </c>
      <c r="AX111" s="3"/>
    </row>
    <row r="112" spans="1:50" x14ac:dyDescent="0.25">
      <c r="A112" s="6" t="str">
        <f t="shared" ca="1" si="11"/>
        <v>delete</v>
      </c>
      <c r="B112" s="9" cm="1">
        <f t="array" aca="1" ref="B112" ca="1">INDIRECT("УникальныеСписки!C"&amp;ROW()-$M$4)</f>
        <v>0</v>
      </c>
      <c r="C112" s="76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7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05" t="str" cm="1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05" t="str" cm="1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06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33">
        <f t="shared" ca="1" si="12"/>
        <v>0</v>
      </c>
      <c r="I112" s="110" t="str">
        <f t="shared" ca="1" si="13"/>
        <v>---</v>
      </c>
      <c r="J112" s="33">
        <f t="shared" ca="1" si="14"/>
        <v>0</v>
      </c>
      <c r="K112" s="33">
        <f t="shared" ca="1" si="15"/>
        <v>0</v>
      </c>
      <c r="L112" s="41">
        <f t="shared" ca="1" si="16"/>
        <v>0</v>
      </c>
      <c r="M112" s="42">
        <f t="shared" ca="1" si="17"/>
        <v>0</v>
      </c>
      <c r="N112" s="27" t="str" cm="1">
        <f t="array" aca="1" ref="N112" ca="1">_xlfn.XLOOKUP($B112,INDIRECT(SUBSTITUTE("ИсходныеДанные!$где$2:$где$50000","где",$B$4)),INDIRECT(SUBSTITUTE("ИсходныеДанные!$что$2:$что$50000","что",N$4)),"",0,1)</f>
        <v/>
      </c>
      <c r="O112" s="36" t="str" cm="1">
        <f t="array" aca="1" ref="O112" ca="1">_xlfn.XLOOKUP($B112,INDIRECT(SUBSTITUTE("ИсходныеДанные!$где$2:$где$50000","где",$B$4)),INDIRECT(SUBSTITUTE("ИсходныеДанные!$что$2:$что$50000","что",O$4)),"",0,1)</f>
        <v/>
      </c>
      <c r="P112" s="36" t="str" cm="1">
        <f t="array" aca="1" ref="P112" ca="1">_xlfn.XLOOKUP($B112,INDIRECT(SUBSTITUTE("ИсходныеДанные!$где$2:$где$50000","где",$B$4)),INDIRECT(SUBSTITUTE("ИсходныеДанные!$что$2:$что$50000","что",P$4)),"",0,1)</f>
        <v/>
      </c>
      <c r="Q112" s="36" t="str" cm="1">
        <f t="array" aca="1" ref="Q112" ca="1">_xlfn.XLOOKUP($B112,INDIRECT(SUBSTITUTE("ИсходныеДанные!$где$2:$где$50000","где",$B$4)),INDIRECT(SUBSTITUTE("ИсходныеДанные!$что$2:$что$50000","что",Q$4)),"",0,1)</f>
        <v/>
      </c>
      <c r="R112" s="36" t="str" cm="1">
        <f t="array" aca="1" ref="R112" ca="1">_xlfn.XLOOKUP($B112,INDIRECT(SUBSTITUTE("ИсходныеДанные!$где$2:$где$50000","где",$B$4)),INDIRECT(SUBSTITUTE("ИсходныеДанные!$что$2:$что$50000","что",R$4)),"",0,1)</f>
        <v/>
      </c>
      <c r="S112" s="36" t="str" cm="1">
        <f t="array" aca="1" ref="S112" ca="1">_xlfn.XLOOKUP($B112,INDIRECT(SUBSTITUTE("ИсходныеДанные!$где$2:$где$50000","где",$B$4)),INDIRECT(SUBSTITUTE("ИсходныеДанные!$что$2:$что$50000","что",S$4)),"",0,1)</f>
        <v/>
      </c>
      <c r="T112" s="36" t="str" cm="1">
        <f t="array" aca="1" ref="T112" ca="1">_xlfn.XLOOKUP($B112,INDIRECT(SUBSTITUTE("ИсходныеДанные!$где$2:$где$50000","где",$B$4)),INDIRECT(SUBSTITUTE("ИсходныеДанные!$что$2:$что$50000","что",T$4)),"",0,1)</f>
        <v/>
      </c>
      <c r="U112" s="36" t="str" cm="1">
        <f t="array" aca="1" ref="U112" ca="1">_xlfn.XLOOKUP($B112,INDIRECT(SUBSTITUTE("ИсходныеДанные!$где$2:$где$50000","где",$B$4)),INDIRECT(SUBSTITUTE("ИсходныеДанные!$что$2:$что$50000","что",U$4)),"",0,1)</f>
        <v/>
      </c>
      <c r="V112" s="36" t="str" cm="1">
        <f t="array" aca="1" ref="V112" ca="1">_xlfn.XLOOKUP($B112,INDIRECT(SUBSTITUTE("ИсходныеДанные!$где$2:$где$50000","где",$B$4)),INDIRECT(SUBSTITUTE("ИсходныеДанные!$что$2:$что$50000","что",V$4)),"",0,1)</f>
        <v/>
      </c>
      <c r="W112" s="36" t="str" cm="1">
        <f t="array" aca="1" ref="W112" ca="1">_xlfn.XLOOKUP($B112,INDIRECT(SUBSTITUTE("ИсходныеДанные!$где$2:$где$50000","где",$B$4)),INDIRECT(SUBSTITUTE("ИсходныеДанные!$что$2:$что$50000","что",W$4)),"",0,1)</f>
        <v/>
      </c>
      <c r="X112" s="36" t="str" cm="1">
        <f t="array" aca="1" ref="X112" ca="1">_xlfn.XLOOKUP($B112,INDIRECT(SUBSTITUTE("ИсходныеДанные!$где$2:$где$50000","где",$B$4)),INDIRECT(SUBSTITUTE("ИсходныеДанные!$что$2:$что$50000","что",X$4)),"",0,1)</f>
        <v/>
      </c>
      <c r="Y112" s="37" t="str" cm="1">
        <f t="array" aca="1" ref="Y112" ca="1">_xlfn.XLOOKUP($B112,INDIRECT(SUBSTITUTE("ИсходныеДанные!$где$2:$где$50000","где",$B$4)),INDIRECT(SUBSTITUTE("ИсходныеДанные!$что$2:$что$50000","что",Y$4)),"",0,1)</f>
        <v/>
      </c>
      <c r="Z112" s="27" t="str" cm="1">
        <f t="array" aca="1" ref="Z112" ca="1">_xlfn.XLOOKUP($B112,INDIRECT(SUBSTITUTE("ИсходныеДанные!$где$2:$где$50000","где",$B$4)),INDIRECT(SUBSTITUTE("ИсходныеДанные!$что$2:$что$50000","что",Z$4)),"",0,1)</f>
        <v/>
      </c>
      <c r="AA112" s="36" t="str" cm="1">
        <f t="array" aca="1" ref="AA112" ca="1">_xlfn.XLOOKUP($B112,INDIRECT(SUBSTITUTE("ИсходныеДанные!$где$2:$где$50000","где",$B$4)),INDIRECT(SUBSTITUTE("ИсходныеДанные!$что$2:$что$50000","что",AA$4)),"",0,1)</f>
        <v/>
      </c>
      <c r="AB112" s="36" t="str" cm="1">
        <f t="array" aca="1" ref="AB112" ca="1">_xlfn.XLOOKUP($B112,INDIRECT(SUBSTITUTE("ИсходныеДанные!$где$2:$где$50000","где",$B$4)),INDIRECT(SUBSTITUTE("ИсходныеДанные!$что$2:$что$50000","что",AB$4)),"",0,1)</f>
        <v/>
      </c>
      <c r="AC112" s="36" t="str" cm="1">
        <f t="array" aca="1" ref="AC112" ca="1">_xlfn.XLOOKUP($B112,INDIRECT(SUBSTITUTE("ИсходныеДанные!$где$2:$где$50000","где",$B$4)),INDIRECT(SUBSTITUTE("ИсходныеДанные!$что$2:$что$50000","что",AC$4)),"",0,1)</f>
        <v/>
      </c>
      <c r="AD112" s="36" t="str" cm="1">
        <f t="array" aca="1" ref="AD112" ca="1">_xlfn.XLOOKUP($B112,INDIRECT(SUBSTITUTE("ИсходныеДанные!$где$2:$где$50000","где",$B$4)),INDIRECT(SUBSTITUTE("ИсходныеДанные!$что$2:$что$50000","что",AD$4)),"",0,1)</f>
        <v/>
      </c>
      <c r="AE112" s="36" t="str" cm="1">
        <f t="array" aca="1" ref="AE112" ca="1">_xlfn.XLOOKUP($B112,INDIRECT(SUBSTITUTE("ИсходныеДанные!$где$2:$где$50000","где",$B$4)),INDIRECT(SUBSTITUTE("ИсходныеДанные!$что$2:$что$50000","что",AE$4)),"",0,1)</f>
        <v/>
      </c>
      <c r="AF112" s="36" t="str" cm="1">
        <f t="array" aca="1" ref="AF112" ca="1">_xlfn.XLOOKUP($B112,INDIRECT(SUBSTITUTE("ИсходныеДанные!$где$2:$где$50000","где",$B$4)),INDIRECT(SUBSTITUTE("ИсходныеДанные!$что$2:$что$50000","что",AF$4)),"",0,1)</f>
        <v/>
      </c>
      <c r="AG112" s="36" t="str" cm="1">
        <f t="array" aca="1" ref="AG112" ca="1">_xlfn.XLOOKUP($B112,INDIRECT(SUBSTITUTE("ИсходныеДанные!$где$2:$где$50000","где",$B$4)),INDIRECT(SUBSTITUTE("ИсходныеДанные!$что$2:$что$50000","что",AG$4)),"",0,1)</f>
        <v/>
      </c>
      <c r="AH112" s="36" t="str" cm="1">
        <f t="array" aca="1" ref="AH112" ca="1">_xlfn.XLOOKUP($B112,INDIRECT(SUBSTITUTE("ИсходныеДанные!$где$2:$где$50000","где",$B$4)),INDIRECT(SUBSTITUTE("ИсходныеДанные!$что$2:$что$50000","что",AH$4)),"",0,1)</f>
        <v/>
      </c>
      <c r="AI112" s="36" t="str" cm="1">
        <f t="array" aca="1" ref="AI112" ca="1">_xlfn.XLOOKUP($B112,INDIRECT(SUBSTITUTE("ИсходныеДанные!$где$2:$где$50000","где",$B$4)),INDIRECT(SUBSTITUTE("ИсходныеДанные!$что$2:$что$50000","что",AI$4)),"",0,1)</f>
        <v/>
      </c>
      <c r="AJ112" s="36" t="str" cm="1">
        <f t="array" aca="1" ref="AJ112" ca="1">_xlfn.XLOOKUP($B112,INDIRECT(SUBSTITUTE("ИсходныеДанные!$где$2:$где$50000","где",$B$4)),INDIRECT(SUBSTITUTE("ИсходныеДанные!$что$2:$что$50000","что",AJ$4)),"",0,1)</f>
        <v/>
      </c>
      <c r="AK112" s="37" t="str" cm="1">
        <f t="array" aca="1" ref="AK112" ca="1">_xlfn.XLOOKUP($B112,INDIRECT(SUBSTITUTE("ИсходныеДанные!$где$2:$где$50000","где",$B$4)),INDIRECT(SUBSTITUTE("ИсходныеДанные!$что$2:$что$50000","что",AK$4)),"",0,1)</f>
        <v/>
      </c>
      <c r="AL112" s="27">
        <f ca="1">SUMIF('Отчет Сотрудники (Затраты)'!$C$9:$C$1009,'Отчет (ФинРез)'!$D112,'Отчет Сотрудники (Затраты)'!J$9:J$1009)</f>
        <v>0</v>
      </c>
      <c r="AM112" s="36">
        <f ca="1">SUMIF('Отчет Сотрудники (Затраты)'!$C$9:$C$1009,'Отчет (ФинРез)'!$D112,'Отчет Сотрудники (Затраты)'!K$9:K$1009)</f>
        <v>0</v>
      </c>
      <c r="AN112" s="36">
        <f ca="1">SUMIF('Отчет Сотрудники (Затраты)'!$C$9:$C$1009,'Отчет (ФинРез)'!$D112,'Отчет Сотрудники (Затраты)'!L$9:L$1009)</f>
        <v>0</v>
      </c>
      <c r="AO112" s="36">
        <f ca="1">SUMIF('Отчет Сотрудники (Затраты)'!$C$9:$C$1009,'Отчет (ФинРез)'!$D112,'Отчет Сотрудники (Затраты)'!M$9:M$1009)</f>
        <v>0</v>
      </c>
      <c r="AP112" s="36">
        <f ca="1">SUMIF('Отчет Сотрудники (Затраты)'!$C$9:$C$1009,'Отчет (ФинРез)'!$D112,'Отчет Сотрудники (Затраты)'!N$9:N$1009)</f>
        <v>0</v>
      </c>
      <c r="AQ112" s="36">
        <f ca="1">SUMIF('Отчет Сотрудники (Затраты)'!$C$9:$C$1009,'Отчет (ФинРез)'!$D112,'Отчет Сотрудники (Затраты)'!O$9:O$1009)</f>
        <v>0</v>
      </c>
      <c r="AR112" s="36">
        <f ca="1">SUMIF('Отчет Сотрудники (Затраты)'!$C$9:$C$1009,'Отчет (ФинРез)'!$D112,'Отчет Сотрудники (Затраты)'!P$9:P$1009)</f>
        <v>0</v>
      </c>
      <c r="AS112" s="36">
        <f ca="1">SUMIF('Отчет Сотрудники (Затраты)'!$C$9:$C$1009,'Отчет (ФинРез)'!$D112,'Отчет Сотрудники (Затраты)'!Q$9:Q$1009)</f>
        <v>0</v>
      </c>
      <c r="AT112" s="36">
        <f ca="1">SUMIF('Отчет Сотрудники (Затраты)'!$C$9:$C$1009,'Отчет (ФинРез)'!$D112,'Отчет Сотрудники (Затраты)'!R$9:R$1009)</f>
        <v>0</v>
      </c>
      <c r="AU112" s="36">
        <f ca="1">SUMIF('Отчет Сотрудники (Затраты)'!$C$9:$C$1009,'Отчет (ФинРез)'!$D112,'Отчет Сотрудники (Затраты)'!S$9:S$1009)</f>
        <v>0</v>
      </c>
      <c r="AV112" s="36">
        <f ca="1">SUMIF('Отчет Сотрудники (Затраты)'!$C$9:$C$1009,'Отчет (ФинРез)'!$D112,'Отчет Сотрудники (Затраты)'!T$9:T$1009)</f>
        <v>0</v>
      </c>
      <c r="AW112" s="37">
        <f ca="1">SUMIF('Отчет Сотрудники (Затраты)'!$C$9:$C$1009,'Отчет (ФинРез)'!$D112,'Отчет Сотрудники (Затраты)'!U$9:U$1009)</f>
        <v>0</v>
      </c>
      <c r="AX112" s="3"/>
    </row>
    <row r="113" spans="1:50" x14ac:dyDescent="0.25">
      <c r="A113" s="6" t="str">
        <f t="shared" ca="1" si="11"/>
        <v>delete</v>
      </c>
      <c r="B113" s="9" cm="1">
        <f t="array" aca="1" ref="B113" ca="1">INDIRECT("УникальныеСписки!C"&amp;ROW()-$M$4)</f>
        <v>0</v>
      </c>
      <c r="C113" s="76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7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05" t="str" cm="1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05" t="str" cm="1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06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33">
        <f t="shared" ca="1" si="12"/>
        <v>0</v>
      </c>
      <c r="I113" s="110" t="str">
        <f t="shared" ca="1" si="13"/>
        <v>---</v>
      </c>
      <c r="J113" s="33">
        <f t="shared" ca="1" si="14"/>
        <v>0</v>
      </c>
      <c r="K113" s="33">
        <f t="shared" ca="1" si="15"/>
        <v>0</v>
      </c>
      <c r="L113" s="41">
        <f t="shared" ca="1" si="16"/>
        <v>0</v>
      </c>
      <c r="M113" s="42">
        <f t="shared" ca="1" si="17"/>
        <v>0</v>
      </c>
      <c r="N113" s="27" t="str" cm="1">
        <f t="array" aca="1" ref="N113" ca="1">_xlfn.XLOOKUP($B113,INDIRECT(SUBSTITUTE("ИсходныеДанные!$где$2:$где$50000","где",$B$4)),INDIRECT(SUBSTITUTE("ИсходныеДанные!$что$2:$что$50000","что",N$4)),"",0,1)</f>
        <v/>
      </c>
      <c r="O113" s="36" t="str" cm="1">
        <f t="array" aca="1" ref="O113" ca="1">_xlfn.XLOOKUP($B113,INDIRECT(SUBSTITUTE("ИсходныеДанные!$где$2:$где$50000","где",$B$4)),INDIRECT(SUBSTITUTE("ИсходныеДанные!$что$2:$что$50000","что",O$4)),"",0,1)</f>
        <v/>
      </c>
      <c r="P113" s="36" t="str" cm="1">
        <f t="array" aca="1" ref="P113" ca="1">_xlfn.XLOOKUP($B113,INDIRECT(SUBSTITUTE("ИсходныеДанные!$где$2:$где$50000","где",$B$4)),INDIRECT(SUBSTITUTE("ИсходныеДанные!$что$2:$что$50000","что",P$4)),"",0,1)</f>
        <v/>
      </c>
      <c r="Q113" s="36" t="str" cm="1">
        <f t="array" aca="1" ref="Q113" ca="1">_xlfn.XLOOKUP($B113,INDIRECT(SUBSTITUTE("ИсходныеДанные!$где$2:$где$50000","где",$B$4)),INDIRECT(SUBSTITUTE("ИсходныеДанные!$что$2:$что$50000","что",Q$4)),"",0,1)</f>
        <v/>
      </c>
      <c r="R113" s="36" t="str" cm="1">
        <f t="array" aca="1" ref="R113" ca="1">_xlfn.XLOOKUP($B113,INDIRECT(SUBSTITUTE("ИсходныеДанные!$где$2:$где$50000","где",$B$4)),INDIRECT(SUBSTITUTE("ИсходныеДанные!$что$2:$что$50000","что",R$4)),"",0,1)</f>
        <v/>
      </c>
      <c r="S113" s="36" t="str" cm="1">
        <f t="array" aca="1" ref="S113" ca="1">_xlfn.XLOOKUP($B113,INDIRECT(SUBSTITUTE("ИсходныеДанные!$где$2:$где$50000","где",$B$4)),INDIRECT(SUBSTITUTE("ИсходныеДанные!$что$2:$что$50000","что",S$4)),"",0,1)</f>
        <v/>
      </c>
      <c r="T113" s="36" t="str" cm="1">
        <f t="array" aca="1" ref="T113" ca="1">_xlfn.XLOOKUP($B113,INDIRECT(SUBSTITUTE("ИсходныеДанные!$где$2:$где$50000","где",$B$4)),INDIRECT(SUBSTITUTE("ИсходныеДанные!$что$2:$что$50000","что",T$4)),"",0,1)</f>
        <v/>
      </c>
      <c r="U113" s="36" t="str" cm="1">
        <f t="array" aca="1" ref="U113" ca="1">_xlfn.XLOOKUP($B113,INDIRECT(SUBSTITUTE("ИсходныеДанные!$где$2:$где$50000","где",$B$4)),INDIRECT(SUBSTITUTE("ИсходныеДанные!$что$2:$что$50000","что",U$4)),"",0,1)</f>
        <v/>
      </c>
      <c r="V113" s="36" t="str" cm="1">
        <f t="array" aca="1" ref="V113" ca="1">_xlfn.XLOOKUP($B113,INDIRECT(SUBSTITUTE("ИсходныеДанные!$где$2:$где$50000","где",$B$4)),INDIRECT(SUBSTITUTE("ИсходныеДанные!$что$2:$что$50000","что",V$4)),"",0,1)</f>
        <v/>
      </c>
      <c r="W113" s="36" t="str" cm="1">
        <f t="array" aca="1" ref="W113" ca="1">_xlfn.XLOOKUP($B113,INDIRECT(SUBSTITUTE("ИсходныеДанные!$где$2:$где$50000","где",$B$4)),INDIRECT(SUBSTITUTE("ИсходныеДанные!$что$2:$что$50000","что",W$4)),"",0,1)</f>
        <v/>
      </c>
      <c r="X113" s="36" t="str" cm="1">
        <f t="array" aca="1" ref="X113" ca="1">_xlfn.XLOOKUP($B113,INDIRECT(SUBSTITUTE("ИсходныеДанные!$где$2:$где$50000","где",$B$4)),INDIRECT(SUBSTITUTE("ИсходныеДанные!$что$2:$что$50000","что",X$4)),"",0,1)</f>
        <v/>
      </c>
      <c r="Y113" s="37" t="str" cm="1">
        <f t="array" aca="1" ref="Y113" ca="1">_xlfn.XLOOKUP($B113,INDIRECT(SUBSTITUTE("ИсходныеДанные!$где$2:$где$50000","где",$B$4)),INDIRECT(SUBSTITUTE("ИсходныеДанные!$что$2:$что$50000","что",Y$4)),"",0,1)</f>
        <v/>
      </c>
      <c r="Z113" s="27" t="str" cm="1">
        <f t="array" aca="1" ref="Z113" ca="1">_xlfn.XLOOKUP($B113,INDIRECT(SUBSTITUTE("ИсходныеДанные!$где$2:$где$50000","где",$B$4)),INDIRECT(SUBSTITUTE("ИсходныеДанные!$что$2:$что$50000","что",Z$4)),"",0,1)</f>
        <v/>
      </c>
      <c r="AA113" s="36" t="str" cm="1">
        <f t="array" aca="1" ref="AA113" ca="1">_xlfn.XLOOKUP($B113,INDIRECT(SUBSTITUTE("ИсходныеДанные!$где$2:$где$50000","где",$B$4)),INDIRECT(SUBSTITUTE("ИсходныеДанные!$что$2:$что$50000","что",AA$4)),"",0,1)</f>
        <v/>
      </c>
      <c r="AB113" s="36" t="str" cm="1">
        <f t="array" aca="1" ref="AB113" ca="1">_xlfn.XLOOKUP($B113,INDIRECT(SUBSTITUTE("ИсходныеДанные!$где$2:$где$50000","где",$B$4)),INDIRECT(SUBSTITUTE("ИсходныеДанные!$что$2:$что$50000","что",AB$4)),"",0,1)</f>
        <v/>
      </c>
      <c r="AC113" s="36" t="str" cm="1">
        <f t="array" aca="1" ref="AC113" ca="1">_xlfn.XLOOKUP($B113,INDIRECT(SUBSTITUTE("ИсходныеДанные!$где$2:$где$50000","где",$B$4)),INDIRECT(SUBSTITUTE("ИсходныеДанные!$что$2:$что$50000","что",AC$4)),"",0,1)</f>
        <v/>
      </c>
      <c r="AD113" s="36" t="str" cm="1">
        <f t="array" aca="1" ref="AD113" ca="1">_xlfn.XLOOKUP($B113,INDIRECT(SUBSTITUTE("ИсходныеДанные!$где$2:$где$50000","где",$B$4)),INDIRECT(SUBSTITUTE("ИсходныеДанные!$что$2:$что$50000","что",AD$4)),"",0,1)</f>
        <v/>
      </c>
      <c r="AE113" s="36" t="str" cm="1">
        <f t="array" aca="1" ref="AE113" ca="1">_xlfn.XLOOKUP($B113,INDIRECT(SUBSTITUTE("ИсходныеДанные!$где$2:$где$50000","где",$B$4)),INDIRECT(SUBSTITUTE("ИсходныеДанные!$что$2:$что$50000","что",AE$4)),"",0,1)</f>
        <v/>
      </c>
      <c r="AF113" s="36" t="str" cm="1">
        <f t="array" aca="1" ref="AF113" ca="1">_xlfn.XLOOKUP($B113,INDIRECT(SUBSTITUTE("ИсходныеДанные!$где$2:$где$50000","где",$B$4)),INDIRECT(SUBSTITUTE("ИсходныеДанные!$что$2:$что$50000","что",AF$4)),"",0,1)</f>
        <v/>
      </c>
      <c r="AG113" s="36" t="str" cm="1">
        <f t="array" aca="1" ref="AG113" ca="1">_xlfn.XLOOKUP($B113,INDIRECT(SUBSTITUTE("ИсходныеДанные!$где$2:$где$50000","где",$B$4)),INDIRECT(SUBSTITUTE("ИсходныеДанные!$что$2:$что$50000","что",AG$4)),"",0,1)</f>
        <v/>
      </c>
      <c r="AH113" s="36" t="str" cm="1">
        <f t="array" aca="1" ref="AH113" ca="1">_xlfn.XLOOKUP($B113,INDIRECT(SUBSTITUTE("ИсходныеДанные!$где$2:$где$50000","где",$B$4)),INDIRECT(SUBSTITUTE("ИсходныеДанные!$что$2:$что$50000","что",AH$4)),"",0,1)</f>
        <v/>
      </c>
      <c r="AI113" s="36" t="str" cm="1">
        <f t="array" aca="1" ref="AI113" ca="1">_xlfn.XLOOKUP($B113,INDIRECT(SUBSTITUTE("ИсходныеДанные!$где$2:$где$50000","где",$B$4)),INDIRECT(SUBSTITUTE("ИсходныеДанные!$что$2:$что$50000","что",AI$4)),"",0,1)</f>
        <v/>
      </c>
      <c r="AJ113" s="36" t="str" cm="1">
        <f t="array" aca="1" ref="AJ113" ca="1">_xlfn.XLOOKUP($B113,INDIRECT(SUBSTITUTE("ИсходныеДанные!$где$2:$где$50000","где",$B$4)),INDIRECT(SUBSTITUTE("ИсходныеДанные!$что$2:$что$50000","что",AJ$4)),"",0,1)</f>
        <v/>
      </c>
      <c r="AK113" s="37" t="str" cm="1">
        <f t="array" aca="1" ref="AK113" ca="1">_xlfn.XLOOKUP($B113,INDIRECT(SUBSTITUTE("ИсходныеДанные!$где$2:$где$50000","где",$B$4)),INDIRECT(SUBSTITUTE("ИсходныеДанные!$что$2:$что$50000","что",AK$4)),"",0,1)</f>
        <v/>
      </c>
      <c r="AL113" s="27">
        <f ca="1">SUMIF('Отчет Сотрудники (Затраты)'!$C$9:$C$1009,'Отчет (ФинРез)'!$D113,'Отчет Сотрудники (Затраты)'!J$9:J$1009)</f>
        <v>0</v>
      </c>
      <c r="AM113" s="36">
        <f ca="1">SUMIF('Отчет Сотрудники (Затраты)'!$C$9:$C$1009,'Отчет (ФинРез)'!$D113,'Отчет Сотрудники (Затраты)'!K$9:K$1009)</f>
        <v>0</v>
      </c>
      <c r="AN113" s="36">
        <f ca="1">SUMIF('Отчет Сотрудники (Затраты)'!$C$9:$C$1009,'Отчет (ФинРез)'!$D113,'Отчет Сотрудники (Затраты)'!L$9:L$1009)</f>
        <v>0</v>
      </c>
      <c r="AO113" s="36">
        <f ca="1">SUMIF('Отчет Сотрудники (Затраты)'!$C$9:$C$1009,'Отчет (ФинРез)'!$D113,'Отчет Сотрудники (Затраты)'!M$9:M$1009)</f>
        <v>0</v>
      </c>
      <c r="AP113" s="36">
        <f ca="1">SUMIF('Отчет Сотрудники (Затраты)'!$C$9:$C$1009,'Отчет (ФинРез)'!$D113,'Отчет Сотрудники (Затраты)'!N$9:N$1009)</f>
        <v>0</v>
      </c>
      <c r="AQ113" s="36">
        <f ca="1">SUMIF('Отчет Сотрудники (Затраты)'!$C$9:$C$1009,'Отчет (ФинРез)'!$D113,'Отчет Сотрудники (Затраты)'!O$9:O$1009)</f>
        <v>0</v>
      </c>
      <c r="AR113" s="36">
        <f ca="1">SUMIF('Отчет Сотрудники (Затраты)'!$C$9:$C$1009,'Отчет (ФинРез)'!$D113,'Отчет Сотрудники (Затраты)'!P$9:P$1009)</f>
        <v>0</v>
      </c>
      <c r="AS113" s="36">
        <f ca="1">SUMIF('Отчет Сотрудники (Затраты)'!$C$9:$C$1009,'Отчет (ФинРез)'!$D113,'Отчет Сотрудники (Затраты)'!Q$9:Q$1009)</f>
        <v>0</v>
      </c>
      <c r="AT113" s="36">
        <f ca="1">SUMIF('Отчет Сотрудники (Затраты)'!$C$9:$C$1009,'Отчет (ФинРез)'!$D113,'Отчет Сотрудники (Затраты)'!R$9:R$1009)</f>
        <v>0</v>
      </c>
      <c r="AU113" s="36">
        <f ca="1">SUMIF('Отчет Сотрудники (Затраты)'!$C$9:$C$1009,'Отчет (ФинРез)'!$D113,'Отчет Сотрудники (Затраты)'!S$9:S$1009)</f>
        <v>0</v>
      </c>
      <c r="AV113" s="36">
        <f ca="1">SUMIF('Отчет Сотрудники (Затраты)'!$C$9:$C$1009,'Отчет (ФинРез)'!$D113,'Отчет Сотрудники (Затраты)'!T$9:T$1009)</f>
        <v>0</v>
      </c>
      <c r="AW113" s="37">
        <f ca="1">SUMIF('Отчет Сотрудники (Затраты)'!$C$9:$C$1009,'Отчет (ФинРез)'!$D113,'Отчет Сотрудники (Затраты)'!U$9:U$1009)</f>
        <v>0</v>
      </c>
      <c r="AX113" s="3"/>
    </row>
    <row r="114" spans="1:50" x14ac:dyDescent="0.25">
      <c r="A114" s="6" t="str">
        <f t="shared" ca="1" si="11"/>
        <v>delete</v>
      </c>
      <c r="B114" s="9" cm="1">
        <f t="array" aca="1" ref="B114" ca="1">INDIRECT("УникальныеСписки!C"&amp;ROW()-$M$4)</f>
        <v>0</v>
      </c>
      <c r="C114" s="76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7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05" t="str" cm="1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05" t="str" cm="1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06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33">
        <f t="shared" ca="1" si="12"/>
        <v>0</v>
      </c>
      <c r="I114" s="110" t="str">
        <f t="shared" ca="1" si="13"/>
        <v>---</v>
      </c>
      <c r="J114" s="33">
        <f t="shared" ca="1" si="14"/>
        <v>0</v>
      </c>
      <c r="K114" s="33">
        <f t="shared" ca="1" si="15"/>
        <v>0</v>
      </c>
      <c r="L114" s="41">
        <f t="shared" ca="1" si="16"/>
        <v>0</v>
      </c>
      <c r="M114" s="42">
        <f t="shared" ca="1" si="17"/>
        <v>0</v>
      </c>
      <c r="N114" s="27" t="str" cm="1">
        <f t="array" aca="1" ref="N114" ca="1">_xlfn.XLOOKUP($B114,INDIRECT(SUBSTITUTE("ИсходныеДанные!$где$2:$где$50000","где",$B$4)),INDIRECT(SUBSTITUTE("ИсходныеДанные!$что$2:$что$50000","что",N$4)),"",0,1)</f>
        <v/>
      </c>
      <c r="O114" s="36" t="str" cm="1">
        <f t="array" aca="1" ref="O114" ca="1">_xlfn.XLOOKUP($B114,INDIRECT(SUBSTITUTE("ИсходныеДанные!$где$2:$где$50000","где",$B$4)),INDIRECT(SUBSTITUTE("ИсходныеДанные!$что$2:$что$50000","что",O$4)),"",0,1)</f>
        <v/>
      </c>
      <c r="P114" s="36" t="str" cm="1">
        <f t="array" aca="1" ref="P114" ca="1">_xlfn.XLOOKUP($B114,INDIRECT(SUBSTITUTE("ИсходныеДанные!$где$2:$где$50000","где",$B$4)),INDIRECT(SUBSTITUTE("ИсходныеДанные!$что$2:$что$50000","что",P$4)),"",0,1)</f>
        <v/>
      </c>
      <c r="Q114" s="36" t="str" cm="1">
        <f t="array" aca="1" ref="Q114" ca="1">_xlfn.XLOOKUP($B114,INDIRECT(SUBSTITUTE("ИсходныеДанные!$где$2:$где$50000","где",$B$4)),INDIRECT(SUBSTITUTE("ИсходныеДанные!$что$2:$что$50000","что",Q$4)),"",0,1)</f>
        <v/>
      </c>
      <c r="R114" s="36" t="str" cm="1">
        <f t="array" aca="1" ref="R114" ca="1">_xlfn.XLOOKUP($B114,INDIRECT(SUBSTITUTE("ИсходныеДанные!$где$2:$где$50000","где",$B$4)),INDIRECT(SUBSTITUTE("ИсходныеДанные!$что$2:$что$50000","что",R$4)),"",0,1)</f>
        <v/>
      </c>
      <c r="S114" s="36" t="str" cm="1">
        <f t="array" aca="1" ref="S114" ca="1">_xlfn.XLOOKUP($B114,INDIRECT(SUBSTITUTE("ИсходныеДанные!$где$2:$где$50000","где",$B$4)),INDIRECT(SUBSTITUTE("ИсходныеДанные!$что$2:$что$50000","что",S$4)),"",0,1)</f>
        <v/>
      </c>
      <c r="T114" s="36" t="str" cm="1">
        <f t="array" aca="1" ref="T114" ca="1">_xlfn.XLOOKUP($B114,INDIRECT(SUBSTITUTE("ИсходныеДанные!$где$2:$где$50000","где",$B$4)),INDIRECT(SUBSTITUTE("ИсходныеДанные!$что$2:$что$50000","что",T$4)),"",0,1)</f>
        <v/>
      </c>
      <c r="U114" s="36" t="str" cm="1">
        <f t="array" aca="1" ref="U114" ca="1">_xlfn.XLOOKUP($B114,INDIRECT(SUBSTITUTE("ИсходныеДанные!$где$2:$где$50000","где",$B$4)),INDIRECT(SUBSTITUTE("ИсходныеДанные!$что$2:$что$50000","что",U$4)),"",0,1)</f>
        <v/>
      </c>
      <c r="V114" s="36" t="str" cm="1">
        <f t="array" aca="1" ref="V114" ca="1">_xlfn.XLOOKUP($B114,INDIRECT(SUBSTITUTE("ИсходныеДанные!$где$2:$где$50000","где",$B$4)),INDIRECT(SUBSTITUTE("ИсходныеДанные!$что$2:$что$50000","что",V$4)),"",0,1)</f>
        <v/>
      </c>
      <c r="W114" s="36" t="str" cm="1">
        <f t="array" aca="1" ref="W114" ca="1">_xlfn.XLOOKUP($B114,INDIRECT(SUBSTITUTE("ИсходныеДанные!$где$2:$где$50000","где",$B$4)),INDIRECT(SUBSTITUTE("ИсходныеДанные!$что$2:$что$50000","что",W$4)),"",0,1)</f>
        <v/>
      </c>
      <c r="X114" s="36" t="str" cm="1">
        <f t="array" aca="1" ref="X114" ca="1">_xlfn.XLOOKUP($B114,INDIRECT(SUBSTITUTE("ИсходныеДанные!$где$2:$где$50000","где",$B$4)),INDIRECT(SUBSTITUTE("ИсходныеДанные!$что$2:$что$50000","что",X$4)),"",0,1)</f>
        <v/>
      </c>
      <c r="Y114" s="37" t="str" cm="1">
        <f t="array" aca="1" ref="Y114" ca="1">_xlfn.XLOOKUP($B114,INDIRECT(SUBSTITUTE("ИсходныеДанные!$где$2:$где$50000","где",$B$4)),INDIRECT(SUBSTITUTE("ИсходныеДанные!$что$2:$что$50000","что",Y$4)),"",0,1)</f>
        <v/>
      </c>
      <c r="Z114" s="27" t="str" cm="1">
        <f t="array" aca="1" ref="Z114" ca="1">_xlfn.XLOOKUP($B114,INDIRECT(SUBSTITUTE("ИсходныеДанные!$где$2:$где$50000","где",$B$4)),INDIRECT(SUBSTITUTE("ИсходныеДанные!$что$2:$что$50000","что",Z$4)),"",0,1)</f>
        <v/>
      </c>
      <c r="AA114" s="36" t="str" cm="1">
        <f t="array" aca="1" ref="AA114" ca="1">_xlfn.XLOOKUP($B114,INDIRECT(SUBSTITUTE("ИсходныеДанные!$где$2:$где$50000","где",$B$4)),INDIRECT(SUBSTITUTE("ИсходныеДанные!$что$2:$что$50000","что",AA$4)),"",0,1)</f>
        <v/>
      </c>
      <c r="AB114" s="36" t="str" cm="1">
        <f t="array" aca="1" ref="AB114" ca="1">_xlfn.XLOOKUP($B114,INDIRECT(SUBSTITUTE("ИсходныеДанные!$где$2:$где$50000","где",$B$4)),INDIRECT(SUBSTITUTE("ИсходныеДанные!$что$2:$что$50000","что",AB$4)),"",0,1)</f>
        <v/>
      </c>
      <c r="AC114" s="36" t="str" cm="1">
        <f t="array" aca="1" ref="AC114" ca="1">_xlfn.XLOOKUP($B114,INDIRECT(SUBSTITUTE("ИсходныеДанные!$где$2:$где$50000","где",$B$4)),INDIRECT(SUBSTITUTE("ИсходныеДанные!$что$2:$что$50000","что",AC$4)),"",0,1)</f>
        <v/>
      </c>
      <c r="AD114" s="36" t="str" cm="1">
        <f t="array" aca="1" ref="AD114" ca="1">_xlfn.XLOOKUP($B114,INDIRECT(SUBSTITUTE("ИсходныеДанные!$где$2:$где$50000","где",$B$4)),INDIRECT(SUBSTITUTE("ИсходныеДанные!$что$2:$что$50000","что",AD$4)),"",0,1)</f>
        <v/>
      </c>
      <c r="AE114" s="36" t="str" cm="1">
        <f t="array" aca="1" ref="AE114" ca="1">_xlfn.XLOOKUP($B114,INDIRECT(SUBSTITUTE("ИсходныеДанные!$где$2:$где$50000","где",$B$4)),INDIRECT(SUBSTITUTE("ИсходныеДанные!$что$2:$что$50000","что",AE$4)),"",0,1)</f>
        <v/>
      </c>
      <c r="AF114" s="36" t="str" cm="1">
        <f t="array" aca="1" ref="AF114" ca="1">_xlfn.XLOOKUP($B114,INDIRECT(SUBSTITUTE("ИсходныеДанные!$где$2:$где$50000","где",$B$4)),INDIRECT(SUBSTITUTE("ИсходныеДанные!$что$2:$что$50000","что",AF$4)),"",0,1)</f>
        <v/>
      </c>
      <c r="AG114" s="36" t="str" cm="1">
        <f t="array" aca="1" ref="AG114" ca="1">_xlfn.XLOOKUP($B114,INDIRECT(SUBSTITUTE("ИсходныеДанные!$где$2:$где$50000","где",$B$4)),INDIRECT(SUBSTITUTE("ИсходныеДанные!$что$2:$что$50000","что",AG$4)),"",0,1)</f>
        <v/>
      </c>
      <c r="AH114" s="36" t="str" cm="1">
        <f t="array" aca="1" ref="AH114" ca="1">_xlfn.XLOOKUP($B114,INDIRECT(SUBSTITUTE("ИсходныеДанные!$где$2:$где$50000","где",$B$4)),INDIRECT(SUBSTITUTE("ИсходныеДанные!$что$2:$что$50000","что",AH$4)),"",0,1)</f>
        <v/>
      </c>
      <c r="AI114" s="36" t="str" cm="1">
        <f t="array" aca="1" ref="AI114" ca="1">_xlfn.XLOOKUP($B114,INDIRECT(SUBSTITUTE("ИсходныеДанные!$где$2:$где$50000","где",$B$4)),INDIRECT(SUBSTITUTE("ИсходныеДанные!$что$2:$что$50000","что",AI$4)),"",0,1)</f>
        <v/>
      </c>
      <c r="AJ114" s="36" t="str" cm="1">
        <f t="array" aca="1" ref="AJ114" ca="1">_xlfn.XLOOKUP($B114,INDIRECT(SUBSTITUTE("ИсходныеДанные!$где$2:$где$50000","где",$B$4)),INDIRECT(SUBSTITUTE("ИсходныеДанные!$что$2:$что$50000","что",AJ$4)),"",0,1)</f>
        <v/>
      </c>
      <c r="AK114" s="37" t="str" cm="1">
        <f t="array" aca="1" ref="AK114" ca="1">_xlfn.XLOOKUP($B114,INDIRECT(SUBSTITUTE("ИсходныеДанные!$где$2:$где$50000","где",$B$4)),INDIRECT(SUBSTITUTE("ИсходныеДанные!$что$2:$что$50000","что",AK$4)),"",0,1)</f>
        <v/>
      </c>
      <c r="AL114" s="27">
        <f ca="1">SUMIF('Отчет Сотрудники (Затраты)'!$C$9:$C$1009,'Отчет (ФинРез)'!$D114,'Отчет Сотрудники (Затраты)'!J$9:J$1009)</f>
        <v>0</v>
      </c>
      <c r="AM114" s="36">
        <f ca="1">SUMIF('Отчет Сотрудники (Затраты)'!$C$9:$C$1009,'Отчет (ФинРез)'!$D114,'Отчет Сотрудники (Затраты)'!K$9:K$1009)</f>
        <v>0</v>
      </c>
      <c r="AN114" s="36">
        <f ca="1">SUMIF('Отчет Сотрудники (Затраты)'!$C$9:$C$1009,'Отчет (ФинРез)'!$D114,'Отчет Сотрудники (Затраты)'!L$9:L$1009)</f>
        <v>0</v>
      </c>
      <c r="AO114" s="36">
        <f ca="1">SUMIF('Отчет Сотрудники (Затраты)'!$C$9:$C$1009,'Отчет (ФинРез)'!$D114,'Отчет Сотрудники (Затраты)'!M$9:M$1009)</f>
        <v>0</v>
      </c>
      <c r="AP114" s="36">
        <f ca="1">SUMIF('Отчет Сотрудники (Затраты)'!$C$9:$C$1009,'Отчет (ФинРез)'!$D114,'Отчет Сотрудники (Затраты)'!N$9:N$1009)</f>
        <v>0</v>
      </c>
      <c r="AQ114" s="36">
        <f ca="1">SUMIF('Отчет Сотрудники (Затраты)'!$C$9:$C$1009,'Отчет (ФинРез)'!$D114,'Отчет Сотрудники (Затраты)'!O$9:O$1009)</f>
        <v>0</v>
      </c>
      <c r="AR114" s="36">
        <f ca="1">SUMIF('Отчет Сотрудники (Затраты)'!$C$9:$C$1009,'Отчет (ФинРез)'!$D114,'Отчет Сотрудники (Затраты)'!P$9:P$1009)</f>
        <v>0</v>
      </c>
      <c r="AS114" s="36">
        <f ca="1">SUMIF('Отчет Сотрудники (Затраты)'!$C$9:$C$1009,'Отчет (ФинРез)'!$D114,'Отчет Сотрудники (Затраты)'!Q$9:Q$1009)</f>
        <v>0</v>
      </c>
      <c r="AT114" s="36">
        <f ca="1">SUMIF('Отчет Сотрудники (Затраты)'!$C$9:$C$1009,'Отчет (ФинРез)'!$D114,'Отчет Сотрудники (Затраты)'!R$9:R$1009)</f>
        <v>0</v>
      </c>
      <c r="AU114" s="36">
        <f ca="1">SUMIF('Отчет Сотрудники (Затраты)'!$C$9:$C$1009,'Отчет (ФинРез)'!$D114,'Отчет Сотрудники (Затраты)'!S$9:S$1009)</f>
        <v>0</v>
      </c>
      <c r="AV114" s="36">
        <f ca="1">SUMIF('Отчет Сотрудники (Затраты)'!$C$9:$C$1009,'Отчет (ФинРез)'!$D114,'Отчет Сотрудники (Затраты)'!T$9:T$1009)</f>
        <v>0</v>
      </c>
      <c r="AW114" s="37">
        <f ca="1">SUMIF('Отчет Сотрудники (Затраты)'!$C$9:$C$1009,'Отчет (ФинРез)'!$D114,'Отчет Сотрудники (Затраты)'!U$9:U$1009)</f>
        <v>0</v>
      </c>
      <c r="AX114" s="3"/>
    </row>
    <row r="115" spans="1:50" x14ac:dyDescent="0.25">
      <c r="A115" s="6" t="str">
        <f t="shared" ca="1" si="11"/>
        <v>delete</v>
      </c>
      <c r="B115" s="9" cm="1">
        <f t="array" aca="1" ref="B115" ca="1">INDIRECT("УникальныеСписки!C"&amp;ROW()-$M$4)</f>
        <v>0</v>
      </c>
      <c r="C115" s="76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7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05" t="str" cm="1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05" t="str" cm="1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06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33">
        <f t="shared" ca="1" si="12"/>
        <v>0</v>
      </c>
      <c r="I115" s="110" t="str">
        <f t="shared" ca="1" si="13"/>
        <v>---</v>
      </c>
      <c r="J115" s="33">
        <f t="shared" ca="1" si="14"/>
        <v>0</v>
      </c>
      <c r="K115" s="33">
        <f t="shared" ca="1" si="15"/>
        <v>0</v>
      </c>
      <c r="L115" s="41">
        <f t="shared" ca="1" si="16"/>
        <v>0</v>
      </c>
      <c r="M115" s="42">
        <f t="shared" ca="1" si="17"/>
        <v>0</v>
      </c>
      <c r="N115" s="27" t="str" cm="1">
        <f t="array" aca="1" ref="N115" ca="1">_xlfn.XLOOKUP($B115,INDIRECT(SUBSTITUTE("ИсходныеДанные!$где$2:$где$50000","где",$B$4)),INDIRECT(SUBSTITUTE("ИсходныеДанные!$что$2:$что$50000","что",N$4)),"",0,1)</f>
        <v/>
      </c>
      <c r="O115" s="36" t="str" cm="1">
        <f t="array" aca="1" ref="O115" ca="1">_xlfn.XLOOKUP($B115,INDIRECT(SUBSTITUTE("ИсходныеДанные!$где$2:$где$50000","где",$B$4)),INDIRECT(SUBSTITUTE("ИсходныеДанные!$что$2:$что$50000","что",O$4)),"",0,1)</f>
        <v/>
      </c>
      <c r="P115" s="36" t="str" cm="1">
        <f t="array" aca="1" ref="P115" ca="1">_xlfn.XLOOKUP($B115,INDIRECT(SUBSTITUTE("ИсходныеДанные!$где$2:$где$50000","где",$B$4)),INDIRECT(SUBSTITUTE("ИсходныеДанные!$что$2:$что$50000","что",P$4)),"",0,1)</f>
        <v/>
      </c>
      <c r="Q115" s="36" t="str" cm="1">
        <f t="array" aca="1" ref="Q115" ca="1">_xlfn.XLOOKUP($B115,INDIRECT(SUBSTITUTE("ИсходныеДанные!$где$2:$где$50000","где",$B$4)),INDIRECT(SUBSTITUTE("ИсходныеДанные!$что$2:$что$50000","что",Q$4)),"",0,1)</f>
        <v/>
      </c>
      <c r="R115" s="36" t="str" cm="1">
        <f t="array" aca="1" ref="R115" ca="1">_xlfn.XLOOKUP($B115,INDIRECT(SUBSTITUTE("ИсходныеДанные!$где$2:$где$50000","где",$B$4)),INDIRECT(SUBSTITUTE("ИсходныеДанные!$что$2:$что$50000","что",R$4)),"",0,1)</f>
        <v/>
      </c>
      <c r="S115" s="36" t="str" cm="1">
        <f t="array" aca="1" ref="S115" ca="1">_xlfn.XLOOKUP($B115,INDIRECT(SUBSTITUTE("ИсходныеДанные!$где$2:$где$50000","где",$B$4)),INDIRECT(SUBSTITUTE("ИсходныеДанные!$что$2:$что$50000","что",S$4)),"",0,1)</f>
        <v/>
      </c>
      <c r="T115" s="36" t="str" cm="1">
        <f t="array" aca="1" ref="T115" ca="1">_xlfn.XLOOKUP($B115,INDIRECT(SUBSTITUTE("ИсходныеДанные!$где$2:$где$50000","где",$B$4)),INDIRECT(SUBSTITUTE("ИсходныеДанные!$что$2:$что$50000","что",T$4)),"",0,1)</f>
        <v/>
      </c>
      <c r="U115" s="36" t="str" cm="1">
        <f t="array" aca="1" ref="U115" ca="1">_xlfn.XLOOKUP($B115,INDIRECT(SUBSTITUTE("ИсходныеДанные!$где$2:$где$50000","где",$B$4)),INDIRECT(SUBSTITUTE("ИсходныеДанные!$что$2:$что$50000","что",U$4)),"",0,1)</f>
        <v/>
      </c>
      <c r="V115" s="36" t="str" cm="1">
        <f t="array" aca="1" ref="V115" ca="1">_xlfn.XLOOKUP($B115,INDIRECT(SUBSTITUTE("ИсходныеДанные!$где$2:$где$50000","где",$B$4)),INDIRECT(SUBSTITUTE("ИсходныеДанные!$что$2:$что$50000","что",V$4)),"",0,1)</f>
        <v/>
      </c>
      <c r="W115" s="36" t="str" cm="1">
        <f t="array" aca="1" ref="W115" ca="1">_xlfn.XLOOKUP($B115,INDIRECT(SUBSTITUTE("ИсходныеДанные!$где$2:$где$50000","где",$B$4)),INDIRECT(SUBSTITUTE("ИсходныеДанные!$что$2:$что$50000","что",W$4)),"",0,1)</f>
        <v/>
      </c>
      <c r="X115" s="36" t="str" cm="1">
        <f t="array" aca="1" ref="X115" ca="1">_xlfn.XLOOKUP($B115,INDIRECT(SUBSTITUTE("ИсходныеДанные!$где$2:$где$50000","где",$B$4)),INDIRECT(SUBSTITUTE("ИсходныеДанные!$что$2:$что$50000","что",X$4)),"",0,1)</f>
        <v/>
      </c>
      <c r="Y115" s="37" t="str" cm="1">
        <f t="array" aca="1" ref="Y115" ca="1">_xlfn.XLOOKUP($B115,INDIRECT(SUBSTITUTE("ИсходныеДанные!$где$2:$где$50000","где",$B$4)),INDIRECT(SUBSTITUTE("ИсходныеДанные!$что$2:$что$50000","что",Y$4)),"",0,1)</f>
        <v/>
      </c>
      <c r="Z115" s="27" t="str" cm="1">
        <f t="array" aca="1" ref="Z115" ca="1">_xlfn.XLOOKUP($B115,INDIRECT(SUBSTITUTE("ИсходныеДанные!$где$2:$где$50000","где",$B$4)),INDIRECT(SUBSTITUTE("ИсходныеДанные!$что$2:$что$50000","что",Z$4)),"",0,1)</f>
        <v/>
      </c>
      <c r="AA115" s="36" t="str" cm="1">
        <f t="array" aca="1" ref="AA115" ca="1">_xlfn.XLOOKUP($B115,INDIRECT(SUBSTITUTE("ИсходныеДанные!$где$2:$где$50000","где",$B$4)),INDIRECT(SUBSTITUTE("ИсходныеДанные!$что$2:$что$50000","что",AA$4)),"",0,1)</f>
        <v/>
      </c>
      <c r="AB115" s="36" t="str" cm="1">
        <f t="array" aca="1" ref="AB115" ca="1">_xlfn.XLOOKUP($B115,INDIRECT(SUBSTITUTE("ИсходныеДанные!$где$2:$где$50000","где",$B$4)),INDIRECT(SUBSTITUTE("ИсходныеДанные!$что$2:$что$50000","что",AB$4)),"",0,1)</f>
        <v/>
      </c>
      <c r="AC115" s="36" t="str" cm="1">
        <f t="array" aca="1" ref="AC115" ca="1">_xlfn.XLOOKUP($B115,INDIRECT(SUBSTITUTE("ИсходныеДанные!$где$2:$где$50000","где",$B$4)),INDIRECT(SUBSTITUTE("ИсходныеДанные!$что$2:$что$50000","что",AC$4)),"",0,1)</f>
        <v/>
      </c>
      <c r="AD115" s="36" t="str" cm="1">
        <f t="array" aca="1" ref="AD115" ca="1">_xlfn.XLOOKUP($B115,INDIRECT(SUBSTITUTE("ИсходныеДанные!$где$2:$где$50000","где",$B$4)),INDIRECT(SUBSTITUTE("ИсходныеДанные!$что$2:$что$50000","что",AD$4)),"",0,1)</f>
        <v/>
      </c>
      <c r="AE115" s="36" t="str" cm="1">
        <f t="array" aca="1" ref="AE115" ca="1">_xlfn.XLOOKUP($B115,INDIRECT(SUBSTITUTE("ИсходныеДанные!$где$2:$где$50000","где",$B$4)),INDIRECT(SUBSTITUTE("ИсходныеДанные!$что$2:$что$50000","что",AE$4)),"",0,1)</f>
        <v/>
      </c>
      <c r="AF115" s="36" t="str" cm="1">
        <f t="array" aca="1" ref="AF115" ca="1">_xlfn.XLOOKUP($B115,INDIRECT(SUBSTITUTE("ИсходныеДанные!$где$2:$где$50000","где",$B$4)),INDIRECT(SUBSTITUTE("ИсходныеДанные!$что$2:$что$50000","что",AF$4)),"",0,1)</f>
        <v/>
      </c>
      <c r="AG115" s="36" t="str" cm="1">
        <f t="array" aca="1" ref="AG115" ca="1">_xlfn.XLOOKUP($B115,INDIRECT(SUBSTITUTE("ИсходныеДанные!$где$2:$где$50000","где",$B$4)),INDIRECT(SUBSTITUTE("ИсходныеДанные!$что$2:$что$50000","что",AG$4)),"",0,1)</f>
        <v/>
      </c>
      <c r="AH115" s="36" t="str" cm="1">
        <f t="array" aca="1" ref="AH115" ca="1">_xlfn.XLOOKUP($B115,INDIRECT(SUBSTITUTE("ИсходныеДанные!$где$2:$где$50000","где",$B$4)),INDIRECT(SUBSTITUTE("ИсходныеДанные!$что$2:$что$50000","что",AH$4)),"",0,1)</f>
        <v/>
      </c>
      <c r="AI115" s="36" t="str" cm="1">
        <f t="array" aca="1" ref="AI115" ca="1">_xlfn.XLOOKUP($B115,INDIRECT(SUBSTITUTE("ИсходныеДанные!$где$2:$где$50000","где",$B$4)),INDIRECT(SUBSTITUTE("ИсходныеДанные!$что$2:$что$50000","что",AI$4)),"",0,1)</f>
        <v/>
      </c>
      <c r="AJ115" s="36" t="str" cm="1">
        <f t="array" aca="1" ref="AJ115" ca="1">_xlfn.XLOOKUP($B115,INDIRECT(SUBSTITUTE("ИсходныеДанные!$где$2:$где$50000","где",$B$4)),INDIRECT(SUBSTITUTE("ИсходныеДанные!$что$2:$что$50000","что",AJ$4)),"",0,1)</f>
        <v/>
      </c>
      <c r="AK115" s="37" t="str" cm="1">
        <f t="array" aca="1" ref="AK115" ca="1">_xlfn.XLOOKUP($B115,INDIRECT(SUBSTITUTE("ИсходныеДанные!$где$2:$где$50000","где",$B$4)),INDIRECT(SUBSTITUTE("ИсходныеДанные!$что$2:$что$50000","что",AK$4)),"",0,1)</f>
        <v/>
      </c>
      <c r="AL115" s="27">
        <f ca="1">SUMIF('Отчет Сотрудники (Затраты)'!$C$9:$C$1009,'Отчет (ФинРез)'!$D115,'Отчет Сотрудники (Затраты)'!J$9:J$1009)</f>
        <v>0</v>
      </c>
      <c r="AM115" s="36">
        <f ca="1">SUMIF('Отчет Сотрудники (Затраты)'!$C$9:$C$1009,'Отчет (ФинРез)'!$D115,'Отчет Сотрудники (Затраты)'!K$9:K$1009)</f>
        <v>0</v>
      </c>
      <c r="AN115" s="36">
        <f ca="1">SUMIF('Отчет Сотрудники (Затраты)'!$C$9:$C$1009,'Отчет (ФинРез)'!$D115,'Отчет Сотрудники (Затраты)'!L$9:L$1009)</f>
        <v>0</v>
      </c>
      <c r="AO115" s="36">
        <f ca="1">SUMIF('Отчет Сотрудники (Затраты)'!$C$9:$C$1009,'Отчет (ФинРез)'!$D115,'Отчет Сотрудники (Затраты)'!M$9:M$1009)</f>
        <v>0</v>
      </c>
      <c r="AP115" s="36">
        <f ca="1">SUMIF('Отчет Сотрудники (Затраты)'!$C$9:$C$1009,'Отчет (ФинРез)'!$D115,'Отчет Сотрудники (Затраты)'!N$9:N$1009)</f>
        <v>0</v>
      </c>
      <c r="AQ115" s="36">
        <f ca="1">SUMIF('Отчет Сотрудники (Затраты)'!$C$9:$C$1009,'Отчет (ФинРез)'!$D115,'Отчет Сотрудники (Затраты)'!O$9:O$1009)</f>
        <v>0</v>
      </c>
      <c r="AR115" s="36">
        <f ca="1">SUMIF('Отчет Сотрудники (Затраты)'!$C$9:$C$1009,'Отчет (ФинРез)'!$D115,'Отчет Сотрудники (Затраты)'!P$9:P$1009)</f>
        <v>0</v>
      </c>
      <c r="AS115" s="36">
        <f ca="1">SUMIF('Отчет Сотрудники (Затраты)'!$C$9:$C$1009,'Отчет (ФинРез)'!$D115,'Отчет Сотрудники (Затраты)'!Q$9:Q$1009)</f>
        <v>0</v>
      </c>
      <c r="AT115" s="36">
        <f ca="1">SUMIF('Отчет Сотрудники (Затраты)'!$C$9:$C$1009,'Отчет (ФинРез)'!$D115,'Отчет Сотрудники (Затраты)'!R$9:R$1009)</f>
        <v>0</v>
      </c>
      <c r="AU115" s="36">
        <f ca="1">SUMIF('Отчет Сотрудники (Затраты)'!$C$9:$C$1009,'Отчет (ФинРез)'!$D115,'Отчет Сотрудники (Затраты)'!S$9:S$1009)</f>
        <v>0</v>
      </c>
      <c r="AV115" s="36">
        <f ca="1">SUMIF('Отчет Сотрудники (Затраты)'!$C$9:$C$1009,'Отчет (ФинРез)'!$D115,'Отчет Сотрудники (Затраты)'!T$9:T$1009)</f>
        <v>0</v>
      </c>
      <c r="AW115" s="37">
        <f ca="1">SUMIF('Отчет Сотрудники (Затраты)'!$C$9:$C$1009,'Отчет (ФинРез)'!$D115,'Отчет Сотрудники (Затраты)'!U$9:U$1009)</f>
        <v>0</v>
      </c>
      <c r="AX115" s="3"/>
    </row>
    <row r="116" spans="1:50" x14ac:dyDescent="0.25">
      <c r="A116" s="6" t="str">
        <f t="shared" ca="1" si="11"/>
        <v>delete</v>
      </c>
      <c r="B116" s="9" cm="1">
        <f t="array" aca="1" ref="B116" ca="1">INDIRECT("УникальныеСписки!C"&amp;ROW()-$M$4)</f>
        <v>0</v>
      </c>
      <c r="C116" s="76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7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05" t="str" cm="1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05" t="str" cm="1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06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33">
        <f t="shared" ca="1" si="12"/>
        <v>0</v>
      </c>
      <c r="I116" s="110" t="str">
        <f t="shared" ca="1" si="13"/>
        <v>---</v>
      </c>
      <c r="J116" s="33">
        <f t="shared" ca="1" si="14"/>
        <v>0</v>
      </c>
      <c r="K116" s="33">
        <f t="shared" ca="1" si="15"/>
        <v>0</v>
      </c>
      <c r="L116" s="41">
        <f t="shared" ca="1" si="16"/>
        <v>0</v>
      </c>
      <c r="M116" s="42">
        <f t="shared" ca="1" si="17"/>
        <v>0</v>
      </c>
      <c r="N116" s="27" t="str" cm="1">
        <f t="array" aca="1" ref="N116" ca="1">_xlfn.XLOOKUP($B116,INDIRECT(SUBSTITUTE("ИсходныеДанные!$где$2:$где$50000","где",$B$4)),INDIRECT(SUBSTITUTE("ИсходныеДанные!$что$2:$что$50000","что",N$4)),"",0,1)</f>
        <v/>
      </c>
      <c r="O116" s="36" t="str" cm="1">
        <f t="array" aca="1" ref="O116" ca="1">_xlfn.XLOOKUP($B116,INDIRECT(SUBSTITUTE("ИсходныеДанные!$где$2:$где$50000","где",$B$4)),INDIRECT(SUBSTITUTE("ИсходныеДанные!$что$2:$что$50000","что",O$4)),"",0,1)</f>
        <v/>
      </c>
      <c r="P116" s="36" t="str" cm="1">
        <f t="array" aca="1" ref="P116" ca="1">_xlfn.XLOOKUP($B116,INDIRECT(SUBSTITUTE("ИсходныеДанные!$где$2:$где$50000","где",$B$4)),INDIRECT(SUBSTITUTE("ИсходныеДанные!$что$2:$что$50000","что",P$4)),"",0,1)</f>
        <v/>
      </c>
      <c r="Q116" s="36" t="str" cm="1">
        <f t="array" aca="1" ref="Q116" ca="1">_xlfn.XLOOKUP($B116,INDIRECT(SUBSTITUTE("ИсходныеДанные!$где$2:$где$50000","где",$B$4)),INDIRECT(SUBSTITUTE("ИсходныеДанные!$что$2:$что$50000","что",Q$4)),"",0,1)</f>
        <v/>
      </c>
      <c r="R116" s="36" t="str" cm="1">
        <f t="array" aca="1" ref="R116" ca="1">_xlfn.XLOOKUP($B116,INDIRECT(SUBSTITUTE("ИсходныеДанные!$где$2:$где$50000","где",$B$4)),INDIRECT(SUBSTITUTE("ИсходныеДанные!$что$2:$что$50000","что",R$4)),"",0,1)</f>
        <v/>
      </c>
      <c r="S116" s="36" t="str" cm="1">
        <f t="array" aca="1" ref="S116" ca="1">_xlfn.XLOOKUP($B116,INDIRECT(SUBSTITUTE("ИсходныеДанные!$где$2:$где$50000","где",$B$4)),INDIRECT(SUBSTITUTE("ИсходныеДанные!$что$2:$что$50000","что",S$4)),"",0,1)</f>
        <v/>
      </c>
      <c r="T116" s="36" t="str" cm="1">
        <f t="array" aca="1" ref="T116" ca="1">_xlfn.XLOOKUP($B116,INDIRECT(SUBSTITUTE("ИсходныеДанные!$где$2:$где$50000","где",$B$4)),INDIRECT(SUBSTITUTE("ИсходныеДанные!$что$2:$что$50000","что",T$4)),"",0,1)</f>
        <v/>
      </c>
      <c r="U116" s="36" t="str" cm="1">
        <f t="array" aca="1" ref="U116" ca="1">_xlfn.XLOOKUP($B116,INDIRECT(SUBSTITUTE("ИсходныеДанные!$где$2:$где$50000","где",$B$4)),INDIRECT(SUBSTITUTE("ИсходныеДанные!$что$2:$что$50000","что",U$4)),"",0,1)</f>
        <v/>
      </c>
      <c r="V116" s="36" t="str" cm="1">
        <f t="array" aca="1" ref="V116" ca="1">_xlfn.XLOOKUP($B116,INDIRECT(SUBSTITUTE("ИсходныеДанные!$где$2:$где$50000","где",$B$4)),INDIRECT(SUBSTITUTE("ИсходныеДанные!$что$2:$что$50000","что",V$4)),"",0,1)</f>
        <v/>
      </c>
      <c r="W116" s="36" t="str" cm="1">
        <f t="array" aca="1" ref="W116" ca="1">_xlfn.XLOOKUP($B116,INDIRECT(SUBSTITUTE("ИсходныеДанные!$где$2:$где$50000","где",$B$4)),INDIRECT(SUBSTITUTE("ИсходныеДанные!$что$2:$что$50000","что",W$4)),"",0,1)</f>
        <v/>
      </c>
      <c r="X116" s="36" t="str" cm="1">
        <f t="array" aca="1" ref="X116" ca="1">_xlfn.XLOOKUP($B116,INDIRECT(SUBSTITUTE("ИсходныеДанные!$где$2:$где$50000","где",$B$4)),INDIRECT(SUBSTITUTE("ИсходныеДанные!$что$2:$что$50000","что",X$4)),"",0,1)</f>
        <v/>
      </c>
      <c r="Y116" s="37" t="str" cm="1">
        <f t="array" aca="1" ref="Y116" ca="1">_xlfn.XLOOKUP($B116,INDIRECT(SUBSTITUTE("ИсходныеДанные!$где$2:$где$50000","где",$B$4)),INDIRECT(SUBSTITUTE("ИсходныеДанные!$что$2:$что$50000","что",Y$4)),"",0,1)</f>
        <v/>
      </c>
      <c r="Z116" s="27" t="str" cm="1">
        <f t="array" aca="1" ref="Z116" ca="1">_xlfn.XLOOKUP($B116,INDIRECT(SUBSTITUTE("ИсходныеДанные!$где$2:$где$50000","где",$B$4)),INDIRECT(SUBSTITUTE("ИсходныеДанные!$что$2:$что$50000","что",Z$4)),"",0,1)</f>
        <v/>
      </c>
      <c r="AA116" s="36" t="str" cm="1">
        <f t="array" aca="1" ref="AA116" ca="1">_xlfn.XLOOKUP($B116,INDIRECT(SUBSTITUTE("ИсходныеДанные!$где$2:$где$50000","где",$B$4)),INDIRECT(SUBSTITUTE("ИсходныеДанные!$что$2:$что$50000","что",AA$4)),"",0,1)</f>
        <v/>
      </c>
      <c r="AB116" s="36" t="str" cm="1">
        <f t="array" aca="1" ref="AB116" ca="1">_xlfn.XLOOKUP($B116,INDIRECT(SUBSTITUTE("ИсходныеДанные!$где$2:$где$50000","где",$B$4)),INDIRECT(SUBSTITUTE("ИсходныеДанные!$что$2:$что$50000","что",AB$4)),"",0,1)</f>
        <v/>
      </c>
      <c r="AC116" s="36" t="str" cm="1">
        <f t="array" aca="1" ref="AC116" ca="1">_xlfn.XLOOKUP($B116,INDIRECT(SUBSTITUTE("ИсходныеДанные!$где$2:$где$50000","где",$B$4)),INDIRECT(SUBSTITUTE("ИсходныеДанные!$что$2:$что$50000","что",AC$4)),"",0,1)</f>
        <v/>
      </c>
      <c r="AD116" s="36" t="str" cm="1">
        <f t="array" aca="1" ref="AD116" ca="1">_xlfn.XLOOKUP($B116,INDIRECT(SUBSTITUTE("ИсходныеДанные!$где$2:$где$50000","где",$B$4)),INDIRECT(SUBSTITUTE("ИсходныеДанные!$что$2:$что$50000","что",AD$4)),"",0,1)</f>
        <v/>
      </c>
      <c r="AE116" s="36" t="str" cm="1">
        <f t="array" aca="1" ref="AE116" ca="1">_xlfn.XLOOKUP($B116,INDIRECT(SUBSTITUTE("ИсходныеДанные!$где$2:$где$50000","где",$B$4)),INDIRECT(SUBSTITUTE("ИсходныеДанные!$что$2:$что$50000","что",AE$4)),"",0,1)</f>
        <v/>
      </c>
      <c r="AF116" s="36" t="str" cm="1">
        <f t="array" aca="1" ref="AF116" ca="1">_xlfn.XLOOKUP($B116,INDIRECT(SUBSTITUTE("ИсходныеДанные!$где$2:$где$50000","где",$B$4)),INDIRECT(SUBSTITUTE("ИсходныеДанные!$что$2:$что$50000","что",AF$4)),"",0,1)</f>
        <v/>
      </c>
      <c r="AG116" s="36" t="str" cm="1">
        <f t="array" aca="1" ref="AG116" ca="1">_xlfn.XLOOKUP($B116,INDIRECT(SUBSTITUTE("ИсходныеДанные!$где$2:$где$50000","где",$B$4)),INDIRECT(SUBSTITUTE("ИсходныеДанные!$что$2:$что$50000","что",AG$4)),"",0,1)</f>
        <v/>
      </c>
      <c r="AH116" s="36" t="str" cm="1">
        <f t="array" aca="1" ref="AH116" ca="1">_xlfn.XLOOKUP($B116,INDIRECT(SUBSTITUTE("ИсходныеДанные!$где$2:$где$50000","где",$B$4)),INDIRECT(SUBSTITUTE("ИсходныеДанные!$что$2:$что$50000","что",AH$4)),"",0,1)</f>
        <v/>
      </c>
      <c r="AI116" s="36" t="str" cm="1">
        <f t="array" aca="1" ref="AI116" ca="1">_xlfn.XLOOKUP($B116,INDIRECT(SUBSTITUTE("ИсходныеДанные!$где$2:$где$50000","где",$B$4)),INDIRECT(SUBSTITUTE("ИсходныеДанные!$что$2:$что$50000","что",AI$4)),"",0,1)</f>
        <v/>
      </c>
      <c r="AJ116" s="36" t="str" cm="1">
        <f t="array" aca="1" ref="AJ116" ca="1">_xlfn.XLOOKUP($B116,INDIRECT(SUBSTITUTE("ИсходныеДанные!$где$2:$где$50000","где",$B$4)),INDIRECT(SUBSTITUTE("ИсходныеДанные!$что$2:$что$50000","что",AJ$4)),"",0,1)</f>
        <v/>
      </c>
      <c r="AK116" s="37" t="str" cm="1">
        <f t="array" aca="1" ref="AK116" ca="1">_xlfn.XLOOKUP($B116,INDIRECT(SUBSTITUTE("ИсходныеДанные!$где$2:$где$50000","где",$B$4)),INDIRECT(SUBSTITUTE("ИсходныеДанные!$что$2:$что$50000","что",AK$4)),"",0,1)</f>
        <v/>
      </c>
      <c r="AL116" s="27">
        <f ca="1">SUMIF('Отчет Сотрудники (Затраты)'!$C$9:$C$1009,'Отчет (ФинРез)'!$D116,'Отчет Сотрудники (Затраты)'!J$9:J$1009)</f>
        <v>0</v>
      </c>
      <c r="AM116" s="36">
        <f ca="1">SUMIF('Отчет Сотрудники (Затраты)'!$C$9:$C$1009,'Отчет (ФинРез)'!$D116,'Отчет Сотрудники (Затраты)'!K$9:K$1009)</f>
        <v>0</v>
      </c>
      <c r="AN116" s="36">
        <f ca="1">SUMIF('Отчет Сотрудники (Затраты)'!$C$9:$C$1009,'Отчет (ФинРез)'!$D116,'Отчет Сотрудники (Затраты)'!L$9:L$1009)</f>
        <v>0</v>
      </c>
      <c r="AO116" s="36">
        <f ca="1">SUMIF('Отчет Сотрудники (Затраты)'!$C$9:$C$1009,'Отчет (ФинРез)'!$D116,'Отчет Сотрудники (Затраты)'!M$9:M$1009)</f>
        <v>0</v>
      </c>
      <c r="AP116" s="36">
        <f ca="1">SUMIF('Отчет Сотрудники (Затраты)'!$C$9:$C$1009,'Отчет (ФинРез)'!$D116,'Отчет Сотрудники (Затраты)'!N$9:N$1009)</f>
        <v>0</v>
      </c>
      <c r="AQ116" s="36">
        <f ca="1">SUMIF('Отчет Сотрудники (Затраты)'!$C$9:$C$1009,'Отчет (ФинРез)'!$D116,'Отчет Сотрудники (Затраты)'!O$9:O$1009)</f>
        <v>0</v>
      </c>
      <c r="AR116" s="36">
        <f ca="1">SUMIF('Отчет Сотрудники (Затраты)'!$C$9:$C$1009,'Отчет (ФинРез)'!$D116,'Отчет Сотрудники (Затраты)'!P$9:P$1009)</f>
        <v>0</v>
      </c>
      <c r="AS116" s="36">
        <f ca="1">SUMIF('Отчет Сотрудники (Затраты)'!$C$9:$C$1009,'Отчет (ФинРез)'!$D116,'Отчет Сотрудники (Затраты)'!Q$9:Q$1009)</f>
        <v>0</v>
      </c>
      <c r="AT116" s="36">
        <f ca="1">SUMIF('Отчет Сотрудники (Затраты)'!$C$9:$C$1009,'Отчет (ФинРез)'!$D116,'Отчет Сотрудники (Затраты)'!R$9:R$1009)</f>
        <v>0</v>
      </c>
      <c r="AU116" s="36">
        <f ca="1">SUMIF('Отчет Сотрудники (Затраты)'!$C$9:$C$1009,'Отчет (ФинРез)'!$D116,'Отчет Сотрудники (Затраты)'!S$9:S$1009)</f>
        <v>0</v>
      </c>
      <c r="AV116" s="36">
        <f ca="1">SUMIF('Отчет Сотрудники (Затраты)'!$C$9:$C$1009,'Отчет (ФинРез)'!$D116,'Отчет Сотрудники (Затраты)'!T$9:T$1009)</f>
        <v>0</v>
      </c>
      <c r="AW116" s="37">
        <f ca="1">SUMIF('Отчет Сотрудники (Затраты)'!$C$9:$C$1009,'Отчет (ФинРез)'!$D116,'Отчет Сотрудники (Затраты)'!U$9:U$1009)</f>
        <v>0</v>
      </c>
      <c r="AX116" s="3"/>
    </row>
    <row r="117" spans="1:50" x14ac:dyDescent="0.25">
      <c r="A117" s="6" t="str">
        <f t="shared" ca="1" si="11"/>
        <v>delete</v>
      </c>
      <c r="B117" s="9" cm="1">
        <f t="array" aca="1" ref="B117" ca="1">INDIRECT("УникальныеСписки!C"&amp;ROW()-$M$4)</f>
        <v>0</v>
      </c>
      <c r="C117" s="76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7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05" t="str" cm="1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05" t="str" cm="1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06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33">
        <f t="shared" ca="1" si="12"/>
        <v>0</v>
      </c>
      <c r="I117" s="110" t="str">
        <f t="shared" ca="1" si="13"/>
        <v>---</v>
      </c>
      <c r="J117" s="33">
        <f t="shared" ca="1" si="14"/>
        <v>0</v>
      </c>
      <c r="K117" s="33">
        <f t="shared" ca="1" si="15"/>
        <v>0</v>
      </c>
      <c r="L117" s="41">
        <f t="shared" ca="1" si="16"/>
        <v>0</v>
      </c>
      <c r="M117" s="42">
        <f t="shared" ca="1" si="17"/>
        <v>0</v>
      </c>
      <c r="N117" s="27" t="str" cm="1">
        <f t="array" aca="1" ref="N117" ca="1">_xlfn.XLOOKUP($B117,INDIRECT(SUBSTITUTE("ИсходныеДанные!$где$2:$где$50000","где",$B$4)),INDIRECT(SUBSTITUTE("ИсходныеДанные!$что$2:$что$50000","что",N$4)),"",0,1)</f>
        <v/>
      </c>
      <c r="O117" s="36" t="str" cm="1">
        <f t="array" aca="1" ref="O117" ca="1">_xlfn.XLOOKUP($B117,INDIRECT(SUBSTITUTE("ИсходныеДанные!$где$2:$где$50000","где",$B$4)),INDIRECT(SUBSTITUTE("ИсходныеДанные!$что$2:$что$50000","что",O$4)),"",0,1)</f>
        <v/>
      </c>
      <c r="P117" s="36" t="str" cm="1">
        <f t="array" aca="1" ref="P117" ca="1">_xlfn.XLOOKUP($B117,INDIRECT(SUBSTITUTE("ИсходныеДанные!$где$2:$где$50000","где",$B$4)),INDIRECT(SUBSTITUTE("ИсходныеДанные!$что$2:$что$50000","что",P$4)),"",0,1)</f>
        <v/>
      </c>
      <c r="Q117" s="36" t="str" cm="1">
        <f t="array" aca="1" ref="Q117" ca="1">_xlfn.XLOOKUP($B117,INDIRECT(SUBSTITUTE("ИсходныеДанные!$где$2:$где$50000","где",$B$4)),INDIRECT(SUBSTITUTE("ИсходныеДанные!$что$2:$что$50000","что",Q$4)),"",0,1)</f>
        <v/>
      </c>
      <c r="R117" s="36" t="str" cm="1">
        <f t="array" aca="1" ref="R117" ca="1">_xlfn.XLOOKUP($B117,INDIRECT(SUBSTITUTE("ИсходныеДанные!$где$2:$где$50000","где",$B$4)),INDIRECT(SUBSTITUTE("ИсходныеДанные!$что$2:$что$50000","что",R$4)),"",0,1)</f>
        <v/>
      </c>
      <c r="S117" s="36" t="str" cm="1">
        <f t="array" aca="1" ref="S117" ca="1">_xlfn.XLOOKUP($B117,INDIRECT(SUBSTITUTE("ИсходныеДанные!$где$2:$где$50000","где",$B$4)),INDIRECT(SUBSTITUTE("ИсходныеДанные!$что$2:$что$50000","что",S$4)),"",0,1)</f>
        <v/>
      </c>
      <c r="T117" s="36" t="str" cm="1">
        <f t="array" aca="1" ref="T117" ca="1">_xlfn.XLOOKUP($B117,INDIRECT(SUBSTITUTE("ИсходныеДанные!$где$2:$где$50000","где",$B$4)),INDIRECT(SUBSTITUTE("ИсходныеДанные!$что$2:$что$50000","что",T$4)),"",0,1)</f>
        <v/>
      </c>
      <c r="U117" s="36" t="str" cm="1">
        <f t="array" aca="1" ref="U117" ca="1">_xlfn.XLOOKUP($B117,INDIRECT(SUBSTITUTE("ИсходныеДанные!$где$2:$где$50000","где",$B$4)),INDIRECT(SUBSTITUTE("ИсходныеДанные!$что$2:$что$50000","что",U$4)),"",0,1)</f>
        <v/>
      </c>
      <c r="V117" s="36" t="str" cm="1">
        <f t="array" aca="1" ref="V117" ca="1">_xlfn.XLOOKUP($B117,INDIRECT(SUBSTITUTE("ИсходныеДанные!$где$2:$где$50000","где",$B$4)),INDIRECT(SUBSTITUTE("ИсходныеДанные!$что$2:$что$50000","что",V$4)),"",0,1)</f>
        <v/>
      </c>
      <c r="W117" s="36" t="str" cm="1">
        <f t="array" aca="1" ref="W117" ca="1">_xlfn.XLOOKUP($B117,INDIRECT(SUBSTITUTE("ИсходныеДанные!$где$2:$где$50000","где",$B$4)),INDIRECT(SUBSTITUTE("ИсходныеДанные!$что$2:$что$50000","что",W$4)),"",0,1)</f>
        <v/>
      </c>
      <c r="X117" s="36" t="str" cm="1">
        <f t="array" aca="1" ref="X117" ca="1">_xlfn.XLOOKUP($B117,INDIRECT(SUBSTITUTE("ИсходныеДанные!$где$2:$где$50000","где",$B$4)),INDIRECT(SUBSTITUTE("ИсходныеДанные!$что$2:$что$50000","что",X$4)),"",0,1)</f>
        <v/>
      </c>
      <c r="Y117" s="37" t="str" cm="1">
        <f t="array" aca="1" ref="Y117" ca="1">_xlfn.XLOOKUP($B117,INDIRECT(SUBSTITUTE("ИсходныеДанные!$где$2:$где$50000","где",$B$4)),INDIRECT(SUBSTITUTE("ИсходныеДанные!$что$2:$что$50000","что",Y$4)),"",0,1)</f>
        <v/>
      </c>
      <c r="Z117" s="27" t="str" cm="1">
        <f t="array" aca="1" ref="Z117" ca="1">_xlfn.XLOOKUP($B117,INDIRECT(SUBSTITUTE("ИсходныеДанные!$где$2:$где$50000","где",$B$4)),INDIRECT(SUBSTITUTE("ИсходныеДанные!$что$2:$что$50000","что",Z$4)),"",0,1)</f>
        <v/>
      </c>
      <c r="AA117" s="36" t="str" cm="1">
        <f t="array" aca="1" ref="AA117" ca="1">_xlfn.XLOOKUP($B117,INDIRECT(SUBSTITUTE("ИсходныеДанные!$где$2:$где$50000","где",$B$4)),INDIRECT(SUBSTITUTE("ИсходныеДанные!$что$2:$что$50000","что",AA$4)),"",0,1)</f>
        <v/>
      </c>
      <c r="AB117" s="36" t="str" cm="1">
        <f t="array" aca="1" ref="AB117" ca="1">_xlfn.XLOOKUP($B117,INDIRECT(SUBSTITUTE("ИсходныеДанные!$где$2:$где$50000","где",$B$4)),INDIRECT(SUBSTITUTE("ИсходныеДанные!$что$2:$что$50000","что",AB$4)),"",0,1)</f>
        <v/>
      </c>
      <c r="AC117" s="36" t="str" cm="1">
        <f t="array" aca="1" ref="AC117" ca="1">_xlfn.XLOOKUP($B117,INDIRECT(SUBSTITUTE("ИсходныеДанные!$где$2:$где$50000","где",$B$4)),INDIRECT(SUBSTITUTE("ИсходныеДанные!$что$2:$что$50000","что",AC$4)),"",0,1)</f>
        <v/>
      </c>
      <c r="AD117" s="36" t="str" cm="1">
        <f t="array" aca="1" ref="AD117" ca="1">_xlfn.XLOOKUP($B117,INDIRECT(SUBSTITUTE("ИсходныеДанные!$где$2:$где$50000","где",$B$4)),INDIRECT(SUBSTITUTE("ИсходныеДанные!$что$2:$что$50000","что",AD$4)),"",0,1)</f>
        <v/>
      </c>
      <c r="AE117" s="36" t="str" cm="1">
        <f t="array" aca="1" ref="AE117" ca="1">_xlfn.XLOOKUP($B117,INDIRECT(SUBSTITUTE("ИсходныеДанные!$где$2:$где$50000","где",$B$4)),INDIRECT(SUBSTITUTE("ИсходныеДанные!$что$2:$что$50000","что",AE$4)),"",0,1)</f>
        <v/>
      </c>
      <c r="AF117" s="36" t="str" cm="1">
        <f t="array" aca="1" ref="AF117" ca="1">_xlfn.XLOOKUP($B117,INDIRECT(SUBSTITUTE("ИсходныеДанные!$где$2:$где$50000","где",$B$4)),INDIRECT(SUBSTITUTE("ИсходныеДанные!$что$2:$что$50000","что",AF$4)),"",0,1)</f>
        <v/>
      </c>
      <c r="AG117" s="36" t="str" cm="1">
        <f t="array" aca="1" ref="AG117" ca="1">_xlfn.XLOOKUP($B117,INDIRECT(SUBSTITUTE("ИсходныеДанные!$где$2:$где$50000","где",$B$4)),INDIRECT(SUBSTITUTE("ИсходныеДанные!$что$2:$что$50000","что",AG$4)),"",0,1)</f>
        <v/>
      </c>
      <c r="AH117" s="36" t="str" cm="1">
        <f t="array" aca="1" ref="AH117" ca="1">_xlfn.XLOOKUP($B117,INDIRECT(SUBSTITUTE("ИсходныеДанные!$где$2:$где$50000","где",$B$4)),INDIRECT(SUBSTITUTE("ИсходныеДанные!$что$2:$что$50000","что",AH$4)),"",0,1)</f>
        <v/>
      </c>
      <c r="AI117" s="36" t="str" cm="1">
        <f t="array" aca="1" ref="AI117" ca="1">_xlfn.XLOOKUP($B117,INDIRECT(SUBSTITUTE("ИсходныеДанные!$где$2:$где$50000","где",$B$4)),INDIRECT(SUBSTITUTE("ИсходныеДанные!$что$2:$что$50000","что",AI$4)),"",0,1)</f>
        <v/>
      </c>
      <c r="AJ117" s="36" t="str" cm="1">
        <f t="array" aca="1" ref="AJ117" ca="1">_xlfn.XLOOKUP($B117,INDIRECT(SUBSTITUTE("ИсходныеДанные!$где$2:$где$50000","где",$B$4)),INDIRECT(SUBSTITUTE("ИсходныеДанные!$что$2:$что$50000","что",AJ$4)),"",0,1)</f>
        <v/>
      </c>
      <c r="AK117" s="37" t="str" cm="1">
        <f t="array" aca="1" ref="AK117" ca="1">_xlfn.XLOOKUP($B117,INDIRECT(SUBSTITUTE("ИсходныеДанные!$где$2:$где$50000","где",$B$4)),INDIRECT(SUBSTITUTE("ИсходныеДанные!$что$2:$что$50000","что",AK$4)),"",0,1)</f>
        <v/>
      </c>
      <c r="AL117" s="27">
        <f ca="1">SUMIF('Отчет Сотрудники (Затраты)'!$C$9:$C$1009,'Отчет (ФинРез)'!$D117,'Отчет Сотрудники (Затраты)'!J$9:J$1009)</f>
        <v>0</v>
      </c>
      <c r="AM117" s="36">
        <f ca="1">SUMIF('Отчет Сотрудники (Затраты)'!$C$9:$C$1009,'Отчет (ФинРез)'!$D117,'Отчет Сотрудники (Затраты)'!K$9:K$1009)</f>
        <v>0</v>
      </c>
      <c r="AN117" s="36">
        <f ca="1">SUMIF('Отчет Сотрудники (Затраты)'!$C$9:$C$1009,'Отчет (ФинРез)'!$D117,'Отчет Сотрудники (Затраты)'!L$9:L$1009)</f>
        <v>0</v>
      </c>
      <c r="AO117" s="36">
        <f ca="1">SUMIF('Отчет Сотрудники (Затраты)'!$C$9:$C$1009,'Отчет (ФинРез)'!$D117,'Отчет Сотрудники (Затраты)'!M$9:M$1009)</f>
        <v>0</v>
      </c>
      <c r="AP117" s="36">
        <f ca="1">SUMIF('Отчет Сотрудники (Затраты)'!$C$9:$C$1009,'Отчет (ФинРез)'!$D117,'Отчет Сотрудники (Затраты)'!N$9:N$1009)</f>
        <v>0</v>
      </c>
      <c r="AQ117" s="36">
        <f ca="1">SUMIF('Отчет Сотрудники (Затраты)'!$C$9:$C$1009,'Отчет (ФинРез)'!$D117,'Отчет Сотрудники (Затраты)'!O$9:O$1009)</f>
        <v>0</v>
      </c>
      <c r="AR117" s="36">
        <f ca="1">SUMIF('Отчет Сотрудники (Затраты)'!$C$9:$C$1009,'Отчет (ФинРез)'!$D117,'Отчет Сотрудники (Затраты)'!P$9:P$1009)</f>
        <v>0</v>
      </c>
      <c r="AS117" s="36">
        <f ca="1">SUMIF('Отчет Сотрудники (Затраты)'!$C$9:$C$1009,'Отчет (ФинРез)'!$D117,'Отчет Сотрудники (Затраты)'!Q$9:Q$1009)</f>
        <v>0</v>
      </c>
      <c r="AT117" s="36">
        <f ca="1">SUMIF('Отчет Сотрудники (Затраты)'!$C$9:$C$1009,'Отчет (ФинРез)'!$D117,'Отчет Сотрудники (Затраты)'!R$9:R$1009)</f>
        <v>0</v>
      </c>
      <c r="AU117" s="36">
        <f ca="1">SUMIF('Отчет Сотрудники (Затраты)'!$C$9:$C$1009,'Отчет (ФинРез)'!$D117,'Отчет Сотрудники (Затраты)'!S$9:S$1009)</f>
        <v>0</v>
      </c>
      <c r="AV117" s="36">
        <f ca="1">SUMIF('Отчет Сотрудники (Затраты)'!$C$9:$C$1009,'Отчет (ФинРез)'!$D117,'Отчет Сотрудники (Затраты)'!T$9:T$1009)</f>
        <v>0</v>
      </c>
      <c r="AW117" s="37">
        <f ca="1">SUMIF('Отчет Сотрудники (Затраты)'!$C$9:$C$1009,'Отчет (ФинРез)'!$D117,'Отчет Сотрудники (Затраты)'!U$9:U$1009)</f>
        <v>0</v>
      </c>
      <c r="AX117" s="3"/>
    </row>
    <row r="118" spans="1:50" x14ac:dyDescent="0.25">
      <c r="A118" s="6" t="str">
        <f t="shared" ca="1" si="11"/>
        <v>delete</v>
      </c>
      <c r="B118" s="9" cm="1">
        <f t="array" aca="1" ref="B118" ca="1">INDIRECT("УникальныеСписки!C"&amp;ROW()-$M$4)</f>
        <v>0</v>
      </c>
      <c r="C118" s="76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7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05" t="str" cm="1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05" t="str" cm="1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06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33">
        <f t="shared" ca="1" si="12"/>
        <v>0</v>
      </c>
      <c r="I118" s="110" t="str">
        <f t="shared" ca="1" si="13"/>
        <v>---</v>
      </c>
      <c r="J118" s="33">
        <f t="shared" ca="1" si="14"/>
        <v>0</v>
      </c>
      <c r="K118" s="33">
        <f t="shared" ca="1" si="15"/>
        <v>0</v>
      </c>
      <c r="L118" s="41">
        <f t="shared" ca="1" si="16"/>
        <v>0</v>
      </c>
      <c r="M118" s="42">
        <f t="shared" ca="1" si="17"/>
        <v>0</v>
      </c>
      <c r="N118" s="27" t="str" cm="1">
        <f t="array" aca="1" ref="N118" ca="1">_xlfn.XLOOKUP($B118,INDIRECT(SUBSTITUTE("ИсходныеДанные!$где$2:$где$50000","где",$B$4)),INDIRECT(SUBSTITUTE("ИсходныеДанные!$что$2:$что$50000","что",N$4)),"",0,1)</f>
        <v/>
      </c>
      <c r="O118" s="36" t="str" cm="1">
        <f t="array" aca="1" ref="O118" ca="1">_xlfn.XLOOKUP($B118,INDIRECT(SUBSTITUTE("ИсходныеДанные!$где$2:$где$50000","где",$B$4)),INDIRECT(SUBSTITUTE("ИсходныеДанные!$что$2:$что$50000","что",O$4)),"",0,1)</f>
        <v/>
      </c>
      <c r="P118" s="36" t="str" cm="1">
        <f t="array" aca="1" ref="P118" ca="1">_xlfn.XLOOKUP($B118,INDIRECT(SUBSTITUTE("ИсходныеДанные!$где$2:$где$50000","где",$B$4)),INDIRECT(SUBSTITUTE("ИсходныеДанные!$что$2:$что$50000","что",P$4)),"",0,1)</f>
        <v/>
      </c>
      <c r="Q118" s="36" t="str" cm="1">
        <f t="array" aca="1" ref="Q118" ca="1">_xlfn.XLOOKUP($B118,INDIRECT(SUBSTITUTE("ИсходныеДанные!$где$2:$где$50000","где",$B$4)),INDIRECT(SUBSTITUTE("ИсходныеДанные!$что$2:$что$50000","что",Q$4)),"",0,1)</f>
        <v/>
      </c>
      <c r="R118" s="36" t="str" cm="1">
        <f t="array" aca="1" ref="R118" ca="1">_xlfn.XLOOKUP($B118,INDIRECT(SUBSTITUTE("ИсходныеДанные!$где$2:$где$50000","где",$B$4)),INDIRECT(SUBSTITUTE("ИсходныеДанные!$что$2:$что$50000","что",R$4)),"",0,1)</f>
        <v/>
      </c>
      <c r="S118" s="36" t="str" cm="1">
        <f t="array" aca="1" ref="S118" ca="1">_xlfn.XLOOKUP($B118,INDIRECT(SUBSTITUTE("ИсходныеДанные!$где$2:$где$50000","где",$B$4)),INDIRECT(SUBSTITUTE("ИсходныеДанные!$что$2:$что$50000","что",S$4)),"",0,1)</f>
        <v/>
      </c>
      <c r="T118" s="36" t="str" cm="1">
        <f t="array" aca="1" ref="T118" ca="1">_xlfn.XLOOKUP($B118,INDIRECT(SUBSTITUTE("ИсходныеДанные!$где$2:$где$50000","где",$B$4)),INDIRECT(SUBSTITUTE("ИсходныеДанные!$что$2:$что$50000","что",T$4)),"",0,1)</f>
        <v/>
      </c>
      <c r="U118" s="36" t="str" cm="1">
        <f t="array" aca="1" ref="U118" ca="1">_xlfn.XLOOKUP($B118,INDIRECT(SUBSTITUTE("ИсходныеДанные!$где$2:$где$50000","где",$B$4)),INDIRECT(SUBSTITUTE("ИсходныеДанные!$что$2:$что$50000","что",U$4)),"",0,1)</f>
        <v/>
      </c>
      <c r="V118" s="36" t="str" cm="1">
        <f t="array" aca="1" ref="V118" ca="1">_xlfn.XLOOKUP($B118,INDIRECT(SUBSTITUTE("ИсходныеДанные!$где$2:$где$50000","где",$B$4)),INDIRECT(SUBSTITUTE("ИсходныеДанные!$что$2:$что$50000","что",V$4)),"",0,1)</f>
        <v/>
      </c>
      <c r="W118" s="36" t="str" cm="1">
        <f t="array" aca="1" ref="W118" ca="1">_xlfn.XLOOKUP($B118,INDIRECT(SUBSTITUTE("ИсходныеДанные!$где$2:$где$50000","где",$B$4)),INDIRECT(SUBSTITUTE("ИсходныеДанные!$что$2:$что$50000","что",W$4)),"",0,1)</f>
        <v/>
      </c>
      <c r="X118" s="36" t="str" cm="1">
        <f t="array" aca="1" ref="X118" ca="1">_xlfn.XLOOKUP($B118,INDIRECT(SUBSTITUTE("ИсходныеДанные!$где$2:$где$50000","где",$B$4)),INDIRECT(SUBSTITUTE("ИсходныеДанные!$что$2:$что$50000","что",X$4)),"",0,1)</f>
        <v/>
      </c>
      <c r="Y118" s="37" t="str" cm="1">
        <f t="array" aca="1" ref="Y118" ca="1">_xlfn.XLOOKUP($B118,INDIRECT(SUBSTITUTE("ИсходныеДанные!$где$2:$где$50000","где",$B$4)),INDIRECT(SUBSTITUTE("ИсходныеДанные!$что$2:$что$50000","что",Y$4)),"",0,1)</f>
        <v/>
      </c>
      <c r="Z118" s="27" t="str" cm="1">
        <f t="array" aca="1" ref="Z118" ca="1">_xlfn.XLOOKUP($B118,INDIRECT(SUBSTITUTE("ИсходныеДанные!$где$2:$где$50000","где",$B$4)),INDIRECT(SUBSTITUTE("ИсходныеДанные!$что$2:$что$50000","что",Z$4)),"",0,1)</f>
        <v/>
      </c>
      <c r="AA118" s="36" t="str" cm="1">
        <f t="array" aca="1" ref="AA118" ca="1">_xlfn.XLOOKUP($B118,INDIRECT(SUBSTITUTE("ИсходныеДанные!$где$2:$где$50000","где",$B$4)),INDIRECT(SUBSTITUTE("ИсходныеДанные!$что$2:$что$50000","что",AA$4)),"",0,1)</f>
        <v/>
      </c>
      <c r="AB118" s="36" t="str" cm="1">
        <f t="array" aca="1" ref="AB118" ca="1">_xlfn.XLOOKUP($B118,INDIRECT(SUBSTITUTE("ИсходныеДанные!$где$2:$где$50000","где",$B$4)),INDIRECT(SUBSTITUTE("ИсходныеДанные!$что$2:$что$50000","что",AB$4)),"",0,1)</f>
        <v/>
      </c>
      <c r="AC118" s="36" t="str" cm="1">
        <f t="array" aca="1" ref="AC118" ca="1">_xlfn.XLOOKUP($B118,INDIRECT(SUBSTITUTE("ИсходныеДанные!$где$2:$где$50000","где",$B$4)),INDIRECT(SUBSTITUTE("ИсходныеДанные!$что$2:$что$50000","что",AC$4)),"",0,1)</f>
        <v/>
      </c>
      <c r="AD118" s="36" t="str" cm="1">
        <f t="array" aca="1" ref="AD118" ca="1">_xlfn.XLOOKUP($B118,INDIRECT(SUBSTITUTE("ИсходныеДанные!$где$2:$где$50000","где",$B$4)),INDIRECT(SUBSTITUTE("ИсходныеДанные!$что$2:$что$50000","что",AD$4)),"",0,1)</f>
        <v/>
      </c>
      <c r="AE118" s="36" t="str" cm="1">
        <f t="array" aca="1" ref="AE118" ca="1">_xlfn.XLOOKUP($B118,INDIRECT(SUBSTITUTE("ИсходныеДанные!$где$2:$где$50000","где",$B$4)),INDIRECT(SUBSTITUTE("ИсходныеДанные!$что$2:$что$50000","что",AE$4)),"",0,1)</f>
        <v/>
      </c>
      <c r="AF118" s="36" t="str" cm="1">
        <f t="array" aca="1" ref="AF118" ca="1">_xlfn.XLOOKUP($B118,INDIRECT(SUBSTITUTE("ИсходныеДанные!$где$2:$где$50000","где",$B$4)),INDIRECT(SUBSTITUTE("ИсходныеДанные!$что$2:$что$50000","что",AF$4)),"",0,1)</f>
        <v/>
      </c>
      <c r="AG118" s="36" t="str" cm="1">
        <f t="array" aca="1" ref="AG118" ca="1">_xlfn.XLOOKUP($B118,INDIRECT(SUBSTITUTE("ИсходныеДанные!$где$2:$где$50000","где",$B$4)),INDIRECT(SUBSTITUTE("ИсходныеДанные!$что$2:$что$50000","что",AG$4)),"",0,1)</f>
        <v/>
      </c>
      <c r="AH118" s="36" t="str" cm="1">
        <f t="array" aca="1" ref="AH118" ca="1">_xlfn.XLOOKUP($B118,INDIRECT(SUBSTITUTE("ИсходныеДанные!$где$2:$где$50000","где",$B$4)),INDIRECT(SUBSTITUTE("ИсходныеДанные!$что$2:$что$50000","что",AH$4)),"",0,1)</f>
        <v/>
      </c>
      <c r="AI118" s="36" t="str" cm="1">
        <f t="array" aca="1" ref="AI118" ca="1">_xlfn.XLOOKUP($B118,INDIRECT(SUBSTITUTE("ИсходныеДанные!$где$2:$где$50000","где",$B$4)),INDIRECT(SUBSTITUTE("ИсходныеДанные!$что$2:$что$50000","что",AI$4)),"",0,1)</f>
        <v/>
      </c>
      <c r="AJ118" s="36" t="str" cm="1">
        <f t="array" aca="1" ref="AJ118" ca="1">_xlfn.XLOOKUP($B118,INDIRECT(SUBSTITUTE("ИсходныеДанные!$где$2:$где$50000","где",$B$4)),INDIRECT(SUBSTITUTE("ИсходныеДанные!$что$2:$что$50000","что",AJ$4)),"",0,1)</f>
        <v/>
      </c>
      <c r="AK118" s="37" t="str" cm="1">
        <f t="array" aca="1" ref="AK118" ca="1">_xlfn.XLOOKUP($B118,INDIRECT(SUBSTITUTE("ИсходныеДанные!$где$2:$где$50000","где",$B$4)),INDIRECT(SUBSTITUTE("ИсходныеДанные!$что$2:$что$50000","что",AK$4)),"",0,1)</f>
        <v/>
      </c>
      <c r="AL118" s="27">
        <f ca="1">SUMIF('Отчет Сотрудники (Затраты)'!$C$9:$C$1009,'Отчет (ФинРез)'!$D118,'Отчет Сотрудники (Затраты)'!J$9:J$1009)</f>
        <v>0</v>
      </c>
      <c r="AM118" s="36">
        <f ca="1">SUMIF('Отчет Сотрудники (Затраты)'!$C$9:$C$1009,'Отчет (ФинРез)'!$D118,'Отчет Сотрудники (Затраты)'!K$9:K$1009)</f>
        <v>0</v>
      </c>
      <c r="AN118" s="36">
        <f ca="1">SUMIF('Отчет Сотрудники (Затраты)'!$C$9:$C$1009,'Отчет (ФинРез)'!$D118,'Отчет Сотрудники (Затраты)'!L$9:L$1009)</f>
        <v>0</v>
      </c>
      <c r="AO118" s="36">
        <f ca="1">SUMIF('Отчет Сотрудники (Затраты)'!$C$9:$C$1009,'Отчет (ФинРез)'!$D118,'Отчет Сотрудники (Затраты)'!M$9:M$1009)</f>
        <v>0</v>
      </c>
      <c r="AP118" s="36">
        <f ca="1">SUMIF('Отчет Сотрудники (Затраты)'!$C$9:$C$1009,'Отчет (ФинРез)'!$D118,'Отчет Сотрудники (Затраты)'!N$9:N$1009)</f>
        <v>0</v>
      </c>
      <c r="AQ118" s="36">
        <f ca="1">SUMIF('Отчет Сотрудники (Затраты)'!$C$9:$C$1009,'Отчет (ФинРез)'!$D118,'Отчет Сотрудники (Затраты)'!O$9:O$1009)</f>
        <v>0</v>
      </c>
      <c r="AR118" s="36">
        <f ca="1">SUMIF('Отчет Сотрудники (Затраты)'!$C$9:$C$1009,'Отчет (ФинРез)'!$D118,'Отчет Сотрудники (Затраты)'!P$9:P$1009)</f>
        <v>0</v>
      </c>
      <c r="AS118" s="36">
        <f ca="1">SUMIF('Отчет Сотрудники (Затраты)'!$C$9:$C$1009,'Отчет (ФинРез)'!$D118,'Отчет Сотрудники (Затраты)'!Q$9:Q$1009)</f>
        <v>0</v>
      </c>
      <c r="AT118" s="36">
        <f ca="1">SUMIF('Отчет Сотрудники (Затраты)'!$C$9:$C$1009,'Отчет (ФинРез)'!$D118,'Отчет Сотрудники (Затраты)'!R$9:R$1009)</f>
        <v>0</v>
      </c>
      <c r="AU118" s="36">
        <f ca="1">SUMIF('Отчет Сотрудники (Затраты)'!$C$9:$C$1009,'Отчет (ФинРез)'!$D118,'Отчет Сотрудники (Затраты)'!S$9:S$1009)</f>
        <v>0</v>
      </c>
      <c r="AV118" s="36">
        <f ca="1">SUMIF('Отчет Сотрудники (Затраты)'!$C$9:$C$1009,'Отчет (ФинРез)'!$D118,'Отчет Сотрудники (Затраты)'!T$9:T$1009)</f>
        <v>0</v>
      </c>
      <c r="AW118" s="37">
        <f ca="1">SUMIF('Отчет Сотрудники (Затраты)'!$C$9:$C$1009,'Отчет (ФинРез)'!$D118,'Отчет Сотрудники (Затраты)'!U$9:U$1009)</f>
        <v>0</v>
      </c>
      <c r="AX118" s="3"/>
    </row>
    <row r="119" spans="1:50" x14ac:dyDescent="0.25">
      <c r="A119" s="6" t="str">
        <f t="shared" ca="1" si="11"/>
        <v>delete</v>
      </c>
      <c r="B119" s="9" cm="1">
        <f t="array" aca="1" ref="B119" ca="1">INDIRECT("УникальныеСписки!C"&amp;ROW()-$M$4)</f>
        <v>0</v>
      </c>
      <c r="C119" s="76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7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05" t="str" cm="1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05" t="str" cm="1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06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33">
        <f t="shared" ca="1" si="12"/>
        <v>0</v>
      </c>
      <c r="I119" s="110" t="str">
        <f t="shared" ca="1" si="13"/>
        <v>---</v>
      </c>
      <c r="J119" s="33">
        <f t="shared" ca="1" si="14"/>
        <v>0</v>
      </c>
      <c r="K119" s="33">
        <f t="shared" ca="1" si="15"/>
        <v>0</v>
      </c>
      <c r="L119" s="41">
        <f t="shared" ca="1" si="16"/>
        <v>0</v>
      </c>
      <c r="M119" s="42">
        <f t="shared" ca="1" si="17"/>
        <v>0</v>
      </c>
      <c r="N119" s="27" t="str" cm="1">
        <f t="array" aca="1" ref="N119" ca="1">_xlfn.XLOOKUP($B119,INDIRECT(SUBSTITUTE("ИсходныеДанные!$где$2:$где$50000","где",$B$4)),INDIRECT(SUBSTITUTE("ИсходныеДанные!$что$2:$что$50000","что",N$4)),"",0,1)</f>
        <v/>
      </c>
      <c r="O119" s="36" t="str" cm="1">
        <f t="array" aca="1" ref="O119" ca="1">_xlfn.XLOOKUP($B119,INDIRECT(SUBSTITUTE("ИсходныеДанные!$где$2:$где$50000","где",$B$4)),INDIRECT(SUBSTITUTE("ИсходныеДанные!$что$2:$что$50000","что",O$4)),"",0,1)</f>
        <v/>
      </c>
      <c r="P119" s="36" t="str" cm="1">
        <f t="array" aca="1" ref="P119" ca="1">_xlfn.XLOOKUP($B119,INDIRECT(SUBSTITUTE("ИсходныеДанные!$где$2:$где$50000","где",$B$4)),INDIRECT(SUBSTITUTE("ИсходныеДанные!$что$2:$что$50000","что",P$4)),"",0,1)</f>
        <v/>
      </c>
      <c r="Q119" s="36" t="str" cm="1">
        <f t="array" aca="1" ref="Q119" ca="1">_xlfn.XLOOKUP($B119,INDIRECT(SUBSTITUTE("ИсходныеДанные!$где$2:$где$50000","где",$B$4)),INDIRECT(SUBSTITUTE("ИсходныеДанные!$что$2:$что$50000","что",Q$4)),"",0,1)</f>
        <v/>
      </c>
      <c r="R119" s="36" t="str" cm="1">
        <f t="array" aca="1" ref="R119" ca="1">_xlfn.XLOOKUP($B119,INDIRECT(SUBSTITUTE("ИсходныеДанные!$где$2:$где$50000","где",$B$4)),INDIRECT(SUBSTITUTE("ИсходныеДанные!$что$2:$что$50000","что",R$4)),"",0,1)</f>
        <v/>
      </c>
      <c r="S119" s="36" t="str" cm="1">
        <f t="array" aca="1" ref="S119" ca="1">_xlfn.XLOOKUP($B119,INDIRECT(SUBSTITUTE("ИсходныеДанные!$где$2:$где$50000","где",$B$4)),INDIRECT(SUBSTITUTE("ИсходныеДанные!$что$2:$что$50000","что",S$4)),"",0,1)</f>
        <v/>
      </c>
      <c r="T119" s="36" t="str" cm="1">
        <f t="array" aca="1" ref="T119" ca="1">_xlfn.XLOOKUP($B119,INDIRECT(SUBSTITUTE("ИсходныеДанные!$где$2:$где$50000","где",$B$4)),INDIRECT(SUBSTITUTE("ИсходныеДанные!$что$2:$что$50000","что",T$4)),"",0,1)</f>
        <v/>
      </c>
      <c r="U119" s="36" t="str" cm="1">
        <f t="array" aca="1" ref="U119" ca="1">_xlfn.XLOOKUP($B119,INDIRECT(SUBSTITUTE("ИсходныеДанные!$где$2:$где$50000","где",$B$4)),INDIRECT(SUBSTITUTE("ИсходныеДанные!$что$2:$что$50000","что",U$4)),"",0,1)</f>
        <v/>
      </c>
      <c r="V119" s="36" t="str" cm="1">
        <f t="array" aca="1" ref="V119" ca="1">_xlfn.XLOOKUP($B119,INDIRECT(SUBSTITUTE("ИсходныеДанные!$где$2:$где$50000","где",$B$4)),INDIRECT(SUBSTITUTE("ИсходныеДанные!$что$2:$что$50000","что",V$4)),"",0,1)</f>
        <v/>
      </c>
      <c r="W119" s="36" t="str" cm="1">
        <f t="array" aca="1" ref="W119" ca="1">_xlfn.XLOOKUP($B119,INDIRECT(SUBSTITUTE("ИсходныеДанные!$где$2:$где$50000","где",$B$4)),INDIRECT(SUBSTITUTE("ИсходныеДанные!$что$2:$что$50000","что",W$4)),"",0,1)</f>
        <v/>
      </c>
      <c r="X119" s="36" t="str" cm="1">
        <f t="array" aca="1" ref="X119" ca="1">_xlfn.XLOOKUP($B119,INDIRECT(SUBSTITUTE("ИсходныеДанные!$где$2:$где$50000","где",$B$4)),INDIRECT(SUBSTITUTE("ИсходныеДанные!$что$2:$что$50000","что",X$4)),"",0,1)</f>
        <v/>
      </c>
      <c r="Y119" s="37" t="str" cm="1">
        <f t="array" aca="1" ref="Y119" ca="1">_xlfn.XLOOKUP($B119,INDIRECT(SUBSTITUTE("ИсходныеДанные!$где$2:$где$50000","где",$B$4)),INDIRECT(SUBSTITUTE("ИсходныеДанные!$что$2:$что$50000","что",Y$4)),"",0,1)</f>
        <v/>
      </c>
      <c r="Z119" s="27" t="str" cm="1">
        <f t="array" aca="1" ref="Z119" ca="1">_xlfn.XLOOKUP($B119,INDIRECT(SUBSTITUTE("ИсходныеДанные!$где$2:$где$50000","где",$B$4)),INDIRECT(SUBSTITUTE("ИсходныеДанные!$что$2:$что$50000","что",Z$4)),"",0,1)</f>
        <v/>
      </c>
      <c r="AA119" s="36" t="str" cm="1">
        <f t="array" aca="1" ref="AA119" ca="1">_xlfn.XLOOKUP($B119,INDIRECT(SUBSTITUTE("ИсходныеДанные!$где$2:$где$50000","где",$B$4)),INDIRECT(SUBSTITUTE("ИсходныеДанные!$что$2:$что$50000","что",AA$4)),"",0,1)</f>
        <v/>
      </c>
      <c r="AB119" s="36" t="str" cm="1">
        <f t="array" aca="1" ref="AB119" ca="1">_xlfn.XLOOKUP($B119,INDIRECT(SUBSTITUTE("ИсходныеДанные!$где$2:$где$50000","где",$B$4)),INDIRECT(SUBSTITUTE("ИсходныеДанные!$что$2:$что$50000","что",AB$4)),"",0,1)</f>
        <v/>
      </c>
      <c r="AC119" s="36" t="str" cm="1">
        <f t="array" aca="1" ref="AC119" ca="1">_xlfn.XLOOKUP($B119,INDIRECT(SUBSTITUTE("ИсходныеДанные!$где$2:$где$50000","где",$B$4)),INDIRECT(SUBSTITUTE("ИсходныеДанные!$что$2:$что$50000","что",AC$4)),"",0,1)</f>
        <v/>
      </c>
      <c r="AD119" s="36" t="str" cm="1">
        <f t="array" aca="1" ref="AD119" ca="1">_xlfn.XLOOKUP($B119,INDIRECT(SUBSTITUTE("ИсходныеДанные!$где$2:$где$50000","где",$B$4)),INDIRECT(SUBSTITUTE("ИсходныеДанные!$что$2:$что$50000","что",AD$4)),"",0,1)</f>
        <v/>
      </c>
      <c r="AE119" s="36" t="str" cm="1">
        <f t="array" aca="1" ref="AE119" ca="1">_xlfn.XLOOKUP($B119,INDIRECT(SUBSTITUTE("ИсходныеДанные!$где$2:$где$50000","где",$B$4)),INDIRECT(SUBSTITUTE("ИсходныеДанные!$что$2:$что$50000","что",AE$4)),"",0,1)</f>
        <v/>
      </c>
      <c r="AF119" s="36" t="str" cm="1">
        <f t="array" aca="1" ref="AF119" ca="1">_xlfn.XLOOKUP($B119,INDIRECT(SUBSTITUTE("ИсходныеДанные!$где$2:$где$50000","где",$B$4)),INDIRECT(SUBSTITUTE("ИсходныеДанные!$что$2:$что$50000","что",AF$4)),"",0,1)</f>
        <v/>
      </c>
      <c r="AG119" s="36" t="str" cm="1">
        <f t="array" aca="1" ref="AG119" ca="1">_xlfn.XLOOKUP($B119,INDIRECT(SUBSTITUTE("ИсходныеДанные!$где$2:$где$50000","где",$B$4)),INDIRECT(SUBSTITUTE("ИсходныеДанные!$что$2:$что$50000","что",AG$4)),"",0,1)</f>
        <v/>
      </c>
      <c r="AH119" s="36" t="str" cm="1">
        <f t="array" aca="1" ref="AH119" ca="1">_xlfn.XLOOKUP($B119,INDIRECT(SUBSTITUTE("ИсходныеДанные!$где$2:$где$50000","где",$B$4)),INDIRECT(SUBSTITUTE("ИсходныеДанные!$что$2:$что$50000","что",AH$4)),"",0,1)</f>
        <v/>
      </c>
      <c r="AI119" s="36" t="str" cm="1">
        <f t="array" aca="1" ref="AI119" ca="1">_xlfn.XLOOKUP($B119,INDIRECT(SUBSTITUTE("ИсходныеДанные!$где$2:$где$50000","где",$B$4)),INDIRECT(SUBSTITUTE("ИсходныеДанные!$что$2:$что$50000","что",AI$4)),"",0,1)</f>
        <v/>
      </c>
      <c r="AJ119" s="36" t="str" cm="1">
        <f t="array" aca="1" ref="AJ119" ca="1">_xlfn.XLOOKUP($B119,INDIRECT(SUBSTITUTE("ИсходныеДанные!$где$2:$где$50000","где",$B$4)),INDIRECT(SUBSTITUTE("ИсходныеДанные!$что$2:$что$50000","что",AJ$4)),"",0,1)</f>
        <v/>
      </c>
      <c r="AK119" s="37" t="str" cm="1">
        <f t="array" aca="1" ref="AK119" ca="1">_xlfn.XLOOKUP($B119,INDIRECT(SUBSTITUTE("ИсходныеДанные!$где$2:$где$50000","где",$B$4)),INDIRECT(SUBSTITUTE("ИсходныеДанные!$что$2:$что$50000","что",AK$4)),"",0,1)</f>
        <v/>
      </c>
      <c r="AL119" s="27">
        <f ca="1">SUMIF('Отчет Сотрудники (Затраты)'!$C$9:$C$1009,'Отчет (ФинРез)'!$D119,'Отчет Сотрудники (Затраты)'!J$9:J$1009)</f>
        <v>0</v>
      </c>
      <c r="AM119" s="36">
        <f ca="1">SUMIF('Отчет Сотрудники (Затраты)'!$C$9:$C$1009,'Отчет (ФинРез)'!$D119,'Отчет Сотрудники (Затраты)'!K$9:K$1009)</f>
        <v>0</v>
      </c>
      <c r="AN119" s="36">
        <f ca="1">SUMIF('Отчет Сотрудники (Затраты)'!$C$9:$C$1009,'Отчет (ФинРез)'!$D119,'Отчет Сотрудники (Затраты)'!L$9:L$1009)</f>
        <v>0</v>
      </c>
      <c r="AO119" s="36">
        <f ca="1">SUMIF('Отчет Сотрудники (Затраты)'!$C$9:$C$1009,'Отчет (ФинРез)'!$D119,'Отчет Сотрудники (Затраты)'!M$9:M$1009)</f>
        <v>0</v>
      </c>
      <c r="AP119" s="36">
        <f ca="1">SUMIF('Отчет Сотрудники (Затраты)'!$C$9:$C$1009,'Отчет (ФинРез)'!$D119,'Отчет Сотрудники (Затраты)'!N$9:N$1009)</f>
        <v>0</v>
      </c>
      <c r="AQ119" s="36">
        <f ca="1">SUMIF('Отчет Сотрудники (Затраты)'!$C$9:$C$1009,'Отчет (ФинРез)'!$D119,'Отчет Сотрудники (Затраты)'!O$9:O$1009)</f>
        <v>0</v>
      </c>
      <c r="AR119" s="36">
        <f ca="1">SUMIF('Отчет Сотрудники (Затраты)'!$C$9:$C$1009,'Отчет (ФинРез)'!$D119,'Отчет Сотрудники (Затраты)'!P$9:P$1009)</f>
        <v>0</v>
      </c>
      <c r="AS119" s="36">
        <f ca="1">SUMIF('Отчет Сотрудники (Затраты)'!$C$9:$C$1009,'Отчет (ФинРез)'!$D119,'Отчет Сотрудники (Затраты)'!Q$9:Q$1009)</f>
        <v>0</v>
      </c>
      <c r="AT119" s="36">
        <f ca="1">SUMIF('Отчет Сотрудники (Затраты)'!$C$9:$C$1009,'Отчет (ФинРез)'!$D119,'Отчет Сотрудники (Затраты)'!R$9:R$1009)</f>
        <v>0</v>
      </c>
      <c r="AU119" s="36">
        <f ca="1">SUMIF('Отчет Сотрудники (Затраты)'!$C$9:$C$1009,'Отчет (ФинРез)'!$D119,'Отчет Сотрудники (Затраты)'!S$9:S$1009)</f>
        <v>0</v>
      </c>
      <c r="AV119" s="36">
        <f ca="1">SUMIF('Отчет Сотрудники (Затраты)'!$C$9:$C$1009,'Отчет (ФинРез)'!$D119,'Отчет Сотрудники (Затраты)'!T$9:T$1009)</f>
        <v>0</v>
      </c>
      <c r="AW119" s="37">
        <f ca="1">SUMIF('Отчет Сотрудники (Затраты)'!$C$9:$C$1009,'Отчет (ФинРез)'!$D119,'Отчет Сотрудники (Затраты)'!U$9:U$1009)</f>
        <v>0</v>
      </c>
      <c r="AX119" s="3"/>
    </row>
    <row r="120" spans="1:50" x14ac:dyDescent="0.25">
      <c r="A120" s="6" t="str">
        <f t="shared" ca="1" si="11"/>
        <v>delete</v>
      </c>
      <c r="B120" s="9" cm="1">
        <f t="array" aca="1" ref="B120" ca="1">INDIRECT("УникальныеСписки!C"&amp;ROW()-$M$4)</f>
        <v>0</v>
      </c>
      <c r="C120" s="76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7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05" t="str" cm="1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05" t="str" cm="1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06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33">
        <f t="shared" ca="1" si="12"/>
        <v>0</v>
      </c>
      <c r="I120" s="110" t="str">
        <f t="shared" ca="1" si="13"/>
        <v>---</v>
      </c>
      <c r="J120" s="33">
        <f t="shared" ca="1" si="14"/>
        <v>0</v>
      </c>
      <c r="K120" s="33">
        <f t="shared" ca="1" si="15"/>
        <v>0</v>
      </c>
      <c r="L120" s="41">
        <f t="shared" ca="1" si="16"/>
        <v>0</v>
      </c>
      <c r="M120" s="42">
        <f t="shared" ca="1" si="17"/>
        <v>0</v>
      </c>
      <c r="N120" s="27" t="str" cm="1">
        <f t="array" aca="1" ref="N120" ca="1">_xlfn.XLOOKUP($B120,INDIRECT(SUBSTITUTE("ИсходныеДанные!$где$2:$где$50000","где",$B$4)),INDIRECT(SUBSTITUTE("ИсходныеДанные!$что$2:$что$50000","что",N$4)),"",0,1)</f>
        <v/>
      </c>
      <c r="O120" s="36" t="str" cm="1">
        <f t="array" aca="1" ref="O120" ca="1">_xlfn.XLOOKUP($B120,INDIRECT(SUBSTITUTE("ИсходныеДанные!$где$2:$где$50000","где",$B$4)),INDIRECT(SUBSTITUTE("ИсходныеДанные!$что$2:$что$50000","что",O$4)),"",0,1)</f>
        <v/>
      </c>
      <c r="P120" s="36" t="str" cm="1">
        <f t="array" aca="1" ref="P120" ca="1">_xlfn.XLOOKUP($B120,INDIRECT(SUBSTITUTE("ИсходныеДанные!$где$2:$где$50000","где",$B$4)),INDIRECT(SUBSTITUTE("ИсходныеДанные!$что$2:$что$50000","что",P$4)),"",0,1)</f>
        <v/>
      </c>
      <c r="Q120" s="36" t="str" cm="1">
        <f t="array" aca="1" ref="Q120" ca="1">_xlfn.XLOOKUP($B120,INDIRECT(SUBSTITUTE("ИсходныеДанные!$где$2:$где$50000","где",$B$4)),INDIRECT(SUBSTITUTE("ИсходныеДанные!$что$2:$что$50000","что",Q$4)),"",0,1)</f>
        <v/>
      </c>
      <c r="R120" s="36" t="str" cm="1">
        <f t="array" aca="1" ref="R120" ca="1">_xlfn.XLOOKUP($B120,INDIRECT(SUBSTITUTE("ИсходныеДанные!$где$2:$где$50000","где",$B$4)),INDIRECT(SUBSTITUTE("ИсходныеДанные!$что$2:$что$50000","что",R$4)),"",0,1)</f>
        <v/>
      </c>
      <c r="S120" s="36" t="str" cm="1">
        <f t="array" aca="1" ref="S120" ca="1">_xlfn.XLOOKUP($B120,INDIRECT(SUBSTITUTE("ИсходныеДанные!$где$2:$где$50000","где",$B$4)),INDIRECT(SUBSTITUTE("ИсходныеДанные!$что$2:$что$50000","что",S$4)),"",0,1)</f>
        <v/>
      </c>
      <c r="T120" s="36" t="str" cm="1">
        <f t="array" aca="1" ref="T120" ca="1">_xlfn.XLOOKUP($B120,INDIRECT(SUBSTITUTE("ИсходныеДанные!$где$2:$где$50000","где",$B$4)),INDIRECT(SUBSTITUTE("ИсходныеДанные!$что$2:$что$50000","что",T$4)),"",0,1)</f>
        <v/>
      </c>
      <c r="U120" s="36" t="str" cm="1">
        <f t="array" aca="1" ref="U120" ca="1">_xlfn.XLOOKUP($B120,INDIRECT(SUBSTITUTE("ИсходныеДанные!$где$2:$где$50000","где",$B$4)),INDIRECT(SUBSTITUTE("ИсходныеДанные!$что$2:$что$50000","что",U$4)),"",0,1)</f>
        <v/>
      </c>
      <c r="V120" s="36" t="str" cm="1">
        <f t="array" aca="1" ref="V120" ca="1">_xlfn.XLOOKUP($B120,INDIRECT(SUBSTITUTE("ИсходныеДанные!$где$2:$где$50000","где",$B$4)),INDIRECT(SUBSTITUTE("ИсходныеДанные!$что$2:$что$50000","что",V$4)),"",0,1)</f>
        <v/>
      </c>
      <c r="W120" s="36" t="str" cm="1">
        <f t="array" aca="1" ref="W120" ca="1">_xlfn.XLOOKUP($B120,INDIRECT(SUBSTITUTE("ИсходныеДанные!$где$2:$где$50000","где",$B$4)),INDIRECT(SUBSTITUTE("ИсходныеДанные!$что$2:$что$50000","что",W$4)),"",0,1)</f>
        <v/>
      </c>
      <c r="X120" s="36" t="str" cm="1">
        <f t="array" aca="1" ref="X120" ca="1">_xlfn.XLOOKUP($B120,INDIRECT(SUBSTITUTE("ИсходныеДанные!$где$2:$где$50000","где",$B$4)),INDIRECT(SUBSTITUTE("ИсходныеДанные!$что$2:$что$50000","что",X$4)),"",0,1)</f>
        <v/>
      </c>
      <c r="Y120" s="37" t="str" cm="1">
        <f t="array" aca="1" ref="Y120" ca="1">_xlfn.XLOOKUP($B120,INDIRECT(SUBSTITUTE("ИсходныеДанные!$где$2:$где$50000","где",$B$4)),INDIRECT(SUBSTITUTE("ИсходныеДанные!$что$2:$что$50000","что",Y$4)),"",0,1)</f>
        <v/>
      </c>
      <c r="Z120" s="27" t="str" cm="1">
        <f t="array" aca="1" ref="Z120" ca="1">_xlfn.XLOOKUP($B120,INDIRECT(SUBSTITUTE("ИсходныеДанные!$где$2:$где$50000","где",$B$4)),INDIRECT(SUBSTITUTE("ИсходныеДанные!$что$2:$что$50000","что",Z$4)),"",0,1)</f>
        <v/>
      </c>
      <c r="AA120" s="36" t="str" cm="1">
        <f t="array" aca="1" ref="AA120" ca="1">_xlfn.XLOOKUP($B120,INDIRECT(SUBSTITUTE("ИсходныеДанные!$где$2:$где$50000","где",$B$4)),INDIRECT(SUBSTITUTE("ИсходныеДанные!$что$2:$что$50000","что",AA$4)),"",0,1)</f>
        <v/>
      </c>
      <c r="AB120" s="36" t="str" cm="1">
        <f t="array" aca="1" ref="AB120" ca="1">_xlfn.XLOOKUP($B120,INDIRECT(SUBSTITUTE("ИсходныеДанные!$где$2:$где$50000","где",$B$4)),INDIRECT(SUBSTITUTE("ИсходныеДанные!$что$2:$что$50000","что",AB$4)),"",0,1)</f>
        <v/>
      </c>
      <c r="AC120" s="36" t="str" cm="1">
        <f t="array" aca="1" ref="AC120" ca="1">_xlfn.XLOOKUP($B120,INDIRECT(SUBSTITUTE("ИсходныеДанные!$где$2:$где$50000","где",$B$4)),INDIRECT(SUBSTITUTE("ИсходныеДанные!$что$2:$что$50000","что",AC$4)),"",0,1)</f>
        <v/>
      </c>
      <c r="AD120" s="36" t="str" cm="1">
        <f t="array" aca="1" ref="AD120" ca="1">_xlfn.XLOOKUP($B120,INDIRECT(SUBSTITUTE("ИсходныеДанные!$где$2:$где$50000","где",$B$4)),INDIRECT(SUBSTITUTE("ИсходныеДанные!$что$2:$что$50000","что",AD$4)),"",0,1)</f>
        <v/>
      </c>
      <c r="AE120" s="36" t="str" cm="1">
        <f t="array" aca="1" ref="AE120" ca="1">_xlfn.XLOOKUP($B120,INDIRECT(SUBSTITUTE("ИсходныеДанные!$где$2:$где$50000","где",$B$4)),INDIRECT(SUBSTITUTE("ИсходныеДанные!$что$2:$что$50000","что",AE$4)),"",0,1)</f>
        <v/>
      </c>
      <c r="AF120" s="36" t="str" cm="1">
        <f t="array" aca="1" ref="AF120" ca="1">_xlfn.XLOOKUP($B120,INDIRECT(SUBSTITUTE("ИсходныеДанные!$где$2:$где$50000","где",$B$4)),INDIRECT(SUBSTITUTE("ИсходныеДанные!$что$2:$что$50000","что",AF$4)),"",0,1)</f>
        <v/>
      </c>
      <c r="AG120" s="36" t="str" cm="1">
        <f t="array" aca="1" ref="AG120" ca="1">_xlfn.XLOOKUP($B120,INDIRECT(SUBSTITUTE("ИсходныеДанные!$где$2:$где$50000","где",$B$4)),INDIRECT(SUBSTITUTE("ИсходныеДанные!$что$2:$что$50000","что",AG$4)),"",0,1)</f>
        <v/>
      </c>
      <c r="AH120" s="36" t="str" cm="1">
        <f t="array" aca="1" ref="AH120" ca="1">_xlfn.XLOOKUP($B120,INDIRECT(SUBSTITUTE("ИсходныеДанные!$где$2:$где$50000","где",$B$4)),INDIRECT(SUBSTITUTE("ИсходныеДанные!$что$2:$что$50000","что",AH$4)),"",0,1)</f>
        <v/>
      </c>
      <c r="AI120" s="36" t="str" cm="1">
        <f t="array" aca="1" ref="AI120" ca="1">_xlfn.XLOOKUP($B120,INDIRECT(SUBSTITUTE("ИсходныеДанные!$где$2:$где$50000","где",$B$4)),INDIRECT(SUBSTITUTE("ИсходныеДанные!$что$2:$что$50000","что",AI$4)),"",0,1)</f>
        <v/>
      </c>
      <c r="AJ120" s="36" t="str" cm="1">
        <f t="array" aca="1" ref="AJ120" ca="1">_xlfn.XLOOKUP($B120,INDIRECT(SUBSTITUTE("ИсходныеДанные!$где$2:$где$50000","где",$B$4)),INDIRECT(SUBSTITUTE("ИсходныеДанные!$что$2:$что$50000","что",AJ$4)),"",0,1)</f>
        <v/>
      </c>
      <c r="AK120" s="37" t="str" cm="1">
        <f t="array" aca="1" ref="AK120" ca="1">_xlfn.XLOOKUP($B120,INDIRECT(SUBSTITUTE("ИсходныеДанные!$где$2:$где$50000","где",$B$4)),INDIRECT(SUBSTITUTE("ИсходныеДанные!$что$2:$что$50000","что",AK$4)),"",0,1)</f>
        <v/>
      </c>
      <c r="AL120" s="27">
        <f ca="1">SUMIF('Отчет Сотрудники (Затраты)'!$C$9:$C$1009,'Отчет (ФинРез)'!$D120,'Отчет Сотрудники (Затраты)'!J$9:J$1009)</f>
        <v>0</v>
      </c>
      <c r="AM120" s="36">
        <f ca="1">SUMIF('Отчет Сотрудники (Затраты)'!$C$9:$C$1009,'Отчет (ФинРез)'!$D120,'Отчет Сотрудники (Затраты)'!K$9:K$1009)</f>
        <v>0</v>
      </c>
      <c r="AN120" s="36">
        <f ca="1">SUMIF('Отчет Сотрудники (Затраты)'!$C$9:$C$1009,'Отчет (ФинРез)'!$D120,'Отчет Сотрудники (Затраты)'!L$9:L$1009)</f>
        <v>0</v>
      </c>
      <c r="AO120" s="36">
        <f ca="1">SUMIF('Отчет Сотрудники (Затраты)'!$C$9:$C$1009,'Отчет (ФинРез)'!$D120,'Отчет Сотрудники (Затраты)'!M$9:M$1009)</f>
        <v>0</v>
      </c>
      <c r="AP120" s="36">
        <f ca="1">SUMIF('Отчет Сотрудники (Затраты)'!$C$9:$C$1009,'Отчет (ФинРез)'!$D120,'Отчет Сотрудники (Затраты)'!N$9:N$1009)</f>
        <v>0</v>
      </c>
      <c r="AQ120" s="36">
        <f ca="1">SUMIF('Отчет Сотрудники (Затраты)'!$C$9:$C$1009,'Отчет (ФинРез)'!$D120,'Отчет Сотрудники (Затраты)'!O$9:O$1009)</f>
        <v>0</v>
      </c>
      <c r="AR120" s="36">
        <f ca="1">SUMIF('Отчет Сотрудники (Затраты)'!$C$9:$C$1009,'Отчет (ФинРез)'!$D120,'Отчет Сотрудники (Затраты)'!P$9:P$1009)</f>
        <v>0</v>
      </c>
      <c r="AS120" s="36">
        <f ca="1">SUMIF('Отчет Сотрудники (Затраты)'!$C$9:$C$1009,'Отчет (ФинРез)'!$D120,'Отчет Сотрудники (Затраты)'!Q$9:Q$1009)</f>
        <v>0</v>
      </c>
      <c r="AT120" s="36">
        <f ca="1">SUMIF('Отчет Сотрудники (Затраты)'!$C$9:$C$1009,'Отчет (ФинРез)'!$D120,'Отчет Сотрудники (Затраты)'!R$9:R$1009)</f>
        <v>0</v>
      </c>
      <c r="AU120" s="36">
        <f ca="1">SUMIF('Отчет Сотрудники (Затраты)'!$C$9:$C$1009,'Отчет (ФинРез)'!$D120,'Отчет Сотрудники (Затраты)'!S$9:S$1009)</f>
        <v>0</v>
      </c>
      <c r="AV120" s="36">
        <f ca="1">SUMIF('Отчет Сотрудники (Затраты)'!$C$9:$C$1009,'Отчет (ФинРез)'!$D120,'Отчет Сотрудники (Затраты)'!T$9:T$1009)</f>
        <v>0</v>
      </c>
      <c r="AW120" s="37">
        <f ca="1">SUMIF('Отчет Сотрудники (Затраты)'!$C$9:$C$1009,'Отчет (ФинРез)'!$D120,'Отчет Сотрудники (Затраты)'!U$9:U$1009)</f>
        <v>0</v>
      </c>
      <c r="AX120" s="3"/>
    </row>
    <row r="121" spans="1:50" x14ac:dyDescent="0.25">
      <c r="A121" s="6" t="str">
        <f t="shared" ca="1" si="11"/>
        <v>delete</v>
      </c>
      <c r="B121" s="9" cm="1">
        <f t="array" aca="1" ref="B121" ca="1">INDIRECT("УникальныеСписки!C"&amp;ROW()-$M$4)</f>
        <v>0</v>
      </c>
      <c r="C121" s="76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7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05" t="str" cm="1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05" t="str" cm="1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06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33">
        <f t="shared" ca="1" si="12"/>
        <v>0</v>
      </c>
      <c r="I121" s="110" t="str">
        <f t="shared" ca="1" si="13"/>
        <v>---</v>
      </c>
      <c r="J121" s="33">
        <f t="shared" ca="1" si="14"/>
        <v>0</v>
      </c>
      <c r="K121" s="33">
        <f t="shared" ca="1" si="15"/>
        <v>0</v>
      </c>
      <c r="L121" s="41">
        <f t="shared" ca="1" si="16"/>
        <v>0</v>
      </c>
      <c r="M121" s="42">
        <f t="shared" ca="1" si="17"/>
        <v>0</v>
      </c>
      <c r="N121" s="27" t="str" cm="1">
        <f t="array" aca="1" ref="N121" ca="1">_xlfn.XLOOKUP($B121,INDIRECT(SUBSTITUTE("ИсходныеДанные!$где$2:$где$50000","где",$B$4)),INDIRECT(SUBSTITUTE("ИсходныеДанные!$что$2:$что$50000","что",N$4)),"",0,1)</f>
        <v/>
      </c>
      <c r="O121" s="36" t="str" cm="1">
        <f t="array" aca="1" ref="O121" ca="1">_xlfn.XLOOKUP($B121,INDIRECT(SUBSTITUTE("ИсходныеДанные!$где$2:$где$50000","где",$B$4)),INDIRECT(SUBSTITUTE("ИсходныеДанные!$что$2:$что$50000","что",O$4)),"",0,1)</f>
        <v/>
      </c>
      <c r="P121" s="36" t="str" cm="1">
        <f t="array" aca="1" ref="P121" ca="1">_xlfn.XLOOKUP($B121,INDIRECT(SUBSTITUTE("ИсходныеДанные!$где$2:$где$50000","где",$B$4)),INDIRECT(SUBSTITUTE("ИсходныеДанные!$что$2:$что$50000","что",P$4)),"",0,1)</f>
        <v/>
      </c>
      <c r="Q121" s="36" t="str" cm="1">
        <f t="array" aca="1" ref="Q121" ca="1">_xlfn.XLOOKUP($B121,INDIRECT(SUBSTITUTE("ИсходныеДанные!$где$2:$где$50000","где",$B$4)),INDIRECT(SUBSTITUTE("ИсходныеДанные!$что$2:$что$50000","что",Q$4)),"",0,1)</f>
        <v/>
      </c>
      <c r="R121" s="36" t="str" cm="1">
        <f t="array" aca="1" ref="R121" ca="1">_xlfn.XLOOKUP($B121,INDIRECT(SUBSTITUTE("ИсходныеДанные!$где$2:$где$50000","где",$B$4)),INDIRECT(SUBSTITUTE("ИсходныеДанные!$что$2:$что$50000","что",R$4)),"",0,1)</f>
        <v/>
      </c>
      <c r="S121" s="36" t="str" cm="1">
        <f t="array" aca="1" ref="S121" ca="1">_xlfn.XLOOKUP($B121,INDIRECT(SUBSTITUTE("ИсходныеДанные!$где$2:$где$50000","где",$B$4)),INDIRECT(SUBSTITUTE("ИсходныеДанные!$что$2:$что$50000","что",S$4)),"",0,1)</f>
        <v/>
      </c>
      <c r="T121" s="36" t="str" cm="1">
        <f t="array" aca="1" ref="T121" ca="1">_xlfn.XLOOKUP($B121,INDIRECT(SUBSTITUTE("ИсходныеДанные!$где$2:$где$50000","где",$B$4)),INDIRECT(SUBSTITUTE("ИсходныеДанные!$что$2:$что$50000","что",T$4)),"",0,1)</f>
        <v/>
      </c>
      <c r="U121" s="36" t="str" cm="1">
        <f t="array" aca="1" ref="U121" ca="1">_xlfn.XLOOKUP($B121,INDIRECT(SUBSTITUTE("ИсходныеДанные!$где$2:$где$50000","где",$B$4)),INDIRECT(SUBSTITUTE("ИсходныеДанные!$что$2:$что$50000","что",U$4)),"",0,1)</f>
        <v/>
      </c>
      <c r="V121" s="36" t="str" cm="1">
        <f t="array" aca="1" ref="V121" ca="1">_xlfn.XLOOKUP($B121,INDIRECT(SUBSTITUTE("ИсходныеДанные!$где$2:$где$50000","где",$B$4)),INDIRECT(SUBSTITUTE("ИсходныеДанные!$что$2:$что$50000","что",V$4)),"",0,1)</f>
        <v/>
      </c>
      <c r="W121" s="36" t="str" cm="1">
        <f t="array" aca="1" ref="W121" ca="1">_xlfn.XLOOKUP($B121,INDIRECT(SUBSTITUTE("ИсходныеДанные!$где$2:$где$50000","где",$B$4)),INDIRECT(SUBSTITUTE("ИсходныеДанные!$что$2:$что$50000","что",W$4)),"",0,1)</f>
        <v/>
      </c>
      <c r="X121" s="36" t="str" cm="1">
        <f t="array" aca="1" ref="X121" ca="1">_xlfn.XLOOKUP($B121,INDIRECT(SUBSTITUTE("ИсходныеДанные!$где$2:$где$50000","где",$B$4)),INDIRECT(SUBSTITUTE("ИсходныеДанные!$что$2:$что$50000","что",X$4)),"",0,1)</f>
        <v/>
      </c>
      <c r="Y121" s="37" t="str" cm="1">
        <f t="array" aca="1" ref="Y121" ca="1">_xlfn.XLOOKUP($B121,INDIRECT(SUBSTITUTE("ИсходныеДанные!$где$2:$где$50000","где",$B$4)),INDIRECT(SUBSTITUTE("ИсходныеДанные!$что$2:$что$50000","что",Y$4)),"",0,1)</f>
        <v/>
      </c>
      <c r="Z121" s="27" t="str" cm="1">
        <f t="array" aca="1" ref="Z121" ca="1">_xlfn.XLOOKUP($B121,INDIRECT(SUBSTITUTE("ИсходныеДанные!$где$2:$где$50000","где",$B$4)),INDIRECT(SUBSTITUTE("ИсходныеДанные!$что$2:$что$50000","что",Z$4)),"",0,1)</f>
        <v/>
      </c>
      <c r="AA121" s="36" t="str" cm="1">
        <f t="array" aca="1" ref="AA121" ca="1">_xlfn.XLOOKUP($B121,INDIRECT(SUBSTITUTE("ИсходныеДанные!$где$2:$где$50000","где",$B$4)),INDIRECT(SUBSTITUTE("ИсходныеДанные!$что$2:$что$50000","что",AA$4)),"",0,1)</f>
        <v/>
      </c>
      <c r="AB121" s="36" t="str" cm="1">
        <f t="array" aca="1" ref="AB121" ca="1">_xlfn.XLOOKUP($B121,INDIRECT(SUBSTITUTE("ИсходныеДанные!$где$2:$где$50000","где",$B$4)),INDIRECT(SUBSTITUTE("ИсходныеДанные!$что$2:$что$50000","что",AB$4)),"",0,1)</f>
        <v/>
      </c>
      <c r="AC121" s="36" t="str" cm="1">
        <f t="array" aca="1" ref="AC121" ca="1">_xlfn.XLOOKUP($B121,INDIRECT(SUBSTITUTE("ИсходныеДанные!$где$2:$где$50000","где",$B$4)),INDIRECT(SUBSTITUTE("ИсходныеДанные!$что$2:$что$50000","что",AC$4)),"",0,1)</f>
        <v/>
      </c>
      <c r="AD121" s="36" t="str" cm="1">
        <f t="array" aca="1" ref="AD121" ca="1">_xlfn.XLOOKUP($B121,INDIRECT(SUBSTITUTE("ИсходныеДанные!$где$2:$где$50000","где",$B$4)),INDIRECT(SUBSTITUTE("ИсходныеДанные!$что$2:$что$50000","что",AD$4)),"",0,1)</f>
        <v/>
      </c>
      <c r="AE121" s="36" t="str" cm="1">
        <f t="array" aca="1" ref="AE121" ca="1">_xlfn.XLOOKUP($B121,INDIRECT(SUBSTITUTE("ИсходныеДанные!$где$2:$где$50000","где",$B$4)),INDIRECT(SUBSTITUTE("ИсходныеДанные!$что$2:$что$50000","что",AE$4)),"",0,1)</f>
        <v/>
      </c>
      <c r="AF121" s="36" t="str" cm="1">
        <f t="array" aca="1" ref="AF121" ca="1">_xlfn.XLOOKUP($B121,INDIRECT(SUBSTITUTE("ИсходныеДанные!$где$2:$где$50000","где",$B$4)),INDIRECT(SUBSTITUTE("ИсходныеДанные!$что$2:$что$50000","что",AF$4)),"",0,1)</f>
        <v/>
      </c>
      <c r="AG121" s="36" t="str" cm="1">
        <f t="array" aca="1" ref="AG121" ca="1">_xlfn.XLOOKUP($B121,INDIRECT(SUBSTITUTE("ИсходныеДанные!$где$2:$где$50000","где",$B$4)),INDIRECT(SUBSTITUTE("ИсходныеДанные!$что$2:$что$50000","что",AG$4)),"",0,1)</f>
        <v/>
      </c>
      <c r="AH121" s="36" t="str" cm="1">
        <f t="array" aca="1" ref="AH121" ca="1">_xlfn.XLOOKUP($B121,INDIRECT(SUBSTITUTE("ИсходныеДанные!$где$2:$где$50000","где",$B$4)),INDIRECT(SUBSTITUTE("ИсходныеДанные!$что$2:$что$50000","что",AH$4)),"",0,1)</f>
        <v/>
      </c>
      <c r="AI121" s="36" t="str" cm="1">
        <f t="array" aca="1" ref="AI121" ca="1">_xlfn.XLOOKUP($B121,INDIRECT(SUBSTITUTE("ИсходныеДанные!$где$2:$где$50000","где",$B$4)),INDIRECT(SUBSTITUTE("ИсходныеДанные!$что$2:$что$50000","что",AI$4)),"",0,1)</f>
        <v/>
      </c>
      <c r="AJ121" s="36" t="str" cm="1">
        <f t="array" aca="1" ref="AJ121" ca="1">_xlfn.XLOOKUP($B121,INDIRECT(SUBSTITUTE("ИсходныеДанные!$где$2:$где$50000","где",$B$4)),INDIRECT(SUBSTITUTE("ИсходныеДанные!$что$2:$что$50000","что",AJ$4)),"",0,1)</f>
        <v/>
      </c>
      <c r="AK121" s="37" t="str" cm="1">
        <f t="array" aca="1" ref="AK121" ca="1">_xlfn.XLOOKUP($B121,INDIRECT(SUBSTITUTE("ИсходныеДанные!$где$2:$где$50000","где",$B$4)),INDIRECT(SUBSTITUTE("ИсходныеДанные!$что$2:$что$50000","что",AK$4)),"",0,1)</f>
        <v/>
      </c>
      <c r="AL121" s="27">
        <f ca="1">SUMIF('Отчет Сотрудники (Затраты)'!$C$9:$C$1009,'Отчет (ФинРез)'!$D121,'Отчет Сотрудники (Затраты)'!J$9:J$1009)</f>
        <v>0</v>
      </c>
      <c r="AM121" s="36">
        <f ca="1">SUMIF('Отчет Сотрудники (Затраты)'!$C$9:$C$1009,'Отчет (ФинРез)'!$D121,'Отчет Сотрудники (Затраты)'!K$9:K$1009)</f>
        <v>0</v>
      </c>
      <c r="AN121" s="36">
        <f ca="1">SUMIF('Отчет Сотрудники (Затраты)'!$C$9:$C$1009,'Отчет (ФинРез)'!$D121,'Отчет Сотрудники (Затраты)'!L$9:L$1009)</f>
        <v>0</v>
      </c>
      <c r="AO121" s="36">
        <f ca="1">SUMIF('Отчет Сотрудники (Затраты)'!$C$9:$C$1009,'Отчет (ФинРез)'!$D121,'Отчет Сотрудники (Затраты)'!M$9:M$1009)</f>
        <v>0</v>
      </c>
      <c r="AP121" s="36">
        <f ca="1">SUMIF('Отчет Сотрудники (Затраты)'!$C$9:$C$1009,'Отчет (ФинРез)'!$D121,'Отчет Сотрудники (Затраты)'!N$9:N$1009)</f>
        <v>0</v>
      </c>
      <c r="AQ121" s="36">
        <f ca="1">SUMIF('Отчет Сотрудники (Затраты)'!$C$9:$C$1009,'Отчет (ФинРез)'!$D121,'Отчет Сотрудники (Затраты)'!O$9:O$1009)</f>
        <v>0</v>
      </c>
      <c r="AR121" s="36">
        <f ca="1">SUMIF('Отчет Сотрудники (Затраты)'!$C$9:$C$1009,'Отчет (ФинРез)'!$D121,'Отчет Сотрудники (Затраты)'!P$9:P$1009)</f>
        <v>0</v>
      </c>
      <c r="AS121" s="36">
        <f ca="1">SUMIF('Отчет Сотрудники (Затраты)'!$C$9:$C$1009,'Отчет (ФинРез)'!$D121,'Отчет Сотрудники (Затраты)'!Q$9:Q$1009)</f>
        <v>0</v>
      </c>
      <c r="AT121" s="36">
        <f ca="1">SUMIF('Отчет Сотрудники (Затраты)'!$C$9:$C$1009,'Отчет (ФинРез)'!$D121,'Отчет Сотрудники (Затраты)'!R$9:R$1009)</f>
        <v>0</v>
      </c>
      <c r="AU121" s="36">
        <f ca="1">SUMIF('Отчет Сотрудники (Затраты)'!$C$9:$C$1009,'Отчет (ФинРез)'!$D121,'Отчет Сотрудники (Затраты)'!S$9:S$1009)</f>
        <v>0</v>
      </c>
      <c r="AV121" s="36">
        <f ca="1">SUMIF('Отчет Сотрудники (Затраты)'!$C$9:$C$1009,'Отчет (ФинРез)'!$D121,'Отчет Сотрудники (Затраты)'!T$9:T$1009)</f>
        <v>0</v>
      </c>
      <c r="AW121" s="37">
        <f ca="1">SUMIF('Отчет Сотрудники (Затраты)'!$C$9:$C$1009,'Отчет (ФинРез)'!$D121,'Отчет Сотрудники (Затраты)'!U$9:U$1009)</f>
        <v>0</v>
      </c>
      <c r="AX121" s="3"/>
    </row>
    <row r="122" spans="1:50" x14ac:dyDescent="0.25">
      <c r="A122" s="6" t="str">
        <f t="shared" ca="1" si="11"/>
        <v>delete</v>
      </c>
      <c r="B122" s="9" cm="1">
        <f t="array" aca="1" ref="B122" ca="1">INDIRECT("УникальныеСписки!C"&amp;ROW()-$M$4)</f>
        <v>0</v>
      </c>
      <c r="C122" s="76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7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05" t="str" cm="1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05" t="str" cm="1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06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33">
        <f t="shared" ca="1" si="12"/>
        <v>0</v>
      </c>
      <c r="I122" s="110" t="str">
        <f t="shared" ca="1" si="13"/>
        <v>---</v>
      </c>
      <c r="J122" s="33">
        <f t="shared" ca="1" si="14"/>
        <v>0</v>
      </c>
      <c r="K122" s="33">
        <f t="shared" ca="1" si="15"/>
        <v>0</v>
      </c>
      <c r="L122" s="41">
        <f t="shared" ca="1" si="16"/>
        <v>0</v>
      </c>
      <c r="M122" s="42">
        <f t="shared" ca="1" si="17"/>
        <v>0</v>
      </c>
      <c r="N122" s="27" t="str" cm="1">
        <f t="array" aca="1" ref="N122" ca="1">_xlfn.XLOOKUP($B122,INDIRECT(SUBSTITUTE("ИсходныеДанные!$где$2:$где$50000","где",$B$4)),INDIRECT(SUBSTITUTE("ИсходныеДанные!$что$2:$что$50000","что",N$4)),"",0,1)</f>
        <v/>
      </c>
      <c r="O122" s="36" t="str" cm="1">
        <f t="array" aca="1" ref="O122" ca="1">_xlfn.XLOOKUP($B122,INDIRECT(SUBSTITUTE("ИсходныеДанные!$где$2:$где$50000","где",$B$4)),INDIRECT(SUBSTITUTE("ИсходныеДанные!$что$2:$что$50000","что",O$4)),"",0,1)</f>
        <v/>
      </c>
      <c r="P122" s="36" t="str" cm="1">
        <f t="array" aca="1" ref="P122" ca="1">_xlfn.XLOOKUP($B122,INDIRECT(SUBSTITUTE("ИсходныеДанные!$где$2:$где$50000","где",$B$4)),INDIRECT(SUBSTITUTE("ИсходныеДанные!$что$2:$что$50000","что",P$4)),"",0,1)</f>
        <v/>
      </c>
      <c r="Q122" s="36" t="str" cm="1">
        <f t="array" aca="1" ref="Q122" ca="1">_xlfn.XLOOKUP($B122,INDIRECT(SUBSTITUTE("ИсходныеДанные!$где$2:$где$50000","где",$B$4)),INDIRECT(SUBSTITUTE("ИсходныеДанные!$что$2:$что$50000","что",Q$4)),"",0,1)</f>
        <v/>
      </c>
      <c r="R122" s="36" t="str" cm="1">
        <f t="array" aca="1" ref="R122" ca="1">_xlfn.XLOOKUP($B122,INDIRECT(SUBSTITUTE("ИсходныеДанные!$где$2:$где$50000","где",$B$4)),INDIRECT(SUBSTITUTE("ИсходныеДанные!$что$2:$что$50000","что",R$4)),"",0,1)</f>
        <v/>
      </c>
      <c r="S122" s="36" t="str" cm="1">
        <f t="array" aca="1" ref="S122" ca="1">_xlfn.XLOOKUP($B122,INDIRECT(SUBSTITUTE("ИсходныеДанные!$где$2:$где$50000","где",$B$4)),INDIRECT(SUBSTITUTE("ИсходныеДанные!$что$2:$что$50000","что",S$4)),"",0,1)</f>
        <v/>
      </c>
      <c r="T122" s="36" t="str" cm="1">
        <f t="array" aca="1" ref="T122" ca="1">_xlfn.XLOOKUP($B122,INDIRECT(SUBSTITUTE("ИсходныеДанные!$где$2:$где$50000","где",$B$4)),INDIRECT(SUBSTITUTE("ИсходныеДанные!$что$2:$что$50000","что",T$4)),"",0,1)</f>
        <v/>
      </c>
      <c r="U122" s="36" t="str" cm="1">
        <f t="array" aca="1" ref="U122" ca="1">_xlfn.XLOOKUP($B122,INDIRECT(SUBSTITUTE("ИсходныеДанные!$где$2:$где$50000","где",$B$4)),INDIRECT(SUBSTITUTE("ИсходныеДанные!$что$2:$что$50000","что",U$4)),"",0,1)</f>
        <v/>
      </c>
      <c r="V122" s="36" t="str" cm="1">
        <f t="array" aca="1" ref="V122" ca="1">_xlfn.XLOOKUP($B122,INDIRECT(SUBSTITUTE("ИсходныеДанные!$где$2:$где$50000","где",$B$4)),INDIRECT(SUBSTITUTE("ИсходныеДанные!$что$2:$что$50000","что",V$4)),"",0,1)</f>
        <v/>
      </c>
      <c r="W122" s="36" t="str" cm="1">
        <f t="array" aca="1" ref="W122" ca="1">_xlfn.XLOOKUP($B122,INDIRECT(SUBSTITUTE("ИсходныеДанные!$где$2:$где$50000","где",$B$4)),INDIRECT(SUBSTITUTE("ИсходныеДанные!$что$2:$что$50000","что",W$4)),"",0,1)</f>
        <v/>
      </c>
      <c r="X122" s="36" t="str" cm="1">
        <f t="array" aca="1" ref="X122" ca="1">_xlfn.XLOOKUP($B122,INDIRECT(SUBSTITUTE("ИсходныеДанные!$где$2:$где$50000","где",$B$4)),INDIRECT(SUBSTITUTE("ИсходныеДанные!$что$2:$что$50000","что",X$4)),"",0,1)</f>
        <v/>
      </c>
      <c r="Y122" s="37" t="str" cm="1">
        <f t="array" aca="1" ref="Y122" ca="1">_xlfn.XLOOKUP($B122,INDIRECT(SUBSTITUTE("ИсходныеДанные!$где$2:$где$50000","где",$B$4)),INDIRECT(SUBSTITUTE("ИсходныеДанные!$что$2:$что$50000","что",Y$4)),"",0,1)</f>
        <v/>
      </c>
      <c r="Z122" s="27" t="str" cm="1">
        <f t="array" aca="1" ref="Z122" ca="1">_xlfn.XLOOKUP($B122,INDIRECT(SUBSTITUTE("ИсходныеДанные!$где$2:$где$50000","где",$B$4)),INDIRECT(SUBSTITUTE("ИсходныеДанные!$что$2:$что$50000","что",Z$4)),"",0,1)</f>
        <v/>
      </c>
      <c r="AA122" s="36" t="str" cm="1">
        <f t="array" aca="1" ref="AA122" ca="1">_xlfn.XLOOKUP($B122,INDIRECT(SUBSTITUTE("ИсходныеДанные!$где$2:$где$50000","где",$B$4)),INDIRECT(SUBSTITUTE("ИсходныеДанные!$что$2:$что$50000","что",AA$4)),"",0,1)</f>
        <v/>
      </c>
      <c r="AB122" s="36" t="str" cm="1">
        <f t="array" aca="1" ref="AB122" ca="1">_xlfn.XLOOKUP($B122,INDIRECT(SUBSTITUTE("ИсходныеДанные!$где$2:$где$50000","где",$B$4)),INDIRECT(SUBSTITUTE("ИсходныеДанные!$что$2:$что$50000","что",AB$4)),"",0,1)</f>
        <v/>
      </c>
      <c r="AC122" s="36" t="str" cm="1">
        <f t="array" aca="1" ref="AC122" ca="1">_xlfn.XLOOKUP($B122,INDIRECT(SUBSTITUTE("ИсходныеДанные!$где$2:$где$50000","где",$B$4)),INDIRECT(SUBSTITUTE("ИсходныеДанные!$что$2:$что$50000","что",AC$4)),"",0,1)</f>
        <v/>
      </c>
      <c r="AD122" s="36" t="str" cm="1">
        <f t="array" aca="1" ref="AD122" ca="1">_xlfn.XLOOKUP($B122,INDIRECT(SUBSTITUTE("ИсходныеДанные!$где$2:$где$50000","где",$B$4)),INDIRECT(SUBSTITUTE("ИсходныеДанные!$что$2:$что$50000","что",AD$4)),"",0,1)</f>
        <v/>
      </c>
      <c r="AE122" s="36" t="str" cm="1">
        <f t="array" aca="1" ref="AE122" ca="1">_xlfn.XLOOKUP($B122,INDIRECT(SUBSTITUTE("ИсходныеДанные!$где$2:$где$50000","где",$B$4)),INDIRECT(SUBSTITUTE("ИсходныеДанные!$что$2:$что$50000","что",AE$4)),"",0,1)</f>
        <v/>
      </c>
      <c r="AF122" s="36" t="str" cm="1">
        <f t="array" aca="1" ref="AF122" ca="1">_xlfn.XLOOKUP($B122,INDIRECT(SUBSTITUTE("ИсходныеДанные!$где$2:$где$50000","где",$B$4)),INDIRECT(SUBSTITUTE("ИсходныеДанные!$что$2:$что$50000","что",AF$4)),"",0,1)</f>
        <v/>
      </c>
      <c r="AG122" s="36" t="str" cm="1">
        <f t="array" aca="1" ref="AG122" ca="1">_xlfn.XLOOKUP($B122,INDIRECT(SUBSTITUTE("ИсходныеДанные!$где$2:$где$50000","где",$B$4)),INDIRECT(SUBSTITUTE("ИсходныеДанные!$что$2:$что$50000","что",AG$4)),"",0,1)</f>
        <v/>
      </c>
      <c r="AH122" s="36" t="str" cm="1">
        <f t="array" aca="1" ref="AH122" ca="1">_xlfn.XLOOKUP($B122,INDIRECT(SUBSTITUTE("ИсходныеДанные!$где$2:$где$50000","где",$B$4)),INDIRECT(SUBSTITUTE("ИсходныеДанные!$что$2:$что$50000","что",AH$4)),"",0,1)</f>
        <v/>
      </c>
      <c r="AI122" s="36" t="str" cm="1">
        <f t="array" aca="1" ref="AI122" ca="1">_xlfn.XLOOKUP($B122,INDIRECT(SUBSTITUTE("ИсходныеДанные!$где$2:$где$50000","где",$B$4)),INDIRECT(SUBSTITUTE("ИсходныеДанные!$что$2:$что$50000","что",AI$4)),"",0,1)</f>
        <v/>
      </c>
      <c r="AJ122" s="36" t="str" cm="1">
        <f t="array" aca="1" ref="AJ122" ca="1">_xlfn.XLOOKUP($B122,INDIRECT(SUBSTITUTE("ИсходныеДанные!$где$2:$где$50000","где",$B$4)),INDIRECT(SUBSTITUTE("ИсходныеДанные!$что$2:$что$50000","что",AJ$4)),"",0,1)</f>
        <v/>
      </c>
      <c r="AK122" s="37" t="str" cm="1">
        <f t="array" aca="1" ref="AK122" ca="1">_xlfn.XLOOKUP($B122,INDIRECT(SUBSTITUTE("ИсходныеДанные!$где$2:$где$50000","где",$B$4)),INDIRECT(SUBSTITUTE("ИсходныеДанные!$что$2:$что$50000","что",AK$4)),"",0,1)</f>
        <v/>
      </c>
      <c r="AL122" s="27">
        <f ca="1">SUMIF('Отчет Сотрудники (Затраты)'!$C$9:$C$1009,'Отчет (ФинРез)'!$D122,'Отчет Сотрудники (Затраты)'!J$9:J$1009)</f>
        <v>0</v>
      </c>
      <c r="AM122" s="36">
        <f ca="1">SUMIF('Отчет Сотрудники (Затраты)'!$C$9:$C$1009,'Отчет (ФинРез)'!$D122,'Отчет Сотрудники (Затраты)'!K$9:K$1009)</f>
        <v>0</v>
      </c>
      <c r="AN122" s="36">
        <f ca="1">SUMIF('Отчет Сотрудники (Затраты)'!$C$9:$C$1009,'Отчет (ФинРез)'!$D122,'Отчет Сотрудники (Затраты)'!L$9:L$1009)</f>
        <v>0</v>
      </c>
      <c r="AO122" s="36">
        <f ca="1">SUMIF('Отчет Сотрудники (Затраты)'!$C$9:$C$1009,'Отчет (ФинРез)'!$D122,'Отчет Сотрудники (Затраты)'!M$9:M$1009)</f>
        <v>0</v>
      </c>
      <c r="AP122" s="36">
        <f ca="1">SUMIF('Отчет Сотрудники (Затраты)'!$C$9:$C$1009,'Отчет (ФинРез)'!$D122,'Отчет Сотрудники (Затраты)'!N$9:N$1009)</f>
        <v>0</v>
      </c>
      <c r="AQ122" s="36">
        <f ca="1">SUMIF('Отчет Сотрудники (Затраты)'!$C$9:$C$1009,'Отчет (ФинРез)'!$D122,'Отчет Сотрудники (Затраты)'!O$9:O$1009)</f>
        <v>0</v>
      </c>
      <c r="AR122" s="36">
        <f ca="1">SUMIF('Отчет Сотрудники (Затраты)'!$C$9:$C$1009,'Отчет (ФинРез)'!$D122,'Отчет Сотрудники (Затраты)'!P$9:P$1009)</f>
        <v>0</v>
      </c>
      <c r="AS122" s="36">
        <f ca="1">SUMIF('Отчет Сотрудники (Затраты)'!$C$9:$C$1009,'Отчет (ФинРез)'!$D122,'Отчет Сотрудники (Затраты)'!Q$9:Q$1009)</f>
        <v>0</v>
      </c>
      <c r="AT122" s="36">
        <f ca="1">SUMIF('Отчет Сотрудники (Затраты)'!$C$9:$C$1009,'Отчет (ФинРез)'!$D122,'Отчет Сотрудники (Затраты)'!R$9:R$1009)</f>
        <v>0</v>
      </c>
      <c r="AU122" s="36">
        <f ca="1">SUMIF('Отчет Сотрудники (Затраты)'!$C$9:$C$1009,'Отчет (ФинРез)'!$D122,'Отчет Сотрудники (Затраты)'!S$9:S$1009)</f>
        <v>0</v>
      </c>
      <c r="AV122" s="36">
        <f ca="1">SUMIF('Отчет Сотрудники (Затраты)'!$C$9:$C$1009,'Отчет (ФинРез)'!$D122,'Отчет Сотрудники (Затраты)'!T$9:T$1009)</f>
        <v>0</v>
      </c>
      <c r="AW122" s="37">
        <f ca="1">SUMIF('Отчет Сотрудники (Затраты)'!$C$9:$C$1009,'Отчет (ФинРез)'!$D122,'Отчет Сотрудники (Затраты)'!U$9:U$1009)</f>
        <v>0</v>
      </c>
      <c r="AX122" s="3"/>
    </row>
    <row r="123" spans="1:50" x14ac:dyDescent="0.25">
      <c r="A123" s="6" t="str">
        <f t="shared" ca="1" si="11"/>
        <v>delete</v>
      </c>
      <c r="B123" s="9" cm="1">
        <f t="array" aca="1" ref="B123" ca="1">INDIRECT("УникальныеСписки!C"&amp;ROW()-$M$4)</f>
        <v>0</v>
      </c>
      <c r="C123" s="76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7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05" t="str" cm="1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05" t="str" cm="1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06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33">
        <f t="shared" ca="1" si="12"/>
        <v>0</v>
      </c>
      <c r="I123" s="110" t="str">
        <f t="shared" ca="1" si="13"/>
        <v>---</v>
      </c>
      <c r="J123" s="33">
        <f t="shared" ca="1" si="14"/>
        <v>0</v>
      </c>
      <c r="K123" s="33">
        <f t="shared" ca="1" si="15"/>
        <v>0</v>
      </c>
      <c r="L123" s="41">
        <f t="shared" ca="1" si="16"/>
        <v>0</v>
      </c>
      <c r="M123" s="42">
        <f t="shared" ca="1" si="17"/>
        <v>0</v>
      </c>
      <c r="N123" s="27" t="str" cm="1">
        <f t="array" aca="1" ref="N123" ca="1">_xlfn.XLOOKUP($B123,INDIRECT(SUBSTITUTE("ИсходныеДанные!$где$2:$где$50000","где",$B$4)),INDIRECT(SUBSTITUTE("ИсходныеДанные!$что$2:$что$50000","что",N$4)),"",0,1)</f>
        <v/>
      </c>
      <c r="O123" s="36" t="str" cm="1">
        <f t="array" aca="1" ref="O123" ca="1">_xlfn.XLOOKUP($B123,INDIRECT(SUBSTITUTE("ИсходныеДанные!$где$2:$где$50000","где",$B$4)),INDIRECT(SUBSTITUTE("ИсходныеДанные!$что$2:$что$50000","что",O$4)),"",0,1)</f>
        <v/>
      </c>
      <c r="P123" s="36" t="str" cm="1">
        <f t="array" aca="1" ref="P123" ca="1">_xlfn.XLOOKUP($B123,INDIRECT(SUBSTITUTE("ИсходныеДанные!$где$2:$где$50000","где",$B$4)),INDIRECT(SUBSTITUTE("ИсходныеДанные!$что$2:$что$50000","что",P$4)),"",0,1)</f>
        <v/>
      </c>
      <c r="Q123" s="36" t="str" cm="1">
        <f t="array" aca="1" ref="Q123" ca="1">_xlfn.XLOOKUP($B123,INDIRECT(SUBSTITUTE("ИсходныеДанные!$где$2:$где$50000","где",$B$4)),INDIRECT(SUBSTITUTE("ИсходныеДанные!$что$2:$что$50000","что",Q$4)),"",0,1)</f>
        <v/>
      </c>
      <c r="R123" s="36" t="str" cm="1">
        <f t="array" aca="1" ref="R123" ca="1">_xlfn.XLOOKUP($B123,INDIRECT(SUBSTITUTE("ИсходныеДанные!$где$2:$где$50000","где",$B$4)),INDIRECT(SUBSTITUTE("ИсходныеДанные!$что$2:$что$50000","что",R$4)),"",0,1)</f>
        <v/>
      </c>
      <c r="S123" s="36" t="str" cm="1">
        <f t="array" aca="1" ref="S123" ca="1">_xlfn.XLOOKUP($B123,INDIRECT(SUBSTITUTE("ИсходныеДанные!$где$2:$где$50000","где",$B$4)),INDIRECT(SUBSTITUTE("ИсходныеДанные!$что$2:$что$50000","что",S$4)),"",0,1)</f>
        <v/>
      </c>
      <c r="T123" s="36" t="str" cm="1">
        <f t="array" aca="1" ref="T123" ca="1">_xlfn.XLOOKUP($B123,INDIRECT(SUBSTITUTE("ИсходныеДанные!$где$2:$где$50000","где",$B$4)),INDIRECT(SUBSTITUTE("ИсходныеДанные!$что$2:$что$50000","что",T$4)),"",0,1)</f>
        <v/>
      </c>
      <c r="U123" s="36" t="str" cm="1">
        <f t="array" aca="1" ref="U123" ca="1">_xlfn.XLOOKUP($B123,INDIRECT(SUBSTITUTE("ИсходныеДанные!$где$2:$где$50000","где",$B$4)),INDIRECT(SUBSTITUTE("ИсходныеДанные!$что$2:$что$50000","что",U$4)),"",0,1)</f>
        <v/>
      </c>
      <c r="V123" s="36" t="str" cm="1">
        <f t="array" aca="1" ref="V123" ca="1">_xlfn.XLOOKUP($B123,INDIRECT(SUBSTITUTE("ИсходныеДанные!$где$2:$где$50000","где",$B$4)),INDIRECT(SUBSTITUTE("ИсходныеДанные!$что$2:$что$50000","что",V$4)),"",0,1)</f>
        <v/>
      </c>
      <c r="W123" s="36" t="str" cm="1">
        <f t="array" aca="1" ref="W123" ca="1">_xlfn.XLOOKUP($B123,INDIRECT(SUBSTITUTE("ИсходныеДанные!$где$2:$где$50000","где",$B$4)),INDIRECT(SUBSTITUTE("ИсходныеДанные!$что$2:$что$50000","что",W$4)),"",0,1)</f>
        <v/>
      </c>
      <c r="X123" s="36" t="str" cm="1">
        <f t="array" aca="1" ref="X123" ca="1">_xlfn.XLOOKUP($B123,INDIRECT(SUBSTITUTE("ИсходныеДанные!$где$2:$где$50000","где",$B$4)),INDIRECT(SUBSTITUTE("ИсходныеДанные!$что$2:$что$50000","что",X$4)),"",0,1)</f>
        <v/>
      </c>
      <c r="Y123" s="37" t="str" cm="1">
        <f t="array" aca="1" ref="Y123" ca="1">_xlfn.XLOOKUP($B123,INDIRECT(SUBSTITUTE("ИсходныеДанные!$где$2:$где$50000","где",$B$4)),INDIRECT(SUBSTITUTE("ИсходныеДанные!$что$2:$что$50000","что",Y$4)),"",0,1)</f>
        <v/>
      </c>
      <c r="Z123" s="27" t="str" cm="1">
        <f t="array" aca="1" ref="Z123" ca="1">_xlfn.XLOOKUP($B123,INDIRECT(SUBSTITUTE("ИсходныеДанные!$где$2:$где$50000","где",$B$4)),INDIRECT(SUBSTITUTE("ИсходныеДанные!$что$2:$что$50000","что",Z$4)),"",0,1)</f>
        <v/>
      </c>
      <c r="AA123" s="36" t="str" cm="1">
        <f t="array" aca="1" ref="AA123" ca="1">_xlfn.XLOOKUP($B123,INDIRECT(SUBSTITUTE("ИсходныеДанные!$где$2:$где$50000","где",$B$4)),INDIRECT(SUBSTITUTE("ИсходныеДанные!$что$2:$что$50000","что",AA$4)),"",0,1)</f>
        <v/>
      </c>
      <c r="AB123" s="36" t="str" cm="1">
        <f t="array" aca="1" ref="AB123" ca="1">_xlfn.XLOOKUP($B123,INDIRECT(SUBSTITUTE("ИсходныеДанные!$где$2:$где$50000","где",$B$4)),INDIRECT(SUBSTITUTE("ИсходныеДанные!$что$2:$что$50000","что",AB$4)),"",0,1)</f>
        <v/>
      </c>
      <c r="AC123" s="36" t="str" cm="1">
        <f t="array" aca="1" ref="AC123" ca="1">_xlfn.XLOOKUP($B123,INDIRECT(SUBSTITUTE("ИсходныеДанные!$где$2:$где$50000","где",$B$4)),INDIRECT(SUBSTITUTE("ИсходныеДанные!$что$2:$что$50000","что",AC$4)),"",0,1)</f>
        <v/>
      </c>
      <c r="AD123" s="36" t="str" cm="1">
        <f t="array" aca="1" ref="AD123" ca="1">_xlfn.XLOOKUP($B123,INDIRECT(SUBSTITUTE("ИсходныеДанные!$где$2:$где$50000","где",$B$4)),INDIRECT(SUBSTITUTE("ИсходныеДанные!$что$2:$что$50000","что",AD$4)),"",0,1)</f>
        <v/>
      </c>
      <c r="AE123" s="36" t="str" cm="1">
        <f t="array" aca="1" ref="AE123" ca="1">_xlfn.XLOOKUP($B123,INDIRECT(SUBSTITUTE("ИсходныеДанные!$где$2:$где$50000","где",$B$4)),INDIRECT(SUBSTITUTE("ИсходныеДанные!$что$2:$что$50000","что",AE$4)),"",0,1)</f>
        <v/>
      </c>
      <c r="AF123" s="36" t="str" cm="1">
        <f t="array" aca="1" ref="AF123" ca="1">_xlfn.XLOOKUP($B123,INDIRECT(SUBSTITUTE("ИсходныеДанные!$где$2:$где$50000","где",$B$4)),INDIRECT(SUBSTITUTE("ИсходныеДанные!$что$2:$что$50000","что",AF$4)),"",0,1)</f>
        <v/>
      </c>
      <c r="AG123" s="36" t="str" cm="1">
        <f t="array" aca="1" ref="AG123" ca="1">_xlfn.XLOOKUP($B123,INDIRECT(SUBSTITUTE("ИсходныеДанные!$где$2:$где$50000","где",$B$4)),INDIRECT(SUBSTITUTE("ИсходныеДанные!$что$2:$что$50000","что",AG$4)),"",0,1)</f>
        <v/>
      </c>
      <c r="AH123" s="36" t="str" cm="1">
        <f t="array" aca="1" ref="AH123" ca="1">_xlfn.XLOOKUP($B123,INDIRECT(SUBSTITUTE("ИсходныеДанные!$где$2:$где$50000","где",$B$4)),INDIRECT(SUBSTITUTE("ИсходныеДанные!$что$2:$что$50000","что",AH$4)),"",0,1)</f>
        <v/>
      </c>
      <c r="AI123" s="36" t="str" cm="1">
        <f t="array" aca="1" ref="AI123" ca="1">_xlfn.XLOOKUP($B123,INDIRECT(SUBSTITUTE("ИсходныеДанные!$где$2:$где$50000","где",$B$4)),INDIRECT(SUBSTITUTE("ИсходныеДанные!$что$2:$что$50000","что",AI$4)),"",0,1)</f>
        <v/>
      </c>
      <c r="AJ123" s="36" t="str" cm="1">
        <f t="array" aca="1" ref="AJ123" ca="1">_xlfn.XLOOKUP($B123,INDIRECT(SUBSTITUTE("ИсходныеДанные!$где$2:$где$50000","где",$B$4)),INDIRECT(SUBSTITUTE("ИсходныеДанные!$что$2:$что$50000","что",AJ$4)),"",0,1)</f>
        <v/>
      </c>
      <c r="AK123" s="37" t="str" cm="1">
        <f t="array" aca="1" ref="AK123" ca="1">_xlfn.XLOOKUP($B123,INDIRECT(SUBSTITUTE("ИсходныеДанные!$где$2:$где$50000","где",$B$4)),INDIRECT(SUBSTITUTE("ИсходныеДанные!$что$2:$что$50000","что",AK$4)),"",0,1)</f>
        <v/>
      </c>
      <c r="AL123" s="27">
        <f ca="1">SUMIF('Отчет Сотрудники (Затраты)'!$C$9:$C$1009,'Отчет (ФинРез)'!$D123,'Отчет Сотрудники (Затраты)'!J$9:J$1009)</f>
        <v>0</v>
      </c>
      <c r="AM123" s="36">
        <f ca="1">SUMIF('Отчет Сотрудники (Затраты)'!$C$9:$C$1009,'Отчет (ФинРез)'!$D123,'Отчет Сотрудники (Затраты)'!K$9:K$1009)</f>
        <v>0</v>
      </c>
      <c r="AN123" s="36">
        <f ca="1">SUMIF('Отчет Сотрудники (Затраты)'!$C$9:$C$1009,'Отчет (ФинРез)'!$D123,'Отчет Сотрудники (Затраты)'!L$9:L$1009)</f>
        <v>0</v>
      </c>
      <c r="AO123" s="36">
        <f ca="1">SUMIF('Отчет Сотрудники (Затраты)'!$C$9:$C$1009,'Отчет (ФинРез)'!$D123,'Отчет Сотрудники (Затраты)'!M$9:M$1009)</f>
        <v>0</v>
      </c>
      <c r="AP123" s="36">
        <f ca="1">SUMIF('Отчет Сотрудники (Затраты)'!$C$9:$C$1009,'Отчет (ФинРез)'!$D123,'Отчет Сотрудники (Затраты)'!N$9:N$1009)</f>
        <v>0</v>
      </c>
      <c r="AQ123" s="36">
        <f ca="1">SUMIF('Отчет Сотрудники (Затраты)'!$C$9:$C$1009,'Отчет (ФинРез)'!$D123,'Отчет Сотрудники (Затраты)'!O$9:O$1009)</f>
        <v>0</v>
      </c>
      <c r="AR123" s="36">
        <f ca="1">SUMIF('Отчет Сотрудники (Затраты)'!$C$9:$C$1009,'Отчет (ФинРез)'!$D123,'Отчет Сотрудники (Затраты)'!P$9:P$1009)</f>
        <v>0</v>
      </c>
      <c r="AS123" s="36">
        <f ca="1">SUMIF('Отчет Сотрудники (Затраты)'!$C$9:$C$1009,'Отчет (ФинРез)'!$D123,'Отчет Сотрудники (Затраты)'!Q$9:Q$1009)</f>
        <v>0</v>
      </c>
      <c r="AT123" s="36">
        <f ca="1">SUMIF('Отчет Сотрудники (Затраты)'!$C$9:$C$1009,'Отчет (ФинРез)'!$D123,'Отчет Сотрудники (Затраты)'!R$9:R$1009)</f>
        <v>0</v>
      </c>
      <c r="AU123" s="36">
        <f ca="1">SUMIF('Отчет Сотрудники (Затраты)'!$C$9:$C$1009,'Отчет (ФинРез)'!$D123,'Отчет Сотрудники (Затраты)'!S$9:S$1009)</f>
        <v>0</v>
      </c>
      <c r="AV123" s="36">
        <f ca="1">SUMIF('Отчет Сотрудники (Затраты)'!$C$9:$C$1009,'Отчет (ФинРез)'!$D123,'Отчет Сотрудники (Затраты)'!T$9:T$1009)</f>
        <v>0</v>
      </c>
      <c r="AW123" s="37">
        <f ca="1">SUMIF('Отчет Сотрудники (Затраты)'!$C$9:$C$1009,'Отчет (ФинРез)'!$D123,'Отчет Сотрудники (Затраты)'!U$9:U$1009)</f>
        <v>0</v>
      </c>
      <c r="AX123" s="3"/>
    </row>
    <row r="124" spans="1:50" x14ac:dyDescent="0.25">
      <c r="A124" s="6" t="str">
        <f t="shared" ca="1" si="11"/>
        <v>delete</v>
      </c>
      <c r="B124" s="9" cm="1">
        <f t="array" aca="1" ref="B124" ca="1">INDIRECT("УникальныеСписки!C"&amp;ROW()-$M$4)</f>
        <v>0</v>
      </c>
      <c r="C124" s="76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7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05" t="str" cm="1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05" t="str" cm="1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06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33">
        <f t="shared" ca="1" si="12"/>
        <v>0</v>
      </c>
      <c r="I124" s="110" t="str">
        <f t="shared" ca="1" si="13"/>
        <v>---</v>
      </c>
      <c r="J124" s="33">
        <f t="shared" ca="1" si="14"/>
        <v>0</v>
      </c>
      <c r="K124" s="33">
        <f t="shared" ca="1" si="15"/>
        <v>0</v>
      </c>
      <c r="L124" s="41">
        <f t="shared" ca="1" si="16"/>
        <v>0</v>
      </c>
      <c r="M124" s="42">
        <f t="shared" ca="1" si="17"/>
        <v>0</v>
      </c>
      <c r="N124" s="27" t="str" cm="1">
        <f t="array" aca="1" ref="N124" ca="1">_xlfn.XLOOKUP($B124,INDIRECT(SUBSTITUTE("ИсходныеДанные!$где$2:$где$50000","где",$B$4)),INDIRECT(SUBSTITUTE("ИсходныеДанные!$что$2:$что$50000","что",N$4)),"",0,1)</f>
        <v/>
      </c>
      <c r="O124" s="36" t="str" cm="1">
        <f t="array" aca="1" ref="O124" ca="1">_xlfn.XLOOKUP($B124,INDIRECT(SUBSTITUTE("ИсходныеДанные!$где$2:$где$50000","где",$B$4)),INDIRECT(SUBSTITUTE("ИсходныеДанные!$что$2:$что$50000","что",O$4)),"",0,1)</f>
        <v/>
      </c>
      <c r="P124" s="36" t="str" cm="1">
        <f t="array" aca="1" ref="P124" ca="1">_xlfn.XLOOKUP($B124,INDIRECT(SUBSTITUTE("ИсходныеДанные!$где$2:$где$50000","где",$B$4)),INDIRECT(SUBSTITUTE("ИсходныеДанные!$что$2:$что$50000","что",P$4)),"",0,1)</f>
        <v/>
      </c>
      <c r="Q124" s="36" t="str" cm="1">
        <f t="array" aca="1" ref="Q124" ca="1">_xlfn.XLOOKUP($B124,INDIRECT(SUBSTITUTE("ИсходныеДанные!$где$2:$где$50000","где",$B$4)),INDIRECT(SUBSTITUTE("ИсходныеДанные!$что$2:$что$50000","что",Q$4)),"",0,1)</f>
        <v/>
      </c>
      <c r="R124" s="36" t="str" cm="1">
        <f t="array" aca="1" ref="R124" ca="1">_xlfn.XLOOKUP($B124,INDIRECT(SUBSTITUTE("ИсходныеДанные!$где$2:$где$50000","где",$B$4)),INDIRECT(SUBSTITUTE("ИсходныеДанные!$что$2:$что$50000","что",R$4)),"",0,1)</f>
        <v/>
      </c>
      <c r="S124" s="36" t="str" cm="1">
        <f t="array" aca="1" ref="S124" ca="1">_xlfn.XLOOKUP($B124,INDIRECT(SUBSTITUTE("ИсходныеДанные!$где$2:$где$50000","где",$B$4)),INDIRECT(SUBSTITUTE("ИсходныеДанные!$что$2:$что$50000","что",S$4)),"",0,1)</f>
        <v/>
      </c>
      <c r="T124" s="36" t="str" cm="1">
        <f t="array" aca="1" ref="T124" ca="1">_xlfn.XLOOKUP($B124,INDIRECT(SUBSTITUTE("ИсходныеДанные!$где$2:$где$50000","где",$B$4)),INDIRECT(SUBSTITUTE("ИсходныеДанные!$что$2:$что$50000","что",T$4)),"",0,1)</f>
        <v/>
      </c>
      <c r="U124" s="36" t="str" cm="1">
        <f t="array" aca="1" ref="U124" ca="1">_xlfn.XLOOKUP($B124,INDIRECT(SUBSTITUTE("ИсходныеДанные!$где$2:$где$50000","где",$B$4)),INDIRECT(SUBSTITUTE("ИсходныеДанные!$что$2:$что$50000","что",U$4)),"",0,1)</f>
        <v/>
      </c>
      <c r="V124" s="36" t="str" cm="1">
        <f t="array" aca="1" ref="V124" ca="1">_xlfn.XLOOKUP($B124,INDIRECT(SUBSTITUTE("ИсходныеДанные!$где$2:$где$50000","где",$B$4)),INDIRECT(SUBSTITUTE("ИсходныеДанные!$что$2:$что$50000","что",V$4)),"",0,1)</f>
        <v/>
      </c>
      <c r="W124" s="36" t="str" cm="1">
        <f t="array" aca="1" ref="W124" ca="1">_xlfn.XLOOKUP($B124,INDIRECT(SUBSTITUTE("ИсходныеДанные!$где$2:$где$50000","где",$B$4)),INDIRECT(SUBSTITUTE("ИсходныеДанные!$что$2:$что$50000","что",W$4)),"",0,1)</f>
        <v/>
      </c>
      <c r="X124" s="36" t="str" cm="1">
        <f t="array" aca="1" ref="X124" ca="1">_xlfn.XLOOKUP($B124,INDIRECT(SUBSTITUTE("ИсходныеДанные!$где$2:$где$50000","где",$B$4)),INDIRECT(SUBSTITUTE("ИсходныеДанные!$что$2:$что$50000","что",X$4)),"",0,1)</f>
        <v/>
      </c>
      <c r="Y124" s="37" t="str" cm="1">
        <f t="array" aca="1" ref="Y124" ca="1">_xlfn.XLOOKUP($B124,INDIRECT(SUBSTITUTE("ИсходныеДанные!$где$2:$где$50000","где",$B$4)),INDIRECT(SUBSTITUTE("ИсходныеДанные!$что$2:$что$50000","что",Y$4)),"",0,1)</f>
        <v/>
      </c>
      <c r="Z124" s="27" t="str" cm="1">
        <f t="array" aca="1" ref="Z124" ca="1">_xlfn.XLOOKUP($B124,INDIRECT(SUBSTITUTE("ИсходныеДанные!$где$2:$где$50000","где",$B$4)),INDIRECT(SUBSTITUTE("ИсходныеДанные!$что$2:$что$50000","что",Z$4)),"",0,1)</f>
        <v/>
      </c>
      <c r="AA124" s="36" t="str" cm="1">
        <f t="array" aca="1" ref="AA124" ca="1">_xlfn.XLOOKUP($B124,INDIRECT(SUBSTITUTE("ИсходныеДанные!$где$2:$где$50000","где",$B$4)),INDIRECT(SUBSTITUTE("ИсходныеДанные!$что$2:$что$50000","что",AA$4)),"",0,1)</f>
        <v/>
      </c>
      <c r="AB124" s="36" t="str" cm="1">
        <f t="array" aca="1" ref="AB124" ca="1">_xlfn.XLOOKUP($B124,INDIRECT(SUBSTITUTE("ИсходныеДанные!$где$2:$где$50000","где",$B$4)),INDIRECT(SUBSTITUTE("ИсходныеДанные!$что$2:$что$50000","что",AB$4)),"",0,1)</f>
        <v/>
      </c>
      <c r="AC124" s="36" t="str" cm="1">
        <f t="array" aca="1" ref="AC124" ca="1">_xlfn.XLOOKUP($B124,INDIRECT(SUBSTITUTE("ИсходныеДанные!$где$2:$где$50000","где",$B$4)),INDIRECT(SUBSTITUTE("ИсходныеДанные!$что$2:$что$50000","что",AC$4)),"",0,1)</f>
        <v/>
      </c>
      <c r="AD124" s="36" t="str" cm="1">
        <f t="array" aca="1" ref="AD124" ca="1">_xlfn.XLOOKUP($B124,INDIRECT(SUBSTITUTE("ИсходныеДанные!$где$2:$где$50000","где",$B$4)),INDIRECT(SUBSTITUTE("ИсходныеДанные!$что$2:$что$50000","что",AD$4)),"",0,1)</f>
        <v/>
      </c>
      <c r="AE124" s="36" t="str" cm="1">
        <f t="array" aca="1" ref="AE124" ca="1">_xlfn.XLOOKUP($B124,INDIRECT(SUBSTITUTE("ИсходныеДанные!$где$2:$где$50000","где",$B$4)),INDIRECT(SUBSTITUTE("ИсходныеДанные!$что$2:$что$50000","что",AE$4)),"",0,1)</f>
        <v/>
      </c>
      <c r="AF124" s="36" t="str" cm="1">
        <f t="array" aca="1" ref="AF124" ca="1">_xlfn.XLOOKUP($B124,INDIRECT(SUBSTITUTE("ИсходныеДанные!$где$2:$где$50000","где",$B$4)),INDIRECT(SUBSTITUTE("ИсходныеДанные!$что$2:$что$50000","что",AF$4)),"",0,1)</f>
        <v/>
      </c>
      <c r="AG124" s="36" t="str" cm="1">
        <f t="array" aca="1" ref="AG124" ca="1">_xlfn.XLOOKUP($B124,INDIRECT(SUBSTITUTE("ИсходныеДанные!$где$2:$где$50000","где",$B$4)),INDIRECT(SUBSTITUTE("ИсходныеДанные!$что$2:$что$50000","что",AG$4)),"",0,1)</f>
        <v/>
      </c>
      <c r="AH124" s="36" t="str" cm="1">
        <f t="array" aca="1" ref="AH124" ca="1">_xlfn.XLOOKUP($B124,INDIRECT(SUBSTITUTE("ИсходныеДанные!$где$2:$где$50000","где",$B$4)),INDIRECT(SUBSTITUTE("ИсходныеДанные!$что$2:$что$50000","что",AH$4)),"",0,1)</f>
        <v/>
      </c>
      <c r="AI124" s="36" t="str" cm="1">
        <f t="array" aca="1" ref="AI124" ca="1">_xlfn.XLOOKUP($B124,INDIRECT(SUBSTITUTE("ИсходныеДанные!$где$2:$где$50000","где",$B$4)),INDIRECT(SUBSTITUTE("ИсходныеДанные!$что$2:$что$50000","что",AI$4)),"",0,1)</f>
        <v/>
      </c>
      <c r="AJ124" s="36" t="str" cm="1">
        <f t="array" aca="1" ref="AJ124" ca="1">_xlfn.XLOOKUP($B124,INDIRECT(SUBSTITUTE("ИсходныеДанные!$где$2:$где$50000","где",$B$4)),INDIRECT(SUBSTITUTE("ИсходныеДанные!$что$2:$что$50000","что",AJ$4)),"",0,1)</f>
        <v/>
      </c>
      <c r="AK124" s="37" t="str" cm="1">
        <f t="array" aca="1" ref="AK124" ca="1">_xlfn.XLOOKUP($B124,INDIRECT(SUBSTITUTE("ИсходныеДанные!$где$2:$где$50000","где",$B$4)),INDIRECT(SUBSTITUTE("ИсходныеДанные!$что$2:$что$50000","что",AK$4)),"",0,1)</f>
        <v/>
      </c>
      <c r="AL124" s="27">
        <f ca="1">SUMIF('Отчет Сотрудники (Затраты)'!$C$9:$C$1009,'Отчет (ФинРез)'!$D124,'Отчет Сотрудники (Затраты)'!J$9:J$1009)</f>
        <v>0</v>
      </c>
      <c r="AM124" s="36">
        <f ca="1">SUMIF('Отчет Сотрудники (Затраты)'!$C$9:$C$1009,'Отчет (ФинРез)'!$D124,'Отчет Сотрудники (Затраты)'!K$9:K$1009)</f>
        <v>0</v>
      </c>
      <c r="AN124" s="36">
        <f ca="1">SUMIF('Отчет Сотрудники (Затраты)'!$C$9:$C$1009,'Отчет (ФинРез)'!$D124,'Отчет Сотрудники (Затраты)'!L$9:L$1009)</f>
        <v>0</v>
      </c>
      <c r="AO124" s="36">
        <f ca="1">SUMIF('Отчет Сотрудники (Затраты)'!$C$9:$C$1009,'Отчет (ФинРез)'!$D124,'Отчет Сотрудники (Затраты)'!M$9:M$1009)</f>
        <v>0</v>
      </c>
      <c r="AP124" s="36">
        <f ca="1">SUMIF('Отчет Сотрудники (Затраты)'!$C$9:$C$1009,'Отчет (ФинРез)'!$D124,'Отчет Сотрудники (Затраты)'!N$9:N$1009)</f>
        <v>0</v>
      </c>
      <c r="AQ124" s="36">
        <f ca="1">SUMIF('Отчет Сотрудники (Затраты)'!$C$9:$C$1009,'Отчет (ФинРез)'!$D124,'Отчет Сотрудники (Затраты)'!O$9:O$1009)</f>
        <v>0</v>
      </c>
      <c r="AR124" s="36">
        <f ca="1">SUMIF('Отчет Сотрудники (Затраты)'!$C$9:$C$1009,'Отчет (ФинРез)'!$D124,'Отчет Сотрудники (Затраты)'!P$9:P$1009)</f>
        <v>0</v>
      </c>
      <c r="AS124" s="36">
        <f ca="1">SUMIF('Отчет Сотрудники (Затраты)'!$C$9:$C$1009,'Отчет (ФинРез)'!$D124,'Отчет Сотрудники (Затраты)'!Q$9:Q$1009)</f>
        <v>0</v>
      </c>
      <c r="AT124" s="36">
        <f ca="1">SUMIF('Отчет Сотрудники (Затраты)'!$C$9:$C$1009,'Отчет (ФинРез)'!$D124,'Отчет Сотрудники (Затраты)'!R$9:R$1009)</f>
        <v>0</v>
      </c>
      <c r="AU124" s="36">
        <f ca="1">SUMIF('Отчет Сотрудники (Затраты)'!$C$9:$C$1009,'Отчет (ФинРез)'!$D124,'Отчет Сотрудники (Затраты)'!S$9:S$1009)</f>
        <v>0</v>
      </c>
      <c r="AV124" s="36">
        <f ca="1">SUMIF('Отчет Сотрудники (Затраты)'!$C$9:$C$1009,'Отчет (ФинРез)'!$D124,'Отчет Сотрудники (Затраты)'!T$9:T$1009)</f>
        <v>0</v>
      </c>
      <c r="AW124" s="37">
        <f ca="1">SUMIF('Отчет Сотрудники (Затраты)'!$C$9:$C$1009,'Отчет (ФинРез)'!$D124,'Отчет Сотрудники (Затраты)'!U$9:U$1009)</f>
        <v>0</v>
      </c>
      <c r="AX124" s="3"/>
    </row>
    <row r="125" spans="1:50" x14ac:dyDescent="0.25">
      <c r="A125" s="6" t="str">
        <f t="shared" ca="1" si="11"/>
        <v>delete</v>
      </c>
      <c r="B125" s="9" cm="1">
        <f t="array" aca="1" ref="B125" ca="1">INDIRECT("УникальныеСписки!C"&amp;ROW()-$M$4)</f>
        <v>0</v>
      </c>
      <c r="C125" s="76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7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05" t="str" cm="1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05" t="str" cm="1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06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33">
        <f t="shared" ca="1" si="12"/>
        <v>0</v>
      </c>
      <c r="I125" s="110" t="str">
        <f t="shared" ca="1" si="13"/>
        <v>---</v>
      </c>
      <c r="J125" s="33">
        <f t="shared" ca="1" si="14"/>
        <v>0</v>
      </c>
      <c r="K125" s="33">
        <f t="shared" ca="1" si="15"/>
        <v>0</v>
      </c>
      <c r="L125" s="41">
        <f t="shared" ca="1" si="16"/>
        <v>0</v>
      </c>
      <c r="M125" s="42">
        <f t="shared" ca="1" si="17"/>
        <v>0</v>
      </c>
      <c r="N125" s="27" t="str" cm="1">
        <f t="array" aca="1" ref="N125" ca="1">_xlfn.XLOOKUP($B125,INDIRECT(SUBSTITUTE("ИсходныеДанные!$где$2:$где$50000","где",$B$4)),INDIRECT(SUBSTITUTE("ИсходныеДанные!$что$2:$что$50000","что",N$4)),"",0,1)</f>
        <v/>
      </c>
      <c r="O125" s="36" t="str" cm="1">
        <f t="array" aca="1" ref="O125" ca="1">_xlfn.XLOOKUP($B125,INDIRECT(SUBSTITUTE("ИсходныеДанные!$где$2:$где$50000","где",$B$4)),INDIRECT(SUBSTITUTE("ИсходныеДанные!$что$2:$что$50000","что",O$4)),"",0,1)</f>
        <v/>
      </c>
      <c r="P125" s="36" t="str" cm="1">
        <f t="array" aca="1" ref="P125" ca="1">_xlfn.XLOOKUP($B125,INDIRECT(SUBSTITUTE("ИсходныеДанные!$где$2:$где$50000","где",$B$4)),INDIRECT(SUBSTITUTE("ИсходныеДанные!$что$2:$что$50000","что",P$4)),"",0,1)</f>
        <v/>
      </c>
      <c r="Q125" s="36" t="str" cm="1">
        <f t="array" aca="1" ref="Q125" ca="1">_xlfn.XLOOKUP($B125,INDIRECT(SUBSTITUTE("ИсходныеДанные!$где$2:$где$50000","где",$B$4)),INDIRECT(SUBSTITUTE("ИсходныеДанные!$что$2:$что$50000","что",Q$4)),"",0,1)</f>
        <v/>
      </c>
      <c r="R125" s="36" t="str" cm="1">
        <f t="array" aca="1" ref="R125" ca="1">_xlfn.XLOOKUP($B125,INDIRECT(SUBSTITUTE("ИсходныеДанные!$где$2:$где$50000","где",$B$4)),INDIRECT(SUBSTITUTE("ИсходныеДанные!$что$2:$что$50000","что",R$4)),"",0,1)</f>
        <v/>
      </c>
      <c r="S125" s="36" t="str" cm="1">
        <f t="array" aca="1" ref="S125" ca="1">_xlfn.XLOOKUP($B125,INDIRECT(SUBSTITUTE("ИсходныеДанные!$где$2:$где$50000","где",$B$4)),INDIRECT(SUBSTITUTE("ИсходныеДанные!$что$2:$что$50000","что",S$4)),"",0,1)</f>
        <v/>
      </c>
      <c r="T125" s="36" t="str" cm="1">
        <f t="array" aca="1" ref="T125" ca="1">_xlfn.XLOOKUP($B125,INDIRECT(SUBSTITUTE("ИсходныеДанные!$где$2:$где$50000","где",$B$4)),INDIRECT(SUBSTITUTE("ИсходныеДанные!$что$2:$что$50000","что",T$4)),"",0,1)</f>
        <v/>
      </c>
      <c r="U125" s="36" t="str" cm="1">
        <f t="array" aca="1" ref="U125" ca="1">_xlfn.XLOOKUP($B125,INDIRECT(SUBSTITUTE("ИсходныеДанные!$где$2:$где$50000","где",$B$4)),INDIRECT(SUBSTITUTE("ИсходныеДанные!$что$2:$что$50000","что",U$4)),"",0,1)</f>
        <v/>
      </c>
      <c r="V125" s="36" t="str" cm="1">
        <f t="array" aca="1" ref="V125" ca="1">_xlfn.XLOOKUP($B125,INDIRECT(SUBSTITUTE("ИсходныеДанные!$где$2:$где$50000","где",$B$4)),INDIRECT(SUBSTITUTE("ИсходныеДанные!$что$2:$что$50000","что",V$4)),"",0,1)</f>
        <v/>
      </c>
      <c r="W125" s="36" t="str" cm="1">
        <f t="array" aca="1" ref="W125" ca="1">_xlfn.XLOOKUP($B125,INDIRECT(SUBSTITUTE("ИсходныеДанные!$где$2:$где$50000","где",$B$4)),INDIRECT(SUBSTITUTE("ИсходныеДанные!$что$2:$что$50000","что",W$4)),"",0,1)</f>
        <v/>
      </c>
      <c r="X125" s="36" t="str" cm="1">
        <f t="array" aca="1" ref="X125" ca="1">_xlfn.XLOOKUP($B125,INDIRECT(SUBSTITUTE("ИсходныеДанные!$где$2:$где$50000","где",$B$4)),INDIRECT(SUBSTITUTE("ИсходныеДанные!$что$2:$что$50000","что",X$4)),"",0,1)</f>
        <v/>
      </c>
      <c r="Y125" s="37" t="str" cm="1">
        <f t="array" aca="1" ref="Y125" ca="1">_xlfn.XLOOKUP($B125,INDIRECT(SUBSTITUTE("ИсходныеДанные!$где$2:$где$50000","где",$B$4)),INDIRECT(SUBSTITUTE("ИсходныеДанные!$что$2:$что$50000","что",Y$4)),"",0,1)</f>
        <v/>
      </c>
      <c r="Z125" s="27" t="str" cm="1">
        <f t="array" aca="1" ref="Z125" ca="1">_xlfn.XLOOKUP($B125,INDIRECT(SUBSTITUTE("ИсходныеДанные!$где$2:$где$50000","где",$B$4)),INDIRECT(SUBSTITUTE("ИсходныеДанные!$что$2:$что$50000","что",Z$4)),"",0,1)</f>
        <v/>
      </c>
      <c r="AA125" s="36" t="str" cm="1">
        <f t="array" aca="1" ref="AA125" ca="1">_xlfn.XLOOKUP($B125,INDIRECT(SUBSTITUTE("ИсходныеДанные!$где$2:$где$50000","где",$B$4)),INDIRECT(SUBSTITUTE("ИсходныеДанные!$что$2:$что$50000","что",AA$4)),"",0,1)</f>
        <v/>
      </c>
      <c r="AB125" s="36" t="str" cm="1">
        <f t="array" aca="1" ref="AB125" ca="1">_xlfn.XLOOKUP($B125,INDIRECT(SUBSTITUTE("ИсходныеДанные!$где$2:$где$50000","где",$B$4)),INDIRECT(SUBSTITUTE("ИсходныеДанные!$что$2:$что$50000","что",AB$4)),"",0,1)</f>
        <v/>
      </c>
      <c r="AC125" s="36" t="str" cm="1">
        <f t="array" aca="1" ref="AC125" ca="1">_xlfn.XLOOKUP($B125,INDIRECT(SUBSTITUTE("ИсходныеДанные!$где$2:$где$50000","где",$B$4)),INDIRECT(SUBSTITUTE("ИсходныеДанные!$что$2:$что$50000","что",AC$4)),"",0,1)</f>
        <v/>
      </c>
      <c r="AD125" s="36" t="str" cm="1">
        <f t="array" aca="1" ref="AD125" ca="1">_xlfn.XLOOKUP($B125,INDIRECT(SUBSTITUTE("ИсходныеДанные!$где$2:$где$50000","где",$B$4)),INDIRECT(SUBSTITUTE("ИсходныеДанные!$что$2:$что$50000","что",AD$4)),"",0,1)</f>
        <v/>
      </c>
      <c r="AE125" s="36" t="str" cm="1">
        <f t="array" aca="1" ref="AE125" ca="1">_xlfn.XLOOKUP($B125,INDIRECT(SUBSTITUTE("ИсходныеДанные!$где$2:$где$50000","где",$B$4)),INDIRECT(SUBSTITUTE("ИсходныеДанные!$что$2:$что$50000","что",AE$4)),"",0,1)</f>
        <v/>
      </c>
      <c r="AF125" s="36" t="str" cm="1">
        <f t="array" aca="1" ref="AF125" ca="1">_xlfn.XLOOKUP($B125,INDIRECT(SUBSTITUTE("ИсходныеДанные!$где$2:$где$50000","где",$B$4)),INDIRECT(SUBSTITUTE("ИсходныеДанные!$что$2:$что$50000","что",AF$4)),"",0,1)</f>
        <v/>
      </c>
      <c r="AG125" s="36" t="str" cm="1">
        <f t="array" aca="1" ref="AG125" ca="1">_xlfn.XLOOKUP($B125,INDIRECT(SUBSTITUTE("ИсходныеДанные!$где$2:$где$50000","где",$B$4)),INDIRECT(SUBSTITUTE("ИсходныеДанные!$что$2:$что$50000","что",AG$4)),"",0,1)</f>
        <v/>
      </c>
      <c r="AH125" s="36" t="str" cm="1">
        <f t="array" aca="1" ref="AH125" ca="1">_xlfn.XLOOKUP($B125,INDIRECT(SUBSTITUTE("ИсходныеДанные!$где$2:$где$50000","где",$B$4)),INDIRECT(SUBSTITUTE("ИсходныеДанные!$что$2:$что$50000","что",AH$4)),"",0,1)</f>
        <v/>
      </c>
      <c r="AI125" s="36" t="str" cm="1">
        <f t="array" aca="1" ref="AI125" ca="1">_xlfn.XLOOKUP($B125,INDIRECT(SUBSTITUTE("ИсходныеДанные!$где$2:$где$50000","где",$B$4)),INDIRECT(SUBSTITUTE("ИсходныеДанные!$что$2:$что$50000","что",AI$4)),"",0,1)</f>
        <v/>
      </c>
      <c r="AJ125" s="36" t="str" cm="1">
        <f t="array" aca="1" ref="AJ125" ca="1">_xlfn.XLOOKUP($B125,INDIRECT(SUBSTITUTE("ИсходныеДанные!$где$2:$где$50000","где",$B$4)),INDIRECT(SUBSTITUTE("ИсходныеДанные!$что$2:$что$50000","что",AJ$4)),"",0,1)</f>
        <v/>
      </c>
      <c r="AK125" s="37" t="str" cm="1">
        <f t="array" aca="1" ref="AK125" ca="1">_xlfn.XLOOKUP($B125,INDIRECT(SUBSTITUTE("ИсходныеДанные!$где$2:$где$50000","где",$B$4)),INDIRECT(SUBSTITUTE("ИсходныеДанные!$что$2:$что$50000","что",AK$4)),"",0,1)</f>
        <v/>
      </c>
      <c r="AL125" s="27">
        <f ca="1">SUMIF('Отчет Сотрудники (Затраты)'!$C$9:$C$1009,'Отчет (ФинРез)'!$D125,'Отчет Сотрудники (Затраты)'!J$9:J$1009)</f>
        <v>0</v>
      </c>
      <c r="AM125" s="36">
        <f ca="1">SUMIF('Отчет Сотрудники (Затраты)'!$C$9:$C$1009,'Отчет (ФинРез)'!$D125,'Отчет Сотрудники (Затраты)'!K$9:K$1009)</f>
        <v>0</v>
      </c>
      <c r="AN125" s="36">
        <f ca="1">SUMIF('Отчет Сотрудники (Затраты)'!$C$9:$C$1009,'Отчет (ФинРез)'!$D125,'Отчет Сотрудники (Затраты)'!L$9:L$1009)</f>
        <v>0</v>
      </c>
      <c r="AO125" s="36">
        <f ca="1">SUMIF('Отчет Сотрудники (Затраты)'!$C$9:$C$1009,'Отчет (ФинРез)'!$D125,'Отчет Сотрудники (Затраты)'!M$9:M$1009)</f>
        <v>0</v>
      </c>
      <c r="AP125" s="36">
        <f ca="1">SUMIF('Отчет Сотрудники (Затраты)'!$C$9:$C$1009,'Отчет (ФинРез)'!$D125,'Отчет Сотрудники (Затраты)'!N$9:N$1009)</f>
        <v>0</v>
      </c>
      <c r="AQ125" s="36">
        <f ca="1">SUMIF('Отчет Сотрудники (Затраты)'!$C$9:$C$1009,'Отчет (ФинРез)'!$D125,'Отчет Сотрудники (Затраты)'!O$9:O$1009)</f>
        <v>0</v>
      </c>
      <c r="AR125" s="36">
        <f ca="1">SUMIF('Отчет Сотрудники (Затраты)'!$C$9:$C$1009,'Отчет (ФинРез)'!$D125,'Отчет Сотрудники (Затраты)'!P$9:P$1009)</f>
        <v>0</v>
      </c>
      <c r="AS125" s="36">
        <f ca="1">SUMIF('Отчет Сотрудники (Затраты)'!$C$9:$C$1009,'Отчет (ФинРез)'!$D125,'Отчет Сотрудники (Затраты)'!Q$9:Q$1009)</f>
        <v>0</v>
      </c>
      <c r="AT125" s="36">
        <f ca="1">SUMIF('Отчет Сотрудники (Затраты)'!$C$9:$C$1009,'Отчет (ФинРез)'!$D125,'Отчет Сотрудники (Затраты)'!R$9:R$1009)</f>
        <v>0</v>
      </c>
      <c r="AU125" s="36">
        <f ca="1">SUMIF('Отчет Сотрудники (Затраты)'!$C$9:$C$1009,'Отчет (ФинРез)'!$D125,'Отчет Сотрудники (Затраты)'!S$9:S$1009)</f>
        <v>0</v>
      </c>
      <c r="AV125" s="36">
        <f ca="1">SUMIF('Отчет Сотрудники (Затраты)'!$C$9:$C$1009,'Отчет (ФинРез)'!$D125,'Отчет Сотрудники (Затраты)'!T$9:T$1009)</f>
        <v>0</v>
      </c>
      <c r="AW125" s="37">
        <f ca="1">SUMIF('Отчет Сотрудники (Затраты)'!$C$9:$C$1009,'Отчет (ФинРез)'!$D125,'Отчет Сотрудники (Затраты)'!U$9:U$1009)</f>
        <v>0</v>
      </c>
      <c r="AX125" s="3"/>
    </row>
    <row r="126" spans="1:50" x14ac:dyDescent="0.25">
      <c r="A126" s="6" t="str">
        <f t="shared" ca="1" si="11"/>
        <v>delete</v>
      </c>
      <c r="B126" s="9" cm="1">
        <f t="array" aca="1" ref="B126" ca="1">INDIRECT("УникальныеСписки!C"&amp;ROW()-$M$4)</f>
        <v>0</v>
      </c>
      <c r="C126" s="76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7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05" t="str" cm="1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05" t="str" cm="1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06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33">
        <f t="shared" ca="1" si="12"/>
        <v>0</v>
      </c>
      <c r="I126" s="110" t="str">
        <f t="shared" ca="1" si="13"/>
        <v>---</v>
      </c>
      <c r="J126" s="33">
        <f t="shared" ca="1" si="14"/>
        <v>0</v>
      </c>
      <c r="K126" s="33">
        <f t="shared" ca="1" si="15"/>
        <v>0</v>
      </c>
      <c r="L126" s="41">
        <f t="shared" ca="1" si="16"/>
        <v>0</v>
      </c>
      <c r="M126" s="42">
        <f t="shared" ca="1" si="17"/>
        <v>0</v>
      </c>
      <c r="N126" s="27" t="str" cm="1">
        <f t="array" aca="1" ref="N126" ca="1">_xlfn.XLOOKUP($B126,INDIRECT(SUBSTITUTE("ИсходныеДанные!$где$2:$где$50000","где",$B$4)),INDIRECT(SUBSTITUTE("ИсходныеДанные!$что$2:$что$50000","что",N$4)),"",0,1)</f>
        <v/>
      </c>
      <c r="O126" s="36" t="str" cm="1">
        <f t="array" aca="1" ref="O126" ca="1">_xlfn.XLOOKUP($B126,INDIRECT(SUBSTITUTE("ИсходныеДанные!$где$2:$где$50000","где",$B$4)),INDIRECT(SUBSTITUTE("ИсходныеДанные!$что$2:$что$50000","что",O$4)),"",0,1)</f>
        <v/>
      </c>
      <c r="P126" s="36" t="str" cm="1">
        <f t="array" aca="1" ref="P126" ca="1">_xlfn.XLOOKUP($B126,INDIRECT(SUBSTITUTE("ИсходныеДанные!$где$2:$где$50000","где",$B$4)),INDIRECT(SUBSTITUTE("ИсходныеДанные!$что$2:$что$50000","что",P$4)),"",0,1)</f>
        <v/>
      </c>
      <c r="Q126" s="36" t="str" cm="1">
        <f t="array" aca="1" ref="Q126" ca="1">_xlfn.XLOOKUP($B126,INDIRECT(SUBSTITUTE("ИсходныеДанные!$где$2:$где$50000","где",$B$4)),INDIRECT(SUBSTITUTE("ИсходныеДанные!$что$2:$что$50000","что",Q$4)),"",0,1)</f>
        <v/>
      </c>
      <c r="R126" s="36" t="str" cm="1">
        <f t="array" aca="1" ref="R126" ca="1">_xlfn.XLOOKUP($B126,INDIRECT(SUBSTITUTE("ИсходныеДанные!$где$2:$где$50000","где",$B$4)),INDIRECT(SUBSTITUTE("ИсходныеДанные!$что$2:$что$50000","что",R$4)),"",0,1)</f>
        <v/>
      </c>
      <c r="S126" s="36" t="str" cm="1">
        <f t="array" aca="1" ref="S126" ca="1">_xlfn.XLOOKUP($B126,INDIRECT(SUBSTITUTE("ИсходныеДанные!$где$2:$где$50000","где",$B$4)),INDIRECT(SUBSTITUTE("ИсходныеДанные!$что$2:$что$50000","что",S$4)),"",0,1)</f>
        <v/>
      </c>
      <c r="T126" s="36" t="str" cm="1">
        <f t="array" aca="1" ref="T126" ca="1">_xlfn.XLOOKUP($B126,INDIRECT(SUBSTITUTE("ИсходныеДанные!$где$2:$где$50000","где",$B$4)),INDIRECT(SUBSTITUTE("ИсходныеДанные!$что$2:$что$50000","что",T$4)),"",0,1)</f>
        <v/>
      </c>
      <c r="U126" s="36" t="str" cm="1">
        <f t="array" aca="1" ref="U126" ca="1">_xlfn.XLOOKUP($B126,INDIRECT(SUBSTITUTE("ИсходныеДанные!$где$2:$где$50000","где",$B$4)),INDIRECT(SUBSTITUTE("ИсходныеДанные!$что$2:$что$50000","что",U$4)),"",0,1)</f>
        <v/>
      </c>
      <c r="V126" s="36" t="str" cm="1">
        <f t="array" aca="1" ref="V126" ca="1">_xlfn.XLOOKUP($B126,INDIRECT(SUBSTITUTE("ИсходныеДанные!$где$2:$где$50000","где",$B$4)),INDIRECT(SUBSTITUTE("ИсходныеДанные!$что$2:$что$50000","что",V$4)),"",0,1)</f>
        <v/>
      </c>
      <c r="W126" s="36" t="str" cm="1">
        <f t="array" aca="1" ref="W126" ca="1">_xlfn.XLOOKUP($B126,INDIRECT(SUBSTITUTE("ИсходныеДанные!$где$2:$где$50000","где",$B$4)),INDIRECT(SUBSTITUTE("ИсходныеДанные!$что$2:$что$50000","что",W$4)),"",0,1)</f>
        <v/>
      </c>
      <c r="X126" s="36" t="str" cm="1">
        <f t="array" aca="1" ref="X126" ca="1">_xlfn.XLOOKUP($B126,INDIRECT(SUBSTITUTE("ИсходныеДанные!$где$2:$где$50000","где",$B$4)),INDIRECT(SUBSTITUTE("ИсходныеДанные!$что$2:$что$50000","что",X$4)),"",0,1)</f>
        <v/>
      </c>
      <c r="Y126" s="37" t="str" cm="1">
        <f t="array" aca="1" ref="Y126" ca="1">_xlfn.XLOOKUP($B126,INDIRECT(SUBSTITUTE("ИсходныеДанные!$где$2:$где$50000","где",$B$4)),INDIRECT(SUBSTITUTE("ИсходныеДанные!$что$2:$что$50000","что",Y$4)),"",0,1)</f>
        <v/>
      </c>
      <c r="Z126" s="27" t="str" cm="1">
        <f t="array" aca="1" ref="Z126" ca="1">_xlfn.XLOOKUP($B126,INDIRECT(SUBSTITUTE("ИсходныеДанные!$где$2:$где$50000","где",$B$4)),INDIRECT(SUBSTITUTE("ИсходныеДанные!$что$2:$что$50000","что",Z$4)),"",0,1)</f>
        <v/>
      </c>
      <c r="AA126" s="36" t="str" cm="1">
        <f t="array" aca="1" ref="AA126" ca="1">_xlfn.XLOOKUP($B126,INDIRECT(SUBSTITUTE("ИсходныеДанные!$где$2:$где$50000","где",$B$4)),INDIRECT(SUBSTITUTE("ИсходныеДанные!$что$2:$что$50000","что",AA$4)),"",0,1)</f>
        <v/>
      </c>
      <c r="AB126" s="36" t="str" cm="1">
        <f t="array" aca="1" ref="AB126" ca="1">_xlfn.XLOOKUP($B126,INDIRECT(SUBSTITUTE("ИсходныеДанные!$где$2:$где$50000","где",$B$4)),INDIRECT(SUBSTITUTE("ИсходныеДанные!$что$2:$что$50000","что",AB$4)),"",0,1)</f>
        <v/>
      </c>
      <c r="AC126" s="36" t="str" cm="1">
        <f t="array" aca="1" ref="AC126" ca="1">_xlfn.XLOOKUP($B126,INDIRECT(SUBSTITUTE("ИсходныеДанные!$где$2:$где$50000","где",$B$4)),INDIRECT(SUBSTITUTE("ИсходныеДанные!$что$2:$что$50000","что",AC$4)),"",0,1)</f>
        <v/>
      </c>
      <c r="AD126" s="36" t="str" cm="1">
        <f t="array" aca="1" ref="AD126" ca="1">_xlfn.XLOOKUP($B126,INDIRECT(SUBSTITUTE("ИсходныеДанные!$где$2:$где$50000","где",$B$4)),INDIRECT(SUBSTITUTE("ИсходныеДанные!$что$2:$что$50000","что",AD$4)),"",0,1)</f>
        <v/>
      </c>
      <c r="AE126" s="36" t="str" cm="1">
        <f t="array" aca="1" ref="AE126" ca="1">_xlfn.XLOOKUP($B126,INDIRECT(SUBSTITUTE("ИсходныеДанные!$где$2:$где$50000","где",$B$4)),INDIRECT(SUBSTITUTE("ИсходныеДанные!$что$2:$что$50000","что",AE$4)),"",0,1)</f>
        <v/>
      </c>
      <c r="AF126" s="36" t="str" cm="1">
        <f t="array" aca="1" ref="AF126" ca="1">_xlfn.XLOOKUP($B126,INDIRECT(SUBSTITUTE("ИсходныеДанные!$где$2:$где$50000","где",$B$4)),INDIRECT(SUBSTITUTE("ИсходныеДанные!$что$2:$что$50000","что",AF$4)),"",0,1)</f>
        <v/>
      </c>
      <c r="AG126" s="36" t="str" cm="1">
        <f t="array" aca="1" ref="AG126" ca="1">_xlfn.XLOOKUP($B126,INDIRECT(SUBSTITUTE("ИсходныеДанные!$где$2:$где$50000","где",$B$4)),INDIRECT(SUBSTITUTE("ИсходныеДанные!$что$2:$что$50000","что",AG$4)),"",0,1)</f>
        <v/>
      </c>
      <c r="AH126" s="36" t="str" cm="1">
        <f t="array" aca="1" ref="AH126" ca="1">_xlfn.XLOOKUP($B126,INDIRECT(SUBSTITUTE("ИсходныеДанные!$где$2:$где$50000","где",$B$4)),INDIRECT(SUBSTITUTE("ИсходныеДанные!$что$2:$что$50000","что",AH$4)),"",0,1)</f>
        <v/>
      </c>
      <c r="AI126" s="36" t="str" cm="1">
        <f t="array" aca="1" ref="AI126" ca="1">_xlfn.XLOOKUP($B126,INDIRECT(SUBSTITUTE("ИсходныеДанные!$где$2:$где$50000","где",$B$4)),INDIRECT(SUBSTITUTE("ИсходныеДанные!$что$2:$что$50000","что",AI$4)),"",0,1)</f>
        <v/>
      </c>
      <c r="AJ126" s="36" t="str" cm="1">
        <f t="array" aca="1" ref="AJ126" ca="1">_xlfn.XLOOKUP($B126,INDIRECT(SUBSTITUTE("ИсходныеДанные!$где$2:$где$50000","где",$B$4)),INDIRECT(SUBSTITUTE("ИсходныеДанные!$что$2:$что$50000","что",AJ$4)),"",0,1)</f>
        <v/>
      </c>
      <c r="AK126" s="37" t="str" cm="1">
        <f t="array" aca="1" ref="AK126" ca="1">_xlfn.XLOOKUP($B126,INDIRECT(SUBSTITUTE("ИсходныеДанные!$где$2:$где$50000","где",$B$4)),INDIRECT(SUBSTITUTE("ИсходныеДанные!$что$2:$что$50000","что",AK$4)),"",0,1)</f>
        <v/>
      </c>
      <c r="AL126" s="27">
        <f ca="1">SUMIF('Отчет Сотрудники (Затраты)'!$C$9:$C$1009,'Отчет (ФинРез)'!$D126,'Отчет Сотрудники (Затраты)'!J$9:J$1009)</f>
        <v>0</v>
      </c>
      <c r="AM126" s="36">
        <f ca="1">SUMIF('Отчет Сотрудники (Затраты)'!$C$9:$C$1009,'Отчет (ФинРез)'!$D126,'Отчет Сотрудники (Затраты)'!K$9:K$1009)</f>
        <v>0</v>
      </c>
      <c r="AN126" s="36">
        <f ca="1">SUMIF('Отчет Сотрудники (Затраты)'!$C$9:$C$1009,'Отчет (ФинРез)'!$D126,'Отчет Сотрудники (Затраты)'!L$9:L$1009)</f>
        <v>0</v>
      </c>
      <c r="AO126" s="36">
        <f ca="1">SUMIF('Отчет Сотрудники (Затраты)'!$C$9:$C$1009,'Отчет (ФинРез)'!$D126,'Отчет Сотрудники (Затраты)'!M$9:M$1009)</f>
        <v>0</v>
      </c>
      <c r="AP126" s="36">
        <f ca="1">SUMIF('Отчет Сотрудники (Затраты)'!$C$9:$C$1009,'Отчет (ФинРез)'!$D126,'Отчет Сотрудники (Затраты)'!N$9:N$1009)</f>
        <v>0</v>
      </c>
      <c r="AQ126" s="36">
        <f ca="1">SUMIF('Отчет Сотрудники (Затраты)'!$C$9:$C$1009,'Отчет (ФинРез)'!$D126,'Отчет Сотрудники (Затраты)'!O$9:O$1009)</f>
        <v>0</v>
      </c>
      <c r="AR126" s="36">
        <f ca="1">SUMIF('Отчет Сотрудники (Затраты)'!$C$9:$C$1009,'Отчет (ФинРез)'!$D126,'Отчет Сотрудники (Затраты)'!P$9:P$1009)</f>
        <v>0</v>
      </c>
      <c r="AS126" s="36">
        <f ca="1">SUMIF('Отчет Сотрудники (Затраты)'!$C$9:$C$1009,'Отчет (ФинРез)'!$D126,'Отчет Сотрудники (Затраты)'!Q$9:Q$1009)</f>
        <v>0</v>
      </c>
      <c r="AT126" s="36">
        <f ca="1">SUMIF('Отчет Сотрудники (Затраты)'!$C$9:$C$1009,'Отчет (ФинРез)'!$D126,'Отчет Сотрудники (Затраты)'!R$9:R$1009)</f>
        <v>0</v>
      </c>
      <c r="AU126" s="36">
        <f ca="1">SUMIF('Отчет Сотрудники (Затраты)'!$C$9:$C$1009,'Отчет (ФинРез)'!$D126,'Отчет Сотрудники (Затраты)'!S$9:S$1009)</f>
        <v>0</v>
      </c>
      <c r="AV126" s="36">
        <f ca="1">SUMIF('Отчет Сотрудники (Затраты)'!$C$9:$C$1009,'Отчет (ФинРез)'!$D126,'Отчет Сотрудники (Затраты)'!T$9:T$1009)</f>
        <v>0</v>
      </c>
      <c r="AW126" s="37">
        <f ca="1">SUMIF('Отчет Сотрудники (Затраты)'!$C$9:$C$1009,'Отчет (ФинРез)'!$D126,'Отчет Сотрудники (Затраты)'!U$9:U$1009)</f>
        <v>0</v>
      </c>
      <c r="AX126" s="3"/>
    </row>
    <row r="127" spans="1:50" x14ac:dyDescent="0.25">
      <c r="A127" s="6" t="str">
        <f t="shared" ca="1" si="11"/>
        <v>delete</v>
      </c>
      <c r="B127" s="9" cm="1">
        <f t="array" aca="1" ref="B127" ca="1">INDIRECT("УникальныеСписки!C"&amp;ROW()-$M$4)</f>
        <v>0</v>
      </c>
      <c r="C127" s="76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7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05" t="str" cm="1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05" t="str" cm="1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06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33">
        <f t="shared" ca="1" si="12"/>
        <v>0</v>
      </c>
      <c r="I127" s="110" t="str">
        <f t="shared" ca="1" si="13"/>
        <v>---</v>
      </c>
      <c r="J127" s="33">
        <f t="shared" ca="1" si="14"/>
        <v>0</v>
      </c>
      <c r="K127" s="33">
        <f t="shared" ca="1" si="15"/>
        <v>0</v>
      </c>
      <c r="L127" s="41">
        <f t="shared" ca="1" si="16"/>
        <v>0</v>
      </c>
      <c r="M127" s="42">
        <f t="shared" ca="1" si="17"/>
        <v>0</v>
      </c>
      <c r="N127" s="27" t="str" cm="1">
        <f t="array" aca="1" ref="N127" ca="1">_xlfn.XLOOKUP($B127,INDIRECT(SUBSTITUTE("ИсходныеДанные!$где$2:$где$50000","где",$B$4)),INDIRECT(SUBSTITUTE("ИсходныеДанные!$что$2:$что$50000","что",N$4)),"",0,1)</f>
        <v/>
      </c>
      <c r="O127" s="36" t="str" cm="1">
        <f t="array" aca="1" ref="O127" ca="1">_xlfn.XLOOKUP($B127,INDIRECT(SUBSTITUTE("ИсходныеДанные!$где$2:$где$50000","где",$B$4)),INDIRECT(SUBSTITUTE("ИсходныеДанные!$что$2:$что$50000","что",O$4)),"",0,1)</f>
        <v/>
      </c>
      <c r="P127" s="36" t="str" cm="1">
        <f t="array" aca="1" ref="P127" ca="1">_xlfn.XLOOKUP($B127,INDIRECT(SUBSTITUTE("ИсходныеДанные!$где$2:$где$50000","где",$B$4)),INDIRECT(SUBSTITUTE("ИсходныеДанные!$что$2:$что$50000","что",P$4)),"",0,1)</f>
        <v/>
      </c>
      <c r="Q127" s="36" t="str" cm="1">
        <f t="array" aca="1" ref="Q127" ca="1">_xlfn.XLOOKUP($B127,INDIRECT(SUBSTITUTE("ИсходныеДанные!$где$2:$где$50000","где",$B$4)),INDIRECT(SUBSTITUTE("ИсходныеДанные!$что$2:$что$50000","что",Q$4)),"",0,1)</f>
        <v/>
      </c>
      <c r="R127" s="36" t="str" cm="1">
        <f t="array" aca="1" ref="R127" ca="1">_xlfn.XLOOKUP($B127,INDIRECT(SUBSTITUTE("ИсходныеДанные!$где$2:$где$50000","где",$B$4)),INDIRECT(SUBSTITUTE("ИсходныеДанные!$что$2:$что$50000","что",R$4)),"",0,1)</f>
        <v/>
      </c>
      <c r="S127" s="36" t="str" cm="1">
        <f t="array" aca="1" ref="S127" ca="1">_xlfn.XLOOKUP($B127,INDIRECT(SUBSTITUTE("ИсходныеДанные!$где$2:$где$50000","где",$B$4)),INDIRECT(SUBSTITUTE("ИсходныеДанные!$что$2:$что$50000","что",S$4)),"",0,1)</f>
        <v/>
      </c>
      <c r="T127" s="36" t="str" cm="1">
        <f t="array" aca="1" ref="T127" ca="1">_xlfn.XLOOKUP($B127,INDIRECT(SUBSTITUTE("ИсходныеДанные!$где$2:$где$50000","где",$B$4)),INDIRECT(SUBSTITUTE("ИсходныеДанные!$что$2:$что$50000","что",T$4)),"",0,1)</f>
        <v/>
      </c>
      <c r="U127" s="36" t="str" cm="1">
        <f t="array" aca="1" ref="U127" ca="1">_xlfn.XLOOKUP($B127,INDIRECT(SUBSTITUTE("ИсходныеДанные!$где$2:$где$50000","где",$B$4)),INDIRECT(SUBSTITUTE("ИсходныеДанные!$что$2:$что$50000","что",U$4)),"",0,1)</f>
        <v/>
      </c>
      <c r="V127" s="36" t="str" cm="1">
        <f t="array" aca="1" ref="V127" ca="1">_xlfn.XLOOKUP($B127,INDIRECT(SUBSTITUTE("ИсходныеДанные!$где$2:$где$50000","где",$B$4)),INDIRECT(SUBSTITUTE("ИсходныеДанные!$что$2:$что$50000","что",V$4)),"",0,1)</f>
        <v/>
      </c>
      <c r="W127" s="36" t="str" cm="1">
        <f t="array" aca="1" ref="W127" ca="1">_xlfn.XLOOKUP($B127,INDIRECT(SUBSTITUTE("ИсходныеДанные!$где$2:$где$50000","где",$B$4)),INDIRECT(SUBSTITUTE("ИсходныеДанные!$что$2:$что$50000","что",W$4)),"",0,1)</f>
        <v/>
      </c>
      <c r="X127" s="36" t="str" cm="1">
        <f t="array" aca="1" ref="X127" ca="1">_xlfn.XLOOKUP($B127,INDIRECT(SUBSTITUTE("ИсходныеДанные!$где$2:$где$50000","где",$B$4)),INDIRECT(SUBSTITUTE("ИсходныеДанные!$что$2:$что$50000","что",X$4)),"",0,1)</f>
        <v/>
      </c>
      <c r="Y127" s="37" t="str" cm="1">
        <f t="array" aca="1" ref="Y127" ca="1">_xlfn.XLOOKUP($B127,INDIRECT(SUBSTITUTE("ИсходныеДанные!$где$2:$где$50000","где",$B$4)),INDIRECT(SUBSTITUTE("ИсходныеДанные!$что$2:$что$50000","что",Y$4)),"",0,1)</f>
        <v/>
      </c>
      <c r="Z127" s="27" t="str" cm="1">
        <f t="array" aca="1" ref="Z127" ca="1">_xlfn.XLOOKUP($B127,INDIRECT(SUBSTITUTE("ИсходныеДанные!$где$2:$где$50000","где",$B$4)),INDIRECT(SUBSTITUTE("ИсходныеДанные!$что$2:$что$50000","что",Z$4)),"",0,1)</f>
        <v/>
      </c>
      <c r="AA127" s="36" t="str" cm="1">
        <f t="array" aca="1" ref="AA127" ca="1">_xlfn.XLOOKUP($B127,INDIRECT(SUBSTITUTE("ИсходныеДанные!$где$2:$где$50000","где",$B$4)),INDIRECT(SUBSTITUTE("ИсходныеДанные!$что$2:$что$50000","что",AA$4)),"",0,1)</f>
        <v/>
      </c>
      <c r="AB127" s="36" t="str" cm="1">
        <f t="array" aca="1" ref="AB127" ca="1">_xlfn.XLOOKUP($B127,INDIRECT(SUBSTITUTE("ИсходныеДанные!$где$2:$где$50000","где",$B$4)),INDIRECT(SUBSTITUTE("ИсходныеДанные!$что$2:$что$50000","что",AB$4)),"",0,1)</f>
        <v/>
      </c>
      <c r="AC127" s="36" t="str" cm="1">
        <f t="array" aca="1" ref="AC127" ca="1">_xlfn.XLOOKUP($B127,INDIRECT(SUBSTITUTE("ИсходныеДанные!$где$2:$где$50000","где",$B$4)),INDIRECT(SUBSTITUTE("ИсходныеДанные!$что$2:$что$50000","что",AC$4)),"",0,1)</f>
        <v/>
      </c>
      <c r="AD127" s="36" t="str" cm="1">
        <f t="array" aca="1" ref="AD127" ca="1">_xlfn.XLOOKUP($B127,INDIRECT(SUBSTITUTE("ИсходныеДанные!$где$2:$где$50000","где",$B$4)),INDIRECT(SUBSTITUTE("ИсходныеДанные!$что$2:$что$50000","что",AD$4)),"",0,1)</f>
        <v/>
      </c>
      <c r="AE127" s="36" t="str" cm="1">
        <f t="array" aca="1" ref="AE127" ca="1">_xlfn.XLOOKUP($B127,INDIRECT(SUBSTITUTE("ИсходныеДанные!$где$2:$где$50000","где",$B$4)),INDIRECT(SUBSTITUTE("ИсходныеДанные!$что$2:$что$50000","что",AE$4)),"",0,1)</f>
        <v/>
      </c>
      <c r="AF127" s="36" t="str" cm="1">
        <f t="array" aca="1" ref="AF127" ca="1">_xlfn.XLOOKUP($B127,INDIRECT(SUBSTITUTE("ИсходныеДанные!$где$2:$где$50000","где",$B$4)),INDIRECT(SUBSTITUTE("ИсходныеДанные!$что$2:$что$50000","что",AF$4)),"",0,1)</f>
        <v/>
      </c>
      <c r="AG127" s="36" t="str" cm="1">
        <f t="array" aca="1" ref="AG127" ca="1">_xlfn.XLOOKUP($B127,INDIRECT(SUBSTITUTE("ИсходныеДанные!$где$2:$где$50000","где",$B$4)),INDIRECT(SUBSTITUTE("ИсходныеДанные!$что$2:$что$50000","что",AG$4)),"",0,1)</f>
        <v/>
      </c>
      <c r="AH127" s="36" t="str" cm="1">
        <f t="array" aca="1" ref="AH127" ca="1">_xlfn.XLOOKUP($B127,INDIRECT(SUBSTITUTE("ИсходныеДанные!$где$2:$где$50000","где",$B$4)),INDIRECT(SUBSTITUTE("ИсходныеДанные!$что$2:$что$50000","что",AH$4)),"",0,1)</f>
        <v/>
      </c>
      <c r="AI127" s="36" t="str" cm="1">
        <f t="array" aca="1" ref="AI127" ca="1">_xlfn.XLOOKUP($B127,INDIRECT(SUBSTITUTE("ИсходныеДанные!$где$2:$где$50000","где",$B$4)),INDIRECT(SUBSTITUTE("ИсходныеДанные!$что$2:$что$50000","что",AI$4)),"",0,1)</f>
        <v/>
      </c>
      <c r="AJ127" s="36" t="str" cm="1">
        <f t="array" aca="1" ref="AJ127" ca="1">_xlfn.XLOOKUP($B127,INDIRECT(SUBSTITUTE("ИсходныеДанные!$где$2:$где$50000","где",$B$4)),INDIRECT(SUBSTITUTE("ИсходныеДанные!$что$2:$что$50000","что",AJ$4)),"",0,1)</f>
        <v/>
      </c>
      <c r="AK127" s="37" t="str" cm="1">
        <f t="array" aca="1" ref="AK127" ca="1">_xlfn.XLOOKUP($B127,INDIRECT(SUBSTITUTE("ИсходныеДанные!$где$2:$где$50000","где",$B$4)),INDIRECT(SUBSTITUTE("ИсходныеДанные!$что$2:$что$50000","что",AK$4)),"",0,1)</f>
        <v/>
      </c>
      <c r="AL127" s="27">
        <f ca="1">SUMIF('Отчет Сотрудники (Затраты)'!$C$9:$C$1009,'Отчет (ФинРез)'!$D127,'Отчет Сотрудники (Затраты)'!J$9:J$1009)</f>
        <v>0</v>
      </c>
      <c r="AM127" s="36">
        <f ca="1">SUMIF('Отчет Сотрудники (Затраты)'!$C$9:$C$1009,'Отчет (ФинРез)'!$D127,'Отчет Сотрудники (Затраты)'!K$9:K$1009)</f>
        <v>0</v>
      </c>
      <c r="AN127" s="36">
        <f ca="1">SUMIF('Отчет Сотрудники (Затраты)'!$C$9:$C$1009,'Отчет (ФинРез)'!$D127,'Отчет Сотрудники (Затраты)'!L$9:L$1009)</f>
        <v>0</v>
      </c>
      <c r="AO127" s="36">
        <f ca="1">SUMIF('Отчет Сотрудники (Затраты)'!$C$9:$C$1009,'Отчет (ФинРез)'!$D127,'Отчет Сотрудники (Затраты)'!M$9:M$1009)</f>
        <v>0</v>
      </c>
      <c r="AP127" s="36">
        <f ca="1">SUMIF('Отчет Сотрудники (Затраты)'!$C$9:$C$1009,'Отчет (ФинРез)'!$D127,'Отчет Сотрудники (Затраты)'!N$9:N$1009)</f>
        <v>0</v>
      </c>
      <c r="AQ127" s="36">
        <f ca="1">SUMIF('Отчет Сотрудники (Затраты)'!$C$9:$C$1009,'Отчет (ФинРез)'!$D127,'Отчет Сотрудники (Затраты)'!O$9:O$1009)</f>
        <v>0</v>
      </c>
      <c r="AR127" s="36">
        <f ca="1">SUMIF('Отчет Сотрудники (Затраты)'!$C$9:$C$1009,'Отчет (ФинРез)'!$D127,'Отчет Сотрудники (Затраты)'!P$9:P$1009)</f>
        <v>0</v>
      </c>
      <c r="AS127" s="36">
        <f ca="1">SUMIF('Отчет Сотрудники (Затраты)'!$C$9:$C$1009,'Отчет (ФинРез)'!$D127,'Отчет Сотрудники (Затраты)'!Q$9:Q$1009)</f>
        <v>0</v>
      </c>
      <c r="AT127" s="36">
        <f ca="1">SUMIF('Отчет Сотрудники (Затраты)'!$C$9:$C$1009,'Отчет (ФинРез)'!$D127,'Отчет Сотрудники (Затраты)'!R$9:R$1009)</f>
        <v>0</v>
      </c>
      <c r="AU127" s="36">
        <f ca="1">SUMIF('Отчет Сотрудники (Затраты)'!$C$9:$C$1009,'Отчет (ФинРез)'!$D127,'Отчет Сотрудники (Затраты)'!S$9:S$1009)</f>
        <v>0</v>
      </c>
      <c r="AV127" s="36">
        <f ca="1">SUMIF('Отчет Сотрудники (Затраты)'!$C$9:$C$1009,'Отчет (ФинРез)'!$D127,'Отчет Сотрудники (Затраты)'!T$9:T$1009)</f>
        <v>0</v>
      </c>
      <c r="AW127" s="37">
        <f ca="1">SUMIF('Отчет Сотрудники (Затраты)'!$C$9:$C$1009,'Отчет (ФинРез)'!$D127,'Отчет Сотрудники (Затраты)'!U$9:U$1009)</f>
        <v>0</v>
      </c>
      <c r="AX127" s="3"/>
    </row>
    <row r="128" spans="1:50" x14ac:dyDescent="0.25">
      <c r="A128" s="6" t="str">
        <f t="shared" ca="1" si="11"/>
        <v>delete</v>
      </c>
      <c r="B128" s="9" cm="1">
        <f t="array" aca="1" ref="B128" ca="1">INDIRECT("УникальныеСписки!C"&amp;ROW()-$M$4)</f>
        <v>0</v>
      </c>
      <c r="C128" s="76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7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05" t="str" cm="1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05" t="str" cm="1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06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33">
        <f t="shared" ca="1" si="12"/>
        <v>0</v>
      </c>
      <c r="I128" s="110" t="str">
        <f t="shared" ca="1" si="13"/>
        <v>---</v>
      </c>
      <c r="J128" s="33">
        <f t="shared" ca="1" si="14"/>
        <v>0</v>
      </c>
      <c r="K128" s="33">
        <f t="shared" ca="1" si="15"/>
        <v>0</v>
      </c>
      <c r="L128" s="41">
        <f t="shared" ca="1" si="16"/>
        <v>0</v>
      </c>
      <c r="M128" s="42">
        <f t="shared" ca="1" si="17"/>
        <v>0</v>
      </c>
      <c r="N128" s="27" t="str" cm="1">
        <f t="array" aca="1" ref="N128" ca="1">_xlfn.XLOOKUP($B128,INDIRECT(SUBSTITUTE("ИсходныеДанные!$где$2:$где$50000","где",$B$4)),INDIRECT(SUBSTITUTE("ИсходныеДанные!$что$2:$что$50000","что",N$4)),"",0,1)</f>
        <v/>
      </c>
      <c r="O128" s="36" t="str" cm="1">
        <f t="array" aca="1" ref="O128" ca="1">_xlfn.XLOOKUP($B128,INDIRECT(SUBSTITUTE("ИсходныеДанные!$где$2:$где$50000","где",$B$4)),INDIRECT(SUBSTITUTE("ИсходныеДанные!$что$2:$что$50000","что",O$4)),"",0,1)</f>
        <v/>
      </c>
      <c r="P128" s="36" t="str" cm="1">
        <f t="array" aca="1" ref="P128" ca="1">_xlfn.XLOOKUP($B128,INDIRECT(SUBSTITUTE("ИсходныеДанные!$где$2:$где$50000","где",$B$4)),INDIRECT(SUBSTITUTE("ИсходныеДанные!$что$2:$что$50000","что",P$4)),"",0,1)</f>
        <v/>
      </c>
      <c r="Q128" s="36" t="str" cm="1">
        <f t="array" aca="1" ref="Q128" ca="1">_xlfn.XLOOKUP($B128,INDIRECT(SUBSTITUTE("ИсходныеДанные!$где$2:$где$50000","где",$B$4)),INDIRECT(SUBSTITUTE("ИсходныеДанные!$что$2:$что$50000","что",Q$4)),"",0,1)</f>
        <v/>
      </c>
      <c r="R128" s="36" t="str" cm="1">
        <f t="array" aca="1" ref="R128" ca="1">_xlfn.XLOOKUP($B128,INDIRECT(SUBSTITUTE("ИсходныеДанные!$где$2:$где$50000","где",$B$4)),INDIRECT(SUBSTITUTE("ИсходныеДанные!$что$2:$что$50000","что",R$4)),"",0,1)</f>
        <v/>
      </c>
      <c r="S128" s="36" t="str" cm="1">
        <f t="array" aca="1" ref="S128" ca="1">_xlfn.XLOOKUP($B128,INDIRECT(SUBSTITUTE("ИсходныеДанные!$где$2:$где$50000","где",$B$4)),INDIRECT(SUBSTITUTE("ИсходныеДанные!$что$2:$что$50000","что",S$4)),"",0,1)</f>
        <v/>
      </c>
      <c r="T128" s="36" t="str" cm="1">
        <f t="array" aca="1" ref="T128" ca="1">_xlfn.XLOOKUP($B128,INDIRECT(SUBSTITUTE("ИсходныеДанные!$где$2:$где$50000","где",$B$4)),INDIRECT(SUBSTITUTE("ИсходныеДанные!$что$2:$что$50000","что",T$4)),"",0,1)</f>
        <v/>
      </c>
      <c r="U128" s="36" t="str" cm="1">
        <f t="array" aca="1" ref="U128" ca="1">_xlfn.XLOOKUP($B128,INDIRECT(SUBSTITUTE("ИсходныеДанные!$где$2:$где$50000","где",$B$4)),INDIRECT(SUBSTITUTE("ИсходныеДанные!$что$2:$что$50000","что",U$4)),"",0,1)</f>
        <v/>
      </c>
      <c r="V128" s="36" t="str" cm="1">
        <f t="array" aca="1" ref="V128" ca="1">_xlfn.XLOOKUP($B128,INDIRECT(SUBSTITUTE("ИсходныеДанные!$где$2:$где$50000","где",$B$4)),INDIRECT(SUBSTITUTE("ИсходныеДанные!$что$2:$что$50000","что",V$4)),"",0,1)</f>
        <v/>
      </c>
      <c r="W128" s="36" t="str" cm="1">
        <f t="array" aca="1" ref="W128" ca="1">_xlfn.XLOOKUP($B128,INDIRECT(SUBSTITUTE("ИсходныеДанные!$где$2:$где$50000","где",$B$4)),INDIRECT(SUBSTITUTE("ИсходныеДанные!$что$2:$что$50000","что",W$4)),"",0,1)</f>
        <v/>
      </c>
      <c r="X128" s="36" t="str" cm="1">
        <f t="array" aca="1" ref="X128" ca="1">_xlfn.XLOOKUP($B128,INDIRECT(SUBSTITUTE("ИсходныеДанные!$где$2:$где$50000","где",$B$4)),INDIRECT(SUBSTITUTE("ИсходныеДанные!$что$2:$что$50000","что",X$4)),"",0,1)</f>
        <v/>
      </c>
      <c r="Y128" s="37" t="str" cm="1">
        <f t="array" aca="1" ref="Y128" ca="1">_xlfn.XLOOKUP($B128,INDIRECT(SUBSTITUTE("ИсходныеДанные!$где$2:$где$50000","где",$B$4)),INDIRECT(SUBSTITUTE("ИсходныеДанные!$что$2:$что$50000","что",Y$4)),"",0,1)</f>
        <v/>
      </c>
      <c r="Z128" s="27" t="str" cm="1">
        <f t="array" aca="1" ref="Z128" ca="1">_xlfn.XLOOKUP($B128,INDIRECT(SUBSTITUTE("ИсходныеДанные!$где$2:$где$50000","где",$B$4)),INDIRECT(SUBSTITUTE("ИсходныеДанные!$что$2:$что$50000","что",Z$4)),"",0,1)</f>
        <v/>
      </c>
      <c r="AA128" s="36" t="str" cm="1">
        <f t="array" aca="1" ref="AA128" ca="1">_xlfn.XLOOKUP($B128,INDIRECT(SUBSTITUTE("ИсходныеДанные!$где$2:$где$50000","где",$B$4)),INDIRECT(SUBSTITUTE("ИсходныеДанные!$что$2:$что$50000","что",AA$4)),"",0,1)</f>
        <v/>
      </c>
      <c r="AB128" s="36" t="str" cm="1">
        <f t="array" aca="1" ref="AB128" ca="1">_xlfn.XLOOKUP($B128,INDIRECT(SUBSTITUTE("ИсходныеДанные!$где$2:$где$50000","где",$B$4)),INDIRECT(SUBSTITUTE("ИсходныеДанные!$что$2:$что$50000","что",AB$4)),"",0,1)</f>
        <v/>
      </c>
      <c r="AC128" s="36" t="str" cm="1">
        <f t="array" aca="1" ref="AC128" ca="1">_xlfn.XLOOKUP($B128,INDIRECT(SUBSTITUTE("ИсходныеДанные!$где$2:$где$50000","где",$B$4)),INDIRECT(SUBSTITUTE("ИсходныеДанные!$что$2:$что$50000","что",AC$4)),"",0,1)</f>
        <v/>
      </c>
      <c r="AD128" s="36" t="str" cm="1">
        <f t="array" aca="1" ref="AD128" ca="1">_xlfn.XLOOKUP($B128,INDIRECT(SUBSTITUTE("ИсходныеДанные!$где$2:$где$50000","где",$B$4)),INDIRECT(SUBSTITUTE("ИсходныеДанные!$что$2:$что$50000","что",AD$4)),"",0,1)</f>
        <v/>
      </c>
      <c r="AE128" s="36" t="str" cm="1">
        <f t="array" aca="1" ref="AE128" ca="1">_xlfn.XLOOKUP($B128,INDIRECT(SUBSTITUTE("ИсходныеДанные!$где$2:$где$50000","где",$B$4)),INDIRECT(SUBSTITUTE("ИсходныеДанные!$что$2:$что$50000","что",AE$4)),"",0,1)</f>
        <v/>
      </c>
      <c r="AF128" s="36" t="str" cm="1">
        <f t="array" aca="1" ref="AF128" ca="1">_xlfn.XLOOKUP($B128,INDIRECT(SUBSTITUTE("ИсходныеДанные!$где$2:$где$50000","где",$B$4)),INDIRECT(SUBSTITUTE("ИсходныеДанные!$что$2:$что$50000","что",AF$4)),"",0,1)</f>
        <v/>
      </c>
      <c r="AG128" s="36" t="str" cm="1">
        <f t="array" aca="1" ref="AG128" ca="1">_xlfn.XLOOKUP($B128,INDIRECT(SUBSTITUTE("ИсходныеДанные!$где$2:$где$50000","где",$B$4)),INDIRECT(SUBSTITUTE("ИсходныеДанные!$что$2:$что$50000","что",AG$4)),"",0,1)</f>
        <v/>
      </c>
      <c r="AH128" s="36" t="str" cm="1">
        <f t="array" aca="1" ref="AH128" ca="1">_xlfn.XLOOKUP($B128,INDIRECT(SUBSTITUTE("ИсходныеДанные!$где$2:$где$50000","где",$B$4)),INDIRECT(SUBSTITUTE("ИсходныеДанные!$что$2:$что$50000","что",AH$4)),"",0,1)</f>
        <v/>
      </c>
      <c r="AI128" s="36" t="str" cm="1">
        <f t="array" aca="1" ref="AI128" ca="1">_xlfn.XLOOKUP($B128,INDIRECT(SUBSTITUTE("ИсходныеДанные!$где$2:$где$50000","где",$B$4)),INDIRECT(SUBSTITUTE("ИсходныеДанные!$что$2:$что$50000","что",AI$4)),"",0,1)</f>
        <v/>
      </c>
      <c r="AJ128" s="36" t="str" cm="1">
        <f t="array" aca="1" ref="AJ128" ca="1">_xlfn.XLOOKUP($B128,INDIRECT(SUBSTITUTE("ИсходныеДанные!$где$2:$где$50000","где",$B$4)),INDIRECT(SUBSTITUTE("ИсходныеДанные!$что$2:$что$50000","что",AJ$4)),"",0,1)</f>
        <v/>
      </c>
      <c r="AK128" s="37" t="str" cm="1">
        <f t="array" aca="1" ref="AK128" ca="1">_xlfn.XLOOKUP($B128,INDIRECT(SUBSTITUTE("ИсходныеДанные!$где$2:$где$50000","где",$B$4)),INDIRECT(SUBSTITUTE("ИсходныеДанные!$что$2:$что$50000","что",AK$4)),"",0,1)</f>
        <v/>
      </c>
      <c r="AL128" s="27">
        <f ca="1">SUMIF('Отчет Сотрудники (Затраты)'!$C$9:$C$1009,'Отчет (ФинРез)'!$D128,'Отчет Сотрудники (Затраты)'!J$9:J$1009)</f>
        <v>0</v>
      </c>
      <c r="AM128" s="36">
        <f ca="1">SUMIF('Отчет Сотрудники (Затраты)'!$C$9:$C$1009,'Отчет (ФинРез)'!$D128,'Отчет Сотрудники (Затраты)'!K$9:K$1009)</f>
        <v>0</v>
      </c>
      <c r="AN128" s="36">
        <f ca="1">SUMIF('Отчет Сотрудники (Затраты)'!$C$9:$C$1009,'Отчет (ФинРез)'!$D128,'Отчет Сотрудники (Затраты)'!L$9:L$1009)</f>
        <v>0</v>
      </c>
      <c r="AO128" s="36">
        <f ca="1">SUMIF('Отчет Сотрудники (Затраты)'!$C$9:$C$1009,'Отчет (ФинРез)'!$D128,'Отчет Сотрудники (Затраты)'!M$9:M$1009)</f>
        <v>0</v>
      </c>
      <c r="AP128" s="36">
        <f ca="1">SUMIF('Отчет Сотрудники (Затраты)'!$C$9:$C$1009,'Отчет (ФинРез)'!$D128,'Отчет Сотрудники (Затраты)'!N$9:N$1009)</f>
        <v>0</v>
      </c>
      <c r="AQ128" s="36">
        <f ca="1">SUMIF('Отчет Сотрудники (Затраты)'!$C$9:$C$1009,'Отчет (ФинРез)'!$D128,'Отчет Сотрудники (Затраты)'!O$9:O$1009)</f>
        <v>0</v>
      </c>
      <c r="AR128" s="36">
        <f ca="1">SUMIF('Отчет Сотрудники (Затраты)'!$C$9:$C$1009,'Отчет (ФинРез)'!$D128,'Отчет Сотрудники (Затраты)'!P$9:P$1009)</f>
        <v>0</v>
      </c>
      <c r="AS128" s="36">
        <f ca="1">SUMIF('Отчет Сотрудники (Затраты)'!$C$9:$C$1009,'Отчет (ФинРез)'!$D128,'Отчет Сотрудники (Затраты)'!Q$9:Q$1009)</f>
        <v>0</v>
      </c>
      <c r="AT128" s="36">
        <f ca="1">SUMIF('Отчет Сотрудники (Затраты)'!$C$9:$C$1009,'Отчет (ФинРез)'!$D128,'Отчет Сотрудники (Затраты)'!R$9:R$1009)</f>
        <v>0</v>
      </c>
      <c r="AU128" s="36">
        <f ca="1">SUMIF('Отчет Сотрудники (Затраты)'!$C$9:$C$1009,'Отчет (ФинРез)'!$D128,'Отчет Сотрудники (Затраты)'!S$9:S$1009)</f>
        <v>0</v>
      </c>
      <c r="AV128" s="36">
        <f ca="1">SUMIF('Отчет Сотрудники (Затраты)'!$C$9:$C$1009,'Отчет (ФинРез)'!$D128,'Отчет Сотрудники (Затраты)'!T$9:T$1009)</f>
        <v>0</v>
      </c>
      <c r="AW128" s="37">
        <f ca="1">SUMIF('Отчет Сотрудники (Затраты)'!$C$9:$C$1009,'Отчет (ФинРез)'!$D128,'Отчет Сотрудники (Затраты)'!U$9:U$1009)</f>
        <v>0</v>
      </c>
      <c r="AX128" s="3"/>
    </row>
    <row r="129" spans="1:50" x14ac:dyDescent="0.25">
      <c r="A129" s="6" t="str">
        <f t="shared" ca="1" si="11"/>
        <v>delete</v>
      </c>
      <c r="B129" s="9" cm="1">
        <f t="array" aca="1" ref="B129" ca="1">INDIRECT("УникальныеСписки!C"&amp;ROW()-$M$4)</f>
        <v>0</v>
      </c>
      <c r="C129" s="76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7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05" t="str" cm="1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05" t="str" cm="1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06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33">
        <f t="shared" ca="1" si="12"/>
        <v>0</v>
      </c>
      <c r="I129" s="110" t="str">
        <f t="shared" ca="1" si="13"/>
        <v>---</v>
      </c>
      <c r="J129" s="33">
        <f t="shared" ca="1" si="14"/>
        <v>0</v>
      </c>
      <c r="K129" s="33">
        <f t="shared" ca="1" si="15"/>
        <v>0</v>
      </c>
      <c r="L129" s="41">
        <f t="shared" ca="1" si="16"/>
        <v>0</v>
      </c>
      <c r="M129" s="42">
        <f t="shared" ca="1" si="17"/>
        <v>0</v>
      </c>
      <c r="N129" s="27" t="str" cm="1">
        <f t="array" aca="1" ref="N129" ca="1">_xlfn.XLOOKUP($B129,INDIRECT(SUBSTITUTE("ИсходныеДанные!$где$2:$где$50000","где",$B$4)),INDIRECT(SUBSTITUTE("ИсходныеДанные!$что$2:$что$50000","что",N$4)),"",0,1)</f>
        <v/>
      </c>
      <c r="O129" s="36" t="str" cm="1">
        <f t="array" aca="1" ref="O129" ca="1">_xlfn.XLOOKUP($B129,INDIRECT(SUBSTITUTE("ИсходныеДанные!$где$2:$где$50000","где",$B$4)),INDIRECT(SUBSTITUTE("ИсходныеДанные!$что$2:$что$50000","что",O$4)),"",0,1)</f>
        <v/>
      </c>
      <c r="P129" s="36" t="str" cm="1">
        <f t="array" aca="1" ref="P129" ca="1">_xlfn.XLOOKUP($B129,INDIRECT(SUBSTITUTE("ИсходныеДанные!$где$2:$где$50000","где",$B$4)),INDIRECT(SUBSTITUTE("ИсходныеДанные!$что$2:$что$50000","что",P$4)),"",0,1)</f>
        <v/>
      </c>
      <c r="Q129" s="36" t="str" cm="1">
        <f t="array" aca="1" ref="Q129" ca="1">_xlfn.XLOOKUP($B129,INDIRECT(SUBSTITUTE("ИсходныеДанные!$где$2:$где$50000","где",$B$4)),INDIRECT(SUBSTITUTE("ИсходныеДанные!$что$2:$что$50000","что",Q$4)),"",0,1)</f>
        <v/>
      </c>
      <c r="R129" s="36" t="str" cm="1">
        <f t="array" aca="1" ref="R129" ca="1">_xlfn.XLOOKUP($B129,INDIRECT(SUBSTITUTE("ИсходныеДанные!$где$2:$где$50000","где",$B$4)),INDIRECT(SUBSTITUTE("ИсходныеДанные!$что$2:$что$50000","что",R$4)),"",0,1)</f>
        <v/>
      </c>
      <c r="S129" s="36" t="str" cm="1">
        <f t="array" aca="1" ref="S129" ca="1">_xlfn.XLOOKUP($B129,INDIRECT(SUBSTITUTE("ИсходныеДанные!$где$2:$где$50000","где",$B$4)),INDIRECT(SUBSTITUTE("ИсходныеДанные!$что$2:$что$50000","что",S$4)),"",0,1)</f>
        <v/>
      </c>
      <c r="T129" s="36" t="str" cm="1">
        <f t="array" aca="1" ref="T129" ca="1">_xlfn.XLOOKUP($B129,INDIRECT(SUBSTITUTE("ИсходныеДанные!$где$2:$где$50000","где",$B$4)),INDIRECT(SUBSTITUTE("ИсходныеДанные!$что$2:$что$50000","что",T$4)),"",0,1)</f>
        <v/>
      </c>
      <c r="U129" s="36" t="str" cm="1">
        <f t="array" aca="1" ref="U129" ca="1">_xlfn.XLOOKUP($B129,INDIRECT(SUBSTITUTE("ИсходныеДанные!$где$2:$где$50000","где",$B$4)),INDIRECT(SUBSTITUTE("ИсходныеДанные!$что$2:$что$50000","что",U$4)),"",0,1)</f>
        <v/>
      </c>
      <c r="V129" s="36" t="str" cm="1">
        <f t="array" aca="1" ref="V129" ca="1">_xlfn.XLOOKUP($B129,INDIRECT(SUBSTITUTE("ИсходныеДанные!$где$2:$где$50000","где",$B$4)),INDIRECT(SUBSTITUTE("ИсходныеДанные!$что$2:$что$50000","что",V$4)),"",0,1)</f>
        <v/>
      </c>
      <c r="W129" s="36" t="str" cm="1">
        <f t="array" aca="1" ref="W129" ca="1">_xlfn.XLOOKUP($B129,INDIRECT(SUBSTITUTE("ИсходныеДанные!$где$2:$где$50000","где",$B$4)),INDIRECT(SUBSTITUTE("ИсходныеДанные!$что$2:$что$50000","что",W$4)),"",0,1)</f>
        <v/>
      </c>
      <c r="X129" s="36" t="str" cm="1">
        <f t="array" aca="1" ref="X129" ca="1">_xlfn.XLOOKUP($B129,INDIRECT(SUBSTITUTE("ИсходныеДанные!$где$2:$где$50000","где",$B$4)),INDIRECT(SUBSTITUTE("ИсходныеДанные!$что$2:$что$50000","что",X$4)),"",0,1)</f>
        <v/>
      </c>
      <c r="Y129" s="37" t="str" cm="1">
        <f t="array" aca="1" ref="Y129" ca="1">_xlfn.XLOOKUP($B129,INDIRECT(SUBSTITUTE("ИсходныеДанные!$где$2:$где$50000","где",$B$4)),INDIRECT(SUBSTITUTE("ИсходныеДанные!$что$2:$что$50000","что",Y$4)),"",0,1)</f>
        <v/>
      </c>
      <c r="Z129" s="27" t="str" cm="1">
        <f t="array" aca="1" ref="Z129" ca="1">_xlfn.XLOOKUP($B129,INDIRECT(SUBSTITUTE("ИсходныеДанные!$где$2:$где$50000","где",$B$4)),INDIRECT(SUBSTITUTE("ИсходныеДанные!$что$2:$что$50000","что",Z$4)),"",0,1)</f>
        <v/>
      </c>
      <c r="AA129" s="36" t="str" cm="1">
        <f t="array" aca="1" ref="AA129" ca="1">_xlfn.XLOOKUP($B129,INDIRECT(SUBSTITUTE("ИсходныеДанные!$где$2:$где$50000","где",$B$4)),INDIRECT(SUBSTITUTE("ИсходныеДанные!$что$2:$что$50000","что",AA$4)),"",0,1)</f>
        <v/>
      </c>
      <c r="AB129" s="36" t="str" cm="1">
        <f t="array" aca="1" ref="AB129" ca="1">_xlfn.XLOOKUP($B129,INDIRECT(SUBSTITUTE("ИсходныеДанные!$где$2:$где$50000","где",$B$4)),INDIRECT(SUBSTITUTE("ИсходныеДанные!$что$2:$что$50000","что",AB$4)),"",0,1)</f>
        <v/>
      </c>
      <c r="AC129" s="36" t="str" cm="1">
        <f t="array" aca="1" ref="AC129" ca="1">_xlfn.XLOOKUP($B129,INDIRECT(SUBSTITUTE("ИсходныеДанные!$где$2:$где$50000","где",$B$4)),INDIRECT(SUBSTITUTE("ИсходныеДанные!$что$2:$что$50000","что",AC$4)),"",0,1)</f>
        <v/>
      </c>
      <c r="AD129" s="36" t="str" cm="1">
        <f t="array" aca="1" ref="AD129" ca="1">_xlfn.XLOOKUP($B129,INDIRECT(SUBSTITUTE("ИсходныеДанные!$где$2:$где$50000","где",$B$4)),INDIRECT(SUBSTITUTE("ИсходныеДанные!$что$2:$что$50000","что",AD$4)),"",0,1)</f>
        <v/>
      </c>
      <c r="AE129" s="36" t="str" cm="1">
        <f t="array" aca="1" ref="AE129" ca="1">_xlfn.XLOOKUP($B129,INDIRECT(SUBSTITUTE("ИсходныеДанные!$где$2:$где$50000","где",$B$4)),INDIRECT(SUBSTITUTE("ИсходныеДанные!$что$2:$что$50000","что",AE$4)),"",0,1)</f>
        <v/>
      </c>
      <c r="AF129" s="36" t="str" cm="1">
        <f t="array" aca="1" ref="AF129" ca="1">_xlfn.XLOOKUP($B129,INDIRECT(SUBSTITUTE("ИсходныеДанные!$где$2:$где$50000","где",$B$4)),INDIRECT(SUBSTITUTE("ИсходныеДанные!$что$2:$что$50000","что",AF$4)),"",0,1)</f>
        <v/>
      </c>
      <c r="AG129" s="36" t="str" cm="1">
        <f t="array" aca="1" ref="AG129" ca="1">_xlfn.XLOOKUP($B129,INDIRECT(SUBSTITUTE("ИсходныеДанные!$где$2:$где$50000","где",$B$4)),INDIRECT(SUBSTITUTE("ИсходныеДанные!$что$2:$что$50000","что",AG$4)),"",0,1)</f>
        <v/>
      </c>
      <c r="AH129" s="36" t="str" cm="1">
        <f t="array" aca="1" ref="AH129" ca="1">_xlfn.XLOOKUP($B129,INDIRECT(SUBSTITUTE("ИсходныеДанные!$где$2:$где$50000","где",$B$4)),INDIRECT(SUBSTITUTE("ИсходныеДанные!$что$2:$что$50000","что",AH$4)),"",0,1)</f>
        <v/>
      </c>
      <c r="AI129" s="36" t="str" cm="1">
        <f t="array" aca="1" ref="AI129" ca="1">_xlfn.XLOOKUP($B129,INDIRECT(SUBSTITUTE("ИсходныеДанные!$где$2:$где$50000","где",$B$4)),INDIRECT(SUBSTITUTE("ИсходныеДанные!$что$2:$что$50000","что",AI$4)),"",0,1)</f>
        <v/>
      </c>
      <c r="AJ129" s="36" t="str" cm="1">
        <f t="array" aca="1" ref="AJ129" ca="1">_xlfn.XLOOKUP($B129,INDIRECT(SUBSTITUTE("ИсходныеДанные!$где$2:$где$50000","где",$B$4)),INDIRECT(SUBSTITUTE("ИсходныеДанные!$что$2:$что$50000","что",AJ$4)),"",0,1)</f>
        <v/>
      </c>
      <c r="AK129" s="37" t="str" cm="1">
        <f t="array" aca="1" ref="AK129" ca="1">_xlfn.XLOOKUP($B129,INDIRECT(SUBSTITUTE("ИсходныеДанные!$где$2:$где$50000","где",$B$4)),INDIRECT(SUBSTITUTE("ИсходныеДанные!$что$2:$что$50000","что",AK$4)),"",0,1)</f>
        <v/>
      </c>
      <c r="AL129" s="27">
        <f ca="1">SUMIF('Отчет Сотрудники (Затраты)'!$C$9:$C$1009,'Отчет (ФинРез)'!$D129,'Отчет Сотрудники (Затраты)'!J$9:J$1009)</f>
        <v>0</v>
      </c>
      <c r="AM129" s="36">
        <f ca="1">SUMIF('Отчет Сотрудники (Затраты)'!$C$9:$C$1009,'Отчет (ФинРез)'!$D129,'Отчет Сотрудники (Затраты)'!K$9:K$1009)</f>
        <v>0</v>
      </c>
      <c r="AN129" s="36">
        <f ca="1">SUMIF('Отчет Сотрудники (Затраты)'!$C$9:$C$1009,'Отчет (ФинРез)'!$D129,'Отчет Сотрудники (Затраты)'!L$9:L$1009)</f>
        <v>0</v>
      </c>
      <c r="AO129" s="36">
        <f ca="1">SUMIF('Отчет Сотрудники (Затраты)'!$C$9:$C$1009,'Отчет (ФинРез)'!$D129,'Отчет Сотрудники (Затраты)'!M$9:M$1009)</f>
        <v>0</v>
      </c>
      <c r="AP129" s="36">
        <f ca="1">SUMIF('Отчет Сотрудники (Затраты)'!$C$9:$C$1009,'Отчет (ФинРез)'!$D129,'Отчет Сотрудники (Затраты)'!N$9:N$1009)</f>
        <v>0</v>
      </c>
      <c r="AQ129" s="36">
        <f ca="1">SUMIF('Отчет Сотрудники (Затраты)'!$C$9:$C$1009,'Отчет (ФинРез)'!$D129,'Отчет Сотрудники (Затраты)'!O$9:O$1009)</f>
        <v>0</v>
      </c>
      <c r="AR129" s="36">
        <f ca="1">SUMIF('Отчет Сотрудники (Затраты)'!$C$9:$C$1009,'Отчет (ФинРез)'!$D129,'Отчет Сотрудники (Затраты)'!P$9:P$1009)</f>
        <v>0</v>
      </c>
      <c r="AS129" s="36">
        <f ca="1">SUMIF('Отчет Сотрудники (Затраты)'!$C$9:$C$1009,'Отчет (ФинРез)'!$D129,'Отчет Сотрудники (Затраты)'!Q$9:Q$1009)</f>
        <v>0</v>
      </c>
      <c r="AT129" s="36">
        <f ca="1">SUMIF('Отчет Сотрудники (Затраты)'!$C$9:$C$1009,'Отчет (ФинРез)'!$D129,'Отчет Сотрудники (Затраты)'!R$9:R$1009)</f>
        <v>0</v>
      </c>
      <c r="AU129" s="36">
        <f ca="1">SUMIF('Отчет Сотрудники (Затраты)'!$C$9:$C$1009,'Отчет (ФинРез)'!$D129,'Отчет Сотрудники (Затраты)'!S$9:S$1009)</f>
        <v>0</v>
      </c>
      <c r="AV129" s="36">
        <f ca="1">SUMIF('Отчет Сотрудники (Затраты)'!$C$9:$C$1009,'Отчет (ФинРез)'!$D129,'Отчет Сотрудники (Затраты)'!T$9:T$1009)</f>
        <v>0</v>
      </c>
      <c r="AW129" s="37">
        <f ca="1">SUMIF('Отчет Сотрудники (Затраты)'!$C$9:$C$1009,'Отчет (ФинРез)'!$D129,'Отчет Сотрудники (Затраты)'!U$9:U$1009)</f>
        <v>0</v>
      </c>
      <c r="AX129" s="3"/>
    </row>
    <row r="130" spans="1:50" x14ac:dyDescent="0.25">
      <c r="A130" s="6" t="str">
        <f t="shared" ca="1" si="11"/>
        <v>delete</v>
      </c>
      <c r="B130" s="9" cm="1">
        <f t="array" aca="1" ref="B130" ca="1">INDIRECT("УникальныеСписки!C"&amp;ROW()-$M$4)</f>
        <v>0</v>
      </c>
      <c r="C130" s="76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7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05" t="str" cm="1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05" t="str" cm="1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06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33">
        <f t="shared" ca="1" si="12"/>
        <v>0</v>
      </c>
      <c r="I130" s="110" t="str">
        <f t="shared" ca="1" si="13"/>
        <v>---</v>
      </c>
      <c r="J130" s="33">
        <f t="shared" ca="1" si="14"/>
        <v>0</v>
      </c>
      <c r="K130" s="33">
        <f t="shared" ca="1" si="15"/>
        <v>0</v>
      </c>
      <c r="L130" s="41">
        <f t="shared" ca="1" si="16"/>
        <v>0</v>
      </c>
      <c r="M130" s="42">
        <f t="shared" ca="1" si="17"/>
        <v>0</v>
      </c>
      <c r="N130" s="27" t="str" cm="1">
        <f t="array" aca="1" ref="N130" ca="1">_xlfn.XLOOKUP($B130,INDIRECT(SUBSTITUTE("ИсходныеДанные!$где$2:$где$50000","где",$B$4)),INDIRECT(SUBSTITUTE("ИсходныеДанные!$что$2:$что$50000","что",N$4)),"",0,1)</f>
        <v/>
      </c>
      <c r="O130" s="36" t="str" cm="1">
        <f t="array" aca="1" ref="O130" ca="1">_xlfn.XLOOKUP($B130,INDIRECT(SUBSTITUTE("ИсходныеДанные!$где$2:$где$50000","где",$B$4)),INDIRECT(SUBSTITUTE("ИсходныеДанные!$что$2:$что$50000","что",O$4)),"",0,1)</f>
        <v/>
      </c>
      <c r="P130" s="36" t="str" cm="1">
        <f t="array" aca="1" ref="P130" ca="1">_xlfn.XLOOKUP($B130,INDIRECT(SUBSTITUTE("ИсходныеДанные!$где$2:$где$50000","где",$B$4)),INDIRECT(SUBSTITUTE("ИсходныеДанные!$что$2:$что$50000","что",P$4)),"",0,1)</f>
        <v/>
      </c>
      <c r="Q130" s="36" t="str" cm="1">
        <f t="array" aca="1" ref="Q130" ca="1">_xlfn.XLOOKUP($B130,INDIRECT(SUBSTITUTE("ИсходныеДанные!$где$2:$где$50000","где",$B$4)),INDIRECT(SUBSTITUTE("ИсходныеДанные!$что$2:$что$50000","что",Q$4)),"",0,1)</f>
        <v/>
      </c>
      <c r="R130" s="36" t="str" cm="1">
        <f t="array" aca="1" ref="R130" ca="1">_xlfn.XLOOKUP($B130,INDIRECT(SUBSTITUTE("ИсходныеДанные!$где$2:$где$50000","где",$B$4)),INDIRECT(SUBSTITUTE("ИсходныеДанные!$что$2:$что$50000","что",R$4)),"",0,1)</f>
        <v/>
      </c>
      <c r="S130" s="36" t="str" cm="1">
        <f t="array" aca="1" ref="S130" ca="1">_xlfn.XLOOKUP($B130,INDIRECT(SUBSTITUTE("ИсходныеДанные!$где$2:$где$50000","где",$B$4)),INDIRECT(SUBSTITUTE("ИсходныеДанные!$что$2:$что$50000","что",S$4)),"",0,1)</f>
        <v/>
      </c>
      <c r="T130" s="36" t="str" cm="1">
        <f t="array" aca="1" ref="T130" ca="1">_xlfn.XLOOKUP($B130,INDIRECT(SUBSTITUTE("ИсходныеДанные!$где$2:$где$50000","где",$B$4)),INDIRECT(SUBSTITUTE("ИсходныеДанные!$что$2:$что$50000","что",T$4)),"",0,1)</f>
        <v/>
      </c>
      <c r="U130" s="36" t="str" cm="1">
        <f t="array" aca="1" ref="U130" ca="1">_xlfn.XLOOKUP($B130,INDIRECT(SUBSTITUTE("ИсходныеДанные!$где$2:$где$50000","где",$B$4)),INDIRECT(SUBSTITUTE("ИсходныеДанные!$что$2:$что$50000","что",U$4)),"",0,1)</f>
        <v/>
      </c>
      <c r="V130" s="36" t="str" cm="1">
        <f t="array" aca="1" ref="V130" ca="1">_xlfn.XLOOKUP($B130,INDIRECT(SUBSTITUTE("ИсходныеДанные!$где$2:$где$50000","где",$B$4)),INDIRECT(SUBSTITUTE("ИсходныеДанные!$что$2:$что$50000","что",V$4)),"",0,1)</f>
        <v/>
      </c>
      <c r="W130" s="36" t="str" cm="1">
        <f t="array" aca="1" ref="W130" ca="1">_xlfn.XLOOKUP($B130,INDIRECT(SUBSTITUTE("ИсходныеДанные!$где$2:$где$50000","где",$B$4)),INDIRECT(SUBSTITUTE("ИсходныеДанные!$что$2:$что$50000","что",W$4)),"",0,1)</f>
        <v/>
      </c>
      <c r="X130" s="36" t="str" cm="1">
        <f t="array" aca="1" ref="X130" ca="1">_xlfn.XLOOKUP($B130,INDIRECT(SUBSTITUTE("ИсходныеДанные!$где$2:$где$50000","где",$B$4)),INDIRECT(SUBSTITUTE("ИсходныеДанные!$что$2:$что$50000","что",X$4)),"",0,1)</f>
        <v/>
      </c>
      <c r="Y130" s="37" t="str" cm="1">
        <f t="array" aca="1" ref="Y130" ca="1">_xlfn.XLOOKUP($B130,INDIRECT(SUBSTITUTE("ИсходныеДанные!$где$2:$где$50000","где",$B$4)),INDIRECT(SUBSTITUTE("ИсходныеДанные!$что$2:$что$50000","что",Y$4)),"",0,1)</f>
        <v/>
      </c>
      <c r="Z130" s="27" t="str" cm="1">
        <f t="array" aca="1" ref="Z130" ca="1">_xlfn.XLOOKUP($B130,INDIRECT(SUBSTITUTE("ИсходныеДанные!$где$2:$где$50000","где",$B$4)),INDIRECT(SUBSTITUTE("ИсходныеДанные!$что$2:$что$50000","что",Z$4)),"",0,1)</f>
        <v/>
      </c>
      <c r="AA130" s="36" t="str" cm="1">
        <f t="array" aca="1" ref="AA130" ca="1">_xlfn.XLOOKUP($B130,INDIRECT(SUBSTITUTE("ИсходныеДанные!$где$2:$где$50000","где",$B$4)),INDIRECT(SUBSTITUTE("ИсходныеДанные!$что$2:$что$50000","что",AA$4)),"",0,1)</f>
        <v/>
      </c>
      <c r="AB130" s="36" t="str" cm="1">
        <f t="array" aca="1" ref="AB130" ca="1">_xlfn.XLOOKUP($B130,INDIRECT(SUBSTITUTE("ИсходныеДанные!$где$2:$где$50000","где",$B$4)),INDIRECT(SUBSTITUTE("ИсходныеДанные!$что$2:$что$50000","что",AB$4)),"",0,1)</f>
        <v/>
      </c>
      <c r="AC130" s="36" t="str" cm="1">
        <f t="array" aca="1" ref="AC130" ca="1">_xlfn.XLOOKUP($B130,INDIRECT(SUBSTITUTE("ИсходныеДанные!$где$2:$где$50000","где",$B$4)),INDIRECT(SUBSTITUTE("ИсходныеДанные!$что$2:$что$50000","что",AC$4)),"",0,1)</f>
        <v/>
      </c>
      <c r="AD130" s="36" t="str" cm="1">
        <f t="array" aca="1" ref="AD130" ca="1">_xlfn.XLOOKUP($B130,INDIRECT(SUBSTITUTE("ИсходныеДанные!$где$2:$где$50000","где",$B$4)),INDIRECT(SUBSTITUTE("ИсходныеДанные!$что$2:$что$50000","что",AD$4)),"",0,1)</f>
        <v/>
      </c>
      <c r="AE130" s="36" t="str" cm="1">
        <f t="array" aca="1" ref="AE130" ca="1">_xlfn.XLOOKUP($B130,INDIRECT(SUBSTITUTE("ИсходныеДанные!$где$2:$где$50000","где",$B$4)),INDIRECT(SUBSTITUTE("ИсходныеДанные!$что$2:$что$50000","что",AE$4)),"",0,1)</f>
        <v/>
      </c>
      <c r="AF130" s="36" t="str" cm="1">
        <f t="array" aca="1" ref="AF130" ca="1">_xlfn.XLOOKUP($B130,INDIRECT(SUBSTITUTE("ИсходныеДанные!$где$2:$где$50000","где",$B$4)),INDIRECT(SUBSTITUTE("ИсходныеДанные!$что$2:$что$50000","что",AF$4)),"",0,1)</f>
        <v/>
      </c>
      <c r="AG130" s="36" t="str" cm="1">
        <f t="array" aca="1" ref="AG130" ca="1">_xlfn.XLOOKUP($B130,INDIRECT(SUBSTITUTE("ИсходныеДанные!$где$2:$где$50000","где",$B$4)),INDIRECT(SUBSTITUTE("ИсходныеДанные!$что$2:$что$50000","что",AG$4)),"",0,1)</f>
        <v/>
      </c>
      <c r="AH130" s="36" t="str" cm="1">
        <f t="array" aca="1" ref="AH130" ca="1">_xlfn.XLOOKUP($B130,INDIRECT(SUBSTITUTE("ИсходныеДанные!$где$2:$где$50000","где",$B$4)),INDIRECT(SUBSTITUTE("ИсходныеДанные!$что$2:$что$50000","что",AH$4)),"",0,1)</f>
        <v/>
      </c>
      <c r="AI130" s="36" t="str" cm="1">
        <f t="array" aca="1" ref="AI130" ca="1">_xlfn.XLOOKUP($B130,INDIRECT(SUBSTITUTE("ИсходныеДанные!$где$2:$где$50000","где",$B$4)),INDIRECT(SUBSTITUTE("ИсходныеДанные!$что$2:$что$50000","что",AI$4)),"",0,1)</f>
        <v/>
      </c>
      <c r="AJ130" s="36" t="str" cm="1">
        <f t="array" aca="1" ref="AJ130" ca="1">_xlfn.XLOOKUP($B130,INDIRECT(SUBSTITUTE("ИсходныеДанные!$где$2:$где$50000","где",$B$4)),INDIRECT(SUBSTITUTE("ИсходныеДанные!$что$2:$что$50000","что",AJ$4)),"",0,1)</f>
        <v/>
      </c>
      <c r="AK130" s="37" t="str" cm="1">
        <f t="array" aca="1" ref="AK130" ca="1">_xlfn.XLOOKUP($B130,INDIRECT(SUBSTITUTE("ИсходныеДанные!$где$2:$где$50000","где",$B$4)),INDIRECT(SUBSTITUTE("ИсходныеДанные!$что$2:$что$50000","что",AK$4)),"",0,1)</f>
        <v/>
      </c>
      <c r="AL130" s="27">
        <f ca="1">SUMIF('Отчет Сотрудники (Затраты)'!$C$9:$C$1009,'Отчет (ФинРез)'!$D130,'Отчет Сотрудники (Затраты)'!J$9:J$1009)</f>
        <v>0</v>
      </c>
      <c r="AM130" s="36">
        <f ca="1">SUMIF('Отчет Сотрудники (Затраты)'!$C$9:$C$1009,'Отчет (ФинРез)'!$D130,'Отчет Сотрудники (Затраты)'!K$9:K$1009)</f>
        <v>0</v>
      </c>
      <c r="AN130" s="36">
        <f ca="1">SUMIF('Отчет Сотрудники (Затраты)'!$C$9:$C$1009,'Отчет (ФинРез)'!$D130,'Отчет Сотрудники (Затраты)'!L$9:L$1009)</f>
        <v>0</v>
      </c>
      <c r="AO130" s="36">
        <f ca="1">SUMIF('Отчет Сотрудники (Затраты)'!$C$9:$C$1009,'Отчет (ФинРез)'!$D130,'Отчет Сотрудники (Затраты)'!M$9:M$1009)</f>
        <v>0</v>
      </c>
      <c r="AP130" s="36">
        <f ca="1">SUMIF('Отчет Сотрудники (Затраты)'!$C$9:$C$1009,'Отчет (ФинРез)'!$D130,'Отчет Сотрудники (Затраты)'!N$9:N$1009)</f>
        <v>0</v>
      </c>
      <c r="AQ130" s="36">
        <f ca="1">SUMIF('Отчет Сотрудники (Затраты)'!$C$9:$C$1009,'Отчет (ФинРез)'!$D130,'Отчет Сотрудники (Затраты)'!O$9:O$1009)</f>
        <v>0</v>
      </c>
      <c r="AR130" s="36">
        <f ca="1">SUMIF('Отчет Сотрудники (Затраты)'!$C$9:$C$1009,'Отчет (ФинРез)'!$D130,'Отчет Сотрудники (Затраты)'!P$9:P$1009)</f>
        <v>0</v>
      </c>
      <c r="AS130" s="36">
        <f ca="1">SUMIF('Отчет Сотрудники (Затраты)'!$C$9:$C$1009,'Отчет (ФинРез)'!$D130,'Отчет Сотрудники (Затраты)'!Q$9:Q$1009)</f>
        <v>0</v>
      </c>
      <c r="AT130" s="36">
        <f ca="1">SUMIF('Отчет Сотрудники (Затраты)'!$C$9:$C$1009,'Отчет (ФинРез)'!$D130,'Отчет Сотрудники (Затраты)'!R$9:R$1009)</f>
        <v>0</v>
      </c>
      <c r="AU130" s="36">
        <f ca="1">SUMIF('Отчет Сотрудники (Затраты)'!$C$9:$C$1009,'Отчет (ФинРез)'!$D130,'Отчет Сотрудники (Затраты)'!S$9:S$1009)</f>
        <v>0</v>
      </c>
      <c r="AV130" s="36">
        <f ca="1">SUMIF('Отчет Сотрудники (Затраты)'!$C$9:$C$1009,'Отчет (ФинРез)'!$D130,'Отчет Сотрудники (Затраты)'!T$9:T$1009)</f>
        <v>0</v>
      </c>
      <c r="AW130" s="37">
        <f ca="1">SUMIF('Отчет Сотрудники (Затраты)'!$C$9:$C$1009,'Отчет (ФинРез)'!$D130,'Отчет Сотрудники (Затраты)'!U$9:U$1009)</f>
        <v>0</v>
      </c>
      <c r="AX130" s="3"/>
    </row>
    <row r="131" spans="1:50" x14ac:dyDescent="0.25">
      <c r="A131" s="6" t="str">
        <f t="shared" ca="1" si="11"/>
        <v>delete</v>
      </c>
      <c r="B131" s="9" cm="1">
        <f t="array" aca="1" ref="B131" ca="1">INDIRECT("УникальныеСписки!C"&amp;ROW()-$M$4)</f>
        <v>0</v>
      </c>
      <c r="C131" s="76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7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05" t="str" cm="1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05" t="str" cm="1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06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33">
        <f t="shared" ca="1" si="12"/>
        <v>0</v>
      </c>
      <c r="I131" s="110" t="str">
        <f t="shared" ca="1" si="13"/>
        <v>---</v>
      </c>
      <c r="J131" s="33">
        <f t="shared" ca="1" si="14"/>
        <v>0</v>
      </c>
      <c r="K131" s="33">
        <f t="shared" ca="1" si="15"/>
        <v>0</v>
      </c>
      <c r="L131" s="41">
        <f t="shared" ca="1" si="16"/>
        <v>0</v>
      </c>
      <c r="M131" s="42">
        <f t="shared" ca="1" si="17"/>
        <v>0</v>
      </c>
      <c r="N131" s="27" t="str" cm="1">
        <f t="array" aca="1" ref="N131" ca="1">_xlfn.XLOOKUP($B131,INDIRECT(SUBSTITUTE("ИсходныеДанные!$где$2:$где$50000","где",$B$4)),INDIRECT(SUBSTITUTE("ИсходныеДанные!$что$2:$что$50000","что",N$4)),"",0,1)</f>
        <v/>
      </c>
      <c r="O131" s="36" t="str" cm="1">
        <f t="array" aca="1" ref="O131" ca="1">_xlfn.XLOOKUP($B131,INDIRECT(SUBSTITUTE("ИсходныеДанные!$где$2:$где$50000","где",$B$4)),INDIRECT(SUBSTITUTE("ИсходныеДанные!$что$2:$что$50000","что",O$4)),"",0,1)</f>
        <v/>
      </c>
      <c r="P131" s="36" t="str" cm="1">
        <f t="array" aca="1" ref="P131" ca="1">_xlfn.XLOOKUP($B131,INDIRECT(SUBSTITUTE("ИсходныеДанные!$где$2:$где$50000","где",$B$4)),INDIRECT(SUBSTITUTE("ИсходныеДанные!$что$2:$что$50000","что",P$4)),"",0,1)</f>
        <v/>
      </c>
      <c r="Q131" s="36" t="str" cm="1">
        <f t="array" aca="1" ref="Q131" ca="1">_xlfn.XLOOKUP($B131,INDIRECT(SUBSTITUTE("ИсходныеДанные!$где$2:$где$50000","где",$B$4)),INDIRECT(SUBSTITUTE("ИсходныеДанные!$что$2:$что$50000","что",Q$4)),"",0,1)</f>
        <v/>
      </c>
      <c r="R131" s="36" t="str" cm="1">
        <f t="array" aca="1" ref="R131" ca="1">_xlfn.XLOOKUP($B131,INDIRECT(SUBSTITUTE("ИсходныеДанные!$где$2:$где$50000","где",$B$4)),INDIRECT(SUBSTITUTE("ИсходныеДанные!$что$2:$что$50000","что",R$4)),"",0,1)</f>
        <v/>
      </c>
      <c r="S131" s="36" t="str" cm="1">
        <f t="array" aca="1" ref="S131" ca="1">_xlfn.XLOOKUP($B131,INDIRECT(SUBSTITUTE("ИсходныеДанные!$где$2:$где$50000","где",$B$4)),INDIRECT(SUBSTITUTE("ИсходныеДанные!$что$2:$что$50000","что",S$4)),"",0,1)</f>
        <v/>
      </c>
      <c r="T131" s="36" t="str" cm="1">
        <f t="array" aca="1" ref="T131" ca="1">_xlfn.XLOOKUP($B131,INDIRECT(SUBSTITUTE("ИсходныеДанные!$где$2:$где$50000","где",$B$4)),INDIRECT(SUBSTITUTE("ИсходныеДанные!$что$2:$что$50000","что",T$4)),"",0,1)</f>
        <v/>
      </c>
      <c r="U131" s="36" t="str" cm="1">
        <f t="array" aca="1" ref="U131" ca="1">_xlfn.XLOOKUP($B131,INDIRECT(SUBSTITUTE("ИсходныеДанные!$где$2:$где$50000","где",$B$4)),INDIRECT(SUBSTITUTE("ИсходныеДанные!$что$2:$что$50000","что",U$4)),"",0,1)</f>
        <v/>
      </c>
      <c r="V131" s="36" t="str" cm="1">
        <f t="array" aca="1" ref="V131" ca="1">_xlfn.XLOOKUP($B131,INDIRECT(SUBSTITUTE("ИсходныеДанные!$где$2:$где$50000","где",$B$4)),INDIRECT(SUBSTITUTE("ИсходныеДанные!$что$2:$что$50000","что",V$4)),"",0,1)</f>
        <v/>
      </c>
      <c r="W131" s="36" t="str" cm="1">
        <f t="array" aca="1" ref="W131" ca="1">_xlfn.XLOOKUP($B131,INDIRECT(SUBSTITUTE("ИсходныеДанные!$где$2:$где$50000","где",$B$4)),INDIRECT(SUBSTITUTE("ИсходныеДанные!$что$2:$что$50000","что",W$4)),"",0,1)</f>
        <v/>
      </c>
      <c r="X131" s="36" t="str" cm="1">
        <f t="array" aca="1" ref="X131" ca="1">_xlfn.XLOOKUP($B131,INDIRECT(SUBSTITUTE("ИсходныеДанные!$где$2:$где$50000","где",$B$4)),INDIRECT(SUBSTITUTE("ИсходныеДанные!$что$2:$что$50000","что",X$4)),"",0,1)</f>
        <v/>
      </c>
      <c r="Y131" s="37" t="str" cm="1">
        <f t="array" aca="1" ref="Y131" ca="1">_xlfn.XLOOKUP($B131,INDIRECT(SUBSTITUTE("ИсходныеДанные!$где$2:$где$50000","где",$B$4)),INDIRECT(SUBSTITUTE("ИсходныеДанные!$что$2:$что$50000","что",Y$4)),"",0,1)</f>
        <v/>
      </c>
      <c r="Z131" s="27" t="str" cm="1">
        <f t="array" aca="1" ref="Z131" ca="1">_xlfn.XLOOKUP($B131,INDIRECT(SUBSTITUTE("ИсходныеДанные!$где$2:$где$50000","где",$B$4)),INDIRECT(SUBSTITUTE("ИсходныеДанные!$что$2:$что$50000","что",Z$4)),"",0,1)</f>
        <v/>
      </c>
      <c r="AA131" s="36" t="str" cm="1">
        <f t="array" aca="1" ref="AA131" ca="1">_xlfn.XLOOKUP($B131,INDIRECT(SUBSTITUTE("ИсходныеДанные!$где$2:$где$50000","где",$B$4)),INDIRECT(SUBSTITUTE("ИсходныеДанные!$что$2:$что$50000","что",AA$4)),"",0,1)</f>
        <v/>
      </c>
      <c r="AB131" s="36" t="str" cm="1">
        <f t="array" aca="1" ref="AB131" ca="1">_xlfn.XLOOKUP($B131,INDIRECT(SUBSTITUTE("ИсходныеДанные!$где$2:$где$50000","где",$B$4)),INDIRECT(SUBSTITUTE("ИсходныеДанные!$что$2:$что$50000","что",AB$4)),"",0,1)</f>
        <v/>
      </c>
      <c r="AC131" s="36" t="str" cm="1">
        <f t="array" aca="1" ref="AC131" ca="1">_xlfn.XLOOKUP($B131,INDIRECT(SUBSTITUTE("ИсходныеДанные!$где$2:$где$50000","где",$B$4)),INDIRECT(SUBSTITUTE("ИсходныеДанные!$что$2:$что$50000","что",AC$4)),"",0,1)</f>
        <v/>
      </c>
      <c r="AD131" s="36" t="str" cm="1">
        <f t="array" aca="1" ref="AD131" ca="1">_xlfn.XLOOKUP($B131,INDIRECT(SUBSTITUTE("ИсходныеДанные!$где$2:$где$50000","где",$B$4)),INDIRECT(SUBSTITUTE("ИсходныеДанные!$что$2:$что$50000","что",AD$4)),"",0,1)</f>
        <v/>
      </c>
      <c r="AE131" s="36" t="str" cm="1">
        <f t="array" aca="1" ref="AE131" ca="1">_xlfn.XLOOKUP($B131,INDIRECT(SUBSTITUTE("ИсходныеДанные!$где$2:$где$50000","где",$B$4)),INDIRECT(SUBSTITUTE("ИсходныеДанные!$что$2:$что$50000","что",AE$4)),"",0,1)</f>
        <v/>
      </c>
      <c r="AF131" s="36" t="str" cm="1">
        <f t="array" aca="1" ref="AF131" ca="1">_xlfn.XLOOKUP($B131,INDIRECT(SUBSTITUTE("ИсходныеДанные!$где$2:$где$50000","где",$B$4)),INDIRECT(SUBSTITUTE("ИсходныеДанные!$что$2:$что$50000","что",AF$4)),"",0,1)</f>
        <v/>
      </c>
      <c r="AG131" s="36" t="str" cm="1">
        <f t="array" aca="1" ref="AG131" ca="1">_xlfn.XLOOKUP($B131,INDIRECT(SUBSTITUTE("ИсходныеДанные!$где$2:$где$50000","где",$B$4)),INDIRECT(SUBSTITUTE("ИсходныеДанные!$что$2:$что$50000","что",AG$4)),"",0,1)</f>
        <v/>
      </c>
      <c r="AH131" s="36" t="str" cm="1">
        <f t="array" aca="1" ref="AH131" ca="1">_xlfn.XLOOKUP($B131,INDIRECT(SUBSTITUTE("ИсходныеДанные!$где$2:$где$50000","где",$B$4)),INDIRECT(SUBSTITUTE("ИсходныеДанные!$что$2:$что$50000","что",AH$4)),"",0,1)</f>
        <v/>
      </c>
      <c r="AI131" s="36" t="str" cm="1">
        <f t="array" aca="1" ref="AI131" ca="1">_xlfn.XLOOKUP($B131,INDIRECT(SUBSTITUTE("ИсходныеДанные!$где$2:$где$50000","где",$B$4)),INDIRECT(SUBSTITUTE("ИсходныеДанные!$что$2:$что$50000","что",AI$4)),"",0,1)</f>
        <v/>
      </c>
      <c r="AJ131" s="36" t="str" cm="1">
        <f t="array" aca="1" ref="AJ131" ca="1">_xlfn.XLOOKUP($B131,INDIRECT(SUBSTITUTE("ИсходныеДанные!$где$2:$где$50000","где",$B$4)),INDIRECT(SUBSTITUTE("ИсходныеДанные!$что$2:$что$50000","что",AJ$4)),"",0,1)</f>
        <v/>
      </c>
      <c r="AK131" s="37" t="str" cm="1">
        <f t="array" aca="1" ref="AK131" ca="1">_xlfn.XLOOKUP($B131,INDIRECT(SUBSTITUTE("ИсходныеДанные!$где$2:$где$50000","где",$B$4)),INDIRECT(SUBSTITUTE("ИсходныеДанные!$что$2:$что$50000","что",AK$4)),"",0,1)</f>
        <v/>
      </c>
      <c r="AL131" s="27">
        <f ca="1">SUMIF('Отчет Сотрудники (Затраты)'!$C$9:$C$1009,'Отчет (ФинРез)'!$D131,'Отчет Сотрудники (Затраты)'!J$9:J$1009)</f>
        <v>0</v>
      </c>
      <c r="AM131" s="36">
        <f ca="1">SUMIF('Отчет Сотрудники (Затраты)'!$C$9:$C$1009,'Отчет (ФинРез)'!$D131,'Отчет Сотрудники (Затраты)'!K$9:K$1009)</f>
        <v>0</v>
      </c>
      <c r="AN131" s="36">
        <f ca="1">SUMIF('Отчет Сотрудники (Затраты)'!$C$9:$C$1009,'Отчет (ФинРез)'!$D131,'Отчет Сотрудники (Затраты)'!L$9:L$1009)</f>
        <v>0</v>
      </c>
      <c r="AO131" s="36">
        <f ca="1">SUMIF('Отчет Сотрудники (Затраты)'!$C$9:$C$1009,'Отчет (ФинРез)'!$D131,'Отчет Сотрудники (Затраты)'!M$9:M$1009)</f>
        <v>0</v>
      </c>
      <c r="AP131" s="36">
        <f ca="1">SUMIF('Отчет Сотрудники (Затраты)'!$C$9:$C$1009,'Отчет (ФинРез)'!$D131,'Отчет Сотрудники (Затраты)'!N$9:N$1009)</f>
        <v>0</v>
      </c>
      <c r="AQ131" s="36">
        <f ca="1">SUMIF('Отчет Сотрудники (Затраты)'!$C$9:$C$1009,'Отчет (ФинРез)'!$D131,'Отчет Сотрудники (Затраты)'!O$9:O$1009)</f>
        <v>0</v>
      </c>
      <c r="AR131" s="36">
        <f ca="1">SUMIF('Отчет Сотрудники (Затраты)'!$C$9:$C$1009,'Отчет (ФинРез)'!$D131,'Отчет Сотрудники (Затраты)'!P$9:P$1009)</f>
        <v>0</v>
      </c>
      <c r="AS131" s="36">
        <f ca="1">SUMIF('Отчет Сотрудники (Затраты)'!$C$9:$C$1009,'Отчет (ФинРез)'!$D131,'Отчет Сотрудники (Затраты)'!Q$9:Q$1009)</f>
        <v>0</v>
      </c>
      <c r="AT131" s="36">
        <f ca="1">SUMIF('Отчет Сотрудники (Затраты)'!$C$9:$C$1009,'Отчет (ФинРез)'!$D131,'Отчет Сотрудники (Затраты)'!R$9:R$1009)</f>
        <v>0</v>
      </c>
      <c r="AU131" s="36">
        <f ca="1">SUMIF('Отчет Сотрудники (Затраты)'!$C$9:$C$1009,'Отчет (ФинРез)'!$D131,'Отчет Сотрудники (Затраты)'!S$9:S$1009)</f>
        <v>0</v>
      </c>
      <c r="AV131" s="36">
        <f ca="1">SUMIF('Отчет Сотрудники (Затраты)'!$C$9:$C$1009,'Отчет (ФинРез)'!$D131,'Отчет Сотрудники (Затраты)'!T$9:T$1009)</f>
        <v>0</v>
      </c>
      <c r="AW131" s="37">
        <f ca="1">SUMIF('Отчет Сотрудники (Затраты)'!$C$9:$C$1009,'Отчет (ФинРез)'!$D131,'Отчет Сотрудники (Затраты)'!U$9:U$1009)</f>
        <v>0</v>
      </c>
      <c r="AX131" s="3"/>
    </row>
    <row r="132" spans="1:50" x14ac:dyDescent="0.25">
      <c r="A132" s="6" t="str">
        <f t="shared" ca="1" si="11"/>
        <v>delete</v>
      </c>
      <c r="B132" s="9" cm="1">
        <f t="array" aca="1" ref="B132" ca="1">INDIRECT("УникальныеСписки!C"&amp;ROW()-$M$4)</f>
        <v>0</v>
      </c>
      <c r="C132" s="76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7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05" t="str" cm="1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05" t="str" cm="1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06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33">
        <f t="shared" ca="1" si="12"/>
        <v>0</v>
      </c>
      <c r="I132" s="110" t="str">
        <f t="shared" ca="1" si="13"/>
        <v>---</v>
      </c>
      <c r="J132" s="33">
        <f t="shared" ca="1" si="14"/>
        <v>0</v>
      </c>
      <c r="K132" s="33">
        <f t="shared" ca="1" si="15"/>
        <v>0</v>
      </c>
      <c r="L132" s="41">
        <f t="shared" ca="1" si="16"/>
        <v>0</v>
      </c>
      <c r="M132" s="42">
        <f t="shared" ca="1" si="17"/>
        <v>0</v>
      </c>
      <c r="N132" s="27" t="str" cm="1">
        <f t="array" aca="1" ref="N132" ca="1">_xlfn.XLOOKUP($B132,INDIRECT(SUBSTITUTE("ИсходныеДанные!$где$2:$где$50000","где",$B$4)),INDIRECT(SUBSTITUTE("ИсходныеДанные!$что$2:$что$50000","что",N$4)),"",0,1)</f>
        <v/>
      </c>
      <c r="O132" s="36" t="str" cm="1">
        <f t="array" aca="1" ref="O132" ca="1">_xlfn.XLOOKUP($B132,INDIRECT(SUBSTITUTE("ИсходныеДанные!$где$2:$где$50000","где",$B$4)),INDIRECT(SUBSTITUTE("ИсходныеДанные!$что$2:$что$50000","что",O$4)),"",0,1)</f>
        <v/>
      </c>
      <c r="P132" s="36" t="str" cm="1">
        <f t="array" aca="1" ref="P132" ca="1">_xlfn.XLOOKUP($B132,INDIRECT(SUBSTITUTE("ИсходныеДанные!$где$2:$где$50000","где",$B$4)),INDIRECT(SUBSTITUTE("ИсходныеДанные!$что$2:$что$50000","что",P$4)),"",0,1)</f>
        <v/>
      </c>
      <c r="Q132" s="36" t="str" cm="1">
        <f t="array" aca="1" ref="Q132" ca="1">_xlfn.XLOOKUP($B132,INDIRECT(SUBSTITUTE("ИсходныеДанные!$где$2:$где$50000","где",$B$4)),INDIRECT(SUBSTITUTE("ИсходныеДанные!$что$2:$что$50000","что",Q$4)),"",0,1)</f>
        <v/>
      </c>
      <c r="R132" s="36" t="str" cm="1">
        <f t="array" aca="1" ref="R132" ca="1">_xlfn.XLOOKUP($B132,INDIRECT(SUBSTITUTE("ИсходныеДанные!$где$2:$где$50000","где",$B$4)),INDIRECT(SUBSTITUTE("ИсходныеДанные!$что$2:$что$50000","что",R$4)),"",0,1)</f>
        <v/>
      </c>
      <c r="S132" s="36" t="str" cm="1">
        <f t="array" aca="1" ref="S132" ca="1">_xlfn.XLOOKUP($B132,INDIRECT(SUBSTITUTE("ИсходныеДанные!$где$2:$где$50000","где",$B$4)),INDIRECT(SUBSTITUTE("ИсходныеДанные!$что$2:$что$50000","что",S$4)),"",0,1)</f>
        <v/>
      </c>
      <c r="T132" s="36" t="str" cm="1">
        <f t="array" aca="1" ref="T132" ca="1">_xlfn.XLOOKUP($B132,INDIRECT(SUBSTITUTE("ИсходныеДанные!$где$2:$где$50000","где",$B$4)),INDIRECT(SUBSTITUTE("ИсходныеДанные!$что$2:$что$50000","что",T$4)),"",0,1)</f>
        <v/>
      </c>
      <c r="U132" s="36" t="str" cm="1">
        <f t="array" aca="1" ref="U132" ca="1">_xlfn.XLOOKUP($B132,INDIRECT(SUBSTITUTE("ИсходныеДанные!$где$2:$где$50000","где",$B$4)),INDIRECT(SUBSTITUTE("ИсходныеДанные!$что$2:$что$50000","что",U$4)),"",0,1)</f>
        <v/>
      </c>
      <c r="V132" s="36" t="str" cm="1">
        <f t="array" aca="1" ref="V132" ca="1">_xlfn.XLOOKUP($B132,INDIRECT(SUBSTITUTE("ИсходныеДанные!$где$2:$где$50000","где",$B$4)),INDIRECT(SUBSTITUTE("ИсходныеДанные!$что$2:$что$50000","что",V$4)),"",0,1)</f>
        <v/>
      </c>
      <c r="W132" s="36" t="str" cm="1">
        <f t="array" aca="1" ref="W132" ca="1">_xlfn.XLOOKUP($B132,INDIRECT(SUBSTITUTE("ИсходныеДанные!$где$2:$где$50000","где",$B$4)),INDIRECT(SUBSTITUTE("ИсходныеДанные!$что$2:$что$50000","что",W$4)),"",0,1)</f>
        <v/>
      </c>
      <c r="X132" s="36" t="str" cm="1">
        <f t="array" aca="1" ref="X132" ca="1">_xlfn.XLOOKUP($B132,INDIRECT(SUBSTITUTE("ИсходныеДанные!$где$2:$где$50000","где",$B$4)),INDIRECT(SUBSTITUTE("ИсходныеДанные!$что$2:$что$50000","что",X$4)),"",0,1)</f>
        <v/>
      </c>
      <c r="Y132" s="37" t="str" cm="1">
        <f t="array" aca="1" ref="Y132" ca="1">_xlfn.XLOOKUP($B132,INDIRECT(SUBSTITUTE("ИсходныеДанные!$где$2:$где$50000","где",$B$4)),INDIRECT(SUBSTITUTE("ИсходныеДанные!$что$2:$что$50000","что",Y$4)),"",0,1)</f>
        <v/>
      </c>
      <c r="Z132" s="27" t="str" cm="1">
        <f t="array" aca="1" ref="Z132" ca="1">_xlfn.XLOOKUP($B132,INDIRECT(SUBSTITUTE("ИсходныеДанные!$где$2:$где$50000","где",$B$4)),INDIRECT(SUBSTITUTE("ИсходныеДанные!$что$2:$что$50000","что",Z$4)),"",0,1)</f>
        <v/>
      </c>
      <c r="AA132" s="36" t="str" cm="1">
        <f t="array" aca="1" ref="AA132" ca="1">_xlfn.XLOOKUP($B132,INDIRECT(SUBSTITUTE("ИсходныеДанные!$где$2:$где$50000","где",$B$4)),INDIRECT(SUBSTITUTE("ИсходныеДанные!$что$2:$что$50000","что",AA$4)),"",0,1)</f>
        <v/>
      </c>
      <c r="AB132" s="36" t="str" cm="1">
        <f t="array" aca="1" ref="AB132" ca="1">_xlfn.XLOOKUP($B132,INDIRECT(SUBSTITUTE("ИсходныеДанные!$где$2:$где$50000","где",$B$4)),INDIRECT(SUBSTITUTE("ИсходныеДанные!$что$2:$что$50000","что",AB$4)),"",0,1)</f>
        <v/>
      </c>
      <c r="AC132" s="36" t="str" cm="1">
        <f t="array" aca="1" ref="AC132" ca="1">_xlfn.XLOOKUP($B132,INDIRECT(SUBSTITUTE("ИсходныеДанные!$где$2:$где$50000","где",$B$4)),INDIRECT(SUBSTITUTE("ИсходныеДанные!$что$2:$что$50000","что",AC$4)),"",0,1)</f>
        <v/>
      </c>
      <c r="AD132" s="36" t="str" cm="1">
        <f t="array" aca="1" ref="AD132" ca="1">_xlfn.XLOOKUP($B132,INDIRECT(SUBSTITUTE("ИсходныеДанные!$где$2:$где$50000","где",$B$4)),INDIRECT(SUBSTITUTE("ИсходныеДанные!$что$2:$что$50000","что",AD$4)),"",0,1)</f>
        <v/>
      </c>
      <c r="AE132" s="36" t="str" cm="1">
        <f t="array" aca="1" ref="AE132" ca="1">_xlfn.XLOOKUP($B132,INDIRECT(SUBSTITUTE("ИсходныеДанные!$где$2:$где$50000","где",$B$4)),INDIRECT(SUBSTITUTE("ИсходныеДанные!$что$2:$что$50000","что",AE$4)),"",0,1)</f>
        <v/>
      </c>
      <c r="AF132" s="36" t="str" cm="1">
        <f t="array" aca="1" ref="AF132" ca="1">_xlfn.XLOOKUP($B132,INDIRECT(SUBSTITUTE("ИсходныеДанные!$где$2:$где$50000","где",$B$4)),INDIRECT(SUBSTITUTE("ИсходныеДанные!$что$2:$что$50000","что",AF$4)),"",0,1)</f>
        <v/>
      </c>
      <c r="AG132" s="36" t="str" cm="1">
        <f t="array" aca="1" ref="AG132" ca="1">_xlfn.XLOOKUP($B132,INDIRECT(SUBSTITUTE("ИсходныеДанные!$где$2:$где$50000","где",$B$4)),INDIRECT(SUBSTITUTE("ИсходныеДанные!$что$2:$что$50000","что",AG$4)),"",0,1)</f>
        <v/>
      </c>
      <c r="AH132" s="36" t="str" cm="1">
        <f t="array" aca="1" ref="AH132" ca="1">_xlfn.XLOOKUP($B132,INDIRECT(SUBSTITUTE("ИсходныеДанные!$где$2:$где$50000","где",$B$4)),INDIRECT(SUBSTITUTE("ИсходныеДанные!$что$2:$что$50000","что",AH$4)),"",0,1)</f>
        <v/>
      </c>
      <c r="AI132" s="36" t="str" cm="1">
        <f t="array" aca="1" ref="AI132" ca="1">_xlfn.XLOOKUP($B132,INDIRECT(SUBSTITUTE("ИсходныеДанные!$где$2:$где$50000","где",$B$4)),INDIRECT(SUBSTITUTE("ИсходныеДанные!$что$2:$что$50000","что",AI$4)),"",0,1)</f>
        <v/>
      </c>
      <c r="AJ132" s="36" t="str" cm="1">
        <f t="array" aca="1" ref="AJ132" ca="1">_xlfn.XLOOKUP($B132,INDIRECT(SUBSTITUTE("ИсходныеДанные!$где$2:$где$50000","где",$B$4)),INDIRECT(SUBSTITUTE("ИсходныеДанные!$что$2:$что$50000","что",AJ$4)),"",0,1)</f>
        <v/>
      </c>
      <c r="AK132" s="37" t="str" cm="1">
        <f t="array" aca="1" ref="AK132" ca="1">_xlfn.XLOOKUP($B132,INDIRECT(SUBSTITUTE("ИсходныеДанные!$где$2:$где$50000","где",$B$4)),INDIRECT(SUBSTITUTE("ИсходныеДанные!$что$2:$что$50000","что",AK$4)),"",0,1)</f>
        <v/>
      </c>
      <c r="AL132" s="27">
        <f ca="1">SUMIF('Отчет Сотрудники (Затраты)'!$C$9:$C$1009,'Отчет (ФинРез)'!$D132,'Отчет Сотрудники (Затраты)'!J$9:J$1009)</f>
        <v>0</v>
      </c>
      <c r="AM132" s="36">
        <f ca="1">SUMIF('Отчет Сотрудники (Затраты)'!$C$9:$C$1009,'Отчет (ФинРез)'!$D132,'Отчет Сотрудники (Затраты)'!K$9:K$1009)</f>
        <v>0</v>
      </c>
      <c r="AN132" s="36">
        <f ca="1">SUMIF('Отчет Сотрудники (Затраты)'!$C$9:$C$1009,'Отчет (ФинРез)'!$D132,'Отчет Сотрудники (Затраты)'!L$9:L$1009)</f>
        <v>0</v>
      </c>
      <c r="AO132" s="36">
        <f ca="1">SUMIF('Отчет Сотрудники (Затраты)'!$C$9:$C$1009,'Отчет (ФинРез)'!$D132,'Отчет Сотрудники (Затраты)'!M$9:M$1009)</f>
        <v>0</v>
      </c>
      <c r="AP132" s="36">
        <f ca="1">SUMIF('Отчет Сотрудники (Затраты)'!$C$9:$C$1009,'Отчет (ФинРез)'!$D132,'Отчет Сотрудники (Затраты)'!N$9:N$1009)</f>
        <v>0</v>
      </c>
      <c r="AQ132" s="36">
        <f ca="1">SUMIF('Отчет Сотрудники (Затраты)'!$C$9:$C$1009,'Отчет (ФинРез)'!$D132,'Отчет Сотрудники (Затраты)'!O$9:O$1009)</f>
        <v>0</v>
      </c>
      <c r="AR132" s="36">
        <f ca="1">SUMIF('Отчет Сотрудники (Затраты)'!$C$9:$C$1009,'Отчет (ФинРез)'!$D132,'Отчет Сотрудники (Затраты)'!P$9:P$1009)</f>
        <v>0</v>
      </c>
      <c r="AS132" s="36">
        <f ca="1">SUMIF('Отчет Сотрудники (Затраты)'!$C$9:$C$1009,'Отчет (ФинРез)'!$D132,'Отчет Сотрудники (Затраты)'!Q$9:Q$1009)</f>
        <v>0</v>
      </c>
      <c r="AT132" s="36">
        <f ca="1">SUMIF('Отчет Сотрудники (Затраты)'!$C$9:$C$1009,'Отчет (ФинРез)'!$D132,'Отчет Сотрудники (Затраты)'!R$9:R$1009)</f>
        <v>0</v>
      </c>
      <c r="AU132" s="36">
        <f ca="1">SUMIF('Отчет Сотрудники (Затраты)'!$C$9:$C$1009,'Отчет (ФинРез)'!$D132,'Отчет Сотрудники (Затраты)'!S$9:S$1009)</f>
        <v>0</v>
      </c>
      <c r="AV132" s="36">
        <f ca="1">SUMIF('Отчет Сотрудники (Затраты)'!$C$9:$C$1009,'Отчет (ФинРез)'!$D132,'Отчет Сотрудники (Затраты)'!T$9:T$1009)</f>
        <v>0</v>
      </c>
      <c r="AW132" s="37">
        <f ca="1">SUMIF('Отчет Сотрудники (Затраты)'!$C$9:$C$1009,'Отчет (ФинРез)'!$D132,'Отчет Сотрудники (Затраты)'!U$9:U$1009)</f>
        <v>0</v>
      </c>
      <c r="AX132" s="3"/>
    </row>
    <row r="133" spans="1:50" x14ac:dyDescent="0.25">
      <c r="A133" s="6" t="str">
        <f t="shared" ca="1" si="11"/>
        <v>delete</v>
      </c>
      <c r="B133" s="9" cm="1">
        <f t="array" aca="1" ref="B133" ca="1">INDIRECT("УникальныеСписки!C"&amp;ROW()-$M$4)</f>
        <v>0</v>
      </c>
      <c r="C133" s="76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7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05" t="str" cm="1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05" t="str" cm="1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06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33">
        <f t="shared" ca="1" si="12"/>
        <v>0</v>
      </c>
      <c r="I133" s="110" t="str">
        <f t="shared" ca="1" si="13"/>
        <v>---</v>
      </c>
      <c r="J133" s="33">
        <f t="shared" ca="1" si="14"/>
        <v>0</v>
      </c>
      <c r="K133" s="33">
        <f t="shared" ca="1" si="15"/>
        <v>0</v>
      </c>
      <c r="L133" s="41">
        <f t="shared" ca="1" si="16"/>
        <v>0</v>
      </c>
      <c r="M133" s="42">
        <f t="shared" ca="1" si="17"/>
        <v>0</v>
      </c>
      <c r="N133" s="27" t="str" cm="1">
        <f t="array" aca="1" ref="N133" ca="1">_xlfn.XLOOKUP($B133,INDIRECT(SUBSTITUTE("ИсходныеДанные!$где$2:$где$50000","где",$B$4)),INDIRECT(SUBSTITUTE("ИсходныеДанные!$что$2:$что$50000","что",N$4)),"",0,1)</f>
        <v/>
      </c>
      <c r="O133" s="36" t="str" cm="1">
        <f t="array" aca="1" ref="O133" ca="1">_xlfn.XLOOKUP($B133,INDIRECT(SUBSTITUTE("ИсходныеДанные!$где$2:$где$50000","где",$B$4)),INDIRECT(SUBSTITUTE("ИсходныеДанные!$что$2:$что$50000","что",O$4)),"",0,1)</f>
        <v/>
      </c>
      <c r="P133" s="36" t="str" cm="1">
        <f t="array" aca="1" ref="P133" ca="1">_xlfn.XLOOKUP($B133,INDIRECT(SUBSTITUTE("ИсходныеДанные!$где$2:$где$50000","где",$B$4)),INDIRECT(SUBSTITUTE("ИсходныеДанные!$что$2:$что$50000","что",P$4)),"",0,1)</f>
        <v/>
      </c>
      <c r="Q133" s="36" t="str" cm="1">
        <f t="array" aca="1" ref="Q133" ca="1">_xlfn.XLOOKUP($B133,INDIRECT(SUBSTITUTE("ИсходныеДанные!$где$2:$где$50000","где",$B$4)),INDIRECT(SUBSTITUTE("ИсходныеДанные!$что$2:$что$50000","что",Q$4)),"",0,1)</f>
        <v/>
      </c>
      <c r="R133" s="36" t="str" cm="1">
        <f t="array" aca="1" ref="R133" ca="1">_xlfn.XLOOKUP($B133,INDIRECT(SUBSTITUTE("ИсходныеДанные!$где$2:$где$50000","где",$B$4)),INDIRECT(SUBSTITUTE("ИсходныеДанные!$что$2:$что$50000","что",R$4)),"",0,1)</f>
        <v/>
      </c>
      <c r="S133" s="36" t="str" cm="1">
        <f t="array" aca="1" ref="S133" ca="1">_xlfn.XLOOKUP($B133,INDIRECT(SUBSTITUTE("ИсходныеДанные!$где$2:$где$50000","где",$B$4)),INDIRECT(SUBSTITUTE("ИсходныеДанные!$что$2:$что$50000","что",S$4)),"",0,1)</f>
        <v/>
      </c>
      <c r="T133" s="36" t="str" cm="1">
        <f t="array" aca="1" ref="T133" ca="1">_xlfn.XLOOKUP($B133,INDIRECT(SUBSTITUTE("ИсходныеДанные!$где$2:$где$50000","где",$B$4)),INDIRECT(SUBSTITUTE("ИсходныеДанные!$что$2:$что$50000","что",T$4)),"",0,1)</f>
        <v/>
      </c>
      <c r="U133" s="36" t="str" cm="1">
        <f t="array" aca="1" ref="U133" ca="1">_xlfn.XLOOKUP($B133,INDIRECT(SUBSTITUTE("ИсходныеДанные!$где$2:$где$50000","где",$B$4)),INDIRECT(SUBSTITUTE("ИсходныеДанные!$что$2:$что$50000","что",U$4)),"",0,1)</f>
        <v/>
      </c>
      <c r="V133" s="36" t="str" cm="1">
        <f t="array" aca="1" ref="V133" ca="1">_xlfn.XLOOKUP($B133,INDIRECT(SUBSTITUTE("ИсходныеДанные!$где$2:$где$50000","где",$B$4)),INDIRECT(SUBSTITUTE("ИсходныеДанные!$что$2:$что$50000","что",V$4)),"",0,1)</f>
        <v/>
      </c>
      <c r="W133" s="36" t="str" cm="1">
        <f t="array" aca="1" ref="W133" ca="1">_xlfn.XLOOKUP($B133,INDIRECT(SUBSTITUTE("ИсходныеДанные!$где$2:$где$50000","где",$B$4)),INDIRECT(SUBSTITUTE("ИсходныеДанные!$что$2:$что$50000","что",W$4)),"",0,1)</f>
        <v/>
      </c>
      <c r="X133" s="36" t="str" cm="1">
        <f t="array" aca="1" ref="X133" ca="1">_xlfn.XLOOKUP($B133,INDIRECT(SUBSTITUTE("ИсходныеДанные!$где$2:$где$50000","где",$B$4)),INDIRECT(SUBSTITUTE("ИсходныеДанные!$что$2:$что$50000","что",X$4)),"",0,1)</f>
        <v/>
      </c>
      <c r="Y133" s="37" t="str" cm="1">
        <f t="array" aca="1" ref="Y133" ca="1">_xlfn.XLOOKUP($B133,INDIRECT(SUBSTITUTE("ИсходныеДанные!$где$2:$где$50000","где",$B$4)),INDIRECT(SUBSTITUTE("ИсходныеДанные!$что$2:$что$50000","что",Y$4)),"",0,1)</f>
        <v/>
      </c>
      <c r="Z133" s="27" t="str" cm="1">
        <f t="array" aca="1" ref="Z133" ca="1">_xlfn.XLOOKUP($B133,INDIRECT(SUBSTITUTE("ИсходныеДанные!$где$2:$где$50000","где",$B$4)),INDIRECT(SUBSTITUTE("ИсходныеДанные!$что$2:$что$50000","что",Z$4)),"",0,1)</f>
        <v/>
      </c>
      <c r="AA133" s="36" t="str" cm="1">
        <f t="array" aca="1" ref="AA133" ca="1">_xlfn.XLOOKUP($B133,INDIRECT(SUBSTITUTE("ИсходныеДанные!$где$2:$где$50000","где",$B$4)),INDIRECT(SUBSTITUTE("ИсходныеДанные!$что$2:$что$50000","что",AA$4)),"",0,1)</f>
        <v/>
      </c>
      <c r="AB133" s="36" t="str" cm="1">
        <f t="array" aca="1" ref="AB133" ca="1">_xlfn.XLOOKUP($B133,INDIRECT(SUBSTITUTE("ИсходныеДанные!$где$2:$где$50000","где",$B$4)),INDIRECT(SUBSTITUTE("ИсходныеДанные!$что$2:$что$50000","что",AB$4)),"",0,1)</f>
        <v/>
      </c>
      <c r="AC133" s="36" t="str" cm="1">
        <f t="array" aca="1" ref="AC133" ca="1">_xlfn.XLOOKUP($B133,INDIRECT(SUBSTITUTE("ИсходныеДанные!$где$2:$где$50000","где",$B$4)),INDIRECT(SUBSTITUTE("ИсходныеДанные!$что$2:$что$50000","что",AC$4)),"",0,1)</f>
        <v/>
      </c>
      <c r="AD133" s="36" t="str" cm="1">
        <f t="array" aca="1" ref="AD133" ca="1">_xlfn.XLOOKUP($B133,INDIRECT(SUBSTITUTE("ИсходныеДанные!$где$2:$где$50000","где",$B$4)),INDIRECT(SUBSTITUTE("ИсходныеДанные!$что$2:$что$50000","что",AD$4)),"",0,1)</f>
        <v/>
      </c>
      <c r="AE133" s="36" t="str" cm="1">
        <f t="array" aca="1" ref="AE133" ca="1">_xlfn.XLOOKUP($B133,INDIRECT(SUBSTITUTE("ИсходныеДанные!$где$2:$где$50000","где",$B$4)),INDIRECT(SUBSTITUTE("ИсходныеДанные!$что$2:$что$50000","что",AE$4)),"",0,1)</f>
        <v/>
      </c>
      <c r="AF133" s="36" t="str" cm="1">
        <f t="array" aca="1" ref="AF133" ca="1">_xlfn.XLOOKUP($B133,INDIRECT(SUBSTITUTE("ИсходныеДанные!$где$2:$где$50000","где",$B$4)),INDIRECT(SUBSTITUTE("ИсходныеДанные!$что$2:$что$50000","что",AF$4)),"",0,1)</f>
        <v/>
      </c>
      <c r="AG133" s="36" t="str" cm="1">
        <f t="array" aca="1" ref="AG133" ca="1">_xlfn.XLOOKUP($B133,INDIRECT(SUBSTITUTE("ИсходныеДанные!$где$2:$где$50000","где",$B$4)),INDIRECT(SUBSTITUTE("ИсходныеДанные!$что$2:$что$50000","что",AG$4)),"",0,1)</f>
        <v/>
      </c>
      <c r="AH133" s="36" t="str" cm="1">
        <f t="array" aca="1" ref="AH133" ca="1">_xlfn.XLOOKUP($B133,INDIRECT(SUBSTITUTE("ИсходныеДанные!$где$2:$где$50000","где",$B$4)),INDIRECT(SUBSTITUTE("ИсходныеДанные!$что$2:$что$50000","что",AH$4)),"",0,1)</f>
        <v/>
      </c>
      <c r="AI133" s="36" t="str" cm="1">
        <f t="array" aca="1" ref="AI133" ca="1">_xlfn.XLOOKUP($B133,INDIRECT(SUBSTITUTE("ИсходныеДанные!$где$2:$где$50000","где",$B$4)),INDIRECT(SUBSTITUTE("ИсходныеДанные!$что$2:$что$50000","что",AI$4)),"",0,1)</f>
        <v/>
      </c>
      <c r="AJ133" s="36" t="str" cm="1">
        <f t="array" aca="1" ref="AJ133" ca="1">_xlfn.XLOOKUP($B133,INDIRECT(SUBSTITUTE("ИсходныеДанные!$где$2:$где$50000","где",$B$4)),INDIRECT(SUBSTITUTE("ИсходныеДанные!$что$2:$что$50000","что",AJ$4)),"",0,1)</f>
        <v/>
      </c>
      <c r="AK133" s="37" t="str" cm="1">
        <f t="array" aca="1" ref="AK133" ca="1">_xlfn.XLOOKUP($B133,INDIRECT(SUBSTITUTE("ИсходныеДанные!$где$2:$где$50000","где",$B$4)),INDIRECT(SUBSTITUTE("ИсходныеДанные!$что$2:$что$50000","что",AK$4)),"",0,1)</f>
        <v/>
      </c>
      <c r="AL133" s="27">
        <f ca="1">SUMIF('Отчет Сотрудники (Затраты)'!$C$9:$C$1009,'Отчет (ФинРез)'!$D133,'Отчет Сотрудники (Затраты)'!J$9:J$1009)</f>
        <v>0</v>
      </c>
      <c r="AM133" s="36">
        <f ca="1">SUMIF('Отчет Сотрудники (Затраты)'!$C$9:$C$1009,'Отчет (ФинРез)'!$D133,'Отчет Сотрудники (Затраты)'!K$9:K$1009)</f>
        <v>0</v>
      </c>
      <c r="AN133" s="36">
        <f ca="1">SUMIF('Отчет Сотрудники (Затраты)'!$C$9:$C$1009,'Отчет (ФинРез)'!$D133,'Отчет Сотрудники (Затраты)'!L$9:L$1009)</f>
        <v>0</v>
      </c>
      <c r="AO133" s="36">
        <f ca="1">SUMIF('Отчет Сотрудники (Затраты)'!$C$9:$C$1009,'Отчет (ФинРез)'!$D133,'Отчет Сотрудники (Затраты)'!M$9:M$1009)</f>
        <v>0</v>
      </c>
      <c r="AP133" s="36">
        <f ca="1">SUMIF('Отчет Сотрудники (Затраты)'!$C$9:$C$1009,'Отчет (ФинРез)'!$D133,'Отчет Сотрудники (Затраты)'!N$9:N$1009)</f>
        <v>0</v>
      </c>
      <c r="AQ133" s="36">
        <f ca="1">SUMIF('Отчет Сотрудники (Затраты)'!$C$9:$C$1009,'Отчет (ФинРез)'!$D133,'Отчет Сотрудники (Затраты)'!O$9:O$1009)</f>
        <v>0</v>
      </c>
      <c r="AR133" s="36">
        <f ca="1">SUMIF('Отчет Сотрудники (Затраты)'!$C$9:$C$1009,'Отчет (ФинРез)'!$D133,'Отчет Сотрудники (Затраты)'!P$9:P$1009)</f>
        <v>0</v>
      </c>
      <c r="AS133" s="36">
        <f ca="1">SUMIF('Отчет Сотрудники (Затраты)'!$C$9:$C$1009,'Отчет (ФинРез)'!$D133,'Отчет Сотрудники (Затраты)'!Q$9:Q$1009)</f>
        <v>0</v>
      </c>
      <c r="AT133" s="36">
        <f ca="1">SUMIF('Отчет Сотрудники (Затраты)'!$C$9:$C$1009,'Отчет (ФинРез)'!$D133,'Отчет Сотрудники (Затраты)'!R$9:R$1009)</f>
        <v>0</v>
      </c>
      <c r="AU133" s="36">
        <f ca="1">SUMIF('Отчет Сотрудники (Затраты)'!$C$9:$C$1009,'Отчет (ФинРез)'!$D133,'Отчет Сотрудники (Затраты)'!S$9:S$1009)</f>
        <v>0</v>
      </c>
      <c r="AV133" s="36">
        <f ca="1">SUMIF('Отчет Сотрудники (Затраты)'!$C$9:$C$1009,'Отчет (ФинРез)'!$D133,'Отчет Сотрудники (Затраты)'!T$9:T$1009)</f>
        <v>0</v>
      </c>
      <c r="AW133" s="37">
        <f ca="1">SUMIF('Отчет Сотрудники (Затраты)'!$C$9:$C$1009,'Отчет (ФинРез)'!$D133,'Отчет Сотрудники (Затраты)'!U$9:U$1009)</f>
        <v>0</v>
      </c>
      <c r="AX133" s="3"/>
    </row>
    <row r="134" spans="1:50" x14ac:dyDescent="0.25">
      <c r="A134" s="6" t="str">
        <f t="shared" ca="1" si="11"/>
        <v>delete</v>
      </c>
      <c r="B134" s="9" cm="1">
        <f t="array" aca="1" ref="B134" ca="1">INDIRECT("УникальныеСписки!C"&amp;ROW()-$M$4)</f>
        <v>0</v>
      </c>
      <c r="C134" s="76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7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05" t="str" cm="1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05" t="str" cm="1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06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33">
        <f t="shared" ca="1" si="12"/>
        <v>0</v>
      </c>
      <c r="I134" s="110" t="str">
        <f t="shared" ca="1" si="13"/>
        <v>---</v>
      </c>
      <c r="J134" s="33">
        <f t="shared" ca="1" si="14"/>
        <v>0</v>
      </c>
      <c r="K134" s="33">
        <f t="shared" ca="1" si="15"/>
        <v>0</v>
      </c>
      <c r="L134" s="41">
        <f t="shared" ca="1" si="16"/>
        <v>0</v>
      </c>
      <c r="M134" s="42">
        <f t="shared" ca="1" si="17"/>
        <v>0</v>
      </c>
      <c r="N134" s="27" t="str" cm="1">
        <f t="array" aca="1" ref="N134" ca="1">_xlfn.XLOOKUP($B134,INDIRECT(SUBSTITUTE("ИсходныеДанные!$где$2:$где$50000","где",$B$4)),INDIRECT(SUBSTITUTE("ИсходныеДанные!$что$2:$что$50000","что",N$4)),"",0,1)</f>
        <v/>
      </c>
      <c r="O134" s="36" t="str" cm="1">
        <f t="array" aca="1" ref="O134" ca="1">_xlfn.XLOOKUP($B134,INDIRECT(SUBSTITUTE("ИсходныеДанные!$где$2:$где$50000","где",$B$4)),INDIRECT(SUBSTITUTE("ИсходныеДанные!$что$2:$что$50000","что",O$4)),"",0,1)</f>
        <v/>
      </c>
      <c r="P134" s="36" t="str" cm="1">
        <f t="array" aca="1" ref="P134" ca="1">_xlfn.XLOOKUP($B134,INDIRECT(SUBSTITUTE("ИсходныеДанные!$где$2:$где$50000","где",$B$4)),INDIRECT(SUBSTITUTE("ИсходныеДанные!$что$2:$что$50000","что",P$4)),"",0,1)</f>
        <v/>
      </c>
      <c r="Q134" s="36" t="str" cm="1">
        <f t="array" aca="1" ref="Q134" ca="1">_xlfn.XLOOKUP($B134,INDIRECT(SUBSTITUTE("ИсходныеДанные!$где$2:$где$50000","где",$B$4)),INDIRECT(SUBSTITUTE("ИсходныеДанные!$что$2:$что$50000","что",Q$4)),"",0,1)</f>
        <v/>
      </c>
      <c r="R134" s="36" t="str" cm="1">
        <f t="array" aca="1" ref="R134" ca="1">_xlfn.XLOOKUP($B134,INDIRECT(SUBSTITUTE("ИсходныеДанные!$где$2:$где$50000","где",$B$4)),INDIRECT(SUBSTITUTE("ИсходныеДанные!$что$2:$что$50000","что",R$4)),"",0,1)</f>
        <v/>
      </c>
      <c r="S134" s="36" t="str" cm="1">
        <f t="array" aca="1" ref="S134" ca="1">_xlfn.XLOOKUP($B134,INDIRECT(SUBSTITUTE("ИсходныеДанные!$где$2:$где$50000","где",$B$4)),INDIRECT(SUBSTITUTE("ИсходныеДанные!$что$2:$что$50000","что",S$4)),"",0,1)</f>
        <v/>
      </c>
      <c r="T134" s="36" t="str" cm="1">
        <f t="array" aca="1" ref="T134" ca="1">_xlfn.XLOOKUP($B134,INDIRECT(SUBSTITUTE("ИсходныеДанные!$где$2:$где$50000","где",$B$4)),INDIRECT(SUBSTITUTE("ИсходныеДанные!$что$2:$что$50000","что",T$4)),"",0,1)</f>
        <v/>
      </c>
      <c r="U134" s="36" t="str" cm="1">
        <f t="array" aca="1" ref="U134" ca="1">_xlfn.XLOOKUP($B134,INDIRECT(SUBSTITUTE("ИсходныеДанные!$где$2:$где$50000","где",$B$4)),INDIRECT(SUBSTITUTE("ИсходныеДанные!$что$2:$что$50000","что",U$4)),"",0,1)</f>
        <v/>
      </c>
      <c r="V134" s="36" t="str" cm="1">
        <f t="array" aca="1" ref="V134" ca="1">_xlfn.XLOOKUP($B134,INDIRECT(SUBSTITUTE("ИсходныеДанные!$где$2:$где$50000","где",$B$4)),INDIRECT(SUBSTITUTE("ИсходныеДанные!$что$2:$что$50000","что",V$4)),"",0,1)</f>
        <v/>
      </c>
      <c r="W134" s="36" t="str" cm="1">
        <f t="array" aca="1" ref="W134" ca="1">_xlfn.XLOOKUP($B134,INDIRECT(SUBSTITUTE("ИсходныеДанные!$где$2:$где$50000","где",$B$4)),INDIRECT(SUBSTITUTE("ИсходныеДанные!$что$2:$что$50000","что",W$4)),"",0,1)</f>
        <v/>
      </c>
      <c r="X134" s="36" t="str" cm="1">
        <f t="array" aca="1" ref="X134" ca="1">_xlfn.XLOOKUP($B134,INDIRECT(SUBSTITUTE("ИсходныеДанные!$где$2:$где$50000","где",$B$4)),INDIRECT(SUBSTITUTE("ИсходныеДанные!$что$2:$что$50000","что",X$4)),"",0,1)</f>
        <v/>
      </c>
      <c r="Y134" s="37" t="str" cm="1">
        <f t="array" aca="1" ref="Y134" ca="1">_xlfn.XLOOKUP($B134,INDIRECT(SUBSTITUTE("ИсходныеДанные!$где$2:$где$50000","где",$B$4)),INDIRECT(SUBSTITUTE("ИсходныеДанные!$что$2:$что$50000","что",Y$4)),"",0,1)</f>
        <v/>
      </c>
      <c r="Z134" s="27" t="str" cm="1">
        <f t="array" aca="1" ref="Z134" ca="1">_xlfn.XLOOKUP($B134,INDIRECT(SUBSTITUTE("ИсходныеДанные!$где$2:$где$50000","где",$B$4)),INDIRECT(SUBSTITUTE("ИсходныеДанные!$что$2:$что$50000","что",Z$4)),"",0,1)</f>
        <v/>
      </c>
      <c r="AA134" s="36" t="str" cm="1">
        <f t="array" aca="1" ref="AA134" ca="1">_xlfn.XLOOKUP($B134,INDIRECT(SUBSTITUTE("ИсходныеДанные!$где$2:$где$50000","где",$B$4)),INDIRECT(SUBSTITUTE("ИсходныеДанные!$что$2:$что$50000","что",AA$4)),"",0,1)</f>
        <v/>
      </c>
      <c r="AB134" s="36" t="str" cm="1">
        <f t="array" aca="1" ref="AB134" ca="1">_xlfn.XLOOKUP($B134,INDIRECT(SUBSTITUTE("ИсходныеДанные!$где$2:$где$50000","где",$B$4)),INDIRECT(SUBSTITUTE("ИсходныеДанные!$что$2:$что$50000","что",AB$4)),"",0,1)</f>
        <v/>
      </c>
      <c r="AC134" s="36" t="str" cm="1">
        <f t="array" aca="1" ref="AC134" ca="1">_xlfn.XLOOKUP($B134,INDIRECT(SUBSTITUTE("ИсходныеДанные!$где$2:$где$50000","где",$B$4)),INDIRECT(SUBSTITUTE("ИсходныеДанные!$что$2:$что$50000","что",AC$4)),"",0,1)</f>
        <v/>
      </c>
      <c r="AD134" s="36" t="str" cm="1">
        <f t="array" aca="1" ref="AD134" ca="1">_xlfn.XLOOKUP($B134,INDIRECT(SUBSTITUTE("ИсходныеДанные!$где$2:$где$50000","где",$B$4)),INDIRECT(SUBSTITUTE("ИсходныеДанные!$что$2:$что$50000","что",AD$4)),"",0,1)</f>
        <v/>
      </c>
      <c r="AE134" s="36" t="str" cm="1">
        <f t="array" aca="1" ref="AE134" ca="1">_xlfn.XLOOKUP($B134,INDIRECT(SUBSTITUTE("ИсходныеДанные!$где$2:$где$50000","где",$B$4)),INDIRECT(SUBSTITUTE("ИсходныеДанные!$что$2:$что$50000","что",AE$4)),"",0,1)</f>
        <v/>
      </c>
      <c r="AF134" s="36" t="str" cm="1">
        <f t="array" aca="1" ref="AF134" ca="1">_xlfn.XLOOKUP($B134,INDIRECT(SUBSTITUTE("ИсходныеДанные!$где$2:$где$50000","где",$B$4)),INDIRECT(SUBSTITUTE("ИсходныеДанные!$что$2:$что$50000","что",AF$4)),"",0,1)</f>
        <v/>
      </c>
      <c r="AG134" s="36" t="str" cm="1">
        <f t="array" aca="1" ref="AG134" ca="1">_xlfn.XLOOKUP($B134,INDIRECT(SUBSTITUTE("ИсходныеДанные!$где$2:$где$50000","где",$B$4)),INDIRECT(SUBSTITUTE("ИсходныеДанные!$что$2:$что$50000","что",AG$4)),"",0,1)</f>
        <v/>
      </c>
      <c r="AH134" s="36" t="str" cm="1">
        <f t="array" aca="1" ref="AH134" ca="1">_xlfn.XLOOKUP($B134,INDIRECT(SUBSTITUTE("ИсходныеДанные!$где$2:$где$50000","где",$B$4)),INDIRECT(SUBSTITUTE("ИсходныеДанные!$что$2:$что$50000","что",AH$4)),"",0,1)</f>
        <v/>
      </c>
      <c r="AI134" s="36" t="str" cm="1">
        <f t="array" aca="1" ref="AI134" ca="1">_xlfn.XLOOKUP($B134,INDIRECT(SUBSTITUTE("ИсходныеДанные!$где$2:$где$50000","где",$B$4)),INDIRECT(SUBSTITUTE("ИсходныеДанные!$что$2:$что$50000","что",AI$4)),"",0,1)</f>
        <v/>
      </c>
      <c r="AJ134" s="36" t="str" cm="1">
        <f t="array" aca="1" ref="AJ134" ca="1">_xlfn.XLOOKUP($B134,INDIRECT(SUBSTITUTE("ИсходныеДанные!$где$2:$где$50000","где",$B$4)),INDIRECT(SUBSTITUTE("ИсходныеДанные!$что$2:$что$50000","что",AJ$4)),"",0,1)</f>
        <v/>
      </c>
      <c r="AK134" s="37" t="str" cm="1">
        <f t="array" aca="1" ref="AK134" ca="1">_xlfn.XLOOKUP($B134,INDIRECT(SUBSTITUTE("ИсходныеДанные!$где$2:$где$50000","где",$B$4)),INDIRECT(SUBSTITUTE("ИсходныеДанные!$что$2:$что$50000","что",AK$4)),"",0,1)</f>
        <v/>
      </c>
      <c r="AL134" s="27">
        <f ca="1">SUMIF('Отчет Сотрудники (Затраты)'!$C$9:$C$1009,'Отчет (ФинРез)'!$D134,'Отчет Сотрудники (Затраты)'!J$9:J$1009)</f>
        <v>0</v>
      </c>
      <c r="AM134" s="36">
        <f ca="1">SUMIF('Отчет Сотрудники (Затраты)'!$C$9:$C$1009,'Отчет (ФинРез)'!$D134,'Отчет Сотрудники (Затраты)'!K$9:K$1009)</f>
        <v>0</v>
      </c>
      <c r="AN134" s="36">
        <f ca="1">SUMIF('Отчет Сотрудники (Затраты)'!$C$9:$C$1009,'Отчет (ФинРез)'!$D134,'Отчет Сотрудники (Затраты)'!L$9:L$1009)</f>
        <v>0</v>
      </c>
      <c r="AO134" s="36">
        <f ca="1">SUMIF('Отчет Сотрудники (Затраты)'!$C$9:$C$1009,'Отчет (ФинРез)'!$D134,'Отчет Сотрудники (Затраты)'!M$9:M$1009)</f>
        <v>0</v>
      </c>
      <c r="AP134" s="36">
        <f ca="1">SUMIF('Отчет Сотрудники (Затраты)'!$C$9:$C$1009,'Отчет (ФинРез)'!$D134,'Отчет Сотрудники (Затраты)'!N$9:N$1009)</f>
        <v>0</v>
      </c>
      <c r="AQ134" s="36">
        <f ca="1">SUMIF('Отчет Сотрудники (Затраты)'!$C$9:$C$1009,'Отчет (ФинРез)'!$D134,'Отчет Сотрудники (Затраты)'!O$9:O$1009)</f>
        <v>0</v>
      </c>
      <c r="AR134" s="36">
        <f ca="1">SUMIF('Отчет Сотрудники (Затраты)'!$C$9:$C$1009,'Отчет (ФинРез)'!$D134,'Отчет Сотрудники (Затраты)'!P$9:P$1009)</f>
        <v>0</v>
      </c>
      <c r="AS134" s="36">
        <f ca="1">SUMIF('Отчет Сотрудники (Затраты)'!$C$9:$C$1009,'Отчет (ФинРез)'!$D134,'Отчет Сотрудники (Затраты)'!Q$9:Q$1009)</f>
        <v>0</v>
      </c>
      <c r="AT134" s="36">
        <f ca="1">SUMIF('Отчет Сотрудники (Затраты)'!$C$9:$C$1009,'Отчет (ФинРез)'!$D134,'Отчет Сотрудники (Затраты)'!R$9:R$1009)</f>
        <v>0</v>
      </c>
      <c r="AU134" s="36">
        <f ca="1">SUMIF('Отчет Сотрудники (Затраты)'!$C$9:$C$1009,'Отчет (ФинРез)'!$D134,'Отчет Сотрудники (Затраты)'!S$9:S$1009)</f>
        <v>0</v>
      </c>
      <c r="AV134" s="36">
        <f ca="1">SUMIF('Отчет Сотрудники (Затраты)'!$C$9:$C$1009,'Отчет (ФинРез)'!$D134,'Отчет Сотрудники (Затраты)'!T$9:T$1009)</f>
        <v>0</v>
      </c>
      <c r="AW134" s="37">
        <f ca="1">SUMIF('Отчет Сотрудники (Затраты)'!$C$9:$C$1009,'Отчет (ФинРез)'!$D134,'Отчет Сотрудники (Затраты)'!U$9:U$1009)</f>
        <v>0</v>
      </c>
      <c r="AX134" s="3"/>
    </row>
    <row r="135" spans="1:50" x14ac:dyDescent="0.25">
      <c r="A135" s="6" t="str">
        <f t="shared" ca="1" si="11"/>
        <v>delete</v>
      </c>
      <c r="B135" s="9" cm="1">
        <f t="array" aca="1" ref="B135" ca="1">INDIRECT("УникальныеСписки!C"&amp;ROW()-$M$4)</f>
        <v>0</v>
      </c>
      <c r="C135" s="76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7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05" t="str" cm="1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05" t="str" cm="1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06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33">
        <f t="shared" ca="1" si="12"/>
        <v>0</v>
      </c>
      <c r="I135" s="110" t="str">
        <f t="shared" ca="1" si="13"/>
        <v>---</v>
      </c>
      <c r="J135" s="33">
        <f t="shared" ca="1" si="14"/>
        <v>0</v>
      </c>
      <c r="K135" s="33">
        <f t="shared" ca="1" si="15"/>
        <v>0</v>
      </c>
      <c r="L135" s="41">
        <f t="shared" ca="1" si="16"/>
        <v>0</v>
      </c>
      <c r="M135" s="42">
        <f t="shared" ca="1" si="17"/>
        <v>0</v>
      </c>
      <c r="N135" s="27" t="str" cm="1">
        <f t="array" aca="1" ref="N135" ca="1">_xlfn.XLOOKUP($B135,INDIRECT(SUBSTITUTE("ИсходныеДанные!$где$2:$где$50000","где",$B$4)),INDIRECT(SUBSTITUTE("ИсходныеДанные!$что$2:$что$50000","что",N$4)),"",0,1)</f>
        <v/>
      </c>
      <c r="O135" s="36" t="str" cm="1">
        <f t="array" aca="1" ref="O135" ca="1">_xlfn.XLOOKUP($B135,INDIRECT(SUBSTITUTE("ИсходныеДанные!$где$2:$где$50000","где",$B$4)),INDIRECT(SUBSTITUTE("ИсходныеДанные!$что$2:$что$50000","что",O$4)),"",0,1)</f>
        <v/>
      </c>
      <c r="P135" s="36" t="str" cm="1">
        <f t="array" aca="1" ref="P135" ca="1">_xlfn.XLOOKUP($B135,INDIRECT(SUBSTITUTE("ИсходныеДанные!$где$2:$где$50000","где",$B$4)),INDIRECT(SUBSTITUTE("ИсходныеДанные!$что$2:$что$50000","что",P$4)),"",0,1)</f>
        <v/>
      </c>
      <c r="Q135" s="36" t="str" cm="1">
        <f t="array" aca="1" ref="Q135" ca="1">_xlfn.XLOOKUP($B135,INDIRECT(SUBSTITUTE("ИсходныеДанные!$где$2:$где$50000","где",$B$4)),INDIRECT(SUBSTITUTE("ИсходныеДанные!$что$2:$что$50000","что",Q$4)),"",0,1)</f>
        <v/>
      </c>
      <c r="R135" s="36" t="str" cm="1">
        <f t="array" aca="1" ref="R135" ca="1">_xlfn.XLOOKUP($B135,INDIRECT(SUBSTITUTE("ИсходныеДанные!$где$2:$где$50000","где",$B$4)),INDIRECT(SUBSTITUTE("ИсходныеДанные!$что$2:$что$50000","что",R$4)),"",0,1)</f>
        <v/>
      </c>
      <c r="S135" s="36" t="str" cm="1">
        <f t="array" aca="1" ref="S135" ca="1">_xlfn.XLOOKUP($B135,INDIRECT(SUBSTITUTE("ИсходныеДанные!$где$2:$где$50000","где",$B$4)),INDIRECT(SUBSTITUTE("ИсходныеДанные!$что$2:$что$50000","что",S$4)),"",0,1)</f>
        <v/>
      </c>
      <c r="T135" s="36" t="str" cm="1">
        <f t="array" aca="1" ref="T135" ca="1">_xlfn.XLOOKUP($B135,INDIRECT(SUBSTITUTE("ИсходныеДанные!$где$2:$где$50000","где",$B$4)),INDIRECT(SUBSTITUTE("ИсходныеДанные!$что$2:$что$50000","что",T$4)),"",0,1)</f>
        <v/>
      </c>
      <c r="U135" s="36" t="str" cm="1">
        <f t="array" aca="1" ref="U135" ca="1">_xlfn.XLOOKUP($B135,INDIRECT(SUBSTITUTE("ИсходныеДанные!$где$2:$где$50000","где",$B$4)),INDIRECT(SUBSTITUTE("ИсходныеДанные!$что$2:$что$50000","что",U$4)),"",0,1)</f>
        <v/>
      </c>
      <c r="V135" s="36" t="str" cm="1">
        <f t="array" aca="1" ref="V135" ca="1">_xlfn.XLOOKUP($B135,INDIRECT(SUBSTITUTE("ИсходныеДанные!$где$2:$где$50000","где",$B$4)),INDIRECT(SUBSTITUTE("ИсходныеДанные!$что$2:$что$50000","что",V$4)),"",0,1)</f>
        <v/>
      </c>
      <c r="W135" s="36" t="str" cm="1">
        <f t="array" aca="1" ref="W135" ca="1">_xlfn.XLOOKUP($B135,INDIRECT(SUBSTITUTE("ИсходныеДанные!$где$2:$где$50000","где",$B$4)),INDIRECT(SUBSTITUTE("ИсходныеДанные!$что$2:$что$50000","что",W$4)),"",0,1)</f>
        <v/>
      </c>
      <c r="X135" s="36" t="str" cm="1">
        <f t="array" aca="1" ref="X135" ca="1">_xlfn.XLOOKUP($B135,INDIRECT(SUBSTITUTE("ИсходныеДанные!$где$2:$где$50000","где",$B$4)),INDIRECT(SUBSTITUTE("ИсходныеДанные!$что$2:$что$50000","что",X$4)),"",0,1)</f>
        <v/>
      </c>
      <c r="Y135" s="37" t="str" cm="1">
        <f t="array" aca="1" ref="Y135" ca="1">_xlfn.XLOOKUP($B135,INDIRECT(SUBSTITUTE("ИсходныеДанные!$где$2:$где$50000","где",$B$4)),INDIRECT(SUBSTITUTE("ИсходныеДанные!$что$2:$что$50000","что",Y$4)),"",0,1)</f>
        <v/>
      </c>
      <c r="Z135" s="27" t="str" cm="1">
        <f t="array" aca="1" ref="Z135" ca="1">_xlfn.XLOOKUP($B135,INDIRECT(SUBSTITUTE("ИсходныеДанные!$где$2:$где$50000","где",$B$4)),INDIRECT(SUBSTITUTE("ИсходныеДанные!$что$2:$что$50000","что",Z$4)),"",0,1)</f>
        <v/>
      </c>
      <c r="AA135" s="36" t="str" cm="1">
        <f t="array" aca="1" ref="AA135" ca="1">_xlfn.XLOOKUP($B135,INDIRECT(SUBSTITUTE("ИсходныеДанные!$где$2:$где$50000","где",$B$4)),INDIRECT(SUBSTITUTE("ИсходныеДанные!$что$2:$что$50000","что",AA$4)),"",0,1)</f>
        <v/>
      </c>
      <c r="AB135" s="36" t="str" cm="1">
        <f t="array" aca="1" ref="AB135" ca="1">_xlfn.XLOOKUP($B135,INDIRECT(SUBSTITUTE("ИсходныеДанные!$где$2:$где$50000","где",$B$4)),INDIRECT(SUBSTITUTE("ИсходныеДанные!$что$2:$что$50000","что",AB$4)),"",0,1)</f>
        <v/>
      </c>
      <c r="AC135" s="36" t="str" cm="1">
        <f t="array" aca="1" ref="AC135" ca="1">_xlfn.XLOOKUP($B135,INDIRECT(SUBSTITUTE("ИсходныеДанные!$где$2:$где$50000","где",$B$4)),INDIRECT(SUBSTITUTE("ИсходныеДанные!$что$2:$что$50000","что",AC$4)),"",0,1)</f>
        <v/>
      </c>
      <c r="AD135" s="36" t="str" cm="1">
        <f t="array" aca="1" ref="AD135" ca="1">_xlfn.XLOOKUP($B135,INDIRECT(SUBSTITUTE("ИсходныеДанные!$где$2:$где$50000","где",$B$4)),INDIRECT(SUBSTITUTE("ИсходныеДанные!$что$2:$что$50000","что",AD$4)),"",0,1)</f>
        <v/>
      </c>
      <c r="AE135" s="36" t="str" cm="1">
        <f t="array" aca="1" ref="AE135" ca="1">_xlfn.XLOOKUP($B135,INDIRECT(SUBSTITUTE("ИсходныеДанные!$где$2:$где$50000","где",$B$4)),INDIRECT(SUBSTITUTE("ИсходныеДанные!$что$2:$что$50000","что",AE$4)),"",0,1)</f>
        <v/>
      </c>
      <c r="AF135" s="36" t="str" cm="1">
        <f t="array" aca="1" ref="AF135" ca="1">_xlfn.XLOOKUP($B135,INDIRECT(SUBSTITUTE("ИсходныеДанные!$где$2:$где$50000","где",$B$4)),INDIRECT(SUBSTITUTE("ИсходныеДанные!$что$2:$что$50000","что",AF$4)),"",0,1)</f>
        <v/>
      </c>
      <c r="AG135" s="36" t="str" cm="1">
        <f t="array" aca="1" ref="AG135" ca="1">_xlfn.XLOOKUP($B135,INDIRECT(SUBSTITUTE("ИсходныеДанные!$где$2:$где$50000","где",$B$4)),INDIRECT(SUBSTITUTE("ИсходныеДанные!$что$2:$что$50000","что",AG$4)),"",0,1)</f>
        <v/>
      </c>
      <c r="AH135" s="36" t="str" cm="1">
        <f t="array" aca="1" ref="AH135" ca="1">_xlfn.XLOOKUP($B135,INDIRECT(SUBSTITUTE("ИсходныеДанные!$где$2:$где$50000","где",$B$4)),INDIRECT(SUBSTITUTE("ИсходныеДанные!$что$2:$что$50000","что",AH$4)),"",0,1)</f>
        <v/>
      </c>
      <c r="AI135" s="36" t="str" cm="1">
        <f t="array" aca="1" ref="AI135" ca="1">_xlfn.XLOOKUP($B135,INDIRECT(SUBSTITUTE("ИсходныеДанные!$где$2:$где$50000","где",$B$4)),INDIRECT(SUBSTITUTE("ИсходныеДанные!$что$2:$что$50000","что",AI$4)),"",0,1)</f>
        <v/>
      </c>
      <c r="AJ135" s="36" t="str" cm="1">
        <f t="array" aca="1" ref="AJ135" ca="1">_xlfn.XLOOKUP($B135,INDIRECT(SUBSTITUTE("ИсходныеДанные!$где$2:$где$50000","где",$B$4)),INDIRECT(SUBSTITUTE("ИсходныеДанные!$что$2:$что$50000","что",AJ$4)),"",0,1)</f>
        <v/>
      </c>
      <c r="AK135" s="37" t="str" cm="1">
        <f t="array" aca="1" ref="AK135" ca="1">_xlfn.XLOOKUP($B135,INDIRECT(SUBSTITUTE("ИсходныеДанные!$где$2:$где$50000","где",$B$4)),INDIRECT(SUBSTITUTE("ИсходныеДанные!$что$2:$что$50000","что",AK$4)),"",0,1)</f>
        <v/>
      </c>
      <c r="AL135" s="27">
        <f ca="1">SUMIF('Отчет Сотрудники (Затраты)'!$C$9:$C$1009,'Отчет (ФинРез)'!$D135,'Отчет Сотрудники (Затраты)'!J$9:J$1009)</f>
        <v>0</v>
      </c>
      <c r="AM135" s="36">
        <f ca="1">SUMIF('Отчет Сотрудники (Затраты)'!$C$9:$C$1009,'Отчет (ФинРез)'!$D135,'Отчет Сотрудники (Затраты)'!K$9:K$1009)</f>
        <v>0</v>
      </c>
      <c r="AN135" s="36">
        <f ca="1">SUMIF('Отчет Сотрудники (Затраты)'!$C$9:$C$1009,'Отчет (ФинРез)'!$D135,'Отчет Сотрудники (Затраты)'!L$9:L$1009)</f>
        <v>0</v>
      </c>
      <c r="AO135" s="36">
        <f ca="1">SUMIF('Отчет Сотрудники (Затраты)'!$C$9:$C$1009,'Отчет (ФинРез)'!$D135,'Отчет Сотрудники (Затраты)'!M$9:M$1009)</f>
        <v>0</v>
      </c>
      <c r="AP135" s="36">
        <f ca="1">SUMIF('Отчет Сотрудники (Затраты)'!$C$9:$C$1009,'Отчет (ФинРез)'!$D135,'Отчет Сотрудники (Затраты)'!N$9:N$1009)</f>
        <v>0</v>
      </c>
      <c r="AQ135" s="36">
        <f ca="1">SUMIF('Отчет Сотрудники (Затраты)'!$C$9:$C$1009,'Отчет (ФинРез)'!$D135,'Отчет Сотрудники (Затраты)'!O$9:O$1009)</f>
        <v>0</v>
      </c>
      <c r="AR135" s="36">
        <f ca="1">SUMIF('Отчет Сотрудники (Затраты)'!$C$9:$C$1009,'Отчет (ФинРез)'!$D135,'Отчет Сотрудники (Затраты)'!P$9:P$1009)</f>
        <v>0</v>
      </c>
      <c r="AS135" s="36">
        <f ca="1">SUMIF('Отчет Сотрудники (Затраты)'!$C$9:$C$1009,'Отчет (ФинРез)'!$D135,'Отчет Сотрудники (Затраты)'!Q$9:Q$1009)</f>
        <v>0</v>
      </c>
      <c r="AT135" s="36">
        <f ca="1">SUMIF('Отчет Сотрудники (Затраты)'!$C$9:$C$1009,'Отчет (ФинРез)'!$D135,'Отчет Сотрудники (Затраты)'!R$9:R$1009)</f>
        <v>0</v>
      </c>
      <c r="AU135" s="36">
        <f ca="1">SUMIF('Отчет Сотрудники (Затраты)'!$C$9:$C$1009,'Отчет (ФинРез)'!$D135,'Отчет Сотрудники (Затраты)'!S$9:S$1009)</f>
        <v>0</v>
      </c>
      <c r="AV135" s="36">
        <f ca="1">SUMIF('Отчет Сотрудники (Затраты)'!$C$9:$C$1009,'Отчет (ФинРез)'!$D135,'Отчет Сотрудники (Затраты)'!T$9:T$1009)</f>
        <v>0</v>
      </c>
      <c r="AW135" s="37">
        <f ca="1">SUMIF('Отчет Сотрудники (Затраты)'!$C$9:$C$1009,'Отчет (ФинРез)'!$D135,'Отчет Сотрудники (Затраты)'!U$9:U$1009)</f>
        <v>0</v>
      </c>
      <c r="AX135" s="3"/>
    </row>
    <row r="136" spans="1:50" x14ac:dyDescent="0.25">
      <c r="A136" s="6" t="str">
        <f t="shared" ca="1" si="11"/>
        <v>delete</v>
      </c>
      <c r="B136" s="9" cm="1">
        <f t="array" aca="1" ref="B136" ca="1">INDIRECT("УникальныеСписки!C"&amp;ROW()-$M$4)</f>
        <v>0</v>
      </c>
      <c r="C136" s="76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7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05" t="str" cm="1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05" t="str" cm="1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06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33">
        <f t="shared" ca="1" si="12"/>
        <v>0</v>
      </c>
      <c r="I136" s="110" t="str">
        <f t="shared" ca="1" si="13"/>
        <v>---</v>
      </c>
      <c r="J136" s="33">
        <f t="shared" ca="1" si="14"/>
        <v>0</v>
      </c>
      <c r="K136" s="33">
        <f t="shared" ca="1" si="15"/>
        <v>0</v>
      </c>
      <c r="L136" s="41">
        <f t="shared" ca="1" si="16"/>
        <v>0</v>
      </c>
      <c r="M136" s="42">
        <f t="shared" ca="1" si="17"/>
        <v>0</v>
      </c>
      <c r="N136" s="27" t="str" cm="1">
        <f t="array" aca="1" ref="N136" ca="1">_xlfn.XLOOKUP($B136,INDIRECT(SUBSTITUTE("ИсходныеДанные!$где$2:$где$50000","где",$B$4)),INDIRECT(SUBSTITUTE("ИсходныеДанные!$что$2:$что$50000","что",N$4)),"",0,1)</f>
        <v/>
      </c>
      <c r="O136" s="36" t="str" cm="1">
        <f t="array" aca="1" ref="O136" ca="1">_xlfn.XLOOKUP($B136,INDIRECT(SUBSTITUTE("ИсходныеДанные!$где$2:$где$50000","где",$B$4)),INDIRECT(SUBSTITUTE("ИсходныеДанные!$что$2:$что$50000","что",O$4)),"",0,1)</f>
        <v/>
      </c>
      <c r="P136" s="36" t="str" cm="1">
        <f t="array" aca="1" ref="P136" ca="1">_xlfn.XLOOKUP($B136,INDIRECT(SUBSTITUTE("ИсходныеДанные!$где$2:$где$50000","где",$B$4)),INDIRECT(SUBSTITUTE("ИсходныеДанные!$что$2:$что$50000","что",P$4)),"",0,1)</f>
        <v/>
      </c>
      <c r="Q136" s="36" t="str" cm="1">
        <f t="array" aca="1" ref="Q136" ca="1">_xlfn.XLOOKUP($B136,INDIRECT(SUBSTITUTE("ИсходныеДанные!$где$2:$где$50000","где",$B$4)),INDIRECT(SUBSTITUTE("ИсходныеДанные!$что$2:$что$50000","что",Q$4)),"",0,1)</f>
        <v/>
      </c>
      <c r="R136" s="36" t="str" cm="1">
        <f t="array" aca="1" ref="R136" ca="1">_xlfn.XLOOKUP($B136,INDIRECT(SUBSTITUTE("ИсходныеДанные!$где$2:$где$50000","где",$B$4)),INDIRECT(SUBSTITUTE("ИсходныеДанные!$что$2:$что$50000","что",R$4)),"",0,1)</f>
        <v/>
      </c>
      <c r="S136" s="36" t="str" cm="1">
        <f t="array" aca="1" ref="S136" ca="1">_xlfn.XLOOKUP($B136,INDIRECT(SUBSTITUTE("ИсходныеДанные!$где$2:$где$50000","где",$B$4)),INDIRECT(SUBSTITUTE("ИсходныеДанные!$что$2:$что$50000","что",S$4)),"",0,1)</f>
        <v/>
      </c>
      <c r="T136" s="36" t="str" cm="1">
        <f t="array" aca="1" ref="T136" ca="1">_xlfn.XLOOKUP($B136,INDIRECT(SUBSTITUTE("ИсходныеДанные!$где$2:$где$50000","где",$B$4)),INDIRECT(SUBSTITUTE("ИсходныеДанные!$что$2:$что$50000","что",T$4)),"",0,1)</f>
        <v/>
      </c>
      <c r="U136" s="36" t="str" cm="1">
        <f t="array" aca="1" ref="U136" ca="1">_xlfn.XLOOKUP($B136,INDIRECT(SUBSTITUTE("ИсходныеДанные!$где$2:$где$50000","где",$B$4)),INDIRECT(SUBSTITUTE("ИсходныеДанные!$что$2:$что$50000","что",U$4)),"",0,1)</f>
        <v/>
      </c>
      <c r="V136" s="36" t="str" cm="1">
        <f t="array" aca="1" ref="V136" ca="1">_xlfn.XLOOKUP($B136,INDIRECT(SUBSTITUTE("ИсходныеДанные!$где$2:$где$50000","где",$B$4)),INDIRECT(SUBSTITUTE("ИсходныеДанные!$что$2:$что$50000","что",V$4)),"",0,1)</f>
        <v/>
      </c>
      <c r="W136" s="36" t="str" cm="1">
        <f t="array" aca="1" ref="W136" ca="1">_xlfn.XLOOKUP($B136,INDIRECT(SUBSTITUTE("ИсходныеДанные!$где$2:$где$50000","где",$B$4)),INDIRECT(SUBSTITUTE("ИсходныеДанные!$что$2:$что$50000","что",W$4)),"",0,1)</f>
        <v/>
      </c>
      <c r="X136" s="36" t="str" cm="1">
        <f t="array" aca="1" ref="X136" ca="1">_xlfn.XLOOKUP($B136,INDIRECT(SUBSTITUTE("ИсходныеДанные!$где$2:$где$50000","где",$B$4)),INDIRECT(SUBSTITUTE("ИсходныеДанные!$что$2:$что$50000","что",X$4)),"",0,1)</f>
        <v/>
      </c>
      <c r="Y136" s="37" t="str" cm="1">
        <f t="array" aca="1" ref="Y136" ca="1">_xlfn.XLOOKUP($B136,INDIRECT(SUBSTITUTE("ИсходныеДанные!$где$2:$где$50000","где",$B$4)),INDIRECT(SUBSTITUTE("ИсходныеДанные!$что$2:$что$50000","что",Y$4)),"",0,1)</f>
        <v/>
      </c>
      <c r="Z136" s="27" t="str" cm="1">
        <f t="array" aca="1" ref="Z136" ca="1">_xlfn.XLOOKUP($B136,INDIRECT(SUBSTITUTE("ИсходныеДанные!$где$2:$где$50000","где",$B$4)),INDIRECT(SUBSTITUTE("ИсходныеДанные!$что$2:$что$50000","что",Z$4)),"",0,1)</f>
        <v/>
      </c>
      <c r="AA136" s="36" t="str" cm="1">
        <f t="array" aca="1" ref="AA136" ca="1">_xlfn.XLOOKUP($B136,INDIRECT(SUBSTITUTE("ИсходныеДанные!$где$2:$где$50000","где",$B$4)),INDIRECT(SUBSTITUTE("ИсходныеДанные!$что$2:$что$50000","что",AA$4)),"",0,1)</f>
        <v/>
      </c>
      <c r="AB136" s="36" t="str" cm="1">
        <f t="array" aca="1" ref="AB136" ca="1">_xlfn.XLOOKUP($B136,INDIRECT(SUBSTITUTE("ИсходныеДанные!$где$2:$где$50000","где",$B$4)),INDIRECT(SUBSTITUTE("ИсходныеДанные!$что$2:$что$50000","что",AB$4)),"",0,1)</f>
        <v/>
      </c>
      <c r="AC136" s="36" t="str" cm="1">
        <f t="array" aca="1" ref="AC136" ca="1">_xlfn.XLOOKUP($B136,INDIRECT(SUBSTITUTE("ИсходныеДанные!$где$2:$где$50000","где",$B$4)),INDIRECT(SUBSTITUTE("ИсходныеДанные!$что$2:$что$50000","что",AC$4)),"",0,1)</f>
        <v/>
      </c>
      <c r="AD136" s="36" t="str" cm="1">
        <f t="array" aca="1" ref="AD136" ca="1">_xlfn.XLOOKUP($B136,INDIRECT(SUBSTITUTE("ИсходныеДанные!$где$2:$где$50000","где",$B$4)),INDIRECT(SUBSTITUTE("ИсходныеДанные!$что$2:$что$50000","что",AD$4)),"",0,1)</f>
        <v/>
      </c>
      <c r="AE136" s="36" t="str" cm="1">
        <f t="array" aca="1" ref="AE136" ca="1">_xlfn.XLOOKUP($B136,INDIRECT(SUBSTITUTE("ИсходныеДанные!$где$2:$где$50000","где",$B$4)),INDIRECT(SUBSTITUTE("ИсходныеДанные!$что$2:$что$50000","что",AE$4)),"",0,1)</f>
        <v/>
      </c>
      <c r="AF136" s="36" t="str" cm="1">
        <f t="array" aca="1" ref="AF136" ca="1">_xlfn.XLOOKUP($B136,INDIRECT(SUBSTITUTE("ИсходныеДанные!$где$2:$где$50000","где",$B$4)),INDIRECT(SUBSTITUTE("ИсходныеДанные!$что$2:$что$50000","что",AF$4)),"",0,1)</f>
        <v/>
      </c>
      <c r="AG136" s="36" t="str" cm="1">
        <f t="array" aca="1" ref="AG136" ca="1">_xlfn.XLOOKUP($B136,INDIRECT(SUBSTITUTE("ИсходныеДанные!$где$2:$где$50000","где",$B$4)),INDIRECT(SUBSTITUTE("ИсходныеДанные!$что$2:$что$50000","что",AG$4)),"",0,1)</f>
        <v/>
      </c>
      <c r="AH136" s="36" t="str" cm="1">
        <f t="array" aca="1" ref="AH136" ca="1">_xlfn.XLOOKUP($B136,INDIRECT(SUBSTITUTE("ИсходныеДанные!$где$2:$где$50000","где",$B$4)),INDIRECT(SUBSTITUTE("ИсходныеДанные!$что$2:$что$50000","что",AH$4)),"",0,1)</f>
        <v/>
      </c>
      <c r="AI136" s="36" t="str" cm="1">
        <f t="array" aca="1" ref="AI136" ca="1">_xlfn.XLOOKUP($B136,INDIRECT(SUBSTITUTE("ИсходныеДанные!$где$2:$где$50000","где",$B$4)),INDIRECT(SUBSTITUTE("ИсходныеДанные!$что$2:$что$50000","что",AI$4)),"",0,1)</f>
        <v/>
      </c>
      <c r="AJ136" s="36" t="str" cm="1">
        <f t="array" aca="1" ref="AJ136" ca="1">_xlfn.XLOOKUP($B136,INDIRECT(SUBSTITUTE("ИсходныеДанные!$где$2:$где$50000","где",$B$4)),INDIRECT(SUBSTITUTE("ИсходныеДанные!$что$2:$что$50000","что",AJ$4)),"",0,1)</f>
        <v/>
      </c>
      <c r="AK136" s="37" t="str" cm="1">
        <f t="array" aca="1" ref="AK136" ca="1">_xlfn.XLOOKUP($B136,INDIRECT(SUBSTITUTE("ИсходныеДанные!$где$2:$где$50000","где",$B$4)),INDIRECT(SUBSTITUTE("ИсходныеДанные!$что$2:$что$50000","что",AK$4)),"",0,1)</f>
        <v/>
      </c>
      <c r="AL136" s="27">
        <f ca="1">SUMIF('Отчет Сотрудники (Затраты)'!$C$9:$C$1009,'Отчет (ФинРез)'!$D136,'Отчет Сотрудники (Затраты)'!J$9:J$1009)</f>
        <v>0</v>
      </c>
      <c r="AM136" s="36">
        <f ca="1">SUMIF('Отчет Сотрудники (Затраты)'!$C$9:$C$1009,'Отчет (ФинРез)'!$D136,'Отчет Сотрудники (Затраты)'!K$9:K$1009)</f>
        <v>0</v>
      </c>
      <c r="AN136" s="36">
        <f ca="1">SUMIF('Отчет Сотрудники (Затраты)'!$C$9:$C$1009,'Отчет (ФинРез)'!$D136,'Отчет Сотрудники (Затраты)'!L$9:L$1009)</f>
        <v>0</v>
      </c>
      <c r="AO136" s="36">
        <f ca="1">SUMIF('Отчет Сотрудники (Затраты)'!$C$9:$C$1009,'Отчет (ФинРез)'!$D136,'Отчет Сотрудники (Затраты)'!M$9:M$1009)</f>
        <v>0</v>
      </c>
      <c r="AP136" s="36">
        <f ca="1">SUMIF('Отчет Сотрудники (Затраты)'!$C$9:$C$1009,'Отчет (ФинРез)'!$D136,'Отчет Сотрудники (Затраты)'!N$9:N$1009)</f>
        <v>0</v>
      </c>
      <c r="AQ136" s="36">
        <f ca="1">SUMIF('Отчет Сотрудники (Затраты)'!$C$9:$C$1009,'Отчет (ФинРез)'!$D136,'Отчет Сотрудники (Затраты)'!O$9:O$1009)</f>
        <v>0</v>
      </c>
      <c r="AR136" s="36">
        <f ca="1">SUMIF('Отчет Сотрудники (Затраты)'!$C$9:$C$1009,'Отчет (ФинРез)'!$D136,'Отчет Сотрудники (Затраты)'!P$9:P$1009)</f>
        <v>0</v>
      </c>
      <c r="AS136" s="36">
        <f ca="1">SUMIF('Отчет Сотрудники (Затраты)'!$C$9:$C$1009,'Отчет (ФинРез)'!$D136,'Отчет Сотрудники (Затраты)'!Q$9:Q$1009)</f>
        <v>0</v>
      </c>
      <c r="AT136" s="36">
        <f ca="1">SUMIF('Отчет Сотрудники (Затраты)'!$C$9:$C$1009,'Отчет (ФинРез)'!$D136,'Отчет Сотрудники (Затраты)'!R$9:R$1009)</f>
        <v>0</v>
      </c>
      <c r="AU136" s="36">
        <f ca="1">SUMIF('Отчет Сотрудники (Затраты)'!$C$9:$C$1009,'Отчет (ФинРез)'!$D136,'Отчет Сотрудники (Затраты)'!S$9:S$1009)</f>
        <v>0</v>
      </c>
      <c r="AV136" s="36">
        <f ca="1">SUMIF('Отчет Сотрудники (Затраты)'!$C$9:$C$1009,'Отчет (ФинРез)'!$D136,'Отчет Сотрудники (Затраты)'!T$9:T$1009)</f>
        <v>0</v>
      </c>
      <c r="AW136" s="37">
        <f ca="1">SUMIF('Отчет Сотрудники (Затраты)'!$C$9:$C$1009,'Отчет (ФинРез)'!$D136,'Отчет Сотрудники (Затраты)'!U$9:U$1009)</f>
        <v>0</v>
      </c>
      <c r="AX136" s="3"/>
    </row>
    <row r="137" spans="1:50" x14ac:dyDescent="0.25">
      <c r="A137" s="6" t="str">
        <f t="shared" ca="1" si="11"/>
        <v>delete</v>
      </c>
      <c r="B137" s="9" cm="1">
        <f t="array" aca="1" ref="B137" ca="1">INDIRECT("УникальныеСписки!C"&amp;ROW()-$M$4)</f>
        <v>0</v>
      </c>
      <c r="C137" s="76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7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05" t="str" cm="1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05" t="str" cm="1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06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33">
        <f t="shared" ca="1" si="12"/>
        <v>0</v>
      </c>
      <c r="I137" s="110" t="str">
        <f t="shared" ca="1" si="13"/>
        <v>---</v>
      </c>
      <c r="J137" s="33">
        <f t="shared" ca="1" si="14"/>
        <v>0</v>
      </c>
      <c r="K137" s="33">
        <f t="shared" ca="1" si="15"/>
        <v>0</v>
      </c>
      <c r="L137" s="41">
        <f t="shared" ca="1" si="16"/>
        <v>0</v>
      </c>
      <c r="M137" s="42">
        <f t="shared" ca="1" si="17"/>
        <v>0</v>
      </c>
      <c r="N137" s="27" t="str" cm="1">
        <f t="array" aca="1" ref="N137" ca="1">_xlfn.XLOOKUP($B137,INDIRECT(SUBSTITUTE("ИсходныеДанные!$где$2:$где$50000","где",$B$4)),INDIRECT(SUBSTITUTE("ИсходныеДанные!$что$2:$что$50000","что",N$4)),"",0,1)</f>
        <v/>
      </c>
      <c r="O137" s="36" t="str" cm="1">
        <f t="array" aca="1" ref="O137" ca="1">_xlfn.XLOOKUP($B137,INDIRECT(SUBSTITUTE("ИсходныеДанные!$где$2:$где$50000","где",$B$4)),INDIRECT(SUBSTITUTE("ИсходныеДанные!$что$2:$что$50000","что",O$4)),"",0,1)</f>
        <v/>
      </c>
      <c r="P137" s="36" t="str" cm="1">
        <f t="array" aca="1" ref="P137" ca="1">_xlfn.XLOOKUP($B137,INDIRECT(SUBSTITUTE("ИсходныеДанные!$где$2:$где$50000","где",$B$4)),INDIRECT(SUBSTITUTE("ИсходныеДанные!$что$2:$что$50000","что",P$4)),"",0,1)</f>
        <v/>
      </c>
      <c r="Q137" s="36" t="str" cm="1">
        <f t="array" aca="1" ref="Q137" ca="1">_xlfn.XLOOKUP($B137,INDIRECT(SUBSTITUTE("ИсходныеДанные!$где$2:$где$50000","где",$B$4)),INDIRECT(SUBSTITUTE("ИсходныеДанные!$что$2:$что$50000","что",Q$4)),"",0,1)</f>
        <v/>
      </c>
      <c r="R137" s="36" t="str" cm="1">
        <f t="array" aca="1" ref="R137" ca="1">_xlfn.XLOOKUP($B137,INDIRECT(SUBSTITUTE("ИсходныеДанные!$где$2:$где$50000","где",$B$4)),INDIRECT(SUBSTITUTE("ИсходныеДанные!$что$2:$что$50000","что",R$4)),"",0,1)</f>
        <v/>
      </c>
      <c r="S137" s="36" t="str" cm="1">
        <f t="array" aca="1" ref="S137" ca="1">_xlfn.XLOOKUP($B137,INDIRECT(SUBSTITUTE("ИсходныеДанные!$где$2:$где$50000","где",$B$4)),INDIRECT(SUBSTITUTE("ИсходныеДанные!$что$2:$что$50000","что",S$4)),"",0,1)</f>
        <v/>
      </c>
      <c r="T137" s="36" t="str" cm="1">
        <f t="array" aca="1" ref="T137" ca="1">_xlfn.XLOOKUP($B137,INDIRECT(SUBSTITUTE("ИсходныеДанные!$где$2:$где$50000","где",$B$4)),INDIRECT(SUBSTITUTE("ИсходныеДанные!$что$2:$что$50000","что",T$4)),"",0,1)</f>
        <v/>
      </c>
      <c r="U137" s="36" t="str" cm="1">
        <f t="array" aca="1" ref="U137" ca="1">_xlfn.XLOOKUP($B137,INDIRECT(SUBSTITUTE("ИсходныеДанные!$где$2:$где$50000","где",$B$4)),INDIRECT(SUBSTITUTE("ИсходныеДанные!$что$2:$что$50000","что",U$4)),"",0,1)</f>
        <v/>
      </c>
      <c r="V137" s="36" t="str" cm="1">
        <f t="array" aca="1" ref="V137" ca="1">_xlfn.XLOOKUP($B137,INDIRECT(SUBSTITUTE("ИсходныеДанные!$где$2:$где$50000","где",$B$4)),INDIRECT(SUBSTITUTE("ИсходныеДанные!$что$2:$что$50000","что",V$4)),"",0,1)</f>
        <v/>
      </c>
      <c r="W137" s="36" t="str" cm="1">
        <f t="array" aca="1" ref="W137" ca="1">_xlfn.XLOOKUP($B137,INDIRECT(SUBSTITUTE("ИсходныеДанные!$где$2:$где$50000","где",$B$4)),INDIRECT(SUBSTITUTE("ИсходныеДанные!$что$2:$что$50000","что",W$4)),"",0,1)</f>
        <v/>
      </c>
      <c r="X137" s="36" t="str" cm="1">
        <f t="array" aca="1" ref="X137" ca="1">_xlfn.XLOOKUP($B137,INDIRECT(SUBSTITUTE("ИсходныеДанные!$где$2:$где$50000","где",$B$4)),INDIRECT(SUBSTITUTE("ИсходныеДанные!$что$2:$что$50000","что",X$4)),"",0,1)</f>
        <v/>
      </c>
      <c r="Y137" s="37" t="str" cm="1">
        <f t="array" aca="1" ref="Y137" ca="1">_xlfn.XLOOKUP($B137,INDIRECT(SUBSTITUTE("ИсходныеДанные!$где$2:$где$50000","где",$B$4)),INDIRECT(SUBSTITUTE("ИсходныеДанные!$что$2:$что$50000","что",Y$4)),"",0,1)</f>
        <v/>
      </c>
      <c r="Z137" s="27" t="str" cm="1">
        <f t="array" aca="1" ref="Z137" ca="1">_xlfn.XLOOKUP($B137,INDIRECT(SUBSTITUTE("ИсходныеДанные!$где$2:$где$50000","где",$B$4)),INDIRECT(SUBSTITUTE("ИсходныеДанные!$что$2:$что$50000","что",Z$4)),"",0,1)</f>
        <v/>
      </c>
      <c r="AA137" s="36" t="str" cm="1">
        <f t="array" aca="1" ref="AA137" ca="1">_xlfn.XLOOKUP($B137,INDIRECT(SUBSTITUTE("ИсходныеДанные!$где$2:$где$50000","где",$B$4)),INDIRECT(SUBSTITUTE("ИсходныеДанные!$что$2:$что$50000","что",AA$4)),"",0,1)</f>
        <v/>
      </c>
      <c r="AB137" s="36" t="str" cm="1">
        <f t="array" aca="1" ref="AB137" ca="1">_xlfn.XLOOKUP($B137,INDIRECT(SUBSTITUTE("ИсходныеДанные!$где$2:$где$50000","где",$B$4)),INDIRECT(SUBSTITUTE("ИсходныеДанные!$что$2:$что$50000","что",AB$4)),"",0,1)</f>
        <v/>
      </c>
      <c r="AC137" s="36" t="str" cm="1">
        <f t="array" aca="1" ref="AC137" ca="1">_xlfn.XLOOKUP($B137,INDIRECT(SUBSTITUTE("ИсходныеДанные!$где$2:$где$50000","где",$B$4)),INDIRECT(SUBSTITUTE("ИсходныеДанные!$что$2:$что$50000","что",AC$4)),"",0,1)</f>
        <v/>
      </c>
      <c r="AD137" s="36" t="str" cm="1">
        <f t="array" aca="1" ref="AD137" ca="1">_xlfn.XLOOKUP($B137,INDIRECT(SUBSTITUTE("ИсходныеДанные!$где$2:$где$50000","где",$B$4)),INDIRECT(SUBSTITUTE("ИсходныеДанные!$что$2:$что$50000","что",AD$4)),"",0,1)</f>
        <v/>
      </c>
      <c r="AE137" s="36" t="str" cm="1">
        <f t="array" aca="1" ref="AE137" ca="1">_xlfn.XLOOKUP($B137,INDIRECT(SUBSTITUTE("ИсходныеДанные!$где$2:$где$50000","где",$B$4)),INDIRECT(SUBSTITUTE("ИсходныеДанные!$что$2:$что$50000","что",AE$4)),"",0,1)</f>
        <v/>
      </c>
      <c r="AF137" s="36" t="str" cm="1">
        <f t="array" aca="1" ref="AF137" ca="1">_xlfn.XLOOKUP($B137,INDIRECT(SUBSTITUTE("ИсходныеДанные!$где$2:$где$50000","где",$B$4)),INDIRECT(SUBSTITUTE("ИсходныеДанные!$что$2:$что$50000","что",AF$4)),"",0,1)</f>
        <v/>
      </c>
      <c r="AG137" s="36" t="str" cm="1">
        <f t="array" aca="1" ref="AG137" ca="1">_xlfn.XLOOKUP($B137,INDIRECT(SUBSTITUTE("ИсходныеДанные!$где$2:$где$50000","где",$B$4)),INDIRECT(SUBSTITUTE("ИсходныеДанные!$что$2:$что$50000","что",AG$4)),"",0,1)</f>
        <v/>
      </c>
      <c r="AH137" s="36" t="str" cm="1">
        <f t="array" aca="1" ref="AH137" ca="1">_xlfn.XLOOKUP($B137,INDIRECT(SUBSTITUTE("ИсходныеДанные!$где$2:$где$50000","где",$B$4)),INDIRECT(SUBSTITUTE("ИсходныеДанные!$что$2:$что$50000","что",AH$4)),"",0,1)</f>
        <v/>
      </c>
      <c r="AI137" s="36" t="str" cm="1">
        <f t="array" aca="1" ref="AI137" ca="1">_xlfn.XLOOKUP($B137,INDIRECT(SUBSTITUTE("ИсходныеДанные!$где$2:$где$50000","где",$B$4)),INDIRECT(SUBSTITUTE("ИсходныеДанные!$что$2:$что$50000","что",AI$4)),"",0,1)</f>
        <v/>
      </c>
      <c r="AJ137" s="36" t="str" cm="1">
        <f t="array" aca="1" ref="AJ137" ca="1">_xlfn.XLOOKUP($B137,INDIRECT(SUBSTITUTE("ИсходныеДанные!$где$2:$где$50000","где",$B$4)),INDIRECT(SUBSTITUTE("ИсходныеДанные!$что$2:$что$50000","что",AJ$4)),"",0,1)</f>
        <v/>
      </c>
      <c r="AK137" s="37" t="str" cm="1">
        <f t="array" aca="1" ref="AK137" ca="1">_xlfn.XLOOKUP($B137,INDIRECT(SUBSTITUTE("ИсходныеДанные!$где$2:$где$50000","где",$B$4)),INDIRECT(SUBSTITUTE("ИсходныеДанные!$что$2:$что$50000","что",AK$4)),"",0,1)</f>
        <v/>
      </c>
      <c r="AL137" s="27">
        <f ca="1">SUMIF('Отчет Сотрудники (Затраты)'!$C$9:$C$1009,'Отчет (ФинРез)'!$D137,'Отчет Сотрудники (Затраты)'!J$9:J$1009)</f>
        <v>0</v>
      </c>
      <c r="AM137" s="36">
        <f ca="1">SUMIF('Отчет Сотрудники (Затраты)'!$C$9:$C$1009,'Отчет (ФинРез)'!$D137,'Отчет Сотрудники (Затраты)'!K$9:K$1009)</f>
        <v>0</v>
      </c>
      <c r="AN137" s="36">
        <f ca="1">SUMIF('Отчет Сотрудники (Затраты)'!$C$9:$C$1009,'Отчет (ФинРез)'!$D137,'Отчет Сотрудники (Затраты)'!L$9:L$1009)</f>
        <v>0</v>
      </c>
      <c r="AO137" s="36">
        <f ca="1">SUMIF('Отчет Сотрудники (Затраты)'!$C$9:$C$1009,'Отчет (ФинРез)'!$D137,'Отчет Сотрудники (Затраты)'!M$9:M$1009)</f>
        <v>0</v>
      </c>
      <c r="AP137" s="36">
        <f ca="1">SUMIF('Отчет Сотрудники (Затраты)'!$C$9:$C$1009,'Отчет (ФинРез)'!$D137,'Отчет Сотрудники (Затраты)'!N$9:N$1009)</f>
        <v>0</v>
      </c>
      <c r="AQ137" s="36">
        <f ca="1">SUMIF('Отчет Сотрудники (Затраты)'!$C$9:$C$1009,'Отчет (ФинРез)'!$D137,'Отчет Сотрудники (Затраты)'!O$9:O$1009)</f>
        <v>0</v>
      </c>
      <c r="AR137" s="36">
        <f ca="1">SUMIF('Отчет Сотрудники (Затраты)'!$C$9:$C$1009,'Отчет (ФинРез)'!$D137,'Отчет Сотрудники (Затраты)'!P$9:P$1009)</f>
        <v>0</v>
      </c>
      <c r="AS137" s="36">
        <f ca="1">SUMIF('Отчет Сотрудники (Затраты)'!$C$9:$C$1009,'Отчет (ФинРез)'!$D137,'Отчет Сотрудники (Затраты)'!Q$9:Q$1009)</f>
        <v>0</v>
      </c>
      <c r="AT137" s="36">
        <f ca="1">SUMIF('Отчет Сотрудники (Затраты)'!$C$9:$C$1009,'Отчет (ФинРез)'!$D137,'Отчет Сотрудники (Затраты)'!R$9:R$1009)</f>
        <v>0</v>
      </c>
      <c r="AU137" s="36">
        <f ca="1">SUMIF('Отчет Сотрудники (Затраты)'!$C$9:$C$1009,'Отчет (ФинРез)'!$D137,'Отчет Сотрудники (Затраты)'!S$9:S$1009)</f>
        <v>0</v>
      </c>
      <c r="AV137" s="36">
        <f ca="1">SUMIF('Отчет Сотрудники (Затраты)'!$C$9:$C$1009,'Отчет (ФинРез)'!$D137,'Отчет Сотрудники (Затраты)'!T$9:T$1009)</f>
        <v>0</v>
      </c>
      <c r="AW137" s="37">
        <f ca="1">SUMIF('Отчет Сотрудники (Затраты)'!$C$9:$C$1009,'Отчет (ФинРез)'!$D137,'Отчет Сотрудники (Затраты)'!U$9:U$1009)</f>
        <v>0</v>
      </c>
      <c r="AX137" s="3"/>
    </row>
    <row r="138" spans="1:50" x14ac:dyDescent="0.25">
      <c r="A138" s="6" t="str">
        <f t="shared" ref="A138:A196" ca="1" si="18">IF(C138="","delete","")</f>
        <v>delete</v>
      </c>
      <c r="B138" s="9" cm="1">
        <f t="array" aca="1" ref="B138" ca="1">INDIRECT("УникальныеСписки!C"&amp;ROW()-$M$4)</f>
        <v>0</v>
      </c>
      <c r="C138" s="76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7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05" t="str" cm="1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05" t="str" cm="1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06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33">
        <f t="shared" ref="H138:H196" ca="1" si="19">J138-K138</f>
        <v>0</v>
      </c>
      <c r="I138" s="110" t="str">
        <f t="shared" ref="I138:I201" ca="1" si="20">IFERROR(H138/J138,"---")</f>
        <v>---</v>
      </c>
      <c r="J138" s="33">
        <f t="shared" ref="J138:J201" ca="1" si="21">SUM(N138:Y138)</f>
        <v>0</v>
      </c>
      <c r="K138" s="33">
        <f t="shared" ref="K138:K201" ca="1" si="22">SUM(L138:M138)</f>
        <v>0</v>
      </c>
      <c r="L138" s="41">
        <f t="shared" ref="L138:L201" ca="1" si="23">SUM(AL138:AW138)</f>
        <v>0</v>
      </c>
      <c r="M138" s="42">
        <f t="shared" ref="M138:M201" ca="1" si="24">SUM(Z138:AK138)</f>
        <v>0</v>
      </c>
      <c r="N138" s="27" t="str" cm="1">
        <f t="array" aca="1" ref="N138" ca="1">_xlfn.XLOOKUP($B138,INDIRECT(SUBSTITUTE("ИсходныеДанные!$где$2:$где$50000","где",$B$4)),INDIRECT(SUBSTITUTE("ИсходныеДанные!$что$2:$что$50000","что",N$4)),"",0,1)</f>
        <v/>
      </c>
      <c r="O138" s="36" t="str" cm="1">
        <f t="array" aca="1" ref="O138" ca="1">_xlfn.XLOOKUP($B138,INDIRECT(SUBSTITUTE("ИсходныеДанные!$где$2:$где$50000","где",$B$4)),INDIRECT(SUBSTITUTE("ИсходныеДанные!$что$2:$что$50000","что",O$4)),"",0,1)</f>
        <v/>
      </c>
      <c r="P138" s="36" t="str" cm="1">
        <f t="array" aca="1" ref="P138" ca="1">_xlfn.XLOOKUP($B138,INDIRECT(SUBSTITUTE("ИсходныеДанные!$где$2:$где$50000","где",$B$4)),INDIRECT(SUBSTITUTE("ИсходныеДанные!$что$2:$что$50000","что",P$4)),"",0,1)</f>
        <v/>
      </c>
      <c r="Q138" s="36" t="str" cm="1">
        <f t="array" aca="1" ref="Q138" ca="1">_xlfn.XLOOKUP($B138,INDIRECT(SUBSTITUTE("ИсходныеДанные!$где$2:$где$50000","где",$B$4)),INDIRECT(SUBSTITUTE("ИсходныеДанные!$что$2:$что$50000","что",Q$4)),"",0,1)</f>
        <v/>
      </c>
      <c r="R138" s="36" t="str" cm="1">
        <f t="array" aca="1" ref="R138" ca="1">_xlfn.XLOOKUP($B138,INDIRECT(SUBSTITUTE("ИсходныеДанные!$где$2:$где$50000","где",$B$4)),INDIRECT(SUBSTITUTE("ИсходныеДанные!$что$2:$что$50000","что",R$4)),"",0,1)</f>
        <v/>
      </c>
      <c r="S138" s="36" t="str" cm="1">
        <f t="array" aca="1" ref="S138" ca="1">_xlfn.XLOOKUP($B138,INDIRECT(SUBSTITUTE("ИсходныеДанные!$где$2:$где$50000","где",$B$4)),INDIRECT(SUBSTITUTE("ИсходныеДанные!$что$2:$что$50000","что",S$4)),"",0,1)</f>
        <v/>
      </c>
      <c r="T138" s="36" t="str" cm="1">
        <f t="array" aca="1" ref="T138" ca="1">_xlfn.XLOOKUP($B138,INDIRECT(SUBSTITUTE("ИсходныеДанные!$где$2:$где$50000","где",$B$4)),INDIRECT(SUBSTITUTE("ИсходныеДанные!$что$2:$что$50000","что",T$4)),"",0,1)</f>
        <v/>
      </c>
      <c r="U138" s="36" t="str" cm="1">
        <f t="array" aca="1" ref="U138" ca="1">_xlfn.XLOOKUP($B138,INDIRECT(SUBSTITUTE("ИсходныеДанные!$где$2:$где$50000","где",$B$4)),INDIRECT(SUBSTITUTE("ИсходныеДанные!$что$2:$что$50000","что",U$4)),"",0,1)</f>
        <v/>
      </c>
      <c r="V138" s="36" t="str" cm="1">
        <f t="array" aca="1" ref="V138" ca="1">_xlfn.XLOOKUP($B138,INDIRECT(SUBSTITUTE("ИсходныеДанные!$где$2:$где$50000","где",$B$4)),INDIRECT(SUBSTITUTE("ИсходныеДанные!$что$2:$что$50000","что",V$4)),"",0,1)</f>
        <v/>
      </c>
      <c r="W138" s="36" t="str" cm="1">
        <f t="array" aca="1" ref="W138" ca="1">_xlfn.XLOOKUP($B138,INDIRECT(SUBSTITUTE("ИсходныеДанные!$где$2:$где$50000","где",$B$4)),INDIRECT(SUBSTITUTE("ИсходныеДанные!$что$2:$что$50000","что",W$4)),"",0,1)</f>
        <v/>
      </c>
      <c r="X138" s="36" t="str" cm="1">
        <f t="array" aca="1" ref="X138" ca="1">_xlfn.XLOOKUP($B138,INDIRECT(SUBSTITUTE("ИсходныеДанные!$где$2:$где$50000","где",$B$4)),INDIRECT(SUBSTITUTE("ИсходныеДанные!$что$2:$что$50000","что",X$4)),"",0,1)</f>
        <v/>
      </c>
      <c r="Y138" s="37" t="str" cm="1">
        <f t="array" aca="1" ref="Y138" ca="1">_xlfn.XLOOKUP($B138,INDIRECT(SUBSTITUTE("ИсходныеДанные!$где$2:$где$50000","где",$B$4)),INDIRECT(SUBSTITUTE("ИсходныеДанные!$что$2:$что$50000","что",Y$4)),"",0,1)</f>
        <v/>
      </c>
      <c r="Z138" s="27" t="str" cm="1">
        <f t="array" aca="1" ref="Z138" ca="1">_xlfn.XLOOKUP($B138,INDIRECT(SUBSTITUTE("ИсходныеДанные!$где$2:$где$50000","где",$B$4)),INDIRECT(SUBSTITUTE("ИсходныеДанные!$что$2:$что$50000","что",Z$4)),"",0,1)</f>
        <v/>
      </c>
      <c r="AA138" s="36" t="str" cm="1">
        <f t="array" aca="1" ref="AA138" ca="1">_xlfn.XLOOKUP($B138,INDIRECT(SUBSTITUTE("ИсходныеДанные!$где$2:$где$50000","где",$B$4)),INDIRECT(SUBSTITUTE("ИсходныеДанные!$что$2:$что$50000","что",AA$4)),"",0,1)</f>
        <v/>
      </c>
      <c r="AB138" s="36" t="str" cm="1">
        <f t="array" aca="1" ref="AB138" ca="1">_xlfn.XLOOKUP($B138,INDIRECT(SUBSTITUTE("ИсходныеДанные!$где$2:$где$50000","где",$B$4)),INDIRECT(SUBSTITUTE("ИсходныеДанные!$что$2:$что$50000","что",AB$4)),"",0,1)</f>
        <v/>
      </c>
      <c r="AC138" s="36" t="str" cm="1">
        <f t="array" aca="1" ref="AC138" ca="1">_xlfn.XLOOKUP($B138,INDIRECT(SUBSTITUTE("ИсходныеДанные!$где$2:$где$50000","где",$B$4)),INDIRECT(SUBSTITUTE("ИсходныеДанные!$что$2:$что$50000","что",AC$4)),"",0,1)</f>
        <v/>
      </c>
      <c r="AD138" s="36" t="str" cm="1">
        <f t="array" aca="1" ref="AD138" ca="1">_xlfn.XLOOKUP($B138,INDIRECT(SUBSTITUTE("ИсходныеДанные!$где$2:$где$50000","где",$B$4)),INDIRECT(SUBSTITUTE("ИсходныеДанные!$что$2:$что$50000","что",AD$4)),"",0,1)</f>
        <v/>
      </c>
      <c r="AE138" s="36" t="str" cm="1">
        <f t="array" aca="1" ref="AE138" ca="1">_xlfn.XLOOKUP($B138,INDIRECT(SUBSTITUTE("ИсходныеДанные!$где$2:$где$50000","где",$B$4)),INDIRECT(SUBSTITUTE("ИсходныеДанные!$что$2:$что$50000","что",AE$4)),"",0,1)</f>
        <v/>
      </c>
      <c r="AF138" s="36" t="str" cm="1">
        <f t="array" aca="1" ref="AF138" ca="1">_xlfn.XLOOKUP($B138,INDIRECT(SUBSTITUTE("ИсходныеДанные!$где$2:$где$50000","где",$B$4)),INDIRECT(SUBSTITUTE("ИсходныеДанные!$что$2:$что$50000","что",AF$4)),"",0,1)</f>
        <v/>
      </c>
      <c r="AG138" s="36" t="str" cm="1">
        <f t="array" aca="1" ref="AG138" ca="1">_xlfn.XLOOKUP($B138,INDIRECT(SUBSTITUTE("ИсходныеДанные!$где$2:$где$50000","где",$B$4)),INDIRECT(SUBSTITUTE("ИсходныеДанные!$что$2:$что$50000","что",AG$4)),"",0,1)</f>
        <v/>
      </c>
      <c r="AH138" s="36" t="str" cm="1">
        <f t="array" aca="1" ref="AH138" ca="1">_xlfn.XLOOKUP($B138,INDIRECT(SUBSTITUTE("ИсходныеДанные!$где$2:$где$50000","где",$B$4)),INDIRECT(SUBSTITUTE("ИсходныеДанные!$что$2:$что$50000","что",AH$4)),"",0,1)</f>
        <v/>
      </c>
      <c r="AI138" s="36" t="str" cm="1">
        <f t="array" aca="1" ref="AI138" ca="1">_xlfn.XLOOKUP($B138,INDIRECT(SUBSTITUTE("ИсходныеДанные!$где$2:$где$50000","где",$B$4)),INDIRECT(SUBSTITUTE("ИсходныеДанные!$что$2:$что$50000","что",AI$4)),"",0,1)</f>
        <v/>
      </c>
      <c r="AJ138" s="36" t="str" cm="1">
        <f t="array" aca="1" ref="AJ138" ca="1">_xlfn.XLOOKUP($B138,INDIRECT(SUBSTITUTE("ИсходныеДанные!$где$2:$где$50000","где",$B$4)),INDIRECT(SUBSTITUTE("ИсходныеДанные!$что$2:$что$50000","что",AJ$4)),"",0,1)</f>
        <v/>
      </c>
      <c r="AK138" s="37" t="str" cm="1">
        <f t="array" aca="1" ref="AK138" ca="1">_xlfn.XLOOKUP($B138,INDIRECT(SUBSTITUTE("ИсходныеДанные!$где$2:$где$50000","где",$B$4)),INDIRECT(SUBSTITUTE("ИсходныеДанные!$что$2:$что$50000","что",AK$4)),"",0,1)</f>
        <v/>
      </c>
      <c r="AL138" s="27">
        <f ca="1">SUMIF('Отчет Сотрудники (Затраты)'!$C$9:$C$1009,'Отчет (ФинРез)'!$D138,'Отчет Сотрудники (Затраты)'!J$9:J$1009)</f>
        <v>0</v>
      </c>
      <c r="AM138" s="36">
        <f ca="1">SUMIF('Отчет Сотрудники (Затраты)'!$C$9:$C$1009,'Отчет (ФинРез)'!$D138,'Отчет Сотрудники (Затраты)'!K$9:K$1009)</f>
        <v>0</v>
      </c>
      <c r="AN138" s="36">
        <f ca="1">SUMIF('Отчет Сотрудники (Затраты)'!$C$9:$C$1009,'Отчет (ФинРез)'!$D138,'Отчет Сотрудники (Затраты)'!L$9:L$1009)</f>
        <v>0</v>
      </c>
      <c r="AO138" s="36">
        <f ca="1">SUMIF('Отчет Сотрудники (Затраты)'!$C$9:$C$1009,'Отчет (ФинРез)'!$D138,'Отчет Сотрудники (Затраты)'!M$9:M$1009)</f>
        <v>0</v>
      </c>
      <c r="AP138" s="36">
        <f ca="1">SUMIF('Отчет Сотрудники (Затраты)'!$C$9:$C$1009,'Отчет (ФинРез)'!$D138,'Отчет Сотрудники (Затраты)'!N$9:N$1009)</f>
        <v>0</v>
      </c>
      <c r="AQ138" s="36">
        <f ca="1">SUMIF('Отчет Сотрудники (Затраты)'!$C$9:$C$1009,'Отчет (ФинРез)'!$D138,'Отчет Сотрудники (Затраты)'!O$9:O$1009)</f>
        <v>0</v>
      </c>
      <c r="AR138" s="36">
        <f ca="1">SUMIF('Отчет Сотрудники (Затраты)'!$C$9:$C$1009,'Отчет (ФинРез)'!$D138,'Отчет Сотрудники (Затраты)'!P$9:P$1009)</f>
        <v>0</v>
      </c>
      <c r="AS138" s="36">
        <f ca="1">SUMIF('Отчет Сотрудники (Затраты)'!$C$9:$C$1009,'Отчет (ФинРез)'!$D138,'Отчет Сотрудники (Затраты)'!Q$9:Q$1009)</f>
        <v>0</v>
      </c>
      <c r="AT138" s="36">
        <f ca="1">SUMIF('Отчет Сотрудники (Затраты)'!$C$9:$C$1009,'Отчет (ФинРез)'!$D138,'Отчет Сотрудники (Затраты)'!R$9:R$1009)</f>
        <v>0</v>
      </c>
      <c r="AU138" s="36">
        <f ca="1">SUMIF('Отчет Сотрудники (Затраты)'!$C$9:$C$1009,'Отчет (ФинРез)'!$D138,'Отчет Сотрудники (Затраты)'!S$9:S$1009)</f>
        <v>0</v>
      </c>
      <c r="AV138" s="36">
        <f ca="1">SUMIF('Отчет Сотрудники (Затраты)'!$C$9:$C$1009,'Отчет (ФинРез)'!$D138,'Отчет Сотрудники (Затраты)'!T$9:T$1009)</f>
        <v>0</v>
      </c>
      <c r="AW138" s="37">
        <f ca="1">SUMIF('Отчет Сотрудники (Затраты)'!$C$9:$C$1009,'Отчет (ФинРез)'!$D138,'Отчет Сотрудники (Затраты)'!U$9:U$1009)</f>
        <v>0</v>
      </c>
      <c r="AX138" s="3"/>
    </row>
    <row r="139" spans="1:50" x14ac:dyDescent="0.25">
      <c r="A139" s="6" t="str">
        <f t="shared" ca="1" si="18"/>
        <v>delete</v>
      </c>
      <c r="B139" s="9" cm="1">
        <f t="array" aca="1" ref="B139" ca="1">INDIRECT("УникальныеСписки!C"&amp;ROW()-$M$4)</f>
        <v>0</v>
      </c>
      <c r="C139" s="76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7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05" t="str" cm="1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05" t="str" cm="1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06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33">
        <f t="shared" ca="1" si="19"/>
        <v>0</v>
      </c>
      <c r="I139" s="110" t="str">
        <f t="shared" ca="1" si="20"/>
        <v>---</v>
      </c>
      <c r="J139" s="33">
        <f t="shared" ca="1" si="21"/>
        <v>0</v>
      </c>
      <c r="K139" s="33">
        <f t="shared" ca="1" si="22"/>
        <v>0</v>
      </c>
      <c r="L139" s="41">
        <f t="shared" ca="1" si="23"/>
        <v>0</v>
      </c>
      <c r="M139" s="42">
        <f t="shared" ca="1" si="24"/>
        <v>0</v>
      </c>
      <c r="N139" s="27" t="str" cm="1">
        <f t="array" aca="1" ref="N139" ca="1">_xlfn.XLOOKUP($B139,INDIRECT(SUBSTITUTE("ИсходныеДанные!$где$2:$где$50000","где",$B$4)),INDIRECT(SUBSTITUTE("ИсходныеДанные!$что$2:$что$50000","что",N$4)),"",0,1)</f>
        <v/>
      </c>
      <c r="O139" s="36" t="str" cm="1">
        <f t="array" aca="1" ref="O139" ca="1">_xlfn.XLOOKUP($B139,INDIRECT(SUBSTITUTE("ИсходныеДанные!$где$2:$где$50000","где",$B$4)),INDIRECT(SUBSTITUTE("ИсходныеДанные!$что$2:$что$50000","что",O$4)),"",0,1)</f>
        <v/>
      </c>
      <c r="P139" s="36" t="str" cm="1">
        <f t="array" aca="1" ref="P139" ca="1">_xlfn.XLOOKUP($B139,INDIRECT(SUBSTITUTE("ИсходныеДанные!$где$2:$где$50000","где",$B$4)),INDIRECT(SUBSTITUTE("ИсходныеДанные!$что$2:$что$50000","что",P$4)),"",0,1)</f>
        <v/>
      </c>
      <c r="Q139" s="36" t="str" cm="1">
        <f t="array" aca="1" ref="Q139" ca="1">_xlfn.XLOOKUP($B139,INDIRECT(SUBSTITUTE("ИсходныеДанные!$где$2:$где$50000","где",$B$4)),INDIRECT(SUBSTITUTE("ИсходныеДанные!$что$2:$что$50000","что",Q$4)),"",0,1)</f>
        <v/>
      </c>
      <c r="R139" s="36" t="str" cm="1">
        <f t="array" aca="1" ref="R139" ca="1">_xlfn.XLOOKUP($B139,INDIRECT(SUBSTITUTE("ИсходныеДанные!$где$2:$где$50000","где",$B$4)),INDIRECT(SUBSTITUTE("ИсходныеДанные!$что$2:$что$50000","что",R$4)),"",0,1)</f>
        <v/>
      </c>
      <c r="S139" s="36" t="str" cm="1">
        <f t="array" aca="1" ref="S139" ca="1">_xlfn.XLOOKUP($B139,INDIRECT(SUBSTITUTE("ИсходныеДанные!$где$2:$где$50000","где",$B$4)),INDIRECT(SUBSTITUTE("ИсходныеДанные!$что$2:$что$50000","что",S$4)),"",0,1)</f>
        <v/>
      </c>
      <c r="T139" s="36" t="str" cm="1">
        <f t="array" aca="1" ref="T139" ca="1">_xlfn.XLOOKUP($B139,INDIRECT(SUBSTITUTE("ИсходныеДанные!$где$2:$где$50000","где",$B$4)),INDIRECT(SUBSTITUTE("ИсходныеДанные!$что$2:$что$50000","что",T$4)),"",0,1)</f>
        <v/>
      </c>
      <c r="U139" s="36" t="str" cm="1">
        <f t="array" aca="1" ref="U139" ca="1">_xlfn.XLOOKUP($B139,INDIRECT(SUBSTITUTE("ИсходныеДанные!$где$2:$где$50000","где",$B$4)),INDIRECT(SUBSTITUTE("ИсходныеДанные!$что$2:$что$50000","что",U$4)),"",0,1)</f>
        <v/>
      </c>
      <c r="V139" s="36" t="str" cm="1">
        <f t="array" aca="1" ref="V139" ca="1">_xlfn.XLOOKUP($B139,INDIRECT(SUBSTITUTE("ИсходныеДанные!$где$2:$где$50000","где",$B$4)),INDIRECT(SUBSTITUTE("ИсходныеДанные!$что$2:$что$50000","что",V$4)),"",0,1)</f>
        <v/>
      </c>
      <c r="W139" s="36" t="str" cm="1">
        <f t="array" aca="1" ref="W139" ca="1">_xlfn.XLOOKUP($B139,INDIRECT(SUBSTITUTE("ИсходныеДанные!$где$2:$где$50000","где",$B$4)),INDIRECT(SUBSTITUTE("ИсходныеДанные!$что$2:$что$50000","что",W$4)),"",0,1)</f>
        <v/>
      </c>
      <c r="X139" s="36" t="str" cm="1">
        <f t="array" aca="1" ref="X139" ca="1">_xlfn.XLOOKUP($B139,INDIRECT(SUBSTITUTE("ИсходныеДанные!$где$2:$где$50000","где",$B$4)),INDIRECT(SUBSTITUTE("ИсходныеДанные!$что$2:$что$50000","что",X$4)),"",0,1)</f>
        <v/>
      </c>
      <c r="Y139" s="37" t="str" cm="1">
        <f t="array" aca="1" ref="Y139" ca="1">_xlfn.XLOOKUP($B139,INDIRECT(SUBSTITUTE("ИсходныеДанные!$где$2:$где$50000","где",$B$4)),INDIRECT(SUBSTITUTE("ИсходныеДанные!$что$2:$что$50000","что",Y$4)),"",0,1)</f>
        <v/>
      </c>
      <c r="Z139" s="27" t="str" cm="1">
        <f t="array" aca="1" ref="Z139" ca="1">_xlfn.XLOOKUP($B139,INDIRECT(SUBSTITUTE("ИсходныеДанные!$где$2:$где$50000","где",$B$4)),INDIRECT(SUBSTITUTE("ИсходныеДанные!$что$2:$что$50000","что",Z$4)),"",0,1)</f>
        <v/>
      </c>
      <c r="AA139" s="36" t="str" cm="1">
        <f t="array" aca="1" ref="AA139" ca="1">_xlfn.XLOOKUP($B139,INDIRECT(SUBSTITUTE("ИсходныеДанные!$где$2:$где$50000","где",$B$4)),INDIRECT(SUBSTITUTE("ИсходныеДанные!$что$2:$что$50000","что",AA$4)),"",0,1)</f>
        <v/>
      </c>
      <c r="AB139" s="36" t="str" cm="1">
        <f t="array" aca="1" ref="AB139" ca="1">_xlfn.XLOOKUP($B139,INDIRECT(SUBSTITUTE("ИсходныеДанные!$где$2:$где$50000","где",$B$4)),INDIRECT(SUBSTITUTE("ИсходныеДанные!$что$2:$что$50000","что",AB$4)),"",0,1)</f>
        <v/>
      </c>
      <c r="AC139" s="36" t="str" cm="1">
        <f t="array" aca="1" ref="AC139" ca="1">_xlfn.XLOOKUP($B139,INDIRECT(SUBSTITUTE("ИсходныеДанные!$где$2:$где$50000","где",$B$4)),INDIRECT(SUBSTITUTE("ИсходныеДанные!$что$2:$что$50000","что",AC$4)),"",0,1)</f>
        <v/>
      </c>
      <c r="AD139" s="36" t="str" cm="1">
        <f t="array" aca="1" ref="AD139" ca="1">_xlfn.XLOOKUP($B139,INDIRECT(SUBSTITUTE("ИсходныеДанные!$где$2:$где$50000","где",$B$4)),INDIRECT(SUBSTITUTE("ИсходныеДанные!$что$2:$что$50000","что",AD$4)),"",0,1)</f>
        <v/>
      </c>
      <c r="AE139" s="36" t="str" cm="1">
        <f t="array" aca="1" ref="AE139" ca="1">_xlfn.XLOOKUP($B139,INDIRECT(SUBSTITUTE("ИсходныеДанные!$где$2:$где$50000","где",$B$4)),INDIRECT(SUBSTITUTE("ИсходныеДанные!$что$2:$что$50000","что",AE$4)),"",0,1)</f>
        <v/>
      </c>
      <c r="AF139" s="36" t="str" cm="1">
        <f t="array" aca="1" ref="AF139" ca="1">_xlfn.XLOOKUP($B139,INDIRECT(SUBSTITUTE("ИсходныеДанные!$где$2:$где$50000","где",$B$4)),INDIRECT(SUBSTITUTE("ИсходныеДанные!$что$2:$что$50000","что",AF$4)),"",0,1)</f>
        <v/>
      </c>
      <c r="AG139" s="36" t="str" cm="1">
        <f t="array" aca="1" ref="AG139" ca="1">_xlfn.XLOOKUP($B139,INDIRECT(SUBSTITUTE("ИсходныеДанные!$где$2:$где$50000","где",$B$4)),INDIRECT(SUBSTITUTE("ИсходныеДанные!$что$2:$что$50000","что",AG$4)),"",0,1)</f>
        <v/>
      </c>
      <c r="AH139" s="36" t="str" cm="1">
        <f t="array" aca="1" ref="AH139" ca="1">_xlfn.XLOOKUP($B139,INDIRECT(SUBSTITUTE("ИсходныеДанные!$где$2:$где$50000","где",$B$4)),INDIRECT(SUBSTITUTE("ИсходныеДанные!$что$2:$что$50000","что",AH$4)),"",0,1)</f>
        <v/>
      </c>
      <c r="AI139" s="36" t="str" cm="1">
        <f t="array" aca="1" ref="AI139" ca="1">_xlfn.XLOOKUP($B139,INDIRECT(SUBSTITUTE("ИсходныеДанные!$где$2:$где$50000","где",$B$4)),INDIRECT(SUBSTITUTE("ИсходныеДанные!$что$2:$что$50000","что",AI$4)),"",0,1)</f>
        <v/>
      </c>
      <c r="AJ139" s="36" t="str" cm="1">
        <f t="array" aca="1" ref="AJ139" ca="1">_xlfn.XLOOKUP($B139,INDIRECT(SUBSTITUTE("ИсходныеДанные!$где$2:$где$50000","где",$B$4)),INDIRECT(SUBSTITUTE("ИсходныеДанные!$что$2:$что$50000","что",AJ$4)),"",0,1)</f>
        <v/>
      </c>
      <c r="AK139" s="37" t="str" cm="1">
        <f t="array" aca="1" ref="AK139" ca="1">_xlfn.XLOOKUP($B139,INDIRECT(SUBSTITUTE("ИсходныеДанные!$где$2:$где$50000","где",$B$4)),INDIRECT(SUBSTITUTE("ИсходныеДанные!$что$2:$что$50000","что",AK$4)),"",0,1)</f>
        <v/>
      </c>
      <c r="AL139" s="27">
        <f ca="1">SUMIF('Отчет Сотрудники (Затраты)'!$C$9:$C$1009,'Отчет (ФинРез)'!$D139,'Отчет Сотрудники (Затраты)'!J$9:J$1009)</f>
        <v>0</v>
      </c>
      <c r="AM139" s="36">
        <f ca="1">SUMIF('Отчет Сотрудники (Затраты)'!$C$9:$C$1009,'Отчет (ФинРез)'!$D139,'Отчет Сотрудники (Затраты)'!K$9:K$1009)</f>
        <v>0</v>
      </c>
      <c r="AN139" s="36">
        <f ca="1">SUMIF('Отчет Сотрудники (Затраты)'!$C$9:$C$1009,'Отчет (ФинРез)'!$D139,'Отчет Сотрудники (Затраты)'!L$9:L$1009)</f>
        <v>0</v>
      </c>
      <c r="AO139" s="36">
        <f ca="1">SUMIF('Отчет Сотрудники (Затраты)'!$C$9:$C$1009,'Отчет (ФинРез)'!$D139,'Отчет Сотрудники (Затраты)'!M$9:M$1009)</f>
        <v>0</v>
      </c>
      <c r="AP139" s="36">
        <f ca="1">SUMIF('Отчет Сотрудники (Затраты)'!$C$9:$C$1009,'Отчет (ФинРез)'!$D139,'Отчет Сотрудники (Затраты)'!N$9:N$1009)</f>
        <v>0</v>
      </c>
      <c r="AQ139" s="36">
        <f ca="1">SUMIF('Отчет Сотрудники (Затраты)'!$C$9:$C$1009,'Отчет (ФинРез)'!$D139,'Отчет Сотрудники (Затраты)'!O$9:O$1009)</f>
        <v>0</v>
      </c>
      <c r="AR139" s="36">
        <f ca="1">SUMIF('Отчет Сотрудники (Затраты)'!$C$9:$C$1009,'Отчет (ФинРез)'!$D139,'Отчет Сотрудники (Затраты)'!P$9:P$1009)</f>
        <v>0</v>
      </c>
      <c r="AS139" s="36">
        <f ca="1">SUMIF('Отчет Сотрудники (Затраты)'!$C$9:$C$1009,'Отчет (ФинРез)'!$D139,'Отчет Сотрудники (Затраты)'!Q$9:Q$1009)</f>
        <v>0</v>
      </c>
      <c r="AT139" s="36">
        <f ca="1">SUMIF('Отчет Сотрудники (Затраты)'!$C$9:$C$1009,'Отчет (ФинРез)'!$D139,'Отчет Сотрудники (Затраты)'!R$9:R$1009)</f>
        <v>0</v>
      </c>
      <c r="AU139" s="36">
        <f ca="1">SUMIF('Отчет Сотрудники (Затраты)'!$C$9:$C$1009,'Отчет (ФинРез)'!$D139,'Отчет Сотрудники (Затраты)'!S$9:S$1009)</f>
        <v>0</v>
      </c>
      <c r="AV139" s="36">
        <f ca="1">SUMIF('Отчет Сотрудники (Затраты)'!$C$9:$C$1009,'Отчет (ФинРез)'!$D139,'Отчет Сотрудники (Затраты)'!T$9:T$1009)</f>
        <v>0</v>
      </c>
      <c r="AW139" s="37">
        <f ca="1">SUMIF('Отчет Сотрудники (Затраты)'!$C$9:$C$1009,'Отчет (ФинРез)'!$D139,'Отчет Сотрудники (Затраты)'!U$9:U$1009)</f>
        <v>0</v>
      </c>
      <c r="AX139" s="3"/>
    </row>
    <row r="140" spans="1:50" x14ac:dyDescent="0.25">
      <c r="A140" s="6" t="str">
        <f t="shared" ca="1" si="18"/>
        <v>delete</v>
      </c>
      <c r="B140" s="9" cm="1">
        <f t="array" aca="1" ref="B140" ca="1">INDIRECT("УникальныеСписки!C"&amp;ROW()-$M$4)</f>
        <v>0</v>
      </c>
      <c r="C140" s="76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7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05" t="str" cm="1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05" t="str" cm="1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06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33">
        <f t="shared" ca="1" si="19"/>
        <v>0</v>
      </c>
      <c r="I140" s="110" t="str">
        <f t="shared" ca="1" si="20"/>
        <v>---</v>
      </c>
      <c r="J140" s="33">
        <f t="shared" ca="1" si="21"/>
        <v>0</v>
      </c>
      <c r="K140" s="33">
        <f t="shared" ca="1" si="22"/>
        <v>0</v>
      </c>
      <c r="L140" s="41">
        <f t="shared" ca="1" si="23"/>
        <v>0</v>
      </c>
      <c r="M140" s="42">
        <f t="shared" ca="1" si="24"/>
        <v>0</v>
      </c>
      <c r="N140" s="27" t="str" cm="1">
        <f t="array" aca="1" ref="N140" ca="1">_xlfn.XLOOKUP($B140,INDIRECT(SUBSTITUTE("ИсходныеДанные!$где$2:$где$50000","где",$B$4)),INDIRECT(SUBSTITUTE("ИсходныеДанные!$что$2:$что$50000","что",N$4)),"",0,1)</f>
        <v/>
      </c>
      <c r="O140" s="36" t="str" cm="1">
        <f t="array" aca="1" ref="O140" ca="1">_xlfn.XLOOKUP($B140,INDIRECT(SUBSTITUTE("ИсходныеДанные!$где$2:$где$50000","где",$B$4)),INDIRECT(SUBSTITUTE("ИсходныеДанные!$что$2:$что$50000","что",O$4)),"",0,1)</f>
        <v/>
      </c>
      <c r="P140" s="36" t="str" cm="1">
        <f t="array" aca="1" ref="P140" ca="1">_xlfn.XLOOKUP($B140,INDIRECT(SUBSTITUTE("ИсходныеДанные!$где$2:$где$50000","где",$B$4)),INDIRECT(SUBSTITUTE("ИсходныеДанные!$что$2:$что$50000","что",P$4)),"",0,1)</f>
        <v/>
      </c>
      <c r="Q140" s="36" t="str" cm="1">
        <f t="array" aca="1" ref="Q140" ca="1">_xlfn.XLOOKUP($B140,INDIRECT(SUBSTITUTE("ИсходныеДанные!$где$2:$где$50000","где",$B$4)),INDIRECT(SUBSTITUTE("ИсходныеДанные!$что$2:$что$50000","что",Q$4)),"",0,1)</f>
        <v/>
      </c>
      <c r="R140" s="36" t="str" cm="1">
        <f t="array" aca="1" ref="R140" ca="1">_xlfn.XLOOKUP($B140,INDIRECT(SUBSTITUTE("ИсходныеДанные!$где$2:$где$50000","где",$B$4)),INDIRECT(SUBSTITUTE("ИсходныеДанные!$что$2:$что$50000","что",R$4)),"",0,1)</f>
        <v/>
      </c>
      <c r="S140" s="36" t="str" cm="1">
        <f t="array" aca="1" ref="S140" ca="1">_xlfn.XLOOKUP($B140,INDIRECT(SUBSTITUTE("ИсходныеДанные!$где$2:$где$50000","где",$B$4)),INDIRECT(SUBSTITUTE("ИсходныеДанные!$что$2:$что$50000","что",S$4)),"",0,1)</f>
        <v/>
      </c>
      <c r="T140" s="36" t="str" cm="1">
        <f t="array" aca="1" ref="T140" ca="1">_xlfn.XLOOKUP($B140,INDIRECT(SUBSTITUTE("ИсходныеДанные!$где$2:$где$50000","где",$B$4)),INDIRECT(SUBSTITUTE("ИсходныеДанные!$что$2:$что$50000","что",T$4)),"",0,1)</f>
        <v/>
      </c>
      <c r="U140" s="36" t="str" cm="1">
        <f t="array" aca="1" ref="U140" ca="1">_xlfn.XLOOKUP($B140,INDIRECT(SUBSTITUTE("ИсходныеДанные!$где$2:$где$50000","где",$B$4)),INDIRECT(SUBSTITUTE("ИсходныеДанные!$что$2:$что$50000","что",U$4)),"",0,1)</f>
        <v/>
      </c>
      <c r="V140" s="36" t="str" cm="1">
        <f t="array" aca="1" ref="V140" ca="1">_xlfn.XLOOKUP($B140,INDIRECT(SUBSTITUTE("ИсходныеДанные!$где$2:$где$50000","где",$B$4)),INDIRECT(SUBSTITUTE("ИсходныеДанные!$что$2:$что$50000","что",V$4)),"",0,1)</f>
        <v/>
      </c>
      <c r="W140" s="36" t="str" cm="1">
        <f t="array" aca="1" ref="W140" ca="1">_xlfn.XLOOKUP($B140,INDIRECT(SUBSTITUTE("ИсходныеДанные!$где$2:$где$50000","где",$B$4)),INDIRECT(SUBSTITUTE("ИсходныеДанные!$что$2:$что$50000","что",W$4)),"",0,1)</f>
        <v/>
      </c>
      <c r="X140" s="36" t="str" cm="1">
        <f t="array" aca="1" ref="X140" ca="1">_xlfn.XLOOKUP($B140,INDIRECT(SUBSTITUTE("ИсходныеДанные!$где$2:$где$50000","где",$B$4)),INDIRECT(SUBSTITUTE("ИсходныеДанные!$что$2:$что$50000","что",X$4)),"",0,1)</f>
        <v/>
      </c>
      <c r="Y140" s="37" t="str" cm="1">
        <f t="array" aca="1" ref="Y140" ca="1">_xlfn.XLOOKUP($B140,INDIRECT(SUBSTITUTE("ИсходныеДанные!$где$2:$где$50000","где",$B$4)),INDIRECT(SUBSTITUTE("ИсходныеДанные!$что$2:$что$50000","что",Y$4)),"",0,1)</f>
        <v/>
      </c>
      <c r="Z140" s="27" t="str" cm="1">
        <f t="array" aca="1" ref="Z140" ca="1">_xlfn.XLOOKUP($B140,INDIRECT(SUBSTITUTE("ИсходныеДанные!$где$2:$где$50000","где",$B$4)),INDIRECT(SUBSTITUTE("ИсходныеДанные!$что$2:$что$50000","что",Z$4)),"",0,1)</f>
        <v/>
      </c>
      <c r="AA140" s="36" t="str" cm="1">
        <f t="array" aca="1" ref="AA140" ca="1">_xlfn.XLOOKUP($B140,INDIRECT(SUBSTITUTE("ИсходныеДанные!$где$2:$где$50000","где",$B$4)),INDIRECT(SUBSTITUTE("ИсходныеДанные!$что$2:$что$50000","что",AA$4)),"",0,1)</f>
        <v/>
      </c>
      <c r="AB140" s="36" t="str" cm="1">
        <f t="array" aca="1" ref="AB140" ca="1">_xlfn.XLOOKUP($B140,INDIRECT(SUBSTITUTE("ИсходныеДанные!$где$2:$где$50000","где",$B$4)),INDIRECT(SUBSTITUTE("ИсходныеДанные!$что$2:$что$50000","что",AB$4)),"",0,1)</f>
        <v/>
      </c>
      <c r="AC140" s="36" t="str" cm="1">
        <f t="array" aca="1" ref="AC140" ca="1">_xlfn.XLOOKUP($B140,INDIRECT(SUBSTITUTE("ИсходныеДанные!$где$2:$где$50000","где",$B$4)),INDIRECT(SUBSTITUTE("ИсходныеДанные!$что$2:$что$50000","что",AC$4)),"",0,1)</f>
        <v/>
      </c>
      <c r="AD140" s="36" t="str" cm="1">
        <f t="array" aca="1" ref="AD140" ca="1">_xlfn.XLOOKUP($B140,INDIRECT(SUBSTITUTE("ИсходныеДанные!$где$2:$где$50000","где",$B$4)),INDIRECT(SUBSTITUTE("ИсходныеДанные!$что$2:$что$50000","что",AD$4)),"",0,1)</f>
        <v/>
      </c>
      <c r="AE140" s="36" t="str" cm="1">
        <f t="array" aca="1" ref="AE140" ca="1">_xlfn.XLOOKUP($B140,INDIRECT(SUBSTITUTE("ИсходныеДанные!$где$2:$где$50000","где",$B$4)),INDIRECT(SUBSTITUTE("ИсходныеДанные!$что$2:$что$50000","что",AE$4)),"",0,1)</f>
        <v/>
      </c>
      <c r="AF140" s="36" t="str" cm="1">
        <f t="array" aca="1" ref="AF140" ca="1">_xlfn.XLOOKUP($B140,INDIRECT(SUBSTITUTE("ИсходныеДанные!$где$2:$где$50000","где",$B$4)),INDIRECT(SUBSTITUTE("ИсходныеДанные!$что$2:$что$50000","что",AF$4)),"",0,1)</f>
        <v/>
      </c>
      <c r="AG140" s="36" t="str" cm="1">
        <f t="array" aca="1" ref="AG140" ca="1">_xlfn.XLOOKUP($B140,INDIRECT(SUBSTITUTE("ИсходныеДанные!$где$2:$где$50000","где",$B$4)),INDIRECT(SUBSTITUTE("ИсходныеДанные!$что$2:$что$50000","что",AG$4)),"",0,1)</f>
        <v/>
      </c>
      <c r="AH140" s="36" t="str" cm="1">
        <f t="array" aca="1" ref="AH140" ca="1">_xlfn.XLOOKUP($B140,INDIRECT(SUBSTITUTE("ИсходныеДанные!$где$2:$где$50000","где",$B$4)),INDIRECT(SUBSTITUTE("ИсходныеДанные!$что$2:$что$50000","что",AH$4)),"",0,1)</f>
        <v/>
      </c>
      <c r="AI140" s="36" t="str" cm="1">
        <f t="array" aca="1" ref="AI140" ca="1">_xlfn.XLOOKUP($B140,INDIRECT(SUBSTITUTE("ИсходныеДанные!$где$2:$где$50000","где",$B$4)),INDIRECT(SUBSTITUTE("ИсходныеДанные!$что$2:$что$50000","что",AI$4)),"",0,1)</f>
        <v/>
      </c>
      <c r="AJ140" s="36" t="str" cm="1">
        <f t="array" aca="1" ref="AJ140" ca="1">_xlfn.XLOOKUP($B140,INDIRECT(SUBSTITUTE("ИсходныеДанные!$где$2:$где$50000","где",$B$4)),INDIRECT(SUBSTITUTE("ИсходныеДанные!$что$2:$что$50000","что",AJ$4)),"",0,1)</f>
        <v/>
      </c>
      <c r="AK140" s="37" t="str" cm="1">
        <f t="array" aca="1" ref="AK140" ca="1">_xlfn.XLOOKUP($B140,INDIRECT(SUBSTITUTE("ИсходныеДанные!$где$2:$где$50000","где",$B$4)),INDIRECT(SUBSTITUTE("ИсходныеДанные!$что$2:$что$50000","что",AK$4)),"",0,1)</f>
        <v/>
      </c>
      <c r="AL140" s="27">
        <f ca="1">SUMIF('Отчет Сотрудники (Затраты)'!$C$9:$C$1009,'Отчет (ФинРез)'!$D140,'Отчет Сотрудники (Затраты)'!J$9:J$1009)</f>
        <v>0</v>
      </c>
      <c r="AM140" s="36">
        <f ca="1">SUMIF('Отчет Сотрудники (Затраты)'!$C$9:$C$1009,'Отчет (ФинРез)'!$D140,'Отчет Сотрудники (Затраты)'!K$9:K$1009)</f>
        <v>0</v>
      </c>
      <c r="AN140" s="36">
        <f ca="1">SUMIF('Отчет Сотрудники (Затраты)'!$C$9:$C$1009,'Отчет (ФинРез)'!$D140,'Отчет Сотрудники (Затраты)'!L$9:L$1009)</f>
        <v>0</v>
      </c>
      <c r="AO140" s="36">
        <f ca="1">SUMIF('Отчет Сотрудники (Затраты)'!$C$9:$C$1009,'Отчет (ФинРез)'!$D140,'Отчет Сотрудники (Затраты)'!M$9:M$1009)</f>
        <v>0</v>
      </c>
      <c r="AP140" s="36">
        <f ca="1">SUMIF('Отчет Сотрудники (Затраты)'!$C$9:$C$1009,'Отчет (ФинРез)'!$D140,'Отчет Сотрудники (Затраты)'!N$9:N$1009)</f>
        <v>0</v>
      </c>
      <c r="AQ140" s="36">
        <f ca="1">SUMIF('Отчет Сотрудники (Затраты)'!$C$9:$C$1009,'Отчет (ФинРез)'!$D140,'Отчет Сотрудники (Затраты)'!O$9:O$1009)</f>
        <v>0</v>
      </c>
      <c r="AR140" s="36">
        <f ca="1">SUMIF('Отчет Сотрудники (Затраты)'!$C$9:$C$1009,'Отчет (ФинРез)'!$D140,'Отчет Сотрудники (Затраты)'!P$9:P$1009)</f>
        <v>0</v>
      </c>
      <c r="AS140" s="36">
        <f ca="1">SUMIF('Отчет Сотрудники (Затраты)'!$C$9:$C$1009,'Отчет (ФинРез)'!$D140,'Отчет Сотрудники (Затраты)'!Q$9:Q$1009)</f>
        <v>0</v>
      </c>
      <c r="AT140" s="36">
        <f ca="1">SUMIF('Отчет Сотрудники (Затраты)'!$C$9:$C$1009,'Отчет (ФинРез)'!$D140,'Отчет Сотрудники (Затраты)'!R$9:R$1009)</f>
        <v>0</v>
      </c>
      <c r="AU140" s="36">
        <f ca="1">SUMIF('Отчет Сотрудники (Затраты)'!$C$9:$C$1009,'Отчет (ФинРез)'!$D140,'Отчет Сотрудники (Затраты)'!S$9:S$1009)</f>
        <v>0</v>
      </c>
      <c r="AV140" s="36">
        <f ca="1">SUMIF('Отчет Сотрудники (Затраты)'!$C$9:$C$1009,'Отчет (ФинРез)'!$D140,'Отчет Сотрудники (Затраты)'!T$9:T$1009)</f>
        <v>0</v>
      </c>
      <c r="AW140" s="37">
        <f ca="1">SUMIF('Отчет Сотрудники (Затраты)'!$C$9:$C$1009,'Отчет (ФинРез)'!$D140,'Отчет Сотрудники (Затраты)'!U$9:U$1009)</f>
        <v>0</v>
      </c>
      <c r="AX140" s="3"/>
    </row>
    <row r="141" spans="1:50" x14ac:dyDescent="0.25">
      <c r="A141" s="6" t="str">
        <f t="shared" ca="1" si="18"/>
        <v>delete</v>
      </c>
      <c r="B141" s="9" cm="1">
        <f t="array" aca="1" ref="B141" ca="1">INDIRECT("УникальныеСписки!C"&amp;ROW()-$M$4)</f>
        <v>0</v>
      </c>
      <c r="C141" s="76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7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05" t="str" cm="1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05" t="str" cm="1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06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33">
        <f t="shared" ca="1" si="19"/>
        <v>0</v>
      </c>
      <c r="I141" s="110" t="str">
        <f t="shared" ca="1" si="20"/>
        <v>---</v>
      </c>
      <c r="J141" s="33">
        <f t="shared" ca="1" si="21"/>
        <v>0</v>
      </c>
      <c r="K141" s="33">
        <f t="shared" ca="1" si="22"/>
        <v>0</v>
      </c>
      <c r="L141" s="41">
        <f t="shared" ca="1" si="23"/>
        <v>0</v>
      </c>
      <c r="M141" s="42">
        <f t="shared" ca="1" si="24"/>
        <v>0</v>
      </c>
      <c r="N141" s="27" t="str" cm="1">
        <f t="array" aca="1" ref="N141" ca="1">_xlfn.XLOOKUP($B141,INDIRECT(SUBSTITUTE("ИсходныеДанные!$где$2:$где$50000","где",$B$4)),INDIRECT(SUBSTITUTE("ИсходныеДанные!$что$2:$что$50000","что",N$4)),"",0,1)</f>
        <v/>
      </c>
      <c r="O141" s="36" t="str" cm="1">
        <f t="array" aca="1" ref="O141" ca="1">_xlfn.XLOOKUP($B141,INDIRECT(SUBSTITUTE("ИсходныеДанные!$где$2:$где$50000","где",$B$4)),INDIRECT(SUBSTITUTE("ИсходныеДанные!$что$2:$что$50000","что",O$4)),"",0,1)</f>
        <v/>
      </c>
      <c r="P141" s="36" t="str" cm="1">
        <f t="array" aca="1" ref="P141" ca="1">_xlfn.XLOOKUP($B141,INDIRECT(SUBSTITUTE("ИсходныеДанные!$где$2:$где$50000","где",$B$4)),INDIRECT(SUBSTITUTE("ИсходныеДанные!$что$2:$что$50000","что",P$4)),"",0,1)</f>
        <v/>
      </c>
      <c r="Q141" s="36" t="str" cm="1">
        <f t="array" aca="1" ref="Q141" ca="1">_xlfn.XLOOKUP($B141,INDIRECT(SUBSTITUTE("ИсходныеДанные!$где$2:$где$50000","где",$B$4)),INDIRECT(SUBSTITUTE("ИсходныеДанные!$что$2:$что$50000","что",Q$4)),"",0,1)</f>
        <v/>
      </c>
      <c r="R141" s="36" t="str" cm="1">
        <f t="array" aca="1" ref="R141" ca="1">_xlfn.XLOOKUP($B141,INDIRECT(SUBSTITUTE("ИсходныеДанные!$где$2:$где$50000","где",$B$4)),INDIRECT(SUBSTITUTE("ИсходныеДанные!$что$2:$что$50000","что",R$4)),"",0,1)</f>
        <v/>
      </c>
      <c r="S141" s="36" t="str" cm="1">
        <f t="array" aca="1" ref="S141" ca="1">_xlfn.XLOOKUP($B141,INDIRECT(SUBSTITUTE("ИсходныеДанные!$где$2:$где$50000","где",$B$4)),INDIRECT(SUBSTITUTE("ИсходныеДанные!$что$2:$что$50000","что",S$4)),"",0,1)</f>
        <v/>
      </c>
      <c r="T141" s="36" t="str" cm="1">
        <f t="array" aca="1" ref="T141" ca="1">_xlfn.XLOOKUP($B141,INDIRECT(SUBSTITUTE("ИсходныеДанные!$где$2:$где$50000","где",$B$4)),INDIRECT(SUBSTITUTE("ИсходныеДанные!$что$2:$что$50000","что",T$4)),"",0,1)</f>
        <v/>
      </c>
      <c r="U141" s="36" t="str" cm="1">
        <f t="array" aca="1" ref="U141" ca="1">_xlfn.XLOOKUP($B141,INDIRECT(SUBSTITUTE("ИсходныеДанные!$где$2:$где$50000","где",$B$4)),INDIRECT(SUBSTITUTE("ИсходныеДанные!$что$2:$что$50000","что",U$4)),"",0,1)</f>
        <v/>
      </c>
      <c r="V141" s="36" t="str" cm="1">
        <f t="array" aca="1" ref="V141" ca="1">_xlfn.XLOOKUP($B141,INDIRECT(SUBSTITUTE("ИсходныеДанные!$где$2:$где$50000","где",$B$4)),INDIRECT(SUBSTITUTE("ИсходныеДанные!$что$2:$что$50000","что",V$4)),"",0,1)</f>
        <v/>
      </c>
      <c r="W141" s="36" t="str" cm="1">
        <f t="array" aca="1" ref="W141" ca="1">_xlfn.XLOOKUP($B141,INDIRECT(SUBSTITUTE("ИсходныеДанные!$где$2:$где$50000","где",$B$4)),INDIRECT(SUBSTITUTE("ИсходныеДанные!$что$2:$что$50000","что",W$4)),"",0,1)</f>
        <v/>
      </c>
      <c r="X141" s="36" t="str" cm="1">
        <f t="array" aca="1" ref="X141" ca="1">_xlfn.XLOOKUP($B141,INDIRECT(SUBSTITUTE("ИсходныеДанные!$где$2:$где$50000","где",$B$4)),INDIRECT(SUBSTITUTE("ИсходныеДанные!$что$2:$что$50000","что",X$4)),"",0,1)</f>
        <v/>
      </c>
      <c r="Y141" s="37" t="str" cm="1">
        <f t="array" aca="1" ref="Y141" ca="1">_xlfn.XLOOKUP($B141,INDIRECT(SUBSTITUTE("ИсходныеДанные!$где$2:$где$50000","где",$B$4)),INDIRECT(SUBSTITUTE("ИсходныеДанные!$что$2:$что$50000","что",Y$4)),"",0,1)</f>
        <v/>
      </c>
      <c r="Z141" s="27" t="str" cm="1">
        <f t="array" aca="1" ref="Z141" ca="1">_xlfn.XLOOKUP($B141,INDIRECT(SUBSTITUTE("ИсходныеДанные!$где$2:$где$50000","где",$B$4)),INDIRECT(SUBSTITUTE("ИсходныеДанные!$что$2:$что$50000","что",Z$4)),"",0,1)</f>
        <v/>
      </c>
      <c r="AA141" s="36" t="str" cm="1">
        <f t="array" aca="1" ref="AA141" ca="1">_xlfn.XLOOKUP($B141,INDIRECT(SUBSTITUTE("ИсходныеДанные!$где$2:$где$50000","где",$B$4)),INDIRECT(SUBSTITUTE("ИсходныеДанные!$что$2:$что$50000","что",AA$4)),"",0,1)</f>
        <v/>
      </c>
      <c r="AB141" s="36" t="str" cm="1">
        <f t="array" aca="1" ref="AB141" ca="1">_xlfn.XLOOKUP($B141,INDIRECT(SUBSTITUTE("ИсходныеДанные!$где$2:$где$50000","где",$B$4)),INDIRECT(SUBSTITUTE("ИсходныеДанные!$что$2:$что$50000","что",AB$4)),"",0,1)</f>
        <v/>
      </c>
      <c r="AC141" s="36" t="str" cm="1">
        <f t="array" aca="1" ref="AC141" ca="1">_xlfn.XLOOKUP($B141,INDIRECT(SUBSTITUTE("ИсходныеДанные!$где$2:$где$50000","где",$B$4)),INDIRECT(SUBSTITUTE("ИсходныеДанные!$что$2:$что$50000","что",AC$4)),"",0,1)</f>
        <v/>
      </c>
      <c r="AD141" s="36" t="str" cm="1">
        <f t="array" aca="1" ref="AD141" ca="1">_xlfn.XLOOKUP($B141,INDIRECT(SUBSTITUTE("ИсходныеДанные!$где$2:$где$50000","где",$B$4)),INDIRECT(SUBSTITUTE("ИсходныеДанные!$что$2:$что$50000","что",AD$4)),"",0,1)</f>
        <v/>
      </c>
      <c r="AE141" s="36" t="str" cm="1">
        <f t="array" aca="1" ref="AE141" ca="1">_xlfn.XLOOKUP($B141,INDIRECT(SUBSTITUTE("ИсходныеДанные!$где$2:$где$50000","где",$B$4)),INDIRECT(SUBSTITUTE("ИсходныеДанные!$что$2:$что$50000","что",AE$4)),"",0,1)</f>
        <v/>
      </c>
      <c r="AF141" s="36" t="str" cm="1">
        <f t="array" aca="1" ref="AF141" ca="1">_xlfn.XLOOKUP($B141,INDIRECT(SUBSTITUTE("ИсходныеДанные!$где$2:$где$50000","где",$B$4)),INDIRECT(SUBSTITUTE("ИсходныеДанные!$что$2:$что$50000","что",AF$4)),"",0,1)</f>
        <v/>
      </c>
      <c r="AG141" s="36" t="str" cm="1">
        <f t="array" aca="1" ref="AG141" ca="1">_xlfn.XLOOKUP($B141,INDIRECT(SUBSTITUTE("ИсходныеДанные!$где$2:$где$50000","где",$B$4)),INDIRECT(SUBSTITUTE("ИсходныеДанные!$что$2:$что$50000","что",AG$4)),"",0,1)</f>
        <v/>
      </c>
      <c r="AH141" s="36" t="str" cm="1">
        <f t="array" aca="1" ref="AH141" ca="1">_xlfn.XLOOKUP($B141,INDIRECT(SUBSTITUTE("ИсходныеДанные!$где$2:$где$50000","где",$B$4)),INDIRECT(SUBSTITUTE("ИсходныеДанные!$что$2:$что$50000","что",AH$4)),"",0,1)</f>
        <v/>
      </c>
      <c r="AI141" s="36" t="str" cm="1">
        <f t="array" aca="1" ref="AI141" ca="1">_xlfn.XLOOKUP($B141,INDIRECT(SUBSTITUTE("ИсходныеДанные!$где$2:$где$50000","где",$B$4)),INDIRECT(SUBSTITUTE("ИсходныеДанные!$что$2:$что$50000","что",AI$4)),"",0,1)</f>
        <v/>
      </c>
      <c r="AJ141" s="36" t="str" cm="1">
        <f t="array" aca="1" ref="AJ141" ca="1">_xlfn.XLOOKUP($B141,INDIRECT(SUBSTITUTE("ИсходныеДанные!$где$2:$где$50000","где",$B$4)),INDIRECT(SUBSTITUTE("ИсходныеДанные!$что$2:$что$50000","что",AJ$4)),"",0,1)</f>
        <v/>
      </c>
      <c r="AK141" s="37" t="str" cm="1">
        <f t="array" aca="1" ref="AK141" ca="1">_xlfn.XLOOKUP($B141,INDIRECT(SUBSTITUTE("ИсходныеДанные!$где$2:$где$50000","где",$B$4)),INDIRECT(SUBSTITUTE("ИсходныеДанные!$что$2:$что$50000","что",AK$4)),"",0,1)</f>
        <v/>
      </c>
      <c r="AL141" s="27">
        <f ca="1">SUMIF('Отчет Сотрудники (Затраты)'!$C$9:$C$1009,'Отчет (ФинРез)'!$D141,'Отчет Сотрудники (Затраты)'!J$9:J$1009)</f>
        <v>0</v>
      </c>
      <c r="AM141" s="36">
        <f ca="1">SUMIF('Отчет Сотрудники (Затраты)'!$C$9:$C$1009,'Отчет (ФинРез)'!$D141,'Отчет Сотрудники (Затраты)'!K$9:K$1009)</f>
        <v>0</v>
      </c>
      <c r="AN141" s="36">
        <f ca="1">SUMIF('Отчет Сотрудники (Затраты)'!$C$9:$C$1009,'Отчет (ФинРез)'!$D141,'Отчет Сотрудники (Затраты)'!L$9:L$1009)</f>
        <v>0</v>
      </c>
      <c r="AO141" s="36">
        <f ca="1">SUMIF('Отчет Сотрудники (Затраты)'!$C$9:$C$1009,'Отчет (ФинРез)'!$D141,'Отчет Сотрудники (Затраты)'!M$9:M$1009)</f>
        <v>0</v>
      </c>
      <c r="AP141" s="36">
        <f ca="1">SUMIF('Отчет Сотрудники (Затраты)'!$C$9:$C$1009,'Отчет (ФинРез)'!$D141,'Отчет Сотрудники (Затраты)'!N$9:N$1009)</f>
        <v>0</v>
      </c>
      <c r="AQ141" s="36">
        <f ca="1">SUMIF('Отчет Сотрудники (Затраты)'!$C$9:$C$1009,'Отчет (ФинРез)'!$D141,'Отчет Сотрудники (Затраты)'!O$9:O$1009)</f>
        <v>0</v>
      </c>
      <c r="AR141" s="36">
        <f ca="1">SUMIF('Отчет Сотрудники (Затраты)'!$C$9:$C$1009,'Отчет (ФинРез)'!$D141,'Отчет Сотрудники (Затраты)'!P$9:P$1009)</f>
        <v>0</v>
      </c>
      <c r="AS141" s="36">
        <f ca="1">SUMIF('Отчет Сотрудники (Затраты)'!$C$9:$C$1009,'Отчет (ФинРез)'!$D141,'Отчет Сотрудники (Затраты)'!Q$9:Q$1009)</f>
        <v>0</v>
      </c>
      <c r="AT141" s="36">
        <f ca="1">SUMIF('Отчет Сотрудники (Затраты)'!$C$9:$C$1009,'Отчет (ФинРез)'!$D141,'Отчет Сотрудники (Затраты)'!R$9:R$1009)</f>
        <v>0</v>
      </c>
      <c r="AU141" s="36">
        <f ca="1">SUMIF('Отчет Сотрудники (Затраты)'!$C$9:$C$1009,'Отчет (ФинРез)'!$D141,'Отчет Сотрудники (Затраты)'!S$9:S$1009)</f>
        <v>0</v>
      </c>
      <c r="AV141" s="36">
        <f ca="1">SUMIF('Отчет Сотрудники (Затраты)'!$C$9:$C$1009,'Отчет (ФинРез)'!$D141,'Отчет Сотрудники (Затраты)'!T$9:T$1009)</f>
        <v>0</v>
      </c>
      <c r="AW141" s="37">
        <f ca="1">SUMIF('Отчет Сотрудники (Затраты)'!$C$9:$C$1009,'Отчет (ФинРез)'!$D141,'Отчет Сотрудники (Затраты)'!U$9:U$1009)</f>
        <v>0</v>
      </c>
      <c r="AX141" s="3"/>
    </row>
    <row r="142" spans="1:50" x14ac:dyDescent="0.25">
      <c r="A142" s="6" t="str">
        <f t="shared" ca="1" si="18"/>
        <v>delete</v>
      </c>
      <c r="B142" s="9" cm="1">
        <f t="array" aca="1" ref="B142" ca="1">INDIRECT("УникальныеСписки!C"&amp;ROW()-$M$4)</f>
        <v>0</v>
      </c>
      <c r="C142" s="76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7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05" t="str" cm="1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05" t="str" cm="1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06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33">
        <f t="shared" ca="1" si="19"/>
        <v>0</v>
      </c>
      <c r="I142" s="110" t="str">
        <f t="shared" ca="1" si="20"/>
        <v>---</v>
      </c>
      <c r="J142" s="33">
        <f t="shared" ca="1" si="21"/>
        <v>0</v>
      </c>
      <c r="K142" s="33">
        <f t="shared" ca="1" si="22"/>
        <v>0</v>
      </c>
      <c r="L142" s="41">
        <f t="shared" ca="1" si="23"/>
        <v>0</v>
      </c>
      <c r="M142" s="42">
        <f t="shared" ca="1" si="24"/>
        <v>0</v>
      </c>
      <c r="N142" s="27" t="str" cm="1">
        <f t="array" aca="1" ref="N142" ca="1">_xlfn.XLOOKUP($B142,INDIRECT(SUBSTITUTE("ИсходныеДанные!$где$2:$где$50000","где",$B$4)),INDIRECT(SUBSTITUTE("ИсходныеДанные!$что$2:$что$50000","что",N$4)),"",0,1)</f>
        <v/>
      </c>
      <c r="O142" s="36" t="str" cm="1">
        <f t="array" aca="1" ref="O142" ca="1">_xlfn.XLOOKUP($B142,INDIRECT(SUBSTITUTE("ИсходныеДанные!$где$2:$где$50000","где",$B$4)),INDIRECT(SUBSTITUTE("ИсходныеДанные!$что$2:$что$50000","что",O$4)),"",0,1)</f>
        <v/>
      </c>
      <c r="P142" s="36" t="str" cm="1">
        <f t="array" aca="1" ref="P142" ca="1">_xlfn.XLOOKUP($B142,INDIRECT(SUBSTITUTE("ИсходныеДанные!$где$2:$где$50000","где",$B$4)),INDIRECT(SUBSTITUTE("ИсходныеДанные!$что$2:$что$50000","что",P$4)),"",0,1)</f>
        <v/>
      </c>
      <c r="Q142" s="36" t="str" cm="1">
        <f t="array" aca="1" ref="Q142" ca="1">_xlfn.XLOOKUP($B142,INDIRECT(SUBSTITUTE("ИсходныеДанные!$где$2:$где$50000","где",$B$4)),INDIRECT(SUBSTITUTE("ИсходныеДанные!$что$2:$что$50000","что",Q$4)),"",0,1)</f>
        <v/>
      </c>
      <c r="R142" s="36" t="str" cm="1">
        <f t="array" aca="1" ref="R142" ca="1">_xlfn.XLOOKUP($B142,INDIRECT(SUBSTITUTE("ИсходныеДанные!$где$2:$где$50000","где",$B$4)),INDIRECT(SUBSTITUTE("ИсходныеДанные!$что$2:$что$50000","что",R$4)),"",0,1)</f>
        <v/>
      </c>
      <c r="S142" s="36" t="str" cm="1">
        <f t="array" aca="1" ref="S142" ca="1">_xlfn.XLOOKUP($B142,INDIRECT(SUBSTITUTE("ИсходныеДанные!$где$2:$где$50000","где",$B$4)),INDIRECT(SUBSTITUTE("ИсходныеДанные!$что$2:$что$50000","что",S$4)),"",0,1)</f>
        <v/>
      </c>
      <c r="T142" s="36" t="str" cm="1">
        <f t="array" aca="1" ref="T142" ca="1">_xlfn.XLOOKUP($B142,INDIRECT(SUBSTITUTE("ИсходныеДанные!$где$2:$где$50000","где",$B$4)),INDIRECT(SUBSTITUTE("ИсходныеДанные!$что$2:$что$50000","что",T$4)),"",0,1)</f>
        <v/>
      </c>
      <c r="U142" s="36" t="str" cm="1">
        <f t="array" aca="1" ref="U142" ca="1">_xlfn.XLOOKUP($B142,INDIRECT(SUBSTITUTE("ИсходныеДанные!$где$2:$где$50000","где",$B$4)),INDIRECT(SUBSTITUTE("ИсходныеДанные!$что$2:$что$50000","что",U$4)),"",0,1)</f>
        <v/>
      </c>
      <c r="V142" s="36" t="str" cm="1">
        <f t="array" aca="1" ref="V142" ca="1">_xlfn.XLOOKUP($B142,INDIRECT(SUBSTITUTE("ИсходныеДанные!$где$2:$где$50000","где",$B$4)),INDIRECT(SUBSTITUTE("ИсходныеДанные!$что$2:$что$50000","что",V$4)),"",0,1)</f>
        <v/>
      </c>
      <c r="W142" s="36" t="str" cm="1">
        <f t="array" aca="1" ref="W142" ca="1">_xlfn.XLOOKUP($B142,INDIRECT(SUBSTITUTE("ИсходныеДанные!$где$2:$где$50000","где",$B$4)),INDIRECT(SUBSTITUTE("ИсходныеДанные!$что$2:$что$50000","что",W$4)),"",0,1)</f>
        <v/>
      </c>
      <c r="X142" s="36" t="str" cm="1">
        <f t="array" aca="1" ref="X142" ca="1">_xlfn.XLOOKUP($B142,INDIRECT(SUBSTITUTE("ИсходныеДанные!$где$2:$где$50000","где",$B$4)),INDIRECT(SUBSTITUTE("ИсходныеДанные!$что$2:$что$50000","что",X$4)),"",0,1)</f>
        <v/>
      </c>
      <c r="Y142" s="37" t="str" cm="1">
        <f t="array" aca="1" ref="Y142" ca="1">_xlfn.XLOOKUP($B142,INDIRECT(SUBSTITUTE("ИсходныеДанные!$где$2:$где$50000","где",$B$4)),INDIRECT(SUBSTITUTE("ИсходныеДанные!$что$2:$что$50000","что",Y$4)),"",0,1)</f>
        <v/>
      </c>
      <c r="Z142" s="27" t="str" cm="1">
        <f t="array" aca="1" ref="Z142" ca="1">_xlfn.XLOOKUP($B142,INDIRECT(SUBSTITUTE("ИсходныеДанные!$где$2:$где$50000","где",$B$4)),INDIRECT(SUBSTITUTE("ИсходныеДанные!$что$2:$что$50000","что",Z$4)),"",0,1)</f>
        <v/>
      </c>
      <c r="AA142" s="36" t="str" cm="1">
        <f t="array" aca="1" ref="AA142" ca="1">_xlfn.XLOOKUP($B142,INDIRECT(SUBSTITUTE("ИсходныеДанные!$где$2:$где$50000","где",$B$4)),INDIRECT(SUBSTITUTE("ИсходныеДанные!$что$2:$что$50000","что",AA$4)),"",0,1)</f>
        <v/>
      </c>
      <c r="AB142" s="36" t="str" cm="1">
        <f t="array" aca="1" ref="AB142" ca="1">_xlfn.XLOOKUP($B142,INDIRECT(SUBSTITUTE("ИсходныеДанные!$где$2:$где$50000","где",$B$4)),INDIRECT(SUBSTITUTE("ИсходныеДанные!$что$2:$что$50000","что",AB$4)),"",0,1)</f>
        <v/>
      </c>
      <c r="AC142" s="36" t="str" cm="1">
        <f t="array" aca="1" ref="AC142" ca="1">_xlfn.XLOOKUP($B142,INDIRECT(SUBSTITUTE("ИсходныеДанные!$где$2:$где$50000","где",$B$4)),INDIRECT(SUBSTITUTE("ИсходныеДанные!$что$2:$что$50000","что",AC$4)),"",0,1)</f>
        <v/>
      </c>
      <c r="AD142" s="36" t="str" cm="1">
        <f t="array" aca="1" ref="AD142" ca="1">_xlfn.XLOOKUP($B142,INDIRECT(SUBSTITUTE("ИсходныеДанные!$где$2:$где$50000","где",$B$4)),INDIRECT(SUBSTITUTE("ИсходныеДанные!$что$2:$что$50000","что",AD$4)),"",0,1)</f>
        <v/>
      </c>
      <c r="AE142" s="36" t="str" cm="1">
        <f t="array" aca="1" ref="AE142" ca="1">_xlfn.XLOOKUP($B142,INDIRECT(SUBSTITUTE("ИсходныеДанные!$где$2:$где$50000","где",$B$4)),INDIRECT(SUBSTITUTE("ИсходныеДанные!$что$2:$что$50000","что",AE$4)),"",0,1)</f>
        <v/>
      </c>
      <c r="AF142" s="36" t="str" cm="1">
        <f t="array" aca="1" ref="AF142" ca="1">_xlfn.XLOOKUP($B142,INDIRECT(SUBSTITUTE("ИсходныеДанные!$где$2:$где$50000","где",$B$4)),INDIRECT(SUBSTITUTE("ИсходныеДанные!$что$2:$что$50000","что",AF$4)),"",0,1)</f>
        <v/>
      </c>
      <c r="AG142" s="36" t="str" cm="1">
        <f t="array" aca="1" ref="AG142" ca="1">_xlfn.XLOOKUP($B142,INDIRECT(SUBSTITUTE("ИсходныеДанные!$где$2:$где$50000","где",$B$4)),INDIRECT(SUBSTITUTE("ИсходныеДанные!$что$2:$что$50000","что",AG$4)),"",0,1)</f>
        <v/>
      </c>
      <c r="AH142" s="36" t="str" cm="1">
        <f t="array" aca="1" ref="AH142" ca="1">_xlfn.XLOOKUP($B142,INDIRECT(SUBSTITUTE("ИсходныеДанные!$где$2:$где$50000","где",$B$4)),INDIRECT(SUBSTITUTE("ИсходныеДанные!$что$2:$что$50000","что",AH$4)),"",0,1)</f>
        <v/>
      </c>
      <c r="AI142" s="36" t="str" cm="1">
        <f t="array" aca="1" ref="AI142" ca="1">_xlfn.XLOOKUP($B142,INDIRECT(SUBSTITUTE("ИсходныеДанные!$где$2:$где$50000","где",$B$4)),INDIRECT(SUBSTITUTE("ИсходныеДанные!$что$2:$что$50000","что",AI$4)),"",0,1)</f>
        <v/>
      </c>
      <c r="AJ142" s="36" t="str" cm="1">
        <f t="array" aca="1" ref="AJ142" ca="1">_xlfn.XLOOKUP($B142,INDIRECT(SUBSTITUTE("ИсходныеДанные!$где$2:$где$50000","где",$B$4)),INDIRECT(SUBSTITUTE("ИсходныеДанные!$что$2:$что$50000","что",AJ$4)),"",0,1)</f>
        <v/>
      </c>
      <c r="AK142" s="37" t="str" cm="1">
        <f t="array" aca="1" ref="AK142" ca="1">_xlfn.XLOOKUP($B142,INDIRECT(SUBSTITUTE("ИсходныеДанные!$где$2:$где$50000","где",$B$4)),INDIRECT(SUBSTITUTE("ИсходныеДанные!$что$2:$что$50000","что",AK$4)),"",0,1)</f>
        <v/>
      </c>
      <c r="AL142" s="27">
        <f ca="1">SUMIF('Отчет Сотрудники (Затраты)'!$C$9:$C$1009,'Отчет (ФинРез)'!$D142,'Отчет Сотрудники (Затраты)'!J$9:J$1009)</f>
        <v>0</v>
      </c>
      <c r="AM142" s="36">
        <f ca="1">SUMIF('Отчет Сотрудники (Затраты)'!$C$9:$C$1009,'Отчет (ФинРез)'!$D142,'Отчет Сотрудники (Затраты)'!K$9:K$1009)</f>
        <v>0</v>
      </c>
      <c r="AN142" s="36">
        <f ca="1">SUMIF('Отчет Сотрудники (Затраты)'!$C$9:$C$1009,'Отчет (ФинРез)'!$D142,'Отчет Сотрудники (Затраты)'!L$9:L$1009)</f>
        <v>0</v>
      </c>
      <c r="AO142" s="36">
        <f ca="1">SUMIF('Отчет Сотрудники (Затраты)'!$C$9:$C$1009,'Отчет (ФинРез)'!$D142,'Отчет Сотрудники (Затраты)'!M$9:M$1009)</f>
        <v>0</v>
      </c>
      <c r="AP142" s="36">
        <f ca="1">SUMIF('Отчет Сотрудники (Затраты)'!$C$9:$C$1009,'Отчет (ФинРез)'!$D142,'Отчет Сотрудники (Затраты)'!N$9:N$1009)</f>
        <v>0</v>
      </c>
      <c r="AQ142" s="36">
        <f ca="1">SUMIF('Отчет Сотрудники (Затраты)'!$C$9:$C$1009,'Отчет (ФинРез)'!$D142,'Отчет Сотрудники (Затраты)'!O$9:O$1009)</f>
        <v>0</v>
      </c>
      <c r="AR142" s="36">
        <f ca="1">SUMIF('Отчет Сотрудники (Затраты)'!$C$9:$C$1009,'Отчет (ФинРез)'!$D142,'Отчет Сотрудники (Затраты)'!P$9:P$1009)</f>
        <v>0</v>
      </c>
      <c r="AS142" s="36">
        <f ca="1">SUMIF('Отчет Сотрудники (Затраты)'!$C$9:$C$1009,'Отчет (ФинРез)'!$D142,'Отчет Сотрудники (Затраты)'!Q$9:Q$1009)</f>
        <v>0</v>
      </c>
      <c r="AT142" s="36">
        <f ca="1">SUMIF('Отчет Сотрудники (Затраты)'!$C$9:$C$1009,'Отчет (ФинРез)'!$D142,'Отчет Сотрудники (Затраты)'!R$9:R$1009)</f>
        <v>0</v>
      </c>
      <c r="AU142" s="36">
        <f ca="1">SUMIF('Отчет Сотрудники (Затраты)'!$C$9:$C$1009,'Отчет (ФинРез)'!$D142,'Отчет Сотрудники (Затраты)'!S$9:S$1009)</f>
        <v>0</v>
      </c>
      <c r="AV142" s="36">
        <f ca="1">SUMIF('Отчет Сотрудники (Затраты)'!$C$9:$C$1009,'Отчет (ФинРез)'!$D142,'Отчет Сотрудники (Затраты)'!T$9:T$1009)</f>
        <v>0</v>
      </c>
      <c r="AW142" s="37">
        <f ca="1">SUMIF('Отчет Сотрудники (Затраты)'!$C$9:$C$1009,'Отчет (ФинРез)'!$D142,'Отчет Сотрудники (Затраты)'!U$9:U$1009)</f>
        <v>0</v>
      </c>
      <c r="AX142" s="3"/>
    </row>
    <row r="143" spans="1:50" x14ac:dyDescent="0.25">
      <c r="A143" s="6" t="str">
        <f t="shared" ca="1" si="18"/>
        <v>delete</v>
      </c>
      <c r="B143" s="9" cm="1">
        <f t="array" aca="1" ref="B143" ca="1">INDIRECT("УникальныеСписки!C"&amp;ROW()-$M$4)</f>
        <v>0</v>
      </c>
      <c r="C143" s="76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7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05" t="str" cm="1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05" t="str" cm="1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06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33">
        <f t="shared" ca="1" si="19"/>
        <v>0</v>
      </c>
      <c r="I143" s="110" t="str">
        <f t="shared" ca="1" si="20"/>
        <v>---</v>
      </c>
      <c r="J143" s="33">
        <f t="shared" ca="1" si="21"/>
        <v>0</v>
      </c>
      <c r="K143" s="33">
        <f t="shared" ca="1" si="22"/>
        <v>0</v>
      </c>
      <c r="L143" s="41">
        <f t="shared" ca="1" si="23"/>
        <v>0</v>
      </c>
      <c r="M143" s="42">
        <f t="shared" ca="1" si="24"/>
        <v>0</v>
      </c>
      <c r="N143" s="27" t="str" cm="1">
        <f t="array" aca="1" ref="N143" ca="1">_xlfn.XLOOKUP($B143,INDIRECT(SUBSTITUTE("ИсходныеДанные!$где$2:$где$50000","где",$B$4)),INDIRECT(SUBSTITUTE("ИсходныеДанные!$что$2:$что$50000","что",N$4)),"",0,1)</f>
        <v/>
      </c>
      <c r="O143" s="36" t="str" cm="1">
        <f t="array" aca="1" ref="O143" ca="1">_xlfn.XLOOKUP($B143,INDIRECT(SUBSTITUTE("ИсходныеДанные!$где$2:$где$50000","где",$B$4)),INDIRECT(SUBSTITUTE("ИсходныеДанные!$что$2:$что$50000","что",O$4)),"",0,1)</f>
        <v/>
      </c>
      <c r="P143" s="36" t="str" cm="1">
        <f t="array" aca="1" ref="P143" ca="1">_xlfn.XLOOKUP($B143,INDIRECT(SUBSTITUTE("ИсходныеДанные!$где$2:$где$50000","где",$B$4)),INDIRECT(SUBSTITUTE("ИсходныеДанные!$что$2:$что$50000","что",P$4)),"",0,1)</f>
        <v/>
      </c>
      <c r="Q143" s="36" t="str" cm="1">
        <f t="array" aca="1" ref="Q143" ca="1">_xlfn.XLOOKUP($B143,INDIRECT(SUBSTITUTE("ИсходныеДанные!$где$2:$где$50000","где",$B$4)),INDIRECT(SUBSTITUTE("ИсходныеДанные!$что$2:$что$50000","что",Q$4)),"",0,1)</f>
        <v/>
      </c>
      <c r="R143" s="36" t="str" cm="1">
        <f t="array" aca="1" ref="R143" ca="1">_xlfn.XLOOKUP($B143,INDIRECT(SUBSTITUTE("ИсходныеДанные!$где$2:$где$50000","где",$B$4)),INDIRECT(SUBSTITUTE("ИсходныеДанные!$что$2:$что$50000","что",R$4)),"",0,1)</f>
        <v/>
      </c>
      <c r="S143" s="36" t="str" cm="1">
        <f t="array" aca="1" ref="S143" ca="1">_xlfn.XLOOKUP($B143,INDIRECT(SUBSTITUTE("ИсходныеДанные!$где$2:$где$50000","где",$B$4)),INDIRECT(SUBSTITUTE("ИсходныеДанные!$что$2:$что$50000","что",S$4)),"",0,1)</f>
        <v/>
      </c>
      <c r="T143" s="36" t="str" cm="1">
        <f t="array" aca="1" ref="T143" ca="1">_xlfn.XLOOKUP($B143,INDIRECT(SUBSTITUTE("ИсходныеДанные!$где$2:$где$50000","где",$B$4)),INDIRECT(SUBSTITUTE("ИсходныеДанные!$что$2:$что$50000","что",T$4)),"",0,1)</f>
        <v/>
      </c>
      <c r="U143" s="36" t="str" cm="1">
        <f t="array" aca="1" ref="U143" ca="1">_xlfn.XLOOKUP($B143,INDIRECT(SUBSTITUTE("ИсходныеДанные!$где$2:$где$50000","где",$B$4)),INDIRECT(SUBSTITUTE("ИсходныеДанные!$что$2:$что$50000","что",U$4)),"",0,1)</f>
        <v/>
      </c>
      <c r="V143" s="36" t="str" cm="1">
        <f t="array" aca="1" ref="V143" ca="1">_xlfn.XLOOKUP($B143,INDIRECT(SUBSTITUTE("ИсходныеДанные!$где$2:$где$50000","где",$B$4)),INDIRECT(SUBSTITUTE("ИсходныеДанные!$что$2:$что$50000","что",V$4)),"",0,1)</f>
        <v/>
      </c>
      <c r="W143" s="36" t="str" cm="1">
        <f t="array" aca="1" ref="W143" ca="1">_xlfn.XLOOKUP($B143,INDIRECT(SUBSTITUTE("ИсходныеДанные!$где$2:$где$50000","где",$B$4)),INDIRECT(SUBSTITUTE("ИсходныеДанные!$что$2:$что$50000","что",W$4)),"",0,1)</f>
        <v/>
      </c>
      <c r="X143" s="36" t="str" cm="1">
        <f t="array" aca="1" ref="X143" ca="1">_xlfn.XLOOKUP($B143,INDIRECT(SUBSTITUTE("ИсходныеДанные!$где$2:$где$50000","где",$B$4)),INDIRECT(SUBSTITUTE("ИсходныеДанные!$что$2:$что$50000","что",X$4)),"",0,1)</f>
        <v/>
      </c>
      <c r="Y143" s="37" t="str" cm="1">
        <f t="array" aca="1" ref="Y143" ca="1">_xlfn.XLOOKUP($B143,INDIRECT(SUBSTITUTE("ИсходныеДанные!$где$2:$где$50000","где",$B$4)),INDIRECT(SUBSTITUTE("ИсходныеДанные!$что$2:$что$50000","что",Y$4)),"",0,1)</f>
        <v/>
      </c>
      <c r="Z143" s="27" t="str" cm="1">
        <f t="array" aca="1" ref="Z143" ca="1">_xlfn.XLOOKUP($B143,INDIRECT(SUBSTITUTE("ИсходныеДанные!$где$2:$где$50000","где",$B$4)),INDIRECT(SUBSTITUTE("ИсходныеДанные!$что$2:$что$50000","что",Z$4)),"",0,1)</f>
        <v/>
      </c>
      <c r="AA143" s="36" t="str" cm="1">
        <f t="array" aca="1" ref="AA143" ca="1">_xlfn.XLOOKUP($B143,INDIRECT(SUBSTITUTE("ИсходныеДанные!$где$2:$где$50000","где",$B$4)),INDIRECT(SUBSTITUTE("ИсходныеДанные!$что$2:$что$50000","что",AA$4)),"",0,1)</f>
        <v/>
      </c>
      <c r="AB143" s="36" t="str" cm="1">
        <f t="array" aca="1" ref="AB143" ca="1">_xlfn.XLOOKUP($B143,INDIRECT(SUBSTITUTE("ИсходныеДанные!$где$2:$где$50000","где",$B$4)),INDIRECT(SUBSTITUTE("ИсходныеДанные!$что$2:$что$50000","что",AB$4)),"",0,1)</f>
        <v/>
      </c>
      <c r="AC143" s="36" t="str" cm="1">
        <f t="array" aca="1" ref="AC143" ca="1">_xlfn.XLOOKUP($B143,INDIRECT(SUBSTITUTE("ИсходныеДанные!$где$2:$где$50000","где",$B$4)),INDIRECT(SUBSTITUTE("ИсходныеДанные!$что$2:$что$50000","что",AC$4)),"",0,1)</f>
        <v/>
      </c>
      <c r="AD143" s="36" t="str" cm="1">
        <f t="array" aca="1" ref="AD143" ca="1">_xlfn.XLOOKUP($B143,INDIRECT(SUBSTITUTE("ИсходныеДанные!$где$2:$где$50000","где",$B$4)),INDIRECT(SUBSTITUTE("ИсходныеДанные!$что$2:$что$50000","что",AD$4)),"",0,1)</f>
        <v/>
      </c>
      <c r="AE143" s="36" t="str" cm="1">
        <f t="array" aca="1" ref="AE143" ca="1">_xlfn.XLOOKUP($B143,INDIRECT(SUBSTITUTE("ИсходныеДанные!$где$2:$где$50000","где",$B$4)),INDIRECT(SUBSTITUTE("ИсходныеДанные!$что$2:$что$50000","что",AE$4)),"",0,1)</f>
        <v/>
      </c>
      <c r="AF143" s="36" t="str" cm="1">
        <f t="array" aca="1" ref="AF143" ca="1">_xlfn.XLOOKUP($B143,INDIRECT(SUBSTITUTE("ИсходныеДанные!$где$2:$где$50000","где",$B$4)),INDIRECT(SUBSTITUTE("ИсходныеДанные!$что$2:$что$50000","что",AF$4)),"",0,1)</f>
        <v/>
      </c>
      <c r="AG143" s="36" t="str" cm="1">
        <f t="array" aca="1" ref="AG143" ca="1">_xlfn.XLOOKUP($B143,INDIRECT(SUBSTITUTE("ИсходныеДанные!$где$2:$где$50000","где",$B$4)),INDIRECT(SUBSTITUTE("ИсходныеДанные!$что$2:$что$50000","что",AG$4)),"",0,1)</f>
        <v/>
      </c>
      <c r="AH143" s="36" t="str" cm="1">
        <f t="array" aca="1" ref="AH143" ca="1">_xlfn.XLOOKUP($B143,INDIRECT(SUBSTITUTE("ИсходныеДанные!$где$2:$где$50000","где",$B$4)),INDIRECT(SUBSTITUTE("ИсходныеДанные!$что$2:$что$50000","что",AH$4)),"",0,1)</f>
        <v/>
      </c>
      <c r="AI143" s="36" t="str" cm="1">
        <f t="array" aca="1" ref="AI143" ca="1">_xlfn.XLOOKUP($B143,INDIRECT(SUBSTITUTE("ИсходныеДанные!$где$2:$где$50000","где",$B$4)),INDIRECT(SUBSTITUTE("ИсходныеДанные!$что$2:$что$50000","что",AI$4)),"",0,1)</f>
        <v/>
      </c>
      <c r="AJ143" s="36" t="str" cm="1">
        <f t="array" aca="1" ref="AJ143" ca="1">_xlfn.XLOOKUP($B143,INDIRECT(SUBSTITUTE("ИсходныеДанные!$где$2:$где$50000","где",$B$4)),INDIRECT(SUBSTITUTE("ИсходныеДанные!$что$2:$что$50000","что",AJ$4)),"",0,1)</f>
        <v/>
      </c>
      <c r="AK143" s="37" t="str" cm="1">
        <f t="array" aca="1" ref="AK143" ca="1">_xlfn.XLOOKUP($B143,INDIRECT(SUBSTITUTE("ИсходныеДанные!$где$2:$где$50000","где",$B$4)),INDIRECT(SUBSTITUTE("ИсходныеДанные!$что$2:$что$50000","что",AK$4)),"",0,1)</f>
        <v/>
      </c>
      <c r="AL143" s="27">
        <f ca="1">SUMIF('Отчет Сотрудники (Затраты)'!$C$9:$C$1009,'Отчет (ФинРез)'!$D143,'Отчет Сотрудники (Затраты)'!J$9:J$1009)</f>
        <v>0</v>
      </c>
      <c r="AM143" s="36">
        <f ca="1">SUMIF('Отчет Сотрудники (Затраты)'!$C$9:$C$1009,'Отчет (ФинРез)'!$D143,'Отчет Сотрудники (Затраты)'!K$9:K$1009)</f>
        <v>0</v>
      </c>
      <c r="AN143" s="36">
        <f ca="1">SUMIF('Отчет Сотрудники (Затраты)'!$C$9:$C$1009,'Отчет (ФинРез)'!$D143,'Отчет Сотрудники (Затраты)'!L$9:L$1009)</f>
        <v>0</v>
      </c>
      <c r="AO143" s="36">
        <f ca="1">SUMIF('Отчет Сотрудники (Затраты)'!$C$9:$C$1009,'Отчет (ФинРез)'!$D143,'Отчет Сотрудники (Затраты)'!M$9:M$1009)</f>
        <v>0</v>
      </c>
      <c r="AP143" s="36">
        <f ca="1">SUMIF('Отчет Сотрудники (Затраты)'!$C$9:$C$1009,'Отчет (ФинРез)'!$D143,'Отчет Сотрудники (Затраты)'!N$9:N$1009)</f>
        <v>0</v>
      </c>
      <c r="AQ143" s="36">
        <f ca="1">SUMIF('Отчет Сотрудники (Затраты)'!$C$9:$C$1009,'Отчет (ФинРез)'!$D143,'Отчет Сотрудники (Затраты)'!O$9:O$1009)</f>
        <v>0</v>
      </c>
      <c r="AR143" s="36">
        <f ca="1">SUMIF('Отчет Сотрудники (Затраты)'!$C$9:$C$1009,'Отчет (ФинРез)'!$D143,'Отчет Сотрудники (Затраты)'!P$9:P$1009)</f>
        <v>0</v>
      </c>
      <c r="AS143" s="36">
        <f ca="1">SUMIF('Отчет Сотрудники (Затраты)'!$C$9:$C$1009,'Отчет (ФинРез)'!$D143,'Отчет Сотрудники (Затраты)'!Q$9:Q$1009)</f>
        <v>0</v>
      </c>
      <c r="AT143" s="36">
        <f ca="1">SUMIF('Отчет Сотрудники (Затраты)'!$C$9:$C$1009,'Отчет (ФинРез)'!$D143,'Отчет Сотрудники (Затраты)'!R$9:R$1009)</f>
        <v>0</v>
      </c>
      <c r="AU143" s="36">
        <f ca="1">SUMIF('Отчет Сотрудники (Затраты)'!$C$9:$C$1009,'Отчет (ФинРез)'!$D143,'Отчет Сотрудники (Затраты)'!S$9:S$1009)</f>
        <v>0</v>
      </c>
      <c r="AV143" s="36">
        <f ca="1">SUMIF('Отчет Сотрудники (Затраты)'!$C$9:$C$1009,'Отчет (ФинРез)'!$D143,'Отчет Сотрудники (Затраты)'!T$9:T$1009)</f>
        <v>0</v>
      </c>
      <c r="AW143" s="37">
        <f ca="1">SUMIF('Отчет Сотрудники (Затраты)'!$C$9:$C$1009,'Отчет (ФинРез)'!$D143,'Отчет Сотрудники (Затраты)'!U$9:U$1009)</f>
        <v>0</v>
      </c>
      <c r="AX143" s="3"/>
    </row>
    <row r="144" spans="1:50" x14ac:dyDescent="0.25">
      <c r="A144" s="6" t="str">
        <f t="shared" ca="1" si="18"/>
        <v>delete</v>
      </c>
      <c r="B144" s="9" cm="1">
        <f t="array" aca="1" ref="B144" ca="1">INDIRECT("УникальныеСписки!C"&amp;ROW()-$M$4)</f>
        <v>0</v>
      </c>
      <c r="C144" s="76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7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05" t="str" cm="1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05" t="str" cm="1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06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33">
        <f t="shared" ca="1" si="19"/>
        <v>0</v>
      </c>
      <c r="I144" s="110" t="str">
        <f t="shared" ca="1" si="20"/>
        <v>---</v>
      </c>
      <c r="J144" s="33">
        <f t="shared" ca="1" si="21"/>
        <v>0</v>
      </c>
      <c r="K144" s="33">
        <f t="shared" ca="1" si="22"/>
        <v>0</v>
      </c>
      <c r="L144" s="41">
        <f t="shared" ca="1" si="23"/>
        <v>0</v>
      </c>
      <c r="M144" s="42">
        <f t="shared" ca="1" si="24"/>
        <v>0</v>
      </c>
      <c r="N144" s="27" t="str" cm="1">
        <f t="array" aca="1" ref="N144" ca="1">_xlfn.XLOOKUP($B144,INDIRECT(SUBSTITUTE("ИсходныеДанные!$где$2:$где$50000","где",$B$4)),INDIRECT(SUBSTITUTE("ИсходныеДанные!$что$2:$что$50000","что",N$4)),"",0,1)</f>
        <v/>
      </c>
      <c r="O144" s="36" t="str" cm="1">
        <f t="array" aca="1" ref="O144" ca="1">_xlfn.XLOOKUP($B144,INDIRECT(SUBSTITUTE("ИсходныеДанные!$где$2:$где$50000","где",$B$4)),INDIRECT(SUBSTITUTE("ИсходныеДанные!$что$2:$что$50000","что",O$4)),"",0,1)</f>
        <v/>
      </c>
      <c r="P144" s="36" t="str" cm="1">
        <f t="array" aca="1" ref="P144" ca="1">_xlfn.XLOOKUP($B144,INDIRECT(SUBSTITUTE("ИсходныеДанные!$где$2:$где$50000","где",$B$4)),INDIRECT(SUBSTITUTE("ИсходныеДанные!$что$2:$что$50000","что",P$4)),"",0,1)</f>
        <v/>
      </c>
      <c r="Q144" s="36" t="str" cm="1">
        <f t="array" aca="1" ref="Q144" ca="1">_xlfn.XLOOKUP($B144,INDIRECT(SUBSTITUTE("ИсходныеДанные!$где$2:$где$50000","где",$B$4)),INDIRECT(SUBSTITUTE("ИсходныеДанные!$что$2:$что$50000","что",Q$4)),"",0,1)</f>
        <v/>
      </c>
      <c r="R144" s="36" t="str" cm="1">
        <f t="array" aca="1" ref="R144" ca="1">_xlfn.XLOOKUP($B144,INDIRECT(SUBSTITUTE("ИсходныеДанные!$где$2:$где$50000","где",$B$4)),INDIRECT(SUBSTITUTE("ИсходныеДанные!$что$2:$что$50000","что",R$4)),"",0,1)</f>
        <v/>
      </c>
      <c r="S144" s="36" t="str" cm="1">
        <f t="array" aca="1" ref="S144" ca="1">_xlfn.XLOOKUP($B144,INDIRECT(SUBSTITUTE("ИсходныеДанные!$где$2:$где$50000","где",$B$4)),INDIRECT(SUBSTITUTE("ИсходныеДанные!$что$2:$что$50000","что",S$4)),"",0,1)</f>
        <v/>
      </c>
      <c r="T144" s="36" t="str" cm="1">
        <f t="array" aca="1" ref="T144" ca="1">_xlfn.XLOOKUP($B144,INDIRECT(SUBSTITUTE("ИсходныеДанные!$где$2:$где$50000","где",$B$4)),INDIRECT(SUBSTITUTE("ИсходныеДанные!$что$2:$что$50000","что",T$4)),"",0,1)</f>
        <v/>
      </c>
      <c r="U144" s="36" t="str" cm="1">
        <f t="array" aca="1" ref="U144" ca="1">_xlfn.XLOOKUP($B144,INDIRECT(SUBSTITUTE("ИсходныеДанные!$где$2:$где$50000","где",$B$4)),INDIRECT(SUBSTITUTE("ИсходныеДанные!$что$2:$что$50000","что",U$4)),"",0,1)</f>
        <v/>
      </c>
      <c r="V144" s="36" t="str" cm="1">
        <f t="array" aca="1" ref="V144" ca="1">_xlfn.XLOOKUP($B144,INDIRECT(SUBSTITUTE("ИсходныеДанные!$где$2:$где$50000","где",$B$4)),INDIRECT(SUBSTITUTE("ИсходныеДанные!$что$2:$что$50000","что",V$4)),"",0,1)</f>
        <v/>
      </c>
      <c r="W144" s="36" t="str" cm="1">
        <f t="array" aca="1" ref="W144" ca="1">_xlfn.XLOOKUP($B144,INDIRECT(SUBSTITUTE("ИсходныеДанные!$где$2:$где$50000","где",$B$4)),INDIRECT(SUBSTITUTE("ИсходныеДанные!$что$2:$что$50000","что",W$4)),"",0,1)</f>
        <v/>
      </c>
      <c r="X144" s="36" t="str" cm="1">
        <f t="array" aca="1" ref="X144" ca="1">_xlfn.XLOOKUP($B144,INDIRECT(SUBSTITUTE("ИсходныеДанные!$где$2:$где$50000","где",$B$4)),INDIRECT(SUBSTITUTE("ИсходныеДанные!$что$2:$что$50000","что",X$4)),"",0,1)</f>
        <v/>
      </c>
      <c r="Y144" s="37" t="str" cm="1">
        <f t="array" aca="1" ref="Y144" ca="1">_xlfn.XLOOKUP($B144,INDIRECT(SUBSTITUTE("ИсходныеДанные!$где$2:$где$50000","где",$B$4)),INDIRECT(SUBSTITUTE("ИсходныеДанные!$что$2:$что$50000","что",Y$4)),"",0,1)</f>
        <v/>
      </c>
      <c r="Z144" s="27" t="str" cm="1">
        <f t="array" aca="1" ref="Z144" ca="1">_xlfn.XLOOKUP($B144,INDIRECT(SUBSTITUTE("ИсходныеДанные!$где$2:$где$50000","где",$B$4)),INDIRECT(SUBSTITUTE("ИсходныеДанные!$что$2:$что$50000","что",Z$4)),"",0,1)</f>
        <v/>
      </c>
      <c r="AA144" s="36" t="str" cm="1">
        <f t="array" aca="1" ref="AA144" ca="1">_xlfn.XLOOKUP($B144,INDIRECT(SUBSTITUTE("ИсходныеДанные!$где$2:$где$50000","где",$B$4)),INDIRECT(SUBSTITUTE("ИсходныеДанные!$что$2:$что$50000","что",AA$4)),"",0,1)</f>
        <v/>
      </c>
      <c r="AB144" s="36" t="str" cm="1">
        <f t="array" aca="1" ref="AB144" ca="1">_xlfn.XLOOKUP($B144,INDIRECT(SUBSTITUTE("ИсходныеДанные!$где$2:$где$50000","где",$B$4)),INDIRECT(SUBSTITUTE("ИсходныеДанные!$что$2:$что$50000","что",AB$4)),"",0,1)</f>
        <v/>
      </c>
      <c r="AC144" s="36" t="str" cm="1">
        <f t="array" aca="1" ref="AC144" ca="1">_xlfn.XLOOKUP($B144,INDIRECT(SUBSTITUTE("ИсходныеДанные!$где$2:$где$50000","где",$B$4)),INDIRECT(SUBSTITUTE("ИсходныеДанные!$что$2:$что$50000","что",AC$4)),"",0,1)</f>
        <v/>
      </c>
      <c r="AD144" s="36" t="str" cm="1">
        <f t="array" aca="1" ref="AD144" ca="1">_xlfn.XLOOKUP($B144,INDIRECT(SUBSTITUTE("ИсходныеДанные!$где$2:$где$50000","где",$B$4)),INDIRECT(SUBSTITUTE("ИсходныеДанные!$что$2:$что$50000","что",AD$4)),"",0,1)</f>
        <v/>
      </c>
      <c r="AE144" s="36" t="str" cm="1">
        <f t="array" aca="1" ref="AE144" ca="1">_xlfn.XLOOKUP($B144,INDIRECT(SUBSTITUTE("ИсходныеДанные!$где$2:$где$50000","где",$B$4)),INDIRECT(SUBSTITUTE("ИсходныеДанные!$что$2:$что$50000","что",AE$4)),"",0,1)</f>
        <v/>
      </c>
      <c r="AF144" s="36" t="str" cm="1">
        <f t="array" aca="1" ref="AF144" ca="1">_xlfn.XLOOKUP($B144,INDIRECT(SUBSTITUTE("ИсходныеДанные!$где$2:$где$50000","где",$B$4)),INDIRECT(SUBSTITUTE("ИсходныеДанные!$что$2:$что$50000","что",AF$4)),"",0,1)</f>
        <v/>
      </c>
      <c r="AG144" s="36" t="str" cm="1">
        <f t="array" aca="1" ref="AG144" ca="1">_xlfn.XLOOKUP($B144,INDIRECT(SUBSTITUTE("ИсходныеДанные!$где$2:$где$50000","где",$B$4)),INDIRECT(SUBSTITUTE("ИсходныеДанные!$что$2:$что$50000","что",AG$4)),"",0,1)</f>
        <v/>
      </c>
      <c r="AH144" s="36" t="str" cm="1">
        <f t="array" aca="1" ref="AH144" ca="1">_xlfn.XLOOKUP($B144,INDIRECT(SUBSTITUTE("ИсходныеДанные!$где$2:$где$50000","где",$B$4)),INDIRECT(SUBSTITUTE("ИсходныеДанные!$что$2:$что$50000","что",AH$4)),"",0,1)</f>
        <v/>
      </c>
      <c r="AI144" s="36" t="str" cm="1">
        <f t="array" aca="1" ref="AI144" ca="1">_xlfn.XLOOKUP($B144,INDIRECT(SUBSTITUTE("ИсходныеДанные!$где$2:$где$50000","где",$B$4)),INDIRECT(SUBSTITUTE("ИсходныеДанные!$что$2:$что$50000","что",AI$4)),"",0,1)</f>
        <v/>
      </c>
      <c r="AJ144" s="36" t="str" cm="1">
        <f t="array" aca="1" ref="AJ144" ca="1">_xlfn.XLOOKUP($B144,INDIRECT(SUBSTITUTE("ИсходныеДанные!$где$2:$где$50000","где",$B$4)),INDIRECT(SUBSTITUTE("ИсходныеДанные!$что$2:$что$50000","что",AJ$4)),"",0,1)</f>
        <v/>
      </c>
      <c r="AK144" s="37" t="str" cm="1">
        <f t="array" aca="1" ref="AK144" ca="1">_xlfn.XLOOKUP($B144,INDIRECT(SUBSTITUTE("ИсходныеДанные!$где$2:$где$50000","где",$B$4)),INDIRECT(SUBSTITUTE("ИсходныеДанные!$что$2:$что$50000","что",AK$4)),"",0,1)</f>
        <v/>
      </c>
      <c r="AL144" s="27">
        <f ca="1">SUMIF('Отчет Сотрудники (Затраты)'!$C$9:$C$1009,'Отчет (ФинРез)'!$D144,'Отчет Сотрудники (Затраты)'!J$9:J$1009)</f>
        <v>0</v>
      </c>
      <c r="AM144" s="36">
        <f ca="1">SUMIF('Отчет Сотрудники (Затраты)'!$C$9:$C$1009,'Отчет (ФинРез)'!$D144,'Отчет Сотрудники (Затраты)'!K$9:K$1009)</f>
        <v>0</v>
      </c>
      <c r="AN144" s="36">
        <f ca="1">SUMIF('Отчет Сотрудники (Затраты)'!$C$9:$C$1009,'Отчет (ФинРез)'!$D144,'Отчет Сотрудники (Затраты)'!L$9:L$1009)</f>
        <v>0</v>
      </c>
      <c r="AO144" s="36">
        <f ca="1">SUMIF('Отчет Сотрудники (Затраты)'!$C$9:$C$1009,'Отчет (ФинРез)'!$D144,'Отчет Сотрудники (Затраты)'!M$9:M$1009)</f>
        <v>0</v>
      </c>
      <c r="AP144" s="36">
        <f ca="1">SUMIF('Отчет Сотрудники (Затраты)'!$C$9:$C$1009,'Отчет (ФинРез)'!$D144,'Отчет Сотрудники (Затраты)'!N$9:N$1009)</f>
        <v>0</v>
      </c>
      <c r="AQ144" s="36">
        <f ca="1">SUMIF('Отчет Сотрудники (Затраты)'!$C$9:$C$1009,'Отчет (ФинРез)'!$D144,'Отчет Сотрудники (Затраты)'!O$9:O$1009)</f>
        <v>0</v>
      </c>
      <c r="AR144" s="36">
        <f ca="1">SUMIF('Отчет Сотрудники (Затраты)'!$C$9:$C$1009,'Отчет (ФинРез)'!$D144,'Отчет Сотрудники (Затраты)'!P$9:P$1009)</f>
        <v>0</v>
      </c>
      <c r="AS144" s="36">
        <f ca="1">SUMIF('Отчет Сотрудники (Затраты)'!$C$9:$C$1009,'Отчет (ФинРез)'!$D144,'Отчет Сотрудники (Затраты)'!Q$9:Q$1009)</f>
        <v>0</v>
      </c>
      <c r="AT144" s="36">
        <f ca="1">SUMIF('Отчет Сотрудники (Затраты)'!$C$9:$C$1009,'Отчет (ФинРез)'!$D144,'Отчет Сотрудники (Затраты)'!R$9:R$1009)</f>
        <v>0</v>
      </c>
      <c r="AU144" s="36">
        <f ca="1">SUMIF('Отчет Сотрудники (Затраты)'!$C$9:$C$1009,'Отчет (ФинРез)'!$D144,'Отчет Сотрудники (Затраты)'!S$9:S$1009)</f>
        <v>0</v>
      </c>
      <c r="AV144" s="36">
        <f ca="1">SUMIF('Отчет Сотрудники (Затраты)'!$C$9:$C$1009,'Отчет (ФинРез)'!$D144,'Отчет Сотрудники (Затраты)'!T$9:T$1009)</f>
        <v>0</v>
      </c>
      <c r="AW144" s="37">
        <f ca="1">SUMIF('Отчет Сотрудники (Затраты)'!$C$9:$C$1009,'Отчет (ФинРез)'!$D144,'Отчет Сотрудники (Затраты)'!U$9:U$1009)</f>
        <v>0</v>
      </c>
      <c r="AX144" s="3"/>
    </row>
    <row r="145" spans="1:50" x14ac:dyDescent="0.25">
      <c r="A145" s="6" t="str">
        <f t="shared" ca="1" si="18"/>
        <v>delete</v>
      </c>
      <c r="B145" s="9" cm="1">
        <f t="array" aca="1" ref="B145" ca="1">INDIRECT("УникальныеСписки!C"&amp;ROW()-$M$4)</f>
        <v>0</v>
      </c>
      <c r="C145" s="76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7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05" t="str" cm="1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05" t="str" cm="1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06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33">
        <f t="shared" ca="1" si="19"/>
        <v>0</v>
      </c>
      <c r="I145" s="110" t="str">
        <f t="shared" ca="1" si="20"/>
        <v>---</v>
      </c>
      <c r="J145" s="33">
        <f t="shared" ca="1" si="21"/>
        <v>0</v>
      </c>
      <c r="K145" s="33">
        <f t="shared" ca="1" si="22"/>
        <v>0</v>
      </c>
      <c r="L145" s="41">
        <f t="shared" ca="1" si="23"/>
        <v>0</v>
      </c>
      <c r="M145" s="42">
        <f t="shared" ca="1" si="24"/>
        <v>0</v>
      </c>
      <c r="N145" s="27" t="str" cm="1">
        <f t="array" aca="1" ref="N145" ca="1">_xlfn.XLOOKUP($B145,INDIRECT(SUBSTITUTE("ИсходныеДанные!$где$2:$где$50000","где",$B$4)),INDIRECT(SUBSTITUTE("ИсходныеДанные!$что$2:$что$50000","что",N$4)),"",0,1)</f>
        <v/>
      </c>
      <c r="O145" s="36" t="str" cm="1">
        <f t="array" aca="1" ref="O145" ca="1">_xlfn.XLOOKUP($B145,INDIRECT(SUBSTITUTE("ИсходныеДанные!$где$2:$где$50000","где",$B$4)),INDIRECT(SUBSTITUTE("ИсходныеДанные!$что$2:$что$50000","что",O$4)),"",0,1)</f>
        <v/>
      </c>
      <c r="P145" s="36" t="str" cm="1">
        <f t="array" aca="1" ref="P145" ca="1">_xlfn.XLOOKUP($B145,INDIRECT(SUBSTITUTE("ИсходныеДанные!$где$2:$где$50000","где",$B$4)),INDIRECT(SUBSTITUTE("ИсходныеДанные!$что$2:$что$50000","что",P$4)),"",0,1)</f>
        <v/>
      </c>
      <c r="Q145" s="36" t="str" cm="1">
        <f t="array" aca="1" ref="Q145" ca="1">_xlfn.XLOOKUP($B145,INDIRECT(SUBSTITUTE("ИсходныеДанные!$где$2:$где$50000","где",$B$4)),INDIRECT(SUBSTITUTE("ИсходныеДанные!$что$2:$что$50000","что",Q$4)),"",0,1)</f>
        <v/>
      </c>
      <c r="R145" s="36" t="str" cm="1">
        <f t="array" aca="1" ref="R145" ca="1">_xlfn.XLOOKUP($B145,INDIRECT(SUBSTITUTE("ИсходныеДанные!$где$2:$где$50000","где",$B$4)),INDIRECT(SUBSTITUTE("ИсходныеДанные!$что$2:$что$50000","что",R$4)),"",0,1)</f>
        <v/>
      </c>
      <c r="S145" s="36" t="str" cm="1">
        <f t="array" aca="1" ref="S145" ca="1">_xlfn.XLOOKUP($B145,INDIRECT(SUBSTITUTE("ИсходныеДанные!$где$2:$где$50000","где",$B$4)),INDIRECT(SUBSTITUTE("ИсходныеДанные!$что$2:$что$50000","что",S$4)),"",0,1)</f>
        <v/>
      </c>
      <c r="T145" s="36" t="str" cm="1">
        <f t="array" aca="1" ref="T145" ca="1">_xlfn.XLOOKUP($B145,INDIRECT(SUBSTITUTE("ИсходныеДанные!$где$2:$где$50000","где",$B$4)),INDIRECT(SUBSTITUTE("ИсходныеДанные!$что$2:$что$50000","что",T$4)),"",0,1)</f>
        <v/>
      </c>
      <c r="U145" s="36" t="str" cm="1">
        <f t="array" aca="1" ref="U145" ca="1">_xlfn.XLOOKUP($B145,INDIRECT(SUBSTITUTE("ИсходныеДанные!$где$2:$где$50000","где",$B$4)),INDIRECT(SUBSTITUTE("ИсходныеДанные!$что$2:$что$50000","что",U$4)),"",0,1)</f>
        <v/>
      </c>
      <c r="V145" s="36" t="str" cm="1">
        <f t="array" aca="1" ref="V145" ca="1">_xlfn.XLOOKUP($B145,INDIRECT(SUBSTITUTE("ИсходныеДанные!$где$2:$где$50000","где",$B$4)),INDIRECT(SUBSTITUTE("ИсходныеДанные!$что$2:$что$50000","что",V$4)),"",0,1)</f>
        <v/>
      </c>
      <c r="W145" s="36" t="str" cm="1">
        <f t="array" aca="1" ref="W145" ca="1">_xlfn.XLOOKUP($B145,INDIRECT(SUBSTITUTE("ИсходныеДанные!$где$2:$где$50000","где",$B$4)),INDIRECT(SUBSTITUTE("ИсходныеДанные!$что$2:$что$50000","что",W$4)),"",0,1)</f>
        <v/>
      </c>
      <c r="X145" s="36" t="str" cm="1">
        <f t="array" aca="1" ref="X145" ca="1">_xlfn.XLOOKUP($B145,INDIRECT(SUBSTITUTE("ИсходныеДанные!$где$2:$где$50000","где",$B$4)),INDIRECT(SUBSTITUTE("ИсходныеДанные!$что$2:$что$50000","что",X$4)),"",0,1)</f>
        <v/>
      </c>
      <c r="Y145" s="37" t="str" cm="1">
        <f t="array" aca="1" ref="Y145" ca="1">_xlfn.XLOOKUP($B145,INDIRECT(SUBSTITUTE("ИсходныеДанные!$где$2:$где$50000","где",$B$4)),INDIRECT(SUBSTITUTE("ИсходныеДанные!$что$2:$что$50000","что",Y$4)),"",0,1)</f>
        <v/>
      </c>
      <c r="Z145" s="27" t="str" cm="1">
        <f t="array" aca="1" ref="Z145" ca="1">_xlfn.XLOOKUP($B145,INDIRECT(SUBSTITUTE("ИсходныеДанные!$где$2:$где$50000","где",$B$4)),INDIRECT(SUBSTITUTE("ИсходныеДанные!$что$2:$что$50000","что",Z$4)),"",0,1)</f>
        <v/>
      </c>
      <c r="AA145" s="36" t="str" cm="1">
        <f t="array" aca="1" ref="AA145" ca="1">_xlfn.XLOOKUP($B145,INDIRECT(SUBSTITUTE("ИсходныеДанные!$где$2:$где$50000","где",$B$4)),INDIRECT(SUBSTITUTE("ИсходныеДанные!$что$2:$что$50000","что",AA$4)),"",0,1)</f>
        <v/>
      </c>
      <c r="AB145" s="36" t="str" cm="1">
        <f t="array" aca="1" ref="AB145" ca="1">_xlfn.XLOOKUP($B145,INDIRECT(SUBSTITUTE("ИсходныеДанные!$где$2:$где$50000","где",$B$4)),INDIRECT(SUBSTITUTE("ИсходныеДанные!$что$2:$что$50000","что",AB$4)),"",0,1)</f>
        <v/>
      </c>
      <c r="AC145" s="36" t="str" cm="1">
        <f t="array" aca="1" ref="AC145" ca="1">_xlfn.XLOOKUP($B145,INDIRECT(SUBSTITUTE("ИсходныеДанные!$где$2:$где$50000","где",$B$4)),INDIRECT(SUBSTITUTE("ИсходныеДанные!$что$2:$что$50000","что",AC$4)),"",0,1)</f>
        <v/>
      </c>
      <c r="AD145" s="36" t="str" cm="1">
        <f t="array" aca="1" ref="AD145" ca="1">_xlfn.XLOOKUP($B145,INDIRECT(SUBSTITUTE("ИсходныеДанные!$где$2:$где$50000","где",$B$4)),INDIRECT(SUBSTITUTE("ИсходныеДанные!$что$2:$что$50000","что",AD$4)),"",0,1)</f>
        <v/>
      </c>
      <c r="AE145" s="36" t="str" cm="1">
        <f t="array" aca="1" ref="AE145" ca="1">_xlfn.XLOOKUP($B145,INDIRECT(SUBSTITUTE("ИсходныеДанные!$где$2:$где$50000","где",$B$4)),INDIRECT(SUBSTITUTE("ИсходныеДанные!$что$2:$что$50000","что",AE$4)),"",0,1)</f>
        <v/>
      </c>
      <c r="AF145" s="36" t="str" cm="1">
        <f t="array" aca="1" ref="AF145" ca="1">_xlfn.XLOOKUP($B145,INDIRECT(SUBSTITUTE("ИсходныеДанные!$где$2:$где$50000","где",$B$4)),INDIRECT(SUBSTITUTE("ИсходныеДанные!$что$2:$что$50000","что",AF$4)),"",0,1)</f>
        <v/>
      </c>
      <c r="AG145" s="36" t="str" cm="1">
        <f t="array" aca="1" ref="AG145" ca="1">_xlfn.XLOOKUP($B145,INDIRECT(SUBSTITUTE("ИсходныеДанные!$где$2:$где$50000","где",$B$4)),INDIRECT(SUBSTITUTE("ИсходныеДанные!$что$2:$что$50000","что",AG$4)),"",0,1)</f>
        <v/>
      </c>
      <c r="AH145" s="36" t="str" cm="1">
        <f t="array" aca="1" ref="AH145" ca="1">_xlfn.XLOOKUP($B145,INDIRECT(SUBSTITUTE("ИсходныеДанные!$где$2:$где$50000","где",$B$4)),INDIRECT(SUBSTITUTE("ИсходныеДанные!$что$2:$что$50000","что",AH$4)),"",0,1)</f>
        <v/>
      </c>
      <c r="AI145" s="36" t="str" cm="1">
        <f t="array" aca="1" ref="AI145" ca="1">_xlfn.XLOOKUP($B145,INDIRECT(SUBSTITUTE("ИсходныеДанные!$где$2:$где$50000","где",$B$4)),INDIRECT(SUBSTITUTE("ИсходныеДанные!$что$2:$что$50000","что",AI$4)),"",0,1)</f>
        <v/>
      </c>
      <c r="AJ145" s="36" t="str" cm="1">
        <f t="array" aca="1" ref="AJ145" ca="1">_xlfn.XLOOKUP($B145,INDIRECT(SUBSTITUTE("ИсходныеДанные!$где$2:$где$50000","где",$B$4)),INDIRECT(SUBSTITUTE("ИсходныеДанные!$что$2:$что$50000","что",AJ$4)),"",0,1)</f>
        <v/>
      </c>
      <c r="AK145" s="37" t="str" cm="1">
        <f t="array" aca="1" ref="AK145" ca="1">_xlfn.XLOOKUP($B145,INDIRECT(SUBSTITUTE("ИсходныеДанные!$где$2:$где$50000","где",$B$4)),INDIRECT(SUBSTITUTE("ИсходныеДанные!$что$2:$что$50000","что",AK$4)),"",0,1)</f>
        <v/>
      </c>
      <c r="AL145" s="27">
        <f ca="1">SUMIF('Отчет Сотрудники (Затраты)'!$C$9:$C$1009,'Отчет (ФинРез)'!$D145,'Отчет Сотрудники (Затраты)'!J$9:J$1009)</f>
        <v>0</v>
      </c>
      <c r="AM145" s="36">
        <f ca="1">SUMIF('Отчет Сотрудники (Затраты)'!$C$9:$C$1009,'Отчет (ФинРез)'!$D145,'Отчет Сотрудники (Затраты)'!K$9:K$1009)</f>
        <v>0</v>
      </c>
      <c r="AN145" s="36">
        <f ca="1">SUMIF('Отчет Сотрудники (Затраты)'!$C$9:$C$1009,'Отчет (ФинРез)'!$D145,'Отчет Сотрудники (Затраты)'!L$9:L$1009)</f>
        <v>0</v>
      </c>
      <c r="AO145" s="36">
        <f ca="1">SUMIF('Отчет Сотрудники (Затраты)'!$C$9:$C$1009,'Отчет (ФинРез)'!$D145,'Отчет Сотрудники (Затраты)'!M$9:M$1009)</f>
        <v>0</v>
      </c>
      <c r="AP145" s="36">
        <f ca="1">SUMIF('Отчет Сотрудники (Затраты)'!$C$9:$C$1009,'Отчет (ФинРез)'!$D145,'Отчет Сотрудники (Затраты)'!N$9:N$1009)</f>
        <v>0</v>
      </c>
      <c r="AQ145" s="36">
        <f ca="1">SUMIF('Отчет Сотрудники (Затраты)'!$C$9:$C$1009,'Отчет (ФинРез)'!$D145,'Отчет Сотрудники (Затраты)'!O$9:O$1009)</f>
        <v>0</v>
      </c>
      <c r="AR145" s="36">
        <f ca="1">SUMIF('Отчет Сотрудники (Затраты)'!$C$9:$C$1009,'Отчет (ФинРез)'!$D145,'Отчет Сотрудники (Затраты)'!P$9:P$1009)</f>
        <v>0</v>
      </c>
      <c r="AS145" s="36">
        <f ca="1">SUMIF('Отчет Сотрудники (Затраты)'!$C$9:$C$1009,'Отчет (ФинРез)'!$D145,'Отчет Сотрудники (Затраты)'!Q$9:Q$1009)</f>
        <v>0</v>
      </c>
      <c r="AT145" s="36">
        <f ca="1">SUMIF('Отчет Сотрудники (Затраты)'!$C$9:$C$1009,'Отчет (ФинРез)'!$D145,'Отчет Сотрудники (Затраты)'!R$9:R$1009)</f>
        <v>0</v>
      </c>
      <c r="AU145" s="36">
        <f ca="1">SUMIF('Отчет Сотрудники (Затраты)'!$C$9:$C$1009,'Отчет (ФинРез)'!$D145,'Отчет Сотрудники (Затраты)'!S$9:S$1009)</f>
        <v>0</v>
      </c>
      <c r="AV145" s="36">
        <f ca="1">SUMIF('Отчет Сотрудники (Затраты)'!$C$9:$C$1009,'Отчет (ФинРез)'!$D145,'Отчет Сотрудники (Затраты)'!T$9:T$1009)</f>
        <v>0</v>
      </c>
      <c r="AW145" s="37">
        <f ca="1">SUMIF('Отчет Сотрудники (Затраты)'!$C$9:$C$1009,'Отчет (ФинРез)'!$D145,'Отчет Сотрудники (Затраты)'!U$9:U$1009)</f>
        <v>0</v>
      </c>
      <c r="AX145" s="3"/>
    </row>
    <row r="146" spans="1:50" x14ac:dyDescent="0.25">
      <c r="A146" s="6" t="str">
        <f t="shared" ca="1" si="18"/>
        <v>delete</v>
      </c>
      <c r="B146" s="9" cm="1">
        <f t="array" aca="1" ref="B146" ca="1">INDIRECT("УникальныеСписки!C"&amp;ROW()-$M$4)</f>
        <v>0</v>
      </c>
      <c r="C146" s="76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7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05" t="str" cm="1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05" t="str" cm="1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06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33">
        <f t="shared" ca="1" si="19"/>
        <v>0</v>
      </c>
      <c r="I146" s="110" t="str">
        <f t="shared" ca="1" si="20"/>
        <v>---</v>
      </c>
      <c r="J146" s="33">
        <f t="shared" ca="1" si="21"/>
        <v>0</v>
      </c>
      <c r="K146" s="33">
        <f t="shared" ca="1" si="22"/>
        <v>0</v>
      </c>
      <c r="L146" s="41">
        <f t="shared" ca="1" si="23"/>
        <v>0</v>
      </c>
      <c r="M146" s="42">
        <f t="shared" ca="1" si="24"/>
        <v>0</v>
      </c>
      <c r="N146" s="27" t="str" cm="1">
        <f t="array" aca="1" ref="N146" ca="1">_xlfn.XLOOKUP($B146,INDIRECT(SUBSTITUTE("ИсходныеДанные!$где$2:$где$50000","где",$B$4)),INDIRECT(SUBSTITUTE("ИсходныеДанные!$что$2:$что$50000","что",N$4)),"",0,1)</f>
        <v/>
      </c>
      <c r="O146" s="36" t="str" cm="1">
        <f t="array" aca="1" ref="O146" ca="1">_xlfn.XLOOKUP($B146,INDIRECT(SUBSTITUTE("ИсходныеДанные!$где$2:$где$50000","где",$B$4)),INDIRECT(SUBSTITUTE("ИсходныеДанные!$что$2:$что$50000","что",O$4)),"",0,1)</f>
        <v/>
      </c>
      <c r="P146" s="36" t="str" cm="1">
        <f t="array" aca="1" ref="P146" ca="1">_xlfn.XLOOKUP($B146,INDIRECT(SUBSTITUTE("ИсходныеДанные!$где$2:$где$50000","где",$B$4)),INDIRECT(SUBSTITUTE("ИсходныеДанные!$что$2:$что$50000","что",P$4)),"",0,1)</f>
        <v/>
      </c>
      <c r="Q146" s="36" t="str" cm="1">
        <f t="array" aca="1" ref="Q146" ca="1">_xlfn.XLOOKUP($B146,INDIRECT(SUBSTITUTE("ИсходныеДанные!$где$2:$где$50000","где",$B$4)),INDIRECT(SUBSTITUTE("ИсходныеДанные!$что$2:$что$50000","что",Q$4)),"",0,1)</f>
        <v/>
      </c>
      <c r="R146" s="36" t="str" cm="1">
        <f t="array" aca="1" ref="R146" ca="1">_xlfn.XLOOKUP($B146,INDIRECT(SUBSTITUTE("ИсходныеДанные!$где$2:$где$50000","где",$B$4)),INDIRECT(SUBSTITUTE("ИсходныеДанные!$что$2:$что$50000","что",R$4)),"",0,1)</f>
        <v/>
      </c>
      <c r="S146" s="36" t="str" cm="1">
        <f t="array" aca="1" ref="S146" ca="1">_xlfn.XLOOKUP($B146,INDIRECT(SUBSTITUTE("ИсходныеДанные!$где$2:$где$50000","где",$B$4)),INDIRECT(SUBSTITUTE("ИсходныеДанные!$что$2:$что$50000","что",S$4)),"",0,1)</f>
        <v/>
      </c>
      <c r="T146" s="36" t="str" cm="1">
        <f t="array" aca="1" ref="T146" ca="1">_xlfn.XLOOKUP($B146,INDIRECT(SUBSTITUTE("ИсходныеДанные!$где$2:$где$50000","где",$B$4)),INDIRECT(SUBSTITUTE("ИсходныеДанные!$что$2:$что$50000","что",T$4)),"",0,1)</f>
        <v/>
      </c>
      <c r="U146" s="36" t="str" cm="1">
        <f t="array" aca="1" ref="U146" ca="1">_xlfn.XLOOKUP($B146,INDIRECT(SUBSTITUTE("ИсходныеДанные!$где$2:$где$50000","где",$B$4)),INDIRECT(SUBSTITUTE("ИсходныеДанные!$что$2:$что$50000","что",U$4)),"",0,1)</f>
        <v/>
      </c>
      <c r="V146" s="36" t="str" cm="1">
        <f t="array" aca="1" ref="V146" ca="1">_xlfn.XLOOKUP($B146,INDIRECT(SUBSTITUTE("ИсходныеДанные!$где$2:$где$50000","где",$B$4)),INDIRECT(SUBSTITUTE("ИсходныеДанные!$что$2:$что$50000","что",V$4)),"",0,1)</f>
        <v/>
      </c>
      <c r="W146" s="36" t="str" cm="1">
        <f t="array" aca="1" ref="W146" ca="1">_xlfn.XLOOKUP($B146,INDIRECT(SUBSTITUTE("ИсходныеДанные!$где$2:$где$50000","где",$B$4)),INDIRECT(SUBSTITUTE("ИсходныеДанные!$что$2:$что$50000","что",W$4)),"",0,1)</f>
        <v/>
      </c>
      <c r="X146" s="36" t="str" cm="1">
        <f t="array" aca="1" ref="X146" ca="1">_xlfn.XLOOKUP($B146,INDIRECT(SUBSTITUTE("ИсходныеДанные!$где$2:$где$50000","где",$B$4)),INDIRECT(SUBSTITUTE("ИсходныеДанные!$что$2:$что$50000","что",X$4)),"",0,1)</f>
        <v/>
      </c>
      <c r="Y146" s="37" t="str" cm="1">
        <f t="array" aca="1" ref="Y146" ca="1">_xlfn.XLOOKUP($B146,INDIRECT(SUBSTITUTE("ИсходныеДанные!$где$2:$где$50000","где",$B$4)),INDIRECT(SUBSTITUTE("ИсходныеДанные!$что$2:$что$50000","что",Y$4)),"",0,1)</f>
        <v/>
      </c>
      <c r="Z146" s="27" t="str" cm="1">
        <f t="array" aca="1" ref="Z146" ca="1">_xlfn.XLOOKUP($B146,INDIRECT(SUBSTITUTE("ИсходныеДанные!$где$2:$где$50000","где",$B$4)),INDIRECT(SUBSTITUTE("ИсходныеДанные!$что$2:$что$50000","что",Z$4)),"",0,1)</f>
        <v/>
      </c>
      <c r="AA146" s="36" t="str" cm="1">
        <f t="array" aca="1" ref="AA146" ca="1">_xlfn.XLOOKUP($B146,INDIRECT(SUBSTITUTE("ИсходныеДанные!$где$2:$где$50000","где",$B$4)),INDIRECT(SUBSTITUTE("ИсходныеДанные!$что$2:$что$50000","что",AA$4)),"",0,1)</f>
        <v/>
      </c>
      <c r="AB146" s="36" t="str" cm="1">
        <f t="array" aca="1" ref="AB146" ca="1">_xlfn.XLOOKUP($B146,INDIRECT(SUBSTITUTE("ИсходныеДанные!$где$2:$где$50000","где",$B$4)),INDIRECT(SUBSTITUTE("ИсходныеДанные!$что$2:$что$50000","что",AB$4)),"",0,1)</f>
        <v/>
      </c>
      <c r="AC146" s="36" t="str" cm="1">
        <f t="array" aca="1" ref="AC146" ca="1">_xlfn.XLOOKUP($B146,INDIRECT(SUBSTITUTE("ИсходныеДанные!$где$2:$где$50000","где",$B$4)),INDIRECT(SUBSTITUTE("ИсходныеДанные!$что$2:$что$50000","что",AC$4)),"",0,1)</f>
        <v/>
      </c>
      <c r="AD146" s="36" t="str" cm="1">
        <f t="array" aca="1" ref="AD146" ca="1">_xlfn.XLOOKUP($B146,INDIRECT(SUBSTITUTE("ИсходныеДанные!$где$2:$где$50000","где",$B$4)),INDIRECT(SUBSTITUTE("ИсходныеДанные!$что$2:$что$50000","что",AD$4)),"",0,1)</f>
        <v/>
      </c>
      <c r="AE146" s="36" t="str" cm="1">
        <f t="array" aca="1" ref="AE146" ca="1">_xlfn.XLOOKUP($B146,INDIRECT(SUBSTITUTE("ИсходныеДанные!$где$2:$где$50000","где",$B$4)),INDIRECT(SUBSTITUTE("ИсходныеДанные!$что$2:$что$50000","что",AE$4)),"",0,1)</f>
        <v/>
      </c>
      <c r="AF146" s="36" t="str" cm="1">
        <f t="array" aca="1" ref="AF146" ca="1">_xlfn.XLOOKUP($B146,INDIRECT(SUBSTITUTE("ИсходныеДанные!$где$2:$где$50000","где",$B$4)),INDIRECT(SUBSTITUTE("ИсходныеДанные!$что$2:$что$50000","что",AF$4)),"",0,1)</f>
        <v/>
      </c>
      <c r="AG146" s="36" t="str" cm="1">
        <f t="array" aca="1" ref="AG146" ca="1">_xlfn.XLOOKUP($B146,INDIRECT(SUBSTITUTE("ИсходныеДанные!$где$2:$где$50000","где",$B$4)),INDIRECT(SUBSTITUTE("ИсходныеДанные!$что$2:$что$50000","что",AG$4)),"",0,1)</f>
        <v/>
      </c>
      <c r="AH146" s="36" t="str" cm="1">
        <f t="array" aca="1" ref="AH146" ca="1">_xlfn.XLOOKUP($B146,INDIRECT(SUBSTITUTE("ИсходныеДанные!$где$2:$где$50000","где",$B$4)),INDIRECT(SUBSTITUTE("ИсходныеДанные!$что$2:$что$50000","что",AH$4)),"",0,1)</f>
        <v/>
      </c>
      <c r="AI146" s="36" t="str" cm="1">
        <f t="array" aca="1" ref="AI146" ca="1">_xlfn.XLOOKUP($B146,INDIRECT(SUBSTITUTE("ИсходныеДанные!$где$2:$где$50000","где",$B$4)),INDIRECT(SUBSTITUTE("ИсходныеДанные!$что$2:$что$50000","что",AI$4)),"",0,1)</f>
        <v/>
      </c>
      <c r="AJ146" s="36" t="str" cm="1">
        <f t="array" aca="1" ref="AJ146" ca="1">_xlfn.XLOOKUP($B146,INDIRECT(SUBSTITUTE("ИсходныеДанные!$где$2:$где$50000","где",$B$4)),INDIRECT(SUBSTITUTE("ИсходныеДанные!$что$2:$что$50000","что",AJ$4)),"",0,1)</f>
        <v/>
      </c>
      <c r="AK146" s="37" t="str" cm="1">
        <f t="array" aca="1" ref="AK146" ca="1">_xlfn.XLOOKUP($B146,INDIRECT(SUBSTITUTE("ИсходныеДанные!$где$2:$где$50000","где",$B$4)),INDIRECT(SUBSTITUTE("ИсходныеДанные!$что$2:$что$50000","что",AK$4)),"",0,1)</f>
        <v/>
      </c>
      <c r="AL146" s="27">
        <f ca="1">SUMIF('Отчет Сотрудники (Затраты)'!$C$9:$C$1009,'Отчет (ФинРез)'!$D146,'Отчет Сотрудники (Затраты)'!J$9:J$1009)</f>
        <v>0</v>
      </c>
      <c r="AM146" s="36">
        <f ca="1">SUMIF('Отчет Сотрудники (Затраты)'!$C$9:$C$1009,'Отчет (ФинРез)'!$D146,'Отчет Сотрудники (Затраты)'!K$9:K$1009)</f>
        <v>0</v>
      </c>
      <c r="AN146" s="36">
        <f ca="1">SUMIF('Отчет Сотрудники (Затраты)'!$C$9:$C$1009,'Отчет (ФинРез)'!$D146,'Отчет Сотрудники (Затраты)'!L$9:L$1009)</f>
        <v>0</v>
      </c>
      <c r="AO146" s="36">
        <f ca="1">SUMIF('Отчет Сотрудники (Затраты)'!$C$9:$C$1009,'Отчет (ФинРез)'!$D146,'Отчет Сотрудники (Затраты)'!M$9:M$1009)</f>
        <v>0</v>
      </c>
      <c r="AP146" s="36">
        <f ca="1">SUMIF('Отчет Сотрудники (Затраты)'!$C$9:$C$1009,'Отчет (ФинРез)'!$D146,'Отчет Сотрудники (Затраты)'!N$9:N$1009)</f>
        <v>0</v>
      </c>
      <c r="AQ146" s="36">
        <f ca="1">SUMIF('Отчет Сотрудники (Затраты)'!$C$9:$C$1009,'Отчет (ФинРез)'!$D146,'Отчет Сотрудники (Затраты)'!O$9:O$1009)</f>
        <v>0</v>
      </c>
      <c r="AR146" s="36">
        <f ca="1">SUMIF('Отчет Сотрудники (Затраты)'!$C$9:$C$1009,'Отчет (ФинРез)'!$D146,'Отчет Сотрудники (Затраты)'!P$9:P$1009)</f>
        <v>0</v>
      </c>
      <c r="AS146" s="36">
        <f ca="1">SUMIF('Отчет Сотрудники (Затраты)'!$C$9:$C$1009,'Отчет (ФинРез)'!$D146,'Отчет Сотрудники (Затраты)'!Q$9:Q$1009)</f>
        <v>0</v>
      </c>
      <c r="AT146" s="36">
        <f ca="1">SUMIF('Отчет Сотрудники (Затраты)'!$C$9:$C$1009,'Отчет (ФинРез)'!$D146,'Отчет Сотрудники (Затраты)'!R$9:R$1009)</f>
        <v>0</v>
      </c>
      <c r="AU146" s="36">
        <f ca="1">SUMIF('Отчет Сотрудники (Затраты)'!$C$9:$C$1009,'Отчет (ФинРез)'!$D146,'Отчет Сотрудники (Затраты)'!S$9:S$1009)</f>
        <v>0</v>
      </c>
      <c r="AV146" s="36">
        <f ca="1">SUMIF('Отчет Сотрудники (Затраты)'!$C$9:$C$1009,'Отчет (ФинРез)'!$D146,'Отчет Сотрудники (Затраты)'!T$9:T$1009)</f>
        <v>0</v>
      </c>
      <c r="AW146" s="37">
        <f ca="1">SUMIF('Отчет Сотрудники (Затраты)'!$C$9:$C$1009,'Отчет (ФинРез)'!$D146,'Отчет Сотрудники (Затраты)'!U$9:U$1009)</f>
        <v>0</v>
      </c>
      <c r="AX146" s="3"/>
    </row>
    <row r="147" spans="1:50" x14ac:dyDescent="0.25">
      <c r="A147" s="6" t="str">
        <f t="shared" ca="1" si="18"/>
        <v>delete</v>
      </c>
      <c r="B147" s="9" cm="1">
        <f t="array" aca="1" ref="B147" ca="1">INDIRECT("УникальныеСписки!C"&amp;ROW()-$M$4)</f>
        <v>0</v>
      </c>
      <c r="C147" s="76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7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05" t="str" cm="1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05" t="str" cm="1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06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33">
        <f t="shared" ca="1" si="19"/>
        <v>0</v>
      </c>
      <c r="I147" s="110" t="str">
        <f t="shared" ca="1" si="20"/>
        <v>---</v>
      </c>
      <c r="J147" s="33">
        <f t="shared" ca="1" si="21"/>
        <v>0</v>
      </c>
      <c r="K147" s="33">
        <f t="shared" ca="1" si="22"/>
        <v>0</v>
      </c>
      <c r="L147" s="41">
        <f t="shared" ca="1" si="23"/>
        <v>0</v>
      </c>
      <c r="M147" s="42">
        <f t="shared" ca="1" si="24"/>
        <v>0</v>
      </c>
      <c r="N147" s="27" t="str" cm="1">
        <f t="array" aca="1" ref="N147" ca="1">_xlfn.XLOOKUP($B147,INDIRECT(SUBSTITUTE("ИсходныеДанные!$где$2:$где$50000","где",$B$4)),INDIRECT(SUBSTITUTE("ИсходныеДанные!$что$2:$что$50000","что",N$4)),"",0,1)</f>
        <v/>
      </c>
      <c r="O147" s="36" t="str" cm="1">
        <f t="array" aca="1" ref="O147" ca="1">_xlfn.XLOOKUP($B147,INDIRECT(SUBSTITUTE("ИсходныеДанные!$где$2:$где$50000","где",$B$4)),INDIRECT(SUBSTITUTE("ИсходныеДанные!$что$2:$что$50000","что",O$4)),"",0,1)</f>
        <v/>
      </c>
      <c r="P147" s="36" t="str" cm="1">
        <f t="array" aca="1" ref="P147" ca="1">_xlfn.XLOOKUP($B147,INDIRECT(SUBSTITUTE("ИсходныеДанные!$где$2:$где$50000","где",$B$4)),INDIRECT(SUBSTITUTE("ИсходныеДанные!$что$2:$что$50000","что",P$4)),"",0,1)</f>
        <v/>
      </c>
      <c r="Q147" s="36" t="str" cm="1">
        <f t="array" aca="1" ref="Q147" ca="1">_xlfn.XLOOKUP($B147,INDIRECT(SUBSTITUTE("ИсходныеДанные!$где$2:$где$50000","где",$B$4)),INDIRECT(SUBSTITUTE("ИсходныеДанные!$что$2:$что$50000","что",Q$4)),"",0,1)</f>
        <v/>
      </c>
      <c r="R147" s="36" t="str" cm="1">
        <f t="array" aca="1" ref="R147" ca="1">_xlfn.XLOOKUP($B147,INDIRECT(SUBSTITUTE("ИсходныеДанные!$где$2:$где$50000","где",$B$4)),INDIRECT(SUBSTITUTE("ИсходныеДанные!$что$2:$что$50000","что",R$4)),"",0,1)</f>
        <v/>
      </c>
      <c r="S147" s="36" t="str" cm="1">
        <f t="array" aca="1" ref="S147" ca="1">_xlfn.XLOOKUP($B147,INDIRECT(SUBSTITUTE("ИсходныеДанные!$где$2:$где$50000","где",$B$4)),INDIRECT(SUBSTITUTE("ИсходныеДанные!$что$2:$что$50000","что",S$4)),"",0,1)</f>
        <v/>
      </c>
      <c r="T147" s="36" t="str" cm="1">
        <f t="array" aca="1" ref="T147" ca="1">_xlfn.XLOOKUP($B147,INDIRECT(SUBSTITUTE("ИсходныеДанные!$где$2:$где$50000","где",$B$4)),INDIRECT(SUBSTITUTE("ИсходныеДанные!$что$2:$что$50000","что",T$4)),"",0,1)</f>
        <v/>
      </c>
      <c r="U147" s="36" t="str" cm="1">
        <f t="array" aca="1" ref="U147" ca="1">_xlfn.XLOOKUP($B147,INDIRECT(SUBSTITUTE("ИсходныеДанные!$где$2:$где$50000","где",$B$4)),INDIRECT(SUBSTITUTE("ИсходныеДанные!$что$2:$что$50000","что",U$4)),"",0,1)</f>
        <v/>
      </c>
      <c r="V147" s="36" t="str" cm="1">
        <f t="array" aca="1" ref="V147" ca="1">_xlfn.XLOOKUP($B147,INDIRECT(SUBSTITUTE("ИсходныеДанные!$где$2:$где$50000","где",$B$4)),INDIRECT(SUBSTITUTE("ИсходныеДанные!$что$2:$что$50000","что",V$4)),"",0,1)</f>
        <v/>
      </c>
      <c r="W147" s="36" t="str" cm="1">
        <f t="array" aca="1" ref="W147" ca="1">_xlfn.XLOOKUP($B147,INDIRECT(SUBSTITUTE("ИсходныеДанные!$где$2:$где$50000","где",$B$4)),INDIRECT(SUBSTITUTE("ИсходныеДанные!$что$2:$что$50000","что",W$4)),"",0,1)</f>
        <v/>
      </c>
      <c r="X147" s="36" t="str" cm="1">
        <f t="array" aca="1" ref="X147" ca="1">_xlfn.XLOOKUP($B147,INDIRECT(SUBSTITUTE("ИсходныеДанные!$где$2:$где$50000","где",$B$4)),INDIRECT(SUBSTITUTE("ИсходныеДанные!$что$2:$что$50000","что",X$4)),"",0,1)</f>
        <v/>
      </c>
      <c r="Y147" s="37" t="str" cm="1">
        <f t="array" aca="1" ref="Y147" ca="1">_xlfn.XLOOKUP($B147,INDIRECT(SUBSTITUTE("ИсходныеДанные!$где$2:$где$50000","где",$B$4)),INDIRECT(SUBSTITUTE("ИсходныеДанные!$что$2:$что$50000","что",Y$4)),"",0,1)</f>
        <v/>
      </c>
      <c r="Z147" s="27" t="str" cm="1">
        <f t="array" aca="1" ref="Z147" ca="1">_xlfn.XLOOKUP($B147,INDIRECT(SUBSTITUTE("ИсходныеДанные!$где$2:$где$50000","где",$B$4)),INDIRECT(SUBSTITUTE("ИсходныеДанные!$что$2:$что$50000","что",Z$4)),"",0,1)</f>
        <v/>
      </c>
      <c r="AA147" s="36" t="str" cm="1">
        <f t="array" aca="1" ref="AA147" ca="1">_xlfn.XLOOKUP($B147,INDIRECT(SUBSTITUTE("ИсходныеДанные!$где$2:$где$50000","где",$B$4)),INDIRECT(SUBSTITUTE("ИсходныеДанные!$что$2:$что$50000","что",AA$4)),"",0,1)</f>
        <v/>
      </c>
      <c r="AB147" s="36" t="str" cm="1">
        <f t="array" aca="1" ref="AB147" ca="1">_xlfn.XLOOKUP($B147,INDIRECT(SUBSTITUTE("ИсходныеДанные!$где$2:$где$50000","где",$B$4)),INDIRECT(SUBSTITUTE("ИсходныеДанные!$что$2:$что$50000","что",AB$4)),"",0,1)</f>
        <v/>
      </c>
      <c r="AC147" s="36" t="str" cm="1">
        <f t="array" aca="1" ref="AC147" ca="1">_xlfn.XLOOKUP($B147,INDIRECT(SUBSTITUTE("ИсходныеДанные!$где$2:$где$50000","где",$B$4)),INDIRECT(SUBSTITUTE("ИсходныеДанные!$что$2:$что$50000","что",AC$4)),"",0,1)</f>
        <v/>
      </c>
      <c r="AD147" s="36" t="str" cm="1">
        <f t="array" aca="1" ref="AD147" ca="1">_xlfn.XLOOKUP($B147,INDIRECT(SUBSTITUTE("ИсходныеДанные!$где$2:$где$50000","где",$B$4)),INDIRECT(SUBSTITUTE("ИсходныеДанные!$что$2:$что$50000","что",AD$4)),"",0,1)</f>
        <v/>
      </c>
      <c r="AE147" s="36" t="str" cm="1">
        <f t="array" aca="1" ref="AE147" ca="1">_xlfn.XLOOKUP($B147,INDIRECT(SUBSTITUTE("ИсходныеДанные!$где$2:$где$50000","где",$B$4)),INDIRECT(SUBSTITUTE("ИсходныеДанные!$что$2:$что$50000","что",AE$4)),"",0,1)</f>
        <v/>
      </c>
      <c r="AF147" s="36" t="str" cm="1">
        <f t="array" aca="1" ref="AF147" ca="1">_xlfn.XLOOKUP($B147,INDIRECT(SUBSTITUTE("ИсходныеДанные!$где$2:$где$50000","где",$B$4)),INDIRECT(SUBSTITUTE("ИсходныеДанные!$что$2:$что$50000","что",AF$4)),"",0,1)</f>
        <v/>
      </c>
      <c r="AG147" s="36" t="str" cm="1">
        <f t="array" aca="1" ref="AG147" ca="1">_xlfn.XLOOKUP($B147,INDIRECT(SUBSTITUTE("ИсходныеДанные!$где$2:$где$50000","где",$B$4)),INDIRECT(SUBSTITUTE("ИсходныеДанные!$что$2:$что$50000","что",AG$4)),"",0,1)</f>
        <v/>
      </c>
      <c r="AH147" s="36" t="str" cm="1">
        <f t="array" aca="1" ref="AH147" ca="1">_xlfn.XLOOKUP($B147,INDIRECT(SUBSTITUTE("ИсходныеДанные!$где$2:$где$50000","где",$B$4)),INDIRECT(SUBSTITUTE("ИсходныеДанные!$что$2:$что$50000","что",AH$4)),"",0,1)</f>
        <v/>
      </c>
      <c r="AI147" s="36" t="str" cm="1">
        <f t="array" aca="1" ref="AI147" ca="1">_xlfn.XLOOKUP($B147,INDIRECT(SUBSTITUTE("ИсходныеДанные!$где$2:$где$50000","где",$B$4)),INDIRECT(SUBSTITUTE("ИсходныеДанные!$что$2:$что$50000","что",AI$4)),"",0,1)</f>
        <v/>
      </c>
      <c r="AJ147" s="36" t="str" cm="1">
        <f t="array" aca="1" ref="AJ147" ca="1">_xlfn.XLOOKUP($B147,INDIRECT(SUBSTITUTE("ИсходныеДанные!$где$2:$где$50000","где",$B$4)),INDIRECT(SUBSTITUTE("ИсходныеДанные!$что$2:$что$50000","что",AJ$4)),"",0,1)</f>
        <v/>
      </c>
      <c r="AK147" s="37" t="str" cm="1">
        <f t="array" aca="1" ref="AK147" ca="1">_xlfn.XLOOKUP($B147,INDIRECT(SUBSTITUTE("ИсходныеДанные!$где$2:$где$50000","где",$B$4)),INDIRECT(SUBSTITUTE("ИсходныеДанные!$что$2:$что$50000","что",AK$4)),"",0,1)</f>
        <v/>
      </c>
      <c r="AL147" s="27">
        <f ca="1">SUMIF('Отчет Сотрудники (Затраты)'!$C$9:$C$1009,'Отчет (ФинРез)'!$D147,'Отчет Сотрудники (Затраты)'!J$9:J$1009)</f>
        <v>0</v>
      </c>
      <c r="AM147" s="36">
        <f ca="1">SUMIF('Отчет Сотрудники (Затраты)'!$C$9:$C$1009,'Отчет (ФинРез)'!$D147,'Отчет Сотрудники (Затраты)'!K$9:K$1009)</f>
        <v>0</v>
      </c>
      <c r="AN147" s="36">
        <f ca="1">SUMIF('Отчет Сотрудники (Затраты)'!$C$9:$C$1009,'Отчет (ФинРез)'!$D147,'Отчет Сотрудники (Затраты)'!L$9:L$1009)</f>
        <v>0</v>
      </c>
      <c r="AO147" s="36">
        <f ca="1">SUMIF('Отчет Сотрудники (Затраты)'!$C$9:$C$1009,'Отчет (ФинРез)'!$D147,'Отчет Сотрудники (Затраты)'!M$9:M$1009)</f>
        <v>0</v>
      </c>
      <c r="AP147" s="36">
        <f ca="1">SUMIF('Отчет Сотрудники (Затраты)'!$C$9:$C$1009,'Отчет (ФинРез)'!$D147,'Отчет Сотрудники (Затраты)'!N$9:N$1009)</f>
        <v>0</v>
      </c>
      <c r="AQ147" s="36">
        <f ca="1">SUMIF('Отчет Сотрудники (Затраты)'!$C$9:$C$1009,'Отчет (ФинРез)'!$D147,'Отчет Сотрудники (Затраты)'!O$9:O$1009)</f>
        <v>0</v>
      </c>
      <c r="AR147" s="36">
        <f ca="1">SUMIF('Отчет Сотрудники (Затраты)'!$C$9:$C$1009,'Отчет (ФинРез)'!$D147,'Отчет Сотрудники (Затраты)'!P$9:P$1009)</f>
        <v>0</v>
      </c>
      <c r="AS147" s="36">
        <f ca="1">SUMIF('Отчет Сотрудники (Затраты)'!$C$9:$C$1009,'Отчет (ФинРез)'!$D147,'Отчет Сотрудники (Затраты)'!Q$9:Q$1009)</f>
        <v>0</v>
      </c>
      <c r="AT147" s="36">
        <f ca="1">SUMIF('Отчет Сотрудники (Затраты)'!$C$9:$C$1009,'Отчет (ФинРез)'!$D147,'Отчет Сотрудники (Затраты)'!R$9:R$1009)</f>
        <v>0</v>
      </c>
      <c r="AU147" s="36">
        <f ca="1">SUMIF('Отчет Сотрудники (Затраты)'!$C$9:$C$1009,'Отчет (ФинРез)'!$D147,'Отчет Сотрудники (Затраты)'!S$9:S$1009)</f>
        <v>0</v>
      </c>
      <c r="AV147" s="36">
        <f ca="1">SUMIF('Отчет Сотрудники (Затраты)'!$C$9:$C$1009,'Отчет (ФинРез)'!$D147,'Отчет Сотрудники (Затраты)'!T$9:T$1009)</f>
        <v>0</v>
      </c>
      <c r="AW147" s="37">
        <f ca="1">SUMIF('Отчет Сотрудники (Затраты)'!$C$9:$C$1009,'Отчет (ФинРез)'!$D147,'Отчет Сотрудники (Затраты)'!U$9:U$1009)</f>
        <v>0</v>
      </c>
      <c r="AX147" s="3"/>
    </row>
    <row r="148" spans="1:50" x14ac:dyDescent="0.25">
      <c r="A148" s="6" t="str">
        <f t="shared" ca="1" si="18"/>
        <v>delete</v>
      </c>
      <c r="B148" s="9" cm="1">
        <f t="array" aca="1" ref="B148" ca="1">INDIRECT("УникальныеСписки!C"&amp;ROW()-$M$4)</f>
        <v>0</v>
      </c>
      <c r="C148" s="76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7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05" t="str" cm="1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05" t="str" cm="1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06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33">
        <f t="shared" ca="1" si="19"/>
        <v>0</v>
      </c>
      <c r="I148" s="110" t="str">
        <f t="shared" ca="1" si="20"/>
        <v>---</v>
      </c>
      <c r="J148" s="33">
        <f t="shared" ca="1" si="21"/>
        <v>0</v>
      </c>
      <c r="K148" s="33">
        <f t="shared" ca="1" si="22"/>
        <v>0</v>
      </c>
      <c r="L148" s="41">
        <f t="shared" ca="1" si="23"/>
        <v>0</v>
      </c>
      <c r="M148" s="42">
        <f t="shared" ca="1" si="24"/>
        <v>0</v>
      </c>
      <c r="N148" s="27" t="str" cm="1">
        <f t="array" aca="1" ref="N148" ca="1">_xlfn.XLOOKUP($B148,INDIRECT(SUBSTITUTE("ИсходныеДанные!$где$2:$где$50000","где",$B$4)),INDIRECT(SUBSTITUTE("ИсходныеДанные!$что$2:$что$50000","что",N$4)),"",0,1)</f>
        <v/>
      </c>
      <c r="O148" s="36" t="str" cm="1">
        <f t="array" aca="1" ref="O148" ca="1">_xlfn.XLOOKUP($B148,INDIRECT(SUBSTITUTE("ИсходныеДанные!$где$2:$где$50000","где",$B$4)),INDIRECT(SUBSTITUTE("ИсходныеДанные!$что$2:$что$50000","что",O$4)),"",0,1)</f>
        <v/>
      </c>
      <c r="P148" s="36" t="str" cm="1">
        <f t="array" aca="1" ref="P148" ca="1">_xlfn.XLOOKUP($B148,INDIRECT(SUBSTITUTE("ИсходныеДанные!$где$2:$где$50000","где",$B$4)),INDIRECT(SUBSTITUTE("ИсходныеДанные!$что$2:$что$50000","что",P$4)),"",0,1)</f>
        <v/>
      </c>
      <c r="Q148" s="36" t="str" cm="1">
        <f t="array" aca="1" ref="Q148" ca="1">_xlfn.XLOOKUP($B148,INDIRECT(SUBSTITUTE("ИсходныеДанные!$где$2:$где$50000","где",$B$4)),INDIRECT(SUBSTITUTE("ИсходныеДанные!$что$2:$что$50000","что",Q$4)),"",0,1)</f>
        <v/>
      </c>
      <c r="R148" s="36" t="str" cm="1">
        <f t="array" aca="1" ref="R148" ca="1">_xlfn.XLOOKUP($B148,INDIRECT(SUBSTITUTE("ИсходныеДанные!$где$2:$где$50000","где",$B$4)),INDIRECT(SUBSTITUTE("ИсходныеДанные!$что$2:$что$50000","что",R$4)),"",0,1)</f>
        <v/>
      </c>
      <c r="S148" s="36" t="str" cm="1">
        <f t="array" aca="1" ref="S148" ca="1">_xlfn.XLOOKUP($B148,INDIRECT(SUBSTITUTE("ИсходныеДанные!$где$2:$где$50000","где",$B$4)),INDIRECT(SUBSTITUTE("ИсходныеДанные!$что$2:$что$50000","что",S$4)),"",0,1)</f>
        <v/>
      </c>
      <c r="T148" s="36" t="str" cm="1">
        <f t="array" aca="1" ref="T148" ca="1">_xlfn.XLOOKUP($B148,INDIRECT(SUBSTITUTE("ИсходныеДанные!$где$2:$где$50000","где",$B$4)),INDIRECT(SUBSTITUTE("ИсходныеДанные!$что$2:$что$50000","что",T$4)),"",0,1)</f>
        <v/>
      </c>
      <c r="U148" s="36" t="str" cm="1">
        <f t="array" aca="1" ref="U148" ca="1">_xlfn.XLOOKUP($B148,INDIRECT(SUBSTITUTE("ИсходныеДанные!$где$2:$где$50000","где",$B$4)),INDIRECT(SUBSTITUTE("ИсходныеДанные!$что$2:$что$50000","что",U$4)),"",0,1)</f>
        <v/>
      </c>
      <c r="V148" s="36" t="str" cm="1">
        <f t="array" aca="1" ref="V148" ca="1">_xlfn.XLOOKUP($B148,INDIRECT(SUBSTITUTE("ИсходныеДанные!$где$2:$где$50000","где",$B$4)),INDIRECT(SUBSTITUTE("ИсходныеДанные!$что$2:$что$50000","что",V$4)),"",0,1)</f>
        <v/>
      </c>
      <c r="W148" s="36" t="str" cm="1">
        <f t="array" aca="1" ref="W148" ca="1">_xlfn.XLOOKUP($B148,INDIRECT(SUBSTITUTE("ИсходныеДанные!$где$2:$где$50000","где",$B$4)),INDIRECT(SUBSTITUTE("ИсходныеДанные!$что$2:$что$50000","что",W$4)),"",0,1)</f>
        <v/>
      </c>
      <c r="X148" s="36" t="str" cm="1">
        <f t="array" aca="1" ref="X148" ca="1">_xlfn.XLOOKUP($B148,INDIRECT(SUBSTITUTE("ИсходныеДанные!$где$2:$где$50000","где",$B$4)),INDIRECT(SUBSTITUTE("ИсходныеДанные!$что$2:$что$50000","что",X$4)),"",0,1)</f>
        <v/>
      </c>
      <c r="Y148" s="37" t="str" cm="1">
        <f t="array" aca="1" ref="Y148" ca="1">_xlfn.XLOOKUP($B148,INDIRECT(SUBSTITUTE("ИсходныеДанные!$где$2:$где$50000","где",$B$4)),INDIRECT(SUBSTITUTE("ИсходныеДанные!$что$2:$что$50000","что",Y$4)),"",0,1)</f>
        <v/>
      </c>
      <c r="Z148" s="27" t="str" cm="1">
        <f t="array" aca="1" ref="Z148" ca="1">_xlfn.XLOOKUP($B148,INDIRECT(SUBSTITUTE("ИсходныеДанные!$где$2:$где$50000","где",$B$4)),INDIRECT(SUBSTITUTE("ИсходныеДанные!$что$2:$что$50000","что",Z$4)),"",0,1)</f>
        <v/>
      </c>
      <c r="AA148" s="36" t="str" cm="1">
        <f t="array" aca="1" ref="AA148" ca="1">_xlfn.XLOOKUP($B148,INDIRECT(SUBSTITUTE("ИсходныеДанные!$где$2:$где$50000","где",$B$4)),INDIRECT(SUBSTITUTE("ИсходныеДанные!$что$2:$что$50000","что",AA$4)),"",0,1)</f>
        <v/>
      </c>
      <c r="AB148" s="36" t="str" cm="1">
        <f t="array" aca="1" ref="AB148" ca="1">_xlfn.XLOOKUP($B148,INDIRECT(SUBSTITUTE("ИсходныеДанные!$где$2:$где$50000","где",$B$4)),INDIRECT(SUBSTITUTE("ИсходныеДанные!$что$2:$что$50000","что",AB$4)),"",0,1)</f>
        <v/>
      </c>
      <c r="AC148" s="36" t="str" cm="1">
        <f t="array" aca="1" ref="AC148" ca="1">_xlfn.XLOOKUP($B148,INDIRECT(SUBSTITUTE("ИсходныеДанные!$где$2:$где$50000","где",$B$4)),INDIRECT(SUBSTITUTE("ИсходныеДанные!$что$2:$что$50000","что",AC$4)),"",0,1)</f>
        <v/>
      </c>
      <c r="AD148" s="36" t="str" cm="1">
        <f t="array" aca="1" ref="AD148" ca="1">_xlfn.XLOOKUP($B148,INDIRECT(SUBSTITUTE("ИсходныеДанные!$где$2:$где$50000","где",$B$4)),INDIRECT(SUBSTITUTE("ИсходныеДанные!$что$2:$что$50000","что",AD$4)),"",0,1)</f>
        <v/>
      </c>
      <c r="AE148" s="36" t="str" cm="1">
        <f t="array" aca="1" ref="AE148" ca="1">_xlfn.XLOOKUP($B148,INDIRECT(SUBSTITUTE("ИсходныеДанные!$где$2:$где$50000","где",$B$4)),INDIRECT(SUBSTITUTE("ИсходныеДанные!$что$2:$что$50000","что",AE$4)),"",0,1)</f>
        <v/>
      </c>
      <c r="AF148" s="36" t="str" cm="1">
        <f t="array" aca="1" ref="AF148" ca="1">_xlfn.XLOOKUP($B148,INDIRECT(SUBSTITUTE("ИсходныеДанные!$где$2:$где$50000","где",$B$4)),INDIRECT(SUBSTITUTE("ИсходныеДанные!$что$2:$что$50000","что",AF$4)),"",0,1)</f>
        <v/>
      </c>
      <c r="AG148" s="36" t="str" cm="1">
        <f t="array" aca="1" ref="AG148" ca="1">_xlfn.XLOOKUP($B148,INDIRECT(SUBSTITUTE("ИсходныеДанные!$где$2:$где$50000","где",$B$4)),INDIRECT(SUBSTITUTE("ИсходныеДанные!$что$2:$что$50000","что",AG$4)),"",0,1)</f>
        <v/>
      </c>
      <c r="AH148" s="36" t="str" cm="1">
        <f t="array" aca="1" ref="AH148" ca="1">_xlfn.XLOOKUP($B148,INDIRECT(SUBSTITUTE("ИсходныеДанные!$где$2:$где$50000","где",$B$4)),INDIRECT(SUBSTITUTE("ИсходныеДанные!$что$2:$что$50000","что",AH$4)),"",0,1)</f>
        <v/>
      </c>
      <c r="AI148" s="36" t="str" cm="1">
        <f t="array" aca="1" ref="AI148" ca="1">_xlfn.XLOOKUP($B148,INDIRECT(SUBSTITUTE("ИсходныеДанные!$где$2:$где$50000","где",$B$4)),INDIRECT(SUBSTITUTE("ИсходныеДанные!$что$2:$что$50000","что",AI$4)),"",0,1)</f>
        <v/>
      </c>
      <c r="AJ148" s="36" t="str" cm="1">
        <f t="array" aca="1" ref="AJ148" ca="1">_xlfn.XLOOKUP($B148,INDIRECT(SUBSTITUTE("ИсходныеДанные!$где$2:$где$50000","где",$B$4)),INDIRECT(SUBSTITUTE("ИсходныеДанные!$что$2:$что$50000","что",AJ$4)),"",0,1)</f>
        <v/>
      </c>
      <c r="AK148" s="37" t="str" cm="1">
        <f t="array" aca="1" ref="AK148" ca="1">_xlfn.XLOOKUP($B148,INDIRECT(SUBSTITUTE("ИсходныеДанные!$где$2:$где$50000","где",$B$4)),INDIRECT(SUBSTITUTE("ИсходныеДанные!$что$2:$что$50000","что",AK$4)),"",0,1)</f>
        <v/>
      </c>
      <c r="AL148" s="27">
        <f ca="1">SUMIF('Отчет Сотрудники (Затраты)'!$C$9:$C$1009,'Отчет (ФинРез)'!$D148,'Отчет Сотрудники (Затраты)'!J$9:J$1009)</f>
        <v>0</v>
      </c>
      <c r="AM148" s="36">
        <f ca="1">SUMIF('Отчет Сотрудники (Затраты)'!$C$9:$C$1009,'Отчет (ФинРез)'!$D148,'Отчет Сотрудники (Затраты)'!K$9:K$1009)</f>
        <v>0</v>
      </c>
      <c r="AN148" s="36">
        <f ca="1">SUMIF('Отчет Сотрудники (Затраты)'!$C$9:$C$1009,'Отчет (ФинРез)'!$D148,'Отчет Сотрудники (Затраты)'!L$9:L$1009)</f>
        <v>0</v>
      </c>
      <c r="AO148" s="36">
        <f ca="1">SUMIF('Отчет Сотрудники (Затраты)'!$C$9:$C$1009,'Отчет (ФинРез)'!$D148,'Отчет Сотрудники (Затраты)'!M$9:M$1009)</f>
        <v>0</v>
      </c>
      <c r="AP148" s="36">
        <f ca="1">SUMIF('Отчет Сотрудники (Затраты)'!$C$9:$C$1009,'Отчет (ФинРез)'!$D148,'Отчет Сотрудники (Затраты)'!N$9:N$1009)</f>
        <v>0</v>
      </c>
      <c r="AQ148" s="36">
        <f ca="1">SUMIF('Отчет Сотрудники (Затраты)'!$C$9:$C$1009,'Отчет (ФинРез)'!$D148,'Отчет Сотрудники (Затраты)'!O$9:O$1009)</f>
        <v>0</v>
      </c>
      <c r="AR148" s="36">
        <f ca="1">SUMIF('Отчет Сотрудники (Затраты)'!$C$9:$C$1009,'Отчет (ФинРез)'!$D148,'Отчет Сотрудники (Затраты)'!P$9:P$1009)</f>
        <v>0</v>
      </c>
      <c r="AS148" s="36">
        <f ca="1">SUMIF('Отчет Сотрудники (Затраты)'!$C$9:$C$1009,'Отчет (ФинРез)'!$D148,'Отчет Сотрудники (Затраты)'!Q$9:Q$1009)</f>
        <v>0</v>
      </c>
      <c r="AT148" s="36">
        <f ca="1">SUMIF('Отчет Сотрудники (Затраты)'!$C$9:$C$1009,'Отчет (ФинРез)'!$D148,'Отчет Сотрудники (Затраты)'!R$9:R$1009)</f>
        <v>0</v>
      </c>
      <c r="AU148" s="36">
        <f ca="1">SUMIF('Отчет Сотрудники (Затраты)'!$C$9:$C$1009,'Отчет (ФинРез)'!$D148,'Отчет Сотрудники (Затраты)'!S$9:S$1009)</f>
        <v>0</v>
      </c>
      <c r="AV148" s="36">
        <f ca="1">SUMIF('Отчет Сотрудники (Затраты)'!$C$9:$C$1009,'Отчет (ФинРез)'!$D148,'Отчет Сотрудники (Затраты)'!T$9:T$1009)</f>
        <v>0</v>
      </c>
      <c r="AW148" s="37">
        <f ca="1">SUMIF('Отчет Сотрудники (Затраты)'!$C$9:$C$1009,'Отчет (ФинРез)'!$D148,'Отчет Сотрудники (Затраты)'!U$9:U$1009)</f>
        <v>0</v>
      </c>
      <c r="AX148" s="3"/>
    </row>
    <row r="149" spans="1:50" x14ac:dyDescent="0.25">
      <c r="A149" s="6" t="str">
        <f t="shared" ca="1" si="18"/>
        <v>delete</v>
      </c>
      <c r="B149" s="9" cm="1">
        <f t="array" aca="1" ref="B149" ca="1">INDIRECT("УникальныеСписки!C"&amp;ROW()-$M$4)</f>
        <v>0</v>
      </c>
      <c r="C149" s="76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7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05" t="str" cm="1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05" t="str" cm="1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06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33">
        <f t="shared" ca="1" si="19"/>
        <v>0</v>
      </c>
      <c r="I149" s="110" t="str">
        <f t="shared" ca="1" si="20"/>
        <v>---</v>
      </c>
      <c r="J149" s="33">
        <f t="shared" ca="1" si="21"/>
        <v>0</v>
      </c>
      <c r="K149" s="33">
        <f t="shared" ca="1" si="22"/>
        <v>0</v>
      </c>
      <c r="L149" s="41">
        <f t="shared" ca="1" si="23"/>
        <v>0</v>
      </c>
      <c r="M149" s="42">
        <f t="shared" ca="1" si="24"/>
        <v>0</v>
      </c>
      <c r="N149" s="27" t="str" cm="1">
        <f t="array" aca="1" ref="N149" ca="1">_xlfn.XLOOKUP($B149,INDIRECT(SUBSTITUTE("ИсходныеДанные!$где$2:$где$50000","где",$B$4)),INDIRECT(SUBSTITUTE("ИсходныеДанные!$что$2:$что$50000","что",N$4)),"",0,1)</f>
        <v/>
      </c>
      <c r="O149" s="36" t="str" cm="1">
        <f t="array" aca="1" ref="O149" ca="1">_xlfn.XLOOKUP($B149,INDIRECT(SUBSTITUTE("ИсходныеДанные!$где$2:$где$50000","где",$B$4)),INDIRECT(SUBSTITUTE("ИсходныеДанные!$что$2:$что$50000","что",O$4)),"",0,1)</f>
        <v/>
      </c>
      <c r="P149" s="36" t="str" cm="1">
        <f t="array" aca="1" ref="P149" ca="1">_xlfn.XLOOKUP($B149,INDIRECT(SUBSTITUTE("ИсходныеДанные!$где$2:$где$50000","где",$B$4)),INDIRECT(SUBSTITUTE("ИсходныеДанные!$что$2:$что$50000","что",P$4)),"",0,1)</f>
        <v/>
      </c>
      <c r="Q149" s="36" t="str" cm="1">
        <f t="array" aca="1" ref="Q149" ca="1">_xlfn.XLOOKUP($B149,INDIRECT(SUBSTITUTE("ИсходныеДанные!$где$2:$где$50000","где",$B$4)),INDIRECT(SUBSTITUTE("ИсходныеДанные!$что$2:$что$50000","что",Q$4)),"",0,1)</f>
        <v/>
      </c>
      <c r="R149" s="36" t="str" cm="1">
        <f t="array" aca="1" ref="R149" ca="1">_xlfn.XLOOKUP($B149,INDIRECT(SUBSTITUTE("ИсходныеДанные!$где$2:$где$50000","где",$B$4)),INDIRECT(SUBSTITUTE("ИсходныеДанные!$что$2:$что$50000","что",R$4)),"",0,1)</f>
        <v/>
      </c>
      <c r="S149" s="36" t="str" cm="1">
        <f t="array" aca="1" ref="S149" ca="1">_xlfn.XLOOKUP($B149,INDIRECT(SUBSTITUTE("ИсходныеДанные!$где$2:$где$50000","где",$B$4)),INDIRECT(SUBSTITUTE("ИсходныеДанные!$что$2:$что$50000","что",S$4)),"",0,1)</f>
        <v/>
      </c>
      <c r="T149" s="36" t="str" cm="1">
        <f t="array" aca="1" ref="T149" ca="1">_xlfn.XLOOKUP($B149,INDIRECT(SUBSTITUTE("ИсходныеДанные!$где$2:$где$50000","где",$B$4)),INDIRECT(SUBSTITUTE("ИсходныеДанные!$что$2:$что$50000","что",T$4)),"",0,1)</f>
        <v/>
      </c>
      <c r="U149" s="36" t="str" cm="1">
        <f t="array" aca="1" ref="U149" ca="1">_xlfn.XLOOKUP($B149,INDIRECT(SUBSTITUTE("ИсходныеДанные!$где$2:$где$50000","где",$B$4)),INDIRECT(SUBSTITUTE("ИсходныеДанные!$что$2:$что$50000","что",U$4)),"",0,1)</f>
        <v/>
      </c>
      <c r="V149" s="36" t="str" cm="1">
        <f t="array" aca="1" ref="V149" ca="1">_xlfn.XLOOKUP($B149,INDIRECT(SUBSTITUTE("ИсходныеДанные!$где$2:$где$50000","где",$B$4)),INDIRECT(SUBSTITUTE("ИсходныеДанные!$что$2:$что$50000","что",V$4)),"",0,1)</f>
        <v/>
      </c>
      <c r="W149" s="36" t="str" cm="1">
        <f t="array" aca="1" ref="W149" ca="1">_xlfn.XLOOKUP($B149,INDIRECT(SUBSTITUTE("ИсходныеДанные!$где$2:$где$50000","где",$B$4)),INDIRECT(SUBSTITUTE("ИсходныеДанные!$что$2:$что$50000","что",W$4)),"",0,1)</f>
        <v/>
      </c>
      <c r="X149" s="36" t="str" cm="1">
        <f t="array" aca="1" ref="X149" ca="1">_xlfn.XLOOKUP($B149,INDIRECT(SUBSTITUTE("ИсходныеДанные!$где$2:$где$50000","где",$B$4)),INDIRECT(SUBSTITUTE("ИсходныеДанные!$что$2:$что$50000","что",X$4)),"",0,1)</f>
        <v/>
      </c>
      <c r="Y149" s="37" t="str" cm="1">
        <f t="array" aca="1" ref="Y149" ca="1">_xlfn.XLOOKUP($B149,INDIRECT(SUBSTITUTE("ИсходныеДанные!$где$2:$где$50000","где",$B$4)),INDIRECT(SUBSTITUTE("ИсходныеДанные!$что$2:$что$50000","что",Y$4)),"",0,1)</f>
        <v/>
      </c>
      <c r="Z149" s="27" t="str" cm="1">
        <f t="array" aca="1" ref="Z149" ca="1">_xlfn.XLOOKUP($B149,INDIRECT(SUBSTITUTE("ИсходныеДанные!$где$2:$где$50000","где",$B$4)),INDIRECT(SUBSTITUTE("ИсходныеДанные!$что$2:$что$50000","что",Z$4)),"",0,1)</f>
        <v/>
      </c>
      <c r="AA149" s="36" t="str" cm="1">
        <f t="array" aca="1" ref="AA149" ca="1">_xlfn.XLOOKUP($B149,INDIRECT(SUBSTITUTE("ИсходныеДанные!$где$2:$где$50000","где",$B$4)),INDIRECT(SUBSTITUTE("ИсходныеДанные!$что$2:$что$50000","что",AA$4)),"",0,1)</f>
        <v/>
      </c>
      <c r="AB149" s="36" t="str" cm="1">
        <f t="array" aca="1" ref="AB149" ca="1">_xlfn.XLOOKUP($B149,INDIRECT(SUBSTITUTE("ИсходныеДанные!$где$2:$где$50000","где",$B$4)),INDIRECT(SUBSTITUTE("ИсходныеДанные!$что$2:$что$50000","что",AB$4)),"",0,1)</f>
        <v/>
      </c>
      <c r="AC149" s="36" t="str" cm="1">
        <f t="array" aca="1" ref="AC149" ca="1">_xlfn.XLOOKUP($B149,INDIRECT(SUBSTITUTE("ИсходныеДанные!$где$2:$где$50000","где",$B$4)),INDIRECT(SUBSTITUTE("ИсходныеДанные!$что$2:$что$50000","что",AC$4)),"",0,1)</f>
        <v/>
      </c>
      <c r="AD149" s="36" t="str" cm="1">
        <f t="array" aca="1" ref="AD149" ca="1">_xlfn.XLOOKUP($B149,INDIRECT(SUBSTITUTE("ИсходныеДанные!$где$2:$где$50000","где",$B$4)),INDIRECT(SUBSTITUTE("ИсходныеДанные!$что$2:$что$50000","что",AD$4)),"",0,1)</f>
        <v/>
      </c>
      <c r="AE149" s="36" t="str" cm="1">
        <f t="array" aca="1" ref="AE149" ca="1">_xlfn.XLOOKUP($B149,INDIRECT(SUBSTITUTE("ИсходныеДанные!$где$2:$где$50000","где",$B$4)),INDIRECT(SUBSTITUTE("ИсходныеДанные!$что$2:$что$50000","что",AE$4)),"",0,1)</f>
        <v/>
      </c>
      <c r="AF149" s="36" t="str" cm="1">
        <f t="array" aca="1" ref="AF149" ca="1">_xlfn.XLOOKUP($B149,INDIRECT(SUBSTITUTE("ИсходныеДанные!$где$2:$где$50000","где",$B$4)),INDIRECT(SUBSTITUTE("ИсходныеДанные!$что$2:$что$50000","что",AF$4)),"",0,1)</f>
        <v/>
      </c>
      <c r="AG149" s="36" t="str" cm="1">
        <f t="array" aca="1" ref="AG149" ca="1">_xlfn.XLOOKUP($B149,INDIRECT(SUBSTITUTE("ИсходныеДанные!$где$2:$где$50000","где",$B$4)),INDIRECT(SUBSTITUTE("ИсходныеДанные!$что$2:$что$50000","что",AG$4)),"",0,1)</f>
        <v/>
      </c>
      <c r="AH149" s="36" t="str" cm="1">
        <f t="array" aca="1" ref="AH149" ca="1">_xlfn.XLOOKUP($B149,INDIRECT(SUBSTITUTE("ИсходныеДанные!$где$2:$где$50000","где",$B$4)),INDIRECT(SUBSTITUTE("ИсходныеДанные!$что$2:$что$50000","что",AH$4)),"",0,1)</f>
        <v/>
      </c>
      <c r="AI149" s="36" t="str" cm="1">
        <f t="array" aca="1" ref="AI149" ca="1">_xlfn.XLOOKUP($B149,INDIRECT(SUBSTITUTE("ИсходныеДанные!$где$2:$где$50000","где",$B$4)),INDIRECT(SUBSTITUTE("ИсходныеДанные!$что$2:$что$50000","что",AI$4)),"",0,1)</f>
        <v/>
      </c>
      <c r="AJ149" s="36" t="str" cm="1">
        <f t="array" aca="1" ref="AJ149" ca="1">_xlfn.XLOOKUP($B149,INDIRECT(SUBSTITUTE("ИсходныеДанные!$где$2:$где$50000","где",$B$4)),INDIRECT(SUBSTITUTE("ИсходныеДанные!$что$2:$что$50000","что",AJ$4)),"",0,1)</f>
        <v/>
      </c>
      <c r="AK149" s="37" t="str" cm="1">
        <f t="array" aca="1" ref="AK149" ca="1">_xlfn.XLOOKUP($B149,INDIRECT(SUBSTITUTE("ИсходныеДанные!$где$2:$где$50000","где",$B$4)),INDIRECT(SUBSTITUTE("ИсходныеДанные!$что$2:$что$50000","что",AK$4)),"",0,1)</f>
        <v/>
      </c>
      <c r="AL149" s="27">
        <f ca="1">SUMIF('Отчет Сотрудники (Затраты)'!$C$9:$C$1009,'Отчет (ФинРез)'!$D149,'Отчет Сотрудники (Затраты)'!J$9:J$1009)</f>
        <v>0</v>
      </c>
      <c r="AM149" s="36">
        <f ca="1">SUMIF('Отчет Сотрудники (Затраты)'!$C$9:$C$1009,'Отчет (ФинРез)'!$D149,'Отчет Сотрудники (Затраты)'!K$9:K$1009)</f>
        <v>0</v>
      </c>
      <c r="AN149" s="36">
        <f ca="1">SUMIF('Отчет Сотрудники (Затраты)'!$C$9:$C$1009,'Отчет (ФинРез)'!$D149,'Отчет Сотрудники (Затраты)'!L$9:L$1009)</f>
        <v>0</v>
      </c>
      <c r="AO149" s="36">
        <f ca="1">SUMIF('Отчет Сотрудники (Затраты)'!$C$9:$C$1009,'Отчет (ФинРез)'!$D149,'Отчет Сотрудники (Затраты)'!M$9:M$1009)</f>
        <v>0</v>
      </c>
      <c r="AP149" s="36">
        <f ca="1">SUMIF('Отчет Сотрудники (Затраты)'!$C$9:$C$1009,'Отчет (ФинРез)'!$D149,'Отчет Сотрудники (Затраты)'!N$9:N$1009)</f>
        <v>0</v>
      </c>
      <c r="AQ149" s="36">
        <f ca="1">SUMIF('Отчет Сотрудники (Затраты)'!$C$9:$C$1009,'Отчет (ФинРез)'!$D149,'Отчет Сотрудники (Затраты)'!O$9:O$1009)</f>
        <v>0</v>
      </c>
      <c r="AR149" s="36">
        <f ca="1">SUMIF('Отчет Сотрудники (Затраты)'!$C$9:$C$1009,'Отчет (ФинРез)'!$D149,'Отчет Сотрудники (Затраты)'!P$9:P$1009)</f>
        <v>0</v>
      </c>
      <c r="AS149" s="36">
        <f ca="1">SUMIF('Отчет Сотрудники (Затраты)'!$C$9:$C$1009,'Отчет (ФинРез)'!$D149,'Отчет Сотрудники (Затраты)'!Q$9:Q$1009)</f>
        <v>0</v>
      </c>
      <c r="AT149" s="36">
        <f ca="1">SUMIF('Отчет Сотрудники (Затраты)'!$C$9:$C$1009,'Отчет (ФинРез)'!$D149,'Отчет Сотрудники (Затраты)'!R$9:R$1009)</f>
        <v>0</v>
      </c>
      <c r="AU149" s="36">
        <f ca="1">SUMIF('Отчет Сотрудники (Затраты)'!$C$9:$C$1009,'Отчет (ФинРез)'!$D149,'Отчет Сотрудники (Затраты)'!S$9:S$1009)</f>
        <v>0</v>
      </c>
      <c r="AV149" s="36">
        <f ca="1">SUMIF('Отчет Сотрудники (Затраты)'!$C$9:$C$1009,'Отчет (ФинРез)'!$D149,'Отчет Сотрудники (Затраты)'!T$9:T$1009)</f>
        <v>0</v>
      </c>
      <c r="AW149" s="37">
        <f ca="1">SUMIF('Отчет Сотрудники (Затраты)'!$C$9:$C$1009,'Отчет (ФинРез)'!$D149,'Отчет Сотрудники (Затраты)'!U$9:U$1009)</f>
        <v>0</v>
      </c>
      <c r="AX149" s="3"/>
    </row>
    <row r="150" spans="1:50" x14ac:dyDescent="0.25">
      <c r="A150" s="6" t="str">
        <f t="shared" ca="1" si="18"/>
        <v>delete</v>
      </c>
      <c r="B150" s="9" cm="1">
        <f t="array" aca="1" ref="B150" ca="1">INDIRECT("УникальныеСписки!C"&amp;ROW()-$M$4)</f>
        <v>0</v>
      </c>
      <c r="C150" s="76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7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05" t="str" cm="1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05" t="str" cm="1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06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33">
        <f t="shared" ca="1" si="19"/>
        <v>0</v>
      </c>
      <c r="I150" s="110" t="str">
        <f t="shared" ca="1" si="20"/>
        <v>---</v>
      </c>
      <c r="J150" s="33">
        <f t="shared" ca="1" si="21"/>
        <v>0</v>
      </c>
      <c r="K150" s="33">
        <f t="shared" ca="1" si="22"/>
        <v>0</v>
      </c>
      <c r="L150" s="41">
        <f t="shared" ca="1" si="23"/>
        <v>0</v>
      </c>
      <c r="M150" s="42">
        <f t="shared" ca="1" si="24"/>
        <v>0</v>
      </c>
      <c r="N150" s="27" t="str" cm="1">
        <f t="array" aca="1" ref="N150" ca="1">_xlfn.XLOOKUP($B150,INDIRECT(SUBSTITUTE("ИсходныеДанные!$где$2:$где$50000","где",$B$4)),INDIRECT(SUBSTITUTE("ИсходныеДанные!$что$2:$что$50000","что",N$4)),"",0,1)</f>
        <v/>
      </c>
      <c r="O150" s="36" t="str" cm="1">
        <f t="array" aca="1" ref="O150" ca="1">_xlfn.XLOOKUP($B150,INDIRECT(SUBSTITUTE("ИсходныеДанные!$где$2:$где$50000","где",$B$4)),INDIRECT(SUBSTITUTE("ИсходныеДанные!$что$2:$что$50000","что",O$4)),"",0,1)</f>
        <v/>
      </c>
      <c r="P150" s="36" t="str" cm="1">
        <f t="array" aca="1" ref="P150" ca="1">_xlfn.XLOOKUP($B150,INDIRECT(SUBSTITUTE("ИсходныеДанные!$где$2:$где$50000","где",$B$4)),INDIRECT(SUBSTITUTE("ИсходныеДанные!$что$2:$что$50000","что",P$4)),"",0,1)</f>
        <v/>
      </c>
      <c r="Q150" s="36" t="str" cm="1">
        <f t="array" aca="1" ref="Q150" ca="1">_xlfn.XLOOKUP($B150,INDIRECT(SUBSTITUTE("ИсходныеДанные!$где$2:$где$50000","где",$B$4)),INDIRECT(SUBSTITUTE("ИсходныеДанные!$что$2:$что$50000","что",Q$4)),"",0,1)</f>
        <v/>
      </c>
      <c r="R150" s="36" t="str" cm="1">
        <f t="array" aca="1" ref="R150" ca="1">_xlfn.XLOOKUP($B150,INDIRECT(SUBSTITUTE("ИсходныеДанные!$где$2:$где$50000","где",$B$4)),INDIRECT(SUBSTITUTE("ИсходныеДанные!$что$2:$что$50000","что",R$4)),"",0,1)</f>
        <v/>
      </c>
      <c r="S150" s="36" t="str" cm="1">
        <f t="array" aca="1" ref="S150" ca="1">_xlfn.XLOOKUP($B150,INDIRECT(SUBSTITUTE("ИсходныеДанные!$где$2:$где$50000","где",$B$4)),INDIRECT(SUBSTITUTE("ИсходныеДанные!$что$2:$что$50000","что",S$4)),"",0,1)</f>
        <v/>
      </c>
      <c r="T150" s="36" t="str" cm="1">
        <f t="array" aca="1" ref="T150" ca="1">_xlfn.XLOOKUP($B150,INDIRECT(SUBSTITUTE("ИсходныеДанные!$где$2:$где$50000","где",$B$4)),INDIRECT(SUBSTITUTE("ИсходныеДанные!$что$2:$что$50000","что",T$4)),"",0,1)</f>
        <v/>
      </c>
      <c r="U150" s="36" t="str" cm="1">
        <f t="array" aca="1" ref="U150" ca="1">_xlfn.XLOOKUP($B150,INDIRECT(SUBSTITUTE("ИсходныеДанные!$где$2:$где$50000","где",$B$4)),INDIRECT(SUBSTITUTE("ИсходныеДанные!$что$2:$что$50000","что",U$4)),"",0,1)</f>
        <v/>
      </c>
      <c r="V150" s="36" t="str" cm="1">
        <f t="array" aca="1" ref="V150" ca="1">_xlfn.XLOOKUP($B150,INDIRECT(SUBSTITUTE("ИсходныеДанные!$где$2:$где$50000","где",$B$4)),INDIRECT(SUBSTITUTE("ИсходныеДанные!$что$2:$что$50000","что",V$4)),"",0,1)</f>
        <v/>
      </c>
      <c r="W150" s="36" t="str" cm="1">
        <f t="array" aca="1" ref="W150" ca="1">_xlfn.XLOOKUP($B150,INDIRECT(SUBSTITUTE("ИсходныеДанные!$где$2:$где$50000","где",$B$4)),INDIRECT(SUBSTITUTE("ИсходныеДанные!$что$2:$что$50000","что",W$4)),"",0,1)</f>
        <v/>
      </c>
      <c r="X150" s="36" t="str" cm="1">
        <f t="array" aca="1" ref="X150" ca="1">_xlfn.XLOOKUP($B150,INDIRECT(SUBSTITUTE("ИсходныеДанные!$где$2:$где$50000","где",$B$4)),INDIRECT(SUBSTITUTE("ИсходныеДанные!$что$2:$что$50000","что",X$4)),"",0,1)</f>
        <v/>
      </c>
      <c r="Y150" s="37" t="str" cm="1">
        <f t="array" aca="1" ref="Y150" ca="1">_xlfn.XLOOKUP($B150,INDIRECT(SUBSTITUTE("ИсходныеДанные!$где$2:$где$50000","где",$B$4)),INDIRECT(SUBSTITUTE("ИсходныеДанные!$что$2:$что$50000","что",Y$4)),"",0,1)</f>
        <v/>
      </c>
      <c r="Z150" s="27" t="str" cm="1">
        <f t="array" aca="1" ref="Z150" ca="1">_xlfn.XLOOKUP($B150,INDIRECT(SUBSTITUTE("ИсходныеДанные!$где$2:$где$50000","где",$B$4)),INDIRECT(SUBSTITUTE("ИсходныеДанные!$что$2:$что$50000","что",Z$4)),"",0,1)</f>
        <v/>
      </c>
      <c r="AA150" s="36" t="str" cm="1">
        <f t="array" aca="1" ref="AA150" ca="1">_xlfn.XLOOKUP($B150,INDIRECT(SUBSTITUTE("ИсходныеДанные!$где$2:$где$50000","где",$B$4)),INDIRECT(SUBSTITUTE("ИсходныеДанные!$что$2:$что$50000","что",AA$4)),"",0,1)</f>
        <v/>
      </c>
      <c r="AB150" s="36" t="str" cm="1">
        <f t="array" aca="1" ref="AB150" ca="1">_xlfn.XLOOKUP($B150,INDIRECT(SUBSTITUTE("ИсходныеДанные!$где$2:$где$50000","где",$B$4)),INDIRECT(SUBSTITUTE("ИсходныеДанные!$что$2:$что$50000","что",AB$4)),"",0,1)</f>
        <v/>
      </c>
      <c r="AC150" s="36" t="str" cm="1">
        <f t="array" aca="1" ref="AC150" ca="1">_xlfn.XLOOKUP($B150,INDIRECT(SUBSTITUTE("ИсходныеДанные!$где$2:$где$50000","где",$B$4)),INDIRECT(SUBSTITUTE("ИсходныеДанные!$что$2:$что$50000","что",AC$4)),"",0,1)</f>
        <v/>
      </c>
      <c r="AD150" s="36" t="str" cm="1">
        <f t="array" aca="1" ref="AD150" ca="1">_xlfn.XLOOKUP($B150,INDIRECT(SUBSTITUTE("ИсходныеДанные!$где$2:$где$50000","где",$B$4)),INDIRECT(SUBSTITUTE("ИсходныеДанные!$что$2:$что$50000","что",AD$4)),"",0,1)</f>
        <v/>
      </c>
      <c r="AE150" s="36" t="str" cm="1">
        <f t="array" aca="1" ref="AE150" ca="1">_xlfn.XLOOKUP($B150,INDIRECT(SUBSTITUTE("ИсходныеДанные!$где$2:$где$50000","где",$B$4)),INDIRECT(SUBSTITUTE("ИсходныеДанные!$что$2:$что$50000","что",AE$4)),"",0,1)</f>
        <v/>
      </c>
      <c r="AF150" s="36" t="str" cm="1">
        <f t="array" aca="1" ref="AF150" ca="1">_xlfn.XLOOKUP($B150,INDIRECT(SUBSTITUTE("ИсходныеДанные!$где$2:$где$50000","где",$B$4)),INDIRECT(SUBSTITUTE("ИсходныеДанные!$что$2:$что$50000","что",AF$4)),"",0,1)</f>
        <v/>
      </c>
      <c r="AG150" s="36" t="str" cm="1">
        <f t="array" aca="1" ref="AG150" ca="1">_xlfn.XLOOKUP($B150,INDIRECT(SUBSTITUTE("ИсходныеДанные!$где$2:$где$50000","где",$B$4)),INDIRECT(SUBSTITUTE("ИсходныеДанные!$что$2:$что$50000","что",AG$4)),"",0,1)</f>
        <v/>
      </c>
      <c r="AH150" s="36" t="str" cm="1">
        <f t="array" aca="1" ref="AH150" ca="1">_xlfn.XLOOKUP($B150,INDIRECT(SUBSTITUTE("ИсходныеДанные!$где$2:$где$50000","где",$B$4)),INDIRECT(SUBSTITUTE("ИсходныеДанные!$что$2:$что$50000","что",AH$4)),"",0,1)</f>
        <v/>
      </c>
      <c r="AI150" s="36" t="str" cm="1">
        <f t="array" aca="1" ref="AI150" ca="1">_xlfn.XLOOKUP($B150,INDIRECT(SUBSTITUTE("ИсходныеДанные!$где$2:$где$50000","где",$B$4)),INDIRECT(SUBSTITUTE("ИсходныеДанные!$что$2:$что$50000","что",AI$4)),"",0,1)</f>
        <v/>
      </c>
      <c r="AJ150" s="36" t="str" cm="1">
        <f t="array" aca="1" ref="AJ150" ca="1">_xlfn.XLOOKUP($B150,INDIRECT(SUBSTITUTE("ИсходныеДанные!$где$2:$где$50000","где",$B$4)),INDIRECT(SUBSTITUTE("ИсходныеДанные!$что$2:$что$50000","что",AJ$4)),"",0,1)</f>
        <v/>
      </c>
      <c r="AK150" s="37" t="str" cm="1">
        <f t="array" aca="1" ref="AK150" ca="1">_xlfn.XLOOKUP($B150,INDIRECT(SUBSTITUTE("ИсходныеДанные!$где$2:$где$50000","где",$B$4)),INDIRECT(SUBSTITUTE("ИсходныеДанные!$что$2:$что$50000","что",AK$4)),"",0,1)</f>
        <v/>
      </c>
      <c r="AL150" s="27">
        <f ca="1">SUMIF('Отчет Сотрудники (Затраты)'!$C$9:$C$1009,'Отчет (ФинРез)'!$D150,'Отчет Сотрудники (Затраты)'!J$9:J$1009)</f>
        <v>0</v>
      </c>
      <c r="AM150" s="36">
        <f ca="1">SUMIF('Отчет Сотрудники (Затраты)'!$C$9:$C$1009,'Отчет (ФинРез)'!$D150,'Отчет Сотрудники (Затраты)'!K$9:K$1009)</f>
        <v>0</v>
      </c>
      <c r="AN150" s="36">
        <f ca="1">SUMIF('Отчет Сотрудники (Затраты)'!$C$9:$C$1009,'Отчет (ФинРез)'!$D150,'Отчет Сотрудники (Затраты)'!L$9:L$1009)</f>
        <v>0</v>
      </c>
      <c r="AO150" s="36">
        <f ca="1">SUMIF('Отчет Сотрудники (Затраты)'!$C$9:$C$1009,'Отчет (ФинРез)'!$D150,'Отчет Сотрудники (Затраты)'!M$9:M$1009)</f>
        <v>0</v>
      </c>
      <c r="AP150" s="36">
        <f ca="1">SUMIF('Отчет Сотрудники (Затраты)'!$C$9:$C$1009,'Отчет (ФинРез)'!$D150,'Отчет Сотрудники (Затраты)'!N$9:N$1009)</f>
        <v>0</v>
      </c>
      <c r="AQ150" s="36">
        <f ca="1">SUMIF('Отчет Сотрудники (Затраты)'!$C$9:$C$1009,'Отчет (ФинРез)'!$D150,'Отчет Сотрудники (Затраты)'!O$9:O$1009)</f>
        <v>0</v>
      </c>
      <c r="AR150" s="36">
        <f ca="1">SUMIF('Отчет Сотрудники (Затраты)'!$C$9:$C$1009,'Отчет (ФинРез)'!$D150,'Отчет Сотрудники (Затраты)'!P$9:P$1009)</f>
        <v>0</v>
      </c>
      <c r="AS150" s="36">
        <f ca="1">SUMIF('Отчет Сотрудники (Затраты)'!$C$9:$C$1009,'Отчет (ФинРез)'!$D150,'Отчет Сотрудники (Затраты)'!Q$9:Q$1009)</f>
        <v>0</v>
      </c>
      <c r="AT150" s="36">
        <f ca="1">SUMIF('Отчет Сотрудники (Затраты)'!$C$9:$C$1009,'Отчет (ФинРез)'!$D150,'Отчет Сотрудники (Затраты)'!R$9:R$1009)</f>
        <v>0</v>
      </c>
      <c r="AU150" s="36">
        <f ca="1">SUMIF('Отчет Сотрудники (Затраты)'!$C$9:$C$1009,'Отчет (ФинРез)'!$D150,'Отчет Сотрудники (Затраты)'!S$9:S$1009)</f>
        <v>0</v>
      </c>
      <c r="AV150" s="36">
        <f ca="1">SUMIF('Отчет Сотрудники (Затраты)'!$C$9:$C$1009,'Отчет (ФинРез)'!$D150,'Отчет Сотрудники (Затраты)'!T$9:T$1009)</f>
        <v>0</v>
      </c>
      <c r="AW150" s="37">
        <f ca="1">SUMIF('Отчет Сотрудники (Затраты)'!$C$9:$C$1009,'Отчет (ФинРез)'!$D150,'Отчет Сотрудники (Затраты)'!U$9:U$1009)</f>
        <v>0</v>
      </c>
      <c r="AX150" s="3"/>
    </row>
    <row r="151" spans="1:50" x14ac:dyDescent="0.25">
      <c r="A151" s="6" t="str">
        <f t="shared" ca="1" si="18"/>
        <v>delete</v>
      </c>
      <c r="B151" s="9" cm="1">
        <f t="array" aca="1" ref="B151" ca="1">INDIRECT("УникальныеСписки!C"&amp;ROW()-$M$4)</f>
        <v>0</v>
      </c>
      <c r="C151" s="76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7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05" t="str" cm="1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05" t="str" cm="1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06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33">
        <f t="shared" ca="1" si="19"/>
        <v>0</v>
      </c>
      <c r="I151" s="110" t="str">
        <f t="shared" ca="1" si="20"/>
        <v>---</v>
      </c>
      <c r="J151" s="33">
        <f t="shared" ca="1" si="21"/>
        <v>0</v>
      </c>
      <c r="K151" s="33">
        <f t="shared" ca="1" si="22"/>
        <v>0</v>
      </c>
      <c r="L151" s="41">
        <f t="shared" ca="1" si="23"/>
        <v>0</v>
      </c>
      <c r="M151" s="42">
        <f t="shared" ca="1" si="24"/>
        <v>0</v>
      </c>
      <c r="N151" s="27" t="str" cm="1">
        <f t="array" aca="1" ref="N151" ca="1">_xlfn.XLOOKUP($B151,INDIRECT(SUBSTITUTE("ИсходныеДанные!$где$2:$где$50000","где",$B$4)),INDIRECT(SUBSTITUTE("ИсходныеДанные!$что$2:$что$50000","что",N$4)),"",0,1)</f>
        <v/>
      </c>
      <c r="O151" s="36" t="str" cm="1">
        <f t="array" aca="1" ref="O151" ca="1">_xlfn.XLOOKUP($B151,INDIRECT(SUBSTITUTE("ИсходныеДанные!$где$2:$где$50000","где",$B$4)),INDIRECT(SUBSTITUTE("ИсходныеДанные!$что$2:$что$50000","что",O$4)),"",0,1)</f>
        <v/>
      </c>
      <c r="P151" s="36" t="str" cm="1">
        <f t="array" aca="1" ref="P151" ca="1">_xlfn.XLOOKUP($B151,INDIRECT(SUBSTITUTE("ИсходныеДанные!$где$2:$где$50000","где",$B$4)),INDIRECT(SUBSTITUTE("ИсходныеДанные!$что$2:$что$50000","что",P$4)),"",0,1)</f>
        <v/>
      </c>
      <c r="Q151" s="36" t="str" cm="1">
        <f t="array" aca="1" ref="Q151" ca="1">_xlfn.XLOOKUP($B151,INDIRECT(SUBSTITUTE("ИсходныеДанные!$где$2:$где$50000","где",$B$4)),INDIRECT(SUBSTITUTE("ИсходныеДанные!$что$2:$что$50000","что",Q$4)),"",0,1)</f>
        <v/>
      </c>
      <c r="R151" s="36" t="str" cm="1">
        <f t="array" aca="1" ref="R151" ca="1">_xlfn.XLOOKUP($B151,INDIRECT(SUBSTITUTE("ИсходныеДанные!$где$2:$где$50000","где",$B$4)),INDIRECT(SUBSTITUTE("ИсходныеДанные!$что$2:$что$50000","что",R$4)),"",0,1)</f>
        <v/>
      </c>
      <c r="S151" s="36" t="str" cm="1">
        <f t="array" aca="1" ref="S151" ca="1">_xlfn.XLOOKUP($B151,INDIRECT(SUBSTITUTE("ИсходныеДанные!$где$2:$где$50000","где",$B$4)),INDIRECT(SUBSTITUTE("ИсходныеДанные!$что$2:$что$50000","что",S$4)),"",0,1)</f>
        <v/>
      </c>
      <c r="T151" s="36" t="str" cm="1">
        <f t="array" aca="1" ref="T151" ca="1">_xlfn.XLOOKUP($B151,INDIRECT(SUBSTITUTE("ИсходныеДанные!$где$2:$где$50000","где",$B$4)),INDIRECT(SUBSTITUTE("ИсходныеДанные!$что$2:$что$50000","что",T$4)),"",0,1)</f>
        <v/>
      </c>
      <c r="U151" s="36" t="str" cm="1">
        <f t="array" aca="1" ref="U151" ca="1">_xlfn.XLOOKUP($B151,INDIRECT(SUBSTITUTE("ИсходныеДанные!$где$2:$где$50000","где",$B$4)),INDIRECT(SUBSTITUTE("ИсходныеДанные!$что$2:$что$50000","что",U$4)),"",0,1)</f>
        <v/>
      </c>
      <c r="V151" s="36" t="str" cm="1">
        <f t="array" aca="1" ref="V151" ca="1">_xlfn.XLOOKUP($B151,INDIRECT(SUBSTITUTE("ИсходныеДанные!$где$2:$где$50000","где",$B$4)),INDIRECT(SUBSTITUTE("ИсходныеДанные!$что$2:$что$50000","что",V$4)),"",0,1)</f>
        <v/>
      </c>
      <c r="W151" s="36" t="str" cm="1">
        <f t="array" aca="1" ref="W151" ca="1">_xlfn.XLOOKUP($B151,INDIRECT(SUBSTITUTE("ИсходныеДанные!$где$2:$где$50000","где",$B$4)),INDIRECT(SUBSTITUTE("ИсходныеДанные!$что$2:$что$50000","что",W$4)),"",0,1)</f>
        <v/>
      </c>
      <c r="X151" s="36" t="str" cm="1">
        <f t="array" aca="1" ref="X151" ca="1">_xlfn.XLOOKUP($B151,INDIRECT(SUBSTITUTE("ИсходныеДанные!$где$2:$где$50000","где",$B$4)),INDIRECT(SUBSTITUTE("ИсходныеДанные!$что$2:$что$50000","что",X$4)),"",0,1)</f>
        <v/>
      </c>
      <c r="Y151" s="37" t="str" cm="1">
        <f t="array" aca="1" ref="Y151" ca="1">_xlfn.XLOOKUP($B151,INDIRECT(SUBSTITUTE("ИсходныеДанные!$где$2:$где$50000","где",$B$4)),INDIRECT(SUBSTITUTE("ИсходныеДанные!$что$2:$что$50000","что",Y$4)),"",0,1)</f>
        <v/>
      </c>
      <c r="Z151" s="27" t="str" cm="1">
        <f t="array" aca="1" ref="Z151" ca="1">_xlfn.XLOOKUP($B151,INDIRECT(SUBSTITUTE("ИсходныеДанные!$где$2:$где$50000","где",$B$4)),INDIRECT(SUBSTITUTE("ИсходныеДанные!$что$2:$что$50000","что",Z$4)),"",0,1)</f>
        <v/>
      </c>
      <c r="AA151" s="36" t="str" cm="1">
        <f t="array" aca="1" ref="AA151" ca="1">_xlfn.XLOOKUP($B151,INDIRECT(SUBSTITUTE("ИсходныеДанные!$где$2:$где$50000","где",$B$4)),INDIRECT(SUBSTITUTE("ИсходныеДанные!$что$2:$что$50000","что",AA$4)),"",0,1)</f>
        <v/>
      </c>
      <c r="AB151" s="36" t="str" cm="1">
        <f t="array" aca="1" ref="AB151" ca="1">_xlfn.XLOOKUP($B151,INDIRECT(SUBSTITUTE("ИсходныеДанные!$где$2:$где$50000","где",$B$4)),INDIRECT(SUBSTITUTE("ИсходныеДанные!$что$2:$что$50000","что",AB$4)),"",0,1)</f>
        <v/>
      </c>
      <c r="AC151" s="36" t="str" cm="1">
        <f t="array" aca="1" ref="AC151" ca="1">_xlfn.XLOOKUP($B151,INDIRECT(SUBSTITUTE("ИсходныеДанные!$где$2:$где$50000","где",$B$4)),INDIRECT(SUBSTITUTE("ИсходныеДанные!$что$2:$что$50000","что",AC$4)),"",0,1)</f>
        <v/>
      </c>
      <c r="AD151" s="36" t="str" cm="1">
        <f t="array" aca="1" ref="AD151" ca="1">_xlfn.XLOOKUP($B151,INDIRECT(SUBSTITUTE("ИсходныеДанные!$где$2:$где$50000","где",$B$4)),INDIRECT(SUBSTITUTE("ИсходныеДанные!$что$2:$что$50000","что",AD$4)),"",0,1)</f>
        <v/>
      </c>
      <c r="AE151" s="36" t="str" cm="1">
        <f t="array" aca="1" ref="AE151" ca="1">_xlfn.XLOOKUP($B151,INDIRECT(SUBSTITUTE("ИсходныеДанные!$где$2:$где$50000","где",$B$4)),INDIRECT(SUBSTITUTE("ИсходныеДанные!$что$2:$что$50000","что",AE$4)),"",0,1)</f>
        <v/>
      </c>
      <c r="AF151" s="36" t="str" cm="1">
        <f t="array" aca="1" ref="AF151" ca="1">_xlfn.XLOOKUP($B151,INDIRECT(SUBSTITUTE("ИсходныеДанные!$где$2:$где$50000","где",$B$4)),INDIRECT(SUBSTITUTE("ИсходныеДанные!$что$2:$что$50000","что",AF$4)),"",0,1)</f>
        <v/>
      </c>
      <c r="AG151" s="36" t="str" cm="1">
        <f t="array" aca="1" ref="AG151" ca="1">_xlfn.XLOOKUP($B151,INDIRECT(SUBSTITUTE("ИсходныеДанные!$где$2:$где$50000","где",$B$4)),INDIRECT(SUBSTITUTE("ИсходныеДанные!$что$2:$что$50000","что",AG$4)),"",0,1)</f>
        <v/>
      </c>
      <c r="AH151" s="36" t="str" cm="1">
        <f t="array" aca="1" ref="AH151" ca="1">_xlfn.XLOOKUP($B151,INDIRECT(SUBSTITUTE("ИсходныеДанные!$где$2:$где$50000","где",$B$4)),INDIRECT(SUBSTITUTE("ИсходныеДанные!$что$2:$что$50000","что",AH$4)),"",0,1)</f>
        <v/>
      </c>
      <c r="AI151" s="36" t="str" cm="1">
        <f t="array" aca="1" ref="AI151" ca="1">_xlfn.XLOOKUP($B151,INDIRECT(SUBSTITUTE("ИсходныеДанные!$где$2:$где$50000","где",$B$4)),INDIRECT(SUBSTITUTE("ИсходныеДанные!$что$2:$что$50000","что",AI$4)),"",0,1)</f>
        <v/>
      </c>
      <c r="AJ151" s="36" t="str" cm="1">
        <f t="array" aca="1" ref="AJ151" ca="1">_xlfn.XLOOKUP($B151,INDIRECT(SUBSTITUTE("ИсходныеДанные!$где$2:$где$50000","где",$B$4)),INDIRECT(SUBSTITUTE("ИсходныеДанные!$что$2:$что$50000","что",AJ$4)),"",0,1)</f>
        <v/>
      </c>
      <c r="AK151" s="37" t="str" cm="1">
        <f t="array" aca="1" ref="AK151" ca="1">_xlfn.XLOOKUP($B151,INDIRECT(SUBSTITUTE("ИсходныеДанные!$где$2:$где$50000","где",$B$4)),INDIRECT(SUBSTITUTE("ИсходныеДанные!$что$2:$что$50000","что",AK$4)),"",0,1)</f>
        <v/>
      </c>
      <c r="AL151" s="27">
        <f ca="1">SUMIF('Отчет Сотрудники (Затраты)'!$C$9:$C$1009,'Отчет (ФинРез)'!$D151,'Отчет Сотрудники (Затраты)'!J$9:J$1009)</f>
        <v>0</v>
      </c>
      <c r="AM151" s="36">
        <f ca="1">SUMIF('Отчет Сотрудники (Затраты)'!$C$9:$C$1009,'Отчет (ФинРез)'!$D151,'Отчет Сотрудники (Затраты)'!K$9:K$1009)</f>
        <v>0</v>
      </c>
      <c r="AN151" s="36">
        <f ca="1">SUMIF('Отчет Сотрудники (Затраты)'!$C$9:$C$1009,'Отчет (ФинРез)'!$D151,'Отчет Сотрудники (Затраты)'!L$9:L$1009)</f>
        <v>0</v>
      </c>
      <c r="AO151" s="36">
        <f ca="1">SUMIF('Отчет Сотрудники (Затраты)'!$C$9:$C$1009,'Отчет (ФинРез)'!$D151,'Отчет Сотрудники (Затраты)'!M$9:M$1009)</f>
        <v>0</v>
      </c>
      <c r="AP151" s="36">
        <f ca="1">SUMIF('Отчет Сотрудники (Затраты)'!$C$9:$C$1009,'Отчет (ФинРез)'!$D151,'Отчет Сотрудники (Затраты)'!N$9:N$1009)</f>
        <v>0</v>
      </c>
      <c r="AQ151" s="36">
        <f ca="1">SUMIF('Отчет Сотрудники (Затраты)'!$C$9:$C$1009,'Отчет (ФинРез)'!$D151,'Отчет Сотрудники (Затраты)'!O$9:O$1009)</f>
        <v>0</v>
      </c>
      <c r="AR151" s="36">
        <f ca="1">SUMIF('Отчет Сотрудники (Затраты)'!$C$9:$C$1009,'Отчет (ФинРез)'!$D151,'Отчет Сотрудники (Затраты)'!P$9:P$1009)</f>
        <v>0</v>
      </c>
      <c r="AS151" s="36">
        <f ca="1">SUMIF('Отчет Сотрудники (Затраты)'!$C$9:$C$1009,'Отчет (ФинРез)'!$D151,'Отчет Сотрудники (Затраты)'!Q$9:Q$1009)</f>
        <v>0</v>
      </c>
      <c r="AT151" s="36">
        <f ca="1">SUMIF('Отчет Сотрудники (Затраты)'!$C$9:$C$1009,'Отчет (ФинРез)'!$D151,'Отчет Сотрудники (Затраты)'!R$9:R$1009)</f>
        <v>0</v>
      </c>
      <c r="AU151" s="36">
        <f ca="1">SUMIF('Отчет Сотрудники (Затраты)'!$C$9:$C$1009,'Отчет (ФинРез)'!$D151,'Отчет Сотрудники (Затраты)'!S$9:S$1009)</f>
        <v>0</v>
      </c>
      <c r="AV151" s="36">
        <f ca="1">SUMIF('Отчет Сотрудники (Затраты)'!$C$9:$C$1009,'Отчет (ФинРез)'!$D151,'Отчет Сотрудники (Затраты)'!T$9:T$1009)</f>
        <v>0</v>
      </c>
      <c r="AW151" s="37">
        <f ca="1">SUMIF('Отчет Сотрудники (Затраты)'!$C$9:$C$1009,'Отчет (ФинРез)'!$D151,'Отчет Сотрудники (Затраты)'!U$9:U$1009)</f>
        <v>0</v>
      </c>
      <c r="AX151" s="3"/>
    </row>
    <row r="152" spans="1:50" x14ac:dyDescent="0.25">
      <c r="A152" s="6" t="str">
        <f t="shared" ca="1" si="18"/>
        <v>delete</v>
      </c>
      <c r="B152" s="9" cm="1">
        <f t="array" aca="1" ref="B152" ca="1">INDIRECT("УникальныеСписки!C"&amp;ROW()-$M$4)</f>
        <v>0</v>
      </c>
      <c r="C152" s="76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7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05" t="str" cm="1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05" t="str" cm="1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06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33">
        <f t="shared" ca="1" si="19"/>
        <v>0</v>
      </c>
      <c r="I152" s="110" t="str">
        <f t="shared" ca="1" si="20"/>
        <v>---</v>
      </c>
      <c r="J152" s="33">
        <f t="shared" ca="1" si="21"/>
        <v>0</v>
      </c>
      <c r="K152" s="33">
        <f t="shared" ca="1" si="22"/>
        <v>0</v>
      </c>
      <c r="L152" s="41">
        <f t="shared" ca="1" si="23"/>
        <v>0</v>
      </c>
      <c r="M152" s="42">
        <f t="shared" ca="1" si="24"/>
        <v>0</v>
      </c>
      <c r="N152" s="27" t="str" cm="1">
        <f t="array" aca="1" ref="N152" ca="1">_xlfn.XLOOKUP($B152,INDIRECT(SUBSTITUTE("ИсходныеДанные!$где$2:$где$50000","где",$B$4)),INDIRECT(SUBSTITUTE("ИсходныеДанные!$что$2:$что$50000","что",N$4)),"",0,1)</f>
        <v/>
      </c>
      <c r="O152" s="36" t="str" cm="1">
        <f t="array" aca="1" ref="O152" ca="1">_xlfn.XLOOKUP($B152,INDIRECT(SUBSTITUTE("ИсходныеДанные!$где$2:$где$50000","где",$B$4)),INDIRECT(SUBSTITUTE("ИсходныеДанные!$что$2:$что$50000","что",O$4)),"",0,1)</f>
        <v/>
      </c>
      <c r="P152" s="36" t="str" cm="1">
        <f t="array" aca="1" ref="P152" ca="1">_xlfn.XLOOKUP($B152,INDIRECT(SUBSTITUTE("ИсходныеДанные!$где$2:$где$50000","где",$B$4)),INDIRECT(SUBSTITUTE("ИсходныеДанные!$что$2:$что$50000","что",P$4)),"",0,1)</f>
        <v/>
      </c>
      <c r="Q152" s="36" t="str" cm="1">
        <f t="array" aca="1" ref="Q152" ca="1">_xlfn.XLOOKUP($B152,INDIRECT(SUBSTITUTE("ИсходныеДанные!$где$2:$где$50000","где",$B$4)),INDIRECT(SUBSTITUTE("ИсходныеДанные!$что$2:$что$50000","что",Q$4)),"",0,1)</f>
        <v/>
      </c>
      <c r="R152" s="36" t="str" cm="1">
        <f t="array" aca="1" ref="R152" ca="1">_xlfn.XLOOKUP($B152,INDIRECT(SUBSTITUTE("ИсходныеДанные!$где$2:$где$50000","где",$B$4)),INDIRECT(SUBSTITUTE("ИсходныеДанные!$что$2:$что$50000","что",R$4)),"",0,1)</f>
        <v/>
      </c>
      <c r="S152" s="36" t="str" cm="1">
        <f t="array" aca="1" ref="S152" ca="1">_xlfn.XLOOKUP($B152,INDIRECT(SUBSTITUTE("ИсходныеДанные!$где$2:$где$50000","где",$B$4)),INDIRECT(SUBSTITUTE("ИсходныеДанные!$что$2:$что$50000","что",S$4)),"",0,1)</f>
        <v/>
      </c>
      <c r="T152" s="36" t="str" cm="1">
        <f t="array" aca="1" ref="T152" ca="1">_xlfn.XLOOKUP($B152,INDIRECT(SUBSTITUTE("ИсходныеДанные!$где$2:$где$50000","где",$B$4)),INDIRECT(SUBSTITUTE("ИсходныеДанные!$что$2:$что$50000","что",T$4)),"",0,1)</f>
        <v/>
      </c>
      <c r="U152" s="36" t="str" cm="1">
        <f t="array" aca="1" ref="U152" ca="1">_xlfn.XLOOKUP($B152,INDIRECT(SUBSTITUTE("ИсходныеДанные!$где$2:$где$50000","где",$B$4)),INDIRECT(SUBSTITUTE("ИсходныеДанные!$что$2:$что$50000","что",U$4)),"",0,1)</f>
        <v/>
      </c>
      <c r="V152" s="36" t="str" cm="1">
        <f t="array" aca="1" ref="V152" ca="1">_xlfn.XLOOKUP($B152,INDIRECT(SUBSTITUTE("ИсходныеДанные!$где$2:$где$50000","где",$B$4)),INDIRECT(SUBSTITUTE("ИсходныеДанные!$что$2:$что$50000","что",V$4)),"",0,1)</f>
        <v/>
      </c>
      <c r="W152" s="36" t="str" cm="1">
        <f t="array" aca="1" ref="W152" ca="1">_xlfn.XLOOKUP($B152,INDIRECT(SUBSTITUTE("ИсходныеДанные!$где$2:$где$50000","где",$B$4)),INDIRECT(SUBSTITUTE("ИсходныеДанные!$что$2:$что$50000","что",W$4)),"",0,1)</f>
        <v/>
      </c>
      <c r="X152" s="36" t="str" cm="1">
        <f t="array" aca="1" ref="X152" ca="1">_xlfn.XLOOKUP($B152,INDIRECT(SUBSTITUTE("ИсходныеДанные!$где$2:$где$50000","где",$B$4)),INDIRECT(SUBSTITUTE("ИсходныеДанные!$что$2:$что$50000","что",X$4)),"",0,1)</f>
        <v/>
      </c>
      <c r="Y152" s="37" t="str" cm="1">
        <f t="array" aca="1" ref="Y152" ca="1">_xlfn.XLOOKUP($B152,INDIRECT(SUBSTITUTE("ИсходныеДанные!$где$2:$где$50000","где",$B$4)),INDIRECT(SUBSTITUTE("ИсходныеДанные!$что$2:$что$50000","что",Y$4)),"",0,1)</f>
        <v/>
      </c>
      <c r="Z152" s="27" t="str" cm="1">
        <f t="array" aca="1" ref="Z152" ca="1">_xlfn.XLOOKUP($B152,INDIRECT(SUBSTITUTE("ИсходныеДанные!$где$2:$где$50000","где",$B$4)),INDIRECT(SUBSTITUTE("ИсходныеДанные!$что$2:$что$50000","что",Z$4)),"",0,1)</f>
        <v/>
      </c>
      <c r="AA152" s="36" t="str" cm="1">
        <f t="array" aca="1" ref="AA152" ca="1">_xlfn.XLOOKUP($B152,INDIRECT(SUBSTITUTE("ИсходныеДанные!$где$2:$где$50000","где",$B$4)),INDIRECT(SUBSTITUTE("ИсходныеДанные!$что$2:$что$50000","что",AA$4)),"",0,1)</f>
        <v/>
      </c>
      <c r="AB152" s="36" t="str" cm="1">
        <f t="array" aca="1" ref="AB152" ca="1">_xlfn.XLOOKUP($B152,INDIRECT(SUBSTITUTE("ИсходныеДанные!$где$2:$где$50000","где",$B$4)),INDIRECT(SUBSTITUTE("ИсходныеДанные!$что$2:$что$50000","что",AB$4)),"",0,1)</f>
        <v/>
      </c>
      <c r="AC152" s="36" t="str" cm="1">
        <f t="array" aca="1" ref="AC152" ca="1">_xlfn.XLOOKUP($B152,INDIRECT(SUBSTITUTE("ИсходныеДанные!$где$2:$где$50000","где",$B$4)),INDIRECT(SUBSTITUTE("ИсходныеДанные!$что$2:$что$50000","что",AC$4)),"",0,1)</f>
        <v/>
      </c>
      <c r="AD152" s="36" t="str" cm="1">
        <f t="array" aca="1" ref="AD152" ca="1">_xlfn.XLOOKUP($B152,INDIRECT(SUBSTITUTE("ИсходныеДанные!$где$2:$где$50000","где",$B$4)),INDIRECT(SUBSTITUTE("ИсходныеДанные!$что$2:$что$50000","что",AD$4)),"",0,1)</f>
        <v/>
      </c>
      <c r="AE152" s="36" t="str" cm="1">
        <f t="array" aca="1" ref="AE152" ca="1">_xlfn.XLOOKUP($B152,INDIRECT(SUBSTITUTE("ИсходныеДанные!$где$2:$где$50000","где",$B$4)),INDIRECT(SUBSTITUTE("ИсходныеДанные!$что$2:$что$50000","что",AE$4)),"",0,1)</f>
        <v/>
      </c>
      <c r="AF152" s="36" t="str" cm="1">
        <f t="array" aca="1" ref="AF152" ca="1">_xlfn.XLOOKUP($B152,INDIRECT(SUBSTITUTE("ИсходныеДанные!$где$2:$где$50000","где",$B$4)),INDIRECT(SUBSTITUTE("ИсходныеДанные!$что$2:$что$50000","что",AF$4)),"",0,1)</f>
        <v/>
      </c>
      <c r="AG152" s="36" t="str" cm="1">
        <f t="array" aca="1" ref="AG152" ca="1">_xlfn.XLOOKUP($B152,INDIRECT(SUBSTITUTE("ИсходныеДанные!$где$2:$где$50000","где",$B$4)),INDIRECT(SUBSTITUTE("ИсходныеДанные!$что$2:$что$50000","что",AG$4)),"",0,1)</f>
        <v/>
      </c>
      <c r="AH152" s="36" t="str" cm="1">
        <f t="array" aca="1" ref="AH152" ca="1">_xlfn.XLOOKUP($B152,INDIRECT(SUBSTITUTE("ИсходныеДанные!$где$2:$где$50000","где",$B$4)),INDIRECT(SUBSTITUTE("ИсходныеДанные!$что$2:$что$50000","что",AH$4)),"",0,1)</f>
        <v/>
      </c>
      <c r="AI152" s="36" t="str" cm="1">
        <f t="array" aca="1" ref="AI152" ca="1">_xlfn.XLOOKUP($B152,INDIRECT(SUBSTITUTE("ИсходныеДанные!$где$2:$где$50000","где",$B$4)),INDIRECT(SUBSTITUTE("ИсходныеДанные!$что$2:$что$50000","что",AI$4)),"",0,1)</f>
        <v/>
      </c>
      <c r="AJ152" s="36" t="str" cm="1">
        <f t="array" aca="1" ref="AJ152" ca="1">_xlfn.XLOOKUP($B152,INDIRECT(SUBSTITUTE("ИсходныеДанные!$где$2:$где$50000","где",$B$4)),INDIRECT(SUBSTITUTE("ИсходныеДанные!$что$2:$что$50000","что",AJ$4)),"",0,1)</f>
        <v/>
      </c>
      <c r="AK152" s="37" t="str" cm="1">
        <f t="array" aca="1" ref="AK152" ca="1">_xlfn.XLOOKUP($B152,INDIRECT(SUBSTITUTE("ИсходныеДанные!$где$2:$где$50000","где",$B$4)),INDIRECT(SUBSTITUTE("ИсходныеДанные!$что$2:$что$50000","что",AK$4)),"",0,1)</f>
        <v/>
      </c>
      <c r="AL152" s="27">
        <f ca="1">SUMIF('Отчет Сотрудники (Затраты)'!$C$9:$C$1009,'Отчет (ФинРез)'!$D152,'Отчет Сотрудники (Затраты)'!J$9:J$1009)</f>
        <v>0</v>
      </c>
      <c r="AM152" s="36">
        <f ca="1">SUMIF('Отчет Сотрудники (Затраты)'!$C$9:$C$1009,'Отчет (ФинРез)'!$D152,'Отчет Сотрудники (Затраты)'!K$9:K$1009)</f>
        <v>0</v>
      </c>
      <c r="AN152" s="36">
        <f ca="1">SUMIF('Отчет Сотрудники (Затраты)'!$C$9:$C$1009,'Отчет (ФинРез)'!$D152,'Отчет Сотрудники (Затраты)'!L$9:L$1009)</f>
        <v>0</v>
      </c>
      <c r="AO152" s="36">
        <f ca="1">SUMIF('Отчет Сотрудники (Затраты)'!$C$9:$C$1009,'Отчет (ФинРез)'!$D152,'Отчет Сотрудники (Затраты)'!M$9:M$1009)</f>
        <v>0</v>
      </c>
      <c r="AP152" s="36">
        <f ca="1">SUMIF('Отчет Сотрудники (Затраты)'!$C$9:$C$1009,'Отчет (ФинРез)'!$D152,'Отчет Сотрудники (Затраты)'!N$9:N$1009)</f>
        <v>0</v>
      </c>
      <c r="AQ152" s="36">
        <f ca="1">SUMIF('Отчет Сотрудники (Затраты)'!$C$9:$C$1009,'Отчет (ФинРез)'!$D152,'Отчет Сотрудники (Затраты)'!O$9:O$1009)</f>
        <v>0</v>
      </c>
      <c r="AR152" s="36">
        <f ca="1">SUMIF('Отчет Сотрудники (Затраты)'!$C$9:$C$1009,'Отчет (ФинРез)'!$D152,'Отчет Сотрудники (Затраты)'!P$9:P$1009)</f>
        <v>0</v>
      </c>
      <c r="AS152" s="36">
        <f ca="1">SUMIF('Отчет Сотрудники (Затраты)'!$C$9:$C$1009,'Отчет (ФинРез)'!$D152,'Отчет Сотрудники (Затраты)'!Q$9:Q$1009)</f>
        <v>0</v>
      </c>
      <c r="AT152" s="36">
        <f ca="1">SUMIF('Отчет Сотрудники (Затраты)'!$C$9:$C$1009,'Отчет (ФинРез)'!$D152,'Отчет Сотрудники (Затраты)'!R$9:R$1009)</f>
        <v>0</v>
      </c>
      <c r="AU152" s="36">
        <f ca="1">SUMIF('Отчет Сотрудники (Затраты)'!$C$9:$C$1009,'Отчет (ФинРез)'!$D152,'Отчет Сотрудники (Затраты)'!S$9:S$1009)</f>
        <v>0</v>
      </c>
      <c r="AV152" s="36">
        <f ca="1">SUMIF('Отчет Сотрудники (Затраты)'!$C$9:$C$1009,'Отчет (ФинРез)'!$D152,'Отчет Сотрудники (Затраты)'!T$9:T$1009)</f>
        <v>0</v>
      </c>
      <c r="AW152" s="37">
        <f ca="1">SUMIF('Отчет Сотрудники (Затраты)'!$C$9:$C$1009,'Отчет (ФинРез)'!$D152,'Отчет Сотрудники (Затраты)'!U$9:U$1009)</f>
        <v>0</v>
      </c>
      <c r="AX152" s="3"/>
    </row>
    <row r="153" spans="1:50" x14ac:dyDescent="0.25">
      <c r="A153" s="6" t="str">
        <f t="shared" ca="1" si="18"/>
        <v>delete</v>
      </c>
      <c r="B153" s="9" cm="1">
        <f t="array" aca="1" ref="B153" ca="1">INDIRECT("УникальныеСписки!C"&amp;ROW()-$M$4)</f>
        <v>0</v>
      </c>
      <c r="C153" s="76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7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05" t="str" cm="1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05" t="str" cm="1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06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33">
        <f t="shared" ca="1" si="19"/>
        <v>0</v>
      </c>
      <c r="I153" s="110" t="str">
        <f t="shared" ca="1" si="20"/>
        <v>---</v>
      </c>
      <c r="J153" s="33">
        <f t="shared" ca="1" si="21"/>
        <v>0</v>
      </c>
      <c r="K153" s="33">
        <f t="shared" ca="1" si="22"/>
        <v>0</v>
      </c>
      <c r="L153" s="41">
        <f t="shared" ca="1" si="23"/>
        <v>0</v>
      </c>
      <c r="M153" s="42">
        <f t="shared" ca="1" si="24"/>
        <v>0</v>
      </c>
      <c r="N153" s="27" t="str" cm="1">
        <f t="array" aca="1" ref="N153" ca="1">_xlfn.XLOOKUP($B153,INDIRECT(SUBSTITUTE("ИсходныеДанные!$где$2:$где$50000","где",$B$4)),INDIRECT(SUBSTITUTE("ИсходныеДанные!$что$2:$что$50000","что",N$4)),"",0,1)</f>
        <v/>
      </c>
      <c r="O153" s="36" t="str" cm="1">
        <f t="array" aca="1" ref="O153" ca="1">_xlfn.XLOOKUP($B153,INDIRECT(SUBSTITUTE("ИсходныеДанные!$где$2:$где$50000","где",$B$4)),INDIRECT(SUBSTITUTE("ИсходныеДанные!$что$2:$что$50000","что",O$4)),"",0,1)</f>
        <v/>
      </c>
      <c r="P153" s="36" t="str" cm="1">
        <f t="array" aca="1" ref="P153" ca="1">_xlfn.XLOOKUP($B153,INDIRECT(SUBSTITUTE("ИсходныеДанные!$где$2:$где$50000","где",$B$4)),INDIRECT(SUBSTITUTE("ИсходныеДанные!$что$2:$что$50000","что",P$4)),"",0,1)</f>
        <v/>
      </c>
      <c r="Q153" s="36" t="str" cm="1">
        <f t="array" aca="1" ref="Q153" ca="1">_xlfn.XLOOKUP($B153,INDIRECT(SUBSTITUTE("ИсходныеДанные!$где$2:$где$50000","где",$B$4)),INDIRECT(SUBSTITUTE("ИсходныеДанные!$что$2:$что$50000","что",Q$4)),"",0,1)</f>
        <v/>
      </c>
      <c r="R153" s="36" t="str" cm="1">
        <f t="array" aca="1" ref="R153" ca="1">_xlfn.XLOOKUP($B153,INDIRECT(SUBSTITUTE("ИсходныеДанные!$где$2:$где$50000","где",$B$4)),INDIRECT(SUBSTITUTE("ИсходныеДанные!$что$2:$что$50000","что",R$4)),"",0,1)</f>
        <v/>
      </c>
      <c r="S153" s="36" t="str" cm="1">
        <f t="array" aca="1" ref="S153" ca="1">_xlfn.XLOOKUP($B153,INDIRECT(SUBSTITUTE("ИсходныеДанные!$где$2:$где$50000","где",$B$4)),INDIRECT(SUBSTITUTE("ИсходныеДанные!$что$2:$что$50000","что",S$4)),"",0,1)</f>
        <v/>
      </c>
      <c r="T153" s="36" t="str" cm="1">
        <f t="array" aca="1" ref="T153" ca="1">_xlfn.XLOOKUP($B153,INDIRECT(SUBSTITUTE("ИсходныеДанные!$где$2:$где$50000","где",$B$4)),INDIRECT(SUBSTITUTE("ИсходныеДанные!$что$2:$что$50000","что",T$4)),"",0,1)</f>
        <v/>
      </c>
      <c r="U153" s="36" t="str" cm="1">
        <f t="array" aca="1" ref="U153" ca="1">_xlfn.XLOOKUP($B153,INDIRECT(SUBSTITUTE("ИсходныеДанные!$где$2:$где$50000","где",$B$4)),INDIRECT(SUBSTITUTE("ИсходныеДанные!$что$2:$что$50000","что",U$4)),"",0,1)</f>
        <v/>
      </c>
      <c r="V153" s="36" t="str" cm="1">
        <f t="array" aca="1" ref="V153" ca="1">_xlfn.XLOOKUP($B153,INDIRECT(SUBSTITUTE("ИсходныеДанные!$где$2:$где$50000","где",$B$4)),INDIRECT(SUBSTITUTE("ИсходныеДанные!$что$2:$что$50000","что",V$4)),"",0,1)</f>
        <v/>
      </c>
      <c r="W153" s="36" t="str" cm="1">
        <f t="array" aca="1" ref="W153" ca="1">_xlfn.XLOOKUP($B153,INDIRECT(SUBSTITUTE("ИсходныеДанные!$где$2:$где$50000","где",$B$4)),INDIRECT(SUBSTITUTE("ИсходныеДанные!$что$2:$что$50000","что",W$4)),"",0,1)</f>
        <v/>
      </c>
      <c r="X153" s="36" t="str" cm="1">
        <f t="array" aca="1" ref="X153" ca="1">_xlfn.XLOOKUP($B153,INDIRECT(SUBSTITUTE("ИсходныеДанные!$где$2:$где$50000","где",$B$4)),INDIRECT(SUBSTITUTE("ИсходныеДанные!$что$2:$что$50000","что",X$4)),"",0,1)</f>
        <v/>
      </c>
      <c r="Y153" s="37" t="str" cm="1">
        <f t="array" aca="1" ref="Y153" ca="1">_xlfn.XLOOKUP($B153,INDIRECT(SUBSTITUTE("ИсходныеДанные!$где$2:$где$50000","где",$B$4)),INDIRECT(SUBSTITUTE("ИсходныеДанные!$что$2:$что$50000","что",Y$4)),"",0,1)</f>
        <v/>
      </c>
      <c r="Z153" s="27" t="str" cm="1">
        <f t="array" aca="1" ref="Z153" ca="1">_xlfn.XLOOKUP($B153,INDIRECT(SUBSTITUTE("ИсходныеДанные!$где$2:$где$50000","где",$B$4)),INDIRECT(SUBSTITUTE("ИсходныеДанные!$что$2:$что$50000","что",Z$4)),"",0,1)</f>
        <v/>
      </c>
      <c r="AA153" s="36" t="str" cm="1">
        <f t="array" aca="1" ref="AA153" ca="1">_xlfn.XLOOKUP($B153,INDIRECT(SUBSTITUTE("ИсходныеДанные!$где$2:$где$50000","где",$B$4)),INDIRECT(SUBSTITUTE("ИсходныеДанные!$что$2:$что$50000","что",AA$4)),"",0,1)</f>
        <v/>
      </c>
      <c r="AB153" s="36" t="str" cm="1">
        <f t="array" aca="1" ref="AB153" ca="1">_xlfn.XLOOKUP($B153,INDIRECT(SUBSTITUTE("ИсходныеДанные!$где$2:$где$50000","где",$B$4)),INDIRECT(SUBSTITUTE("ИсходныеДанные!$что$2:$что$50000","что",AB$4)),"",0,1)</f>
        <v/>
      </c>
      <c r="AC153" s="36" t="str" cm="1">
        <f t="array" aca="1" ref="AC153" ca="1">_xlfn.XLOOKUP($B153,INDIRECT(SUBSTITUTE("ИсходныеДанные!$где$2:$где$50000","где",$B$4)),INDIRECT(SUBSTITUTE("ИсходныеДанные!$что$2:$что$50000","что",AC$4)),"",0,1)</f>
        <v/>
      </c>
      <c r="AD153" s="36" t="str" cm="1">
        <f t="array" aca="1" ref="AD153" ca="1">_xlfn.XLOOKUP($B153,INDIRECT(SUBSTITUTE("ИсходныеДанные!$где$2:$где$50000","где",$B$4)),INDIRECT(SUBSTITUTE("ИсходныеДанные!$что$2:$что$50000","что",AD$4)),"",0,1)</f>
        <v/>
      </c>
      <c r="AE153" s="36" t="str" cm="1">
        <f t="array" aca="1" ref="AE153" ca="1">_xlfn.XLOOKUP($B153,INDIRECT(SUBSTITUTE("ИсходныеДанные!$где$2:$где$50000","где",$B$4)),INDIRECT(SUBSTITUTE("ИсходныеДанные!$что$2:$что$50000","что",AE$4)),"",0,1)</f>
        <v/>
      </c>
      <c r="AF153" s="36" t="str" cm="1">
        <f t="array" aca="1" ref="AF153" ca="1">_xlfn.XLOOKUP($B153,INDIRECT(SUBSTITUTE("ИсходныеДанные!$где$2:$где$50000","где",$B$4)),INDIRECT(SUBSTITUTE("ИсходныеДанные!$что$2:$что$50000","что",AF$4)),"",0,1)</f>
        <v/>
      </c>
      <c r="AG153" s="36" t="str" cm="1">
        <f t="array" aca="1" ref="AG153" ca="1">_xlfn.XLOOKUP($B153,INDIRECT(SUBSTITUTE("ИсходныеДанные!$где$2:$где$50000","где",$B$4)),INDIRECT(SUBSTITUTE("ИсходныеДанные!$что$2:$что$50000","что",AG$4)),"",0,1)</f>
        <v/>
      </c>
      <c r="AH153" s="36" t="str" cm="1">
        <f t="array" aca="1" ref="AH153" ca="1">_xlfn.XLOOKUP($B153,INDIRECT(SUBSTITUTE("ИсходныеДанные!$где$2:$где$50000","где",$B$4)),INDIRECT(SUBSTITUTE("ИсходныеДанные!$что$2:$что$50000","что",AH$4)),"",0,1)</f>
        <v/>
      </c>
      <c r="AI153" s="36" t="str" cm="1">
        <f t="array" aca="1" ref="AI153" ca="1">_xlfn.XLOOKUP($B153,INDIRECT(SUBSTITUTE("ИсходныеДанные!$где$2:$где$50000","где",$B$4)),INDIRECT(SUBSTITUTE("ИсходныеДанные!$что$2:$что$50000","что",AI$4)),"",0,1)</f>
        <v/>
      </c>
      <c r="AJ153" s="36" t="str" cm="1">
        <f t="array" aca="1" ref="AJ153" ca="1">_xlfn.XLOOKUP($B153,INDIRECT(SUBSTITUTE("ИсходныеДанные!$где$2:$где$50000","где",$B$4)),INDIRECT(SUBSTITUTE("ИсходныеДанные!$что$2:$что$50000","что",AJ$4)),"",0,1)</f>
        <v/>
      </c>
      <c r="AK153" s="37" t="str" cm="1">
        <f t="array" aca="1" ref="AK153" ca="1">_xlfn.XLOOKUP($B153,INDIRECT(SUBSTITUTE("ИсходныеДанные!$где$2:$где$50000","где",$B$4)),INDIRECT(SUBSTITUTE("ИсходныеДанные!$что$2:$что$50000","что",AK$4)),"",0,1)</f>
        <v/>
      </c>
      <c r="AL153" s="27">
        <f ca="1">SUMIF('Отчет Сотрудники (Затраты)'!$C$9:$C$1009,'Отчет (ФинРез)'!$D153,'Отчет Сотрудники (Затраты)'!J$9:J$1009)</f>
        <v>0</v>
      </c>
      <c r="AM153" s="36">
        <f ca="1">SUMIF('Отчет Сотрудники (Затраты)'!$C$9:$C$1009,'Отчет (ФинРез)'!$D153,'Отчет Сотрудники (Затраты)'!K$9:K$1009)</f>
        <v>0</v>
      </c>
      <c r="AN153" s="36">
        <f ca="1">SUMIF('Отчет Сотрудники (Затраты)'!$C$9:$C$1009,'Отчет (ФинРез)'!$D153,'Отчет Сотрудники (Затраты)'!L$9:L$1009)</f>
        <v>0</v>
      </c>
      <c r="AO153" s="36">
        <f ca="1">SUMIF('Отчет Сотрудники (Затраты)'!$C$9:$C$1009,'Отчет (ФинРез)'!$D153,'Отчет Сотрудники (Затраты)'!M$9:M$1009)</f>
        <v>0</v>
      </c>
      <c r="AP153" s="36">
        <f ca="1">SUMIF('Отчет Сотрудники (Затраты)'!$C$9:$C$1009,'Отчет (ФинРез)'!$D153,'Отчет Сотрудники (Затраты)'!N$9:N$1009)</f>
        <v>0</v>
      </c>
      <c r="AQ153" s="36">
        <f ca="1">SUMIF('Отчет Сотрудники (Затраты)'!$C$9:$C$1009,'Отчет (ФинРез)'!$D153,'Отчет Сотрудники (Затраты)'!O$9:O$1009)</f>
        <v>0</v>
      </c>
      <c r="AR153" s="36">
        <f ca="1">SUMIF('Отчет Сотрудники (Затраты)'!$C$9:$C$1009,'Отчет (ФинРез)'!$D153,'Отчет Сотрудники (Затраты)'!P$9:P$1009)</f>
        <v>0</v>
      </c>
      <c r="AS153" s="36">
        <f ca="1">SUMIF('Отчет Сотрудники (Затраты)'!$C$9:$C$1009,'Отчет (ФинРез)'!$D153,'Отчет Сотрудники (Затраты)'!Q$9:Q$1009)</f>
        <v>0</v>
      </c>
      <c r="AT153" s="36">
        <f ca="1">SUMIF('Отчет Сотрудники (Затраты)'!$C$9:$C$1009,'Отчет (ФинРез)'!$D153,'Отчет Сотрудники (Затраты)'!R$9:R$1009)</f>
        <v>0</v>
      </c>
      <c r="AU153" s="36">
        <f ca="1">SUMIF('Отчет Сотрудники (Затраты)'!$C$9:$C$1009,'Отчет (ФинРез)'!$D153,'Отчет Сотрудники (Затраты)'!S$9:S$1009)</f>
        <v>0</v>
      </c>
      <c r="AV153" s="36">
        <f ca="1">SUMIF('Отчет Сотрудники (Затраты)'!$C$9:$C$1009,'Отчет (ФинРез)'!$D153,'Отчет Сотрудники (Затраты)'!T$9:T$1009)</f>
        <v>0</v>
      </c>
      <c r="AW153" s="37">
        <f ca="1">SUMIF('Отчет Сотрудники (Затраты)'!$C$9:$C$1009,'Отчет (ФинРез)'!$D153,'Отчет Сотрудники (Затраты)'!U$9:U$1009)</f>
        <v>0</v>
      </c>
      <c r="AX153" s="3"/>
    </row>
    <row r="154" spans="1:50" x14ac:dyDescent="0.25">
      <c r="A154" s="6" t="str">
        <f t="shared" ca="1" si="18"/>
        <v>delete</v>
      </c>
      <c r="B154" s="9" cm="1">
        <f t="array" aca="1" ref="B154" ca="1">INDIRECT("УникальныеСписки!C"&amp;ROW()-$M$4)</f>
        <v>0</v>
      </c>
      <c r="C154" s="76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7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05" t="str" cm="1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05" t="str" cm="1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06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33">
        <f t="shared" ca="1" si="19"/>
        <v>0</v>
      </c>
      <c r="I154" s="110" t="str">
        <f t="shared" ca="1" si="20"/>
        <v>---</v>
      </c>
      <c r="J154" s="33">
        <f t="shared" ca="1" si="21"/>
        <v>0</v>
      </c>
      <c r="K154" s="33">
        <f t="shared" ca="1" si="22"/>
        <v>0</v>
      </c>
      <c r="L154" s="41">
        <f t="shared" ca="1" si="23"/>
        <v>0</v>
      </c>
      <c r="M154" s="42">
        <f t="shared" ca="1" si="24"/>
        <v>0</v>
      </c>
      <c r="N154" s="27" t="str" cm="1">
        <f t="array" aca="1" ref="N154" ca="1">_xlfn.XLOOKUP($B154,INDIRECT(SUBSTITUTE("ИсходныеДанные!$где$2:$где$50000","где",$B$4)),INDIRECT(SUBSTITUTE("ИсходныеДанные!$что$2:$что$50000","что",N$4)),"",0,1)</f>
        <v/>
      </c>
      <c r="O154" s="36" t="str" cm="1">
        <f t="array" aca="1" ref="O154" ca="1">_xlfn.XLOOKUP($B154,INDIRECT(SUBSTITUTE("ИсходныеДанные!$где$2:$где$50000","где",$B$4)),INDIRECT(SUBSTITUTE("ИсходныеДанные!$что$2:$что$50000","что",O$4)),"",0,1)</f>
        <v/>
      </c>
      <c r="P154" s="36" t="str" cm="1">
        <f t="array" aca="1" ref="P154" ca="1">_xlfn.XLOOKUP($B154,INDIRECT(SUBSTITUTE("ИсходныеДанные!$где$2:$где$50000","где",$B$4)),INDIRECT(SUBSTITUTE("ИсходныеДанные!$что$2:$что$50000","что",P$4)),"",0,1)</f>
        <v/>
      </c>
      <c r="Q154" s="36" t="str" cm="1">
        <f t="array" aca="1" ref="Q154" ca="1">_xlfn.XLOOKUP($B154,INDIRECT(SUBSTITUTE("ИсходныеДанные!$где$2:$где$50000","где",$B$4)),INDIRECT(SUBSTITUTE("ИсходныеДанные!$что$2:$что$50000","что",Q$4)),"",0,1)</f>
        <v/>
      </c>
      <c r="R154" s="36" t="str" cm="1">
        <f t="array" aca="1" ref="R154" ca="1">_xlfn.XLOOKUP($B154,INDIRECT(SUBSTITUTE("ИсходныеДанные!$где$2:$где$50000","где",$B$4)),INDIRECT(SUBSTITUTE("ИсходныеДанные!$что$2:$что$50000","что",R$4)),"",0,1)</f>
        <v/>
      </c>
      <c r="S154" s="36" t="str" cm="1">
        <f t="array" aca="1" ref="S154" ca="1">_xlfn.XLOOKUP($B154,INDIRECT(SUBSTITUTE("ИсходныеДанные!$где$2:$где$50000","где",$B$4)),INDIRECT(SUBSTITUTE("ИсходныеДанные!$что$2:$что$50000","что",S$4)),"",0,1)</f>
        <v/>
      </c>
      <c r="T154" s="36" t="str" cm="1">
        <f t="array" aca="1" ref="T154" ca="1">_xlfn.XLOOKUP($B154,INDIRECT(SUBSTITUTE("ИсходныеДанные!$где$2:$где$50000","где",$B$4)),INDIRECT(SUBSTITUTE("ИсходныеДанные!$что$2:$что$50000","что",T$4)),"",0,1)</f>
        <v/>
      </c>
      <c r="U154" s="36" t="str" cm="1">
        <f t="array" aca="1" ref="U154" ca="1">_xlfn.XLOOKUP($B154,INDIRECT(SUBSTITUTE("ИсходныеДанные!$где$2:$где$50000","где",$B$4)),INDIRECT(SUBSTITUTE("ИсходныеДанные!$что$2:$что$50000","что",U$4)),"",0,1)</f>
        <v/>
      </c>
      <c r="V154" s="36" t="str" cm="1">
        <f t="array" aca="1" ref="V154" ca="1">_xlfn.XLOOKUP($B154,INDIRECT(SUBSTITUTE("ИсходныеДанные!$где$2:$где$50000","где",$B$4)),INDIRECT(SUBSTITUTE("ИсходныеДанные!$что$2:$что$50000","что",V$4)),"",0,1)</f>
        <v/>
      </c>
      <c r="W154" s="36" t="str" cm="1">
        <f t="array" aca="1" ref="W154" ca="1">_xlfn.XLOOKUP($B154,INDIRECT(SUBSTITUTE("ИсходныеДанные!$где$2:$где$50000","где",$B$4)),INDIRECT(SUBSTITUTE("ИсходныеДанные!$что$2:$что$50000","что",W$4)),"",0,1)</f>
        <v/>
      </c>
      <c r="X154" s="36" t="str" cm="1">
        <f t="array" aca="1" ref="X154" ca="1">_xlfn.XLOOKUP($B154,INDIRECT(SUBSTITUTE("ИсходныеДанные!$где$2:$где$50000","где",$B$4)),INDIRECT(SUBSTITUTE("ИсходныеДанные!$что$2:$что$50000","что",X$4)),"",0,1)</f>
        <v/>
      </c>
      <c r="Y154" s="37" t="str" cm="1">
        <f t="array" aca="1" ref="Y154" ca="1">_xlfn.XLOOKUP($B154,INDIRECT(SUBSTITUTE("ИсходныеДанные!$где$2:$где$50000","где",$B$4)),INDIRECT(SUBSTITUTE("ИсходныеДанные!$что$2:$что$50000","что",Y$4)),"",0,1)</f>
        <v/>
      </c>
      <c r="Z154" s="27" t="str" cm="1">
        <f t="array" aca="1" ref="Z154" ca="1">_xlfn.XLOOKUP($B154,INDIRECT(SUBSTITUTE("ИсходныеДанные!$где$2:$где$50000","где",$B$4)),INDIRECT(SUBSTITUTE("ИсходныеДанные!$что$2:$что$50000","что",Z$4)),"",0,1)</f>
        <v/>
      </c>
      <c r="AA154" s="36" t="str" cm="1">
        <f t="array" aca="1" ref="AA154" ca="1">_xlfn.XLOOKUP($B154,INDIRECT(SUBSTITUTE("ИсходныеДанные!$где$2:$где$50000","где",$B$4)),INDIRECT(SUBSTITUTE("ИсходныеДанные!$что$2:$что$50000","что",AA$4)),"",0,1)</f>
        <v/>
      </c>
      <c r="AB154" s="36" t="str" cm="1">
        <f t="array" aca="1" ref="AB154" ca="1">_xlfn.XLOOKUP($B154,INDIRECT(SUBSTITUTE("ИсходныеДанные!$где$2:$где$50000","где",$B$4)),INDIRECT(SUBSTITUTE("ИсходныеДанные!$что$2:$что$50000","что",AB$4)),"",0,1)</f>
        <v/>
      </c>
      <c r="AC154" s="36" t="str" cm="1">
        <f t="array" aca="1" ref="AC154" ca="1">_xlfn.XLOOKUP($B154,INDIRECT(SUBSTITUTE("ИсходныеДанные!$где$2:$где$50000","где",$B$4)),INDIRECT(SUBSTITUTE("ИсходныеДанные!$что$2:$что$50000","что",AC$4)),"",0,1)</f>
        <v/>
      </c>
      <c r="AD154" s="36" t="str" cm="1">
        <f t="array" aca="1" ref="AD154" ca="1">_xlfn.XLOOKUP($B154,INDIRECT(SUBSTITUTE("ИсходныеДанные!$где$2:$где$50000","где",$B$4)),INDIRECT(SUBSTITUTE("ИсходныеДанные!$что$2:$что$50000","что",AD$4)),"",0,1)</f>
        <v/>
      </c>
      <c r="AE154" s="36" t="str" cm="1">
        <f t="array" aca="1" ref="AE154" ca="1">_xlfn.XLOOKUP($B154,INDIRECT(SUBSTITUTE("ИсходныеДанные!$где$2:$где$50000","где",$B$4)),INDIRECT(SUBSTITUTE("ИсходныеДанные!$что$2:$что$50000","что",AE$4)),"",0,1)</f>
        <v/>
      </c>
      <c r="AF154" s="36" t="str" cm="1">
        <f t="array" aca="1" ref="AF154" ca="1">_xlfn.XLOOKUP($B154,INDIRECT(SUBSTITUTE("ИсходныеДанные!$где$2:$где$50000","где",$B$4)),INDIRECT(SUBSTITUTE("ИсходныеДанные!$что$2:$что$50000","что",AF$4)),"",0,1)</f>
        <v/>
      </c>
      <c r="AG154" s="36" t="str" cm="1">
        <f t="array" aca="1" ref="AG154" ca="1">_xlfn.XLOOKUP($B154,INDIRECT(SUBSTITUTE("ИсходныеДанные!$где$2:$где$50000","где",$B$4)),INDIRECT(SUBSTITUTE("ИсходныеДанные!$что$2:$что$50000","что",AG$4)),"",0,1)</f>
        <v/>
      </c>
      <c r="AH154" s="36" t="str" cm="1">
        <f t="array" aca="1" ref="AH154" ca="1">_xlfn.XLOOKUP($B154,INDIRECT(SUBSTITUTE("ИсходныеДанные!$где$2:$где$50000","где",$B$4)),INDIRECT(SUBSTITUTE("ИсходныеДанные!$что$2:$что$50000","что",AH$4)),"",0,1)</f>
        <v/>
      </c>
      <c r="AI154" s="36" t="str" cm="1">
        <f t="array" aca="1" ref="AI154" ca="1">_xlfn.XLOOKUP($B154,INDIRECT(SUBSTITUTE("ИсходныеДанные!$где$2:$где$50000","где",$B$4)),INDIRECT(SUBSTITUTE("ИсходныеДанные!$что$2:$что$50000","что",AI$4)),"",0,1)</f>
        <v/>
      </c>
      <c r="AJ154" s="36" t="str" cm="1">
        <f t="array" aca="1" ref="AJ154" ca="1">_xlfn.XLOOKUP($B154,INDIRECT(SUBSTITUTE("ИсходныеДанные!$где$2:$где$50000","где",$B$4)),INDIRECT(SUBSTITUTE("ИсходныеДанные!$что$2:$что$50000","что",AJ$4)),"",0,1)</f>
        <v/>
      </c>
      <c r="AK154" s="37" t="str" cm="1">
        <f t="array" aca="1" ref="AK154" ca="1">_xlfn.XLOOKUP($B154,INDIRECT(SUBSTITUTE("ИсходныеДанные!$где$2:$где$50000","где",$B$4)),INDIRECT(SUBSTITUTE("ИсходныеДанные!$что$2:$что$50000","что",AK$4)),"",0,1)</f>
        <v/>
      </c>
      <c r="AL154" s="27">
        <f ca="1">SUMIF('Отчет Сотрудники (Затраты)'!$C$9:$C$1009,'Отчет (ФинРез)'!$D154,'Отчет Сотрудники (Затраты)'!J$9:J$1009)</f>
        <v>0</v>
      </c>
      <c r="AM154" s="36">
        <f ca="1">SUMIF('Отчет Сотрудники (Затраты)'!$C$9:$C$1009,'Отчет (ФинРез)'!$D154,'Отчет Сотрудники (Затраты)'!K$9:K$1009)</f>
        <v>0</v>
      </c>
      <c r="AN154" s="36">
        <f ca="1">SUMIF('Отчет Сотрудники (Затраты)'!$C$9:$C$1009,'Отчет (ФинРез)'!$D154,'Отчет Сотрудники (Затраты)'!L$9:L$1009)</f>
        <v>0</v>
      </c>
      <c r="AO154" s="36">
        <f ca="1">SUMIF('Отчет Сотрудники (Затраты)'!$C$9:$C$1009,'Отчет (ФинРез)'!$D154,'Отчет Сотрудники (Затраты)'!M$9:M$1009)</f>
        <v>0</v>
      </c>
      <c r="AP154" s="36">
        <f ca="1">SUMIF('Отчет Сотрудники (Затраты)'!$C$9:$C$1009,'Отчет (ФинРез)'!$D154,'Отчет Сотрудники (Затраты)'!N$9:N$1009)</f>
        <v>0</v>
      </c>
      <c r="AQ154" s="36">
        <f ca="1">SUMIF('Отчет Сотрудники (Затраты)'!$C$9:$C$1009,'Отчет (ФинРез)'!$D154,'Отчет Сотрудники (Затраты)'!O$9:O$1009)</f>
        <v>0</v>
      </c>
      <c r="AR154" s="36">
        <f ca="1">SUMIF('Отчет Сотрудники (Затраты)'!$C$9:$C$1009,'Отчет (ФинРез)'!$D154,'Отчет Сотрудники (Затраты)'!P$9:P$1009)</f>
        <v>0</v>
      </c>
      <c r="AS154" s="36">
        <f ca="1">SUMIF('Отчет Сотрудники (Затраты)'!$C$9:$C$1009,'Отчет (ФинРез)'!$D154,'Отчет Сотрудники (Затраты)'!Q$9:Q$1009)</f>
        <v>0</v>
      </c>
      <c r="AT154" s="36">
        <f ca="1">SUMIF('Отчет Сотрудники (Затраты)'!$C$9:$C$1009,'Отчет (ФинРез)'!$D154,'Отчет Сотрудники (Затраты)'!R$9:R$1009)</f>
        <v>0</v>
      </c>
      <c r="AU154" s="36">
        <f ca="1">SUMIF('Отчет Сотрудники (Затраты)'!$C$9:$C$1009,'Отчет (ФинРез)'!$D154,'Отчет Сотрудники (Затраты)'!S$9:S$1009)</f>
        <v>0</v>
      </c>
      <c r="AV154" s="36">
        <f ca="1">SUMIF('Отчет Сотрудники (Затраты)'!$C$9:$C$1009,'Отчет (ФинРез)'!$D154,'Отчет Сотрудники (Затраты)'!T$9:T$1009)</f>
        <v>0</v>
      </c>
      <c r="AW154" s="37">
        <f ca="1">SUMIF('Отчет Сотрудники (Затраты)'!$C$9:$C$1009,'Отчет (ФинРез)'!$D154,'Отчет Сотрудники (Затраты)'!U$9:U$1009)</f>
        <v>0</v>
      </c>
      <c r="AX154" s="3"/>
    </row>
    <row r="155" spans="1:50" x14ac:dyDescent="0.25">
      <c r="A155" s="6" t="str">
        <f t="shared" ca="1" si="18"/>
        <v>delete</v>
      </c>
      <c r="B155" s="9" cm="1">
        <f t="array" aca="1" ref="B155" ca="1">INDIRECT("УникальныеСписки!C"&amp;ROW()-$M$4)</f>
        <v>0</v>
      </c>
      <c r="C155" s="76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7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05" t="str" cm="1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05" t="str" cm="1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06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33">
        <f t="shared" ca="1" si="19"/>
        <v>0</v>
      </c>
      <c r="I155" s="110" t="str">
        <f t="shared" ca="1" si="20"/>
        <v>---</v>
      </c>
      <c r="J155" s="33">
        <f t="shared" ca="1" si="21"/>
        <v>0</v>
      </c>
      <c r="K155" s="33">
        <f t="shared" ca="1" si="22"/>
        <v>0</v>
      </c>
      <c r="L155" s="41">
        <f t="shared" ca="1" si="23"/>
        <v>0</v>
      </c>
      <c r="M155" s="42">
        <f t="shared" ca="1" si="24"/>
        <v>0</v>
      </c>
      <c r="N155" s="27" t="str" cm="1">
        <f t="array" aca="1" ref="N155" ca="1">_xlfn.XLOOKUP($B155,INDIRECT(SUBSTITUTE("ИсходныеДанные!$где$2:$где$50000","где",$B$4)),INDIRECT(SUBSTITUTE("ИсходныеДанные!$что$2:$что$50000","что",N$4)),"",0,1)</f>
        <v/>
      </c>
      <c r="O155" s="36" t="str" cm="1">
        <f t="array" aca="1" ref="O155" ca="1">_xlfn.XLOOKUP($B155,INDIRECT(SUBSTITUTE("ИсходныеДанные!$где$2:$где$50000","где",$B$4)),INDIRECT(SUBSTITUTE("ИсходныеДанные!$что$2:$что$50000","что",O$4)),"",0,1)</f>
        <v/>
      </c>
      <c r="P155" s="36" t="str" cm="1">
        <f t="array" aca="1" ref="P155" ca="1">_xlfn.XLOOKUP($B155,INDIRECT(SUBSTITUTE("ИсходныеДанные!$где$2:$где$50000","где",$B$4)),INDIRECT(SUBSTITUTE("ИсходныеДанные!$что$2:$что$50000","что",P$4)),"",0,1)</f>
        <v/>
      </c>
      <c r="Q155" s="36" t="str" cm="1">
        <f t="array" aca="1" ref="Q155" ca="1">_xlfn.XLOOKUP($B155,INDIRECT(SUBSTITUTE("ИсходныеДанные!$где$2:$где$50000","где",$B$4)),INDIRECT(SUBSTITUTE("ИсходныеДанные!$что$2:$что$50000","что",Q$4)),"",0,1)</f>
        <v/>
      </c>
      <c r="R155" s="36" t="str" cm="1">
        <f t="array" aca="1" ref="R155" ca="1">_xlfn.XLOOKUP($B155,INDIRECT(SUBSTITUTE("ИсходныеДанные!$где$2:$где$50000","где",$B$4)),INDIRECT(SUBSTITUTE("ИсходныеДанные!$что$2:$что$50000","что",R$4)),"",0,1)</f>
        <v/>
      </c>
      <c r="S155" s="36" t="str" cm="1">
        <f t="array" aca="1" ref="S155" ca="1">_xlfn.XLOOKUP($B155,INDIRECT(SUBSTITUTE("ИсходныеДанные!$где$2:$где$50000","где",$B$4)),INDIRECT(SUBSTITUTE("ИсходныеДанные!$что$2:$что$50000","что",S$4)),"",0,1)</f>
        <v/>
      </c>
      <c r="T155" s="36" t="str" cm="1">
        <f t="array" aca="1" ref="T155" ca="1">_xlfn.XLOOKUP($B155,INDIRECT(SUBSTITUTE("ИсходныеДанные!$где$2:$где$50000","где",$B$4)),INDIRECT(SUBSTITUTE("ИсходныеДанные!$что$2:$что$50000","что",T$4)),"",0,1)</f>
        <v/>
      </c>
      <c r="U155" s="36" t="str" cm="1">
        <f t="array" aca="1" ref="U155" ca="1">_xlfn.XLOOKUP($B155,INDIRECT(SUBSTITUTE("ИсходныеДанные!$где$2:$где$50000","где",$B$4)),INDIRECT(SUBSTITUTE("ИсходныеДанные!$что$2:$что$50000","что",U$4)),"",0,1)</f>
        <v/>
      </c>
      <c r="V155" s="36" t="str" cm="1">
        <f t="array" aca="1" ref="V155" ca="1">_xlfn.XLOOKUP($B155,INDIRECT(SUBSTITUTE("ИсходныеДанные!$где$2:$где$50000","где",$B$4)),INDIRECT(SUBSTITUTE("ИсходныеДанные!$что$2:$что$50000","что",V$4)),"",0,1)</f>
        <v/>
      </c>
      <c r="W155" s="36" t="str" cm="1">
        <f t="array" aca="1" ref="W155" ca="1">_xlfn.XLOOKUP($B155,INDIRECT(SUBSTITUTE("ИсходныеДанные!$где$2:$где$50000","где",$B$4)),INDIRECT(SUBSTITUTE("ИсходныеДанные!$что$2:$что$50000","что",W$4)),"",0,1)</f>
        <v/>
      </c>
      <c r="X155" s="36" t="str" cm="1">
        <f t="array" aca="1" ref="X155" ca="1">_xlfn.XLOOKUP($B155,INDIRECT(SUBSTITUTE("ИсходныеДанные!$где$2:$где$50000","где",$B$4)),INDIRECT(SUBSTITUTE("ИсходныеДанные!$что$2:$что$50000","что",X$4)),"",0,1)</f>
        <v/>
      </c>
      <c r="Y155" s="37" t="str" cm="1">
        <f t="array" aca="1" ref="Y155" ca="1">_xlfn.XLOOKUP($B155,INDIRECT(SUBSTITUTE("ИсходныеДанные!$где$2:$где$50000","где",$B$4)),INDIRECT(SUBSTITUTE("ИсходныеДанные!$что$2:$что$50000","что",Y$4)),"",0,1)</f>
        <v/>
      </c>
      <c r="Z155" s="27" t="str" cm="1">
        <f t="array" aca="1" ref="Z155" ca="1">_xlfn.XLOOKUP($B155,INDIRECT(SUBSTITUTE("ИсходныеДанные!$где$2:$где$50000","где",$B$4)),INDIRECT(SUBSTITUTE("ИсходныеДанные!$что$2:$что$50000","что",Z$4)),"",0,1)</f>
        <v/>
      </c>
      <c r="AA155" s="36" t="str" cm="1">
        <f t="array" aca="1" ref="AA155" ca="1">_xlfn.XLOOKUP($B155,INDIRECT(SUBSTITUTE("ИсходныеДанные!$где$2:$где$50000","где",$B$4)),INDIRECT(SUBSTITUTE("ИсходныеДанные!$что$2:$что$50000","что",AA$4)),"",0,1)</f>
        <v/>
      </c>
      <c r="AB155" s="36" t="str" cm="1">
        <f t="array" aca="1" ref="AB155" ca="1">_xlfn.XLOOKUP($B155,INDIRECT(SUBSTITUTE("ИсходныеДанные!$где$2:$где$50000","где",$B$4)),INDIRECT(SUBSTITUTE("ИсходныеДанные!$что$2:$что$50000","что",AB$4)),"",0,1)</f>
        <v/>
      </c>
      <c r="AC155" s="36" t="str" cm="1">
        <f t="array" aca="1" ref="AC155" ca="1">_xlfn.XLOOKUP($B155,INDIRECT(SUBSTITUTE("ИсходныеДанные!$где$2:$где$50000","где",$B$4)),INDIRECT(SUBSTITUTE("ИсходныеДанные!$что$2:$что$50000","что",AC$4)),"",0,1)</f>
        <v/>
      </c>
      <c r="AD155" s="36" t="str" cm="1">
        <f t="array" aca="1" ref="AD155" ca="1">_xlfn.XLOOKUP($B155,INDIRECT(SUBSTITUTE("ИсходныеДанные!$где$2:$где$50000","где",$B$4)),INDIRECT(SUBSTITUTE("ИсходныеДанные!$что$2:$что$50000","что",AD$4)),"",0,1)</f>
        <v/>
      </c>
      <c r="AE155" s="36" t="str" cm="1">
        <f t="array" aca="1" ref="AE155" ca="1">_xlfn.XLOOKUP($B155,INDIRECT(SUBSTITUTE("ИсходныеДанные!$где$2:$где$50000","где",$B$4)),INDIRECT(SUBSTITUTE("ИсходныеДанные!$что$2:$что$50000","что",AE$4)),"",0,1)</f>
        <v/>
      </c>
      <c r="AF155" s="36" t="str" cm="1">
        <f t="array" aca="1" ref="AF155" ca="1">_xlfn.XLOOKUP($B155,INDIRECT(SUBSTITUTE("ИсходныеДанные!$где$2:$где$50000","где",$B$4)),INDIRECT(SUBSTITUTE("ИсходныеДанные!$что$2:$что$50000","что",AF$4)),"",0,1)</f>
        <v/>
      </c>
      <c r="AG155" s="36" t="str" cm="1">
        <f t="array" aca="1" ref="AG155" ca="1">_xlfn.XLOOKUP($B155,INDIRECT(SUBSTITUTE("ИсходныеДанные!$где$2:$где$50000","где",$B$4)),INDIRECT(SUBSTITUTE("ИсходныеДанные!$что$2:$что$50000","что",AG$4)),"",0,1)</f>
        <v/>
      </c>
      <c r="AH155" s="36" t="str" cm="1">
        <f t="array" aca="1" ref="AH155" ca="1">_xlfn.XLOOKUP($B155,INDIRECT(SUBSTITUTE("ИсходныеДанные!$где$2:$где$50000","где",$B$4)),INDIRECT(SUBSTITUTE("ИсходныеДанные!$что$2:$что$50000","что",AH$4)),"",0,1)</f>
        <v/>
      </c>
      <c r="AI155" s="36" t="str" cm="1">
        <f t="array" aca="1" ref="AI155" ca="1">_xlfn.XLOOKUP($B155,INDIRECT(SUBSTITUTE("ИсходныеДанные!$где$2:$где$50000","где",$B$4)),INDIRECT(SUBSTITUTE("ИсходныеДанные!$что$2:$что$50000","что",AI$4)),"",0,1)</f>
        <v/>
      </c>
      <c r="AJ155" s="36" t="str" cm="1">
        <f t="array" aca="1" ref="AJ155" ca="1">_xlfn.XLOOKUP($B155,INDIRECT(SUBSTITUTE("ИсходныеДанные!$где$2:$где$50000","где",$B$4)),INDIRECT(SUBSTITUTE("ИсходныеДанные!$что$2:$что$50000","что",AJ$4)),"",0,1)</f>
        <v/>
      </c>
      <c r="AK155" s="37" t="str" cm="1">
        <f t="array" aca="1" ref="AK155" ca="1">_xlfn.XLOOKUP($B155,INDIRECT(SUBSTITUTE("ИсходныеДанные!$где$2:$где$50000","где",$B$4)),INDIRECT(SUBSTITUTE("ИсходныеДанные!$что$2:$что$50000","что",AK$4)),"",0,1)</f>
        <v/>
      </c>
      <c r="AL155" s="27">
        <f ca="1">SUMIF('Отчет Сотрудники (Затраты)'!$C$9:$C$1009,'Отчет (ФинРез)'!$D155,'Отчет Сотрудники (Затраты)'!J$9:J$1009)</f>
        <v>0</v>
      </c>
      <c r="AM155" s="36">
        <f ca="1">SUMIF('Отчет Сотрудники (Затраты)'!$C$9:$C$1009,'Отчет (ФинРез)'!$D155,'Отчет Сотрудники (Затраты)'!K$9:K$1009)</f>
        <v>0</v>
      </c>
      <c r="AN155" s="36">
        <f ca="1">SUMIF('Отчет Сотрудники (Затраты)'!$C$9:$C$1009,'Отчет (ФинРез)'!$D155,'Отчет Сотрудники (Затраты)'!L$9:L$1009)</f>
        <v>0</v>
      </c>
      <c r="AO155" s="36">
        <f ca="1">SUMIF('Отчет Сотрудники (Затраты)'!$C$9:$C$1009,'Отчет (ФинРез)'!$D155,'Отчет Сотрудники (Затраты)'!M$9:M$1009)</f>
        <v>0</v>
      </c>
      <c r="AP155" s="36">
        <f ca="1">SUMIF('Отчет Сотрудники (Затраты)'!$C$9:$C$1009,'Отчет (ФинРез)'!$D155,'Отчет Сотрудники (Затраты)'!N$9:N$1009)</f>
        <v>0</v>
      </c>
      <c r="AQ155" s="36">
        <f ca="1">SUMIF('Отчет Сотрудники (Затраты)'!$C$9:$C$1009,'Отчет (ФинРез)'!$D155,'Отчет Сотрудники (Затраты)'!O$9:O$1009)</f>
        <v>0</v>
      </c>
      <c r="AR155" s="36">
        <f ca="1">SUMIF('Отчет Сотрудники (Затраты)'!$C$9:$C$1009,'Отчет (ФинРез)'!$D155,'Отчет Сотрудники (Затраты)'!P$9:P$1009)</f>
        <v>0</v>
      </c>
      <c r="AS155" s="36">
        <f ca="1">SUMIF('Отчет Сотрудники (Затраты)'!$C$9:$C$1009,'Отчет (ФинРез)'!$D155,'Отчет Сотрудники (Затраты)'!Q$9:Q$1009)</f>
        <v>0</v>
      </c>
      <c r="AT155" s="36">
        <f ca="1">SUMIF('Отчет Сотрудники (Затраты)'!$C$9:$C$1009,'Отчет (ФинРез)'!$D155,'Отчет Сотрудники (Затраты)'!R$9:R$1009)</f>
        <v>0</v>
      </c>
      <c r="AU155" s="36">
        <f ca="1">SUMIF('Отчет Сотрудники (Затраты)'!$C$9:$C$1009,'Отчет (ФинРез)'!$D155,'Отчет Сотрудники (Затраты)'!S$9:S$1009)</f>
        <v>0</v>
      </c>
      <c r="AV155" s="36">
        <f ca="1">SUMIF('Отчет Сотрудники (Затраты)'!$C$9:$C$1009,'Отчет (ФинРез)'!$D155,'Отчет Сотрудники (Затраты)'!T$9:T$1009)</f>
        <v>0</v>
      </c>
      <c r="AW155" s="37">
        <f ca="1">SUMIF('Отчет Сотрудники (Затраты)'!$C$9:$C$1009,'Отчет (ФинРез)'!$D155,'Отчет Сотрудники (Затраты)'!U$9:U$1009)</f>
        <v>0</v>
      </c>
      <c r="AX155" s="3"/>
    </row>
    <row r="156" spans="1:50" x14ac:dyDescent="0.25">
      <c r="A156" s="6" t="str">
        <f t="shared" ca="1" si="18"/>
        <v>delete</v>
      </c>
      <c r="B156" s="9" cm="1">
        <f t="array" aca="1" ref="B156" ca="1">INDIRECT("УникальныеСписки!C"&amp;ROW()-$M$4)</f>
        <v>0</v>
      </c>
      <c r="C156" s="76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7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05" t="str" cm="1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05" t="str" cm="1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06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33">
        <f t="shared" ca="1" si="19"/>
        <v>0</v>
      </c>
      <c r="I156" s="110" t="str">
        <f t="shared" ca="1" si="20"/>
        <v>---</v>
      </c>
      <c r="J156" s="33">
        <f t="shared" ca="1" si="21"/>
        <v>0</v>
      </c>
      <c r="K156" s="33">
        <f t="shared" ca="1" si="22"/>
        <v>0</v>
      </c>
      <c r="L156" s="41">
        <f t="shared" ca="1" si="23"/>
        <v>0</v>
      </c>
      <c r="M156" s="42">
        <f t="shared" ca="1" si="24"/>
        <v>0</v>
      </c>
      <c r="N156" s="27" t="str" cm="1">
        <f t="array" aca="1" ref="N156" ca="1">_xlfn.XLOOKUP($B156,INDIRECT(SUBSTITUTE("ИсходныеДанные!$где$2:$где$50000","где",$B$4)),INDIRECT(SUBSTITUTE("ИсходныеДанные!$что$2:$что$50000","что",N$4)),"",0,1)</f>
        <v/>
      </c>
      <c r="O156" s="36" t="str" cm="1">
        <f t="array" aca="1" ref="O156" ca="1">_xlfn.XLOOKUP($B156,INDIRECT(SUBSTITUTE("ИсходныеДанные!$где$2:$где$50000","где",$B$4)),INDIRECT(SUBSTITUTE("ИсходныеДанные!$что$2:$что$50000","что",O$4)),"",0,1)</f>
        <v/>
      </c>
      <c r="P156" s="36" t="str" cm="1">
        <f t="array" aca="1" ref="P156" ca="1">_xlfn.XLOOKUP($B156,INDIRECT(SUBSTITUTE("ИсходныеДанные!$где$2:$где$50000","где",$B$4)),INDIRECT(SUBSTITUTE("ИсходныеДанные!$что$2:$что$50000","что",P$4)),"",0,1)</f>
        <v/>
      </c>
      <c r="Q156" s="36" t="str" cm="1">
        <f t="array" aca="1" ref="Q156" ca="1">_xlfn.XLOOKUP($B156,INDIRECT(SUBSTITUTE("ИсходныеДанные!$где$2:$где$50000","где",$B$4)),INDIRECT(SUBSTITUTE("ИсходныеДанные!$что$2:$что$50000","что",Q$4)),"",0,1)</f>
        <v/>
      </c>
      <c r="R156" s="36" t="str" cm="1">
        <f t="array" aca="1" ref="R156" ca="1">_xlfn.XLOOKUP($B156,INDIRECT(SUBSTITUTE("ИсходныеДанные!$где$2:$где$50000","где",$B$4)),INDIRECT(SUBSTITUTE("ИсходныеДанные!$что$2:$что$50000","что",R$4)),"",0,1)</f>
        <v/>
      </c>
      <c r="S156" s="36" t="str" cm="1">
        <f t="array" aca="1" ref="S156" ca="1">_xlfn.XLOOKUP($B156,INDIRECT(SUBSTITUTE("ИсходныеДанные!$где$2:$где$50000","где",$B$4)),INDIRECT(SUBSTITUTE("ИсходныеДанные!$что$2:$что$50000","что",S$4)),"",0,1)</f>
        <v/>
      </c>
      <c r="T156" s="36" t="str" cm="1">
        <f t="array" aca="1" ref="T156" ca="1">_xlfn.XLOOKUP($B156,INDIRECT(SUBSTITUTE("ИсходныеДанные!$где$2:$где$50000","где",$B$4)),INDIRECT(SUBSTITUTE("ИсходныеДанные!$что$2:$что$50000","что",T$4)),"",0,1)</f>
        <v/>
      </c>
      <c r="U156" s="36" t="str" cm="1">
        <f t="array" aca="1" ref="U156" ca="1">_xlfn.XLOOKUP($B156,INDIRECT(SUBSTITUTE("ИсходныеДанные!$где$2:$где$50000","где",$B$4)),INDIRECT(SUBSTITUTE("ИсходныеДанные!$что$2:$что$50000","что",U$4)),"",0,1)</f>
        <v/>
      </c>
      <c r="V156" s="36" t="str" cm="1">
        <f t="array" aca="1" ref="V156" ca="1">_xlfn.XLOOKUP($B156,INDIRECT(SUBSTITUTE("ИсходныеДанные!$где$2:$где$50000","где",$B$4)),INDIRECT(SUBSTITUTE("ИсходныеДанные!$что$2:$что$50000","что",V$4)),"",0,1)</f>
        <v/>
      </c>
      <c r="W156" s="36" t="str" cm="1">
        <f t="array" aca="1" ref="W156" ca="1">_xlfn.XLOOKUP($B156,INDIRECT(SUBSTITUTE("ИсходныеДанные!$где$2:$где$50000","где",$B$4)),INDIRECT(SUBSTITUTE("ИсходныеДанные!$что$2:$что$50000","что",W$4)),"",0,1)</f>
        <v/>
      </c>
      <c r="X156" s="36" t="str" cm="1">
        <f t="array" aca="1" ref="X156" ca="1">_xlfn.XLOOKUP($B156,INDIRECT(SUBSTITUTE("ИсходныеДанные!$где$2:$где$50000","где",$B$4)),INDIRECT(SUBSTITUTE("ИсходныеДанные!$что$2:$что$50000","что",X$4)),"",0,1)</f>
        <v/>
      </c>
      <c r="Y156" s="37" t="str" cm="1">
        <f t="array" aca="1" ref="Y156" ca="1">_xlfn.XLOOKUP($B156,INDIRECT(SUBSTITUTE("ИсходныеДанные!$где$2:$где$50000","где",$B$4)),INDIRECT(SUBSTITUTE("ИсходныеДанные!$что$2:$что$50000","что",Y$4)),"",0,1)</f>
        <v/>
      </c>
      <c r="Z156" s="27" t="str" cm="1">
        <f t="array" aca="1" ref="Z156" ca="1">_xlfn.XLOOKUP($B156,INDIRECT(SUBSTITUTE("ИсходныеДанные!$где$2:$где$50000","где",$B$4)),INDIRECT(SUBSTITUTE("ИсходныеДанные!$что$2:$что$50000","что",Z$4)),"",0,1)</f>
        <v/>
      </c>
      <c r="AA156" s="36" t="str" cm="1">
        <f t="array" aca="1" ref="AA156" ca="1">_xlfn.XLOOKUP($B156,INDIRECT(SUBSTITUTE("ИсходныеДанные!$где$2:$где$50000","где",$B$4)),INDIRECT(SUBSTITUTE("ИсходныеДанные!$что$2:$что$50000","что",AA$4)),"",0,1)</f>
        <v/>
      </c>
      <c r="AB156" s="36" t="str" cm="1">
        <f t="array" aca="1" ref="AB156" ca="1">_xlfn.XLOOKUP($B156,INDIRECT(SUBSTITUTE("ИсходныеДанные!$где$2:$где$50000","где",$B$4)),INDIRECT(SUBSTITUTE("ИсходныеДанные!$что$2:$что$50000","что",AB$4)),"",0,1)</f>
        <v/>
      </c>
      <c r="AC156" s="36" t="str" cm="1">
        <f t="array" aca="1" ref="AC156" ca="1">_xlfn.XLOOKUP($B156,INDIRECT(SUBSTITUTE("ИсходныеДанные!$где$2:$где$50000","где",$B$4)),INDIRECT(SUBSTITUTE("ИсходныеДанные!$что$2:$что$50000","что",AC$4)),"",0,1)</f>
        <v/>
      </c>
      <c r="AD156" s="36" t="str" cm="1">
        <f t="array" aca="1" ref="AD156" ca="1">_xlfn.XLOOKUP($B156,INDIRECT(SUBSTITUTE("ИсходныеДанные!$где$2:$где$50000","где",$B$4)),INDIRECT(SUBSTITUTE("ИсходныеДанные!$что$2:$что$50000","что",AD$4)),"",0,1)</f>
        <v/>
      </c>
      <c r="AE156" s="36" t="str" cm="1">
        <f t="array" aca="1" ref="AE156" ca="1">_xlfn.XLOOKUP($B156,INDIRECT(SUBSTITUTE("ИсходныеДанные!$где$2:$где$50000","где",$B$4)),INDIRECT(SUBSTITUTE("ИсходныеДанные!$что$2:$что$50000","что",AE$4)),"",0,1)</f>
        <v/>
      </c>
      <c r="AF156" s="36" t="str" cm="1">
        <f t="array" aca="1" ref="AF156" ca="1">_xlfn.XLOOKUP($B156,INDIRECT(SUBSTITUTE("ИсходныеДанные!$где$2:$где$50000","где",$B$4)),INDIRECT(SUBSTITUTE("ИсходныеДанные!$что$2:$что$50000","что",AF$4)),"",0,1)</f>
        <v/>
      </c>
      <c r="AG156" s="36" t="str" cm="1">
        <f t="array" aca="1" ref="AG156" ca="1">_xlfn.XLOOKUP($B156,INDIRECT(SUBSTITUTE("ИсходныеДанные!$где$2:$где$50000","где",$B$4)),INDIRECT(SUBSTITUTE("ИсходныеДанные!$что$2:$что$50000","что",AG$4)),"",0,1)</f>
        <v/>
      </c>
      <c r="AH156" s="36" t="str" cm="1">
        <f t="array" aca="1" ref="AH156" ca="1">_xlfn.XLOOKUP($B156,INDIRECT(SUBSTITUTE("ИсходныеДанные!$где$2:$где$50000","где",$B$4)),INDIRECT(SUBSTITUTE("ИсходныеДанные!$что$2:$что$50000","что",AH$4)),"",0,1)</f>
        <v/>
      </c>
      <c r="AI156" s="36" t="str" cm="1">
        <f t="array" aca="1" ref="AI156" ca="1">_xlfn.XLOOKUP($B156,INDIRECT(SUBSTITUTE("ИсходныеДанные!$где$2:$где$50000","где",$B$4)),INDIRECT(SUBSTITUTE("ИсходныеДанные!$что$2:$что$50000","что",AI$4)),"",0,1)</f>
        <v/>
      </c>
      <c r="AJ156" s="36" t="str" cm="1">
        <f t="array" aca="1" ref="AJ156" ca="1">_xlfn.XLOOKUP($B156,INDIRECT(SUBSTITUTE("ИсходныеДанные!$где$2:$где$50000","где",$B$4)),INDIRECT(SUBSTITUTE("ИсходныеДанные!$что$2:$что$50000","что",AJ$4)),"",0,1)</f>
        <v/>
      </c>
      <c r="AK156" s="37" t="str" cm="1">
        <f t="array" aca="1" ref="AK156" ca="1">_xlfn.XLOOKUP($B156,INDIRECT(SUBSTITUTE("ИсходныеДанные!$где$2:$где$50000","где",$B$4)),INDIRECT(SUBSTITUTE("ИсходныеДанные!$что$2:$что$50000","что",AK$4)),"",0,1)</f>
        <v/>
      </c>
      <c r="AL156" s="27">
        <f ca="1">SUMIF('Отчет Сотрудники (Затраты)'!$C$9:$C$1009,'Отчет (ФинРез)'!$D156,'Отчет Сотрудники (Затраты)'!J$9:J$1009)</f>
        <v>0</v>
      </c>
      <c r="AM156" s="36">
        <f ca="1">SUMIF('Отчет Сотрудники (Затраты)'!$C$9:$C$1009,'Отчет (ФинРез)'!$D156,'Отчет Сотрудники (Затраты)'!K$9:K$1009)</f>
        <v>0</v>
      </c>
      <c r="AN156" s="36">
        <f ca="1">SUMIF('Отчет Сотрудники (Затраты)'!$C$9:$C$1009,'Отчет (ФинРез)'!$D156,'Отчет Сотрудники (Затраты)'!L$9:L$1009)</f>
        <v>0</v>
      </c>
      <c r="AO156" s="36">
        <f ca="1">SUMIF('Отчет Сотрудники (Затраты)'!$C$9:$C$1009,'Отчет (ФинРез)'!$D156,'Отчет Сотрудники (Затраты)'!M$9:M$1009)</f>
        <v>0</v>
      </c>
      <c r="AP156" s="36">
        <f ca="1">SUMIF('Отчет Сотрудники (Затраты)'!$C$9:$C$1009,'Отчет (ФинРез)'!$D156,'Отчет Сотрудники (Затраты)'!N$9:N$1009)</f>
        <v>0</v>
      </c>
      <c r="AQ156" s="36">
        <f ca="1">SUMIF('Отчет Сотрудники (Затраты)'!$C$9:$C$1009,'Отчет (ФинРез)'!$D156,'Отчет Сотрудники (Затраты)'!O$9:O$1009)</f>
        <v>0</v>
      </c>
      <c r="AR156" s="36">
        <f ca="1">SUMIF('Отчет Сотрудники (Затраты)'!$C$9:$C$1009,'Отчет (ФинРез)'!$D156,'Отчет Сотрудники (Затраты)'!P$9:P$1009)</f>
        <v>0</v>
      </c>
      <c r="AS156" s="36">
        <f ca="1">SUMIF('Отчет Сотрудники (Затраты)'!$C$9:$C$1009,'Отчет (ФинРез)'!$D156,'Отчет Сотрудники (Затраты)'!Q$9:Q$1009)</f>
        <v>0</v>
      </c>
      <c r="AT156" s="36">
        <f ca="1">SUMIF('Отчет Сотрудники (Затраты)'!$C$9:$C$1009,'Отчет (ФинРез)'!$D156,'Отчет Сотрудники (Затраты)'!R$9:R$1009)</f>
        <v>0</v>
      </c>
      <c r="AU156" s="36">
        <f ca="1">SUMIF('Отчет Сотрудники (Затраты)'!$C$9:$C$1009,'Отчет (ФинРез)'!$D156,'Отчет Сотрудники (Затраты)'!S$9:S$1009)</f>
        <v>0</v>
      </c>
      <c r="AV156" s="36">
        <f ca="1">SUMIF('Отчет Сотрудники (Затраты)'!$C$9:$C$1009,'Отчет (ФинРез)'!$D156,'Отчет Сотрудники (Затраты)'!T$9:T$1009)</f>
        <v>0</v>
      </c>
      <c r="AW156" s="37">
        <f ca="1">SUMIF('Отчет Сотрудники (Затраты)'!$C$9:$C$1009,'Отчет (ФинРез)'!$D156,'Отчет Сотрудники (Затраты)'!U$9:U$1009)</f>
        <v>0</v>
      </c>
      <c r="AX156" s="3"/>
    </row>
    <row r="157" spans="1:50" x14ac:dyDescent="0.25">
      <c r="A157" s="6" t="str">
        <f t="shared" ca="1" si="18"/>
        <v>delete</v>
      </c>
      <c r="B157" s="9" cm="1">
        <f t="array" aca="1" ref="B157" ca="1">INDIRECT("УникальныеСписки!C"&amp;ROW()-$M$4)</f>
        <v>0</v>
      </c>
      <c r="C157" s="76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7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05" t="str" cm="1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05" t="str" cm="1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06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33">
        <f t="shared" ca="1" si="19"/>
        <v>0</v>
      </c>
      <c r="I157" s="110" t="str">
        <f t="shared" ca="1" si="20"/>
        <v>---</v>
      </c>
      <c r="J157" s="33">
        <f t="shared" ca="1" si="21"/>
        <v>0</v>
      </c>
      <c r="K157" s="33">
        <f t="shared" ca="1" si="22"/>
        <v>0</v>
      </c>
      <c r="L157" s="41">
        <f t="shared" ca="1" si="23"/>
        <v>0</v>
      </c>
      <c r="M157" s="42">
        <f t="shared" ca="1" si="24"/>
        <v>0</v>
      </c>
      <c r="N157" s="27" t="str" cm="1">
        <f t="array" aca="1" ref="N157" ca="1">_xlfn.XLOOKUP($B157,INDIRECT(SUBSTITUTE("ИсходныеДанные!$где$2:$где$50000","где",$B$4)),INDIRECT(SUBSTITUTE("ИсходныеДанные!$что$2:$что$50000","что",N$4)),"",0,1)</f>
        <v/>
      </c>
      <c r="O157" s="36" t="str" cm="1">
        <f t="array" aca="1" ref="O157" ca="1">_xlfn.XLOOKUP($B157,INDIRECT(SUBSTITUTE("ИсходныеДанные!$где$2:$где$50000","где",$B$4)),INDIRECT(SUBSTITUTE("ИсходныеДанные!$что$2:$что$50000","что",O$4)),"",0,1)</f>
        <v/>
      </c>
      <c r="P157" s="36" t="str" cm="1">
        <f t="array" aca="1" ref="P157" ca="1">_xlfn.XLOOKUP($B157,INDIRECT(SUBSTITUTE("ИсходныеДанные!$где$2:$где$50000","где",$B$4)),INDIRECT(SUBSTITUTE("ИсходныеДанные!$что$2:$что$50000","что",P$4)),"",0,1)</f>
        <v/>
      </c>
      <c r="Q157" s="36" t="str" cm="1">
        <f t="array" aca="1" ref="Q157" ca="1">_xlfn.XLOOKUP($B157,INDIRECT(SUBSTITUTE("ИсходныеДанные!$где$2:$где$50000","где",$B$4)),INDIRECT(SUBSTITUTE("ИсходныеДанные!$что$2:$что$50000","что",Q$4)),"",0,1)</f>
        <v/>
      </c>
      <c r="R157" s="36" t="str" cm="1">
        <f t="array" aca="1" ref="R157" ca="1">_xlfn.XLOOKUP($B157,INDIRECT(SUBSTITUTE("ИсходныеДанные!$где$2:$где$50000","где",$B$4)),INDIRECT(SUBSTITUTE("ИсходныеДанные!$что$2:$что$50000","что",R$4)),"",0,1)</f>
        <v/>
      </c>
      <c r="S157" s="36" t="str" cm="1">
        <f t="array" aca="1" ref="S157" ca="1">_xlfn.XLOOKUP($B157,INDIRECT(SUBSTITUTE("ИсходныеДанные!$где$2:$где$50000","где",$B$4)),INDIRECT(SUBSTITUTE("ИсходныеДанные!$что$2:$что$50000","что",S$4)),"",0,1)</f>
        <v/>
      </c>
      <c r="T157" s="36" t="str" cm="1">
        <f t="array" aca="1" ref="T157" ca="1">_xlfn.XLOOKUP($B157,INDIRECT(SUBSTITUTE("ИсходныеДанные!$где$2:$где$50000","где",$B$4)),INDIRECT(SUBSTITUTE("ИсходныеДанные!$что$2:$что$50000","что",T$4)),"",0,1)</f>
        <v/>
      </c>
      <c r="U157" s="36" t="str" cm="1">
        <f t="array" aca="1" ref="U157" ca="1">_xlfn.XLOOKUP($B157,INDIRECT(SUBSTITUTE("ИсходныеДанные!$где$2:$где$50000","где",$B$4)),INDIRECT(SUBSTITUTE("ИсходныеДанные!$что$2:$что$50000","что",U$4)),"",0,1)</f>
        <v/>
      </c>
      <c r="V157" s="36" t="str" cm="1">
        <f t="array" aca="1" ref="V157" ca="1">_xlfn.XLOOKUP($B157,INDIRECT(SUBSTITUTE("ИсходныеДанные!$где$2:$где$50000","где",$B$4)),INDIRECT(SUBSTITUTE("ИсходныеДанные!$что$2:$что$50000","что",V$4)),"",0,1)</f>
        <v/>
      </c>
      <c r="W157" s="36" t="str" cm="1">
        <f t="array" aca="1" ref="W157" ca="1">_xlfn.XLOOKUP($B157,INDIRECT(SUBSTITUTE("ИсходныеДанные!$где$2:$где$50000","где",$B$4)),INDIRECT(SUBSTITUTE("ИсходныеДанные!$что$2:$что$50000","что",W$4)),"",0,1)</f>
        <v/>
      </c>
      <c r="X157" s="36" t="str" cm="1">
        <f t="array" aca="1" ref="X157" ca="1">_xlfn.XLOOKUP($B157,INDIRECT(SUBSTITUTE("ИсходныеДанные!$где$2:$где$50000","где",$B$4)),INDIRECT(SUBSTITUTE("ИсходныеДанные!$что$2:$что$50000","что",X$4)),"",0,1)</f>
        <v/>
      </c>
      <c r="Y157" s="37" t="str" cm="1">
        <f t="array" aca="1" ref="Y157" ca="1">_xlfn.XLOOKUP($B157,INDIRECT(SUBSTITUTE("ИсходныеДанные!$где$2:$где$50000","где",$B$4)),INDIRECT(SUBSTITUTE("ИсходныеДанные!$что$2:$что$50000","что",Y$4)),"",0,1)</f>
        <v/>
      </c>
      <c r="Z157" s="27" t="str" cm="1">
        <f t="array" aca="1" ref="Z157" ca="1">_xlfn.XLOOKUP($B157,INDIRECT(SUBSTITUTE("ИсходныеДанные!$где$2:$где$50000","где",$B$4)),INDIRECT(SUBSTITUTE("ИсходныеДанные!$что$2:$что$50000","что",Z$4)),"",0,1)</f>
        <v/>
      </c>
      <c r="AA157" s="36" t="str" cm="1">
        <f t="array" aca="1" ref="AA157" ca="1">_xlfn.XLOOKUP($B157,INDIRECT(SUBSTITUTE("ИсходныеДанные!$где$2:$где$50000","где",$B$4)),INDIRECT(SUBSTITUTE("ИсходныеДанные!$что$2:$что$50000","что",AA$4)),"",0,1)</f>
        <v/>
      </c>
      <c r="AB157" s="36" t="str" cm="1">
        <f t="array" aca="1" ref="AB157" ca="1">_xlfn.XLOOKUP($B157,INDIRECT(SUBSTITUTE("ИсходныеДанные!$где$2:$где$50000","где",$B$4)),INDIRECT(SUBSTITUTE("ИсходныеДанные!$что$2:$что$50000","что",AB$4)),"",0,1)</f>
        <v/>
      </c>
      <c r="AC157" s="36" t="str" cm="1">
        <f t="array" aca="1" ref="AC157" ca="1">_xlfn.XLOOKUP($B157,INDIRECT(SUBSTITUTE("ИсходныеДанные!$где$2:$где$50000","где",$B$4)),INDIRECT(SUBSTITUTE("ИсходныеДанные!$что$2:$что$50000","что",AC$4)),"",0,1)</f>
        <v/>
      </c>
      <c r="AD157" s="36" t="str" cm="1">
        <f t="array" aca="1" ref="AD157" ca="1">_xlfn.XLOOKUP($B157,INDIRECT(SUBSTITUTE("ИсходныеДанные!$где$2:$где$50000","где",$B$4)),INDIRECT(SUBSTITUTE("ИсходныеДанные!$что$2:$что$50000","что",AD$4)),"",0,1)</f>
        <v/>
      </c>
      <c r="AE157" s="36" t="str" cm="1">
        <f t="array" aca="1" ref="AE157" ca="1">_xlfn.XLOOKUP($B157,INDIRECT(SUBSTITUTE("ИсходныеДанные!$где$2:$где$50000","где",$B$4)),INDIRECT(SUBSTITUTE("ИсходныеДанные!$что$2:$что$50000","что",AE$4)),"",0,1)</f>
        <v/>
      </c>
      <c r="AF157" s="36" t="str" cm="1">
        <f t="array" aca="1" ref="AF157" ca="1">_xlfn.XLOOKUP($B157,INDIRECT(SUBSTITUTE("ИсходныеДанные!$где$2:$где$50000","где",$B$4)),INDIRECT(SUBSTITUTE("ИсходныеДанные!$что$2:$что$50000","что",AF$4)),"",0,1)</f>
        <v/>
      </c>
      <c r="AG157" s="36" t="str" cm="1">
        <f t="array" aca="1" ref="AG157" ca="1">_xlfn.XLOOKUP($B157,INDIRECT(SUBSTITUTE("ИсходныеДанные!$где$2:$где$50000","где",$B$4)),INDIRECT(SUBSTITUTE("ИсходныеДанные!$что$2:$что$50000","что",AG$4)),"",0,1)</f>
        <v/>
      </c>
      <c r="AH157" s="36" t="str" cm="1">
        <f t="array" aca="1" ref="AH157" ca="1">_xlfn.XLOOKUP($B157,INDIRECT(SUBSTITUTE("ИсходныеДанные!$где$2:$где$50000","где",$B$4)),INDIRECT(SUBSTITUTE("ИсходныеДанные!$что$2:$что$50000","что",AH$4)),"",0,1)</f>
        <v/>
      </c>
      <c r="AI157" s="36" t="str" cm="1">
        <f t="array" aca="1" ref="AI157" ca="1">_xlfn.XLOOKUP($B157,INDIRECT(SUBSTITUTE("ИсходныеДанные!$где$2:$где$50000","где",$B$4)),INDIRECT(SUBSTITUTE("ИсходныеДанные!$что$2:$что$50000","что",AI$4)),"",0,1)</f>
        <v/>
      </c>
      <c r="AJ157" s="36" t="str" cm="1">
        <f t="array" aca="1" ref="AJ157" ca="1">_xlfn.XLOOKUP($B157,INDIRECT(SUBSTITUTE("ИсходныеДанные!$где$2:$где$50000","где",$B$4)),INDIRECT(SUBSTITUTE("ИсходныеДанные!$что$2:$что$50000","что",AJ$4)),"",0,1)</f>
        <v/>
      </c>
      <c r="AK157" s="37" t="str" cm="1">
        <f t="array" aca="1" ref="AK157" ca="1">_xlfn.XLOOKUP($B157,INDIRECT(SUBSTITUTE("ИсходныеДанные!$где$2:$где$50000","где",$B$4)),INDIRECT(SUBSTITUTE("ИсходныеДанные!$что$2:$что$50000","что",AK$4)),"",0,1)</f>
        <v/>
      </c>
      <c r="AL157" s="27">
        <f ca="1">SUMIF('Отчет Сотрудники (Затраты)'!$C$9:$C$1009,'Отчет (ФинРез)'!$D157,'Отчет Сотрудники (Затраты)'!J$9:J$1009)</f>
        <v>0</v>
      </c>
      <c r="AM157" s="36">
        <f ca="1">SUMIF('Отчет Сотрудники (Затраты)'!$C$9:$C$1009,'Отчет (ФинРез)'!$D157,'Отчет Сотрудники (Затраты)'!K$9:K$1009)</f>
        <v>0</v>
      </c>
      <c r="AN157" s="36">
        <f ca="1">SUMIF('Отчет Сотрудники (Затраты)'!$C$9:$C$1009,'Отчет (ФинРез)'!$D157,'Отчет Сотрудники (Затраты)'!L$9:L$1009)</f>
        <v>0</v>
      </c>
      <c r="AO157" s="36">
        <f ca="1">SUMIF('Отчет Сотрудники (Затраты)'!$C$9:$C$1009,'Отчет (ФинРез)'!$D157,'Отчет Сотрудники (Затраты)'!M$9:M$1009)</f>
        <v>0</v>
      </c>
      <c r="AP157" s="36">
        <f ca="1">SUMIF('Отчет Сотрудники (Затраты)'!$C$9:$C$1009,'Отчет (ФинРез)'!$D157,'Отчет Сотрудники (Затраты)'!N$9:N$1009)</f>
        <v>0</v>
      </c>
      <c r="AQ157" s="36">
        <f ca="1">SUMIF('Отчет Сотрудники (Затраты)'!$C$9:$C$1009,'Отчет (ФинРез)'!$D157,'Отчет Сотрудники (Затраты)'!O$9:O$1009)</f>
        <v>0</v>
      </c>
      <c r="AR157" s="36">
        <f ca="1">SUMIF('Отчет Сотрудники (Затраты)'!$C$9:$C$1009,'Отчет (ФинРез)'!$D157,'Отчет Сотрудники (Затраты)'!P$9:P$1009)</f>
        <v>0</v>
      </c>
      <c r="AS157" s="36">
        <f ca="1">SUMIF('Отчет Сотрудники (Затраты)'!$C$9:$C$1009,'Отчет (ФинРез)'!$D157,'Отчет Сотрудники (Затраты)'!Q$9:Q$1009)</f>
        <v>0</v>
      </c>
      <c r="AT157" s="36">
        <f ca="1">SUMIF('Отчет Сотрудники (Затраты)'!$C$9:$C$1009,'Отчет (ФинРез)'!$D157,'Отчет Сотрудники (Затраты)'!R$9:R$1009)</f>
        <v>0</v>
      </c>
      <c r="AU157" s="36">
        <f ca="1">SUMIF('Отчет Сотрудники (Затраты)'!$C$9:$C$1009,'Отчет (ФинРез)'!$D157,'Отчет Сотрудники (Затраты)'!S$9:S$1009)</f>
        <v>0</v>
      </c>
      <c r="AV157" s="36">
        <f ca="1">SUMIF('Отчет Сотрудники (Затраты)'!$C$9:$C$1009,'Отчет (ФинРез)'!$D157,'Отчет Сотрудники (Затраты)'!T$9:T$1009)</f>
        <v>0</v>
      </c>
      <c r="AW157" s="37">
        <f ca="1">SUMIF('Отчет Сотрудники (Затраты)'!$C$9:$C$1009,'Отчет (ФинРез)'!$D157,'Отчет Сотрудники (Затраты)'!U$9:U$1009)</f>
        <v>0</v>
      </c>
      <c r="AX157" s="3"/>
    </row>
    <row r="158" spans="1:50" x14ac:dyDescent="0.25">
      <c r="A158" s="6" t="str">
        <f t="shared" ca="1" si="18"/>
        <v>delete</v>
      </c>
      <c r="B158" s="9" cm="1">
        <f t="array" aca="1" ref="B158" ca="1">INDIRECT("УникальныеСписки!C"&amp;ROW()-$M$4)</f>
        <v>0</v>
      </c>
      <c r="C158" s="76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7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05" t="str" cm="1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05" t="str" cm="1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06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33">
        <f t="shared" ca="1" si="19"/>
        <v>0</v>
      </c>
      <c r="I158" s="110" t="str">
        <f t="shared" ca="1" si="20"/>
        <v>---</v>
      </c>
      <c r="J158" s="33">
        <f t="shared" ca="1" si="21"/>
        <v>0</v>
      </c>
      <c r="K158" s="33">
        <f t="shared" ca="1" si="22"/>
        <v>0</v>
      </c>
      <c r="L158" s="41">
        <f t="shared" ca="1" si="23"/>
        <v>0</v>
      </c>
      <c r="M158" s="42">
        <f t="shared" ca="1" si="24"/>
        <v>0</v>
      </c>
      <c r="N158" s="27" t="str" cm="1">
        <f t="array" aca="1" ref="N158" ca="1">_xlfn.XLOOKUP($B158,INDIRECT(SUBSTITUTE("ИсходныеДанные!$где$2:$где$50000","где",$B$4)),INDIRECT(SUBSTITUTE("ИсходныеДанные!$что$2:$что$50000","что",N$4)),"",0,1)</f>
        <v/>
      </c>
      <c r="O158" s="36" t="str" cm="1">
        <f t="array" aca="1" ref="O158" ca="1">_xlfn.XLOOKUP($B158,INDIRECT(SUBSTITUTE("ИсходныеДанные!$где$2:$где$50000","где",$B$4)),INDIRECT(SUBSTITUTE("ИсходныеДанные!$что$2:$что$50000","что",O$4)),"",0,1)</f>
        <v/>
      </c>
      <c r="P158" s="36" t="str" cm="1">
        <f t="array" aca="1" ref="P158" ca="1">_xlfn.XLOOKUP($B158,INDIRECT(SUBSTITUTE("ИсходныеДанные!$где$2:$где$50000","где",$B$4)),INDIRECT(SUBSTITUTE("ИсходныеДанные!$что$2:$что$50000","что",P$4)),"",0,1)</f>
        <v/>
      </c>
      <c r="Q158" s="36" t="str" cm="1">
        <f t="array" aca="1" ref="Q158" ca="1">_xlfn.XLOOKUP($B158,INDIRECT(SUBSTITUTE("ИсходныеДанные!$где$2:$где$50000","где",$B$4)),INDIRECT(SUBSTITUTE("ИсходныеДанные!$что$2:$что$50000","что",Q$4)),"",0,1)</f>
        <v/>
      </c>
      <c r="R158" s="36" t="str" cm="1">
        <f t="array" aca="1" ref="R158" ca="1">_xlfn.XLOOKUP($B158,INDIRECT(SUBSTITUTE("ИсходныеДанные!$где$2:$где$50000","где",$B$4)),INDIRECT(SUBSTITUTE("ИсходныеДанные!$что$2:$что$50000","что",R$4)),"",0,1)</f>
        <v/>
      </c>
      <c r="S158" s="36" t="str" cm="1">
        <f t="array" aca="1" ref="S158" ca="1">_xlfn.XLOOKUP($B158,INDIRECT(SUBSTITUTE("ИсходныеДанные!$где$2:$где$50000","где",$B$4)),INDIRECT(SUBSTITUTE("ИсходныеДанные!$что$2:$что$50000","что",S$4)),"",0,1)</f>
        <v/>
      </c>
      <c r="T158" s="36" t="str" cm="1">
        <f t="array" aca="1" ref="T158" ca="1">_xlfn.XLOOKUP($B158,INDIRECT(SUBSTITUTE("ИсходныеДанные!$где$2:$где$50000","где",$B$4)),INDIRECT(SUBSTITUTE("ИсходныеДанные!$что$2:$что$50000","что",T$4)),"",0,1)</f>
        <v/>
      </c>
      <c r="U158" s="36" t="str" cm="1">
        <f t="array" aca="1" ref="U158" ca="1">_xlfn.XLOOKUP($B158,INDIRECT(SUBSTITUTE("ИсходныеДанные!$где$2:$где$50000","где",$B$4)),INDIRECT(SUBSTITUTE("ИсходныеДанные!$что$2:$что$50000","что",U$4)),"",0,1)</f>
        <v/>
      </c>
      <c r="V158" s="36" t="str" cm="1">
        <f t="array" aca="1" ref="V158" ca="1">_xlfn.XLOOKUP($B158,INDIRECT(SUBSTITUTE("ИсходныеДанные!$где$2:$где$50000","где",$B$4)),INDIRECT(SUBSTITUTE("ИсходныеДанные!$что$2:$что$50000","что",V$4)),"",0,1)</f>
        <v/>
      </c>
      <c r="W158" s="36" t="str" cm="1">
        <f t="array" aca="1" ref="W158" ca="1">_xlfn.XLOOKUP($B158,INDIRECT(SUBSTITUTE("ИсходныеДанные!$где$2:$где$50000","где",$B$4)),INDIRECT(SUBSTITUTE("ИсходныеДанные!$что$2:$что$50000","что",W$4)),"",0,1)</f>
        <v/>
      </c>
      <c r="X158" s="36" t="str" cm="1">
        <f t="array" aca="1" ref="X158" ca="1">_xlfn.XLOOKUP($B158,INDIRECT(SUBSTITUTE("ИсходныеДанные!$где$2:$где$50000","где",$B$4)),INDIRECT(SUBSTITUTE("ИсходныеДанные!$что$2:$что$50000","что",X$4)),"",0,1)</f>
        <v/>
      </c>
      <c r="Y158" s="37" t="str" cm="1">
        <f t="array" aca="1" ref="Y158" ca="1">_xlfn.XLOOKUP($B158,INDIRECT(SUBSTITUTE("ИсходныеДанные!$где$2:$где$50000","где",$B$4)),INDIRECT(SUBSTITUTE("ИсходныеДанные!$что$2:$что$50000","что",Y$4)),"",0,1)</f>
        <v/>
      </c>
      <c r="Z158" s="27" t="str" cm="1">
        <f t="array" aca="1" ref="Z158" ca="1">_xlfn.XLOOKUP($B158,INDIRECT(SUBSTITUTE("ИсходныеДанные!$где$2:$где$50000","где",$B$4)),INDIRECT(SUBSTITUTE("ИсходныеДанные!$что$2:$что$50000","что",Z$4)),"",0,1)</f>
        <v/>
      </c>
      <c r="AA158" s="36" t="str" cm="1">
        <f t="array" aca="1" ref="AA158" ca="1">_xlfn.XLOOKUP($B158,INDIRECT(SUBSTITUTE("ИсходныеДанные!$где$2:$где$50000","где",$B$4)),INDIRECT(SUBSTITUTE("ИсходныеДанные!$что$2:$что$50000","что",AA$4)),"",0,1)</f>
        <v/>
      </c>
      <c r="AB158" s="36" t="str" cm="1">
        <f t="array" aca="1" ref="AB158" ca="1">_xlfn.XLOOKUP($B158,INDIRECT(SUBSTITUTE("ИсходныеДанные!$где$2:$где$50000","где",$B$4)),INDIRECT(SUBSTITUTE("ИсходныеДанные!$что$2:$что$50000","что",AB$4)),"",0,1)</f>
        <v/>
      </c>
      <c r="AC158" s="36" t="str" cm="1">
        <f t="array" aca="1" ref="AC158" ca="1">_xlfn.XLOOKUP($B158,INDIRECT(SUBSTITUTE("ИсходныеДанные!$где$2:$где$50000","где",$B$4)),INDIRECT(SUBSTITUTE("ИсходныеДанные!$что$2:$что$50000","что",AC$4)),"",0,1)</f>
        <v/>
      </c>
      <c r="AD158" s="36" t="str" cm="1">
        <f t="array" aca="1" ref="AD158" ca="1">_xlfn.XLOOKUP($B158,INDIRECT(SUBSTITUTE("ИсходныеДанные!$где$2:$где$50000","где",$B$4)),INDIRECT(SUBSTITUTE("ИсходныеДанные!$что$2:$что$50000","что",AD$4)),"",0,1)</f>
        <v/>
      </c>
      <c r="AE158" s="36" t="str" cm="1">
        <f t="array" aca="1" ref="AE158" ca="1">_xlfn.XLOOKUP($B158,INDIRECT(SUBSTITUTE("ИсходныеДанные!$где$2:$где$50000","где",$B$4)),INDIRECT(SUBSTITUTE("ИсходныеДанные!$что$2:$что$50000","что",AE$4)),"",0,1)</f>
        <v/>
      </c>
      <c r="AF158" s="36" t="str" cm="1">
        <f t="array" aca="1" ref="AF158" ca="1">_xlfn.XLOOKUP($B158,INDIRECT(SUBSTITUTE("ИсходныеДанные!$где$2:$где$50000","где",$B$4)),INDIRECT(SUBSTITUTE("ИсходныеДанные!$что$2:$что$50000","что",AF$4)),"",0,1)</f>
        <v/>
      </c>
      <c r="AG158" s="36" t="str" cm="1">
        <f t="array" aca="1" ref="AG158" ca="1">_xlfn.XLOOKUP($B158,INDIRECT(SUBSTITUTE("ИсходныеДанные!$где$2:$где$50000","где",$B$4)),INDIRECT(SUBSTITUTE("ИсходныеДанные!$что$2:$что$50000","что",AG$4)),"",0,1)</f>
        <v/>
      </c>
      <c r="AH158" s="36" t="str" cm="1">
        <f t="array" aca="1" ref="AH158" ca="1">_xlfn.XLOOKUP($B158,INDIRECT(SUBSTITUTE("ИсходныеДанные!$где$2:$где$50000","где",$B$4)),INDIRECT(SUBSTITUTE("ИсходныеДанные!$что$2:$что$50000","что",AH$4)),"",0,1)</f>
        <v/>
      </c>
      <c r="AI158" s="36" t="str" cm="1">
        <f t="array" aca="1" ref="AI158" ca="1">_xlfn.XLOOKUP($B158,INDIRECT(SUBSTITUTE("ИсходныеДанные!$где$2:$где$50000","где",$B$4)),INDIRECT(SUBSTITUTE("ИсходныеДанные!$что$2:$что$50000","что",AI$4)),"",0,1)</f>
        <v/>
      </c>
      <c r="AJ158" s="36" t="str" cm="1">
        <f t="array" aca="1" ref="AJ158" ca="1">_xlfn.XLOOKUP($B158,INDIRECT(SUBSTITUTE("ИсходныеДанные!$где$2:$где$50000","где",$B$4)),INDIRECT(SUBSTITUTE("ИсходныеДанные!$что$2:$что$50000","что",AJ$4)),"",0,1)</f>
        <v/>
      </c>
      <c r="AK158" s="37" t="str" cm="1">
        <f t="array" aca="1" ref="AK158" ca="1">_xlfn.XLOOKUP($B158,INDIRECT(SUBSTITUTE("ИсходныеДанные!$где$2:$где$50000","где",$B$4)),INDIRECT(SUBSTITUTE("ИсходныеДанные!$что$2:$что$50000","что",AK$4)),"",0,1)</f>
        <v/>
      </c>
      <c r="AL158" s="27">
        <f ca="1">SUMIF('Отчет Сотрудники (Затраты)'!$C$9:$C$1009,'Отчет (ФинРез)'!$D158,'Отчет Сотрудники (Затраты)'!J$9:J$1009)</f>
        <v>0</v>
      </c>
      <c r="AM158" s="36">
        <f ca="1">SUMIF('Отчет Сотрудники (Затраты)'!$C$9:$C$1009,'Отчет (ФинРез)'!$D158,'Отчет Сотрудники (Затраты)'!K$9:K$1009)</f>
        <v>0</v>
      </c>
      <c r="AN158" s="36">
        <f ca="1">SUMIF('Отчет Сотрудники (Затраты)'!$C$9:$C$1009,'Отчет (ФинРез)'!$D158,'Отчет Сотрудники (Затраты)'!L$9:L$1009)</f>
        <v>0</v>
      </c>
      <c r="AO158" s="36">
        <f ca="1">SUMIF('Отчет Сотрудники (Затраты)'!$C$9:$C$1009,'Отчет (ФинРез)'!$D158,'Отчет Сотрудники (Затраты)'!M$9:M$1009)</f>
        <v>0</v>
      </c>
      <c r="AP158" s="36">
        <f ca="1">SUMIF('Отчет Сотрудники (Затраты)'!$C$9:$C$1009,'Отчет (ФинРез)'!$D158,'Отчет Сотрудники (Затраты)'!N$9:N$1009)</f>
        <v>0</v>
      </c>
      <c r="AQ158" s="36">
        <f ca="1">SUMIF('Отчет Сотрудники (Затраты)'!$C$9:$C$1009,'Отчет (ФинРез)'!$D158,'Отчет Сотрудники (Затраты)'!O$9:O$1009)</f>
        <v>0</v>
      </c>
      <c r="AR158" s="36">
        <f ca="1">SUMIF('Отчет Сотрудники (Затраты)'!$C$9:$C$1009,'Отчет (ФинРез)'!$D158,'Отчет Сотрудники (Затраты)'!P$9:P$1009)</f>
        <v>0</v>
      </c>
      <c r="AS158" s="36">
        <f ca="1">SUMIF('Отчет Сотрудники (Затраты)'!$C$9:$C$1009,'Отчет (ФинРез)'!$D158,'Отчет Сотрудники (Затраты)'!Q$9:Q$1009)</f>
        <v>0</v>
      </c>
      <c r="AT158" s="36">
        <f ca="1">SUMIF('Отчет Сотрудники (Затраты)'!$C$9:$C$1009,'Отчет (ФинРез)'!$D158,'Отчет Сотрудники (Затраты)'!R$9:R$1009)</f>
        <v>0</v>
      </c>
      <c r="AU158" s="36">
        <f ca="1">SUMIF('Отчет Сотрудники (Затраты)'!$C$9:$C$1009,'Отчет (ФинРез)'!$D158,'Отчет Сотрудники (Затраты)'!S$9:S$1009)</f>
        <v>0</v>
      </c>
      <c r="AV158" s="36">
        <f ca="1">SUMIF('Отчет Сотрудники (Затраты)'!$C$9:$C$1009,'Отчет (ФинРез)'!$D158,'Отчет Сотрудники (Затраты)'!T$9:T$1009)</f>
        <v>0</v>
      </c>
      <c r="AW158" s="37">
        <f ca="1">SUMIF('Отчет Сотрудники (Затраты)'!$C$9:$C$1009,'Отчет (ФинРез)'!$D158,'Отчет Сотрудники (Затраты)'!U$9:U$1009)</f>
        <v>0</v>
      </c>
      <c r="AX158" s="3"/>
    </row>
    <row r="159" spans="1:50" x14ac:dyDescent="0.25">
      <c r="A159" s="6" t="str">
        <f t="shared" ca="1" si="18"/>
        <v>delete</v>
      </c>
      <c r="B159" s="9" cm="1">
        <f t="array" aca="1" ref="B159" ca="1">INDIRECT("УникальныеСписки!C"&amp;ROW()-$M$4)</f>
        <v>0</v>
      </c>
      <c r="C159" s="76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7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05" t="str" cm="1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05" t="str" cm="1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06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33">
        <f t="shared" ca="1" si="19"/>
        <v>0</v>
      </c>
      <c r="I159" s="110" t="str">
        <f t="shared" ca="1" si="20"/>
        <v>---</v>
      </c>
      <c r="J159" s="33">
        <f t="shared" ca="1" si="21"/>
        <v>0</v>
      </c>
      <c r="K159" s="33">
        <f t="shared" ca="1" si="22"/>
        <v>0</v>
      </c>
      <c r="L159" s="41">
        <f t="shared" ca="1" si="23"/>
        <v>0</v>
      </c>
      <c r="M159" s="42">
        <f t="shared" ca="1" si="24"/>
        <v>0</v>
      </c>
      <c r="N159" s="27" t="str" cm="1">
        <f t="array" aca="1" ref="N159" ca="1">_xlfn.XLOOKUP($B159,INDIRECT(SUBSTITUTE("ИсходныеДанные!$где$2:$где$50000","где",$B$4)),INDIRECT(SUBSTITUTE("ИсходныеДанные!$что$2:$что$50000","что",N$4)),"",0,1)</f>
        <v/>
      </c>
      <c r="O159" s="36" t="str" cm="1">
        <f t="array" aca="1" ref="O159" ca="1">_xlfn.XLOOKUP($B159,INDIRECT(SUBSTITUTE("ИсходныеДанные!$где$2:$где$50000","где",$B$4)),INDIRECT(SUBSTITUTE("ИсходныеДанные!$что$2:$что$50000","что",O$4)),"",0,1)</f>
        <v/>
      </c>
      <c r="P159" s="36" t="str" cm="1">
        <f t="array" aca="1" ref="P159" ca="1">_xlfn.XLOOKUP($B159,INDIRECT(SUBSTITUTE("ИсходныеДанные!$где$2:$где$50000","где",$B$4)),INDIRECT(SUBSTITUTE("ИсходныеДанные!$что$2:$что$50000","что",P$4)),"",0,1)</f>
        <v/>
      </c>
      <c r="Q159" s="36" t="str" cm="1">
        <f t="array" aca="1" ref="Q159" ca="1">_xlfn.XLOOKUP($B159,INDIRECT(SUBSTITUTE("ИсходныеДанные!$где$2:$где$50000","где",$B$4)),INDIRECT(SUBSTITUTE("ИсходныеДанные!$что$2:$что$50000","что",Q$4)),"",0,1)</f>
        <v/>
      </c>
      <c r="R159" s="36" t="str" cm="1">
        <f t="array" aca="1" ref="R159" ca="1">_xlfn.XLOOKUP($B159,INDIRECT(SUBSTITUTE("ИсходныеДанные!$где$2:$где$50000","где",$B$4)),INDIRECT(SUBSTITUTE("ИсходныеДанные!$что$2:$что$50000","что",R$4)),"",0,1)</f>
        <v/>
      </c>
      <c r="S159" s="36" t="str" cm="1">
        <f t="array" aca="1" ref="S159" ca="1">_xlfn.XLOOKUP($B159,INDIRECT(SUBSTITUTE("ИсходныеДанные!$где$2:$где$50000","где",$B$4)),INDIRECT(SUBSTITUTE("ИсходныеДанные!$что$2:$что$50000","что",S$4)),"",0,1)</f>
        <v/>
      </c>
      <c r="T159" s="36" t="str" cm="1">
        <f t="array" aca="1" ref="T159" ca="1">_xlfn.XLOOKUP($B159,INDIRECT(SUBSTITUTE("ИсходныеДанные!$где$2:$где$50000","где",$B$4)),INDIRECT(SUBSTITUTE("ИсходныеДанные!$что$2:$что$50000","что",T$4)),"",0,1)</f>
        <v/>
      </c>
      <c r="U159" s="36" t="str" cm="1">
        <f t="array" aca="1" ref="U159" ca="1">_xlfn.XLOOKUP($B159,INDIRECT(SUBSTITUTE("ИсходныеДанные!$где$2:$где$50000","где",$B$4)),INDIRECT(SUBSTITUTE("ИсходныеДанные!$что$2:$что$50000","что",U$4)),"",0,1)</f>
        <v/>
      </c>
      <c r="V159" s="36" t="str" cm="1">
        <f t="array" aca="1" ref="V159" ca="1">_xlfn.XLOOKUP($B159,INDIRECT(SUBSTITUTE("ИсходныеДанные!$где$2:$где$50000","где",$B$4)),INDIRECT(SUBSTITUTE("ИсходныеДанные!$что$2:$что$50000","что",V$4)),"",0,1)</f>
        <v/>
      </c>
      <c r="W159" s="36" t="str" cm="1">
        <f t="array" aca="1" ref="W159" ca="1">_xlfn.XLOOKUP($B159,INDIRECT(SUBSTITUTE("ИсходныеДанные!$где$2:$где$50000","где",$B$4)),INDIRECT(SUBSTITUTE("ИсходныеДанные!$что$2:$что$50000","что",W$4)),"",0,1)</f>
        <v/>
      </c>
      <c r="X159" s="36" t="str" cm="1">
        <f t="array" aca="1" ref="X159" ca="1">_xlfn.XLOOKUP($B159,INDIRECT(SUBSTITUTE("ИсходныеДанные!$где$2:$где$50000","где",$B$4)),INDIRECT(SUBSTITUTE("ИсходныеДанные!$что$2:$что$50000","что",X$4)),"",0,1)</f>
        <v/>
      </c>
      <c r="Y159" s="37" t="str" cm="1">
        <f t="array" aca="1" ref="Y159" ca="1">_xlfn.XLOOKUP($B159,INDIRECT(SUBSTITUTE("ИсходныеДанные!$где$2:$где$50000","где",$B$4)),INDIRECT(SUBSTITUTE("ИсходныеДанные!$что$2:$что$50000","что",Y$4)),"",0,1)</f>
        <v/>
      </c>
      <c r="Z159" s="27" t="str" cm="1">
        <f t="array" aca="1" ref="Z159" ca="1">_xlfn.XLOOKUP($B159,INDIRECT(SUBSTITUTE("ИсходныеДанные!$где$2:$где$50000","где",$B$4)),INDIRECT(SUBSTITUTE("ИсходныеДанные!$что$2:$что$50000","что",Z$4)),"",0,1)</f>
        <v/>
      </c>
      <c r="AA159" s="36" t="str" cm="1">
        <f t="array" aca="1" ref="AA159" ca="1">_xlfn.XLOOKUP($B159,INDIRECT(SUBSTITUTE("ИсходныеДанные!$где$2:$где$50000","где",$B$4)),INDIRECT(SUBSTITUTE("ИсходныеДанные!$что$2:$что$50000","что",AA$4)),"",0,1)</f>
        <v/>
      </c>
      <c r="AB159" s="36" t="str" cm="1">
        <f t="array" aca="1" ref="AB159" ca="1">_xlfn.XLOOKUP($B159,INDIRECT(SUBSTITUTE("ИсходныеДанные!$где$2:$где$50000","где",$B$4)),INDIRECT(SUBSTITUTE("ИсходныеДанные!$что$2:$что$50000","что",AB$4)),"",0,1)</f>
        <v/>
      </c>
      <c r="AC159" s="36" t="str" cm="1">
        <f t="array" aca="1" ref="AC159" ca="1">_xlfn.XLOOKUP($B159,INDIRECT(SUBSTITUTE("ИсходныеДанные!$где$2:$где$50000","где",$B$4)),INDIRECT(SUBSTITUTE("ИсходныеДанные!$что$2:$что$50000","что",AC$4)),"",0,1)</f>
        <v/>
      </c>
      <c r="AD159" s="36" t="str" cm="1">
        <f t="array" aca="1" ref="AD159" ca="1">_xlfn.XLOOKUP($B159,INDIRECT(SUBSTITUTE("ИсходныеДанные!$где$2:$где$50000","где",$B$4)),INDIRECT(SUBSTITUTE("ИсходныеДанные!$что$2:$что$50000","что",AD$4)),"",0,1)</f>
        <v/>
      </c>
      <c r="AE159" s="36" t="str" cm="1">
        <f t="array" aca="1" ref="AE159" ca="1">_xlfn.XLOOKUP($B159,INDIRECT(SUBSTITUTE("ИсходныеДанные!$где$2:$где$50000","где",$B$4)),INDIRECT(SUBSTITUTE("ИсходныеДанные!$что$2:$что$50000","что",AE$4)),"",0,1)</f>
        <v/>
      </c>
      <c r="AF159" s="36" t="str" cm="1">
        <f t="array" aca="1" ref="AF159" ca="1">_xlfn.XLOOKUP($B159,INDIRECT(SUBSTITUTE("ИсходныеДанные!$где$2:$где$50000","где",$B$4)),INDIRECT(SUBSTITUTE("ИсходныеДанные!$что$2:$что$50000","что",AF$4)),"",0,1)</f>
        <v/>
      </c>
      <c r="AG159" s="36" t="str" cm="1">
        <f t="array" aca="1" ref="AG159" ca="1">_xlfn.XLOOKUP($B159,INDIRECT(SUBSTITUTE("ИсходныеДанные!$где$2:$где$50000","где",$B$4)),INDIRECT(SUBSTITUTE("ИсходныеДанные!$что$2:$что$50000","что",AG$4)),"",0,1)</f>
        <v/>
      </c>
      <c r="AH159" s="36" t="str" cm="1">
        <f t="array" aca="1" ref="AH159" ca="1">_xlfn.XLOOKUP($B159,INDIRECT(SUBSTITUTE("ИсходныеДанные!$где$2:$где$50000","где",$B$4)),INDIRECT(SUBSTITUTE("ИсходныеДанные!$что$2:$что$50000","что",AH$4)),"",0,1)</f>
        <v/>
      </c>
      <c r="AI159" s="36" t="str" cm="1">
        <f t="array" aca="1" ref="AI159" ca="1">_xlfn.XLOOKUP($B159,INDIRECT(SUBSTITUTE("ИсходныеДанные!$где$2:$где$50000","где",$B$4)),INDIRECT(SUBSTITUTE("ИсходныеДанные!$что$2:$что$50000","что",AI$4)),"",0,1)</f>
        <v/>
      </c>
      <c r="AJ159" s="36" t="str" cm="1">
        <f t="array" aca="1" ref="AJ159" ca="1">_xlfn.XLOOKUP($B159,INDIRECT(SUBSTITUTE("ИсходныеДанные!$где$2:$где$50000","где",$B$4)),INDIRECT(SUBSTITUTE("ИсходныеДанные!$что$2:$что$50000","что",AJ$4)),"",0,1)</f>
        <v/>
      </c>
      <c r="AK159" s="37" t="str" cm="1">
        <f t="array" aca="1" ref="AK159" ca="1">_xlfn.XLOOKUP($B159,INDIRECT(SUBSTITUTE("ИсходныеДанные!$где$2:$где$50000","где",$B$4)),INDIRECT(SUBSTITUTE("ИсходныеДанные!$что$2:$что$50000","что",AK$4)),"",0,1)</f>
        <v/>
      </c>
      <c r="AL159" s="27">
        <f ca="1">SUMIF('Отчет Сотрудники (Затраты)'!$C$9:$C$1009,'Отчет (ФинРез)'!$D159,'Отчет Сотрудники (Затраты)'!J$9:J$1009)</f>
        <v>0</v>
      </c>
      <c r="AM159" s="36">
        <f ca="1">SUMIF('Отчет Сотрудники (Затраты)'!$C$9:$C$1009,'Отчет (ФинРез)'!$D159,'Отчет Сотрудники (Затраты)'!K$9:K$1009)</f>
        <v>0</v>
      </c>
      <c r="AN159" s="36">
        <f ca="1">SUMIF('Отчет Сотрудники (Затраты)'!$C$9:$C$1009,'Отчет (ФинРез)'!$D159,'Отчет Сотрудники (Затраты)'!L$9:L$1009)</f>
        <v>0</v>
      </c>
      <c r="AO159" s="36">
        <f ca="1">SUMIF('Отчет Сотрудники (Затраты)'!$C$9:$C$1009,'Отчет (ФинРез)'!$D159,'Отчет Сотрудники (Затраты)'!M$9:M$1009)</f>
        <v>0</v>
      </c>
      <c r="AP159" s="36">
        <f ca="1">SUMIF('Отчет Сотрудники (Затраты)'!$C$9:$C$1009,'Отчет (ФинРез)'!$D159,'Отчет Сотрудники (Затраты)'!N$9:N$1009)</f>
        <v>0</v>
      </c>
      <c r="AQ159" s="36">
        <f ca="1">SUMIF('Отчет Сотрудники (Затраты)'!$C$9:$C$1009,'Отчет (ФинРез)'!$D159,'Отчет Сотрудники (Затраты)'!O$9:O$1009)</f>
        <v>0</v>
      </c>
      <c r="AR159" s="36">
        <f ca="1">SUMIF('Отчет Сотрудники (Затраты)'!$C$9:$C$1009,'Отчет (ФинРез)'!$D159,'Отчет Сотрудники (Затраты)'!P$9:P$1009)</f>
        <v>0</v>
      </c>
      <c r="AS159" s="36">
        <f ca="1">SUMIF('Отчет Сотрудники (Затраты)'!$C$9:$C$1009,'Отчет (ФинРез)'!$D159,'Отчет Сотрудники (Затраты)'!Q$9:Q$1009)</f>
        <v>0</v>
      </c>
      <c r="AT159" s="36">
        <f ca="1">SUMIF('Отчет Сотрудники (Затраты)'!$C$9:$C$1009,'Отчет (ФинРез)'!$D159,'Отчет Сотрудники (Затраты)'!R$9:R$1009)</f>
        <v>0</v>
      </c>
      <c r="AU159" s="36">
        <f ca="1">SUMIF('Отчет Сотрудники (Затраты)'!$C$9:$C$1009,'Отчет (ФинРез)'!$D159,'Отчет Сотрудники (Затраты)'!S$9:S$1009)</f>
        <v>0</v>
      </c>
      <c r="AV159" s="36">
        <f ca="1">SUMIF('Отчет Сотрудники (Затраты)'!$C$9:$C$1009,'Отчет (ФинРез)'!$D159,'Отчет Сотрудники (Затраты)'!T$9:T$1009)</f>
        <v>0</v>
      </c>
      <c r="AW159" s="37">
        <f ca="1">SUMIF('Отчет Сотрудники (Затраты)'!$C$9:$C$1009,'Отчет (ФинРез)'!$D159,'Отчет Сотрудники (Затраты)'!U$9:U$1009)</f>
        <v>0</v>
      </c>
      <c r="AX159" s="3"/>
    </row>
    <row r="160" spans="1:50" x14ac:dyDescent="0.25">
      <c r="A160" s="6" t="str">
        <f t="shared" ca="1" si="18"/>
        <v>delete</v>
      </c>
      <c r="B160" s="9" cm="1">
        <f t="array" aca="1" ref="B160" ca="1">INDIRECT("УникальныеСписки!C"&amp;ROW()-$M$4)</f>
        <v>0</v>
      </c>
      <c r="C160" s="76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7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05" t="str" cm="1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05" t="str" cm="1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06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33">
        <f t="shared" ca="1" si="19"/>
        <v>0</v>
      </c>
      <c r="I160" s="110" t="str">
        <f t="shared" ca="1" si="20"/>
        <v>---</v>
      </c>
      <c r="J160" s="33">
        <f t="shared" ca="1" si="21"/>
        <v>0</v>
      </c>
      <c r="K160" s="33">
        <f t="shared" ca="1" si="22"/>
        <v>0</v>
      </c>
      <c r="L160" s="41">
        <f t="shared" ca="1" si="23"/>
        <v>0</v>
      </c>
      <c r="M160" s="42">
        <f t="shared" ca="1" si="24"/>
        <v>0</v>
      </c>
      <c r="N160" s="27" t="str" cm="1">
        <f t="array" aca="1" ref="N160" ca="1">_xlfn.XLOOKUP($B160,INDIRECT(SUBSTITUTE("ИсходныеДанные!$где$2:$где$50000","где",$B$4)),INDIRECT(SUBSTITUTE("ИсходныеДанные!$что$2:$что$50000","что",N$4)),"",0,1)</f>
        <v/>
      </c>
      <c r="O160" s="36" t="str" cm="1">
        <f t="array" aca="1" ref="O160" ca="1">_xlfn.XLOOKUP($B160,INDIRECT(SUBSTITUTE("ИсходныеДанные!$где$2:$где$50000","где",$B$4)),INDIRECT(SUBSTITUTE("ИсходныеДанные!$что$2:$что$50000","что",O$4)),"",0,1)</f>
        <v/>
      </c>
      <c r="P160" s="36" t="str" cm="1">
        <f t="array" aca="1" ref="P160" ca="1">_xlfn.XLOOKUP($B160,INDIRECT(SUBSTITUTE("ИсходныеДанные!$где$2:$где$50000","где",$B$4)),INDIRECT(SUBSTITUTE("ИсходныеДанные!$что$2:$что$50000","что",P$4)),"",0,1)</f>
        <v/>
      </c>
      <c r="Q160" s="36" t="str" cm="1">
        <f t="array" aca="1" ref="Q160" ca="1">_xlfn.XLOOKUP($B160,INDIRECT(SUBSTITUTE("ИсходныеДанные!$где$2:$где$50000","где",$B$4)),INDIRECT(SUBSTITUTE("ИсходныеДанные!$что$2:$что$50000","что",Q$4)),"",0,1)</f>
        <v/>
      </c>
      <c r="R160" s="36" t="str" cm="1">
        <f t="array" aca="1" ref="R160" ca="1">_xlfn.XLOOKUP($B160,INDIRECT(SUBSTITUTE("ИсходныеДанные!$где$2:$где$50000","где",$B$4)),INDIRECT(SUBSTITUTE("ИсходныеДанные!$что$2:$что$50000","что",R$4)),"",0,1)</f>
        <v/>
      </c>
      <c r="S160" s="36" t="str" cm="1">
        <f t="array" aca="1" ref="S160" ca="1">_xlfn.XLOOKUP($B160,INDIRECT(SUBSTITUTE("ИсходныеДанные!$где$2:$где$50000","где",$B$4)),INDIRECT(SUBSTITUTE("ИсходныеДанные!$что$2:$что$50000","что",S$4)),"",0,1)</f>
        <v/>
      </c>
      <c r="T160" s="36" t="str" cm="1">
        <f t="array" aca="1" ref="T160" ca="1">_xlfn.XLOOKUP($B160,INDIRECT(SUBSTITUTE("ИсходныеДанные!$где$2:$где$50000","где",$B$4)),INDIRECT(SUBSTITUTE("ИсходныеДанные!$что$2:$что$50000","что",T$4)),"",0,1)</f>
        <v/>
      </c>
      <c r="U160" s="36" t="str" cm="1">
        <f t="array" aca="1" ref="U160" ca="1">_xlfn.XLOOKUP($B160,INDIRECT(SUBSTITUTE("ИсходныеДанные!$где$2:$где$50000","где",$B$4)),INDIRECT(SUBSTITUTE("ИсходныеДанные!$что$2:$что$50000","что",U$4)),"",0,1)</f>
        <v/>
      </c>
      <c r="V160" s="36" t="str" cm="1">
        <f t="array" aca="1" ref="V160" ca="1">_xlfn.XLOOKUP($B160,INDIRECT(SUBSTITUTE("ИсходныеДанные!$где$2:$где$50000","где",$B$4)),INDIRECT(SUBSTITUTE("ИсходныеДанные!$что$2:$что$50000","что",V$4)),"",0,1)</f>
        <v/>
      </c>
      <c r="W160" s="36" t="str" cm="1">
        <f t="array" aca="1" ref="W160" ca="1">_xlfn.XLOOKUP($B160,INDIRECT(SUBSTITUTE("ИсходныеДанные!$где$2:$где$50000","где",$B$4)),INDIRECT(SUBSTITUTE("ИсходныеДанные!$что$2:$что$50000","что",W$4)),"",0,1)</f>
        <v/>
      </c>
      <c r="X160" s="36" t="str" cm="1">
        <f t="array" aca="1" ref="X160" ca="1">_xlfn.XLOOKUP($B160,INDIRECT(SUBSTITUTE("ИсходныеДанные!$где$2:$где$50000","где",$B$4)),INDIRECT(SUBSTITUTE("ИсходныеДанные!$что$2:$что$50000","что",X$4)),"",0,1)</f>
        <v/>
      </c>
      <c r="Y160" s="37" t="str" cm="1">
        <f t="array" aca="1" ref="Y160" ca="1">_xlfn.XLOOKUP($B160,INDIRECT(SUBSTITUTE("ИсходныеДанные!$где$2:$где$50000","где",$B$4)),INDIRECT(SUBSTITUTE("ИсходныеДанные!$что$2:$что$50000","что",Y$4)),"",0,1)</f>
        <v/>
      </c>
      <c r="Z160" s="27" t="str" cm="1">
        <f t="array" aca="1" ref="Z160" ca="1">_xlfn.XLOOKUP($B160,INDIRECT(SUBSTITUTE("ИсходныеДанные!$где$2:$где$50000","где",$B$4)),INDIRECT(SUBSTITUTE("ИсходныеДанные!$что$2:$что$50000","что",Z$4)),"",0,1)</f>
        <v/>
      </c>
      <c r="AA160" s="36" t="str" cm="1">
        <f t="array" aca="1" ref="AA160" ca="1">_xlfn.XLOOKUP($B160,INDIRECT(SUBSTITUTE("ИсходныеДанные!$где$2:$где$50000","где",$B$4)),INDIRECT(SUBSTITUTE("ИсходныеДанные!$что$2:$что$50000","что",AA$4)),"",0,1)</f>
        <v/>
      </c>
      <c r="AB160" s="36" t="str" cm="1">
        <f t="array" aca="1" ref="AB160" ca="1">_xlfn.XLOOKUP($B160,INDIRECT(SUBSTITUTE("ИсходныеДанные!$где$2:$где$50000","где",$B$4)),INDIRECT(SUBSTITUTE("ИсходныеДанные!$что$2:$что$50000","что",AB$4)),"",0,1)</f>
        <v/>
      </c>
      <c r="AC160" s="36" t="str" cm="1">
        <f t="array" aca="1" ref="AC160" ca="1">_xlfn.XLOOKUP($B160,INDIRECT(SUBSTITUTE("ИсходныеДанные!$где$2:$где$50000","где",$B$4)),INDIRECT(SUBSTITUTE("ИсходныеДанные!$что$2:$что$50000","что",AC$4)),"",0,1)</f>
        <v/>
      </c>
      <c r="AD160" s="36" t="str" cm="1">
        <f t="array" aca="1" ref="AD160" ca="1">_xlfn.XLOOKUP($B160,INDIRECT(SUBSTITUTE("ИсходныеДанные!$где$2:$где$50000","где",$B$4)),INDIRECT(SUBSTITUTE("ИсходныеДанные!$что$2:$что$50000","что",AD$4)),"",0,1)</f>
        <v/>
      </c>
      <c r="AE160" s="36" t="str" cm="1">
        <f t="array" aca="1" ref="AE160" ca="1">_xlfn.XLOOKUP($B160,INDIRECT(SUBSTITUTE("ИсходныеДанные!$где$2:$где$50000","где",$B$4)),INDIRECT(SUBSTITUTE("ИсходныеДанные!$что$2:$что$50000","что",AE$4)),"",0,1)</f>
        <v/>
      </c>
      <c r="AF160" s="36" t="str" cm="1">
        <f t="array" aca="1" ref="AF160" ca="1">_xlfn.XLOOKUP($B160,INDIRECT(SUBSTITUTE("ИсходныеДанные!$где$2:$где$50000","где",$B$4)),INDIRECT(SUBSTITUTE("ИсходныеДанные!$что$2:$что$50000","что",AF$4)),"",0,1)</f>
        <v/>
      </c>
      <c r="AG160" s="36" t="str" cm="1">
        <f t="array" aca="1" ref="AG160" ca="1">_xlfn.XLOOKUP($B160,INDIRECT(SUBSTITUTE("ИсходныеДанные!$где$2:$где$50000","где",$B$4)),INDIRECT(SUBSTITUTE("ИсходныеДанные!$что$2:$что$50000","что",AG$4)),"",0,1)</f>
        <v/>
      </c>
      <c r="AH160" s="36" t="str" cm="1">
        <f t="array" aca="1" ref="AH160" ca="1">_xlfn.XLOOKUP($B160,INDIRECT(SUBSTITUTE("ИсходныеДанные!$где$2:$где$50000","где",$B$4)),INDIRECT(SUBSTITUTE("ИсходныеДанные!$что$2:$что$50000","что",AH$4)),"",0,1)</f>
        <v/>
      </c>
      <c r="AI160" s="36" t="str" cm="1">
        <f t="array" aca="1" ref="AI160" ca="1">_xlfn.XLOOKUP($B160,INDIRECT(SUBSTITUTE("ИсходныеДанные!$где$2:$где$50000","где",$B$4)),INDIRECT(SUBSTITUTE("ИсходныеДанные!$что$2:$что$50000","что",AI$4)),"",0,1)</f>
        <v/>
      </c>
      <c r="AJ160" s="36" t="str" cm="1">
        <f t="array" aca="1" ref="AJ160" ca="1">_xlfn.XLOOKUP($B160,INDIRECT(SUBSTITUTE("ИсходныеДанные!$где$2:$где$50000","где",$B$4)),INDIRECT(SUBSTITUTE("ИсходныеДанные!$что$2:$что$50000","что",AJ$4)),"",0,1)</f>
        <v/>
      </c>
      <c r="AK160" s="37" t="str" cm="1">
        <f t="array" aca="1" ref="AK160" ca="1">_xlfn.XLOOKUP($B160,INDIRECT(SUBSTITUTE("ИсходныеДанные!$где$2:$где$50000","где",$B$4)),INDIRECT(SUBSTITUTE("ИсходныеДанные!$что$2:$что$50000","что",AK$4)),"",0,1)</f>
        <v/>
      </c>
      <c r="AL160" s="27">
        <f ca="1">SUMIF('Отчет Сотрудники (Затраты)'!$C$9:$C$1009,'Отчет (ФинРез)'!$D160,'Отчет Сотрудники (Затраты)'!J$9:J$1009)</f>
        <v>0</v>
      </c>
      <c r="AM160" s="36">
        <f ca="1">SUMIF('Отчет Сотрудники (Затраты)'!$C$9:$C$1009,'Отчет (ФинРез)'!$D160,'Отчет Сотрудники (Затраты)'!K$9:K$1009)</f>
        <v>0</v>
      </c>
      <c r="AN160" s="36">
        <f ca="1">SUMIF('Отчет Сотрудники (Затраты)'!$C$9:$C$1009,'Отчет (ФинРез)'!$D160,'Отчет Сотрудники (Затраты)'!L$9:L$1009)</f>
        <v>0</v>
      </c>
      <c r="AO160" s="36">
        <f ca="1">SUMIF('Отчет Сотрудники (Затраты)'!$C$9:$C$1009,'Отчет (ФинРез)'!$D160,'Отчет Сотрудники (Затраты)'!M$9:M$1009)</f>
        <v>0</v>
      </c>
      <c r="AP160" s="36">
        <f ca="1">SUMIF('Отчет Сотрудники (Затраты)'!$C$9:$C$1009,'Отчет (ФинРез)'!$D160,'Отчет Сотрудники (Затраты)'!N$9:N$1009)</f>
        <v>0</v>
      </c>
      <c r="AQ160" s="36">
        <f ca="1">SUMIF('Отчет Сотрудники (Затраты)'!$C$9:$C$1009,'Отчет (ФинРез)'!$D160,'Отчет Сотрудники (Затраты)'!O$9:O$1009)</f>
        <v>0</v>
      </c>
      <c r="AR160" s="36">
        <f ca="1">SUMIF('Отчет Сотрудники (Затраты)'!$C$9:$C$1009,'Отчет (ФинРез)'!$D160,'Отчет Сотрудники (Затраты)'!P$9:P$1009)</f>
        <v>0</v>
      </c>
      <c r="AS160" s="36">
        <f ca="1">SUMIF('Отчет Сотрудники (Затраты)'!$C$9:$C$1009,'Отчет (ФинРез)'!$D160,'Отчет Сотрудники (Затраты)'!Q$9:Q$1009)</f>
        <v>0</v>
      </c>
      <c r="AT160" s="36">
        <f ca="1">SUMIF('Отчет Сотрудники (Затраты)'!$C$9:$C$1009,'Отчет (ФинРез)'!$D160,'Отчет Сотрудники (Затраты)'!R$9:R$1009)</f>
        <v>0</v>
      </c>
      <c r="AU160" s="36">
        <f ca="1">SUMIF('Отчет Сотрудники (Затраты)'!$C$9:$C$1009,'Отчет (ФинРез)'!$D160,'Отчет Сотрудники (Затраты)'!S$9:S$1009)</f>
        <v>0</v>
      </c>
      <c r="AV160" s="36">
        <f ca="1">SUMIF('Отчет Сотрудники (Затраты)'!$C$9:$C$1009,'Отчет (ФинРез)'!$D160,'Отчет Сотрудники (Затраты)'!T$9:T$1009)</f>
        <v>0</v>
      </c>
      <c r="AW160" s="37">
        <f ca="1">SUMIF('Отчет Сотрудники (Затраты)'!$C$9:$C$1009,'Отчет (ФинРез)'!$D160,'Отчет Сотрудники (Затраты)'!U$9:U$1009)</f>
        <v>0</v>
      </c>
      <c r="AX160" s="3"/>
    </row>
    <row r="161" spans="1:50" x14ac:dyDescent="0.25">
      <c r="A161" s="6" t="str">
        <f t="shared" ca="1" si="18"/>
        <v>delete</v>
      </c>
      <c r="B161" s="9" cm="1">
        <f t="array" aca="1" ref="B161" ca="1">INDIRECT("УникальныеСписки!C"&amp;ROW()-$M$4)</f>
        <v>0</v>
      </c>
      <c r="C161" s="76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7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05" t="str" cm="1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05" t="str" cm="1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06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33">
        <f t="shared" ca="1" si="19"/>
        <v>0</v>
      </c>
      <c r="I161" s="110" t="str">
        <f t="shared" ca="1" si="20"/>
        <v>---</v>
      </c>
      <c r="J161" s="33">
        <f t="shared" ca="1" si="21"/>
        <v>0</v>
      </c>
      <c r="K161" s="33">
        <f t="shared" ca="1" si="22"/>
        <v>0</v>
      </c>
      <c r="L161" s="41">
        <f t="shared" ca="1" si="23"/>
        <v>0</v>
      </c>
      <c r="M161" s="42">
        <f t="shared" ca="1" si="24"/>
        <v>0</v>
      </c>
      <c r="N161" s="27" t="str" cm="1">
        <f t="array" aca="1" ref="N161" ca="1">_xlfn.XLOOKUP($B161,INDIRECT(SUBSTITUTE("ИсходныеДанные!$где$2:$где$50000","где",$B$4)),INDIRECT(SUBSTITUTE("ИсходныеДанные!$что$2:$что$50000","что",N$4)),"",0,1)</f>
        <v/>
      </c>
      <c r="O161" s="36" t="str" cm="1">
        <f t="array" aca="1" ref="O161" ca="1">_xlfn.XLOOKUP($B161,INDIRECT(SUBSTITUTE("ИсходныеДанные!$где$2:$где$50000","где",$B$4)),INDIRECT(SUBSTITUTE("ИсходныеДанные!$что$2:$что$50000","что",O$4)),"",0,1)</f>
        <v/>
      </c>
      <c r="P161" s="36" t="str" cm="1">
        <f t="array" aca="1" ref="P161" ca="1">_xlfn.XLOOKUP($B161,INDIRECT(SUBSTITUTE("ИсходныеДанные!$где$2:$где$50000","где",$B$4)),INDIRECT(SUBSTITUTE("ИсходныеДанные!$что$2:$что$50000","что",P$4)),"",0,1)</f>
        <v/>
      </c>
      <c r="Q161" s="36" t="str" cm="1">
        <f t="array" aca="1" ref="Q161" ca="1">_xlfn.XLOOKUP($B161,INDIRECT(SUBSTITUTE("ИсходныеДанные!$где$2:$где$50000","где",$B$4)),INDIRECT(SUBSTITUTE("ИсходныеДанные!$что$2:$что$50000","что",Q$4)),"",0,1)</f>
        <v/>
      </c>
      <c r="R161" s="36" t="str" cm="1">
        <f t="array" aca="1" ref="R161" ca="1">_xlfn.XLOOKUP($B161,INDIRECT(SUBSTITUTE("ИсходныеДанные!$где$2:$где$50000","где",$B$4)),INDIRECT(SUBSTITUTE("ИсходныеДанные!$что$2:$что$50000","что",R$4)),"",0,1)</f>
        <v/>
      </c>
      <c r="S161" s="36" t="str" cm="1">
        <f t="array" aca="1" ref="S161" ca="1">_xlfn.XLOOKUP($B161,INDIRECT(SUBSTITUTE("ИсходныеДанные!$где$2:$где$50000","где",$B$4)),INDIRECT(SUBSTITUTE("ИсходныеДанные!$что$2:$что$50000","что",S$4)),"",0,1)</f>
        <v/>
      </c>
      <c r="T161" s="36" t="str" cm="1">
        <f t="array" aca="1" ref="T161" ca="1">_xlfn.XLOOKUP($B161,INDIRECT(SUBSTITUTE("ИсходныеДанные!$где$2:$где$50000","где",$B$4)),INDIRECT(SUBSTITUTE("ИсходныеДанные!$что$2:$что$50000","что",T$4)),"",0,1)</f>
        <v/>
      </c>
      <c r="U161" s="36" t="str" cm="1">
        <f t="array" aca="1" ref="U161" ca="1">_xlfn.XLOOKUP($B161,INDIRECT(SUBSTITUTE("ИсходныеДанные!$где$2:$где$50000","где",$B$4)),INDIRECT(SUBSTITUTE("ИсходныеДанные!$что$2:$что$50000","что",U$4)),"",0,1)</f>
        <v/>
      </c>
      <c r="V161" s="36" t="str" cm="1">
        <f t="array" aca="1" ref="V161" ca="1">_xlfn.XLOOKUP($B161,INDIRECT(SUBSTITUTE("ИсходныеДанные!$где$2:$где$50000","где",$B$4)),INDIRECT(SUBSTITUTE("ИсходныеДанные!$что$2:$что$50000","что",V$4)),"",0,1)</f>
        <v/>
      </c>
      <c r="W161" s="36" t="str" cm="1">
        <f t="array" aca="1" ref="W161" ca="1">_xlfn.XLOOKUP($B161,INDIRECT(SUBSTITUTE("ИсходныеДанные!$где$2:$где$50000","где",$B$4)),INDIRECT(SUBSTITUTE("ИсходныеДанные!$что$2:$что$50000","что",W$4)),"",0,1)</f>
        <v/>
      </c>
      <c r="X161" s="36" t="str" cm="1">
        <f t="array" aca="1" ref="X161" ca="1">_xlfn.XLOOKUP($B161,INDIRECT(SUBSTITUTE("ИсходныеДанные!$где$2:$где$50000","где",$B$4)),INDIRECT(SUBSTITUTE("ИсходныеДанные!$что$2:$что$50000","что",X$4)),"",0,1)</f>
        <v/>
      </c>
      <c r="Y161" s="37" t="str" cm="1">
        <f t="array" aca="1" ref="Y161" ca="1">_xlfn.XLOOKUP($B161,INDIRECT(SUBSTITUTE("ИсходныеДанные!$где$2:$где$50000","где",$B$4)),INDIRECT(SUBSTITUTE("ИсходныеДанные!$что$2:$что$50000","что",Y$4)),"",0,1)</f>
        <v/>
      </c>
      <c r="Z161" s="27" t="str" cm="1">
        <f t="array" aca="1" ref="Z161" ca="1">_xlfn.XLOOKUP($B161,INDIRECT(SUBSTITUTE("ИсходныеДанные!$где$2:$где$50000","где",$B$4)),INDIRECT(SUBSTITUTE("ИсходныеДанные!$что$2:$что$50000","что",Z$4)),"",0,1)</f>
        <v/>
      </c>
      <c r="AA161" s="36" t="str" cm="1">
        <f t="array" aca="1" ref="AA161" ca="1">_xlfn.XLOOKUP($B161,INDIRECT(SUBSTITUTE("ИсходныеДанные!$где$2:$где$50000","где",$B$4)),INDIRECT(SUBSTITUTE("ИсходныеДанные!$что$2:$что$50000","что",AA$4)),"",0,1)</f>
        <v/>
      </c>
      <c r="AB161" s="36" t="str" cm="1">
        <f t="array" aca="1" ref="AB161" ca="1">_xlfn.XLOOKUP($B161,INDIRECT(SUBSTITUTE("ИсходныеДанные!$где$2:$где$50000","где",$B$4)),INDIRECT(SUBSTITUTE("ИсходныеДанные!$что$2:$что$50000","что",AB$4)),"",0,1)</f>
        <v/>
      </c>
      <c r="AC161" s="36" t="str" cm="1">
        <f t="array" aca="1" ref="AC161" ca="1">_xlfn.XLOOKUP($B161,INDIRECT(SUBSTITUTE("ИсходныеДанные!$где$2:$где$50000","где",$B$4)),INDIRECT(SUBSTITUTE("ИсходныеДанные!$что$2:$что$50000","что",AC$4)),"",0,1)</f>
        <v/>
      </c>
      <c r="AD161" s="36" t="str" cm="1">
        <f t="array" aca="1" ref="AD161" ca="1">_xlfn.XLOOKUP($B161,INDIRECT(SUBSTITUTE("ИсходныеДанные!$где$2:$где$50000","где",$B$4)),INDIRECT(SUBSTITUTE("ИсходныеДанные!$что$2:$что$50000","что",AD$4)),"",0,1)</f>
        <v/>
      </c>
      <c r="AE161" s="36" t="str" cm="1">
        <f t="array" aca="1" ref="AE161" ca="1">_xlfn.XLOOKUP($B161,INDIRECT(SUBSTITUTE("ИсходныеДанные!$где$2:$где$50000","где",$B$4)),INDIRECT(SUBSTITUTE("ИсходныеДанные!$что$2:$что$50000","что",AE$4)),"",0,1)</f>
        <v/>
      </c>
      <c r="AF161" s="36" t="str" cm="1">
        <f t="array" aca="1" ref="AF161" ca="1">_xlfn.XLOOKUP($B161,INDIRECT(SUBSTITUTE("ИсходныеДанные!$где$2:$где$50000","где",$B$4)),INDIRECT(SUBSTITUTE("ИсходныеДанные!$что$2:$что$50000","что",AF$4)),"",0,1)</f>
        <v/>
      </c>
      <c r="AG161" s="36" t="str" cm="1">
        <f t="array" aca="1" ref="AG161" ca="1">_xlfn.XLOOKUP($B161,INDIRECT(SUBSTITUTE("ИсходныеДанные!$где$2:$где$50000","где",$B$4)),INDIRECT(SUBSTITUTE("ИсходныеДанные!$что$2:$что$50000","что",AG$4)),"",0,1)</f>
        <v/>
      </c>
      <c r="AH161" s="36" t="str" cm="1">
        <f t="array" aca="1" ref="AH161" ca="1">_xlfn.XLOOKUP($B161,INDIRECT(SUBSTITUTE("ИсходныеДанные!$где$2:$где$50000","где",$B$4)),INDIRECT(SUBSTITUTE("ИсходныеДанные!$что$2:$что$50000","что",AH$4)),"",0,1)</f>
        <v/>
      </c>
      <c r="AI161" s="36" t="str" cm="1">
        <f t="array" aca="1" ref="AI161" ca="1">_xlfn.XLOOKUP($B161,INDIRECT(SUBSTITUTE("ИсходныеДанные!$где$2:$где$50000","где",$B$4)),INDIRECT(SUBSTITUTE("ИсходныеДанные!$что$2:$что$50000","что",AI$4)),"",0,1)</f>
        <v/>
      </c>
      <c r="AJ161" s="36" t="str" cm="1">
        <f t="array" aca="1" ref="AJ161" ca="1">_xlfn.XLOOKUP($B161,INDIRECT(SUBSTITUTE("ИсходныеДанные!$где$2:$где$50000","где",$B$4)),INDIRECT(SUBSTITUTE("ИсходныеДанные!$что$2:$что$50000","что",AJ$4)),"",0,1)</f>
        <v/>
      </c>
      <c r="AK161" s="37" t="str" cm="1">
        <f t="array" aca="1" ref="AK161" ca="1">_xlfn.XLOOKUP($B161,INDIRECT(SUBSTITUTE("ИсходныеДанные!$где$2:$где$50000","где",$B$4)),INDIRECT(SUBSTITUTE("ИсходныеДанные!$что$2:$что$50000","что",AK$4)),"",0,1)</f>
        <v/>
      </c>
      <c r="AL161" s="27">
        <f ca="1">SUMIF('Отчет Сотрудники (Затраты)'!$C$9:$C$1009,'Отчет (ФинРез)'!$D161,'Отчет Сотрудники (Затраты)'!J$9:J$1009)</f>
        <v>0</v>
      </c>
      <c r="AM161" s="36">
        <f ca="1">SUMIF('Отчет Сотрудники (Затраты)'!$C$9:$C$1009,'Отчет (ФинРез)'!$D161,'Отчет Сотрудники (Затраты)'!K$9:K$1009)</f>
        <v>0</v>
      </c>
      <c r="AN161" s="36">
        <f ca="1">SUMIF('Отчет Сотрудники (Затраты)'!$C$9:$C$1009,'Отчет (ФинРез)'!$D161,'Отчет Сотрудники (Затраты)'!L$9:L$1009)</f>
        <v>0</v>
      </c>
      <c r="AO161" s="36">
        <f ca="1">SUMIF('Отчет Сотрудники (Затраты)'!$C$9:$C$1009,'Отчет (ФинРез)'!$D161,'Отчет Сотрудники (Затраты)'!M$9:M$1009)</f>
        <v>0</v>
      </c>
      <c r="AP161" s="36">
        <f ca="1">SUMIF('Отчет Сотрудники (Затраты)'!$C$9:$C$1009,'Отчет (ФинРез)'!$D161,'Отчет Сотрудники (Затраты)'!N$9:N$1009)</f>
        <v>0</v>
      </c>
      <c r="AQ161" s="36">
        <f ca="1">SUMIF('Отчет Сотрудники (Затраты)'!$C$9:$C$1009,'Отчет (ФинРез)'!$D161,'Отчет Сотрудники (Затраты)'!O$9:O$1009)</f>
        <v>0</v>
      </c>
      <c r="AR161" s="36">
        <f ca="1">SUMIF('Отчет Сотрудники (Затраты)'!$C$9:$C$1009,'Отчет (ФинРез)'!$D161,'Отчет Сотрудники (Затраты)'!P$9:P$1009)</f>
        <v>0</v>
      </c>
      <c r="AS161" s="36">
        <f ca="1">SUMIF('Отчет Сотрудники (Затраты)'!$C$9:$C$1009,'Отчет (ФинРез)'!$D161,'Отчет Сотрудники (Затраты)'!Q$9:Q$1009)</f>
        <v>0</v>
      </c>
      <c r="AT161" s="36">
        <f ca="1">SUMIF('Отчет Сотрудники (Затраты)'!$C$9:$C$1009,'Отчет (ФинРез)'!$D161,'Отчет Сотрудники (Затраты)'!R$9:R$1009)</f>
        <v>0</v>
      </c>
      <c r="AU161" s="36">
        <f ca="1">SUMIF('Отчет Сотрудники (Затраты)'!$C$9:$C$1009,'Отчет (ФинРез)'!$D161,'Отчет Сотрудники (Затраты)'!S$9:S$1009)</f>
        <v>0</v>
      </c>
      <c r="AV161" s="36">
        <f ca="1">SUMIF('Отчет Сотрудники (Затраты)'!$C$9:$C$1009,'Отчет (ФинРез)'!$D161,'Отчет Сотрудники (Затраты)'!T$9:T$1009)</f>
        <v>0</v>
      </c>
      <c r="AW161" s="37">
        <f ca="1">SUMIF('Отчет Сотрудники (Затраты)'!$C$9:$C$1009,'Отчет (ФинРез)'!$D161,'Отчет Сотрудники (Затраты)'!U$9:U$1009)</f>
        <v>0</v>
      </c>
      <c r="AX161" s="3"/>
    </row>
    <row r="162" spans="1:50" x14ac:dyDescent="0.25">
      <c r="A162" s="6" t="str">
        <f t="shared" ca="1" si="18"/>
        <v>delete</v>
      </c>
      <c r="B162" s="9" cm="1">
        <f t="array" aca="1" ref="B162" ca="1">INDIRECT("УникальныеСписки!C"&amp;ROW()-$M$4)</f>
        <v>0</v>
      </c>
      <c r="C162" s="76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7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05" t="str" cm="1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05" t="str" cm="1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06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33">
        <f t="shared" ca="1" si="19"/>
        <v>0</v>
      </c>
      <c r="I162" s="110" t="str">
        <f t="shared" ca="1" si="20"/>
        <v>---</v>
      </c>
      <c r="J162" s="33">
        <f t="shared" ca="1" si="21"/>
        <v>0</v>
      </c>
      <c r="K162" s="33">
        <f t="shared" ca="1" si="22"/>
        <v>0</v>
      </c>
      <c r="L162" s="41">
        <f t="shared" ca="1" si="23"/>
        <v>0</v>
      </c>
      <c r="M162" s="42">
        <f t="shared" ca="1" si="24"/>
        <v>0</v>
      </c>
      <c r="N162" s="27" t="str" cm="1">
        <f t="array" aca="1" ref="N162" ca="1">_xlfn.XLOOKUP($B162,INDIRECT(SUBSTITUTE("ИсходныеДанные!$где$2:$где$50000","где",$B$4)),INDIRECT(SUBSTITUTE("ИсходныеДанные!$что$2:$что$50000","что",N$4)),"",0,1)</f>
        <v/>
      </c>
      <c r="O162" s="36" t="str" cm="1">
        <f t="array" aca="1" ref="O162" ca="1">_xlfn.XLOOKUP($B162,INDIRECT(SUBSTITUTE("ИсходныеДанные!$где$2:$где$50000","где",$B$4)),INDIRECT(SUBSTITUTE("ИсходныеДанные!$что$2:$что$50000","что",O$4)),"",0,1)</f>
        <v/>
      </c>
      <c r="P162" s="36" t="str" cm="1">
        <f t="array" aca="1" ref="P162" ca="1">_xlfn.XLOOKUP($B162,INDIRECT(SUBSTITUTE("ИсходныеДанные!$где$2:$где$50000","где",$B$4)),INDIRECT(SUBSTITUTE("ИсходныеДанные!$что$2:$что$50000","что",P$4)),"",0,1)</f>
        <v/>
      </c>
      <c r="Q162" s="36" t="str" cm="1">
        <f t="array" aca="1" ref="Q162" ca="1">_xlfn.XLOOKUP($B162,INDIRECT(SUBSTITUTE("ИсходныеДанные!$где$2:$где$50000","где",$B$4)),INDIRECT(SUBSTITUTE("ИсходныеДанные!$что$2:$что$50000","что",Q$4)),"",0,1)</f>
        <v/>
      </c>
      <c r="R162" s="36" t="str" cm="1">
        <f t="array" aca="1" ref="R162" ca="1">_xlfn.XLOOKUP($B162,INDIRECT(SUBSTITUTE("ИсходныеДанные!$где$2:$где$50000","где",$B$4)),INDIRECT(SUBSTITUTE("ИсходныеДанные!$что$2:$что$50000","что",R$4)),"",0,1)</f>
        <v/>
      </c>
      <c r="S162" s="36" t="str" cm="1">
        <f t="array" aca="1" ref="S162" ca="1">_xlfn.XLOOKUP($B162,INDIRECT(SUBSTITUTE("ИсходныеДанные!$где$2:$где$50000","где",$B$4)),INDIRECT(SUBSTITUTE("ИсходныеДанные!$что$2:$что$50000","что",S$4)),"",0,1)</f>
        <v/>
      </c>
      <c r="T162" s="36" t="str" cm="1">
        <f t="array" aca="1" ref="T162" ca="1">_xlfn.XLOOKUP($B162,INDIRECT(SUBSTITUTE("ИсходныеДанные!$где$2:$где$50000","где",$B$4)),INDIRECT(SUBSTITUTE("ИсходныеДанные!$что$2:$что$50000","что",T$4)),"",0,1)</f>
        <v/>
      </c>
      <c r="U162" s="36" t="str" cm="1">
        <f t="array" aca="1" ref="U162" ca="1">_xlfn.XLOOKUP($B162,INDIRECT(SUBSTITUTE("ИсходныеДанные!$где$2:$где$50000","где",$B$4)),INDIRECT(SUBSTITUTE("ИсходныеДанные!$что$2:$что$50000","что",U$4)),"",0,1)</f>
        <v/>
      </c>
      <c r="V162" s="36" t="str" cm="1">
        <f t="array" aca="1" ref="V162" ca="1">_xlfn.XLOOKUP($B162,INDIRECT(SUBSTITUTE("ИсходныеДанные!$где$2:$где$50000","где",$B$4)),INDIRECT(SUBSTITUTE("ИсходныеДанные!$что$2:$что$50000","что",V$4)),"",0,1)</f>
        <v/>
      </c>
      <c r="W162" s="36" t="str" cm="1">
        <f t="array" aca="1" ref="W162" ca="1">_xlfn.XLOOKUP($B162,INDIRECT(SUBSTITUTE("ИсходныеДанные!$где$2:$где$50000","где",$B$4)),INDIRECT(SUBSTITUTE("ИсходныеДанные!$что$2:$что$50000","что",W$4)),"",0,1)</f>
        <v/>
      </c>
      <c r="X162" s="36" t="str" cm="1">
        <f t="array" aca="1" ref="X162" ca="1">_xlfn.XLOOKUP($B162,INDIRECT(SUBSTITUTE("ИсходныеДанные!$где$2:$где$50000","где",$B$4)),INDIRECT(SUBSTITUTE("ИсходныеДанные!$что$2:$что$50000","что",X$4)),"",0,1)</f>
        <v/>
      </c>
      <c r="Y162" s="37" t="str" cm="1">
        <f t="array" aca="1" ref="Y162" ca="1">_xlfn.XLOOKUP($B162,INDIRECT(SUBSTITUTE("ИсходныеДанные!$где$2:$где$50000","где",$B$4)),INDIRECT(SUBSTITUTE("ИсходныеДанные!$что$2:$что$50000","что",Y$4)),"",0,1)</f>
        <v/>
      </c>
      <c r="Z162" s="27" t="str" cm="1">
        <f t="array" aca="1" ref="Z162" ca="1">_xlfn.XLOOKUP($B162,INDIRECT(SUBSTITUTE("ИсходныеДанные!$где$2:$где$50000","где",$B$4)),INDIRECT(SUBSTITUTE("ИсходныеДанные!$что$2:$что$50000","что",Z$4)),"",0,1)</f>
        <v/>
      </c>
      <c r="AA162" s="36" t="str" cm="1">
        <f t="array" aca="1" ref="AA162" ca="1">_xlfn.XLOOKUP($B162,INDIRECT(SUBSTITUTE("ИсходныеДанные!$где$2:$где$50000","где",$B$4)),INDIRECT(SUBSTITUTE("ИсходныеДанные!$что$2:$что$50000","что",AA$4)),"",0,1)</f>
        <v/>
      </c>
      <c r="AB162" s="36" t="str" cm="1">
        <f t="array" aca="1" ref="AB162" ca="1">_xlfn.XLOOKUP($B162,INDIRECT(SUBSTITUTE("ИсходныеДанные!$где$2:$где$50000","где",$B$4)),INDIRECT(SUBSTITUTE("ИсходныеДанные!$что$2:$что$50000","что",AB$4)),"",0,1)</f>
        <v/>
      </c>
      <c r="AC162" s="36" t="str" cm="1">
        <f t="array" aca="1" ref="AC162" ca="1">_xlfn.XLOOKUP($B162,INDIRECT(SUBSTITUTE("ИсходныеДанные!$где$2:$где$50000","где",$B$4)),INDIRECT(SUBSTITUTE("ИсходныеДанные!$что$2:$что$50000","что",AC$4)),"",0,1)</f>
        <v/>
      </c>
      <c r="AD162" s="36" t="str" cm="1">
        <f t="array" aca="1" ref="AD162" ca="1">_xlfn.XLOOKUP($B162,INDIRECT(SUBSTITUTE("ИсходныеДанные!$где$2:$где$50000","где",$B$4)),INDIRECT(SUBSTITUTE("ИсходныеДанные!$что$2:$что$50000","что",AD$4)),"",0,1)</f>
        <v/>
      </c>
      <c r="AE162" s="36" t="str" cm="1">
        <f t="array" aca="1" ref="AE162" ca="1">_xlfn.XLOOKUP($B162,INDIRECT(SUBSTITUTE("ИсходныеДанные!$где$2:$где$50000","где",$B$4)),INDIRECT(SUBSTITUTE("ИсходныеДанные!$что$2:$что$50000","что",AE$4)),"",0,1)</f>
        <v/>
      </c>
      <c r="AF162" s="36" t="str" cm="1">
        <f t="array" aca="1" ref="AF162" ca="1">_xlfn.XLOOKUP($B162,INDIRECT(SUBSTITUTE("ИсходныеДанные!$где$2:$где$50000","где",$B$4)),INDIRECT(SUBSTITUTE("ИсходныеДанные!$что$2:$что$50000","что",AF$4)),"",0,1)</f>
        <v/>
      </c>
      <c r="AG162" s="36" t="str" cm="1">
        <f t="array" aca="1" ref="AG162" ca="1">_xlfn.XLOOKUP($B162,INDIRECT(SUBSTITUTE("ИсходныеДанные!$где$2:$где$50000","где",$B$4)),INDIRECT(SUBSTITUTE("ИсходныеДанные!$что$2:$что$50000","что",AG$4)),"",0,1)</f>
        <v/>
      </c>
      <c r="AH162" s="36" t="str" cm="1">
        <f t="array" aca="1" ref="AH162" ca="1">_xlfn.XLOOKUP($B162,INDIRECT(SUBSTITUTE("ИсходныеДанные!$где$2:$где$50000","где",$B$4)),INDIRECT(SUBSTITUTE("ИсходныеДанные!$что$2:$что$50000","что",AH$4)),"",0,1)</f>
        <v/>
      </c>
      <c r="AI162" s="36" t="str" cm="1">
        <f t="array" aca="1" ref="AI162" ca="1">_xlfn.XLOOKUP($B162,INDIRECT(SUBSTITUTE("ИсходныеДанные!$где$2:$где$50000","где",$B$4)),INDIRECT(SUBSTITUTE("ИсходныеДанные!$что$2:$что$50000","что",AI$4)),"",0,1)</f>
        <v/>
      </c>
      <c r="AJ162" s="36" t="str" cm="1">
        <f t="array" aca="1" ref="AJ162" ca="1">_xlfn.XLOOKUP($B162,INDIRECT(SUBSTITUTE("ИсходныеДанные!$где$2:$где$50000","где",$B$4)),INDIRECT(SUBSTITUTE("ИсходныеДанные!$что$2:$что$50000","что",AJ$4)),"",0,1)</f>
        <v/>
      </c>
      <c r="AK162" s="37" t="str" cm="1">
        <f t="array" aca="1" ref="AK162" ca="1">_xlfn.XLOOKUP($B162,INDIRECT(SUBSTITUTE("ИсходныеДанные!$где$2:$где$50000","где",$B$4)),INDIRECT(SUBSTITUTE("ИсходныеДанные!$что$2:$что$50000","что",AK$4)),"",0,1)</f>
        <v/>
      </c>
      <c r="AL162" s="27">
        <f ca="1">SUMIF('Отчет Сотрудники (Затраты)'!$C$9:$C$1009,'Отчет (ФинРез)'!$D162,'Отчет Сотрудники (Затраты)'!J$9:J$1009)</f>
        <v>0</v>
      </c>
      <c r="AM162" s="36">
        <f ca="1">SUMIF('Отчет Сотрудники (Затраты)'!$C$9:$C$1009,'Отчет (ФинРез)'!$D162,'Отчет Сотрудники (Затраты)'!K$9:K$1009)</f>
        <v>0</v>
      </c>
      <c r="AN162" s="36">
        <f ca="1">SUMIF('Отчет Сотрудники (Затраты)'!$C$9:$C$1009,'Отчет (ФинРез)'!$D162,'Отчет Сотрудники (Затраты)'!L$9:L$1009)</f>
        <v>0</v>
      </c>
      <c r="AO162" s="36">
        <f ca="1">SUMIF('Отчет Сотрудники (Затраты)'!$C$9:$C$1009,'Отчет (ФинРез)'!$D162,'Отчет Сотрудники (Затраты)'!M$9:M$1009)</f>
        <v>0</v>
      </c>
      <c r="AP162" s="36">
        <f ca="1">SUMIF('Отчет Сотрудники (Затраты)'!$C$9:$C$1009,'Отчет (ФинРез)'!$D162,'Отчет Сотрудники (Затраты)'!N$9:N$1009)</f>
        <v>0</v>
      </c>
      <c r="AQ162" s="36">
        <f ca="1">SUMIF('Отчет Сотрудники (Затраты)'!$C$9:$C$1009,'Отчет (ФинРез)'!$D162,'Отчет Сотрудники (Затраты)'!O$9:O$1009)</f>
        <v>0</v>
      </c>
      <c r="AR162" s="36">
        <f ca="1">SUMIF('Отчет Сотрудники (Затраты)'!$C$9:$C$1009,'Отчет (ФинРез)'!$D162,'Отчет Сотрудники (Затраты)'!P$9:P$1009)</f>
        <v>0</v>
      </c>
      <c r="AS162" s="36">
        <f ca="1">SUMIF('Отчет Сотрудники (Затраты)'!$C$9:$C$1009,'Отчет (ФинРез)'!$D162,'Отчет Сотрудники (Затраты)'!Q$9:Q$1009)</f>
        <v>0</v>
      </c>
      <c r="AT162" s="36">
        <f ca="1">SUMIF('Отчет Сотрудники (Затраты)'!$C$9:$C$1009,'Отчет (ФинРез)'!$D162,'Отчет Сотрудники (Затраты)'!R$9:R$1009)</f>
        <v>0</v>
      </c>
      <c r="AU162" s="36">
        <f ca="1">SUMIF('Отчет Сотрудники (Затраты)'!$C$9:$C$1009,'Отчет (ФинРез)'!$D162,'Отчет Сотрудники (Затраты)'!S$9:S$1009)</f>
        <v>0</v>
      </c>
      <c r="AV162" s="36">
        <f ca="1">SUMIF('Отчет Сотрудники (Затраты)'!$C$9:$C$1009,'Отчет (ФинРез)'!$D162,'Отчет Сотрудники (Затраты)'!T$9:T$1009)</f>
        <v>0</v>
      </c>
      <c r="AW162" s="37">
        <f ca="1">SUMIF('Отчет Сотрудники (Затраты)'!$C$9:$C$1009,'Отчет (ФинРез)'!$D162,'Отчет Сотрудники (Затраты)'!U$9:U$1009)</f>
        <v>0</v>
      </c>
      <c r="AX162" s="3"/>
    </row>
    <row r="163" spans="1:50" x14ac:dyDescent="0.25">
      <c r="A163" s="6" t="str">
        <f t="shared" ca="1" si="18"/>
        <v>delete</v>
      </c>
      <c r="B163" s="9" cm="1">
        <f t="array" aca="1" ref="B163" ca="1">INDIRECT("УникальныеСписки!C"&amp;ROW()-$M$4)</f>
        <v>0</v>
      </c>
      <c r="C163" s="76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7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05" t="str" cm="1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05" t="str" cm="1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06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33">
        <f t="shared" ca="1" si="19"/>
        <v>0</v>
      </c>
      <c r="I163" s="110" t="str">
        <f t="shared" ca="1" si="20"/>
        <v>---</v>
      </c>
      <c r="J163" s="33">
        <f t="shared" ca="1" si="21"/>
        <v>0</v>
      </c>
      <c r="K163" s="33">
        <f t="shared" ca="1" si="22"/>
        <v>0</v>
      </c>
      <c r="L163" s="41">
        <f t="shared" ca="1" si="23"/>
        <v>0</v>
      </c>
      <c r="M163" s="42">
        <f t="shared" ca="1" si="24"/>
        <v>0</v>
      </c>
      <c r="N163" s="27" t="str" cm="1">
        <f t="array" aca="1" ref="N163" ca="1">_xlfn.XLOOKUP($B163,INDIRECT(SUBSTITUTE("ИсходныеДанные!$где$2:$где$50000","где",$B$4)),INDIRECT(SUBSTITUTE("ИсходныеДанные!$что$2:$что$50000","что",N$4)),"",0,1)</f>
        <v/>
      </c>
      <c r="O163" s="36" t="str" cm="1">
        <f t="array" aca="1" ref="O163" ca="1">_xlfn.XLOOKUP($B163,INDIRECT(SUBSTITUTE("ИсходныеДанные!$где$2:$где$50000","где",$B$4)),INDIRECT(SUBSTITUTE("ИсходныеДанные!$что$2:$что$50000","что",O$4)),"",0,1)</f>
        <v/>
      </c>
      <c r="P163" s="36" t="str" cm="1">
        <f t="array" aca="1" ref="P163" ca="1">_xlfn.XLOOKUP($B163,INDIRECT(SUBSTITUTE("ИсходныеДанные!$где$2:$где$50000","где",$B$4)),INDIRECT(SUBSTITUTE("ИсходныеДанные!$что$2:$что$50000","что",P$4)),"",0,1)</f>
        <v/>
      </c>
      <c r="Q163" s="36" t="str" cm="1">
        <f t="array" aca="1" ref="Q163" ca="1">_xlfn.XLOOKUP($B163,INDIRECT(SUBSTITUTE("ИсходныеДанные!$где$2:$где$50000","где",$B$4)),INDIRECT(SUBSTITUTE("ИсходныеДанные!$что$2:$что$50000","что",Q$4)),"",0,1)</f>
        <v/>
      </c>
      <c r="R163" s="36" t="str" cm="1">
        <f t="array" aca="1" ref="R163" ca="1">_xlfn.XLOOKUP($B163,INDIRECT(SUBSTITUTE("ИсходныеДанные!$где$2:$где$50000","где",$B$4)),INDIRECT(SUBSTITUTE("ИсходныеДанные!$что$2:$что$50000","что",R$4)),"",0,1)</f>
        <v/>
      </c>
      <c r="S163" s="36" t="str" cm="1">
        <f t="array" aca="1" ref="S163" ca="1">_xlfn.XLOOKUP($B163,INDIRECT(SUBSTITUTE("ИсходныеДанные!$где$2:$где$50000","где",$B$4)),INDIRECT(SUBSTITUTE("ИсходныеДанные!$что$2:$что$50000","что",S$4)),"",0,1)</f>
        <v/>
      </c>
      <c r="T163" s="36" t="str" cm="1">
        <f t="array" aca="1" ref="T163" ca="1">_xlfn.XLOOKUP($B163,INDIRECT(SUBSTITUTE("ИсходныеДанные!$где$2:$где$50000","где",$B$4)),INDIRECT(SUBSTITUTE("ИсходныеДанные!$что$2:$что$50000","что",T$4)),"",0,1)</f>
        <v/>
      </c>
      <c r="U163" s="36" t="str" cm="1">
        <f t="array" aca="1" ref="U163" ca="1">_xlfn.XLOOKUP($B163,INDIRECT(SUBSTITUTE("ИсходныеДанные!$где$2:$где$50000","где",$B$4)),INDIRECT(SUBSTITUTE("ИсходныеДанные!$что$2:$что$50000","что",U$4)),"",0,1)</f>
        <v/>
      </c>
      <c r="V163" s="36" t="str" cm="1">
        <f t="array" aca="1" ref="V163" ca="1">_xlfn.XLOOKUP($B163,INDIRECT(SUBSTITUTE("ИсходныеДанные!$где$2:$где$50000","где",$B$4)),INDIRECT(SUBSTITUTE("ИсходныеДанные!$что$2:$что$50000","что",V$4)),"",0,1)</f>
        <v/>
      </c>
      <c r="W163" s="36" t="str" cm="1">
        <f t="array" aca="1" ref="W163" ca="1">_xlfn.XLOOKUP($B163,INDIRECT(SUBSTITUTE("ИсходныеДанные!$где$2:$где$50000","где",$B$4)),INDIRECT(SUBSTITUTE("ИсходныеДанные!$что$2:$что$50000","что",W$4)),"",0,1)</f>
        <v/>
      </c>
      <c r="X163" s="36" t="str" cm="1">
        <f t="array" aca="1" ref="X163" ca="1">_xlfn.XLOOKUP($B163,INDIRECT(SUBSTITUTE("ИсходныеДанные!$где$2:$где$50000","где",$B$4)),INDIRECT(SUBSTITUTE("ИсходныеДанные!$что$2:$что$50000","что",X$4)),"",0,1)</f>
        <v/>
      </c>
      <c r="Y163" s="37" t="str" cm="1">
        <f t="array" aca="1" ref="Y163" ca="1">_xlfn.XLOOKUP($B163,INDIRECT(SUBSTITUTE("ИсходныеДанные!$где$2:$где$50000","где",$B$4)),INDIRECT(SUBSTITUTE("ИсходныеДанные!$что$2:$что$50000","что",Y$4)),"",0,1)</f>
        <v/>
      </c>
      <c r="Z163" s="27" t="str" cm="1">
        <f t="array" aca="1" ref="Z163" ca="1">_xlfn.XLOOKUP($B163,INDIRECT(SUBSTITUTE("ИсходныеДанные!$где$2:$где$50000","где",$B$4)),INDIRECT(SUBSTITUTE("ИсходныеДанные!$что$2:$что$50000","что",Z$4)),"",0,1)</f>
        <v/>
      </c>
      <c r="AA163" s="36" t="str" cm="1">
        <f t="array" aca="1" ref="AA163" ca="1">_xlfn.XLOOKUP($B163,INDIRECT(SUBSTITUTE("ИсходныеДанные!$где$2:$где$50000","где",$B$4)),INDIRECT(SUBSTITUTE("ИсходныеДанные!$что$2:$что$50000","что",AA$4)),"",0,1)</f>
        <v/>
      </c>
      <c r="AB163" s="36" t="str" cm="1">
        <f t="array" aca="1" ref="AB163" ca="1">_xlfn.XLOOKUP($B163,INDIRECT(SUBSTITUTE("ИсходныеДанные!$где$2:$где$50000","где",$B$4)),INDIRECT(SUBSTITUTE("ИсходныеДанные!$что$2:$что$50000","что",AB$4)),"",0,1)</f>
        <v/>
      </c>
      <c r="AC163" s="36" t="str" cm="1">
        <f t="array" aca="1" ref="AC163" ca="1">_xlfn.XLOOKUP($B163,INDIRECT(SUBSTITUTE("ИсходныеДанные!$где$2:$где$50000","где",$B$4)),INDIRECT(SUBSTITUTE("ИсходныеДанные!$что$2:$что$50000","что",AC$4)),"",0,1)</f>
        <v/>
      </c>
      <c r="AD163" s="36" t="str" cm="1">
        <f t="array" aca="1" ref="AD163" ca="1">_xlfn.XLOOKUP($B163,INDIRECT(SUBSTITUTE("ИсходныеДанные!$где$2:$где$50000","где",$B$4)),INDIRECT(SUBSTITUTE("ИсходныеДанные!$что$2:$что$50000","что",AD$4)),"",0,1)</f>
        <v/>
      </c>
      <c r="AE163" s="36" t="str" cm="1">
        <f t="array" aca="1" ref="AE163" ca="1">_xlfn.XLOOKUP($B163,INDIRECT(SUBSTITUTE("ИсходныеДанные!$где$2:$где$50000","где",$B$4)),INDIRECT(SUBSTITUTE("ИсходныеДанные!$что$2:$что$50000","что",AE$4)),"",0,1)</f>
        <v/>
      </c>
      <c r="AF163" s="36" t="str" cm="1">
        <f t="array" aca="1" ref="AF163" ca="1">_xlfn.XLOOKUP($B163,INDIRECT(SUBSTITUTE("ИсходныеДанные!$где$2:$где$50000","где",$B$4)),INDIRECT(SUBSTITUTE("ИсходныеДанные!$что$2:$что$50000","что",AF$4)),"",0,1)</f>
        <v/>
      </c>
      <c r="AG163" s="36" t="str" cm="1">
        <f t="array" aca="1" ref="AG163" ca="1">_xlfn.XLOOKUP($B163,INDIRECT(SUBSTITUTE("ИсходныеДанные!$где$2:$где$50000","где",$B$4)),INDIRECT(SUBSTITUTE("ИсходныеДанные!$что$2:$что$50000","что",AG$4)),"",0,1)</f>
        <v/>
      </c>
      <c r="AH163" s="36" t="str" cm="1">
        <f t="array" aca="1" ref="AH163" ca="1">_xlfn.XLOOKUP($B163,INDIRECT(SUBSTITUTE("ИсходныеДанные!$где$2:$где$50000","где",$B$4)),INDIRECT(SUBSTITUTE("ИсходныеДанные!$что$2:$что$50000","что",AH$4)),"",0,1)</f>
        <v/>
      </c>
      <c r="AI163" s="36" t="str" cm="1">
        <f t="array" aca="1" ref="AI163" ca="1">_xlfn.XLOOKUP($B163,INDIRECT(SUBSTITUTE("ИсходныеДанные!$где$2:$где$50000","где",$B$4)),INDIRECT(SUBSTITUTE("ИсходныеДанные!$что$2:$что$50000","что",AI$4)),"",0,1)</f>
        <v/>
      </c>
      <c r="AJ163" s="36" t="str" cm="1">
        <f t="array" aca="1" ref="AJ163" ca="1">_xlfn.XLOOKUP($B163,INDIRECT(SUBSTITUTE("ИсходныеДанные!$где$2:$где$50000","где",$B$4)),INDIRECT(SUBSTITUTE("ИсходныеДанные!$что$2:$что$50000","что",AJ$4)),"",0,1)</f>
        <v/>
      </c>
      <c r="AK163" s="37" t="str" cm="1">
        <f t="array" aca="1" ref="AK163" ca="1">_xlfn.XLOOKUP($B163,INDIRECT(SUBSTITUTE("ИсходныеДанные!$где$2:$где$50000","где",$B$4)),INDIRECT(SUBSTITUTE("ИсходныеДанные!$что$2:$что$50000","что",AK$4)),"",0,1)</f>
        <v/>
      </c>
      <c r="AL163" s="27">
        <f ca="1">SUMIF('Отчет Сотрудники (Затраты)'!$C$9:$C$1009,'Отчет (ФинРез)'!$D163,'Отчет Сотрудники (Затраты)'!J$9:J$1009)</f>
        <v>0</v>
      </c>
      <c r="AM163" s="36">
        <f ca="1">SUMIF('Отчет Сотрудники (Затраты)'!$C$9:$C$1009,'Отчет (ФинРез)'!$D163,'Отчет Сотрудники (Затраты)'!K$9:K$1009)</f>
        <v>0</v>
      </c>
      <c r="AN163" s="36">
        <f ca="1">SUMIF('Отчет Сотрудники (Затраты)'!$C$9:$C$1009,'Отчет (ФинРез)'!$D163,'Отчет Сотрудники (Затраты)'!L$9:L$1009)</f>
        <v>0</v>
      </c>
      <c r="AO163" s="36">
        <f ca="1">SUMIF('Отчет Сотрудники (Затраты)'!$C$9:$C$1009,'Отчет (ФинРез)'!$D163,'Отчет Сотрудники (Затраты)'!M$9:M$1009)</f>
        <v>0</v>
      </c>
      <c r="AP163" s="36">
        <f ca="1">SUMIF('Отчет Сотрудники (Затраты)'!$C$9:$C$1009,'Отчет (ФинРез)'!$D163,'Отчет Сотрудники (Затраты)'!N$9:N$1009)</f>
        <v>0</v>
      </c>
      <c r="AQ163" s="36">
        <f ca="1">SUMIF('Отчет Сотрудники (Затраты)'!$C$9:$C$1009,'Отчет (ФинРез)'!$D163,'Отчет Сотрудники (Затраты)'!O$9:O$1009)</f>
        <v>0</v>
      </c>
      <c r="AR163" s="36">
        <f ca="1">SUMIF('Отчет Сотрудники (Затраты)'!$C$9:$C$1009,'Отчет (ФинРез)'!$D163,'Отчет Сотрудники (Затраты)'!P$9:P$1009)</f>
        <v>0</v>
      </c>
      <c r="AS163" s="36">
        <f ca="1">SUMIF('Отчет Сотрудники (Затраты)'!$C$9:$C$1009,'Отчет (ФинРез)'!$D163,'Отчет Сотрудники (Затраты)'!Q$9:Q$1009)</f>
        <v>0</v>
      </c>
      <c r="AT163" s="36">
        <f ca="1">SUMIF('Отчет Сотрудники (Затраты)'!$C$9:$C$1009,'Отчет (ФинРез)'!$D163,'Отчет Сотрудники (Затраты)'!R$9:R$1009)</f>
        <v>0</v>
      </c>
      <c r="AU163" s="36">
        <f ca="1">SUMIF('Отчет Сотрудники (Затраты)'!$C$9:$C$1009,'Отчет (ФинРез)'!$D163,'Отчет Сотрудники (Затраты)'!S$9:S$1009)</f>
        <v>0</v>
      </c>
      <c r="AV163" s="36">
        <f ca="1">SUMIF('Отчет Сотрудники (Затраты)'!$C$9:$C$1009,'Отчет (ФинРез)'!$D163,'Отчет Сотрудники (Затраты)'!T$9:T$1009)</f>
        <v>0</v>
      </c>
      <c r="AW163" s="37">
        <f ca="1">SUMIF('Отчет Сотрудники (Затраты)'!$C$9:$C$1009,'Отчет (ФинРез)'!$D163,'Отчет Сотрудники (Затраты)'!U$9:U$1009)</f>
        <v>0</v>
      </c>
      <c r="AX163" s="3"/>
    </row>
    <row r="164" spans="1:50" x14ac:dyDescent="0.25">
      <c r="A164" s="6" t="str">
        <f t="shared" ca="1" si="18"/>
        <v>delete</v>
      </c>
      <c r="B164" s="9" cm="1">
        <f t="array" aca="1" ref="B164" ca="1">INDIRECT("УникальныеСписки!C"&amp;ROW()-$M$4)</f>
        <v>0</v>
      </c>
      <c r="C164" s="76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7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05" t="str" cm="1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05" t="str" cm="1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06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33">
        <f t="shared" ca="1" si="19"/>
        <v>0</v>
      </c>
      <c r="I164" s="110" t="str">
        <f t="shared" ca="1" si="20"/>
        <v>---</v>
      </c>
      <c r="J164" s="33">
        <f t="shared" ca="1" si="21"/>
        <v>0</v>
      </c>
      <c r="K164" s="33">
        <f t="shared" ca="1" si="22"/>
        <v>0</v>
      </c>
      <c r="L164" s="41">
        <f t="shared" ca="1" si="23"/>
        <v>0</v>
      </c>
      <c r="M164" s="42">
        <f t="shared" ca="1" si="24"/>
        <v>0</v>
      </c>
      <c r="N164" s="27" t="str" cm="1">
        <f t="array" aca="1" ref="N164" ca="1">_xlfn.XLOOKUP($B164,INDIRECT(SUBSTITUTE("ИсходныеДанные!$где$2:$где$50000","где",$B$4)),INDIRECT(SUBSTITUTE("ИсходныеДанные!$что$2:$что$50000","что",N$4)),"",0,1)</f>
        <v/>
      </c>
      <c r="O164" s="36" t="str" cm="1">
        <f t="array" aca="1" ref="O164" ca="1">_xlfn.XLOOKUP($B164,INDIRECT(SUBSTITUTE("ИсходныеДанные!$где$2:$где$50000","где",$B$4)),INDIRECT(SUBSTITUTE("ИсходныеДанные!$что$2:$что$50000","что",O$4)),"",0,1)</f>
        <v/>
      </c>
      <c r="P164" s="36" t="str" cm="1">
        <f t="array" aca="1" ref="P164" ca="1">_xlfn.XLOOKUP($B164,INDIRECT(SUBSTITUTE("ИсходныеДанные!$где$2:$где$50000","где",$B$4)),INDIRECT(SUBSTITUTE("ИсходныеДанные!$что$2:$что$50000","что",P$4)),"",0,1)</f>
        <v/>
      </c>
      <c r="Q164" s="36" t="str" cm="1">
        <f t="array" aca="1" ref="Q164" ca="1">_xlfn.XLOOKUP($B164,INDIRECT(SUBSTITUTE("ИсходныеДанные!$где$2:$где$50000","где",$B$4)),INDIRECT(SUBSTITUTE("ИсходныеДанные!$что$2:$что$50000","что",Q$4)),"",0,1)</f>
        <v/>
      </c>
      <c r="R164" s="36" t="str" cm="1">
        <f t="array" aca="1" ref="R164" ca="1">_xlfn.XLOOKUP($B164,INDIRECT(SUBSTITUTE("ИсходныеДанные!$где$2:$где$50000","где",$B$4)),INDIRECT(SUBSTITUTE("ИсходныеДанные!$что$2:$что$50000","что",R$4)),"",0,1)</f>
        <v/>
      </c>
      <c r="S164" s="36" t="str" cm="1">
        <f t="array" aca="1" ref="S164" ca="1">_xlfn.XLOOKUP($B164,INDIRECT(SUBSTITUTE("ИсходныеДанные!$где$2:$где$50000","где",$B$4)),INDIRECT(SUBSTITUTE("ИсходныеДанные!$что$2:$что$50000","что",S$4)),"",0,1)</f>
        <v/>
      </c>
      <c r="T164" s="36" t="str" cm="1">
        <f t="array" aca="1" ref="T164" ca="1">_xlfn.XLOOKUP($B164,INDIRECT(SUBSTITUTE("ИсходныеДанные!$где$2:$где$50000","где",$B$4)),INDIRECT(SUBSTITUTE("ИсходныеДанные!$что$2:$что$50000","что",T$4)),"",0,1)</f>
        <v/>
      </c>
      <c r="U164" s="36" t="str" cm="1">
        <f t="array" aca="1" ref="U164" ca="1">_xlfn.XLOOKUP($B164,INDIRECT(SUBSTITUTE("ИсходныеДанные!$где$2:$где$50000","где",$B$4)),INDIRECT(SUBSTITUTE("ИсходныеДанные!$что$2:$что$50000","что",U$4)),"",0,1)</f>
        <v/>
      </c>
      <c r="V164" s="36" t="str" cm="1">
        <f t="array" aca="1" ref="V164" ca="1">_xlfn.XLOOKUP($B164,INDIRECT(SUBSTITUTE("ИсходныеДанные!$где$2:$где$50000","где",$B$4)),INDIRECT(SUBSTITUTE("ИсходныеДанные!$что$2:$что$50000","что",V$4)),"",0,1)</f>
        <v/>
      </c>
      <c r="W164" s="36" t="str" cm="1">
        <f t="array" aca="1" ref="W164" ca="1">_xlfn.XLOOKUP($B164,INDIRECT(SUBSTITUTE("ИсходныеДанные!$где$2:$где$50000","где",$B$4)),INDIRECT(SUBSTITUTE("ИсходныеДанные!$что$2:$что$50000","что",W$4)),"",0,1)</f>
        <v/>
      </c>
      <c r="X164" s="36" t="str" cm="1">
        <f t="array" aca="1" ref="X164" ca="1">_xlfn.XLOOKUP($B164,INDIRECT(SUBSTITUTE("ИсходныеДанные!$где$2:$где$50000","где",$B$4)),INDIRECT(SUBSTITUTE("ИсходныеДанные!$что$2:$что$50000","что",X$4)),"",0,1)</f>
        <v/>
      </c>
      <c r="Y164" s="37" t="str" cm="1">
        <f t="array" aca="1" ref="Y164" ca="1">_xlfn.XLOOKUP($B164,INDIRECT(SUBSTITUTE("ИсходныеДанные!$где$2:$где$50000","где",$B$4)),INDIRECT(SUBSTITUTE("ИсходныеДанные!$что$2:$что$50000","что",Y$4)),"",0,1)</f>
        <v/>
      </c>
      <c r="Z164" s="27" t="str" cm="1">
        <f t="array" aca="1" ref="Z164" ca="1">_xlfn.XLOOKUP($B164,INDIRECT(SUBSTITUTE("ИсходныеДанные!$где$2:$где$50000","где",$B$4)),INDIRECT(SUBSTITUTE("ИсходныеДанные!$что$2:$что$50000","что",Z$4)),"",0,1)</f>
        <v/>
      </c>
      <c r="AA164" s="36" t="str" cm="1">
        <f t="array" aca="1" ref="AA164" ca="1">_xlfn.XLOOKUP($B164,INDIRECT(SUBSTITUTE("ИсходныеДанные!$где$2:$где$50000","где",$B$4)),INDIRECT(SUBSTITUTE("ИсходныеДанные!$что$2:$что$50000","что",AA$4)),"",0,1)</f>
        <v/>
      </c>
      <c r="AB164" s="36" t="str" cm="1">
        <f t="array" aca="1" ref="AB164" ca="1">_xlfn.XLOOKUP($B164,INDIRECT(SUBSTITUTE("ИсходныеДанные!$где$2:$где$50000","где",$B$4)),INDIRECT(SUBSTITUTE("ИсходныеДанные!$что$2:$что$50000","что",AB$4)),"",0,1)</f>
        <v/>
      </c>
      <c r="AC164" s="36" t="str" cm="1">
        <f t="array" aca="1" ref="AC164" ca="1">_xlfn.XLOOKUP($B164,INDIRECT(SUBSTITUTE("ИсходныеДанные!$где$2:$где$50000","где",$B$4)),INDIRECT(SUBSTITUTE("ИсходныеДанные!$что$2:$что$50000","что",AC$4)),"",0,1)</f>
        <v/>
      </c>
      <c r="AD164" s="36" t="str" cm="1">
        <f t="array" aca="1" ref="AD164" ca="1">_xlfn.XLOOKUP($B164,INDIRECT(SUBSTITUTE("ИсходныеДанные!$где$2:$где$50000","где",$B$4)),INDIRECT(SUBSTITUTE("ИсходныеДанные!$что$2:$что$50000","что",AD$4)),"",0,1)</f>
        <v/>
      </c>
      <c r="AE164" s="36" t="str" cm="1">
        <f t="array" aca="1" ref="AE164" ca="1">_xlfn.XLOOKUP($B164,INDIRECT(SUBSTITUTE("ИсходныеДанные!$где$2:$где$50000","где",$B$4)),INDIRECT(SUBSTITUTE("ИсходныеДанные!$что$2:$что$50000","что",AE$4)),"",0,1)</f>
        <v/>
      </c>
      <c r="AF164" s="36" t="str" cm="1">
        <f t="array" aca="1" ref="AF164" ca="1">_xlfn.XLOOKUP($B164,INDIRECT(SUBSTITUTE("ИсходныеДанные!$где$2:$где$50000","где",$B$4)),INDIRECT(SUBSTITUTE("ИсходныеДанные!$что$2:$что$50000","что",AF$4)),"",0,1)</f>
        <v/>
      </c>
      <c r="AG164" s="36" t="str" cm="1">
        <f t="array" aca="1" ref="AG164" ca="1">_xlfn.XLOOKUP($B164,INDIRECT(SUBSTITUTE("ИсходныеДанные!$где$2:$где$50000","где",$B$4)),INDIRECT(SUBSTITUTE("ИсходныеДанные!$что$2:$что$50000","что",AG$4)),"",0,1)</f>
        <v/>
      </c>
      <c r="AH164" s="36" t="str" cm="1">
        <f t="array" aca="1" ref="AH164" ca="1">_xlfn.XLOOKUP($B164,INDIRECT(SUBSTITUTE("ИсходныеДанные!$где$2:$где$50000","где",$B$4)),INDIRECT(SUBSTITUTE("ИсходныеДанные!$что$2:$что$50000","что",AH$4)),"",0,1)</f>
        <v/>
      </c>
      <c r="AI164" s="36" t="str" cm="1">
        <f t="array" aca="1" ref="AI164" ca="1">_xlfn.XLOOKUP($B164,INDIRECT(SUBSTITUTE("ИсходныеДанные!$где$2:$где$50000","где",$B$4)),INDIRECT(SUBSTITUTE("ИсходныеДанные!$что$2:$что$50000","что",AI$4)),"",0,1)</f>
        <v/>
      </c>
      <c r="AJ164" s="36" t="str" cm="1">
        <f t="array" aca="1" ref="AJ164" ca="1">_xlfn.XLOOKUP($B164,INDIRECT(SUBSTITUTE("ИсходныеДанные!$где$2:$где$50000","где",$B$4)),INDIRECT(SUBSTITUTE("ИсходныеДанные!$что$2:$что$50000","что",AJ$4)),"",0,1)</f>
        <v/>
      </c>
      <c r="AK164" s="37" t="str" cm="1">
        <f t="array" aca="1" ref="AK164" ca="1">_xlfn.XLOOKUP($B164,INDIRECT(SUBSTITUTE("ИсходныеДанные!$где$2:$где$50000","где",$B$4)),INDIRECT(SUBSTITUTE("ИсходныеДанные!$что$2:$что$50000","что",AK$4)),"",0,1)</f>
        <v/>
      </c>
      <c r="AL164" s="27">
        <f ca="1">SUMIF('Отчет Сотрудники (Затраты)'!$C$9:$C$1009,'Отчет (ФинРез)'!$D164,'Отчет Сотрудники (Затраты)'!J$9:J$1009)</f>
        <v>0</v>
      </c>
      <c r="AM164" s="36">
        <f ca="1">SUMIF('Отчет Сотрудники (Затраты)'!$C$9:$C$1009,'Отчет (ФинРез)'!$D164,'Отчет Сотрудники (Затраты)'!K$9:K$1009)</f>
        <v>0</v>
      </c>
      <c r="AN164" s="36">
        <f ca="1">SUMIF('Отчет Сотрудники (Затраты)'!$C$9:$C$1009,'Отчет (ФинРез)'!$D164,'Отчет Сотрудники (Затраты)'!L$9:L$1009)</f>
        <v>0</v>
      </c>
      <c r="AO164" s="36">
        <f ca="1">SUMIF('Отчет Сотрудники (Затраты)'!$C$9:$C$1009,'Отчет (ФинРез)'!$D164,'Отчет Сотрудники (Затраты)'!M$9:M$1009)</f>
        <v>0</v>
      </c>
      <c r="AP164" s="36">
        <f ca="1">SUMIF('Отчет Сотрудники (Затраты)'!$C$9:$C$1009,'Отчет (ФинРез)'!$D164,'Отчет Сотрудники (Затраты)'!N$9:N$1009)</f>
        <v>0</v>
      </c>
      <c r="AQ164" s="36">
        <f ca="1">SUMIF('Отчет Сотрудники (Затраты)'!$C$9:$C$1009,'Отчет (ФинРез)'!$D164,'Отчет Сотрудники (Затраты)'!O$9:O$1009)</f>
        <v>0</v>
      </c>
      <c r="AR164" s="36">
        <f ca="1">SUMIF('Отчет Сотрудники (Затраты)'!$C$9:$C$1009,'Отчет (ФинРез)'!$D164,'Отчет Сотрудники (Затраты)'!P$9:P$1009)</f>
        <v>0</v>
      </c>
      <c r="AS164" s="36">
        <f ca="1">SUMIF('Отчет Сотрудники (Затраты)'!$C$9:$C$1009,'Отчет (ФинРез)'!$D164,'Отчет Сотрудники (Затраты)'!Q$9:Q$1009)</f>
        <v>0</v>
      </c>
      <c r="AT164" s="36">
        <f ca="1">SUMIF('Отчет Сотрудники (Затраты)'!$C$9:$C$1009,'Отчет (ФинРез)'!$D164,'Отчет Сотрудники (Затраты)'!R$9:R$1009)</f>
        <v>0</v>
      </c>
      <c r="AU164" s="36">
        <f ca="1">SUMIF('Отчет Сотрудники (Затраты)'!$C$9:$C$1009,'Отчет (ФинРез)'!$D164,'Отчет Сотрудники (Затраты)'!S$9:S$1009)</f>
        <v>0</v>
      </c>
      <c r="AV164" s="36">
        <f ca="1">SUMIF('Отчет Сотрудники (Затраты)'!$C$9:$C$1009,'Отчет (ФинРез)'!$D164,'Отчет Сотрудники (Затраты)'!T$9:T$1009)</f>
        <v>0</v>
      </c>
      <c r="AW164" s="37">
        <f ca="1">SUMIF('Отчет Сотрудники (Затраты)'!$C$9:$C$1009,'Отчет (ФинРез)'!$D164,'Отчет Сотрудники (Затраты)'!U$9:U$1009)</f>
        <v>0</v>
      </c>
      <c r="AX164" s="3"/>
    </row>
    <row r="165" spans="1:50" x14ac:dyDescent="0.25">
      <c r="A165" s="6" t="str">
        <f t="shared" ca="1" si="18"/>
        <v>delete</v>
      </c>
      <c r="B165" s="9" cm="1">
        <f t="array" aca="1" ref="B165" ca="1">INDIRECT("УникальныеСписки!C"&amp;ROW()-$M$4)</f>
        <v>0</v>
      </c>
      <c r="C165" s="76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7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05" t="str" cm="1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05" t="str" cm="1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06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33">
        <f t="shared" ca="1" si="19"/>
        <v>0</v>
      </c>
      <c r="I165" s="110" t="str">
        <f t="shared" ca="1" si="20"/>
        <v>---</v>
      </c>
      <c r="J165" s="33">
        <f t="shared" ca="1" si="21"/>
        <v>0</v>
      </c>
      <c r="K165" s="33">
        <f t="shared" ca="1" si="22"/>
        <v>0</v>
      </c>
      <c r="L165" s="41">
        <f t="shared" ca="1" si="23"/>
        <v>0</v>
      </c>
      <c r="M165" s="42">
        <f t="shared" ca="1" si="24"/>
        <v>0</v>
      </c>
      <c r="N165" s="27" t="str" cm="1">
        <f t="array" aca="1" ref="N165" ca="1">_xlfn.XLOOKUP($B165,INDIRECT(SUBSTITUTE("ИсходныеДанные!$где$2:$где$50000","где",$B$4)),INDIRECT(SUBSTITUTE("ИсходныеДанные!$что$2:$что$50000","что",N$4)),"",0,1)</f>
        <v/>
      </c>
      <c r="O165" s="36" t="str" cm="1">
        <f t="array" aca="1" ref="O165" ca="1">_xlfn.XLOOKUP($B165,INDIRECT(SUBSTITUTE("ИсходныеДанные!$где$2:$где$50000","где",$B$4)),INDIRECT(SUBSTITUTE("ИсходныеДанные!$что$2:$что$50000","что",O$4)),"",0,1)</f>
        <v/>
      </c>
      <c r="P165" s="36" t="str" cm="1">
        <f t="array" aca="1" ref="P165" ca="1">_xlfn.XLOOKUP($B165,INDIRECT(SUBSTITUTE("ИсходныеДанные!$где$2:$где$50000","где",$B$4)),INDIRECT(SUBSTITUTE("ИсходныеДанные!$что$2:$что$50000","что",P$4)),"",0,1)</f>
        <v/>
      </c>
      <c r="Q165" s="36" t="str" cm="1">
        <f t="array" aca="1" ref="Q165" ca="1">_xlfn.XLOOKUP($B165,INDIRECT(SUBSTITUTE("ИсходныеДанные!$где$2:$где$50000","где",$B$4)),INDIRECT(SUBSTITUTE("ИсходныеДанные!$что$2:$что$50000","что",Q$4)),"",0,1)</f>
        <v/>
      </c>
      <c r="R165" s="36" t="str" cm="1">
        <f t="array" aca="1" ref="R165" ca="1">_xlfn.XLOOKUP($B165,INDIRECT(SUBSTITUTE("ИсходныеДанные!$где$2:$где$50000","где",$B$4)),INDIRECT(SUBSTITUTE("ИсходныеДанные!$что$2:$что$50000","что",R$4)),"",0,1)</f>
        <v/>
      </c>
      <c r="S165" s="36" t="str" cm="1">
        <f t="array" aca="1" ref="S165" ca="1">_xlfn.XLOOKUP($B165,INDIRECT(SUBSTITUTE("ИсходныеДанные!$где$2:$где$50000","где",$B$4)),INDIRECT(SUBSTITUTE("ИсходныеДанные!$что$2:$что$50000","что",S$4)),"",0,1)</f>
        <v/>
      </c>
      <c r="T165" s="36" t="str" cm="1">
        <f t="array" aca="1" ref="T165" ca="1">_xlfn.XLOOKUP($B165,INDIRECT(SUBSTITUTE("ИсходныеДанные!$где$2:$где$50000","где",$B$4)),INDIRECT(SUBSTITUTE("ИсходныеДанные!$что$2:$что$50000","что",T$4)),"",0,1)</f>
        <v/>
      </c>
      <c r="U165" s="36" t="str" cm="1">
        <f t="array" aca="1" ref="U165" ca="1">_xlfn.XLOOKUP($B165,INDIRECT(SUBSTITUTE("ИсходныеДанные!$где$2:$где$50000","где",$B$4)),INDIRECT(SUBSTITUTE("ИсходныеДанные!$что$2:$что$50000","что",U$4)),"",0,1)</f>
        <v/>
      </c>
      <c r="V165" s="36" t="str" cm="1">
        <f t="array" aca="1" ref="V165" ca="1">_xlfn.XLOOKUP($B165,INDIRECT(SUBSTITUTE("ИсходныеДанные!$где$2:$где$50000","где",$B$4)),INDIRECT(SUBSTITUTE("ИсходныеДанные!$что$2:$что$50000","что",V$4)),"",0,1)</f>
        <v/>
      </c>
      <c r="W165" s="36" t="str" cm="1">
        <f t="array" aca="1" ref="W165" ca="1">_xlfn.XLOOKUP($B165,INDIRECT(SUBSTITUTE("ИсходныеДанные!$где$2:$где$50000","где",$B$4)),INDIRECT(SUBSTITUTE("ИсходныеДанные!$что$2:$что$50000","что",W$4)),"",0,1)</f>
        <v/>
      </c>
      <c r="X165" s="36" t="str" cm="1">
        <f t="array" aca="1" ref="X165" ca="1">_xlfn.XLOOKUP($B165,INDIRECT(SUBSTITUTE("ИсходныеДанные!$где$2:$где$50000","где",$B$4)),INDIRECT(SUBSTITUTE("ИсходныеДанные!$что$2:$что$50000","что",X$4)),"",0,1)</f>
        <v/>
      </c>
      <c r="Y165" s="37" t="str" cm="1">
        <f t="array" aca="1" ref="Y165" ca="1">_xlfn.XLOOKUP($B165,INDIRECT(SUBSTITUTE("ИсходныеДанные!$где$2:$где$50000","где",$B$4)),INDIRECT(SUBSTITUTE("ИсходныеДанные!$что$2:$что$50000","что",Y$4)),"",0,1)</f>
        <v/>
      </c>
      <c r="Z165" s="27" t="str" cm="1">
        <f t="array" aca="1" ref="Z165" ca="1">_xlfn.XLOOKUP($B165,INDIRECT(SUBSTITUTE("ИсходныеДанные!$где$2:$где$50000","где",$B$4)),INDIRECT(SUBSTITUTE("ИсходныеДанные!$что$2:$что$50000","что",Z$4)),"",0,1)</f>
        <v/>
      </c>
      <c r="AA165" s="36" t="str" cm="1">
        <f t="array" aca="1" ref="AA165" ca="1">_xlfn.XLOOKUP($B165,INDIRECT(SUBSTITUTE("ИсходныеДанные!$где$2:$где$50000","где",$B$4)),INDIRECT(SUBSTITUTE("ИсходныеДанные!$что$2:$что$50000","что",AA$4)),"",0,1)</f>
        <v/>
      </c>
      <c r="AB165" s="36" t="str" cm="1">
        <f t="array" aca="1" ref="AB165" ca="1">_xlfn.XLOOKUP($B165,INDIRECT(SUBSTITUTE("ИсходныеДанные!$где$2:$где$50000","где",$B$4)),INDIRECT(SUBSTITUTE("ИсходныеДанные!$что$2:$что$50000","что",AB$4)),"",0,1)</f>
        <v/>
      </c>
      <c r="AC165" s="36" t="str" cm="1">
        <f t="array" aca="1" ref="AC165" ca="1">_xlfn.XLOOKUP($B165,INDIRECT(SUBSTITUTE("ИсходныеДанные!$где$2:$где$50000","где",$B$4)),INDIRECT(SUBSTITUTE("ИсходныеДанные!$что$2:$что$50000","что",AC$4)),"",0,1)</f>
        <v/>
      </c>
      <c r="AD165" s="36" t="str" cm="1">
        <f t="array" aca="1" ref="AD165" ca="1">_xlfn.XLOOKUP($B165,INDIRECT(SUBSTITUTE("ИсходныеДанные!$где$2:$где$50000","где",$B$4)),INDIRECT(SUBSTITUTE("ИсходныеДанные!$что$2:$что$50000","что",AD$4)),"",0,1)</f>
        <v/>
      </c>
      <c r="AE165" s="36" t="str" cm="1">
        <f t="array" aca="1" ref="AE165" ca="1">_xlfn.XLOOKUP($B165,INDIRECT(SUBSTITUTE("ИсходныеДанные!$где$2:$где$50000","где",$B$4)),INDIRECT(SUBSTITUTE("ИсходныеДанные!$что$2:$что$50000","что",AE$4)),"",0,1)</f>
        <v/>
      </c>
      <c r="AF165" s="36" t="str" cm="1">
        <f t="array" aca="1" ref="AF165" ca="1">_xlfn.XLOOKUP($B165,INDIRECT(SUBSTITUTE("ИсходныеДанные!$где$2:$где$50000","где",$B$4)),INDIRECT(SUBSTITUTE("ИсходныеДанные!$что$2:$что$50000","что",AF$4)),"",0,1)</f>
        <v/>
      </c>
      <c r="AG165" s="36" t="str" cm="1">
        <f t="array" aca="1" ref="AG165" ca="1">_xlfn.XLOOKUP($B165,INDIRECT(SUBSTITUTE("ИсходныеДанные!$где$2:$где$50000","где",$B$4)),INDIRECT(SUBSTITUTE("ИсходныеДанные!$что$2:$что$50000","что",AG$4)),"",0,1)</f>
        <v/>
      </c>
      <c r="AH165" s="36" t="str" cm="1">
        <f t="array" aca="1" ref="AH165" ca="1">_xlfn.XLOOKUP($B165,INDIRECT(SUBSTITUTE("ИсходныеДанные!$где$2:$где$50000","где",$B$4)),INDIRECT(SUBSTITUTE("ИсходныеДанные!$что$2:$что$50000","что",AH$4)),"",0,1)</f>
        <v/>
      </c>
      <c r="AI165" s="36" t="str" cm="1">
        <f t="array" aca="1" ref="AI165" ca="1">_xlfn.XLOOKUP($B165,INDIRECT(SUBSTITUTE("ИсходныеДанные!$где$2:$где$50000","где",$B$4)),INDIRECT(SUBSTITUTE("ИсходныеДанные!$что$2:$что$50000","что",AI$4)),"",0,1)</f>
        <v/>
      </c>
      <c r="AJ165" s="36" t="str" cm="1">
        <f t="array" aca="1" ref="AJ165" ca="1">_xlfn.XLOOKUP($B165,INDIRECT(SUBSTITUTE("ИсходныеДанные!$где$2:$где$50000","где",$B$4)),INDIRECT(SUBSTITUTE("ИсходныеДанные!$что$2:$что$50000","что",AJ$4)),"",0,1)</f>
        <v/>
      </c>
      <c r="AK165" s="37" t="str" cm="1">
        <f t="array" aca="1" ref="AK165" ca="1">_xlfn.XLOOKUP($B165,INDIRECT(SUBSTITUTE("ИсходныеДанные!$где$2:$где$50000","где",$B$4)),INDIRECT(SUBSTITUTE("ИсходныеДанные!$что$2:$что$50000","что",AK$4)),"",0,1)</f>
        <v/>
      </c>
      <c r="AL165" s="27">
        <f ca="1">SUMIF('Отчет Сотрудники (Затраты)'!$C$9:$C$1009,'Отчет (ФинРез)'!$D165,'Отчет Сотрудники (Затраты)'!J$9:J$1009)</f>
        <v>0</v>
      </c>
      <c r="AM165" s="36">
        <f ca="1">SUMIF('Отчет Сотрудники (Затраты)'!$C$9:$C$1009,'Отчет (ФинРез)'!$D165,'Отчет Сотрудники (Затраты)'!K$9:K$1009)</f>
        <v>0</v>
      </c>
      <c r="AN165" s="36">
        <f ca="1">SUMIF('Отчет Сотрудники (Затраты)'!$C$9:$C$1009,'Отчет (ФинРез)'!$D165,'Отчет Сотрудники (Затраты)'!L$9:L$1009)</f>
        <v>0</v>
      </c>
      <c r="AO165" s="36">
        <f ca="1">SUMIF('Отчет Сотрудники (Затраты)'!$C$9:$C$1009,'Отчет (ФинРез)'!$D165,'Отчет Сотрудники (Затраты)'!M$9:M$1009)</f>
        <v>0</v>
      </c>
      <c r="AP165" s="36">
        <f ca="1">SUMIF('Отчет Сотрудники (Затраты)'!$C$9:$C$1009,'Отчет (ФинРез)'!$D165,'Отчет Сотрудники (Затраты)'!N$9:N$1009)</f>
        <v>0</v>
      </c>
      <c r="AQ165" s="36">
        <f ca="1">SUMIF('Отчет Сотрудники (Затраты)'!$C$9:$C$1009,'Отчет (ФинРез)'!$D165,'Отчет Сотрудники (Затраты)'!O$9:O$1009)</f>
        <v>0</v>
      </c>
      <c r="AR165" s="36">
        <f ca="1">SUMIF('Отчет Сотрудники (Затраты)'!$C$9:$C$1009,'Отчет (ФинРез)'!$D165,'Отчет Сотрудники (Затраты)'!P$9:P$1009)</f>
        <v>0</v>
      </c>
      <c r="AS165" s="36">
        <f ca="1">SUMIF('Отчет Сотрудники (Затраты)'!$C$9:$C$1009,'Отчет (ФинРез)'!$D165,'Отчет Сотрудники (Затраты)'!Q$9:Q$1009)</f>
        <v>0</v>
      </c>
      <c r="AT165" s="36">
        <f ca="1">SUMIF('Отчет Сотрудники (Затраты)'!$C$9:$C$1009,'Отчет (ФинРез)'!$D165,'Отчет Сотрудники (Затраты)'!R$9:R$1009)</f>
        <v>0</v>
      </c>
      <c r="AU165" s="36">
        <f ca="1">SUMIF('Отчет Сотрудники (Затраты)'!$C$9:$C$1009,'Отчет (ФинРез)'!$D165,'Отчет Сотрудники (Затраты)'!S$9:S$1009)</f>
        <v>0</v>
      </c>
      <c r="AV165" s="36">
        <f ca="1">SUMIF('Отчет Сотрудники (Затраты)'!$C$9:$C$1009,'Отчет (ФинРез)'!$D165,'Отчет Сотрудники (Затраты)'!T$9:T$1009)</f>
        <v>0</v>
      </c>
      <c r="AW165" s="37">
        <f ca="1">SUMIF('Отчет Сотрудники (Затраты)'!$C$9:$C$1009,'Отчет (ФинРез)'!$D165,'Отчет Сотрудники (Затраты)'!U$9:U$1009)</f>
        <v>0</v>
      </c>
      <c r="AX165" s="3"/>
    </row>
    <row r="166" spans="1:50" x14ac:dyDescent="0.25">
      <c r="A166" s="6" t="str">
        <f t="shared" ca="1" si="18"/>
        <v>delete</v>
      </c>
      <c r="B166" s="9" cm="1">
        <f t="array" aca="1" ref="B166" ca="1">INDIRECT("УникальныеСписки!C"&amp;ROW()-$M$4)</f>
        <v>0</v>
      </c>
      <c r="C166" s="76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7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05" t="str" cm="1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05" t="str" cm="1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06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33">
        <f t="shared" ca="1" si="19"/>
        <v>0</v>
      </c>
      <c r="I166" s="110" t="str">
        <f t="shared" ca="1" si="20"/>
        <v>---</v>
      </c>
      <c r="J166" s="33">
        <f t="shared" ca="1" si="21"/>
        <v>0</v>
      </c>
      <c r="K166" s="33">
        <f t="shared" ca="1" si="22"/>
        <v>0</v>
      </c>
      <c r="L166" s="41">
        <f t="shared" ca="1" si="23"/>
        <v>0</v>
      </c>
      <c r="M166" s="42">
        <f t="shared" ca="1" si="24"/>
        <v>0</v>
      </c>
      <c r="N166" s="27" t="str" cm="1">
        <f t="array" aca="1" ref="N166" ca="1">_xlfn.XLOOKUP($B166,INDIRECT(SUBSTITUTE("ИсходныеДанные!$где$2:$где$50000","где",$B$4)),INDIRECT(SUBSTITUTE("ИсходныеДанные!$что$2:$что$50000","что",N$4)),"",0,1)</f>
        <v/>
      </c>
      <c r="O166" s="36" t="str" cm="1">
        <f t="array" aca="1" ref="O166" ca="1">_xlfn.XLOOKUP($B166,INDIRECT(SUBSTITUTE("ИсходныеДанные!$где$2:$где$50000","где",$B$4)),INDIRECT(SUBSTITUTE("ИсходныеДанные!$что$2:$что$50000","что",O$4)),"",0,1)</f>
        <v/>
      </c>
      <c r="P166" s="36" t="str" cm="1">
        <f t="array" aca="1" ref="P166" ca="1">_xlfn.XLOOKUP($B166,INDIRECT(SUBSTITUTE("ИсходныеДанные!$где$2:$где$50000","где",$B$4)),INDIRECT(SUBSTITUTE("ИсходныеДанные!$что$2:$что$50000","что",P$4)),"",0,1)</f>
        <v/>
      </c>
      <c r="Q166" s="36" t="str" cm="1">
        <f t="array" aca="1" ref="Q166" ca="1">_xlfn.XLOOKUP($B166,INDIRECT(SUBSTITUTE("ИсходныеДанные!$где$2:$где$50000","где",$B$4)),INDIRECT(SUBSTITUTE("ИсходныеДанные!$что$2:$что$50000","что",Q$4)),"",0,1)</f>
        <v/>
      </c>
      <c r="R166" s="36" t="str" cm="1">
        <f t="array" aca="1" ref="R166" ca="1">_xlfn.XLOOKUP($B166,INDIRECT(SUBSTITUTE("ИсходныеДанные!$где$2:$где$50000","где",$B$4)),INDIRECT(SUBSTITUTE("ИсходныеДанные!$что$2:$что$50000","что",R$4)),"",0,1)</f>
        <v/>
      </c>
      <c r="S166" s="36" t="str" cm="1">
        <f t="array" aca="1" ref="S166" ca="1">_xlfn.XLOOKUP($B166,INDIRECT(SUBSTITUTE("ИсходныеДанные!$где$2:$где$50000","где",$B$4)),INDIRECT(SUBSTITUTE("ИсходныеДанные!$что$2:$что$50000","что",S$4)),"",0,1)</f>
        <v/>
      </c>
      <c r="T166" s="36" t="str" cm="1">
        <f t="array" aca="1" ref="T166" ca="1">_xlfn.XLOOKUP($B166,INDIRECT(SUBSTITUTE("ИсходныеДанные!$где$2:$где$50000","где",$B$4)),INDIRECT(SUBSTITUTE("ИсходныеДанные!$что$2:$что$50000","что",T$4)),"",0,1)</f>
        <v/>
      </c>
      <c r="U166" s="36" t="str" cm="1">
        <f t="array" aca="1" ref="U166" ca="1">_xlfn.XLOOKUP($B166,INDIRECT(SUBSTITUTE("ИсходныеДанные!$где$2:$где$50000","где",$B$4)),INDIRECT(SUBSTITUTE("ИсходныеДанные!$что$2:$что$50000","что",U$4)),"",0,1)</f>
        <v/>
      </c>
      <c r="V166" s="36" t="str" cm="1">
        <f t="array" aca="1" ref="V166" ca="1">_xlfn.XLOOKUP($B166,INDIRECT(SUBSTITUTE("ИсходныеДанные!$где$2:$где$50000","где",$B$4)),INDIRECT(SUBSTITUTE("ИсходныеДанные!$что$2:$что$50000","что",V$4)),"",0,1)</f>
        <v/>
      </c>
      <c r="W166" s="36" t="str" cm="1">
        <f t="array" aca="1" ref="W166" ca="1">_xlfn.XLOOKUP($B166,INDIRECT(SUBSTITUTE("ИсходныеДанные!$где$2:$где$50000","где",$B$4)),INDIRECT(SUBSTITUTE("ИсходныеДанные!$что$2:$что$50000","что",W$4)),"",0,1)</f>
        <v/>
      </c>
      <c r="X166" s="36" t="str" cm="1">
        <f t="array" aca="1" ref="X166" ca="1">_xlfn.XLOOKUP($B166,INDIRECT(SUBSTITUTE("ИсходныеДанные!$где$2:$где$50000","где",$B$4)),INDIRECT(SUBSTITUTE("ИсходныеДанные!$что$2:$что$50000","что",X$4)),"",0,1)</f>
        <v/>
      </c>
      <c r="Y166" s="37" t="str" cm="1">
        <f t="array" aca="1" ref="Y166" ca="1">_xlfn.XLOOKUP($B166,INDIRECT(SUBSTITUTE("ИсходныеДанные!$где$2:$где$50000","где",$B$4)),INDIRECT(SUBSTITUTE("ИсходныеДанные!$что$2:$что$50000","что",Y$4)),"",0,1)</f>
        <v/>
      </c>
      <c r="Z166" s="27" t="str" cm="1">
        <f t="array" aca="1" ref="Z166" ca="1">_xlfn.XLOOKUP($B166,INDIRECT(SUBSTITUTE("ИсходныеДанные!$где$2:$где$50000","где",$B$4)),INDIRECT(SUBSTITUTE("ИсходныеДанные!$что$2:$что$50000","что",Z$4)),"",0,1)</f>
        <v/>
      </c>
      <c r="AA166" s="36" t="str" cm="1">
        <f t="array" aca="1" ref="AA166" ca="1">_xlfn.XLOOKUP($B166,INDIRECT(SUBSTITUTE("ИсходныеДанные!$где$2:$где$50000","где",$B$4)),INDIRECT(SUBSTITUTE("ИсходныеДанные!$что$2:$что$50000","что",AA$4)),"",0,1)</f>
        <v/>
      </c>
      <c r="AB166" s="36" t="str" cm="1">
        <f t="array" aca="1" ref="AB166" ca="1">_xlfn.XLOOKUP($B166,INDIRECT(SUBSTITUTE("ИсходныеДанные!$где$2:$где$50000","где",$B$4)),INDIRECT(SUBSTITUTE("ИсходныеДанные!$что$2:$что$50000","что",AB$4)),"",0,1)</f>
        <v/>
      </c>
      <c r="AC166" s="36" t="str" cm="1">
        <f t="array" aca="1" ref="AC166" ca="1">_xlfn.XLOOKUP($B166,INDIRECT(SUBSTITUTE("ИсходныеДанные!$где$2:$где$50000","где",$B$4)),INDIRECT(SUBSTITUTE("ИсходныеДанные!$что$2:$что$50000","что",AC$4)),"",0,1)</f>
        <v/>
      </c>
      <c r="AD166" s="36" t="str" cm="1">
        <f t="array" aca="1" ref="AD166" ca="1">_xlfn.XLOOKUP($B166,INDIRECT(SUBSTITUTE("ИсходныеДанные!$где$2:$где$50000","где",$B$4)),INDIRECT(SUBSTITUTE("ИсходныеДанные!$что$2:$что$50000","что",AD$4)),"",0,1)</f>
        <v/>
      </c>
      <c r="AE166" s="36" t="str" cm="1">
        <f t="array" aca="1" ref="AE166" ca="1">_xlfn.XLOOKUP($B166,INDIRECT(SUBSTITUTE("ИсходныеДанные!$где$2:$где$50000","где",$B$4)),INDIRECT(SUBSTITUTE("ИсходныеДанные!$что$2:$что$50000","что",AE$4)),"",0,1)</f>
        <v/>
      </c>
      <c r="AF166" s="36" t="str" cm="1">
        <f t="array" aca="1" ref="AF166" ca="1">_xlfn.XLOOKUP($B166,INDIRECT(SUBSTITUTE("ИсходныеДанные!$где$2:$где$50000","где",$B$4)),INDIRECT(SUBSTITUTE("ИсходныеДанные!$что$2:$что$50000","что",AF$4)),"",0,1)</f>
        <v/>
      </c>
      <c r="AG166" s="36" t="str" cm="1">
        <f t="array" aca="1" ref="AG166" ca="1">_xlfn.XLOOKUP($B166,INDIRECT(SUBSTITUTE("ИсходныеДанные!$где$2:$где$50000","где",$B$4)),INDIRECT(SUBSTITUTE("ИсходныеДанные!$что$2:$что$50000","что",AG$4)),"",0,1)</f>
        <v/>
      </c>
      <c r="AH166" s="36" t="str" cm="1">
        <f t="array" aca="1" ref="AH166" ca="1">_xlfn.XLOOKUP($B166,INDIRECT(SUBSTITUTE("ИсходныеДанные!$где$2:$где$50000","где",$B$4)),INDIRECT(SUBSTITUTE("ИсходныеДанные!$что$2:$что$50000","что",AH$4)),"",0,1)</f>
        <v/>
      </c>
      <c r="AI166" s="36" t="str" cm="1">
        <f t="array" aca="1" ref="AI166" ca="1">_xlfn.XLOOKUP($B166,INDIRECT(SUBSTITUTE("ИсходныеДанные!$где$2:$где$50000","где",$B$4)),INDIRECT(SUBSTITUTE("ИсходныеДанные!$что$2:$что$50000","что",AI$4)),"",0,1)</f>
        <v/>
      </c>
      <c r="AJ166" s="36" t="str" cm="1">
        <f t="array" aca="1" ref="AJ166" ca="1">_xlfn.XLOOKUP($B166,INDIRECT(SUBSTITUTE("ИсходныеДанные!$где$2:$где$50000","где",$B$4)),INDIRECT(SUBSTITUTE("ИсходныеДанные!$что$2:$что$50000","что",AJ$4)),"",0,1)</f>
        <v/>
      </c>
      <c r="AK166" s="37" t="str" cm="1">
        <f t="array" aca="1" ref="AK166" ca="1">_xlfn.XLOOKUP($B166,INDIRECT(SUBSTITUTE("ИсходныеДанные!$где$2:$где$50000","где",$B$4)),INDIRECT(SUBSTITUTE("ИсходныеДанные!$что$2:$что$50000","что",AK$4)),"",0,1)</f>
        <v/>
      </c>
      <c r="AL166" s="27">
        <f ca="1">SUMIF('Отчет Сотрудники (Затраты)'!$C$9:$C$1009,'Отчет (ФинРез)'!$D166,'Отчет Сотрудники (Затраты)'!J$9:J$1009)</f>
        <v>0</v>
      </c>
      <c r="AM166" s="36">
        <f ca="1">SUMIF('Отчет Сотрудники (Затраты)'!$C$9:$C$1009,'Отчет (ФинРез)'!$D166,'Отчет Сотрудники (Затраты)'!K$9:K$1009)</f>
        <v>0</v>
      </c>
      <c r="AN166" s="36">
        <f ca="1">SUMIF('Отчет Сотрудники (Затраты)'!$C$9:$C$1009,'Отчет (ФинРез)'!$D166,'Отчет Сотрудники (Затраты)'!L$9:L$1009)</f>
        <v>0</v>
      </c>
      <c r="AO166" s="36">
        <f ca="1">SUMIF('Отчет Сотрудники (Затраты)'!$C$9:$C$1009,'Отчет (ФинРез)'!$D166,'Отчет Сотрудники (Затраты)'!M$9:M$1009)</f>
        <v>0</v>
      </c>
      <c r="AP166" s="36">
        <f ca="1">SUMIF('Отчет Сотрудники (Затраты)'!$C$9:$C$1009,'Отчет (ФинРез)'!$D166,'Отчет Сотрудники (Затраты)'!N$9:N$1009)</f>
        <v>0</v>
      </c>
      <c r="AQ166" s="36">
        <f ca="1">SUMIF('Отчет Сотрудники (Затраты)'!$C$9:$C$1009,'Отчет (ФинРез)'!$D166,'Отчет Сотрудники (Затраты)'!O$9:O$1009)</f>
        <v>0</v>
      </c>
      <c r="AR166" s="36">
        <f ca="1">SUMIF('Отчет Сотрудники (Затраты)'!$C$9:$C$1009,'Отчет (ФинРез)'!$D166,'Отчет Сотрудники (Затраты)'!P$9:P$1009)</f>
        <v>0</v>
      </c>
      <c r="AS166" s="36">
        <f ca="1">SUMIF('Отчет Сотрудники (Затраты)'!$C$9:$C$1009,'Отчет (ФинРез)'!$D166,'Отчет Сотрудники (Затраты)'!Q$9:Q$1009)</f>
        <v>0</v>
      </c>
      <c r="AT166" s="36">
        <f ca="1">SUMIF('Отчет Сотрудники (Затраты)'!$C$9:$C$1009,'Отчет (ФинРез)'!$D166,'Отчет Сотрудники (Затраты)'!R$9:R$1009)</f>
        <v>0</v>
      </c>
      <c r="AU166" s="36">
        <f ca="1">SUMIF('Отчет Сотрудники (Затраты)'!$C$9:$C$1009,'Отчет (ФинРез)'!$D166,'Отчет Сотрудники (Затраты)'!S$9:S$1009)</f>
        <v>0</v>
      </c>
      <c r="AV166" s="36">
        <f ca="1">SUMIF('Отчет Сотрудники (Затраты)'!$C$9:$C$1009,'Отчет (ФинРез)'!$D166,'Отчет Сотрудники (Затраты)'!T$9:T$1009)</f>
        <v>0</v>
      </c>
      <c r="AW166" s="37">
        <f ca="1">SUMIF('Отчет Сотрудники (Затраты)'!$C$9:$C$1009,'Отчет (ФинРез)'!$D166,'Отчет Сотрудники (Затраты)'!U$9:U$1009)</f>
        <v>0</v>
      </c>
      <c r="AX166" s="3"/>
    </row>
    <row r="167" spans="1:50" x14ac:dyDescent="0.25">
      <c r="A167" s="6" t="str">
        <f t="shared" ca="1" si="18"/>
        <v>delete</v>
      </c>
      <c r="B167" s="9" cm="1">
        <f t="array" aca="1" ref="B167" ca="1">INDIRECT("УникальныеСписки!C"&amp;ROW()-$M$4)</f>
        <v>0</v>
      </c>
      <c r="C167" s="76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7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05" t="str" cm="1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05" t="str" cm="1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06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33">
        <f t="shared" ca="1" si="19"/>
        <v>0</v>
      </c>
      <c r="I167" s="110" t="str">
        <f t="shared" ca="1" si="20"/>
        <v>---</v>
      </c>
      <c r="J167" s="33">
        <f t="shared" ca="1" si="21"/>
        <v>0</v>
      </c>
      <c r="K167" s="33">
        <f t="shared" ca="1" si="22"/>
        <v>0</v>
      </c>
      <c r="L167" s="41">
        <f t="shared" ca="1" si="23"/>
        <v>0</v>
      </c>
      <c r="M167" s="42">
        <f t="shared" ca="1" si="24"/>
        <v>0</v>
      </c>
      <c r="N167" s="27" t="str" cm="1">
        <f t="array" aca="1" ref="N167" ca="1">_xlfn.XLOOKUP($B167,INDIRECT(SUBSTITUTE("ИсходныеДанные!$где$2:$где$50000","где",$B$4)),INDIRECT(SUBSTITUTE("ИсходныеДанные!$что$2:$что$50000","что",N$4)),"",0,1)</f>
        <v/>
      </c>
      <c r="O167" s="36" t="str" cm="1">
        <f t="array" aca="1" ref="O167" ca="1">_xlfn.XLOOKUP($B167,INDIRECT(SUBSTITUTE("ИсходныеДанные!$где$2:$где$50000","где",$B$4)),INDIRECT(SUBSTITUTE("ИсходныеДанные!$что$2:$что$50000","что",O$4)),"",0,1)</f>
        <v/>
      </c>
      <c r="P167" s="36" t="str" cm="1">
        <f t="array" aca="1" ref="P167" ca="1">_xlfn.XLOOKUP($B167,INDIRECT(SUBSTITUTE("ИсходныеДанные!$где$2:$где$50000","где",$B$4)),INDIRECT(SUBSTITUTE("ИсходныеДанные!$что$2:$что$50000","что",P$4)),"",0,1)</f>
        <v/>
      </c>
      <c r="Q167" s="36" t="str" cm="1">
        <f t="array" aca="1" ref="Q167" ca="1">_xlfn.XLOOKUP($B167,INDIRECT(SUBSTITUTE("ИсходныеДанные!$где$2:$где$50000","где",$B$4)),INDIRECT(SUBSTITUTE("ИсходныеДанные!$что$2:$что$50000","что",Q$4)),"",0,1)</f>
        <v/>
      </c>
      <c r="R167" s="36" t="str" cm="1">
        <f t="array" aca="1" ref="R167" ca="1">_xlfn.XLOOKUP($B167,INDIRECT(SUBSTITUTE("ИсходныеДанные!$где$2:$где$50000","где",$B$4)),INDIRECT(SUBSTITUTE("ИсходныеДанные!$что$2:$что$50000","что",R$4)),"",0,1)</f>
        <v/>
      </c>
      <c r="S167" s="36" t="str" cm="1">
        <f t="array" aca="1" ref="S167" ca="1">_xlfn.XLOOKUP($B167,INDIRECT(SUBSTITUTE("ИсходныеДанные!$где$2:$где$50000","где",$B$4)),INDIRECT(SUBSTITUTE("ИсходныеДанные!$что$2:$что$50000","что",S$4)),"",0,1)</f>
        <v/>
      </c>
      <c r="T167" s="36" t="str" cm="1">
        <f t="array" aca="1" ref="T167" ca="1">_xlfn.XLOOKUP($B167,INDIRECT(SUBSTITUTE("ИсходныеДанные!$где$2:$где$50000","где",$B$4)),INDIRECT(SUBSTITUTE("ИсходныеДанные!$что$2:$что$50000","что",T$4)),"",0,1)</f>
        <v/>
      </c>
      <c r="U167" s="36" t="str" cm="1">
        <f t="array" aca="1" ref="U167" ca="1">_xlfn.XLOOKUP($B167,INDIRECT(SUBSTITUTE("ИсходныеДанные!$где$2:$где$50000","где",$B$4)),INDIRECT(SUBSTITUTE("ИсходныеДанные!$что$2:$что$50000","что",U$4)),"",0,1)</f>
        <v/>
      </c>
      <c r="V167" s="36" t="str" cm="1">
        <f t="array" aca="1" ref="V167" ca="1">_xlfn.XLOOKUP($B167,INDIRECT(SUBSTITUTE("ИсходныеДанные!$где$2:$где$50000","где",$B$4)),INDIRECT(SUBSTITUTE("ИсходныеДанные!$что$2:$что$50000","что",V$4)),"",0,1)</f>
        <v/>
      </c>
      <c r="W167" s="36" t="str" cm="1">
        <f t="array" aca="1" ref="W167" ca="1">_xlfn.XLOOKUP($B167,INDIRECT(SUBSTITUTE("ИсходныеДанные!$где$2:$где$50000","где",$B$4)),INDIRECT(SUBSTITUTE("ИсходныеДанные!$что$2:$что$50000","что",W$4)),"",0,1)</f>
        <v/>
      </c>
      <c r="X167" s="36" t="str" cm="1">
        <f t="array" aca="1" ref="X167" ca="1">_xlfn.XLOOKUP($B167,INDIRECT(SUBSTITUTE("ИсходныеДанные!$где$2:$где$50000","где",$B$4)),INDIRECT(SUBSTITUTE("ИсходныеДанные!$что$2:$что$50000","что",X$4)),"",0,1)</f>
        <v/>
      </c>
      <c r="Y167" s="37" t="str" cm="1">
        <f t="array" aca="1" ref="Y167" ca="1">_xlfn.XLOOKUP($B167,INDIRECT(SUBSTITUTE("ИсходныеДанные!$где$2:$где$50000","где",$B$4)),INDIRECT(SUBSTITUTE("ИсходныеДанные!$что$2:$что$50000","что",Y$4)),"",0,1)</f>
        <v/>
      </c>
      <c r="Z167" s="27" t="str" cm="1">
        <f t="array" aca="1" ref="Z167" ca="1">_xlfn.XLOOKUP($B167,INDIRECT(SUBSTITUTE("ИсходныеДанные!$где$2:$где$50000","где",$B$4)),INDIRECT(SUBSTITUTE("ИсходныеДанные!$что$2:$что$50000","что",Z$4)),"",0,1)</f>
        <v/>
      </c>
      <c r="AA167" s="36" t="str" cm="1">
        <f t="array" aca="1" ref="AA167" ca="1">_xlfn.XLOOKUP($B167,INDIRECT(SUBSTITUTE("ИсходныеДанные!$где$2:$где$50000","где",$B$4)),INDIRECT(SUBSTITUTE("ИсходныеДанные!$что$2:$что$50000","что",AA$4)),"",0,1)</f>
        <v/>
      </c>
      <c r="AB167" s="36" t="str" cm="1">
        <f t="array" aca="1" ref="AB167" ca="1">_xlfn.XLOOKUP($B167,INDIRECT(SUBSTITUTE("ИсходныеДанные!$где$2:$где$50000","где",$B$4)),INDIRECT(SUBSTITUTE("ИсходныеДанные!$что$2:$что$50000","что",AB$4)),"",0,1)</f>
        <v/>
      </c>
      <c r="AC167" s="36" t="str" cm="1">
        <f t="array" aca="1" ref="AC167" ca="1">_xlfn.XLOOKUP($B167,INDIRECT(SUBSTITUTE("ИсходныеДанные!$где$2:$где$50000","где",$B$4)),INDIRECT(SUBSTITUTE("ИсходныеДанные!$что$2:$что$50000","что",AC$4)),"",0,1)</f>
        <v/>
      </c>
      <c r="AD167" s="36" t="str" cm="1">
        <f t="array" aca="1" ref="AD167" ca="1">_xlfn.XLOOKUP($B167,INDIRECT(SUBSTITUTE("ИсходныеДанные!$где$2:$где$50000","где",$B$4)),INDIRECT(SUBSTITUTE("ИсходныеДанные!$что$2:$что$50000","что",AD$4)),"",0,1)</f>
        <v/>
      </c>
      <c r="AE167" s="36" t="str" cm="1">
        <f t="array" aca="1" ref="AE167" ca="1">_xlfn.XLOOKUP($B167,INDIRECT(SUBSTITUTE("ИсходныеДанные!$где$2:$где$50000","где",$B$4)),INDIRECT(SUBSTITUTE("ИсходныеДанные!$что$2:$что$50000","что",AE$4)),"",0,1)</f>
        <v/>
      </c>
      <c r="AF167" s="36" t="str" cm="1">
        <f t="array" aca="1" ref="AF167" ca="1">_xlfn.XLOOKUP($B167,INDIRECT(SUBSTITUTE("ИсходныеДанные!$где$2:$где$50000","где",$B$4)),INDIRECT(SUBSTITUTE("ИсходныеДанные!$что$2:$что$50000","что",AF$4)),"",0,1)</f>
        <v/>
      </c>
      <c r="AG167" s="36" t="str" cm="1">
        <f t="array" aca="1" ref="AG167" ca="1">_xlfn.XLOOKUP($B167,INDIRECT(SUBSTITUTE("ИсходныеДанные!$где$2:$где$50000","где",$B$4)),INDIRECT(SUBSTITUTE("ИсходныеДанные!$что$2:$что$50000","что",AG$4)),"",0,1)</f>
        <v/>
      </c>
      <c r="AH167" s="36" t="str" cm="1">
        <f t="array" aca="1" ref="AH167" ca="1">_xlfn.XLOOKUP($B167,INDIRECT(SUBSTITUTE("ИсходныеДанные!$где$2:$где$50000","где",$B$4)),INDIRECT(SUBSTITUTE("ИсходныеДанные!$что$2:$что$50000","что",AH$4)),"",0,1)</f>
        <v/>
      </c>
      <c r="AI167" s="36" t="str" cm="1">
        <f t="array" aca="1" ref="AI167" ca="1">_xlfn.XLOOKUP($B167,INDIRECT(SUBSTITUTE("ИсходныеДанные!$где$2:$где$50000","где",$B$4)),INDIRECT(SUBSTITUTE("ИсходныеДанные!$что$2:$что$50000","что",AI$4)),"",0,1)</f>
        <v/>
      </c>
      <c r="AJ167" s="36" t="str" cm="1">
        <f t="array" aca="1" ref="AJ167" ca="1">_xlfn.XLOOKUP($B167,INDIRECT(SUBSTITUTE("ИсходныеДанные!$где$2:$где$50000","где",$B$4)),INDIRECT(SUBSTITUTE("ИсходныеДанные!$что$2:$что$50000","что",AJ$4)),"",0,1)</f>
        <v/>
      </c>
      <c r="AK167" s="37" t="str" cm="1">
        <f t="array" aca="1" ref="AK167" ca="1">_xlfn.XLOOKUP($B167,INDIRECT(SUBSTITUTE("ИсходныеДанные!$где$2:$где$50000","где",$B$4)),INDIRECT(SUBSTITUTE("ИсходныеДанные!$что$2:$что$50000","что",AK$4)),"",0,1)</f>
        <v/>
      </c>
      <c r="AL167" s="27">
        <f ca="1">SUMIF('Отчет Сотрудники (Затраты)'!$C$9:$C$1009,'Отчет (ФинРез)'!$D167,'Отчет Сотрудники (Затраты)'!J$9:J$1009)</f>
        <v>0</v>
      </c>
      <c r="AM167" s="36">
        <f ca="1">SUMIF('Отчет Сотрудники (Затраты)'!$C$9:$C$1009,'Отчет (ФинРез)'!$D167,'Отчет Сотрудники (Затраты)'!K$9:K$1009)</f>
        <v>0</v>
      </c>
      <c r="AN167" s="36">
        <f ca="1">SUMIF('Отчет Сотрудники (Затраты)'!$C$9:$C$1009,'Отчет (ФинРез)'!$D167,'Отчет Сотрудники (Затраты)'!L$9:L$1009)</f>
        <v>0</v>
      </c>
      <c r="AO167" s="36">
        <f ca="1">SUMIF('Отчет Сотрудники (Затраты)'!$C$9:$C$1009,'Отчет (ФинРез)'!$D167,'Отчет Сотрудники (Затраты)'!M$9:M$1009)</f>
        <v>0</v>
      </c>
      <c r="AP167" s="36">
        <f ca="1">SUMIF('Отчет Сотрудники (Затраты)'!$C$9:$C$1009,'Отчет (ФинРез)'!$D167,'Отчет Сотрудники (Затраты)'!N$9:N$1009)</f>
        <v>0</v>
      </c>
      <c r="AQ167" s="36">
        <f ca="1">SUMIF('Отчет Сотрудники (Затраты)'!$C$9:$C$1009,'Отчет (ФинРез)'!$D167,'Отчет Сотрудники (Затраты)'!O$9:O$1009)</f>
        <v>0</v>
      </c>
      <c r="AR167" s="36">
        <f ca="1">SUMIF('Отчет Сотрудники (Затраты)'!$C$9:$C$1009,'Отчет (ФинРез)'!$D167,'Отчет Сотрудники (Затраты)'!P$9:P$1009)</f>
        <v>0</v>
      </c>
      <c r="AS167" s="36">
        <f ca="1">SUMIF('Отчет Сотрудники (Затраты)'!$C$9:$C$1009,'Отчет (ФинРез)'!$D167,'Отчет Сотрудники (Затраты)'!Q$9:Q$1009)</f>
        <v>0</v>
      </c>
      <c r="AT167" s="36">
        <f ca="1">SUMIF('Отчет Сотрудники (Затраты)'!$C$9:$C$1009,'Отчет (ФинРез)'!$D167,'Отчет Сотрудники (Затраты)'!R$9:R$1009)</f>
        <v>0</v>
      </c>
      <c r="AU167" s="36">
        <f ca="1">SUMIF('Отчет Сотрудники (Затраты)'!$C$9:$C$1009,'Отчет (ФинРез)'!$D167,'Отчет Сотрудники (Затраты)'!S$9:S$1009)</f>
        <v>0</v>
      </c>
      <c r="AV167" s="36">
        <f ca="1">SUMIF('Отчет Сотрудники (Затраты)'!$C$9:$C$1009,'Отчет (ФинРез)'!$D167,'Отчет Сотрудники (Затраты)'!T$9:T$1009)</f>
        <v>0</v>
      </c>
      <c r="AW167" s="37">
        <f ca="1">SUMIF('Отчет Сотрудники (Затраты)'!$C$9:$C$1009,'Отчет (ФинРез)'!$D167,'Отчет Сотрудники (Затраты)'!U$9:U$1009)</f>
        <v>0</v>
      </c>
      <c r="AX167" s="3"/>
    </row>
    <row r="168" spans="1:50" x14ac:dyDescent="0.25">
      <c r="A168" s="6" t="str">
        <f t="shared" ca="1" si="18"/>
        <v>delete</v>
      </c>
      <c r="B168" s="9" cm="1">
        <f t="array" aca="1" ref="B168" ca="1">INDIRECT("УникальныеСписки!C"&amp;ROW()-$M$4)</f>
        <v>0</v>
      </c>
      <c r="C168" s="76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7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05" t="str" cm="1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05" t="str" cm="1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06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33">
        <f t="shared" ca="1" si="19"/>
        <v>0</v>
      </c>
      <c r="I168" s="110" t="str">
        <f t="shared" ca="1" si="20"/>
        <v>---</v>
      </c>
      <c r="J168" s="33">
        <f t="shared" ca="1" si="21"/>
        <v>0</v>
      </c>
      <c r="K168" s="33">
        <f t="shared" ca="1" si="22"/>
        <v>0</v>
      </c>
      <c r="L168" s="41">
        <f t="shared" ca="1" si="23"/>
        <v>0</v>
      </c>
      <c r="M168" s="42">
        <f t="shared" ca="1" si="24"/>
        <v>0</v>
      </c>
      <c r="N168" s="27" t="str" cm="1">
        <f t="array" aca="1" ref="N168" ca="1">_xlfn.XLOOKUP($B168,INDIRECT(SUBSTITUTE("ИсходныеДанные!$где$2:$где$50000","где",$B$4)),INDIRECT(SUBSTITUTE("ИсходныеДанные!$что$2:$что$50000","что",N$4)),"",0,1)</f>
        <v/>
      </c>
      <c r="O168" s="36" t="str" cm="1">
        <f t="array" aca="1" ref="O168" ca="1">_xlfn.XLOOKUP($B168,INDIRECT(SUBSTITUTE("ИсходныеДанные!$где$2:$где$50000","где",$B$4)),INDIRECT(SUBSTITUTE("ИсходныеДанные!$что$2:$что$50000","что",O$4)),"",0,1)</f>
        <v/>
      </c>
      <c r="P168" s="36" t="str" cm="1">
        <f t="array" aca="1" ref="P168" ca="1">_xlfn.XLOOKUP($B168,INDIRECT(SUBSTITUTE("ИсходныеДанные!$где$2:$где$50000","где",$B$4)),INDIRECT(SUBSTITUTE("ИсходныеДанные!$что$2:$что$50000","что",P$4)),"",0,1)</f>
        <v/>
      </c>
      <c r="Q168" s="36" t="str" cm="1">
        <f t="array" aca="1" ref="Q168" ca="1">_xlfn.XLOOKUP($B168,INDIRECT(SUBSTITUTE("ИсходныеДанные!$где$2:$где$50000","где",$B$4)),INDIRECT(SUBSTITUTE("ИсходныеДанные!$что$2:$что$50000","что",Q$4)),"",0,1)</f>
        <v/>
      </c>
      <c r="R168" s="36" t="str" cm="1">
        <f t="array" aca="1" ref="R168" ca="1">_xlfn.XLOOKUP($B168,INDIRECT(SUBSTITUTE("ИсходныеДанные!$где$2:$где$50000","где",$B$4)),INDIRECT(SUBSTITUTE("ИсходныеДанные!$что$2:$что$50000","что",R$4)),"",0,1)</f>
        <v/>
      </c>
      <c r="S168" s="36" t="str" cm="1">
        <f t="array" aca="1" ref="S168" ca="1">_xlfn.XLOOKUP($B168,INDIRECT(SUBSTITUTE("ИсходныеДанные!$где$2:$где$50000","где",$B$4)),INDIRECT(SUBSTITUTE("ИсходныеДанные!$что$2:$что$50000","что",S$4)),"",0,1)</f>
        <v/>
      </c>
      <c r="T168" s="36" t="str" cm="1">
        <f t="array" aca="1" ref="T168" ca="1">_xlfn.XLOOKUP($B168,INDIRECT(SUBSTITUTE("ИсходныеДанные!$где$2:$где$50000","где",$B$4)),INDIRECT(SUBSTITUTE("ИсходныеДанные!$что$2:$что$50000","что",T$4)),"",0,1)</f>
        <v/>
      </c>
      <c r="U168" s="36" t="str" cm="1">
        <f t="array" aca="1" ref="U168" ca="1">_xlfn.XLOOKUP($B168,INDIRECT(SUBSTITUTE("ИсходныеДанные!$где$2:$где$50000","где",$B$4)),INDIRECT(SUBSTITUTE("ИсходныеДанные!$что$2:$что$50000","что",U$4)),"",0,1)</f>
        <v/>
      </c>
      <c r="V168" s="36" t="str" cm="1">
        <f t="array" aca="1" ref="V168" ca="1">_xlfn.XLOOKUP($B168,INDIRECT(SUBSTITUTE("ИсходныеДанные!$где$2:$где$50000","где",$B$4)),INDIRECT(SUBSTITUTE("ИсходныеДанные!$что$2:$что$50000","что",V$4)),"",0,1)</f>
        <v/>
      </c>
      <c r="W168" s="36" t="str" cm="1">
        <f t="array" aca="1" ref="W168" ca="1">_xlfn.XLOOKUP($B168,INDIRECT(SUBSTITUTE("ИсходныеДанные!$где$2:$где$50000","где",$B$4)),INDIRECT(SUBSTITUTE("ИсходныеДанные!$что$2:$что$50000","что",W$4)),"",0,1)</f>
        <v/>
      </c>
      <c r="X168" s="36" t="str" cm="1">
        <f t="array" aca="1" ref="X168" ca="1">_xlfn.XLOOKUP($B168,INDIRECT(SUBSTITUTE("ИсходныеДанные!$где$2:$где$50000","где",$B$4)),INDIRECT(SUBSTITUTE("ИсходныеДанные!$что$2:$что$50000","что",X$4)),"",0,1)</f>
        <v/>
      </c>
      <c r="Y168" s="37" t="str" cm="1">
        <f t="array" aca="1" ref="Y168" ca="1">_xlfn.XLOOKUP($B168,INDIRECT(SUBSTITUTE("ИсходныеДанные!$где$2:$где$50000","где",$B$4)),INDIRECT(SUBSTITUTE("ИсходныеДанные!$что$2:$что$50000","что",Y$4)),"",0,1)</f>
        <v/>
      </c>
      <c r="Z168" s="27" t="str" cm="1">
        <f t="array" aca="1" ref="Z168" ca="1">_xlfn.XLOOKUP($B168,INDIRECT(SUBSTITUTE("ИсходныеДанные!$где$2:$где$50000","где",$B$4)),INDIRECT(SUBSTITUTE("ИсходныеДанные!$что$2:$что$50000","что",Z$4)),"",0,1)</f>
        <v/>
      </c>
      <c r="AA168" s="36" t="str" cm="1">
        <f t="array" aca="1" ref="AA168" ca="1">_xlfn.XLOOKUP($B168,INDIRECT(SUBSTITUTE("ИсходныеДанные!$где$2:$где$50000","где",$B$4)),INDIRECT(SUBSTITUTE("ИсходныеДанные!$что$2:$что$50000","что",AA$4)),"",0,1)</f>
        <v/>
      </c>
      <c r="AB168" s="36" t="str" cm="1">
        <f t="array" aca="1" ref="AB168" ca="1">_xlfn.XLOOKUP($B168,INDIRECT(SUBSTITUTE("ИсходныеДанные!$где$2:$где$50000","где",$B$4)),INDIRECT(SUBSTITUTE("ИсходныеДанные!$что$2:$что$50000","что",AB$4)),"",0,1)</f>
        <v/>
      </c>
      <c r="AC168" s="36" t="str" cm="1">
        <f t="array" aca="1" ref="AC168" ca="1">_xlfn.XLOOKUP($B168,INDIRECT(SUBSTITUTE("ИсходныеДанные!$где$2:$где$50000","где",$B$4)),INDIRECT(SUBSTITUTE("ИсходныеДанные!$что$2:$что$50000","что",AC$4)),"",0,1)</f>
        <v/>
      </c>
      <c r="AD168" s="36" t="str" cm="1">
        <f t="array" aca="1" ref="AD168" ca="1">_xlfn.XLOOKUP($B168,INDIRECT(SUBSTITUTE("ИсходныеДанные!$где$2:$где$50000","где",$B$4)),INDIRECT(SUBSTITUTE("ИсходныеДанные!$что$2:$что$50000","что",AD$4)),"",0,1)</f>
        <v/>
      </c>
      <c r="AE168" s="36" t="str" cm="1">
        <f t="array" aca="1" ref="AE168" ca="1">_xlfn.XLOOKUP($B168,INDIRECT(SUBSTITUTE("ИсходныеДанные!$где$2:$где$50000","где",$B$4)),INDIRECT(SUBSTITUTE("ИсходныеДанные!$что$2:$что$50000","что",AE$4)),"",0,1)</f>
        <v/>
      </c>
      <c r="AF168" s="36" t="str" cm="1">
        <f t="array" aca="1" ref="AF168" ca="1">_xlfn.XLOOKUP($B168,INDIRECT(SUBSTITUTE("ИсходныеДанные!$где$2:$где$50000","где",$B$4)),INDIRECT(SUBSTITUTE("ИсходныеДанные!$что$2:$что$50000","что",AF$4)),"",0,1)</f>
        <v/>
      </c>
      <c r="AG168" s="36" t="str" cm="1">
        <f t="array" aca="1" ref="AG168" ca="1">_xlfn.XLOOKUP($B168,INDIRECT(SUBSTITUTE("ИсходныеДанные!$где$2:$где$50000","где",$B$4)),INDIRECT(SUBSTITUTE("ИсходныеДанные!$что$2:$что$50000","что",AG$4)),"",0,1)</f>
        <v/>
      </c>
      <c r="AH168" s="36" t="str" cm="1">
        <f t="array" aca="1" ref="AH168" ca="1">_xlfn.XLOOKUP($B168,INDIRECT(SUBSTITUTE("ИсходныеДанные!$где$2:$где$50000","где",$B$4)),INDIRECT(SUBSTITUTE("ИсходныеДанные!$что$2:$что$50000","что",AH$4)),"",0,1)</f>
        <v/>
      </c>
      <c r="AI168" s="36" t="str" cm="1">
        <f t="array" aca="1" ref="AI168" ca="1">_xlfn.XLOOKUP($B168,INDIRECT(SUBSTITUTE("ИсходныеДанные!$где$2:$где$50000","где",$B$4)),INDIRECT(SUBSTITUTE("ИсходныеДанные!$что$2:$что$50000","что",AI$4)),"",0,1)</f>
        <v/>
      </c>
      <c r="AJ168" s="36" t="str" cm="1">
        <f t="array" aca="1" ref="AJ168" ca="1">_xlfn.XLOOKUP($B168,INDIRECT(SUBSTITUTE("ИсходныеДанные!$где$2:$где$50000","где",$B$4)),INDIRECT(SUBSTITUTE("ИсходныеДанные!$что$2:$что$50000","что",AJ$4)),"",0,1)</f>
        <v/>
      </c>
      <c r="AK168" s="37" t="str" cm="1">
        <f t="array" aca="1" ref="AK168" ca="1">_xlfn.XLOOKUP($B168,INDIRECT(SUBSTITUTE("ИсходныеДанные!$где$2:$где$50000","где",$B$4)),INDIRECT(SUBSTITUTE("ИсходныеДанные!$что$2:$что$50000","что",AK$4)),"",0,1)</f>
        <v/>
      </c>
      <c r="AL168" s="27">
        <f ca="1">SUMIF('Отчет Сотрудники (Затраты)'!$C$9:$C$1009,'Отчет (ФинРез)'!$D168,'Отчет Сотрудники (Затраты)'!J$9:J$1009)</f>
        <v>0</v>
      </c>
      <c r="AM168" s="36">
        <f ca="1">SUMIF('Отчет Сотрудники (Затраты)'!$C$9:$C$1009,'Отчет (ФинРез)'!$D168,'Отчет Сотрудники (Затраты)'!K$9:K$1009)</f>
        <v>0</v>
      </c>
      <c r="AN168" s="36">
        <f ca="1">SUMIF('Отчет Сотрудники (Затраты)'!$C$9:$C$1009,'Отчет (ФинРез)'!$D168,'Отчет Сотрудники (Затраты)'!L$9:L$1009)</f>
        <v>0</v>
      </c>
      <c r="AO168" s="36">
        <f ca="1">SUMIF('Отчет Сотрудники (Затраты)'!$C$9:$C$1009,'Отчет (ФинРез)'!$D168,'Отчет Сотрудники (Затраты)'!M$9:M$1009)</f>
        <v>0</v>
      </c>
      <c r="AP168" s="36">
        <f ca="1">SUMIF('Отчет Сотрудники (Затраты)'!$C$9:$C$1009,'Отчет (ФинРез)'!$D168,'Отчет Сотрудники (Затраты)'!N$9:N$1009)</f>
        <v>0</v>
      </c>
      <c r="AQ168" s="36">
        <f ca="1">SUMIF('Отчет Сотрудники (Затраты)'!$C$9:$C$1009,'Отчет (ФинРез)'!$D168,'Отчет Сотрудники (Затраты)'!O$9:O$1009)</f>
        <v>0</v>
      </c>
      <c r="AR168" s="36">
        <f ca="1">SUMIF('Отчет Сотрудники (Затраты)'!$C$9:$C$1009,'Отчет (ФинРез)'!$D168,'Отчет Сотрудники (Затраты)'!P$9:P$1009)</f>
        <v>0</v>
      </c>
      <c r="AS168" s="36">
        <f ca="1">SUMIF('Отчет Сотрудники (Затраты)'!$C$9:$C$1009,'Отчет (ФинРез)'!$D168,'Отчет Сотрудники (Затраты)'!Q$9:Q$1009)</f>
        <v>0</v>
      </c>
      <c r="AT168" s="36">
        <f ca="1">SUMIF('Отчет Сотрудники (Затраты)'!$C$9:$C$1009,'Отчет (ФинРез)'!$D168,'Отчет Сотрудники (Затраты)'!R$9:R$1009)</f>
        <v>0</v>
      </c>
      <c r="AU168" s="36">
        <f ca="1">SUMIF('Отчет Сотрудники (Затраты)'!$C$9:$C$1009,'Отчет (ФинРез)'!$D168,'Отчет Сотрудники (Затраты)'!S$9:S$1009)</f>
        <v>0</v>
      </c>
      <c r="AV168" s="36">
        <f ca="1">SUMIF('Отчет Сотрудники (Затраты)'!$C$9:$C$1009,'Отчет (ФинРез)'!$D168,'Отчет Сотрудники (Затраты)'!T$9:T$1009)</f>
        <v>0</v>
      </c>
      <c r="AW168" s="37">
        <f ca="1">SUMIF('Отчет Сотрудники (Затраты)'!$C$9:$C$1009,'Отчет (ФинРез)'!$D168,'Отчет Сотрудники (Затраты)'!U$9:U$1009)</f>
        <v>0</v>
      </c>
      <c r="AX168" s="3"/>
    </row>
    <row r="169" spans="1:50" x14ac:dyDescent="0.25">
      <c r="A169" s="6" t="str">
        <f t="shared" ca="1" si="18"/>
        <v>delete</v>
      </c>
      <c r="B169" s="9" cm="1">
        <f t="array" aca="1" ref="B169" ca="1">INDIRECT("УникальныеСписки!C"&amp;ROW()-$M$4)</f>
        <v>0</v>
      </c>
      <c r="C169" s="76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7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05" t="str" cm="1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05" t="str" cm="1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06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33">
        <f t="shared" ca="1" si="19"/>
        <v>0</v>
      </c>
      <c r="I169" s="110" t="str">
        <f t="shared" ca="1" si="20"/>
        <v>---</v>
      </c>
      <c r="J169" s="33">
        <f t="shared" ca="1" si="21"/>
        <v>0</v>
      </c>
      <c r="K169" s="33">
        <f t="shared" ca="1" si="22"/>
        <v>0</v>
      </c>
      <c r="L169" s="41">
        <f t="shared" ca="1" si="23"/>
        <v>0</v>
      </c>
      <c r="M169" s="42">
        <f t="shared" ca="1" si="24"/>
        <v>0</v>
      </c>
      <c r="N169" s="27" t="str" cm="1">
        <f t="array" aca="1" ref="N169" ca="1">_xlfn.XLOOKUP($B169,INDIRECT(SUBSTITUTE("ИсходныеДанные!$где$2:$где$50000","где",$B$4)),INDIRECT(SUBSTITUTE("ИсходныеДанные!$что$2:$что$50000","что",N$4)),"",0,1)</f>
        <v/>
      </c>
      <c r="O169" s="36" t="str" cm="1">
        <f t="array" aca="1" ref="O169" ca="1">_xlfn.XLOOKUP($B169,INDIRECT(SUBSTITUTE("ИсходныеДанные!$где$2:$где$50000","где",$B$4)),INDIRECT(SUBSTITUTE("ИсходныеДанные!$что$2:$что$50000","что",O$4)),"",0,1)</f>
        <v/>
      </c>
      <c r="P169" s="36" t="str" cm="1">
        <f t="array" aca="1" ref="P169" ca="1">_xlfn.XLOOKUP($B169,INDIRECT(SUBSTITUTE("ИсходныеДанные!$где$2:$где$50000","где",$B$4)),INDIRECT(SUBSTITUTE("ИсходныеДанные!$что$2:$что$50000","что",P$4)),"",0,1)</f>
        <v/>
      </c>
      <c r="Q169" s="36" t="str" cm="1">
        <f t="array" aca="1" ref="Q169" ca="1">_xlfn.XLOOKUP($B169,INDIRECT(SUBSTITUTE("ИсходныеДанные!$где$2:$где$50000","где",$B$4)),INDIRECT(SUBSTITUTE("ИсходныеДанные!$что$2:$что$50000","что",Q$4)),"",0,1)</f>
        <v/>
      </c>
      <c r="R169" s="36" t="str" cm="1">
        <f t="array" aca="1" ref="R169" ca="1">_xlfn.XLOOKUP($B169,INDIRECT(SUBSTITUTE("ИсходныеДанные!$где$2:$где$50000","где",$B$4)),INDIRECT(SUBSTITUTE("ИсходныеДанные!$что$2:$что$50000","что",R$4)),"",0,1)</f>
        <v/>
      </c>
      <c r="S169" s="36" t="str" cm="1">
        <f t="array" aca="1" ref="S169" ca="1">_xlfn.XLOOKUP($B169,INDIRECT(SUBSTITUTE("ИсходныеДанные!$где$2:$где$50000","где",$B$4)),INDIRECT(SUBSTITUTE("ИсходныеДанные!$что$2:$что$50000","что",S$4)),"",0,1)</f>
        <v/>
      </c>
      <c r="T169" s="36" t="str" cm="1">
        <f t="array" aca="1" ref="T169" ca="1">_xlfn.XLOOKUP($B169,INDIRECT(SUBSTITUTE("ИсходныеДанные!$где$2:$где$50000","где",$B$4)),INDIRECT(SUBSTITUTE("ИсходныеДанные!$что$2:$что$50000","что",T$4)),"",0,1)</f>
        <v/>
      </c>
      <c r="U169" s="36" t="str" cm="1">
        <f t="array" aca="1" ref="U169" ca="1">_xlfn.XLOOKUP($B169,INDIRECT(SUBSTITUTE("ИсходныеДанные!$где$2:$где$50000","где",$B$4)),INDIRECT(SUBSTITUTE("ИсходныеДанные!$что$2:$что$50000","что",U$4)),"",0,1)</f>
        <v/>
      </c>
      <c r="V169" s="36" t="str" cm="1">
        <f t="array" aca="1" ref="V169" ca="1">_xlfn.XLOOKUP($B169,INDIRECT(SUBSTITUTE("ИсходныеДанные!$где$2:$где$50000","где",$B$4)),INDIRECT(SUBSTITUTE("ИсходныеДанные!$что$2:$что$50000","что",V$4)),"",0,1)</f>
        <v/>
      </c>
      <c r="W169" s="36" t="str" cm="1">
        <f t="array" aca="1" ref="W169" ca="1">_xlfn.XLOOKUP($B169,INDIRECT(SUBSTITUTE("ИсходныеДанные!$где$2:$где$50000","где",$B$4)),INDIRECT(SUBSTITUTE("ИсходныеДанные!$что$2:$что$50000","что",W$4)),"",0,1)</f>
        <v/>
      </c>
      <c r="X169" s="36" t="str" cm="1">
        <f t="array" aca="1" ref="X169" ca="1">_xlfn.XLOOKUP($B169,INDIRECT(SUBSTITUTE("ИсходныеДанные!$где$2:$где$50000","где",$B$4)),INDIRECT(SUBSTITUTE("ИсходныеДанные!$что$2:$что$50000","что",X$4)),"",0,1)</f>
        <v/>
      </c>
      <c r="Y169" s="37" t="str" cm="1">
        <f t="array" aca="1" ref="Y169" ca="1">_xlfn.XLOOKUP($B169,INDIRECT(SUBSTITUTE("ИсходныеДанные!$где$2:$где$50000","где",$B$4)),INDIRECT(SUBSTITUTE("ИсходныеДанные!$что$2:$что$50000","что",Y$4)),"",0,1)</f>
        <v/>
      </c>
      <c r="Z169" s="27" t="str" cm="1">
        <f t="array" aca="1" ref="Z169" ca="1">_xlfn.XLOOKUP($B169,INDIRECT(SUBSTITUTE("ИсходныеДанные!$где$2:$где$50000","где",$B$4)),INDIRECT(SUBSTITUTE("ИсходныеДанные!$что$2:$что$50000","что",Z$4)),"",0,1)</f>
        <v/>
      </c>
      <c r="AA169" s="36" t="str" cm="1">
        <f t="array" aca="1" ref="AA169" ca="1">_xlfn.XLOOKUP($B169,INDIRECT(SUBSTITUTE("ИсходныеДанные!$где$2:$где$50000","где",$B$4)),INDIRECT(SUBSTITUTE("ИсходныеДанные!$что$2:$что$50000","что",AA$4)),"",0,1)</f>
        <v/>
      </c>
      <c r="AB169" s="36" t="str" cm="1">
        <f t="array" aca="1" ref="AB169" ca="1">_xlfn.XLOOKUP($B169,INDIRECT(SUBSTITUTE("ИсходныеДанные!$где$2:$где$50000","где",$B$4)),INDIRECT(SUBSTITUTE("ИсходныеДанные!$что$2:$что$50000","что",AB$4)),"",0,1)</f>
        <v/>
      </c>
      <c r="AC169" s="36" t="str" cm="1">
        <f t="array" aca="1" ref="AC169" ca="1">_xlfn.XLOOKUP($B169,INDIRECT(SUBSTITUTE("ИсходныеДанные!$где$2:$где$50000","где",$B$4)),INDIRECT(SUBSTITUTE("ИсходныеДанные!$что$2:$что$50000","что",AC$4)),"",0,1)</f>
        <v/>
      </c>
      <c r="AD169" s="36" t="str" cm="1">
        <f t="array" aca="1" ref="AD169" ca="1">_xlfn.XLOOKUP($B169,INDIRECT(SUBSTITUTE("ИсходныеДанные!$где$2:$где$50000","где",$B$4)),INDIRECT(SUBSTITUTE("ИсходныеДанные!$что$2:$что$50000","что",AD$4)),"",0,1)</f>
        <v/>
      </c>
      <c r="AE169" s="36" t="str" cm="1">
        <f t="array" aca="1" ref="AE169" ca="1">_xlfn.XLOOKUP($B169,INDIRECT(SUBSTITUTE("ИсходныеДанные!$где$2:$где$50000","где",$B$4)),INDIRECT(SUBSTITUTE("ИсходныеДанные!$что$2:$что$50000","что",AE$4)),"",0,1)</f>
        <v/>
      </c>
      <c r="AF169" s="36" t="str" cm="1">
        <f t="array" aca="1" ref="AF169" ca="1">_xlfn.XLOOKUP($B169,INDIRECT(SUBSTITUTE("ИсходныеДанные!$где$2:$где$50000","где",$B$4)),INDIRECT(SUBSTITUTE("ИсходныеДанные!$что$2:$что$50000","что",AF$4)),"",0,1)</f>
        <v/>
      </c>
      <c r="AG169" s="36" t="str" cm="1">
        <f t="array" aca="1" ref="AG169" ca="1">_xlfn.XLOOKUP($B169,INDIRECT(SUBSTITUTE("ИсходныеДанные!$где$2:$где$50000","где",$B$4)),INDIRECT(SUBSTITUTE("ИсходныеДанные!$что$2:$что$50000","что",AG$4)),"",0,1)</f>
        <v/>
      </c>
      <c r="AH169" s="36" t="str" cm="1">
        <f t="array" aca="1" ref="AH169" ca="1">_xlfn.XLOOKUP($B169,INDIRECT(SUBSTITUTE("ИсходныеДанные!$где$2:$где$50000","где",$B$4)),INDIRECT(SUBSTITUTE("ИсходныеДанные!$что$2:$что$50000","что",AH$4)),"",0,1)</f>
        <v/>
      </c>
      <c r="AI169" s="36" t="str" cm="1">
        <f t="array" aca="1" ref="AI169" ca="1">_xlfn.XLOOKUP($B169,INDIRECT(SUBSTITUTE("ИсходныеДанные!$где$2:$где$50000","где",$B$4)),INDIRECT(SUBSTITUTE("ИсходныеДанные!$что$2:$что$50000","что",AI$4)),"",0,1)</f>
        <v/>
      </c>
      <c r="AJ169" s="36" t="str" cm="1">
        <f t="array" aca="1" ref="AJ169" ca="1">_xlfn.XLOOKUP($B169,INDIRECT(SUBSTITUTE("ИсходныеДанные!$где$2:$где$50000","где",$B$4)),INDIRECT(SUBSTITUTE("ИсходныеДанные!$что$2:$что$50000","что",AJ$4)),"",0,1)</f>
        <v/>
      </c>
      <c r="AK169" s="37" t="str" cm="1">
        <f t="array" aca="1" ref="AK169" ca="1">_xlfn.XLOOKUP($B169,INDIRECT(SUBSTITUTE("ИсходныеДанные!$где$2:$где$50000","где",$B$4)),INDIRECT(SUBSTITUTE("ИсходныеДанные!$что$2:$что$50000","что",AK$4)),"",0,1)</f>
        <v/>
      </c>
      <c r="AL169" s="27">
        <f ca="1">SUMIF('Отчет Сотрудники (Затраты)'!$C$9:$C$1009,'Отчет (ФинРез)'!$D169,'Отчет Сотрудники (Затраты)'!J$9:J$1009)</f>
        <v>0</v>
      </c>
      <c r="AM169" s="36">
        <f ca="1">SUMIF('Отчет Сотрудники (Затраты)'!$C$9:$C$1009,'Отчет (ФинРез)'!$D169,'Отчет Сотрудники (Затраты)'!K$9:K$1009)</f>
        <v>0</v>
      </c>
      <c r="AN169" s="36">
        <f ca="1">SUMIF('Отчет Сотрудники (Затраты)'!$C$9:$C$1009,'Отчет (ФинРез)'!$D169,'Отчет Сотрудники (Затраты)'!L$9:L$1009)</f>
        <v>0</v>
      </c>
      <c r="AO169" s="36">
        <f ca="1">SUMIF('Отчет Сотрудники (Затраты)'!$C$9:$C$1009,'Отчет (ФинРез)'!$D169,'Отчет Сотрудники (Затраты)'!M$9:M$1009)</f>
        <v>0</v>
      </c>
      <c r="AP169" s="36">
        <f ca="1">SUMIF('Отчет Сотрудники (Затраты)'!$C$9:$C$1009,'Отчет (ФинРез)'!$D169,'Отчет Сотрудники (Затраты)'!N$9:N$1009)</f>
        <v>0</v>
      </c>
      <c r="AQ169" s="36">
        <f ca="1">SUMIF('Отчет Сотрудники (Затраты)'!$C$9:$C$1009,'Отчет (ФинРез)'!$D169,'Отчет Сотрудники (Затраты)'!O$9:O$1009)</f>
        <v>0</v>
      </c>
      <c r="AR169" s="36">
        <f ca="1">SUMIF('Отчет Сотрудники (Затраты)'!$C$9:$C$1009,'Отчет (ФинРез)'!$D169,'Отчет Сотрудники (Затраты)'!P$9:P$1009)</f>
        <v>0</v>
      </c>
      <c r="AS169" s="36">
        <f ca="1">SUMIF('Отчет Сотрудники (Затраты)'!$C$9:$C$1009,'Отчет (ФинРез)'!$D169,'Отчет Сотрудники (Затраты)'!Q$9:Q$1009)</f>
        <v>0</v>
      </c>
      <c r="AT169" s="36">
        <f ca="1">SUMIF('Отчет Сотрудники (Затраты)'!$C$9:$C$1009,'Отчет (ФинРез)'!$D169,'Отчет Сотрудники (Затраты)'!R$9:R$1009)</f>
        <v>0</v>
      </c>
      <c r="AU169" s="36">
        <f ca="1">SUMIF('Отчет Сотрудники (Затраты)'!$C$9:$C$1009,'Отчет (ФинРез)'!$D169,'Отчет Сотрудники (Затраты)'!S$9:S$1009)</f>
        <v>0</v>
      </c>
      <c r="AV169" s="36">
        <f ca="1">SUMIF('Отчет Сотрудники (Затраты)'!$C$9:$C$1009,'Отчет (ФинРез)'!$D169,'Отчет Сотрудники (Затраты)'!T$9:T$1009)</f>
        <v>0</v>
      </c>
      <c r="AW169" s="37">
        <f ca="1">SUMIF('Отчет Сотрудники (Затраты)'!$C$9:$C$1009,'Отчет (ФинРез)'!$D169,'Отчет Сотрудники (Затраты)'!U$9:U$1009)</f>
        <v>0</v>
      </c>
      <c r="AX169" s="3"/>
    </row>
    <row r="170" spans="1:50" x14ac:dyDescent="0.25">
      <c r="A170" s="6" t="str">
        <f t="shared" ca="1" si="18"/>
        <v>delete</v>
      </c>
      <c r="B170" s="9" cm="1">
        <f t="array" aca="1" ref="B170" ca="1">INDIRECT("УникальныеСписки!C"&amp;ROW()-$M$4)</f>
        <v>0</v>
      </c>
      <c r="C170" s="76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7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05" t="str" cm="1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05" t="str" cm="1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06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33">
        <f t="shared" ca="1" si="19"/>
        <v>0</v>
      </c>
      <c r="I170" s="110" t="str">
        <f t="shared" ca="1" si="20"/>
        <v>---</v>
      </c>
      <c r="J170" s="33">
        <f t="shared" ca="1" si="21"/>
        <v>0</v>
      </c>
      <c r="K170" s="33">
        <f t="shared" ca="1" si="22"/>
        <v>0</v>
      </c>
      <c r="L170" s="41">
        <f t="shared" ca="1" si="23"/>
        <v>0</v>
      </c>
      <c r="M170" s="42">
        <f t="shared" ca="1" si="24"/>
        <v>0</v>
      </c>
      <c r="N170" s="27" t="str" cm="1">
        <f t="array" aca="1" ref="N170" ca="1">_xlfn.XLOOKUP($B170,INDIRECT(SUBSTITUTE("ИсходныеДанные!$где$2:$где$50000","где",$B$4)),INDIRECT(SUBSTITUTE("ИсходныеДанные!$что$2:$что$50000","что",N$4)),"",0,1)</f>
        <v/>
      </c>
      <c r="O170" s="36" t="str" cm="1">
        <f t="array" aca="1" ref="O170" ca="1">_xlfn.XLOOKUP($B170,INDIRECT(SUBSTITUTE("ИсходныеДанные!$где$2:$где$50000","где",$B$4)),INDIRECT(SUBSTITUTE("ИсходныеДанные!$что$2:$что$50000","что",O$4)),"",0,1)</f>
        <v/>
      </c>
      <c r="P170" s="36" t="str" cm="1">
        <f t="array" aca="1" ref="P170" ca="1">_xlfn.XLOOKUP($B170,INDIRECT(SUBSTITUTE("ИсходныеДанные!$где$2:$где$50000","где",$B$4)),INDIRECT(SUBSTITUTE("ИсходныеДанные!$что$2:$что$50000","что",P$4)),"",0,1)</f>
        <v/>
      </c>
      <c r="Q170" s="36" t="str" cm="1">
        <f t="array" aca="1" ref="Q170" ca="1">_xlfn.XLOOKUP($B170,INDIRECT(SUBSTITUTE("ИсходныеДанные!$где$2:$где$50000","где",$B$4)),INDIRECT(SUBSTITUTE("ИсходныеДанные!$что$2:$что$50000","что",Q$4)),"",0,1)</f>
        <v/>
      </c>
      <c r="R170" s="36" t="str" cm="1">
        <f t="array" aca="1" ref="R170" ca="1">_xlfn.XLOOKUP($B170,INDIRECT(SUBSTITUTE("ИсходныеДанные!$где$2:$где$50000","где",$B$4)),INDIRECT(SUBSTITUTE("ИсходныеДанные!$что$2:$что$50000","что",R$4)),"",0,1)</f>
        <v/>
      </c>
      <c r="S170" s="36" t="str" cm="1">
        <f t="array" aca="1" ref="S170" ca="1">_xlfn.XLOOKUP($B170,INDIRECT(SUBSTITUTE("ИсходныеДанные!$где$2:$где$50000","где",$B$4)),INDIRECT(SUBSTITUTE("ИсходныеДанные!$что$2:$что$50000","что",S$4)),"",0,1)</f>
        <v/>
      </c>
      <c r="T170" s="36" t="str" cm="1">
        <f t="array" aca="1" ref="T170" ca="1">_xlfn.XLOOKUP($B170,INDIRECT(SUBSTITUTE("ИсходныеДанные!$где$2:$где$50000","где",$B$4)),INDIRECT(SUBSTITUTE("ИсходныеДанные!$что$2:$что$50000","что",T$4)),"",0,1)</f>
        <v/>
      </c>
      <c r="U170" s="36" t="str" cm="1">
        <f t="array" aca="1" ref="U170" ca="1">_xlfn.XLOOKUP($B170,INDIRECT(SUBSTITUTE("ИсходныеДанные!$где$2:$где$50000","где",$B$4)),INDIRECT(SUBSTITUTE("ИсходныеДанные!$что$2:$что$50000","что",U$4)),"",0,1)</f>
        <v/>
      </c>
      <c r="V170" s="36" t="str" cm="1">
        <f t="array" aca="1" ref="V170" ca="1">_xlfn.XLOOKUP($B170,INDIRECT(SUBSTITUTE("ИсходныеДанные!$где$2:$где$50000","где",$B$4)),INDIRECT(SUBSTITUTE("ИсходныеДанные!$что$2:$что$50000","что",V$4)),"",0,1)</f>
        <v/>
      </c>
      <c r="W170" s="36" t="str" cm="1">
        <f t="array" aca="1" ref="W170" ca="1">_xlfn.XLOOKUP($B170,INDIRECT(SUBSTITUTE("ИсходныеДанные!$где$2:$где$50000","где",$B$4)),INDIRECT(SUBSTITUTE("ИсходныеДанные!$что$2:$что$50000","что",W$4)),"",0,1)</f>
        <v/>
      </c>
      <c r="X170" s="36" t="str" cm="1">
        <f t="array" aca="1" ref="X170" ca="1">_xlfn.XLOOKUP($B170,INDIRECT(SUBSTITUTE("ИсходныеДанные!$где$2:$где$50000","где",$B$4)),INDIRECT(SUBSTITUTE("ИсходныеДанные!$что$2:$что$50000","что",X$4)),"",0,1)</f>
        <v/>
      </c>
      <c r="Y170" s="37" t="str" cm="1">
        <f t="array" aca="1" ref="Y170" ca="1">_xlfn.XLOOKUP($B170,INDIRECT(SUBSTITUTE("ИсходныеДанные!$где$2:$где$50000","где",$B$4)),INDIRECT(SUBSTITUTE("ИсходныеДанные!$что$2:$что$50000","что",Y$4)),"",0,1)</f>
        <v/>
      </c>
      <c r="Z170" s="27" t="str" cm="1">
        <f t="array" aca="1" ref="Z170" ca="1">_xlfn.XLOOKUP($B170,INDIRECT(SUBSTITUTE("ИсходныеДанные!$где$2:$где$50000","где",$B$4)),INDIRECT(SUBSTITUTE("ИсходныеДанные!$что$2:$что$50000","что",Z$4)),"",0,1)</f>
        <v/>
      </c>
      <c r="AA170" s="36" t="str" cm="1">
        <f t="array" aca="1" ref="AA170" ca="1">_xlfn.XLOOKUP($B170,INDIRECT(SUBSTITUTE("ИсходныеДанные!$где$2:$где$50000","где",$B$4)),INDIRECT(SUBSTITUTE("ИсходныеДанные!$что$2:$что$50000","что",AA$4)),"",0,1)</f>
        <v/>
      </c>
      <c r="AB170" s="36" t="str" cm="1">
        <f t="array" aca="1" ref="AB170" ca="1">_xlfn.XLOOKUP($B170,INDIRECT(SUBSTITUTE("ИсходныеДанные!$где$2:$где$50000","где",$B$4)),INDIRECT(SUBSTITUTE("ИсходныеДанные!$что$2:$что$50000","что",AB$4)),"",0,1)</f>
        <v/>
      </c>
      <c r="AC170" s="36" t="str" cm="1">
        <f t="array" aca="1" ref="AC170" ca="1">_xlfn.XLOOKUP($B170,INDIRECT(SUBSTITUTE("ИсходныеДанные!$где$2:$где$50000","где",$B$4)),INDIRECT(SUBSTITUTE("ИсходныеДанные!$что$2:$что$50000","что",AC$4)),"",0,1)</f>
        <v/>
      </c>
      <c r="AD170" s="36" t="str" cm="1">
        <f t="array" aca="1" ref="AD170" ca="1">_xlfn.XLOOKUP($B170,INDIRECT(SUBSTITUTE("ИсходныеДанные!$где$2:$где$50000","где",$B$4)),INDIRECT(SUBSTITUTE("ИсходныеДанные!$что$2:$что$50000","что",AD$4)),"",0,1)</f>
        <v/>
      </c>
      <c r="AE170" s="36" t="str" cm="1">
        <f t="array" aca="1" ref="AE170" ca="1">_xlfn.XLOOKUP($B170,INDIRECT(SUBSTITUTE("ИсходныеДанные!$где$2:$где$50000","где",$B$4)),INDIRECT(SUBSTITUTE("ИсходныеДанные!$что$2:$что$50000","что",AE$4)),"",0,1)</f>
        <v/>
      </c>
      <c r="AF170" s="36" t="str" cm="1">
        <f t="array" aca="1" ref="AF170" ca="1">_xlfn.XLOOKUP($B170,INDIRECT(SUBSTITUTE("ИсходныеДанные!$где$2:$где$50000","где",$B$4)),INDIRECT(SUBSTITUTE("ИсходныеДанные!$что$2:$что$50000","что",AF$4)),"",0,1)</f>
        <v/>
      </c>
      <c r="AG170" s="36" t="str" cm="1">
        <f t="array" aca="1" ref="AG170" ca="1">_xlfn.XLOOKUP($B170,INDIRECT(SUBSTITUTE("ИсходныеДанные!$где$2:$где$50000","где",$B$4)),INDIRECT(SUBSTITUTE("ИсходныеДанные!$что$2:$что$50000","что",AG$4)),"",0,1)</f>
        <v/>
      </c>
      <c r="AH170" s="36" t="str" cm="1">
        <f t="array" aca="1" ref="AH170" ca="1">_xlfn.XLOOKUP($B170,INDIRECT(SUBSTITUTE("ИсходныеДанные!$где$2:$где$50000","где",$B$4)),INDIRECT(SUBSTITUTE("ИсходныеДанные!$что$2:$что$50000","что",AH$4)),"",0,1)</f>
        <v/>
      </c>
      <c r="AI170" s="36" t="str" cm="1">
        <f t="array" aca="1" ref="AI170" ca="1">_xlfn.XLOOKUP($B170,INDIRECT(SUBSTITUTE("ИсходныеДанные!$где$2:$где$50000","где",$B$4)),INDIRECT(SUBSTITUTE("ИсходныеДанные!$что$2:$что$50000","что",AI$4)),"",0,1)</f>
        <v/>
      </c>
      <c r="AJ170" s="36" t="str" cm="1">
        <f t="array" aca="1" ref="AJ170" ca="1">_xlfn.XLOOKUP($B170,INDIRECT(SUBSTITUTE("ИсходныеДанные!$где$2:$где$50000","где",$B$4)),INDIRECT(SUBSTITUTE("ИсходныеДанные!$что$2:$что$50000","что",AJ$4)),"",0,1)</f>
        <v/>
      </c>
      <c r="AK170" s="37" t="str" cm="1">
        <f t="array" aca="1" ref="AK170" ca="1">_xlfn.XLOOKUP($B170,INDIRECT(SUBSTITUTE("ИсходныеДанные!$где$2:$где$50000","где",$B$4)),INDIRECT(SUBSTITUTE("ИсходныеДанные!$что$2:$что$50000","что",AK$4)),"",0,1)</f>
        <v/>
      </c>
      <c r="AL170" s="27">
        <f ca="1">SUMIF('Отчет Сотрудники (Затраты)'!$C$9:$C$1009,'Отчет (ФинРез)'!$D170,'Отчет Сотрудники (Затраты)'!J$9:J$1009)</f>
        <v>0</v>
      </c>
      <c r="AM170" s="36">
        <f ca="1">SUMIF('Отчет Сотрудники (Затраты)'!$C$9:$C$1009,'Отчет (ФинРез)'!$D170,'Отчет Сотрудники (Затраты)'!K$9:K$1009)</f>
        <v>0</v>
      </c>
      <c r="AN170" s="36">
        <f ca="1">SUMIF('Отчет Сотрудники (Затраты)'!$C$9:$C$1009,'Отчет (ФинРез)'!$D170,'Отчет Сотрудники (Затраты)'!L$9:L$1009)</f>
        <v>0</v>
      </c>
      <c r="AO170" s="36">
        <f ca="1">SUMIF('Отчет Сотрудники (Затраты)'!$C$9:$C$1009,'Отчет (ФинРез)'!$D170,'Отчет Сотрудники (Затраты)'!M$9:M$1009)</f>
        <v>0</v>
      </c>
      <c r="AP170" s="36">
        <f ca="1">SUMIF('Отчет Сотрудники (Затраты)'!$C$9:$C$1009,'Отчет (ФинРез)'!$D170,'Отчет Сотрудники (Затраты)'!N$9:N$1009)</f>
        <v>0</v>
      </c>
      <c r="AQ170" s="36">
        <f ca="1">SUMIF('Отчет Сотрудники (Затраты)'!$C$9:$C$1009,'Отчет (ФинРез)'!$D170,'Отчет Сотрудники (Затраты)'!O$9:O$1009)</f>
        <v>0</v>
      </c>
      <c r="AR170" s="36">
        <f ca="1">SUMIF('Отчет Сотрудники (Затраты)'!$C$9:$C$1009,'Отчет (ФинРез)'!$D170,'Отчет Сотрудники (Затраты)'!P$9:P$1009)</f>
        <v>0</v>
      </c>
      <c r="AS170" s="36">
        <f ca="1">SUMIF('Отчет Сотрудники (Затраты)'!$C$9:$C$1009,'Отчет (ФинРез)'!$D170,'Отчет Сотрудники (Затраты)'!Q$9:Q$1009)</f>
        <v>0</v>
      </c>
      <c r="AT170" s="36">
        <f ca="1">SUMIF('Отчет Сотрудники (Затраты)'!$C$9:$C$1009,'Отчет (ФинРез)'!$D170,'Отчет Сотрудники (Затраты)'!R$9:R$1009)</f>
        <v>0</v>
      </c>
      <c r="AU170" s="36">
        <f ca="1">SUMIF('Отчет Сотрудники (Затраты)'!$C$9:$C$1009,'Отчет (ФинРез)'!$D170,'Отчет Сотрудники (Затраты)'!S$9:S$1009)</f>
        <v>0</v>
      </c>
      <c r="AV170" s="36">
        <f ca="1">SUMIF('Отчет Сотрудники (Затраты)'!$C$9:$C$1009,'Отчет (ФинРез)'!$D170,'Отчет Сотрудники (Затраты)'!T$9:T$1009)</f>
        <v>0</v>
      </c>
      <c r="AW170" s="37">
        <f ca="1">SUMIF('Отчет Сотрудники (Затраты)'!$C$9:$C$1009,'Отчет (ФинРез)'!$D170,'Отчет Сотрудники (Затраты)'!U$9:U$1009)</f>
        <v>0</v>
      </c>
      <c r="AX170" s="3"/>
    </row>
    <row r="171" spans="1:50" x14ac:dyDescent="0.25">
      <c r="A171" s="6" t="str">
        <f t="shared" ca="1" si="18"/>
        <v>delete</v>
      </c>
      <c r="B171" s="9" cm="1">
        <f t="array" aca="1" ref="B171" ca="1">INDIRECT("УникальныеСписки!C"&amp;ROW()-$M$4)</f>
        <v>0</v>
      </c>
      <c r="C171" s="76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7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05" t="str" cm="1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05" t="str" cm="1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06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33">
        <f t="shared" ca="1" si="19"/>
        <v>0</v>
      </c>
      <c r="I171" s="110" t="str">
        <f t="shared" ca="1" si="20"/>
        <v>---</v>
      </c>
      <c r="J171" s="33">
        <f t="shared" ca="1" si="21"/>
        <v>0</v>
      </c>
      <c r="K171" s="33">
        <f t="shared" ca="1" si="22"/>
        <v>0</v>
      </c>
      <c r="L171" s="41">
        <f t="shared" ca="1" si="23"/>
        <v>0</v>
      </c>
      <c r="M171" s="42">
        <f t="shared" ca="1" si="24"/>
        <v>0</v>
      </c>
      <c r="N171" s="27" t="str" cm="1">
        <f t="array" aca="1" ref="N171" ca="1">_xlfn.XLOOKUP($B171,INDIRECT(SUBSTITUTE("ИсходныеДанные!$где$2:$где$50000","где",$B$4)),INDIRECT(SUBSTITUTE("ИсходныеДанные!$что$2:$что$50000","что",N$4)),"",0,1)</f>
        <v/>
      </c>
      <c r="O171" s="36" t="str" cm="1">
        <f t="array" aca="1" ref="O171" ca="1">_xlfn.XLOOKUP($B171,INDIRECT(SUBSTITUTE("ИсходныеДанные!$где$2:$где$50000","где",$B$4)),INDIRECT(SUBSTITUTE("ИсходныеДанные!$что$2:$что$50000","что",O$4)),"",0,1)</f>
        <v/>
      </c>
      <c r="P171" s="36" t="str" cm="1">
        <f t="array" aca="1" ref="P171" ca="1">_xlfn.XLOOKUP($B171,INDIRECT(SUBSTITUTE("ИсходныеДанные!$где$2:$где$50000","где",$B$4)),INDIRECT(SUBSTITUTE("ИсходныеДанные!$что$2:$что$50000","что",P$4)),"",0,1)</f>
        <v/>
      </c>
      <c r="Q171" s="36" t="str" cm="1">
        <f t="array" aca="1" ref="Q171" ca="1">_xlfn.XLOOKUP($B171,INDIRECT(SUBSTITUTE("ИсходныеДанные!$где$2:$где$50000","где",$B$4)),INDIRECT(SUBSTITUTE("ИсходныеДанные!$что$2:$что$50000","что",Q$4)),"",0,1)</f>
        <v/>
      </c>
      <c r="R171" s="36" t="str" cm="1">
        <f t="array" aca="1" ref="R171" ca="1">_xlfn.XLOOKUP($B171,INDIRECT(SUBSTITUTE("ИсходныеДанные!$где$2:$где$50000","где",$B$4)),INDIRECT(SUBSTITUTE("ИсходныеДанные!$что$2:$что$50000","что",R$4)),"",0,1)</f>
        <v/>
      </c>
      <c r="S171" s="36" t="str" cm="1">
        <f t="array" aca="1" ref="S171" ca="1">_xlfn.XLOOKUP($B171,INDIRECT(SUBSTITUTE("ИсходныеДанные!$где$2:$где$50000","где",$B$4)),INDIRECT(SUBSTITUTE("ИсходныеДанные!$что$2:$что$50000","что",S$4)),"",0,1)</f>
        <v/>
      </c>
      <c r="T171" s="36" t="str" cm="1">
        <f t="array" aca="1" ref="T171" ca="1">_xlfn.XLOOKUP($B171,INDIRECT(SUBSTITUTE("ИсходныеДанные!$где$2:$где$50000","где",$B$4)),INDIRECT(SUBSTITUTE("ИсходныеДанные!$что$2:$что$50000","что",T$4)),"",0,1)</f>
        <v/>
      </c>
      <c r="U171" s="36" t="str" cm="1">
        <f t="array" aca="1" ref="U171" ca="1">_xlfn.XLOOKUP($B171,INDIRECT(SUBSTITUTE("ИсходныеДанные!$где$2:$где$50000","где",$B$4)),INDIRECT(SUBSTITUTE("ИсходныеДанные!$что$2:$что$50000","что",U$4)),"",0,1)</f>
        <v/>
      </c>
      <c r="V171" s="36" t="str" cm="1">
        <f t="array" aca="1" ref="V171" ca="1">_xlfn.XLOOKUP($B171,INDIRECT(SUBSTITUTE("ИсходныеДанные!$где$2:$где$50000","где",$B$4)),INDIRECT(SUBSTITUTE("ИсходныеДанные!$что$2:$что$50000","что",V$4)),"",0,1)</f>
        <v/>
      </c>
      <c r="W171" s="36" t="str" cm="1">
        <f t="array" aca="1" ref="W171" ca="1">_xlfn.XLOOKUP($B171,INDIRECT(SUBSTITUTE("ИсходныеДанные!$где$2:$где$50000","где",$B$4)),INDIRECT(SUBSTITUTE("ИсходныеДанные!$что$2:$что$50000","что",W$4)),"",0,1)</f>
        <v/>
      </c>
      <c r="X171" s="36" t="str" cm="1">
        <f t="array" aca="1" ref="X171" ca="1">_xlfn.XLOOKUP($B171,INDIRECT(SUBSTITUTE("ИсходныеДанные!$где$2:$где$50000","где",$B$4)),INDIRECT(SUBSTITUTE("ИсходныеДанные!$что$2:$что$50000","что",X$4)),"",0,1)</f>
        <v/>
      </c>
      <c r="Y171" s="37" t="str" cm="1">
        <f t="array" aca="1" ref="Y171" ca="1">_xlfn.XLOOKUP($B171,INDIRECT(SUBSTITUTE("ИсходныеДанные!$где$2:$где$50000","где",$B$4)),INDIRECT(SUBSTITUTE("ИсходныеДанные!$что$2:$что$50000","что",Y$4)),"",0,1)</f>
        <v/>
      </c>
      <c r="Z171" s="27" t="str" cm="1">
        <f t="array" aca="1" ref="Z171" ca="1">_xlfn.XLOOKUP($B171,INDIRECT(SUBSTITUTE("ИсходныеДанные!$где$2:$где$50000","где",$B$4)),INDIRECT(SUBSTITUTE("ИсходныеДанные!$что$2:$что$50000","что",Z$4)),"",0,1)</f>
        <v/>
      </c>
      <c r="AA171" s="36" t="str" cm="1">
        <f t="array" aca="1" ref="AA171" ca="1">_xlfn.XLOOKUP($B171,INDIRECT(SUBSTITUTE("ИсходныеДанные!$где$2:$где$50000","где",$B$4)),INDIRECT(SUBSTITUTE("ИсходныеДанные!$что$2:$что$50000","что",AA$4)),"",0,1)</f>
        <v/>
      </c>
      <c r="AB171" s="36" t="str" cm="1">
        <f t="array" aca="1" ref="AB171" ca="1">_xlfn.XLOOKUP($B171,INDIRECT(SUBSTITUTE("ИсходныеДанные!$где$2:$где$50000","где",$B$4)),INDIRECT(SUBSTITUTE("ИсходныеДанные!$что$2:$что$50000","что",AB$4)),"",0,1)</f>
        <v/>
      </c>
      <c r="AC171" s="36" t="str" cm="1">
        <f t="array" aca="1" ref="AC171" ca="1">_xlfn.XLOOKUP($B171,INDIRECT(SUBSTITUTE("ИсходныеДанные!$где$2:$где$50000","где",$B$4)),INDIRECT(SUBSTITUTE("ИсходныеДанные!$что$2:$что$50000","что",AC$4)),"",0,1)</f>
        <v/>
      </c>
      <c r="AD171" s="36" t="str" cm="1">
        <f t="array" aca="1" ref="AD171" ca="1">_xlfn.XLOOKUP($B171,INDIRECT(SUBSTITUTE("ИсходныеДанные!$где$2:$где$50000","где",$B$4)),INDIRECT(SUBSTITUTE("ИсходныеДанные!$что$2:$что$50000","что",AD$4)),"",0,1)</f>
        <v/>
      </c>
      <c r="AE171" s="36" t="str" cm="1">
        <f t="array" aca="1" ref="AE171" ca="1">_xlfn.XLOOKUP($B171,INDIRECT(SUBSTITUTE("ИсходныеДанные!$где$2:$где$50000","где",$B$4)),INDIRECT(SUBSTITUTE("ИсходныеДанные!$что$2:$что$50000","что",AE$4)),"",0,1)</f>
        <v/>
      </c>
      <c r="AF171" s="36" t="str" cm="1">
        <f t="array" aca="1" ref="AF171" ca="1">_xlfn.XLOOKUP($B171,INDIRECT(SUBSTITUTE("ИсходныеДанные!$где$2:$где$50000","где",$B$4)),INDIRECT(SUBSTITUTE("ИсходныеДанные!$что$2:$что$50000","что",AF$4)),"",0,1)</f>
        <v/>
      </c>
      <c r="AG171" s="36" t="str" cm="1">
        <f t="array" aca="1" ref="AG171" ca="1">_xlfn.XLOOKUP($B171,INDIRECT(SUBSTITUTE("ИсходныеДанные!$где$2:$где$50000","где",$B$4)),INDIRECT(SUBSTITUTE("ИсходныеДанные!$что$2:$что$50000","что",AG$4)),"",0,1)</f>
        <v/>
      </c>
      <c r="AH171" s="36" t="str" cm="1">
        <f t="array" aca="1" ref="AH171" ca="1">_xlfn.XLOOKUP($B171,INDIRECT(SUBSTITUTE("ИсходныеДанные!$где$2:$где$50000","где",$B$4)),INDIRECT(SUBSTITUTE("ИсходныеДанные!$что$2:$что$50000","что",AH$4)),"",0,1)</f>
        <v/>
      </c>
      <c r="AI171" s="36" t="str" cm="1">
        <f t="array" aca="1" ref="AI171" ca="1">_xlfn.XLOOKUP($B171,INDIRECT(SUBSTITUTE("ИсходныеДанные!$где$2:$где$50000","где",$B$4)),INDIRECT(SUBSTITUTE("ИсходныеДанные!$что$2:$что$50000","что",AI$4)),"",0,1)</f>
        <v/>
      </c>
      <c r="AJ171" s="36" t="str" cm="1">
        <f t="array" aca="1" ref="AJ171" ca="1">_xlfn.XLOOKUP($B171,INDIRECT(SUBSTITUTE("ИсходныеДанные!$где$2:$где$50000","где",$B$4)),INDIRECT(SUBSTITUTE("ИсходныеДанные!$что$2:$что$50000","что",AJ$4)),"",0,1)</f>
        <v/>
      </c>
      <c r="AK171" s="37" t="str" cm="1">
        <f t="array" aca="1" ref="AK171" ca="1">_xlfn.XLOOKUP($B171,INDIRECT(SUBSTITUTE("ИсходныеДанные!$где$2:$где$50000","где",$B$4)),INDIRECT(SUBSTITUTE("ИсходныеДанные!$что$2:$что$50000","что",AK$4)),"",0,1)</f>
        <v/>
      </c>
      <c r="AL171" s="27">
        <f ca="1">SUMIF('Отчет Сотрудники (Затраты)'!$C$9:$C$1009,'Отчет (ФинРез)'!$D171,'Отчет Сотрудники (Затраты)'!J$9:J$1009)</f>
        <v>0</v>
      </c>
      <c r="AM171" s="36">
        <f ca="1">SUMIF('Отчет Сотрудники (Затраты)'!$C$9:$C$1009,'Отчет (ФинРез)'!$D171,'Отчет Сотрудники (Затраты)'!K$9:K$1009)</f>
        <v>0</v>
      </c>
      <c r="AN171" s="36">
        <f ca="1">SUMIF('Отчет Сотрудники (Затраты)'!$C$9:$C$1009,'Отчет (ФинРез)'!$D171,'Отчет Сотрудники (Затраты)'!L$9:L$1009)</f>
        <v>0</v>
      </c>
      <c r="AO171" s="36">
        <f ca="1">SUMIF('Отчет Сотрудники (Затраты)'!$C$9:$C$1009,'Отчет (ФинРез)'!$D171,'Отчет Сотрудники (Затраты)'!M$9:M$1009)</f>
        <v>0</v>
      </c>
      <c r="AP171" s="36">
        <f ca="1">SUMIF('Отчет Сотрудники (Затраты)'!$C$9:$C$1009,'Отчет (ФинРез)'!$D171,'Отчет Сотрудники (Затраты)'!N$9:N$1009)</f>
        <v>0</v>
      </c>
      <c r="AQ171" s="36">
        <f ca="1">SUMIF('Отчет Сотрудники (Затраты)'!$C$9:$C$1009,'Отчет (ФинРез)'!$D171,'Отчет Сотрудники (Затраты)'!O$9:O$1009)</f>
        <v>0</v>
      </c>
      <c r="AR171" s="36">
        <f ca="1">SUMIF('Отчет Сотрудники (Затраты)'!$C$9:$C$1009,'Отчет (ФинРез)'!$D171,'Отчет Сотрудники (Затраты)'!P$9:P$1009)</f>
        <v>0</v>
      </c>
      <c r="AS171" s="36">
        <f ca="1">SUMIF('Отчет Сотрудники (Затраты)'!$C$9:$C$1009,'Отчет (ФинРез)'!$D171,'Отчет Сотрудники (Затраты)'!Q$9:Q$1009)</f>
        <v>0</v>
      </c>
      <c r="AT171" s="36">
        <f ca="1">SUMIF('Отчет Сотрудники (Затраты)'!$C$9:$C$1009,'Отчет (ФинРез)'!$D171,'Отчет Сотрудники (Затраты)'!R$9:R$1009)</f>
        <v>0</v>
      </c>
      <c r="AU171" s="36">
        <f ca="1">SUMIF('Отчет Сотрудники (Затраты)'!$C$9:$C$1009,'Отчет (ФинРез)'!$D171,'Отчет Сотрудники (Затраты)'!S$9:S$1009)</f>
        <v>0</v>
      </c>
      <c r="AV171" s="36">
        <f ca="1">SUMIF('Отчет Сотрудники (Затраты)'!$C$9:$C$1009,'Отчет (ФинРез)'!$D171,'Отчет Сотрудники (Затраты)'!T$9:T$1009)</f>
        <v>0</v>
      </c>
      <c r="AW171" s="37">
        <f ca="1">SUMIF('Отчет Сотрудники (Затраты)'!$C$9:$C$1009,'Отчет (ФинРез)'!$D171,'Отчет Сотрудники (Затраты)'!U$9:U$1009)</f>
        <v>0</v>
      </c>
      <c r="AX171" s="3"/>
    </row>
    <row r="172" spans="1:50" x14ac:dyDescent="0.25">
      <c r="A172" s="6" t="str">
        <f t="shared" ca="1" si="18"/>
        <v>delete</v>
      </c>
      <c r="B172" s="9" cm="1">
        <f t="array" aca="1" ref="B172" ca="1">INDIRECT("УникальныеСписки!C"&amp;ROW()-$M$4)</f>
        <v>0</v>
      </c>
      <c r="C172" s="76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7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05" t="str" cm="1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05" t="str" cm="1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06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33">
        <f t="shared" ca="1" si="19"/>
        <v>0</v>
      </c>
      <c r="I172" s="110" t="str">
        <f t="shared" ca="1" si="20"/>
        <v>---</v>
      </c>
      <c r="J172" s="33">
        <f t="shared" ca="1" si="21"/>
        <v>0</v>
      </c>
      <c r="K172" s="33">
        <f t="shared" ca="1" si="22"/>
        <v>0</v>
      </c>
      <c r="L172" s="41">
        <f t="shared" ca="1" si="23"/>
        <v>0</v>
      </c>
      <c r="M172" s="42">
        <f t="shared" ca="1" si="24"/>
        <v>0</v>
      </c>
      <c r="N172" s="27" t="str" cm="1">
        <f t="array" aca="1" ref="N172" ca="1">_xlfn.XLOOKUP($B172,INDIRECT(SUBSTITUTE("ИсходныеДанные!$где$2:$где$50000","где",$B$4)),INDIRECT(SUBSTITUTE("ИсходныеДанные!$что$2:$что$50000","что",N$4)),"",0,1)</f>
        <v/>
      </c>
      <c r="O172" s="36" t="str" cm="1">
        <f t="array" aca="1" ref="O172" ca="1">_xlfn.XLOOKUP($B172,INDIRECT(SUBSTITUTE("ИсходныеДанные!$где$2:$где$50000","где",$B$4)),INDIRECT(SUBSTITUTE("ИсходныеДанные!$что$2:$что$50000","что",O$4)),"",0,1)</f>
        <v/>
      </c>
      <c r="P172" s="36" t="str" cm="1">
        <f t="array" aca="1" ref="P172" ca="1">_xlfn.XLOOKUP($B172,INDIRECT(SUBSTITUTE("ИсходныеДанные!$где$2:$где$50000","где",$B$4)),INDIRECT(SUBSTITUTE("ИсходныеДанные!$что$2:$что$50000","что",P$4)),"",0,1)</f>
        <v/>
      </c>
      <c r="Q172" s="36" t="str" cm="1">
        <f t="array" aca="1" ref="Q172" ca="1">_xlfn.XLOOKUP($B172,INDIRECT(SUBSTITUTE("ИсходныеДанные!$где$2:$где$50000","где",$B$4)),INDIRECT(SUBSTITUTE("ИсходныеДанные!$что$2:$что$50000","что",Q$4)),"",0,1)</f>
        <v/>
      </c>
      <c r="R172" s="36" t="str" cm="1">
        <f t="array" aca="1" ref="R172" ca="1">_xlfn.XLOOKUP($B172,INDIRECT(SUBSTITUTE("ИсходныеДанные!$где$2:$где$50000","где",$B$4)),INDIRECT(SUBSTITUTE("ИсходныеДанные!$что$2:$что$50000","что",R$4)),"",0,1)</f>
        <v/>
      </c>
      <c r="S172" s="36" t="str" cm="1">
        <f t="array" aca="1" ref="S172" ca="1">_xlfn.XLOOKUP($B172,INDIRECT(SUBSTITUTE("ИсходныеДанные!$где$2:$где$50000","где",$B$4)),INDIRECT(SUBSTITUTE("ИсходныеДанные!$что$2:$что$50000","что",S$4)),"",0,1)</f>
        <v/>
      </c>
      <c r="T172" s="36" t="str" cm="1">
        <f t="array" aca="1" ref="T172" ca="1">_xlfn.XLOOKUP($B172,INDIRECT(SUBSTITUTE("ИсходныеДанные!$где$2:$где$50000","где",$B$4)),INDIRECT(SUBSTITUTE("ИсходныеДанные!$что$2:$что$50000","что",T$4)),"",0,1)</f>
        <v/>
      </c>
      <c r="U172" s="36" t="str" cm="1">
        <f t="array" aca="1" ref="U172" ca="1">_xlfn.XLOOKUP($B172,INDIRECT(SUBSTITUTE("ИсходныеДанные!$где$2:$где$50000","где",$B$4)),INDIRECT(SUBSTITUTE("ИсходныеДанные!$что$2:$что$50000","что",U$4)),"",0,1)</f>
        <v/>
      </c>
      <c r="V172" s="36" t="str" cm="1">
        <f t="array" aca="1" ref="V172" ca="1">_xlfn.XLOOKUP($B172,INDIRECT(SUBSTITUTE("ИсходныеДанные!$где$2:$где$50000","где",$B$4)),INDIRECT(SUBSTITUTE("ИсходныеДанные!$что$2:$что$50000","что",V$4)),"",0,1)</f>
        <v/>
      </c>
      <c r="W172" s="36" t="str" cm="1">
        <f t="array" aca="1" ref="W172" ca="1">_xlfn.XLOOKUP($B172,INDIRECT(SUBSTITUTE("ИсходныеДанные!$где$2:$где$50000","где",$B$4)),INDIRECT(SUBSTITUTE("ИсходныеДанные!$что$2:$что$50000","что",W$4)),"",0,1)</f>
        <v/>
      </c>
      <c r="X172" s="36" t="str" cm="1">
        <f t="array" aca="1" ref="X172" ca="1">_xlfn.XLOOKUP($B172,INDIRECT(SUBSTITUTE("ИсходныеДанные!$где$2:$где$50000","где",$B$4)),INDIRECT(SUBSTITUTE("ИсходныеДанные!$что$2:$что$50000","что",X$4)),"",0,1)</f>
        <v/>
      </c>
      <c r="Y172" s="37" t="str" cm="1">
        <f t="array" aca="1" ref="Y172" ca="1">_xlfn.XLOOKUP($B172,INDIRECT(SUBSTITUTE("ИсходныеДанные!$где$2:$где$50000","где",$B$4)),INDIRECT(SUBSTITUTE("ИсходныеДанные!$что$2:$что$50000","что",Y$4)),"",0,1)</f>
        <v/>
      </c>
      <c r="Z172" s="27" t="str" cm="1">
        <f t="array" aca="1" ref="Z172" ca="1">_xlfn.XLOOKUP($B172,INDIRECT(SUBSTITUTE("ИсходныеДанные!$где$2:$где$50000","где",$B$4)),INDIRECT(SUBSTITUTE("ИсходныеДанные!$что$2:$что$50000","что",Z$4)),"",0,1)</f>
        <v/>
      </c>
      <c r="AA172" s="36" t="str" cm="1">
        <f t="array" aca="1" ref="AA172" ca="1">_xlfn.XLOOKUP($B172,INDIRECT(SUBSTITUTE("ИсходныеДанные!$где$2:$где$50000","где",$B$4)),INDIRECT(SUBSTITUTE("ИсходныеДанные!$что$2:$что$50000","что",AA$4)),"",0,1)</f>
        <v/>
      </c>
      <c r="AB172" s="36" t="str" cm="1">
        <f t="array" aca="1" ref="AB172" ca="1">_xlfn.XLOOKUP($B172,INDIRECT(SUBSTITUTE("ИсходныеДанные!$где$2:$где$50000","где",$B$4)),INDIRECT(SUBSTITUTE("ИсходныеДанные!$что$2:$что$50000","что",AB$4)),"",0,1)</f>
        <v/>
      </c>
      <c r="AC172" s="36" t="str" cm="1">
        <f t="array" aca="1" ref="AC172" ca="1">_xlfn.XLOOKUP($B172,INDIRECT(SUBSTITUTE("ИсходныеДанные!$где$2:$где$50000","где",$B$4)),INDIRECT(SUBSTITUTE("ИсходныеДанные!$что$2:$что$50000","что",AC$4)),"",0,1)</f>
        <v/>
      </c>
      <c r="AD172" s="36" t="str" cm="1">
        <f t="array" aca="1" ref="AD172" ca="1">_xlfn.XLOOKUP($B172,INDIRECT(SUBSTITUTE("ИсходныеДанные!$где$2:$где$50000","где",$B$4)),INDIRECT(SUBSTITUTE("ИсходныеДанные!$что$2:$что$50000","что",AD$4)),"",0,1)</f>
        <v/>
      </c>
      <c r="AE172" s="36" t="str" cm="1">
        <f t="array" aca="1" ref="AE172" ca="1">_xlfn.XLOOKUP($B172,INDIRECT(SUBSTITUTE("ИсходныеДанные!$где$2:$где$50000","где",$B$4)),INDIRECT(SUBSTITUTE("ИсходныеДанные!$что$2:$что$50000","что",AE$4)),"",0,1)</f>
        <v/>
      </c>
      <c r="AF172" s="36" t="str" cm="1">
        <f t="array" aca="1" ref="AF172" ca="1">_xlfn.XLOOKUP($B172,INDIRECT(SUBSTITUTE("ИсходныеДанные!$где$2:$где$50000","где",$B$4)),INDIRECT(SUBSTITUTE("ИсходныеДанные!$что$2:$что$50000","что",AF$4)),"",0,1)</f>
        <v/>
      </c>
      <c r="AG172" s="36" t="str" cm="1">
        <f t="array" aca="1" ref="AG172" ca="1">_xlfn.XLOOKUP($B172,INDIRECT(SUBSTITUTE("ИсходныеДанные!$где$2:$где$50000","где",$B$4)),INDIRECT(SUBSTITUTE("ИсходныеДанные!$что$2:$что$50000","что",AG$4)),"",0,1)</f>
        <v/>
      </c>
      <c r="AH172" s="36" t="str" cm="1">
        <f t="array" aca="1" ref="AH172" ca="1">_xlfn.XLOOKUP($B172,INDIRECT(SUBSTITUTE("ИсходныеДанные!$где$2:$где$50000","где",$B$4)),INDIRECT(SUBSTITUTE("ИсходныеДанные!$что$2:$что$50000","что",AH$4)),"",0,1)</f>
        <v/>
      </c>
      <c r="AI172" s="36" t="str" cm="1">
        <f t="array" aca="1" ref="AI172" ca="1">_xlfn.XLOOKUP($B172,INDIRECT(SUBSTITUTE("ИсходныеДанные!$где$2:$где$50000","где",$B$4)),INDIRECT(SUBSTITUTE("ИсходныеДанные!$что$2:$что$50000","что",AI$4)),"",0,1)</f>
        <v/>
      </c>
      <c r="AJ172" s="36" t="str" cm="1">
        <f t="array" aca="1" ref="AJ172" ca="1">_xlfn.XLOOKUP($B172,INDIRECT(SUBSTITUTE("ИсходныеДанные!$где$2:$где$50000","где",$B$4)),INDIRECT(SUBSTITUTE("ИсходныеДанные!$что$2:$что$50000","что",AJ$4)),"",0,1)</f>
        <v/>
      </c>
      <c r="AK172" s="37" t="str" cm="1">
        <f t="array" aca="1" ref="AK172" ca="1">_xlfn.XLOOKUP($B172,INDIRECT(SUBSTITUTE("ИсходныеДанные!$где$2:$где$50000","где",$B$4)),INDIRECT(SUBSTITUTE("ИсходныеДанные!$что$2:$что$50000","что",AK$4)),"",0,1)</f>
        <v/>
      </c>
      <c r="AL172" s="27">
        <f ca="1">SUMIF('Отчет Сотрудники (Затраты)'!$C$9:$C$1009,'Отчет (ФинРез)'!$D172,'Отчет Сотрудники (Затраты)'!J$9:J$1009)</f>
        <v>0</v>
      </c>
      <c r="AM172" s="36">
        <f ca="1">SUMIF('Отчет Сотрудники (Затраты)'!$C$9:$C$1009,'Отчет (ФинРез)'!$D172,'Отчет Сотрудники (Затраты)'!K$9:K$1009)</f>
        <v>0</v>
      </c>
      <c r="AN172" s="36">
        <f ca="1">SUMIF('Отчет Сотрудники (Затраты)'!$C$9:$C$1009,'Отчет (ФинРез)'!$D172,'Отчет Сотрудники (Затраты)'!L$9:L$1009)</f>
        <v>0</v>
      </c>
      <c r="AO172" s="36">
        <f ca="1">SUMIF('Отчет Сотрудники (Затраты)'!$C$9:$C$1009,'Отчет (ФинРез)'!$D172,'Отчет Сотрудники (Затраты)'!M$9:M$1009)</f>
        <v>0</v>
      </c>
      <c r="AP172" s="36">
        <f ca="1">SUMIF('Отчет Сотрудники (Затраты)'!$C$9:$C$1009,'Отчет (ФинРез)'!$D172,'Отчет Сотрудники (Затраты)'!N$9:N$1009)</f>
        <v>0</v>
      </c>
      <c r="AQ172" s="36">
        <f ca="1">SUMIF('Отчет Сотрудники (Затраты)'!$C$9:$C$1009,'Отчет (ФинРез)'!$D172,'Отчет Сотрудники (Затраты)'!O$9:O$1009)</f>
        <v>0</v>
      </c>
      <c r="AR172" s="36">
        <f ca="1">SUMIF('Отчет Сотрудники (Затраты)'!$C$9:$C$1009,'Отчет (ФинРез)'!$D172,'Отчет Сотрудники (Затраты)'!P$9:P$1009)</f>
        <v>0</v>
      </c>
      <c r="AS172" s="36">
        <f ca="1">SUMIF('Отчет Сотрудники (Затраты)'!$C$9:$C$1009,'Отчет (ФинРез)'!$D172,'Отчет Сотрудники (Затраты)'!Q$9:Q$1009)</f>
        <v>0</v>
      </c>
      <c r="AT172" s="36">
        <f ca="1">SUMIF('Отчет Сотрудники (Затраты)'!$C$9:$C$1009,'Отчет (ФинРез)'!$D172,'Отчет Сотрудники (Затраты)'!R$9:R$1009)</f>
        <v>0</v>
      </c>
      <c r="AU172" s="36">
        <f ca="1">SUMIF('Отчет Сотрудники (Затраты)'!$C$9:$C$1009,'Отчет (ФинРез)'!$D172,'Отчет Сотрудники (Затраты)'!S$9:S$1009)</f>
        <v>0</v>
      </c>
      <c r="AV172" s="36">
        <f ca="1">SUMIF('Отчет Сотрудники (Затраты)'!$C$9:$C$1009,'Отчет (ФинРез)'!$D172,'Отчет Сотрудники (Затраты)'!T$9:T$1009)</f>
        <v>0</v>
      </c>
      <c r="AW172" s="37">
        <f ca="1">SUMIF('Отчет Сотрудники (Затраты)'!$C$9:$C$1009,'Отчет (ФинРез)'!$D172,'Отчет Сотрудники (Затраты)'!U$9:U$1009)</f>
        <v>0</v>
      </c>
      <c r="AX172" s="3"/>
    </row>
    <row r="173" spans="1:50" x14ac:dyDescent="0.25">
      <c r="A173" s="6" t="str">
        <f t="shared" ca="1" si="18"/>
        <v>delete</v>
      </c>
      <c r="B173" s="9" cm="1">
        <f t="array" aca="1" ref="B173" ca="1">INDIRECT("УникальныеСписки!C"&amp;ROW()-$M$4)</f>
        <v>0</v>
      </c>
      <c r="C173" s="76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7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05" t="str" cm="1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05" t="str" cm="1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06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33">
        <f t="shared" ca="1" si="19"/>
        <v>0</v>
      </c>
      <c r="I173" s="110" t="str">
        <f t="shared" ca="1" si="20"/>
        <v>---</v>
      </c>
      <c r="J173" s="33">
        <f t="shared" ca="1" si="21"/>
        <v>0</v>
      </c>
      <c r="K173" s="33">
        <f t="shared" ca="1" si="22"/>
        <v>0</v>
      </c>
      <c r="L173" s="41">
        <f t="shared" ca="1" si="23"/>
        <v>0</v>
      </c>
      <c r="M173" s="42">
        <f t="shared" ca="1" si="24"/>
        <v>0</v>
      </c>
      <c r="N173" s="27" t="str" cm="1">
        <f t="array" aca="1" ref="N173" ca="1">_xlfn.XLOOKUP($B173,INDIRECT(SUBSTITUTE("ИсходныеДанные!$где$2:$где$50000","где",$B$4)),INDIRECT(SUBSTITUTE("ИсходныеДанные!$что$2:$что$50000","что",N$4)),"",0,1)</f>
        <v/>
      </c>
      <c r="O173" s="36" t="str" cm="1">
        <f t="array" aca="1" ref="O173" ca="1">_xlfn.XLOOKUP($B173,INDIRECT(SUBSTITUTE("ИсходныеДанные!$где$2:$где$50000","где",$B$4)),INDIRECT(SUBSTITUTE("ИсходныеДанные!$что$2:$что$50000","что",O$4)),"",0,1)</f>
        <v/>
      </c>
      <c r="P173" s="36" t="str" cm="1">
        <f t="array" aca="1" ref="P173" ca="1">_xlfn.XLOOKUP($B173,INDIRECT(SUBSTITUTE("ИсходныеДанные!$где$2:$где$50000","где",$B$4)),INDIRECT(SUBSTITUTE("ИсходныеДанные!$что$2:$что$50000","что",P$4)),"",0,1)</f>
        <v/>
      </c>
      <c r="Q173" s="36" t="str" cm="1">
        <f t="array" aca="1" ref="Q173" ca="1">_xlfn.XLOOKUP($B173,INDIRECT(SUBSTITUTE("ИсходныеДанные!$где$2:$где$50000","где",$B$4)),INDIRECT(SUBSTITUTE("ИсходныеДанные!$что$2:$что$50000","что",Q$4)),"",0,1)</f>
        <v/>
      </c>
      <c r="R173" s="36" t="str" cm="1">
        <f t="array" aca="1" ref="R173" ca="1">_xlfn.XLOOKUP($B173,INDIRECT(SUBSTITUTE("ИсходныеДанные!$где$2:$где$50000","где",$B$4)),INDIRECT(SUBSTITUTE("ИсходныеДанные!$что$2:$что$50000","что",R$4)),"",0,1)</f>
        <v/>
      </c>
      <c r="S173" s="36" t="str" cm="1">
        <f t="array" aca="1" ref="S173" ca="1">_xlfn.XLOOKUP($B173,INDIRECT(SUBSTITUTE("ИсходныеДанные!$где$2:$где$50000","где",$B$4)),INDIRECT(SUBSTITUTE("ИсходныеДанные!$что$2:$что$50000","что",S$4)),"",0,1)</f>
        <v/>
      </c>
      <c r="T173" s="36" t="str" cm="1">
        <f t="array" aca="1" ref="T173" ca="1">_xlfn.XLOOKUP($B173,INDIRECT(SUBSTITUTE("ИсходныеДанные!$где$2:$где$50000","где",$B$4)),INDIRECT(SUBSTITUTE("ИсходныеДанные!$что$2:$что$50000","что",T$4)),"",0,1)</f>
        <v/>
      </c>
      <c r="U173" s="36" t="str" cm="1">
        <f t="array" aca="1" ref="U173" ca="1">_xlfn.XLOOKUP($B173,INDIRECT(SUBSTITUTE("ИсходныеДанные!$где$2:$где$50000","где",$B$4)),INDIRECT(SUBSTITUTE("ИсходныеДанные!$что$2:$что$50000","что",U$4)),"",0,1)</f>
        <v/>
      </c>
      <c r="V173" s="36" t="str" cm="1">
        <f t="array" aca="1" ref="V173" ca="1">_xlfn.XLOOKUP($B173,INDIRECT(SUBSTITUTE("ИсходныеДанные!$где$2:$где$50000","где",$B$4)),INDIRECT(SUBSTITUTE("ИсходныеДанные!$что$2:$что$50000","что",V$4)),"",0,1)</f>
        <v/>
      </c>
      <c r="W173" s="36" t="str" cm="1">
        <f t="array" aca="1" ref="W173" ca="1">_xlfn.XLOOKUP($B173,INDIRECT(SUBSTITUTE("ИсходныеДанные!$где$2:$где$50000","где",$B$4)),INDIRECT(SUBSTITUTE("ИсходныеДанные!$что$2:$что$50000","что",W$4)),"",0,1)</f>
        <v/>
      </c>
      <c r="X173" s="36" t="str" cm="1">
        <f t="array" aca="1" ref="X173" ca="1">_xlfn.XLOOKUP($B173,INDIRECT(SUBSTITUTE("ИсходныеДанные!$где$2:$где$50000","где",$B$4)),INDIRECT(SUBSTITUTE("ИсходныеДанные!$что$2:$что$50000","что",X$4)),"",0,1)</f>
        <v/>
      </c>
      <c r="Y173" s="37" t="str" cm="1">
        <f t="array" aca="1" ref="Y173" ca="1">_xlfn.XLOOKUP($B173,INDIRECT(SUBSTITUTE("ИсходныеДанные!$где$2:$где$50000","где",$B$4)),INDIRECT(SUBSTITUTE("ИсходныеДанные!$что$2:$что$50000","что",Y$4)),"",0,1)</f>
        <v/>
      </c>
      <c r="Z173" s="27" t="str" cm="1">
        <f t="array" aca="1" ref="Z173" ca="1">_xlfn.XLOOKUP($B173,INDIRECT(SUBSTITUTE("ИсходныеДанные!$где$2:$где$50000","где",$B$4)),INDIRECT(SUBSTITUTE("ИсходныеДанные!$что$2:$что$50000","что",Z$4)),"",0,1)</f>
        <v/>
      </c>
      <c r="AA173" s="36" t="str" cm="1">
        <f t="array" aca="1" ref="AA173" ca="1">_xlfn.XLOOKUP($B173,INDIRECT(SUBSTITUTE("ИсходныеДанные!$где$2:$где$50000","где",$B$4)),INDIRECT(SUBSTITUTE("ИсходныеДанные!$что$2:$что$50000","что",AA$4)),"",0,1)</f>
        <v/>
      </c>
      <c r="AB173" s="36" t="str" cm="1">
        <f t="array" aca="1" ref="AB173" ca="1">_xlfn.XLOOKUP($B173,INDIRECT(SUBSTITUTE("ИсходныеДанные!$где$2:$где$50000","где",$B$4)),INDIRECT(SUBSTITUTE("ИсходныеДанные!$что$2:$что$50000","что",AB$4)),"",0,1)</f>
        <v/>
      </c>
      <c r="AC173" s="36" t="str" cm="1">
        <f t="array" aca="1" ref="AC173" ca="1">_xlfn.XLOOKUP($B173,INDIRECT(SUBSTITUTE("ИсходныеДанные!$где$2:$где$50000","где",$B$4)),INDIRECT(SUBSTITUTE("ИсходныеДанные!$что$2:$что$50000","что",AC$4)),"",0,1)</f>
        <v/>
      </c>
      <c r="AD173" s="36" t="str" cm="1">
        <f t="array" aca="1" ref="AD173" ca="1">_xlfn.XLOOKUP($B173,INDIRECT(SUBSTITUTE("ИсходныеДанные!$где$2:$где$50000","где",$B$4)),INDIRECT(SUBSTITUTE("ИсходныеДанные!$что$2:$что$50000","что",AD$4)),"",0,1)</f>
        <v/>
      </c>
      <c r="AE173" s="36" t="str" cm="1">
        <f t="array" aca="1" ref="AE173" ca="1">_xlfn.XLOOKUP($B173,INDIRECT(SUBSTITUTE("ИсходныеДанные!$где$2:$где$50000","где",$B$4)),INDIRECT(SUBSTITUTE("ИсходныеДанные!$что$2:$что$50000","что",AE$4)),"",0,1)</f>
        <v/>
      </c>
      <c r="AF173" s="36" t="str" cm="1">
        <f t="array" aca="1" ref="AF173" ca="1">_xlfn.XLOOKUP($B173,INDIRECT(SUBSTITUTE("ИсходныеДанные!$где$2:$где$50000","где",$B$4)),INDIRECT(SUBSTITUTE("ИсходныеДанные!$что$2:$что$50000","что",AF$4)),"",0,1)</f>
        <v/>
      </c>
      <c r="AG173" s="36" t="str" cm="1">
        <f t="array" aca="1" ref="AG173" ca="1">_xlfn.XLOOKUP($B173,INDIRECT(SUBSTITUTE("ИсходныеДанные!$где$2:$где$50000","где",$B$4)),INDIRECT(SUBSTITUTE("ИсходныеДанные!$что$2:$что$50000","что",AG$4)),"",0,1)</f>
        <v/>
      </c>
      <c r="AH173" s="36" t="str" cm="1">
        <f t="array" aca="1" ref="AH173" ca="1">_xlfn.XLOOKUP($B173,INDIRECT(SUBSTITUTE("ИсходныеДанные!$где$2:$где$50000","где",$B$4)),INDIRECT(SUBSTITUTE("ИсходныеДанные!$что$2:$что$50000","что",AH$4)),"",0,1)</f>
        <v/>
      </c>
      <c r="AI173" s="36" t="str" cm="1">
        <f t="array" aca="1" ref="AI173" ca="1">_xlfn.XLOOKUP($B173,INDIRECT(SUBSTITUTE("ИсходныеДанные!$где$2:$где$50000","где",$B$4)),INDIRECT(SUBSTITUTE("ИсходныеДанные!$что$2:$что$50000","что",AI$4)),"",0,1)</f>
        <v/>
      </c>
      <c r="AJ173" s="36" t="str" cm="1">
        <f t="array" aca="1" ref="AJ173" ca="1">_xlfn.XLOOKUP($B173,INDIRECT(SUBSTITUTE("ИсходныеДанные!$где$2:$где$50000","где",$B$4)),INDIRECT(SUBSTITUTE("ИсходныеДанные!$что$2:$что$50000","что",AJ$4)),"",0,1)</f>
        <v/>
      </c>
      <c r="AK173" s="37" t="str" cm="1">
        <f t="array" aca="1" ref="AK173" ca="1">_xlfn.XLOOKUP($B173,INDIRECT(SUBSTITUTE("ИсходныеДанные!$где$2:$где$50000","где",$B$4)),INDIRECT(SUBSTITUTE("ИсходныеДанные!$что$2:$что$50000","что",AK$4)),"",0,1)</f>
        <v/>
      </c>
      <c r="AL173" s="27">
        <f ca="1">SUMIF('Отчет Сотрудники (Затраты)'!$C$9:$C$1009,'Отчет (ФинРез)'!$D173,'Отчет Сотрудники (Затраты)'!J$9:J$1009)</f>
        <v>0</v>
      </c>
      <c r="AM173" s="36">
        <f ca="1">SUMIF('Отчет Сотрудники (Затраты)'!$C$9:$C$1009,'Отчет (ФинРез)'!$D173,'Отчет Сотрудники (Затраты)'!K$9:K$1009)</f>
        <v>0</v>
      </c>
      <c r="AN173" s="36">
        <f ca="1">SUMIF('Отчет Сотрудники (Затраты)'!$C$9:$C$1009,'Отчет (ФинРез)'!$D173,'Отчет Сотрудники (Затраты)'!L$9:L$1009)</f>
        <v>0</v>
      </c>
      <c r="AO173" s="36">
        <f ca="1">SUMIF('Отчет Сотрудники (Затраты)'!$C$9:$C$1009,'Отчет (ФинРез)'!$D173,'Отчет Сотрудники (Затраты)'!M$9:M$1009)</f>
        <v>0</v>
      </c>
      <c r="AP173" s="36">
        <f ca="1">SUMIF('Отчет Сотрудники (Затраты)'!$C$9:$C$1009,'Отчет (ФинРез)'!$D173,'Отчет Сотрудники (Затраты)'!N$9:N$1009)</f>
        <v>0</v>
      </c>
      <c r="AQ173" s="36">
        <f ca="1">SUMIF('Отчет Сотрудники (Затраты)'!$C$9:$C$1009,'Отчет (ФинРез)'!$D173,'Отчет Сотрудники (Затраты)'!O$9:O$1009)</f>
        <v>0</v>
      </c>
      <c r="AR173" s="36">
        <f ca="1">SUMIF('Отчет Сотрудники (Затраты)'!$C$9:$C$1009,'Отчет (ФинРез)'!$D173,'Отчет Сотрудники (Затраты)'!P$9:P$1009)</f>
        <v>0</v>
      </c>
      <c r="AS173" s="36">
        <f ca="1">SUMIF('Отчет Сотрудники (Затраты)'!$C$9:$C$1009,'Отчет (ФинРез)'!$D173,'Отчет Сотрудники (Затраты)'!Q$9:Q$1009)</f>
        <v>0</v>
      </c>
      <c r="AT173" s="36">
        <f ca="1">SUMIF('Отчет Сотрудники (Затраты)'!$C$9:$C$1009,'Отчет (ФинРез)'!$D173,'Отчет Сотрудники (Затраты)'!R$9:R$1009)</f>
        <v>0</v>
      </c>
      <c r="AU173" s="36">
        <f ca="1">SUMIF('Отчет Сотрудники (Затраты)'!$C$9:$C$1009,'Отчет (ФинРез)'!$D173,'Отчет Сотрудники (Затраты)'!S$9:S$1009)</f>
        <v>0</v>
      </c>
      <c r="AV173" s="36">
        <f ca="1">SUMIF('Отчет Сотрудники (Затраты)'!$C$9:$C$1009,'Отчет (ФинРез)'!$D173,'Отчет Сотрудники (Затраты)'!T$9:T$1009)</f>
        <v>0</v>
      </c>
      <c r="AW173" s="37">
        <f ca="1">SUMIF('Отчет Сотрудники (Затраты)'!$C$9:$C$1009,'Отчет (ФинРез)'!$D173,'Отчет Сотрудники (Затраты)'!U$9:U$1009)</f>
        <v>0</v>
      </c>
      <c r="AX173" s="3"/>
    </row>
    <row r="174" spans="1:50" x14ac:dyDescent="0.25">
      <c r="A174" s="6" t="str">
        <f t="shared" ca="1" si="18"/>
        <v>delete</v>
      </c>
      <c r="B174" s="9" cm="1">
        <f t="array" aca="1" ref="B174" ca="1">INDIRECT("УникальныеСписки!C"&amp;ROW()-$M$4)</f>
        <v>0</v>
      </c>
      <c r="C174" s="76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7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05" t="str" cm="1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05" t="str" cm="1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06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33">
        <f t="shared" ca="1" si="19"/>
        <v>0</v>
      </c>
      <c r="I174" s="110" t="str">
        <f t="shared" ca="1" si="20"/>
        <v>---</v>
      </c>
      <c r="J174" s="33">
        <f t="shared" ca="1" si="21"/>
        <v>0</v>
      </c>
      <c r="K174" s="33">
        <f t="shared" ca="1" si="22"/>
        <v>0</v>
      </c>
      <c r="L174" s="41">
        <f t="shared" ca="1" si="23"/>
        <v>0</v>
      </c>
      <c r="M174" s="42">
        <f t="shared" ca="1" si="24"/>
        <v>0</v>
      </c>
      <c r="N174" s="27" t="str" cm="1">
        <f t="array" aca="1" ref="N174" ca="1">_xlfn.XLOOKUP($B174,INDIRECT(SUBSTITUTE("ИсходныеДанные!$где$2:$где$50000","где",$B$4)),INDIRECT(SUBSTITUTE("ИсходныеДанные!$что$2:$что$50000","что",N$4)),"",0,1)</f>
        <v/>
      </c>
      <c r="O174" s="36" t="str" cm="1">
        <f t="array" aca="1" ref="O174" ca="1">_xlfn.XLOOKUP($B174,INDIRECT(SUBSTITUTE("ИсходныеДанные!$где$2:$где$50000","где",$B$4)),INDIRECT(SUBSTITUTE("ИсходныеДанные!$что$2:$что$50000","что",O$4)),"",0,1)</f>
        <v/>
      </c>
      <c r="P174" s="36" t="str" cm="1">
        <f t="array" aca="1" ref="P174" ca="1">_xlfn.XLOOKUP($B174,INDIRECT(SUBSTITUTE("ИсходныеДанные!$где$2:$где$50000","где",$B$4)),INDIRECT(SUBSTITUTE("ИсходныеДанные!$что$2:$что$50000","что",P$4)),"",0,1)</f>
        <v/>
      </c>
      <c r="Q174" s="36" t="str" cm="1">
        <f t="array" aca="1" ref="Q174" ca="1">_xlfn.XLOOKUP($B174,INDIRECT(SUBSTITUTE("ИсходныеДанные!$где$2:$где$50000","где",$B$4)),INDIRECT(SUBSTITUTE("ИсходныеДанные!$что$2:$что$50000","что",Q$4)),"",0,1)</f>
        <v/>
      </c>
      <c r="R174" s="36" t="str" cm="1">
        <f t="array" aca="1" ref="R174" ca="1">_xlfn.XLOOKUP($B174,INDIRECT(SUBSTITUTE("ИсходныеДанные!$где$2:$где$50000","где",$B$4)),INDIRECT(SUBSTITUTE("ИсходныеДанные!$что$2:$что$50000","что",R$4)),"",0,1)</f>
        <v/>
      </c>
      <c r="S174" s="36" t="str" cm="1">
        <f t="array" aca="1" ref="S174" ca="1">_xlfn.XLOOKUP($B174,INDIRECT(SUBSTITUTE("ИсходныеДанные!$где$2:$где$50000","где",$B$4)),INDIRECT(SUBSTITUTE("ИсходныеДанные!$что$2:$что$50000","что",S$4)),"",0,1)</f>
        <v/>
      </c>
      <c r="T174" s="36" t="str" cm="1">
        <f t="array" aca="1" ref="T174" ca="1">_xlfn.XLOOKUP($B174,INDIRECT(SUBSTITUTE("ИсходныеДанные!$где$2:$где$50000","где",$B$4)),INDIRECT(SUBSTITUTE("ИсходныеДанные!$что$2:$что$50000","что",T$4)),"",0,1)</f>
        <v/>
      </c>
      <c r="U174" s="36" t="str" cm="1">
        <f t="array" aca="1" ref="U174" ca="1">_xlfn.XLOOKUP($B174,INDIRECT(SUBSTITUTE("ИсходныеДанные!$где$2:$где$50000","где",$B$4)),INDIRECT(SUBSTITUTE("ИсходныеДанные!$что$2:$что$50000","что",U$4)),"",0,1)</f>
        <v/>
      </c>
      <c r="V174" s="36" t="str" cm="1">
        <f t="array" aca="1" ref="V174" ca="1">_xlfn.XLOOKUP($B174,INDIRECT(SUBSTITUTE("ИсходныеДанные!$где$2:$где$50000","где",$B$4)),INDIRECT(SUBSTITUTE("ИсходныеДанные!$что$2:$что$50000","что",V$4)),"",0,1)</f>
        <v/>
      </c>
      <c r="W174" s="36" t="str" cm="1">
        <f t="array" aca="1" ref="W174" ca="1">_xlfn.XLOOKUP($B174,INDIRECT(SUBSTITUTE("ИсходныеДанные!$где$2:$где$50000","где",$B$4)),INDIRECT(SUBSTITUTE("ИсходныеДанные!$что$2:$что$50000","что",W$4)),"",0,1)</f>
        <v/>
      </c>
      <c r="X174" s="36" t="str" cm="1">
        <f t="array" aca="1" ref="X174" ca="1">_xlfn.XLOOKUP($B174,INDIRECT(SUBSTITUTE("ИсходныеДанные!$где$2:$где$50000","где",$B$4)),INDIRECT(SUBSTITUTE("ИсходныеДанные!$что$2:$что$50000","что",X$4)),"",0,1)</f>
        <v/>
      </c>
      <c r="Y174" s="37" t="str" cm="1">
        <f t="array" aca="1" ref="Y174" ca="1">_xlfn.XLOOKUP($B174,INDIRECT(SUBSTITUTE("ИсходныеДанные!$где$2:$где$50000","где",$B$4)),INDIRECT(SUBSTITUTE("ИсходныеДанные!$что$2:$что$50000","что",Y$4)),"",0,1)</f>
        <v/>
      </c>
      <c r="Z174" s="27" t="str" cm="1">
        <f t="array" aca="1" ref="Z174" ca="1">_xlfn.XLOOKUP($B174,INDIRECT(SUBSTITUTE("ИсходныеДанные!$где$2:$где$50000","где",$B$4)),INDIRECT(SUBSTITUTE("ИсходныеДанные!$что$2:$что$50000","что",Z$4)),"",0,1)</f>
        <v/>
      </c>
      <c r="AA174" s="36" t="str" cm="1">
        <f t="array" aca="1" ref="AA174" ca="1">_xlfn.XLOOKUP($B174,INDIRECT(SUBSTITUTE("ИсходныеДанные!$где$2:$где$50000","где",$B$4)),INDIRECT(SUBSTITUTE("ИсходныеДанные!$что$2:$что$50000","что",AA$4)),"",0,1)</f>
        <v/>
      </c>
      <c r="AB174" s="36" t="str" cm="1">
        <f t="array" aca="1" ref="AB174" ca="1">_xlfn.XLOOKUP($B174,INDIRECT(SUBSTITUTE("ИсходныеДанные!$где$2:$где$50000","где",$B$4)),INDIRECT(SUBSTITUTE("ИсходныеДанные!$что$2:$что$50000","что",AB$4)),"",0,1)</f>
        <v/>
      </c>
      <c r="AC174" s="36" t="str" cm="1">
        <f t="array" aca="1" ref="AC174" ca="1">_xlfn.XLOOKUP($B174,INDIRECT(SUBSTITUTE("ИсходныеДанные!$где$2:$где$50000","где",$B$4)),INDIRECT(SUBSTITUTE("ИсходныеДанные!$что$2:$что$50000","что",AC$4)),"",0,1)</f>
        <v/>
      </c>
      <c r="AD174" s="36" t="str" cm="1">
        <f t="array" aca="1" ref="AD174" ca="1">_xlfn.XLOOKUP($B174,INDIRECT(SUBSTITUTE("ИсходныеДанные!$где$2:$где$50000","где",$B$4)),INDIRECT(SUBSTITUTE("ИсходныеДанные!$что$2:$что$50000","что",AD$4)),"",0,1)</f>
        <v/>
      </c>
      <c r="AE174" s="36" t="str" cm="1">
        <f t="array" aca="1" ref="AE174" ca="1">_xlfn.XLOOKUP($B174,INDIRECT(SUBSTITUTE("ИсходныеДанные!$где$2:$где$50000","где",$B$4)),INDIRECT(SUBSTITUTE("ИсходныеДанные!$что$2:$что$50000","что",AE$4)),"",0,1)</f>
        <v/>
      </c>
      <c r="AF174" s="36" t="str" cm="1">
        <f t="array" aca="1" ref="AF174" ca="1">_xlfn.XLOOKUP($B174,INDIRECT(SUBSTITUTE("ИсходныеДанные!$где$2:$где$50000","где",$B$4)),INDIRECT(SUBSTITUTE("ИсходныеДанные!$что$2:$что$50000","что",AF$4)),"",0,1)</f>
        <v/>
      </c>
      <c r="AG174" s="36" t="str" cm="1">
        <f t="array" aca="1" ref="AG174" ca="1">_xlfn.XLOOKUP($B174,INDIRECT(SUBSTITUTE("ИсходныеДанные!$где$2:$где$50000","где",$B$4)),INDIRECT(SUBSTITUTE("ИсходныеДанные!$что$2:$что$50000","что",AG$4)),"",0,1)</f>
        <v/>
      </c>
      <c r="AH174" s="36" t="str" cm="1">
        <f t="array" aca="1" ref="AH174" ca="1">_xlfn.XLOOKUP($B174,INDIRECT(SUBSTITUTE("ИсходныеДанные!$где$2:$где$50000","где",$B$4)),INDIRECT(SUBSTITUTE("ИсходныеДанные!$что$2:$что$50000","что",AH$4)),"",0,1)</f>
        <v/>
      </c>
      <c r="AI174" s="36" t="str" cm="1">
        <f t="array" aca="1" ref="AI174" ca="1">_xlfn.XLOOKUP($B174,INDIRECT(SUBSTITUTE("ИсходныеДанные!$где$2:$где$50000","где",$B$4)),INDIRECT(SUBSTITUTE("ИсходныеДанные!$что$2:$что$50000","что",AI$4)),"",0,1)</f>
        <v/>
      </c>
      <c r="AJ174" s="36" t="str" cm="1">
        <f t="array" aca="1" ref="AJ174" ca="1">_xlfn.XLOOKUP($B174,INDIRECT(SUBSTITUTE("ИсходныеДанные!$где$2:$где$50000","где",$B$4)),INDIRECT(SUBSTITUTE("ИсходныеДанные!$что$2:$что$50000","что",AJ$4)),"",0,1)</f>
        <v/>
      </c>
      <c r="AK174" s="37" t="str" cm="1">
        <f t="array" aca="1" ref="AK174" ca="1">_xlfn.XLOOKUP($B174,INDIRECT(SUBSTITUTE("ИсходныеДанные!$где$2:$где$50000","где",$B$4)),INDIRECT(SUBSTITUTE("ИсходныеДанные!$что$2:$что$50000","что",AK$4)),"",0,1)</f>
        <v/>
      </c>
      <c r="AL174" s="27">
        <f ca="1">SUMIF('Отчет Сотрудники (Затраты)'!$C$9:$C$1009,'Отчет (ФинРез)'!$D174,'Отчет Сотрудники (Затраты)'!J$9:J$1009)</f>
        <v>0</v>
      </c>
      <c r="AM174" s="36">
        <f ca="1">SUMIF('Отчет Сотрудники (Затраты)'!$C$9:$C$1009,'Отчет (ФинРез)'!$D174,'Отчет Сотрудники (Затраты)'!K$9:K$1009)</f>
        <v>0</v>
      </c>
      <c r="AN174" s="36">
        <f ca="1">SUMIF('Отчет Сотрудники (Затраты)'!$C$9:$C$1009,'Отчет (ФинРез)'!$D174,'Отчет Сотрудники (Затраты)'!L$9:L$1009)</f>
        <v>0</v>
      </c>
      <c r="AO174" s="36">
        <f ca="1">SUMIF('Отчет Сотрудники (Затраты)'!$C$9:$C$1009,'Отчет (ФинРез)'!$D174,'Отчет Сотрудники (Затраты)'!M$9:M$1009)</f>
        <v>0</v>
      </c>
      <c r="AP174" s="36">
        <f ca="1">SUMIF('Отчет Сотрудники (Затраты)'!$C$9:$C$1009,'Отчет (ФинРез)'!$D174,'Отчет Сотрудники (Затраты)'!N$9:N$1009)</f>
        <v>0</v>
      </c>
      <c r="AQ174" s="36">
        <f ca="1">SUMIF('Отчет Сотрудники (Затраты)'!$C$9:$C$1009,'Отчет (ФинРез)'!$D174,'Отчет Сотрудники (Затраты)'!O$9:O$1009)</f>
        <v>0</v>
      </c>
      <c r="AR174" s="36">
        <f ca="1">SUMIF('Отчет Сотрудники (Затраты)'!$C$9:$C$1009,'Отчет (ФинРез)'!$D174,'Отчет Сотрудники (Затраты)'!P$9:P$1009)</f>
        <v>0</v>
      </c>
      <c r="AS174" s="36">
        <f ca="1">SUMIF('Отчет Сотрудники (Затраты)'!$C$9:$C$1009,'Отчет (ФинРез)'!$D174,'Отчет Сотрудники (Затраты)'!Q$9:Q$1009)</f>
        <v>0</v>
      </c>
      <c r="AT174" s="36">
        <f ca="1">SUMIF('Отчет Сотрудники (Затраты)'!$C$9:$C$1009,'Отчет (ФинРез)'!$D174,'Отчет Сотрудники (Затраты)'!R$9:R$1009)</f>
        <v>0</v>
      </c>
      <c r="AU174" s="36">
        <f ca="1">SUMIF('Отчет Сотрудники (Затраты)'!$C$9:$C$1009,'Отчет (ФинРез)'!$D174,'Отчет Сотрудники (Затраты)'!S$9:S$1009)</f>
        <v>0</v>
      </c>
      <c r="AV174" s="36">
        <f ca="1">SUMIF('Отчет Сотрудники (Затраты)'!$C$9:$C$1009,'Отчет (ФинРез)'!$D174,'Отчет Сотрудники (Затраты)'!T$9:T$1009)</f>
        <v>0</v>
      </c>
      <c r="AW174" s="37">
        <f ca="1">SUMIF('Отчет Сотрудники (Затраты)'!$C$9:$C$1009,'Отчет (ФинРез)'!$D174,'Отчет Сотрудники (Затраты)'!U$9:U$1009)</f>
        <v>0</v>
      </c>
      <c r="AX174" s="3"/>
    </row>
    <row r="175" spans="1:50" x14ac:dyDescent="0.25">
      <c r="A175" s="6" t="str">
        <f t="shared" ca="1" si="18"/>
        <v>delete</v>
      </c>
      <c r="B175" s="9" cm="1">
        <f t="array" aca="1" ref="B175" ca="1">INDIRECT("УникальныеСписки!C"&amp;ROW()-$M$4)</f>
        <v>0</v>
      </c>
      <c r="C175" s="76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7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05" t="str" cm="1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05" t="str" cm="1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06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33">
        <f t="shared" ca="1" si="19"/>
        <v>0</v>
      </c>
      <c r="I175" s="110" t="str">
        <f t="shared" ca="1" si="20"/>
        <v>---</v>
      </c>
      <c r="J175" s="33">
        <f t="shared" ca="1" si="21"/>
        <v>0</v>
      </c>
      <c r="K175" s="33">
        <f t="shared" ca="1" si="22"/>
        <v>0</v>
      </c>
      <c r="L175" s="41">
        <f t="shared" ca="1" si="23"/>
        <v>0</v>
      </c>
      <c r="M175" s="42">
        <f t="shared" ca="1" si="24"/>
        <v>0</v>
      </c>
      <c r="N175" s="27" t="str" cm="1">
        <f t="array" aca="1" ref="N175" ca="1">_xlfn.XLOOKUP($B175,INDIRECT(SUBSTITUTE("ИсходныеДанные!$где$2:$где$50000","где",$B$4)),INDIRECT(SUBSTITUTE("ИсходныеДанные!$что$2:$что$50000","что",N$4)),"",0,1)</f>
        <v/>
      </c>
      <c r="O175" s="36" t="str" cm="1">
        <f t="array" aca="1" ref="O175" ca="1">_xlfn.XLOOKUP($B175,INDIRECT(SUBSTITUTE("ИсходныеДанные!$где$2:$где$50000","где",$B$4)),INDIRECT(SUBSTITUTE("ИсходныеДанные!$что$2:$что$50000","что",O$4)),"",0,1)</f>
        <v/>
      </c>
      <c r="P175" s="36" t="str" cm="1">
        <f t="array" aca="1" ref="P175" ca="1">_xlfn.XLOOKUP($B175,INDIRECT(SUBSTITUTE("ИсходныеДанные!$где$2:$где$50000","где",$B$4)),INDIRECT(SUBSTITUTE("ИсходныеДанные!$что$2:$что$50000","что",P$4)),"",0,1)</f>
        <v/>
      </c>
      <c r="Q175" s="36" t="str" cm="1">
        <f t="array" aca="1" ref="Q175" ca="1">_xlfn.XLOOKUP($B175,INDIRECT(SUBSTITUTE("ИсходныеДанные!$где$2:$где$50000","где",$B$4)),INDIRECT(SUBSTITUTE("ИсходныеДанные!$что$2:$что$50000","что",Q$4)),"",0,1)</f>
        <v/>
      </c>
      <c r="R175" s="36" t="str" cm="1">
        <f t="array" aca="1" ref="R175" ca="1">_xlfn.XLOOKUP($B175,INDIRECT(SUBSTITUTE("ИсходныеДанные!$где$2:$где$50000","где",$B$4)),INDIRECT(SUBSTITUTE("ИсходныеДанные!$что$2:$что$50000","что",R$4)),"",0,1)</f>
        <v/>
      </c>
      <c r="S175" s="36" t="str" cm="1">
        <f t="array" aca="1" ref="S175" ca="1">_xlfn.XLOOKUP($B175,INDIRECT(SUBSTITUTE("ИсходныеДанные!$где$2:$где$50000","где",$B$4)),INDIRECT(SUBSTITUTE("ИсходныеДанные!$что$2:$что$50000","что",S$4)),"",0,1)</f>
        <v/>
      </c>
      <c r="T175" s="36" t="str" cm="1">
        <f t="array" aca="1" ref="T175" ca="1">_xlfn.XLOOKUP($B175,INDIRECT(SUBSTITUTE("ИсходныеДанные!$где$2:$где$50000","где",$B$4)),INDIRECT(SUBSTITUTE("ИсходныеДанные!$что$2:$что$50000","что",T$4)),"",0,1)</f>
        <v/>
      </c>
      <c r="U175" s="36" t="str" cm="1">
        <f t="array" aca="1" ref="U175" ca="1">_xlfn.XLOOKUP($B175,INDIRECT(SUBSTITUTE("ИсходныеДанные!$где$2:$где$50000","где",$B$4)),INDIRECT(SUBSTITUTE("ИсходныеДанные!$что$2:$что$50000","что",U$4)),"",0,1)</f>
        <v/>
      </c>
      <c r="V175" s="36" t="str" cm="1">
        <f t="array" aca="1" ref="V175" ca="1">_xlfn.XLOOKUP($B175,INDIRECT(SUBSTITUTE("ИсходныеДанные!$где$2:$где$50000","где",$B$4)),INDIRECT(SUBSTITUTE("ИсходныеДанные!$что$2:$что$50000","что",V$4)),"",0,1)</f>
        <v/>
      </c>
      <c r="W175" s="36" t="str" cm="1">
        <f t="array" aca="1" ref="W175" ca="1">_xlfn.XLOOKUP($B175,INDIRECT(SUBSTITUTE("ИсходныеДанные!$где$2:$где$50000","где",$B$4)),INDIRECT(SUBSTITUTE("ИсходныеДанные!$что$2:$что$50000","что",W$4)),"",0,1)</f>
        <v/>
      </c>
      <c r="X175" s="36" t="str" cm="1">
        <f t="array" aca="1" ref="X175" ca="1">_xlfn.XLOOKUP($B175,INDIRECT(SUBSTITUTE("ИсходныеДанные!$где$2:$где$50000","где",$B$4)),INDIRECT(SUBSTITUTE("ИсходныеДанные!$что$2:$что$50000","что",X$4)),"",0,1)</f>
        <v/>
      </c>
      <c r="Y175" s="37" t="str" cm="1">
        <f t="array" aca="1" ref="Y175" ca="1">_xlfn.XLOOKUP($B175,INDIRECT(SUBSTITUTE("ИсходныеДанные!$где$2:$где$50000","где",$B$4)),INDIRECT(SUBSTITUTE("ИсходныеДанные!$что$2:$что$50000","что",Y$4)),"",0,1)</f>
        <v/>
      </c>
      <c r="Z175" s="27" t="str" cm="1">
        <f t="array" aca="1" ref="Z175" ca="1">_xlfn.XLOOKUP($B175,INDIRECT(SUBSTITUTE("ИсходныеДанные!$где$2:$где$50000","где",$B$4)),INDIRECT(SUBSTITUTE("ИсходныеДанные!$что$2:$что$50000","что",Z$4)),"",0,1)</f>
        <v/>
      </c>
      <c r="AA175" s="36" t="str" cm="1">
        <f t="array" aca="1" ref="AA175" ca="1">_xlfn.XLOOKUP($B175,INDIRECT(SUBSTITUTE("ИсходныеДанные!$где$2:$где$50000","где",$B$4)),INDIRECT(SUBSTITUTE("ИсходныеДанные!$что$2:$что$50000","что",AA$4)),"",0,1)</f>
        <v/>
      </c>
      <c r="AB175" s="36" t="str" cm="1">
        <f t="array" aca="1" ref="AB175" ca="1">_xlfn.XLOOKUP($B175,INDIRECT(SUBSTITUTE("ИсходныеДанные!$где$2:$где$50000","где",$B$4)),INDIRECT(SUBSTITUTE("ИсходныеДанные!$что$2:$что$50000","что",AB$4)),"",0,1)</f>
        <v/>
      </c>
      <c r="AC175" s="36" t="str" cm="1">
        <f t="array" aca="1" ref="AC175" ca="1">_xlfn.XLOOKUP($B175,INDIRECT(SUBSTITUTE("ИсходныеДанные!$где$2:$где$50000","где",$B$4)),INDIRECT(SUBSTITUTE("ИсходныеДанные!$что$2:$что$50000","что",AC$4)),"",0,1)</f>
        <v/>
      </c>
      <c r="AD175" s="36" t="str" cm="1">
        <f t="array" aca="1" ref="AD175" ca="1">_xlfn.XLOOKUP($B175,INDIRECT(SUBSTITUTE("ИсходныеДанные!$где$2:$где$50000","где",$B$4)),INDIRECT(SUBSTITUTE("ИсходныеДанные!$что$2:$что$50000","что",AD$4)),"",0,1)</f>
        <v/>
      </c>
      <c r="AE175" s="36" t="str" cm="1">
        <f t="array" aca="1" ref="AE175" ca="1">_xlfn.XLOOKUP($B175,INDIRECT(SUBSTITUTE("ИсходныеДанные!$где$2:$где$50000","где",$B$4)),INDIRECT(SUBSTITUTE("ИсходныеДанные!$что$2:$что$50000","что",AE$4)),"",0,1)</f>
        <v/>
      </c>
      <c r="AF175" s="36" t="str" cm="1">
        <f t="array" aca="1" ref="AF175" ca="1">_xlfn.XLOOKUP($B175,INDIRECT(SUBSTITUTE("ИсходныеДанные!$где$2:$где$50000","где",$B$4)),INDIRECT(SUBSTITUTE("ИсходныеДанные!$что$2:$что$50000","что",AF$4)),"",0,1)</f>
        <v/>
      </c>
      <c r="AG175" s="36" t="str" cm="1">
        <f t="array" aca="1" ref="AG175" ca="1">_xlfn.XLOOKUP($B175,INDIRECT(SUBSTITUTE("ИсходныеДанные!$где$2:$где$50000","где",$B$4)),INDIRECT(SUBSTITUTE("ИсходныеДанные!$что$2:$что$50000","что",AG$4)),"",0,1)</f>
        <v/>
      </c>
      <c r="AH175" s="36" t="str" cm="1">
        <f t="array" aca="1" ref="AH175" ca="1">_xlfn.XLOOKUP($B175,INDIRECT(SUBSTITUTE("ИсходныеДанные!$где$2:$где$50000","где",$B$4)),INDIRECT(SUBSTITUTE("ИсходныеДанные!$что$2:$что$50000","что",AH$4)),"",0,1)</f>
        <v/>
      </c>
      <c r="AI175" s="36" t="str" cm="1">
        <f t="array" aca="1" ref="AI175" ca="1">_xlfn.XLOOKUP($B175,INDIRECT(SUBSTITUTE("ИсходныеДанные!$где$2:$где$50000","где",$B$4)),INDIRECT(SUBSTITUTE("ИсходныеДанные!$что$2:$что$50000","что",AI$4)),"",0,1)</f>
        <v/>
      </c>
      <c r="AJ175" s="36" t="str" cm="1">
        <f t="array" aca="1" ref="AJ175" ca="1">_xlfn.XLOOKUP($B175,INDIRECT(SUBSTITUTE("ИсходныеДанные!$где$2:$где$50000","где",$B$4)),INDIRECT(SUBSTITUTE("ИсходныеДанные!$что$2:$что$50000","что",AJ$4)),"",0,1)</f>
        <v/>
      </c>
      <c r="AK175" s="37" t="str" cm="1">
        <f t="array" aca="1" ref="AK175" ca="1">_xlfn.XLOOKUP($B175,INDIRECT(SUBSTITUTE("ИсходныеДанные!$где$2:$где$50000","где",$B$4)),INDIRECT(SUBSTITUTE("ИсходныеДанные!$что$2:$что$50000","что",AK$4)),"",0,1)</f>
        <v/>
      </c>
      <c r="AL175" s="27">
        <f ca="1">SUMIF('Отчет Сотрудники (Затраты)'!$C$9:$C$1009,'Отчет (ФинРез)'!$D175,'Отчет Сотрудники (Затраты)'!J$9:J$1009)</f>
        <v>0</v>
      </c>
      <c r="AM175" s="36">
        <f ca="1">SUMIF('Отчет Сотрудники (Затраты)'!$C$9:$C$1009,'Отчет (ФинРез)'!$D175,'Отчет Сотрудники (Затраты)'!K$9:K$1009)</f>
        <v>0</v>
      </c>
      <c r="AN175" s="36">
        <f ca="1">SUMIF('Отчет Сотрудники (Затраты)'!$C$9:$C$1009,'Отчет (ФинРез)'!$D175,'Отчет Сотрудники (Затраты)'!L$9:L$1009)</f>
        <v>0</v>
      </c>
      <c r="AO175" s="36">
        <f ca="1">SUMIF('Отчет Сотрудники (Затраты)'!$C$9:$C$1009,'Отчет (ФинРез)'!$D175,'Отчет Сотрудники (Затраты)'!M$9:M$1009)</f>
        <v>0</v>
      </c>
      <c r="AP175" s="36">
        <f ca="1">SUMIF('Отчет Сотрудники (Затраты)'!$C$9:$C$1009,'Отчет (ФинРез)'!$D175,'Отчет Сотрудники (Затраты)'!N$9:N$1009)</f>
        <v>0</v>
      </c>
      <c r="AQ175" s="36">
        <f ca="1">SUMIF('Отчет Сотрудники (Затраты)'!$C$9:$C$1009,'Отчет (ФинРез)'!$D175,'Отчет Сотрудники (Затраты)'!O$9:O$1009)</f>
        <v>0</v>
      </c>
      <c r="AR175" s="36">
        <f ca="1">SUMIF('Отчет Сотрудники (Затраты)'!$C$9:$C$1009,'Отчет (ФинРез)'!$D175,'Отчет Сотрудники (Затраты)'!P$9:P$1009)</f>
        <v>0</v>
      </c>
      <c r="AS175" s="36">
        <f ca="1">SUMIF('Отчет Сотрудники (Затраты)'!$C$9:$C$1009,'Отчет (ФинРез)'!$D175,'Отчет Сотрудники (Затраты)'!Q$9:Q$1009)</f>
        <v>0</v>
      </c>
      <c r="AT175" s="36">
        <f ca="1">SUMIF('Отчет Сотрудники (Затраты)'!$C$9:$C$1009,'Отчет (ФинРез)'!$D175,'Отчет Сотрудники (Затраты)'!R$9:R$1009)</f>
        <v>0</v>
      </c>
      <c r="AU175" s="36">
        <f ca="1">SUMIF('Отчет Сотрудники (Затраты)'!$C$9:$C$1009,'Отчет (ФинРез)'!$D175,'Отчет Сотрудники (Затраты)'!S$9:S$1009)</f>
        <v>0</v>
      </c>
      <c r="AV175" s="36">
        <f ca="1">SUMIF('Отчет Сотрудники (Затраты)'!$C$9:$C$1009,'Отчет (ФинРез)'!$D175,'Отчет Сотрудники (Затраты)'!T$9:T$1009)</f>
        <v>0</v>
      </c>
      <c r="AW175" s="37">
        <f ca="1">SUMIF('Отчет Сотрудники (Затраты)'!$C$9:$C$1009,'Отчет (ФинРез)'!$D175,'Отчет Сотрудники (Затраты)'!U$9:U$1009)</f>
        <v>0</v>
      </c>
      <c r="AX175" s="3"/>
    </row>
    <row r="176" spans="1:50" x14ac:dyDescent="0.25">
      <c r="A176" s="6" t="str">
        <f t="shared" ca="1" si="18"/>
        <v>delete</v>
      </c>
      <c r="B176" s="9" cm="1">
        <f t="array" aca="1" ref="B176" ca="1">INDIRECT("УникальныеСписки!C"&amp;ROW()-$M$4)</f>
        <v>0</v>
      </c>
      <c r="C176" s="76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7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05" t="str" cm="1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05" t="str" cm="1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06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33">
        <f t="shared" ca="1" si="19"/>
        <v>0</v>
      </c>
      <c r="I176" s="110" t="str">
        <f t="shared" ca="1" si="20"/>
        <v>---</v>
      </c>
      <c r="J176" s="33">
        <f t="shared" ca="1" si="21"/>
        <v>0</v>
      </c>
      <c r="K176" s="33">
        <f t="shared" ca="1" si="22"/>
        <v>0</v>
      </c>
      <c r="L176" s="41">
        <f t="shared" ca="1" si="23"/>
        <v>0</v>
      </c>
      <c r="M176" s="42">
        <f t="shared" ca="1" si="24"/>
        <v>0</v>
      </c>
      <c r="N176" s="27" t="str" cm="1">
        <f t="array" aca="1" ref="N176" ca="1">_xlfn.XLOOKUP($B176,INDIRECT(SUBSTITUTE("ИсходныеДанные!$где$2:$где$50000","где",$B$4)),INDIRECT(SUBSTITUTE("ИсходныеДанные!$что$2:$что$50000","что",N$4)),"",0,1)</f>
        <v/>
      </c>
      <c r="O176" s="36" t="str" cm="1">
        <f t="array" aca="1" ref="O176" ca="1">_xlfn.XLOOKUP($B176,INDIRECT(SUBSTITUTE("ИсходныеДанные!$где$2:$где$50000","где",$B$4)),INDIRECT(SUBSTITUTE("ИсходныеДанные!$что$2:$что$50000","что",O$4)),"",0,1)</f>
        <v/>
      </c>
      <c r="P176" s="36" t="str" cm="1">
        <f t="array" aca="1" ref="P176" ca="1">_xlfn.XLOOKUP($B176,INDIRECT(SUBSTITUTE("ИсходныеДанные!$где$2:$где$50000","где",$B$4)),INDIRECT(SUBSTITUTE("ИсходныеДанные!$что$2:$что$50000","что",P$4)),"",0,1)</f>
        <v/>
      </c>
      <c r="Q176" s="36" t="str" cm="1">
        <f t="array" aca="1" ref="Q176" ca="1">_xlfn.XLOOKUP($B176,INDIRECT(SUBSTITUTE("ИсходныеДанные!$где$2:$где$50000","где",$B$4)),INDIRECT(SUBSTITUTE("ИсходныеДанные!$что$2:$что$50000","что",Q$4)),"",0,1)</f>
        <v/>
      </c>
      <c r="R176" s="36" t="str" cm="1">
        <f t="array" aca="1" ref="R176" ca="1">_xlfn.XLOOKUP($B176,INDIRECT(SUBSTITUTE("ИсходныеДанные!$где$2:$где$50000","где",$B$4)),INDIRECT(SUBSTITUTE("ИсходныеДанные!$что$2:$что$50000","что",R$4)),"",0,1)</f>
        <v/>
      </c>
      <c r="S176" s="36" t="str" cm="1">
        <f t="array" aca="1" ref="S176" ca="1">_xlfn.XLOOKUP($B176,INDIRECT(SUBSTITUTE("ИсходныеДанные!$где$2:$где$50000","где",$B$4)),INDIRECT(SUBSTITUTE("ИсходныеДанные!$что$2:$что$50000","что",S$4)),"",0,1)</f>
        <v/>
      </c>
      <c r="T176" s="36" t="str" cm="1">
        <f t="array" aca="1" ref="T176" ca="1">_xlfn.XLOOKUP($B176,INDIRECT(SUBSTITUTE("ИсходныеДанные!$где$2:$где$50000","где",$B$4)),INDIRECT(SUBSTITUTE("ИсходныеДанные!$что$2:$что$50000","что",T$4)),"",0,1)</f>
        <v/>
      </c>
      <c r="U176" s="36" t="str" cm="1">
        <f t="array" aca="1" ref="U176" ca="1">_xlfn.XLOOKUP($B176,INDIRECT(SUBSTITUTE("ИсходныеДанные!$где$2:$где$50000","где",$B$4)),INDIRECT(SUBSTITUTE("ИсходныеДанные!$что$2:$что$50000","что",U$4)),"",0,1)</f>
        <v/>
      </c>
      <c r="V176" s="36" t="str" cm="1">
        <f t="array" aca="1" ref="V176" ca="1">_xlfn.XLOOKUP($B176,INDIRECT(SUBSTITUTE("ИсходныеДанные!$где$2:$где$50000","где",$B$4)),INDIRECT(SUBSTITUTE("ИсходныеДанные!$что$2:$что$50000","что",V$4)),"",0,1)</f>
        <v/>
      </c>
      <c r="W176" s="36" t="str" cm="1">
        <f t="array" aca="1" ref="W176" ca="1">_xlfn.XLOOKUP($B176,INDIRECT(SUBSTITUTE("ИсходныеДанные!$где$2:$где$50000","где",$B$4)),INDIRECT(SUBSTITUTE("ИсходныеДанные!$что$2:$что$50000","что",W$4)),"",0,1)</f>
        <v/>
      </c>
      <c r="X176" s="36" t="str" cm="1">
        <f t="array" aca="1" ref="X176" ca="1">_xlfn.XLOOKUP($B176,INDIRECT(SUBSTITUTE("ИсходныеДанные!$где$2:$где$50000","где",$B$4)),INDIRECT(SUBSTITUTE("ИсходныеДанные!$что$2:$что$50000","что",X$4)),"",0,1)</f>
        <v/>
      </c>
      <c r="Y176" s="37" t="str" cm="1">
        <f t="array" aca="1" ref="Y176" ca="1">_xlfn.XLOOKUP($B176,INDIRECT(SUBSTITUTE("ИсходныеДанные!$где$2:$где$50000","где",$B$4)),INDIRECT(SUBSTITUTE("ИсходныеДанные!$что$2:$что$50000","что",Y$4)),"",0,1)</f>
        <v/>
      </c>
      <c r="Z176" s="27" t="str" cm="1">
        <f t="array" aca="1" ref="Z176" ca="1">_xlfn.XLOOKUP($B176,INDIRECT(SUBSTITUTE("ИсходныеДанные!$где$2:$где$50000","где",$B$4)),INDIRECT(SUBSTITUTE("ИсходныеДанные!$что$2:$что$50000","что",Z$4)),"",0,1)</f>
        <v/>
      </c>
      <c r="AA176" s="36" t="str" cm="1">
        <f t="array" aca="1" ref="AA176" ca="1">_xlfn.XLOOKUP($B176,INDIRECT(SUBSTITUTE("ИсходныеДанные!$где$2:$где$50000","где",$B$4)),INDIRECT(SUBSTITUTE("ИсходныеДанные!$что$2:$что$50000","что",AA$4)),"",0,1)</f>
        <v/>
      </c>
      <c r="AB176" s="36" t="str" cm="1">
        <f t="array" aca="1" ref="AB176" ca="1">_xlfn.XLOOKUP($B176,INDIRECT(SUBSTITUTE("ИсходныеДанные!$где$2:$где$50000","где",$B$4)),INDIRECT(SUBSTITUTE("ИсходныеДанные!$что$2:$что$50000","что",AB$4)),"",0,1)</f>
        <v/>
      </c>
      <c r="AC176" s="36" t="str" cm="1">
        <f t="array" aca="1" ref="AC176" ca="1">_xlfn.XLOOKUP($B176,INDIRECT(SUBSTITUTE("ИсходныеДанные!$где$2:$где$50000","где",$B$4)),INDIRECT(SUBSTITUTE("ИсходныеДанные!$что$2:$что$50000","что",AC$4)),"",0,1)</f>
        <v/>
      </c>
      <c r="AD176" s="36" t="str" cm="1">
        <f t="array" aca="1" ref="AD176" ca="1">_xlfn.XLOOKUP($B176,INDIRECT(SUBSTITUTE("ИсходныеДанные!$где$2:$где$50000","где",$B$4)),INDIRECT(SUBSTITUTE("ИсходныеДанные!$что$2:$что$50000","что",AD$4)),"",0,1)</f>
        <v/>
      </c>
      <c r="AE176" s="36" t="str" cm="1">
        <f t="array" aca="1" ref="AE176" ca="1">_xlfn.XLOOKUP($B176,INDIRECT(SUBSTITUTE("ИсходныеДанные!$где$2:$где$50000","где",$B$4)),INDIRECT(SUBSTITUTE("ИсходныеДанные!$что$2:$что$50000","что",AE$4)),"",0,1)</f>
        <v/>
      </c>
      <c r="AF176" s="36" t="str" cm="1">
        <f t="array" aca="1" ref="AF176" ca="1">_xlfn.XLOOKUP($B176,INDIRECT(SUBSTITUTE("ИсходныеДанные!$где$2:$где$50000","где",$B$4)),INDIRECT(SUBSTITUTE("ИсходныеДанные!$что$2:$что$50000","что",AF$4)),"",0,1)</f>
        <v/>
      </c>
      <c r="AG176" s="36" t="str" cm="1">
        <f t="array" aca="1" ref="AG176" ca="1">_xlfn.XLOOKUP($B176,INDIRECT(SUBSTITUTE("ИсходныеДанные!$где$2:$где$50000","где",$B$4)),INDIRECT(SUBSTITUTE("ИсходныеДанные!$что$2:$что$50000","что",AG$4)),"",0,1)</f>
        <v/>
      </c>
      <c r="AH176" s="36" t="str" cm="1">
        <f t="array" aca="1" ref="AH176" ca="1">_xlfn.XLOOKUP($B176,INDIRECT(SUBSTITUTE("ИсходныеДанные!$где$2:$где$50000","где",$B$4)),INDIRECT(SUBSTITUTE("ИсходныеДанные!$что$2:$что$50000","что",AH$4)),"",0,1)</f>
        <v/>
      </c>
      <c r="AI176" s="36" t="str" cm="1">
        <f t="array" aca="1" ref="AI176" ca="1">_xlfn.XLOOKUP($B176,INDIRECT(SUBSTITUTE("ИсходныеДанные!$где$2:$где$50000","где",$B$4)),INDIRECT(SUBSTITUTE("ИсходныеДанные!$что$2:$что$50000","что",AI$4)),"",0,1)</f>
        <v/>
      </c>
      <c r="AJ176" s="36" t="str" cm="1">
        <f t="array" aca="1" ref="AJ176" ca="1">_xlfn.XLOOKUP($B176,INDIRECT(SUBSTITUTE("ИсходныеДанные!$где$2:$где$50000","где",$B$4)),INDIRECT(SUBSTITUTE("ИсходныеДанные!$что$2:$что$50000","что",AJ$4)),"",0,1)</f>
        <v/>
      </c>
      <c r="AK176" s="37" t="str" cm="1">
        <f t="array" aca="1" ref="AK176" ca="1">_xlfn.XLOOKUP($B176,INDIRECT(SUBSTITUTE("ИсходныеДанные!$где$2:$где$50000","где",$B$4)),INDIRECT(SUBSTITUTE("ИсходныеДанные!$что$2:$что$50000","что",AK$4)),"",0,1)</f>
        <v/>
      </c>
      <c r="AL176" s="27">
        <f ca="1">SUMIF('Отчет Сотрудники (Затраты)'!$C$9:$C$1009,'Отчет (ФинРез)'!$D176,'Отчет Сотрудники (Затраты)'!J$9:J$1009)</f>
        <v>0</v>
      </c>
      <c r="AM176" s="36">
        <f ca="1">SUMIF('Отчет Сотрудники (Затраты)'!$C$9:$C$1009,'Отчет (ФинРез)'!$D176,'Отчет Сотрудники (Затраты)'!K$9:K$1009)</f>
        <v>0</v>
      </c>
      <c r="AN176" s="36">
        <f ca="1">SUMIF('Отчет Сотрудники (Затраты)'!$C$9:$C$1009,'Отчет (ФинРез)'!$D176,'Отчет Сотрудники (Затраты)'!L$9:L$1009)</f>
        <v>0</v>
      </c>
      <c r="AO176" s="36">
        <f ca="1">SUMIF('Отчет Сотрудники (Затраты)'!$C$9:$C$1009,'Отчет (ФинРез)'!$D176,'Отчет Сотрудники (Затраты)'!M$9:M$1009)</f>
        <v>0</v>
      </c>
      <c r="AP176" s="36">
        <f ca="1">SUMIF('Отчет Сотрудники (Затраты)'!$C$9:$C$1009,'Отчет (ФинРез)'!$D176,'Отчет Сотрудники (Затраты)'!N$9:N$1009)</f>
        <v>0</v>
      </c>
      <c r="AQ176" s="36">
        <f ca="1">SUMIF('Отчет Сотрудники (Затраты)'!$C$9:$C$1009,'Отчет (ФинРез)'!$D176,'Отчет Сотрудники (Затраты)'!O$9:O$1009)</f>
        <v>0</v>
      </c>
      <c r="AR176" s="36">
        <f ca="1">SUMIF('Отчет Сотрудники (Затраты)'!$C$9:$C$1009,'Отчет (ФинРез)'!$D176,'Отчет Сотрудники (Затраты)'!P$9:P$1009)</f>
        <v>0</v>
      </c>
      <c r="AS176" s="36">
        <f ca="1">SUMIF('Отчет Сотрудники (Затраты)'!$C$9:$C$1009,'Отчет (ФинРез)'!$D176,'Отчет Сотрудники (Затраты)'!Q$9:Q$1009)</f>
        <v>0</v>
      </c>
      <c r="AT176" s="36">
        <f ca="1">SUMIF('Отчет Сотрудники (Затраты)'!$C$9:$C$1009,'Отчет (ФинРез)'!$D176,'Отчет Сотрудники (Затраты)'!R$9:R$1009)</f>
        <v>0</v>
      </c>
      <c r="AU176" s="36">
        <f ca="1">SUMIF('Отчет Сотрудники (Затраты)'!$C$9:$C$1009,'Отчет (ФинРез)'!$D176,'Отчет Сотрудники (Затраты)'!S$9:S$1009)</f>
        <v>0</v>
      </c>
      <c r="AV176" s="36">
        <f ca="1">SUMIF('Отчет Сотрудники (Затраты)'!$C$9:$C$1009,'Отчет (ФинРез)'!$D176,'Отчет Сотрудники (Затраты)'!T$9:T$1009)</f>
        <v>0</v>
      </c>
      <c r="AW176" s="37">
        <f ca="1">SUMIF('Отчет Сотрудники (Затраты)'!$C$9:$C$1009,'Отчет (ФинРез)'!$D176,'Отчет Сотрудники (Затраты)'!U$9:U$1009)</f>
        <v>0</v>
      </c>
      <c r="AX176" s="3"/>
    </row>
    <row r="177" spans="1:50" x14ac:dyDescent="0.25">
      <c r="A177" s="6" t="str">
        <f t="shared" ca="1" si="18"/>
        <v>delete</v>
      </c>
      <c r="B177" s="9" cm="1">
        <f t="array" aca="1" ref="B177" ca="1">INDIRECT("УникальныеСписки!C"&amp;ROW()-$M$4)</f>
        <v>0</v>
      </c>
      <c r="C177" s="76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7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05" t="str" cm="1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05" t="str" cm="1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06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33">
        <f t="shared" ca="1" si="19"/>
        <v>0</v>
      </c>
      <c r="I177" s="110" t="str">
        <f t="shared" ca="1" si="20"/>
        <v>---</v>
      </c>
      <c r="J177" s="33">
        <f t="shared" ca="1" si="21"/>
        <v>0</v>
      </c>
      <c r="K177" s="33">
        <f t="shared" ca="1" si="22"/>
        <v>0</v>
      </c>
      <c r="L177" s="41">
        <f t="shared" ca="1" si="23"/>
        <v>0</v>
      </c>
      <c r="M177" s="42">
        <f t="shared" ca="1" si="24"/>
        <v>0</v>
      </c>
      <c r="N177" s="27" t="str" cm="1">
        <f t="array" aca="1" ref="N177" ca="1">_xlfn.XLOOKUP($B177,INDIRECT(SUBSTITUTE("ИсходныеДанные!$где$2:$где$50000","где",$B$4)),INDIRECT(SUBSTITUTE("ИсходныеДанные!$что$2:$что$50000","что",N$4)),"",0,1)</f>
        <v/>
      </c>
      <c r="O177" s="36" t="str" cm="1">
        <f t="array" aca="1" ref="O177" ca="1">_xlfn.XLOOKUP($B177,INDIRECT(SUBSTITUTE("ИсходныеДанные!$где$2:$где$50000","где",$B$4)),INDIRECT(SUBSTITUTE("ИсходныеДанные!$что$2:$что$50000","что",O$4)),"",0,1)</f>
        <v/>
      </c>
      <c r="P177" s="36" t="str" cm="1">
        <f t="array" aca="1" ref="P177" ca="1">_xlfn.XLOOKUP($B177,INDIRECT(SUBSTITUTE("ИсходныеДанные!$где$2:$где$50000","где",$B$4)),INDIRECT(SUBSTITUTE("ИсходныеДанные!$что$2:$что$50000","что",P$4)),"",0,1)</f>
        <v/>
      </c>
      <c r="Q177" s="36" t="str" cm="1">
        <f t="array" aca="1" ref="Q177" ca="1">_xlfn.XLOOKUP($B177,INDIRECT(SUBSTITUTE("ИсходныеДанные!$где$2:$где$50000","где",$B$4)),INDIRECT(SUBSTITUTE("ИсходныеДанные!$что$2:$что$50000","что",Q$4)),"",0,1)</f>
        <v/>
      </c>
      <c r="R177" s="36" t="str" cm="1">
        <f t="array" aca="1" ref="R177" ca="1">_xlfn.XLOOKUP($B177,INDIRECT(SUBSTITUTE("ИсходныеДанные!$где$2:$где$50000","где",$B$4)),INDIRECT(SUBSTITUTE("ИсходныеДанные!$что$2:$что$50000","что",R$4)),"",0,1)</f>
        <v/>
      </c>
      <c r="S177" s="36" t="str" cm="1">
        <f t="array" aca="1" ref="S177" ca="1">_xlfn.XLOOKUP($B177,INDIRECT(SUBSTITUTE("ИсходныеДанные!$где$2:$где$50000","где",$B$4)),INDIRECT(SUBSTITUTE("ИсходныеДанные!$что$2:$что$50000","что",S$4)),"",0,1)</f>
        <v/>
      </c>
      <c r="T177" s="36" t="str" cm="1">
        <f t="array" aca="1" ref="T177" ca="1">_xlfn.XLOOKUP($B177,INDIRECT(SUBSTITUTE("ИсходныеДанные!$где$2:$где$50000","где",$B$4)),INDIRECT(SUBSTITUTE("ИсходныеДанные!$что$2:$что$50000","что",T$4)),"",0,1)</f>
        <v/>
      </c>
      <c r="U177" s="36" t="str" cm="1">
        <f t="array" aca="1" ref="U177" ca="1">_xlfn.XLOOKUP($B177,INDIRECT(SUBSTITUTE("ИсходныеДанные!$где$2:$где$50000","где",$B$4)),INDIRECT(SUBSTITUTE("ИсходныеДанные!$что$2:$что$50000","что",U$4)),"",0,1)</f>
        <v/>
      </c>
      <c r="V177" s="36" t="str" cm="1">
        <f t="array" aca="1" ref="V177" ca="1">_xlfn.XLOOKUP($B177,INDIRECT(SUBSTITUTE("ИсходныеДанные!$где$2:$где$50000","где",$B$4)),INDIRECT(SUBSTITUTE("ИсходныеДанные!$что$2:$что$50000","что",V$4)),"",0,1)</f>
        <v/>
      </c>
      <c r="W177" s="36" t="str" cm="1">
        <f t="array" aca="1" ref="W177" ca="1">_xlfn.XLOOKUP($B177,INDIRECT(SUBSTITUTE("ИсходныеДанные!$где$2:$где$50000","где",$B$4)),INDIRECT(SUBSTITUTE("ИсходныеДанные!$что$2:$что$50000","что",W$4)),"",0,1)</f>
        <v/>
      </c>
      <c r="X177" s="36" t="str" cm="1">
        <f t="array" aca="1" ref="X177" ca="1">_xlfn.XLOOKUP($B177,INDIRECT(SUBSTITUTE("ИсходныеДанные!$где$2:$где$50000","где",$B$4)),INDIRECT(SUBSTITUTE("ИсходныеДанные!$что$2:$что$50000","что",X$4)),"",0,1)</f>
        <v/>
      </c>
      <c r="Y177" s="37" t="str" cm="1">
        <f t="array" aca="1" ref="Y177" ca="1">_xlfn.XLOOKUP($B177,INDIRECT(SUBSTITUTE("ИсходныеДанные!$где$2:$где$50000","где",$B$4)),INDIRECT(SUBSTITUTE("ИсходныеДанные!$что$2:$что$50000","что",Y$4)),"",0,1)</f>
        <v/>
      </c>
      <c r="Z177" s="27" t="str" cm="1">
        <f t="array" aca="1" ref="Z177" ca="1">_xlfn.XLOOKUP($B177,INDIRECT(SUBSTITUTE("ИсходныеДанные!$где$2:$где$50000","где",$B$4)),INDIRECT(SUBSTITUTE("ИсходныеДанные!$что$2:$что$50000","что",Z$4)),"",0,1)</f>
        <v/>
      </c>
      <c r="AA177" s="36" t="str" cm="1">
        <f t="array" aca="1" ref="AA177" ca="1">_xlfn.XLOOKUP($B177,INDIRECT(SUBSTITUTE("ИсходныеДанные!$где$2:$где$50000","где",$B$4)),INDIRECT(SUBSTITUTE("ИсходныеДанные!$что$2:$что$50000","что",AA$4)),"",0,1)</f>
        <v/>
      </c>
      <c r="AB177" s="36" t="str" cm="1">
        <f t="array" aca="1" ref="AB177" ca="1">_xlfn.XLOOKUP($B177,INDIRECT(SUBSTITUTE("ИсходныеДанные!$где$2:$где$50000","где",$B$4)),INDIRECT(SUBSTITUTE("ИсходныеДанные!$что$2:$что$50000","что",AB$4)),"",0,1)</f>
        <v/>
      </c>
      <c r="AC177" s="36" t="str" cm="1">
        <f t="array" aca="1" ref="AC177" ca="1">_xlfn.XLOOKUP($B177,INDIRECT(SUBSTITUTE("ИсходныеДанные!$где$2:$где$50000","где",$B$4)),INDIRECT(SUBSTITUTE("ИсходныеДанные!$что$2:$что$50000","что",AC$4)),"",0,1)</f>
        <v/>
      </c>
      <c r="AD177" s="36" t="str" cm="1">
        <f t="array" aca="1" ref="AD177" ca="1">_xlfn.XLOOKUP($B177,INDIRECT(SUBSTITUTE("ИсходныеДанные!$где$2:$где$50000","где",$B$4)),INDIRECT(SUBSTITUTE("ИсходныеДанные!$что$2:$что$50000","что",AD$4)),"",0,1)</f>
        <v/>
      </c>
      <c r="AE177" s="36" t="str" cm="1">
        <f t="array" aca="1" ref="AE177" ca="1">_xlfn.XLOOKUP($B177,INDIRECT(SUBSTITUTE("ИсходныеДанные!$где$2:$где$50000","где",$B$4)),INDIRECT(SUBSTITUTE("ИсходныеДанные!$что$2:$что$50000","что",AE$4)),"",0,1)</f>
        <v/>
      </c>
      <c r="AF177" s="36" t="str" cm="1">
        <f t="array" aca="1" ref="AF177" ca="1">_xlfn.XLOOKUP($B177,INDIRECT(SUBSTITUTE("ИсходныеДанные!$где$2:$где$50000","где",$B$4)),INDIRECT(SUBSTITUTE("ИсходныеДанные!$что$2:$что$50000","что",AF$4)),"",0,1)</f>
        <v/>
      </c>
      <c r="AG177" s="36" t="str" cm="1">
        <f t="array" aca="1" ref="AG177" ca="1">_xlfn.XLOOKUP($B177,INDIRECT(SUBSTITUTE("ИсходныеДанные!$где$2:$где$50000","где",$B$4)),INDIRECT(SUBSTITUTE("ИсходныеДанные!$что$2:$что$50000","что",AG$4)),"",0,1)</f>
        <v/>
      </c>
      <c r="AH177" s="36" t="str" cm="1">
        <f t="array" aca="1" ref="AH177" ca="1">_xlfn.XLOOKUP($B177,INDIRECT(SUBSTITUTE("ИсходныеДанные!$где$2:$где$50000","где",$B$4)),INDIRECT(SUBSTITUTE("ИсходныеДанные!$что$2:$что$50000","что",AH$4)),"",0,1)</f>
        <v/>
      </c>
      <c r="AI177" s="36" t="str" cm="1">
        <f t="array" aca="1" ref="AI177" ca="1">_xlfn.XLOOKUP($B177,INDIRECT(SUBSTITUTE("ИсходныеДанные!$где$2:$где$50000","где",$B$4)),INDIRECT(SUBSTITUTE("ИсходныеДанные!$что$2:$что$50000","что",AI$4)),"",0,1)</f>
        <v/>
      </c>
      <c r="AJ177" s="36" t="str" cm="1">
        <f t="array" aca="1" ref="AJ177" ca="1">_xlfn.XLOOKUP($B177,INDIRECT(SUBSTITUTE("ИсходныеДанные!$где$2:$где$50000","где",$B$4)),INDIRECT(SUBSTITUTE("ИсходныеДанные!$что$2:$что$50000","что",AJ$4)),"",0,1)</f>
        <v/>
      </c>
      <c r="AK177" s="37" t="str" cm="1">
        <f t="array" aca="1" ref="AK177" ca="1">_xlfn.XLOOKUP($B177,INDIRECT(SUBSTITUTE("ИсходныеДанные!$где$2:$где$50000","где",$B$4)),INDIRECT(SUBSTITUTE("ИсходныеДанные!$что$2:$что$50000","что",AK$4)),"",0,1)</f>
        <v/>
      </c>
      <c r="AL177" s="27">
        <f ca="1">SUMIF('Отчет Сотрудники (Затраты)'!$C$9:$C$1009,'Отчет (ФинРез)'!$D177,'Отчет Сотрудники (Затраты)'!J$9:J$1009)</f>
        <v>0</v>
      </c>
      <c r="AM177" s="36">
        <f ca="1">SUMIF('Отчет Сотрудники (Затраты)'!$C$9:$C$1009,'Отчет (ФинРез)'!$D177,'Отчет Сотрудники (Затраты)'!K$9:K$1009)</f>
        <v>0</v>
      </c>
      <c r="AN177" s="36">
        <f ca="1">SUMIF('Отчет Сотрудники (Затраты)'!$C$9:$C$1009,'Отчет (ФинРез)'!$D177,'Отчет Сотрудники (Затраты)'!L$9:L$1009)</f>
        <v>0</v>
      </c>
      <c r="AO177" s="36">
        <f ca="1">SUMIF('Отчет Сотрудники (Затраты)'!$C$9:$C$1009,'Отчет (ФинРез)'!$D177,'Отчет Сотрудники (Затраты)'!M$9:M$1009)</f>
        <v>0</v>
      </c>
      <c r="AP177" s="36">
        <f ca="1">SUMIF('Отчет Сотрудники (Затраты)'!$C$9:$C$1009,'Отчет (ФинРез)'!$D177,'Отчет Сотрудники (Затраты)'!N$9:N$1009)</f>
        <v>0</v>
      </c>
      <c r="AQ177" s="36">
        <f ca="1">SUMIF('Отчет Сотрудники (Затраты)'!$C$9:$C$1009,'Отчет (ФинРез)'!$D177,'Отчет Сотрудники (Затраты)'!O$9:O$1009)</f>
        <v>0</v>
      </c>
      <c r="AR177" s="36">
        <f ca="1">SUMIF('Отчет Сотрудники (Затраты)'!$C$9:$C$1009,'Отчет (ФинРез)'!$D177,'Отчет Сотрудники (Затраты)'!P$9:P$1009)</f>
        <v>0</v>
      </c>
      <c r="AS177" s="36">
        <f ca="1">SUMIF('Отчет Сотрудники (Затраты)'!$C$9:$C$1009,'Отчет (ФинРез)'!$D177,'Отчет Сотрудники (Затраты)'!Q$9:Q$1009)</f>
        <v>0</v>
      </c>
      <c r="AT177" s="36">
        <f ca="1">SUMIF('Отчет Сотрудники (Затраты)'!$C$9:$C$1009,'Отчет (ФинРез)'!$D177,'Отчет Сотрудники (Затраты)'!R$9:R$1009)</f>
        <v>0</v>
      </c>
      <c r="AU177" s="36">
        <f ca="1">SUMIF('Отчет Сотрудники (Затраты)'!$C$9:$C$1009,'Отчет (ФинРез)'!$D177,'Отчет Сотрудники (Затраты)'!S$9:S$1009)</f>
        <v>0</v>
      </c>
      <c r="AV177" s="36">
        <f ca="1">SUMIF('Отчет Сотрудники (Затраты)'!$C$9:$C$1009,'Отчет (ФинРез)'!$D177,'Отчет Сотрудники (Затраты)'!T$9:T$1009)</f>
        <v>0</v>
      </c>
      <c r="AW177" s="37">
        <f ca="1">SUMIF('Отчет Сотрудники (Затраты)'!$C$9:$C$1009,'Отчет (ФинРез)'!$D177,'Отчет Сотрудники (Затраты)'!U$9:U$1009)</f>
        <v>0</v>
      </c>
      <c r="AX177" s="3"/>
    </row>
    <row r="178" spans="1:50" x14ac:dyDescent="0.25">
      <c r="A178" s="6" t="str">
        <f t="shared" ca="1" si="18"/>
        <v>delete</v>
      </c>
      <c r="B178" s="9" cm="1">
        <f t="array" aca="1" ref="B178" ca="1">INDIRECT("УникальныеСписки!C"&amp;ROW()-$M$4)</f>
        <v>0</v>
      </c>
      <c r="C178" s="76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7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05" t="str" cm="1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05" t="str" cm="1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06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33">
        <f t="shared" ca="1" si="19"/>
        <v>0</v>
      </c>
      <c r="I178" s="110" t="str">
        <f t="shared" ca="1" si="20"/>
        <v>---</v>
      </c>
      <c r="J178" s="33">
        <f t="shared" ca="1" si="21"/>
        <v>0</v>
      </c>
      <c r="K178" s="33">
        <f t="shared" ca="1" si="22"/>
        <v>0</v>
      </c>
      <c r="L178" s="41">
        <f t="shared" ca="1" si="23"/>
        <v>0</v>
      </c>
      <c r="M178" s="42">
        <f t="shared" ca="1" si="24"/>
        <v>0</v>
      </c>
      <c r="N178" s="27" t="str" cm="1">
        <f t="array" aca="1" ref="N178" ca="1">_xlfn.XLOOKUP($B178,INDIRECT(SUBSTITUTE("ИсходныеДанные!$где$2:$где$50000","где",$B$4)),INDIRECT(SUBSTITUTE("ИсходныеДанные!$что$2:$что$50000","что",N$4)),"",0,1)</f>
        <v/>
      </c>
      <c r="O178" s="36" t="str" cm="1">
        <f t="array" aca="1" ref="O178" ca="1">_xlfn.XLOOKUP($B178,INDIRECT(SUBSTITUTE("ИсходныеДанные!$где$2:$где$50000","где",$B$4)),INDIRECT(SUBSTITUTE("ИсходныеДанные!$что$2:$что$50000","что",O$4)),"",0,1)</f>
        <v/>
      </c>
      <c r="P178" s="36" t="str" cm="1">
        <f t="array" aca="1" ref="P178" ca="1">_xlfn.XLOOKUP($B178,INDIRECT(SUBSTITUTE("ИсходныеДанные!$где$2:$где$50000","где",$B$4)),INDIRECT(SUBSTITUTE("ИсходныеДанные!$что$2:$что$50000","что",P$4)),"",0,1)</f>
        <v/>
      </c>
      <c r="Q178" s="36" t="str" cm="1">
        <f t="array" aca="1" ref="Q178" ca="1">_xlfn.XLOOKUP($B178,INDIRECT(SUBSTITUTE("ИсходныеДанные!$где$2:$где$50000","где",$B$4)),INDIRECT(SUBSTITUTE("ИсходныеДанные!$что$2:$что$50000","что",Q$4)),"",0,1)</f>
        <v/>
      </c>
      <c r="R178" s="36" t="str" cm="1">
        <f t="array" aca="1" ref="R178" ca="1">_xlfn.XLOOKUP($B178,INDIRECT(SUBSTITUTE("ИсходныеДанные!$где$2:$где$50000","где",$B$4)),INDIRECT(SUBSTITUTE("ИсходныеДанные!$что$2:$что$50000","что",R$4)),"",0,1)</f>
        <v/>
      </c>
      <c r="S178" s="36" t="str" cm="1">
        <f t="array" aca="1" ref="S178" ca="1">_xlfn.XLOOKUP($B178,INDIRECT(SUBSTITUTE("ИсходныеДанные!$где$2:$где$50000","где",$B$4)),INDIRECT(SUBSTITUTE("ИсходныеДанные!$что$2:$что$50000","что",S$4)),"",0,1)</f>
        <v/>
      </c>
      <c r="T178" s="36" t="str" cm="1">
        <f t="array" aca="1" ref="T178" ca="1">_xlfn.XLOOKUP($B178,INDIRECT(SUBSTITUTE("ИсходныеДанные!$где$2:$где$50000","где",$B$4)),INDIRECT(SUBSTITUTE("ИсходныеДанные!$что$2:$что$50000","что",T$4)),"",0,1)</f>
        <v/>
      </c>
      <c r="U178" s="36" t="str" cm="1">
        <f t="array" aca="1" ref="U178" ca="1">_xlfn.XLOOKUP($B178,INDIRECT(SUBSTITUTE("ИсходныеДанные!$где$2:$где$50000","где",$B$4)),INDIRECT(SUBSTITUTE("ИсходныеДанные!$что$2:$что$50000","что",U$4)),"",0,1)</f>
        <v/>
      </c>
      <c r="V178" s="36" t="str" cm="1">
        <f t="array" aca="1" ref="V178" ca="1">_xlfn.XLOOKUP($B178,INDIRECT(SUBSTITUTE("ИсходныеДанные!$где$2:$где$50000","где",$B$4)),INDIRECT(SUBSTITUTE("ИсходныеДанные!$что$2:$что$50000","что",V$4)),"",0,1)</f>
        <v/>
      </c>
      <c r="W178" s="36" t="str" cm="1">
        <f t="array" aca="1" ref="W178" ca="1">_xlfn.XLOOKUP($B178,INDIRECT(SUBSTITUTE("ИсходныеДанные!$где$2:$где$50000","где",$B$4)),INDIRECT(SUBSTITUTE("ИсходныеДанные!$что$2:$что$50000","что",W$4)),"",0,1)</f>
        <v/>
      </c>
      <c r="X178" s="36" t="str" cm="1">
        <f t="array" aca="1" ref="X178" ca="1">_xlfn.XLOOKUP($B178,INDIRECT(SUBSTITUTE("ИсходныеДанные!$где$2:$где$50000","где",$B$4)),INDIRECT(SUBSTITUTE("ИсходныеДанные!$что$2:$что$50000","что",X$4)),"",0,1)</f>
        <v/>
      </c>
      <c r="Y178" s="37" t="str" cm="1">
        <f t="array" aca="1" ref="Y178" ca="1">_xlfn.XLOOKUP($B178,INDIRECT(SUBSTITUTE("ИсходныеДанные!$где$2:$где$50000","где",$B$4)),INDIRECT(SUBSTITUTE("ИсходныеДанные!$что$2:$что$50000","что",Y$4)),"",0,1)</f>
        <v/>
      </c>
      <c r="Z178" s="27" t="str" cm="1">
        <f t="array" aca="1" ref="Z178" ca="1">_xlfn.XLOOKUP($B178,INDIRECT(SUBSTITUTE("ИсходныеДанные!$где$2:$где$50000","где",$B$4)),INDIRECT(SUBSTITUTE("ИсходныеДанные!$что$2:$что$50000","что",Z$4)),"",0,1)</f>
        <v/>
      </c>
      <c r="AA178" s="36" t="str" cm="1">
        <f t="array" aca="1" ref="AA178" ca="1">_xlfn.XLOOKUP($B178,INDIRECT(SUBSTITUTE("ИсходныеДанные!$где$2:$где$50000","где",$B$4)),INDIRECT(SUBSTITUTE("ИсходныеДанные!$что$2:$что$50000","что",AA$4)),"",0,1)</f>
        <v/>
      </c>
      <c r="AB178" s="36" t="str" cm="1">
        <f t="array" aca="1" ref="AB178" ca="1">_xlfn.XLOOKUP($B178,INDIRECT(SUBSTITUTE("ИсходныеДанные!$где$2:$где$50000","где",$B$4)),INDIRECT(SUBSTITUTE("ИсходныеДанные!$что$2:$что$50000","что",AB$4)),"",0,1)</f>
        <v/>
      </c>
      <c r="AC178" s="36" t="str" cm="1">
        <f t="array" aca="1" ref="AC178" ca="1">_xlfn.XLOOKUP($B178,INDIRECT(SUBSTITUTE("ИсходныеДанные!$где$2:$где$50000","где",$B$4)),INDIRECT(SUBSTITUTE("ИсходныеДанные!$что$2:$что$50000","что",AC$4)),"",0,1)</f>
        <v/>
      </c>
      <c r="AD178" s="36" t="str" cm="1">
        <f t="array" aca="1" ref="AD178" ca="1">_xlfn.XLOOKUP($B178,INDIRECT(SUBSTITUTE("ИсходныеДанные!$где$2:$где$50000","где",$B$4)),INDIRECT(SUBSTITUTE("ИсходныеДанные!$что$2:$что$50000","что",AD$4)),"",0,1)</f>
        <v/>
      </c>
      <c r="AE178" s="36" t="str" cm="1">
        <f t="array" aca="1" ref="AE178" ca="1">_xlfn.XLOOKUP($B178,INDIRECT(SUBSTITUTE("ИсходныеДанные!$где$2:$где$50000","где",$B$4)),INDIRECT(SUBSTITUTE("ИсходныеДанные!$что$2:$что$50000","что",AE$4)),"",0,1)</f>
        <v/>
      </c>
      <c r="AF178" s="36" t="str" cm="1">
        <f t="array" aca="1" ref="AF178" ca="1">_xlfn.XLOOKUP($B178,INDIRECT(SUBSTITUTE("ИсходныеДанные!$где$2:$где$50000","где",$B$4)),INDIRECT(SUBSTITUTE("ИсходныеДанные!$что$2:$что$50000","что",AF$4)),"",0,1)</f>
        <v/>
      </c>
      <c r="AG178" s="36" t="str" cm="1">
        <f t="array" aca="1" ref="AG178" ca="1">_xlfn.XLOOKUP($B178,INDIRECT(SUBSTITUTE("ИсходныеДанные!$где$2:$где$50000","где",$B$4)),INDIRECT(SUBSTITUTE("ИсходныеДанные!$что$2:$что$50000","что",AG$4)),"",0,1)</f>
        <v/>
      </c>
      <c r="AH178" s="36" t="str" cm="1">
        <f t="array" aca="1" ref="AH178" ca="1">_xlfn.XLOOKUP($B178,INDIRECT(SUBSTITUTE("ИсходныеДанные!$где$2:$где$50000","где",$B$4)),INDIRECT(SUBSTITUTE("ИсходныеДанные!$что$2:$что$50000","что",AH$4)),"",0,1)</f>
        <v/>
      </c>
      <c r="AI178" s="36" t="str" cm="1">
        <f t="array" aca="1" ref="AI178" ca="1">_xlfn.XLOOKUP($B178,INDIRECT(SUBSTITUTE("ИсходныеДанные!$где$2:$где$50000","где",$B$4)),INDIRECT(SUBSTITUTE("ИсходныеДанные!$что$2:$что$50000","что",AI$4)),"",0,1)</f>
        <v/>
      </c>
      <c r="AJ178" s="36" t="str" cm="1">
        <f t="array" aca="1" ref="AJ178" ca="1">_xlfn.XLOOKUP($B178,INDIRECT(SUBSTITUTE("ИсходныеДанные!$где$2:$где$50000","где",$B$4)),INDIRECT(SUBSTITUTE("ИсходныеДанные!$что$2:$что$50000","что",AJ$4)),"",0,1)</f>
        <v/>
      </c>
      <c r="AK178" s="37" t="str" cm="1">
        <f t="array" aca="1" ref="AK178" ca="1">_xlfn.XLOOKUP($B178,INDIRECT(SUBSTITUTE("ИсходныеДанные!$где$2:$где$50000","где",$B$4)),INDIRECT(SUBSTITUTE("ИсходныеДанные!$что$2:$что$50000","что",AK$4)),"",0,1)</f>
        <v/>
      </c>
      <c r="AL178" s="27">
        <f ca="1">SUMIF('Отчет Сотрудники (Затраты)'!$C$9:$C$1009,'Отчет (ФинРез)'!$D178,'Отчет Сотрудники (Затраты)'!J$9:J$1009)</f>
        <v>0</v>
      </c>
      <c r="AM178" s="36">
        <f ca="1">SUMIF('Отчет Сотрудники (Затраты)'!$C$9:$C$1009,'Отчет (ФинРез)'!$D178,'Отчет Сотрудники (Затраты)'!K$9:K$1009)</f>
        <v>0</v>
      </c>
      <c r="AN178" s="36">
        <f ca="1">SUMIF('Отчет Сотрудники (Затраты)'!$C$9:$C$1009,'Отчет (ФинРез)'!$D178,'Отчет Сотрудники (Затраты)'!L$9:L$1009)</f>
        <v>0</v>
      </c>
      <c r="AO178" s="36">
        <f ca="1">SUMIF('Отчет Сотрудники (Затраты)'!$C$9:$C$1009,'Отчет (ФинРез)'!$D178,'Отчет Сотрудники (Затраты)'!M$9:M$1009)</f>
        <v>0</v>
      </c>
      <c r="AP178" s="36">
        <f ca="1">SUMIF('Отчет Сотрудники (Затраты)'!$C$9:$C$1009,'Отчет (ФинРез)'!$D178,'Отчет Сотрудники (Затраты)'!N$9:N$1009)</f>
        <v>0</v>
      </c>
      <c r="AQ178" s="36">
        <f ca="1">SUMIF('Отчет Сотрудники (Затраты)'!$C$9:$C$1009,'Отчет (ФинРез)'!$D178,'Отчет Сотрудники (Затраты)'!O$9:O$1009)</f>
        <v>0</v>
      </c>
      <c r="AR178" s="36">
        <f ca="1">SUMIF('Отчет Сотрудники (Затраты)'!$C$9:$C$1009,'Отчет (ФинРез)'!$D178,'Отчет Сотрудники (Затраты)'!P$9:P$1009)</f>
        <v>0</v>
      </c>
      <c r="AS178" s="36">
        <f ca="1">SUMIF('Отчет Сотрудники (Затраты)'!$C$9:$C$1009,'Отчет (ФинРез)'!$D178,'Отчет Сотрудники (Затраты)'!Q$9:Q$1009)</f>
        <v>0</v>
      </c>
      <c r="AT178" s="36">
        <f ca="1">SUMIF('Отчет Сотрудники (Затраты)'!$C$9:$C$1009,'Отчет (ФинРез)'!$D178,'Отчет Сотрудники (Затраты)'!R$9:R$1009)</f>
        <v>0</v>
      </c>
      <c r="AU178" s="36">
        <f ca="1">SUMIF('Отчет Сотрудники (Затраты)'!$C$9:$C$1009,'Отчет (ФинРез)'!$D178,'Отчет Сотрудники (Затраты)'!S$9:S$1009)</f>
        <v>0</v>
      </c>
      <c r="AV178" s="36">
        <f ca="1">SUMIF('Отчет Сотрудники (Затраты)'!$C$9:$C$1009,'Отчет (ФинРез)'!$D178,'Отчет Сотрудники (Затраты)'!T$9:T$1009)</f>
        <v>0</v>
      </c>
      <c r="AW178" s="37">
        <f ca="1">SUMIF('Отчет Сотрудники (Затраты)'!$C$9:$C$1009,'Отчет (ФинРез)'!$D178,'Отчет Сотрудники (Затраты)'!U$9:U$1009)</f>
        <v>0</v>
      </c>
      <c r="AX178" s="3"/>
    </row>
    <row r="179" spans="1:50" x14ac:dyDescent="0.25">
      <c r="A179" s="6" t="str">
        <f t="shared" ca="1" si="18"/>
        <v>delete</v>
      </c>
      <c r="B179" s="9" cm="1">
        <f t="array" aca="1" ref="B179" ca="1">INDIRECT("УникальныеСписки!C"&amp;ROW()-$M$4)</f>
        <v>0</v>
      </c>
      <c r="C179" s="76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7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05" t="str" cm="1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05" t="str" cm="1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06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33">
        <f t="shared" ca="1" si="19"/>
        <v>0</v>
      </c>
      <c r="I179" s="110" t="str">
        <f t="shared" ca="1" si="20"/>
        <v>---</v>
      </c>
      <c r="J179" s="33">
        <f t="shared" ca="1" si="21"/>
        <v>0</v>
      </c>
      <c r="K179" s="33">
        <f t="shared" ca="1" si="22"/>
        <v>0</v>
      </c>
      <c r="L179" s="41">
        <f t="shared" ca="1" si="23"/>
        <v>0</v>
      </c>
      <c r="M179" s="42">
        <f t="shared" ca="1" si="24"/>
        <v>0</v>
      </c>
      <c r="N179" s="27" t="str" cm="1">
        <f t="array" aca="1" ref="N179" ca="1">_xlfn.XLOOKUP($B179,INDIRECT(SUBSTITUTE("ИсходныеДанные!$где$2:$где$50000","где",$B$4)),INDIRECT(SUBSTITUTE("ИсходныеДанные!$что$2:$что$50000","что",N$4)),"",0,1)</f>
        <v/>
      </c>
      <c r="O179" s="36" t="str" cm="1">
        <f t="array" aca="1" ref="O179" ca="1">_xlfn.XLOOKUP($B179,INDIRECT(SUBSTITUTE("ИсходныеДанные!$где$2:$где$50000","где",$B$4)),INDIRECT(SUBSTITUTE("ИсходныеДанные!$что$2:$что$50000","что",O$4)),"",0,1)</f>
        <v/>
      </c>
      <c r="P179" s="36" t="str" cm="1">
        <f t="array" aca="1" ref="P179" ca="1">_xlfn.XLOOKUP($B179,INDIRECT(SUBSTITUTE("ИсходныеДанные!$где$2:$где$50000","где",$B$4)),INDIRECT(SUBSTITUTE("ИсходныеДанные!$что$2:$что$50000","что",P$4)),"",0,1)</f>
        <v/>
      </c>
      <c r="Q179" s="36" t="str" cm="1">
        <f t="array" aca="1" ref="Q179" ca="1">_xlfn.XLOOKUP($B179,INDIRECT(SUBSTITUTE("ИсходныеДанные!$где$2:$где$50000","где",$B$4)),INDIRECT(SUBSTITUTE("ИсходныеДанные!$что$2:$что$50000","что",Q$4)),"",0,1)</f>
        <v/>
      </c>
      <c r="R179" s="36" t="str" cm="1">
        <f t="array" aca="1" ref="R179" ca="1">_xlfn.XLOOKUP($B179,INDIRECT(SUBSTITUTE("ИсходныеДанные!$где$2:$где$50000","где",$B$4)),INDIRECT(SUBSTITUTE("ИсходныеДанные!$что$2:$что$50000","что",R$4)),"",0,1)</f>
        <v/>
      </c>
      <c r="S179" s="36" t="str" cm="1">
        <f t="array" aca="1" ref="S179" ca="1">_xlfn.XLOOKUP($B179,INDIRECT(SUBSTITUTE("ИсходныеДанные!$где$2:$где$50000","где",$B$4)),INDIRECT(SUBSTITUTE("ИсходныеДанные!$что$2:$что$50000","что",S$4)),"",0,1)</f>
        <v/>
      </c>
      <c r="T179" s="36" t="str" cm="1">
        <f t="array" aca="1" ref="T179" ca="1">_xlfn.XLOOKUP($B179,INDIRECT(SUBSTITUTE("ИсходныеДанные!$где$2:$где$50000","где",$B$4)),INDIRECT(SUBSTITUTE("ИсходныеДанные!$что$2:$что$50000","что",T$4)),"",0,1)</f>
        <v/>
      </c>
      <c r="U179" s="36" t="str" cm="1">
        <f t="array" aca="1" ref="U179" ca="1">_xlfn.XLOOKUP($B179,INDIRECT(SUBSTITUTE("ИсходныеДанные!$где$2:$где$50000","где",$B$4)),INDIRECT(SUBSTITUTE("ИсходныеДанные!$что$2:$что$50000","что",U$4)),"",0,1)</f>
        <v/>
      </c>
      <c r="V179" s="36" t="str" cm="1">
        <f t="array" aca="1" ref="V179" ca="1">_xlfn.XLOOKUP($B179,INDIRECT(SUBSTITUTE("ИсходныеДанные!$где$2:$где$50000","где",$B$4)),INDIRECT(SUBSTITUTE("ИсходныеДанные!$что$2:$что$50000","что",V$4)),"",0,1)</f>
        <v/>
      </c>
      <c r="W179" s="36" t="str" cm="1">
        <f t="array" aca="1" ref="W179" ca="1">_xlfn.XLOOKUP($B179,INDIRECT(SUBSTITUTE("ИсходныеДанные!$где$2:$где$50000","где",$B$4)),INDIRECT(SUBSTITUTE("ИсходныеДанные!$что$2:$что$50000","что",W$4)),"",0,1)</f>
        <v/>
      </c>
      <c r="X179" s="36" t="str" cm="1">
        <f t="array" aca="1" ref="X179" ca="1">_xlfn.XLOOKUP($B179,INDIRECT(SUBSTITUTE("ИсходныеДанные!$где$2:$где$50000","где",$B$4)),INDIRECT(SUBSTITUTE("ИсходныеДанные!$что$2:$что$50000","что",X$4)),"",0,1)</f>
        <v/>
      </c>
      <c r="Y179" s="37" t="str" cm="1">
        <f t="array" aca="1" ref="Y179" ca="1">_xlfn.XLOOKUP($B179,INDIRECT(SUBSTITUTE("ИсходныеДанные!$где$2:$где$50000","где",$B$4)),INDIRECT(SUBSTITUTE("ИсходныеДанные!$что$2:$что$50000","что",Y$4)),"",0,1)</f>
        <v/>
      </c>
      <c r="Z179" s="27" t="str" cm="1">
        <f t="array" aca="1" ref="Z179" ca="1">_xlfn.XLOOKUP($B179,INDIRECT(SUBSTITUTE("ИсходныеДанные!$где$2:$где$50000","где",$B$4)),INDIRECT(SUBSTITUTE("ИсходныеДанные!$что$2:$что$50000","что",Z$4)),"",0,1)</f>
        <v/>
      </c>
      <c r="AA179" s="36" t="str" cm="1">
        <f t="array" aca="1" ref="AA179" ca="1">_xlfn.XLOOKUP($B179,INDIRECT(SUBSTITUTE("ИсходныеДанные!$где$2:$где$50000","где",$B$4)),INDIRECT(SUBSTITUTE("ИсходныеДанные!$что$2:$что$50000","что",AA$4)),"",0,1)</f>
        <v/>
      </c>
      <c r="AB179" s="36" t="str" cm="1">
        <f t="array" aca="1" ref="AB179" ca="1">_xlfn.XLOOKUP($B179,INDIRECT(SUBSTITUTE("ИсходныеДанные!$где$2:$где$50000","где",$B$4)),INDIRECT(SUBSTITUTE("ИсходныеДанные!$что$2:$что$50000","что",AB$4)),"",0,1)</f>
        <v/>
      </c>
      <c r="AC179" s="36" t="str" cm="1">
        <f t="array" aca="1" ref="AC179" ca="1">_xlfn.XLOOKUP($B179,INDIRECT(SUBSTITUTE("ИсходныеДанные!$где$2:$где$50000","где",$B$4)),INDIRECT(SUBSTITUTE("ИсходныеДанные!$что$2:$что$50000","что",AC$4)),"",0,1)</f>
        <v/>
      </c>
      <c r="AD179" s="36" t="str" cm="1">
        <f t="array" aca="1" ref="AD179" ca="1">_xlfn.XLOOKUP($B179,INDIRECT(SUBSTITUTE("ИсходныеДанные!$где$2:$где$50000","где",$B$4)),INDIRECT(SUBSTITUTE("ИсходныеДанные!$что$2:$что$50000","что",AD$4)),"",0,1)</f>
        <v/>
      </c>
      <c r="AE179" s="36" t="str" cm="1">
        <f t="array" aca="1" ref="AE179" ca="1">_xlfn.XLOOKUP($B179,INDIRECT(SUBSTITUTE("ИсходныеДанные!$где$2:$где$50000","где",$B$4)),INDIRECT(SUBSTITUTE("ИсходныеДанные!$что$2:$что$50000","что",AE$4)),"",0,1)</f>
        <v/>
      </c>
      <c r="AF179" s="36" t="str" cm="1">
        <f t="array" aca="1" ref="AF179" ca="1">_xlfn.XLOOKUP($B179,INDIRECT(SUBSTITUTE("ИсходныеДанные!$где$2:$где$50000","где",$B$4)),INDIRECT(SUBSTITUTE("ИсходныеДанные!$что$2:$что$50000","что",AF$4)),"",0,1)</f>
        <v/>
      </c>
      <c r="AG179" s="36" t="str" cm="1">
        <f t="array" aca="1" ref="AG179" ca="1">_xlfn.XLOOKUP($B179,INDIRECT(SUBSTITUTE("ИсходныеДанные!$где$2:$где$50000","где",$B$4)),INDIRECT(SUBSTITUTE("ИсходныеДанные!$что$2:$что$50000","что",AG$4)),"",0,1)</f>
        <v/>
      </c>
      <c r="AH179" s="36" t="str" cm="1">
        <f t="array" aca="1" ref="AH179" ca="1">_xlfn.XLOOKUP($B179,INDIRECT(SUBSTITUTE("ИсходныеДанные!$где$2:$где$50000","где",$B$4)),INDIRECT(SUBSTITUTE("ИсходныеДанные!$что$2:$что$50000","что",AH$4)),"",0,1)</f>
        <v/>
      </c>
      <c r="AI179" s="36" t="str" cm="1">
        <f t="array" aca="1" ref="AI179" ca="1">_xlfn.XLOOKUP($B179,INDIRECT(SUBSTITUTE("ИсходныеДанные!$где$2:$где$50000","где",$B$4)),INDIRECT(SUBSTITUTE("ИсходныеДанные!$что$2:$что$50000","что",AI$4)),"",0,1)</f>
        <v/>
      </c>
      <c r="AJ179" s="36" t="str" cm="1">
        <f t="array" aca="1" ref="AJ179" ca="1">_xlfn.XLOOKUP($B179,INDIRECT(SUBSTITUTE("ИсходныеДанные!$где$2:$где$50000","где",$B$4)),INDIRECT(SUBSTITUTE("ИсходныеДанные!$что$2:$что$50000","что",AJ$4)),"",0,1)</f>
        <v/>
      </c>
      <c r="AK179" s="37" t="str" cm="1">
        <f t="array" aca="1" ref="AK179" ca="1">_xlfn.XLOOKUP($B179,INDIRECT(SUBSTITUTE("ИсходныеДанные!$где$2:$где$50000","где",$B$4)),INDIRECT(SUBSTITUTE("ИсходныеДанные!$что$2:$что$50000","что",AK$4)),"",0,1)</f>
        <v/>
      </c>
      <c r="AL179" s="27">
        <f ca="1">SUMIF('Отчет Сотрудники (Затраты)'!$C$9:$C$1009,'Отчет (ФинРез)'!$D179,'Отчет Сотрудники (Затраты)'!J$9:J$1009)</f>
        <v>0</v>
      </c>
      <c r="AM179" s="36">
        <f ca="1">SUMIF('Отчет Сотрудники (Затраты)'!$C$9:$C$1009,'Отчет (ФинРез)'!$D179,'Отчет Сотрудники (Затраты)'!K$9:K$1009)</f>
        <v>0</v>
      </c>
      <c r="AN179" s="36">
        <f ca="1">SUMIF('Отчет Сотрудники (Затраты)'!$C$9:$C$1009,'Отчет (ФинРез)'!$D179,'Отчет Сотрудники (Затраты)'!L$9:L$1009)</f>
        <v>0</v>
      </c>
      <c r="AO179" s="36">
        <f ca="1">SUMIF('Отчет Сотрудники (Затраты)'!$C$9:$C$1009,'Отчет (ФинРез)'!$D179,'Отчет Сотрудники (Затраты)'!M$9:M$1009)</f>
        <v>0</v>
      </c>
      <c r="AP179" s="36">
        <f ca="1">SUMIF('Отчет Сотрудники (Затраты)'!$C$9:$C$1009,'Отчет (ФинРез)'!$D179,'Отчет Сотрудники (Затраты)'!N$9:N$1009)</f>
        <v>0</v>
      </c>
      <c r="AQ179" s="36">
        <f ca="1">SUMIF('Отчет Сотрудники (Затраты)'!$C$9:$C$1009,'Отчет (ФинРез)'!$D179,'Отчет Сотрудники (Затраты)'!O$9:O$1009)</f>
        <v>0</v>
      </c>
      <c r="AR179" s="36">
        <f ca="1">SUMIF('Отчет Сотрудники (Затраты)'!$C$9:$C$1009,'Отчет (ФинРез)'!$D179,'Отчет Сотрудники (Затраты)'!P$9:P$1009)</f>
        <v>0</v>
      </c>
      <c r="AS179" s="36">
        <f ca="1">SUMIF('Отчет Сотрудники (Затраты)'!$C$9:$C$1009,'Отчет (ФинРез)'!$D179,'Отчет Сотрудники (Затраты)'!Q$9:Q$1009)</f>
        <v>0</v>
      </c>
      <c r="AT179" s="36">
        <f ca="1">SUMIF('Отчет Сотрудники (Затраты)'!$C$9:$C$1009,'Отчет (ФинРез)'!$D179,'Отчет Сотрудники (Затраты)'!R$9:R$1009)</f>
        <v>0</v>
      </c>
      <c r="AU179" s="36">
        <f ca="1">SUMIF('Отчет Сотрудники (Затраты)'!$C$9:$C$1009,'Отчет (ФинРез)'!$D179,'Отчет Сотрудники (Затраты)'!S$9:S$1009)</f>
        <v>0</v>
      </c>
      <c r="AV179" s="36">
        <f ca="1">SUMIF('Отчет Сотрудники (Затраты)'!$C$9:$C$1009,'Отчет (ФинРез)'!$D179,'Отчет Сотрудники (Затраты)'!T$9:T$1009)</f>
        <v>0</v>
      </c>
      <c r="AW179" s="37">
        <f ca="1">SUMIF('Отчет Сотрудники (Затраты)'!$C$9:$C$1009,'Отчет (ФинРез)'!$D179,'Отчет Сотрудники (Затраты)'!U$9:U$1009)</f>
        <v>0</v>
      </c>
      <c r="AX179" s="3"/>
    </row>
    <row r="180" spans="1:50" x14ac:dyDescent="0.25">
      <c r="A180" s="6" t="str">
        <f t="shared" ca="1" si="18"/>
        <v>delete</v>
      </c>
      <c r="B180" s="9" cm="1">
        <f t="array" aca="1" ref="B180" ca="1">INDIRECT("УникальныеСписки!C"&amp;ROW()-$M$4)</f>
        <v>0</v>
      </c>
      <c r="C180" s="76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7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05" t="str" cm="1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05" t="str" cm="1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06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33">
        <f t="shared" ca="1" si="19"/>
        <v>0</v>
      </c>
      <c r="I180" s="110" t="str">
        <f t="shared" ca="1" si="20"/>
        <v>---</v>
      </c>
      <c r="J180" s="33">
        <f t="shared" ca="1" si="21"/>
        <v>0</v>
      </c>
      <c r="K180" s="33">
        <f t="shared" ca="1" si="22"/>
        <v>0</v>
      </c>
      <c r="L180" s="41">
        <f t="shared" ca="1" si="23"/>
        <v>0</v>
      </c>
      <c r="M180" s="42">
        <f t="shared" ca="1" si="24"/>
        <v>0</v>
      </c>
      <c r="N180" s="27" t="str" cm="1">
        <f t="array" aca="1" ref="N180" ca="1">_xlfn.XLOOKUP($B180,INDIRECT(SUBSTITUTE("ИсходныеДанные!$где$2:$где$50000","где",$B$4)),INDIRECT(SUBSTITUTE("ИсходныеДанные!$что$2:$что$50000","что",N$4)),"",0,1)</f>
        <v/>
      </c>
      <c r="O180" s="36" t="str" cm="1">
        <f t="array" aca="1" ref="O180" ca="1">_xlfn.XLOOKUP($B180,INDIRECT(SUBSTITUTE("ИсходныеДанные!$где$2:$где$50000","где",$B$4)),INDIRECT(SUBSTITUTE("ИсходныеДанные!$что$2:$что$50000","что",O$4)),"",0,1)</f>
        <v/>
      </c>
      <c r="P180" s="36" t="str" cm="1">
        <f t="array" aca="1" ref="P180" ca="1">_xlfn.XLOOKUP($B180,INDIRECT(SUBSTITUTE("ИсходныеДанные!$где$2:$где$50000","где",$B$4)),INDIRECT(SUBSTITUTE("ИсходныеДанные!$что$2:$что$50000","что",P$4)),"",0,1)</f>
        <v/>
      </c>
      <c r="Q180" s="36" t="str" cm="1">
        <f t="array" aca="1" ref="Q180" ca="1">_xlfn.XLOOKUP($B180,INDIRECT(SUBSTITUTE("ИсходныеДанные!$где$2:$где$50000","где",$B$4)),INDIRECT(SUBSTITUTE("ИсходныеДанные!$что$2:$что$50000","что",Q$4)),"",0,1)</f>
        <v/>
      </c>
      <c r="R180" s="36" t="str" cm="1">
        <f t="array" aca="1" ref="R180" ca="1">_xlfn.XLOOKUP($B180,INDIRECT(SUBSTITUTE("ИсходныеДанные!$где$2:$где$50000","где",$B$4)),INDIRECT(SUBSTITUTE("ИсходныеДанные!$что$2:$что$50000","что",R$4)),"",0,1)</f>
        <v/>
      </c>
      <c r="S180" s="36" t="str" cm="1">
        <f t="array" aca="1" ref="S180" ca="1">_xlfn.XLOOKUP($B180,INDIRECT(SUBSTITUTE("ИсходныеДанные!$где$2:$где$50000","где",$B$4)),INDIRECT(SUBSTITUTE("ИсходныеДанные!$что$2:$что$50000","что",S$4)),"",0,1)</f>
        <v/>
      </c>
      <c r="T180" s="36" t="str" cm="1">
        <f t="array" aca="1" ref="T180" ca="1">_xlfn.XLOOKUP($B180,INDIRECT(SUBSTITUTE("ИсходныеДанные!$где$2:$где$50000","где",$B$4)),INDIRECT(SUBSTITUTE("ИсходныеДанные!$что$2:$что$50000","что",T$4)),"",0,1)</f>
        <v/>
      </c>
      <c r="U180" s="36" t="str" cm="1">
        <f t="array" aca="1" ref="U180" ca="1">_xlfn.XLOOKUP($B180,INDIRECT(SUBSTITUTE("ИсходныеДанные!$где$2:$где$50000","где",$B$4)),INDIRECT(SUBSTITUTE("ИсходныеДанные!$что$2:$что$50000","что",U$4)),"",0,1)</f>
        <v/>
      </c>
      <c r="V180" s="36" t="str" cm="1">
        <f t="array" aca="1" ref="V180" ca="1">_xlfn.XLOOKUP($B180,INDIRECT(SUBSTITUTE("ИсходныеДанные!$где$2:$где$50000","где",$B$4)),INDIRECT(SUBSTITUTE("ИсходныеДанные!$что$2:$что$50000","что",V$4)),"",0,1)</f>
        <v/>
      </c>
      <c r="W180" s="36" t="str" cm="1">
        <f t="array" aca="1" ref="W180" ca="1">_xlfn.XLOOKUP($B180,INDIRECT(SUBSTITUTE("ИсходныеДанные!$где$2:$где$50000","где",$B$4)),INDIRECT(SUBSTITUTE("ИсходныеДанные!$что$2:$что$50000","что",W$4)),"",0,1)</f>
        <v/>
      </c>
      <c r="X180" s="36" t="str" cm="1">
        <f t="array" aca="1" ref="X180" ca="1">_xlfn.XLOOKUP($B180,INDIRECT(SUBSTITUTE("ИсходныеДанные!$где$2:$где$50000","где",$B$4)),INDIRECT(SUBSTITUTE("ИсходныеДанные!$что$2:$что$50000","что",X$4)),"",0,1)</f>
        <v/>
      </c>
      <c r="Y180" s="37" t="str" cm="1">
        <f t="array" aca="1" ref="Y180" ca="1">_xlfn.XLOOKUP($B180,INDIRECT(SUBSTITUTE("ИсходныеДанные!$где$2:$где$50000","где",$B$4)),INDIRECT(SUBSTITUTE("ИсходныеДанные!$что$2:$что$50000","что",Y$4)),"",0,1)</f>
        <v/>
      </c>
      <c r="Z180" s="27" t="str" cm="1">
        <f t="array" aca="1" ref="Z180" ca="1">_xlfn.XLOOKUP($B180,INDIRECT(SUBSTITUTE("ИсходныеДанные!$где$2:$где$50000","где",$B$4)),INDIRECT(SUBSTITUTE("ИсходныеДанные!$что$2:$что$50000","что",Z$4)),"",0,1)</f>
        <v/>
      </c>
      <c r="AA180" s="36" t="str" cm="1">
        <f t="array" aca="1" ref="AA180" ca="1">_xlfn.XLOOKUP($B180,INDIRECT(SUBSTITUTE("ИсходныеДанные!$где$2:$где$50000","где",$B$4)),INDIRECT(SUBSTITUTE("ИсходныеДанные!$что$2:$что$50000","что",AA$4)),"",0,1)</f>
        <v/>
      </c>
      <c r="AB180" s="36" t="str" cm="1">
        <f t="array" aca="1" ref="AB180" ca="1">_xlfn.XLOOKUP($B180,INDIRECT(SUBSTITUTE("ИсходныеДанные!$где$2:$где$50000","где",$B$4)),INDIRECT(SUBSTITUTE("ИсходныеДанные!$что$2:$что$50000","что",AB$4)),"",0,1)</f>
        <v/>
      </c>
      <c r="AC180" s="36" t="str" cm="1">
        <f t="array" aca="1" ref="AC180" ca="1">_xlfn.XLOOKUP($B180,INDIRECT(SUBSTITUTE("ИсходныеДанные!$где$2:$где$50000","где",$B$4)),INDIRECT(SUBSTITUTE("ИсходныеДанные!$что$2:$что$50000","что",AC$4)),"",0,1)</f>
        <v/>
      </c>
      <c r="AD180" s="36" t="str" cm="1">
        <f t="array" aca="1" ref="AD180" ca="1">_xlfn.XLOOKUP($B180,INDIRECT(SUBSTITUTE("ИсходныеДанные!$где$2:$где$50000","где",$B$4)),INDIRECT(SUBSTITUTE("ИсходныеДанные!$что$2:$что$50000","что",AD$4)),"",0,1)</f>
        <v/>
      </c>
      <c r="AE180" s="36" t="str" cm="1">
        <f t="array" aca="1" ref="AE180" ca="1">_xlfn.XLOOKUP($B180,INDIRECT(SUBSTITUTE("ИсходныеДанные!$где$2:$где$50000","где",$B$4)),INDIRECT(SUBSTITUTE("ИсходныеДанные!$что$2:$что$50000","что",AE$4)),"",0,1)</f>
        <v/>
      </c>
      <c r="AF180" s="36" t="str" cm="1">
        <f t="array" aca="1" ref="AF180" ca="1">_xlfn.XLOOKUP($B180,INDIRECT(SUBSTITUTE("ИсходныеДанные!$где$2:$где$50000","где",$B$4)),INDIRECT(SUBSTITUTE("ИсходныеДанные!$что$2:$что$50000","что",AF$4)),"",0,1)</f>
        <v/>
      </c>
      <c r="AG180" s="36" t="str" cm="1">
        <f t="array" aca="1" ref="AG180" ca="1">_xlfn.XLOOKUP($B180,INDIRECT(SUBSTITUTE("ИсходныеДанные!$где$2:$где$50000","где",$B$4)),INDIRECT(SUBSTITUTE("ИсходныеДанные!$что$2:$что$50000","что",AG$4)),"",0,1)</f>
        <v/>
      </c>
      <c r="AH180" s="36" t="str" cm="1">
        <f t="array" aca="1" ref="AH180" ca="1">_xlfn.XLOOKUP($B180,INDIRECT(SUBSTITUTE("ИсходныеДанные!$где$2:$где$50000","где",$B$4)),INDIRECT(SUBSTITUTE("ИсходныеДанные!$что$2:$что$50000","что",AH$4)),"",0,1)</f>
        <v/>
      </c>
      <c r="AI180" s="36" t="str" cm="1">
        <f t="array" aca="1" ref="AI180" ca="1">_xlfn.XLOOKUP($B180,INDIRECT(SUBSTITUTE("ИсходныеДанные!$где$2:$где$50000","где",$B$4)),INDIRECT(SUBSTITUTE("ИсходныеДанные!$что$2:$что$50000","что",AI$4)),"",0,1)</f>
        <v/>
      </c>
      <c r="AJ180" s="36" t="str" cm="1">
        <f t="array" aca="1" ref="AJ180" ca="1">_xlfn.XLOOKUP($B180,INDIRECT(SUBSTITUTE("ИсходныеДанные!$где$2:$где$50000","где",$B$4)),INDIRECT(SUBSTITUTE("ИсходныеДанные!$что$2:$что$50000","что",AJ$4)),"",0,1)</f>
        <v/>
      </c>
      <c r="AK180" s="37" t="str" cm="1">
        <f t="array" aca="1" ref="AK180" ca="1">_xlfn.XLOOKUP($B180,INDIRECT(SUBSTITUTE("ИсходныеДанные!$где$2:$где$50000","где",$B$4)),INDIRECT(SUBSTITUTE("ИсходныеДанные!$что$2:$что$50000","что",AK$4)),"",0,1)</f>
        <v/>
      </c>
      <c r="AL180" s="27">
        <f ca="1">SUMIF('Отчет Сотрудники (Затраты)'!$C$9:$C$1009,'Отчет (ФинРез)'!$D180,'Отчет Сотрудники (Затраты)'!J$9:J$1009)</f>
        <v>0</v>
      </c>
      <c r="AM180" s="36">
        <f ca="1">SUMIF('Отчет Сотрудники (Затраты)'!$C$9:$C$1009,'Отчет (ФинРез)'!$D180,'Отчет Сотрудники (Затраты)'!K$9:K$1009)</f>
        <v>0</v>
      </c>
      <c r="AN180" s="36">
        <f ca="1">SUMIF('Отчет Сотрудники (Затраты)'!$C$9:$C$1009,'Отчет (ФинРез)'!$D180,'Отчет Сотрудники (Затраты)'!L$9:L$1009)</f>
        <v>0</v>
      </c>
      <c r="AO180" s="36">
        <f ca="1">SUMIF('Отчет Сотрудники (Затраты)'!$C$9:$C$1009,'Отчет (ФинРез)'!$D180,'Отчет Сотрудники (Затраты)'!M$9:M$1009)</f>
        <v>0</v>
      </c>
      <c r="AP180" s="36">
        <f ca="1">SUMIF('Отчет Сотрудники (Затраты)'!$C$9:$C$1009,'Отчет (ФинРез)'!$D180,'Отчет Сотрудники (Затраты)'!N$9:N$1009)</f>
        <v>0</v>
      </c>
      <c r="AQ180" s="36">
        <f ca="1">SUMIF('Отчет Сотрудники (Затраты)'!$C$9:$C$1009,'Отчет (ФинРез)'!$D180,'Отчет Сотрудники (Затраты)'!O$9:O$1009)</f>
        <v>0</v>
      </c>
      <c r="AR180" s="36">
        <f ca="1">SUMIF('Отчет Сотрудники (Затраты)'!$C$9:$C$1009,'Отчет (ФинРез)'!$D180,'Отчет Сотрудники (Затраты)'!P$9:P$1009)</f>
        <v>0</v>
      </c>
      <c r="AS180" s="36">
        <f ca="1">SUMIF('Отчет Сотрудники (Затраты)'!$C$9:$C$1009,'Отчет (ФинРез)'!$D180,'Отчет Сотрудники (Затраты)'!Q$9:Q$1009)</f>
        <v>0</v>
      </c>
      <c r="AT180" s="36">
        <f ca="1">SUMIF('Отчет Сотрудники (Затраты)'!$C$9:$C$1009,'Отчет (ФинРез)'!$D180,'Отчет Сотрудники (Затраты)'!R$9:R$1009)</f>
        <v>0</v>
      </c>
      <c r="AU180" s="36">
        <f ca="1">SUMIF('Отчет Сотрудники (Затраты)'!$C$9:$C$1009,'Отчет (ФинРез)'!$D180,'Отчет Сотрудники (Затраты)'!S$9:S$1009)</f>
        <v>0</v>
      </c>
      <c r="AV180" s="36">
        <f ca="1">SUMIF('Отчет Сотрудники (Затраты)'!$C$9:$C$1009,'Отчет (ФинРез)'!$D180,'Отчет Сотрудники (Затраты)'!T$9:T$1009)</f>
        <v>0</v>
      </c>
      <c r="AW180" s="37">
        <f ca="1">SUMIF('Отчет Сотрудники (Затраты)'!$C$9:$C$1009,'Отчет (ФинРез)'!$D180,'Отчет Сотрудники (Затраты)'!U$9:U$1009)</f>
        <v>0</v>
      </c>
      <c r="AX180" s="3"/>
    </row>
    <row r="181" spans="1:50" x14ac:dyDescent="0.25">
      <c r="A181" s="6" t="str">
        <f t="shared" ca="1" si="18"/>
        <v>delete</v>
      </c>
      <c r="B181" s="9" cm="1">
        <f t="array" aca="1" ref="B181" ca="1">INDIRECT("УникальныеСписки!C"&amp;ROW()-$M$4)</f>
        <v>0</v>
      </c>
      <c r="C181" s="76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7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05" t="str" cm="1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05" t="str" cm="1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06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33">
        <f t="shared" ca="1" si="19"/>
        <v>0</v>
      </c>
      <c r="I181" s="110" t="str">
        <f t="shared" ca="1" si="20"/>
        <v>---</v>
      </c>
      <c r="J181" s="33">
        <f t="shared" ca="1" si="21"/>
        <v>0</v>
      </c>
      <c r="K181" s="33">
        <f t="shared" ca="1" si="22"/>
        <v>0</v>
      </c>
      <c r="L181" s="41">
        <f t="shared" ca="1" si="23"/>
        <v>0</v>
      </c>
      <c r="M181" s="42">
        <f t="shared" ca="1" si="24"/>
        <v>0</v>
      </c>
      <c r="N181" s="27" t="str" cm="1">
        <f t="array" aca="1" ref="N181" ca="1">_xlfn.XLOOKUP($B181,INDIRECT(SUBSTITUTE("ИсходныеДанные!$где$2:$где$50000","где",$B$4)),INDIRECT(SUBSTITUTE("ИсходныеДанные!$что$2:$что$50000","что",N$4)),"",0,1)</f>
        <v/>
      </c>
      <c r="O181" s="36" t="str" cm="1">
        <f t="array" aca="1" ref="O181" ca="1">_xlfn.XLOOKUP($B181,INDIRECT(SUBSTITUTE("ИсходныеДанные!$где$2:$где$50000","где",$B$4)),INDIRECT(SUBSTITUTE("ИсходныеДанные!$что$2:$что$50000","что",O$4)),"",0,1)</f>
        <v/>
      </c>
      <c r="P181" s="36" t="str" cm="1">
        <f t="array" aca="1" ref="P181" ca="1">_xlfn.XLOOKUP($B181,INDIRECT(SUBSTITUTE("ИсходныеДанные!$где$2:$где$50000","где",$B$4)),INDIRECT(SUBSTITUTE("ИсходныеДанные!$что$2:$что$50000","что",P$4)),"",0,1)</f>
        <v/>
      </c>
      <c r="Q181" s="36" t="str" cm="1">
        <f t="array" aca="1" ref="Q181" ca="1">_xlfn.XLOOKUP($B181,INDIRECT(SUBSTITUTE("ИсходныеДанные!$где$2:$где$50000","где",$B$4)),INDIRECT(SUBSTITUTE("ИсходныеДанные!$что$2:$что$50000","что",Q$4)),"",0,1)</f>
        <v/>
      </c>
      <c r="R181" s="36" t="str" cm="1">
        <f t="array" aca="1" ref="R181" ca="1">_xlfn.XLOOKUP($B181,INDIRECT(SUBSTITUTE("ИсходныеДанные!$где$2:$где$50000","где",$B$4)),INDIRECT(SUBSTITUTE("ИсходныеДанные!$что$2:$что$50000","что",R$4)),"",0,1)</f>
        <v/>
      </c>
      <c r="S181" s="36" t="str" cm="1">
        <f t="array" aca="1" ref="S181" ca="1">_xlfn.XLOOKUP($B181,INDIRECT(SUBSTITUTE("ИсходныеДанные!$где$2:$где$50000","где",$B$4)),INDIRECT(SUBSTITUTE("ИсходныеДанные!$что$2:$что$50000","что",S$4)),"",0,1)</f>
        <v/>
      </c>
      <c r="T181" s="36" t="str" cm="1">
        <f t="array" aca="1" ref="T181" ca="1">_xlfn.XLOOKUP($B181,INDIRECT(SUBSTITUTE("ИсходныеДанные!$где$2:$где$50000","где",$B$4)),INDIRECT(SUBSTITUTE("ИсходныеДанные!$что$2:$что$50000","что",T$4)),"",0,1)</f>
        <v/>
      </c>
      <c r="U181" s="36" t="str" cm="1">
        <f t="array" aca="1" ref="U181" ca="1">_xlfn.XLOOKUP($B181,INDIRECT(SUBSTITUTE("ИсходныеДанные!$где$2:$где$50000","где",$B$4)),INDIRECT(SUBSTITUTE("ИсходныеДанные!$что$2:$что$50000","что",U$4)),"",0,1)</f>
        <v/>
      </c>
      <c r="V181" s="36" t="str" cm="1">
        <f t="array" aca="1" ref="V181" ca="1">_xlfn.XLOOKUP($B181,INDIRECT(SUBSTITUTE("ИсходныеДанные!$где$2:$где$50000","где",$B$4)),INDIRECT(SUBSTITUTE("ИсходныеДанные!$что$2:$что$50000","что",V$4)),"",0,1)</f>
        <v/>
      </c>
      <c r="W181" s="36" t="str" cm="1">
        <f t="array" aca="1" ref="W181" ca="1">_xlfn.XLOOKUP($B181,INDIRECT(SUBSTITUTE("ИсходныеДанные!$где$2:$где$50000","где",$B$4)),INDIRECT(SUBSTITUTE("ИсходныеДанные!$что$2:$что$50000","что",W$4)),"",0,1)</f>
        <v/>
      </c>
      <c r="X181" s="36" t="str" cm="1">
        <f t="array" aca="1" ref="X181" ca="1">_xlfn.XLOOKUP($B181,INDIRECT(SUBSTITUTE("ИсходныеДанные!$где$2:$где$50000","где",$B$4)),INDIRECT(SUBSTITUTE("ИсходныеДанные!$что$2:$что$50000","что",X$4)),"",0,1)</f>
        <v/>
      </c>
      <c r="Y181" s="37" t="str" cm="1">
        <f t="array" aca="1" ref="Y181" ca="1">_xlfn.XLOOKUP($B181,INDIRECT(SUBSTITUTE("ИсходныеДанные!$где$2:$где$50000","где",$B$4)),INDIRECT(SUBSTITUTE("ИсходныеДанные!$что$2:$что$50000","что",Y$4)),"",0,1)</f>
        <v/>
      </c>
      <c r="Z181" s="27" t="str" cm="1">
        <f t="array" aca="1" ref="Z181" ca="1">_xlfn.XLOOKUP($B181,INDIRECT(SUBSTITUTE("ИсходныеДанные!$где$2:$где$50000","где",$B$4)),INDIRECT(SUBSTITUTE("ИсходныеДанные!$что$2:$что$50000","что",Z$4)),"",0,1)</f>
        <v/>
      </c>
      <c r="AA181" s="36" t="str" cm="1">
        <f t="array" aca="1" ref="AA181" ca="1">_xlfn.XLOOKUP($B181,INDIRECT(SUBSTITUTE("ИсходныеДанные!$где$2:$где$50000","где",$B$4)),INDIRECT(SUBSTITUTE("ИсходныеДанные!$что$2:$что$50000","что",AA$4)),"",0,1)</f>
        <v/>
      </c>
      <c r="AB181" s="36" t="str" cm="1">
        <f t="array" aca="1" ref="AB181" ca="1">_xlfn.XLOOKUP($B181,INDIRECT(SUBSTITUTE("ИсходныеДанные!$где$2:$где$50000","где",$B$4)),INDIRECT(SUBSTITUTE("ИсходныеДанные!$что$2:$что$50000","что",AB$4)),"",0,1)</f>
        <v/>
      </c>
      <c r="AC181" s="36" t="str" cm="1">
        <f t="array" aca="1" ref="AC181" ca="1">_xlfn.XLOOKUP($B181,INDIRECT(SUBSTITUTE("ИсходныеДанные!$где$2:$где$50000","где",$B$4)),INDIRECT(SUBSTITUTE("ИсходныеДанные!$что$2:$что$50000","что",AC$4)),"",0,1)</f>
        <v/>
      </c>
      <c r="AD181" s="36" t="str" cm="1">
        <f t="array" aca="1" ref="AD181" ca="1">_xlfn.XLOOKUP($B181,INDIRECT(SUBSTITUTE("ИсходныеДанные!$где$2:$где$50000","где",$B$4)),INDIRECT(SUBSTITUTE("ИсходныеДанные!$что$2:$что$50000","что",AD$4)),"",0,1)</f>
        <v/>
      </c>
      <c r="AE181" s="36" t="str" cm="1">
        <f t="array" aca="1" ref="AE181" ca="1">_xlfn.XLOOKUP($B181,INDIRECT(SUBSTITUTE("ИсходныеДанные!$где$2:$где$50000","где",$B$4)),INDIRECT(SUBSTITUTE("ИсходныеДанные!$что$2:$что$50000","что",AE$4)),"",0,1)</f>
        <v/>
      </c>
      <c r="AF181" s="36" t="str" cm="1">
        <f t="array" aca="1" ref="AF181" ca="1">_xlfn.XLOOKUP($B181,INDIRECT(SUBSTITUTE("ИсходныеДанные!$где$2:$где$50000","где",$B$4)),INDIRECT(SUBSTITUTE("ИсходныеДанные!$что$2:$что$50000","что",AF$4)),"",0,1)</f>
        <v/>
      </c>
      <c r="AG181" s="36" t="str" cm="1">
        <f t="array" aca="1" ref="AG181" ca="1">_xlfn.XLOOKUP($B181,INDIRECT(SUBSTITUTE("ИсходныеДанные!$где$2:$где$50000","где",$B$4)),INDIRECT(SUBSTITUTE("ИсходныеДанные!$что$2:$что$50000","что",AG$4)),"",0,1)</f>
        <v/>
      </c>
      <c r="AH181" s="36" t="str" cm="1">
        <f t="array" aca="1" ref="AH181" ca="1">_xlfn.XLOOKUP($B181,INDIRECT(SUBSTITUTE("ИсходныеДанные!$где$2:$где$50000","где",$B$4)),INDIRECT(SUBSTITUTE("ИсходныеДанные!$что$2:$что$50000","что",AH$4)),"",0,1)</f>
        <v/>
      </c>
      <c r="AI181" s="36" t="str" cm="1">
        <f t="array" aca="1" ref="AI181" ca="1">_xlfn.XLOOKUP($B181,INDIRECT(SUBSTITUTE("ИсходныеДанные!$где$2:$где$50000","где",$B$4)),INDIRECT(SUBSTITUTE("ИсходныеДанные!$что$2:$что$50000","что",AI$4)),"",0,1)</f>
        <v/>
      </c>
      <c r="AJ181" s="36" t="str" cm="1">
        <f t="array" aca="1" ref="AJ181" ca="1">_xlfn.XLOOKUP($B181,INDIRECT(SUBSTITUTE("ИсходныеДанные!$где$2:$где$50000","где",$B$4)),INDIRECT(SUBSTITUTE("ИсходныеДанные!$что$2:$что$50000","что",AJ$4)),"",0,1)</f>
        <v/>
      </c>
      <c r="AK181" s="37" t="str" cm="1">
        <f t="array" aca="1" ref="AK181" ca="1">_xlfn.XLOOKUP($B181,INDIRECT(SUBSTITUTE("ИсходныеДанные!$где$2:$где$50000","где",$B$4)),INDIRECT(SUBSTITUTE("ИсходныеДанные!$что$2:$что$50000","что",AK$4)),"",0,1)</f>
        <v/>
      </c>
      <c r="AL181" s="27">
        <f ca="1">SUMIF('Отчет Сотрудники (Затраты)'!$C$9:$C$1009,'Отчет (ФинРез)'!$D181,'Отчет Сотрудники (Затраты)'!J$9:J$1009)</f>
        <v>0</v>
      </c>
      <c r="AM181" s="36">
        <f ca="1">SUMIF('Отчет Сотрудники (Затраты)'!$C$9:$C$1009,'Отчет (ФинРез)'!$D181,'Отчет Сотрудники (Затраты)'!K$9:K$1009)</f>
        <v>0</v>
      </c>
      <c r="AN181" s="36">
        <f ca="1">SUMIF('Отчет Сотрудники (Затраты)'!$C$9:$C$1009,'Отчет (ФинРез)'!$D181,'Отчет Сотрудники (Затраты)'!L$9:L$1009)</f>
        <v>0</v>
      </c>
      <c r="AO181" s="36">
        <f ca="1">SUMIF('Отчет Сотрудники (Затраты)'!$C$9:$C$1009,'Отчет (ФинРез)'!$D181,'Отчет Сотрудники (Затраты)'!M$9:M$1009)</f>
        <v>0</v>
      </c>
      <c r="AP181" s="36">
        <f ca="1">SUMIF('Отчет Сотрудники (Затраты)'!$C$9:$C$1009,'Отчет (ФинРез)'!$D181,'Отчет Сотрудники (Затраты)'!N$9:N$1009)</f>
        <v>0</v>
      </c>
      <c r="AQ181" s="36">
        <f ca="1">SUMIF('Отчет Сотрудники (Затраты)'!$C$9:$C$1009,'Отчет (ФинРез)'!$D181,'Отчет Сотрудники (Затраты)'!O$9:O$1009)</f>
        <v>0</v>
      </c>
      <c r="AR181" s="36">
        <f ca="1">SUMIF('Отчет Сотрудники (Затраты)'!$C$9:$C$1009,'Отчет (ФинРез)'!$D181,'Отчет Сотрудники (Затраты)'!P$9:P$1009)</f>
        <v>0</v>
      </c>
      <c r="AS181" s="36">
        <f ca="1">SUMIF('Отчет Сотрудники (Затраты)'!$C$9:$C$1009,'Отчет (ФинРез)'!$D181,'Отчет Сотрудники (Затраты)'!Q$9:Q$1009)</f>
        <v>0</v>
      </c>
      <c r="AT181" s="36">
        <f ca="1">SUMIF('Отчет Сотрудники (Затраты)'!$C$9:$C$1009,'Отчет (ФинРез)'!$D181,'Отчет Сотрудники (Затраты)'!R$9:R$1009)</f>
        <v>0</v>
      </c>
      <c r="AU181" s="36">
        <f ca="1">SUMIF('Отчет Сотрудники (Затраты)'!$C$9:$C$1009,'Отчет (ФинРез)'!$D181,'Отчет Сотрудники (Затраты)'!S$9:S$1009)</f>
        <v>0</v>
      </c>
      <c r="AV181" s="36">
        <f ca="1">SUMIF('Отчет Сотрудники (Затраты)'!$C$9:$C$1009,'Отчет (ФинРез)'!$D181,'Отчет Сотрудники (Затраты)'!T$9:T$1009)</f>
        <v>0</v>
      </c>
      <c r="AW181" s="37">
        <f ca="1">SUMIF('Отчет Сотрудники (Затраты)'!$C$9:$C$1009,'Отчет (ФинРез)'!$D181,'Отчет Сотрудники (Затраты)'!U$9:U$1009)</f>
        <v>0</v>
      </c>
      <c r="AX181" s="3"/>
    </row>
    <row r="182" spans="1:50" x14ac:dyDescent="0.25">
      <c r="A182" s="6" t="str">
        <f t="shared" ca="1" si="18"/>
        <v>delete</v>
      </c>
      <c r="B182" s="9" cm="1">
        <f t="array" aca="1" ref="B182" ca="1">INDIRECT("УникальныеСписки!C"&amp;ROW()-$M$4)</f>
        <v>0</v>
      </c>
      <c r="C182" s="76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7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05" t="str" cm="1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05" t="str" cm="1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06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33">
        <f t="shared" ca="1" si="19"/>
        <v>0</v>
      </c>
      <c r="I182" s="110" t="str">
        <f t="shared" ca="1" si="20"/>
        <v>---</v>
      </c>
      <c r="J182" s="33">
        <f t="shared" ca="1" si="21"/>
        <v>0</v>
      </c>
      <c r="K182" s="33">
        <f t="shared" ca="1" si="22"/>
        <v>0</v>
      </c>
      <c r="L182" s="41">
        <f t="shared" ca="1" si="23"/>
        <v>0</v>
      </c>
      <c r="M182" s="42">
        <f t="shared" ca="1" si="24"/>
        <v>0</v>
      </c>
      <c r="N182" s="27" t="str" cm="1">
        <f t="array" aca="1" ref="N182" ca="1">_xlfn.XLOOKUP($B182,INDIRECT(SUBSTITUTE("ИсходныеДанные!$где$2:$где$50000","где",$B$4)),INDIRECT(SUBSTITUTE("ИсходныеДанные!$что$2:$что$50000","что",N$4)),"",0,1)</f>
        <v/>
      </c>
      <c r="O182" s="36" t="str" cm="1">
        <f t="array" aca="1" ref="O182" ca="1">_xlfn.XLOOKUP($B182,INDIRECT(SUBSTITUTE("ИсходныеДанные!$где$2:$где$50000","где",$B$4)),INDIRECT(SUBSTITUTE("ИсходныеДанные!$что$2:$что$50000","что",O$4)),"",0,1)</f>
        <v/>
      </c>
      <c r="P182" s="36" t="str" cm="1">
        <f t="array" aca="1" ref="P182" ca="1">_xlfn.XLOOKUP($B182,INDIRECT(SUBSTITUTE("ИсходныеДанные!$где$2:$где$50000","где",$B$4)),INDIRECT(SUBSTITUTE("ИсходныеДанные!$что$2:$что$50000","что",P$4)),"",0,1)</f>
        <v/>
      </c>
      <c r="Q182" s="36" t="str" cm="1">
        <f t="array" aca="1" ref="Q182" ca="1">_xlfn.XLOOKUP($B182,INDIRECT(SUBSTITUTE("ИсходныеДанные!$где$2:$где$50000","где",$B$4)),INDIRECT(SUBSTITUTE("ИсходныеДанные!$что$2:$что$50000","что",Q$4)),"",0,1)</f>
        <v/>
      </c>
      <c r="R182" s="36" t="str" cm="1">
        <f t="array" aca="1" ref="R182" ca="1">_xlfn.XLOOKUP($B182,INDIRECT(SUBSTITUTE("ИсходныеДанные!$где$2:$где$50000","где",$B$4)),INDIRECT(SUBSTITUTE("ИсходныеДанные!$что$2:$что$50000","что",R$4)),"",0,1)</f>
        <v/>
      </c>
      <c r="S182" s="36" t="str" cm="1">
        <f t="array" aca="1" ref="S182" ca="1">_xlfn.XLOOKUP($B182,INDIRECT(SUBSTITUTE("ИсходныеДанные!$где$2:$где$50000","где",$B$4)),INDIRECT(SUBSTITUTE("ИсходныеДанные!$что$2:$что$50000","что",S$4)),"",0,1)</f>
        <v/>
      </c>
      <c r="T182" s="36" t="str" cm="1">
        <f t="array" aca="1" ref="T182" ca="1">_xlfn.XLOOKUP($B182,INDIRECT(SUBSTITUTE("ИсходныеДанные!$где$2:$где$50000","где",$B$4)),INDIRECT(SUBSTITUTE("ИсходныеДанные!$что$2:$что$50000","что",T$4)),"",0,1)</f>
        <v/>
      </c>
      <c r="U182" s="36" t="str" cm="1">
        <f t="array" aca="1" ref="U182" ca="1">_xlfn.XLOOKUP($B182,INDIRECT(SUBSTITUTE("ИсходныеДанные!$где$2:$где$50000","где",$B$4)),INDIRECT(SUBSTITUTE("ИсходныеДанные!$что$2:$что$50000","что",U$4)),"",0,1)</f>
        <v/>
      </c>
      <c r="V182" s="36" t="str" cm="1">
        <f t="array" aca="1" ref="V182" ca="1">_xlfn.XLOOKUP($B182,INDIRECT(SUBSTITUTE("ИсходныеДанные!$где$2:$где$50000","где",$B$4)),INDIRECT(SUBSTITUTE("ИсходныеДанные!$что$2:$что$50000","что",V$4)),"",0,1)</f>
        <v/>
      </c>
      <c r="W182" s="36" t="str" cm="1">
        <f t="array" aca="1" ref="W182" ca="1">_xlfn.XLOOKUP($B182,INDIRECT(SUBSTITUTE("ИсходныеДанные!$где$2:$где$50000","где",$B$4)),INDIRECT(SUBSTITUTE("ИсходныеДанные!$что$2:$что$50000","что",W$4)),"",0,1)</f>
        <v/>
      </c>
      <c r="X182" s="36" t="str" cm="1">
        <f t="array" aca="1" ref="X182" ca="1">_xlfn.XLOOKUP($B182,INDIRECT(SUBSTITUTE("ИсходныеДанные!$где$2:$где$50000","где",$B$4)),INDIRECT(SUBSTITUTE("ИсходныеДанные!$что$2:$что$50000","что",X$4)),"",0,1)</f>
        <v/>
      </c>
      <c r="Y182" s="37" t="str" cm="1">
        <f t="array" aca="1" ref="Y182" ca="1">_xlfn.XLOOKUP($B182,INDIRECT(SUBSTITUTE("ИсходныеДанные!$где$2:$где$50000","где",$B$4)),INDIRECT(SUBSTITUTE("ИсходныеДанные!$что$2:$что$50000","что",Y$4)),"",0,1)</f>
        <v/>
      </c>
      <c r="Z182" s="27" t="str" cm="1">
        <f t="array" aca="1" ref="Z182" ca="1">_xlfn.XLOOKUP($B182,INDIRECT(SUBSTITUTE("ИсходныеДанные!$где$2:$где$50000","где",$B$4)),INDIRECT(SUBSTITUTE("ИсходныеДанные!$что$2:$что$50000","что",Z$4)),"",0,1)</f>
        <v/>
      </c>
      <c r="AA182" s="36" t="str" cm="1">
        <f t="array" aca="1" ref="AA182" ca="1">_xlfn.XLOOKUP($B182,INDIRECT(SUBSTITUTE("ИсходныеДанные!$где$2:$где$50000","где",$B$4)),INDIRECT(SUBSTITUTE("ИсходныеДанные!$что$2:$что$50000","что",AA$4)),"",0,1)</f>
        <v/>
      </c>
      <c r="AB182" s="36" t="str" cm="1">
        <f t="array" aca="1" ref="AB182" ca="1">_xlfn.XLOOKUP($B182,INDIRECT(SUBSTITUTE("ИсходныеДанные!$где$2:$где$50000","где",$B$4)),INDIRECT(SUBSTITUTE("ИсходныеДанные!$что$2:$что$50000","что",AB$4)),"",0,1)</f>
        <v/>
      </c>
      <c r="AC182" s="36" t="str" cm="1">
        <f t="array" aca="1" ref="AC182" ca="1">_xlfn.XLOOKUP($B182,INDIRECT(SUBSTITUTE("ИсходныеДанные!$где$2:$где$50000","где",$B$4)),INDIRECT(SUBSTITUTE("ИсходныеДанные!$что$2:$что$50000","что",AC$4)),"",0,1)</f>
        <v/>
      </c>
      <c r="AD182" s="36" t="str" cm="1">
        <f t="array" aca="1" ref="AD182" ca="1">_xlfn.XLOOKUP($B182,INDIRECT(SUBSTITUTE("ИсходныеДанные!$где$2:$где$50000","где",$B$4)),INDIRECT(SUBSTITUTE("ИсходныеДанные!$что$2:$что$50000","что",AD$4)),"",0,1)</f>
        <v/>
      </c>
      <c r="AE182" s="36" t="str" cm="1">
        <f t="array" aca="1" ref="AE182" ca="1">_xlfn.XLOOKUP($B182,INDIRECT(SUBSTITUTE("ИсходныеДанные!$где$2:$где$50000","где",$B$4)),INDIRECT(SUBSTITUTE("ИсходныеДанные!$что$2:$что$50000","что",AE$4)),"",0,1)</f>
        <v/>
      </c>
      <c r="AF182" s="36" t="str" cm="1">
        <f t="array" aca="1" ref="AF182" ca="1">_xlfn.XLOOKUP($B182,INDIRECT(SUBSTITUTE("ИсходныеДанные!$где$2:$где$50000","где",$B$4)),INDIRECT(SUBSTITUTE("ИсходныеДанные!$что$2:$что$50000","что",AF$4)),"",0,1)</f>
        <v/>
      </c>
      <c r="AG182" s="36" t="str" cm="1">
        <f t="array" aca="1" ref="AG182" ca="1">_xlfn.XLOOKUP($B182,INDIRECT(SUBSTITUTE("ИсходныеДанные!$где$2:$где$50000","где",$B$4)),INDIRECT(SUBSTITUTE("ИсходныеДанные!$что$2:$что$50000","что",AG$4)),"",0,1)</f>
        <v/>
      </c>
      <c r="AH182" s="36" t="str" cm="1">
        <f t="array" aca="1" ref="AH182" ca="1">_xlfn.XLOOKUP($B182,INDIRECT(SUBSTITUTE("ИсходныеДанные!$где$2:$где$50000","где",$B$4)),INDIRECT(SUBSTITUTE("ИсходныеДанные!$что$2:$что$50000","что",AH$4)),"",0,1)</f>
        <v/>
      </c>
      <c r="AI182" s="36" t="str" cm="1">
        <f t="array" aca="1" ref="AI182" ca="1">_xlfn.XLOOKUP($B182,INDIRECT(SUBSTITUTE("ИсходныеДанные!$где$2:$где$50000","где",$B$4)),INDIRECT(SUBSTITUTE("ИсходныеДанные!$что$2:$что$50000","что",AI$4)),"",0,1)</f>
        <v/>
      </c>
      <c r="AJ182" s="36" t="str" cm="1">
        <f t="array" aca="1" ref="AJ182" ca="1">_xlfn.XLOOKUP($B182,INDIRECT(SUBSTITUTE("ИсходныеДанные!$где$2:$где$50000","где",$B$4)),INDIRECT(SUBSTITUTE("ИсходныеДанные!$что$2:$что$50000","что",AJ$4)),"",0,1)</f>
        <v/>
      </c>
      <c r="AK182" s="37" t="str" cm="1">
        <f t="array" aca="1" ref="AK182" ca="1">_xlfn.XLOOKUP($B182,INDIRECT(SUBSTITUTE("ИсходныеДанные!$где$2:$где$50000","где",$B$4)),INDIRECT(SUBSTITUTE("ИсходныеДанные!$что$2:$что$50000","что",AK$4)),"",0,1)</f>
        <v/>
      </c>
      <c r="AL182" s="27">
        <f ca="1">SUMIF('Отчет Сотрудники (Затраты)'!$C$9:$C$1009,'Отчет (ФинРез)'!$D182,'Отчет Сотрудники (Затраты)'!J$9:J$1009)</f>
        <v>0</v>
      </c>
      <c r="AM182" s="36">
        <f ca="1">SUMIF('Отчет Сотрудники (Затраты)'!$C$9:$C$1009,'Отчет (ФинРез)'!$D182,'Отчет Сотрудники (Затраты)'!K$9:K$1009)</f>
        <v>0</v>
      </c>
      <c r="AN182" s="36">
        <f ca="1">SUMIF('Отчет Сотрудники (Затраты)'!$C$9:$C$1009,'Отчет (ФинРез)'!$D182,'Отчет Сотрудники (Затраты)'!L$9:L$1009)</f>
        <v>0</v>
      </c>
      <c r="AO182" s="36">
        <f ca="1">SUMIF('Отчет Сотрудники (Затраты)'!$C$9:$C$1009,'Отчет (ФинРез)'!$D182,'Отчет Сотрудники (Затраты)'!M$9:M$1009)</f>
        <v>0</v>
      </c>
      <c r="AP182" s="36">
        <f ca="1">SUMIF('Отчет Сотрудники (Затраты)'!$C$9:$C$1009,'Отчет (ФинРез)'!$D182,'Отчет Сотрудники (Затраты)'!N$9:N$1009)</f>
        <v>0</v>
      </c>
      <c r="AQ182" s="36">
        <f ca="1">SUMIF('Отчет Сотрудники (Затраты)'!$C$9:$C$1009,'Отчет (ФинРез)'!$D182,'Отчет Сотрудники (Затраты)'!O$9:O$1009)</f>
        <v>0</v>
      </c>
      <c r="AR182" s="36">
        <f ca="1">SUMIF('Отчет Сотрудники (Затраты)'!$C$9:$C$1009,'Отчет (ФинРез)'!$D182,'Отчет Сотрудники (Затраты)'!P$9:P$1009)</f>
        <v>0</v>
      </c>
      <c r="AS182" s="36">
        <f ca="1">SUMIF('Отчет Сотрудники (Затраты)'!$C$9:$C$1009,'Отчет (ФинРез)'!$D182,'Отчет Сотрудники (Затраты)'!Q$9:Q$1009)</f>
        <v>0</v>
      </c>
      <c r="AT182" s="36">
        <f ca="1">SUMIF('Отчет Сотрудники (Затраты)'!$C$9:$C$1009,'Отчет (ФинРез)'!$D182,'Отчет Сотрудники (Затраты)'!R$9:R$1009)</f>
        <v>0</v>
      </c>
      <c r="AU182" s="36">
        <f ca="1">SUMIF('Отчет Сотрудники (Затраты)'!$C$9:$C$1009,'Отчет (ФинРез)'!$D182,'Отчет Сотрудники (Затраты)'!S$9:S$1009)</f>
        <v>0</v>
      </c>
      <c r="AV182" s="36">
        <f ca="1">SUMIF('Отчет Сотрудники (Затраты)'!$C$9:$C$1009,'Отчет (ФинРез)'!$D182,'Отчет Сотрудники (Затраты)'!T$9:T$1009)</f>
        <v>0</v>
      </c>
      <c r="AW182" s="37">
        <f ca="1">SUMIF('Отчет Сотрудники (Затраты)'!$C$9:$C$1009,'Отчет (ФинРез)'!$D182,'Отчет Сотрудники (Затраты)'!U$9:U$1009)</f>
        <v>0</v>
      </c>
      <c r="AX182" s="3"/>
    </row>
    <row r="183" spans="1:50" x14ac:dyDescent="0.25">
      <c r="A183" s="6" t="str">
        <f t="shared" ca="1" si="18"/>
        <v>delete</v>
      </c>
      <c r="B183" s="9" cm="1">
        <f t="array" aca="1" ref="B183" ca="1">INDIRECT("УникальныеСписки!C"&amp;ROW()-$M$4)</f>
        <v>0</v>
      </c>
      <c r="C183" s="76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7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05" t="str" cm="1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05" t="str" cm="1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06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33">
        <f t="shared" ca="1" si="19"/>
        <v>0</v>
      </c>
      <c r="I183" s="110" t="str">
        <f t="shared" ca="1" si="20"/>
        <v>---</v>
      </c>
      <c r="J183" s="33">
        <f t="shared" ca="1" si="21"/>
        <v>0</v>
      </c>
      <c r="K183" s="33">
        <f t="shared" ca="1" si="22"/>
        <v>0</v>
      </c>
      <c r="L183" s="41">
        <f t="shared" ca="1" si="23"/>
        <v>0</v>
      </c>
      <c r="M183" s="42">
        <f t="shared" ca="1" si="24"/>
        <v>0</v>
      </c>
      <c r="N183" s="27" t="str" cm="1">
        <f t="array" aca="1" ref="N183" ca="1">_xlfn.XLOOKUP($B183,INDIRECT(SUBSTITUTE("ИсходныеДанные!$где$2:$где$50000","где",$B$4)),INDIRECT(SUBSTITUTE("ИсходныеДанные!$что$2:$что$50000","что",N$4)),"",0,1)</f>
        <v/>
      </c>
      <c r="O183" s="36" t="str" cm="1">
        <f t="array" aca="1" ref="O183" ca="1">_xlfn.XLOOKUP($B183,INDIRECT(SUBSTITUTE("ИсходныеДанные!$где$2:$где$50000","где",$B$4)),INDIRECT(SUBSTITUTE("ИсходныеДанные!$что$2:$что$50000","что",O$4)),"",0,1)</f>
        <v/>
      </c>
      <c r="P183" s="36" t="str" cm="1">
        <f t="array" aca="1" ref="P183" ca="1">_xlfn.XLOOKUP($B183,INDIRECT(SUBSTITUTE("ИсходныеДанные!$где$2:$где$50000","где",$B$4)),INDIRECT(SUBSTITUTE("ИсходныеДанные!$что$2:$что$50000","что",P$4)),"",0,1)</f>
        <v/>
      </c>
      <c r="Q183" s="36" t="str" cm="1">
        <f t="array" aca="1" ref="Q183" ca="1">_xlfn.XLOOKUP($B183,INDIRECT(SUBSTITUTE("ИсходныеДанные!$где$2:$где$50000","где",$B$4)),INDIRECT(SUBSTITUTE("ИсходныеДанные!$что$2:$что$50000","что",Q$4)),"",0,1)</f>
        <v/>
      </c>
      <c r="R183" s="36" t="str" cm="1">
        <f t="array" aca="1" ref="R183" ca="1">_xlfn.XLOOKUP($B183,INDIRECT(SUBSTITUTE("ИсходныеДанные!$где$2:$где$50000","где",$B$4)),INDIRECT(SUBSTITUTE("ИсходныеДанные!$что$2:$что$50000","что",R$4)),"",0,1)</f>
        <v/>
      </c>
      <c r="S183" s="36" t="str" cm="1">
        <f t="array" aca="1" ref="S183" ca="1">_xlfn.XLOOKUP($B183,INDIRECT(SUBSTITUTE("ИсходныеДанные!$где$2:$где$50000","где",$B$4)),INDIRECT(SUBSTITUTE("ИсходныеДанные!$что$2:$что$50000","что",S$4)),"",0,1)</f>
        <v/>
      </c>
      <c r="T183" s="36" t="str" cm="1">
        <f t="array" aca="1" ref="T183" ca="1">_xlfn.XLOOKUP($B183,INDIRECT(SUBSTITUTE("ИсходныеДанные!$где$2:$где$50000","где",$B$4)),INDIRECT(SUBSTITUTE("ИсходныеДанные!$что$2:$что$50000","что",T$4)),"",0,1)</f>
        <v/>
      </c>
      <c r="U183" s="36" t="str" cm="1">
        <f t="array" aca="1" ref="U183" ca="1">_xlfn.XLOOKUP($B183,INDIRECT(SUBSTITUTE("ИсходныеДанные!$где$2:$где$50000","где",$B$4)),INDIRECT(SUBSTITUTE("ИсходныеДанные!$что$2:$что$50000","что",U$4)),"",0,1)</f>
        <v/>
      </c>
      <c r="V183" s="36" t="str" cm="1">
        <f t="array" aca="1" ref="V183" ca="1">_xlfn.XLOOKUP($B183,INDIRECT(SUBSTITUTE("ИсходныеДанные!$где$2:$где$50000","где",$B$4)),INDIRECT(SUBSTITUTE("ИсходныеДанные!$что$2:$что$50000","что",V$4)),"",0,1)</f>
        <v/>
      </c>
      <c r="W183" s="36" t="str" cm="1">
        <f t="array" aca="1" ref="W183" ca="1">_xlfn.XLOOKUP($B183,INDIRECT(SUBSTITUTE("ИсходныеДанные!$где$2:$где$50000","где",$B$4)),INDIRECT(SUBSTITUTE("ИсходныеДанные!$что$2:$что$50000","что",W$4)),"",0,1)</f>
        <v/>
      </c>
      <c r="X183" s="36" t="str" cm="1">
        <f t="array" aca="1" ref="X183" ca="1">_xlfn.XLOOKUP($B183,INDIRECT(SUBSTITUTE("ИсходныеДанные!$где$2:$где$50000","где",$B$4)),INDIRECT(SUBSTITUTE("ИсходныеДанные!$что$2:$что$50000","что",X$4)),"",0,1)</f>
        <v/>
      </c>
      <c r="Y183" s="37" t="str" cm="1">
        <f t="array" aca="1" ref="Y183" ca="1">_xlfn.XLOOKUP($B183,INDIRECT(SUBSTITUTE("ИсходныеДанные!$где$2:$где$50000","где",$B$4)),INDIRECT(SUBSTITUTE("ИсходныеДанные!$что$2:$что$50000","что",Y$4)),"",0,1)</f>
        <v/>
      </c>
      <c r="Z183" s="27" t="str" cm="1">
        <f t="array" aca="1" ref="Z183" ca="1">_xlfn.XLOOKUP($B183,INDIRECT(SUBSTITUTE("ИсходныеДанные!$где$2:$где$50000","где",$B$4)),INDIRECT(SUBSTITUTE("ИсходныеДанные!$что$2:$что$50000","что",Z$4)),"",0,1)</f>
        <v/>
      </c>
      <c r="AA183" s="36" t="str" cm="1">
        <f t="array" aca="1" ref="AA183" ca="1">_xlfn.XLOOKUP($B183,INDIRECT(SUBSTITUTE("ИсходныеДанные!$где$2:$где$50000","где",$B$4)),INDIRECT(SUBSTITUTE("ИсходныеДанные!$что$2:$что$50000","что",AA$4)),"",0,1)</f>
        <v/>
      </c>
      <c r="AB183" s="36" t="str" cm="1">
        <f t="array" aca="1" ref="AB183" ca="1">_xlfn.XLOOKUP($B183,INDIRECT(SUBSTITUTE("ИсходныеДанные!$где$2:$где$50000","где",$B$4)),INDIRECT(SUBSTITUTE("ИсходныеДанные!$что$2:$что$50000","что",AB$4)),"",0,1)</f>
        <v/>
      </c>
      <c r="AC183" s="36" t="str" cm="1">
        <f t="array" aca="1" ref="AC183" ca="1">_xlfn.XLOOKUP($B183,INDIRECT(SUBSTITUTE("ИсходныеДанные!$где$2:$где$50000","где",$B$4)),INDIRECT(SUBSTITUTE("ИсходныеДанные!$что$2:$что$50000","что",AC$4)),"",0,1)</f>
        <v/>
      </c>
      <c r="AD183" s="36" t="str" cm="1">
        <f t="array" aca="1" ref="AD183" ca="1">_xlfn.XLOOKUP($B183,INDIRECT(SUBSTITUTE("ИсходныеДанные!$где$2:$где$50000","где",$B$4)),INDIRECT(SUBSTITUTE("ИсходныеДанные!$что$2:$что$50000","что",AD$4)),"",0,1)</f>
        <v/>
      </c>
      <c r="AE183" s="36" t="str" cm="1">
        <f t="array" aca="1" ref="AE183" ca="1">_xlfn.XLOOKUP($B183,INDIRECT(SUBSTITUTE("ИсходныеДанные!$где$2:$где$50000","где",$B$4)),INDIRECT(SUBSTITUTE("ИсходныеДанные!$что$2:$что$50000","что",AE$4)),"",0,1)</f>
        <v/>
      </c>
      <c r="AF183" s="36" t="str" cm="1">
        <f t="array" aca="1" ref="AF183" ca="1">_xlfn.XLOOKUP($B183,INDIRECT(SUBSTITUTE("ИсходныеДанные!$где$2:$где$50000","где",$B$4)),INDIRECT(SUBSTITUTE("ИсходныеДанные!$что$2:$что$50000","что",AF$4)),"",0,1)</f>
        <v/>
      </c>
      <c r="AG183" s="36" t="str" cm="1">
        <f t="array" aca="1" ref="AG183" ca="1">_xlfn.XLOOKUP($B183,INDIRECT(SUBSTITUTE("ИсходныеДанные!$где$2:$где$50000","где",$B$4)),INDIRECT(SUBSTITUTE("ИсходныеДанные!$что$2:$что$50000","что",AG$4)),"",0,1)</f>
        <v/>
      </c>
      <c r="AH183" s="36" t="str" cm="1">
        <f t="array" aca="1" ref="AH183" ca="1">_xlfn.XLOOKUP($B183,INDIRECT(SUBSTITUTE("ИсходныеДанные!$где$2:$где$50000","где",$B$4)),INDIRECT(SUBSTITUTE("ИсходныеДанные!$что$2:$что$50000","что",AH$4)),"",0,1)</f>
        <v/>
      </c>
      <c r="AI183" s="36" t="str" cm="1">
        <f t="array" aca="1" ref="AI183" ca="1">_xlfn.XLOOKUP($B183,INDIRECT(SUBSTITUTE("ИсходныеДанные!$где$2:$где$50000","где",$B$4)),INDIRECT(SUBSTITUTE("ИсходныеДанные!$что$2:$что$50000","что",AI$4)),"",0,1)</f>
        <v/>
      </c>
      <c r="AJ183" s="36" t="str" cm="1">
        <f t="array" aca="1" ref="AJ183" ca="1">_xlfn.XLOOKUP($B183,INDIRECT(SUBSTITUTE("ИсходныеДанные!$где$2:$где$50000","где",$B$4)),INDIRECT(SUBSTITUTE("ИсходныеДанные!$что$2:$что$50000","что",AJ$4)),"",0,1)</f>
        <v/>
      </c>
      <c r="AK183" s="37" t="str" cm="1">
        <f t="array" aca="1" ref="AK183" ca="1">_xlfn.XLOOKUP($B183,INDIRECT(SUBSTITUTE("ИсходныеДанные!$где$2:$где$50000","где",$B$4)),INDIRECT(SUBSTITUTE("ИсходныеДанные!$что$2:$что$50000","что",AK$4)),"",0,1)</f>
        <v/>
      </c>
      <c r="AL183" s="27">
        <f ca="1">SUMIF('Отчет Сотрудники (Затраты)'!$C$9:$C$1009,'Отчет (ФинРез)'!$D183,'Отчет Сотрудники (Затраты)'!J$9:J$1009)</f>
        <v>0</v>
      </c>
      <c r="AM183" s="36">
        <f ca="1">SUMIF('Отчет Сотрудники (Затраты)'!$C$9:$C$1009,'Отчет (ФинРез)'!$D183,'Отчет Сотрудники (Затраты)'!K$9:K$1009)</f>
        <v>0</v>
      </c>
      <c r="AN183" s="36">
        <f ca="1">SUMIF('Отчет Сотрудники (Затраты)'!$C$9:$C$1009,'Отчет (ФинРез)'!$D183,'Отчет Сотрудники (Затраты)'!L$9:L$1009)</f>
        <v>0</v>
      </c>
      <c r="AO183" s="36">
        <f ca="1">SUMIF('Отчет Сотрудники (Затраты)'!$C$9:$C$1009,'Отчет (ФинРез)'!$D183,'Отчет Сотрудники (Затраты)'!M$9:M$1009)</f>
        <v>0</v>
      </c>
      <c r="AP183" s="36">
        <f ca="1">SUMIF('Отчет Сотрудники (Затраты)'!$C$9:$C$1009,'Отчет (ФинРез)'!$D183,'Отчет Сотрудники (Затраты)'!N$9:N$1009)</f>
        <v>0</v>
      </c>
      <c r="AQ183" s="36">
        <f ca="1">SUMIF('Отчет Сотрудники (Затраты)'!$C$9:$C$1009,'Отчет (ФинРез)'!$D183,'Отчет Сотрудники (Затраты)'!O$9:O$1009)</f>
        <v>0</v>
      </c>
      <c r="AR183" s="36">
        <f ca="1">SUMIF('Отчет Сотрудники (Затраты)'!$C$9:$C$1009,'Отчет (ФинРез)'!$D183,'Отчет Сотрудники (Затраты)'!P$9:P$1009)</f>
        <v>0</v>
      </c>
      <c r="AS183" s="36">
        <f ca="1">SUMIF('Отчет Сотрудники (Затраты)'!$C$9:$C$1009,'Отчет (ФинРез)'!$D183,'Отчет Сотрудники (Затраты)'!Q$9:Q$1009)</f>
        <v>0</v>
      </c>
      <c r="AT183" s="36">
        <f ca="1">SUMIF('Отчет Сотрудники (Затраты)'!$C$9:$C$1009,'Отчет (ФинРез)'!$D183,'Отчет Сотрудники (Затраты)'!R$9:R$1009)</f>
        <v>0</v>
      </c>
      <c r="AU183" s="36">
        <f ca="1">SUMIF('Отчет Сотрудники (Затраты)'!$C$9:$C$1009,'Отчет (ФинРез)'!$D183,'Отчет Сотрудники (Затраты)'!S$9:S$1009)</f>
        <v>0</v>
      </c>
      <c r="AV183" s="36">
        <f ca="1">SUMIF('Отчет Сотрудники (Затраты)'!$C$9:$C$1009,'Отчет (ФинРез)'!$D183,'Отчет Сотрудники (Затраты)'!T$9:T$1009)</f>
        <v>0</v>
      </c>
      <c r="AW183" s="37">
        <f ca="1">SUMIF('Отчет Сотрудники (Затраты)'!$C$9:$C$1009,'Отчет (ФинРез)'!$D183,'Отчет Сотрудники (Затраты)'!U$9:U$1009)</f>
        <v>0</v>
      </c>
      <c r="AX183" s="3"/>
    </row>
    <row r="184" spans="1:50" x14ac:dyDescent="0.25">
      <c r="A184" s="6" t="str">
        <f t="shared" ca="1" si="18"/>
        <v>delete</v>
      </c>
      <c r="B184" s="9" cm="1">
        <f t="array" aca="1" ref="B184" ca="1">INDIRECT("УникальныеСписки!C"&amp;ROW()-$M$4)</f>
        <v>0</v>
      </c>
      <c r="C184" s="76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7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05" t="str" cm="1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05" t="str" cm="1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06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33">
        <f t="shared" ca="1" si="19"/>
        <v>0</v>
      </c>
      <c r="I184" s="110" t="str">
        <f t="shared" ca="1" si="20"/>
        <v>---</v>
      </c>
      <c r="J184" s="33">
        <f t="shared" ca="1" si="21"/>
        <v>0</v>
      </c>
      <c r="K184" s="33">
        <f t="shared" ca="1" si="22"/>
        <v>0</v>
      </c>
      <c r="L184" s="41">
        <f t="shared" ca="1" si="23"/>
        <v>0</v>
      </c>
      <c r="M184" s="42">
        <f t="shared" ca="1" si="24"/>
        <v>0</v>
      </c>
      <c r="N184" s="27" t="str" cm="1">
        <f t="array" aca="1" ref="N184" ca="1">_xlfn.XLOOKUP($B184,INDIRECT(SUBSTITUTE("ИсходныеДанные!$где$2:$где$50000","где",$B$4)),INDIRECT(SUBSTITUTE("ИсходныеДанные!$что$2:$что$50000","что",N$4)),"",0,1)</f>
        <v/>
      </c>
      <c r="O184" s="36" t="str" cm="1">
        <f t="array" aca="1" ref="O184" ca="1">_xlfn.XLOOKUP($B184,INDIRECT(SUBSTITUTE("ИсходныеДанные!$где$2:$где$50000","где",$B$4)),INDIRECT(SUBSTITUTE("ИсходныеДанные!$что$2:$что$50000","что",O$4)),"",0,1)</f>
        <v/>
      </c>
      <c r="P184" s="36" t="str" cm="1">
        <f t="array" aca="1" ref="P184" ca="1">_xlfn.XLOOKUP($B184,INDIRECT(SUBSTITUTE("ИсходныеДанные!$где$2:$где$50000","где",$B$4)),INDIRECT(SUBSTITUTE("ИсходныеДанные!$что$2:$что$50000","что",P$4)),"",0,1)</f>
        <v/>
      </c>
      <c r="Q184" s="36" t="str" cm="1">
        <f t="array" aca="1" ref="Q184" ca="1">_xlfn.XLOOKUP($B184,INDIRECT(SUBSTITUTE("ИсходныеДанные!$где$2:$где$50000","где",$B$4)),INDIRECT(SUBSTITUTE("ИсходныеДанные!$что$2:$что$50000","что",Q$4)),"",0,1)</f>
        <v/>
      </c>
      <c r="R184" s="36" t="str" cm="1">
        <f t="array" aca="1" ref="R184" ca="1">_xlfn.XLOOKUP($B184,INDIRECT(SUBSTITUTE("ИсходныеДанные!$где$2:$где$50000","где",$B$4)),INDIRECT(SUBSTITUTE("ИсходныеДанные!$что$2:$что$50000","что",R$4)),"",0,1)</f>
        <v/>
      </c>
      <c r="S184" s="36" t="str" cm="1">
        <f t="array" aca="1" ref="S184" ca="1">_xlfn.XLOOKUP($B184,INDIRECT(SUBSTITUTE("ИсходныеДанные!$где$2:$где$50000","где",$B$4)),INDIRECT(SUBSTITUTE("ИсходныеДанные!$что$2:$что$50000","что",S$4)),"",0,1)</f>
        <v/>
      </c>
      <c r="T184" s="36" t="str" cm="1">
        <f t="array" aca="1" ref="T184" ca="1">_xlfn.XLOOKUP($B184,INDIRECT(SUBSTITUTE("ИсходныеДанные!$где$2:$где$50000","где",$B$4)),INDIRECT(SUBSTITUTE("ИсходныеДанные!$что$2:$что$50000","что",T$4)),"",0,1)</f>
        <v/>
      </c>
      <c r="U184" s="36" t="str" cm="1">
        <f t="array" aca="1" ref="U184" ca="1">_xlfn.XLOOKUP($B184,INDIRECT(SUBSTITUTE("ИсходныеДанные!$где$2:$где$50000","где",$B$4)),INDIRECT(SUBSTITUTE("ИсходныеДанные!$что$2:$что$50000","что",U$4)),"",0,1)</f>
        <v/>
      </c>
      <c r="V184" s="36" t="str" cm="1">
        <f t="array" aca="1" ref="V184" ca="1">_xlfn.XLOOKUP($B184,INDIRECT(SUBSTITUTE("ИсходныеДанные!$где$2:$где$50000","где",$B$4)),INDIRECT(SUBSTITUTE("ИсходныеДанные!$что$2:$что$50000","что",V$4)),"",0,1)</f>
        <v/>
      </c>
      <c r="W184" s="36" t="str" cm="1">
        <f t="array" aca="1" ref="W184" ca="1">_xlfn.XLOOKUP($B184,INDIRECT(SUBSTITUTE("ИсходныеДанные!$где$2:$где$50000","где",$B$4)),INDIRECT(SUBSTITUTE("ИсходныеДанные!$что$2:$что$50000","что",W$4)),"",0,1)</f>
        <v/>
      </c>
      <c r="X184" s="36" t="str" cm="1">
        <f t="array" aca="1" ref="X184" ca="1">_xlfn.XLOOKUP($B184,INDIRECT(SUBSTITUTE("ИсходныеДанные!$где$2:$где$50000","где",$B$4)),INDIRECT(SUBSTITUTE("ИсходныеДанные!$что$2:$что$50000","что",X$4)),"",0,1)</f>
        <v/>
      </c>
      <c r="Y184" s="37" t="str" cm="1">
        <f t="array" aca="1" ref="Y184" ca="1">_xlfn.XLOOKUP($B184,INDIRECT(SUBSTITUTE("ИсходныеДанные!$где$2:$где$50000","где",$B$4)),INDIRECT(SUBSTITUTE("ИсходныеДанные!$что$2:$что$50000","что",Y$4)),"",0,1)</f>
        <v/>
      </c>
      <c r="Z184" s="27" t="str" cm="1">
        <f t="array" aca="1" ref="Z184" ca="1">_xlfn.XLOOKUP($B184,INDIRECT(SUBSTITUTE("ИсходныеДанные!$где$2:$где$50000","где",$B$4)),INDIRECT(SUBSTITUTE("ИсходныеДанные!$что$2:$что$50000","что",Z$4)),"",0,1)</f>
        <v/>
      </c>
      <c r="AA184" s="36" t="str" cm="1">
        <f t="array" aca="1" ref="AA184" ca="1">_xlfn.XLOOKUP($B184,INDIRECT(SUBSTITUTE("ИсходныеДанные!$где$2:$где$50000","где",$B$4)),INDIRECT(SUBSTITUTE("ИсходныеДанные!$что$2:$что$50000","что",AA$4)),"",0,1)</f>
        <v/>
      </c>
      <c r="AB184" s="36" t="str" cm="1">
        <f t="array" aca="1" ref="AB184" ca="1">_xlfn.XLOOKUP($B184,INDIRECT(SUBSTITUTE("ИсходныеДанные!$где$2:$где$50000","где",$B$4)),INDIRECT(SUBSTITUTE("ИсходныеДанные!$что$2:$что$50000","что",AB$4)),"",0,1)</f>
        <v/>
      </c>
      <c r="AC184" s="36" t="str" cm="1">
        <f t="array" aca="1" ref="AC184" ca="1">_xlfn.XLOOKUP($B184,INDIRECT(SUBSTITUTE("ИсходныеДанные!$где$2:$где$50000","где",$B$4)),INDIRECT(SUBSTITUTE("ИсходныеДанные!$что$2:$что$50000","что",AC$4)),"",0,1)</f>
        <v/>
      </c>
      <c r="AD184" s="36" t="str" cm="1">
        <f t="array" aca="1" ref="AD184" ca="1">_xlfn.XLOOKUP($B184,INDIRECT(SUBSTITUTE("ИсходныеДанные!$где$2:$где$50000","где",$B$4)),INDIRECT(SUBSTITUTE("ИсходныеДанные!$что$2:$что$50000","что",AD$4)),"",0,1)</f>
        <v/>
      </c>
      <c r="AE184" s="36" t="str" cm="1">
        <f t="array" aca="1" ref="AE184" ca="1">_xlfn.XLOOKUP($B184,INDIRECT(SUBSTITUTE("ИсходныеДанные!$где$2:$где$50000","где",$B$4)),INDIRECT(SUBSTITUTE("ИсходныеДанные!$что$2:$что$50000","что",AE$4)),"",0,1)</f>
        <v/>
      </c>
      <c r="AF184" s="36" t="str" cm="1">
        <f t="array" aca="1" ref="AF184" ca="1">_xlfn.XLOOKUP($B184,INDIRECT(SUBSTITUTE("ИсходныеДанные!$где$2:$где$50000","где",$B$4)),INDIRECT(SUBSTITUTE("ИсходныеДанные!$что$2:$что$50000","что",AF$4)),"",0,1)</f>
        <v/>
      </c>
      <c r="AG184" s="36" t="str" cm="1">
        <f t="array" aca="1" ref="AG184" ca="1">_xlfn.XLOOKUP($B184,INDIRECT(SUBSTITUTE("ИсходныеДанные!$где$2:$где$50000","где",$B$4)),INDIRECT(SUBSTITUTE("ИсходныеДанные!$что$2:$что$50000","что",AG$4)),"",0,1)</f>
        <v/>
      </c>
      <c r="AH184" s="36" t="str" cm="1">
        <f t="array" aca="1" ref="AH184" ca="1">_xlfn.XLOOKUP($B184,INDIRECT(SUBSTITUTE("ИсходныеДанные!$где$2:$где$50000","где",$B$4)),INDIRECT(SUBSTITUTE("ИсходныеДанные!$что$2:$что$50000","что",AH$4)),"",0,1)</f>
        <v/>
      </c>
      <c r="AI184" s="36" t="str" cm="1">
        <f t="array" aca="1" ref="AI184" ca="1">_xlfn.XLOOKUP($B184,INDIRECT(SUBSTITUTE("ИсходныеДанные!$где$2:$где$50000","где",$B$4)),INDIRECT(SUBSTITUTE("ИсходныеДанные!$что$2:$что$50000","что",AI$4)),"",0,1)</f>
        <v/>
      </c>
      <c r="AJ184" s="36" t="str" cm="1">
        <f t="array" aca="1" ref="AJ184" ca="1">_xlfn.XLOOKUP($B184,INDIRECT(SUBSTITUTE("ИсходныеДанные!$где$2:$где$50000","где",$B$4)),INDIRECT(SUBSTITUTE("ИсходныеДанные!$что$2:$что$50000","что",AJ$4)),"",0,1)</f>
        <v/>
      </c>
      <c r="AK184" s="37" t="str" cm="1">
        <f t="array" aca="1" ref="AK184" ca="1">_xlfn.XLOOKUP($B184,INDIRECT(SUBSTITUTE("ИсходныеДанные!$где$2:$где$50000","где",$B$4)),INDIRECT(SUBSTITUTE("ИсходныеДанные!$что$2:$что$50000","что",AK$4)),"",0,1)</f>
        <v/>
      </c>
      <c r="AL184" s="27">
        <f ca="1">SUMIF('Отчет Сотрудники (Затраты)'!$C$9:$C$1009,'Отчет (ФинРез)'!$D184,'Отчет Сотрудники (Затраты)'!J$9:J$1009)</f>
        <v>0</v>
      </c>
      <c r="AM184" s="36">
        <f ca="1">SUMIF('Отчет Сотрудники (Затраты)'!$C$9:$C$1009,'Отчет (ФинРез)'!$D184,'Отчет Сотрудники (Затраты)'!K$9:K$1009)</f>
        <v>0</v>
      </c>
      <c r="AN184" s="36">
        <f ca="1">SUMIF('Отчет Сотрудники (Затраты)'!$C$9:$C$1009,'Отчет (ФинРез)'!$D184,'Отчет Сотрудники (Затраты)'!L$9:L$1009)</f>
        <v>0</v>
      </c>
      <c r="AO184" s="36">
        <f ca="1">SUMIF('Отчет Сотрудники (Затраты)'!$C$9:$C$1009,'Отчет (ФинРез)'!$D184,'Отчет Сотрудники (Затраты)'!M$9:M$1009)</f>
        <v>0</v>
      </c>
      <c r="AP184" s="36">
        <f ca="1">SUMIF('Отчет Сотрудники (Затраты)'!$C$9:$C$1009,'Отчет (ФинРез)'!$D184,'Отчет Сотрудники (Затраты)'!N$9:N$1009)</f>
        <v>0</v>
      </c>
      <c r="AQ184" s="36">
        <f ca="1">SUMIF('Отчет Сотрудники (Затраты)'!$C$9:$C$1009,'Отчет (ФинРез)'!$D184,'Отчет Сотрудники (Затраты)'!O$9:O$1009)</f>
        <v>0</v>
      </c>
      <c r="AR184" s="36">
        <f ca="1">SUMIF('Отчет Сотрудники (Затраты)'!$C$9:$C$1009,'Отчет (ФинРез)'!$D184,'Отчет Сотрудники (Затраты)'!P$9:P$1009)</f>
        <v>0</v>
      </c>
      <c r="AS184" s="36">
        <f ca="1">SUMIF('Отчет Сотрудники (Затраты)'!$C$9:$C$1009,'Отчет (ФинРез)'!$D184,'Отчет Сотрудники (Затраты)'!Q$9:Q$1009)</f>
        <v>0</v>
      </c>
      <c r="AT184" s="36">
        <f ca="1">SUMIF('Отчет Сотрудники (Затраты)'!$C$9:$C$1009,'Отчет (ФинРез)'!$D184,'Отчет Сотрудники (Затраты)'!R$9:R$1009)</f>
        <v>0</v>
      </c>
      <c r="AU184" s="36">
        <f ca="1">SUMIF('Отчет Сотрудники (Затраты)'!$C$9:$C$1009,'Отчет (ФинРез)'!$D184,'Отчет Сотрудники (Затраты)'!S$9:S$1009)</f>
        <v>0</v>
      </c>
      <c r="AV184" s="36">
        <f ca="1">SUMIF('Отчет Сотрудники (Затраты)'!$C$9:$C$1009,'Отчет (ФинРез)'!$D184,'Отчет Сотрудники (Затраты)'!T$9:T$1009)</f>
        <v>0</v>
      </c>
      <c r="AW184" s="37">
        <f ca="1">SUMIF('Отчет Сотрудники (Затраты)'!$C$9:$C$1009,'Отчет (ФинРез)'!$D184,'Отчет Сотрудники (Затраты)'!U$9:U$1009)</f>
        <v>0</v>
      </c>
      <c r="AX184" s="3"/>
    </row>
    <row r="185" spans="1:50" x14ac:dyDescent="0.25">
      <c r="A185" s="6" t="str">
        <f t="shared" ca="1" si="18"/>
        <v>delete</v>
      </c>
      <c r="B185" s="9" cm="1">
        <f t="array" aca="1" ref="B185" ca="1">INDIRECT("УникальныеСписки!C"&amp;ROW()-$M$4)</f>
        <v>0</v>
      </c>
      <c r="C185" s="76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7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05" t="str" cm="1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05" t="str" cm="1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06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33">
        <f t="shared" ca="1" si="19"/>
        <v>0</v>
      </c>
      <c r="I185" s="110" t="str">
        <f t="shared" ca="1" si="20"/>
        <v>---</v>
      </c>
      <c r="J185" s="33">
        <f t="shared" ca="1" si="21"/>
        <v>0</v>
      </c>
      <c r="K185" s="33">
        <f t="shared" ca="1" si="22"/>
        <v>0</v>
      </c>
      <c r="L185" s="41">
        <f t="shared" ca="1" si="23"/>
        <v>0</v>
      </c>
      <c r="M185" s="42">
        <f t="shared" ca="1" si="24"/>
        <v>0</v>
      </c>
      <c r="N185" s="27" t="str" cm="1">
        <f t="array" aca="1" ref="N185" ca="1">_xlfn.XLOOKUP($B185,INDIRECT(SUBSTITUTE("ИсходныеДанные!$где$2:$где$50000","где",$B$4)),INDIRECT(SUBSTITUTE("ИсходныеДанные!$что$2:$что$50000","что",N$4)),"",0,1)</f>
        <v/>
      </c>
      <c r="O185" s="36" t="str" cm="1">
        <f t="array" aca="1" ref="O185" ca="1">_xlfn.XLOOKUP($B185,INDIRECT(SUBSTITUTE("ИсходныеДанные!$где$2:$где$50000","где",$B$4)),INDIRECT(SUBSTITUTE("ИсходныеДанные!$что$2:$что$50000","что",O$4)),"",0,1)</f>
        <v/>
      </c>
      <c r="P185" s="36" t="str" cm="1">
        <f t="array" aca="1" ref="P185" ca="1">_xlfn.XLOOKUP($B185,INDIRECT(SUBSTITUTE("ИсходныеДанные!$где$2:$где$50000","где",$B$4)),INDIRECT(SUBSTITUTE("ИсходныеДанные!$что$2:$что$50000","что",P$4)),"",0,1)</f>
        <v/>
      </c>
      <c r="Q185" s="36" t="str" cm="1">
        <f t="array" aca="1" ref="Q185" ca="1">_xlfn.XLOOKUP($B185,INDIRECT(SUBSTITUTE("ИсходныеДанные!$где$2:$где$50000","где",$B$4)),INDIRECT(SUBSTITUTE("ИсходныеДанные!$что$2:$что$50000","что",Q$4)),"",0,1)</f>
        <v/>
      </c>
      <c r="R185" s="36" t="str" cm="1">
        <f t="array" aca="1" ref="R185" ca="1">_xlfn.XLOOKUP($B185,INDIRECT(SUBSTITUTE("ИсходныеДанные!$где$2:$где$50000","где",$B$4)),INDIRECT(SUBSTITUTE("ИсходныеДанные!$что$2:$что$50000","что",R$4)),"",0,1)</f>
        <v/>
      </c>
      <c r="S185" s="36" t="str" cm="1">
        <f t="array" aca="1" ref="S185" ca="1">_xlfn.XLOOKUP($B185,INDIRECT(SUBSTITUTE("ИсходныеДанные!$где$2:$где$50000","где",$B$4)),INDIRECT(SUBSTITUTE("ИсходныеДанные!$что$2:$что$50000","что",S$4)),"",0,1)</f>
        <v/>
      </c>
      <c r="T185" s="36" t="str" cm="1">
        <f t="array" aca="1" ref="T185" ca="1">_xlfn.XLOOKUP($B185,INDIRECT(SUBSTITUTE("ИсходныеДанные!$где$2:$где$50000","где",$B$4)),INDIRECT(SUBSTITUTE("ИсходныеДанные!$что$2:$что$50000","что",T$4)),"",0,1)</f>
        <v/>
      </c>
      <c r="U185" s="36" t="str" cm="1">
        <f t="array" aca="1" ref="U185" ca="1">_xlfn.XLOOKUP($B185,INDIRECT(SUBSTITUTE("ИсходныеДанные!$где$2:$где$50000","где",$B$4)),INDIRECT(SUBSTITUTE("ИсходныеДанные!$что$2:$что$50000","что",U$4)),"",0,1)</f>
        <v/>
      </c>
      <c r="V185" s="36" t="str" cm="1">
        <f t="array" aca="1" ref="V185" ca="1">_xlfn.XLOOKUP($B185,INDIRECT(SUBSTITUTE("ИсходныеДанные!$где$2:$где$50000","где",$B$4)),INDIRECT(SUBSTITUTE("ИсходныеДанные!$что$2:$что$50000","что",V$4)),"",0,1)</f>
        <v/>
      </c>
      <c r="W185" s="36" t="str" cm="1">
        <f t="array" aca="1" ref="W185" ca="1">_xlfn.XLOOKUP($B185,INDIRECT(SUBSTITUTE("ИсходныеДанные!$где$2:$где$50000","где",$B$4)),INDIRECT(SUBSTITUTE("ИсходныеДанные!$что$2:$что$50000","что",W$4)),"",0,1)</f>
        <v/>
      </c>
      <c r="X185" s="36" t="str" cm="1">
        <f t="array" aca="1" ref="X185" ca="1">_xlfn.XLOOKUP($B185,INDIRECT(SUBSTITUTE("ИсходныеДанные!$где$2:$где$50000","где",$B$4)),INDIRECT(SUBSTITUTE("ИсходныеДанные!$что$2:$что$50000","что",X$4)),"",0,1)</f>
        <v/>
      </c>
      <c r="Y185" s="37" t="str" cm="1">
        <f t="array" aca="1" ref="Y185" ca="1">_xlfn.XLOOKUP($B185,INDIRECT(SUBSTITUTE("ИсходныеДанные!$где$2:$где$50000","где",$B$4)),INDIRECT(SUBSTITUTE("ИсходныеДанные!$что$2:$что$50000","что",Y$4)),"",0,1)</f>
        <v/>
      </c>
      <c r="Z185" s="27" t="str" cm="1">
        <f t="array" aca="1" ref="Z185" ca="1">_xlfn.XLOOKUP($B185,INDIRECT(SUBSTITUTE("ИсходныеДанные!$где$2:$где$50000","где",$B$4)),INDIRECT(SUBSTITUTE("ИсходныеДанные!$что$2:$что$50000","что",Z$4)),"",0,1)</f>
        <v/>
      </c>
      <c r="AA185" s="36" t="str" cm="1">
        <f t="array" aca="1" ref="AA185" ca="1">_xlfn.XLOOKUP($B185,INDIRECT(SUBSTITUTE("ИсходныеДанные!$где$2:$где$50000","где",$B$4)),INDIRECT(SUBSTITUTE("ИсходныеДанные!$что$2:$что$50000","что",AA$4)),"",0,1)</f>
        <v/>
      </c>
      <c r="AB185" s="36" t="str" cm="1">
        <f t="array" aca="1" ref="AB185" ca="1">_xlfn.XLOOKUP($B185,INDIRECT(SUBSTITUTE("ИсходныеДанные!$где$2:$где$50000","где",$B$4)),INDIRECT(SUBSTITUTE("ИсходныеДанные!$что$2:$что$50000","что",AB$4)),"",0,1)</f>
        <v/>
      </c>
      <c r="AC185" s="36" t="str" cm="1">
        <f t="array" aca="1" ref="AC185" ca="1">_xlfn.XLOOKUP($B185,INDIRECT(SUBSTITUTE("ИсходныеДанные!$где$2:$где$50000","где",$B$4)),INDIRECT(SUBSTITUTE("ИсходныеДанные!$что$2:$что$50000","что",AC$4)),"",0,1)</f>
        <v/>
      </c>
      <c r="AD185" s="36" t="str" cm="1">
        <f t="array" aca="1" ref="AD185" ca="1">_xlfn.XLOOKUP($B185,INDIRECT(SUBSTITUTE("ИсходныеДанные!$где$2:$где$50000","где",$B$4)),INDIRECT(SUBSTITUTE("ИсходныеДанные!$что$2:$что$50000","что",AD$4)),"",0,1)</f>
        <v/>
      </c>
      <c r="AE185" s="36" t="str" cm="1">
        <f t="array" aca="1" ref="AE185" ca="1">_xlfn.XLOOKUP($B185,INDIRECT(SUBSTITUTE("ИсходныеДанные!$где$2:$где$50000","где",$B$4)),INDIRECT(SUBSTITUTE("ИсходныеДанные!$что$2:$что$50000","что",AE$4)),"",0,1)</f>
        <v/>
      </c>
      <c r="AF185" s="36" t="str" cm="1">
        <f t="array" aca="1" ref="AF185" ca="1">_xlfn.XLOOKUP($B185,INDIRECT(SUBSTITUTE("ИсходныеДанные!$где$2:$где$50000","где",$B$4)),INDIRECT(SUBSTITUTE("ИсходныеДанные!$что$2:$что$50000","что",AF$4)),"",0,1)</f>
        <v/>
      </c>
      <c r="AG185" s="36" t="str" cm="1">
        <f t="array" aca="1" ref="AG185" ca="1">_xlfn.XLOOKUP($B185,INDIRECT(SUBSTITUTE("ИсходныеДанные!$где$2:$где$50000","где",$B$4)),INDIRECT(SUBSTITUTE("ИсходныеДанные!$что$2:$что$50000","что",AG$4)),"",0,1)</f>
        <v/>
      </c>
      <c r="AH185" s="36" t="str" cm="1">
        <f t="array" aca="1" ref="AH185" ca="1">_xlfn.XLOOKUP($B185,INDIRECT(SUBSTITUTE("ИсходныеДанные!$где$2:$где$50000","где",$B$4)),INDIRECT(SUBSTITUTE("ИсходныеДанные!$что$2:$что$50000","что",AH$4)),"",0,1)</f>
        <v/>
      </c>
      <c r="AI185" s="36" t="str" cm="1">
        <f t="array" aca="1" ref="AI185" ca="1">_xlfn.XLOOKUP($B185,INDIRECT(SUBSTITUTE("ИсходныеДанные!$где$2:$где$50000","где",$B$4)),INDIRECT(SUBSTITUTE("ИсходныеДанные!$что$2:$что$50000","что",AI$4)),"",0,1)</f>
        <v/>
      </c>
      <c r="AJ185" s="36" t="str" cm="1">
        <f t="array" aca="1" ref="AJ185" ca="1">_xlfn.XLOOKUP($B185,INDIRECT(SUBSTITUTE("ИсходныеДанные!$где$2:$где$50000","где",$B$4)),INDIRECT(SUBSTITUTE("ИсходныеДанные!$что$2:$что$50000","что",AJ$4)),"",0,1)</f>
        <v/>
      </c>
      <c r="AK185" s="37" t="str" cm="1">
        <f t="array" aca="1" ref="AK185" ca="1">_xlfn.XLOOKUP($B185,INDIRECT(SUBSTITUTE("ИсходныеДанные!$где$2:$где$50000","где",$B$4)),INDIRECT(SUBSTITUTE("ИсходныеДанные!$что$2:$что$50000","что",AK$4)),"",0,1)</f>
        <v/>
      </c>
      <c r="AL185" s="27">
        <f ca="1">SUMIF('Отчет Сотрудники (Затраты)'!$C$9:$C$1009,'Отчет (ФинРез)'!$D185,'Отчет Сотрудники (Затраты)'!J$9:J$1009)</f>
        <v>0</v>
      </c>
      <c r="AM185" s="36">
        <f ca="1">SUMIF('Отчет Сотрудники (Затраты)'!$C$9:$C$1009,'Отчет (ФинРез)'!$D185,'Отчет Сотрудники (Затраты)'!K$9:K$1009)</f>
        <v>0</v>
      </c>
      <c r="AN185" s="36">
        <f ca="1">SUMIF('Отчет Сотрудники (Затраты)'!$C$9:$C$1009,'Отчет (ФинРез)'!$D185,'Отчет Сотрудники (Затраты)'!L$9:L$1009)</f>
        <v>0</v>
      </c>
      <c r="AO185" s="36">
        <f ca="1">SUMIF('Отчет Сотрудники (Затраты)'!$C$9:$C$1009,'Отчет (ФинРез)'!$D185,'Отчет Сотрудники (Затраты)'!M$9:M$1009)</f>
        <v>0</v>
      </c>
      <c r="AP185" s="36">
        <f ca="1">SUMIF('Отчет Сотрудники (Затраты)'!$C$9:$C$1009,'Отчет (ФинРез)'!$D185,'Отчет Сотрудники (Затраты)'!N$9:N$1009)</f>
        <v>0</v>
      </c>
      <c r="AQ185" s="36">
        <f ca="1">SUMIF('Отчет Сотрудники (Затраты)'!$C$9:$C$1009,'Отчет (ФинРез)'!$D185,'Отчет Сотрудники (Затраты)'!O$9:O$1009)</f>
        <v>0</v>
      </c>
      <c r="AR185" s="36">
        <f ca="1">SUMIF('Отчет Сотрудники (Затраты)'!$C$9:$C$1009,'Отчет (ФинРез)'!$D185,'Отчет Сотрудники (Затраты)'!P$9:P$1009)</f>
        <v>0</v>
      </c>
      <c r="AS185" s="36">
        <f ca="1">SUMIF('Отчет Сотрудники (Затраты)'!$C$9:$C$1009,'Отчет (ФинРез)'!$D185,'Отчет Сотрудники (Затраты)'!Q$9:Q$1009)</f>
        <v>0</v>
      </c>
      <c r="AT185" s="36">
        <f ca="1">SUMIF('Отчет Сотрудники (Затраты)'!$C$9:$C$1009,'Отчет (ФинРез)'!$D185,'Отчет Сотрудники (Затраты)'!R$9:R$1009)</f>
        <v>0</v>
      </c>
      <c r="AU185" s="36">
        <f ca="1">SUMIF('Отчет Сотрудники (Затраты)'!$C$9:$C$1009,'Отчет (ФинРез)'!$D185,'Отчет Сотрудники (Затраты)'!S$9:S$1009)</f>
        <v>0</v>
      </c>
      <c r="AV185" s="36">
        <f ca="1">SUMIF('Отчет Сотрудники (Затраты)'!$C$9:$C$1009,'Отчет (ФинРез)'!$D185,'Отчет Сотрудники (Затраты)'!T$9:T$1009)</f>
        <v>0</v>
      </c>
      <c r="AW185" s="37">
        <f ca="1">SUMIF('Отчет Сотрудники (Затраты)'!$C$9:$C$1009,'Отчет (ФинРез)'!$D185,'Отчет Сотрудники (Затраты)'!U$9:U$1009)</f>
        <v>0</v>
      </c>
      <c r="AX185" s="3"/>
    </row>
    <row r="186" spans="1:50" x14ac:dyDescent="0.25">
      <c r="A186" s="6" t="str">
        <f t="shared" ca="1" si="18"/>
        <v>delete</v>
      </c>
      <c r="B186" s="9" cm="1">
        <f t="array" aca="1" ref="B186" ca="1">INDIRECT("УникальныеСписки!C"&amp;ROW()-$M$4)</f>
        <v>0</v>
      </c>
      <c r="C186" s="76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7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05" t="str" cm="1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05" t="str" cm="1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06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33">
        <f t="shared" ca="1" si="19"/>
        <v>0</v>
      </c>
      <c r="I186" s="110" t="str">
        <f t="shared" ca="1" si="20"/>
        <v>---</v>
      </c>
      <c r="J186" s="33">
        <f t="shared" ca="1" si="21"/>
        <v>0</v>
      </c>
      <c r="K186" s="33">
        <f t="shared" ca="1" si="22"/>
        <v>0</v>
      </c>
      <c r="L186" s="41">
        <f t="shared" ca="1" si="23"/>
        <v>0</v>
      </c>
      <c r="M186" s="42">
        <f t="shared" ca="1" si="24"/>
        <v>0</v>
      </c>
      <c r="N186" s="27" t="str" cm="1">
        <f t="array" aca="1" ref="N186" ca="1">_xlfn.XLOOKUP($B186,INDIRECT(SUBSTITUTE("ИсходныеДанные!$где$2:$где$50000","где",$B$4)),INDIRECT(SUBSTITUTE("ИсходныеДанные!$что$2:$что$50000","что",N$4)),"",0,1)</f>
        <v/>
      </c>
      <c r="O186" s="36" t="str" cm="1">
        <f t="array" aca="1" ref="O186" ca="1">_xlfn.XLOOKUP($B186,INDIRECT(SUBSTITUTE("ИсходныеДанные!$где$2:$где$50000","где",$B$4)),INDIRECT(SUBSTITUTE("ИсходныеДанные!$что$2:$что$50000","что",O$4)),"",0,1)</f>
        <v/>
      </c>
      <c r="P186" s="36" t="str" cm="1">
        <f t="array" aca="1" ref="P186" ca="1">_xlfn.XLOOKUP($B186,INDIRECT(SUBSTITUTE("ИсходныеДанные!$где$2:$где$50000","где",$B$4)),INDIRECT(SUBSTITUTE("ИсходныеДанные!$что$2:$что$50000","что",P$4)),"",0,1)</f>
        <v/>
      </c>
      <c r="Q186" s="36" t="str" cm="1">
        <f t="array" aca="1" ref="Q186" ca="1">_xlfn.XLOOKUP($B186,INDIRECT(SUBSTITUTE("ИсходныеДанные!$где$2:$где$50000","где",$B$4)),INDIRECT(SUBSTITUTE("ИсходныеДанные!$что$2:$что$50000","что",Q$4)),"",0,1)</f>
        <v/>
      </c>
      <c r="R186" s="36" t="str" cm="1">
        <f t="array" aca="1" ref="R186" ca="1">_xlfn.XLOOKUP($B186,INDIRECT(SUBSTITUTE("ИсходныеДанные!$где$2:$где$50000","где",$B$4)),INDIRECT(SUBSTITUTE("ИсходныеДанные!$что$2:$что$50000","что",R$4)),"",0,1)</f>
        <v/>
      </c>
      <c r="S186" s="36" t="str" cm="1">
        <f t="array" aca="1" ref="S186" ca="1">_xlfn.XLOOKUP($B186,INDIRECT(SUBSTITUTE("ИсходныеДанные!$где$2:$где$50000","где",$B$4)),INDIRECT(SUBSTITUTE("ИсходныеДанные!$что$2:$что$50000","что",S$4)),"",0,1)</f>
        <v/>
      </c>
      <c r="T186" s="36" t="str" cm="1">
        <f t="array" aca="1" ref="T186" ca="1">_xlfn.XLOOKUP($B186,INDIRECT(SUBSTITUTE("ИсходныеДанные!$где$2:$где$50000","где",$B$4)),INDIRECT(SUBSTITUTE("ИсходныеДанные!$что$2:$что$50000","что",T$4)),"",0,1)</f>
        <v/>
      </c>
      <c r="U186" s="36" t="str" cm="1">
        <f t="array" aca="1" ref="U186" ca="1">_xlfn.XLOOKUP($B186,INDIRECT(SUBSTITUTE("ИсходныеДанные!$где$2:$где$50000","где",$B$4)),INDIRECT(SUBSTITUTE("ИсходныеДанные!$что$2:$что$50000","что",U$4)),"",0,1)</f>
        <v/>
      </c>
      <c r="V186" s="36" t="str" cm="1">
        <f t="array" aca="1" ref="V186" ca="1">_xlfn.XLOOKUP($B186,INDIRECT(SUBSTITUTE("ИсходныеДанные!$где$2:$где$50000","где",$B$4)),INDIRECT(SUBSTITUTE("ИсходныеДанные!$что$2:$что$50000","что",V$4)),"",0,1)</f>
        <v/>
      </c>
      <c r="W186" s="36" t="str" cm="1">
        <f t="array" aca="1" ref="W186" ca="1">_xlfn.XLOOKUP($B186,INDIRECT(SUBSTITUTE("ИсходныеДанные!$где$2:$где$50000","где",$B$4)),INDIRECT(SUBSTITUTE("ИсходныеДанные!$что$2:$что$50000","что",W$4)),"",0,1)</f>
        <v/>
      </c>
      <c r="X186" s="36" t="str" cm="1">
        <f t="array" aca="1" ref="X186" ca="1">_xlfn.XLOOKUP($B186,INDIRECT(SUBSTITUTE("ИсходныеДанные!$где$2:$где$50000","где",$B$4)),INDIRECT(SUBSTITUTE("ИсходныеДанные!$что$2:$что$50000","что",X$4)),"",0,1)</f>
        <v/>
      </c>
      <c r="Y186" s="37" t="str" cm="1">
        <f t="array" aca="1" ref="Y186" ca="1">_xlfn.XLOOKUP($B186,INDIRECT(SUBSTITUTE("ИсходныеДанные!$где$2:$где$50000","где",$B$4)),INDIRECT(SUBSTITUTE("ИсходныеДанные!$что$2:$что$50000","что",Y$4)),"",0,1)</f>
        <v/>
      </c>
      <c r="Z186" s="27" t="str" cm="1">
        <f t="array" aca="1" ref="Z186" ca="1">_xlfn.XLOOKUP($B186,INDIRECT(SUBSTITUTE("ИсходныеДанные!$где$2:$где$50000","где",$B$4)),INDIRECT(SUBSTITUTE("ИсходныеДанные!$что$2:$что$50000","что",Z$4)),"",0,1)</f>
        <v/>
      </c>
      <c r="AA186" s="36" t="str" cm="1">
        <f t="array" aca="1" ref="AA186" ca="1">_xlfn.XLOOKUP($B186,INDIRECT(SUBSTITUTE("ИсходныеДанные!$где$2:$где$50000","где",$B$4)),INDIRECT(SUBSTITUTE("ИсходныеДанные!$что$2:$что$50000","что",AA$4)),"",0,1)</f>
        <v/>
      </c>
      <c r="AB186" s="36" t="str" cm="1">
        <f t="array" aca="1" ref="AB186" ca="1">_xlfn.XLOOKUP($B186,INDIRECT(SUBSTITUTE("ИсходныеДанные!$где$2:$где$50000","где",$B$4)),INDIRECT(SUBSTITUTE("ИсходныеДанные!$что$2:$что$50000","что",AB$4)),"",0,1)</f>
        <v/>
      </c>
      <c r="AC186" s="36" t="str" cm="1">
        <f t="array" aca="1" ref="AC186" ca="1">_xlfn.XLOOKUP($B186,INDIRECT(SUBSTITUTE("ИсходныеДанные!$где$2:$где$50000","где",$B$4)),INDIRECT(SUBSTITUTE("ИсходныеДанные!$что$2:$что$50000","что",AC$4)),"",0,1)</f>
        <v/>
      </c>
      <c r="AD186" s="36" t="str" cm="1">
        <f t="array" aca="1" ref="AD186" ca="1">_xlfn.XLOOKUP($B186,INDIRECT(SUBSTITUTE("ИсходныеДанные!$где$2:$где$50000","где",$B$4)),INDIRECT(SUBSTITUTE("ИсходныеДанные!$что$2:$что$50000","что",AD$4)),"",0,1)</f>
        <v/>
      </c>
      <c r="AE186" s="36" t="str" cm="1">
        <f t="array" aca="1" ref="AE186" ca="1">_xlfn.XLOOKUP($B186,INDIRECT(SUBSTITUTE("ИсходныеДанные!$где$2:$где$50000","где",$B$4)),INDIRECT(SUBSTITUTE("ИсходныеДанные!$что$2:$что$50000","что",AE$4)),"",0,1)</f>
        <v/>
      </c>
      <c r="AF186" s="36" t="str" cm="1">
        <f t="array" aca="1" ref="AF186" ca="1">_xlfn.XLOOKUP($B186,INDIRECT(SUBSTITUTE("ИсходныеДанные!$где$2:$где$50000","где",$B$4)),INDIRECT(SUBSTITUTE("ИсходныеДанные!$что$2:$что$50000","что",AF$4)),"",0,1)</f>
        <v/>
      </c>
      <c r="AG186" s="36" t="str" cm="1">
        <f t="array" aca="1" ref="AG186" ca="1">_xlfn.XLOOKUP($B186,INDIRECT(SUBSTITUTE("ИсходныеДанные!$где$2:$где$50000","где",$B$4)),INDIRECT(SUBSTITUTE("ИсходныеДанные!$что$2:$что$50000","что",AG$4)),"",0,1)</f>
        <v/>
      </c>
      <c r="AH186" s="36" t="str" cm="1">
        <f t="array" aca="1" ref="AH186" ca="1">_xlfn.XLOOKUP($B186,INDIRECT(SUBSTITUTE("ИсходныеДанные!$где$2:$где$50000","где",$B$4)),INDIRECT(SUBSTITUTE("ИсходныеДанные!$что$2:$что$50000","что",AH$4)),"",0,1)</f>
        <v/>
      </c>
      <c r="AI186" s="36" t="str" cm="1">
        <f t="array" aca="1" ref="AI186" ca="1">_xlfn.XLOOKUP($B186,INDIRECT(SUBSTITUTE("ИсходныеДанные!$где$2:$где$50000","где",$B$4)),INDIRECT(SUBSTITUTE("ИсходныеДанные!$что$2:$что$50000","что",AI$4)),"",0,1)</f>
        <v/>
      </c>
      <c r="AJ186" s="36" t="str" cm="1">
        <f t="array" aca="1" ref="AJ186" ca="1">_xlfn.XLOOKUP($B186,INDIRECT(SUBSTITUTE("ИсходныеДанные!$где$2:$где$50000","где",$B$4)),INDIRECT(SUBSTITUTE("ИсходныеДанные!$что$2:$что$50000","что",AJ$4)),"",0,1)</f>
        <v/>
      </c>
      <c r="AK186" s="37" t="str" cm="1">
        <f t="array" aca="1" ref="AK186" ca="1">_xlfn.XLOOKUP($B186,INDIRECT(SUBSTITUTE("ИсходныеДанные!$где$2:$где$50000","где",$B$4)),INDIRECT(SUBSTITUTE("ИсходныеДанные!$что$2:$что$50000","что",AK$4)),"",0,1)</f>
        <v/>
      </c>
      <c r="AL186" s="27">
        <f ca="1">SUMIF('Отчет Сотрудники (Затраты)'!$C$9:$C$1009,'Отчет (ФинРез)'!$D186,'Отчет Сотрудники (Затраты)'!J$9:J$1009)</f>
        <v>0</v>
      </c>
      <c r="AM186" s="36">
        <f ca="1">SUMIF('Отчет Сотрудники (Затраты)'!$C$9:$C$1009,'Отчет (ФинРез)'!$D186,'Отчет Сотрудники (Затраты)'!K$9:K$1009)</f>
        <v>0</v>
      </c>
      <c r="AN186" s="36">
        <f ca="1">SUMIF('Отчет Сотрудники (Затраты)'!$C$9:$C$1009,'Отчет (ФинРез)'!$D186,'Отчет Сотрудники (Затраты)'!L$9:L$1009)</f>
        <v>0</v>
      </c>
      <c r="AO186" s="36">
        <f ca="1">SUMIF('Отчет Сотрудники (Затраты)'!$C$9:$C$1009,'Отчет (ФинРез)'!$D186,'Отчет Сотрудники (Затраты)'!M$9:M$1009)</f>
        <v>0</v>
      </c>
      <c r="AP186" s="36">
        <f ca="1">SUMIF('Отчет Сотрудники (Затраты)'!$C$9:$C$1009,'Отчет (ФинРез)'!$D186,'Отчет Сотрудники (Затраты)'!N$9:N$1009)</f>
        <v>0</v>
      </c>
      <c r="AQ186" s="36">
        <f ca="1">SUMIF('Отчет Сотрудники (Затраты)'!$C$9:$C$1009,'Отчет (ФинРез)'!$D186,'Отчет Сотрудники (Затраты)'!O$9:O$1009)</f>
        <v>0</v>
      </c>
      <c r="AR186" s="36">
        <f ca="1">SUMIF('Отчет Сотрудники (Затраты)'!$C$9:$C$1009,'Отчет (ФинРез)'!$D186,'Отчет Сотрудники (Затраты)'!P$9:P$1009)</f>
        <v>0</v>
      </c>
      <c r="AS186" s="36">
        <f ca="1">SUMIF('Отчет Сотрудники (Затраты)'!$C$9:$C$1009,'Отчет (ФинРез)'!$D186,'Отчет Сотрудники (Затраты)'!Q$9:Q$1009)</f>
        <v>0</v>
      </c>
      <c r="AT186" s="36">
        <f ca="1">SUMIF('Отчет Сотрудники (Затраты)'!$C$9:$C$1009,'Отчет (ФинРез)'!$D186,'Отчет Сотрудники (Затраты)'!R$9:R$1009)</f>
        <v>0</v>
      </c>
      <c r="AU186" s="36">
        <f ca="1">SUMIF('Отчет Сотрудники (Затраты)'!$C$9:$C$1009,'Отчет (ФинРез)'!$D186,'Отчет Сотрудники (Затраты)'!S$9:S$1009)</f>
        <v>0</v>
      </c>
      <c r="AV186" s="36">
        <f ca="1">SUMIF('Отчет Сотрудники (Затраты)'!$C$9:$C$1009,'Отчет (ФинРез)'!$D186,'Отчет Сотрудники (Затраты)'!T$9:T$1009)</f>
        <v>0</v>
      </c>
      <c r="AW186" s="37">
        <f ca="1">SUMIF('Отчет Сотрудники (Затраты)'!$C$9:$C$1009,'Отчет (ФинРез)'!$D186,'Отчет Сотрудники (Затраты)'!U$9:U$1009)</f>
        <v>0</v>
      </c>
      <c r="AX186" s="3"/>
    </row>
    <row r="187" spans="1:50" x14ac:dyDescent="0.25">
      <c r="A187" s="6" t="str">
        <f t="shared" ca="1" si="18"/>
        <v>delete</v>
      </c>
      <c r="B187" s="9" cm="1">
        <f t="array" aca="1" ref="B187" ca="1">INDIRECT("УникальныеСписки!C"&amp;ROW()-$M$4)</f>
        <v>0</v>
      </c>
      <c r="C187" s="76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7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05" t="str" cm="1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05" t="str" cm="1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06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33">
        <f t="shared" ca="1" si="19"/>
        <v>0</v>
      </c>
      <c r="I187" s="110" t="str">
        <f t="shared" ca="1" si="20"/>
        <v>---</v>
      </c>
      <c r="J187" s="33">
        <f t="shared" ca="1" si="21"/>
        <v>0</v>
      </c>
      <c r="K187" s="33">
        <f t="shared" ca="1" si="22"/>
        <v>0</v>
      </c>
      <c r="L187" s="41">
        <f t="shared" ca="1" si="23"/>
        <v>0</v>
      </c>
      <c r="M187" s="42">
        <f t="shared" ca="1" si="24"/>
        <v>0</v>
      </c>
      <c r="N187" s="27" t="str" cm="1">
        <f t="array" aca="1" ref="N187" ca="1">_xlfn.XLOOKUP($B187,INDIRECT(SUBSTITUTE("ИсходныеДанные!$где$2:$где$50000","где",$B$4)),INDIRECT(SUBSTITUTE("ИсходныеДанные!$что$2:$что$50000","что",N$4)),"",0,1)</f>
        <v/>
      </c>
      <c r="O187" s="36" t="str" cm="1">
        <f t="array" aca="1" ref="O187" ca="1">_xlfn.XLOOKUP($B187,INDIRECT(SUBSTITUTE("ИсходныеДанные!$где$2:$где$50000","где",$B$4)),INDIRECT(SUBSTITUTE("ИсходныеДанные!$что$2:$что$50000","что",O$4)),"",0,1)</f>
        <v/>
      </c>
      <c r="P187" s="36" t="str" cm="1">
        <f t="array" aca="1" ref="P187" ca="1">_xlfn.XLOOKUP($B187,INDIRECT(SUBSTITUTE("ИсходныеДанные!$где$2:$где$50000","где",$B$4)),INDIRECT(SUBSTITUTE("ИсходныеДанные!$что$2:$что$50000","что",P$4)),"",0,1)</f>
        <v/>
      </c>
      <c r="Q187" s="36" t="str" cm="1">
        <f t="array" aca="1" ref="Q187" ca="1">_xlfn.XLOOKUP($B187,INDIRECT(SUBSTITUTE("ИсходныеДанные!$где$2:$где$50000","где",$B$4)),INDIRECT(SUBSTITUTE("ИсходныеДанные!$что$2:$что$50000","что",Q$4)),"",0,1)</f>
        <v/>
      </c>
      <c r="R187" s="36" t="str" cm="1">
        <f t="array" aca="1" ref="R187" ca="1">_xlfn.XLOOKUP($B187,INDIRECT(SUBSTITUTE("ИсходныеДанные!$где$2:$где$50000","где",$B$4)),INDIRECT(SUBSTITUTE("ИсходныеДанные!$что$2:$что$50000","что",R$4)),"",0,1)</f>
        <v/>
      </c>
      <c r="S187" s="36" t="str" cm="1">
        <f t="array" aca="1" ref="S187" ca="1">_xlfn.XLOOKUP($B187,INDIRECT(SUBSTITUTE("ИсходныеДанные!$где$2:$где$50000","где",$B$4)),INDIRECT(SUBSTITUTE("ИсходныеДанные!$что$2:$что$50000","что",S$4)),"",0,1)</f>
        <v/>
      </c>
      <c r="T187" s="36" t="str" cm="1">
        <f t="array" aca="1" ref="T187" ca="1">_xlfn.XLOOKUP($B187,INDIRECT(SUBSTITUTE("ИсходныеДанные!$где$2:$где$50000","где",$B$4)),INDIRECT(SUBSTITUTE("ИсходныеДанные!$что$2:$что$50000","что",T$4)),"",0,1)</f>
        <v/>
      </c>
      <c r="U187" s="36" t="str" cm="1">
        <f t="array" aca="1" ref="U187" ca="1">_xlfn.XLOOKUP($B187,INDIRECT(SUBSTITUTE("ИсходныеДанные!$где$2:$где$50000","где",$B$4)),INDIRECT(SUBSTITUTE("ИсходныеДанные!$что$2:$что$50000","что",U$4)),"",0,1)</f>
        <v/>
      </c>
      <c r="V187" s="36" t="str" cm="1">
        <f t="array" aca="1" ref="V187" ca="1">_xlfn.XLOOKUP($B187,INDIRECT(SUBSTITUTE("ИсходныеДанные!$где$2:$где$50000","где",$B$4)),INDIRECT(SUBSTITUTE("ИсходныеДанные!$что$2:$что$50000","что",V$4)),"",0,1)</f>
        <v/>
      </c>
      <c r="W187" s="36" t="str" cm="1">
        <f t="array" aca="1" ref="W187" ca="1">_xlfn.XLOOKUP($B187,INDIRECT(SUBSTITUTE("ИсходныеДанные!$где$2:$где$50000","где",$B$4)),INDIRECT(SUBSTITUTE("ИсходныеДанные!$что$2:$что$50000","что",W$4)),"",0,1)</f>
        <v/>
      </c>
      <c r="X187" s="36" t="str" cm="1">
        <f t="array" aca="1" ref="X187" ca="1">_xlfn.XLOOKUP($B187,INDIRECT(SUBSTITUTE("ИсходныеДанные!$где$2:$где$50000","где",$B$4)),INDIRECT(SUBSTITUTE("ИсходныеДанные!$что$2:$что$50000","что",X$4)),"",0,1)</f>
        <v/>
      </c>
      <c r="Y187" s="37" t="str" cm="1">
        <f t="array" aca="1" ref="Y187" ca="1">_xlfn.XLOOKUP($B187,INDIRECT(SUBSTITUTE("ИсходныеДанные!$где$2:$где$50000","где",$B$4)),INDIRECT(SUBSTITUTE("ИсходныеДанные!$что$2:$что$50000","что",Y$4)),"",0,1)</f>
        <v/>
      </c>
      <c r="Z187" s="27" t="str" cm="1">
        <f t="array" aca="1" ref="Z187" ca="1">_xlfn.XLOOKUP($B187,INDIRECT(SUBSTITUTE("ИсходныеДанные!$где$2:$где$50000","где",$B$4)),INDIRECT(SUBSTITUTE("ИсходныеДанные!$что$2:$что$50000","что",Z$4)),"",0,1)</f>
        <v/>
      </c>
      <c r="AA187" s="36" t="str" cm="1">
        <f t="array" aca="1" ref="AA187" ca="1">_xlfn.XLOOKUP($B187,INDIRECT(SUBSTITUTE("ИсходныеДанные!$где$2:$где$50000","где",$B$4)),INDIRECT(SUBSTITUTE("ИсходныеДанные!$что$2:$что$50000","что",AA$4)),"",0,1)</f>
        <v/>
      </c>
      <c r="AB187" s="36" t="str" cm="1">
        <f t="array" aca="1" ref="AB187" ca="1">_xlfn.XLOOKUP($B187,INDIRECT(SUBSTITUTE("ИсходныеДанные!$где$2:$где$50000","где",$B$4)),INDIRECT(SUBSTITUTE("ИсходныеДанные!$что$2:$что$50000","что",AB$4)),"",0,1)</f>
        <v/>
      </c>
      <c r="AC187" s="36" t="str" cm="1">
        <f t="array" aca="1" ref="AC187" ca="1">_xlfn.XLOOKUP($B187,INDIRECT(SUBSTITUTE("ИсходныеДанные!$где$2:$где$50000","где",$B$4)),INDIRECT(SUBSTITUTE("ИсходныеДанные!$что$2:$что$50000","что",AC$4)),"",0,1)</f>
        <v/>
      </c>
      <c r="AD187" s="36" t="str" cm="1">
        <f t="array" aca="1" ref="AD187" ca="1">_xlfn.XLOOKUP($B187,INDIRECT(SUBSTITUTE("ИсходныеДанные!$где$2:$где$50000","где",$B$4)),INDIRECT(SUBSTITUTE("ИсходныеДанные!$что$2:$что$50000","что",AD$4)),"",0,1)</f>
        <v/>
      </c>
      <c r="AE187" s="36" t="str" cm="1">
        <f t="array" aca="1" ref="AE187" ca="1">_xlfn.XLOOKUP($B187,INDIRECT(SUBSTITUTE("ИсходныеДанные!$где$2:$где$50000","где",$B$4)),INDIRECT(SUBSTITUTE("ИсходныеДанные!$что$2:$что$50000","что",AE$4)),"",0,1)</f>
        <v/>
      </c>
      <c r="AF187" s="36" t="str" cm="1">
        <f t="array" aca="1" ref="AF187" ca="1">_xlfn.XLOOKUP($B187,INDIRECT(SUBSTITUTE("ИсходныеДанные!$где$2:$где$50000","где",$B$4)),INDIRECT(SUBSTITUTE("ИсходныеДанные!$что$2:$что$50000","что",AF$4)),"",0,1)</f>
        <v/>
      </c>
      <c r="AG187" s="36" t="str" cm="1">
        <f t="array" aca="1" ref="AG187" ca="1">_xlfn.XLOOKUP($B187,INDIRECT(SUBSTITUTE("ИсходныеДанные!$где$2:$где$50000","где",$B$4)),INDIRECT(SUBSTITUTE("ИсходныеДанные!$что$2:$что$50000","что",AG$4)),"",0,1)</f>
        <v/>
      </c>
      <c r="AH187" s="36" t="str" cm="1">
        <f t="array" aca="1" ref="AH187" ca="1">_xlfn.XLOOKUP($B187,INDIRECT(SUBSTITUTE("ИсходныеДанные!$где$2:$где$50000","где",$B$4)),INDIRECT(SUBSTITUTE("ИсходныеДанные!$что$2:$что$50000","что",AH$4)),"",0,1)</f>
        <v/>
      </c>
      <c r="AI187" s="36" t="str" cm="1">
        <f t="array" aca="1" ref="AI187" ca="1">_xlfn.XLOOKUP($B187,INDIRECT(SUBSTITUTE("ИсходныеДанные!$где$2:$где$50000","где",$B$4)),INDIRECT(SUBSTITUTE("ИсходныеДанные!$что$2:$что$50000","что",AI$4)),"",0,1)</f>
        <v/>
      </c>
      <c r="AJ187" s="36" t="str" cm="1">
        <f t="array" aca="1" ref="AJ187" ca="1">_xlfn.XLOOKUP($B187,INDIRECT(SUBSTITUTE("ИсходныеДанные!$где$2:$где$50000","где",$B$4)),INDIRECT(SUBSTITUTE("ИсходныеДанные!$что$2:$что$50000","что",AJ$4)),"",0,1)</f>
        <v/>
      </c>
      <c r="AK187" s="37" t="str" cm="1">
        <f t="array" aca="1" ref="AK187" ca="1">_xlfn.XLOOKUP($B187,INDIRECT(SUBSTITUTE("ИсходныеДанные!$где$2:$где$50000","где",$B$4)),INDIRECT(SUBSTITUTE("ИсходныеДанные!$что$2:$что$50000","что",AK$4)),"",0,1)</f>
        <v/>
      </c>
      <c r="AL187" s="27">
        <f ca="1">SUMIF('Отчет Сотрудники (Затраты)'!$C$9:$C$1009,'Отчет (ФинРез)'!$D187,'Отчет Сотрудники (Затраты)'!J$9:J$1009)</f>
        <v>0</v>
      </c>
      <c r="AM187" s="36">
        <f ca="1">SUMIF('Отчет Сотрудники (Затраты)'!$C$9:$C$1009,'Отчет (ФинРез)'!$D187,'Отчет Сотрудники (Затраты)'!K$9:K$1009)</f>
        <v>0</v>
      </c>
      <c r="AN187" s="36">
        <f ca="1">SUMIF('Отчет Сотрудники (Затраты)'!$C$9:$C$1009,'Отчет (ФинРез)'!$D187,'Отчет Сотрудники (Затраты)'!L$9:L$1009)</f>
        <v>0</v>
      </c>
      <c r="AO187" s="36">
        <f ca="1">SUMIF('Отчет Сотрудники (Затраты)'!$C$9:$C$1009,'Отчет (ФинРез)'!$D187,'Отчет Сотрудники (Затраты)'!M$9:M$1009)</f>
        <v>0</v>
      </c>
      <c r="AP187" s="36">
        <f ca="1">SUMIF('Отчет Сотрудники (Затраты)'!$C$9:$C$1009,'Отчет (ФинРез)'!$D187,'Отчет Сотрудники (Затраты)'!N$9:N$1009)</f>
        <v>0</v>
      </c>
      <c r="AQ187" s="36">
        <f ca="1">SUMIF('Отчет Сотрудники (Затраты)'!$C$9:$C$1009,'Отчет (ФинРез)'!$D187,'Отчет Сотрудники (Затраты)'!O$9:O$1009)</f>
        <v>0</v>
      </c>
      <c r="AR187" s="36">
        <f ca="1">SUMIF('Отчет Сотрудники (Затраты)'!$C$9:$C$1009,'Отчет (ФинРез)'!$D187,'Отчет Сотрудники (Затраты)'!P$9:P$1009)</f>
        <v>0</v>
      </c>
      <c r="AS187" s="36">
        <f ca="1">SUMIF('Отчет Сотрудники (Затраты)'!$C$9:$C$1009,'Отчет (ФинРез)'!$D187,'Отчет Сотрудники (Затраты)'!Q$9:Q$1009)</f>
        <v>0</v>
      </c>
      <c r="AT187" s="36">
        <f ca="1">SUMIF('Отчет Сотрудники (Затраты)'!$C$9:$C$1009,'Отчет (ФинРез)'!$D187,'Отчет Сотрудники (Затраты)'!R$9:R$1009)</f>
        <v>0</v>
      </c>
      <c r="AU187" s="36">
        <f ca="1">SUMIF('Отчет Сотрудники (Затраты)'!$C$9:$C$1009,'Отчет (ФинРез)'!$D187,'Отчет Сотрудники (Затраты)'!S$9:S$1009)</f>
        <v>0</v>
      </c>
      <c r="AV187" s="36">
        <f ca="1">SUMIF('Отчет Сотрудники (Затраты)'!$C$9:$C$1009,'Отчет (ФинРез)'!$D187,'Отчет Сотрудники (Затраты)'!T$9:T$1009)</f>
        <v>0</v>
      </c>
      <c r="AW187" s="37">
        <f ca="1">SUMIF('Отчет Сотрудники (Затраты)'!$C$9:$C$1009,'Отчет (ФинРез)'!$D187,'Отчет Сотрудники (Затраты)'!U$9:U$1009)</f>
        <v>0</v>
      </c>
      <c r="AX187" s="3"/>
    </row>
    <row r="188" spans="1:50" x14ac:dyDescent="0.25">
      <c r="A188" s="6" t="str">
        <f t="shared" ca="1" si="18"/>
        <v>delete</v>
      </c>
      <c r="B188" s="9" cm="1">
        <f t="array" aca="1" ref="B188" ca="1">INDIRECT("УникальныеСписки!C"&amp;ROW()-$M$4)</f>
        <v>0</v>
      </c>
      <c r="C188" s="76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7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05" t="str" cm="1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05" t="str" cm="1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06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33">
        <f t="shared" ca="1" si="19"/>
        <v>0</v>
      </c>
      <c r="I188" s="110" t="str">
        <f t="shared" ca="1" si="20"/>
        <v>---</v>
      </c>
      <c r="J188" s="33">
        <f t="shared" ca="1" si="21"/>
        <v>0</v>
      </c>
      <c r="K188" s="33">
        <f t="shared" ca="1" si="22"/>
        <v>0</v>
      </c>
      <c r="L188" s="41">
        <f t="shared" ca="1" si="23"/>
        <v>0</v>
      </c>
      <c r="M188" s="42">
        <f t="shared" ca="1" si="24"/>
        <v>0</v>
      </c>
      <c r="N188" s="27" t="str" cm="1">
        <f t="array" aca="1" ref="N188" ca="1">_xlfn.XLOOKUP($B188,INDIRECT(SUBSTITUTE("ИсходныеДанные!$где$2:$где$50000","где",$B$4)),INDIRECT(SUBSTITUTE("ИсходныеДанные!$что$2:$что$50000","что",N$4)),"",0,1)</f>
        <v/>
      </c>
      <c r="O188" s="36" t="str" cm="1">
        <f t="array" aca="1" ref="O188" ca="1">_xlfn.XLOOKUP($B188,INDIRECT(SUBSTITUTE("ИсходныеДанные!$где$2:$где$50000","где",$B$4)),INDIRECT(SUBSTITUTE("ИсходныеДанные!$что$2:$что$50000","что",O$4)),"",0,1)</f>
        <v/>
      </c>
      <c r="P188" s="36" t="str" cm="1">
        <f t="array" aca="1" ref="P188" ca="1">_xlfn.XLOOKUP($B188,INDIRECT(SUBSTITUTE("ИсходныеДанные!$где$2:$где$50000","где",$B$4)),INDIRECT(SUBSTITUTE("ИсходныеДанные!$что$2:$что$50000","что",P$4)),"",0,1)</f>
        <v/>
      </c>
      <c r="Q188" s="36" t="str" cm="1">
        <f t="array" aca="1" ref="Q188" ca="1">_xlfn.XLOOKUP($B188,INDIRECT(SUBSTITUTE("ИсходныеДанные!$где$2:$где$50000","где",$B$4)),INDIRECT(SUBSTITUTE("ИсходныеДанные!$что$2:$что$50000","что",Q$4)),"",0,1)</f>
        <v/>
      </c>
      <c r="R188" s="36" t="str" cm="1">
        <f t="array" aca="1" ref="R188" ca="1">_xlfn.XLOOKUP($B188,INDIRECT(SUBSTITUTE("ИсходныеДанные!$где$2:$где$50000","где",$B$4)),INDIRECT(SUBSTITUTE("ИсходныеДанные!$что$2:$что$50000","что",R$4)),"",0,1)</f>
        <v/>
      </c>
      <c r="S188" s="36" t="str" cm="1">
        <f t="array" aca="1" ref="S188" ca="1">_xlfn.XLOOKUP($B188,INDIRECT(SUBSTITUTE("ИсходныеДанные!$где$2:$где$50000","где",$B$4)),INDIRECT(SUBSTITUTE("ИсходныеДанные!$что$2:$что$50000","что",S$4)),"",0,1)</f>
        <v/>
      </c>
      <c r="T188" s="36" t="str" cm="1">
        <f t="array" aca="1" ref="T188" ca="1">_xlfn.XLOOKUP($B188,INDIRECT(SUBSTITUTE("ИсходныеДанные!$где$2:$где$50000","где",$B$4)),INDIRECT(SUBSTITUTE("ИсходныеДанные!$что$2:$что$50000","что",T$4)),"",0,1)</f>
        <v/>
      </c>
      <c r="U188" s="36" t="str" cm="1">
        <f t="array" aca="1" ref="U188" ca="1">_xlfn.XLOOKUP($B188,INDIRECT(SUBSTITUTE("ИсходныеДанные!$где$2:$где$50000","где",$B$4)),INDIRECT(SUBSTITUTE("ИсходныеДанные!$что$2:$что$50000","что",U$4)),"",0,1)</f>
        <v/>
      </c>
      <c r="V188" s="36" t="str" cm="1">
        <f t="array" aca="1" ref="V188" ca="1">_xlfn.XLOOKUP($B188,INDIRECT(SUBSTITUTE("ИсходныеДанные!$где$2:$где$50000","где",$B$4)),INDIRECT(SUBSTITUTE("ИсходныеДанные!$что$2:$что$50000","что",V$4)),"",0,1)</f>
        <v/>
      </c>
      <c r="W188" s="36" t="str" cm="1">
        <f t="array" aca="1" ref="W188" ca="1">_xlfn.XLOOKUP($B188,INDIRECT(SUBSTITUTE("ИсходныеДанные!$где$2:$где$50000","где",$B$4)),INDIRECT(SUBSTITUTE("ИсходныеДанные!$что$2:$что$50000","что",W$4)),"",0,1)</f>
        <v/>
      </c>
      <c r="X188" s="36" t="str" cm="1">
        <f t="array" aca="1" ref="X188" ca="1">_xlfn.XLOOKUP($B188,INDIRECT(SUBSTITUTE("ИсходныеДанные!$где$2:$где$50000","где",$B$4)),INDIRECT(SUBSTITUTE("ИсходныеДанные!$что$2:$что$50000","что",X$4)),"",0,1)</f>
        <v/>
      </c>
      <c r="Y188" s="37" t="str" cm="1">
        <f t="array" aca="1" ref="Y188" ca="1">_xlfn.XLOOKUP($B188,INDIRECT(SUBSTITUTE("ИсходныеДанные!$где$2:$где$50000","где",$B$4)),INDIRECT(SUBSTITUTE("ИсходныеДанные!$что$2:$что$50000","что",Y$4)),"",0,1)</f>
        <v/>
      </c>
      <c r="Z188" s="27" t="str" cm="1">
        <f t="array" aca="1" ref="Z188" ca="1">_xlfn.XLOOKUP($B188,INDIRECT(SUBSTITUTE("ИсходныеДанные!$где$2:$где$50000","где",$B$4)),INDIRECT(SUBSTITUTE("ИсходныеДанные!$что$2:$что$50000","что",Z$4)),"",0,1)</f>
        <v/>
      </c>
      <c r="AA188" s="36" t="str" cm="1">
        <f t="array" aca="1" ref="AA188" ca="1">_xlfn.XLOOKUP($B188,INDIRECT(SUBSTITUTE("ИсходныеДанные!$где$2:$где$50000","где",$B$4)),INDIRECT(SUBSTITUTE("ИсходныеДанные!$что$2:$что$50000","что",AA$4)),"",0,1)</f>
        <v/>
      </c>
      <c r="AB188" s="36" t="str" cm="1">
        <f t="array" aca="1" ref="AB188" ca="1">_xlfn.XLOOKUP($B188,INDIRECT(SUBSTITUTE("ИсходныеДанные!$где$2:$где$50000","где",$B$4)),INDIRECT(SUBSTITUTE("ИсходныеДанные!$что$2:$что$50000","что",AB$4)),"",0,1)</f>
        <v/>
      </c>
      <c r="AC188" s="36" t="str" cm="1">
        <f t="array" aca="1" ref="AC188" ca="1">_xlfn.XLOOKUP($B188,INDIRECT(SUBSTITUTE("ИсходныеДанные!$где$2:$где$50000","где",$B$4)),INDIRECT(SUBSTITUTE("ИсходныеДанные!$что$2:$что$50000","что",AC$4)),"",0,1)</f>
        <v/>
      </c>
      <c r="AD188" s="36" t="str" cm="1">
        <f t="array" aca="1" ref="AD188" ca="1">_xlfn.XLOOKUP($B188,INDIRECT(SUBSTITUTE("ИсходныеДанные!$где$2:$где$50000","где",$B$4)),INDIRECT(SUBSTITUTE("ИсходныеДанные!$что$2:$что$50000","что",AD$4)),"",0,1)</f>
        <v/>
      </c>
      <c r="AE188" s="36" t="str" cm="1">
        <f t="array" aca="1" ref="AE188" ca="1">_xlfn.XLOOKUP($B188,INDIRECT(SUBSTITUTE("ИсходныеДанные!$где$2:$где$50000","где",$B$4)),INDIRECT(SUBSTITUTE("ИсходныеДанные!$что$2:$что$50000","что",AE$4)),"",0,1)</f>
        <v/>
      </c>
      <c r="AF188" s="36" t="str" cm="1">
        <f t="array" aca="1" ref="AF188" ca="1">_xlfn.XLOOKUP($B188,INDIRECT(SUBSTITUTE("ИсходныеДанные!$где$2:$где$50000","где",$B$4)),INDIRECT(SUBSTITUTE("ИсходныеДанные!$что$2:$что$50000","что",AF$4)),"",0,1)</f>
        <v/>
      </c>
      <c r="AG188" s="36" t="str" cm="1">
        <f t="array" aca="1" ref="AG188" ca="1">_xlfn.XLOOKUP($B188,INDIRECT(SUBSTITUTE("ИсходныеДанные!$где$2:$где$50000","где",$B$4)),INDIRECT(SUBSTITUTE("ИсходныеДанные!$что$2:$что$50000","что",AG$4)),"",0,1)</f>
        <v/>
      </c>
      <c r="AH188" s="36" t="str" cm="1">
        <f t="array" aca="1" ref="AH188" ca="1">_xlfn.XLOOKUP($B188,INDIRECT(SUBSTITUTE("ИсходныеДанные!$где$2:$где$50000","где",$B$4)),INDIRECT(SUBSTITUTE("ИсходныеДанные!$что$2:$что$50000","что",AH$4)),"",0,1)</f>
        <v/>
      </c>
      <c r="AI188" s="36" t="str" cm="1">
        <f t="array" aca="1" ref="AI188" ca="1">_xlfn.XLOOKUP($B188,INDIRECT(SUBSTITUTE("ИсходныеДанные!$где$2:$где$50000","где",$B$4)),INDIRECT(SUBSTITUTE("ИсходныеДанные!$что$2:$что$50000","что",AI$4)),"",0,1)</f>
        <v/>
      </c>
      <c r="AJ188" s="36" t="str" cm="1">
        <f t="array" aca="1" ref="AJ188" ca="1">_xlfn.XLOOKUP($B188,INDIRECT(SUBSTITUTE("ИсходныеДанные!$где$2:$где$50000","где",$B$4)),INDIRECT(SUBSTITUTE("ИсходныеДанные!$что$2:$что$50000","что",AJ$4)),"",0,1)</f>
        <v/>
      </c>
      <c r="AK188" s="37" t="str" cm="1">
        <f t="array" aca="1" ref="AK188" ca="1">_xlfn.XLOOKUP($B188,INDIRECT(SUBSTITUTE("ИсходныеДанные!$где$2:$где$50000","где",$B$4)),INDIRECT(SUBSTITUTE("ИсходныеДанные!$что$2:$что$50000","что",AK$4)),"",0,1)</f>
        <v/>
      </c>
      <c r="AL188" s="27">
        <f ca="1">SUMIF('Отчет Сотрудники (Затраты)'!$C$9:$C$1009,'Отчет (ФинРез)'!$D188,'Отчет Сотрудники (Затраты)'!J$9:J$1009)</f>
        <v>0</v>
      </c>
      <c r="AM188" s="36">
        <f ca="1">SUMIF('Отчет Сотрудники (Затраты)'!$C$9:$C$1009,'Отчет (ФинРез)'!$D188,'Отчет Сотрудники (Затраты)'!K$9:K$1009)</f>
        <v>0</v>
      </c>
      <c r="AN188" s="36">
        <f ca="1">SUMIF('Отчет Сотрудники (Затраты)'!$C$9:$C$1009,'Отчет (ФинРез)'!$D188,'Отчет Сотрудники (Затраты)'!L$9:L$1009)</f>
        <v>0</v>
      </c>
      <c r="AO188" s="36">
        <f ca="1">SUMIF('Отчет Сотрудники (Затраты)'!$C$9:$C$1009,'Отчет (ФинРез)'!$D188,'Отчет Сотрудники (Затраты)'!M$9:M$1009)</f>
        <v>0</v>
      </c>
      <c r="AP188" s="36">
        <f ca="1">SUMIF('Отчет Сотрудники (Затраты)'!$C$9:$C$1009,'Отчет (ФинРез)'!$D188,'Отчет Сотрудники (Затраты)'!N$9:N$1009)</f>
        <v>0</v>
      </c>
      <c r="AQ188" s="36">
        <f ca="1">SUMIF('Отчет Сотрудники (Затраты)'!$C$9:$C$1009,'Отчет (ФинРез)'!$D188,'Отчет Сотрудники (Затраты)'!O$9:O$1009)</f>
        <v>0</v>
      </c>
      <c r="AR188" s="36">
        <f ca="1">SUMIF('Отчет Сотрудники (Затраты)'!$C$9:$C$1009,'Отчет (ФинРез)'!$D188,'Отчет Сотрудники (Затраты)'!P$9:P$1009)</f>
        <v>0</v>
      </c>
      <c r="AS188" s="36">
        <f ca="1">SUMIF('Отчет Сотрудники (Затраты)'!$C$9:$C$1009,'Отчет (ФинРез)'!$D188,'Отчет Сотрудники (Затраты)'!Q$9:Q$1009)</f>
        <v>0</v>
      </c>
      <c r="AT188" s="36">
        <f ca="1">SUMIF('Отчет Сотрудники (Затраты)'!$C$9:$C$1009,'Отчет (ФинРез)'!$D188,'Отчет Сотрудники (Затраты)'!R$9:R$1009)</f>
        <v>0</v>
      </c>
      <c r="AU188" s="36">
        <f ca="1">SUMIF('Отчет Сотрудники (Затраты)'!$C$9:$C$1009,'Отчет (ФинРез)'!$D188,'Отчет Сотрудники (Затраты)'!S$9:S$1009)</f>
        <v>0</v>
      </c>
      <c r="AV188" s="36">
        <f ca="1">SUMIF('Отчет Сотрудники (Затраты)'!$C$9:$C$1009,'Отчет (ФинРез)'!$D188,'Отчет Сотрудники (Затраты)'!T$9:T$1009)</f>
        <v>0</v>
      </c>
      <c r="AW188" s="37">
        <f ca="1">SUMIF('Отчет Сотрудники (Затраты)'!$C$9:$C$1009,'Отчет (ФинРез)'!$D188,'Отчет Сотрудники (Затраты)'!U$9:U$1009)</f>
        <v>0</v>
      </c>
      <c r="AX188" s="3"/>
    </row>
    <row r="189" spans="1:50" x14ac:dyDescent="0.25">
      <c r="A189" s="6" t="str">
        <f t="shared" ca="1" si="18"/>
        <v>delete</v>
      </c>
      <c r="B189" s="9" cm="1">
        <f t="array" aca="1" ref="B189" ca="1">INDIRECT("УникальныеСписки!C"&amp;ROW()-$M$4)</f>
        <v>0</v>
      </c>
      <c r="C189" s="76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7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05" t="str" cm="1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05" t="str" cm="1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06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33">
        <f t="shared" ca="1" si="19"/>
        <v>0</v>
      </c>
      <c r="I189" s="110" t="str">
        <f t="shared" ca="1" si="20"/>
        <v>---</v>
      </c>
      <c r="J189" s="33">
        <f t="shared" ca="1" si="21"/>
        <v>0</v>
      </c>
      <c r="K189" s="33">
        <f t="shared" ca="1" si="22"/>
        <v>0</v>
      </c>
      <c r="L189" s="41">
        <f t="shared" ca="1" si="23"/>
        <v>0</v>
      </c>
      <c r="M189" s="42">
        <f t="shared" ca="1" si="24"/>
        <v>0</v>
      </c>
      <c r="N189" s="27" t="str" cm="1">
        <f t="array" aca="1" ref="N189" ca="1">_xlfn.XLOOKUP($B189,INDIRECT(SUBSTITUTE("ИсходныеДанные!$где$2:$где$50000","где",$B$4)),INDIRECT(SUBSTITUTE("ИсходныеДанные!$что$2:$что$50000","что",N$4)),"",0,1)</f>
        <v/>
      </c>
      <c r="O189" s="36" t="str" cm="1">
        <f t="array" aca="1" ref="O189" ca="1">_xlfn.XLOOKUP($B189,INDIRECT(SUBSTITUTE("ИсходныеДанные!$где$2:$где$50000","где",$B$4)),INDIRECT(SUBSTITUTE("ИсходныеДанные!$что$2:$что$50000","что",O$4)),"",0,1)</f>
        <v/>
      </c>
      <c r="P189" s="36" t="str" cm="1">
        <f t="array" aca="1" ref="P189" ca="1">_xlfn.XLOOKUP($B189,INDIRECT(SUBSTITUTE("ИсходныеДанные!$где$2:$где$50000","где",$B$4)),INDIRECT(SUBSTITUTE("ИсходныеДанные!$что$2:$что$50000","что",P$4)),"",0,1)</f>
        <v/>
      </c>
      <c r="Q189" s="36" t="str" cm="1">
        <f t="array" aca="1" ref="Q189" ca="1">_xlfn.XLOOKUP($B189,INDIRECT(SUBSTITUTE("ИсходныеДанные!$где$2:$где$50000","где",$B$4)),INDIRECT(SUBSTITUTE("ИсходныеДанные!$что$2:$что$50000","что",Q$4)),"",0,1)</f>
        <v/>
      </c>
      <c r="R189" s="36" t="str" cm="1">
        <f t="array" aca="1" ref="R189" ca="1">_xlfn.XLOOKUP($B189,INDIRECT(SUBSTITUTE("ИсходныеДанные!$где$2:$где$50000","где",$B$4)),INDIRECT(SUBSTITUTE("ИсходныеДанные!$что$2:$что$50000","что",R$4)),"",0,1)</f>
        <v/>
      </c>
      <c r="S189" s="36" t="str" cm="1">
        <f t="array" aca="1" ref="S189" ca="1">_xlfn.XLOOKUP($B189,INDIRECT(SUBSTITUTE("ИсходныеДанные!$где$2:$где$50000","где",$B$4)),INDIRECT(SUBSTITUTE("ИсходныеДанные!$что$2:$что$50000","что",S$4)),"",0,1)</f>
        <v/>
      </c>
      <c r="T189" s="36" t="str" cm="1">
        <f t="array" aca="1" ref="T189" ca="1">_xlfn.XLOOKUP($B189,INDIRECT(SUBSTITUTE("ИсходныеДанные!$где$2:$где$50000","где",$B$4)),INDIRECT(SUBSTITUTE("ИсходныеДанные!$что$2:$что$50000","что",T$4)),"",0,1)</f>
        <v/>
      </c>
      <c r="U189" s="36" t="str" cm="1">
        <f t="array" aca="1" ref="U189" ca="1">_xlfn.XLOOKUP($B189,INDIRECT(SUBSTITUTE("ИсходныеДанные!$где$2:$где$50000","где",$B$4)),INDIRECT(SUBSTITUTE("ИсходныеДанные!$что$2:$что$50000","что",U$4)),"",0,1)</f>
        <v/>
      </c>
      <c r="V189" s="36" t="str" cm="1">
        <f t="array" aca="1" ref="V189" ca="1">_xlfn.XLOOKUP($B189,INDIRECT(SUBSTITUTE("ИсходныеДанные!$где$2:$где$50000","где",$B$4)),INDIRECT(SUBSTITUTE("ИсходныеДанные!$что$2:$что$50000","что",V$4)),"",0,1)</f>
        <v/>
      </c>
      <c r="W189" s="36" t="str" cm="1">
        <f t="array" aca="1" ref="W189" ca="1">_xlfn.XLOOKUP($B189,INDIRECT(SUBSTITUTE("ИсходныеДанные!$где$2:$где$50000","где",$B$4)),INDIRECT(SUBSTITUTE("ИсходныеДанные!$что$2:$что$50000","что",W$4)),"",0,1)</f>
        <v/>
      </c>
      <c r="X189" s="36" t="str" cm="1">
        <f t="array" aca="1" ref="X189" ca="1">_xlfn.XLOOKUP($B189,INDIRECT(SUBSTITUTE("ИсходныеДанные!$где$2:$где$50000","где",$B$4)),INDIRECT(SUBSTITUTE("ИсходныеДанные!$что$2:$что$50000","что",X$4)),"",0,1)</f>
        <v/>
      </c>
      <c r="Y189" s="37" t="str" cm="1">
        <f t="array" aca="1" ref="Y189" ca="1">_xlfn.XLOOKUP($B189,INDIRECT(SUBSTITUTE("ИсходныеДанные!$где$2:$где$50000","где",$B$4)),INDIRECT(SUBSTITUTE("ИсходныеДанные!$что$2:$что$50000","что",Y$4)),"",0,1)</f>
        <v/>
      </c>
      <c r="Z189" s="27" t="str" cm="1">
        <f t="array" aca="1" ref="Z189" ca="1">_xlfn.XLOOKUP($B189,INDIRECT(SUBSTITUTE("ИсходныеДанные!$где$2:$где$50000","где",$B$4)),INDIRECT(SUBSTITUTE("ИсходныеДанные!$что$2:$что$50000","что",Z$4)),"",0,1)</f>
        <v/>
      </c>
      <c r="AA189" s="36" t="str" cm="1">
        <f t="array" aca="1" ref="AA189" ca="1">_xlfn.XLOOKUP($B189,INDIRECT(SUBSTITUTE("ИсходныеДанные!$где$2:$где$50000","где",$B$4)),INDIRECT(SUBSTITUTE("ИсходныеДанные!$что$2:$что$50000","что",AA$4)),"",0,1)</f>
        <v/>
      </c>
      <c r="AB189" s="36" t="str" cm="1">
        <f t="array" aca="1" ref="AB189" ca="1">_xlfn.XLOOKUP($B189,INDIRECT(SUBSTITUTE("ИсходныеДанные!$где$2:$где$50000","где",$B$4)),INDIRECT(SUBSTITUTE("ИсходныеДанные!$что$2:$что$50000","что",AB$4)),"",0,1)</f>
        <v/>
      </c>
      <c r="AC189" s="36" t="str" cm="1">
        <f t="array" aca="1" ref="AC189" ca="1">_xlfn.XLOOKUP($B189,INDIRECT(SUBSTITUTE("ИсходныеДанные!$где$2:$где$50000","где",$B$4)),INDIRECT(SUBSTITUTE("ИсходныеДанные!$что$2:$что$50000","что",AC$4)),"",0,1)</f>
        <v/>
      </c>
      <c r="AD189" s="36" t="str" cm="1">
        <f t="array" aca="1" ref="AD189" ca="1">_xlfn.XLOOKUP($B189,INDIRECT(SUBSTITUTE("ИсходныеДанные!$где$2:$где$50000","где",$B$4)),INDIRECT(SUBSTITUTE("ИсходныеДанные!$что$2:$что$50000","что",AD$4)),"",0,1)</f>
        <v/>
      </c>
      <c r="AE189" s="36" t="str" cm="1">
        <f t="array" aca="1" ref="AE189" ca="1">_xlfn.XLOOKUP($B189,INDIRECT(SUBSTITUTE("ИсходныеДанные!$где$2:$где$50000","где",$B$4)),INDIRECT(SUBSTITUTE("ИсходныеДанные!$что$2:$что$50000","что",AE$4)),"",0,1)</f>
        <v/>
      </c>
      <c r="AF189" s="36" t="str" cm="1">
        <f t="array" aca="1" ref="AF189" ca="1">_xlfn.XLOOKUP($B189,INDIRECT(SUBSTITUTE("ИсходныеДанные!$где$2:$где$50000","где",$B$4)),INDIRECT(SUBSTITUTE("ИсходныеДанные!$что$2:$что$50000","что",AF$4)),"",0,1)</f>
        <v/>
      </c>
      <c r="AG189" s="36" t="str" cm="1">
        <f t="array" aca="1" ref="AG189" ca="1">_xlfn.XLOOKUP($B189,INDIRECT(SUBSTITUTE("ИсходныеДанные!$где$2:$где$50000","где",$B$4)),INDIRECT(SUBSTITUTE("ИсходныеДанные!$что$2:$что$50000","что",AG$4)),"",0,1)</f>
        <v/>
      </c>
      <c r="AH189" s="36" t="str" cm="1">
        <f t="array" aca="1" ref="AH189" ca="1">_xlfn.XLOOKUP($B189,INDIRECT(SUBSTITUTE("ИсходныеДанные!$где$2:$где$50000","где",$B$4)),INDIRECT(SUBSTITUTE("ИсходныеДанные!$что$2:$что$50000","что",AH$4)),"",0,1)</f>
        <v/>
      </c>
      <c r="AI189" s="36" t="str" cm="1">
        <f t="array" aca="1" ref="AI189" ca="1">_xlfn.XLOOKUP($B189,INDIRECT(SUBSTITUTE("ИсходныеДанные!$где$2:$где$50000","где",$B$4)),INDIRECT(SUBSTITUTE("ИсходныеДанные!$что$2:$что$50000","что",AI$4)),"",0,1)</f>
        <v/>
      </c>
      <c r="AJ189" s="36" t="str" cm="1">
        <f t="array" aca="1" ref="AJ189" ca="1">_xlfn.XLOOKUP($B189,INDIRECT(SUBSTITUTE("ИсходныеДанные!$где$2:$где$50000","где",$B$4)),INDIRECT(SUBSTITUTE("ИсходныеДанные!$что$2:$что$50000","что",AJ$4)),"",0,1)</f>
        <v/>
      </c>
      <c r="AK189" s="37" t="str" cm="1">
        <f t="array" aca="1" ref="AK189" ca="1">_xlfn.XLOOKUP($B189,INDIRECT(SUBSTITUTE("ИсходныеДанные!$где$2:$где$50000","где",$B$4)),INDIRECT(SUBSTITUTE("ИсходныеДанные!$что$2:$что$50000","что",AK$4)),"",0,1)</f>
        <v/>
      </c>
      <c r="AL189" s="27">
        <f ca="1">SUMIF('Отчет Сотрудники (Затраты)'!$C$9:$C$1009,'Отчет (ФинРез)'!$D189,'Отчет Сотрудники (Затраты)'!J$9:J$1009)</f>
        <v>0</v>
      </c>
      <c r="AM189" s="36">
        <f ca="1">SUMIF('Отчет Сотрудники (Затраты)'!$C$9:$C$1009,'Отчет (ФинРез)'!$D189,'Отчет Сотрудники (Затраты)'!K$9:K$1009)</f>
        <v>0</v>
      </c>
      <c r="AN189" s="36">
        <f ca="1">SUMIF('Отчет Сотрудники (Затраты)'!$C$9:$C$1009,'Отчет (ФинРез)'!$D189,'Отчет Сотрудники (Затраты)'!L$9:L$1009)</f>
        <v>0</v>
      </c>
      <c r="AO189" s="36">
        <f ca="1">SUMIF('Отчет Сотрудники (Затраты)'!$C$9:$C$1009,'Отчет (ФинРез)'!$D189,'Отчет Сотрудники (Затраты)'!M$9:M$1009)</f>
        <v>0</v>
      </c>
      <c r="AP189" s="36">
        <f ca="1">SUMIF('Отчет Сотрудники (Затраты)'!$C$9:$C$1009,'Отчет (ФинРез)'!$D189,'Отчет Сотрудники (Затраты)'!N$9:N$1009)</f>
        <v>0</v>
      </c>
      <c r="AQ189" s="36">
        <f ca="1">SUMIF('Отчет Сотрудники (Затраты)'!$C$9:$C$1009,'Отчет (ФинРез)'!$D189,'Отчет Сотрудники (Затраты)'!O$9:O$1009)</f>
        <v>0</v>
      </c>
      <c r="AR189" s="36">
        <f ca="1">SUMIF('Отчет Сотрудники (Затраты)'!$C$9:$C$1009,'Отчет (ФинРез)'!$D189,'Отчет Сотрудники (Затраты)'!P$9:P$1009)</f>
        <v>0</v>
      </c>
      <c r="AS189" s="36">
        <f ca="1">SUMIF('Отчет Сотрудники (Затраты)'!$C$9:$C$1009,'Отчет (ФинРез)'!$D189,'Отчет Сотрудники (Затраты)'!Q$9:Q$1009)</f>
        <v>0</v>
      </c>
      <c r="AT189" s="36">
        <f ca="1">SUMIF('Отчет Сотрудники (Затраты)'!$C$9:$C$1009,'Отчет (ФинРез)'!$D189,'Отчет Сотрудники (Затраты)'!R$9:R$1009)</f>
        <v>0</v>
      </c>
      <c r="AU189" s="36">
        <f ca="1">SUMIF('Отчет Сотрудники (Затраты)'!$C$9:$C$1009,'Отчет (ФинРез)'!$D189,'Отчет Сотрудники (Затраты)'!S$9:S$1009)</f>
        <v>0</v>
      </c>
      <c r="AV189" s="36">
        <f ca="1">SUMIF('Отчет Сотрудники (Затраты)'!$C$9:$C$1009,'Отчет (ФинРез)'!$D189,'Отчет Сотрудники (Затраты)'!T$9:T$1009)</f>
        <v>0</v>
      </c>
      <c r="AW189" s="37">
        <f ca="1">SUMIF('Отчет Сотрудники (Затраты)'!$C$9:$C$1009,'Отчет (ФинРез)'!$D189,'Отчет Сотрудники (Затраты)'!U$9:U$1009)</f>
        <v>0</v>
      </c>
      <c r="AX189" s="3"/>
    </row>
    <row r="190" spans="1:50" x14ac:dyDescent="0.25">
      <c r="A190" s="6" t="str">
        <f t="shared" ca="1" si="18"/>
        <v>delete</v>
      </c>
      <c r="B190" s="9" cm="1">
        <f t="array" aca="1" ref="B190" ca="1">INDIRECT("УникальныеСписки!C"&amp;ROW()-$M$4)</f>
        <v>0</v>
      </c>
      <c r="C190" s="76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7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05" t="str" cm="1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05" t="str" cm="1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06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33">
        <f t="shared" ca="1" si="19"/>
        <v>0</v>
      </c>
      <c r="I190" s="110" t="str">
        <f t="shared" ca="1" si="20"/>
        <v>---</v>
      </c>
      <c r="J190" s="33">
        <f t="shared" ca="1" si="21"/>
        <v>0</v>
      </c>
      <c r="K190" s="33">
        <f t="shared" ca="1" si="22"/>
        <v>0</v>
      </c>
      <c r="L190" s="41">
        <f t="shared" ca="1" si="23"/>
        <v>0</v>
      </c>
      <c r="M190" s="42">
        <f t="shared" ca="1" si="24"/>
        <v>0</v>
      </c>
      <c r="N190" s="27" t="str" cm="1">
        <f t="array" aca="1" ref="N190" ca="1">_xlfn.XLOOKUP($B190,INDIRECT(SUBSTITUTE("ИсходныеДанные!$где$2:$где$50000","где",$B$4)),INDIRECT(SUBSTITUTE("ИсходныеДанные!$что$2:$что$50000","что",N$4)),"",0,1)</f>
        <v/>
      </c>
      <c r="O190" s="36" t="str" cm="1">
        <f t="array" aca="1" ref="O190" ca="1">_xlfn.XLOOKUP($B190,INDIRECT(SUBSTITUTE("ИсходныеДанные!$где$2:$где$50000","где",$B$4)),INDIRECT(SUBSTITUTE("ИсходныеДанные!$что$2:$что$50000","что",O$4)),"",0,1)</f>
        <v/>
      </c>
      <c r="P190" s="36" t="str" cm="1">
        <f t="array" aca="1" ref="P190" ca="1">_xlfn.XLOOKUP($B190,INDIRECT(SUBSTITUTE("ИсходныеДанные!$где$2:$где$50000","где",$B$4)),INDIRECT(SUBSTITUTE("ИсходныеДанные!$что$2:$что$50000","что",P$4)),"",0,1)</f>
        <v/>
      </c>
      <c r="Q190" s="36" t="str" cm="1">
        <f t="array" aca="1" ref="Q190" ca="1">_xlfn.XLOOKUP($B190,INDIRECT(SUBSTITUTE("ИсходныеДанные!$где$2:$где$50000","где",$B$4)),INDIRECT(SUBSTITUTE("ИсходныеДанные!$что$2:$что$50000","что",Q$4)),"",0,1)</f>
        <v/>
      </c>
      <c r="R190" s="36" t="str" cm="1">
        <f t="array" aca="1" ref="R190" ca="1">_xlfn.XLOOKUP($B190,INDIRECT(SUBSTITUTE("ИсходныеДанные!$где$2:$где$50000","где",$B$4)),INDIRECT(SUBSTITUTE("ИсходныеДанные!$что$2:$что$50000","что",R$4)),"",0,1)</f>
        <v/>
      </c>
      <c r="S190" s="36" t="str" cm="1">
        <f t="array" aca="1" ref="S190" ca="1">_xlfn.XLOOKUP($B190,INDIRECT(SUBSTITUTE("ИсходныеДанные!$где$2:$где$50000","где",$B$4)),INDIRECT(SUBSTITUTE("ИсходныеДанные!$что$2:$что$50000","что",S$4)),"",0,1)</f>
        <v/>
      </c>
      <c r="T190" s="36" t="str" cm="1">
        <f t="array" aca="1" ref="T190" ca="1">_xlfn.XLOOKUP($B190,INDIRECT(SUBSTITUTE("ИсходныеДанные!$где$2:$где$50000","где",$B$4)),INDIRECT(SUBSTITUTE("ИсходныеДанные!$что$2:$что$50000","что",T$4)),"",0,1)</f>
        <v/>
      </c>
      <c r="U190" s="36" t="str" cm="1">
        <f t="array" aca="1" ref="U190" ca="1">_xlfn.XLOOKUP($B190,INDIRECT(SUBSTITUTE("ИсходныеДанные!$где$2:$где$50000","где",$B$4)),INDIRECT(SUBSTITUTE("ИсходныеДанные!$что$2:$что$50000","что",U$4)),"",0,1)</f>
        <v/>
      </c>
      <c r="V190" s="36" t="str" cm="1">
        <f t="array" aca="1" ref="V190" ca="1">_xlfn.XLOOKUP($B190,INDIRECT(SUBSTITUTE("ИсходныеДанные!$где$2:$где$50000","где",$B$4)),INDIRECT(SUBSTITUTE("ИсходныеДанные!$что$2:$что$50000","что",V$4)),"",0,1)</f>
        <v/>
      </c>
      <c r="W190" s="36" t="str" cm="1">
        <f t="array" aca="1" ref="W190" ca="1">_xlfn.XLOOKUP($B190,INDIRECT(SUBSTITUTE("ИсходныеДанные!$где$2:$где$50000","где",$B$4)),INDIRECT(SUBSTITUTE("ИсходныеДанные!$что$2:$что$50000","что",W$4)),"",0,1)</f>
        <v/>
      </c>
      <c r="X190" s="36" t="str" cm="1">
        <f t="array" aca="1" ref="X190" ca="1">_xlfn.XLOOKUP($B190,INDIRECT(SUBSTITUTE("ИсходныеДанные!$где$2:$где$50000","где",$B$4)),INDIRECT(SUBSTITUTE("ИсходныеДанные!$что$2:$что$50000","что",X$4)),"",0,1)</f>
        <v/>
      </c>
      <c r="Y190" s="37" t="str" cm="1">
        <f t="array" aca="1" ref="Y190" ca="1">_xlfn.XLOOKUP($B190,INDIRECT(SUBSTITUTE("ИсходныеДанные!$где$2:$где$50000","где",$B$4)),INDIRECT(SUBSTITUTE("ИсходныеДанные!$что$2:$что$50000","что",Y$4)),"",0,1)</f>
        <v/>
      </c>
      <c r="Z190" s="27" t="str" cm="1">
        <f t="array" aca="1" ref="Z190" ca="1">_xlfn.XLOOKUP($B190,INDIRECT(SUBSTITUTE("ИсходныеДанные!$где$2:$где$50000","где",$B$4)),INDIRECT(SUBSTITUTE("ИсходныеДанные!$что$2:$что$50000","что",Z$4)),"",0,1)</f>
        <v/>
      </c>
      <c r="AA190" s="36" t="str" cm="1">
        <f t="array" aca="1" ref="AA190" ca="1">_xlfn.XLOOKUP($B190,INDIRECT(SUBSTITUTE("ИсходныеДанные!$где$2:$где$50000","где",$B$4)),INDIRECT(SUBSTITUTE("ИсходныеДанные!$что$2:$что$50000","что",AA$4)),"",0,1)</f>
        <v/>
      </c>
      <c r="AB190" s="36" t="str" cm="1">
        <f t="array" aca="1" ref="AB190" ca="1">_xlfn.XLOOKUP($B190,INDIRECT(SUBSTITUTE("ИсходныеДанные!$где$2:$где$50000","где",$B$4)),INDIRECT(SUBSTITUTE("ИсходныеДанные!$что$2:$что$50000","что",AB$4)),"",0,1)</f>
        <v/>
      </c>
      <c r="AC190" s="36" t="str" cm="1">
        <f t="array" aca="1" ref="AC190" ca="1">_xlfn.XLOOKUP($B190,INDIRECT(SUBSTITUTE("ИсходныеДанные!$где$2:$где$50000","где",$B$4)),INDIRECT(SUBSTITUTE("ИсходныеДанные!$что$2:$что$50000","что",AC$4)),"",0,1)</f>
        <v/>
      </c>
      <c r="AD190" s="36" t="str" cm="1">
        <f t="array" aca="1" ref="AD190" ca="1">_xlfn.XLOOKUP($B190,INDIRECT(SUBSTITUTE("ИсходныеДанные!$где$2:$где$50000","где",$B$4)),INDIRECT(SUBSTITUTE("ИсходныеДанные!$что$2:$что$50000","что",AD$4)),"",0,1)</f>
        <v/>
      </c>
      <c r="AE190" s="36" t="str" cm="1">
        <f t="array" aca="1" ref="AE190" ca="1">_xlfn.XLOOKUP($B190,INDIRECT(SUBSTITUTE("ИсходныеДанные!$где$2:$где$50000","где",$B$4)),INDIRECT(SUBSTITUTE("ИсходныеДанные!$что$2:$что$50000","что",AE$4)),"",0,1)</f>
        <v/>
      </c>
      <c r="AF190" s="36" t="str" cm="1">
        <f t="array" aca="1" ref="AF190" ca="1">_xlfn.XLOOKUP($B190,INDIRECT(SUBSTITUTE("ИсходныеДанные!$где$2:$где$50000","где",$B$4)),INDIRECT(SUBSTITUTE("ИсходныеДанные!$что$2:$что$50000","что",AF$4)),"",0,1)</f>
        <v/>
      </c>
      <c r="AG190" s="36" t="str" cm="1">
        <f t="array" aca="1" ref="AG190" ca="1">_xlfn.XLOOKUP($B190,INDIRECT(SUBSTITUTE("ИсходныеДанные!$где$2:$где$50000","где",$B$4)),INDIRECT(SUBSTITUTE("ИсходныеДанные!$что$2:$что$50000","что",AG$4)),"",0,1)</f>
        <v/>
      </c>
      <c r="AH190" s="36" t="str" cm="1">
        <f t="array" aca="1" ref="AH190" ca="1">_xlfn.XLOOKUP($B190,INDIRECT(SUBSTITUTE("ИсходныеДанные!$где$2:$где$50000","где",$B$4)),INDIRECT(SUBSTITUTE("ИсходныеДанные!$что$2:$что$50000","что",AH$4)),"",0,1)</f>
        <v/>
      </c>
      <c r="AI190" s="36" t="str" cm="1">
        <f t="array" aca="1" ref="AI190" ca="1">_xlfn.XLOOKUP($B190,INDIRECT(SUBSTITUTE("ИсходныеДанные!$где$2:$где$50000","где",$B$4)),INDIRECT(SUBSTITUTE("ИсходныеДанные!$что$2:$что$50000","что",AI$4)),"",0,1)</f>
        <v/>
      </c>
      <c r="AJ190" s="36" t="str" cm="1">
        <f t="array" aca="1" ref="AJ190" ca="1">_xlfn.XLOOKUP($B190,INDIRECT(SUBSTITUTE("ИсходныеДанные!$где$2:$где$50000","где",$B$4)),INDIRECT(SUBSTITUTE("ИсходныеДанные!$что$2:$что$50000","что",AJ$4)),"",0,1)</f>
        <v/>
      </c>
      <c r="AK190" s="37" t="str" cm="1">
        <f t="array" aca="1" ref="AK190" ca="1">_xlfn.XLOOKUP($B190,INDIRECT(SUBSTITUTE("ИсходныеДанные!$где$2:$где$50000","где",$B$4)),INDIRECT(SUBSTITUTE("ИсходныеДанные!$что$2:$что$50000","что",AK$4)),"",0,1)</f>
        <v/>
      </c>
      <c r="AL190" s="27">
        <f ca="1">SUMIF('Отчет Сотрудники (Затраты)'!$C$9:$C$1009,'Отчет (ФинРез)'!$D190,'Отчет Сотрудники (Затраты)'!J$9:J$1009)</f>
        <v>0</v>
      </c>
      <c r="AM190" s="36">
        <f ca="1">SUMIF('Отчет Сотрудники (Затраты)'!$C$9:$C$1009,'Отчет (ФинРез)'!$D190,'Отчет Сотрудники (Затраты)'!K$9:K$1009)</f>
        <v>0</v>
      </c>
      <c r="AN190" s="36">
        <f ca="1">SUMIF('Отчет Сотрудники (Затраты)'!$C$9:$C$1009,'Отчет (ФинРез)'!$D190,'Отчет Сотрудники (Затраты)'!L$9:L$1009)</f>
        <v>0</v>
      </c>
      <c r="AO190" s="36">
        <f ca="1">SUMIF('Отчет Сотрудники (Затраты)'!$C$9:$C$1009,'Отчет (ФинРез)'!$D190,'Отчет Сотрудники (Затраты)'!M$9:M$1009)</f>
        <v>0</v>
      </c>
      <c r="AP190" s="36">
        <f ca="1">SUMIF('Отчет Сотрудники (Затраты)'!$C$9:$C$1009,'Отчет (ФинРез)'!$D190,'Отчет Сотрудники (Затраты)'!N$9:N$1009)</f>
        <v>0</v>
      </c>
      <c r="AQ190" s="36">
        <f ca="1">SUMIF('Отчет Сотрудники (Затраты)'!$C$9:$C$1009,'Отчет (ФинРез)'!$D190,'Отчет Сотрудники (Затраты)'!O$9:O$1009)</f>
        <v>0</v>
      </c>
      <c r="AR190" s="36">
        <f ca="1">SUMIF('Отчет Сотрудники (Затраты)'!$C$9:$C$1009,'Отчет (ФинРез)'!$D190,'Отчет Сотрудники (Затраты)'!P$9:P$1009)</f>
        <v>0</v>
      </c>
      <c r="AS190" s="36">
        <f ca="1">SUMIF('Отчет Сотрудники (Затраты)'!$C$9:$C$1009,'Отчет (ФинРез)'!$D190,'Отчет Сотрудники (Затраты)'!Q$9:Q$1009)</f>
        <v>0</v>
      </c>
      <c r="AT190" s="36">
        <f ca="1">SUMIF('Отчет Сотрудники (Затраты)'!$C$9:$C$1009,'Отчет (ФинРез)'!$D190,'Отчет Сотрудники (Затраты)'!R$9:R$1009)</f>
        <v>0</v>
      </c>
      <c r="AU190" s="36">
        <f ca="1">SUMIF('Отчет Сотрудники (Затраты)'!$C$9:$C$1009,'Отчет (ФинРез)'!$D190,'Отчет Сотрудники (Затраты)'!S$9:S$1009)</f>
        <v>0</v>
      </c>
      <c r="AV190" s="36">
        <f ca="1">SUMIF('Отчет Сотрудники (Затраты)'!$C$9:$C$1009,'Отчет (ФинРез)'!$D190,'Отчет Сотрудники (Затраты)'!T$9:T$1009)</f>
        <v>0</v>
      </c>
      <c r="AW190" s="37">
        <f ca="1">SUMIF('Отчет Сотрудники (Затраты)'!$C$9:$C$1009,'Отчет (ФинРез)'!$D190,'Отчет Сотрудники (Затраты)'!U$9:U$1009)</f>
        <v>0</v>
      </c>
      <c r="AX190" s="3"/>
    </row>
    <row r="191" spans="1:50" x14ac:dyDescent="0.25">
      <c r="A191" s="6" t="str">
        <f t="shared" ca="1" si="18"/>
        <v>delete</v>
      </c>
      <c r="B191" s="9" cm="1">
        <f t="array" aca="1" ref="B191" ca="1">INDIRECT("УникальныеСписки!C"&amp;ROW()-$M$4)</f>
        <v>0</v>
      </c>
      <c r="C191" s="76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7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05" t="str" cm="1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05" t="str" cm="1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06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33">
        <f t="shared" ca="1" si="19"/>
        <v>0</v>
      </c>
      <c r="I191" s="110" t="str">
        <f t="shared" ca="1" si="20"/>
        <v>---</v>
      </c>
      <c r="J191" s="33">
        <f t="shared" ca="1" si="21"/>
        <v>0</v>
      </c>
      <c r="K191" s="33">
        <f t="shared" ca="1" si="22"/>
        <v>0</v>
      </c>
      <c r="L191" s="41">
        <f t="shared" ca="1" si="23"/>
        <v>0</v>
      </c>
      <c r="M191" s="42">
        <f t="shared" ca="1" si="24"/>
        <v>0</v>
      </c>
      <c r="N191" s="27" t="str" cm="1">
        <f t="array" aca="1" ref="N191" ca="1">_xlfn.XLOOKUP($B191,INDIRECT(SUBSTITUTE("ИсходныеДанные!$где$2:$где$50000","где",$B$4)),INDIRECT(SUBSTITUTE("ИсходныеДанные!$что$2:$что$50000","что",N$4)),"",0,1)</f>
        <v/>
      </c>
      <c r="O191" s="36" t="str" cm="1">
        <f t="array" aca="1" ref="O191" ca="1">_xlfn.XLOOKUP($B191,INDIRECT(SUBSTITUTE("ИсходныеДанные!$где$2:$где$50000","где",$B$4)),INDIRECT(SUBSTITUTE("ИсходныеДанные!$что$2:$что$50000","что",O$4)),"",0,1)</f>
        <v/>
      </c>
      <c r="P191" s="36" t="str" cm="1">
        <f t="array" aca="1" ref="P191" ca="1">_xlfn.XLOOKUP($B191,INDIRECT(SUBSTITUTE("ИсходныеДанные!$где$2:$где$50000","где",$B$4)),INDIRECT(SUBSTITUTE("ИсходныеДанные!$что$2:$что$50000","что",P$4)),"",0,1)</f>
        <v/>
      </c>
      <c r="Q191" s="36" t="str" cm="1">
        <f t="array" aca="1" ref="Q191" ca="1">_xlfn.XLOOKUP($B191,INDIRECT(SUBSTITUTE("ИсходныеДанные!$где$2:$где$50000","где",$B$4)),INDIRECT(SUBSTITUTE("ИсходныеДанные!$что$2:$что$50000","что",Q$4)),"",0,1)</f>
        <v/>
      </c>
      <c r="R191" s="36" t="str" cm="1">
        <f t="array" aca="1" ref="R191" ca="1">_xlfn.XLOOKUP($B191,INDIRECT(SUBSTITUTE("ИсходныеДанные!$где$2:$где$50000","где",$B$4)),INDIRECT(SUBSTITUTE("ИсходныеДанные!$что$2:$что$50000","что",R$4)),"",0,1)</f>
        <v/>
      </c>
      <c r="S191" s="36" t="str" cm="1">
        <f t="array" aca="1" ref="S191" ca="1">_xlfn.XLOOKUP($B191,INDIRECT(SUBSTITUTE("ИсходныеДанные!$где$2:$где$50000","где",$B$4)),INDIRECT(SUBSTITUTE("ИсходныеДанные!$что$2:$что$50000","что",S$4)),"",0,1)</f>
        <v/>
      </c>
      <c r="T191" s="36" t="str" cm="1">
        <f t="array" aca="1" ref="T191" ca="1">_xlfn.XLOOKUP($B191,INDIRECT(SUBSTITUTE("ИсходныеДанные!$где$2:$где$50000","где",$B$4)),INDIRECT(SUBSTITUTE("ИсходныеДанные!$что$2:$что$50000","что",T$4)),"",0,1)</f>
        <v/>
      </c>
      <c r="U191" s="36" t="str" cm="1">
        <f t="array" aca="1" ref="U191" ca="1">_xlfn.XLOOKUP($B191,INDIRECT(SUBSTITUTE("ИсходныеДанные!$где$2:$где$50000","где",$B$4)),INDIRECT(SUBSTITUTE("ИсходныеДанные!$что$2:$что$50000","что",U$4)),"",0,1)</f>
        <v/>
      </c>
      <c r="V191" s="36" t="str" cm="1">
        <f t="array" aca="1" ref="V191" ca="1">_xlfn.XLOOKUP($B191,INDIRECT(SUBSTITUTE("ИсходныеДанные!$где$2:$где$50000","где",$B$4)),INDIRECT(SUBSTITUTE("ИсходныеДанные!$что$2:$что$50000","что",V$4)),"",0,1)</f>
        <v/>
      </c>
      <c r="W191" s="36" t="str" cm="1">
        <f t="array" aca="1" ref="W191" ca="1">_xlfn.XLOOKUP($B191,INDIRECT(SUBSTITUTE("ИсходныеДанные!$где$2:$где$50000","где",$B$4)),INDIRECT(SUBSTITUTE("ИсходныеДанные!$что$2:$что$50000","что",W$4)),"",0,1)</f>
        <v/>
      </c>
      <c r="X191" s="36" t="str" cm="1">
        <f t="array" aca="1" ref="X191" ca="1">_xlfn.XLOOKUP($B191,INDIRECT(SUBSTITUTE("ИсходныеДанные!$где$2:$где$50000","где",$B$4)),INDIRECT(SUBSTITUTE("ИсходныеДанные!$что$2:$что$50000","что",X$4)),"",0,1)</f>
        <v/>
      </c>
      <c r="Y191" s="37" t="str" cm="1">
        <f t="array" aca="1" ref="Y191" ca="1">_xlfn.XLOOKUP($B191,INDIRECT(SUBSTITUTE("ИсходныеДанные!$где$2:$где$50000","где",$B$4)),INDIRECT(SUBSTITUTE("ИсходныеДанные!$что$2:$что$50000","что",Y$4)),"",0,1)</f>
        <v/>
      </c>
      <c r="Z191" s="27" t="str" cm="1">
        <f t="array" aca="1" ref="Z191" ca="1">_xlfn.XLOOKUP($B191,INDIRECT(SUBSTITUTE("ИсходныеДанные!$где$2:$где$50000","где",$B$4)),INDIRECT(SUBSTITUTE("ИсходныеДанные!$что$2:$что$50000","что",Z$4)),"",0,1)</f>
        <v/>
      </c>
      <c r="AA191" s="36" t="str" cm="1">
        <f t="array" aca="1" ref="AA191" ca="1">_xlfn.XLOOKUP($B191,INDIRECT(SUBSTITUTE("ИсходныеДанные!$где$2:$где$50000","где",$B$4)),INDIRECT(SUBSTITUTE("ИсходныеДанные!$что$2:$что$50000","что",AA$4)),"",0,1)</f>
        <v/>
      </c>
      <c r="AB191" s="36" t="str" cm="1">
        <f t="array" aca="1" ref="AB191" ca="1">_xlfn.XLOOKUP($B191,INDIRECT(SUBSTITUTE("ИсходныеДанные!$где$2:$где$50000","где",$B$4)),INDIRECT(SUBSTITUTE("ИсходныеДанные!$что$2:$что$50000","что",AB$4)),"",0,1)</f>
        <v/>
      </c>
      <c r="AC191" s="36" t="str" cm="1">
        <f t="array" aca="1" ref="AC191" ca="1">_xlfn.XLOOKUP($B191,INDIRECT(SUBSTITUTE("ИсходныеДанные!$где$2:$где$50000","где",$B$4)),INDIRECT(SUBSTITUTE("ИсходныеДанные!$что$2:$что$50000","что",AC$4)),"",0,1)</f>
        <v/>
      </c>
      <c r="AD191" s="36" t="str" cm="1">
        <f t="array" aca="1" ref="AD191" ca="1">_xlfn.XLOOKUP($B191,INDIRECT(SUBSTITUTE("ИсходныеДанные!$где$2:$где$50000","где",$B$4)),INDIRECT(SUBSTITUTE("ИсходныеДанные!$что$2:$что$50000","что",AD$4)),"",0,1)</f>
        <v/>
      </c>
      <c r="AE191" s="36" t="str" cm="1">
        <f t="array" aca="1" ref="AE191" ca="1">_xlfn.XLOOKUP($B191,INDIRECT(SUBSTITUTE("ИсходныеДанные!$где$2:$где$50000","где",$B$4)),INDIRECT(SUBSTITUTE("ИсходныеДанные!$что$2:$что$50000","что",AE$4)),"",0,1)</f>
        <v/>
      </c>
      <c r="AF191" s="36" t="str" cm="1">
        <f t="array" aca="1" ref="AF191" ca="1">_xlfn.XLOOKUP($B191,INDIRECT(SUBSTITUTE("ИсходныеДанные!$где$2:$где$50000","где",$B$4)),INDIRECT(SUBSTITUTE("ИсходныеДанные!$что$2:$что$50000","что",AF$4)),"",0,1)</f>
        <v/>
      </c>
      <c r="AG191" s="36" t="str" cm="1">
        <f t="array" aca="1" ref="AG191" ca="1">_xlfn.XLOOKUP($B191,INDIRECT(SUBSTITUTE("ИсходныеДанные!$где$2:$где$50000","где",$B$4)),INDIRECT(SUBSTITUTE("ИсходныеДанные!$что$2:$что$50000","что",AG$4)),"",0,1)</f>
        <v/>
      </c>
      <c r="AH191" s="36" t="str" cm="1">
        <f t="array" aca="1" ref="AH191" ca="1">_xlfn.XLOOKUP($B191,INDIRECT(SUBSTITUTE("ИсходныеДанные!$где$2:$где$50000","где",$B$4)),INDIRECT(SUBSTITUTE("ИсходныеДанные!$что$2:$что$50000","что",AH$4)),"",0,1)</f>
        <v/>
      </c>
      <c r="AI191" s="36" t="str" cm="1">
        <f t="array" aca="1" ref="AI191" ca="1">_xlfn.XLOOKUP($B191,INDIRECT(SUBSTITUTE("ИсходныеДанные!$где$2:$где$50000","где",$B$4)),INDIRECT(SUBSTITUTE("ИсходныеДанные!$что$2:$что$50000","что",AI$4)),"",0,1)</f>
        <v/>
      </c>
      <c r="AJ191" s="36" t="str" cm="1">
        <f t="array" aca="1" ref="AJ191" ca="1">_xlfn.XLOOKUP($B191,INDIRECT(SUBSTITUTE("ИсходныеДанные!$где$2:$где$50000","где",$B$4)),INDIRECT(SUBSTITUTE("ИсходныеДанные!$что$2:$что$50000","что",AJ$4)),"",0,1)</f>
        <v/>
      </c>
      <c r="AK191" s="37" t="str" cm="1">
        <f t="array" aca="1" ref="AK191" ca="1">_xlfn.XLOOKUP($B191,INDIRECT(SUBSTITUTE("ИсходныеДанные!$где$2:$где$50000","где",$B$4)),INDIRECT(SUBSTITUTE("ИсходныеДанные!$что$2:$что$50000","что",AK$4)),"",0,1)</f>
        <v/>
      </c>
      <c r="AL191" s="27">
        <f ca="1">SUMIF('Отчет Сотрудники (Затраты)'!$C$9:$C$1009,'Отчет (ФинРез)'!$D191,'Отчет Сотрудники (Затраты)'!J$9:J$1009)</f>
        <v>0</v>
      </c>
      <c r="AM191" s="36">
        <f ca="1">SUMIF('Отчет Сотрудники (Затраты)'!$C$9:$C$1009,'Отчет (ФинРез)'!$D191,'Отчет Сотрудники (Затраты)'!K$9:K$1009)</f>
        <v>0</v>
      </c>
      <c r="AN191" s="36">
        <f ca="1">SUMIF('Отчет Сотрудники (Затраты)'!$C$9:$C$1009,'Отчет (ФинРез)'!$D191,'Отчет Сотрудники (Затраты)'!L$9:L$1009)</f>
        <v>0</v>
      </c>
      <c r="AO191" s="36">
        <f ca="1">SUMIF('Отчет Сотрудники (Затраты)'!$C$9:$C$1009,'Отчет (ФинРез)'!$D191,'Отчет Сотрудники (Затраты)'!M$9:M$1009)</f>
        <v>0</v>
      </c>
      <c r="AP191" s="36">
        <f ca="1">SUMIF('Отчет Сотрудники (Затраты)'!$C$9:$C$1009,'Отчет (ФинРез)'!$D191,'Отчет Сотрудники (Затраты)'!N$9:N$1009)</f>
        <v>0</v>
      </c>
      <c r="AQ191" s="36">
        <f ca="1">SUMIF('Отчет Сотрудники (Затраты)'!$C$9:$C$1009,'Отчет (ФинРез)'!$D191,'Отчет Сотрудники (Затраты)'!O$9:O$1009)</f>
        <v>0</v>
      </c>
      <c r="AR191" s="36">
        <f ca="1">SUMIF('Отчет Сотрудники (Затраты)'!$C$9:$C$1009,'Отчет (ФинРез)'!$D191,'Отчет Сотрудники (Затраты)'!P$9:P$1009)</f>
        <v>0</v>
      </c>
      <c r="AS191" s="36">
        <f ca="1">SUMIF('Отчет Сотрудники (Затраты)'!$C$9:$C$1009,'Отчет (ФинРез)'!$D191,'Отчет Сотрудники (Затраты)'!Q$9:Q$1009)</f>
        <v>0</v>
      </c>
      <c r="AT191" s="36">
        <f ca="1">SUMIF('Отчет Сотрудники (Затраты)'!$C$9:$C$1009,'Отчет (ФинРез)'!$D191,'Отчет Сотрудники (Затраты)'!R$9:R$1009)</f>
        <v>0</v>
      </c>
      <c r="AU191" s="36">
        <f ca="1">SUMIF('Отчет Сотрудники (Затраты)'!$C$9:$C$1009,'Отчет (ФинРез)'!$D191,'Отчет Сотрудники (Затраты)'!S$9:S$1009)</f>
        <v>0</v>
      </c>
      <c r="AV191" s="36">
        <f ca="1">SUMIF('Отчет Сотрудники (Затраты)'!$C$9:$C$1009,'Отчет (ФинРез)'!$D191,'Отчет Сотрудники (Затраты)'!T$9:T$1009)</f>
        <v>0</v>
      </c>
      <c r="AW191" s="37">
        <f ca="1">SUMIF('Отчет Сотрудники (Затраты)'!$C$9:$C$1009,'Отчет (ФинРез)'!$D191,'Отчет Сотрудники (Затраты)'!U$9:U$1009)</f>
        <v>0</v>
      </c>
      <c r="AX191" s="3"/>
    </row>
    <row r="192" spans="1:50" x14ac:dyDescent="0.25">
      <c r="A192" s="6" t="str">
        <f t="shared" ca="1" si="18"/>
        <v>delete</v>
      </c>
      <c r="B192" s="9" cm="1">
        <f t="array" aca="1" ref="B192" ca="1">INDIRECT("УникальныеСписки!C"&amp;ROW()-$M$4)</f>
        <v>0</v>
      </c>
      <c r="C192" s="76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7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05" t="str" cm="1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05" t="str" cm="1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06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33">
        <f t="shared" ca="1" si="19"/>
        <v>0</v>
      </c>
      <c r="I192" s="110" t="str">
        <f t="shared" ca="1" si="20"/>
        <v>---</v>
      </c>
      <c r="J192" s="33">
        <f t="shared" ca="1" si="21"/>
        <v>0</v>
      </c>
      <c r="K192" s="33">
        <f t="shared" ca="1" si="22"/>
        <v>0</v>
      </c>
      <c r="L192" s="41">
        <f t="shared" ca="1" si="23"/>
        <v>0</v>
      </c>
      <c r="M192" s="42">
        <f t="shared" ca="1" si="24"/>
        <v>0</v>
      </c>
      <c r="N192" s="27" t="str" cm="1">
        <f t="array" aca="1" ref="N192" ca="1">_xlfn.XLOOKUP($B192,INDIRECT(SUBSTITUTE("ИсходныеДанные!$где$2:$где$50000","где",$B$4)),INDIRECT(SUBSTITUTE("ИсходныеДанные!$что$2:$что$50000","что",N$4)),"",0,1)</f>
        <v/>
      </c>
      <c r="O192" s="36" t="str" cm="1">
        <f t="array" aca="1" ref="O192" ca="1">_xlfn.XLOOKUP($B192,INDIRECT(SUBSTITUTE("ИсходныеДанные!$где$2:$где$50000","где",$B$4)),INDIRECT(SUBSTITUTE("ИсходныеДанные!$что$2:$что$50000","что",O$4)),"",0,1)</f>
        <v/>
      </c>
      <c r="P192" s="36" t="str" cm="1">
        <f t="array" aca="1" ref="P192" ca="1">_xlfn.XLOOKUP($B192,INDIRECT(SUBSTITUTE("ИсходныеДанные!$где$2:$где$50000","где",$B$4)),INDIRECT(SUBSTITUTE("ИсходныеДанные!$что$2:$что$50000","что",P$4)),"",0,1)</f>
        <v/>
      </c>
      <c r="Q192" s="36" t="str" cm="1">
        <f t="array" aca="1" ref="Q192" ca="1">_xlfn.XLOOKUP($B192,INDIRECT(SUBSTITUTE("ИсходныеДанные!$где$2:$где$50000","где",$B$4)),INDIRECT(SUBSTITUTE("ИсходныеДанные!$что$2:$что$50000","что",Q$4)),"",0,1)</f>
        <v/>
      </c>
      <c r="R192" s="36" t="str" cm="1">
        <f t="array" aca="1" ref="R192" ca="1">_xlfn.XLOOKUP($B192,INDIRECT(SUBSTITUTE("ИсходныеДанные!$где$2:$где$50000","где",$B$4)),INDIRECT(SUBSTITUTE("ИсходныеДанные!$что$2:$что$50000","что",R$4)),"",0,1)</f>
        <v/>
      </c>
      <c r="S192" s="36" t="str" cm="1">
        <f t="array" aca="1" ref="S192" ca="1">_xlfn.XLOOKUP($B192,INDIRECT(SUBSTITUTE("ИсходныеДанные!$где$2:$где$50000","где",$B$4)),INDIRECT(SUBSTITUTE("ИсходныеДанные!$что$2:$что$50000","что",S$4)),"",0,1)</f>
        <v/>
      </c>
      <c r="T192" s="36" t="str" cm="1">
        <f t="array" aca="1" ref="T192" ca="1">_xlfn.XLOOKUP($B192,INDIRECT(SUBSTITUTE("ИсходныеДанные!$где$2:$где$50000","где",$B$4)),INDIRECT(SUBSTITUTE("ИсходныеДанные!$что$2:$что$50000","что",T$4)),"",0,1)</f>
        <v/>
      </c>
      <c r="U192" s="36" t="str" cm="1">
        <f t="array" aca="1" ref="U192" ca="1">_xlfn.XLOOKUP($B192,INDIRECT(SUBSTITUTE("ИсходныеДанные!$где$2:$где$50000","где",$B$4)),INDIRECT(SUBSTITUTE("ИсходныеДанные!$что$2:$что$50000","что",U$4)),"",0,1)</f>
        <v/>
      </c>
      <c r="V192" s="36" t="str" cm="1">
        <f t="array" aca="1" ref="V192" ca="1">_xlfn.XLOOKUP($B192,INDIRECT(SUBSTITUTE("ИсходныеДанные!$где$2:$где$50000","где",$B$4)),INDIRECT(SUBSTITUTE("ИсходныеДанные!$что$2:$что$50000","что",V$4)),"",0,1)</f>
        <v/>
      </c>
      <c r="W192" s="36" t="str" cm="1">
        <f t="array" aca="1" ref="W192" ca="1">_xlfn.XLOOKUP($B192,INDIRECT(SUBSTITUTE("ИсходныеДанные!$где$2:$где$50000","где",$B$4)),INDIRECT(SUBSTITUTE("ИсходныеДанные!$что$2:$что$50000","что",W$4)),"",0,1)</f>
        <v/>
      </c>
      <c r="X192" s="36" t="str" cm="1">
        <f t="array" aca="1" ref="X192" ca="1">_xlfn.XLOOKUP($B192,INDIRECT(SUBSTITUTE("ИсходныеДанные!$где$2:$где$50000","где",$B$4)),INDIRECT(SUBSTITUTE("ИсходныеДанные!$что$2:$что$50000","что",X$4)),"",0,1)</f>
        <v/>
      </c>
      <c r="Y192" s="37" t="str" cm="1">
        <f t="array" aca="1" ref="Y192" ca="1">_xlfn.XLOOKUP($B192,INDIRECT(SUBSTITUTE("ИсходныеДанные!$где$2:$где$50000","где",$B$4)),INDIRECT(SUBSTITUTE("ИсходныеДанные!$что$2:$что$50000","что",Y$4)),"",0,1)</f>
        <v/>
      </c>
      <c r="Z192" s="27" t="str" cm="1">
        <f t="array" aca="1" ref="Z192" ca="1">_xlfn.XLOOKUP($B192,INDIRECT(SUBSTITUTE("ИсходныеДанные!$где$2:$где$50000","где",$B$4)),INDIRECT(SUBSTITUTE("ИсходныеДанные!$что$2:$что$50000","что",Z$4)),"",0,1)</f>
        <v/>
      </c>
      <c r="AA192" s="36" t="str" cm="1">
        <f t="array" aca="1" ref="AA192" ca="1">_xlfn.XLOOKUP($B192,INDIRECT(SUBSTITUTE("ИсходныеДанные!$где$2:$где$50000","где",$B$4)),INDIRECT(SUBSTITUTE("ИсходныеДанные!$что$2:$что$50000","что",AA$4)),"",0,1)</f>
        <v/>
      </c>
      <c r="AB192" s="36" t="str" cm="1">
        <f t="array" aca="1" ref="AB192" ca="1">_xlfn.XLOOKUP($B192,INDIRECT(SUBSTITUTE("ИсходныеДанные!$где$2:$где$50000","где",$B$4)),INDIRECT(SUBSTITUTE("ИсходныеДанные!$что$2:$что$50000","что",AB$4)),"",0,1)</f>
        <v/>
      </c>
      <c r="AC192" s="36" t="str" cm="1">
        <f t="array" aca="1" ref="AC192" ca="1">_xlfn.XLOOKUP($B192,INDIRECT(SUBSTITUTE("ИсходныеДанные!$где$2:$где$50000","где",$B$4)),INDIRECT(SUBSTITUTE("ИсходныеДанные!$что$2:$что$50000","что",AC$4)),"",0,1)</f>
        <v/>
      </c>
      <c r="AD192" s="36" t="str" cm="1">
        <f t="array" aca="1" ref="AD192" ca="1">_xlfn.XLOOKUP($B192,INDIRECT(SUBSTITUTE("ИсходныеДанные!$где$2:$где$50000","где",$B$4)),INDIRECT(SUBSTITUTE("ИсходныеДанные!$что$2:$что$50000","что",AD$4)),"",0,1)</f>
        <v/>
      </c>
      <c r="AE192" s="36" t="str" cm="1">
        <f t="array" aca="1" ref="AE192" ca="1">_xlfn.XLOOKUP($B192,INDIRECT(SUBSTITUTE("ИсходныеДанные!$где$2:$где$50000","где",$B$4)),INDIRECT(SUBSTITUTE("ИсходныеДанные!$что$2:$что$50000","что",AE$4)),"",0,1)</f>
        <v/>
      </c>
      <c r="AF192" s="36" t="str" cm="1">
        <f t="array" aca="1" ref="AF192" ca="1">_xlfn.XLOOKUP($B192,INDIRECT(SUBSTITUTE("ИсходныеДанные!$где$2:$где$50000","где",$B$4)),INDIRECT(SUBSTITUTE("ИсходныеДанные!$что$2:$что$50000","что",AF$4)),"",0,1)</f>
        <v/>
      </c>
      <c r="AG192" s="36" t="str" cm="1">
        <f t="array" aca="1" ref="AG192" ca="1">_xlfn.XLOOKUP($B192,INDIRECT(SUBSTITUTE("ИсходныеДанные!$где$2:$где$50000","где",$B$4)),INDIRECT(SUBSTITUTE("ИсходныеДанные!$что$2:$что$50000","что",AG$4)),"",0,1)</f>
        <v/>
      </c>
      <c r="AH192" s="36" t="str" cm="1">
        <f t="array" aca="1" ref="AH192" ca="1">_xlfn.XLOOKUP($B192,INDIRECT(SUBSTITUTE("ИсходныеДанные!$где$2:$где$50000","где",$B$4)),INDIRECT(SUBSTITUTE("ИсходныеДанные!$что$2:$что$50000","что",AH$4)),"",0,1)</f>
        <v/>
      </c>
      <c r="AI192" s="36" t="str" cm="1">
        <f t="array" aca="1" ref="AI192" ca="1">_xlfn.XLOOKUP($B192,INDIRECT(SUBSTITUTE("ИсходныеДанные!$где$2:$где$50000","где",$B$4)),INDIRECT(SUBSTITUTE("ИсходныеДанные!$что$2:$что$50000","что",AI$4)),"",0,1)</f>
        <v/>
      </c>
      <c r="AJ192" s="36" t="str" cm="1">
        <f t="array" aca="1" ref="AJ192" ca="1">_xlfn.XLOOKUP($B192,INDIRECT(SUBSTITUTE("ИсходныеДанные!$где$2:$где$50000","где",$B$4)),INDIRECT(SUBSTITUTE("ИсходныеДанные!$что$2:$что$50000","что",AJ$4)),"",0,1)</f>
        <v/>
      </c>
      <c r="AK192" s="37" t="str" cm="1">
        <f t="array" aca="1" ref="AK192" ca="1">_xlfn.XLOOKUP($B192,INDIRECT(SUBSTITUTE("ИсходныеДанные!$где$2:$где$50000","где",$B$4)),INDIRECT(SUBSTITUTE("ИсходныеДанные!$что$2:$что$50000","что",AK$4)),"",0,1)</f>
        <v/>
      </c>
      <c r="AL192" s="27">
        <f ca="1">SUMIF('Отчет Сотрудники (Затраты)'!$C$9:$C$1009,'Отчет (ФинРез)'!$D192,'Отчет Сотрудники (Затраты)'!J$9:J$1009)</f>
        <v>0</v>
      </c>
      <c r="AM192" s="36">
        <f ca="1">SUMIF('Отчет Сотрудники (Затраты)'!$C$9:$C$1009,'Отчет (ФинРез)'!$D192,'Отчет Сотрудники (Затраты)'!K$9:K$1009)</f>
        <v>0</v>
      </c>
      <c r="AN192" s="36">
        <f ca="1">SUMIF('Отчет Сотрудники (Затраты)'!$C$9:$C$1009,'Отчет (ФинРез)'!$D192,'Отчет Сотрудники (Затраты)'!L$9:L$1009)</f>
        <v>0</v>
      </c>
      <c r="AO192" s="36">
        <f ca="1">SUMIF('Отчет Сотрудники (Затраты)'!$C$9:$C$1009,'Отчет (ФинРез)'!$D192,'Отчет Сотрудники (Затраты)'!M$9:M$1009)</f>
        <v>0</v>
      </c>
      <c r="AP192" s="36">
        <f ca="1">SUMIF('Отчет Сотрудники (Затраты)'!$C$9:$C$1009,'Отчет (ФинРез)'!$D192,'Отчет Сотрудники (Затраты)'!N$9:N$1009)</f>
        <v>0</v>
      </c>
      <c r="AQ192" s="36">
        <f ca="1">SUMIF('Отчет Сотрудники (Затраты)'!$C$9:$C$1009,'Отчет (ФинРез)'!$D192,'Отчет Сотрудники (Затраты)'!O$9:O$1009)</f>
        <v>0</v>
      </c>
      <c r="AR192" s="36">
        <f ca="1">SUMIF('Отчет Сотрудники (Затраты)'!$C$9:$C$1009,'Отчет (ФинРез)'!$D192,'Отчет Сотрудники (Затраты)'!P$9:P$1009)</f>
        <v>0</v>
      </c>
      <c r="AS192" s="36">
        <f ca="1">SUMIF('Отчет Сотрудники (Затраты)'!$C$9:$C$1009,'Отчет (ФинРез)'!$D192,'Отчет Сотрудники (Затраты)'!Q$9:Q$1009)</f>
        <v>0</v>
      </c>
      <c r="AT192" s="36">
        <f ca="1">SUMIF('Отчет Сотрудники (Затраты)'!$C$9:$C$1009,'Отчет (ФинРез)'!$D192,'Отчет Сотрудники (Затраты)'!R$9:R$1009)</f>
        <v>0</v>
      </c>
      <c r="AU192" s="36">
        <f ca="1">SUMIF('Отчет Сотрудники (Затраты)'!$C$9:$C$1009,'Отчет (ФинРез)'!$D192,'Отчет Сотрудники (Затраты)'!S$9:S$1009)</f>
        <v>0</v>
      </c>
      <c r="AV192" s="36">
        <f ca="1">SUMIF('Отчет Сотрудники (Затраты)'!$C$9:$C$1009,'Отчет (ФинРез)'!$D192,'Отчет Сотрудники (Затраты)'!T$9:T$1009)</f>
        <v>0</v>
      </c>
      <c r="AW192" s="37">
        <f ca="1">SUMIF('Отчет Сотрудники (Затраты)'!$C$9:$C$1009,'Отчет (ФинРез)'!$D192,'Отчет Сотрудники (Затраты)'!U$9:U$1009)</f>
        <v>0</v>
      </c>
      <c r="AX192" s="3"/>
    </row>
    <row r="193" spans="1:50" x14ac:dyDescent="0.25">
      <c r="A193" s="6" t="str">
        <f t="shared" ca="1" si="18"/>
        <v>delete</v>
      </c>
      <c r="B193" s="9" cm="1">
        <f t="array" aca="1" ref="B193" ca="1">INDIRECT("УникальныеСписки!C"&amp;ROW()-$M$4)</f>
        <v>0</v>
      </c>
      <c r="C193" s="76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7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05" t="str" cm="1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05" t="str" cm="1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06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33">
        <f t="shared" ca="1" si="19"/>
        <v>0</v>
      </c>
      <c r="I193" s="110" t="str">
        <f t="shared" ca="1" si="20"/>
        <v>---</v>
      </c>
      <c r="J193" s="33">
        <f t="shared" ca="1" si="21"/>
        <v>0</v>
      </c>
      <c r="K193" s="33">
        <f t="shared" ca="1" si="22"/>
        <v>0</v>
      </c>
      <c r="L193" s="41">
        <f t="shared" ca="1" si="23"/>
        <v>0</v>
      </c>
      <c r="M193" s="42">
        <f t="shared" ca="1" si="24"/>
        <v>0</v>
      </c>
      <c r="N193" s="27" t="str" cm="1">
        <f t="array" aca="1" ref="N193" ca="1">_xlfn.XLOOKUP($B193,INDIRECT(SUBSTITUTE("ИсходныеДанные!$где$2:$где$50000","где",$B$4)),INDIRECT(SUBSTITUTE("ИсходныеДанные!$что$2:$что$50000","что",N$4)),"",0,1)</f>
        <v/>
      </c>
      <c r="O193" s="36" t="str" cm="1">
        <f t="array" aca="1" ref="O193" ca="1">_xlfn.XLOOKUP($B193,INDIRECT(SUBSTITUTE("ИсходныеДанные!$где$2:$где$50000","где",$B$4)),INDIRECT(SUBSTITUTE("ИсходныеДанные!$что$2:$что$50000","что",O$4)),"",0,1)</f>
        <v/>
      </c>
      <c r="P193" s="36" t="str" cm="1">
        <f t="array" aca="1" ref="P193" ca="1">_xlfn.XLOOKUP($B193,INDIRECT(SUBSTITUTE("ИсходныеДанные!$где$2:$где$50000","где",$B$4)),INDIRECT(SUBSTITUTE("ИсходныеДанные!$что$2:$что$50000","что",P$4)),"",0,1)</f>
        <v/>
      </c>
      <c r="Q193" s="36" t="str" cm="1">
        <f t="array" aca="1" ref="Q193" ca="1">_xlfn.XLOOKUP($B193,INDIRECT(SUBSTITUTE("ИсходныеДанные!$где$2:$где$50000","где",$B$4)),INDIRECT(SUBSTITUTE("ИсходныеДанные!$что$2:$что$50000","что",Q$4)),"",0,1)</f>
        <v/>
      </c>
      <c r="R193" s="36" t="str" cm="1">
        <f t="array" aca="1" ref="R193" ca="1">_xlfn.XLOOKUP($B193,INDIRECT(SUBSTITUTE("ИсходныеДанные!$где$2:$где$50000","где",$B$4)),INDIRECT(SUBSTITUTE("ИсходныеДанные!$что$2:$что$50000","что",R$4)),"",0,1)</f>
        <v/>
      </c>
      <c r="S193" s="36" t="str" cm="1">
        <f t="array" aca="1" ref="S193" ca="1">_xlfn.XLOOKUP($B193,INDIRECT(SUBSTITUTE("ИсходныеДанные!$где$2:$где$50000","где",$B$4)),INDIRECT(SUBSTITUTE("ИсходныеДанные!$что$2:$что$50000","что",S$4)),"",0,1)</f>
        <v/>
      </c>
      <c r="T193" s="36" t="str" cm="1">
        <f t="array" aca="1" ref="T193" ca="1">_xlfn.XLOOKUP($B193,INDIRECT(SUBSTITUTE("ИсходныеДанные!$где$2:$где$50000","где",$B$4)),INDIRECT(SUBSTITUTE("ИсходныеДанные!$что$2:$что$50000","что",T$4)),"",0,1)</f>
        <v/>
      </c>
      <c r="U193" s="36" t="str" cm="1">
        <f t="array" aca="1" ref="U193" ca="1">_xlfn.XLOOKUP($B193,INDIRECT(SUBSTITUTE("ИсходныеДанные!$где$2:$где$50000","где",$B$4)),INDIRECT(SUBSTITUTE("ИсходныеДанные!$что$2:$что$50000","что",U$4)),"",0,1)</f>
        <v/>
      </c>
      <c r="V193" s="36" t="str" cm="1">
        <f t="array" aca="1" ref="V193" ca="1">_xlfn.XLOOKUP($B193,INDIRECT(SUBSTITUTE("ИсходныеДанные!$где$2:$где$50000","где",$B$4)),INDIRECT(SUBSTITUTE("ИсходныеДанные!$что$2:$что$50000","что",V$4)),"",0,1)</f>
        <v/>
      </c>
      <c r="W193" s="36" t="str" cm="1">
        <f t="array" aca="1" ref="W193" ca="1">_xlfn.XLOOKUP($B193,INDIRECT(SUBSTITUTE("ИсходныеДанные!$где$2:$где$50000","где",$B$4)),INDIRECT(SUBSTITUTE("ИсходныеДанные!$что$2:$что$50000","что",W$4)),"",0,1)</f>
        <v/>
      </c>
      <c r="X193" s="36" t="str" cm="1">
        <f t="array" aca="1" ref="X193" ca="1">_xlfn.XLOOKUP($B193,INDIRECT(SUBSTITUTE("ИсходныеДанные!$где$2:$где$50000","где",$B$4)),INDIRECT(SUBSTITUTE("ИсходныеДанные!$что$2:$что$50000","что",X$4)),"",0,1)</f>
        <v/>
      </c>
      <c r="Y193" s="37" t="str" cm="1">
        <f t="array" aca="1" ref="Y193" ca="1">_xlfn.XLOOKUP($B193,INDIRECT(SUBSTITUTE("ИсходныеДанные!$где$2:$где$50000","где",$B$4)),INDIRECT(SUBSTITUTE("ИсходныеДанные!$что$2:$что$50000","что",Y$4)),"",0,1)</f>
        <v/>
      </c>
      <c r="Z193" s="27" t="str" cm="1">
        <f t="array" aca="1" ref="Z193" ca="1">_xlfn.XLOOKUP($B193,INDIRECT(SUBSTITUTE("ИсходныеДанные!$где$2:$где$50000","где",$B$4)),INDIRECT(SUBSTITUTE("ИсходныеДанные!$что$2:$что$50000","что",Z$4)),"",0,1)</f>
        <v/>
      </c>
      <c r="AA193" s="36" t="str" cm="1">
        <f t="array" aca="1" ref="AA193" ca="1">_xlfn.XLOOKUP($B193,INDIRECT(SUBSTITUTE("ИсходныеДанные!$где$2:$где$50000","где",$B$4)),INDIRECT(SUBSTITUTE("ИсходныеДанные!$что$2:$что$50000","что",AA$4)),"",0,1)</f>
        <v/>
      </c>
      <c r="AB193" s="36" t="str" cm="1">
        <f t="array" aca="1" ref="AB193" ca="1">_xlfn.XLOOKUP($B193,INDIRECT(SUBSTITUTE("ИсходныеДанные!$где$2:$где$50000","где",$B$4)),INDIRECT(SUBSTITUTE("ИсходныеДанные!$что$2:$что$50000","что",AB$4)),"",0,1)</f>
        <v/>
      </c>
      <c r="AC193" s="36" t="str" cm="1">
        <f t="array" aca="1" ref="AC193" ca="1">_xlfn.XLOOKUP($B193,INDIRECT(SUBSTITUTE("ИсходныеДанные!$где$2:$где$50000","где",$B$4)),INDIRECT(SUBSTITUTE("ИсходныеДанные!$что$2:$что$50000","что",AC$4)),"",0,1)</f>
        <v/>
      </c>
      <c r="AD193" s="36" t="str" cm="1">
        <f t="array" aca="1" ref="AD193" ca="1">_xlfn.XLOOKUP($B193,INDIRECT(SUBSTITUTE("ИсходныеДанные!$где$2:$где$50000","где",$B$4)),INDIRECT(SUBSTITUTE("ИсходныеДанные!$что$2:$что$50000","что",AD$4)),"",0,1)</f>
        <v/>
      </c>
      <c r="AE193" s="36" t="str" cm="1">
        <f t="array" aca="1" ref="AE193" ca="1">_xlfn.XLOOKUP($B193,INDIRECT(SUBSTITUTE("ИсходныеДанные!$где$2:$где$50000","где",$B$4)),INDIRECT(SUBSTITUTE("ИсходныеДанные!$что$2:$что$50000","что",AE$4)),"",0,1)</f>
        <v/>
      </c>
      <c r="AF193" s="36" t="str" cm="1">
        <f t="array" aca="1" ref="AF193" ca="1">_xlfn.XLOOKUP($B193,INDIRECT(SUBSTITUTE("ИсходныеДанные!$где$2:$где$50000","где",$B$4)),INDIRECT(SUBSTITUTE("ИсходныеДанные!$что$2:$что$50000","что",AF$4)),"",0,1)</f>
        <v/>
      </c>
      <c r="AG193" s="36" t="str" cm="1">
        <f t="array" aca="1" ref="AG193" ca="1">_xlfn.XLOOKUP($B193,INDIRECT(SUBSTITUTE("ИсходныеДанные!$где$2:$где$50000","где",$B$4)),INDIRECT(SUBSTITUTE("ИсходныеДанные!$что$2:$что$50000","что",AG$4)),"",0,1)</f>
        <v/>
      </c>
      <c r="AH193" s="36" t="str" cm="1">
        <f t="array" aca="1" ref="AH193" ca="1">_xlfn.XLOOKUP($B193,INDIRECT(SUBSTITUTE("ИсходныеДанные!$где$2:$где$50000","где",$B$4)),INDIRECT(SUBSTITUTE("ИсходныеДанные!$что$2:$что$50000","что",AH$4)),"",0,1)</f>
        <v/>
      </c>
      <c r="AI193" s="36" t="str" cm="1">
        <f t="array" aca="1" ref="AI193" ca="1">_xlfn.XLOOKUP($B193,INDIRECT(SUBSTITUTE("ИсходныеДанные!$где$2:$где$50000","где",$B$4)),INDIRECT(SUBSTITUTE("ИсходныеДанные!$что$2:$что$50000","что",AI$4)),"",0,1)</f>
        <v/>
      </c>
      <c r="AJ193" s="36" t="str" cm="1">
        <f t="array" aca="1" ref="AJ193" ca="1">_xlfn.XLOOKUP($B193,INDIRECT(SUBSTITUTE("ИсходныеДанные!$где$2:$где$50000","где",$B$4)),INDIRECT(SUBSTITUTE("ИсходныеДанные!$что$2:$что$50000","что",AJ$4)),"",0,1)</f>
        <v/>
      </c>
      <c r="AK193" s="37" t="str" cm="1">
        <f t="array" aca="1" ref="AK193" ca="1">_xlfn.XLOOKUP($B193,INDIRECT(SUBSTITUTE("ИсходныеДанные!$где$2:$где$50000","где",$B$4)),INDIRECT(SUBSTITUTE("ИсходныеДанные!$что$2:$что$50000","что",AK$4)),"",0,1)</f>
        <v/>
      </c>
      <c r="AL193" s="27">
        <f ca="1">SUMIF('Отчет Сотрудники (Затраты)'!$C$9:$C$1009,'Отчет (ФинРез)'!$D193,'Отчет Сотрудники (Затраты)'!J$9:J$1009)</f>
        <v>0</v>
      </c>
      <c r="AM193" s="36">
        <f ca="1">SUMIF('Отчет Сотрудники (Затраты)'!$C$9:$C$1009,'Отчет (ФинРез)'!$D193,'Отчет Сотрудники (Затраты)'!K$9:K$1009)</f>
        <v>0</v>
      </c>
      <c r="AN193" s="36">
        <f ca="1">SUMIF('Отчет Сотрудники (Затраты)'!$C$9:$C$1009,'Отчет (ФинРез)'!$D193,'Отчет Сотрудники (Затраты)'!L$9:L$1009)</f>
        <v>0</v>
      </c>
      <c r="AO193" s="36">
        <f ca="1">SUMIF('Отчет Сотрудники (Затраты)'!$C$9:$C$1009,'Отчет (ФинРез)'!$D193,'Отчет Сотрудники (Затраты)'!M$9:M$1009)</f>
        <v>0</v>
      </c>
      <c r="AP193" s="36">
        <f ca="1">SUMIF('Отчет Сотрудники (Затраты)'!$C$9:$C$1009,'Отчет (ФинРез)'!$D193,'Отчет Сотрудники (Затраты)'!N$9:N$1009)</f>
        <v>0</v>
      </c>
      <c r="AQ193" s="36">
        <f ca="1">SUMIF('Отчет Сотрудники (Затраты)'!$C$9:$C$1009,'Отчет (ФинРез)'!$D193,'Отчет Сотрудники (Затраты)'!O$9:O$1009)</f>
        <v>0</v>
      </c>
      <c r="AR193" s="36">
        <f ca="1">SUMIF('Отчет Сотрудники (Затраты)'!$C$9:$C$1009,'Отчет (ФинРез)'!$D193,'Отчет Сотрудники (Затраты)'!P$9:P$1009)</f>
        <v>0</v>
      </c>
      <c r="AS193" s="36">
        <f ca="1">SUMIF('Отчет Сотрудники (Затраты)'!$C$9:$C$1009,'Отчет (ФинРез)'!$D193,'Отчет Сотрудники (Затраты)'!Q$9:Q$1009)</f>
        <v>0</v>
      </c>
      <c r="AT193" s="36">
        <f ca="1">SUMIF('Отчет Сотрудники (Затраты)'!$C$9:$C$1009,'Отчет (ФинРез)'!$D193,'Отчет Сотрудники (Затраты)'!R$9:R$1009)</f>
        <v>0</v>
      </c>
      <c r="AU193" s="36">
        <f ca="1">SUMIF('Отчет Сотрудники (Затраты)'!$C$9:$C$1009,'Отчет (ФинРез)'!$D193,'Отчет Сотрудники (Затраты)'!S$9:S$1009)</f>
        <v>0</v>
      </c>
      <c r="AV193" s="36">
        <f ca="1">SUMIF('Отчет Сотрудники (Затраты)'!$C$9:$C$1009,'Отчет (ФинРез)'!$D193,'Отчет Сотрудники (Затраты)'!T$9:T$1009)</f>
        <v>0</v>
      </c>
      <c r="AW193" s="37">
        <f ca="1">SUMIF('Отчет Сотрудники (Затраты)'!$C$9:$C$1009,'Отчет (ФинРез)'!$D193,'Отчет Сотрудники (Затраты)'!U$9:U$1009)</f>
        <v>0</v>
      </c>
      <c r="AX193" s="3"/>
    </row>
    <row r="194" spans="1:50" x14ac:dyDescent="0.25">
      <c r="A194" s="6" t="str">
        <f t="shared" ca="1" si="18"/>
        <v>delete</v>
      </c>
      <c r="B194" s="9" cm="1">
        <f t="array" aca="1" ref="B194" ca="1">INDIRECT("УникальныеСписки!C"&amp;ROW()-$M$4)</f>
        <v>0</v>
      </c>
      <c r="C194" s="76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7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05" t="str" cm="1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05" t="str" cm="1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06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33">
        <f t="shared" ca="1" si="19"/>
        <v>0</v>
      </c>
      <c r="I194" s="110" t="str">
        <f t="shared" ca="1" si="20"/>
        <v>---</v>
      </c>
      <c r="J194" s="33">
        <f t="shared" ca="1" si="21"/>
        <v>0</v>
      </c>
      <c r="K194" s="33">
        <f t="shared" ca="1" si="22"/>
        <v>0</v>
      </c>
      <c r="L194" s="41">
        <f t="shared" ca="1" si="23"/>
        <v>0</v>
      </c>
      <c r="M194" s="42">
        <f t="shared" ca="1" si="24"/>
        <v>0</v>
      </c>
      <c r="N194" s="27" t="str" cm="1">
        <f t="array" aca="1" ref="N194" ca="1">_xlfn.XLOOKUP($B194,INDIRECT(SUBSTITUTE("ИсходныеДанные!$где$2:$где$50000","где",$B$4)),INDIRECT(SUBSTITUTE("ИсходныеДанные!$что$2:$что$50000","что",N$4)),"",0,1)</f>
        <v/>
      </c>
      <c r="O194" s="36" t="str" cm="1">
        <f t="array" aca="1" ref="O194" ca="1">_xlfn.XLOOKUP($B194,INDIRECT(SUBSTITUTE("ИсходныеДанные!$где$2:$где$50000","где",$B$4)),INDIRECT(SUBSTITUTE("ИсходныеДанные!$что$2:$что$50000","что",O$4)),"",0,1)</f>
        <v/>
      </c>
      <c r="P194" s="36" t="str" cm="1">
        <f t="array" aca="1" ref="P194" ca="1">_xlfn.XLOOKUP($B194,INDIRECT(SUBSTITUTE("ИсходныеДанные!$где$2:$где$50000","где",$B$4)),INDIRECT(SUBSTITUTE("ИсходныеДанные!$что$2:$что$50000","что",P$4)),"",0,1)</f>
        <v/>
      </c>
      <c r="Q194" s="36" t="str" cm="1">
        <f t="array" aca="1" ref="Q194" ca="1">_xlfn.XLOOKUP($B194,INDIRECT(SUBSTITUTE("ИсходныеДанные!$где$2:$где$50000","где",$B$4)),INDIRECT(SUBSTITUTE("ИсходныеДанные!$что$2:$что$50000","что",Q$4)),"",0,1)</f>
        <v/>
      </c>
      <c r="R194" s="36" t="str" cm="1">
        <f t="array" aca="1" ref="R194" ca="1">_xlfn.XLOOKUP($B194,INDIRECT(SUBSTITUTE("ИсходныеДанные!$где$2:$где$50000","где",$B$4)),INDIRECT(SUBSTITUTE("ИсходныеДанные!$что$2:$что$50000","что",R$4)),"",0,1)</f>
        <v/>
      </c>
      <c r="S194" s="36" t="str" cm="1">
        <f t="array" aca="1" ref="S194" ca="1">_xlfn.XLOOKUP($B194,INDIRECT(SUBSTITUTE("ИсходныеДанные!$где$2:$где$50000","где",$B$4)),INDIRECT(SUBSTITUTE("ИсходныеДанные!$что$2:$что$50000","что",S$4)),"",0,1)</f>
        <v/>
      </c>
      <c r="T194" s="36" t="str" cm="1">
        <f t="array" aca="1" ref="T194" ca="1">_xlfn.XLOOKUP($B194,INDIRECT(SUBSTITUTE("ИсходныеДанные!$где$2:$где$50000","где",$B$4)),INDIRECT(SUBSTITUTE("ИсходныеДанные!$что$2:$что$50000","что",T$4)),"",0,1)</f>
        <v/>
      </c>
      <c r="U194" s="36" t="str" cm="1">
        <f t="array" aca="1" ref="U194" ca="1">_xlfn.XLOOKUP($B194,INDIRECT(SUBSTITUTE("ИсходныеДанные!$где$2:$где$50000","где",$B$4)),INDIRECT(SUBSTITUTE("ИсходныеДанные!$что$2:$что$50000","что",U$4)),"",0,1)</f>
        <v/>
      </c>
      <c r="V194" s="36" t="str" cm="1">
        <f t="array" aca="1" ref="V194" ca="1">_xlfn.XLOOKUP($B194,INDIRECT(SUBSTITUTE("ИсходныеДанные!$где$2:$где$50000","где",$B$4)),INDIRECT(SUBSTITUTE("ИсходныеДанные!$что$2:$что$50000","что",V$4)),"",0,1)</f>
        <v/>
      </c>
      <c r="W194" s="36" t="str" cm="1">
        <f t="array" aca="1" ref="W194" ca="1">_xlfn.XLOOKUP($B194,INDIRECT(SUBSTITUTE("ИсходныеДанные!$где$2:$где$50000","где",$B$4)),INDIRECT(SUBSTITUTE("ИсходныеДанные!$что$2:$что$50000","что",W$4)),"",0,1)</f>
        <v/>
      </c>
      <c r="X194" s="36" t="str" cm="1">
        <f t="array" aca="1" ref="X194" ca="1">_xlfn.XLOOKUP($B194,INDIRECT(SUBSTITUTE("ИсходныеДанные!$где$2:$где$50000","где",$B$4)),INDIRECT(SUBSTITUTE("ИсходныеДанные!$что$2:$что$50000","что",X$4)),"",0,1)</f>
        <v/>
      </c>
      <c r="Y194" s="37" t="str" cm="1">
        <f t="array" aca="1" ref="Y194" ca="1">_xlfn.XLOOKUP($B194,INDIRECT(SUBSTITUTE("ИсходныеДанные!$где$2:$где$50000","где",$B$4)),INDIRECT(SUBSTITUTE("ИсходныеДанные!$что$2:$что$50000","что",Y$4)),"",0,1)</f>
        <v/>
      </c>
      <c r="Z194" s="27" t="str" cm="1">
        <f t="array" aca="1" ref="Z194" ca="1">_xlfn.XLOOKUP($B194,INDIRECT(SUBSTITUTE("ИсходныеДанные!$где$2:$где$50000","где",$B$4)),INDIRECT(SUBSTITUTE("ИсходныеДанные!$что$2:$что$50000","что",Z$4)),"",0,1)</f>
        <v/>
      </c>
      <c r="AA194" s="36" t="str" cm="1">
        <f t="array" aca="1" ref="AA194" ca="1">_xlfn.XLOOKUP($B194,INDIRECT(SUBSTITUTE("ИсходныеДанные!$где$2:$где$50000","где",$B$4)),INDIRECT(SUBSTITUTE("ИсходныеДанные!$что$2:$что$50000","что",AA$4)),"",0,1)</f>
        <v/>
      </c>
      <c r="AB194" s="36" t="str" cm="1">
        <f t="array" aca="1" ref="AB194" ca="1">_xlfn.XLOOKUP($B194,INDIRECT(SUBSTITUTE("ИсходныеДанные!$где$2:$где$50000","где",$B$4)),INDIRECT(SUBSTITUTE("ИсходныеДанные!$что$2:$что$50000","что",AB$4)),"",0,1)</f>
        <v/>
      </c>
      <c r="AC194" s="36" t="str" cm="1">
        <f t="array" aca="1" ref="AC194" ca="1">_xlfn.XLOOKUP($B194,INDIRECT(SUBSTITUTE("ИсходныеДанные!$где$2:$где$50000","где",$B$4)),INDIRECT(SUBSTITUTE("ИсходныеДанные!$что$2:$что$50000","что",AC$4)),"",0,1)</f>
        <v/>
      </c>
      <c r="AD194" s="36" t="str" cm="1">
        <f t="array" aca="1" ref="AD194" ca="1">_xlfn.XLOOKUP($B194,INDIRECT(SUBSTITUTE("ИсходныеДанные!$где$2:$где$50000","где",$B$4)),INDIRECT(SUBSTITUTE("ИсходныеДанные!$что$2:$что$50000","что",AD$4)),"",0,1)</f>
        <v/>
      </c>
      <c r="AE194" s="36" t="str" cm="1">
        <f t="array" aca="1" ref="AE194" ca="1">_xlfn.XLOOKUP($B194,INDIRECT(SUBSTITUTE("ИсходныеДанные!$где$2:$где$50000","где",$B$4)),INDIRECT(SUBSTITUTE("ИсходныеДанные!$что$2:$что$50000","что",AE$4)),"",0,1)</f>
        <v/>
      </c>
      <c r="AF194" s="36" t="str" cm="1">
        <f t="array" aca="1" ref="AF194" ca="1">_xlfn.XLOOKUP($B194,INDIRECT(SUBSTITUTE("ИсходныеДанные!$где$2:$где$50000","где",$B$4)),INDIRECT(SUBSTITUTE("ИсходныеДанные!$что$2:$что$50000","что",AF$4)),"",0,1)</f>
        <v/>
      </c>
      <c r="AG194" s="36" t="str" cm="1">
        <f t="array" aca="1" ref="AG194" ca="1">_xlfn.XLOOKUP($B194,INDIRECT(SUBSTITUTE("ИсходныеДанные!$где$2:$где$50000","где",$B$4)),INDIRECT(SUBSTITUTE("ИсходныеДанные!$что$2:$что$50000","что",AG$4)),"",0,1)</f>
        <v/>
      </c>
      <c r="AH194" s="36" t="str" cm="1">
        <f t="array" aca="1" ref="AH194" ca="1">_xlfn.XLOOKUP($B194,INDIRECT(SUBSTITUTE("ИсходныеДанные!$где$2:$где$50000","где",$B$4)),INDIRECT(SUBSTITUTE("ИсходныеДанные!$что$2:$что$50000","что",AH$4)),"",0,1)</f>
        <v/>
      </c>
      <c r="AI194" s="36" t="str" cm="1">
        <f t="array" aca="1" ref="AI194" ca="1">_xlfn.XLOOKUP($B194,INDIRECT(SUBSTITUTE("ИсходныеДанные!$где$2:$где$50000","где",$B$4)),INDIRECT(SUBSTITUTE("ИсходныеДанные!$что$2:$что$50000","что",AI$4)),"",0,1)</f>
        <v/>
      </c>
      <c r="AJ194" s="36" t="str" cm="1">
        <f t="array" aca="1" ref="AJ194" ca="1">_xlfn.XLOOKUP($B194,INDIRECT(SUBSTITUTE("ИсходныеДанные!$где$2:$где$50000","где",$B$4)),INDIRECT(SUBSTITUTE("ИсходныеДанные!$что$2:$что$50000","что",AJ$4)),"",0,1)</f>
        <v/>
      </c>
      <c r="AK194" s="37" t="str" cm="1">
        <f t="array" aca="1" ref="AK194" ca="1">_xlfn.XLOOKUP($B194,INDIRECT(SUBSTITUTE("ИсходныеДанные!$где$2:$где$50000","где",$B$4)),INDIRECT(SUBSTITUTE("ИсходныеДанные!$что$2:$что$50000","что",AK$4)),"",0,1)</f>
        <v/>
      </c>
      <c r="AL194" s="27">
        <f ca="1">SUMIF('Отчет Сотрудники (Затраты)'!$C$9:$C$1009,'Отчет (ФинРез)'!$D194,'Отчет Сотрудники (Затраты)'!J$9:J$1009)</f>
        <v>0</v>
      </c>
      <c r="AM194" s="36">
        <f ca="1">SUMIF('Отчет Сотрудники (Затраты)'!$C$9:$C$1009,'Отчет (ФинРез)'!$D194,'Отчет Сотрудники (Затраты)'!K$9:K$1009)</f>
        <v>0</v>
      </c>
      <c r="AN194" s="36">
        <f ca="1">SUMIF('Отчет Сотрудники (Затраты)'!$C$9:$C$1009,'Отчет (ФинРез)'!$D194,'Отчет Сотрудники (Затраты)'!L$9:L$1009)</f>
        <v>0</v>
      </c>
      <c r="AO194" s="36">
        <f ca="1">SUMIF('Отчет Сотрудники (Затраты)'!$C$9:$C$1009,'Отчет (ФинРез)'!$D194,'Отчет Сотрудники (Затраты)'!M$9:M$1009)</f>
        <v>0</v>
      </c>
      <c r="AP194" s="36">
        <f ca="1">SUMIF('Отчет Сотрудники (Затраты)'!$C$9:$C$1009,'Отчет (ФинРез)'!$D194,'Отчет Сотрудники (Затраты)'!N$9:N$1009)</f>
        <v>0</v>
      </c>
      <c r="AQ194" s="36">
        <f ca="1">SUMIF('Отчет Сотрудники (Затраты)'!$C$9:$C$1009,'Отчет (ФинРез)'!$D194,'Отчет Сотрудники (Затраты)'!O$9:O$1009)</f>
        <v>0</v>
      </c>
      <c r="AR194" s="36">
        <f ca="1">SUMIF('Отчет Сотрудники (Затраты)'!$C$9:$C$1009,'Отчет (ФинРез)'!$D194,'Отчет Сотрудники (Затраты)'!P$9:P$1009)</f>
        <v>0</v>
      </c>
      <c r="AS194" s="36">
        <f ca="1">SUMIF('Отчет Сотрудники (Затраты)'!$C$9:$C$1009,'Отчет (ФинРез)'!$D194,'Отчет Сотрудники (Затраты)'!Q$9:Q$1009)</f>
        <v>0</v>
      </c>
      <c r="AT194" s="36">
        <f ca="1">SUMIF('Отчет Сотрудники (Затраты)'!$C$9:$C$1009,'Отчет (ФинРез)'!$D194,'Отчет Сотрудники (Затраты)'!R$9:R$1009)</f>
        <v>0</v>
      </c>
      <c r="AU194" s="36">
        <f ca="1">SUMIF('Отчет Сотрудники (Затраты)'!$C$9:$C$1009,'Отчет (ФинРез)'!$D194,'Отчет Сотрудники (Затраты)'!S$9:S$1009)</f>
        <v>0</v>
      </c>
      <c r="AV194" s="36">
        <f ca="1">SUMIF('Отчет Сотрудники (Затраты)'!$C$9:$C$1009,'Отчет (ФинРез)'!$D194,'Отчет Сотрудники (Затраты)'!T$9:T$1009)</f>
        <v>0</v>
      </c>
      <c r="AW194" s="37">
        <f ca="1">SUMIF('Отчет Сотрудники (Затраты)'!$C$9:$C$1009,'Отчет (ФинРез)'!$D194,'Отчет Сотрудники (Затраты)'!U$9:U$1009)</f>
        <v>0</v>
      </c>
      <c r="AX194" s="3"/>
    </row>
    <row r="195" spans="1:50" x14ac:dyDescent="0.25">
      <c r="A195" s="6" t="str">
        <f t="shared" ca="1" si="18"/>
        <v>delete</v>
      </c>
      <c r="B195" s="9" cm="1">
        <f t="array" aca="1" ref="B195" ca="1">INDIRECT("УникальныеСписки!C"&amp;ROW()-$M$4)</f>
        <v>0</v>
      </c>
      <c r="C195" s="76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7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05" t="str" cm="1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05" t="str" cm="1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06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33">
        <f t="shared" ca="1" si="19"/>
        <v>0</v>
      </c>
      <c r="I195" s="110" t="str">
        <f t="shared" ca="1" si="20"/>
        <v>---</v>
      </c>
      <c r="J195" s="33">
        <f t="shared" ca="1" si="21"/>
        <v>0</v>
      </c>
      <c r="K195" s="33">
        <f t="shared" ca="1" si="22"/>
        <v>0</v>
      </c>
      <c r="L195" s="41">
        <f t="shared" ca="1" si="23"/>
        <v>0</v>
      </c>
      <c r="M195" s="42">
        <f t="shared" ca="1" si="24"/>
        <v>0</v>
      </c>
      <c r="N195" s="27" t="str" cm="1">
        <f t="array" aca="1" ref="N195" ca="1">_xlfn.XLOOKUP($B195,INDIRECT(SUBSTITUTE("ИсходныеДанные!$где$2:$где$50000","где",$B$4)),INDIRECT(SUBSTITUTE("ИсходныеДанные!$что$2:$что$50000","что",N$4)),"",0,1)</f>
        <v/>
      </c>
      <c r="O195" s="36" t="str" cm="1">
        <f t="array" aca="1" ref="O195" ca="1">_xlfn.XLOOKUP($B195,INDIRECT(SUBSTITUTE("ИсходныеДанные!$где$2:$где$50000","где",$B$4)),INDIRECT(SUBSTITUTE("ИсходныеДанные!$что$2:$что$50000","что",O$4)),"",0,1)</f>
        <v/>
      </c>
      <c r="P195" s="36" t="str" cm="1">
        <f t="array" aca="1" ref="P195" ca="1">_xlfn.XLOOKUP($B195,INDIRECT(SUBSTITUTE("ИсходныеДанные!$где$2:$где$50000","где",$B$4)),INDIRECT(SUBSTITUTE("ИсходныеДанные!$что$2:$что$50000","что",P$4)),"",0,1)</f>
        <v/>
      </c>
      <c r="Q195" s="36" t="str" cm="1">
        <f t="array" aca="1" ref="Q195" ca="1">_xlfn.XLOOKUP($B195,INDIRECT(SUBSTITUTE("ИсходныеДанные!$где$2:$где$50000","где",$B$4)),INDIRECT(SUBSTITUTE("ИсходныеДанные!$что$2:$что$50000","что",Q$4)),"",0,1)</f>
        <v/>
      </c>
      <c r="R195" s="36" t="str" cm="1">
        <f t="array" aca="1" ref="R195" ca="1">_xlfn.XLOOKUP($B195,INDIRECT(SUBSTITUTE("ИсходныеДанные!$где$2:$где$50000","где",$B$4)),INDIRECT(SUBSTITUTE("ИсходныеДанные!$что$2:$что$50000","что",R$4)),"",0,1)</f>
        <v/>
      </c>
      <c r="S195" s="36" t="str" cm="1">
        <f t="array" aca="1" ref="S195" ca="1">_xlfn.XLOOKUP($B195,INDIRECT(SUBSTITUTE("ИсходныеДанные!$где$2:$где$50000","где",$B$4)),INDIRECT(SUBSTITUTE("ИсходныеДанные!$что$2:$что$50000","что",S$4)),"",0,1)</f>
        <v/>
      </c>
      <c r="T195" s="36" t="str" cm="1">
        <f t="array" aca="1" ref="T195" ca="1">_xlfn.XLOOKUP($B195,INDIRECT(SUBSTITUTE("ИсходныеДанные!$где$2:$где$50000","где",$B$4)),INDIRECT(SUBSTITUTE("ИсходныеДанные!$что$2:$что$50000","что",T$4)),"",0,1)</f>
        <v/>
      </c>
      <c r="U195" s="36" t="str" cm="1">
        <f t="array" aca="1" ref="U195" ca="1">_xlfn.XLOOKUP($B195,INDIRECT(SUBSTITUTE("ИсходныеДанные!$где$2:$где$50000","где",$B$4)),INDIRECT(SUBSTITUTE("ИсходныеДанные!$что$2:$что$50000","что",U$4)),"",0,1)</f>
        <v/>
      </c>
      <c r="V195" s="36" t="str" cm="1">
        <f t="array" aca="1" ref="V195" ca="1">_xlfn.XLOOKUP($B195,INDIRECT(SUBSTITUTE("ИсходныеДанные!$где$2:$где$50000","где",$B$4)),INDIRECT(SUBSTITUTE("ИсходныеДанные!$что$2:$что$50000","что",V$4)),"",0,1)</f>
        <v/>
      </c>
      <c r="W195" s="36" t="str" cm="1">
        <f t="array" aca="1" ref="W195" ca="1">_xlfn.XLOOKUP($B195,INDIRECT(SUBSTITUTE("ИсходныеДанные!$где$2:$где$50000","где",$B$4)),INDIRECT(SUBSTITUTE("ИсходныеДанные!$что$2:$что$50000","что",W$4)),"",0,1)</f>
        <v/>
      </c>
      <c r="X195" s="36" t="str" cm="1">
        <f t="array" aca="1" ref="X195" ca="1">_xlfn.XLOOKUP($B195,INDIRECT(SUBSTITUTE("ИсходныеДанные!$где$2:$где$50000","где",$B$4)),INDIRECT(SUBSTITUTE("ИсходныеДанные!$что$2:$что$50000","что",X$4)),"",0,1)</f>
        <v/>
      </c>
      <c r="Y195" s="37" t="str" cm="1">
        <f t="array" aca="1" ref="Y195" ca="1">_xlfn.XLOOKUP($B195,INDIRECT(SUBSTITUTE("ИсходныеДанные!$где$2:$где$50000","где",$B$4)),INDIRECT(SUBSTITUTE("ИсходныеДанные!$что$2:$что$50000","что",Y$4)),"",0,1)</f>
        <v/>
      </c>
      <c r="Z195" s="27" t="str" cm="1">
        <f t="array" aca="1" ref="Z195" ca="1">_xlfn.XLOOKUP($B195,INDIRECT(SUBSTITUTE("ИсходныеДанные!$где$2:$где$50000","где",$B$4)),INDIRECT(SUBSTITUTE("ИсходныеДанные!$что$2:$что$50000","что",Z$4)),"",0,1)</f>
        <v/>
      </c>
      <c r="AA195" s="36" t="str" cm="1">
        <f t="array" aca="1" ref="AA195" ca="1">_xlfn.XLOOKUP($B195,INDIRECT(SUBSTITUTE("ИсходныеДанные!$где$2:$где$50000","где",$B$4)),INDIRECT(SUBSTITUTE("ИсходныеДанные!$что$2:$что$50000","что",AA$4)),"",0,1)</f>
        <v/>
      </c>
      <c r="AB195" s="36" t="str" cm="1">
        <f t="array" aca="1" ref="AB195" ca="1">_xlfn.XLOOKUP($B195,INDIRECT(SUBSTITUTE("ИсходныеДанные!$где$2:$где$50000","где",$B$4)),INDIRECT(SUBSTITUTE("ИсходныеДанные!$что$2:$что$50000","что",AB$4)),"",0,1)</f>
        <v/>
      </c>
      <c r="AC195" s="36" t="str" cm="1">
        <f t="array" aca="1" ref="AC195" ca="1">_xlfn.XLOOKUP($B195,INDIRECT(SUBSTITUTE("ИсходныеДанные!$где$2:$где$50000","где",$B$4)),INDIRECT(SUBSTITUTE("ИсходныеДанные!$что$2:$что$50000","что",AC$4)),"",0,1)</f>
        <v/>
      </c>
      <c r="AD195" s="36" t="str" cm="1">
        <f t="array" aca="1" ref="AD195" ca="1">_xlfn.XLOOKUP($B195,INDIRECT(SUBSTITUTE("ИсходныеДанные!$где$2:$где$50000","где",$B$4)),INDIRECT(SUBSTITUTE("ИсходныеДанные!$что$2:$что$50000","что",AD$4)),"",0,1)</f>
        <v/>
      </c>
      <c r="AE195" s="36" t="str" cm="1">
        <f t="array" aca="1" ref="AE195" ca="1">_xlfn.XLOOKUP($B195,INDIRECT(SUBSTITUTE("ИсходныеДанные!$где$2:$где$50000","где",$B$4)),INDIRECT(SUBSTITUTE("ИсходныеДанные!$что$2:$что$50000","что",AE$4)),"",0,1)</f>
        <v/>
      </c>
      <c r="AF195" s="36" t="str" cm="1">
        <f t="array" aca="1" ref="AF195" ca="1">_xlfn.XLOOKUP($B195,INDIRECT(SUBSTITUTE("ИсходныеДанные!$где$2:$где$50000","где",$B$4)),INDIRECT(SUBSTITUTE("ИсходныеДанные!$что$2:$что$50000","что",AF$4)),"",0,1)</f>
        <v/>
      </c>
      <c r="AG195" s="36" t="str" cm="1">
        <f t="array" aca="1" ref="AG195" ca="1">_xlfn.XLOOKUP($B195,INDIRECT(SUBSTITUTE("ИсходныеДанные!$где$2:$где$50000","где",$B$4)),INDIRECT(SUBSTITUTE("ИсходныеДанные!$что$2:$что$50000","что",AG$4)),"",0,1)</f>
        <v/>
      </c>
      <c r="AH195" s="36" t="str" cm="1">
        <f t="array" aca="1" ref="AH195" ca="1">_xlfn.XLOOKUP($B195,INDIRECT(SUBSTITUTE("ИсходныеДанные!$где$2:$где$50000","где",$B$4)),INDIRECT(SUBSTITUTE("ИсходныеДанные!$что$2:$что$50000","что",AH$4)),"",0,1)</f>
        <v/>
      </c>
      <c r="AI195" s="36" t="str" cm="1">
        <f t="array" aca="1" ref="AI195" ca="1">_xlfn.XLOOKUP($B195,INDIRECT(SUBSTITUTE("ИсходныеДанные!$где$2:$где$50000","где",$B$4)),INDIRECT(SUBSTITUTE("ИсходныеДанные!$что$2:$что$50000","что",AI$4)),"",0,1)</f>
        <v/>
      </c>
      <c r="AJ195" s="36" t="str" cm="1">
        <f t="array" aca="1" ref="AJ195" ca="1">_xlfn.XLOOKUP($B195,INDIRECT(SUBSTITUTE("ИсходныеДанные!$где$2:$где$50000","где",$B$4)),INDIRECT(SUBSTITUTE("ИсходныеДанные!$что$2:$что$50000","что",AJ$4)),"",0,1)</f>
        <v/>
      </c>
      <c r="AK195" s="37" t="str" cm="1">
        <f t="array" aca="1" ref="AK195" ca="1">_xlfn.XLOOKUP($B195,INDIRECT(SUBSTITUTE("ИсходныеДанные!$где$2:$где$50000","где",$B$4)),INDIRECT(SUBSTITUTE("ИсходныеДанные!$что$2:$что$50000","что",AK$4)),"",0,1)</f>
        <v/>
      </c>
      <c r="AL195" s="27">
        <f ca="1">SUMIF('Отчет Сотрудники (Затраты)'!$C$9:$C$1009,'Отчет (ФинРез)'!$D195,'Отчет Сотрудники (Затраты)'!J$9:J$1009)</f>
        <v>0</v>
      </c>
      <c r="AM195" s="36">
        <f ca="1">SUMIF('Отчет Сотрудники (Затраты)'!$C$9:$C$1009,'Отчет (ФинРез)'!$D195,'Отчет Сотрудники (Затраты)'!K$9:K$1009)</f>
        <v>0</v>
      </c>
      <c r="AN195" s="36">
        <f ca="1">SUMIF('Отчет Сотрудники (Затраты)'!$C$9:$C$1009,'Отчет (ФинРез)'!$D195,'Отчет Сотрудники (Затраты)'!L$9:L$1009)</f>
        <v>0</v>
      </c>
      <c r="AO195" s="36">
        <f ca="1">SUMIF('Отчет Сотрудники (Затраты)'!$C$9:$C$1009,'Отчет (ФинРез)'!$D195,'Отчет Сотрудники (Затраты)'!M$9:M$1009)</f>
        <v>0</v>
      </c>
      <c r="AP195" s="36">
        <f ca="1">SUMIF('Отчет Сотрудники (Затраты)'!$C$9:$C$1009,'Отчет (ФинРез)'!$D195,'Отчет Сотрудники (Затраты)'!N$9:N$1009)</f>
        <v>0</v>
      </c>
      <c r="AQ195" s="36">
        <f ca="1">SUMIF('Отчет Сотрудники (Затраты)'!$C$9:$C$1009,'Отчет (ФинРез)'!$D195,'Отчет Сотрудники (Затраты)'!O$9:O$1009)</f>
        <v>0</v>
      </c>
      <c r="AR195" s="36">
        <f ca="1">SUMIF('Отчет Сотрудники (Затраты)'!$C$9:$C$1009,'Отчет (ФинРез)'!$D195,'Отчет Сотрудники (Затраты)'!P$9:P$1009)</f>
        <v>0</v>
      </c>
      <c r="AS195" s="36">
        <f ca="1">SUMIF('Отчет Сотрудники (Затраты)'!$C$9:$C$1009,'Отчет (ФинРез)'!$D195,'Отчет Сотрудники (Затраты)'!Q$9:Q$1009)</f>
        <v>0</v>
      </c>
      <c r="AT195" s="36">
        <f ca="1">SUMIF('Отчет Сотрудники (Затраты)'!$C$9:$C$1009,'Отчет (ФинРез)'!$D195,'Отчет Сотрудники (Затраты)'!R$9:R$1009)</f>
        <v>0</v>
      </c>
      <c r="AU195" s="36">
        <f ca="1">SUMIF('Отчет Сотрудники (Затраты)'!$C$9:$C$1009,'Отчет (ФинРез)'!$D195,'Отчет Сотрудники (Затраты)'!S$9:S$1009)</f>
        <v>0</v>
      </c>
      <c r="AV195" s="36">
        <f ca="1">SUMIF('Отчет Сотрудники (Затраты)'!$C$9:$C$1009,'Отчет (ФинРез)'!$D195,'Отчет Сотрудники (Затраты)'!T$9:T$1009)</f>
        <v>0</v>
      </c>
      <c r="AW195" s="37">
        <f ca="1">SUMIF('Отчет Сотрудники (Затраты)'!$C$9:$C$1009,'Отчет (ФинРез)'!$D195,'Отчет Сотрудники (Затраты)'!U$9:U$1009)</f>
        <v>0</v>
      </c>
      <c r="AX195" s="3"/>
    </row>
    <row r="196" spans="1:50" x14ac:dyDescent="0.25">
      <c r="A196" s="6" t="str">
        <f t="shared" ca="1" si="18"/>
        <v>delete</v>
      </c>
      <c r="B196" s="9" cm="1">
        <f t="array" aca="1" ref="B196" ca="1">INDIRECT("УникальныеСписки!C"&amp;ROW()-$M$4)</f>
        <v>0</v>
      </c>
      <c r="C196" s="76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7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05" t="str" cm="1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05" t="str" cm="1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06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33">
        <f t="shared" ca="1" si="19"/>
        <v>0</v>
      </c>
      <c r="I196" s="110" t="str">
        <f t="shared" ca="1" si="20"/>
        <v>---</v>
      </c>
      <c r="J196" s="33">
        <f t="shared" ca="1" si="21"/>
        <v>0</v>
      </c>
      <c r="K196" s="33">
        <f t="shared" ca="1" si="22"/>
        <v>0</v>
      </c>
      <c r="L196" s="41">
        <f t="shared" ca="1" si="23"/>
        <v>0</v>
      </c>
      <c r="M196" s="42">
        <f t="shared" ca="1" si="24"/>
        <v>0</v>
      </c>
      <c r="N196" s="27" t="str" cm="1">
        <f t="array" aca="1" ref="N196" ca="1">_xlfn.XLOOKUP($B196,INDIRECT(SUBSTITUTE("ИсходныеДанные!$где$2:$где$50000","где",$B$4)),INDIRECT(SUBSTITUTE("ИсходныеДанные!$что$2:$что$50000","что",N$4)),"",0,1)</f>
        <v/>
      </c>
      <c r="O196" s="36" t="str" cm="1">
        <f t="array" aca="1" ref="O196" ca="1">_xlfn.XLOOKUP($B196,INDIRECT(SUBSTITUTE("ИсходныеДанные!$где$2:$где$50000","где",$B$4)),INDIRECT(SUBSTITUTE("ИсходныеДанные!$что$2:$что$50000","что",O$4)),"",0,1)</f>
        <v/>
      </c>
      <c r="P196" s="36" t="str" cm="1">
        <f t="array" aca="1" ref="P196" ca="1">_xlfn.XLOOKUP($B196,INDIRECT(SUBSTITUTE("ИсходныеДанные!$где$2:$где$50000","где",$B$4)),INDIRECT(SUBSTITUTE("ИсходныеДанные!$что$2:$что$50000","что",P$4)),"",0,1)</f>
        <v/>
      </c>
      <c r="Q196" s="36" t="str" cm="1">
        <f t="array" aca="1" ref="Q196" ca="1">_xlfn.XLOOKUP($B196,INDIRECT(SUBSTITUTE("ИсходныеДанные!$где$2:$где$50000","где",$B$4)),INDIRECT(SUBSTITUTE("ИсходныеДанные!$что$2:$что$50000","что",Q$4)),"",0,1)</f>
        <v/>
      </c>
      <c r="R196" s="36" t="str" cm="1">
        <f t="array" aca="1" ref="R196" ca="1">_xlfn.XLOOKUP($B196,INDIRECT(SUBSTITUTE("ИсходныеДанные!$где$2:$где$50000","где",$B$4)),INDIRECT(SUBSTITUTE("ИсходныеДанные!$что$2:$что$50000","что",R$4)),"",0,1)</f>
        <v/>
      </c>
      <c r="S196" s="36" t="str" cm="1">
        <f t="array" aca="1" ref="S196" ca="1">_xlfn.XLOOKUP($B196,INDIRECT(SUBSTITUTE("ИсходныеДанные!$где$2:$где$50000","где",$B$4)),INDIRECT(SUBSTITUTE("ИсходныеДанные!$что$2:$что$50000","что",S$4)),"",0,1)</f>
        <v/>
      </c>
      <c r="T196" s="36" t="str" cm="1">
        <f t="array" aca="1" ref="T196" ca="1">_xlfn.XLOOKUP($B196,INDIRECT(SUBSTITUTE("ИсходныеДанные!$где$2:$где$50000","где",$B$4)),INDIRECT(SUBSTITUTE("ИсходныеДанные!$что$2:$что$50000","что",T$4)),"",0,1)</f>
        <v/>
      </c>
      <c r="U196" s="36" t="str" cm="1">
        <f t="array" aca="1" ref="U196" ca="1">_xlfn.XLOOKUP($B196,INDIRECT(SUBSTITUTE("ИсходныеДанные!$где$2:$где$50000","где",$B$4)),INDIRECT(SUBSTITUTE("ИсходныеДанные!$что$2:$что$50000","что",U$4)),"",0,1)</f>
        <v/>
      </c>
      <c r="V196" s="36" t="str" cm="1">
        <f t="array" aca="1" ref="V196" ca="1">_xlfn.XLOOKUP($B196,INDIRECT(SUBSTITUTE("ИсходныеДанные!$где$2:$где$50000","где",$B$4)),INDIRECT(SUBSTITUTE("ИсходныеДанные!$что$2:$что$50000","что",V$4)),"",0,1)</f>
        <v/>
      </c>
      <c r="W196" s="36" t="str" cm="1">
        <f t="array" aca="1" ref="W196" ca="1">_xlfn.XLOOKUP($B196,INDIRECT(SUBSTITUTE("ИсходныеДанные!$где$2:$где$50000","где",$B$4)),INDIRECT(SUBSTITUTE("ИсходныеДанные!$что$2:$что$50000","что",W$4)),"",0,1)</f>
        <v/>
      </c>
      <c r="X196" s="36" t="str" cm="1">
        <f t="array" aca="1" ref="X196" ca="1">_xlfn.XLOOKUP($B196,INDIRECT(SUBSTITUTE("ИсходныеДанные!$где$2:$где$50000","где",$B$4)),INDIRECT(SUBSTITUTE("ИсходныеДанные!$что$2:$что$50000","что",X$4)),"",0,1)</f>
        <v/>
      </c>
      <c r="Y196" s="37" t="str" cm="1">
        <f t="array" aca="1" ref="Y196" ca="1">_xlfn.XLOOKUP($B196,INDIRECT(SUBSTITUTE("ИсходныеДанные!$где$2:$где$50000","где",$B$4)),INDIRECT(SUBSTITUTE("ИсходныеДанные!$что$2:$что$50000","что",Y$4)),"",0,1)</f>
        <v/>
      </c>
      <c r="Z196" s="27" t="str" cm="1">
        <f t="array" aca="1" ref="Z196" ca="1">_xlfn.XLOOKUP($B196,INDIRECT(SUBSTITUTE("ИсходныеДанные!$где$2:$где$50000","где",$B$4)),INDIRECT(SUBSTITUTE("ИсходныеДанные!$что$2:$что$50000","что",Z$4)),"",0,1)</f>
        <v/>
      </c>
      <c r="AA196" s="36" t="str" cm="1">
        <f t="array" aca="1" ref="AA196" ca="1">_xlfn.XLOOKUP($B196,INDIRECT(SUBSTITUTE("ИсходныеДанные!$где$2:$где$50000","где",$B$4)),INDIRECT(SUBSTITUTE("ИсходныеДанные!$что$2:$что$50000","что",AA$4)),"",0,1)</f>
        <v/>
      </c>
      <c r="AB196" s="36" t="str" cm="1">
        <f t="array" aca="1" ref="AB196" ca="1">_xlfn.XLOOKUP($B196,INDIRECT(SUBSTITUTE("ИсходныеДанные!$где$2:$где$50000","где",$B$4)),INDIRECT(SUBSTITUTE("ИсходныеДанные!$что$2:$что$50000","что",AB$4)),"",0,1)</f>
        <v/>
      </c>
      <c r="AC196" s="36" t="str" cm="1">
        <f t="array" aca="1" ref="AC196" ca="1">_xlfn.XLOOKUP($B196,INDIRECT(SUBSTITUTE("ИсходныеДанные!$где$2:$где$50000","где",$B$4)),INDIRECT(SUBSTITUTE("ИсходныеДанные!$что$2:$что$50000","что",AC$4)),"",0,1)</f>
        <v/>
      </c>
      <c r="AD196" s="36" t="str" cm="1">
        <f t="array" aca="1" ref="AD196" ca="1">_xlfn.XLOOKUP($B196,INDIRECT(SUBSTITUTE("ИсходныеДанные!$где$2:$где$50000","где",$B$4)),INDIRECT(SUBSTITUTE("ИсходныеДанные!$что$2:$что$50000","что",AD$4)),"",0,1)</f>
        <v/>
      </c>
      <c r="AE196" s="36" t="str" cm="1">
        <f t="array" aca="1" ref="AE196" ca="1">_xlfn.XLOOKUP($B196,INDIRECT(SUBSTITUTE("ИсходныеДанные!$где$2:$где$50000","где",$B$4)),INDIRECT(SUBSTITUTE("ИсходныеДанные!$что$2:$что$50000","что",AE$4)),"",0,1)</f>
        <v/>
      </c>
      <c r="AF196" s="36" t="str" cm="1">
        <f t="array" aca="1" ref="AF196" ca="1">_xlfn.XLOOKUP($B196,INDIRECT(SUBSTITUTE("ИсходныеДанные!$где$2:$где$50000","где",$B$4)),INDIRECT(SUBSTITUTE("ИсходныеДанные!$что$2:$что$50000","что",AF$4)),"",0,1)</f>
        <v/>
      </c>
      <c r="AG196" s="36" t="str" cm="1">
        <f t="array" aca="1" ref="AG196" ca="1">_xlfn.XLOOKUP($B196,INDIRECT(SUBSTITUTE("ИсходныеДанные!$где$2:$где$50000","где",$B$4)),INDIRECT(SUBSTITUTE("ИсходныеДанные!$что$2:$что$50000","что",AG$4)),"",0,1)</f>
        <v/>
      </c>
      <c r="AH196" s="36" t="str" cm="1">
        <f t="array" aca="1" ref="AH196" ca="1">_xlfn.XLOOKUP($B196,INDIRECT(SUBSTITUTE("ИсходныеДанные!$где$2:$где$50000","где",$B$4)),INDIRECT(SUBSTITUTE("ИсходныеДанные!$что$2:$что$50000","что",AH$4)),"",0,1)</f>
        <v/>
      </c>
      <c r="AI196" s="36" t="str" cm="1">
        <f t="array" aca="1" ref="AI196" ca="1">_xlfn.XLOOKUP($B196,INDIRECT(SUBSTITUTE("ИсходныеДанные!$где$2:$где$50000","где",$B$4)),INDIRECT(SUBSTITUTE("ИсходныеДанные!$что$2:$что$50000","что",AI$4)),"",0,1)</f>
        <v/>
      </c>
      <c r="AJ196" s="36" t="str" cm="1">
        <f t="array" aca="1" ref="AJ196" ca="1">_xlfn.XLOOKUP($B196,INDIRECT(SUBSTITUTE("ИсходныеДанные!$где$2:$где$50000","где",$B$4)),INDIRECT(SUBSTITUTE("ИсходныеДанные!$что$2:$что$50000","что",AJ$4)),"",0,1)</f>
        <v/>
      </c>
      <c r="AK196" s="37" t="str" cm="1">
        <f t="array" aca="1" ref="AK196" ca="1">_xlfn.XLOOKUP($B196,INDIRECT(SUBSTITUTE("ИсходныеДанные!$где$2:$где$50000","где",$B$4)),INDIRECT(SUBSTITUTE("ИсходныеДанные!$что$2:$что$50000","что",AK$4)),"",0,1)</f>
        <v/>
      </c>
      <c r="AL196" s="27">
        <f ca="1">SUMIF('Отчет Сотрудники (Затраты)'!$C$9:$C$1009,'Отчет (ФинРез)'!$D196,'Отчет Сотрудники (Затраты)'!J$9:J$1009)</f>
        <v>0</v>
      </c>
      <c r="AM196" s="36">
        <f ca="1">SUMIF('Отчет Сотрудники (Затраты)'!$C$9:$C$1009,'Отчет (ФинРез)'!$D196,'Отчет Сотрудники (Затраты)'!K$9:K$1009)</f>
        <v>0</v>
      </c>
      <c r="AN196" s="36">
        <f ca="1">SUMIF('Отчет Сотрудники (Затраты)'!$C$9:$C$1009,'Отчет (ФинРез)'!$D196,'Отчет Сотрудники (Затраты)'!L$9:L$1009)</f>
        <v>0</v>
      </c>
      <c r="AO196" s="36">
        <f ca="1">SUMIF('Отчет Сотрудники (Затраты)'!$C$9:$C$1009,'Отчет (ФинРез)'!$D196,'Отчет Сотрудники (Затраты)'!M$9:M$1009)</f>
        <v>0</v>
      </c>
      <c r="AP196" s="36">
        <f ca="1">SUMIF('Отчет Сотрудники (Затраты)'!$C$9:$C$1009,'Отчет (ФинРез)'!$D196,'Отчет Сотрудники (Затраты)'!N$9:N$1009)</f>
        <v>0</v>
      </c>
      <c r="AQ196" s="36">
        <f ca="1">SUMIF('Отчет Сотрудники (Затраты)'!$C$9:$C$1009,'Отчет (ФинРез)'!$D196,'Отчет Сотрудники (Затраты)'!O$9:O$1009)</f>
        <v>0</v>
      </c>
      <c r="AR196" s="36">
        <f ca="1">SUMIF('Отчет Сотрудники (Затраты)'!$C$9:$C$1009,'Отчет (ФинРез)'!$D196,'Отчет Сотрудники (Затраты)'!P$9:P$1009)</f>
        <v>0</v>
      </c>
      <c r="AS196" s="36">
        <f ca="1">SUMIF('Отчет Сотрудники (Затраты)'!$C$9:$C$1009,'Отчет (ФинРез)'!$D196,'Отчет Сотрудники (Затраты)'!Q$9:Q$1009)</f>
        <v>0</v>
      </c>
      <c r="AT196" s="36">
        <f ca="1">SUMIF('Отчет Сотрудники (Затраты)'!$C$9:$C$1009,'Отчет (ФинРез)'!$D196,'Отчет Сотрудники (Затраты)'!R$9:R$1009)</f>
        <v>0</v>
      </c>
      <c r="AU196" s="36">
        <f ca="1">SUMIF('Отчет Сотрудники (Затраты)'!$C$9:$C$1009,'Отчет (ФинРез)'!$D196,'Отчет Сотрудники (Затраты)'!S$9:S$1009)</f>
        <v>0</v>
      </c>
      <c r="AV196" s="36">
        <f ca="1">SUMIF('Отчет Сотрудники (Затраты)'!$C$9:$C$1009,'Отчет (ФинРез)'!$D196,'Отчет Сотрудники (Затраты)'!T$9:T$1009)</f>
        <v>0</v>
      </c>
      <c r="AW196" s="37">
        <f ca="1">SUMIF('Отчет Сотрудники (Затраты)'!$C$9:$C$1009,'Отчет (ФинРез)'!$D196,'Отчет Сотрудники (Затраты)'!U$9:U$1009)</f>
        <v>0</v>
      </c>
      <c r="AX196" s="3"/>
    </row>
    <row r="197" spans="1:50" x14ac:dyDescent="0.25">
      <c r="A197" s="6" t="str">
        <f t="shared" ref="A197:A207" ca="1" si="25">IF(C197="","delete","")</f>
        <v>delete</v>
      </c>
      <c r="B197" s="9" cm="1">
        <f t="array" aca="1" ref="B197" ca="1">INDIRECT("УникальныеСписки!C"&amp;ROW()-$M$4)</f>
        <v>0</v>
      </c>
      <c r="C197" s="76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7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05" t="str" cm="1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05" t="str" cm="1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06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33">
        <f t="shared" ref="H197:H207" ca="1" si="26">J197-K197</f>
        <v>0</v>
      </c>
      <c r="I197" s="110" t="str">
        <f t="shared" ca="1" si="20"/>
        <v>---</v>
      </c>
      <c r="J197" s="33">
        <f t="shared" ca="1" si="21"/>
        <v>0</v>
      </c>
      <c r="K197" s="33">
        <f t="shared" ca="1" si="22"/>
        <v>0</v>
      </c>
      <c r="L197" s="41">
        <f t="shared" ca="1" si="23"/>
        <v>0</v>
      </c>
      <c r="M197" s="42">
        <f t="shared" ca="1" si="24"/>
        <v>0</v>
      </c>
      <c r="N197" s="27" t="str" cm="1">
        <f t="array" aca="1" ref="N197" ca="1">_xlfn.XLOOKUP($B197,INDIRECT(SUBSTITUTE("ИсходныеДанные!$где$2:$где$50000","где",$B$4)),INDIRECT(SUBSTITUTE("ИсходныеДанные!$что$2:$что$50000","что",N$4)),"",0,1)</f>
        <v/>
      </c>
      <c r="O197" s="36" t="str" cm="1">
        <f t="array" aca="1" ref="O197" ca="1">_xlfn.XLOOKUP($B197,INDIRECT(SUBSTITUTE("ИсходныеДанные!$где$2:$где$50000","где",$B$4)),INDIRECT(SUBSTITUTE("ИсходныеДанные!$что$2:$что$50000","что",O$4)),"",0,1)</f>
        <v/>
      </c>
      <c r="P197" s="36" t="str" cm="1">
        <f t="array" aca="1" ref="P197" ca="1">_xlfn.XLOOKUP($B197,INDIRECT(SUBSTITUTE("ИсходныеДанные!$где$2:$где$50000","где",$B$4)),INDIRECT(SUBSTITUTE("ИсходныеДанные!$что$2:$что$50000","что",P$4)),"",0,1)</f>
        <v/>
      </c>
      <c r="Q197" s="36" t="str" cm="1">
        <f t="array" aca="1" ref="Q197" ca="1">_xlfn.XLOOKUP($B197,INDIRECT(SUBSTITUTE("ИсходныеДанные!$где$2:$где$50000","где",$B$4)),INDIRECT(SUBSTITUTE("ИсходныеДанные!$что$2:$что$50000","что",Q$4)),"",0,1)</f>
        <v/>
      </c>
      <c r="R197" s="36" t="str" cm="1">
        <f t="array" aca="1" ref="R197" ca="1">_xlfn.XLOOKUP($B197,INDIRECT(SUBSTITUTE("ИсходныеДанные!$где$2:$где$50000","где",$B$4)),INDIRECT(SUBSTITUTE("ИсходныеДанные!$что$2:$что$50000","что",R$4)),"",0,1)</f>
        <v/>
      </c>
      <c r="S197" s="36" t="str" cm="1">
        <f t="array" aca="1" ref="S197" ca="1">_xlfn.XLOOKUP($B197,INDIRECT(SUBSTITUTE("ИсходныеДанные!$где$2:$где$50000","где",$B$4)),INDIRECT(SUBSTITUTE("ИсходныеДанные!$что$2:$что$50000","что",S$4)),"",0,1)</f>
        <v/>
      </c>
      <c r="T197" s="36" t="str" cm="1">
        <f t="array" aca="1" ref="T197" ca="1">_xlfn.XLOOKUP($B197,INDIRECT(SUBSTITUTE("ИсходныеДанные!$где$2:$где$50000","где",$B$4)),INDIRECT(SUBSTITUTE("ИсходныеДанные!$что$2:$что$50000","что",T$4)),"",0,1)</f>
        <v/>
      </c>
      <c r="U197" s="36" t="str" cm="1">
        <f t="array" aca="1" ref="U197" ca="1">_xlfn.XLOOKUP($B197,INDIRECT(SUBSTITUTE("ИсходныеДанные!$где$2:$где$50000","где",$B$4)),INDIRECT(SUBSTITUTE("ИсходныеДанные!$что$2:$что$50000","что",U$4)),"",0,1)</f>
        <v/>
      </c>
      <c r="V197" s="36" t="str" cm="1">
        <f t="array" aca="1" ref="V197" ca="1">_xlfn.XLOOKUP($B197,INDIRECT(SUBSTITUTE("ИсходныеДанные!$где$2:$где$50000","где",$B$4)),INDIRECT(SUBSTITUTE("ИсходныеДанные!$что$2:$что$50000","что",V$4)),"",0,1)</f>
        <v/>
      </c>
      <c r="W197" s="36" t="str" cm="1">
        <f t="array" aca="1" ref="W197" ca="1">_xlfn.XLOOKUP($B197,INDIRECT(SUBSTITUTE("ИсходныеДанные!$где$2:$где$50000","где",$B$4)),INDIRECT(SUBSTITUTE("ИсходныеДанные!$что$2:$что$50000","что",W$4)),"",0,1)</f>
        <v/>
      </c>
      <c r="X197" s="36" t="str" cm="1">
        <f t="array" aca="1" ref="X197" ca="1">_xlfn.XLOOKUP($B197,INDIRECT(SUBSTITUTE("ИсходныеДанные!$где$2:$где$50000","где",$B$4)),INDIRECT(SUBSTITUTE("ИсходныеДанные!$что$2:$что$50000","что",X$4)),"",0,1)</f>
        <v/>
      </c>
      <c r="Y197" s="37" t="str" cm="1">
        <f t="array" aca="1" ref="Y197" ca="1">_xlfn.XLOOKUP($B197,INDIRECT(SUBSTITUTE("ИсходныеДанные!$где$2:$где$50000","где",$B$4)),INDIRECT(SUBSTITUTE("ИсходныеДанные!$что$2:$что$50000","что",Y$4)),"",0,1)</f>
        <v/>
      </c>
      <c r="Z197" s="27" t="str" cm="1">
        <f t="array" aca="1" ref="Z197" ca="1">_xlfn.XLOOKUP($B197,INDIRECT(SUBSTITUTE("ИсходныеДанные!$где$2:$где$50000","где",$B$4)),INDIRECT(SUBSTITUTE("ИсходныеДанные!$что$2:$что$50000","что",Z$4)),"",0,1)</f>
        <v/>
      </c>
      <c r="AA197" s="36" t="str" cm="1">
        <f t="array" aca="1" ref="AA197" ca="1">_xlfn.XLOOKUP($B197,INDIRECT(SUBSTITUTE("ИсходныеДанные!$где$2:$где$50000","где",$B$4)),INDIRECT(SUBSTITUTE("ИсходныеДанные!$что$2:$что$50000","что",AA$4)),"",0,1)</f>
        <v/>
      </c>
      <c r="AB197" s="36" t="str" cm="1">
        <f t="array" aca="1" ref="AB197" ca="1">_xlfn.XLOOKUP($B197,INDIRECT(SUBSTITUTE("ИсходныеДанные!$где$2:$где$50000","где",$B$4)),INDIRECT(SUBSTITUTE("ИсходныеДанные!$что$2:$что$50000","что",AB$4)),"",0,1)</f>
        <v/>
      </c>
      <c r="AC197" s="36" t="str" cm="1">
        <f t="array" aca="1" ref="AC197" ca="1">_xlfn.XLOOKUP($B197,INDIRECT(SUBSTITUTE("ИсходныеДанные!$где$2:$где$50000","где",$B$4)),INDIRECT(SUBSTITUTE("ИсходныеДанные!$что$2:$что$50000","что",AC$4)),"",0,1)</f>
        <v/>
      </c>
      <c r="AD197" s="36" t="str" cm="1">
        <f t="array" aca="1" ref="AD197" ca="1">_xlfn.XLOOKUP($B197,INDIRECT(SUBSTITUTE("ИсходныеДанные!$где$2:$где$50000","где",$B$4)),INDIRECT(SUBSTITUTE("ИсходныеДанные!$что$2:$что$50000","что",AD$4)),"",0,1)</f>
        <v/>
      </c>
      <c r="AE197" s="36" t="str" cm="1">
        <f t="array" aca="1" ref="AE197" ca="1">_xlfn.XLOOKUP($B197,INDIRECT(SUBSTITUTE("ИсходныеДанные!$где$2:$где$50000","где",$B$4)),INDIRECT(SUBSTITUTE("ИсходныеДанные!$что$2:$что$50000","что",AE$4)),"",0,1)</f>
        <v/>
      </c>
      <c r="AF197" s="36" t="str" cm="1">
        <f t="array" aca="1" ref="AF197" ca="1">_xlfn.XLOOKUP($B197,INDIRECT(SUBSTITUTE("ИсходныеДанные!$где$2:$где$50000","где",$B$4)),INDIRECT(SUBSTITUTE("ИсходныеДанные!$что$2:$что$50000","что",AF$4)),"",0,1)</f>
        <v/>
      </c>
      <c r="AG197" s="36" t="str" cm="1">
        <f t="array" aca="1" ref="AG197" ca="1">_xlfn.XLOOKUP($B197,INDIRECT(SUBSTITUTE("ИсходныеДанные!$где$2:$где$50000","где",$B$4)),INDIRECT(SUBSTITUTE("ИсходныеДанные!$что$2:$что$50000","что",AG$4)),"",0,1)</f>
        <v/>
      </c>
      <c r="AH197" s="36" t="str" cm="1">
        <f t="array" aca="1" ref="AH197" ca="1">_xlfn.XLOOKUP($B197,INDIRECT(SUBSTITUTE("ИсходныеДанные!$где$2:$где$50000","где",$B$4)),INDIRECT(SUBSTITUTE("ИсходныеДанные!$что$2:$что$50000","что",AH$4)),"",0,1)</f>
        <v/>
      </c>
      <c r="AI197" s="36" t="str" cm="1">
        <f t="array" aca="1" ref="AI197" ca="1">_xlfn.XLOOKUP($B197,INDIRECT(SUBSTITUTE("ИсходныеДанные!$где$2:$где$50000","где",$B$4)),INDIRECT(SUBSTITUTE("ИсходныеДанные!$что$2:$что$50000","что",AI$4)),"",0,1)</f>
        <v/>
      </c>
      <c r="AJ197" s="36" t="str" cm="1">
        <f t="array" aca="1" ref="AJ197" ca="1">_xlfn.XLOOKUP($B197,INDIRECT(SUBSTITUTE("ИсходныеДанные!$где$2:$где$50000","где",$B$4)),INDIRECT(SUBSTITUTE("ИсходныеДанные!$что$2:$что$50000","что",AJ$4)),"",0,1)</f>
        <v/>
      </c>
      <c r="AK197" s="37" t="str" cm="1">
        <f t="array" aca="1" ref="AK197" ca="1">_xlfn.XLOOKUP($B197,INDIRECT(SUBSTITUTE("ИсходныеДанные!$где$2:$где$50000","где",$B$4)),INDIRECT(SUBSTITUTE("ИсходныеДанные!$что$2:$что$50000","что",AK$4)),"",0,1)</f>
        <v/>
      </c>
      <c r="AL197" s="27">
        <f ca="1">SUMIF('Отчет Сотрудники (Затраты)'!$C$9:$C$1009,'Отчет (ФинРез)'!$D197,'Отчет Сотрудники (Затраты)'!J$9:J$1009)</f>
        <v>0</v>
      </c>
      <c r="AM197" s="36">
        <f ca="1">SUMIF('Отчет Сотрудники (Затраты)'!$C$9:$C$1009,'Отчет (ФинРез)'!$D197,'Отчет Сотрудники (Затраты)'!K$9:K$1009)</f>
        <v>0</v>
      </c>
      <c r="AN197" s="36">
        <f ca="1">SUMIF('Отчет Сотрудники (Затраты)'!$C$9:$C$1009,'Отчет (ФинРез)'!$D197,'Отчет Сотрудники (Затраты)'!L$9:L$1009)</f>
        <v>0</v>
      </c>
      <c r="AO197" s="36">
        <f ca="1">SUMIF('Отчет Сотрудники (Затраты)'!$C$9:$C$1009,'Отчет (ФинРез)'!$D197,'Отчет Сотрудники (Затраты)'!M$9:M$1009)</f>
        <v>0</v>
      </c>
      <c r="AP197" s="36">
        <f ca="1">SUMIF('Отчет Сотрудники (Затраты)'!$C$9:$C$1009,'Отчет (ФинРез)'!$D197,'Отчет Сотрудники (Затраты)'!N$9:N$1009)</f>
        <v>0</v>
      </c>
      <c r="AQ197" s="36">
        <f ca="1">SUMIF('Отчет Сотрудники (Затраты)'!$C$9:$C$1009,'Отчет (ФинРез)'!$D197,'Отчет Сотрудники (Затраты)'!O$9:O$1009)</f>
        <v>0</v>
      </c>
      <c r="AR197" s="36">
        <f ca="1">SUMIF('Отчет Сотрудники (Затраты)'!$C$9:$C$1009,'Отчет (ФинРез)'!$D197,'Отчет Сотрудники (Затраты)'!P$9:P$1009)</f>
        <v>0</v>
      </c>
      <c r="AS197" s="36">
        <f ca="1">SUMIF('Отчет Сотрудники (Затраты)'!$C$9:$C$1009,'Отчет (ФинРез)'!$D197,'Отчет Сотрудники (Затраты)'!Q$9:Q$1009)</f>
        <v>0</v>
      </c>
      <c r="AT197" s="36">
        <f ca="1">SUMIF('Отчет Сотрудники (Затраты)'!$C$9:$C$1009,'Отчет (ФинРез)'!$D197,'Отчет Сотрудники (Затраты)'!R$9:R$1009)</f>
        <v>0</v>
      </c>
      <c r="AU197" s="36">
        <f ca="1">SUMIF('Отчет Сотрудники (Затраты)'!$C$9:$C$1009,'Отчет (ФинРез)'!$D197,'Отчет Сотрудники (Затраты)'!S$9:S$1009)</f>
        <v>0</v>
      </c>
      <c r="AV197" s="36">
        <f ca="1">SUMIF('Отчет Сотрудники (Затраты)'!$C$9:$C$1009,'Отчет (ФинРез)'!$D197,'Отчет Сотрудники (Затраты)'!T$9:T$1009)</f>
        <v>0</v>
      </c>
      <c r="AW197" s="37">
        <f ca="1">SUMIF('Отчет Сотрудники (Затраты)'!$C$9:$C$1009,'Отчет (ФинРез)'!$D197,'Отчет Сотрудники (Затраты)'!U$9:U$1009)</f>
        <v>0</v>
      </c>
      <c r="AX197" s="3"/>
    </row>
    <row r="198" spans="1:50" x14ac:dyDescent="0.25">
      <c r="A198" s="6" t="str">
        <f t="shared" ca="1" si="25"/>
        <v>delete</v>
      </c>
      <c r="B198" s="9" cm="1">
        <f t="array" aca="1" ref="B198" ca="1">INDIRECT("УникальныеСписки!C"&amp;ROW()-$M$4)</f>
        <v>0</v>
      </c>
      <c r="C198" s="76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7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05" t="str" cm="1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05" t="str" cm="1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06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33">
        <f t="shared" ca="1" si="26"/>
        <v>0</v>
      </c>
      <c r="I198" s="110" t="str">
        <f t="shared" ca="1" si="20"/>
        <v>---</v>
      </c>
      <c r="J198" s="33">
        <f t="shared" ca="1" si="21"/>
        <v>0</v>
      </c>
      <c r="K198" s="33">
        <f t="shared" ca="1" si="22"/>
        <v>0</v>
      </c>
      <c r="L198" s="41">
        <f t="shared" ca="1" si="23"/>
        <v>0</v>
      </c>
      <c r="M198" s="42">
        <f t="shared" ca="1" si="24"/>
        <v>0</v>
      </c>
      <c r="N198" s="27" t="str" cm="1">
        <f t="array" aca="1" ref="N198" ca="1">_xlfn.XLOOKUP($B198,INDIRECT(SUBSTITUTE("ИсходныеДанные!$где$2:$где$50000","где",$B$4)),INDIRECT(SUBSTITUTE("ИсходныеДанные!$что$2:$что$50000","что",N$4)),"",0,1)</f>
        <v/>
      </c>
      <c r="O198" s="36" t="str" cm="1">
        <f t="array" aca="1" ref="O198" ca="1">_xlfn.XLOOKUP($B198,INDIRECT(SUBSTITUTE("ИсходныеДанные!$где$2:$где$50000","где",$B$4)),INDIRECT(SUBSTITUTE("ИсходныеДанные!$что$2:$что$50000","что",O$4)),"",0,1)</f>
        <v/>
      </c>
      <c r="P198" s="36" t="str" cm="1">
        <f t="array" aca="1" ref="P198" ca="1">_xlfn.XLOOKUP($B198,INDIRECT(SUBSTITUTE("ИсходныеДанные!$где$2:$где$50000","где",$B$4)),INDIRECT(SUBSTITUTE("ИсходныеДанные!$что$2:$что$50000","что",P$4)),"",0,1)</f>
        <v/>
      </c>
      <c r="Q198" s="36" t="str" cm="1">
        <f t="array" aca="1" ref="Q198" ca="1">_xlfn.XLOOKUP($B198,INDIRECT(SUBSTITUTE("ИсходныеДанные!$где$2:$где$50000","где",$B$4)),INDIRECT(SUBSTITUTE("ИсходныеДанные!$что$2:$что$50000","что",Q$4)),"",0,1)</f>
        <v/>
      </c>
      <c r="R198" s="36" t="str" cm="1">
        <f t="array" aca="1" ref="R198" ca="1">_xlfn.XLOOKUP($B198,INDIRECT(SUBSTITUTE("ИсходныеДанные!$где$2:$где$50000","где",$B$4)),INDIRECT(SUBSTITUTE("ИсходныеДанные!$что$2:$что$50000","что",R$4)),"",0,1)</f>
        <v/>
      </c>
      <c r="S198" s="36" t="str" cm="1">
        <f t="array" aca="1" ref="S198" ca="1">_xlfn.XLOOKUP($B198,INDIRECT(SUBSTITUTE("ИсходныеДанные!$где$2:$где$50000","где",$B$4)),INDIRECT(SUBSTITUTE("ИсходныеДанные!$что$2:$что$50000","что",S$4)),"",0,1)</f>
        <v/>
      </c>
      <c r="T198" s="36" t="str" cm="1">
        <f t="array" aca="1" ref="T198" ca="1">_xlfn.XLOOKUP($B198,INDIRECT(SUBSTITUTE("ИсходныеДанные!$где$2:$где$50000","где",$B$4)),INDIRECT(SUBSTITUTE("ИсходныеДанные!$что$2:$что$50000","что",T$4)),"",0,1)</f>
        <v/>
      </c>
      <c r="U198" s="36" t="str" cm="1">
        <f t="array" aca="1" ref="U198" ca="1">_xlfn.XLOOKUP($B198,INDIRECT(SUBSTITUTE("ИсходныеДанные!$где$2:$где$50000","где",$B$4)),INDIRECT(SUBSTITUTE("ИсходныеДанные!$что$2:$что$50000","что",U$4)),"",0,1)</f>
        <v/>
      </c>
      <c r="V198" s="36" t="str" cm="1">
        <f t="array" aca="1" ref="V198" ca="1">_xlfn.XLOOKUP($B198,INDIRECT(SUBSTITUTE("ИсходныеДанные!$где$2:$где$50000","где",$B$4)),INDIRECT(SUBSTITUTE("ИсходныеДанные!$что$2:$что$50000","что",V$4)),"",0,1)</f>
        <v/>
      </c>
      <c r="W198" s="36" t="str" cm="1">
        <f t="array" aca="1" ref="W198" ca="1">_xlfn.XLOOKUP($B198,INDIRECT(SUBSTITUTE("ИсходныеДанные!$где$2:$где$50000","где",$B$4)),INDIRECT(SUBSTITUTE("ИсходныеДанные!$что$2:$что$50000","что",W$4)),"",0,1)</f>
        <v/>
      </c>
      <c r="X198" s="36" t="str" cm="1">
        <f t="array" aca="1" ref="X198" ca="1">_xlfn.XLOOKUP($B198,INDIRECT(SUBSTITUTE("ИсходныеДанные!$где$2:$где$50000","где",$B$4)),INDIRECT(SUBSTITUTE("ИсходныеДанные!$что$2:$что$50000","что",X$4)),"",0,1)</f>
        <v/>
      </c>
      <c r="Y198" s="37" t="str" cm="1">
        <f t="array" aca="1" ref="Y198" ca="1">_xlfn.XLOOKUP($B198,INDIRECT(SUBSTITUTE("ИсходныеДанные!$где$2:$где$50000","где",$B$4)),INDIRECT(SUBSTITUTE("ИсходныеДанные!$что$2:$что$50000","что",Y$4)),"",0,1)</f>
        <v/>
      </c>
      <c r="Z198" s="27" t="str" cm="1">
        <f t="array" aca="1" ref="Z198" ca="1">_xlfn.XLOOKUP($B198,INDIRECT(SUBSTITUTE("ИсходныеДанные!$где$2:$где$50000","где",$B$4)),INDIRECT(SUBSTITUTE("ИсходныеДанные!$что$2:$что$50000","что",Z$4)),"",0,1)</f>
        <v/>
      </c>
      <c r="AA198" s="36" t="str" cm="1">
        <f t="array" aca="1" ref="AA198" ca="1">_xlfn.XLOOKUP($B198,INDIRECT(SUBSTITUTE("ИсходныеДанные!$где$2:$где$50000","где",$B$4)),INDIRECT(SUBSTITUTE("ИсходныеДанные!$что$2:$что$50000","что",AA$4)),"",0,1)</f>
        <v/>
      </c>
      <c r="AB198" s="36" t="str" cm="1">
        <f t="array" aca="1" ref="AB198" ca="1">_xlfn.XLOOKUP($B198,INDIRECT(SUBSTITUTE("ИсходныеДанные!$где$2:$где$50000","где",$B$4)),INDIRECT(SUBSTITUTE("ИсходныеДанные!$что$2:$что$50000","что",AB$4)),"",0,1)</f>
        <v/>
      </c>
      <c r="AC198" s="36" t="str" cm="1">
        <f t="array" aca="1" ref="AC198" ca="1">_xlfn.XLOOKUP($B198,INDIRECT(SUBSTITUTE("ИсходныеДанные!$где$2:$где$50000","где",$B$4)),INDIRECT(SUBSTITUTE("ИсходныеДанные!$что$2:$что$50000","что",AC$4)),"",0,1)</f>
        <v/>
      </c>
      <c r="AD198" s="36" t="str" cm="1">
        <f t="array" aca="1" ref="AD198" ca="1">_xlfn.XLOOKUP($B198,INDIRECT(SUBSTITUTE("ИсходныеДанные!$где$2:$где$50000","где",$B$4)),INDIRECT(SUBSTITUTE("ИсходныеДанные!$что$2:$что$50000","что",AD$4)),"",0,1)</f>
        <v/>
      </c>
      <c r="AE198" s="36" t="str" cm="1">
        <f t="array" aca="1" ref="AE198" ca="1">_xlfn.XLOOKUP($B198,INDIRECT(SUBSTITUTE("ИсходныеДанные!$где$2:$где$50000","где",$B$4)),INDIRECT(SUBSTITUTE("ИсходныеДанные!$что$2:$что$50000","что",AE$4)),"",0,1)</f>
        <v/>
      </c>
      <c r="AF198" s="36" t="str" cm="1">
        <f t="array" aca="1" ref="AF198" ca="1">_xlfn.XLOOKUP($B198,INDIRECT(SUBSTITUTE("ИсходныеДанные!$где$2:$где$50000","где",$B$4)),INDIRECT(SUBSTITUTE("ИсходныеДанные!$что$2:$что$50000","что",AF$4)),"",0,1)</f>
        <v/>
      </c>
      <c r="AG198" s="36" t="str" cm="1">
        <f t="array" aca="1" ref="AG198" ca="1">_xlfn.XLOOKUP($B198,INDIRECT(SUBSTITUTE("ИсходныеДанные!$где$2:$где$50000","где",$B$4)),INDIRECT(SUBSTITUTE("ИсходныеДанные!$что$2:$что$50000","что",AG$4)),"",0,1)</f>
        <v/>
      </c>
      <c r="AH198" s="36" t="str" cm="1">
        <f t="array" aca="1" ref="AH198" ca="1">_xlfn.XLOOKUP($B198,INDIRECT(SUBSTITUTE("ИсходныеДанные!$где$2:$где$50000","где",$B$4)),INDIRECT(SUBSTITUTE("ИсходныеДанные!$что$2:$что$50000","что",AH$4)),"",0,1)</f>
        <v/>
      </c>
      <c r="AI198" s="36" t="str" cm="1">
        <f t="array" aca="1" ref="AI198" ca="1">_xlfn.XLOOKUP($B198,INDIRECT(SUBSTITUTE("ИсходныеДанные!$где$2:$где$50000","где",$B$4)),INDIRECT(SUBSTITUTE("ИсходныеДанные!$что$2:$что$50000","что",AI$4)),"",0,1)</f>
        <v/>
      </c>
      <c r="AJ198" s="36" t="str" cm="1">
        <f t="array" aca="1" ref="AJ198" ca="1">_xlfn.XLOOKUP($B198,INDIRECT(SUBSTITUTE("ИсходныеДанные!$где$2:$где$50000","где",$B$4)),INDIRECT(SUBSTITUTE("ИсходныеДанные!$что$2:$что$50000","что",AJ$4)),"",0,1)</f>
        <v/>
      </c>
      <c r="AK198" s="37" t="str" cm="1">
        <f t="array" aca="1" ref="AK198" ca="1">_xlfn.XLOOKUP($B198,INDIRECT(SUBSTITUTE("ИсходныеДанные!$где$2:$где$50000","где",$B$4)),INDIRECT(SUBSTITUTE("ИсходныеДанные!$что$2:$что$50000","что",AK$4)),"",0,1)</f>
        <v/>
      </c>
      <c r="AL198" s="27">
        <f ca="1">SUMIF('Отчет Сотрудники (Затраты)'!$C$9:$C$1009,'Отчет (ФинРез)'!$D198,'Отчет Сотрудники (Затраты)'!J$9:J$1009)</f>
        <v>0</v>
      </c>
      <c r="AM198" s="36">
        <f ca="1">SUMIF('Отчет Сотрудники (Затраты)'!$C$9:$C$1009,'Отчет (ФинРез)'!$D198,'Отчет Сотрудники (Затраты)'!K$9:K$1009)</f>
        <v>0</v>
      </c>
      <c r="AN198" s="36">
        <f ca="1">SUMIF('Отчет Сотрудники (Затраты)'!$C$9:$C$1009,'Отчет (ФинРез)'!$D198,'Отчет Сотрудники (Затраты)'!L$9:L$1009)</f>
        <v>0</v>
      </c>
      <c r="AO198" s="36">
        <f ca="1">SUMIF('Отчет Сотрудники (Затраты)'!$C$9:$C$1009,'Отчет (ФинРез)'!$D198,'Отчет Сотрудники (Затраты)'!M$9:M$1009)</f>
        <v>0</v>
      </c>
      <c r="AP198" s="36">
        <f ca="1">SUMIF('Отчет Сотрудники (Затраты)'!$C$9:$C$1009,'Отчет (ФинРез)'!$D198,'Отчет Сотрудники (Затраты)'!N$9:N$1009)</f>
        <v>0</v>
      </c>
      <c r="AQ198" s="36">
        <f ca="1">SUMIF('Отчет Сотрудники (Затраты)'!$C$9:$C$1009,'Отчет (ФинРез)'!$D198,'Отчет Сотрудники (Затраты)'!O$9:O$1009)</f>
        <v>0</v>
      </c>
      <c r="AR198" s="36">
        <f ca="1">SUMIF('Отчет Сотрудники (Затраты)'!$C$9:$C$1009,'Отчет (ФинРез)'!$D198,'Отчет Сотрудники (Затраты)'!P$9:P$1009)</f>
        <v>0</v>
      </c>
      <c r="AS198" s="36">
        <f ca="1">SUMIF('Отчет Сотрудники (Затраты)'!$C$9:$C$1009,'Отчет (ФинРез)'!$D198,'Отчет Сотрудники (Затраты)'!Q$9:Q$1009)</f>
        <v>0</v>
      </c>
      <c r="AT198" s="36">
        <f ca="1">SUMIF('Отчет Сотрудники (Затраты)'!$C$9:$C$1009,'Отчет (ФинРез)'!$D198,'Отчет Сотрудники (Затраты)'!R$9:R$1009)</f>
        <v>0</v>
      </c>
      <c r="AU198" s="36">
        <f ca="1">SUMIF('Отчет Сотрудники (Затраты)'!$C$9:$C$1009,'Отчет (ФинРез)'!$D198,'Отчет Сотрудники (Затраты)'!S$9:S$1009)</f>
        <v>0</v>
      </c>
      <c r="AV198" s="36">
        <f ca="1">SUMIF('Отчет Сотрудники (Затраты)'!$C$9:$C$1009,'Отчет (ФинРез)'!$D198,'Отчет Сотрудники (Затраты)'!T$9:T$1009)</f>
        <v>0</v>
      </c>
      <c r="AW198" s="37">
        <f ca="1">SUMIF('Отчет Сотрудники (Затраты)'!$C$9:$C$1009,'Отчет (ФинРез)'!$D198,'Отчет Сотрудники (Затраты)'!U$9:U$1009)</f>
        <v>0</v>
      </c>
      <c r="AX198" s="3"/>
    </row>
    <row r="199" spans="1:50" x14ac:dyDescent="0.25">
      <c r="A199" s="6" t="str">
        <f t="shared" ca="1" si="25"/>
        <v>delete</v>
      </c>
      <c r="B199" s="9" cm="1">
        <f t="array" aca="1" ref="B199" ca="1">INDIRECT("УникальныеСписки!C"&amp;ROW()-$M$4)</f>
        <v>0</v>
      </c>
      <c r="C199" s="76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7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05" t="str" cm="1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05" t="str" cm="1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06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33">
        <f t="shared" ca="1" si="26"/>
        <v>0</v>
      </c>
      <c r="I199" s="110" t="str">
        <f t="shared" ca="1" si="20"/>
        <v>---</v>
      </c>
      <c r="J199" s="33">
        <f t="shared" ca="1" si="21"/>
        <v>0</v>
      </c>
      <c r="K199" s="33">
        <f t="shared" ca="1" si="22"/>
        <v>0</v>
      </c>
      <c r="L199" s="41">
        <f t="shared" ca="1" si="23"/>
        <v>0</v>
      </c>
      <c r="M199" s="42">
        <f t="shared" ca="1" si="24"/>
        <v>0</v>
      </c>
      <c r="N199" s="27" t="str" cm="1">
        <f t="array" aca="1" ref="N199" ca="1">_xlfn.XLOOKUP($B199,INDIRECT(SUBSTITUTE("ИсходныеДанные!$где$2:$где$50000","где",$B$4)),INDIRECT(SUBSTITUTE("ИсходныеДанные!$что$2:$что$50000","что",N$4)),"",0,1)</f>
        <v/>
      </c>
      <c r="O199" s="36" t="str" cm="1">
        <f t="array" aca="1" ref="O199" ca="1">_xlfn.XLOOKUP($B199,INDIRECT(SUBSTITUTE("ИсходныеДанные!$где$2:$где$50000","где",$B$4)),INDIRECT(SUBSTITUTE("ИсходныеДанные!$что$2:$что$50000","что",O$4)),"",0,1)</f>
        <v/>
      </c>
      <c r="P199" s="36" t="str" cm="1">
        <f t="array" aca="1" ref="P199" ca="1">_xlfn.XLOOKUP($B199,INDIRECT(SUBSTITUTE("ИсходныеДанные!$где$2:$где$50000","где",$B$4)),INDIRECT(SUBSTITUTE("ИсходныеДанные!$что$2:$что$50000","что",P$4)),"",0,1)</f>
        <v/>
      </c>
      <c r="Q199" s="36" t="str" cm="1">
        <f t="array" aca="1" ref="Q199" ca="1">_xlfn.XLOOKUP($B199,INDIRECT(SUBSTITUTE("ИсходныеДанные!$где$2:$где$50000","где",$B$4)),INDIRECT(SUBSTITUTE("ИсходныеДанные!$что$2:$что$50000","что",Q$4)),"",0,1)</f>
        <v/>
      </c>
      <c r="R199" s="36" t="str" cm="1">
        <f t="array" aca="1" ref="R199" ca="1">_xlfn.XLOOKUP($B199,INDIRECT(SUBSTITUTE("ИсходныеДанные!$где$2:$где$50000","где",$B$4)),INDIRECT(SUBSTITUTE("ИсходныеДанные!$что$2:$что$50000","что",R$4)),"",0,1)</f>
        <v/>
      </c>
      <c r="S199" s="36" t="str" cm="1">
        <f t="array" aca="1" ref="S199" ca="1">_xlfn.XLOOKUP($B199,INDIRECT(SUBSTITUTE("ИсходныеДанные!$где$2:$где$50000","где",$B$4)),INDIRECT(SUBSTITUTE("ИсходныеДанные!$что$2:$что$50000","что",S$4)),"",0,1)</f>
        <v/>
      </c>
      <c r="T199" s="36" t="str" cm="1">
        <f t="array" aca="1" ref="T199" ca="1">_xlfn.XLOOKUP($B199,INDIRECT(SUBSTITUTE("ИсходныеДанные!$где$2:$где$50000","где",$B$4)),INDIRECT(SUBSTITUTE("ИсходныеДанные!$что$2:$что$50000","что",T$4)),"",0,1)</f>
        <v/>
      </c>
      <c r="U199" s="36" t="str" cm="1">
        <f t="array" aca="1" ref="U199" ca="1">_xlfn.XLOOKUP($B199,INDIRECT(SUBSTITUTE("ИсходныеДанные!$где$2:$где$50000","где",$B$4)),INDIRECT(SUBSTITUTE("ИсходныеДанные!$что$2:$что$50000","что",U$4)),"",0,1)</f>
        <v/>
      </c>
      <c r="V199" s="36" t="str" cm="1">
        <f t="array" aca="1" ref="V199" ca="1">_xlfn.XLOOKUP($B199,INDIRECT(SUBSTITUTE("ИсходныеДанные!$где$2:$где$50000","где",$B$4)),INDIRECT(SUBSTITUTE("ИсходныеДанные!$что$2:$что$50000","что",V$4)),"",0,1)</f>
        <v/>
      </c>
      <c r="W199" s="36" t="str" cm="1">
        <f t="array" aca="1" ref="W199" ca="1">_xlfn.XLOOKUP($B199,INDIRECT(SUBSTITUTE("ИсходныеДанные!$где$2:$где$50000","где",$B$4)),INDIRECT(SUBSTITUTE("ИсходныеДанные!$что$2:$что$50000","что",W$4)),"",0,1)</f>
        <v/>
      </c>
      <c r="X199" s="36" t="str" cm="1">
        <f t="array" aca="1" ref="X199" ca="1">_xlfn.XLOOKUP($B199,INDIRECT(SUBSTITUTE("ИсходныеДанные!$где$2:$где$50000","где",$B$4)),INDIRECT(SUBSTITUTE("ИсходныеДанные!$что$2:$что$50000","что",X$4)),"",0,1)</f>
        <v/>
      </c>
      <c r="Y199" s="37" t="str" cm="1">
        <f t="array" aca="1" ref="Y199" ca="1">_xlfn.XLOOKUP($B199,INDIRECT(SUBSTITUTE("ИсходныеДанные!$где$2:$где$50000","где",$B$4)),INDIRECT(SUBSTITUTE("ИсходныеДанные!$что$2:$что$50000","что",Y$4)),"",0,1)</f>
        <v/>
      </c>
      <c r="Z199" s="27" t="str" cm="1">
        <f t="array" aca="1" ref="Z199" ca="1">_xlfn.XLOOKUP($B199,INDIRECT(SUBSTITUTE("ИсходныеДанные!$где$2:$где$50000","где",$B$4)),INDIRECT(SUBSTITUTE("ИсходныеДанные!$что$2:$что$50000","что",Z$4)),"",0,1)</f>
        <v/>
      </c>
      <c r="AA199" s="36" t="str" cm="1">
        <f t="array" aca="1" ref="AA199" ca="1">_xlfn.XLOOKUP($B199,INDIRECT(SUBSTITUTE("ИсходныеДанные!$где$2:$где$50000","где",$B$4)),INDIRECT(SUBSTITUTE("ИсходныеДанные!$что$2:$что$50000","что",AA$4)),"",0,1)</f>
        <v/>
      </c>
      <c r="AB199" s="36" t="str" cm="1">
        <f t="array" aca="1" ref="AB199" ca="1">_xlfn.XLOOKUP($B199,INDIRECT(SUBSTITUTE("ИсходныеДанные!$где$2:$где$50000","где",$B$4)),INDIRECT(SUBSTITUTE("ИсходныеДанные!$что$2:$что$50000","что",AB$4)),"",0,1)</f>
        <v/>
      </c>
      <c r="AC199" s="36" t="str" cm="1">
        <f t="array" aca="1" ref="AC199" ca="1">_xlfn.XLOOKUP($B199,INDIRECT(SUBSTITUTE("ИсходныеДанные!$где$2:$где$50000","где",$B$4)),INDIRECT(SUBSTITUTE("ИсходныеДанные!$что$2:$что$50000","что",AC$4)),"",0,1)</f>
        <v/>
      </c>
      <c r="AD199" s="36" t="str" cm="1">
        <f t="array" aca="1" ref="AD199" ca="1">_xlfn.XLOOKUP($B199,INDIRECT(SUBSTITUTE("ИсходныеДанные!$где$2:$где$50000","где",$B$4)),INDIRECT(SUBSTITUTE("ИсходныеДанные!$что$2:$что$50000","что",AD$4)),"",0,1)</f>
        <v/>
      </c>
      <c r="AE199" s="36" t="str" cm="1">
        <f t="array" aca="1" ref="AE199" ca="1">_xlfn.XLOOKUP($B199,INDIRECT(SUBSTITUTE("ИсходныеДанные!$где$2:$где$50000","где",$B$4)),INDIRECT(SUBSTITUTE("ИсходныеДанные!$что$2:$что$50000","что",AE$4)),"",0,1)</f>
        <v/>
      </c>
      <c r="AF199" s="36" t="str" cm="1">
        <f t="array" aca="1" ref="AF199" ca="1">_xlfn.XLOOKUP($B199,INDIRECT(SUBSTITUTE("ИсходныеДанные!$где$2:$где$50000","где",$B$4)),INDIRECT(SUBSTITUTE("ИсходныеДанные!$что$2:$что$50000","что",AF$4)),"",0,1)</f>
        <v/>
      </c>
      <c r="AG199" s="36" t="str" cm="1">
        <f t="array" aca="1" ref="AG199" ca="1">_xlfn.XLOOKUP($B199,INDIRECT(SUBSTITUTE("ИсходныеДанные!$где$2:$где$50000","где",$B$4)),INDIRECT(SUBSTITUTE("ИсходныеДанные!$что$2:$что$50000","что",AG$4)),"",0,1)</f>
        <v/>
      </c>
      <c r="AH199" s="36" t="str" cm="1">
        <f t="array" aca="1" ref="AH199" ca="1">_xlfn.XLOOKUP($B199,INDIRECT(SUBSTITUTE("ИсходныеДанные!$где$2:$где$50000","где",$B$4)),INDIRECT(SUBSTITUTE("ИсходныеДанные!$что$2:$что$50000","что",AH$4)),"",0,1)</f>
        <v/>
      </c>
      <c r="AI199" s="36" t="str" cm="1">
        <f t="array" aca="1" ref="AI199" ca="1">_xlfn.XLOOKUP($B199,INDIRECT(SUBSTITUTE("ИсходныеДанные!$где$2:$где$50000","где",$B$4)),INDIRECT(SUBSTITUTE("ИсходныеДанные!$что$2:$что$50000","что",AI$4)),"",0,1)</f>
        <v/>
      </c>
      <c r="AJ199" s="36" t="str" cm="1">
        <f t="array" aca="1" ref="AJ199" ca="1">_xlfn.XLOOKUP($B199,INDIRECT(SUBSTITUTE("ИсходныеДанные!$где$2:$где$50000","где",$B$4)),INDIRECT(SUBSTITUTE("ИсходныеДанные!$что$2:$что$50000","что",AJ$4)),"",0,1)</f>
        <v/>
      </c>
      <c r="AK199" s="37" t="str" cm="1">
        <f t="array" aca="1" ref="AK199" ca="1">_xlfn.XLOOKUP($B199,INDIRECT(SUBSTITUTE("ИсходныеДанные!$где$2:$где$50000","где",$B$4)),INDIRECT(SUBSTITUTE("ИсходныеДанные!$что$2:$что$50000","что",AK$4)),"",0,1)</f>
        <v/>
      </c>
      <c r="AL199" s="27">
        <f ca="1">SUMIF('Отчет Сотрудники (Затраты)'!$C$9:$C$1009,'Отчет (ФинРез)'!$D199,'Отчет Сотрудники (Затраты)'!J$9:J$1009)</f>
        <v>0</v>
      </c>
      <c r="AM199" s="36">
        <f ca="1">SUMIF('Отчет Сотрудники (Затраты)'!$C$9:$C$1009,'Отчет (ФинРез)'!$D199,'Отчет Сотрудники (Затраты)'!K$9:K$1009)</f>
        <v>0</v>
      </c>
      <c r="AN199" s="36">
        <f ca="1">SUMIF('Отчет Сотрудники (Затраты)'!$C$9:$C$1009,'Отчет (ФинРез)'!$D199,'Отчет Сотрудники (Затраты)'!L$9:L$1009)</f>
        <v>0</v>
      </c>
      <c r="AO199" s="36">
        <f ca="1">SUMIF('Отчет Сотрудники (Затраты)'!$C$9:$C$1009,'Отчет (ФинРез)'!$D199,'Отчет Сотрудники (Затраты)'!M$9:M$1009)</f>
        <v>0</v>
      </c>
      <c r="AP199" s="36">
        <f ca="1">SUMIF('Отчет Сотрудники (Затраты)'!$C$9:$C$1009,'Отчет (ФинРез)'!$D199,'Отчет Сотрудники (Затраты)'!N$9:N$1009)</f>
        <v>0</v>
      </c>
      <c r="AQ199" s="36">
        <f ca="1">SUMIF('Отчет Сотрудники (Затраты)'!$C$9:$C$1009,'Отчет (ФинРез)'!$D199,'Отчет Сотрудники (Затраты)'!O$9:O$1009)</f>
        <v>0</v>
      </c>
      <c r="AR199" s="36">
        <f ca="1">SUMIF('Отчет Сотрудники (Затраты)'!$C$9:$C$1009,'Отчет (ФинРез)'!$D199,'Отчет Сотрудники (Затраты)'!P$9:P$1009)</f>
        <v>0</v>
      </c>
      <c r="AS199" s="36">
        <f ca="1">SUMIF('Отчет Сотрудники (Затраты)'!$C$9:$C$1009,'Отчет (ФинРез)'!$D199,'Отчет Сотрудники (Затраты)'!Q$9:Q$1009)</f>
        <v>0</v>
      </c>
      <c r="AT199" s="36">
        <f ca="1">SUMIF('Отчет Сотрудники (Затраты)'!$C$9:$C$1009,'Отчет (ФинРез)'!$D199,'Отчет Сотрудники (Затраты)'!R$9:R$1009)</f>
        <v>0</v>
      </c>
      <c r="AU199" s="36">
        <f ca="1">SUMIF('Отчет Сотрудники (Затраты)'!$C$9:$C$1009,'Отчет (ФинРез)'!$D199,'Отчет Сотрудники (Затраты)'!S$9:S$1009)</f>
        <v>0</v>
      </c>
      <c r="AV199" s="36">
        <f ca="1">SUMIF('Отчет Сотрудники (Затраты)'!$C$9:$C$1009,'Отчет (ФинРез)'!$D199,'Отчет Сотрудники (Затраты)'!T$9:T$1009)</f>
        <v>0</v>
      </c>
      <c r="AW199" s="37">
        <f ca="1">SUMIF('Отчет Сотрудники (Затраты)'!$C$9:$C$1009,'Отчет (ФинРез)'!$D199,'Отчет Сотрудники (Затраты)'!U$9:U$1009)</f>
        <v>0</v>
      </c>
      <c r="AX199" s="3"/>
    </row>
    <row r="200" spans="1:50" x14ac:dyDescent="0.25">
      <c r="A200" s="6" t="str">
        <f t="shared" ca="1" si="25"/>
        <v>delete</v>
      </c>
      <c r="B200" s="9" cm="1">
        <f t="array" aca="1" ref="B200" ca="1">INDIRECT("УникальныеСписки!C"&amp;ROW()-$M$4)</f>
        <v>0</v>
      </c>
      <c r="C200" s="76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7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05" t="str" cm="1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05" t="str" cm="1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06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33">
        <f t="shared" ca="1" si="26"/>
        <v>0</v>
      </c>
      <c r="I200" s="110" t="str">
        <f t="shared" ca="1" si="20"/>
        <v>---</v>
      </c>
      <c r="J200" s="33">
        <f t="shared" ca="1" si="21"/>
        <v>0</v>
      </c>
      <c r="K200" s="33">
        <f t="shared" ca="1" si="22"/>
        <v>0</v>
      </c>
      <c r="L200" s="41">
        <f t="shared" ca="1" si="23"/>
        <v>0</v>
      </c>
      <c r="M200" s="42">
        <f t="shared" ca="1" si="24"/>
        <v>0</v>
      </c>
      <c r="N200" s="27" t="str" cm="1">
        <f t="array" aca="1" ref="N200" ca="1">_xlfn.XLOOKUP($B200,INDIRECT(SUBSTITUTE("ИсходныеДанные!$где$2:$где$50000","где",$B$4)),INDIRECT(SUBSTITUTE("ИсходныеДанные!$что$2:$что$50000","что",N$4)),"",0,1)</f>
        <v/>
      </c>
      <c r="O200" s="36" t="str" cm="1">
        <f t="array" aca="1" ref="O200" ca="1">_xlfn.XLOOKUP($B200,INDIRECT(SUBSTITUTE("ИсходныеДанные!$где$2:$где$50000","где",$B$4)),INDIRECT(SUBSTITUTE("ИсходныеДанные!$что$2:$что$50000","что",O$4)),"",0,1)</f>
        <v/>
      </c>
      <c r="P200" s="36" t="str" cm="1">
        <f t="array" aca="1" ref="P200" ca="1">_xlfn.XLOOKUP($B200,INDIRECT(SUBSTITUTE("ИсходныеДанные!$где$2:$где$50000","где",$B$4)),INDIRECT(SUBSTITUTE("ИсходныеДанные!$что$2:$что$50000","что",P$4)),"",0,1)</f>
        <v/>
      </c>
      <c r="Q200" s="36" t="str" cm="1">
        <f t="array" aca="1" ref="Q200" ca="1">_xlfn.XLOOKUP($B200,INDIRECT(SUBSTITUTE("ИсходныеДанные!$где$2:$где$50000","где",$B$4)),INDIRECT(SUBSTITUTE("ИсходныеДанные!$что$2:$что$50000","что",Q$4)),"",0,1)</f>
        <v/>
      </c>
      <c r="R200" s="36" t="str" cm="1">
        <f t="array" aca="1" ref="R200" ca="1">_xlfn.XLOOKUP($B200,INDIRECT(SUBSTITUTE("ИсходныеДанные!$где$2:$где$50000","где",$B$4)),INDIRECT(SUBSTITUTE("ИсходныеДанные!$что$2:$что$50000","что",R$4)),"",0,1)</f>
        <v/>
      </c>
      <c r="S200" s="36" t="str" cm="1">
        <f t="array" aca="1" ref="S200" ca="1">_xlfn.XLOOKUP($B200,INDIRECT(SUBSTITUTE("ИсходныеДанные!$где$2:$где$50000","где",$B$4)),INDIRECT(SUBSTITUTE("ИсходныеДанные!$что$2:$что$50000","что",S$4)),"",0,1)</f>
        <v/>
      </c>
      <c r="T200" s="36" t="str" cm="1">
        <f t="array" aca="1" ref="T200" ca="1">_xlfn.XLOOKUP($B200,INDIRECT(SUBSTITUTE("ИсходныеДанные!$где$2:$где$50000","где",$B$4)),INDIRECT(SUBSTITUTE("ИсходныеДанные!$что$2:$что$50000","что",T$4)),"",0,1)</f>
        <v/>
      </c>
      <c r="U200" s="36" t="str" cm="1">
        <f t="array" aca="1" ref="U200" ca="1">_xlfn.XLOOKUP($B200,INDIRECT(SUBSTITUTE("ИсходныеДанные!$где$2:$где$50000","где",$B$4)),INDIRECT(SUBSTITUTE("ИсходныеДанные!$что$2:$что$50000","что",U$4)),"",0,1)</f>
        <v/>
      </c>
      <c r="V200" s="36" t="str" cm="1">
        <f t="array" aca="1" ref="V200" ca="1">_xlfn.XLOOKUP($B200,INDIRECT(SUBSTITUTE("ИсходныеДанные!$где$2:$где$50000","где",$B$4)),INDIRECT(SUBSTITUTE("ИсходныеДанные!$что$2:$что$50000","что",V$4)),"",0,1)</f>
        <v/>
      </c>
      <c r="W200" s="36" t="str" cm="1">
        <f t="array" aca="1" ref="W200" ca="1">_xlfn.XLOOKUP($B200,INDIRECT(SUBSTITUTE("ИсходныеДанные!$где$2:$где$50000","где",$B$4)),INDIRECT(SUBSTITUTE("ИсходныеДанные!$что$2:$что$50000","что",W$4)),"",0,1)</f>
        <v/>
      </c>
      <c r="X200" s="36" t="str" cm="1">
        <f t="array" aca="1" ref="X200" ca="1">_xlfn.XLOOKUP($B200,INDIRECT(SUBSTITUTE("ИсходныеДанные!$где$2:$где$50000","где",$B$4)),INDIRECT(SUBSTITUTE("ИсходныеДанные!$что$2:$что$50000","что",X$4)),"",0,1)</f>
        <v/>
      </c>
      <c r="Y200" s="37" t="str" cm="1">
        <f t="array" aca="1" ref="Y200" ca="1">_xlfn.XLOOKUP($B200,INDIRECT(SUBSTITUTE("ИсходныеДанные!$где$2:$где$50000","где",$B$4)),INDIRECT(SUBSTITUTE("ИсходныеДанные!$что$2:$что$50000","что",Y$4)),"",0,1)</f>
        <v/>
      </c>
      <c r="Z200" s="27" t="str" cm="1">
        <f t="array" aca="1" ref="Z200" ca="1">_xlfn.XLOOKUP($B200,INDIRECT(SUBSTITUTE("ИсходныеДанные!$где$2:$где$50000","где",$B$4)),INDIRECT(SUBSTITUTE("ИсходныеДанные!$что$2:$что$50000","что",Z$4)),"",0,1)</f>
        <v/>
      </c>
      <c r="AA200" s="36" t="str" cm="1">
        <f t="array" aca="1" ref="AA200" ca="1">_xlfn.XLOOKUP($B200,INDIRECT(SUBSTITUTE("ИсходныеДанные!$где$2:$где$50000","где",$B$4)),INDIRECT(SUBSTITUTE("ИсходныеДанные!$что$2:$что$50000","что",AA$4)),"",0,1)</f>
        <v/>
      </c>
      <c r="AB200" s="36" t="str" cm="1">
        <f t="array" aca="1" ref="AB200" ca="1">_xlfn.XLOOKUP($B200,INDIRECT(SUBSTITUTE("ИсходныеДанные!$где$2:$где$50000","где",$B$4)),INDIRECT(SUBSTITUTE("ИсходныеДанные!$что$2:$что$50000","что",AB$4)),"",0,1)</f>
        <v/>
      </c>
      <c r="AC200" s="36" t="str" cm="1">
        <f t="array" aca="1" ref="AC200" ca="1">_xlfn.XLOOKUP($B200,INDIRECT(SUBSTITUTE("ИсходныеДанные!$где$2:$где$50000","где",$B$4)),INDIRECT(SUBSTITUTE("ИсходныеДанные!$что$2:$что$50000","что",AC$4)),"",0,1)</f>
        <v/>
      </c>
      <c r="AD200" s="36" t="str" cm="1">
        <f t="array" aca="1" ref="AD200" ca="1">_xlfn.XLOOKUP($B200,INDIRECT(SUBSTITUTE("ИсходныеДанные!$где$2:$где$50000","где",$B$4)),INDIRECT(SUBSTITUTE("ИсходныеДанные!$что$2:$что$50000","что",AD$4)),"",0,1)</f>
        <v/>
      </c>
      <c r="AE200" s="36" t="str" cm="1">
        <f t="array" aca="1" ref="AE200" ca="1">_xlfn.XLOOKUP($B200,INDIRECT(SUBSTITUTE("ИсходныеДанные!$где$2:$где$50000","где",$B$4)),INDIRECT(SUBSTITUTE("ИсходныеДанные!$что$2:$что$50000","что",AE$4)),"",0,1)</f>
        <v/>
      </c>
      <c r="AF200" s="36" t="str" cm="1">
        <f t="array" aca="1" ref="AF200" ca="1">_xlfn.XLOOKUP($B200,INDIRECT(SUBSTITUTE("ИсходныеДанные!$где$2:$где$50000","где",$B$4)),INDIRECT(SUBSTITUTE("ИсходныеДанные!$что$2:$что$50000","что",AF$4)),"",0,1)</f>
        <v/>
      </c>
      <c r="AG200" s="36" t="str" cm="1">
        <f t="array" aca="1" ref="AG200" ca="1">_xlfn.XLOOKUP($B200,INDIRECT(SUBSTITUTE("ИсходныеДанные!$где$2:$где$50000","где",$B$4)),INDIRECT(SUBSTITUTE("ИсходныеДанные!$что$2:$что$50000","что",AG$4)),"",0,1)</f>
        <v/>
      </c>
      <c r="AH200" s="36" t="str" cm="1">
        <f t="array" aca="1" ref="AH200" ca="1">_xlfn.XLOOKUP($B200,INDIRECT(SUBSTITUTE("ИсходныеДанные!$где$2:$где$50000","где",$B$4)),INDIRECT(SUBSTITUTE("ИсходныеДанные!$что$2:$что$50000","что",AH$4)),"",0,1)</f>
        <v/>
      </c>
      <c r="AI200" s="36" t="str" cm="1">
        <f t="array" aca="1" ref="AI200" ca="1">_xlfn.XLOOKUP($B200,INDIRECT(SUBSTITUTE("ИсходныеДанные!$где$2:$где$50000","где",$B$4)),INDIRECT(SUBSTITUTE("ИсходныеДанные!$что$2:$что$50000","что",AI$4)),"",0,1)</f>
        <v/>
      </c>
      <c r="AJ200" s="36" t="str" cm="1">
        <f t="array" aca="1" ref="AJ200" ca="1">_xlfn.XLOOKUP($B200,INDIRECT(SUBSTITUTE("ИсходныеДанные!$где$2:$где$50000","где",$B$4)),INDIRECT(SUBSTITUTE("ИсходныеДанные!$что$2:$что$50000","что",AJ$4)),"",0,1)</f>
        <v/>
      </c>
      <c r="AK200" s="37" t="str" cm="1">
        <f t="array" aca="1" ref="AK200" ca="1">_xlfn.XLOOKUP($B200,INDIRECT(SUBSTITUTE("ИсходныеДанные!$где$2:$где$50000","где",$B$4)),INDIRECT(SUBSTITUTE("ИсходныеДанные!$что$2:$что$50000","что",AK$4)),"",0,1)</f>
        <v/>
      </c>
      <c r="AL200" s="27">
        <f ca="1">SUMIF('Отчет Сотрудники (Затраты)'!$C$9:$C$1009,'Отчет (ФинРез)'!$D200,'Отчет Сотрудники (Затраты)'!J$9:J$1009)</f>
        <v>0</v>
      </c>
      <c r="AM200" s="36">
        <f ca="1">SUMIF('Отчет Сотрудники (Затраты)'!$C$9:$C$1009,'Отчет (ФинРез)'!$D200,'Отчет Сотрудники (Затраты)'!K$9:K$1009)</f>
        <v>0</v>
      </c>
      <c r="AN200" s="36">
        <f ca="1">SUMIF('Отчет Сотрудники (Затраты)'!$C$9:$C$1009,'Отчет (ФинРез)'!$D200,'Отчет Сотрудники (Затраты)'!L$9:L$1009)</f>
        <v>0</v>
      </c>
      <c r="AO200" s="36">
        <f ca="1">SUMIF('Отчет Сотрудники (Затраты)'!$C$9:$C$1009,'Отчет (ФинРез)'!$D200,'Отчет Сотрудники (Затраты)'!M$9:M$1009)</f>
        <v>0</v>
      </c>
      <c r="AP200" s="36">
        <f ca="1">SUMIF('Отчет Сотрудники (Затраты)'!$C$9:$C$1009,'Отчет (ФинРез)'!$D200,'Отчет Сотрудники (Затраты)'!N$9:N$1009)</f>
        <v>0</v>
      </c>
      <c r="AQ200" s="36">
        <f ca="1">SUMIF('Отчет Сотрудники (Затраты)'!$C$9:$C$1009,'Отчет (ФинРез)'!$D200,'Отчет Сотрудники (Затраты)'!O$9:O$1009)</f>
        <v>0</v>
      </c>
      <c r="AR200" s="36">
        <f ca="1">SUMIF('Отчет Сотрудники (Затраты)'!$C$9:$C$1009,'Отчет (ФинРез)'!$D200,'Отчет Сотрудники (Затраты)'!P$9:P$1009)</f>
        <v>0</v>
      </c>
      <c r="AS200" s="36">
        <f ca="1">SUMIF('Отчет Сотрудники (Затраты)'!$C$9:$C$1009,'Отчет (ФинРез)'!$D200,'Отчет Сотрудники (Затраты)'!Q$9:Q$1009)</f>
        <v>0</v>
      </c>
      <c r="AT200" s="36">
        <f ca="1">SUMIF('Отчет Сотрудники (Затраты)'!$C$9:$C$1009,'Отчет (ФинРез)'!$D200,'Отчет Сотрудники (Затраты)'!R$9:R$1009)</f>
        <v>0</v>
      </c>
      <c r="AU200" s="36">
        <f ca="1">SUMIF('Отчет Сотрудники (Затраты)'!$C$9:$C$1009,'Отчет (ФинРез)'!$D200,'Отчет Сотрудники (Затраты)'!S$9:S$1009)</f>
        <v>0</v>
      </c>
      <c r="AV200" s="36">
        <f ca="1">SUMIF('Отчет Сотрудники (Затраты)'!$C$9:$C$1009,'Отчет (ФинРез)'!$D200,'Отчет Сотрудники (Затраты)'!T$9:T$1009)</f>
        <v>0</v>
      </c>
      <c r="AW200" s="37">
        <f ca="1">SUMIF('Отчет Сотрудники (Затраты)'!$C$9:$C$1009,'Отчет (ФинРез)'!$D200,'Отчет Сотрудники (Затраты)'!U$9:U$1009)</f>
        <v>0</v>
      </c>
      <c r="AX200" s="3"/>
    </row>
    <row r="201" spans="1:50" x14ac:dyDescent="0.25">
      <c r="A201" s="6" t="str">
        <f t="shared" ca="1" si="25"/>
        <v>delete</v>
      </c>
      <c r="B201" s="9" cm="1">
        <f t="array" aca="1" ref="B201" ca="1">INDIRECT("УникальныеСписки!C"&amp;ROW()-$M$4)</f>
        <v>0</v>
      </c>
      <c r="C201" s="76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7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05" t="str" cm="1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05" t="str" cm="1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06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33">
        <f t="shared" ca="1" si="26"/>
        <v>0</v>
      </c>
      <c r="I201" s="110" t="str">
        <f t="shared" ca="1" si="20"/>
        <v>---</v>
      </c>
      <c r="J201" s="33">
        <f t="shared" ca="1" si="21"/>
        <v>0</v>
      </c>
      <c r="K201" s="33">
        <f t="shared" ca="1" si="22"/>
        <v>0</v>
      </c>
      <c r="L201" s="41">
        <f t="shared" ca="1" si="23"/>
        <v>0</v>
      </c>
      <c r="M201" s="42">
        <f t="shared" ca="1" si="24"/>
        <v>0</v>
      </c>
      <c r="N201" s="27" t="str" cm="1">
        <f t="array" aca="1" ref="N201" ca="1">_xlfn.XLOOKUP($B201,INDIRECT(SUBSTITUTE("ИсходныеДанные!$где$2:$где$50000","где",$B$4)),INDIRECT(SUBSTITUTE("ИсходныеДанные!$что$2:$что$50000","что",N$4)),"",0,1)</f>
        <v/>
      </c>
      <c r="O201" s="36" t="str" cm="1">
        <f t="array" aca="1" ref="O201" ca="1">_xlfn.XLOOKUP($B201,INDIRECT(SUBSTITUTE("ИсходныеДанные!$где$2:$где$50000","где",$B$4)),INDIRECT(SUBSTITUTE("ИсходныеДанные!$что$2:$что$50000","что",O$4)),"",0,1)</f>
        <v/>
      </c>
      <c r="P201" s="36" t="str" cm="1">
        <f t="array" aca="1" ref="P201" ca="1">_xlfn.XLOOKUP($B201,INDIRECT(SUBSTITUTE("ИсходныеДанные!$где$2:$где$50000","где",$B$4)),INDIRECT(SUBSTITUTE("ИсходныеДанные!$что$2:$что$50000","что",P$4)),"",0,1)</f>
        <v/>
      </c>
      <c r="Q201" s="36" t="str" cm="1">
        <f t="array" aca="1" ref="Q201" ca="1">_xlfn.XLOOKUP($B201,INDIRECT(SUBSTITUTE("ИсходныеДанные!$где$2:$где$50000","где",$B$4)),INDIRECT(SUBSTITUTE("ИсходныеДанные!$что$2:$что$50000","что",Q$4)),"",0,1)</f>
        <v/>
      </c>
      <c r="R201" s="36" t="str" cm="1">
        <f t="array" aca="1" ref="R201" ca="1">_xlfn.XLOOKUP($B201,INDIRECT(SUBSTITUTE("ИсходныеДанные!$где$2:$где$50000","где",$B$4)),INDIRECT(SUBSTITUTE("ИсходныеДанные!$что$2:$что$50000","что",R$4)),"",0,1)</f>
        <v/>
      </c>
      <c r="S201" s="36" t="str" cm="1">
        <f t="array" aca="1" ref="S201" ca="1">_xlfn.XLOOKUP($B201,INDIRECT(SUBSTITUTE("ИсходныеДанные!$где$2:$где$50000","где",$B$4)),INDIRECT(SUBSTITUTE("ИсходныеДанные!$что$2:$что$50000","что",S$4)),"",0,1)</f>
        <v/>
      </c>
      <c r="T201" s="36" t="str" cm="1">
        <f t="array" aca="1" ref="T201" ca="1">_xlfn.XLOOKUP($B201,INDIRECT(SUBSTITUTE("ИсходныеДанные!$где$2:$где$50000","где",$B$4)),INDIRECT(SUBSTITUTE("ИсходныеДанные!$что$2:$что$50000","что",T$4)),"",0,1)</f>
        <v/>
      </c>
      <c r="U201" s="36" t="str" cm="1">
        <f t="array" aca="1" ref="U201" ca="1">_xlfn.XLOOKUP($B201,INDIRECT(SUBSTITUTE("ИсходныеДанные!$где$2:$где$50000","где",$B$4)),INDIRECT(SUBSTITUTE("ИсходныеДанные!$что$2:$что$50000","что",U$4)),"",0,1)</f>
        <v/>
      </c>
      <c r="V201" s="36" t="str" cm="1">
        <f t="array" aca="1" ref="V201" ca="1">_xlfn.XLOOKUP($B201,INDIRECT(SUBSTITUTE("ИсходныеДанные!$где$2:$где$50000","где",$B$4)),INDIRECT(SUBSTITUTE("ИсходныеДанные!$что$2:$что$50000","что",V$4)),"",0,1)</f>
        <v/>
      </c>
      <c r="W201" s="36" t="str" cm="1">
        <f t="array" aca="1" ref="W201" ca="1">_xlfn.XLOOKUP($B201,INDIRECT(SUBSTITUTE("ИсходныеДанные!$где$2:$где$50000","где",$B$4)),INDIRECT(SUBSTITUTE("ИсходныеДанные!$что$2:$что$50000","что",W$4)),"",0,1)</f>
        <v/>
      </c>
      <c r="X201" s="36" t="str" cm="1">
        <f t="array" aca="1" ref="X201" ca="1">_xlfn.XLOOKUP($B201,INDIRECT(SUBSTITUTE("ИсходныеДанные!$где$2:$где$50000","где",$B$4)),INDIRECT(SUBSTITUTE("ИсходныеДанные!$что$2:$что$50000","что",X$4)),"",0,1)</f>
        <v/>
      </c>
      <c r="Y201" s="37" t="str" cm="1">
        <f t="array" aca="1" ref="Y201" ca="1">_xlfn.XLOOKUP($B201,INDIRECT(SUBSTITUTE("ИсходныеДанные!$где$2:$где$50000","где",$B$4)),INDIRECT(SUBSTITUTE("ИсходныеДанные!$что$2:$что$50000","что",Y$4)),"",0,1)</f>
        <v/>
      </c>
      <c r="Z201" s="27" t="str" cm="1">
        <f t="array" aca="1" ref="Z201" ca="1">_xlfn.XLOOKUP($B201,INDIRECT(SUBSTITUTE("ИсходныеДанные!$где$2:$где$50000","где",$B$4)),INDIRECT(SUBSTITUTE("ИсходныеДанные!$что$2:$что$50000","что",Z$4)),"",0,1)</f>
        <v/>
      </c>
      <c r="AA201" s="36" t="str" cm="1">
        <f t="array" aca="1" ref="AA201" ca="1">_xlfn.XLOOKUP($B201,INDIRECT(SUBSTITUTE("ИсходныеДанные!$где$2:$где$50000","где",$B$4)),INDIRECT(SUBSTITUTE("ИсходныеДанные!$что$2:$что$50000","что",AA$4)),"",0,1)</f>
        <v/>
      </c>
      <c r="AB201" s="36" t="str" cm="1">
        <f t="array" aca="1" ref="AB201" ca="1">_xlfn.XLOOKUP($B201,INDIRECT(SUBSTITUTE("ИсходныеДанные!$где$2:$где$50000","где",$B$4)),INDIRECT(SUBSTITUTE("ИсходныеДанные!$что$2:$что$50000","что",AB$4)),"",0,1)</f>
        <v/>
      </c>
      <c r="AC201" s="36" t="str" cm="1">
        <f t="array" aca="1" ref="AC201" ca="1">_xlfn.XLOOKUP($B201,INDIRECT(SUBSTITUTE("ИсходныеДанные!$где$2:$где$50000","где",$B$4)),INDIRECT(SUBSTITUTE("ИсходныеДанные!$что$2:$что$50000","что",AC$4)),"",0,1)</f>
        <v/>
      </c>
      <c r="AD201" s="36" t="str" cm="1">
        <f t="array" aca="1" ref="AD201" ca="1">_xlfn.XLOOKUP($B201,INDIRECT(SUBSTITUTE("ИсходныеДанные!$где$2:$где$50000","где",$B$4)),INDIRECT(SUBSTITUTE("ИсходныеДанные!$что$2:$что$50000","что",AD$4)),"",0,1)</f>
        <v/>
      </c>
      <c r="AE201" s="36" t="str" cm="1">
        <f t="array" aca="1" ref="AE201" ca="1">_xlfn.XLOOKUP($B201,INDIRECT(SUBSTITUTE("ИсходныеДанные!$где$2:$где$50000","где",$B$4)),INDIRECT(SUBSTITUTE("ИсходныеДанные!$что$2:$что$50000","что",AE$4)),"",0,1)</f>
        <v/>
      </c>
      <c r="AF201" s="36" t="str" cm="1">
        <f t="array" aca="1" ref="AF201" ca="1">_xlfn.XLOOKUP($B201,INDIRECT(SUBSTITUTE("ИсходныеДанные!$где$2:$где$50000","где",$B$4)),INDIRECT(SUBSTITUTE("ИсходныеДанные!$что$2:$что$50000","что",AF$4)),"",0,1)</f>
        <v/>
      </c>
      <c r="AG201" s="36" t="str" cm="1">
        <f t="array" aca="1" ref="AG201" ca="1">_xlfn.XLOOKUP($B201,INDIRECT(SUBSTITUTE("ИсходныеДанные!$где$2:$где$50000","где",$B$4)),INDIRECT(SUBSTITUTE("ИсходныеДанные!$что$2:$что$50000","что",AG$4)),"",0,1)</f>
        <v/>
      </c>
      <c r="AH201" s="36" t="str" cm="1">
        <f t="array" aca="1" ref="AH201" ca="1">_xlfn.XLOOKUP($B201,INDIRECT(SUBSTITUTE("ИсходныеДанные!$где$2:$где$50000","где",$B$4)),INDIRECT(SUBSTITUTE("ИсходныеДанные!$что$2:$что$50000","что",AH$4)),"",0,1)</f>
        <v/>
      </c>
      <c r="AI201" s="36" t="str" cm="1">
        <f t="array" aca="1" ref="AI201" ca="1">_xlfn.XLOOKUP($B201,INDIRECT(SUBSTITUTE("ИсходныеДанные!$где$2:$где$50000","где",$B$4)),INDIRECT(SUBSTITUTE("ИсходныеДанные!$что$2:$что$50000","что",AI$4)),"",0,1)</f>
        <v/>
      </c>
      <c r="AJ201" s="36" t="str" cm="1">
        <f t="array" aca="1" ref="AJ201" ca="1">_xlfn.XLOOKUP($B201,INDIRECT(SUBSTITUTE("ИсходныеДанные!$где$2:$где$50000","где",$B$4)),INDIRECT(SUBSTITUTE("ИсходныеДанные!$что$2:$что$50000","что",AJ$4)),"",0,1)</f>
        <v/>
      </c>
      <c r="AK201" s="37" t="str" cm="1">
        <f t="array" aca="1" ref="AK201" ca="1">_xlfn.XLOOKUP($B201,INDIRECT(SUBSTITUTE("ИсходныеДанные!$где$2:$где$50000","где",$B$4)),INDIRECT(SUBSTITUTE("ИсходныеДанные!$что$2:$что$50000","что",AK$4)),"",0,1)</f>
        <v/>
      </c>
      <c r="AL201" s="27">
        <f ca="1">SUMIF('Отчет Сотрудники (Затраты)'!$C$9:$C$1009,'Отчет (ФинРез)'!$D201,'Отчет Сотрудники (Затраты)'!J$9:J$1009)</f>
        <v>0</v>
      </c>
      <c r="AM201" s="36">
        <f ca="1">SUMIF('Отчет Сотрудники (Затраты)'!$C$9:$C$1009,'Отчет (ФинРез)'!$D201,'Отчет Сотрудники (Затраты)'!K$9:K$1009)</f>
        <v>0</v>
      </c>
      <c r="AN201" s="36">
        <f ca="1">SUMIF('Отчет Сотрудники (Затраты)'!$C$9:$C$1009,'Отчет (ФинРез)'!$D201,'Отчет Сотрудники (Затраты)'!L$9:L$1009)</f>
        <v>0</v>
      </c>
      <c r="AO201" s="36">
        <f ca="1">SUMIF('Отчет Сотрудники (Затраты)'!$C$9:$C$1009,'Отчет (ФинРез)'!$D201,'Отчет Сотрудники (Затраты)'!M$9:M$1009)</f>
        <v>0</v>
      </c>
      <c r="AP201" s="36">
        <f ca="1">SUMIF('Отчет Сотрудники (Затраты)'!$C$9:$C$1009,'Отчет (ФинРез)'!$D201,'Отчет Сотрудники (Затраты)'!N$9:N$1009)</f>
        <v>0</v>
      </c>
      <c r="AQ201" s="36">
        <f ca="1">SUMIF('Отчет Сотрудники (Затраты)'!$C$9:$C$1009,'Отчет (ФинРез)'!$D201,'Отчет Сотрудники (Затраты)'!O$9:O$1009)</f>
        <v>0</v>
      </c>
      <c r="AR201" s="36">
        <f ca="1">SUMIF('Отчет Сотрудники (Затраты)'!$C$9:$C$1009,'Отчет (ФинРез)'!$D201,'Отчет Сотрудники (Затраты)'!P$9:P$1009)</f>
        <v>0</v>
      </c>
      <c r="AS201" s="36">
        <f ca="1">SUMIF('Отчет Сотрудники (Затраты)'!$C$9:$C$1009,'Отчет (ФинРез)'!$D201,'Отчет Сотрудники (Затраты)'!Q$9:Q$1009)</f>
        <v>0</v>
      </c>
      <c r="AT201" s="36">
        <f ca="1">SUMIF('Отчет Сотрудники (Затраты)'!$C$9:$C$1009,'Отчет (ФинРез)'!$D201,'Отчет Сотрудники (Затраты)'!R$9:R$1009)</f>
        <v>0</v>
      </c>
      <c r="AU201" s="36">
        <f ca="1">SUMIF('Отчет Сотрудники (Затраты)'!$C$9:$C$1009,'Отчет (ФинРез)'!$D201,'Отчет Сотрудники (Затраты)'!S$9:S$1009)</f>
        <v>0</v>
      </c>
      <c r="AV201" s="36">
        <f ca="1">SUMIF('Отчет Сотрудники (Затраты)'!$C$9:$C$1009,'Отчет (ФинРез)'!$D201,'Отчет Сотрудники (Затраты)'!T$9:T$1009)</f>
        <v>0</v>
      </c>
      <c r="AW201" s="37">
        <f ca="1">SUMIF('Отчет Сотрудники (Затраты)'!$C$9:$C$1009,'Отчет (ФинРез)'!$D201,'Отчет Сотрудники (Затраты)'!U$9:U$1009)</f>
        <v>0</v>
      </c>
      <c r="AX201" s="3"/>
    </row>
    <row r="202" spans="1:50" x14ac:dyDescent="0.25">
      <c r="A202" s="6" t="str">
        <f t="shared" ca="1" si="25"/>
        <v>delete</v>
      </c>
      <c r="B202" s="9" cm="1">
        <f t="array" aca="1" ref="B202" ca="1">INDIRECT("УникальныеСписки!C"&amp;ROW()-$M$4)</f>
        <v>0</v>
      </c>
      <c r="C202" s="76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7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05" t="str" cm="1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05" t="str" cm="1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06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33">
        <f t="shared" ca="1" si="26"/>
        <v>0</v>
      </c>
      <c r="I202" s="110" t="str">
        <f t="shared" ref="I202:I209" ca="1" si="27">IFERROR(H202/J202,"---")</f>
        <v>---</v>
      </c>
      <c r="J202" s="33">
        <f t="shared" ref="J202:J209" ca="1" si="28">SUM(N202:Y202)</f>
        <v>0</v>
      </c>
      <c r="K202" s="33">
        <f t="shared" ref="K202:K209" ca="1" si="29">SUM(L202:M202)</f>
        <v>0</v>
      </c>
      <c r="L202" s="41">
        <f t="shared" ref="L202:L209" ca="1" si="30">SUM(AL202:AW202)</f>
        <v>0</v>
      </c>
      <c r="M202" s="42">
        <f t="shared" ref="M202:M209" ca="1" si="31">SUM(Z202:AK202)</f>
        <v>0</v>
      </c>
      <c r="N202" s="27" t="str" cm="1">
        <f t="array" aca="1" ref="N202" ca="1">_xlfn.XLOOKUP($B202,INDIRECT(SUBSTITUTE("ИсходныеДанные!$где$2:$где$50000","где",$B$4)),INDIRECT(SUBSTITUTE("ИсходныеДанные!$что$2:$что$50000","что",N$4)),"",0,1)</f>
        <v/>
      </c>
      <c r="O202" s="36" t="str" cm="1">
        <f t="array" aca="1" ref="O202" ca="1">_xlfn.XLOOKUP($B202,INDIRECT(SUBSTITUTE("ИсходныеДанные!$где$2:$где$50000","где",$B$4)),INDIRECT(SUBSTITUTE("ИсходныеДанные!$что$2:$что$50000","что",O$4)),"",0,1)</f>
        <v/>
      </c>
      <c r="P202" s="36" t="str" cm="1">
        <f t="array" aca="1" ref="P202" ca="1">_xlfn.XLOOKUP($B202,INDIRECT(SUBSTITUTE("ИсходныеДанные!$где$2:$где$50000","где",$B$4)),INDIRECT(SUBSTITUTE("ИсходныеДанные!$что$2:$что$50000","что",P$4)),"",0,1)</f>
        <v/>
      </c>
      <c r="Q202" s="36" t="str" cm="1">
        <f t="array" aca="1" ref="Q202" ca="1">_xlfn.XLOOKUP($B202,INDIRECT(SUBSTITUTE("ИсходныеДанные!$где$2:$где$50000","где",$B$4)),INDIRECT(SUBSTITUTE("ИсходныеДанные!$что$2:$что$50000","что",Q$4)),"",0,1)</f>
        <v/>
      </c>
      <c r="R202" s="36" t="str" cm="1">
        <f t="array" aca="1" ref="R202" ca="1">_xlfn.XLOOKUP($B202,INDIRECT(SUBSTITUTE("ИсходныеДанные!$где$2:$где$50000","где",$B$4)),INDIRECT(SUBSTITUTE("ИсходныеДанные!$что$2:$что$50000","что",R$4)),"",0,1)</f>
        <v/>
      </c>
      <c r="S202" s="36" t="str" cm="1">
        <f t="array" aca="1" ref="S202" ca="1">_xlfn.XLOOKUP($B202,INDIRECT(SUBSTITUTE("ИсходныеДанные!$где$2:$где$50000","где",$B$4)),INDIRECT(SUBSTITUTE("ИсходныеДанные!$что$2:$что$50000","что",S$4)),"",0,1)</f>
        <v/>
      </c>
      <c r="T202" s="36" t="str" cm="1">
        <f t="array" aca="1" ref="T202" ca="1">_xlfn.XLOOKUP($B202,INDIRECT(SUBSTITUTE("ИсходныеДанные!$где$2:$где$50000","где",$B$4)),INDIRECT(SUBSTITUTE("ИсходныеДанные!$что$2:$что$50000","что",T$4)),"",0,1)</f>
        <v/>
      </c>
      <c r="U202" s="36" t="str" cm="1">
        <f t="array" aca="1" ref="U202" ca="1">_xlfn.XLOOKUP($B202,INDIRECT(SUBSTITUTE("ИсходныеДанные!$где$2:$где$50000","где",$B$4)),INDIRECT(SUBSTITUTE("ИсходныеДанные!$что$2:$что$50000","что",U$4)),"",0,1)</f>
        <v/>
      </c>
      <c r="V202" s="36" t="str" cm="1">
        <f t="array" aca="1" ref="V202" ca="1">_xlfn.XLOOKUP($B202,INDIRECT(SUBSTITUTE("ИсходныеДанные!$где$2:$где$50000","где",$B$4)),INDIRECT(SUBSTITUTE("ИсходныеДанные!$что$2:$что$50000","что",V$4)),"",0,1)</f>
        <v/>
      </c>
      <c r="W202" s="36" t="str" cm="1">
        <f t="array" aca="1" ref="W202" ca="1">_xlfn.XLOOKUP($B202,INDIRECT(SUBSTITUTE("ИсходныеДанные!$где$2:$где$50000","где",$B$4)),INDIRECT(SUBSTITUTE("ИсходныеДанные!$что$2:$что$50000","что",W$4)),"",0,1)</f>
        <v/>
      </c>
      <c r="X202" s="36" t="str" cm="1">
        <f t="array" aca="1" ref="X202" ca="1">_xlfn.XLOOKUP($B202,INDIRECT(SUBSTITUTE("ИсходныеДанные!$где$2:$где$50000","где",$B$4)),INDIRECT(SUBSTITUTE("ИсходныеДанные!$что$2:$что$50000","что",X$4)),"",0,1)</f>
        <v/>
      </c>
      <c r="Y202" s="37" t="str" cm="1">
        <f t="array" aca="1" ref="Y202" ca="1">_xlfn.XLOOKUP($B202,INDIRECT(SUBSTITUTE("ИсходныеДанные!$где$2:$где$50000","где",$B$4)),INDIRECT(SUBSTITUTE("ИсходныеДанные!$что$2:$что$50000","что",Y$4)),"",0,1)</f>
        <v/>
      </c>
      <c r="Z202" s="27" t="str" cm="1">
        <f t="array" aca="1" ref="Z202" ca="1">_xlfn.XLOOKUP($B202,INDIRECT(SUBSTITUTE("ИсходныеДанные!$где$2:$где$50000","где",$B$4)),INDIRECT(SUBSTITUTE("ИсходныеДанные!$что$2:$что$50000","что",Z$4)),"",0,1)</f>
        <v/>
      </c>
      <c r="AA202" s="36" t="str" cm="1">
        <f t="array" aca="1" ref="AA202" ca="1">_xlfn.XLOOKUP($B202,INDIRECT(SUBSTITUTE("ИсходныеДанные!$где$2:$где$50000","где",$B$4)),INDIRECT(SUBSTITUTE("ИсходныеДанные!$что$2:$что$50000","что",AA$4)),"",0,1)</f>
        <v/>
      </c>
      <c r="AB202" s="36" t="str" cm="1">
        <f t="array" aca="1" ref="AB202" ca="1">_xlfn.XLOOKUP($B202,INDIRECT(SUBSTITUTE("ИсходныеДанные!$где$2:$где$50000","где",$B$4)),INDIRECT(SUBSTITUTE("ИсходныеДанные!$что$2:$что$50000","что",AB$4)),"",0,1)</f>
        <v/>
      </c>
      <c r="AC202" s="36" t="str" cm="1">
        <f t="array" aca="1" ref="AC202" ca="1">_xlfn.XLOOKUP($B202,INDIRECT(SUBSTITUTE("ИсходныеДанные!$где$2:$где$50000","где",$B$4)),INDIRECT(SUBSTITUTE("ИсходныеДанные!$что$2:$что$50000","что",AC$4)),"",0,1)</f>
        <v/>
      </c>
      <c r="AD202" s="36" t="str" cm="1">
        <f t="array" aca="1" ref="AD202" ca="1">_xlfn.XLOOKUP($B202,INDIRECT(SUBSTITUTE("ИсходныеДанные!$где$2:$где$50000","где",$B$4)),INDIRECT(SUBSTITUTE("ИсходныеДанные!$что$2:$что$50000","что",AD$4)),"",0,1)</f>
        <v/>
      </c>
      <c r="AE202" s="36" t="str" cm="1">
        <f t="array" aca="1" ref="AE202" ca="1">_xlfn.XLOOKUP($B202,INDIRECT(SUBSTITUTE("ИсходныеДанные!$где$2:$где$50000","где",$B$4)),INDIRECT(SUBSTITUTE("ИсходныеДанные!$что$2:$что$50000","что",AE$4)),"",0,1)</f>
        <v/>
      </c>
      <c r="AF202" s="36" t="str" cm="1">
        <f t="array" aca="1" ref="AF202" ca="1">_xlfn.XLOOKUP($B202,INDIRECT(SUBSTITUTE("ИсходныеДанные!$где$2:$где$50000","где",$B$4)),INDIRECT(SUBSTITUTE("ИсходныеДанные!$что$2:$что$50000","что",AF$4)),"",0,1)</f>
        <v/>
      </c>
      <c r="AG202" s="36" t="str" cm="1">
        <f t="array" aca="1" ref="AG202" ca="1">_xlfn.XLOOKUP($B202,INDIRECT(SUBSTITUTE("ИсходныеДанные!$где$2:$где$50000","где",$B$4)),INDIRECT(SUBSTITUTE("ИсходныеДанные!$что$2:$что$50000","что",AG$4)),"",0,1)</f>
        <v/>
      </c>
      <c r="AH202" s="36" t="str" cm="1">
        <f t="array" aca="1" ref="AH202" ca="1">_xlfn.XLOOKUP($B202,INDIRECT(SUBSTITUTE("ИсходныеДанные!$где$2:$где$50000","где",$B$4)),INDIRECT(SUBSTITUTE("ИсходныеДанные!$что$2:$что$50000","что",AH$4)),"",0,1)</f>
        <v/>
      </c>
      <c r="AI202" s="36" t="str" cm="1">
        <f t="array" aca="1" ref="AI202" ca="1">_xlfn.XLOOKUP($B202,INDIRECT(SUBSTITUTE("ИсходныеДанные!$где$2:$где$50000","где",$B$4)),INDIRECT(SUBSTITUTE("ИсходныеДанные!$что$2:$что$50000","что",AI$4)),"",0,1)</f>
        <v/>
      </c>
      <c r="AJ202" s="36" t="str" cm="1">
        <f t="array" aca="1" ref="AJ202" ca="1">_xlfn.XLOOKUP($B202,INDIRECT(SUBSTITUTE("ИсходныеДанные!$где$2:$где$50000","где",$B$4)),INDIRECT(SUBSTITUTE("ИсходныеДанные!$что$2:$что$50000","что",AJ$4)),"",0,1)</f>
        <v/>
      </c>
      <c r="AK202" s="37" t="str" cm="1">
        <f t="array" aca="1" ref="AK202" ca="1">_xlfn.XLOOKUP($B202,INDIRECT(SUBSTITUTE("ИсходныеДанные!$где$2:$где$50000","где",$B$4)),INDIRECT(SUBSTITUTE("ИсходныеДанные!$что$2:$что$50000","что",AK$4)),"",0,1)</f>
        <v/>
      </c>
      <c r="AL202" s="27">
        <f ca="1">SUMIF('Отчет Сотрудники (Затраты)'!$C$9:$C$1009,'Отчет (ФинРез)'!$D202,'Отчет Сотрудники (Затраты)'!J$9:J$1009)</f>
        <v>0</v>
      </c>
      <c r="AM202" s="36">
        <f ca="1">SUMIF('Отчет Сотрудники (Затраты)'!$C$9:$C$1009,'Отчет (ФинРез)'!$D202,'Отчет Сотрудники (Затраты)'!K$9:K$1009)</f>
        <v>0</v>
      </c>
      <c r="AN202" s="36">
        <f ca="1">SUMIF('Отчет Сотрудники (Затраты)'!$C$9:$C$1009,'Отчет (ФинРез)'!$D202,'Отчет Сотрудники (Затраты)'!L$9:L$1009)</f>
        <v>0</v>
      </c>
      <c r="AO202" s="36">
        <f ca="1">SUMIF('Отчет Сотрудники (Затраты)'!$C$9:$C$1009,'Отчет (ФинРез)'!$D202,'Отчет Сотрудники (Затраты)'!M$9:M$1009)</f>
        <v>0</v>
      </c>
      <c r="AP202" s="36">
        <f ca="1">SUMIF('Отчет Сотрудники (Затраты)'!$C$9:$C$1009,'Отчет (ФинРез)'!$D202,'Отчет Сотрудники (Затраты)'!N$9:N$1009)</f>
        <v>0</v>
      </c>
      <c r="AQ202" s="36">
        <f ca="1">SUMIF('Отчет Сотрудники (Затраты)'!$C$9:$C$1009,'Отчет (ФинРез)'!$D202,'Отчет Сотрудники (Затраты)'!O$9:O$1009)</f>
        <v>0</v>
      </c>
      <c r="AR202" s="36">
        <f ca="1">SUMIF('Отчет Сотрудники (Затраты)'!$C$9:$C$1009,'Отчет (ФинРез)'!$D202,'Отчет Сотрудники (Затраты)'!P$9:P$1009)</f>
        <v>0</v>
      </c>
      <c r="AS202" s="36">
        <f ca="1">SUMIF('Отчет Сотрудники (Затраты)'!$C$9:$C$1009,'Отчет (ФинРез)'!$D202,'Отчет Сотрудники (Затраты)'!Q$9:Q$1009)</f>
        <v>0</v>
      </c>
      <c r="AT202" s="36">
        <f ca="1">SUMIF('Отчет Сотрудники (Затраты)'!$C$9:$C$1009,'Отчет (ФинРез)'!$D202,'Отчет Сотрудники (Затраты)'!R$9:R$1009)</f>
        <v>0</v>
      </c>
      <c r="AU202" s="36">
        <f ca="1">SUMIF('Отчет Сотрудники (Затраты)'!$C$9:$C$1009,'Отчет (ФинРез)'!$D202,'Отчет Сотрудники (Затраты)'!S$9:S$1009)</f>
        <v>0</v>
      </c>
      <c r="AV202" s="36">
        <f ca="1">SUMIF('Отчет Сотрудники (Затраты)'!$C$9:$C$1009,'Отчет (ФинРез)'!$D202,'Отчет Сотрудники (Затраты)'!T$9:T$1009)</f>
        <v>0</v>
      </c>
      <c r="AW202" s="37">
        <f ca="1">SUMIF('Отчет Сотрудники (Затраты)'!$C$9:$C$1009,'Отчет (ФинРез)'!$D202,'Отчет Сотрудники (Затраты)'!U$9:U$1009)</f>
        <v>0</v>
      </c>
      <c r="AX202" s="3"/>
    </row>
    <row r="203" spans="1:50" x14ac:dyDescent="0.25">
      <c r="A203" s="6" t="str">
        <f t="shared" ca="1" si="25"/>
        <v>delete</v>
      </c>
      <c r="B203" s="9" cm="1">
        <f t="array" aca="1" ref="B203" ca="1">INDIRECT("УникальныеСписки!C"&amp;ROW()-$M$4)</f>
        <v>0</v>
      </c>
      <c r="C203" s="76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7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05" t="str" cm="1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05" t="str" cm="1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06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33">
        <f t="shared" ca="1" si="26"/>
        <v>0</v>
      </c>
      <c r="I203" s="110" t="str">
        <f t="shared" ca="1" si="27"/>
        <v>---</v>
      </c>
      <c r="J203" s="33">
        <f t="shared" ca="1" si="28"/>
        <v>0</v>
      </c>
      <c r="K203" s="33">
        <f t="shared" ca="1" si="29"/>
        <v>0</v>
      </c>
      <c r="L203" s="41">
        <f t="shared" ca="1" si="30"/>
        <v>0</v>
      </c>
      <c r="M203" s="42">
        <f t="shared" ca="1" si="31"/>
        <v>0</v>
      </c>
      <c r="N203" s="27" t="str" cm="1">
        <f t="array" aca="1" ref="N203" ca="1">_xlfn.XLOOKUP($B203,INDIRECT(SUBSTITUTE("ИсходныеДанные!$где$2:$где$50000","где",$B$4)),INDIRECT(SUBSTITUTE("ИсходныеДанные!$что$2:$что$50000","что",N$4)),"",0,1)</f>
        <v/>
      </c>
      <c r="O203" s="36" t="str" cm="1">
        <f t="array" aca="1" ref="O203" ca="1">_xlfn.XLOOKUP($B203,INDIRECT(SUBSTITUTE("ИсходныеДанные!$где$2:$где$50000","где",$B$4)),INDIRECT(SUBSTITUTE("ИсходныеДанные!$что$2:$что$50000","что",O$4)),"",0,1)</f>
        <v/>
      </c>
      <c r="P203" s="36" t="str" cm="1">
        <f t="array" aca="1" ref="P203" ca="1">_xlfn.XLOOKUP($B203,INDIRECT(SUBSTITUTE("ИсходныеДанные!$где$2:$где$50000","где",$B$4)),INDIRECT(SUBSTITUTE("ИсходныеДанные!$что$2:$что$50000","что",P$4)),"",0,1)</f>
        <v/>
      </c>
      <c r="Q203" s="36" t="str" cm="1">
        <f t="array" aca="1" ref="Q203" ca="1">_xlfn.XLOOKUP($B203,INDIRECT(SUBSTITUTE("ИсходныеДанные!$где$2:$где$50000","где",$B$4)),INDIRECT(SUBSTITUTE("ИсходныеДанные!$что$2:$что$50000","что",Q$4)),"",0,1)</f>
        <v/>
      </c>
      <c r="R203" s="36" t="str" cm="1">
        <f t="array" aca="1" ref="R203" ca="1">_xlfn.XLOOKUP($B203,INDIRECT(SUBSTITUTE("ИсходныеДанные!$где$2:$где$50000","где",$B$4)),INDIRECT(SUBSTITUTE("ИсходныеДанные!$что$2:$что$50000","что",R$4)),"",0,1)</f>
        <v/>
      </c>
      <c r="S203" s="36" t="str" cm="1">
        <f t="array" aca="1" ref="S203" ca="1">_xlfn.XLOOKUP($B203,INDIRECT(SUBSTITUTE("ИсходныеДанные!$где$2:$где$50000","где",$B$4)),INDIRECT(SUBSTITUTE("ИсходныеДанные!$что$2:$что$50000","что",S$4)),"",0,1)</f>
        <v/>
      </c>
      <c r="T203" s="36" t="str" cm="1">
        <f t="array" aca="1" ref="T203" ca="1">_xlfn.XLOOKUP($B203,INDIRECT(SUBSTITUTE("ИсходныеДанные!$где$2:$где$50000","где",$B$4)),INDIRECT(SUBSTITUTE("ИсходныеДанные!$что$2:$что$50000","что",T$4)),"",0,1)</f>
        <v/>
      </c>
      <c r="U203" s="36" t="str" cm="1">
        <f t="array" aca="1" ref="U203" ca="1">_xlfn.XLOOKUP($B203,INDIRECT(SUBSTITUTE("ИсходныеДанные!$где$2:$где$50000","где",$B$4)),INDIRECT(SUBSTITUTE("ИсходныеДанные!$что$2:$что$50000","что",U$4)),"",0,1)</f>
        <v/>
      </c>
      <c r="V203" s="36" t="str" cm="1">
        <f t="array" aca="1" ref="V203" ca="1">_xlfn.XLOOKUP($B203,INDIRECT(SUBSTITUTE("ИсходныеДанные!$где$2:$где$50000","где",$B$4)),INDIRECT(SUBSTITUTE("ИсходныеДанные!$что$2:$что$50000","что",V$4)),"",0,1)</f>
        <v/>
      </c>
      <c r="W203" s="36" t="str" cm="1">
        <f t="array" aca="1" ref="W203" ca="1">_xlfn.XLOOKUP($B203,INDIRECT(SUBSTITUTE("ИсходныеДанные!$где$2:$где$50000","где",$B$4)),INDIRECT(SUBSTITUTE("ИсходныеДанные!$что$2:$что$50000","что",W$4)),"",0,1)</f>
        <v/>
      </c>
      <c r="X203" s="36" t="str" cm="1">
        <f t="array" aca="1" ref="X203" ca="1">_xlfn.XLOOKUP($B203,INDIRECT(SUBSTITUTE("ИсходныеДанные!$где$2:$где$50000","где",$B$4)),INDIRECT(SUBSTITUTE("ИсходныеДанные!$что$2:$что$50000","что",X$4)),"",0,1)</f>
        <v/>
      </c>
      <c r="Y203" s="37" t="str" cm="1">
        <f t="array" aca="1" ref="Y203" ca="1">_xlfn.XLOOKUP($B203,INDIRECT(SUBSTITUTE("ИсходныеДанные!$где$2:$где$50000","где",$B$4)),INDIRECT(SUBSTITUTE("ИсходныеДанные!$что$2:$что$50000","что",Y$4)),"",0,1)</f>
        <v/>
      </c>
      <c r="Z203" s="27" t="str" cm="1">
        <f t="array" aca="1" ref="Z203" ca="1">_xlfn.XLOOKUP($B203,INDIRECT(SUBSTITUTE("ИсходныеДанные!$где$2:$где$50000","где",$B$4)),INDIRECT(SUBSTITUTE("ИсходныеДанные!$что$2:$что$50000","что",Z$4)),"",0,1)</f>
        <v/>
      </c>
      <c r="AA203" s="36" t="str" cm="1">
        <f t="array" aca="1" ref="AA203" ca="1">_xlfn.XLOOKUP($B203,INDIRECT(SUBSTITUTE("ИсходныеДанные!$где$2:$где$50000","где",$B$4)),INDIRECT(SUBSTITUTE("ИсходныеДанные!$что$2:$что$50000","что",AA$4)),"",0,1)</f>
        <v/>
      </c>
      <c r="AB203" s="36" t="str" cm="1">
        <f t="array" aca="1" ref="AB203" ca="1">_xlfn.XLOOKUP($B203,INDIRECT(SUBSTITUTE("ИсходныеДанные!$где$2:$где$50000","где",$B$4)),INDIRECT(SUBSTITUTE("ИсходныеДанные!$что$2:$что$50000","что",AB$4)),"",0,1)</f>
        <v/>
      </c>
      <c r="AC203" s="36" t="str" cm="1">
        <f t="array" aca="1" ref="AC203" ca="1">_xlfn.XLOOKUP($B203,INDIRECT(SUBSTITUTE("ИсходныеДанные!$где$2:$где$50000","где",$B$4)),INDIRECT(SUBSTITUTE("ИсходныеДанные!$что$2:$что$50000","что",AC$4)),"",0,1)</f>
        <v/>
      </c>
      <c r="AD203" s="36" t="str" cm="1">
        <f t="array" aca="1" ref="AD203" ca="1">_xlfn.XLOOKUP($B203,INDIRECT(SUBSTITUTE("ИсходныеДанные!$где$2:$где$50000","где",$B$4)),INDIRECT(SUBSTITUTE("ИсходныеДанные!$что$2:$что$50000","что",AD$4)),"",0,1)</f>
        <v/>
      </c>
      <c r="AE203" s="36" t="str" cm="1">
        <f t="array" aca="1" ref="AE203" ca="1">_xlfn.XLOOKUP($B203,INDIRECT(SUBSTITUTE("ИсходныеДанные!$где$2:$где$50000","где",$B$4)),INDIRECT(SUBSTITUTE("ИсходныеДанные!$что$2:$что$50000","что",AE$4)),"",0,1)</f>
        <v/>
      </c>
      <c r="AF203" s="36" t="str" cm="1">
        <f t="array" aca="1" ref="AF203" ca="1">_xlfn.XLOOKUP($B203,INDIRECT(SUBSTITUTE("ИсходныеДанные!$где$2:$где$50000","где",$B$4)),INDIRECT(SUBSTITUTE("ИсходныеДанные!$что$2:$что$50000","что",AF$4)),"",0,1)</f>
        <v/>
      </c>
      <c r="AG203" s="36" t="str" cm="1">
        <f t="array" aca="1" ref="AG203" ca="1">_xlfn.XLOOKUP($B203,INDIRECT(SUBSTITUTE("ИсходныеДанные!$где$2:$где$50000","где",$B$4)),INDIRECT(SUBSTITUTE("ИсходныеДанные!$что$2:$что$50000","что",AG$4)),"",0,1)</f>
        <v/>
      </c>
      <c r="AH203" s="36" t="str" cm="1">
        <f t="array" aca="1" ref="AH203" ca="1">_xlfn.XLOOKUP($B203,INDIRECT(SUBSTITUTE("ИсходныеДанные!$где$2:$где$50000","где",$B$4)),INDIRECT(SUBSTITUTE("ИсходныеДанные!$что$2:$что$50000","что",AH$4)),"",0,1)</f>
        <v/>
      </c>
      <c r="AI203" s="36" t="str" cm="1">
        <f t="array" aca="1" ref="AI203" ca="1">_xlfn.XLOOKUP($B203,INDIRECT(SUBSTITUTE("ИсходныеДанные!$где$2:$где$50000","где",$B$4)),INDIRECT(SUBSTITUTE("ИсходныеДанные!$что$2:$что$50000","что",AI$4)),"",0,1)</f>
        <v/>
      </c>
      <c r="AJ203" s="36" t="str" cm="1">
        <f t="array" aca="1" ref="AJ203" ca="1">_xlfn.XLOOKUP($B203,INDIRECT(SUBSTITUTE("ИсходныеДанные!$где$2:$где$50000","где",$B$4)),INDIRECT(SUBSTITUTE("ИсходныеДанные!$что$2:$что$50000","что",AJ$4)),"",0,1)</f>
        <v/>
      </c>
      <c r="AK203" s="37" t="str" cm="1">
        <f t="array" aca="1" ref="AK203" ca="1">_xlfn.XLOOKUP($B203,INDIRECT(SUBSTITUTE("ИсходныеДанные!$где$2:$где$50000","где",$B$4)),INDIRECT(SUBSTITUTE("ИсходныеДанные!$что$2:$что$50000","что",AK$4)),"",0,1)</f>
        <v/>
      </c>
      <c r="AL203" s="27">
        <f ca="1">SUMIF('Отчет Сотрудники (Затраты)'!$C$9:$C$1009,'Отчет (ФинРез)'!$D203,'Отчет Сотрудники (Затраты)'!J$9:J$1009)</f>
        <v>0</v>
      </c>
      <c r="AM203" s="36">
        <f ca="1">SUMIF('Отчет Сотрудники (Затраты)'!$C$9:$C$1009,'Отчет (ФинРез)'!$D203,'Отчет Сотрудники (Затраты)'!K$9:K$1009)</f>
        <v>0</v>
      </c>
      <c r="AN203" s="36">
        <f ca="1">SUMIF('Отчет Сотрудники (Затраты)'!$C$9:$C$1009,'Отчет (ФинРез)'!$D203,'Отчет Сотрудники (Затраты)'!L$9:L$1009)</f>
        <v>0</v>
      </c>
      <c r="AO203" s="36">
        <f ca="1">SUMIF('Отчет Сотрудники (Затраты)'!$C$9:$C$1009,'Отчет (ФинРез)'!$D203,'Отчет Сотрудники (Затраты)'!M$9:M$1009)</f>
        <v>0</v>
      </c>
      <c r="AP203" s="36">
        <f ca="1">SUMIF('Отчет Сотрудники (Затраты)'!$C$9:$C$1009,'Отчет (ФинРез)'!$D203,'Отчет Сотрудники (Затраты)'!N$9:N$1009)</f>
        <v>0</v>
      </c>
      <c r="AQ203" s="36">
        <f ca="1">SUMIF('Отчет Сотрудники (Затраты)'!$C$9:$C$1009,'Отчет (ФинРез)'!$D203,'Отчет Сотрудники (Затраты)'!O$9:O$1009)</f>
        <v>0</v>
      </c>
      <c r="AR203" s="36">
        <f ca="1">SUMIF('Отчет Сотрудники (Затраты)'!$C$9:$C$1009,'Отчет (ФинРез)'!$D203,'Отчет Сотрудники (Затраты)'!P$9:P$1009)</f>
        <v>0</v>
      </c>
      <c r="AS203" s="36">
        <f ca="1">SUMIF('Отчет Сотрудники (Затраты)'!$C$9:$C$1009,'Отчет (ФинРез)'!$D203,'Отчет Сотрудники (Затраты)'!Q$9:Q$1009)</f>
        <v>0</v>
      </c>
      <c r="AT203" s="36">
        <f ca="1">SUMIF('Отчет Сотрудники (Затраты)'!$C$9:$C$1009,'Отчет (ФинРез)'!$D203,'Отчет Сотрудники (Затраты)'!R$9:R$1009)</f>
        <v>0</v>
      </c>
      <c r="AU203" s="36">
        <f ca="1">SUMIF('Отчет Сотрудники (Затраты)'!$C$9:$C$1009,'Отчет (ФинРез)'!$D203,'Отчет Сотрудники (Затраты)'!S$9:S$1009)</f>
        <v>0</v>
      </c>
      <c r="AV203" s="36">
        <f ca="1">SUMIF('Отчет Сотрудники (Затраты)'!$C$9:$C$1009,'Отчет (ФинРез)'!$D203,'Отчет Сотрудники (Затраты)'!T$9:T$1009)</f>
        <v>0</v>
      </c>
      <c r="AW203" s="37">
        <f ca="1">SUMIF('Отчет Сотрудники (Затраты)'!$C$9:$C$1009,'Отчет (ФинРез)'!$D203,'Отчет Сотрудники (Затраты)'!U$9:U$1009)</f>
        <v>0</v>
      </c>
      <c r="AX203" s="3"/>
    </row>
    <row r="204" spans="1:50" x14ac:dyDescent="0.25">
      <c r="A204" s="6" t="str">
        <f t="shared" ca="1" si="25"/>
        <v>delete</v>
      </c>
      <c r="B204" s="9" cm="1">
        <f t="array" aca="1" ref="B204" ca="1">INDIRECT("УникальныеСписки!C"&amp;ROW()-$M$4)</f>
        <v>0</v>
      </c>
      <c r="C204" s="76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7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05" t="str" cm="1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05" t="str" cm="1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06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33">
        <f t="shared" ca="1" si="26"/>
        <v>0</v>
      </c>
      <c r="I204" s="110" t="str">
        <f t="shared" ca="1" si="27"/>
        <v>---</v>
      </c>
      <c r="J204" s="33">
        <f t="shared" ca="1" si="28"/>
        <v>0</v>
      </c>
      <c r="K204" s="33">
        <f t="shared" ca="1" si="29"/>
        <v>0</v>
      </c>
      <c r="L204" s="41">
        <f t="shared" ca="1" si="30"/>
        <v>0</v>
      </c>
      <c r="M204" s="42">
        <f t="shared" ca="1" si="31"/>
        <v>0</v>
      </c>
      <c r="N204" s="27" t="str" cm="1">
        <f t="array" aca="1" ref="N204" ca="1">_xlfn.XLOOKUP($B204,INDIRECT(SUBSTITUTE("ИсходныеДанные!$где$2:$где$50000","где",$B$4)),INDIRECT(SUBSTITUTE("ИсходныеДанные!$что$2:$что$50000","что",N$4)),"",0,1)</f>
        <v/>
      </c>
      <c r="O204" s="36" t="str" cm="1">
        <f t="array" aca="1" ref="O204" ca="1">_xlfn.XLOOKUP($B204,INDIRECT(SUBSTITUTE("ИсходныеДанные!$где$2:$где$50000","где",$B$4)),INDIRECT(SUBSTITUTE("ИсходныеДанные!$что$2:$что$50000","что",O$4)),"",0,1)</f>
        <v/>
      </c>
      <c r="P204" s="36" t="str" cm="1">
        <f t="array" aca="1" ref="P204" ca="1">_xlfn.XLOOKUP($B204,INDIRECT(SUBSTITUTE("ИсходныеДанные!$где$2:$где$50000","где",$B$4)),INDIRECT(SUBSTITUTE("ИсходныеДанные!$что$2:$что$50000","что",P$4)),"",0,1)</f>
        <v/>
      </c>
      <c r="Q204" s="36" t="str" cm="1">
        <f t="array" aca="1" ref="Q204" ca="1">_xlfn.XLOOKUP($B204,INDIRECT(SUBSTITUTE("ИсходныеДанные!$где$2:$где$50000","где",$B$4)),INDIRECT(SUBSTITUTE("ИсходныеДанные!$что$2:$что$50000","что",Q$4)),"",0,1)</f>
        <v/>
      </c>
      <c r="R204" s="36" t="str" cm="1">
        <f t="array" aca="1" ref="R204" ca="1">_xlfn.XLOOKUP($B204,INDIRECT(SUBSTITUTE("ИсходныеДанные!$где$2:$где$50000","где",$B$4)),INDIRECT(SUBSTITUTE("ИсходныеДанные!$что$2:$что$50000","что",R$4)),"",0,1)</f>
        <v/>
      </c>
      <c r="S204" s="36" t="str" cm="1">
        <f t="array" aca="1" ref="S204" ca="1">_xlfn.XLOOKUP($B204,INDIRECT(SUBSTITUTE("ИсходныеДанные!$где$2:$где$50000","где",$B$4)),INDIRECT(SUBSTITUTE("ИсходныеДанные!$что$2:$что$50000","что",S$4)),"",0,1)</f>
        <v/>
      </c>
      <c r="T204" s="36" t="str" cm="1">
        <f t="array" aca="1" ref="T204" ca="1">_xlfn.XLOOKUP($B204,INDIRECT(SUBSTITUTE("ИсходныеДанные!$где$2:$где$50000","где",$B$4)),INDIRECT(SUBSTITUTE("ИсходныеДанные!$что$2:$что$50000","что",T$4)),"",0,1)</f>
        <v/>
      </c>
      <c r="U204" s="36" t="str" cm="1">
        <f t="array" aca="1" ref="U204" ca="1">_xlfn.XLOOKUP($B204,INDIRECT(SUBSTITUTE("ИсходныеДанные!$где$2:$где$50000","где",$B$4)),INDIRECT(SUBSTITUTE("ИсходныеДанные!$что$2:$что$50000","что",U$4)),"",0,1)</f>
        <v/>
      </c>
      <c r="V204" s="36" t="str" cm="1">
        <f t="array" aca="1" ref="V204" ca="1">_xlfn.XLOOKUP($B204,INDIRECT(SUBSTITUTE("ИсходныеДанные!$где$2:$где$50000","где",$B$4)),INDIRECT(SUBSTITUTE("ИсходныеДанные!$что$2:$что$50000","что",V$4)),"",0,1)</f>
        <v/>
      </c>
      <c r="W204" s="36" t="str" cm="1">
        <f t="array" aca="1" ref="W204" ca="1">_xlfn.XLOOKUP($B204,INDIRECT(SUBSTITUTE("ИсходныеДанные!$где$2:$где$50000","где",$B$4)),INDIRECT(SUBSTITUTE("ИсходныеДанные!$что$2:$что$50000","что",W$4)),"",0,1)</f>
        <v/>
      </c>
      <c r="X204" s="36" t="str" cm="1">
        <f t="array" aca="1" ref="X204" ca="1">_xlfn.XLOOKUP($B204,INDIRECT(SUBSTITUTE("ИсходныеДанные!$где$2:$где$50000","где",$B$4)),INDIRECT(SUBSTITUTE("ИсходныеДанные!$что$2:$что$50000","что",X$4)),"",0,1)</f>
        <v/>
      </c>
      <c r="Y204" s="37" t="str" cm="1">
        <f t="array" aca="1" ref="Y204" ca="1">_xlfn.XLOOKUP($B204,INDIRECT(SUBSTITUTE("ИсходныеДанные!$где$2:$где$50000","где",$B$4)),INDIRECT(SUBSTITUTE("ИсходныеДанные!$что$2:$что$50000","что",Y$4)),"",0,1)</f>
        <v/>
      </c>
      <c r="Z204" s="27" t="str" cm="1">
        <f t="array" aca="1" ref="Z204" ca="1">_xlfn.XLOOKUP($B204,INDIRECT(SUBSTITUTE("ИсходныеДанные!$где$2:$где$50000","где",$B$4)),INDIRECT(SUBSTITUTE("ИсходныеДанные!$что$2:$что$50000","что",Z$4)),"",0,1)</f>
        <v/>
      </c>
      <c r="AA204" s="36" t="str" cm="1">
        <f t="array" aca="1" ref="AA204" ca="1">_xlfn.XLOOKUP($B204,INDIRECT(SUBSTITUTE("ИсходныеДанные!$где$2:$где$50000","где",$B$4)),INDIRECT(SUBSTITUTE("ИсходныеДанные!$что$2:$что$50000","что",AA$4)),"",0,1)</f>
        <v/>
      </c>
      <c r="AB204" s="36" t="str" cm="1">
        <f t="array" aca="1" ref="AB204" ca="1">_xlfn.XLOOKUP($B204,INDIRECT(SUBSTITUTE("ИсходныеДанные!$где$2:$где$50000","где",$B$4)),INDIRECT(SUBSTITUTE("ИсходныеДанные!$что$2:$что$50000","что",AB$4)),"",0,1)</f>
        <v/>
      </c>
      <c r="AC204" s="36" t="str" cm="1">
        <f t="array" aca="1" ref="AC204" ca="1">_xlfn.XLOOKUP($B204,INDIRECT(SUBSTITUTE("ИсходныеДанные!$где$2:$где$50000","где",$B$4)),INDIRECT(SUBSTITUTE("ИсходныеДанные!$что$2:$что$50000","что",AC$4)),"",0,1)</f>
        <v/>
      </c>
      <c r="AD204" s="36" t="str" cm="1">
        <f t="array" aca="1" ref="AD204" ca="1">_xlfn.XLOOKUP($B204,INDIRECT(SUBSTITUTE("ИсходныеДанные!$где$2:$где$50000","где",$B$4)),INDIRECT(SUBSTITUTE("ИсходныеДанные!$что$2:$что$50000","что",AD$4)),"",0,1)</f>
        <v/>
      </c>
      <c r="AE204" s="36" t="str" cm="1">
        <f t="array" aca="1" ref="AE204" ca="1">_xlfn.XLOOKUP($B204,INDIRECT(SUBSTITUTE("ИсходныеДанные!$где$2:$где$50000","где",$B$4)),INDIRECT(SUBSTITUTE("ИсходныеДанные!$что$2:$что$50000","что",AE$4)),"",0,1)</f>
        <v/>
      </c>
      <c r="AF204" s="36" t="str" cm="1">
        <f t="array" aca="1" ref="AF204" ca="1">_xlfn.XLOOKUP($B204,INDIRECT(SUBSTITUTE("ИсходныеДанные!$где$2:$где$50000","где",$B$4)),INDIRECT(SUBSTITUTE("ИсходныеДанные!$что$2:$что$50000","что",AF$4)),"",0,1)</f>
        <v/>
      </c>
      <c r="AG204" s="36" t="str" cm="1">
        <f t="array" aca="1" ref="AG204" ca="1">_xlfn.XLOOKUP($B204,INDIRECT(SUBSTITUTE("ИсходныеДанные!$где$2:$где$50000","где",$B$4)),INDIRECT(SUBSTITUTE("ИсходныеДанные!$что$2:$что$50000","что",AG$4)),"",0,1)</f>
        <v/>
      </c>
      <c r="AH204" s="36" t="str" cm="1">
        <f t="array" aca="1" ref="AH204" ca="1">_xlfn.XLOOKUP($B204,INDIRECT(SUBSTITUTE("ИсходныеДанные!$где$2:$где$50000","где",$B$4)),INDIRECT(SUBSTITUTE("ИсходныеДанные!$что$2:$что$50000","что",AH$4)),"",0,1)</f>
        <v/>
      </c>
      <c r="AI204" s="36" t="str" cm="1">
        <f t="array" aca="1" ref="AI204" ca="1">_xlfn.XLOOKUP($B204,INDIRECT(SUBSTITUTE("ИсходныеДанные!$где$2:$где$50000","где",$B$4)),INDIRECT(SUBSTITUTE("ИсходныеДанные!$что$2:$что$50000","что",AI$4)),"",0,1)</f>
        <v/>
      </c>
      <c r="AJ204" s="36" t="str" cm="1">
        <f t="array" aca="1" ref="AJ204" ca="1">_xlfn.XLOOKUP($B204,INDIRECT(SUBSTITUTE("ИсходныеДанные!$где$2:$где$50000","где",$B$4)),INDIRECT(SUBSTITUTE("ИсходныеДанные!$что$2:$что$50000","что",AJ$4)),"",0,1)</f>
        <v/>
      </c>
      <c r="AK204" s="37" t="str" cm="1">
        <f t="array" aca="1" ref="AK204" ca="1">_xlfn.XLOOKUP($B204,INDIRECT(SUBSTITUTE("ИсходныеДанные!$где$2:$где$50000","где",$B$4)),INDIRECT(SUBSTITUTE("ИсходныеДанные!$что$2:$что$50000","что",AK$4)),"",0,1)</f>
        <v/>
      </c>
      <c r="AL204" s="27">
        <f ca="1">SUMIF('Отчет Сотрудники (Затраты)'!$C$9:$C$1009,'Отчет (ФинРез)'!$D204,'Отчет Сотрудники (Затраты)'!J$9:J$1009)</f>
        <v>0</v>
      </c>
      <c r="AM204" s="36">
        <f ca="1">SUMIF('Отчет Сотрудники (Затраты)'!$C$9:$C$1009,'Отчет (ФинРез)'!$D204,'Отчет Сотрудники (Затраты)'!K$9:K$1009)</f>
        <v>0</v>
      </c>
      <c r="AN204" s="36">
        <f ca="1">SUMIF('Отчет Сотрудники (Затраты)'!$C$9:$C$1009,'Отчет (ФинРез)'!$D204,'Отчет Сотрудники (Затраты)'!L$9:L$1009)</f>
        <v>0</v>
      </c>
      <c r="AO204" s="36">
        <f ca="1">SUMIF('Отчет Сотрудники (Затраты)'!$C$9:$C$1009,'Отчет (ФинРез)'!$D204,'Отчет Сотрудники (Затраты)'!M$9:M$1009)</f>
        <v>0</v>
      </c>
      <c r="AP204" s="36">
        <f ca="1">SUMIF('Отчет Сотрудники (Затраты)'!$C$9:$C$1009,'Отчет (ФинРез)'!$D204,'Отчет Сотрудники (Затраты)'!N$9:N$1009)</f>
        <v>0</v>
      </c>
      <c r="AQ204" s="36">
        <f ca="1">SUMIF('Отчет Сотрудники (Затраты)'!$C$9:$C$1009,'Отчет (ФинРез)'!$D204,'Отчет Сотрудники (Затраты)'!O$9:O$1009)</f>
        <v>0</v>
      </c>
      <c r="AR204" s="36">
        <f ca="1">SUMIF('Отчет Сотрудники (Затраты)'!$C$9:$C$1009,'Отчет (ФинРез)'!$D204,'Отчет Сотрудники (Затраты)'!P$9:P$1009)</f>
        <v>0</v>
      </c>
      <c r="AS204" s="36">
        <f ca="1">SUMIF('Отчет Сотрудники (Затраты)'!$C$9:$C$1009,'Отчет (ФинРез)'!$D204,'Отчет Сотрудники (Затраты)'!Q$9:Q$1009)</f>
        <v>0</v>
      </c>
      <c r="AT204" s="36">
        <f ca="1">SUMIF('Отчет Сотрудники (Затраты)'!$C$9:$C$1009,'Отчет (ФинРез)'!$D204,'Отчет Сотрудники (Затраты)'!R$9:R$1009)</f>
        <v>0</v>
      </c>
      <c r="AU204" s="36">
        <f ca="1">SUMIF('Отчет Сотрудники (Затраты)'!$C$9:$C$1009,'Отчет (ФинРез)'!$D204,'Отчет Сотрудники (Затраты)'!S$9:S$1009)</f>
        <v>0</v>
      </c>
      <c r="AV204" s="36">
        <f ca="1">SUMIF('Отчет Сотрудники (Затраты)'!$C$9:$C$1009,'Отчет (ФинРез)'!$D204,'Отчет Сотрудники (Затраты)'!T$9:T$1009)</f>
        <v>0</v>
      </c>
      <c r="AW204" s="37">
        <f ca="1">SUMIF('Отчет Сотрудники (Затраты)'!$C$9:$C$1009,'Отчет (ФинРез)'!$D204,'Отчет Сотрудники (Затраты)'!U$9:U$1009)</f>
        <v>0</v>
      </c>
      <c r="AX204" s="3"/>
    </row>
    <row r="205" spans="1:50" x14ac:dyDescent="0.25">
      <c r="A205" s="6" t="str">
        <f t="shared" ca="1" si="25"/>
        <v>delete</v>
      </c>
      <c r="B205" s="9" cm="1">
        <f t="array" aca="1" ref="B205" ca="1">INDIRECT("УникальныеСписки!C"&amp;ROW()-$M$4)</f>
        <v>0</v>
      </c>
      <c r="C205" s="76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7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05" t="str" cm="1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05" t="str" cm="1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06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33">
        <f t="shared" ca="1" si="26"/>
        <v>0</v>
      </c>
      <c r="I205" s="110" t="str">
        <f t="shared" ca="1" si="27"/>
        <v>---</v>
      </c>
      <c r="J205" s="33">
        <f t="shared" ca="1" si="28"/>
        <v>0</v>
      </c>
      <c r="K205" s="33">
        <f t="shared" ca="1" si="29"/>
        <v>0</v>
      </c>
      <c r="L205" s="41">
        <f t="shared" ca="1" si="30"/>
        <v>0</v>
      </c>
      <c r="M205" s="42">
        <f t="shared" ca="1" si="31"/>
        <v>0</v>
      </c>
      <c r="N205" s="27" t="str" cm="1">
        <f t="array" aca="1" ref="N205" ca="1">_xlfn.XLOOKUP($B205,INDIRECT(SUBSTITUTE("ИсходныеДанные!$где$2:$где$50000","где",$B$4)),INDIRECT(SUBSTITUTE("ИсходныеДанные!$что$2:$что$50000","что",N$4)),"",0,1)</f>
        <v/>
      </c>
      <c r="O205" s="36" t="str" cm="1">
        <f t="array" aca="1" ref="O205" ca="1">_xlfn.XLOOKUP($B205,INDIRECT(SUBSTITUTE("ИсходныеДанные!$где$2:$где$50000","где",$B$4)),INDIRECT(SUBSTITUTE("ИсходныеДанные!$что$2:$что$50000","что",O$4)),"",0,1)</f>
        <v/>
      </c>
      <c r="P205" s="36" t="str" cm="1">
        <f t="array" aca="1" ref="P205" ca="1">_xlfn.XLOOKUP($B205,INDIRECT(SUBSTITUTE("ИсходныеДанные!$где$2:$где$50000","где",$B$4)),INDIRECT(SUBSTITUTE("ИсходныеДанные!$что$2:$что$50000","что",P$4)),"",0,1)</f>
        <v/>
      </c>
      <c r="Q205" s="36" t="str" cm="1">
        <f t="array" aca="1" ref="Q205" ca="1">_xlfn.XLOOKUP($B205,INDIRECT(SUBSTITUTE("ИсходныеДанные!$где$2:$где$50000","где",$B$4)),INDIRECT(SUBSTITUTE("ИсходныеДанные!$что$2:$что$50000","что",Q$4)),"",0,1)</f>
        <v/>
      </c>
      <c r="R205" s="36" t="str" cm="1">
        <f t="array" aca="1" ref="R205" ca="1">_xlfn.XLOOKUP($B205,INDIRECT(SUBSTITUTE("ИсходныеДанные!$где$2:$где$50000","где",$B$4)),INDIRECT(SUBSTITUTE("ИсходныеДанные!$что$2:$что$50000","что",R$4)),"",0,1)</f>
        <v/>
      </c>
      <c r="S205" s="36" t="str" cm="1">
        <f t="array" aca="1" ref="S205" ca="1">_xlfn.XLOOKUP($B205,INDIRECT(SUBSTITUTE("ИсходныеДанные!$где$2:$где$50000","где",$B$4)),INDIRECT(SUBSTITUTE("ИсходныеДанные!$что$2:$что$50000","что",S$4)),"",0,1)</f>
        <v/>
      </c>
      <c r="T205" s="36" t="str" cm="1">
        <f t="array" aca="1" ref="T205" ca="1">_xlfn.XLOOKUP($B205,INDIRECT(SUBSTITUTE("ИсходныеДанные!$где$2:$где$50000","где",$B$4)),INDIRECT(SUBSTITUTE("ИсходныеДанные!$что$2:$что$50000","что",T$4)),"",0,1)</f>
        <v/>
      </c>
      <c r="U205" s="36" t="str" cm="1">
        <f t="array" aca="1" ref="U205" ca="1">_xlfn.XLOOKUP($B205,INDIRECT(SUBSTITUTE("ИсходныеДанные!$где$2:$где$50000","где",$B$4)),INDIRECT(SUBSTITUTE("ИсходныеДанные!$что$2:$что$50000","что",U$4)),"",0,1)</f>
        <v/>
      </c>
      <c r="V205" s="36" t="str" cm="1">
        <f t="array" aca="1" ref="V205" ca="1">_xlfn.XLOOKUP($B205,INDIRECT(SUBSTITUTE("ИсходныеДанные!$где$2:$где$50000","где",$B$4)),INDIRECT(SUBSTITUTE("ИсходныеДанные!$что$2:$что$50000","что",V$4)),"",0,1)</f>
        <v/>
      </c>
      <c r="W205" s="36" t="str" cm="1">
        <f t="array" aca="1" ref="W205" ca="1">_xlfn.XLOOKUP($B205,INDIRECT(SUBSTITUTE("ИсходныеДанные!$где$2:$где$50000","где",$B$4)),INDIRECT(SUBSTITUTE("ИсходныеДанные!$что$2:$что$50000","что",W$4)),"",0,1)</f>
        <v/>
      </c>
      <c r="X205" s="36" t="str" cm="1">
        <f t="array" aca="1" ref="X205" ca="1">_xlfn.XLOOKUP($B205,INDIRECT(SUBSTITUTE("ИсходныеДанные!$где$2:$где$50000","где",$B$4)),INDIRECT(SUBSTITUTE("ИсходныеДанные!$что$2:$что$50000","что",X$4)),"",0,1)</f>
        <v/>
      </c>
      <c r="Y205" s="37" t="str" cm="1">
        <f t="array" aca="1" ref="Y205" ca="1">_xlfn.XLOOKUP($B205,INDIRECT(SUBSTITUTE("ИсходныеДанные!$где$2:$где$50000","где",$B$4)),INDIRECT(SUBSTITUTE("ИсходныеДанные!$что$2:$что$50000","что",Y$4)),"",0,1)</f>
        <v/>
      </c>
      <c r="Z205" s="27" t="str" cm="1">
        <f t="array" aca="1" ref="Z205" ca="1">_xlfn.XLOOKUP($B205,INDIRECT(SUBSTITUTE("ИсходныеДанные!$где$2:$где$50000","где",$B$4)),INDIRECT(SUBSTITUTE("ИсходныеДанные!$что$2:$что$50000","что",Z$4)),"",0,1)</f>
        <v/>
      </c>
      <c r="AA205" s="36" t="str" cm="1">
        <f t="array" aca="1" ref="AA205" ca="1">_xlfn.XLOOKUP($B205,INDIRECT(SUBSTITUTE("ИсходныеДанные!$где$2:$где$50000","где",$B$4)),INDIRECT(SUBSTITUTE("ИсходныеДанные!$что$2:$что$50000","что",AA$4)),"",0,1)</f>
        <v/>
      </c>
      <c r="AB205" s="36" t="str" cm="1">
        <f t="array" aca="1" ref="AB205" ca="1">_xlfn.XLOOKUP($B205,INDIRECT(SUBSTITUTE("ИсходныеДанные!$где$2:$где$50000","где",$B$4)),INDIRECT(SUBSTITUTE("ИсходныеДанные!$что$2:$что$50000","что",AB$4)),"",0,1)</f>
        <v/>
      </c>
      <c r="AC205" s="36" t="str" cm="1">
        <f t="array" aca="1" ref="AC205" ca="1">_xlfn.XLOOKUP($B205,INDIRECT(SUBSTITUTE("ИсходныеДанные!$где$2:$где$50000","где",$B$4)),INDIRECT(SUBSTITUTE("ИсходныеДанные!$что$2:$что$50000","что",AC$4)),"",0,1)</f>
        <v/>
      </c>
      <c r="AD205" s="36" t="str" cm="1">
        <f t="array" aca="1" ref="AD205" ca="1">_xlfn.XLOOKUP($B205,INDIRECT(SUBSTITUTE("ИсходныеДанные!$где$2:$где$50000","где",$B$4)),INDIRECT(SUBSTITUTE("ИсходныеДанные!$что$2:$что$50000","что",AD$4)),"",0,1)</f>
        <v/>
      </c>
      <c r="AE205" s="36" t="str" cm="1">
        <f t="array" aca="1" ref="AE205" ca="1">_xlfn.XLOOKUP($B205,INDIRECT(SUBSTITUTE("ИсходныеДанные!$где$2:$где$50000","где",$B$4)),INDIRECT(SUBSTITUTE("ИсходныеДанные!$что$2:$что$50000","что",AE$4)),"",0,1)</f>
        <v/>
      </c>
      <c r="AF205" s="36" t="str" cm="1">
        <f t="array" aca="1" ref="AF205" ca="1">_xlfn.XLOOKUP($B205,INDIRECT(SUBSTITUTE("ИсходныеДанные!$где$2:$где$50000","где",$B$4)),INDIRECT(SUBSTITUTE("ИсходныеДанные!$что$2:$что$50000","что",AF$4)),"",0,1)</f>
        <v/>
      </c>
      <c r="AG205" s="36" t="str" cm="1">
        <f t="array" aca="1" ref="AG205" ca="1">_xlfn.XLOOKUP($B205,INDIRECT(SUBSTITUTE("ИсходныеДанные!$где$2:$где$50000","где",$B$4)),INDIRECT(SUBSTITUTE("ИсходныеДанные!$что$2:$что$50000","что",AG$4)),"",0,1)</f>
        <v/>
      </c>
      <c r="AH205" s="36" t="str" cm="1">
        <f t="array" aca="1" ref="AH205" ca="1">_xlfn.XLOOKUP($B205,INDIRECT(SUBSTITUTE("ИсходныеДанные!$где$2:$где$50000","где",$B$4)),INDIRECT(SUBSTITUTE("ИсходныеДанные!$что$2:$что$50000","что",AH$4)),"",0,1)</f>
        <v/>
      </c>
      <c r="AI205" s="36" t="str" cm="1">
        <f t="array" aca="1" ref="AI205" ca="1">_xlfn.XLOOKUP($B205,INDIRECT(SUBSTITUTE("ИсходныеДанные!$где$2:$где$50000","где",$B$4)),INDIRECT(SUBSTITUTE("ИсходныеДанные!$что$2:$что$50000","что",AI$4)),"",0,1)</f>
        <v/>
      </c>
      <c r="AJ205" s="36" t="str" cm="1">
        <f t="array" aca="1" ref="AJ205" ca="1">_xlfn.XLOOKUP($B205,INDIRECT(SUBSTITUTE("ИсходныеДанные!$где$2:$где$50000","где",$B$4)),INDIRECT(SUBSTITUTE("ИсходныеДанные!$что$2:$что$50000","что",AJ$4)),"",0,1)</f>
        <v/>
      </c>
      <c r="AK205" s="37" t="str" cm="1">
        <f t="array" aca="1" ref="AK205" ca="1">_xlfn.XLOOKUP($B205,INDIRECT(SUBSTITUTE("ИсходныеДанные!$где$2:$где$50000","где",$B$4)),INDIRECT(SUBSTITUTE("ИсходныеДанные!$что$2:$что$50000","что",AK$4)),"",0,1)</f>
        <v/>
      </c>
      <c r="AL205" s="27">
        <f ca="1">SUMIF('Отчет Сотрудники (Затраты)'!$C$9:$C$1009,'Отчет (ФинРез)'!$D205,'Отчет Сотрудники (Затраты)'!J$9:J$1009)</f>
        <v>0</v>
      </c>
      <c r="AM205" s="36">
        <f ca="1">SUMIF('Отчет Сотрудники (Затраты)'!$C$9:$C$1009,'Отчет (ФинРез)'!$D205,'Отчет Сотрудники (Затраты)'!K$9:K$1009)</f>
        <v>0</v>
      </c>
      <c r="AN205" s="36">
        <f ca="1">SUMIF('Отчет Сотрудники (Затраты)'!$C$9:$C$1009,'Отчет (ФинРез)'!$D205,'Отчет Сотрудники (Затраты)'!L$9:L$1009)</f>
        <v>0</v>
      </c>
      <c r="AO205" s="36">
        <f ca="1">SUMIF('Отчет Сотрудники (Затраты)'!$C$9:$C$1009,'Отчет (ФинРез)'!$D205,'Отчет Сотрудники (Затраты)'!M$9:M$1009)</f>
        <v>0</v>
      </c>
      <c r="AP205" s="36">
        <f ca="1">SUMIF('Отчет Сотрудники (Затраты)'!$C$9:$C$1009,'Отчет (ФинРез)'!$D205,'Отчет Сотрудники (Затраты)'!N$9:N$1009)</f>
        <v>0</v>
      </c>
      <c r="AQ205" s="36">
        <f ca="1">SUMIF('Отчет Сотрудники (Затраты)'!$C$9:$C$1009,'Отчет (ФинРез)'!$D205,'Отчет Сотрудники (Затраты)'!O$9:O$1009)</f>
        <v>0</v>
      </c>
      <c r="AR205" s="36">
        <f ca="1">SUMIF('Отчет Сотрудники (Затраты)'!$C$9:$C$1009,'Отчет (ФинРез)'!$D205,'Отчет Сотрудники (Затраты)'!P$9:P$1009)</f>
        <v>0</v>
      </c>
      <c r="AS205" s="36">
        <f ca="1">SUMIF('Отчет Сотрудники (Затраты)'!$C$9:$C$1009,'Отчет (ФинРез)'!$D205,'Отчет Сотрудники (Затраты)'!Q$9:Q$1009)</f>
        <v>0</v>
      </c>
      <c r="AT205" s="36">
        <f ca="1">SUMIF('Отчет Сотрудники (Затраты)'!$C$9:$C$1009,'Отчет (ФинРез)'!$D205,'Отчет Сотрудники (Затраты)'!R$9:R$1009)</f>
        <v>0</v>
      </c>
      <c r="AU205" s="36">
        <f ca="1">SUMIF('Отчет Сотрудники (Затраты)'!$C$9:$C$1009,'Отчет (ФинРез)'!$D205,'Отчет Сотрудники (Затраты)'!S$9:S$1009)</f>
        <v>0</v>
      </c>
      <c r="AV205" s="36">
        <f ca="1">SUMIF('Отчет Сотрудники (Затраты)'!$C$9:$C$1009,'Отчет (ФинРез)'!$D205,'Отчет Сотрудники (Затраты)'!T$9:T$1009)</f>
        <v>0</v>
      </c>
      <c r="AW205" s="37">
        <f ca="1">SUMIF('Отчет Сотрудники (Затраты)'!$C$9:$C$1009,'Отчет (ФинРез)'!$D205,'Отчет Сотрудники (Затраты)'!U$9:U$1009)</f>
        <v>0</v>
      </c>
      <c r="AX205" s="3"/>
    </row>
    <row r="206" spans="1:50" x14ac:dyDescent="0.25">
      <c r="A206" s="6" t="str">
        <f t="shared" ca="1" si="25"/>
        <v>delete</v>
      </c>
      <c r="B206" s="9" cm="1">
        <f t="array" aca="1" ref="B206" ca="1">INDIRECT("УникальныеСписки!C"&amp;ROW()-$M$4)</f>
        <v>0</v>
      </c>
      <c r="C206" s="76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7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05" t="str" cm="1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05" t="str" cm="1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06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33">
        <f t="shared" ca="1" si="26"/>
        <v>0</v>
      </c>
      <c r="I206" s="110" t="str">
        <f t="shared" ca="1" si="27"/>
        <v>---</v>
      </c>
      <c r="J206" s="33">
        <f t="shared" ca="1" si="28"/>
        <v>0</v>
      </c>
      <c r="K206" s="33">
        <f t="shared" ca="1" si="29"/>
        <v>0</v>
      </c>
      <c r="L206" s="41">
        <f t="shared" ca="1" si="30"/>
        <v>0</v>
      </c>
      <c r="M206" s="42">
        <f t="shared" ca="1" si="31"/>
        <v>0</v>
      </c>
      <c r="N206" s="27" t="str" cm="1">
        <f t="array" aca="1" ref="N206" ca="1">_xlfn.XLOOKUP($B206,INDIRECT(SUBSTITUTE("ИсходныеДанные!$где$2:$где$50000","где",$B$4)),INDIRECT(SUBSTITUTE("ИсходныеДанные!$что$2:$что$50000","что",N$4)),"",0,1)</f>
        <v/>
      </c>
      <c r="O206" s="36" t="str" cm="1">
        <f t="array" aca="1" ref="O206" ca="1">_xlfn.XLOOKUP($B206,INDIRECT(SUBSTITUTE("ИсходныеДанные!$где$2:$где$50000","где",$B$4)),INDIRECT(SUBSTITUTE("ИсходныеДанные!$что$2:$что$50000","что",O$4)),"",0,1)</f>
        <v/>
      </c>
      <c r="P206" s="36" t="str" cm="1">
        <f t="array" aca="1" ref="P206" ca="1">_xlfn.XLOOKUP($B206,INDIRECT(SUBSTITUTE("ИсходныеДанные!$где$2:$где$50000","где",$B$4)),INDIRECT(SUBSTITUTE("ИсходныеДанные!$что$2:$что$50000","что",P$4)),"",0,1)</f>
        <v/>
      </c>
      <c r="Q206" s="36" t="str" cm="1">
        <f t="array" aca="1" ref="Q206" ca="1">_xlfn.XLOOKUP($B206,INDIRECT(SUBSTITUTE("ИсходныеДанные!$где$2:$где$50000","где",$B$4)),INDIRECT(SUBSTITUTE("ИсходныеДанные!$что$2:$что$50000","что",Q$4)),"",0,1)</f>
        <v/>
      </c>
      <c r="R206" s="36" t="str" cm="1">
        <f t="array" aca="1" ref="R206" ca="1">_xlfn.XLOOKUP($B206,INDIRECT(SUBSTITUTE("ИсходныеДанные!$где$2:$где$50000","где",$B$4)),INDIRECT(SUBSTITUTE("ИсходныеДанные!$что$2:$что$50000","что",R$4)),"",0,1)</f>
        <v/>
      </c>
      <c r="S206" s="36" t="str" cm="1">
        <f t="array" aca="1" ref="S206" ca="1">_xlfn.XLOOKUP($B206,INDIRECT(SUBSTITUTE("ИсходныеДанные!$где$2:$где$50000","где",$B$4)),INDIRECT(SUBSTITUTE("ИсходныеДанные!$что$2:$что$50000","что",S$4)),"",0,1)</f>
        <v/>
      </c>
      <c r="T206" s="36" t="str" cm="1">
        <f t="array" aca="1" ref="T206" ca="1">_xlfn.XLOOKUP($B206,INDIRECT(SUBSTITUTE("ИсходныеДанные!$где$2:$где$50000","где",$B$4)),INDIRECT(SUBSTITUTE("ИсходныеДанные!$что$2:$что$50000","что",T$4)),"",0,1)</f>
        <v/>
      </c>
      <c r="U206" s="36" t="str" cm="1">
        <f t="array" aca="1" ref="U206" ca="1">_xlfn.XLOOKUP($B206,INDIRECT(SUBSTITUTE("ИсходныеДанные!$где$2:$где$50000","где",$B$4)),INDIRECT(SUBSTITUTE("ИсходныеДанные!$что$2:$что$50000","что",U$4)),"",0,1)</f>
        <v/>
      </c>
      <c r="V206" s="36" t="str" cm="1">
        <f t="array" aca="1" ref="V206" ca="1">_xlfn.XLOOKUP($B206,INDIRECT(SUBSTITUTE("ИсходныеДанные!$где$2:$где$50000","где",$B$4)),INDIRECT(SUBSTITUTE("ИсходныеДанные!$что$2:$что$50000","что",V$4)),"",0,1)</f>
        <v/>
      </c>
      <c r="W206" s="36" t="str" cm="1">
        <f t="array" aca="1" ref="W206" ca="1">_xlfn.XLOOKUP($B206,INDIRECT(SUBSTITUTE("ИсходныеДанные!$где$2:$где$50000","где",$B$4)),INDIRECT(SUBSTITUTE("ИсходныеДанные!$что$2:$что$50000","что",W$4)),"",0,1)</f>
        <v/>
      </c>
      <c r="X206" s="36" t="str" cm="1">
        <f t="array" aca="1" ref="X206" ca="1">_xlfn.XLOOKUP($B206,INDIRECT(SUBSTITUTE("ИсходныеДанные!$где$2:$где$50000","где",$B$4)),INDIRECT(SUBSTITUTE("ИсходныеДанные!$что$2:$что$50000","что",X$4)),"",0,1)</f>
        <v/>
      </c>
      <c r="Y206" s="37" t="str" cm="1">
        <f t="array" aca="1" ref="Y206" ca="1">_xlfn.XLOOKUP($B206,INDIRECT(SUBSTITUTE("ИсходныеДанные!$где$2:$где$50000","где",$B$4)),INDIRECT(SUBSTITUTE("ИсходныеДанные!$что$2:$что$50000","что",Y$4)),"",0,1)</f>
        <v/>
      </c>
      <c r="Z206" s="27" t="str" cm="1">
        <f t="array" aca="1" ref="Z206" ca="1">_xlfn.XLOOKUP($B206,INDIRECT(SUBSTITUTE("ИсходныеДанные!$где$2:$где$50000","где",$B$4)),INDIRECT(SUBSTITUTE("ИсходныеДанные!$что$2:$что$50000","что",Z$4)),"",0,1)</f>
        <v/>
      </c>
      <c r="AA206" s="36" t="str" cm="1">
        <f t="array" aca="1" ref="AA206" ca="1">_xlfn.XLOOKUP($B206,INDIRECT(SUBSTITUTE("ИсходныеДанные!$где$2:$где$50000","где",$B$4)),INDIRECT(SUBSTITUTE("ИсходныеДанные!$что$2:$что$50000","что",AA$4)),"",0,1)</f>
        <v/>
      </c>
      <c r="AB206" s="36" t="str" cm="1">
        <f t="array" aca="1" ref="AB206" ca="1">_xlfn.XLOOKUP($B206,INDIRECT(SUBSTITUTE("ИсходныеДанные!$где$2:$где$50000","где",$B$4)),INDIRECT(SUBSTITUTE("ИсходныеДанные!$что$2:$что$50000","что",AB$4)),"",0,1)</f>
        <v/>
      </c>
      <c r="AC206" s="36" t="str" cm="1">
        <f t="array" aca="1" ref="AC206" ca="1">_xlfn.XLOOKUP($B206,INDIRECT(SUBSTITUTE("ИсходныеДанные!$где$2:$где$50000","где",$B$4)),INDIRECT(SUBSTITUTE("ИсходныеДанные!$что$2:$что$50000","что",AC$4)),"",0,1)</f>
        <v/>
      </c>
      <c r="AD206" s="36" t="str" cm="1">
        <f t="array" aca="1" ref="AD206" ca="1">_xlfn.XLOOKUP($B206,INDIRECT(SUBSTITUTE("ИсходныеДанные!$где$2:$где$50000","где",$B$4)),INDIRECT(SUBSTITUTE("ИсходныеДанные!$что$2:$что$50000","что",AD$4)),"",0,1)</f>
        <v/>
      </c>
      <c r="AE206" s="36" t="str" cm="1">
        <f t="array" aca="1" ref="AE206" ca="1">_xlfn.XLOOKUP($B206,INDIRECT(SUBSTITUTE("ИсходныеДанные!$где$2:$где$50000","где",$B$4)),INDIRECT(SUBSTITUTE("ИсходныеДанные!$что$2:$что$50000","что",AE$4)),"",0,1)</f>
        <v/>
      </c>
      <c r="AF206" s="36" t="str" cm="1">
        <f t="array" aca="1" ref="AF206" ca="1">_xlfn.XLOOKUP($B206,INDIRECT(SUBSTITUTE("ИсходныеДанные!$где$2:$где$50000","где",$B$4)),INDIRECT(SUBSTITUTE("ИсходныеДанные!$что$2:$что$50000","что",AF$4)),"",0,1)</f>
        <v/>
      </c>
      <c r="AG206" s="36" t="str" cm="1">
        <f t="array" aca="1" ref="AG206" ca="1">_xlfn.XLOOKUP($B206,INDIRECT(SUBSTITUTE("ИсходныеДанные!$где$2:$где$50000","где",$B$4)),INDIRECT(SUBSTITUTE("ИсходныеДанные!$что$2:$что$50000","что",AG$4)),"",0,1)</f>
        <v/>
      </c>
      <c r="AH206" s="36" t="str" cm="1">
        <f t="array" aca="1" ref="AH206" ca="1">_xlfn.XLOOKUP($B206,INDIRECT(SUBSTITUTE("ИсходныеДанные!$где$2:$где$50000","где",$B$4)),INDIRECT(SUBSTITUTE("ИсходныеДанные!$что$2:$что$50000","что",AH$4)),"",0,1)</f>
        <v/>
      </c>
      <c r="AI206" s="36" t="str" cm="1">
        <f t="array" aca="1" ref="AI206" ca="1">_xlfn.XLOOKUP($B206,INDIRECT(SUBSTITUTE("ИсходныеДанные!$где$2:$где$50000","где",$B$4)),INDIRECT(SUBSTITUTE("ИсходныеДанные!$что$2:$что$50000","что",AI$4)),"",0,1)</f>
        <v/>
      </c>
      <c r="AJ206" s="36" t="str" cm="1">
        <f t="array" aca="1" ref="AJ206" ca="1">_xlfn.XLOOKUP($B206,INDIRECT(SUBSTITUTE("ИсходныеДанные!$где$2:$где$50000","где",$B$4)),INDIRECT(SUBSTITUTE("ИсходныеДанные!$что$2:$что$50000","что",AJ$4)),"",0,1)</f>
        <v/>
      </c>
      <c r="AK206" s="37" t="str" cm="1">
        <f t="array" aca="1" ref="AK206" ca="1">_xlfn.XLOOKUP($B206,INDIRECT(SUBSTITUTE("ИсходныеДанные!$где$2:$где$50000","где",$B$4)),INDIRECT(SUBSTITUTE("ИсходныеДанные!$что$2:$что$50000","что",AK$4)),"",0,1)</f>
        <v/>
      </c>
      <c r="AL206" s="27">
        <f ca="1">SUMIF('Отчет Сотрудники (Затраты)'!$C$9:$C$1009,'Отчет (ФинРез)'!$D206,'Отчет Сотрудники (Затраты)'!J$9:J$1009)</f>
        <v>0</v>
      </c>
      <c r="AM206" s="36">
        <f ca="1">SUMIF('Отчет Сотрудники (Затраты)'!$C$9:$C$1009,'Отчет (ФинРез)'!$D206,'Отчет Сотрудники (Затраты)'!K$9:K$1009)</f>
        <v>0</v>
      </c>
      <c r="AN206" s="36">
        <f ca="1">SUMIF('Отчет Сотрудники (Затраты)'!$C$9:$C$1009,'Отчет (ФинРез)'!$D206,'Отчет Сотрудники (Затраты)'!L$9:L$1009)</f>
        <v>0</v>
      </c>
      <c r="AO206" s="36">
        <f ca="1">SUMIF('Отчет Сотрудники (Затраты)'!$C$9:$C$1009,'Отчет (ФинРез)'!$D206,'Отчет Сотрудники (Затраты)'!M$9:M$1009)</f>
        <v>0</v>
      </c>
      <c r="AP206" s="36">
        <f ca="1">SUMIF('Отчет Сотрудники (Затраты)'!$C$9:$C$1009,'Отчет (ФинРез)'!$D206,'Отчет Сотрудники (Затраты)'!N$9:N$1009)</f>
        <v>0</v>
      </c>
      <c r="AQ206" s="36">
        <f ca="1">SUMIF('Отчет Сотрудники (Затраты)'!$C$9:$C$1009,'Отчет (ФинРез)'!$D206,'Отчет Сотрудники (Затраты)'!O$9:O$1009)</f>
        <v>0</v>
      </c>
      <c r="AR206" s="36">
        <f ca="1">SUMIF('Отчет Сотрудники (Затраты)'!$C$9:$C$1009,'Отчет (ФинРез)'!$D206,'Отчет Сотрудники (Затраты)'!P$9:P$1009)</f>
        <v>0</v>
      </c>
      <c r="AS206" s="36">
        <f ca="1">SUMIF('Отчет Сотрудники (Затраты)'!$C$9:$C$1009,'Отчет (ФинРез)'!$D206,'Отчет Сотрудники (Затраты)'!Q$9:Q$1009)</f>
        <v>0</v>
      </c>
      <c r="AT206" s="36">
        <f ca="1">SUMIF('Отчет Сотрудники (Затраты)'!$C$9:$C$1009,'Отчет (ФинРез)'!$D206,'Отчет Сотрудники (Затраты)'!R$9:R$1009)</f>
        <v>0</v>
      </c>
      <c r="AU206" s="36">
        <f ca="1">SUMIF('Отчет Сотрудники (Затраты)'!$C$9:$C$1009,'Отчет (ФинРез)'!$D206,'Отчет Сотрудники (Затраты)'!S$9:S$1009)</f>
        <v>0</v>
      </c>
      <c r="AV206" s="36">
        <f ca="1">SUMIF('Отчет Сотрудники (Затраты)'!$C$9:$C$1009,'Отчет (ФинРез)'!$D206,'Отчет Сотрудники (Затраты)'!T$9:T$1009)</f>
        <v>0</v>
      </c>
      <c r="AW206" s="37">
        <f ca="1">SUMIF('Отчет Сотрудники (Затраты)'!$C$9:$C$1009,'Отчет (ФинРез)'!$D206,'Отчет Сотрудники (Затраты)'!U$9:U$1009)</f>
        <v>0</v>
      </c>
      <c r="AX206" s="3"/>
    </row>
    <row r="207" spans="1:50" x14ac:dyDescent="0.25">
      <c r="A207" s="6" t="str">
        <f t="shared" ca="1" si="25"/>
        <v>delete</v>
      </c>
      <c r="B207" s="9" cm="1">
        <f t="array" aca="1" ref="B207" ca="1">INDIRECT("УникальныеСписки!C"&amp;ROW()-$M$4)</f>
        <v>0</v>
      </c>
      <c r="C207" s="76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7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05" t="str" cm="1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05" t="str" cm="1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06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33">
        <f t="shared" ca="1" si="26"/>
        <v>0</v>
      </c>
      <c r="I207" s="110" t="str">
        <f t="shared" ca="1" si="27"/>
        <v>---</v>
      </c>
      <c r="J207" s="33">
        <f t="shared" ca="1" si="28"/>
        <v>0</v>
      </c>
      <c r="K207" s="33">
        <f t="shared" ca="1" si="29"/>
        <v>0</v>
      </c>
      <c r="L207" s="41">
        <f t="shared" ca="1" si="30"/>
        <v>0</v>
      </c>
      <c r="M207" s="42">
        <f t="shared" ca="1" si="31"/>
        <v>0</v>
      </c>
      <c r="N207" s="27" t="str" cm="1">
        <f t="array" aca="1" ref="N207" ca="1">_xlfn.XLOOKUP($B207,INDIRECT(SUBSTITUTE("ИсходныеДанные!$где$2:$где$50000","где",$B$4)),INDIRECT(SUBSTITUTE("ИсходныеДанные!$что$2:$что$50000","что",N$4)),"",0,1)</f>
        <v/>
      </c>
      <c r="O207" s="36" t="str" cm="1">
        <f t="array" aca="1" ref="O207" ca="1">_xlfn.XLOOKUP($B207,INDIRECT(SUBSTITUTE("ИсходныеДанные!$где$2:$где$50000","где",$B$4)),INDIRECT(SUBSTITUTE("ИсходныеДанные!$что$2:$что$50000","что",O$4)),"",0,1)</f>
        <v/>
      </c>
      <c r="P207" s="36" t="str" cm="1">
        <f t="array" aca="1" ref="P207" ca="1">_xlfn.XLOOKUP($B207,INDIRECT(SUBSTITUTE("ИсходныеДанные!$где$2:$где$50000","где",$B$4)),INDIRECT(SUBSTITUTE("ИсходныеДанные!$что$2:$что$50000","что",P$4)),"",0,1)</f>
        <v/>
      </c>
      <c r="Q207" s="36" t="str" cm="1">
        <f t="array" aca="1" ref="Q207" ca="1">_xlfn.XLOOKUP($B207,INDIRECT(SUBSTITUTE("ИсходныеДанные!$где$2:$где$50000","где",$B$4)),INDIRECT(SUBSTITUTE("ИсходныеДанные!$что$2:$что$50000","что",Q$4)),"",0,1)</f>
        <v/>
      </c>
      <c r="R207" s="36" t="str" cm="1">
        <f t="array" aca="1" ref="R207" ca="1">_xlfn.XLOOKUP($B207,INDIRECT(SUBSTITUTE("ИсходныеДанные!$где$2:$где$50000","где",$B$4)),INDIRECT(SUBSTITUTE("ИсходныеДанные!$что$2:$что$50000","что",R$4)),"",0,1)</f>
        <v/>
      </c>
      <c r="S207" s="36" t="str" cm="1">
        <f t="array" aca="1" ref="S207" ca="1">_xlfn.XLOOKUP($B207,INDIRECT(SUBSTITUTE("ИсходныеДанные!$где$2:$где$50000","где",$B$4)),INDIRECT(SUBSTITUTE("ИсходныеДанные!$что$2:$что$50000","что",S$4)),"",0,1)</f>
        <v/>
      </c>
      <c r="T207" s="36" t="str" cm="1">
        <f t="array" aca="1" ref="T207" ca="1">_xlfn.XLOOKUP($B207,INDIRECT(SUBSTITUTE("ИсходныеДанные!$где$2:$где$50000","где",$B$4)),INDIRECT(SUBSTITUTE("ИсходныеДанные!$что$2:$что$50000","что",T$4)),"",0,1)</f>
        <v/>
      </c>
      <c r="U207" s="36" t="str" cm="1">
        <f t="array" aca="1" ref="U207" ca="1">_xlfn.XLOOKUP($B207,INDIRECT(SUBSTITUTE("ИсходныеДанные!$где$2:$где$50000","где",$B$4)),INDIRECT(SUBSTITUTE("ИсходныеДанные!$что$2:$что$50000","что",U$4)),"",0,1)</f>
        <v/>
      </c>
      <c r="V207" s="36" t="str" cm="1">
        <f t="array" aca="1" ref="V207" ca="1">_xlfn.XLOOKUP($B207,INDIRECT(SUBSTITUTE("ИсходныеДанные!$где$2:$где$50000","где",$B$4)),INDIRECT(SUBSTITUTE("ИсходныеДанные!$что$2:$что$50000","что",V$4)),"",0,1)</f>
        <v/>
      </c>
      <c r="W207" s="36" t="str" cm="1">
        <f t="array" aca="1" ref="W207" ca="1">_xlfn.XLOOKUP($B207,INDIRECT(SUBSTITUTE("ИсходныеДанные!$где$2:$где$50000","где",$B$4)),INDIRECT(SUBSTITUTE("ИсходныеДанные!$что$2:$что$50000","что",W$4)),"",0,1)</f>
        <v/>
      </c>
      <c r="X207" s="36" t="str" cm="1">
        <f t="array" aca="1" ref="X207" ca="1">_xlfn.XLOOKUP($B207,INDIRECT(SUBSTITUTE("ИсходныеДанные!$где$2:$где$50000","где",$B$4)),INDIRECT(SUBSTITUTE("ИсходныеДанные!$что$2:$что$50000","что",X$4)),"",0,1)</f>
        <v/>
      </c>
      <c r="Y207" s="37" t="str" cm="1">
        <f t="array" aca="1" ref="Y207" ca="1">_xlfn.XLOOKUP($B207,INDIRECT(SUBSTITUTE("ИсходныеДанные!$где$2:$где$50000","где",$B$4)),INDIRECT(SUBSTITUTE("ИсходныеДанные!$что$2:$что$50000","что",Y$4)),"",0,1)</f>
        <v/>
      </c>
      <c r="Z207" s="27" t="str" cm="1">
        <f t="array" aca="1" ref="Z207" ca="1">_xlfn.XLOOKUP($B207,INDIRECT(SUBSTITUTE("ИсходныеДанные!$где$2:$где$50000","где",$B$4)),INDIRECT(SUBSTITUTE("ИсходныеДанные!$что$2:$что$50000","что",Z$4)),"",0,1)</f>
        <v/>
      </c>
      <c r="AA207" s="36" t="str" cm="1">
        <f t="array" aca="1" ref="AA207" ca="1">_xlfn.XLOOKUP($B207,INDIRECT(SUBSTITUTE("ИсходныеДанные!$где$2:$где$50000","где",$B$4)),INDIRECT(SUBSTITUTE("ИсходныеДанные!$что$2:$что$50000","что",AA$4)),"",0,1)</f>
        <v/>
      </c>
      <c r="AB207" s="36" t="str" cm="1">
        <f t="array" aca="1" ref="AB207" ca="1">_xlfn.XLOOKUP($B207,INDIRECT(SUBSTITUTE("ИсходныеДанные!$где$2:$где$50000","где",$B$4)),INDIRECT(SUBSTITUTE("ИсходныеДанные!$что$2:$что$50000","что",AB$4)),"",0,1)</f>
        <v/>
      </c>
      <c r="AC207" s="36" t="str" cm="1">
        <f t="array" aca="1" ref="AC207" ca="1">_xlfn.XLOOKUP($B207,INDIRECT(SUBSTITUTE("ИсходныеДанные!$где$2:$где$50000","где",$B$4)),INDIRECT(SUBSTITUTE("ИсходныеДанные!$что$2:$что$50000","что",AC$4)),"",0,1)</f>
        <v/>
      </c>
      <c r="AD207" s="36" t="str" cm="1">
        <f t="array" aca="1" ref="AD207" ca="1">_xlfn.XLOOKUP($B207,INDIRECT(SUBSTITUTE("ИсходныеДанные!$где$2:$где$50000","где",$B$4)),INDIRECT(SUBSTITUTE("ИсходныеДанные!$что$2:$что$50000","что",AD$4)),"",0,1)</f>
        <v/>
      </c>
      <c r="AE207" s="36" t="str" cm="1">
        <f t="array" aca="1" ref="AE207" ca="1">_xlfn.XLOOKUP($B207,INDIRECT(SUBSTITUTE("ИсходныеДанные!$где$2:$где$50000","где",$B$4)),INDIRECT(SUBSTITUTE("ИсходныеДанные!$что$2:$что$50000","что",AE$4)),"",0,1)</f>
        <v/>
      </c>
      <c r="AF207" s="36" t="str" cm="1">
        <f t="array" aca="1" ref="AF207" ca="1">_xlfn.XLOOKUP($B207,INDIRECT(SUBSTITUTE("ИсходныеДанные!$где$2:$где$50000","где",$B$4)),INDIRECT(SUBSTITUTE("ИсходныеДанные!$что$2:$что$50000","что",AF$4)),"",0,1)</f>
        <v/>
      </c>
      <c r="AG207" s="36" t="str" cm="1">
        <f t="array" aca="1" ref="AG207" ca="1">_xlfn.XLOOKUP($B207,INDIRECT(SUBSTITUTE("ИсходныеДанные!$где$2:$где$50000","где",$B$4)),INDIRECT(SUBSTITUTE("ИсходныеДанные!$что$2:$что$50000","что",AG$4)),"",0,1)</f>
        <v/>
      </c>
      <c r="AH207" s="36" t="str" cm="1">
        <f t="array" aca="1" ref="AH207" ca="1">_xlfn.XLOOKUP($B207,INDIRECT(SUBSTITUTE("ИсходныеДанные!$где$2:$где$50000","где",$B$4)),INDIRECT(SUBSTITUTE("ИсходныеДанные!$что$2:$что$50000","что",AH$4)),"",0,1)</f>
        <v/>
      </c>
      <c r="AI207" s="36" t="str" cm="1">
        <f t="array" aca="1" ref="AI207" ca="1">_xlfn.XLOOKUP($B207,INDIRECT(SUBSTITUTE("ИсходныеДанные!$где$2:$где$50000","где",$B$4)),INDIRECT(SUBSTITUTE("ИсходныеДанные!$что$2:$что$50000","что",AI$4)),"",0,1)</f>
        <v/>
      </c>
      <c r="AJ207" s="36" t="str" cm="1">
        <f t="array" aca="1" ref="AJ207" ca="1">_xlfn.XLOOKUP($B207,INDIRECT(SUBSTITUTE("ИсходныеДанные!$где$2:$где$50000","где",$B$4)),INDIRECT(SUBSTITUTE("ИсходныеДанные!$что$2:$что$50000","что",AJ$4)),"",0,1)</f>
        <v/>
      </c>
      <c r="AK207" s="37" t="str" cm="1">
        <f t="array" aca="1" ref="AK207" ca="1">_xlfn.XLOOKUP($B207,INDIRECT(SUBSTITUTE("ИсходныеДанные!$где$2:$где$50000","где",$B$4)),INDIRECT(SUBSTITUTE("ИсходныеДанные!$что$2:$что$50000","что",AK$4)),"",0,1)</f>
        <v/>
      </c>
      <c r="AL207" s="27">
        <f ca="1">SUMIF('Отчет Сотрудники (Затраты)'!$C$9:$C$1009,'Отчет (ФинРез)'!$D207,'Отчет Сотрудники (Затраты)'!J$9:J$1009)</f>
        <v>0</v>
      </c>
      <c r="AM207" s="36">
        <f ca="1">SUMIF('Отчет Сотрудники (Затраты)'!$C$9:$C$1009,'Отчет (ФинРез)'!$D207,'Отчет Сотрудники (Затраты)'!K$9:K$1009)</f>
        <v>0</v>
      </c>
      <c r="AN207" s="36">
        <f ca="1">SUMIF('Отчет Сотрудники (Затраты)'!$C$9:$C$1009,'Отчет (ФинРез)'!$D207,'Отчет Сотрудники (Затраты)'!L$9:L$1009)</f>
        <v>0</v>
      </c>
      <c r="AO207" s="36">
        <f ca="1">SUMIF('Отчет Сотрудники (Затраты)'!$C$9:$C$1009,'Отчет (ФинРез)'!$D207,'Отчет Сотрудники (Затраты)'!M$9:M$1009)</f>
        <v>0</v>
      </c>
      <c r="AP207" s="36">
        <f ca="1">SUMIF('Отчет Сотрудники (Затраты)'!$C$9:$C$1009,'Отчет (ФинРез)'!$D207,'Отчет Сотрудники (Затраты)'!N$9:N$1009)</f>
        <v>0</v>
      </c>
      <c r="AQ207" s="36">
        <f ca="1">SUMIF('Отчет Сотрудники (Затраты)'!$C$9:$C$1009,'Отчет (ФинРез)'!$D207,'Отчет Сотрудники (Затраты)'!O$9:O$1009)</f>
        <v>0</v>
      </c>
      <c r="AR207" s="36">
        <f ca="1">SUMIF('Отчет Сотрудники (Затраты)'!$C$9:$C$1009,'Отчет (ФинРез)'!$D207,'Отчет Сотрудники (Затраты)'!P$9:P$1009)</f>
        <v>0</v>
      </c>
      <c r="AS207" s="36">
        <f ca="1">SUMIF('Отчет Сотрудники (Затраты)'!$C$9:$C$1009,'Отчет (ФинРез)'!$D207,'Отчет Сотрудники (Затраты)'!Q$9:Q$1009)</f>
        <v>0</v>
      </c>
      <c r="AT207" s="36">
        <f ca="1">SUMIF('Отчет Сотрудники (Затраты)'!$C$9:$C$1009,'Отчет (ФинРез)'!$D207,'Отчет Сотрудники (Затраты)'!R$9:R$1009)</f>
        <v>0</v>
      </c>
      <c r="AU207" s="36">
        <f ca="1">SUMIF('Отчет Сотрудники (Затраты)'!$C$9:$C$1009,'Отчет (ФинРез)'!$D207,'Отчет Сотрудники (Затраты)'!S$9:S$1009)</f>
        <v>0</v>
      </c>
      <c r="AV207" s="36">
        <f ca="1">SUMIF('Отчет Сотрудники (Затраты)'!$C$9:$C$1009,'Отчет (ФинРез)'!$D207,'Отчет Сотрудники (Затраты)'!T$9:T$1009)</f>
        <v>0</v>
      </c>
      <c r="AW207" s="37">
        <f ca="1">SUMIF('Отчет Сотрудники (Затраты)'!$C$9:$C$1009,'Отчет (ФинРез)'!$D207,'Отчет Сотрудники (Затраты)'!U$9:U$1009)</f>
        <v>0</v>
      </c>
      <c r="AX207" s="3"/>
    </row>
    <row r="208" spans="1:50" x14ac:dyDescent="0.25">
      <c r="A208" s="6" t="str">
        <f t="shared" ref="A208:A209" ca="1" si="32">IF(C208="","delete","")</f>
        <v>delete</v>
      </c>
      <c r="B208" s="9" cm="1">
        <f t="array" aca="1" ref="B208" ca="1">INDIRECT("УникальныеСписки!C"&amp;ROW()-$M$4)</f>
        <v>0</v>
      </c>
      <c r="C208" s="76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7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05" t="str" cm="1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05" t="str" cm="1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06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33">
        <f t="shared" ref="H208:H209" ca="1" si="33">J208-K208</f>
        <v>0</v>
      </c>
      <c r="I208" s="110" t="str">
        <f t="shared" ca="1" si="27"/>
        <v>---</v>
      </c>
      <c r="J208" s="33">
        <f t="shared" ca="1" si="28"/>
        <v>0</v>
      </c>
      <c r="K208" s="33">
        <f t="shared" ca="1" si="29"/>
        <v>0</v>
      </c>
      <c r="L208" s="41">
        <f t="shared" ca="1" si="30"/>
        <v>0</v>
      </c>
      <c r="M208" s="42">
        <f t="shared" ca="1" si="31"/>
        <v>0</v>
      </c>
      <c r="N208" s="27" t="str" cm="1">
        <f t="array" aca="1" ref="N208" ca="1">_xlfn.XLOOKUP($B208,INDIRECT(SUBSTITUTE("ИсходныеДанные!$где$2:$где$50000","где",$B$4)),INDIRECT(SUBSTITUTE("ИсходныеДанные!$что$2:$что$50000","что",N$4)),"",0,1)</f>
        <v/>
      </c>
      <c r="O208" s="36" t="str" cm="1">
        <f t="array" aca="1" ref="O208" ca="1">_xlfn.XLOOKUP($B208,INDIRECT(SUBSTITUTE("ИсходныеДанные!$где$2:$где$50000","где",$B$4)),INDIRECT(SUBSTITUTE("ИсходныеДанные!$что$2:$что$50000","что",O$4)),"",0,1)</f>
        <v/>
      </c>
      <c r="P208" s="36" t="str" cm="1">
        <f t="array" aca="1" ref="P208" ca="1">_xlfn.XLOOKUP($B208,INDIRECT(SUBSTITUTE("ИсходныеДанные!$где$2:$где$50000","где",$B$4)),INDIRECT(SUBSTITUTE("ИсходныеДанные!$что$2:$что$50000","что",P$4)),"",0,1)</f>
        <v/>
      </c>
      <c r="Q208" s="36" t="str" cm="1">
        <f t="array" aca="1" ref="Q208" ca="1">_xlfn.XLOOKUP($B208,INDIRECT(SUBSTITUTE("ИсходныеДанные!$где$2:$где$50000","где",$B$4)),INDIRECT(SUBSTITUTE("ИсходныеДанные!$что$2:$что$50000","что",Q$4)),"",0,1)</f>
        <v/>
      </c>
      <c r="R208" s="36" t="str" cm="1">
        <f t="array" aca="1" ref="R208" ca="1">_xlfn.XLOOKUP($B208,INDIRECT(SUBSTITUTE("ИсходныеДанные!$где$2:$где$50000","где",$B$4)),INDIRECT(SUBSTITUTE("ИсходныеДанные!$что$2:$что$50000","что",R$4)),"",0,1)</f>
        <v/>
      </c>
      <c r="S208" s="36" t="str" cm="1">
        <f t="array" aca="1" ref="S208" ca="1">_xlfn.XLOOKUP($B208,INDIRECT(SUBSTITUTE("ИсходныеДанные!$где$2:$где$50000","где",$B$4)),INDIRECT(SUBSTITUTE("ИсходныеДанные!$что$2:$что$50000","что",S$4)),"",0,1)</f>
        <v/>
      </c>
      <c r="T208" s="36" t="str" cm="1">
        <f t="array" aca="1" ref="T208" ca="1">_xlfn.XLOOKUP($B208,INDIRECT(SUBSTITUTE("ИсходныеДанные!$где$2:$где$50000","где",$B$4)),INDIRECT(SUBSTITUTE("ИсходныеДанные!$что$2:$что$50000","что",T$4)),"",0,1)</f>
        <v/>
      </c>
      <c r="U208" s="36" t="str" cm="1">
        <f t="array" aca="1" ref="U208" ca="1">_xlfn.XLOOKUP($B208,INDIRECT(SUBSTITUTE("ИсходныеДанные!$где$2:$где$50000","где",$B$4)),INDIRECT(SUBSTITUTE("ИсходныеДанные!$что$2:$что$50000","что",U$4)),"",0,1)</f>
        <v/>
      </c>
      <c r="V208" s="36" t="str" cm="1">
        <f t="array" aca="1" ref="V208" ca="1">_xlfn.XLOOKUP($B208,INDIRECT(SUBSTITUTE("ИсходныеДанные!$где$2:$где$50000","где",$B$4)),INDIRECT(SUBSTITUTE("ИсходныеДанные!$что$2:$что$50000","что",V$4)),"",0,1)</f>
        <v/>
      </c>
      <c r="W208" s="36" t="str" cm="1">
        <f t="array" aca="1" ref="W208" ca="1">_xlfn.XLOOKUP($B208,INDIRECT(SUBSTITUTE("ИсходныеДанные!$где$2:$где$50000","где",$B$4)),INDIRECT(SUBSTITUTE("ИсходныеДанные!$что$2:$что$50000","что",W$4)),"",0,1)</f>
        <v/>
      </c>
      <c r="X208" s="36" t="str" cm="1">
        <f t="array" aca="1" ref="X208" ca="1">_xlfn.XLOOKUP($B208,INDIRECT(SUBSTITUTE("ИсходныеДанные!$где$2:$где$50000","где",$B$4)),INDIRECT(SUBSTITUTE("ИсходныеДанные!$что$2:$что$50000","что",X$4)),"",0,1)</f>
        <v/>
      </c>
      <c r="Y208" s="37" t="str" cm="1">
        <f t="array" aca="1" ref="Y208" ca="1">_xlfn.XLOOKUP($B208,INDIRECT(SUBSTITUTE("ИсходныеДанные!$где$2:$где$50000","где",$B$4)),INDIRECT(SUBSTITUTE("ИсходныеДанные!$что$2:$что$50000","что",Y$4)),"",0,1)</f>
        <v/>
      </c>
      <c r="Z208" s="27" t="str" cm="1">
        <f t="array" aca="1" ref="Z208" ca="1">_xlfn.XLOOKUP($B208,INDIRECT(SUBSTITUTE("ИсходныеДанные!$где$2:$где$50000","где",$B$4)),INDIRECT(SUBSTITUTE("ИсходныеДанные!$что$2:$что$50000","что",Z$4)),"",0,1)</f>
        <v/>
      </c>
      <c r="AA208" s="36" t="str" cm="1">
        <f t="array" aca="1" ref="AA208" ca="1">_xlfn.XLOOKUP($B208,INDIRECT(SUBSTITUTE("ИсходныеДанные!$где$2:$где$50000","где",$B$4)),INDIRECT(SUBSTITUTE("ИсходныеДанные!$что$2:$что$50000","что",AA$4)),"",0,1)</f>
        <v/>
      </c>
      <c r="AB208" s="36" t="str" cm="1">
        <f t="array" aca="1" ref="AB208" ca="1">_xlfn.XLOOKUP($B208,INDIRECT(SUBSTITUTE("ИсходныеДанные!$где$2:$где$50000","где",$B$4)),INDIRECT(SUBSTITUTE("ИсходныеДанные!$что$2:$что$50000","что",AB$4)),"",0,1)</f>
        <v/>
      </c>
      <c r="AC208" s="36" t="str" cm="1">
        <f t="array" aca="1" ref="AC208" ca="1">_xlfn.XLOOKUP($B208,INDIRECT(SUBSTITUTE("ИсходныеДанные!$где$2:$где$50000","где",$B$4)),INDIRECT(SUBSTITUTE("ИсходныеДанные!$что$2:$что$50000","что",AC$4)),"",0,1)</f>
        <v/>
      </c>
      <c r="AD208" s="36" t="str" cm="1">
        <f t="array" aca="1" ref="AD208" ca="1">_xlfn.XLOOKUP($B208,INDIRECT(SUBSTITUTE("ИсходныеДанные!$где$2:$где$50000","где",$B$4)),INDIRECT(SUBSTITUTE("ИсходныеДанные!$что$2:$что$50000","что",AD$4)),"",0,1)</f>
        <v/>
      </c>
      <c r="AE208" s="36" t="str" cm="1">
        <f t="array" aca="1" ref="AE208" ca="1">_xlfn.XLOOKUP($B208,INDIRECT(SUBSTITUTE("ИсходныеДанные!$где$2:$где$50000","где",$B$4)),INDIRECT(SUBSTITUTE("ИсходныеДанные!$что$2:$что$50000","что",AE$4)),"",0,1)</f>
        <v/>
      </c>
      <c r="AF208" s="36" t="str" cm="1">
        <f t="array" aca="1" ref="AF208" ca="1">_xlfn.XLOOKUP($B208,INDIRECT(SUBSTITUTE("ИсходныеДанные!$где$2:$где$50000","где",$B$4)),INDIRECT(SUBSTITUTE("ИсходныеДанные!$что$2:$что$50000","что",AF$4)),"",0,1)</f>
        <v/>
      </c>
      <c r="AG208" s="36" t="str" cm="1">
        <f t="array" aca="1" ref="AG208" ca="1">_xlfn.XLOOKUP($B208,INDIRECT(SUBSTITUTE("ИсходныеДанные!$где$2:$где$50000","где",$B$4)),INDIRECT(SUBSTITUTE("ИсходныеДанные!$что$2:$что$50000","что",AG$4)),"",0,1)</f>
        <v/>
      </c>
      <c r="AH208" s="36" t="str" cm="1">
        <f t="array" aca="1" ref="AH208" ca="1">_xlfn.XLOOKUP($B208,INDIRECT(SUBSTITUTE("ИсходныеДанные!$где$2:$где$50000","где",$B$4)),INDIRECT(SUBSTITUTE("ИсходныеДанные!$что$2:$что$50000","что",AH$4)),"",0,1)</f>
        <v/>
      </c>
      <c r="AI208" s="36" t="str" cm="1">
        <f t="array" aca="1" ref="AI208" ca="1">_xlfn.XLOOKUP($B208,INDIRECT(SUBSTITUTE("ИсходныеДанные!$где$2:$где$50000","где",$B$4)),INDIRECT(SUBSTITUTE("ИсходныеДанные!$что$2:$что$50000","что",AI$4)),"",0,1)</f>
        <v/>
      </c>
      <c r="AJ208" s="36" t="str" cm="1">
        <f t="array" aca="1" ref="AJ208" ca="1">_xlfn.XLOOKUP($B208,INDIRECT(SUBSTITUTE("ИсходныеДанные!$где$2:$где$50000","где",$B$4)),INDIRECT(SUBSTITUTE("ИсходныеДанные!$что$2:$что$50000","что",AJ$4)),"",0,1)</f>
        <v/>
      </c>
      <c r="AK208" s="37" t="str" cm="1">
        <f t="array" aca="1" ref="AK208" ca="1">_xlfn.XLOOKUP($B208,INDIRECT(SUBSTITUTE("ИсходныеДанные!$где$2:$где$50000","где",$B$4)),INDIRECT(SUBSTITUTE("ИсходныеДанные!$что$2:$что$50000","что",AK$4)),"",0,1)</f>
        <v/>
      </c>
      <c r="AL208" s="27">
        <f ca="1">SUMIF('Отчет Сотрудники (Затраты)'!$C$9:$C$1009,'Отчет (ФинРез)'!$D208,'Отчет Сотрудники (Затраты)'!J$9:J$1009)</f>
        <v>0</v>
      </c>
      <c r="AM208" s="36">
        <f ca="1">SUMIF('Отчет Сотрудники (Затраты)'!$C$9:$C$1009,'Отчет (ФинРез)'!$D208,'Отчет Сотрудники (Затраты)'!K$9:K$1009)</f>
        <v>0</v>
      </c>
      <c r="AN208" s="36">
        <f ca="1">SUMIF('Отчет Сотрудники (Затраты)'!$C$9:$C$1009,'Отчет (ФинРез)'!$D208,'Отчет Сотрудники (Затраты)'!L$9:L$1009)</f>
        <v>0</v>
      </c>
      <c r="AO208" s="36">
        <f ca="1">SUMIF('Отчет Сотрудники (Затраты)'!$C$9:$C$1009,'Отчет (ФинРез)'!$D208,'Отчет Сотрудники (Затраты)'!M$9:M$1009)</f>
        <v>0</v>
      </c>
      <c r="AP208" s="36">
        <f ca="1">SUMIF('Отчет Сотрудники (Затраты)'!$C$9:$C$1009,'Отчет (ФинРез)'!$D208,'Отчет Сотрудники (Затраты)'!N$9:N$1009)</f>
        <v>0</v>
      </c>
      <c r="AQ208" s="36">
        <f ca="1">SUMIF('Отчет Сотрудники (Затраты)'!$C$9:$C$1009,'Отчет (ФинРез)'!$D208,'Отчет Сотрудники (Затраты)'!O$9:O$1009)</f>
        <v>0</v>
      </c>
      <c r="AR208" s="36">
        <f ca="1">SUMIF('Отчет Сотрудники (Затраты)'!$C$9:$C$1009,'Отчет (ФинРез)'!$D208,'Отчет Сотрудники (Затраты)'!P$9:P$1009)</f>
        <v>0</v>
      </c>
      <c r="AS208" s="36">
        <f ca="1">SUMIF('Отчет Сотрудники (Затраты)'!$C$9:$C$1009,'Отчет (ФинРез)'!$D208,'Отчет Сотрудники (Затраты)'!Q$9:Q$1009)</f>
        <v>0</v>
      </c>
      <c r="AT208" s="36">
        <f ca="1">SUMIF('Отчет Сотрудники (Затраты)'!$C$9:$C$1009,'Отчет (ФинРез)'!$D208,'Отчет Сотрудники (Затраты)'!R$9:R$1009)</f>
        <v>0</v>
      </c>
      <c r="AU208" s="36">
        <f ca="1">SUMIF('Отчет Сотрудники (Затраты)'!$C$9:$C$1009,'Отчет (ФинРез)'!$D208,'Отчет Сотрудники (Затраты)'!S$9:S$1009)</f>
        <v>0</v>
      </c>
      <c r="AV208" s="36">
        <f ca="1">SUMIF('Отчет Сотрудники (Затраты)'!$C$9:$C$1009,'Отчет (ФинРез)'!$D208,'Отчет Сотрудники (Затраты)'!T$9:T$1009)</f>
        <v>0</v>
      </c>
      <c r="AW208" s="37">
        <f ca="1">SUMIF('Отчет Сотрудники (Затраты)'!$C$9:$C$1009,'Отчет (ФинРез)'!$D208,'Отчет Сотрудники (Затраты)'!U$9:U$1009)</f>
        <v>0</v>
      </c>
      <c r="AX208" s="3"/>
    </row>
    <row r="209" spans="1:50" ht="15.75" thickBot="1" x14ac:dyDescent="0.3">
      <c r="A209" s="6" t="str">
        <f t="shared" ca="1" si="32"/>
        <v>delete</v>
      </c>
      <c r="B209" s="28" cm="1">
        <f t="array" aca="1" ref="B209" ca="1">INDIRECT("УникальныеСписки!C"&amp;ROW()-$M$4)</f>
        <v>0</v>
      </c>
      <c r="C209" s="77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07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08" t="str" cm="1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08" t="str" cm="1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0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111">
        <f t="shared" ca="1" si="33"/>
        <v>0</v>
      </c>
      <c r="I209" s="112" t="str">
        <f t="shared" ca="1" si="27"/>
        <v>---</v>
      </c>
      <c r="J209" s="71">
        <f t="shared" ca="1" si="28"/>
        <v>0</v>
      </c>
      <c r="K209" s="111">
        <f t="shared" ca="1" si="29"/>
        <v>0</v>
      </c>
      <c r="L209" s="114">
        <f t="shared" ca="1" si="30"/>
        <v>0</v>
      </c>
      <c r="M209" s="113">
        <f t="shared" ca="1" si="31"/>
        <v>0</v>
      </c>
      <c r="N209" s="38" t="str" cm="1">
        <f t="array" aca="1" ref="N209" ca="1">_xlfn.XLOOKUP($B209,INDIRECT(SUBSTITUTE("ИсходныеДанные!$где$2:$где$50000","где",$B$4)),INDIRECT(SUBSTITUTE("ИсходныеДанные!$что$2:$что$50000","что",N$4)),"",0,1)</f>
        <v/>
      </c>
      <c r="O209" s="39" t="str" cm="1">
        <f t="array" aca="1" ref="O209" ca="1">_xlfn.XLOOKUP($B209,INDIRECT(SUBSTITUTE("ИсходныеДанные!$где$2:$где$50000","где",$B$4)),INDIRECT(SUBSTITUTE("ИсходныеДанные!$что$2:$что$50000","что",O$4)),"",0,1)</f>
        <v/>
      </c>
      <c r="P209" s="39" t="str" cm="1">
        <f t="array" aca="1" ref="P209" ca="1">_xlfn.XLOOKUP($B209,INDIRECT(SUBSTITUTE("ИсходныеДанные!$где$2:$где$50000","где",$B$4)),INDIRECT(SUBSTITUTE("ИсходныеДанные!$что$2:$что$50000","что",P$4)),"",0,1)</f>
        <v/>
      </c>
      <c r="Q209" s="39" t="str" cm="1">
        <f t="array" aca="1" ref="Q209" ca="1">_xlfn.XLOOKUP($B209,INDIRECT(SUBSTITUTE("ИсходныеДанные!$где$2:$где$50000","где",$B$4)),INDIRECT(SUBSTITUTE("ИсходныеДанные!$что$2:$что$50000","что",Q$4)),"",0,1)</f>
        <v/>
      </c>
      <c r="R209" s="39" t="str" cm="1">
        <f t="array" aca="1" ref="R209" ca="1">_xlfn.XLOOKUP($B209,INDIRECT(SUBSTITUTE("ИсходныеДанные!$где$2:$где$50000","где",$B$4)),INDIRECT(SUBSTITUTE("ИсходныеДанные!$что$2:$что$50000","что",R$4)),"",0,1)</f>
        <v/>
      </c>
      <c r="S209" s="39" t="str" cm="1">
        <f t="array" aca="1" ref="S209" ca="1">_xlfn.XLOOKUP($B209,INDIRECT(SUBSTITUTE("ИсходныеДанные!$где$2:$где$50000","где",$B$4)),INDIRECT(SUBSTITUTE("ИсходныеДанные!$что$2:$что$50000","что",S$4)),"",0,1)</f>
        <v/>
      </c>
      <c r="T209" s="39" t="str" cm="1">
        <f t="array" aca="1" ref="T209" ca="1">_xlfn.XLOOKUP($B209,INDIRECT(SUBSTITUTE("ИсходныеДанные!$где$2:$где$50000","где",$B$4)),INDIRECT(SUBSTITUTE("ИсходныеДанные!$что$2:$что$50000","что",T$4)),"",0,1)</f>
        <v/>
      </c>
      <c r="U209" s="39" t="str" cm="1">
        <f t="array" aca="1" ref="U209" ca="1">_xlfn.XLOOKUP($B209,INDIRECT(SUBSTITUTE("ИсходныеДанные!$где$2:$где$50000","где",$B$4)),INDIRECT(SUBSTITUTE("ИсходныеДанные!$что$2:$что$50000","что",U$4)),"",0,1)</f>
        <v/>
      </c>
      <c r="V209" s="39" t="str" cm="1">
        <f t="array" aca="1" ref="V209" ca="1">_xlfn.XLOOKUP($B209,INDIRECT(SUBSTITUTE("ИсходныеДанные!$где$2:$где$50000","где",$B$4)),INDIRECT(SUBSTITUTE("ИсходныеДанные!$что$2:$что$50000","что",V$4)),"",0,1)</f>
        <v/>
      </c>
      <c r="W209" s="39" t="str" cm="1">
        <f t="array" aca="1" ref="W209" ca="1">_xlfn.XLOOKUP($B209,INDIRECT(SUBSTITUTE("ИсходныеДанные!$где$2:$где$50000","где",$B$4)),INDIRECT(SUBSTITUTE("ИсходныеДанные!$что$2:$что$50000","что",W$4)),"",0,1)</f>
        <v/>
      </c>
      <c r="X209" s="39" t="str" cm="1">
        <f t="array" aca="1" ref="X209" ca="1">_xlfn.XLOOKUP($B209,INDIRECT(SUBSTITUTE("ИсходныеДанные!$где$2:$где$50000","где",$B$4)),INDIRECT(SUBSTITUTE("ИсходныеДанные!$что$2:$что$50000","что",X$4)),"",0,1)</f>
        <v/>
      </c>
      <c r="Y209" s="40" t="str" cm="1">
        <f t="array" aca="1" ref="Y209" ca="1">_xlfn.XLOOKUP($B209,INDIRECT(SUBSTITUTE("ИсходныеДанные!$где$2:$где$50000","где",$B$4)),INDIRECT(SUBSTITUTE("ИсходныеДанные!$что$2:$что$50000","что",Y$4)),"",0,1)</f>
        <v/>
      </c>
      <c r="Z209" s="38" t="str" cm="1">
        <f t="array" aca="1" ref="Z209" ca="1">_xlfn.XLOOKUP($B209,INDIRECT(SUBSTITUTE("ИсходныеДанные!$где$2:$где$50000","где",$B$4)),INDIRECT(SUBSTITUTE("ИсходныеДанные!$что$2:$что$50000","что",Z$4)),"",0,1)</f>
        <v/>
      </c>
      <c r="AA209" s="39" t="str" cm="1">
        <f t="array" aca="1" ref="AA209" ca="1">_xlfn.XLOOKUP($B209,INDIRECT(SUBSTITUTE("ИсходныеДанные!$где$2:$где$50000","где",$B$4)),INDIRECT(SUBSTITUTE("ИсходныеДанные!$что$2:$что$50000","что",AA$4)),"",0,1)</f>
        <v/>
      </c>
      <c r="AB209" s="39" t="str" cm="1">
        <f t="array" aca="1" ref="AB209" ca="1">_xlfn.XLOOKUP($B209,INDIRECT(SUBSTITUTE("ИсходныеДанные!$где$2:$где$50000","где",$B$4)),INDIRECT(SUBSTITUTE("ИсходныеДанные!$что$2:$что$50000","что",AB$4)),"",0,1)</f>
        <v/>
      </c>
      <c r="AC209" s="39" t="str" cm="1">
        <f t="array" aca="1" ref="AC209" ca="1">_xlfn.XLOOKUP($B209,INDIRECT(SUBSTITUTE("ИсходныеДанные!$где$2:$где$50000","где",$B$4)),INDIRECT(SUBSTITUTE("ИсходныеДанные!$что$2:$что$50000","что",AC$4)),"",0,1)</f>
        <v/>
      </c>
      <c r="AD209" s="39" t="str" cm="1">
        <f t="array" aca="1" ref="AD209" ca="1">_xlfn.XLOOKUP($B209,INDIRECT(SUBSTITUTE("ИсходныеДанные!$где$2:$где$50000","где",$B$4)),INDIRECT(SUBSTITUTE("ИсходныеДанные!$что$2:$что$50000","что",AD$4)),"",0,1)</f>
        <v/>
      </c>
      <c r="AE209" s="39" t="str" cm="1">
        <f t="array" aca="1" ref="AE209" ca="1">_xlfn.XLOOKUP($B209,INDIRECT(SUBSTITUTE("ИсходныеДанные!$где$2:$где$50000","где",$B$4)),INDIRECT(SUBSTITUTE("ИсходныеДанные!$что$2:$что$50000","что",AE$4)),"",0,1)</f>
        <v/>
      </c>
      <c r="AF209" s="39" t="str" cm="1">
        <f t="array" aca="1" ref="AF209" ca="1">_xlfn.XLOOKUP($B209,INDIRECT(SUBSTITUTE("ИсходныеДанные!$где$2:$где$50000","где",$B$4)),INDIRECT(SUBSTITUTE("ИсходныеДанные!$что$2:$что$50000","что",AF$4)),"",0,1)</f>
        <v/>
      </c>
      <c r="AG209" s="39" t="str" cm="1">
        <f t="array" aca="1" ref="AG209" ca="1">_xlfn.XLOOKUP($B209,INDIRECT(SUBSTITUTE("ИсходныеДанные!$где$2:$где$50000","где",$B$4)),INDIRECT(SUBSTITUTE("ИсходныеДанные!$что$2:$что$50000","что",AG$4)),"",0,1)</f>
        <v/>
      </c>
      <c r="AH209" s="39" t="str" cm="1">
        <f t="array" aca="1" ref="AH209" ca="1">_xlfn.XLOOKUP($B209,INDIRECT(SUBSTITUTE("ИсходныеДанные!$где$2:$где$50000","где",$B$4)),INDIRECT(SUBSTITUTE("ИсходныеДанные!$что$2:$что$50000","что",AH$4)),"",0,1)</f>
        <v/>
      </c>
      <c r="AI209" s="39" t="str" cm="1">
        <f t="array" aca="1" ref="AI209" ca="1">_xlfn.XLOOKUP($B209,INDIRECT(SUBSTITUTE("ИсходныеДанные!$где$2:$где$50000","где",$B$4)),INDIRECT(SUBSTITUTE("ИсходныеДанные!$что$2:$что$50000","что",AI$4)),"",0,1)</f>
        <v/>
      </c>
      <c r="AJ209" s="39" t="str" cm="1">
        <f t="array" aca="1" ref="AJ209" ca="1">_xlfn.XLOOKUP($B209,INDIRECT(SUBSTITUTE("ИсходныеДанные!$где$2:$где$50000","где",$B$4)),INDIRECT(SUBSTITUTE("ИсходныеДанные!$что$2:$что$50000","что",AJ$4)),"",0,1)</f>
        <v/>
      </c>
      <c r="AK209" s="40" t="str" cm="1">
        <f t="array" aca="1" ref="AK209" ca="1">_xlfn.XLOOKUP($B209,INDIRECT(SUBSTITUTE("ИсходныеДанные!$где$2:$где$50000","где",$B$4)),INDIRECT(SUBSTITUTE("ИсходныеДанные!$что$2:$что$50000","что",AK$4)),"",0,1)</f>
        <v/>
      </c>
      <c r="AL209" s="38">
        <f ca="1">SUMIF('Отчет Сотрудники (Затраты)'!$C$9:$C$1009,'Отчет (ФинРез)'!$D209,'Отчет Сотрудники (Затраты)'!J$9:J$1009)</f>
        <v>0</v>
      </c>
      <c r="AM209" s="39">
        <f ca="1">SUMIF('Отчет Сотрудники (Затраты)'!$C$9:$C$1009,'Отчет (ФинРез)'!$D209,'Отчет Сотрудники (Затраты)'!K$9:K$1009)</f>
        <v>0</v>
      </c>
      <c r="AN209" s="39">
        <f ca="1">SUMIF('Отчет Сотрудники (Затраты)'!$C$9:$C$1009,'Отчет (ФинРез)'!$D209,'Отчет Сотрудники (Затраты)'!L$9:L$1009)</f>
        <v>0</v>
      </c>
      <c r="AO209" s="39">
        <f ca="1">SUMIF('Отчет Сотрудники (Затраты)'!$C$9:$C$1009,'Отчет (ФинРез)'!$D209,'Отчет Сотрудники (Затраты)'!M$9:M$1009)</f>
        <v>0</v>
      </c>
      <c r="AP209" s="39">
        <f ca="1">SUMIF('Отчет Сотрудники (Затраты)'!$C$9:$C$1009,'Отчет (ФинРез)'!$D209,'Отчет Сотрудники (Затраты)'!N$9:N$1009)</f>
        <v>0</v>
      </c>
      <c r="AQ209" s="39">
        <f ca="1">SUMIF('Отчет Сотрудники (Затраты)'!$C$9:$C$1009,'Отчет (ФинРез)'!$D209,'Отчет Сотрудники (Затраты)'!O$9:O$1009)</f>
        <v>0</v>
      </c>
      <c r="AR209" s="39">
        <f ca="1">SUMIF('Отчет Сотрудники (Затраты)'!$C$9:$C$1009,'Отчет (ФинРез)'!$D209,'Отчет Сотрудники (Затраты)'!P$9:P$1009)</f>
        <v>0</v>
      </c>
      <c r="AS209" s="39">
        <f ca="1">SUMIF('Отчет Сотрудники (Затраты)'!$C$9:$C$1009,'Отчет (ФинРез)'!$D209,'Отчет Сотрудники (Затраты)'!Q$9:Q$1009)</f>
        <v>0</v>
      </c>
      <c r="AT209" s="39">
        <f ca="1">SUMIF('Отчет Сотрудники (Затраты)'!$C$9:$C$1009,'Отчет (ФинРез)'!$D209,'Отчет Сотрудники (Затраты)'!R$9:R$1009)</f>
        <v>0</v>
      </c>
      <c r="AU209" s="39">
        <f ca="1">SUMIF('Отчет Сотрудники (Затраты)'!$C$9:$C$1009,'Отчет (ФинРез)'!$D209,'Отчет Сотрудники (Затраты)'!S$9:S$1009)</f>
        <v>0</v>
      </c>
      <c r="AV209" s="39">
        <f ca="1">SUMIF('Отчет Сотрудники (Затраты)'!$C$9:$C$1009,'Отчет (ФинРез)'!$D209,'Отчет Сотрудники (Затраты)'!T$9:T$1009)</f>
        <v>0</v>
      </c>
      <c r="AW209" s="40">
        <f ca="1">SUMIF('Отчет Сотрудники (Затраты)'!$C$9:$C$1009,'Отчет (ФинРез)'!$D209,'Отчет Сотрудники (Затраты)'!U$9:U$1009)</f>
        <v>0</v>
      </c>
      <c r="AX209" s="3"/>
    </row>
    <row r="210" spans="1:50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</sheetData>
  <autoFilter ref="C8:Y209" xr:uid="{00000000-0009-0000-0000-000000000000}"/>
  <mergeCells count="10">
    <mergeCell ref="J5:J7"/>
    <mergeCell ref="K6:K7"/>
    <mergeCell ref="L6:M6"/>
    <mergeCell ref="G5:G7"/>
    <mergeCell ref="B5:B8"/>
    <mergeCell ref="C5:C7"/>
    <mergeCell ref="D5:D7"/>
    <mergeCell ref="E5:E7"/>
    <mergeCell ref="F5:F7"/>
    <mergeCell ref="H6:H7"/>
  </mergeCells>
  <conditionalFormatting sqref="B9:AW209">
    <cfRule type="expression" dxfId="12" priority="31" stopIfTrue="1">
      <formula>AND($H9&lt;0,$C$2&lt;&gt;"")</formula>
    </cfRule>
    <cfRule type="expression" dxfId="11" priority="32" stopIfTrue="1">
      <formula>AND($I9&gt;=0.15,$C$2&lt;&gt;"")</formula>
    </cfRule>
    <cfRule type="expression" dxfId="10" priority="33" stopIfTrue="1">
      <formula>AND($I9&gt;=0,$C$2&lt;&gt;"")</formula>
    </cfRule>
  </conditionalFormatting>
  <conditionalFormatting sqref="G2:M2">
    <cfRule type="expression" dxfId="9" priority="1">
      <formula>$H$1=$H$2</formula>
    </cfRule>
  </conditionalFormatting>
  <pageMargins left="0.39370078740157483" right="0.39370078740157483" top="0.74803149606299213" bottom="0.74803149606299213" header="0.31496062992125984" footer="0.31496062992125984"/>
  <pageSetup paperSize="9" scale="1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68015-BB51-445F-BB42-6663C7E7AEC9}">
  <sheetPr codeName="Лист5">
    <tabColor rgb="FF92D050"/>
  </sheetPr>
  <dimension ref="A1:AB1010"/>
  <sheetViews>
    <sheetView showZeros="0" zoomScaleNormal="100" workbookViewId="0">
      <pane xSplit="2" ySplit="8" topLeftCell="C189" activePane="bottomRight" state="frozen"/>
      <selection activeCell="C985" sqref="C985"/>
      <selection pane="topRight" activeCell="C985" sqref="C985"/>
      <selection pane="bottomLeft" activeCell="C985" sqref="C985"/>
      <selection pane="bottomRight" activeCell="C985" sqref="C985"/>
    </sheetView>
  </sheetViews>
  <sheetFormatPr defaultRowHeight="15" x14ac:dyDescent="0.25"/>
  <cols>
    <col min="1" max="1" width="2.7109375" style="1" customWidth="1"/>
    <col min="2" max="2" width="14" style="1" customWidth="1"/>
    <col min="3" max="3" width="39" style="1" customWidth="1"/>
    <col min="4" max="4" width="7" style="1" customWidth="1"/>
    <col min="5" max="5" width="6.7109375" style="1" customWidth="1"/>
    <col min="6" max="6" width="6.5703125" style="1" bestFit="1" customWidth="1"/>
    <col min="7" max="7" width="6.5703125" style="1" customWidth="1"/>
    <col min="8" max="8" width="6.5703125" style="1" bestFit="1" customWidth="1"/>
    <col min="9" max="9" width="6.5703125" style="1" customWidth="1"/>
    <col min="10" max="10" width="6.5703125" style="1" bestFit="1" customWidth="1"/>
    <col min="11" max="11" width="6.5703125" style="1" customWidth="1"/>
    <col min="12" max="12" width="6.5703125" style="1" bestFit="1" customWidth="1"/>
    <col min="13" max="13" width="6.5703125" style="1" customWidth="1"/>
    <col min="14" max="14" width="6.5703125" style="1" bestFit="1" customWidth="1"/>
    <col min="15" max="15" width="6.5703125" style="1" customWidth="1"/>
    <col min="16" max="16" width="6.5703125" style="1" bestFit="1" customWidth="1"/>
    <col min="17" max="17" width="6.5703125" style="1" customWidth="1"/>
    <col min="18" max="18" width="6.5703125" style="1" bestFit="1" customWidth="1"/>
    <col min="19" max="19" width="6.5703125" style="1" customWidth="1"/>
    <col min="20" max="20" width="6.5703125" style="1" bestFit="1" customWidth="1"/>
    <col min="21" max="21" width="6.5703125" style="1" customWidth="1"/>
    <col min="22" max="22" width="6.5703125" style="1" bestFit="1" customWidth="1"/>
    <col min="23" max="23" width="6.5703125" style="1" customWidth="1"/>
    <col min="24" max="24" width="6.5703125" style="1" bestFit="1" customWidth="1"/>
    <col min="25" max="25" width="6.5703125" style="1" customWidth="1"/>
    <col min="26" max="27" width="6.5703125" style="1" bestFit="1" customWidth="1"/>
    <col min="28" max="28" width="2" style="1" customWidth="1"/>
    <col min="29" max="29" width="27.28515625" style="1" customWidth="1"/>
    <col min="30" max="32" width="9.140625" style="1" customWidth="1"/>
    <col min="33" max="16384" width="9.140625" style="1"/>
  </cols>
  <sheetData>
    <row r="1" spans="1:28" x14ac:dyDescent="0.25">
      <c r="A1" s="4" t="str">
        <f>""</f>
        <v/>
      </c>
      <c r="B1" s="4" t="s">
        <v>89</v>
      </c>
      <c r="C1" s="82" t="s">
        <v>53</v>
      </c>
      <c r="D1" s="183">
        <f t="shared" ref="D1:AA1" ca="1" si="0">SUM(D9:D1009)</f>
        <v>0</v>
      </c>
      <c r="E1" s="184">
        <f t="shared" ca="1" si="0"/>
        <v>0</v>
      </c>
      <c r="F1" s="183">
        <f t="shared" ca="1" si="0"/>
        <v>0</v>
      </c>
      <c r="G1" s="184">
        <f t="shared" ca="1" si="0"/>
        <v>0</v>
      </c>
      <c r="H1" s="183">
        <f t="shared" ca="1" si="0"/>
        <v>0</v>
      </c>
      <c r="I1" s="184">
        <f t="shared" ca="1" si="0"/>
        <v>0</v>
      </c>
      <c r="J1" s="183">
        <f t="shared" ca="1" si="0"/>
        <v>0</v>
      </c>
      <c r="K1" s="184">
        <f t="shared" ca="1" si="0"/>
        <v>0</v>
      </c>
      <c r="L1" s="183">
        <f t="shared" ca="1" si="0"/>
        <v>0</v>
      </c>
      <c r="M1" s="184">
        <f t="shared" ca="1" si="0"/>
        <v>0</v>
      </c>
      <c r="N1" s="183">
        <f t="shared" ca="1" si="0"/>
        <v>0</v>
      </c>
      <c r="O1" s="184">
        <f t="shared" ca="1" si="0"/>
        <v>0</v>
      </c>
      <c r="P1" s="183">
        <f t="shared" ca="1" si="0"/>
        <v>0</v>
      </c>
      <c r="Q1" s="184">
        <f t="shared" ca="1" si="0"/>
        <v>0</v>
      </c>
      <c r="R1" s="183">
        <f t="shared" ca="1" si="0"/>
        <v>0</v>
      </c>
      <c r="S1" s="184">
        <f t="shared" ca="1" si="0"/>
        <v>0</v>
      </c>
      <c r="T1" s="183">
        <f t="shared" ca="1" si="0"/>
        <v>0</v>
      </c>
      <c r="U1" s="184">
        <f t="shared" ca="1" si="0"/>
        <v>0</v>
      </c>
      <c r="V1" s="183">
        <f t="shared" ca="1" si="0"/>
        <v>0</v>
      </c>
      <c r="W1" s="184">
        <f t="shared" ca="1" si="0"/>
        <v>0</v>
      </c>
      <c r="X1" s="183">
        <f t="shared" ca="1" si="0"/>
        <v>0</v>
      </c>
      <c r="Y1" s="184">
        <f t="shared" ca="1" si="0"/>
        <v>0</v>
      </c>
      <c r="Z1" s="183">
        <f t="shared" ca="1" si="0"/>
        <v>0</v>
      </c>
      <c r="AA1" s="184">
        <f t="shared" ca="1" si="0"/>
        <v>0</v>
      </c>
    </row>
    <row r="2" spans="1:28" ht="15.75" customHeight="1" thickBot="1" x14ac:dyDescent="0.3">
      <c r="A2" s="1" t="str">
        <f>""</f>
        <v/>
      </c>
      <c r="C2" s="5" t="s">
        <v>54</v>
      </c>
      <c r="D2" s="185">
        <f t="shared" ref="D2:AA2" ca="1" si="1">SUBTOTAL(9,D9:D1009)</f>
        <v>0</v>
      </c>
      <c r="E2" s="186">
        <f t="shared" ca="1" si="1"/>
        <v>0</v>
      </c>
      <c r="F2" s="185">
        <f t="shared" ca="1" si="1"/>
        <v>0</v>
      </c>
      <c r="G2" s="186">
        <f t="shared" ca="1" si="1"/>
        <v>0</v>
      </c>
      <c r="H2" s="185">
        <f t="shared" ca="1" si="1"/>
        <v>0</v>
      </c>
      <c r="I2" s="186">
        <f t="shared" ca="1" si="1"/>
        <v>0</v>
      </c>
      <c r="J2" s="185">
        <f t="shared" ca="1" si="1"/>
        <v>0</v>
      </c>
      <c r="K2" s="186">
        <f t="shared" ca="1" si="1"/>
        <v>0</v>
      </c>
      <c r="L2" s="185">
        <f t="shared" ca="1" si="1"/>
        <v>0</v>
      </c>
      <c r="M2" s="186">
        <f t="shared" ca="1" si="1"/>
        <v>0</v>
      </c>
      <c r="N2" s="185">
        <f t="shared" ca="1" si="1"/>
        <v>0</v>
      </c>
      <c r="O2" s="186">
        <f t="shared" ca="1" si="1"/>
        <v>0</v>
      </c>
      <c r="P2" s="185">
        <f t="shared" ca="1" si="1"/>
        <v>0</v>
      </c>
      <c r="Q2" s="186">
        <f t="shared" ca="1" si="1"/>
        <v>0</v>
      </c>
      <c r="R2" s="185">
        <f t="shared" ca="1" si="1"/>
        <v>0</v>
      </c>
      <c r="S2" s="186">
        <f t="shared" ca="1" si="1"/>
        <v>0</v>
      </c>
      <c r="T2" s="185">
        <f t="shared" ca="1" si="1"/>
        <v>0</v>
      </c>
      <c r="U2" s="186">
        <f t="shared" ca="1" si="1"/>
        <v>0</v>
      </c>
      <c r="V2" s="185">
        <f t="shared" ca="1" si="1"/>
        <v>0</v>
      </c>
      <c r="W2" s="186">
        <f t="shared" ca="1" si="1"/>
        <v>0</v>
      </c>
      <c r="X2" s="185">
        <f t="shared" ca="1" si="1"/>
        <v>0</v>
      </c>
      <c r="Y2" s="186">
        <f t="shared" ca="1" si="1"/>
        <v>0</v>
      </c>
      <c r="Z2" s="185">
        <f t="shared" ca="1" si="1"/>
        <v>0</v>
      </c>
      <c r="AA2" s="186">
        <f t="shared" ca="1" si="1"/>
        <v>0</v>
      </c>
    </row>
    <row r="3" spans="1:28" ht="8.25" customHeight="1" x14ac:dyDescent="0.25">
      <c r="A3" s="1" t="str">
        <f>""</f>
        <v/>
      </c>
    </row>
    <row r="4" spans="1:28" ht="19.5" customHeight="1" thickBot="1" x14ac:dyDescent="0.3">
      <c r="A4" s="4" t="s">
        <v>89</v>
      </c>
      <c r="B4" s="11" t="str">
        <f ca="1">VLOOKUP(УникальныеСписки!E1,Настройки!A1:D50,3,FALSE)</f>
        <v>P</v>
      </c>
      <c r="C4" s="10" t="s">
        <v>2</v>
      </c>
      <c r="D4" s="18" t="str">
        <f>VLOOKUP(УникальныеСписки!E1,Настройки!A1:D50,4,FALSE)</f>
        <v>Q</v>
      </c>
      <c r="E4" s="11">
        <f>ROW(B9)-2</f>
        <v>7</v>
      </c>
      <c r="F4" s="11" t="s">
        <v>259</v>
      </c>
      <c r="G4" s="11" t="s">
        <v>260</v>
      </c>
    </row>
    <row r="5" spans="1:28" ht="15.75" customHeight="1" thickBot="1" x14ac:dyDescent="0.3">
      <c r="A5" s="6" t="str">
        <f>""</f>
        <v/>
      </c>
      <c r="B5" s="217" t="s">
        <v>3</v>
      </c>
      <c r="C5" s="227" t="s">
        <v>7</v>
      </c>
      <c r="D5" s="128" t="s">
        <v>262</v>
      </c>
      <c r="E5" s="129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83"/>
      <c r="AB5" s="3"/>
    </row>
    <row r="6" spans="1:28" ht="9.75" customHeight="1" x14ac:dyDescent="0.25">
      <c r="A6" s="6" t="str">
        <f>""</f>
        <v/>
      </c>
      <c r="B6" s="218"/>
      <c r="C6" s="211"/>
      <c r="D6" s="131" t="s">
        <v>8</v>
      </c>
      <c r="E6" s="132"/>
      <c r="F6" s="131" t="s">
        <v>9</v>
      </c>
      <c r="G6" s="132"/>
      <c r="H6" s="131" t="s">
        <v>10</v>
      </c>
      <c r="I6" s="132"/>
      <c r="J6" s="131" t="s">
        <v>11</v>
      </c>
      <c r="K6" s="132"/>
      <c r="L6" s="131" t="s">
        <v>12</v>
      </c>
      <c r="M6" s="132"/>
      <c r="N6" s="131" t="s">
        <v>13</v>
      </c>
      <c r="O6" s="132"/>
      <c r="P6" s="131" t="s">
        <v>14</v>
      </c>
      <c r="Q6" s="132"/>
      <c r="R6" s="131" t="s">
        <v>15</v>
      </c>
      <c r="S6" s="132"/>
      <c r="T6" s="131" t="s">
        <v>16</v>
      </c>
      <c r="U6" s="132"/>
      <c r="V6" s="131" t="s">
        <v>17</v>
      </c>
      <c r="W6" s="132"/>
      <c r="X6" s="131" t="s">
        <v>18</v>
      </c>
      <c r="Y6" s="132"/>
      <c r="Z6" s="131" t="s">
        <v>19</v>
      </c>
      <c r="AA6" s="132"/>
      <c r="AB6" s="3"/>
    </row>
    <row r="7" spans="1:28" ht="9.75" customHeight="1" x14ac:dyDescent="0.25">
      <c r="A7" s="6" t="str">
        <f>""</f>
        <v/>
      </c>
      <c r="B7" s="218"/>
      <c r="C7" s="211"/>
      <c r="D7" s="84" t="s">
        <v>257</v>
      </c>
      <c r="E7" s="85" t="s">
        <v>258</v>
      </c>
      <c r="F7" s="84" t="s">
        <v>257</v>
      </c>
      <c r="G7" s="85" t="s">
        <v>258</v>
      </c>
      <c r="H7" s="84" t="s">
        <v>257</v>
      </c>
      <c r="I7" s="85" t="s">
        <v>258</v>
      </c>
      <c r="J7" s="84" t="s">
        <v>257</v>
      </c>
      <c r="K7" s="85" t="s">
        <v>258</v>
      </c>
      <c r="L7" s="84" t="s">
        <v>257</v>
      </c>
      <c r="M7" s="85" t="s">
        <v>258</v>
      </c>
      <c r="N7" s="84" t="s">
        <v>257</v>
      </c>
      <c r="O7" s="85" t="s">
        <v>258</v>
      </c>
      <c r="P7" s="84" t="s">
        <v>257</v>
      </c>
      <c r="Q7" s="85" t="s">
        <v>258</v>
      </c>
      <c r="R7" s="84" t="s">
        <v>257</v>
      </c>
      <c r="S7" s="85" t="s">
        <v>258</v>
      </c>
      <c r="T7" s="84" t="s">
        <v>257</v>
      </c>
      <c r="U7" s="85" t="s">
        <v>258</v>
      </c>
      <c r="V7" s="84" t="s">
        <v>257</v>
      </c>
      <c r="W7" s="85" t="s">
        <v>258</v>
      </c>
      <c r="X7" s="84" t="s">
        <v>257</v>
      </c>
      <c r="Y7" s="85" t="s">
        <v>258</v>
      </c>
      <c r="Z7" s="84" t="s">
        <v>257</v>
      </c>
      <c r="AA7" s="85" t="s">
        <v>258</v>
      </c>
      <c r="AB7" s="3"/>
    </row>
    <row r="8" spans="1:28" ht="11.25" customHeight="1" thickBot="1" x14ac:dyDescent="0.3">
      <c r="A8" s="6" t="str">
        <f>""</f>
        <v/>
      </c>
      <c r="B8" s="219"/>
      <c r="C8" s="61"/>
      <c r="D8" s="49"/>
      <c r="E8" s="51"/>
      <c r="F8" s="49"/>
      <c r="G8" s="51"/>
      <c r="H8" s="49"/>
      <c r="I8" s="51"/>
      <c r="J8" s="49"/>
      <c r="K8" s="51"/>
      <c r="L8" s="49"/>
      <c r="M8" s="51"/>
      <c r="N8" s="49"/>
      <c r="O8" s="51"/>
      <c r="P8" s="49"/>
      <c r="Q8" s="51"/>
      <c r="R8" s="49"/>
      <c r="S8" s="51"/>
      <c r="T8" s="49"/>
      <c r="U8" s="51"/>
      <c r="V8" s="49"/>
      <c r="W8" s="51"/>
      <c r="X8" s="49"/>
      <c r="Y8" s="51"/>
      <c r="Z8" s="49"/>
      <c r="AA8" s="51"/>
      <c r="AB8" s="3"/>
    </row>
    <row r="9" spans="1:28" x14ac:dyDescent="0.25">
      <c r="A9" s="6" t="str">
        <f>""</f>
        <v/>
      </c>
      <c r="B9" s="8" cm="1">
        <f t="array" aca="1" ref="B9" ca="1">INDIRECT("УникальныеСписки!E"&amp;ROW()-$E$4)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21" t="str" cm="1">
        <f t="array" aca="1" ref="D9" ca="1">_xlfn.XLOOKUP($B9&amp;"#"&amp;D$6,INDIRECT(SUBSTITUTE("ИсходныеДанные!$где$2:$где$50000","где",$D$4)),INDIRECT(SUBSTITUTE("ИсходныеДанные!$что$2:$что$50000","что",$F$4)),"",0,1)</f>
        <v/>
      </c>
      <c r="E9" s="81" t="str" cm="1">
        <f t="array" aca="1" ref="E9" ca="1">_xlfn.XLOOKUP($B9&amp;"#"&amp;D$6,INDIRECT(SUBSTITUTE("ИсходныеДанные!$где$2:$где$50000","где",$D$4)),INDIRECT(SUBSTITUTE("ИсходныеДанные!$что$2:$что$50000","что",$G$4)),"",0,1)</f>
        <v/>
      </c>
      <c r="F9" s="21" t="str" cm="1">
        <f t="array" aca="1" ref="F9" ca="1">_xlfn.XLOOKUP($B9&amp;"#"&amp;F$6,INDIRECT(SUBSTITUTE("ИсходныеДанные!$где$2:$где$50000","где",$D$4)),INDIRECT(SUBSTITUTE("ИсходныеДанные!$что$2:$что$50000","что",$F$4)),"",0,1)</f>
        <v/>
      </c>
      <c r="G9" s="81" t="str" cm="1">
        <f t="array" aca="1" ref="G9" ca="1">_xlfn.XLOOKUP($B9&amp;"#"&amp;F$6,INDIRECT(SUBSTITUTE("ИсходныеДанные!$где$2:$где$50000","где",$D$4)),INDIRECT(SUBSTITUTE("ИсходныеДанные!$что$2:$что$50000","что",$G$4)),"",0,1)</f>
        <v/>
      </c>
      <c r="H9" s="21" t="str" cm="1">
        <f t="array" aca="1" ref="H9" ca="1">_xlfn.XLOOKUP($B9&amp;"#"&amp;H$6,INDIRECT(SUBSTITUTE("ИсходныеДанные!$где$2:$где$50000","где",$D$4)),INDIRECT(SUBSTITUTE("ИсходныеДанные!$что$2:$что$50000","что",$F$4)),"",0,1)</f>
        <v/>
      </c>
      <c r="I9" s="81" t="str" cm="1">
        <f t="array" aca="1" ref="I9" ca="1">_xlfn.XLOOKUP($B9&amp;"#"&amp;H$6,INDIRECT(SUBSTITUTE("ИсходныеДанные!$где$2:$где$50000","где",$D$4)),INDIRECT(SUBSTITUTE("ИсходныеДанные!$что$2:$что$50000","что",$G$4)),"",0,1)</f>
        <v/>
      </c>
      <c r="J9" s="21" t="str" cm="1">
        <f t="array" aca="1" ref="J9" ca="1">_xlfn.XLOOKUP($B9&amp;"#"&amp;J$6,INDIRECT(SUBSTITUTE("ИсходныеДанные!$где$2:$где$50000","где",$D$4)),INDIRECT(SUBSTITUTE("ИсходныеДанные!$что$2:$что$50000","что",$F$4)),"",0,1)</f>
        <v/>
      </c>
      <c r="K9" s="81" t="str" cm="1">
        <f t="array" aca="1" ref="K9" ca="1">_xlfn.XLOOKUP($B9&amp;"#"&amp;J$6,INDIRECT(SUBSTITUTE("ИсходныеДанные!$где$2:$где$50000","где",$D$4)),INDIRECT(SUBSTITUTE("ИсходныеДанные!$что$2:$что$50000","что",$G$4)),"",0,1)</f>
        <v/>
      </c>
      <c r="L9" s="21" t="str" cm="1">
        <f t="array" aca="1" ref="L9" ca="1">_xlfn.XLOOKUP($B9&amp;"#"&amp;L$6,INDIRECT(SUBSTITUTE("ИсходныеДанные!$где$2:$где$50000","где",$D$4)),INDIRECT(SUBSTITUTE("ИсходныеДанные!$что$2:$что$50000","что",$F$4)),"",0,1)</f>
        <v/>
      </c>
      <c r="M9" s="81" t="str" cm="1">
        <f t="array" aca="1" ref="M9" ca="1">_xlfn.XLOOKUP($B9&amp;"#"&amp;L$6,INDIRECT(SUBSTITUTE("ИсходныеДанные!$где$2:$где$50000","где",$D$4)),INDIRECT(SUBSTITUTE("ИсходныеДанные!$что$2:$что$50000","что",$G$4)),"",0,1)</f>
        <v/>
      </c>
      <c r="N9" s="21" t="str" cm="1">
        <f t="array" aca="1" ref="N9" ca="1">_xlfn.XLOOKUP($B9&amp;"#"&amp;N$6,INDIRECT(SUBSTITUTE("ИсходныеДанные!$где$2:$где$50000","где",$D$4)),INDIRECT(SUBSTITUTE("ИсходныеДанные!$что$2:$что$50000","что",$F$4)),"",0,1)</f>
        <v/>
      </c>
      <c r="O9" s="81" t="str" cm="1">
        <f t="array" aca="1" ref="O9" ca="1">_xlfn.XLOOKUP($B9&amp;"#"&amp;N$6,INDIRECT(SUBSTITUTE("ИсходныеДанные!$где$2:$где$50000","где",$D$4)),INDIRECT(SUBSTITUTE("ИсходныеДанные!$что$2:$что$50000","что",$G$4)),"",0,1)</f>
        <v/>
      </c>
      <c r="P9" s="21" t="str" cm="1">
        <f t="array" aca="1" ref="P9" ca="1">_xlfn.XLOOKUP($B9&amp;"#"&amp;P$6,INDIRECT(SUBSTITUTE("ИсходныеДанные!$где$2:$где$50000","где",$D$4)),INDIRECT(SUBSTITUTE("ИсходныеДанные!$что$2:$что$50000","что",$F$4)),"",0,1)</f>
        <v/>
      </c>
      <c r="Q9" s="81" t="str" cm="1">
        <f t="array" aca="1" ref="Q9" ca="1">_xlfn.XLOOKUP($B9&amp;"#"&amp;P$6,INDIRECT(SUBSTITUTE("ИсходныеДанные!$где$2:$где$50000","где",$D$4)),INDIRECT(SUBSTITUTE("ИсходныеДанные!$что$2:$что$50000","что",$G$4)),"",0,1)</f>
        <v/>
      </c>
      <c r="R9" s="21" t="str" cm="1">
        <f t="array" aca="1" ref="R9" ca="1">_xlfn.XLOOKUP($B9&amp;"#"&amp;R$6,INDIRECT(SUBSTITUTE("ИсходныеДанные!$где$2:$где$50000","где",$D$4)),INDIRECT(SUBSTITUTE("ИсходныеДанные!$что$2:$что$50000","что",$F$4)),"",0,1)</f>
        <v/>
      </c>
      <c r="S9" s="81" t="str" cm="1">
        <f t="array" aca="1" ref="S9" ca="1">_xlfn.XLOOKUP($B9&amp;"#"&amp;R$6,INDIRECT(SUBSTITUTE("ИсходныеДанные!$где$2:$где$50000","где",$D$4)),INDIRECT(SUBSTITUTE("ИсходныеДанные!$что$2:$что$50000","что",$G$4)),"",0,1)</f>
        <v/>
      </c>
      <c r="T9" s="21" t="str" cm="1">
        <f t="array" aca="1" ref="T9" ca="1">_xlfn.XLOOKUP($B9&amp;"#"&amp;T$6,INDIRECT(SUBSTITUTE("ИсходныеДанные!$где$2:$где$50000","где",$D$4)),INDIRECT(SUBSTITUTE("ИсходныеДанные!$что$2:$что$50000","что",$F$4)),"",0,1)</f>
        <v/>
      </c>
      <c r="U9" s="81" t="str" cm="1">
        <f t="array" aca="1" ref="U9" ca="1">_xlfn.XLOOKUP($B9&amp;"#"&amp;T$6,INDIRECT(SUBSTITUTE("ИсходныеДанные!$где$2:$где$50000","где",$D$4)),INDIRECT(SUBSTITUTE("ИсходныеДанные!$что$2:$что$50000","что",$G$4)),"",0,1)</f>
        <v/>
      </c>
      <c r="V9" s="21" t="str" cm="1">
        <f t="array" aca="1" ref="V9" ca="1">_xlfn.XLOOKUP($B9&amp;"#"&amp;V$6,INDIRECT(SUBSTITUTE("ИсходныеДанные!$где$2:$где$50000","где",$D$4)),INDIRECT(SUBSTITUTE("ИсходныеДанные!$что$2:$что$50000","что",$F$4)),"",0,1)</f>
        <v/>
      </c>
      <c r="W9" s="81" t="str" cm="1">
        <f t="array" aca="1" ref="W9" ca="1">_xlfn.XLOOKUP($B9&amp;"#"&amp;V$6,INDIRECT(SUBSTITUTE("ИсходныеДанные!$где$2:$где$50000","где",$D$4)),INDIRECT(SUBSTITUTE("ИсходныеДанные!$что$2:$что$50000","что",$G$4)),"",0,1)</f>
        <v/>
      </c>
      <c r="X9" s="21" t="str" cm="1">
        <f t="array" aca="1" ref="X9" ca="1">_xlfn.XLOOKUP($B9&amp;"#"&amp;X$6,INDIRECT(SUBSTITUTE("ИсходныеДанные!$где$2:$где$50000","где",$D$4)),INDIRECT(SUBSTITUTE("ИсходныеДанные!$что$2:$что$50000","что",$F$4)),"",0,1)</f>
        <v/>
      </c>
      <c r="Y9" s="81" t="str" cm="1">
        <f t="array" aca="1" ref="Y9" ca="1">_xlfn.XLOOKUP($B9&amp;"#"&amp;X$6,INDIRECT(SUBSTITUTE("ИсходныеДанные!$где$2:$где$50000","где",$D$4)),INDIRECT(SUBSTITUTE("ИсходныеДанные!$что$2:$что$50000","что",$G$4)),"",0,1)</f>
        <v/>
      </c>
      <c r="Z9" s="21" t="str" cm="1">
        <f t="array" aca="1" ref="Z9" ca="1">_xlfn.XLOOKUP($B9&amp;"#"&amp;Z$6,INDIRECT(SUBSTITUTE("ИсходныеДанные!$где$2:$где$50000","где",$D$4)),INDIRECT(SUBSTITUTE("ИсходныеДанные!$что$2:$что$50000","что",$F$4)),"",0,1)</f>
        <v/>
      </c>
      <c r="AA9" s="81" t="str" cm="1">
        <f t="array" aca="1" ref="AA9" ca="1">_xlfn.XLOOKUP($B9&amp;"#"&amp;Z$6,INDIRECT(SUBSTITUTE("ИсходныеДанные!$где$2:$где$50000","где",$D$4)),INDIRECT(SUBSTITUTE("ИсходныеДанные!$что$2:$что$50000","что",$G$4)),"",0,1)</f>
        <v/>
      </c>
      <c r="AB9" s="3"/>
    </row>
    <row r="10" spans="1:28" ht="15" customHeight="1" x14ac:dyDescent="0.25">
      <c r="A10" s="6" t="str">
        <f t="shared" ref="A10:A257" si="2">IF(C10="","delete","")</f>
        <v>delete</v>
      </c>
      <c r="B10" s="9" cm="1">
        <f t="array" ref="B10">INDIRECT("УникальныеСписки!E"&amp;ROW()-$E$4)</f>
        <v>0</v>
      </c>
      <c r="C10" s="15" t="str">
        <f t="array" ref="C10">_xlfn.XLOOKUP($B10,INDIRECT(SUBSTITUTE("ИсходныеДанные!$где$2:$где$50000","где",$B$4)),INDIRECT(SUBSTITUTE("ИсходныеДанные!$что$2:$что$50000","что",C$4)),"",0,1)</f>
        <v/>
      </c>
      <c r="D10" s="20" t="str" cm="1">
        <f t="array" ref="D10">_xlfn.XLOOKUP($B10&amp;"#"&amp;D$6,INDIRECT(SUBSTITUTE("ИсходныеДанные!$где$2:$где$50000","где",$D$4)),INDIRECT(SUBSTITUTE("ИсходныеДанные!$что$2:$что$50000","что",$F$4)),"",0,1)</f>
        <v/>
      </c>
      <c r="E10" s="78" t="str" cm="1">
        <f t="array" ref="E10">_xlfn.XLOOKUP($B10&amp;"#"&amp;D$6,INDIRECT(SUBSTITUTE("ИсходныеДанные!$где$2:$где$50000","где",$D$4)),INDIRECT(SUBSTITUTE("ИсходныеДанные!$что$2:$что$50000","что",$G$4)),"",0,1)</f>
        <v/>
      </c>
      <c r="F10" s="20" t="str" cm="1">
        <f t="array" ref="F10">_xlfn.XLOOKUP($B10&amp;"#"&amp;F$6,INDIRECT(SUBSTITUTE("ИсходныеДанные!$где$2:$где$50000","где",$D$4)),INDIRECT(SUBSTITUTE("ИсходныеДанные!$что$2:$что$50000","что",$F$4)),"",0,1)</f>
        <v/>
      </c>
      <c r="G10" s="78" t="str" cm="1">
        <f t="array" ref="G10">_xlfn.XLOOKUP($B10&amp;"#"&amp;F$6,INDIRECT(SUBSTITUTE("ИсходныеДанные!$где$2:$где$50000","где",$D$4)),INDIRECT(SUBSTITUTE("ИсходныеДанные!$что$2:$что$50000","что",$G$4)),"",0,1)</f>
        <v/>
      </c>
      <c r="H10" s="20" t="str" cm="1">
        <f t="array" ref="H10">_xlfn.XLOOKUP($B10&amp;"#"&amp;H$6,INDIRECT(SUBSTITUTE("ИсходныеДанные!$где$2:$где$50000","где",$D$4)),INDIRECT(SUBSTITUTE("ИсходныеДанные!$что$2:$что$50000","что",$F$4)),"",0,1)</f>
        <v/>
      </c>
      <c r="I10" s="78" t="str" cm="1">
        <f t="array" ref="I10">_xlfn.XLOOKUP($B10&amp;"#"&amp;H$6,INDIRECT(SUBSTITUTE("ИсходныеДанные!$где$2:$где$50000","где",$D$4)),INDIRECT(SUBSTITUTE("ИсходныеДанные!$что$2:$что$50000","что",$G$4)),"",0,1)</f>
        <v/>
      </c>
      <c r="J10" s="20" t="str" cm="1">
        <f t="array" ref="J10">_xlfn.XLOOKUP($B10&amp;"#"&amp;J$6,INDIRECT(SUBSTITUTE("ИсходныеДанные!$где$2:$где$50000","где",$D$4)),INDIRECT(SUBSTITUTE("ИсходныеДанные!$что$2:$что$50000","что",$F$4)),"",0,1)</f>
        <v/>
      </c>
      <c r="K10" s="78" t="str" cm="1">
        <f t="array" ref="K10">_xlfn.XLOOKUP($B10&amp;"#"&amp;J$6,INDIRECT(SUBSTITUTE("ИсходныеДанные!$где$2:$где$50000","где",$D$4)),INDIRECT(SUBSTITUTE("ИсходныеДанные!$что$2:$что$50000","что",$G$4)),"",0,1)</f>
        <v/>
      </c>
      <c r="L10" s="20" t="str" cm="1">
        <f t="array" ref="L10">_xlfn.XLOOKUP($B10&amp;"#"&amp;L$6,INDIRECT(SUBSTITUTE("ИсходныеДанные!$где$2:$где$50000","где",$D$4)),INDIRECT(SUBSTITUTE("ИсходныеДанные!$что$2:$что$50000","что",$F$4)),"",0,1)</f>
        <v/>
      </c>
      <c r="M10" s="78" t="str" cm="1">
        <f t="array" ref="M10">_xlfn.XLOOKUP($B10&amp;"#"&amp;L$6,INDIRECT(SUBSTITUTE("ИсходныеДанные!$где$2:$где$50000","где",$D$4)),INDIRECT(SUBSTITUTE("ИсходныеДанные!$что$2:$что$50000","что",$G$4)),"",0,1)</f>
        <v/>
      </c>
      <c r="N10" s="20" t="str" cm="1">
        <f t="array" ref="N10">_xlfn.XLOOKUP($B10&amp;"#"&amp;N$6,INDIRECT(SUBSTITUTE("ИсходныеДанные!$где$2:$где$50000","где",$D$4)),INDIRECT(SUBSTITUTE("ИсходныеДанные!$что$2:$что$50000","что",$F$4)),"",0,1)</f>
        <v/>
      </c>
      <c r="O10" s="78" t="str" cm="1">
        <f t="array" ref="O10">_xlfn.XLOOKUP($B10&amp;"#"&amp;N$6,INDIRECT(SUBSTITUTE("ИсходныеДанные!$где$2:$где$50000","где",$D$4)),INDIRECT(SUBSTITUTE("ИсходныеДанные!$что$2:$что$50000","что",$G$4)),"",0,1)</f>
        <v/>
      </c>
      <c r="P10" s="20" t="str" cm="1">
        <f t="array" ref="P10">_xlfn.XLOOKUP($B10&amp;"#"&amp;P$6,INDIRECT(SUBSTITUTE("ИсходныеДанные!$где$2:$где$50000","где",$D$4)),INDIRECT(SUBSTITUTE("ИсходныеДанные!$что$2:$что$50000","что",$F$4)),"",0,1)</f>
        <v/>
      </c>
      <c r="Q10" s="78" t="str" cm="1">
        <f t="array" ref="Q10">_xlfn.XLOOKUP($B10&amp;"#"&amp;P$6,INDIRECT(SUBSTITUTE("ИсходныеДанные!$где$2:$где$50000","где",$D$4)),INDIRECT(SUBSTITUTE("ИсходныеДанные!$что$2:$что$50000","что",$G$4)),"",0,1)</f>
        <v/>
      </c>
      <c r="R10" s="20" t="str" cm="1">
        <f t="array" ref="R10">_xlfn.XLOOKUP($B10&amp;"#"&amp;R$6,INDIRECT(SUBSTITUTE("ИсходныеДанные!$где$2:$где$50000","где",$D$4)),INDIRECT(SUBSTITUTE("ИсходныеДанные!$что$2:$что$50000","что",$F$4)),"",0,1)</f>
        <v/>
      </c>
      <c r="S10" s="78" t="str" cm="1">
        <f t="array" ref="S10">_xlfn.XLOOKUP($B10&amp;"#"&amp;R$6,INDIRECT(SUBSTITUTE("ИсходныеДанные!$где$2:$где$50000","где",$D$4)),INDIRECT(SUBSTITUTE("ИсходныеДанные!$что$2:$что$50000","что",$G$4)),"",0,1)</f>
        <v/>
      </c>
      <c r="T10" s="20" t="str" cm="1">
        <f t="array" ref="T10">_xlfn.XLOOKUP($B10&amp;"#"&amp;T$6,INDIRECT(SUBSTITUTE("ИсходныеДанные!$где$2:$где$50000","где",$D$4)),INDIRECT(SUBSTITUTE("ИсходныеДанные!$что$2:$что$50000","что",$F$4)),"",0,1)</f>
        <v/>
      </c>
      <c r="U10" s="78" t="str" cm="1">
        <f t="array" ref="U10">_xlfn.XLOOKUP($B10&amp;"#"&amp;T$6,INDIRECT(SUBSTITUTE("ИсходныеДанные!$где$2:$где$50000","где",$D$4)),INDIRECT(SUBSTITUTE("ИсходныеДанные!$что$2:$что$50000","что",$G$4)),"",0,1)</f>
        <v/>
      </c>
      <c r="V10" s="20" t="str" cm="1">
        <f t="array" ref="V10">_xlfn.XLOOKUP($B10&amp;"#"&amp;V$6,INDIRECT(SUBSTITUTE("ИсходныеДанные!$где$2:$где$50000","где",$D$4)),INDIRECT(SUBSTITUTE("ИсходныеДанные!$что$2:$что$50000","что",$F$4)),"",0,1)</f>
        <v/>
      </c>
      <c r="W10" s="78" t="str" cm="1">
        <f t="array" ref="W10">_xlfn.XLOOKUP($B10&amp;"#"&amp;V$6,INDIRECT(SUBSTITUTE("ИсходныеДанные!$где$2:$где$50000","где",$D$4)),INDIRECT(SUBSTITUTE("ИсходныеДанные!$что$2:$что$50000","что",$G$4)),"",0,1)</f>
        <v/>
      </c>
      <c r="X10" s="20" t="str" cm="1">
        <f t="array" ref="X10">_xlfn.XLOOKUP($B10&amp;"#"&amp;X$6,INDIRECT(SUBSTITUTE("ИсходныеДанные!$где$2:$где$50000","где",$D$4)),INDIRECT(SUBSTITUTE("ИсходныеДанные!$что$2:$что$50000","что",$F$4)),"",0,1)</f>
        <v/>
      </c>
      <c r="Y10" s="78" t="str" cm="1">
        <f t="array" ref="Y10">_xlfn.XLOOKUP($B10&amp;"#"&amp;X$6,INDIRECT(SUBSTITUTE("ИсходныеДанные!$где$2:$где$50000","где",$D$4)),INDIRECT(SUBSTITUTE("ИсходныеДанные!$что$2:$что$50000","что",$G$4)),"",0,1)</f>
        <v/>
      </c>
      <c r="Z10" s="20" t="str" cm="1">
        <f t="array" ref="Z10">_xlfn.XLOOKUP($B10&amp;"#"&amp;Z$6,INDIRECT(SUBSTITUTE("ИсходныеДанные!$где$2:$где$50000","где",$D$4)),INDIRECT(SUBSTITUTE("ИсходныеДанные!$что$2:$что$50000","что",$F$4)),"",0,1)</f>
        <v/>
      </c>
      <c r="AA10" s="78" t="str" cm="1">
        <f t="array" ref="AA10">_xlfn.XLOOKUP($B10&amp;"#"&amp;Z$6,INDIRECT(SUBSTITUTE("ИсходныеДанные!$где$2:$где$50000","где",$D$4)),INDIRECT(SUBSTITUTE("ИсходныеДанные!$что$2:$что$50000","что",$G$4)),"",0,1)</f>
        <v/>
      </c>
      <c r="AB10" s="3"/>
    </row>
    <row r="11" spans="1:28" x14ac:dyDescent="0.25">
      <c r="A11" s="6" t="str">
        <f t="shared" si="2"/>
        <v>delete</v>
      </c>
      <c r="B11" s="9" cm="1">
        <f t="array" ref="B11">INDIRECT("УникальныеСписки!E"&amp;ROW()-$E$4)</f>
        <v>0</v>
      </c>
      <c r="C11" s="15" t="str">
        <f t="array" ref="C11">_xlfn.XLOOKUP($B11,INDIRECT(SUBSTITUTE("ИсходныеДанные!$где$2:$где$50000","где",$B$4)),INDIRECT(SUBSTITUTE("ИсходныеДанные!$что$2:$что$50000","что",C$4)),"",0,1)</f>
        <v/>
      </c>
      <c r="D11" s="20" t="str" cm="1">
        <f t="array" ref="D11">_xlfn.XLOOKUP($B11&amp;"#"&amp;D$6,INDIRECT(SUBSTITUTE("ИсходныеДанные!$где$2:$где$50000","где",$D$4)),INDIRECT(SUBSTITUTE("ИсходныеДанные!$что$2:$что$50000","что",$F$4)),"",0,1)</f>
        <v/>
      </c>
      <c r="E11" s="78" t="str" cm="1">
        <f t="array" ref="E11">_xlfn.XLOOKUP($B11&amp;"#"&amp;D$6,INDIRECT(SUBSTITUTE("ИсходныеДанные!$где$2:$где$50000","где",$D$4)),INDIRECT(SUBSTITUTE("ИсходныеДанные!$что$2:$что$50000","что",$G$4)),"",0,1)</f>
        <v/>
      </c>
      <c r="F11" s="20" t="str" cm="1">
        <f t="array" ref="F11">_xlfn.XLOOKUP($B11&amp;"#"&amp;F$6,INDIRECT(SUBSTITUTE("ИсходныеДанные!$где$2:$где$50000","где",$D$4)),INDIRECT(SUBSTITUTE("ИсходныеДанные!$что$2:$что$50000","что",$F$4)),"",0,1)</f>
        <v/>
      </c>
      <c r="G11" s="78" t="str" cm="1">
        <f t="array" ref="G11">_xlfn.XLOOKUP($B11&amp;"#"&amp;F$6,INDIRECT(SUBSTITUTE("ИсходныеДанные!$где$2:$где$50000","где",$D$4)),INDIRECT(SUBSTITUTE("ИсходныеДанные!$что$2:$что$50000","что",$G$4)),"",0,1)</f>
        <v/>
      </c>
      <c r="H11" s="20" t="str" cm="1">
        <f t="array" ref="H11">_xlfn.XLOOKUP($B11&amp;"#"&amp;H$6,INDIRECT(SUBSTITUTE("ИсходныеДанные!$где$2:$где$50000","где",$D$4)),INDIRECT(SUBSTITUTE("ИсходныеДанные!$что$2:$что$50000","что",$F$4)),"",0,1)</f>
        <v/>
      </c>
      <c r="I11" s="78" t="str" cm="1">
        <f t="array" ref="I11">_xlfn.XLOOKUP($B11&amp;"#"&amp;H$6,INDIRECT(SUBSTITUTE("ИсходныеДанные!$где$2:$где$50000","где",$D$4)),INDIRECT(SUBSTITUTE("ИсходныеДанные!$что$2:$что$50000","что",$G$4)),"",0,1)</f>
        <v/>
      </c>
      <c r="J11" s="20" t="str" cm="1">
        <f t="array" ref="J11">_xlfn.XLOOKUP($B11&amp;"#"&amp;J$6,INDIRECT(SUBSTITUTE("ИсходныеДанные!$где$2:$где$50000","где",$D$4)),INDIRECT(SUBSTITUTE("ИсходныеДанные!$что$2:$что$50000","что",$F$4)),"",0,1)</f>
        <v/>
      </c>
      <c r="K11" s="78" t="str" cm="1">
        <f t="array" ref="K11">_xlfn.XLOOKUP($B11&amp;"#"&amp;J$6,INDIRECT(SUBSTITUTE("ИсходныеДанные!$где$2:$где$50000","где",$D$4)),INDIRECT(SUBSTITUTE("ИсходныеДанные!$что$2:$что$50000","что",$G$4)),"",0,1)</f>
        <v/>
      </c>
      <c r="L11" s="20" t="str" cm="1">
        <f t="array" ref="L11">_xlfn.XLOOKUP($B11&amp;"#"&amp;L$6,INDIRECT(SUBSTITUTE("ИсходныеДанные!$где$2:$где$50000","где",$D$4)),INDIRECT(SUBSTITUTE("ИсходныеДанные!$что$2:$что$50000","что",$F$4)),"",0,1)</f>
        <v/>
      </c>
      <c r="M11" s="78" t="str" cm="1">
        <f t="array" ref="M11">_xlfn.XLOOKUP($B11&amp;"#"&amp;L$6,INDIRECT(SUBSTITUTE("ИсходныеДанные!$где$2:$где$50000","где",$D$4)),INDIRECT(SUBSTITUTE("ИсходныеДанные!$что$2:$что$50000","что",$G$4)),"",0,1)</f>
        <v/>
      </c>
      <c r="N11" s="20" t="str" cm="1">
        <f t="array" ref="N11">_xlfn.XLOOKUP($B11&amp;"#"&amp;N$6,INDIRECT(SUBSTITUTE("ИсходныеДанные!$где$2:$где$50000","где",$D$4)),INDIRECT(SUBSTITUTE("ИсходныеДанные!$что$2:$что$50000","что",$F$4)),"",0,1)</f>
        <v/>
      </c>
      <c r="O11" s="78" t="str" cm="1">
        <f t="array" ref="O11">_xlfn.XLOOKUP($B11&amp;"#"&amp;N$6,INDIRECT(SUBSTITUTE("ИсходныеДанные!$где$2:$где$50000","где",$D$4)),INDIRECT(SUBSTITUTE("ИсходныеДанные!$что$2:$что$50000","что",$G$4)),"",0,1)</f>
        <v/>
      </c>
      <c r="P11" s="20" t="str" cm="1">
        <f t="array" ref="P11">_xlfn.XLOOKUP($B11&amp;"#"&amp;P$6,INDIRECT(SUBSTITUTE("ИсходныеДанные!$где$2:$где$50000","где",$D$4)),INDIRECT(SUBSTITUTE("ИсходныеДанные!$что$2:$что$50000","что",$F$4)),"",0,1)</f>
        <v/>
      </c>
      <c r="Q11" s="78" t="str" cm="1">
        <f t="array" ref="Q11">_xlfn.XLOOKUP($B11&amp;"#"&amp;P$6,INDIRECT(SUBSTITUTE("ИсходныеДанные!$где$2:$где$50000","где",$D$4)),INDIRECT(SUBSTITUTE("ИсходныеДанные!$что$2:$что$50000","что",$G$4)),"",0,1)</f>
        <v/>
      </c>
      <c r="R11" s="20" t="str" cm="1">
        <f t="array" ref="R11">_xlfn.XLOOKUP($B11&amp;"#"&amp;R$6,INDIRECT(SUBSTITUTE("ИсходныеДанные!$где$2:$где$50000","где",$D$4)),INDIRECT(SUBSTITUTE("ИсходныеДанные!$что$2:$что$50000","что",$F$4)),"",0,1)</f>
        <v/>
      </c>
      <c r="S11" s="78" t="str" cm="1">
        <f t="array" ref="S11">_xlfn.XLOOKUP($B11&amp;"#"&amp;R$6,INDIRECT(SUBSTITUTE("ИсходныеДанные!$где$2:$где$50000","где",$D$4)),INDIRECT(SUBSTITUTE("ИсходныеДанные!$что$2:$что$50000","что",$G$4)),"",0,1)</f>
        <v/>
      </c>
      <c r="T11" s="20" t="str" cm="1">
        <f t="array" ref="T11">_xlfn.XLOOKUP($B11&amp;"#"&amp;T$6,INDIRECT(SUBSTITUTE("ИсходныеДанные!$где$2:$где$50000","где",$D$4)),INDIRECT(SUBSTITUTE("ИсходныеДанные!$что$2:$что$50000","что",$F$4)),"",0,1)</f>
        <v/>
      </c>
      <c r="U11" s="78" t="str" cm="1">
        <f t="array" ref="U11">_xlfn.XLOOKUP($B11&amp;"#"&amp;T$6,INDIRECT(SUBSTITUTE("ИсходныеДанные!$где$2:$где$50000","где",$D$4)),INDIRECT(SUBSTITUTE("ИсходныеДанные!$что$2:$что$50000","что",$G$4)),"",0,1)</f>
        <v/>
      </c>
      <c r="V11" s="20" t="str" cm="1">
        <f t="array" ref="V11">_xlfn.XLOOKUP($B11&amp;"#"&amp;V$6,INDIRECT(SUBSTITUTE("ИсходныеДанные!$где$2:$где$50000","где",$D$4)),INDIRECT(SUBSTITUTE("ИсходныеДанные!$что$2:$что$50000","что",$F$4)),"",0,1)</f>
        <v/>
      </c>
      <c r="W11" s="78" t="str" cm="1">
        <f t="array" ref="W11">_xlfn.XLOOKUP($B11&amp;"#"&amp;V$6,INDIRECT(SUBSTITUTE("ИсходныеДанные!$где$2:$где$50000","где",$D$4)),INDIRECT(SUBSTITUTE("ИсходныеДанные!$что$2:$что$50000","что",$G$4)),"",0,1)</f>
        <v/>
      </c>
      <c r="X11" s="20" t="str" cm="1">
        <f t="array" ref="X11">_xlfn.XLOOKUP($B11&amp;"#"&amp;X$6,INDIRECT(SUBSTITUTE("ИсходныеДанные!$где$2:$где$50000","где",$D$4)),INDIRECT(SUBSTITUTE("ИсходныеДанные!$что$2:$что$50000","что",$F$4)),"",0,1)</f>
        <v/>
      </c>
      <c r="Y11" s="78" t="str" cm="1">
        <f t="array" ref="Y11">_xlfn.XLOOKUP($B11&amp;"#"&amp;X$6,INDIRECT(SUBSTITUTE("ИсходныеДанные!$где$2:$где$50000","где",$D$4)),INDIRECT(SUBSTITUTE("ИсходныеДанные!$что$2:$что$50000","что",$G$4)),"",0,1)</f>
        <v/>
      </c>
      <c r="Z11" s="20" t="str" cm="1">
        <f t="array" ref="Z11">_xlfn.XLOOKUP($B11&amp;"#"&amp;Z$6,INDIRECT(SUBSTITUTE("ИсходныеДанные!$где$2:$где$50000","где",$D$4)),INDIRECT(SUBSTITUTE("ИсходныеДанные!$что$2:$что$50000","что",$F$4)),"",0,1)</f>
        <v/>
      </c>
      <c r="AA11" s="78" t="str" cm="1">
        <f t="array" ref="AA11">_xlfn.XLOOKUP($B11&amp;"#"&amp;Z$6,INDIRECT(SUBSTITUTE("ИсходныеДанные!$где$2:$где$50000","где",$D$4)),INDIRECT(SUBSTITUTE("ИсходныеДанные!$что$2:$что$50000","что",$G$4)),"",0,1)</f>
        <v/>
      </c>
      <c r="AB11" s="3"/>
    </row>
    <row r="12" spans="1:28" x14ac:dyDescent="0.25">
      <c r="A12" s="6" t="str">
        <f t="shared" si="2"/>
        <v>delete</v>
      </c>
      <c r="B12" s="9" cm="1">
        <f t="array" ref="B12">INDIRECT("УникальныеСписки!E"&amp;ROW()-$E$4)</f>
        <v>0</v>
      </c>
      <c r="C12" s="15" t="str">
        <f t="array" ref="C12">_xlfn.XLOOKUP($B12,INDIRECT(SUBSTITUTE("ИсходныеДанные!$где$2:$где$50000","где",$B$4)),INDIRECT(SUBSTITUTE("ИсходныеДанные!$что$2:$что$50000","что",C$4)),"",0,1)</f>
        <v/>
      </c>
      <c r="D12" s="20" t="str" cm="1">
        <f t="array" ref="D12">_xlfn.XLOOKUP($B12&amp;"#"&amp;D$6,INDIRECT(SUBSTITUTE("ИсходныеДанные!$где$2:$где$50000","где",$D$4)),INDIRECT(SUBSTITUTE("ИсходныеДанные!$что$2:$что$50000","что",$F$4)),"",0,1)</f>
        <v/>
      </c>
      <c r="E12" s="78" t="str" cm="1">
        <f t="array" ref="E12">_xlfn.XLOOKUP($B12&amp;"#"&amp;D$6,INDIRECT(SUBSTITUTE("ИсходныеДанные!$где$2:$где$50000","где",$D$4)),INDIRECT(SUBSTITUTE("ИсходныеДанные!$что$2:$что$50000","что",$G$4)),"",0,1)</f>
        <v/>
      </c>
      <c r="F12" s="20" t="str" cm="1">
        <f t="array" ref="F12">_xlfn.XLOOKUP($B12&amp;"#"&amp;F$6,INDIRECT(SUBSTITUTE("ИсходныеДанные!$где$2:$где$50000","где",$D$4)),INDIRECT(SUBSTITUTE("ИсходныеДанные!$что$2:$что$50000","что",$F$4)),"",0,1)</f>
        <v/>
      </c>
      <c r="G12" s="78" t="str" cm="1">
        <f t="array" ref="G12">_xlfn.XLOOKUP($B12&amp;"#"&amp;F$6,INDIRECT(SUBSTITUTE("ИсходныеДанные!$где$2:$где$50000","где",$D$4)),INDIRECT(SUBSTITUTE("ИсходныеДанные!$что$2:$что$50000","что",$G$4)),"",0,1)</f>
        <v/>
      </c>
      <c r="H12" s="20" t="str" cm="1">
        <f t="array" ref="H12">_xlfn.XLOOKUP($B12&amp;"#"&amp;H$6,INDIRECT(SUBSTITUTE("ИсходныеДанные!$где$2:$где$50000","где",$D$4)),INDIRECT(SUBSTITUTE("ИсходныеДанные!$что$2:$что$50000","что",$F$4)),"",0,1)</f>
        <v/>
      </c>
      <c r="I12" s="78" t="str" cm="1">
        <f t="array" ref="I12">_xlfn.XLOOKUP($B12&amp;"#"&amp;H$6,INDIRECT(SUBSTITUTE("ИсходныеДанные!$где$2:$где$50000","где",$D$4)),INDIRECT(SUBSTITUTE("ИсходныеДанные!$что$2:$что$50000","что",$G$4)),"",0,1)</f>
        <v/>
      </c>
      <c r="J12" s="20" t="str" cm="1">
        <f t="array" ref="J12">_xlfn.XLOOKUP($B12&amp;"#"&amp;J$6,INDIRECT(SUBSTITUTE("ИсходныеДанные!$где$2:$где$50000","где",$D$4)),INDIRECT(SUBSTITUTE("ИсходныеДанные!$что$2:$что$50000","что",$F$4)),"",0,1)</f>
        <v/>
      </c>
      <c r="K12" s="78" t="str" cm="1">
        <f t="array" ref="K12">_xlfn.XLOOKUP($B12&amp;"#"&amp;J$6,INDIRECT(SUBSTITUTE("ИсходныеДанные!$где$2:$где$50000","где",$D$4)),INDIRECT(SUBSTITUTE("ИсходныеДанные!$что$2:$что$50000","что",$G$4)),"",0,1)</f>
        <v/>
      </c>
      <c r="L12" s="20" t="str" cm="1">
        <f t="array" ref="L12">_xlfn.XLOOKUP($B12&amp;"#"&amp;L$6,INDIRECT(SUBSTITUTE("ИсходныеДанные!$где$2:$где$50000","где",$D$4)),INDIRECT(SUBSTITUTE("ИсходныеДанные!$что$2:$что$50000","что",$F$4)),"",0,1)</f>
        <v/>
      </c>
      <c r="M12" s="78" t="str" cm="1">
        <f t="array" ref="M12">_xlfn.XLOOKUP($B12&amp;"#"&amp;L$6,INDIRECT(SUBSTITUTE("ИсходныеДанные!$где$2:$где$50000","где",$D$4)),INDIRECT(SUBSTITUTE("ИсходныеДанные!$что$2:$что$50000","что",$G$4)),"",0,1)</f>
        <v/>
      </c>
      <c r="N12" s="20" t="str" cm="1">
        <f t="array" ref="N12">_xlfn.XLOOKUP($B12&amp;"#"&amp;N$6,INDIRECT(SUBSTITUTE("ИсходныеДанные!$где$2:$где$50000","где",$D$4)),INDIRECT(SUBSTITUTE("ИсходныеДанные!$что$2:$что$50000","что",$F$4)),"",0,1)</f>
        <v/>
      </c>
      <c r="O12" s="78" t="str" cm="1">
        <f t="array" ref="O12">_xlfn.XLOOKUP($B12&amp;"#"&amp;N$6,INDIRECT(SUBSTITUTE("ИсходныеДанные!$где$2:$где$50000","где",$D$4)),INDIRECT(SUBSTITUTE("ИсходныеДанные!$что$2:$что$50000","что",$G$4)),"",0,1)</f>
        <v/>
      </c>
      <c r="P12" s="20" t="str" cm="1">
        <f t="array" ref="P12">_xlfn.XLOOKUP($B12&amp;"#"&amp;P$6,INDIRECT(SUBSTITUTE("ИсходныеДанные!$где$2:$где$50000","где",$D$4)),INDIRECT(SUBSTITUTE("ИсходныеДанные!$что$2:$что$50000","что",$F$4)),"",0,1)</f>
        <v/>
      </c>
      <c r="Q12" s="78" t="str" cm="1">
        <f t="array" ref="Q12">_xlfn.XLOOKUP($B12&amp;"#"&amp;P$6,INDIRECT(SUBSTITUTE("ИсходныеДанные!$где$2:$где$50000","где",$D$4)),INDIRECT(SUBSTITUTE("ИсходныеДанные!$что$2:$что$50000","что",$G$4)),"",0,1)</f>
        <v/>
      </c>
      <c r="R12" s="20" t="str" cm="1">
        <f t="array" ref="R12">_xlfn.XLOOKUP($B12&amp;"#"&amp;R$6,INDIRECT(SUBSTITUTE("ИсходныеДанные!$где$2:$где$50000","где",$D$4)),INDIRECT(SUBSTITUTE("ИсходныеДанные!$что$2:$что$50000","что",$F$4)),"",0,1)</f>
        <v/>
      </c>
      <c r="S12" s="78" t="str" cm="1">
        <f t="array" ref="S12">_xlfn.XLOOKUP($B12&amp;"#"&amp;R$6,INDIRECT(SUBSTITUTE("ИсходныеДанные!$где$2:$где$50000","где",$D$4)),INDIRECT(SUBSTITUTE("ИсходныеДанные!$что$2:$что$50000","что",$G$4)),"",0,1)</f>
        <v/>
      </c>
      <c r="T12" s="20" t="str" cm="1">
        <f t="array" ref="T12">_xlfn.XLOOKUP($B12&amp;"#"&amp;T$6,INDIRECT(SUBSTITUTE("ИсходныеДанные!$где$2:$где$50000","где",$D$4)),INDIRECT(SUBSTITUTE("ИсходныеДанные!$что$2:$что$50000","что",$F$4)),"",0,1)</f>
        <v/>
      </c>
      <c r="U12" s="78" t="str" cm="1">
        <f t="array" ref="U12">_xlfn.XLOOKUP($B12&amp;"#"&amp;T$6,INDIRECT(SUBSTITUTE("ИсходныеДанные!$где$2:$где$50000","где",$D$4)),INDIRECT(SUBSTITUTE("ИсходныеДанные!$что$2:$что$50000","что",$G$4)),"",0,1)</f>
        <v/>
      </c>
      <c r="V12" s="20" t="str" cm="1">
        <f t="array" ref="V12">_xlfn.XLOOKUP($B12&amp;"#"&amp;V$6,INDIRECT(SUBSTITUTE("ИсходныеДанные!$где$2:$где$50000","где",$D$4)),INDIRECT(SUBSTITUTE("ИсходныеДанные!$что$2:$что$50000","что",$F$4)),"",0,1)</f>
        <v/>
      </c>
      <c r="W12" s="78" t="str" cm="1">
        <f t="array" ref="W12">_xlfn.XLOOKUP($B12&amp;"#"&amp;V$6,INDIRECT(SUBSTITUTE("ИсходныеДанные!$где$2:$где$50000","где",$D$4)),INDIRECT(SUBSTITUTE("ИсходныеДанные!$что$2:$что$50000","что",$G$4)),"",0,1)</f>
        <v/>
      </c>
      <c r="X12" s="20" t="str" cm="1">
        <f t="array" ref="X12">_xlfn.XLOOKUP($B12&amp;"#"&amp;X$6,INDIRECT(SUBSTITUTE("ИсходныеДанные!$где$2:$где$50000","где",$D$4)),INDIRECT(SUBSTITUTE("ИсходныеДанные!$что$2:$что$50000","что",$F$4)),"",0,1)</f>
        <v/>
      </c>
      <c r="Y12" s="78" t="str" cm="1">
        <f t="array" ref="Y12">_xlfn.XLOOKUP($B12&amp;"#"&amp;X$6,INDIRECT(SUBSTITUTE("ИсходныеДанные!$где$2:$где$50000","где",$D$4)),INDIRECT(SUBSTITUTE("ИсходныеДанные!$что$2:$что$50000","что",$G$4)),"",0,1)</f>
        <v/>
      </c>
      <c r="Z12" s="20" t="str" cm="1">
        <f t="array" ref="Z12">_xlfn.XLOOKUP($B12&amp;"#"&amp;Z$6,INDIRECT(SUBSTITUTE("ИсходныеДанные!$где$2:$где$50000","где",$D$4)),INDIRECT(SUBSTITUTE("ИсходныеДанные!$что$2:$что$50000","что",$F$4)),"",0,1)</f>
        <v/>
      </c>
      <c r="AA12" s="78" t="str" cm="1">
        <f t="array" ref="AA12">_xlfn.XLOOKUP($B12&amp;"#"&amp;Z$6,INDIRECT(SUBSTITUTE("ИсходныеДанные!$где$2:$где$50000","где",$D$4)),INDIRECT(SUBSTITUTE("ИсходныеДанные!$что$2:$что$50000","что",$G$4)),"",0,1)</f>
        <v/>
      </c>
      <c r="AB12" s="3"/>
    </row>
    <row r="13" spans="1:28" x14ac:dyDescent="0.25">
      <c r="A13" s="6" t="str">
        <f t="shared" si="2"/>
        <v>delete</v>
      </c>
      <c r="B13" s="9" cm="1">
        <f t="array" ref="B13">INDIRECT("УникальныеСписки!E"&amp;ROW()-$E$4)</f>
        <v>0</v>
      </c>
      <c r="C13" s="15" t="str">
        <f t="array" ref="C13">_xlfn.XLOOKUP($B13,INDIRECT(SUBSTITUTE("ИсходныеДанные!$где$2:$где$50000","где",$B$4)),INDIRECT(SUBSTITUTE("ИсходныеДанные!$что$2:$что$50000","что",C$4)),"",0,1)</f>
        <v/>
      </c>
      <c r="D13" s="20" t="str" cm="1">
        <f t="array" ref="D13">_xlfn.XLOOKUP($B13&amp;"#"&amp;D$6,INDIRECT(SUBSTITUTE("ИсходныеДанные!$где$2:$где$50000","где",$D$4)),INDIRECT(SUBSTITUTE("ИсходныеДанные!$что$2:$что$50000","что",$F$4)),"",0,1)</f>
        <v/>
      </c>
      <c r="E13" s="78" t="str" cm="1">
        <f t="array" ref="E13">_xlfn.XLOOKUP($B13&amp;"#"&amp;D$6,INDIRECT(SUBSTITUTE("ИсходныеДанные!$где$2:$где$50000","где",$D$4)),INDIRECT(SUBSTITUTE("ИсходныеДанные!$что$2:$что$50000","что",$G$4)),"",0,1)</f>
        <v/>
      </c>
      <c r="F13" s="20" t="str" cm="1">
        <f t="array" ref="F13">_xlfn.XLOOKUP($B13&amp;"#"&amp;F$6,INDIRECT(SUBSTITUTE("ИсходныеДанные!$где$2:$где$50000","где",$D$4)),INDIRECT(SUBSTITUTE("ИсходныеДанные!$что$2:$что$50000","что",$F$4)),"",0,1)</f>
        <v/>
      </c>
      <c r="G13" s="78" t="str" cm="1">
        <f t="array" ref="G13">_xlfn.XLOOKUP($B13&amp;"#"&amp;F$6,INDIRECT(SUBSTITUTE("ИсходныеДанные!$где$2:$где$50000","где",$D$4)),INDIRECT(SUBSTITUTE("ИсходныеДанные!$что$2:$что$50000","что",$G$4)),"",0,1)</f>
        <v/>
      </c>
      <c r="H13" s="20" t="str" cm="1">
        <f t="array" ref="H13">_xlfn.XLOOKUP($B13&amp;"#"&amp;H$6,INDIRECT(SUBSTITUTE("ИсходныеДанные!$где$2:$где$50000","где",$D$4)),INDIRECT(SUBSTITUTE("ИсходныеДанные!$что$2:$что$50000","что",$F$4)),"",0,1)</f>
        <v/>
      </c>
      <c r="I13" s="78" t="str" cm="1">
        <f t="array" ref="I13">_xlfn.XLOOKUP($B13&amp;"#"&amp;H$6,INDIRECT(SUBSTITUTE("ИсходныеДанные!$где$2:$где$50000","где",$D$4)),INDIRECT(SUBSTITUTE("ИсходныеДанные!$что$2:$что$50000","что",$G$4)),"",0,1)</f>
        <v/>
      </c>
      <c r="J13" s="20" t="str" cm="1">
        <f t="array" ref="J13">_xlfn.XLOOKUP($B13&amp;"#"&amp;J$6,INDIRECT(SUBSTITUTE("ИсходныеДанные!$где$2:$где$50000","где",$D$4)),INDIRECT(SUBSTITUTE("ИсходныеДанные!$что$2:$что$50000","что",$F$4)),"",0,1)</f>
        <v/>
      </c>
      <c r="K13" s="78" t="str" cm="1">
        <f t="array" ref="K13">_xlfn.XLOOKUP($B13&amp;"#"&amp;J$6,INDIRECT(SUBSTITUTE("ИсходныеДанные!$где$2:$где$50000","где",$D$4)),INDIRECT(SUBSTITUTE("ИсходныеДанные!$что$2:$что$50000","что",$G$4)),"",0,1)</f>
        <v/>
      </c>
      <c r="L13" s="20" t="str" cm="1">
        <f t="array" ref="L13">_xlfn.XLOOKUP($B13&amp;"#"&amp;L$6,INDIRECT(SUBSTITUTE("ИсходныеДанные!$где$2:$где$50000","где",$D$4)),INDIRECT(SUBSTITUTE("ИсходныеДанные!$что$2:$что$50000","что",$F$4)),"",0,1)</f>
        <v/>
      </c>
      <c r="M13" s="78" t="str" cm="1">
        <f t="array" ref="M13">_xlfn.XLOOKUP($B13&amp;"#"&amp;L$6,INDIRECT(SUBSTITUTE("ИсходныеДанные!$где$2:$где$50000","где",$D$4)),INDIRECT(SUBSTITUTE("ИсходныеДанные!$что$2:$что$50000","что",$G$4)),"",0,1)</f>
        <v/>
      </c>
      <c r="N13" s="20" t="str" cm="1">
        <f t="array" ref="N13">_xlfn.XLOOKUP($B13&amp;"#"&amp;N$6,INDIRECT(SUBSTITUTE("ИсходныеДанные!$где$2:$где$50000","где",$D$4)),INDIRECT(SUBSTITUTE("ИсходныеДанные!$что$2:$что$50000","что",$F$4)),"",0,1)</f>
        <v/>
      </c>
      <c r="O13" s="78" t="str" cm="1">
        <f t="array" ref="O13">_xlfn.XLOOKUP($B13&amp;"#"&amp;N$6,INDIRECT(SUBSTITUTE("ИсходныеДанные!$где$2:$где$50000","где",$D$4)),INDIRECT(SUBSTITUTE("ИсходныеДанные!$что$2:$что$50000","что",$G$4)),"",0,1)</f>
        <v/>
      </c>
      <c r="P13" s="20" t="str" cm="1">
        <f t="array" ref="P13">_xlfn.XLOOKUP($B13&amp;"#"&amp;P$6,INDIRECT(SUBSTITUTE("ИсходныеДанные!$где$2:$где$50000","где",$D$4)),INDIRECT(SUBSTITUTE("ИсходныеДанные!$что$2:$что$50000","что",$F$4)),"",0,1)</f>
        <v/>
      </c>
      <c r="Q13" s="78" t="str" cm="1">
        <f t="array" ref="Q13">_xlfn.XLOOKUP($B13&amp;"#"&amp;P$6,INDIRECT(SUBSTITUTE("ИсходныеДанные!$где$2:$где$50000","где",$D$4)),INDIRECT(SUBSTITUTE("ИсходныеДанные!$что$2:$что$50000","что",$G$4)),"",0,1)</f>
        <v/>
      </c>
      <c r="R13" s="20" t="str" cm="1">
        <f t="array" ref="R13">_xlfn.XLOOKUP($B13&amp;"#"&amp;R$6,INDIRECT(SUBSTITUTE("ИсходныеДанные!$где$2:$где$50000","где",$D$4)),INDIRECT(SUBSTITUTE("ИсходныеДанные!$что$2:$что$50000","что",$F$4)),"",0,1)</f>
        <v/>
      </c>
      <c r="S13" s="78" t="str" cm="1">
        <f t="array" ref="S13">_xlfn.XLOOKUP($B13&amp;"#"&amp;R$6,INDIRECT(SUBSTITUTE("ИсходныеДанные!$где$2:$где$50000","где",$D$4)),INDIRECT(SUBSTITUTE("ИсходныеДанные!$что$2:$что$50000","что",$G$4)),"",0,1)</f>
        <v/>
      </c>
      <c r="T13" s="20" t="str" cm="1">
        <f t="array" ref="T13">_xlfn.XLOOKUP($B13&amp;"#"&amp;T$6,INDIRECT(SUBSTITUTE("ИсходныеДанные!$где$2:$где$50000","где",$D$4)),INDIRECT(SUBSTITUTE("ИсходныеДанные!$что$2:$что$50000","что",$F$4)),"",0,1)</f>
        <v/>
      </c>
      <c r="U13" s="78" t="str" cm="1">
        <f t="array" ref="U13">_xlfn.XLOOKUP($B13&amp;"#"&amp;T$6,INDIRECT(SUBSTITUTE("ИсходныеДанные!$где$2:$где$50000","где",$D$4)),INDIRECT(SUBSTITUTE("ИсходныеДанные!$что$2:$что$50000","что",$G$4)),"",0,1)</f>
        <v/>
      </c>
      <c r="V13" s="20" t="str" cm="1">
        <f t="array" ref="V13">_xlfn.XLOOKUP($B13&amp;"#"&amp;V$6,INDIRECT(SUBSTITUTE("ИсходныеДанные!$где$2:$где$50000","где",$D$4)),INDIRECT(SUBSTITUTE("ИсходныеДанные!$что$2:$что$50000","что",$F$4)),"",0,1)</f>
        <v/>
      </c>
      <c r="W13" s="78" t="str" cm="1">
        <f t="array" ref="W13">_xlfn.XLOOKUP($B13&amp;"#"&amp;V$6,INDIRECT(SUBSTITUTE("ИсходныеДанные!$где$2:$где$50000","где",$D$4)),INDIRECT(SUBSTITUTE("ИсходныеДанные!$что$2:$что$50000","что",$G$4)),"",0,1)</f>
        <v/>
      </c>
      <c r="X13" s="20" t="str" cm="1">
        <f t="array" ref="X13">_xlfn.XLOOKUP($B13&amp;"#"&amp;X$6,INDIRECT(SUBSTITUTE("ИсходныеДанные!$где$2:$где$50000","где",$D$4)),INDIRECT(SUBSTITUTE("ИсходныеДанные!$что$2:$что$50000","что",$F$4)),"",0,1)</f>
        <v/>
      </c>
      <c r="Y13" s="78" t="str" cm="1">
        <f t="array" ref="Y13">_xlfn.XLOOKUP($B13&amp;"#"&amp;X$6,INDIRECT(SUBSTITUTE("ИсходныеДанные!$где$2:$где$50000","где",$D$4)),INDIRECT(SUBSTITUTE("ИсходныеДанные!$что$2:$что$50000","что",$G$4)),"",0,1)</f>
        <v/>
      </c>
      <c r="Z13" s="20" t="str" cm="1">
        <f t="array" ref="Z13">_xlfn.XLOOKUP($B13&amp;"#"&amp;Z$6,INDIRECT(SUBSTITUTE("ИсходныеДанные!$где$2:$где$50000","где",$D$4)),INDIRECT(SUBSTITUTE("ИсходныеДанные!$что$2:$что$50000","что",$F$4)),"",0,1)</f>
        <v/>
      </c>
      <c r="AA13" s="78" t="str" cm="1">
        <f t="array" ref="AA13">_xlfn.XLOOKUP($B13&amp;"#"&amp;Z$6,INDIRECT(SUBSTITUTE("ИсходныеДанные!$где$2:$где$50000","где",$D$4)),INDIRECT(SUBSTITUTE("ИсходныеДанные!$что$2:$что$50000","что",$G$4)),"",0,1)</f>
        <v/>
      </c>
      <c r="AB13" s="3"/>
    </row>
    <row r="14" spans="1:28" x14ac:dyDescent="0.25">
      <c r="A14" s="6" t="str">
        <f t="shared" si="2"/>
        <v>delete</v>
      </c>
      <c r="B14" s="9" cm="1">
        <f t="array" ref="B14">INDIRECT("УникальныеСписки!E"&amp;ROW()-$E$4)</f>
        <v>0</v>
      </c>
      <c r="C14" s="15" t="str">
        <f t="array" ref="C14">_xlfn.XLOOKUP($B14,INDIRECT(SUBSTITUTE("ИсходныеДанные!$где$2:$где$50000","где",$B$4)),INDIRECT(SUBSTITUTE("ИсходныеДанные!$что$2:$что$50000","что",C$4)),"",0,1)</f>
        <v/>
      </c>
      <c r="D14" s="20" t="str" cm="1">
        <f t="array" ref="D14">_xlfn.XLOOKUP($B14&amp;"#"&amp;D$6,INDIRECT(SUBSTITUTE("ИсходныеДанные!$где$2:$где$50000","где",$D$4)),INDIRECT(SUBSTITUTE("ИсходныеДанные!$что$2:$что$50000","что",$F$4)),"",0,1)</f>
        <v/>
      </c>
      <c r="E14" s="78" t="str" cm="1">
        <f t="array" ref="E14">_xlfn.XLOOKUP($B14&amp;"#"&amp;D$6,INDIRECT(SUBSTITUTE("ИсходныеДанные!$где$2:$где$50000","где",$D$4)),INDIRECT(SUBSTITUTE("ИсходныеДанные!$что$2:$что$50000","что",$G$4)),"",0,1)</f>
        <v/>
      </c>
      <c r="F14" s="20" t="str" cm="1">
        <f t="array" ref="F14">_xlfn.XLOOKUP($B14&amp;"#"&amp;F$6,INDIRECT(SUBSTITUTE("ИсходныеДанные!$где$2:$где$50000","где",$D$4)),INDIRECT(SUBSTITUTE("ИсходныеДанные!$что$2:$что$50000","что",$F$4)),"",0,1)</f>
        <v/>
      </c>
      <c r="G14" s="78" t="str" cm="1">
        <f t="array" ref="G14">_xlfn.XLOOKUP($B14&amp;"#"&amp;F$6,INDIRECT(SUBSTITUTE("ИсходныеДанные!$где$2:$где$50000","где",$D$4)),INDIRECT(SUBSTITUTE("ИсходныеДанные!$что$2:$что$50000","что",$G$4)),"",0,1)</f>
        <v/>
      </c>
      <c r="H14" s="20" t="str" cm="1">
        <f t="array" ref="H14">_xlfn.XLOOKUP($B14&amp;"#"&amp;H$6,INDIRECT(SUBSTITUTE("ИсходныеДанные!$где$2:$где$50000","где",$D$4)),INDIRECT(SUBSTITUTE("ИсходныеДанные!$что$2:$что$50000","что",$F$4)),"",0,1)</f>
        <v/>
      </c>
      <c r="I14" s="78" t="str" cm="1">
        <f t="array" ref="I14">_xlfn.XLOOKUP($B14&amp;"#"&amp;H$6,INDIRECT(SUBSTITUTE("ИсходныеДанные!$где$2:$где$50000","где",$D$4)),INDIRECT(SUBSTITUTE("ИсходныеДанные!$что$2:$что$50000","что",$G$4)),"",0,1)</f>
        <v/>
      </c>
      <c r="J14" s="20" t="str" cm="1">
        <f t="array" ref="J14">_xlfn.XLOOKUP($B14&amp;"#"&amp;J$6,INDIRECT(SUBSTITUTE("ИсходныеДанные!$где$2:$где$50000","где",$D$4)),INDIRECT(SUBSTITUTE("ИсходныеДанные!$что$2:$что$50000","что",$F$4)),"",0,1)</f>
        <v/>
      </c>
      <c r="K14" s="78" t="str" cm="1">
        <f t="array" ref="K14">_xlfn.XLOOKUP($B14&amp;"#"&amp;J$6,INDIRECT(SUBSTITUTE("ИсходныеДанные!$где$2:$где$50000","где",$D$4)),INDIRECT(SUBSTITUTE("ИсходныеДанные!$что$2:$что$50000","что",$G$4)),"",0,1)</f>
        <v/>
      </c>
      <c r="L14" s="20" t="str" cm="1">
        <f t="array" ref="L14">_xlfn.XLOOKUP($B14&amp;"#"&amp;L$6,INDIRECT(SUBSTITUTE("ИсходныеДанные!$где$2:$где$50000","где",$D$4)),INDIRECT(SUBSTITUTE("ИсходныеДанные!$что$2:$что$50000","что",$F$4)),"",0,1)</f>
        <v/>
      </c>
      <c r="M14" s="78" t="str" cm="1">
        <f t="array" ref="M14">_xlfn.XLOOKUP($B14&amp;"#"&amp;L$6,INDIRECT(SUBSTITUTE("ИсходныеДанные!$где$2:$где$50000","где",$D$4)),INDIRECT(SUBSTITUTE("ИсходныеДанные!$что$2:$что$50000","что",$G$4)),"",0,1)</f>
        <v/>
      </c>
      <c r="N14" s="20" t="str" cm="1">
        <f t="array" ref="N14">_xlfn.XLOOKUP($B14&amp;"#"&amp;N$6,INDIRECT(SUBSTITUTE("ИсходныеДанные!$где$2:$где$50000","где",$D$4)),INDIRECT(SUBSTITUTE("ИсходныеДанные!$что$2:$что$50000","что",$F$4)),"",0,1)</f>
        <v/>
      </c>
      <c r="O14" s="78" t="str" cm="1">
        <f t="array" ref="O14">_xlfn.XLOOKUP($B14&amp;"#"&amp;N$6,INDIRECT(SUBSTITUTE("ИсходныеДанные!$где$2:$где$50000","где",$D$4)),INDIRECT(SUBSTITUTE("ИсходныеДанные!$что$2:$что$50000","что",$G$4)),"",0,1)</f>
        <v/>
      </c>
      <c r="P14" s="20" t="str" cm="1">
        <f t="array" ref="P14">_xlfn.XLOOKUP($B14&amp;"#"&amp;P$6,INDIRECT(SUBSTITUTE("ИсходныеДанные!$где$2:$где$50000","где",$D$4)),INDIRECT(SUBSTITUTE("ИсходныеДанные!$что$2:$что$50000","что",$F$4)),"",0,1)</f>
        <v/>
      </c>
      <c r="Q14" s="78" t="str" cm="1">
        <f t="array" ref="Q14">_xlfn.XLOOKUP($B14&amp;"#"&amp;P$6,INDIRECT(SUBSTITUTE("ИсходныеДанные!$где$2:$где$50000","где",$D$4)),INDIRECT(SUBSTITUTE("ИсходныеДанные!$что$2:$что$50000","что",$G$4)),"",0,1)</f>
        <v/>
      </c>
      <c r="R14" s="20" t="str" cm="1">
        <f t="array" ref="R14">_xlfn.XLOOKUP($B14&amp;"#"&amp;R$6,INDIRECT(SUBSTITUTE("ИсходныеДанные!$где$2:$где$50000","где",$D$4)),INDIRECT(SUBSTITUTE("ИсходныеДанные!$что$2:$что$50000","что",$F$4)),"",0,1)</f>
        <v/>
      </c>
      <c r="S14" s="78" t="str" cm="1">
        <f t="array" ref="S14">_xlfn.XLOOKUP($B14&amp;"#"&amp;R$6,INDIRECT(SUBSTITUTE("ИсходныеДанные!$где$2:$где$50000","где",$D$4)),INDIRECT(SUBSTITUTE("ИсходныеДанные!$что$2:$что$50000","что",$G$4)),"",0,1)</f>
        <v/>
      </c>
      <c r="T14" s="20" t="str" cm="1">
        <f t="array" ref="T14">_xlfn.XLOOKUP($B14&amp;"#"&amp;T$6,INDIRECT(SUBSTITUTE("ИсходныеДанные!$где$2:$где$50000","где",$D$4)),INDIRECT(SUBSTITUTE("ИсходныеДанные!$что$2:$что$50000","что",$F$4)),"",0,1)</f>
        <v/>
      </c>
      <c r="U14" s="78" t="str" cm="1">
        <f t="array" ref="U14">_xlfn.XLOOKUP($B14&amp;"#"&amp;T$6,INDIRECT(SUBSTITUTE("ИсходныеДанные!$где$2:$где$50000","где",$D$4)),INDIRECT(SUBSTITUTE("ИсходныеДанные!$что$2:$что$50000","что",$G$4)),"",0,1)</f>
        <v/>
      </c>
      <c r="V14" s="20" t="str" cm="1">
        <f t="array" ref="V14">_xlfn.XLOOKUP($B14&amp;"#"&amp;V$6,INDIRECT(SUBSTITUTE("ИсходныеДанные!$где$2:$где$50000","где",$D$4)),INDIRECT(SUBSTITUTE("ИсходныеДанные!$что$2:$что$50000","что",$F$4)),"",0,1)</f>
        <v/>
      </c>
      <c r="W14" s="78" t="str" cm="1">
        <f t="array" ref="W14">_xlfn.XLOOKUP($B14&amp;"#"&amp;V$6,INDIRECT(SUBSTITUTE("ИсходныеДанные!$где$2:$где$50000","где",$D$4)),INDIRECT(SUBSTITUTE("ИсходныеДанные!$что$2:$что$50000","что",$G$4)),"",0,1)</f>
        <v/>
      </c>
      <c r="X14" s="20" t="str" cm="1">
        <f t="array" ref="X14">_xlfn.XLOOKUP($B14&amp;"#"&amp;X$6,INDIRECT(SUBSTITUTE("ИсходныеДанные!$где$2:$где$50000","где",$D$4)),INDIRECT(SUBSTITUTE("ИсходныеДанные!$что$2:$что$50000","что",$F$4)),"",0,1)</f>
        <v/>
      </c>
      <c r="Y14" s="78" t="str" cm="1">
        <f t="array" ref="Y14">_xlfn.XLOOKUP($B14&amp;"#"&amp;X$6,INDIRECT(SUBSTITUTE("ИсходныеДанные!$где$2:$где$50000","где",$D$4)),INDIRECT(SUBSTITUTE("ИсходныеДанные!$что$2:$что$50000","что",$G$4)),"",0,1)</f>
        <v/>
      </c>
      <c r="Z14" s="20" t="str" cm="1">
        <f t="array" ref="Z14">_xlfn.XLOOKUP($B14&amp;"#"&amp;Z$6,INDIRECT(SUBSTITUTE("ИсходныеДанные!$где$2:$где$50000","где",$D$4)),INDIRECT(SUBSTITUTE("ИсходныеДанные!$что$2:$что$50000","что",$F$4)),"",0,1)</f>
        <v/>
      </c>
      <c r="AA14" s="78" t="str" cm="1">
        <f t="array" ref="AA14">_xlfn.XLOOKUP($B14&amp;"#"&amp;Z$6,INDIRECT(SUBSTITUTE("ИсходныеДанные!$где$2:$где$50000","где",$D$4)),INDIRECT(SUBSTITUTE("ИсходныеДанные!$что$2:$что$50000","что",$G$4)),"",0,1)</f>
        <v/>
      </c>
      <c r="AB14" s="3"/>
    </row>
    <row r="15" spans="1:28" x14ac:dyDescent="0.25">
      <c r="A15" s="6" t="str">
        <f t="shared" si="2"/>
        <v>delete</v>
      </c>
      <c r="B15" s="9" cm="1">
        <f t="array" ref="B15">INDIRECT("УникальныеСписки!E"&amp;ROW()-$E$4)</f>
        <v>0</v>
      </c>
      <c r="C15" s="15" t="str">
        <f t="array" ref="C15">_xlfn.XLOOKUP($B15,INDIRECT(SUBSTITUTE("ИсходныеДанные!$где$2:$где$50000","где",$B$4)),INDIRECT(SUBSTITUTE("ИсходныеДанные!$что$2:$что$50000","что",C$4)),"",0,1)</f>
        <v/>
      </c>
      <c r="D15" s="20" t="str" cm="1">
        <f t="array" ref="D15">_xlfn.XLOOKUP($B15&amp;"#"&amp;D$6,INDIRECT(SUBSTITUTE("ИсходныеДанные!$где$2:$где$50000","где",$D$4)),INDIRECT(SUBSTITUTE("ИсходныеДанные!$что$2:$что$50000","что",$F$4)),"",0,1)</f>
        <v/>
      </c>
      <c r="E15" s="78" t="str" cm="1">
        <f t="array" ref="E15">_xlfn.XLOOKUP($B15&amp;"#"&amp;D$6,INDIRECT(SUBSTITUTE("ИсходныеДанные!$где$2:$где$50000","где",$D$4)),INDIRECT(SUBSTITUTE("ИсходныеДанные!$что$2:$что$50000","что",$G$4)),"",0,1)</f>
        <v/>
      </c>
      <c r="F15" s="20" t="str" cm="1">
        <f t="array" ref="F15">_xlfn.XLOOKUP($B15&amp;"#"&amp;F$6,INDIRECT(SUBSTITUTE("ИсходныеДанные!$где$2:$где$50000","где",$D$4)),INDIRECT(SUBSTITUTE("ИсходныеДанные!$что$2:$что$50000","что",$F$4)),"",0,1)</f>
        <v/>
      </c>
      <c r="G15" s="78" t="str" cm="1">
        <f t="array" ref="G15">_xlfn.XLOOKUP($B15&amp;"#"&amp;F$6,INDIRECT(SUBSTITUTE("ИсходныеДанные!$где$2:$где$50000","где",$D$4)),INDIRECT(SUBSTITUTE("ИсходныеДанные!$что$2:$что$50000","что",$G$4)),"",0,1)</f>
        <v/>
      </c>
      <c r="H15" s="20" t="str" cm="1">
        <f t="array" ref="H15">_xlfn.XLOOKUP($B15&amp;"#"&amp;H$6,INDIRECT(SUBSTITUTE("ИсходныеДанные!$где$2:$где$50000","где",$D$4)),INDIRECT(SUBSTITUTE("ИсходныеДанные!$что$2:$что$50000","что",$F$4)),"",0,1)</f>
        <v/>
      </c>
      <c r="I15" s="78" t="str" cm="1">
        <f t="array" ref="I15">_xlfn.XLOOKUP($B15&amp;"#"&amp;H$6,INDIRECT(SUBSTITUTE("ИсходныеДанные!$где$2:$где$50000","где",$D$4)),INDIRECT(SUBSTITUTE("ИсходныеДанные!$что$2:$что$50000","что",$G$4)),"",0,1)</f>
        <v/>
      </c>
      <c r="J15" s="20" t="str" cm="1">
        <f t="array" ref="J15">_xlfn.XLOOKUP($B15&amp;"#"&amp;J$6,INDIRECT(SUBSTITUTE("ИсходныеДанные!$где$2:$где$50000","где",$D$4)),INDIRECT(SUBSTITUTE("ИсходныеДанные!$что$2:$что$50000","что",$F$4)),"",0,1)</f>
        <v/>
      </c>
      <c r="K15" s="78" t="str" cm="1">
        <f t="array" ref="K15">_xlfn.XLOOKUP($B15&amp;"#"&amp;J$6,INDIRECT(SUBSTITUTE("ИсходныеДанные!$где$2:$где$50000","где",$D$4)),INDIRECT(SUBSTITUTE("ИсходныеДанные!$что$2:$что$50000","что",$G$4)),"",0,1)</f>
        <v/>
      </c>
      <c r="L15" s="20" t="str" cm="1">
        <f t="array" ref="L15">_xlfn.XLOOKUP($B15&amp;"#"&amp;L$6,INDIRECT(SUBSTITUTE("ИсходныеДанные!$где$2:$где$50000","где",$D$4)),INDIRECT(SUBSTITUTE("ИсходныеДанные!$что$2:$что$50000","что",$F$4)),"",0,1)</f>
        <v/>
      </c>
      <c r="M15" s="78" t="str" cm="1">
        <f t="array" ref="M15">_xlfn.XLOOKUP($B15&amp;"#"&amp;L$6,INDIRECT(SUBSTITUTE("ИсходныеДанные!$где$2:$где$50000","где",$D$4)),INDIRECT(SUBSTITUTE("ИсходныеДанные!$что$2:$что$50000","что",$G$4)),"",0,1)</f>
        <v/>
      </c>
      <c r="N15" s="20" t="str" cm="1">
        <f t="array" ref="N15">_xlfn.XLOOKUP($B15&amp;"#"&amp;N$6,INDIRECT(SUBSTITUTE("ИсходныеДанные!$где$2:$где$50000","где",$D$4)),INDIRECT(SUBSTITUTE("ИсходныеДанные!$что$2:$что$50000","что",$F$4)),"",0,1)</f>
        <v/>
      </c>
      <c r="O15" s="78" t="str" cm="1">
        <f t="array" ref="O15">_xlfn.XLOOKUP($B15&amp;"#"&amp;N$6,INDIRECT(SUBSTITUTE("ИсходныеДанные!$где$2:$где$50000","где",$D$4)),INDIRECT(SUBSTITUTE("ИсходныеДанные!$что$2:$что$50000","что",$G$4)),"",0,1)</f>
        <v/>
      </c>
      <c r="P15" s="20" t="str" cm="1">
        <f t="array" ref="P15">_xlfn.XLOOKUP($B15&amp;"#"&amp;P$6,INDIRECT(SUBSTITUTE("ИсходныеДанные!$где$2:$где$50000","где",$D$4)),INDIRECT(SUBSTITUTE("ИсходныеДанные!$что$2:$что$50000","что",$F$4)),"",0,1)</f>
        <v/>
      </c>
      <c r="Q15" s="78" t="str" cm="1">
        <f t="array" ref="Q15">_xlfn.XLOOKUP($B15&amp;"#"&amp;P$6,INDIRECT(SUBSTITUTE("ИсходныеДанные!$где$2:$где$50000","где",$D$4)),INDIRECT(SUBSTITUTE("ИсходныеДанные!$что$2:$что$50000","что",$G$4)),"",0,1)</f>
        <v/>
      </c>
      <c r="R15" s="20" t="str" cm="1">
        <f t="array" ref="R15">_xlfn.XLOOKUP($B15&amp;"#"&amp;R$6,INDIRECT(SUBSTITUTE("ИсходныеДанные!$где$2:$где$50000","где",$D$4)),INDIRECT(SUBSTITUTE("ИсходныеДанные!$что$2:$что$50000","что",$F$4)),"",0,1)</f>
        <v/>
      </c>
      <c r="S15" s="78" t="str" cm="1">
        <f t="array" ref="S15">_xlfn.XLOOKUP($B15&amp;"#"&amp;R$6,INDIRECT(SUBSTITUTE("ИсходныеДанные!$где$2:$где$50000","где",$D$4)),INDIRECT(SUBSTITUTE("ИсходныеДанные!$что$2:$что$50000","что",$G$4)),"",0,1)</f>
        <v/>
      </c>
      <c r="T15" s="20" t="str" cm="1">
        <f t="array" ref="T15">_xlfn.XLOOKUP($B15&amp;"#"&amp;T$6,INDIRECT(SUBSTITUTE("ИсходныеДанные!$где$2:$где$50000","где",$D$4)),INDIRECT(SUBSTITUTE("ИсходныеДанные!$что$2:$что$50000","что",$F$4)),"",0,1)</f>
        <v/>
      </c>
      <c r="U15" s="78" t="str" cm="1">
        <f t="array" ref="U15">_xlfn.XLOOKUP($B15&amp;"#"&amp;T$6,INDIRECT(SUBSTITUTE("ИсходныеДанные!$где$2:$где$50000","где",$D$4)),INDIRECT(SUBSTITUTE("ИсходныеДанные!$что$2:$что$50000","что",$G$4)),"",0,1)</f>
        <v/>
      </c>
      <c r="V15" s="20" t="str" cm="1">
        <f t="array" ref="V15">_xlfn.XLOOKUP($B15&amp;"#"&amp;V$6,INDIRECT(SUBSTITUTE("ИсходныеДанные!$где$2:$где$50000","где",$D$4)),INDIRECT(SUBSTITUTE("ИсходныеДанные!$что$2:$что$50000","что",$F$4)),"",0,1)</f>
        <v/>
      </c>
      <c r="W15" s="78" t="str" cm="1">
        <f t="array" ref="W15">_xlfn.XLOOKUP($B15&amp;"#"&amp;V$6,INDIRECT(SUBSTITUTE("ИсходныеДанные!$где$2:$где$50000","где",$D$4)),INDIRECT(SUBSTITUTE("ИсходныеДанные!$что$2:$что$50000","что",$G$4)),"",0,1)</f>
        <v/>
      </c>
      <c r="X15" s="20" t="str" cm="1">
        <f t="array" ref="X15">_xlfn.XLOOKUP($B15&amp;"#"&amp;X$6,INDIRECT(SUBSTITUTE("ИсходныеДанные!$где$2:$где$50000","где",$D$4)),INDIRECT(SUBSTITUTE("ИсходныеДанные!$что$2:$что$50000","что",$F$4)),"",0,1)</f>
        <v/>
      </c>
      <c r="Y15" s="78" t="str" cm="1">
        <f t="array" ref="Y15">_xlfn.XLOOKUP($B15&amp;"#"&amp;X$6,INDIRECT(SUBSTITUTE("ИсходныеДанные!$где$2:$где$50000","где",$D$4)),INDIRECT(SUBSTITUTE("ИсходныеДанные!$что$2:$что$50000","что",$G$4)),"",0,1)</f>
        <v/>
      </c>
      <c r="Z15" s="20" t="str" cm="1">
        <f t="array" ref="Z15">_xlfn.XLOOKUP($B15&amp;"#"&amp;Z$6,INDIRECT(SUBSTITUTE("ИсходныеДанные!$где$2:$где$50000","где",$D$4)),INDIRECT(SUBSTITUTE("ИсходныеДанные!$что$2:$что$50000","что",$F$4)),"",0,1)</f>
        <v/>
      </c>
      <c r="AA15" s="78" t="str" cm="1">
        <f t="array" ref="AA15">_xlfn.XLOOKUP($B15&amp;"#"&amp;Z$6,INDIRECT(SUBSTITUTE("ИсходныеДанные!$где$2:$где$50000","где",$D$4)),INDIRECT(SUBSTITUTE("ИсходныеДанные!$что$2:$что$50000","что",$G$4)),"",0,1)</f>
        <v/>
      </c>
      <c r="AB15" s="3"/>
    </row>
    <row r="16" spans="1:28" x14ac:dyDescent="0.25">
      <c r="A16" s="6" t="str">
        <f t="shared" si="2"/>
        <v>delete</v>
      </c>
      <c r="B16" s="9" cm="1">
        <f t="array" ref="B16">INDIRECT("УникальныеСписки!E"&amp;ROW()-$E$4)</f>
        <v>0</v>
      </c>
      <c r="C16" s="15" t="str">
        <f t="array" ref="C16">_xlfn.XLOOKUP($B16,INDIRECT(SUBSTITUTE("ИсходныеДанные!$где$2:$где$50000","где",$B$4)),INDIRECT(SUBSTITUTE("ИсходныеДанные!$что$2:$что$50000","что",C$4)),"",0,1)</f>
        <v/>
      </c>
      <c r="D16" s="20" t="str" cm="1">
        <f t="array" ref="D16">_xlfn.XLOOKUP($B16&amp;"#"&amp;D$6,INDIRECT(SUBSTITUTE("ИсходныеДанные!$где$2:$где$50000","где",$D$4)),INDIRECT(SUBSTITUTE("ИсходныеДанные!$что$2:$что$50000","что",$F$4)),"",0,1)</f>
        <v/>
      </c>
      <c r="E16" s="78" t="str" cm="1">
        <f t="array" ref="E16">_xlfn.XLOOKUP($B16&amp;"#"&amp;D$6,INDIRECT(SUBSTITUTE("ИсходныеДанные!$где$2:$где$50000","где",$D$4)),INDIRECT(SUBSTITUTE("ИсходныеДанные!$что$2:$что$50000","что",$G$4)),"",0,1)</f>
        <v/>
      </c>
      <c r="F16" s="20" t="str" cm="1">
        <f t="array" ref="F16">_xlfn.XLOOKUP($B16&amp;"#"&amp;F$6,INDIRECT(SUBSTITUTE("ИсходныеДанные!$где$2:$где$50000","где",$D$4)),INDIRECT(SUBSTITUTE("ИсходныеДанные!$что$2:$что$50000","что",$F$4)),"",0,1)</f>
        <v/>
      </c>
      <c r="G16" s="78" t="str" cm="1">
        <f t="array" ref="G16">_xlfn.XLOOKUP($B16&amp;"#"&amp;F$6,INDIRECT(SUBSTITUTE("ИсходныеДанные!$где$2:$где$50000","где",$D$4)),INDIRECT(SUBSTITUTE("ИсходныеДанные!$что$2:$что$50000","что",$G$4)),"",0,1)</f>
        <v/>
      </c>
      <c r="H16" s="20" t="str" cm="1">
        <f t="array" ref="H16">_xlfn.XLOOKUP($B16&amp;"#"&amp;H$6,INDIRECT(SUBSTITUTE("ИсходныеДанные!$где$2:$где$50000","где",$D$4)),INDIRECT(SUBSTITUTE("ИсходныеДанные!$что$2:$что$50000","что",$F$4)),"",0,1)</f>
        <v/>
      </c>
      <c r="I16" s="78" t="str" cm="1">
        <f t="array" ref="I16">_xlfn.XLOOKUP($B16&amp;"#"&amp;H$6,INDIRECT(SUBSTITUTE("ИсходныеДанные!$где$2:$где$50000","где",$D$4)),INDIRECT(SUBSTITUTE("ИсходныеДанные!$что$2:$что$50000","что",$G$4)),"",0,1)</f>
        <v/>
      </c>
      <c r="J16" s="20" t="str" cm="1">
        <f t="array" ref="J16">_xlfn.XLOOKUP($B16&amp;"#"&amp;J$6,INDIRECT(SUBSTITUTE("ИсходныеДанные!$где$2:$где$50000","где",$D$4)),INDIRECT(SUBSTITUTE("ИсходныеДанные!$что$2:$что$50000","что",$F$4)),"",0,1)</f>
        <v/>
      </c>
      <c r="K16" s="78" t="str" cm="1">
        <f t="array" ref="K16">_xlfn.XLOOKUP($B16&amp;"#"&amp;J$6,INDIRECT(SUBSTITUTE("ИсходныеДанные!$где$2:$где$50000","где",$D$4)),INDIRECT(SUBSTITUTE("ИсходныеДанные!$что$2:$что$50000","что",$G$4)),"",0,1)</f>
        <v/>
      </c>
      <c r="L16" s="20" t="str" cm="1">
        <f t="array" ref="L16">_xlfn.XLOOKUP($B16&amp;"#"&amp;L$6,INDIRECT(SUBSTITUTE("ИсходныеДанные!$где$2:$где$50000","где",$D$4)),INDIRECT(SUBSTITUTE("ИсходныеДанные!$что$2:$что$50000","что",$F$4)),"",0,1)</f>
        <v/>
      </c>
      <c r="M16" s="78" t="str" cm="1">
        <f t="array" ref="M16">_xlfn.XLOOKUP($B16&amp;"#"&amp;L$6,INDIRECT(SUBSTITUTE("ИсходныеДанные!$где$2:$где$50000","где",$D$4)),INDIRECT(SUBSTITUTE("ИсходныеДанные!$что$2:$что$50000","что",$G$4)),"",0,1)</f>
        <v/>
      </c>
      <c r="N16" s="20" t="str" cm="1">
        <f t="array" ref="N16">_xlfn.XLOOKUP($B16&amp;"#"&amp;N$6,INDIRECT(SUBSTITUTE("ИсходныеДанные!$где$2:$где$50000","где",$D$4)),INDIRECT(SUBSTITUTE("ИсходныеДанные!$что$2:$что$50000","что",$F$4)),"",0,1)</f>
        <v/>
      </c>
      <c r="O16" s="78" t="str" cm="1">
        <f t="array" ref="O16">_xlfn.XLOOKUP($B16&amp;"#"&amp;N$6,INDIRECT(SUBSTITUTE("ИсходныеДанные!$где$2:$где$50000","где",$D$4)),INDIRECT(SUBSTITUTE("ИсходныеДанные!$что$2:$что$50000","что",$G$4)),"",0,1)</f>
        <v/>
      </c>
      <c r="P16" s="20" t="str" cm="1">
        <f t="array" ref="P16">_xlfn.XLOOKUP($B16&amp;"#"&amp;P$6,INDIRECT(SUBSTITUTE("ИсходныеДанные!$где$2:$где$50000","где",$D$4)),INDIRECT(SUBSTITUTE("ИсходныеДанные!$что$2:$что$50000","что",$F$4)),"",0,1)</f>
        <v/>
      </c>
      <c r="Q16" s="78" t="str" cm="1">
        <f t="array" ref="Q16">_xlfn.XLOOKUP($B16&amp;"#"&amp;P$6,INDIRECT(SUBSTITUTE("ИсходныеДанные!$где$2:$где$50000","где",$D$4)),INDIRECT(SUBSTITUTE("ИсходныеДанные!$что$2:$что$50000","что",$G$4)),"",0,1)</f>
        <v/>
      </c>
      <c r="R16" s="20" t="str" cm="1">
        <f t="array" ref="R16">_xlfn.XLOOKUP($B16&amp;"#"&amp;R$6,INDIRECT(SUBSTITUTE("ИсходныеДанные!$где$2:$где$50000","где",$D$4)),INDIRECT(SUBSTITUTE("ИсходныеДанные!$что$2:$что$50000","что",$F$4)),"",0,1)</f>
        <v/>
      </c>
      <c r="S16" s="78" t="str" cm="1">
        <f t="array" ref="S16">_xlfn.XLOOKUP($B16&amp;"#"&amp;R$6,INDIRECT(SUBSTITUTE("ИсходныеДанные!$где$2:$где$50000","где",$D$4)),INDIRECT(SUBSTITUTE("ИсходныеДанные!$что$2:$что$50000","что",$G$4)),"",0,1)</f>
        <v/>
      </c>
      <c r="T16" s="20" t="str" cm="1">
        <f t="array" ref="T16">_xlfn.XLOOKUP($B16&amp;"#"&amp;T$6,INDIRECT(SUBSTITUTE("ИсходныеДанные!$где$2:$где$50000","где",$D$4)),INDIRECT(SUBSTITUTE("ИсходныеДанные!$что$2:$что$50000","что",$F$4)),"",0,1)</f>
        <v/>
      </c>
      <c r="U16" s="78" t="str" cm="1">
        <f t="array" ref="U16">_xlfn.XLOOKUP($B16&amp;"#"&amp;T$6,INDIRECT(SUBSTITUTE("ИсходныеДанные!$где$2:$где$50000","где",$D$4)),INDIRECT(SUBSTITUTE("ИсходныеДанные!$что$2:$что$50000","что",$G$4)),"",0,1)</f>
        <v/>
      </c>
      <c r="V16" s="20" t="str" cm="1">
        <f t="array" ref="V16">_xlfn.XLOOKUP($B16&amp;"#"&amp;V$6,INDIRECT(SUBSTITUTE("ИсходныеДанные!$где$2:$где$50000","где",$D$4)),INDIRECT(SUBSTITUTE("ИсходныеДанные!$что$2:$что$50000","что",$F$4)),"",0,1)</f>
        <v/>
      </c>
      <c r="W16" s="78" t="str" cm="1">
        <f t="array" ref="W16">_xlfn.XLOOKUP($B16&amp;"#"&amp;V$6,INDIRECT(SUBSTITUTE("ИсходныеДанные!$где$2:$где$50000","где",$D$4)),INDIRECT(SUBSTITUTE("ИсходныеДанные!$что$2:$что$50000","что",$G$4)),"",0,1)</f>
        <v/>
      </c>
      <c r="X16" s="20" t="str" cm="1">
        <f t="array" ref="X16">_xlfn.XLOOKUP($B16&amp;"#"&amp;X$6,INDIRECT(SUBSTITUTE("ИсходныеДанные!$где$2:$где$50000","где",$D$4)),INDIRECT(SUBSTITUTE("ИсходныеДанные!$что$2:$что$50000","что",$F$4)),"",0,1)</f>
        <v/>
      </c>
      <c r="Y16" s="78" t="str" cm="1">
        <f t="array" ref="Y16">_xlfn.XLOOKUP($B16&amp;"#"&amp;X$6,INDIRECT(SUBSTITUTE("ИсходныеДанные!$где$2:$где$50000","где",$D$4)),INDIRECT(SUBSTITUTE("ИсходныеДанные!$что$2:$что$50000","что",$G$4)),"",0,1)</f>
        <v/>
      </c>
      <c r="Z16" s="20" t="str" cm="1">
        <f t="array" ref="Z16">_xlfn.XLOOKUP($B16&amp;"#"&amp;Z$6,INDIRECT(SUBSTITUTE("ИсходныеДанные!$где$2:$где$50000","где",$D$4)),INDIRECT(SUBSTITUTE("ИсходныеДанные!$что$2:$что$50000","что",$F$4)),"",0,1)</f>
        <v/>
      </c>
      <c r="AA16" s="78" t="str" cm="1">
        <f t="array" ref="AA16">_xlfn.XLOOKUP($B16&amp;"#"&amp;Z$6,INDIRECT(SUBSTITUTE("ИсходныеДанные!$где$2:$где$50000","где",$D$4)),INDIRECT(SUBSTITUTE("ИсходныеДанные!$что$2:$что$50000","что",$G$4)),"",0,1)</f>
        <v/>
      </c>
      <c r="AB16" s="3"/>
    </row>
    <row r="17" spans="1:28" x14ac:dyDescent="0.25">
      <c r="A17" s="6" t="str">
        <f t="shared" si="2"/>
        <v>delete</v>
      </c>
      <c r="B17" s="9" cm="1">
        <f t="array" ref="B17">INDIRECT("УникальныеСписки!E"&amp;ROW()-$E$4)</f>
        <v>0</v>
      </c>
      <c r="C17" s="15" t="str">
        <f t="array" ref="C17">_xlfn.XLOOKUP($B17,INDIRECT(SUBSTITUTE("ИсходныеДанные!$где$2:$где$50000","где",$B$4)),INDIRECT(SUBSTITUTE("ИсходныеДанные!$что$2:$что$50000","что",C$4)),"",0,1)</f>
        <v/>
      </c>
      <c r="D17" s="20" t="str" cm="1">
        <f t="array" ref="D17">_xlfn.XLOOKUP($B17&amp;"#"&amp;D$6,INDIRECT(SUBSTITUTE("ИсходныеДанные!$где$2:$где$50000","где",$D$4)),INDIRECT(SUBSTITUTE("ИсходныеДанные!$что$2:$что$50000","что",$F$4)),"",0,1)</f>
        <v/>
      </c>
      <c r="E17" s="78" t="str" cm="1">
        <f t="array" ref="E17">_xlfn.XLOOKUP($B17&amp;"#"&amp;D$6,INDIRECT(SUBSTITUTE("ИсходныеДанные!$где$2:$где$50000","где",$D$4)),INDIRECT(SUBSTITUTE("ИсходныеДанные!$что$2:$что$50000","что",$G$4)),"",0,1)</f>
        <v/>
      </c>
      <c r="F17" s="20" t="str" cm="1">
        <f t="array" ref="F17">_xlfn.XLOOKUP($B17&amp;"#"&amp;F$6,INDIRECT(SUBSTITUTE("ИсходныеДанные!$где$2:$где$50000","где",$D$4)),INDIRECT(SUBSTITUTE("ИсходныеДанные!$что$2:$что$50000","что",$F$4)),"",0,1)</f>
        <v/>
      </c>
      <c r="G17" s="78" t="str" cm="1">
        <f t="array" ref="G17">_xlfn.XLOOKUP($B17&amp;"#"&amp;F$6,INDIRECT(SUBSTITUTE("ИсходныеДанные!$где$2:$где$50000","где",$D$4)),INDIRECT(SUBSTITUTE("ИсходныеДанные!$что$2:$что$50000","что",$G$4)),"",0,1)</f>
        <v/>
      </c>
      <c r="H17" s="20" t="str" cm="1">
        <f t="array" ref="H17">_xlfn.XLOOKUP($B17&amp;"#"&amp;H$6,INDIRECT(SUBSTITUTE("ИсходныеДанные!$где$2:$где$50000","где",$D$4)),INDIRECT(SUBSTITUTE("ИсходныеДанные!$что$2:$что$50000","что",$F$4)),"",0,1)</f>
        <v/>
      </c>
      <c r="I17" s="78" t="str" cm="1">
        <f t="array" ref="I17">_xlfn.XLOOKUP($B17&amp;"#"&amp;H$6,INDIRECT(SUBSTITUTE("ИсходныеДанные!$где$2:$где$50000","где",$D$4)),INDIRECT(SUBSTITUTE("ИсходныеДанные!$что$2:$что$50000","что",$G$4)),"",0,1)</f>
        <v/>
      </c>
      <c r="J17" s="20" t="str" cm="1">
        <f t="array" ref="J17">_xlfn.XLOOKUP($B17&amp;"#"&amp;J$6,INDIRECT(SUBSTITUTE("ИсходныеДанные!$где$2:$где$50000","где",$D$4)),INDIRECT(SUBSTITUTE("ИсходныеДанные!$что$2:$что$50000","что",$F$4)),"",0,1)</f>
        <v/>
      </c>
      <c r="K17" s="78" t="str" cm="1">
        <f t="array" ref="K17">_xlfn.XLOOKUP($B17&amp;"#"&amp;J$6,INDIRECT(SUBSTITUTE("ИсходныеДанные!$где$2:$где$50000","где",$D$4)),INDIRECT(SUBSTITUTE("ИсходныеДанные!$что$2:$что$50000","что",$G$4)),"",0,1)</f>
        <v/>
      </c>
      <c r="L17" s="20" t="str" cm="1">
        <f t="array" ref="L17">_xlfn.XLOOKUP($B17&amp;"#"&amp;L$6,INDIRECT(SUBSTITUTE("ИсходныеДанные!$где$2:$где$50000","где",$D$4)),INDIRECT(SUBSTITUTE("ИсходныеДанные!$что$2:$что$50000","что",$F$4)),"",0,1)</f>
        <v/>
      </c>
      <c r="M17" s="78" t="str" cm="1">
        <f t="array" ref="M17">_xlfn.XLOOKUP($B17&amp;"#"&amp;L$6,INDIRECT(SUBSTITUTE("ИсходныеДанные!$где$2:$где$50000","где",$D$4)),INDIRECT(SUBSTITUTE("ИсходныеДанные!$что$2:$что$50000","что",$G$4)),"",0,1)</f>
        <v/>
      </c>
      <c r="N17" s="20" t="str" cm="1">
        <f t="array" ref="N17">_xlfn.XLOOKUP($B17&amp;"#"&amp;N$6,INDIRECT(SUBSTITUTE("ИсходныеДанные!$где$2:$где$50000","где",$D$4)),INDIRECT(SUBSTITUTE("ИсходныеДанные!$что$2:$что$50000","что",$F$4)),"",0,1)</f>
        <v/>
      </c>
      <c r="O17" s="78" t="str" cm="1">
        <f t="array" ref="O17">_xlfn.XLOOKUP($B17&amp;"#"&amp;N$6,INDIRECT(SUBSTITUTE("ИсходныеДанные!$где$2:$где$50000","где",$D$4)),INDIRECT(SUBSTITUTE("ИсходныеДанные!$что$2:$что$50000","что",$G$4)),"",0,1)</f>
        <v/>
      </c>
      <c r="P17" s="20" t="str" cm="1">
        <f t="array" ref="P17">_xlfn.XLOOKUP($B17&amp;"#"&amp;P$6,INDIRECT(SUBSTITUTE("ИсходныеДанные!$где$2:$где$50000","где",$D$4)),INDIRECT(SUBSTITUTE("ИсходныеДанные!$что$2:$что$50000","что",$F$4)),"",0,1)</f>
        <v/>
      </c>
      <c r="Q17" s="78" t="str" cm="1">
        <f t="array" ref="Q17">_xlfn.XLOOKUP($B17&amp;"#"&amp;P$6,INDIRECT(SUBSTITUTE("ИсходныеДанные!$где$2:$где$50000","где",$D$4)),INDIRECT(SUBSTITUTE("ИсходныеДанные!$что$2:$что$50000","что",$G$4)),"",0,1)</f>
        <v/>
      </c>
      <c r="R17" s="20" t="str" cm="1">
        <f t="array" ref="R17">_xlfn.XLOOKUP($B17&amp;"#"&amp;R$6,INDIRECT(SUBSTITUTE("ИсходныеДанные!$где$2:$где$50000","где",$D$4)),INDIRECT(SUBSTITUTE("ИсходныеДанные!$что$2:$что$50000","что",$F$4)),"",0,1)</f>
        <v/>
      </c>
      <c r="S17" s="78" t="str" cm="1">
        <f t="array" ref="S17">_xlfn.XLOOKUP($B17&amp;"#"&amp;R$6,INDIRECT(SUBSTITUTE("ИсходныеДанные!$где$2:$где$50000","где",$D$4)),INDIRECT(SUBSTITUTE("ИсходныеДанные!$что$2:$что$50000","что",$G$4)),"",0,1)</f>
        <v/>
      </c>
      <c r="T17" s="20" t="str" cm="1">
        <f t="array" ref="T17">_xlfn.XLOOKUP($B17&amp;"#"&amp;T$6,INDIRECT(SUBSTITUTE("ИсходныеДанные!$где$2:$где$50000","где",$D$4)),INDIRECT(SUBSTITUTE("ИсходныеДанные!$что$2:$что$50000","что",$F$4)),"",0,1)</f>
        <v/>
      </c>
      <c r="U17" s="78" t="str" cm="1">
        <f t="array" ref="U17">_xlfn.XLOOKUP($B17&amp;"#"&amp;T$6,INDIRECT(SUBSTITUTE("ИсходныеДанные!$где$2:$где$50000","где",$D$4)),INDIRECT(SUBSTITUTE("ИсходныеДанные!$что$2:$что$50000","что",$G$4)),"",0,1)</f>
        <v/>
      </c>
      <c r="V17" s="20" t="str" cm="1">
        <f t="array" ref="V17">_xlfn.XLOOKUP($B17&amp;"#"&amp;V$6,INDIRECT(SUBSTITUTE("ИсходныеДанные!$где$2:$где$50000","где",$D$4)),INDIRECT(SUBSTITUTE("ИсходныеДанные!$что$2:$что$50000","что",$F$4)),"",0,1)</f>
        <v/>
      </c>
      <c r="W17" s="78" t="str" cm="1">
        <f t="array" ref="W17">_xlfn.XLOOKUP($B17&amp;"#"&amp;V$6,INDIRECT(SUBSTITUTE("ИсходныеДанные!$где$2:$где$50000","где",$D$4)),INDIRECT(SUBSTITUTE("ИсходныеДанные!$что$2:$что$50000","что",$G$4)),"",0,1)</f>
        <v/>
      </c>
      <c r="X17" s="20" t="str" cm="1">
        <f t="array" ref="X17">_xlfn.XLOOKUP($B17&amp;"#"&amp;X$6,INDIRECT(SUBSTITUTE("ИсходныеДанные!$где$2:$где$50000","где",$D$4)),INDIRECT(SUBSTITUTE("ИсходныеДанные!$что$2:$что$50000","что",$F$4)),"",0,1)</f>
        <v/>
      </c>
      <c r="Y17" s="78" t="str" cm="1">
        <f t="array" ref="Y17">_xlfn.XLOOKUP($B17&amp;"#"&amp;X$6,INDIRECT(SUBSTITUTE("ИсходныеДанные!$где$2:$где$50000","где",$D$4)),INDIRECT(SUBSTITUTE("ИсходныеДанные!$что$2:$что$50000","что",$G$4)),"",0,1)</f>
        <v/>
      </c>
      <c r="Z17" s="20" t="str" cm="1">
        <f t="array" ref="Z17">_xlfn.XLOOKUP($B17&amp;"#"&amp;Z$6,INDIRECT(SUBSTITUTE("ИсходныеДанные!$где$2:$где$50000","где",$D$4)),INDIRECT(SUBSTITUTE("ИсходныеДанные!$что$2:$что$50000","что",$F$4)),"",0,1)</f>
        <v/>
      </c>
      <c r="AA17" s="78" t="str" cm="1">
        <f t="array" ref="AA17">_xlfn.XLOOKUP($B17&amp;"#"&amp;Z$6,INDIRECT(SUBSTITUTE("ИсходныеДанные!$где$2:$где$50000","где",$D$4)),INDIRECT(SUBSTITUTE("ИсходныеДанные!$что$2:$что$50000","что",$G$4)),"",0,1)</f>
        <v/>
      </c>
      <c r="AB17" s="3"/>
    </row>
    <row r="18" spans="1:28" x14ac:dyDescent="0.25">
      <c r="A18" s="6" t="str">
        <f t="shared" si="2"/>
        <v>delete</v>
      </c>
      <c r="B18" s="9" cm="1">
        <f t="array" ref="B18">INDIRECT("УникальныеСписки!E"&amp;ROW()-$E$4)</f>
        <v>0</v>
      </c>
      <c r="C18" s="15" t="str">
        <f t="array" ref="C18">_xlfn.XLOOKUP($B18,INDIRECT(SUBSTITUTE("ИсходныеДанные!$где$2:$где$50000","где",$B$4)),INDIRECT(SUBSTITUTE("ИсходныеДанные!$что$2:$что$50000","что",C$4)),"",0,1)</f>
        <v/>
      </c>
      <c r="D18" s="20" t="str" cm="1">
        <f t="array" ref="D18">_xlfn.XLOOKUP($B18&amp;"#"&amp;D$6,INDIRECT(SUBSTITUTE("ИсходныеДанные!$где$2:$где$50000","где",$D$4)),INDIRECT(SUBSTITUTE("ИсходныеДанные!$что$2:$что$50000","что",$F$4)),"",0,1)</f>
        <v/>
      </c>
      <c r="E18" s="78" t="str" cm="1">
        <f t="array" ref="E18">_xlfn.XLOOKUP($B18&amp;"#"&amp;D$6,INDIRECT(SUBSTITUTE("ИсходныеДанные!$где$2:$где$50000","где",$D$4)),INDIRECT(SUBSTITUTE("ИсходныеДанные!$что$2:$что$50000","что",$G$4)),"",0,1)</f>
        <v/>
      </c>
      <c r="F18" s="20" t="str" cm="1">
        <f t="array" ref="F18">_xlfn.XLOOKUP($B18&amp;"#"&amp;F$6,INDIRECT(SUBSTITUTE("ИсходныеДанные!$где$2:$где$50000","где",$D$4)),INDIRECT(SUBSTITUTE("ИсходныеДанные!$что$2:$что$50000","что",$F$4)),"",0,1)</f>
        <v/>
      </c>
      <c r="G18" s="78" t="str" cm="1">
        <f t="array" ref="G18">_xlfn.XLOOKUP($B18&amp;"#"&amp;F$6,INDIRECT(SUBSTITUTE("ИсходныеДанные!$где$2:$где$50000","где",$D$4)),INDIRECT(SUBSTITUTE("ИсходныеДанные!$что$2:$что$50000","что",$G$4)),"",0,1)</f>
        <v/>
      </c>
      <c r="H18" s="20" t="str" cm="1">
        <f t="array" ref="H18">_xlfn.XLOOKUP($B18&amp;"#"&amp;H$6,INDIRECT(SUBSTITUTE("ИсходныеДанные!$где$2:$где$50000","где",$D$4)),INDIRECT(SUBSTITUTE("ИсходныеДанные!$что$2:$что$50000","что",$F$4)),"",0,1)</f>
        <v/>
      </c>
      <c r="I18" s="78" t="str" cm="1">
        <f t="array" ref="I18">_xlfn.XLOOKUP($B18&amp;"#"&amp;H$6,INDIRECT(SUBSTITUTE("ИсходныеДанные!$где$2:$где$50000","где",$D$4)),INDIRECT(SUBSTITUTE("ИсходныеДанные!$что$2:$что$50000","что",$G$4)),"",0,1)</f>
        <v/>
      </c>
      <c r="J18" s="20" t="str" cm="1">
        <f t="array" ref="J18">_xlfn.XLOOKUP($B18&amp;"#"&amp;J$6,INDIRECT(SUBSTITUTE("ИсходныеДанные!$где$2:$где$50000","где",$D$4)),INDIRECT(SUBSTITUTE("ИсходныеДанные!$что$2:$что$50000","что",$F$4)),"",0,1)</f>
        <v/>
      </c>
      <c r="K18" s="78" t="str" cm="1">
        <f t="array" ref="K18">_xlfn.XLOOKUP($B18&amp;"#"&amp;J$6,INDIRECT(SUBSTITUTE("ИсходныеДанные!$где$2:$где$50000","где",$D$4)),INDIRECT(SUBSTITUTE("ИсходныеДанные!$что$2:$что$50000","что",$G$4)),"",0,1)</f>
        <v/>
      </c>
      <c r="L18" s="20" t="str" cm="1">
        <f t="array" ref="L18">_xlfn.XLOOKUP($B18&amp;"#"&amp;L$6,INDIRECT(SUBSTITUTE("ИсходныеДанные!$где$2:$где$50000","где",$D$4)),INDIRECT(SUBSTITUTE("ИсходныеДанные!$что$2:$что$50000","что",$F$4)),"",0,1)</f>
        <v/>
      </c>
      <c r="M18" s="78" t="str" cm="1">
        <f t="array" ref="M18">_xlfn.XLOOKUP($B18&amp;"#"&amp;L$6,INDIRECT(SUBSTITUTE("ИсходныеДанные!$где$2:$где$50000","где",$D$4)),INDIRECT(SUBSTITUTE("ИсходныеДанные!$что$2:$что$50000","что",$G$4)),"",0,1)</f>
        <v/>
      </c>
      <c r="N18" s="20" t="str" cm="1">
        <f t="array" ref="N18">_xlfn.XLOOKUP($B18&amp;"#"&amp;N$6,INDIRECT(SUBSTITUTE("ИсходныеДанные!$где$2:$где$50000","где",$D$4)),INDIRECT(SUBSTITUTE("ИсходныеДанные!$что$2:$что$50000","что",$F$4)),"",0,1)</f>
        <v/>
      </c>
      <c r="O18" s="78" t="str" cm="1">
        <f t="array" ref="O18">_xlfn.XLOOKUP($B18&amp;"#"&amp;N$6,INDIRECT(SUBSTITUTE("ИсходныеДанные!$где$2:$где$50000","где",$D$4)),INDIRECT(SUBSTITUTE("ИсходныеДанные!$что$2:$что$50000","что",$G$4)),"",0,1)</f>
        <v/>
      </c>
      <c r="P18" s="20" t="str" cm="1">
        <f t="array" ref="P18">_xlfn.XLOOKUP($B18&amp;"#"&amp;P$6,INDIRECT(SUBSTITUTE("ИсходныеДанные!$где$2:$где$50000","где",$D$4)),INDIRECT(SUBSTITUTE("ИсходныеДанные!$что$2:$что$50000","что",$F$4)),"",0,1)</f>
        <v/>
      </c>
      <c r="Q18" s="78" t="str" cm="1">
        <f t="array" ref="Q18">_xlfn.XLOOKUP($B18&amp;"#"&amp;P$6,INDIRECT(SUBSTITUTE("ИсходныеДанные!$где$2:$где$50000","где",$D$4)),INDIRECT(SUBSTITUTE("ИсходныеДанные!$что$2:$что$50000","что",$G$4)),"",0,1)</f>
        <v/>
      </c>
      <c r="R18" s="20" t="str" cm="1">
        <f t="array" ref="R18">_xlfn.XLOOKUP($B18&amp;"#"&amp;R$6,INDIRECT(SUBSTITUTE("ИсходныеДанные!$где$2:$где$50000","где",$D$4)),INDIRECT(SUBSTITUTE("ИсходныеДанные!$что$2:$что$50000","что",$F$4)),"",0,1)</f>
        <v/>
      </c>
      <c r="S18" s="78" t="str" cm="1">
        <f t="array" ref="S18">_xlfn.XLOOKUP($B18&amp;"#"&amp;R$6,INDIRECT(SUBSTITUTE("ИсходныеДанные!$где$2:$где$50000","где",$D$4)),INDIRECT(SUBSTITUTE("ИсходныеДанные!$что$2:$что$50000","что",$G$4)),"",0,1)</f>
        <v/>
      </c>
      <c r="T18" s="20" t="str" cm="1">
        <f t="array" ref="T18">_xlfn.XLOOKUP($B18&amp;"#"&amp;T$6,INDIRECT(SUBSTITUTE("ИсходныеДанные!$где$2:$где$50000","где",$D$4)),INDIRECT(SUBSTITUTE("ИсходныеДанные!$что$2:$что$50000","что",$F$4)),"",0,1)</f>
        <v/>
      </c>
      <c r="U18" s="78" t="str" cm="1">
        <f t="array" ref="U18">_xlfn.XLOOKUP($B18&amp;"#"&amp;T$6,INDIRECT(SUBSTITUTE("ИсходныеДанные!$где$2:$где$50000","где",$D$4)),INDIRECT(SUBSTITUTE("ИсходныеДанные!$что$2:$что$50000","что",$G$4)),"",0,1)</f>
        <v/>
      </c>
      <c r="V18" s="20" t="str" cm="1">
        <f t="array" ref="V18">_xlfn.XLOOKUP($B18&amp;"#"&amp;V$6,INDIRECT(SUBSTITUTE("ИсходныеДанные!$где$2:$где$50000","где",$D$4)),INDIRECT(SUBSTITUTE("ИсходныеДанные!$что$2:$что$50000","что",$F$4)),"",0,1)</f>
        <v/>
      </c>
      <c r="W18" s="78" t="str" cm="1">
        <f t="array" ref="W18">_xlfn.XLOOKUP($B18&amp;"#"&amp;V$6,INDIRECT(SUBSTITUTE("ИсходныеДанные!$где$2:$где$50000","где",$D$4)),INDIRECT(SUBSTITUTE("ИсходныеДанные!$что$2:$что$50000","что",$G$4)),"",0,1)</f>
        <v/>
      </c>
      <c r="X18" s="20" t="str" cm="1">
        <f t="array" ref="X18">_xlfn.XLOOKUP($B18&amp;"#"&amp;X$6,INDIRECT(SUBSTITUTE("ИсходныеДанные!$где$2:$где$50000","где",$D$4)),INDIRECT(SUBSTITUTE("ИсходныеДанные!$что$2:$что$50000","что",$F$4)),"",0,1)</f>
        <v/>
      </c>
      <c r="Y18" s="78" t="str" cm="1">
        <f t="array" ref="Y18">_xlfn.XLOOKUP($B18&amp;"#"&amp;X$6,INDIRECT(SUBSTITUTE("ИсходныеДанные!$где$2:$где$50000","где",$D$4)),INDIRECT(SUBSTITUTE("ИсходныеДанные!$что$2:$что$50000","что",$G$4)),"",0,1)</f>
        <v/>
      </c>
      <c r="Z18" s="20" t="str" cm="1">
        <f t="array" ref="Z18">_xlfn.XLOOKUP($B18&amp;"#"&amp;Z$6,INDIRECT(SUBSTITUTE("ИсходныеДанные!$где$2:$где$50000","где",$D$4)),INDIRECT(SUBSTITUTE("ИсходныеДанные!$что$2:$что$50000","что",$F$4)),"",0,1)</f>
        <v/>
      </c>
      <c r="AA18" s="78" t="str" cm="1">
        <f t="array" ref="AA18">_xlfn.XLOOKUP($B18&amp;"#"&amp;Z$6,INDIRECT(SUBSTITUTE("ИсходныеДанные!$где$2:$где$50000","где",$D$4)),INDIRECT(SUBSTITUTE("ИсходныеДанные!$что$2:$что$50000","что",$G$4)),"",0,1)</f>
        <v/>
      </c>
      <c r="AB18" s="3"/>
    </row>
    <row r="19" spans="1:28" x14ac:dyDescent="0.25">
      <c r="A19" s="6" t="str">
        <f t="shared" si="2"/>
        <v>delete</v>
      </c>
      <c r="B19" s="9" cm="1">
        <f t="array" ref="B19">INDIRECT("УникальныеСписки!E"&amp;ROW()-$E$4)</f>
        <v>0</v>
      </c>
      <c r="C19" s="15" t="str">
        <f t="array" ref="C19">_xlfn.XLOOKUP($B19,INDIRECT(SUBSTITUTE("ИсходныеДанные!$где$2:$где$50000","где",$B$4)),INDIRECT(SUBSTITUTE("ИсходныеДанные!$что$2:$что$50000","что",C$4)),"",0,1)</f>
        <v/>
      </c>
      <c r="D19" s="20" t="str" cm="1">
        <f t="array" ref="D19">_xlfn.XLOOKUP($B19&amp;"#"&amp;D$6,INDIRECT(SUBSTITUTE("ИсходныеДанные!$где$2:$где$50000","где",$D$4)),INDIRECT(SUBSTITUTE("ИсходныеДанные!$что$2:$что$50000","что",$F$4)),"",0,1)</f>
        <v/>
      </c>
      <c r="E19" s="78" t="str" cm="1">
        <f t="array" ref="E19">_xlfn.XLOOKUP($B19&amp;"#"&amp;D$6,INDIRECT(SUBSTITUTE("ИсходныеДанные!$где$2:$где$50000","где",$D$4)),INDIRECT(SUBSTITUTE("ИсходныеДанные!$что$2:$что$50000","что",$G$4)),"",0,1)</f>
        <v/>
      </c>
      <c r="F19" s="20" t="str" cm="1">
        <f t="array" ref="F19">_xlfn.XLOOKUP($B19&amp;"#"&amp;F$6,INDIRECT(SUBSTITUTE("ИсходныеДанные!$где$2:$где$50000","где",$D$4)),INDIRECT(SUBSTITUTE("ИсходныеДанные!$что$2:$что$50000","что",$F$4)),"",0,1)</f>
        <v/>
      </c>
      <c r="G19" s="78" t="str" cm="1">
        <f t="array" ref="G19">_xlfn.XLOOKUP($B19&amp;"#"&amp;F$6,INDIRECT(SUBSTITUTE("ИсходныеДанные!$где$2:$где$50000","где",$D$4)),INDIRECT(SUBSTITUTE("ИсходныеДанные!$что$2:$что$50000","что",$G$4)),"",0,1)</f>
        <v/>
      </c>
      <c r="H19" s="20" t="str" cm="1">
        <f t="array" ref="H19">_xlfn.XLOOKUP($B19&amp;"#"&amp;H$6,INDIRECT(SUBSTITUTE("ИсходныеДанные!$где$2:$где$50000","где",$D$4)),INDIRECT(SUBSTITUTE("ИсходныеДанные!$что$2:$что$50000","что",$F$4)),"",0,1)</f>
        <v/>
      </c>
      <c r="I19" s="78" t="str" cm="1">
        <f t="array" ref="I19">_xlfn.XLOOKUP($B19&amp;"#"&amp;H$6,INDIRECT(SUBSTITUTE("ИсходныеДанные!$где$2:$где$50000","где",$D$4)),INDIRECT(SUBSTITUTE("ИсходныеДанные!$что$2:$что$50000","что",$G$4)),"",0,1)</f>
        <v/>
      </c>
      <c r="J19" s="20" t="str" cm="1">
        <f t="array" ref="J19">_xlfn.XLOOKUP($B19&amp;"#"&amp;J$6,INDIRECT(SUBSTITUTE("ИсходныеДанные!$где$2:$где$50000","где",$D$4)),INDIRECT(SUBSTITUTE("ИсходныеДанные!$что$2:$что$50000","что",$F$4)),"",0,1)</f>
        <v/>
      </c>
      <c r="K19" s="78" t="str" cm="1">
        <f t="array" ref="K19">_xlfn.XLOOKUP($B19&amp;"#"&amp;J$6,INDIRECT(SUBSTITUTE("ИсходныеДанные!$где$2:$где$50000","где",$D$4)),INDIRECT(SUBSTITUTE("ИсходныеДанные!$что$2:$что$50000","что",$G$4)),"",0,1)</f>
        <v/>
      </c>
      <c r="L19" s="20" t="str" cm="1">
        <f t="array" ref="L19">_xlfn.XLOOKUP($B19&amp;"#"&amp;L$6,INDIRECT(SUBSTITUTE("ИсходныеДанные!$где$2:$где$50000","где",$D$4)),INDIRECT(SUBSTITUTE("ИсходныеДанные!$что$2:$что$50000","что",$F$4)),"",0,1)</f>
        <v/>
      </c>
      <c r="M19" s="78" t="str" cm="1">
        <f t="array" ref="M19">_xlfn.XLOOKUP($B19&amp;"#"&amp;L$6,INDIRECT(SUBSTITUTE("ИсходныеДанные!$где$2:$где$50000","где",$D$4)),INDIRECT(SUBSTITUTE("ИсходныеДанные!$что$2:$что$50000","что",$G$4)),"",0,1)</f>
        <v/>
      </c>
      <c r="N19" s="20" t="str" cm="1">
        <f t="array" ref="N19">_xlfn.XLOOKUP($B19&amp;"#"&amp;N$6,INDIRECT(SUBSTITUTE("ИсходныеДанные!$где$2:$где$50000","где",$D$4)),INDIRECT(SUBSTITUTE("ИсходныеДанные!$что$2:$что$50000","что",$F$4)),"",0,1)</f>
        <v/>
      </c>
      <c r="O19" s="78" t="str" cm="1">
        <f t="array" ref="O19">_xlfn.XLOOKUP($B19&amp;"#"&amp;N$6,INDIRECT(SUBSTITUTE("ИсходныеДанные!$где$2:$где$50000","где",$D$4)),INDIRECT(SUBSTITUTE("ИсходныеДанные!$что$2:$что$50000","что",$G$4)),"",0,1)</f>
        <v/>
      </c>
      <c r="P19" s="20" t="str" cm="1">
        <f t="array" ref="P19">_xlfn.XLOOKUP($B19&amp;"#"&amp;P$6,INDIRECT(SUBSTITUTE("ИсходныеДанные!$где$2:$где$50000","где",$D$4)),INDIRECT(SUBSTITUTE("ИсходныеДанные!$что$2:$что$50000","что",$F$4)),"",0,1)</f>
        <v/>
      </c>
      <c r="Q19" s="78" t="str" cm="1">
        <f t="array" ref="Q19">_xlfn.XLOOKUP($B19&amp;"#"&amp;P$6,INDIRECT(SUBSTITUTE("ИсходныеДанные!$где$2:$где$50000","где",$D$4)),INDIRECT(SUBSTITUTE("ИсходныеДанные!$что$2:$что$50000","что",$G$4)),"",0,1)</f>
        <v/>
      </c>
      <c r="R19" s="20" t="str" cm="1">
        <f t="array" ref="R19">_xlfn.XLOOKUP($B19&amp;"#"&amp;R$6,INDIRECT(SUBSTITUTE("ИсходныеДанные!$где$2:$где$50000","где",$D$4)),INDIRECT(SUBSTITUTE("ИсходныеДанные!$что$2:$что$50000","что",$F$4)),"",0,1)</f>
        <v/>
      </c>
      <c r="S19" s="78" t="str" cm="1">
        <f t="array" ref="S19">_xlfn.XLOOKUP($B19&amp;"#"&amp;R$6,INDIRECT(SUBSTITUTE("ИсходныеДанные!$где$2:$где$50000","где",$D$4)),INDIRECT(SUBSTITUTE("ИсходныеДанные!$что$2:$что$50000","что",$G$4)),"",0,1)</f>
        <v/>
      </c>
      <c r="T19" s="20" t="str" cm="1">
        <f t="array" ref="T19">_xlfn.XLOOKUP($B19&amp;"#"&amp;T$6,INDIRECT(SUBSTITUTE("ИсходныеДанные!$где$2:$где$50000","где",$D$4)),INDIRECT(SUBSTITUTE("ИсходныеДанные!$что$2:$что$50000","что",$F$4)),"",0,1)</f>
        <v/>
      </c>
      <c r="U19" s="78" t="str" cm="1">
        <f t="array" ref="U19">_xlfn.XLOOKUP($B19&amp;"#"&amp;T$6,INDIRECT(SUBSTITUTE("ИсходныеДанные!$где$2:$где$50000","где",$D$4)),INDIRECT(SUBSTITUTE("ИсходныеДанные!$что$2:$что$50000","что",$G$4)),"",0,1)</f>
        <v/>
      </c>
      <c r="V19" s="20" t="str" cm="1">
        <f t="array" ref="V19">_xlfn.XLOOKUP($B19&amp;"#"&amp;V$6,INDIRECT(SUBSTITUTE("ИсходныеДанные!$где$2:$где$50000","где",$D$4)),INDIRECT(SUBSTITUTE("ИсходныеДанные!$что$2:$что$50000","что",$F$4)),"",0,1)</f>
        <v/>
      </c>
      <c r="W19" s="78" t="str" cm="1">
        <f t="array" ref="W19">_xlfn.XLOOKUP($B19&amp;"#"&amp;V$6,INDIRECT(SUBSTITUTE("ИсходныеДанные!$где$2:$где$50000","где",$D$4)),INDIRECT(SUBSTITUTE("ИсходныеДанные!$что$2:$что$50000","что",$G$4)),"",0,1)</f>
        <v/>
      </c>
      <c r="X19" s="20" t="str" cm="1">
        <f t="array" ref="X19">_xlfn.XLOOKUP($B19&amp;"#"&amp;X$6,INDIRECT(SUBSTITUTE("ИсходныеДанные!$где$2:$где$50000","где",$D$4)),INDIRECT(SUBSTITUTE("ИсходныеДанные!$что$2:$что$50000","что",$F$4)),"",0,1)</f>
        <v/>
      </c>
      <c r="Y19" s="78" t="str" cm="1">
        <f t="array" ref="Y19">_xlfn.XLOOKUP($B19&amp;"#"&amp;X$6,INDIRECT(SUBSTITUTE("ИсходныеДанные!$где$2:$где$50000","где",$D$4)),INDIRECT(SUBSTITUTE("ИсходныеДанные!$что$2:$что$50000","что",$G$4)),"",0,1)</f>
        <v/>
      </c>
      <c r="Z19" s="20" t="str" cm="1">
        <f t="array" ref="Z19">_xlfn.XLOOKUP($B19&amp;"#"&amp;Z$6,INDIRECT(SUBSTITUTE("ИсходныеДанные!$где$2:$где$50000","где",$D$4)),INDIRECT(SUBSTITUTE("ИсходныеДанные!$что$2:$что$50000","что",$F$4)),"",0,1)</f>
        <v/>
      </c>
      <c r="AA19" s="78" t="str" cm="1">
        <f t="array" ref="AA19">_xlfn.XLOOKUP($B19&amp;"#"&amp;Z$6,INDIRECT(SUBSTITUTE("ИсходныеДанные!$где$2:$где$50000","где",$D$4)),INDIRECT(SUBSTITUTE("ИсходныеДанные!$что$2:$что$50000","что",$G$4)),"",0,1)</f>
        <v/>
      </c>
      <c r="AB19" s="3"/>
    </row>
    <row r="20" spans="1:28" x14ac:dyDescent="0.25">
      <c r="A20" s="6" t="str">
        <f t="shared" si="2"/>
        <v>delete</v>
      </c>
      <c r="B20" s="9" cm="1">
        <f t="array" ref="B20">INDIRECT("УникальныеСписки!E"&amp;ROW()-$E$4)</f>
        <v>0</v>
      </c>
      <c r="C20" s="15" t="str">
        <f t="array" ref="C20">_xlfn.XLOOKUP($B20,INDIRECT(SUBSTITUTE("ИсходныеДанные!$где$2:$где$50000","где",$B$4)),INDIRECT(SUBSTITUTE("ИсходныеДанные!$что$2:$что$50000","что",C$4)),"",0,1)</f>
        <v/>
      </c>
      <c r="D20" s="20" t="str" cm="1">
        <f t="array" ref="D20">_xlfn.XLOOKUP($B20&amp;"#"&amp;D$6,INDIRECT(SUBSTITUTE("ИсходныеДанные!$где$2:$где$50000","где",$D$4)),INDIRECT(SUBSTITUTE("ИсходныеДанные!$что$2:$что$50000","что",$F$4)),"",0,1)</f>
        <v/>
      </c>
      <c r="E20" s="78" t="str" cm="1">
        <f t="array" ref="E20">_xlfn.XLOOKUP($B20&amp;"#"&amp;D$6,INDIRECT(SUBSTITUTE("ИсходныеДанные!$где$2:$где$50000","где",$D$4)),INDIRECT(SUBSTITUTE("ИсходныеДанные!$что$2:$что$50000","что",$G$4)),"",0,1)</f>
        <v/>
      </c>
      <c r="F20" s="20" t="str" cm="1">
        <f t="array" ref="F20">_xlfn.XLOOKUP($B20&amp;"#"&amp;F$6,INDIRECT(SUBSTITUTE("ИсходныеДанные!$где$2:$где$50000","где",$D$4)),INDIRECT(SUBSTITUTE("ИсходныеДанные!$что$2:$что$50000","что",$F$4)),"",0,1)</f>
        <v/>
      </c>
      <c r="G20" s="78" t="str" cm="1">
        <f t="array" ref="G20">_xlfn.XLOOKUP($B20&amp;"#"&amp;F$6,INDIRECT(SUBSTITUTE("ИсходныеДанные!$где$2:$где$50000","где",$D$4)),INDIRECT(SUBSTITUTE("ИсходныеДанные!$что$2:$что$50000","что",$G$4)),"",0,1)</f>
        <v/>
      </c>
      <c r="H20" s="20" t="str" cm="1">
        <f t="array" ref="H20">_xlfn.XLOOKUP($B20&amp;"#"&amp;H$6,INDIRECT(SUBSTITUTE("ИсходныеДанные!$где$2:$где$50000","где",$D$4)),INDIRECT(SUBSTITUTE("ИсходныеДанные!$что$2:$что$50000","что",$F$4)),"",0,1)</f>
        <v/>
      </c>
      <c r="I20" s="78" t="str" cm="1">
        <f t="array" ref="I20">_xlfn.XLOOKUP($B20&amp;"#"&amp;H$6,INDIRECT(SUBSTITUTE("ИсходныеДанные!$где$2:$где$50000","где",$D$4)),INDIRECT(SUBSTITUTE("ИсходныеДанные!$что$2:$что$50000","что",$G$4)),"",0,1)</f>
        <v/>
      </c>
      <c r="J20" s="20" t="str" cm="1">
        <f t="array" ref="J20">_xlfn.XLOOKUP($B20&amp;"#"&amp;J$6,INDIRECT(SUBSTITUTE("ИсходныеДанные!$где$2:$где$50000","где",$D$4)),INDIRECT(SUBSTITUTE("ИсходныеДанные!$что$2:$что$50000","что",$F$4)),"",0,1)</f>
        <v/>
      </c>
      <c r="K20" s="78" t="str" cm="1">
        <f t="array" ref="K20">_xlfn.XLOOKUP($B20&amp;"#"&amp;J$6,INDIRECT(SUBSTITUTE("ИсходныеДанные!$где$2:$где$50000","где",$D$4)),INDIRECT(SUBSTITUTE("ИсходныеДанные!$что$2:$что$50000","что",$G$4)),"",0,1)</f>
        <v/>
      </c>
      <c r="L20" s="20" t="str" cm="1">
        <f t="array" ref="L20">_xlfn.XLOOKUP($B20&amp;"#"&amp;L$6,INDIRECT(SUBSTITUTE("ИсходныеДанные!$где$2:$где$50000","где",$D$4)),INDIRECT(SUBSTITUTE("ИсходныеДанные!$что$2:$что$50000","что",$F$4)),"",0,1)</f>
        <v/>
      </c>
      <c r="M20" s="78" t="str" cm="1">
        <f t="array" ref="M20">_xlfn.XLOOKUP($B20&amp;"#"&amp;L$6,INDIRECT(SUBSTITUTE("ИсходныеДанные!$где$2:$где$50000","где",$D$4)),INDIRECT(SUBSTITUTE("ИсходныеДанные!$что$2:$что$50000","что",$G$4)),"",0,1)</f>
        <v/>
      </c>
      <c r="N20" s="20" t="str" cm="1">
        <f t="array" ref="N20">_xlfn.XLOOKUP($B20&amp;"#"&amp;N$6,INDIRECT(SUBSTITUTE("ИсходныеДанные!$где$2:$где$50000","где",$D$4)),INDIRECT(SUBSTITUTE("ИсходныеДанные!$что$2:$что$50000","что",$F$4)),"",0,1)</f>
        <v/>
      </c>
      <c r="O20" s="78" t="str" cm="1">
        <f t="array" ref="O20">_xlfn.XLOOKUP($B20&amp;"#"&amp;N$6,INDIRECT(SUBSTITUTE("ИсходныеДанные!$где$2:$где$50000","где",$D$4)),INDIRECT(SUBSTITUTE("ИсходныеДанные!$что$2:$что$50000","что",$G$4)),"",0,1)</f>
        <v/>
      </c>
      <c r="P20" s="20" t="str" cm="1">
        <f t="array" ref="P20">_xlfn.XLOOKUP($B20&amp;"#"&amp;P$6,INDIRECT(SUBSTITUTE("ИсходныеДанные!$где$2:$где$50000","где",$D$4)),INDIRECT(SUBSTITUTE("ИсходныеДанные!$что$2:$что$50000","что",$F$4)),"",0,1)</f>
        <v/>
      </c>
      <c r="Q20" s="78" t="str" cm="1">
        <f t="array" ref="Q20">_xlfn.XLOOKUP($B20&amp;"#"&amp;P$6,INDIRECT(SUBSTITUTE("ИсходныеДанные!$где$2:$где$50000","где",$D$4)),INDIRECT(SUBSTITUTE("ИсходныеДанные!$что$2:$что$50000","что",$G$4)),"",0,1)</f>
        <v/>
      </c>
      <c r="R20" s="20" t="str" cm="1">
        <f t="array" ref="R20">_xlfn.XLOOKUP($B20&amp;"#"&amp;R$6,INDIRECT(SUBSTITUTE("ИсходныеДанные!$где$2:$где$50000","где",$D$4)),INDIRECT(SUBSTITUTE("ИсходныеДанные!$что$2:$что$50000","что",$F$4)),"",0,1)</f>
        <v/>
      </c>
      <c r="S20" s="78" t="str" cm="1">
        <f t="array" ref="S20">_xlfn.XLOOKUP($B20&amp;"#"&amp;R$6,INDIRECT(SUBSTITUTE("ИсходныеДанные!$где$2:$где$50000","где",$D$4)),INDIRECT(SUBSTITUTE("ИсходныеДанные!$что$2:$что$50000","что",$G$4)),"",0,1)</f>
        <v/>
      </c>
      <c r="T20" s="20" t="str" cm="1">
        <f t="array" ref="T20">_xlfn.XLOOKUP($B20&amp;"#"&amp;T$6,INDIRECT(SUBSTITUTE("ИсходныеДанные!$где$2:$где$50000","где",$D$4)),INDIRECT(SUBSTITUTE("ИсходныеДанные!$что$2:$что$50000","что",$F$4)),"",0,1)</f>
        <v/>
      </c>
      <c r="U20" s="78" t="str" cm="1">
        <f t="array" ref="U20">_xlfn.XLOOKUP($B20&amp;"#"&amp;T$6,INDIRECT(SUBSTITUTE("ИсходныеДанные!$где$2:$где$50000","где",$D$4)),INDIRECT(SUBSTITUTE("ИсходныеДанные!$что$2:$что$50000","что",$G$4)),"",0,1)</f>
        <v/>
      </c>
      <c r="V20" s="20" t="str" cm="1">
        <f t="array" ref="V20">_xlfn.XLOOKUP($B20&amp;"#"&amp;V$6,INDIRECT(SUBSTITUTE("ИсходныеДанные!$где$2:$где$50000","где",$D$4)),INDIRECT(SUBSTITUTE("ИсходныеДанные!$что$2:$что$50000","что",$F$4)),"",0,1)</f>
        <v/>
      </c>
      <c r="W20" s="78" t="str" cm="1">
        <f t="array" ref="W20">_xlfn.XLOOKUP($B20&amp;"#"&amp;V$6,INDIRECT(SUBSTITUTE("ИсходныеДанные!$где$2:$где$50000","где",$D$4)),INDIRECT(SUBSTITUTE("ИсходныеДанные!$что$2:$что$50000","что",$G$4)),"",0,1)</f>
        <v/>
      </c>
      <c r="X20" s="20" t="str" cm="1">
        <f t="array" ref="X20">_xlfn.XLOOKUP($B20&amp;"#"&amp;X$6,INDIRECT(SUBSTITUTE("ИсходныеДанные!$где$2:$где$50000","где",$D$4)),INDIRECT(SUBSTITUTE("ИсходныеДанные!$что$2:$что$50000","что",$F$4)),"",0,1)</f>
        <v/>
      </c>
      <c r="Y20" s="78" t="str" cm="1">
        <f t="array" ref="Y20">_xlfn.XLOOKUP($B20&amp;"#"&amp;X$6,INDIRECT(SUBSTITUTE("ИсходныеДанные!$где$2:$где$50000","где",$D$4)),INDIRECT(SUBSTITUTE("ИсходныеДанные!$что$2:$что$50000","что",$G$4)),"",0,1)</f>
        <v/>
      </c>
      <c r="Z20" s="20" t="str" cm="1">
        <f t="array" ref="Z20">_xlfn.XLOOKUP($B20&amp;"#"&amp;Z$6,INDIRECT(SUBSTITUTE("ИсходныеДанные!$где$2:$где$50000","где",$D$4)),INDIRECT(SUBSTITUTE("ИсходныеДанные!$что$2:$что$50000","что",$F$4)),"",0,1)</f>
        <v/>
      </c>
      <c r="AA20" s="78" t="str" cm="1">
        <f t="array" ref="AA20">_xlfn.XLOOKUP($B20&amp;"#"&amp;Z$6,INDIRECT(SUBSTITUTE("ИсходныеДанные!$где$2:$где$50000","где",$D$4)),INDIRECT(SUBSTITUTE("ИсходныеДанные!$что$2:$что$50000","что",$G$4)),"",0,1)</f>
        <v/>
      </c>
      <c r="AB20" s="3"/>
    </row>
    <row r="21" spans="1:28" x14ac:dyDescent="0.25">
      <c r="A21" s="6" t="str">
        <f t="shared" si="2"/>
        <v>delete</v>
      </c>
      <c r="B21" s="9" cm="1">
        <f t="array" ref="B21">INDIRECT("УникальныеСписки!E"&amp;ROW()-$E$4)</f>
        <v>0</v>
      </c>
      <c r="C21" s="15" t="str">
        <f t="array" ref="C21">_xlfn.XLOOKUP($B21,INDIRECT(SUBSTITUTE("ИсходныеДанные!$где$2:$где$50000","где",$B$4)),INDIRECT(SUBSTITUTE("ИсходныеДанные!$что$2:$что$50000","что",C$4)),"",0,1)</f>
        <v/>
      </c>
      <c r="D21" s="20" t="str" cm="1">
        <f t="array" ref="D21">_xlfn.XLOOKUP($B21&amp;"#"&amp;D$6,INDIRECT(SUBSTITUTE("ИсходныеДанные!$где$2:$где$50000","где",$D$4)),INDIRECT(SUBSTITUTE("ИсходныеДанные!$что$2:$что$50000","что",$F$4)),"",0,1)</f>
        <v/>
      </c>
      <c r="E21" s="78" t="str" cm="1">
        <f t="array" ref="E21">_xlfn.XLOOKUP($B21&amp;"#"&amp;D$6,INDIRECT(SUBSTITUTE("ИсходныеДанные!$где$2:$где$50000","где",$D$4)),INDIRECT(SUBSTITUTE("ИсходныеДанные!$что$2:$что$50000","что",$G$4)),"",0,1)</f>
        <v/>
      </c>
      <c r="F21" s="20" t="str" cm="1">
        <f t="array" ref="F21">_xlfn.XLOOKUP($B21&amp;"#"&amp;F$6,INDIRECT(SUBSTITUTE("ИсходныеДанные!$где$2:$где$50000","где",$D$4)),INDIRECT(SUBSTITUTE("ИсходныеДанные!$что$2:$что$50000","что",$F$4)),"",0,1)</f>
        <v/>
      </c>
      <c r="G21" s="78" t="str" cm="1">
        <f t="array" ref="G21">_xlfn.XLOOKUP($B21&amp;"#"&amp;F$6,INDIRECT(SUBSTITUTE("ИсходныеДанные!$где$2:$где$50000","где",$D$4)),INDIRECT(SUBSTITUTE("ИсходныеДанные!$что$2:$что$50000","что",$G$4)),"",0,1)</f>
        <v/>
      </c>
      <c r="H21" s="20" t="str" cm="1">
        <f t="array" ref="H21">_xlfn.XLOOKUP($B21&amp;"#"&amp;H$6,INDIRECT(SUBSTITUTE("ИсходныеДанные!$где$2:$где$50000","где",$D$4)),INDIRECT(SUBSTITUTE("ИсходныеДанные!$что$2:$что$50000","что",$F$4)),"",0,1)</f>
        <v/>
      </c>
      <c r="I21" s="78" t="str" cm="1">
        <f t="array" ref="I21">_xlfn.XLOOKUP($B21&amp;"#"&amp;H$6,INDIRECT(SUBSTITUTE("ИсходныеДанные!$где$2:$где$50000","где",$D$4)),INDIRECT(SUBSTITUTE("ИсходныеДанные!$что$2:$что$50000","что",$G$4)),"",0,1)</f>
        <v/>
      </c>
      <c r="J21" s="20" t="str" cm="1">
        <f t="array" ref="J21">_xlfn.XLOOKUP($B21&amp;"#"&amp;J$6,INDIRECT(SUBSTITUTE("ИсходныеДанные!$где$2:$где$50000","где",$D$4)),INDIRECT(SUBSTITUTE("ИсходныеДанные!$что$2:$что$50000","что",$F$4)),"",0,1)</f>
        <v/>
      </c>
      <c r="K21" s="78" t="str" cm="1">
        <f t="array" ref="K21">_xlfn.XLOOKUP($B21&amp;"#"&amp;J$6,INDIRECT(SUBSTITUTE("ИсходныеДанные!$где$2:$где$50000","где",$D$4)),INDIRECT(SUBSTITUTE("ИсходныеДанные!$что$2:$что$50000","что",$G$4)),"",0,1)</f>
        <v/>
      </c>
      <c r="L21" s="20" t="str" cm="1">
        <f t="array" ref="L21">_xlfn.XLOOKUP($B21&amp;"#"&amp;L$6,INDIRECT(SUBSTITUTE("ИсходныеДанные!$где$2:$где$50000","где",$D$4)),INDIRECT(SUBSTITUTE("ИсходныеДанные!$что$2:$что$50000","что",$F$4)),"",0,1)</f>
        <v/>
      </c>
      <c r="M21" s="78" t="str" cm="1">
        <f t="array" ref="M21">_xlfn.XLOOKUP($B21&amp;"#"&amp;L$6,INDIRECT(SUBSTITUTE("ИсходныеДанные!$где$2:$где$50000","где",$D$4)),INDIRECT(SUBSTITUTE("ИсходныеДанные!$что$2:$что$50000","что",$G$4)),"",0,1)</f>
        <v/>
      </c>
      <c r="N21" s="20" t="str" cm="1">
        <f t="array" ref="N21">_xlfn.XLOOKUP($B21&amp;"#"&amp;N$6,INDIRECT(SUBSTITUTE("ИсходныеДанные!$где$2:$где$50000","где",$D$4)),INDIRECT(SUBSTITUTE("ИсходныеДанные!$что$2:$что$50000","что",$F$4)),"",0,1)</f>
        <v/>
      </c>
      <c r="O21" s="78" t="str" cm="1">
        <f t="array" ref="O21">_xlfn.XLOOKUP($B21&amp;"#"&amp;N$6,INDIRECT(SUBSTITUTE("ИсходныеДанные!$где$2:$где$50000","где",$D$4)),INDIRECT(SUBSTITUTE("ИсходныеДанные!$что$2:$что$50000","что",$G$4)),"",0,1)</f>
        <v/>
      </c>
      <c r="P21" s="20" t="str" cm="1">
        <f t="array" ref="P21">_xlfn.XLOOKUP($B21&amp;"#"&amp;P$6,INDIRECT(SUBSTITUTE("ИсходныеДанные!$где$2:$где$50000","где",$D$4)),INDIRECT(SUBSTITUTE("ИсходныеДанные!$что$2:$что$50000","что",$F$4)),"",0,1)</f>
        <v/>
      </c>
      <c r="Q21" s="78" t="str" cm="1">
        <f t="array" ref="Q21">_xlfn.XLOOKUP($B21&amp;"#"&amp;P$6,INDIRECT(SUBSTITUTE("ИсходныеДанные!$где$2:$где$50000","где",$D$4)),INDIRECT(SUBSTITUTE("ИсходныеДанные!$что$2:$что$50000","что",$G$4)),"",0,1)</f>
        <v/>
      </c>
      <c r="R21" s="20" t="str" cm="1">
        <f t="array" ref="R21">_xlfn.XLOOKUP($B21&amp;"#"&amp;R$6,INDIRECT(SUBSTITUTE("ИсходныеДанные!$где$2:$где$50000","где",$D$4)),INDIRECT(SUBSTITUTE("ИсходныеДанные!$что$2:$что$50000","что",$F$4)),"",0,1)</f>
        <v/>
      </c>
      <c r="S21" s="78" t="str" cm="1">
        <f t="array" ref="S21">_xlfn.XLOOKUP($B21&amp;"#"&amp;R$6,INDIRECT(SUBSTITUTE("ИсходныеДанные!$где$2:$где$50000","где",$D$4)),INDIRECT(SUBSTITUTE("ИсходныеДанные!$что$2:$что$50000","что",$G$4)),"",0,1)</f>
        <v/>
      </c>
      <c r="T21" s="20" t="str" cm="1">
        <f t="array" ref="T21">_xlfn.XLOOKUP($B21&amp;"#"&amp;T$6,INDIRECT(SUBSTITUTE("ИсходныеДанные!$где$2:$где$50000","где",$D$4)),INDIRECT(SUBSTITUTE("ИсходныеДанные!$что$2:$что$50000","что",$F$4)),"",0,1)</f>
        <v/>
      </c>
      <c r="U21" s="78" t="str" cm="1">
        <f t="array" ref="U21">_xlfn.XLOOKUP($B21&amp;"#"&amp;T$6,INDIRECT(SUBSTITUTE("ИсходныеДанные!$где$2:$где$50000","где",$D$4)),INDIRECT(SUBSTITUTE("ИсходныеДанные!$что$2:$что$50000","что",$G$4)),"",0,1)</f>
        <v/>
      </c>
      <c r="V21" s="20" t="str" cm="1">
        <f t="array" ref="V21">_xlfn.XLOOKUP($B21&amp;"#"&amp;V$6,INDIRECT(SUBSTITUTE("ИсходныеДанные!$где$2:$где$50000","где",$D$4)),INDIRECT(SUBSTITUTE("ИсходныеДанные!$что$2:$что$50000","что",$F$4)),"",0,1)</f>
        <v/>
      </c>
      <c r="W21" s="78" t="str" cm="1">
        <f t="array" ref="W21">_xlfn.XLOOKUP($B21&amp;"#"&amp;V$6,INDIRECT(SUBSTITUTE("ИсходныеДанные!$где$2:$где$50000","где",$D$4)),INDIRECT(SUBSTITUTE("ИсходныеДанные!$что$2:$что$50000","что",$G$4)),"",0,1)</f>
        <v/>
      </c>
      <c r="X21" s="20" t="str" cm="1">
        <f t="array" ref="X21">_xlfn.XLOOKUP($B21&amp;"#"&amp;X$6,INDIRECT(SUBSTITUTE("ИсходныеДанные!$где$2:$где$50000","где",$D$4)),INDIRECT(SUBSTITUTE("ИсходныеДанные!$что$2:$что$50000","что",$F$4)),"",0,1)</f>
        <v/>
      </c>
      <c r="Y21" s="78" t="str" cm="1">
        <f t="array" ref="Y21">_xlfn.XLOOKUP($B21&amp;"#"&amp;X$6,INDIRECT(SUBSTITUTE("ИсходныеДанные!$где$2:$где$50000","где",$D$4)),INDIRECT(SUBSTITUTE("ИсходныеДанные!$что$2:$что$50000","что",$G$4)),"",0,1)</f>
        <v/>
      </c>
      <c r="Z21" s="20" t="str" cm="1">
        <f t="array" ref="Z21">_xlfn.XLOOKUP($B21&amp;"#"&amp;Z$6,INDIRECT(SUBSTITUTE("ИсходныеДанные!$где$2:$где$50000","где",$D$4)),INDIRECT(SUBSTITUTE("ИсходныеДанные!$что$2:$что$50000","что",$F$4)),"",0,1)</f>
        <v/>
      </c>
      <c r="AA21" s="78" t="str" cm="1">
        <f t="array" ref="AA21">_xlfn.XLOOKUP($B21&amp;"#"&amp;Z$6,INDIRECT(SUBSTITUTE("ИсходныеДанные!$где$2:$где$50000","где",$D$4)),INDIRECT(SUBSTITUTE("ИсходныеДанные!$что$2:$что$50000","что",$G$4)),"",0,1)</f>
        <v/>
      </c>
      <c r="AB21" s="3"/>
    </row>
    <row r="22" spans="1:28" x14ac:dyDescent="0.25">
      <c r="A22" s="6" t="str">
        <f t="shared" si="2"/>
        <v>delete</v>
      </c>
      <c r="B22" s="9" cm="1">
        <f t="array" ref="B22">INDIRECT("УникальныеСписки!E"&amp;ROW()-$E$4)</f>
        <v>0</v>
      </c>
      <c r="C22" s="15" t="str">
        <f t="array" ref="C22">_xlfn.XLOOKUP($B22,INDIRECT(SUBSTITUTE("ИсходныеДанные!$где$2:$где$50000","где",$B$4)),INDIRECT(SUBSTITUTE("ИсходныеДанные!$что$2:$что$50000","что",C$4)),"",0,1)</f>
        <v/>
      </c>
      <c r="D22" s="20" t="str" cm="1">
        <f t="array" ref="D22">_xlfn.XLOOKUP($B22&amp;"#"&amp;D$6,INDIRECT(SUBSTITUTE("ИсходныеДанные!$где$2:$где$50000","где",$D$4)),INDIRECT(SUBSTITUTE("ИсходныеДанные!$что$2:$что$50000","что",$F$4)),"",0,1)</f>
        <v/>
      </c>
      <c r="E22" s="78" t="str" cm="1">
        <f t="array" ref="E22">_xlfn.XLOOKUP($B22&amp;"#"&amp;D$6,INDIRECT(SUBSTITUTE("ИсходныеДанные!$где$2:$где$50000","где",$D$4)),INDIRECT(SUBSTITUTE("ИсходныеДанные!$что$2:$что$50000","что",$G$4)),"",0,1)</f>
        <v/>
      </c>
      <c r="F22" s="20" t="str" cm="1">
        <f t="array" ref="F22">_xlfn.XLOOKUP($B22&amp;"#"&amp;F$6,INDIRECT(SUBSTITUTE("ИсходныеДанные!$где$2:$где$50000","где",$D$4)),INDIRECT(SUBSTITUTE("ИсходныеДанные!$что$2:$что$50000","что",$F$4)),"",0,1)</f>
        <v/>
      </c>
      <c r="G22" s="78" t="str" cm="1">
        <f t="array" ref="G22">_xlfn.XLOOKUP($B22&amp;"#"&amp;F$6,INDIRECT(SUBSTITUTE("ИсходныеДанные!$где$2:$где$50000","где",$D$4)),INDIRECT(SUBSTITUTE("ИсходныеДанные!$что$2:$что$50000","что",$G$4)),"",0,1)</f>
        <v/>
      </c>
      <c r="H22" s="20" t="str" cm="1">
        <f t="array" ref="H22">_xlfn.XLOOKUP($B22&amp;"#"&amp;H$6,INDIRECT(SUBSTITUTE("ИсходныеДанные!$где$2:$где$50000","где",$D$4)),INDIRECT(SUBSTITUTE("ИсходныеДанные!$что$2:$что$50000","что",$F$4)),"",0,1)</f>
        <v/>
      </c>
      <c r="I22" s="78" t="str" cm="1">
        <f t="array" ref="I22">_xlfn.XLOOKUP($B22&amp;"#"&amp;H$6,INDIRECT(SUBSTITUTE("ИсходныеДанные!$где$2:$где$50000","где",$D$4)),INDIRECT(SUBSTITUTE("ИсходныеДанные!$что$2:$что$50000","что",$G$4)),"",0,1)</f>
        <v/>
      </c>
      <c r="J22" s="20" t="str" cm="1">
        <f t="array" ref="J22">_xlfn.XLOOKUP($B22&amp;"#"&amp;J$6,INDIRECT(SUBSTITUTE("ИсходныеДанные!$где$2:$где$50000","где",$D$4)),INDIRECT(SUBSTITUTE("ИсходныеДанные!$что$2:$что$50000","что",$F$4)),"",0,1)</f>
        <v/>
      </c>
      <c r="K22" s="78" t="str" cm="1">
        <f t="array" ref="K22">_xlfn.XLOOKUP($B22&amp;"#"&amp;J$6,INDIRECT(SUBSTITUTE("ИсходныеДанные!$где$2:$где$50000","где",$D$4)),INDIRECT(SUBSTITUTE("ИсходныеДанные!$что$2:$что$50000","что",$G$4)),"",0,1)</f>
        <v/>
      </c>
      <c r="L22" s="20" t="str" cm="1">
        <f t="array" ref="L22">_xlfn.XLOOKUP($B22&amp;"#"&amp;L$6,INDIRECT(SUBSTITUTE("ИсходныеДанные!$где$2:$где$50000","где",$D$4)),INDIRECT(SUBSTITUTE("ИсходныеДанные!$что$2:$что$50000","что",$F$4)),"",0,1)</f>
        <v/>
      </c>
      <c r="M22" s="78" t="str" cm="1">
        <f t="array" ref="M22">_xlfn.XLOOKUP($B22&amp;"#"&amp;L$6,INDIRECT(SUBSTITUTE("ИсходныеДанные!$где$2:$где$50000","где",$D$4)),INDIRECT(SUBSTITUTE("ИсходныеДанные!$что$2:$что$50000","что",$G$4)),"",0,1)</f>
        <v/>
      </c>
      <c r="N22" s="20" t="str" cm="1">
        <f t="array" ref="N22">_xlfn.XLOOKUP($B22&amp;"#"&amp;N$6,INDIRECT(SUBSTITUTE("ИсходныеДанные!$где$2:$где$50000","где",$D$4)),INDIRECT(SUBSTITUTE("ИсходныеДанные!$что$2:$что$50000","что",$F$4)),"",0,1)</f>
        <v/>
      </c>
      <c r="O22" s="78" t="str" cm="1">
        <f t="array" ref="O22">_xlfn.XLOOKUP($B22&amp;"#"&amp;N$6,INDIRECT(SUBSTITUTE("ИсходныеДанные!$где$2:$где$50000","где",$D$4)),INDIRECT(SUBSTITUTE("ИсходныеДанные!$что$2:$что$50000","что",$G$4)),"",0,1)</f>
        <v/>
      </c>
      <c r="P22" s="20" t="str" cm="1">
        <f t="array" ref="P22">_xlfn.XLOOKUP($B22&amp;"#"&amp;P$6,INDIRECT(SUBSTITUTE("ИсходныеДанные!$где$2:$где$50000","где",$D$4)),INDIRECT(SUBSTITUTE("ИсходныеДанные!$что$2:$что$50000","что",$F$4)),"",0,1)</f>
        <v/>
      </c>
      <c r="Q22" s="78" t="str" cm="1">
        <f t="array" ref="Q22">_xlfn.XLOOKUP($B22&amp;"#"&amp;P$6,INDIRECT(SUBSTITUTE("ИсходныеДанные!$где$2:$где$50000","где",$D$4)),INDIRECT(SUBSTITUTE("ИсходныеДанные!$что$2:$что$50000","что",$G$4)),"",0,1)</f>
        <v/>
      </c>
      <c r="R22" s="20" t="str" cm="1">
        <f t="array" ref="R22">_xlfn.XLOOKUP($B22&amp;"#"&amp;R$6,INDIRECT(SUBSTITUTE("ИсходныеДанные!$где$2:$где$50000","где",$D$4)),INDIRECT(SUBSTITUTE("ИсходныеДанные!$что$2:$что$50000","что",$F$4)),"",0,1)</f>
        <v/>
      </c>
      <c r="S22" s="78" t="str" cm="1">
        <f t="array" ref="S22">_xlfn.XLOOKUP($B22&amp;"#"&amp;R$6,INDIRECT(SUBSTITUTE("ИсходныеДанные!$где$2:$где$50000","где",$D$4)),INDIRECT(SUBSTITUTE("ИсходныеДанные!$что$2:$что$50000","что",$G$4)),"",0,1)</f>
        <v/>
      </c>
      <c r="T22" s="20" t="str" cm="1">
        <f t="array" ref="T22">_xlfn.XLOOKUP($B22&amp;"#"&amp;T$6,INDIRECT(SUBSTITUTE("ИсходныеДанные!$где$2:$где$50000","где",$D$4)),INDIRECT(SUBSTITUTE("ИсходныеДанные!$что$2:$что$50000","что",$F$4)),"",0,1)</f>
        <v/>
      </c>
      <c r="U22" s="78" t="str" cm="1">
        <f t="array" ref="U22">_xlfn.XLOOKUP($B22&amp;"#"&amp;T$6,INDIRECT(SUBSTITUTE("ИсходныеДанные!$где$2:$где$50000","где",$D$4)),INDIRECT(SUBSTITUTE("ИсходныеДанные!$что$2:$что$50000","что",$G$4)),"",0,1)</f>
        <v/>
      </c>
      <c r="V22" s="20" t="str" cm="1">
        <f t="array" ref="V22">_xlfn.XLOOKUP($B22&amp;"#"&amp;V$6,INDIRECT(SUBSTITUTE("ИсходныеДанные!$где$2:$где$50000","где",$D$4)),INDIRECT(SUBSTITUTE("ИсходныеДанные!$что$2:$что$50000","что",$F$4)),"",0,1)</f>
        <v/>
      </c>
      <c r="W22" s="78" t="str" cm="1">
        <f t="array" ref="W22">_xlfn.XLOOKUP($B22&amp;"#"&amp;V$6,INDIRECT(SUBSTITUTE("ИсходныеДанные!$где$2:$где$50000","где",$D$4)),INDIRECT(SUBSTITUTE("ИсходныеДанные!$что$2:$что$50000","что",$G$4)),"",0,1)</f>
        <v/>
      </c>
      <c r="X22" s="20" t="str" cm="1">
        <f t="array" ref="X22">_xlfn.XLOOKUP($B22&amp;"#"&amp;X$6,INDIRECT(SUBSTITUTE("ИсходныеДанные!$где$2:$где$50000","где",$D$4)),INDIRECT(SUBSTITUTE("ИсходныеДанные!$что$2:$что$50000","что",$F$4)),"",0,1)</f>
        <v/>
      </c>
      <c r="Y22" s="78" t="str" cm="1">
        <f t="array" ref="Y22">_xlfn.XLOOKUP($B22&amp;"#"&amp;X$6,INDIRECT(SUBSTITUTE("ИсходныеДанные!$где$2:$где$50000","где",$D$4)),INDIRECT(SUBSTITUTE("ИсходныеДанные!$что$2:$что$50000","что",$G$4)),"",0,1)</f>
        <v/>
      </c>
      <c r="Z22" s="20" t="str" cm="1">
        <f t="array" ref="Z22">_xlfn.XLOOKUP($B22&amp;"#"&amp;Z$6,INDIRECT(SUBSTITUTE("ИсходныеДанные!$где$2:$где$50000","где",$D$4)),INDIRECT(SUBSTITUTE("ИсходныеДанные!$что$2:$что$50000","что",$F$4)),"",0,1)</f>
        <v/>
      </c>
      <c r="AA22" s="78" t="str" cm="1">
        <f t="array" ref="AA22">_xlfn.XLOOKUP($B22&amp;"#"&amp;Z$6,INDIRECT(SUBSTITUTE("ИсходныеДанные!$где$2:$где$50000","где",$D$4)),INDIRECT(SUBSTITUTE("ИсходныеДанные!$что$2:$что$50000","что",$G$4)),"",0,1)</f>
        <v/>
      </c>
      <c r="AB22" s="3"/>
    </row>
    <row r="23" spans="1:28" x14ac:dyDescent="0.25">
      <c r="A23" s="6" t="str">
        <f t="shared" si="2"/>
        <v>delete</v>
      </c>
      <c r="B23" s="9" cm="1">
        <f t="array" ref="B23">INDIRECT("УникальныеСписки!E"&amp;ROW()-$E$4)</f>
        <v>0</v>
      </c>
      <c r="C23" s="15" t="str">
        <f t="array" ref="C23">_xlfn.XLOOKUP($B23,INDIRECT(SUBSTITUTE("ИсходныеДанные!$где$2:$где$50000","где",$B$4)),INDIRECT(SUBSTITUTE("ИсходныеДанные!$что$2:$что$50000","что",C$4)),"",0,1)</f>
        <v/>
      </c>
      <c r="D23" s="20" t="str" cm="1">
        <f t="array" ref="D23">_xlfn.XLOOKUP($B23&amp;"#"&amp;D$6,INDIRECT(SUBSTITUTE("ИсходныеДанные!$где$2:$где$50000","где",$D$4)),INDIRECT(SUBSTITUTE("ИсходныеДанные!$что$2:$что$50000","что",$F$4)),"",0,1)</f>
        <v/>
      </c>
      <c r="E23" s="78" t="str" cm="1">
        <f t="array" ref="E23">_xlfn.XLOOKUP($B23&amp;"#"&amp;D$6,INDIRECT(SUBSTITUTE("ИсходныеДанные!$где$2:$где$50000","где",$D$4)),INDIRECT(SUBSTITUTE("ИсходныеДанные!$что$2:$что$50000","что",$G$4)),"",0,1)</f>
        <v/>
      </c>
      <c r="F23" s="20" t="str" cm="1">
        <f t="array" ref="F23">_xlfn.XLOOKUP($B23&amp;"#"&amp;F$6,INDIRECT(SUBSTITUTE("ИсходныеДанные!$где$2:$где$50000","где",$D$4)),INDIRECT(SUBSTITUTE("ИсходныеДанные!$что$2:$что$50000","что",$F$4)),"",0,1)</f>
        <v/>
      </c>
      <c r="G23" s="78" t="str" cm="1">
        <f t="array" ref="G23">_xlfn.XLOOKUP($B23&amp;"#"&amp;F$6,INDIRECT(SUBSTITUTE("ИсходныеДанные!$где$2:$где$50000","где",$D$4)),INDIRECT(SUBSTITUTE("ИсходныеДанные!$что$2:$что$50000","что",$G$4)),"",0,1)</f>
        <v/>
      </c>
      <c r="H23" s="20" t="str" cm="1">
        <f t="array" ref="H23">_xlfn.XLOOKUP($B23&amp;"#"&amp;H$6,INDIRECT(SUBSTITUTE("ИсходныеДанные!$где$2:$где$50000","где",$D$4)),INDIRECT(SUBSTITUTE("ИсходныеДанные!$что$2:$что$50000","что",$F$4)),"",0,1)</f>
        <v/>
      </c>
      <c r="I23" s="78" t="str" cm="1">
        <f t="array" ref="I23">_xlfn.XLOOKUP($B23&amp;"#"&amp;H$6,INDIRECT(SUBSTITUTE("ИсходныеДанные!$где$2:$где$50000","где",$D$4)),INDIRECT(SUBSTITUTE("ИсходныеДанные!$что$2:$что$50000","что",$G$4)),"",0,1)</f>
        <v/>
      </c>
      <c r="J23" s="20" t="str" cm="1">
        <f t="array" ref="J23">_xlfn.XLOOKUP($B23&amp;"#"&amp;J$6,INDIRECT(SUBSTITUTE("ИсходныеДанные!$где$2:$где$50000","где",$D$4)),INDIRECT(SUBSTITUTE("ИсходныеДанные!$что$2:$что$50000","что",$F$4)),"",0,1)</f>
        <v/>
      </c>
      <c r="K23" s="78" t="str" cm="1">
        <f t="array" ref="K23">_xlfn.XLOOKUP($B23&amp;"#"&amp;J$6,INDIRECT(SUBSTITUTE("ИсходныеДанные!$где$2:$где$50000","где",$D$4)),INDIRECT(SUBSTITUTE("ИсходныеДанные!$что$2:$что$50000","что",$G$4)),"",0,1)</f>
        <v/>
      </c>
      <c r="L23" s="20" t="str" cm="1">
        <f t="array" ref="L23">_xlfn.XLOOKUP($B23&amp;"#"&amp;L$6,INDIRECT(SUBSTITUTE("ИсходныеДанные!$где$2:$где$50000","где",$D$4)),INDIRECT(SUBSTITUTE("ИсходныеДанные!$что$2:$что$50000","что",$F$4)),"",0,1)</f>
        <v/>
      </c>
      <c r="M23" s="78" t="str" cm="1">
        <f t="array" ref="M23">_xlfn.XLOOKUP($B23&amp;"#"&amp;L$6,INDIRECT(SUBSTITUTE("ИсходныеДанные!$где$2:$где$50000","где",$D$4)),INDIRECT(SUBSTITUTE("ИсходныеДанные!$что$2:$что$50000","что",$G$4)),"",0,1)</f>
        <v/>
      </c>
      <c r="N23" s="20" t="str" cm="1">
        <f t="array" ref="N23">_xlfn.XLOOKUP($B23&amp;"#"&amp;N$6,INDIRECT(SUBSTITUTE("ИсходныеДанные!$где$2:$где$50000","где",$D$4)),INDIRECT(SUBSTITUTE("ИсходныеДанные!$что$2:$что$50000","что",$F$4)),"",0,1)</f>
        <v/>
      </c>
      <c r="O23" s="78" t="str" cm="1">
        <f t="array" ref="O23">_xlfn.XLOOKUP($B23&amp;"#"&amp;N$6,INDIRECT(SUBSTITUTE("ИсходныеДанные!$где$2:$где$50000","где",$D$4)),INDIRECT(SUBSTITUTE("ИсходныеДанные!$что$2:$что$50000","что",$G$4)),"",0,1)</f>
        <v/>
      </c>
      <c r="P23" s="20" t="str" cm="1">
        <f t="array" ref="P23">_xlfn.XLOOKUP($B23&amp;"#"&amp;P$6,INDIRECT(SUBSTITUTE("ИсходныеДанные!$где$2:$где$50000","где",$D$4)),INDIRECT(SUBSTITUTE("ИсходныеДанные!$что$2:$что$50000","что",$F$4)),"",0,1)</f>
        <v/>
      </c>
      <c r="Q23" s="78" t="str" cm="1">
        <f t="array" ref="Q23">_xlfn.XLOOKUP($B23&amp;"#"&amp;P$6,INDIRECT(SUBSTITUTE("ИсходныеДанные!$где$2:$где$50000","где",$D$4)),INDIRECT(SUBSTITUTE("ИсходныеДанные!$что$2:$что$50000","что",$G$4)),"",0,1)</f>
        <v/>
      </c>
      <c r="R23" s="20" t="str" cm="1">
        <f t="array" ref="R23">_xlfn.XLOOKUP($B23&amp;"#"&amp;R$6,INDIRECT(SUBSTITUTE("ИсходныеДанные!$где$2:$где$50000","где",$D$4)),INDIRECT(SUBSTITUTE("ИсходныеДанные!$что$2:$что$50000","что",$F$4)),"",0,1)</f>
        <v/>
      </c>
      <c r="S23" s="78" t="str" cm="1">
        <f t="array" ref="S23">_xlfn.XLOOKUP($B23&amp;"#"&amp;R$6,INDIRECT(SUBSTITUTE("ИсходныеДанные!$где$2:$где$50000","где",$D$4)),INDIRECT(SUBSTITUTE("ИсходныеДанные!$что$2:$что$50000","что",$G$4)),"",0,1)</f>
        <v/>
      </c>
      <c r="T23" s="20" t="str" cm="1">
        <f t="array" ref="T23">_xlfn.XLOOKUP($B23&amp;"#"&amp;T$6,INDIRECT(SUBSTITUTE("ИсходныеДанные!$где$2:$где$50000","где",$D$4)),INDIRECT(SUBSTITUTE("ИсходныеДанные!$что$2:$что$50000","что",$F$4)),"",0,1)</f>
        <v/>
      </c>
      <c r="U23" s="78" t="str" cm="1">
        <f t="array" ref="U23">_xlfn.XLOOKUP($B23&amp;"#"&amp;T$6,INDIRECT(SUBSTITUTE("ИсходныеДанные!$где$2:$где$50000","где",$D$4)),INDIRECT(SUBSTITUTE("ИсходныеДанные!$что$2:$что$50000","что",$G$4)),"",0,1)</f>
        <v/>
      </c>
      <c r="V23" s="20" t="str" cm="1">
        <f t="array" ref="V23">_xlfn.XLOOKUP($B23&amp;"#"&amp;V$6,INDIRECT(SUBSTITUTE("ИсходныеДанные!$где$2:$где$50000","где",$D$4)),INDIRECT(SUBSTITUTE("ИсходныеДанные!$что$2:$что$50000","что",$F$4)),"",0,1)</f>
        <v/>
      </c>
      <c r="W23" s="78" t="str" cm="1">
        <f t="array" ref="W23">_xlfn.XLOOKUP($B23&amp;"#"&amp;V$6,INDIRECT(SUBSTITUTE("ИсходныеДанные!$где$2:$где$50000","где",$D$4)),INDIRECT(SUBSTITUTE("ИсходныеДанные!$что$2:$что$50000","что",$G$4)),"",0,1)</f>
        <v/>
      </c>
      <c r="X23" s="20" t="str" cm="1">
        <f t="array" ref="X23">_xlfn.XLOOKUP($B23&amp;"#"&amp;X$6,INDIRECT(SUBSTITUTE("ИсходныеДанные!$где$2:$где$50000","где",$D$4)),INDIRECT(SUBSTITUTE("ИсходныеДанные!$что$2:$что$50000","что",$F$4)),"",0,1)</f>
        <v/>
      </c>
      <c r="Y23" s="78" t="str" cm="1">
        <f t="array" ref="Y23">_xlfn.XLOOKUP($B23&amp;"#"&amp;X$6,INDIRECT(SUBSTITUTE("ИсходныеДанные!$где$2:$где$50000","где",$D$4)),INDIRECT(SUBSTITUTE("ИсходныеДанные!$что$2:$что$50000","что",$G$4)),"",0,1)</f>
        <v/>
      </c>
      <c r="Z23" s="20" t="str" cm="1">
        <f t="array" ref="Z23">_xlfn.XLOOKUP($B23&amp;"#"&amp;Z$6,INDIRECT(SUBSTITUTE("ИсходныеДанные!$где$2:$где$50000","где",$D$4)),INDIRECT(SUBSTITUTE("ИсходныеДанные!$что$2:$что$50000","что",$F$4)),"",0,1)</f>
        <v/>
      </c>
      <c r="AA23" s="78" t="str" cm="1">
        <f t="array" ref="AA23">_xlfn.XLOOKUP($B23&amp;"#"&amp;Z$6,INDIRECT(SUBSTITUTE("ИсходныеДанные!$где$2:$где$50000","где",$D$4)),INDIRECT(SUBSTITUTE("ИсходныеДанные!$что$2:$что$50000","что",$G$4)),"",0,1)</f>
        <v/>
      </c>
      <c r="AB23" s="3"/>
    </row>
    <row r="24" spans="1:28" x14ac:dyDescent="0.25">
      <c r="A24" s="6" t="str">
        <f t="shared" si="2"/>
        <v>delete</v>
      </c>
      <c r="B24" s="9" cm="1">
        <f t="array" ref="B24">INDIRECT("УникальныеСписки!E"&amp;ROW()-$E$4)</f>
        <v>0</v>
      </c>
      <c r="C24" s="15" t="str">
        <f t="array" ref="C24">_xlfn.XLOOKUP($B24,INDIRECT(SUBSTITUTE("ИсходныеДанные!$где$2:$где$50000","где",$B$4)),INDIRECT(SUBSTITUTE("ИсходныеДанные!$что$2:$что$50000","что",C$4)),"",0,1)</f>
        <v/>
      </c>
      <c r="D24" s="20" t="str" cm="1">
        <f t="array" ref="D24">_xlfn.XLOOKUP($B24&amp;"#"&amp;D$6,INDIRECT(SUBSTITUTE("ИсходныеДанные!$где$2:$где$50000","где",$D$4)),INDIRECT(SUBSTITUTE("ИсходныеДанные!$что$2:$что$50000","что",$F$4)),"",0,1)</f>
        <v/>
      </c>
      <c r="E24" s="78" t="str" cm="1">
        <f t="array" ref="E24">_xlfn.XLOOKUP($B24&amp;"#"&amp;D$6,INDIRECT(SUBSTITUTE("ИсходныеДанные!$где$2:$где$50000","где",$D$4)),INDIRECT(SUBSTITUTE("ИсходныеДанные!$что$2:$что$50000","что",$G$4)),"",0,1)</f>
        <v/>
      </c>
      <c r="F24" s="20" t="str" cm="1">
        <f t="array" ref="F24">_xlfn.XLOOKUP($B24&amp;"#"&amp;F$6,INDIRECT(SUBSTITUTE("ИсходныеДанные!$где$2:$где$50000","где",$D$4)),INDIRECT(SUBSTITUTE("ИсходныеДанные!$что$2:$что$50000","что",$F$4)),"",0,1)</f>
        <v/>
      </c>
      <c r="G24" s="78" t="str" cm="1">
        <f t="array" ref="G24">_xlfn.XLOOKUP($B24&amp;"#"&amp;F$6,INDIRECT(SUBSTITUTE("ИсходныеДанные!$где$2:$где$50000","где",$D$4)),INDIRECT(SUBSTITUTE("ИсходныеДанные!$что$2:$что$50000","что",$G$4)),"",0,1)</f>
        <v/>
      </c>
      <c r="H24" s="20" t="str" cm="1">
        <f t="array" ref="H24">_xlfn.XLOOKUP($B24&amp;"#"&amp;H$6,INDIRECT(SUBSTITUTE("ИсходныеДанные!$где$2:$где$50000","где",$D$4)),INDIRECT(SUBSTITUTE("ИсходныеДанные!$что$2:$что$50000","что",$F$4)),"",0,1)</f>
        <v/>
      </c>
      <c r="I24" s="78" t="str" cm="1">
        <f t="array" ref="I24">_xlfn.XLOOKUP($B24&amp;"#"&amp;H$6,INDIRECT(SUBSTITUTE("ИсходныеДанные!$где$2:$где$50000","где",$D$4)),INDIRECT(SUBSTITUTE("ИсходныеДанные!$что$2:$что$50000","что",$G$4)),"",0,1)</f>
        <v/>
      </c>
      <c r="J24" s="20" t="str" cm="1">
        <f t="array" ref="J24">_xlfn.XLOOKUP($B24&amp;"#"&amp;J$6,INDIRECT(SUBSTITUTE("ИсходныеДанные!$где$2:$где$50000","где",$D$4)),INDIRECT(SUBSTITUTE("ИсходныеДанные!$что$2:$что$50000","что",$F$4)),"",0,1)</f>
        <v/>
      </c>
      <c r="K24" s="78" t="str" cm="1">
        <f t="array" ref="K24">_xlfn.XLOOKUP($B24&amp;"#"&amp;J$6,INDIRECT(SUBSTITUTE("ИсходныеДанные!$где$2:$где$50000","где",$D$4)),INDIRECT(SUBSTITUTE("ИсходныеДанные!$что$2:$что$50000","что",$G$4)),"",0,1)</f>
        <v/>
      </c>
      <c r="L24" s="20" t="str" cm="1">
        <f t="array" ref="L24">_xlfn.XLOOKUP($B24&amp;"#"&amp;L$6,INDIRECT(SUBSTITUTE("ИсходныеДанные!$где$2:$где$50000","где",$D$4)),INDIRECT(SUBSTITUTE("ИсходныеДанные!$что$2:$что$50000","что",$F$4)),"",0,1)</f>
        <v/>
      </c>
      <c r="M24" s="78" t="str" cm="1">
        <f t="array" ref="M24">_xlfn.XLOOKUP($B24&amp;"#"&amp;L$6,INDIRECT(SUBSTITUTE("ИсходныеДанные!$где$2:$где$50000","где",$D$4)),INDIRECT(SUBSTITUTE("ИсходныеДанные!$что$2:$что$50000","что",$G$4)),"",0,1)</f>
        <v/>
      </c>
      <c r="N24" s="20" t="str" cm="1">
        <f t="array" ref="N24">_xlfn.XLOOKUP($B24&amp;"#"&amp;N$6,INDIRECT(SUBSTITUTE("ИсходныеДанные!$где$2:$где$50000","где",$D$4)),INDIRECT(SUBSTITUTE("ИсходныеДанные!$что$2:$что$50000","что",$F$4)),"",0,1)</f>
        <v/>
      </c>
      <c r="O24" s="78" t="str" cm="1">
        <f t="array" ref="O24">_xlfn.XLOOKUP($B24&amp;"#"&amp;N$6,INDIRECT(SUBSTITUTE("ИсходныеДанные!$где$2:$где$50000","где",$D$4)),INDIRECT(SUBSTITUTE("ИсходныеДанные!$что$2:$что$50000","что",$G$4)),"",0,1)</f>
        <v/>
      </c>
      <c r="P24" s="20" t="str" cm="1">
        <f t="array" ref="P24">_xlfn.XLOOKUP($B24&amp;"#"&amp;P$6,INDIRECT(SUBSTITUTE("ИсходныеДанные!$где$2:$где$50000","где",$D$4)),INDIRECT(SUBSTITUTE("ИсходныеДанные!$что$2:$что$50000","что",$F$4)),"",0,1)</f>
        <v/>
      </c>
      <c r="Q24" s="78" t="str" cm="1">
        <f t="array" ref="Q24">_xlfn.XLOOKUP($B24&amp;"#"&amp;P$6,INDIRECT(SUBSTITUTE("ИсходныеДанные!$где$2:$где$50000","где",$D$4)),INDIRECT(SUBSTITUTE("ИсходныеДанные!$что$2:$что$50000","что",$G$4)),"",0,1)</f>
        <v/>
      </c>
      <c r="R24" s="20" t="str" cm="1">
        <f t="array" ref="R24">_xlfn.XLOOKUP($B24&amp;"#"&amp;R$6,INDIRECT(SUBSTITUTE("ИсходныеДанные!$где$2:$где$50000","где",$D$4)),INDIRECT(SUBSTITUTE("ИсходныеДанные!$что$2:$что$50000","что",$F$4)),"",0,1)</f>
        <v/>
      </c>
      <c r="S24" s="78" t="str" cm="1">
        <f t="array" ref="S24">_xlfn.XLOOKUP($B24&amp;"#"&amp;R$6,INDIRECT(SUBSTITUTE("ИсходныеДанные!$где$2:$где$50000","где",$D$4)),INDIRECT(SUBSTITUTE("ИсходныеДанные!$что$2:$что$50000","что",$G$4)),"",0,1)</f>
        <v/>
      </c>
      <c r="T24" s="20" t="str" cm="1">
        <f t="array" ref="T24">_xlfn.XLOOKUP($B24&amp;"#"&amp;T$6,INDIRECT(SUBSTITUTE("ИсходныеДанные!$где$2:$где$50000","где",$D$4)),INDIRECT(SUBSTITUTE("ИсходныеДанные!$что$2:$что$50000","что",$F$4)),"",0,1)</f>
        <v/>
      </c>
      <c r="U24" s="78" t="str" cm="1">
        <f t="array" ref="U24">_xlfn.XLOOKUP($B24&amp;"#"&amp;T$6,INDIRECT(SUBSTITUTE("ИсходныеДанные!$где$2:$где$50000","где",$D$4)),INDIRECT(SUBSTITUTE("ИсходныеДанные!$что$2:$что$50000","что",$G$4)),"",0,1)</f>
        <v/>
      </c>
      <c r="V24" s="20" t="str" cm="1">
        <f t="array" ref="V24">_xlfn.XLOOKUP($B24&amp;"#"&amp;V$6,INDIRECT(SUBSTITUTE("ИсходныеДанные!$где$2:$где$50000","где",$D$4)),INDIRECT(SUBSTITUTE("ИсходныеДанные!$что$2:$что$50000","что",$F$4)),"",0,1)</f>
        <v/>
      </c>
      <c r="W24" s="78" t="str" cm="1">
        <f t="array" ref="W24">_xlfn.XLOOKUP($B24&amp;"#"&amp;V$6,INDIRECT(SUBSTITUTE("ИсходныеДанные!$где$2:$где$50000","где",$D$4)),INDIRECT(SUBSTITUTE("ИсходныеДанные!$что$2:$что$50000","что",$G$4)),"",0,1)</f>
        <v/>
      </c>
      <c r="X24" s="20" t="str" cm="1">
        <f t="array" ref="X24">_xlfn.XLOOKUP($B24&amp;"#"&amp;X$6,INDIRECT(SUBSTITUTE("ИсходныеДанные!$где$2:$где$50000","где",$D$4)),INDIRECT(SUBSTITUTE("ИсходныеДанные!$что$2:$что$50000","что",$F$4)),"",0,1)</f>
        <v/>
      </c>
      <c r="Y24" s="78" t="str" cm="1">
        <f t="array" ref="Y24">_xlfn.XLOOKUP($B24&amp;"#"&amp;X$6,INDIRECT(SUBSTITUTE("ИсходныеДанные!$где$2:$где$50000","где",$D$4)),INDIRECT(SUBSTITUTE("ИсходныеДанные!$что$2:$что$50000","что",$G$4)),"",0,1)</f>
        <v/>
      </c>
      <c r="Z24" s="20" t="str" cm="1">
        <f t="array" ref="Z24">_xlfn.XLOOKUP($B24&amp;"#"&amp;Z$6,INDIRECT(SUBSTITUTE("ИсходныеДанные!$где$2:$где$50000","где",$D$4)),INDIRECT(SUBSTITUTE("ИсходныеДанные!$что$2:$что$50000","что",$F$4)),"",0,1)</f>
        <v/>
      </c>
      <c r="AA24" s="78" t="str" cm="1">
        <f t="array" ref="AA24">_xlfn.XLOOKUP($B24&amp;"#"&amp;Z$6,INDIRECT(SUBSTITUTE("ИсходныеДанные!$где$2:$где$50000","где",$D$4)),INDIRECT(SUBSTITUTE("ИсходныеДанные!$что$2:$что$50000","что",$G$4)),"",0,1)</f>
        <v/>
      </c>
      <c r="AB24" s="3"/>
    </row>
    <row r="25" spans="1:28" x14ac:dyDescent="0.25">
      <c r="A25" s="6" t="str">
        <f t="shared" si="2"/>
        <v>delete</v>
      </c>
      <c r="B25" s="9" cm="1">
        <f t="array" ref="B25">INDIRECT("УникальныеСписки!E"&amp;ROW()-$E$4)</f>
        <v>0</v>
      </c>
      <c r="C25" s="15" t="str">
        <f t="array" ref="C25">_xlfn.XLOOKUP($B25,INDIRECT(SUBSTITUTE("ИсходныеДанные!$где$2:$где$50000","где",$B$4)),INDIRECT(SUBSTITUTE("ИсходныеДанные!$что$2:$что$50000","что",C$4)),"",0,1)</f>
        <v/>
      </c>
      <c r="D25" s="20" t="str" cm="1">
        <f t="array" ref="D25">_xlfn.XLOOKUP($B25&amp;"#"&amp;D$6,INDIRECT(SUBSTITUTE("ИсходныеДанные!$где$2:$где$50000","где",$D$4)),INDIRECT(SUBSTITUTE("ИсходныеДанные!$что$2:$что$50000","что",$F$4)),"",0,1)</f>
        <v/>
      </c>
      <c r="E25" s="78" t="str" cm="1">
        <f t="array" ref="E25">_xlfn.XLOOKUP($B25&amp;"#"&amp;D$6,INDIRECT(SUBSTITUTE("ИсходныеДанные!$где$2:$где$50000","где",$D$4)),INDIRECT(SUBSTITUTE("ИсходныеДанные!$что$2:$что$50000","что",$G$4)),"",0,1)</f>
        <v/>
      </c>
      <c r="F25" s="20" t="str" cm="1">
        <f t="array" ref="F25">_xlfn.XLOOKUP($B25&amp;"#"&amp;F$6,INDIRECT(SUBSTITUTE("ИсходныеДанные!$где$2:$где$50000","где",$D$4)),INDIRECT(SUBSTITUTE("ИсходныеДанные!$что$2:$что$50000","что",$F$4)),"",0,1)</f>
        <v/>
      </c>
      <c r="G25" s="78" t="str" cm="1">
        <f t="array" ref="G25">_xlfn.XLOOKUP($B25&amp;"#"&amp;F$6,INDIRECT(SUBSTITUTE("ИсходныеДанные!$где$2:$где$50000","где",$D$4)),INDIRECT(SUBSTITUTE("ИсходныеДанные!$что$2:$что$50000","что",$G$4)),"",0,1)</f>
        <v/>
      </c>
      <c r="H25" s="20" t="str" cm="1">
        <f t="array" ref="H25">_xlfn.XLOOKUP($B25&amp;"#"&amp;H$6,INDIRECT(SUBSTITUTE("ИсходныеДанные!$где$2:$где$50000","где",$D$4)),INDIRECT(SUBSTITUTE("ИсходныеДанные!$что$2:$что$50000","что",$F$4)),"",0,1)</f>
        <v/>
      </c>
      <c r="I25" s="78" t="str" cm="1">
        <f t="array" ref="I25">_xlfn.XLOOKUP($B25&amp;"#"&amp;H$6,INDIRECT(SUBSTITUTE("ИсходныеДанные!$где$2:$где$50000","где",$D$4)),INDIRECT(SUBSTITUTE("ИсходныеДанные!$что$2:$что$50000","что",$G$4)),"",0,1)</f>
        <v/>
      </c>
      <c r="J25" s="20" t="str" cm="1">
        <f t="array" ref="J25">_xlfn.XLOOKUP($B25&amp;"#"&amp;J$6,INDIRECT(SUBSTITUTE("ИсходныеДанные!$где$2:$где$50000","где",$D$4)),INDIRECT(SUBSTITUTE("ИсходныеДанные!$что$2:$что$50000","что",$F$4)),"",0,1)</f>
        <v/>
      </c>
      <c r="K25" s="78" t="str" cm="1">
        <f t="array" ref="K25">_xlfn.XLOOKUP($B25&amp;"#"&amp;J$6,INDIRECT(SUBSTITUTE("ИсходныеДанные!$где$2:$где$50000","где",$D$4)),INDIRECT(SUBSTITUTE("ИсходныеДанные!$что$2:$что$50000","что",$G$4)),"",0,1)</f>
        <v/>
      </c>
      <c r="L25" s="20" t="str" cm="1">
        <f t="array" ref="L25">_xlfn.XLOOKUP($B25&amp;"#"&amp;L$6,INDIRECT(SUBSTITUTE("ИсходныеДанные!$где$2:$где$50000","где",$D$4)),INDIRECT(SUBSTITUTE("ИсходныеДанные!$что$2:$что$50000","что",$F$4)),"",0,1)</f>
        <v/>
      </c>
      <c r="M25" s="78" t="str" cm="1">
        <f t="array" ref="M25">_xlfn.XLOOKUP($B25&amp;"#"&amp;L$6,INDIRECT(SUBSTITUTE("ИсходныеДанные!$где$2:$где$50000","где",$D$4)),INDIRECT(SUBSTITUTE("ИсходныеДанные!$что$2:$что$50000","что",$G$4)),"",0,1)</f>
        <v/>
      </c>
      <c r="N25" s="20" t="str" cm="1">
        <f t="array" ref="N25">_xlfn.XLOOKUP($B25&amp;"#"&amp;N$6,INDIRECT(SUBSTITUTE("ИсходныеДанные!$где$2:$где$50000","где",$D$4)),INDIRECT(SUBSTITUTE("ИсходныеДанные!$что$2:$что$50000","что",$F$4)),"",0,1)</f>
        <v/>
      </c>
      <c r="O25" s="78" t="str" cm="1">
        <f t="array" ref="O25">_xlfn.XLOOKUP($B25&amp;"#"&amp;N$6,INDIRECT(SUBSTITUTE("ИсходныеДанные!$где$2:$где$50000","где",$D$4)),INDIRECT(SUBSTITUTE("ИсходныеДанные!$что$2:$что$50000","что",$G$4)),"",0,1)</f>
        <v/>
      </c>
      <c r="P25" s="20" t="str" cm="1">
        <f t="array" ref="P25">_xlfn.XLOOKUP($B25&amp;"#"&amp;P$6,INDIRECT(SUBSTITUTE("ИсходныеДанные!$где$2:$где$50000","где",$D$4)),INDIRECT(SUBSTITUTE("ИсходныеДанные!$что$2:$что$50000","что",$F$4)),"",0,1)</f>
        <v/>
      </c>
      <c r="Q25" s="78" t="str" cm="1">
        <f t="array" ref="Q25">_xlfn.XLOOKUP($B25&amp;"#"&amp;P$6,INDIRECT(SUBSTITUTE("ИсходныеДанные!$где$2:$где$50000","где",$D$4)),INDIRECT(SUBSTITUTE("ИсходныеДанные!$что$2:$что$50000","что",$G$4)),"",0,1)</f>
        <v/>
      </c>
      <c r="R25" s="20" t="str" cm="1">
        <f t="array" ref="R25">_xlfn.XLOOKUP($B25&amp;"#"&amp;R$6,INDIRECT(SUBSTITUTE("ИсходныеДанные!$где$2:$где$50000","где",$D$4)),INDIRECT(SUBSTITUTE("ИсходныеДанные!$что$2:$что$50000","что",$F$4)),"",0,1)</f>
        <v/>
      </c>
      <c r="S25" s="78" t="str" cm="1">
        <f t="array" ref="S25">_xlfn.XLOOKUP($B25&amp;"#"&amp;R$6,INDIRECT(SUBSTITUTE("ИсходныеДанные!$где$2:$где$50000","где",$D$4)),INDIRECT(SUBSTITUTE("ИсходныеДанные!$что$2:$что$50000","что",$G$4)),"",0,1)</f>
        <v/>
      </c>
      <c r="T25" s="20" t="str" cm="1">
        <f t="array" ref="T25">_xlfn.XLOOKUP($B25&amp;"#"&amp;T$6,INDIRECT(SUBSTITUTE("ИсходныеДанные!$где$2:$где$50000","где",$D$4)),INDIRECT(SUBSTITUTE("ИсходныеДанные!$что$2:$что$50000","что",$F$4)),"",0,1)</f>
        <v/>
      </c>
      <c r="U25" s="78" t="str" cm="1">
        <f t="array" ref="U25">_xlfn.XLOOKUP($B25&amp;"#"&amp;T$6,INDIRECT(SUBSTITUTE("ИсходныеДанные!$где$2:$где$50000","где",$D$4)),INDIRECT(SUBSTITUTE("ИсходныеДанные!$что$2:$что$50000","что",$G$4)),"",0,1)</f>
        <v/>
      </c>
      <c r="V25" s="20" t="str" cm="1">
        <f t="array" ref="V25">_xlfn.XLOOKUP($B25&amp;"#"&amp;V$6,INDIRECT(SUBSTITUTE("ИсходныеДанные!$где$2:$где$50000","где",$D$4)),INDIRECT(SUBSTITUTE("ИсходныеДанные!$что$2:$что$50000","что",$F$4)),"",0,1)</f>
        <v/>
      </c>
      <c r="W25" s="78" t="str" cm="1">
        <f t="array" ref="W25">_xlfn.XLOOKUP($B25&amp;"#"&amp;V$6,INDIRECT(SUBSTITUTE("ИсходныеДанные!$где$2:$где$50000","где",$D$4)),INDIRECT(SUBSTITUTE("ИсходныеДанные!$что$2:$что$50000","что",$G$4)),"",0,1)</f>
        <v/>
      </c>
      <c r="X25" s="20" t="str" cm="1">
        <f t="array" ref="X25">_xlfn.XLOOKUP($B25&amp;"#"&amp;X$6,INDIRECT(SUBSTITUTE("ИсходныеДанные!$где$2:$где$50000","где",$D$4)),INDIRECT(SUBSTITUTE("ИсходныеДанные!$что$2:$что$50000","что",$F$4)),"",0,1)</f>
        <v/>
      </c>
      <c r="Y25" s="78" t="str" cm="1">
        <f t="array" ref="Y25">_xlfn.XLOOKUP($B25&amp;"#"&amp;X$6,INDIRECT(SUBSTITUTE("ИсходныеДанные!$где$2:$где$50000","где",$D$4)),INDIRECT(SUBSTITUTE("ИсходныеДанные!$что$2:$что$50000","что",$G$4)),"",0,1)</f>
        <v/>
      </c>
      <c r="Z25" s="20" t="str" cm="1">
        <f t="array" ref="Z25">_xlfn.XLOOKUP($B25&amp;"#"&amp;Z$6,INDIRECT(SUBSTITUTE("ИсходныеДанные!$где$2:$где$50000","где",$D$4)),INDIRECT(SUBSTITUTE("ИсходныеДанные!$что$2:$что$50000","что",$F$4)),"",0,1)</f>
        <v/>
      </c>
      <c r="AA25" s="78" t="str" cm="1">
        <f t="array" ref="AA25">_xlfn.XLOOKUP($B25&amp;"#"&amp;Z$6,INDIRECT(SUBSTITUTE("ИсходныеДанные!$где$2:$где$50000","где",$D$4)),INDIRECT(SUBSTITUTE("ИсходныеДанные!$что$2:$что$50000","что",$G$4)),"",0,1)</f>
        <v/>
      </c>
      <c r="AB25" s="3"/>
    </row>
    <row r="26" spans="1:28" x14ac:dyDescent="0.25">
      <c r="A26" s="6" t="str">
        <f t="shared" si="2"/>
        <v>delete</v>
      </c>
      <c r="B26" s="9" cm="1">
        <f t="array" ref="B26">INDIRECT("УникальныеСписки!E"&amp;ROW()-$E$4)</f>
        <v>0</v>
      </c>
      <c r="C26" s="15" t="str">
        <f t="array" ref="C26">_xlfn.XLOOKUP($B26,INDIRECT(SUBSTITUTE("ИсходныеДанные!$где$2:$где$50000","где",$B$4)),INDIRECT(SUBSTITUTE("ИсходныеДанные!$что$2:$что$50000","что",C$4)),"",0,1)</f>
        <v/>
      </c>
      <c r="D26" s="20" t="str" cm="1">
        <f t="array" ref="D26">_xlfn.XLOOKUP($B26&amp;"#"&amp;D$6,INDIRECT(SUBSTITUTE("ИсходныеДанные!$где$2:$где$50000","где",$D$4)),INDIRECT(SUBSTITUTE("ИсходныеДанные!$что$2:$что$50000","что",$F$4)),"",0,1)</f>
        <v/>
      </c>
      <c r="E26" s="78" t="str" cm="1">
        <f t="array" ref="E26">_xlfn.XLOOKUP($B26&amp;"#"&amp;D$6,INDIRECT(SUBSTITUTE("ИсходныеДанные!$где$2:$где$50000","где",$D$4)),INDIRECT(SUBSTITUTE("ИсходныеДанные!$что$2:$что$50000","что",$G$4)),"",0,1)</f>
        <v/>
      </c>
      <c r="F26" s="20" t="str" cm="1">
        <f t="array" ref="F26">_xlfn.XLOOKUP($B26&amp;"#"&amp;F$6,INDIRECT(SUBSTITUTE("ИсходныеДанные!$где$2:$где$50000","где",$D$4)),INDIRECT(SUBSTITUTE("ИсходныеДанные!$что$2:$что$50000","что",$F$4)),"",0,1)</f>
        <v/>
      </c>
      <c r="G26" s="78" t="str" cm="1">
        <f t="array" ref="G26">_xlfn.XLOOKUP($B26&amp;"#"&amp;F$6,INDIRECT(SUBSTITUTE("ИсходныеДанные!$где$2:$где$50000","где",$D$4)),INDIRECT(SUBSTITUTE("ИсходныеДанные!$что$2:$что$50000","что",$G$4)),"",0,1)</f>
        <v/>
      </c>
      <c r="H26" s="20" t="str" cm="1">
        <f t="array" ref="H26">_xlfn.XLOOKUP($B26&amp;"#"&amp;H$6,INDIRECT(SUBSTITUTE("ИсходныеДанные!$где$2:$где$50000","где",$D$4)),INDIRECT(SUBSTITUTE("ИсходныеДанные!$что$2:$что$50000","что",$F$4)),"",0,1)</f>
        <v/>
      </c>
      <c r="I26" s="78" t="str" cm="1">
        <f t="array" ref="I26">_xlfn.XLOOKUP($B26&amp;"#"&amp;H$6,INDIRECT(SUBSTITUTE("ИсходныеДанные!$где$2:$где$50000","где",$D$4)),INDIRECT(SUBSTITUTE("ИсходныеДанные!$что$2:$что$50000","что",$G$4)),"",0,1)</f>
        <v/>
      </c>
      <c r="J26" s="20" t="str" cm="1">
        <f t="array" ref="J26">_xlfn.XLOOKUP($B26&amp;"#"&amp;J$6,INDIRECT(SUBSTITUTE("ИсходныеДанные!$где$2:$где$50000","где",$D$4)),INDIRECT(SUBSTITUTE("ИсходныеДанные!$что$2:$что$50000","что",$F$4)),"",0,1)</f>
        <v/>
      </c>
      <c r="K26" s="78" t="str" cm="1">
        <f t="array" ref="K26">_xlfn.XLOOKUP($B26&amp;"#"&amp;J$6,INDIRECT(SUBSTITUTE("ИсходныеДанные!$где$2:$где$50000","где",$D$4)),INDIRECT(SUBSTITUTE("ИсходныеДанные!$что$2:$что$50000","что",$G$4)),"",0,1)</f>
        <v/>
      </c>
      <c r="L26" s="20" t="str" cm="1">
        <f t="array" ref="L26">_xlfn.XLOOKUP($B26&amp;"#"&amp;L$6,INDIRECT(SUBSTITUTE("ИсходныеДанные!$где$2:$где$50000","где",$D$4)),INDIRECT(SUBSTITUTE("ИсходныеДанные!$что$2:$что$50000","что",$F$4)),"",0,1)</f>
        <v/>
      </c>
      <c r="M26" s="78" t="str" cm="1">
        <f t="array" ref="M26">_xlfn.XLOOKUP($B26&amp;"#"&amp;L$6,INDIRECT(SUBSTITUTE("ИсходныеДанные!$где$2:$где$50000","где",$D$4)),INDIRECT(SUBSTITUTE("ИсходныеДанные!$что$2:$что$50000","что",$G$4)),"",0,1)</f>
        <v/>
      </c>
      <c r="N26" s="20" t="str" cm="1">
        <f t="array" ref="N26">_xlfn.XLOOKUP($B26&amp;"#"&amp;N$6,INDIRECT(SUBSTITUTE("ИсходныеДанные!$где$2:$где$50000","где",$D$4)),INDIRECT(SUBSTITUTE("ИсходныеДанные!$что$2:$что$50000","что",$F$4)),"",0,1)</f>
        <v/>
      </c>
      <c r="O26" s="78" t="str" cm="1">
        <f t="array" ref="O26">_xlfn.XLOOKUP($B26&amp;"#"&amp;N$6,INDIRECT(SUBSTITUTE("ИсходныеДанные!$где$2:$где$50000","где",$D$4)),INDIRECT(SUBSTITUTE("ИсходныеДанные!$что$2:$что$50000","что",$G$4)),"",0,1)</f>
        <v/>
      </c>
      <c r="P26" s="20" t="str" cm="1">
        <f t="array" ref="P26">_xlfn.XLOOKUP($B26&amp;"#"&amp;P$6,INDIRECT(SUBSTITUTE("ИсходныеДанные!$где$2:$где$50000","где",$D$4)),INDIRECT(SUBSTITUTE("ИсходныеДанные!$что$2:$что$50000","что",$F$4)),"",0,1)</f>
        <v/>
      </c>
      <c r="Q26" s="78" t="str" cm="1">
        <f t="array" ref="Q26">_xlfn.XLOOKUP($B26&amp;"#"&amp;P$6,INDIRECT(SUBSTITUTE("ИсходныеДанные!$где$2:$где$50000","где",$D$4)),INDIRECT(SUBSTITUTE("ИсходныеДанные!$что$2:$что$50000","что",$G$4)),"",0,1)</f>
        <v/>
      </c>
      <c r="R26" s="20" t="str" cm="1">
        <f t="array" ref="R26">_xlfn.XLOOKUP($B26&amp;"#"&amp;R$6,INDIRECT(SUBSTITUTE("ИсходныеДанные!$где$2:$где$50000","где",$D$4)),INDIRECT(SUBSTITUTE("ИсходныеДанные!$что$2:$что$50000","что",$F$4)),"",0,1)</f>
        <v/>
      </c>
      <c r="S26" s="78" t="str" cm="1">
        <f t="array" ref="S26">_xlfn.XLOOKUP($B26&amp;"#"&amp;R$6,INDIRECT(SUBSTITUTE("ИсходныеДанные!$где$2:$где$50000","где",$D$4)),INDIRECT(SUBSTITUTE("ИсходныеДанные!$что$2:$что$50000","что",$G$4)),"",0,1)</f>
        <v/>
      </c>
      <c r="T26" s="20" t="str" cm="1">
        <f t="array" ref="T26">_xlfn.XLOOKUP($B26&amp;"#"&amp;T$6,INDIRECT(SUBSTITUTE("ИсходныеДанные!$где$2:$где$50000","где",$D$4)),INDIRECT(SUBSTITUTE("ИсходныеДанные!$что$2:$что$50000","что",$F$4)),"",0,1)</f>
        <v/>
      </c>
      <c r="U26" s="78" t="str" cm="1">
        <f t="array" ref="U26">_xlfn.XLOOKUP($B26&amp;"#"&amp;T$6,INDIRECT(SUBSTITUTE("ИсходныеДанные!$где$2:$где$50000","где",$D$4)),INDIRECT(SUBSTITUTE("ИсходныеДанные!$что$2:$что$50000","что",$G$4)),"",0,1)</f>
        <v/>
      </c>
      <c r="V26" s="20" t="str" cm="1">
        <f t="array" ref="V26">_xlfn.XLOOKUP($B26&amp;"#"&amp;V$6,INDIRECT(SUBSTITUTE("ИсходныеДанные!$где$2:$где$50000","где",$D$4)),INDIRECT(SUBSTITUTE("ИсходныеДанные!$что$2:$что$50000","что",$F$4)),"",0,1)</f>
        <v/>
      </c>
      <c r="W26" s="78" t="str" cm="1">
        <f t="array" ref="W26">_xlfn.XLOOKUP($B26&amp;"#"&amp;V$6,INDIRECT(SUBSTITUTE("ИсходныеДанные!$где$2:$где$50000","где",$D$4)),INDIRECT(SUBSTITUTE("ИсходныеДанные!$что$2:$что$50000","что",$G$4)),"",0,1)</f>
        <v/>
      </c>
      <c r="X26" s="20" t="str" cm="1">
        <f t="array" ref="X26">_xlfn.XLOOKUP($B26&amp;"#"&amp;X$6,INDIRECT(SUBSTITUTE("ИсходныеДанные!$где$2:$где$50000","где",$D$4)),INDIRECT(SUBSTITUTE("ИсходныеДанные!$что$2:$что$50000","что",$F$4)),"",0,1)</f>
        <v/>
      </c>
      <c r="Y26" s="78" t="str" cm="1">
        <f t="array" ref="Y26">_xlfn.XLOOKUP($B26&amp;"#"&amp;X$6,INDIRECT(SUBSTITUTE("ИсходныеДанные!$где$2:$где$50000","где",$D$4)),INDIRECT(SUBSTITUTE("ИсходныеДанные!$что$2:$что$50000","что",$G$4)),"",0,1)</f>
        <v/>
      </c>
      <c r="Z26" s="20" t="str" cm="1">
        <f t="array" ref="Z26">_xlfn.XLOOKUP($B26&amp;"#"&amp;Z$6,INDIRECT(SUBSTITUTE("ИсходныеДанные!$где$2:$где$50000","где",$D$4)),INDIRECT(SUBSTITUTE("ИсходныеДанные!$что$2:$что$50000","что",$F$4)),"",0,1)</f>
        <v/>
      </c>
      <c r="AA26" s="78" t="str" cm="1">
        <f t="array" ref="AA26">_xlfn.XLOOKUP($B26&amp;"#"&amp;Z$6,INDIRECT(SUBSTITUTE("ИсходныеДанные!$где$2:$где$50000","где",$D$4)),INDIRECT(SUBSTITUTE("ИсходныеДанные!$что$2:$что$50000","что",$G$4)),"",0,1)</f>
        <v/>
      </c>
      <c r="AB26" s="3"/>
    </row>
    <row r="27" spans="1:28" x14ac:dyDescent="0.25">
      <c r="A27" s="6" t="str">
        <f t="shared" si="2"/>
        <v>delete</v>
      </c>
      <c r="B27" s="9" cm="1">
        <f t="array" ref="B27">INDIRECT("УникальныеСписки!E"&amp;ROW()-$E$4)</f>
        <v>0</v>
      </c>
      <c r="C27" s="15" t="str">
        <f t="array" ref="C27">_xlfn.XLOOKUP($B27,INDIRECT(SUBSTITUTE("ИсходныеДанные!$где$2:$где$50000","где",$B$4)),INDIRECT(SUBSTITUTE("ИсходныеДанные!$что$2:$что$50000","что",C$4)),"",0,1)</f>
        <v/>
      </c>
      <c r="D27" s="20" t="str" cm="1">
        <f t="array" ref="D27">_xlfn.XLOOKUP($B27&amp;"#"&amp;D$6,INDIRECT(SUBSTITUTE("ИсходныеДанные!$где$2:$где$50000","где",$D$4)),INDIRECT(SUBSTITUTE("ИсходныеДанные!$что$2:$что$50000","что",$F$4)),"",0,1)</f>
        <v/>
      </c>
      <c r="E27" s="78" t="str" cm="1">
        <f t="array" ref="E27">_xlfn.XLOOKUP($B27&amp;"#"&amp;D$6,INDIRECT(SUBSTITUTE("ИсходныеДанные!$где$2:$где$50000","где",$D$4)),INDIRECT(SUBSTITUTE("ИсходныеДанные!$что$2:$что$50000","что",$G$4)),"",0,1)</f>
        <v/>
      </c>
      <c r="F27" s="20" t="str" cm="1">
        <f t="array" ref="F27">_xlfn.XLOOKUP($B27&amp;"#"&amp;F$6,INDIRECT(SUBSTITUTE("ИсходныеДанные!$где$2:$где$50000","где",$D$4)),INDIRECT(SUBSTITUTE("ИсходныеДанные!$что$2:$что$50000","что",$F$4)),"",0,1)</f>
        <v/>
      </c>
      <c r="G27" s="78" t="str" cm="1">
        <f t="array" ref="G27">_xlfn.XLOOKUP($B27&amp;"#"&amp;F$6,INDIRECT(SUBSTITUTE("ИсходныеДанные!$где$2:$где$50000","где",$D$4)),INDIRECT(SUBSTITUTE("ИсходныеДанные!$что$2:$что$50000","что",$G$4)),"",0,1)</f>
        <v/>
      </c>
      <c r="H27" s="20" t="str" cm="1">
        <f t="array" ref="H27">_xlfn.XLOOKUP($B27&amp;"#"&amp;H$6,INDIRECT(SUBSTITUTE("ИсходныеДанные!$где$2:$где$50000","где",$D$4)),INDIRECT(SUBSTITUTE("ИсходныеДанные!$что$2:$что$50000","что",$F$4)),"",0,1)</f>
        <v/>
      </c>
      <c r="I27" s="78" t="str" cm="1">
        <f t="array" ref="I27">_xlfn.XLOOKUP($B27&amp;"#"&amp;H$6,INDIRECT(SUBSTITUTE("ИсходныеДанные!$где$2:$где$50000","где",$D$4)),INDIRECT(SUBSTITUTE("ИсходныеДанные!$что$2:$что$50000","что",$G$4)),"",0,1)</f>
        <v/>
      </c>
      <c r="J27" s="20" t="str" cm="1">
        <f t="array" ref="J27">_xlfn.XLOOKUP($B27&amp;"#"&amp;J$6,INDIRECT(SUBSTITUTE("ИсходныеДанные!$где$2:$где$50000","где",$D$4)),INDIRECT(SUBSTITUTE("ИсходныеДанные!$что$2:$что$50000","что",$F$4)),"",0,1)</f>
        <v/>
      </c>
      <c r="K27" s="78" t="str" cm="1">
        <f t="array" ref="K27">_xlfn.XLOOKUP($B27&amp;"#"&amp;J$6,INDIRECT(SUBSTITUTE("ИсходныеДанные!$где$2:$где$50000","где",$D$4)),INDIRECT(SUBSTITUTE("ИсходныеДанные!$что$2:$что$50000","что",$G$4)),"",0,1)</f>
        <v/>
      </c>
      <c r="L27" s="20" t="str" cm="1">
        <f t="array" ref="L27">_xlfn.XLOOKUP($B27&amp;"#"&amp;L$6,INDIRECT(SUBSTITUTE("ИсходныеДанные!$где$2:$где$50000","где",$D$4)),INDIRECT(SUBSTITUTE("ИсходныеДанные!$что$2:$что$50000","что",$F$4)),"",0,1)</f>
        <v/>
      </c>
      <c r="M27" s="78" t="str" cm="1">
        <f t="array" ref="M27">_xlfn.XLOOKUP($B27&amp;"#"&amp;L$6,INDIRECT(SUBSTITUTE("ИсходныеДанные!$где$2:$где$50000","где",$D$4)),INDIRECT(SUBSTITUTE("ИсходныеДанные!$что$2:$что$50000","что",$G$4)),"",0,1)</f>
        <v/>
      </c>
      <c r="N27" s="20" t="str" cm="1">
        <f t="array" ref="N27">_xlfn.XLOOKUP($B27&amp;"#"&amp;N$6,INDIRECT(SUBSTITUTE("ИсходныеДанные!$где$2:$где$50000","где",$D$4)),INDIRECT(SUBSTITUTE("ИсходныеДанные!$что$2:$что$50000","что",$F$4)),"",0,1)</f>
        <v/>
      </c>
      <c r="O27" s="78" t="str" cm="1">
        <f t="array" ref="O27">_xlfn.XLOOKUP($B27&amp;"#"&amp;N$6,INDIRECT(SUBSTITUTE("ИсходныеДанные!$где$2:$где$50000","где",$D$4)),INDIRECT(SUBSTITUTE("ИсходныеДанные!$что$2:$что$50000","что",$G$4)),"",0,1)</f>
        <v/>
      </c>
      <c r="P27" s="20" t="str" cm="1">
        <f t="array" ref="P27">_xlfn.XLOOKUP($B27&amp;"#"&amp;P$6,INDIRECT(SUBSTITUTE("ИсходныеДанные!$где$2:$где$50000","где",$D$4)),INDIRECT(SUBSTITUTE("ИсходныеДанные!$что$2:$что$50000","что",$F$4)),"",0,1)</f>
        <v/>
      </c>
      <c r="Q27" s="78" t="str" cm="1">
        <f t="array" ref="Q27">_xlfn.XLOOKUP($B27&amp;"#"&amp;P$6,INDIRECT(SUBSTITUTE("ИсходныеДанные!$где$2:$где$50000","где",$D$4)),INDIRECT(SUBSTITUTE("ИсходныеДанные!$что$2:$что$50000","что",$G$4)),"",0,1)</f>
        <v/>
      </c>
      <c r="R27" s="20" t="str" cm="1">
        <f t="array" ref="R27">_xlfn.XLOOKUP($B27&amp;"#"&amp;R$6,INDIRECT(SUBSTITUTE("ИсходныеДанные!$где$2:$где$50000","где",$D$4)),INDIRECT(SUBSTITUTE("ИсходныеДанные!$что$2:$что$50000","что",$F$4)),"",0,1)</f>
        <v/>
      </c>
      <c r="S27" s="78" t="str" cm="1">
        <f t="array" ref="S27">_xlfn.XLOOKUP($B27&amp;"#"&amp;R$6,INDIRECT(SUBSTITUTE("ИсходныеДанные!$где$2:$где$50000","где",$D$4)),INDIRECT(SUBSTITUTE("ИсходныеДанные!$что$2:$что$50000","что",$G$4)),"",0,1)</f>
        <v/>
      </c>
      <c r="T27" s="20" t="str" cm="1">
        <f t="array" ref="T27">_xlfn.XLOOKUP($B27&amp;"#"&amp;T$6,INDIRECT(SUBSTITUTE("ИсходныеДанные!$где$2:$где$50000","где",$D$4)),INDIRECT(SUBSTITUTE("ИсходныеДанные!$что$2:$что$50000","что",$F$4)),"",0,1)</f>
        <v/>
      </c>
      <c r="U27" s="78" t="str" cm="1">
        <f t="array" ref="U27">_xlfn.XLOOKUP($B27&amp;"#"&amp;T$6,INDIRECT(SUBSTITUTE("ИсходныеДанные!$где$2:$где$50000","где",$D$4)),INDIRECT(SUBSTITUTE("ИсходныеДанные!$что$2:$что$50000","что",$G$4)),"",0,1)</f>
        <v/>
      </c>
      <c r="V27" s="20" t="str" cm="1">
        <f t="array" ref="V27">_xlfn.XLOOKUP($B27&amp;"#"&amp;V$6,INDIRECT(SUBSTITUTE("ИсходныеДанные!$где$2:$где$50000","где",$D$4)),INDIRECT(SUBSTITUTE("ИсходныеДанные!$что$2:$что$50000","что",$F$4)),"",0,1)</f>
        <v/>
      </c>
      <c r="W27" s="78" t="str" cm="1">
        <f t="array" ref="W27">_xlfn.XLOOKUP($B27&amp;"#"&amp;V$6,INDIRECT(SUBSTITUTE("ИсходныеДанные!$где$2:$где$50000","где",$D$4)),INDIRECT(SUBSTITUTE("ИсходныеДанные!$что$2:$что$50000","что",$G$4)),"",0,1)</f>
        <v/>
      </c>
      <c r="X27" s="20" t="str" cm="1">
        <f t="array" ref="X27">_xlfn.XLOOKUP($B27&amp;"#"&amp;X$6,INDIRECT(SUBSTITUTE("ИсходныеДанные!$где$2:$где$50000","где",$D$4)),INDIRECT(SUBSTITUTE("ИсходныеДанные!$что$2:$что$50000","что",$F$4)),"",0,1)</f>
        <v/>
      </c>
      <c r="Y27" s="78" t="str" cm="1">
        <f t="array" ref="Y27">_xlfn.XLOOKUP($B27&amp;"#"&amp;X$6,INDIRECT(SUBSTITUTE("ИсходныеДанные!$где$2:$где$50000","где",$D$4)),INDIRECT(SUBSTITUTE("ИсходныеДанные!$что$2:$что$50000","что",$G$4)),"",0,1)</f>
        <v/>
      </c>
      <c r="Z27" s="20" t="str" cm="1">
        <f t="array" ref="Z27">_xlfn.XLOOKUP($B27&amp;"#"&amp;Z$6,INDIRECT(SUBSTITUTE("ИсходныеДанные!$где$2:$где$50000","где",$D$4)),INDIRECT(SUBSTITUTE("ИсходныеДанные!$что$2:$что$50000","что",$F$4)),"",0,1)</f>
        <v/>
      </c>
      <c r="AA27" s="78" t="str" cm="1">
        <f t="array" ref="AA27">_xlfn.XLOOKUP($B27&amp;"#"&amp;Z$6,INDIRECT(SUBSTITUTE("ИсходныеДанные!$где$2:$где$50000","где",$D$4)),INDIRECT(SUBSTITUTE("ИсходныеДанные!$что$2:$что$50000","что",$G$4)),"",0,1)</f>
        <v/>
      </c>
      <c r="AB27" s="3"/>
    </row>
    <row r="28" spans="1:28" x14ac:dyDescent="0.25">
      <c r="A28" s="6" t="str">
        <f t="shared" si="2"/>
        <v>delete</v>
      </c>
      <c r="B28" s="9" cm="1">
        <f t="array" ref="B28">INDIRECT("УникальныеСписки!E"&amp;ROW()-$E$4)</f>
        <v>0</v>
      </c>
      <c r="C28" s="15" t="str">
        <f t="array" ref="C28">_xlfn.XLOOKUP($B28,INDIRECT(SUBSTITUTE("ИсходныеДанные!$где$2:$где$50000","где",$B$4)),INDIRECT(SUBSTITUTE("ИсходныеДанные!$что$2:$что$50000","что",C$4)),"",0,1)</f>
        <v/>
      </c>
      <c r="D28" s="20" t="str" cm="1">
        <f t="array" ref="D28">_xlfn.XLOOKUP($B28&amp;"#"&amp;D$6,INDIRECT(SUBSTITUTE("ИсходныеДанные!$где$2:$где$50000","где",$D$4)),INDIRECT(SUBSTITUTE("ИсходныеДанные!$что$2:$что$50000","что",$F$4)),"",0,1)</f>
        <v/>
      </c>
      <c r="E28" s="78" t="str" cm="1">
        <f t="array" ref="E28">_xlfn.XLOOKUP($B28&amp;"#"&amp;D$6,INDIRECT(SUBSTITUTE("ИсходныеДанные!$где$2:$где$50000","где",$D$4)),INDIRECT(SUBSTITUTE("ИсходныеДанные!$что$2:$что$50000","что",$G$4)),"",0,1)</f>
        <v/>
      </c>
      <c r="F28" s="20" t="str" cm="1">
        <f t="array" ref="F28">_xlfn.XLOOKUP($B28&amp;"#"&amp;F$6,INDIRECT(SUBSTITUTE("ИсходныеДанные!$где$2:$где$50000","где",$D$4)),INDIRECT(SUBSTITUTE("ИсходныеДанные!$что$2:$что$50000","что",$F$4)),"",0,1)</f>
        <v/>
      </c>
      <c r="G28" s="78" t="str" cm="1">
        <f t="array" ref="G28">_xlfn.XLOOKUP($B28&amp;"#"&amp;F$6,INDIRECT(SUBSTITUTE("ИсходныеДанные!$где$2:$где$50000","где",$D$4)),INDIRECT(SUBSTITUTE("ИсходныеДанные!$что$2:$что$50000","что",$G$4)),"",0,1)</f>
        <v/>
      </c>
      <c r="H28" s="20" t="str" cm="1">
        <f t="array" ref="H28">_xlfn.XLOOKUP($B28&amp;"#"&amp;H$6,INDIRECT(SUBSTITUTE("ИсходныеДанные!$где$2:$где$50000","где",$D$4)),INDIRECT(SUBSTITUTE("ИсходныеДанные!$что$2:$что$50000","что",$F$4)),"",0,1)</f>
        <v/>
      </c>
      <c r="I28" s="78" t="str" cm="1">
        <f t="array" ref="I28">_xlfn.XLOOKUP($B28&amp;"#"&amp;H$6,INDIRECT(SUBSTITUTE("ИсходныеДанные!$где$2:$где$50000","где",$D$4)),INDIRECT(SUBSTITUTE("ИсходныеДанные!$что$2:$что$50000","что",$G$4)),"",0,1)</f>
        <v/>
      </c>
      <c r="J28" s="20" t="str" cm="1">
        <f t="array" ref="J28">_xlfn.XLOOKUP($B28&amp;"#"&amp;J$6,INDIRECT(SUBSTITUTE("ИсходныеДанные!$где$2:$где$50000","где",$D$4)),INDIRECT(SUBSTITUTE("ИсходныеДанные!$что$2:$что$50000","что",$F$4)),"",0,1)</f>
        <v/>
      </c>
      <c r="K28" s="78" t="str" cm="1">
        <f t="array" ref="K28">_xlfn.XLOOKUP($B28&amp;"#"&amp;J$6,INDIRECT(SUBSTITUTE("ИсходныеДанные!$где$2:$где$50000","где",$D$4)),INDIRECT(SUBSTITUTE("ИсходныеДанные!$что$2:$что$50000","что",$G$4)),"",0,1)</f>
        <v/>
      </c>
      <c r="L28" s="20" t="str" cm="1">
        <f t="array" ref="L28">_xlfn.XLOOKUP($B28&amp;"#"&amp;L$6,INDIRECT(SUBSTITUTE("ИсходныеДанные!$где$2:$где$50000","где",$D$4)),INDIRECT(SUBSTITUTE("ИсходныеДанные!$что$2:$что$50000","что",$F$4)),"",0,1)</f>
        <v/>
      </c>
      <c r="M28" s="78" t="str" cm="1">
        <f t="array" ref="M28">_xlfn.XLOOKUP($B28&amp;"#"&amp;L$6,INDIRECT(SUBSTITUTE("ИсходныеДанные!$где$2:$где$50000","где",$D$4)),INDIRECT(SUBSTITUTE("ИсходныеДанные!$что$2:$что$50000","что",$G$4)),"",0,1)</f>
        <v/>
      </c>
      <c r="N28" s="20" t="str" cm="1">
        <f t="array" ref="N28">_xlfn.XLOOKUP($B28&amp;"#"&amp;N$6,INDIRECT(SUBSTITUTE("ИсходныеДанные!$где$2:$где$50000","где",$D$4)),INDIRECT(SUBSTITUTE("ИсходныеДанные!$что$2:$что$50000","что",$F$4)),"",0,1)</f>
        <v/>
      </c>
      <c r="O28" s="78" t="str" cm="1">
        <f t="array" ref="O28">_xlfn.XLOOKUP($B28&amp;"#"&amp;N$6,INDIRECT(SUBSTITUTE("ИсходныеДанные!$где$2:$где$50000","где",$D$4)),INDIRECT(SUBSTITUTE("ИсходныеДанные!$что$2:$что$50000","что",$G$4)),"",0,1)</f>
        <v/>
      </c>
      <c r="P28" s="20" t="str" cm="1">
        <f t="array" ref="P28">_xlfn.XLOOKUP($B28&amp;"#"&amp;P$6,INDIRECT(SUBSTITUTE("ИсходныеДанные!$где$2:$где$50000","где",$D$4)),INDIRECT(SUBSTITUTE("ИсходныеДанные!$что$2:$что$50000","что",$F$4)),"",0,1)</f>
        <v/>
      </c>
      <c r="Q28" s="78" t="str" cm="1">
        <f t="array" ref="Q28">_xlfn.XLOOKUP($B28&amp;"#"&amp;P$6,INDIRECT(SUBSTITUTE("ИсходныеДанные!$где$2:$где$50000","где",$D$4)),INDIRECT(SUBSTITUTE("ИсходныеДанные!$что$2:$что$50000","что",$G$4)),"",0,1)</f>
        <v/>
      </c>
      <c r="R28" s="20" t="str" cm="1">
        <f t="array" ref="R28">_xlfn.XLOOKUP($B28&amp;"#"&amp;R$6,INDIRECT(SUBSTITUTE("ИсходныеДанные!$где$2:$где$50000","где",$D$4)),INDIRECT(SUBSTITUTE("ИсходныеДанные!$что$2:$что$50000","что",$F$4)),"",0,1)</f>
        <v/>
      </c>
      <c r="S28" s="78" t="str" cm="1">
        <f t="array" ref="S28">_xlfn.XLOOKUP($B28&amp;"#"&amp;R$6,INDIRECT(SUBSTITUTE("ИсходныеДанные!$где$2:$где$50000","где",$D$4)),INDIRECT(SUBSTITUTE("ИсходныеДанные!$что$2:$что$50000","что",$G$4)),"",0,1)</f>
        <v/>
      </c>
      <c r="T28" s="20" t="str" cm="1">
        <f t="array" ref="T28">_xlfn.XLOOKUP($B28&amp;"#"&amp;T$6,INDIRECT(SUBSTITUTE("ИсходныеДанные!$где$2:$где$50000","где",$D$4)),INDIRECT(SUBSTITUTE("ИсходныеДанные!$что$2:$что$50000","что",$F$4)),"",0,1)</f>
        <v/>
      </c>
      <c r="U28" s="78" t="str" cm="1">
        <f t="array" ref="U28">_xlfn.XLOOKUP($B28&amp;"#"&amp;T$6,INDIRECT(SUBSTITUTE("ИсходныеДанные!$где$2:$где$50000","где",$D$4)),INDIRECT(SUBSTITUTE("ИсходныеДанные!$что$2:$что$50000","что",$G$4)),"",0,1)</f>
        <v/>
      </c>
      <c r="V28" s="20" t="str" cm="1">
        <f t="array" ref="V28">_xlfn.XLOOKUP($B28&amp;"#"&amp;V$6,INDIRECT(SUBSTITUTE("ИсходныеДанные!$где$2:$где$50000","где",$D$4)),INDIRECT(SUBSTITUTE("ИсходныеДанные!$что$2:$что$50000","что",$F$4)),"",0,1)</f>
        <v/>
      </c>
      <c r="W28" s="78" t="str" cm="1">
        <f t="array" ref="W28">_xlfn.XLOOKUP($B28&amp;"#"&amp;V$6,INDIRECT(SUBSTITUTE("ИсходныеДанные!$где$2:$где$50000","где",$D$4)),INDIRECT(SUBSTITUTE("ИсходныеДанные!$что$2:$что$50000","что",$G$4)),"",0,1)</f>
        <v/>
      </c>
      <c r="X28" s="20" t="str" cm="1">
        <f t="array" ref="X28">_xlfn.XLOOKUP($B28&amp;"#"&amp;X$6,INDIRECT(SUBSTITUTE("ИсходныеДанные!$где$2:$где$50000","где",$D$4)),INDIRECT(SUBSTITUTE("ИсходныеДанные!$что$2:$что$50000","что",$F$4)),"",0,1)</f>
        <v/>
      </c>
      <c r="Y28" s="78" t="str" cm="1">
        <f t="array" ref="Y28">_xlfn.XLOOKUP($B28&amp;"#"&amp;X$6,INDIRECT(SUBSTITUTE("ИсходныеДанные!$где$2:$где$50000","где",$D$4)),INDIRECT(SUBSTITUTE("ИсходныеДанные!$что$2:$что$50000","что",$G$4)),"",0,1)</f>
        <v/>
      </c>
      <c r="Z28" s="20" t="str" cm="1">
        <f t="array" ref="Z28">_xlfn.XLOOKUP($B28&amp;"#"&amp;Z$6,INDIRECT(SUBSTITUTE("ИсходныеДанные!$где$2:$где$50000","где",$D$4)),INDIRECT(SUBSTITUTE("ИсходныеДанные!$что$2:$что$50000","что",$F$4)),"",0,1)</f>
        <v/>
      </c>
      <c r="AA28" s="78" t="str" cm="1">
        <f t="array" ref="AA28">_xlfn.XLOOKUP($B28&amp;"#"&amp;Z$6,INDIRECT(SUBSTITUTE("ИсходныеДанные!$где$2:$где$50000","где",$D$4)),INDIRECT(SUBSTITUTE("ИсходныеДанные!$что$2:$что$50000","что",$G$4)),"",0,1)</f>
        <v/>
      </c>
      <c r="AB28" s="3"/>
    </row>
    <row r="29" spans="1:28" x14ac:dyDescent="0.25">
      <c r="A29" s="6" t="str">
        <f t="shared" si="2"/>
        <v>delete</v>
      </c>
      <c r="B29" s="9" cm="1">
        <f t="array" ref="B29">INDIRECT("УникальныеСписки!E"&amp;ROW()-$E$4)</f>
        <v>0</v>
      </c>
      <c r="C29" s="15" t="str">
        <f t="array" ref="C29">_xlfn.XLOOKUP($B29,INDIRECT(SUBSTITUTE("ИсходныеДанные!$где$2:$где$50000","где",$B$4)),INDIRECT(SUBSTITUTE("ИсходныеДанные!$что$2:$что$50000","что",C$4)),"",0,1)</f>
        <v/>
      </c>
      <c r="D29" s="20" t="str" cm="1">
        <f t="array" ref="D29">_xlfn.XLOOKUP($B29&amp;"#"&amp;D$6,INDIRECT(SUBSTITUTE("ИсходныеДанные!$где$2:$где$50000","где",$D$4)),INDIRECT(SUBSTITUTE("ИсходныеДанные!$что$2:$что$50000","что",$F$4)),"",0,1)</f>
        <v/>
      </c>
      <c r="E29" s="78" t="str" cm="1">
        <f t="array" ref="E29">_xlfn.XLOOKUP($B29&amp;"#"&amp;D$6,INDIRECT(SUBSTITUTE("ИсходныеДанные!$где$2:$где$50000","где",$D$4)),INDIRECT(SUBSTITUTE("ИсходныеДанные!$что$2:$что$50000","что",$G$4)),"",0,1)</f>
        <v/>
      </c>
      <c r="F29" s="20" t="str" cm="1">
        <f t="array" ref="F29">_xlfn.XLOOKUP($B29&amp;"#"&amp;F$6,INDIRECT(SUBSTITUTE("ИсходныеДанные!$где$2:$где$50000","где",$D$4)),INDIRECT(SUBSTITUTE("ИсходныеДанные!$что$2:$что$50000","что",$F$4)),"",0,1)</f>
        <v/>
      </c>
      <c r="G29" s="78" t="str" cm="1">
        <f t="array" ref="G29">_xlfn.XLOOKUP($B29&amp;"#"&amp;F$6,INDIRECT(SUBSTITUTE("ИсходныеДанные!$где$2:$где$50000","где",$D$4)),INDIRECT(SUBSTITUTE("ИсходныеДанные!$что$2:$что$50000","что",$G$4)),"",0,1)</f>
        <v/>
      </c>
      <c r="H29" s="20" t="str" cm="1">
        <f t="array" ref="H29">_xlfn.XLOOKUP($B29&amp;"#"&amp;H$6,INDIRECT(SUBSTITUTE("ИсходныеДанные!$где$2:$где$50000","где",$D$4)),INDIRECT(SUBSTITUTE("ИсходныеДанные!$что$2:$что$50000","что",$F$4)),"",0,1)</f>
        <v/>
      </c>
      <c r="I29" s="78" t="str" cm="1">
        <f t="array" ref="I29">_xlfn.XLOOKUP($B29&amp;"#"&amp;H$6,INDIRECT(SUBSTITUTE("ИсходныеДанные!$где$2:$где$50000","где",$D$4)),INDIRECT(SUBSTITUTE("ИсходныеДанные!$что$2:$что$50000","что",$G$4)),"",0,1)</f>
        <v/>
      </c>
      <c r="J29" s="20" t="str" cm="1">
        <f t="array" ref="J29">_xlfn.XLOOKUP($B29&amp;"#"&amp;J$6,INDIRECT(SUBSTITUTE("ИсходныеДанные!$где$2:$где$50000","где",$D$4)),INDIRECT(SUBSTITUTE("ИсходныеДанные!$что$2:$что$50000","что",$F$4)),"",0,1)</f>
        <v/>
      </c>
      <c r="K29" s="78" t="str" cm="1">
        <f t="array" ref="K29">_xlfn.XLOOKUP($B29&amp;"#"&amp;J$6,INDIRECT(SUBSTITUTE("ИсходныеДанные!$где$2:$где$50000","где",$D$4)),INDIRECT(SUBSTITUTE("ИсходныеДанные!$что$2:$что$50000","что",$G$4)),"",0,1)</f>
        <v/>
      </c>
      <c r="L29" s="20" t="str" cm="1">
        <f t="array" ref="L29">_xlfn.XLOOKUP($B29&amp;"#"&amp;L$6,INDIRECT(SUBSTITUTE("ИсходныеДанные!$где$2:$где$50000","где",$D$4)),INDIRECT(SUBSTITUTE("ИсходныеДанные!$что$2:$что$50000","что",$F$4)),"",0,1)</f>
        <v/>
      </c>
      <c r="M29" s="78" t="str" cm="1">
        <f t="array" ref="M29">_xlfn.XLOOKUP($B29&amp;"#"&amp;L$6,INDIRECT(SUBSTITUTE("ИсходныеДанные!$где$2:$где$50000","где",$D$4)),INDIRECT(SUBSTITUTE("ИсходныеДанные!$что$2:$что$50000","что",$G$4)),"",0,1)</f>
        <v/>
      </c>
      <c r="N29" s="20" t="str" cm="1">
        <f t="array" ref="N29">_xlfn.XLOOKUP($B29&amp;"#"&amp;N$6,INDIRECT(SUBSTITUTE("ИсходныеДанные!$где$2:$где$50000","где",$D$4)),INDIRECT(SUBSTITUTE("ИсходныеДанные!$что$2:$что$50000","что",$F$4)),"",0,1)</f>
        <v/>
      </c>
      <c r="O29" s="78" t="str" cm="1">
        <f t="array" ref="O29">_xlfn.XLOOKUP($B29&amp;"#"&amp;N$6,INDIRECT(SUBSTITUTE("ИсходныеДанные!$где$2:$где$50000","где",$D$4)),INDIRECT(SUBSTITUTE("ИсходныеДанные!$что$2:$что$50000","что",$G$4)),"",0,1)</f>
        <v/>
      </c>
      <c r="P29" s="20" t="str" cm="1">
        <f t="array" ref="P29">_xlfn.XLOOKUP($B29&amp;"#"&amp;P$6,INDIRECT(SUBSTITUTE("ИсходныеДанные!$где$2:$где$50000","где",$D$4)),INDIRECT(SUBSTITUTE("ИсходныеДанные!$что$2:$что$50000","что",$F$4)),"",0,1)</f>
        <v/>
      </c>
      <c r="Q29" s="78" t="str" cm="1">
        <f t="array" ref="Q29">_xlfn.XLOOKUP($B29&amp;"#"&amp;P$6,INDIRECT(SUBSTITUTE("ИсходныеДанные!$где$2:$где$50000","где",$D$4)),INDIRECT(SUBSTITUTE("ИсходныеДанные!$что$2:$что$50000","что",$G$4)),"",0,1)</f>
        <v/>
      </c>
      <c r="R29" s="20" t="str" cm="1">
        <f t="array" ref="R29">_xlfn.XLOOKUP($B29&amp;"#"&amp;R$6,INDIRECT(SUBSTITUTE("ИсходныеДанные!$где$2:$где$50000","где",$D$4)),INDIRECT(SUBSTITUTE("ИсходныеДанные!$что$2:$что$50000","что",$F$4)),"",0,1)</f>
        <v/>
      </c>
      <c r="S29" s="78" t="str" cm="1">
        <f t="array" ref="S29">_xlfn.XLOOKUP($B29&amp;"#"&amp;R$6,INDIRECT(SUBSTITUTE("ИсходныеДанные!$где$2:$где$50000","где",$D$4)),INDIRECT(SUBSTITUTE("ИсходныеДанные!$что$2:$что$50000","что",$G$4)),"",0,1)</f>
        <v/>
      </c>
      <c r="T29" s="20" t="str" cm="1">
        <f t="array" ref="T29">_xlfn.XLOOKUP($B29&amp;"#"&amp;T$6,INDIRECT(SUBSTITUTE("ИсходныеДанные!$где$2:$где$50000","где",$D$4)),INDIRECT(SUBSTITUTE("ИсходныеДанные!$что$2:$что$50000","что",$F$4)),"",0,1)</f>
        <v/>
      </c>
      <c r="U29" s="78" t="str" cm="1">
        <f t="array" ref="U29">_xlfn.XLOOKUP($B29&amp;"#"&amp;T$6,INDIRECT(SUBSTITUTE("ИсходныеДанные!$где$2:$где$50000","где",$D$4)),INDIRECT(SUBSTITUTE("ИсходныеДанные!$что$2:$что$50000","что",$G$4)),"",0,1)</f>
        <v/>
      </c>
      <c r="V29" s="20" t="str" cm="1">
        <f t="array" ref="V29">_xlfn.XLOOKUP($B29&amp;"#"&amp;V$6,INDIRECT(SUBSTITUTE("ИсходныеДанные!$где$2:$где$50000","где",$D$4)),INDIRECT(SUBSTITUTE("ИсходныеДанные!$что$2:$что$50000","что",$F$4)),"",0,1)</f>
        <v/>
      </c>
      <c r="W29" s="78" t="str" cm="1">
        <f t="array" ref="W29">_xlfn.XLOOKUP($B29&amp;"#"&amp;V$6,INDIRECT(SUBSTITUTE("ИсходныеДанные!$где$2:$где$50000","где",$D$4)),INDIRECT(SUBSTITUTE("ИсходныеДанные!$что$2:$что$50000","что",$G$4)),"",0,1)</f>
        <v/>
      </c>
      <c r="X29" s="20" t="str" cm="1">
        <f t="array" ref="X29">_xlfn.XLOOKUP($B29&amp;"#"&amp;X$6,INDIRECT(SUBSTITUTE("ИсходныеДанные!$где$2:$где$50000","где",$D$4)),INDIRECT(SUBSTITUTE("ИсходныеДанные!$что$2:$что$50000","что",$F$4)),"",0,1)</f>
        <v/>
      </c>
      <c r="Y29" s="78" t="str" cm="1">
        <f t="array" ref="Y29">_xlfn.XLOOKUP($B29&amp;"#"&amp;X$6,INDIRECT(SUBSTITUTE("ИсходныеДанные!$где$2:$где$50000","где",$D$4)),INDIRECT(SUBSTITUTE("ИсходныеДанные!$что$2:$что$50000","что",$G$4)),"",0,1)</f>
        <v/>
      </c>
      <c r="Z29" s="20" t="str" cm="1">
        <f t="array" ref="Z29">_xlfn.XLOOKUP($B29&amp;"#"&amp;Z$6,INDIRECT(SUBSTITUTE("ИсходныеДанные!$где$2:$где$50000","где",$D$4)),INDIRECT(SUBSTITUTE("ИсходныеДанные!$что$2:$что$50000","что",$F$4)),"",0,1)</f>
        <v/>
      </c>
      <c r="AA29" s="78" t="str" cm="1">
        <f t="array" ref="AA29">_xlfn.XLOOKUP($B29&amp;"#"&amp;Z$6,INDIRECT(SUBSTITUTE("ИсходныеДанные!$где$2:$где$50000","где",$D$4)),INDIRECT(SUBSTITUTE("ИсходныеДанные!$что$2:$что$50000","что",$G$4)),"",0,1)</f>
        <v/>
      </c>
      <c r="AB29" s="3"/>
    </row>
    <row r="30" spans="1:28" x14ac:dyDescent="0.25">
      <c r="A30" s="6" t="str">
        <f t="shared" si="2"/>
        <v>delete</v>
      </c>
      <c r="B30" s="9" cm="1">
        <f t="array" ref="B30">INDIRECT("УникальныеСписки!E"&amp;ROW()-$E$4)</f>
        <v>0</v>
      </c>
      <c r="C30" s="15" t="str">
        <f t="array" ref="C30">_xlfn.XLOOKUP($B30,INDIRECT(SUBSTITUTE("ИсходныеДанные!$где$2:$где$50000","где",$B$4)),INDIRECT(SUBSTITUTE("ИсходныеДанные!$что$2:$что$50000","что",C$4)),"",0,1)</f>
        <v/>
      </c>
      <c r="D30" s="20" t="str" cm="1">
        <f t="array" ref="D30">_xlfn.XLOOKUP($B30&amp;"#"&amp;D$6,INDIRECT(SUBSTITUTE("ИсходныеДанные!$где$2:$где$50000","где",$D$4)),INDIRECT(SUBSTITUTE("ИсходныеДанные!$что$2:$что$50000","что",$F$4)),"",0,1)</f>
        <v/>
      </c>
      <c r="E30" s="78" t="str" cm="1">
        <f t="array" ref="E30">_xlfn.XLOOKUP($B30&amp;"#"&amp;D$6,INDIRECT(SUBSTITUTE("ИсходныеДанные!$где$2:$где$50000","где",$D$4)),INDIRECT(SUBSTITUTE("ИсходныеДанные!$что$2:$что$50000","что",$G$4)),"",0,1)</f>
        <v/>
      </c>
      <c r="F30" s="20" t="str" cm="1">
        <f t="array" ref="F30">_xlfn.XLOOKUP($B30&amp;"#"&amp;F$6,INDIRECT(SUBSTITUTE("ИсходныеДанные!$где$2:$где$50000","где",$D$4)),INDIRECT(SUBSTITUTE("ИсходныеДанные!$что$2:$что$50000","что",$F$4)),"",0,1)</f>
        <v/>
      </c>
      <c r="G30" s="78" t="str" cm="1">
        <f t="array" ref="G30">_xlfn.XLOOKUP($B30&amp;"#"&amp;F$6,INDIRECT(SUBSTITUTE("ИсходныеДанные!$где$2:$где$50000","где",$D$4)),INDIRECT(SUBSTITUTE("ИсходныеДанные!$что$2:$что$50000","что",$G$4)),"",0,1)</f>
        <v/>
      </c>
      <c r="H30" s="20" t="str" cm="1">
        <f t="array" ref="H30">_xlfn.XLOOKUP($B30&amp;"#"&amp;H$6,INDIRECT(SUBSTITUTE("ИсходныеДанные!$где$2:$где$50000","где",$D$4)),INDIRECT(SUBSTITUTE("ИсходныеДанные!$что$2:$что$50000","что",$F$4)),"",0,1)</f>
        <v/>
      </c>
      <c r="I30" s="78" t="str" cm="1">
        <f t="array" ref="I30">_xlfn.XLOOKUP($B30&amp;"#"&amp;H$6,INDIRECT(SUBSTITUTE("ИсходныеДанные!$где$2:$где$50000","где",$D$4)),INDIRECT(SUBSTITUTE("ИсходныеДанные!$что$2:$что$50000","что",$G$4)),"",0,1)</f>
        <v/>
      </c>
      <c r="J30" s="20" t="str" cm="1">
        <f t="array" ref="J30">_xlfn.XLOOKUP($B30&amp;"#"&amp;J$6,INDIRECT(SUBSTITUTE("ИсходныеДанные!$где$2:$где$50000","где",$D$4)),INDIRECT(SUBSTITUTE("ИсходныеДанные!$что$2:$что$50000","что",$F$4)),"",0,1)</f>
        <v/>
      </c>
      <c r="K30" s="78" t="str" cm="1">
        <f t="array" ref="K30">_xlfn.XLOOKUP($B30&amp;"#"&amp;J$6,INDIRECT(SUBSTITUTE("ИсходныеДанные!$где$2:$где$50000","где",$D$4)),INDIRECT(SUBSTITUTE("ИсходныеДанные!$что$2:$что$50000","что",$G$4)),"",0,1)</f>
        <v/>
      </c>
      <c r="L30" s="20" t="str" cm="1">
        <f t="array" ref="L30">_xlfn.XLOOKUP($B30&amp;"#"&amp;L$6,INDIRECT(SUBSTITUTE("ИсходныеДанные!$где$2:$где$50000","где",$D$4)),INDIRECT(SUBSTITUTE("ИсходныеДанные!$что$2:$что$50000","что",$F$4)),"",0,1)</f>
        <v/>
      </c>
      <c r="M30" s="78" t="str" cm="1">
        <f t="array" ref="M30">_xlfn.XLOOKUP($B30&amp;"#"&amp;L$6,INDIRECT(SUBSTITUTE("ИсходныеДанные!$где$2:$где$50000","где",$D$4)),INDIRECT(SUBSTITUTE("ИсходныеДанные!$что$2:$что$50000","что",$G$4)),"",0,1)</f>
        <v/>
      </c>
      <c r="N30" s="20" t="str" cm="1">
        <f t="array" ref="N30">_xlfn.XLOOKUP($B30&amp;"#"&amp;N$6,INDIRECT(SUBSTITUTE("ИсходныеДанные!$где$2:$где$50000","где",$D$4)),INDIRECT(SUBSTITUTE("ИсходныеДанные!$что$2:$что$50000","что",$F$4)),"",0,1)</f>
        <v/>
      </c>
      <c r="O30" s="78" t="str" cm="1">
        <f t="array" ref="O30">_xlfn.XLOOKUP($B30&amp;"#"&amp;N$6,INDIRECT(SUBSTITUTE("ИсходныеДанные!$где$2:$где$50000","где",$D$4)),INDIRECT(SUBSTITUTE("ИсходныеДанные!$что$2:$что$50000","что",$G$4)),"",0,1)</f>
        <v/>
      </c>
      <c r="P30" s="20" t="str" cm="1">
        <f t="array" ref="P30">_xlfn.XLOOKUP($B30&amp;"#"&amp;P$6,INDIRECT(SUBSTITUTE("ИсходныеДанные!$где$2:$где$50000","где",$D$4)),INDIRECT(SUBSTITUTE("ИсходныеДанные!$что$2:$что$50000","что",$F$4)),"",0,1)</f>
        <v/>
      </c>
      <c r="Q30" s="78" t="str" cm="1">
        <f t="array" ref="Q30">_xlfn.XLOOKUP($B30&amp;"#"&amp;P$6,INDIRECT(SUBSTITUTE("ИсходныеДанные!$где$2:$где$50000","где",$D$4)),INDIRECT(SUBSTITUTE("ИсходныеДанные!$что$2:$что$50000","что",$G$4)),"",0,1)</f>
        <v/>
      </c>
      <c r="R30" s="20" t="str" cm="1">
        <f t="array" ref="R30">_xlfn.XLOOKUP($B30&amp;"#"&amp;R$6,INDIRECT(SUBSTITUTE("ИсходныеДанные!$где$2:$где$50000","где",$D$4)),INDIRECT(SUBSTITUTE("ИсходныеДанные!$что$2:$что$50000","что",$F$4)),"",0,1)</f>
        <v/>
      </c>
      <c r="S30" s="78" t="str" cm="1">
        <f t="array" ref="S30">_xlfn.XLOOKUP($B30&amp;"#"&amp;R$6,INDIRECT(SUBSTITUTE("ИсходныеДанные!$где$2:$где$50000","где",$D$4)),INDIRECT(SUBSTITUTE("ИсходныеДанные!$что$2:$что$50000","что",$G$4)),"",0,1)</f>
        <v/>
      </c>
      <c r="T30" s="20" t="str" cm="1">
        <f t="array" ref="T30">_xlfn.XLOOKUP($B30&amp;"#"&amp;T$6,INDIRECT(SUBSTITUTE("ИсходныеДанные!$где$2:$где$50000","где",$D$4)),INDIRECT(SUBSTITUTE("ИсходныеДанные!$что$2:$что$50000","что",$F$4)),"",0,1)</f>
        <v/>
      </c>
      <c r="U30" s="78" t="str" cm="1">
        <f t="array" ref="U30">_xlfn.XLOOKUP($B30&amp;"#"&amp;T$6,INDIRECT(SUBSTITUTE("ИсходныеДанные!$где$2:$где$50000","где",$D$4)),INDIRECT(SUBSTITUTE("ИсходныеДанные!$что$2:$что$50000","что",$G$4)),"",0,1)</f>
        <v/>
      </c>
      <c r="V30" s="20" t="str" cm="1">
        <f t="array" ref="V30">_xlfn.XLOOKUP($B30&amp;"#"&amp;V$6,INDIRECT(SUBSTITUTE("ИсходныеДанные!$где$2:$где$50000","где",$D$4)),INDIRECT(SUBSTITUTE("ИсходныеДанные!$что$2:$что$50000","что",$F$4)),"",0,1)</f>
        <v/>
      </c>
      <c r="W30" s="78" t="str" cm="1">
        <f t="array" ref="W30">_xlfn.XLOOKUP($B30&amp;"#"&amp;V$6,INDIRECT(SUBSTITUTE("ИсходныеДанные!$где$2:$где$50000","где",$D$4)),INDIRECT(SUBSTITUTE("ИсходныеДанные!$что$2:$что$50000","что",$G$4)),"",0,1)</f>
        <v/>
      </c>
      <c r="X30" s="20" t="str" cm="1">
        <f t="array" ref="X30">_xlfn.XLOOKUP($B30&amp;"#"&amp;X$6,INDIRECT(SUBSTITUTE("ИсходныеДанные!$где$2:$где$50000","где",$D$4)),INDIRECT(SUBSTITUTE("ИсходныеДанные!$что$2:$что$50000","что",$F$4)),"",0,1)</f>
        <v/>
      </c>
      <c r="Y30" s="78" t="str" cm="1">
        <f t="array" ref="Y30">_xlfn.XLOOKUP($B30&amp;"#"&amp;X$6,INDIRECT(SUBSTITUTE("ИсходныеДанные!$где$2:$где$50000","где",$D$4)),INDIRECT(SUBSTITUTE("ИсходныеДанные!$что$2:$что$50000","что",$G$4)),"",0,1)</f>
        <v/>
      </c>
      <c r="Z30" s="20" t="str" cm="1">
        <f t="array" ref="Z30">_xlfn.XLOOKUP($B30&amp;"#"&amp;Z$6,INDIRECT(SUBSTITUTE("ИсходныеДанные!$где$2:$где$50000","где",$D$4)),INDIRECT(SUBSTITUTE("ИсходныеДанные!$что$2:$что$50000","что",$F$4)),"",0,1)</f>
        <v/>
      </c>
      <c r="AA30" s="78" t="str" cm="1">
        <f t="array" ref="AA30">_xlfn.XLOOKUP($B30&amp;"#"&amp;Z$6,INDIRECT(SUBSTITUTE("ИсходныеДанные!$где$2:$где$50000","где",$D$4)),INDIRECT(SUBSTITUTE("ИсходныеДанные!$что$2:$что$50000","что",$G$4)),"",0,1)</f>
        <v/>
      </c>
      <c r="AB30" s="3"/>
    </row>
    <row r="31" spans="1:28" x14ac:dyDescent="0.25">
      <c r="A31" s="6" t="str">
        <f t="shared" si="2"/>
        <v>delete</v>
      </c>
      <c r="B31" s="9" cm="1">
        <f t="array" ref="B31">INDIRECT("УникальныеСписки!E"&amp;ROW()-$E$4)</f>
        <v>0</v>
      </c>
      <c r="C31" s="15" t="str">
        <f t="array" ref="C31">_xlfn.XLOOKUP($B31,INDIRECT(SUBSTITUTE("ИсходныеДанные!$где$2:$где$50000","где",$B$4)),INDIRECT(SUBSTITUTE("ИсходныеДанные!$что$2:$что$50000","что",C$4)),"",0,1)</f>
        <v/>
      </c>
      <c r="D31" s="20" t="str" cm="1">
        <f t="array" ref="D31">_xlfn.XLOOKUP($B31&amp;"#"&amp;D$6,INDIRECT(SUBSTITUTE("ИсходныеДанные!$где$2:$где$50000","где",$D$4)),INDIRECT(SUBSTITUTE("ИсходныеДанные!$что$2:$что$50000","что",$F$4)),"",0,1)</f>
        <v/>
      </c>
      <c r="E31" s="78" t="str" cm="1">
        <f t="array" ref="E31">_xlfn.XLOOKUP($B31&amp;"#"&amp;D$6,INDIRECT(SUBSTITUTE("ИсходныеДанные!$где$2:$где$50000","где",$D$4)),INDIRECT(SUBSTITUTE("ИсходныеДанные!$что$2:$что$50000","что",$G$4)),"",0,1)</f>
        <v/>
      </c>
      <c r="F31" s="20" t="str" cm="1">
        <f t="array" ref="F31">_xlfn.XLOOKUP($B31&amp;"#"&amp;F$6,INDIRECT(SUBSTITUTE("ИсходныеДанные!$где$2:$где$50000","где",$D$4)),INDIRECT(SUBSTITUTE("ИсходныеДанные!$что$2:$что$50000","что",$F$4)),"",0,1)</f>
        <v/>
      </c>
      <c r="G31" s="78" t="str" cm="1">
        <f t="array" ref="G31">_xlfn.XLOOKUP($B31&amp;"#"&amp;F$6,INDIRECT(SUBSTITUTE("ИсходныеДанные!$где$2:$где$50000","где",$D$4)),INDIRECT(SUBSTITUTE("ИсходныеДанные!$что$2:$что$50000","что",$G$4)),"",0,1)</f>
        <v/>
      </c>
      <c r="H31" s="20" t="str" cm="1">
        <f t="array" ref="H31">_xlfn.XLOOKUP($B31&amp;"#"&amp;H$6,INDIRECT(SUBSTITUTE("ИсходныеДанные!$где$2:$где$50000","где",$D$4)),INDIRECT(SUBSTITUTE("ИсходныеДанные!$что$2:$что$50000","что",$F$4)),"",0,1)</f>
        <v/>
      </c>
      <c r="I31" s="78" t="str" cm="1">
        <f t="array" ref="I31">_xlfn.XLOOKUP($B31&amp;"#"&amp;H$6,INDIRECT(SUBSTITUTE("ИсходныеДанные!$где$2:$где$50000","где",$D$4)),INDIRECT(SUBSTITUTE("ИсходныеДанные!$что$2:$что$50000","что",$G$4)),"",0,1)</f>
        <v/>
      </c>
      <c r="J31" s="20" t="str" cm="1">
        <f t="array" ref="J31">_xlfn.XLOOKUP($B31&amp;"#"&amp;J$6,INDIRECT(SUBSTITUTE("ИсходныеДанные!$где$2:$где$50000","где",$D$4)),INDIRECT(SUBSTITUTE("ИсходныеДанные!$что$2:$что$50000","что",$F$4)),"",0,1)</f>
        <v/>
      </c>
      <c r="K31" s="78" t="str" cm="1">
        <f t="array" ref="K31">_xlfn.XLOOKUP($B31&amp;"#"&amp;J$6,INDIRECT(SUBSTITUTE("ИсходныеДанные!$где$2:$где$50000","где",$D$4)),INDIRECT(SUBSTITUTE("ИсходныеДанные!$что$2:$что$50000","что",$G$4)),"",0,1)</f>
        <v/>
      </c>
      <c r="L31" s="20" t="str" cm="1">
        <f t="array" ref="L31">_xlfn.XLOOKUP($B31&amp;"#"&amp;L$6,INDIRECT(SUBSTITUTE("ИсходныеДанные!$где$2:$где$50000","где",$D$4)),INDIRECT(SUBSTITUTE("ИсходныеДанные!$что$2:$что$50000","что",$F$4)),"",0,1)</f>
        <v/>
      </c>
      <c r="M31" s="78" t="str" cm="1">
        <f t="array" ref="M31">_xlfn.XLOOKUP($B31&amp;"#"&amp;L$6,INDIRECT(SUBSTITUTE("ИсходныеДанные!$где$2:$где$50000","где",$D$4)),INDIRECT(SUBSTITUTE("ИсходныеДанные!$что$2:$что$50000","что",$G$4)),"",0,1)</f>
        <v/>
      </c>
      <c r="N31" s="20" t="str" cm="1">
        <f t="array" ref="N31">_xlfn.XLOOKUP($B31&amp;"#"&amp;N$6,INDIRECT(SUBSTITUTE("ИсходныеДанные!$где$2:$где$50000","где",$D$4)),INDIRECT(SUBSTITUTE("ИсходныеДанные!$что$2:$что$50000","что",$F$4)),"",0,1)</f>
        <v/>
      </c>
      <c r="O31" s="78" t="str" cm="1">
        <f t="array" ref="O31">_xlfn.XLOOKUP($B31&amp;"#"&amp;N$6,INDIRECT(SUBSTITUTE("ИсходныеДанные!$где$2:$где$50000","где",$D$4)),INDIRECT(SUBSTITUTE("ИсходныеДанные!$что$2:$что$50000","что",$G$4)),"",0,1)</f>
        <v/>
      </c>
      <c r="P31" s="20" t="str" cm="1">
        <f t="array" ref="P31">_xlfn.XLOOKUP($B31&amp;"#"&amp;P$6,INDIRECT(SUBSTITUTE("ИсходныеДанные!$где$2:$где$50000","где",$D$4)),INDIRECT(SUBSTITUTE("ИсходныеДанные!$что$2:$что$50000","что",$F$4)),"",0,1)</f>
        <v/>
      </c>
      <c r="Q31" s="78" t="str" cm="1">
        <f t="array" ref="Q31">_xlfn.XLOOKUP($B31&amp;"#"&amp;P$6,INDIRECT(SUBSTITUTE("ИсходныеДанные!$где$2:$где$50000","где",$D$4)),INDIRECT(SUBSTITUTE("ИсходныеДанные!$что$2:$что$50000","что",$G$4)),"",0,1)</f>
        <v/>
      </c>
      <c r="R31" s="20" t="str" cm="1">
        <f t="array" ref="R31">_xlfn.XLOOKUP($B31&amp;"#"&amp;R$6,INDIRECT(SUBSTITUTE("ИсходныеДанные!$где$2:$где$50000","где",$D$4)),INDIRECT(SUBSTITUTE("ИсходныеДанные!$что$2:$что$50000","что",$F$4)),"",0,1)</f>
        <v/>
      </c>
      <c r="S31" s="78" t="str" cm="1">
        <f t="array" ref="S31">_xlfn.XLOOKUP($B31&amp;"#"&amp;R$6,INDIRECT(SUBSTITUTE("ИсходныеДанные!$где$2:$где$50000","где",$D$4)),INDIRECT(SUBSTITUTE("ИсходныеДанные!$что$2:$что$50000","что",$G$4)),"",0,1)</f>
        <v/>
      </c>
      <c r="T31" s="20" t="str" cm="1">
        <f t="array" ref="T31">_xlfn.XLOOKUP($B31&amp;"#"&amp;T$6,INDIRECT(SUBSTITUTE("ИсходныеДанные!$где$2:$где$50000","где",$D$4)),INDIRECT(SUBSTITUTE("ИсходныеДанные!$что$2:$что$50000","что",$F$4)),"",0,1)</f>
        <v/>
      </c>
      <c r="U31" s="78" t="str" cm="1">
        <f t="array" ref="U31">_xlfn.XLOOKUP($B31&amp;"#"&amp;T$6,INDIRECT(SUBSTITUTE("ИсходныеДанные!$где$2:$где$50000","где",$D$4)),INDIRECT(SUBSTITUTE("ИсходныеДанные!$что$2:$что$50000","что",$G$4)),"",0,1)</f>
        <v/>
      </c>
      <c r="V31" s="20" t="str" cm="1">
        <f t="array" ref="V31">_xlfn.XLOOKUP($B31&amp;"#"&amp;V$6,INDIRECT(SUBSTITUTE("ИсходныеДанные!$где$2:$где$50000","где",$D$4)),INDIRECT(SUBSTITUTE("ИсходныеДанные!$что$2:$что$50000","что",$F$4)),"",0,1)</f>
        <v/>
      </c>
      <c r="W31" s="78" t="str" cm="1">
        <f t="array" ref="W31">_xlfn.XLOOKUP($B31&amp;"#"&amp;V$6,INDIRECT(SUBSTITUTE("ИсходныеДанные!$где$2:$где$50000","где",$D$4)),INDIRECT(SUBSTITUTE("ИсходныеДанные!$что$2:$что$50000","что",$G$4)),"",0,1)</f>
        <v/>
      </c>
      <c r="X31" s="20" t="str" cm="1">
        <f t="array" ref="X31">_xlfn.XLOOKUP($B31&amp;"#"&amp;X$6,INDIRECT(SUBSTITUTE("ИсходныеДанные!$где$2:$где$50000","где",$D$4)),INDIRECT(SUBSTITUTE("ИсходныеДанные!$что$2:$что$50000","что",$F$4)),"",0,1)</f>
        <v/>
      </c>
      <c r="Y31" s="78" t="str" cm="1">
        <f t="array" ref="Y31">_xlfn.XLOOKUP($B31&amp;"#"&amp;X$6,INDIRECT(SUBSTITUTE("ИсходныеДанные!$где$2:$где$50000","где",$D$4)),INDIRECT(SUBSTITUTE("ИсходныеДанные!$что$2:$что$50000","что",$G$4)),"",0,1)</f>
        <v/>
      </c>
      <c r="Z31" s="20" t="str" cm="1">
        <f t="array" ref="Z31">_xlfn.XLOOKUP($B31&amp;"#"&amp;Z$6,INDIRECT(SUBSTITUTE("ИсходныеДанные!$где$2:$где$50000","где",$D$4)),INDIRECT(SUBSTITUTE("ИсходныеДанные!$что$2:$что$50000","что",$F$4)),"",0,1)</f>
        <v/>
      </c>
      <c r="AA31" s="78" t="str" cm="1">
        <f t="array" ref="AA31">_xlfn.XLOOKUP($B31&amp;"#"&amp;Z$6,INDIRECT(SUBSTITUTE("ИсходныеДанные!$где$2:$где$50000","где",$D$4)),INDIRECT(SUBSTITUTE("ИсходныеДанные!$что$2:$что$50000","что",$G$4)),"",0,1)</f>
        <v/>
      </c>
      <c r="AB31" s="3"/>
    </row>
    <row r="32" spans="1:28" x14ac:dyDescent="0.25">
      <c r="A32" s="6" t="str">
        <f t="shared" si="2"/>
        <v>delete</v>
      </c>
      <c r="B32" s="9" cm="1">
        <f t="array" ref="B32">INDIRECT("УникальныеСписки!E"&amp;ROW()-$E$4)</f>
        <v>0</v>
      </c>
      <c r="C32" s="15" t="str">
        <f t="array" ref="C32">_xlfn.XLOOKUP($B32,INDIRECT(SUBSTITUTE("ИсходныеДанные!$где$2:$где$50000","где",$B$4)),INDIRECT(SUBSTITUTE("ИсходныеДанные!$что$2:$что$50000","что",C$4)),"",0,1)</f>
        <v/>
      </c>
      <c r="D32" s="20" t="str" cm="1">
        <f t="array" ref="D32">_xlfn.XLOOKUP($B32&amp;"#"&amp;D$6,INDIRECT(SUBSTITUTE("ИсходныеДанные!$где$2:$где$50000","где",$D$4)),INDIRECT(SUBSTITUTE("ИсходныеДанные!$что$2:$что$50000","что",$F$4)),"",0,1)</f>
        <v/>
      </c>
      <c r="E32" s="78" t="str" cm="1">
        <f t="array" ref="E32">_xlfn.XLOOKUP($B32&amp;"#"&amp;D$6,INDIRECT(SUBSTITUTE("ИсходныеДанные!$где$2:$где$50000","где",$D$4)),INDIRECT(SUBSTITUTE("ИсходныеДанные!$что$2:$что$50000","что",$G$4)),"",0,1)</f>
        <v/>
      </c>
      <c r="F32" s="20" t="str" cm="1">
        <f t="array" ref="F32">_xlfn.XLOOKUP($B32&amp;"#"&amp;F$6,INDIRECT(SUBSTITUTE("ИсходныеДанные!$где$2:$где$50000","где",$D$4)),INDIRECT(SUBSTITUTE("ИсходныеДанные!$что$2:$что$50000","что",$F$4)),"",0,1)</f>
        <v/>
      </c>
      <c r="G32" s="78" t="str" cm="1">
        <f t="array" ref="G32">_xlfn.XLOOKUP($B32&amp;"#"&amp;F$6,INDIRECT(SUBSTITUTE("ИсходныеДанные!$где$2:$где$50000","где",$D$4)),INDIRECT(SUBSTITUTE("ИсходныеДанные!$что$2:$что$50000","что",$G$4)),"",0,1)</f>
        <v/>
      </c>
      <c r="H32" s="20" t="str" cm="1">
        <f t="array" ref="H32">_xlfn.XLOOKUP($B32&amp;"#"&amp;H$6,INDIRECT(SUBSTITUTE("ИсходныеДанные!$где$2:$где$50000","где",$D$4)),INDIRECT(SUBSTITUTE("ИсходныеДанные!$что$2:$что$50000","что",$F$4)),"",0,1)</f>
        <v/>
      </c>
      <c r="I32" s="78" t="str" cm="1">
        <f t="array" ref="I32">_xlfn.XLOOKUP($B32&amp;"#"&amp;H$6,INDIRECT(SUBSTITUTE("ИсходныеДанные!$где$2:$где$50000","где",$D$4)),INDIRECT(SUBSTITUTE("ИсходныеДанные!$что$2:$что$50000","что",$G$4)),"",0,1)</f>
        <v/>
      </c>
      <c r="J32" s="20" t="str" cm="1">
        <f t="array" ref="J32">_xlfn.XLOOKUP($B32&amp;"#"&amp;J$6,INDIRECT(SUBSTITUTE("ИсходныеДанные!$где$2:$где$50000","где",$D$4)),INDIRECT(SUBSTITUTE("ИсходныеДанные!$что$2:$что$50000","что",$F$4)),"",0,1)</f>
        <v/>
      </c>
      <c r="K32" s="78" t="str" cm="1">
        <f t="array" ref="K32">_xlfn.XLOOKUP($B32&amp;"#"&amp;J$6,INDIRECT(SUBSTITUTE("ИсходныеДанные!$где$2:$где$50000","где",$D$4)),INDIRECT(SUBSTITUTE("ИсходныеДанные!$что$2:$что$50000","что",$G$4)),"",0,1)</f>
        <v/>
      </c>
      <c r="L32" s="20" t="str" cm="1">
        <f t="array" ref="L32">_xlfn.XLOOKUP($B32&amp;"#"&amp;L$6,INDIRECT(SUBSTITUTE("ИсходныеДанные!$где$2:$где$50000","где",$D$4)),INDIRECT(SUBSTITUTE("ИсходныеДанные!$что$2:$что$50000","что",$F$4)),"",0,1)</f>
        <v/>
      </c>
      <c r="M32" s="78" t="str" cm="1">
        <f t="array" ref="M32">_xlfn.XLOOKUP($B32&amp;"#"&amp;L$6,INDIRECT(SUBSTITUTE("ИсходныеДанные!$где$2:$где$50000","где",$D$4)),INDIRECT(SUBSTITUTE("ИсходныеДанные!$что$2:$что$50000","что",$G$4)),"",0,1)</f>
        <v/>
      </c>
      <c r="N32" s="20" t="str" cm="1">
        <f t="array" ref="N32">_xlfn.XLOOKUP($B32&amp;"#"&amp;N$6,INDIRECT(SUBSTITUTE("ИсходныеДанные!$где$2:$где$50000","где",$D$4)),INDIRECT(SUBSTITUTE("ИсходныеДанные!$что$2:$что$50000","что",$F$4)),"",0,1)</f>
        <v/>
      </c>
      <c r="O32" s="78" t="str" cm="1">
        <f t="array" ref="O32">_xlfn.XLOOKUP($B32&amp;"#"&amp;N$6,INDIRECT(SUBSTITUTE("ИсходныеДанные!$где$2:$где$50000","где",$D$4)),INDIRECT(SUBSTITUTE("ИсходныеДанные!$что$2:$что$50000","что",$G$4)),"",0,1)</f>
        <v/>
      </c>
      <c r="P32" s="20" t="str" cm="1">
        <f t="array" ref="P32">_xlfn.XLOOKUP($B32&amp;"#"&amp;P$6,INDIRECT(SUBSTITUTE("ИсходныеДанные!$где$2:$где$50000","где",$D$4)),INDIRECT(SUBSTITUTE("ИсходныеДанные!$что$2:$что$50000","что",$F$4)),"",0,1)</f>
        <v/>
      </c>
      <c r="Q32" s="78" t="str" cm="1">
        <f t="array" ref="Q32">_xlfn.XLOOKUP($B32&amp;"#"&amp;P$6,INDIRECT(SUBSTITUTE("ИсходныеДанные!$где$2:$где$50000","где",$D$4)),INDIRECT(SUBSTITUTE("ИсходныеДанные!$что$2:$что$50000","что",$G$4)),"",0,1)</f>
        <v/>
      </c>
      <c r="R32" s="20" t="str" cm="1">
        <f t="array" ref="R32">_xlfn.XLOOKUP($B32&amp;"#"&amp;R$6,INDIRECT(SUBSTITUTE("ИсходныеДанные!$где$2:$где$50000","где",$D$4)),INDIRECT(SUBSTITUTE("ИсходныеДанные!$что$2:$что$50000","что",$F$4)),"",0,1)</f>
        <v/>
      </c>
      <c r="S32" s="78" t="str" cm="1">
        <f t="array" ref="S32">_xlfn.XLOOKUP($B32&amp;"#"&amp;R$6,INDIRECT(SUBSTITUTE("ИсходныеДанные!$где$2:$где$50000","где",$D$4)),INDIRECT(SUBSTITUTE("ИсходныеДанные!$что$2:$что$50000","что",$G$4)),"",0,1)</f>
        <v/>
      </c>
      <c r="T32" s="20" t="str" cm="1">
        <f t="array" ref="T32">_xlfn.XLOOKUP($B32&amp;"#"&amp;T$6,INDIRECT(SUBSTITUTE("ИсходныеДанные!$где$2:$где$50000","где",$D$4)),INDIRECT(SUBSTITUTE("ИсходныеДанные!$что$2:$что$50000","что",$F$4)),"",0,1)</f>
        <v/>
      </c>
      <c r="U32" s="78" t="str" cm="1">
        <f t="array" ref="U32">_xlfn.XLOOKUP($B32&amp;"#"&amp;T$6,INDIRECT(SUBSTITUTE("ИсходныеДанные!$где$2:$где$50000","где",$D$4)),INDIRECT(SUBSTITUTE("ИсходныеДанные!$что$2:$что$50000","что",$G$4)),"",0,1)</f>
        <v/>
      </c>
      <c r="V32" s="20" t="str" cm="1">
        <f t="array" ref="V32">_xlfn.XLOOKUP($B32&amp;"#"&amp;V$6,INDIRECT(SUBSTITUTE("ИсходныеДанные!$где$2:$где$50000","где",$D$4)),INDIRECT(SUBSTITUTE("ИсходныеДанные!$что$2:$что$50000","что",$F$4)),"",0,1)</f>
        <v/>
      </c>
      <c r="W32" s="78" t="str" cm="1">
        <f t="array" ref="W32">_xlfn.XLOOKUP($B32&amp;"#"&amp;V$6,INDIRECT(SUBSTITUTE("ИсходныеДанные!$где$2:$где$50000","где",$D$4)),INDIRECT(SUBSTITUTE("ИсходныеДанные!$что$2:$что$50000","что",$G$4)),"",0,1)</f>
        <v/>
      </c>
      <c r="X32" s="20" t="str" cm="1">
        <f t="array" ref="X32">_xlfn.XLOOKUP($B32&amp;"#"&amp;X$6,INDIRECT(SUBSTITUTE("ИсходныеДанные!$где$2:$где$50000","где",$D$4)),INDIRECT(SUBSTITUTE("ИсходныеДанные!$что$2:$что$50000","что",$F$4)),"",0,1)</f>
        <v/>
      </c>
      <c r="Y32" s="78" t="str" cm="1">
        <f t="array" ref="Y32">_xlfn.XLOOKUP($B32&amp;"#"&amp;X$6,INDIRECT(SUBSTITUTE("ИсходныеДанные!$где$2:$где$50000","где",$D$4)),INDIRECT(SUBSTITUTE("ИсходныеДанные!$что$2:$что$50000","что",$G$4)),"",0,1)</f>
        <v/>
      </c>
      <c r="Z32" s="20" t="str" cm="1">
        <f t="array" ref="Z32">_xlfn.XLOOKUP($B32&amp;"#"&amp;Z$6,INDIRECT(SUBSTITUTE("ИсходныеДанные!$где$2:$где$50000","где",$D$4)),INDIRECT(SUBSTITUTE("ИсходныеДанные!$что$2:$что$50000","что",$F$4)),"",0,1)</f>
        <v/>
      </c>
      <c r="AA32" s="78" t="str" cm="1">
        <f t="array" ref="AA32">_xlfn.XLOOKUP($B32&amp;"#"&amp;Z$6,INDIRECT(SUBSTITUTE("ИсходныеДанные!$где$2:$где$50000","где",$D$4)),INDIRECT(SUBSTITUTE("ИсходныеДанные!$что$2:$что$50000","что",$G$4)),"",0,1)</f>
        <v/>
      </c>
      <c r="AB32" s="3"/>
    </row>
    <row r="33" spans="1:28" x14ac:dyDescent="0.25">
      <c r="A33" s="6" t="str">
        <f t="shared" si="2"/>
        <v>delete</v>
      </c>
      <c r="B33" s="9" cm="1">
        <f t="array" ref="B33">INDIRECT("УникальныеСписки!E"&amp;ROW()-$E$4)</f>
        <v>0</v>
      </c>
      <c r="C33" s="15" t="str">
        <f t="array" ref="C33">_xlfn.XLOOKUP($B33,INDIRECT(SUBSTITUTE("ИсходныеДанные!$где$2:$где$50000","где",$B$4)),INDIRECT(SUBSTITUTE("ИсходныеДанные!$что$2:$что$50000","что",C$4)),"",0,1)</f>
        <v/>
      </c>
      <c r="D33" s="20" t="str" cm="1">
        <f t="array" ref="D33">_xlfn.XLOOKUP($B33&amp;"#"&amp;D$6,INDIRECT(SUBSTITUTE("ИсходныеДанные!$где$2:$где$50000","где",$D$4)),INDIRECT(SUBSTITUTE("ИсходныеДанные!$что$2:$что$50000","что",$F$4)),"",0,1)</f>
        <v/>
      </c>
      <c r="E33" s="78" t="str" cm="1">
        <f t="array" ref="E33">_xlfn.XLOOKUP($B33&amp;"#"&amp;D$6,INDIRECT(SUBSTITUTE("ИсходныеДанные!$где$2:$где$50000","где",$D$4)),INDIRECT(SUBSTITUTE("ИсходныеДанные!$что$2:$что$50000","что",$G$4)),"",0,1)</f>
        <v/>
      </c>
      <c r="F33" s="20" t="str" cm="1">
        <f t="array" ref="F33">_xlfn.XLOOKUP($B33&amp;"#"&amp;F$6,INDIRECT(SUBSTITUTE("ИсходныеДанные!$где$2:$где$50000","где",$D$4)),INDIRECT(SUBSTITUTE("ИсходныеДанные!$что$2:$что$50000","что",$F$4)),"",0,1)</f>
        <v/>
      </c>
      <c r="G33" s="78" t="str" cm="1">
        <f t="array" ref="G33">_xlfn.XLOOKUP($B33&amp;"#"&amp;F$6,INDIRECT(SUBSTITUTE("ИсходныеДанные!$где$2:$где$50000","где",$D$4)),INDIRECT(SUBSTITUTE("ИсходныеДанные!$что$2:$что$50000","что",$G$4)),"",0,1)</f>
        <v/>
      </c>
      <c r="H33" s="20" t="str" cm="1">
        <f t="array" ref="H33">_xlfn.XLOOKUP($B33&amp;"#"&amp;H$6,INDIRECT(SUBSTITUTE("ИсходныеДанные!$где$2:$где$50000","где",$D$4)),INDIRECT(SUBSTITUTE("ИсходныеДанные!$что$2:$что$50000","что",$F$4)),"",0,1)</f>
        <v/>
      </c>
      <c r="I33" s="78" t="str" cm="1">
        <f t="array" ref="I33">_xlfn.XLOOKUP($B33&amp;"#"&amp;H$6,INDIRECT(SUBSTITUTE("ИсходныеДанные!$где$2:$где$50000","где",$D$4)),INDIRECT(SUBSTITUTE("ИсходныеДанные!$что$2:$что$50000","что",$G$4)),"",0,1)</f>
        <v/>
      </c>
      <c r="J33" s="20" t="str" cm="1">
        <f t="array" ref="J33">_xlfn.XLOOKUP($B33&amp;"#"&amp;J$6,INDIRECT(SUBSTITUTE("ИсходныеДанные!$где$2:$где$50000","где",$D$4)),INDIRECT(SUBSTITUTE("ИсходныеДанные!$что$2:$что$50000","что",$F$4)),"",0,1)</f>
        <v/>
      </c>
      <c r="K33" s="78" t="str" cm="1">
        <f t="array" ref="K33">_xlfn.XLOOKUP($B33&amp;"#"&amp;J$6,INDIRECT(SUBSTITUTE("ИсходныеДанные!$где$2:$где$50000","где",$D$4)),INDIRECT(SUBSTITUTE("ИсходныеДанные!$что$2:$что$50000","что",$G$4)),"",0,1)</f>
        <v/>
      </c>
      <c r="L33" s="20" t="str" cm="1">
        <f t="array" ref="L33">_xlfn.XLOOKUP($B33&amp;"#"&amp;L$6,INDIRECT(SUBSTITUTE("ИсходныеДанные!$где$2:$где$50000","где",$D$4)),INDIRECT(SUBSTITUTE("ИсходныеДанные!$что$2:$что$50000","что",$F$4)),"",0,1)</f>
        <v/>
      </c>
      <c r="M33" s="78" t="str" cm="1">
        <f t="array" ref="M33">_xlfn.XLOOKUP($B33&amp;"#"&amp;L$6,INDIRECT(SUBSTITUTE("ИсходныеДанные!$где$2:$где$50000","где",$D$4)),INDIRECT(SUBSTITUTE("ИсходныеДанные!$что$2:$что$50000","что",$G$4)),"",0,1)</f>
        <v/>
      </c>
      <c r="N33" s="20" t="str" cm="1">
        <f t="array" ref="N33">_xlfn.XLOOKUP($B33&amp;"#"&amp;N$6,INDIRECT(SUBSTITUTE("ИсходныеДанные!$где$2:$где$50000","где",$D$4)),INDIRECT(SUBSTITUTE("ИсходныеДанные!$что$2:$что$50000","что",$F$4)),"",0,1)</f>
        <v/>
      </c>
      <c r="O33" s="78" t="str" cm="1">
        <f t="array" ref="O33">_xlfn.XLOOKUP($B33&amp;"#"&amp;N$6,INDIRECT(SUBSTITUTE("ИсходныеДанные!$где$2:$где$50000","где",$D$4)),INDIRECT(SUBSTITUTE("ИсходныеДанные!$что$2:$что$50000","что",$G$4)),"",0,1)</f>
        <v/>
      </c>
      <c r="P33" s="20" t="str" cm="1">
        <f t="array" ref="P33">_xlfn.XLOOKUP($B33&amp;"#"&amp;P$6,INDIRECT(SUBSTITUTE("ИсходныеДанные!$где$2:$где$50000","где",$D$4)),INDIRECT(SUBSTITUTE("ИсходныеДанные!$что$2:$что$50000","что",$F$4)),"",0,1)</f>
        <v/>
      </c>
      <c r="Q33" s="78" t="str" cm="1">
        <f t="array" ref="Q33">_xlfn.XLOOKUP($B33&amp;"#"&amp;P$6,INDIRECT(SUBSTITUTE("ИсходныеДанные!$где$2:$где$50000","где",$D$4)),INDIRECT(SUBSTITUTE("ИсходныеДанные!$что$2:$что$50000","что",$G$4)),"",0,1)</f>
        <v/>
      </c>
      <c r="R33" s="20" t="str" cm="1">
        <f t="array" ref="R33">_xlfn.XLOOKUP($B33&amp;"#"&amp;R$6,INDIRECT(SUBSTITUTE("ИсходныеДанные!$где$2:$где$50000","где",$D$4)),INDIRECT(SUBSTITUTE("ИсходныеДанные!$что$2:$что$50000","что",$F$4)),"",0,1)</f>
        <v/>
      </c>
      <c r="S33" s="78" t="str" cm="1">
        <f t="array" ref="S33">_xlfn.XLOOKUP($B33&amp;"#"&amp;R$6,INDIRECT(SUBSTITUTE("ИсходныеДанные!$где$2:$где$50000","где",$D$4)),INDIRECT(SUBSTITUTE("ИсходныеДанные!$что$2:$что$50000","что",$G$4)),"",0,1)</f>
        <v/>
      </c>
      <c r="T33" s="20" t="str" cm="1">
        <f t="array" ref="T33">_xlfn.XLOOKUP($B33&amp;"#"&amp;T$6,INDIRECT(SUBSTITUTE("ИсходныеДанные!$где$2:$где$50000","где",$D$4)),INDIRECT(SUBSTITUTE("ИсходныеДанные!$что$2:$что$50000","что",$F$4)),"",0,1)</f>
        <v/>
      </c>
      <c r="U33" s="78" t="str" cm="1">
        <f t="array" ref="U33">_xlfn.XLOOKUP($B33&amp;"#"&amp;T$6,INDIRECT(SUBSTITUTE("ИсходныеДанные!$где$2:$где$50000","где",$D$4)),INDIRECT(SUBSTITUTE("ИсходныеДанные!$что$2:$что$50000","что",$G$4)),"",0,1)</f>
        <v/>
      </c>
      <c r="V33" s="20" t="str" cm="1">
        <f t="array" ref="V33">_xlfn.XLOOKUP($B33&amp;"#"&amp;V$6,INDIRECT(SUBSTITUTE("ИсходныеДанные!$где$2:$где$50000","где",$D$4)),INDIRECT(SUBSTITUTE("ИсходныеДанные!$что$2:$что$50000","что",$F$4)),"",0,1)</f>
        <v/>
      </c>
      <c r="W33" s="78" t="str" cm="1">
        <f t="array" ref="W33">_xlfn.XLOOKUP($B33&amp;"#"&amp;V$6,INDIRECT(SUBSTITUTE("ИсходныеДанные!$где$2:$где$50000","где",$D$4)),INDIRECT(SUBSTITUTE("ИсходныеДанные!$что$2:$что$50000","что",$G$4)),"",0,1)</f>
        <v/>
      </c>
      <c r="X33" s="20" t="str" cm="1">
        <f t="array" ref="X33">_xlfn.XLOOKUP($B33&amp;"#"&amp;X$6,INDIRECT(SUBSTITUTE("ИсходныеДанные!$где$2:$где$50000","где",$D$4)),INDIRECT(SUBSTITUTE("ИсходныеДанные!$что$2:$что$50000","что",$F$4)),"",0,1)</f>
        <v/>
      </c>
      <c r="Y33" s="78" t="str" cm="1">
        <f t="array" ref="Y33">_xlfn.XLOOKUP($B33&amp;"#"&amp;X$6,INDIRECT(SUBSTITUTE("ИсходныеДанные!$где$2:$где$50000","где",$D$4)),INDIRECT(SUBSTITUTE("ИсходныеДанные!$что$2:$что$50000","что",$G$4)),"",0,1)</f>
        <v/>
      </c>
      <c r="Z33" s="20" t="str" cm="1">
        <f t="array" ref="Z33">_xlfn.XLOOKUP($B33&amp;"#"&amp;Z$6,INDIRECT(SUBSTITUTE("ИсходныеДанные!$где$2:$где$50000","где",$D$4)),INDIRECT(SUBSTITUTE("ИсходныеДанные!$что$2:$что$50000","что",$F$4)),"",0,1)</f>
        <v/>
      </c>
      <c r="AA33" s="78" t="str" cm="1">
        <f t="array" ref="AA33">_xlfn.XLOOKUP($B33&amp;"#"&amp;Z$6,INDIRECT(SUBSTITUTE("ИсходныеДанные!$где$2:$где$50000","где",$D$4)),INDIRECT(SUBSTITUTE("ИсходныеДанные!$что$2:$что$50000","что",$G$4)),"",0,1)</f>
        <v/>
      </c>
      <c r="AB33" s="3"/>
    </row>
    <row r="34" spans="1:28" x14ac:dyDescent="0.25">
      <c r="A34" s="6" t="str">
        <f t="shared" si="2"/>
        <v>delete</v>
      </c>
      <c r="B34" s="9" cm="1">
        <f t="array" ref="B34">INDIRECT("УникальныеСписки!E"&amp;ROW()-$E$4)</f>
        <v>0</v>
      </c>
      <c r="C34" s="15" t="str">
        <f t="array" ref="C34">_xlfn.XLOOKUP($B34,INDIRECT(SUBSTITUTE("ИсходныеДанные!$где$2:$где$50000","где",$B$4)),INDIRECT(SUBSTITUTE("ИсходныеДанные!$что$2:$что$50000","что",C$4)),"",0,1)</f>
        <v/>
      </c>
      <c r="D34" s="20" t="str" cm="1">
        <f t="array" ref="D34">_xlfn.XLOOKUP($B34&amp;"#"&amp;D$6,INDIRECT(SUBSTITUTE("ИсходныеДанные!$где$2:$где$50000","где",$D$4)),INDIRECT(SUBSTITUTE("ИсходныеДанные!$что$2:$что$50000","что",$F$4)),"",0,1)</f>
        <v/>
      </c>
      <c r="E34" s="78" t="str" cm="1">
        <f t="array" ref="E34">_xlfn.XLOOKUP($B34&amp;"#"&amp;D$6,INDIRECT(SUBSTITUTE("ИсходныеДанные!$где$2:$где$50000","где",$D$4)),INDIRECT(SUBSTITUTE("ИсходныеДанные!$что$2:$что$50000","что",$G$4)),"",0,1)</f>
        <v/>
      </c>
      <c r="F34" s="20" t="str" cm="1">
        <f t="array" ref="F34">_xlfn.XLOOKUP($B34&amp;"#"&amp;F$6,INDIRECT(SUBSTITUTE("ИсходныеДанные!$где$2:$где$50000","где",$D$4)),INDIRECT(SUBSTITUTE("ИсходныеДанные!$что$2:$что$50000","что",$F$4)),"",0,1)</f>
        <v/>
      </c>
      <c r="G34" s="78" t="str" cm="1">
        <f t="array" ref="G34">_xlfn.XLOOKUP($B34&amp;"#"&amp;F$6,INDIRECT(SUBSTITUTE("ИсходныеДанные!$где$2:$где$50000","где",$D$4)),INDIRECT(SUBSTITUTE("ИсходныеДанные!$что$2:$что$50000","что",$G$4)),"",0,1)</f>
        <v/>
      </c>
      <c r="H34" s="20" t="str" cm="1">
        <f t="array" ref="H34">_xlfn.XLOOKUP($B34&amp;"#"&amp;H$6,INDIRECT(SUBSTITUTE("ИсходныеДанные!$где$2:$где$50000","где",$D$4)),INDIRECT(SUBSTITUTE("ИсходныеДанные!$что$2:$что$50000","что",$F$4)),"",0,1)</f>
        <v/>
      </c>
      <c r="I34" s="78" t="str" cm="1">
        <f t="array" ref="I34">_xlfn.XLOOKUP($B34&amp;"#"&amp;H$6,INDIRECT(SUBSTITUTE("ИсходныеДанные!$где$2:$где$50000","где",$D$4)),INDIRECT(SUBSTITUTE("ИсходныеДанные!$что$2:$что$50000","что",$G$4)),"",0,1)</f>
        <v/>
      </c>
      <c r="J34" s="20" t="str" cm="1">
        <f t="array" ref="J34">_xlfn.XLOOKUP($B34&amp;"#"&amp;J$6,INDIRECT(SUBSTITUTE("ИсходныеДанные!$где$2:$где$50000","где",$D$4)),INDIRECT(SUBSTITUTE("ИсходныеДанные!$что$2:$что$50000","что",$F$4)),"",0,1)</f>
        <v/>
      </c>
      <c r="K34" s="78" t="str" cm="1">
        <f t="array" ref="K34">_xlfn.XLOOKUP($B34&amp;"#"&amp;J$6,INDIRECT(SUBSTITUTE("ИсходныеДанные!$где$2:$где$50000","где",$D$4)),INDIRECT(SUBSTITUTE("ИсходныеДанные!$что$2:$что$50000","что",$G$4)),"",0,1)</f>
        <v/>
      </c>
      <c r="L34" s="20" t="str" cm="1">
        <f t="array" ref="L34">_xlfn.XLOOKUP($B34&amp;"#"&amp;L$6,INDIRECT(SUBSTITUTE("ИсходныеДанные!$где$2:$где$50000","где",$D$4)),INDIRECT(SUBSTITUTE("ИсходныеДанные!$что$2:$что$50000","что",$F$4)),"",0,1)</f>
        <v/>
      </c>
      <c r="M34" s="78" t="str" cm="1">
        <f t="array" ref="M34">_xlfn.XLOOKUP($B34&amp;"#"&amp;L$6,INDIRECT(SUBSTITUTE("ИсходныеДанные!$где$2:$где$50000","где",$D$4)),INDIRECT(SUBSTITUTE("ИсходныеДанные!$что$2:$что$50000","что",$G$4)),"",0,1)</f>
        <v/>
      </c>
      <c r="N34" s="20" t="str" cm="1">
        <f t="array" ref="N34">_xlfn.XLOOKUP($B34&amp;"#"&amp;N$6,INDIRECT(SUBSTITUTE("ИсходныеДанные!$где$2:$где$50000","где",$D$4)),INDIRECT(SUBSTITUTE("ИсходныеДанные!$что$2:$что$50000","что",$F$4)),"",0,1)</f>
        <v/>
      </c>
      <c r="O34" s="78" t="str" cm="1">
        <f t="array" ref="O34">_xlfn.XLOOKUP($B34&amp;"#"&amp;N$6,INDIRECT(SUBSTITUTE("ИсходныеДанные!$где$2:$где$50000","где",$D$4)),INDIRECT(SUBSTITUTE("ИсходныеДанные!$что$2:$что$50000","что",$G$4)),"",0,1)</f>
        <v/>
      </c>
      <c r="P34" s="20" t="str" cm="1">
        <f t="array" ref="P34">_xlfn.XLOOKUP($B34&amp;"#"&amp;P$6,INDIRECT(SUBSTITUTE("ИсходныеДанные!$где$2:$где$50000","где",$D$4)),INDIRECT(SUBSTITUTE("ИсходныеДанные!$что$2:$что$50000","что",$F$4)),"",0,1)</f>
        <v/>
      </c>
      <c r="Q34" s="78" t="str" cm="1">
        <f t="array" ref="Q34">_xlfn.XLOOKUP($B34&amp;"#"&amp;P$6,INDIRECT(SUBSTITUTE("ИсходныеДанные!$где$2:$где$50000","где",$D$4)),INDIRECT(SUBSTITUTE("ИсходныеДанные!$что$2:$что$50000","что",$G$4)),"",0,1)</f>
        <v/>
      </c>
      <c r="R34" s="20" t="str" cm="1">
        <f t="array" ref="R34">_xlfn.XLOOKUP($B34&amp;"#"&amp;R$6,INDIRECT(SUBSTITUTE("ИсходныеДанные!$где$2:$где$50000","где",$D$4)),INDIRECT(SUBSTITUTE("ИсходныеДанные!$что$2:$что$50000","что",$F$4)),"",0,1)</f>
        <v/>
      </c>
      <c r="S34" s="78" t="str" cm="1">
        <f t="array" ref="S34">_xlfn.XLOOKUP($B34&amp;"#"&amp;R$6,INDIRECT(SUBSTITUTE("ИсходныеДанные!$где$2:$где$50000","где",$D$4)),INDIRECT(SUBSTITUTE("ИсходныеДанные!$что$2:$что$50000","что",$G$4)),"",0,1)</f>
        <v/>
      </c>
      <c r="T34" s="20" t="str" cm="1">
        <f t="array" ref="T34">_xlfn.XLOOKUP($B34&amp;"#"&amp;T$6,INDIRECT(SUBSTITUTE("ИсходныеДанные!$где$2:$где$50000","где",$D$4)),INDIRECT(SUBSTITUTE("ИсходныеДанные!$что$2:$что$50000","что",$F$4)),"",0,1)</f>
        <v/>
      </c>
      <c r="U34" s="78" t="str" cm="1">
        <f t="array" ref="U34">_xlfn.XLOOKUP($B34&amp;"#"&amp;T$6,INDIRECT(SUBSTITUTE("ИсходныеДанные!$где$2:$где$50000","где",$D$4)),INDIRECT(SUBSTITUTE("ИсходныеДанные!$что$2:$что$50000","что",$G$4)),"",0,1)</f>
        <v/>
      </c>
      <c r="V34" s="20" t="str" cm="1">
        <f t="array" ref="V34">_xlfn.XLOOKUP($B34&amp;"#"&amp;V$6,INDIRECT(SUBSTITUTE("ИсходныеДанные!$где$2:$где$50000","где",$D$4)),INDIRECT(SUBSTITUTE("ИсходныеДанные!$что$2:$что$50000","что",$F$4)),"",0,1)</f>
        <v/>
      </c>
      <c r="W34" s="78" t="str" cm="1">
        <f t="array" ref="W34">_xlfn.XLOOKUP($B34&amp;"#"&amp;V$6,INDIRECT(SUBSTITUTE("ИсходныеДанные!$где$2:$где$50000","где",$D$4)),INDIRECT(SUBSTITUTE("ИсходныеДанные!$что$2:$что$50000","что",$G$4)),"",0,1)</f>
        <v/>
      </c>
      <c r="X34" s="20" t="str" cm="1">
        <f t="array" ref="X34">_xlfn.XLOOKUP($B34&amp;"#"&amp;X$6,INDIRECT(SUBSTITUTE("ИсходныеДанные!$где$2:$где$50000","где",$D$4)),INDIRECT(SUBSTITUTE("ИсходныеДанные!$что$2:$что$50000","что",$F$4)),"",0,1)</f>
        <v/>
      </c>
      <c r="Y34" s="78" t="str" cm="1">
        <f t="array" ref="Y34">_xlfn.XLOOKUP($B34&amp;"#"&amp;X$6,INDIRECT(SUBSTITUTE("ИсходныеДанные!$где$2:$где$50000","где",$D$4)),INDIRECT(SUBSTITUTE("ИсходныеДанные!$что$2:$что$50000","что",$G$4)),"",0,1)</f>
        <v/>
      </c>
      <c r="Z34" s="20" t="str" cm="1">
        <f t="array" ref="Z34">_xlfn.XLOOKUP($B34&amp;"#"&amp;Z$6,INDIRECT(SUBSTITUTE("ИсходныеДанные!$где$2:$где$50000","где",$D$4)),INDIRECT(SUBSTITUTE("ИсходныеДанные!$что$2:$что$50000","что",$F$4)),"",0,1)</f>
        <v/>
      </c>
      <c r="AA34" s="78" t="str" cm="1">
        <f t="array" ref="AA34">_xlfn.XLOOKUP($B34&amp;"#"&amp;Z$6,INDIRECT(SUBSTITUTE("ИсходныеДанные!$где$2:$где$50000","где",$D$4)),INDIRECT(SUBSTITUTE("ИсходныеДанные!$что$2:$что$50000","что",$G$4)),"",0,1)</f>
        <v/>
      </c>
      <c r="AB34" s="3"/>
    </row>
    <row r="35" spans="1:28" x14ac:dyDescent="0.25">
      <c r="A35" s="6" t="str">
        <f t="shared" si="2"/>
        <v>delete</v>
      </c>
      <c r="B35" s="9" cm="1">
        <f t="array" ref="B35">INDIRECT("УникальныеСписки!E"&amp;ROW()-$E$4)</f>
        <v>0</v>
      </c>
      <c r="C35" s="15" t="str">
        <f t="array" ref="C35">_xlfn.XLOOKUP($B35,INDIRECT(SUBSTITUTE("ИсходныеДанные!$где$2:$где$50000","где",$B$4)),INDIRECT(SUBSTITUTE("ИсходныеДанные!$что$2:$что$50000","что",C$4)),"",0,1)</f>
        <v/>
      </c>
      <c r="D35" s="20" t="str" cm="1">
        <f t="array" ref="D35">_xlfn.XLOOKUP($B35&amp;"#"&amp;D$6,INDIRECT(SUBSTITUTE("ИсходныеДанные!$где$2:$где$50000","где",$D$4)),INDIRECT(SUBSTITUTE("ИсходныеДанные!$что$2:$что$50000","что",$F$4)),"",0,1)</f>
        <v/>
      </c>
      <c r="E35" s="78" t="str" cm="1">
        <f t="array" ref="E35">_xlfn.XLOOKUP($B35&amp;"#"&amp;D$6,INDIRECT(SUBSTITUTE("ИсходныеДанные!$где$2:$где$50000","где",$D$4)),INDIRECT(SUBSTITUTE("ИсходныеДанные!$что$2:$что$50000","что",$G$4)),"",0,1)</f>
        <v/>
      </c>
      <c r="F35" s="20" t="str" cm="1">
        <f t="array" ref="F35">_xlfn.XLOOKUP($B35&amp;"#"&amp;F$6,INDIRECT(SUBSTITUTE("ИсходныеДанные!$где$2:$где$50000","где",$D$4)),INDIRECT(SUBSTITUTE("ИсходныеДанные!$что$2:$что$50000","что",$F$4)),"",0,1)</f>
        <v/>
      </c>
      <c r="G35" s="78" t="str" cm="1">
        <f t="array" ref="G35">_xlfn.XLOOKUP($B35&amp;"#"&amp;F$6,INDIRECT(SUBSTITUTE("ИсходныеДанные!$где$2:$где$50000","где",$D$4)),INDIRECT(SUBSTITUTE("ИсходныеДанные!$что$2:$что$50000","что",$G$4)),"",0,1)</f>
        <v/>
      </c>
      <c r="H35" s="20" t="str" cm="1">
        <f t="array" ref="H35">_xlfn.XLOOKUP($B35&amp;"#"&amp;H$6,INDIRECT(SUBSTITUTE("ИсходныеДанные!$где$2:$где$50000","где",$D$4)),INDIRECT(SUBSTITUTE("ИсходныеДанные!$что$2:$что$50000","что",$F$4)),"",0,1)</f>
        <v/>
      </c>
      <c r="I35" s="78" t="str" cm="1">
        <f t="array" ref="I35">_xlfn.XLOOKUP($B35&amp;"#"&amp;H$6,INDIRECT(SUBSTITUTE("ИсходныеДанные!$где$2:$где$50000","где",$D$4)),INDIRECT(SUBSTITUTE("ИсходныеДанные!$что$2:$что$50000","что",$G$4)),"",0,1)</f>
        <v/>
      </c>
      <c r="J35" s="20" t="str" cm="1">
        <f t="array" ref="J35">_xlfn.XLOOKUP($B35&amp;"#"&amp;J$6,INDIRECT(SUBSTITUTE("ИсходныеДанные!$где$2:$где$50000","где",$D$4)),INDIRECT(SUBSTITUTE("ИсходныеДанные!$что$2:$что$50000","что",$F$4)),"",0,1)</f>
        <v/>
      </c>
      <c r="K35" s="78" t="str" cm="1">
        <f t="array" ref="K35">_xlfn.XLOOKUP($B35&amp;"#"&amp;J$6,INDIRECT(SUBSTITUTE("ИсходныеДанные!$где$2:$где$50000","где",$D$4)),INDIRECT(SUBSTITUTE("ИсходныеДанные!$что$2:$что$50000","что",$G$4)),"",0,1)</f>
        <v/>
      </c>
      <c r="L35" s="20" t="str" cm="1">
        <f t="array" ref="L35">_xlfn.XLOOKUP($B35&amp;"#"&amp;L$6,INDIRECT(SUBSTITUTE("ИсходныеДанные!$где$2:$где$50000","где",$D$4)),INDIRECT(SUBSTITUTE("ИсходныеДанные!$что$2:$что$50000","что",$F$4)),"",0,1)</f>
        <v/>
      </c>
      <c r="M35" s="78" t="str" cm="1">
        <f t="array" ref="M35">_xlfn.XLOOKUP($B35&amp;"#"&amp;L$6,INDIRECT(SUBSTITUTE("ИсходныеДанные!$где$2:$где$50000","где",$D$4)),INDIRECT(SUBSTITUTE("ИсходныеДанные!$что$2:$что$50000","что",$G$4)),"",0,1)</f>
        <v/>
      </c>
      <c r="N35" s="20" t="str" cm="1">
        <f t="array" ref="N35">_xlfn.XLOOKUP($B35&amp;"#"&amp;N$6,INDIRECT(SUBSTITUTE("ИсходныеДанные!$где$2:$где$50000","где",$D$4)),INDIRECT(SUBSTITUTE("ИсходныеДанные!$что$2:$что$50000","что",$F$4)),"",0,1)</f>
        <v/>
      </c>
      <c r="O35" s="78" t="str" cm="1">
        <f t="array" ref="O35">_xlfn.XLOOKUP($B35&amp;"#"&amp;N$6,INDIRECT(SUBSTITUTE("ИсходныеДанные!$где$2:$где$50000","где",$D$4)),INDIRECT(SUBSTITUTE("ИсходныеДанные!$что$2:$что$50000","что",$G$4)),"",0,1)</f>
        <v/>
      </c>
      <c r="P35" s="20" t="str" cm="1">
        <f t="array" ref="P35">_xlfn.XLOOKUP($B35&amp;"#"&amp;P$6,INDIRECT(SUBSTITUTE("ИсходныеДанные!$где$2:$где$50000","где",$D$4)),INDIRECT(SUBSTITUTE("ИсходныеДанные!$что$2:$что$50000","что",$F$4)),"",0,1)</f>
        <v/>
      </c>
      <c r="Q35" s="78" t="str" cm="1">
        <f t="array" ref="Q35">_xlfn.XLOOKUP($B35&amp;"#"&amp;P$6,INDIRECT(SUBSTITUTE("ИсходныеДанные!$где$2:$где$50000","где",$D$4)),INDIRECT(SUBSTITUTE("ИсходныеДанные!$что$2:$что$50000","что",$G$4)),"",0,1)</f>
        <v/>
      </c>
      <c r="R35" s="20" t="str" cm="1">
        <f t="array" ref="R35">_xlfn.XLOOKUP($B35&amp;"#"&amp;R$6,INDIRECT(SUBSTITUTE("ИсходныеДанные!$где$2:$где$50000","где",$D$4)),INDIRECT(SUBSTITUTE("ИсходныеДанные!$что$2:$что$50000","что",$F$4)),"",0,1)</f>
        <v/>
      </c>
      <c r="S35" s="78" t="str" cm="1">
        <f t="array" ref="S35">_xlfn.XLOOKUP($B35&amp;"#"&amp;R$6,INDIRECT(SUBSTITUTE("ИсходныеДанные!$где$2:$где$50000","где",$D$4)),INDIRECT(SUBSTITUTE("ИсходныеДанные!$что$2:$что$50000","что",$G$4)),"",0,1)</f>
        <v/>
      </c>
      <c r="T35" s="20" t="str" cm="1">
        <f t="array" ref="T35">_xlfn.XLOOKUP($B35&amp;"#"&amp;T$6,INDIRECT(SUBSTITUTE("ИсходныеДанные!$где$2:$где$50000","где",$D$4)),INDIRECT(SUBSTITUTE("ИсходныеДанные!$что$2:$что$50000","что",$F$4)),"",0,1)</f>
        <v/>
      </c>
      <c r="U35" s="78" t="str" cm="1">
        <f t="array" ref="U35">_xlfn.XLOOKUP($B35&amp;"#"&amp;T$6,INDIRECT(SUBSTITUTE("ИсходныеДанные!$где$2:$где$50000","где",$D$4)),INDIRECT(SUBSTITUTE("ИсходныеДанные!$что$2:$что$50000","что",$G$4)),"",0,1)</f>
        <v/>
      </c>
      <c r="V35" s="20" t="str" cm="1">
        <f t="array" ref="V35">_xlfn.XLOOKUP($B35&amp;"#"&amp;V$6,INDIRECT(SUBSTITUTE("ИсходныеДанные!$где$2:$где$50000","где",$D$4)),INDIRECT(SUBSTITUTE("ИсходныеДанные!$что$2:$что$50000","что",$F$4)),"",0,1)</f>
        <v/>
      </c>
      <c r="W35" s="78" t="str" cm="1">
        <f t="array" ref="W35">_xlfn.XLOOKUP($B35&amp;"#"&amp;V$6,INDIRECT(SUBSTITUTE("ИсходныеДанные!$где$2:$где$50000","где",$D$4)),INDIRECT(SUBSTITUTE("ИсходныеДанные!$что$2:$что$50000","что",$G$4)),"",0,1)</f>
        <v/>
      </c>
      <c r="X35" s="20" t="str" cm="1">
        <f t="array" ref="X35">_xlfn.XLOOKUP($B35&amp;"#"&amp;X$6,INDIRECT(SUBSTITUTE("ИсходныеДанные!$где$2:$где$50000","где",$D$4)),INDIRECT(SUBSTITUTE("ИсходныеДанные!$что$2:$что$50000","что",$F$4)),"",0,1)</f>
        <v/>
      </c>
      <c r="Y35" s="78" t="str" cm="1">
        <f t="array" ref="Y35">_xlfn.XLOOKUP($B35&amp;"#"&amp;X$6,INDIRECT(SUBSTITUTE("ИсходныеДанные!$где$2:$где$50000","где",$D$4)),INDIRECT(SUBSTITUTE("ИсходныеДанные!$что$2:$что$50000","что",$G$4)),"",0,1)</f>
        <v/>
      </c>
      <c r="Z35" s="20" t="str" cm="1">
        <f t="array" ref="Z35">_xlfn.XLOOKUP($B35&amp;"#"&amp;Z$6,INDIRECT(SUBSTITUTE("ИсходныеДанные!$где$2:$где$50000","где",$D$4)),INDIRECT(SUBSTITUTE("ИсходныеДанные!$что$2:$что$50000","что",$F$4)),"",0,1)</f>
        <v/>
      </c>
      <c r="AA35" s="78" t="str" cm="1">
        <f t="array" ref="AA35">_xlfn.XLOOKUP($B35&amp;"#"&amp;Z$6,INDIRECT(SUBSTITUTE("ИсходныеДанные!$где$2:$где$50000","где",$D$4)),INDIRECT(SUBSTITUTE("ИсходныеДанные!$что$2:$что$50000","что",$G$4)),"",0,1)</f>
        <v/>
      </c>
      <c r="AB35" s="3"/>
    </row>
    <row r="36" spans="1:28" x14ac:dyDescent="0.25">
      <c r="A36" s="6" t="str">
        <f t="shared" si="2"/>
        <v>delete</v>
      </c>
      <c r="B36" s="9" cm="1">
        <f t="array" ref="B36">INDIRECT("УникальныеСписки!E"&amp;ROW()-$E$4)</f>
        <v>0</v>
      </c>
      <c r="C36" s="15" t="str">
        <f t="array" ref="C36">_xlfn.XLOOKUP($B36,INDIRECT(SUBSTITUTE("ИсходныеДанные!$где$2:$где$50000","где",$B$4)),INDIRECT(SUBSTITUTE("ИсходныеДанные!$что$2:$что$50000","что",C$4)),"",0,1)</f>
        <v/>
      </c>
      <c r="D36" s="20" t="str" cm="1">
        <f t="array" ref="D36">_xlfn.XLOOKUP($B36&amp;"#"&amp;D$6,INDIRECT(SUBSTITUTE("ИсходныеДанные!$где$2:$где$50000","где",$D$4)),INDIRECT(SUBSTITUTE("ИсходныеДанные!$что$2:$что$50000","что",$F$4)),"",0,1)</f>
        <v/>
      </c>
      <c r="E36" s="78" t="str" cm="1">
        <f t="array" ref="E36">_xlfn.XLOOKUP($B36&amp;"#"&amp;D$6,INDIRECT(SUBSTITUTE("ИсходныеДанные!$где$2:$где$50000","где",$D$4)),INDIRECT(SUBSTITUTE("ИсходныеДанные!$что$2:$что$50000","что",$G$4)),"",0,1)</f>
        <v/>
      </c>
      <c r="F36" s="20" t="str" cm="1">
        <f t="array" ref="F36">_xlfn.XLOOKUP($B36&amp;"#"&amp;F$6,INDIRECT(SUBSTITUTE("ИсходныеДанные!$где$2:$где$50000","где",$D$4)),INDIRECT(SUBSTITUTE("ИсходныеДанные!$что$2:$что$50000","что",$F$4)),"",0,1)</f>
        <v/>
      </c>
      <c r="G36" s="78" t="str" cm="1">
        <f t="array" ref="G36">_xlfn.XLOOKUP($B36&amp;"#"&amp;F$6,INDIRECT(SUBSTITUTE("ИсходныеДанные!$где$2:$где$50000","где",$D$4)),INDIRECT(SUBSTITUTE("ИсходныеДанные!$что$2:$что$50000","что",$G$4)),"",0,1)</f>
        <v/>
      </c>
      <c r="H36" s="20" t="str" cm="1">
        <f t="array" ref="H36">_xlfn.XLOOKUP($B36&amp;"#"&amp;H$6,INDIRECT(SUBSTITUTE("ИсходныеДанные!$где$2:$где$50000","где",$D$4)),INDIRECT(SUBSTITUTE("ИсходныеДанные!$что$2:$что$50000","что",$F$4)),"",0,1)</f>
        <v/>
      </c>
      <c r="I36" s="78" t="str" cm="1">
        <f t="array" ref="I36">_xlfn.XLOOKUP($B36&amp;"#"&amp;H$6,INDIRECT(SUBSTITUTE("ИсходныеДанные!$где$2:$где$50000","где",$D$4)),INDIRECT(SUBSTITUTE("ИсходныеДанные!$что$2:$что$50000","что",$G$4)),"",0,1)</f>
        <v/>
      </c>
      <c r="J36" s="20" t="str" cm="1">
        <f t="array" ref="J36">_xlfn.XLOOKUP($B36&amp;"#"&amp;J$6,INDIRECT(SUBSTITUTE("ИсходныеДанные!$где$2:$где$50000","где",$D$4)),INDIRECT(SUBSTITUTE("ИсходныеДанные!$что$2:$что$50000","что",$F$4)),"",0,1)</f>
        <v/>
      </c>
      <c r="K36" s="78" t="str" cm="1">
        <f t="array" ref="K36">_xlfn.XLOOKUP($B36&amp;"#"&amp;J$6,INDIRECT(SUBSTITUTE("ИсходныеДанные!$где$2:$где$50000","где",$D$4)),INDIRECT(SUBSTITUTE("ИсходныеДанные!$что$2:$что$50000","что",$G$4)),"",0,1)</f>
        <v/>
      </c>
      <c r="L36" s="20" t="str" cm="1">
        <f t="array" ref="L36">_xlfn.XLOOKUP($B36&amp;"#"&amp;L$6,INDIRECT(SUBSTITUTE("ИсходныеДанные!$где$2:$где$50000","где",$D$4)),INDIRECT(SUBSTITUTE("ИсходныеДанные!$что$2:$что$50000","что",$F$4)),"",0,1)</f>
        <v/>
      </c>
      <c r="M36" s="78" t="str" cm="1">
        <f t="array" ref="M36">_xlfn.XLOOKUP($B36&amp;"#"&amp;L$6,INDIRECT(SUBSTITUTE("ИсходныеДанные!$где$2:$где$50000","где",$D$4)),INDIRECT(SUBSTITUTE("ИсходныеДанные!$что$2:$что$50000","что",$G$4)),"",0,1)</f>
        <v/>
      </c>
      <c r="N36" s="20" t="str" cm="1">
        <f t="array" ref="N36">_xlfn.XLOOKUP($B36&amp;"#"&amp;N$6,INDIRECT(SUBSTITUTE("ИсходныеДанные!$где$2:$где$50000","где",$D$4)),INDIRECT(SUBSTITUTE("ИсходныеДанные!$что$2:$что$50000","что",$F$4)),"",0,1)</f>
        <v/>
      </c>
      <c r="O36" s="78" t="str" cm="1">
        <f t="array" ref="O36">_xlfn.XLOOKUP($B36&amp;"#"&amp;N$6,INDIRECT(SUBSTITUTE("ИсходныеДанные!$где$2:$где$50000","где",$D$4)),INDIRECT(SUBSTITUTE("ИсходныеДанные!$что$2:$что$50000","что",$G$4)),"",0,1)</f>
        <v/>
      </c>
      <c r="P36" s="20" t="str" cm="1">
        <f t="array" ref="P36">_xlfn.XLOOKUP($B36&amp;"#"&amp;P$6,INDIRECT(SUBSTITUTE("ИсходныеДанные!$где$2:$где$50000","где",$D$4)),INDIRECT(SUBSTITUTE("ИсходныеДанные!$что$2:$что$50000","что",$F$4)),"",0,1)</f>
        <v/>
      </c>
      <c r="Q36" s="78" t="str" cm="1">
        <f t="array" ref="Q36">_xlfn.XLOOKUP($B36&amp;"#"&amp;P$6,INDIRECT(SUBSTITUTE("ИсходныеДанные!$где$2:$где$50000","где",$D$4)),INDIRECT(SUBSTITUTE("ИсходныеДанные!$что$2:$что$50000","что",$G$4)),"",0,1)</f>
        <v/>
      </c>
      <c r="R36" s="20" t="str" cm="1">
        <f t="array" ref="R36">_xlfn.XLOOKUP($B36&amp;"#"&amp;R$6,INDIRECT(SUBSTITUTE("ИсходныеДанные!$где$2:$где$50000","где",$D$4)),INDIRECT(SUBSTITUTE("ИсходныеДанные!$что$2:$что$50000","что",$F$4)),"",0,1)</f>
        <v/>
      </c>
      <c r="S36" s="78" t="str" cm="1">
        <f t="array" ref="S36">_xlfn.XLOOKUP($B36&amp;"#"&amp;R$6,INDIRECT(SUBSTITUTE("ИсходныеДанные!$где$2:$где$50000","где",$D$4)),INDIRECT(SUBSTITUTE("ИсходныеДанные!$что$2:$что$50000","что",$G$4)),"",0,1)</f>
        <v/>
      </c>
      <c r="T36" s="20" t="str" cm="1">
        <f t="array" ref="T36">_xlfn.XLOOKUP($B36&amp;"#"&amp;T$6,INDIRECT(SUBSTITUTE("ИсходныеДанные!$где$2:$где$50000","где",$D$4)),INDIRECT(SUBSTITUTE("ИсходныеДанные!$что$2:$что$50000","что",$F$4)),"",0,1)</f>
        <v/>
      </c>
      <c r="U36" s="78" t="str" cm="1">
        <f t="array" ref="U36">_xlfn.XLOOKUP($B36&amp;"#"&amp;T$6,INDIRECT(SUBSTITUTE("ИсходныеДанные!$где$2:$где$50000","где",$D$4)),INDIRECT(SUBSTITUTE("ИсходныеДанные!$что$2:$что$50000","что",$G$4)),"",0,1)</f>
        <v/>
      </c>
      <c r="V36" s="20" t="str" cm="1">
        <f t="array" ref="V36">_xlfn.XLOOKUP($B36&amp;"#"&amp;V$6,INDIRECT(SUBSTITUTE("ИсходныеДанные!$где$2:$где$50000","где",$D$4)),INDIRECT(SUBSTITUTE("ИсходныеДанные!$что$2:$что$50000","что",$F$4)),"",0,1)</f>
        <v/>
      </c>
      <c r="W36" s="78" t="str" cm="1">
        <f t="array" ref="W36">_xlfn.XLOOKUP($B36&amp;"#"&amp;V$6,INDIRECT(SUBSTITUTE("ИсходныеДанные!$где$2:$где$50000","где",$D$4)),INDIRECT(SUBSTITUTE("ИсходныеДанные!$что$2:$что$50000","что",$G$4)),"",0,1)</f>
        <v/>
      </c>
      <c r="X36" s="20" t="str" cm="1">
        <f t="array" ref="X36">_xlfn.XLOOKUP($B36&amp;"#"&amp;X$6,INDIRECT(SUBSTITUTE("ИсходныеДанные!$где$2:$где$50000","где",$D$4)),INDIRECT(SUBSTITUTE("ИсходныеДанные!$что$2:$что$50000","что",$F$4)),"",0,1)</f>
        <v/>
      </c>
      <c r="Y36" s="78" t="str" cm="1">
        <f t="array" ref="Y36">_xlfn.XLOOKUP($B36&amp;"#"&amp;X$6,INDIRECT(SUBSTITUTE("ИсходныеДанные!$где$2:$где$50000","где",$D$4)),INDIRECT(SUBSTITUTE("ИсходныеДанные!$что$2:$что$50000","что",$G$4)),"",0,1)</f>
        <v/>
      </c>
      <c r="Z36" s="20" t="str" cm="1">
        <f t="array" ref="Z36">_xlfn.XLOOKUP($B36&amp;"#"&amp;Z$6,INDIRECT(SUBSTITUTE("ИсходныеДанные!$где$2:$где$50000","где",$D$4)),INDIRECT(SUBSTITUTE("ИсходныеДанные!$что$2:$что$50000","что",$F$4)),"",0,1)</f>
        <v/>
      </c>
      <c r="AA36" s="78" t="str" cm="1">
        <f t="array" ref="AA36">_xlfn.XLOOKUP($B36&amp;"#"&amp;Z$6,INDIRECT(SUBSTITUTE("ИсходныеДанные!$где$2:$где$50000","где",$D$4)),INDIRECT(SUBSTITUTE("ИсходныеДанные!$что$2:$что$50000","что",$G$4)),"",0,1)</f>
        <v/>
      </c>
      <c r="AB36" s="3"/>
    </row>
    <row r="37" spans="1:28" x14ac:dyDescent="0.25">
      <c r="A37" s="6" t="str">
        <f t="shared" si="2"/>
        <v>delete</v>
      </c>
      <c r="B37" s="9" cm="1">
        <f t="array" ref="B37">INDIRECT("УникальныеСписки!E"&amp;ROW()-$E$4)</f>
        <v>0</v>
      </c>
      <c r="C37" s="15" t="str">
        <f t="array" ref="C37">_xlfn.XLOOKUP($B37,INDIRECT(SUBSTITUTE("ИсходныеДанные!$где$2:$где$50000","где",$B$4)),INDIRECT(SUBSTITUTE("ИсходныеДанные!$что$2:$что$50000","что",C$4)),"",0,1)</f>
        <v/>
      </c>
      <c r="D37" s="20" t="str" cm="1">
        <f t="array" ref="D37">_xlfn.XLOOKUP($B37&amp;"#"&amp;D$6,INDIRECT(SUBSTITUTE("ИсходныеДанные!$где$2:$где$50000","где",$D$4)),INDIRECT(SUBSTITUTE("ИсходныеДанные!$что$2:$что$50000","что",$F$4)),"",0,1)</f>
        <v/>
      </c>
      <c r="E37" s="78" t="str" cm="1">
        <f t="array" ref="E37">_xlfn.XLOOKUP($B37&amp;"#"&amp;D$6,INDIRECT(SUBSTITUTE("ИсходныеДанные!$где$2:$где$50000","где",$D$4)),INDIRECT(SUBSTITUTE("ИсходныеДанные!$что$2:$что$50000","что",$G$4)),"",0,1)</f>
        <v/>
      </c>
      <c r="F37" s="20" t="str" cm="1">
        <f t="array" ref="F37">_xlfn.XLOOKUP($B37&amp;"#"&amp;F$6,INDIRECT(SUBSTITUTE("ИсходныеДанные!$где$2:$где$50000","где",$D$4)),INDIRECT(SUBSTITUTE("ИсходныеДанные!$что$2:$что$50000","что",$F$4)),"",0,1)</f>
        <v/>
      </c>
      <c r="G37" s="78" t="str" cm="1">
        <f t="array" ref="G37">_xlfn.XLOOKUP($B37&amp;"#"&amp;F$6,INDIRECT(SUBSTITUTE("ИсходныеДанные!$где$2:$где$50000","где",$D$4)),INDIRECT(SUBSTITUTE("ИсходныеДанные!$что$2:$что$50000","что",$G$4)),"",0,1)</f>
        <v/>
      </c>
      <c r="H37" s="20" t="str" cm="1">
        <f t="array" ref="H37">_xlfn.XLOOKUP($B37&amp;"#"&amp;H$6,INDIRECT(SUBSTITUTE("ИсходныеДанные!$где$2:$где$50000","где",$D$4)),INDIRECT(SUBSTITUTE("ИсходныеДанные!$что$2:$что$50000","что",$F$4)),"",0,1)</f>
        <v/>
      </c>
      <c r="I37" s="78" t="str" cm="1">
        <f t="array" ref="I37">_xlfn.XLOOKUP($B37&amp;"#"&amp;H$6,INDIRECT(SUBSTITUTE("ИсходныеДанные!$где$2:$где$50000","где",$D$4)),INDIRECT(SUBSTITUTE("ИсходныеДанные!$что$2:$что$50000","что",$G$4)),"",0,1)</f>
        <v/>
      </c>
      <c r="J37" s="20" t="str" cm="1">
        <f t="array" ref="J37">_xlfn.XLOOKUP($B37&amp;"#"&amp;J$6,INDIRECT(SUBSTITUTE("ИсходныеДанные!$где$2:$где$50000","где",$D$4)),INDIRECT(SUBSTITUTE("ИсходныеДанные!$что$2:$что$50000","что",$F$4)),"",0,1)</f>
        <v/>
      </c>
      <c r="K37" s="78" t="str" cm="1">
        <f t="array" ref="K37">_xlfn.XLOOKUP($B37&amp;"#"&amp;J$6,INDIRECT(SUBSTITUTE("ИсходныеДанные!$где$2:$где$50000","где",$D$4)),INDIRECT(SUBSTITUTE("ИсходныеДанные!$что$2:$что$50000","что",$G$4)),"",0,1)</f>
        <v/>
      </c>
      <c r="L37" s="20" t="str" cm="1">
        <f t="array" ref="L37">_xlfn.XLOOKUP($B37&amp;"#"&amp;L$6,INDIRECT(SUBSTITUTE("ИсходныеДанные!$где$2:$где$50000","где",$D$4)),INDIRECT(SUBSTITUTE("ИсходныеДанные!$что$2:$что$50000","что",$F$4)),"",0,1)</f>
        <v/>
      </c>
      <c r="M37" s="78" t="str" cm="1">
        <f t="array" ref="M37">_xlfn.XLOOKUP($B37&amp;"#"&amp;L$6,INDIRECT(SUBSTITUTE("ИсходныеДанные!$где$2:$где$50000","где",$D$4)),INDIRECT(SUBSTITUTE("ИсходныеДанные!$что$2:$что$50000","что",$G$4)),"",0,1)</f>
        <v/>
      </c>
      <c r="N37" s="20" t="str" cm="1">
        <f t="array" ref="N37">_xlfn.XLOOKUP($B37&amp;"#"&amp;N$6,INDIRECT(SUBSTITUTE("ИсходныеДанные!$где$2:$где$50000","где",$D$4)),INDIRECT(SUBSTITUTE("ИсходныеДанные!$что$2:$что$50000","что",$F$4)),"",0,1)</f>
        <v/>
      </c>
      <c r="O37" s="78" t="str" cm="1">
        <f t="array" ref="O37">_xlfn.XLOOKUP($B37&amp;"#"&amp;N$6,INDIRECT(SUBSTITUTE("ИсходныеДанные!$где$2:$где$50000","где",$D$4)),INDIRECT(SUBSTITUTE("ИсходныеДанные!$что$2:$что$50000","что",$G$4)),"",0,1)</f>
        <v/>
      </c>
      <c r="P37" s="20" t="str" cm="1">
        <f t="array" ref="P37">_xlfn.XLOOKUP($B37&amp;"#"&amp;P$6,INDIRECT(SUBSTITUTE("ИсходныеДанные!$где$2:$где$50000","где",$D$4)),INDIRECT(SUBSTITUTE("ИсходныеДанные!$что$2:$что$50000","что",$F$4)),"",0,1)</f>
        <v/>
      </c>
      <c r="Q37" s="78" t="str" cm="1">
        <f t="array" ref="Q37">_xlfn.XLOOKUP($B37&amp;"#"&amp;P$6,INDIRECT(SUBSTITUTE("ИсходныеДанные!$где$2:$где$50000","где",$D$4)),INDIRECT(SUBSTITUTE("ИсходныеДанные!$что$2:$что$50000","что",$G$4)),"",0,1)</f>
        <v/>
      </c>
      <c r="R37" s="20" t="str" cm="1">
        <f t="array" ref="R37">_xlfn.XLOOKUP($B37&amp;"#"&amp;R$6,INDIRECT(SUBSTITUTE("ИсходныеДанные!$где$2:$где$50000","где",$D$4)),INDIRECT(SUBSTITUTE("ИсходныеДанные!$что$2:$что$50000","что",$F$4)),"",0,1)</f>
        <v/>
      </c>
      <c r="S37" s="78" t="str" cm="1">
        <f t="array" ref="S37">_xlfn.XLOOKUP($B37&amp;"#"&amp;R$6,INDIRECT(SUBSTITUTE("ИсходныеДанные!$где$2:$где$50000","где",$D$4)),INDIRECT(SUBSTITUTE("ИсходныеДанные!$что$2:$что$50000","что",$G$4)),"",0,1)</f>
        <v/>
      </c>
      <c r="T37" s="20" t="str" cm="1">
        <f t="array" ref="T37">_xlfn.XLOOKUP($B37&amp;"#"&amp;T$6,INDIRECT(SUBSTITUTE("ИсходныеДанные!$где$2:$где$50000","где",$D$4)),INDIRECT(SUBSTITUTE("ИсходныеДанные!$что$2:$что$50000","что",$F$4)),"",0,1)</f>
        <v/>
      </c>
      <c r="U37" s="78" t="str" cm="1">
        <f t="array" ref="U37">_xlfn.XLOOKUP($B37&amp;"#"&amp;T$6,INDIRECT(SUBSTITUTE("ИсходныеДанные!$где$2:$где$50000","где",$D$4)),INDIRECT(SUBSTITUTE("ИсходныеДанные!$что$2:$что$50000","что",$G$4)),"",0,1)</f>
        <v/>
      </c>
      <c r="V37" s="20" t="str" cm="1">
        <f t="array" ref="V37">_xlfn.XLOOKUP($B37&amp;"#"&amp;V$6,INDIRECT(SUBSTITUTE("ИсходныеДанные!$где$2:$где$50000","где",$D$4)),INDIRECT(SUBSTITUTE("ИсходныеДанные!$что$2:$что$50000","что",$F$4)),"",0,1)</f>
        <v/>
      </c>
      <c r="W37" s="78" t="str" cm="1">
        <f t="array" ref="W37">_xlfn.XLOOKUP($B37&amp;"#"&amp;V$6,INDIRECT(SUBSTITUTE("ИсходныеДанные!$где$2:$где$50000","где",$D$4)),INDIRECT(SUBSTITUTE("ИсходныеДанные!$что$2:$что$50000","что",$G$4)),"",0,1)</f>
        <v/>
      </c>
      <c r="X37" s="20" t="str" cm="1">
        <f t="array" ref="X37">_xlfn.XLOOKUP($B37&amp;"#"&amp;X$6,INDIRECT(SUBSTITUTE("ИсходныеДанные!$где$2:$где$50000","где",$D$4)),INDIRECT(SUBSTITUTE("ИсходныеДанные!$что$2:$что$50000","что",$F$4)),"",0,1)</f>
        <v/>
      </c>
      <c r="Y37" s="78" t="str" cm="1">
        <f t="array" ref="Y37">_xlfn.XLOOKUP($B37&amp;"#"&amp;X$6,INDIRECT(SUBSTITUTE("ИсходныеДанные!$где$2:$где$50000","где",$D$4)),INDIRECT(SUBSTITUTE("ИсходныеДанные!$что$2:$что$50000","что",$G$4)),"",0,1)</f>
        <v/>
      </c>
      <c r="Z37" s="20" t="str" cm="1">
        <f t="array" ref="Z37">_xlfn.XLOOKUP($B37&amp;"#"&amp;Z$6,INDIRECT(SUBSTITUTE("ИсходныеДанные!$где$2:$где$50000","где",$D$4)),INDIRECT(SUBSTITUTE("ИсходныеДанные!$что$2:$что$50000","что",$F$4)),"",0,1)</f>
        <v/>
      </c>
      <c r="AA37" s="78" t="str" cm="1">
        <f t="array" ref="AA37">_xlfn.XLOOKUP($B37&amp;"#"&amp;Z$6,INDIRECT(SUBSTITUTE("ИсходныеДанные!$где$2:$где$50000","где",$D$4)),INDIRECT(SUBSTITUTE("ИсходныеДанные!$что$2:$что$50000","что",$G$4)),"",0,1)</f>
        <v/>
      </c>
      <c r="AB37" s="3"/>
    </row>
    <row r="38" spans="1:28" x14ac:dyDescent="0.25">
      <c r="A38" s="6" t="str">
        <f t="shared" si="2"/>
        <v>delete</v>
      </c>
      <c r="B38" s="9" cm="1">
        <f t="array" ref="B38">INDIRECT("УникальныеСписки!E"&amp;ROW()-$E$4)</f>
        <v>0</v>
      </c>
      <c r="C38" s="15" t="str">
        <f t="array" ref="C38">_xlfn.XLOOKUP($B38,INDIRECT(SUBSTITUTE("ИсходныеДанные!$где$2:$где$50000","где",$B$4)),INDIRECT(SUBSTITUTE("ИсходныеДанные!$что$2:$что$50000","что",C$4)),"",0,1)</f>
        <v/>
      </c>
      <c r="D38" s="20" t="str" cm="1">
        <f t="array" ref="D38">_xlfn.XLOOKUP($B38&amp;"#"&amp;D$6,INDIRECT(SUBSTITUTE("ИсходныеДанные!$где$2:$где$50000","где",$D$4)),INDIRECT(SUBSTITUTE("ИсходныеДанные!$что$2:$что$50000","что",$F$4)),"",0,1)</f>
        <v/>
      </c>
      <c r="E38" s="78" t="str" cm="1">
        <f t="array" ref="E38">_xlfn.XLOOKUP($B38&amp;"#"&amp;D$6,INDIRECT(SUBSTITUTE("ИсходныеДанные!$где$2:$где$50000","где",$D$4)),INDIRECT(SUBSTITUTE("ИсходныеДанные!$что$2:$что$50000","что",$G$4)),"",0,1)</f>
        <v/>
      </c>
      <c r="F38" s="20" t="str" cm="1">
        <f t="array" ref="F38">_xlfn.XLOOKUP($B38&amp;"#"&amp;F$6,INDIRECT(SUBSTITUTE("ИсходныеДанные!$где$2:$где$50000","где",$D$4)),INDIRECT(SUBSTITUTE("ИсходныеДанные!$что$2:$что$50000","что",$F$4)),"",0,1)</f>
        <v/>
      </c>
      <c r="G38" s="78" t="str" cm="1">
        <f t="array" ref="G38">_xlfn.XLOOKUP($B38&amp;"#"&amp;F$6,INDIRECT(SUBSTITUTE("ИсходныеДанные!$где$2:$где$50000","где",$D$4)),INDIRECT(SUBSTITUTE("ИсходныеДанные!$что$2:$что$50000","что",$G$4)),"",0,1)</f>
        <v/>
      </c>
      <c r="H38" s="20" t="str" cm="1">
        <f t="array" ref="H38">_xlfn.XLOOKUP($B38&amp;"#"&amp;H$6,INDIRECT(SUBSTITUTE("ИсходныеДанные!$где$2:$где$50000","где",$D$4)),INDIRECT(SUBSTITUTE("ИсходныеДанные!$что$2:$что$50000","что",$F$4)),"",0,1)</f>
        <v/>
      </c>
      <c r="I38" s="78" t="str" cm="1">
        <f t="array" ref="I38">_xlfn.XLOOKUP($B38&amp;"#"&amp;H$6,INDIRECT(SUBSTITUTE("ИсходныеДанные!$где$2:$где$50000","где",$D$4)),INDIRECT(SUBSTITUTE("ИсходныеДанные!$что$2:$что$50000","что",$G$4)),"",0,1)</f>
        <v/>
      </c>
      <c r="J38" s="20" t="str" cm="1">
        <f t="array" ref="J38">_xlfn.XLOOKUP($B38&amp;"#"&amp;J$6,INDIRECT(SUBSTITUTE("ИсходныеДанные!$где$2:$где$50000","где",$D$4)),INDIRECT(SUBSTITUTE("ИсходныеДанные!$что$2:$что$50000","что",$F$4)),"",0,1)</f>
        <v/>
      </c>
      <c r="K38" s="78" t="str" cm="1">
        <f t="array" ref="K38">_xlfn.XLOOKUP($B38&amp;"#"&amp;J$6,INDIRECT(SUBSTITUTE("ИсходныеДанные!$где$2:$где$50000","где",$D$4)),INDIRECT(SUBSTITUTE("ИсходныеДанные!$что$2:$что$50000","что",$G$4)),"",0,1)</f>
        <v/>
      </c>
      <c r="L38" s="20" t="str" cm="1">
        <f t="array" ref="L38">_xlfn.XLOOKUP($B38&amp;"#"&amp;L$6,INDIRECT(SUBSTITUTE("ИсходныеДанные!$где$2:$где$50000","где",$D$4)),INDIRECT(SUBSTITUTE("ИсходныеДанные!$что$2:$что$50000","что",$F$4)),"",0,1)</f>
        <v/>
      </c>
      <c r="M38" s="78" t="str" cm="1">
        <f t="array" ref="M38">_xlfn.XLOOKUP($B38&amp;"#"&amp;L$6,INDIRECT(SUBSTITUTE("ИсходныеДанные!$где$2:$где$50000","где",$D$4)),INDIRECT(SUBSTITUTE("ИсходныеДанные!$что$2:$что$50000","что",$G$4)),"",0,1)</f>
        <v/>
      </c>
      <c r="N38" s="20" t="str" cm="1">
        <f t="array" ref="N38">_xlfn.XLOOKUP($B38&amp;"#"&amp;N$6,INDIRECT(SUBSTITUTE("ИсходныеДанные!$где$2:$где$50000","где",$D$4)),INDIRECT(SUBSTITUTE("ИсходныеДанные!$что$2:$что$50000","что",$F$4)),"",0,1)</f>
        <v/>
      </c>
      <c r="O38" s="78" t="str" cm="1">
        <f t="array" ref="O38">_xlfn.XLOOKUP($B38&amp;"#"&amp;N$6,INDIRECT(SUBSTITUTE("ИсходныеДанные!$где$2:$где$50000","где",$D$4)),INDIRECT(SUBSTITUTE("ИсходныеДанные!$что$2:$что$50000","что",$G$4)),"",0,1)</f>
        <v/>
      </c>
      <c r="P38" s="20" t="str" cm="1">
        <f t="array" ref="P38">_xlfn.XLOOKUP($B38&amp;"#"&amp;P$6,INDIRECT(SUBSTITUTE("ИсходныеДанные!$где$2:$где$50000","где",$D$4)),INDIRECT(SUBSTITUTE("ИсходныеДанные!$что$2:$что$50000","что",$F$4)),"",0,1)</f>
        <v/>
      </c>
      <c r="Q38" s="78" t="str" cm="1">
        <f t="array" ref="Q38">_xlfn.XLOOKUP($B38&amp;"#"&amp;P$6,INDIRECT(SUBSTITUTE("ИсходныеДанные!$где$2:$где$50000","где",$D$4)),INDIRECT(SUBSTITUTE("ИсходныеДанные!$что$2:$что$50000","что",$G$4)),"",0,1)</f>
        <v/>
      </c>
      <c r="R38" s="20" t="str" cm="1">
        <f t="array" ref="R38">_xlfn.XLOOKUP($B38&amp;"#"&amp;R$6,INDIRECT(SUBSTITUTE("ИсходныеДанные!$где$2:$где$50000","где",$D$4)),INDIRECT(SUBSTITUTE("ИсходныеДанные!$что$2:$что$50000","что",$F$4)),"",0,1)</f>
        <v/>
      </c>
      <c r="S38" s="78" t="str" cm="1">
        <f t="array" ref="S38">_xlfn.XLOOKUP($B38&amp;"#"&amp;R$6,INDIRECT(SUBSTITUTE("ИсходныеДанные!$где$2:$где$50000","где",$D$4)),INDIRECT(SUBSTITUTE("ИсходныеДанные!$что$2:$что$50000","что",$G$4)),"",0,1)</f>
        <v/>
      </c>
      <c r="T38" s="20" t="str" cm="1">
        <f t="array" ref="T38">_xlfn.XLOOKUP($B38&amp;"#"&amp;T$6,INDIRECT(SUBSTITUTE("ИсходныеДанные!$где$2:$где$50000","где",$D$4)),INDIRECT(SUBSTITUTE("ИсходныеДанные!$что$2:$что$50000","что",$F$4)),"",0,1)</f>
        <v/>
      </c>
      <c r="U38" s="78" t="str" cm="1">
        <f t="array" ref="U38">_xlfn.XLOOKUP($B38&amp;"#"&amp;T$6,INDIRECT(SUBSTITUTE("ИсходныеДанные!$где$2:$где$50000","где",$D$4)),INDIRECT(SUBSTITUTE("ИсходныеДанные!$что$2:$что$50000","что",$G$4)),"",0,1)</f>
        <v/>
      </c>
      <c r="V38" s="20" t="str" cm="1">
        <f t="array" ref="V38">_xlfn.XLOOKUP($B38&amp;"#"&amp;V$6,INDIRECT(SUBSTITUTE("ИсходныеДанные!$где$2:$где$50000","где",$D$4)),INDIRECT(SUBSTITUTE("ИсходныеДанные!$что$2:$что$50000","что",$F$4)),"",0,1)</f>
        <v/>
      </c>
      <c r="W38" s="78" t="str" cm="1">
        <f t="array" ref="W38">_xlfn.XLOOKUP($B38&amp;"#"&amp;V$6,INDIRECT(SUBSTITUTE("ИсходныеДанные!$где$2:$где$50000","где",$D$4)),INDIRECT(SUBSTITUTE("ИсходныеДанные!$что$2:$что$50000","что",$G$4)),"",0,1)</f>
        <v/>
      </c>
      <c r="X38" s="20" t="str" cm="1">
        <f t="array" ref="X38">_xlfn.XLOOKUP($B38&amp;"#"&amp;X$6,INDIRECT(SUBSTITUTE("ИсходныеДанные!$где$2:$где$50000","где",$D$4)),INDIRECT(SUBSTITUTE("ИсходныеДанные!$что$2:$что$50000","что",$F$4)),"",0,1)</f>
        <v/>
      </c>
      <c r="Y38" s="78" t="str" cm="1">
        <f t="array" ref="Y38">_xlfn.XLOOKUP($B38&amp;"#"&amp;X$6,INDIRECT(SUBSTITUTE("ИсходныеДанные!$где$2:$где$50000","где",$D$4)),INDIRECT(SUBSTITUTE("ИсходныеДанные!$что$2:$что$50000","что",$G$4)),"",0,1)</f>
        <v/>
      </c>
      <c r="Z38" s="20" t="str" cm="1">
        <f t="array" ref="Z38">_xlfn.XLOOKUP($B38&amp;"#"&amp;Z$6,INDIRECT(SUBSTITUTE("ИсходныеДанные!$где$2:$где$50000","где",$D$4)),INDIRECT(SUBSTITUTE("ИсходныеДанные!$что$2:$что$50000","что",$F$4)),"",0,1)</f>
        <v/>
      </c>
      <c r="AA38" s="78" t="str" cm="1">
        <f t="array" ref="AA38">_xlfn.XLOOKUP($B38&amp;"#"&amp;Z$6,INDIRECT(SUBSTITUTE("ИсходныеДанные!$где$2:$где$50000","где",$D$4)),INDIRECT(SUBSTITUTE("ИсходныеДанные!$что$2:$что$50000","что",$G$4)),"",0,1)</f>
        <v/>
      </c>
      <c r="AB38" s="3"/>
    </row>
    <row r="39" spans="1:28" x14ac:dyDescent="0.25">
      <c r="A39" s="6" t="str">
        <f t="shared" si="2"/>
        <v>delete</v>
      </c>
      <c r="B39" s="9" cm="1">
        <f t="array" ref="B39">INDIRECT("УникальныеСписки!E"&amp;ROW()-$E$4)</f>
        <v>0</v>
      </c>
      <c r="C39" s="15" t="str">
        <f t="array" ref="C39">_xlfn.XLOOKUP($B39,INDIRECT(SUBSTITUTE("ИсходныеДанные!$где$2:$где$50000","где",$B$4)),INDIRECT(SUBSTITUTE("ИсходныеДанные!$что$2:$что$50000","что",C$4)),"",0,1)</f>
        <v/>
      </c>
      <c r="D39" s="20" t="str" cm="1">
        <f t="array" ref="D39">_xlfn.XLOOKUP($B39&amp;"#"&amp;D$6,INDIRECT(SUBSTITUTE("ИсходныеДанные!$где$2:$где$50000","где",$D$4)),INDIRECT(SUBSTITUTE("ИсходныеДанные!$что$2:$что$50000","что",$F$4)),"",0,1)</f>
        <v/>
      </c>
      <c r="E39" s="78" t="str" cm="1">
        <f t="array" ref="E39">_xlfn.XLOOKUP($B39&amp;"#"&amp;D$6,INDIRECT(SUBSTITUTE("ИсходныеДанные!$где$2:$где$50000","где",$D$4)),INDIRECT(SUBSTITUTE("ИсходныеДанные!$что$2:$что$50000","что",$G$4)),"",0,1)</f>
        <v/>
      </c>
      <c r="F39" s="20" t="str" cm="1">
        <f t="array" ref="F39">_xlfn.XLOOKUP($B39&amp;"#"&amp;F$6,INDIRECT(SUBSTITUTE("ИсходныеДанные!$где$2:$где$50000","где",$D$4)),INDIRECT(SUBSTITUTE("ИсходныеДанные!$что$2:$что$50000","что",$F$4)),"",0,1)</f>
        <v/>
      </c>
      <c r="G39" s="78" t="str" cm="1">
        <f t="array" ref="G39">_xlfn.XLOOKUP($B39&amp;"#"&amp;F$6,INDIRECT(SUBSTITUTE("ИсходныеДанные!$где$2:$где$50000","где",$D$4)),INDIRECT(SUBSTITUTE("ИсходныеДанные!$что$2:$что$50000","что",$G$4)),"",0,1)</f>
        <v/>
      </c>
      <c r="H39" s="20" t="str" cm="1">
        <f t="array" ref="H39">_xlfn.XLOOKUP($B39&amp;"#"&amp;H$6,INDIRECT(SUBSTITUTE("ИсходныеДанные!$где$2:$где$50000","где",$D$4)),INDIRECT(SUBSTITUTE("ИсходныеДанные!$что$2:$что$50000","что",$F$4)),"",0,1)</f>
        <v/>
      </c>
      <c r="I39" s="78" t="str" cm="1">
        <f t="array" ref="I39">_xlfn.XLOOKUP($B39&amp;"#"&amp;H$6,INDIRECT(SUBSTITUTE("ИсходныеДанные!$где$2:$где$50000","где",$D$4)),INDIRECT(SUBSTITUTE("ИсходныеДанные!$что$2:$что$50000","что",$G$4)),"",0,1)</f>
        <v/>
      </c>
      <c r="J39" s="20" t="str" cm="1">
        <f t="array" ref="J39">_xlfn.XLOOKUP($B39&amp;"#"&amp;J$6,INDIRECT(SUBSTITUTE("ИсходныеДанные!$где$2:$где$50000","где",$D$4)),INDIRECT(SUBSTITUTE("ИсходныеДанные!$что$2:$что$50000","что",$F$4)),"",0,1)</f>
        <v/>
      </c>
      <c r="K39" s="78" t="str" cm="1">
        <f t="array" ref="K39">_xlfn.XLOOKUP($B39&amp;"#"&amp;J$6,INDIRECT(SUBSTITUTE("ИсходныеДанные!$где$2:$где$50000","где",$D$4)),INDIRECT(SUBSTITUTE("ИсходныеДанные!$что$2:$что$50000","что",$G$4)),"",0,1)</f>
        <v/>
      </c>
      <c r="L39" s="20" t="str" cm="1">
        <f t="array" ref="L39">_xlfn.XLOOKUP($B39&amp;"#"&amp;L$6,INDIRECT(SUBSTITUTE("ИсходныеДанные!$где$2:$где$50000","где",$D$4)),INDIRECT(SUBSTITUTE("ИсходныеДанные!$что$2:$что$50000","что",$F$4)),"",0,1)</f>
        <v/>
      </c>
      <c r="M39" s="78" t="str" cm="1">
        <f t="array" ref="M39">_xlfn.XLOOKUP($B39&amp;"#"&amp;L$6,INDIRECT(SUBSTITUTE("ИсходныеДанные!$где$2:$где$50000","где",$D$4)),INDIRECT(SUBSTITUTE("ИсходныеДанные!$что$2:$что$50000","что",$G$4)),"",0,1)</f>
        <v/>
      </c>
      <c r="N39" s="20" t="str" cm="1">
        <f t="array" ref="N39">_xlfn.XLOOKUP($B39&amp;"#"&amp;N$6,INDIRECT(SUBSTITUTE("ИсходныеДанные!$где$2:$где$50000","где",$D$4)),INDIRECT(SUBSTITUTE("ИсходныеДанные!$что$2:$что$50000","что",$F$4)),"",0,1)</f>
        <v/>
      </c>
      <c r="O39" s="78" t="str" cm="1">
        <f t="array" ref="O39">_xlfn.XLOOKUP($B39&amp;"#"&amp;N$6,INDIRECT(SUBSTITUTE("ИсходныеДанные!$где$2:$где$50000","где",$D$4)),INDIRECT(SUBSTITUTE("ИсходныеДанные!$что$2:$что$50000","что",$G$4)),"",0,1)</f>
        <v/>
      </c>
      <c r="P39" s="20" t="str" cm="1">
        <f t="array" ref="P39">_xlfn.XLOOKUP($B39&amp;"#"&amp;P$6,INDIRECT(SUBSTITUTE("ИсходныеДанные!$где$2:$где$50000","где",$D$4)),INDIRECT(SUBSTITUTE("ИсходныеДанные!$что$2:$что$50000","что",$F$4)),"",0,1)</f>
        <v/>
      </c>
      <c r="Q39" s="78" t="str" cm="1">
        <f t="array" ref="Q39">_xlfn.XLOOKUP($B39&amp;"#"&amp;P$6,INDIRECT(SUBSTITUTE("ИсходныеДанные!$где$2:$где$50000","где",$D$4)),INDIRECT(SUBSTITUTE("ИсходныеДанные!$что$2:$что$50000","что",$G$4)),"",0,1)</f>
        <v/>
      </c>
      <c r="R39" s="20" t="str" cm="1">
        <f t="array" ref="R39">_xlfn.XLOOKUP($B39&amp;"#"&amp;R$6,INDIRECT(SUBSTITUTE("ИсходныеДанные!$где$2:$где$50000","где",$D$4)),INDIRECT(SUBSTITUTE("ИсходныеДанные!$что$2:$что$50000","что",$F$4)),"",0,1)</f>
        <v/>
      </c>
      <c r="S39" s="78" t="str" cm="1">
        <f t="array" ref="S39">_xlfn.XLOOKUP($B39&amp;"#"&amp;R$6,INDIRECT(SUBSTITUTE("ИсходныеДанные!$где$2:$где$50000","где",$D$4)),INDIRECT(SUBSTITUTE("ИсходныеДанные!$что$2:$что$50000","что",$G$4)),"",0,1)</f>
        <v/>
      </c>
      <c r="T39" s="20" t="str" cm="1">
        <f t="array" ref="T39">_xlfn.XLOOKUP($B39&amp;"#"&amp;T$6,INDIRECT(SUBSTITUTE("ИсходныеДанные!$где$2:$где$50000","где",$D$4)),INDIRECT(SUBSTITUTE("ИсходныеДанные!$что$2:$что$50000","что",$F$4)),"",0,1)</f>
        <v/>
      </c>
      <c r="U39" s="78" t="str" cm="1">
        <f t="array" ref="U39">_xlfn.XLOOKUP($B39&amp;"#"&amp;T$6,INDIRECT(SUBSTITUTE("ИсходныеДанные!$где$2:$где$50000","где",$D$4)),INDIRECT(SUBSTITUTE("ИсходныеДанные!$что$2:$что$50000","что",$G$4)),"",0,1)</f>
        <v/>
      </c>
      <c r="V39" s="20" t="str" cm="1">
        <f t="array" ref="V39">_xlfn.XLOOKUP($B39&amp;"#"&amp;V$6,INDIRECT(SUBSTITUTE("ИсходныеДанные!$где$2:$где$50000","где",$D$4)),INDIRECT(SUBSTITUTE("ИсходныеДанные!$что$2:$что$50000","что",$F$4)),"",0,1)</f>
        <v/>
      </c>
      <c r="W39" s="78" t="str" cm="1">
        <f t="array" ref="W39">_xlfn.XLOOKUP($B39&amp;"#"&amp;V$6,INDIRECT(SUBSTITUTE("ИсходныеДанные!$где$2:$где$50000","где",$D$4)),INDIRECT(SUBSTITUTE("ИсходныеДанные!$что$2:$что$50000","что",$G$4)),"",0,1)</f>
        <v/>
      </c>
      <c r="X39" s="20" t="str" cm="1">
        <f t="array" ref="X39">_xlfn.XLOOKUP($B39&amp;"#"&amp;X$6,INDIRECT(SUBSTITUTE("ИсходныеДанные!$где$2:$где$50000","где",$D$4)),INDIRECT(SUBSTITUTE("ИсходныеДанные!$что$2:$что$50000","что",$F$4)),"",0,1)</f>
        <v/>
      </c>
      <c r="Y39" s="78" t="str" cm="1">
        <f t="array" ref="Y39">_xlfn.XLOOKUP($B39&amp;"#"&amp;X$6,INDIRECT(SUBSTITUTE("ИсходныеДанные!$где$2:$где$50000","где",$D$4)),INDIRECT(SUBSTITUTE("ИсходныеДанные!$что$2:$что$50000","что",$G$4)),"",0,1)</f>
        <v/>
      </c>
      <c r="Z39" s="20" t="str" cm="1">
        <f t="array" ref="Z39">_xlfn.XLOOKUP($B39&amp;"#"&amp;Z$6,INDIRECT(SUBSTITUTE("ИсходныеДанные!$где$2:$где$50000","где",$D$4)),INDIRECT(SUBSTITUTE("ИсходныеДанные!$что$2:$что$50000","что",$F$4)),"",0,1)</f>
        <v/>
      </c>
      <c r="AA39" s="78" t="str" cm="1">
        <f t="array" ref="AA39">_xlfn.XLOOKUP($B39&amp;"#"&amp;Z$6,INDIRECT(SUBSTITUTE("ИсходныеДанные!$где$2:$где$50000","где",$D$4)),INDIRECT(SUBSTITUTE("ИсходныеДанные!$что$2:$что$50000","что",$G$4)),"",0,1)</f>
        <v/>
      </c>
      <c r="AB39" s="3"/>
    </row>
    <row r="40" spans="1:28" x14ac:dyDescent="0.25">
      <c r="A40" s="6" t="str">
        <f t="shared" si="2"/>
        <v>delete</v>
      </c>
      <c r="B40" s="9" cm="1">
        <f t="array" ref="B40">INDIRECT("УникальныеСписки!E"&amp;ROW()-$E$4)</f>
        <v>0</v>
      </c>
      <c r="C40" s="15" t="str">
        <f t="array" ref="C40">_xlfn.XLOOKUP($B40,INDIRECT(SUBSTITUTE("ИсходныеДанные!$где$2:$где$50000","где",$B$4)),INDIRECT(SUBSTITUTE("ИсходныеДанные!$что$2:$что$50000","что",C$4)),"",0,1)</f>
        <v/>
      </c>
      <c r="D40" s="20" t="str" cm="1">
        <f t="array" ref="D40">_xlfn.XLOOKUP($B40&amp;"#"&amp;D$6,INDIRECT(SUBSTITUTE("ИсходныеДанные!$где$2:$где$50000","где",$D$4)),INDIRECT(SUBSTITUTE("ИсходныеДанные!$что$2:$что$50000","что",$F$4)),"",0,1)</f>
        <v/>
      </c>
      <c r="E40" s="78" t="str" cm="1">
        <f t="array" ref="E40">_xlfn.XLOOKUP($B40&amp;"#"&amp;D$6,INDIRECT(SUBSTITUTE("ИсходныеДанные!$где$2:$где$50000","где",$D$4)),INDIRECT(SUBSTITUTE("ИсходныеДанные!$что$2:$что$50000","что",$G$4)),"",0,1)</f>
        <v/>
      </c>
      <c r="F40" s="20" t="str" cm="1">
        <f t="array" ref="F40">_xlfn.XLOOKUP($B40&amp;"#"&amp;F$6,INDIRECT(SUBSTITUTE("ИсходныеДанные!$где$2:$где$50000","где",$D$4)),INDIRECT(SUBSTITUTE("ИсходныеДанные!$что$2:$что$50000","что",$F$4)),"",0,1)</f>
        <v/>
      </c>
      <c r="G40" s="78" t="str" cm="1">
        <f t="array" ref="G40">_xlfn.XLOOKUP($B40&amp;"#"&amp;F$6,INDIRECT(SUBSTITUTE("ИсходныеДанные!$где$2:$где$50000","где",$D$4)),INDIRECT(SUBSTITUTE("ИсходныеДанные!$что$2:$что$50000","что",$G$4)),"",0,1)</f>
        <v/>
      </c>
      <c r="H40" s="20" t="str" cm="1">
        <f t="array" ref="H40">_xlfn.XLOOKUP($B40&amp;"#"&amp;H$6,INDIRECT(SUBSTITUTE("ИсходныеДанные!$где$2:$где$50000","где",$D$4)),INDIRECT(SUBSTITUTE("ИсходныеДанные!$что$2:$что$50000","что",$F$4)),"",0,1)</f>
        <v/>
      </c>
      <c r="I40" s="78" t="str" cm="1">
        <f t="array" ref="I40">_xlfn.XLOOKUP($B40&amp;"#"&amp;H$6,INDIRECT(SUBSTITUTE("ИсходныеДанные!$где$2:$где$50000","где",$D$4)),INDIRECT(SUBSTITUTE("ИсходныеДанные!$что$2:$что$50000","что",$G$4)),"",0,1)</f>
        <v/>
      </c>
      <c r="J40" s="20" t="str" cm="1">
        <f t="array" ref="J40">_xlfn.XLOOKUP($B40&amp;"#"&amp;J$6,INDIRECT(SUBSTITUTE("ИсходныеДанные!$где$2:$где$50000","где",$D$4)),INDIRECT(SUBSTITUTE("ИсходныеДанные!$что$2:$что$50000","что",$F$4)),"",0,1)</f>
        <v/>
      </c>
      <c r="K40" s="78" t="str" cm="1">
        <f t="array" ref="K40">_xlfn.XLOOKUP($B40&amp;"#"&amp;J$6,INDIRECT(SUBSTITUTE("ИсходныеДанные!$где$2:$где$50000","где",$D$4)),INDIRECT(SUBSTITUTE("ИсходныеДанные!$что$2:$что$50000","что",$G$4)),"",0,1)</f>
        <v/>
      </c>
      <c r="L40" s="20" t="str" cm="1">
        <f t="array" ref="L40">_xlfn.XLOOKUP($B40&amp;"#"&amp;L$6,INDIRECT(SUBSTITUTE("ИсходныеДанные!$где$2:$где$50000","где",$D$4)),INDIRECT(SUBSTITUTE("ИсходныеДанные!$что$2:$что$50000","что",$F$4)),"",0,1)</f>
        <v/>
      </c>
      <c r="M40" s="78" t="str" cm="1">
        <f t="array" ref="M40">_xlfn.XLOOKUP($B40&amp;"#"&amp;L$6,INDIRECT(SUBSTITUTE("ИсходныеДанные!$где$2:$где$50000","где",$D$4)),INDIRECT(SUBSTITUTE("ИсходныеДанные!$что$2:$что$50000","что",$G$4)),"",0,1)</f>
        <v/>
      </c>
      <c r="N40" s="20" t="str" cm="1">
        <f t="array" ref="N40">_xlfn.XLOOKUP($B40&amp;"#"&amp;N$6,INDIRECT(SUBSTITUTE("ИсходныеДанные!$где$2:$где$50000","где",$D$4)),INDIRECT(SUBSTITUTE("ИсходныеДанные!$что$2:$что$50000","что",$F$4)),"",0,1)</f>
        <v/>
      </c>
      <c r="O40" s="78" t="str" cm="1">
        <f t="array" ref="O40">_xlfn.XLOOKUP($B40&amp;"#"&amp;N$6,INDIRECT(SUBSTITUTE("ИсходныеДанные!$где$2:$где$50000","где",$D$4)),INDIRECT(SUBSTITUTE("ИсходныеДанные!$что$2:$что$50000","что",$G$4)),"",0,1)</f>
        <v/>
      </c>
      <c r="P40" s="20" t="str" cm="1">
        <f t="array" ref="P40">_xlfn.XLOOKUP($B40&amp;"#"&amp;P$6,INDIRECT(SUBSTITUTE("ИсходныеДанные!$где$2:$где$50000","где",$D$4)),INDIRECT(SUBSTITUTE("ИсходныеДанные!$что$2:$что$50000","что",$F$4)),"",0,1)</f>
        <v/>
      </c>
      <c r="Q40" s="78" t="str" cm="1">
        <f t="array" ref="Q40">_xlfn.XLOOKUP($B40&amp;"#"&amp;P$6,INDIRECT(SUBSTITUTE("ИсходныеДанные!$где$2:$где$50000","где",$D$4)),INDIRECT(SUBSTITUTE("ИсходныеДанные!$что$2:$что$50000","что",$G$4)),"",0,1)</f>
        <v/>
      </c>
      <c r="R40" s="20" t="str" cm="1">
        <f t="array" ref="R40">_xlfn.XLOOKUP($B40&amp;"#"&amp;R$6,INDIRECT(SUBSTITUTE("ИсходныеДанные!$где$2:$где$50000","где",$D$4)),INDIRECT(SUBSTITUTE("ИсходныеДанные!$что$2:$что$50000","что",$F$4)),"",0,1)</f>
        <v/>
      </c>
      <c r="S40" s="78" t="str" cm="1">
        <f t="array" ref="S40">_xlfn.XLOOKUP($B40&amp;"#"&amp;R$6,INDIRECT(SUBSTITUTE("ИсходныеДанные!$где$2:$где$50000","где",$D$4)),INDIRECT(SUBSTITUTE("ИсходныеДанные!$что$2:$что$50000","что",$G$4)),"",0,1)</f>
        <v/>
      </c>
      <c r="T40" s="20" t="str" cm="1">
        <f t="array" ref="T40">_xlfn.XLOOKUP($B40&amp;"#"&amp;T$6,INDIRECT(SUBSTITUTE("ИсходныеДанные!$где$2:$где$50000","где",$D$4)),INDIRECT(SUBSTITUTE("ИсходныеДанные!$что$2:$что$50000","что",$F$4)),"",0,1)</f>
        <v/>
      </c>
      <c r="U40" s="78" t="str" cm="1">
        <f t="array" ref="U40">_xlfn.XLOOKUP($B40&amp;"#"&amp;T$6,INDIRECT(SUBSTITUTE("ИсходныеДанные!$где$2:$где$50000","где",$D$4)),INDIRECT(SUBSTITUTE("ИсходныеДанные!$что$2:$что$50000","что",$G$4)),"",0,1)</f>
        <v/>
      </c>
      <c r="V40" s="20" t="str" cm="1">
        <f t="array" ref="V40">_xlfn.XLOOKUP($B40&amp;"#"&amp;V$6,INDIRECT(SUBSTITUTE("ИсходныеДанные!$где$2:$где$50000","где",$D$4)),INDIRECT(SUBSTITUTE("ИсходныеДанные!$что$2:$что$50000","что",$F$4)),"",0,1)</f>
        <v/>
      </c>
      <c r="W40" s="78" t="str" cm="1">
        <f t="array" ref="W40">_xlfn.XLOOKUP($B40&amp;"#"&amp;V$6,INDIRECT(SUBSTITUTE("ИсходныеДанные!$где$2:$где$50000","где",$D$4)),INDIRECT(SUBSTITUTE("ИсходныеДанные!$что$2:$что$50000","что",$G$4)),"",0,1)</f>
        <v/>
      </c>
      <c r="X40" s="20" t="str" cm="1">
        <f t="array" ref="X40">_xlfn.XLOOKUP($B40&amp;"#"&amp;X$6,INDIRECT(SUBSTITUTE("ИсходныеДанные!$где$2:$где$50000","где",$D$4)),INDIRECT(SUBSTITUTE("ИсходныеДанные!$что$2:$что$50000","что",$F$4)),"",0,1)</f>
        <v/>
      </c>
      <c r="Y40" s="78" t="str" cm="1">
        <f t="array" ref="Y40">_xlfn.XLOOKUP($B40&amp;"#"&amp;X$6,INDIRECT(SUBSTITUTE("ИсходныеДанные!$где$2:$где$50000","где",$D$4)),INDIRECT(SUBSTITUTE("ИсходныеДанные!$что$2:$что$50000","что",$G$4)),"",0,1)</f>
        <v/>
      </c>
      <c r="Z40" s="20" t="str" cm="1">
        <f t="array" ref="Z40">_xlfn.XLOOKUP($B40&amp;"#"&amp;Z$6,INDIRECT(SUBSTITUTE("ИсходныеДанные!$где$2:$где$50000","где",$D$4)),INDIRECT(SUBSTITUTE("ИсходныеДанные!$что$2:$что$50000","что",$F$4)),"",0,1)</f>
        <v/>
      </c>
      <c r="AA40" s="78" t="str" cm="1">
        <f t="array" ref="AA40">_xlfn.XLOOKUP($B40&amp;"#"&amp;Z$6,INDIRECT(SUBSTITUTE("ИсходныеДанные!$где$2:$где$50000","где",$D$4)),INDIRECT(SUBSTITUTE("ИсходныеДанные!$что$2:$что$50000","что",$G$4)),"",0,1)</f>
        <v/>
      </c>
      <c r="AB40" s="3"/>
    </row>
    <row r="41" spans="1:28" x14ac:dyDescent="0.25">
      <c r="A41" s="6" t="str">
        <f t="shared" si="2"/>
        <v>delete</v>
      </c>
      <c r="B41" s="9" cm="1">
        <f t="array" ref="B41">INDIRECT("УникальныеСписки!E"&amp;ROW()-$E$4)</f>
        <v>0</v>
      </c>
      <c r="C41" s="15" t="str">
        <f t="array" ref="C41">_xlfn.XLOOKUP($B41,INDIRECT(SUBSTITUTE("ИсходныеДанные!$где$2:$где$50000","где",$B$4)),INDIRECT(SUBSTITUTE("ИсходныеДанные!$что$2:$что$50000","что",C$4)),"",0,1)</f>
        <v/>
      </c>
      <c r="D41" s="20" t="str" cm="1">
        <f t="array" ref="D41">_xlfn.XLOOKUP($B41&amp;"#"&amp;D$6,INDIRECT(SUBSTITUTE("ИсходныеДанные!$где$2:$где$50000","где",$D$4)),INDIRECT(SUBSTITUTE("ИсходныеДанные!$что$2:$что$50000","что",$F$4)),"",0,1)</f>
        <v/>
      </c>
      <c r="E41" s="78" t="str" cm="1">
        <f t="array" ref="E41">_xlfn.XLOOKUP($B41&amp;"#"&amp;D$6,INDIRECT(SUBSTITUTE("ИсходныеДанные!$где$2:$где$50000","где",$D$4)),INDIRECT(SUBSTITUTE("ИсходныеДанные!$что$2:$что$50000","что",$G$4)),"",0,1)</f>
        <v/>
      </c>
      <c r="F41" s="20" t="str" cm="1">
        <f t="array" ref="F41">_xlfn.XLOOKUP($B41&amp;"#"&amp;F$6,INDIRECT(SUBSTITUTE("ИсходныеДанные!$где$2:$где$50000","где",$D$4)),INDIRECT(SUBSTITUTE("ИсходныеДанные!$что$2:$что$50000","что",$F$4)),"",0,1)</f>
        <v/>
      </c>
      <c r="G41" s="78" t="str" cm="1">
        <f t="array" ref="G41">_xlfn.XLOOKUP($B41&amp;"#"&amp;F$6,INDIRECT(SUBSTITUTE("ИсходныеДанные!$где$2:$где$50000","где",$D$4)),INDIRECT(SUBSTITUTE("ИсходныеДанные!$что$2:$что$50000","что",$G$4)),"",0,1)</f>
        <v/>
      </c>
      <c r="H41" s="20" t="str" cm="1">
        <f t="array" ref="H41">_xlfn.XLOOKUP($B41&amp;"#"&amp;H$6,INDIRECT(SUBSTITUTE("ИсходныеДанные!$где$2:$где$50000","где",$D$4)),INDIRECT(SUBSTITUTE("ИсходныеДанные!$что$2:$что$50000","что",$F$4)),"",0,1)</f>
        <v/>
      </c>
      <c r="I41" s="78" t="str" cm="1">
        <f t="array" ref="I41">_xlfn.XLOOKUP($B41&amp;"#"&amp;H$6,INDIRECT(SUBSTITUTE("ИсходныеДанные!$где$2:$где$50000","где",$D$4)),INDIRECT(SUBSTITUTE("ИсходныеДанные!$что$2:$что$50000","что",$G$4)),"",0,1)</f>
        <v/>
      </c>
      <c r="J41" s="20" t="str" cm="1">
        <f t="array" ref="J41">_xlfn.XLOOKUP($B41&amp;"#"&amp;J$6,INDIRECT(SUBSTITUTE("ИсходныеДанные!$где$2:$где$50000","где",$D$4)),INDIRECT(SUBSTITUTE("ИсходныеДанные!$что$2:$что$50000","что",$F$4)),"",0,1)</f>
        <v/>
      </c>
      <c r="K41" s="78" t="str" cm="1">
        <f t="array" ref="K41">_xlfn.XLOOKUP($B41&amp;"#"&amp;J$6,INDIRECT(SUBSTITUTE("ИсходныеДанные!$где$2:$где$50000","где",$D$4)),INDIRECT(SUBSTITUTE("ИсходныеДанные!$что$2:$что$50000","что",$G$4)),"",0,1)</f>
        <v/>
      </c>
      <c r="L41" s="20" t="str" cm="1">
        <f t="array" ref="L41">_xlfn.XLOOKUP($B41&amp;"#"&amp;L$6,INDIRECT(SUBSTITUTE("ИсходныеДанные!$где$2:$где$50000","где",$D$4)),INDIRECT(SUBSTITUTE("ИсходныеДанные!$что$2:$что$50000","что",$F$4)),"",0,1)</f>
        <v/>
      </c>
      <c r="M41" s="78" t="str" cm="1">
        <f t="array" ref="M41">_xlfn.XLOOKUP($B41&amp;"#"&amp;L$6,INDIRECT(SUBSTITUTE("ИсходныеДанные!$где$2:$где$50000","где",$D$4)),INDIRECT(SUBSTITUTE("ИсходныеДанные!$что$2:$что$50000","что",$G$4)),"",0,1)</f>
        <v/>
      </c>
      <c r="N41" s="20" t="str" cm="1">
        <f t="array" ref="N41">_xlfn.XLOOKUP($B41&amp;"#"&amp;N$6,INDIRECT(SUBSTITUTE("ИсходныеДанные!$где$2:$где$50000","где",$D$4)),INDIRECT(SUBSTITUTE("ИсходныеДанные!$что$2:$что$50000","что",$F$4)),"",0,1)</f>
        <v/>
      </c>
      <c r="O41" s="78" t="str" cm="1">
        <f t="array" ref="O41">_xlfn.XLOOKUP($B41&amp;"#"&amp;N$6,INDIRECT(SUBSTITUTE("ИсходныеДанные!$где$2:$где$50000","где",$D$4)),INDIRECT(SUBSTITUTE("ИсходныеДанные!$что$2:$что$50000","что",$G$4)),"",0,1)</f>
        <v/>
      </c>
      <c r="P41" s="20" t="str" cm="1">
        <f t="array" ref="P41">_xlfn.XLOOKUP($B41&amp;"#"&amp;P$6,INDIRECT(SUBSTITUTE("ИсходныеДанные!$где$2:$где$50000","где",$D$4)),INDIRECT(SUBSTITUTE("ИсходныеДанные!$что$2:$что$50000","что",$F$4)),"",0,1)</f>
        <v/>
      </c>
      <c r="Q41" s="78" t="str" cm="1">
        <f t="array" ref="Q41">_xlfn.XLOOKUP($B41&amp;"#"&amp;P$6,INDIRECT(SUBSTITUTE("ИсходныеДанные!$где$2:$где$50000","где",$D$4)),INDIRECT(SUBSTITUTE("ИсходныеДанные!$что$2:$что$50000","что",$G$4)),"",0,1)</f>
        <v/>
      </c>
      <c r="R41" s="20" t="str" cm="1">
        <f t="array" ref="R41">_xlfn.XLOOKUP($B41&amp;"#"&amp;R$6,INDIRECT(SUBSTITUTE("ИсходныеДанные!$где$2:$где$50000","где",$D$4)),INDIRECT(SUBSTITUTE("ИсходныеДанные!$что$2:$что$50000","что",$F$4)),"",0,1)</f>
        <v/>
      </c>
      <c r="S41" s="78" t="str" cm="1">
        <f t="array" ref="S41">_xlfn.XLOOKUP($B41&amp;"#"&amp;R$6,INDIRECT(SUBSTITUTE("ИсходныеДанные!$где$2:$где$50000","где",$D$4)),INDIRECT(SUBSTITUTE("ИсходныеДанные!$что$2:$что$50000","что",$G$4)),"",0,1)</f>
        <v/>
      </c>
      <c r="T41" s="20" t="str" cm="1">
        <f t="array" ref="T41">_xlfn.XLOOKUP($B41&amp;"#"&amp;T$6,INDIRECT(SUBSTITUTE("ИсходныеДанные!$где$2:$где$50000","где",$D$4)),INDIRECT(SUBSTITUTE("ИсходныеДанные!$что$2:$что$50000","что",$F$4)),"",0,1)</f>
        <v/>
      </c>
      <c r="U41" s="78" t="str" cm="1">
        <f t="array" ref="U41">_xlfn.XLOOKUP($B41&amp;"#"&amp;T$6,INDIRECT(SUBSTITUTE("ИсходныеДанные!$где$2:$где$50000","где",$D$4)),INDIRECT(SUBSTITUTE("ИсходныеДанные!$что$2:$что$50000","что",$G$4)),"",0,1)</f>
        <v/>
      </c>
      <c r="V41" s="20" t="str" cm="1">
        <f t="array" ref="V41">_xlfn.XLOOKUP($B41&amp;"#"&amp;V$6,INDIRECT(SUBSTITUTE("ИсходныеДанные!$где$2:$где$50000","где",$D$4)),INDIRECT(SUBSTITUTE("ИсходныеДанные!$что$2:$что$50000","что",$F$4)),"",0,1)</f>
        <v/>
      </c>
      <c r="W41" s="78" t="str" cm="1">
        <f t="array" ref="W41">_xlfn.XLOOKUP($B41&amp;"#"&amp;V$6,INDIRECT(SUBSTITUTE("ИсходныеДанные!$где$2:$где$50000","где",$D$4)),INDIRECT(SUBSTITUTE("ИсходныеДанные!$что$2:$что$50000","что",$G$4)),"",0,1)</f>
        <v/>
      </c>
      <c r="X41" s="20" t="str" cm="1">
        <f t="array" ref="X41">_xlfn.XLOOKUP($B41&amp;"#"&amp;X$6,INDIRECT(SUBSTITUTE("ИсходныеДанные!$где$2:$где$50000","где",$D$4)),INDIRECT(SUBSTITUTE("ИсходныеДанные!$что$2:$что$50000","что",$F$4)),"",0,1)</f>
        <v/>
      </c>
      <c r="Y41" s="78" t="str" cm="1">
        <f t="array" ref="Y41">_xlfn.XLOOKUP($B41&amp;"#"&amp;X$6,INDIRECT(SUBSTITUTE("ИсходныеДанные!$где$2:$где$50000","где",$D$4)),INDIRECT(SUBSTITUTE("ИсходныеДанные!$что$2:$что$50000","что",$G$4)),"",0,1)</f>
        <v/>
      </c>
      <c r="Z41" s="20" t="str" cm="1">
        <f t="array" ref="Z41">_xlfn.XLOOKUP($B41&amp;"#"&amp;Z$6,INDIRECT(SUBSTITUTE("ИсходныеДанные!$где$2:$где$50000","где",$D$4)),INDIRECT(SUBSTITUTE("ИсходныеДанные!$что$2:$что$50000","что",$F$4)),"",0,1)</f>
        <v/>
      </c>
      <c r="AA41" s="78" t="str" cm="1">
        <f t="array" ref="AA41">_xlfn.XLOOKUP($B41&amp;"#"&amp;Z$6,INDIRECT(SUBSTITUTE("ИсходныеДанные!$где$2:$где$50000","где",$D$4)),INDIRECT(SUBSTITUTE("ИсходныеДанные!$что$2:$что$50000","что",$G$4)),"",0,1)</f>
        <v/>
      </c>
      <c r="AB41" s="3"/>
    </row>
    <row r="42" spans="1:28" x14ac:dyDescent="0.25">
      <c r="A42" s="6" t="str">
        <f t="shared" si="2"/>
        <v>delete</v>
      </c>
      <c r="B42" s="9" cm="1">
        <f t="array" ref="B42">INDIRECT("УникальныеСписки!E"&amp;ROW()-$E$4)</f>
        <v>0</v>
      </c>
      <c r="C42" s="15" t="str">
        <f t="array" ref="C42">_xlfn.XLOOKUP($B42,INDIRECT(SUBSTITUTE("ИсходныеДанные!$где$2:$где$50000","где",$B$4)),INDIRECT(SUBSTITUTE("ИсходныеДанные!$что$2:$что$50000","что",C$4)),"",0,1)</f>
        <v/>
      </c>
      <c r="D42" s="20" t="str" cm="1">
        <f t="array" ref="D42">_xlfn.XLOOKUP($B42&amp;"#"&amp;D$6,INDIRECT(SUBSTITUTE("ИсходныеДанные!$где$2:$где$50000","где",$D$4)),INDIRECT(SUBSTITUTE("ИсходныеДанные!$что$2:$что$50000","что",$F$4)),"",0,1)</f>
        <v/>
      </c>
      <c r="E42" s="78" t="str" cm="1">
        <f t="array" ref="E42">_xlfn.XLOOKUP($B42&amp;"#"&amp;D$6,INDIRECT(SUBSTITUTE("ИсходныеДанные!$где$2:$где$50000","где",$D$4)),INDIRECT(SUBSTITUTE("ИсходныеДанные!$что$2:$что$50000","что",$G$4)),"",0,1)</f>
        <v/>
      </c>
      <c r="F42" s="20" t="str" cm="1">
        <f t="array" ref="F42">_xlfn.XLOOKUP($B42&amp;"#"&amp;F$6,INDIRECT(SUBSTITUTE("ИсходныеДанные!$где$2:$где$50000","где",$D$4)),INDIRECT(SUBSTITUTE("ИсходныеДанные!$что$2:$что$50000","что",$F$4)),"",0,1)</f>
        <v/>
      </c>
      <c r="G42" s="78" t="str" cm="1">
        <f t="array" ref="G42">_xlfn.XLOOKUP($B42&amp;"#"&amp;F$6,INDIRECT(SUBSTITUTE("ИсходныеДанные!$где$2:$где$50000","где",$D$4)),INDIRECT(SUBSTITUTE("ИсходныеДанные!$что$2:$что$50000","что",$G$4)),"",0,1)</f>
        <v/>
      </c>
      <c r="H42" s="20" t="str" cm="1">
        <f t="array" ref="H42">_xlfn.XLOOKUP($B42&amp;"#"&amp;H$6,INDIRECT(SUBSTITUTE("ИсходныеДанные!$где$2:$где$50000","где",$D$4)),INDIRECT(SUBSTITUTE("ИсходныеДанные!$что$2:$что$50000","что",$F$4)),"",0,1)</f>
        <v/>
      </c>
      <c r="I42" s="78" t="str" cm="1">
        <f t="array" ref="I42">_xlfn.XLOOKUP($B42&amp;"#"&amp;H$6,INDIRECT(SUBSTITUTE("ИсходныеДанные!$где$2:$где$50000","где",$D$4)),INDIRECT(SUBSTITUTE("ИсходныеДанные!$что$2:$что$50000","что",$G$4)),"",0,1)</f>
        <v/>
      </c>
      <c r="J42" s="20" t="str" cm="1">
        <f t="array" ref="J42">_xlfn.XLOOKUP($B42&amp;"#"&amp;J$6,INDIRECT(SUBSTITUTE("ИсходныеДанные!$где$2:$где$50000","где",$D$4)),INDIRECT(SUBSTITUTE("ИсходныеДанные!$что$2:$что$50000","что",$F$4)),"",0,1)</f>
        <v/>
      </c>
      <c r="K42" s="78" t="str" cm="1">
        <f t="array" ref="K42">_xlfn.XLOOKUP($B42&amp;"#"&amp;J$6,INDIRECT(SUBSTITUTE("ИсходныеДанные!$где$2:$где$50000","где",$D$4)),INDIRECT(SUBSTITUTE("ИсходныеДанные!$что$2:$что$50000","что",$G$4)),"",0,1)</f>
        <v/>
      </c>
      <c r="L42" s="20" t="str" cm="1">
        <f t="array" ref="L42">_xlfn.XLOOKUP($B42&amp;"#"&amp;L$6,INDIRECT(SUBSTITUTE("ИсходныеДанные!$где$2:$где$50000","где",$D$4)),INDIRECT(SUBSTITUTE("ИсходныеДанные!$что$2:$что$50000","что",$F$4)),"",0,1)</f>
        <v/>
      </c>
      <c r="M42" s="78" t="str" cm="1">
        <f t="array" ref="M42">_xlfn.XLOOKUP($B42&amp;"#"&amp;L$6,INDIRECT(SUBSTITUTE("ИсходныеДанные!$где$2:$где$50000","где",$D$4)),INDIRECT(SUBSTITUTE("ИсходныеДанные!$что$2:$что$50000","что",$G$4)),"",0,1)</f>
        <v/>
      </c>
      <c r="N42" s="20" t="str" cm="1">
        <f t="array" ref="N42">_xlfn.XLOOKUP($B42&amp;"#"&amp;N$6,INDIRECT(SUBSTITUTE("ИсходныеДанные!$где$2:$где$50000","где",$D$4)),INDIRECT(SUBSTITUTE("ИсходныеДанные!$что$2:$что$50000","что",$F$4)),"",0,1)</f>
        <v/>
      </c>
      <c r="O42" s="78" t="str" cm="1">
        <f t="array" ref="O42">_xlfn.XLOOKUP($B42&amp;"#"&amp;N$6,INDIRECT(SUBSTITUTE("ИсходныеДанные!$где$2:$где$50000","где",$D$4)),INDIRECT(SUBSTITUTE("ИсходныеДанные!$что$2:$что$50000","что",$G$4)),"",0,1)</f>
        <v/>
      </c>
      <c r="P42" s="20" t="str" cm="1">
        <f t="array" ref="P42">_xlfn.XLOOKUP($B42&amp;"#"&amp;P$6,INDIRECT(SUBSTITUTE("ИсходныеДанные!$где$2:$где$50000","где",$D$4)),INDIRECT(SUBSTITUTE("ИсходныеДанные!$что$2:$что$50000","что",$F$4)),"",0,1)</f>
        <v/>
      </c>
      <c r="Q42" s="78" t="str" cm="1">
        <f t="array" ref="Q42">_xlfn.XLOOKUP($B42&amp;"#"&amp;P$6,INDIRECT(SUBSTITUTE("ИсходныеДанные!$где$2:$где$50000","где",$D$4)),INDIRECT(SUBSTITUTE("ИсходныеДанные!$что$2:$что$50000","что",$G$4)),"",0,1)</f>
        <v/>
      </c>
      <c r="R42" s="20" t="str" cm="1">
        <f t="array" ref="R42">_xlfn.XLOOKUP($B42&amp;"#"&amp;R$6,INDIRECT(SUBSTITUTE("ИсходныеДанные!$где$2:$где$50000","где",$D$4)),INDIRECT(SUBSTITUTE("ИсходныеДанные!$что$2:$что$50000","что",$F$4)),"",0,1)</f>
        <v/>
      </c>
      <c r="S42" s="78" t="str" cm="1">
        <f t="array" ref="S42">_xlfn.XLOOKUP($B42&amp;"#"&amp;R$6,INDIRECT(SUBSTITUTE("ИсходныеДанные!$где$2:$где$50000","где",$D$4)),INDIRECT(SUBSTITUTE("ИсходныеДанные!$что$2:$что$50000","что",$G$4)),"",0,1)</f>
        <v/>
      </c>
      <c r="T42" s="20" t="str" cm="1">
        <f t="array" ref="T42">_xlfn.XLOOKUP($B42&amp;"#"&amp;T$6,INDIRECT(SUBSTITUTE("ИсходныеДанные!$где$2:$где$50000","где",$D$4)),INDIRECT(SUBSTITUTE("ИсходныеДанные!$что$2:$что$50000","что",$F$4)),"",0,1)</f>
        <v/>
      </c>
      <c r="U42" s="78" t="str" cm="1">
        <f t="array" ref="U42">_xlfn.XLOOKUP($B42&amp;"#"&amp;T$6,INDIRECT(SUBSTITUTE("ИсходныеДанные!$где$2:$где$50000","где",$D$4)),INDIRECT(SUBSTITUTE("ИсходныеДанные!$что$2:$что$50000","что",$G$4)),"",0,1)</f>
        <v/>
      </c>
      <c r="V42" s="20" t="str" cm="1">
        <f t="array" ref="V42">_xlfn.XLOOKUP($B42&amp;"#"&amp;V$6,INDIRECT(SUBSTITUTE("ИсходныеДанные!$где$2:$где$50000","где",$D$4)),INDIRECT(SUBSTITUTE("ИсходныеДанные!$что$2:$что$50000","что",$F$4)),"",0,1)</f>
        <v/>
      </c>
      <c r="W42" s="78" t="str" cm="1">
        <f t="array" ref="W42">_xlfn.XLOOKUP($B42&amp;"#"&amp;V$6,INDIRECT(SUBSTITUTE("ИсходныеДанные!$где$2:$где$50000","где",$D$4)),INDIRECT(SUBSTITUTE("ИсходныеДанные!$что$2:$что$50000","что",$G$4)),"",0,1)</f>
        <v/>
      </c>
      <c r="X42" s="20" t="str" cm="1">
        <f t="array" ref="X42">_xlfn.XLOOKUP($B42&amp;"#"&amp;X$6,INDIRECT(SUBSTITUTE("ИсходныеДанные!$где$2:$где$50000","где",$D$4)),INDIRECT(SUBSTITUTE("ИсходныеДанные!$что$2:$что$50000","что",$F$4)),"",0,1)</f>
        <v/>
      </c>
      <c r="Y42" s="78" t="str" cm="1">
        <f t="array" ref="Y42">_xlfn.XLOOKUP($B42&amp;"#"&amp;X$6,INDIRECT(SUBSTITUTE("ИсходныеДанные!$где$2:$где$50000","где",$D$4)),INDIRECT(SUBSTITUTE("ИсходныеДанные!$что$2:$что$50000","что",$G$4)),"",0,1)</f>
        <v/>
      </c>
      <c r="Z42" s="20" t="str" cm="1">
        <f t="array" ref="Z42">_xlfn.XLOOKUP($B42&amp;"#"&amp;Z$6,INDIRECT(SUBSTITUTE("ИсходныеДанные!$где$2:$где$50000","где",$D$4)),INDIRECT(SUBSTITUTE("ИсходныеДанные!$что$2:$что$50000","что",$F$4)),"",0,1)</f>
        <v/>
      </c>
      <c r="AA42" s="78" t="str" cm="1">
        <f t="array" ref="AA42">_xlfn.XLOOKUP($B42&amp;"#"&amp;Z$6,INDIRECT(SUBSTITUTE("ИсходныеДанные!$где$2:$где$50000","где",$D$4)),INDIRECT(SUBSTITUTE("ИсходныеДанные!$что$2:$что$50000","что",$G$4)),"",0,1)</f>
        <v/>
      </c>
      <c r="AB42" s="3"/>
    </row>
    <row r="43" spans="1:28" x14ac:dyDescent="0.25">
      <c r="A43" s="6" t="str">
        <f t="shared" si="2"/>
        <v>delete</v>
      </c>
      <c r="B43" s="9" cm="1">
        <f t="array" ref="B43">INDIRECT("УникальныеСписки!E"&amp;ROW()-$E$4)</f>
        <v>0</v>
      </c>
      <c r="C43" s="15" t="str">
        <f t="array" ref="C43">_xlfn.XLOOKUP($B43,INDIRECT(SUBSTITUTE("ИсходныеДанные!$где$2:$где$50000","где",$B$4)),INDIRECT(SUBSTITUTE("ИсходныеДанные!$что$2:$что$50000","что",C$4)),"",0,1)</f>
        <v/>
      </c>
      <c r="D43" s="20" t="str" cm="1">
        <f t="array" ref="D43">_xlfn.XLOOKUP($B43&amp;"#"&amp;D$6,INDIRECT(SUBSTITUTE("ИсходныеДанные!$где$2:$где$50000","где",$D$4)),INDIRECT(SUBSTITUTE("ИсходныеДанные!$что$2:$что$50000","что",$F$4)),"",0,1)</f>
        <v/>
      </c>
      <c r="E43" s="78" t="str" cm="1">
        <f t="array" ref="E43">_xlfn.XLOOKUP($B43&amp;"#"&amp;D$6,INDIRECT(SUBSTITUTE("ИсходныеДанные!$где$2:$где$50000","где",$D$4)),INDIRECT(SUBSTITUTE("ИсходныеДанные!$что$2:$что$50000","что",$G$4)),"",0,1)</f>
        <v/>
      </c>
      <c r="F43" s="20" t="str" cm="1">
        <f t="array" ref="F43">_xlfn.XLOOKUP($B43&amp;"#"&amp;F$6,INDIRECT(SUBSTITUTE("ИсходныеДанные!$где$2:$где$50000","где",$D$4)),INDIRECT(SUBSTITUTE("ИсходныеДанные!$что$2:$что$50000","что",$F$4)),"",0,1)</f>
        <v/>
      </c>
      <c r="G43" s="78" t="str" cm="1">
        <f t="array" ref="G43">_xlfn.XLOOKUP($B43&amp;"#"&amp;F$6,INDIRECT(SUBSTITUTE("ИсходныеДанные!$где$2:$где$50000","где",$D$4)),INDIRECT(SUBSTITUTE("ИсходныеДанные!$что$2:$что$50000","что",$G$4)),"",0,1)</f>
        <v/>
      </c>
      <c r="H43" s="20" t="str" cm="1">
        <f t="array" ref="H43">_xlfn.XLOOKUP($B43&amp;"#"&amp;H$6,INDIRECT(SUBSTITUTE("ИсходныеДанные!$где$2:$где$50000","где",$D$4)),INDIRECT(SUBSTITUTE("ИсходныеДанные!$что$2:$что$50000","что",$F$4)),"",0,1)</f>
        <v/>
      </c>
      <c r="I43" s="78" t="str" cm="1">
        <f t="array" ref="I43">_xlfn.XLOOKUP($B43&amp;"#"&amp;H$6,INDIRECT(SUBSTITUTE("ИсходныеДанные!$где$2:$где$50000","где",$D$4)),INDIRECT(SUBSTITUTE("ИсходныеДанные!$что$2:$что$50000","что",$G$4)),"",0,1)</f>
        <v/>
      </c>
      <c r="J43" s="20" t="str" cm="1">
        <f t="array" ref="J43">_xlfn.XLOOKUP($B43&amp;"#"&amp;J$6,INDIRECT(SUBSTITUTE("ИсходныеДанные!$где$2:$где$50000","где",$D$4)),INDIRECT(SUBSTITUTE("ИсходныеДанные!$что$2:$что$50000","что",$F$4)),"",0,1)</f>
        <v/>
      </c>
      <c r="K43" s="78" t="str" cm="1">
        <f t="array" ref="K43">_xlfn.XLOOKUP($B43&amp;"#"&amp;J$6,INDIRECT(SUBSTITUTE("ИсходныеДанные!$где$2:$где$50000","где",$D$4)),INDIRECT(SUBSTITUTE("ИсходныеДанные!$что$2:$что$50000","что",$G$4)),"",0,1)</f>
        <v/>
      </c>
      <c r="L43" s="20" t="str" cm="1">
        <f t="array" ref="L43">_xlfn.XLOOKUP($B43&amp;"#"&amp;L$6,INDIRECT(SUBSTITUTE("ИсходныеДанные!$где$2:$где$50000","где",$D$4)),INDIRECT(SUBSTITUTE("ИсходныеДанные!$что$2:$что$50000","что",$F$4)),"",0,1)</f>
        <v/>
      </c>
      <c r="M43" s="78" t="str" cm="1">
        <f t="array" ref="M43">_xlfn.XLOOKUP($B43&amp;"#"&amp;L$6,INDIRECT(SUBSTITUTE("ИсходныеДанные!$где$2:$где$50000","где",$D$4)),INDIRECT(SUBSTITUTE("ИсходныеДанные!$что$2:$что$50000","что",$G$4)),"",0,1)</f>
        <v/>
      </c>
      <c r="N43" s="20" t="str" cm="1">
        <f t="array" ref="N43">_xlfn.XLOOKUP($B43&amp;"#"&amp;N$6,INDIRECT(SUBSTITUTE("ИсходныеДанные!$где$2:$где$50000","где",$D$4)),INDIRECT(SUBSTITUTE("ИсходныеДанные!$что$2:$что$50000","что",$F$4)),"",0,1)</f>
        <v/>
      </c>
      <c r="O43" s="78" t="str" cm="1">
        <f t="array" ref="O43">_xlfn.XLOOKUP($B43&amp;"#"&amp;N$6,INDIRECT(SUBSTITUTE("ИсходныеДанные!$где$2:$где$50000","где",$D$4)),INDIRECT(SUBSTITUTE("ИсходныеДанные!$что$2:$что$50000","что",$G$4)),"",0,1)</f>
        <v/>
      </c>
      <c r="P43" s="20" t="str" cm="1">
        <f t="array" ref="P43">_xlfn.XLOOKUP($B43&amp;"#"&amp;P$6,INDIRECT(SUBSTITUTE("ИсходныеДанные!$где$2:$где$50000","где",$D$4)),INDIRECT(SUBSTITUTE("ИсходныеДанные!$что$2:$что$50000","что",$F$4)),"",0,1)</f>
        <v/>
      </c>
      <c r="Q43" s="78" t="str" cm="1">
        <f t="array" ref="Q43">_xlfn.XLOOKUP($B43&amp;"#"&amp;P$6,INDIRECT(SUBSTITUTE("ИсходныеДанные!$где$2:$где$50000","где",$D$4)),INDIRECT(SUBSTITUTE("ИсходныеДанные!$что$2:$что$50000","что",$G$4)),"",0,1)</f>
        <v/>
      </c>
      <c r="R43" s="20" t="str" cm="1">
        <f t="array" ref="R43">_xlfn.XLOOKUP($B43&amp;"#"&amp;R$6,INDIRECT(SUBSTITUTE("ИсходныеДанные!$где$2:$где$50000","где",$D$4)),INDIRECT(SUBSTITUTE("ИсходныеДанные!$что$2:$что$50000","что",$F$4)),"",0,1)</f>
        <v/>
      </c>
      <c r="S43" s="78" t="str" cm="1">
        <f t="array" ref="S43">_xlfn.XLOOKUP($B43&amp;"#"&amp;R$6,INDIRECT(SUBSTITUTE("ИсходныеДанные!$где$2:$где$50000","где",$D$4)),INDIRECT(SUBSTITUTE("ИсходныеДанные!$что$2:$что$50000","что",$G$4)),"",0,1)</f>
        <v/>
      </c>
      <c r="T43" s="20" t="str" cm="1">
        <f t="array" ref="T43">_xlfn.XLOOKUP($B43&amp;"#"&amp;T$6,INDIRECT(SUBSTITUTE("ИсходныеДанные!$где$2:$где$50000","где",$D$4)),INDIRECT(SUBSTITUTE("ИсходныеДанные!$что$2:$что$50000","что",$F$4)),"",0,1)</f>
        <v/>
      </c>
      <c r="U43" s="78" t="str" cm="1">
        <f t="array" ref="U43">_xlfn.XLOOKUP($B43&amp;"#"&amp;T$6,INDIRECT(SUBSTITUTE("ИсходныеДанные!$где$2:$где$50000","где",$D$4)),INDIRECT(SUBSTITUTE("ИсходныеДанные!$что$2:$что$50000","что",$G$4)),"",0,1)</f>
        <v/>
      </c>
      <c r="V43" s="20" t="str" cm="1">
        <f t="array" ref="V43">_xlfn.XLOOKUP($B43&amp;"#"&amp;V$6,INDIRECT(SUBSTITUTE("ИсходныеДанные!$где$2:$где$50000","где",$D$4)),INDIRECT(SUBSTITUTE("ИсходныеДанные!$что$2:$что$50000","что",$F$4)),"",0,1)</f>
        <v/>
      </c>
      <c r="W43" s="78" t="str" cm="1">
        <f t="array" ref="W43">_xlfn.XLOOKUP($B43&amp;"#"&amp;V$6,INDIRECT(SUBSTITUTE("ИсходныеДанные!$где$2:$где$50000","где",$D$4)),INDIRECT(SUBSTITUTE("ИсходныеДанные!$что$2:$что$50000","что",$G$4)),"",0,1)</f>
        <v/>
      </c>
      <c r="X43" s="20" t="str" cm="1">
        <f t="array" ref="X43">_xlfn.XLOOKUP($B43&amp;"#"&amp;X$6,INDIRECT(SUBSTITUTE("ИсходныеДанные!$где$2:$где$50000","где",$D$4)),INDIRECT(SUBSTITUTE("ИсходныеДанные!$что$2:$что$50000","что",$F$4)),"",0,1)</f>
        <v/>
      </c>
      <c r="Y43" s="78" t="str" cm="1">
        <f t="array" ref="Y43">_xlfn.XLOOKUP($B43&amp;"#"&amp;X$6,INDIRECT(SUBSTITUTE("ИсходныеДанные!$где$2:$где$50000","где",$D$4)),INDIRECT(SUBSTITUTE("ИсходныеДанные!$что$2:$что$50000","что",$G$4)),"",0,1)</f>
        <v/>
      </c>
      <c r="Z43" s="20" t="str" cm="1">
        <f t="array" ref="Z43">_xlfn.XLOOKUP($B43&amp;"#"&amp;Z$6,INDIRECT(SUBSTITUTE("ИсходныеДанные!$где$2:$где$50000","где",$D$4)),INDIRECT(SUBSTITUTE("ИсходныеДанные!$что$2:$что$50000","что",$F$4)),"",0,1)</f>
        <v/>
      </c>
      <c r="AA43" s="78" t="str" cm="1">
        <f t="array" ref="AA43">_xlfn.XLOOKUP($B43&amp;"#"&amp;Z$6,INDIRECT(SUBSTITUTE("ИсходныеДанные!$где$2:$где$50000","где",$D$4)),INDIRECT(SUBSTITUTE("ИсходныеДанные!$что$2:$что$50000","что",$G$4)),"",0,1)</f>
        <v/>
      </c>
      <c r="AB43" s="3"/>
    </row>
    <row r="44" spans="1:28" x14ac:dyDescent="0.25">
      <c r="A44" s="6" t="str">
        <f t="shared" si="2"/>
        <v>delete</v>
      </c>
      <c r="B44" s="9" cm="1">
        <f t="array" ref="B44">INDIRECT("УникальныеСписки!E"&amp;ROW()-$E$4)</f>
        <v>0</v>
      </c>
      <c r="C44" s="15" t="str">
        <f t="array" ref="C44">_xlfn.XLOOKUP($B44,INDIRECT(SUBSTITUTE("ИсходныеДанные!$где$2:$где$50000","где",$B$4)),INDIRECT(SUBSTITUTE("ИсходныеДанные!$что$2:$что$50000","что",C$4)),"",0,1)</f>
        <v/>
      </c>
      <c r="D44" s="20" t="str" cm="1">
        <f t="array" ref="D44">_xlfn.XLOOKUP($B44&amp;"#"&amp;D$6,INDIRECT(SUBSTITUTE("ИсходныеДанные!$где$2:$где$50000","где",$D$4)),INDIRECT(SUBSTITUTE("ИсходныеДанные!$что$2:$что$50000","что",$F$4)),"",0,1)</f>
        <v/>
      </c>
      <c r="E44" s="78" t="str" cm="1">
        <f t="array" ref="E44">_xlfn.XLOOKUP($B44&amp;"#"&amp;D$6,INDIRECT(SUBSTITUTE("ИсходныеДанные!$где$2:$где$50000","где",$D$4)),INDIRECT(SUBSTITUTE("ИсходныеДанные!$что$2:$что$50000","что",$G$4)),"",0,1)</f>
        <v/>
      </c>
      <c r="F44" s="20" t="str" cm="1">
        <f t="array" ref="F44">_xlfn.XLOOKUP($B44&amp;"#"&amp;F$6,INDIRECT(SUBSTITUTE("ИсходныеДанные!$где$2:$где$50000","где",$D$4)),INDIRECT(SUBSTITUTE("ИсходныеДанные!$что$2:$что$50000","что",$F$4)),"",0,1)</f>
        <v/>
      </c>
      <c r="G44" s="78" t="str" cm="1">
        <f t="array" ref="G44">_xlfn.XLOOKUP($B44&amp;"#"&amp;F$6,INDIRECT(SUBSTITUTE("ИсходныеДанные!$где$2:$где$50000","где",$D$4)),INDIRECT(SUBSTITUTE("ИсходныеДанные!$что$2:$что$50000","что",$G$4)),"",0,1)</f>
        <v/>
      </c>
      <c r="H44" s="20" t="str" cm="1">
        <f t="array" ref="H44">_xlfn.XLOOKUP($B44&amp;"#"&amp;H$6,INDIRECT(SUBSTITUTE("ИсходныеДанные!$где$2:$где$50000","где",$D$4)),INDIRECT(SUBSTITUTE("ИсходныеДанные!$что$2:$что$50000","что",$F$4)),"",0,1)</f>
        <v/>
      </c>
      <c r="I44" s="78" t="str" cm="1">
        <f t="array" ref="I44">_xlfn.XLOOKUP($B44&amp;"#"&amp;H$6,INDIRECT(SUBSTITUTE("ИсходныеДанные!$где$2:$где$50000","где",$D$4)),INDIRECT(SUBSTITUTE("ИсходныеДанные!$что$2:$что$50000","что",$G$4)),"",0,1)</f>
        <v/>
      </c>
      <c r="J44" s="20" t="str" cm="1">
        <f t="array" ref="J44">_xlfn.XLOOKUP($B44&amp;"#"&amp;J$6,INDIRECT(SUBSTITUTE("ИсходныеДанные!$где$2:$где$50000","где",$D$4)),INDIRECT(SUBSTITUTE("ИсходныеДанные!$что$2:$что$50000","что",$F$4)),"",0,1)</f>
        <v/>
      </c>
      <c r="K44" s="78" t="str" cm="1">
        <f t="array" ref="K44">_xlfn.XLOOKUP($B44&amp;"#"&amp;J$6,INDIRECT(SUBSTITUTE("ИсходныеДанные!$где$2:$где$50000","где",$D$4)),INDIRECT(SUBSTITUTE("ИсходныеДанные!$что$2:$что$50000","что",$G$4)),"",0,1)</f>
        <v/>
      </c>
      <c r="L44" s="20" t="str" cm="1">
        <f t="array" ref="L44">_xlfn.XLOOKUP($B44&amp;"#"&amp;L$6,INDIRECT(SUBSTITUTE("ИсходныеДанные!$где$2:$где$50000","где",$D$4)),INDIRECT(SUBSTITUTE("ИсходныеДанные!$что$2:$что$50000","что",$F$4)),"",0,1)</f>
        <v/>
      </c>
      <c r="M44" s="78" t="str" cm="1">
        <f t="array" ref="M44">_xlfn.XLOOKUP($B44&amp;"#"&amp;L$6,INDIRECT(SUBSTITUTE("ИсходныеДанные!$где$2:$где$50000","где",$D$4)),INDIRECT(SUBSTITUTE("ИсходныеДанные!$что$2:$что$50000","что",$G$4)),"",0,1)</f>
        <v/>
      </c>
      <c r="N44" s="20" t="str" cm="1">
        <f t="array" ref="N44">_xlfn.XLOOKUP($B44&amp;"#"&amp;N$6,INDIRECT(SUBSTITUTE("ИсходныеДанные!$где$2:$где$50000","где",$D$4)),INDIRECT(SUBSTITUTE("ИсходныеДанные!$что$2:$что$50000","что",$F$4)),"",0,1)</f>
        <v/>
      </c>
      <c r="O44" s="78" t="str" cm="1">
        <f t="array" ref="O44">_xlfn.XLOOKUP($B44&amp;"#"&amp;N$6,INDIRECT(SUBSTITUTE("ИсходныеДанные!$где$2:$где$50000","где",$D$4)),INDIRECT(SUBSTITUTE("ИсходныеДанные!$что$2:$что$50000","что",$G$4)),"",0,1)</f>
        <v/>
      </c>
      <c r="P44" s="20" t="str" cm="1">
        <f t="array" ref="P44">_xlfn.XLOOKUP($B44&amp;"#"&amp;P$6,INDIRECT(SUBSTITUTE("ИсходныеДанные!$где$2:$где$50000","где",$D$4)),INDIRECT(SUBSTITUTE("ИсходныеДанные!$что$2:$что$50000","что",$F$4)),"",0,1)</f>
        <v/>
      </c>
      <c r="Q44" s="78" t="str" cm="1">
        <f t="array" ref="Q44">_xlfn.XLOOKUP($B44&amp;"#"&amp;P$6,INDIRECT(SUBSTITUTE("ИсходныеДанные!$где$2:$где$50000","где",$D$4)),INDIRECT(SUBSTITUTE("ИсходныеДанные!$что$2:$что$50000","что",$G$4)),"",0,1)</f>
        <v/>
      </c>
      <c r="R44" s="20" t="str" cm="1">
        <f t="array" ref="R44">_xlfn.XLOOKUP($B44&amp;"#"&amp;R$6,INDIRECT(SUBSTITUTE("ИсходныеДанные!$где$2:$где$50000","где",$D$4)),INDIRECT(SUBSTITUTE("ИсходныеДанные!$что$2:$что$50000","что",$F$4)),"",0,1)</f>
        <v/>
      </c>
      <c r="S44" s="78" t="str" cm="1">
        <f t="array" ref="S44">_xlfn.XLOOKUP($B44&amp;"#"&amp;R$6,INDIRECT(SUBSTITUTE("ИсходныеДанные!$где$2:$где$50000","где",$D$4)),INDIRECT(SUBSTITUTE("ИсходныеДанные!$что$2:$что$50000","что",$G$4)),"",0,1)</f>
        <v/>
      </c>
      <c r="T44" s="20" t="str" cm="1">
        <f t="array" ref="T44">_xlfn.XLOOKUP($B44&amp;"#"&amp;T$6,INDIRECT(SUBSTITUTE("ИсходныеДанные!$где$2:$где$50000","где",$D$4)),INDIRECT(SUBSTITUTE("ИсходныеДанные!$что$2:$что$50000","что",$F$4)),"",0,1)</f>
        <v/>
      </c>
      <c r="U44" s="78" t="str" cm="1">
        <f t="array" ref="U44">_xlfn.XLOOKUP($B44&amp;"#"&amp;T$6,INDIRECT(SUBSTITUTE("ИсходныеДанные!$где$2:$где$50000","где",$D$4)),INDIRECT(SUBSTITUTE("ИсходныеДанные!$что$2:$что$50000","что",$G$4)),"",0,1)</f>
        <v/>
      </c>
      <c r="V44" s="20" t="str" cm="1">
        <f t="array" ref="V44">_xlfn.XLOOKUP($B44&amp;"#"&amp;V$6,INDIRECT(SUBSTITUTE("ИсходныеДанные!$где$2:$где$50000","где",$D$4)),INDIRECT(SUBSTITUTE("ИсходныеДанные!$что$2:$что$50000","что",$F$4)),"",0,1)</f>
        <v/>
      </c>
      <c r="W44" s="78" t="str" cm="1">
        <f t="array" ref="W44">_xlfn.XLOOKUP($B44&amp;"#"&amp;V$6,INDIRECT(SUBSTITUTE("ИсходныеДанные!$где$2:$где$50000","где",$D$4)),INDIRECT(SUBSTITUTE("ИсходныеДанные!$что$2:$что$50000","что",$G$4)),"",0,1)</f>
        <v/>
      </c>
      <c r="X44" s="20" t="str" cm="1">
        <f t="array" ref="X44">_xlfn.XLOOKUP($B44&amp;"#"&amp;X$6,INDIRECT(SUBSTITUTE("ИсходныеДанные!$где$2:$где$50000","где",$D$4)),INDIRECT(SUBSTITUTE("ИсходныеДанные!$что$2:$что$50000","что",$F$4)),"",0,1)</f>
        <v/>
      </c>
      <c r="Y44" s="78" t="str" cm="1">
        <f t="array" ref="Y44">_xlfn.XLOOKUP($B44&amp;"#"&amp;X$6,INDIRECT(SUBSTITUTE("ИсходныеДанные!$где$2:$где$50000","где",$D$4)),INDIRECT(SUBSTITUTE("ИсходныеДанные!$что$2:$что$50000","что",$G$4)),"",0,1)</f>
        <v/>
      </c>
      <c r="Z44" s="20" t="str" cm="1">
        <f t="array" ref="Z44">_xlfn.XLOOKUP($B44&amp;"#"&amp;Z$6,INDIRECT(SUBSTITUTE("ИсходныеДанные!$где$2:$где$50000","где",$D$4)),INDIRECT(SUBSTITUTE("ИсходныеДанные!$что$2:$что$50000","что",$F$4)),"",0,1)</f>
        <v/>
      </c>
      <c r="AA44" s="78" t="str" cm="1">
        <f t="array" ref="AA44">_xlfn.XLOOKUP($B44&amp;"#"&amp;Z$6,INDIRECT(SUBSTITUTE("ИсходныеДанные!$где$2:$где$50000","где",$D$4)),INDIRECT(SUBSTITUTE("ИсходныеДанные!$что$2:$что$50000","что",$G$4)),"",0,1)</f>
        <v/>
      </c>
      <c r="AB44" s="3"/>
    </row>
    <row r="45" spans="1:28" x14ac:dyDescent="0.25">
      <c r="A45" s="6" t="str">
        <f t="shared" si="2"/>
        <v>delete</v>
      </c>
      <c r="B45" s="9" cm="1">
        <f t="array" ref="B45">INDIRECT("УникальныеСписки!E"&amp;ROW()-$E$4)</f>
        <v>0</v>
      </c>
      <c r="C45" s="15" t="str">
        <f t="array" ref="C45">_xlfn.XLOOKUP($B45,INDIRECT(SUBSTITUTE("ИсходныеДанные!$где$2:$где$50000","где",$B$4)),INDIRECT(SUBSTITUTE("ИсходныеДанные!$что$2:$что$50000","что",C$4)),"",0,1)</f>
        <v/>
      </c>
      <c r="D45" s="20" t="str" cm="1">
        <f t="array" ref="D45">_xlfn.XLOOKUP($B45&amp;"#"&amp;D$6,INDIRECT(SUBSTITUTE("ИсходныеДанные!$где$2:$где$50000","где",$D$4)),INDIRECT(SUBSTITUTE("ИсходныеДанные!$что$2:$что$50000","что",$F$4)),"",0,1)</f>
        <v/>
      </c>
      <c r="E45" s="78" t="str" cm="1">
        <f t="array" ref="E45">_xlfn.XLOOKUP($B45&amp;"#"&amp;D$6,INDIRECT(SUBSTITUTE("ИсходныеДанные!$где$2:$где$50000","где",$D$4)),INDIRECT(SUBSTITUTE("ИсходныеДанные!$что$2:$что$50000","что",$G$4)),"",0,1)</f>
        <v/>
      </c>
      <c r="F45" s="20" t="str" cm="1">
        <f t="array" ref="F45">_xlfn.XLOOKUP($B45&amp;"#"&amp;F$6,INDIRECT(SUBSTITUTE("ИсходныеДанные!$где$2:$где$50000","где",$D$4)),INDIRECT(SUBSTITUTE("ИсходныеДанные!$что$2:$что$50000","что",$F$4)),"",0,1)</f>
        <v/>
      </c>
      <c r="G45" s="78" t="str" cm="1">
        <f t="array" ref="G45">_xlfn.XLOOKUP($B45&amp;"#"&amp;F$6,INDIRECT(SUBSTITUTE("ИсходныеДанные!$где$2:$где$50000","где",$D$4)),INDIRECT(SUBSTITUTE("ИсходныеДанные!$что$2:$что$50000","что",$G$4)),"",0,1)</f>
        <v/>
      </c>
      <c r="H45" s="20" t="str" cm="1">
        <f t="array" ref="H45">_xlfn.XLOOKUP($B45&amp;"#"&amp;H$6,INDIRECT(SUBSTITUTE("ИсходныеДанные!$где$2:$где$50000","где",$D$4)),INDIRECT(SUBSTITUTE("ИсходныеДанные!$что$2:$что$50000","что",$F$4)),"",0,1)</f>
        <v/>
      </c>
      <c r="I45" s="78" t="str" cm="1">
        <f t="array" ref="I45">_xlfn.XLOOKUP($B45&amp;"#"&amp;H$6,INDIRECT(SUBSTITUTE("ИсходныеДанные!$где$2:$где$50000","где",$D$4)),INDIRECT(SUBSTITUTE("ИсходныеДанные!$что$2:$что$50000","что",$G$4)),"",0,1)</f>
        <v/>
      </c>
      <c r="J45" s="20" t="str" cm="1">
        <f t="array" ref="J45">_xlfn.XLOOKUP($B45&amp;"#"&amp;J$6,INDIRECT(SUBSTITUTE("ИсходныеДанные!$где$2:$где$50000","где",$D$4)),INDIRECT(SUBSTITUTE("ИсходныеДанные!$что$2:$что$50000","что",$F$4)),"",0,1)</f>
        <v/>
      </c>
      <c r="K45" s="78" t="str" cm="1">
        <f t="array" ref="K45">_xlfn.XLOOKUP($B45&amp;"#"&amp;J$6,INDIRECT(SUBSTITUTE("ИсходныеДанные!$где$2:$где$50000","где",$D$4)),INDIRECT(SUBSTITUTE("ИсходныеДанные!$что$2:$что$50000","что",$G$4)),"",0,1)</f>
        <v/>
      </c>
      <c r="L45" s="20" t="str" cm="1">
        <f t="array" ref="L45">_xlfn.XLOOKUP($B45&amp;"#"&amp;L$6,INDIRECT(SUBSTITUTE("ИсходныеДанные!$где$2:$где$50000","где",$D$4)),INDIRECT(SUBSTITUTE("ИсходныеДанные!$что$2:$что$50000","что",$F$4)),"",0,1)</f>
        <v/>
      </c>
      <c r="M45" s="78" t="str" cm="1">
        <f t="array" ref="M45">_xlfn.XLOOKUP($B45&amp;"#"&amp;L$6,INDIRECT(SUBSTITUTE("ИсходныеДанные!$где$2:$где$50000","где",$D$4)),INDIRECT(SUBSTITUTE("ИсходныеДанные!$что$2:$что$50000","что",$G$4)),"",0,1)</f>
        <v/>
      </c>
      <c r="N45" s="20" t="str" cm="1">
        <f t="array" ref="N45">_xlfn.XLOOKUP($B45&amp;"#"&amp;N$6,INDIRECT(SUBSTITUTE("ИсходныеДанные!$где$2:$где$50000","где",$D$4)),INDIRECT(SUBSTITUTE("ИсходныеДанные!$что$2:$что$50000","что",$F$4)),"",0,1)</f>
        <v/>
      </c>
      <c r="O45" s="78" t="str" cm="1">
        <f t="array" ref="O45">_xlfn.XLOOKUP($B45&amp;"#"&amp;N$6,INDIRECT(SUBSTITUTE("ИсходныеДанные!$где$2:$где$50000","где",$D$4)),INDIRECT(SUBSTITUTE("ИсходныеДанные!$что$2:$что$50000","что",$G$4)),"",0,1)</f>
        <v/>
      </c>
      <c r="P45" s="20" t="str" cm="1">
        <f t="array" ref="P45">_xlfn.XLOOKUP($B45&amp;"#"&amp;P$6,INDIRECT(SUBSTITUTE("ИсходныеДанные!$где$2:$где$50000","где",$D$4)),INDIRECT(SUBSTITUTE("ИсходныеДанные!$что$2:$что$50000","что",$F$4)),"",0,1)</f>
        <v/>
      </c>
      <c r="Q45" s="78" t="str" cm="1">
        <f t="array" ref="Q45">_xlfn.XLOOKUP($B45&amp;"#"&amp;P$6,INDIRECT(SUBSTITUTE("ИсходныеДанные!$где$2:$где$50000","где",$D$4)),INDIRECT(SUBSTITUTE("ИсходныеДанные!$что$2:$что$50000","что",$G$4)),"",0,1)</f>
        <v/>
      </c>
      <c r="R45" s="20" t="str" cm="1">
        <f t="array" ref="R45">_xlfn.XLOOKUP($B45&amp;"#"&amp;R$6,INDIRECT(SUBSTITUTE("ИсходныеДанные!$где$2:$где$50000","где",$D$4)),INDIRECT(SUBSTITUTE("ИсходныеДанные!$что$2:$что$50000","что",$F$4)),"",0,1)</f>
        <v/>
      </c>
      <c r="S45" s="78" t="str" cm="1">
        <f t="array" ref="S45">_xlfn.XLOOKUP($B45&amp;"#"&amp;R$6,INDIRECT(SUBSTITUTE("ИсходныеДанные!$где$2:$где$50000","где",$D$4)),INDIRECT(SUBSTITUTE("ИсходныеДанные!$что$2:$что$50000","что",$G$4)),"",0,1)</f>
        <v/>
      </c>
      <c r="T45" s="20" t="str" cm="1">
        <f t="array" ref="T45">_xlfn.XLOOKUP($B45&amp;"#"&amp;T$6,INDIRECT(SUBSTITUTE("ИсходныеДанные!$где$2:$где$50000","где",$D$4)),INDIRECT(SUBSTITUTE("ИсходныеДанные!$что$2:$что$50000","что",$F$4)),"",0,1)</f>
        <v/>
      </c>
      <c r="U45" s="78" t="str" cm="1">
        <f t="array" ref="U45">_xlfn.XLOOKUP($B45&amp;"#"&amp;T$6,INDIRECT(SUBSTITUTE("ИсходныеДанные!$где$2:$где$50000","где",$D$4)),INDIRECT(SUBSTITUTE("ИсходныеДанные!$что$2:$что$50000","что",$G$4)),"",0,1)</f>
        <v/>
      </c>
      <c r="V45" s="20" t="str" cm="1">
        <f t="array" ref="V45">_xlfn.XLOOKUP($B45&amp;"#"&amp;V$6,INDIRECT(SUBSTITUTE("ИсходныеДанные!$где$2:$где$50000","где",$D$4)),INDIRECT(SUBSTITUTE("ИсходныеДанные!$что$2:$что$50000","что",$F$4)),"",0,1)</f>
        <v/>
      </c>
      <c r="W45" s="78" t="str" cm="1">
        <f t="array" ref="W45">_xlfn.XLOOKUP($B45&amp;"#"&amp;V$6,INDIRECT(SUBSTITUTE("ИсходныеДанные!$где$2:$где$50000","где",$D$4)),INDIRECT(SUBSTITUTE("ИсходныеДанные!$что$2:$что$50000","что",$G$4)),"",0,1)</f>
        <v/>
      </c>
      <c r="X45" s="20" t="str" cm="1">
        <f t="array" ref="X45">_xlfn.XLOOKUP($B45&amp;"#"&amp;X$6,INDIRECT(SUBSTITUTE("ИсходныеДанные!$где$2:$где$50000","где",$D$4)),INDIRECT(SUBSTITUTE("ИсходныеДанные!$что$2:$что$50000","что",$F$4)),"",0,1)</f>
        <v/>
      </c>
      <c r="Y45" s="78" t="str" cm="1">
        <f t="array" ref="Y45">_xlfn.XLOOKUP($B45&amp;"#"&amp;X$6,INDIRECT(SUBSTITUTE("ИсходныеДанные!$где$2:$где$50000","где",$D$4)),INDIRECT(SUBSTITUTE("ИсходныеДанные!$что$2:$что$50000","что",$G$4)),"",0,1)</f>
        <v/>
      </c>
      <c r="Z45" s="20" t="str" cm="1">
        <f t="array" ref="Z45">_xlfn.XLOOKUP($B45&amp;"#"&amp;Z$6,INDIRECT(SUBSTITUTE("ИсходныеДанные!$где$2:$где$50000","где",$D$4)),INDIRECT(SUBSTITUTE("ИсходныеДанные!$что$2:$что$50000","что",$F$4)),"",0,1)</f>
        <v/>
      </c>
      <c r="AA45" s="78" t="str" cm="1">
        <f t="array" ref="AA45">_xlfn.XLOOKUP($B45&amp;"#"&amp;Z$6,INDIRECT(SUBSTITUTE("ИсходныеДанные!$где$2:$где$50000","где",$D$4)),INDIRECT(SUBSTITUTE("ИсходныеДанные!$что$2:$что$50000","что",$G$4)),"",0,1)</f>
        <v/>
      </c>
      <c r="AB45" s="3"/>
    </row>
    <row r="46" spans="1:28" x14ac:dyDescent="0.25">
      <c r="A46" s="6" t="str">
        <f t="shared" si="2"/>
        <v>delete</v>
      </c>
      <c r="B46" s="9" cm="1">
        <f t="array" ref="B46">INDIRECT("УникальныеСписки!E"&amp;ROW()-$E$4)</f>
        <v>0</v>
      </c>
      <c r="C46" s="15" t="str">
        <f t="array" ref="C46">_xlfn.XLOOKUP($B46,INDIRECT(SUBSTITUTE("ИсходныеДанные!$где$2:$где$50000","где",$B$4)),INDIRECT(SUBSTITUTE("ИсходныеДанные!$что$2:$что$50000","что",C$4)),"",0,1)</f>
        <v/>
      </c>
      <c r="D46" s="20" t="str" cm="1">
        <f t="array" ref="D46">_xlfn.XLOOKUP($B46&amp;"#"&amp;D$6,INDIRECT(SUBSTITUTE("ИсходныеДанные!$где$2:$где$50000","где",$D$4)),INDIRECT(SUBSTITUTE("ИсходныеДанные!$что$2:$что$50000","что",$F$4)),"",0,1)</f>
        <v/>
      </c>
      <c r="E46" s="78" t="str" cm="1">
        <f t="array" ref="E46">_xlfn.XLOOKUP($B46&amp;"#"&amp;D$6,INDIRECT(SUBSTITUTE("ИсходныеДанные!$где$2:$где$50000","где",$D$4)),INDIRECT(SUBSTITUTE("ИсходныеДанные!$что$2:$что$50000","что",$G$4)),"",0,1)</f>
        <v/>
      </c>
      <c r="F46" s="20" t="str" cm="1">
        <f t="array" ref="F46">_xlfn.XLOOKUP($B46&amp;"#"&amp;F$6,INDIRECT(SUBSTITUTE("ИсходныеДанные!$где$2:$где$50000","где",$D$4)),INDIRECT(SUBSTITUTE("ИсходныеДанные!$что$2:$что$50000","что",$F$4)),"",0,1)</f>
        <v/>
      </c>
      <c r="G46" s="78" t="str" cm="1">
        <f t="array" ref="G46">_xlfn.XLOOKUP($B46&amp;"#"&amp;F$6,INDIRECT(SUBSTITUTE("ИсходныеДанные!$где$2:$где$50000","где",$D$4)),INDIRECT(SUBSTITUTE("ИсходныеДанные!$что$2:$что$50000","что",$G$4)),"",0,1)</f>
        <v/>
      </c>
      <c r="H46" s="20" t="str" cm="1">
        <f t="array" ref="H46">_xlfn.XLOOKUP($B46&amp;"#"&amp;H$6,INDIRECT(SUBSTITUTE("ИсходныеДанные!$где$2:$где$50000","где",$D$4)),INDIRECT(SUBSTITUTE("ИсходныеДанные!$что$2:$что$50000","что",$F$4)),"",0,1)</f>
        <v/>
      </c>
      <c r="I46" s="78" t="str" cm="1">
        <f t="array" ref="I46">_xlfn.XLOOKUP($B46&amp;"#"&amp;H$6,INDIRECT(SUBSTITUTE("ИсходныеДанные!$где$2:$где$50000","где",$D$4)),INDIRECT(SUBSTITUTE("ИсходныеДанные!$что$2:$что$50000","что",$G$4)),"",0,1)</f>
        <v/>
      </c>
      <c r="J46" s="20" t="str" cm="1">
        <f t="array" ref="J46">_xlfn.XLOOKUP($B46&amp;"#"&amp;J$6,INDIRECT(SUBSTITUTE("ИсходныеДанные!$где$2:$где$50000","где",$D$4)),INDIRECT(SUBSTITUTE("ИсходныеДанные!$что$2:$что$50000","что",$F$4)),"",0,1)</f>
        <v/>
      </c>
      <c r="K46" s="78" t="str" cm="1">
        <f t="array" ref="K46">_xlfn.XLOOKUP($B46&amp;"#"&amp;J$6,INDIRECT(SUBSTITUTE("ИсходныеДанные!$где$2:$где$50000","где",$D$4)),INDIRECT(SUBSTITUTE("ИсходныеДанные!$что$2:$что$50000","что",$G$4)),"",0,1)</f>
        <v/>
      </c>
      <c r="L46" s="20" t="str" cm="1">
        <f t="array" ref="L46">_xlfn.XLOOKUP($B46&amp;"#"&amp;L$6,INDIRECT(SUBSTITUTE("ИсходныеДанные!$где$2:$где$50000","где",$D$4)),INDIRECT(SUBSTITUTE("ИсходныеДанные!$что$2:$что$50000","что",$F$4)),"",0,1)</f>
        <v/>
      </c>
      <c r="M46" s="78" t="str" cm="1">
        <f t="array" ref="M46">_xlfn.XLOOKUP($B46&amp;"#"&amp;L$6,INDIRECT(SUBSTITUTE("ИсходныеДанные!$где$2:$где$50000","где",$D$4)),INDIRECT(SUBSTITUTE("ИсходныеДанные!$что$2:$что$50000","что",$G$4)),"",0,1)</f>
        <v/>
      </c>
      <c r="N46" s="20" t="str" cm="1">
        <f t="array" ref="N46">_xlfn.XLOOKUP($B46&amp;"#"&amp;N$6,INDIRECT(SUBSTITUTE("ИсходныеДанные!$где$2:$где$50000","где",$D$4)),INDIRECT(SUBSTITUTE("ИсходныеДанные!$что$2:$что$50000","что",$F$4)),"",0,1)</f>
        <v/>
      </c>
      <c r="O46" s="78" t="str" cm="1">
        <f t="array" ref="O46">_xlfn.XLOOKUP($B46&amp;"#"&amp;N$6,INDIRECT(SUBSTITUTE("ИсходныеДанные!$где$2:$где$50000","где",$D$4)),INDIRECT(SUBSTITUTE("ИсходныеДанные!$что$2:$что$50000","что",$G$4)),"",0,1)</f>
        <v/>
      </c>
      <c r="P46" s="20" t="str" cm="1">
        <f t="array" ref="P46">_xlfn.XLOOKUP($B46&amp;"#"&amp;P$6,INDIRECT(SUBSTITUTE("ИсходныеДанные!$где$2:$где$50000","где",$D$4)),INDIRECT(SUBSTITUTE("ИсходныеДанные!$что$2:$что$50000","что",$F$4)),"",0,1)</f>
        <v/>
      </c>
      <c r="Q46" s="78" t="str" cm="1">
        <f t="array" ref="Q46">_xlfn.XLOOKUP($B46&amp;"#"&amp;P$6,INDIRECT(SUBSTITUTE("ИсходныеДанные!$где$2:$где$50000","где",$D$4)),INDIRECT(SUBSTITUTE("ИсходныеДанные!$что$2:$что$50000","что",$G$4)),"",0,1)</f>
        <v/>
      </c>
      <c r="R46" s="20" t="str" cm="1">
        <f t="array" ref="R46">_xlfn.XLOOKUP($B46&amp;"#"&amp;R$6,INDIRECT(SUBSTITUTE("ИсходныеДанные!$где$2:$где$50000","где",$D$4)),INDIRECT(SUBSTITUTE("ИсходныеДанные!$что$2:$что$50000","что",$F$4)),"",0,1)</f>
        <v/>
      </c>
      <c r="S46" s="78" t="str" cm="1">
        <f t="array" ref="S46">_xlfn.XLOOKUP($B46&amp;"#"&amp;R$6,INDIRECT(SUBSTITUTE("ИсходныеДанные!$где$2:$где$50000","где",$D$4)),INDIRECT(SUBSTITUTE("ИсходныеДанные!$что$2:$что$50000","что",$G$4)),"",0,1)</f>
        <v/>
      </c>
      <c r="T46" s="20" t="str" cm="1">
        <f t="array" ref="T46">_xlfn.XLOOKUP($B46&amp;"#"&amp;T$6,INDIRECT(SUBSTITUTE("ИсходныеДанные!$где$2:$где$50000","где",$D$4)),INDIRECT(SUBSTITUTE("ИсходныеДанные!$что$2:$что$50000","что",$F$4)),"",0,1)</f>
        <v/>
      </c>
      <c r="U46" s="78" t="str" cm="1">
        <f t="array" ref="U46">_xlfn.XLOOKUP($B46&amp;"#"&amp;T$6,INDIRECT(SUBSTITUTE("ИсходныеДанные!$где$2:$где$50000","где",$D$4)),INDIRECT(SUBSTITUTE("ИсходныеДанные!$что$2:$что$50000","что",$G$4)),"",0,1)</f>
        <v/>
      </c>
      <c r="V46" s="20" t="str" cm="1">
        <f t="array" ref="V46">_xlfn.XLOOKUP($B46&amp;"#"&amp;V$6,INDIRECT(SUBSTITUTE("ИсходныеДанные!$где$2:$где$50000","где",$D$4)),INDIRECT(SUBSTITUTE("ИсходныеДанные!$что$2:$что$50000","что",$F$4)),"",0,1)</f>
        <v/>
      </c>
      <c r="W46" s="78" t="str" cm="1">
        <f t="array" ref="W46">_xlfn.XLOOKUP($B46&amp;"#"&amp;V$6,INDIRECT(SUBSTITUTE("ИсходныеДанные!$где$2:$где$50000","где",$D$4)),INDIRECT(SUBSTITUTE("ИсходныеДанные!$что$2:$что$50000","что",$G$4)),"",0,1)</f>
        <v/>
      </c>
      <c r="X46" s="20" t="str" cm="1">
        <f t="array" ref="X46">_xlfn.XLOOKUP($B46&amp;"#"&amp;X$6,INDIRECT(SUBSTITUTE("ИсходныеДанные!$где$2:$где$50000","где",$D$4)),INDIRECT(SUBSTITUTE("ИсходныеДанные!$что$2:$что$50000","что",$F$4)),"",0,1)</f>
        <v/>
      </c>
      <c r="Y46" s="78" t="str" cm="1">
        <f t="array" ref="Y46">_xlfn.XLOOKUP($B46&amp;"#"&amp;X$6,INDIRECT(SUBSTITUTE("ИсходныеДанные!$где$2:$где$50000","где",$D$4)),INDIRECT(SUBSTITUTE("ИсходныеДанные!$что$2:$что$50000","что",$G$4)),"",0,1)</f>
        <v/>
      </c>
      <c r="Z46" s="20" t="str" cm="1">
        <f t="array" ref="Z46">_xlfn.XLOOKUP($B46&amp;"#"&amp;Z$6,INDIRECT(SUBSTITUTE("ИсходныеДанные!$где$2:$где$50000","где",$D$4)),INDIRECT(SUBSTITUTE("ИсходныеДанные!$что$2:$что$50000","что",$F$4)),"",0,1)</f>
        <v/>
      </c>
      <c r="AA46" s="78" t="str" cm="1">
        <f t="array" ref="AA46">_xlfn.XLOOKUP($B46&amp;"#"&amp;Z$6,INDIRECT(SUBSTITUTE("ИсходныеДанные!$где$2:$где$50000","где",$D$4)),INDIRECT(SUBSTITUTE("ИсходныеДанные!$что$2:$что$50000","что",$G$4)),"",0,1)</f>
        <v/>
      </c>
      <c r="AB46" s="3"/>
    </row>
    <row r="47" spans="1:28" x14ac:dyDescent="0.25">
      <c r="A47" s="6" t="str">
        <f t="shared" si="2"/>
        <v>delete</v>
      </c>
      <c r="B47" s="9" cm="1">
        <f t="array" ref="B47">INDIRECT("УникальныеСписки!E"&amp;ROW()-$E$4)</f>
        <v>0</v>
      </c>
      <c r="C47" s="15" t="str">
        <f t="array" ref="C47">_xlfn.XLOOKUP($B47,INDIRECT(SUBSTITUTE("ИсходныеДанные!$где$2:$где$50000","где",$B$4)),INDIRECT(SUBSTITUTE("ИсходныеДанные!$что$2:$что$50000","что",C$4)),"",0,1)</f>
        <v/>
      </c>
      <c r="D47" s="20" t="str" cm="1">
        <f t="array" ref="D47">_xlfn.XLOOKUP($B47&amp;"#"&amp;D$6,INDIRECT(SUBSTITUTE("ИсходныеДанные!$где$2:$где$50000","где",$D$4)),INDIRECT(SUBSTITUTE("ИсходныеДанные!$что$2:$что$50000","что",$F$4)),"",0,1)</f>
        <v/>
      </c>
      <c r="E47" s="78" t="str" cm="1">
        <f t="array" ref="E47">_xlfn.XLOOKUP($B47&amp;"#"&amp;D$6,INDIRECT(SUBSTITUTE("ИсходныеДанные!$где$2:$где$50000","где",$D$4)),INDIRECT(SUBSTITUTE("ИсходныеДанные!$что$2:$что$50000","что",$G$4)),"",0,1)</f>
        <v/>
      </c>
      <c r="F47" s="20" t="str" cm="1">
        <f t="array" ref="F47">_xlfn.XLOOKUP($B47&amp;"#"&amp;F$6,INDIRECT(SUBSTITUTE("ИсходныеДанные!$где$2:$где$50000","где",$D$4)),INDIRECT(SUBSTITUTE("ИсходныеДанные!$что$2:$что$50000","что",$F$4)),"",0,1)</f>
        <v/>
      </c>
      <c r="G47" s="78" t="str" cm="1">
        <f t="array" ref="G47">_xlfn.XLOOKUP($B47&amp;"#"&amp;F$6,INDIRECT(SUBSTITUTE("ИсходныеДанные!$где$2:$где$50000","где",$D$4)),INDIRECT(SUBSTITUTE("ИсходныеДанные!$что$2:$что$50000","что",$G$4)),"",0,1)</f>
        <v/>
      </c>
      <c r="H47" s="20" t="str" cm="1">
        <f t="array" ref="H47">_xlfn.XLOOKUP($B47&amp;"#"&amp;H$6,INDIRECT(SUBSTITUTE("ИсходныеДанные!$где$2:$где$50000","где",$D$4)),INDIRECT(SUBSTITUTE("ИсходныеДанные!$что$2:$что$50000","что",$F$4)),"",0,1)</f>
        <v/>
      </c>
      <c r="I47" s="78" t="str" cm="1">
        <f t="array" ref="I47">_xlfn.XLOOKUP($B47&amp;"#"&amp;H$6,INDIRECT(SUBSTITUTE("ИсходныеДанные!$где$2:$где$50000","где",$D$4)),INDIRECT(SUBSTITUTE("ИсходныеДанные!$что$2:$что$50000","что",$G$4)),"",0,1)</f>
        <v/>
      </c>
      <c r="J47" s="20" t="str" cm="1">
        <f t="array" ref="J47">_xlfn.XLOOKUP($B47&amp;"#"&amp;J$6,INDIRECT(SUBSTITUTE("ИсходныеДанные!$где$2:$где$50000","где",$D$4)),INDIRECT(SUBSTITUTE("ИсходныеДанные!$что$2:$что$50000","что",$F$4)),"",0,1)</f>
        <v/>
      </c>
      <c r="K47" s="78" t="str" cm="1">
        <f t="array" ref="K47">_xlfn.XLOOKUP($B47&amp;"#"&amp;J$6,INDIRECT(SUBSTITUTE("ИсходныеДанные!$где$2:$где$50000","где",$D$4)),INDIRECT(SUBSTITUTE("ИсходныеДанные!$что$2:$что$50000","что",$G$4)),"",0,1)</f>
        <v/>
      </c>
      <c r="L47" s="20" t="str" cm="1">
        <f t="array" ref="L47">_xlfn.XLOOKUP($B47&amp;"#"&amp;L$6,INDIRECT(SUBSTITUTE("ИсходныеДанные!$где$2:$где$50000","где",$D$4)),INDIRECT(SUBSTITUTE("ИсходныеДанные!$что$2:$что$50000","что",$F$4)),"",0,1)</f>
        <v/>
      </c>
      <c r="M47" s="78" t="str" cm="1">
        <f t="array" ref="M47">_xlfn.XLOOKUP($B47&amp;"#"&amp;L$6,INDIRECT(SUBSTITUTE("ИсходныеДанные!$где$2:$где$50000","где",$D$4)),INDIRECT(SUBSTITUTE("ИсходныеДанные!$что$2:$что$50000","что",$G$4)),"",0,1)</f>
        <v/>
      </c>
      <c r="N47" s="20" t="str" cm="1">
        <f t="array" ref="N47">_xlfn.XLOOKUP($B47&amp;"#"&amp;N$6,INDIRECT(SUBSTITUTE("ИсходныеДанные!$где$2:$где$50000","где",$D$4)),INDIRECT(SUBSTITUTE("ИсходныеДанные!$что$2:$что$50000","что",$F$4)),"",0,1)</f>
        <v/>
      </c>
      <c r="O47" s="78" t="str" cm="1">
        <f t="array" ref="O47">_xlfn.XLOOKUP($B47&amp;"#"&amp;N$6,INDIRECT(SUBSTITUTE("ИсходныеДанные!$где$2:$где$50000","где",$D$4)),INDIRECT(SUBSTITUTE("ИсходныеДанные!$что$2:$что$50000","что",$G$4)),"",0,1)</f>
        <v/>
      </c>
      <c r="P47" s="20" t="str" cm="1">
        <f t="array" ref="P47">_xlfn.XLOOKUP($B47&amp;"#"&amp;P$6,INDIRECT(SUBSTITUTE("ИсходныеДанные!$где$2:$где$50000","где",$D$4)),INDIRECT(SUBSTITUTE("ИсходныеДанные!$что$2:$что$50000","что",$F$4)),"",0,1)</f>
        <v/>
      </c>
      <c r="Q47" s="78" t="str" cm="1">
        <f t="array" ref="Q47">_xlfn.XLOOKUP($B47&amp;"#"&amp;P$6,INDIRECT(SUBSTITUTE("ИсходныеДанные!$где$2:$где$50000","где",$D$4)),INDIRECT(SUBSTITUTE("ИсходныеДанные!$что$2:$что$50000","что",$G$4)),"",0,1)</f>
        <v/>
      </c>
      <c r="R47" s="20" t="str" cm="1">
        <f t="array" ref="R47">_xlfn.XLOOKUP($B47&amp;"#"&amp;R$6,INDIRECT(SUBSTITUTE("ИсходныеДанные!$где$2:$где$50000","где",$D$4)),INDIRECT(SUBSTITUTE("ИсходныеДанные!$что$2:$что$50000","что",$F$4)),"",0,1)</f>
        <v/>
      </c>
      <c r="S47" s="78" t="str" cm="1">
        <f t="array" ref="S47">_xlfn.XLOOKUP($B47&amp;"#"&amp;R$6,INDIRECT(SUBSTITUTE("ИсходныеДанные!$где$2:$где$50000","где",$D$4)),INDIRECT(SUBSTITUTE("ИсходныеДанные!$что$2:$что$50000","что",$G$4)),"",0,1)</f>
        <v/>
      </c>
      <c r="T47" s="20" t="str" cm="1">
        <f t="array" ref="T47">_xlfn.XLOOKUP($B47&amp;"#"&amp;T$6,INDIRECT(SUBSTITUTE("ИсходныеДанные!$где$2:$где$50000","где",$D$4)),INDIRECT(SUBSTITUTE("ИсходныеДанные!$что$2:$что$50000","что",$F$4)),"",0,1)</f>
        <v/>
      </c>
      <c r="U47" s="78" t="str" cm="1">
        <f t="array" ref="U47">_xlfn.XLOOKUP($B47&amp;"#"&amp;T$6,INDIRECT(SUBSTITUTE("ИсходныеДанные!$где$2:$где$50000","где",$D$4)),INDIRECT(SUBSTITUTE("ИсходныеДанные!$что$2:$что$50000","что",$G$4)),"",0,1)</f>
        <v/>
      </c>
      <c r="V47" s="20" t="str" cm="1">
        <f t="array" ref="V47">_xlfn.XLOOKUP($B47&amp;"#"&amp;V$6,INDIRECT(SUBSTITUTE("ИсходныеДанные!$где$2:$где$50000","где",$D$4)),INDIRECT(SUBSTITUTE("ИсходныеДанные!$что$2:$что$50000","что",$F$4)),"",0,1)</f>
        <v/>
      </c>
      <c r="W47" s="78" t="str" cm="1">
        <f t="array" ref="W47">_xlfn.XLOOKUP($B47&amp;"#"&amp;V$6,INDIRECT(SUBSTITUTE("ИсходныеДанные!$где$2:$где$50000","где",$D$4)),INDIRECT(SUBSTITUTE("ИсходныеДанные!$что$2:$что$50000","что",$G$4)),"",0,1)</f>
        <v/>
      </c>
      <c r="X47" s="20" t="str" cm="1">
        <f t="array" ref="X47">_xlfn.XLOOKUP($B47&amp;"#"&amp;X$6,INDIRECT(SUBSTITUTE("ИсходныеДанные!$где$2:$где$50000","где",$D$4)),INDIRECT(SUBSTITUTE("ИсходныеДанные!$что$2:$что$50000","что",$F$4)),"",0,1)</f>
        <v/>
      </c>
      <c r="Y47" s="78" t="str" cm="1">
        <f t="array" ref="Y47">_xlfn.XLOOKUP($B47&amp;"#"&amp;X$6,INDIRECT(SUBSTITUTE("ИсходныеДанные!$где$2:$где$50000","где",$D$4)),INDIRECT(SUBSTITUTE("ИсходныеДанные!$что$2:$что$50000","что",$G$4)),"",0,1)</f>
        <v/>
      </c>
      <c r="Z47" s="20" t="str" cm="1">
        <f t="array" ref="Z47">_xlfn.XLOOKUP($B47&amp;"#"&amp;Z$6,INDIRECT(SUBSTITUTE("ИсходныеДанные!$где$2:$где$50000","где",$D$4)),INDIRECT(SUBSTITUTE("ИсходныеДанные!$что$2:$что$50000","что",$F$4)),"",0,1)</f>
        <v/>
      </c>
      <c r="AA47" s="78" t="str" cm="1">
        <f t="array" ref="AA47">_xlfn.XLOOKUP($B47&amp;"#"&amp;Z$6,INDIRECT(SUBSTITUTE("ИсходныеДанные!$где$2:$где$50000","где",$D$4)),INDIRECT(SUBSTITUTE("ИсходныеДанные!$что$2:$что$50000","что",$G$4)),"",0,1)</f>
        <v/>
      </c>
      <c r="AB47" s="3"/>
    </row>
    <row r="48" spans="1:28" x14ac:dyDescent="0.25">
      <c r="A48" s="6" t="str">
        <f t="shared" si="2"/>
        <v>delete</v>
      </c>
      <c r="B48" s="9" cm="1">
        <f t="array" ref="B48">INDIRECT("УникальныеСписки!E"&amp;ROW()-$E$4)</f>
        <v>0</v>
      </c>
      <c r="C48" s="15" t="str">
        <f t="array" ref="C48">_xlfn.XLOOKUP($B48,INDIRECT(SUBSTITUTE("ИсходныеДанные!$где$2:$где$50000","где",$B$4)),INDIRECT(SUBSTITUTE("ИсходныеДанные!$что$2:$что$50000","что",C$4)),"",0,1)</f>
        <v/>
      </c>
      <c r="D48" s="20" t="str" cm="1">
        <f t="array" ref="D48">_xlfn.XLOOKUP($B48&amp;"#"&amp;D$6,INDIRECT(SUBSTITUTE("ИсходныеДанные!$где$2:$где$50000","где",$D$4)),INDIRECT(SUBSTITUTE("ИсходныеДанные!$что$2:$что$50000","что",$F$4)),"",0,1)</f>
        <v/>
      </c>
      <c r="E48" s="78" t="str" cm="1">
        <f t="array" ref="E48">_xlfn.XLOOKUP($B48&amp;"#"&amp;D$6,INDIRECT(SUBSTITUTE("ИсходныеДанные!$где$2:$где$50000","где",$D$4)),INDIRECT(SUBSTITUTE("ИсходныеДанные!$что$2:$что$50000","что",$G$4)),"",0,1)</f>
        <v/>
      </c>
      <c r="F48" s="20" t="str" cm="1">
        <f t="array" ref="F48">_xlfn.XLOOKUP($B48&amp;"#"&amp;F$6,INDIRECT(SUBSTITUTE("ИсходныеДанные!$где$2:$где$50000","где",$D$4)),INDIRECT(SUBSTITUTE("ИсходныеДанные!$что$2:$что$50000","что",$F$4)),"",0,1)</f>
        <v/>
      </c>
      <c r="G48" s="78" t="str" cm="1">
        <f t="array" ref="G48">_xlfn.XLOOKUP($B48&amp;"#"&amp;F$6,INDIRECT(SUBSTITUTE("ИсходныеДанные!$где$2:$где$50000","где",$D$4)),INDIRECT(SUBSTITUTE("ИсходныеДанные!$что$2:$что$50000","что",$G$4)),"",0,1)</f>
        <v/>
      </c>
      <c r="H48" s="20" t="str" cm="1">
        <f t="array" ref="H48">_xlfn.XLOOKUP($B48&amp;"#"&amp;H$6,INDIRECT(SUBSTITUTE("ИсходныеДанные!$где$2:$где$50000","где",$D$4)),INDIRECT(SUBSTITUTE("ИсходныеДанные!$что$2:$что$50000","что",$F$4)),"",0,1)</f>
        <v/>
      </c>
      <c r="I48" s="78" t="str" cm="1">
        <f t="array" ref="I48">_xlfn.XLOOKUP($B48&amp;"#"&amp;H$6,INDIRECT(SUBSTITUTE("ИсходныеДанные!$где$2:$где$50000","где",$D$4)),INDIRECT(SUBSTITUTE("ИсходныеДанные!$что$2:$что$50000","что",$G$4)),"",0,1)</f>
        <v/>
      </c>
      <c r="J48" s="20" t="str" cm="1">
        <f t="array" ref="J48">_xlfn.XLOOKUP($B48&amp;"#"&amp;J$6,INDIRECT(SUBSTITUTE("ИсходныеДанные!$где$2:$где$50000","где",$D$4)),INDIRECT(SUBSTITUTE("ИсходныеДанные!$что$2:$что$50000","что",$F$4)),"",0,1)</f>
        <v/>
      </c>
      <c r="K48" s="78" t="str" cm="1">
        <f t="array" ref="K48">_xlfn.XLOOKUP($B48&amp;"#"&amp;J$6,INDIRECT(SUBSTITUTE("ИсходныеДанные!$где$2:$где$50000","где",$D$4)),INDIRECT(SUBSTITUTE("ИсходныеДанные!$что$2:$что$50000","что",$G$4)),"",0,1)</f>
        <v/>
      </c>
      <c r="L48" s="20" t="str" cm="1">
        <f t="array" ref="L48">_xlfn.XLOOKUP($B48&amp;"#"&amp;L$6,INDIRECT(SUBSTITUTE("ИсходныеДанные!$где$2:$где$50000","где",$D$4)),INDIRECT(SUBSTITUTE("ИсходныеДанные!$что$2:$что$50000","что",$F$4)),"",0,1)</f>
        <v/>
      </c>
      <c r="M48" s="78" t="str" cm="1">
        <f t="array" ref="M48">_xlfn.XLOOKUP($B48&amp;"#"&amp;L$6,INDIRECT(SUBSTITUTE("ИсходныеДанные!$где$2:$где$50000","где",$D$4)),INDIRECT(SUBSTITUTE("ИсходныеДанные!$что$2:$что$50000","что",$G$4)),"",0,1)</f>
        <v/>
      </c>
      <c r="N48" s="20" t="str" cm="1">
        <f t="array" ref="N48">_xlfn.XLOOKUP($B48&amp;"#"&amp;N$6,INDIRECT(SUBSTITUTE("ИсходныеДанные!$где$2:$где$50000","где",$D$4)),INDIRECT(SUBSTITUTE("ИсходныеДанные!$что$2:$что$50000","что",$F$4)),"",0,1)</f>
        <v/>
      </c>
      <c r="O48" s="78" t="str" cm="1">
        <f t="array" ref="O48">_xlfn.XLOOKUP($B48&amp;"#"&amp;N$6,INDIRECT(SUBSTITUTE("ИсходныеДанные!$где$2:$где$50000","где",$D$4)),INDIRECT(SUBSTITUTE("ИсходныеДанные!$что$2:$что$50000","что",$G$4)),"",0,1)</f>
        <v/>
      </c>
      <c r="P48" s="20" t="str" cm="1">
        <f t="array" ref="P48">_xlfn.XLOOKUP($B48&amp;"#"&amp;P$6,INDIRECT(SUBSTITUTE("ИсходныеДанные!$где$2:$где$50000","где",$D$4)),INDIRECT(SUBSTITUTE("ИсходныеДанные!$что$2:$что$50000","что",$F$4)),"",0,1)</f>
        <v/>
      </c>
      <c r="Q48" s="78" t="str" cm="1">
        <f t="array" ref="Q48">_xlfn.XLOOKUP($B48&amp;"#"&amp;P$6,INDIRECT(SUBSTITUTE("ИсходныеДанные!$где$2:$где$50000","где",$D$4)),INDIRECT(SUBSTITUTE("ИсходныеДанные!$что$2:$что$50000","что",$G$4)),"",0,1)</f>
        <v/>
      </c>
      <c r="R48" s="20" t="str" cm="1">
        <f t="array" ref="R48">_xlfn.XLOOKUP($B48&amp;"#"&amp;R$6,INDIRECT(SUBSTITUTE("ИсходныеДанные!$где$2:$где$50000","где",$D$4)),INDIRECT(SUBSTITUTE("ИсходныеДанные!$что$2:$что$50000","что",$F$4)),"",0,1)</f>
        <v/>
      </c>
      <c r="S48" s="78" t="str" cm="1">
        <f t="array" ref="S48">_xlfn.XLOOKUP($B48&amp;"#"&amp;R$6,INDIRECT(SUBSTITUTE("ИсходныеДанные!$где$2:$где$50000","где",$D$4)),INDIRECT(SUBSTITUTE("ИсходныеДанные!$что$2:$что$50000","что",$G$4)),"",0,1)</f>
        <v/>
      </c>
      <c r="T48" s="20" t="str" cm="1">
        <f t="array" ref="T48">_xlfn.XLOOKUP($B48&amp;"#"&amp;T$6,INDIRECT(SUBSTITUTE("ИсходныеДанные!$где$2:$где$50000","где",$D$4)),INDIRECT(SUBSTITUTE("ИсходныеДанные!$что$2:$что$50000","что",$F$4)),"",0,1)</f>
        <v/>
      </c>
      <c r="U48" s="78" t="str" cm="1">
        <f t="array" ref="U48">_xlfn.XLOOKUP($B48&amp;"#"&amp;T$6,INDIRECT(SUBSTITUTE("ИсходныеДанные!$где$2:$где$50000","где",$D$4)),INDIRECT(SUBSTITUTE("ИсходныеДанные!$что$2:$что$50000","что",$G$4)),"",0,1)</f>
        <v/>
      </c>
      <c r="V48" s="20" t="str" cm="1">
        <f t="array" ref="V48">_xlfn.XLOOKUP($B48&amp;"#"&amp;V$6,INDIRECT(SUBSTITUTE("ИсходныеДанные!$где$2:$где$50000","где",$D$4)),INDIRECT(SUBSTITUTE("ИсходныеДанные!$что$2:$что$50000","что",$F$4)),"",0,1)</f>
        <v/>
      </c>
      <c r="W48" s="78" t="str" cm="1">
        <f t="array" ref="W48">_xlfn.XLOOKUP($B48&amp;"#"&amp;V$6,INDIRECT(SUBSTITUTE("ИсходныеДанные!$где$2:$где$50000","где",$D$4)),INDIRECT(SUBSTITUTE("ИсходныеДанные!$что$2:$что$50000","что",$G$4)),"",0,1)</f>
        <v/>
      </c>
      <c r="X48" s="20" t="str" cm="1">
        <f t="array" ref="X48">_xlfn.XLOOKUP($B48&amp;"#"&amp;X$6,INDIRECT(SUBSTITUTE("ИсходныеДанные!$где$2:$где$50000","где",$D$4)),INDIRECT(SUBSTITUTE("ИсходныеДанные!$что$2:$что$50000","что",$F$4)),"",0,1)</f>
        <v/>
      </c>
      <c r="Y48" s="78" t="str" cm="1">
        <f t="array" ref="Y48">_xlfn.XLOOKUP($B48&amp;"#"&amp;X$6,INDIRECT(SUBSTITUTE("ИсходныеДанные!$где$2:$где$50000","где",$D$4)),INDIRECT(SUBSTITUTE("ИсходныеДанные!$что$2:$что$50000","что",$G$4)),"",0,1)</f>
        <v/>
      </c>
      <c r="Z48" s="20" t="str" cm="1">
        <f t="array" ref="Z48">_xlfn.XLOOKUP($B48&amp;"#"&amp;Z$6,INDIRECT(SUBSTITUTE("ИсходныеДанные!$где$2:$где$50000","где",$D$4)),INDIRECT(SUBSTITUTE("ИсходныеДанные!$что$2:$что$50000","что",$F$4)),"",0,1)</f>
        <v/>
      </c>
      <c r="AA48" s="78" t="str" cm="1">
        <f t="array" ref="AA48">_xlfn.XLOOKUP($B48&amp;"#"&amp;Z$6,INDIRECT(SUBSTITUTE("ИсходныеДанные!$где$2:$где$50000","где",$D$4)),INDIRECT(SUBSTITUTE("ИсходныеДанные!$что$2:$что$50000","что",$G$4)),"",0,1)</f>
        <v/>
      </c>
      <c r="AB48" s="3"/>
    </row>
    <row r="49" spans="1:28" x14ac:dyDescent="0.25">
      <c r="A49" s="6" t="str">
        <f t="shared" si="2"/>
        <v>delete</v>
      </c>
      <c r="B49" s="9" cm="1">
        <f t="array" ref="B49">INDIRECT("УникальныеСписки!E"&amp;ROW()-$E$4)</f>
        <v>0</v>
      </c>
      <c r="C49" s="15" t="str">
        <f t="array" ref="C49">_xlfn.XLOOKUP($B49,INDIRECT(SUBSTITUTE("ИсходныеДанные!$где$2:$где$50000","где",$B$4)),INDIRECT(SUBSTITUTE("ИсходныеДанные!$что$2:$что$50000","что",C$4)),"",0,1)</f>
        <v/>
      </c>
      <c r="D49" s="20" t="str" cm="1">
        <f t="array" ref="D49">_xlfn.XLOOKUP($B49&amp;"#"&amp;D$6,INDIRECT(SUBSTITUTE("ИсходныеДанные!$где$2:$где$50000","где",$D$4)),INDIRECT(SUBSTITUTE("ИсходныеДанные!$что$2:$что$50000","что",$F$4)),"",0,1)</f>
        <v/>
      </c>
      <c r="E49" s="78" t="str" cm="1">
        <f t="array" ref="E49">_xlfn.XLOOKUP($B49&amp;"#"&amp;D$6,INDIRECT(SUBSTITUTE("ИсходныеДанные!$где$2:$где$50000","где",$D$4)),INDIRECT(SUBSTITUTE("ИсходныеДанные!$что$2:$что$50000","что",$G$4)),"",0,1)</f>
        <v/>
      </c>
      <c r="F49" s="20" t="str" cm="1">
        <f t="array" ref="F49">_xlfn.XLOOKUP($B49&amp;"#"&amp;F$6,INDIRECT(SUBSTITUTE("ИсходныеДанные!$где$2:$где$50000","где",$D$4)),INDIRECT(SUBSTITUTE("ИсходныеДанные!$что$2:$что$50000","что",$F$4)),"",0,1)</f>
        <v/>
      </c>
      <c r="G49" s="78" t="str" cm="1">
        <f t="array" ref="G49">_xlfn.XLOOKUP($B49&amp;"#"&amp;F$6,INDIRECT(SUBSTITUTE("ИсходныеДанные!$где$2:$где$50000","где",$D$4)),INDIRECT(SUBSTITUTE("ИсходныеДанные!$что$2:$что$50000","что",$G$4)),"",0,1)</f>
        <v/>
      </c>
      <c r="H49" s="20" t="str" cm="1">
        <f t="array" ref="H49">_xlfn.XLOOKUP($B49&amp;"#"&amp;H$6,INDIRECT(SUBSTITUTE("ИсходныеДанные!$где$2:$где$50000","где",$D$4)),INDIRECT(SUBSTITUTE("ИсходныеДанные!$что$2:$что$50000","что",$F$4)),"",0,1)</f>
        <v/>
      </c>
      <c r="I49" s="78" t="str" cm="1">
        <f t="array" ref="I49">_xlfn.XLOOKUP($B49&amp;"#"&amp;H$6,INDIRECT(SUBSTITUTE("ИсходныеДанные!$где$2:$где$50000","где",$D$4)),INDIRECT(SUBSTITUTE("ИсходныеДанные!$что$2:$что$50000","что",$G$4)),"",0,1)</f>
        <v/>
      </c>
      <c r="J49" s="20" t="str" cm="1">
        <f t="array" ref="J49">_xlfn.XLOOKUP($B49&amp;"#"&amp;J$6,INDIRECT(SUBSTITUTE("ИсходныеДанные!$где$2:$где$50000","где",$D$4)),INDIRECT(SUBSTITUTE("ИсходныеДанные!$что$2:$что$50000","что",$F$4)),"",0,1)</f>
        <v/>
      </c>
      <c r="K49" s="78" t="str" cm="1">
        <f t="array" ref="K49">_xlfn.XLOOKUP($B49&amp;"#"&amp;J$6,INDIRECT(SUBSTITUTE("ИсходныеДанные!$где$2:$где$50000","где",$D$4)),INDIRECT(SUBSTITUTE("ИсходныеДанные!$что$2:$что$50000","что",$G$4)),"",0,1)</f>
        <v/>
      </c>
      <c r="L49" s="20" t="str" cm="1">
        <f t="array" ref="L49">_xlfn.XLOOKUP($B49&amp;"#"&amp;L$6,INDIRECT(SUBSTITUTE("ИсходныеДанные!$где$2:$где$50000","где",$D$4)),INDIRECT(SUBSTITUTE("ИсходныеДанные!$что$2:$что$50000","что",$F$4)),"",0,1)</f>
        <v/>
      </c>
      <c r="M49" s="78" t="str" cm="1">
        <f t="array" ref="M49">_xlfn.XLOOKUP($B49&amp;"#"&amp;L$6,INDIRECT(SUBSTITUTE("ИсходныеДанные!$где$2:$где$50000","где",$D$4)),INDIRECT(SUBSTITUTE("ИсходныеДанные!$что$2:$что$50000","что",$G$4)),"",0,1)</f>
        <v/>
      </c>
      <c r="N49" s="20" t="str" cm="1">
        <f t="array" ref="N49">_xlfn.XLOOKUP($B49&amp;"#"&amp;N$6,INDIRECT(SUBSTITUTE("ИсходныеДанные!$где$2:$где$50000","где",$D$4)),INDIRECT(SUBSTITUTE("ИсходныеДанные!$что$2:$что$50000","что",$F$4)),"",0,1)</f>
        <v/>
      </c>
      <c r="O49" s="78" t="str" cm="1">
        <f t="array" ref="O49">_xlfn.XLOOKUP($B49&amp;"#"&amp;N$6,INDIRECT(SUBSTITUTE("ИсходныеДанные!$где$2:$где$50000","где",$D$4)),INDIRECT(SUBSTITUTE("ИсходныеДанные!$что$2:$что$50000","что",$G$4)),"",0,1)</f>
        <v/>
      </c>
      <c r="P49" s="20" t="str" cm="1">
        <f t="array" ref="P49">_xlfn.XLOOKUP($B49&amp;"#"&amp;P$6,INDIRECT(SUBSTITUTE("ИсходныеДанные!$где$2:$где$50000","где",$D$4)),INDIRECT(SUBSTITUTE("ИсходныеДанные!$что$2:$что$50000","что",$F$4)),"",0,1)</f>
        <v/>
      </c>
      <c r="Q49" s="78" t="str" cm="1">
        <f t="array" ref="Q49">_xlfn.XLOOKUP($B49&amp;"#"&amp;P$6,INDIRECT(SUBSTITUTE("ИсходныеДанные!$где$2:$где$50000","где",$D$4)),INDIRECT(SUBSTITUTE("ИсходныеДанные!$что$2:$что$50000","что",$G$4)),"",0,1)</f>
        <v/>
      </c>
      <c r="R49" s="20" t="str" cm="1">
        <f t="array" ref="R49">_xlfn.XLOOKUP($B49&amp;"#"&amp;R$6,INDIRECT(SUBSTITUTE("ИсходныеДанные!$где$2:$где$50000","где",$D$4)),INDIRECT(SUBSTITUTE("ИсходныеДанные!$что$2:$что$50000","что",$F$4)),"",0,1)</f>
        <v/>
      </c>
      <c r="S49" s="78" t="str" cm="1">
        <f t="array" ref="S49">_xlfn.XLOOKUP($B49&amp;"#"&amp;R$6,INDIRECT(SUBSTITUTE("ИсходныеДанные!$где$2:$где$50000","где",$D$4)),INDIRECT(SUBSTITUTE("ИсходныеДанные!$что$2:$что$50000","что",$G$4)),"",0,1)</f>
        <v/>
      </c>
      <c r="T49" s="20" t="str" cm="1">
        <f t="array" ref="T49">_xlfn.XLOOKUP($B49&amp;"#"&amp;T$6,INDIRECT(SUBSTITUTE("ИсходныеДанные!$где$2:$где$50000","где",$D$4)),INDIRECT(SUBSTITUTE("ИсходныеДанные!$что$2:$что$50000","что",$F$4)),"",0,1)</f>
        <v/>
      </c>
      <c r="U49" s="78" t="str" cm="1">
        <f t="array" ref="U49">_xlfn.XLOOKUP($B49&amp;"#"&amp;T$6,INDIRECT(SUBSTITUTE("ИсходныеДанные!$где$2:$где$50000","где",$D$4)),INDIRECT(SUBSTITUTE("ИсходныеДанные!$что$2:$что$50000","что",$G$4)),"",0,1)</f>
        <v/>
      </c>
      <c r="V49" s="20" t="str" cm="1">
        <f t="array" ref="V49">_xlfn.XLOOKUP($B49&amp;"#"&amp;V$6,INDIRECT(SUBSTITUTE("ИсходныеДанные!$где$2:$где$50000","где",$D$4)),INDIRECT(SUBSTITUTE("ИсходныеДанные!$что$2:$что$50000","что",$F$4)),"",0,1)</f>
        <v/>
      </c>
      <c r="W49" s="78" t="str" cm="1">
        <f t="array" ref="W49">_xlfn.XLOOKUP($B49&amp;"#"&amp;V$6,INDIRECT(SUBSTITUTE("ИсходныеДанные!$где$2:$где$50000","где",$D$4)),INDIRECT(SUBSTITUTE("ИсходныеДанные!$что$2:$что$50000","что",$G$4)),"",0,1)</f>
        <v/>
      </c>
      <c r="X49" s="20" t="str" cm="1">
        <f t="array" ref="X49">_xlfn.XLOOKUP($B49&amp;"#"&amp;X$6,INDIRECT(SUBSTITUTE("ИсходныеДанные!$где$2:$где$50000","где",$D$4)),INDIRECT(SUBSTITUTE("ИсходныеДанные!$что$2:$что$50000","что",$F$4)),"",0,1)</f>
        <v/>
      </c>
      <c r="Y49" s="78" t="str" cm="1">
        <f t="array" ref="Y49">_xlfn.XLOOKUP($B49&amp;"#"&amp;X$6,INDIRECT(SUBSTITUTE("ИсходныеДанные!$где$2:$где$50000","где",$D$4)),INDIRECT(SUBSTITUTE("ИсходныеДанные!$что$2:$что$50000","что",$G$4)),"",0,1)</f>
        <v/>
      </c>
      <c r="Z49" s="20" t="str" cm="1">
        <f t="array" ref="Z49">_xlfn.XLOOKUP($B49&amp;"#"&amp;Z$6,INDIRECT(SUBSTITUTE("ИсходныеДанные!$где$2:$где$50000","где",$D$4)),INDIRECT(SUBSTITUTE("ИсходныеДанные!$что$2:$что$50000","что",$F$4)),"",0,1)</f>
        <v/>
      </c>
      <c r="AA49" s="78" t="str" cm="1">
        <f t="array" ref="AA49">_xlfn.XLOOKUP($B49&amp;"#"&amp;Z$6,INDIRECT(SUBSTITUTE("ИсходныеДанные!$где$2:$где$50000","где",$D$4)),INDIRECT(SUBSTITUTE("ИсходныеДанные!$что$2:$что$50000","что",$G$4)),"",0,1)</f>
        <v/>
      </c>
      <c r="AB49" s="3"/>
    </row>
    <row r="50" spans="1:28" x14ac:dyDescent="0.25">
      <c r="A50" s="6" t="str">
        <f t="shared" si="2"/>
        <v>delete</v>
      </c>
      <c r="B50" s="9" cm="1">
        <f t="array" ref="B50">INDIRECT("УникальныеСписки!E"&amp;ROW()-$E$4)</f>
        <v>0</v>
      </c>
      <c r="C50" s="15" t="str">
        <f t="array" ref="C50">_xlfn.XLOOKUP($B50,INDIRECT(SUBSTITUTE("ИсходныеДанные!$где$2:$где$50000","где",$B$4)),INDIRECT(SUBSTITUTE("ИсходныеДанные!$что$2:$что$50000","что",C$4)),"",0,1)</f>
        <v/>
      </c>
      <c r="D50" s="20" t="str" cm="1">
        <f t="array" ref="D50">_xlfn.XLOOKUP($B50&amp;"#"&amp;D$6,INDIRECT(SUBSTITUTE("ИсходныеДанные!$где$2:$где$50000","где",$D$4)),INDIRECT(SUBSTITUTE("ИсходныеДанные!$что$2:$что$50000","что",$F$4)),"",0,1)</f>
        <v/>
      </c>
      <c r="E50" s="78" t="str" cm="1">
        <f t="array" ref="E50">_xlfn.XLOOKUP($B50&amp;"#"&amp;D$6,INDIRECT(SUBSTITUTE("ИсходныеДанные!$где$2:$где$50000","где",$D$4)),INDIRECT(SUBSTITUTE("ИсходныеДанные!$что$2:$что$50000","что",$G$4)),"",0,1)</f>
        <v/>
      </c>
      <c r="F50" s="20" t="str" cm="1">
        <f t="array" ref="F50">_xlfn.XLOOKUP($B50&amp;"#"&amp;F$6,INDIRECT(SUBSTITUTE("ИсходныеДанные!$где$2:$где$50000","где",$D$4)),INDIRECT(SUBSTITUTE("ИсходныеДанные!$что$2:$что$50000","что",$F$4)),"",0,1)</f>
        <v/>
      </c>
      <c r="G50" s="78" t="str" cm="1">
        <f t="array" ref="G50">_xlfn.XLOOKUP($B50&amp;"#"&amp;F$6,INDIRECT(SUBSTITUTE("ИсходныеДанные!$где$2:$где$50000","где",$D$4)),INDIRECT(SUBSTITUTE("ИсходныеДанные!$что$2:$что$50000","что",$G$4)),"",0,1)</f>
        <v/>
      </c>
      <c r="H50" s="20" t="str" cm="1">
        <f t="array" ref="H50">_xlfn.XLOOKUP($B50&amp;"#"&amp;H$6,INDIRECT(SUBSTITUTE("ИсходныеДанные!$где$2:$где$50000","где",$D$4)),INDIRECT(SUBSTITUTE("ИсходныеДанные!$что$2:$что$50000","что",$F$4)),"",0,1)</f>
        <v/>
      </c>
      <c r="I50" s="78" t="str" cm="1">
        <f t="array" ref="I50">_xlfn.XLOOKUP($B50&amp;"#"&amp;H$6,INDIRECT(SUBSTITUTE("ИсходныеДанные!$где$2:$где$50000","где",$D$4)),INDIRECT(SUBSTITUTE("ИсходныеДанные!$что$2:$что$50000","что",$G$4)),"",0,1)</f>
        <v/>
      </c>
      <c r="J50" s="20" t="str" cm="1">
        <f t="array" ref="J50">_xlfn.XLOOKUP($B50&amp;"#"&amp;J$6,INDIRECT(SUBSTITUTE("ИсходныеДанные!$где$2:$где$50000","где",$D$4)),INDIRECT(SUBSTITUTE("ИсходныеДанные!$что$2:$что$50000","что",$F$4)),"",0,1)</f>
        <v/>
      </c>
      <c r="K50" s="78" t="str" cm="1">
        <f t="array" ref="K50">_xlfn.XLOOKUP($B50&amp;"#"&amp;J$6,INDIRECT(SUBSTITUTE("ИсходныеДанные!$где$2:$где$50000","где",$D$4)),INDIRECT(SUBSTITUTE("ИсходныеДанные!$что$2:$что$50000","что",$G$4)),"",0,1)</f>
        <v/>
      </c>
      <c r="L50" s="20" t="str" cm="1">
        <f t="array" ref="L50">_xlfn.XLOOKUP($B50&amp;"#"&amp;L$6,INDIRECT(SUBSTITUTE("ИсходныеДанные!$где$2:$где$50000","где",$D$4)),INDIRECT(SUBSTITUTE("ИсходныеДанные!$что$2:$что$50000","что",$F$4)),"",0,1)</f>
        <v/>
      </c>
      <c r="M50" s="78" t="str" cm="1">
        <f t="array" ref="M50">_xlfn.XLOOKUP($B50&amp;"#"&amp;L$6,INDIRECT(SUBSTITUTE("ИсходныеДанные!$где$2:$где$50000","где",$D$4)),INDIRECT(SUBSTITUTE("ИсходныеДанные!$что$2:$что$50000","что",$G$4)),"",0,1)</f>
        <v/>
      </c>
      <c r="N50" s="20" t="str" cm="1">
        <f t="array" ref="N50">_xlfn.XLOOKUP($B50&amp;"#"&amp;N$6,INDIRECT(SUBSTITUTE("ИсходныеДанные!$где$2:$где$50000","где",$D$4)),INDIRECT(SUBSTITUTE("ИсходныеДанные!$что$2:$что$50000","что",$F$4)),"",0,1)</f>
        <v/>
      </c>
      <c r="O50" s="78" t="str" cm="1">
        <f t="array" ref="O50">_xlfn.XLOOKUP($B50&amp;"#"&amp;N$6,INDIRECT(SUBSTITUTE("ИсходныеДанные!$где$2:$где$50000","где",$D$4)),INDIRECT(SUBSTITUTE("ИсходныеДанные!$что$2:$что$50000","что",$G$4)),"",0,1)</f>
        <v/>
      </c>
      <c r="P50" s="20" t="str" cm="1">
        <f t="array" ref="P50">_xlfn.XLOOKUP($B50&amp;"#"&amp;P$6,INDIRECT(SUBSTITUTE("ИсходныеДанные!$где$2:$где$50000","где",$D$4)),INDIRECT(SUBSTITUTE("ИсходныеДанные!$что$2:$что$50000","что",$F$4)),"",0,1)</f>
        <v/>
      </c>
      <c r="Q50" s="78" t="str" cm="1">
        <f t="array" ref="Q50">_xlfn.XLOOKUP($B50&amp;"#"&amp;P$6,INDIRECT(SUBSTITUTE("ИсходныеДанные!$где$2:$где$50000","где",$D$4)),INDIRECT(SUBSTITUTE("ИсходныеДанные!$что$2:$что$50000","что",$G$4)),"",0,1)</f>
        <v/>
      </c>
      <c r="R50" s="20" t="str" cm="1">
        <f t="array" ref="R50">_xlfn.XLOOKUP($B50&amp;"#"&amp;R$6,INDIRECT(SUBSTITUTE("ИсходныеДанные!$где$2:$где$50000","где",$D$4)),INDIRECT(SUBSTITUTE("ИсходныеДанные!$что$2:$что$50000","что",$F$4)),"",0,1)</f>
        <v/>
      </c>
      <c r="S50" s="78" t="str" cm="1">
        <f t="array" ref="S50">_xlfn.XLOOKUP($B50&amp;"#"&amp;R$6,INDIRECT(SUBSTITUTE("ИсходныеДанные!$где$2:$где$50000","где",$D$4)),INDIRECT(SUBSTITUTE("ИсходныеДанные!$что$2:$что$50000","что",$G$4)),"",0,1)</f>
        <v/>
      </c>
      <c r="T50" s="20" t="str" cm="1">
        <f t="array" ref="T50">_xlfn.XLOOKUP($B50&amp;"#"&amp;T$6,INDIRECT(SUBSTITUTE("ИсходныеДанные!$где$2:$где$50000","где",$D$4)),INDIRECT(SUBSTITUTE("ИсходныеДанные!$что$2:$что$50000","что",$F$4)),"",0,1)</f>
        <v/>
      </c>
      <c r="U50" s="78" t="str" cm="1">
        <f t="array" ref="U50">_xlfn.XLOOKUP($B50&amp;"#"&amp;T$6,INDIRECT(SUBSTITUTE("ИсходныеДанные!$где$2:$где$50000","где",$D$4)),INDIRECT(SUBSTITUTE("ИсходныеДанные!$что$2:$что$50000","что",$G$4)),"",0,1)</f>
        <v/>
      </c>
      <c r="V50" s="20" t="str" cm="1">
        <f t="array" ref="V50">_xlfn.XLOOKUP($B50&amp;"#"&amp;V$6,INDIRECT(SUBSTITUTE("ИсходныеДанные!$где$2:$где$50000","где",$D$4)),INDIRECT(SUBSTITUTE("ИсходныеДанные!$что$2:$что$50000","что",$F$4)),"",0,1)</f>
        <v/>
      </c>
      <c r="W50" s="78" t="str" cm="1">
        <f t="array" ref="W50">_xlfn.XLOOKUP($B50&amp;"#"&amp;V$6,INDIRECT(SUBSTITUTE("ИсходныеДанные!$где$2:$где$50000","где",$D$4)),INDIRECT(SUBSTITUTE("ИсходныеДанные!$что$2:$что$50000","что",$G$4)),"",0,1)</f>
        <v/>
      </c>
      <c r="X50" s="20" t="str" cm="1">
        <f t="array" ref="X50">_xlfn.XLOOKUP($B50&amp;"#"&amp;X$6,INDIRECT(SUBSTITUTE("ИсходныеДанные!$где$2:$где$50000","где",$D$4)),INDIRECT(SUBSTITUTE("ИсходныеДанные!$что$2:$что$50000","что",$F$4)),"",0,1)</f>
        <v/>
      </c>
      <c r="Y50" s="78" t="str" cm="1">
        <f t="array" ref="Y50">_xlfn.XLOOKUP($B50&amp;"#"&amp;X$6,INDIRECT(SUBSTITUTE("ИсходныеДанные!$где$2:$где$50000","где",$D$4)),INDIRECT(SUBSTITUTE("ИсходныеДанные!$что$2:$что$50000","что",$G$4)),"",0,1)</f>
        <v/>
      </c>
      <c r="Z50" s="20" t="str" cm="1">
        <f t="array" ref="Z50">_xlfn.XLOOKUP($B50&amp;"#"&amp;Z$6,INDIRECT(SUBSTITUTE("ИсходныеДанные!$где$2:$где$50000","где",$D$4)),INDIRECT(SUBSTITUTE("ИсходныеДанные!$что$2:$что$50000","что",$F$4)),"",0,1)</f>
        <v/>
      </c>
      <c r="AA50" s="78" t="str" cm="1">
        <f t="array" ref="AA50">_xlfn.XLOOKUP($B50&amp;"#"&amp;Z$6,INDIRECT(SUBSTITUTE("ИсходныеДанные!$где$2:$где$50000","где",$D$4)),INDIRECT(SUBSTITUTE("ИсходныеДанные!$что$2:$что$50000","что",$G$4)),"",0,1)</f>
        <v/>
      </c>
      <c r="AB50" s="3"/>
    </row>
    <row r="51" spans="1:28" x14ac:dyDescent="0.25">
      <c r="A51" s="6" t="str">
        <f t="shared" si="2"/>
        <v>delete</v>
      </c>
      <c r="B51" s="9" cm="1">
        <f t="array" ref="B51">INDIRECT("УникальныеСписки!E"&amp;ROW()-$E$4)</f>
        <v>0</v>
      </c>
      <c r="C51" s="15" t="str">
        <f t="array" ref="C51">_xlfn.XLOOKUP($B51,INDIRECT(SUBSTITUTE("ИсходныеДанные!$где$2:$где$50000","где",$B$4)),INDIRECT(SUBSTITUTE("ИсходныеДанные!$что$2:$что$50000","что",C$4)),"",0,1)</f>
        <v/>
      </c>
      <c r="D51" s="20" t="str" cm="1">
        <f t="array" ref="D51">_xlfn.XLOOKUP($B51&amp;"#"&amp;D$6,INDIRECT(SUBSTITUTE("ИсходныеДанные!$где$2:$где$50000","где",$D$4)),INDIRECT(SUBSTITUTE("ИсходныеДанные!$что$2:$что$50000","что",$F$4)),"",0,1)</f>
        <v/>
      </c>
      <c r="E51" s="78" t="str" cm="1">
        <f t="array" ref="E51">_xlfn.XLOOKUP($B51&amp;"#"&amp;D$6,INDIRECT(SUBSTITUTE("ИсходныеДанные!$где$2:$где$50000","где",$D$4)),INDIRECT(SUBSTITUTE("ИсходныеДанные!$что$2:$что$50000","что",$G$4)),"",0,1)</f>
        <v/>
      </c>
      <c r="F51" s="20" t="str" cm="1">
        <f t="array" ref="F51">_xlfn.XLOOKUP($B51&amp;"#"&amp;F$6,INDIRECT(SUBSTITUTE("ИсходныеДанные!$где$2:$где$50000","где",$D$4)),INDIRECT(SUBSTITUTE("ИсходныеДанные!$что$2:$что$50000","что",$F$4)),"",0,1)</f>
        <v/>
      </c>
      <c r="G51" s="78" t="str" cm="1">
        <f t="array" ref="G51">_xlfn.XLOOKUP($B51&amp;"#"&amp;F$6,INDIRECT(SUBSTITUTE("ИсходныеДанные!$где$2:$где$50000","где",$D$4)),INDIRECT(SUBSTITUTE("ИсходныеДанные!$что$2:$что$50000","что",$G$4)),"",0,1)</f>
        <v/>
      </c>
      <c r="H51" s="20" t="str" cm="1">
        <f t="array" ref="H51">_xlfn.XLOOKUP($B51&amp;"#"&amp;H$6,INDIRECT(SUBSTITUTE("ИсходныеДанные!$где$2:$где$50000","где",$D$4)),INDIRECT(SUBSTITUTE("ИсходныеДанные!$что$2:$что$50000","что",$F$4)),"",0,1)</f>
        <v/>
      </c>
      <c r="I51" s="78" t="str" cm="1">
        <f t="array" ref="I51">_xlfn.XLOOKUP($B51&amp;"#"&amp;H$6,INDIRECT(SUBSTITUTE("ИсходныеДанные!$где$2:$где$50000","где",$D$4)),INDIRECT(SUBSTITUTE("ИсходныеДанные!$что$2:$что$50000","что",$G$4)),"",0,1)</f>
        <v/>
      </c>
      <c r="J51" s="20" t="str" cm="1">
        <f t="array" ref="J51">_xlfn.XLOOKUP($B51&amp;"#"&amp;J$6,INDIRECT(SUBSTITUTE("ИсходныеДанные!$где$2:$где$50000","где",$D$4)),INDIRECT(SUBSTITUTE("ИсходныеДанные!$что$2:$что$50000","что",$F$4)),"",0,1)</f>
        <v/>
      </c>
      <c r="K51" s="78" t="str" cm="1">
        <f t="array" ref="K51">_xlfn.XLOOKUP($B51&amp;"#"&amp;J$6,INDIRECT(SUBSTITUTE("ИсходныеДанные!$где$2:$где$50000","где",$D$4)),INDIRECT(SUBSTITUTE("ИсходныеДанные!$что$2:$что$50000","что",$G$4)),"",0,1)</f>
        <v/>
      </c>
      <c r="L51" s="20" t="str" cm="1">
        <f t="array" ref="L51">_xlfn.XLOOKUP($B51&amp;"#"&amp;L$6,INDIRECT(SUBSTITUTE("ИсходныеДанные!$где$2:$где$50000","где",$D$4)),INDIRECT(SUBSTITUTE("ИсходныеДанные!$что$2:$что$50000","что",$F$4)),"",0,1)</f>
        <v/>
      </c>
      <c r="M51" s="78" t="str" cm="1">
        <f t="array" ref="M51">_xlfn.XLOOKUP($B51&amp;"#"&amp;L$6,INDIRECT(SUBSTITUTE("ИсходныеДанные!$где$2:$где$50000","где",$D$4)),INDIRECT(SUBSTITUTE("ИсходныеДанные!$что$2:$что$50000","что",$G$4)),"",0,1)</f>
        <v/>
      </c>
      <c r="N51" s="20" t="str" cm="1">
        <f t="array" ref="N51">_xlfn.XLOOKUP($B51&amp;"#"&amp;N$6,INDIRECT(SUBSTITUTE("ИсходныеДанные!$где$2:$где$50000","где",$D$4)),INDIRECT(SUBSTITUTE("ИсходныеДанные!$что$2:$что$50000","что",$F$4)),"",0,1)</f>
        <v/>
      </c>
      <c r="O51" s="78" t="str" cm="1">
        <f t="array" ref="O51">_xlfn.XLOOKUP($B51&amp;"#"&amp;N$6,INDIRECT(SUBSTITUTE("ИсходныеДанные!$где$2:$где$50000","где",$D$4)),INDIRECT(SUBSTITUTE("ИсходныеДанные!$что$2:$что$50000","что",$G$4)),"",0,1)</f>
        <v/>
      </c>
      <c r="P51" s="20" t="str" cm="1">
        <f t="array" ref="P51">_xlfn.XLOOKUP($B51&amp;"#"&amp;P$6,INDIRECT(SUBSTITUTE("ИсходныеДанные!$где$2:$где$50000","где",$D$4)),INDIRECT(SUBSTITUTE("ИсходныеДанные!$что$2:$что$50000","что",$F$4)),"",0,1)</f>
        <v/>
      </c>
      <c r="Q51" s="78" t="str" cm="1">
        <f t="array" ref="Q51">_xlfn.XLOOKUP($B51&amp;"#"&amp;P$6,INDIRECT(SUBSTITUTE("ИсходныеДанные!$где$2:$где$50000","где",$D$4)),INDIRECT(SUBSTITUTE("ИсходныеДанные!$что$2:$что$50000","что",$G$4)),"",0,1)</f>
        <v/>
      </c>
      <c r="R51" s="20" t="str" cm="1">
        <f t="array" ref="R51">_xlfn.XLOOKUP($B51&amp;"#"&amp;R$6,INDIRECT(SUBSTITUTE("ИсходныеДанные!$где$2:$где$50000","где",$D$4)),INDIRECT(SUBSTITUTE("ИсходныеДанные!$что$2:$что$50000","что",$F$4)),"",0,1)</f>
        <v/>
      </c>
      <c r="S51" s="78" t="str" cm="1">
        <f t="array" ref="S51">_xlfn.XLOOKUP($B51&amp;"#"&amp;R$6,INDIRECT(SUBSTITUTE("ИсходныеДанные!$где$2:$где$50000","где",$D$4)),INDIRECT(SUBSTITUTE("ИсходныеДанные!$что$2:$что$50000","что",$G$4)),"",0,1)</f>
        <v/>
      </c>
      <c r="T51" s="20" t="str" cm="1">
        <f t="array" ref="T51">_xlfn.XLOOKUP($B51&amp;"#"&amp;T$6,INDIRECT(SUBSTITUTE("ИсходныеДанные!$где$2:$где$50000","где",$D$4)),INDIRECT(SUBSTITUTE("ИсходныеДанные!$что$2:$что$50000","что",$F$4)),"",0,1)</f>
        <v/>
      </c>
      <c r="U51" s="78" t="str" cm="1">
        <f t="array" ref="U51">_xlfn.XLOOKUP($B51&amp;"#"&amp;T$6,INDIRECT(SUBSTITUTE("ИсходныеДанные!$где$2:$где$50000","где",$D$4)),INDIRECT(SUBSTITUTE("ИсходныеДанные!$что$2:$что$50000","что",$G$4)),"",0,1)</f>
        <v/>
      </c>
      <c r="V51" s="20" t="str" cm="1">
        <f t="array" ref="V51">_xlfn.XLOOKUP($B51&amp;"#"&amp;V$6,INDIRECT(SUBSTITUTE("ИсходныеДанные!$где$2:$где$50000","где",$D$4)),INDIRECT(SUBSTITUTE("ИсходныеДанные!$что$2:$что$50000","что",$F$4)),"",0,1)</f>
        <v/>
      </c>
      <c r="W51" s="78" t="str" cm="1">
        <f t="array" ref="W51">_xlfn.XLOOKUP($B51&amp;"#"&amp;V$6,INDIRECT(SUBSTITUTE("ИсходныеДанные!$где$2:$где$50000","где",$D$4)),INDIRECT(SUBSTITUTE("ИсходныеДанные!$что$2:$что$50000","что",$G$4)),"",0,1)</f>
        <v/>
      </c>
      <c r="X51" s="20" t="str" cm="1">
        <f t="array" ref="X51">_xlfn.XLOOKUP($B51&amp;"#"&amp;X$6,INDIRECT(SUBSTITUTE("ИсходныеДанные!$где$2:$где$50000","где",$D$4)),INDIRECT(SUBSTITUTE("ИсходныеДанные!$что$2:$что$50000","что",$F$4)),"",0,1)</f>
        <v/>
      </c>
      <c r="Y51" s="78" t="str" cm="1">
        <f t="array" ref="Y51">_xlfn.XLOOKUP($B51&amp;"#"&amp;X$6,INDIRECT(SUBSTITUTE("ИсходныеДанные!$где$2:$где$50000","где",$D$4)),INDIRECT(SUBSTITUTE("ИсходныеДанные!$что$2:$что$50000","что",$G$4)),"",0,1)</f>
        <v/>
      </c>
      <c r="Z51" s="20" t="str" cm="1">
        <f t="array" ref="Z51">_xlfn.XLOOKUP($B51&amp;"#"&amp;Z$6,INDIRECT(SUBSTITUTE("ИсходныеДанные!$где$2:$где$50000","где",$D$4)),INDIRECT(SUBSTITUTE("ИсходныеДанные!$что$2:$что$50000","что",$F$4)),"",0,1)</f>
        <v/>
      </c>
      <c r="AA51" s="78" t="str" cm="1">
        <f t="array" ref="AA51">_xlfn.XLOOKUP($B51&amp;"#"&amp;Z$6,INDIRECT(SUBSTITUTE("ИсходныеДанные!$где$2:$где$50000","где",$D$4)),INDIRECT(SUBSTITUTE("ИсходныеДанные!$что$2:$что$50000","что",$G$4)),"",0,1)</f>
        <v/>
      </c>
      <c r="AB51" s="3"/>
    </row>
    <row r="52" spans="1:28" x14ac:dyDescent="0.25">
      <c r="A52" s="6" t="str">
        <f t="shared" si="2"/>
        <v>delete</v>
      </c>
      <c r="B52" s="9" cm="1">
        <f t="array" ref="B52">INDIRECT("УникальныеСписки!E"&amp;ROW()-$E$4)</f>
        <v>0</v>
      </c>
      <c r="C52" s="15" t="str">
        <f t="array" ref="C52">_xlfn.XLOOKUP($B52,INDIRECT(SUBSTITUTE("ИсходныеДанные!$где$2:$где$50000","где",$B$4)),INDIRECT(SUBSTITUTE("ИсходныеДанные!$что$2:$что$50000","что",C$4)),"",0,1)</f>
        <v/>
      </c>
      <c r="D52" s="20" t="str" cm="1">
        <f t="array" ref="D52">_xlfn.XLOOKUP($B52&amp;"#"&amp;D$6,INDIRECT(SUBSTITUTE("ИсходныеДанные!$где$2:$где$50000","где",$D$4)),INDIRECT(SUBSTITUTE("ИсходныеДанные!$что$2:$что$50000","что",$F$4)),"",0,1)</f>
        <v/>
      </c>
      <c r="E52" s="78" t="str" cm="1">
        <f t="array" ref="E52">_xlfn.XLOOKUP($B52&amp;"#"&amp;D$6,INDIRECT(SUBSTITUTE("ИсходныеДанные!$где$2:$где$50000","где",$D$4)),INDIRECT(SUBSTITUTE("ИсходныеДанные!$что$2:$что$50000","что",$G$4)),"",0,1)</f>
        <v/>
      </c>
      <c r="F52" s="20" t="str" cm="1">
        <f t="array" ref="F52">_xlfn.XLOOKUP($B52&amp;"#"&amp;F$6,INDIRECT(SUBSTITUTE("ИсходныеДанные!$где$2:$где$50000","где",$D$4)),INDIRECT(SUBSTITUTE("ИсходныеДанные!$что$2:$что$50000","что",$F$4)),"",0,1)</f>
        <v/>
      </c>
      <c r="G52" s="78" t="str" cm="1">
        <f t="array" ref="G52">_xlfn.XLOOKUP($B52&amp;"#"&amp;F$6,INDIRECT(SUBSTITUTE("ИсходныеДанные!$где$2:$где$50000","где",$D$4)),INDIRECT(SUBSTITUTE("ИсходныеДанные!$что$2:$что$50000","что",$G$4)),"",0,1)</f>
        <v/>
      </c>
      <c r="H52" s="20" t="str" cm="1">
        <f t="array" ref="H52">_xlfn.XLOOKUP($B52&amp;"#"&amp;H$6,INDIRECT(SUBSTITUTE("ИсходныеДанные!$где$2:$где$50000","где",$D$4)),INDIRECT(SUBSTITUTE("ИсходныеДанные!$что$2:$что$50000","что",$F$4)),"",0,1)</f>
        <v/>
      </c>
      <c r="I52" s="78" t="str" cm="1">
        <f t="array" ref="I52">_xlfn.XLOOKUP($B52&amp;"#"&amp;H$6,INDIRECT(SUBSTITUTE("ИсходныеДанные!$где$2:$где$50000","где",$D$4)),INDIRECT(SUBSTITUTE("ИсходныеДанные!$что$2:$что$50000","что",$G$4)),"",0,1)</f>
        <v/>
      </c>
      <c r="J52" s="20" t="str" cm="1">
        <f t="array" ref="J52">_xlfn.XLOOKUP($B52&amp;"#"&amp;J$6,INDIRECT(SUBSTITUTE("ИсходныеДанные!$где$2:$где$50000","где",$D$4)),INDIRECT(SUBSTITUTE("ИсходныеДанные!$что$2:$что$50000","что",$F$4)),"",0,1)</f>
        <v/>
      </c>
      <c r="K52" s="78" t="str" cm="1">
        <f t="array" ref="K52">_xlfn.XLOOKUP($B52&amp;"#"&amp;J$6,INDIRECT(SUBSTITUTE("ИсходныеДанные!$где$2:$где$50000","где",$D$4)),INDIRECT(SUBSTITUTE("ИсходныеДанные!$что$2:$что$50000","что",$G$4)),"",0,1)</f>
        <v/>
      </c>
      <c r="L52" s="20" t="str" cm="1">
        <f t="array" ref="L52">_xlfn.XLOOKUP($B52&amp;"#"&amp;L$6,INDIRECT(SUBSTITUTE("ИсходныеДанные!$где$2:$где$50000","где",$D$4)),INDIRECT(SUBSTITUTE("ИсходныеДанные!$что$2:$что$50000","что",$F$4)),"",0,1)</f>
        <v/>
      </c>
      <c r="M52" s="78" t="str" cm="1">
        <f t="array" ref="M52">_xlfn.XLOOKUP($B52&amp;"#"&amp;L$6,INDIRECT(SUBSTITUTE("ИсходныеДанные!$где$2:$где$50000","где",$D$4)),INDIRECT(SUBSTITUTE("ИсходныеДанные!$что$2:$что$50000","что",$G$4)),"",0,1)</f>
        <v/>
      </c>
      <c r="N52" s="20" t="str" cm="1">
        <f t="array" ref="N52">_xlfn.XLOOKUP($B52&amp;"#"&amp;N$6,INDIRECT(SUBSTITUTE("ИсходныеДанные!$где$2:$где$50000","где",$D$4)),INDIRECT(SUBSTITUTE("ИсходныеДанные!$что$2:$что$50000","что",$F$4)),"",0,1)</f>
        <v/>
      </c>
      <c r="O52" s="78" t="str" cm="1">
        <f t="array" ref="O52">_xlfn.XLOOKUP($B52&amp;"#"&amp;N$6,INDIRECT(SUBSTITUTE("ИсходныеДанные!$где$2:$где$50000","где",$D$4)),INDIRECT(SUBSTITUTE("ИсходныеДанные!$что$2:$что$50000","что",$G$4)),"",0,1)</f>
        <v/>
      </c>
      <c r="P52" s="20" t="str" cm="1">
        <f t="array" ref="P52">_xlfn.XLOOKUP($B52&amp;"#"&amp;P$6,INDIRECT(SUBSTITUTE("ИсходныеДанные!$где$2:$где$50000","где",$D$4)),INDIRECT(SUBSTITUTE("ИсходныеДанные!$что$2:$что$50000","что",$F$4)),"",0,1)</f>
        <v/>
      </c>
      <c r="Q52" s="78" t="str" cm="1">
        <f t="array" ref="Q52">_xlfn.XLOOKUP($B52&amp;"#"&amp;P$6,INDIRECT(SUBSTITUTE("ИсходныеДанные!$где$2:$где$50000","где",$D$4)),INDIRECT(SUBSTITUTE("ИсходныеДанные!$что$2:$что$50000","что",$G$4)),"",0,1)</f>
        <v/>
      </c>
      <c r="R52" s="20" t="str" cm="1">
        <f t="array" ref="R52">_xlfn.XLOOKUP($B52&amp;"#"&amp;R$6,INDIRECT(SUBSTITUTE("ИсходныеДанные!$где$2:$где$50000","где",$D$4)),INDIRECT(SUBSTITUTE("ИсходныеДанные!$что$2:$что$50000","что",$F$4)),"",0,1)</f>
        <v/>
      </c>
      <c r="S52" s="78" t="str" cm="1">
        <f t="array" ref="S52">_xlfn.XLOOKUP($B52&amp;"#"&amp;R$6,INDIRECT(SUBSTITUTE("ИсходныеДанные!$где$2:$где$50000","где",$D$4)),INDIRECT(SUBSTITUTE("ИсходныеДанные!$что$2:$что$50000","что",$G$4)),"",0,1)</f>
        <v/>
      </c>
      <c r="T52" s="20" t="str" cm="1">
        <f t="array" ref="T52">_xlfn.XLOOKUP($B52&amp;"#"&amp;T$6,INDIRECT(SUBSTITUTE("ИсходныеДанные!$где$2:$где$50000","где",$D$4)),INDIRECT(SUBSTITUTE("ИсходныеДанные!$что$2:$что$50000","что",$F$4)),"",0,1)</f>
        <v/>
      </c>
      <c r="U52" s="78" t="str" cm="1">
        <f t="array" ref="U52">_xlfn.XLOOKUP($B52&amp;"#"&amp;T$6,INDIRECT(SUBSTITUTE("ИсходныеДанные!$где$2:$где$50000","где",$D$4)),INDIRECT(SUBSTITUTE("ИсходныеДанные!$что$2:$что$50000","что",$G$4)),"",0,1)</f>
        <v/>
      </c>
      <c r="V52" s="20" t="str" cm="1">
        <f t="array" ref="V52">_xlfn.XLOOKUP($B52&amp;"#"&amp;V$6,INDIRECT(SUBSTITUTE("ИсходныеДанные!$где$2:$где$50000","где",$D$4)),INDIRECT(SUBSTITUTE("ИсходныеДанные!$что$2:$что$50000","что",$F$4)),"",0,1)</f>
        <v/>
      </c>
      <c r="W52" s="78" t="str" cm="1">
        <f t="array" ref="W52">_xlfn.XLOOKUP($B52&amp;"#"&amp;V$6,INDIRECT(SUBSTITUTE("ИсходныеДанные!$где$2:$где$50000","где",$D$4)),INDIRECT(SUBSTITUTE("ИсходныеДанные!$что$2:$что$50000","что",$G$4)),"",0,1)</f>
        <v/>
      </c>
      <c r="X52" s="20" t="str" cm="1">
        <f t="array" ref="X52">_xlfn.XLOOKUP($B52&amp;"#"&amp;X$6,INDIRECT(SUBSTITUTE("ИсходныеДанные!$где$2:$где$50000","где",$D$4)),INDIRECT(SUBSTITUTE("ИсходныеДанные!$что$2:$что$50000","что",$F$4)),"",0,1)</f>
        <v/>
      </c>
      <c r="Y52" s="78" t="str" cm="1">
        <f t="array" ref="Y52">_xlfn.XLOOKUP($B52&amp;"#"&amp;X$6,INDIRECT(SUBSTITUTE("ИсходныеДанные!$где$2:$где$50000","где",$D$4)),INDIRECT(SUBSTITUTE("ИсходныеДанные!$что$2:$что$50000","что",$G$4)),"",0,1)</f>
        <v/>
      </c>
      <c r="Z52" s="20" t="str" cm="1">
        <f t="array" ref="Z52">_xlfn.XLOOKUP($B52&amp;"#"&amp;Z$6,INDIRECT(SUBSTITUTE("ИсходныеДанные!$где$2:$где$50000","где",$D$4)),INDIRECT(SUBSTITUTE("ИсходныеДанные!$что$2:$что$50000","что",$F$4)),"",0,1)</f>
        <v/>
      </c>
      <c r="AA52" s="78" t="str" cm="1">
        <f t="array" ref="AA52">_xlfn.XLOOKUP($B52&amp;"#"&amp;Z$6,INDIRECT(SUBSTITUTE("ИсходныеДанные!$где$2:$где$50000","где",$D$4)),INDIRECT(SUBSTITUTE("ИсходныеДанные!$что$2:$что$50000","что",$G$4)),"",0,1)</f>
        <v/>
      </c>
      <c r="AB52" s="3"/>
    </row>
    <row r="53" spans="1:28" x14ac:dyDescent="0.25">
      <c r="A53" s="6" t="str">
        <f t="shared" si="2"/>
        <v>delete</v>
      </c>
      <c r="B53" s="9" cm="1">
        <f t="array" ref="B53">INDIRECT("УникальныеСписки!E"&amp;ROW()-$E$4)</f>
        <v>0</v>
      </c>
      <c r="C53" s="15" t="str">
        <f t="array" ref="C53">_xlfn.XLOOKUP($B53,INDIRECT(SUBSTITUTE("ИсходныеДанные!$где$2:$где$50000","где",$B$4)),INDIRECT(SUBSTITUTE("ИсходныеДанные!$что$2:$что$50000","что",C$4)),"",0,1)</f>
        <v/>
      </c>
      <c r="D53" s="20" t="str" cm="1">
        <f t="array" ref="D53">_xlfn.XLOOKUP($B53&amp;"#"&amp;D$6,INDIRECT(SUBSTITUTE("ИсходныеДанные!$где$2:$где$50000","где",$D$4)),INDIRECT(SUBSTITUTE("ИсходныеДанные!$что$2:$что$50000","что",$F$4)),"",0,1)</f>
        <v/>
      </c>
      <c r="E53" s="78" t="str" cm="1">
        <f t="array" ref="E53">_xlfn.XLOOKUP($B53&amp;"#"&amp;D$6,INDIRECT(SUBSTITUTE("ИсходныеДанные!$где$2:$где$50000","где",$D$4)),INDIRECT(SUBSTITUTE("ИсходныеДанные!$что$2:$что$50000","что",$G$4)),"",0,1)</f>
        <v/>
      </c>
      <c r="F53" s="20" t="str" cm="1">
        <f t="array" ref="F53">_xlfn.XLOOKUP($B53&amp;"#"&amp;F$6,INDIRECT(SUBSTITUTE("ИсходныеДанные!$где$2:$где$50000","где",$D$4)),INDIRECT(SUBSTITUTE("ИсходныеДанные!$что$2:$что$50000","что",$F$4)),"",0,1)</f>
        <v/>
      </c>
      <c r="G53" s="78" t="str" cm="1">
        <f t="array" ref="G53">_xlfn.XLOOKUP($B53&amp;"#"&amp;F$6,INDIRECT(SUBSTITUTE("ИсходныеДанные!$где$2:$где$50000","где",$D$4)),INDIRECT(SUBSTITUTE("ИсходныеДанные!$что$2:$что$50000","что",$G$4)),"",0,1)</f>
        <v/>
      </c>
      <c r="H53" s="20" t="str" cm="1">
        <f t="array" ref="H53">_xlfn.XLOOKUP($B53&amp;"#"&amp;H$6,INDIRECT(SUBSTITUTE("ИсходныеДанные!$где$2:$где$50000","где",$D$4)),INDIRECT(SUBSTITUTE("ИсходныеДанные!$что$2:$что$50000","что",$F$4)),"",0,1)</f>
        <v/>
      </c>
      <c r="I53" s="78" t="str" cm="1">
        <f t="array" ref="I53">_xlfn.XLOOKUP($B53&amp;"#"&amp;H$6,INDIRECT(SUBSTITUTE("ИсходныеДанные!$где$2:$где$50000","где",$D$4)),INDIRECT(SUBSTITUTE("ИсходныеДанные!$что$2:$что$50000","что",$G$4)),"",0,1)</f>
        <v/>
      </c>
      <c r="J53" s="20" t="str" cm="1">
        <f t="array" ref="J53">_xlfn.XLOOKUP($B53&amp;"#"&amp;J$6,INDIRECT(SUBSTITUTE("ИсходныеДанные!$где$2:$где$50000","где",$D$4)),INDIRECT(SUBSTITUTE("ИсходныеДанные!$что$2:$что$50000","что",$F$4)),"",0,1)</f>
        <v/>
      </c>
      <c r="K53" s="78" t="str" cm="1">
        <f t="array" ref="K53">_xlfn.XLOOKUP($B53&amp;"#"&amp;J$6,INDIRECT(SUBSTITUTE("ИсходныеДанные!$где$2:$где$50000","где",$D$4)),INDIRECT(SUBSTITUTE("ИсходныеДанные!$что$2:$что$50000","что",$G$4)),"",0,1)</f>
        <v/>
      </c>
      <c r="L53" s="20" t="str" cm="1">
        <f t="array" ref="L53">_xlfn.XLOOKUP($B53&amp;"#"&amp;L$6,INDIRECT(SUBSTITUTE("ИсходныеДанные!$где$2:$где$50000","где",$D$4)),INDIRECT(SUBSTITUTE("ИсходныеДанные!$что$2:$что$50000","что",$F$4)),"",0,1)</f>
        <v/>
      </c>
      <c r="M53" s="78" t="str" cm="1">
        <f t="array" ref="M53">_xlfn.XLOOKUP($B53&amp;"#"&amp;L$6,INDIRECT(SUBSTITUTE("ИсходныеДанные!$где$2:$где$50000","где",$D$4)),INDIRECT(SUBSTITUTE("ИсходныеДанные!$что$2:$что$50000","что",$G$4)),"",0,1)</f>
        <v/>
      </c>
      <c r="N53" s="20" t="str" cm="1">
        <f t="array" ref="N53">_xlfn.XLOOKUP($B53&amp;"#"&amp;N$6,INDIRECT(SUBSTITUTE("ИсходныеДанные!$где$2:$где$50000","где",$D$4)),INDIRECT(SUBSTITUTE("ИсходныеДанные!$что$2:$что$50000","что",$F$4)),"",0,1)</f>
        <v/>
      </c>
      <c r="O53" s="78" t="str" cm="1">
        <f t="array" ref="O53">_xlfn.XLOOKUP($B53&amp;"#"&amp;N$6,INDIRECT(SUBSTITUTE("ИсходныеДанные!$где$2:$где$50000","где",$D$4)),INDIRECT(SUBSTITUTE("ИсходныеДанные!$что$2:$что$50000","что",$G$4)),"",0,1)</f>
        <v/>
      </c>
      <c r="P53" s="20" t="str" cm="1">
        <f t="array" ref="P53">_xlfn.XLOOKUP($B53&amp;"#"&amp;P$6,INDIRECT(SUBSTITUTE("ИсходныеДанные!$где$2:$где$50000","где",$D$4)),INDIRECT(SUBSTITUTE("ИсходныеДанные!$что$2:$что$50000","что",$F$4)),"",0,1)</f>
        <v/>
      </c>
      <c r="Q53" s="78" t="str" cm="1">
        <f t="array" ref="Q53">_xlfn.XLOOKUP($B53&amp;"#"&amp;P$6,INDIRECT(SUBSTITUTE("ИсходныеДанные!$где$2:$где$50000","где",$D$4)),INDIRECT(SUBSTITUTE("ИсходныеДанные!$что$2:$что$50000","что",$G$4)),"",0,1)</f>
        <v/>
      </c>
      <c r="R53" s="20" t="str" cm="1">
        <f t="array" ref="R53">_xlfn.XLOOKUP($B53&amp;"#"&amp;R$6,INDIRECT(SUBSTITUTE("ИсходныеДанные!$где$2:$где$50000","где",$D$4)),INDIRECT(SUBSTITUTE("ИсходныеДанные!$что$2:$что$50000","что",$F$4)),"",0,1)</f>
        <v/>
      </c>
      <c r="S53" s="78" t="str" cm="1">
        <f t="array" ref="S53">_xlfn.XLOOKUP($B53&amp;"#"&amp;R$6,INDIRECT(SUBSTITUTE("ИсходныеДанные!$где$2:$где$50000","где",$D$4)),INDIRECT(SUBSTITUTE("ИсходныеДанные!$что$2:$что$50000","что",$G$4)),"",0,1)</f>
        <v/>
      </c>
      <c r="T53" s="20" t="str" cm="1">
        <f t="array" ref="T53">_xlfn.XLOOKUP($B53&amp;"#"&amp;T$6,INDIRECT(SUBSTITUTE("ИсходныеДанные!$где$2:$где$50000","где",$D$4)),INDIRECT(SUBSTITUTE("ИсходныеДанные!$что$2:$что$50000","что",$F$4)),"",0,1)</f>
        <v/>
      </c>
      <c r="U53" s="78" t="str" cm="1">
        <f t="array" ref="U53">_xlfn.XLOOKUP($B53&amp;"#"&amp;T$6,INDIRECT(SUBSTITUTE("ИсходныеДанные!$где$2:$где$50000","где",$D$4)),INDIRECT(SUBSTITUTE("ИсходныеДанные!$что$2:$что$50000","что",$G$4)),"",0,1)</f>
        <v/>
      </c>
      <c r="V53" s="20" t="str" cm="1">
        <f t="array" ref="V53">_xlfn.XLOOKUP($B53&amp;"#"&amp;V$6,INDIRECT(SUBSTITUTE("ИсходныеДанные!$где$2:$где$50000","где",$D$4)),INDIRECT(SUBSTITUTE("ИсходныеДанные!$что$2:$что$50000","что",$F$4)),"",0,1)</f>
        <v/>
      </c>
      <c r="W53" s="78" t="str" cm="1">
        <f t="array" ref="W53">_xlfn.XLOOKUP($B53&amp;"#"&amp;V$6,INDIRECT(SUBSTITUTE("ИсходныеДанные!$где$2:$где$50000","где",$D$4)),INDIRECT(SUBSTITUTE("ИсходныеДанные!$что$2:$что$50000","что",$G$4)),"",0,1)</f>
        <v/>
      </c>
      <c r="X53" s="20" t="str" cm="1">
        <f t="array" ref="X53">_xlfn.XLOOKUP($B53&amp;"#"&amp;X$6,INDIRECT(SUBSTITUTE("ИсходныеДанные!$где$2:$где$50000","где",$D$4)),INDIRECT(SUBSTITUTE("ИсходныеДанные!$что$2:$что$50000","что",$F$4)),"",0,1)</f>
        <v/>
      </c>
      <c r="Y53" s="78" t="str" cm="1">
        <f t="array" ref="Y53">_xlfn.XLOOKUP($B53&amp;"#"&amp;X$6,INDIRECT(SUBSTITUTE("ИсходныеДанные!$где$2:$где$50000","где",$D$4)),INDIRECT(SUBSTITUTE("ИсходныеДанные!$что$2:$что$50000","что",$G$4)),"",0,1)</f>
        <v/>
      </c>
      <c r="Z53" s="20" t="str" cm="1">
        <f t="array" ref="Z53">_xlfn.XLOOKUP($B53&amp;"#"&amp;Z$6,INDIRECT(SUBSTITUTE("ИсходныеДанные!$где$2:$где$50000","где",$D$4)),INDIRECT(SUBSTITUTE("ИсходныеДанные!$что$2:$что$50000","что",$F$4)),"",0,1)</f>
        <v/>
      </c>
      <c r="AA53" s="78" t="str" cm="1">
        <f t="array" ref="AA53">_xlfn.XLOOKUP($B53&amp;"#"&amp;Z$6,INDIRECT(SUBSTITUTE("ИсходныеДанные!$где$2:$где$50000","где",$D$4)),INDIRECT(SUBSTITUTE("ИсходныеДанные!$что$2:$что$50000","что",$G$4)),"",0,1)</f>
        <v/>
      </c>
      <c r="AB53" s="3"/>
    </row>
    <row r="54" spans="1:28" x14ac:dyDescent="0.25">
      <c r="A54" s="6" t="str">
        <f t="shared" si="2"/>
        <v>delete</v>
      </c>
      <c r="B54" s="9" cm="1">
        <f t="array" ref="B54">INDIRECT("УникальныеСписки!E"&amp;ROW()-$E$4)</f>
        <v>0</v>
      </c>
      <c r="C54" s="15" t="str">
        <f t="array" ref="C54">_xlfn.XLOOKUP($B54,INDIRECT(SUBSTITUTE("ИсходныеДанные!$где$2:$где$50000","где",$B$4)),INDIRECT(SUBSTITUTE("ИсходныеДанные!$что$2:$что$50000","что",C$4)),"",0,1)</f>
        <v/>
      </c>
      <c r="D54" s="20" t="str" cm="1">
        <f t="array" ref="D54">_xlfn.XLOOKUP($B54&amp;"#"&amp;D$6,INDIRECT(SUBSTITUTE("ИсходныеДанные!$где$2:$где$50000","где",$D$4)),INDIRECT(SUBSTITUTE("ИсходныеДанные!$что$2:$что$50000","что",$F$4)),"",0,1)</f>
        <v/>
      </c>
      <c r="E54" s="78" t="str" cm="1">
        <f t="array" ref="E54">_xlfn.XLOOKUP($B54&amp;"#"&amp;D$6,INDIRECT(SUBSTITUTE("ИсходныеДанные!$где$2:$где$50000","где",$D$4)),INDIRECT(SUBSTITUTE("ИсходныеДанные!$что$2:$что$50000","что",$G$4)),"",0,1)</f>
        <v/>
      </c>
      <c r="F54" s="20" t="str" cm="1">
        <f t="array" ref="F54">_xlfn.XLOOKUP($B54&amp;"#"&amp;F$6,INDIRECT(SUBSTITUTE("ИсходныеДанные!$где$2:$где$50000","где",$D$4)),INDIRECT(SUBSTITUTE("ИсходныеДанные!$что$2:$что$50000","что",$F$4)),"",0,1)</f>
        <v/>
      </c>
      <c r="G54" s="78" t="str" cm="1">
        <f t="array" ref="G54">_xlfn.XLOOKUP($B54&amp;"#"&amp;F$6,INDIRECT(SUBSTITUTE("ИсходныеДанные!$где$2:$где$50000","где",$D$4)),INDIRECT(SUBSTITUTE("ИсходныеДанные!$что$2:$что$50000","что",$G$4)),"",0,1)</f>
        <v/>
      </c>
      <c r="H54" s="20" t="str" cm="1">
        <f t="array" ref="H54">_xlfn.XLOOKUP($B54&amp;"#"&amp;H$6,INDIRECT(SUBSTITUTE("ИсходныеДанные!$где$2:$где$50000","где",$D$4)),INDIRECT(SUBSTITUTE("ИсходныеДанные!$что$2:$что$50000","что",$F$4)),"",0,1)</f>
        <v/>
      </c>
      <c r="I54" s="78" t="str" cm="1">
        <f t="array" ref="I54">_xlfn.XLOOKUP($B54&amp;"#"&amp;H$6,INDIRECT(SUBSTITUTE("ИсходныеДанные!$где$2:$где$50000","где",$D$4)),INDIRECT(SUBSTITUTE("ИсходныеДанные!$что$2:$что$50000","что",$G$4)),"",0,1)</f>
        <v/>
      </c>
      <c r="J54" s="20" t="str" cm="1">
        <f t="array" ref="J54">_xlfn.XLOOKUP($B54&amp;"#"&amp;J$6,INDIRECT(SUBSTITUTE("ИсходныеДанные!$где$2:$где$50000","где",$D$4)),INDIRECT(SUBSTITUTE("ИсходныеДанные!$что$2:$что$50000","что",$F$4)),"",0,1)</f>
        <v/>
      </c>
      <c r="K54" s="78" t="str" cm="1">
        <f t="array" ref="K54">_xlfn.XLOOKUP($B54&amp;"#"&amp;J$6,INDIRECT(SUBSTITUTE("ИсходныеДанные!$где$2:$где$50000","где",$D$4)),INDIRECT(SUBSTITUTE("ИсходныеДанные!$что$2:$что$50000","что",$G$4)),"",0,1)</f>
        <v/>
      </c>
      <c r="L54" s="20" t="str" cm="1">
        <f t="array" ref="L54">_xlfn.XLOOKUP($B54&amp;"#"&amp;L$6,INDIRECT(SUBSTITUTE("ИсходныеДанные!$где$2:$где$50000","где",$D$4)),INDIRECT(SUBSTITUTE("ИсходныеДанные!$что$2:$что$50000","что",$F$4)),"",0,1)</f>
        <v/>
      </c>
      <c r="M54" s="78" t="str" cm="1">
        <f t="array" ref="M54">_xlfn.XLOOKUP($B54&amp;"#"&amp;L$6,INDIRECT(SUBSTITUTE("ИсходныеДанные!$где$2:$где$50000","где",$D$4)),INDIRECT(SUBSTITUTE("ИсходныеДанные!$что$2:$что$50000","что",$G$4)),"",0,1)</f>
        <v/>
      </c>
      <c r="N54" s="20" t="str" cm="1">
        <f t="array" ref="N54">_xlfn.XLOOKUP($B54&amp;"#"&amp;N$6,INDIRECT(SUBSTITUTE("ИсходныеДанные!$где$2:$где$50000","где",$D$4)),INDIRECT(SUBSTITUTE("ИсходныеДанные!$что$2:$что$50000","что",$F$4)),"",0,1)</f>
        <v/>
      </c>
      <c r="O54" s="78" t="str" cm="1">
        <f t="array" ref="O54">_xlfn.XLOOKUP($B54&amp;"#"&amp;N$6,INDIRECT(SUBSTITUTE("ИсходныеДанные!$где$2:$где$50000","где",$D$4)),INDIRECT(SUBSTITUTE("ИсходныеДанные!$что$2:$что$50000","что",$G$4)),"",0,1)</f>
        <v/>
      </c>
      <c r="P54" s="20" t="str" cm="1">
        <f t="array" ref="P54">_xlfn.XLOOKUP($B54&amp;"#"&amp;P$6,INDIRECT(SUBSTITUTE("ИсходныеДанные!$где$2:$где$50000","где",$D$4)),INDIRECT(SUBSTITUTE("ИсходныеДанные!$что$2:$что$50000","что",$F$4)),"",0,1)</f>
        <v/>
      </c>
      <c r="Q54" s="78" t="str" cm="1">
        <f t="array" ref="Q54">_xlfn.XLOOKUP($B54&amp;"#"&amp;P$6,INDIRECT(SUBSTITUTE("ИсходныеДанные!$где$2:$где$50000","где",$D$4)),INDIRECT(SUBSTITUTE("ИсходныеДанные!$что$2:$что$50000","что",$G$4)),"",0,1)</f>
        <v/>
      </c>
      <c r="R54" s="20" t="str" cm="1">
        <f t="array" ref="R54">_xlfn.XLOOKUP($B54&amp;"#"&amp;R$6,INDIRECT(SUBSTITUTE("ИсходныеДанные!$где$2:$где$50000","где",$D$4)),INDIRECT(SUBSTITUTE("ИсходныеДанные!$что$2:$что$50000","что",$F$4)),"",0,1)</f>
        <v/>
      </c>
      <c r="S54" s="78" t="str" cm="1">
        <f t="array" ref="S54">_xlfn.XLOOKUP($B54&amp;"#"&amp;R$6,INDIRECT(SUBSTITUTE("ИсходныеДанные!$где$2:$где$50000","где",$D$4)),INDIRECT(SUBSTITUTE("ИсходныеДанные!$что$2:$что$50000","что",$G$4)),"",0,1)</f>
        <v/>
      </c>
      <c r="T54" s="20" t="str" cm="1">
        <f t="array" ref="T54">_xlfn.XLOOKUP($B54&amp;"#"&amp;T$6,INDIRECT(SUBSTITUTE("ИсходныеДанные!$где$2:$где$50000","где",$D$4)),INDIRECT(SUBSTITUTE("ИсходныеДанные!$что$2:$что$50000","что",$F$4)),"",0,1)</f>
        <v/>
      </c>
      <c r="U54" s="78" t="str" cm="1">
        <f t="array" ref="U54">_xlfn.XLOOKUP($B54&amp;"#"&amp;T$6,INDIRECT(SUBSTITUTE("ИсходныеДанные!$где$2:$где$50000","где",$D$4)),INDIRECT(SUBSTITUTE("ИсходныеДанные!$что$2:$что$50000","что",$G$4)),"",0,1)</f>
        <v/>
      </c>
      <c r="V54" s="20" t="str" cm="1">
        <f t="array" ref="V54">_xlfn.XLOOKUP($B54&amp;"#"&amp;V$6,INDIRECT(SUBSTITUTE("ИсходныеДанные!$где$2:$где$50000","где",$D$4)),INDIRECT(SUBSTITUTE("ИсходныеДанные!$что$2:$что$50000","что",$F$4)),"",0,1)</f>
        <v/>
      </c>
      <c r="W54" s="78" t="str" cm="1">
        <f t="array" ref="W54">_xlfn.XLOOKUP($B54&amp;"#"&amp;V$6,INDIRECT(SUBSTITUTE("ИсходныеДанные!$где$2:$где$50000","где",$D$4)),INDIRECT(SUBSTITUTE("ИсходныеДанные!$что$2:$что$50000","что",$G$4)),"",0,1)</f>
        <v/>
      </c>
      <c r="X54" s="20" t="str" cm="1">
        <f t="array" ref="X54">_xlfn.XLOOKUP($B54&amp;"#"&amp;X$6,INDIRECT(SUBSTITUTE("ИсходныеДанные!$где$2:$где$50000","где",$D$4)),INDIRECT(SUBSTITUTE("ИсходныеДанные!$что$2:$что$50000","что",$F$4)),"",0,1)</f>
        <v/>
      </c>
      <c r="Y54" s="78" t="str" cm="1">
        <f t="array" ref="Y54">_xlfn.XLOOKUP($B54&amp;"#"&amp;X$6,INDIRECT(SUBSTITUTE("ИсходныеДанные!$где$2:$где$50000","где",$D$4)),INDIRECT(SUBSTITUTE("ИсходныеДанные!$что$2:$что$50000","что",$G$4)),"",0,1)</f>
        <v/>
      </c>
      <c r="Z54" s="20" t="str" cm="1">
        <f t="array" ref="Z54">_xlfn.XLOOKUP($B54&amp;"#"&amp;Z$6,INDIRECT(SUBSTITUTE("ИсходныеДанные!$где$2:$где$50000","где",$D$4)),INDIRECT(SUBSTITUTE("ИсходныеДанные!$что$2:$что$50000","что",$F$4)),"",0,1)</f>
        <v/>
      </c>
      <c r="AA54" s="78" t="str" cm="1">
        <f t="array" ref="AA54">_xlfn.XLOOKUP($B54&amp;"#"&amp;Z$6,INDIRECT(SUBSTITUTE("ИсходныеДанные!$где$2:$где$50000","где",$D$4)),INDIRECT(SUBSTITUTE("ИсходныеДанные!$что$2:$что$50000","что",$G$4)),"",0,1)</f>
        <v/>
      </c>
      <c r="AB54" s="3"/>
    </row>
    <row r="55" spans="1:28" x14ac:dyDescent="0.25">
      <c r="A55" s="6" t="str">
        <f t="shared" si="2"/>
        <v>delete</v>
      </c>
      <c r="B55" s="9" cm="1">
        <f t="array" ref="B55">INDIRECT("УникальныеСписки!E"&amp;ROW()-$E$4)</f>
        <v>0</v>
      </c>
      <c r="C55" s="15" t="str">
        <f t="array" ref="C55">_xlfn.XLOOKUP($B55,INDIRECT(SUBSTITUTE("ИсходныеДанные!$где$2:$где$50000","где",$B$4)),INDIRECT(SUBSTITUTE("ИсходныеДанные!$что$2:$что$50000","что",C$4)),"",0,1)</f>
        <v/>
      </c>
      <c r="D55" s="20" t="str" cm="1">
        <f t="array" ref="D55">_xlfn.XLOOKUP($B55&amp;"#"&amp;D$6,INDIRECT(SUBSTITUTE("ИсходныеДанные!$где$2:$где$50000","где",$D$4)),INDIRECT(SUBSTITUTE("ИсходныеДанные!$что$2:$что$50000","что",$F$4)),"",0,1)</f>
        <v/>
      </c>
      <c r="E55" s="78" t="str" cm="1">
        <f t="array" ref="E55">_xlfn.XLOOKUP($B55&amp;"#"&amp;D$6,INDIRECT(SUBSTITUTE("ИсходныеДанные!$где$2:$где$50000","где",$D$4)),INDIRECT(SUBSTITUTE("ИсходныеДанные!$что$2:$что$50000","что",$G$4)),"",0,1)</f>
        <v/>
      </c>
      <c r="F55" s="20" t="str" cm="1">
        <f t="array" ref="F55">_xlfn.XLOOKUP($B55&amp;"#"&amp;F$6,INDIRECT(SUBSTITUTE("ИсходныеДанные!$где$2:$где$50000","где",$D$4)),INDIRECT(SUBSTITUTE("ИсходныеДанные!$что$2:$что$50000","что",$F$4)),"",0,1)</f>
        <v/>
      </c>
      <c r="G55" s="78" t="str" cm="1">
        <f t="array" ref="G55">_xlfn.XLOOKUP($B55&amp;"#"&amp;F$6,INDIRECT(SUBSTITUTE("ИсходныеДанные!$где$2:$где$50000","где",$D$4)),INDIRECT(SUBSTITUTE("ИсходныеДанные!$что$2:$что$50000","что",$G$4)),"",0,1)</f>
        <v/>
      </c>
      <c r="H55" s="20" t="str" cm="1">
        <f t="array" ref="H55">_xlfn.XLOOKUP($B55&amp;"#"&amp;H$6,INDIRECT(SUBSTITUTE("ИсходныеДанные!$где$2:$где$50000","где",$D$4)),INDIRECT(SUBSTITUTE("ИсходныеДанные!$что$2:$что$50000","что",$F$4)),"",0,1)</f>
        <v/>
      </c>
      <c r="I55" s="78" t="str" cm="1">
        <f t="array" ref="I55">_xlfn.XLOOKUP($B55&amp;"#"&amp;H$6,INDIRECT(SUBSTITUTE("ИсходныеДанные!$где$2:$где$50000","где",$D$4)),INDIRECT(SUBSTITUTE("ИсходныеДанные!$что$2:$что$50000","что",$G$4)),"",0,1)</f>
        <v/>
      </c>
      <c r="J55" s="20" t="str" cm="1">
        <f t="array" ref="J55">_xlfn.XLOOKUP($B55&amp;"#"&amp;J$6,INDIRECT(SUBSTITUTE("ИсходныеДанные!$где$2:$где$50000","где",$D$4)),INDIRECT(SUBSTITUTE("ИсходныеДанные!$что$2:$что$50000","что",$F$4)),"",0,1)</f>
        <v/>
      </c>
      <c r="K55" s="78" t="str" cm="1">
        <f t="array" ref="K55">_xlfn.XLOOKUP($B55&amp;"#"&amp;J$6,INDIRECT(SUBSTITUTE("ИсходныеДанные!$где$2:$где$50000","где",$D$4)),INDIRECT(SUBSTITUTE("ИсходныеДанные!$что$2:$что$50000","что",$G$4)),"",0,1)</f>
        <v/>
      </c>
      <c r="L55" s="20" t="str" cm="1">
        <f t="array" ref="L55">_xlfn.XLOOKUP($B55&amp;"#"&amp;L$6,INDIRECT(SUBSTITUTE("ИсходныеДанные!$где$2:$где$50000","где",$D$4)),INDIRECT(SUBSTITUTE("ИсходныеДанные!$что$2:$что$50000","что",$F$4)),"",0,1)</f>
        <v/>
      </c>
      <c r="M55" s="78" t="str" cm="1">
        <f t="array" ref="M55">_xlfn.XLOOKUP($B55&amp;"#"&amp;L$6,INDIRECT(SUBSTITUTE("ИсходныеДанные!$где$2:$где$50000","где",$D$4)),INDIRECT(SUBSTITUTE("ИсходныеДанные!$что$2:$что$50000","что",$G$4)),"",0,1)</f>
        <v/>
      </c>
      <c r="N55" s="20" t="str" cm="1">
        <f t="array" ref="N55">_xlfn.XLOOKUP($B55&amp;"#"&amp;N$6,INDIRECT(SUBSTITUTE("ИсходныеДанные!$где$2:$где$50000","где",$D$4)),INDIRECT(SUBSTITUTE("ИсходныеДанные!$что$2:$что$50000","что",$F$4)),"",0,1)</f>
        <v/>
      </c>
      <c r="O55" s="78" t="str" cm="1">
        <f t="array" ref="O55">_xlfn.XLOOKUP($B55&amp;"#"&amp;N$6,INDIRECT(SUBSTITUTE("ИсходныеДанные!$где$2:$где$50000","где",$D$4)),INDIRECT(SUBSTITUTE("ИсходныеДанные!$что$2:$что$50000","что",$G$4)),"",0,1)</f>
        <v/>
      </c>
      <c r="P55" s="20" t="str" cm="1">
        <f t="array" ref="P55">_xlfn.XLOOKUP($B55&amp;"#"&amp;P$6,INDIRECT(SUBSTITUTE("ИсходныеДанные!$где$2:$где$50000","где",$D$4)),INDIRECT(SUBSTITUTE("ИсходныеДанные!$что$2:$что$50000","что",$F$4)),"",0,1)</f>
        <v/>
      </c>
      <c r="Q55" s="78" t="str" cm="1">
        <f t="array" ref="Q55">_xlfn.XLOOKUP($B55&amp;"#"&amp;P$6,INDIRECT(SUBSTITUTE("ИсходныеДанные!$где$2:$где$50000","где",$D$4)),INDIRECT(SUBSTITUTE("ИсходныеДанные!$что$2:$что$50000","что",$G$4)),"",0,1)</f>
        <v/>
      </c>
      <c r="R55" s="20" t="str" cm="1">
        <f t="array" ref="R55">_xlfn.XLOOKUP($B55&amp;"#"&amp;R$6,INDIRECT(SUBSTITUTE("ИсходныеДанные!$где$2:$где$50000","где",$D$4)),INDIRECT(SUBSTITUTE("ИсходныеДанные!$что$2:$что$50000","что",$F$4)),"",0,1)</f>
        <v/>
      </c>
      <c r="S55" s="78" t="str" cm="1">
        <f t="array" ref="S55">_xlfn.XLOOKUP($B55&amp;"#"&amp;R$6,INDIRECT(SUBSTITUTE("ИсходныеДанные!$где$2:$где$50000","где",$D$4)),INDIRECT(SUBSTITUTE("ИсходныеДанные!$что$2:$что$50000","что",$G$4)),"",0,1)</f>
        <v/>
      </c>
      <c r="T55" s="20" t="str" cm="1">
        <f t="array" ref="T55">_xlfn.XLOOKUP($B55&amp;"#"&amp;T$6,INDIRECT(SUBSTITUTE("ИсходныеДанные!$где$2:$где$50000","где",$D$4)),INDIRECT(SUBSTITUTE("ИсходныеДанные!$что$2:$что$50000","что",$F$4)),"",0,1)</f>
        <v/>
      </c>
      <c r="U55" s="78" t="str" cm="1">
        <f t="array" ref="U55">_xlfn.XLOOKUP($B55&amp;"#"&amp;T$6,INDIRECT(SUBSTITUTE("ИсходныеДанные!$где$2:$где$50000","где",$D$4)),INDIRECT(SUBSTITUTE("ИсходныеДанные!$что$2:$что$50000","что",$G$4)),"",0,1)</f>
        <v/>
      </c>
      <c r="V55" s="20" t="str" cm="1">
        <f t="array" ref="V55">_xlfn.XLOOKUP($B55&amp;"#"&amp;V$6,INDIRECT(SUBSTITUTE("ИсходныеДанные!$где$2:$где$50000","где",$D$4)),INDIRECT(SUBSTITUTE("ИсходныеДанные!$что$2:$что$50000","что",$F$4)),"",0,1)</f>
        <v/>
      </c>
      <c r="W55" s="78" t="str" cm="1">
        <f t="array" ref="W55">_xlfn.XLOOKUP($B55&amp;"#"&amp;V$6,INDIRECT(SUBSTITUTE("ИсходныеДанные!$где$2:$где$50000","где",$D$4)),INDIRECT(SUBSTITUTE("ИсходныеДанные!$что$2:$что$50000","что",$G$4)),"",0,1)</f>
        <v/>
      </c>
      <c r="X55" s="20" t="str" cm="1">
        <f t="array" ref="X55">_xlfn.XLOOKUP($B55&amp;"#"&amp;X$6,INDIRECT(SUBSTITUTE("ИсходныеДанные!$где$2:$где$50000","где",$D$4)),INDIRECT(SUBSTITUTE("ИсходныеДанные!$что$2:$что$50000","что",$F$4)),"",0,1)</f>
        <v/>
      </c>
      <c r="Y55" s="78" t="str" cm="1">
        <f t="array" ref="Y55">_xlfn.XLOOKUP($B55&amp;"#"&amp;X$6,INDIRECT(SUBSTITUTE("ИсходныеДанные!$где$2:$где$50000","где",$D$4)),INDIRECT(SUBSTITUTE("ИсходныеДанные!$что$2:$что$50000","что",$G$4)),"",0,1)</f>
        <v/>
      </c>
      <c r="Z55" s="20" t="str" cm="1">
        <f t="array" ref="Z55">_xlfn.XLOOKUP($B55&amp;"#"&amp;Z$6,INDIRECT(SUBSTITUTE("ИсходныеДанные!$где$2:$где$50000","где",$D$4)),INDIRECT(SUBSTITUTE("ИсходныеДанные!$что$2:$что$50000","что",$F$4)),"",0,1)</f>
        <v/>
      </c>
      <c r="AA55" s="78" t="str" cm="1">
        <f t="array" ref="AA55">_xlfn.XLOOKUP($B55&amp;"#"&amp;Z$6,INDIRECT(SUBSTITUTE("ИсходныеДанные!$где$2:$где$50000","где",$D$4)),INDIRECT(SUBSTITUTE("ИсходныеДанные!$что$2:$что$50000","что",$G$4)),"",0,1)</f>
        <v/>
      </c>
      <c r="AB55" s="3"/>
    </row>
    <row r="56" spans="1:28" x14ac:dyDescent="0.25">
      <c r="A56" s="6" t="str">
        <f t="shared" si="2"/>
        <v>delete</v>
      </c>
      <c r="B56" s="9" cm="1">
        <f t="array" ref="B56">INDIRECT("УникальныеСписки!E"&amp;ROW()-$E$4)</f>
        <v>0</v>
      </c>
      <c r="C56" s="15" t="str">
        <f t="array" ref="C56">_xlfn.XLOOKUP($B56,INDIRECT(SUBSTITUTE("ИсходныеДанные!$где$2:$где$50000","где",$B$4)),INDIRECT(SUBSTITUTE("ИсходныеДанные!$что$2:$что$50000","что",C$4)),"",0,1)</f>
        <v/>
      </c>
      <c r="D56" s="20" t="str" cm="1">
        <f t="array" ref="D56">_xlfn.XLOOKUP($B56&amp;"#"&amp;D$6,INDIRECT(SUBSTITUTE("ИсходныеДанные!$где$2:$где$50000","где",$D$4)),INDIRECT(SUBSTITUTE("ИсходныеДанные!$что$2:$что$50000","что",$F$4)),"",0,1)</f>
        <v/>
      </c>
      <c r="E56" s="78" t="str" cm="1">
        <f t="array" ref="E56">_xlfn.XLOOKUP($B56&amp;"#"&amp;D$6,INDIRECT(SUBSTITUTE("ИсходныеДанные!$где$2:$где$50000","где",$D$4)),INDIRECT(SUBSTITUTE("ИсходныеДанные!$что$2:$что$50000","что",$G$4)),"",0,1)</f>
        <v/>
      </c>
      <c r="F56" s="20" t="str" cm="1">
        <f t="array" ref="F56">_xlfn.XLOOKUP($B56&amp;"#"&amp;F$6,INDIRECT(SUBSTITUTE("ИсходныеДанные!$где$2:$где$50000","где",$D$4)),INDIRECT(SUBSTITUTE("ИсходныеДанные!$что$2:$что$50000","что",$F$4)),"",0,1)</f>
        <v/>
      </c>
      <c r="G56" s="78" t="str" cm="1">
        <f t="array" ref="G56">_xlfn.XLOOKUP($B56&amp;"#"&amp;F$6,INDIRECT(SUBSTITUTE("ИсходныеДанные!$где$2:$где$50000","где",$D$4)),INDIRECT(SUBSTITUTE("ИсходныеДанные!$что$2:$что$50000","что",$G$4)),"",0,1)</f>
        <v/>
      </c>
      <c r="H56" s="20" t="str" cm="1">
        <f t="array" ref="H56">_xlfn.XLOOKUP($B56&amp;"#"&amp;H$6,INDIRECT(SUBSTITUTE("ИсходныеДанные!$где$2:$где$50000","где",$D$4)),INDIRECT(SUBSTITUTE("ИсходныеДанные!$что$2:$что$50000","что",$F$4)),"",0,1)</f>
        <v/>
      </c>
      <c r="I56" s="78" t="str" cm="1">
        <f t="array" ref="I56">_xlfn.XLOOKUP($B56&amp;"#"&amp;H$6,INDIRECT(SUBSTITUTE("ИсходныеДанные!$где$2:$где$50000","где",$D$4)),INDIRECT(SUBSTITUTE("ИсходныеДанные!$что$2:$что$50000","что",$G$4)),"",0,1)</f>
        <v/>
      </c>
      <c r="J56" s="20" t="str" cm="1">
        <f t="array" ref="J56">_xlfn.XLOOKUP($B56&amp;"#"&amp;J$6,INDIRECT(SUBSTITUTE("ИсходныеДанные!$где$2:$где$50000","где",$D$4)),INDIRECT(SUBSTITUTE("ИсходныеДанные!$что$2:$что$50000","что",$F$4)),"",0,1)</f>
        <v/>
      </c>
      <c r="K56" s="78" t="str" cm="1">
        <f t="array" ref="K56">_xlfn.XLOOKUP($B56&amp;"#"&amp;J$6,INDIRECT(SUBSTITUTE("ИсходныеДанные!$где$2:$где$50000","где",$D$4)),INDIRECT(SUBSTITUTE("ИсходныеДанные!$что$2:$что$50000","что",$G$4)),"",0,1)</f>
        <v/>
      </c>
      <c r="L56" s="20" t="str" cm="1">
        <f t="array" ref="L56">_xlfn.XLOOKUP($B56&amp;"#"&amp;L$6,INDIRECT(SUBSTITUTE("ИсходныеДанные!$где$2:$где$50000","где",$D$4)),INDIRECT(SUBSTITUTE("ИсходныеДанные!$что$2:$что$50000","что",$F$4)),"",0,1)</f>
        <v/>
      </c>
      <c r="M56" s="78" t="str" cm="1">
        <f t="array" ref="M56">_xlfn.XLOOKUP($B56&amp;"#"&amp;L$6,INDIRECT(SUBSTITUTE("ИсходныеДанные!$где$2:$где$50000","где",$D$4)),INDIRECT(SUBSTITUTE("ИсходныеДанные!$что$2:$что$50000","что",$G$4)),"",0,1)</f>
        <v/>
      </c>
      <c r="N56" s="20" t="str" cm="1">
        <f t="array" ref="N56">_xlfn.XLOOKUP($B56&amp;"#"&amp;N$6,INDIRECT(SUBSTITUTE("ИсходныеДанные!$где$2:$где$50000","где",$D$4)),INDIRECT(SUBSTITUTE("ИсходныеДанные!$что$2:$что$50000","что",$F$4)),"",0,1)</f>
        <v/>
      </c>
      <c r="O56" s="78" t="str" cm="1">
        <f t="array" ref="O56">_xlfn.XLOOKUP($B56&amp;"#"&amp;N$6,INDIRECT(SUBSTITUTE("ИсходныеДанные!$где$2:$где$50000","где",$D$4)),INDIRECT(SUBSTITUTE("ИсходныеДанные!$что$2:$что$50000","что",$G$4)),"",0,1)</f>
        <v/>
      </c>
      <c r="P56" s="20" t="str" cm="1">
        <f t="array" ref="P56">_xlfn.XLOOKUP($B56&amp;"#"&amp;P$6,INDIRECT(SUBSTITUTE("ИсходныеДанные!$где$2:$где$50000","где",$D$4)),INDIRECT(SUBSTITUTE("ИсходныеДанные!$что$2:$что$50000","что",$F$4)),"",0,1)</f>
        <v/>
      </c>
      <c r="Q56" s="78" t="str" cm="1">
        <f t="array" ref="Q56">_xlfn.XLOOKUP($B56&amp;"#"&amp;P$6,INDIRECT(SUBSTITUTE("ИсходныеДанные!$где$2:$где$50000","где",$D$4)),INDIRECT(SUBSTITUTE("ИсходныеДанные!$что$2:$что$50000","что",$G$4)),"",0,1)</f>
        <v/>
      </c>
      <c r="R56" s="20" t="str" cm="1">
        <f t="array" ref="R56">_xlfn.XLOOKUP($B56&amp;"#"&amp;R$6,INDIRECT(SUBSTITUTE("ИсходныеДанные!$где$2:$где$50000","где",$D$4)),INDIRECT(SUBSTITUTE("ИсходныеДанные!$что$2:$что$50000","что",$F$4)),"",0,1)</f>
        <v/>
      </c>
      <c r="S56" s="78" t="str" cm="1">
        <f t="array" ref="S56">_xlfn.XLOOKUP($B56&amp;"#"&amp;R$6,INDIRECT(SUBSTITUTE("ИсходныеДанные!$где$2:$где$50000","где",$D$4)),INDIRECT(SUBSTITUTE("ИсходныеДанные!$что$2:$что$50000","что",$G$4)),"",0,1)</f>
        <v/>
      </c>
      <c r="T56" s="20" t="str" cm="1">
        <f t="array" ref="T56">_xlfn.XLOOKUP($B56&amp;"#"&amp;T$6,INDIRECT(SUBSTITUTE("ИсходныеДанные!$где$2:$где$50000","где",$D$4)),INDIRECT(SUBSTITUTE("ИсходныеДанные!$что$2:$что$50000","что",$F$4)),"",0,1)</f>
        <v/>
      </c>
      <c r="U56" s="78" t="str" cm="1">
        <f t="array" ref="U56">_xlfn.XLOOKUP($B56&amp;"#"&amp;T$6,INDIRECT(SUBSTITUTE("ИсходныеДанные!$где$2:$где$50000","где",$D$4)),INDIRECT(SUBSTITUTE("ИсходныеДанные!$что$2:$что$50000","что",$G$4)),"",0,1)</f>
        <v/>
      </c>
      <c r="V56" s="20" t="str" cm="1">
        <f t="array" ref="V56">_xlfn.XLOOKUP($B56&amp;"#"&amp;V$6,INDIRECT(SUBSTITUTE("ИсходныеДанные!$где$2:$где$50000","где",$D$4)),INDIRECT(SUBSTITUTE("ИсходныеДанные!$что$2:$что$50000","что",$F$4)),"",0,1)</f>
        <v/>
      </c>
      <c r="W56" s="78" t="str" cm="1">
        <f t="array" ref="W56">_xlfn.XLOOKUP($B56&amp;"#"&amp;V$6,INDIRECT(SUBSTITUTE("ИсходныеДанные!$где$2:$где$50000","где",$D$4)),INDIRECT(SUBSTITUTE("ИсходныеДанные!$что$2:$что$50000","что",$G$4)),"",0,1)</f>
        <v/>
      </c>
      <c r="X56" s="20" t="str" cm="1">
        <f t="array" ref="X56">_xlfn.XLOOKUP($B56&amp;"#"&amp;X$6,INDIRECT(SUBSTITUTE("ИсходныеДанные!$где$2:$где$50000","где",$D$4)),INDIRECT(SUBSTITUTE("ИсходныеДанные!$что$2:$что$50000","что",$F$4)),"",0,1)</f>
        <v/>
      </c>
      <c r="Y56" s="78" t="str" cm="1">
        <f t="array" ref="Y56">_xlfn.XLOOKUP($B56&amp;"#"&amp;X$6,INDIRECT(SUBSTITUTE("ИсходныеДанные!$где$2:$где$50000","где",$D$4)),INDIRECT(SUBSTITUTE("ИсходныеДанные!$что$2:$что$50000","что",$G$4)),"",0,1)</f>
        <v/>
      </c>
      <c r="Z56" s="20" t="str" cm="1">
        <f t="array" ref="Z56">_xlfn.XLOOKUP($B56&amp;"#"&amp;Z$6,INDIRECT(SUBSTITUTE("ИсходныеДанные!$где$2:$где$50000","где",$D$4)),INDIRECT(SUBSTITUTE("ИсходныеДанные!$что$2:$что$50000","что",$F$4)),"",0,1)</f>
        <v/>
      </c>
      <c r="AA56" s="78" t="str" cm="1">
        <f t="array" ref="AA56">_xlfn.XLOOKUP($B56&amp;"#"&amp;Z$6,INDIRECT(SUBSTITUTE("ИсходныеДанные!$где$2:$где$50000","где",$D$4)),INDIRECT(SUBSTITUTE("ИсходныеДанные!$что$2:$что$50000","что",$G$4)),"",0,1)</f>
        <v/>
      </c>
      <c r="AB56" s="3"/>
    </row>
    <row r="57" spans="1:28" x14ac:dyDescent="0.25">
      <c r="A57" s="6" t="str">
        <f t="shared" si="2"/>
        <v>delete</v>
      </c>
      <c r="B57" s="9" cm="1">
        <f t="array" ref="B57">INDIRECT("УникальныеСписки!E"&amp;ROW()-$E$4)</f>
        <v>0</v>
      </c>
      <c r="C57" s="15" t="str">
        <f t="array" ref="C57">_xlfn.XLOOKUP($B57,INDIRECT(SUBSTITUTE("ИсходныеДанные!$где$2:$где$50000","где",$B$4)),INDIRECT(SUBSTITUTE("ИсходныеДанные!$что$2:$что$50000","что",C$4)),"",0,1)</f>
        <v/>
      </c>
      <c r="D57" s="20" t="str" cm="1">
        <f t="array" ref="D57">_xlfn.XLOOKUP($B57&amp;"#"&amp;D$6,INDIRECT(SUBSTITUTE("ИсходныеДанные!$где$2:$где$50000","где",$D$4)),INDIRECT(SUBSTITUTE("ИсходныеДанные!$что$2:$что$50000","что",$F$4)),"",0,1)</f>
        <v/>
      </c>
      <c r="E57" s="78" t="str" cm="1">
        <f t="array" ref="E57">_xlfn.XLOOKUP($B57&amp;"#"&amp;D$6,INDIRECT(SUBSTITUTE("ИсходныеДанные!$где$2:$где$50000","где",$D$4)),INDIRECT(SUBSTITUTE("ИсходныеДанные!$что$2:$что$50000","что",$G$4)),"",0,1)</f>
        <v/>
      </c>
      <c r="F57" s="20" t="str" cm="1">
        <f t="array" ref="F57">_xlfn.XLOOKUP($B57&amp;"#"&amp;F$6,INDIRECT(SUBSTITUTE("ИсходныеДанные!$где$2:$где$50000","где",$D$4)),INDIRECT(SUBSTITUTE("ИсходныеДанные!$что$2:$что$50000","что",$F$4)),"",0,1)</f>
        <v/>
      </c>
      <c r="G57" s="78" t="str" cm="1">
        <f t="array" ref="G57">_xlfn.XLOOKUP($B57&amp;"#"&amp;F$6,INDIRECT(SUBSTITUTE("ИсходныеДанные!$где$2:$где$50000","где",$D$4)),INDIRECT(SUBSTITUTE("ИсходныеДанные!$что$2:$что$50000","что",$G$4)),"",0,1)</f>
        <v/>
      </c>
      <c r="H57" s="20" t="str" cm="1">
        <f t="array" ref="H57">_xlfn.XLOOKUP($B57&amp;"#"&amp;H$6,INDIRECT(SUBSTITUTE("ИсходныеДанные!$где$2:$где$50000","где",$D$4)),INDIRECT(SUBSTITUTE("ИсходныеДанные!$что$2:$что$50000","что",$F$4)),"",0,1)</f>
        <v/>
      </c>
      <c r="I57" s="78" t="str" cm="1">
        <f t="array" ref="I57">_xlfn.XLOOKUP($B57&amp;"#"&amp;H$6,INDIRECT(SUBSTITUTE("ИсходныеДанные!$где$2:$где$50000","где",$D$4)),INDIRECT(SUBSTITUTE("ИсходныеДанные!$что$2:$что$50000","что",$G$4)),"",0,1)</f>
        <v/>
      </c>
      <c r="J57" s="20" t="str" cm="1">
        <f t="array" ref="J57">_xlfn.XLOOKUP($B57&amp;"#"&amp;J$6,INDIRECT(SUBSTITUTE("ИсходныеДанные!$где$2:$где$50000","где",$D$4)),INDIRECT(SUBSTITUTE("ИсходныеДанные!$что$2:$что$50000","что",$F$4)),"",0,1)</f>
        <v/>
      </c>
      <c r="K57" s="78" t="str" cm="1">
        <f t="array" ref="K57">_xlfn.XLOOKUP($B57&amp;"#"&amp;J$6,INDIRECT(SUBSTITUTE("ИсходныеДанные!$где$2:$где$50000","где",$D$4)),INDIRECT(SUBSTITUTE("ИсходныеДанные!$что$2:$что$50000","что",$G$4)),"",0,1)</f>
        <v/>
      </c>
      <c r="L57" s="20" t="str" cm="1">
        <f t="array" ref="L57">_xlfn.XLOOKUP($B57&amp;"#"&amp;L$6,INDIRECT(SUBSTITUTE("ИсходныеДанные!$где$2:$где$50000","где",$D$4)),INDIRECT(SUBSTITUTE("ИсходныеДанные!$что$2:$что$50000","что",$F$4)),"",0,1)</f>
        <v/>
      </c>
      <c r="M57" s="78" t="str" cm="1">
        <f t="array" ref="M57">_xlfn.XLOOKUP($B57&amp;"#"&amp;L$6,INDIRECT(SUBSTITUTE("ИсходныеДанные!$где$2:$где$50000","где",$D$4)),INDIRECT(SUBSTITUTE("ИсходныеДанные!$что$2:$что$50000","что",$G$4)),"",0,1)</f>
        <v/>
      </c>
      <c r="N57" s="20" t="str" cm="1">
        <f t="array" ref="N57">_xlfn.XLOOKUP($B57&amp;"#"&amp;N$6,INDIRECT(SUBSTITUTE("ИсходныеДанные!$где$2:$где$50000","где",$D$4)),INDIRECT(SUBSTITUTE("ИсходныеДанные!$что$2:$что$50000","что",$F$4)),"",0,1)</f>
        <v/>
      </c>
      <c r="O57" s="78" t="str" cm="1">
        <f t="array" ref="O57">_xlfn.XLOOKUP($B57&amp;"#"&amp;N$6,INDIRECT(SUBSTITUTE("ИсходныеДанные!$где$2:$где$50000","где",$D$4)),INDIRECT(SUBSTITUTE("ИсходныеДанные!$что$2:$что$50000","что",$G$4)),"",0,1)</f>
        <v/>
      </c>
      <c r="P57" s="20" t="str" cm="1">
        <f t="array" ref="P57">_xlfn.XLOOKUP($B57&amp;"#"&amp;P$6,INDIRECT(SUBSTITUTE("ИсходныеДанные!$где$2:$где$50000","где",$D$4)),INDIRECT(SUBSTITUTE("ИсходныеДанные!$что$2:$что$50000","что",$F$4)),"",0,1)</f>
        <v/>
      </c>
      <c r="Q57" s="78" t="str" cm="1">
        <f t="array" ref="Q57">_xlfn.XLOOKUP($B57&amp;"#"&amp;P$6,INDIRECT(SUBSTITUTE("ИсходныеДанные!$где$2:$где$50000","где",$D$4)),INDIRECT(SUBSTITUTE("ИсходныеДанные!$что$2:$что$50000","что",$G$4)),"",0,1)</f>
        <v/>
      </c>
      <c r="R57" s="20" t="str" cm="1">
        <f t="array" ref="R57">_xlfn.XLOOKUP($B57&amp;"#"&amp;R$6,INDIRECT(SUBSTITUTE("ИсходныеДанные!$где$2:$где$50000","где",$D$4)),INDIRECT(SUBSTITUTE("ИсходныеДанные!$что$2:$что$50000","что",$F$4)),"",0,1)</f>
        <v/>
      </c>
      <c r="S57" s="78" t="str" cm="1">
        <f t="array" ref="S57">_xlfn.XLOOKUP($B57&amp;"#"&amp;R$6,INDIRECT(SUBSTITUTE("ИсходныеДанные!$где$2:$где$50000","где",$D$4)),INDIRECT(SUBSTITUTE("ИсходныеДанные!$что$2:$что$50000","что",$G$4)),"",0,1)</f>
        <v/>
      </c>
      <c r="T57" s="20" t="str" cm="1">
        <f t="array" ref="T57">_xlfn.XLOOKUP($B57&amp;"#"&amp;T$6,INDIRECT(SUBSTITUTE("ИсходныеДанные!$где$2:$где$50000","где",$D$4)),INDIRECT(SUBSTITUTE("ИсходныеДанные!$что$2:$что$50000","что",$F$4)),"",0,1)</f>
        <v/>
      </c>
      <c r="U57" s="78" t="str" cm="1">
        <f t="array" ref="U57">_xlfn.XLOOKUP($B57&amp;"#"&amp;T$6,INDIRECT(SUBSTITUTE("ИсходныеДанные!$где$2:$где$50000","где",$D$4)),INDIRECT(SUBSTITUTE("ИсходныеДанные!$что$2:$что$50000","что",$G$4)),"",0,1)</f>
        <v/>
      </c>
      <c r="V57" s="20" t="str" cm="1">
        <f t="array" ref="V57">_xlfn.XLOOKUP($B57&amp;"#"&amp;V$6,INDIRECT(SUBSTITUTE("ИсходныеДанные!$где$2:$где$50000","где",$D$4)),INDIRECT(SUBSTITUTE("ИсходныеДанные!$что$2:$что$50000","что",$F$4)),"",0,1)</f>
        <v/>
      </c>
      <c r="W57" s="78" t="str" cm="1">
        <f t="array" ref="W57">_xlfn.XLOOKUP($B57&amp;"#"&amp;V$6,INDIRECT(SUBSTITUTE("ИсходныеДанные!$где$2:$где$50000","где",$D$4)),INDIRECT(SUBSTITUTE("ИсходныеДанные!$что$2:$что$50000","что",$G$4)),"",0,1)</f>
        <v/>
      </c>
      <c r="X57" s="20" t="str" cm="1">
        <f t="array" ref="X57">_xlfn.XLOOKUP($B57&amp;"#"&amp;X$6,INDIRECT(SUBSTITUTE("ИсходныеДанные!$где$2:$где$50000","где",$D$4)),INDIRECT(SUBSTITUTE("ИсходныеДанные!$что$2:$что$50000","что",$F$4)),"",0,1)</f>
        <v/>
      </c>
      <c r="Y57" s="78" t="str" cm="1">
        <f t="array" ref="Y57">_xlfn.XLOOKUP($B57&amp;"#"&amp;X$6,INDIRECT(SUBSTITUTE("ИсходныеДанные!$где$2:$где$50000","где",$D$4)),INDIRECT(SUBSTITUTE("ИсходныеДанные!$что$2:$что$50000","что",$G$4)),"",0,1)</f>
        <v/>
      </c>
      <c r="Z57" s="20" t="str" cm="1">
        <f t="array" ref="Z57">_xlfn.XLOOKUP($B57&amp;"#"&amp;Z$6,INDIRECT(SUBSTITUTE("ИсходныеДанные!$где$2:$где$50000","где",$D$4)),INDIRECT(SUBSTITUTE("ИсходныеДанные!$что$2:$что$50000","что",$F$4)),"",0,1)</f>
        <v/>
      </c>
      <c r="AA57" s="78" t="str" cm="1">
        <f t="array" ref="AA57">_xlfn.XLOOKUP($B57&amp;"#"&amp;Z$6,INDIRECT(SUBSTITUTE("ИсходныеДанные!$где$2:$где$50000","где",$D$4)),INDIRECT(SUBSTITUTE("ИсходныеДанные!$что$2:$что$50000","что",$G$4)),"",0,1)</f>
        <v/>
      </c>
      <c r="AB57" s="3"/>
    </row>
    <row r="58" spans="1:28" x14ac:dyDescent="0.25">
      <c r="A58" s="6" t="str">
        <f t="shared" si="2"/>
        <v>delete</v>
      </c>
      <c r="B58" s="9" cm="1">
        <f t="array" ref="B58">INDIRECT("УникальныеСписки!E"&amp;ROW()-$E$4)</f>
        <v>0</v>
      </c>
      <c r="C58" s="15" t="str">
        <f t="array" ref="C58">_xlfn.XLOOKUP($B58,INDIRECT(SUBSTITUTE("ИсходныеДанные!$где$2:$где$50000","где",$B$4)),INDIRECT(SUBSTITUTE("ИсходныеДанные!$что$2:$что$50000","что",C$4)),"",0,1)</f>
        <v/>
      </c>
      <c r="D58" s="20" t="str" cm="1">
        <f t="array" ref="D58">_xlfn.XLOOKUP($B58&amp;"#"&amp;D$6,INDIRECT(SUBSTITUTE("ИсходныеДанные!$где$2:$где$50000","где",$D$4)),INDIRECT(SUBSTITUTE("ИсходныеДанные!$что$2:$что$50000","что",$F$4)),"",0,1)</f>
        <v/>
      </c>
      <c r="E58" s="78" t="str" cm="1">
        <f t="array" ref="E58">_xlfn.XLOOKUP($B58&amp;"#"&amp;D$6,INDIRECT(SUBSTITUTE("ИсходныеДанные!$где$2:$где$50000","где",$D$4)),INDIRECT(SUBSTITUTE("ИсходныеДанные!$что$2:$что$50000","что",$G$4)),"",0,1)</f>
        <v/>
      </c>
      <c r="F58" s="20" t="str" cm="1">
        <f t="array" ref="F58">_xlfn.XLOOKUP($B58&amp;"#"&amp;F$6,INDIRECT(SUBSTITUTE("ИсходныеДанные!$где$2:$где$50000","где",$D$4)),INDIRECT(SUBSTITUTE("ИсходныеДанные!$что$2:$что$50000","что",$F$4)),"",0,1)</f>
        <v/>
      </c>
      <c r="G58" s="78" t="str" cm="1">
        <f t="array" ref="G58">_xlfn.XLOOKUP($B58&amp;"#"&amp;F$6,INDIRECT(SUBSTITUTE("ИсходныеДанные!$где$2:$где$50000","где",$D$4)),INDIRECT(SUBSTITUTE("ИсходныеДанные!$что$2:$что$50000","что",$G$4)),"",0,1)</f>
        <v/>
      </c>
      <c r="H58" s="20" t="str" cm="1">
        <f t="array" ref="H58">_xlfn.XLOOKUP($B58&amp;"#"&amp;H$6,INDIRECT(SUBSTITUTE("ИсходныеДанные!$где$2:$где$50000","где",$D$4)),INDIRECT(SUBSTITUTE("ИсходныеДанные!$что$2:$что$50000","что",$F$4)),"",0,1)</f>
        <v/>
      </c>
      <c r="I58" s="78" t="str" cm="1">
        <f t="array" ref="I58">_xlfn.XLOOKUP($B58&amp;"#"&amp;H$6,INDIRECT(SUBSTITUTE("ИсходныеДанные!$где$2:$где$50000","где",$D$4)),INDIRECT(SUBSTITUTE("ИсходныеДанные!$что$2:$что$50000","что",$G$4)),"",0,1)</f>
        <v/>
      </c>
      <c r="J58" s="20" t="str" cm="1">
        <f t="array" ref="J58">_xlfn.XLOOKUP($B58&amp;"#"&amp;J$6,INDIRECT(SUBSTITUTE("ИсходныеДанные!$где$2:$где$50000","где",$D$4)),INDIRECT(SUBSTITUTE("ИсходныеДанные!$что$2:$что$50000","что",$F$4)),"",0,1)</f>
        <v/>
      </c>
      <c r="K58" s="78" t="str" cm="1">
        <f t="array" ref="K58">_xlfn.XLOOKUP($B58&amp;"#"&amp;J$6,INDIRECT(SUBSTITUTE("ИсходныеДанные!$где$2:$где$50000","где",$D$4)),INDIRECT(SUBSTITUTE("ИсходныеДанные!$что$2:$что$50000","что",$G$4)),"",0,1)</f>
        <v/>
      </c>
      <c r="L58" s="20" t="str" cm="1">
        <f t="array" ref="L58">_xlfn.XLOOKUP($B58&amp;"#"&amp;L$6,INDIRECT(SUBSTITUTE("ИсходныеДанные!$где$2:$где$50000","где",$D$4)),INDIRECT(SUBSTITUTE("ИсходныеДанные!$что$2:$что$50000","что",$F$4)),"",0,1)</f>
        <v/>
      </c>
      <c r="M58" s="78" t="str" cm="1">
        <f t="array" ref="M58">_xlfn.XLOOKUP($B58&amp;"#"&amp;L$6,INDIRECT(SUBSTITUTE("ИсходныеДанные!$где$2:$где$50000","где",$D$4)),INDIRECT(SUBSTITUTE("ИсходныеДанные!$что$2:$что$50000","что",$G$4)),"",0,1)</f>
        <v/>
      </c>
      <c r="N58" s="20" t="str" cm="1">
        <f t="array" ref="N58">_xlfn.XLOOKUP($B58&amp;"#"&amp;N$6,INDIRECT(SUBSTITUTE("ИсходныеДанные!$где$2:$где$50000","где",$D$4)),INDIRECT(SUBSTITUTE("ИсходныеДанные!$что$2:$что$50000","что",$F$4)),"",0,1)</f>
        <v/>
      </c>
      <c r="O58" s="78" t="str" cm="1">
        <f t="array" ref="O58">_xlfn.XLOOKUP($B58&amp;"#"&amp;N$6,INDIRECT(SUBSTITUTE("ИсходныеДанные!$где$2:$где$50000","где",$D$4)),INDIRECT(SUBSTITUTE("ИсходныеДанные!$что$2:$что$50000","что",$G$4)),"",0,1)</f>
        <v/>
      </c>
      <c r="P58" s="20" t="str" cm="1">
        <f t="array" ref="P58">_xlfn.XLOOKUP($B58&amp;"#"&amp;P$6,INDIRECT(SUBSTITUTE("ИсходныеДанные!$где$2:$где$50000","где",$D$4)),INDIRECT(SUBSTITUTE("ИсходныеДанные!$что$2:$что$50000","что",$F$4)),"",0,1)</f>
        <v/>
      </c>
      <c r="Q58" s="78" t="str" cm="1">
        <f t="array" ref="Q58">_xlfn.XLOOKUP($B58&amp;"#"&amp;P$6,INDIRECT(SUBSTITUTE("ИсходныеДанные!$где$2:$где$50000","где",$D$4)),INDIRECT(SUBSTITUTE("ИсходныеДанные!$что$2:$что$50000","что",$G$4)),"",0,1)</f>
        <v/>
      </c>
      <c r="R58" s="20" t="str" cm="1">
        <f t="array" ref="R58">_xlfn.XLOOKUP($B58&amp;"#"&amp;R$6,INDIRECT(SUBSTITUTE("ИсходныеДанные!$где$2:$где$50000","где",$D$4)),INDIRECT(SUBSTITUTE("ИсходныеДанные!$что$2:$что$50000","что",$F$4)),"",0,1)</f>
        <v/>
      </c>
      <c r="S58" s="78" t="str" cm="1">
        <f t="array" ref="S58">_xlfn.XLOOKUP($B58&amp;"#"&amp;R$6,INDIRECT(SUBSTITUTE("ИсходныеДанные!$где$2:$где$50000","где",$D$4)),INDIRECT(SUBSTITUTE("ИсходныеДанные!$что$2:$что$50000","что",$G$4)),"",0,1)</f>
        <v/>
      </c>
      <c r="T58" s="20" t="str" cm="1">
        <f t="array" ref="T58">_xlfn.XLOOKUP($B58&amp;"#"&amp;T$6,INDIRECT(SUBSTITUTE("ИсходныеДанные!$где$2:$где$50000","где",$D$4)),INDIRECT(SUBSTITUTE("ИсходныеДанные!$что$2:$что$50000","что",$F$4)),"",0,1)</f>
        <v/>
      </c>
      <c r="U58" s="78" t="str" cm="1">
        <f t="array" ref="U58">_xlfn.XLOOKUP($B58&amp;"#"&amp;T$6,INDIRECT(SUBSTITUTE("ИсходныеДанные!$где$2:$где$50000","где",$D$4)),INDIRECT(SUBSTITUTE("ИсходныеДанные!$что$2:$что$50000","что",$G$4)),"",0,1)</f>
        <v/>
      </c>
      <c r="V58" s="20" t="str" cm="1">
        <f t="array" ref="V58">_xlfn.XLOOKUP($B58&amp;"#"&amp;V$6,INDIRECT(SUBSTITUTE("ИсходныеДанные!$где$2:$где$50000","где",$D$4)),INDIRECT(SUBSTITUTE("ИсходныеДанные!$что$2:$что$50000","что",$F$4)),"",0,1)</f>
        <v/>
      </c>
      <c r="W58" s="78" t="str" cm="1">
        <f t="array" ref="W58">_xlfn.XLOOKUP($B58&amp;"#"&amp;V$6,INDIRECT(SUBSTITUTE("ИсходныеДанные!$где$2:$где$50000","где",$D$4)),INDIRECT(SUBSTITUTE("ИсходныеДанные!$что$2:$что$50000","что",$G$4)),"",0,1)</f>
        <v/>
      </c>
      <c r="X58" s="20" t="str" cm="1">
        <f t="array" ref="X58">_xlfn.XLOOKUP($B58&amp;"#"&amp;X$6,INDIRECT(SUBSTITUTE("ИсходныеДанные!$где$2:$где$50000","где",$D$4)),INDIRECT(SUBSTITUTE("ИсходныеДанные!$что$2:$что$50000","что",$F$4)),"",0,1)</f>
        <v/>
      </c>
      <c r="Y58" s="78" t="str" cm="1">
        <f t="array" ref="Y58">_xlfn.XLOOKUP($B58&amp;"#"&amp;X$6,INDIRECT(SUBSTITUTE("ИсходныеДанные!$где$2:$где$50000","где",$D$4)),INDIRECT(SUBSTITUTE("ИсходныеДанные!$что$2:$что$50000","что",$G$4)),"",0,1)</f>
        <v/>
      </c>
      <c r="Z58" s="20" t="str" cm="1">
        <f t="array" ref="Z58">_xlfn.XLOOKUP($B58&amp;"#"&amp;Z$6,INDIRECT(SUBSTITUTE("ИсходныеДанные!$где$2:$где$50000","где",$D$4)),INDIRECT(SUBSTITUTE("ИсходныеДанные!$что$2:$что$50000","что",$F$4)),"",0,1)</f>
        <v/>
      </c>
      <c r="AA58" s="78" t="str" cm="1">
        <f t="array" ref="AA58">_xlfn.XLOOKUP($B58&amp;"#"&amp;Z$6,INDIRECT(SUBSTITUTE("ИсходныеДанные!$где$2:$где$50000","где",$D$4)),INDIRECT(SUBSTITUTE("ИсходныеДанные!$что$2:$что$50000","что",$G$4)),"",0,1)</f>
        <v/>
      </c>
      <c r="AB58" s="3"/>
    </row>
    <row r="59" spans="1:28" x14ac:dyDescent="0.25">
      <c r="A59" s="6" t="str">
        <f t="shared" si="2"/>
        <v>delete</v>
      </c>
      <c r="B59" s="9" cm="1">
        <f t="array" ref="B59">INDIRECT("УникальныеСписки!E"&amp;ROW()-$E$4)</f>
        <v>0</v>
      </c>
      <c r="C59" s="15" t="str">
        <f t="array" ref="C59">_xlfn.XLOOKUP($B59,INDIRECT(SUBSTITUTE("ИсходныеДанные!$где$2:$где$50000","где",$B$4)),INDIRECT(SUBSTITUTE("ИсходныеДанные!$что$2:$что$50000","что",C$4)),"",0,1)</f>
        <v/>
      </c>
      <c r="D59" s="20" t="str" cm="1">
        <f t="array" ref="D59">_xlfn.XLOOKUP($B59&amp;"#"&amp;D$6,INDIRECT(SUBSTITUTE("ИсходныеДанные!$где$2:$где$50000","где",$D$4)),INDIRECT(SUBSTITUTE("ИсходныеДанные!$что$2:$что$50000","что",$F$4)),"",0,1)</f>
        <v/>
      </c>
      <c r="E59" s="78" t="str" cm="1">
        <f t="array" ref="E59">_xlfn.XLOOKUP($B59&amp;"#"&amp;D$6,INDIRECT(SUBSTITUTE("ИсходныеДанные!$где$2:$где$50000","где",$D$4)),INDIRECT(SUBSTITUTE("ИсходныеДанные!$что$2:$что$50000","что",$G$4)),"",0,1)</f>
        <v/>
      </c>
      <c r="F59" s="20" t="str" cm="1">
        <f t="array" ref="F59">_xlfn.XLOOKUP($B59&amp;"#"&amp;F$6,INDIRECT(SUBSTITUTE("ИсходныеДанные!$где$2:$где$50000","где",$D$4)),INDIRECT(SUBSTITUTE("ИсходныеДанные!$что$2:$что$50000","что",$F$4)),"",0,1)</f>
        <v/>
      </c>
      <c r="G59" s="78" t="str" cm="1">
        <f t="array" ref="G59">_xlfn.XLOOKUP($B59&amp;"#"&amp;F$6,INDIRECT(SUBSTITUTE("ИсходныеДанные!$где$2:$где$50000","где",$D$4)),INDIRECT(SUBSTITUTE("ИсходныеДанные!$что$2:$что$50000","что",$G$4)),"",0,1)</f>
        <v/>
      </c>
      <c r="H59" s="20" t="str" cm="1">
        <f t="array" ref="H59">_xlfn.XLOOKUP($B59&amp;"#"&amp;H$6,INDIRECT(SUBSTITUTE("ИсходныеДанные!$где$2:$где$50000","где",$D$4)),INDIRECT(SUBSTITUTE("ИсходныеДанные!$что$2:$что$50000","что",$F$4)),"",0,1)</f>
        <v/>
      </c>
      <c r="I59" s="78" t="str" cm="1">
        <f t="array" ref="I59">_xlfn.XLOOKUP($B59&amp;"#"&amp;H$6,INDIRECT(SUBSTITUTE("ИсходныеДанные!$где$2:$где$50000","где",$D$4)),INDIRECT(SUBSTITUTE("ИсходныеДанные!$что$2:$что$50000","что",$G$4)),"",0,1)</f>
        <v/>
      </c>
      <c r="J59" s="20" t="str" cm="1">
        <f t="array" ref="J59">_xlfn.XLOOKUP($B59&amp;"#"&amp;J$6,INDIRECT(SUBSTITUTE("ИсходныеДанные!$где$2:$где$50000","где",$D$4)),INDIRECT(SUBSTITUTE("ИсходныеДанные!$что$2:$что$50000","что",$F$4)),"",0,1)</f>
        <v/>
      </c>
      <c r="K59" s="78" t="str" cm="1">
        <f t="array" ref="K59">_xlfn.XLOOKUP($B59&amp;"#"&amp;J$6,INDIRECT(SUBSTITUTE("ИсходныеДанные!$где$2:$где$50000","где",$D$4)),INDIRECT(SUBSTITUTE("ИсходныеДанные!$что$2:$что$50000","что",$G$4)),"",0,1)</f>
        <v/>
      </c>
      <c r="L59" s="20" t="str" cm="1">
        <f t="array" ref="L59">_xlfn.XLOOKUP($B59&amp;"#"&amp;L$6,INDIRECT(SUBSTITUTE("ИсходныеДанные!$где$2:$где$50000","где",$D$4)),INDIRECT(SUBSTITUTE("ИсходныеДанные!$что$2:$что$50000","что",$F$4)),"",0,1)</f>
        <v/>
      </c>
      <c r="M59" s="78" t="str" cm="1">
        <f t="array" ref="M59">_xlfn.XLOOKUP($B59&amp;"#"&amp;L$6,INDIRECT(SUBSTITUTE("ИсходныеДанные!$где$2:$где$50000","где",$D$4)),INDIRECT(SUBSTITUTE("ИсходныеДанные!$что$2:$что$50000","что",$G$4)),"",0,1)</f>
        <v/>
      </c>
      <c r="N59" s="20" t="str" cm="1">
        <f t="array" ref="N59">_xlfn.XLOOKUP($B59&amp;"#"&amp;N$6,INDIRECT(SUBSTITUTE("ИсходныеДанные!$где$2:$где$50000","где",$D$4)),INDIRECT(SUBSTITUTE("ИсходныеДанные!$что$2:$что$50000","что",$F$4)),"",0,1)</f>
        <v/>
      </c>
      <c r="O59" s="78" t="str" cm="1">
        <f t="array" ref="O59">_xlfn.XLOOKUP($B59&amp;"#"&amp;N$6,INDIRECT(SUBSTITUTE("ИсходныеДанные!$где$2:$где$50000","где",$D$4)),INDIRECT(SUBSTITUTE("ИсходныеДанные!$что$2:$что$50000","что",$G$4)),"",0,1)</f>
        <v/>
      </c>
      <c r="P59" s="20" t="str" cm="1">
        <f t="array" ref="P59">_xlfn.XLOOKUP($B59&amp;"#"&amp;P$6,INDIRECT(SUBSTITUTE("ИсходныеДанные!$где$2:$где$50000","где",$D$4)),INDIRECT(SUBSTITUTE("ИсходныеДанные!$что$2:$что$50000","что",$F$4)),"",0,1)</f>
        <v/>
      </c>
      <c r="Q59" s="78" t="str" cm="1">
        <f t="array" ref="Q59">_xlfn.XLOOKUP($B59&amp;"#"&amp;P$6,INDIRECT(SUBSTITUTE("ИсходныеДанные!$где$2:$где$50000","где",$D$4)),INDIRECT(SUBSTITUTE("ИсходныеДанные!$что$2:$что$50000","что",$G$4)),"",0,1)</f>
        <v/>
      </c>
      <c r="R59" s="20" t="str" cm="1">
        <f t="array" ref="R59">_xlfn.XLOOKUP($B59&amp;"#"&amp;R$6,INDIRECT(SUBSTITUTE("ИсходныеДанные!$где$2:$где$50000","где",$D$4)),INDIRECT(SUBSTITUTE("ИсходныеДанные!$что$2:$что$50000","что",$F$4)),"",0,1)</f>
        <v/>
      </c>
      <c r="S59" s="78" t="str" cm="1">
        <f t="array" ref="S59">_xlfn.XLOOKUP($B59&amp;"#"&amp;R$6,INDIRECT(SUBSTITUTE("ИсходныеДанные!$где$2:$где$50000","где",$D$4)),INDIRECT(SUBSTITUTE("ИсходныеДанные!$что$2:$что$50000","что",$G$4)),"",0,1)</f>
        <v/>
      </c>
      <c r="T59" s="20" t="str" cm="1">
        <f t="array" ref="T59">_xlfn.XLOOKUP($B59&amp;"#"&amp;T$6,INDIRECT(SUBSTITUTE("ИсходныеДанные!$где$2:$где$50000","где",$D$4)),INDIRECT(SUBSTITUTE("ИсходныеДанные!$что$2:$что$50000","что",$F$4)),"",0,1)</f>
        <v/>
      </c>
      <c r="U59" s="78" t="str" cm="1">
        <f t="array" ref="U59">_xlfn.XLOOKUP($B59&amp;"#"&amp;T$6,INDIRECT(SUBSTITUTE("ИсходныеДанные!$где$2:$где$50000","где",$D$4)),INDIRECT(SUBSTITUTE("ИсходныеДанные!$что$2:$что$50000","что",$G$4)),"",0,1)</f>
        <v/>
      </c>
      <c r="V59" s="20" t="str" cm="1">
        <f t="array" ref="V59">_xlfn.XLOOKUP($B59&amp;"#"&amp;V$6,INDIRECT(SUBSTITUTE("ИсходныеДанные!$где$2:$где$50000","где",$D$4)),INDIRECT(SUBSTITUTE("ИсходныеДанные!$что$2:$что$50000","что",$F$4)),"",0,1)</f>
        <v/>
      </c>
      <c r="W59" s="78" t="str" cm="1">
        <f t="array" ref="W59">_xlfn.XLOOKUP($B59&amp;"#"&amp;V$6,INDIRECT(SUBSTITUTE("ИсходныеДанные!$где$2:$где$50000","где",$D$4)),INDIRECT(SUBSTITUTE("ИсходныеДанные!$что$2:$что$50000","что",$G$4)),"",0,1)</f>
        <v/>
      </c>
      <c r="X59" s="20" t="str" cm="1">
        <f t="array" ref="X59">_xlfn.XLOOKUP($B59&amp;"#"&amp;X$6,INDIRECT(SUBSTITUTE("ИсходныеДанные!$где$2:$где$50000","где",$D$4)),INDIRECT(SUBSTITUTE("ИсходныеДанные!$что$2:$что$50000","что",$F$4)),"",0,1)</f>
        <v/>
      </c>
      <c r="Y59" s="78" t="str" cm="1">
        <f t="array" ref="Y59">_xlfn.XLOOKUP($B59&amp;"#"&amp;X$6,INDIRECT(SUBSTITUTE("ИсходныеДанные!$где$2:$где$50000","где",$D$4)),INDIRECT(SUBSTITUTE("ИсходныеДанные!$что$2:$что$50000","что",$G$4)),"",0,1)</f>
        <v/>
      </c>
      <c r="Z59" s="20" t="str" cm="1">
        <f t="array" ref="Z59">_xlfn.XLOOKUP($B59&amp;"#"&amp;Z$6,INDIRECT(SUBSTITUTE("ИсходныеДанные!$где$2:$где$50000","где",$D$4)),INDIRECT(SUBSTITUTE("ИсходныеДанные!$что$2:$что$50000","что",$F$4)),"",0,1)</f>
        <v/>
      </c>
      <c r="AA59" s="78" t="str" cm="1">
        <f t="array" ref="AA59">_xlfn.XLOOKUP($B59&amp;"#"&amp;Z$6,INDIRECT(SUBSTITUTE("ИсходныеДанные!$где$2:$где$50000","где",$D$4)),INDIRECT(SUBSTITUTE("ИсходныеДанные!$что$2:$что$50000","что",$G$4)),"",0,1)</f>
        <v/>
      </c>
      <c r="AB59" s="3"/>
    </row>
    <row r="60" spans="1:28" x14ac:dyDescent="0.25">
      <c r="A60" s="6" t="str">
        <f t="shared" si="2"/>
        <v>delete</v>
      </c>
      <c r="B60" s="9" cm="1">
        <f t="array" ref="B60">INDIRECT("УникальныеСписки!E"&amp;ROW()-$E$4)</f>
        <v>0</v>
      </c>
      <c r="C60" s="15" t="str">
        <f t="array" ref="C60">_xlfn.XLOOKUP($B60,INDIRECT(SUBSTITUTE("ИсходныеДанные!$где$2:$где$50000","где",$B$4)),INDIRECT(SUBSTITUTE("ИсходныеДанные!$что$2:$что$50000","что",C$4)),"",0,1)</f>
        <v/>
      </c>
      <c r="D60" s="20" t="str" cm="1">
        <f t="array" ref="D60">_xlfn.XLOOKUP($B60&amp;"#"&amp;D$6,INDIRECT(SUBSTITUTE("ИсходныеДанные!$где$2:$где$50000","где",$D$4)),INDIRECT(SUBSTITUTE("ИсходныеДанные!$что$2:$что$50000","что",$F$4)),"",0,1)</f>
        <v/>
      </c>
      <c r="E60" s="78" t="str" cm="1">
        <f t="array" ref="E60">_xlfn.XLOOKUP($B60&amp;"#"&amp;D$6,INDIRECT(SUBSTITUTE("ИсходныеДанные!$где$2:$где$50000","где",$D$4)),INDIRECT(SUBSTITUTE("ИсходныеДанные!$что$2:$что$50000","что",$G$4)),"",0,1)</f>
        <v/>
      </c>
      <c r="F60" s="20" t="str" cm="1">
        <f t="array" ref="F60">_xlfn.XLOOKUP($B60&amp;"#"&amp;F$6,INDIRECT(SUBSTITUTE("ИсходныеДанные!$где$2:$где$50000","где",$D$4)),INDIRECT(SUBSTITUTE("ИсходныеДанные!$что$2:$что$50000","что",$F$4)),"",0,1)</f>
        <v/>
      </c>
      <c r="G60" s="78" t="str" cm="1">
        <f t="array" ref="G60">_xlfn.XLOOKUP($B60&amp;"#"&amp;F$6,INDIRECT(SUBSTITUTE("ИсходныеДанные!$где$2:$где$50000","где",$D$4)),INDIRECT(SUBSTITUTE("ИсходныеДанные!$что$2:$что$50000","что",$G$4)),"",0,1)</f>
        <v/>
      </c>
      <c r="H60" s="20" t="str" cm="1">
        <f t="array" ref="H60">_xlfn.XLOOKUP($B60&amp;"#"&amp;H$6,INDIRECT(SUBSTITUTE("ИсходныеДанные!$где$2:$где$50000","где",$D$4)),INDIRECT(SUBSTITUTE("ИсходныеДанные!$что$2:$что$50000","что",$F$4)),"",0,1)</f>
        <v/>
      </c>
      <c r="I60" s="78" t="str" cm="1">
        <f t="array" ref="I60">_xlfn.XLOOKUP($B60&amp;"#"&amp;H$6,INDIRECT(SUBSTITUTE("ИсходныеДанные!$где$2:$где$50000","где",$D$4)),INDIRECT(SUBSTITUTE("ИсходныеДанные!$что$2:$что$50000","что",$G$4)),"",0,1)</f>
        <v/>
      </c>
      <c r="J60" s="20" t="str" cm="1">
        <f t="array" ref="J60">_xlfn.XLOOKUP($B60&amp;"#"&amp;J$6,INDIRECT(SUBSTITUTE("ИсходныеДанные!$где$2:$где$50000","где",$D$4)),INDIRECT(SUBSTITUTE("ИсходныеДанные!$что$2:$что$50000","что",$F$4)),"",0,1)</f>
        <v/>
      </c>
      <c r="K60" s="78" t="str" cm="1">
        <f t="array" ref="K60">_xlfn.XLOOKUP($B60&amp;"#"&amp;J$6,INDIRECT(SUBSTITUTE("ИсходныеДанные!$где$2:$где$50000","где",$D$4)),INDIRECT(SUBSTITUTE("ИсходныеДанные!$что$2:$что$50000","что",$G$4)),"",0,1)</f>
        <v/>
      </c>
      <c r="L60" s="20" t="str" cm="1">
        <f t="array" ref="L60">_xlfn.XLOOKUP($B60&amp;"#"&amp;L$6,INDIRECT(SUBSTITUTE("ИсходныеДанные!$где$2:$где$50000","где",$D$4)),INDIRECT(SUBSTITUTE("ИсходныеДанные!$что$2:$что$50000","что",$F$4)),"",0,1)</f>
        <v/>
      </c>
      <c r="M60" s="78" t="str" cm="1">
        <f t="array" ref="M60">_xlfn.XLOOKUP($B60&amp;"#"&amp;L$6,INDIRECT(SUBSTITUTE("ИсходныеДанные!$где$2:$где$50000","где",$D$4)),INDIRECT(SUBSTITUTE("ИсходныеДанные!$что$2:$что$50000","что",$G$4)),"",0,1)</f>
        <v/>
      </c>
      <c r="N60" s="20" t="str" cm="1">
        <f t="array" ref="N60">_xlfn.XLOOKUP($B60&amp;"#"&amp;N$6,INDIRECT(SUBSTITUTE("ИсходныеДанные!$где$2:$где$50000","где",$D$4)),INDIRECT(SUBSTITUTE("ИсходныеДанные!$что$2:$что$50000","что",$F$4)),"",0,1)</f>
        <v/>
      </c>
      <c r="O60" s="78" t="str" cm="1">
        <f t="array" ref="O60">_xlfn.XLOOKUP($B60&amp;"#"&amp;N$6,INDIRECT(SUBSTITUTE("ИсходныеДанные!$где$2:$где$50000","где",$D$4)),INDIRECT(SUBSTITUTE("ИсходныеДанные!$что$2:$что$50000","что",$G$4)),"",0,1)</f>
        <v/>
      </c>
      <c r="P60" s="20" t="str" cm="1">
        <f t="array" ref="P60">_xlfn.XLOOKUP($B60&amp;"#"&amp;P$6,INDIRECT(SUBSTITUTE("ИсходныеДанные!$где$2:$где$50000","где",$D$4)),INDIRECT(SUBSTITUTE("ИсходныеДанные!$что$2:$что$50000","что",$F$4)),"",0,1)</f>
        <v/>
      </c>
      <c r="Q60" s="78" t="str" cm="1">
        <f t="array" ref="Q60">_xlfn.XLOOKUP($B60&amp;"#"&amp;P$6,INDIRECT(SUBSTITUTE("ИсходныеДанные!$где$2:$где$50000","где",$D$4)),INDIRECT(SUBSTITUTE("ИсходныеДанные!$что$2:$что$50000","что",$G$4)),"",0,1)</f>
        <v/>
      </c>
      <c r="R60" s="20" t="str" cm="1">
        <f t="array" ref="R60">_xlfn.XLOOKUP($B60&amp;"#"&amp;R$6,INDIRECT(SUBSTITUTE("ИсходныеДанные!$где$2:$где$50000","где",$D$4)),INDIRECT(SUBSTITUTE("ИсходныеДанные!$что$2:$что$50000","что",$F$4)),"",0,1)</f>
        <v/>
      </c>
      <c r="S60" s="78" t="str" cm="1">
        <f t="array" ref="S60">_xlfn.XLOOKUP($B60&amp;"#"&amp;R$6,INDIRECT(SUBSTITUTE("ИсходныеДанные!$где$2:$где$50000","где",$D$4)),INDIRECT(SUBSTITUTE("ИсходныеДанные!$что$2:$что$50000","что",$G$4)),"",0,1)</f>
        <v/>
      </c>
      <c r="T60" s="20" t="str" cm="1">
        <f t="array" ref="T60">_xlfn.XLOOKUP($B60&amp;"#"&amp;T$6,INDIRECT(SUBSTITUTE("ИсходныеДанные!$где$2:$где$50000","где",$D$4)),INDIRECT(SUBSTITUTE("ИсходныеДанные!$что$2:$что$50000","что",$F$4)),"",0,1)</f>
        <v/>
      </c>
      <c r="U60" s="78" t="str" cm="1">
        <f t="array" ref="U60">_xlfn.XLOOKUP($B60&amp;"#"&amp;T$6,INDIRECT(SUBSTITUTE("ИсходныеДанные!$где$2:$где$50000","где",$D$4)),INDIRECT(SUBSTITUTE("ИсходныеДанные!$что$2:$что$50000","что",$G$4)),"",0,1)</f>
        <v/>
      </c>
      <c r="V60" s="20" t="str" cm="1">
        <f t="array" ref="V60">_xlfn.XLOOKUP($B60&amp;"#"&amp;V$6,INDIRECT(SUBSTITUTE("ИсходныеДанные!$где$2:$где$50000","где",$D$4)),INDIRECT(SUBSTITUTE("ИсходныеДанные!$что$2:$что$50000","что",$F$4)),"",0,1)</f>
        <v/>
      </c>
      <c r="W60" s="78" t="str" cm="1">
        <f t="array" ref="W60">_xlfn.XLOOKUP($B60&amp;"#"&amp;V$6,INDIRECT(SUBSTITUTE("ИсходныеДанные!$где$2:$где$50000","где",$D$4)),INDIRECT(SUBSTITUTE("ИсходныеДанные!$что$2:$что$50000","что",$G$4)),"",0,1)</f>
        <v/>
      </c>
      <c r="X60" s="20" t="str" cm="1">
        <f t="array" ref="X60">_xlfn.XLOOKUP($B60&amp;"#"&amp;X$6,INDIRECT(SUBSTITUTE("ИсходныеДанные!$где$2:$где$50000","где",$D$4)),INDIRECT(SUBSTITUTE("ИсходныеДанные!$что$2:$что$50000","что",$F$4)),"",0,1)</f>
        <v/>
      </c>
      <c r="Y60" s="78" t="str" cm="1">
        <f t="array" ref="Y60">_xlfn.XLOOKUP($B60&amp;"#"&amp;X$6,INDIRECT(SUBSTITUTE("ИсходныеДанные!$где$2:$где$50000","где",$D$4)),INDIRECT(SUBSTITUTE("ИсходныеДанные!$что$2:$что$50000","что",$G$4)),"",0,1)</f>
        <v/>
      </c>
      <c r="Z60" s="20" t="str" cm="1">
        <f t="array" ref="Z60">_xlfn.XLOOKUP($B60&amp;"#"&amp;Z$6,INDIRECT(SUBSTITUTE("ИсходныеДанные!$где$2:$где$50000","где",$D$4)),INDIRECT(SUBSTITUTE("ИсходныеДанные!$что$2:$что$50000","что",$F$4)),"",0,1)</f>
        <v/>
      </c>
      <c r="AA60" s="78" t="str" cm="1">
        <f t="array" ref="AA60">_xlfn.XLOOKUP($B60&amp;"#"&amp;Z$6,INDIRECT(SUBSTITUTE("ИсходныеДанные!$где$2:$где$50000","где",$D$4)),INDIRECT(SUBSTITUTE("ИсходныеДанные!$что$2:$что$50000","что",$G$4)),"",0,1)</f>
        <v/>
      </c>
      <c r="AB60" s="3"/>
    </row>
    <row r="61" spans="1:28" x14ac:dyDescent="0.25">
      <c r="A61" s="6" t="str">
        <f t="shared" si="2"/>
        <v>delete</v>
      </c>
      <c r="B61" s="9" cm="1">
        <f t="array" ref="B61">INDIRECT("УникальныеСписки!E"&amp;ROW()-$E$4)</f>
        <v>0</v>
      </c>
      <c r="C61" s="15" t="str">
        <f t="array" ref="C61">_xlfn.XLOOKUP($B61,INDIRECT(SUBSTITUTE("ИсходныеДанные!$где$2:$где$50000","где",$B$4)),INDIRECT(SUBSTITUTE("ИсходныеДанные!$что$2:$что$50000","что",C$4)),"",0,1)</f>
        <v/>
      </c>
      <c r="D61" s="20" t="str" cm="1">
        <f t="array" ref="D61">_xlfn.XLOOKUP($B61&amp;"#"&amp;D$6,INDIRECT(SUBSTITUTE("ИсходныеДанные!$где$2:$где$50000","где",$D$4)),INDIRECT(SUBSTITUTE("ИсходныеДанные!$что$2:$что$50000","что",$F$4)),"",0,1)</f>
        <v/>
      </c>
      <c r="E61" s="78" t="str" cm="1">
        <f t="array" ref="E61">_xlfn.XLOOKUP($B61&amp;"#"&amp;D$6,INDIRECT(SUBSTITUTE("ИсходныеДанные!$где$2:$где$50000","где",$D$4)),INDIRECT(SUBSTITUTE("ИсходныеДанные!$что$2:$что$50000","что",$G$4)),"",0,1)</f>
        <v/>
      </c>
      <c r="F61" s="20" t="str" cm="1">
        <f t="array" ref="F61">_xlfn.XLOOKUP($B61&amp;"#"&amp;F$6,INDIRECT(SUBSTITUTE("ИсходныеДанные!$где$2:$где$50000","где",$D$4)),INDIRECT(SUBSTITUTE("ИсходныеДанные!$что$2:$что$50000","что",$F$4)),"",0,1)</f>
        <v/>
      </c>
      <c r="G61" s="78" t="str" cm="1">
        <f t="array" ref="G61">_xlfn.XLOOKUP($B61&amp;"#"&amp;F$6,INDIRECT(SUBSTITUTE("ИсходныеДанные!$где$2:$где$50000","где",$D$4)),INDIRECT(SUBSTITUTE("ИсходныеДанные!$что$2:$что$50000","что",$G$4)),"",0,1)</f>
        <v/>
      </c>
      <c r="H61" s="20" t="str" cm="1">
        <f t="array" ref="H61">_xlfn.XLOOKUP($B61&amp;"#"&amp;H$6,INDIRECT(SUBSTITUTE("ИсходныеДанные!$где$2:$где$50000","где",$D$4)),INDIRECT(SUBSTITUTE("ИсходныеДанные!$что$2:$что$50000","что",$F$4)),"",0,1)</f>
        <v/>
      </c>
      <c r="I61" s="78" t="str" cm="1">
        <f t="array" ref="I61">_xlfn.XLOOKUP($B61&amp;"#"&amp;H$6,INDIRECT(SUBSTITUTE("ИсходныеДанные!$где$2:$где$50000","где",$D$4)),INDIRECT(SUBSTITUTE("ИсходныеДанные!$что$2:$что$50000","что",$G$4)),"",0,1)</f>
        <v/>
      </c>
      <c r="J61" s="20" t="str" cm="1">
        <f t="array" ref="J61">_xlfn.XLOOKUP($B61&amp;"#"&amp;J$6,INDIRECT(SUBSTITUTE("ИсходныеДанные!$где$2:$где$50000","где",$D$4)),INDIRECT(SUBSTITUTE("ИсходныеДанные!$что$2:$что$50000","что",$F$4)),"",0,1)</f>
        <v/>
      </c>
      <c r="K61" s="78" t="str" cm="1">
        <f t="array" ref="K61">_xlfn.XLOOKUP($B61&amp;"#"&amp;J$6,INDIRECT(SUBSTITUTE("ИсходныеДанные!$где$2:$где$50000","где",$D$4)),INDIRECT(SUBSTITUTE("ИсходныеДанные!$что$2:$что$50000","что",$G$4)),"",0,1)</f>
        <v/>
      </c>
      <c r="L61" s="20" t="str" cm="1">
        <f t="array" ref="L61">_xlfn.XLOOKUP($B61&amp;"#"&amp;L$6,INDIRECT(SUBSTITUTE("ИсходныеДанные!$где$2:$где$50000","где",$D$4)),INDIRECT(SUBSTITUTE("ИсходныеДанные!$что$2:$что$50000","что",$F$4)),"",0,1)</f>
        <v/>
      </c>
      <c r="M61" s="78" t="str" cm="1">
        <f t="array" ref="M61">_xlfn.XLOOKUP($B61&amp;"#"&amp;L$6,INDIRECT(SUBSTITUTE("ИсходныеДанные!$где$2:$где$50000","где",$D$4)),INDIRECT(SUBSTITUTE("ИсходныеДанные!$что$2:$что$50000","что",$G$4)),"",0,1)</f>
        <v/>
      </c>
      <c r="N61" s="20" t="str" cm="1">
        <f t="array" ref="N61">_xlfn.XLOOKUP($B61&amp;"#"&amp;N$6,INDIRECT(SUBSTITUTE("ИсходныеДанные!$где$2:$где$50000","где",$D$4)),INDIRECT(SUBSTITUTE("ИсходныеДанные!$что$2:$что$50000","что",$F$4)),"",0,1)</f>
        <v/>
      </c>
      <c r="O61" s="78" t="str" cm="1">
        <f t="array" ref="O61">_xlfn.XLOOKUP($B61&amp;"#"&amp;N$6,INDIRECT(SUBSTITUTE("ИсходныеДанные!$где$2:$где$50000","где",$D$4)),INDIRECT(SUBSTITUTE("ИсходныеДанные!$что$2:$что$50000","что",$G$4)),"",0,1)</f>
        <v/>
      </c>
      <c r="P61" s="20" t="str" cm="1">
        <f t="array" ref="P61">_xlfn.XLOOKUP($B61&amp;"#"&amp;P$6,INDIRECT(SUBSTITUTE("ИсходныеДанные!$где$2:$где$50000","где",$D$4)),INDIRECT(SUBSTITUTE("ИсходныеДанные!$что$2:$что$50000","что",$F$4)),"",0,1)</f>
        <v/>
      </c>
      <c r="Q61" s="78" t="str" cm="1">
        <f t="array" ref="Q61">_xlfn.XLOOKUP($B61&amp;"#"&amp;P$6,INDIRECT(SUBSTITUTE("ИсходныеДанные!$где$2:$где$50000","где",$D$4)),INDIRECT(SUBSTITUTE("ИсходныеДанные!$что$2:$что$50000","что",$G$4)),"",0,1)</f>
        <v/>
      </c>
      <c r="R61" s="20" t="str" cm="1">
        <f t="array" ref="R61">_xlfn.XLOOKUP($B61&amp;"#"&amp;R$6,INDIRECT(SUBSTITUTE("ИсходныеДанные!$где$2:$где$50000","где",$D$4)),INDIRECT(SUBSTITUTE("ИсходныеДанные!$что$2:$что$50000","что",$F$4)),"",0,1)</f>
        <v/>
      </c>
      <c r="S61" s="78" t="str" cm="1">
        <f t="array" ref="S61">_xlfn.XLOOKUP($B61&amp;"#"&amp;R$6,INDIRECT(SUBSTITUTE("ИсходныеДанные!$где$2:$где$50000","где",$D$4)),INDIRECT(SUBSTITUTE("ИсходныеДанные!$что$2:$что$50000","что",$G$4)),"",0,1)</f>
        <v/>
      </c>
      <c r="T61" s="20" t="str" cm="1">
        <f t="array" ref="T61">_xlfn.XLOOKUP($B61&amp;"#"&amp;T$6,INDIRECT(SUBSTITUTE("ИсходныеДанные!$где$2:$где$50000","где",$D$4)),INDIRECT(SUBSTITUTE("ИсходныеДанные!$что$2:$что$50000","что",$F$4)),"",0,1)</f>
        <v/>
      </c>
      <c r="U61" s="78" t="str" cm="1">
        <f t="array" ref="U61">_xlfn.XLOOKUP($B61&amp;"#"&amp;T$6,INDIRECT(SUBSTITUTE("ИсходныеДанные!$где$2:$где$50000","где",$D$4)),INDIRECT(SUBSTITUTE("ИсходныеДанные!$что$2:$что$50000","что",$G$4)),"",0,1)</f>
        <v/>
      </c>
      <c r="V61" s="20" t="str" cm="1">
        <f t="array" ref="V61">_xlfn.XLOOKUP($B61&amp;"#"&amp;V$6,INDIRECT(SUBSTITUTE("ИсходныеДанные!$где$2:$где$50000","где",$D$4)),INDIRECT(SUBSTITUTE("ИсходныеДанные!$что$2:$что$50000","что",$F$4)),"",0,1)</f>
        <v/>
      </c>
      <c r="W61" s="78" t="str" cm="1">
        <f t="array" ref="W61">_xlfn.XLOOKUP($B61&amp;"#"&amp;V$6,INDIRECT(SUBSTITUTE("ИсходныеДанные!$где$2:$где$50000","где",$D$4)),INDIRECT(SUBSTITUTE("ИсходныеДанные!$что$2:$что$50000","что",$G$4)),"",0,1)</f>
        <v/>
      </c>
      <c r="X61" s="20" t="str" cm="1">
        <f t="array" ref="X61">_xlfn.XLOOKUP($B61&amp;"#"&amp;X$6,INDIRECT(SUBSTITUTE("ИсходныеДанные!$где$2:$где$50000","где",$D$4)),INDIRECT(SUBSTITUTE("ИсходныеДанные!$что$2:$что$50000","что",$F$4)),"",0,1)</f>
        <v/>
      </c>
      <c r="Y61" s="78" t="str" cm="1">
        <f t="array" ref="Y61">_xlfn.XLOOKUP($B61&amp;"#"&amp;X$6,INDIRECT(SUBSTITUTE("ИсходныеДанные!$где$2:$где$50000","где",$D$4)),INDIRECT(SUBSTITUTE("ИсходныеДанные!$что$2:$что$50000","что",$G$4)),"",0,1)</f>
        <v/>
      </c>
      <c r="Z61" s="20" t="str" cm="1">
        <f t="array" ref="Z61">_xlfn.XLOOKUP($B61&amp;"#"&amp;Z$6,INDIRECT(SUBSTITUTE("ИсходныеДанные!$где$2:$где$50000","где",$D$4)),INDIRECT(SUBSTITUTE("ИсходныеДанные!$что$2:$что$50000","что",$F$4)),"",0,1)</f>
        <v/>
      </c>
      <c r="AA61" s="78" t="str" cm="1">
        <f t="array" ref="AA61">_xlfn.XLOOKUP($B61&amp;"#"&amp;Z$6,INDIRECT(SUBSTITUTE("ИсходныеДанные!$где$2:$где$50000","где",$D$4)),INDIRECT(SUBSTITUTE("ИсходныеДанные!$что$2:$что$50000","что",$G$4)),"",0,1)</f>
        <v/>
      </c>
      <c r="AB61" s="3"/>
    </row>
    <row r="62" spans="1:28" x14ac:dyDescent="0.25">
      <c r="A62" s="6" t="str">
        <f t="shared" si="2"/>
        <v>delete</v>
      </c>
      <c r="B62" s="9" cm="1">
        <f t="array" ref="B62">INDIRECT("УникальныеСписки!E"&amp;ROW()-$E$4)</f>
        <v>0</v>
      </c>
      <c r="C62" s="15" t="str">
        <f t="array" ref="C62">_xlfn.XLOOKUP($B62,INDIRECT(SUBSTITUTE("ИсходныеДанные!$где$2:$где$50000","где",$B$4)),INDIRECT(SUBSTITUTE("ИсходныеДанные!$что$2:$что$50000","что",C$4)),"",0,1)</f>
        <v/>
      </c>
      <c r="D62" s="20" t="str" cm="1">
        <f t="array" ref="D62">_xlfn.XLOOKUP($B62&amp;"#"&amp;D$6,INDIRECT(SUBSTITUTE("ИсходныеДанные!$где$2:$где$50000","где",$D$4)),INDIRECT(SUBSTITUTE("ИсходныеДанные!$что$2:$что$50000","что",$F$4)),"",0,1)</f>
        <v/>
      </c>
      <c r="E62" s="78" t="str" cm="1">
        <f t="array" ref="E62">_xlfn.XLOOKUP($B62&amp;"#"&amp;D$6,INDIRECT(SUBSTITUTE("ИсходныеДанные!$где$2:$где$50000","где",$D$4)),INDIRECT(SUBSTITUTE("ИсходныеДанные!$что$2:$что$50000","что",$G$4)),"",0,1)</f>
        <v/>
      </c>
      <c r="F62" s="20" t="str" cm="1">
        <f t="array" ref="F62">_xlfn.XLOOKUP($B62&amp;"#"&amp;F$6,INDIRECT(SUBSTITUTE("ИсходныеДанные!$где$2:$где$50000","где",$D$4)),INDIRECT(SUBSTITUTE("ИсходныеДанные!$что$2:$что$50000","что",$F$4)),"",0,1)</f>
        <v/>
      </c>
      <c r="G62" s="78" t="str" cm="1">
        <f t="array" ref="G62">_xlfn.XLOOKUP($B62&amp;"#"&amp;F$6,INDIRECT(SUBSTITUTE("ИсходныеДанные!$где$2:$где$50000","где",$D$4)),INDIRECT(SUBSTITUTE("ИсходныеДанные!$что$2:$что$50000","что",$G$4)),"",0,1)</f>
        <v/>
      </c>
      <c r="H62" s="20" t="str" cm="1">
        <f t="array" ref="H62">_xlfn.XLOOKUP($B62&amp;"#"&amp;H$6,INDIRECT(SUBSTITUTE("ИсходныеДанные!$где$2:$где$50000","где",$D$4)),INDIRECT(SUBSTITUTE("ИсходныеДанные!$что$2:$что$50000","что",$F$4)),"",0,1)</f>
        <v/>
      </c>
      <c r="I62" s="78" t="str" cm="1">
        <f t="array" ref="I62">_xlfn.XLOOKUP($B62&amp;"#"&amp;H$6,INDIRECT(SUBSTITUTE("ИсходныеДанные!$где$2:$где$50000","где",$D$4)),INDIRECT(SUBSTITUTE("ИсходныеДанные!$что$2:$что$50000","что",$G$4)),"",0,1)</f>
        <v/>
      </c>
      <c r="J62" s="20" t="str" cm="1">
        <f t="array" ref="J62">_xlfn.XLOOKUP($B62&amp;"#"&amp;J$6,INDIRECT(SUBSTITUTE("ИсходныеДанные!$где$2:$где$50000","где",$D$4)),INDIRECT(SUBSTITUTE("ИсходныеДанные!$что$2:$что$50000","что",$F$4)),"",0,1)</f>
        <v/>
      </c>
      <c r="K62" s="78" t="str" cm="1">
        <f t="array" ref="K62">_xlfn.XLOOKUP($B62&amp;"#"&amp;J$6,INDIRECT(SUBSTITUTE("ИсходныеДанные!$где$2:$где$50000","где",$D$4)),INDIRECT(SUBSTITUTE("ИсходныеДанные!$что$2:$что$50000","что",$G$4)),"",0,1)</f>
        <v/>
      </c>
      <c r="L62" s="20" t="str" cm="1">
        <f t="array" ref="L62">_xlfn.XLOOKUP($B62&amp;"#"&amp;L$6,INDIRECT(SUBSTITUTE("ИсходныеДанные!$где$2:$где$50000","где",$D$4)),INDIRECT(SUBSTITUTE("ИсходныеДанные!$что$2:$что$50000","что",$F$4)),"",0,1)</f>
        <v/>
      </c>
      <c r="M62" s="78" t="str" cm="1">
        <f t="array" ref="M62">_xlfn.XLOOKUP($B62&amp;"#"&amp;L$6,INDIRECT(SUBSTITUTE("ИсходныеДанные!$где$2:$где$50000","где",$D$4)),INDIRECT(SUBSTITUTE("ИсходныеДанные!$что$2:$что$50000","что",$G$4)),"",0,1)</f>
        <v/>
      </c>
      <c r="N62" s="20" t="str" cm="1">
        <f t="array" ref="N62">_xlfn.XLOOKUP($B62&amp;"#"&amp;N$6,INDIRECT(SUBSTITUTE("ИсходныеДанные!$где$2:$где$50000","где",$D$4)),INDIRECT(SUBSTITUTE("ИсходныеДанные!$что$2:$что$50000","что",$F$4)),"",0,1)</f>
        <v/>
      </c>
      <c r="O62" s="78" t="str" cm="1">
        <f t="array" ref="O62">_xlfn.XLOOKUP($B62&amp;"#"&amp;N$6,INDIRECT(SUBSTITUTE("ИсходныеДанные!$где$2:$где$50000","где",$D$4)),INDIRECT(SUBSTITUTE("ИсходныеДанные!$что$2:$что$50000","что",$G$4)),"",0,1)</f>
        <v/>
      </c>
      <c r="P62" s="20" t="str" cm="1">
        <f t="array" ref="P62">_xlfn.XLOOKUP($B62&amp;"#"&amp;P$6,INDIRECT(SUBSTITUTE("ИсходныеДанные!$где$2:$где$50000","где",$D$4)),INDIRECT(SUBSTITUTE("ИсходныеДанные!$что$2:$что$50000","что",$F$4)),"",0,1)</f>
        <v/>
      </c>
      <c r="Q62" s="78" t="str" cm="1">
        <f t="array" ref="Q62">_xlfn.XLOOKUP($B62&amp;"#"&amp;P$6,INDIRECT(SUBSTITUTE("ИсходныеДанные!$где$2:$где$50000","где",$D$4)),INDIRECT(SUBSTITUTE("ИсходныеДанные!$что$2:$что$50000","что",$G$4)),"",0,1)</f>
        <v/>
      </c>
      <c r="R62" s="20" t="str" cm="1">
        <f t="array" ref="R62">_xlfn.XLOOKUP($B62&amp;"#"&amp;R$6,INDIRECT(SUBSTITUTE("ИсходныеДанные!$где$2:$где$50000","где",$D$4)),INDIRECT(SUBSTITUTE("ИсходныеДанные!$что$2:$что$50000","что",$F$4)),"",0,1)</f>
        <v/>
      </c>
      <c r="S62" s="78" t="str" cm="1">
        <f t="array" ref="S62">_xlfn.XLOOKUP($B62&amp;"#"&amp;R$6,INDIRECT(SUBSTITUTE("ИсходныеДанные!$где$2:$где$50000","где",$D$4)),INDIRECT(SUBSTITUTE("ИсходныеДанные!$что$2:$что$50000","что",$G$4)),"",0,1)</f>
        <v/>
      </c>
      <c r="T62" s="20" t="str" cm="1">
        <f t="array" ref="T62">_xlfn.XLOOKUP($B62&amp;"#"&amp;T$6,INDIRECT(SUBSTITUTE("ИсходныеДанные!$где$2:$где$50000","где",$D$4)),INDIRECT(SUBSTITUTE("ИсходныеДанные!$что$2:$что$50000","что",$F$4)),"",0,1)</f>
        <v/>
      </c>
      <c r="U62" s="78" t="str" cm="1">
        <f t="array" ref="U62">_xlfn.XLOOKUP($B62&amp;"#"&amp;T$6,INDIRECT(SUBSTITUTE("ИсходныеДанные!$где$2:$где$50000","где",$D$4)),INDIRECT(SUBSTITUTE("ИсходныеДанные!$что$2:$что$50000","что",$G$4)),"",0,1)</f>
        <v/>
      </c>
      <c r="V62" s="20" t="str" cm="1">
        <f t="array" ref="V62">_xlfn.XLOOKUP($B62&amp;"#"&amp;V$6,INDIRECT(SUBSTITUTE("ИсходныеДанные!$где$2:$где$50000","где",$D$4)),INDIRECT(SUBSTITUTE("ИсходныеДанные!$что$2:$что$50000","что",$F$4)),"",0,1)</f>
        <v/>
      </c>
      <c r="W62" s="78" t="str" cm="1">
        <f t="array" ref="W62">_xlfn.XLOOKUP($B62&amp;"#"&amp;V$6,INDIRECT(SUBSTITUTE("ИсходныеДанные!$где$2:$где$50000","где",$D$4)),INDIRECT(SUBSTITUTE("ИсходныеДанные!$что$2:$что$50000","что",$G$4)),"",0,1)</f>
        <v/>
      </c>
      <c r="X62" s="20" t="str" cm="1">
        <f t="array" ref="X62">_xlfn.XLOOKUP($B62&amp;"#"&amp;X$6,INDIRECT(SUBSTITUTE("ИсходныеДанные!$где$2:$где$50000","где",$D$4)),INDIRECT(SUBSTITUTE("ИсходныеДанные!$что$2:$что$50000","что",$F$4)),"",0,1)</f>
        <v/>
      </c>
      <c r="Y62" s="78" t="str" cm="1">
        <f t="array" ref="Y62">_xlfn.XLOOKUP($B62&amp;"#"&amp;X$6,INDIRECT(SUBSTITUTE("ИсходныеДанные!$где$2:$где$50000","где",$D$4)),INDIRECT(SUBSTITUTE("ИсходныеДанные!$что$2:$что$50000","что",$G$4)),"",0,1)</f>
        <v/>
      </c>
      <c r="Z62" s="20" t="str" cm="1">
        <f t="array" ref="Z62">_xlfn.XLOOKUP($B62&amp;"#"&amp;Z$6,INDIRECT(SUBSTITUTE("ИсходныеДанные!$где$2:$где$50000","где",$D$4)),INDIRECT(SUBSTITUTE("ИсходныеДанные!$что$2:$что$50000","что",$F$4)),"",0,1)</f>
        <v/>
      </c>
      <c r="AA62" s="78" t="str" cm="1">
        <f t="array" ref="AA62">_xlfn.XLOOKUP($B62&amp;"#"&amp;Z$6,INDIRECT(SUBSTITUTE("ИсходныеДанные!$где$2:$где$50000","где",$D$4)),INDIRECT(SUBSTITUTE("ИсходныеДанные!$что$2:$что$50000","что",$G$4)),"",0,1)</f>
        <v/>
      </c>
      <c r="AB62" s="3"/>
    </row>
    <row r="63" spans="1:28" x14ac:dyDescent="0.25">
      <c r="A63" s="6" t="str">
        <f t="shared" si="2"/>
        <v>delete</v>
      </c>
      <c r="B63" s="9" cm="1">
        <f t="array" ref="B63">INDIRECT("УникальныеСписки!E"&amp;ROW()-$E$4)</f>
        <v>0</v>
      </c>
      <c r="C63" s="15" t="str">
        <f t="array" ref="C63">_xlfn.XLOOKUP($B63,INDIRECT(SUBSTITUTE("ИсходныеДанные!$где$2:$где$50000","где",$B$4)),INDIRECT(SUBSTITUTE("ИсходныеДанные!$что$2:$что$50000","что",C$4)),"",0,1)</f>
        <v/>
      </c>
      <c r="D63" s="20" t="str" cm="1">
        <f t="array" ref="D63">_xlfn.XLOOKUP($B63&amp;"#"&amp;D$6,INDIRECT(SUBSTITUTE("ИсходныеДанные!$где$2:$где$50000","где",$D$4)),INDIRECT(SUBSTITUTE("ИсходныеДанные!$что$2:$что$50000","что",$F$4)),"",0,1)</f>
        <v/>
      </c>
      <c r="E63" s="78" t="str" cm="1">
        <f t="array" ref="E63">_xlfn.XLOOKUP($B63&amp;"#"&amp;D$6,INDIRECT(SUBSTITUTE("ИсходныеДанные!$где$2:$где$50000","где",$D$4)),INDIRECT(SUBSTITUTE("ИсходныеДанные!$что$2:$что$50000","что",$G$4)),"",0,1)</f>
        <v/>
      </c>
      <c r="F63" s="20" t="str" cm="1">
        <f t="array" ref="F63">_xlfn.XLOOKUP($B63&amp;"#"&amp;F$6,INDIRECT(SUBSTITUTE("ИсходныеДанные!$где$2:$где$50000","где",$D$4)),INDIRECT(SUBSTITUTE("ИсходныеДанные!$что$2:$что$50000","что",$F$4)),"",0,1)</f>
        <v/>
      </c>
      <c r="G63" s="78" t="str" cm="1">
        <f t="array" ref="G63">_xlfn.XLOOKUP($B63&amp;"#"&amp;F$6,INDIRECT(SUBSTITUTE("ИсходныеДанные!$где$2:$где$50000","где",$D$4)),INDIRECT(SUBSTITUTE("ИсходныеДанные!$что$2:$что$50000","что",$G$4)),"",0,1)</f>
        <v/>
      </c>
      <c r="H63" s="20" t="str" cm="1">
        <f t="array" ref="H63">_xlfn.XLOOKUP($B63&amp;"#"&amp;H$6,INDIRECT(SUBSTITUTE("ИсходныеДанные!$где$2:$где$50000","где",$D$4)),INDIRECT(SUBSTITUTE("ИсходныеДанные!$что$2:$что$50000","что",$F$4)),"",0,1)</f>
        <v/>
      </c>
      <c r="I63" s="78" t="str" cm="1">
        <f t="array" ref="I63">_xlfn.XLOOKUP($B63&amp;"#"&amp;H$6,INDIRECT(SUBSTITUTE("ИсходныеДанные!$где$2:$где$50000","где",$D$4)),INDIRECT(SUBSTITUTE("ИсходныеДанные!$что$2:$что$50000","что",$G$4)),"",0,1)</f>
        <v/>
      </c>
      <c r="J63" s="20" t="str" cm="1">
        <f t="array" ref="J63">_xlfn.XLOOKUP($B63&amp;"#"&amp;J$6,INDIRECT(SUBSTITUTE("ИсходныеДанные!$где$2:$где$50000","где",$D$4)),INDIRECT(SUBSTITUTE("ИсходныеДанные!$что$2:$что$50000","что",$F$4)),"",0,1)</f>
        <v/>
      </c>
      <c r="K63" s="78" t="str" cm="1">
        <f t="array" ref="K63">_xlfn.XLOOKUP($B63&amp;"#"&amp;J$6,INDIRECT(SUBSTITUTE("ИсходныеДанные!$где$2:$где$50000","где",$D$4)),INDIRECT(SUBSTITUTE("ИсходныеДанные!$что$2:$что$50000","что",$G$4)),"",0,1)</f>
        <v/>
      </c>
      <c r="L63" s="20" t="str" cm="1">
        <f t="array" ref="L63">_xlfn.XLOOKUP($B63&amp;"#"&amp;L$6,INDIRECT(SUBSTITUTE("ИсходныеДанные!$где$2:$где$50000","где",$D$4)),INDIRECT(SUBSTITUTE("ИсходныеДанные!$что$2:$что$50000","что",$F$4)),"",0,1)</f>
        <v/>
      </c>
      <c r="M63" s="78" t="str" cm="1">
        <f t="array" ref="M63">_xlfn.XLOOKUP($B63&amp;"#"&amp;L$6,INDIRECT(SUBSTITUTE("ИсходныеДанные!$где$2:$где$50000","где",$D$4)),INDIRECT(SUBSTITUTE("ИсходныеДанные!$что$2:$что$50000","что",$G$4)),"",0,1)</f>
        <v/>
      </c>
      <c r="N63" s="20" t="str" cm="1">
        <f t="array" ref="N63">_xlfn.XLOOKUP($B63&amp;"#"&amp;N$6,INDIRECT(SUBSTITUTE("ИсходныеДанные!$где$2:$где$50000","где",$D$4)),INDIRECT(SUBSTITUTE("ИсходныеДанные!$что$2:$что$50000","что",$F$4)),"",0,1)</f>
        <v/>
      </c>
      <c r="O63" s="78" t="str" cm="1">
        <f t="array" ref="O63">_xlfn.XLOOKUP($B63&amp;"#"&amp;N$6,INDIRECT(SUBSTITUTE("ИсходныеДанные!$где$2:$где$50000","где",$D$4)),INDIRECT(SUBSTITUTE("ИсходныеДанные!$что$2:$что$50000","что",$G$4)),"",0,1)</f>
        <v/>
      </c>
      <c r="P63" s="20" t="str" cm="1">
        <f t="array" ref="P63">_xlfn.XLOOKUP($B63&amp;"#"&amp;P$6,INDIRECT(SUBSTITUTE("ИсходныеДанные!$где$2:$где$50000","где",$D$4)),INDIRECT(SUBSTITUTE("ИсходныеДанные!$что$2:$что$50000","что",$F$4)),"",0,1)</f>
        <v/>
      </c>
      <c r="Q63" s="78" t="str" cm="1">
        <f t="array" ref="Q63">_xlfn.XLOOKUP($B63&amp;"#"&amp;P$6,INDIRECT(SUBSTITUTE("ИсходныеДанные!$где$2:$где$50000","где",$D$4)),INDIRECT(SUBSTITUTE("ИсходныеДанные!$что$2:$что$50000","что",$G$4)),"",0,1)</f>
        <v/>
      </c>
      <c r="R63" s="20" t="str" cm="1">
        <f t="array" ref="R63">_xlfn.XLOOKUP($B63&amp;"#"&amp;R$6,INDIRECT(SUBSTITUTE("ИсходныеДанные!$где$2:$где$50000","где",$D$4)),INDIRECT(SUBSTITUTE("ИсходныеДанные!$что$2:$что$50000","что",$F$4)),"",0,1)</f>
        <v/>
      </c>
      <c r="S63" s="78" t="str" cm="1">
        <f t="array" ref="S63">_xlfn.XLOOKUP($B63&amp;"#"&amp;R$6,INDIRECT(SUBSTITUTE("ИсходныеДанные!$где$2:$где$50000","где",$D$4)),INDIRECT(SUBSTITUTE("ИсходныеДанные!$что$2:$что$50000","что",$G$4)),"",0,1)</f>
        <v/>
      </c>
      <c r="T63" s="20" t="str" cm="1">
        <f t="array" ref="T63">_xlfn.XLOOKUP($B63&amp;"#"&amp;T$6,INDIRECT(SUBSTITUTE("ИсходныеДанные!$где$2:$где$50000","где",$D$4)),INDIRECT(SUBSTITUTE("ИсходныеДанные!$что$2:$что$50000","что",$F$4)),"",0,1)</f>
        <v/>
      </c>
      <c r="U63" s="78" t="str" cm="1">
        <f t="array" ref="U63">_xlfn.XLOOKUP($B63&amp;"#"&amp;T$6,INDIRECT(SUBSTITUTE("ИсходныеДанные!$где$2:$где$50000","где",$D$4)),INDIRECT(SUBSTITUTE("ИсходныеДанные!$что$2:$что$50000","что",$G$4)),"",0,1)</f>
        <v/>
      </c>
      <c r="V63" s="20" t="str" cm="1">
        <f t="array" ref="V63">_xlfn.XLOOKUP($B63&amp;"#"&amp;V$6,INDIRECT(SUBSTITUTE("ИсходныеДанные!$где$2:$где$50000","где",$D$4)),INDIRECT(SUBSTITUTE("ИсходныеДанные!$что$2:$что$50000","что",$F$4)),"",0,1)</f>
        <v/>
      </c>
      <c r="W63" s="78" t="str" cm="1">
        <f t="array" ref="W63">_xlfn.XLOOKUP($B63&amp;"#"&amp;V$6,INDIRECT(SUBSTITUTE("ИсходныеДанные!$где$2:$где$50000","где",$D$4)),INDIRECT(SUBSTITUTE("ИсходныеДанные!$что$2:$что$50000","что",$G$4)),"",0,1)</f>
        <v/>
      </c>
      <c r="X63" s="20" t="str" cm="1">
        <f t="array" ref="X63">_xlfn.XLOOKUP($B63&amp;"#"&amp;X$6,INDIRECT(SUBSTITUTE("ИсходныеДанные!$где$2:$где$50000","где",$D$4)),INDIRECT(SUBSTITUTE("ИсходныеДанные!$что$2:$что$50000","что",$F$4)),"",0,1)</f>
        <v/>
      </c>
      <c r="Y63" s="78" t="str" cm="1">
        <f t="array" ref="Y63">_xlfn.XLOOKUP($B63&amp;"#"&amp;X$6,INDIRECT(SUBSTITUTE("ИсходныеДанные!$где$2:$где$50000","где",$D$4)),INDIRECT(SUBSTITUTE("ИсходныеДанные!$что$2:$что$50000","что",$G$4)),"",0,1)</f>
        <v/>
      </c>
      <c r="Z63" s="20" t="str" cm="1">
        <f t="array" ref="Z63">_xlfn.XLOOKUP($B63&amp;"#"&amp;Z$6,INDIRECT(SUBSTITUTE("ИсходныеДанные!$где$2:$где$50000","где",$D$4)),INDIRECT(SUBSTITUTE("ИсходныеДанные!$что$2:$что$50000","что",$F$4)),"",0,1)</f>
        <v/>
      </c>
      <c r="AA63" s="78" t="str" cm="1">
        <f t="array" ref="AA63">_xlfn.XLOOKUP($B63&amp;"#"&amp;Z$6,INDIRECT(SUBSTITUTE("ИсходныеДанные!$где$2:$где$50000","где",$D$4)),INDIRECT(SUBSTITUTE("ИсходныеДанные!$что$2:$что$50000","что",$G$4)),"",0,1)</f>
        <v/>
      </c>
      <c r="AB63" s="3"/>
    </row>
    <row r="64" spans="1:28" x14ac:dyDescent="0.25">
      <c r="A64" s="6" t="str">
        <f t="shared" si="2"/>
        <v>delete</v>
      </c>
      <c r="B64" s="9" cm="1">
        <f t="array" ref="B64">INDIRECT("УникальныеСписки!E"&amp;ROW()-$E$4)</f>
        <v>0</v>
      </c>
      <c r="C64" s="15" t="str">
        <f t="array" ref="C64">_xlfn.XLOOKUP($B64,INDIRECT(SUBSTITUTE("ИсходныеДанные!$где$2:$где$50000","где",$B$4)),INDIRECT(SUBSTITUTE("ИсходныеДанные!$что$2:$что$50000","что",C$4)),"",0,1)</f>
        <v/>
      </c>
      <c r="D64" s="20" t="str" cm="1">
        <f t="array" ref="D64">_xlfn.XLOOKUP($B64&amp;"#"&amp;D$6,INDIRECT(SUBSTITUTE("ИсходныеДанные!$где$2:$где$50000","где",$D$4)),INDIRECT(SUBSTITUTE("ИсходныеДанные!$что$2:$что$50000","что",$F$4)),"",0,1)</f>
        <v/>
      </c>
      <c r="E64" s="78" t="str" cm="1">
        <f t="array" ref="E64">_xlfn.XLOOKUP($B64&amp;"#"&amp;D$6,INDIRECT(SUBSTITUTE("ИсходныеДанные!$где$2:$где$50000","где",$D$4)),INDIRECT(SUBSTITUTE("ИсходныеДанные!$что$2:$что$50000","что",$G$4)),"",0,1)</f>
        <v/>
      </c>
      <c r="F64" s="20" t="str" cm="1">
        <f t="array" ref="F64">_xlfn.XLOOKUP($B64&amp;"#"&amp;F$6,INDIRECT(SUBSTITUTE("ИсходныеДанные!$где$2:$где$50000","где",$D$4)),INDIRECT(SUBSTITUTE("ИсходныеДанные!$что$2:$что$50000","что",$F$4)),"",0,1)</f>
        <v/>
      </c>
      <c r="G64" s="78" t="str" cm="1">
        <f t="array" ref="G64">_xlfn.XLOOKUP($B64&amp;"#"&amp;F$6,INDIRECT(SUBSTITUTE("ИсходныеДанные!$где$2:$где$50000","где",$D$4)),INDIRECT(SUBSTITUTE("ИсходныеДанные!$что$2:$что$50000","что",$G$4)),"",0,1)</f>
        <v/>
      </c>
      <c r="H64" s="20" t="str" cm="1">
        <f t="array" ref="H64">_xlfn.XLOOKUP($B64&amp;"#"&amp;H$6,INDIRECT(SUBSTITUTE("ИсходныеДанные!$где$2:$где$50000","где",$D$4)),INDIRECT(SUBSTITUTE("ИсходныеДанные!$что$2:$что$50000","что",$F$4)),"",0,1)</f>
        <v/>
      </c>
      <c r="I64" s="78" t="str" cm="1">
        <f t="array" ref="I64">_xlfn.XLOOKUP($B64&amp;"#"&amp;H$6,INDIRECT(SUBSTITUTE("ИсходныеДанные!$где$2:$где$50000","где",$D$4)),INDIRECT(SUBSTITUTE("ИсходныеДанные!$что$2:$что$50000","что",$G$4)),"",0,1)</f>
        <v/>
      </c>
      <c r="J64" s="20" t="str" cm="1">
        <f t="array" ref="J64">_xlfn.XLOOKUP($B64&amp;"#"&amp;J$6,INDIRECT(SUBSTITUTE("ИсходныеДанные!$где$2:$где$50000","где",$D$4)),INDIRECT(SUBSTITUTE("ИсходныеДанные!$что$2:$что$50000","что",$F$4)),"",0,1)</f>
        <v/>
      </c>
      <c r="K64" s="78" t="str" cm="1">
        <f t="array" ref="K64">_xlfn.XLOOKUP($B64&amp;"#"&amp;J$6,INDIRECT(SUBSTITUTE("ИсходныеДанные!$где$2:$где$50000","где",$D$4)),INDIRECT(SUBSTITUTE("ИсходныеДанные!$что$2:$что$50000","что",$G$4)),"",0,1)</f>
        <v/>
      </c>
      <c r="L64" s="20" t="str" cm="1">
        <f t="array" ref="L64">_xlfn.XLOOKUP($B64&amp;"#"&amp;L$6,INDIRECT(SUBSTITUTE("ИсходныеДанные!$где$2:$где$50000","где",$D$4)),INDIRECT(SUBSTITUTE("ИсходныеДанные!$что$2:$что$50000","что",$F$4)),"",0,1)</f>
        <v/>
      </c>
      <c r="M64" s="78" t="str" cm="1">
        <f t="array" ref="M64">_xlfn.XLOOKUP($B64&amp;"#"&amp;L$6,INDIRECT(SUBSTITUTE("ИсходныеДанные!$где$2:$где$50000","где",$D$4)),INDIRECT(SUBSTITUTE("ИсходныеДанные!$что$2:$что$50000","что",$G$4)),"",0,1)</f>
        <v/>
      </c>
      <c r="N64" s="20" t="str" cm="1">
        <f t="array" ref="N64">_xlfn.XLOOKUP($B64&amp;"#"&amp;N$6,INDIRECT(SUBSTITUTE("ИсходныеДанные!$где$2:$где$50000","где",$D$4)),INDIRECT(SUBSTITUTE("ИсходныеДанные!$что$2:$что$50000","что",$F$4)),"",0,1)</f>
        <v/>
      </c>
      <c r="O64" s="78" t="str" cm="1">
        <f t="array" ref="O64">_xlfn.XLOOKUP($B64&amp;"#"&amp;N$6,INDIRECT(SUBSTITUTE("ИсходныеДанные!$где$2:$где$50000","где",$D$4)),INDIRECT(SUBSTITUTE("ИсходныеДанные!$что$2:$что$50000","что",$G$4)),"",0,1)</f>
        <v/>
      </c>
      <c r="P64" s="20" t="str" cm="1">
        <f t="array" ref="P64">_xlfn.XLOOKUP($B64&amp;"#"&amp;P$6,INDIRECT(SUBSTITUTE("ИсходныеДанные!$где$2:$где$50000","где",$D$4)),INDIRECT(SUBSTITUTE("ИсходныеДанные!$что$2:$что$50000","что",$F$4)),"",0,1)</f>
        <v/>
      </c>
      <c r="Q64" s="78" t="str" cm="1">
        <f t="array" ref="Q64">_xlfn.XLOOKUP($B64&amp;"#"&amp;P$6,INDIRECT(SUBSTITUTE("ИсходныеДанные!$где$2:$где$50000","где",$D$4)),INDIRECT(SUBSTITUTE("ИсходныеДанные!$что$2:$что$50000","что",$G$4)),"",0,1)</f>
        <v/>
      </c>
      <c r="R64" s="20" t="str" cm="1">
        <f t="array" ref="R64">_xlfn.XLOOKUP($B64&amp;"#"&amp;R$6,INDIRECT(SUBSTITUTE("ИсходныеДанные!$где$2:$где$50000","где",$D$4)),INDIRECT(SUBSTITUTE("ИсходныеДанные!$что$2:$что$50000","что",$F$4)),"",0,1)</f>
        <v/>
      </c>
      <c r="S64" s="78" t="str" cm="1">
        <f t="array" ref="S64">_xlfn.XLOOKUP($B64&amp;"#"&amp;R$6,INDIRECT(SUBSTITUTE("ИсходныеДанные!$где$2:$где$50000","где",$D$4)),INDIRECT(SUBSTITUTE("ИсходныеДанные!$что$2:$что$50000","что",$G$4)),"",0,1)</f>
        <v/>
      </c>
      <c r="T64" s="20" t="str" cm="1">
        <f t="array" ref="T64">_xlfn.XLOOKUP($B64&amp;"#"&amp;T$6,INDIRECT(SUBSTITUTE("ИсходныеДанные!$где$2:$где$50000","где",$D$4)),INDIRECT(SUBSTITUTE("ИсходныеДанные!$что$2:$что$50000","что",$F$4)),"",0,1)</f>
        <v/>
      </c>
      <c r="U64" s="78" t="str" cm="1">
        <f t="array" ref="U64">_xlfn.XLOOKUP($B64&amp;"#"&amp;T$6,INDIRECT(SUBSTITUTE("ИсходныеДанные!$где$2:$где$50000","где",$D$4)),INDIRECT(SUBSTITUTE("ИсходныеДанные!$что$2:$что$50000","что",$G$4)),"",0,1)</f>
        <v/>
      </c>
      <c r="V64" s="20" t="str" cm="1">
        <f t="array" ref="V64">_xlfn.XLOOKUP($B64&amp;"#"&amp;V$6,INDIRECT(SUBSTITUTE("ИсходныеДанные!$где$2:$где$50000","где",$D$4)),INDIRECT(SUBSTITUTE("ИсходныеДанные!$что$2:$что$50000","что",$F$4)),"",0,1)</f>
        <v/>
      </c>
      <c r="W64" s="78" t="str" cm="1">
        <f t="array" ref="W64">_xlfn.XLOOKUP($B64&amp;"#"&amp;V$6,INDIRECT(SUBSTITUTE("ИсходныеДанные!$где$2:$где$50000","где",$D$4)),INDIRECT(SUBSTITUTE("ИсходныеДанные!$что$2:$что$50000","что",$G$4)),"",0,1)</f>
        <v/>
      </c>
      <c r="X64" s="20" t="str" cm="1">
        <f t="array" ref="X64">_xlfn.XLOOKUP($B64&amp;"#"&amp;X$6,INDIRECT(SUBSTITUTE("ИсходныеДанные!$где$2:$где$50000","где",$D$4)),INDIRECT(SUBSTITUTE("ИсходныеДанные!$что$2:$что$50000","что",$F$4)),"",0,1)</f>
        <v/>
      </c>
      <c r="Y64" s="78" t="str" cm="1">
        <f t="array" ref="Y64">_xlfn.XLOOKUP($B64&amp;"#"&amp;X$6,INDIRECT(SUBSTITUTE("ИсходныеДанные!$где$2:$где$50000","где",$D$4)),INDIRECT(SUBSTITUTE("ИсходныеДанные!$что$2:$что$50000","что",$G$4)),"",0,1)</f>
        <v/>
      </c>
      <c r="Z64" s="20" t="str" cm="1">
        <f t="array" ref="Z64">_xlfn.XLOOKUP($B64&amp;"#"&amp;Z$6,INDIRECT(SUBSTITUTE("ИсходныеДанные!$где$2:$где$50000","где",$D$4)),INDIRECT(SUBSTITUTE("ИсходныеДанные!$что$2:$что$50000","что",$F$4)),"",0,1)</f>
        <v/>
      </c>
      <c r="AA64" s="78" t="str" cm="1">
        <f t="array" ref="AA64">_xlfn.XLOOKUP($B64&amp;"#"&amp;Z$6,INDIRECT(SUBSTITUTE("ИсходныеДанные!$где$2:$где$50000","где",$D$4)),INDIRECT(SUBSTITUTE("ИсходныеДанные!$что$2:$что$50000","что",$G$4)),"",0,1)</f>
        <v/>
      </c>
      <c r="AB64" s="3"/>
    </row>
    <row r="65" spans="1:28" x14ac:dyDescent="0.25">
      <c r="A65" s="6" t="str">
        <f t="shared" si="2"/>
        <v>delete</v>
      </c>
      <c r="B65" s="9" cm="1">
        <f t="array" ref="B65">INDIRECT("УникальныеСписки!E"&amp;ROW()-$E$4)</f>
        <v>0</v>
      </c>
      <c r="C65" s="15" t="str">
        <f t="array" ref="C65">_xlfn.XLOOKUP($B65,INDIRECT(SUBSTITUTE("ИсходныеДанные!$где$2:$где$50000","где",$B$4)),INDIRECT(SUBSTITUTE("ИсходныеДанные!$что$2:$что$50000","что",C$4)),"",0,1)</f>
        <v/>
      </c>
      <c r="D65" s="20" t="str" cm="1">
        <f t="array" ref="D65">_xlfn.XLOOKUP($B65&amp;"#"&amp;D$6,INDIRECT(SUBSTITUTE("ИсходныеДанные!$где$2:$где$50000","где",$D$4)),INDIRECT(SUBSTITUTE("ИсходныеДанные!$что$2:$что$50000","что",$F$4)),"",0,1)</f>
        <v/>
      </c>
      <c r="E65" s="78" t="str" cm="1">
        <f t="array" ref="E65">_xlfn.XLOOKUP($B65&amp;"#"&amp;D$6,INDIRECT(SUBSTITUTE("ИсходныеДанные!$где$2:$где$50000","где",$D$4)),INDIRECT(SUBSTITUTE("ИсходныеДанные!$что$2:$что$50000","что",$G$4)),"",0,1)</f>
        <v/>
      </c>
      <c r="F65" s="20" t="str" cm="1">
        <f t="array" ref="F65">_xlfn.XLOOKUP($B65&amp;"#"&amp;F$6,INDIRECT(SUBSTITUTE("ИсходныеДанные!$где$2:$где$50000","где",$D$4)),INDIRECT(SUBSTITUTE("ИсходныеДанные!$что$2:$что$50000","что",$F$4)),"",0,1)</f>
        <v/>
      </c>
      <c r="G65" s="78" t="str" cm="1">
        <f t="array" ref="G65">_xlfn.XLOOKUP($B65&amp;"#"&amp;F$6,INDIRECT(SUBSTITUTE("ИсходныеДанные!$где$2:$где$50000","где",$D$4)),INDIRECT(SUBSTITUTE("ИсходныеДанные!$что$2:$что$50000","что",$G$4)),"",0,1)</f>
        <v/>
      </c>
      <c r="H65" s="20" t="str" cm="1">
        <f t="array" ref="H65">_xlfn.XLOOKUP($B65&amp;"#"&amp;H$6,INDIRECT(SUBSTITUTE("ИсходныеДанные!$где$2:$где$50000","где",$D$4)),INDIRECT(SUBSTITUTE("ИсходныеДанные!$что$2:$что$50000","что",$F$4)),"",0,1)</f>
        <v/>
      </c>
      <c r="I65" s="78" t="str" cm="1">
        <f t="array" ref="I65">_xlfn.XLOOKUP($B65&amp;"#"&amp;H$6,INDIRECT(SUBSTITUTE("ИсходныеДанные!$где$2:$где$50000","где",$D$4)),INDIRECT(SUBSTITUTE("ИсходныеДанные!$что$2:$что$50000","что",$G$4)),"",0,1)</f>
        <v/>
      </c>
      <c r="J65" s="20" t="str" cm="1">
        <f t="array" ref="J65">_xlfn.XLOOKUP($B65&amp;"#"&amp;J$6,INDIRECT(SUBSTITUTE("ИсходныеДанные!$где$2:$где$50000","где",$D$4)),INDIRECT(SUBSTITUTE("ИсходныеДанные!$что$2:$что$50000","что",$F$4)),"",0,1)</f>
        <v/>
      </c>
      <c r="K65" s="78" t="str" cm="1">
        <f t="array" ref="K65">_xlfn.XLOOKUP($B65&amp;"#"&amp;J$6,INDIRECT(SUBSTITUTE("ИсходныеДанные!$где$2:$где$50000","где",$D$4)),INDIRECT(SUBSTITUTE("ИсходныеДанные!$что$2:$что$50000","что",$G$4)),"",0,1)</f>
        <v/>
      </c>
      <c r="L65" s="20" t="str" cm="1">
        <f t="array" ref="L65">_xlfn.XLOOKUP($B65&amp;"#"&amp;L$6,INDIRECT(SUBSTITUTE("ИсходныеДанные!$где$2:$где$50000","где",$D$4)),INDIRECT(SUBSTITUTE("ИсходныеДанные!$что$2:$что$50000","что",$F$4)),"",0,1)</f>
        <v/>
      </c>
      <c r="M65" s="78" t="str" cm="1">
        <f t="array" ref="M65">_xlfn.XLOOKUP($B65&amp;"#"&amp;L$6,INDIRECT(SUBSTITUTE("ИсходныеДанные!$где$2:$где$50000","где",$D$4)),INDIRECT(SUBSTITUTE("ИсходныеДанные!$что$2:$что$50000","что",$G$4)),"",0,1)</f>
        <v/>
      </c>
      <c r="N65" s="20" t="str" cm="1">
        <f t="array" ref="N65">_xlfn.XLOOKUP($B65&amp;"#"&amp;N$6,INDIRECT(SUBSTITUTE("ИсходныеДанные!$где$2:$где$50000","где",$D$4)),INDIRECT(SUBSTITUTE("ИсходныеДанные!$что$2:$что$50000","что",$F$4)),"",0,1)</f>
        <v/>
      </c>
      <c r="O65" s="78" t="str" cm="1">
        <f t="array" ref="O65">_xlfn.XLOOKUP($B65&amp;"#"&amp;N$6,INDIRECT(SUBSTITUTE("ИсходныеДанные!$где$2:$где$50000","где",$D$4)),INDIRECT(SUBSTITUTE("ИсходныеДанные!$что$2:$что$50000","что",$G$4)),"",0,1)</f>
        <v/>
      </c>
      <c r="P65" s="20" t="str" cm="1">
        <f t="array" ref="P65">_xlfn.XLOOKUP($B65&amp;"#"&amp;P$6,INDIRECT(SUBSTITUTE("ИсходныеДанные!$где$2:$где$50000","где",$D$4)),INDIRECT(SUBSTITUTE("ИсходныеДанные!$что$2:$что$50000","что",$F$4)),"",0,1)</f>
        <v/>
      </c>
      <c r="Q65" s="78" t="str" cm="1">
        <f t="array" ref="Q65">_xlfn.XLOOKUP($B65&amp;"#"&amp;P$6,INDIRECT(SUBSTITUTE("ИсходныеДанные!$где$2:$где$50000","где",$D$4)),INDIRECT(SUBSTITUTE("ИсходныеДанные!$что$2:$что$50000","что",$G$4)),"",0,1)</f>
        <v/>
      </c>
      <c r="R65" s="20" t="str" cm="1">
        <f t="array" ref="R65">_xlfn.XLOOKUP($B65&amp;"#"&amp;R$6,INDIRECT(SUBSTITUTE("ИсходныеДанные!$где$2:$где$50000","где",$D$4)),INDIRECT(SUBSTITUTE("ИсходныеДанные!$что$2:$что$50000","что",$F$4)),"",0,1)</f>
        <v/>
      </c>
      <c r="S65" s="78" t="str" cm="1">
        <f t="array" ref="S65">_xlfn.XLOOKUP($B65&amp;"#"&amp;R$6,INDIRECT(SUBSTITUTE("ИсходныеДанные!$где$2:$где$50000","где",$D$4)),INDIRECT(SUBSTITUTE("ИсходныеДанные!$что$2:$что$50000","что",$G$4)),"",0,1)</f>
        <v/>
      </c>
      <c r="T65" s="20" t="str" cm="1">
        <f t="array" ref="T65">_xlfn.XLOOKUP($B65&amp;"#"&amp;T$6,INDIRECT(SUBSTITUTE("ИсходныеДанные!$где$2:$где$50000","где",$D$4)),INDIRECT(SUBSTITUTE("ИсходныеДанные!$что$2:$что$50000","что",$F$4)),"",0,1)</f>
        <v/>
      </c>
      <c r="U65" s="78" t="str" cm="1">
        <f t="array" ref="U65">_xlfn.XLOOKUP($B65&amp;"#"&amp;T$6,INDIRECT(SUBSTITUTE("ИсходныеДанные!$где$2:$где$50000","где",$D$4)),INDIRECT(SUBSTITUTE("ИсходныеДанные!$что$2:$что$50000","что",$G$4)),"",0,1)</f>
        <v/>
      </c>
      <c r="V65" s="20" t="str" cm="1">
        <f t="array" ref="V65">_xlfn.XLOOKUP($B65&amp;"#"&amp;V$6,INDIRECT(SUBSTITUTE("ИсходныеДанные!$где$2:$где$50000","где",$D$4)),INDIRECT(SUBSTITUTE("ИсходныеДанные!$что$2:$что$50000","что",$F$4)),"",0,1)</f>
        <v/>
      </c>
      <c r="W65" s="78" t="str" cm="1">
        <f t="array" ref="W65">_xlfn.XLOOKUP($B65&amp;"#"&amp;V$6,INDIRECT(SUBSTITUTE("ИсходныеДанные!$где$2:$где$50000","где",$D$4)),INDIRECT(SUBSTITUTE("ИсходныеДанные!$что$2:$что$50000","что",$G$4)),"",0,1)</f>
        <v/>
      </c>
      <c r="X65" s="20" t="str" cm="1">
        <f t="array" ref="X65">_xlfn.XLOOKUP($B65&amp;"#"&amp;X$6,INDIRECT(SUBSTITUTE("ИсходныеДанные!$где$2:$где$50000","где",$D$4)),INDIRECT(SUBSTITUTE("ИсходныеДанные!$что$2:$что$50000","что",$F$4)),"",0,1)</f>
        <v/>
      </c>
      <c r="Y65" s="78" t="str" cm="1">
        <f t="array" ref="Y65">_xlfn.XLOOKUP($B65&amp;"#"&amp;X$6,INDIRECT(SUBSTITUTE("ИсходныеДанные!$где$2:$где$50000","где",$D$4)),INDIRECT(SUBSTITUTE("ИсходныеДанные!$что$2:$что$50000","что",$G$4)),"",0,1)</f>
        <v/>
      </c>
      <c r="Z65" s="20" t="str" cm="1">
        <f t="array" ref="Z65">_xlfn.XLOOKUP($B65&amp;"#"&amp;Z$6,INDIRECT(SUBSTITUTE("ИсходныеДанные!$где$2:$где$50000","где",$D$4)),INDIRECT(SUBSTITUTE("ИсходныеДанные!$что$2:$что$50000","что",$F$4)),"",0,1)</f>
        <v/>
      </c>
      <c r="AA65" s="78" t="str" cm="1">
        <f t="array" ref="AA65">_xlfn.XLOOKUP($B65&amp;"#"&amp;Z$6,INDIRECT(SUBSTITUTE("ИсходныеДанные!$где$2:$где$50000","где",$D$4)),INDIRECT(SUBSTITUTE("ИсходныеДанные!$что$2:$что$50000","что",$G$4)),"",0,1)</f>
        <v/>
      </c>
      <c r="AB65" s="3"/>
    </row>
    <row r="66" spans="1:28" x14ac:dyDescent="0.25">
      <c r="A66" s="6" t="str">
        <f t="shared" si="2"/>
        <v>delete</v>
      </c>
      <c r="B66" s="9" cm="1">
        <f t="array" ref="B66">INDIRECT("УникальныеСписки!E"&amp;ROW()-$E$4)</f>
        <v>0</v>
      </c>
      <c r="C66" s="15" t="str">
        <f t="array" ref="C66">_xlfn.XLOOKUP($B66,INDIRECT(SUBSTITUTE("ИсходныеДанные!$где$2:$где$50000","где",$B$4)),INDIRECT(SUBSTITUTE("ИсходныеДанные!$что$2:$что$50000","что",C$4)),"",0,1)</f>
        <v/>
      </c>
      <c r="D66" s="20" t="str" cm="1">
        <f t="array" ref="D66">_xlfn.XLOOKUP($B66&amp;"#"&amp;D$6,INDIRECT(SUBSTITUTE("ИсходныеДанные!$где$2:$где$50000","где",$D$4)),INDIRECT(SUBSTITUTE("ИсходныеДанные!$что$2:$что$50000","что",$F$4)),"",0,1)</f>
        <v/>
      </c>
      <c r="E66" s="78" t="str" cm="1">
        <f t="array" ref="E66">_xlfn.XLOOKUP($B66&amp;"#"&amp;D$6,INDIRECT(SUBSTITUTE("ИсходныеДанные!$где$2:$где$50000","где",$D$4)),INDIRECT(SUBSTITUTE("ИсходныеДанные!$что$2:$что$50000","что",$G$4)),"",0,1)</f>
        <v/>
      </c>
      <c r="F66" s="20" t="str" cm="1">
        <f t="array" ref="F66">_xlfn.XLOOKUP($B66&amp;"#"&amp;F$6,INDIRECT(SUBSTITUTE("ИсходныеДанные!$где$2:$где$50000","где",$D$4)),INDIRECT(SUBSTITUTE("ИсходныеДанные!$что$2:$что$50000","что",$F$4)),"",0,1)</f>
        <v/>
      </c>
      <c r="G66" s="78" t="str" cm="1">
        <f t="array" ref="G66">_xlfn.XLOOKUP($B66&amp;"#"&amp;F$6,INDIRECT(SUBSTITUTE("ИсходныеДанные!$где$2:$где$50000","где",$D$4)),INDIRECT(SUBSTITUTE("ИсходныеДанные!$что$2:$что$50000","что",$G$4)),"",0,1)</f>
        <v/>
      </c>
      <c r="H66" s="20" t="str" cm="1">
        <f t="array" ref="H66">_xlfn.XLOOKUP($B66&amp;"#"&amp;H$6,INDIRECT(SUBSTITUTE("ИсходныеДанные!$где$2:$где$50000","где",$D$4)),INDIRECT(SUBSTITUTE("ИсходныеДанные!$что$2:$что$50000","что",$F$4)),"",0,1)</f>
        <v/>
      </c>
      <c r="I66" s="78" t="str" cm="1">
        <f t="array" ref="I66">_xlfn.XLOOKUP($B66&amp;"#"&amp;H$6,INDIRECT(SUBSTITUTE("ИсходныеДанные!$где$2:$где$50000","где",$D$4)),INDIRECT(SUBSTITUTE("ИсходныеДанные!$что$2:$что$50000","что",$G$4)),"",0,1)</f>
        <v/>
      </c>
      <c r="J66" s="20" t="str" cm="1">
        <f t="array" ref="J66">_xlfn.XLOOKUP($B66&amp;"#"&amp;J$6,INDIRECT(SUBSTITUTE("ИсходныеДанные!$где$2:$где$50000","где",$D$4)),INDIRECT(SUBSTITUTE("ИсходныеДанные!$что$2:$что$50000","что",$F$4)),"",0,1)</f>
        <v/>
      </c>
      <c r="K66" s="78" t="str" cm="1">
        <f t="array" ref="K66">_xlfn.XLOOKUP($B66&amp;"#"&amp;J$6,INDIRECT(SUBSTITUTE("ИсходныеДанные!$где$2:$где$50000","где",$D$4)),INDIRECT(SUBSTITUTE("ИсходныеДанные!$что$2:$что$50000","что",$G$4)),"",0,1)</f>
        <v/>
      </c>
      <c r="L66" s="20" t="str" cm="1">
        <f t="array" ref="L66">_xlfn.XLOOKUP($B66&amp;"#"&amp;L$6,INDIRECT(SUBSTITUTE("ИсходныеДанные!$где$2:$где$50000","где",$D$4)),INDIRECT(SUBSTITUTE("ИсходныеДанные!$что$2:$что$50000","что",$F$4)),"",0,1)</f>
        <v/>
      </c>
      <c r="M66" s="78" t="str" cm="1">
        <f t="array" ref="M66">_xlfn.XLOOKUP($B66&amp;"#"&amp;L$6,INDIRECT(SUBSTITUTE("ИсходныеДанные!$где$2:$где$50000","где",$D$4)),INDIRECT(SUBSTITUTE("ИсходныеДанные!$что$2:$что$50000","что",$G$4)),"",0,1)</f>
        <v/>
      </c>
      <c r="N66" s="20" t="str" cm="1">
        <f t="array" ref="N66">_xlfn.XLOOKUP($B66&amp;"#"&amp;N$6,INDIRECT(SUBSTITUTE("ИсходныеДанные!$где$2:$где$50000","где",$D$4)),INDIRECT(SUBSTITUTE("ИсходныеДанные!$что$2:$что$50000","что",$F$4)),"",0,1)</f>
        <v/>
      </c>
      <c r="O66" s="78" t="str" cm="1">
        <f t="array" ref="O66">_xlfn.XLOOKUP($B66&amp;"#"&amp;N$6,INDIRECT(SUBSTITUTE("ИсходныеДанные!$где$2:$где$50000","где",$D$4)),INDIRECT(SUBSTITUTE("ИсходныеДанные!$что$2:$что$50000","что",$G$4)),"",0,1)</f>
        <v/>
      </c>
      <c r="P66" s="20" t="str" cm="1">
        <f t="array" ref="P66">_xlfn.XLOOKUP($B66&amp;"#"&amp;P$6,INDIRECT(SUBSTITUTE("ИсходныеДанные!$где$2:$где$50000","где",$D$4)),INDIRECT(SUBSTITUTE("ИсходныеДанные!$что$2:$что$50000","что",$F$4)),"",0,1)</f>
        <v/>
      </c>
      <c r="Q66" s="78" t="str" cm="1">
        <f t="array" ref="Q66">_xlfn.XLOOKUP($B66&amp;"#"&amp;P$6,INDIRECT(SUBSTITUTE("ИсходныеДанные!$где$2:$где$50000","где",$D$4)),INDIRECT(SUBSTITUTE("ИсходныеДанные!$что$2:$что$50000","что",$G$4)),"",0,1)</f>
        <v/>
      </c>
      <c r="R66" s="20" t="str" cm="1">
        <f t="array" ref="R66">_xlfn.XLOOKUP($B66&amp;"#"&amp;R$6,INDIRECT(SUBSTITUTE("ИсходныеДанные!$где$2:$где$50000","где",$D$4)),INDIRECT(SUBSTITUTE("ИсходныеДанные!$что$2:$что$50000","что",$F$4)),"",0,1)</f>
        <v/>
      </c>
      <c r="S66" s="78" t="str" cm="1">
        <f t="array" ref="S66">_xlfn.XLOOKUP($B66&amp;"#"&amp;R$6,INDIRECT(SUBSTITUTE("ИсходныеДанные!$где$2:$где$50000","где",$D$4)),INDIRECT(SUBSTITUTE("ИсходныеДанные!$что$2:$что$50000","что",$G$4)),"",0,1)</f>
        <v/>
      </c>
      <c r="T66" s="20" t="str" cm="1">
        <f t="array" ref="T66">_xlfn.XLOOKUP($B66&amp;"#"&amp;T$6,INDIRECT(SUBSTITUTE("ИсходныеДанные!$где$2:$где$50000","где",$D$4)),INDIRECT(SUBSTITUTE("ИсходныеДанные!$что$2:$что$50000","что",$F$4)),"",0,1)</f>
        <v/>
      </c>
      <c r="U66" s="78" t="str" cm="1">
        <f t="array" ref="U66">_xlfn.XLOOKUP($B66&amp;"#"&amp;T$6,INDIRECT(SUBSTITUTE("ИсходныеДанные!$где$2:$где$50000","где",$D$4)),INDIRECT(SUBSTITUTE("ИсходныеДанные!$что$2:$что$50000","что",$G$4)),"",0,1)</f>
        <v/>
      </c>
      <c r="V66" s="20" t="str" cm="1">
        <f t="array" ref="V66">_xlfn.XLOOKUP($B66&amp;"#"&amp;V$6,INDIRECT(SUBSTITUTE("ИсходныеДанные!$где$2:$где$50000","где",$D$4)),INDIRECT(SUBSTITUTE("ИсходныеДанные!$что$2:$что$50000","что",$F$4)),"",0,1)</f>
        <v/>
      </c>
      <c r="W66" s="78" t="str" cm="1">
        <f t="array" ref="W66">_xlfn.XLOOKUP($B66&amp;"#"&amp;V$6,INDIRECT(SUBSTITUTE("ИсходныеДанные!$где$2:$где$50000","где",$D$4)),INDIRECT(SUBSTITUTE("ИсходныеДанные!$что$2:$что$50000","что",$G$4)),"",0,1)</f>
        <v/>
      </c>
      <c r="X66" s="20" t="str" cm="1">
        <f t="array" ref="X66">_xlfn.XLOOKUP($B66&amp;"#"&amp;X$6,INDIRECT(SUBSTITUTE("ИсходныеДанные!$где$2:$где$50000","где",$D$4)),INDIRECT(SUBSTITUTE("ИсходныеДанные!$что$2:$что$50000","что",$F$4)),"",0,1)</f>
        <v/>
      </c>
      <c r="Y66" s="78" t="str" cm="1">
        <f t="array" ref="Y66">_xlfn.XLOOKUP($B66&amp;"#"&amp;X$6,INDIRECT(SUBSTITUTE("ИсходныеДанные!$где$2:$где$50000","где",$D$4)),INDIRECT(SUBSTITUTE("ИсходныеДанные!$что$2:$что$50000","что",$G$4)),"",0,1)</f>
        <v/>
      </c>
      <c r="Z66" s="20" t="str" cm="1">
        <f t="array" ref="Z66">_xlfn.XLOOKUP($B66&amp;"#"&amp;Z$6,INDIRECT(SUBSTITUTE("ИсходныеДанные!$где$2:$где$50000","где",$D$4)),INDIRECT(SUBSTITUTE("ИсходныеДанные!$что$2:$что$50000","что",$F$4)),"",0,1)</f>
        <v/>
      </c>
      <c r="AA66" s="78" t="str" cm="1">
        <f t="array" ref="AA66">_xlfn.XLOOKUP($B66&amp;"#"&amp;Z$6,INDIRECT(SUBSTITUTE("ИсходныеДанные!$где$2:$где$50000","где",$D$4)),INDIRECT(SUBSTITUTE("ИсходныеДанные!$что$2:$что$50000","что",$G$4)),"",0,1)</f>
        <v/>
      </c>
      <c r="AB66" s="3"/>
    </row>
    <row r="67" spans="1:28" x14ac:dyDescent="0.25">
      <c r="A67" s="6" t="str">
        <f t="shared" si="2"/>
        <v>delete</v>
      </c>
      <c r="B67" s="9" cm="1">
        <f t="array" ref="B67">INDIRECT("УникальныеСписки!E"&amp;ROW()-$E$4)</f>
        <v>0</v>
      </c>
      <c r="C67" s="15" t="str">
        <f t="array" ref="C67">_xlfn.XLOOKUP($B67,INDIRECT(SUBSTITUTE("ИсходныеДанные!$где$2:$где$50000","где",$B$4)),INDIRECT(SUBSTITUTE("ИсходныеДанные!$что$2:$что$50000","что",C$4)),"",0,1)</f>
        <v/>
      </c>
      <c r="D67" s="20" t="str" cm="1">
        <f t="array" ref="D67">_xlfn.XLOOKUP($B67&amp;"#"&amp;D$6,INDIRECT(SUBSTITUTE("ИсходныеДанные!$где$2:$где$50000","где",$D$4)),INDIRECT(SUBSTITUTE("ИсходныеДанные!$что$2:$что$50000","что",$F$4)),"",0,1)</f>
        <v/>
      </c>
      <c r="E67" s="78" t="str" cm="1">
        <f t="array" ref="E67">_xlfn.XLOOKUP($B67&amp;"#"&amp;D$6,INDIRECT(SUBSTITUTE("ИсходныеДанные!$где$2:$где$50000","где",$D$4)),INDIRECT(SUBSTITUTE("ИсходныеДанные!$что$2:$что$50000","что",$G$4)),"",0,1)</f>
        <v/>
      </c>
      <c r="F67" s="20" t="str" cm="1">
        <f t="array" ref="F67">_xlfn.XLOOKUP($B67&amp;"#"&amp;F$6,INDIRECT(SUBSTITUTE("ИсходныеДанные!$где$2:$где$50000","где",$D$4)),INDIRECT(SUBSTITUTE("ИсходныеДанные!$что$2:$что$50000","что",$F$4)),"",0,1)</f>
        <v/>
      </c>
      <c r="G67" s="78" t="str" cm="1">
        <f t="array" ref="G67">_xlfn.XLOOKUP($B67&amp;"#"&amp;F$6,INDIRECT(SUBSTITUTE("ИсходныеДанные!$где$2:$где$50000","где",$D$4)),INDIRECT(SUBSTITUTE("ИсходныеДанные!$что$2:$что$50000","что",$G$4)),"",0,1)</f>
        <v/>
      </c>
      <c r="H67" s="20" t="str" cm="1">
        <f t="array" ref="H67">_xlfn.XLOOKUP($B67&amp;"#"&amp;H$6,INDIRECT(SUBSTITUTE("ИсходныеДанные!$где$2:$где$50000","где",$D$4)),INDIRECT(SUBSTITUTE("ИсходныеДанные!$что$2:$что$50000","что",$F$4)),"",0,1)</f>
        <v/>
      </c>
      <c r="I67" s="78" t="str" cm="1">
        <f t="array" ref="I67">_xlfn.XLOOKUP($B67&amp;"#"&amp;H$6,INDIRECT(SUBSTITUTE("ИсходныеДанные!$где$2:$где$50000","где",$D$4)),INDIRECT(SUBSTITUTE("ИсходныеДанные!$что$2:$что$50000","что",$G$4)),"",0,1)</f>
        <v/>
      </c>
      <c r="J67" s="20" t="str" cm="1">
        <f t="array" ref="J67">_xlfn.XLOOKUP($B67&amp;"#"&amp;J$6,INDIRECT(SUBSTITUTE("ИсходныеДанные!$где$2:$где$50000","где",$D$4)),INDIRECT(SUBSTITUTE("ИсходныеДанные!$что$2:$что$50000","что",$F$4)),"",0,1)</f>
        <v/>
      </c>
      <c r="K67" s="78" t="str" cm="1">
        <f t="array" ref="K67">_xlfn.XLOOKUP($B67&amp;"#"&amp;J$6,INDIRECT(SUBSTITUTE("ИсходныеДанные!$где$2:$где$50000","где",$D$4)),INDIRECT(SUBSTITUTE("ИсходныеДанные!$что$2:$что$50000","что",$G$4)),"",0,1)</f>
        <v/>
      </c>
      <c r="L67" s="20" t="str" cm="1">
        <f t="array" ref="L67">_xlfn.XLOOKUP($B67&amp;"#"&amp;L$6,INDIRECT(SUBSTITUTE("ИсходныеДанные!$где$2:$где$50000","где",$D$4)),INDIRECT(SUBSTITUTE("ИсходныеДанные!$что$2:$что$50000","что",$F$4)),"",0,1)</f>
        <v/>
      </c>
      <c r="M67" s="78" t="str" cm="1">
        <f t="array" ref="M67">_xlfn.XLOOKUP($B67&amp;"#"&amp;L$6,INDIRECT(SUBSTITUTE("ИсходныеДанные!$где$2:$где$50000","где",$D$4)),INDIRECT(SUBSTITUTE("ИсходныеДанные!$что$2:$что$50000","что",$G$4)),"",0,1)</f>
        <v/>
      </c>
      <c r="N67" s="20" t="str" cm="1">
        <f t="array" ref="N67">_xlfn.XLOOKUP($B67&amp;"#"&amp;N$6,INDIRECT(SUBSTITUTE("ИсходныеДанные!$где$2:$где$50000","где",$D$4)),INDIRECT(SUBSTITUTE("ИсходныеДанные!$что$2:$что$50000","что",$F$4)),"",0,1)</f>
        <v/>
      </c>
      <c r="O67" s="78" t="str" cm="1">
        <f t="array" ref="O67">_xlfn.XLOOKUP($B67&amp;"#"&amp;N$6,INDIRECT(SUBSTITUTE("ИсходныеДанные!$где$2:$где$50000","где",$D$4)),INDIRECT(SUBSTITUTE("ИсходныеДанные!$что$2:$что$50000","что",$G$4)),"",0,1)</f>
        <v/>
      </c>
      <c r="P67" s="20" t="str" cm="1">
        <f t="array" ref="P67">_xlfn.XLOOKUP($B67&amp;"#"&amp;P$6,INDIRECT(SUBSTITUTE("ИсходныеДанные!$где$2:$где$50000","где",$D$4)),INDIRECT(SUBSTITUTE("ИсходныеДанные!$что$2:$что$50000","что",$F$4)),"",0,1)</f>
        <v/>
      </c>
      <c r="Q67" s="78" t="str" cm="1">
        <f t="array" ref="Q67">_xlfn.XLOOKUP($B67&amp;"#"&amp;P$6,INDIRECT(SUBSTITUTE("ИсходныеДанные!$где$2:$где$50000","где",$D$4)),INDIRECT(SUBSTITUTE("ИсходныеДанные!$что$2:$что$50000","что",$G$4)),"",0,1)</f>
        <v/>
      </c>
      <c r="R67" s="20" t="str" cm="1">
        <f t="array" ref="R67">_xlfn.XLOOKUP($B67&amp;"#"&amp;R$6,INDIRECT(SUBSTITUTE("ИсходныеДанные!$где$2:$где$50000","где",$D$4)),INDIRECT(SUBSTITUTE("ИсходныеДанные!$что$2:$что$50000","что",$F$4)),"",0,1)</f>
        <v/>
      </c>
      <c r="S67" s="78" t="str" cm="1">
        <f t="array" ref="S67">_xlfn.XLOOKUP($B67&amp;"#"&amp;R$6,INDIRECT(SUBSTITUTE("ИсходныеДанные!$где$2:$где$50000","где",$D$4)),INDIRECT(SUBSTITUTE("ИсходныеДанные!$что$2:$что$50000","что",$G$4)),"",0,1)</f>
        <v/>
      </c>
      <c r="T67" s="20" t="str" cm="1">
        <f t="array" ref="T67">_xlfn.XLOOKUP($B67&amp;"#"&amp;T$6,INDIRECT(SUBSTITUTE("ИсходныеДанные!$где$2:$где$50000","где",$D$4)),INDIRECT(SUBSTITUTE("ИсходныеДанные!$что$2:$что$50000","что",$F$4)),"",0,1)</f>
        <v/>
      </c>
      <c r="U67" s="78" t="str" cm="1">
        <f t="array" ref="U67">_xlfn.XLOOKUP($B67&amp;"#"&amp;T$6,INDIRECT(SUBSTITUTE("ИсходныеДанные!$где$2:$где$50000","где",$D$4)),INDIRECT(SUBSTITUTE("ИсходныеДанные!$что$2:$что$50000","что",$G$4)),"",0,1)</f>
        <v/>
      </c>
      <c r="V67" s="20" t="str" cm="1">
        <f t="array" ref="V67">_xlfn.XLOOKUP($B67&amp;"#"&amp;V$6,INDIRECT(SUBSTITUTE("ИсходныеДанные!$где$2:$где$50000","где",$D$4)),INDIRECT(SUBSTITUTE("ИсходныеДанные!$что$2:$что$50000","что",$F$4)),"",0,1)</f>
        <v/>
      </c>
      <c r="W67" s="78" t="str" cm="1">
        <f t="array" ref="W67">_xlfn.XLOOKUP($B67&amp;"#"&amp;V$6,INDIRECT(SUBSTITUTE("ИсходныеДанные!$где$2:$где$50000","где",$D$4)),INDIRECT(SUBSTITUTE("ИсходныеДанные!$что$2:$что$50000","что",$G$4)),"",0,1)</f>
        <v/>
      </c>
      <c r="X67" s="20" t="str" cm="1">
        <f t="array" ref="X67">_xlfn.XLOOKUP($B67&amp;"#"&amp;X$6,INDIRECT(SUBSTITUTE("ИсходныеДанные!$где$2:$где$50000","где",$D$4)),INDIRECT(SUBSTITUTE("ИсходныеДанные!$что$2:$что$50000","что",$F$4)),"",0,1)</f>
        <v/>
      </c>
      <c r="Y67" s="78" t="str" cm="1">
        <f t="array" ref="Y67">_xlfn.XLOOKUP($B67&amp;"#"&amp;X$6,INDIRECT(SUBSTITUTE("ИсходныеДанные!$где$2:$где$50000","где",$D$4)),INDIRECT(SUBSTITUTE("ИсходныеДанные!$что$2:$что$50000","что",$G$4)),"",0,1)</f>
        <v/>
      </c>
      <c r="Z67" s="20" t="str" cm="1">
        <f t="array" ref="Z67">_xlfn.XLOOKUP($B67&amp;"#"&amp;Z$6,INDIRECT(SUBSTITUTE("ИсходныеДанные!$где$2:$где$50000","где",$D$4)),INDIRECT(SUBSTITUTE("ИсходныеДанные!$что$2:$что$50000","что",$F$4)),"",0,1)</f>
        <v/>
      </c>
      <c r="AA67" s="78" t="str" cm="1">
        <f t="array" ref="AA67">_xlfn.XLOOKUP($B67&amp;"#"&amp;Z$6,INDIRECT(SUBSTITUTE("ИсходныеДанные!$где$2:$где$50000","где",$D$4)),INDIRECT(SUBSTITUTE("ИсходныеДанные!$что$2:$что$50000","что",$G$4)),"",0,1)</f>
        <v/>
      </c>
      <c r="AB67" s="3"/>
    </row>
    <row r="68" spans="1:28" x14ac:dyDescent="0.25">
      <c r="A68" s="6" t="str">
        <f t="shared" si="2"/>
        <v>delete</v>
      </c>
      <c r="B68" s="9" cm="1">
        <f t="array" ref="B68">INDIRECT("УникальныеСписки!E"&amp;ROW()-$E$4)</f>
        <v>0</v>
      </c>
      <c r="C68" s="15" t="str">
        <f t="array" ref="C68">_xlfn.XLOOKUP($B68,INDIRECT(SUBSTITUTE("ИсходныеДанные!$где$2:$где$50000","где",$B$4)),INDIRECT(SUBSTITUTE("ИсходныеДанные!$что$2:$что$50000","что",C$4)),"",0,1)</f>
        <v/>
      </c>
      <c r="D68" s="20" t="str" cm="1">
        <f t="array" ref="D68">_xlfn.XLOOKUP($B68&amp;"#"&amp;D$6,INDIRECT(SUBSTITUTE("ИсходныеДанные!$где$2:$где$50000","где",$D$4)),INDIRECT(SUBSTITUTE("ИсходныеДанные!$что$2:$что$50000","что",$F$4)),"",0,1)</f>
        <v/>
      </c>
      <c r="E68" s="78" t="str" cm="1">
        <f t="array" ref="E68">_xlfn.XLOOKUP($B68&amp;"#"&amp;D$6,INDIRECT(SUBSTITUTE("ИсходныеДанные!$где$2:$где$50000","где",$D$4)),INDIRECT(SUBSTITUTE("ИсходныеДанные!$что$2:$что$50000","что",$G$4)),"",0,1)</f>
        <v/>
      </c>
      <c r="F68" s="20" t="str" cm="1">
        <f t="array" ref="F68">_xlfn.XLOOKUP($B68&amp;"#"&amp;F$6,INDIRECT(SUBSTITUTE("ИсходныеДанные!$где$2:$где$50000","где",$D$4)),INDIRECT(SUBSTITUTE("ИсходныеДанные!$что$2:$что$50000","что",$F$4)),"",0,1)</f>
        <v/>
      </c>
      <c r="G68" s="78" t="str" cm="1">
        <f t="array" ref="G68">_xlfn.XLOOKUP($B68&amp;"#"&amp;F$6,INDIRECT(SUBSTITUTE("ИсходныеДанные!$где$2:$где$50000","где",$D$4)),INDIRECT(SUBSTITUTE("ИсходныеДанные!$что$2:$что$50000","что",$G$4)),"",0,1)</f>
        <v/>
      </c>
      <c r="H68" s="20" t="str" cm="1">
        <f t="array" ref="H68">_xlfn.XLOOKUP($B68&amp;"#"&amp;H$6,INDIRECT(SUBSTITUTE("ИсходныеДанные!$где$2:$где$50000","где",$D$4)),INDIRECT(SUBSTITUTE("ИсходныеДанные!$что$2:$что$50000","что",$F$4)),"",0,1)</f>
        <v/>
      </c>
      <c r="I68" s="78" t="str" cm="1">
        <f t="array" ref="I68">_xlfn.XLOOKUP($B68&amp;"#"&amp;H$6,INDIRECT(SUBSTITUTE("ИсходныеДанные!$где$2:$где$50000","где",$D$4)),INDIRECT(SUBSTITUTE("ИсходныеДанные!$что$2:$что$50000","что",$G$4)),"",0,1)</f>
        <v/>
      </c>
      <c r="J68" s="20" t="str" cm="1">
        <f t="array" ref="J68">_xlfn.XLOOKUP($B68&amp;"#"&amp;J$6,INDIRECT(SUBSTITUTE("ИсходныеДанные!$где$2:$где$50000","где",$D$4)),INDIRECT(SUBSTITUTE("ИсходныеДанные!$что$2:$что$50000","что",$F$4)),"",0,1)</f>
        <v/>
      </c>
      <c r="K68" s="78" t="str" cm="1">
        <f t="array" ref="K68">_xlfn.XLOOKUP($B68&amp;"#"&amp;J$6,INDIRECT(SUBSTITUTE("ИсходныеДанные!$где$2:$где$50000","где",$D$4)),INDIRECT(SUBSTITUTE("ИсходныеДанные!$что$2:$что$50000","что",$G$4)),"",0,1)</f>
        <v/>
      </c>
      <c r="L68" s="20" t="str" cm="1">
        <f t="array" ref="L68">_xlfn.XLOOKUP($B68&amp;"#"&amp;L$6,INDIRECT(SUBSTITUTE("ИсходныеДанные!$где$2:$где$50000","где",$D$4)),INDIRECT(SUBSTITUTE("ИсходныеДанные!$что$2:$что$50000","что",$F$4)),"",0,1)</f>
        <v/>
      </c>
      <c r="M68" s="78" t="str" cm="1">
        <f t="array" ref="M68">_xlfn.XLOOKUP($B68&amp;"#"&amp;L$6,INDIRECT(SUBSTITUTE("ИсходныеДанные!$где$2:$где$50000","где",$D$4)),INDIRECT(SUBSTITUTE("ИсходныеДанные!$что$2:$что$50000","что",$G$4)),"",0,1)</f>
        <v/>
      </c>
      <c r="N68" s="20" t="str" cm="1">
        <f t="array" ref="N68">_xlfn.XLOOKUP($B68&amp;"#"&amp;N$6,INDIRECT(SUBSTITUTE("ИсходныеДанные!$где$2:$где$50000","где",$D$4)),INDIRECT(SUBSTITUTE("ИсходныеДанные!$что$2:$что$50000","что",$F$4)),"",0,1)</f>
        <v/>
      </c>
      <c r="O68" s="78" t="str" cm="1">
        <f t="array" ref="O68">_xlfn.XLOOKUP($B68&amp;"#"&amp;N$6,INDIRECT(SUBSTITUTE("ИсходныеДанные!$где$2:$где$50000","где",$D$4)),INDIRECT(SUBSTITUTE("ИсходныеДанные!$что$2:$что$50000","что",$G$4)),"",0,1)</f>
        <v/>
      </c>
      <c r="P68" s="20" t="str" cm="1">
        <f t="array" ref="P68">_xlfn.XLOOKUP($B68&amp;"#"&amp;P$6,INDIRECT(SUBSTITUTE("ИсходныеДанные!$где$2:$где$50000","где",$D$4)),INDIRECT(SUBSTITUTE("ИсходныеДанные!$что$2:$что$50000","что",$F$4)),"",0,1)</f>
        <v/>
      </c>
      <c r="Q68" s="78" t="str" cm="1">
        <f t="array" ref="Q68">_xlfn.XLOOKUP($B68&amp;"#"&amp;P$6,INDIRECT(SUBSTITUTE("ИсходныеДанные!$где$2:$где$50000","где",$D$4)),INDIRECT(SUBSTITUTE("ИсходныеДанные!$что$2:$что$50000","что",$G$4)),"",0,1)</f>
        <v/>
      </c>
      <c r="R68" s="20" t="str" cm="1">
        <f t="array" ref="R68">_xlfn.XLOOKUP($B68&amp;"#"&amp;R$6,INDIRECT(SUBSTITUTE("ИсходныеДанные!$где$2:$где$50000","где",$D$4)),INDIRECT(SUBSTITUTE("ИсходныеДанные!$что$2:$что$50000","что",$F$4)),"",0,1)</f>
        <v/>
      </c>
      <c r="S68" s="78" t="str" cm="1">
        <f t="array" ref="S68">_xlfn.XLOOKUP($B68&amp;"#"&amp;R$6,INDIRECT(SUBSTITUTE("ИсходныеДанные!$где$2:$где$50000","где",$D$4)),INDIRECT(SUBSTITUTE("ИсходныеДанные!$что$2:$что$50000","что",$G$4)),"",0,1)</f>
        <v/>
      </c>
      <c r="T68" s="20" t="str" cm="1">
        <f t="array" ref="T68">_xlfn.XLOOKUP($B68&amp;"#"&amp;T$6,INDIRECT(SUBSTITUTE("ИсходныеДанные!$где$2:$где$50000","где",$D$4)),INDIRECT(SUBSTITUTE("ИсходныеДанные!$что$2:$что$50000","что",$F$4)),"",0,1)</f>
        <v/>
      </c>
      <c r="U68" s="78" t="str" cm="1">
        <f t="array" ref="U68">_xlfn.XLOOKUP($B68&amp;"#"&amp;T$6,INDIRECT(SUBSTITUTE("ИсходныеДанные!$где$2:$где$50000","где",$D$4)),INDIRECT(SUBSTITUTE("ИсходныеДанные!$что$2:$что$50000","что",$G$4)),"",0,1)</f>
        <v/>
      </c>
      <c r="V68" s="20" t="str" cm="1">
        <f t="array" ref="V68">_xlfn.XLOOKUP($B68&amp;"#"&amp;V$6,INDIRECT(SUBSTITUTE("ИсходныеДанные!$где$2:$где$50000","где",$D$4)),INDIRECT(SUBSTITUTE("ИсходныеДанные!$что$2:$что$50000","что",$F$4)),"",0,1)</f>
        <v/>
      </c>
      <c r="W68" s="78" t="str" cm="1">
        <f t="array" ref="W68">_xlfn.XLOOKUP($B68&amp;"#"&amp;V$6,INDIRECT(SUBSTITUTE("ИсходныеДанные!$где$2:$где$50000","где",$D$4)),INDIRECT(SUBSTITUTE("ИсходныеДанные!$что$2:$что$50000","что",$G$4)),"",0,1)</f>
        <v/>
      </c>
      <c r="X68" s="20" t="str" cm="1">
        <f t="array" ref="X68">_xlfn.XLOOKUP($B68&amp;"#"&amp;X$6,INDIRECT(SUBSTITUTE("ИсходныеДанные!$где$2:$где$50000","где",$D$4)),INDIRECT(SUBSTITUTE("ИсходныеДанные!$что$2:$что$50000","что",$F$4)),"",0,1)</f>
        <v/>
      </c>
      <c r="Y68" s="78" t="str" cm="1">
        <f t="array" ref="Y68">_xlfn.XLOOKUP($B68&amp;"#"&amp;X$6,INDIRECT(SUBSTITUTE("ИсходныеДанные!$где$2:$где$50000","где",$D$4)),INDIRECT(SUBSTITUTE("ИсходныеДанные!$что$2:$что$50000","что",$G$4)),"",0,1)</f>
        <v/>
      </c>
      <c r="Z68" s="20" t="str" cm="1">
        <f t="array" ref="Z68">_xlfn.XLOOKUP($B68&amp;"#"&amp;Z$6,INDIRECT(SUBSTITUTE("ИсходныеДанные!$где$2:$где$50000","где",$D$4)),INDIRECT(SUBSTITUTE("ИсходныеДанные!$что$2:$что$50000","что",$F$4)),"",0,1)</f>
        <v/>
      </c>
      <c r="AA68" s="78" t="str" cm="1">
        <f t="array" ref="AA68">_xlfn.XLOOKUP($B68&amp;"#"&amp;Z$6,INDIRECT(SUBSTITUTE("ИсходныеДанные!$где$2:$где$50000","где",$D$4)),INDIRECT(SUBSTITUTE("ИсходныеДанные!$что$2:$что$50000","что",$G$4)),"",0,1)</f>
        <v/>
      </c>
      <c r="AB68" s="3"/>
    </row>
    <row r="69" spans="1:28" x14ac:dyDescent="0.25">
      <c r="A69" s="6" t="str">
        <f t="shared" si="2"/>
        <v>delete</v>
      </c>
      <c r="B69" s="9" cm="1">
        <f t="array" ref="B69">INDIRECT("УникальныеСписки!E"&amp;ROW()-$E$4)</f>
        <v>0</v>
      </c>
      <c r="C69" s="15" t="str">
        <f t="array" ref="C69">_xlfn.XLOOKUP($B69,INDIRECT(SUBSTITUTE("ИсходныеДанные!$где$2:$где$50000","где",$B$4)),INDIRECT(SUBSTITUTE("ИсходныеДанные!$что$2:$что$50000","что",C$4)),"",0,1)</f>
        <v/>
      </c>
      <c r="D69" s="20" t="str" cm="1">
        <f t="array" ref="D69">_xlfn.XLOOKUP($B69&amp;"#"&amp;D$6,INDIRECT(SUBSTITUTE("ИсходныеДанные!$где$2:$где$50000","где",$D$4)),INDIRECT(SUBSTITUTE("ИсходныеДанные!$что$2:$что$50000","что",$F$4)),"",0,1)</f>
        <v/>
      </c>
      <c r="E69" s="78" t="str" cm="1">
        <f t="array" ref="E69">_xlfn.XLOOKUP($B69&amp;"#"&amp;D$6,INDIRECT(SUBSTITUTE("ИсходныеДанные!$где$2:$где$50000","где",$D$4)),INDIRECT(SUBSTITUTE("ИсходныеДанные!$что$2:$что$50000","что",$G$4)),"",0,1)</f>
        <v/>
      </c>
      <c r="F69" s="20" t="str" cm="1">
        <f t="array" ref="F69">_xlfn.XLOOKUP($B69&amp;"#"&amp;F$6,INDIRECT(SUBSTITUTE("ИсходныеДанные!$где$2:$где$50000","где",$D$4)),INDIRECT(SUBSTITUTE("ИсходныеДанные!$что$2:$что$50000","что",$F$4)),"",0,1)</f>
        <v/>
      </c>
      <c r="G69" s="78" t="str" cm="1">
        <f t="array" ref="G69">_xlfn.XLOOKUP($B69&amp;"#"&amp;F$6,INDIRECT(SUBSTITUTE("ИсходныеДанные!$где$2:$где$50000","где",$D$4)),INDIRECT(SUBSTITUTE("ИсходныеДанные!$что$2:$что$50000","что",$G$4)),"",0,1)</f>
        <v/>
      </c>
      <c r="H69" s="20" t="str" cm="1">
        <f t="array" ref="H69">_xlfn.XLOOKUP($B69&amp;"#"&amp;H$6,INDIRECT(SUBSTITUTE("ИсходныеДанные!$где$2:$где$50000","где",$D$4)),INDIRECT(SUBSTITUTE("ИсходныеДанные!$что$2:$что$50000","что",$F$4)),"",0,1)</f>
        <v/>
      </c>
      <c r="I69" s="78" t="str" cm="1">
        <f t="array" ref="I69">_xlfn.XLOOKUP($B69&amp;"#"&amp;H$6,INDIRECT(SUBSTITUTE("ИсходныеДанные!$где$2:$где$50000","где",$D$4)),INDIRECT(SUBSTITUTE("ИсходныеДанные!$что$2:$что$50000","что",$G$4)),"",0,1)</f>
        <v/>
      </c>
      <c r="J69" s="20" t="str" cm="1">
        <f t="array" ref="J69">_xlfn.XLOOKUP($B69&amp;"#"&amp;J$6,INDIRECT(SUBSTITUTE("ИсходныеДанные!$где$2:$где$50000","где",$D$4)),INDIRECT(SUBSTITUTE("ИсходныеДанные!$что$2:$что$50000","что",$F$4)),"",0,1)</f>
        <v/>
      </c>
      <c r="K69" s="78" t="str" cm="1">
        <f t="array" ref="K69">_xlfn.XLOOKUP($B69&amp;"#"&amp;J$6,INDIRECT(SUBSTITUTE("ИсходныеДанные!$где$2:$где$50000","где",$D$4)),INDIRECT(SUBSTITUTE("ИсходныеДанные!$что$2:$что$50000","что",$G$4)),"",0,1)</f>
        <v/>
      </c>
      <c r="L69" s="20" t="str" cm="1">
        <f t="array" ref="L69">_xlfn.XLOOKUP($B69&amp;"#"&amp;L$6,INDIRECT(SUBSTITUTE("ИсходныеДанные!$где$2:$где$50000","где",$D$4)),INDIRECT(SUBSTITUTE("ИсходныеДанные!$что$2:$что$50000","что",$F$4)),"",0,1)</f>
        <v/>
      </c>
      <c r="M69" s="78" t="str" cm="1">
        <f t="array" ref="M69">_xlfn.XLOOKUP($B69&amp;"#"&amp;L$6,INDIRECT(SUBSTITUTE("ИсходныеДанные!$где$2:$где$50000","где",$D$4)),INDIRECT(SUBSTITUTE("ИсходныеДанные!$что$2:$что$50000","что",$G$4)),"",0,1)</f>
        <v/>
      </c>
      <c r="N69" s="20" t="str" cm="1">
        <f t="array" ref="N69">_xlfn.XLOOKUP($B69&amp;"#"&amp;N$6,INDIRECT(SUBSTITUTE("ИсходныеДанные!$где$2:$где$50000","где",$D$4)),INDIRECT(SUBSTITUTE("ИсходныеДанные!$что$2:$что$50000","что",$F$4)),"",0,1)</f>
        <v/>
      </c>
      <c r="O69" s="78" t="str" cm="1">
        <f t="array" ref="O69">_xlfn.XLOOKUP($B69&amp;"#"&amp;N$6,INDIRECT(SUBSTITUTE("ИсходныеДанные!$где$2:$где$50000","где",$D$4)),INDIRECT(SUBSTITUTE("ИсходныеДанные!$что$2:$что$50000","что",$G$4)),"",0,1)</f>
        <v/>
      </c>
      <c r="P69" s="20" t="str" cm="1">
        <f t="array" ref="P69">_xlfn.XLOOKUP($B69&amp;"#"&amp;P$6,INDIRECT(SUBSTITUTE("ИсходныеДанные!$где$2:$где$50000","где",$D$4)),INDIRECT(SUBSTITUTE("ИсходныеДанные!$что$2:$что$50000","что",$F$4)),"",0,1)</f>
        <v/>
      </c>
      <c r="Q69" s="78" t="str" cm="1">
        <f t="array" ref="Q69">_xlfn.XLOOKUP($B69&amp;"#"&amp;P$6,INDIRECT(SUBSTITUTE("ИсходныеДанные!$где$2:$где$50000","где",$D$4)),INDIRECT(SUBSTITUTE("ИсходныеДанные!$что$2:$что$50000","что",$G$4)),"",0,1)</f>
        <v/>
      </c>
      <c r="R69" s="20" t="str" cm="1">
        <f t="array" ref="R69">_xlfn.XLOOKUP($B69&amp;"#"&amp;R$6,INDIRECT(SUBSTITUTE("ИсходныеДанные!$где$2:$где$50000","где",$D$4)),INDIRECT(SUBSTITUTE("ИсходныеДанные!$что$2:$что$50000","что",$F$4)),"",0,1)</f>
        <v/>
      </c>
      <c r="S69" s="78" t="str" cm="1">
        <f t="array" ref="S69">_xlfn.XLOOKUP($B69&amp;"#"&amp;R$6,INDIRECT(SUBSTITUTE("ИсходныеДанные!$где$2:$где$50000","где",$D$4)),INDIRECT(SUBSTITUTE("ИсходныеДанные!$что$2:$что$50000","что",$G$4)),"",0,1)</f>
        <v/>
      </c>
      <c r="T69" s="20" t="str" cm="1">
        <f t="array" ref="T69">_xlfn.XLOOKUP($B69&amp;"#"&amp;T$6,INDIRECT(SUBSTITUTE("ИсходныеДанные!$где$2:$где$50000","где",$D$4)),INDIRECT(SUBSTITUTE("ИсходныеДанные!$что$2:$что$50000","что",$F$4)),"",0,1)</f>
        <v/>
      </c>
      <c r="U69" s="78" t="str" cm="1">
        <f t="array" ref="U69">_xlfn.XLOOKUP($B69&amp;"#"&amp;T$6,INDIRECT(SUBSTITUTE("ИсходныеДанные!$где$2:$где$50000","где",$D$4)),INDIRECT(SUBSTITUTE("ИсходныеДанные!$что$2:$что$50000","что",$G$4)),"",0,1)</f>
        <v/>
      </c>
      <c r="V69" s="20" t="str" cm="1">
        <f t="array" ref="V69">_xlfn.XLOOKUP($B69&amp;"#"&amp;V$6,INDIRECT(SUBSTITUTE("ИсходныеДанные!$где$2:$где$50000","где",$D$4)),INDIRECT(SUBSTITUTE("ИсходныеДанные!$что$2:$что$50000","что",$F$4)),"",0,1)</f>
        <v/>
      </c>
      <c r="W69" s="78" t="str" cm="1">
        <f t="array" ref="W69">_xlfn.XLOOKUP($B69&amp;"#"&amp;V$6,INDIRECT(SUBSTITUTE("ИсходныеДанные!$где$2:$где$50000","где",$D$4)),INDIRECT(SUBSTITUTE("ИсходныеДанные!$что$2:$что$50000","что",$G$4)),"",0,1)</f>
        <v/>
      </c>
      <c r="X69" s="20" t="str" cm="1">
        <f t="array" ref="X69">_xlfn.XLOOKUP($B69&amp;"#"&amp;X$6,INDIRECT(SUBSTITUTE("ИсходныеДанные!$где$2:$где$50000","где",$D$4)),INDIRECT(SUBSTITUTE("ИсходныеДанные!$что$2:$что$50000","что",$F$4)),"",0,1)</f>
        <v/>
      </c>
      <c r="Y69" s="78" t="str" cm="1">
        <f t="array" ref="Y69">_xlfn.XLOOKUP($B69&amp;"#"&amp;X$6,INDIRECT(SUBSTITUTE("ИсходныеДанные!$где$2:$где$50000","где",$D$4)),INDIRECT(SUBSTITUTE("ИсходныеДанные!$что$2:$что$50000","что",$G$4)),"",0,1)</f>
        <v/>
      </c>
      <c r="Z69" s="20" t="str" cm="1">
        <f t="array" ref="Z69">_xlfn.XLOOKUP($B69&amp;"#"&amp;Z$6,INDIRECT(SUBSTITUTE("ИсходныеДанные!$где$2:$где$50000","где",$D$4)),INDIRECT(SUBSTITUTE("ИсходныеДанные!$что$2:$что$50000","что",$F$4)),"",0,1)</f>
        <v/>
      </c>
      <c r="AA69" s="78" t="str" cm="1">
        <f t="array" ref="AA69">_xlfn.XLOOKUP($B69&amp;"#"&amp;Z$6,INDIRECT(SUBSTITUTE("ИсходныеДанные!$где$2:$где$50000","где",$D$4)),INDIRECT(SUBSTITUTE("ИсходныеДанные!$что$2:$что$50000","что",$G$4)),"",0,1)</f>
        <v/>
      </c>
      <c r="AB69" s="3"/>
    </row>
    <row r="70" spans="1:28" x14ac:dyDescent="0.25">
      <c r="A70" s="6" t="str">
        <f t="shared" si="2"/>
        <v>delete</v>
      </c>
      <c r="B70" s="9" cm="1">
        <f t="array" ref="B70">INDIRECT("УникальныеСписки!E"&amp;ROW()-$E$4)</f>
        <v>0</v>
      </c>
      <c r="C70" s="15" t="str">
        <f t="array" ref="C70">_xlfn.XLOOKUP($B70,INDIRECT(SUBSTITUTE("ИсходныеДанные!$где$2:$где$50000","где",$B$4)),INDIRECT(SUBSTITUTE("ИсходныеДанные!$что$2:$что$50000","что",C$4)),"",0,1)</f>
        <v/>
      </c>
      <c r="D70" s="20" t="str" cm="1">
        <f t="array" ref="D70">_xlfn.XLOOKUP($B70&amp;"#"&amp;D$6,INDIRECT(SUBSTITUTE("ИсходныеДанные!$где$2:$где$50000","где",$D$4)),INDIRECT(SUBSTITUTE("ИсходныеДанные!$что$2:$что$50000","что",$F$4)),"",0,1)</f>
        <v/>
      </c>
      <c r="E70" s="78" t="str" cm="1">
        <f t="array" ref="E70">_xlfn.XLOOKUP($B70&amp;"#"&amp;D$6,INDIRECT(SUBSTITUTE("ИсходныеДанные!$где$2:$где$50000","где",$D$4)),INDIRECT(SUBSTITUTE("ИсходныеДанные!$что$2:$что$50000","что",$G$4)),"",0,1)</f>
        <v/>
      </c>
      <c r="F70" s="20" t="str" cm="1">
        <f t="array" ref="F70">_xlfn.XLOOKUP($B70&amp;"#"&amp;F$6,INDIRECT(SUBSTITUTE("ИсходныеДанные!$где$2:$где$50000","где",$D$4)),INDIRECT(SUBSTITUTE("ИсходныеДанные!$что$2:$что$50000","что",$F$4)),"",0,1)</f>
        <v/>
      </c>
      <c r="G70" s="78" t="str" cm="1">
        <f t="array" ref="G70">_xlfn.XLOOKUP($B70&amp;"#"&amp;F$6,INDIRECT(SUBSTITUTE("ИсходныеДанные!$где$2:$где$50000","где",$D$4)),INDIRECT(SUBSTITUTE("ИсходныеДанные!$что$2:$что$50000","что",$G$4)),"",0,1)</f>
        <v/>
      </c>
      <c r="H70" s="20" t="str" cm="1">
        <f t="array" ref="H70">_xlfn.XLOOKUP($B70&amp;"#"&amp;H$6,INDIRECT(SUBSTITUTE("ИсходныеДанные!$где$2:$где$50000","где",$D$4)),INDIRECT(SUBSTITUTE("ИсходныеДанные!$что$2:$что$50000","что",$F$4)),"",0,1)</f>
        <v/>
      </c>
      <c r="I70" s="78" t="str" cm="1">
        <f t="array" ref="I70">_xlfn.XLOOKUP($B70&amp;"#"&amp;H$6,INDIRECT(SUBSTITUTE("ИсходныеДанные!$где$2:$где$50000","где",$D$4)),INDIRECT(SUBSTITUTE("ИсходныеДанные!$что$2:$что$50000","что",$G$4)),"",0,1)</f>
        <v/>
      </c>
      <c r="J70" s="20" t="str" cm="1">
        <f t="array" ref="J70">_xlfn.XLOOKUP($B70&amp;"#"&amp;J$6,INDIRECT(SUBSTITUTE("ИсходныеДанные!$где$2:$где$50000","где",$D$4)),INDIRECT(SUBSTITUTE("ИсходныеДанные!$что$2:$что$50000","что",$F$4)),"",0,1)</f>
        <v/>
      </c>
      <c r="K70" s="78" t="str" cm="1">
        <f t="array" ref="K70">_xlfn.XLOOKUP($B70&amp;"#"&amp;J$6,INDIRECT(SUBSTITUTE("ИсходныеДанные!$где$2:$где$50000","где",$D$4)),INDIRECT(SUBSTITUTE("ИсходныеДанные!$что$2:$что$50000","что",$G$4)),"",0,1)</f>
        <v/>
      </c>
      <c r="L70" s="20" t="str" cm="1">
        <f t="array" ref="L70">_xlfn.XLOOKUP($B70&amp;"#"&amp;L$6,INDIRECT(SUBSTITUTE("ИсходныеДанные!$где$2:$где$50000","где",$D$4)),INDIRECT(SUBSTITUTE("ИсходныеДанные!$что$2:$что$50000","что",$F$4)),"",0,1)</f>
        <v/>
      </c>
      <c r="M70" s="78" t="str" cm="1">
        <f t="array" ref="M70">_xlfn.XLOOKUP($B70&amp;"#"&amp;L$6,INDIRECT(SUBSTITUTE("ИсходныеДанные!$где$2:$где$50000","где",$D$4)),INDIRECT(SUBSTITUTE("ИсходныеДанные!$что$2:$что$50000","что",$G$4)),"",0,1)</f>
        <v/>
      </c>
      <c r="N70" s="20" t="str" cm="1">
        <f t="array" ref="N70">_xlfn.XLOOKUP($B70&amp;"#"&amp;N$6,INDIRECT(SUBSTITUTE("ИсходныеДанные!$где$2:$где$50000","где",$D$4)),INDIRECT(SUBSTITUTE("ИсходныеДанные!$что$2:$что$50000","что",$F$4)),"",0,1)</f>
        <v/>
      </c>
      <c r="O70" s="78" t="str" cm="1">
        <f t="array" ref="O70">_xlfn.XLOOKUP($B70&amp;"#"&amp;N$6,INDIRECT(SUBSTITUTE("ИсходныеДанные!$где$2:$где$50000","где",$D$4)),INDIRECT(SUBSTITUTE("ИсходныеДанные!$что$2:$что$50000","что",$G$4)),"",0,1)</f>
        <v/>
      </c>
      <c r="P70" s="20" t="str" cm="1">
        <f t="array" ref="P70">_xlfn.XLOOKUP($B70&amp;"#"&amp;P$6,INDIRECT(SUBSTITUTE("ИсходныеДанные!$где$2:$где$50000","где",$D$4)),INDIRECT(SUBSTITUTE("ИсходныеДанные!$что$2:$что$50000","что",$F$4)),"",0,1)</f>
        <v/>
      </c>
      <c r="Q70" s="78" t="str" cm="1">
        <f t="array" ref="Q70">_xlfn.XLOOKUP($B70&amp;"#"&amp;P$6,INDIRECT(SUBSTITUTE("ИсходныеДанные!$где$2:$где$50000","где",$D$4)),INDIRECT(SUBSTITUTE("ИсходныеДанные!$что$2:$что$50000","что",$G$4)),"",0,1)</f>
        <v/>
      </c>
      <c r="R70" s="20" t="str" cm="1">
        <f t="array" ref="R70">_xlfn.XLOOKUP($B70&amp;"#"&amp;R$6,INDIRECT(SUBSTITUTE("ИсходныеДанные!$где$2:$где$50000","где",$D$4)),INDIRECT(SUBSTITUTE("ИсходныеДанные!$что$2:$что$50000","что",$F$4)),"",0,1)</f>
        <v/>
      </c>
      <c r="S70" s="78" t="str" cm="1">
        <f t="array" ref="S70">_xlfn.XLOOKUP($B70&amp;"#"&amp;R$6,INDIRECT(SUBSTITUTE("ИсходныеДанные!$где$2:$где$50000","где",$D$4)),INDIRECT(SUBSTITUTE("ИсходныеДанные!$что$2:$что$50000","что",$G$4)),"",0,1)</f>
        <v/>
      </c>
      <c r="T70" s="20" t="str" cm="1">
        <f t="array" ref="T70">_xlfn.XLOOKUP($B70&amp;"#"&amp;T$6,INDIRECT(SUBSTITUTE("ИсходныеДанные!$где$2:$где$50000","где",$D$4)),INDIRECT(SUBSTITUTE("ИсходныеДанные!$что$2:$что$50000","что",$F$4)),"",0,1)</f>
        <v/>
      </c>
      <c r="U70" s="78" t="str" cm="1">
        <f t="array" ref="U70">_xlfn.XLOOKUP($B70&amp;"#"&amp;T$6,INDIRECT(SUBSTITUTE("ИсходныеДанные!$где$2:$где$50000","где",$D$4)),INDIRECT(SUBSTITUTE("ИсходныеДанные!$что$2:$что$50000","что",$G$4)),"",0,1)</f>
        <v/>
      </c>
      <c r="V70" s="20" t="str" cm="1">
        <f t="array" ref="V70">_xlfn.XLOOKUP($B70&amp;"#"&amp;V$6,INDIRECT(SUBSTITUTE("ИсходныеДанные!$где$2:$где$50000","где",$D$4)),INDIRECT(SUBSTITUTE("ИсходныеДанные!$что$2:$что$50000","что",$F$4)),"",0,1)</f>
        <v/>
      </c>
      <c r="W70" s="78" t="str" cm="1">
        <f t="array" ref="W70">_xlfn.XLOOKUP($B70&amp;"#"&amp;V$6,INDIRECT(SUBSTITUTE("ИсходныеДанные!$где$2:$где$50000","где",$D$4)),INDIRECT(SUBSTITUTE("ИсходныеДанные!$что$2:$что$50000","что",$G$4)),"",0,1)</f>
        <v/>
      </c>
      <c r="X70" s="20" t="str" cm="1">
        <f t="array" ref="X70">_xlfn.XLOOKUP($B70&amp;"#"&amp;X$6,INDIRECT(SUBSTITUTE("ИсходныеДанные!$где$2:$где$50000","где",$D$4)),INDIRECT(SUBSTITUTE("ИсходныеДанные!$что$2:$что$50000","что",$F$4)),"",0,1)</f>
        <v/>
      </c>
      <c r="Y70" s="78" t="str" cm="1">
        <f t="array" ref="Y70">_xlfn.XLOOKUP($B70&amp;"#"&amp;X$6,INDIRECT(SUBSTITUTE("ИсходныеДанные!$где$2:$где$50000","где",$D$4)),INDIRECT(SUBSTITUTE("ИсходныеДанные!$что$2:$что$50000","что",$G$4)),"",0,1)</f>
        <v/>
      </c>
      <c r="Z70" s="20" t="str" cm="1">
        <f t="array" ref="Z70">_xlfn.XLOOKUP($B70&amp;"#"&amp;Z$6,INDIRECT(SUBSTITUTE("ИсходныеДанные!$где$2:$где$50000","где",$D$4)),INDIRECT(SUBSTITUTE("ИсходныеДанные!$что$2:$что$50000","что",$F$4)),"",0,1)</f>
        <v/>
      </c>
      <c r="AA70" s="78" t="str" cm="1">
        <f t="array" ref="AA70">_xlfn.XLOOKUP($B70&amp;"#"&amp;Z$6,INDIRECT(SUBSTITUTE("ИсходныеДанные!$где$2:$где$50000","где",$D$4)),INDIRECT(SUBSTITUTE("ИсходныеДанные!$что$2:$что$50000","что",$G$4)),"",0,1)</f>
        <v/>
      </c>
      <c r="AB70" s="3"/>
    </row>
    <row r="71" spans="1:28" x14ac:dyDescent="0.25">
      <c r="A71" s="6" t="str">
        <f t="shared" si="2"/>
        <v>delete</v>
      </c>
      <c r="B71" s="9" cm="1">
        <f t="array" ref="B71">INDIRECT("УникальныеСписки!E"&amp;ROW()-$E$4)</f>
        <v>0</v>
      </c>
      <c r="C71" s="15" t="str">
        <f t="array" ref="C71">_xlfn.XLOOKUP($B71,INDIRECT(SUBSTITUTE("ИсходныеДанные!$где$2:$где$50000","где",$B$4)),INDIRECT(SUBSTITUTE("ИсходныеДанные!$что$2:$что$50000","что",C$4)),"",0,1)</f>
        <v/>
      </c>
      <c r="D71" s="20" t="str" cm="1">
        <f t="array" ref="D71">_xlfn.XLOOKUP($B71&amp;"#"&amp;D$6,INDIRECT(SUBSTITUTE("ИсходныеДанные!$где$2:$где$50000","где",$D$4)),INDIRECT(SUBSTITUTE("ИсходныеДанные!$что$2:$что$50000","что",$F$4)),"",0,1)</f>
        <v/>
      </c>
      <c r="E71" s="78" t="str" cm="1">
        <f t="array" ref="E71">_xlfn.XLOOKUP($B71&amp;"#"&amp;D$6,INDIRECT(SUBSTITUTE("ИсходныеДанные!$где$2:$где$50000","где",$D$4)),INDIRECT(SUBSTITUTE("ИсходныеДанные!$что$2:$что$50000","что",$G$4)),"",0,1)</f>
        <v/>
      </c>
      <c r="F71" s="20" t="str" cm="1">
        <f t="array" ref="F71">_xlfn.XLOOKUP($B71&amp;"#"&amp;F$6,INDIRECT(SUBSTITUTE("ИсходныеДанные!$где$2:$где$50000","где",$D$4)),INDIRECT(SUBSTITUTE("ИсходныеДанные!$что$2:$что$50000","что",$F$4)),"",0,1)</f>
        <v/>
      </c>
      <c r="G71" s="78" t="str" cm="1">
        <f t="array" ref="G71">_xlfn.XLOOKUP($B71&amp;"#"&amp;F$6,INDIRECT(SUBSTITUTE("ИсходныеДанные!$где$2:$где$50000","где",$D$4)),INDIRECT(SUBSTITUTE("ИсходныеДанные!$что$2:$что$50000","что",$G$4)),"",0,1)</f>
        <v/>
      </c>
      <c r="H71" s="20" t="str" cm="1">
        <f t="array" ref="H71">_xlfn.XLOOKUP($B71&amp;"#"&amp;H$6,INDIRECT(SUBSTITUTE("ИсходныеДанные!$где$2:$где$50000","где",$D$4)),INDIRECT(SUBSTITUTE("ИсходныеДанные!$что$2:$что$50000","что",$F$4)),"",0,1)</f>
        <v/>
      </c>
      <c r="I71" s="78" t="str" cm="1">
        <f t="array" ref="I71">_xlfn.XLOOKUP($B71&amp;"#"&amp;H$6,INDIRECT(SUBSTITUTE("ИсходныеДанные!$где$2:$где$50000","где",$D$4)),INDIRECT(SUBSTITUTE("ИсходныеДанные!$что$2:$что$50000","что",$G$4)),"",0,1)</f>
        <v/>
      </c>
      <c r="J71" s="20" t="str" cm="1">
        <f t="array" ref="J71">_xlfn.XLOOKUP($B71&amp;"#"&amp;J$6,INDIRECT(SUBSTITUTE("ИсходныеДанные!$где$2:$где$50000","где",$D$4)),INDIRECT(SUBSTITUTE("ИсходныеДанные!$что$2:$что$50000","что",$F$4)),"",0,1)</f>
        <v/>
      </c>
      <c r="K71" s="78" t="str" cm="1">
        <f t="array" ref="K71">_xlfn.XLOOKUP($B71&amp;"#"&amp;J$6,INDIRECT(SUBSTITUTE("ИсходныеДанные!$где$2:$где$50000","где",$D$4)),INDIRECT(SUBSTITUTE("ИсходныеДанные!$что$2:$что$50000","что",$G$4)),"",0,1)</f>
        <v/>
      </c>
      <c r="L71" s="20" t="str" cm="1">
        <f t="array" ref="L71">_xlfn.XLOOKUP($B71&amp;"#"&amp;L$6,INDIRECT(SUBSTITUTE("ИсходныеДанные!$где$2:$где$50000","где",$D$4)),INDIRECT(SUBSTITUTE("ИсходныеДанные!$что$2:$что$50000","что",$F$4)),"",0,1)</f>
        <v/>
      </c>
      <c r="M71" s="78" t="str" cm="1">
        <f t="array" ref="M71">_xlfn.XLOOKUP($B71&amp;"#"&amp;L$6,INDIRECT(SUBSTITUTE("ИсходныеДанные!$где$2:$где$50000","где",$D$4)),INDIRECT(SUBSTITUTE("ИсходныеДанные!$что$2:$что$50000","что",$G$4)),"",0,1)</f>
        <v/>
      </c>
      <c r="N71" s="20" t="str" cm="1">
        <f t="array" ref="N71">_xlfn.XLOOKUP($B71&amp;"#"&amp;N$6,INDIRECT(SUBSTITUTE("ИсходныеДанные!$где$2:$где$50000","где",$D$4)),INDIRECT(SUBSTITUTE("ИсходныеДанные!$что$2:$что$50000","что",$F$4)),"",0,1)</f>
        <v/>
      </c>
      <c r="O71" s="78" t="str" cm="1">
        <f t="array" ref="O71">_xlfn.XLOOKUP($B71&amp;"#"&amp;N$6,INDIRECT(SUBSTITUTE("ИсходныеДанные!$где$2:$где$50000","где",$D$4)),INDIRECT(SUBSTITUTE("ИсходныеДанные!$что$2:$что$50000","что",$G$4)),"",0,1)</f>
        <v/>
      </c>
      <c r="P71" s="20" t="str" cm="1">
        <f t="array" ref="P71">_xlfn.XLOOKUP($B71&amp;"#"&amp;P$6,INDIRECT(SUBSTITUTE("ИсходныеДанные!$где$2:$где$50000","где",$D$4)),INDIRECT(SUBSTITUTE("ИсходныеДанные!$что$2:$что$50000","что",$F$4)),"",0,1)</f>
        <v/>
      </c>
      <c r="Q71" s="78" t="str" cm="1">
        <f t="array" ref="Q71">_xlfn.XLOOKUP($B71&amp;"#"&amp;P$6,INDIRECT(SUBSTITUTE("ИсходныеДанные!$где$2:$где$50000","где",$D$4)),INDIRECT(SUBSTITUTE("ИсходныеДанные!$что$2:$что$50000","что",$G$4)),"",0,1)</f>
        <v/>
      </c>
      <c r="R71" s="20" t="str" cm="1">
        <f t="array" ref="R71">_xlfn.XLOOKUP($B71&amp;"#"&amp;R$6,INDIRECT(SUBSTITUTE("ИсходныеДанные!$где$2:$где$50000","где",$D$4)),INDIRECT(SUBSTITUTE("ИсходныеДанные!$что$2:$что$50000","что",$F$4)),"",0,1)</f>
        <v/>
      </c>
      <c r="S71" s="78" t="str" cm="1">
        <f t="array" ref="S71">_xlfn.XLOOKUP($B71&amp;"#"&amp;R$6,INDIRECT(SUBSTITUTE("ИсходныеДанные!$где$2:$где$50000","где",$D$4)),INDIRECT(SUBSTITUTE("ИсходныеДанные!$что$2:$что$50000","что",$G$4)),"",0,1)</f>
        <v/>
      </c>
      <c r="T71" s="20" t="str" cm="1">
        <f t="array" ref="T71">_xlfn.XLOOKUP($B71&amp;"#"&amp;T$6,INDIRECT(SUBSTITUTE("ИсходныеДанные!$где$2:$где$50000","где",$D$4)),INDIRECT(SUBSTITUTE("ИсходныеДанные!$что$2:$что$50000","что",$F$4)),"",0,1)</f>
        <v/>
      </c>
      <c r="U71" s="78" t="str" cm="1">
        <f t="array" ref="U71">_xlfn.XLOOKUP($B71&amp;"#"&amp;T$6,INDIRECT(SUBSTITUTE("ИсходныеДанные!$где$2:$где$50000","где",$D$4)),INDIRECT(SUBSTITUTE("ИсходныеДанные!$что$2:$что$50000","что",$G$4)),"",0,1)</f>
        <v/>
      </c>
      <c r="V71" s="20" t="str" cm="1">
        <f t="array" ref="V71">_xlfn.XLOOKUP($B71&amp;"#"&amp;V$6,INDIRECT(SUBSTITUTE("ИсходныеДанные!$где$2:$где$50000","где",$D$4)),INDIRECT(SUBSTITUTE("ИсходныеДанные!$что$2:$что$50000","что",$F$4)),"",0,1)</f>
        <v/>
      </c>
      <c r="W71" s="78" t="str" cm="1">
        <f t="array" ref="W71">_xlfn.XLOOKUP($B71&amp;"#"&amp;V$6,INDIRECT(SUBSTITUTE("ИсходныеДанные!$где$2:$где$50000","где",$D$4)),INDIRECT(SUBSTITUTE("ИсходныеДанные!$что$2:$что$50000","что",$G$4)),"",0,1)</f>
        <v/>
      </c>
      <c r="X71" s="20" t="str" cm="1">
        <f t="array" ref="X71">_xlfn.XLOOKUP($B71&amp;"#"&amp;X$6,INDIRECT(SUBSTITUTE("ИсходныеДанные!$где$2:$где$50000","где",$D$4)),INDIRECT(SUBSTITUTE("ИсходныеДанные!$что$2:$что$50000","что",$F$4)),"",0,1)</f>
        <v/>
      </c>
      <c r="Y71" s="78" t="str" cm="1">
        <f t="array" ref="Y71">_xlfn.XLOOKUP($B71&amp;"#"&amp;X$6,INDIRECT(SUBSTITUTE("ИсходныеДанные!$где$2:$где$50000","где",$D$4)),INDIRECT(SUBSTITUTE("ИсходныеДанные!$что$2:$что$50000","что",$G$4)),"",0,1)</f>
        <v/>
      </c>
      <c r="Z71" s="20" t="str" cm="1">
        <f t="array" ref="Z71">_xlfn.XLOOKUP($B71&amp;"#"&amp;Z$6,INDIRECT(SUBSTITUTE("ИсходныеДанные!$где$2:$где$50000","где",$D$4)),INDIRECT(SUBSTITUTE("ИсходныеДанные!$что$2:$что$50000","что",$F$4)),"",0,1)</f>
        <v/>
      </c>
      <c r="AA71" s="78" t="str" cm="1">
        <f t="array" ref="AA71">_xlfn.XLOOKUP($B71&amp;"#"&amp;Z$6,INDIRECT(SUBSTITUTE("ИсходныеДанные!$где$2:$где$50000","где",$D$4)),INDIRECT(SUBSTITUTE("ИсходныеДанные!$что$2:$что$50000","что",$G$4)),"",0,1)</f>
        <v/>
      </c>
      <c r="AB71" s="3"/>
    </row>
    <row r="72" spans="1:28" x14ac:dyDescent="0.25">
      <c r="A72" s="6" t="str">
        <f t="shared" si="2"/>
        <v>delete</v>
      </c>
      <c r="B72" s="9" cm="1">
        <f t="array" ref="B72">INDIRECT("УникальныеСписки!E"&amp;ROW()-$E$4)</f>
        <v>0</v>
      </c>
      <c r="C72" s="15" t="str">
        <f t="array" ref="C72">_xlfn.XLOOKUP($B72,INDIRECT(SUBSTITUTE("ИсходныеДанные!$где$2:$где$50000","где",$B$4)),INDIRECT(SUBSTITUTE("ИсходныеДанные!$что$2:$что$50000","что",C$4)),"",0,1)</f>
        <v/>
      </c>
      <c r="D72" s="20" t="str" cm="1">
        <f t="array" ref="D72">_xlfn.XLOOKUP($B72&amp;"#"&amp;D$6,INDIRECT(SUBSTITUTE("ИсходныеДанные!$где$2:$где$50000","где",$D$4)),INDIRECT(SUBSTITUTE("ИсходныеДанные!$что$2:$что$50000","что",$F$4)),"",0,1)</f>
        <v/>
      </c>
      <c r="E72" s="78" t="str" cm="1">
        <f t="array" ref="E72">_xlfn.XLOOKUP($B72&amp;"#"&amp;D$6,INDIRECT(SUBSTITUTE("ИсходныеДанные!$где$2:$где$50000","где",$D$4)),INDIRECT(SUBSTITUTE("ИсходныеДанные!$что$2:$что$50000","что",$G$4)),"",0,1)</f>
        <v/>
      </c>
      <c r="F72" s="20" t="str" cm="1">
        <f t="array" ref="F72">_xlfn.XLOOKUP($B72&amp;"#"&amp;F$6,INDIRECT(SUBSTITUTE("ИсходныеДанные!$где$2:$где$50000","где",$D$4)),INDIRECT(SUBSTITUTE("ИсходныеДанные!$что$2:$что$50000","что",$F$4)),"",0,1)</f>
        <v/>
      </c>
      <c r="G72" s="78" t="str" cm="1">
        <f t="array" ref="G72">_xlfn.XLOOKUP($B72&amp;"#"&amp;F$6,INDIRECT(SUBSTITUTE("ИсходныеДанные!$где$2:$где$50000","где",$D$4)),INDIRECT(SUBSTITUTE("ИсходныеДанные!$что$2:$что$50000","что",$G$4)),"",0,1)</f>
        <v/>
      </c>
      <c r="H72" s="20" t="str" cm="1">
        <f t="array" ref="H72">_xlfn.XLOOKUP($B72&amp;"#"&amp;H$6,INDIRECT(SUBSTITUTE("ИсходныеДанные!$где$2:$где$50000","где",$D$4)),INDIRECT(SUBSTITUTE("ИсходныеДанные!$что$2:$что$50000","что",$F$4)),"",0,1)</f>
        <v/>
      </c>
      <c r="I72" s="78" t="str" cm="1">
        <f t="array" ref="I72">_xlfn.XLOOKUP($B72&amp;"#"&amp;H$6,INDIRECT(SUBSTITUTE("ИсходныеДанные!$где$2:$где$50000","где",$D$4)),INDIRECT(SUBSTITUTE("ИсходныеДанные!$что$2:$что$50000","что",$G$4)),"",0,1)</f>
        <v/>
      </c>
      <c r="J72" s="20" t="str" cm="1">
        <f t="array" ref="J72">_xlfn.XLOOKUP($B72&amp;"#"&amp;J$6,INDIRECT(SUBSTITUTE("ИсходныеДанные!$где$2:$где$50000","где",$D$4)),INDIRECT(SUBSTITUTE("ИсходныеДанные!$что$2:$что$50000","что",$F$4)),"",0,1)</f>
        <v/>
      </c>
      <c r="K72" s="78" t="str" cm="1">
        <f t="array" ref="K72">_xlfn.XLOOKUP($B72&amp;"#"&amp;J$6,INDIRECT(SUBSTITUTE("ИсходныеДанные!$где$2:$где$50000","где",$D$4)),INDIRECT(SUBSTITUTE("ИсходныеДанные!$что$2:$что$50000","что",$G$4)),"",0,1)</f>
        <v/>
      </c>
      <c r="L72" s="20" t="str" cm="1">
        <f t="array" ref="L72">_xlfn.XLOOKUP($B72&amp;"#"&amp;L$6,INDIRECT(SUBSTITUTE("ИсходныеДанные!$где$2:$где$50000","где",$D$4)),INDIRECT(SUBSTITUTE("ИсходныеДанные!$что$2:$что$50000","что",$F$4)),"",0,1)</f>
        <v/>
      </c>
      <c r="M72" s="78" t="str" cm="1">
        <f t="array" ref="M72">_xlfn.XLOOKUP($B72&amp;"#"&amp;L$6,INDIRECT(SUBSTITUTE("ИсходныеДанные!$где$2:$где$50000","где",$D$4)),INDIRECT(SUBSTITUTE("ИсходныеДанные!$что$2:$что$50000","что",$G$4)),"",0,1)</f>
        <v/>
      </c>
      <c r="N72" s="20" t="str" cm="1">
        <f t="array" ref="N72">_xlfn.XLOOKUP($B72&amp;"#"&amp;N$6,INDIRECT(SUBSTITUTE("ИсходныеДанные!$где$2:$где$50000","где",$D$4)),INDIRECT(SUBSTITUTE("ИсходныеДанные!$что$2:$что$50000","что",$F$4)),"",0,1)</f>
        <v/>
      </c>
      <c r="O72" s="78" t="str" cm="1">
        <f t="array" ref="O72">_xlfn.XLOOKUP($B72&amp;"#"&amp;N$6,INDIRECT(SUBSTITUTE("ИсходныеДанные!$где$2:$где$50000","где",$D$4)),INDIRECT(SUBSTITUTE("ИсходныеДанные!$что$2:$что$50000","что",$G$4)),"",0,1)</f>
        <v/>
      </c>
      <c r="P72" s="20" t="str" cm="1">
        <f t="array" ref="P72">_xlfn.XLOOKUP($B72&amp;"#"&amp;P$6,INDIRECT(SUBSTITUTE("ИсходныеДанные!$где$2:$где$50000","где",$D$4)),INDIRECT(SUBSTITUTE("ИсходныеДанные!$что$2:$что$50000","что",$F$4)),"",0,1)</f>
        <v/>
      </c>
      <c r="Q72" s="78" t="str" cm="1">
        <f t="array" ref="Q72">_xlfn.XLOOKUP($B72&amp;"#"&amp;P$6,INDIRECT(SUBSTITUTE("ИсходныеДанные!$где$2:$где$50000","где",$D$4)),INDIRECT(SUBSTITUTE("ИсходныеДанные!$что$2:$что$50000","что",$G$4)),"",0,1)</f>
        <v/>
      </c>
      <c r="R72" s="20" t="str" cm="1">
        <f t="array" ref="R72">_xlfn.XLOOKUP($B72&amp;"#"&amp;R$6,INDIRECT(SUBSTITUTE("ИсходныеДанные!$где$2:$где$50000","где",$D$4)),INDIRECT(SUBSTITUTE("ИсходныеДанные!$что$2:$что$50000","что",$F$4)),"",0,1)</f>
        <v/>
      </c>
      <c r="S72" s="78" t="str" cm="1">
        <f t="array" ref="S72">_xlfn.XLOOKUP($B72&amp;"#"&amp;R$6,INDIRECT(SUBSTITUTE("ИсходныеДанные!$где$2:$где$50000","где",$D$4)),INDIRECT(SUBSTITUTE("ИсходныеДанные!$что$2:$что$50000","что",$G$4)),"",0,1)</f>
        <v/>
      </c>
      <c r="T72" s="20" t="str" cm="1">
        <f t="array" ref="T72">_xlfn.XLOOKUP($B72&amp;"#"&amp;T$6,INDIRECT(SUBSTITUTE("ИсходныеДанные!$где$2:$где$50000","где",$D$4)),INDIRECT(SUBSTITUTE("ИсходныеДанные!$что$2:$что$50000","что",$F$4)),"",0,1)</f>
        <v/>
      </c>
      <c r="U72" s="78" t="str" cm="1">
        <f t="array" ref="U72">_xlfn.XLOOKUP($B72&amp;"#"&amp;T$6,INDIRECT(SUBSTITUTE("ИсходныеДанные!$где$2:$где$50000","где",$D$4)),INDIRECT(SUBSTITUTE("ИсходныеДанные!$что$2:$что$50000","что",$G$4)),"",0,1)</f>
        <v/>
      </c>
      <c r="V72" s="20" t="str" cm="1">
        <f t="array" ref="V72">_xlfn.XLOOKUP($B72&amp;"#"&amp;V$6,INDIRECT(SUBSTITUTE("ИсходныеДанные!$где$2:$где$50000","где",$D$4)),INDIRECT(SUBSTITUTE("ИсходныеДанные!$что$2:$что$50000","что",$F$4)),"",0,1)</f>
        <v/>
      </c>
      <c r="W72" s="78" t="str" cm="1">
        <f t="array" ref="W72">_xlfn.XLOOKUP($B72&amp;"#"&amp;V$6,INDIRECT(SUBSTITUTE("ИсходныеДанные!$где$2:$где$50000","где",$D$4)),INDIRECT(SUBSTITUTE("ИсходныеДанные!$что$2:$что$50000","что",$G$4)),"",0,1)</f>
        <v/>
      </c>
      <c r="X72" s="20" t="str" cm="1">
        <f t="array" ref="X72">_xlfn.XLOOKUP($B72&amp;"#"&amp;X$6,INDIRECT(SUBSTITUTE("ИсходныеДанные!$где$2:$где$50000","где",$D$4)),INDIRECT(SUBSTITUTE("ИсходныеДанные!$что$2:$что$50000","что",$F$4)),"",0,1)</f>
        <v/>
      </c>
      <c r="Y72" s="78" t="str" cm="1">
        <f t="array" ref="Y72">_xlfn.XLOOKUP($B72&amp;"#"&amp;X$6,INDIRECT(SUBSTITUTE("ИсходныеДанные!$где$2:$где$50000","где",$D$4)),INDIRECT(SUBSTITUTE("ИсходныеДанные!$что$2:$что$50000","что",$G$4)),"",0,1)</f>
        <v/>
      </c>
      <c r="Z72" s="20" t="str" cm="1">
        <f t="array" ref="Z72">_xlfn.XLOOKUP($B72&amp;"#"&amp;Z$6,INDIRECT(SUBSTITUTE("ИсходныеДанные!$где$2:$где$50000","где",$D$4)),INDIRECT(SUBSTITUTE("ИсходныеДанные!$что$2:$что$50000","что",$F$4)),"",0,1)</f>
        <v/>
      </c>
      <c r="AA72" s="78" t="str" cm="1">
        <f t="array" ref="AA72">_xlfn.XLOOKUP($B72&amp;"#"&amp;Z$6,INDIRECT(SUBSTITUTE("ИсходныеДанные!$где$2:$где$50000","где",$D$4)),INDIRECT(SUBSTITUTE("ИсходныеДанные!$что$2:$что$50000","что",$G$4)),"",0,1)</f>
        <v/>
      </c>
      <c r="AB72" s="3"/>
    </row>
    <row r="73" spans="1:28" x14ac:dyDescent="0.25">
      <c r="A73" s="6" t="str">
        <f t="shared" si="2"/>
        <v>delete</v>
      </c>
      <c r="B73" s="9" cm="1">
        <f t="array" ref="B73">INDIRECT("УникальныеСписки!E"&amp;ROW()-$E$4)</f>
        <v>0</v>
      </c>
      <c r="C73" s="15" t="str">
        <f t="array" ref="C73">_xlfn.XLOOKUP($B73,INDIRECT(SUBSTITUTE("ИсходныеДанные!$где$2:$где$50000","где",$B$4)),INDIRECT(SUBSTITUTE("ИсходныеДанные!$что$2:$что$50000","что",C$4)),"",0,1)</f>
        <v/>
      </c>
      <c r="D73" s="20" t="str" cm="1">
        <f t="array" ref="D73">_xlfn.XLOOKUP($B73&amp;"#"&amp;D$6,INDIRECT(SUBSTITUTE("ИсходныеДанные!$где$2:$где$50000","где",$D$4)),INDIRECT(SUBSTITUTE("ИсходныеДанные!$что$2:$что$50000","что",$F$4)),"",0,1)</f>
        <v/>
      </c>
      <c r="E73" s="78" t="str" cm="1">
        <f t="array" ref="E73">_xlfn.XLOOKUP($B73&amp;"#"&amp;D$6,INDIRECT(SUBSTITUTE("ИсходныеДанные!$где$2:$где$50000","где",$D$4)),INDIRECT(SUBSTITUTE("ИсходныеДанные!$что$2:$что$50000","что",$G$4)),"",0,1)</f>
        <v/>
      </c>
      <c r="F73" s="20" t="str" cm="1">
        <f t="array" ref="F73">_xlfn.XLOOKUP($B73&amp;"#"&amp;F$6,INDIRECT(SUBSTITUTE("ИсходныеДанные!$где$2:$где$50000","где",$D$4)),INDIRECT(SUBSTITUTE("ИсходныеДанные!$что$2:$что$50000","что",$F$4)),"",0,1)</f>
        <v/>
      </c>
      <c r="G73" s="78" t="str" cm="1">
        <f t="array" ref="G73">_xlfn.XLOOKUP($B73&amp;"#"&amp;F$6,INDIRECT(SUBSTITUTE("ИсходныеДанные!$где$2:$где$50000","где",$D$4)),INDIRECT(SUBSTITUTE("ИсходныеДанные!$что$2:$что$50000","что",$G$4)),"",0,1)</f>
        <v/>
      </c>
      <c r="H73" s="20" t="str" cm="1">
        <f t="array" ref="H73">_xlfn.XLOOKUP($B73&amp;"#"&amp;H$6,INDIRECT(SUBSTITUTE("ИсходныеДанные!$где$2:$где$50000","где",$D$4)),INDIRECT(SUBSTITUTE("ИсходныеДанные!$что$2:$что$50000","что",$F$4)),"",0,1)</f>
        <v/>
      </c>
      <c r="I73" s="78" t="str" cm="1">
        <f t="array" ref="I73">_xlfn.XLOOKUP($B73&amp;"#"&amp;H$6,INDIRECT(SUBSTITUTE("ИсходныеДанные!$где$2:$где$50000","где",$D$4)),INDIRECT(SUBSTITUTE("ИсходныеДанные!$что$2:$что$50000","что",$G$4)),"",0,1)</f>
        <v/>
      </c>
      <c r="J73" s="20" t="str" cm="1">
        <f t="array" ref="J73">_xlfn.XLOOKUP($B73&amp;"#"&amp;J$6,INDIRECT(SUBSTITUTE("ИсходныеДанные!$где$2:$где$50000","где",$D$4)),INDIRECT(SUBSTITUTE("ИсходныеДанные!$что$2:$что$50000","что",$F$4)),"",0,1)</f>
        <v/>
      </c>
      <c r="K73" s="78" t="str" cm="1">
        <f t="array" ref="K73">_xlfn.XLOOKUP($B73&amp;"#"&amp;J$6,INDIRECT(SUBSTITUTE("ИсходныеДанные!$где$2:$где$50000","где",$D$4)),INDIRECT(SUBSTITUTE("ИсходныеДанные!$что$2:$что$50000","что",$G$4)),"",0,1)</f>
        <v/>
      </c>
      <c r="L73" s="20" t="str" cm="1">
        <f t="array" ref="L73">_xlfn.XLOOKUP($B73&amp;"#"&amp;L$6,INDIRECT(SUBSTITUTE("ИсходныеДанные!$где$2:$где$50000","где",$D$4)),INDIRECT(SUBSTITUTE("ИсходныеДанные!$что$2:$что$50000","что",$F$4)),"",0,1)</f>
        <v/>
      </c>
      <c r="M73" s="78" t="str" cm="1">
        <f t="array" ref="M73">_xlfn.XLOOKUP($B73&amp;"#"&amp;L$6,INDIRECT(SUBSTITUTE("ИсходныеДанные!$где$2:$где$50000","где",$D$4)),INDIRECT(SUBSTITUTE("ИсходныеДанные!$что$2:$что$50000","что",$G$4)),"",0,1)</f>
        <v/>
      </c>
      <c r="N73" s="20" t="str" cm="1">
        <f t="array" ref="N73">_xlfn.XLOOKUP($B73&amp;"#"&amp;N$6,INDIRECT(SUBSTITUTE("ИсходныеДанные!$где$2:$где$50000","где",$D$4)),INDIRECT(SUBSTITUTE("ИсходныеДанные!$что$2:$что$50000","что",$F$4)),"",0,1)</f>
        <v/>
      </c>
      <c r="O73" s="78" t="str" cm="1">
        <f t="array" ref="O73">_xlfn.XLOOKUP($B73&amp;"#"&amp;N$6,INDIRECT(SUBSTITUTE("ИсходныеДанные!$где$2:$где$50000","где",$D$4)),INDIRECT(SUBSTITUTE("ИсходныеДанные!$что$2:$что$50000","что",$G$4)),"",0,1)</f>
        <v/>
      </c>
      <c r="P73" s="20" t="str" cm="1">
        <f t="array" ref="P73">_xlfn.XLOOKUP($B73&amp;"#"&amp;P$6,INDIRECT(SUBSTITUTE("ИсходныеДанные!$где$2:$где$50000","где",$D$4)),INDIRECT(SUBSTITUTE("ИсходныеДанные!$что$2:$что$50000","что",$F$4)),"",0,1)</f>
        <v/>
      </c>
      <c r="Q73" s="78" t="str" cm="1">
        <f t="array" ref="Q73">_xlfn.XLOOKUP($B73&amp;"#"&amp;P$6,INDIRECT(SUBSTITUTE("ИсходныеДанные!$где$2:$где$50000","где",$D$4)),INDIRECT(SUBSTITUTE("ИсходныеДанные!$что$2:$что$50000","что",$G$4)),"",0,1)</f>
        <v/>
      </c>
      <c r="R73" s="20" t="str" cm="1">
        <f t="array" ref="R73">_xlfn.XLOOKUP($B73&amp;"#"&amp;R$6,INDIRECT(SUBSTITUTE("ИсходныеДанные!$где$2:$где$50000","где",$D$4)),INDIRECT(SUBSTITUTE("ИсходныеДанные!$что$2:$что$50000","что",$F$4)),"",0,1)</f>
        <v/>
      </c>
      <c r="S73" s="78" t="str" cm="1">
        <f t="array" ref="S73">_xlfn.XLOOKUP($B73&amp;"#"&amp;R$6,INDIRECT(SUBSTITUTE("ИсходныеДанные!$где$2:$где$50000","где",$D$4)),INDIRECT(SUBSTITUTE("ИсходныеДанные!$что$2:$что$50000","что",$G$4)),"",0,1)</f>
        <v/>
      </c>
      <c r="T73" s="20" t="str" cm="1">
        <f t="array" ref="T73">_xlfn.XLOOKUP($B73&amp;"#"&amp;T$6,INDIRECT(SUBSTITUTE("ИсходныеДанные!$где$2:$где$50000","где",$D$4)),INDIRECT(SUBSTITUTE("ИсходныеДанные!$что$2:$что$50000","что",$F$4)),"",0,1)</f>
        <v/>
      </c>
      <c r="U73" s="78" t="str" cm="1">
        <f t="array" ref="U73">_xlfn.XLOOKUP($B73&amp;"#"&amp;T$6,INDIRECT(SUBSTITUTE("ИсходныеДанные!$где$2:$где$50000","где",$D$4)),INDIRECT(SUBSTITUTE("ИсходныеДанные!$что$2:$что$50000","что",$G$4)),"",0,1)</f>
        <v/>
      </c>
      <c r="V73" s="20" t="str" cm="1">
        <f t="array" ref="V73">_xlfn.XLOOKUP($B73&amp;"#"&amp;V$6,INDIRECT(SUBSTITUTE("ИсходныеДанные!$где$2:$где$50000","где",$D$4)),INDIRECT(SUBSTITUTE("ИсходныеДанные!$что$2:$что$50000","что",$F$4)),"",0,1)</f>
        <v/>
      </c>
      <c r="W73" s="78" t="str" cm="1">
        <f t="array" ref="W73">_xlfn.XLOOKUP($B73&amp;"#"&amp;V$6,INDIRECT(SUBSTITUTE("ИсходныеДанные!$где$2:$где$50000","где",$D$4)),INDIRECT(SUBSTITUTE("ИсходныеДанные!$что$2:$что$50000","что",$G$4)),"",0,1)</f>
        <v/>
      </c>
      <c r="X73" s="20" t="str" cm="1">
        <f t="array" ref="X73">_xlfn.XLOOKUP($B73&amp;"#"&amp;X$6,INDIRECT(SUBSTITUTE("ИсходныеДанные!$где$2:$где$50000","где",$D$4)),INDIRECT(SUBSTITUTE("ИсходныеДанные!$что$2:$что$50000","что",$F$4)),"",0,1)</f>
        <v/>
      </c>
      <c r="Y73" s="78" t="str" cm="1">
        <f t="array" ref="Y73">_xlfn.XLOOKUP($B73&amp;"#"&amp;X$6,INDIRECT(SUBSTITUTE("ИсходныеДанные!$где$2:$где$50000","где",$D$4)),INDIRECT(SUBSTITUTE("ИсходныеДанные!$что$2:$что$50000","что",$G$4)),"",0,1)</f>
        <v/>
      </c>
      <c r="Z73" s="20" t="str" cm="1">
        <f t="array" ref="Z73">_xlfn.XLOOKUP($B73&amp;"#"&amp;Z$6,INDIRECT(SUBSTITUTE("ИсходныеДанные!$где$2:$где$50000","где",$D$4)),INDIRECT(SUBSTITUTE("ИсходныеДанные!$что$2:$что$50000","что",$F$4)),"",0,1)</f>
        <v/>
      </c>
      <c r="AA73" s="78" t="str" cm="1">
        <f t="array" ref="AA73">_xlfn.XLOOKUP($B73&amp;"#"&amp;Z$6,INDIRECT(SUBSTITUTE("ИсходныеДанные!$где$2:$где$50000","где",$D$4)),INDIRECT(SUBSTITUTE("ИсходныеДанные!$что$2:$что$50000","что",$G$4)),"",0,1)</f>
        <v/>
      </c>
      <c r="AB73" s="3"/>
    </row>
    <row r="74" spans="1:28" x14ac:dyDescent="0.25">
      <c r="A74" s="6" t="str">
        <f t="shared" si="2"/>
        <v>delete</v>
      </c>
      <c r="B74" s="9" cm="1">
        <f t="array" ref="B74">INDIRECT("УникальныеСписки!E"&amp;ROW()-$E$4)</f>
        <v>0</v>
      </c>
      <c r="C74" s="15" t="str">
        <f t="array" ref="C74">_xlfn.XLOOKUP($B74,INDIRECT(SUBSTITUTE("ИсходныеДанные!$где$2:$где$50000","где",$B$4)),INDIRECT(SUBSTITUTE("ИсходныеДанные!$что$2:$что$50000","что",C$4)),"",0,1)</f>
        <v/>
      </c>
      <c r="D74" s="20" t="str" cm="1">
        <f t="array" ref="D74">_xlfn.XLOOKUP($B74&amp;"#"&amp;D$6,INDIRECT(SUBSTITUTE("ИсходныеДанные!$где$2:$где$50000","где",$D$4)),INDIRECT(SUBSTITUTE("ИсходныеДанные!$что$2:$что$50000","что",$F$4)),"",0,1)</f>
        <v/>
      </c>
      <c r="E74" s="78" t="str" cm="1">
        <f t="array" ref="E74">_xlfn.XLOOKUP($B74&amp;"#"&amp;D$6,INDIRECT(SUBSTITUTE("ИсходныеДанные!$где$2:$где$50000","где",$D$4)),INDIRECT(SUBSTITUTE("ИсходныеДанные!$что$2:$что$50000","что",$G$4)),"",0,1)</f>
        <v/>
      </c>
      <c r="F74" s="20" t="str" cm="1">
        <f t="array" ref="F74">_xlfn.XLOOKUP($B74&amp;"#"&amp;F$6,INDIRECT(SUBSTITUTE("ИсходныеДанные!$где$2:$где$50000","где",$D$4)),INDIRECT(SUBSTITUTE("ИсходныеДанные!$что$2:$что$50000","что",$F$4)),"",0,1)</f>
        <v/>
      </c>
      <c r="G74" s="78" t="str" cm="1">
        <f t="array" ref="G74">_xlfn.XLOOKUP($B74&amp;"#"&amp;F$6,INDIRECT(SUBSTITUTE("ИсходныеДанные!$где$2:$где$50000","где",$D$4)),INDIRECT(SUBSTITUTE("ИсходныеДанные!$что$2:$что$50000","что",$G$4)),"",0,1)</f>
        <v/>
      </c>
      <c r="H74" s="20" t="str" cm="1">
        <f t="array" ref="H74">_xlfn.XLOOKUP($B74&amp;"#"&amp;H$6,INDIRECT(SUBSTITUTE("ИсходныеДанные!$где$2:$где$50000","где",$D$4)),INDIRECT(SUBSTITUTE("ИсходныеДанные!$что$2:$что$50000","что",$F$4)),"",0,1)</f>
        <v/>
      </c>
      <c r="I74" s="78" t="str" cm="1">
        <f t="array" ref="I74">_xlfn.XLOOKUP($B74&amp;"#"&amp;H$6,INDIRECT(SUBSTITUTE("ИсходныеДанные!$где$2:$где$50000","где",$D$4)),INDIRECT(SUBSTITUTE("ИсходныеДанные!$что$2:$что$50000","что",$G$4)),"",0,1)</f>
        <v/>
      </c>
      <c r="J74" s="20" t="str" cm="1">
        <f t="array" ref="J74">_xlfn.XLOOKUP($B74&amp;"#"&amp;J$6,INDIRECT(SUBSTITUTE("ИсходныеДанные!$где$2:$где$50000","где",$D$4)),INDIRECT(SUBSTITUTE("ИсходныеДанные!$что$2:$что$50000","что",$F$4)),"",0,1)</f>
        <v/>
      </c>
      <c r="K74" s="78" t="str" cm="1">
        <f t="array" ref="K74">_xlfn.XLOOKUP($B74&amp;"#"&amp;J$6,INDIRECT(SUBSTITUTE("ИсходныеДанные!$где$2:$где$50000","где",$D$4)),INDIRECT(SUBSTITUTE("ИсходныеДанные!$что$2:$что$50000","что",$G$4)),"",0,1)</f>
        <v/>
      </c>
      <c r="L74" s="20" t="str" cm="1">
        <f t="array" ref="L74">_xlfn.XLOOKUP($B74&amp;"#"&amp;L$6,INDIRECT(SUBSTITUTE("ИсходныеДанные!$где$2:$где$50000","где",$D$4)),INDIRECT(SUBSTITUTE("ИсходныеДанные!$что$2:$что$50000","что",$F$4)),"",0,1)</f>
        <v/>
      </c>
      <c r="M74" s="78" t="str" cm="1">
        <f t="array" ref="M74">_xlfn.XLOOKUP($B74&amp;"#"&amp;L$6,INDIRECT(SUBSTITUTE("ИсходныеДанные!$где$2:$где$50000","где",$D$4)),INDIRECT(SUBSTITUTE("ИсходныеДанные!$что$2:$что$50000","что",$G$4)),"",0,1)</f>
        <v/>
      </c>
      <c r="N74" s="20" t="str" cm="1">
        <f t="array" ref="N74">_xlfn.XLOOKUP($B74&amp;"#"&amp;N$6,INDIRECT(SUBSTITUTE("ИсходныеДанные!$где$2:$где$50000","где",$D$4)),INDIRECT(SUBSTITUTE("ИсходныеДанные!$что$2:$что$50000","что",$F$4)),"",0,1)</f>
        <v/>
      </c>
      <c r="O74" s="78" t="str" cm="1">
        <f t="array" ref="O74">_xlfn.XLOOKUP($B74&amp;"#"&amp;N$6,INDIRECT(SUBSTITUTE("ИсходныеДанные!$где$2:$где$50000","где",$D$4)),INDIRECT(SUBSTITUTE("ИсходныеДанные!$что$2:$что$50000","что",$G$4)),"",0,1)</f>
        <v/>
      </c>
      <c r="P74" s="20" t="str" cm="1">
        <f t="array" ref="P74">_xlfn.XLOOKUP($B74&amp;"#"&amp;P$6,INDIRECT(SUBSTITUTE("ИсходныеДанные!$где$2:$где$50000","где",$D$4)),INDIRECT(SUBSTITUTE("ИсходныеДанные!$что$2:$что$50000","что",$F$4)),"",0,1)</f>
        <v/>
      </c>
      <c r="Q74" s="78" t="str" cm="1">
        <f t="array" ref="Q74">_xlfn.XLOOKUP($B74&amp;"#"&amp;P$6,INDIRECT(SUBSTITUTE("ИсходныеДанные!$где$2:$где$50000","где",$D$4)),INDIRECT(SUBSTITUTE("ИсходныеДанные!$что$2:$что$50000","что",$G$4)),"",0,1)</f>
        <v/>
      </c>
      <c r="R74" s="20" t="str" cm="1">
        <f t="array" ref="R74">_xlfn.XLOOKUP($B74&amp;"#"&amp;R$6,INDIRECT(SUBSTITUTE("ИсходныеДанные!$где$2:$где$50000","где",$D$4)),INDIRECT(SUBSTITUTE("ИсходныеДанные!$что$2:$что$50000","что",$F$4)),"",0,1)</f>
        <v/>
      </c>
      <c r="S74" s="78" t="str" cm="1">
        <f t="array" ref="S74">_xlfn.XLOOKUP($B74&amp;"#"&amp;R$6,INDIRECT(SUBSTITUTE("ИсходныеДанные!$где$2:$где$50000","где",$D$4)),INDIRECT(SUBSTITUTE("ИсходныеДанные!$что$2:$что$50000","что",$G$4)),"",0,1)</f>
        <v/>
      </c>
      <c r="T74" s="20" t="str" cm="1">
        <f t="array" ref="T74">_xlfn.XLOOKUP($B74&amp;"#"&amp;T$6,INDIRECT(SUBSTITUTE("ИсходныеДанные!$где$2:$где$50000","где",$D$4)),INDIRECT(SUBSTITUTE("ИсходныеДанные!$что$2:$что$50000","что",$F$4)),"",0,1)</f>
        <v/>
      </c>
      <c r="U74" s="78" t="str" cm="1">
        <f t="array" ref="U74">_xlfn.XLOOKUP($B74&amp;"#"&amp;T$6,INDIRECT(SUBSTITUTE("ИсходныеДанные!$где$2:$где$50000","где",$D$4)),INDIRECT(SUBSTITUTE("ИсходныеДанные!$что$2:$что$50000","что",$G$4)),"",0,1)</f>
        <v/>
      </c>
      <c r="V74" s="20" t="str" cm="1">
        <f t="array" ref="V74">_xlfn.XLOOKUP($B74&amp;"#"&amp;V$6,INDIRECT(SUBSTITUTE("ИсходныеДанные!$где$2:$где$50000","где",$D$4)),INDIRECT(SUBSTITUTE("ИсходныеДанные!$что$2:$что$50000","что",$F$4)),"",0,1)</f>
        <v/>
      </c>
      <c r="W74" s="78" t="str" cm="1">
        <f t="array" ref="W74">_xlfn.XLOOKUP($B74&amp;"#"&amp;V$6,INDIRECT(SUBSTITUTE("ИсходныеДанные!$где$2:$где$50000","где",$D$4)),INDIRECT(SUBSTITUTE("ИсходныеДанные!$что$2:$что$50000","что",$G$4)),"",0,1)</f>
        <v/>
      </c>
      <c r="X74" s="20" t="str" cm="1">
        <f t="array" ref="X74">_xlfn.XLOOKUP($B74&amp;"#"&amp;X$6,INDIRECT(SUBSTITUTE("ИсходныеДанные!$где$2:$где$50000","где",$D$4)),INDIRECT(SUBSTITUTE("ИсходныеДанные!$что$2:$что$50000","что",$F$4)),"",0,1)</f>
        <v/>
      </c>
      <c r="Y74" s="78" t="str" cm="1">
        <f t="array" ref="Y74">_xlfn.XLOOKUP($B74&amp;"#"&amp;X$6,INDIRECT(SUBSTITUTE("ИсходныеДанные!$где$2:$где$50000","где",$D$4)),INDIRECT(SUBSTITUTE("ИсходныеДанные!$что$2:$что$50000","что",$G$4)),"",0,1)</f>
        <v/>
      </c>
      <c r="Z74" s="20" t="str" cm="1">
        <f t="array" ref="Z74">_xlfn.XLOOKUP($B74&amp;"#"&amp;Z$6,INDIRECT(SUBSTITUTE("ИсходныеДанные!$где$2:$где$50000","где",$D$4)),INDIRECT(SUBSTITUTE("ИсходныеДанные!$что$2:$что$50000","что",$F$4)),"",0,1)</f>
        <v/>
      </c>
      <c r="AA74" s="78" t="str" cm="1">
        <f t="array" ref="AA74">_xlfn.XLOOKUP($B74&amp;"#"&amp;Z$6,INDIRECT(SUBSTITUTE("ИсходныеДанные!$где$2:$где$50000","где",$D$4)),INDIRECT(SUBSTITUTE("ИсходныеДанные!$что$2:$что$50000","что",$G$4)),"",0,1)</f>
        <v/>
      </c>
      <c r="AB74" s="3"/>
    </row>
    <row r="75" spans="1:28" x14ac:dyDescent="0.25">
      <c r="A75" s="6" t="str">
        <f t="shared" si="2"/>
        <v>delete</v>
      </c>
      <c r="B75" s="9" cm="1">
        <f t="array" ref="B75">INDIRECT("УникальныеСписки!E"&amp;ROW()-$E$4)</f>
        <v>0</v>
      </c>
      <c r="C75" s="15" t="str">
        <f t="array" ref="C75">_xlfn.XLOOKUP($B75,INDIRECT(SUBSTITUTE("ИсходныеДанные!$где$2:$где$50000","где",$B$4)),INDIRECT(SUBSTITUTE("ИсходныеДанные!$что$2:$что$50000","что",C$4)),"",0,1)</f>
        <v/>
      </c>
      <c r="D75" s="20" t="str" cm="1">
        <f t="array" ref="D75">_xlfn.XLOOKUP($B75&amp;"#"&amp;D$6,INDIRECT(SUBSTITUTE("ИсходныеДанные!$где$2:$где$50000","где",$D$4)),INDIRECT(SUBSTITUTE("ИсходныеДанные!$что$2:$что$50000","что",$F$4)),"",0,1)</f>
        <v/>
      </c>
      <c r="E75" s="78" t="str" cm="1">
        <f t="array" ref="E75">_xlfn.XLOOKUP($B75&amp;"#"&amp;D$6,INDIRECT(SUBSTITUTE("ИсходныеДанные!$где$2:$где$50000","где",$D$4)),INDIRECT(SUBSTITUTE("ИсходныеДанные!$что$2:$что$50000","что",$G$4)),"",0,1)</f>
        <v/>
      </c>
      <c r="F75" s="20" t="str" cm="1">
        <f t="array" ref="F75">_xlfn.XLOOKUP($B75&amp;"#"&amp;F$6,INDIRECT(SUBSTITUTE("ИсходныеДанные!$где$2:$где$50000","где",$D$4)),INDIRECT(SUBSTITUTE("ИсходныеДанные!$что$2:$что$50000","что",$F$4)),"",0,1)</f>
        <v/>
      </c>
      <c r="G75" s="78" t="str" cm="1">
        <f t="array" ref="G75">_xlfn.XLOOKUP($B75&amp;"#"&amp;F$6,INDIRECT(SUBSTITUTE("ИсходныеДанные!$где$2:$где$50000","где",$D$4)),INDIRECT(SUBSTITUTE("ИсходныеДанные!$что$2:$что$50000","что",$G$4)),"",0,1)</f>
        <v/>
      </c>
      <c r="H75" s="20" t="str" cm="1">
        <f t="array" ref="H75">_xlfn.XLOOKUP($B75&amp;"#"&amp;H$6,INDIRECT(SUBSTITUTE("ИсходныеДанные!$где$2:$где$50000","где",$D$4)),INDIRECT(SUBSTITUTE("ИсходныеДанные!$что$2:$что$50000","что",$F$4)),"",0,1)</f>
        <v/>
      </c>
      <c r="I75" s="78" t="str" cm="1">
        <f t="array" ref="I75">_xlfn.XLOOKUP($B75&amp;"#"&amp;H$6,INDIRECT(SUBSTITUTE("ИсходныеДанные!$где$2:$где$50000","где",$D$4)),INDIRECT(SUBSTITUTE("ИсходныеДанные!$что$2:$что$50000","что",$G$4)),"",0,1)</f>
        <v/>
      </c>
      <c r="J75" s="20" t="str" cm="1">
        <f t="array" ref="J75">_xlfn.XLOOKUP($B75&amp;"#"&amp;J$6,INDIRECT(SUBSTITUTE("ИсходныеДанные!$где$2:$где$50000","где",$D$4)),INDIRECT(SUBSTITUTE("ИсходныеДанные!$что$2:$что$50000","что",$F$4)),"",0,1)</f>
        <v/>
      </c>
      <c r="K75" s="78" t="str" cm="1">
        <f t="array" ref="K75">_xlfn.XLOOKUP($B75&amp;"#"&amp;J$6,INDIRECT(SUBSTITUTE("ИсходныеДанные!$где$2:$где$50000","где",$D$4)),INDIRECT(SUBSTITUTE("ИсходныеДанные!$что$2:$что$50000","что",$G$4)),"",0,1)</f>
        <v/>
      </c>
      <c r="L75" s="20" t="str" cm="1">
        <f t="array" ref="L75">_xlfn.XLOOKUP($B75&amp;"#"&amp;L$6,INDIRECT(SUBSTITUTE("ИсходныеДанные!$где$2:$где$50000","где",$D$4)),INDIRECT(SUBSTITUTE("ИсходныеДанные!$что$2:$что$50000","что",$F$4)),"",0,1)</f>
        <v/>
      </c>
      <c r="M75" s="78" t="str" cm="1">
        <f t="array" ref="M75">_xlfn.XLOOKUP($B75&amp;"#"&amp;L$6,INDIRECT(SUBSTITUTE("ИсходныеДанные!$где$2:$где$50000","где",$D$4)),INDIRECT(SUBSTITUTE("ИсходныеДанные!$что$2:$что$50000","что",$G$4)),"",0,1)</f>
        <v/>
      </c>
      <c r="N75" s="20" t="str" cm="1">
        <f t="array" ref="N75">_xlfn.XLOOKUP($B75&amp;"#"&amp;N$6,INDIRECT(SUBSTITUTE("ИсходныеДанные!$где$2:$где$50000","где",$D$4)),INDIRECT(SUBSTITUTE("ИсходныеДанные!$что$2:$что$50000","что",$F$4)),"",0,1)</f>
        <v/>
      </c>
      <c r="O75" s="78" t="str" cm="1">
        <f t="array" ref="O75">_xlfn.XLOOKUP($B75&amp;"#"&amp;N$6,INDIRECT(SUBSTITUTE("ИсходныеДанные!$где$2:$где$50000","где",$D$4)),INDIRECT(SUBSTITUTE("ИсходныеДанные!$что$2:$что$50000","что",$G$4)),"",0,1)</f>
        <v/>
      </c>
      <c r="P75" s="20" t="str" cm="1">
        <f t="array" ref="P75">_xlfn.XLOOKUP($B75&amp;"#"&amp;P$6,INDIRECT(SUBSTITUTE("ИсходныеДанные!$где$2:$где$50000","где",$D$4)),INDIRECT(SUBSTITUTE("ИсходныеДанные!$что$2:$что$50000","что",$F$4)),"",0,1)</f>
        <v/>
      </c>
      <c r="Q75" s="78" t="str" cm="1">
        <f t="array" ref="Q75">_xlfn.XLOOKUP($B75&amp;"#"&amp;P$6,INDIRECT(SUBSTITUTE("ИсходныеДанные!$где$2:$где$50000","где",$D$4)),INDIRECT(SUBSTITUTE("ИсходныеДанные!$что$2:$что$50000","что",$G$4)),"",0,1)</f>
        <v/>
      </c>
      <c r="R75" s="20" t="str" cm="1">
        <f t="array" ref="R75">_xlfn.XLOOKUP($B75&amp;"#"&amp;R$6,INDIRECT(SUBSTITUTE("ИсходныеДанные!$где$2:$где$50000","где",$D$4)),INDIRECT(SUBSTITUTE("ИсходныеДанные!$что$2:$что$50000","что",$F$4)),"",0,1)</f>
        <v/>
      </c>
      <c r="S75" s="78" t="str" cm="1">
        <f t="array" ref="S75">_xlfn.XLOOKUP($B75&amp;"#"&amp;R$6,INDIRECT(SUBSTITUTE("ИсходныеДанные!$где$2:$где$50000","где",$D$4)),INDIRECT(SUBSTITUTE("ИсходныеДанные!$что$2:$что$50000","что",$G$4)),"",0,1)</f>
        <v/>
      </c>
      <c r="T75" s="20" t="str" cm="1">
        <f t="array" ref="T75">_xlfn.XLOOKUP($B75&amp;"#"&amp;T$6,INDIRECT(SUBSTITUTE("ИсходныеДанные!$где$2:$где$50000","где",$D$4)),INDIRECT(SUBSTITUTE("ИсходныеДанные!$что$2:$что$50000","что",$F$4)),"",0,1)</f>
        <v/>
      </c>
      <c r="U75" s="78" t="str" cm="1">
        <f t="array" ref="U75">_xlfn.XLOOKUP($B75&amp;"#"&amp;T$6,INDIRECT(SUBSTITUTE("ИсходныеДанные!$где$2:$где$50000","где",$D$4)),INDIRECT(SUBSTITUTE("ИсходныеДанные!$что$2:$что$50000","что",$G$4)),"",0,1)</f>
        <v/>
      </c>
      <c r="V75" s="20" t="str" cm="1">
        <f t="array" ref="V75">_xlfn.XLOOKUP($B75&amp;"#"&amp;V$6,INDIRECT(SUBSTITUTE("ИсходныеДанные!$где$2:$где$50000","где",$D$4)),INDIRECT(SUBSTITUTE("ИсходныеДанные!$что$2:$что$50000","что",$F$4)),"",0,1)</f>
        <v/>
      </c>
      <c r="W75" s="78" t="str" cm="1">
        <f t="array" ref="W75">_xlfn.XLOOKUP($B75&amp;"#"&amp;V$6,INDIRECT(SUBSTITUTE("ИсходныеДанные!$где$2:$где$50000","где",$D$4)),INDIRECT(SUBSTITUTE("ИсходныеДанные!$что$2:$что$50000","что",$G$4)),"",0,1)</f>
        <v/>
      </c>
      <c r="X75" s="20" t="str" cm="1">
        <f t="array" ref="X75">_xlfn.XLOOKUP($B75&amp;"#"&amp;X$6,INDIRECT(SUBSTITUTE("ИсходныеДанные!$где$2:$где$50000","где",$D$4)),INDIRECT(SUBSTITUTE("ИсходныеДанные!$что$2:$что$50000","что",$F$4)),"",0,1)</f>
        <v/>
      </c>
      <c r="Y75" s="78" t="str" cm="1">
        <f t="array" ref="Y75">_xlfn.XLOOKUP($B75&amp;"#"&amp;X$6,INDIRECT(SUBSTITUTE("ИсходныеДанные!$где$2:$где$50000","где",$D$4)),INDIRECT(SUBSTITUTE("ИсходныеДанные!$что$2:$что$50000","что",$G$4)),"",0,1)</f>
        <v/>
      </c>
      <c r="Z75" s="20" t="str" cm="1">
        <f t="array" ref="Z75">_xlfn.XLOOKUP($B75&amp;"#"&amp;Z$6,INDIRECT(SUBSTITUTE("ИсходныеДанные!$где$2:$где$50000","где",$D$4)),INDIRECT(SUBSTITUTE("ИсходныеДанные!$что$2:$что$50000","что",$F$4)),"",0,1)</f>
        <v/>
      </c>
      <c r="AA75" s="78" t="str" cm="1">
        <f t="array" ref="AA75">_xlfn.XLOOKUP($B75&amp;"#"&amp;Z$6,INDIRECT(SUBSTITUTE("ИсходныеДанные!$где$2:$где$50000","где",$D$4)),INDIRECT(SUBSTITUTE("ИсходныеДанные!$что$2:$что$50000","что",$G$4)),"",0,1)</f>
        <v/>
      </c>
      <c r="AB75" s="3"/>
    </row>
    <row r="76" spans="1:28" x14ac:dyDescent="0.25">
      <c r="A76" s="6" t="str">
        <f t="shared" si="2"/>
        <v>delete</v>
      </c>
      <c r="B76" s="9" cm="1">
        <f t="array" ref="B76">INDIRECT("УникальныеСписки!E"&amp;ROW()-$E$4)</f>
        <v>0</v>
      </c>
      <c r="C76" s="15" t="str">
        <f t="array" ref="C76">_xlfn.XLOOKUP($B76,INDIRECT(SUBSTITUTE("ИсходныеДанные!$где$2:$где$50000","где",$B$4)),INDIRECT(SUBSTITUTE("ИсходныеДанные!$что$2:$что$50000","что",C$4)),"",0,1)</f>
        <v/>
      </c>
      <c r="D76" s="20" t="str" cm="1">
        <f t="array" ref="D76">_xlfn.XLOOKUP($B76&amp;"#"&amp;D$6,INDIRECT(SUBSTITUTE("ИсходныеДанные!$где$2:$где$50000","где",$D$4)),INDIRECT(SUBSTITUTE("ИсходныеДанные!$что$2:$что$50000","что",$F$4)),"",0,1)</f>
        <v/>
      </c>
      <c r="E76" s="78" t="str" cm="1">
        <f t="array" ref="E76">_xlfn.XLOOKUP($B76&amp;"#"&amp;D$6,INDIRECT(SUBSTITUTE("ИсходныеДанные!$где$2:$где$50000","где",$D$4)),INDIRECT(SUBSTITUTE("ИсходныеДанные!$что$2:$что$50000","что",$G$4)),"",0,1)</f>
        <v/>
      </c>
      <c r="F76" s="20" t="str" cm="1">
        <f t="array" ref="F76">_xlfn.XLOOKUP($B76&amp;"#"&amp;F$6,INDIRECT(SUBSTITUTE("ИсходныеДанные!$где$2:$где$50000","где",$D$4)),INDIRECT(SUBSTITUTE("ИсходныеДанные!$что$2:$что$50000","что",$F$4)),"",0,1)</f>
        <v/>
      </c>
      <c r="G76" s="78" t="str" cm="1">
        <f t="array" ref="G76">_xlfn.XLOOKUP($B76&amp;"#"&amp;F$6,INDIRECT(SUBSTITUTE("ИсходныеДанные!$где$2:$где$50000","где",$D$4)),INDIRECT(SUBSTITUTE("ИсходныеДанные!$что$2:$что$50000","что",$G$4)),"",0,1)</f>
        <v/>
      </c>
      <c r="H76" s="20" t="str" cm="1">
        <f t="array" ref="H76">_xlfn.XLOOKUP($B76&amp;"#"&amp;H$6,INDIRECT(SUBSTITUTE("ИсходныеДанные!$где$2:$где$50000","где",$D$4)),INDIRECT(SUBSTITUTE("ИсходныеДанные!$что$2:$что$50000","что",$F$4)),"",0,1)</f>
        <v/>
      </c>
      <c r="I76" s="78" t="str" cm="1">
        <f t="array" ref="I76">_xlfn.XLOOKUP($B76&amp;"#"&amp;H$6,INDIRECT(SUBSTITUTE("ИсходныеДанные!$где$2:$где$50000","где",$D$4)),INDIRECT(SUBSTITUTE("ИсходныеДанные!$что$2:$что$50000","что",$G$4)),"",0,1)</f>
        <v/>
      </c>
      <c r="J76" s="20" t="str" cm="1">
        <f t="array" ref="J76">_xlfn.XLOOKUP($B76&amp;"#"&amp;J$6,INDIRECT(SUBSTITUTE("ИсходныеДанные!$где$2:$где$50000","где",$D$4)),INDIRECT(SUBSTITUTE("ИсходныеДанные!$что$2:$что$50000","что",$F$4)),"",0,1)</f>
        <v/>
      </c>
      <c r="K76" s="78" t="str" cm="1">
        <f t="array" ref="K76">_xlfn.XLOOKUP($B76&amp;"#"&amp;J$6,INDIRECT(SUBSTITUTE("ИсходныеДанные!$где$2:$где$50000","где",$D$4)),INDIRECT(SUBSTITUTE("ИсходныеДанные!$что$2:$что$50000","что",$G$4)),"",0,1)</f>
        <v/>
      </c>
      <c r="L76" s="20" t="str" cm="1">
        <f t="array" ref="L76">_xlfn.XLOOKUP($B76&amp;"#"&amp;L$6,INDIRECT(SUBSTITUTE("ИсходныеДанные!$где$2:$где$50000","где",$D$4)),INDIRECT(SUBSTITUTE("ИсходныеДанные!$что$2:$что$50000","что",$F$4)),"",0,1)</f>
        <v/>
      </c>
      <c r="M76" s="78" t="str" cm="1">
        <f t="array" ref="M76">_xlfn.XLOOKUP($B76&amp;"#"&amp;L$6,INDIRECT(SUBSTITUTE("ИсходныеДанные!$где$2:$где$50000","где",$D$4)),INDIRECT(SUBSTITUTE("ИсходныеДанные!$что$2:$что$50000","что",$G$4)),"",0,1)</f>
        <v/>
      </c>
      <c r="N76" s="20" t="str" cm="1">
        <f t="array" ref="N76">_xlfn.XLOOKUP($B76&amp;"#"&amp;N$6,INDIRECT(SUBSTITUTE("ИсходныеДанные!$где$2:$где$50000","где",$D$4)),INDIRECT(SUBSTITUTE("ИсходныеДанные!$что$2:$что$50000","что",$F$4)),"",0,1)</f>
        <v/>
      </c>
      <c r="O76" s="78" t="str" cm="1">
        <f t="array" ref="O76">_xlfn.XLOOKUP($B76&amp;"#"&amp;N$6,INDIRECT(SUBSTITUTE("ИсходныеДанные!$где$2:$где$50000","где",$D$4)),INDIRECT(SUBSTITUTE("ИсходныеДанные!$что$2:$что$50000","что",$G$4)),"",0,1)</f>
        <v/>
      </c>
      <c r="P76" s="20" t="str" cm="1">
        <f t="array" ref="P76">_xlfn.XLOOKUP($B76&amp;"#"&amp;P$6,INDIRECT(SUBSTITUTE("ИсходныеДанные!$где$2:$где$50000","где",$D$4)),INDIRECT(SUBSTITUTE("ИсходныеДанные!$что$2:$что$50000","что",$F$4)),"",0,1)</f>
        <v/>
      </c>
      <c r="Q76" s="78" t="str" cm="1">
        <f t="array" ref="Q76">_xlfn.XLOOKUP($B76&amp;"#"&amp;P$6,INDIRECT(SUBSTITUTE("ИсходныеДанные!$где$2:$где$50000","где",$D$4)),INDIRECT(SUBSTITUTE("ИсходныеДанные!$что$2:$что$50000","что",$G$4)),"",0,1)</f>
        <v/>
      </c>
      <c r="R76" s="20" t="str" cm="1">
        <f t="array" ref="R76">_xlfn.XLOOKUP($B76&amp;"#"&amp;R$6,INDIRECT(SUBSTITUTE("ИсходныеДанные!$где$2:$где$50000","где",$D$4)),INDIRECT(SUBSTITUTE("ИсходныеДанные!$что$2:$что$50000","что",$F$4)),"",0,1)</f>
        <v/>
      </c>
      <c r="S76" s="78" t="str" cm="1">
        <f t="array" ref="S76">_xlfn.XLOOKUP($B76&amp;"#"&amp;R$6,INDIRECT(SUBSTITUTE("ИсходныеДанные!$где$2:$где$50000","где",$D$4)),INDIRECT(SUBSTITUTE("ИсходныеДанные!$что$2:$что$50000","что",$G$4)),"",0,1)</f>
        <v/>
      </c>
      <c r="T76" s="20" t="str" cm="1">
        <f t="array" ref="T76">_xlfn.XLOOKUP($B76&amp;"#"&amp;T$6,INDIRECT(SUBSTITUTE("ИсходныеДанные!$где$2:$где$50000","где",$D$4)),INDIRECT(SUBSTITUTE("ИсходныеДанные!$что$2:$что$50000","что",$F$4)),"",0,1)</f>
        <v/>
      </c>
      <c r="U76" s="78" t="str" cm="1">
        <f t="array" ref="U76">_xlfn.XLOOKUP($B76&amp;"#"&amp;T$6,INDIRECT(SUBSTITUTE("ИсходныеДанные!$где$2:$где$50000","где",$D$4)),INDIRECT(SUBSTITUTE("ИсходныеДанные!$что$2:$что$50000","что",$G$4)),"",0,1)</f>
        <v/>
      </c>
      <c r="V76" s="20" t="str" cm="1">
        <f t="array" ref="V76">_xlfn.XLOOKUP($B76&amp;"#"&amp;V$6,INDIRECT(SUBSTITUTE("ИсходныеДанные!$где$2:$где$50000","где",$D$4)),INDIRECT(SUBSTITUTE("ИсходныеДанные!$что$2:$что$50000","что",$F$4)),"",0,1)</f>
        <v/>
      </c>
      <c r="W76" s="78" t="str" cm="1">
        <f t="array" ref="W76">_xlfn.XLOOKUP($B76&amp;"#"&amp;V$6,INDIRECT(SUBSTITUTE("ИсходныеДанные!$где$2:$где$50000","где",$D$4)),INDIRECT(SUBSTITUTE("ИсходныеДанные!$что$2:$что$50000","что",$G$4)),"",0,1)</f>
        <v/>
      </c>
      <c r="X76" s="20" t="str" cm="1">
        <f t="array" ref="X76">_xlfn.XLOOKUP($B76&amp;"#"&amp;X$6,INDIRECT(SUBSTITUTE("ИсходныеДанные!$где$2:$где$50000","где",$D$4)),INDIRECT(SUBSTITUTE("ИсходныеДанные!$что$2:$что$50000","что",$F$4)),"",0,1)</f>
        <v/>
      </c>
      <c r="Y76" s="78" t="str" cm="1">
        <f t="array" ref="Y76">_xlfn.XLOOKUP($B76&amp;"#"&amp;X$6,INDIRECT(SUBSTITUTE("ИсходныеДанные!$где$2:$где$50000","где",$D$4)),INDIRECT(SUBSTITUTE("ИсходныеДанные!$что$2:$что$50000","что",$G$4)),"",0,1)</f>
        <v/>
      </c>
      <c r="Z76" s="20" t="str" cm="1">
        <f t="array" ref="Z76">_xlfn.XLOOKUP($B76&amp;"#"&amp;Z$6,INDIRECT(SUBSTITUTE("ИсходныеДанные!$где$2:$где$50000","где",$D$4)),INDIRECT(SUBSTITUTE("ИсходныеДанные!$что$2:$что$50000","что",$F$4)),"",0,1)</f>
        <v/>
      </c>
      <c r="AA76" s="78" t="str" cm="1">
        <f t="array" ref="AA76">_xlfn.XLOOKUP($B76&amp;"#"&amp;Z$6,INDIRECT(SUBSTITUTE("ИсходныеДанные!$где$2:$где$50000","где",$D$4)),INDIRECT(SUBSTITUTE("ИсходныеДанные!$что$2:$что$50000","что",$G$4)),"",0,1)</f>
        <v/>
      </c>
      <c r="AB76" s="3"/>
    </row>
    <row r="77" spans="1:28" x14ac:dyDescent="0.25">
      <c r="A77" s="6" t="str">
        <f t="shared" si="2"/>
        <v>delete</v>
      </c>
      <c r="B77" s="9" cm="1">
        <f t="array" ref="B77">INDIRECT("УникальныеСписки!E"&amp;ROW()-$E$4)</f>
        <v>0</v>
      </c>
      <c r="C77" s="15" t="str">
        <f t="array" ref="C77">_xlfn.XLOOKUP($B77,INDIRECT(SUBSTITUTE("ИсходныеДанные!$где$2:$где$50000","где",$B$4)),INDIRECT(SUBSTITUTE("ИсходныеДанные!$что$2:$что$50000","что",C$4)),"",0,1)</f>
        <v/>
      </c>
      <c r="D77" s="20" t="str" cm="1">
        <f t="array" ref="D77">_xlfn.XLOOKUP($B77&amp;"#"&amp;D$6,INDIRECT(SUBSTITUTE("ИсходныеДанные!$где$2:$где$50000","где",$D$4)),INDIRECT(SUBSTITUTE("ИсходныеДанные!$что$2:$что$50000","что",$F$4)),"",0,1)</f>
        <v/>
      </c>
      <c r="E77" s="78" t="str" cm="1">
        <f t="array" ref="E77">_xlfn.XLOOKUP($B77&amp;"#"&amp;D$6,INDIRECT(SUBSTITUTE("ИсходныеДанные!$где$2:$где$50000","где",$D$4)),INDIRECT(SUBSTITUTE("ИсходныеДанные!$что$2:$что$50000","что",$G$4)),"",0,1)</f>
        <v/>
      </c>
      <c r="F77" s="20" t="str" cm="1">
        <f t="array" ref="F77">_xlfn.XLOOKUP($B77&amp;"#"&amp;F$6,INDIRECT(SUBSTITUTE("ИсходныеДанные!$где$2:$где$50000","где",$D$4)),INDIRECT(SUBSTITUTE("ИсходныеДанные!$что$2:$что$50000","что",$F$4)),"",0,1)</f>
        <v/>
      </c>
      <c r="G77" s="78" t="str" cm="1">
        <f t="array" ref="G77">_xlfn.XLOOKUP($B77&amp;"#"&amp;F$6,INDIRECT(SUBSTITUTE("ИсходныеДанные!$где$2:$где$50000","где",$D$4)),INDIRECT(SUBSTITUTE("ИсходныеДанные!$что$2:$что$50000","что",$G$4)),"",0,1)</f>
        <v/>
      </c>
      <c r="H77" s="20" t="str" cm="1">
        <f t="array" ref="H77">_xlfn.XLOOKUP($B77&amp;"#"&amp;H$6,INDIRECT(SUBSTITUTE("ИсходныеДанные!$где$2:$где$50000","где",$D$4)),INDIRECT(SUBSTITUTE("ИсходныеДанные!$что$2:$что$50000","что",$F$4)),"",0,1)</f>
        <v/>
      </c>
      <c r="I77" s="78" t="str" cm="1">
        <f t="array" ref="I77">_xlfn.XLOOKUP($B77&amp;"#"&amp;H$6,INDIRECT(SUBSTITUTE("ИсходныеДанные!$где$2:$где$50000","где",$D$4)),INDIRECT(SUBSTITUTE("ИсходныеДанные!$что$2:$что$50000","что",$G$4)),"",0,1)</f>
        <v/>
      </c>
      <c r="J77" s="20" t="str" cm="1">
        <f t="array" ref="J77">_xlfn.XLOOKUP($B77&amp;"#"&amp;J$6,INDIRECT(SUBSTITUTE("ИсходныеДанные!$где$2:$где$50000","где",$D$4)),INDIRECT(SUBSTITUTE("ИсходныеДанные!$что$2:$что$50000","что",$F$4)),"",0,1)</f>
        <v/>
      </c>
      <c r="K77" s="78" t="str" cm="1">
        <f t="array" ref="K77">_xlfn.XLOOKUP($B77&amp;"#"&amp;J$6,INDIRECT(SUBSTITUTE("ИсходныеДанные!$где$2:$где$50000","где",$D$4)),INDIRECT(SUBSTITUTE("ИсходныеДанные!$что$2:$что$50000","что",$G$4)),"",0,1)</f>
        <v/>
      </c>
      <c r="L77" s="20" t="str" cm="1">
        <f t="array" ref="L77">_xlfn.XLOOKUP($B77&amp;"#"&amp;L$6,INDIRECT(SUBSTITUTE("ИсходныеДанные!$где$2:$где$50000","где",$D$4)),INDIRECT(SUBSTITUTE("ИсходныеДанные!$что$2:$что$50000","что",$F$4)),"",0,1)</f>
        <v/>
      </c>
      <c r="M77" s="78" t="str" cm="1">
        <f t="array" ref="M77">_xlfn.XLOOKUP($B77&amp;"#"&amp;L$6,INDIRECT(SUBSTITUTE("ИсходныеДанные!$где$2:$где$50000","где",$D$4)),INDIRECT(SUBSTITUTE("ИсходныеДанные!$что$2:$что$50000","что",$G$4)),"",0,1)</f>
        <v/>
      </c>
      <c r="N77" s="20" t="str" cm="1">
        <f t="array" ref="N77">_xlfn.XLOOKUP($B77&amp;"#"&amp;N$6,INDIRECT(SUBSTITUTE("ИсходныеДанные!$где$2:$где$50000","где",$D$4)),INDIRECT(SUBSTITUTE("ИсходныеДанные!$что$2:$что$50000","что",$F$4)),"",0,1)</f>
        <v/>
      </c>
      <c r="O77" s="78" t="str" cm="1">
        <f t="array" ref="O77">_xlfn.XLOOKUP($B77&amp;"#"&amp;N$6,INDIRECT(SUBSTITUTE("ИсходныеДанные!$где$2:$где$50000","где",$D$4)),INDIRECT(SUBSTITUTE("ИсходныеДанные!$что$2:$что$50000","что",$G$4)),"",0,1)</f>
        <v/>
      </c>
      <c r="P77" s="20" t="str" cm="1">
        <f t="array" ref="P77">_xlfn.XLOOKUP($B77&amp;"#"&amp;P$6,INDIRECT(SUBSTITUTE("ИсходныеДанные!$где$2:$где$50000","где",$D$4)),INDIRECT(SUBSTITUTE("ИсходныеДанные!$что$2:$что$50000","что",$F$4)),"",0,1)</f>
        <v/>
      </c>
      <c r="Q77" s="78" t="str" cm="1">
        <f t="array" ref="Q77">_xlfn.XLOOKUP($B77&amp;"#"&amp;P$6,INDIRECT(SUBSTITUTE("ИсходныеДанные!$где$2:$где$50000","где",$D$4)),INDIRECT(SUBSTITUTE("ИсходныеДанные!$что$2:$что$50000","что",$G$4)),"",0,1)</f>
        <v/>
      </c>
      <c r="R77" s="20" t="str" cm="1">
        <f t="array" ref="R77">_xlfn.XLOOKUP($B77&amp;"#"&amp;R$6,INDIRECT(SUBSTITUTE("ИсходныеДанные!$где$2:$где$50000","где",$D$4)),INDIRECT(SUBSTITUTE("ИсходныеДанные!$что$2:$что$50000","что",$F$4)),"",0,1)</f>
        <v/>
      </c>
      <c r="S77" s="78" t="str" cm="1">
        <f t="array" ref="S77">_xlfn.XLOOKUP($B77&amp;"#"&amp;R$6,INDIRECT(SUBSTITUTE("ИсходныеДанные!$где$2:$где$50000","где",$D$4)),INDIRECT(SUBSTITUTE("ИсходныеДанные!$что$2:$что$50000","что",$G$4)),"",0,1)</f>
        <v/>
      </c>
      <c r="T77" s="20" t="str" cm="1">
        <f t="array" ref="T77">_xlfn.XLOOKUP($B77&amp;"#"&amp;T$6,INDIRECT(SUBSTITUTE("ИсходныеДанные!$где$2:$где$50000","где",$D$4)),INDIRECT(SUBSTITUTE("ИсходныеДанные!$что$2:$что$50000","что",$F$4)),"",0,1)</f>
        <v/>
      </c>
      <c r="U77" s="78" t="str" cm="1">
        <f t="array" ref="U77">_xlfn.XLOOKUP($B77&amp;"#"&amp;T$6,INDIRECT(SUBSTITUTE("ИсходныеДанные!$где$2:$где$50000","где",$D$4)),INDIRECT(SUBSTITUTE("ИсходныеДанные!$что$2:$что$50000","что",$G$4)),"",0,1)</f>
        <v/>
      </c>
      <c r="V77" s="20" t="str" cm="1">
        <f t="array" ref="V77">_xlfn.XLOOKUP($B77&amp;"#"&amp;V$6,INDIRECT(SUBSTITUTE("ИсходныеДанные!$где$2:$где$50000","где",$D$4)),INDIRECT(SUBSTITUTE("ИсходныеДанные!$что$2:$что$50000","что",$F$4)),"",0,1)</f>
        <v/>
      </c>
      <c r="W77" s="78" t="str" cm="1">
        <f t="array" ref="W77">_xlfn.XLOOKUP($B77&amp;"#"&amp;V$6,INDIRECT(SUBSTITUTE("ИсходныеДанные!$где$2:$где$50000","где",$D$4)),INDIRECT(SUBSTITUTE("ИсходныеДанные!$что$2:$что$50000","что",$G$4)),"",0,1)</f>
        <v/>
      </c>
      <c r="X77" s="20" t="str" cm="1">
        <f t="array" ref="X77">_xlfn.XLOOKUP($B77&amp;"#"&amp;X$6,INDIRECT(SUBSTITUTE("ИсходныеДанные!$где$2:$где$50000","где",$D$4)),INDIRECT(SUBSTITUTE("ИсходныеДанные!$что$2:$что$50000","что",$F$4)),"",0,1)</f>
        <v/>
      </c>
      <c r="Y77" s="78" t="str" cm="1">
        <f t="array" ref="Y77">_xlfn.XLOOKUP($B77&amp;"#"&amp;X$6,INDIRECT(SUBSTITUTE("ИсходныеДанные!$где$2:$где$50000","где",$D$4)),INDIRECT(SUBSTITUTE("ИсходныеДанные!$что$2:$что$50000","что",$G$4)),"",0,1)</f>
        <v/>
      </c>
      <c r="Z77" s="20" t="str" cm="1">
        <f t="array" ref="Z77">_xlfn.XLOOKUP($B77&amp;"#"&amp;Z$6,INDIRECT(SUBSTITUTE("ИсходныеДанные!$где$2:$где$50000","где",$D$4)),INDIRECT(SUBSTITUTE("ИсходныеДанные!$что$2:$что$50000","что",$F$4)),"",0,1)</f>
        <v/>
      </c>
      <c r="AA77" s="78" t="str" cm="1">
        <f t="array" ref="AA77">_xlfn.XLOOKUP($B77&amp;"#"&amp;Z$6,INDIRECT(SUBSTITUTE("ИсходныеДанные!$где$2:$где$50000","где",$D$4)),INDIRECT(SUBSTITUTE("ИсходныеДанные!$что$2:$что$50000","что",$G$4)),"",0,1)</f>
        <v/>
      </c>
      <c r="AB77" s="3"/>
    </row>
    <row r="78" spans="1:28" x14ac:dyDescent="0.25">
      <c r="A78" s="6" t="str">
        <f t="shared" si="2"/>
        <v>delete</v>
      </c>
      <c r="B78" s="9" cm="1">
        <f t="array" ref="B78">INDIRECT("УникальныеСписки!E"&amp;ROW()-$E$4)</f>
        <v>0</v>
      </c>
      <c r="C78" s="15" t="str">
        <f t="array" ref="C78">_xlfn.XLOOKUP($B78,INDIRECT(SUBSTITUTE("ИсходныеДанные!$где$2:$где$50000","где",$B$4)),INDIRECT(SUBSTITUTE("ИсходныеДанные!$что$2:$что$50000","что",C$4)),"",0,1)</f>
        <v/>
      </c>
      <c r="D78" s="20" t="str" cm="1">
        <f t="array" ref="D78">_xlfn.XLOOKUP($B78&amp;"#"&amp;D$6,INDIRECT(SUBSTITUTE("ИсходныеДанные!$где$2:$где$50000","где",$D$4)),INDIRECT(SUBSTITUTE("ИсходныеДанные!$что$2:$что$50000","что",$F$4)),"",0,1)</f>
        <v/>
      </c>
      <c r="E78" s="78" t="str" cm="1">
        <f t="array" ref="E78">_xlfn.XLOOKUP($B78&amp;"#"&amp;D$6,INDIRECT(SUBSTITUTE("ИсходныеДанные!$где$2:$где$50000","где",$D$4)),INDIRECT(SUBSTITUTE("ИсходныеДанные!$что$2:$что$50000","что",$G$4)),"",0,1)</f>
        <v/>
      </c>
      <c r="F78" s="20" t="str" cm="1">
        <f t="array" ref="F78">_xlfn.XLOOKUP($B78&amp;"#"&amp;F$6,INDIRECT(SUBSTITUTE("ИсходныеДанные!$где$2:$где$50000","где",$D$4)),INDIRECT(SUBSTITUTE("ИсходныеДанные!$что$2:$что$50000","что",$F$4)),"",0,1)</f>
        <v/>
      </c>
      <c r="G78" s="78" t="str" cm="1">
        <f t="array" ref="G78">_xlfn.XLOOKUP($B78&amp;"#"&amp;F$6,INDIRECT(SUBSTITUTE("ИсходныеДанные!$где$2:$где$50000","где",$D$4)),INDIRECT(SUBSTITUTE("ИсходныеДанные!$что$2:$что$50000","что",$G$4)),"",0,1)</f>
        <v/>
      </c>
      <c r="H78" s="20" t="str" cm="1">
        <f t="array" ref="H78">_xlfn.XLOOKUP($B78&amp;"#"&amp;H$6,INDIRECT(SUBSTITUTE("ИсходныеДанные!$где$2:$где$50000","где",$D$4)),INDIRECT(SUBSTITUTE("ИсходныеДанные!$что$2:$что$50000","что",$F$4)),"",0,1)</f>
        <v/>
      </c>
      <c r="I78" s="78" t="str" cm="1">
        <f t="array" ref="I78">_xlfn.XLOOKUP($B78&amp;"#"&amp;H$6,INDIRECT(SUBSTITUTE("ИсходныеДанные!$где$2:$где$50000","где",$D$4)),INDIRECT(SUBSTITUTE("ИсходныеДанные!$что$2:$что$50000","что",$G$4)),"",0,1)</f>
        <v/>
      </c>
      <c r="J78" s="20" t="str" cm="1">
        <f t="array" ref="J78">_xlfn.XLOOKUP($B78&amp;"#"&amp;J$6,INDIRECT(SUBSTITUTE("ИсходныеДанные!$где$2:$где$50000","где",$D$4)),INDIRECT(SUBSTITUTE("ИсходныеДанные!$что$2:$что$50000","что",$F$4)),"",0,1)</f>
        <v/>
      </c>
      <c r="K78" s="78" t="str" cm="1">
        <f t="array" ref="K78">_xlfn.XLOOKUP($B78&amp;"#"&amp;J$6,INDIRECT(SUBSTITUTE("ИсходныеДанные!$где$2:$где$50000","где",$D$4)),INDIRECT(SUBSTITUTE("ИсходныеДанные!$что$2:$что$50000","что",$G$4)),"",0,1)</f>
        <v/>
      </c>
      <c r="L78" s="20" t="str" cm="1">
        <f t="array" ref="L78">_xlfn.XLOOKUP($B78&amp;"#"&amp;L$6,INDIRECT(SUBSTITUTE("ИсходныеДанные!$где$2:$где$50000","где",$D$4)),INDIRECT(SUBSTITUTE("ИсходныеДанные!$что$2:$что$50000","что",$F$4)),"",0,1)</f>
        <v/>
      </c>
      <c r="M78" s="78" t="str" cm="1">
        <f t="array" ref="M78">_xlfn.XLOOKUP($B78&amp;"#"&amp;L$6,INDIRECT(SUBSTITUTE("ИсходныеДанные!$где$2:$где$50000","где",$D$4)),INDIRECT(SUBSTITUTE("ИсходныеДанные!$что$2:$что$50000","что",$G$4)),"",0,1)</f>
        <v/>
      </c>
      <c r="N78" s="20" t="str" cm="1">
        <f t="array" ref="N78">_xlfn.XLOOKUP($B78&amp;"#"&amp;N$6,INDIRECT(SUBSTITUTE("ИсходныеДанные!$где$2:$где$50000","где",$D$4)),INDIRECT(SUBSTITUTE("ИсходныеДанные!$что$2:$что$50000","что",$F$4)),"",0,1)</f>
        <v/>
      </c>
      <c r="O78" s="78" t="str" cm="1">
        <f t="array" ref="O78">_xlfn.XLOOKUP($B78&amp;"#"&amp;N$6,INDIRECT(SUBSTITUTE("ИсходныеДанные!$где$2:$где$50000","где",$D$4)),INDIRECT(SUBSTITUTE("ИсходныеДанные!$что$2:$что$50000","что",$G$4)),"",0,1)</f>
        <v/>
      </c>
      <c r="P78" s="20" t="str" cm="1">
        <f t="array" ref="P78">_xlfn.XLOOKUP($B78&amp;"#"&amp;P$6,INDIRECT(SUBSTITUTE("ИсходныеДанные!$где$2:$где$50000","где",$D$4)),INDIRECT(SUBSTITUTE("ИсходныеДанные!$что$2:$что$50000","что",$F$4)),"",0,1)</f>
        <v/>
      </c>
      <c r="Q78" s="78" t="str" cm="1">
        <f t="array" ref="Q78">_xlfn.XLOOKUP($B78&amp;"#"&amp;P$6,INDIRECT(SUBSTITUTE("ИсходныеДанные!$где$2:$где$50000","где",$D$4)),INDIRECT(SUBSTITUTE("ИсходныеДанные!$что$2:$что$50000","что",$G$4)),"",0,1)</f>
        <v/>
      </c>
      <c r="R78" s="20" t="str" cm="1">
        <f t="array" ref="R78">_xlfn.XLOOKUP($B78&amp;"#"&amp;R$6,INDIRECT(SUBSTITUTE("ИсходныеДанные!$где$2:$где$50000","где",$D$4)),INDIRECT(SUBSTITUTE("ИсходныеДанные!$что$2:$что$50000","что",$F$4)),"",0,1)</f>
        <v/>
      </c>
      <c r="S78" s="78" t="str" cm="1">
        <f t="array" ref="S78">_xlfn.XLOOKUP($B78&amp;"#"&amp;R$6,INDIRECT(SUBSTITUTE("ИсходныеДанные!$где$2:$где$50000","где",$D$4)),INDIRECT(SUBSTITUTE("ИсходныеДанные!$что$2:$что$50000","что",$G$4)),"",0,1)</f>
        <v/>
      </c>
      <c r="T78" s="20" t="str" cm="1">
        <f t="array" ref="T78">_xlfn.XLOOKUP($B78&amp;"#"&amp;T$6,INDIRECT(SUBSTITUTE("ИсходныеДанные!$где$2:$где$50000","где",$D$4)),INDIRECT(SUBSTITUTE("ИсходныеДанные!$что$2:$что$50000","что",$F$4)),"",0,1)</f>
        <v/>
      </c>
      <c r="U78" s="78" t="str" cm="1">
        <f t="array" ref="U78">_xlfn.XLOOKUP($B78&amp;"#"&amp;T$6,INDIRECT(SUBSTITUTE("ИсходныеДанные!$где$2:$где$50000","где",$D$4)),INDIRECT(SUBSTITUTE("ИсходныеДанные!$что$2:$что$50000","что",$G$4)),"",0,1)</f>
        <v/>
      </c>
      <c r="V78" s="20" t="str" cm="1">
        <f t="array" ref="V78">_xlfn.XLOOKUP($B78&amp;"#"&amp;V$6,INDIRECT(SUBSTITUTE("ИсходныеДанные!$где$2:$где$50000","где",$D$4)),INDIRECT(SUBSTITUTE("ИсходныеДанные!$что$2:$что$50000","что",$F$4)),"",0,1)</f>
        <v/>
      </c>
      <c r="W78" s="78" t="str" cm="1">
        <f t="array" ref="W78">_xlfn.XLOOKUP($B78&amp;"#"&amp;V$6,INDIRECT(SUBSTITUTE("ИсходныеДанные!$где$2:$где$50000","где",$D$4)),INDIRECT(SUBSTITUTE("ИсходныеДанные!$что$2:$что$50000","что",$G$4)),"",0,1)</f>
        <v/>
      </c>
      <c r="X78" s="20" t="str" cm="1">
        <f t="array" ref="X78">_xlfn.XLOOKUP($B78&amp;"#"&amp;X$6,INDIRECT(SUBSTITUTE("ИсходныеДанные!$где$2:$где$50000","где",$D$4)),INDIRECT(SUBSTITUTE("ИсходныеДанные!$что$2:$что$50000","что",$F$4)),"",0,1)</f>
        <v/>
      </c>
      <c r="Y78" s="78" t="str" cm="1">
        <f t="array" ref="Y78">_xlfn.XLOOKUP($B78&amp;"#"&amp;X$6,INDIRECT(SUBSTITUTE("ИсходныеДанные!$где$2:$где$50000","где",$D$4)),INDIRECT(SUBSTITUTE("ИсходныеДанные!$что$2:$что$50000","что",$G$4)),"",0,1)</f>
        <v/>
      </c>
      <c r="Z78" s="20" t="str" cm="1">
        <f t="array" ref="Z78">_xlfn.XLOOKUP($B78&amp;"#"&amp;Z$6,INDIRECT(SUBSTITUTE("ИсходныеДанные!$где$2:$где$50000","где",$D$4)),INDIRECT(SUBSTITUTE("ИсходныеДанные!$что$2:$что$50000","что",$F$4)),"",0,1)</f>
        <v/>
      </c>
      <c r="AA78" s="78" t="str" cm="1">
        <f t="array" ref="AA78">_xlfn.XLOOKUP($B78&amp;"#"&amp;Z$6,INDIRECT(SUBSTITUTE("ИсходныеДанные!$где$2:$где$50000","где",$D$4)),INDIRECT(SUBSTITUTE("ИсходныеДанные!$что$2:$что$50000","что",$G$4)),"",0,1)</f>
        <v/>
      </c>
      <c r="AB78" s="3"/>
    </row>
    <row r="79" spans="1:28" x14ac:dyDescent="0.25">
      <c r="A79" s="6" t="str">
        <f t="shared" si="2"/>
        <v>delete</v>
      </c>
      <c r="B79" s="9" cm="1">
        <f t="array" ref="B79">INDIRECT("УникальныеСписки!E"&amp;ROW()-$E$4)</f>
        <v>0</v>
      </c>
      <c r="C79" s="15" t="str">
        <f t="array" ref="C79">_xlfn.XLOOKUP($B79,INDIRECT(SUBSTITUTE("ИсходныеДанные!$где$2:$где$50000","где",$B$4)),INDIRECT(SUBSTITUTE("ИсходныеДанные!$что$2:$что$50000","что",C$4)),"",0,1)</f>
        <v/>
      </c>
      <c r="D79" s="20" t="str" cm="1">
        <f t="array" ref="D79">_xlfn.XLOOKUP($B79&amp;"#"&amp;D$6,INDIRECT(SUBSTITUTE("ИсходныеДанные!$где$2:$где$50000","где",$D$4)),INDIRECT(SUBSTITUTE("ИсходныеДанные!$что$2:$что$50000","что",$F$4)),"",0,1)</f>
        <v/>
      </c>
      <c r="E79" s="78" t="str" cm="1">
        <f t="array" ref="E79">_xlfn.XLOOKUP($B79&amp;"#"&amp;D$6,INDIRECT(SUBSTITUTE("ИсходныеДанные!$где$2:$где$50000","где",$D$4)),INDIRECT(SUBSTITUTE("ИсходныеДанные!$что$2:$что$50000","что",$G$4)),"",0,1)</f>
        <v/>
      </c>
      <c r="F79" s="20" t="str" cm="1">
        <f t="array" ref="F79">_xlfn.XLOOKUP($B79&amp;"#"&amp;F$6,INDIRECT(SUBSTITUTE("ИсходныеДанные!$где$2:$где$50000","где",$D$4)),INDIRECT(SUBSTITUTE("ИсходныеДанные!$что$2:$что$50000","что",$F$4)),"",0,1)</f>
        <v/>
      </c>
      <c r="G79" s="78" t="str" cm="1">
        <f t="array" ref="G79">_xlfn.XLOOKUP($B79&amp;"#"&amp;F$6,INDIRECT(SUBSTITUTE("ИсходныеДанные!$где$2:$где$50000","где",$D$4)),INDIRECT(SUBSTITUTE("ИсходныеДанные!$что$2:$что$50000","что",$G$4)),"",0,1)</f>
        <v/>
      </c>
      <c r="H79" s="20" t="str" cm="1">
        <f t="array" ref="H79">_xlfn.XLOOKUP($B79&amp;"#"&amp;H$6,INDIRECT(SUBSTITUTE("ИсходныеДанные!$где$2:$где$50000","где",$D$4)),INDIRECT(SUBSTITUTE("ИсходныеДанные!$что$2:$что$50000","что",$F$4)),"",0,1)</f>
        <v/>
      </c>
      <c r="I79" s="78" t="str" cm="1">
        <f t="array" ref="I79">_xlfn.XLOOKUP($B79&amp;"#"&amp;H$6,INDIRECT(SUBSTITUTE("ИсходныеДанные!$где$2:$где$50000","где",$D$4)),INDIRECT(SUBSTITUTE("ИсходныеДанные!$что$2:$что$50000","что",$G$4)),"",0,1)</f>
        <v/>
      </c>
      <c r="J79" s="20" t="str" cm="1">
        <f t="array" ref="J79">_xlfn.XLOOKUP($B79&amp;"#"&amp;J$6,INDIRECT(SUBSTITUTE("ИсходныеДанные!$где$2:$где$50000","где",$D$4)),INDIRECT(SUBSTITUTE("ИсходныеДанные!$что$2:$что$50000","что",$F$4)),"",0,1)</f>
        <v/>
      </c>
      <c r="K79" s="78" t="str" cm="1">
        <f t="array" ref="K79">_xlfn.XLOOKUP($B79&amp;"#"&amp;J$6,INDIRECT(SUBSTITUTE("ИсходныеДанные!$где$2:$где$50000","где",$D$4)),INDIRECT(SUBSTITUTE("ИсходныеДанные!$что$2:$что$50000","что",$G$4)),"",0,1)</f>
        <v/>
      </c>
      <c r="L79" s="20" t="str" cm="1">
        <f t="array" ref="L79">_xlfn.XLOOKUP($B79&amp;"#"&amp;L$6,INDIRECT(SUBSTITUTE("ИсходныеДанные!$где$2:$где$50000","где",$D$4)),INDIRECT(SUBSTITUTE("ИсходныеДанные!$что$2:$что$50000","что",$F$4)),"",0,1)</f>
        <v/>
      </c>
      <c r="M79" s="78" t="str" cm="1">
        <f t="array" ref="M79">_xlfn.XLOOKUP($B79&amp;"#"&amp;L$6,INDIRECT(SUBSTITUTE("ИсходныеДанные!$где$2:$где$50000","где",$D$4)),INDIRECT(SUBSTITUTE("ИсходныеДанные!$что$2:$что$50000","что",$G$4)),"",0,1)</f>
        <v/>
      </c>
      <c r="N79" s="20" t="str" cm="1">
        <f t="array" ref="N79">_xlfn.XLOOKUP($B79&amp;"#"&amp;N$6,INDIRECT(SUBSTITUTE("ИсходныеДанные!$где$2:$где$50000","где",$D$4)),INDIRECT(SUBSTITUTE("ИсходныеДанные!$что$2:$что$50000","что",$F$4)),"",0,1)</f>
        <v/>
      </c>
      <c r="O79" s="78" t="str" cm="1">
        <f t="array" ref="O79">_xlfn.XLOOKUP($B79&amp;"#"&amp;N$6,INDIRECT(SUBSTITUTE("ИсходныеДанные!$где$2:$где$50000","где",$D$4)),INDIRECT(SUBSTITUTE("ИсходныеДанные!$что$2:$что$50000","что",$G$4)),"",0,1)</f>
        <v/>
      </c>
      <c r="P79" s="20" t="str" cm="1">
        <f t="array" ref="P79">_xlfn.XLOOKUP($B79&amp;"#"&amp;P$6,INDIRECT(SUBSTITUTE("ИсходныеДанные!$где$2:$где$50000","где",$D$4)),INDIRECT(SUBSTITUTE("ИсходныеДанные!$что$2:$что$50000","что",$F$4)),"",0,1)</f>
        <v/>
      </c>
      <c r="Q79" s="78" t="str" cm="1">
        <f t="array" ref="Q79">_xlfn.XLOOKUP($B79&amp;"#"&amp;P$6,INDIRECT(SUBSTITUTE("ИсходныеДанные!$где$2:$где$50000","где",$D$4)),INDIRECT(SUBSTITUTE("ИсходныеДанные!$что$2:$что$50000","что",$G$4)),"",0,1)</f>
        <v/>
      </c>
      <c r="R79" s="20" t="str" cm="1">
        <f t="array" ref="R79">_xlfn.XLOOKUP($B79&amp;"#"&amp;R$6,INDIRECT(SUBSTITUTE("ИсходныеДанные!$где$2:$где$50000","где",$D$4)),INDIRECT(SUBSTITUTE("ИсходныеДанные!$что$2:$что$50000","что",$F$4)),"",0,1)</f>
        <v/>
      </c>
      <c r="S79" s="78" t="str" cm="1">
        <f t="array" ref="S79">_xlfn.XLOOKUP($B79&amp;"#"&amp;R$6,INDIRECT(SUBSTITUTE("ИсходныеДанные!$где$2:$где$50000","где",$D$4)),INDIRECT(SUBSTITUTE("ИсходныеДанные!$что$2:$что$50000","что",$G$4)),"",0,1)</f>
        <v/>
      </c>
      <c r="T79" s="20" t="str" cm="1">
        <f t="array" ref="T79">_xlfn.XLOOKUP($B79&amp;"#"&amp;T$6,INDIRECT(SUBSTITUTE("ИсходныеДанные!$где$2:$где$50000","где",$D$4)),INDIRECT(SUBSTITUTE("ИсходныеДанные!$что$2:$что$50000","что",$F$4)),"",0,1)</f>
        <v/>
      </c>
      <c r="U79" s="78" t="str" cm="1">
        <f t="array" ref="U79">_xlfn.XLOOKUP($B79&amp;"#"&amp;T$6,INDIRECT(SUBSTITUTE("ИсходныеДанные!$где$2:$где$50000","где",$D$4)),INDIRECT(SUBSTITUTE("ИсходныеДанные!$что$2:$что$50000","что",$G$4)),"",0,1)</f>
        <v/>
      </c>
      <c r="V79" s="20" t="str" cm="1">
        <f t="array" ref="V79">_xlfn.XLOOKUP($B79&amp;"#"&amp;V$6,INDIRECT(SUBSTITUTE("ИсходныеДанные!$где$2:$где$50000","где",$D$4)),INDIRECT(SUBSTITUTE("ИсходныеДанные!$что$2:$что$50000","что",$F$4)),"",0,1)</f>
        <v/>
      </c>
      <c r="W79" s="78" t="str" cm="1">
        <f t="array" ref="W79">_xlfn.XLOOKUP($B79&amp;"#"&amp;V$6,INDIRECT(SUBSTITUTE("ИсходныеДанные!$где$2:$где$50000","где",$D$4)),INDIRECT(SUBSTITUTE("ИсходныеДанные!$что$2:$что$50000","что",$G$4)),"",0,1)</f>
        <v/>
      </c>
      <c r="X79" s="20" t="str" cm="1">
        <f t="array" ref="X79">_xlfn.XLOOKUP($B79&amp;"#"&amp;X$6,INDIRECT(SUBSTITUTE("ИсходныеДанные!$где$2:$где$50000","где",$D$4)),INDIRECT(SUBSTITUTE("ИсходныеДанные!$что$2:$что$50000","что",$F$4)),"",0,1)</f>
        <v/>
      </c>
      <c r="Y79" s="78" t="str" cm="1">
        <f t="array" ref="Y79">_xlfn.XLOOKUP($B79&amp;"#"&amp;X$6,INDIRECT(SUBSTITUTE("ИсходныеДанные!$где$2:$где$50000","где",$D$4)),INDIRECT(SUBSTITUTE("ИсходныеДанные!$что$2:$что$50000","что",$G$4)),"",0,1)</f>
        <v/>
      </c>
      <c r="Z79" s="20" t="str" cm="1">
        <f t="array" ref="Z79">_xlfn.XLOOKUP($B79&amp;"#"&amp;Z$6,INDIRECT(SUBSTITUTE("ИсходныеДанные!$где$2:$где$50000","где",$D$4)),INDIRECT(SUBSTITUTE("ИсходныеДанные!$что$2:$что$50000","что",$F$4)),"",0,1)</f>
        <v/>
      </c>
      <c r="AA79" s="78" t="str" cm="1">
        <f t="array" ref="AA79">_xlfn.XLOOKUP($B79&amp;"#"&amp;Z$6,INDIRECT(SUBSTITUTE("ИсходныеДанные!$где$2:$где$50000","где",$D$4)),INDIRECT(SUBSTITUTE("ИсходныеДанные!$что$2:$что$50000","что",$G$4)),"",0,1)</f>
        <v/>
      </c>
      <c r="AB79" s="3"/>
    </row>
    <row r="80" spans="1:28" x14ac:dyDescent="0.25">
      <c r="A80" s="6" t="str">
        <f t="shared" si="2"/>
        <v>delete</v>
      </c>
      <c r="B80" s="9" cm="1">
        <f t="array" ref="B80">INDIRECT("УникальныеСписки!E"&amp;ROW()-$E$4)</f>
        <v>0</v>
      </c>
      <c r="C80" s="15" t="str">
        <f t="array" ref="C80">_xlfn.XLOOKUP($B80,INDIRECT(SUBSTITUTE("ИсходныеДанные!$где$2:$где$50000","где",$B$4)),INDIRECT(SUBSTITUTE("ИсходныеДанные!$что$2:$что$50000","что",C$4)),"",0,1)</f>
        <v/>
      </c>
      <c r="D80" s="20" t="str" cm="1">
        <f t="array" ref="D80">_xlfn.XLOOKUP($B80&amp;"#"&amp;D$6,INDIRECT(SUBSTITUTE("ИсходныеДанные!$где$2:$где$50000","где",$D$4)),INDIRECT(SUBSTITUTE("ИсходныеДанные!$что$2:$что$50000","что",$F$4)),"",0,1)</f>
        <v/>
      </c>
      <c r="E80" s="78" t="str" cm="1">
        <f t="array" ref="E80">_xlfn.XLOOKUP($B80&amp;"#"&amp;D$6,INDIRECT(SUBSTITUTE("ИсходныеДанные!$где$2:$где$50000","где",$D$4)),INDIRECT(SUBSTITUTE("ИсходныеДанные!$что$2:$что$50000","что",$G$4)),"",0,1)</f>
        <v/>
      </c>
      <c r="F80" s="20" t="str" cm="1">
        <f t="array" ref="F80">_xlfn.XLOOKUP($B80&amp;"#"&amp;F$6,INDIRECT(SUBSTITUTE("ИсходныеДанные!$где$2:$где$50000","где",$D$4)),INDIRECT(SUBSTITUTE("ИсходныеДанные!$что$2:$что$50000","что",$F$4)),"",0,1)</f>
        <v/>
      </c>
      <c r="G80" s="78" t="str" cm="1">
        <f t="array" ref="G80">_xlfn.XLOOKUP($B80&amp;"#"&amp;F$6,INDIRECT(SUBSTITUTE("ИсходныеДанные!$где$2:$где$50000","где",$D$4)),INDIRECT(SUBSTITUTE("ИсходныеДанные!$что$2:$что$50000","что",$G$4)),"",0,1)</f>
        <v/>
      </c>
      <c r="H80" s="20" t="str" cm="1">
        <f t="array" ref="H80">_xlfn.XLOOKUP($B80&amp;"#"&amp;H$6,INDIRECT(SUBSTITUTE("ИсходныеДанные!$где$2:$где$50000","где",$D$4)),INDIRECT(SUBSTITUTE("ИсходныеДанные!$что$2:$что$50000","что",$F$4)),"",0,1)</f>
        <v/>
      </c>
      <c r="I80" s="78" t="str" cm="1">
        <f t="array" ref="I80">_xlfn.XLOOKUP($B80&amp;"#"&amp;H$6,INDIRECT(SUBSTITUTE("ИсходныеДанные!$где$2:$где$50000","где",$D$4)),INDIRECT(SUBSTITUTE("ИсходныеДанные!$что$2:$что$50000","что",$G$4)),"",0,1)</f>
        <v/>
      </c>
      <c r="J80" s="20" t="str" cm="1">
        <f t="array" ref="J80">_xlfn.XLOOKUP($B80&amp;"#"&amp;J$6,INDIRECT(SUBSTITUTE("ИсходныеДанные!$где$2:$где$50000","где",$D$4)),INDIRECT(SUBSTITUTE("ИсходныеДанные!$что$2:$что$50000","что",$F$4)),"",0,1)</f>
        <v/>
      </c>
      <c r="K80" s="78" t="str" cm="1">
        <f t="array" ref="K80">_xlfn.XLOOKUP($B80&amp;"#"&amp;J$6,INDIRECT(SUBSTITUTE("ИсходныеДанные!$где$2:$где$50000","где",$D$4)),INDIRECT(SUBSTITUTE("ИсходныеДанные!$что$2:$что$50000","что",$G$4)),"",0,1)</f>
        <v/>
      </c>
      <c r="L80" s="20" t="str" cm="1">
        <f t="array" ref="L80">_xlfn.XLOOKUP($B80&amp;"#"&amp;L$6,INDIRECT(SUBSTITUTE("ИсходныеДанные!$где$2:$где$50000","где",$D$4)),INDIRECT(SUBSTITUTE("ИсходныеДанные!$что$2:$что$50000","что",$F$4)),"",0,1)</f>
        <v/>
      </c>
      <c r="M80" s="78" t="str" cm="1">
        <f t="array" ref="M80">_xlfn.XLOOKUP($B80&amp;"#"&amp;L$6,INDIRECT(SUBSTITUTE("ИсходныеДанные!$где$2:$где$50000","где",$D$4)),INDIRECT(SUBSTITUTE("ИсходныеДанные!$что$2:$что$50000","что",$G$4)),"",0,1)</f>
        <v/>
      </c>
      <c r="N80" s="20" t="str" cm="1">
        <f t="array" ref="N80">_xlfn.XLOOKUP($B80&amp;"#"&amp;N$6,INDIRECT(SUBSTITUTE("ИсходныеДанные!$где$2:$где$50000","где",$D$4)),INDIRECT(SUBSTITUTE("ИсходныеДанные!$что$2:$что$50000","что",$F$4)),"",0,1)</f>
        <v/>
      </c>
      <c r="O80" s="78" t="str" cm="1">
        <f t="array" ref="O80">_xlfn.XLOOKUP($B80&amp;"#"&amp;N$6,INDIRECT(SUBSTITUTE("ИсходныеДанные!$где$2:$где$50000","где",$D$4)),INDIRECT(SUBSTITUTE("ИсходныеДанные!$что$2:$что$50000","что",$G$4)),"",0,1)</f>
        <v/>
      </c>
      <c r="P80" s="20" t="str" cm="1">
        <f t="array" ref="P80">_xlfn.XLOOKUP($B80&amp;"#"&amp;P$6,INDIRECT(SUBSTITUTE("ИсходныеДанные!$где$2:$где$50000","где",$D$4)),INDIRECT(SUBSTITUTE("ИсходныеДанные!$что$2:$что$50000","что",$F$4)),"",0,1)</f>
        <v/>
      </c>
      <c r="Q80" s="78" t="str" cm="1">
        <f t="array" ref="Q80">_xlfn.XLOOKUP($B80&amp;"#"&amp;P$6,INDIRECT(SUBSTITUTE("ИсходныеДанные!$где$2:$где$50000","где",$D$4)),INDIRECT(SUBSTITUTE("ИсходныеДанные!$что$2:$что$50000","что",$G$4)),"",0,1)</f>
        <v/>
      </c>
      <c r="R80" s="20" t="str" cm="1">
        <f t="array" ref="R80">_xlfn.XLOOKUP($B80&amp;"#"&amp;R$6,INDIRECT(SUBSTITUTE("ИсходныеДанные!$где$2:$где$50000","где",$D$4)),INDIRECT(SUBSTITUTE("ИсходныеДанные!$что$2:$что$50000","что",$F$4)),"",0,1)</f>
        <v/>
      </c>
      <c r="S80" s="78" t="str" cm="1">
        <f t="array" ref="S80">_xlfn.XLOOKUP($B80&amp;"#"&amp;R$6,INDIRECT(SUBSTITUTE("ИсходныеДанные!$где$2:$где$50000","где",$D$4)),INDIRECT(SUBSTITUTE("ИсходныеДанные!$что$2:$что$50000","что",$G$4)),"",0,1)</f>
        <v/>
      </c>
      <c r="T80" s="20" t="str" cm="1">
        <f t="array" ref="T80">_xlfn.XLOOKUP($B80&amp;"#"&amp;T$6,INDIRECT(SUBSTITUTE("ИсходныеДанные!$где$2:$где$50000","где",$D$4)),INDIRECT(SUBSTITUTE("ИсходныеДанные!$что$2:$что$50000","что",$F$4)),"",0,1)</f>
        <v/>
      </c>
      <c r="U80" s="78" t="str" cm="1">
        <f t="array" ref="U80">_xlfn.XLOOKUP($B80&amp;"#"&amp;T$6,INDIRECT(SUBSTITUTE("ИсходныеДанные!$где$2:$где$50000","где",$D$4)),INDIRECT(SUBSTITUTE("ИсходныеДанные!$что$2:$что$50000","что",$G$4)),"",0,1)</f>
        <v/>
      </c>
      <c r="V80" s="20" t="str" cm="1">
        <f t="array" ref="V80">_xlfn.XLOOKUP($B80&amp;"#"&amp;V$6,INDIRECT(SUBSTITUTE("ИсходныеДанные!$где$2:$где$50000","где",$D$4)),INDIRECT(SUBSTITUTE("ИсходныеДанные!$что$2:$что$50000","что",$F$4)),"",0,1)</f>
        <v/>
      </c>
      <c r="W80" s="78" t="str" cm="1">
        <f t="array" ref="W80">_xlfn.XLOOKUP($B80&amp;"#"&amp;V$6,INDIRECT(SUBSTITUTE("ИсходныеДанные!$где$2:$где$50000","где",$D$4)),INDIRECT(SUBSTITUTE("ИсходныеДанные!$что$2:$что$50000","что",$G$4)),"",0,1)</f>
        <v/>
      </c>
      <c r="X80" s="20" t="str" cm="1">
        <f t="array" ref="X80">_xlfn.XLOOKUP($B80&amp;"#"&amp;X$6,INDIRECT(SUBSTITUTE("ИсходныеДанные!$где$2:$где$50000","где",$D$4)),INDIRECT(SUBSTITUTE("ИсходныеДанные!$что$2:$что$50000","что",$F$4)),"",0,1)</f>
        <v/>
      </c>
      <c r="Y80" s="78" t="str" cm="1">
        <f t="array" ref="Y80">_xlfn.XLOOKUP($B80&amp;"#"&amp;X$6,INDIRECT(SUBSTITUTE("ИсходныеДанные!$где$2:$где$50000","где",$D$4)),INDIRECT(SUBSTITUTE("ИсходныеДанные!$что$2:$что$50000","что",$G$4)),"",0,1)</f>
        <v/>
      </c>
      <c r="Z80" s="20" t="str" cm="1">
        <f t="array" ref="Z80">_xlfn.XLOOKUP($B80&amp;"#"&amp;Z$6,INDIRECT(SUBSTITUTE("ИсходныеДанные!$где$2:$где$50000","где",$D$4)),INDIRECT(SUBSTITUTE("ИсходныеДанные!$что$2:$что$50000","что",$F$4)),"",0,1)</f>
        <v/>
      </c>
      <c r="AA80" s="78" t="str" cm="1">
        <f t="array" ref="AA80">_xlfn.XLOOKUP($B80&amp;"#"&amp;Z$6,INDIRECT(SUBSTITUTE("ИсходныеДанные!$где$2:$где$50000","где",$D$4)),INDIRECT(SUBSTITUTE("ИсходныеДанные!$что$2:$что$50000","что",$G$4)),"",0,1)</f>
        <v/>
      </c>
      <c r="AB80" s="3"/>
    </row>
    <row r="81" spans="1:28" x14ac:dyDescent="0.25">
      <c r="A81" s="6" t="str">
        <f t="shared" si="2"/>
        <v>delete</v>
      </c>
      <c r="B81" s="9" cm="1">
        <f t="array" ref="B81">INDIRECT("УникальныеСписки!E"&amp;ROW()-$E$4)</f>
        <v>0</v>
      </c>
      <c r="C81" s="15" t="str">
        <f t="array" ref="C81">_xlfn.XLOOKUP($B81,INDIRECT(SUBSTITUTE("ИсходныеДанные!$где$2:$где$50000","где",$B$4)),INDIRECT(SUBSTITUTE("ИсходныеДанные!$что$2:$что$50000","что",C$4)),"",0,1)</f>
        <v/>
      </c>
      <c r="D81" s="20" t="str" cm="1">
        <f t="array" ref="D81">_xlfn.XLOOKUP($B81&amp;"#"&amp;D$6,INDIRECT(SUBSTITUTE("ИсходныеДанные!$где$2:$где$50000","где",$D$4)),INDIRECT(SUBSTITUTE("ИсходныеДанные!$что$2:$что$50000","что",$F$4)),"",0,1)</f>
        <v/>
      </c>
      <c r="E81" s="78" t="str" cm="1">
        <f t="array" ref="E81">_xlfn.XLOOKUP($B81&amp;"#"&amp;D$6,INDIRECT(SUBSTITUTE("ИсходныеДанные!$где$2:$где$50000","где",$D$4)),INDIRECT(SUBSTITUTE("ИсходныеДанные!$что$2:$что$50000","что",$G$4)),"",0,1)</f>
        <v/>
      </c>
      <c r="F81" s="20" t="str" cm="1">
        <f t="array" ref="F81">_xlfn.XLOOKUP($B81&amp;"#"&amp;F$6,INDIRECT(SUBSTITUTE("ИсходныеДанные!$где$2:$где$50000","где",$D$4)),INDIRECT(SUBSTITUTE("ИсходныеДанные!$что$2:$что$50000","что",$F$4)),"",0,1)</f>
        <v/>
      </c>
      <c r="G81" s="78" t="str" cm="1">
        <f t="array" ref="G81">_xlfn.XLOOKUP($B81&amp;"#"&amp;F$6,INDIRECT(SUBSTITUTE("ИсходныеДанные!$где$2:$где$50000","где",$D$4)),INDIRECT(SUBSTITUTE("ИсходныеДанные!$что$2:$что$50000","что",$G$4)),"",0,1)</f>
        <v/>
      </c>
      <c r="H81" s="20" t="str" cm="1">
        <f t="array" ref="H81">_xlfn.XLOOKUP($B81&amp;"#"&amp;H$6,INDIRECT(SUBSTITUTE("ИсходныеДанные!$где$2:$где$50000","где",$D$4)),INDIRECT(SUBSTITUTE("ИсходныеДанные!$что$2:$что$50000","что",$F$4)),"",0,1)</f>
        <v/>
      </c>
      <c r="I81" s="78" t="str" cm="1">
        <f t="array" ref="I81">_xlfn.XLOOKUP($B81&amp;"#"&amp;H$6,INDIRECT(SUBSTITUTE("ИсходныеДанные!$где$2:$где$50000","где",$D$4)),INDIRECT(SUBSTITUTE("ИсходныеДанные!$что$2:$что$50000","что",$G$4)),"",0,1)</f>
        <v/>
      </c>
      <c r="J81" s="20" t="str" cm="1">
        <f t="array" ref="J81">_xlfn.XLOOKUP($B81&amp;"#"&amp;J$6,INDIRECT(SUBSTITUTE("ИсходныеДанные!$где$2:$где$50000","где",$D$4)),INDIRECT(SUBSTITUTE("ИсходныеДанные!$что$2:$что$50000","что",$F$4)),"",0,1)</f>
        <v/>
      </c>
      <c r="K81" s="78" t="str" cm="1">
        <f t="array" ref="K81">_xlfn.XLOOKUP($B81&amp;"#"&amp;J$6,INDIRECT(SUBSTITUTE("ИсходныеДанные!$где$2:$где$50000","где",$D$4)),INDIRECT(SUBSTITUTE("ИсходныеДанные!$что$2:$что$50000","что",$G$4)),"",0,1)</f>
        <v/>
      </c>
      <c r="L81" s="20" t="str" cm="1">
        <f t="array" ref="L81">_xlfn.XLOOKUP($B81&amp;"#"&amp;L$6,INDIRECT(SUBSTITUTE("ИсходныеДанные!$где$2:$где$50000","где",$D$4)),INDIRECT(SUBSTITUTE("ИсходныеДанные!$что$2:$что$50000","что",$F$4)),"",0,1)</f>
        <v/>
      </c>
      <c r="M81" s="78" t="str" cm="1">
        <f t="array" ref="M81">_xlfn.XLOOKUP($B81&amp;"#"&amp;L$6,INDIRECT(SUBSTITUTE("ИсходныеДанные!$где$2:$где$50000","где",$D$4)),INDIRECT(SUBSTITUTE("ИсходныеДанные!$что$2:$что$50000","что",$G$4)),"",0,1)</f>
        <v/>
      </c>
      <c r="N81" s="20" t="str" cm="1">
        <f t="array" ref="N81">_xlfn.XLOOKUP($B81&amp;"#"&amp;N$6,INDIRECT(SUBSTITUTE("ИсходныеДанные!$где$2:$где$50000","где",$D$4)),INDIRECT(SUBSTITUTE("ИсходныеДанные!$что$2:$что$50000","что",$F$4)),"",0,1)</f>
        <v/>
      </c>
      <c r="O81" s="78" t="str" cm="1">
        <f t="array" ref="O81">_xlfn.XLOOKUP($B81&amp;"#"&amp;N$6,INDIRECT(SUBSTITUTE("ИсходныеДанные!$где$2:$где$50000","где",$D$4)),INDIRECT(SUBSTITUTE("ИсходныеДанные!$что$2:$что$50000","что",$G$4)),"",0,1)</f>
        <v/>
      </c>
      <c r="P81" s="20" t="str" cm="1">
        <f t="array" ref="P81">_xlfn.XLOOKUP($B81&amp;"#"&amp;P$6,INDIRECT(SUBSTITUTE("ИсходныеДанные!$где$2:$где$50000","где",$D$4)),INDIRECT(SUBSTITUTE("ИсходныеДанные!$что$2:$что$50000","что",$F$4)),"",0,1)</f>
        <v/>
      </c>
      <c r="Q81" s="78" t="str" cm="1">
        <f t="array" ref="Q81">_xlfn.XLOOKUP($B81&amp;"#"&amp;P$6,INDIRECT(SUBSTITUTE("ИсходныеДанные!$где$2:$где$50000","где",$D$4)),INDIRECT(SUBSTITUTE("ИсходныеДанные!$что$2:$что$50000","что",$G$4)),"",0,1)</f>
        <v/>
      </c>
      <c r="R81" s="20" t="str" cm="1">
        <f t="array" ref="R81">_xlfn.XLOOKUP($B81&amp;"#"&amp;R$6,INDIRECT(SUBSTITUTE("ИсходныеДанные!$где$2:$где$50000","где",$D$4)),INDIRECT(SUBSTITUTE("ИсходныеДанные!$что$2:$что$50000","что",$F$4)),"",0,1)</f>
        <v/>
      </c>
      <c r="S81" s="78" t="str" cm="1">
        <f t="array" ref="S81">_xlfn.XLOOKUP($B81&amp;"#"&amp;R$6,INDIRECT(SUBSTITUTE("ИсходныеДанные!$где$2:$где$50000","где",$D$4)),INDIRECT(SUBSTITUTE("ИсходныеДанные!$что$2:$что$50000","что",$G$4)),"",0,1)</f>
        <v/>
      </c>
      <c r="T81" s="20" t="str" cm="1">
        <f t="array" ref="T81">_xlfn.XLOOKUP($B81&amp;"#"&amp;T$6,INDIRECT(SUBSTITUTE("ИсходныеДанные!$где$2:$где$50000","где",$D$4)),INDIRECT(SUBSTITUTE("ИсходныеДанные!$что$2:$что$50000","что",$F$4)),"",0,1)</f>
        <v/>
      </c>
      <c r="U81" s="78" t="str" cm="1">
        <f t="array" ref="U81">_xlfn.XLOOKUP($B81&amp;"#"&amp;T$6,INDIRECT(SUBSTITUTE("ИсходныеДанные!$где$2:$где$50000","где",$D$4)),INDIRECT(SUBSTITUTE("ИсходныеДанные!$что$2:$что$50000","что",$G$4)),"",0,1)</f>
        <v/>
      </c>
      <c r="V81" s="20" t="str" cm="1">
        <f t="array" ref="V81">_xlfn.XLOOKUP($B81&amp;"#"&amp;V$6,INDIRECT(SUBSTITUTE("ИсходныеДанные!$где$2:$где$50000","где",$D$4)),INDIRECT(SUBSTITUTE("ИсходныеДанные!$что$2:$что$50000","что",$F$4)),"",0,1)</f>
        <v/>
      </c>
      <c r="W81" s="78" t="str" cm="1">
        <f t="array" ref="W81">_xlfn.XLOOKUP($B81&amp;"#"&amp;V$6,INDIRECT(SUBSTITUTE("ИсходныеДанные!$где$2:$где$50000","где",$D$4)),INDIRECT(SUBSTITUTE("ИсходныеДанные!$что$2:$что$50000","что",$G$4)),"",0,1)</f>
        <v/>
      </c>
      <c r="X81" s="20" t="str" cm="1">
        <f t="array" ref="X81">_xlfn.XLOOKUP($B81&amp;"#"&amp;X$6,INDIRECT(SUBSTITUTE("ИсходныеДанные!$где$2:$где$50000","где",$D$4)),INDIRECT(SUBSTITUTE("ИсходныеДанные!$что$2:$что$50000","что",$F$4)),"",0,1)</f>
        <v/>
      </c>
      <c r="Y81" s="78" t="str" cm="1">
        <f t="array" ref="Y81">_xlfn.XLOOKUP($B81&amp;"#"&amp;X$6,INDIRECT(SUBSTITUTE("ИсходныеДанные!$где$2:$где$50000","где",$D$4)),INDIRECT(SUBSTITUTE("ИсходныеДанные!$что$2:$что$50000","что",$G$4)),"",0,1)</f>
        <v/>
      </c>
      <c r="Z81" s="20" t="str" cm="1">
        <f t="array" ref="Z81">_xlfn.XLOOKUP($B81&amp;"#"&amp;Z$6,INDIRECT(SUBSTITUTE("ИсходныеДанные!$где$2:$где$50000","где",$D$4)),INDIRECT(SUBSTITUTE("ИсходныеДанные!$что$2:$что$50000","что",$F$4)),"",0,1)</f>
        <v/>
      </c>
      <c r="AA81" s="78" t="str" cm="1">
        <f t="array" ref="AA81">_xlfn.XLOOKUP($B81&amp;"#"&amp;Z$6,INDIRECT(SUBSTITUTE("ИсходныеДанные!$где$2:$где$50000","где",$D$4)),INDIRECT(SUBSTITUTE("ИсходныеДанные!$что$2:$что$50000","что",$G$4)),"",0,1)</f>
        <v/>
      </c>
      <c r="AB81" s="3"/>
    </row>
    <row r="82" spans="1:28" x14ac:dyDescent="0.25">
      <c r="A82" s="6" t="str">
        <f t="shared" si="2"/>
        <v>delete</v>
      </c>
      <c r="B82" s="9" cm="1">
        <f t="array" ref="B82">INDIRECT("УникальныеСписки!E"&amp;ROW()-$E$4)</f>
        <v>0</v>
      </c>
      <c r="C82" s="15" t="str">
        <f t="array" ref="C82">_xlfn.XLOOKUP($B82,INDIRECT(SUBSTITUTE("ИсходныеДанные!$где$2:$где$50000","где",$B$4)),INDIRECT(SUBSTITUTE("ИсходныеДанные!$что$2:$что$50000","что",C$4)),"",0,1)</f>
        <v/>
      </c>
      <c r="D82" s="20" t="str" cm="1">
        <f t="array" ref="D82">_xlfn.XLOOKUP($B82&amp;"#"&amp;D$6,INDIRECT(SUBSTITUTE("ИсходныеДанные!$где$2:$где$50000","где",$D$4)),INDIRECT(SUBSTITUTE("ИсходныеДанные!$что$2:$что$50000","что",$F$4)),"",0,1)</f>
        <v/>
      </c>
      <c r="E82" s="78" t="str" cm="1">
        <f t="array" ref="E82">_xlfn.XLOOKUP($B82&amp;"#"&amp;D$6,INDIRECT(SUBSTITUTE("ИсходныеДанные!$где$2:$где$50000","где",$D$4)),INDIRECT(SUBSTITUTE("ИсходныеДанные!$что$2:$что$50000","что",$G$4)),"",0,1)</f>
        <v/>
      </c>
      <c r="F82" s="20" t="str" cm="1">
        <f t="array" ref="F82">_xlfn.XLOOKUP($B82&amp;"#"&amp;F$6,INDIRECT(SUBSTITUTE("ИсходныеДанные!$где$2:$где$50000","где",$D$4)),INDIRECT(SUBSTITUTE("ИсходныеДанные!$что$2:$что$50000","что",$F$4)),"",0,1)</f>
        <v/>
      </c>
      <c r="G82" s="78" t="str" cm="1">
        <f t="array" ref="G82">_xlfn.XLOOKUP($B82&amp;"#"&amp;F$6,INDIRECT(SUBSTITUTE("ИсходныеДанные!$где$2:$где$50000","где",$D$4)),INDIRECT(SUBSTITUTE("ИсходныеДанные!$что$2:$что$50000","что",$G$4)),"",0,1)</f>
        <v/>
      </c>
      <c r="H82" s="20" t="str" cm="1">
        <f t="array" ref="H82">_xlfn.XLOOKUP($B82&amp;"#"&amp;H$6,INDIRECT(SUBSTITUTE("ИсходныеДанные!$где$2:$где$50000","где",$D$4)),INDIRECT(SUBSTITUTE("ИсходныеДанные!$что$2:$что$50000","что",$F$4)),"",0,1)</f>
        <v/>
      </c>
      <c r="I82" s="78" t="str" cm="1">
        <f t="array" ref="I82">_xlfn.XLOOKUP($B82&amp;"#"&amp;H$6,INDIRECT(SUBSTITUTE("ИсходныеДанные!$где$2:$где$50000","где",$D$4)),INDIRECT(SUBSTITUTE("ИсходныеДанные!$что$2:$что$50000","что",$G$4)),"",0,1)</f>
        <v/>
      </c>
      <c r="J82" s="20" t="str" cm="1">
        <f t="array" ref="J82">_xlfn.XLOOKUP($B82&amp;"#"&amp;J$6,INDIRECT(SUBSTITUTE("ИсходныеДанные!$где$2:$где$50000","где",$D$4)),INDIRECT(SUBSTITUTE("ИсходныеДанные!$что$2:$что$50000","что",$F$4)),"",0,1)</f>
        <v/>
      </c>
      <c r="K82" s="78" t="str" cm="1">
        <f t="array" ref="K82">_xlfn.XLOOKUP($B82&amp;"#"&amp;J$6,INDIRECT(SUBSTITUTE("ИсходныеДанные!$где$2:$где$50000","где",$D$4)),INDIRECT(SUBSTITUTE("ИсходныеДанные!$что$2:$что$50000","что",$G$4)),"",0,1)</f>
        <v/>
      </c>
      <c r="L82" s="20" t="str" cm="1">
        <f t="array" ref="L82">_xlfn.XLOOKUP($B82&amp;"#"&amp;L$6,INDIRECT(SUBSTITUTE("ИсходныеДанные!$где$2:$где$50000","где",$D$4)),INDIRECT(SUBSTITUTE("ИсходныеДанные!$что$2:$что$50000","что",$F$4)),"",0,1)</f>
        <v/>
      </c>
      <c r="M82" s="78" t="str" cm="1">
        <f t="array" ref="M82">_xlfn.XLOOKUP($B82&amp;"#"&amp;L$6,INDIRECT(SUBSTITUTE("ИсходныеДанные!$где$2:$где$50000","где",$D$4)),INDIRECT(SUBSTITUTE("ИсходныеДанные!$что$2:$что$50000","что",$G$4)),"",0,1)</f>
        <v/>
      </c>
      <c r="N82" s="20" t="str" cm="1">
        <f t="array" ref="N82">_xlfn.XLOOKUP($B82&amp;"#"&amp;N$6,INDIRECT(SUBSTITUTE("ИсходныеДанные!$где$2:$где$50000","где",$D$4)),INDIRECT(SUBSTITUTE("ИсходныеДанные!$что$2:$что$50000","что",$F$4)),"",0,1)</f>
        <v/>
      </c>
      <c r="O82" s="78" t="str" cm="1">
        <f t="array" ref="O82">_xlfn.XLOOKUP($B82&amp;"#"&amp;N$6,INDIRECT(SUBSTITUTE("ИсходныеДанные!$где$2:$где$50000","где",$D$4)),INDIRECT(SUBSTITUTE("ИсходныеДанные!$что$2:$что$50000","что",$G$4)),"",0,1)</f>
        <v/>
      </c>
      <c r="P82" s="20" t="str" cm="1">
        <f t="array" ref="P82">_xlfn.XLOOKUP($B82&amp;"#"&amp;P$6,INDIRECT(SUBSTITUTE("ИсходныеДанные!$где$2:$где$50000","где",$D$4)),INDIRECT(SUBSTITUTE("ИсходныеДанные!$что$2:$что$50000","что",$F$4)),"",0,1)</f>
        <v/>
      </c>
      <c r="Q82" s="78" t="str" cm="1">
        <f t="array" ref="Q82">_xlfn.XLOOKUP($B82&amp;"#"&amp;P$6,INDIRECT(SUBSTITUTE("ИсходныеДанные!$где$2:$где$50000","где",$D$4)),INDIRECT(SUBSTITUTE("ИсходныеДанные!$что$2:$что$50000","что",$G$4)),"",0,1)</f>
        <v/>
      </c>
      <c r="R82" s="20" t="str" cm="1">
        <f t="array" ref="R82">_xlfn.XLOOKUP($B82&amp;"#"&amp;R$6,INDIRECT(SUBSTITUTE("ИсходныеДанные!$где$2:$где$50000","где",$D$4)),INDIRECT(SUBSTITUTE("ИсходныеДанные!$что$2:$что$50000","что",$F$4)),"",0,1)</f>
        <v/>
      </c>
      <c r="S82" s="78" t="str" cm="1">
        <f t="array" ref="S82">_xlfn.XLOOKUP($B82&amp;"#"&amp;R$6,INDIRECT(SUBSTITUTE("ИсходныеДанные!$где$2:$где$50000","где",$D$4)),INDIRECT(SUBSTITUTE("ИсходныеДанные!$что$2:$что$50000","что",$G$4)),"",0,1)</f>
        <v/>
      </c>
      <c r="T82" s="20" t="str" cm="1">
        <f t="array" ref="T82">_xlfn.XLOOKUP($B82&amp;"#"&amp;T$6,INDIRECT(SUBSTITUTE("ИсходныеДанные!$где$2:$где$50000","где",$D$4)),INDIRECT(SUBSTITUTE("ИсходныеДанные!$что$2:$что$50000","что",$F$4)),"",0,1)</f>
        <v/>
      </c>
      <c r="U82" s="78" t="str" cm="1">
        <f t="array" ref="U82">_xlfn.XLOOKUP($B82&amp;"#"&amp;T$6,INDIRECT(SUBSTITUTE("ИсходныеДанные!$где$2:$где$50000","где",$D$4)),INDIRECT(SUBSTITUTE("ИсходныеДанные!$что$2:$что$50000","что",$G$4)),"",0,1)</f>
        <v/>
      </c>
      <c r="V82" s="20" t="str" cm="1">
        <f t="array" ref="V82">_xlfn.XLOOKUP($B82&amp;"#"&amp;V$6,INDIRECT(SUBSTITUTE("ИсходныеДанные!$где$2:$где$50000","где",$D$4)),INDIRECT(SUBSTITUTE("ИсходныеДанные!$что$2:$что$50000","что",$F$4)),"",0,1)</f>
        <v/>
      </c>
      <c r="W82" s="78" t="str" cm="1">
        <f t="array" ref="W82">_xlfn.XLOOKUP($B82&amp;"#"&amp;V$6,INDIRECT(SUBSTITUTE("ИсходныеДанные!$где$2:$где$50000","где",$D$4)),INDIRECT(SUBSTITUTE("ИсходныеДанные!$что$2:$что$50000","что",$G$4)),"",0,1)</f>
        <v/>
      </c>
      <c r="X82" s="20" t="str" cm="1">
        <f t="array" ref="X82">_xlfn.XLOOKUP($B82&amp;"#"&amp;X$6,INDIRECT(SUBSTITUTE("ИсходныеДанные!$где$2:$где$50000","где",$D$4)),INDIRECT(SUBSTITUTE("ИсходныеДанные!$что$2:$что$50000","что",$F$4)),"",0,1)</f>
        <v/>
      </c>
      <c r="Y82" s="78" t="str" cm="1">
        <f t="array" ref="Y82">_xlfn.XLOOKUP($B82&amp;"#"&amp;X$6,INDIRECT(SUBSTITUTE("ИсходныеДанные!$где$2:$где$50000","где",$D$4)),INDIRECT(SUBSTITUTE("ИсходныеДанные!$что$2:$что$50000","что",$G$4)),"",0,1)</f>
        <v/>
      </c>
      <c r="Z82" s="20" t="str" cm="1">
        <f t="array" ref="Z82">_xlfn.XLOOKUP($B82&amp;"#"&amp;Z$6,INDIRECT(SUBSTITUTE("ИсходныеДанные!$где$2:$где$50000","где",$D$4)),INDIRECT(SUBSTITUTE("ИсходныеДанные!$что$2:$что$50000","что",$F$4)),"",0,1)</f>
        <v/>
      </c>
      <c r="AA82" s="78" t="str" cm="1">
        <f t="array" ref="AA82">_xlfn.XLOOKUP($B82&amp;"#"&amp;Z$6,INDIRECT(SUBSTITUTE("ИсходныеДанные!$где$2:$где$50000","где",$D$4)),INDIRECT(SUBSTITUTE("ИсходныеДанные!$что$2:$что$50000","что",$G$4)),"",0,1)</f>
        <v/>
      </c>
      <c r="AB82" s="3"/>
    </row>
    <row r="83" spans="1:28" x14ac:dyDescent="0.25">
      <c r="A83" s="6" t="str">
        <f t="shared" si="2"/>
        <v>delete</v>
      </c>
      <c r="B83" s="9" cm="1">
        <f t="array" ref="B83">INDIRECT("УникальныеСписки!E"&amp;ROW()-$E$4)</f>
        <v>0</v>
      </c>
      <c r="C83" s="15" t="str">
        <f t="array" ref="C83">_xlfn.XLOOKUP($B83,INDIRECT(SUBSTITUTE("ИсходныеДанные!$где$2:$где$50000","где",$B$4)),INDIRECT(SUBSTITUTE("ИсходныеДанные!$что$2:$что$50000","что",C$4)),"",0,1)</f>
        <v/>
      </c>
      <c r="D83" s="20" t="str" cm="1">
        <f t="array" ref="D83">_xlfn.XLOOKUP($B83&amp;"#"&amp;D$6,INDIRECT(SUBSTITUTE("ИсходныеДанные!$где$2:$где$50000","где",$D$4)),INDIRECT(SUBSTITUTE("ИсходныеДанные!$что$2:$что$50000","что",$F$4)),"",0,1)</f>
        <v/>
      </c>
      <c r="E83" s="78" t="str" cm="1">
        <f t="array" ref="E83">_xlfn.XLOOKUP($B83&amp;"#"&amp;D$6,INDIRECT(SUBSTITUTE("ИсходныеДанные!$где$2:$где$50000","где",$D$4)),INDIRECT(SUBSTITUTE("ИсходныеДанные!$что$2:$что$50000","что",$G$4)),"",0,1)</f>
        <v/>
      </c>
      <c r="F83" s="20" t="str" cm="1">
        <f t="array" ref="F83">_xlfn.XLOOKUP($B83&amp;"#"&amp;F$6,INDIRECT(SUBSTITUTE("ИсходныеДанные!$где$2:$где$50000","где",$D$4)),INDIRECT(SUBSTITUTE("ИсходныеДанные!$что$2:$что$50000","что",$F$4)),"",0,1)</f>
        <v/>
      </c>
      <c r="G83" s="78" t="str" cm="1">
        <f t="array" ref="G83">_xlfn.XLOOKUP($B83&amp;"#"&amp;F$6,INDIRECT(SUBSTITUTE("ИсходныеДанные!$где$2:$где$50000","где",$D$4)),INDIRECT(SUBSTITUTE("ИсходныеДанные!$что$2:$что$50000","что",$G$4)),"",0,1)</f>
        <v/>
      </c>
      <c r="H83" s="20" t="str" cm="1">
        <f t="array" ref="H83">_xlfn.XLOOKUP($B83&amp;"#"&amp;H$6,INDIRECT(SUBSTITUTE("ИсходныеДанные!$где$2:$где$50000","где",$D$4)),INDIRECT(SUBSTITUTE("ИсходныеДанные!$что$2:$что$50000","что",$F$4)),"",0,1)</f>
        <v/>
      </c>
      <c r="I83" s="78" t="str" cm="1">
        <f t="array" ref="I83">_xlfn.XLOOKUP($B83&amp;"#"&amp;H$6,INDIRECT(SUBSTITUTE("ИсходныеДанные!$где$2:$где$50000","где",$D$4)),INDIRECT(SUBSTITUTE("ИсходныеДанные!$что$2:$что$50000","что",$G$4)),"",0,1)</f>
        <v/>
      </c>
      <c r="J83" s="20" t="str" cm="1">
        <f t="array" ref="J83">_xlfn.XLOOKUP($B83&amp;"#"&amp;J$6,INDIRECT(SUBSTITUTE("ИсходныеДанные!$где$2:$где$50000","где",$D$4)),INDIRECT(SUBSTITUTE("ИсходныеДанные!$что$2:$что$50000","что",$F$4)),"",0,1)</f>
        <v/>
      </c>
      <c r="K83" s="78" t="str" cm="1">
        <f t="array" ref="K83">_xlfn.XLOOKUP($B83&amp;"#"&amp;J$6,INDIRECT(SUBSTITUTE("ИсходныеДанные!$где$2:$где$50000","где",$D$4)),INDIRECT(SUBSTITUTE("ИсходныеДанные!$что$2:$что$50000","что",$G$4)),"",0,1)</f>
        <v/>
      </c>
      <c r="L83" s="20" t="str" cm="1">
        <f t="array" ref="L83">_xlfn.XLOOKUP($B83&amp;"#"&amp;L$6,INDIRECT(SUBSTITUTE("ИсходныеДанные!$где$2:$где$50000","где",$D$4)),INDIRECT(SUBSTITUTE("ИсходныеДанные!$что$2:$что$50000","что",$F$4)),"",0,1)</f>
        <v/>
      </c>
      <c r="M83" s="78" t="str" cm="1">
        <f t="array" ref="M83">_xlfn.XLOOKUP($B83&amp;"#"&amp;L$6,INDIRECT(SUBSTITUTE("ИсходныеДанные!$где$2:$где$50000","где",$D$4)),INDIRECT(SUBSTITUTE("ИсходныеДанные!$что$2:$что$50000","что",$G$4)),"",0,1)</f>
        <v/>
      </c>
      <c r="N83" s="20" t="str" cm="1">
        <f t="array" ref="N83">_xlfn.XLOOKUP($B83&amp;"#"&amp;N$6,INDIRECT(SUBSTITUTE("ИсходныеДанные!$где$2:$где$50000","где",$D$4)),INDIRECT(SUBSTITUTE("ИсходныеДанные!$что$2:$что$50000","что",$F$4)),"",0,1)</f>
        <v/>
      </c>
      <c r="O83" s="78" t="str" cm="1">
        <f t="array" ref="O83">_xlfn.XLOOKUP($B83&amp;"#"&amp;N$6,INDIRECT(SUBSTITUTE("ИсходныеДанные!$где$2:$где$50000","где",$D$4)),INDIRECT(SUBSTITUTE("ИсходныеДанные!$что$2:$что$50000","что",$G$4)),"",0,1)</f>
        <v/>
      </c>
      <c r="P83" s="20" t="str" cm="1">
        <f t="array" ref="P83">_xlfn.XLOOKUP($B83&amp;"#"&amp;P$6,INDIRECT(SUBSTITUTE("ИсходныеДанные!$где$2:$где$50000","где",$D$4)),INDIRECT(SUBSTITUTE("ИсходныеДанные!$что$2:$что$50000","что",$F$4)),"",0,1)</f>
        <v/>
      </c>
      <c r="Q83" s="78" t="str" cm="1">
        <f t="array" ref="Q83">_xlfn.XLOOKUP($B83&amp;"#"&amp;P$6,INDIRECT(SUBSTITUTE("ИсходныеДанные!$где$2:$где$50000","где",$D$4)),INDIRECT(SUBSTITUTE("ИсходныеДанные!$что$2:$что$50000","что",$G$4)),"",0,1)</f>
        <v/>
      </c>
      <c r="R83" s="20" t="str" cm="1">
        <f t="array" ref="R83">_xlfn.XLOOKUP($B83&amp;"#"&amp;R$6,INDIRECT(SUBSTITUTE("ИсходныеДанные!$где$2:$где$50000","где",$D$4)),INDIRECT(SUBSTITUTE("ИсходныеДанные!$что$2:$что$50000","что",$F$4)),"",0,1)</f>
        <v/>
      </c>
      <c r="S83" s="78" t="str" cm="1">
        <f t="array" ref="S83">_xlfn.XLOOKUP($B83&amp;"#"&amp;R$6,INDIRECT(SUBSTITUTE("ИсходныеДанные!$где$2:$где$50000","где",$D$4)),INDIRECT(SUBSTITUTE("ИсходныеДанные!$что$2:$что$50000","что",$G$4)),"",0,1)</f>
        <v/>
      </c>
      <c r="T83" s="20" t="str" cm="1">
        <f t="array" ref="T83">_xlfn.XLOOKUP($B83&amp;"#"&amp;T$6,INDIRECT(SUBSTITUTE("ИсходныеДанные!$где$2:$где$50000","где",$D$4)),INDIRECT(SUBSTITUTE("ИсходныеДанные!$что$2:$что$50000","что",$F$4)),"",0,1)</f>
        <v/>
      </c>
      <c r="U83" s="78" t="str" cm="1">
        <f t="array" ref="U83">_xlfn.XLOOKUP($B83&amp;"#"&amp;T$6,INDIRECT(SUBSTITUTE("ИсходныеДанные!$где$2:$где$50000","где",$D$4)),INDIRECT(SUBSTITUTE("ИсходныеДанные!$что$2:$что$50000","что",$G$4)),"",0,1)</f>
        <v/>
      </c>
      <c r="V83" s="20" t="str" cm="1">
        <f t="array" ref="V83">_xlfn.XLOOKUP($B83&amp;"#"&amp;V$6,INDIRECT(SUBSTITUTE("ИсходныеДанные!$где$2:$где$50000","где",$D$4)),INDIRECT(SUBSTITUTE("ИсходныеДанные!$что$2:$что$50000","что",$F$4)),"",0,1)</f>
        <v/>
      </c>
      <c r="W83" s="78" t="str" cm="1">
        <f t="array" ref="W83">_xlfn.XLOOKUP($B83&amp;"#"&amp;V$6,INDIRECT(SUBSTITUTE("ИсходныеДанные!$где$2:$где$50000","где",$D$4)),INDIRECT(SUBSTITUTE("ИсходныеДанные!$что$2:$что$50000","что",$G$4)),"",0,1)</f>
        <v/>
      </c>
      <c r="X83" s="20" t="str" cm="1">
        <f t="array" ref="X83">_xlfn.XLOOKUP($B83&amp;"#"&amp;X$6,INDIRECT(SUBSTITUTE("ИсходныеДанные!$где$2:$где$50000","где",$D$4)),INDIRECT(SUBSTITUTE("ИсходныеДанные!$что$2:$что$50000","что",$F$4)),"",0,1)</f>
        <v/>
      </c>
      <c r="Y83" s="78" t="str" cm="1">
        <f t="array" ref="Y83">_xlfn.XLOOKUP($B83&amp;"#"&amp;X$6,INDIRECT(SUBSTITUTE("ИсходныеДанные!$где$2:$где$50000","где",$D$4)),INDIRECT(SUBSTITUTE("ИсходныеДанные!$что$2:$что$50000","что",$G$4)),"",0,1)</f>
        <v/>
      </c>
      <c r="Z83" s="20" t="str" cm="1">
        <f t="array" ref="Z83">_xlfn.XLOOKUP($B83&amp;"#"&amp;Z$6,INDIRECT(SUBSTITUTE("ИсходныеДанные!$где$2:$где$50000","где",$D$4)),INDIRECT(SUBSTITUTE("ИсходныеДанные!$что$2:$что$50000","что",$F$4)),"",0,1)</f>
        <v/>
      </c>
      <c r="AA83" s="78" t="str" cm="1">
        <f t="array" ref="AA83">_xlfn.XLOOKUP($B83&amp;"#"&amp;Z$6,INDIRECT(SUBSTITUTE("ИсходныеДанные!$где$2:$где$50000","где",$D$4)),INDIRECT(SUBSTITUTE("ИсходныеДанные!$что$2:$что$50000","что",$G$4)),"",0,1)</f>
        <v/>
      </c>
      <c r="AB83" s="3"/>
    </row>
    <row r="84" spans="1:28" x14ac:dyDescent="0.25">
      <c r="A84" s="6" t="str">
        <f t="shared" si="2"/>
        <v>delete</v>
      </c>
      <c r="B84" s="9" cm="1">
        <f t="array" ref="B84">INDIRECT("УникальныеСписки!E"&amp;ROW()-$E$4)</f>
        <v>0</v>
      </c>
      <c r="C84" s="15" t="str">
        <f t="array" ref="C84">_xlfn.XLOOKUP($B84,INDIRECT(SUBSTITUTE("ИсходныеДанные!$где$2:$где$50000","где",$B$4)),INDIRECT(SUBSTITUTE("ИсходныеДанные!$что$2:$что$50000","что",C$4)),"",0,1)</f>
        <v/>
      </c>
      <c r="D84" s="20" t="str" cm="1">
        <f t="array" ref="D84">_xlfn.XLOOKUP($B84&amp;"#"&amp;D$6,INDIRECT(SUBSTITUTE("ИсходныеДанные!$где$2:$где$50000","где",$D$4)),INDIRECT(SUBSTITUTE("ИсходныеДанные!$что$2:$что$50000","что",$F$4)),"",0,1)</f>
        <v/>
      </c>
      <c r="E84" s="78" t="str" cm="1">
        <f t="array" ref="E84">_xlfn.XLOOKUP($B84&amp;"#"&amp;D$6,INDIRECT(SUBSTITUTE("ИсходныеДанные!$где$2:$где$50000","где",$D$4)),INDIRECT(SUBSTITUTE("ИсходныеДанные!$что$2:$что$50000","что",$G$4)),"",0,1)</f>
        <v/>
      </c>
      <c r="F84" s="20" t="str" cm="1">
        <f t="array" ref="F84">_xlfn.XLOOKUP($B84&amp;"#"&amp;F$6,INDIRECT(SUBSTITUTE("ИсходныеДанные!$где$2:$где$50000","где",$D$4)),INDIRECT(SUBSTITUTE("ИсходныеДанные!$что$2:$что$50000","что",$F$4)),"",0,1)</f>
        <v/>
      </c>
      <c r="G84" s="78" t="str" cm="1">
        <f t="array" ref="G84">_xlfn.XLOOKUP($B84&amp;"#"&amp;F$6,INDIRECT(SUBSTITUTE("ИсходныеДанные!$где$2:$где$50000","где",$D$4)),INDIRECT(SUBSTITUTE("ИсходныеДанные!$что$2:$что$50000","что",$G$4)),"",0,1)</f>
        <v/>
      </c>
      <c r="H84" s="20" t="str" cm="1">
        <f t="array" ref="H84">_xlfn.XLOOKUP($B84&amp;"#"&amp;H$6,INDIRECT(SUBSTITUTE("ИсходныеДанные!$где$2:$где$50000","где",$D$4)),INDIRECT(SUBSTITUTE("ИсходныеДанные!$что$2:$что$50000","что",$F$4)),"",0,1)</f>
        <v/>
      </c>
      <c r="I84" s="78" t="str" cm="1">
        <f t="array" ref="I84">_xlfn.XLOOKUP($B84&amp;"#"&amp;H$6,INDIRECT(SUBSTITUTE("ИсходныеДанные!$где$2:$где$50000","где",$D$4)),INDIRECT(SUBSTITUTE("ИсходныеДанные!$что$2:$что$50000","что",$G$4)),"",0,1)</f>
        <v/>
      </c>
      <c r="J84" s="20" t="str" cm="1">
        <f t="array" ref="J84">_xlfn.XLOOKUP($B84&amp;"#"&amp;J$6,INDIRECT(SUBSTITUTE("ИсходныеДанные!$где$2:$где$50000","где",$D$4)),INDIRECT(SUBSTITUTE("ИсходныеДанные!$что$2:$что$50000","что",$F$4)),"",0,1)</f>
        <v/>
      </c>
      <c r="K84" s="78" t="str" cm="1">
        <f t="array" ref="K84">_xlfn.XLOOKUP($B84&amp;"#"&amp;J$6,INDIRECT(SUBSTITUTE("ИсходныеДанные!$где$2:$где$50000","где",$D$4)),INDIRECT(SUBSTITUTE("ИсходныеДанные!$что$2:$что$50000","что",$G$4)),"",0,1)</f>
        <v/>
      </c>
      <c r="L84" s="20" t="str" cm="1">
        <f t="array" ref="L84">_xlfn.XLOOKUP($B84&amp;"#"&amp;L$6,INDIRECT(SUBSTITUTE("ИсходныеДанные!$где$2:$где$50000","где",$D$4)),INDIRECT(SUBSTITUTE("ИсходныеДанные!$что$2:$что$50000","что",$F$4)),"",0,1)</f>
        <v/>
      </c>
      <c r="M84" s="78" t="str" cm="1">
        <f t="array" ref="M84">_xlfn.XLOOKUP($B84&amp;"#"&amp;L$6,INDIRECT(SUBSTITUTE("ИсходныеДанные!$где$2:$где$50000","где",$D$4)),INDIRECT(SUBSTITUTE("ИсходныеДанные!$что$2:$что$50000","что",$G$4)),"",0,1)</f>
        <v/>
      </c>
      <c r="N84" s="20" t="str" cm="1">
        <f t="array" ref="N84">_xlfn.XLOOKUP($B84&amp;"#"&amp;N$6,INDIRECT(SUBSTITUTE("ИсходныеДанные!$где$2:$где$50000","где",$D$4)),INDIRECT(SUBSTITUTE("ИсходныеДанные!$что$2:$что$50000","что",$F$4)),"",0,1)</f>
        <v/>
      </c>
      <c r="O84" s="78" t="str" cm="1">
        <f t="array" ref="O84">_xlfn.XLOOKUP($B84&amp;"#"&amp;N$6,INDIRECT(SUBSTITUTE("ИсходныеДанные!$где$2:$где$50000","где",$D$4)),INDIRECT(SUBSTITUTE("ИсходныеДанные!$что$2:$что$50000","что",$G$4)),"",0,1)</f>
        <v/>
      </c>
      <c r="P84" s="20" t="str" cm="1">
        <f t="array" ref="P84">_xlfn.XLOOKUP($B84&amp;"#"&amp;P$6,INDIRECT(SUBSTITUTE("ИсходныеДанные!$где$2:$где$50000","где",$D$4)),INDIRECT(SUBSTITUTE("ИсходныеДанные!$что$2:$что$50000","что",$F$4)),"",0,1)</f>
        <v/>
      </c>
      <c r="Q84" s="78" t="str" cm="1">
        <f t="array" ref="Q84">_xlfn.XLOOKUP($B84&amp;"#"&amp;P$6,INDIRECT(SUBSTITUTE("ИсходныеДанные!$где$2:$где$50000","где",$D$4)),INDIRECT(SUBSTITUTE("ИсходныеДанные!$что$2:$что$50000","что",$G$4)),"",0,1)</f>
        <v/>
      </c>
      <c r="R84" s="20" t="str" cm="1">
        <f t="array" ref="R84">_xlfn.XLOOKUP($B84&amp;"#"&amp;R$6,INDIRECT(SUBSTITUTE("ИсходныеДанные!$где$2:$где$50000","где",$D$4)),INDIRECT(SUBSTITUTE("ИсходныеДанные!$что$2:$что$50000","что",$F$4)),"",0,1)</f>
        <v/>
      </c>
      <c r="S84" s="78" t="str" cm="1">
        <f t="array" ref="S84">_xlfn.XLOOKUP($B84&amp;"#"&amp;R$6,INDIRECT(SUBSTITUTE("ИсходныеДанные!$где$2:$где$50000","где",$D$4)),INDIRECT(SUBSTITUTE("ИсходныеДанные!$что$2:$что$50000","что",$G$4)),"",0,1)</f>
        <v/>
      </c>
      <c r="T84" s="20" t="str" cm="1">
        <f t="array" ref="T84">_xlfn.XLOOKUP($B84&amp;"#"&amp;T$6,INDIRECT(SUBSTITUTE("ИсходныеДанные!$где$2:$где$50000","где",$D$4)),INDIRECT(SUBSTITUTE("ИсходныеДанные!$что$2:$что$50000","что",$F$4)),"",0,1)</f>
        <v/>
      </c>
      <c r="U84" s="78" t="str" cm="1">
        <f t="array" ref="U84">_xlfn.XLOOKUP($B84&amp;"#"&amp;T$6,INDIRECT(SUBSTITUTE("ИсходныеДанные!$где$2:$где$50000","где",$D$4)),INDIRECT(SUBSTITUTE("ИсходныеДанные!$что$2:$что$50000","что",$G$4)),"",0,1)</f>
        <v/>
      </c>
      <c r="V84" s="20" t="str" cm="1">
        <f t="array" ref="V84">_xlfn.XLOOKUP($B84&amp;"#"&amp;V$6,INDIRECT(SUBSTITUTE("ИсходныеДанные!$где$2:$где$50000","где",$D$4)),INDIRECT(SUBSTITUTE("ИсходныеДанные!$что$2:$что$50000","что",$F$4)),"",0,1)</f>
        <v/>
      </c>
      <c r="W84" s="78" t="str" cm="1">
        <f t="array" ref="W84">_xlfn.XLOOKUP($B84&amp;"#"&amp;V$6,INDIRECT(SUBSTITUTE("ИсходныеДанные!$где$2:$где$50000","где",$D$4)),INDIRECT(SUBSTITUTE("ИсходныеДанные!$что$2:$что$50000","что",$G$4)),"",0,1)</f>
        <v/>
      </c>
      <c r="X84" s="20" t="str" cm="1">
        <f t="array" ref="X84">_xlfn.XLOOKUP($B84&amp;"#"&amp;X$6,INDIRECT(SUBSTITUTE("ИсходныеДанные!$где$2:$где$50000","где",$D$4)),INDIRECT(SUBSTITUTE("ИсходныеДанные!$что$2:$что$50000","что",$F$4)),"",0,1)</f>
        <v/>
      </c>
      <c r="Y84" s="78" t="str" cm="1">
        <f t="array" ref="Y84">_xlfn.XLOOKUP($B84&amp;"#"&amp;X$6,INDIRECT(SUBSTITUTE("ИсходныеДанные!$где$2:$где$50000","где",$D$4)),INDIRECT(SUBSTITUTE("ИсходныеДанные!$что$2:$что$50000","что",$G$4)),"",0,1)</f>
        <v/>
      </c>
      <c r="Z84" s="20" t="str" cm="1">
        <f t="array" ref="Z84">_xlfn.XLOOKUP($B84&amp;"#"&amp;Z$6,INDIRECT(SUBSTITUTE("ИсходныеДанные!$где$2:$где$50000","где",$D$4)),INDIRECT(SUBSTITUTE("ИсходныеДанные!$что$2:$что$50000","что",$F$4)),"",0,1)</f>
        <v/>
      </c>
      <c r="AA84" s="78" t="str" cm="1">
        <f t="array" ref="AA84">_xlfn.XLOOKUP($B84&amp;"#"&amp;Z$6,INDIRECT(SUBSTITUTE("ИсходныеДанные!$где$2:$где$50000","где",$D$4)),INDIRECT(SUBSTITUTE("ИсходныеДанные!$что$2:$что$50000","что",$G$4)),"",0,1)</f>
        <v/>
      </c>
      <c r="AB84" s="3"/>
    </row>
    <row r="85" spans="1:28" x14ac:dyDescent="0.25">
      <c r="A85" s="6" t="str">
        <f t="shared" si="2"/>
        <v>delete</v>
      </c>
      <c r="B85" s="9" cm="1">
        <f t="array" ref="B85">INDIRECT("УникальныеСписки!E"&amp;ROW()-$E$4)</f>
        <v>0</v>
      </c>
      <c r="C85" s="15" t="str">
        <f t="array" ref="C85">_xlfn.XLOOKUP($B85,INDIRECT(SUBSTITUTE("ИсходныеДанные!$где$2:$где$50000","где",$B$4)),INDIRECT(SUBSTITUTE("ИсходныеДанные!$что$2:$что$50000","что",C$4)),"",0,1)</f>
        <v/>
      </c>
      <c r="D85" s="20" t="str" cm="1">
        <f t="array" ref="D85">_xlfn.XLOOKUP($B85&amp;"#"&amp;D$6,INDIRECT(SUBSTITUTE("ИсходныеДанные!$где$2:$где$50000","где",$D$4)),INDIRECT(SUBSTITUTE("ИсходныеДанные!$что$2:$что$50000","что",$F$4)),"",0,1)</f>
        <v/>
      </c>
      <c r="E85" s="78" t="str" cm="1">
        <f t="array" ref="E85">_xlfn.XLOOKUP($B85&amp;"#"&amp;D$6,INDIRECT(SUBSTITUTE("ИсходныеДанные!$где$2:$где$50000","где",$D$4)),INDIRECT(SUBSTITUTE("ИсходныеДанные!$что$2:$что$50000","что",$G$4)),"",0,1)</f>
        <v/>
      </c>
      <c r="F85" s="20" t="str" cm="1">
        <f t="array" ref="F85">_xlfn.XLOOKUP($B85&amp;"#"&amp;F$6,INDIRECT(SUBSTITUTE("ИсходныеДанные!$где$2:$где$50000","где",$D$4)),INDIRECT(SUBSTITUTE("ИсходныеДанные!$что$2:$что$50000","что",$F$4)),"",0,1)</f>
        <v/>
      </c>
      <c r="G85" s="78" t="str" cm="1">
        <f t="array" ref="G85">_xlfn.XLOOKUP($B85&amp;"#"&amp;F$6,INDIRECT(SUBSTITUTE("ИсходныеДанные!$где$2:$где$50000","где",$D$4)),INDIRECT(SUBSTITUTE("ИсходныеДанные!$что$2:$что$50000","что",$G$4)),"",0,1)</f>
        <v/>
      </c>
      <c r="H85" s="20" t="str" cm="1">
        <f t="array" ref="H85">_xlfn.XLOOKUP($B85&amp;"#"&amp;H$6,INDIRECT(SUBSTITUTE("ИсходныеДанные!$где$2:$где$50000","где",$D$4)),INDIRECT(SUBSTITUTE("ИсходныеДанные!$что$2:$что$50000","что",$F$4)),"",0,1)</f>
        <v/>
      </c>
      <c r="I85" s="78" t="str" cm="1">
        <f t="array" ref="I85">_xlfn.XLOOKUP($B85&amp;"#"&amp;H$6,INDIRECT(SUBSTITUTE("ИсходныеДанные!$где$2:$где$50000","где",$D$4)),INDIRECT(SUBSTITUTE("ИсходныеДанные!$что$2:$что$50000","что",$G$4)),"",0,1)</f>
        <v/>
      </c>
      <c r="J85" s="20" t="str" cm="1">
        <f t="array" ref="J85">_xlfn.XLOOKUP($B85&amp;"#"&amp;J$6,INDIRECT(SUBSTITUTE("ИсходныеДанные!$где$2:$где$50000","где",$D$4)),INDIRECT(SUBSTITUTE("ИсходныеДанные!$что$2:$что$50000","что",$F$4)),"",0,1)</f>
        <v/>
      </c>
      <c r="K85" s="78" t="str" cm="1">
        <f t="array" ref="K85">_xlfn.XLOOKUP($B85&amp;"#"&amp;J$6,INDIRECT(SUBSTITUTE("ИсходныеДанные!$где$2:$где$50000","где",$D$4)),INDIRECT(SUBSTITUTE("ИсходныеДанные!$что$2:$что$50000","что",$G$4)),"",0,1)</f>
        <v/>
      </c>
      <c r="L85" s="20" t="str" cm="1">
        <f t="array" ref="L85">_xlfn.XLOOKUP($B85&amp;"#"&amp;L$6,INDIRECT(SUBSTITUTE("ИсходныеДанные!$где$2:$где$50000","где",$D$4)),INDIRECT(SUBSTITUTE("ИсходныеДанные!$что$2:$что$50000","что",$F$4)),"",0,1)</f>
        <v/>
      </c>
      <c r="M85" s="78" t="str" cm="1">
        <f t="array" ref="M85">_xlfn.XLOOKUP($B85&amp;"#"&amp;L$6,INDIRECT(SUBSTITUTE("ИсходныеДанные!$где$2:$где$50000","где",$D$4)),INDIRECT(SUBSTITUTE("ИсходныеДанные!$что$2:$что$50000","что",$G$4)),"",0,1)</f>
        <v/>
      </c>
      <c r="N85" s="20" t="str" cm="1">
        <f t="array" ref="N85">_xlfn.XLOOKUP($B85&amp;"#"&amp;N$6,INDIRECT(SUBSTITUTE("ИсходныеДанные!$где$2:$где$50000","где",$D$4)),INDIRECT(SUBSTITUTE("ИсходныеДанные!$что$2:$что$50000","что",$F$4)),"",0,1)</f>
        <v/>
      </c>
      <c r="O85" s="78" t="str" cm="1">
        <f t="array" ref="O85">_xlfn.XLOOKUP($B85&amp;"#"&amp;N$6,INDIRECT(SUBSTITUTE("ИсходныеДанные!$где$2:$где$50000","где",$D$4)),INDIRECT(SUBSTITUTE("ИсходныеДанные!$что$2:$что$50000","что",$G$4)),"",0,1)</f>
        <v/>
      </c>
      <c r="P85" s="20" t="str" cm="1">
        <f t="array" ref="P85">_xlfn.XLOOKUP($B85&amp;"#"&amp;P$6,INDIRECT(SUBSTITUTE("ИсходныеДанные!$где$2:$где$50000","где",$D$4)),INDIRECT(SUBSTITUTE("ИсходныеДанные!$что$2:$что$50000","что",$F$4)),"",0,1)</f>
        <v/>
      </c>
      <c r="Q85" s="78" t="str" cm="1">
        <f t="array" ref="Q85">_xlfn.XLOOKUP($B85&amp;"#"&amp;P$6,INDIRECT(SUBSTITUTE("ИсходныеДанные!$где$2:$где$50000","где",$D$4)),INDIRECT(SUBSTITUTE("ИсходныеДанные!$что$2:$что$50000","что",$G$4)),"",0,1)</f>
        <v/>
      </c>
      <c r="R85" s="20" t="str" cm="1">
        <f t="array" ref="R85">_xlfn.XLOOKUP($B85&amp;"#"&amp;R$6,INDIRECT(SUBSTITUTE("ИсходныеДанные!$где$2:$где$50000","где",$D$4)),INDIRECT(SUBSTITUTE("ИсходныеДанные!$что$2:$что$50000","что",$F$4)),"",0,1)</f>
        <v/>
      </c>
      <c r="S85" s="78" t="str" cm="1">
        <f t="array" ref="S85">_xlfn.XLOOKUP($B85&amp;"#"&amp;R$6,INDIRECT(SUBSTITUTE("ИсходныеДанные!$где$2:$где$50000","где",$D$4)),INDIRECT(SUBSTITUTE("ИсходныеДанные!$что$2:$что$50000","что",$G$4)),"",0,1)</f>
        <v/>
      </c>
      <c r="T85" s="20" t="str" cm="1">
        <f t="array" ref="T85">_xlfn.XLOOKUP($B85&amp;"#"&amp;T$6,INDIRECT(SUBSTITUTE("ИсходныеДанные!$где$2:$где$50000","где",$D$4)),INDIRECT(SUBSTITUTE("ИсходныеДанные!$что$2:$что$50000","что",$F$4)),"",0,1)</f>
        <v/>
      </c>
      <c r="U85" s="78" t="str" cm="1">
        <f t="array" ref="U85">_xlfn.XLOOKUP($B85&amp;"#"&amp;T$6,INDIRECT(SUBSTITUTE("ИсходныеДанные!$где$2:$где$50000","где",$D$4)),INDIRECT(SUBSTITUTE("ИсходныеДанные!$что$2:$что$50000","что",$G$4)),"",0,1)</f>
        <v/>
      </c>
      <c r="V85" s="20" t="str" cm="1">
        <f t="array" ref="V85">_xlfn.XLOOKUP($B85&amp;"#"&amp;V$6,INDIRECT(SUBSTITUTE("ИсходныеДанные!$где$2:$где$50000","где",$D$4)),INDIRECT(SUBSTITUTE("ИсходныеДанные!$что$2:$что$50000","что",$F$4)),"",0,1)</f>
        <v/>
      </c>
      <c r="W85" s="78" t="str" cm="1">
        <f t="array" ref="W85">_xlfn.XLOOKUP($B85&amp;"#"&amp;V$6,INDIRECT(SUBSTITUTE("ИсходныеДанные!$где$2:$где$50000","где",$D$4)),INDIRECT(SUBSTITUTE("ИсходныеДанные!$что$2:$что$50000","что",$G$4)),"",0,1)</f>
        <v/>
      </c>
      <c r="X85" s="20" t="str" cm="1">
        <f t="array" ref="X85">_xlfn.XLOOKUP($B85&amp;"#"&amp;X$6,INDIRECT(SUBSTITUTE("ИсходныеДанные!$где$2:$где$50000","где",$D$4)),INDIRECT(SUBSTITUTE("ИсходныеДанные!$что$2:$что$50000","что",$F$4)),"",0,1)</f>
        <v/>
      </c>
      <c r="Y85" s="78" t="str" cm="1">
        <f t="array" ref="Y85">_xlfn.XLOOKUP($B85&amp;"#"&amp;X$6,INDIRECT(SUBSTITUTE("ИсходныеДанные!$где$2:$где$50000","где",$D$4)),INDIRECT(SUBSTITUTE("ИсходныеДанные!$что$2:$что$50000","что",$G$4)),"",0,1)</f>
        <v/>
      </c>
      <c r="Z85" s="20" t="str" cm="1">
        <f t="array" ref="Z85">_xlfn.XLOOKUP($B85&amp;"#"&amp;Z$6,INDIRECT(SUBSTITUTE("ИсходныеДанные!$где$2:$где$50000","где",$D$4)),INDIRECT(SUBSTITUTE("ИсходныеДанные!$что$2:$что$50000","что",$F$4)),"",0,1)</f>
        <v/>
      </c>
      <c r="AA85" s="78" t="str" cm="1">
        <f t="array" ref="AA85">_xlfn.XLOOKUP($B85&amp;"#"&amp;Z$6,INDIRECT(SUBSTITUTE("ИсходныеДанные!$где$2:$где$50000","где",$D$4)),INDIRECT(SUBSTITUTE("ИсходныеДанные!$что$2:$что$50000","что",$G$4)),"",0,1)</f>
        <v/>
      </c>
      <c r="AB85" s="3"/>
    </row>
    <row r="86" spans="1:28" x14ac:dyDescent="0.25">
      <c r="A86" s="6" t="str">
        <f t="shared" si="2"/>
        <v>delete</v>
      </c>
      <c r="B86" s="9" cm="1">
        <f t="array" ref="B86">INDIRECT("УникальныеСписки!E"&amp;ROW()-$E$4)</f>
        <v>0</v>
      </c>
      <c r="C86" s="15" t="str">
        <f t="array" ref="C86">_xlfn.XLOOKUP($B86,INDIRECT(SUBSTITUTE("ИсходныеДанные!$где$2:$где$50000","где",$B$4)),INDIRECT(SUBSTITUTE("ИсходныеДанные!$что$2:$что$50000","что",C$4)),"",0,1)</f>
        <v/>
      </c>
      <c r="D86" s="20" t="str" cm="1">
        <f t="array" ref="D86">_xlfn.XLOOKUP($B86&amp;"#"&amp;D$6,INDIRECT(SUBSTITUTE("ИсходныеДанные!$где$2:$где$50000","где",$D$4)),INDIRECT(SUBSTITUTE("ИсходныеДанные!$что$2:$что$50000","что",$F$4)),"",0,1)</f>
        <v/>
      </c>
      <c r="E86" s="78" t="str" cm="1">
        <f t="array" ref="E86">_xlfn.XLOOKUP($B86&amp;"#"&amp;D$6,INDIRECT(SUBSTITUTE("ИсходныеДанные!$где$2:$где$50000","где",$D$4)),INDIRECT(SUBSTITUTE("ИсходныеДанные!$что$2:$что$50000","что",$G$4)),"",0,1)</f>
        <v/>
      </c>
      <c r="F86" s="20" t="str" cm="1">
        <f t="array" ref="F86">_xlfn.XLOOKUP($B86&amp;"#"&amp;F$6,INDIRECT(SUBSTITUTE("ИсходныеДанные!$где$2:$где$50000","где",$D$4)),INDIRECT(SUBSTITUTE("ИсходныеДанные!$что$2:$что$50000","что",$F$4)),"",0,1)</f>
        <v/>
      </c>
      <c r="G86" s="78" t="str" cm="1">
        <f t="array" ref="G86">_xlfn.XLOOKUP($B86&amp;"#"&amp;F$6,INDIRECT(SUBSTITUTE("ИсходныеДанные!$где$2:$где$50000","где",$D$4)),INDIRECT(SUBSTITUTE("ИсходныеДанные!$что$2:$что$50000","что",$G$4)),"",0,1)</f>
        <v/>
      </c>
      <c r="H86" s="20" t="str" cm="1">
        <f t="array" ref="H86">_xlfn.XLOOKUP($B86&amp;"#"&amp;H$6,INDIRECT(SUBSTITUTE("ИсходныеДанные!$где$2:$где$50000","где",$D$4)),INDIRECT(SUBSTITUTE("ИсходныеДанные!$что$2:$что$50000","что",$F$4)),"",0,1)</f>
        <v/>
      </c>
      <c r="I86" s="78" t="str" cm="1">
        <f t="array" ref="I86">_xlfn.XLOOKUP($B86&amp;"#"&amp;H$6,INDIRECT(SUBSTITUTE("ИсходныеДанные!$где$2:$где$50000","где",$D$4)),INDIRECT(SUBSTITUTE("ИсходныеДанные!$что$2:$что$50000","что",$G$4)),"",0,1)</f>
        <v/>
      </c>
      <c r="J86" s="20" t="str" cm="1">
        <f t="array" ref="J86">_xlfn.XLOOKUP($B86&amp;"#"&amp;J$6,INDIRECT(SUBSTITUTE("ИсходныеДанные!$где$2:$где$50000","где",$D$4)),INDIRECT(SUBSTITUTE("ИсходныеДанные!$что$2:$что$50000","что",$F$4)),"",0,1)</f>
        <v/>
      </c>
      <c r="K86" s="78" t="str" cm="1">
        <f t="array" ref="K86">_xlfn.XLOOKUP($B86&amp;"#"&amp;J$6,INDIRECT(SUBSTITUTE("ИсходныеДанные!$где$2:$где$50000","где",$D$4)),INDIRECT(SUBSTITUTE("ИсходныеДанные!$что$2:$что$50000","что",$G$4)),"",0,1)</f>
        <v/>
      </c>
      <c r="L86" s="20" t="str" cm="1">
        <f t="array" ref="L86">_xlfn.XLOOKUP($B86&amp;"#"&amp;L$6,INDIRECT(SUBSTITUTE("ИсходныеДанные!$где$2:$где$50000","где",$D$4)),INDIRECT(SUBSTITUTE("ИсходныеДанные!$что$2:$что$50000","что",$F$4)),"",0,1)</f>
        <v/>
      </c>
      <c r="M86" s="78" t="str" cm="1">
        <f t="array" ref="M86">_xlfn.XLOOKUP($B86&amp;"#"&amp;L$6,INDIRECT(SUBSTITUTE("ИсходныеДанные!$где$2:$где$50000","где",$D$4)),INDIRECT(SUBSTITUTE("ИсходныеДанные!$что$2:$что$50000","что",$G$4)),"",0,1)</f>
        <v/>
      </c>
      <c r="N86" s="20" t="str" cm="1">
        <f t="array" ref="N86">_xlfn.XLOOKUP($B86&amp;"#"&amp;N$6,INDIRECT(SUBSTITUTE("ИсходныеДанные!$где$2:$где$50000","где",$D$4)),INDIRECT(SUBSTITUTE("ИсходныеДанные!$что$2:$что$50000","что",$F$4)),"",0,1)</f>
        <v/>
      </c>
      <c r="O86" s="78" t="str" cm="1">
        <f t="array" ref="O86">_xlfn.XLOOKUP($B86&amp;"#"&amp;N$6,INDIRECT(SUBSTITUTE("ИсходныеДанные!$где$2:$где$50000","где",$D$4)),INDIRECT(SUBSTITUTE("ИсходныеДанные!$что$2:$что$50000","что",$G$4)),"",0,1)</f>
        <v/>
      </c>
      <c r="P86" s="20" t="str" cm="1">
        <f t="array" ref="P86">_xlfn.XLOOKUP($B86&amp;"#"&amp;P$6,INDIRECT(SUBSTITUTE("ИсходныеДанные!$где$2:$где$50000","где",$D$4)),INDIRECT(SUBSTITUTE("ИсходныеДанные!$что$2:$что$50000","что",$F$4)),"",0,1)</f>
        <v/>
      </c>
      <c r="Q86" s="78" t="str" cm="1">
        <f t="array" ref="Q86">_xlfn.XLOOKUP($B86&amp;"#"&amp;P$6,INDIRECT(SUBSTITUTE("ИсходныеДанные!$где$2:$где$50000","где",$D$4)),INDIRECT(SUBSTITUTE("ИсходныеДанные!$что$2:$что$50000","что",$G$4)),"",0,1)</f>
        <v/>
      </c>
      <c r="R86" s="20" t="str" cm="1">
        <f t="array" ref="R86">_xlfn.XLOOKUP($B86&amp;"#"&amp;R$6,INDIRECT(SUBSTITUTE("ИсходныеДанные!$где$2:$где$50000","где",$D$4)),INDIRECT(SUBSTITUTE("ИсходныеДанные!$что$2:$что$50000","что",$F$4)),"",0,1)</f>
        <v/>
      </c>
      <c r="S86" s="78" t="str" cm="1">
        <f t="array" ref="S86">_xlfn.XLOOKUP($B86&amp;"#"&amp;R$6,INDIRECT(SUBSTITUTE("ИсходныеДанные!$где$2:$где$50000","где",$D$4)),INDIRECT(SUBSTITUTE("ИсходныеДанные!$что$2:$что$50000","что",$G$4)),"",0,1)</f>
        <v/>
      </c>
      <c r="T86" s="20" t="str" cm="1">
        <f t="array" ref="T86">_xlfn.XLOOKUP($B86&amp;"#"&amp;T$6,INDIRECT(SUBSTITUTE("ИсходныеДанные!$где$2:$где$50000","где",$D$4)),INDIRECT(SUBSTITUTE("ИсходныеДанные!$что$2:$что$50000","что",$F$4)),"",0,1)</f>
        <v/>
      </c>
      <c r="U86" s="78" t="str" cm="1">
        <f t="array" ref="U86">_xlfn.XLOOKUP($B86&amp;"#"&amp;T$6,INDIRECT(SUBSTITUTE("ИсходныеДанные!$где$2:$где$50000","где",$D$4)),INDIRECT(SUBSTITUTE("ИсходныеДанные!$что$2:$что$50000","что",$G$4)),"",0,1)</f>
        <v/>
      </c>
      <c r="V86" s="20" t="str" cm="1">
        <f t="array" ref="V86">_xlfn.XLOOKUP($B86&amp;"#"&amp;V$6,INDIRECT(SUBSTITUTE("ИсходныеДанные!$где$2:$где$50000","где",$D$4)),INDIRECT(SUBSTITUTE("ИсходныеДанные!$что$2:$что$50000","что",$F$4)),"",0,1)</f>
        <v/>
      </c>
      <c r="W86" s="78" t="str" cm="1">
        <f t="array" ref="W86">_xlfn.XLOOKUP($B86&amp;"#"&amp;V$6,INDIRECT(SUBSTITUTE("ИсходныеДанные!$где$2:$где$50000","где",$D$4)),INDIRECT(SUBSTITUTE("ИсходныеДанные!$что$2:$что$50000","что",$G$4)),"",0,1)</f>
        <v/>
      </c>
      <c r="X86" s="20" t="str" cm="1">
        <f t="array" ref="X86">_xlfn.XLOOKUP($B86&amp;"#"&amp;X$6,INDIRECT(SUBSTITUTE("ИсходныеДанные!$где$2:$где$50000","где",$D$4)),INDIRECT(SUBSTITUTE("ИсходныеДанные!$что$2:$что$50000","что",$F$4)),"",0,1)</f>
        <v/>
      </c>
      <c r="Y86" s="78" t="str" cm="1">
        <f t="array" ref="Y86">_xlfn.XLOOKUP($B86&amp;"#"&amp;X$6,INDIRECT(SUBSTITUTE("ИсходныеДанные!$где$2:$где$50000","где",$D$4)),INDIRECT(SUBSTITUTE("ИсходныеДанные!$что$2:$что$50000","что",$G$4)),"",0,1)</f>
        <v/>
      </c>
      <c r="Z86" s="20" t="str" cm="1">
        <f t="array" ref="Z86">_xlfn.XLOOKUP($B86&amp;"#"&amp;Z$6,INDIRECT(SUBSTITUTE("ИсходныеДанные!$где$2:$где$50000","где",$D$4)),INDIRECT(SUBSTITUTE("ИсходныеДанные!$что$2:$что$50000","что",$F$4)),"",0,1)</f>
        <v/>
      </c>
      <c r="AA86" s="78" t="str" cm="1">
        <f t="array" ref="AA86">_xlfn.XLOOKUP($B86&amp;"#"&amp;Z$6,INDIRECT(SUBSTITUTE("ИсходныеДанные!$где$2:$где$50000","где",$D$4)),INDIRECT(SUBSTITUTE("ИсходныеДанные!$что$2:$что$50000","что",$G$4)),"",0,1)</f>
        <v/>
      </c>
      <c r="AB86" s="3"/>
    </row>
    <row r="87" spans="1:28" x14ac:dyDescent="0.25">
      <c r="A87" s="6" t="str">
        <f t="shared" si="2"/>
        <v>delete</v>
      </c>
      <c r="B87" s="9" cm="1">
        <f t="array" ref="B87">INDIRECT("УникальныеСписки!E"&amp;ROW()-$E$4)</f>
        <v>0</v>
      </c>
      <c r="C87" s="15" t="str">
        <f t="array" ref="C87">_xlfn.XLOOKUP($B87,INDIRECT(SUBSTITUTE("ИсходныеДанные!$где$2:$где$50000","где",$B$4)),INDIRECT(SUBSTITUTE("ИсходныеДанные!$что$2:$что$50000","что",C$4)),"",0,1)</f>
        <v/>
      </c>
      <c r="D87" s="20" t="str" cm="1">
        <f t="array" ref="D87">_xlfn.XLOOKUP($B87&amp;"#"&amp;D$6,INDIRECT(SUBSTITUTE("ИсходныеДанные!$где$2:$где$50000","где",$D$4)),INDIRECT(SUBSTITUTE("ИсходныеДанные!$что$2:$что$50000","что",$F$4)),"",0,1)</f>
        <v/>
      </c>
      <c r="E87" s="78" t="str" cm="1">
        <f t="array" ref="E87">_xlfn.XLOOKUP($B87&amp;"#"&amp;D$6,INDIRECT(SUBSTITUTE("ИсходныеДанные!$где$2:$где$50000","где",$D$4)),INDIRECT(SUBSTITUTE("ИсходныеДанные!$что$2:$что$50000","что",$G$4)),"",0,1)</f>
        <v/>
      </c>
      <c r="F87" s="20" t="str" cm="1">
        <f t="array" ref="F87">_xlfn.XLOOKUP($B87&amp;"#"&amp;F$6,INDIRECT(SUBSTITUTE("ИсходныеДанные!$где$2:$где$50000","где",$D$4)),INDIRECT(SUBSTITUTE("ИсходныеДанные!$что$2:$что$50000","что",$F$4)),"",0,1)</f>
        <v/>
      </c>
      <c r="G87" s="78" t="str" cm="1">
        <f t="array" ref="G87">_xlfn.XLOOKUP($B87&amp;"#"&amp;F$6,INDIRECT(SUBSTITUTE("ИсходныеДанные!$где$2:$где$50000","где",$D$4)),INDIRECT(SUBSTITUTE("ИсходныеДанные!$что$2:$что$50000","что",$G$4)),"",0,1)</f>
        <v/>
      </c>
      <c r="H87" s="20" t="str" cm="1">
        <f t="array" ref="H87">_xlfn.XLOOKUP($B87&amp;"#"&amp;H$6,INDIRECT(SUBSTITUTE("ИсходныеДанные!$где$2:$где$50000","где",$D$4)),INDIRECT(SUBSTITUTE("ИсходныеДанные!$что$2:$что$50000","что",$F$4)),"",0,1)</f>
        <v/>
      </c>
      <c r="I87" s="78" t="str" cm="1">
        <f t="array" ref="I87">_xlfn.XLOOKUP($B87&amp;"#"&amp;H$6,INDIRECT(SUBSTITUTE("ИсходныеДанные!$где$2:$где$50000","где",$D$4)),INDIRECT(SUBSTITUTE("ИсходныеДанные!$что$2:$что$50000","что",$G$4)),"",0,1)</f>
        <v/>
      </c>
      <c r="J87" s="20" t="str" cm="1">
        <f t="array" ref="J87">_xlfn.XLOOKUP($B87&amp;"#"&amp;J$6,INDIRECT(SUBSTITUTE("ИсходныеДанные!$где$2:$где$50000","где",$D$4)),INDIRECT(SUBSTITUTE("ИсходныеДанные!$что$2:$что$50000","что",$F$4)),"",0,1)</f>
        <v/>
      </c>
      <c r="K87" s="78" t="str" cm="1">
        <f t="array" ref="K87">_xlfn.XLOOKUP($B87&amp;"#"&amp;J$6,INDIRECT(SUBSTITUTE("ИсходныеДанные!$где$2:$где$50000","где",$D$4)),INDIRECT(SUBSTITUTE("ИсходныеДанные!$что$2:$что$50000","что",$G$4)),"",0,1)</f>
        <v/>
      </c>
      <c r="L87" s="20" t="str" cm="1">
        <f t="array" ref="L87">_xlfn.XLOOKUP($B87&amp;"#"&amp;L$6,INDIRECT(SUBSTITUTE("ИсходныеДанные!$где$2:$где$50000","где",$D$4)),INDIRECT(SUBSTITUTE("ИсходныеДанные!$что$2:$что$50000","что",$F$4)),"",0,1)</f>
        <v/>
      </c>
      <c r="M87" s="78" t="str" cm="1">
        <f t="array" ref="M87">_xlfn.XLOOKUP($B87&amp;"#"&amp;L$6,INDIRECT(SUBSTITUTE("ИсходныеДанные!$где$2:$где$50000","где",$D$4)),INDIRECT(SUBSTITUTE("ИсходныеДанные!$что$2:$что$50000","что",$G$4)),"",0,1)</f>
        <v/>
      </c>
      <c r="N87" s="20" t="str" cm="1">
        <f t="array" ref="N87">_xlfn.XLOOKUP($B87&amp;"#"&amp;N$6,INDIRECT(SUBSTITUTE("ИсходныеДанные!$где$2:$где$50000","где",$D$4)),INDIRECT(SUBSTITUTE("ИсходныеДанные!$что$2:$что$50000","что",$F$4)),"",0,1)</f>
        <v/>
      </c>
      <c r="O87" s="78" t="str" cm="1">
        <f t="array" ref="O87">_xlfn.XLOOKUP($B87&amp;"#"&amp;N$6,INDIRECT(SUBSTITUTE("ИсходныеДанные!$где$2:$где$50000","где",$D$4)),INDIRECT(SUBSTITUTE("ИсходныеДанные!$что$2:$что$50000","что",$G$4)),"",0,1)</f>
        <v/>
      </c>
      <c r="P87" s="20" t="str" cm="1">
        <f t="array" ref="P87">_xlfn.XLOOKUP($B87&amp;"#"&amp;P$6,INDIRECT(SUBSTITUTE("ИсходныеДанные!$где$2:$где$50000","где",$D$4)),INDIRECT(SUBSTITUTE("ИсходныеДанные!$что$2:$что$50000","что",$F$4)),"",0,1)</f>
        <v/>
      </c>
      <c r="Q87" s="78" t="str" cm="1">
        <f t="array" ref="Q87">_xlfn.XLOOKUP($B87&amp;"#"&amp;P$6,INDIRECT(SUBSTITUTE("ИсходныеДанные!$где$2:$где$50000","где",$D$4)),INDIRECT(SUBSTITUTE("ИсходныеДанные!$что$2:$что$50000","что",$G$4)),"",0,1)</f>
        <v/>
      </c>
      <c r="R87" s="20" t="str" cm="1">
        <f t="array" ref="R87">_xlfn.XLOOKUP($B87&amp;"#"&amp;R$6,INDIRECT(SUBSTITUTE("ИсходныеДанные!$где$2:$где$50000","где",$D$4)),INDIRECT(SUBSTITUTE("ИсходныеДанные!$что$2:$что$50000","что",$F$4)),"",0,1)</f>
        <v/>
      </c>
      <c r="S87" s="78" t="str" cm="1">
        <f t="array" ref="S87">_xlfn.XLOOKUP($B87&amp;"#"&amp;R$6,INDIRECT(SUBSTITUTE("ИсходныеДанные!$где$2:$где$50000","где",$D$4)),INDIRECT(SUBSTITUTE("ИсходныеДанные!$что$2:$что$50000","что",$G$4)),"",0,1)</f>
        <v/>
      </c>
      <c r="T87" s="20" t="str" cm="1">
        <f t="array" ref="T87">_xlfn.XLOOKUP($B87&amp;"#"&amp;T$6,INDIRECT(SUBSTITUTE("ИсходныеДанные!$где$2:$где$50000","где",$D$4)),INDIRECT(SUBSTITUTE("ИсходныеДанные!$что$2:$что$50000","что",$F$4)),"",0,1)</f>
        <v/>
      </c>
      <c r="U87" s="78" t="str" cm="1">
        <f t="array" ref="U87">_xlfn.XLOOKUP($B87&amp;"#"&amp;T$6,INDIRECT(SUBSTITUTE("ИсходныеДанные!$где$2:$где$50000","где",$D$4)),INDIRECT(SUBSTITUTE("ИсходныеДанные!$что$2:$что$50000","что",$G$4)),"",0,1)</f>
        <v/>
      </c>
      <c r="V87" s="20" t="str" cm="1">
        <f t="array" ref="V87">_xlfn.XLOOKUP($B87&amp;"#"&amp;V$6,INDIRECT(SUBSTITUTE("ИсходныеДанные!$где$2:$где$50000","где",$D$4)),INDIRECT(SUBSTITUTE("ИсходныеДанные!$что$2:$что$50000","что",$F$4)),"",0,1)</f>
        <v/>
      </c>
      <c r="W87" s="78" t="str" cm="1">
        <f t="array" ref="W87">_xlfn.XLOOKUP($B87&amp;"#"&amp;V$6,INDIRECT(SUBSTITUTE("ИсходныеДанные!$где$2:$где$50000","где",$D$4)),INDIRECT(SUBSTITUTE("ИсходныеДанные!$что$2:$что$50000","что",$G$4)),"",0,1)</f>
        <v/>
      </c>
      <c r="X87" s="20" t="str" cm="1">
        <f t="array" ref="X87">_xlfn.XLOOKUP($B87&amp;"#"&amp;X$6,INDIRECT(SUBSTITUTE("ИсходныеДанные!$где$2:$где$50000","где",$D$4)),INDIRECT(SUBSTITUTE("ИсходныеДанные!$что$2:$что$50000","что",$F$4)),"",0,1)</f>
        <v/>
      </c>
      <c r="Y87" s="78" t="str" cm="1">
        <f t="array" ref="Y87">_xlfn.XLOOKUP($B87&amp;"#"&amp;X$6,INDIRECT(SUBSTITUTE("ИсходныеДанные!$где$2:$где$50000","где",$D$4)),INDIRECT(SUBSTITUTE("ИсходныеДанные!$что$2:$что$50000","что",$G$4)),"",0,1)</f>
        <v/>
      </c>
      <c r="Z87" s="20" t="str" cm="1">
        <f t="array" ref="Z87">_xlfn.XLOOKUP($B87&amp;"#"&amp;Z$6,INDIRECT(SUBSTITUTE("ИсходныеДанные!$где$2:$где$50000","где",$D$4)),INDIRECT(SUBSTITUTE("ИсходныеДанные!$что$2:$что$50000","что",$F$4)),"",0,1)</f>
        <v/>
      </c>
      <c r="AA87" s="78" t="str" cm="1">
        <f t="array" ref="AA87">_xlfn.XLOOKUP($B87&amp;"#"&amp;Z$6,INDIRECT(SUBSTITUTE("ИсходныеДанные!$где$2:$где$50000","где",$D$4)),INDIRECT(SUBSTITUTE("ИсходныеДанные!$что$2:$что$50000","что",$G$4)),"",0,1)</f>
        <v/>
      </c>
      <c r="AB87" s="3"/>
    </row>
    <row r="88" spans="1:28" x14ac:dyDescent="0.25">
      <c r="A88" s="6" t="str">
        <f t="shared" si="2"/>
        <v>delete</v>
      </c>
      <c r="B88" s="9" cm="1">
        <f t="array" ref="B88">INDIRECT("УникальныеСписки!E"&amp;ROW()-$E$4)</f>
        <v>0</v>
      </c>
      <c r="C88" s="15" t="str">
        <f t="array" ref="C88">_xlfn.XLOOKUP($B88,INDIRECT(SUBSTITUTE("ИсходныеДанные!$где$2:$где$50000","где",$B$4)),INDIRECT(SUBSTITUTE("ИсходныеДанные!$что$2:$что$50000","что",C$4)),"",0,1)</f>
        <v/>
      </c>
      <c r="D88" s="20" t="str" cm="1">
        <f t="array" ref="D88">_xlfn.XLOOKUP($B88&amp;"#"&amp;D$6,INDIRECT(SUBSTITUTE("ИсходныеДанные!$где$2:$где$50000","где",$D$4)),INDIRECT(SUBSTITUTE("ИсходныеДанные!$что$2:$что$50000","что",$F$4)),"",0,1)</f>
        <v/>
      </c>
      <c r="E88" s="78" t="str" cm="1">
        <f t="array" ref="E88">_xlfn.XLOOKUP($B88&amp;"#"&amp;D$6,INDIRECT(SUBSTITUTE("ИсходныеДанные!$где$2:$где$50000","где",$D$4)),INDIRECT(SUBSTITUTE("ИсходныеДанные!$что$2:$что$50000","что",$G$4)),"",0,1)</f>
        <v/>
      </c>
      <c r="F88" s="20" t="str" cm="1">
        <f t="array" ref="F88">_xlfn.XLOOKUP($B88&amp;"#"&amp;F$6,INDIRECT(SUBSTITUTE("ИсходныеДанные!$где$2:$где$50000","где",$D$4)),INDIRECT(SUBSTITUTE("ИсходныеДанные!$что$2:$что$50000","что",$F$4)),"",0,1)</f>
        <v/>
      </c>
      <c r="G88" s="78" t="str" cm="1">
        <f t="array" ref="G88">_xlfn.XLOOKUP($B88&amp;"#"&amp;F$6,INDIRECT(SUBSTITUTE("ИсходныеДанные!$где$2:$где$50000","где",$D$4)),INDIRECT(SUBSTITUTE("ИсходныеДанные!$что$2:$что$50000","что",$G$4)),"",0,1)</f>
        <v/>
      </c>
      <c r="H88" s="20" t="str" cm="1">
        <f t="array" ref="H88">_xlfn.XLOOKUP($B88&amp;"#"&amp;H$6,INDIRECT(SUBSTITUTE("ИсходныеДанные!$где$2:$где$50000","где",$D$4)),INDIRECT(SUBSTITUTE("ИсходныеДанные!$что$2:$что$50000","что",$F$4)),"",0,1)</f>
        <v/>
      </c>
      <c r="I88" s="78" t="str" cm="1">
        <f t="array" ref="I88">_xlfn.XLOOKUP($B88&amp;"#"&amp;H$6,INDIRECT(SUBSTITUTE("ИсходныеДанные!$где$2:$где$50000","где",$D$4)),INDIRECT(SUBSTITUTE("ИсходныеДанные!$что$2:$что$50000","что",$G$4)),"",0,1)</f>
        <v/>
      </c>
      <c r="J88" s="20" t="str" cm="1">
        <f t="array" ref="J88">_xlfn.XLOOKUP($B88&amp;"#"&amp;J$6,INDIRECT(SUBSTITUTE("ИсходныеДанные!$где$2:$где$50000","где",$D$4)),INDIRECT(SUBSTITUTE("ИсходныеДанные!$что$2:$что$50000","что",$F$4)),"",0,1)</f>
        <v/>
      </c>
      <c r="K88" s="78" t="str" cm="1">
        <f t="array" ref="K88">_xlfn.XLOOKUP($B88&amp;"#"&amp;J$6,INDIRECT(SUBSTITUTE("ИсходныеДанные!$где$2:$где$50000","где",$D$4)),INDIRECT(SUBSTITUTE("ИсходныеДанные!$что$2:$что$50000","что",$G$4)),"",0,1)</f>
        <v/>
      </c>
      <c r="L88" s="20" t="str" cm="1">
        <f t="array" ref="L88">_xlfn.XLOOKUP($B88&amp;"#"&amp;L$6,INDIRECT(SUBSTITUTE("ИсходныеДанные!$где$2:$где$50000","где",$D$4)),INDIRECT(SUBSTITUTE("ИсходныеДанные!$что$2:$что$50000","что",$F$4)),"",0,1)</f>
        <v/>
      </c>
      <c r="M88" s="78" t="str" cm="1">
        <f t="array" ref="M88">_xlfn.XLOOKUP($B88&amp;"#"&amp;L$6,INDIRECT(SUBSTITUTE("ИсходныеДанные!$где$2:$где$50000","где",$D$4)),INDIRECT(SUBSTITUTE("ИсходныеДанные!$что$2:$что$50000","что",$G$4)),"",0,1)</f>
        <v/>
      </c>
      <c r="N88" s="20" t="str" cm="1">
        <f t="array" ref="N88">_xlfn.XLOOKUP($B88&amp;"#"&amp;N$6,INDIRECT(SUBSTITUTE("ИсходныеДанные!$где$2:$где$50000","где",$D$4)),INDIRECT(SUBSTITUTE("ИсходныеДанные!$что$2:$что$50000","что",$F$4)),"",0,1)</f>
        <v/>
      </c>
      <c r="O88" s="78" t="str" cm="1">
        <f t="array" ref="O88">_xlfn.XLOOKUP($B88&amp;"#"&amp;N$6,INDIRECT(SUBSTITUTE("ИсходныеДанные!$где$2:$где$50000","где",$D$4)),INDIRECT(SUBSTITUTE("ИсходныеДанные!$что$2:$что$50000","что",$G$4)),"",0,1)</f>
        <v/>
      </c>
      <c r="P88" s="20" t="str" cm="1">
        <f t="array" ref="P88">_xlfn.XLOOKUP($B88&amp;"#"&amp;P$6,INDIRECT(SUBSTITUTE("ИсходныеДанные!$где$2:$где$50000","где",$D$4)),INDIRECT(SUBSTITUTE("ИсходныеДанные!$что$2:$что$50000","что",$F$4)),"",0,1)</f>
        <v/>
      </c>
      <c r="Q88" s="78" t="str" cm="1">
        <f t="array" ref="Q88">_xlfn.XLOOKUP($B88&amp;"#"&amp;P$6,INDIRECT(SUBSTITUTE("ИсходныеДанные!$где$2:$где$50000","где",$D$4)),INDIRECT(SUBSTITUTE("ИсходныеДанные!$что$2:$что$50000","что",$G$4)),"",0,1)</f>
        <v/>
      </c>
      <c r="R88" s="20" t="str" cm="1">
        <f t="array" ref="R88">_xlfn.XLOOKUP($B88&amp;"#"&amp;R$6,INDIRECT(SUBSTITUTE("ИсходныеДанные!$где$2:$где$50000","где",$D$4)),INDIRECT(SUBSTITUTE("ИсходныеДанные!$что$2:$что$50000","что",$F$4)),"",0,1)</f>
        <v/>
      </c>
      <c r="S88" s="78" t="str" cm="1">
        <f t="array" ref="S88">_xlfn.XLOOKUP($B88&amp;"#"&amp;R$6,INDIRECT(SUBSTITUTE("ИсходныеДанные!$где$2:$где$50000","где",$D$4)),INDIRECT(SUBSTITUTE("ИсходныеДанные!$что$2:$что$50000","что",$G$4)),"",0,1)</f>
        <v/>
      </c>
      <c r="T88" s="20" t="str" cm="1">
        <f t="array" ref="T88">_xlfn.XLOOKUP($B88&amp;"#"&amp;T$6,INDIRECT(SUBSTITUTE("ИсходныеДанные!$где$2:$где$50000","где",$D$4)),INDIRECT(SUBSTITUTE("ИсходныеДанные!$что$2:$что$50000","что",$F$4)),"",0,1)</f>
        <v/>
      </c>
      <c r="U88" s="78" t="str" cm="1">
        <f t="array" ref="U88">_xlfn.XLOOKUP($B88&amp;"#"&amp;T$6,INDIRECT(SUBSTITUTE("ИсходныеДанные!$где$2:$где$50000","где",$D$4)),INDIRECT(SUBSTITUTE("ИсходныеДанные!$что$2:$что$50000","что",$G$4)),"",0,1)</f>
        <v/>
      </c>
      <c r="V88" s="20" t="str" cm="1">
        <f t="array" ref="V88">_xlfn.XLOOKUP($B88&amp;"#"&amp;V$6,INDIRECT(SUBSTITUTE("ИсходныеДанные!$где$2:$где$50000","где",$D$4)),INDIRECT(SUBSTITUTE("ИсходныеДанные!$что$2:$что$50000","что",$F$4)),"",0,1)</f>
        <v/>
      </c>
      <c r="W88" s="78" t="str" cm="1">
        <f t="array" ref="W88">_xlfn.XLOOKUP($B88&amp;"#"&amp;V$6,INDIRECT(SUBSTITUTE("ИсходныеДанные!$где$2:$где$50000","где",$D$4)),INDIRECT(SUBSTITUTE("ИсходныеДанные!$что$2:$что$50000","что",$G$4)),"",0,1)</f>
        <v/>
      </c>
      <c r="X88" s="20" t="str" cm="1">
        <f t="array" ref="X88">_xlfn.XLOOKUP($B88&amp;"#"&amp;X$6,INDIRECT(SUBSTITUTE("ИсходныеДанные!$где$2:$где$50000","где",$D$4)),INDIRECT(SUBSTITUTE("ИсходныеДанные!$что$2:$что$50000","что",$F$4)),"",0,1)</f>
        <v/>
      </c>
      <c r="Y88" s="78" t="str" cm="1">
        <f t="array" ref="Y88">_xlfn.XLOOKUP($B88&amp;"#"&amp;X$6,INDIRECT(SUBSTITUTE("ИсходныеДанные!$где$2:$где$50000","где",$D$4)),INDIRECT(SUBSTITUTE("ИсходныеДанные!$что$2:$что$50000","что",$G$4)),"",0,1)</f>
        <v/>
      </c>
      <c r="Z88" s="20" t="str" cm="1">
        <f t="array" ref="Z88">_xlfn.XLOOKUP($B88&amp;"#"&amp;Z$6,INDIRECT(SUBSTITUTE("ИсходныеДанные!$где$2:$где$50000","где",$D$4)),INDIRECT(SUBSTITUTE("ИсходныеДанные!$что$2:$что$50000","что",$F$4)),"",0,1)</f>
        <v/>
      </c>
      <c r="AA88" s="78" t="str" cm="1">
        <f t="array" ref="AA88">_xlfn.XLOOKUP($B88&amp;"#"&amp;Z$6,INDIRECT(SUBSTITUTE("ИсходныеДанные!$где$2:$где$50000","где",$D$4)),INDIRECT(SUBSTITUTE("ИсходныеДанные!$что$2:$что$50000","что",$G$4)),"",0,1)</f>
        <v/>
      </c>
      <c r="AB88" s="3"/>
    </row>
    <row r="89" spans="1:28" x14ac:dyDescent="0.25">
      <c r="A89" s="6" t="str">
        <f t="shared" si="2"/>
        <v>delete</v>
      </c>
      <c r="B89" s="9" cm="1">
        <f t="array" ref="B89">INDIRECT("УникальныеСписки!E"&amp;ROW()-$E$4)</f>
        <v>0</v>
      </c>
      <c r="C89" s="15" t="str">
        <f t="array" ref="C89">_xlfn.XLOOKUP($B89,INDIRECT(SUBSTITUTE("ИсходныеДанные!$где$2:$где$50000","где",$B$4)),INDIRECT(SUBSTITUTE("ИсходныеДанные!$что$2:$что$50000","что",C$4)),"",0,1)</f>
        <v/>
      </c>
      <c r="D89" s="20" t="str" cm="1">
        <f t="array" ref="D89">_xlfn.XLOOKUP($B89&amp;"#"&amp;D$6,INDIRECT(SUBSTITUTE("ИсходныеДанные!$где$2:$где$50000","где",$D$4)),INDIRECT(SUBSTITUTE("ИсходныеДанные!$что$2:$что$50000","что",$F$4)),"",0,1)</f>
        <v/>
      </c>
      <c r="E89" s="78" t="str" cm="1">
        <f t="array" ref="E89">_xlfn.XLOOKUP($B89&amp;"#"&amp;D$6,INDIRECT(SUBSTITUTE("ИсходныеДанные!$где$2:$где$50000","где",$D$4)),INDIRECT(SUBSTITUTE("ИсходныеДанные!$что$2:$что$50000","что",$G$4)),"",0,1)</f>
        <v/>
      </c>
      <c r="F89" s="20" t="str" cm="1">
        <f t="array" ref="F89">_xlfn.XLOOKUP($B89&amp;"#"&amp;F$6,INDIRECT(SUBSTITUTE("ИсходныеДанные!$где$2:$где$50000","где",$D$4)),INDIRECT(SUBSTITUTE("ИсходныеДанные!$что$2:$что$50000","что",$F$4)),"",0,1)</f>
        <v/>
      </c>
      <c r="G89" s="78" t="str" cm="1">
        <f t="array" ref="G89">_xlfn.XLOOKUP($B89&amp;"#"&amp;F$6,INDIRECT(SUBSTITUTE("ИсходныеДанные!$где$2:$где$50000","где",$D$4)),INDIRECT(SUBSTITUTE("ИсходныеДанные!$что$2:$что$50000","что",$G$4)),"",0,1)</f>
        <v/>
      </c>
      <c r="H89" s="20" t="str" cm="1">
        <f t="array" ref="H89">_xlfn.XLOOKUP($B89&amp;"#"&amp;H$6,INDIRECT(SUBSTITUTE("ИсходныеДанные!$где$2:$где$50000","где",$D$4)),INDIRECT(SUBSTITUTE("ИсходныеДанные!$что$2:$что$50000","что",$F$4)),"",0,1)</f>
        <v/>
      </c>
      <c r="I89" s="78" t="str" cm="1">
        <f t="array" ref="I89">_xlfn.XLOOKUP($B89&amp;"#"&amp;H$6,INDIRECT(SUBSTITUTE("ИсходныеДанные!$где$2:$где$50000","где",$D$4)),INDIRECT(SUBSTITUTE("ИсходныеДанные!$что$2:$что$50000","что",$G$4)),"",0,1)</f>
        <v/>
      </c>
      <c r="J89" s="20" t="str" cm="1">
        <f t="array" ref="J89">_xlfn.XLOOKUP($B89&amp;"#"&amp;J$6,INDIRECT(SUBSTITUTE("ИсходныеДанные!$где$2:$где$50000","где",$D$4)),INDIRECT(SUBSTITUTE("ИсходныеДанные!$что$2:$что$50000","что",$F$4)),"",0,1)</f>
        <v/>
      </c>
      <c r="K89" s="78" t="str" cm="1">
        <f t="array" ref="K89">_xlfn.XLOOKUP($B89&amp;"#"&amp;J$6,INDIRECT(SUBSTITUTE("ИсходныеДанные!$где$2:$где$50000","где",$D$4)),INDIRECT(SUBSTITUTE("ИсходныеДанные!$что$2:$что$50000","что",$G$4)),"",0,1)</f>
        <v/>
      </c>
      <c r="L89" s="20" t="str" cm="1">
        <f t="array" ref="L89">_xlfn.XLOOKUP($B89&amp;"#"&amp;L$6,INDIRECT(SUBSTITUTE("ИсходныеДанные!$где$2:$где$50000","где",$D$4)),INDIRECT(SUBSTITUTE("ИсходныеДанные!$что$2:$что$50000","что",$F$4)),"",0,1)</f>
        <v/>
      </c>
      <c r="M89" s="78" t="str" cm="1">
        <f t="array" ref="M89">_xlfn.XLOOKUP($B89&amp;"#"&amp;L$6,INDIRECT(SUBSTITUTE("ИсходныеДанные!$где$2:$где$50000","где",$D$4)),INDIRECT(SUBSTITUTE("ИсходныеДанные!$что$2:$что$50000","что",$G$4)),"",0,1)</f>
        <v/>
      </c>
      <c r="N89" s="20" t="str" cm="1">
        <f t="array" ref="N89">_xlfn.XLOOKUP($B89&amp;"#"&amp;N$6,INDIRECT(SUBSTITUTE("ИсходныеДанные!$где$2:$где$50000","где",$D$4)),INDIRECT(SUBSTITUTE("ИсходныеДанные!$что$2:$что$50000","что",$F$4)),"",0,1)</f>
        <v/>
      </c>
      <c r="O89" s="78" t="str" cm="1">
        <f t="array" ref="O89">_xlfn.XLOOKUP($B89&amp;"#"&amp;N$6,INDIRECT(SUBSTITUTE("ИсходныеДанные!$где$2:$где$50000","где",$D$4)),INDIRECT(SUBSTITUTE("ИсходныеДанные!$что$2:$что$50000","что",$G$4)),"",0,1)</f>
        <v/>
      </c>
      <c r="P89" s="20" t="str" cm="1">
        <f t="array" ref="P89">_xlfn.XLOOKUP($B89&amp;"#"&amp;P$6,INDIRECT(SUBSTITUTE("ИсходныеДанные!$где$2:$где$50000","где",$D$4)),INDIRECT(SUBSTITUTE("ИсходныеДанные!$что$2:$что$50000","что",$F$4)),"",0,1)</f>
        <v/>
      </c>
      <c r="Q89" s="78" t="str" cm="1">
        <f t="array" ref="Q89">_xlfn.XLOOKUP($B89&amp;"#"&amp;P$6,INDIRECT(SUBSTITUTE("ИсходныеДанные!$где$2:$где$50000","где",$D$4)),INDIRECT(SUBSTITUTE("ИсходныеДанные!$что$2:$что$50000","что",$G$4)),"",0,1)</f>
        <v/>
      </c>
      <c r="R89" s="20" t="str" cm="1">
        <f t="array" ref="R89">_xlfn.XLOOKUP($B89&amp;"#"&amp;R$6,INDIRECT(SUBSTITUTE("ИсходныеДанные!$где$2:$где$50000","где",$D$4)),INDIRECT(SUBSTITUTE("ИсходныеДанные!$что$2:$что$50000","что",$F$4)),"",0,1)</f>
        <v/>
      </c>
      <c r="S89" s="78" t="str" cm="1">
        <f t="array" ref="S89">_xlfn.XLOOKUP($B89&amp;"#"&amp;R$6,INDIRECT(SUBSTITUTE("ИсходныеДанные!$где$2:$где$50000","где",$D$4)),INDIRECT(SUBSTITUTE("ИсходныеДанные!$что$2:$что$50000","что",$G$4)),"",0,1)</f>
        <v/>
      </c>
      <c r="T89" s="20" t="str" cm="1">
        <f t="array" ref="T89">_xlfn.XLOOKUP($B89&amp;"#"&amp;T$6,INDIRECT(SUBSTITUTE("ИсходныеДанные!$где$2:$где$50000","где",$D$4)),INDIRECT(SUBSTITUTE("ИсходныеДанные!$что$2:$что$50000","что",$F$4)),"",0,1)</f>
        <v/>
      </c>
      <c r="U89" s="78" t="str" cm="1">
        <f t="array" ref="U89">_xlfn.XLOOKUP($B89&amp;"#"&amp;T$6,INDIRECT(SUBSTITUTE("ИсходныеДанные!$где$2:$где$50000","где",$D$4)),INDIRECT(SUBSTITUTE("ИсходныеДанные!$что$2:$что$50000","что",$G$4)),"",0,1)</f>
        <v/>
      </c>
      <c r="V89" s="20" t="str" cm="1">
        <f t="array" ref="V89">_xlfn.XLOOKUP($B89&amp;"#"&amp;V$6,INDIRECT(SUBSTITUTE("ИсходныеДанные!$где$2:$где$50000","где",$D$4)),INDIRECT(SUBSTITUTE("ИсходныеДанные!$что$2:$что$50000","что",$F$4)),"",0,1)</f>
        <v/>
      </c>
      <c r="W89" s="78" t="str" cm="1">
        <f t="array" ref="W89">_xlfn.XLOOKUP($B89&amp;"#"&amp;V$6,INDIRECT(SUBSTITUTE("ИсходныеДанные!$где$2:$где$50000","где",$D$4)),INDIRECT(SUBSTITUTE("ИсходныеДанные!$что$2:$что$50000","что",$G$4)),"",0,1)</f>
        <v/>
      </c>
      <c r="X89" s="20" t="str" cm="1">
        <f t="array" ref="X89">_xlfn.XLOOKUP($B89&amp;"#"&amp;X$6,INDIRECT(SUBSTITUTE("ИсходныеДанные!$где$2:$где$50000","где",$D$4)),INDIRECT(SUBSTITUTE("ИсходныеДанные!$что$2:$что$50000","что",$F$4)),"",0,1)</f>
        <v/>
      </c>
      <c r="Y89" s="78" t="str" cm="1">
        <f t="array" ref="Y89">_xlfn.XLOOKUP($B89&amp;"#"&amp;X$6,INDIRECT(SUBSTITUTE("ИсходныеДанные!$где$2:$где$50000","где",$D$4)),INDIRECT(SUBSTITUTE("ИсходныеДанные!$что$2:$что$50000","что",$G$4)),"",0,1)</f>
        <v/>
      </c>
      <c r="Z89" s="20" t="str" cm="1">
        <f t="array" ref="Z89">_xlfn.XLOOKUP($B89&amp;"#"&amp;Z$6,INDIRECT(SUBSTITUTE("ИсходныеДанные!$где$2:$где$50000","где",$D$4)),INDIRECT(SUBSTITUTE("ИсходныеДанные!$что$2:$что$50000","что",$F$4)),"",0,1)</f>
        <v/>
      </c>
      <c r="AA89" s="78" t="str" cm="1">
        <f t="array" ref="AA89">_xlfn.XLOOKUP($B89&amp;"#"&amp;Z$6,INDIRECT(SUBSTITUTE("ИсходныеДанные!$где$2:$где$50000","где",$D$4)),INDIRECT(SUBSTITUTE("ИсходныеДанные!$что$2:$что$50000","что",$G$4)),"",0,1)</f>
        <v/>
      </c>
      <c r="AB89" s="3"/>
    </row>
    <row r="90" spans="1:28" x14ac:dyDescent="0.25">
      <c r="A90" s="6" t="str">
        <f t="shared" si="2"/>
        <v>delete</v>
      </c>
      <c r="B90" s="9" cm="1">
        <f t="array" ref="B90">INDIRECT("УникальныеСписки!E"&amp;ROW()-$E$4)</f>
        <v>0</v>
      </c>
      <c r="C90" s="15" t="str">
        <f t="array" ref="C90">_xlfn.XLOOKUP($B90,INDIRECT(SUBSTITUTE("ИсходныеДанные!$где$2:$где$50000","где",$B$4)),INDIRECT(SUBSTITUTE("ИсходныеДанные!$что$2:$что$50000","что",C$4)),"",0,1)</f>
        <v/>
      </c>
      <c r="D90" s="20" t="str" cm="1">
        <f t="array" ref="D90">_xlfn.XLOOKUP($B90&amp;"#"&amp;D$6,INDIRECT(SUBSTITUTE("ИсходныеДанные!$где$2:$где$50000","где",$D$4)),INDIRECT(SUBSTITUTE("ИсходныеДанные!$что$2:$что$50000","что",$F$4)),"",0,1)</f>
        <v/>
      </c>
      <c r="E90" s="78" t="str" cm="1">
        <f t="array" ref="E90">_xlfn.XLOOKUP($B90&amp;"#"&amp;D$6,INDIRECT(SUBSTITUTE("ИсходныеДанные!$где$2:$где$50000","где",$D$4)),INDIRECT(SUBSTITUTE("ИсходныеДанные!$что$2:$что$50000","что",$G$4)),"",0,1)</f>
        <v/>
      </c>
      <c r="F90" s="20" t="str" cm="1">
        <f t="array" ref="F90">_xlfn.XLOOKUP($B90&amp;"#"&amp;F$6,INDIRECT(SUBSTITUTE("ИсходныеДанные!$где$2:$где$50000","где",$D$4)),INDIRECT(SUBSTITUTE("ИсходныеДанные!$что$2:$что$50000","что",$F$4)),"",0,1)</f>
        <v/>
      </c>
      <c r="G90" s="78" t="str" cm="1">
        <f t="array" ref="G90">_xlfn.XLOOKUP($B90&amp;"#"&amp;F$6,INDIRECT(SUBSTITUTE("ИсходныеДанные!$где$2:$где$50000","где",$D$4)),INDIRECT(SUBSTITUTE("ИсходныеДанные!$что$2:$что$50000","что",$G$4)),"",0,1)</f>
        <v/>
      </c>
      <c r="H90" s="20" t="str" cm="1">
        <f t="array" ref="H90">_xlfn.XLOOKUP($B90&amp;"#"&amp;H$6,INDIRECT(SUBSTITUTE("ИсходныеДанные!$где$2:$где$50000","где",$D$4)),INDIRECT(SUBSTITUTE("ИсходныеДанные!$что$2:$что$50000","что",$F$4)),"",0,1)</f>
        <v/>
      </c>
      <c r="I90" s="78" t="str" cm="1">
        <f t="array" ref="I90">_xlfn.XLOOKUP($B90&amp;"#"&amp;H$6,INDIRECT(SUBSTITUTE("ИсходныеДанные!$где$2:$где$50000","где",$D$4)),INDIRECT(SUBSTITUTE("ИсходныеДанные!$что$2:$что$50000","что",$G$4)),"",0,1)</f>
        <v/>
      </c>
      <c r="J90" s="20" t="str" cm="1">
        <f t="array" ref="J90">_xlfn.XLOOKUP($B90&amp;"#"&amp;J$6,INDIRECT(SUBSTITUTE("ИсходныеДанные!$где$2:$где$50000","где",$D$4)),INDIRECT(SUBSTITUTE("ИсходныеДанные!$что$2:$что$50000","что",$F$4)),"",0,1)</f>
        <v/>
      </c>
      <c r="K90" s="78" t="str" cm="1">
        <f t="array" ref="K90">_xlfn.XLOOKUP($B90&amp;"#"&amp;J$6,INDIRECT(SUBSTITUTE("ИсходныеДанные!$где$2:$где$50000","где",$D$4)),INDIRECT(SUBSTITUTE("ИсходныеДанные!$что$2:$что$50000","что",$G$4)),"",0,1)</f>
        <v/>
      </c>
      <c r="L90" s="20" t="str" cm="1">
        <f t="array" ref="L90">_xlfn.XLOOKUP($B90&amp;"#"&amp;L$6,INDIRECT(SUBSTITUTE("ИсходныеДанные!$где$2:$где$50000","где",$D$4)),INDIRECT(SUBSTITUTE("ИсходныеДанные!$что$2:$что$50000","что",$F$4)),"",0,1)</f>
        <v/>
      </c>
      <c r="M90" s="78" t="str" cm="1">
        <f t="array" ref="M90">_xlfn.XLOOKUP($B90&amp;"#"&amp;L$6,INDIRECT(SUBSTITUTE("ИсходныеДанные!$где$2:$где$50000","где",$D$4)),INDIRECT(SUBSTITUTE("ИсходныеДанные!$что$2:$что$50000","что",$G$4)),"",0,1)</f>
        <v/>
      </c>
      <c r="N90" s="20" t="str" cm="1">
        <f t="array" ref="N90">_xlfn.XLOOKUP($B90&amp;"#"&amp;N$6,INDIRECT(SUBSTITUTE("ИсходныеДанные!$где$2:$где$50000","где",$D$4)),INDIRECT(SUBSTITUTE("ИсходныеДанные!$что$2:$что$50000","что",$F$4)),"",0,1)</f>
        <v/>
      </c>
      <c r="O90" s="78" t="str" cm="1">
        <f t="array" ref="O90">_xlfn.XLOOKUP($B90&amp;"#"&amp;N$6,INDIRECT(SUBSTITUTE("ИсходныеДанные!$где$2:$где$50000","где",$D$4)),INDIRECT(SUBSTITUTE("ИсходныеДанные!$что$2:$что$50000","что",$G$4)),"",0,1)</f>
        <v/>
      </c>
      <c r="P90" s="20" t="str" cm="1">
        <f t="array" ref="P90">_xlfn.XLOOKUP($B90&amp;"#"&amp;P$6,INDIRECT(SUBSTITUTE("ИсходныеДанные!$где$2:$где$50000","где",$D$4)),INDIRECT(SUBSTITUTE("ИсходныеДанные!$что$2:$что$50000","что",$F$4)),"",0,1)</f>
        <v/>
      </c>
      <c r="Q90" s="78" t="str" cm="1">
        <f t="array" ref="Q90">_xlfn.XLOOKUP($B90&amp;"#"&amp;P$6,INDIRECT(SUBSTITUTE("ИсходныеДанные!$где$2:$где$50000","где",$D$4)),INDIRECT(SUBSTITUTE("ИсходныеДанные!$что$2:$что$50000","что",$G$4)),"",0,1)</f>
        <v/>
      </c>
      <c r="R90" s="20" t="str" cm="1">
        <f t="array" ref="R90">_xlfn.XLOOKUP($B90&amp;"#"&amp;R$6,INDIRECT(SUBSTITUTE("ИсходныеДанные!$где$2:$где$50000","где",$D$4)),INDIRECT(SUBSTITUTE("ИсходныеДанные!$что$2:$что$50000","что",$F$4)),"",0,1)</f>
        <v/>
      </c>
      <c r="S90" s="78" t="str" cm="1">
        <f t="array" ref="S90">_xlfn.XLOOKUP($B90&amp;"#"&amp;R$6,INDIRECT(SUBSTITUTE("ИсходныеДанные!$где$2:$где$50000","где",$D$4)),INDIRECT(SUBSTITUTE("ИсходныеДанные!$что$2:$что$50000","что",$G$4)),"",0,1)</f>
        <v/>
      </c>
      <c r="T90" s="20" t="str" cm="1">
        <f t="array" ref="T90">_xlfn.XLOOKUP($B90&amp;"#"&amp;T$6,INDIRECT(SUBSTITUTE("ИсходныеДанные!$где$2:$где$50000","где",$D$4)),INDIRECT(SUBSTITUTE("ИсходныеДанные!$что$2:$что$50000","что",$F$4)),"",0,1)</f>
        <v/>
      </c>
      <c r="U90" s="78" t="str" cm="1">
        <f t="array" ref="U90">_xlfn.XLOOKUP($B90&amp;"#"&amp;T$6,INDIRECT(SUBSTITUTE("ИсходныеДанные!$где$2:$где$50000","где",$D$4)),INDIRECT(SUBSTITUTE("ИсходныеДанные!$что$2:$что$50000","что",$G$4)),"",0,1)</f>
        <v/>
      </c>
      <c r="V90" s="20" t="str" cm="1">
        <f t="array" ref="V90">_xlfn.XLOOKUP($B90&amp;"#"&amp;V$6,INDIRECT(SUBSTITUTE("ИсходныеДанные!$где$2:$где$50000","где",$D$4)),INDIRECT(SUBSTITUTE("ИсходныеДанные!$что$2:$что$50000","что",$F$4)),"",0,1)</f>
        <v/>
      </c>
      <c r="W90" s="78" t="str" cm="1">
        <f t="array" ref="W90">_xlfn.XLOOKUP($B90&amp;"#"&amp;V$6,INDIRECT(SUBSTITUTE("ИсходныеДанные!$где$2:$где$50000","где",$D$4)),INDIRECT(SUBSTITUTE("ИсходныеДанные!$что$2:$что$50000","что",$G$4)),"",0,1)</f>
        <v/>
      </c>
      <c r="X90" s="20" t="str" cm="1">
        <f t="array" ref="X90">_xlfn.XLOOKUP($B90&amp;"#"&amp;X$6,INDIRECT(SUBSTITUTE("ИсходныеДанные!$где$2:$где$50000","где",$D$4)),INDIRECT(SUBSTITUTE("ИсходныеДанные!$что$2:$что$50000","что",$F$4)),"",0,1)</f>
        <v/>
      </c>
      <c r="Y90" s="78" t="str" cm="1">
        <f t="array" ref="Y90">_xlfn.XLOOKUP($B90&amp;"#"&amp;X$6,INDIRECT(SUBSTITUTE("ИсходныеДанные!$где$2:$где$50000","где",$D$4)),INDIRECT(SUBSTITUTE("ИсходныеДанные!$что$2:$что$50000","что",$G$4)),"",0,1)</f>
        <v/>
      </c>
      <c r="Z90" s="20" t="str" cm="1">
        <f t="array" ref="Z90">_xlfn.XLOOKUP($B90&amp;"#"&amp;Z$6,INDIRECT(SUBSTITUTE("ИсходныеДанные!$где$2:$где$50000","где",$D$4)),INDIRECT(SUBSTITUTE("ИсходныеДанные!$что$2:$что$50000","что",$F$4)),"",0,1)</f>
        <v/>
      </c>
      <c r="AA90" s="78" t="str" cm="1">
        <f t="array" ref="AA90">_xlfn.XLOOKUP($B90&amp;"#"&amp;Z$6,INDIRECT(SUBSTITUTE("ИсходныеДанные!$где$2:$где$50000","где",$D$4)),INDIRECT(SUBSTITUTE("ИсходныеДанные!$что$2:$что$50000","что",$G$4)),"",0,1)</f>
        <v/>
      </c>
      <c r="AB90" s="3"/>
    </row>
    <row r="91" spans="1:28" x14ac:dyDescent="0.25">
      <c r="A91" s="6" t="str">
        <f t="shared" si="2"/>
        <v>delete</v>
      </c>
      <c r="B91" s="9" cm="1">
        <f t="array" ref="B91">INDIRECT("УникальныеСписки!E"&amp;ROW()-$E$4)</f>
        <v>0</v>
      </c>
      <c r="C91" s="15" t="str">
        <f t="array" ref="C91">_xlfn.XLOOKUP($B91,INDIRECT(SUBSTITUTE("ИсходныеДанные!$где$2:$где$50000","где",$B$4)),INDIRECT(SUBSTITUTE("ИсходныеДанные!$что$2:$что$50000","что",C$4)),"",0,1)</f>
        <v/>
      </c>
      <c r="D91" s="20" t="str" cm="1">
        <f t="array" ref="D91">_xlfn.XLOOKUP($B91&amp;"#"&amp;D$6,INDIRECT(SUBSTITUTE("ИсходныеДанные!$где$2:$где$50000","где",$D$4)),INDIRECT(SUBSTITUTE("ИсходныеДанные!$что$2:$что$50000","что",$F$4)),"",0,1)</f>
        <v/>
      </c>
      <c r="E91" s="78" t="str" cm="1">
        <f t="array" ref="E91">_xlfn.XLOOKUP($B91&amp;"#"&amp;D$6,INDIRECT(SUBSTITUTE("ИсходныеДанные!$где$2:$где$50000","где",$D$4)),INDIRECT(SUBSTITUTE("ИсходныеДанные!$что$2:$что$50000","что",$G$4)),"",0,1)</f>
        <v/>
      </c>
      <c r="F91" s="20" t="str" cm="1">
        <f t="array" ref="F91">_xlfn.XLOOKUP($B91&amp;"#"&amp;F$6,INDIRECT(SUBSTITUTE("ИсходныеДанные!$где$2:$где$50000","где",$D$4)),INDIRECT(SUBSTITUTE("ИсходныеДанные!$что$2:$что$50000","что",$F$4)),"",0,1)</f>
        <v/>
      </c>
      <c r="G91" s="78" t="str" cm="1">
        <f t="array" ref="G91">_xlfn.XLOOKUP($B91&amp;"#"&amp;F$6,INDIRECT(SUBSTITUTE("ИсходныеДанные!$где$2:$где$50000","где",$D$4)),INDIRECT(SUBSTITUTE("ИсходныеДанные!$что$2:$что$50000","что",$G$4)),"",0,1)</f>
        <v/>
      </c>
      <c r="H91" s="20" t="str" cm="1">
        <f t="array" ref="H91">_xlfn.XLOOKUP($B91&amp;"#"&amp;H$6,INDIRECT(SUBSTITUTE("ИсходныеДанные!$где$2:$где$50000","где",$D$4)),INDIRECT(SUBSTITUTE("ИсходныеДанные!$что$2:$что$50000","что",$F$4)),"",0,1)</f>
        <v/>
      </c>
      <c r="I91" s="78" t="str" cm="1">
        <f t="array" ref="I91">_xlfn.XLOOKUP($B91&amp;"#"&amp;H$6,INDIRECT(SUBSTITUTE("ИсходныеДанные!$где$2:$где$50000","где",$D$4)),INDIRECT(SUBSTITUTE("ИсходныеДанные!$что$2:$что$50000","что",$G$4)),"",0,1)</f>
        <v/>
      </c>
      <c r="J91" s="20" t="str" cm="1">
        <f t="array" ref="J91">_xlfn.XLOOKUP($B91&amp;"#"&amp;J$6,INDIRECT(SUBSTITUTE("ИсходныеДанные!$где$2:$где$50000","где",$D$4)),INDIRECT(SUBSTITUTE("ИсходныеДанные!$что$2:$что$50000","что",$F$4)),"",0,1)</f>
        <v/>
      </c>
      <c r="K91" s="78" t="str" cm="1">
        <f t="array" ref="K91">_xlfn.XLOOKUP($B91&amp;"#"&amp;J$6,INDIRECT(SUBSTITUTE("ИсходныеДанные!$где$2:$где$50000","где",$D$4)),INDIRECT(SUBSTITUTE("ИсходныеДанные!$что$2:$что$50000","что",$G$4)),"",0,1)</f>
        <v/>
      </c>
      <c r="L91" s="20" t="str" cm="1">
        <f t="array" ref="L91">_xlfn.XLOOKUP($B91&amp;"#"&amp;L$6,INDIRECT(SUBSTITUTE("ИсходныеДанные!$где$2:$где$50000","где",$D$4)),INDIRECT(SUBSTITUTE("ИсходныеДанные!$что$2:$что$50000","что",$F$4)),"",0,1)</f>
        <v/>
      </c>
      <c r="M91" s="78" t="str" cm="1">
        <f t="array" ref="M91">_xlfn.XLOOKUP($B91&amp;"#"&amp;L$6,INDIRECT(SUBSTITUTE("ИсходныеДанные!$где$2:$где$50000","где",$D$4)),INDIRECT(SUBSTITUTE("ИсходныеДанные!$что$2:$что$50000","что",$G$4)),"",0,1)</f>
        <v/>
      </c>
      <c r="N91" s="20" t="str" cm="1">
        <f t="array" ref="N91">_xlfn.XLOOKUP($B91&amp;"#"&amp;N$6,INDIRECT(SUBSTITUTE("ИсходныеДанные!$где$2:$где$50000","где",$D$4)),INDIRECT(SUBSTITUTE("ИсходныеДанные!$что$2:$что$50000","что",$F$4)),"",0,1)</f>
        <v/>
      </c>
      <c r="O91" s="78" t="str" cm="1">
        <f t="array" ref="O91">_xlfn.XLOOKUP($B91&amp;"#"&amp;N$6,INDIRECT(SUBSTITUTE("ИсходныеДанные!$где$2:$где$50000","где",$D$4)),INDIRECT(SUBSTITUTE("ИсходныеДанные!$что$2:$что$50000","что",$G$4)),"",0,1)</f>
        <v/>
      </c>
      <c r="P91" s="20" t="str" cm="1">
        <f t="array" ref="P91">_xlfn.XLOOKUP($B91&amp;"#"&amp;P$6,INDIRECT(SUBSTITUTE("ИсходныеДанные!$где$2:$где$50000","где",$D$4)),INDIRECT(SUBSTITUTE("ИсходныеДанные!$что$2:$что$50000","что",$F$4)),"",0,1)</f>
        <v/>
      </c>
      <c r="Q91" s="78" t="str" cm="1">
        <f t="array" ref="Q91">_xlfn.XLOOKUP($B91&amp;"#"&amp;P$6,INDIRECT(SUBSTITUTE("ИсходныеДанные!$где$2:$где$50000","где",$D$4)),INDIRECT(SUBSTITUTE("ИсходныеДанные!$что$2:$что$50000","что",$G$4)),"",0,1)</f>
        <v/>
      </c>
      <c r="R91" s="20" t="str" cm="1">
        <f t="array" ref="R91">_xlfn.XLOOKUP($B91&amp;"#"&amp;R$6,INDIRECT(SUBSTITUTE("ИсходныеДанные!$где$2:$где$50000","где",$D$4)),INDIRECT(SUBSTITUTE("ИсходныеДанные!$что$2:$что$50000","что",$F$4)),"",0,1)</f>
        <v/>
      </c>
      <c r="S91" s="78" t="str" cm="1">
        <f t="array" ref="S91">_xlfn.XLOOKUP($B91&amp;"#"&amp;R$6,INDIRECT(SUBSTITUTE("ИсходныеДанные!$где$2:$где$50000","где",$D$4)),INDIRECT(SUBSTITUTE("ИсходныеДанные!$что$2:$что$50000","что",$G$4)),"",0,1)</f>
        <v/>
      </c>
      <c r="T91" s="20" t="str" cm="1">
        <f t="array" ref="T91">_xlfn.XLOOKUP($B91&amp;"#"&amp;T$6,INDIRECT(SUBSTITUTE("ИсходныеДанные!$где$2:$где$50000","где",$D$4)),INDIRECT(SUBSTITUTE("ИсходныеДанные!$что$2:$что$50000","что",$F$4)),"",0,1)</f>
        <v/>
      </c>
      <c r="U91" s="78" t="str" cm="1">
        <f t="array" ref="U91">_xlfn.XLOOKUP($B91&amp;"#"&amp;T$6,INDIRECT(SUBSTITUTE("ИсходныеДанные!$где$2:$где$50000","где",$D$4)),INDIRECT(SUBSTITUTE("ИсходныеДанные!$что$2:$что$50000","что",$G$4)),"",0,1)</f>
        <v/>
      </c>
      <c r="V91" s="20" t="str" cm="1">
        <f t="array" ref="V91">_xlfn.XLOOKUP($B91&amp;"#"&amp;V$6,INDIRECT(SUBSTITUTE("ИсходныеДанные!$где$2:$где$50000","где",$D$4)),INDIRECT(SUBSTITUTE("ИсходныеДанные!$что$2:$что$50000","что",$F$4)),"",0,1)</f>
        <v/>
      </c>
      <c r="W91" s="78" t="str" cm="1">
        <f t="array" ref="W91">_xlfn.XLOOKUP($B91&amp;"#"&amp;V$6,INDIRECT(SUBSTITUTE("ИсходныеДанные!$где$2:$где$50000","где",$D$4)),INDIRECT(SUBSTITUTE("ИсходныеДанные!$что$2:$что$50000","что",$G$4)),"",0,1)</f>
        <v/>
      </c>
      <c r="X91" s="20" t="str" cm="1">
        <f t="array" ref="X91">_xlfn.XLOOKUP($B91&amp;"#"&amp;X$6,INDIRECT(SUBSTITUTE("ИсходныеДанные!$где$2:$где$50000","где",$D$4)),INDIRECT(SUBSTITUTE("ИсходныеДанные!$что$2:$что$50000","что",$F$4)),"",0,1)</f>
        <v/>
      </c>
      <c r="Y91" s="78" t="str" cm="1">
        <f t="array" ref="Y91">_xlfn.XLOOKUP($B91&amp;"#"&amp;X$6,INDIRECT(SUBSTITUTE("ИсходныеДанные!$где$2:$где$50000","где",$D$4)),INDIRECT(SUBSTITUTE("ИсходныеДанные!$что$2:$что$50000","что",$G$4)),"",0,1)</f>
        <v/>
      </c>
      <c r="Z91" s="20" t="str" cm="1">
        <f t="array" ref="Z91">_xlfn.XLOOKUP($B91&amp;"#"&amp;Z$6,INDIRECT(SUBSTITUTE("ИсходныеДанные!$где$2:$где$50000","где",$D$4)),INDIRECT(SUBSTITUTE("ИсходныеДанные!$что$2:$что$50000","что",$F$4)),"",0,1)</f>
        <v/>
      </c>
      <c r="AA91" s="78" t="str" cm="1">
        <f t="array" ref="AA91">_xlfn.XLOOKUP($B91&amp;"#"&amp;Z$6,INDIRECT(SUBSTITUTE("ИсходныеДанные!$где$2:$где$50000","где",$D$4)),INDIRECT(SUBSTITUTE("ИсходныеДанные!$что$2:$что$50000","что",$G$4)),"",0,1)</f>
        <v/>
      </c>
      <c r="AB91" s="3"/>
    </row>
    <row r="92" spans="1:28" x14ac:dyDescent="0.25">
      <c r="A92" s="6" t="str">
        <f t="shared" si="2"/>
        <v>delete</v>
      </c>
      <c r="B92" s="9" cm="1">
        <f t="array" ref="B92">INDIRECT("УникальныеСписки!E"&amp;ROW()-$E$4)</f>
        <v>0</v>
      </c>
      <c r="C92" s="15" t="str">
        <f t="array" ref="C92">_xlfn.XLOOKUP($B92,INDIRECT(SUBSTITUTE("ИсходныеДанные!$где$2:$где$50000","где",$B$4)),INDIRECT(SUBSTITUTE("ИсходныеДанные!$что$2:$что$50000","что",C$4)),"",0,1)</f>
        <v/>
      </c>
      <c r="D92" s="20" t="str" cm="1">
        <f t="array" ref="D92">_xlfn.XLOOKUP($B92&amp;"#"&amp;D$6,INDIRECT(SUBSTITUTE("ИсходныеДанные!$где$2:$где$50000","где",$D$4)),INDIRECT(SUBSTITUTE("ИсходныеДанные!$что$2:$что$50000","что",$F$4)),"",0,1)</f>
        <v/>
      </c>
      <c r="E92" s="78" t="str" cm="1">
        <f t="array" ref="E92">_xlfn.XLOOKUP($B92&amp;"#"&amp;D$6,INDIRECT(SUBSTITUTE("ИсходныеДанные!$где$2:$где$50000","где",$D$4)),INDIRECT(SUBSTITUTE("ИсходныеДанные!$что$2:$что$50000","что",$G$4)),"",0,1)</f>
        <v/>
      </c>
      <c r="F92" s="20" t="str" cm="1">
        <f t="array" ref="F92">_xlfn.XLOOKUP($B92&amp;"#"&amp;F$6,INDIRECT(SUBSTITUTE("ИсходныеДанные!$где$2:$где$50000","где",$D$4)),INDIRECT(SUBSTITUTE("ИсходныеДанные!$что$2:$что$50000","что",$F$4)),"",0,1)</f>
        <v/>
      </c>
      <c r="G92" s="78" t="str" cm="1">
        <f t="array" ref="G92">_xlfn.XLOOKUP($B92&amp;"#"&amp;F$6,INDIRECT(SUBSTITUTE("ИсходныеДанные!$где$2:$где$50000","где",$D$4)),INDIRECT(SUBSTITUTE("ИсходныеДанные!$что$2:$что$50000","что",$G$4)),"",0,1)</f>
        <v/>
      </c>
      <c r="H92" s="20" t="str" cm="1">
        <f t="array" ref="H92">_xlfn.XLOOKUP($B92&amp;"#"&amp;H$6,INDIRECT(SUBSTITUTE("ИсходныеДанные!$где$2:$где$50000","где",$D$4)),INDIRECT(SUBSTITUTE("ИсходныеДанные!$что$2:$что$50000","что",$F$4)),"",0,1)</f>
        <v/>
      </c>
      <c r="I92" s="78" t="str" cm="1">
        <f t="array" ref="I92">_xlfn.XLOOKUP($B92&amp;"#"&amp;H$6,INDIRECT(SUBSTITUTE("ИсходныеДанные!$где$2:$где$50000","где",$D$4)),INDIRECT(SUBSTITUTE("ИсходныеДанные!$что$2:$что$50000","что",$G$4)),"",0,1)</f>
        <v/>
      </c>
      <c r="J92" s="20" t="str" cm="1">
        <f t="array" ref="J92">_xlfn.XLOOKUP($B92&amp;"#"&amp;J$6,INDIRECT(SUBSTITUTE("ИсходныеДанные!$где$2:$где$50000","где",$D$4)),INDIRECT(SUBSTITUTE("ИсходныеДанные!$что$2:$что$50000","что",$F$4)),"",0,1)</f>
        <v/>
      </c>
      <c r="K92" s="78" t="str" cm="1">
        <f t="array" ref="K92">_xlfn.XLOOKUP($B92&amp;"#"&amp;J$6,INDIRECT(SUBSTITUTE("ИсходныеДанные!$где$2:$где$50000","где",$D$4)),INDIRECT(SUBSTITUTE("ИсходныеДанные!$что$2:$что$50000","что",$G$4)),"",0,1)</f>
        <v/>
      </c>
      <c r="L92" s="20" t="str" cm="1">
        <f t="array" ref="L92">_xlfn.XLOOKUP($B92&amp;"#"&amp;L$6,INDIRECT(SUBSTITUTE("ИсходныеДанные!$где$2:$где$50000","где",$D$4)),INDIRECT(SUBSTITUTE("ИсходныеДанные!$что$2:$что$50000","что",$F$4)),"",0,1)</f>
        <v/>
      </c>
      <c r="M92" s="78" t="str" cm="1">
        <f t="array" ref="M92">_xlfn.XLOOKUP($B92&amp;"#"&amp;L$6,INDIRECT(SUBSTITUTE("ИсходныеДанные!$где$2:$где$50000","где",$D$4)),INDIRECT(SUBSTITUTE("ИсходныеДанные!$что$2:$что$50000","что",$G$4)),"",0,1)</f>
        <v/>
      </c>
      <c r="N92" s="20" t="str" cm="1">
        <f t="array" ref="N92">_xlfn.XLOOKUP($B92&amp;"#"&amp;N$6,INDIRECT(SUBSTITUTE("ИсходныеДанные!$где$2:$где$50000","где",$D$4)),INDIRECT(SUBSTITUTE("ИсходныеДанные!$что$2:$что$50000","что",$F$4)),"",0,1)</f>
        <v/>
      </c>
      <c r="O92" s="78" t="str" cm="1">
        <f t="array" ref="O92">_xlfn.XLOOKUP($B92&amp;"#"&amp;N$6,INDIRECT(SUBSTITUTE("ИсходныеДанные!$где$2:$где$50000","где",$D$4)),INDIRECT(SUBSTITUTE("ИсходныеДанные!$что$2:$что$50000","что",$G$4)),"",0,1)</f>
        <v/>
      </c>
      <c r="P92" s="20" t="str" cm="1">
        <f t="array" ref="P92">_xlfn.XLOOKUP($B92&amp;"#"&amp;P$6,INDIRECT(SUBSTITUTE("ИсходныеДанные!$где$2:$где$50000","где",$D$4)),INDIRECT(SUBSTITUTE("ИсходныеДанные!$что$2:$что$50000","что",$F$4)),"",0,1)</f>
        <v/>
      </c>
      <c r="Q92" s="78" t="str" cm="1">
        <f t="array" ref="Q92">_xlfn.XLOOKUP($B92&amp;"#"&amp;P$6,INDIRECT(SUBSTITUTE("ИсходныеДанные!$где$2:$где$50000","где",$D$4)),INDIRECT(SUBSTITUTE("ИсходныеДанные!$что$2:$что$50000","что",$G$4)),"",0,1)</f>
        <v/>
      </c>
      <c r="R92" s="20" t="str" cm="1">
        <f t="array" ref="R92">_xlfn.XLOOKUP($B92&amp;"#"&amp;R$6,INDIRECT(SUBSTITUTE("ИсходныеДанные!$где$2:$где$50000","где",$D$4)),INDIRECT(SUBSTITUTE("ИсходныеДанные!$что$2:$что$50000","что",$F$4)),"",0,1)</f>
        <v/>
      </c>
      <c r="S92" s="78" t="str" cm="1">
        <f t="array" ref="S92">_xlfn.XLOOKUP($B92&amp;"#"&amp;R$6,INDIRECT(SUBSTITUTE("ИсходныеДанные!$где$2:$где$50000","где",$D$4)),INDIRECT(SUBSTITUTE("ИсходныеДанные!$что$2:$что$50000","что",$G$4)),"",0,1)</f>
        <v/>
      </c>
      <c r="T92" s="20" t="str" cm="1">
        <f t="array" ref="T92">_xlfn.XLOOKUP($B92&amp;"#"&amp;T$6,INDIRECT(SUBSTITUTE("ИсходныеДанные!$где$2:$где$50000","где",$D$4)),INDIRECT(SUBSTITUTE("ИсходныеДанные!$что$2:$что$50000","что",$F$4)),"",0,1)</f>
        <v/>
      </c>
      <c r="U92" s="78" t="str" cm="1">
        <f t="array" ref="U92">_xlfn.XLOOKUP($B92&amp;"#"&amp;T$6,INDIRECT(SUBSTITUTE("ИсходныеДанные!$где$2:$где$50000","где",$D$4)),INDIRECT(SUBSTITUTE("ИсходныеДанные!$что$2:$что$50000","что",$G$4)),"",0,1)</f>
        <v/>
      </c>
      <c r="V92" s="20" t="str" cm="1">
        <f t="array" ref="V92">_xlfn.XLOOKUP($B92&amp;"#"&amp;V$6,INDIRECT(SUBSTITUTE("ИсходныеДанные!$где$2:$где$50000","где",$D$4)),INDIRECT(SUBSTITUTE("ИсходныеДанные!$что$2:$что$50000","что",$F$4)),"",0,1)</f>
        <v/>
      </c>
      <c r="W92" s="78" t="str" cm="1">
        <f t="array" ref="W92">_xlfn.XLOOKUP($B92&amp;"#"&amp;V$6,INDIRECT(SUBSTITUTE("ИсходныеДанные!$где$2:$где$50000","где",$D$4)),INDIRECT(SUBSTITUTE("ИсходныеДанные!$что$2:$что$50000","что",$G$4)),"",0,1)</f>
        <v/>
      </c>
      <c r="X92" s="20" t="str" cm="1">
        <f t="array" ref="X92">_xlfn.XLOOKUP($B92&amp;"#"&amp;X$6,INDIRECT(SUBSTITUTE("ИсходныеДанные!$где$2:$где$50000","где",$D$4)),INDIRECT(SUBSTITUTE("ИсходныеДанные!$что$2:$что$50000","что",$F$4)),"",0,1)</f>
        <v/>
      </c>
      <c r="Y92" s="78" t="str" cm="1">
        <f t="array" ref="Y92">_xlfn.XLOOKUP($B92&amp;"#"&amp;X$6,INDIRECT(SUBSTITUTE("ИсходныеДанные!$где$2:$где$50000","где",$D$4)),INDIRECT(SUBSTITUTE("ИсходныеДанные!$что$2:$что$50000","что",$G$4)),"",0,1)</f>
        <v/>
      </c>
      <c r="Z92" s="20" t="str" cm="1">
        <f t="array" ref="Z92">_xlfn.XLOOKUP($B92&amp;"#"&amp;Z$6,INDIRECT(SUBSTITUTE("ИсходныеДанные!$где$2:$где$50000","где",$D$4)),INDIRECT(SUBSTITUTE("ИсходныеДанные!$что$2:$что$50000","что",$F$4)),"",0,1)</f>
        <v/>
      </c>
      <c r="AA92" s="78" t="str" cm="1">
        <f t="array" ref="AA92">_xlfn.XLOOKUP($B92&amp;"#"&amp;Z$6,INDIRECT(SUBSTITUTE("ИсходныеДанные!$где$2:$где$50000","где",$D$4)),INDIRECT(SUBSTITUTE("ИсходныеДанные!$что$2:$что$50000","что",$G$4)),"",0,1)</f>
        <v/>
      </c>
      <c r="AB92" s="3"/>
    </row>
    <row r="93" spans="1:28" x14ac:dyDescent="0.25">
      <c r="A93" s="6" t="str">
        <f t="shared" si="2"/>
        <v>delete</v>
      </c>
      <c r="B93" s="9" cm="1">
        <f t="array" ref="B93">INDIRECT("УникальныеСписки!E"&amp;ROW()-$E$4)</f>
        <v>0</v>
      </c>
      <c r="C93" s="15" t="str">
        <f t="array" ref="C93">_xlfn.XLOOKUP($B93,INDIRECT(SUBSTITUTE("ИсходныеДанные!$где$2:$где$50000","где",$B$4)),INDIRECT(SUBSTITUTE("ИсходныеДанные!$что$2:$что$50000","что",C$4)),"",0,1)</f>
        <v/>
      </c>
      <c r="D93" s="20" t="str" cm="1">
        <f t="array" ref="D93">_xlfn.XLOOKUP($B93&amp;"#"&amp;D$6,INDIRECT(SUBSTITUTE("ИсходныеДанные!$где$2:$где$50000","где",$D$4)),INDIRECT(SUBSTITUTE("ИсходныеДанные!$что$2:$что$50000","что",$F$4)),"",0,1)</f>
        <v/>
      </c>
      <c r="E93" s="78" t="str" cm="1">
        <f t="array" ref="E93">_xlfn.XLOOKUP($B93&amp;"#"&amp;D$6,INDIRECT(SUBSTITUTE("ИсходныеДанные!$где$2:$где$50000","где",$D$4)),INDIRECT(SUBSTITUTE("ИсходныеДанные!$что$2:$что$50000","что",$G$4)),"",0,1)</f>
        <v/>
      </c>
      <c r="F93" s="20" t="str" cm="1">
        <f t="array" ref="F93">_xlfn.XLOOKUP($B93&amp;"#"&amp;F$6,INDIRECT(SUBSTITUTE("ИсходныеДанные!$где$2:$где$50000","где",$D$4)),INDIRECT(SUBSTITUTE("ИсходныеДанные!$что$2:$что$50000","что",$F$4)),"",0,1)</f>
        <v/>
      </c>
      <c r="G93" s="78" t="str" cm="1">
        <f t="array" ref="G93">_xlfn.XLOOKUP($B93&amp;"#"&amp;F$6,INDIRECT(SUBSTITUTE("ИсходныеДанные!$где$2:$где$50000","где",$D$4)),INDIRECT(SUBSTITUTE("ИсходныеДанные!$что$2:$что$50000","что",$G$4)),"",0,1)</f>
        <v/>
      </c>
      <c r="H93" s="20" t="str" cm="1">
        <f t="array" ref="H93">_xlfn.XLOOKUP($B93&amp;"#"&amp;H$6,INDIRECT(SUBSTITUTE("ИсходныеДанные!$где$2:$где$50000","где",$D$4)),INDIRECT(SUBSTITUTE("ИсходныеДанные!$что$2:$что$50000","что",$F$4)),"",0,1)</f>
        <v/>
      </c>
      <c r="I93" s="78" t="str" cm="1">
        <f t="array" ref="I93">_xlfn.XLOOKUP($B93&amp;"#"&amp;H$6,INDIRECT(SUBSTITUTE("ИсходныеДанные!$где$2:$где$50000","где",$D$4)),INDIRECT(SUBSTITUTE("ИсходныеДанные!$что$2:$что$50000","что",$G$4)),"",0,1)</f>
        <v/>
      </c>
      <c r="J93" s="20" t="str" cm="1">
        <f t="array" ref="J93">_xlfn.XLOOKUP($B93&amp;"#"&amp;J$6,INDIRECT(SUBSTITUTE("ИсходныеДанные!$где$2:$где$50000","где",$D$4)),INDIRECT(SUBSTITUTE("ИсходныеДанные!$что$2:$что$50000","что",$F$4)),"",0,1)</f>
        <v/>
      </c>
      <c r="K93" s="78" t="str" cm="1">
        <f t="array" ref="K93">_xlfn.XLOOKUP($B93&amp;"#"&amp;J$6,INDIRECT(SUBSTITUTE("ИсходныеДанные!$где$2:$где$50000","где",$D$4)),INDIRECT(SUBSTITUTE("ИсходныеДанные!$что$2:$что$50000","что",$G$4)),"",0,1)</f>
        <v/>
      </c>
      <c r="L93" s="20" t="str" cm="1">
        <f t="array" ref="L93">_xlfn.XLOOKUP($B93&amp;"#"&amp;L$6,INDIRECT(SUBSTITUTE("ИсходныеДанные!$где$2:$где$50000","где",$D$4)),INDIRECT(SUBSTITUTE("ИсходныеДанные!$что$2:$что$50000","что",$F$4)),"",0,1)</f>
        <v/>
      </c>
      <c r="M93" s="78" t="str" cm="1">
        <f t="array" ref="M93">_xlfn.XLOOKUP($B93&amp;"#"&amp;L$6,INDIRECT(SUBSTITUTE("ИсходныеДанные!$где$2:$где$50000","где",$D$4)),INDIRECT(SUBSTITUTE("ИсходныеДанные!$что$2:$что$50000","что",$G$4)),"",0,1)</f>
        <v/>
      </c>
      <c r="N93" s="20" t="str" cm="1">
        <f t="array" ref="N93">_xlfn.XLOOKUP($B93&amp;"#"&amp;N$6,INDIRECT(SUBSTITUTE("ИсходныеДанные!$где$2:$где$50000","где",$D$4)),INDIRECT(SUBSTITUTE("ИсходныеДанные!$что$2:$что$50000","что",$F$4)),"",0,1)</f>
        <v/>
      </c>
      <c r="O93" s="78" t="str" cm="1">
        <f t="array" ref="O93">_xlfn.XLOOKUP($B93&amp;"#"&amp;N$6,INDIRECT(SUBSTITUTE("ИсходныеДанные!$где$2:$где$50000","где",$D$4)),INDIRECT(SUBSTITUTE("ИсходныеДанные!$что$2:$что$50000","что",$G$4)),"",0,1)</f>
        <v/>
      </c>
      <c r="P93" s="20" t="str" cm="1">
        <f t="array" ref="P93">_xlfn.XLOOKUP($B93&amp;"#"&amp;P$6,INDIRECT(SUBSTITUTE("ИсходныеДанные!$где$2:$где$50000","где",$D$4)),INDIRECT(SUBSTITUTE("ИсходныеДанные!$что$2:$что$50000","что",$F$4)),"",0,1)</f>
        <v/>
      </c>
      <c r="Q93" s="78" t="str" cm="1">
        <f t="array" ref="Q93">_xlfn.XLOOKUP($B93&amp;"#"&amp;P$6,INDIRECT(SUBSTITUTE("ИсходныеДанные!$где$2:$где$50000","где",$D$4)),INDIRECT(SUBSTITUTE("ИсходныеДанные!$что$2:$что$50000","что",$G$4)),"",0,1)</f>
        <v/>
      </c>
      <c r="R93" s="20" t="str" cm="1">
        <f t="array" ref="R93">_xlfn.XLOOKUP($B93&amp;"#"&amp;R$6,INDIRECT(SUBSTITUTE("ИсходныеДанные!$где$2:$где$50000","где",$D$4)),INDIRECT(SUBSTITUTE("ИсходныеДанные!$что$2:$что$50000","что",$F$4)),"",0,1)</f>
        <v/>
      </c>
      <c r="S93" s="78" t="str" cm="1">
        <f t="array" ref="S93">_xlfn.XLOOKUP($B93&amp;"#"&amp;R$6,INDIRECT(SUBSTITUTE("ИсходныеДанные!$где$2:$где$50000","где",$D$4)),INDIRECT(SUBSTITUTE("ИсходныеДанные!$что$2:$что$50000","что",$G$4)),"",0,1)</f>
        <v/>
      </c>
      <c r="T93" s="20" t="str" cm="1">
        <f t="array" ref="T93">_xlfn.XLOOKUP($B93&amp;"#"&amp;T$6,INDIRECT(SUBSTITUTE("ИсходныеДанные!$где$2:$где$50000","где",$D$4)),INDIRECT(SUBSTITUTE("ИсходныеДанные!$что$2:$что$50000","что",$F$4)),"",0,1)</f>
        <v/>
      </c>
      <c r="U93" s="78" t="str" cm="1">
        <f t="array" ref="U93">_xlfn.XLOOKUP($B93&amp;"#"&amp;T$6,INDIRECT(SUBSTITUTE("ИсходныеДанные!$где$2:$где$50000","где",$D$4)),INDIRECT(SUBSTITUTE("ИсходныеДанные!$что$2:$что$50000","что",$G$4)),"",0,1)</f>
        <v/>
      </c>
      <c r="V93" s="20" t="str" cm="1">
        <f t="array" ref="V93">_xlfn.XLOOKUP($B93&amp;"#"&amp;V$6,INDIRECT(SUBSTITUTE("ИсходныеДанные!$где$2:$где$50000","где",$D$4)),INDIRECT(SUBSTITUTE("ИсходныеДанные!$что$2:$что$50000","что",$F$4)),"",0,1)</f>
        <v/>
      </c>
      <c r="W93" s="78" t="str" cm="1">
        <f t="array" ref="W93">_xlfn.XLOOKUP($B93&amp;"#"&amp;V$6,INDIRECT(SUBSTITUTE("ИсходныеДанные!$где$2:$где$50000","где",$D$4)),INDIRECT(SUBSTITUTE("ИсходныеДанные!$что$2:$что$50000","что",$G$4)),"",0,1)</f>
        <v/>
      </c>
      <c r="X93" s="20" t="str" cm="1">
        <f t="array" ref="X93">_xlfn.XLOOKUP($B93&amp;"#"&amp;X$6,INDIRECT(SUBSTITUTE("ИсходныеДанные!$где$2:$где$50000","где",$D$4)),INDIRECT(SUBSTITUTE("ИсходныеДанные!$что$2:$что$50000","что",$F$4)),"",0,1)</f>
        <v/>
      </c>
      <c r="Y93" s="78" t="str" cm="1">
        <f t="array" ref="Y93">_xlfn.XLOOKUP($B93&amp;"#"&amp;X$6,INDIRECT(SUBSTITUTE("ИсходныеДанные!$где$2:$где$50000","где",$D$4)),INDIRECT(SUBSTITUTE("ИсходныеДанные!$что$2:$что$50000","что",$G$4)),"",0,1)</f>
        <v/>
      </c>
      <c r="Z93" s="20" t="str" cm="1">
        <f t="array" ref="Z93">_xlfn.XLOOKUP($B93&amp;"#"&amp;Z$6,INDIRECT(SUBSTITUTE("ИсходныеДанные!$где$2:$где$50000","где",$D$4)),INDIRECT(SUBSTITUTE("ИсходныеДанные!$что$2:$что$50000","что",$F$4)),"",0,1)</f>
        <v/>
      </c>
      <c r="AA93" s="78" t="str" cm="1">
        <f t="array" ref="AA93">_xlfn.XLOOKUP($B93&amp;"#"&amp;Z$6,INDIRECT(SUBSTITUTE("ИсходныеДанные!$где$2:$где$50000","где",$D$4)),INDIRECT(SUBSTITUTE("ИсходныеДанные!$что$2:$что$50000","что",$G$4)),"",0,1)</f>
        <v/>
      </c>
      <c r="AB93" s="3"/>
    </row>
    <row r="94" spans="1:28" x14ac:dyDescent="0.25">
      <c r="A94" s="6" t="str">
        <f t="shared" si="2"/>
        <v>delete</v>
      </c>
      <c r="B94" s="9" cm="1">
        <f t="array" ref="B94">INDIRECT("УникальныеСписки!E"&amp;ROW()-$E$4)</f>
        <v>0</v>
      </c>
      <c r="C94" s="15" t="str">
        <f t="array" ref="C94">_xlfn.XLOOKUP($B94,INDIRECT(SUBSTITUTE("ИсходныеДанные!$где$2:$где$50000","где",$B$4)),INDIRECT(SUBSTITUTE("ИсходныеДанные!$что$2:$что$50000","что",C$4)),"",0,1)</f>
        <v/>
      </c>
      <c r="D94" s="20" t="str" cm="1">
        <f t="array" ref="D94">_xlfn.XLOOKUP($B94&amp;"#"&amp;D$6,INDIRECT(SUBSTITUTE("ИсходныеДанные!$где$2:$где$50000","где",$D$4)),INDIRECT(SUBSTITUTE("ИсходныеДанные!$что$2:$что$50000","что",$F$4)),"",0,1)</f>
        <v/>
      </c>
      <c r="E94" s="78" t="str" cm="1">
        <f t="array" ref="E94">_xlfn.XLOOKUP($B94&amp;"#"&amp;D$6,INDIRECT(SUBSTITUTE("ИсходныеДанные!$где$2:$где$50000","где",$D$4)),INDIRECT(SUBSTITUTE("ИсходныеДанные!$что$2:$что$50000","что",$G$4)),"",0,1)</f>
        <v/>
      </c>
      <c r="F94" s="20" t="str" cm="1">
        <f t="array" ref="F94">_xlfn.XLOOKUP($B94&amp;"#"&amp;F$6,INDIRECT(SUBSTITUTE("ИсходныеДанные!$где$2:$где$50000","где",$D$4)),INDIRECT(SUBSTITUTE("ИсходныеДанные!$что$2:$что$50000","что",$F$4)),"",0,1)</f>
        <v/>
      </c>
      <c r="G94" s="78" t="str" cm="1">
        <f t="array" ref="G94">_xlfn.XLOOKUP($B94&amp;"#"&amp;F$6,INDIRECT(SUBSTITUTE("ИсходныеДанные!$где$2:$где$50000","где",$D$4)),INDIRECT(SUBSTITUTE("ИсходныеДанные!$что$2:$что$50000","что",$G$4)),"",0,1)</f>
        <v/>
      </c>
      <c r="H94" s="20" t="str" cm="1">
        <f t="array" ref="H94">_xlfn.XLOOKUP($B94&amp;"#"&amp;H$6,INDIRECT(SUBSTITUTE("ИсходныеДанные!$где$2:$где$50000","где",$D$4)),INDIRECT(SUBSTITUTE("ИсходныеДанные!$что$2:$что$50000","что",$F$4)),"",0,1)</f>
        <v/>
      </c>
      <c r="I94" s="78" t="str" cm="1">
        <f t="array" ref="I94">_xlfn.XLOOKUP($B94&amp;"#"&amp;H$6,INDIRECT(SUBSTITUTE("ИсходныеДанные!$где$2:$где$50000","где",$D$4)),INDIRECT(SUBSTITUTE("ИсходныеДанные!$что$2:$что$50000","что",$G$4)),"",0,1)</f>
        <v/>
      </c>
      <c r="J94" s="20" t="str" cm="1">
        <f t="array" ref="J94">_xlfn.XLOOKUP($B94&amp;"#"&amp;J$6,INDIRECT(SUBSTITUTE("ИсходныеДанные!$где$2:$где$50000","где",$D$4)),INDIRECT(SUBSTITUTE("ИсходныеДанные!$что$2:$что$50000","что",$F$4)),"",0,1)</f>
        <v/>
      </c>
      <c r="K94" s="78" t="str" cm="1">
        <f t="array" ref="K94">_xlfn.XLOOKUP($B94&amp;"#"&amp;J$6,INDIRECT(SUBSTITUTE("ИсходныеДанные!$где$2:$где$50000","где",$D$4)),INDIRECT(SUBSTITUTE("ИсходныеДанные!$что$2:$что$50000","что",$G$4)),"",0,1)</f>
        <v/>
      </c>
      <c r="L94" s="20" t="str" cm="1">
        <f t="array" ref="L94">_xlfn.XLOOKUP($B94&amp;"#"&amp;L$6,INDIRECT(SUBSTITUTE("ИсходныеДанные!$где$2:$где$50000","где",$D$4)),INDIRECT(SUBSTITUTE("ИсходныеДанные!$что$2:$что$50000","что",$F$4)),"",0,1)</f>
        <v/>
      </c>
      <c r="M94" s="78" t="str" cm="1">
        <f t="array" ref="M94">_xlfn.XLOOKUP($B94&amp;"#"&amp;L$6,INDIRECT(SUBSTITUTE("ИсходныеДанные!$где$2:$где$50000","где",$D$4)),INDIRECT(SUBSTITUTE("ИсходныеДанные!$что$2:$что$50000","что",$G$4)),"",0,1)</f>
        <v/>
      </c>
      <c r="N94" s="20" t="str" cm="1">
        <f t="array" ref="N94">_xlfn.XLOOKUP($B94&amp;"#"&amp;N$6,INDIRECT(SUBSTITUTE("ИсходныеДанные!$где$2:$где$50000","где",$D$4)),INDIRECT(SUBSTITUTE("ИсходныеДанные!$что$2:$что$50000","что",$F$4)),"",0,1)</f>
        <v/>
      </c>
      <c r="O94" s="78" t="str" cm="1">
        <f t="array" ref="O94">_xlfn.XLOOKUP($B94&amp;"#"&amp;N$6,INDIRECT(SUBSTITUTE("ИсходныеДанные!$где$2:$где$50000","где",$D$4)),INDIRECT(SUBSTITUTE("ИсходныеДанные!$что$2:$что$50000","что",$G$4)),"",0,1)</f>
        <v/>
      </c>
      <c r="P94" s="20" t="str" cm="1">
        <f t="array" ref="P94">_xlfn.XLOOKUP($B94&amp;"#"&amp;P$6,INDIRECT(SUBSTITUTE("ИсходныеДанные!$где$2:$где$50000","где",$D$4)),INDIRECT(SUBSTITUTE("ИсходныеДанные!$что$2:$что$50000","что",$F$4)),"",0,1)</f>
        <v/>
      </c>
      <c r="Q94" s="78" t="str" cm="1">
        <f t="array" ref="Q94">_xlfn.XLOOKUP($B94&amp;"#"&amp;P$6,INDIRECT(SUBSTITUTE("ИсходныеДанные!$где$2:$где$50000","где",$D$4)),INDIRECT(SUBSTITUTE("ИсходныеДанные!$что$2:$что$50000","что",$G$4)),"",0,1)</f>
        <v/>
      </c>
      <c r="R94" s="20" t="str" cm="1">
        <f t="array" ref="R94">_xlfn.XLOOKUP($B94&amp;"#"&amp;R$6,INDIRECT(SUBSTITUTE("ИсходныеДанные!$где$2:$где$50000","где",$D$4)),INDIRECT(SUBSTITUTE("ИсходныеДанные!$что$2:$что$50000","что",$F$4)),"",0,1)</f>
        <v/>
      </c>
      <c r="S94" s="78" t="str" cm="1">
        <f t="array" ref="S94">_xlfn.XLOOKUP($B94&amp;"#"&amp;R$6,INDIRECT(SUBSTITUTE("ИсходныеДанные!$где$2:$где$50000","где",$D$4)),INDIRECT(SUBSTITUTE("ИсходныеДанные!$что$2:$что$50000","что",$G$4)),"",0,1)</f>
        <v/>
      </c>
      <c r="T94" s="20" t="str" cm="1">
        <f t="array" ref="T94">_xlfn.XLOOKUP($B94&amp;"#"&amp;T$6,INDIRECT(SUBSTITUTE("ИсходныеДанные!$где$2:$где$50000","где",$D$4)),INDIRECT(SUBSTITUTE("ИсходныеДанные!$что$2:$что$50000","что",$F$4)),"",0,1)</f>
        <v/>
      </c>
      <c r="U94" s="78" t="str" cm="1">
        <f t="array" ref="U94">_xlfn.XLOOKUP($B94&amp;"#"&amp;T$6,INDIRECT(SUBSTITUTE("ИсходныеДанные!$где$2:$где$50000","где",$D$4)),INDIRECT(SUBSTITUTE("ИсходныеДанные!$что$2:$что$50000","что",$G$4)),"",0,1)</f>
        <v/>
      </c>
      <c r="V94" s="20" t="str" cm="1">
        <f t="array" ref="V94">_xlfn.XLOOKUP($B94&amp;"#"&amp;V$6,INDIRECT(SUBSTITUTE("ИсходныеДанные!$где$2:$где$50000","где",$D$4)),INDIRECT(SUBSTITUTE("ИсходныеДанные!$что$2:$что$50000","что",$F$4)),"",0,1)</f>
        <v/>
      </c>
      <c r="W94" s="78" t="str" cm="1">
        <f t="array" ref="W94">_xlfn.XLOOKUP($B94&amp;"#"&amp;V$6,INDIRECT(SUBSTITUTE("ИсходныеДанные!$где$2:$где$50000","где",$D$4)),INDIRECT(SUBSTITUTE("ИсходныеДанные!$что$2:$что$50000","что",$G$4)),"",0,1)</f>
        <v/>
      </c>
      <c r="X94" s="20" t="str" cm="1">
        <f t="array" ref="X94">_xlfn.XLOOKUP($B94&amp;"#"&amp;X$6,INDIRECT(SUBSTITUTE("ИсходныеДанные!$где$2:$где$50000","где",$D$4)),INDIRECT(SUBSTITUTE("ИсходныеДанные!$что$2:$что$50000","что",$F$4)),"",0,1)</f>
        <v/>
      </c>
      <c r="Y94" s="78" t="str" cm="1">
        <f t="array" ref="Y94">_xlfn.XLOOKUP($B94&amp;"#"&amp;X$6,INDIRECT(SUBSTITUTE("ИсходныеДанные!$где$2:$где$50000","где",$D$4)),INDIRECT(SUBSTITUTE("ИсходныеДанные!$что$2:$что$50000","что",$G$4)),"",0,1)</f>
        <v/>
      </c>
      <c r="Z94" s="20" t="str" cm="1">
        <f t="array" ref="Z94">_xlfn.XLOOKUP($B94&amp;"#"&amp;Z$6,INDIRECT(SUBSTITUTE("ИсходныеДанные!$где$2:$где$50000","где",$D$4)),INDIRECT(SUBSTITUTE("ИсходныеДанные!$что$2:$что$50000","что",$F$4)),"",0,1)</f>
        <v/>
      </c>
      <c r="AA94" s="78" t="str" cm="1">
        <f t="array" ref="AA94">_xlfn.XLOOKUP($B94&amp;"#"&amp;Z$6,INDIRECT(SUBSTITUTE("ИсходныеДанные!$где$2:$где$50000","где",$D$4)),INDIRECT(SUBSTITUTE("ИсходныеДанные!$что$2:$что$50000","что",$G$4)),"",0,1)</f>
        <v/>
      </c>
      <c r="AB94" s="3"/>
    </row>
    <row r="95" spans="1:28" x14ac:dyDescent="0.25">
      <c r="A95" s="6" t="str">
        <f t="shared" si="2"/>
        <v>delete</v>
      </c>
      <c r="B95" s="9" cm="1">
        <f t="array" ref="B95">INDIRECT("УникальныеСписки!E"&amp;ROW()-$E$4)</f>
        <v>0</v>
      </c>
      <c r="C95" s="15" t="str">
        <f t="array" ref="C95">_xlfn.XLOOKUP($B95,INDIRECT(SUBSTITUTE("ИсходныеДанные!$где$2:$где$50000","где",$B$4)),INDIRECT(SUBSTITUTE("ИсходныеДанные!$что$2:$что$50000","что",C$4)),"",0,1)</f>
        <v/>
      </c>
      <c r="D95" s="20" t="str" cm="1">
        <f t="array" ref="D95">_xlfn.XLOOKUP($B95&amp;"#"&amp;D$6,INDIRECT(SUBSTITUTE("ИсходныеДанные!$где$2:$где$50000","где",$D$4)),INDIRECT(SUBSTITUTE("ИсходныеДанные!$что$2:$что$50000","что",$F$4)),"",0,1)</f>
        <v/>
      </c>
      <c r="E95" s="78" t="str" cm="1">
        <f t="array" ref="E95">_xlfn.XLOOKUP($B95&amp;"#"&amp;D$6,INDIRECT(SUBSTITUTE("ИсходныеДанные!$где$2:$где$50000","где",$D$4)),INDIRECT(SUBSTITUTE("ИсходныеДанные!$что$2:$что$50000","что",$G$4)),"",0,1)</f>
        <v/>
      </c>
      <c r="F95" s="20" t="str" cm="1">
        <f t="array" ref="F95">_xlfn.XLOOKUP($B95&amp;"#"&amp;F$6,INDIRECT(SUBSTITUTE("ИсходныеДанные!$где$2:$где$50000","где",$D$4)),INDIRECT(SUBSTITUTE("ИсходныеДанные!$что$2:$что$50000","что",$F$4)),"",0,1)</f>
        <v/>
      </c>
      <c r="G95" s="78" t="str" cm="1">
        <f t="array" ref="G95">_xlfn.XLOOKUP($B95&amp;"#"&amp;F$6,INDIRECT(SUBSTITUTE("ИсходныеДанные!$где$2:$где$50000","где",$D$4)),INDIRECT(SUBSTITUTE("ИсходныеДанные!$что$2:$что$50000","что",$G$4)),"",0,1)</f>
        <v/>
      </c>
      <c r="H95" s="20" t="str" cm="1">
        <f t="array" ref="H95">_xlfn.XLOOKUP($B95&amp;"#"&amp;H$6,INDIRECT(SUBSTITUTE("ИсходныеДанные!$где$2:$где$50000","где",$D$4)),INDIRECT(SUBSTITUTE("ИсходныеДанные!$что$2:$что$50000","что",$F$4)),"",0,1)</f>
        <v/>
      </c>
      <c r="I95" s="78" t="str" cm="1">
        <f t="array" ref="I95">_xlfn.XLOOKUP($B95&amp;"#"&amp;H$6,INDIRECT(SUBSTITUTE("ИсходныеДанные!$где$2:$где$50000","где",$D$4)),INDIRECT(SUBSTITUTE("ИсходныеДанные!$что$2:$что$50000","что",$G$4)),"",0,1)</f>
        <v/>
      </c>
      <c r="J95" s="20" t="str" cm="1">
        <f t="array" ref="J95">_xlfn.XLOOKUP($B95&amp;"#"&amp;J$6,INDIRECT(SUBSTITUTE("ИсходныеДанные!$где$2:$где$50000","где",$D$4)),INDIRECT(SUBSTITUTE("ИсходныеДанные!$что$2:$что$50000","что",$F$4)),"",0,1)</f>
        <v/>
      </c>
      <c r="K95" s="78" t="str" cm="1">
        <f t="array" ref="K95">_xlfn.XLOOKUP($B95&amp;"#"&amp;J$6,INDIRECT(SUBSTITUTE("ИсходныеДанные!$где$2:$где$50000","где",$D$4)),INDIRECT(SUBSTITUTE("ИсходныеДанные!$что$2:$что$50000","что",$G$4)),"",0,1)</f>
        <v/>
      </c>
      <c r="L95" s="20" t="str" cm="1">
        <f t="array" ref="L95">_xlfn.XLOOKUP($B95&amp;"#"&amp;L$6,INDIRECT(SUBSTITUTE("ИсходныеДанные!$где$2:$где$50000","где",$D$4)),INDIRECT(SUBSTITUTE("ИсходныеДанные!$что$2:$что$50000","что",$F$4)),"",0,1)</f>
        <v/>
      </c>
      <c r="M95" s="78" t="str" cm="1">
        <f t="array" ref="M95">_xlfn.XLOOKUP($B95&amp;"#"&amp;L$6,INDIRECT(SUBSTITUTE("ИсходныеДанные!$где$2:$где$50000","где",$D$4)),INDIRECT(SUBSTITUTE("ИсходныеДанные!$что$2:$что$50000","что",$G$4)),"",0,1)</f>
        <v/>
      </c>
      <c r="N95" s="20" t="str" cm="1">
        <f t="array" ref="N95">_xlfn.XLOOKUP($B95&amp;"#"&amp;N$6,INDIRECT(SUBSTITUTE("ИсходныеДанные!$где$2:$где$50000","где",$D$4)),INDIRECT(SUBSTITUTE("ИсходныеДанные!$что$2:$что$50000","что",$F$4)),"",0,1)</f>
        <v/>
      </c>
      <c r="O95" s="78" t="str" cm="1">
        <f t="array" ref="O95">_xlfn.XLOOKUP($B95&amp;"#"&amp;N$6,INDIRECT(SUBSTITUTE("ИсходныеДанные!$где$2:$где$50000","где",$D$4)),INDIRECT(SUBSTITUTE("ИсходныеДанные!$что$2:$что$50000","что",$G$4)),"",0,1)</f>
        <v/>
      </c>
      <c r="P95" s="20" t="str" cm="1">
        <f t="array" ref="P95">_xlfn.XLOOKUP($B95&amp;"#"&amp;P$6,INDIRECT(SUBSTITUTE("ИсходныеДанные!$где$2:$где$50000","где",$D$4)),INDIRECT(SUBSTITUTE("ИсходныеДанные!$что$2:$что$50000","что",$F$4)),"",0,1)</f>
        <v/>
      </c>
      <c r="Q95" s="78" t="str" cm="1">
        <f t="array" ref="Q95">_xlfn.XLOOKUP($B95&amp;"#"&amp;P$6,INDIRECT(SUBSTITUTE("ИсходныеДанные!$где$2:$где$50000","где",$D$4)),INDIRECT(SUBSTITUTE("ИсходныеДанные!$что$2:$что$50000","что",$G$4)),"",0,1)</f>
        <v/>
      </c>
      <c r="R95" s="20" t="str" cm="1">
        <f t="array" ref="R95">_xlfn.XLOOKUP($B95&amp;"#"&amp;R$6,INDIRECT(SUBSTITUTE("ИсходныеДанные!$где$2:$где$50000","где",$D$4)),INDIRECT(SUBSTITUTE("ИсходныеДанные!$что$2:$что$50000","что",$F$4)),"",0,1)</f>
        <v/>
      </c>
      <c r="S95" s="78" t="str" cm="1">
        <f t="array" ref="S95">_xlfn.XLOOKUP($B95&amp;"#"&amp;R$6,INDIRECT(SUBSTITUTE("ИсходныеДанные!$где$2:$где$50000","где",$D$4)),INDIRECT(SUBSTITUTE("ИсходныеДанные!$что$2:$что$50000","что",$G$4)),"",0,1)</f>
        <v/>
      </c>
      <c r="T95" s="20" t="str" cm="1">
        <f t="array" ref="T95">_xlfn.XLOOKUP($B95&amp;"#"&amp;T$6,INDIRECT(SUBSTITUTE("ИсходныеДанные!$где$2:$где$50000","где",$D$4)),INDIRECT(SUBSTITUTE("ИсходныеДанные!$что$2:$что$50000","что",$F$4)),"",0,1)</f>
        <v/>
      </c>
      <c r="U95" s="78" t="str" cm="1">
        <f t="array" ref="U95">_xlfn.XLOOKUP($B95&amp;"#"&amp;T$6,INDIRECT(SUBSTITUTE("ИсходныеДанные!$где$2:$где$50000","где",$D$4)),INDIRECT(SUBSTITUTE("ИсходныеДанные!$что$2:$что$50000","что",$G$4)),"",0,1)</f>
        <v/>
      </c>
      <c r="V95" s="20" t="str" cm="1">
        <f t="array" ref="V95">_xlfn.XLOOKUP($B95&amp;"#"&amp;V$6,INDIRECT(SUBSTITUTE("ИсходныеДанные!$где$2:$где$50000","где",$D$4)),INDIRECT(SUBSTITUTE("ИсходныеДанные!$что$2:$что$50000","что",$F$4)),"",0,1)</f>
        <v/>
      </c>
      <c r="W95" s="78" t="str" cm="1">
        <f t="array" ref="W95">_xlfn.XLOOKUP($B95&amp;"#"&amp;V$6,INDIRECT(SUBSTITUTE("ИсходныеДанные!$где$2:$где$50000","где",$D$4)),INDIRECT(SUBSTITUTE("ИсходныеДанные!$что$2:$что$50000","что",$G$4)),"",0,1)</f>
        <v/>
      </c>
      <c r="X95" s="20" t="str" cm="1">
        <f t="array" ref="X95">_xlfn.XLOOKUP($B95&amp;"#"&amp;X$6,INDIRECT(SUBSTITUTE("ИсходныеДанные!$где$2:$где$50000","где",$D$4)),INDIRECT(SUBSTITUTE("ИсходныеДанные!$что$2:$что$50000","что",$F$4)),"",0,1)</f>
        <v/>
      </c>
      <c r="Y95" s="78" t="str" cm="1">
        <f t="array" ref="Y95">_xlfn.XLOOKUP($B95&amp;"#"&amp;X$6,INDIRECT(SUBSTITUTE("ИсходныеДанные!$где$2:$где$50000","где",$D$4)),INDIRECT(SUBSTITUTE("ИсходныеДанные!$что$2:$что$50000","что",$G$4)),"",0,1)</f>
        <v/>
      </c>
      <c r="Z95" s="20" t="str" cm="1">
        <f t="array" ref="Z95">_xlfn.XLOOKUP($B95&amp;"#"&amp;Z$6,INDIRECT(SUBSTITUTE("ИсходныеДанные!$где$2:$где$50000","где",$D$4)),INDIRECT(SUBSTITUTE("ИсходныеДанные!$что$2:$что$50000","что",$F$4)),"",0,1)</f>
        <v/>
      </c>
      <c r="AA95" s="78" t="str" cm="1">
        <f t="array" ref="AA95">_xlfn.XLOOKUP($B95&amp;"#"&amp;Z$6,INDIRECT(SUBSTITUTE("ИсходныеДанные!$где$2:$где$50000","где",$D$4)),INDIRECT(SUBSTITUTE("ИсходныеДанные!$что$2:$что$50000","что",$G$4)),"",0,1)</f>
        <v/>
      </c>
      <c r="AB95" s="3"/>
    </row>
    <row r="96" spans="1:28" x14ac:dyDescent="0.25">
      <c r="A96" s="6" t="str">
        <f t="shared" si="2"/>
        <v>delete</v>
      </c>
      <c r="B96" s="9" cm="1">
        <f t="array" ref="B96">INDIRECT("УникальныеСписки!E"&amp;ROW()-$E$4)</f>
        <v>0</v>
      </c>
      <c r="C96" s="15" t="str">
        <f t="array" ref="C96">_xlfn.XLOOKUP($B96,INDIRECT(SUBSTITUTE("ИсходныеДанные!$где$2:$где$50000","где",$B$4)),INDIRECT(SUBSTITUTE("ИсходныеДанные!$что$2:$что$50000","что",C$4)),"",0,1)</f>
        <v/>
      </c>
      <c r="D96" s="20" t="str" cm="1">
        <f t="array" ref="D96">_xlfn.XLOOKUP($B96&amp;"#"&amp;D$6,INDIRECT(SUBSTITUTE("ИсходныеДанные!$где$2:$где$50000","где",$D$4)),INDIRECT(SUBSTITUTE("ИсходныеДанные!$что$2:$что$50000","что",$F$4)),"",0,1)</f>
        <v/>
      </c>
      <c r="E96" s="78" t="str" cm="1">
        <f t="array" ref="E96">_xlfn.XLOOKUP($B96&amp;"#"&amp;D$6,INDIRECT(SUBSTITUTE("ИсходныеДанные!$где$2:$где$50000","где",$D$4)),INDIRECT(SUBSTITUTE("ИсходныеДанные!$что$2:$что$50000","что",$G$4)),"",0,1)</f>
        <v/>
      </c>
      <c r="F96" s="20" t="str" cm="1">
        <f t="array" ref="F96">_xlfn.XLOOKUP($B96&amp;"#"&amp;F$6,INDIRECT(SUBSTITUTE("ИсходныеДанные!$где$2:$где$50000","где",$D$4)),INDIRECT(SUBSTITUTE("ИсходныеДанные!$что$2:$что$50000","что",$F$4)),"",0,1)</f>
        <v/>
      </c>
      <c r="G96" s="78" t="str" cm="1">
        <f t="array" ref="G96">_xlfn.XLOOKUP($B96&amp;"#"&amp;F$6,INDIRECT(SUBSTITUTE("ИсходныеДанные!$где$2:$где$50000","где",$D$4)),INDIRECT(SUBSTITUTE("ИсходныеДанные!$что$2:$что$50000","что",$G$4)),"",0,1)</f>
        <v/>
      </c>
      <c r="H96" s="20" t="str" cm="1">
        <f t="array" ref="H96">_xlfn.XLOOKUP($B96&amp;"#"&amp;H$6,INDIRECT(SUBSTITUTE("ИсходныеДанные!$где$2:$где$50000","где",$D$4)),INDIRECT(SUBSTITUTE("ИсходныеДанные!$что$2:$что$50000","что",$F$4)),"",0,1)</f>
        <v/>
      </c>
      <c r="I96" s="78" t="str" cm="1">
        <f t="array" ref="I96">_xlfn.XLOOKUP($B96&amp;"#"&amp;H$6,INDIRECT(SUBSTITUTE("ИсходныеДанные!$где$2:$где$50000","где",$D$4)),INDIRECT(SUBSTITUTE("ИсходныеДанные!$что$2:$что$50000","что",$G$4)),"",0,1)</f>
        <v/>
      </c>
      <c r="J96" s="20" t="str" cm="1">
        <f t="array" ref="J96">_xlfn.XLOOKUP($B96&amp;"#"&amp;J$6,INDIRECT(SUBSTITUTE("ИсходныеДанные!$где$2:$где$50000","где",$D$4)),INDIRECT(SUBSTITUTE("ИсходныеДанные!$что$2:$что$50000","что",$F$4)),"",0,1)</f>
        <v/>
      </c>
      <c r="K96" s="78" t="str" cm="1">
        <f t="array" ref="K96">_xlfn.XLOOKUP($B96&amp;"#"&amp;J$6,INDIRECT(SUBSTITUTE("ИсходныеДанные!$где$2:$где$50000","где",$D$4)),INDIRECT(SUBSTITUTE("ИсходныеДанные!$что$2:$что$50000","что",$G$4)),"",0,1)</f>
        <v/>
      </c>
      <c r="L96" s="20" t="str" cm="1">
        <f t="array" ref="L96">_xlfn.XLOOKUP($B96&amp;"#"&amp;L$6,INDIRECT(SUBSTITUTE("ИсходныеДанные!$где$2:$где$50000","где",$D$4)),INDIRECT(SUBSTITUTE("ИсходныеДанные!$что$2:$что$50000","что",$F$4)),"",0,1)</f>
        <v/>
      </c>
      <c r="M96" s="78" t="str" cm="1">
        <f t="array" ref="M96">_xlfn.XLOOKUP($B96&amp;"#"&amp;L$6,INDIRECT(SUBSTITUTE("ИсходныеДанные!$где$2:$где$50000","где",$D$4)),INDIRECT(SUBSTITUTE("ИсходныеДанные!$что$2:$что$50000","что",$G$4)),"",0,1)</f>
        <v/>
      </c>
      <c r="N96" s="20" t="str" cm="1">
        <f t="array" ref="N96">_xlfn.XLOOKUP($B96&amp;"#"&amp;N$6,INDIRECT(SUBSTITUTE("ИсходныеДанные!$где$2:$где$50000","где",$D$4)),INDIRECT(SUBSTITUTE("ИсходныеДанные!$что$2:$что$50000","что",$F$4)),"",0,1)</f>
        <v/>
      </c>
      <c r="O96" s="78" t="str" cm="1">
        <f t="array" ref="O96">_xlfn.XLOOKUP($B96&amp;"#"&amp;N$6,INDIRECT(SUBSTITUTE("ИсходныеДанные!$где$2:$где$50000","где",$D$4)),INDIRECT(SUBSTITUTE("ИсходныеДанные!$что$2:$что$50000","что",$G$4)),"",0,1)</f>
        <v/>
      </c>
      <c r="P96" s="20" t="str" cm="1">
        <f t="array" ref="P96">_xlfn.XLOOKUP($B96&amp;"#"&amp;P$6,INDIRECT(SUBSTITUTE("ИсходныеДанные!$где$2:$где$50000","где",$D$4)),INDIRECT(SUBSTITUTE("ИсходныеДанные!$что$2:$что$50000","что",$F$4)),"",0,1)</f>
        <v/>
      </c>
      <c r="Q96" s="78" t="str" cm="1">
        <f t="array" ref="Q96">_xlfn.XLOOKUP($B96&amp;"#"&amp;P$6,INDIRECT(SUBSTITUTE("ИсходныеДанные!$где$2:$где$50000","где",$D$4)),INDIRECT(SUBSTITUTE("ИсходныеДанные!$что$2:$что$50000","что",$G$4)),"",0,1)</f>
        <v/>
      </c>
      <c r="R96" s="20" t="str" cm="1">
        <f t="array" ref="R96">_xlfn.XLOOKUP($B96&amp;"#"&amp;R$6,INDIRECT(SUBSTITUTE("ИсходныеДанные!$где$2:$где$50000","где",$D$4)),INDIRECT(SUBSTITUTE("ИсходныеДанные!$что$2:$что$50000","что",$F$4)),"",0,1)</f>
        <v/>
      </c>
      <c r="S96" s="78" t="str" cm="1">
        <f t="array" ref="S96">_xlfn.XLOOKUP($B96&amp;"#"&amp;R$6,INDIRECT(SUBSTITUTE("ИсходныеДанные!$где$2:$где$50000","где",$D$4)),INDIRECT(SUBSTITUTE("ИсходныеДанные!$что$2:$что$50000","что",$G$4)),"",0,1)</f>
        <v/>
      </c>
      <c r="T96" s="20" t="str" cm="1">
        <f t="array" ref="T96">_xlfn.XLOOKUP($B96&amp;"#"&amp;T$6,INDIRECT(SUBSTITUTE("ИсходныеДанные!$где$2:$где$50000","где",$D$4)),INDIRECT(SUBSTITUTE("ИсходныеДанные!$что$2:$что$50000","что",$F$4)),"",0,1)</f>
        <v/>
      </c>
      <c r="U96" s="78" t="str" cm="1">
        <f t="array" ref="U96">_xlfn.XLOOKUP($B96&amp;"#"&amp;T$6,INDIRECT(SUBSTITUTE("ИсходныеДанные!$где$2:$где$50000","где",$D$4)),INDIRECT(SUBSTITUTE("ИсходныеДанные!$что$2:$что$50000","что",$G$4)),"",0,1)</f>
        <v/>
      </c>
      <c r="V96" s="20" t="str" cm="1">
        <f t="array" ref="V96">_xlfn.XLOOKUP($B96&amp;"#"&amp;V$6,INDIRECT(SUBSTITUTE("ИсходныеДанные!$где$2:$где$50000","где",$D$4)),INDIRECT(SUBSTITUTE("ИсходныеДанные!$что$2:$что$50000","что",$F$4)),"",0,1)</f>
        <v/>
      </c>
      <c r="W96" s="78" t="str" cm="1">
        <f t="array" ref="W96">_xlfn.XLOOKUP($B96&amp;"#"&amp;V$6,INDIRECT(SUBSTITUTE("ИсходныеДанные!$где$2:$где$50000","где",$D$4)),INDIRECT(SUBSTITUTE("ИсходныеДанные!$что$2:$что$50000","что",$G$4)),"",0,1)</f>
        <v/>
      </c>
      <c r="X96" s="20" t="str" cm="1">
        <f t="array" ref="X96">_xlfn.XLOOKUP($B96&amp;"#"&amp;X$6,INDIRECT(SUBSTITUTE("ИсходныеДанные!$где$2:$где$50000","где",$D$4)),INDIRECT(SUBSTITUTE("ИсходныеДанные!$что$2:$что$50000","что",$F$4)),"",0,1)</f>
        <v/>
      </c>
      <c r="Y96" s="78" t="str" cm="1">
        <f t="array" ref="Y96">_xlfn.XLOOKUP($B96&amp;"#"&amp;X$6,INDIRECT(SUBSTITUTE("ИсходныеДанные!$где$2:$где$50000","где",$D$4)),INDIRECT(SUBSTITUTE("ИсходныеДанные!$что$2:$что$50000","что",$G$4)),"",0,1)</f>
        <v/>
      </c>
      <c r="Z96" s="20" t="str" cm="1">
        <f t="array" ref="Z96">_xlfn.XLOOKUP($B96&amp;"#"&amp;Z$6,INDIRECT(SUBSTITUTE("ИсходныеДанные!$где$2:$где$50000","где",$D$4)),INDIRECT(SUBSTITUTE("ИсходныеДанные!$что$2:$что$50000","что",$F$4)),"",0,1)</f>
        <v/>
      </c>
      <c r="AA96" s="78" t="str" cm="1">
        <f t="array" ref="AA96">_xlfn.XLOOKUP($B96&amp;"#"&amp;Z$6,INDIRECT(SUBSTITUTE("ИсходныеДанные!$где$2:$где$50000","где",$D$4)),INDIRECT(SUBSTITUTE("ИсходныеДанные!$что$2:$что$50000","что",$G$4)),"",0,1)</f>
        <v/>
      </c>
      <c r="AB96" s="3"/>
    </row>
    <row r="97" spans="1:28" x14ac:dyDescent="0.25">
      <c r="A97" s="6" t="str">
        <f t="shared" si="2"/>
        <v>delete</v>
      </c>
      <c r="B97" s="9" cm="1">
        <f t="array" ref="B97">INDIRECT("УникальныеСписки!E"&amp;ROW()-$E$4)</f>
        <v>0</v>
      </c>
      <c r="C97" s="15" t="str">
        <f t="array" ref="C97">_xlfn.XLOOKUP($B97,INDIRECT(SUBSTITUTE("ИсходныеДанные!$где$2:$где$50000","где",$B$4)),INDIRECT(SUBSTITUTE("ИсходныеДанные!$что$2:$что$50000","что",C$4)),"",0,1)</f>
        <v/>
      </c>
      <c r="D97" s="20" t="str" cm="1">
        <f t="array" ref="D97">_xlfn.XLOOKUP($B97&amp;"#"&amp;D$6,INDIRECT(SUBSTITUTE("ИсходныеДанные!$где$2:$где$50000","где",$D$4)),INDIRECT(SUBSTITUTE("ИсходныеДанные!$что$2:$что$50000","что",$F$4)),"",0,1)</f>
        <v/>
      </c>
      <c r="E97" s="78" t="str" cm="1">
        <f t="array" ref="E97">_xlfn.XLOOKUP($B97&amp;"#"&amp;D$6,INDIRECT(SUBSTITUTE("ИсходныеДанные!$где$2:$где$50000","где",$D$4)),INDIRECT(SUBSTITUTE("ИсходныеДанные!$что$2:$что$50000","что",$G$4)),"",0,1)</f>
        <v/>
      </c>
      <c r="F97" s="20" t="str" cm="1">
        <f t="array" ref="F97">_xlfn.XLOOKUP($B97&amp;"#"&amp;F$6,INDIRECT(SUBSTITUTE("ИсходныеДанные!$где$2:$где$50000","где",$D$4)),INDIRECT(SUBSTITUTE("ИсходныеДанные!$что$2:$что$50000","что",$F$4)),"",0,1)</f>
        <v/>
      </c>
      <c r="G97" s="78" t="str" cm="1">
        <f t="array" ref="G97">_xlfn.XLOOKUP($B97&amp;"#"&amp;F$6,INDIRECT(SUBSTITUTE("ИсходныеДанные!$где$2:$где$50000","где",$D$4)),INDIRECT(SUBSTITUTE("ИсходныеДанные!$что$2:$что$50000","что",$G$4)),"",0,1)</f>
        <v/>
      </c>
      <c r="H97" s="20" t="str" cm="1">
        <f t="array" ref="H97">_xlfn.XLOOKUP($B97&amp;"#"&amp;H$6,INDIRECT(SUBSTITUTE("ИсходныеДанные!$где$2:$где$50000","где",$D$4)),INDIRECT(SUBSTITUTE("ИсходныеДанные!$что$2:$что$50000","что",$F$4)),"",0,1)</f>
        <v/>
      </c>
      <c r="I97" s="78" t="str" cm="1">
        <f t="array" ref="I97">_xlfn.XLOOKUP($B97&amp;"#"&amp;H$6,INDIRECT(SUBSTITUTE("ИсходныеДанные!$где$2:$где$50000","где",$D$4)),INDIRECT(SUBSTITUTE("ИсходныеДанные!$что$2:$что$50000","что",$G$4)),"",0,1)</f>
        <v/>
      </c>
      <c r="J97" s="20" t="str" cm="1">
        <f t="array" ref="J97">_xlfn.XLOOKUP($B97&amp;"#"&amp;J$6,INDIRECT(SUBSTITUTE("ИсходныеДанные!$где$2:$где$50000","где",$D$4)),INDIRECT(SUBSTITUTE("ИсходныеДанные!$что$2:$что$50000","что",$F$4)),"",0,1)</f>
        <v/>
      </c>
      <c r="K97" s="78" t="str" cm="1">
        <f t="array" ref="K97">_xlfn.XLOOKUP($B97&amp;"#"&amp;J$6,INDIRECT(SUBSTITUTE("ИсходныеДанные!$где$2:$где$50000","где",$D$4)),INDIRECT(SUBSTITUTE("ИсходныеДанные!$что$2:$что$50000","что",$G$4)),"",0,1)</f>
        <v/>
      </c>
      <c r="L97" s="20" t="str" cm="1">
        <f t="array" ref="L97">_xlfn.XLOOKUP($B97&amp;"#"&amp;L$6,INDIRECT(SUBSTITUTE("ИсходныеДанные!$где$2:$где$50000","где",$D$4)),INDIRECT(SUBSTITUTE("ИсходныеДанные!$что$2:$что$50000","что",$F$4)),"",0,1)</f>
        <v/>
      </c>
      <c r="M97" s="78" t="str" cm="1">
        <f t="array" ref="M97">_xlfn.XLOOKUP($B97&amp;"#"&amp;L$6,INDIRECT(SUBSTITUTE("ИсходныеДанные!$где$2:$где$50000","где",$D$4)),INDIRECT(SUBSTITUTE("ИсходныеДанные!$что$2:$что$50000","что",$G$4)),"",0,1)</f>
        <v/>
      </c>
      <c r="N97" s="20" t="str" cm="1">
        <f t="array" ref="N97">_xlfn.XLOOKUP($B97&amp;"#"&amp;N$6,INDIRECT(SUBSTITUTE("ИсходныеДанные!$где$2:$где$50000","где",$D$4)),INDIRECT(SUBSTITUTE("ИсходныеДанные!$что$2:$что$50000","что",$F$4)),"",0,1)</f>
        <v/>
      </c>
      <c r="O97" s="78" t="str" cm="1">
        <f t="array" ref="O97">_xlfn.XLOOKUP($B97&amp;"#"&amp;N$6,INDIRECT(SUBSTITUTE("ИсходныеДанные!$где$2:$где$50000","где",$D$4)),INDIRECT(SUBSTITUTE("ИсходныеДанные!$что$2:$что$50000","что",$G$4)),"",0,1)</f>
        <v/>
      </c>
      <c r="P97" s="20" t="str" cm="1">
        <f t="array" ref="P97">_xlfn.XLOOKUP($B97&amp;"#"&amp;P$6,INDIRECT(SUBSTITUTE("ИсходныеДанные!$где$2:$где$50000","где",$D$4)),INDIRECT(SUBSTITUTE("ИсходныеДанные!$что$2:$что$50000","что",$F$4)),"",0,1)</f>
        <v/>
      </c>
      <c r="Q97" s="78" t="str" cm="1">
        <f t="array" ref="Q97">_xlfn.XLOOKUP($B97&amp;"#"&amp;P$6,INDIRECT(SUBSTITUTE("ИсходныеДанные!$где$2:$где$50000","где",$D$4)),INDIRECT(SUBSTITUTE("ИсходныеДанные!$что$2:$что$50000","что",$G$4)),"",0,1)</f>
        <v/>
      </c>
      <c r="R97" s="20" t="str" cm="1">
        <f t="array" ref="R97">_xlfn.XLOOKUP($B97&amp;"#"&amp;R$6,INDIRECT(SUBSTITUTE("ИсходныеДанные!$где$2:$где$50000","где",$D$4)),INDIRECT(SUBSTITUTE("ИсходныеДанные!$что$2:$что$50000","что",$F$4)),"",0,1)</f>
        <v/>
      </c>
      <c r="S97" s="78" t="str" cm="1">
        <f t="array" ref="S97">_xlfn.XLOOKUP($B97&amp;"#"&amp;R$6,INDIRECT(SUBSTITUTE("ИсходныеДанные!$где$2:$где$50000","где",$D$4)),INDIRECT(SUBSTITUTE("ИсходныеДанные!$что$2:$что$50000","что",$G$4)),"",0,1)</f>
        <v/>
      </c>
      <c r="T97" s="20" t="str" cm="1">
        <f t="array" ref="T97">_xlfn.XLOOKUP($B97&amp;"#"&amp;T$6,INDIRECT(SUBSTITUTE("ИсходныеДанные!$где$2:$где$50000","где",$D$4)),INDIRECT(SUBSTITUTE("ИсходныеДанные!$что$2:$что$50000","что",$F$4)),"",0,1)</f>
        <v/>
      </c>
      <c r="U97" s="78" t="str" cm="1">
        <f t="array" ref="U97">_xlfn.XLOOKUP($B97&amp;"#"&amp;T$6,INDIRECT(SUBSTITUTE("ИсходныеДанные!$где$2:$где$50000","где",$D$4)),INDIRECT(SUBSTITUTE("ИсходныеДанные!$что$2:$что$50000","что",$G$4)),"",0,1)</f>
        <v/>
      </c>
      <c r="V97" s="20" t="str" cm="1">
        <f t="array" ref="V97">_xlfn.XLOOKUP($B97&amp;"#"&amp;V$6,INDIRECT(SUBSTITUTE("ИсходныеДанные!$где$2:$где$50000","где",$D$4)),INDIRECT(SUBSTITUTE("ИсходныеДанные!$что$2:$что$50000","что",$F$4)),"",0,1)</f>
        <v/>
      </c>
      <c r="W97" s="78" t="str" cm="1">
        <f t="array" ref="W97">_xlfn.XLOOKUP($B97&amp;"#"&amp;V$6,INDIRECT(SUBSTITUTE("ИсходныеДанные!$где$2:$где$50000","где",$D$4)),INDIRECT(SUBSTITUTE("ИсходныеДанные!$что$2:$что$50000","что",$G$4)),"",0,1)</f>
        <v/>
      </c>
      <c r="X97" s="20" t="str" cm="1">
        <f t="array" ref="X97">_xlfn.XLOOKUP($B97&amp;"#"&amp;X$6,INDIRECT(SUBSTITUTE("ИсходныеДанные!$где$2:$где$50000","где",$D$4)),INDIRECT(SUBSTITUTE("ИсходныеДанные!$что$2:$что$50000","что",$F$4)),"",0,1)</f>
        <v/>
      </c>
      <c r="Y97" s="78" t="str" cm="1">
        <f t="array" ref="Y97">_xlfn.XLOOKUP($B97&amp;"#"&amp;X$6,INDIRECT(SUBSTITUTE("ИсходныеДанные!$где$2:$где$50000","где",$D$4)),INDIRECT(SUBSTITUTE("ИсходныеДанные!$что$2:$что$50000","что",$G$4)),"",0,1)</f>
        <v/>
      </c>
      <c r="Z97" s="20" t="str" cm="1">
        <f t="array" ref="Z97">_xlfn.XLOOKUP($B97&amp;"#"&amp;Z$6,INDIRECT(SUBSTITUTE("ИсходныеДанные!$где$2:$где$50000","где",$D$4)),INDIRECT(SUBSTITUTE("ИсходныеДанные!$что$2:$что$50000","что",$F$4)),"",0,1)</f>
        <v/>
      </c>
      <c r="AA97" s="78" t="str" cm="1">
        <f t="array" ref="AA97">_xlfn.XLOOKUP($B97&amp;"#"&amp;Z$6,INDIRECT(SUBSTITUTE("ИсходныеДанные!$где$2:$где$50000","где",$D$4)),INDIRECT(SUBSTITUTE("ИсходныеДанные!$что$2:$что$50000","что",$G$4)),"",0,1)</f>
        <v/>
      </c>
      <c r="AB97" s="3"/>
    </row>
    <row r="98" spans="1:28" x14ac:dyDescent="0.25">
      <c r="A98" s="6" t="str">
        <f t="shared" si="2"/>
        <v>delete</v>
      </c>
      <c r="B98" s="9" cm="1">
        <f t="array" ref="B98">INDIRECT("УникальныеСписки!E"&amp;ROW()-$E$4)</f>
        <v>0</v>
      </c>
      <c r="C98" s="15" t="str">
        <f t="array" ref="C98">_xlfn.XLOOKUP($B98,INDIRECT(SUBSTITUTE("ИсходныеДанные!$где$2:$где$50000","где",$B$4)),INDIRECT(SUBSTITUTE("ИсходныеДанные!$что$2:$что$50000","что",C$4)),"",0,1)</f>
        <v/>
      </c>
      <c r="D98" s="20" t="str" cm="1">
        <f t="array" ref="D98">_xlfn.XLOOKUP($B98&amp;"#"&amp;D$6,INDIRECT(SUBSTITUTE("ИсходныеДанные!$где$2:$где$50000","где",$D$4)),INDIRECT(SUBSTITUTE("ИсходныеДанные!$что$2:$что$50000","что",$F$4)),"",0,1)</f>
        <v/>
      </c>
      <c r="E98" s="78" t="str" cm="1">
        <f t="array" ref="E98">_xlfn.XLOOKUP($B98&amp;"#"&amp;D$6,INDIRECT(SUBSTITUTE("ИсходныеДанные!$где$2:$где$50000","где",$D$4)),INDIRECT(SUBSTITUTE("ИсходныеДанные!$что$2:$что$50000","что",$G$4)),"",0,1)</f>
        <v/>
      </c>
      <c r="F98" s="20" t="str" cm="1">
        <f t="array" ref="F98">_xlfn.XLOOKUP($B98&amp;"#"&amp;F$6,INDIRECT(SUBSTITUTE("ИсходныеДанные!$где$2:$где$50000","где",$D$4)),INDIRECT(SUBSTITUTE("ИсходныеДанные!$что$2:$что$50000","что",$F$4)),"",0,1)</f>
        <v/>
      </c>
      <c r="G98" s="78" t="str" cm="1">
        <f t="array" ref="G98">_xlfn.XLOOKUP($B98&amp;"#"&amp;F$6,INDIRECT(SUBSTITUTE("ИсходныеДанные!$где$2:$где$50000","где",$D$4)),INDIRECT(SUBSTITUTE("ИсходныеДанные!$что$2:$что$50000","что",$G$4)),"",0,1)</f>
        <v/>
      </c>
      <c r="H98" s="20" t="str" cm="1">
        <f t="array" ref="H98">_xlfn.XLOOKUP($B98&amp;"#"&amp;H$6,INDIRECT(SUBSTITUTE("ИсходныеДанные!$где$2:$где$50000","где",$D$4)),INDIRECT(SUBSTITUTE("ИсходныеДанные!$что$2:$что$50000","что",$F$4)),"",0,1)</f>
        <v/>
      </c>
      <c r="I98" s="78" t="str" cm="1">
        <f t="array" ref="I98">_xlfn.XLOOKUP($B98&amp;"#"&amp;H$6,INDIRECT(SUBSTITUTE("ИсходныеДанные!$где$2:$где$50000","где",$D$4)),INDIRECT(SUBSTITUTE("ИсходныеДанные!$что$2:$что$50000","что",$G$4)),"",0,1)</f>
        <v/>
      </c>
      <c r="J98" s="20" t="str" cm="1">
        <f t="array" ref="J98">_xlfn.XLOOKUP($B98&amp;"#"&amp;J$6,INDIRECT(SUBSTITUTE("ИсходныеДанные!$где$2:$где$50000","где",$D$4)),INDIRECT(SUBSTITUTE("ИсходныеДанные!$что$2:$что$50000","что",$F$4)),"",0,1)</f>
        <v/>
      </c>
      <c r="K98" s="78" t="str" cm="1">
        <f t="array" ref="K98">_xlfn.XLOOKUP($B98&amp;"#"&amp;J$6,INDIRECT(SUBSTITUTE("ИсходныеДанные!$где$2:$где$50000","где",$D$4)),INDIRECT(SUBSTITUTE("ИсходныеДанные!$что$2:$что$50000","что",$G$4)),"",0,1)</f>
        <v/>
      </c>
      <c r="L98" s="20" t="str" cm="1">
        <f t="array" ref="L98">_xlfn.XLOOKUP($B98&amp;"#"&amp;L$6,INDIRECT(SUBSTITUTE("ИсходныеДанные!$где$2:$где$50000","где",$D$4)),INDIRECT(SUBSTITUTE("ИсходныеДанные!$что$2:$что$50000","что",$F$4)),"",0,1)</f>
        <v/>
      </c>
      <c r="M98" s="78" t="str" cm="1">
        <f t="array" ref="M98">_xlfn.XLOOKUP($B98&amp;"#"&amp;L$6,INDIRECT(SUBSTITUTE("ИсходныеДанные!$где$2:$где$50000","где",$D$4)),INDIRECT(SUBSTITUTE("ИсходныеДанные!$что$2:$что$50000","что",$G$4)),"",0,1)</f>
        <v/>
      </c>
      <c r="N98" s="20" t="str" cm="1">
        <f t="array" ref="N98">_xlfn.XLOOKUP($B98&amp;"#"&amp;N$6,INDIRECT(SUBSTITUTE("ИсходныеДанные!$где$2:$где$50000","где",$D$4)),INDIRECT(SUBSTITUTE("ИсходныеДанные!$что$2:$что$50000","что",$F$4)),"",0,1)</f>
        <v/>
      </c>
      <c r="O98" s="78" t="str" cm="1">
        <f t="array" ref="O98">_xlfn.XLOOKUP($B98&amp;"#"&amp;N$6,INDIRECT(SUBSTITUTE("ИсходныеДанные!$где$2:$где$50000","где",$D$4)),INDIRECT(SUBSTITUTE("ИсходныеДанные!$что$2:$что$50000","что",$G$4)),"",0,1)</f>
        <v/>
      </c>
      <c r="P98" s="20" t="str" cm="1">
        <f t="array" ref="P98">_xlfn.XLOOKUP($B98&amp;"#"&amp;P$6,INDIRECT(SUBSTITUTE("ИсходныеДанные!$где$2:$где$50000","где",$D$4)),INDIRECT(SUBSTITUTE("ИсходныеДанные!$что$2:$что$50000","что",$F$4)),"",0,1)</f>
        <v/>
      </c>
      <c r="Q98" s="78" t="str" cm="1">
        <f t="array" ref="Q98">_xlfn.XLOOKUP($B98&amp;"#"&amp;P$6,INDIRECT(SUBSTITUTE("ИсходныеДанные!$где$2:$где$50000","где",$D$4)),INDIRECT(SUBSTITUTE("ИсходныеДанные!$что$2:$что$50000","что",$G$4)),"",0,1)</f>
        <v/>
      </c>
      <c r="R98" s="20" t="str" cm="1">
        <f t="array" ref="R98">_xlfn.XLOOKUP($B98&amp;"#"&amp;R$6,INDIRECT(SUBSTITUTE("ИсходныеДанные!$где$2:$где$50000","где",$D$4)),INDIRECT(SUBSTITUTE("ИсходныеДанные!$что$2:$что$50000","что",$F$4)),"",0,1)</f>
        <v/>
      </c>
      <c r="S98" s="78" t="str" cm="1">
        <f t="array" ref="S98">_xlfn.XLOOKUP($B98&amp;"#"&amp;R$6,INDIRECT(SUBSTITUTE("ИсходныеДанные!$где$2:$где$50000","где",$D$4)),INDIRECT(SUBSTITUTE("ИсходныеДанные!$что$2:$что$50000","что",$G$4)),"",0,1)</f>
        <v/>
      </c>
      <c r="T98" s="20" t="str" cm="1">
        <f t="array" ref="T98">_xlfn.XLOOKUP($B98&amp;"#"&amp;T$6,INDIRECT(SUBSTITUTE("ИсходныеДанные!$где$2:$где$50000","где",$D$4)),INDIRECT(SUBSTITUTE("ИсходныеДанные!$что$2:$что$50000","что",$F$4)),"",0,1)</f>
        <v/>
      </c>
      <c r="U98" s="78" t="str" cm="1">
        <f t="array" ref="U98">_xlfn.XLOOKUP($B98&amp;"#"&amp;T$6,INDIRECT(SUBSTITUTE("ИсходныеДанные!$где$2:$где$50000","где",$D$4)),INDIRECT(SUBSTITUTE("ИсходныеДанные!$что$2:$что$50000","что",$G$4)),"",0,1)</f>
        <v/>
      </c>
      <c r="V98" s="20" t="str" cm="1">
        <f t="array" ref="V98">_xlfn.XLOOKUP($B98&amp;"#"&amp;V$6,INDIRECT(SUBSTITUTE("ИсходныеДанные!$где$2:$где$50000","где",$D$4)),INDIRECT(SUBSTITUTE("ИсходныеДанные!$что$2:$что$50000","что",$F$4)),"",0,1)</f>
        <v/>
      </c>
      <c r="W98" s="78" t="str" cm="1">
        <f t="array" ref="W98">_xlfn.XLOOKUP($B98&amp;"#"&amp;V$6,INDIRECT(SUBSTITUTE("ИсходныеДанные!$где$2:$где$50000","где",$D$4)),INDIRECT(SUBSTITUTE("ИсходныеДанные!$что$2:$что$50000","что",$G$4)),"",0,1)</f>
        <v/>
      </c>
      <c r="X98" s="20" t="str" cm="1">
        <f t="array" ref="X98">_xlfn.XLOOKUP($B98&amp;"#"&amp;X$6,INDIRECT(SUBSTITUTE("ИсходныеДанные!$где$2:$где$50000","где",$D$4)),INDIRECT(SUBSTITUTE("ИсходныеДанные!$что$2:$что$50000","что",$F$4)),"",0,1)</f>
        <v/>
      </c>
      <c r="Y98" s="78" t="str" cm="1">
        <f t="array" ref="Y98">_xlfn.XLOOKUP($B98&amp;"#"&amp;X$6,INDIRECT(SUBSTITUTE("ИсходныеДанные!$где$2:$где$50000","где",$D$4)),INDIRECT(SUBSTITUTE("ИсходныеДанные!$что$2:$что$50000","что",$G$4)),"",0,1)</f>
        <v/>
      </c>
      <c r="Z98" s="20" t="str" cm="1">
        <f t="array" ref="Z98">_xlfn.XLOOKUP($B98&amp;"#"&amp;Z$6,INDIRECT(SUBSTITUTE("ИсходныеДанные!$где$2:$где$50000","где",$D$4)),INDIRECT(SUBSTITUTE("ИсходныеДанные!$что$2:$что$50000","что",$F$4)),"",0,1)</f>
        <v/>
      </c>
      <c r="AA98" s="78" t="str" cm="1">
        <f t="array" ref="AA98">_xlfn.XLOOKUP($B98&amp;"#"&amp;Z$6,INDIRECT(SUBSTITUTE("ИсходныеДанные!$где$2:$где$50000","где",$D$4)),INDIRECT(SUBSTITUTE("ИсходныеДанные!$что$2:$что$50000","что",$G$4)),"",0,1)</f>
        <v/>
      </c>
      <c r="AB98" s="3"/>
    </row>
    <row r="99" spans="1:28" x14ac:dyDescent="0.25">
      <c r="A99" s="6" t="str">
        <f t="shared" si="2"/>
        <v>delete</v>
      </c>
      <c r="B99" s="9" cm="1">
        <f t="array" ref="B99">INDIRECT("УникальныеСписки!E"&amp;ROW()-$E$4)</f>
        <v>0</v>
      </c>
      <c r="C99" s="15" t="str">
        <f t="array" ref="C99">_xlfn.XLOOKUP($B99,INDIRECT(SUBSTITUTE("ИсходныеДанные!$где$2:$где$50000","где",$B$4)),INDIRECT(SUBSTITUTE("ИсходныеДанные!$что$2:$что$50000","что",C$4)),"",0,1)</f>
        <v/>
      </c>
      <c r="D99" s="20" t="str" cm="1">
        <f t="array" ref="D99">_xlfn.XLOOKUP($B99&amp;"#"&amp;D$6,INDIRECT(SUBSTITUTE("ИсходныеДанные!$где$2:$где$50000","где",$D$4)),INDIRECT(SUBSTITUTE("ИсходныеДанные!$что$2:$что$50000","что",$F$4)),"",0,1)</f>
        <v/>
      </c>
      <c r="E99" s="78" t="str" cm="1">
        <f t="array" ref="E99">_xlfn.XLOOKUP($B99&amp;"#"&amp;D$6,INDIRECT(SUBSTITUTE("ИсходныеДанные!$где$2:$где$50000","где",$D$4)),INDIRECT(SUBSTITUTE("ИсходныеДанные!$что$2:$что$50000","что",$G$4)),"",0,1)</f>
        <v/>
      </c>
      <c r="F99" s="20" t="str" cm="1">
        <f t="array" ref="F99">_xlfn.XLOOKUP($B99&amp;"#"&amp;F$6,INDIRECT(SUBSTITUTE("ИсходныеДанные!$где$2:$где$50000","где",$D$4)),INDIRECT(SUBSTITUTE("ИсходныеДанные!$что$2:$что$50000","что",$F$4)),"",0,1)</f>
        <v/>
      </c>
      <c r="G99" s="78" t="str" cm="1">
        <f t="array" ref="G99">_xlfn.XLOOKUP($B99&amp;"#"&amp;F$6,INDIRECT(SUBSTITUTE("ИсходныеДанные!$где$2:$где$50000","где",$D$4)),INDIRECT(SUBSTITUTE("ИсходныеДанные!$что$2:$что$50000","что",$G$4)),"",0,1)</f>
        <v/>
      </c>
      <c r="H99" s="20" t="str" cm="1">
        <f t="array" ref="H99">_xlfn.XLOOKUP($B99&amp;"#"&amp;H$6,INDIRECT(SUBSTITUTE("ИсходныеДанные!$где$2:$где$50000","где",$D$4)),INDIRECT(SUBSTITUTE("ИсходныеДанные!$что$2:$что$50000","что",$F$4)),"",0,1)</f>
        <v/>
      </c>
      <c r="I99" s="78" t="str" cm="1">
        <f t="array" ref="I99">_xlfn.XLOOKUP($B99&amp;"#"&amp;H$6,INDIRECT(SUBSTITUTE("ИсходныеДанные!$где$2:$где$50000","где",$D$4)),INDIRECT(SUBSTITUTE("ИсходныеДанные!$что$2:$что$50000","что",$G$4)),"",0,1)</f>
        <v/>
      </c>
      <c r="J99" s="20" t="str" cm="1">
        <f t="array" ref="J99">_xlfn.XLOOKUP($B99&amp;"#"&amp;J$6,INDIRECT(SUBSTITUTE("ИсходныеДанные!$где$2:$где$50000","где",$D$4)),INDIRECT(SUBSTITUTE("ИсходныеДанные!$что$2:$что$50000","что",$F$4)),"",0,1)</f>
        <v/>
      </c>
      <c r="K99" s="78" t="str" cm="1">
        <f t="array" ref="K99">_xlfn.XLOOKUP($B99&amp;"#"&amp;J$6,INDIRECT(SUBSTITUTE("ИсходныеДанные!$где$2:$где$50000","где",$D$4)),INDIRECT(SUBSTITUTE("ИсходныеДанные!$что$2:$что$50000","что",$G$4)),"",0,1)</f>
        <v/>
      </c>
      <c r="L99" s="20" t="str" cm="1">
        <f t="array" ref="L99">_xlfn.XLOOKUP($B99&amp;"#"&amp;L$6,INDIRECT(SUBSTITUTE("ИсходныеДанные!$где$2:$где$50000","где",$D$4)),INDIRECT(SUBSTITUTE("ИсходныеДанные!$что$2:$что$50000","что",$F$4)),"",0,1)</f>
        <v/>
      </c>
      <c r="M99" s="78" t="str" cm="1">
        <f t="array" ref="M99">_xlfn.XLOOKUP($B99&amp;"#"&amp;L$6,INDIRECT(SUBSTITUTE("ИсходныеДанные!$где$2:$где$50000","где",$D$4)),INDIRECT(SUBSTITUTE("ИсходныеДанные!$что$2:$что$50000","что",$G$4)),"",0,1)</f>
        <v/>
      </c>
      <c r="N99" s="20" t="str" cm="1">
        <f t="array" ref="N99">_xlfn.XLOOKUP($B99&amp;"#"&amp;N$6,INDIRECT(SUBSTITUTE("ИсходныеДанные!$где$2:$где$50000","где",$D$4)),INDIRECT(SUBSTITUTE("ИсходныеДанные!$что$2:$что$50000","что",$F$4)),"",0,1)</f>
        <v/>
      </c>
      <c r="O99" s="78" t="str" cm="1">
        <f t="array" ref="O99">_xlfn.XLOOKUP($B99&amp;"#"&amp;N$6,INDIRECT(SUBSTITUTE("ИсходныеДанные!$где$2:$где$50000","где",$D$4)),INDIRECT(SUBSTITUTE("ИсходныеДанные!$что$2:$что$50000","что",$G$4)),"",0,1)</f>
        <v/>
      </c>
      <c r="P99" s="20" t="str" cm="1">
        <f t="array" ref="P99">_xlfn.XLOOKUP($B99&amp;"#"&amp;P$6,INDIRECT(SUBSTITUTE("ИсходныеДанные!$где$2:$где$50000","где",$D$4)),INDIRECT(SUBSTITUTE("ИсходныеДанные!$что$2:$что$50000","что",$F$4)),"",0,1)</f>
        <v/>
      </c>
      <c r="Q99" s="78" t="str" cm="1">
        <f t="array" ref="Q99">_xlfn.XLOOKUP($B99&amp;"#"&amp;P$6,INDIRECT(SUBSTITUTE("ИсходныеДанные!$где$2:$где$50000","где",$D$4)),INDIRECT(SUBSTITUTE("ИсходныеДанные!$что$2:$что$50000","что",$G$4)),"",0,1)</f>
        <v/>
      </c>
      <c r="R99" s="20" t="str" cm="1">
        <f t="array" ref="R99">_xlfn.XLOOKUP($B99&amp;"#"&amp;R$6,INDIRECT(SUBSTITUTE("ИсходныеДанные!$где$2:$где$50000","где",$D$4)),INDIRECT(SUBSTITUTE("ИсходныеДанные!$что$2:$что$50000","что",$F$4)),"",0,1)</f>
        <v/>
      </c>
      <c r="S99" s="78" t="str" cm="1">
        <f t="array" ref="S99">_xlfn.XLOOKUP($B99&amp;"#"&amp;R$6,INDIRECT(SUBSTITUTE("ИсходныеДанные!$где$2:$где$50000","где",$D$4)),INDIRECT(SUBSTITUTE("ИсходныеДанные!$что$2:$что$50000","что",$G$4)),"",0,1)</f>
        <v/>
      </c>
      <c r="T99" s="20" t="str" cm="1">
        <f t="array" ref="T99">_xlfn.XLOOKUP($B99&amp;"#"&amp;T$6,INDIRECT(SUBSTITUTE("ИсходныеДанные!$где$2:$где$50000","где",$D$4)),INDIRECT(SUBSTITUTE("ИсходныеДанные!$что$2:$что$50000","что",$F$4)),"",0,1)</f>
        <v/>
      </c>
      <c r="U99" s="78" t="str" cm="1">
        <f t="array" ref="U99">_xlfn.XLOOKUP($B99&amp;"#"&amp;T$6,INDIRECT(SUBSTITUTE("ИсходныеДанные!$где$2:$где$50000","где",$D$4)),INDIRECT(SUBSTITUTE("ИсходныеДанные!$что$2:$что$50000","что",$G$4)),"",0,1)</f>
        <v/>
      </c>
      <c r="V99" s="20" t="str" cm="1">
        <f t="array" ref="V99">_xlfn.XLOOKUP($B99&amp;"#"&amp;V$6,INDIRECT(SUBSTITUTE("ИсходныеДанные!$где$2:$где$50000","где",$D$4)),INDIRECT(SUBSTITUTE("ИсходныеДанные!$что$2:$что$50000","что",$F$4)),"",0,1)</f>
        <v/>
      </c>
      <c r="W99" s="78" t="str" cm="1">
        <f t="array" ref="W99">_xlfn.XLOOKUP($B99&amp;"#"&amp;V$6,INDIRECT(SUBSTITUTE("ИсходныеДанные!$где$2:$где$50000","где",$D$4)),INDIRECT(SUBSTITUTE("ИсходныеДанные!$что$2:$что$50000","что",$G$4)),"",0,1)</f>
        <v/>
      </c>
      <c r="X99" s="20" t="str" cm="1">
        <f t="array" ref="X99">_xlfn.XLOOKUP($B99&amp;"#"&amp;X$6,INDIRECT(SUBSTITUTE("ИсходныеДанные!$где$2:$где$50000","где",$D$4)),INDIRECT(SUBSTITUTE("ИсходныеДанные!$что$2:$что$50000","что",$F$4)),"",0,1)</f>
        <v/>
      </c>
      <c r="Y99" s="78" t="str" cm="1">
        <f t="array" ref="Y99">_xlfn.XLOOKUP($B99&amp;"#"&amp;X$6,INDIRECT(SUBSTITUTE("ИсходныеДанные!$где$2:$где$50000","где",$D$4)),INDIRECT(SUBSTITUTE("ИсходныеДанные!$что$2:$что$50000","что",$G$4)),"",0,1)</f>
        <v/>
      </c>
      <c r="Z99" s="20" t="str" cm="1">
        <f t="array" ref="Z99">_xlfn.XLOOKUP($B99&amp;"#"&amp;Z$6,INDIRECT(SUBSTITUTE("ИсходныеДанные!$где$2:$где$50000","где",$D$4)),INDIRECT(SUBSTITUTE("ИсходныеДанные!$что$2:$что$50000","что",$F$4)),"",0,1)</f>
        <v/>
      </c>
      <c r="AA99" s="78" t="str" cm="1">
        <f t="array" ref="AA99">_xlfn.XLOOKUP($B99&amp;"#"&amp;Z$6,INDIRECT(SUBSTITUTE("ИсходныеДанные!$где$2:$где$50000","где",$D$4)),INDIRECT(SUBSTITUTE("ИсходныеДанные!$что$2:$что$50000","что",$G$4)),"",0,1)</f>
        <v/>
      </c>
      <c r="AB99" s="3"/>
    </row>
    <row r="100" spans="1:28" x14ac:dyDescent="0.25">
      <c r="A100" s="6" t="str">
        <f t="shared" si="2"/>
        <v>delete</v>
      </c>
      <c r="B100" s="9" cm="1">
        <f t="array" ref="B100">INDIRECT("УникальныеСписки!E"&amp;ROW()-$E$4)</f>
        <v>0</v>
      </c>
      <c r="C100" s="15" t="str">
        <f t="array" ref="C100">_xlfn.XLOOKUP($B100,INDIRECT(SUBSTITUTE("ИсходныеДанные!$где$2:$где$50000","где",$B$4)),INDIRECT(SUBSTITUTE("ИсходныеДанные!$что$2:$что$50000","что",C$4)),"",0,1)</f>
        <v/>
      </c>
      <c r="D100" s="20" t="str" cm="1">
        <f t="array" ref="D100">_xlfn.XLOOKUP($B100&amp;"#"&amp;D$6,INDIRECT(SUBSTITUTE("ИсходныеДанные!$где$2:$где$50000","где",$D$4)),INDIRECT(SUBSTITUTE("ИсходныеДанные!$что$2:$что$50000","что",$F$4)),"",0,1)</f>
        <v/>
      </c>
      <c r="E100" s="78" t="str" cm="1">
        <f t="array" ref="E100">_xlfn.XLOOKUP($B100&amp;"#"&amp;D$6,INDIRECT(SUBSTITUTE("ИсходныеДанные!$где$2:$где$50000","где",$D$4)),INDIRECT(SUBSTITUTE("ИсходныеДанные!$что$2:$что$50000","что",$G$4)),"",0,1)</f>
        <v/>
      </c>
      <c r="F100" s="20" t="str" cm="1">
        <f t="array" ref="F100">_xlfn.XLOOKUP($B100&amp;"#"&amp;F$6,INDIRECT(SUBSTITUTE("ИсходныеДанные!$где$2:$где$50000","где",$D$4)),INDIRECT(SUBSTITUTE("ИсходныеДанные!$что$2:$что$50000","что",$F$4)),"",0,1)</f>
        <v/>
      </c>
      <c r="G100" s="78" t="str" cm="1">
        <f t="array" ref="G100">_xlfn.XLOOKUP($B100&amp;"#"&amp;F$6,INDIRECT(SUBSTITUTE("ИсходныеДанные!$где$2:$где$50000","где",$D$4)),INDIRECT(SUBSTITUTE("ИсходныеДанные!$что$2:$что$50000","что",$G$4)),"",0,1)</f>
        <v/>
      </c>
      <c r="H100" s="20" t="str" cm="1">
        <f t="array" ref="H100">_xlfn.XLOOKUP($B100&amp;"#"&amp;H$6,INDIRECT(SUBSTITUTE("ИсходныеДанные!$где$2:$где$50000","где",$D$4)),INDIRECT(SUBSTITUTE("ИсходныеДанные!$что$2:$что$50000","что",$F$4)),"",0,1)</f>
        <v/>
      </c>
      <c r="I100" s="78" t="str" cm="1">
        <f t="array" ref="I100">_xlfn.XLOOKUP($B100&amp;"#"&amp;H$6,INDIRECT(SUBSTITUTE("ИсходныеДанные!$где$2:$где$50000","где",$D$4)),INDIRECT(SUBSTITUTE("ИсходныеДанные!$что$2:$что$50000","что",$G$4)),"",0,1)</f>
        <v/>
      </c>
      <c r="J100" s="20" t="str" cm="1">
        <f t="array" ref="J100">_xlfn.XLOOKUP($B100&amp;"#"&amp;J$6,INDIRECT(SUBSTITUTE("ИсходныеДанные!$где$2:$где$50000","где",$D$4)),INDIRECT(SUBSTITUTE("ИсходныеДанные!$что$2:$что$50000","что",$F$4)),"",0,1)</f>
        <v/>
      </c>
      <c r="K100" s="78" t="str" cm="1">
        <f t="array" ref="K100">_xlfn.XLOOKUP($B100&amp;"#"&amp;J$6,INDIRECT(SUBSTITUTE("ИсходныеДанные!$где$2:$где$50000","где",$D$4)),INDIRECT(SUBSTITUTE("ИсходныеДанные!$что$2:$что$50000","что",$G$4)),"",0,1)</f>
        <v/>
      </c>
      <c r="L100" s="20" t="str" cm="1">
        <f t="array" ref="L100">_xlfn.XLOOKUP($B100&amp;"#"&amp;L$6,INDIRECT(SUBSTITUTE("ИсходныеДанные!$где$2:$где$50000","где",$D$4)),INDIRECT(SUBSTITUTE("ИсходныеДанные!$что$2:$что$50000","что",$F$4)),"",0,1)</f>
        <v/>
      </c>
      <c r="M100" s="78" t="str" cm="1">
        <f t="array" ref="M100">_xlfn.XLOOKUP($B100&amp;"#"&amp;L$6,INDIRECT(SUBSTITUTE("ИсходныеДанные!$где$2:$где$50000","где",$D$4)),INDIRECT(SUBSTITUTE("ИсходныеДанные!$что$2:$что$50000","что",$G$4)),"",0,1)</f>
        <v/>
      </c>
      <c r="N100" s="20" t="str" cm="1">
        <f t="array" ref="N100">_xlfn.XLOOKUP($B100&amp;"#"&amp;N$6,INDIRECT(SUBSTITUTE("ИсходныеДанные!$где$2:$где$50000","где",$D$4)),INDIRECT(SUBSTITUTE("ИсходныеДанные!$что$2:$что$50000","что",$F$4)),"",0,1)</f>
        <v/>
      </c>
      <c r="O100" s="78" t="str" cm="1">
        <f t="array" ref="O100">_xlfn.XLOOKUP($B100&amp;"#"&amp;N$6,INDIRECT(SUBSTITUTE("ИсходныеДанные!$где$2:$где$50000","где",$D$4)),INDIRECT(SUBSTITUTE("ИсходныеДанные!$что$2:$что$50000","что",$G$4)),"",0,1)</f>
        <v/>
      </c>
      <c r="P100" s="20" t="str" cm="1">
        <f t="array" ref="P100">_xlfn.XLOOKUP($B100&amp;"#"&amp;P$6,INDIRECT(SUBSTITUTE("ИсходныеДанные!$где$2:$где$50000","где",$D$4)),INDIRECT(SUBSTITUTE("ИсходныеДанные!$что$2:$что$50000","что",$F$4)),"",0,1)</f>
        <v/>
      </c>
      <c r="Q100" s="78" t="str" cm="1">
        <f t="array" ref="Q100">_xlfn.XLOOKUP($B100&amp;"#"&amp;P$6,INDIRECT(SUBSTITUTE("ИсходныеДанные!$где$2:$где$50000","где",$D$4)),INDIRECT(SUBSTITUTE("ИсходныеДанные!$что$2:$что$50000","что",$G$4)),"",0,1)</f>
        <v/>
      </c>
      <c r="R100" s="20" t="str" cm="1">
        <f t="array" ref="R100">_xlfn.XLOOKUP($B100&amp;"#"&amp;R$6,INDIRECT(SUBSTITUTE("ИсходныеДанные!$где$2:$где$50000","где",$D$4)),INDIRECT(SUBSTITUTE("ИсходныеДанные!$что$2:$что$50000","что",$F$4)),"",0,1)</f>
        <v/>
      </c>
      <c r="S100" s="78" t="str" cm="1">
        <f t="array" ref="S100">_xlfn.XLOOKUP($B100&amp;"#"&amp;R$6,INDIRECT(SUBSTITUTE("ИсходныеДанные!$где$2:$где$50000","где",$D$4)),INDIRECT(SUBSTITUTE("ИсходныеДанные!$что$2:$что$50000","что",$G$4)),"",0,1)</f>
        <v/>
      </c>
      <c r="T100" s="20" t="str" cm="1">
        <f t="array" ref="T100">_xlfn.XLOOKUP($B100&amp;"#"&amp;T$6,INDIRECT(SUBSTITUTE("ИсходныеДанные!$где$2:$где$50000","где",$D$4)),INDIRECT(SUBSTITUTE("ИсходныеДанные!$что$2:$что$50000","что",$F$4)),"",0,1)</f>
        <v/>
      </c>
      <c r="U100" s="78" t="str" cm="1">
        <f t="array" ref="U100">_xlfn.XLOOKUP($B100&amp;"#"&amp;T$6,INDIRECT(SUBSTITUTE("ИсходныеДанные!$где$2:$где$50000","где",$D$4)),INDIRECT(SUBSTITUTE("ИсходныеДанные!$что$2:$что$50000","что",$G$4)),"",0,1)</f>
        <v/>
      </c>
      <c r="V100" s="20" t="str" cm="1">
        <f t="array" ref="V100">_xlfn.XLOOKUP($B100&amp;"#"&amp;V$6,INDIRECT(SUBSTITUTE("ИсходныеДанные!$где$2:$где$50000","где",$D$4)),INDIRECT(SUBSTITUTE("ИсходныеДанные!$что$2:$что$50000","что",$F$4)),"",0,1)</f>
        <v/>
      </c>
      <c r="W100" s="78" t="str" cm="1">
        <f t="array" ref="W100">_xlfn.XLOOKUP($B100&amp;"#"&amp;V$6,INDIRECT(SUBSTITUTE("ИсходныеДанные!$где$2:$где$50000","где",$D$4)),INDIRECT(SUBSTITUTE("ИсходныеДанные!$что$2:$что$50000","что",$G$4)),"",0,1)</f>
        <v/>
      </c>
      <c r="X100" s="20" t="str" cm="1">
        <f t="array" ref="X100">_xlfn.XLOOKUP($B100&amp;"#"&amp;X$6,INDIRECT(SUBSTITUTE("ИсходныеДанные!$где$2:$где$50000","где",$D$4)),INDIRECT(SUBSTITUTE("ИсходныеДанные!$что$2:$что$50000","что",$F$4)),"",0,1)</f>
        <v/>
      </c>
      <c r="Y100" s="78" t="str" cm="1">
        <f t="array" ref="Y100">_xlfn.XLOOKUP($B100&amp;"#"&amp;X$6,INDIRECT(SUBSTITUTE("ИсходныеДанные!$где$2:$где$50000","где",$D$4)),INDIRECT(SUBSTITUTE("ИсходныеДанные!$что$2:$что$50000","что",$G$4)),"",0,1)</f>
        <v/>
      </c>
      <c r="Z100" s="20" t="str" cm="1">
        <f t="array" ref="Z100">_xlfn.XLOOKUP($B100&amp;"#"&amp;Z$6,INDIRECT(SUBSTITUTE("ИсходныеДанные!$где$2:$где$50000","где",$D$4)),INDIRECT(SUBSTITUTE("ИсходныеДанные!$что$2:$что$50000","что",$F$4)),"",0,1)</f>
        <v/>
      </c>
      <c r="AA100" s="78" t="str" cm="1">
        <f t="array" ref="AA100">_xlfn.XLOOKUP($B100&amp;"#"&amp;Z$6,INDIRECT(SUBSTITUTE("ИсходныеДанные!$где$2:$где$50000","где",$D$4)),INDIRECT(SUBSTITUTE("ИсходныеДанные!$что$2:$что$50000","что",$G$4)),"",0,1)</f>
        <v/>
      </c>
      <c r="AB100" s="3"/>
    </row>
    <row r="101" spans="1:28" x14ac:dyDescent="0.25">
      <c r="A101" s="6" t="str">
        <f t="shared" si="2"/>
        <v>delete</v>
      </c>
      <c r="B101" s="9" cm="1">
        <f t="array" ref="B101">INDIRECT("УникальныеСписки!E"&amp;ROW()-$E$4)</f>
        <v>0</v>
      </c>
      <c r="C101" s="15" t="str">
        <f t="array" ref="C101">_xlfn.XLOOKUP($B101,INDIRECT(SUBSTITUTE("ИсходныеДанные!$где$2:$где$50000","где",$B$4)),INDIRECT(SUBSTITUTE("ИсходныеДанные!$что$2:$что$50000","что",C$4)),"",0,1)</f>
        <v/>
      </c>
      <c r="D101" s="20" t="str" cm="1">
        <f t="array" ref="D101">_xlfn.XLOOKUP($B101&amp;"#"&amp;D$6,INDIRECT(SUBSTITUTE("ИсходныеДанные!$где$2:$где$50000","где",$D$4)),INDIRECT(SUBSTITUTE("ИсходныеДанные!$что$2:$что$50000","что",$F$4)),"",0,1)</f>
        <v/>
      </c>
      <c r="E101" s="78" t="str" cm="1">
        <f t="array" ref="E101">_xlfn.XLOOKUP($B101&amp;"#"&amp;D$6,INDIRECT(SUBSTITUTE("ИсходныеДанные!$где$2:$где$50000","где",$D$4)),INDIRECT(SUBSTITUTE("ИсходныеДанные!$что$2:$что$50000","что",$G$4)),"",0,1)</f>
        <v/>
      </c>
      <c r="F101" s="20" t="str" cm="1">
        <f t="array" ref="F101">_xlfn.XLOOKUP($B101&amp;"#"&amp;F$6,INDIRECT(SUBSTITUTE("ИсходныеДанные!$где$2:$где$50000","где",$D$4)),INDIRECT(SUBSTITUTE("ИсходныеДанные!$что$2:$что$50000","что",$F$4)),"",0,1)</f>
        <v/>
      </c>
      <c r="G101" s="78" t="str" cm="1">
        <f t="array" ref="G101">_xlfn.XLOOKUP($B101&amp;"#"&amp;F$6,INDIRECT(SUBSTITUTE("ИсходныеДанные!$где$2:$где$50000","где",$D$4)),INDIRECT(SUBSTITUTE("ИсходныеДанные!$что$2:$что$50000","что",$G$4)),"",0,1)</f>
        <v/>
      </c>
      <c r="H101" s="20" t="str" cm="1">
        <f t="array" ref="H101">_xlfn.XLOOKUP($B101&amp;"#"&amp;H$6,INDIRECT(SUBSTITUTE("ИсходныеДанные!$где$2:$где$50000","где",$D$4)),INDIRECT(SUBSTITUTE("ИсходныеДанные!$что$2:$что$50000","что",$F$4)),"",0,1)</f>
        <v/>
      </c>
      <c r="I101" s="78" t="str" cm="1">
        <f t="array" ref="I101">_xlfn.XLOOKUP($B101&amp;"#"&amp;H$6,INDIRECT(SUBSTITUTE("ИсходныеДанные!$где$2:$где$50000","где",$D$4)),INDIRECT(SUBSTITUTE("ИсходныеДанные!$что$2:$что$50000","что",$G$4)),"",0,1)</f>
        <v/>
      </c>
      <c r="J101" s="20" t="str" cm="1">
        <f t="array" ref="J101">_xlfn.XLOOKUP($B101&amp;"#"&amp;J$6,INDIRECT(SUBSTITUTE("ИсходныеДанные!$где$2:$где$50000","где",$D$4)),INDIRECT(SUBSTITUTE("ИсходныеДанные!$что$2:$что$50000","что",$F$4)),"",0,1)</f>
        <v/>
      </c>
      <c r="K101" s="78" t="str" cm="1">
        <f t="array" ref="K101">_xlfn.XLOOKUP($B101&amp;"#"&amp;J$6,INDIRECT(SUBSTITUTE("ИсходныеДанные!$где$2:$где$50000","где",$D$4)),INDIRECT(SUBSTITUTE("ИсходныеДанные!$что$2:$что$50000","что",$G$4)),"",0,1)</f>
        <v/>
      </c>
      <c r="L101" s="20" t="str" cm="1">
        <f t="array" ref="L101">_xlfn.XLOOKUP($B101&amp;"#"&amp;L$6,INDIRECT(SUBSTITUTE("ИсходныеДанные!$где$2:$где$50000","где",$D$4)),INDIRECT(SUBSTITUTE("ИсходныеДанные!$что$2:$что$50000","что",$F$4)),"",0,1)</f>
        <v/>
      </c>
      <c r="M101" s="78" t="str" cm="1">
        <f t="array" ref="M101">_xlfn.XLOOKUP($B101&amp;"#"&amp;L$6,INDIRECT(SUBSTITUTE("ИсходныеДанные!$где$2:$где$50000","где",$D$4)),INDIRECT(SUBSTITUTE("ИсходныеДанные!$что$2:$что$50000","что",$G$4)),"",0,1)</f>
        <v/>
      </c>
      <c r="N101" s="20" t="str" cm="1">
        <f t="array" ref="N101">_xlfn.XLOOKUP($B101&amp;"#"&amp;N$6,INDIRECT(SUBSTITUTE("ИсходныеДанные!$где$2:$где$50000","где",$D$4)),INDIRECT(SUBSTITUTE("ИсходныеДанные!$что$2:$что$50000","что",$F$4)),"",0,1)</f>
        <v/>
      </c>
      <c r="O101" s="78" t="str" cm="1">
        <f t="array" ref="O101">_xlfn.XLOOKUP($B101&amp;"#"&amp;N$6,INDIRECT(SUBSTITUTE("ИсходныеДанные!$где$2:$где$50000","где",$D$4)),INDIRECT(SUBSTITUTE("ИсходныеДанные!$что$2:$что$50000","что",$G$4)),"",0,1)</f>
        <v/>
      </c>
      <c r="P101" s="20" t="str" cm="1">
        <f t="array" ref="P101">_xlfn.XLOOKUP($B101&amp;"#"&amp;P$6,INDIRECT(SUBSTITUTE("ИсходныеДанные!$где$2:$где$50000","где",$D$4)),INDIRECT(SUBSTITUTE("ИсходныеДанные!$что$2:$что$50000","что",$F$4)),"",0,1)</f>
        <v/>
      </c>
      <c r="Q101" s="78" t="str" cm="1">
        <f t="array" ref="Q101">_xlfn.XLOOKUP($B101&amp;"#"&amp;P$6,INDIRECT(SUBSTITUTE("ИсходныеДанные!$где$2:$где$50000","где",$D$4)),INDIRECT(SUBSTITUTE("ИсходныеДанные!$что$2:$что$50000","что",$G$4)),"",0,1)</f>
        <v/>
      </c>
      <c r="R101" s="20" t="str" cm="1">
        <f t="array" ref="R101">_xlfn.XLOOKUP($B101&amp;"#"&amp;R$6,INDIRECT(SUBSTITUTE("ИсходныеДанные!$где$2:$где$50000","где",$D$4)),INDIRECT(SUBSTITUTE("ИсходныеДанные!$что$2:$что$50000","что",$F$4)),"",0,1)</f>
        <v/>
      </c>
      <c r="S101" s="78" t="str" cm="1">
        <f t="array" ref="S101">_xlfn.XLOOKUP($B101&amp;"#"&amp;R$6,INDIRECT(SUBSTITUTE("ИсходныеДанные!$где$2:$где$50000","где",$D$4)),INDIRECT(SUBSTITUTE("ИсходныеДанные!$что$2:$что$50000","что",$G$4)),"",0,1)</f>
        <v/>
      </c>
      <c r="T101" s="20" t="str" cm="1">
        <f t="array" ref="T101">_xlfn.XLOOKUP($B101&amp;"#"&amp;T$6,INDIRECT(SUBSTITUTE("ИсходныеДанные!$где$2:$где$50000","где",$D$4)),INDIRECT(SUBSTITUTE("ИсходныеДанные!$что$2:$что$50000","что",$F$4)),"",0,1)</f>
        <v/>
      </c>
      <c r="U101" s="78" t="str" cm="1">
        <f t="array" ref="U101">_xlfn.XLOOKUP($B101&amp;"#"&amp;T$6,INDIRECT(SUBSTITUTE("ИсходныеДанные!$где$2:$где$50000","где",$D$4)),INDIRECT(SUBSTITUTE("ИсходныеДанные!$что$2:$что$50000","что",$G$4)),"",0,1)</f>
        <v/>
      </c>
      <c r="V101" s="20" t="str" cm="1">
        <f t="array" ref="V101">_xlfn.XLOOKUP($B101&amp;"#"&amp;V$6,INDIRECT(SUBSTITUTE("ИсходныеДанные!$где$2:$где$50000","где",$D$4)),INDIRECT(SUBSTITUTE("ИсходныеДанные!$что$2:$что$50000","что",$F$4)),"",0,1)</f>
        <v/>
      </c>
      <c r="W101" s="78" t="str" cm="1">
        <f t="array" ref="W101">_xlfn.XLOOKUP($B101&amp;"#"&amp;V$6,INDIRECT(SUBSTITUTE("ИсходныеДанные!$где$2:$где$50000","где",$D$4)),INDIRECT(SUBSTITUTE("ИсходныеДанные!$что$2:$что$50000","что",$G$4)),"",0,1)</f>
        <v/>
      </c>
      <c r="X101" s="20" t="str" cm="1">
        <f t="array" ref="X101">_xlfn.XLOOKUP($B101&amp;"#"&amp;X$6,INDIRECT(SUBSTITUTE("ИсходныеДанные!$где$2:$где$50000","где",$D$4)),INDIRECT(SUBSTITUTE("ИсходныеДанные!$что$2:$что$50000","что",$F$4)),"",0,1)</f>
        <v/>
      </c>
      <c r="Y101" s="78" t="str" cm="1">
        <f t="array" ref="Y101">_xlfn.XLOOKUP($B101&amp;"#"&amp;X$6,INDIRECT(SUBSTITUTE("ИсходныеДанные!$где$2:$где$50000","где",$D$4)),INDIRECT(SUBSTITUTE("ИсходныеДанные!$что$2:$что$50000","что",$G$4)),"",0,1)</f>
        <v/>
      </c>
      <c r="Z101" s="20" t="str" cm="1">
        <f t="array" ref="Z101">_xlfn.XLOOKUP($B101&amp;"#"&amp;Z$6,INDIRECT(SUBSTITUTE("ИсходныеДанные!$где$2:$где$50000","где",$D$4)),INDIRECT(SUBSTITUTE("ИсходныеДанные!$что$2:$что$50000","что",$F$4)),"",0,1)</f>
        <v/>
      </c>
      <c r="AA101" s="78" t="str" cm="1">
        <f t="array" ref="AA101">_xlfn.XLOOKUP($B101&amp;"#"&amp;Z$6,INDIRECT(SUBSTITUTE("ИсходныеДанные!$где$2:$где$50000","где",$D$4)),INDIRECT(SUBSTITUTE("ИсходныеДанные!$что$2:$что$50000","что",$G$4)),"",0,1)</f>
        <v/>
      </c>
      <c r="AB101" s="3"/>
    </row>
    <row r="102" spans="1:28" x14ac:dyDescent="0.25">
      <c r="A102" s="6" t="str">
        <f t="shared" si="2"/>
        <v>delete</v>
      </c>
      <c r="B102" s="9" cm="1">
        <f t="array" ref="B102">INDIRECT("УникальныеСписки!E"&amp;ROW()-$E$4)</f>
        <v>0</v>
      </c>
      <c r="C102" s="15" t="str">
        <f t="array" ref="C102">_xlfn.XLOOKUP($B102,INDIRECT(SUBSTITUTE("ИсходныеДанные!$где$2:$где$50000","где",$B$4)),INDIRECT(SUBSTITUTE("ИсходныеДанные!$что$2:$что$50000","что",C$4)),"",0,1)</f>
        <v/>
      </c>
      <c r="D102" s="20" t="str" cm="1">
        <f t="array" ref="D102">_xlfn.XLOOKUP($B102&amp;"#"&amp;D$6,INDIRECT(SUBSTITUTE("ИсходныеДанные!$где$2:$где$50000","где",$D$4)),INDIRECT(SUBSTITUTE("ИсходныеДанные!$что$2:$что$50000","что",$F$4)),"",0,1)</f>
        <v/>
      </c>
      <c r="E102" s="78" t="str" cm="1">
        <f t="array" ref="E102">_xlfn.XLOOKUP($B102&amp;"#"&amp;D$6,INDIRECT(SUBSTITUTE("ИсходныеДанные!$где$2:$где$50000","где",$D$4)),INDIRECT(SUBSTITUTE("ИсходныеДанные!$что$2:$что$50000","что",$G$4)),"",0,1)</f>
        <v/>
      </c>
      <c r="F102" s="20" t="str" cm="1">
        <f t="array" ref="F102">_xlfn.XLOOKUP($B102&amp;"#"&amp;F$6,INDIRECT(SUBSTITUTE("ИсходныеДанные!$где$2:$где$50000","где",$D$4)),INDIRECT(SUBSTITUTE("ИсходныеДанные!$что$2:$что$50000","что",$F$4)),"",0,1)</f>
        <v/>
      </c>
      <c r="G102" s="78" t="str" cm="1">
        <f t="array" ref="G102">_xlfn.XLOOKUP($B102&amp;"#"&amp;F$6,INDIRECT(SUBSTITUTE("ИсходныеДанные!$где$2:$где$50000","где",$D$4)),INDIRECT(SUBSTITUTE("ИсходныеДанные!$что$2:$что$50000","что",$G$4)),"",0,1)</f>
        <v/>
      </c>
      <c r="H102" s="20" t="str" cm="1">
        <f t="array" ref="H102">_xlfn.XLOOKUP($B102&amp;"#"&amp;H$6,INDIRECT(SUBSTITUTE("ИсходныеДанные!$где$2:$где$50000","где",$D$4)),INDIRECT(SUBSTITUTE("ИсходныеДанные!$что$2:$что$50000","что",$F$4)),"",0,1)</f>
        <v/>
      </c>
      <c r="I102" s="78" t="str" cm="1">
        <f t="array" ref="I102">_xlfn.XLOOKUP($B102&amp;"#"&amp;H$6,INDIRECT(SUBSTITUTE("ИсходныеДанные!$где$2:$где$50000","где",$D$4)),INDIRECT(SUBSTITUTE("ИсходныеДанные!$что$2:$что$50000","что",$G$4)),"",0,1)</f>
        <v/>
      </c>
      <c r="J102" s="20" t="str" cm="1">
        <f t="array" ref="J102">_xlfn.XLOOKUP($B102&amp;"#"&amp;J$6,INDIRECT(SUBSTITUTE("ИсходныеДанные!$где$2:$где$50000","где",$D$4)),INDIRECT(SUBSTITUTE("ИсходныеДанные!$что$2:$что$50000","что",$F$4)),"",0,1)</f>
        <v/>
      </c>
      <c r="K102" s="78" t="str" cm="1">
        <f t="array" ref="K102">_xlfn.XLOOKUP($B102&amp;"#"&amp;J$6,INDIRECT(SUBSTITUTE("ИсходныеДанные!$где$2:$где$50000","где",$D$4)),INDIRECT(SUBSTITUTE("ИсходныеДанные!$что$2:$что$50000","что",$G$4)),"",0,1)</f>
        <v/>
      </c>
      <c r="L102" s="20" t="str" cm="1">
        <f t="array" ref="L102">_xlfn.XLOOKUP($B102&amp;"#"&amp;L$6,INDIRECT(SUBSTITUTE("ИсходныеДанные!$где$2:$где$50000","где",$D$4)),INDIRECT(SUBSTITUTE("ИсходныеДанные!$что$2:$что$50000","что",$F$4)),"",0,1)</f>
        <v/>
      </c>
      <c r="M102" s="78" t="str" cm="1">
        <f t="array" ref="M102">_xlfn.XLOOKUP($B102&amp;"#"&amp;L$6,INDIRECT(SUBSTITUTE("ИсходныеДанные!$где$2:$где$50000","где",$D$4)),INDIRECT(SUBSTITUTE("ИсходныеДанные!$что$2:$что$50000","что",$G$4)),"",0,1)</f>
        <v/>
      </c>
      <c r="N102" s="20" t="str" cm="1">
        <f t="array" ref="N102">_xlfn.XLOOKUP($B102&amp;"#"&amp;N$6,INDIRECT(SUBSTITUTE("ИсходныеДанные!$где$2:$где$50000","где",$D$4)),INDIRECT(SUBSTITUTE("ИсходныеДанные!$что$2:$что$50000","что",$F$4)),"",0,1)</f>
        <v/>
      </c>
      <c r="O102" s="78" t="str" cm="1">
        <f t="array" ref="O102">_xlfn.XLOOKUP($B102&amp;"#"&amp;N$6,INDIRECT(SUBSTITUTE("ИсходныеДанные!$где$2:$где$50000","где",$D$4)),INDIRECT(SUBSTITUTE("ИсходныеДанные!$что$2:$что$50000","что",$G$4)),"",0,1)</f>
        <v/>
      </c>
      <c r="P102" s="20" t="str" cm="1">
        <f t="array" ref="P102">_xlfn.XLOOKUP($B102&amp;"#"&amp;P$6,INDIRECT(SUBSTITUTE("ИсходныеДанные!$где$2:$где$50000","где",$D$4)),INDIRECT(SUBSTITUTE("ИсходныеДанные!$что$2:$что$50000","что",$F$4)),"",0,1)</f>
        <v/>
      </c>
      <c r="Q102" s="78" t="str" cm="1">
        <f t="array" ref="Q102">_xlfn.XLOOKUP($B102&amp;"#"&amp;P$6,INDIRECT(SUBSTITUTE("ИсходныеДанные!$где$2:$где$50000","где",$D$4)),INDIRECT(SUBSTITUTE("ИсходныеДанные!$что$2:$что$50000","что",$G$4)),"",0,1)</f>
        <v/>
      </c>
      <c r="R102" s="20" t="str" cm="1">
        <f t="array" ref="R102">_xlfn.XLOOKUP($B102&amp;"#"&amp;R$6,INDIRECT(SUBSTITUTE("ИсходныеДанные!$где$2:$где$50000","где",$D$4)),INDIRECT(SUBSTITUTE("ИсходныеДанные!$что$2:$что$50000","что",$F$4)),"",0,1)</f>
        <v/>
      </c>
      <c r="S102" s="78" t="str" cm="1">
        <f t="array" ref="S102">_xlfn.XLOOKUP($B102&amp;"#"&amp;R$6,INDIRECT(SUBSTITUTE("ИсходныеДанные!$где$2:$где$50000","где",$D$4)),INDIRECT(SUBSTITUTE("ИсходныеДанные!$что$2:$что$50000","что",$G$4)),"",0,1)</f>
        <v/>
      </c>
      <c r="T102" s="20" t="str" cm="1">
        <f t="array" ref="T102">_xlfn.XLOOKUP($B102&amp;"#"&amp;T$6,INDIRECT(SUBSTITUTE("ИсходныеДанные!$где$2:$где$50000","где",$D$4)),INDIRECT(SUBSTITUTE("ИсходныеДанные!$что$2:$что$50000","что",$F$4)),"",0,1)</f>
        <v/>
      </c>
      <c r="U102" s="78" t="str" cm="1">
        <f t="array" ref="U102">_xlfn.XLOOKUP($B102&amp;"#"&amp;T$6,INDIRECT(SUBSTITUTE("ИсходныеДанные!$где$2:$где$50000","где",$D$4)),INDIRECT(SUBSTITUTE("ИсходныеДанные!$что$2:$что$50000","что",$G$4)),"",0,1)</f>
        <v/>
      </c>
      <c r="V102" s="20" t="str" cm="1">
        <f t="array" ref="V102">_xlfn.XLOOKUP($B102&amp;"#"&amp;V$6,INDIRECT(SUBSTITUTE("ИсходныеДанные!$где$2:$где$50000","где",$D$4)),INDIRECT(SUBSTITUTE("ИсходныеДанные!$что$2:$что$50000","что",$F$4)),"",0,1)</f>
        <v/>
      </c>
      <c r="W102" s="78" t="str" cm="1">
        <f t="array" ref="W102">_xlfn.XLOOKUP($B102&amp;"#"&amp;V$6,INDIRECT(SUBSTITUTE("ИсходныеДанные!$где$2:$где$50000","где",$D$4)),INDIRECT(SUBSTITUTE("ИсходныеДанные!$что$2:$что$50000","что",$G$4)),"",0,1)</f>
        <v/>
      </c>
      <c r="X102" s="20" t="str" cm="1">
        <f t="array" ref="X102">_xlfn.XLOOKUP($B102&amp;"#"&amp;X$6,INDIRECT(SUBSTITUTE("ИсходныеДанные!$где$2:$где$50000","где",$D$4)),INDIRECT(SUBSTITUTE("ИсходныеДанные!$что$2:$что$50000","что",$F$4)),"",0,1)</f>
        <v/>
      </c>
      <c r="Y102" s="78" t="str" cm="1">
        <f t="array" ref="Y102">_xlfn.XLOOKUP($B102&amp;"#"&amp;X$6,INDIRECT(SUBSTITUTE("ИсходныеДанные!$где$2:$где$50000","где",$D$4)),INDIRECT(SUBSTITUTE("ИсходныеДанные!$что$2:$что$50000","что",$G$4)),"",0,1)</f>
        <v/>
      </c>
      <c r="Z102" s="20" t="str" cm="1">
        <f t="array" ref="Z102">_xlfn.XLOOKUP($B102&amp;"#"&amp;Z$6,INDIRECT(SUBSTITUTE("ИсходныеДанные!$где$2:$где$50000","где",$D$4)),INDIRECT(SUBSTITUTE("ИсходныеДанные!$что$2:$что$50000","что",$F$4)),"",0,1)</f>
        <v/>
      </c>
      <c r="AA102" s="78" t="str" cm="1">
        <f t="array" ref="AA102">_xlfn.XLOOKUP($B102&amp;"#"&amp;Z$6,INDIRECT(SUBSTITUTE("ИсходныеДанные!$где$2:$где$50000","где",$D$4)),INDIRECT(SUBSTITUTE("ИсходныеДанные!$что$2:$что$50000","что",$G$4)),"",0,1)</f>
        <v/>
      </c>
      <c r="AB102" s="3"/>
    </row>
    <row r="103" spans="1:28" x14ac:dyDescent="0.25">
      <c r="A103" s="6" t="str">
        <f t="shared" si="2"/>
        <v>delete</v>
      </c>
      <c r="B103" s="9" cm="1">
        <f t="array" ref="B103">INDIRECT("УникальныеСписки!E"&amp;ROW()-$E$4)</f>
        <v>0</v>
      </c>
      <c r="C103" s="15" t="str">
        <f t="array" ref="C103">_xlfn.XLOOKUP($B103,INDIRECT(SUBSTITUTE("ИсходныеДанные!$где$2:$где$50000","где",$B$4)),INDIRECT(SUBSTITUTE("ИсходныеДанные!$что$2:$что$50000","что",C$4)),"",0,1)</f>
        <v/>
      </c>
      <c r="D103" s="20" t="str" cm="1">
        <f t="array" ref="D103">_xlfn.XLOOKUP($B103&amp;"#"&amp;D$6,INDIRECT(SUBSTITUTE("ИсходныеДанные!$где$2:$где$50000","где",$D$4)),INDIRECT(SUBSTITUTE("ИсходныеДанные!$что$2:$что$50000","что",$F$4)),"",0,1)</f>
        <v/>
      </c>
      <c r="E103" s="78" t="str" cm="1">
        <f t="array" ref="E103">_xlfn.XLOOKUP($B103&amp;"#"&amp;D$6,INDIRECT(SUBSTITUTE("ИсходныеДанные!$где$2:$где$50000","где",$D$4)),INDIRECT(SUBSTITUTE("ИсходныеДанные!$что$2:$что$50000","что",$G$4)),"",0,1)</f>
        <v/>
      </c>
      <c r="F103" s="20" t="str" cm="1">
        <f t="array" ref="F103">_xlfn.XLOOKUP($B103&amp;"#"&amp;F$6,INDIRECT(SUBSTITUTE("ИсходныеДанные!$где$2:$где$50000","где",$D$4)),INDIRECT(SUBSTITUTE("ИсходныеДанные!$что$2:$что$50000","что",$F$4)),"",0,1)</f>
        <v/>
      </c>
      <c r="G103" s="78" t="str" cm="1">
        <f t="array" ref="G103">_xlfn.XLOOKUP($B103&amp;"#"&amp;F$6,INDIRECT(SUBSTITUTE("ИсходныеДанные!$где$2:$где$50000","где",$D$4)),INDIRECT(SUBSTITUTE("ИсходныеДанные!$что$2:$что$50000","что",$G$4)),"",0,1)</f>
        <v/>
      </c>
      <c r="H103" s="20" t="str" cm="1">
        <f t="array" ref="H103">_xlfn.XLOOKUP($B103&amp;"#"&amp;H$6,INDIRECT(SUBSTITUTE("ИсходныеДанные!$где$2:$где$50000","где",$D$4)),INDIRECT(SUBSTITUTE("ИсходныеДанные!$что$2:$что$50000","что",$F$4)),"",0,1)</f>
        <v/>
      </c>
      <c r="I103" s="78" t="str" cm="1">
        <f t="array" ref="I103">_xlfn.XLOOKUP($B103&amp;"#"&amp;H$6,INDIRECT(SUBSTITUTE("ИсходныеДанные!$где$2:$где$50000","где",$D$4)),INDIRECT(SUBSTITUTE("ИсходныеДанные!$что$2:$что$50000","что",$G$4)),"",0,1)</f>
        <v/>
      </c>
      <c r="J103" s="20" t="str" cm="1">
        <f t="array" ref="J103">_xlfn.XLOOKUP($B103&amp;"#"&amp;J$6,INDIRECT(SUBSTITUTE("ИсходныеДанные!$где$2:$где$50000","где",$D$4)),INDIRECT(SUBSTITUTE("ИсходныеДанные!$что$2:$что$50000","что",$F$4)),"",0,1)</f>
        <v/>
      </c>
      <c r="K103" s="78" t="str" cm="1">
        <f t="array" ref="K103">_xlfn.XLOOKUP($B103&amp;"#"&amp;J$6,INDIRECT(SUBSTITUTE("ИсходныеДанные!$где$2:$где$50000","где",$D$4)),INDIRECT(SUBSTITUTE("ИсходныеДанные!$что$2:$что$50000","что",$G$4)),"",0,1)</f>
        <v/>
      </c>
      <c r="L103" s="20" t="str" cm="1">
        <f t="array" ref="L103">_xlfn.XLOOKUP($B103&amp;"#"&amp;L$6,INDIRECT(SUBSTITUTE("ИсходныеДанные!$где$2:$где$50000","где",$D$4)),INDIRECT(SUBSTITUTE("ИсходныеДанные!$что$2:$что$50000","что",$F$4)),"",0,1)</f>
        <v/>
      </c>
      <c r="M103" s="78" t="str" cm="1">
        <f t="array" ref="M103">_xlfn.XLOOKUP($B103&amp;"#"&amp;L$6,INDIRECT(SUBSTITUTE("ИсходныеДанные!$где$2:$где$50000","где",$D$4)),INDIRECT(SUBSTITUTE("ИсходныеДанные!$что$2:$что$50000","что",$G$4)),"",0,1)</f>
        <v/>
      </c>
      <c r="N103" s="20" t="str" cm="1">
        <f t="array" ref="N103">_xlfn.XLOOKUP($B103&amp;"#"&amp;N$6,INDIRECT(SUBSTITUTE("ИсходныеДанные!$где$2:$где$50000","где",$D$4)),INDIRECT(SUBSTITUTE("ИсходныеДанные!$что$2:$что$50000","что",$F$4)),"",0,1)</f>
        <v/>
      </c>
      <c r="O103" s="78" t="str" cm="1">
        <f t="array" ref="O103">_xlfn.XLOOKUP($B103&amp;"#"&amp;N$6,INDIRECT(SUBSTITUTE("ИсходныеДанные!$где$2:$где$50000","где",$D$4)),INDIRECT(SUBSTITUTE("ИсходныеДанные!$что$2:$что$50000","что",$G$4)),"",0,1)</f>
        <v/>
      </c>
      <c r="P103" s="20" t="str" cm="1">
        <f t="array" ref="P103">_xlfn.XLOOKUP($B103&amp;"#"&amp;P$6,INDIRECT(SUBSTITUTE("ИсходныеДанные!$где$2:$где$50000","где",$D$4)),INDIRECT(SUBSTITUTE("ИсходныеДанные!$что$2:$что$50000","что",$F$4)),"",0,1)</f>
        <v/>
      </c>
      <c r="Q103" s="78" t="str" cm="1">
        <f t="array" ref="Q103">_xlfn.XLOOKUP($B103&amp;"#"&amp;P$6,INDIRECT(SUBSTITUTE("ИсходныеДанные!$где$2:$где$50000","где",$D$4)),INDIRECT(SUBSTITUTE("ИсходныеДанные!$что$2:$что$50000","что",$G$4)),"",0,1)</f>
        <v/>
      </c>
      <c r="R103" s="20" t="str" cm="1">
        <f t="array" ref="R103">_xlfn.XLOOKUP($B103&amp;"#"&amp;R$6,INDIRECT(SUBSTITUTE("ИсходныеДанные!$где$2:$где$50000","где",$D$4)),INDIRECT(SUBSTITUTE("ИсходныеДанные!$что$2:$что$50000","что",$F$4)),"",0,1)</f>
        <v/>
      </c>
      <c r="S103" s="78" t="str" cm="1">
        <f t="array" ref="S103">_xlfn.XLOOKUP($B103&amp;"#"&amp;R$6,INDIRECT(SUBSTITUTE("ИсходныеДанные!$где$2:$где$50000","где",$D$4)),INDIRECT(SUBSTITUTE("ИсходныеДанные!$что$2:$что$50000","что",$G$4)),"",0,1)</f>
        <v/>
      </c>
      <c r="T103" s="20" t="str" cm="1">
        <f t="array" ref="T103">_xlfn.XLOOKUP($B103&amp;"#"&amp;T$6,INDIRECT(SUBSTITUTE("ИсходныеДанные!$где$2:$где$50000","где",$D$4)),INDIRECT(SUBSTITUTE("ИсходныеДанные!$что$2:$что$50000","что",$F$4)),"",0,1)</f>
        <v/>
      </c>
      <c r="U103" s="78" t="str" cm="1">
        <f t="array" ref="U103">_xlfn.XLOOKUP($B103&amp;"#"&amp;T$6,INDIRECT(SUBSTITUTE("ИсходныеДанные!$где$2:$где$50000","где",$D$4)),INDIRECT(SUBSTITUTE("ИсходныеДанные!$что$2:$что$50000","что",$G$4)),"",0,1)</f>
        <v/>
      </c>
      <c r="V103" s="20" t="str" cm="1">
        <f t="array" ref="V103">_xlfn.XLOOKUP($B103&amp;"#"&amp;V$6,INDIRECT(SUBSTITUTE("ИсходныеДанные!$где$2:$где$50000","где",$D$4)),INDIRECT(SUBSTITUTE("ИсходныеДанные!$что$2:$что$50000","что",$F$4)),"",0,1)</f>
        <v/>
      </c>
      <c r="W103" s="78" t="str" cm="1">
        <f t="array" ref="W103">_xlfn.XLOOKUP($B103&amp;"#"&amp;V$6,INDIRECT(SUBSTITUTE("ИсходныеДанные!$где$2:$где$50000","где",$D$4)),INDIRECT(SUBSTITUTE("ИсходныеДанные!$что$2:$что$50000","что",$G$4)),"",0,1)</f>
        <v/>
      </c>
      <c r="X103" s="20" t="str" cm="1">
        <f t="array" ref="X103">_xlfn.XLOOKUP($B103&amp;"#"&amp;X$6,INDIRECT(SUBSTITUTE("ИсходныеДанные!$где$2:$где$50000","где",$D$4)),INDIRECT(SUBSTITUTE("ИсходныеДанные!$что$2:$что$50000","что",$F$4)),"",0,1)</f>
        <v/>
      </c>
      <c r="Y103" s="78" t="str" cm="1">
        <f t="array" ref="Y103">_xlfn.XLOOKUP($B103&amp;"#"&amp;X$6,INDIRECT(SUBSTITUTE("ИсходныеДанные!$где$2:$где$50000","где",$D$4)),INDIRECT(SUBSTITUTE("ИсходныеДанные!$что$2:$что$50000","что",$G$4)),"",0,1)</f>
        <v/>
      </c>
      <c r="Z103" s="20" t="str" cm="1">
        <f t="array" ref="Z103">_xlfn.XLOOKUP($B103&amp;"#"&amp;Z$6,INDIRECT(SUBSTITUTE("ИсходныеДанные!$где$2:$где$50000","где",$D$4)),INDIRECT(SUBSTITUTE("ИсходныеДанные!$что$2:$что$50000","что",$F$4)),"",0,1)</f>
        <v/>
      </c>
      <c r="AA103" s="78" t="str" cm="1">
        <f t="array" ref="AA103">_xlfn.XLOOKUP($B103&amp;"#"&amp;Z$6,INDIRECT(SUBSTITUTE("ИсходныеДанные!$где$2:$где$50000","где",$D$4)),INDIRECT(SUBSTITUTE("ИсходныеДанные!$что$2:$что$50000","что",$G$4)),"",0,1)</f>
        <v/>
      </c>
      <c r="AB103" s="3"/>
    </row>
    <row r="104" spans="1:28" x14ac:dyDescent="0.25">
      <c r="A104" s="6" t="str">
        <f t="shared" si="2"/>
        <v>delete</v>
      </c>
      <c r="B104" s="9" cm="1">
        <f t="array" ref="B104">INDIRECT("УникальныеСписки!E"&amp;ROW()-$E$4)</f>
        <v>0</v>
      </c>
      <c r="C104" s="15" t="str">
        <f t="array" ref="C104">_xlfn.XLOOKUP($B104,INDIRECT(SUBSTITUTE("ИсходныеДанные!$где$2:$где$50000","где",$B$4)),INDIRECT(SUBSTITUTE("ИсходныеДанные!$что$2:$что$50000","что",C$4)),"",0,1)</f>
        <v/>
      </c>
      <c r="D104" s="20" t="str" cm="1">
        <f t="array" ref="D104">_xlfn.XLOOKUP($B104&amp;"#"&amp;D$6,INDIRECT(SUBSTITUTE("ИсходныеДанные!$где$2:$где$50000","где",$D$4)),INDIRECT(SUBSTITUTE("ИсходныеДанные!$что$2:$что$50000","что",$F$4)),"",0,1)</f>
        <v/>
      </c>
      <c r="E104" s="78" t="str" cm="1">
        <f t="array" ref="E104">_xlfn.XLOOKUP($B104&amp;"#"&amp;D$6,INDIRECT(SUBSTITUTE("ИсходныеДанные!$где$2:$где$50000","где",$D$4)),INDIRECT(SUBSTITUTE("ИсходныеДанные!$что$2:$что$50000","что",$G$4)),"",0,1)</f>
        <v/>
      </c>
      <c r="F104" s="20" t="str" cm="1">
        <f t="array" ref="F104">_xlfn.XLOOKUP($B104&amp;"#"&amp;F$6,INDIRECT(SUBSTITUTE("ИсходныеДанные!$где$2:$где$50000","где",$D$4)),INDIRECT(SUBSTITUTE("ИсходныеДанные!$что$2:$что$50000","что",$F$4)),"",0,1)</f>
        <v/>
      </c>
      <c r="G104" s="78" t="str" cm="1">
        <f t="array" ref="G104">_xlfn.XLOOKUP($B104&amp;"#"&amp;F$6,INDIRECT(SUBSTITUTE("ИсходныеДанные!$где$2:$где$50000","где",$D$4)),INDIRECT(SUBSTITUTE("ИсходныеДанные!$что$2:$что$50000","что",$G$4)),"",0,1)</f>
        <v/>
      </c>
      <c r="H104" s="20" t="str" cm="1">
        <f t="array" ref="H104">_xlfn.XLOOKUP($B104&amp;"#"&amp;H$6,INDIRECT(SUBSTITUTE("ИсходныеДанные!$где$2:$где$50000","где",$D$4)),INDIRECT(SUBSTITUTE("ИсходныеДанные!$что$2:$что$50000","что",$F$4)),"",0,1)</f>
        <v/>
      </c>
      <c r="I104" s="78" t="str" cm="1">
        <f t="array" ref="I104">_xlfn.XLOOKUP($B104&amp;"#"&amp;H$6,INDIRECT(SUBSTITUTE("ИсходныеДанные!$где$2:$где$50000","где",$D$4)),INDIRECT(SUBSTITUTE("ИсходныеДанные!$что$2:$что$50000","что",$G$4)),"",0,1)</f>
        <v/>
      </c>
      <c r="J104" s="20" t="str" cm="1">
        <f t="array" ref="J104">_xlfn.XLOOKUP($B104&amp;"#"&amp;J$6,INDIRECT(SUBSTITUTE("ИсходныеДанные!$где$2:$где$50000","где",$D$4)),INDIRECT(SUBSTITUTE("ИсходныеДанные!$что$2:$что$50000","что",$F$4)),"",0,1)</f>
        <v/>
      </c>
      <c r="K104" s="78" t="str" cm="1">
        <f t="array" ref="K104">_xlfn.XLOOKUP($B104&amp;"#"&amp;J$6,INDIRECT(SUBSTITUTE("ИсходныеДанные!$где$2:$где$50000","где",$D$4)),INDIRECT(SUBSTITUTE("ИсходныеДанные!$что$2:$что$50000","что",$G$4)),"",0,1)</f>
        <v/>
      </c>
      <c r="L104" s="20" t="str" cm="1">
        <f t="array" ref="L104">_xlfn.XLOOKUP($B104&amp;"#"&amp;L$6,INDIRECT(SUBSTITUTE("ИсходныеДанные!$где$2:$где$50000","где",$D$4)),INDIRECT(SUBSTITUTE("ИсходныеДанные!$что$2:$что$50000","что",$F$4)),"",0,1)</f>
        <v/>
      </c>
      <c r="M104" s="78" t="str" cm="1">
        <f t="array" ref="M104">_xlfn.XLOOKUP($B104&amp;"#"&amp;L$6,INDIRECT(SUBSTITUTE("ИсходныеДанные!$где$2:$где$50000","где",$D$4)),INDIRECT(SUBSTITUTE("ИсходныеДанные!$что$2:$что$50000","что",$G$4)),"",0,1)</f>
        <v/>
      </c>
      <c r="N104" s="20" t="str" cm="1">
        <f t="array" ref="N104">_xlfn.XLOOKUP($B104&amp;"#"&amp;N$6,INDIRECT(SUBSTITUTE("ИсходныеДанные!$где$2:$где$50000","где",$D$4)),INDIRECT(SUBSTITUTE("ИсходныеДанные!$что$2:$что$50000","что",$F$4)),"",0,1)</f>
        <v/>
      </c>
      <c r="O104" s="78" t="str" cm="1">
        <f t="array" ref="O104">_xlfn.XLOOKUP($B104&amp;"#"&amp;N$6,INDIRECT(SUBSTITUTE("ИсходныеДанные!$где$2:$где$50000","где",$D$4)),INDIRECT(SUBSTITUTE("ИсходныеДанные!$что$2:$что$50000","что",$G$4)),"",0,1)</f>
        <v/>
      </c>
      <c r="P104" s="20" t="str" cm="1">
        <f t="array" ref="P104">_xlfn.XLOOKUP($B104&amp;"#"&amp;P$6,INDIRECT(SUBSTITUTE("ИсходныеДанные!$где$2:$где$50000","где",$D$4)),INDIRECT(SUBSTITUTE("ИсходныеДанные!$что$2:$что$50000","что",$F$4)),"",0,1)</f>
        <v/>
      </c>
      <c r="Q104" s="78" t="str" cm="1">
        <f t="array" ref="Q104">_xlfn.XLOOKUP($B104&amp;"#"&amp;P$6,INDIRECT(SUBSTITUTE("ИсходныеДанные!$где$2:$где$50000","где",$D$4)),INDIRECT(SUBSTITUTE("ИсходныеДанные!$что$2:$что$50000","что",$G$4)),"",0,1)</f>
        <v/>
      </c>
      <c r="R104" s="20" t="str" cm="1">
        <f t="array" ref="R104">_xlfn.XLOOKUP($B104&amp;"#"&amp;R$6,INDIRECT(SUBSTITUTE("ИсходныеДанные!$где$2:$где$50000","где",$D$4)),INDIRECT(SUBSTITUTE("ИсходныеДанные!$что$2:$что$50000","что",$F$4)),"",0,1)</f>
        <v/>
      </c>
      <c r="S104" s="78" t="str" cm="1">
        <f t="array" ref="S104">_xlfn.XLOOKUP($B104&amp;"#"&amp;R$6,INDIRECT(SUBSTITUTE("ИсходныеДанные!$где$2:$где$50000","где",$D$4)),INDIRECT(SUBSTITUTE("ИсходныеДанные!$что$2:$что$50000","что",$G$4)),"",0,1)</f>
        <v/>
      </c>
      <c r="T104" s="20" t="str" cm="1">
        <f t="array" ref="T104">_xlfn.XLOOKUP($B104&amp;"#"&amp;T$6,INDIRECT(SUBSTITUTE("ИсходныеДанные!$где$2:$где$50000","где",$D$4)),INDIRECT(SUBSTITUTE("ИсходныеДанные!$что$2:$что$50000","что",$F$4)),"",0,1)</f>
        <v/>
      </c>
      <c r="U104" s="78" t="str" cm="1">
        <f t="array" ref="U104">_xlfn.XLOOKUP($B104&amp;"#"&amp;T$6,INDIRECT(SUBSTITUTE("ИсходныеДанные!$где$2:$где$50000","где",$D$4)),INDIRECT(SUBSTITUTE("ИсходныеДанные!$что$2:$что$50000","что",$G$4)),"",0,1)</f>
        <v/>
      </c>
      <c r="V104" s="20" t="str" cm="1">
        <f t="array" ref="V104">_xlfn.XLOOKUP($B104&amp;"#"&amp;V$6,INDIRECT(SUBSTITUTE("ИсходныеДанные!$где$2:$где$50000","где",$D$4)),INDIRECT(SUBSTITUTE("ИсходныеДанные!$что$2:$что$50000","что",$F$4)),"",0,1)</f>
        <v/>
      </c>
      <c r="W104" s="78" t="str" cm="1">
        <f t="array" ref="W104">_xlfn.XLOOKUP($B104&amp;"#"&amp;V$6,INDIRECT(SUBSTITUTE("ИсходныеДанные!$где$2:$где$50000","где",$D$4)),INDIRECT(SUBSTITUTE("ИсходныеДанные!$что$2:$что$50000","что",$G$4)),"",0,1)</f>
        <v/>
      </c>
      <c r="X104" s="20" t="str" cm="1">
        <f t="array" ref="X104">_xlfn.XLOOKUP($B104&amp;"#"&amp;X$6,INDIRECT(SUBSTITUTE("ИсходныеДанные!$где$2:$где$50000","где",$D$4)),INDIRECT(SUBSTITUTE("ИсходныеДанные!$что$2:$что$50000","что",$F$4)),"",0,1)</f>
        <v/>
      </c>
      <c r="Y104" s="78" t="str" cm="1">
        <f t="array" ref="Y104">_xlfn.XLOOKUP($B104&amp;"#"&amp;X$6,INDIRECT(SUBSTITUTE("ИсходныеДанные!$где$2:$где$50000","где",$D$4)),INDIRECT(SUBSTITUTE("ИсходныеДанные!$что$2:$что$50000","что",$G$4)),"",0,1)</f>
        <v/>
      </c>
      <c r="Z104" s="20" t="str" cm="1">
        <f t="array" ref="Z104">_xlfn.XLOOKUP($B104&amp;"#"&amp;Z$6,INDIRECT(SUBSTITUTE("ИсходныеДанные!$где$2:$где$50000","где",$D$4)),INDIRECT(SUBSTITUTE("ИсходныеДанные!$что$2:$что$50000","что",$F$4)),"",0,1)</f>
        <v/>
      </c>
      <c r="AA104" s="78" t="str" cm="1">
        <f t="array" ref="AA104">_xlfn.XLOOKUP($B104&amp;"#"&amp;Z$6,INDIRECT(SUBSTITUTE("ИсходныеДанные!$где$2:$где$50000","где",$D$4)),INDIRECT(SUBSTITUTE("ИсходныеДанные!$что$2:$что$50000","что",$G$4)),"",0,1)</f>
        <v/>
      </c>
      <c r="AB104" s="3"/>
    </row>
    <row r="105" spans="1:28" x14ac:dyDescent="0.25">
      <c r="A105" s="6" t="str">
        <f t="shared" si="2"/>
        <v>delete</v>
      </c>
      <c r="B105" s="9" cm="1">
        <f t="array" ref="B105">INDIRECT("УникальныеСписки!E"&amp;ROW()-$E$4)</f>
        <v>0</v>
      </c>
      <c r="C105" s="15" t="str">
        <f t="array" ref="C105">_xlfn.XLOOKUP($B105,INDIRECT(SUBSTITUTE("ИсходныеДанные!$где$2:$где$50000","где",$B$4)),INDIRECT(SUBSTITUTE("ИсходныеДанные!$что$2:$что$50000","что",C$4)),"",0,1)</f>
        <v/>
      </c>
      <c r="D105" s="20" t="str" cm="1">
        <f t="array" ref="D105">_xlfn.XLOOKUP($B105&amp;"#"&amp;D$6,INDIRECT(SUBSTITUTE("ИсходныеДанные!$где$2:$где$50000","где",$D$4)),INDIRECT(SUBSTITUTE("ИсходныеДанные!$что$2:$что$50000","что",$F$4)),"",0,1)</f>
        <v/>
      </c>
      <c r="E105" s="78" t="str" cm="1">
        <f t="array" ref="E105">_xlfn.XLOOKUP($B105&amp;"#"&amp;D$6,INDIRECT(SUBSTITUTE("ИсходныеДанные!$где$2:$где$50000","где",$D$4)),INDIRECT(SUBSTITUTE("ИсходныеДанные!$что$2:$что$50000","что",$G$4)),"",0,1)</f>
        <v/>
      </c>
      <c r="F105" s="20" t="str" cm="1">
        <f t="array" ref="F105">_xlfn.XLOOKUP($B105&amp;"#"&amp;F$6,INDIRECT(SUBSTITUTE("ИсходныеДанные!$где$2:$где$50000","где",$D$4)),INDIRECT(SUBSTITUTE("ИсходныеДанные!$что$2:$что$50000","что",$F$4)),"",0,1)</f>
        <v/>
      </c>
      <c r="G105" s="78" t="str" cm="1">
        <f t="array" ref="G105">_xlfn.XLOOKUP($B105&amp;"#"&amp;F$6,INDIRECT(SUBSTITUTE("ИсходныеДанные!$где$2:$где$50000","где",$D$4)),INDIRECT(SUBSTITUTE("ИсходныеДанные!$что$2:$что$50000","что",$G$4)),"",0,1)</f>
        <v/>
      </c>
      <c r="H105" s="20" t="str" cm="1">
        <f t="array" ref="H105">_xlfn.XLOOKUP($B105&amp;"#"&amp;H$6,INDIRECT(SUBSTITUTE("ИсходныеДанные!$где$2:$где$50000","где",$D$4)),INDIRECT(SUBSTITUTE("ИсходныеДанные!$что$2:$что$50000","что",$F$4)),"",0,1)</f>
        <v/>
      </c>
      <c r="I105" s="78" t="str" cm="1">
        <f t="array" ref="I105">_xlfn.XLOOKUP($B105&amp;"#"&amp;H$6,INDIRECT(SUBSTITUTE("ИсходныеДанные!$где$2:$где$50000","где",$D$4)),INDIRECT(SUBSTITUTE("ИсходныеДанные!$что$2:$что$50000","что",$G$4)),"",0,1)</f>
        <v/>
      </c>
      <c r="J105" s="20" t="str" cm="1">
        <f t="array" ref="J105">_xlfn.XLOOKUP($B105&amp;"#"&amp;J$6,INDIRECT(SUBSTITUTE("ИсходныеДанные!$где$2:$где$50000","где",$D$4)),INDIRECT(SUBSTITUTE("ИсходныеДанные!$что$2:$что$50000","что",$F$4)),"",0,1)</f>
        <v/>
      </c>
      <c r="K105" s="78" t="str" cm="1">
        <f t="array" ref="K105">_xlfn.XLOOKUP($B105&amp;"#"&amp;J$6,INDIRECT(SUBSTITUTE("ИсходныеДанные!$где$2:$где$50000","где",$D$4)),INDIRECT(SUBSTITUTE("ИсходныеДанные!$что$2:$что$50000","что",$G$4)),"",0,1)</f>
        <v/>
      </c>
      <c r="L105" s="20" t="str" cm="1">
        <f t="array" ref="L105">_xlfn.XLOOKUP($B105&amp;"#"&amp;L$6,INDIRECT(SUBSTITUTE("ИсходныеДанные!$где$2:$где$50000","где",$D$4)),INDIRECT(SUBSTITUTE("ИсходныеДанные!$что$2:$что$50000","что",$F$4)),"",0,1)</f>
        <v/>
      </c>
      <c r="M105" s="78" t="str" cm="1">
        <f t="array" ref="M105">_xlfn.XLOOKUP($B105&amp;"#"&amp;L$6,INDIRECT(SUBSTITUTE("ИсходныеДанные!$где$2:$где$50000","где",$D$4)),INDIRECT(SUBSTITUTE("ИсходныеДанные!$что$2:$что$50000","что",$G$4)),"",0,1)</f>
        <v/>
      </c>
      <c r="N105" s="20" t="str" cm="1">
        <f t="array" ref="N105">_xlfn.XLOOKUP($B105&amp;"#"&amp;N$6,INDIRECT(SUBSTITUTE("ИсходныеДанные!$где$2:$где$50000","где",$D$4)),INDIRECT(SUBSTITUTE("ИсходныеДанные!$что$2:$что$50000","что",$F$4)),"",0,1)</f>
        <v/>
      </c>
      <c r="O105" s="78" t="str" cm="1">
        <f t="array" ref="O105">_xlfn.XLOOKUP($B105&amp;"#"&amp;N$6,INDIRECT(SUBSTITUTE("ИсходныеДанные!$где$2:$где$50000","где",$D$4)),INDIRECT(SUBSTITUTE("ИсходныеДанные!$что$2:$что$50000","что",$G$4)),"",0,1)</f>
        <v/>
      </c>
      <c r="P105" s="20" t="str" cm="1">
        <f t="array" ref="P105">_xlfn.XLOOKUP($B105&amp;"#"&amp;P$6,INDIRECT(SUBSTITUTE("ИсходныеДанные!$где$2:$где$50000","где",$D$4)),INDIRECT(SUBSTITUTE("ИсходныеДанные!$что$2:$что$50000","что",$F$4)),"",0,1)</f>
        <v/>
      </c>
      <c r="Q105" s="78" t="str" cm="1">
        <f t="array" ref="Q105">_xlfn.XLOOKUP($B105&amp;"#"&amp;P$6,INDIRECT(SUBSTITUTE("ИсходныеДанные!$где$2:$где$50000","где",$D$4)),INDIRECT(SUBSTITUTE("ИсходныеДанные!$что$2:$что$50000","что",$G$4)),"",0,1)</f>
        <v/>
      </c>
      <c r="R105" s="20" t="str" cm="1">
        <f t="array" ref="R105">_xlfn.XLOOKUP($B105&amp;"#"&amp;R$6,INDIRECT(SUBSTITUTE("ИсходныеДанные!$где$2:$где$50000","где",$D$4)),INDIRECT(SUBSTITUTE("ИсходныеДанные!$что$2:$что$50000","что",$F$4)),"",0,1)</f>
        <v/>
      </c>
      <c r="S105" s="78" t="str" cm="1">
        <f t="array" ref="S105">_xlfn.XLOOKUP($B105&amp;"#"&amp;R$6,INDIRECT(SUBSTITUTE("ИсходныеДанные!$где$2:$где$50000","где",$D$4)),INDIRECT(SUBSTITUTE("ИсходныеДанные!$что$2:$что$50000","что",$G$4)),"",0,1)</f>
        <v/>
      </c>
      <c r="T105" s="20" t="str" cm="1">
        <f t="array" ref="T105">_xlfn.XLOOKUP($B105&amp;"#"&amp;T$6,INDIRECT(SUBSTITUTE("ИсходныеДанные!$где$2:$где$50000","где",$D$4)),INDIRECT(SUBSTITUTE("ИсходныеДанные!$что$2:$что$50000","что",$F$4)),"",0,1)</f>
        <v/>
      </c>
      <c r="U105" s="78" t="str" cm="1">
        <f t="array" ref="U105">_xlfn.XLOOKUP($B105&amp;"#"&amp;T$6,INDIRECT(SUBSTITUTE("ИсходныеДанные!$где$2:$где$50000","где",$D$4)),INDIRECT(SUBSTITUTE("ИсходныеДанные!$что$2:$что$50000","что",$G$4)),"",0,1)</f>
        <v/>
      </c>
      <c r="V105" s="20" t="str" cm="1">
        <f t="array" ref="V105">_xlfn.XLOOKUP($B105&amp;"#"&amp;V$6,INDIRECT(SUBSTITUTE("ИсходныеДанные!$где$2:$где$50000","где",$D$4)),INDIRECT(SUBSTITUTE("ИсходныеДанные!$что$2:$что$50000","что",$F$4)),"",0,1)</f>
        <v/>
      </c>
      <c r="W105" s="78" t="str" cm="1">
        <f t="array" ref="W105">_xlfn.XLOOKUP($B105&amp;"#"&amp;V$6,INDIRECT(SUBSTITUTE("ИсходныеДанные!$где$2:$где$50000","где",$D$4)),INDIRECT(SUBSTITUTE("ИсходныеДанные!$что$2:$что$50000","что",$G$4)),"",0,1)</f>
        <v/>
      </c>
      <c r="X105" s="20" t="str" cm="1">
        <f t="array" ref="X105">_xlfn.XLOOKUP($B105&amp;"#"&amp;X$6,INDIRECT(SUBSTITUTE("ИсходныеДанные!$где$2:$где$50000","где",$D$4)),INDIRECT(SUBSTITUTE("ИсходныеДанные!$что$2:$что$50000","что",$F$4)),"",0,1)</f>
        <v/>
      </c>
      <c r="Y105" s="78" t="str" cm="1">
        <f t="array" ref="Y105">_xlfn.XLOOKUP($B105&amp;"#"&amp;X$6,INDIRECT(SUBSTITUTE("ИсходныеДанные!$где$2:$где$50000","где",$D$4)),INDIRECT(SUBSTITUTE("ИсходныеДанные!$что$2:$что$50000","что",$G$4)),"",0,1)</f>
        <v/>
      </c>
      <c r="Z105" s="20" t="str" cm="1">
        <f t="array" ref="Z105">_xlfn.XLOOKUP($B105&amp;"#"&amp;Z$6,INDIRECT(SUBSTITUTE("ИсходныеДанные!$где$2:$где$50000","где",$D$4)),INDIRECT(SUBSTITUTE("ИсходныеДанные!$что$2:$что$50000","что",$F$4)),"",0,1)</f>
        <v/>
      </c>
      <c r="AA105" s="78" t="str" cm="1">
        <f t="array" ref="AA105">_xlfn.XLOOKUP($B105&amp;"#"&amp;Z$6,INDIRECT(SUBSTITUTE("ИсходныеДанные!$где$2:$где$50000","где",$D$4)),INDIRECT(SUBSTITUTE("ИсходныеДанные!$что$2:$что$50000","что",$G$4)),"",0,1)</f>
        <v/>
      </c>
      <c r="AB105" s="3"/>
    </row>
    <row r="106" spans="1:28" x14ac:dyDescent="0.25">
      <c r="A106" s="6" t="str">
        <f t="shared" si="2"/>
        <v>delete</v>
      </c>
      <c r="B106" s="9" cm="1">
        <f t="array" ref="B106">INDIRECT("УникальныеСписки!E"&amp;ROW()-$E$4)</f>
        <v>0</v>
      </c>
      <c r="C106" s="15" t="str">
        <f t="array" ref="C106">_xlfn.XLOOKUP($B106,INDIRECT(SUBSTITUTE("ИсходныеДанные!$где$2:$где$50000","где",$B$4)),INDIRECT(SUBSTITUTE("ИсходныеДанные!$что$2:$что$50000","что",C$4)),"",0,1)</f>
        <v/>
      </c>
      <c r="D106" s="20" t="str" cm="1">
        <f t="array" ref="D106">_xlfn.XLOOKUP($B106&amp;"#"&amp;D$6,INDIRECT(SUBSTITUTE("ИсходныеДанные!$где$2:$где$50000","где",$D$4)),INDIRECT(SUBSTITUTE("ИсходныеДанные!$что$2:$что$50000","что",$F$4)),"",0,1)</f>
        <v/>
      </c>
      <c r="E106" s="78" t="str" cm="1">
        <f t="array" ref="E106">_xlfn.XLOOKUP($B106&amp;"#"&amp;D$6,INDIRECT(SUBSTITUTE("ИсходныеДанные!$где$2:$где$50000","где",$D$4)),INDIRECT(SUBSTITUTE("ИсходныеДанные!$что$2:$что$50000","что",$G$4)),"",0,1)</f>
        <v/>
      </c>
      <c r="F106" s="20" t="str" cm="1">
        <f t="array" ref="F106">_xlfn.XLOOKUP($B106&amp;"#"&amp;F$6,INDIRECT(SUBSTITUTE("ИсходныеДанные!$где$2:$где$50000","где",$D$4)),INDIRECT(SUBSTITUTE("ИсходныеДанные!$что$2:$что$50000","что",$F$4)),"",0,1)</f>
        <v/>
      </c>
      <c r="G106" s="78" t="str" cm="1">
        <f t="array" ref="G106">_xlfn.XLOOKUP($B106&amp;"#"&amp;F$6,INDIRECT(SUBSTITUTE("ИсходныеДанные!$где$2:$где$50000","где",$D$4)),INDIRECT(SUBSTITUTE("ИсходныеДанные!$что$2:$что$50000","что",$G$4)),"",0,1)</f>
        <v/>
      </c>
      <c r="H106" s="20" t="str" cm="1">
        <f t="array" ref="H106">_xlfn.XLOOKUP($B106&amp;"#"&amp;H$6,INDIRECT(SUBSTITUTE("ИсходныеДанные!$где$2:$где$50000","где",$D$4)),INDIRECT(SUBSTITUTE("ИсходныеДанные!$что$2:$что$50000","что",$F$4)),"",0,1)</f>
        <v/>
      </c>
      <c r="I106" s="78" t="str" cm="1">
        <f t="array" ref="I106">_xlfn.XLOOKUP($B106&amp;"#"&amp;H$6,INDIRECT(SUBSTITUTE("ИсходныеДанные!$где$2:$где$50000","где",$D$4)),INDIRECT(SUBSTITUTE("ИсходныеДанные!$что$2:$что$50000","что",$G$4)),"",0,1)</f>
        <v/>
      </c>
      <c r="J106" s="20" t="str" cm="1">
        <f t="array" ref="J106">_xlfn.XLOOKUP($B106&amp;"#"&amp;J$6,INDIRECT(SUBSTITUTE("ИсходныеДанные!$где$2:$где$50000","где",$D$4)),INDIRECT(SUBSTITUTE("ИсходныеДанные!$что$2:$что$50000","что",$F$4)),"",0,1)</f>
        <v/>
      </c>
      <c r="K106" s="78" t="str" cm="1">
        <f t="array" ref="K106">_xlfn.XLOOKUP($B106&amp;"#"&amp;J$6,INDIRECT(SUBSTITUTE("ИсходныеДанные!$где$2:$где$50000","где",$D$4)),INDIRECT(SUBSTITUTE("ИсходныеДанные!$что$2:$что$50000","что",$G$4)),"",0,1)</f>
        <v/>
      </c>
      <c r="L106" s="20" t="str" cm="1">
        <f t="array" ref="L106">_xlfn.XLOOKUP($B106&amp;"#"&amp;L$6,INDIRECT(SUBSTITUTE("ИсходныеДанные!$где$2:$где$50000","где",$D$4)),INDIRECT(SUBSTITUTE("ИсходныеДанные!$что$2:$что$50000","что",$F$4)),"",0,1)</f>
        <v/>
      </c>
      <c r="M106" s="78" t="str" cm="1">
        <f t="array" ref="M106">_xlfn.XLOOKUP($B106&amp;"#"&amp;L$6,INDIRECT(SUBSTITUTE("ИсходныеДанные!$где$2:$где$50000","где",$D$4)),INDIRECT(SUBSTITUTE("ИсходныеДанные!$что$2:$что$50000","что",$G$4)),"",0,1)</f>
        <v/>
      </c>
      <c r="N106" s="20" t="str" cm="1">
        <f t="array" ref="N106">_xlfn.XLOOKUP($B106&amp;"#"&amp;N$6,INDIRECT(SUBSTITUTE("ИсходныеДанные!$где$2:$где$50000","где",$D$4)),INDIRECT(SUBSTITUTE("ИсходныеДанные!$что$2:$что$50000","что",$F$4)),"",0,1)</f>
        <v/>
      </c>
      <c r="O106" s="78" t="str" cm="1">
        <f t="array" ref="O106">_xlfn.XLOOKUP($B106&amp;"#"&amp;N$6,INDIRECT(SUBSTITUTE("ИсходныеДанные!$где$2:$где$50000","где",$D$4)),INDIRECT(SUBSTITUTE("ИсходныеДанные!$что$2:$что$50000","что",$G$4)),"",0,1)</f>
        <v/>
      </c>
      <c r="P106" s="20" t="str" cm="1">
        <f t="array" ref="P106">_xlfn.XLOOKUP($B106&amp;"#"&amp;P$6,INDIRECT(SUBSTITUTE("ИсходныеДанные!$где$2:$где$50000","где",$D$4)),INDIRECT(SUBSTITUTE("ИсходныеДанные!$что$2:$что$50000","что",$F$4)),"",0,1)</f>
        <v/>
      </c>
      <c r="Q106" s="78" t="str" cm="1">
        <f t="array" ref="Q106">_xlfn.XLOOKUP($B106&amp;"#"&amp;P$6,INDIRECT(SUBSTITUTE("ИсходныеДанные!$где$2:$где$50000","где",$D$4)),INDIRECT(SUBSTITUTE("ИсходныеДанные!$что$2:$что$50000","что",$G$4)),"",0,1)</f>
        <v/>
      </c>
      <c r="R106" s="20" t="str" cm="1">
        <f t="array" ref="R106">_xlfn.XLOOKUP($B106&amp;"#"&amp;R$6,INDIRECT(SUBSTITUTE("ИсходныеДанные!$где$2:$где$50000","где",$D$4)),INDIRECT(SUBSTITUTE("ИсходныеДанные!$что$2:$что$50000","что",$F$4)),"",0,1)</f>
        <v/>
      </c>
      <c r="S106" s="78" t="str" cm="1">
        <f t="array" ref="S106">_xlfn.XLOOKUP($B106&amp;"#"&amp;R$6,INDIRECT(SUBSTITUTE("ИсходныеДанные!$где$2:$где$50000","где",$D$4)),INDIRECT(SUBSTITUTE("ИсходныеДанные!$что$2:$что$50000","что",$G$4)),"",0,1)</f>
        <v/>
      </c>
      <c r="T106" s="20" t="str" cm="1">
        <f t="array" ref="T106">_xlfn.XLOOKUP($B106&amp;"#"&amp;T$6,INDIRECT(SUBSTITUTE("ИсходныеДанные!$где$2:$где$50000","где",$D$4)),INDIRECT(SUBSTITUTE("ИсходныеДанные!$что$2:$что$50000","что",$F$4)),"",0,1)</f>
        <v/>
      </c>
      <c r="U106" s="78" t="str" cm="1">
        <f t="array" ref="U106">_xlfn.XLOOKUP($B106&amp;"#"&amp;T$6,INDIRECT(SUBSTITUTE("ИсходныеДанные!$где$2:$где$50000","где",$D$4)),INDIRECT(SUBSTITUTE("ИсходныеДанные!$что$2:$что$50000","что",$G$4)),"",0,1)</f>
        <v/>
      </c>
      <c r="V106" s="20" t="str" cm="1">
        <f t="array" ref="V106">_xlfn.XLOOKUP($B106&amp;"#"&amp;V$6,INDIRECT(SUBSTITUTE("ИсходныеДанные!$где$2:$где$50000","где",$D$4)),INDIRECT(SUBSTITUTE("ИсходныеДанные!$что$2:$что$50000","что",$F$4)),"",0,1)</f>
        <v/>
      </c>
      <c r="W106" s="78" t="str" cm="1">
        <f t="array" ref="W106">_xlfn.XLOOKUP($B106&amp;"#"&amp;V$6,INDIRECT(SUBSTITUTE("ИсходныеДанные!$где$2:$где$50000","где",$D$4)),INDIRECT(SUBSTITUTE("ИсходныеДанные!$что$2:$что$50000","что",$G$4)),"",0,1)</f>
        <v/>
      </c>
      <c r="X106" s="20" t="str" cm="1">
        <f t="array" ref="X106">_xlfn.XLOOKUP($B106&amp;"#"&amp;X$6,INDIRECT(SUBSTITUTE("ИсходныеДанные!$где$2:$где$50000","где",$D$4)),INDIRECT(SUBSTITUTE("ИсходныеДанные!$что$2:$что$50000","что",$F$4)),"",0,1)</f>
        <v/>
      </c>
      <c r="Y106" s="78" t="str" cm="1">
        <f t="array" ref="Y106">_xlfn.XLOOKUP($B106&amp;"#"&amp;X$6,INDIRECT(SUBSTITUTE("ИсходныеДанные!$где$2:$где$50000","где",$D$4)),INDIRECT(SUBSTITUTE("ИсходныеДанные!$что$2:$что$50000","что",$G$4)),"",0,1)</f>
        <v/>
      </c>
      <c r="Z106" s="20" t="str" cm="1">
        <f t="array" ref="Z106">_xlfn.XLOOKUP($B106&amp;"#"&amp;Z$6,INDIRECT(SUBSTITUTE("ИсходныеДанные!$где$2:$где$50000","где",$D$4)),INDIRECT(SUBSTITUTE("ИсходныеДанные!$что$2:$что$50000","что",$F$4)),"",0,1)</f>
        <v/>
      </c>
      <c r="AA106" s="78" t="str" cm="1">
        <f t="array" ref="AA106">_xlfn.XLOOKUP($B106&amp;"#"&amp;Z$6,INDIRECT(SUBSTITUTE("ИсходныеДанные!$где$2:$где$50000","где",$D$4)),INDIRECT(SUBSTITUTE("ИсходныеДанные!$что$2:$что$50000","что",$G$4)),"",0,1)</f>
        <v/>
      </c>
      <c r="AB106" s="3"/>
    </row>
    <row r="107" spans="1:28" x14ac:dyDescent="0.25">
      <c r="A107" s="6" t="str">
        <f t="shared" si="2"/>
        <v>delete</v>
      </c>
      <c r="B107" s="9" cm="1">
        <f t="array" ref="B107">INDIRECT("УникальныеСписки!E"&amp;ROW()-$E$4)</f>
        <v>0</v>
      </c>
      <c r="C107" s="15" t="str">
        <f t="array" ref="C107">_xlfn.XLOOKUP($B107,INDIRECT(SUBSTITUTE("ИсходныеДанные!$где$2:$где$50000","где",$B$4)),INDIRECT(SUBSTITUTE("ИсходныеДанные!$что$2:$что$50000","что",C$4)),"",0,1)</f>
        <v/>
      </c>
      <c r="D107" s="20" t="str" cm="1">
        <f t="array" ref="D107">_xlfn.XLOOKUP($B107&amp;"#"&amp;D$6,INDIRECT(SUBSTITUTE("ИсходныеДанные!$где$2:$где$50000","где",$D$4)),INDIRECT(SUBSTITUTE("ИсходныеДанные!$что$2:$что$50000","что",$F$4)),"",0,1)</f>
        <v/>
      </c>
      <c r="E107" s="78" t="str" cm="1">
        <f t="array" ref="E107">_xlfn.XLOOKUP($B107&amp;"#"&amp;D$6,INDIRECT(SUBSTITUTE("ИсходныеДанные!$где$2:$где$50000","где",$D$4)),INDIRECT(SUBSTITUTE("ИсходныеДанные!$что$2:$что$50000","что",$G$4)),"",0,1)</f>
        <v/>
      </c>
      <c r="F107" s="20" t="str" cm="1">
        <f t="array" ref="F107">_xlfn.XLOOKUP($B107&amp;"#"&amp;F$6,INDIRECT(SUBSTITUTE("ИсходныеДанные!$где$2:$где$50000","где",$D$4)),INDIRECT(SUBSTITUTE("ИсходныеДанные!$что$2:$что$50000","что",$F$4)),"",0,1)</f>
        <v/>
      </c>
      <c r="G107" s="78" t="str" cm="1">
        <f t="array" ref="G107">_xlfn.XLOOKUP($B107&amp;"#"&amp;F$6,INDIRECT(SUBSTITUTE("ИсходныеДанные!$где$2:$где$50000","где",$D$4)),INDIRECT(SUBSTITUTE("ИсходныеДанные!$что$2:$что$50000","что",$G$4)),"",0,1)</f>
        <v/>
      </c>
      <c r="H107" s="20" t="str" cm="1">
        <f t="array" ref="H107">_xlfn.XLOOKUP($B107&amp;"#"&amp;H$6,INDIRECT(SUBSTITUTE("ИсходныеДанные!$где$2:$где$50000","где",$D$4)),INDIRECT(SUBSTITUTE("ИсходныеДанные!$что$2:$что$50000","что",$F$4)),"",0,1)</f>
        <v/>
      </c>
      <c r="I107" s="78" t="str" cm="1">
        <f t="array" ref="I107">_xlfn.XLOOKUP($B107&amp;"#"&amp;H$6,INDIRECT(SUBSTITUTE("ИсходныеДанные!$где$2:$где$50000","где",$D$4)),INDIRECT(SUBSTITUTE("ИсходныеДанные!$что$2:$что$50000","что",$G$4)),"",0,1)</f>
        <v/>
      </c>
      <c r="J107" s="20" t="str" cm="1">
        <f t="array" ref="J107">_xlfn.XLOOKUP($B107&amp;"#"&amp;J$6,INDIRECT(SUBSTITUTE("ИсходныеДанные!$где$2:$где$50000","где",$D$4)),INDIRECT(SUBSTITUTE("ИсходныеДанные!$что$2:$что$50000","что",$F$4)),"",0,1)</f>
        <v/>
      </c>
      <c r="K107" s="78" t="str" cm="1">
        <f t="array" ref="K107">_xlfn.XLOOKUP($B107&amp;"#"&amp;J$6,INDIRECT(SUBSTITUTE("ИсходныеДанные!$где$2:$где$50000","где",$D$4)),INDIRECT(SUBSTITUTE("ИсходныеДанные!$что$2:$что$50000","что",$G$4)),"",0,1)</f>
        <v/>
      </c>
      <c r="L107" s="20" t="str" cm="1">
        <f t="array" ref="L107">_xlfn.XLOOKUP($B107&amp;"#"&amp;L$6,INDIRECT(SUBSTITUTE("ИсходныеДанные!$где$2:$где$50000","где",$D$4)),INDIRECT(SUBSTITUTE("ИсходныеДанные!$что$2:$что$50000","что",$F$4)),"",0,1)</f>
        <v/>
      </c>
      <c r="M107" s="78" t="str" cm="1">
        <f t="array" ref="M107">_xlfn.XLOOKUP($B107&amp;"#"&amp;L$6,INDIRECT(SUBSTITUTE("ИсходныеДанные!$где$2:$где$50000","где",$D$4)),INDIRECT(SUBSTITUTE("ИсходныеДанные!$что$2:$что$50000","что",$G$4)),"",0,1)</f>
        <v/>
      </c>
      <c r="N107" s="20" t="str" cm="1">
        <f t="array" ref="N107">_xlfn.XLOOKUP($B107&amp;"#"&amp;N$6,INDIRECT(SUBSTITUTE("ИсходныеДанные!$где$2:$где$50000","где",$D$4)),INDIRECT(SUBSTITUTE("ИсходныеДанные!$что$2:$что$50000","что",$F$4)),"",0,1)</f>
        <v/>
      </c>
      <c r="O107" s="78" t="str" cm="1">
        <f t="array" ref="O107">_xlfn.XLOOKUP($B107&amp;"#"&amp;N$6,INDIRECT(SUBSTITUTE("ИсходныеДанные!$где$2:$где$50000","где",$D$4)),INDIRECT(SUBSTITUTE("ИсходныеДанные!$что$2:$что$50000","что",$G$4)),"",0,1)</f>
        <v/>
      </c>
      <c r="P107" s="20" t="str" cm="1">
        <f t="array" ref="P107">_xlfn.XLOOKUP($B107&amp;"#"&amp;P$6,INDIRECT(SUBSTITUTE("ИсходныеДанные!$где$2:$где$50000","где",$D$4)),INDIRECT(SUBSTITUTE("ИсходныеДанные!$что$2:$что$50000","что",$F$4)),"",0,1)</f>
        <v/>
      </c>
      <c r="Q107" s="78" t="str" cm="1">
        <f t="array" ref="Q107">_xlfn.XLOOKUP($B107&amp;"#"&amp;P$6,INDIRECT(SUBSTITUTE("ИсходныеДанные!$где$2:$где$50000","где",$D$4)),INDIRECT(SUBSTITUTE("ИсходныеДанные!$что$2:$что$50000","что",$G$4)),"",0,1)</f>
        <v/>
      </c>
      <c r="R107" s="20" t="str" cm="1">
        <f t="array" ref="R107">_xlfn.XLOOKUP($B107&amp;"#"&amp;R$6,INDIRECT(SUBSTITUTE("ИсходныеДанные!$где$2:$где$50000","где",$D$4)),INDIRECT(SUBSTITUTE("ИсходныеДанные!$что$2:$что$50000","что",$F$4)),"",0,1)</f>
        <v/>
      </c>
      <c r="S107" s="78" t="str" cm="1">
        <f t="array" ref="S107">_xlfn.XLOOKUP($B107&amp;"#"&amp;R$6,INDIRECT(SUBSTITUTE("ИсходныеДанные!$где$2:$где$50000","где",$D$4)),INDIRECT(SUBSTITUTE("ИсходныеДанные!$что$2:$что$50000","что",$G$4)),"",0,1)</f>
        <v/>
      </c>
      <c r="T107" s="20" t="str" cm="1">
        <f t="array" ref="T107">_xlfn.XLOOKUP($B107&amp;"#"&amp;T$6,INDIRECT(SUBSTITUTE("ИсходныеДанные!$где$2:$где$50000","где",$D$4)),INDIRECT(SUBSTITUTE("ИсходныеДанные!$что$2:$что$50000","что",$F$4)),"",0,1)</f>
        <v/>
      </c>
      <c r="U107" s="78" t="str" cm="1">
        <f t="array" ref="U107">_xlfn.XLOOKUP($B107&amp;"#"&amp;T$6,INDIRECT(SUBSTITUTE("ИсходныеДанные!$где$2:$где$50000","где",$D$4)),INDIRECT(SUBSTITUTE("ИсходныеДанные!$что$2:$что$50000","что",$G$4)),"",0,1)</f>
        <v/>
      </c>
      <c r="V107" s="20" t="str" cm="1">
        <f t="array" ref="V107">_xlfn.XLOOKUP($B107&amp;"#"&amp;V$6,INDIRECT(SUBSTITUTE("ИсходныеДанные!$где$2:$где$50000","где",$D$4)),INDIRECT(SUBSTITUTE("ИсходныеДанные!$что$2:$что$50000","что",$F$4)),"",0,1)</f>
        <v/>
      </c>
      <c r="W107" s="78" t="str" cm="1">
        <f t="array" ref="W107">_xlfn.XLOOKUP($B107&amp;"#"&amp;V$6,INDIRECT(SUBSTITUTE("ИсходныеДанные!$где$2:$где$50000","где",$D$4)),INDIRECT(SUBSTITUTE("ИсходныеДанные!$что$2:$что$50000","что",$G$4)),"",0,1)</f>
        <v/>
      </c>
      <c r="X107" s="20" t="str" cm="1">
        <f t="array" ref="X107">_xlfn.XLOOKUP($B107&amp;"#"&amp;X$6,INDIRECT(SUBSTITUTE("ИсходныеДанные!$где$2:$где$50000","где",$D$4)),INDIRECT(SUBSTITUTE("ИсходныеДанные!$что$2:$что$50000","что",$F$4)),"",0,1)</f>
        <v/>
      </c>
      <c r="Y107" s="78" t="str" cm="1">
        <f t="array" ref="Y107">_xlfn.XLOOKUP($B107&amp;"#"&amp;X$6,INDIRECT(SUBSTITUTE("ИсходныеДанные!$где$2:$где$50000","где",$D$4)),INDIRECT(SUBSTITUTE("ИсходныеДанные!$что$2:$что$50000","что",$G$4)),"",0,1)</f>
        <v/>
      </c>
      <c r="Z107" s="20" t="str" cm="1">
        <f t="array" ref="Z107">_xlfn.XLOOKUP($B107&amp;"#"&amp;Z$6,INDIRECT(SUBSTITUTE("ИсходныеДанные!$где$2:$где$50000","где",$D$4)),INDIRECT(SUBSTITUTE("ИсходныеДанные!$что$2:$что$50000","что",$F$4)),"",0,1)</f>
        <v/>
      </c>
      <c r="AA107" s="78" t="str" cm="1">
        <f t="array" ref="AA107">_xlfn.XLOOKUP($B107&amp;"#"&amp;Z$6,INDIRECT(SUBSTITUTE("ИсходныеДанные!$где$2:$где$50000","где",$D$4)),INDIRECT(SUBSTITUTE("ИсходныеДанные!$что$2:$что$50000","что",$G$4)),"",0,1)</f>
        <v/>
      </c>
      <c r="AB107" s="3"/>
    </row>
    <row r="108" spans="1:28" x14ac:dyDescent="0.25">
      <c r="A108" s="6" t="str">
        <f t="shared" si="2"/>
        <v>delete</v>
      </c>
      <c r="B108" s="9" cm="1">
        <f t="array" ref="B108">INDIRECT("УникальныеСписки!E"&amp;ROW()-$E$4)</f>
        <v>0</v>
      </c>
      <c r="C108" s="15" t="str">
        <f t="array" ref="C108">_xlfn.XLOOKUP($B108,INDIRECT(SUBSTITUTE("ИсходныеДанные!$где$2:$где$50000","где",$B$4)),INDIRECT(SUBSTITUTE("ИсходныеДанные!$что$2:$что$50000","что",C$4)),"",0,1)</f>
        <v/>
      </c>
      <c r="D108" s="20" t="str" cm="1">
        <f t="array" ref="D108">_xlfn.XLOOKUP($B108&amp;"#"&amp;D$6,INDIRECT(SUBSTITUTE("ИсходныеДанные!$где$2:$где$50000","где",$D$4)),INDIRECT(SUBSTITUTE("ИсходныеДанные!$что$2:$что$50000","что",$F$4)),"",0,1)</f>
        <v/>
      </c>
      <c r="E108" s="78" t="str" cm="1">
        <f t="array" ref="E108">_xlfn.XLOOKUP($B108&amp;"#"&amp;D$6,INDIRECT(SUBSTITUTE("ИсходныеДанные!$где$2:$где$50000","где",$D$4)),INDIRECT(SUBSTITUTE("ИсходныеДанные!$что$2:$что$50000","что",$G$4)),"",0,1)</f>
        <v/>
      </c>
      <c r="F108" s="20" t="str" cm="1">
        <f t="array" ref="F108">_xlfn.XLOOKUP($B108&amp;"#"&amp;F$6,INDIRECT(SUBSTITUTE("ИсходныеДанные!$где$2:$где$50000","где",$D$4)),INDIRECT(SUBSTITUTE("ИсходныеДанные!$что$2:$что$50000","что",$F$4)),"",0,1)</f>
        <v/>
      </c>
      <c r="G108" s="78" t="str" cm="1">
        <f t="array" ref="G108">_xlfn.XLOOKUP($B108&amp;"#"&amp;F$6,INDIRECT(SUBSTITUTE("ИсходныеДанные!$где$2:$где$50000","где",$D$4)),INDIRECT(SUBSTITUTE("ИсходныеДанные!$что$2:$что$50000","что",$G$4)),"",0,1)</f>
        <v/>
      </c>
      <c r="H108" s="20" t="str" cm="1">
        <f t="array" ref="H108">_xlfn.XLOOKUP($B108&amp;"#"&amp;H$6,INDIRECT(SUBSTITUTE("ИсходныеДанные!$где$2:$где$50000","где",$D$4)),INDIRECT(SUBSTITUTE("ИсходныеДанные!$что$2:$что$50000","что",$F$4)),"",0,1)</f>
        <v/>
      </c>
      <c r="I108" s="78" t="str" cm="1">
        <f t="array" ref="I108">_xlfn.XLOOKUP($B108&amp;"#"&amp;H$6,INDIRECT(SUBSTITUTE("ИсходныеДанные!$где$2:$где$50000","где",$D$4)),INDIRECT(SUBSTITUTE("ИсходныеДанные!$что$2:$что$50000","что",$G$4)),"",0,1)</f>
        <v/>
      </c>
      <c r="J108" s="20" t="str" cm="1">
        <f t="array" ref="J108">_xlfn.XLOOKUP($B108&amp;"#"&amp;J$6,INDIRECT(SUBSTITUTE("ИсходныеДанные!$где$2:$где$50000","где",$D$4)),INDIRECT(SUBSTITUTE("ИсходныеДанные!$что$2:$что$50000","что",$F$4)),"",0,1)</f>
        <v/>
      </c>
      <c r="K108" s="78" t="str" cm="1">
        <f t="array" ref="K108">_xlfn.XLOOKUP($B108&amp;"#"&amp;J$6,INDIRECT(SUBSTITUTE("ИсходныеДанные!$где$2:$где$50000","где",$D$4)),INDIRECT(SUBSTITUTE("ИсходныеДанные!$что$2:$что$50000","что",$G$4)),"",0,1)</f>
        <v/>
      </c>
      <c r="L108" s="20" t="str" cm="1">
        <f t="array" ref="L108">_xlfn.XLOOKUP($B108&amp;"#"&amp;L$6,INDIRECT(SUBSTITUTE("ИсходныеДанные!$где$2:$где$50000","где",$D$4)),INDIRECT(SUBSTITUTE("ИсходныеДанные!$что$2:$что$50000","что",$F$4)),"",0,1)</f>
        <v/>
      </c>
      <c r="M108" s="78" t="str" cm="1">
        <f t="array" ref="M108">_xlfn.XLOOKUP($B108&amp;"#"&amp;L$6,INDIRECT(SUBSTITUTE("ИсходныеДанные!$где$2:$где$50000","где",$D$4)),INDIRECT(SUBSTITUTE("ИсходныеДанные!$что$2:$что$50000","что",$G$4)),"",0,1)</f>
        <v/>
      </c>
      <c r="N108" s="20" t="str" cm="1">
        <f t="array" ref="N108">_xlfn.XLOOKUP($B108&amp;"#"&amp;N$6,INDIRECT(SUBSTITUTE("ИсходныеДанные!$где$2:$где$50000","где",$D$4)),INDIRECT(SUBSTITUTE("ИсходныеДанные!$что$2:$что$50000","что",$F$4)),"",0,1)</f>
        <v/>
      </c>
      <c r="O108" s="78" t="str" cm="1">
        <f t="array" ref="O108">_xlfn.XLOOKUP($B108&amp;"#"&amp;N$6,INDIRECT(SUBSTITUTE("ИсходныеДанные!$где$2:$где$50000","где",$D$4)),INDIRECT(SUBSTITUTE("ИсходныеДанные!$что$2:$что$50000","что",$G$4)),"",0,1)</f>
        <v/>
      </c>
      <c r="P108" s="20" t="str" cm="1">
        <f t="array" ref="P108">_xlfn.XLOOKUP($B108&amp;"#"&amp;P$6,INDIRECT(SUBSTITUTE("ИсходныеДанные!$где$2:$где$50000","где",$D$4)),INDIRECT(SUBSTITUTE("ИсходныеДанные!$что$2:$что$50000","что",$F$4)),"",0,1)</f>
        <v/>
      </c>
      <c r="Q108" s="78" t="str" cm="1">
        <f t="array" ref="Q108">_xlfn.XLOOKUP($B108&amp;"#"&amp;P$6,INDIRECT(SUBSTITUTE("ИсходныеДанные!$где$2:$где$50000","где",$D$4)),INDIRECT(SUBSTITUTE("ИсходныеДанные!$что$2:$что$50000","что",$G$4)),"",0,1)</f>
        <v/>
      </c>
      <c r="R108" s="20" t="str" cm="1">
        <f t="array" ref="R108">_xlfn.XLOOKUP($B108&amp;"#"&amp;R$6,INDIRECT(SUBSTITUTE("ИсходныеДанные!$где$2:$где$50000","где",$D$4)),INDIRECT(SUBSTITUTE("ИсходныеДанные!$что$2:$что$50000","что",$F$4)),"",0,1)</f>
        <v/>
      </c>
      <c r="S108" s="78" t="str" cm="1">
        <f t="array" ref="S108">_xlfn.XLOOKUP($B108&amp;"#"&amp;R$6,INDIRECT(SUBSTITUTE("ИсходныеДанные!$где$2:$где$50000","где",$D$4)),INDIRECT(SUBSTITUTE("ИсходныеДанные!$что$2:$что$50000","что",$G$4)),"",0,1)</f>
        <v/>
      </c>
      <c r="T108" s="20" t="str" cm="1">
        <f t="array" ref="T108">_xlfn.XLOOKUP($B108&amp;"#"&amp;T$6,INDIRECT(SUBSTITUTE("ИсходныеДанные!$где$2:$где$50000","где",$D$4)),INDIRECT(SUBSTITUTE("ИсходныеДанные!$что$2:$что$50000","что",$F$4)),"",0,1)</f>
        <v/>
      </c>
      <c r="U108" s="78" t="str" cm="1">
        <f t="array" ref="U108">_xlfn.XLOOKUP($B108&amp;"#"&amp;T$6,INDIRECT(SUBSTITUTE("ИсходныеДанные!$где$2:$где$50000","где",$D$4)),INDIRECT(SUBSTITUTE("ИсходныеДанные!$что$2:$что$50000","что",$G$4)),"",0,1)</f>
        <v/>
      </c>
      <c r="V108" s="20" t="str" cm="1">
        <f t="array" ref="V108">_xlfn.XLOOKUP($B108&amp;"#"&amp;V$6,INDIRECT(SUBSTITUTE("ИсходныеДанные!$где$2:$где$50000","где",$D$4)),INDIRECT(SUBSTITUTE("ИсходныеДанные!$что$2:$что$50000","что",$F$4)),"",0,1)</f>
        <v/>
      </c>
      <c r="W108" s="78" t="str" cm="1">
        <f t="array" ref="W108">_xlfn.XLOOKUP($B108&amp;"#"&amp;V$6,INDIRECT(SUBSTITUTE("ИсходныеДанные!$где$2:$где$50000","где",$D$4)),INDIRECT(SUBSTITUTE("ИсходныеДанные!$что$2:$что$50000","что",$G$4)),"",0,1)</f>
        <v/>
      </c>
      <c r="X108" s="20" t="str" cm="1">
        <f t="array" ref="X108">_xlfn.XLOOKUP($B108&amp;"#"&amp;X$6,INDIRECT(SUBSTITUTE("ИсходныеДанные!$где$2:$где$50000","где",$D$4)),INDIRECT(SUBSTITUTE("ИсходныеДанные!$что$2:$что$50000","что",$F$4)),"",0,1)</f>
        <v/>
      </c>
      <c r="Y108" s="78" t="str" cm="1">
        <f t="array" ref="Y108">_xlfn.XLOOKUP($B108&amp;"#"&amp;X$6,INDIRECT(SUBSTITUTE("ИсходныеДанные!$где$2:$где$50000","где",$D$4)),INDIRECT(SUBSTITUTE("ИсходныеДанные!$что$2:$что$50000","что",$G$4)),"",0,1)</f>
        <v/>
      </c>
      <c r="Z108" s="20" t="str" cm="1">
        <f t="array" ref="Z108">_xlfn.XLOOKUP($B108&amp;"#"&amp;Z$6,INDIRECT(SUBSTITUTE("ИсходныеДанные!$где$2:$где$50000","где",$D$4)),INDIRECT(SUBSTITUTE("ИсходныеДанные!$что$2:$что$50000","что",$F$4)),"",0,1)</f>
        <v/>
      </c>
      <c r="AA108" s="78" t="str" cm="1">
        <f t="array" ref="AA108">_xlfn.XLOOKUP($B108&amp;"#"&amp;Z$6,INDIRECT(SUBSTITUTE("ИсходныеДанные!$где$2:$где$50000","где",$D$4)),INDIRECT(SUBSTITUTE("ИсходныеДанные!$что$2:$что$50000","что",$G$4)),"",0,1)</f>
        <v/>
      </c>
      <c r="AB108" s="3"/>
    </row>
    <row r="109" spans="1:28" x14ac:dyDescent="0.25">
      <c r="A109" s="6" t="str">
        <f t="shared" si="2"/>
        <v>delete</v>
      </c>
      <c r="B109" s="9" cm="1">
        <f t="array" ref="B109">INDIRECT("УникальныеСписки!E"&amp;ROW()-$E$4)</f>
        <v>0</v>
      </c>
      <c r="C109" s="15" t="str">
        <f t="array" ref="C109">_xlfn.XLOOKUP($B109,INDIRECT(SUBSTITUTE("ИсходныеДанные!$где$2:$где$50000","где",$B$4)),INDIRECT(SUBSTITUTE("ИсходныеДанные!$что$2:$что$50000","что",C$4)),"",0,1)</f>
        <v/>
      </c>
      <c r="D109" s="20" t="str" cm="1">
        <f t="array" ref="D109">_xlfn.XLOOKUP($B109&amp;"#"&amp;D$6,INDIRECT(SUBSTITUTE("ИсходныеДанные!$где$2:$где$50000","где",$D$4)),INDIRECT(SUBSTITUTE("ИсходныеДанные!$что$2:$что$50000","что",$F$4)),"",0,1)</f>
        <v/>
      </c>
      <c r="E109" s="78" t="str" cm="1">
        <f t="array" ref="E109">_xlfn.XLOOKUP($B109&amp;"#"&amp;D$6,INDIRECT(SUBSTITUTE("ИсходныеДанные!$где$2:$где$50000","где",$D$4)),INDIRECT(SUBSTITUTE("ИсходныеДанные!$что$2:$что$50000","что",$G$4)),"",0,1)</f>
        <v/>
      </c>
      <c r="F109" s="20" t="str" cm="1">
        <f t="array" ref="F109">_xlfn.XLOOKUP($B109&amp;"#"&amp;F$6,INDIRECT(SUBSTITUTE("ИсходныеДанные!$где$2:$где$50000","где",$D$4)),INDIRECT(SUBSTITUTE("ИсходныеДанные!$что$2:$что$50000","что",$F$4)),"",0,1)</f>
        <v/>
      </c>
      <c r="G109" s="78" t="str" cm="1">
        <f t="array" ref="G109">_xlfn.XLOOKUP($B109&amp;"#"&amp;F$6,INDIRECT(SUBSTITUTE("ИсходныеДанные!$где$2:$где$50000","где",$D$4)),INDIRECT(SUBSTITUTE("ИсходныеДанные!$что$2:$что$50000","что",$G$4)),"",0,1)</f>
        <v/>
      </c>
      <c r="H109" s="20" t="str" cm="1">
        <f t="array" ref="H109">_xlfn.XLOOKUP($B109&amp;"#"&amp;H$6,INDIRECT(SUBSTITUTE("ИсходныеДанные!$где$2:$где$50000","где",$D$4)),INDIRECT(SUBSTITUTE("ИсходныеДанные!$что$2:$что$50000","что",$F$4)),"",0,1)</f>
        <v/>
      </c>
      <c r="I109" s="78" t="str" cm="1">
        <f t="array" ref="I109">_xlfn.XLOOKUP($B109&amp;"#"&amp;H$6,INDIRECT(SUBSTITUTE("ИсходныеДанные!$где$2:$где$50000","где",$D$4)),INDIRECT(SUBSTITUTE("ИсходныеДанные!$что$2:$что$50000","что",$G$4)),"",0,1)</f>
        <v/>
      </c>
      <c r="J109" s="20" t="str" cm="1">
        <f t="array" ref="J109">_xlfn.XLOOKUP($B109&amp;"#"&amp;J$6,INDIRECT(SUBSTITUTE("ИсходныеДанные!$где$2:$где$50000","где",$D$4)),INDIRECT(SUBSTITUTE("ИсходныеДанные!$что$2:$что$50000","что",$F$4)),"",0,1)</f>
        <v/>
      </c>
      <c r="K109" s="78" t="str" cm="1">
        <f t="array" ref="K109">_xlfn.XLOOKUP($B109&amp;"#"&amp;J$6,INDIRECT(SUBSTITUTE("ИсходныеДанные!$где$2:$где$50000","где",$D$4)),INDIRECT(SUBSTITUTE("ИсходныеДанные!$что$2:$что$50000","что",$G$4)),"",0,1)</f>
        <v/>
      </c>
      <c r="L109" s="20" t="str" cm="1">
        <f t="array" ref="L109">_xlfn.XLOOKUP($B109&amp;"#"&amp;L$6,INDIRECT(SUBSTITUTE("ИсходныеДанные!$где$2:$где$50000","где",$D$4)),INDIRECT(SUBSTITUTE("ИсходныеДанные!$что$2:$что$50000","что",$F$4)),"",0,1)</f>
        <v/>
      </c>
      <c r="M109" s="78" t="str" cm="1">
        <f t="array" ref="M109">_xlfn.XLOOKUP($B109&amp;"#"&amp;L$6,INDIRECT(SUBSTITUTE("ИсходныеДанные!$где$2:$где$50000","где",$D$4)),INDIRECT(SUBSTITUTE("ИсходныеДанные!$что$2:$что$50000","что",$G$4)),"",0,1)</f>
        <v/>
      </c>
      <c r="N109" s="20" t="str" cm="1">
        <f t="array" ref="N109">_xlfn.XLOOKUP($B109&amp;"#"&amp;N$6,INDIRECT(SUBSTITUTE("ИсходныеДанные!$где$2:$где$50000","где",$D$4)),INDIRECT(SUBSTITUTE("ИсходныеДанные!$что$2:$что$50000","что",$F$4)),"",0,1)</f>
        <v/>
      </c>
      <c r="O109" s="78" t="str" cm="1">
        <f t="array" ref="O109">_xlfn.XLOOKUP($B109&amp;"#"&amp;N$6,INDIRECT(SUBSTITUTE("ИсходныеДанные!$где$2:$где$50000","где",$D$4)),INDIRECT(SUBSTITUTE("ИсходныеДанные!$что$2:$что$50000","что",$G$4)),"",0,1)</f>
        <v/>
      </c>
      <c r="P109" s="20" t="str" cm="1">
        <f t="array" ref="P109">_xlfn.XLOOKUP($B109&amp;"#"&amp;P$6,INDIRECT(SUBSTITUTE("ИсходныеДанные!$где$2:$где$50000","где",$D$4)),INDIRECT(SUBSTITUTE("ИсходныеДанные!$что$2:$что$50000","что",$F$4)),"",0,1)</f>
        <v/>
      </c>
      <c r="Q109" s="78" t="str" cm="1">
        <f t="array" ref="Q109">_xlfn.XLOOKUP($B109&amp;"#"&amp;P$6,INDIRECT(SUBSTITUTE("ИсходныеДанные!$где$2:$где$50000","где",$D$4)),INDIRECT(SUBSTITUTE("ИсходныеДанные!$что$2:$что$50000","что",$G$4)),"",0,1)</f>
        <v/>
      </c>
      <c r="R109" s="20" t="str" cm="1">
        <f t="array" ref="R109">_xlfn.XLOOKUP($B109&amp;"#"&amp;R$6,INDIRECT(SUBSTITUTE("ИсходныеДанные!$где$2:$где$50000","где",$D$4)),INDIRECT(SUBSTITUTE("ИсходныеДанные!$что$2:$что$50000","что",$F$4)),"",0,1)</f>
        <v/>
      </c>
      <c r="S109" s="78" t="str" cm="1">
        <f t="array" ref="S109">_xlfn.XLOOKUP($B109&amp;"#"&amp;R$6,INDIRECT(SUBSTITUTE("ИсходныеДанные!$где$2:$где$50000","где",$D$4)),INDIRECT(SUBSTITUTE("ИсходныеДанные!$что$2:$что$50000","что",$G$4)),"",0,1)</f>
        <v/>
      </c>
      <c r="T109" s="20" t="str" cm="1">
        <f t="array" ref="T109">_xlfn.XLOOKUP($B109&amp;"#"&amp;T$6,INDIRECT(SUBSTITUTE("ИсходныеДанные!$где$2:$где$50000","где",$D$4)),INDIRECT(SUBSTITUTE("ИсходныеДанные!$что$2:$что$50000","что",$F$4)),"",0,1)</f>
        <v/>
      </c>
      <c r="U109" s="78" t="str" cm="1">
        <f t="array" ref="U109">_xlfn.XLOOKUP($B109&amp;"#"&amp;T$6,INDIRECT(SUBSTITUTE("ИсходныеДанные!$где$2:$где$50000","где",$D$4)),INDIRECT(SUBSTITUTE("ИсходныеДанные!$что$2:$что$50000","что",$G$4)),"",0,1)</f>
        <v/>
      </c>
      <c r="V109" s="20" t="str" cm="1">
        <f t="array" ref="V109">_xlfn.XLOOKUP($B109&amp;"#"&amp;V$6,INDIRECT(SUBSTITUTE("ИсходныеДанные!$где$2:$где$50000","где",$D$4)),INDIRECT(SUBSTITUTE("ИсходныеДанные!$что$2:$что$50000","что",$F$4)),"",0,1)</f>
        <v/>
      </c>
      <c r="W109" s="78" t="str" cm="1">
        <f t="array" ref="W109">_xlfn.XLOOKUP($B109&amp;"#"&amp;V$6,INDIRECT(SUBSTITUTE("ИсходныеДанные!$где$2:$где$50000","где",$D$4)),INDIRECT(SUBSTITUTE("ИсходныеДанные!$что$2:$что$50000","что",$G$4)),"",0,1)</f>
        <v/>
      </c>
      <c r="X109" s="20" t="str" cm="1">
        <f t="array" ref="X109">_xlfn.XLOOKUP($B109&amp;"#"&amp;X$6,INDIRECT(SUBSTITUTE("ИсходныеДанные!$где$2:$где$50000","где",$D$4)),INDIRECT(SUBSTITUTE("ИсходныеДанные!$что$2:$что$50000","что",$F$4)),"",0,1)</f>
        <v/>
      </c>
      <c r="Y109" s="78" t="str" cm="1">
        <f t="array" ref="Y109">_xlfn.XLOOKUP($B109&amp;"#"&amp;X$6,INDIRECT(SUBSTITUTE("ИсходныеДанные!$где$2:$где$50000","где",$D$4)),INDIRECT(SUBSTITUTE("ИсходныеДанные!$что$2:$что$50000","что",$G$4)),"",0,1)</f>
        <v/>
      </c>
      <c r="Z109" s="20" t="str" cm="1">
        <f t="array" ref="Z109">_xlfn.XLOOKUP($B109&amp;"#"&amp;Z$6,INDIRECT(SUBSTITUTE("ИсходныеДанные!$где$2:$где$50000","где",$D$4)),INDIRECT(SUBSTITUTE("ИсходныеДанные!$что$2:$что$50000","что",$F$4)),"",0,1)</f>
        <v/>
      </c>
      <c r="AA109" s="78" t="str" cm="1">
        <f t="array" ref="AA109">_xlfn.XLOOKUP($B109&amp;"#"&amp;Z$6,INDIRECT(SUBSTITUTE("ИсходныеДанные!$где$2:$где$50000","где",$D$4)),INDIRECT(SUBSTITUTE("ИсходныеДанные!$что$2:$что$50000","что",$G$4)),"",0,1)</f>
        <v/>
      </c>
      <c r="AB109" s="3"/>
    </row>
    <row r="110" spans="1:28" x14ac:dyDescent="0.25">
      <c r="A110" s="6" t="str">
        <f t="shared" si="2"/>
        <v>delete</v>
      </c>
      <c r="B110" s="9" cm="1">
        <f t="array" ref="B110">INDIRECT("УникальныеСписки!E"&amp;ROW()-$E$4)</f>
        <v>0</v>
      </c>
      <c r="C110" s="15" t="str">
        <f t="array" ref="C110">_xlfn.XLOOKUP($B110,INDIRECT(SUBSTITUTE("ИсходныеДанные!$где$2:$где$50000","где",$B$4)),INDIRECT(SUBSTITUTE("ИсходныеДанные!$что$2:$что$50000","что",C$4)),"",0,1)</f>
        <v/>
      </c>
      <c r="D110" s="20" t="str" cm="1">
        <f t="array" ref="D110">_xlfn.XLOOKUP($B110&amp;"#"&amp;D$6,INDIRECT(SUBSTITUTE("ИсходныеДанные!$где$2:$где$50000","где",$D$4)),INDIRECT(SUBSTITUTE("ИсходныеДанные!$что$2:$что$50000","что",$F$4)),"",0,1)</f>
        <v/>
      </c>
      <c r="E110" s="78" t="str" cm="1">
        <f t="array" ref="E110">_xlfn.XLOOKUP($B110&amp;"#"&amp;D$6,INDIRECT(SUBSTITUTE("ИсходныеДанные!$где$2:$где$50000","где",$D$4)),INDIRECT(SUBSTITUTE("ИсходныеДанные!$что$2:$что$50000","что",$G$4)),"",0,1)</f>
        <v/>
      </c>
      <c r="F110" s="20" t="str" cm="1">
        <f t="array" ref="F110">_xlfn.XLOOKUP($B110&amp;"#"&amp;F$6,INDIRECT(SUBSTITUTE("ИсходныеДанные!$где$2:$где$50000","где",$D$4)),INDIRECT(SUBSTITUTE("ИсходныеДанные!$что$2:$что$50000","что",$F$4)),"",0,1)</f>
        <v/>
      </c>
      <c r="G110" s="78" t="str" cm="1">
        <f t="array" ref="G110">_xlfn.XLOOKUP($B110&amp;"#"&amp;F$6,INDIRECT(SUBSTITUTE("ИсходныеДанные!$где$2:$где$50000","где",$D$4)),INDIRECT(SUBSTITUTE("ИсходныеДанные!$что$2:$что$50000","что",$G$4)),"",0,1)</f>
        <v/>
      </c>
      <c r="H110" s="20" t="str" cm="1">
        <f t="array" ref="H110">_xlfn.XLOOKUP($B110&amp;"#"&amp;H$6,INDIRECT(SUBSTITUTE("ИсходныеДанные!$где$2:$где$50000","где",$D$4)),INDIRECT(SUBSTITUTE("ИсходныеДанные!$что$2:$что$50000","что",$F$4)),"",0,1)</f>
        <v/>
      </c>
      <c r="I110" s="78" t="str" cm="1">
        <f t="array" ref="I110">_xlfn.XLOOKUP($B110&amp;"#"&amp;H$6,INDIRECT(SUBSTITUTE("ИсходныеДанные!$где$2:$где$50000","где",$D$4)),INDIRECT(SUBSTITUTE("ИсходныеДанные!$что$2:$что$50000","что",$G$4)),"",0,1)</f>
        <v/>
      </c>
      <c r="J110" s="20" t="str" cm="1">
        <f t="array" ref="J110">_xlfn.XLOOKUP($B110&amp;"#"&amp;J$6,INDIRECT(SUBSTITUTE("ИсходныеДанные!$где$2:$где$50000","где",$D$4)),INDIRECT(SUBSTITUTE("ИсходныеДанные!$что$2:$что$50000","что",$F$4)),"",0,1)</f>
        <v/>
      </c>
      <c r="K110" s="78" t="str" cm="1">
        <f t="array" ref="K110">_xlfn.XLOOKUP($B110&amp;"#"&amp;J$6,INDIRECT(SUBSTITUTE("ИсходныеДанные!$где$2:$где$50000","где",$D$4)),INDIRECT(SUBSTITUTE("ИсходныеДанные!$что$2:$что$50000","что",$G$4)),"",0,1)</f>
        <v/>
      </c>
      <c r="L110" s="20" t="str" cm="1">
        <f t="array" ref="L110">_xlfn.XLOOKUP($B110&amp;"#"&amp;L$6,INDIRECT(SUBSTITUTE("ИсходныеДанные!$где$2:$где$50000","где",$D$4)),INDIRECT(SUBSTITUTE("ИсходныеДанные!$что$2:$что$50000","что",$F$4)),"",0,1)</f>
        <v/>
      </c>
      <c r="M110" s="78" t="str" cm="1">
        <f t="array" ref="M110">_xlfn.XLOOKUP($B110&amp;"#"&amp;L$6,INDIRECT(SUBSTITUTE("ИсходныеДанные!$где$2:$где$50000","где",$D$4)),INDIRECT(SUBSTITUTE("ИсходныеДанные!$что$2:$что$50000","что",$G$4)),"",0,1)</f>
        <v/>
      </c>
      <c r="N110" s="20" t="str" cm="1">
        <f t="array" ref="N110">_xlfn.XLOOKUP($B110&amp;"#"&amp;N$6,INDIRECT(SUBSTITUTE("ИсходныеДанные!$где$2:$где$50000","где",$D$4)),INDIRECT(SUBSTITUTE("ИсходныеДанные!$что$2:$что$50000","что",$F$4)),"",0,1)</f>
        <v/>
      </c>
      <c r="O110" s="78" t="str" cm="1">
        <f t="array" ref="O110">_xlfn.XLOOKUP($B110&amp;"#"&amp;N$6,INDIRECT(SUBSTITUTE("ИсходныеДанные!$где$2:$где$50000","где",$D$4)),INDIRECT(SUBSTITUTE("ИсходныеДанные!$что$2:$что$50000","что",$G$4)),"",0,1)</f>
        <v/>
      </c>
      <c r="P110" s="20" t="str" cm="1">
        <f t="array" ref="P110">_xlfn.XLOOKUP($B110&amp;"#"&amp;P$6,INDIRECT(SUBSTITUTE("ИсходныеДанные!$где$2:$где$50000","где",$D$4)),INDIRECT(SUBSTITUTE("ИсходныеДанные!$что$2:$что$50000","что",$F$4)),"",0,1)</f>
        <v/>
      </c>
      <c r="Q110" s="78" t="str" cm="1">
        <f t="array" ref="Q110">_xlfn.XLOOKUP($B110&amp;"#"&amp;P$6,INDIRECT(SUBSTITUTE("ИсходныеДанные!$где$2:$где$50000","где",$D$4)),INDIRECT(SUBSTITUTE("ИсходныеДанные!$что$2:$что$50000","что",$G$4)),"",0,1)</f>
        <v/>
      </c>
      <c r="R110" s="20" t="str" cm="1">
        <f t="array" ref="R110">_xlfn.XLOOKUP($B110&amp;"#"&amp;R$6,INDIRECT(SUBSTITUTE("ИсходныеДанные!$где$2:$где$50000","где",$D$4)),INDIRECT(SUBSTITUTE("ИсходныеДанные!$что$2:$что$50000","что",$F$4)),"",0,1)</f>
        <v/>
      </c>
      <c r="S110" s="78" t="str" cm="1">
        <f t="array" ref="S110">_xlfn.XLOOKUP($B110&amp;"#"&amp;R$6,INDIRECT(SUBSTITUTE("ИсходныеДанные!$где$2:$где$50000","где",$D$4)),INDIRECT(SUBSTITUTE("ИсходныеДанные!$что$2:$что$50000","что",$G$4)),"",0,1)</f>
        <v/>
      </c>
      <c r="T110" s="20" t="str" cm="1">
        <f t="array" ref="T110">_xlfn.XLOOKUP($B110&amp;"#"&amp;T$6,INDIRECT(SUBSTITUTE("ИсходныеДанные!$где$2:$где$50000","где",$D$4)),INDIRECT(SUBSTITUTE("ИсходныеДанные!$что$2:$что$50000","что",$F$4)),"",0,1)</f>
        <v/>
      </c>
      <c r="U110" s="78" t="str" cm="1">
        <f t="array" ref="U110">_xlfn.XLOOKUP($B110&amp;"#"&amp;T$6,INDIRECT(SUBSTITUTE("ИсходныеДанные!$где$2:$где$50000","где",$D$4)),INDIRECT(SUBSTITUTE("ИсходныеДанные!$что$2:$что$50000","что",$G$4)),"",0,1)</f>
        <v/>
      </c>
      <c r="V110" s="20" t="str" cm="1">
        <f t="array" ref="V110">_xlfn.XLOOKUP($B110&amp;"#"&amp;V$6,INDIRECT(SUBSTITUTE("ИсходныеДанные!$где$2:$где$50000","где",$D$4)),INDIRECT(SUBSTITUTE("ИсходныеДанные!$что$2:$что$50000","что",$F$4)),"",0,1)</f>
        <v/>
      </c>
      <c r="W110" s="78" t="str" cm="1">
        <f t="array" ref="W110">_xlfn.XLOOKUP($B110&amp;"#"&amp;V$6,INDIRECT(SUBSTITUTE("ИсходныеДанные!$где$2:$где$50000","где",$D$4)),INDIRECT(SUBSTITUTE("ИсходныеДанные!$что$2:$что$50000","что",$G$4)),"",0,1)</f>
        <v/>
      </c>
      <c r="X110" s="20" t="str" cm="1">
        <f t="array" ref="X110">_xlfn.XLOOKUP($B110&amp;"#"&amp;X$6,INDIRECT(SUBSTITUTE("ИсходныеДанные!$где$2:$где$50000","где",$D$4)),INDIRECT(SUBSTITUTE("ИсходныеДанные!$что$2:$что$50000","что",$F$4)),"",0,1)</f>
        <v/>
      </c>
      <c r="Y110" s="78" t="str" cm="1">
        <f t="array" ref="Y110">_xlfn.XLOOKUP($B110&amp;"#"&amp;X$6,INDIRECT(SUBSTITUTE("ИсходныеДанные!$где$2:$где$50000","где",$D$4)),INDIRECT(SUBSTITUTE("ИсходныеДанные!$что$2:$что$50000","что",$G$4)),"",0,1)</f>
        <v/>
      </c>
      <c r="Z110" s="20" t="str" cm="1">
        <f t="array" ref="Z110">_xlfn.XLOOKUP($B110&amp;"#"&amp;Z$6,INDIRECT(SUBSTITUTE("ИсходныеДанные!$где$2:$где$50000","где",$D$4)),INDIRECT(SUBSTITUTE("ИсходныеДанные!$что$2:$что$50000","что",$F$4)),"",0,1)</f>
        <v/>
      </c>
      <c r="AA110" s="78" t="str" cm="1">
        <f t="array" ref="AA110">_xlfn.XLOOKUP($B110&amp;"#"&amp;Z$6,INDIRECT(SUBSTITUTE("ИсходныеДанные!$где$2:$где$50000","где",$D$4)),INDIRECT(SUBSTITUTE("ИсходныеДанные!$что$2:$что$50000","что",$G$4)),"",0,1)</f>
        <v/>
      </c>
      <c r="AB110" s="3"/>
    </row>
    <row r="111" spans="1:28" x14ac:dyDescent="0.25">
      <c r="A111" s="6" t="str">
        <f t="shared" si="2"/>
        <v>delete</v>
      </c>
      <c r="B111" s="9" cm="1">
        <f t="array" ref="B111">INDIRECT("УникальныеСписки!E"&amp;ROW()-$E$4)</f>
        <v>0</v>
      </c>
      <c r="C111" s="15" t="str">
        <f t="array" ref="C111">_xlfn.XLOOKUP($B111,INDIRECT(SUBSTITUTE("ИсходныеДанные!$где$2:$где$50000","где",$B$4)),INDIRECT(SUBSTITUTE("ИсходныеДанные!$что$2:$что$50000","что",C$4)),"",0,1)</f>
        <v/>
      </c>
      <c r="D111" s="20" t="str" cm="1">
        <f t="array" ref="D111">_xlfn.XLOOKUP($B111&amp;"#"&amp;D$6,INDIRECT(SUBSTITUTE("ИсходныеДанные!$где$2:$где$50000","где",$D$4)),INDIRECT(SUBSTITUTE("ИсходныеДанные!$что$2:$что$50000","что",$F$4)),"",0,1)</f>
        <v/>
      </c>
      <c r="E111" s="78" t="str" cm="1">
        <f t="array" ref="E111">_xlfn.XLOOKUP($B111&amp;"#"&amp;D$6,INDIRECT(SUBSTITUTE("ИсходныеДанные!$где$2:$где$50000","где",$D$4)),INDIRECT(SUBSTITUTE("ИсходныеДанные!$что$2:$что$50000","что",$G$4)),"",0,1)</f>
        <v/>
      </c>
      <c r="F111" s="20" t="str" cm="1">
        <f t="array" ref="F111">_xlfn.XLOOKUP($B111&amp;"#"&amp;F$6,INDIRECT(SUBSTITUTE("ИсходныеДанные!$где$2:$где$50000","где",$D$4)),INDIRECT(SUBSTITUTE("ИсходныеДанные!$что$2:$что$50000","что",$F$4)),"",0,1)</f>
        <v/>
      </c>
      <c r="G111" s="78" t="str" cm="1">
        <f t="array" ref="G111">_xlfn.XLOOKUP($B111&amp;"#"&amp;F$6,INDIRECT(SUBSTITUTE("ИсходныеДанные!$где$2:$где$50000","где",$D$4)),INDIRECT(SUBSTITUTE("ИсходныеДанные!$что$2:$что$50000","что",$G$4)),"",0,1)</f>
        <v/>
      </c>
      <c r="H111" s="20" t="str" cm="1">
        <f t="array" ref="H111">_xlfn.XLOOKUP($B111&amp;"#"&amp;H$6,INDIRECT(SUBSTITUTE("ИсходныеДанные!$где$2:$где$50000","где",$D$4)),INDIRECT(SUBSTITUTE("ИсходныеДанные!$что$2:$что$50000","что",$F$4)),"",0,1)</f>
        <v/>
      </c>
      <c r="I111" s="78" t="str" cm="1">
        <f t="array" ref="I111">_xlfn.XLOOKUP($B111&amp;"#"&amp;H$6,INDIRECT(SUBSTITUTE("ИсходныеДанные!$где$2:$где$50000","где",$D$4)),INDIRECT(SUBSTITUTE("ИсходныеДанные!$что$2:$что$50000","что",$G$4)),"",0,1)</f>
        <v/>
      </c>
      <c r="J111" s="20" t="str" cm="1">
        <f t="array" ref="J111">_xlfn.XLOOKUP($B111&amp;"#"&amp;J$6,INDIRECT(SUBSTITUTE("ИсходныеДанные!$где$2:$где$50000","где",$D$4)),INDIRECT(SUBSTITUTE("ИсходныеДанные!$что$2:$что$50000","что",$F$4)),"",0,1)</f>
        <v/>
      </c>
      <c r="K111" s="78" t="str" cm="1">
        <f t="array" ref="K111">_xlfn.XLOOKUP($B111&amp;"#"&amp;J$6,INDIRECT(SUBSTITUTE("ИсходныеДанные!$где$2:$где$50000","где",$D$4)),INDIRECT(SUBSTITUTE("ИсходныеДанные!$что$2:$что$50000","что",$G$4)),"",0,1)</f>
        <v/>
      </c>
      <c r="L111" s="20" t="str" cm="1">
        <f t="array" ref="L111">_xlfn.XLOOKUP($B111&amp;"#"&amp;L$6,INDIRECT(SUBSTITUTE("ИсходныеДанные!$где$2:$где$50000","где",$D$4)),INDIRECT(SUBSTITUTE("ИсходныеДанные!$что$2:$что$50000","что",$F$4)),"",0,1)</f>
        <v/>
      </c>
      <c r="M111" s="78" t="str" cm="1">
        <f t="array" ref="M111">_xlfn.XLOOKUP($B111&amp;"#"&amp;L$6,INDIRECT(SUBSTITUTE("ИсходныеДанные!$где$2:$где$50000","где",$D$4)),INDIRECT(SUBSTITUTE("ИсходныеДанные!$что$2:$что$50000","что",$G$4)),"",0,1)</f>
        <v/>
      </c>
      <c r="N111" s="20" t="str" cm="1">
        <f t="array" ref="N111">_xlfn.XLOOKUP($B111&amp;"#"&amp;N$6,INDIRECT(SUBSTITUTE("ИсходныеДанные!$где$2:$где$50000","где",$D$4)),INDIRECT(SUBSTITUTE("ИсходныеДанные!$что$2:$что$50000","что",$F$4)),"",0,1)</f>
        <v/>
      </c>
      <c r="O111" s="78" t="str" cm="1">
        <f t="array" ref="O111">_xlfn.XLOOKUP($B111&amp;"#"&amp;N$6,INDIRECT(SUBSTITUTE("ИсходныеДанные!$где$2:$где$50000","где",$D$4)),INDIRECT(SUBSTITUTE("ИсходныеДанные!$что$2:$что$50000","что",$G$4)),"",0,1)</f>
        <v/>
      </c>
      <c r="P111" s="20" t="str" cm="1">
        <f t="array" ref="P111">_xlfn.XLOOKUP($B111&amp;"#"&amp;P$6,INDIRECT(SUBSTITUTE("ИсходныеДанные!$где$2:$где$50000","где",$D$4)),INDIRECT(SUBSTITUTE("ИсходныеДанные!$что$2:$что$50000","что",$F$4)),"",0,1)</f>
        <v/>
      </c>
      <c r="Q111" s="78" t="str" cm="1">
        <f t="array" ref="Q111">_xlfn.XLOOKUP($B111&amp;"#"&amp;P$6,INDIRECT(SUBSTITUTE("ИсходныеДанные!$где$2:$где$50000","где",$D$4)),INDIRECT(SUBSTITUTE("ИсходныеДанные!$что$2:$что$50000","что",$G$4)),"",0,1)</f>
        <v/>
      </c>
      <c r="R111" s="20" t="str" cm="1">
        <f t="array" ref="R111">_xlfn.XLOOKUP($B111&amp;"#"&amp;R$6,INDIRECT(SUBSTITUTE("ИсходныеДанные!$где$2:$где$50000","где",$D$4)),INDIRECT(SUBSTITUTE("ИсходныеДанные!$что$2:$что$50000","что",$F$4)),"",0,1)</f>
        <v/>
      </c>
      <c r="S111" s="78" t="str" cm="1">
        <f t="array" ref="S111">_xlfn.XLOOKUP($B111&amp;"#"&amp;R$6,INDIRECT(SUBSTITUTE("ИсходныеДанные!$где$2:$где$50000","где",$D$4)),INDIRECT(SUBSTITUTE("ИсходныеДанные!$что$2:$что$50000","что",$G$4)),"",0,1)</f>
        <v/>
      </c>
      <c r="T111" s="20" t="str" cm="1">
        <f t="array" ref="T111">_xlfn.XLOOKUP($B111&amp;"#"&amp;T$6,INDIRECT(SUBSTITUTE("ИсходныеДанные!$где$2:$где$50000","где",$D$4)),INDIRECT(SUBSTITUTE("ИсходныеДанные!$что$2:$что$50000","что",$F$4)),"",0,1)</f>
        <v/>
      </c>
      <c r="U111" s="78" t="str" cm="1">
        <f t="array" ref="U111">_xlfn.XLOOKUP($B111&amp;"#"&amp;T$6,INDIRECT(SUBSTITUTE("ИсходныеДанные!$где$2:$где$50000","где",$D$4)),INDIRECT(SUBSTITUTE("ИсходныеДанные!$что$2:$что$50000","что",$G$4)),"",0,1)</f>
        <v/>
      </c>
      <c r="V111" s="20" t="str" cm="1">
        <f t="array" ref="V111">_xlfn.XLOOKUP($B111&amp;"#"&amp;V$6,INDIRECT(SUBSTITUTE("ИсходныеДанные!$где$2:$где$50000","где",$D$4)),INDIRECT(SUBSTITUTE("ИсходныеДанные!$что$2:$что$50000","что",$F$4)),"",0,1)</f>
        <v/>
      </c>
      <c r="W111" s="78" t="str" cm="1">
        <f t="array" ref="W111">_xlfn.XLOOKUP($B111&amp;"#"&amp;V$6,INDIRECT(SUBSTITUTE("ИсходныеДанные!$где$2:$где$50000","где",$D$4)),INDIRECT(SUBSTITUTE("ИсходныеДанные!$что$2:$что$50000","что",$G$4)),"",0,1)</f>
        <v/>
      </c>
      <c r="X111" s="20" t="str" cm="1">
        <f t="array" ref="X111">_xlfn.XLOOKUP($B111&amp;"#"&amp;X$6,INDIRECT(SUBSTITUTE("ИсходныеДанные!$где$2:$где$50000","где",$D$4)),INDIRECT(SUBSTITUTE("ИсходныеДанные!$что$2:$что$50000","что",$F$4)),"",0,1)</f>
        <v/>
      </c>
      <c r="Y111" s="78" t="str" cm="1">
        <f t="array" ref="Y111">_xlfn.XLOOKUP($B111&amp;"#"&amp;X$6,INDIRECT(SUBSTITUTE("ИсходныеДанные!$где$2:$где$50000","где",$D$4)),INDIRECT(SUBSTITUTE("ИсходныеДанные!$что$2:$что$50000","что",$G$4)),"",0,1)</f>
        <v/>
      </c>
      <c r="Z111" s="20" t="str" cm="1">
        <f t="array" ref="Z111">_xlfn.XLOOKUP($B111&amp;"#"&amp;Z$6,INDIRECT(SUBSTITUTE("ИсходныеДанные!$где$2:$где$50000","где",$D$4)),INDIRECT(SUBSTITUTE("ИсходныеДанные!$что$2:$что$50000","что",$F$4)),"",0,1)</f>
        <v/>
      </c>
      <c r="AA111" s="78" t="str" cm="1">
        <f t="array" ref="AA111">_xlfn.XLOOKUP($B111&amp;"#"&amp;Z$6,INDIRECT(SUBSTITUTE("ИсходныеДанные!$где$2:$где$50000","где",$D$4)),INDIRECT(SUBSTITUTE("ИсходныеДанные!$что$2:$что$50000","что",$G$4)),"",0,1)</f>
        <v/>
      </c>
      <c r="AB111" s="3"/>
    </row>
    <row r="112" spans="1:28" x14ac:dyDescent="0.25">
      <c r="A112" s="6" t="str">
        <f t="shared" si="2"/>
        <v>delete</v>
      </c>
      <c r="B112" s="9" cm="1">
        <f t="array" ref="B112">INDIRECT("УникальныеСписки!E"&amp;ROW()-$E$4)</f>
        <v>0</v>
      </c>
      <c r="C112" s="15" t="str">
        <f t="array" ref="C112">_xlfn.XLOOKUP($B112,INDIRECT(SUBSTITUTE("ИсходныеДанные!$где$2:$где$50000","где",$B$4)),INDIRECT(SUBSTITUTE("ИсходныеДанные!$что$2:$что$50000","что",C$4)),"",0,1)</f>
        <v/>
      </c>
      <c r="D112" s="20" t="str" cm="1">
        <f t="array" ref="D112">_xlfn.XLOOKUP($B112&amp;"#"&amp;D$6,INDIRECT(SUBSTITUTE("ИсходныеДанные!$где$2:$где$50000","где",$D$4)),INDIRECT(SUBSTITUTE("ИсходныеДанные!$что$2:$что$50000","что",$F$4)),"",0,1)</f>
        <v/>
      </c>
      <c r="E112" s="78" t="str" cm="1">
        <f t="array" ref="E112">_xlfn.XLOOKUP($B112&amp;"#"&amp;D$6,INDIRECT(SUBSTITUTE("ИсходныеДанные!$где$2:$где$50000","где",$D$4)),INDIRECT(SUBSTITUTE("ИсходныеДанные!$что$2:$что$50000","что",$G$4)),"",0,1)</f>
        <v/>
      </c>
      <c r="F112" s="20" t="str" cm="1">
        <f t="array" ref="F112">_xlfn.XLOOKUP($B112&amp;"#"&amp;F$6,INDIRECT(SUBSTITUTE("ИсходныеДанные!$где$2:$где$50000","где",$D$4)),INDIRECT(SUBSTITUTE("ИсходныеДанные!$что$2:$что$50000","что",$F$4)),"",0,1)</f>
        <v/>
      </c>
      <c r="G112" s="78" t="str" cm="1">
        <f t="array" ref="G112">_xlfn.XLOOKUP($B112&amp;"#"&amp;F$6,INDIRECT(SUBSTITUTE("ИсходныеДанные!$где$2:$где$50000","где",$D$4)),INDIRECT(SUBSTITUTE("ИсходныеДанные!$что$2:$что$50000","что",$G$4)),"",0,1)</f>
        <v/>
      </c>
      <c r="H112" s="20" t="str" cm="1">
        <f t="array" ref="H112">_xlfn.XLOOKUP($B112&amp;"#"&amp;H$6,INDIRECT(SUBSTITUTE("ИсходныеДанные!$где$2:$где$50000","где",$D$4)),INDIRECT(SUBSTITUTE("ИсходныеДанные!$что$2:$что$50000","что",$F$4)),"",0,1)</f>
        <v/>
      </c>
      <c r="I112" s="78" t="str" cm="1">
        <f t="array" ref="I112">_xlfn.XLOOKUP($B112&amp;"#"&amp;H$6,INDIRECT(SUBSTITUTE("ИсходныеДанные!$где$2:$где$50000","где",$D$4)),INDIRECT(SUBSTITUTE("ИсходныеДанные!$что$2:$что$50000","что",$G$4)),"",0,1)</f>
        <v/>
      </c>
      <c r="J112" s="20" t="str" cm="1">
        <f t="array" ref="J112">_xlfn.XLOOKUP($B112&amp;"#"&amp;J$6,INDIRECT(SUBSTITUTE("ИсходныеДанные!$где$2:$где$50000","где",$D$4)),INDIRECT(SUBSTITUTE("ИсходныеДанные!$что$2:$что$50000","что",$F$4)),"",0,1)</f>
        <v/>
      </c>
      <c r="K112" s="78" t="str" cm="1">
        <f t="array" ref="K112">_xlfn.XLOOKUP($B112&amp;"#"&amp;J$6,INDIRECT(SUBSTITUTE("ИсходныеДанные!$где$2:$где$50000","где",$D$4)),INDIRECT(SUBSTITUTE("ИсходныеДанные!$что$2:$что$50000","что",$G$4)),"",0,1)</f>
        <v/>
      </c>
      <c r="L112" s="20" t="str" cm="1">
        <f t="array" ref="L112">_xlfn.XLOOKUP($B112&amp;"#"&amp;L$6,INDIRECT(SUBSTITUTE("ИсходныеДанные!$где$2:$где$50000","где",$D$4)),INDIRECT(SUBSTITUTE("ИсходныеДанные!$что$2:$что$50000","что",$F$4)),"",0,1)</f>
        <v/>
      </c>
      <c r="M112" s="78" t="str" cm="1">
        <f t="array" ref="M112">_xlfn.XLOOKUP($B112&amp;"#"&amp;L$6,INDIRECT(SUBSTITUTE("ИсходныеДанные!$где$2:$где$50000","где",$D$4)),INDIRECT(SUBSTITUTE("ИсходныеДанные!$что$2:$что$50000","что",$G$4)),"",0,1)</f>
        <v/>
      </c>
      <c r="N112" s="20" t="str" cm="1">
        <f t="array" ref="N112">_xlfn.XLOOKUP($B112&amp;"#"&amp;N$6,INDIRECT(SUBSTITUTE("ИсходныеДанные!$где$2:$где$50000","где",$D$4)),INDIRECT(SUBSTITUTE("ИсходныеДанные!$что$2:$что$50000","что",$F$4)),"",0,1)</f>
        <v/>
      </c>
      <c r="O112" s="78" t="str" cm="1">
        <f t="array" ref="O112">_xlfn.XLOOKUP($B112&amp;"#"&amp;N$6,INDIRECT(SUBSTITUTE("ИсходныеДанные!$где$2:$где$50000","где",$D$4)),INDIRECT(SUBSTITUTE("ИсходныеДанные!$что$2:$что$50000","что",$G$4)),"",0,1)</f>
        <v/>
      </c>
      <c r="P112" s="20" t="str" cm="1">
        <f t="array" ref="P112">_xlfn.XLOOKUP($B112&amp;"#"&amp;P$6,INDIRECT(SUBSTITUTE("ИсходныеДанные!$где$2:$где$50000","где",$D$4)),INDIRECT(SUBSTITUTE("ИсходныеДанные!$что$2:$что$50000","что",$F$4)),"",0,1)</f>
        <v/>
      </c>
      <c r="Q112" s="78" t="str" cm="1">
        <f t="array" ref="Q112">_xlfn.XLOOKUP($B112&amp;"#"&amp;P$6,INDIRECT(SUBSTITUTE("ИсходныеДанные!$где$2:$где$50000","где",$D$4)),INDIRECT(SUBSTITUTE("ИсходныеДанные!$что$2:$что$50000","что",$G$4)),"",0,1)</f>
        <v/>
      </c>
      <c r="R112" s="20" t="str" cm="1">
        <f t="array" ref="R112">_xlfn.XLOOKUP($B112&amp;"#"&amp;R$6,INDIRECT(SUBSTITUTE("ИсходныеДанные!$где$2:$где$50000","где",$D$4)),INDIRECT(SUBSTITUTE("ИсходныеДанные!$что$2:$что$50000","что",$F$4)),"",0,1)</f>
        <v/>
      </c>
      <c r="S112" s="78" t="str" cm="1">
        <f t="array" ref="S112">_xlfn.XLOOKUP($B112&amp;"#"&amp;R$6,INDIRECT(SUBSTITUTE("ИсходныеДанные!$где$2:$где$50000","где",$D$4)),INDIRECT(SUBSTITUTE("ИсходныеДанные!$что$2:$что$50000","что",$G$4)),"",0,1)</f>
        <v/>
      </c>
      <c r="T112" s="20" t="str" cm="1">
        <f t="array" ref="T112">_xlfn.XLOOKUP($B112&amp;"#"&amp;T$6,INDIRECT(SUBSTITUTE("ИсходныеДанные!$где$2:$где$50000","где",$D$4)),INDIRECT(SUBSTITUTE("ИсходныеДанные!$что$2:$что$50000","что",$F$4)),"",0,1)</f>
        <v/>
      </c>
      <c r="U112" s="78" t="str" cm="1">
        <f t="array" ref="U112">_xlfn.XLOOKUP($B112&amp;"#"&amp;T$6,INDIRECT(SUBSTITUTE("ИсходныеДанные!$где$2:$где$50000","где",$D$4)),INDIRECT(SUBSTITUTE("ИсходныеДанные!$что$2:$что$50000","что",$G$4)),"",0,1)</f>
        <v/>
      </c>
      <c r="V112" s="20" t="str" cm="1">
        <f t="array" ref="V112">_xlfn.XLOOKUP($B112&amp;"#"&amp;V$6,INDIRECT(SUBSTITUTE("ИсходныеДанные!$где$2:$где$50000","где",$D$4)),INDIRECT(SUBSTITUTE("ИсходныеДанные!$что$2:$что$50000","что",$F$4)),"",0,1)</f>
        <v/>
      </c>
      <c r="W112" s="78" t="str" cm="1">
        <f t="array" ref="W112">_xlfn.XLOOKUP($B112&amp;"#"&amp;V$6,INDIRECT(SUBSTITUTE("ИсходныеДанные!$где$2:$где$50000","где",$D$4)),INDIRECT(SUBSTITUTE("ИсходныеДанные!$что$2:$что$50000","что",$G$4)),"",0,1)</f>
        <v/>
      </c>
      <c r="X112" s="20" t="str" cm="1">
        <f t="array" ref="X112">_xlfn.XLOOKUP($B112&amp;"#"&amp;X$6,INDIRECT(SUBSTITUTE("ИсходныеДанные!$где$2:$где$50000","где",$D$4)),INDIRECT(SUBSTITUTE("ИсходныеДанные!$что$2:$что$50000","что",$F$4)),"",0,1)</f>
        <v/>
      </c>
      <c r="Y112" s="78" t="str" cm="1">
        <f t="array" ref="Y112">_xlfn.XLOOKUP($B112&amp;"#"&amp;X$6,INDIRECT(SUBSTITUTE("ИсходныеДанные!$где$2:$где$50000","где",$D$4)),INDIRECT(SUBSTITUTE("ИсходныеДанные!$что$2:$что$50000","что",$G$4)),"",0,1)</f>
        <v/>
      </c>
      <c r="Z112" s="20" t="str" cm="1">
        <f t="array" ref="Z112">_xlfn.XLOOKUP($B112&amp;"#"&amp;Z$6,INDIRECT(SUBSTITUTE("ИсходныеДанные!$где$2:$где$50000","где",$D$4)),INDIRECT(SUBSTITUTE("ИсходныеДанные!$что$2:$что$50000","что",$F$4)),"",0,1)</f>
        <v/>
      </c>
      <c r="AA112" s="78" t="str" cm="1">
        <f t="array" ref="AA112">_xlfn.XLOOKUP($B112&amp;"#"&amp;Z$6,INDIRECT(SUBSTITUTE("ИсходныеДанные!$где$2:$где$50000","где",$D$4)),INDIRECT(SUBSTITUTE("ИсходныеДанные!$что$2:$что$50000","что",$G$4)),"",0,1)</f>
        <v/>
      </c>
      <c r="AB112" s="3"/>
    </row>
    <row r="113" spans="1:28" x14ac:dyDescent="0.25">
      <c r="A113" s="6" t="str">
        <f t="shared" si="2"/>
        <v>delete</v>
      </c>
      <c r="B113" s="9" cm="1">
        <f t="array" ref="B113">INDIRECT("УникальныеСписки!E"&amp;ROW()-$E$4)</f>
        <v>0</v>
      </c>
      <c r="C113" s="15" t="str">
        <f t="array" ref="C113">_xlfn.XLOOKUP($B113,INDIRECT(SUBSTITUTE("ИсходныеДанные!$где$2:$где$50000","где",$B$4)),INDIRECT(SUBSTITUTE("ИсходныеДанные!$что$2:$что$50000","что",C$4)),"",0,1)</f>
        <v/>
      </c>
      <c r="D113" s="20" t="str" cm="1">
        <f t="array" ref="D113">_xlfn.XLOOKUP($B113&amp;"#"&amp;D$6,INDIRECT(SUBSTITUTE("ИсходныеДанные!$где$2:$где$50000","где",$D$4)),INDIRECT(SUBSTITUTE("ИсходныеДанные!$что$2:$что$50000","что",$F$4)),"",0,1)</f>
        <v/>
      </c>
      <c r="E113" s="78" t="str" cm="1">
        <f t="array" ref="E113">_xlfn.XLOOKUP($B113&amp;"#"&amp;D$6,INDIRECT(SUBSTITUTE("ИсходныеДанные!$где$2:$где$50000","где",$D$4)),INDIRECT(SUBSTITUTE("ИсходныеДанные!$что$2:$что$50000","что",$G$4)),"",0,1)</f>
        <v/>
      </c>
      <c r="F113" s="20" t="str" cm="1">
        <f t="array" ref="F113">_xlfn.XLOOKUP($B113&amp;"#"&amp;F$6,INDIRECT(SUBSTITUTE("ИсходныеДанные!$где$2:$где$50000","где",$D$4)),INDIRECT(SUBSTITUTE("ИсходныеДанные!$что$2:$что$50000","что",$F$4)),"",0,1)</f>
        <v/>
      </c>
      <c r="G113" s="78" t="str" cm="1">
        <f t="array" ref="G113">_xlfn.XLOOKUP($B113&amp;"#"&amp;F$6,INDIRECT(SUBSTITUTE("ИсходныеДанные!$где$2:$где$50000","где",$D$4)),INDIRECT(SUBSTITUTE("ИсходныеДанные!$что$2:$что$50000","что",$G$4)),"",0,1)</f>
        <v/>
      </c>
      <c r="H113" s="20" t="str" cm="1">
        <f t="array" ref="H113">_xlfn.XLOOKUP($B113&amp;"#"&amp;H$6,INDIRECT(SUBSTITUTE("ИсходныеДанные!$где$2:$где$50000","где",$D$4)),INDIRECT(SUBSTITUTE("ИсходныеДанные!$что$2:$что$50000","что",$F$4)),"",0,1)</f>
        <v/>
      </c>
      <c r="I113" s="78" t="str" cm="1">
        <f t="array" ref="I113">_xlfn.XLOOKUP($B113&amp;"#"&amp;H$6,INDIRECT(SUBSTITUTE("ИсходныеДанные!$где$2:$где$50000","где",$D$4)),INDIRECT(SUBSTITUTE("ИсходныеДанные!$что$2:$что$50000","что",$G$4)),"",0,1)</f>
        <v/>
      </c>
      <c r="J113" s="20" t="str" cm="1">
        <f t="array" ref="J113">_xlfn.XLOOKUP($B113&amp;"#"&amp;J$6,INDIRECT(SUBSTITUTE("ИсходныеДанные!$где$2:$где$50000","где",$D$4)),INDIRECT(SUBSTITUTE("ИсходныеДанные!$что$2:$что$50000","что",$F$4)),"",0,1)</f>
        <v/>
      </c>
      <c r="K113" s="78" t="str" cm="1">
        <f t="array" ref="K113">_xlfn.XLOOKUP($B113&amp;"#"&amp;J$6,INDIRECT(SUBSTITUTE("ИсходныеДанные!$где$2:$где$50000","где",$D$4)),INDIRECT(SUBSTITUTE("ИсходныеДанные!$что$2:$что$50000","что",$G$4)),"",0,1)</f>
        <v/>
      </c>
      <c r="L113" s="20" t="str" cm="1">
        <f t="array" ref="L113">_xlfn.XLOOKUP($B113&amp;"#"&amp;L$6,INDIRECT(SUBSTITUTE("ИсходныеДанные!$где$2:$где$50000","где",$D$4)),INDIRECT(SUBSTITUTE("ИсходныеДанные!$что$2:$что$50000","что",$F$4)),"",0,1)</f>
        <v/>
      </c>
      <c r="M113" s="78" t="str" cm="1">
        <f t="array" ref="M113">_xlfn.XLOOKUP($B113&amp;"#"&amp;L$6,INDIRECT(SUBSTITUTE("ИсходныеДанные!$где$2:$где$50000","где",$D$4)),INDIRECT(SUBSTITUTE("ИсходныеДанные!$что$2:$что$50000","что",$G$4)),"",0,1)</f>
        <v/>
      </c>
      <c r="N113" s="20" t="str" cm="1">
        <f t="array" ref="N113">_xlfn.XLOOKUP($B113&amp;"#"&amp;N$6,INDIRECT(SUBSTITUTE("ИсходныеДанные!$где$2:$где$50000","где",$D$4)),INDIRECT(SUBSTITUTE("ИсходныеДанные!$что$2:$что$50000","что",$F$4)),"",0,1)</f>
        <v/>
      </c>
      <c r="O113" s="78" t="str" cm="1">
        <f t="array" ref="O113">_xlfn.XLOOKUP($B113&amp;"#"&amp;N$6,INDIRECT(SUBSTITUTE("ИсходныеДанные!$где$2:$где$50000","где",$D$4)),INDIRECT(SUBSTITUTE("ИсходныеДанные!$что$2:$что$50000","что",$G$4)),"",0,1)</f>
        <v/>
      </c>
      <c r="P113" s="20" t="str" cm="1">
        <f t="array" ref="P113">_xlfn.XLOOKUP($B113&amp;"#"&amp;P$6,INDIRECT(SUBSTITUTE("ИсходныеДанные!$где$2:$где$50000","где",$D$4)),INDIRECT(SUBSTITUTE("ИсходныеДанные!$что$2:$что$50000","что",$F$4)),"",0,1)</f>
        <v/>
      </c>
      <c r="Q113" s="78" t="str" cm="1">
        <f t="array" ref="Q113">_xlfn.XLOOKUP($B113&amp;"#"&amp;P$6,INDIRECT(SUBSTITUTE("ИсходныеДанные!$где$2:$где$50000","где",$D$4)),INDIRECT(SUBSTITUTE("ИсходныеДанные!$что$2:$что$50000","что",$G$4)),"",0,1)</f>
        <v/>
      </c>
      <c r="R113" s="20" t="str" cm="1">
        <f t="array" ref="R113">_xlfn.XLOOKUP($B113&amp;"#"&amp;R$6,INDIRECT(SUBSTITUTE("ИсходныеДанные!$где$2:$где$50000","где",$D$4)),INDIRECT(SUBSTITUTE("ИсходныеДанные!$что$2:$что$50000","что",$F$4)),"",0,1)</f>
        <v/>
      </c>
      <c r="S113" s="78" t="str" cm="1">
        <f t="array" ref="S113">_xlfn.XLOOKUP($B113&amp;"#"&amp;R$6,INDIRECT(SUBSTITUTE("ИсходныеДанные!$где$2:$где$50000","где",$D$4)),INDIRECT(SUBSTITUTE("ИсходныеДанные!$что$2:$что$50000","что",$G$4)),"",0,1)</f>
        <v/>
      </c>
      <c r="T113" s="20" t="str" cm="1">
        <f t="array" ref="T113">_xlfn.XLOOKUP($B113&amp;"#"&amp;T$6,INDIRECT(SUBSTITUTE("ИсходныеДанные!$где$2:$где$50000","где",$D$4)),INDIRECT(SUBSTITUTE("ИсходныеДанные!$что$2:$что$50000","что",$F$4)),"",0,1)</f>
        <v/>
      </c>
      <c r="U113" s="78" t="str" cm="1">
        <f t="array" ref="U113">_xlfn.XLOOKUP($B113&amp;"#"&amp;T$6,INDIRECT(SUBSTITUTE("ИсходныеДанные!$где$2:$где$50000","где",$D$4)),INDIRECT(SUBSTITUTE("ИсходныеДанные!$что$2:$что$50000","что",$G$4)),"",0,1)</f>
        <v/>
      </c>
      <c r="V113" s="20" t="str" cm="1">
        <f t="array" ref="V113">_xlfn.XLOOKUP($B113&amp;"#"&amp;V$6,INDIRECT(SUBSTITUTE("ИсходныеДанные!$где$2:$где$50000","где",$D$4)),INDIRECT(SUBSTITUTE("ИсходныеДанные!$что$2:$что$50000","что",$F$4)),"",0,1)</f>
        <v/>
      </c>
      <c r="W113" s="78" t="str" cm="1">
        <f t="array" ref="W113">_xlfn.XLOOKUP($B113&amp;"#"&amp;V$6,INDIRECT(SUBSTITUTE("ИсходныеДанные!$где$2:$где$50000","где",$D$4)),INDIRECT(SUBSTITUTE("ИсходныеДанные!$что$2:$что$50000","что",$G$4)),"",0,1)</f>
        <v/>
      </c>
      <c r="X113" s="20" t="str" cm="1">
        <f t="array" ref="X113">_xlfn.XLOOKUP($B113&amp;"#"&amp;X$6,INDIRECT(SUBSTITUTE("ИсходныеДанные!$где$2:$где$50000","где",$D$4)),INDIRECT(SUBSTITUTE("ИсходныеДанные!$что$2:$что$50000","что",$F$4)),"",0,1)</f>
        <v/>
      </c>
      <c r="Y113" s="78" t="str" cm="1">
        <f t="array" ref="Y113">_xlfn.XLOOKUP($B113&amp;"#"&amp;X$6,INDIRECT(SUBSTITUTE("ИсходныеДанные!$где$2:$где$50000","где",$D$4)),INDIRECT(SUBSTITUTE("ИсходныеДанные!$что$2:$что$50000","что",$G$4)),"",0,1)</f>
        <v/>
      </c>
      <c r="Z113" s="20" t="str" cm="1">
        <f t="array" ref="Z113">_xlfn.XLOOKUP($B113&amp;"#"&amp;Z$6,INDIRECT(SUBSTITUTE("ИсходныеДанные!$где$2:$где$50000","где",$D$4)),INDIRECT(SUBSTITUTE("ИсходныеДанные!$что$2:$что$50000","что",$F$4)),"",0,1)</f>
        <v/>
      </c>
      <c r="AA113" s="78" t="str" cm="1">
        <f t="array" ref="AA113">_xlfn.XLOOKUP($B113&amp;"#"&amp;Z$6,INDIRECT(SUBSTITUTE("ИсходныеДанные!$где$2:$где$50000","где",$D$4)),INDIRECT(SUBSTITUTE("ИсходныеДанные!$что$2:$что$50000","что",$G$4)),"",0,1)</f>
        <v/>
      </c>
      <c r="AB113" s="3"/>
    </row>
    <row r="114" spans="1:28" x14ac:dyDescent="0.25">
      <c r="A114" s="6" t="str">
        <f t="shared" si="2"/>
        <v>delete</v>
      </c>
      <c r="B114" s="9" cm="1">
        <f t="array" ref="B114">INDIRECT("УникальныеСписки!E"&amp;ROW()-$E$4)</f>
        <v>0</v>
      </c>
      <c r="C114" s="15" t="str">
        <f t="array" ref="C114">_xlfn.XLOOKUP($B114,INDIRECT(SUBSTITUTE("ИсходныеДанные!$где$2:$где$50000","где",$B$4)),INDIRECT(SUBSTITUTE("ИсходныеДанные!$что$2:$что$50000","что",C$4)),"",0,1)</f>
        <v/>
      </c>
      <c r="D114" s="20" t="str" cm="1">
        <f t="array" ref="D114">_xlfn.XLOOKUP($B114&amp;"#"&amp;D$6,INDIRECT(SUBSTITUTE("ИсходныеДанные!$где$2:$где$50000","где",$D$4)),INDIRECT(SUBSTITUTE("ИсходныеДанные!$что$2:$что$50000","что",$F$4)),"",0,1)</f>
        <v/>
      </c>
      <c r="E114" s="78" t="str" cm="1">
        <f t="array" ref="E114">_xlfn.XLOOKUP($B114&amp;"#"&amp;D$6,INDIRECT(SUBSTITUTE("ИсходныеДанные!$где$2:$где$50000","где",$D$4)),INDIRECT(SUBSTITUTE("ИсходныеДанные!$что$2:$что$50000","что",$G$4)),"",0,1)</f>
        <v/>
      </c>
      <c r="F114" s="20" t="str" cm="1">
        <f t="array" ref="F114">_xlfn.XLOOKUP($B114&amp;"#"&amp;F$6,INDIRECT(SUBSTITUTE("ИсходныеДанные!$где$2:$где$50000","где",$D$4)),INDIRECT(SUBSTITUTE("ИсходныеДанные!$что$2:$что$50000","что",$F$4)),"",0,1)</f>
        <v/>
      </c>
      <c r="G114" s="78" t="str" cm="1">
        <f t="array" ref="G114">_xlfn.XLOOKUP($B114&amp;"#"&amp;F$6,INDIRECT(SUBSTITUTE("ИсходныеДанные!$где$2:$где$50000","где",$D$4)),INDIRECT(SUBSTITUTE("ИсходныеДанные!$что$2:$что$50000","что",$G$4)),"",0,1)</f>
        <v/>
      </c>
      <c r="H114" s="20" t="str" cm="1">
        <f t="array" ref="H114">_xlfn.XLOOKUP($B114&amp;"#"&amp;H$6,INDIRECT(SUBSTITUTE("ИсходныеДанные!$где$2:$где$50000","где",$D$4)),INDIRECT(SUBSTITUTE("ИсходныеДанные!$что$2:$что$50000","что",$F$4)),"",0,1)</f>
        <v/>
      </c>
      <c r="I114" s="78" t="str" cm="1">
        <f t="array" ref="I114">_xlfn.XLOOKUP($B114&amp;"#"&amp;H$6,INDIRECT(SUBSTITUTE("ИсходныеДанные!$где$2:$где$50000","где",$D$4)),INDIRECT(SUBSTITUTE("ИсходныеДанные!$что$2:$что$50000","что",$G$4)),"",0,1)</f>
        <v/>
      </c>
      <c r="J114" s="20" t="str" cm="1">
        <f t="array" ref="J114">_xlfn.XLOOKUP($B114&amp;"#"&amp;J$6,INDIRECT(SUBSTITUTE("ИсходныеДанные!$где$2:$где$50000","где",$D$4)),INDIRECT(SUBSTITUTE("ИсходныеДанные!$что$2:$что$50000","что",$F$4)),"",0,1)</f>
        <v/>
      </c>
      <c r="K114" s="78" t="str" cm="1">
        <f t="array" ref="K114">_xlfn.XLOOKUP($B114&amp;"#"&amp;J$6,INDIRECT(SUBSTITUTE("ИсходныеДанные!$где$2:$где$50000","где",$D$4)),INDIRECT(SUBSTITUTE("ИсходныеДанные!$что$2:$что$50000","что",$G$4)),"",0,1)</f>
        <v/>
      </c>
      <c r="L114" s="20" t="str" cm="1">
        <f t="array" ref="L114">_xlfn.XLOOKUP($B114&amp;"#"&amp;L$6,INDIRECT(SUBSTITUTE("ИсходныеДанные!$где$2:$где$50000","где",$D$4)),INDIRECT(SUBSTITUTE("ИсходныеДанные!$что$2:$что$50000","что",$F$4)),"",0,1)</f>
        <v/>
      </c>
      <c r="M114" s="78" t="str" cm="1">
        <f t="array" ref="M114">_xlfn.XLOOKUP($B114&amp;"#"&amp;L$6,INDIRECT(SUBSTITUTE("ИсходныеДанные!$где$2:$где$50000","где",$D$4)),INDIRECT(SUBSTITUTE("ИсходныеДанные!$что$2:$что$50000","что",$G$4)),"",0,1)</f>
        <v/>
      </c>
      <c r="N114" s="20" t="str" cm="1">
        <f t="array" ref="N114">_xlfn.XLOOKUP($B114&amp;"#"&amp;N$6,INDIRECT(SUBSTITUTE("ИсходныеДанные!$где$2:$где$50000","где",$D$4)),INDIRECT(SUBSTITUTE("ИсходныеДанные!$что$2:$что$50000","что",$F$4)),"",0,1)</f>
        <v/>
      </c>
      <c r="O114" s="78" t="str" cm="1">
        <f t="array" ref="O114">_xlfn.XLOOKUP($B114&amp;"#"&amp;N$6,INDIRECT(SUBSTITUTE("ИсходныеДанные!$где$2:$где$50000","где",$D$4)),INDIRECT(SUBSTITUTE("ИсходныеДанные!$что$2:$что$50000","что",$G$4)),"",0,1)</f>
        <v/>
      </c>
      <c r="P114" s="20" t="str" cm="1">
        <f t="array" ref="P114">_xlfn.XLOOKUP($B114&amp;"#"&amp;P$6,INDIRECT(SUBSTITUTE("ИсходныеДанные!$где$2:$где$50000","где",$D$4)),INDIRECT(SUBSTITUTE("ИсходныеДанные!$что$2:$что$50000","что",$F$4)),"",0,1)</f>
        <v/>
      </c>
      <c r="Q114" s="78" t="str" cm="1">
        <f t="array" ref="Q114">_xlfn.XLOOKUP($B114&amp;"#"&amp;P$6,INDIRECT(SUBSTITUTE("ИсходныеДанные!$где$2:$где$50000","где",$D$4)),INDIRECT(SUBSTITUTE("ИсходныеДанные!$что$2:$что$50000","что",$G$4)),"",0,1)</f>
        <v/>
      </c>
      <c r="R114" s="20" t="str" cm="1">
        <f t="array" ref="R114">_xlfn.XLOOKUP($B114&amp;"#"&amp;R$6,INDIRECT(SUBSTITUTE("ИсходныеДанные!$где$2:$где$50000","где",$D$4)),INDIRECT(SUBSTITUTE("ИсходныеДанные!$что$2:$что$50000","что",$F$4)),"",0,1)</f>
        <v/>
      </c>
      <c r="S114" s="78" t="str" cm="1">
        <f t="array" ref="S114">_xlfn.XLOOKUP($B114&amp;"#"&amp;R$6,INDIRECT(SUBSTITUTE("ИсходныеДанные!$где$2:$где$50000","где",$D$4)),INDIRECT(SUBSTITUTE("ИсходныеДанные!$что$2:$что$50000","что",$G$4)),"",0,1)</f>
        <v/>
      </c>
      <c r="T114" s="20" t="str" cm="1">
        <f t="array" ref="T114">_xlfn.XLOOKUP($B114&amp;"#"&amp;T$6,INDIRECT(SUBSTITUTE("ИсходныеДанные!$где$2:$где$50000","где",$D$4)),INDIRECT(SUBSTITUTE("ИсходныеДанные!$что$2:$что$50000","что",$F$4)),"",0,1)</f>
        <v/>
      </c>
      <c r="U114" s="78" t="str" cm="1">
        <f t="array" ref="U114">_xlfn.XLOOKUP($B114&amp;"#"&amp;T$6,INDIRECT(SUBSTITUTE("ИсходныеДанные!$где$2:$где$50000","где",$D$4)),INDIRECT(SUBSTITUTE("ИсходныеДанные!$что$2:$что$50000","что",$G$4)),"",0,1)</f>
        <v/>
      </c>
      <c r="V114" s="20" t="str" cm="1">
        <f t="array" ref="V114">_xlfn.XLOOKUP($B114&amp;"#"&amp;V$6,INDIRECT(SUBSTITUTE("ИсходныеДанные!$где$2:$где$50000","где",$D$4)),INDIRECT(SUBSTITUTE("ИсходныеДанные!$что$2:$что$50000","что",$F$4)),"",0,1)</f>
        <v/>
      </c>
      <c r="W114" s="78" t="str" cm="1">
        <f t="array" ref="W114">_xlfn.XLOOKUP($B114&amp;"#"&amp;V$6,INDIRECT(SUBSTITUTE("ИсходныеДанные!$где$2:$где$50000","где",$D$4)),INDIRECT(SUBSTITUTE("ИсходныеДанные!$что$2:$что$50000","что",$G$4)),"",0,1)</f>
        <v/>
      </c>
      <c r="X114" s="20" t="str" cm="1">
        <f t="array" ref="X114">_xlfn.XLOOKUP($B114&amp;"#"&amp;X$6,INDIRECT(SUBSTITUTE("ИсходныеДанные!$где$2:$где$50000","где",$D$4)),INDIRECT(SUBSTITUTE("ИсходныеДанные!$что$2:$что$50000","что",$F$4)),"",0,1)</f>
        <v/>
      </c>
      <c r="Y114" s="78" t="str" cm="1">
        <f t="array" ref="Y114">_xlfn.XLOOKUP($B114&amp;"#"&amp;X$6,INDIRECT(SUBSTITUTE("ИсходныеДанные!$где$2:$где$50000","где",$D$4)),INDIRECT(SUBSTITUTE("ИсходныеДанные!$что$2:$что$50000","что",$G$4)),"",0,1)</f>
        <v/>
      </c>
      <c r="Z114" s="20" t="str" cm="1">
        <f t="array" ref="Z114">_xlfn.XLOOKUP($B114&amp;"#"&amp;Z$6,INDIRECT(SUBSTITUTE("ИсходныеДанные!$где$2:$где$50000","где",$D$4)),INDIRECT(SUBSTITUTE("ИсходныеДанные!$что$2:$что$50000","что",$F$4)),"",0,1)</f>
        <v/>
      </c>
      <c r="AA114" s="78" t="str" cm="1">
        <f t="array" ref="AA114">_xlfn.XLOOKUP($B114&amp;"#"&amp;Z$6,INDIRECT(SUBSTITUTE("ИсходныеДанные!$где$2:$где$50000","где",$D$4)),INDIRECT(SUBSTITUTE("ИсходныеДанные!$что$2:$что$50000","что",$G$4)),"",0,1)</f>
        <v/>
      </c>
      <c r="AB114" s="3"/>
    </row>
    <row r="115" spans="1:28" x14ac:dyDescent="0.25">
      <c r="A115" s="6" t="str">
        <f t="shared" si="2"/>
        <v>delete</v>
      </c>
      <c r="B115" s="9" cm="1">
        <f t="array" ref="B115">INDIRECT("УникальныеСписки!E"&amp;ROW()-$E$4)</f>
        <v>0</v>
      </c>
      <c r="C115" s="15" t="str">
        <f t="array" ref="C115">_xlfn.XLOOKUP($B115,INDIRECT(SUBSTITUTE("ИсходныеДанные!$где$2:$где$50000","где",$B$4)),INDIRECT(SUBSTITUTE("ИсходныеДанные!$что$2:$что$50000","что",C$4)),"",0,1)</f>
        <v/>
      </c>
      <c r="D115" s="20" t="str" cm="1">
        <f t="array" ref="D115">_xlfn.XLOOKUP($B115&amp;"#"&amp;D$6,INDIRECT(SUBSTITUTE("ИсходныеДанные!$где$2:$где$50000","где",$D$4)),INDIRECT(SUBSTITUTE("ИсходныеДанные!$что$2:$что$50000","что",$F$4)),"",0,1)</f>
        <v/>
      </c>
      <c r="E115" s="78" t="str" cm="1">
        <f t="array" ref="E115">_xlfn.XLOOKUP($B115&amp;"#"&amp;D$6,INDIRECT(SUBSTITUTE("ИсходныеДанные!$где$2:$где$50000","где",$D$4)),INDIRECT(SUBSTITUTE("ИсходныеДанные!$что$2:$что$50000","что",$G$4)),"",0,1)</f>
        <v/>
      </c>
      <c r="F115" s="20" t="str" cm="1">
        <f t="array" ref="F115">_xlfn.XLOOKUP($B115&amp;"#"&amp;F$6,INDIRECT(SUBSTITUTE("ИсходныеДанные!$где$2:$где$50000","где",$D$4)),INDIRECT(SUBSTITUTE("ИсходныеДанные!$что$2:$что$50000","что",$F$4)),"",0,1)</f>
        <v/>
      </c>
      <c r="G115" s="78" t="str" cm="1">
        <f t="array" ref="G115">_xlfn.XLOOKUP($B115&amp;"#"&amp;F$6,INDIRECT(SUBSTITUTE("ИсходныеДанные!$где$2:$где$50000","где",$D$4)),INDIRECT(SUBSTITUTE("ИсходныеДанные!$что$2:$что$50000","что",$G$4)),"",0,1)</f>
        <v/>
      </c>
      <c r="H115" s="20" t="str" cm="1">
        <f t="array" ref="H115">_xlfn.XLOOKUP($B115&amp;"#"&amp;H$6,INDIRECT(SUBSTITUTE("ИсходныеДанные!$где$2:$где$50000","где",$D$4)),INDIRECT(SUBSTITUTE("ИсходныеДанные!$что$2:$что$50000","что",$F$4)),"",0,1)</f>
        <v/>
      </c>
      <c r="I115" s="78" t="str" cm="1">
        <f t="array" ref="I115">_xlfn.XLOOKUP($B115&amp;"#"&amp;H$6,INDIRECT(SUBSTITUTE("ИсходныеДанные!$где$2:$где$50000","где",$D$4)),INDIRECT(SUBSTITUTE("ИсходныеДанные!$что$2:$что$50000","что",$G$4)),"",0,1)</f>
        <v/>
      </c>
      <c r="J115" s="20" t="str" cm="1">
        <f t="array" ref="J115">_xlfn.XLOOKUP($B115&amp;"#"&amp;J$6,INDIRECT(SUBSTITUTE("ИсходныеДанные!$где$2:$где$50000","где",$D$4)),INDIRECT(SUBSTITUTE("ИсходныеДанные!$что$2:$что$50000","что",$F$4)),"",0,1)</f>
        <v/>
      </c>
      <c r="K115" s="78" t="str" cm="1">
        <f t="array" ref="K115">_xlfn.XLOOKUP($B115&amp;"#"&amp;J$6,INDIRECT(SUBSTITUTE("ИсходныеДанные!$где$2:$где$50000","где",$D$4)),INDIRECT(SUBSTITUTE("ИсходныеДанные!$что$2:$что$50000","что",$G$4)),"",0,1)</f>
        <v/>
      </c>
      <c r="L115" s="20" t="str" cm="1">
        <f t="array" ref="L115">_xlfn.XLOOKUP($B115&amp;"#"&amp;L$6,INDIRECT(SUBSTITUTE("ИсходныеДанные!$где$2:$где$50000","где",$D$4)),INDIRECT(SUBSTITUTE("ИсходныеДанные!$что$2:$что$50000","что",$F$4)),"",0,1)</f>
        <v/>
      </c>
      <c r="M115" s="78" t="str" cm="1">
        <f t="array" ref="M115">_xlfn.XLOOKUP($B115&amp;"#"&amp;L$6,INDIRECT(SUBSTITUTE("ИсходныеДанные!$где$2:$где$50000","где",$D$4)),INDIRECT(SUBSTITUTE("ИсходныеДанные!$что$2:$что$50000","что",$G$4)),"",0,1)</f>
        <v/>
      </c>
      <c r="N115" s="20" t="str" cm="1">
        <f t="array" ref="N115">_xlfn.XLOOKUP($B115&amp;"#"&amp;N$6,INDIRECT(SUBSTITUTE("ИсходныеДанные!$где$2:$где$50000","где",$D$4)),INDIRECT(SUBSTITUTE("ИсходныеДанные!$что$2:$что$50000","что",$F$4)),"",0,1)</f>
        <v/>
      </c>
      <c r="O115" s="78" t="str" cm="1">
        <f t="array" ref="O115">_xlfn.XLOOKUP($B115&amp;"#"&amp;N$6,INDIRECT(SUBSTITUTE("ИсходныеДанные!$где$2:$где$50000","где",$D$4)),INDIRECT(SUBSTITUTE("ИсходныеДанные!$что$2:$что$50000","что",$G$4)),"",0,1)</f>
        <v/>
      </c>
      <c r="P115" s="20" t="str" cm="1">
        <f t="array" ref="P115">_xlfn.XLOOKUP($B115&amp;"#"&amp;P$6,INDIRECT(SUBSTITUTE("ИсходныеДанные!$где$2:$где$50000","где",$D$4)),INDIRECT(SUBSTITUTE("ИсходныеДанные!$что$2:$что$50000","что",$F$4)),"",0,1)</f>
        <v/>
      </c>
      <c r="Q115" s="78" t="str" cm="1">
        <f t="array" ref="Q115">_xlfn.XLOOKUP($B115&amp;"#"&amp;P$6,INDIRECT(SUBSTITUTE("ИсходныеДанные!$где$2:$где$50000","где",$D$4)),INDIRECT(SUBSTITUTE("ИсходныеДанные!$что$2:$что$50000","что",$G$4)),"",0,1)</f>
        <v/>
      </c>
      <c r="R115" s="20" t="str" cm="1">
        <f t="array" ref="R115">_xlfn.XLOOKUP($B115&amp;"#"&amp;R$6,INDIRECT(SUBSTITUTE("ИсходныеДанные!$где$2:$где$50000","где",$D$4)),INDIRECT(SUBSTITUTE("ИсходныеДанные!$что$2:$что$50000","что",$F$4)),"",0,1)</f>
        <v/>
      </c>
      <c r="S115" s="78" t="str" cm="1">
        <f t="array" ref="S115">_xlfn.XLOOKUP($B115&amp;"#"&amp;R$6,INDIRECT(SUBSTITUTE("ИсходныеДанные!$где$2:$где$50000","где",$D$4)),INDIRECT(SUBSTITUTE("ИсходныеДанные!$что$2:$что$50000","что",$G$4)),"",0,1)</f>
        <v/>
      </c>
      <c r="T115" s="20" t="str" cm="1">
        <f t="array" ref="T115">_xlfn.XLOOKUP($B115&amp;"#"&amp;T$6,INDIRECT(SUBSTITUTE("ИсходныеДанные!$где$2:$где$50000","где",$D$4)),INDIRECT(SUBSTITUTE("ИсходныеДанные!$что$2:$что$50000","что",$F$4)),"",0,1)</f>
        <v/>
      </c>
      <c r="U115" s="78" t="str" cm="1">
        <f t="array" ref="U115">_xlfn.XLOOKUP($B115&amp;"#"&amp;T$6,INDIRECT(SUBSTITUTE("ИсходныеДанные!$где$2:$где$50000","где",$D$4)),INDIRECT(SUBSTITUTE("ИсходныеДанные!$что$2:$что$50000","что",$G$4)),"",0,1)</f>
        <v/>
      </c>
      <c r="V115" s="20" t="str" cm="1">
        <f t="array" ref="V115">_xlfn.XLOOKUP($B115&amp;"#"&amp;V$6,INDIRECT(SUBSTITUTE("ИсходныеДанные!$где$2:$где$50000","где",$D$4)),INDIRECT(SUBSTITUTE("ИсходныеДанные!$что$2:$что$50000","что",$F$4)),"",0,1)</f>
        <v/>
      </c>
      <c r="W115" s="78" t="str" cm="1">
        <f t="array" ref="W115">_xlfn.XLOOKUP($B115&amp;"#"&amp;V$6,INDIRECT(SUBSTITUTE("ИсходныеДанные!$где$2:$где$50000","где",$D$4)),INDIRECT(SUBSTITUTE("ИсходныеДанные!$что$2:$что$50000","что",$G$4)),"",0,1)</f>
        <v/>
      </c>
      <c r="X115" s="20" t="str" cm="1">
        <f t="array" ref="X115">_xlfn.XLOOKUP($B115&amp;"#"&amp;X$6,INDIRECT(SUBSTITUTE("ИсходныеДанные!$где$2:$где$50000","где",$D$4)),INDIRECT(SUBSTITUTE("ИсходныеДанные!$что$2:$что$50000","что",$F$4)),"",0,1)</f>
        <v/>
      </c>
      <c r="Y115" s="78" t="str" cm="1">
        <f t="array" ref="Y115">_xlfn.XLOOKUP($B115&amp;"#"&amp;X$6,INDIRECT(SUBSTITUTE("ИсходныеДанные!$где$2:$где$50000","где",$D$4)),INDIRECT(SUBSTITUTE("ИсходныеДанные!$что$2:$что$50000","что",$G$4)),"",0,1)</f>
        <v/>
      </c>
      <c r="Z115" s="20" t="str" cm="1">
        <f t="array" ref="Z115">_xlfn.XLOOKUP($B115&amp;"#"&amp;Z$6,INDIRECT(SUBSTITUTE("ИсходныеДанные!$где$2:$где$50000","где",$D$4)),INDIRECT(SUBSTITUTE("ИсходныеДанные!$что$2:$что$50000","что",$F$4)),"",0,1)</f>
        <v/>
      </c>
      <c r="AA115" s="78" t="str" cm="1">
        <f t="array" ref="AA115">_xlfn.XLOOKUP($B115&amp;"#"&amp;Z$6,INDIRECT(SUBSTITUTE("ИсходныеДанные!$где$2:$где$50000","где",$D$4)),INDIRECT(SUBSTITUTE("ИсходныеДанные!$что$2:$что$50000","что",$G$4)),"",0,1)</f>
        <v/>
      </c>
      <c r="AB115" s="3"/>
    </row>
    <row r="116" spans="1:28" x14ac:dyDescent="0.25">
      <c r="A116" s="6" t="str">
        <f t="shared" si="2"/>
        <v>delete</v>
      </c>
      <c r="B116" s="9" cm="1">
        <f t="array" ref="B116">INDIRECT("УникальныеСписки!E"&amp;ROW()-$E$4)</f>
        <v>0</v>
      </c>
      <c r="C116" s="15" t="str">
        <f t="array" ref="C116">_xlfn.XLOOKUP($B116,INDIRECT(SUBSTITUTE("ИсходныеДанные!$где$2:$где$50000","где",$B$4)),INDIRECT(SUBSTITUTE("ИсходныеДанные!$что$2:$что$50000","что",C$4)),"",0,1)</f>
        <v/>
      </c>
      <c r="D116" s="20" t="str" cm="1">
        <f t="array" ref="D116">_xlfn.XLOOKUP($B116&amp;"#"&amp;D$6,INDIRECT(SUBSTITUTE("ИсходныеДанные!$где$2:$где$50000","где",$D$4)),INDIRECT(SUBSTITUTE("ИсходныеДанные!$что$2:$что$50000","что",$F$4)),"",0,1)</f>
        <v/>
      </c>
      <c r="E116" s="78" t="str" cm="1">
        <f t="array" ref="E116">_xlfn.XLOOKUP($B116&amp;"#"&amp;D$6,INDIRECT(SUBSTITUTE("ИсходныеДанные!$где$2:$где$50000","где",$D$4)),INDIRECT(SUBSTITUTE("ИсходныеДанные!$что$2:$что$50000","что",$G$4)),"",0,1)</f>
        <v/>
      </c>
      <c r="F116" s="20" t="str" cm="1">
        <f t="array" ref="F116">_xlfn.XLOOKUP($B116&amp;"#"&amp;F$6,INDIRECT(SUBSTITUTE("ИсходныеДанные!$где$2:$где$50000","где",$D$4)),INDIRECT(SUBSTITUTE("ИсходныеДанные!$что$2:$что$50000","что",$F$4)),"",0,1)</f>
        <v/>
      </c>
      <c r="G116" s="78" t="str" cm="1">
        <f t="array" ref="G116">_xlfn.XLOOKUP($B116&amp;"#"&amp;F$6,INDIRECT(SUBSTITUTE("ИсходныеДанные!$где$2:$где$50000","где",$D$4)),INDIRECT(SUBSTITUTE("ИсходныеДанные!$что$2:$что$50000","что",$G$4)),"",0,1)</f>
        <v/>
      </c>
      <c r="H116" s="20" t="str" cm="1">
        <f t="array" ref="H116">_xlfn.XLOOKUP($B116&amp;"#"&amp;H$6,INDIRECT(SUBSTITUTE("ИсходныеДанные!$где$2:$где$50000","где",$D$4)),INDIRECT(SUBSTITUTE("ИсходныеДанные!$что$2:$что$50000","что",$F$4)),"",0,1)</f>
        <v/>
      </c>
      <c r="I116" s="78" t="str" cm="1">
        <f t="array" ref="I116">_xlfn.XLOOKUP($B116&amp;"#"&amp;H$6,INDIRECT(SUBSTITUTE("ИсходныеДанные!$где$2:$где$50000","где",$D$4)),INDIRECT(SUBSTITUTE("ИсходныеДанные!$что$2:$что$50000","что",$G$4)),"",0,1)</f>
        <v/>
      </c>
      <c r="J116" s="20" t="str" cm="1">
        <f t="array" ref="J116">_xlfn.XLOOKUP($B116&amp;"#"&amp;J$6,INDIRECT(SUBSTITUTE("ИсходныеДанные!$где$2:$где$50000","где",$D$4)),INDIRECT(SUBSTITUTE("ИсходныеДанные!$что$2:$что$50000","что",$F$4)),"",0,1)</f>
        <v/>
      </c>
      <c r="K116" s="78" t="str" cm="1">
        <f t="array" ref="K116">_xlfn.XLOOKUP($B116&amp;"#"&amp;J$6,INDIRECT(SUBSTITUTE("ИсходныеДанные!$где$2:$где$50000","где",$D$4)),INDIRECT(SUBSTITUTE("ИсходныеДанные!$что$2:$что$50000","что",$G$4)),"",0,1)</f>
        <v/>
      </c>
      <c r="L116" s="20" t="str" cm="1">
        <f t="array" ref="L116">_xlfn.XLOOKUP($B116&amp;"#"&amp;L$6,INDIRECT(SUBSTITUTE("ИсходныеДанные!$где$2:$где$50000","где",$D$4)),INDIRECT(SUBSTITUTE("ИсходныеДанные!$что$2:$что$50000","что",$F$4)),"",0,1)</f>
        <v/>
      </c>
      <c r="M116" s="78" t="str" cm="1">
        <f t="array" ref="M116">_xlfn.XLOOKUP($B116&amp;"#"&amp;L$6,INDIRECT(SUBSTITUTE("ИсходныеДанные!$где$2:$где$50000","где",$D$4)),INDIRECT(SUBSTITUTE("ИсходныеДанные!$что$2:$что$50000","что",$G$4)),"",0,1)</f>
        <v/>
      </c>
      <c r="N116" s="20" t="str" cm="1">
        <f t="array" ref="N116">_xlfn.XLOOKUP($B116&amp;"#"&amp;N$6,INDIRECT(SUBSTITUTE("ИсходныеДанные!$где$2:$где$50000","где",$D$4)),INDIRECT(SUBSTITUTE("ИсходныеДанные!$что$2:$что$50000","что",$F$4)),"",0,1)</f>
        <v/>
      </c>
      <c r="O116" s="78" t="str" cm="1">
        <f t="array" ref="O116">_xlfn.XLOOKUP($B116&amp;"#"&amp;N$6,INDIRECT(SUBSTITUTE("ИсходныеДанные!$где$2:$где$50000","где",$D$4)),INDIRECT(SUBSTITUTE("ИсходныеДанные!$что$2:$что$50000","что",$G$4)),"",0,1)</f>
        <v/>
      </c>
      <c r="P116" s="20" t="str" cm="1">
        <f t="array" ref="P116">_xlfn.XLOOKUP($B116&amp;"#"&amp;P$6,INDIRECT(SUBSTITUTE("ИсходныеДанные!$где$2:$где$50000","где",$D$4)),INDIRECT(SUBSTITUTE("ИсходныеДанные!$что$2:$что$50000","что",$F$4)),"",0,1)</f>
        <v/>
      </c>
      <c r="Q116" s="78" t="str" cm="1">
        <f t="array" ref="Q116">_xlfn.XLOOKUP($B116&amp;"#"&amp;P$6,INDIRECT(SUBSTITUTE("ИсходныеДанные!$где$2:$где$50000","где",$D$4)),INDIRECT(SUBSTITUTE("ИсходныеДанные!$что$2:$что$50000","что",$G$4)),"",0,1)</f>
        <v/>
      </c>
      <c r="R116" s="20" t="str" cm="1">
        <f t="array" ref="R116">_xlfn.XLOOKUP($B116&amp;"#"&amp;R$6,INDIRECT(SUBSTITUTE("ИсходныеДанные!$где$2:$где$50000","где",$D$4)),INDIRECT(SUBSTITUTE("ИсходныеДанные!$что$2:$что$50000","что",$F$4)),"",0,1)</f>
        <v/>
      </c>
      <c r="S116" s="78" t="str" cm="1">
        <f t="array" ref="S116">_xlfn.XLOOKUP($B116&amp;"#"&amp;R$6,INDIRECT(SUBSTITUTE("ИсходныеДанные!$где$2:$где$50000","где",$D$4)),INDIRECT(SUBSTITUTE("ИсходныеДанные!$что$2:$что$50000","что",$G$4)),"",0,1)</f>
        <v/>
      </c>
      <c r="T116" s="20" t="str" cm="1">
        <f t="array" ref="T116">_xlfn.XLOOKUP($B116&amp;"#"&amp;T$6,INDIRECT(SUBSTITUTE("ИсходныеДанные!$где$2:$где$50000","где",$D$4)),INDIRECT(SUBSTITUTE("ИсходныеДанные!$что$2:$что$50000","что",$F$4)),"",0,1)</f>
        <v/>
      </c>
      <c r="U116" s="78" t="str" cm="1">
        <f t="array" ref="U116">_xlfn.XLOOKUP($B116&amp;"#"&amp;T$6,INDIRECT(SUBSTITUTE("ИсходныеДанные!$где$2:$где$50000","где",$D$4)),INDIRECT(SUBSTITUTE("ИсходныеДанные!$что$2:$что$50000","что",$G$4)),"",0,1)</f>
        <v/>
      </c>
      <c r="V116" s="20" t="str" cm="1">
        <f t="array" ref="V116">_xlfn.XLOOKUP($B116&amp;"#"&amp;V$6,INDIRECT(SUBSTITUTE("ИсходныеДанные!$где$2:$где$50000","где",$D$4)),INDIRECT(SUBSTITUTE("ИсходныеДанные!$что$2:$что$50000","что",$F$4)),"",0,1)</f>
        <v/>
      </c>
      <c r="W116" s="78" t="str" cm="1">
        <f t="array" ref="W116">_xlfn.XLOOKUP($B116&amp;"#"&amp;V$6,INDIRECT(SUBSTITUTE("ИсходныеДанные!$где$2:$где$50000","где",$D$4)),INDIRECT(SUBSTITUTE("ИсходныеДанные!$что$2:$что$50000","что",$G$4)),"",0,1)</f>
        <v/>
      </c>
      <c r="X116" s="20" t="str" cm="1">
        <f t="array" ref="X116">_xlfn.XLOOKUP($B116&amp;"#"&amp;X$6,INDIRECT(SUBSTITUTE("ИсходныеДанные!$где$2:$где$50000","где",$D$4)),INDIRECT(SUBSTITUTE("ИсходныеДанные!$что$2:$что$50000","что",$F$4)),"",0,1)</f>
        <v/>
      </c>
      <c r="Y116" s="78" t="str" cm="1">
        <f t="array" ref="Y116">_xlfn.XLOOKUP($B116&amp;"#"&amp;X$6,INDIRECT(SUBSTITUTE("ИсходныеДанные!$где$2:$где$50000","где",$D$4)),INDIRECT(SUBSTITUTE("ИсходныеДанные!$что$2:$что$50000","что",$G$4)),"",0,1)</f>
        <v/>
      </c>
      <c r="Z116" s="20" t="str" cm="1">
        <f t="array" ref="Z116">_xlfn.XLOOKUP($B116&amp;"#"&amp;Z$6,INDIRECT(SUBSTITUTE("ИсходныеДанные!$где$2:$где$50000","где",$D$4)),INDIRECT(SUBSTITUTE("ИсходныеДанные!$что$2:$что$50000","что",$F$4)),"",0,1)</f>
        <v/>
      </c>
      <c r="AA116" s="78" t="str" cm="1">
        <f t="array" ref="AA116">_xlfn.XLOOKUP($B116&amp;"#"&amp;Z$6,INDIRECT(SUBSTITUTE("ИсходныеДанные!$где$2:$где$50000","где",$D$4)),INDIRECT(SUBSTITUTE("ИсходныеДанные!$что$2:$что$50000","что",$G$4)),"",0,1)</f>
        <v/>
      </c>
      <c r="AB116" s="3"/>
    </row>
    <row r="117" spans="1:28" x14ac:dyDescent="0.25">
      <c r="A117" s="6" t="str">
        <f t="shared" si="2"/>
        <v>delete</v>
      </c>
      <c r="B117" s="9" cm="1">
        <f t="array" ref="B117">INDIRECT("УникальныеСписки!E"&amp;ROW()-$E$4)</f>
        <v>0</v>
      </c>
      <c r="C117" s="15" t="str">
        <f t="array" ref="C117">_xlfn.XLOOKUP($B117,INDIRECT(SUBSTITUTE("ИсходныеДанные!$где$2:$где$50000","где",$B$4)),INDIRECT(SUBSTITUTE("ИсходныеДанные!$что$2:$что$50000","что",C$4)),"",0,1)</f>
        <v/>
      </c>
      <c r="D117" s="20" t="str" cm="1">
        <f t="array" ref="D117">_xlfn.XLOOKUP($B117&amp;"#"&amp;D$6,INDIRECT(SUBSTITUTE("ИсходныеДанные!$где$2:$где$50000","где",$D$4)),INDIRECT(SUBSTITUTE("ИсходныеДанные!$что$2:$что$50000","что",$F$4)),"",0,1)</f>
        <v/>
      </c>
      <c r="E117" s="78" t="str" cm="1">
        <f t="array" ref="E117">_xlfn.XLOOKUP($B117&amp;"#"&amp;D$6,INDIRECT(SUBSTITUTE("ИсходныеДанные!$где$2:$где$50000","где",$D$4)),INDIRECT(SUBSTITUTE("ИсходныеДанные!$что$2:$что$50000","что",$G$4)),"",0,1)</f>
        <v/>
      </c>
      <c r="F117" s="20" t="str" cm="1">
        <f t="array" ref="F117">_xlfn.XLOOKUP($B117&amp;"#"&amp;F$6,INDIRECT(SUBSTITUTE("ИсходныеДанные!$где$2:$где$50000","где",$D$4)),INDIRECT(SUBSTITUTE("ИсходныеДанные!$что$2:$что$50000","что",$F$4)),"",0,1)</f>
        <v/>
      </c>
      <c r="G117" s="78" t="str" cm="1">
        <f t="array" ref="G117">_xlfn.XLOOKUP($B117&amp;"#"&amp;F$6,INDIRECT(SUBSTITUTE("ИсходныеДанные!$где$2:$где$50000","где",$D$4)),INDIRECT(SUBSTITUTE("ИсходныеДанные!$что$2:$что$50000","что",$G$4)),"",0,1)</f>
        <v/>
      </c>
      <c r="H117" s="20" t="str" cm="1">
        <f t="array" ref="H117">_xlfn.XLOOKUP($B117&amp;"#"&amp;H$6,INDIRECT(SUBSTITUTE("ИсходныеДанные!$где$2:$где$50000","где",$D$4)),INDIRECT(SUBSTITUTE("ИсходныеДанные!$что$2:$что$50000","что",$F$4)),"",0,1)</f>
        <v/>
      </c>
      <c r="I117" s="78" t="str" cm="1">
        <f t="array" ref="I117">_xlfn.XLOOKUP($B117&amp;"#"&amp;H$6,INDIRECT(SUBSTITUTE("ИсходныеДанные!$где$2:$где$50000","где",$D$4)),INDIRECT(SUBSTITUTE("ИсходныеДанные!$что$2:$что$50000","что",$G$4)),"",0,1)</f>
        <v/>
      </c>
      <c r="J117" s="20" t="str" cm="1">
        <f t="array" ref="J117">_xlfn.XLOOKUP($B117&amp;"#"&amp;J$6,INDIRECT(SUBSTITUTE("ИсходныеДанные!$где$2:$где$50000","где",$D$4)),INDIRECT(SUBSTITUTE("ИсходныеДанные!$что$2:$что$50000","что",$F$4)),"",0,1)</f>
        <v/>
      </c>
      <c r="K117" s="78" t="str" cm="1">
        <f t="array" ref="K117">_xlfn.XLOOKUP($B117&amp;"#"&amp;J$6,INDIRECT(SUBSTITUTE("ИсходныеДанные!$где$2:$где$50000","где",$D$4)),INDIRECT(SUBSTITUTE("ИсходныеДанные!$что$2:$что$50000","что",$G$4)),"",0,1)</f>
        <v/>
      </c>
      <c r="L117" s="20" t="str" cm="1">
        <f t="array" ref="L117">_xlfn.XLOOKUP($B117&amp;"#"&amp;L$6,INDIRECT(SUBSTITUTE("ИсходныеДанные!$где$2:$где$50000","где",$D$4)),INDIRECT(SUBSTITUTE("ИсходныеДанные!$что$2:$что$50000","что",$F$4)),"",0,1)</f>
        <v/>
      </c>
      <c r="M117" s="78" t="str" cm="1">
        <f t="array" ref="M117">_xlfn.XLOOKUP($B117&amp;"#"&amp;L$6,INDIRECT(SUBSTITUTE("ИсходныеДанные!$где$2:$где$50000","где",$D$4)),INDIRECT(SUBSTITUTE("ИсходныеДанные!$что$2:$что$50000","что",$G$4)),"",0,1)</f>
        <v/>
      </c>
      <c r="N117" s="20" t="str" cm="1">
        <f t="array" ref="N117">_xlfn.XLOOKUP($B117&amp;"#"&amp;N$6,INDIRECT(SUBSTITUTE("ИсходныеДанные!$где$2:$где$50000","где",$D$4)),INDIRECT(SUBSTITUTE("ИсходныеДанные!$что$2:$что$50000","что",$F$4)),"",0,1)</f>
        <v/>
      </c>
      <c r="O117" s="78" t="str" cm="1">
        <f t="array" ref="O117">_xlfn.XLOOKUP($B117&amp;"#"&amp;N$6,INDIRECT(SUBSTITUTE("ИсходныеДанные!$где$2:$где$50000","где",$D$4)),INDIRECT(SUBSTITUTE("ИсходныеДанные!$что$2:$что$50000","что",$G$4)),"",0,1)</f>
        <v/>
      </c>
      <c r="P117" s="20" t="str" cm="1">
        <f t="array" ref="P117">_xlfn.XLOOKUP($B117&amp;"#"&amp;P$6,INDIRECT(SUBSTITUTE("ИсходныеДанные!$где$2:$где$50000","где",$D$4)),INDIRECT(SUBSTITUTE("ИсходныеДанные!$что$2:$что$50000","что",$F$4)),"",0,1)</f>
        <v/>
      </c>
      <c r="Q117" s="78" t="str" cm="1">
        <f t="array" ref="Q117">_xlfn.XLOOKUP($B117&amp;"#"&amp;P$6,INDIRECT(SUBSTITUTE("ИсходныеДанные!$где$2:$где$50000","где",$D$4)),INDIRECT(SUBSTITUTE("ИсходныеДанные!$что$2:$что$50000","что",$G$4)),"",0,1)</f>
        <v/>
      </c>
      <c r="R117" s="20" t="str" cm="1">
        <f t="array" ref="R117">_xlfn.XLOOKUP($B117&amp;"#"&amp;R$6,INDIRECT(SUBSTITUTE("ИсходныеДанные!$где$2:$где$50000","где",$D$4)),INDIRECT(SUBSTITUTE("ИсходныеДанные!$что$2:$что$50000","что",$F$4)),"",0,1)</f>
        <v/>
      </c>
      <c r="S117" s="78" t="str" cm="1">
        <f t="array" ref="S117">_xlfn.XLOOKUP($B117&amp;"#"&amp;R$6,INDIRECT(SUBSTITUTE("ИсходныеДанные!$где$2:$где$50000","где",$D$4)),INDIRECT(SUBSTITUTE("ИсходныеДанные!$что$2:$что$50000","что",$G$4)),"",0,1)</f>
        <v/>
      </c>
      <c r="T117" s="20" t="str" cm="1">
        <f t="array" ref="T117">_xlfn.XLOOKUP($B117&amp;"#"&amp;T$6,INDIRECT(SUBSTITUTE("ИсходныеДанные!$где$2:$где$50000","где",$D$4)),INDIRECT(SUBSTITUTE("ИсходныеДанные!$что$2:$что$50000","что",$F$4)),"",0,1)</f>
        <v/>
      </c>
      <c r="U117" s="78" t="str" cm="1">
        <f t="array" ref="U117">_xlfn.XLOOKUP($B117&amp;"#"&amp;T$6,INDIRECT(SUBSTITUTE("ИсходныеДанные!$где$2:$где$50000","где",$D$4)),INDIRECT(SUBSTITUTE("ИсходныеДанные!$что$2:$что$50000","что",$G$4)),"",0,1)</f>
        <v/>
      </c>
      <c r="V117" s="20" t="str" cm="1">
        <f t="array" ref="V117">_xlfn.XLOOKUP($B117&amp;"#"&amp;V$6,INDIRECT(SUBSTITUTE("ИсходныеДанные!$где$2:$где$50000","где",$D$4)),INDIRECT(SUBSTITUTE("ИсходныеДанные!$что$2:$что$50000","что",$F$4)),"",0,1)</f>
        <v/>
      </c>
      <c r="W117" s="78" t="str" cm="1">
        <f t="array" ref="W117">_xlfn.XLOOKUP($B117&amp;"#"&amp;V$6,INDIRECT(SUBSTITUTE("ИсходныеДанные!$где$2:$где$50000","где",$D$4)),INDIRECT(SUBSTITUTE("ИсходныеДанные!$что$2:$что$50000","что",$G$4)),"",0,1)</f>
        <v/>
      </c>
      <c r="X117" s="20" t="str" cm="1">
        <f t="array" ref="X117">_xlfn.XLOOKUP($B117&amp;"#"&amp;X$6,INDIRECT(SUBSTITUTE("ИсходныеДанные!$где$2:$где$50000","где",$D$4)),INDIRECT(SUBSTITUTE("ИсходныеДанные!$что$2:$что$50000","что",$F$4)),"",0,1)</f>
        <v/>
      </c>
      <c r="Y117" s="78" t="str" cm="1">
        <f t="array" ref="Y117">_xlfn.XLOOKUP($B117&amp;"#"&amp;X$6,INDIRECT(SUBSTITUTE("ИсходныеДанные!$где$2:$где$50000","где",$D$4)),INDIRECT(SUBSTITUTE("ИсходныеДанные!$что$2:$что$50000","что",$G$4)),"",0,1)</f>
        <v/>
      </c>
      <c r="Z117" s="20" t="str" cm="1">
        <f t="array" ref="Z117">_xlfn.XLOOKUP($B117&amp;"#"&amp;Z$6,INDIRECT(SUBSTITUTE("ИсходныеДанные!$где$2:$где$50000","где",$D$4)),INDIRECT(SUBSTITUTE("ИсходныеДанные!$что$2:$что$50000","что",$F$4)),"",0,1)</f>
        <v/>
      </c>
      <c r="AA117" s="78" t="str" cm="1">
        <f t="array" ref="AA117">_xlfn.XLOOKUP($B117&amp;"#"&amp;Z$6,INDIRECT(SUBSTITUTE("ИсходныеДанные!$где$2:$где$50000","где",$D$4)),INDIRECT(SUBSTITUTE("ИсходныеДанные!$что$2:$что$50000","что",$G$4)),"",0,1)</f>
        <v/>
      </c>
      <c r="AB117" s="3"/>
    </row>
    <row r="118" spans="1:28" x14ac:dyDescent="0.25">
      <c r="A118" s="6" t="str">
        <f t="shared" si="2"/>
        <v>delete</v>
      </c>
      <c r="B118" s="9" cm="1">
        <f t="array" ref="B118">INDIRECT("УникальныеСписки!E"&amp;ROW()-$E$4)</f>
        <v>0</v>
      </c>
      <c r="C118" s="15" t="str">
        <f t="array" ref="C118">_xlfn.XLOOKUP($B118,INDIRECT(SUBSTITUTE("ИсходныеДанные!$где$2:$где$50000","где",$B$4)),INDIRECT(SUBSTITUTE("ИсходныеДанные!$что$2:$что$50000","что",C$4)),"",0,1)</f>
        <v/>
      </c>
      <c r="D118" s="20" t="str" cm="1">
        <f t="array" ref="D118">_xlfn.XLOOKUP($B118&amp;"#"&amp;D$6,INDIRECT(SUBSTITUTE("ИсходныеДанные!$где$2:$где$50000","где",$D$4)),INDIRECT(SUBSTITUTE("ИсходныеДанные!$что$2:$что$50000","что",$F$4)),"",0,1)</f>
        <v/>
      </c>
      <c r="E118" s="78" t="str" cm="1">
        <f t="array" ref="E118">_xlfn.XLOOKUP($B118&amp;"#"&amp;D$6,INDIRECT(SUBSTITUTE("ИсходныеДанные!$где$2:$где$50000","где",$D$4)),INDIRECT(SUBSTITUTE("ИсходныеДанные!$что$2:$что$50000","что",$G$4)),"",0,1)</f>
        <v/>
      </c>
      <c r="F118" s="20" t="str" cm="1">
        <f t="array" ref="F118">_xlfn.XLOOKUP($B118&amp;"#"&amp;F$6,INDIRECT(SUBSTITUTE("ИсходныеДанные!$где$2:$где$50000","где",$D$4)),INDIRECT(SUBSTITUTE("ИсходныеДанные!$что$2:$что$50000","что",$F$4)),"",0,1)</f>
        <v/>
      </c>
      <c r="G118" s="78" t="str" cm="1">
        <f t="array" ref="G118">_xlfn.XLOOKUP($B118&amp;"#"&amp;F$6,INDIRECT(SUBSTITUTE("ИсходныеДанные!$где$2:$где$50000","где",$D$4)),INDIRECT(SUBSTITUTE("ИсходныеДанные!$что$2:$что$50000","что",$G$4)),"",0,1)</f>
        <v/>
      </c>
      <c r="H118" s="20" t="str" cm="1">
        <f t="array" ref="H118">_xlfn.XLOOKUP($B118&amp;"#"&amp;H$6,INDIRECT(SUBSTITUTE("ИсходныеДанные!$где$2:$где$50000","где",$D$4)),INDIRECT(SUBSTITUTE("ИсходныеДанные!$что$2:$что$50000","что",$F$4)),"",0,1)</f>
        <v/>
      </c>
      <c r="I118" s="78" t="str" cm="1">
        <f t="array" ref="I118">_xlfn.XLOOKUP($B118&amp;"#"&amp;H$6,INDIRECT(SUBSTITUTE("ИсходныеДанные!$где$2:$где$50000","где",$D$4)),INDIRECT(SUBSTITUTE("ИсходныеДанные!$что$2:$что$50000","что",$G$4)),"",0,1)</f>
        <v/>
      </c>
      <c r="J118" s="20" t="str" cm="1">
        <f t="array" ref="J118">_xlfn.XLOOKUP($B118&amp;"#"&amp;J$6,INDIRECT(SUBSTITUTE("ИсходныеДанные!$где$2:$где$50000","где",$D$4)),INDIRECT(SUBSTITUTE("ИсходныеДанные!$что$2:$что$50000","что",$F$4)),"",0,1)</f>
        <v/>
      </c>
      <c r="K118" s="78" t="str" cm="1">
        <f t="array" ref="K118">_xlfn.XLOOKUP($B118&amp;"#"&amp;J$6,INDIRECT(SUBSTITUTE("ИсходныеДанные!$где$2:$где$50000","где",$D$4)),INDIRECT(SUBSTITUTE("ИсходныеДанные!$что$2:$что$50000","что",$G$4)),"",0,1)</f>
        <v/>
      </c>
      <c r="L118" s="20" t="str" cm="1">
        <f t="array" ref="L118">_xlfn.XLOOKUP($B118&amp;"#"&amp;L$6,INDIRECT(SUBSTITUTE("ИсходныеДанные!$где$2:$где$50000","где",$D$4)),INDIRECT(SUBSTITUTE("ИсходныеДанные!$что$2:$что$50000","что",$F$4)),"",0,1)</f>
        <v/>
      </c>
      <c r="M118" s="78" t="str" cm="1">
        <f t="array" ref="M118">_xlfn.XLOOKUP($B118&amp;"#"&amp;L$6,INDIRECT(SUBSTITUTE("ИсходныеДанные!$где$2:$где$50000","где",$D$4)),INDIRECT(SUBSTITUTE("ИсходныеДанные!$что$2:$что$50000","что",$G$4)),"",0,1)</f>
        <v/>
      </c>
      <c r="N118" s="20" t="str" cm="1">
        <f t="array" ref="N118">_xlfn.XLOOKUP($B118&amp;"#"&amp;N$6,INDIRECT(SUBSTITUTE("ИсходныеДанные!$где$2:$где$50000","где",$D$4)),INDIRECT(SUBSTITUTE("ИсходныеДанные!$что$2:$что$50000","что",$F$4)),"",0,1)</f>
        <v/>
      </c>
      <c r="O118" s="78" t="str" cm="1">
        <f t="array" ref="O118">_xlfn.XLOOKUP($B118&amp;"#"&amp;N$6,INDIRECT(SUBSTITUTE("ИсходныеДанные!$где$2:$где$50000","где",$D$4)),INDIRECT(SUBSTITUTE("ИсходныеДанные!$что$2:$что$50000","что",$G$4)),"",0,1)</f>
        <v/>
      </c>
      <c r="P118" s="20" t="str" cm="1">
        <f t="array" ref="P118">_xlfn.XLOOKUP($B118&amp;"#"&amp;P$6,INDIRECT(SUBSTITUTE("ИсходныеДанные!$где$2:$где$50000","где",$D$4)),INDIRECT(SUBSTITUTE("ИсходныеДанные!$что$2:$что$50000","что",$F$4)),"",0,1)</f>
        <v/>
      </c>
      <c r="Q118" s="78" t="str" cm="1">
        <f t="array" ref="Q118">_xlfn.XLOOKUP($B118&amp;"#"&amp;P$6,INDIRECT(SUBSTITUTE("ИсходныеДанные!$где$2:$где$50000","где",$D$4)),INDIRECT(SUBSTITUTE("ИсходныеДанные!$что$2:$что$50000","что",$G$4)),"",0,1)</f>
        <v/>
      </c>
      <c r="R118" s="20" t="str" cm="1">
        <f t="array" ref="R118">_xlfn.XLOOKUP($B118&amp;"#"&amp;R$6,INDIRECT(SUBSTITUTE("ИсходныеДанные!$где$2:$где$50000","где",$D$4)),INDIRECT(SUBSTITUTE("ИсходныеДанные!$что$2:$что$50000","что",$F$4)),"",0,1)</f>
        <v/>
      </c>
      <c r="S118" s="78" t="str" cm="1">
        <f t="array" ref="S118">_xlfn.XLOOKUP($B118&amp;"#"&amp;R$6,INDIRECT(SUBSTITUTE("ИсходныеДанные!$где$2:$где$50000","где",$D$4)),INDIRECT(SUBSTITUTE("ИсходныеДанные!$что$2:$что$50000","что",$G$4)),"",0,1)</f>
        <v/>
      </c>
      <c r="T118" s="20" t="str" cm="1">
        <f t="array" ref="T118">_xlfn.XLOOKUP($B118&amp;"#"&amp;T$6,INDIRECT(SUBSTITUTE("ИсходныеДанные!$где$2:$где$50000","где",$D$4)),INDIRECT(SUBSTITUTE("ИсходныеДанные!$что$2:$что$50000","что",$F$4)),"",0,1)</f>
        <v/>
      </c>
      <c r="U118" s="78" t="str" cm="1">
        <f t="array" ref="U118">_xlfn.XLOOKUP($B118&amp;"#"&amp;T$6,INDIRECT(SUBSTITUTE("ИсходныеДанные!$где$2:$где$50000","где",$D$4)),INDIRECT(SUBSTITUTE("ИсходныеДанные!$что$2:$что$50000","что",$G$4)),"",0,1)</f>
        <v/>
      </c>
      <c r="V118" s="20" t="str" cm="1">
        <f t="array" ref="V118">_xlfn.XLOOKUP($B118&amp;"#"&amp;V$6,INDIRECT(SUBSTITUTE("ИсходныеДанные!$где$2:$где$50000","где",$D$4)),INDIRECT(SUBSTITUTE("ИсходныеДанные!$что$2:$что$50000","что",$F$4)),"",0,1)</f>
        <v/>
      </c>
      <c r="W118" s="78" t="str" cm="1">
        <f t="array" ref="W118">_xlfn.XLOOKUP($B118&amp;"#"&amp;V$6,INDIRECT(SUBSTITUTE("ИсходныеДанные!$где$2:$где$50000","где",$D$4)),INDIRECT(SUBSTITUTE("ИсходныеДанные!$что$2:$что$50000","что",$G$4)),"",0,1)</f>
        <v/>
      </c>
      <c r="X118" s="20" t="str" cm="1">
        <f t="array" ref="X118">_xlfn.XLOOKUP($B118&amp;"#"&amp;X$6,INDIRECT(SUBSTITUTE("ИсходныеДанные!$где$2:$где$50000","где",$D$4)),INDIRECT(SUBSTITUTE("ИсходныеДанные!$что$2:$что$50000","что",$F$4)),"",0,1)</f>
        <v/>
      </c>
      <c r="Y118" s="78" t="str" cm="1">
        <f t="array" ref="Y118">_xlfn.XLOOKUP($B118&amp;"#"&amp;X$6,INDIRECT(SUBSTITUTE("ИсходныеДанные!$где$2:$где$50000","где",$D$4)),INDIRECT(SUBSTITUTE("ИсходныеДанные!$что$2:$что$50000","что",$G$4)),"",0,1)</f>
        <v/>
      </c>
      <c r="Z118" s="20" t="str" cm="1">
        <f t="array" ref="Z118">_xlfn.XLOOKUP($B118&amp;"#"&amp;Z$6,INDIRECT(SUBSTITUTE("ИсходныеДанные!$где$2:$где$50000","где",$D$4)),INDIRECT(SUBSTITUTE("ИсходныеДанные!$что$2:$что$50000","что",$F$4)),"",0,1)</f>
        <v/>
      </c>
      <c r="AA118" s="78" t="str" cm="1">
        <f t="array" ref="AA118">_xlfn.XLOOKUP($B118&amp;"#"&amp;Z$6,INDIRECT(SUBSTITUTE("ИсходныеДанные!$где$2:$где$50000","где",$D$4)),INDIRECT(SUBSTITUTE("ИсходныеДанные!$что$2:$что$50000","что",$G$4)),"",0,1)</f>
        <v/>
      </c>
      <c r="AB118" s="3"/>
    </row>
    <row r="119" spans="1:28" x14ac:dyDescent="0.25">
      <c r="A119" s="6" t="str">
        <f t="shared" si="2"/>
        <v>delete</v>
      </c>
      <c r="B119" s="9" cm="1">
        <f t="array" ref="B119">INDIRECT("УникальныеСписки!E"&amp;ROW()-$E$4)</f>
        <v>0</v>
      </c>
      <c r="C119" s="15" t="str">
        <f t="array" ref="C119">_xlfn.XLOOKUP($B119,INDIRECT(SUBSTITUTE("ИсходныеДанные!$где$2:$где$50000","где",$B$4)),INDIRECT(SUBSTITUTE("ИсходныеДанные!$что$2:$что$50000","что",C$4)),"",0,1)</f>
        <v/>
      </c>
      <c r="D119" s="20" t="str" cm="1">
        <f t="array" ref="D119">_xlfn.XLOOKUP($B119&amp;"#"&amp;D$6,INDIRECT(SUBSTITUTE("ИсходныеДанные!$где$2:$где$50000","где",$D$4)),INDIRECT(SUBSTITUTE("ИсходныеДанные!$что$2:$что$50000","что",$F$4)),"",0,1)</f>
        <v/>
      </c>
      <c r="E119" s="78" t="str" cm="1">
        <f t="array" ref="E119">_xlfn.XLOOKUP($B119&amp;"#"&amp;D$6,INDIRECT(SUBSTITUTE("ИсходныеДанные!$где$2:$где$50000","где",$D$4)),INDIRECT(SUBSTITUTE("ИсходныеДанные!$что$2:$что$50000","что",$G$4)),"",0,1)</f>
        <v/>
      </c>
      <c r="F119" s="20" t="str" cm="1">
        <f t="array" ref="F119">_xlfn.XLOOKUP($B119&amp;"#"&amp;F$6,INDIRECT(SUBSTITUTE("ИсходныеДанные!$где$2:$где$50000","где",$D$4)),INDIRECT(SUBSTITUTE("ИсходныеДанные!$что$2:$что$50000","что",$F$4)),"",0,1)</f>
        <v/>
      </c>
      <c r="G119" s="78" t="str" cm="1">
        <f t="array" ref="G119">_xlfn.XLOOKUP($B119&amp;"#"&amp;F$6,INDIRECT(SUBSTITUTE("ИсходныеДанные!$где$2:$где$50000","где",$D$4)),INDIRECT(SUBSTITUTE("ИсходныеДанные!$что$2:$что$50000","что",$G$4)),"",0,1)</f>
        <v/>
      </c>
      <c r="H119" s="20" t="str" cm="1">
        <f t="array" ref="H119">_xlfn.XLOOKUP($B119&amp;"#"&amp;H$6,INDIRECT(SUBSTITUTE("ИсходныеДанные!$где$2:$где$50000","где",$D$4)),INDIRECT(SUBSTITUTE("ИсходныеДанные!$что$2:$что$50000","что",$F$4)),"",0,1)</f>
        <v/>
      </c>
      <c r="I119" s="78" t="str" cm="1">
        <f t="array" ref="I119">_xlfn.XLOOKUP($B119&amp;"#"&amp;H$6,INDIRECT(SUBSTITUTE("ИсходныеДанные!$где$2:$где$50000","где",$D$4)),INDIRECT(SUBSTITUTE("ИсходныеДанные!$что$2:$что$50000","что",$G$4)),"",0,1)</f>
        <v/>
      </c>
      <c r="J119" s="20" t="str" cm="1">
        <f t="array" ref="J119">_xlfn.XLOOKUP($B119&amp;"#"&amp;J$6,INDIRECT(SUBSTITUTE("ИсходныеДанные!$где$2:$где$50000","где",$D$4)),INDIRECT(SUBSTITUTE("ИсходныеДанные!$что$2:$что$50000","что",$F$4)),"",0,1)</f>
        <v/>
      </c>
      <c r="K119" s="78" t="str" cm="1">
        <f t="array" ref="K119">_xlfn.XLOOKUP($B119&amp;"#"&amp;J$6,INDIRECT(SUBSTITUTE("ИсходныеДанные!$где$2:$где$50000","где",$D$4)),INDIRECT(SUBSTITUTE("ИсходныеДанные!$что$2:$что$50000","что",$G$4)),"",0,1)</f>
        <v/>
      </c>
      <c r="L119" s="20" t="str" cm="1">
        <f t="array" ref="L119">_xlfn.XLOOKUP($B119&amp;"#"&amp;L$6,INDIRECT(SUBSTITUTE("ИсходныеДанные!$где$2:$где$50000","где",$D$4)),INDIRECT(SUBSTITUTE("ИсходныеДанные!$что$2:$что$50000","что",$F$4)),"",0,1)</f>
        <v/>
      </c>
      <c r="M119" s="78" t="str" cm="1">
        <f t="array" ref="M119">_xlfn.XLOOKUP($B119&amp;"#"&amp;L$6,INDIRECT(SUBSTITUTE("ИсходныеДанные!$где$2:$где$50000","где",$D$4)),INDIRECT(SUBSTITUTE("ИсходныеДанные!$что$2:$что$50000","что",$G$4)),"",0,1)</f>
        <v/>
      </c>
      <c r="N119" s="20" t="str" cm="1">
        <f t="array" ref="N119">_xlfn.XLOOKUP($B119&amp;"#"&amp;N$6,INDIRECT(SUBSTITUTE("ИсходныеДанные!$где$2:$где$50000","где",$D$4)),INDIRECT(SUBSTITUTE("ИсходныеДанные!$что$2:$что$50000","что",$F$4)),"",0,1)</f>
        <v/>
      </c>
      <c r="O119" s="78" t="str" cm="1">
        <f t="array" ref="O119">_xlfn.XLOOKUP($B119&amp;"#"&amp;N$6,INDIRECT(SUBSTITUTE("ИсходныеДанные!$где$2:$где$50000","где",$D$4)),INDIRECT(SUBSTITUTE("ИсходныеДанные!$что$2:$что$50000","что",$G$4)),"",0,1)</f>
        <v/>
      </c>
      <c r="P119" s="20" t="str" cm="1">
        <f t="array" ref="P119">_xlfn.XLOOKUP($B119&amp;"#"&amp;P$6,INDIRECT(SUBSTITUTE("ИсходныеДанные!$где$2:$где$50000","где",$D$4)),INDIRECT(SUBSTITUTE("ИсходныеДанные!$что$2:$что$50000","что",$F$4)),"",0,1)</f>
        <v/>
      </c>
      <c r="Q119" s="78" t="str" cm="1">
        <f t="array" ref="Q119">_xlfn.XLOOKUP($B119&amp;"#"&amp;P$6,INDIRECT(SUBSTITUTE("ИсходныеДанные!$где$2:$где$50000","где",$D$4)),INDIRECT(SUBSTITUTE("ИсходныеДанные!$что$2:$что$50000","что",$G$4)),"",0,1)</f>
        <v/>
      </c>
      <c r="R119" s="20" t="str" cm="1">
        <f t="array" ref="R119">_xlfn.XLOOKUP($B119&amp;"#"&amp;R$6,INDIRECT(SUBSTITUTE("ИсходныеДанные!$где$2:$где$50000","где",$D$4)),INDIRECT(SUBSTITUTE("ИсходныеДанные!$что$2:$что$50000","что",$F$4)),"",0,1)</f>
        <v/>
      </c>
      <c r="S119" s="78" t="str" cm="1">
        <f t="array" ref="S119">_xlfn.XLOOKUP($B119&amp;"#"&amp;R$6,INDIRECT(SUBSTITUTE("ИсходныеДанные!$где$2:$где$50000","где",$D$4)),INDIRECT(SUBSTITUTE("ИсходныеДанные!$что$2:$что$50000","что",$G$4)),"",0,1)</f>
        <v/>
      </c>
      <c r="T119" s="20" t="str" cm="1">
        <f t="array" ref="T119">_xlfn.XLOOKUP($B119&amp;"#"&amp;T$6,INDIRECT(SUBSTITUTE("ИсходныеДанные!$где$2:$где$50000","где",$D$4)),INDIRECT(SUBSTITUTE("ИсходныеДанные!$что$2:$что$50000","что",$F$4)),"",0,1)</f>
        <v/>
      </c>
      <c r="U119" s="78" t="str" cm="1">
        <f t="array" ref="U119">_xlfn.XLOOKUP($B119&amp;"#"&amp;T$6,INDIRECT(SUBSTITUTE("ИсходныеДанные!$где$2:$где$50000","где",$D$4)),INDIRECT(SUBSTITUTE("ИсходныеДанные!$что$2:$что$50000","что",$G$4)),"",0,1)</f>
        <v/>
      </c>
      <c r="V119" s="20" t="str" cm="1">
        <f t="array" ref="V119">_xlfn.XLOOKUP($B119&amp;"#"&amp;V$6,INDIRECT(SUBSTITUTE("ИсходныеДанные!$где$2:$где$50000","где",$D$4)),INDIRECT(SUBSTITUTE("ИсходныеДанные!$что$2:$что$50000","что",$F$4)),"",0,1)</f>
        <v/>
      </c>
      <c r="W119" s="78" t="str" cm="1">
        <f t="array" ref="W119">_xlfn.XLOOKUP($B119&amp;"#"&amp;V$6,INDIRECT(SUBSTITUTE("ИсходныеДанные!$где$2:$где$50000","где",$D$4)),INDIRECT(SUBSTITUTE("ИсходныеДанные!$что$2:$что$50000","что",$G$4)),"",0,1)</f>
        <v/>
      </c>
      <c r="X119" s="20" t="str" cm="1">
        <f t="array" ref="X119">_xlfn.XLOOKUP($B119&amp;"#"&amp;X$6,INDIRECT(SUBSTITUTE("ИсходныеДанные!$где$2:$где$50000","где",$D$4)),INDIRECT(SUBSTITUTE("ИсходныеДанные!$что$2:$что$50000","что",$F$4)),"",0,1)</f>
        <v/>
      </c>
      <c r="Y119" s="78" t="str" cm="1">
        <f t="array" ref="Y119">_xlfn.XLOOKUP($B119&amp;"#"&amp;X$6,INDIRECT(SUBSTITUTE("ИсходныеДанные!$где$2:$где$50000","где",$D$4)),INDIRECT(SUBSTITUTE("ИсходныеДанные!$что$2:$что$50000","что",$G$4)),"",0,1)</f>
        <v/>
      </c>
      <c r="Z119" s="20" t="str" cm="1">
        <f t="array" ref="Z119">_xlfn.XLOOKUP($B119&amp;"#"&amp;Z$6,INDIRECT(SUBSTITUTE("ИсходныеДанные!$где$2:$где$50000","где",$D$4)),INDIRECT(SUBSTITUTE("ИсходныеДанные!$что$2:$что$50000","что",$F$4)),"",0,1)</f>
        <v/>
      </c>
      <c r="AA119" s="78" t="str" cm="1">
        <f t="array" ref="AA119">_xlfn.XLOOKUP($B119&amp;"#"&amp;Z$6,INDIRECT(SUBSTITUTE("ИсходныеДанные!$где$2:$где$50000","где",$D$4)),INDIRECT(SUBSTITUTE("ИсходныеДанные!$что$2:$что$50000","что",$G$4)),"",0,1)</f>
        <v/>
      </c>
      <c r="AB119" s="3"/>
    </row>
    <row r="120" spans="1:28" x14ac:dyDescent="0.25">
      <c r="A120" s="6" t="str">
        <f t="shared" si="2"/>
        <v>delete</v>
      </c>
      <c r="B120" s="9" cm="1">
        <f t="array" ref="B120">INDIRECT("УникальныеСписки!E"&amp;ROW()-$E$4)</f>
        <v>0</v>
      </c>
      <c r="C120" s="15" t="str">
        <f t="array" ref="C120">_xlfn.XLOOKUP($B120,INDIRECT(SUBSTITUTE("ИсходныеДанные!$где$2:$где$50000","где",$B$4)),INDIRECT(SUBSTITUTE("ИсходныеДанные!$что$2:$что$50000","что",C$4)),"",0,1)</f>
        <v/>
      </c>
      <c r="D120" s="20" t="str" cm="1">
        <f t="array" ref="D120">_xlfn.XLOOKUP($B120&amp;"#"&amp;D$6,INDIRECT(SUBSTITUTE("ИсходныеДанные!$где$2:$где$50000","где",$D$4)),INDIRECT(SUBSTITUTE("ИсходныеДанные!$что$2:$что$50000","что",$F$4)),"",0,1)</f>
        <v/>
      </c>
      <c r="E120" s="78" t="str" cm="1">
        <f t="array" ref="E120">_xlfn.XLOOKUP($B120&amp;"#"&amp;D$6,INDIRECT(SUBSTITUTE("ИсходныеДанные!$где$2:$где$50000","где",$D$4)),INDIRECT(SUBSTITUTE("ИсходныеДанные!$что$2:$что$50000","что",$G$4)),"",0,1)</f>
        <v/>
      </c>
      <c r="F120" s="20" t="str" cm="1">
        <f t="array" ref="F120">_xlfn.XLOOKUP($B120&amp;"#"&amp;F$6,INDIRECT(SUBSTITUTE("ИсходныеДанные!$где$2:$где$50000","где",$D$4)),INDIRECT(SUBSTITUTE("ИсходныеДанные!$что$2:$что$50000","что",$F$4)),"",0,1)</f>
        <v/>
      </c>
      <c r="G120" s="78" t="str" cm="1">
        <f t="array" ref="G120">_xlfn.XLOOKUP($B120&amp;"#"&amp;F$6,INDIRECT(SUBSTITUTE("ИсходныеДанные!$где$2:$где$50000","где",$D$4)),INDIRECT(SUBSTITUTE("ИсходныеДанные!$что$2:$что$50000","что",$G$4)),"",0,1)</f>
        <v/>
      </c>
      <c r="H120" s="20" t="str" cm="1">
        <f t="array" ref="H120">_xlfn.XLOOKUP($B120&amp;"#"&amp;H$6,INDIRECT(SUBSTITUTE("ИсходныеДанные!$где$2:$где$50000","где",$D$4)),INDIRECT(SUBSTITUTE("ИсходныеДанные!$что$2:$что$50000","что",$F$4)),"",0,1)</f>
        <v/>
      </c>
      <c r="I120" s="78" t="str" cm="1">
        <f t="array" ref="I120">_xlfn.XLOOKUP($B120&amp;"#"&amp;H$6,INDIRECT(SUBSTITUTE("ИсходныеДанные!$где$2:$где$50000","где",$D$4)),INDIRECT(SUBSTITUTE("ИсходныеДанные!$что$2:$что$50000","что",$G$4)),"",0,1)</f>
        <v/>
      </c>
      <c r="J120" s="20" t="str" cm="1">
        <f t="array" ref="J120">_xlfn.XLOOKUP($B120&amp;"#"&amp;J$6,INDIRECT(SUBSTITUTE("ИсходныеДанные!$где$2:$где$50000","где",$D$4)),INDIRECT(SUBSTITUTE("ИсходныеДанные!$что$2:$что$50000","что",$F$4)),"",0,1)</f>
        <v/>
      </c>
      <c r="K120" s="78" t="str" cm="1">
        <f t="array" ref="K120">_xlfn.XLOOKUP($B120&amp;"#"&amp;J$6,INDIRECT(SUBSTITUTE("ИсходныеДанные!$где$2:$где$50000","где",$D$4)),INDIRECT(SUBSTITUTE("ИсходныеДанные!$что$2:$что$50000","что",$G$4)),"",0,1)</f>
        <v/>
      </c>
      <c r="L120" s="20" t="str" cm="1">
        <f t="array" ref="L120">_xlfn.XLOOKUP($B120&amp;"#"&amp;L$6,INDIRECT(SUBSTITUTE("ИсходныеДанные!$где$2:$где$50000","где",$D$4)),INDIRECT(SUBSTITUTE("ИсходныеДанные!$что$2:$что$50000","что",$F$4)),"",0,1)</f>
        <v/>
      </c>
      <c r="M120" s="78" t="str" cm="1">
        <f t="array" ref="M120">_xlfn.XLOOKUP($B120&amp;"#"&amp;L$6,INDIRECT(SUBSTITUTE("ИсходныеДанные!$где$2:$где$50000","где",$D$4)),INDIRECT(SUBSTITUTE("ИсходныеДанные!$что$2:$что$50000","что",$G$4)),"",0,1)</f>
        <v/>
      </c>
      <c r="N120" s="20" t="str" cm="1">
        <f t="array" ref="N120">_xlfn.XLOOKUP($B120&amp;"#"&amp;N$6,INDIRECT(SUBSTITUTE("ИсходныеДанные!$где$2:$где$50000","где",$D$4)),INDIRECT(SUBSTITUTE("ИсходныеДанные!$что$2:$что$50000","что",$F$4)),"",0,1)</f>
        <v/>
      </c>
      <c r="O120" s="78" t="str" cm="1">
        <f t="array" ref="O120">_xlfn.XLOOKUP($B120&amp;"#"&amp;N$6,INDIRECT(SUBSTITUTE("ИсходныеДанные!$где$2:$где$50000","где",$D$4)),INDIRECT(SUBSTITUTE("ИсходныеДанные!$что$2:$что$50000","что",$G$4)),"",0,1)</f>
        <v/>
      </c>
      <c r="P120" s="20" t="str" cm="1">
        <f t="array" ref="P120">_xlfn.XLOOKUP($B120&amp;"#"&amp;P$6,INDIRECT(SUBSTITUTE("ИсходныеДанные!$где$2:$где$50000","где",$D$4)),INDIRECT(SUBSTITUTE("ИсходныеДанные!$что$2:$что$50000","что",$F$4)),"",0,1)</f>
        <v/>
      </c>
      <c r="Q120" s="78" t="str" cm="1">
        <f t="array" ref="Q120">_xlfn.XLOOKUP($B120&amp;"#"&amp;P$6,INDIRECT(SUBSTITUTE("ИсходныеДанные!$где$2:$где$50000","где",$D$4)),INDIRECT(SUBSTITUTE("ИсходныеДанные!$что$2:$что$50000","что",$G$4)),"",0,1)</f>
        <v/>
      </c>
      <c r="R120" s="20" t="str" cm="1">
        <f t="array" ref="R120">_xlfn.XLOOKUP($B120&amp;"#"&amp;R$6,INDIRECT(SUBSTITUTE("ИсходныеДанные!$где$2:$где$50000","где",$D$4)),INDIRECT(SUBSTITUTE("ИсходныеДанные!$что$2:$что$50000","что",$F$4)),"",0,1)</f>
        <v/>
      </c>
      <c r="S120" s="78" t="str" cm="1">
        <f t="array" ref="S120">_xlfn.XLOOKUP($B120&amp;"#"&amp;R$6,INDIRECT(SUBSTITUTE("ИсходныеДанные!$где$2:$где$50000","где",$D$4)),INDIRECT(SUBSTITUTE("ИсходныеДанные!$что$2:$что$50000","что",$G$4)),"",0,1)</f>
        <v/>
      </c>
      <c r="T120" s="20" t="str" cm="1">
        <f t="array" ref="T120">_xlfn.XLOOKUP($B120&amp;"#"&amp;T$6,INDIRECT(SUBSTITUTE("ИсходныеДанные!$где$2:$где$50000","где",$D$4)),INDIRECT(SUBSTITUTE("ИсходныеДанные!$что$2:$что$50000","что",$F$4)),"",0,1)</f>
        <v/>
      </c>
      <c r="U120" s="78" t="str" cm="1">
        <f t="array" ref="U120">_xlfn.XLOOKUP($B120&amp;"#"&amp;T$6,INDIRECT(SUBSTITUTE("ИсходныеДанные!$где$2:$где$50000","где",$D$4)),INDIRECT(SUBSTITUTE("ИсходныеДанные!$что$2:$что$50000","что",$G$4)),"",0,1)</f>
        <v/>
      </c>
      <c r="V120" s="20" t="str" cm="1">
        <f t="array" ref="V120">_xlfn.XLOOKUP($B120&amp;"#"&amp;V$6,INDIRECT(SUBSTITUTE("ИсходныеДанные!$где$2:$где$50000","где",$D$4)),INDIRECT(SUBSTITUTE("ИсходныеДанные!$что$2:$что$50000","что",$F$4)),"",0,1)</f>
        <v/>
      </c>
      <c r="W120" s="78" t="str" cm="1">
        <f t="array" ref="W120">_xlfn.XLOOKUP($B120&amp;"#"&amp;V$6,INDIRECT(SUBSTITUTE("ИсходныеДанные!$где$2:$где$50000","где",$D$4)),INDIRECT(SUBSTITUTE("ИсходныеДанные!$что$2:$что$50000","что",$G$4)),"",0,1)</f>
        <v/>
      </c>
      <c r="X120" s="20" t="str" cm="1">
        <f t="array" ref="X120">_xlfn.XLOOKUP($B120&amp;"#"&amp;X$6,INDIRECT(SUBSTITUTE("ИсходныеДанные!$где$2:$где$50000","где",$D$4)),INDIRECT(SUBSTITUTE("ИсходныеДанные!$что$2:$что$50000","что",$F$4)),"",0,1)</f>
        <v/>
      </c>
      <c r="Y120" s="78" t="str" cm="1">
        <f t="array" ref="Y120">_xlfn.XLOOKUP($B120&amp;"#"&amp;X$6,INDIRECT(SUBSTITUTE("ИсходныеДанные!$где$2:$где$50000","где",$D$4)),INDIRECT(SUBSTITUTE("ИсходныеДанные!$что$2:$что$50000","что",$G$4)),"",0,1)</f>
        <v/>
      </c>
      <c r="Z120" s="20" t="str" cm="1">
        <f t="array" ref="Z120">_xlfn.XLOOKUP($B120&amp;"#"&amp;Z$6,INDIRECT(SUBSTITUTE("ИсходныеДанные!$где$2:$где$50000","где",$D$4)),INDIRECT(SUBSTITUTE("ИсходныеДанные!$что$2:$что$50000","что",$F$4)),"",0,1)</f>
        <v/>
      </c>
      <c r="AA120" s="78" t="str" cm="1">
        <f t="array" ref="AA120">_xlfn.XLOOKUP($B120&amp;"#"&amp;Z$6,INDIRECT(SUBSTITUTE("ИсходныеДанные!$где$2:$где$50000","где",$D$4)),INDIRECT(SUBSTITUTE("ИсходныеДанные!$что$2:$что$50000","что",$G$4)),"",0,1)</f>
        <v/>
      </c>
      <c r="AB120" s="3"/>
    </row>
    <row r="121" spans="1:28" x14ac:dyDescent="0.25">
      <c r="A121" s="6" t="str">
        <f t="shared" si="2"/>
        <v>delete</v>
      </c>
      <c r="B121" s="9" cm="1">
        <f t="array" ref="B121">INDIRECT("УникальныеСписки!E"&amp;ROW()-$E$4)</f>
        <v>0</v>
      </c>
      <c r="C121" s="15" t="str">
        <f t="array" ref="C121">_xlfn.XLOOKUP($B121,INDIRECT(SUBSTITUTE("ИсходныеДанные!$где$2:$где$50000","где",$B$4)),INDIRECT(SUBSTITUTE("ИсходныеДанные!$что$2:$что$50000","что",C$4)),"",0,1)</f>
        <v/>
      </c>
      <c r="D121" s="20" t="str" cm="1">
        <f t="array" ref="D121">_xlfn.XLOOKUP($B121&amp;"#"&amp;D$6,INDIRECT(SUBSTITUTE("ИсходныеДанные!$где$2:$где$50000","где",$D$4)),INDIRECT(SUBSTITUTE("ИсходныеДанные!$что$2:$что$50000","что",$F$4)),"",0,1)</f>
        <v/>
      </c>
      <c r="E121" s="78" t="str" cm="1">
        <f t="array" ref="E121">_xlfn.XLOOKUP($B121&amp;"#"&amp;D$6,INDIRECT(SUBSTITUTE("ИсходныеДанные!$где$2:$где$50000","где",$D$4)),INDIRECT(SUBSTITUTE("ИсходныеДанные!$что$2:$что$50000","что",$G$4)),"",0,1)</f>
        <v/>
      </c>
      <c r="F121" s="20" t="str" cm="1">
        <f t="array" ref="F121">_xlfn.XLOOKUP($B121&amp;"#"&amp;F$6,INDIRECT(SUBSTITUTE("ИсходныеДанные!$где$2:$где$50000","где",$D$4)),INDIRECT(SUBSTITUTE("ИсходныеДанные!$что$2:$что$50000","что",$F$4)),"",0,1)</f>
        <v/>
      </c>
      <c r="G121" s="78" t="str" cm="1">
        <f t="array" ref="G121">_xlfn.XLOOKUP($B121&amp;"#"&amp;F$6,INDIRECT(SUBSTITUTE("ИсходныеДанные!$где$2:$где$50000","где",$D$4)),INDIRECT(SUBSTITUTE("ИсходныеДанные!$что$2:$что$50000","что",$G$4)),"",0,1)</f>
        <v/>
      </c>
      <c r="H121" s="20" t="str" cm="1">
        <f t="array" ref="H121">_xlfn.XLOOKUP($B121&amp;"#"&amp;H$6,INDIRECT(SUBSTITUTE("ИсходныеДанные!$где$2:$где$50000","где",$D$4)),INDIRECT(SUBSTITUTE("ИсходныеДанные!$что$2:$что$50000","что",$F$4)),"",0,1)</f>
        <v/>
      </c>
      <c r="I121" s="78" t="str" cm="1">
        <f t="array" ref="I121">_xlfn.XLOOKUP($B121&amp;"#"&amp;H$6,INDIRECT(SUBSTITUTE("ИсходныеДанные!$где$2:$где$50000","где",$D$4)),INDIRECT(SUBSTITUTE("ИсходныеДанные!$что$2:$что$50000","что",$G$4)),"",0,1)</f>
        <v/>
      </c>
      <c r="J121" s="20" t="str" cm="1">
        <f t="array" ref="J121">_xlfn.XLOOKUP($B121&amp;"#"&amp;J$6,INDIRECT(SUBSTITUTE("ИсходныеДанные!$где$2:$где$50000","где",$D$4)),INDIRECT(SUBSTITUTE("ИсходныеДанные!$что$2:$что$50000","что",$F$4)),"",0,1)</f>
        <v/>
      </c>
      <c r="K121" s="78" t="str" cm="1">
        <f t="array" ref="K121">_xlfn.XLOOKUP($B121&amp;"#"&amp;J$6,INDIRECT(SUBSTITUTE("ИсходныеДанные!$где$2:$где$50000","где",$D$4)),INDIRECT(SUBSTITUTE("ИсходныеДанные!$что$2:$что$50000","что",$G$4)),"",0,1)</f>
        <v/>
      </c>
      <c r="L121" s="20" t="str" cm="1">
        <f t="array" ref="L121">_xlfn.XLOOKUP($B121&amp;"#"&amp;L$6,INDIRECT(SUBSTITUTE("ИсходныеДанные!$где$2:$где$50000","где",$D$4)),INDIRECT(SUBSTITUTE("ИсходныеДанные!$что$2:$что$50000","что",$F$4)),"",0,1)</f>
        <v/>
      </c>
      <c r="M121" s="78" t="str" cm="1">
        <f t="array" ref="M121">_xlfn.XLOOKUP($B121&amp;"#"&amp;L$6,INDIRECT(SUBSTITUTE("ИсходныеДанные!$где$2:$где$50000","где",$D$4)),INDIRECT(SUBSTITUTE("ИсходныеДанные!$что$2:$что$50000","что",$G$4)),"",0,1)</f>
        <v/>
      </c>
      <c r="N121" s="20" t="str" cm="1">
        <f t="array" ref="N121">_xlfn.XLOOKUP($B121&amp;"#"&amp;N$6,INDIRECT(SUBSTITUTE("ИсходныеДанные!$где$2:$где$50000","где",$D$4)),INDIRECT(SUBSTITUTE("ИсходныеДанные!$что$2:$что$50000","что",$F$4)),"",0,1)</f>
        <v/>
      </c>
      <c r="O121" s="78" t="str" cm="1">
        <f t="array" ref="O121">_xlfn.XLOOKUP($B121&amp;"#"&amp;N$6,INDIRECT(SUBSTITUTE("ИсходныеДанные!$где$2:$где$50000","где",$D$4)),INDIRECT(SUBSTITUTE("ИсходныеДанные!$что$2:$что$50000","что",$G$4)),"",0,1)</f>
        <v/>
      </c>
      <c r="P121" s="20" t="str" cm="1">
        <f t="array" ref="P121">_xlfn.XLOOKUP($B121&amp;"#"&amp;P$6,INDIRECT(SUBSTITUTE("ИсходныеДанные!$где$2:$где$50000","где",$D$4)),INDIRECT(SUBSTITUTE("ИсходныеДанные!$что$2:$что$50000","что",$F$4)),"",0,1)</f>
        <v/>
      </c>
      <c r="Q121" s="78" t="str" cm="1">
        <f t="array" ref="Q121">_xlfn.XLOOKUP($B121&amp;"#"&amp;P$6,INDIRECT(SUBSTITUTE("ИсходныеДанные!$где$2:$где$50000","где",$D$4)),INDIRECT(SUBSTITUTE("ИсходныеДанные!$что$2:$что$50000","что",$G$4)),"",0,1)</f>
        <v/>
      </c>
      <c r="R121" s="20" t="str" cm="1">
        <f t="array" ref="R121">_xlfn.XLOOKUP($B121&amp;"#"&amp;R$6,INDIRECT(SUBSTITUTE("ИсходныеДанные!$где$2:$где$50000","где",$D$4)),INDIRECT(SUBSTITUTE("ИсходныеДанные!$что$2:$что$50000","что",$F$4)),"",0,1)</f>
        <v/>
      </c>
      <c r="S121" s="78" t="str" cm="1">
        <f t="array" ref="S121">_xlfn.XLOOKUP($B121&amp;"#"&amp;R$6,INDIRECT(SUBSTITUTE("ИсходныеДанные!$где$2:$где$50000","где",$D$4)),INDIRECT(SUBSTITUTE("ИсходныеДанные!$что$2:$что$50000","что",$G$4)),"",0,1)</f>
        <v/>
      </c>
      <c r="T121" s="20" t="str" cm="1">
        <f t="array" ref="T121">_xlfn.XLOOKUP($B121&amp;"#"&amp;T$6,INDIRECT(SUBSTITUTE("ИсходныеДанные!$где$2:$где$50000","где",$D$4)),INDIRECT(SUBSTITUTE("ИсходныеДанные!$что$2:$что$50000","что",$F$4)),"",0,1)</f>
        <v/>
      </c>
      <c r="U121" s="78" t="str" cm="1">
        <f t="array" ref="U121">_xlfn.XLOOKUP($B121&amp;"#"&amp;T$6,INDIRECT(SUBSTITUTE("ИсходныеДанные!$где$2:$где$50000","где",$D$4)),INDIRECT(SUBSTITUTE("ИсходныеДанные!$что$2:$что$50000","что",$G$4)),"",0,1)</f>
        <v/>
      </c>
      <c r="V121" s="20" t="str" cm="1">
        <f t="array" ref="V121">_xlfn.XLOOKUP($B121&amp;"#"&amp;V$6,INDIRECT(SUBSTITUTE("ИсходныеДанные!$где$2:$где$50000","где",$D$4)),INDIRECT(SUBSTITUTE("ИсходныеДанные!$что$2:$что$50000","что",$F$4)),"",0,1)</f>
        <v/>
      </c>
      <c r="W121" s="78" t="str" cm="1">
        <f t="array" ref="W121">_xlfn.XLOOKUP($B121&amp;"#"&amp;V$6,INDIRECT(SUBSTITUTE("ИсходныеДанные!$где$2:$где$50000","где",$D$4)),INDIRECT(SUBSTITUTE("ИсходныеДанные!$что$2:$что$50000","что",$G$4)),"",0,1)</f>
        <v/>
      </c>
      <c r="X121" s="20" t="str" cm="1">
        <f t="array" ref="X121">_xlfn.XLOOKUP($B121&amp;"#"&amp;X$6,INDIRECT(SUBSTITUTE("ИсходныеДанные!$где$2:$где$50000","где",$D$4)),INDIRECT(SUBSTITUTE("ИсходныеДанные!$что$2:$что$50000","что",$F$4)),"",0,1)</f>
        <v/>
      </c>
      <c r="Y121" s="78" t="str" cm="1">
        <f t="array" ref="Y121">_xlfn.XLOOKUP($B121&amp;"#"&amp;X$6,INDIRECT(SUBSTITUTE("ИсходныеДанные!$где$2:$где$50000","где",$D$4)),INDIRECT(SUBSTITUTE("ИсходныеДанные!$что$2:$что$50000","что",$G$4)),"",0,1)</f>
        <v/>
      </c>
      <c r="Z121" s="20" t="str" cm="1">
        <f t="array" ref="Z121">_xlfn.XLOOKUP($B121&amp;"#"&amp;Z$6,INDIRECT(SUBSTITUTE("ИсходныеДанные!$где$2:$где$50000","где",$D$4)),INDIRECT(SUBSTITUTE("ИсходныеДанные!$что$2:$что$50000","что",$F$4)),"",0,1)</f>
        <v/>
      </c>
      <c r="AA121" s="78" t="str" cm="1">
        <f t="array" ref="AA121">_xlfn.XLOOKUP($B121&amp;"#"&amp;Z$6,INDIRECT(SUBSTITUTE("ИсходныеДанные!$где$2:$где$50000","где",$D$4)),INDIRECT(SUBSTITUTE("ИсходныеДанные!$что$2:$что$50000","что",$G$4)),"",0,1)</f>
        <v/>
      </c>
      <c r="AB121" s="3"/>
    </row>
    <row r="122" spans="1:28" x14ac:dyDescent="0.25">
      <c r="A122" s="6" t="str">
        <f t="shared" si="2"/>
        <v>delete</v>
      </c>
      <c r="B122" s="9" cm="1">
        <f t="array" ref="B122">INDIRECT("УникальныеСписки!E"&amp;ROW()-$E$4)</f>
        <v>0</v>
      </c>
      <c r="C122" s="15" t="str">
        <f t="array" ref="C122">_xlfn.XLOOKUP($B122,INDIRECT(SUBSTITUTE("ИсходныеДанные!$где$2:$где$50000","где",$B$4)),INDIRECT(SUBSTITUTE("ИсходныеДанные!$что$2:$что$50000","что",C$4)),"",0,1)</f>
        <v/>
      </c>
      <c r="D122" s="20" t="str" cm="1">
        <f t="array" ref="D122">_xlfn.XLOOKUP($B122&amp;"#"&amp;D$6,INDIRECT(SUBSTITUTE("ИсходныеДанные!$где$2:$где$50000","где",$D$4)),INDIRECT(SUBSTITUTE("ИсходныеДанные!$что$2:$что$50000","что",$F$4)),"",0,1)</f>
        <v/>
      </c>
      <c r="E122" s="78" t="str" cm="1">
        <f t="array" ref="E122">_xlfn.XLOOKUP($B122&amp;"#"&amp;D$6,INDIRECT(SUBSTITUTE("ИсходныеДанные!$где$2:$где$50000","где",$D$4)),INDIRECT(SUBSTITUTE("ИсходныеДанные!$что$2:$что$50000","что",$G$4)),"",0,1)</f>
        <v/>
      </c>
      <c r="F122" s="20" t="str" cm="1">
        <f t="array" ref="F122">_xlfn.XLOOKUP($B122&amp;"#"&amp;F$6,INDIRECT(SUBSTITUTE("ИсходныеДанные!$где$2:$где$50000","где",$D$4)),INDIRECT(SUBSTITUTE("ИсходныеДанные!$что$2:$что$50000","что",$F$4)),"",0,1)</f>
        <v/>
      </c>
      <c r="G122" s="78" t="str" cm="1">
        <f t="array" ref="G122">_xlfn.XLOOKUP($B122&amp;"#"&amp;F$6,INDIRECT(SUBSTITUTE("ИсходныеДанные!$где$2:$где$50000","где",$D$4)),INDIRECT(SUBSTITUTE("ИсходныеДанные!$что$2:$что$50000","что",$G$4)),"",0,1)</f>
        <v/>
      </c>
      <c r="H122" s="20" t="str" cm="1">
        <f t="array" ref="H122">_xlfn.XLOOKUP($B122&amp;"#"&amp;H$6,INDIRECT(SUBSTITUTE("ИсходныеДанные!$где$2:$где$50000","где",$D$4)),INDIRECT(SUBSTITUTE("ИсходныеДанные!$что$2:$что$50000","что",$F$4)),"",0,1)</f>
        <v/>
      </c>
      <c r="I122" s="78" t="str" cm="1">
        <f t="array" ref="I122">_xlfn.XLOOKUP($B122&amp;"#"&amp;H$6,INDIRECT(SUBSTITUTE("ИсходныеДанные!$где$2:$где$50000","где",$D$4)),INDIRECT(SUBSTITUTE("ИсходныеДанные!$что$2:$что$50000","что",$G$4)),"",0,1)</f>
        <v/>
      </c>
      <c r="J122" s="20" t="str" cm="1">
        <f t="array" ref="J122">_xlfn.XLOOKUP($B122&amp;"#"&amp;J$6,INDIRECT(SUBSTITUTE("ИсходныеДанные!$где$2:$где$50000","где",$D$4)),INDIRECT(SUBSTITUTE("ИсходныеДанные!$что$2:$что$50000","что",$F$4)),"",0,1)</f>
        <v/>
      </c>
      <c r="K122" s="78" t="str" cm="1">
        <f t="array" ref="K122">_xlfn.XLOOKUP($B122&amp;"#"&amp;J$6,INDIRECT(SUBSTITUTE("ИсходныеДанные!$где$2:$где$50000","где",$D$4)),INDIRECT(SUBSTITUTE("ИсходныеДанные!$что$2:$что$50000","что",$G$4)),"",0,1)</f>
        <v/>
      </c>
      <c r="L122" s="20" t="str" cm="1">
        <f t="array" ref="L122">_xlfn.XLOOKUP($B122&amp;"#"&amp;L$6,INDIRECT(SUBSTITUTE("ИсходныеДанные!$где$2:$где$50000","где",$D$4)),INDIRECT(SUBSTITUTE("ИсходныеДанные!$что$2:$что$50000","что",$F$4)),"",0,1)</f>
        <v/>
      </c>
      <c r="M122" s="78" t="str" cm="1">
        <f t="array" ref="M122">_xlfn.XLOOKUP($B122&amp;"#"&amp;L$6,INDIRECT(SUBSTITUTE("ИсходныеДанные!$где$2:$где$50000","где",$D$4)),INDIRECT(SUBSTITUTE("ИсходныеДанные!$что$2:$что$50000","что",$G$4)),"",0,1)</f>
        <v/>
      </c>
      <c r="N122" s="20" t="str" cm="1">
        <f t="array" ref="N122">_xlfn.XLOOKUP($B122&amp;"#"&amp;N$6,INDIRECT(SUBSTITUTE("ИсходныеДанные!$где$2:$где$50000","где",$D$4)),INDIRECT(SUBSTITUTE("ИсходныеДанные!$что$2:$что$50000","что",$F$4)),"",0,1)</f>
        <v/>
      </c>
      <c r="O122" s="78" t="str" cm="1">
        <f t="array" ref="O122">_xlfn.XLOOKUP($B122&amp;"#"&amp;N$6,INDIRECT(SUBSTITUTE("ИсходныеДанные!$где$2:$где$50000","где",$D$4)),INDIRECT(SUBSTITUTE("ИсходныеДанные!$что$2:$что$50000","что",$G$4)),"",0,1)</f>
        <v/>
      </c>
      <c r="P122" s="20" t="str" cm="1">
        <f t="array" ref="P122">_xlfn.XLOOKUP($B122&amp;"#"&amp;P$6,INDIRECT(SUBSTITUTE("ИсходныеДанные!$где$2:$где$50000","где",$D$4)),INDIRECT(SUBSTITUTE("ИсходныеДанные!$что$2:$что$50000","что",$F$4)),"",0,1)</f>
        <v/>
      </c>
      <c r="Q122" s="78" t="str" cm="1">
        <f t="array" ref="Q122">_xlfn.XLOOKUP($B122&amp;"#"&amp;P$6,INDIRECT(SUBSTITUTE("ИсходныеДанные!$где$2:$где$50000","где",$D$4)),INDIRECT(SUBSTITUTE("ИсходныеДанные!$что$2:$что$50000","что",$G$4)),"",0,1)</f>
        <v/>
      </c>
      <c r="R122" s="20" t="str" cm="1">
        <f t="array" ref="R122">_xlfn.XLOOKUP($B122&amp;"#"&amp;R$6,INDIRECT(SUBSTITUTE("ИсходныеДанные!$где$2:$где$50000","где",$D$4)),INDIRECT(SUBSTITUTE("ИсходныеДанные!$что$2:$что$50000","что",$F$4)),"",0,1)</f>
        <v/>
      </c>
      <c r="S122" s="78" t="str" cm="1">
        <f t="array" ref="S122">_xlfn.XLOOKUP($B122&amp;"#"&amp;R$6,INDIRECT(SUBSTITUTE("ИсходныеДанные!$где$2:$где$50000","где",$D$4)),INDIRECT(SUBSTITUTE("ИсходныеДанные!$что$2:$что$50000","что",$G$4)),"",0,1)</f>
        <v/>
      </c>
      <c r="T122" s="20" t="str" cm="1">
        <f t="array" ref="T122">_xlfn.XLOOKUP($B122&amp;"#"&amp;T$6,INDIRECT(SUBSTITUTE("ИсходныеДанные!$где$2:$где$50000","где",$D$4)),INDIRECT(SUBSTITUTE("ИсходныеДанные!$что$2:$что$50000","что",$F$4)),"",0,1)</f>
        <v/>
      </c>
      <c r="U122" s="78" t="str" cm="1">
        <f t="array" ref="U122">_xlfn.XLOOKUP($B122&amp;"#"&amp;T$6,INDIRECT(SUBSTITUTE("ИсходныеДанные!$где$2:$где$50000","где",$D$4)),INDIRECT(SUBSTITUTE("ИсходныеДанные!$что$2:$что$50000","что",$G$4)),"",0,1)</f>
        <v/>
      </c>
      <c r="V122" s="20" t="str" cm="1">
        <f t="array" ref="V122">_xlfn.XLOOKUP($B122&amp;"#"&amp;V$6,INDIRECT(SUBSTITUTE("ИсходныеДанные!$где$2:$где$50000","где",$D$4)),INDIRECT(SUBSTITUTE("ИсходныеДанные!$что$2:$что$50000","что",$F$4)),"",0,1)</f>
        <v/>
      </c>
      <c r="W122" s="78" t="str" cm="1">
        <f t="array" ref="W122">_xlfn.XLOOKUP($B122&amp;"#"&amp;V$6,INDIRECT(SUBSTITUTE("ИсходныеДанные!$где$2:$где$50000","где",$D$4)),INDIRECT(SUBSTITUTE("ИсходныеДанные!$что$2:$что$50000","что",$G$4)),"",0,1)</f>
        <v/>
      </c>
      <c r="X122" s="20" t="str" cm="1">
        <f t="array" ref="X122">_xlfn.XLOOKUP($B122&amp;"#"&amp;X$6,INDIRECT(SUBSTITUTE("ИсходныеДанные!$где$2:$где$50000","где",$D$4)),INDIRECT(SUBSTITUTE("ИсходныеДанные!$что$2:$что$50000","что",$F$4)),"",0,1)</f>
        <v/>
      </c>
      <c r="Y122" s="78" t="str" cm="1">
        <f t="array" ref="Y122">_xlfn.XLOOKUP($B122&amp;"#"&amp;X$6,INDIRECT(SUBSTITUTE("ИсходныеДанные!$где$2:$где$50000","где",$D$4)),INDIRECT(SUBSTITUTE("ИсходныеДанные!$что$2:$что$50000","что",$G$4)),"",0,1)</f>
        <v/>
      </c>
      <c r="Z122" s="20" t="str" cm="1">
        <f t="array" ref="Z122">_xlfn.XLOOKUP($B122&amp;"#"&amp;Z$6,INDIRECT(SUBSTITUTE("ИсходныеДанные!$где$2:$где$50000","где",$D$4)),INDIRECT(SUBSTITUTE("ИсходныеДанные!$что$2:$что$50000","что",$F$4)),"",0,1)</f>
        <v/>
      </c>
      <c r="AA122" s="78" t="str" cm="1">
        <f t="array" ref="AA122">_xlfn.XLOOKUP($B122&amp;"#"&amp;Z$6,INDIRECT(SUBSTITUTE("ИсходныеДанные!$где$2:$где$50000","где",$D$4)),INDIRECT(SUBSTITUTE("ИсходныеДанные!$что$2:$что$50000","что",$G$4)),"",0,1)</f>
        <v/>
      </c>
      <c r="AB122" s="3"/>
    </row>
    <row r="123" spans="1:28" x14ac:dyDescent="0.25">
      <c r="A123" s="6" t="str">
        <f t="shared" si="2"/>
        <v>delete</v>
      </c>
      <c r="B123" s="9" cm="1">
        <f t="array" ref="B123">INDIRECT("УникальныеСписки!E"&amp;ROW()-$E$4)</f>
        <v>0</v>
      </c>
      <c r="C123" s="15" t="str">
        <f t="array" ref="C123">_xlfn.XLOOKUP($B123,INDIRECT(SUBSTITUTE("ИсходныеДанные!$где$2:$где$50000","где",$B$4)),INDIRECT(SUBSTITUTE("ИсходныеДанные!$что$2:$что$50000","что",C$4)),"",0,1)</f>
        <v/>
      </c>
      <c r="D123" s="20" t="str" cm="1">
        <f t="array" ref="D123">_xlfn.XLOOKUP($B123&amp;"#"&amp;D$6,INDIRECT(SUBSTITUTE("ИсходныеДанные!$где$2:$где$50000","где",$D$4)),INDIRECT(SUBSTITUTE("ИсходныеДанные!$что$2:$что$50000","что",$F$4)),"",0,1)</f>
        <v/>
      </c>
      <c r="E123" s="78" t="str" cm="1">
        <f t="array" ref="E123">_xlfn.XLOOKUP($B123&amp;"#"&amp;D$6,INDIRECT(SUBSTITUTE("ИсходныеДанные!$где$2:$где$50000","где",$D$4)),INDIRECT(SUBSTITUTE("ИсходныеДанные!$что$2:$что$50000","что",$G$4)),"",0,1)</f>
        <v/>
      </c>
      <c r="F123" s="20" t="str" cm="1">
        <f t="array" ref="F123">_xlfn.XLOOKUP($B123&amp;"#"&amp;F$6,INDIRECT(SUBSTITUTE("ИсходныеДанные!$где$2:$где$50000","где",$D$4)),INDIRECT(SUBSTITUTE("ИсходныеДанные!$что$2:$что$50000","что",$F$4)),"",0,1)</f>
        <v/>
      </c>
      <c r="G123" s="78" t="str" cm="1">
        <f t="array" ref="G123">_xlfn.XLOOKUP($B123&amp;"#"&amp;F$6,INDIRECT(SUBSTITUTE("ИсходныеДанные!$где$2:$где$50000","где",$D$4)),INDIRECT(SUBSTITUTE("ИсходныеДанные!$что$2:$что$50000","что",$G$4)),"",0,1)</f>
        <v/>
      </c>
      <c r="H123" s="20" t="str" cm="1">
        <f t="array" ref="H123">_xlfn.XLOOKUP($B123&amp;"#"&amp;H$6,INDIRECT(SUBSTITUTE("ИсходныеДанные!$где$2:$где$50000","где",$D$4)),INDIRECT(SUBSTITUTE("ИсходныеДанные!$что$2:$что$50000","что",$F$4)),"",0,1)</f>
        <v/>
      </c>
      <c r="I123" s="78" t="str" cm="1">
        <f t="array" ref="I123">_xlfn.XLOOKUP($B123&amp;"#"&amp;H$6,INDIRECT(SUBSTITUTE("ИсходныеДанные!$где$2:$где$50000","где",$D$4)),INDIRECT(SUBSTITUTE("ИсходныеДанные!$что$2:$что$50000","что",$G$4)),"",0,1)</f>
        <v/>
      </c>
      <c r="J123" s="20" t="str" cm="1">
        <f t="array" ref="J123">_xlfn.XLOOKUP($B123&amp;"#"&amp;J$6,INDIRECT(SUBSTITUTE("ИсходныеДанные!$где$2:$где$50000","где",$D$4)),INDIRECT(SUBSTITUTE("ИсходныеДанные!$что$2:$что$50000","что",$F$4)),"",0,1)</f>
        <v/>
      </c>
      <c r="K123" s="78" t="str" cm="1">
        <f t="array" ref="K123">_xlfn.XLOOKUP($B123&amp;"#"&amp;J$6,INDIRECT(SUBSTITUTE("ИсходныеДанные!$где$2:$где$50000","где",$D$4)),INDIRECT(SUBSTITUTE("ИсходныеДанные!$что$2:$что$50000","что",$G$4)),"",0,1)</f>
        <v/>
      </c>
      <c r="L123" s="20" t="str" cm="1">
        <f t="array" ref="L123">_xlfn.XLOOKUP($B123&amp;"#"&amp;L$6,INDIRECT(SUBSTITUTE("ИсходныеДанные!$где$2:$где$50000","где",$D$4)),INDIRECT(SUBSTITUTE("ИсходныеДанные!$что$2:$что$50000","что",$F$4)),"",0,1)</f>
        <v/>
      </c>
      <c r="M123" s="78" t="str" cm="1">
        <f t="array" ref="M123">_xlfn.XLOOKUP($B123&amp;"#"&amp;L$6,INDIRECT(SUBSTITUTE("ИсходныеДанные!$где$2:$где$50000","где",$D$4)),INDIRECT(SUBSTITUTE("ИсходныеДанные!$что$2:$что$50000","что",$G$4)),"",0,1)</f>
        <v/>
      </c>
      <c r="N123" s="20" t="str" cm="1">
        <f t="array" ref="N123">_xlfn.XLOOKUP($B123&amp;"#"&amp;N$6,INDIRECT(SUBSTITUTE("ИсходныеДанные!$где$2:$где$50000","где",$D$4)),INDIRECT(SUBSTITUTE("ИсходныеДанные!$что$2:$что$50000","что",$F$4)),"",0,1)</f>
        <v/>
      </c>
      <c r="O123" s="78" t="str" cm="1">
        <f t="array" ref="O123">_xlfn.XLOOKUP($B123&amp;"#"&amp;N$6,INDIRECT(SUBSTITUTE("ИсходныеДанные!$где$2:$где$50000","где",$D$4)),INDIRECT(SUBSTITUTE("ИсходныеДанные!$что$2:$что$50000","что",$G$4)),"",0,1)</f>
        <v/>
      </c>
      <c r="P123" s="20" t="str" cm="1">
        <f t="array" ref="P123">_xlfn.XLOOKUP($B123&amp;"#"&amp;P$6,INDIRECT(SUBSTITUTE("ИсходныеДанные!$где$2:$где$50000","где",$D$4)),INDIRECT(SUBSTITUTE("ИсходныеДанные!$что$2:$что$50000","что",$F$4)),"",0,1)</f>
        <v/>
      </c>
      <c r="Q123" s="78" t="str" cm="1">
        <f t="array" ref="Q123">_xlfn.XLOOKUP($B123&amp;"#"&amp;P$6,INDIRECT(SUBSTITUTE("ИсходныеДанные!$где$2:$где$50000","где",$D$4)),INDIRECT(SUBSTITUTE("ИсходныеДанные!$что$2:$что$50000","что",$G$4)),"",0,1)</f>
        <v/>
      </c>
      <c r="R123" s="20" t="str" cm="1">
        <f t="array" ref="R123">_xlfn.XLOOKUP($B123&amp;"#"&amp;R$6,INDIRECT(SUBSTITUTE("ИсходныеДанные!$где$2:$где$50000","где",$D$4)),INDIRECT(SUBSTITUTE("ИсходныеДанные!$что$2:$что$50000","что",$F$4)),"",0,1)</f>
        <v/>
      </c>
      <c r="S123" s="78" t="str" cm="1">
        <f t="array" ref="S123">_xlfn.XLOOKUP($B123&amp;"#"&amp;R$6,INDIRECT(SUBSTITUTE("ИсходныеДанные!$где$2:$где$50000","где",$D$4)),INDIRECT(SUBSTITUTE("ИсходныеДанные!$что$2:$что$50000","что",$G$4)),"",0,1)</f>
        <v/>
      </c>
      <c r="T123" s="20" t="str" cm="1">
        <f t="array" ref="T123">_xlfn.XLOOKUP($B123&amp;"#"&amp;T$6,INDIRECT(SUBSTITUTE("ИсходныеДанные!$где$2:$где$50000","где",$D$4)),INDIRECT(SUBSTITUTE("ИсходныеДанные!$что$2:$что$50000","что",$F$4)),"",0,1)</f>
        <v/>
      </c>
      <c r="U123" s="78" t="str" cm="1">
        <f t="array" ref="U123">_xlfn.XLOOKUP($B123&amp;"#"&amp;T$6,INDIRECT(SUBSTITUTE("ИсходныеДанные!$где$2:$где$50000","где",$D$4)),INDIRECT(SUBSTITUTE("ИсходныеДанные!$что$2:$что$50000","что",$G$4)),"",0,1)</f>
        <v/>
      </c>
      <c r="V123" s="20" t="str" cm="1">
        <f t="array" ref="V123">_xlfn.XLOOKUP($B123&amp;"#"&amp;V$6,INDIRECT(SUBSTITUTE("ИсходныеДанные!$где$2:$где$50000","где",$D$4)),INDIRECT(SUBSTITUTE("ИсходныеДанные!$что$2:$что$50000","что",$F$4)),"",0,1)</f>
        <v/>
      </c>
      <c r="W123" s="78" t="str" cm="1">
        <f t="array" ref="W123">_xlfn.XLOOKUP($B123&amp;"#"&amp;V$6,INDIRECT(SUBSTITUTE("ИсходныеДанные!$где$2:$где$50000","где",$D$4)),INDIRECT(SUBSTITUTE("ИсходныеДанные!$что$2:$что$50000","что",$G$4)),"",0,1)</f>
        <v/>
      </c>
      <c r="X123" s="20" t="str" cm="1">
        <f t="array" ref="X123">_xlfn.XLOOKUP($B123&amp;"#"&amp;X$6,INDIRECT(SUBSTITUTE("ИсходныеДанные!$где$2:$где$50000","где",$D$4)),INDIRECT(SUBSTITUTE("ИсходныеДанные!$что$2:$что$50000","что",$F$4)),"",0,1)</f>
        <v/>
      </c>
      <c r="Y123" s="78" t="str" cm="1">
        <f t="array" ref="Y123">_xlfn.XLOOKUP($B123&amp;"#"&amp;X$6,INDIRECT(SUBSTITUTE("ИсходныеДанные!$где$2:$где$50000","где",$D$4)),INDIRECT(SUBSTITUTE("ИсходныеДанные!$что$2:$что$50000","что",$G$4)),"",0,1)</f>
        <v/>
      </c>
      <c r="Z123" s="20" t="str" cm="1">
        <f t="array" ref="Z123">_xlfn.XLOOKUP($B123&amp;"#"&amp;Z$6,INDIRECT(SUBSTITUTE("ИсходныеДанные!$где$2:$где$50000","где",$D$4)),INDIRECT(SUBSTITUTE("ИсходныеДанные!$что$2:$что$50000","что",$F$4)),"",0,1)</f>
        <v/>
      </c>
      <c r="AA123" s="78" t="str" cm="1">
        <f t="array" ref="AA123">_xlfn.XLOOKUP($B123&amp;"#"&amp;Z$6,INDIRECT(SUBSTITUTE("ИсходныеДанные!$где$2:$где$50000","где",$D$4)),INDIRECT(SUBSTITUTE("ИсходныеДанные!$что$2:$что$50000","что",$G$4)),"",0,1)</f>
        <v/>
      </c>
      <c r="AB123" s="3"/>
    </row>
    <row r="124" spans="1:28" x14ac:dyDescent="0.25">
      <c r="A124" s="6" t="str">
        <f t="shared" si="2"/>
        <v>delete</v>
      </c>
      <c r="B124" s="9" cm="1">
        <f t="array" ref="B124">INDIRECT("УникальныеСписки!E"&amp;ROW()-$E$4)</f>
        <v>0</v>
      </c>
      <c r="C124" s="15" t="str">
        <f t="array" ref="C124">_xlfn.XLOOKUP($B124,INDIRECT(SUBSTITUTE("ИсходныеДанные!$где$2:$где$50000","где",$B$4)),INDIRECT(SUBSTITUTE("ИсходныеДанные!$что$2:$что$50000","что",C$4)),"",0,1)</f>
        <v/>
      </c>
      <c r="D124" s="20" t="str" cm="1">
        <f t="array" ref="D124">_xlfn.XLOOKUP($B124&amp;"#"&amp;D$6,INDIRECT(SUBSTITUTE("ИсходныеДанные!$где$2:$где$50000","где",$D$4)),INDIRECT(SUBSTITUTE("ИсходныеДанные!$что$2:$что$50000","что",$F$4)),"",0,1)</f>
        <v/>
      </c>
      <c r="E124" s="78" t="str" cm="1">
        <f t="array" ref="E124">_xlfn.XLOOKUP($B124&amp;"#"&amp;D$6,INDIRECT(SUBSTITUTE("ИсходныеДанные!$где$2:$где$50000","где",$D$4)),INDIRECT(SUBSTITUTE("ИсходныеДанные!$что$2:$что$50000","что",$G$4)),"",0,1)</f>
        <v/>
      </c>
      <c r="F124" s="20" t="str" cm="1">
        <f t="array" ref="F124">_xlfn.XLOOKUP($B124&amp;"#"&amp;F$6,INDIRECT(SUBSTITUTE("ИсходныеДанные!$где$2:$где$50000","где",$D$4)),INDIRECT(SUBSTITUTE("ИсходныеДанные!$что$2:$что$50000","что",$F$4)),"",0,1)</f>
        <v/>
      </c>
      <c r="G124" s="78" t="str" cm="1">
        <f t="array" ref="G124">_xlfn.XLOOKUP($B124&amp;"#"&amp;F$6,INDIRECT(SUBSTITUTE("ИсходныеДанные!$где$2:$где$50000","где",$D$4)),INDIRECT(SUBSTITUTE("ИсходныеДанные!$что$2:$что$50000","что",$G$4)),"",0,1)</f>
        <v/>
      </c>
      <c r="H124" s="20" t="str" cm="1">
        <f t="array" ref="H124">_xlfn.XLOOKUP($B124&amp;"#"&amp;H$6,INDIRECT(SUBSTITUTE("ИсходныеДанные!$где$2:$где$50000","где",$D$4)),INDIRECT(SUBSTITUTE("ИсходныеДанные!$что$2:$что$50000","что",$F$4)),"",0,1)</f>
        <v/>
      </c>
      <c r="I124" s="78" t="str" cm="1">
        <f t="array" ref="I124">_xlfn.XLOOKUP($B124&amp;"#"&amp;H$6,INDIRECT(SUBSTITUTE("ИсходныеДанные!$где$2:$где$50000","где",$D$4)),INDIRECT(SUBSTITUTE("ИсходныеДанные!$что$2:$что$50000","что",$G$4)),"",0,1)</f>
        <v/>
      </c>
      <c r="J124" s="20" t="str" cm="1">
        <f t="array" ref="J124">_xlfn.XLOOKUP($B124&amp;"#"&amp;J$6,INDIRECT(SUBSTITUTE("ИсходныеДанные!$где$2:$где$50000","где",$D$4)),INDIRECT(SUBSTITUTE("ИсходныеДанные!$что$2:$что$50000","что",$F$4)),"",0,1)</f>
        <v/>
      </c>
      <c r="K124" s="78" t="str" cm="1">
        <f t="array" ref="K124">_xlfn.XLOOKUP($B124&amp;"#"&amp;J$6,INDIRECT(SUBSTITUTE("ИсходныеДанные!$где$2:$где$50000","где",$D$4)),INDIRECT(SUBSTITUTE("ИсходныеДанные!$что$2:$что$50000","что",$G$4)),"",0,1)</f>
        <v/>
      </c>
      <c r="L124" s="20" t="str" cm="1">
        <f t="array" ref="L124">_xlfn.XLOOKUP($B124&amp;"#"&amp;L$6,INDIRECT(SUBSTITUTE("ИсходныеДанные!$где$2:$где$50000","где",$D$4)),INDIRECT(SUBSTITUTE("ИсходныеДанные!$что$2:$что$50000","что",$F$4)),"",0,1)</f>
        <v/>
      </c>
      <c r="M124" s="78" t="str" cm="1">
        <f t="array" ref="M124">_xlfn.XLOOKUP($B124&amp;"#"&amp;L$6,INDIRECT(SUBSTITUTE("ИсходныеДанные!$где$2:$где$50000","где",$D$4)),INDIRECT(SUBSTITUTE("ИсходныеДанные!$что$2:$что$50000","что",$G$4)),"",0,1)</f>
        <v/>
      </c>
      <c r="N124" s="20" t="str" cm="1">
        <f t="array" ref="N124">_xlfn.XLOOKUP($B124&amp;"#"&amp;N$6,INDIRECT(SUBSTITUTE("ИсходныеДанные!$где$2:$где$50000","где",$D$4)),INDIRECT(SUBSTITUTE("ИсходныеДанные!$что$2:$что$50000","что",$F$4)),"",0,1)</f>
        <v/>
      </c>
      <c r="O124" s="78" t="str" cm="1">
        <f t="array" ref="O124">_xlfn.XLOOKUP($B124&amp;"#"&amp;N$6,INDIRECT(SUBSTITUTE("ИсходныеДанные!$где$2:$где$50000","где",$D$4)),INDIRECT(SUBSTITUTE("ИсходныеДанные!$что$2:$что$50000","что",$G$4)),"",0,1)</f>
        <v/>
      </c>
      <c r="P124" s="20" t="str" cm="1">
        <f t="array" ref="P124">_xlfn.XLOOKUP($B124&amp;"#"&amp;P$6,INDIRECT(SUBSTITUTE("ИсходныеДанные!$где$2:$где$50000","где",$D$4)),INDIRECT(SUBSTITUTE("ИсходныеДанные!$что$2:$что$50000","что",$F$4)),"",0,1)</f>
        <v/>
      </c>
      <c r="Q124" s="78" t="str" cm="1">
        <f t="array" ref="Q124">_xlfn.XLOOKUP($B124&amp;"#"&amp;P$6,INDIRECT(SUBSTITUTE("ИсходныеДанные!$где$2:$где$50000","где",$D$4)),INDIRECT(SUBSTITUTE("ИсходныеДанные!$что$2:$что$50000","что",$G$4)),"",0,1)</f>
        <v/>
      </c>
      <c r="R124" s="20" t="str" cm="1">
        <f t="array" ref="R124">_xlfn.XLOOKUP($B124&amp;"#"&amp;R$6,INDIRECT(SUBSTITUTE("ИсходныеДанные!$где$2:$где$50000","где",$D$4)),INDIRECT(SUBSTITUTE("ИсходныеДанные!$что$2:$что$50000","что",$F$4)),"",0,1)</f>
        <v/>
      </c>
      <c r="S124" s="78" t="str" cm="1">
        <f t="array" ref="S124">_xlfn.XLOOKUP($B124&amp;"#"&amp;R$6,INDIRECT(SUBSTITUTE("ИсходныеДанные!$где$2:$где$50000","где",$D$4)),INDIRECT(SUBSTITUTE("ИсходныеДанные!$что$2:$что$50000","что",$G$4)),"",0,1)</f>
        <v/>
      </c>
      <c r="T124" s="20" t="str" cm="1">
        <f t="array" ref="T124">_xlfn.XLOOKUP($B124&amp;"#"&amp;T$6,INDIRECT(SUBSTITUTE("ИсходныеДанные!$где$2:$где$50000","где",$D$4)),INDIRECT(SUBSTITUTE("ИсходныеДанные!$что$2:$что$50000","что",$F$4)),"",0,1)</f>
        <v/>
      </c>
      <c r="U124" s="78" t="str" cm="1">
        <f t="array" ref="U124">_xlfn.XLOOKUP($B124&amp;"#"&amp;T$6,INDIRECT(SUBSTITUTE("ИсходныеДанные!$где$2:$где$50000","где",$D$4)),INDIRECT(SUBSTITUTE("ИсходныеДанные!$что$2:$что$50000","что",$G$4)),"",0,1)</f>
        <v/>
      </c>
      <c r="V124" s="20" t="str" cm="1">
        <f t="array" ref="V124">_xlfn.XLOOKUP($B124&amp;"#"&amp;V$6,INDIRECT(SUBSTITUTE("ИсходныеДанные!$где$2:$где$50000","где",$D$4)),INDIRECT(SUBSTITUTE("ИсходныеДанные!$что$2:$что$50000","что",$F$4)),"",0,1)</f>
        <v/>
      </c>
      <c r="W124" s="78" t="str" cm="1">
        <f t="array" ref="W124">_xlfn.XLOOKUP($B124&amp;"#"&amp;V$6,INDIRECT(SUBSTITUTE("ИсходныеДанные!$где$2:$где$50000","где",$D$4)),INDIRECT(SUBSTITUTE("ИсходныеДанные!$что$2:$что$50000","что",$G$4)),"",0,1)</f>
        <v/>
      </c>
      <c r="X124" s="20" t="str" cm="1">
        <f t="array" ref="X124">_xlfn.XLOOKUP($B124&amp;"#"&amp;X$6,INDIRECT(SUBSTITUTE("ИсходныеДанные!$где$2:$где$50000","где",$D$4)),INDIRECT(SUBSTITUTE("ИсходныеДанные!$что$2:$что$50000","что",$F$4)),"",0,1)</f>
        <v/>
      </c>
      <c r="Y124" s="78" t="str" cm="1">
        <f t="array" ref="Y124">_xlfn.XLOOKUP($B124&amp;"#"&amp;X$6,INDIRECT(SUBSTITUTE("ИсходныеДанные!$где$2:$где$50000","где",$D$4)),INDIRECT(SUBSTITUTE("ИсходныеДанные!$что$2:$что$50000","что",$G$4)),"",0,1)</f>
        <v/>
      </c>
      <c r="Z124" s="20" t="str" cm="1">
        <f t="array" ref="Z124">_xlfn.XLOOKUP($B124&amp;"#"&amp;Z$6,INDIRECT(SUBSTITUTE("ИсходныеДанные!$где$2:$где$50000","где",$D$4)),INDIRECT(SUBSTITUTE("ИсходныеДанные!$что$2:$что$50000","что",$F$4)),"",0,1)</f>
        <v/>
      </c>
      <c r="AA124" s="78" t="str" cm="1">
        <f t="array" ref="AA124">_xlfn.XLOOKUP($B124&amp;"#"&amp;Z$6,INDIRECT(SUBSTITUTE("ИсходныеДанные!$где$2:$где$50000","где",$D$4)),INDIRECT(SUBSTITUTE("ИсходныеДанные!$что$2:$что$50000","что",$G$4)),"",0,1)</f>
        <v/>
      </c>
      <c r="AB124" s="3"/>
    </row>
    <row r="125" spans="1:28" x14ac:dyDescent="0.25">
      <c r="A125" s="6" t="str">
        <f t="shared" si="2"/>
        <v>delete</v>
      </c>
      <c r="B125" s="9" cm="1">
        <f t="array" ref="B125">INDIRECT("УникальныеСписки!E"&amp;ROW()-$E$4)</f>
        <v>0</v>
      </c>
      <c r="C125" s="15" t="str">
        <f t="array" ref="C125">_xlfn.XLOOKUP($B125,INDIRECT(SUBSTITUTE("ИсходныеДанные!$где$2:$где$50000","где",$B$4)),INDIRECT(SUBSTITUTE("ИсходныеДанные!$что$2:$что$50000","что",C$4)),"",0,1)</f>
        <v/>
      </c>
      <c r="D125" s="20" t="str" cm="1">
        <f t="array" ref="D125">_xlfn.XLOOKUP($B125&amp;"#"&amp;D$6,INDIRECT(SUBSTITUTE("ИсходныеДанные!$где$2:$где$50000","где",$D$4)),INDIRECT(SUBSTITUTE("ИсходныеДанные!$что$2:$что$50000","что",$F$4)),"",0,1)</f>
        <v/>
      </c>
      <c r="E125" s="78" t="str" cm="1">
        <f t="array" ref="E125">_xlfn.XLOOKUP($B125&amp;"#"&amp;D$6,INDIRECT(SUBSTITUTE("ИсходныеДанные!$где$2:$где$50000","где",$D$4)),INDIRECT(SUBSTITUTE("ИсходныеДанные!$что$2:$что$50000","что",$G$4)),"",0,1)</f>
        <v/>
      </c>
      <c r="F125" s="20" t="str" cm="1">
        <f t="array" ref="F125">_xlfn.XLOOKUP($B125&amp;"#"&amp;F$6,INDIRECT(SUBSTITUTE("ИсходныеДанные!$где$2:$где$50000","где",$D$4)),INDIRECT(SUBSTITUTE("ИсходныеДанные!$что$2:$что$50000","что",$F$4)),"",0,1)</f>
        <v/>
      </c>
      <c r="G125" s="78" t="str" cm="1">
        <f t="array" ref="G125">_xlfn.XLOOKUP($B125&amp;"#"&amp;F$6,INDIRECT(SUBSTITUTE("ИсходныеДанные!$где$2:$где$50000","где",$D$4)),INDIRECT(SUBSTITUTE("ИсходныеДанные!$что$2:$что$50000","что",$G$4)),"",0,1)</f>
        <v/>
      </c>
      <c r="H125" s="20" t="str" cm="1">
        <f t="array" ref="H125">_xlfn.XLOOKUP($B125&amp;"#"&amp;H$6,INDIRECT(SUBSTITUTE("ИсходныеДанные!$где$2:$где$50000","где",$D$4)),INDIRECT(SUBSTITUTE("ИсходныеДанные!$что$2:$что$50000","что",$F$4)),"",0,1)</f>
        <v/>
      </c>
      <c r="I125" s="78" t="str" cm="1">
        <f t="array" ref="I125">_xlfn.XLOOKUP($B125&amp;"#"&amp;H$6,INDIRECT(SUBSTITUTE("ИсходныеДанные!$где$2:$где$50000","где",$D$4)),INDIRECT(SUBSTITUTE("ИсходныеДанные!$что$2:$что$50000","что",$G$4)),"",0,1)</f>
        <v/>
      </c>
      <c r="J125" s="20" t="str" cm="1">
        <f t="array" ref="J125">_xlfn.XLOOKUP($B125&amp;"#"&amp;J$6,INDIRECT(SUBSTITUTE("ИсходныеДанные!$где$2:$где$50000","где",$D$4)),INDIRECT(SUBSTITUTE("ИсходныеДанные!$что$2:$что$50000","что",$F$4)),"",0,1)</f>
        <v/>
      </c>
      <c r="K125" s="78" t="str" cm="1">
        <f t="array" ref="K125">_xlfn.XLOOKUP($B125&amp;"#"&amp;J$6,INDIRECT(SUBSTITUTE("ИсходныеДанные!$где$2:$где$50000","где",$D$4)),INDIRECT(SUBSTITUTE("ИсходныеДанные!$что$2:$что$50000","что",$G$4)),"",0,1)</f>
        <v/>
      </c>
      <c r="L125" s="20" t="str" cm="1">
        <f t="array" ref="L125">_xlfn.XLOOKUP($B125&amp;"#"&amp;L$6,INDIRECT(SUBSTITUTE("ИсходныеДанные!$где$2:$где$50000","где",$D$4)),INDIRECT(SUBSTITUTE("ИсходныеДанные!$что$2:$что$50000","что",$F$4)),"",0,1)</f>
        <v/>
      </c>
      <c r="M125" s="78" t="str" cm="1">
        <f t="array" ref="M125">_xlfn.XLOOKUP($B125&amp;"#"&amp;L$6,INDIRECT(SUBSTITUTE("ИсходныеДанные!$где$2:$где$50000","где",$D$4)),INDIRECT(SUBSTITUTE("ИсходныеДанные!$что$2:$что$50000","что",$G$4)),"",0,1)</f>
        <v/>
      </c>
      <c r="N125" s="20" t="str" cm="1">
        <f t="array" ref="N125">_xlfn.XLOOKUP($B125&amp;"#"&amp;N$6,INDIRECT(SUBSTITUTE("ИсходныеДанные!$где$2:$где$50000","где",$D$4)),INDIRECT(SUBSTITUTE("ИсходныеДанные!$что$2:$что$50000","что",$F$4)),"",0,1)</f>
        <v/>
      </c>
      <c r="O125" s="78" t="str" cm="1">
        <f t="array" ref="O125">_xlfn.XLOOKUP($B125&amp;"#"&amp;N$6,INDIRECT(SUBSTITUTE("ИсходныеДанные!$где$2:$где$50000","где",$D$4)),INDIRECT(SUBSTITUTE("ИсходныеДанные!$что$2:$что$50000","что",$G$4)),"",0,1)</f>
        <v/>
      </c>
      <c r="P125" s="20" t="str" cm="1">
        <f t="array" ref="P125">_xlfn.XLOOKUP($B125&amp;"#"&amp;P$6,INDIRECT(SUBSTITUTE("ИсходныеДанные!$где$2:$где$50000","где",$D$4)),INDIRECT(SUBSTITUTE("ИсходныеДанные!$что$2:$что$50000","что",$F$4)),"",0,1)</f>
        <v/>
      </c>
      <c r="Q125" s="78" t="str" cm="1">
        <f t="array" ref="Q125">_xlfn.XLOOKUP($B125&amp;"#"&amp;P$6,INDIRECT(SUBSTITUTE("ИсходныеДанные!$где$2:$где$50000","где",$D$4)),INDIRECT(SUBSTITUTE("ИсходныеДанные!$что$2:$что$50000","что",$G$4)),"",0,1)</f>
        <v/>
      </c>
      <c r="R125" s="20" t="str" cm="1">
        <f t="array" ref="R125">_xlfn.XLOOKUP($B125&amp;"#"&amp;R$6,INDIRECT(SUBSTITUTE("ИсходныеДанные!$где$2:$где$50000","где",$D$4)),INDIRECT(SUBSTITUTE("ИсходныеДанные!$что$2:$что$50000","что",$F$4)),"",0,1)</f>
        <v/>
      </c>
      <c r="S125" s="78" t="str" cm="1">
        <f t="array" ref="S125">_xlfn.XLOOKUP($B125&amp;"#"&amp;R$6,INDIRECT(SUBSTITUTE("ИсходныеДанные!$где$2:$где$50000","где",$D$4)),INDIRECT(SUBSTITUTE("ИсходныеДанные!$что$2:$что$50000","что",$G$4)),"",0,1)</f>
        <v/>
      </c>
      <c r="T125" s="20" t="str" cm="1">
        <f t="array" ref="T125">_xlfn.XLOOKUP($B125&amp;"#"&amp;T$6,INDIRECT(SUBSTITUTE("ИсходныеДанные!$где$2:$где$50000","где",$D$4)),INDIRECT(SUBSTITUTE("ИсходныеДанные!$что$2:$что$50000","что",$F$4)),"",0,1)</f>
        <v/>
      </c>
      <c r="U125" s="78" t="str" cm="1">
        <f t="array" ref="U125">_xlfn.XLOOKUP($B125&amp;"#"&amp;T$6,INDIRECT(SUBSTITUTE("ИсходныеДанные!$где$2:$где$50000","где",$D$4)),INDIRECT(SUBSTITUTE("ИсходныеДанные!$что$2:$что$50000","что",$G$4)),"",0,1)</f>
        <v/>
      </c>
      <c r="V125" s="20" t="str" cm="1">
        <f t="array" ref="V125">_xlfn.XLOOKUP($B125&amp;"#"&amp;V$6,INDIRECT(SUBSTITUTE("ИсходныеДанные!$где$2:$где$50000","где",$D$4)),INDIRECT(SUBSTITUTE("ИсходныеДанные!$что$2:$что$50000","что",$F$4)),"",0,1)</f>
        <v/>
      </c>
      <c r="W125" s="78" t="str" cm="1">
        <f t="array" ref="W125">_xlfn.XLOOKUP($B125&amp;"#"&amp;V$6,INDIRECT(SUBSTITUTE("ИсходныеДанные!$где$2:$где$50000","где",$D$4)),INDIRECT(SUBSTITUTE("ИсходныеДанные!$что$2:$что$50000","что",$G$4)),"",0,1)</f>
        <v/>
      </c>
      <c r="X125" s="20" t="str" cm="1">
        <f t="array" ref="X125">_xlfn.XLOOKUP($B125&amp;"#"&amp;X$6,INDIRECT(SUBSTITUTE("ИсходныеДанные!$где$2:$где$50000","где",$D$4)),INDIRECT(SUBSTITUTE("ИсходныеДанные!$что$2:$что$50000","что",$F$4)),"",0,1)</f>
        <v/>
      </c>
      <c r="Y125" s="78" t="str" cm="1">
        <f t="array" ref="Y125">_xlfn.XLOOKUP($B125&amp;"#"&amp;X$6,INDIRECT(SUBSTITUTE("ИсходныеДанные!$где$2:$где$50000","где",$D$4)),INDIRECT(SUBSTITUTE("ИсходныеДанные!$что$2:$что$50000","что",$G$4)),"",0,1)</f>
        <v/>
      </c>
      <c r="Z125" s="20" t="str" cm="1">
        <f t="array" ref="Z125">_xlfn.XLOOKUP($B125&amp;"#"&amp;Z$6,INDIRECT(SUBSTITUTE("ИсходныеДанные!$где$2:$где$50000","где",$D$4)),INDIRECT(SUBSTITUTE("ИсходныеДанные!$что$2:$что$50000","что",$F$4)),"",0,1)</f>
        <v/>
      </c>
      <c r="AA125" s="78" t="str" cm="1">
        <f t="array" ref="AA125">_xlfn.XLOOKUP($B125&amp;"#"&amp;Z$6,INDIRECT(SUBSTITUTE("ИсходныеДанные!$где$2:$где$50000","где",$D$4)),INDIRECT(SUBSTITUTE("ИсходныеДанные!$что$2:$что$50000","что",$G$4)),"",0,1)</f>
        <v/>
      </c>
      <c r="AB125" s="3"/>
    </row>
    <row r="126" spans="1:28" x14ac:dyDescent="0.25">
      <c r="A126" s="6" t="str">
        <f t="shared" si="2"/>
        <v>delete</v>
      </c>
      <c r="B126" s="9" cm="1">
        <f t="array" ref="B126">INDIRECT("УникальныеСписки!E"&amp;ROW()-$E$4)</f>
        <v>0</v>
      </c>
      <c r="C126" s="15" t="str">
        <f t="array" ref="C126">_xlfn.XLOOKUP($B126,INDIRECT(SUBSTITUTE("ИсходныеДанные!$где$2:$где$50000","где",$B$4)),INDIRECT(SUBSTITUTE("ИсходныеДанные!$что$2:$что$50000","что",C$4)),"",0,1)</f>
        <v/>
      </c>
      <c r="D126" s="20" t="str" cm="1">
        <f t="array" ref="D126">_xlfn.XLOOKUP($B126&amp;"#"&amp;D$6,INDIRECT(SUBSTITUTE("ИсходныеДанные!$где$2:$где$50000","где",$D$4)),INDIRECT(SUBSTITUTE("ИсходныеДанные!$что$2:$что$50000","что",$F$4)),"",0,1)</f>
        <v/>
      </c>
      <c r="E126" s="78" t="str" cm="1">
        <f t="array" ref="E126">_xlfn.XLOOKUP($B126&amp;"#"&amp;D$6,INDIRECT(SUBSTITUTE("ИсходныеДанные!$где$2:$где$50000","где",$D$4)),INDIRECT(SUBSTITUTE("ИсходныеДанные!$что$2:$что$50000","что",$G$4)),"",0,1)</f>
        <v/>
      </c>
      <c r="F126" s="20" t="str" cm="1">
        <f t="array" ref="F126">_xlfn.XLOOKUP($B126&amp;"#"&amp;F$6,INDIRECT(SUBSTITUTE("ИсходныеДанные!$где$2:$где$50000","где",$D$4)),INDIRECT(SUBSTITUTE("ИсходныеДанные!$что$2:$что$50000","что",$F$4)),"",0,1)</f>
        <v/>
      </c>
      <c r="G126" s="78" t="str" cm="1">
        <f t="array" ref="G126">_xlfn.XLOOKUP($B126&amp;"#"&amp;F$6,INDIRECT(SUBSTITUTE("ИсходныеДанные!$где$2:$где$50000","где",$D$4)),INDIRECT(SUBSTITUTE("ИсходныеДанные!$что$2:$что$50000","что",$G$4)),"",0,1)</f>
        <v/>
      </c>
      <c r="H126" s="20" t="str" cm="1">
        <f t="array" ref="H126">_xlfn.XLOOKUP($B126&amp;"#"&amp;H$6,INDIRECT(SUBSTITUTE("ИсходныеДанные!$где$2:$где$50000","где",$D$4)),INDIRECT(SUBSTITUTE("ИсходныеДанные!$что$2:$что$50000","что",$F$4)),"",0,1)</f>
        <v/>
      </c>
      <c r="I126" s="78" t="str" cm="1">
        <f t="array" ref="I126">_xlfn.XLOOKUP($B126&amp;"#"&amp;H$6,INDIRECT(SUBSTITUTE("ИсходныеДанные!$где$2:$где$50000","где",$D$4)),INDIRECT(SUBSTITUTE("ИсходныеДанные!$что$2:$что$50000","что",$G$4)),"",0,1)</f>
        <v/>
      </c>
      <c r="J126" s="20" t="str" cm="1">
        <f t="array" ref="J126">_xlfn.XLOOKUP($B126&amp;"#"&amp;J$6,INDIRECT(SUBSTITUTE("ИсходныеДанные!$где$2:$где$50000","где",$D$4)),INDIRECT(SUBSTITUTE("ИсходныеДанные!$что$2:$что$50000","что",$F$4)),"",0,1)</f>
        <v/>
      </c>
      <c r="K126" s="78" t="str" cm="1">
        <f t="array" ref="K126">_xlfn.XLOOKUP($B126&amp;"#"&amp;J$6,INDIRECT(SUBSTITUTE("ИсходныеДанные!$где$2:$где$50000","где",$D$4)),INDIRECT(SUBSTITUTE("ИсходныеДанные!$что$2:$что$50000","что",$G$4)),"",0,1)</f>
        <v/>
      </c>
      <c r="L126" s="20" t="str" cm="1">
        <f t="array" ref="L126">_xlfn.XLOOKUP($B126&amp;"#"&amp;L$6,INDIRECT(SUBSTITUTE("ИсходныеДанные!$где$2:$где$50000","где",$D$4)),INDIRECT(SUBSTITUTE("ИсходныеДанные!$что$2:$что$50000","что",$F$4)),"",0,1)</f>
        <v/>
      </c>
      <c r="M126" s="78" t="str" cm="1">
        <f t="array" ref="M126">_xlfn.XLOOKUP($B126&amp;"#"&amp;L$6,INDIRECT(SUBSTITUTE("ИсходныеДанные!$где$2:$где$50000","где",$D$4)),INDIRECT(SUBSTITUTE("ИсходныеДанные!$что$2:$что$50000","что",$G$4)),"",0,1)</f>
        <v/>
      </c>
      <c r="N126" s="20" t="str" cm="1">
        <f t="array" ref="N126">_xlfn.XLOOKUP($B126&amp;"#"&amp;N$6,INDIRECT(SUBSTITUTE("ИсходныеДанные!$где$2:$где$50000","где",$D$4)),INDIRECT(SUBSTITUTE("ИсходныеДанные!$что$2:$что$50000","что",$F$4)),"",0,1)</f>
        <v/>
      </c>
      <c r="O126" s="78" t="str" cm="1">
        <f t="array" ref="O126">_xlfn.XLOOKUP($B126&amp;"#"&amp;N$6,INDIRECT(SUBSTITUTE("ИсходныеДанные!$где$2:$где$50000","где",$D$4)),INDIRECT(SUBSTITUTE("ИсходныеДанные!$что$2:$что$50000","что",$G$4)),"",0,1)</f>
        <v/>
      </c>
      <c r="P126" s="20" t="str" cm="1">
        <f t="array" ref="P126">_xlfn.XLOOKUP($B126&amp;"#"&amp;P$6,INDIRECT(SUBSTITUTE("ИсходныеДанные!$где$2:$где$50000","где",$D$4)),INDIRECT(SUBSTITUTE("ИсходныеДанные!$что$2:$что$50000","что",$F$4)),"",0,1)</f>
        <v/>
      </c>
      <c r="Q126" s="78" t="str" cm="1">
        <f t="array" ref="Q126">_xlfn.XLOOKUP($B126&amp;"#"&amp;P$6,INDIRECT(SUBSTITUTE("ИсходныеДанные!$где$2:$где$50000","где",$D$4)),INDIRECT(SUBSTITUTE("ИсходныеДанные!$что$2:$что$50000","что",$G$4)),"",0,1)</f>
        <v/>
      </c>
      <c r="R126" s="20" t="str" cm="1">
        <f t="array" ref="R126">_xlfn.XLOOKUP($B126&amp;"#"&amp;R$6,INDIRECT(SUBSTITUTE("ИсходныеДанные!$где$2:$где$50000","где",$D$4)),INDIRECT(SUBSTITUTE("ИсходныеДанные!$что$2:$что$50000","что",$F$4)),"",0,1)</f>
        <v/>
      </c>
      <c r="S126" s="78" t="str" cm="1">
        <f t="array" ref="S126">_xlfn.XLOOKUP($B126&amp;"#"&amp;R$6,INDIRECT(SUBSTITUTE("ИсходныеДанные!$где$2:$где$50000","где",$D$4)),INDIRECT(SUBSTITUTE("ИсходныеДанные!$что$2:$что$50000","что",$G$4)),"",0,1)</f>
        <v/>
      </c>
      <c r="T126" s="20" t="str" cm="1">
        <f t="array" ref="T126">_xlfn.XLOOKUP($B126&amp;"#"&amp;T$6,INDIRECT(SUBSTITUTE("ИсходныеДанные!$где$2:$где$50000","где",$D$4)),INDIRECT(SUBSTITUTE("ИсходныеДанные!$что$2:$что$50000","что",$F$4)),"",0,1)</f>
        <v/>
      </c>
      <c r="U126" s="78" t="str" cm="1">
        <f t="array" ref="U126">_xlfn.XLOOKUP($B126&amp;"#"&amp;T$6,INDIRECT(SUBSTITUTE("ИсходныеДанные!$где$2:$где$50000","где",$D$4)),INDIRECT(SUBSTITUTE("ИсходныеДанные!$что$2:$что$50000","что",$G$4)),"",0,1)</f>
        <v/>
      </c>
      <c r="V126" s="20" t="str" cm="1">
        <f t="array" ref="V126">_xlfn.XLOOKUP($B126&amp;"#"&amp;V$6,INDIRECT(SUBSTITUTE("ИсходныеДанные!$где$2:$где$50000","где",$D$4)),INDIRECT(SUBSTITUTE("ИсходныеДанные!$что$2:$что$50000","что",$F$4)),"",0,1)</f>
        <v/>
      </c>
      <c r="W126" s="78" t="str" cm="1">
        <f t="array" ref="W126">_xlfn.XLOOKUP($B126&amp;"#"&amp;V$6,INDIRECT(SUBSTITUTE("ИсходныеДанные!$где$2:$где$50000","где",$D$4)),INDIRECT(SUBSTITUTE("ИсходныеДанные!$что$2:$что$50000","что",$G$4)),"",0,1)</f>
        <v/>
      </c>
      <c r="X126" s="20" t="str" cm="1">
        <f t="array" ref="X126">_xlfn.XLOOKUP($B126&amp;"#"&amp;X$6,INDIRECT(SUBSTITUTE("ИсходныеДанные!$где$2:$где$50000","где",$D$4)),INDIRECT(SUBSTITUTE("ИсходныеДанные!$что$2:$что$50000","что",$F$4)),"",0,1)</f>
        <v/>
      </c>
      <c r="Y126" s="78" t="str" cm="1">
        <f t="array" ref="Y126">_xlfn.XLOOKUP($B126&amp;"#"&amp;X$6,INDIRECT(SUBSTITUTE("ИсходныеДанные!$где$2:$где$50000","где",$D$4)),INDIRECT(SUBSTITUTE("ИсходныеДанные!$что$2:$что$50000","что",$G$4)),"",0,1)</f>
        <v/>
      </c>
      <c r="Z126" s="20" t="str" cm="1">
        <f t="array" ref="Z126">_xlfn.XLOOKUP($B126&amp;"#"&amp;Z$6,INDIRECT(SUBSTITUTE("ИсходныеДанные!$где$2:$где$50000","где",$D$4)),INDIRECT(SUBSTITUTE("ИсходныеДанные!$что$2:$что$50000","что",$F$4)),"",0,1)</f>
        <v/>
      </c>
      <c r="AA126" s="78" t="str" cm="1">
        <f t="array" ref="AA126">_xlfn.XLOOKUP($B126&amp;"#"&amp;Z$6,INDIRECT(SUBSTITUTE("ИсходныеДанные!$где$2:$где$50000","где",$D$4)),INDIRECT(SUBSTITUTE("ИсходныеДанные!$что$2:$что$50000","что",$G$4)),"",0,1)</f>
        <v/>
      </c>
      <c r="AB126" s="3"/>
    </row>
    <row r="127" spans="1:28" x14ac:dyDescent="0.25">
      <c r="A127" s="6" t="str">
        <f t="shared" si="2"/>
        <v>delete</v>
      </c>
      <c r="B127" s="9" cm="1">
        <f t="array" ref="B127">INDIRECT("УникальныеСписки!E"&amp;ROW()-$E$4)</f>
        <v>0</v>
      </c>
      <c r="C127" s="15" t="str">
        <f t="array" ref="C127">_xlfn.XLOOKUP($B127,INDIRECT(SUBSTITUTE("ИсходныеДанные!$где$2:$где$50000","где",$B$4)),INDIRECT(SUBSTITUTE("ИсходныеДанные!$что$2:$что$50000","что",C$4)),"",0,1)</f>
        <v/>
      </c>
      <c r="D127" s="20" t="str" cm="1">
        <f t="array" ref="D127">_xlfn.XLOOKUP($B127&amp;"#"&amp;D$6,INDIRECT(SUBSTITUTE("ИсходныеДанные!$где$2:$где$50000","где",$D$4)),INDIRECT(SUBSTITUTE("ИсходныеДанные!$что$2:$что$50000","что",$F$4)),"",0,1)</f>
        <v/>
      </c>
      <c r="E127" s="78" t="str" cm="1">
        <f t="array" ref="E127">_xlfn.XLOOKUP($B127&amp;"#"&amp;D$6,INDIRECT(SUBSTITUTE("ИсходныеДанные!$где$2:$где$50000","где",$D$4)),INDIRECT(SUBSTITUTE("ИсходныеДанные!$что$2:$что$50000","что",$G$4)),"",0,1)</f>
        <v/>
      </c>
      <c r="F127" s="20" t="str" cm="1">
        <f t="array" ref="F127">_xlfn.XLOOKUP($B127&amp;"#"&amp;F$6,INDIRECT(SUBSTITUTE("ИсходныеДанные!$где$2:$где$50000","где",$D$4)),INDIRECT(SUBSTITUTE("ИсходныеДанные!$что$2:$что$50000","что",$F$4)),"",0,1)</f>
        <v/>
      </c>
      <c r="G127" s="78" t="str" cm="1">
        <f t="array" ref="G127">_xlfn.XLOOKUP($B127&amp;"#"&amp;F$6,INDIRECT(SUBSTITUTE("ИсходныеДанные!$где$2:$где$50000","где",$D$4)),INDIRECT(SUBSTITUTE("ИсходныеДанные!$что$2:$что$50000","что",$G$4)),"",0,1)</f>
        <v/>
      </c>
      <c r="H127" s="20" t="str" cm="1">
        <f t="array" ref="H127">_xlfn.XLOOKUP($B127&amp;"#"&amp;H$6,INDIRECT(SUBSTITUTE("ИсходныеДанные!$где$2:$где$50000","где",$D$4)),INDIRECT(SUBSTITUTE("ИсходныеДанные!$что$2:$что$50000","что",$F$4)),"",0,1)</f>
        <v/>
      </c>
      <c r="I127" s="78" t="str" cm="1">
        <f t="array" ref="I127">_xlfn.XLOOKUP($B127&amp;"#"&amp;H$6,INDIRECT(SUBSTITUTE("ИсходныеДанные!$где$2:$где$50000","где",$D$4)),INDIRECT(SUBSTITUTE("ИсходныеДанные!$что$2:$что$50000","что",$G$4)),"",0,1)</f>
        <v/>
      </c>
      <c r="J127" s="20" t="str" cm="1">
        <f t="array" ref="J127">_xlfn.XLOOKUP($B127&amp;"#"&amp;J$6,INDIRECT(SUBSTITUTE("ИсходныеДанные!$где$2:$где$50000","где",$D$4)),INDIRECT(SUBSTITUTE("ИсходныеДанные!$что$2:$что$50000","что",$F$4)),"",0,1)</f>
        <v/>
      </c>
      <c r="K127" s="78" t="str" cm="1">
        <f t="array" ref="K127">_xlfn.XLOOKUP($B127&amp;"#"&amp;J$6,INDIRECT(SUBSTITUTE("ИсходныеДанные!$где$2:$где$50000","где",$D$4)),INDIRECT(SUBSTITUTE("ИсходныеДанные!$что$2:$что$50000","что",$G$4)),"",0,1)</f>
        <v/>
      </c>
      <c r="L127" s="20" t="str" cm="1">
        <f t="array" ref="L127">_xlfn.XLOOKUP($B127&amp;"#"&amp;L$6,INDIRECT(SUBSTITUTE("ИсходныеДанные!$где$2:$где$50000","где",$D$4)),INDIRECT(SUBSTITUTE("ИсходныеДанные!$что$2:$что$50000","что",$F$4)),"",0,1)</f>
        <v/>
      </c>
      <c r="M127" s="78" t="str" cm="1">
        <f t="array" ref="M127">_xlfn.XLOOKUP($B127&amp;"#"&amp;L$6,INDIRECT(SUBSTITUTE("ИсходныеДанные!$где$2:$где$50000","где",$D$4)),INDIRECT(SUBSTITUTE("ИсходныеДанные!$что$2:$что$50000","что",$G$4)),"",0,1)</f>
        <v/>
      </c>
      <c r="N127" s="20" t="str" cm="1">
        <f t="array" ref="N127">_xlfn.XLOOKUP($B127&amp;"#"&amp;N$6,INDIRECT(SUBSTITUTE("ИсходныеДанные!$где$2:$где$50000","где",$D$4)),INDIRECT(SUBSTITUTE("ИсходныеДанные!$что$2:$что$50000","что",$F$4)),"",0,1)</f>
        <v/>
      </c>
      <c r="O127" s="78" t="str" cm="1">
        <f t="array" ref="O127">_xlfn.XLOOKUP($B127&amp;"#"&amp;N$6,INDIRECT(SUBSTITUTE("ИсходныеДанные!$где$2:$где$50000","где",$D$4)),INDIRECT(SUBSTITUTE("ИсходныеДанные!$что$2:$что$50000","что",$G$4)),"",0,1)</f>
        <v/>
      </c>
      <c r="P127" s="20" t="str" cm="1">
        <f t="array" ref="P127">_xlfn.XLOOKUP($B127&amp;"#"&amp;P$6,INDIRECT(SUBSTITUTE("ИсходныеДанные!$где$2:$где$50000","где",$D$4)),INDIRECT(SUBSTITUTE("ИсходныеДанные!$что$2:$что$50000","что",$F$4)),"",0,1)</f>
        <v/>
      </c>
      <c r="Q127" s="78" t="str" cm="1">
        <f t="array" ref="Q127">_xlfn.XLOOKUP($B127&amp;"#"&amp;P$6,INDIRECT(SUBSTITUTE("ИсходныеДанные!$где$2:$где$50000","где",$D$4)),INDIRECT(SUBSTITUTE("ИсходныеДанные!$что$2:$что$50000","что",$G$4)),"",0,1)</f>
        <v/>
      </c>
      <c r="R127" s="20" t="str" cm="1">
        <f t="array" ref="R127">_xlfn.XLOOKUP($B127&amp;"#"&amp;R$6,INDIRECT(SUBSTITUTE("ИсходныеДанные!$где$2:$где$50000","где",$D$4)),INDIRECT(SUBSTITUTE("ИсходныеДанные!$что$2:$что$50000","что",$F$4)),"",0,1)</f>
        <v/>
      </c>
      <c r="S127" s="78" t="str" cm="1">
        <f t="array" ref="S127">_xlfn.XLOOKUP($B127&amp;"#"&amp;R$6,INDIRECT(SUBSTITUTE("ИсходныеДанные!$где$2:$где$50000","где",$D$4)),INDIRECT(SUBSTITUTE("ИсходныеДанные!$что$2:$что$50000","что",$G$4)),"",0,1)</f>
        <v/>
      </c>
      <c r="T127" s="20" t="str" cm="1">
        <f t="array" ref="T127">_xlfn.XLOOKUP($B127&amp;"#"&amp;T$6,INDIRECT(SUBSTITUTE("ИсходныеДанные!$где$2:$где$50000","где",$D$4)),INDIRECT(SUBSTITUTE("ИсходныеДанные!$что$2:$что$50000","что",$F$4)),"",0,1)</f>
        <v/>
      </c>
      <c r="U127" s="78" t="str" cm="1">
        <f t="array" ref="U127">_xlfn.XLOOKUP($B127&amp;"#"&amp;T$6,INDIRECT(SUBSTITUTE("ИсходныеДанные!$где$2:$где$50000","где",$D$4)),INDIRECT(SUBSTITUTE("ИсходныеДанные!$что$2:$что$50000","что",$G$4)),"",0,1)</f>
        <v/>
      </c>
      <c r="V127" s="20" t="str" cm="1">
        <f t="array" ref="V127">_xlfn.XLOOKUP($B127&amp;"#"&amp;V$6,INDIRECT(SUBSTITUTE("ИсходныеДанные!$где$2:$где$50000","где",$D$4)),INDIRECT(SUBSTITUTE("ИсходныеДанные!$что$2:$что$50000","что",$F$4)),"",0,1)</f>
        <v/>
      </c>
      <c r="W127" s="78" t="str" cm="1">
        <f t="array" ref="W127">_xlfn.XLOOKUP($B127&amp;"#"&amp;V$6,INDIRECT(SUBSTITUTE("ИсходныеДанные!$где$2:$где$50000","где",$D$4)),INDIRECT(SUBSTITUTE("ИсходныеДанные!$что$2:$что$50000","что",$G$4)),"",0,1)</f>
        <v/>
      </c>
      <c r="X127" s="20" t="str" cm="1">
        <f t="array" ref="X127">_xlfn.XLOOKUP($B127&amp;"#"&amp;X$6,INDIRECT(SUBSTITUTE("ИсходныеДанные!$где$2:$где$50000","где",$D$4)),INDIRECT(SUBSTITUTE("ИсходныеДанные!$что$2:$что$50000","что",$F$4)),"",0,1)</f>
        <v/>
      </c>
      <c r="Y127" s="78" t="str" cm="1">
        <f t="array" ref="Y127">_xlfn.XLOOKUP($B127&amp;"#"&amp;X$6,INDIRECT(SUBSTITUTE("ИсходныеДанные!$где$2:$где$50000","где",$D$4)),INDIRECT(SUBSTITUTE("ИсходныеДанные!$что$2:$что$50000","что",$G$4)),"",0,1)</f>
        <v/>
      </c>
      <c r="Z127" s="20" t="str" cm="1">
        <f t="array" ref="Z127">_xlfn.XLOOKUP($B127&amp;"#"&amp;Z$6,INDIRECT(SUBSTITUTE("ИсходныеДанные!$где$2:$где$50000","где",$D$4)),INDIRECT(SUBSTITUTE("ИсходныеДанные!$что$2:$что$50000","что",$F$4)),"",0,1)</f>
        <v/>
      </c>
      <c r="AA127" s="78" t="str" cm="1">
        <f t="array" ref="AA127">_xlfn.XLOOKUP($B127&amp;"#"&amp;Z$6,INDIRECT(SUBSTITUTE("ИсходныеДанные!$где$2:$где$50000","где",$D$4)),INDIRECT(SUBSTITUTE("ИсходныеДанные!$что$2:$что$50000","что",$G$4)),"",0,1)</f>
        <v/>
      </c>
      <c r="AB127" s="3"/>
    </row>
    <row r="128" spans="1:28" x14ac:dyDescent="0.25">
      <c r="A128" s="6" t="str">
        <f t="shared" si="2"/>
        <v>delete</v>
      </c>
      <c r="B128" s="9" cm="1">
        <f t="array" ref="B128">INDIRECT("УникальныеСписки!E"&amp;ROW()-$E$4)</f>
        <v>0</v>
      </c>
      <c r="C128" s="15" t="str">
        <f t="array" ref="C128">_xlfn.XLOOKUP($B128,INDIRECT(SUBSTITUTE("ИсходныеДанные!$где$2:$где$50000","где",$B$4)),INDIRECT(SUBSTITUTE("ИсходныеДанные!$что$2:$что$50000","что",C$4)),"",0,1)</f>
        <v/>
      </c>
      <c r="D128" s="20" t="str" cm="1">
        <f t="array" ref="D128">_xlfn.XLOOKUP($B128&amp;"#"&amp;D$6,INDIRECT(SUBSTITUTE("ИсходныеДанные!$где$2:$где$50000","где",$D$4)),INDIRECT(SUBSTITUTE("ИсходныеДанные!$что$2:$что$50000","что",$F$4)),"",0,1)</f>
        <v/>
      </c>
      <c r="E128" s="78" t="str" cm="1">
        <f t="array" ref="E128">_xlfn.XLOOKUP($B128&amp;"#"&amp;D$6,INDIRECT(SUBSTITUTE("ИсходныеДанные!$где$2:$где$50000","где",$D$4)),INDIRECT(SUBSTITUTE("ИсходныеДанные!$что$2:$что$50000","что",$G$4)),"",0,1)</f>
        <v/>
      </c>
      <c r="F128" s="20" t="str" cm="1">
        <f t="array" ref="F128">_xlfn.XLOOKUP($B128&amp;"#"&amp;F$6,INDIRECT(SUBSTITUTE("ИсходныеДанные!$где$2:$где$50000","где",$D$4)),INDIRECT(SUBSTITUTE("ИсходныеДанные!$что$2:$что$50000","что",$F$4)),"",0,1)</f>
        <v/>
      </c>
      <c r="G128" s="78" t="str" cm="1">
        <f t="array" ref="G128">_xlfn.XLOOKUP($B128&amp;"#"&amp;F$6,INDIRECT(SUBSTITUTE("ИсходныеДанные!$где$2:$где$50000","где",$D$4)),INDIRECT(SUBSTITUTE("ИсходныеДанные!$что$2:$что$50000","что",$G$4)),"",0,1)</f>
        <v/>
      </c>
      <c r="H128" s="20" t="str" cm="1">
        <f t="array" ref="H128">_xlfn.XLOOKUP($B128&amp;"#"&amp;H$6,INDIRECT(SUBSTITUTE("ИсходныеДанные!$где$2:$где$50000","где",$D$4)),INDIRECT(SUBSTITUTE("ИсходныеДанные!$что$2:$что$50000","что",$F$4)),"",0,1)</f>
        <v/>
      </c>
      <c r="I128" s="78" t="str" cm="1">
        <f t="array" ref="I128">_xlfn.XLOOKUP($B128&amp;"#"&amp;H$6,INDIRECT(SUBSTITUTE("ИсходныеДанные!$где$2:$где$50000","где",$D$4)),INDIRECT(SUBSTITUTE("ИсходныеДанные!$что$2:$что$50000","что",$G$4)),"",0,1)</f>
        <v/>
      </c>
      <c r="J128" s="20" t="str" cm="1">
        <f t="array" ref="J128">_xlfn.XLOOKUP($B128&amp;"#"&amp;J$6,INDIRECT(SUBSTITUTE("ИсходныеДанные!$где$2:$где$50000","где",$D$4)),INDIRECT(SUBSTITUTE("ИсходныеДанные!$что$2:$что$50000","что",$F$4)),"",0,1)</f>
        <v/>
      </c>
      <c r="K128" s="78" t="str" cm="1">
        <f t="array" ref="K128">_xlfn.XLOOKUP($B128&amp;"#"&amp;J$6,INDIRECT(SUBSTITUTE("ИсходныеДанные!$где$2:$где$50000","где",$D$4)),INDIRECT(SUBSTITUTE("ИсходныеДанные!$что$2:$что$50000","что",$G$4)),"",0,1)</f>
        <v/>
      </c>
      <c r="L128" s="20" t="str" cm="1">
        <f t="array" ref="L128">_xlfn.XLOOKUP($B128&amp;"#"&amp;L$6,INDIRECT(SUBSTITUTE("ИсходныеДанные!$где$2:$где$50000","где",$D$4)),INDIRECT(SUBSTITUTE("ИсходныеДанные!$что$2:$что$50000","что",$F$4)),"",0,1)</f>
        <v/>
      </c>
      <c r="M128" s="78" t="str" cm="1">
        <f t="array" ref="M128">_xlfn.XLOOKUP($B128&amp;"#"&amp;L$6,INDIRECT(SUBSTITUTE("ИсходныеДанные!$где$2:$где$50000","где",$D$4)),INDIRECT(SUBSTITUTE("ИсходныеДанные!$что$2:$что$50000","что",$G$4)),"",0,1)</f>
        <v/>
      </c>
      <c r="N128" s="20" t="str" cm="1">
        <f t="array" ref="N128">_xlfn.XLOOKUP($B128&amp;"#"&amp;N$6,INDIRECT(SUBSTITUTE("ИсходныеДанные!$где$2:$где$50000","где",$D$4)),INDIRECT(SUBSTITUTE("ИсходныеДанные!$что$2:$что$50000","что",$F$4)),"",0,1)</f>
        <v/>
      </c>
      <c r="O128" s="78" t="str" cm="1">
        <f t="array" ref="O128">_xlfn.XLOOKUP($B128&amp;"#"&amp;N$6,INDIRECT(SUBSTITUTE("ИсходныеДанные!$где$2:$где$50000","где",$D$4)),INDIRECT(SUBSTITUTE("ИсходныеДанные!$что$2:$что$50000","что",$G$4)),"",0,1)</f>
        <v/>
      </c>
      <c r="P128" s="20" t="str" cm="1">
        <f t="array" ref="P128">_xlfn.XLOOKUP($B128&amp;"#"&amp;P$6,INDIRECT(SUBSTITUTE("ИсходныеДанные!$где$2:$где$50000","где",$D$4)),INDIRECT(SUBSTITUTE("ИсходныеДанные!$что$2:$что$50000","что",$F$4)),"",0,1)</f>
        <v/>
      </c>
      <c r="Q128" s="78" t="str" cm="1">
        <f t="array" ref="Q128">_xlfn.XLOOKUP($B128&amp;"#"&amp;P$6,INDIRECT(SUBSTITUTE("ИсходныеДанные!$где$2:$где$50000","где",$D$4)),INDIRECT(SUBSTITUTE("ИсходныеДанные!$что$2:$что$50000","что",$G$4)),"",0,1)</f>
        <v/>
      </c>
      <c r="R128" s="20" t="str" cm="1">
        <f t="array" ref="R128">_xlfn.XLOOKUP($B128&amp;"#"&amp;R$6,INDIRECT(SUBSTITUTE("ИсходныеДанные!$где$2:$где$50000","где",$D$4)),INDIRECT(SUBSTITUTE("ИсходныеДанные!$что$2:$что$50000","что",$F$4)),"",0,1)</f>
        <v/>
      </c>
      <c r="S128" s="78" t="str" cm="1">
        <f t="array" ref="S128">_xlfn.XLOOKUP($B128&amp;"#"&amp;R$6,INDIRECT(SUBSTITUTE("ИсходныеДанные!$где$2:$где$50000","где",$D$4)),INDIRECT(SUBSTITUTE("ИсходныеДанные!$что$2:$что$50000","что",$G$4)),"",0,1)</f>
        <v/>
      </c>
      <c r="T128" s="20" t="str" cm="1">
        <f t="array" ref="T128">_xlfn.XLOOKUP($B128&amp;"#"&amp;T$6,INDIRECT(SUBSTITUTE("ИсходныеДанные!$где$2:$где$50000","где",$D$4)),INDIRECT(SUBSTITUTE("ИсходныеДанные!$что$2:$что$50000","что",$F$4)),"",0,1)</f>
        <v/>
      </c>
      <c r="U128" s="78" t="str" cm="1">
        <f t="array" ref="U128">_xlfn.XLOOKUP($B128&amp;"#"&amp;T$6,INDIRECT(SUBSTITUTE("ИсходныеДанные!$где$2:$где$50000","где",$D$4)),INDIRECT(SUBSTITUTE("ИсходныеДанные!$что$2:$что$50000","что",$G$4)),"",0,1)</f>
        <v/>
      </c>
      <c r="V128" s="20" t="str" cm="1">
        <f t="array" ref="V128">_xlfn.XLOOKUP($B128&amp;"#"&amp;V$6,INDIRECT(SUBSTITUTE("ИсходныеДанные!$где$2:$где$50000","где",$D$4)),INDIRECT(SUBSTITUTE("ИсходныеДанные!$что$2:$что$50000","что",$F$4)),"",0,1)</f>
        <v/>
      </c>
      <c r="W128" s="78" t="str" cm="1">
        <f t="array" ref="W128">_xlfn.XLOOKUP($B128&amp;"#"&amp;V$6,INDIRECT(SUBSTITUTE("ИсходныеДанные!$где$2:$где$50000","где",$D$4)),INDIRECT(SUBSTITUTE("ИсходныеДанные!$что$2:$что$50000","что",$G$4)),"",0,1)</f>
        <v/>
      </c>
      <c r="X128" s="20" t="str" cm="1">
        <f t="array" ref="X128">_xlfn.XLOOKUP($B128&amp;"#"&amp;X$6,INDIRECT(SUBSTITUTE("ИсходныеДанные!$где$2:$где$50000","где",$D$4)),INDIRECT(SUBSTITUTE("ИсходныеДанные!$что$2:$что$50000","что",$F$4)),"",0,1)</f>
        <v/>
      </c>
      <c r="Y128" s="78" t="str" cm="1">
        <f t="array" ref="Y128">_xlfn.XLOOKUP($B128&amp;"#"&amp;X$6,INDIRECT(SUBSTITUTE("ИсходныеДанные!$где$2:$где$50000","где",$D$4)),INDIRECT(SUBSTITUTE("ИсходныеДанные!$что$2:$что$50000","что",$G$4)),"",0,1)</f>
        <v/>
      </c>
      <c r="Z128" s="20" t="str" cm="1">
        <f t="array" ref="Z128">_xlfn.XLOOKUP($B128&amp;"#"&amp;Z$6,INDIRECT(SUBSTITUTE("ИсходныеДанные!$где$2:$где$50000","где",$D$4)),INDIRECT(SUBSTITUTE("ИсходныеДанные!$что$2:$что$50000","что",$F$4)),"",0,1)</f>
        <v/>
      </c>
      <c r="AA128" s="78" t="str" cm="1">
        <f t="array" ref="AA128">_xlfn.XLOOKUP($B128&amp;"#"&amp;Z$6,INDIRECT(SUBSTITUTE("ИсходныеДанные!$где$2:$где$50000","где",$D$4)),INDIRECT(SUBSTITUTE("ИсходныеДанные!$что$2:$что$50000","что",$G$4)),"",0,1)</f>
        <v/>
      </c>
      <c r="AB128" s="3"/>
    </row>
    <row r="129" spans="1:28" x14ac:dyDescent="0.25">
      <c r="A129" s="6" t="str">
        <f t="shared" si="2"/>
        <v>delete</v>
      </c>
      <c r="B129" s="9" cm="1">
        <f t="array" ref="B129">INDIRECT("УникальныеСписки!E"&amp;ROW()-$E$4)</f>
        <v>0</v>
      </c>
      <c r="C129" s="15" t="str">
        <f t="array" ref="C129">_xlfn.XLOOKUP($B129,INDIRECT(SUBSTITUTE("ИсходныеДанные!$где$2:$где$50000","где",$B$4)),INDIRECT(SUBSTITUTE("ИсходныеДанные!$что$2:$что$50000","что",C$4)),"",0,1)</f>
        <v/>
      </c>
      <c r="D129" s="20" t="str" cm="1">
        <f t="array" ref="D129">_xlfn.XLOOKUP($B129&amp;"#"&amp;D$6,INDIRECT(SUBSTITUTE("ИсходныеДанные!$где$2:$где$50000","где",$D$4)),INDIRECT(SUBSTITUTE("ИсходныеДанные!$что$2:$что$50000","что",$F$4)),"",0,1)</f>
        <v/>
      </c>
      <c r="E129" s="78" t="str" cm="1">
        <f t="array" ref="E129">_xlfn.XLOOKUP($B129&amp;"#"&amp;D$6,INDIRECT(SUBSTITUTE("ИсходныеДанные!$где$2:$где$50000","где",$D$4)),INDIRECT(SUBSTITUTE("ИсходныеДанные!$что$2:$что$50000","что",$G$4)),"",0,1)</f>
        <v/>
      </c>
      <c r="F129" s="20" t="str" cm="1">
        <f t="array" ref="F129">_xlfn.XLOOKUP($B129&amp;"#"&amp;F$6,INDIRECT(SUBSTITUTE("ИсходныеДанные!$где$2:$где$50000","где",$D$4)),INDIRECT(SUBSTITUTE("ИсходныеДанные!$что$2:$что$50000","что",$F$4)),"",0,1)</f>
        <v/>
      </c>
      <c r="G129" s="78" t="str" cm="1">
        <f t="array" ref="G129">_xlfn.XLOOKUP($B129&amp;"#"&amp;F$6,INDIRECT(SUBSTITUTE("ИсходныеДанные!$где$2:$где$50000","где",$D$4)),INDIRECT(SUBSTITUTE("ИсходныеДанные!$что$2:$что$50000","что",$G$4)),"",0,1)</f>
        <v/>
      </c>
      <c r="H129" s="20" t="str" cm="1">
        <f t="array" ref="H129">_xlfn.XLOOKUP($B129&amp;"#"&amp;H$6,INDIRECT(SUBSTITUTE("ИсходныеДанные!$где$2:$где$50000","где",$D$4)),INDIRECT(SUBSTITUTE("ИсходныеДанные!$что$2:$что$50000","что",$F$4)),"",0,1)</f>
        <v/>
      </c>
      <c r="I129" s="78" t="str" cm="1">
        <f t="array" ref="I129">_xlfn.XLOOKUP($B129&amp;"#"&amp;H$6,INDIRECT(SUBSTITUTE("ИсходныеДанные!$где$2:$где$50000","где",$D$4)),INDIRECT(SUBSTITUTE("ИсходныеДанные!$что$2:$что$50000","что",$G$4)),"",0,1)</f>
        <v/>
      </c>
      <c r="J129" s="20" t="str" cm="1">
        <f t="array" ref="J129">_xlfn.XLOOKUP($B129&amp;"#"&amp;J$6,INDIRECT(SUBSTITUTE("ИсходныеДанные!$где$2:$где$50000","где",$D$4)),INDIRECT(SUBSTITUTE("ИсходныеДанные!$что$2:$что$50000","что",$F$4)),"",0,1)</f>
        <v/>
      </c>
      <c r="K129" s="78" t="str" cm="1">
        <f t="array" ref="K129">_xlfn.XLOOKUP($B129&amp;"#"&amp;J$6,INDIRECT(SUBSTITUTE("ИсходныеДанные!$где$2:$где$50000","где",$D$4)),INDIRECT(SUBSTITUTE("ИсходныеДанные!$что$2:$что$50000","что",$G$4)),"",0,1)</f>
        <v/>
      </c>
      <c r="L129" s="20" t="str" cm="1">
        <f t="array" ref="L129">_xlfn.XLOOKUP($B129&amp;"#"&amp;L$6,INDIRECT(SUBSTITUTE("ИсходныеДанные!$где$2:$где$50000","где",$D$4)),INDIRECT(SUBSTITUTE("ИсходныеДанные!$что$2:$что$50000","что",$F$4)),"",0,1)</f>
        <v/>
      </c>
      <c r="M129" s="78" t="str" cm="1">
        <f t="array" ref="M129">_xlfn.XLOOKUP($B129&amp;"#"&amp;L$6,INDIRECT(SUBSTITUTE("ИсходныеДанные!$где$2:$где$50000","где",$D$4)),INDIRECT(SUBSTITUTE("ИсходныеДанные!$что$2:$что$50000","что",$G$4)),"",0,1)</f>
        <v/>
      </c>
      <c r="N129" s="20" t="str" cm="1">
        <f t="array" ref="N129">_xlfn.XLOOKUP($B129&amp;"#"&amp;N$6,INDIRECT(SUBSTITUTE("ИсходныеДанные!$где$2:$где$50000","где",$D$4)),INDIRECT(SUBSTITUTE("ИсходныеДанные!$что$2:$что$50000","что",$F$4)),"",0,1)</f>
        <v/>
      </c>
      <c r="O129" s="78" t="str" cm="1">
        <f t="array" ref="O129">_xlfn.XLOOKUP($B129&amp;"#"&amp;N$6,INDIRECT(SUBSTITUTE("ИсходныеДанные!$где$2:$где$50000","где",$D$4)),INDIRECT(SUBSTITUTE("ИсходныеДанные!$что$2:$что$50000","что",$G$4)),"",0,1)</f>
        <v/>
      </c>
      <c r="P129" s="20" t="str" cm="1">
        <f t="array" ref="P129">_xlfn.XLOOKUP($B129&amp;"#"&amp;P$6,INDIRECT(SUBSTITUTE("ИсходныеДанные!$где$2:$где$50000","где",$D$4)),INDIRECT(SUBSTITUTE("ИсходныеДанные!$что$2:$что$50000","что",$F$4)),"",0,1)</f>
        <v/>
      </c>
      <c r="Q129" s="78" t="str" cm="1">
        <f t="array" ref="Q129">_xlfn.XLOOKUP($B129&amp;"#"&amp;P$6,INDIRECT(SUBSTITUTE("ИсходныеДанные!$где$2:$где$50000","где",$D$4)),INDIRECT(SUBSTITUTE("ИсходныеДанные!$что$2:$что$50000","что",$G$4)),"",0,1)</f>
        <v/>
      </c>
      <c r="R129" s="20" t="str" cm="1">
        <f t="array" ref="R129">_xlfn.XLOOKUP($B129&amp;"#"&amp;R$6,INDIRECT(SUBSTITUTE("ИсходныеДанные!$где$2:$где$50000","где",$D$4)),INDIRECT(SUBSTITUTE("ИсходныеДанные!$что$2:$что$50000","что",$F$4)),"",0,1)</f>
        <v/>
      </c>
      <c r="S129" s="78" t="str" cm="1">
        <f t="array" ref="S129">_xlfn.XLOOKUP($B129&amp;"#"&amp;R$6,INDIRECT(SUBSTITUTE("ИсходныеДанные!$где$2:$где$50000","где",$D$4)),INDIRECT(SUBSTITUTE("ИсходныеДанные!$что$2:$что$50000","что",$G$4)),"",0,1)</f>
        <v/>
      </c>
      <c r="T129" s="20" t="str" cm="1">
        <f t="array" ref="T129">_xlfn.XLOOKUP($B129&amp;"#"&amp;T$6,INDIRECT(SUBSTITUTE("ИсходныеДанные!$где$2:$где$50000","где",$D$4)),INDIRECT(SUBSTITUTE("ИсходныеДанные!$что$2:$что$50000","что",$F$4)),"",0,1)</f>
        <v/>
      </c>
      <c r="U129" s="78" t="str" cm="1">
        <f t="array" ref="U129">_xlfn.XLOOKUP($B129&amp;"#"&amp;T$6,INDIRECT(SUBSTITUTE("ИсходныеДанные!$где$2:$где$50000","где",$D$4)),INDIRECT(SUBSTITUTE("ИсходныеДанные!$что$2:$что$50000","что",$G$4)),"",0,1)</f>
        <v/>
      </c>
      <c r="V129" s="20" t="str" cm="1">
        <f t="array" ref="V129">_xlfn.XLOOKUP($B129&amp;"#"&amp;V$6,INDIRECT(SUBSTITUTE("ИсходныеДанные!$где$2:$где$50000","где",$D$4)),INDIRECT(SUBSTITUTE("ИсходныеДанные!$что$2:$что$50000","что",$F$4)),"",0,1)</f>
        <v/>
      </c>
      <c r="W129" s="78" t="str" cm="1">
        <f t="array" ref="W129">_xlfn.XLOOKUP($B129&amp;"#"&amp;V$6,INDIRECT(SUBSTITUTE("ИсходныеДанные!$где$2:$где$50000","где",$D$4)),INDIRECT(SUBSTITUTE("ИсходныеДанные!$что$2:$что$50000","что",$G$4)),"",0,1)</f>
        <v/>
      </c>
      <c r="X129" s="20" t="str" cm="1">
        <f t="array" ref="X129">_xlfn.XLOOKUP($B129&amp;"#"&amp;X$6,INDIRECT(SUBSTITUTE("ИсходныеДанные!$где$2:$где$50000","где",$D$4)),INDIRECT(SUBSTITUTE("ИсходныеДанные!$что$2:$что$50000","что",$F$4)),"",0,1)</f>
        <v/>
      </c>
      <c r="Y129" s="78" t="str" cm="1">
        <f t="array" ref="Y129">_xlfn.XLOOKUP($B129&amp;"#"&amp;X$6,INDIRECT(SUBSTITUTE("ИсходныеДанные!$где$2:$где$50000","где",$D$4)),INDIRECT(SUBSTITUTE("ИсходныеДанные!$что$2:$что$50000","что",$G$4)),"",0,1)</f>
        <v/>
      </c>
      <c r="Z129" s="20" t="str" cm="1">
        <f t="array" ref="Z129">_xlfn.XLOOKUP($B129&amp;"#"&amp;Z$6,INDIRECT(SUBSTITUTE("ИсходныеДанные!$где$2:$где$50000","где",$D$4)),INDIRECT(SUBSTITUTE("ИсходныеДанные!$что$2:$что$50000","что",$F$4)),"",0,1)</f>
        <v/>
      </c>
      <c r="AA129" s="78" t="str" cm="1">
        <f t="array" ref="AA129">_xlfn.XLOOKUP($B129&amp;"#"&amp;Z$6,INDIRECT(SUBSTITUTE("ИсходныеДанные!$где$2:$где$50000","где",$D$4)),INDIRECT(SUBSTITUTE("ИсходныеДанные!$что$2:$что$50000","что",$G$4)),"",0,1)</f>
        <v/>
      </c>
      <c r="AB129" s="3"/>
    </row>
    <row r="130" spans="1:28" x14ac:dyDescent="0.25">
      <c r="A130" s="6" t="str">
        <f t="shared" si="2"/>
        <v>delete</v>
      </c>
      <c r="B130" s="9" cm="1">
        <f t="array" ref="B130">INDIRECT("УникальныеСписки!E"&amp;ROW()-$E$4)</f>
        <v>0</v>
      </c>
      <c r="C130" s="15" t="str">
        <f t="array" ref="C130">_xlfn.XLOOKUP($B130,INDIRECT(SUBSTITUTE("ИсходныеДанные!$где$2:$где$50000","где",$B$4)),INDIRECT(SUBSTITUTE("ИсходныеДанные!$что$2:$что$50000","что",C$4)),"",0,1)</f>
        <v/>
      </c>
      <c r="D130" s="20" t="str" cm="1">
        <f t="array" ref="D130">_xlfn.XLOOKUP($B130&amp;"#"&amp;D$6,INDIRECT(SUBSTITUTE("ИсходныеДанные!$где$2:$где$50000","где",$D$4)),INDIRECT(SUBSTITUTE("ИсходныеДанные!$что$2:$что$50000","что",$F$4)),"",0,1)</f>
        <v/>
      </c>
      <c r="E130" s="78" t="str" cm="1">
        <f t="array" ref="E130">_xlfn.XLOOKUP($B130&amp;"#"&amp;D$6,INDIRECT(SUBSTITUTE("ИсходныеДанные!$где$2:$где$50000","где",$D$4)),INDIRECT(SUBSTITUTE("ИсходныеДанные!$что$2:$что$50000","что",$G$4)),"",0,1)</f>
        <v/>
      </c>
      <c r="F130" s="20" t="str" cm="1">
        <f t="array" ref="F130">_xlfn.XLOOKUP($B130&amp;"#"&amp;F$6,INDIRECT(SUBSTITUTE("ИсходныеДанные!$где$2:$где$50000","где",$D$4)),INDIRECT(SUBSTITUTE("ИсходныеДанные!$что$2:$что$50000","что",$F$4)),"",0,1)</f>
        <v/>
      </c>
      <c r="G130" s="78" t="str" cm="1">
        <f t="array" ref="G130">_xlfn.XLOOKUP($B130&amp;"#"&amp;F$6,INDIRECT(SUBSTITUTE("ИсходныеДанные!$где$2:$где$50000","где",$D$4)),INDIRECT(SUBSTITUTE("ИсходныеДанные!$что$2:$что$50000","что",$G$4)),"",0,1)</f>
        <v/>
      </c>
      <c r="H130" s="20" t="str" cm="1">
        <f t="array" ref="H130">_xlfn.XLOOKUP($B130&amp;"#"&amp;H$6,INDIRECT(SUBSTITUTE("ИсходныеДанные!$где$2:$где$50000","где",$D$4)),INDIRECT(SUBSTITUTE("ИсходныеДанные!$что$2:$что$50000","что",$F$4)),"",0,1)</f>
        <v/>
      </c>
      <c r="I130" s="78" t="str" cm="1">
        <f t="array" ref="I130">_xlfn.XLOOKUP($B130&amp;"#"&amp;H$6,INDIRECT(SUBSTITUTE("ИсходныеДанные!$где$2:$где$50000","где",$D$4)),INDIRECT(SUBSTITUTE("ИсходныеДанные!$что$2:$что$50000","что",$G$4)),"",0,1)</f>
        <v/>
      </c>
      <c r="J130" s="20" t="str" cm="1">
        <f t="array" ref="J130">_xlfn.XLOOKUP($B130&amp;"#"&amp;J$6,INDIRECT(SUBSTITUTE("ИсходныеДанные!$где$2:$где$50000","где",$D$4)),INDIRECT(SUBSTITUTE("ИсходныеДанные!$что$2:$что$50000","что",$F$4)),"",0,1)</f>
        <v/>
      </c>
      <c r="K130" s="78" t="str" cm="1">
        <f t="array" ref="K130">_xlfn.XLOOKUP($B130&amp;"#"&amp;J$6,INDIRECT(SUBSTITUTE("ИсходныеДанные!$где$2:$где$50000","где",$D$4)),INDIRECT(SUBSTITUTE("ИсходныеДанные!$что$2:$что$50000","что",$G$4)),"",0,1)</f>
        <v/>
      </c>
      <c r="L130" s="20" t="str" cm="1">
        <f t="array" ref="L130">_xlfn.XLOOKUP($B130&amp;"#"&amp;L$6,INDIRECT(SUBSTITUTE("ИсходныеДанные!$где$2:$где$50000","где",$D$4)),INDIRECT(SUBSTITUTE("ИсходныеДанные!$что$2:$что$50000","что",$F$4)),"",0,1)</f>
        <v/>
      </c>
      <c r="M130" s="78" t="str" cm="1">
        <f t="array" ref="M130">_xlfn.XLOOKUP($B130&amp;"#"&amp;L$6,INDIRECT(SUBSTITUTE("ИсходныеДанные!$где$2:$где$50000","где",$D$4)),INDIRECT(SUBSTITUTE("ИсходныеДанные!$что$2:$что$50000","что",$G$4)),"",0,1)</f>
        <v/>
      </c>
      <c r="N130" s="20" t="str" cm="1">
        <f t="array" ref="N130">_xlfn.XLOOKUP($B130&amp;"#"&amp;N$6,INDIRECT(SUBSTITUTE("ИсходныеДанные!$где$2:$где$50000","где",$D$4)),INDIRECT(SUBSTITUTE("ИсходныеДанные!$что$2:$что$50000","что",$F$4)),"",0,1)</f>
        <v/>
      </c>
      <c r="O130" s="78" t="str" cm="1">
        <f t="array" ref="O130">_xlfn.XLOOKUP($B130&amp;"#"&amp;N$6,INDIRECT(SUBSTITUTE("ИсходныеДанные!$где$2:$где$50000","где",$D$4)),INDIRECT(SUBSTITUTE("ИсходныеДанные!$что$2:$что$50000","что",$G$4)),"",0,1)</f>
        <v/>
      </c>
      <c r="P130" s="20" t="str" cm="1">
        <f t="array" ref="P130">_xlfn.XLOOKUP($B130&amp;"#"&amp;P$6,INDIRECT(SUBSTITUTE("ИсходныеДанные!$где$2:$где$50000","где",$D$4)),INDIRECT(SUBSTITUTE("ИсходныеДанные!$что$2:$что$50000","что",$F$4)),"",0,1)</f>
        <v/>
      </c>
      <c r="Q130" s="78" t="str" cm="1">
        <f t="array" ref="Q130">_xlfn.XLOOKUP($B130&amp;"#"&amp;P$6,INDIRECT(SUBSTITUTE("ИсходныеДанные!$где$2:$где$50000","где",$D$4)),INDIRECT(SUBSTITUTE("ИсходныеДанные!$что$2:$что$50000","что",$G$4)),"",0,1)</f>
        <v/>
      </c>
      <c r="R130" s="20" t="str" cm="1">
        <f t="array" ref="R130">_xlfn.XLOOKUP($B130&amp;"#"&amp;R$6,INDIRECT(SUBSTITUTE("ИсходныеДанные!$где$2:$где$50000","где",$D$4)),INDIRECT(SUBSTITUTE("ИсходныеДанные!$что$2:$что$50000","что",$F$4)),"",0,1)</f>
        <v/>
      </c>
      <c r="S130" s="78" t="str" cm="1">
        <f t="array" ref="S130">_xlfn.XLOOKUP($B130&amp;"#"&amp;R$6,INDIRECT(SUBSTITUTE("ИсходныеДанные!$где$2:$где$50000","где",$D$4)),INDIRECT(SUBSTITUTE("ИсходныеДанные!$что$2:$что$50000","что",$G$4)),"",0,1)</f>
        <v/>
      </c>
      <c r="T130" s="20" t="str" cm="1">
        <f t="array" ref="T130">_xlfn.XLOOKUP($B130&amp;"#"&amp;T$6,INDIRECT(SUBSTITUTE("ИсходныеДанные!$где$2:$где$50000","где",$D$4)),INDIRECT(SUBSTITUTE("ИсходныеДанные!$что$2:$что$50000","что",$F$4)),"",0,1)</f>
        <v/>
      </c>
      <c r="U130" s="78" t="str" cm="1">
        <f t="array" ref="U130">_xlfn.XLOOKUP($B130&amp;"#"&amp;T$6,INDIRECT(SUBSTITUTE("ИсходныеДанные!$где$2:$где$50000","где",$D$4)),INDIRECT(SUBSTITUTE("ИсходныеДанные!$что$2:$что$50000","что",$G$4)),"",0,1)</f>
        <v/>
      </c>
      <c r="V130" s="20" t="str" cm="1">
        <f t="array" ref="V130">_xlfn.XLOOKUP($B130&amp;"#"&amp;V$6,INDIRECT(SUBSTITUTE("ИсходныеДанные!$где$2:$где$50000","где",$D$4)),INDIRECT(SUBSTITUTE("ИсходныеДанные!$что$2:$что$50000","что",$F$4)),"",0,1)</f>
        <v/>
      </c>
      <c r="W130" s="78" t="str" cm="1">
        <f t="array" ref="W130">_xlfn.XLOOKUP($B130&amp;"#"&amp;V$6,INDIRECT(SUBSTITUTE("ИсходныеДанные!$где$2:$где$50000","где",$D$4)),INDIRECT(SUBSTITUTE("ИсходныеДанные!$что$2:$что$50000","что",$G$4)),"",0,1)</f>
        <v/>
      </c>
      <c r="X130" s="20" t="str" cm="1">
        <f t="array" ref="X130">_xlfn.XLOOKUP($B130&amp;"#"&amp;X$6,INDIRECT(SUBSTITUTE("ИсходныеДанные!$где$2:$где$50000","где",$D$4)),INDIRECT(SUBSTITUTE("ИсходныеДанные!$что$2:$что$50000","что",$F$4)),"",0,1)</f>
        <v/>
      </c>
      <c r="Y130" s="78" t="str" cm="1">
        <f t="array" ref="Y130">_xlfn.XLOOKUP($B130&amp;"#"&amp;X$6,INDIRECT(SUBSTITUTE("ИсходныеДанные!$где$2:$где$50000","где",$D$4)),INDIRECT(SUBSTITUTE("ИсходныеДанные!$что$2:$что$50000","что",$G$4)),"",0,1)</f>
        <v/>
      </c>
      <c r="Z130" s="20" t="str" cm="1">
        <f t="array" ref="Z130">_xlfn.XLOOKUP($B130&amp;"#"&amp;Z$6,INDIRECT(SUBSTITUTE("ИсходныеДанные!$где$2:$где$50000","где",$D$4)),INDIRECT(SUBSTITUTE("ИсходныеДанные!$что$2:$что$50000","что",$F$4)),"",0,1)</f>
        <v/>
      </c>
      <c r="AA130" s="78" t="str" cm="1">
        <f t="array" ref="AA130">_xlfn.XLOOKUP($B130&amp;"#"&amp;Z$6,INDIRECT(SUBSTITUTE("ИсходныеДанные!$где$2:$где$50000","где",$D$4)),INDIRECT(SUBSTITUTE("ИсходныеДанные!$что$2:$что$50000","что",$G$4)),"",0,1)</f>
        <v/>
      </c>
      <c r="AB130" s="3"/>
    </row>
    <row r="131" spans="1:28" x14ac:dyDescent="0.25">
      <c r="A131" s="6" t="str">
        <f t="shared" si="2"/>
        <v>delete</v>
      </c>
      <c r="B131" s="9" cm="1">
        <f t="array" ref="B131">INDIRECT("УникальныеСписки!E"&amp;ROW()-$E$4)</f>
        <v>0</v>
      </c>
      <c r="C131" s="15" t="str">
        <f t="array" ref="C131">_xlfn.XLOOKUP($B131,INDIRECT(SUBSTITUTE("ИсходныеДанные!$где$2:$где$50000","где",$B$4)),INDIRECT(SUBSTITUTE("ИсходныеДанные!$что$2:$что$50000","что",C$4)),"",0,1)</f>
        <v/>
      </c>
      <c r="D131" s="20" t="str" cm="1">
        <f t="array" ref="D131">_xlfn.XLOOKUP($B131&amp;"#"&amp;D$6,INDIRECT(SUBSTITUTE("ИсходныеДанные!$где$2:$где$50000","где",$D$4)),INDIRECT(SUBSTITUTE("ИсходныеДанные!$что$2:$что$50000","что",$F$4)),"",0,1)</f>
        <v/>
      </c>
      <c r="E131" s="78" t="str" cm="1">
        <f t="array" ref="E131">_xlfn.XLOOKUP($B131&amp;"#"&amp;D$6,INDIRECT(SUBSTITUTE("ИсходныеДанные!$где$2:$где$50000","где",$D$4)),INDIRECT(SUBSTITUTE("ИсходныеДанные!$что$2:$что$50000","что",$G$4)),"",0,1)</f>
        <v/>
      </c>
      <c r="F131" s="20" t="str" cm="1">
        <f t="array" ref="F131">_xlfn.XLOOKUP($B131&amp;"#"&amp;F$6,INDIRECT(SUBSTITUTE("ИсходныеДанные!$где$2:$где$50000","где",$D$4)),INDIRECT(SUBSTITUTE("ИсходныеДанные!$что$2:$что$50000","что",$F$4)),"",0,1)</f>
        <v/>
      </c>
      <c r="G131" s="78" t="str" cm="1">
        <f t="array" ref="G131">_xlfn.XLOOKUP($B131&amp;"#"&amp;F$6,INDIRECT(SUBSTITUTE("ИсходныеДанные!$где$2:$где$50000","где",$D$4)),INDIRECT(SUBSTITUTE("ИсходныеДанные!$что$2:$что$50000","что",$G$4)),"",0,1)</f>
        <v/>
      </c>
      <c r="H131" s="20" t="str" cm="1">
        <f t="array" ref="H131">_xlfn.XLOOKUP($B131&amp;"#"&amp;H$6,INDIRECT(SUBSTITUTE("ИсходныеДанные!$где$2:$где$50000","где",$D$4)),INDIRECT(SUBSTITUTE("ИсходныеДанные!$что$2:$что$50000","что",$F$4)),"",0,1)</f>
        <v/>
      </c>
      <c r="I131" s="78" t="str" cm="1">
        <f t="array" ref="I131">_xlfn.XLOOKUP($B131&amp;"#"&amp;H$6,INDIRECT(SUBSTITUTE("ИсходныеДанные!$где$2:$где$50000","где",$D$4)),INDIRECT(SUBSTITUTE("ИсходныеДанные!$что$2:$что$50000","что",$G$4)),"",0,1)</f>
        <v/>
      </c>
      <c r="J131" s="20" t="str" cm="1">
        <f t="array" ref="J131">_xlfn.XLOOKUP($B131&amp;"#"&amp;J$6,INDIRECT(SUBSTITUTE("ИсходныеДанные!$где$2:$где$50000","где",$D$4)),INDIRECT(SUBSTITUTE("ИсходныеДанные!$что$2:$что$50000","что",$F$4)),"",0,1)</f>
        <v/>
      </c>
      <c r="K131" s="78" t="str" cm="1">
        <f t="array" ref="K131">_xlfn.XLOOKUP($B131&amp;"#"&amp;J$6,INDIRECT(SUBSTITUTE("ИсходныеДанные!$где$2:$где$50000","где",$D$4)),INDIRECT(SUBSTITUTE("ИсходныеДанные!$что$2:$что$50000","что",$G$4)),"",0,1)</f>
        <v/>
      </c>
      <c r="L131" s="20" t="str" cm="1">
        <f t="array" ref="L131">_xlfn.XLOOKUP($B131&amp;"#"&amp;L$6,INDIRECT(SUBSTITUTE("ИсходныеДанные!$где$2:$где$50000","где",$D$4)),INDIRECT(SUBSTITUTE("ИсходныеДанные!$что$2:$что$50000","что",$F$4)),"",0,1)</f>
        <v/>
      </c>
      <c r="M131" s="78" t="str" cm="1">
        <f t="array" ref="M131">_xlfn.XLOOKUP($B131&amp;"#"&amp;L$6,INDIRECT(SUBSTITUTE("ИсходныеДанные!$где$2:$где$50000","где",$D$4)),INDIRECT(SUBSTITUTE("ИсходныеДанные!$что$2:$что$50000","что",$G$4)),"",0,1)</f>
        <v/>
      </c>
      <c r="N131" s="20" t="str" cm="1">
        <f t="array" ref="N131">_xlfn.XLOOKUP($B131&amp;"#"&amp;N$6,INDIRECT(SUBSTITUTE("ИсходныеДанные!$где$2:$где$50000","где",$D$4)),INDIRECT(SUBSTITUTE("ИсходныеДанные!$что$2:$что$50000","что",$F$4)),"",0,1)</f>
        <v/>
      </c>
      <c r="O131" s="78" t="str" cm="1">
        <f t="array" ref="O131">_xlfn.XLOOKUP($B131&amp;"#"&amp;N$6,INDIRECT(SUBSTITUTE("ИсходныеДанные!$где$2:$где$50000","где",$D$4)),INDIRECT(SUBSTITUTE("ИсходныеДанные!$что$2:$что$50000","что",$G$4)),"",0,1)</f>
        <v/>
      </c>
      <c r="P131" s="20" t="str" cm="1">
        <f t="array" ref="P131">_xlfn.XLOOKUP($B131&amp;"#"&amp;P$6,INDIRECT(SUBSTITUTE("ИсходныеДанные!$где$2:$где$50000","где",$D$4)),INDIRECT(SUBSTITUTE("ИсходныеДанные!$что$2:$что$50000","что",$F$4)),"",0,1)</f>
        <v/>
      </c>
      <c r="Q131" s="78" t="str" cm="1">
        <f t="array" ref="Q131">_xlfn.XLOOKUP($B131&amp;"#"&amp;P$6,INDIRECT(SUBSTITUTE("ИсходныеДанные!$где$2:$где$50000","где",$D$4)),INDIRECT(SUBSTITUTE("ИсходныеДанные!$что$2:$что$50000","что",$G$4)),"",0,1)</f>
        <v/>
      </c>
      <c r="R131" s="20" t="str" cm="1">
        <f t="array" ref="R131">_xlfn.XLOOKUP($B131&amp;"#"&amp;R$6,INDIRECT(SUBSTITUTE("ИсходныеДанные!$где$2:$где$50000","где",$D$4)),INDIRECT(SUBSTITUTE("ИсходныеДанные!$что$2:$что$50000","что",$F$4)),"",0,1)</f>
        <v/>
      </c>
      <c r="S131" s="78" t="str" cm="1">
        <f t="array" ref="S131">_xlfn.XLOOKUP($B131&amp;"#"&amp;R$6,INDIRECT(SUBSTITUTE("ИсходныеДанные!$где$2:$где$50000","где",$D$4)),INDIRECT(SUBSTITUTE("ИсходныеДанные!$что$2:$что$50000","что",$G$4)),"",0,1)</f>
        <v/>
      </c>
      <c r="T131" s="20" t="str" cm="1">
        <f t="array" ref="T131">_xlfn.XLOOKUP($B131&amp;"#"&amp;T$6,INDIRECT(SUBSTITUTE("ИсходныеДанные!$где$2:$где$50000","где",$D$4)),INDIRECT(SUBSTITUTE("ИсходныеДанные!$что$2:$что$50000","что",$F$4)),"",0,1)</f>
        <v/>
      </c>
      <c r="U131" s="78" t="str" cm="1">
        <f t="array" ref="U131">_xlfn.XLOOKUP($B131&amp;"#"&amp;T$6,INDIRECT(SUBSTITUTE("ИсходныеДанные!$где$2:$где$50000","где",$D$4)),INDIRECT(SUBSTITUTE("ИсходныеДанные!$что$2:$что$50000","что",$G$4)),"",0,1)</f>
        <v/>
      </c>
      <c r="V131" s="20" t="str" cm="1">
        <f t="array" ref="V131">_xlfn.XLOOKUP($B131&amp;"#"&amp;V$6,INDIRECT(SUBSTITUTE("ИсходныеДанные!$где$2:$где$50000","где",$D$4)),INDIRECT(SUBSTITUTE("ИсходныеДанные!$что$2:$что$50000","что",$F$4)),"",0,1)</f>
        <v/>
      </c>
      <c r="W131" s="78" t="str" cm="1">
        <f t="array" ref="W131">_xlfn.XLOOKUP($B131&amp;"#"&amp;V$6,INDIRECT(SUBSTITUTE("ИсходныеДанные!$где$2:$где$50000","где",$D$4)),INDIRECT(SUBSTITUTE("ИсходныеДанные!$что$2:$что$50000","что",$G$4)),"",0,1)</f>
        <v/>
      </c>
      <c r="X131" s="20" t="str" cm="1">
        <f t="array" ref="X131">_xlfn.XLOOKUP($B131&amp;"#"&amp;X$6,INDIRECT(SUBSTITUTE("ИсходныеДанные!$где$2:$где$50000","где",$D$4)),INDIRECT(SUBSTITUTE("ИсходныеДанные!$что$2:$что$50000","что",$F$4)),"",0,1)</f>
        <v/>
      </c>
      <c r="Y131" s="78" t="str" cm="1">
        <f t="array" ref="Y131">_xlfn.XLOOKUP($B131&amp;"#"&amp;X$6,INDIRECT(SUBSTITUTE("ИсходныеДанные!$где$2:$где$50000","где",$D$4)),INDIRECT(SUBSTITUTE("ИсходныеДанные!$что$2:$что$50000","что",$G$4)),"",0,1)</f>
        <v/>
      </c>
      <c r="Z131" s="20" t="str" cm="1">
        <f t="array" ref="Z131">_xlfn.XLOOKUP($B131&amp;"#"&amp;Z$6,INDIRECT(SUBSTITUTE("ИсходныеДанные!$где$2:$где$50000","где",$D$4)),INDIRECT(SUBSTITUTE("ИсходныеДанные!$что$2:$что$50000","что",$F$4)),"",0,1)</f>
        <v/>
      </c>
      <c r="AA131" s="78" t="str" cm="1">
        <f t="array" ref="AA131">_xlfn.XLOOKUP($B131&amp;"#"&amp;Z$6,INDIRECT(SUBSTITUTE("ИсходныеДанные!$где$2:$где$50000","где",$D$4)),INDIRECT(SUBSTITUTE("ИсходныеДанные!$что$2:$что$50000","что",$G$4)),"",0,1)</f>
        <v/>
      </c>
      <c r="AB131" s="3"/>
    </row>
    <row r="132" spans="1:28" x14ac:dyDescent="0.25">
      <c r="A132" s="6" t="str">
        <f t="shared" si="2"/>
        <v>delete</v>
      </c>
      <c r="B132" s="9" cm="1">
        <f t="array" ref="B132">INDIRECT("УникальныеСписки!E"&amp;ROW()-$E$4)</f>
        <v>0</v>
      </c>
      <c r="C132" s="15" t="str">
        <f t="array" ref="C132">_xlfn.XLOOKUP($B132,INDIRECT(SUBSTITUTE("ИсходныеДанные!$где$2:$где$50000","где",$B$4)),INDIRECT(SUBSTITUTE("ИсходныеДанные!$что$2:$что$50000","что",C$4)),"",0,1)</f>
        <v/>
      </c>
      <c r="D132" s="20" t="str" cm="1">
        <f t="array" ref="D132">_xlfn.XLOOKUP($B132&amp;"#"&amp;D$6,INDIRECT(SUBSTITUTE("ИсходныеДанные!$где$2:$где$50000","где",$D$4)),INDIRECT(SUBSTITUTE("ИсходныеДанные!$что$2:$что$50000","что",$F$4)),"",0,1)</f>
        <v/>
      </c>
      <c r="E132" s="78" t="str" cm="1">
        <f t="array" ref="E132">_xlfn.XLOOKUP($B132&amp;"#"&amp;D$6,INDIRECT(SUBSTITUTE("ИсходныеДанные!$где$2:$где$50000","где",$D$4)),INDIRECT(SUBSTITUTE("ИсходныеДанные!$что$2:$что$50000","что",$G$4)),"",0,1)</f>
        <v/>
      </c>
      <c r="F132" s="20" t="str" cm="1">
        <f t="array" ref="F132">_xlfn.XLOOKUP($B132&amp;"#"&amp;F$6,INDIRECT(SUBSTITUTE("ИсходныеДанные!$где$2:$где$50000","где",$D$4)),INDIRECT(SUBSTITUTE("ИсходныеДанные!$что$2:$что$50000","что",$F$4)),"",0,1)</f>
        <v/>
      </c>
      <c r="G132" s="78" t="str" cm="1">
        <f t="array" ref="G132">_xlfn.XLOOKUP($B132&amp;"#"&amp;F$6,INDIRECT(SUBSTITUTE("ИсходныеДанные!$где$2:$где$50000","где",$D$4)),INDIRECT(SUBSTITUTE("ИсходныеДанные!$что$2:$что$50000","что",$G$4)),"",0,1)</f>
        <v/>
      </c>
      <c r="H132" s="20" t="str" cm="1">
        <f t="array" ref="H132">_xlfn.XLOOKUP($B132&amp;"#"&amp;H$6,INDIRECT(SUBSTITUTE("ИсходныеДанные!$где$2:$где$50000","где",$D$4)),INDIRECT(SUBSTITUTE("ИсходныеДанные!$что$2:$что$50000","что",$F$4)),"",0,1)</f>
        <v/>
      </c>
      <c r="I132" s="78" t="str" cm="1">
        <f t="array" ref="I132">_xlfn.XLOOKUP($B132&amp;"#"&amp;H$6,INDIRECT(SUBSTITUTE("ИсходныеДанные!$где$2:$где$50000","где",$D$4)),INDIRECT(SUBSTITUTE("ИсходныеДанные!$что$2:$что$50000","что",$G$4)),"",0,1)</f>
        <v/>
      </c>
      <c r="J132" s="20" t="str" cm="1">
        <f t="array" ref="J132">_xlfn.XLOOKUP($B132&amp;"#"&amp;J$6,INDIRECT(SUBSTITUTE("ИсходныеДанные!$где$2:$где$50000","где",$D$4)),INDIRECT(SUBSTITUTE("ИсходныеДанные!$что$2:$что$50000","что",$F$4)),"",0,1)</f>
        <v/>
      </c>
      <c r="K132" s="78" t="str" cm="1">
        <f t="array" ref="K132">_xlfn.XLOOKUP($B132&amp;"#"&amp;J$6,INDIRECT(SUBSTITUTE("ИсходныеДанные!$где$2:$где$50000","где",$D$4)),INDIRECT(SUBSTITUTE("ИсходныеДанные!$что$2:$что$50000","что",$G$4)),"",0,1)</f>
        <v/>
      </c>
      <c r="L132" s="20" t="str" cm="1">
        <f t="array" ref="L132">_xlfn.XLOOKUP($B132&amp;"#"&amp;L$6,INDIRECT(SUBSTITUTE("ИсходныеДанные!$где$2:$где$50000","где",$D$4)),INDIRECT(SUBSTITUTE("ИсходныеДанные!$что$2:$что$50000","что",$F$4)),"",0,1)</f>
        <v/>
      </c>
      <c r="M132" s="78" t="str" cm="1">
        <f t="array" ref="M132">_xlfn.XLOOKUP($B132&amp;"#"&amp;L$6,INDIRECT(SUBSTITUTE("ИсходныеДанные!$где$2:$где$50000","где",$D$4)),INDIRECT(SUBSTITUTE("ИсходныеДанные!$что$2:$что$50000","что",$G$4)),"",0,1)</f>
        <v/>
      </c>
      <c r="N132" s="20" t="str" cm="1">
        <f t="array" ref="N132">_xlfn.XLOOKUP($B132&amp;"#"&amp;N$6,INDIRECT(SUBSTITUTE("ИсходныеДанные!$где$2:$где$50000","где",$D$4)),INDIRECT(SUBSTITUTE("ИсходныеДанные!$что$2:$что$50000","что",$F$4)),"",0,1)</f>
        <v/>
      </c>
      <c r="O132" s="78" t="str" cm="1">
        <f t="array" ref="O132">_xlfn.XLOOKUP($B132&amp;"#"&amp;N$6,INDIRECT(SUBSTITUTE("ИсходныеДанные!$где$2:$где$50000","где",$D$4)),INDIRECT(SUBSTITUTE("ИсходныеДанные!$что$2:$что$50000","что",$G$4)),"",0,1)</f>
        <v/>
      </c>
      <c r="P132" s="20" t="str" cm="1">
        <f t="array" ref="P132">_xlfn.XLOOKUP($B132&amp;"#"&amp;P$6,INDIRECT(SUBSTITUTE("ИсходныеДанные!$где$2:$где$50000","где",$D$4)),INDIRECT(SUBSTITUTE("ИсходныеДанные!$что$2:$что$50000","что",$F$4)),"",0,1)</f>
        <v/>
      </c>
      <c r="Q132" s="78" t="str" cm="1">
        <f t="array" ref="Q132">_xlfn.XLOOKUP($B132&amp;"#"&amp;P$6,INDIRECT(SUBSTITUTE("ИсходныеДанные!$где$2:$где$50000","где",$D$4)),INDIRECT(SUBSTITUTE("ИсходныеДанные!$что$2:$что$50000","что",$G$4)),"",0,1)</f>
        <v/>
      </c>
      <c r="R132" s="20" t="str" cm="1">
        <f t="array" ref="R132">_xlfn.XLOOKUP($B132&amp;"#"&amp;R$6,INDIRECT(SUBSTITUTE("ИсходныеДанные!$где$2:$где$50000","где",$D$4)),INDIRECT(SUBSTITUTE("ИсходныеДанные!$что$2:$что$50000","что",$F$4)),"",0,1)</f>
        <v/>
      </c>
      <c r="S132" s="78" t="str" cm="1">
        <f t="array" ref="S132">_xlfn.XLOOKUP($B132&amp;"#"&amp;R$6,INDIRECT(SUBSTITUTE("ИсходныеДанные!$где$2:$где$50000","где",$D$4)),INDIRECT(SUBSTITUTE("ИсходныеДанные!$что$2:$что$50000","что",$G$4)),"",0,1)</f>
        <v/>
      </c>
      <c r="T132" s="20" t="str" cm="1">
        <f t="array" ref="T132">_xlfn.XLOOKUP($B132&amp;"#"&amp;T$6,INDIRECT(SUBSTITUTE("ИсходныеДанные!$где$2:$где$50000","где",$D$4)),INDIRECT(SUBSTITUTE("ИсходныеДанные!$что$2:$что$50000","что",$F$4)),"",0,1)</f>
        <v/>
      </c>
      <c r="U132" s="78" t="str" cm="1">
        <f t="array" ref="U132">_xlfn.XLOOKUP($B132&amp;"#"&amp;T$6,INDIRECT(SUBSTITUTE("ИсходныеДанные!$где$2:$где$50000","где",$D$4)),INDIRECT(SUBSTITUTE("ИсходныеДанные!$что$2:$что$50000","что",$G$4)),"",0,1)</f>
        <v/>
      </c>
      <c r="V132" s="20" t="str" cm="1">
        <f t="array" ref="V132">_xlfn.XLOOKUP($B132&amp;"#"&amp;V$6,INDIRECT(SUBSTITUTE("ИсходныеДанные!$где$2:$где$50000","где",$D$4)),INDIRECT(SUBSTITUTE("ИсходныеДанные!$что$2:$что$50000","что",$F$4)),"",0,1)</f>
        <v/>
      </c>
      <c r="W132" s="78" t="str" cm="1">
        <f t="array" ref="W132">_xlfn.XLOOKUP($B132&amp;"#"&amp;V$6,INDIRECT(SUBSTITUTE("ИсходныеДанные!$где$2:$где$50000","где",$D$4)),INDIRECT(SUBSTITUTE("ИсходныеДанные!$что$2:$что$50000","что",$G$4)),"",0,1)</f>
        <v/>
      </c>
      <c r="X132" s="20" t="str" cm="1">
        <f t="array" ref="X132">_xlfn.XLOOKUP($B132&amp;"#"&amp;X$6,INDIRECT(SUBSTITUTE("ИсходныеДанные!$где$2:$где$50000","где",$D$4)),INDIRECT(SUBSTITUTE("ИсходныеДанные!$что$2:$что$50000","что",$F$4)),"",0,1)</f>
        <v/>
      </c>
      <c r="Y132" s="78" t="str" cm="1">
        <f t="array" ref="Y132">_xlfn.XLOOKUP($B132&amp;"#"&amp;X$6,INDIRECT(SUBSTITUTE("ИсходныеДанные!$где$2:$где$50000","где",$D$4)),INDIRECT(SUBSTITUTE("ИсходныеДанные!$что$2:$что$50000","что",$G$4)),"",0,1)</f>
        <v/>
      </c>
      <c r="Z132" s="20" t="str" cm="1">
        <f t="array" ref="Z132">_xlfn.XLOOKUP($B132&amp;"#"&amp;Z$6,INDIRECT(SUBSTITUTE("ИсходныеДанные!$где$2:$где$50000","где",$D$4)),INDIRECT(SUBSTITUTE("ИсходныеДанные!$что$2:$что$50000","что",$F$4)),"",0,1)</f>
        <v/>
      </c>
      <c r="AA132" s="78" t="str" cm="1">
        <f t="array" ref="AA132">_xlfn.XLOOKUP($B132&amp;"#"&amp;Z$6,INDIRECT(SUBSTITUTE("ИсходныеДанные!$где$2:$где$50000","где",$D$4)),INDIRECT(SUBSTITUTE("ИсходныеДанные!$что$2:$что$50000","что",$G$4)),"",0,1)</f>
        <v/>
      </c>
      <c r="AB132" s="3"/>
    </row>
    <row r="133" spans="1:28" x14ac:dyDescent="0.25">
      <c r="A133" s="6" t="str">
        <f t="shared" si="2"/>
        <v>delete</v>
      </c>
      <c r="B133" s="9" cm="1">
        <f t="array" ref="B133">INDIRECT("УникальныеСписки!E"&amp;ROW()-$E$4)</f>
        <v>0</v>
      </c>
      <c r="C133" s="15" t="str">
        <f t="array" ref="C133">_xlfn.XLOOKUP($B133,INDIRECT(SUBSTITUTE("ИсходныеДанные!$где$2:$где$50000","где",$B$4)),INDIRECT(SUBSTITUTE("ИсходныеДанные!$что$2:$что$50000","что",C$4)),"",0,1)</f>
        <v/>
      </c>
      <c r="D133" s="20" t="str" cm="1">
        <f t="array" ref="D133">_xlfn.XLOOKUP($B133&amp;"#"&amp;D$6,INDIRECT(SUBSTITUTE("ИсходныеДанные!$где$2:$где$50000","где",$D$4)),INDIRECT(SUBSTITUTE("ИсходныеДанные!$что$2:$что$50000","что",$F$4)),"",0,1)</f>
        <v/>
      </c>
      <c r="E133" s="78" t="str" cm="1">
        <f t="array" ref="E133">_xlfn.XLOOKUP($B133&amp;"#"&amp;D$6,INDIRECT(SUBSTITUTE("ИсходныеДанные!$где$2:$где$50000","где",$D$4)),INDIRECT(SUBSTITUTE("ИсходныеДанные!$что$2:$что$50000","что",$G$4)),"",0,1)</f>
        <v/>
      </c>
      <c r="F133" s="20" t="str" cm="1">
        <f t="array" ref="F133">_xlfn.XLOOKUP($B133&amp;"#"&amp;F$6,INDIRECT(SUBSTITUTE("ИсходныеДанные!$где$2:$где$50000","где",$D$4)),INDIRECT(SUBSTITUTE("ИсходныеДанные!$что$2:$что$50000","что",$F$4)),"",0,1)</f>
        <v/>
      </c>
      <c r="G133" s="78" t="str" cm="1">
        <f t="array" ref="G133">_xlfn.XLOOKUP($B133&amp;"#"&amp;F$6,INDIRECT(SUBSTITUTE("ИсходныеДанные!$где$2:$где$50000","где",$D$4)),INDIRECT(SUBSTITUTE("ИсходныеДанные!$что$2:$что$50000","что",$G$4)),"",0,1)</f>
        <v/>
      </c>
      <c r="H133" s="20" t="str" cm="1">
        <f t="array" ref="H133">_xlfn.XLOOKUP($B133&amp;"#"&amp;H$6,INDIRECT(SUBSTITUTE("ИсходныеДанные!$где$2:$где$50000","где",$D$4)),INDIRECT(SUBSTITUTE("ИсходныеДанные!$что$2:$что$50000","что",$F$4)),"",0,1)</f>
        <v/>
      </c>
      <c r="I133" s="78" t="str" cm="1">
        <f t="array" ref="I133">_xlfn.XLOOKUP($B133&amp;"#"&amp;H$6,INDIRECT(SUBSTITUTE("ИсходныеДанные!$где$2:$где$50000","где",$D$4)),INDIRECT(SUBSTITUTE("ИсходныеДанные!$что$2:$что$50000","что",$G$4)),"",0,1)</f>
        <v/>
      </c>
      <c r="J133" s="20" t="str" cm="1">
        <f t="array" ref="J133">_xlfn.XLOOKUP($B133&amp;"#"&amp;J$6,INDIRECT(SUBSTITUTE("ИсходныеДанные!$где$2:$где$50000","где",$D$4)),INDIRECT(SUBSTITUTE("ИсходныеДанные!$что$2:$что$50000","что",$F$4)),"",0,1)</f>
        <v/>
      </c>
      <c r="K133" s="78" t="str" cm="1">
        <f t="array" ref="K133">_xlfn.XLOOKUP($B133&amp;"#"&amp;J$6,INDIRECT(SUBSTITUTE("ИсходныеДанные!$где$2:$где$50000","где",$D$4)),INDIRECT(SUBSTITUTE("ИсходныеДанные!$что$2:$что$50000","что",$G$4)),"",0,1)</f>
        <v/>
      </c>
      <c r="L133" s="20" t="str" cm="1">
        <f t="array" ref="L133">_xlfn.XLOOKUP($B133&amp;"#"&amp;L$6,INDIRECT(SUBSTITUTE("ИсходныеДанные!$где$2:$где$50000","где",$D$4)),INDIRECT(SUBSTITUTE("ИсходныеДанные!$что$2:$что$50000","что",$F$4)),"",0,1)</f>
        <v/>
      </c>
      <c r="M133" s="78" t="str" cm="1">
        <f t="array" ref="M133">_xlfn.XLOOKUP($B133&amp;"#"&amp;L$6,INDIRECT(SUBSTITUTE("ИсходныеДанные!$где$2:$где$50000","где",$D$4)),INDIRECT(SUBSTITUTE("ИсходныеДанные!$что$2:$что$50000","что",$G$4)),"",0,1)</f>
        <v/>
      </c>
      <c r="N133" s="20" t="str" cm="1">
        <f t="array" ref="N133">_xlfn.XLOOKUP($B133&amp;"#"&amp;N$6,INDIRECT(SUBSTITUTE("ИсходныеДанные!$где$2:$где$50000","где",$D$4)),INDIRECT(SUBSTITUTE("ИсходныеДанные!$что$2:$что$50000","что",$F$4)),"",0,1)</f>
        <v/>
      </c>
      <c r="O133" s="78" t="str" cm="1">
        <f t="array" ref="O133">_xlfn.XLOOKUP($B133&amp;"#"&amp;N$6,INDIRECT(SUBSTITUTE("ИсходныеДанные!$где$2:$где$50000","где",$D$4)),INDIRECT(SUBSTITUTE("ИсходныеДанные!$что$2:$что$50000","что",$G$4)),"",0,1)</f>
        <v/>
      </c>
      <c r="P133" s="20" t="str" cm="1">
        <f t="array" ref="P133">_xlfn.XLOOKUP($B133&amp;"#"&amp;P$6,INDIRECT(SUBSTITUTE("ИсходныеДанные!$где$2:$где$50000","где",$D$4)),INDIRECT(SUBSTITUTE("ИсходныеДанные!$что$2:$что$50000","что",$F$4)),"",0,1)</f>
        <v/>
      </c>
      <c r="Q133" s="78" t="str" cm="1">
        <f t="array" ref="Q133">_xlfn.XLOOKUP($B133&amp;"#"&amp;P$6,INDIRECT(SUBSTITUTE("ИсходныеДанные!$где$2:$где$50000","где",$D$4)),INDIRECT(SUBSTITUTE("ИсходныеДанные!$что$2:$что$50000","что",$G$4)),"",0,1)</f>
        <v/>
      </c>
      <c r="R133" s="20" t="str" cm="1">
        <f t="array" ref="R133">_xlfn.XLOOKUP($B133&amp;"#"&amp;R$6,INDIRECT(SUBSTITUTE("ИсходныеДанные!$где$2:$где$50000","где",$D$4)),INDIRECT(SUBSTITUTE("ИсходныеДанные!$что$2:$что$50000","что",$F$4)),"",0,1)</f>
        <v/>
      </c>
      <c r="S133" s="78" t="str" cm="1">
        <f t="array" ref="S133">_xlfn.XLOOKUP($B133&amp;"#"&amp;R$6,INDIRECT(SUBSTITUTE("ИсходныеДанные!$где$2:$где$50000","где",$D$4)),INDIRECT(SUBSTITUTE("ИсходныеДанные!$что$2:$что$50000","что",$G$4)),"",0,1)</f>
        <v/>
      </c>
      <c r="T133" s="20" t="str" cm="1">
        <f t="array" ref="T133">_xlfn.XLOOKUP($B133&amp;"#"&amp;T$6,INDIRECT(SUBSTITUTE("ИсходныеДанные!$где$2:$где$50000","где",$D$4)),INDIRECT(SUBSTITUTE("ИсходныеДанные!$что$2:$что$50000","что",$F$4)),"",0,1)</f>
        <v/>
      </c>
      <c r="U133" s="78" t="str" cm="1">
        <f t="array" ref="U133">_xlfn.XLOOKUP($B133&amp;"#"&amp;T$6,INDIRECT(SUBSTITUTE("ИсходныеДанные!$где$2:$где$50000","где",$D$4)),INDIRECT(SUBSTITUTE("ИсходныеДанные!$что$2:$что$50000","что",$G$4)),"",0,1)</f>
        <v/>
      </c>
      <c r="V133" s="20" t="str" cm="1">
        <f t="array" ref="V133">_xlfn.XLOOKUP($B133&amp;"#"&amp;V$6,INDIRECT(SUBSTITUTE("ИсходныеДанные!$где$2:$где$50000","где",$D$4)),INDIRECT(SUBSTITUTE("ИсходныеДанные!$что$2:$что$50000","что",$F$4)),"",0,1)</f>
        <v/>
      </c>
      <c r="W133" s="78" t="str" cm="1">
        <f t="array" ref="W133">_xlfn.XLOOKUP($B133&amp;"#"&amp;V$6,INDIRECT(SUBSTITUTE("ИсходныеДанные!$где$2:$где$50000","где",$D$4)),INDIRECT(SUBSTITUTE("ИсходныеДанные!$что$2:$что$50000","что",$G$4)),"",0,1)</f>
        <v/>
      </c>
      <c r="X133" s="20" t="str" cm="1">
        <f t="array" ref="X133">_xlfn.XLOOKUP($B133&amp;"#"&amp;X$6,INDIRECT(SUBSTITUTE("ИсходныеДанные!$где$2:$где$50000","где",$D$4)),INDIRECT(SUBSTITUTE("ИсходныеДанные!$что$2:$что$50000","что",$F$4)),"",0,1)</f>
        <v/>
      </c>
      <c r="Y133" s="78" t="str" cm="1">
        <f t="array" ref="Y133">_xlfn.XLOOKUP($B133&amp;"#"&amp;X$6,INDIRECT(SUBSTITUTE("ИсходныеДанные!$где$2:$где$50000","где",$D$4)),INDIRECT(SUBSTITUTE("ИсходныеДанные!$что$2:$что$50000","что",$G$4)),"",0,1)</f>
        <v/>
      </c>
      <c r="Z133" s="20" t="str" cm="1">
        <f t="array" ref="Z133">_xlfn.XLOOKUP($B133&amp;"#"&amp;Z$6,INDIRECT(SUBSTITUTE("ИсходныеДанные!$где$2:$где$50000","где",$D$4)),INDIRECT(SUBSTITUTE("ИсходныеДанные!$что$2:$что$50000","что",$F$4)),"",0,1)</f>
        <v/>
      </c>
      <c r="AA133" s="78" t="str" cm="1">
        <f t="array" ref="AA133">_xlfn.XLOOKUP($B133&amp;"#"&amp;Z$6,INDIRECT(SUBSTITUTE("ИсходныеДанные!$где$2:$где$50000","где",$D$4)),INDIRECT(SUBSTITUTE("ИсходныеДанные!$что$2:$что$50000","что",$G$4)),"",0,1)</f>
        <v/>
      </c>
      <c r="AB133" s="3"/>
    </row>
    <row r="134" spans="1:28" x14ac:dyDescent="0.25">
      <c r="A134" s="6" t="str">
        <f t="shared" si="2"/>
        <v>delete</v>
      </c>
      <c r="B134" s="9" cm="1">
        <f t="array" ref="B134">INDIRECT("УникальныеСписки!E"&amp;ROW()-$E$4)</f>
        <v>0</v>
      </c>
      <c r="C134" s="15" t="str">
        <f t="array" ref="C134">_xlfn.XLOOKUP($B134,INDIRECT(SUBSTITUTE("ИсходныеДанные!$где$2:$где$50000","где",$B$4)),INDIRECT(SUBSTITUTE("ИсходныеДанные!$что$2:$что$50000","что",C$4)),"",0,1)</f>
        <v/>
      </c>
      <c r="D134" s="20" t="str" cm="1">
        <f t="array" ref="D134">_xlfn.XLOOKUP($B134&amp;"#"&amp;D$6,INDIRECT(SUBSTITUTE("ИсходныеДанные!$где$2:$где$50000","где",$D$4)),INDIRECT(SUBSTITUTE("ИсходныеДанные!$что$2:$что$50000","что",$F$4)),"",0,1)</f>
        <v/>
      </c>
      <c r="E134" s="78" t="str" cm="1">
        <f t="array" ref="E134">_xlfn.XLOOKUP($B134&amp;"#"&amp;D$6,INDIRECT(SUBSTITUTE("ИсходныеДанные!$где$2:$где$50000","где",$D$4)),INDIRECT(SUBSTITUTE("ИсходныеДанные!$что$2:$что$50000","что",$G$4)),"",0,1)</f>
        <v/>
      </c>
      <c r="F134" s="20" t="str" cm="1">
        <f t="array" ref="F134">_xlfn.XLOOKUP($B134&amp;"#"&amp;F$6,INDIRECT(SUBSTITUTE("ИсходныеДанные!$где$2:$где$50000","где",$D$4)),INDIRECT(SUBSTITUTE("ИсходныеДанные!$что$2:$что$50000","что",$F$4)),"",0,1)</f>
        <v/>
      </c>
      <c r="G134" s="78" t="str" cm="1">
        <f t="array" ref="G134">_xlfn.XLOOKUP($B134&amp;"#"&amp;F$6,INDIRECT(SUBSTITUTE("ИсходныеДанные!$где$2:$где$50000","где",$D$4)),INDIRECT(SUBSTITUTE("ИсходныеДанные!$что$2:$что$50000","что",$G$4)),"",0,1)</f>
        <v/>
      </c>
      <c r="H134" s="20" t="str" cm="1">
        <f t="array" ref="H134">_xlfn.XLOOKUP($B134&amp;"#"&amp;H$6,INDIRECT(SUBSTITUTE("ИсходныеДанные!$где$2:$где$50000","где",$D$4)),INDIRECT(SUBSTITUTE("ИсходныеДанные!$что$2:$что$50000","что",$F$4)),"",0,1)</f>
        <v/>
      </c>
      <c r="I134" s="78" t="str" cm="1">
        <f t="array" ref="I134">_xlfn.XLOOKUP($B134&amp;"#"&amp;H$6,INDIRECT(SUBSTITUTE("ИсходныеДанные!$где$2:$где$50000","где",$D$4)),INDIRECT(SUBSTITUTE("ИсходныеДанные!$что$2:$что$50000","что",$G$4)),"",0,1)</f>
        <v/>
      </c>
      <c r="J134" s="20" t="str" cm="1">
        <f t="array" ref="J134">_xlfn.XLOOKUP($B134&amp;"#"&amp;J$6,INDIRECT(SUBSTITUTE("ИсходныеДанные!$где$2:$где$50000","где",$D$4)),INDIRECT(SUBSTITUTE("ИсходныеДанные!$что$2:$что$50000","что",$F$4)),"",0,1)</f>
        <v/>
      </c>
      <c r="K134" s="78" t="str" cm="1">
        <f t="array" ref="K134">_xlfn.XLOOKUP($B134&amp;"#"&amp;J$6,INDIRECT(SUBSTITUTE("ИсходныеДанные!$где$2:$где$50000","где",$D$4)),INDIRECT(SUBSTITUTE("ИсходныеДанные!$что$2:$что$50000","что",$G$4)),"",0,1)</f>
        <v/>
      </c>
      <c r="L134" s="20" t="str" cm="1">
        <f t="array" ref="L134">_xlfn.XLOOKUP($B134&amp;"#"&amp;L$6,INDIRECT(SUBSTITUTE("ИсходныеДанные!$где$2:$где$50000","где",$D$4)),INDIRECT(SUBSTITUTE("ИсходныеДанные!$что$2:$что$50000","что",$F$4)),"",0,1)</f>
        <v/>
      </c>
      <c r="M134" s="78" t="str" cm="1">
        <f t="array" ref="M134">_xlfn.XLOOKUP($B134&amp;"#"&amp;L$6,INDIRECT(SUBSTITUTE("ИсходныеДанные!$где$2:$где$50000","где",$D$4)),INDIRECT(SUBSTITUTE("ИсходныеДанные!$что$2:$что$50000","что",$G$4)),"",0,1)</f>
        <v/>
      </c>
      <c r="N134" s="20" t="str" cm="1">
        <f t="array" ref="N134">_xlfn.XLOOKUP($B134&amp;"#"&amp;N$6,INDIRECT(SUBSTITUTE("ИсходныеДанные!$где$2:$где$50000","где",$D$4)),INDIRECT(SUBSTITUTE("ИсходныеДанные!$что$2:$что$50000","что",$F$4)),"",0,1)</f>
        <v/>
      </c>
      <c r="O134" s="78" t="str" cm="1">
        <f t="array" ref="O134">_xlfn.XLOOKUP($B134&amp;"#"&amp;N$6,INDIRECT(SUBSTITUTE("ИсходныеДанные!$где$2:$где$50000","где",$D$4)),INDIRECT(SUBSTITUTE("ИсходныеДанные!$что$2:$что$50000","что",$G$4)),"",0,1)</f>
        <v/>
      </c>
      <c r="P134" s="20" t="str" cm="1">
        <f t="array" ref="P134">_xlfn.XLOOKUP($B134&amp;"#"&amp;P$6,INDIRECT(SUBSTITUTE("ИсходныеДанные!$где$2:$где$50000","где",$D$4)),INDIRECT(SUBSTITUTE("ИсходныеДанные!$что$2:$что$50000","что",$F$4)),"",0,1)</f>
        <v/>
      </c>
      <c r="Q134" s="78" t="str" cm="1">
        <f t="array" ref="Q134">_xlfn.XLOOKUP($B134&amp;"#"&amp;P$6,INDIRECT(SUBSTITUTE("ИсходныеДанные!$где$2:$где$50000","где",$D$4)),INDIRECT(SUBSTITUTE("ИсходныеДанные!$что$2:$что$50000","что",$G$4)),"",0,1)</f>
        <v/>
      </c>
      <c r="R134" s="20" t="str" cm="1">
        <f t="array" ref="R134">_xlfn.XLOOKUP($B134&amp;"#"&amp;R$6,INDIRECT(SUBSTITUTE("ИсходныеДанные!$где$2:$где$50000","где",$D$4)),INDIRECT(SUBSTITUTE("ИсходныеДанные!$что$2:$что$50000","что",$F$4)),"",0,1)</f>
        <v/>
      </c>
      <c r="S134" s="78" t="str" cm="1">
        <f t="array" ref="S134">_xlfn.XLOOKUP($B134&amp;"#"&amp;R$6,INDIRECT(SUBSTITUTE("ИсходныеДанные!$где$2:$где$50000","где",$D$4)),INDIRECT(SUBSTITUTE("ИсходныеДанные!$что$2:$что$50000","что",$G$4)),"",0,1)</f>
        <v/>
      </c>
      <c r="T134" s="20" t="str" cm="1">
        <f t="array" ref="T134">_xlfn.XLOOKUP($B134&amp;"#"&amp;T$6,INDIRECT(SUBSTITUTE("ИсходныеДанные!$где$2:$где$50000","где",$D$4)),INDIRECT(SUBSTITUTE("ИсходныеДанные!$что$2:$что$50000","что",$F$4)),"",0,1)</f>
        <v/>
      </c>
      <c r="U134" s="78" t="str" cm="1">
        <f t="array" ref="U134">_xlfn.XLOOKUP($B134&amp;"#"&amp;T$6,INDIRECT(SUBSTITUTE("ИсходныеДанные!$где$2:$где$50000","где",$D$4)),INDIRECT(SUBSTITUTE("ИсходныеДанные!$что$2:$что$50000","что",$G$4)),"",0,1)</f>
        <v/>
      </c>
      <c r="V134" s="20" t="str" cm="1">
        <f t="array" ref="V134">_xlfn.XLOOKUP($B134&amp;"#"&amp;V$6,INDIRECT(SUBSTITUTE("ИсходныеДанные!$где$2:$где$50000","где",$D$4)),INDIRECT(SUBSTITUTE("ИсходныеДанные!$что$2:$что$50000","что",$F$4)),"",0,1)</f>
        <v/>
      </c>
      <c r="W134" s="78" t="str" cm="1">
        <f t="array" ref="W134">_xlfn.XLOOKUP($B134&amp;"#"&amp;V$6,INDIRECT(SUBSTITUTE("ИсходныеДанные!$где$2:$где$50000","где",$D$4)),INDIRECT(SUBSTITUTE("ИсходныеДанные!$что$2:$что$50000","что",$G$4)),"",0,1)</f>
        <v/>
      </c>
      <c r="X134" s="20" t="str" cm="1">
        <f t="array" ref="X134">_xlfn.XLOOKUP($B134&amp;"#"&amp;X$6,INDIRECT(SUBSTITUTE("ИсходныеДанные!$где$2:$где$50000","где",$D$4)),INDIRECT(SUBSTITUTE("ИсходныеДанные!$что$2:$что$50000","что",$F$4)),"",0,1)</f>
        <v/>
      </c>
      <c r="Y134" s="78" t="str" cm="1">
        <f t="array" ref="Y134">_xlfn.XLOOKUP($B134&amp;"#"&amp;X$6,INDIRECT(SUBSTITUTE("ИсходныеДанные!$где$2:$где$50000","где",$D$4)),INDIRECT(SUBSTITUTE("ИсходныеДанные!$что$2:$что$50000","что",$G$4)),"",0,1)</f>
        <v/>
      </c>
      <c r="Z134" s="20" t="str" cm="1">
        <f t="array" ref="Z134">_xlfn.XLOOKUP($B134&amp;"#"&amp;Z$6,INDIRECT(SUBSTITUTE("ИсходныеДанные!$где$2:$где$50000","где",$D$4)),INDIRECT(SUBSTITUTE("ИсходныеДанные!$что$2:$что$50000","что",$F$4)),"",0,1)</f>
        <v/>
      </c>
      <c r="AA134" s="78" t="str" cm="1">
        <f t="array" ref="AA134">_xlfn.XLOOKUP($B134&amp;"#"&amp;Z$6,INDIRECT(SUBSTITUTE("ИсходныеДанные!$где$2:$где$50000","где",$D$4)),INDIRECT(SUBSTITUTE("ИсходныеДанные!$что$2:$что$50000","что",$G$4)),"",0,1)</f>
        <v/>
      </c>
      <c r="AB134" s="3"/>
    </row>
    <row r="135" spans="1:28" x14ac:dyDescent="0.25">
      <c r="A135" s="6" t="str">
        <f t="shared" si="2"/>
        <v>delete</v>
      </c>
      <c r="B135" s="9" cm="1">
        <f t="array" ref="B135">INDIRECT("УникальныеСписки!E"&amp;ROW()-$E$4)</f>
        <v>0</v>
      </c>
      <c r="C135" s="15" t="str">
        <f t="array" ref="C135">_xlfn.XLOOKUP($B135,INDIRECT(SUBSTITUTE("ИсходныеДанные!$где$2:$где$50000","где",$B$4)),INDIRECT(SUBSTITUTE("ИсходныеДанные!$что$2:$что$50000","что",C$4)),"",0,1)</f>
        <v/>
      </c>
      <c r="D135" s="20" t="str" cm="1">
        <f t="array" ref="D135">_xlfn.XLOOKUP($B135&amp;"#"&amp;D$6,INDIRECT(SUBSTITUTE("ИсходныеДанные!$где$2:$где$50000","где",$D$4)),INDIRECT(SUBSTITUTE("ИсходныеДанные!$что$2:$что$50000","что",$F$4)),"",0,1)</f>
        <v/>
      </c>
      <c r="E135" s="78" t="str" cm="1">
        <f t="array" ref="E135">_xlfn.XLOOKUP($B135&amp;"#"&amp;D$6,INDIRECT(SUBSTITUTE("ИсходныеДанные!$где$2:$где$50000","где",$D$4)),INDIRECT(SUBSTITUTE("ИсходныеДанные!$что$2:$что$50000","что",$G$4)),"",0,1)</f>
        <v/>
      </c>
      <c r="F135" s="20" t="str" cm="1">
        <f t="array" ref="F135">_xlfn.XLOOKUP($B135&amp;"#"&amp;F$6,INDIRECT(SUBSTITUTE("ИсходныеДанные!$где$2:$где$50000","где",$D$4)),INDIRECT(SUBSTITUTE("ИсходныеДанные!$что$2:$что$50000","что",$F$4)),"",0,1)</f>
        <v/>
      </c>
      <c r="G135" s="78" t="str" cm="1">
        <f t="array" ref="G135">_xlfn.XLOOKUP($B135&amp;"#"&amp;F$6,INDIRECT(SUBSTITUTE("ИсходныеДанные!$где$2:$где$50000","где",$D$4)),INDIRECT(SUBSTITUTE("ИсходныеДанные!$что$2:$что$50000","что",$G$4)),"",0,1)</f>
        <v/>
      </c>
      <c r="H135" s="20" t="str" cm="1">
        <f t="array" ref="H135">_xlfn.XLOOKUP($B135&amp;"#"&amp;H$6,INDIRECT(SUBSTITUTE("ИсходныеДанные!$где$2:$где$50000","где",$D$4)),INDIRECT(SUBSTITUTE("ИсходныеДанные!$что$2:$что$50000","что",$F$4)),"",0,1)</f>
        <v/>
      </c>
      <c r="I135" s="78" t="str" cm="1">
        <f t="array" ref="I135">_xlfn.XLOOKUP($B135&amp;"#"&amp;H$6,INDIRECT(SUBSTITUTE("ИсходныеДанные!$где$2:$где$50000","где",$D$4)),INDIRECT(SUBSTITUTE("ИсходныеДанные!$что$2:$что$50000","что",$G$4)),"",0,1)</f>
        <v/>
      </c>
      <c r="J135" s="20" t="str" cm="1">
        <f t="array" ref="J135">_xlfn.XLOOKUP($B135&amp;"#"&amp;J$6,INDIRECT(SUBSTITUTE("ИсходныеДанные!$где$2:$где$50000","где",$D$4)),INDIRECT(SUBSTITUTE("ИсходныеДанные!$что$2:$что$50000","что",$F$4)),"",0,1)</f>
        <v/>
      </c>
      <c r="K135" s="78" t="str" cm="1">
        <f t="array" ref="K135">_xlfn.XLOOKUP($B135&amp;"#"&amp;J$6,INDIRECT(SUBSTITUTE("ИсходныеДанные!$где$2:$где$50000","где",$D$4)),INDIRECT(SUBSTITUTE("ИсходныеДанные!$что$2:$что$50000","что",$G$4)),"",0,1)</f>
        <v/>
      </c>
      <c r="L135" s="20" t="str" cm="1">
        <f t="array" ref="L135">_xlfn.XLOOKUP($B135&amp;"#"&amp;L$6,INDIRECT(SUBSTITUTE("ИсходныеДанные!$где$2:$где$50000","где",$D$4)),INDIRECT(SUBSTITUTE("ИсходныеДанные!$что$2:$что$50000","что",$F$4)),"",0,1)</f>
        <v/>
      </c>
      <c r="M135" s="78" t="str" cm="1">
        <f t="array" ref="M135">_xlfn.XLOOKUP($B135&amp;"#"&amp;L$6,INDIRECT(SUBSTITUTE("ИсходныеДанные!$где$2:$где$50000","где",$D$4)),INDIRECT(SUBSTITUTE("ИсходныеДанные!$что$2:$что$50000","что",$G$4)),"",0,1)</f>
        <v/>
      </c>
      <c r="N135" s="20" t="str" cm="1">
        <f t="array" ref="N135">_xlfn.XLOOKUP($B135&amp;"#"&amp;N$6,INDIRECT(SUBSTITUTE("ИсходныеДанные!$где$2:$где$50000","где",$D$4)),INDIRECT(SUBSTITUTE("ИсходныеДанные!$что$2:$что$50000","что",$F$4)),"",0,1)</f>
        <v/>
      </c>
      <c r="O135" s="78" t="str" cm="1">
        <f t="array" ref="O135">_xlfn.XLOOKUP($B135&amp;"#"&amp;N$6,INDIRECT(SUBSTITUTE("ИсходныеДанные!$где$2:$где$50000","где",$D$4)),INDIRECT(SUBSTITUTE("ИсходныеДанные!$что$2:$что$50000","что",$G$4)),"",0,1)</f>
        <v/>
      </c>
      <c r="P135" s="20" t="str" cm="1">
        <f t="array" ref="P135">_xlfn.XLOOKUP($B135&amp;"#"&amp;P$6,INDIRECT(SUBSTITUTE("ИсходныеДанные!$где$2:$где$50000","где",$D$4)),INDIRECT(SUBSTITUTE("ИсходныеДанные!$что$2:$что$50000","что",$F$4)),"",0,1)</f>
        <v/>
      </c>
      <c r="Q135" s="78" t="str" cm="1">
        <f t="array" ref="Q135">_xlfn.XLOOKUP($B135&amp;"#"&amp;P$6,INDIRECT(SUBSTITUTE("ИсходныеДанные!$где$2:$где$50000","где",$D$4)),INDIRECT(SUBSTITUTE("ИсходныеДанные!$что$2:$что$50000","что",$G$4)),"",0,1)</f>
        <v/>
      </c>
      <c r="R135" s="20" t="str" cm="1">
        <f t="array" ref="R135">_xlfn.XLOOKUP($B135&amp;"#"&amp;R$6,INDIRECT(SUBSTITUTE("ИсходныеДанные!$где$2:$где$50000","где",$D$4)),INDIRECT(SUBSTITUTE("ИсходныеДанные!$что$2:$что$50000","что",$F$4)),"",0,1)</f>
        <v/>
      </c>
      <c r="S135" s="78" t="str" cm="1">
        <f t="array" ref="S135">_xlfn.XLOOKUP($B135&amp;"#"&amp;R$6,INDIRECT(SUBSTITUTE("ИсходныеДанные!$где$2:$где$50000","где",$D$4)),INDIRECT(SUBSTITUTE("ИсходныеДанные!$что$2:$что$50000","что",$G$4)),"",0,1)</f>
        <v/>
      </c>
      <c r="T135" s="20" t="str" cm="1">
        <f t="array" ref="T135">_xlfn.XLOOKUP($B135&amp;"#"&amp;T$6,INDIRECT(SUBSTITUTE("ИсходныеДанные!$где$2:$где$50000","где",$D$4)),INDIRECT(SUBSTITUTE("ИсходныеДанные!$что$2:$что$50000","что",$F$4)),"",0,1)</f>
        <v/>
      </c>
      <c r="U135" s="78" t="str" cm="1">
        <f t="array" ref="U135">_xlfn.XLOOKUP($B135&amp;"#"&amp;T$6,INDIRECT(SUBSTITUTE("ИсходныеДанные!$где$2:$где$50000","где",$D$4)),INDIRECT(SUBSTITUTE("ИсходныеДанные!$что$2:$что$50000","что",$G$4)),"",0,1)</f>
        <v/>
      </c>
      <c r="V135" s="20" t="str" cm="1">
        <f t="array" ref="V135">_xlfn.XLOOKUP($B135&amp;"#"&amp;V$6,INDIRECT(SUBSTITUTE("ИсходныеДанные!$где$2:$где$50000","где",$D$4)),INDIRECT(SUBSTITUTE("ИсходныеДанные!$что$2:$что$50000","что",$F$4)),"",0,1)</f>
        <v/>
      </c>
      <c r="W135" s="78" t="str" cm="1">
        <f t="array" ref="W135">_xlfn.XLOOKUP($B135&amp;"#"&amp;V$6,INDIRECT(SUBSTITUTE("ИсходныеДанные!$где$2:$где$50000","где",$D$4)),INDIRECT(SUBSTITUTE("ИсходныеДанные!$что$2:$что$50000","что",$G$4)),"",0,1)</f>
        <v/>
      </c>
      <c r="X135" s="20" t="str" cm="1">
        <f t="array" ref="X135">_xlfn.XLOOKUP($B135&amp;"#"&amp;X$6,INDIRECT(SUBSTITUTE("ИсходныеДанные!$где$2:$где$50000","где",$D$4)),INDIRECT(SUBSTITUTE("ИсходныеДанные!$что$2:$что$50000","что",$F$4)),"",0,1)</f>
        <v/>
      </c>
      <c r="Y135" s="78" t="str" cm="1">
        <f t="array" ref="Y135">_xlfn.XLOOKUP($B135&amp;"#"&amp;X$6,INDIRECT(SUBSTITUTE("ИсходныеДанные!$где$2:$где$50000","где",$D$4)),INDIRECT(SUBSTITUTE("ИсходныеДанные!$что$2:$что$50000","что",$G$4)),"",0,1)</f>
        <v/>
      </c>
      <c r="Z135" s="20" t="str" cm="1">
        <f t="array" ref="Z135">_xlfn.XLOOKUP($B135&amp;"#"&amp;Z$6,INDIRECT(SUBSTITUTE("ИсходныеДанные!$где$2:$где$50000","где",$D$4)),INDIRECT(SUBSTITUTE("ИсходныеДанные!$что$2:$что$50000","что",$F$4)),"",0,1)</f>
        <v/>
      </c>
      <c r="AA135" s="78" t="str" cm="1">
        <f t="array" ref="AA135">_xlfn.XLOOKUP($B135&amp;"#"&amp;Z$6,INDIRECT(SUBSTITUTE("ИсходныеДанные!$где$2:$где$50000","где",$D$4)),INDIRECT(SUBSTITUTE("ИсходныеДанные!$что$2:$что$50000","что",$G$4)),"",0,1)</f>
        <v/>
      </c>
      <c r="AB135" s="3"/>
    </row>
    <row r="136" spans="1:28" x14ac:dyDescent="0.25">
      <c r="A136" s="6" t="str">
        <f t="shared" si="2"/>
        <v>delete</v>
      </c>
      <c r="B136" s="9" cm="1">
        <f t="array" ref="B136">INDIRECT("УникальныеСписки!E"&amp;ROW()-$E$4)</f>
        <v>0</v>
      </c>
      <c r="C136" s="15" t="str">
        <f t="array" ref="C136">_xlfn.XLOOKUP($B136,INDIRECT(SUBSTITUTE("ИсходныеДанные!$где$2:$где$50000","где",$B$4)),INDIRECT(SUBSTITUTE("ИсходныеДанные!$что$2:$что$50000","что",C$4)),"",0,1)</f>
        <v/>
      </c>
      <c r="D136" s="20" t="str" cm="1">
        <f t="array" ref="D136">_xlfn.XLOOKUP($B136&amp;"#"&amp;D$6,INDIRECT(SUBSTITUTE("ИсходныеДанные!$где$2:$где$50000","где",$D$4)),INDIRECT(SUBSTITUTE("ИсходныеДанные!$что$2:$что$50000","что",$F$4)),"",0,1)</f>
        <v/>
      </c>
      <c r="E136" s="78" t="str" cm="1">
        <f t="array" ref="E136">_xlfn.XLOOKUP($B136&amp;"#"&amp;D$6,INDIRECT(SUBSTITUTE("ИсходныеДанные!$где$2:$где$50000","где",$D$4)),INDIRECT(SUBSTITUTE("ИсходныеДанные!$что$2:$что$50000","что",$G$4)),"",0,1)</f>
        <v/>
      </c>
      <c r="F136" s="20" t="str" cm="1">
        <f t="array" ref="F136">_xlfn.XLOOKUP($B136&amp;"#"&amp;F$6,INDIRECT(SUBSTITUTE("ИсходныеДанные!$где$2:$где$50000","где",$D$4)),INDIRECT(SUBSTITUTE("ИсходныеДанные!$что$2:$что$50000","что",$F$4)),"",0,1)</f>
        <v/>
      </c>
      <c r="G136" s="78" t="str" cm="1">
        <f t="array" ref="G136">_xlfn.XLOOKUP($B136&amp;"#"&amp;F$6,INDIRECT(SUBSTITUTE("ИсходныеДанные!$где$2:$где$50000","где",$D$4)),INDIRECT(SUBSTITUTE("ИсходныеДанные!$что$2:$что$50000","что",$G$4)),"",0,1)</f>
        <v/>
      </c>
      <c r="H136" s="20" t="str" cm="1">
        <f t="array" ref="H136">_xlfn.XLOOKUP($B136&amp;"#"&amp;H$6,INDIRECT(SUBSTITUTE("ИсходныеДанные!$где$2:$где$50000","где",$D$4)),INDIRECT(SUBSTITUTE("ИсходныеДанные!$что$2:$что$50000","что",$F$4)),"",0,1)</f>
        <v/>
      </c>
      <c r="I136" s="78" t="str" cm="1">
        <f t="array" ref="I136">_xlfn.XLOOKUP($B136&amp;"#"&amp;H$6,INDIRECT(SUBSTITUTE("ИсходныеДанные!$где$2:$где$50000","где",$D$4)),INDIRECT(SUBSTITUTE("ИсходныеДанные!$что$2:$что$50000","что",$G$4)),"",0,1)</f>
        <v/>
      </c>
      <c r="J136" s="20" t="str" cm="1">
        <f t="array" ref="J136">_xlfn.XLOOKUP($B136&amp;"#"&amp;J$6,INDIRECT(SUBSTITUTE("ИсходныеДанные!$где$2:$где$50000","где",$D$4)),INDIRECT(SUBSTITUTE("ИсходныеДанные!$что$2:$что$50000","что",$F$4)),"",0,1)</f>
        <v/>
      </c>
      <c r="K136" s="78" t="str" cm="1">
        <f t="array" ref="K136">_xlfn.XLOOKUP($B136&amp;"#"&amp;J$6,INDIRECT(SUBSTITUTE("ИсходныеДанные!$где$2:$где$50000","где",$D$4)),INDIRECT(SUBSTITUTE("ИсходныеДанные!$что$2:$что$50000","что",$G$4)),"",0,1)</f>
        <v/>
      </c>
      <c r="L136" s="20" t="str" cm="1">
        <f t="array" ref="L136">_xlfn.XLOOKUP($B136&amp;"#"&amp;L$6,INDIRECT(SUBSTITUTE("ИсходныеДанные!$где$2:$где$50000","где",$D$4)),INDIRECT(SUBSTITUTE("ИсходныеДанные!$что$2:$что$50000","что",$F$4)),"",0,1)</f>
        <v/>
      </c>
      <c r="M136" s="78" t="str" cm="1">
        <f t="array" ref="M136">_xlfn.XLOOKUP($B136&amp;"#"&amp;L$6,INDIRECT(SUBSTITUTE("ИсходныеДанные!$где$2:$где$50000","где",$D$4)),INDIRECT(SUBSTITUTE("ИсходныеДанные!$что$2:$что$50000","что",$G$4)),"",0,1)</f>
        <v/>
      </c>
      <c r="N136" s="20" t="str" cm="1">
        <f t="array" ref="N136">_xlfn.XLOOKUP($B136&amp;"#"&amp;N$6,INDIRECT(SUBSTITUTE("ИсходныеДанные!$где$2:$где$50000","где",$D$4)),INDIRECT(SUBSTITUTE("ИсходныеДанные!$что$2:$что$50000","что",$F$4)),"",0,1)</f>
        <v/>
      </c>
      <c r="O136" s="78" t="str" cm="1">
        <f t="array" ref="O136">_xlfn.XLOOKUP($B136&amp;"#"&amp;N$6,INDIRECT(SUBSTITUTE("ИсходныеДанные!$где$2:$где$50000","где",$D$4)),INDIRECT(SUBSTITUTE("ИсходныеДанные!$что$2:$что$50000","что",$G$4)),"",0,1)</f>
        <v/>
      </c>
      <c r="P136" s="20" t="str" cm="1">
        <f t="array" ref="P136">_xlfn.XLOOKUP($B136&amp;"#"&amp;P$6,INDIRECT(SUBSTITUTE("ИсходныеДанные!$где$2:$где$50000","где",$D$4)),INDIRECT(SUBSTITUTE("ИсходныеДанные!$что$2:$что$50000","что",$F$4)),"",0,1)</f>
        <v/>
      </c>
      <c r="Q136" s="78" t="str" cm="1">
        <f t="array" ref="Q136">_xlfn.XLOOKUP($B136&amp;"#"&amp;P$6,INDIRECT(SUBSTITUTE("ИсходныеДанные!$где$2:$где$50000","где",$D$4)),INDIRECT(SUBSTITUTE("ИсходныеДанные!$что$2:$что$50000","что",$G$4)),"",0,1)</f>
        <v/>
      </c>
      <c r="R136" s="20" t="str" cm="1">
        <f t="array" ref="R136">_xlfn.XLOOKUP($B136&amp;"#"&amp;R$6,INDIRECT(SUBSTITUTE("ИсходныеДанные!$где$2:$где$50000","где",$D$4)),INDIRECT(SUBSTITUTE("ИсходныеДанные!$что$2:$что$50000","что",$F$4)),"",0,1)</f>
        <v/>
      </c>
      <c r="S136" s="78" t="str" cm="1">
        <f t="array" ref="S136">_xlfn.XLOOKUP($B136&amp;"#"&amp;R$6,INDIRECT(SUBSTITUTE("ИсходныеДанные!$где$2:$где$50000","где",$D$4)),INDIRECT(SUBSTITUTE("ИсходныеДанные!$что$2:$что$50000","что",$G$4)),"",0,1)</f>
        <v/>
      </c>
      <c r="T136" s="20" t="str" cm="1">
        <f t="array" ref="T136">_xlfn.XLOOKUP($B136&amp;"#"&amp;T$6,INDIRECT(SUBSTITUTE("ИсходныеДанные!$где$2:$где$50000","где",$D$4)),INDIRECT(SUBSTITUTE("ИсходныеДанные!$что$2:$что$50000","что",$F$4)),"",0,1)</f>
        <v/>
      </c>
      <c r="U136" s="78" t="str" cm="1">
        <f t="array" ref="U136">_xlfn.XLOOKUP($B136&amp;"#"&amp;T$6,INDIRECT(SUBSTITUTE("ИсходныеДанные!$где$2:$где$50000","где",$D$4)),INDIRECT(SUBSTITUTE("ИсходныеДанные!$что$2:$что$50000","что",$G$4)),"",0,1)</f>
        <v/>
      </c>
      <c r="V136" s="20" t="str" cm="1">
        <f t="array" ref="V136">_xlfn.XLOOKUP($B136&amp;"#"&amp;V$6,INDIRECT(SUBSTITUTE("ИсходныеДанные!$где$2:$где$50000","где",$D$4)),INDIRECT(SUBSTITUTE("ИсходныеДанные!$что$2:$что$50000","что",$F$4)),"",0,1)</f>
        <v/>
      </c>
      <c r="W136" s="78" t="str" cm="1">
        <f t="array" ref="W136">_xlfn.XLOOKUP($B136&amp;"#"&amp;V$6,INDIRECT(SUBSTITUTE("ИсходныеДанные!$где$2:$где$50000","где",$D$4)),INDIRECT(SUBSTITUTE("ИсходныеДанные!$что$2:$что$50000","что",$G$4)),"",0,1)</f>
        <v/>
      </c>
      <c r="X136" s="20" t="str" cm="1">
        <f t="array" ref="X136">_xlfn.XLOOKUP($B136&amp;"#"&amp;X$6,INDIRECT(SUBSTITUTE("ИсходныеДанные!$где$2:$где$50000","где",$D$4)),INDIRECT(SUBSTITUTE("ИсходныеДанные!$что$2:$что$50000","что",$F$4)),"",0,1)</f>
        <v/>
      </c>
      <c r="Y136" s="78" t="str" cm="1">
        <f t="array" ref="Y136">_xlfn.XLOOKUP($B136&amp;"#"&amp;X$6,INDIRECT(SUBSTITUTE("ИсходныеДанные!$где$2:$где$50000","где",$D$4)),INDIRECT(SUBSTITUTE("ИсходныеДанные!$что$2:$что$50000","что",$G$4)),"",0,1)</f>
        <v/>
      </c>
      <c r="Z136" s="20" t="str" cm="1">
        <f t="array" ref="Z136">_xlfn.XLOOKUP($B136&amp;"#"&amp;Z$6,INDIRECT(SUBSTITUTE("ИсходныеДанные!$где$2:$где$50000","где",$D$4)),INDIRECT(SUBSTITUTE("ИсходныеДанные!$что$2:$что$50000","что",$F$4)),"",0,1)</f>
        <v/>
      </c>
      <c r="AA136" s="78" t="str" cm="1">
        <f t="array" ref="AA136">_xlfn.XLOOKUP($B136&amp;"#"&amp;Z$6,INDIRECT(SUBSTITUTE("ИсходныеДанные!$где$2:$где$50000","где",$D$4)),INDIRECT(SUBSTITUTE("ИсходныеДанные!$что$2:$что$50000","что",$G$4)),"",0,1)</f>
        <v/>
      </c>
      <c r="AB136" s="3"/>
    </row>
    <row r="137" spans="1:28" x14ac:dyDescent="0.25">
      <c r="A137" s="6" t="str">
        <f t="shared" si="2"/>
        <v>delete</v>
      </c>
      <c r="B137" s="9" cm="1">
        <f t="array" ref="B137">INDIRECT("УникальныеСписки!E"&amp;ROW()-$E$4)</f>
        <v>0</v>
      </c>
      <c r="C137" s="15" t="str">
        <f t="array" ref="C137">_xlfn.XLOOKUP($B137,INDIRECT(SUBSTITUTE("ИсходныеДанные!$где$2:$где$50000","где",$B$4)),INDIRECT(SUBSTITUTE("ИсходныеДанные!$что$2:$что$50000","что",C$4)),"",0,1)</f>
        <v/>
      </c>
      <c r="D137" s="20" t="str" cm="1">
        <f t="array" ref="D137">_xlfn.XLOOKUP($B137&amp;"#"&amp;D$6,INDIRECT(SUBSTITUTE("ИсходныеДанные!$где$2:$где$50000","где",$D$4)),INDIRECT(SUBSTITUTE("ИсходныеДанные!$что$2:$что$50000","что",$F$4)),"",0,1)</f>
        <v/>
      </c>
      <c r="E137" s="78" t="str" cm="1">
        <f t="array" ref="E137">_xlfn.XLOOKUP($B137&amp;"#"&amp;D$6,INDIRECT(SUBSTITUTE("ИсходныеДанные!$где$2:$где$50000","где",$D$4)),INDIRECT(SUBSTITUTE("ИсходныеДанные!$что$2:$что$50000","что",$G$4)),"",0,1)</f>
        <v/>
      </c>
      <c r="F137" s="20" t="str" cm="1">
        <f t="array" ref="F137">_xlfn.XLOOKUP($B137&amp;"#"&amp;F$6,INDIRECT(SUBSTITUTE("ИсходныеДанные!$где$2:$где$50000","где",$D$4)),INDIRECT(SUBSTITUTE("ИсходныеДанные!$что$2:$что$50000","что",$F$4)),"",0,1)</f>
        <v/>
      </c>
      <c r="G137" s="78" t="str" cm="1">
        <f t="array" ref="G137">_xlfn.XLOOKUP($B137&amp;"#"&amp;F$6,INDIRECT(SUBSTITUTE("ИсходныеДанные!$где$2:$где$50000","где",$D$4)),INDIRECT(SUBSTITUTE("ИсходныеДанные!$что$2:$что$50000","что",$G$4)),"",0,1)</f>
        <v/>
      </c>
      <c r="H137" s="20" t="str" cm="1">
        <f t="array" ref="H137">_xlfn.XLOOKUP($B137&amp;"#"&amp;H$6,INDIRECT(SUBSTITUTE("ИсходныеДанные!$где$2:$где$50000","где",$D$4)),INDIRECT(SUBSTITUTE("ИсходныеДанные!$что$2:$что$50000","что",$F$4)),"",0,1)</f>
        <v/>
      </c>
      <c r="I137" s="78" t="str" cm="1">
        <f t="array" ref="I137">_xlfn.XLOOKUP($B137&amp;"#"&amp;H$6,INDIRECT(SUBSTITUTE("ИсходныеДанные!$где$2:$где$50000","где",$D$4)),INDIRECT(SUBSTITUTE("ИсходныеДанные!$что$2:$что$50000","что",$G$4)),"",0,1)</f>
        <v/>
      </c>
      <c r="J137" s="20" t="str" cm="1">
        <f t="array" ref="J137">_xlfn.XLOOKUP($B137&amp;"#"&amp;J$6,INDIRECT(SUBSTITUTE("ИсходныеДанные!$где$2:$где$50000","где",$D$4)),INDIRECT(SUBSTITUTE("ИсходныеДанные!$что$2:$что$50000","что",$F$4)),"",0,1)</f>
        <v/>
      </c>
      <c r="K137" s="78" t="str" cm="1">
        <f t="array" ref="K137">_xlfn.XLOOKUP($B137&amp;"#"&amp;J$6,INDIRECT(SUBSTITUTE("ИсходныеДанные!$где$2:$где$50000","где",$D$4)),INDIRECT(SUBSTITUTE("ИсходныеДанные!$что$2:$что$50000","что",$G$4)),"",0,1)</f>
        <v/>
      </c>
      <c r="L137" s="20" t="str" cm="1">
        <f t="array" ref="L137">_xlfn.XLOOKUP($B137&amp;"#"&amp;L$6,INDIRECT(SUBSTITUTE("ИсходныеДанные!$где$2:$где$50000","где",$D$4)),INDIRECT(SUBSTITUTE("ИсходныеДанные!$что$2:$что$50000","что",$F$4)),"",0,1)</f>
        <v/>
      </c>
      <c r="M137" s="78" t="str" cm="1">
        <f t="array" ref="M137">_xlfn.XLOOKUP($B137&amp;"#"&amp;L$6,INDIRECT(SUBSTITUTE("ИсходныеДанные!$где$2:$где$50000","где",$D$4)),INDIRECT(SUBSTITUTE("ИсходныеДанные!$что$2:$что$50000","что",$G$4)),"",0,1)</f>
        <v/>
      </c>
      <c r="N137" s="20" t="str" cm="1">
        <f t="array" ref="N137">_xlfn.XLOOKUP($B137&amp;"#"&amp;N$6,INDIRECT(SUBSTITUTE("ИсходныеДанные!$где$2:$где$50000","где",$D$4)),INDIRECT(SUBSTITUTE("ИсходныеДанные!$что$2:$что$50000","что",$F$4)),"",0,1)</f>
        <v/>
      </c>
      <c r="O137" s="78" t="str" cm="1">
        <f t="array" ref="O137">_xlfn.XLOOKUP($B137&amp;"#"&amp;N$6,INDIRECT(SUBSTITUTE("ИсходныеДанные!$где$2:$где$50000","где",$D$4)),INDIRECT(SUBSTITUTE("ИсходныеДанные!$что$2:$что$50000","что",$G$4)),"",0,1)</f>
        <v/>
      </c>
      <c r="P137" s="20" t="str" cm="1">
        <f t="array" ref="P137">_xlfn.XLOOKUP($B137&amp;"#"&amp;P$6,INDIRECT(SUBSTITUTE("ИсходныеДанные!$где$2:$где$50000","где",$D$4)),INDIRECT(SUBSTITUTE("ИсходныеДанные!$что$2:$что$50000","что",$F$4)),"",0,1)</f>
        <v/>
      </c>
      <c r="Q137" s="78" t="str" cm="1">
        <f t="array" ref="Q137">_xlfn.XLOOKUP($B137&amp;"#"&amp;P$6,INDIRECT(SUBSTITUTE("ИсходныеДанные!$где$2:$где$50000","где",$D$4)),INDIRECT(SUBSTITUTE("ИсходныеДанные!$что$2:$что$50000","что",$G$4)),"",0,1)</f>
        <v/>
      </c>
      <c r="R137" s="20" t="str" cm="1">
        <f t="array" ref="R137">_xlfn.XLOOKUP($B137&amp;"#"&amp;R$6,INDIRECT(SUBSTITUTE("ИсходныеДанные!$где$2:$где$50000","где",$D$4)),INDIRECT(SUBSTITUTE("ИсходныеДанные!$что$2:$что$50000","что",$F$4)),"",0,1)</f>
        <v/>
      </c>
      <c r="S137" s="78" t="str" cm="1">
        <f t="array" ref="S137">_xlfn.XLOOKUP($B137&amp;"#"&amp;R$6,INDIRECT(SUBSTITUTE("ИсходныеДанные!$где$2:$где$50000","где",$D$4)),INDIRECT(SUBSTITUTE("ИсходныеДанные!$что$2:$что$50000","что",$G$4)),"",0,1)</f>
        <v/>
      </c>
      <c r="T137" s="20" t="str" cm="1">
        <f t="array" ref="T137">_xlfn.XLOOKUP($B137&amp;"#"&amp;T$6,INDIRECT(SUBSTITUTE("ИсходныеДанные!$где$2:$где$50000","где",$D$4)),INDIRECT(SUBSTITUTE("ИсходныеДанные!$что$2:$что$50000","что",$F$4)),"",0,1)</f>
        <v/>
      </c>
      <c r="U137" s="78" t="str" cm="1">
        <f t="array" ref="U137">_xlfn.XLOOKUP($B137&amp;"#"&amp;T$6,INDIRECT(SUBSTITUTE("ИсходныеДанные!$где$2:$где$50000","где",$D$4)),INDIRECT(SUBSTITUTE("ИсходныеДанные!$что$2:$что$50000","что",$G$4)),"",0,1)</f>
        <v/>
      </c>
      <c r="V137" s="20" t="str" cm="1">
        <f t="array" ref="V137">_xlfn.XLOOKUP($B137&amp;"#"&amp;V$6,INDIRECT(SUBSTITUTE("ИсходныеДанные!$где$2:$где$50000","где",$D$4)),INDIRECT(SUBSTITUTE("ИсходныеДанные!$что$2:$что$50000","что",$F$4)),"",0,1)</f>
        <v/>
      </c>
      <c r="W137" s="78" t="str" cm="1">
        <f t="array" ref="W137">_xlfn.XLOOKUP($B137&amp;"#"&amp;V$6,INDIRECT(SUBSTITUTE("ИсходныеДанные!$где$2:$где$50000","где",$D$4)),INDIRECT(SUBSTITUTE("ИсходныеДанные!$что$2:$что$50000","что",$G$4)),"",0,1)</f>
        <v/>
      </c>
      <c r="X137" s="20" t="str" cm="1">
        <f t="array" ref="X137">_xlfn.XLOOKUP($B137&amp;"#"&amp;X$6,INDIRECT(SUBSTITUTE("ИсходныеДанные!$где$2:$где$50000","где",$D$4)),INDIRECT(SUBSTITUTE("ИсходныеДанные!$что$2:$что$50000","что",$F$4)),"",0,1)</f>
        <v/>
      </c>
      <c r="Y137" s="78" t="str" cm="1">
        <f t="array" ref="Y137">_xlfn.XLOOKUP($B137&amp;"#"&amp;X$6,INDIRECT(SUBSTITUTE("ИсходныеДанные!$где$2:$где$50000","где",$D$4)),INDIRECT(SUBSTITUTE("ИсходныеДанные!$что$2:$что$50000","что",$G$4)),"",0,1)</f>
        <v/>
      </c>
      <c r="Z137" s="20" t="str" cm="1">
        <f t="array" ref="Z137">_xlfn.XLOOKUP($B137&amp;"#"&amp;Z$6,INDIRECT(SUBSTITUTE("ИсходныеДанные!$где$2:$где$50000","где",$D$4)),INDIRECT(SUBSTITUTE("ИсходныеДанные!$что$2:$что$50000","что",$F$4)),"",0,1)</f>
        <v/>
      </c>
      <c r="AA137" s="78" t="str" cm="1">
        <f t="array" ref="AA137">_xlfn.XLOOKUP($B137&amp;"#"&amp;Z$6,INDIRECT(SUBSTITUTE("ИсходныеДанные!$где$2:$где$50000","где",$D$4)),INDIRECT(SUBSTITUTE("ИсходныеДанные!$что$2:$что$50000","что",$G$4)),"",0,1)</f>
        <v/>
      </c>
      <c r="AB137" s="3"/>
    </row>
    <row r="138" spans="1:28" x14ac:dyDescent="0.25">
      <c r="A138" s="6" t="str">
        <f t="shared" si="2"/>
        <v>delete</v>
      </c>
      <c r="B138" s="9" cm="1">
        <f t="array" ref="B138">INDIRECT("УникальныеСписки!E"&amp;ROW()-$E$4)</f>
        <v>0</v>
      </c>
      <c r="C138" s="15" t="str">
        <f t="array" ref="C138">_xlfn.XLOOKUP($B138,INDIRECT(SUBSTITUTE("ИсходныеДанные!$где$2:$где$50000","где",$B$4)),INDIRECT(SUBSTITUTE("ИсходныеДанные!$что$2:$что$50000","что",C$4)),"",0,1)</f>
        <v/>
      </c>
      <c r="D138" s="20" t="str" cm="1">
        <f t="array" ref="D138">_xlfn.XLOOKUP($B138&amp;"#"&amp;D$6,INDIRECT(SUBSTITUTE("ИсходныеДанные!$где$2:$где$50000","где",$D$4)),INDIRECT(SUBSTITUTE("ИсходныеДанные!$что$2:$что$50000","что",$F$4)),"",0,1)</f>
        <v/>
      </c>
      <c r="E138" s="78" t="str" cm="1">
        <f t="array" ref="E138">_xlfn.XLOOKUP($B138&amp;"#"&amp;D$6,INDIRECT(SUBSTITUTE("ИсходныеДанные!$где$2:$где$50000","где",$D$4)),INDIRECT(SUBSTITUTE("ИсходныеДанные!$что$2:$что$50000","что",$G$4)),"",0,1)</f>
        <v/>
      </c>
      <c r="F138" s="20" t="str" cm="1">
        <f t="array" ref="F138">_xlfn.XLOOKUP($B138&amp;"#"&amp;F$6,INDIRECT(SUBSTITUTE("ИсходныеДанные!$где$2:$где$50000","где",$D$4)),INDIRECT(SUBSTITUTE("ИсходныеДанные!$что$2:$что$50000","что",$F$4)),"",0,1)</f>
        <v/>
      </c>
      <c r="G138" s="78" t="str" cm="1">
        <f t="array" ref="G138">_xlfn.XLOOKUP($B138&amp;"#"&amp;F$6,INDIRECT(SUBSTITUTE("ИсходныеДанные!$где$2:$где$50000","где",$D$4)),INDIRECT(SUBSTITUTE("ИсходныеДанные!$что$2:$что$50000","что",$G$4)),"",0,1)</f>
        <v/>
      </c>
      <c r="H138" s="20" t="str" cm="1">
        <f t="array" ref="H138">_xlfn.XLOOKUP($B138&amp;"#"&amp;H$6,INDIRECT(SUBSTITUTE("ИсходныеДанные!$где$2:$где$50000","где",$D$4)),INDIRECT(SUBSTITUTE("ИсходныеДанные!$что$2:$что$50000","что",$F$4)),"",0,1)</f>
        <v/>
      </c>
      <c r="I138" s="78" t="str" cm="1">
        <f t="array" ref="I138">_xlfn.XLOOKUP($B138&amp;"#"&amp;H$6,INDIRECT(SUBSTITUTE("ИсходныеДанные!$где$2:$где$50000","где",$D$4)),INDIRECT(SUBSTITUTE("ИсходныеДанные!$что$2:$что$50000","что",$G$4)),"",0,1)</f>
        <v/>
      </c>
      <c r="J138" s="20" t="str" cm="1">
        <f t="array" ref="J138">_xlfn.XLOOKUP($B138&amp;"#"&amp;J$6,INDIRECT(SUBSTITUTE("ИсходныеДанные!$где$2:$где$50000","где",$D$4)),INDIRECT(SUBSTITUTE("ИсходныеДанные!$что$2:$что$50000","что",$F$4)),"",0,1)</f>
        <v/>
      </c>
      <c r="K138" s="78" t="str" cm="1">
        <f t="array" ref="K138">_xlfn.XLOOKUP($B138&amp;"#"&amp;J$6,INDIRECT(SUBSTITUTE("ИсходныеДанные!$где$2:$где$50000","где",$D$4)),INDIRECT(SUBSTITUTE("ИсходныеДанные!$что$2:$что$50000","что",$G$4)),"",0,1)</f>
        <v/>
      </c>
      <c r="L138" s="20" t="str" cm="1">
        <f t="array" ref="L138">_xlfn.XLOOKUP($B138&amp;"#"&amp;L$6,INDIRECT(SUBSTITUTE("ИсходныеДанные!$где$2:$где$50000","где",$D$4)),INDIRECT(SUBSTITUTE("ИсходныеДанные!$что$2:$что$50000","что",$F$4)),"",0,1)</f>
        <v/>
      </c>
      <c r="M138" s="78" t="str" cm="1">
        <f t="array" ref="M138">_xlfn.XLOOKUP($B138&amp;"#"&amp;L$6,INDIRECT(SUBSTITUTE("ИсходныеДанные!$где$2:$где$50000","где",$D$4)),INDIRECT(SUBSTITUTE("ИсходныеДанные!$что$2:$что$50000","что",$G$4)),"",0,1)</f>
        <v/>
      </c>
      <c r="N138" s="20" t="str" cm="1">
        <f t="array" ref="N138">_xlfn.XLOOKUP($B138&amp;"#"&amp;N$6,INDIRECT(SUBSTITUTE("ИсходныеДанные!$где$2:$где$50000","где",$D$4)),INDIRECT(SUBSTITUTE("ИсходныеДанные!$что$2:$что$50000","что",$F$4)),"",0,1)</f>
        <v/>
      </c>
      <c r="O138" s="78" t="str" cm="1">
        <f t="array" ref="O138">_xlfn.XLOOKUP($B138&amp;"#"&amp;N$6,INDIRECT(SUBSTITUTE("ИсходныеДанные!$где$2:$где$50000","где",$D$4)),INDIRECT(SUBSTITUTE("ИсходныеДанные!$что$2:$что$50000","что",$G$4)),"",0,1)</f>
        <v/>
      </c>
      <c r="P138" s="20" t="str" cm="1">
        <f t="array" ref="P138">_xlfn.XLOOKUP($B138&amp;"#"&amp;P$6,INDIRECT(SUBSTITUTE("ИсходныеДанные!$где$2:$где$50000","где",$D$4)),INDIRECT(SUBSTITUTE("ИсходныеДанные!$что$2:$что$50000","что",$F$4)),"",0,1)</f>
        <v/>
      </c>
      <c r="Q138" s="78" t="str" cm="1">
        <f t="array" ref="Q138">_xlfn.XLOOKUP($B138&amp;"#"&amp;P$6,INDIRECT(SUBSTITUTE("ИсходныеДанные!$где$2:$где$50000","где",$D$4)),INDIRECT(SUBSTITUTE("ИсходныеДанные!$что$2:$что$50000","что",$G$4)),"",0,1)</f>
        <v/>
      </c>
      <c r="R138" s="20" t="str" cm="1">
        <f t="array" ref="R138">_xlfn.XLOOKUP($B138&amp;"#"&amp;R$6,INDIRECT(SUBSTITUTE("ИсходныеДанные!$где$2:$где$50000","где",$D$4)),INDIRECT(SUBSTITUTE("ИсходныеДанные!$что$2:$что$50000","что",$F$4)),"",0,1)</f>
        <v/>
      </c>
      <c r="S138" s="78" t="str" cm="1">
        <f t="array" ref="S138">_xlfn.XLOOKUP($B138&amp;"#"&amp;R$6,INDIRECT(SUBSTITUTE("ИсходныеДанные!$где$2:$где$50000","где",$D$4)),INDIRECT(SUBSTITUTE("ИсходныеДанные!$что$2:$что$50000","что",$G$4)),"",0,1)</f>
        <v/>
      </c>
      <c r="T138" s="20" t="str" cm="1">
        <f t="array" ref="T138">_xlfn.XLOOKUP($B138&amp;"#"&amp;T$6,INDIRECT(SUBSTITUTE("ИсходныеДанные!$где$2:$где$50000","где",$D$4)),INDIRECT(SUBSTITUTE("ИсходныеДанные!$что$2:$что$50000","что",$F$4)),"",0,1)</f>
        <v/>
      </c>
      <c r="U138" s="78" t="str" cm="1">
        <f t="array" ref="U138">_xlfn.XLOOKUP($B138&amp;"#"&amp;T$6,INDIRECT(SUBSTITUTE("ИсходныеДанные!$где$2:$где$50000","где",$D$4)),INDIRECT(SUBSTITUTE("ИсходныеДанные!$что$2:$что$50000","что",$G$4)),"",0,1)</f>
        <v/>
      </c>
      <c r="V138" s="20" t="str" cm="1">
        <f t="array" ref="V138">_xlfn.XLOOKUP($B138&amp;"#"&amp;V$6,INDIRECT(SUBSTITUTE("ИсходныеДанные!$где$2:$где$50000","где",$D$4)),INDIRECT(SUBSTITUTE("ИсходныеДанные!$что$2:$что$50000","что",$F$4)),"",0,1)</f>
        <v/>
      </c>
      <c r="W138" s="78" t="str" cm="1">
        <f t="array" ref="W138">_xlfn.XLOOKUP($B138&amp;"#"&amp;V$6,INDIRECT(SUBSTITUTE("ИсходныеДанные!$где$2:$где$50000","где",$D$4)),INDIRECT(SUBSTITUTE("ИсходныеДанные!$что$2:$что$50000","что",$G$4)),"",0,1)</f>
        <v/>
      </c>
      <c r="X138" s="20" t="str" cm="1">
        <f t="array" ref="X138">_xlfn.XLOOKUP($B138&amp;"#"&amp;X$6,INDIRECT(SUBSTITUTE("ИсходныеДанные!$где$2:$где$50000","где",$D$4)),INDIRECT(SUBSTITUTE("ИсходныеДанные!$что$2:$что$50000","что",$F$4)),"",0,1)</f>
        <v/>
      </c>
      <c r="Y138" s="78" t="str" cm="1">
        <f t="array" ref="Y138">_xlfn.XLOOKUP($B138&amp;"#"&amp;X$6,INDIRECT(SUBSTITUTE("ИсходныеДанные!$где$2:$где$50000","где",$D$4)),INDIRECT(SUBSTITUTE("ИсходныеДанные!$что$2:$что$50000","что",$G$4)),"",0,1)</f>
        <v/>
      </c>
      <c r="Z138" s="20" t="str" cm="1">
        <f t="array" ref="Z138">_xlfn.XLOOKUP($B138&amp;"#"&amp;Z$6,INDIRECT(SUBSTITUTE("ИсходныеДанные!$где$2:$где$50000","где",$D$4)),INDIRECT(SUBSTITUTE("ИсходныеДанные!$что$2:$что$50000","что",$F$4)),"",0,1)</f>
        <v/>
      </c>
      <c r="AA138" s="78" t="str" cm="1">
        <f t="array" ref="AA138">_xlfn.XLOOKUP($B138&amp;"#"&amp;Z$6,INDIRECT(SUBSTITUTE("ИсходныеДанные!$где$2:$где$50000","где",$D$4)),INDIRECT(SUBSTITUTE("ИсходныеДанные!$что$2:$что$50000","что",$G$4)),"",0,1)</f>
        <v/>
      </c>
      <c r="AB138" s="3"/>
    </row>
    <row r="139" spans="1:28" x14ac:dyDescent="0.25">
      <c r="A139" s="6" t="str">
        <f t="shared" si="2"/>
        <v>delete</v>
      </c>
      <c r="B139" s="9" cm="1">
        <f t="array" ref="B139">INDIRECT("УникальныеСписки!E"&amp;ROW()-$E$4)</f>
        <v>0</v>
      </c>
      <c r="C139" s="15" t="str">
        <f t="array" ref="C139">_xlfn.XLOOKUP($B139,INDIRECT(SUBSTITUTE("ИсходныеДанные!$где$2:$где$50000","где",$B$4)),INDIRECT(SUBSTITUTE("ИсходныеДанные!$что$2:$что$50000","что",C$4)),"",0,1)</f>
        <v/>
      </c>
      <c r="D139" s="20" t="str" cm="1">
        <f t="array" ref="D139">_xlfn.XLOOKUP($B139&amp;"#"&amp;D$6,INDIRECT(SUBSTITUTE("ИсходныеДанные!$где$2:$где$50000","где",$D$4)),INDIRECT(SUBSTITUTE("ИсходныеДанные!$что$2:$что$50000","что",$F$4)),"",0,1)</f>
        <v/>
      </c>
      <c r="E139" s="78" t="str" cm="1">
        <f t="array" ref="E139">_xlfn.XLOOKUP($B139&amp;"#"&amp;D$6,INDIRECT(SUBSTITUTE("ИсходныеДанные!$где$2:$где$50000","где",$D$4)),INDIRECT(SUBSTITUTE("ИсходныеДанные!$что$2:$что$50000","что",$G$4)),"",0,1)</f>
        <v/>
      </c>
      <c r="F139" s="20" t="str" cm="1">
        <f t="array" ref="F139">_xlfn.XLOOKUP($B139&amp;"#"&amp;F$6,INDIRECT(SUBSTITUTE("ИсходныеДанные!$где$2:$где$50000","где",$D$4)),INDIRECT(SUBSTITUTE("ИсходныеДанные!$что$2:$что$50000","что",$F$4)),"",0,1)</f>
        <v/>
      </c>
      <c r="G139" s="78" t="str" cm="1">
        <f t="array" ref="G139">_xlfn.XLOOKUP($B139&amp;"#"&amp;F$6,INDIRECT(SUBSTITUTE("ИсходныеДанные!$где$2:$где$50000","где",$D$4)),INDIRECT(SUBSTITUTE("ИсходныеДанные!$что$2:$что$50000","что",$G$4)),"",0,1)</f>
        <v/>
      </c>
      <c r="H139" s="20" t="str" cm="1">
        <f t="array" ref="H139">_xlfn.XLOOKUP($B139&amp;"#"&amp;H$6,INDIRECT(SUBSTITUTE("ИсходныеДанные!$где$2:$где$50000","где",$D$4)),INDIRECT(SUBSTITUTE("ИсходныеДанные!$что$2:$что$50000","что",$F$4)),"",0,1)</f>
        <v/>
      </c>
      <c r="I139" s="78" t="str" cm="1">
        <f t="array" ref="I139">_xlfn.XLOOKUP($B139&amp;"#"&amp;H$6,INDIRECT(SUBSTITUTE("ИсходныеДанные!$где$2:$где$50000","где",$D$4)),INDIRECT(SUBSTITUTE("ИсходныеДанные!$что$2:$что$50000","что",$G$4)),"",0,1)</f>
        <v/>
      </c>
      <c r="J139" s="20" t="str" cm="1">
        <f t="array" ref="J139">_xlfn.XLOOKUP($B139&amp;"#"&amp;J$6,INDIRECT(SUBSTITUTE("ИсходныеДанные!$где$2:$где$50000","где",$D$4)),INDIRECT(SUBSTITUTE("ИсходныеДанные!$что$2:$что$50000","что",$F$4)),"",0,1)</f>
        <v/>
      </c>
      <c r="K139" s="78" t="str" cm="1">
        <f t="array" ref="K139">_xlfn.XLOOKUP($B139&amp;"#"&amp;J$6,INDIRECT(SUBSTITUTE("ИсходныеДанные!$где$2:$где$50000","где",$D$4)),INDIRECT(SUBSTITUTE("ИсходныеДанные!$что$2:$что$50000","что",$G$4)),"",0,1)</f>
        <v/>
      </c>
      <c r="L139" s="20" t="str" cm="1">
        <f t="array" ref="L139">_xlfn.XLOOKUP($B139&amp;"#"&amp;L$6,INDIRECT(SUBSTITUTE("ИсходныеДанные!$где$2:$где$50000","где",$D$4)),INDIRECT(SUBSTITUTE("ИсходныеДанные!$что$2:$что$50000","что",$F$4)),"",0,1)</f>
        <v/>
      </c>
      <c r="M139" s="78" t="str" cm="1">
        <f t="array" ref="M139">_xlfn.XLOOKUP($B139&amp;"#"&amp;L$6,INDIRECT(SUBSTITUTE("ИсходныеДанные!$где$2:$где$50000","где",$D$4)),INDIRECT(SUBSTITUTE("ИсходныеДанные!$что$2:$что$50000","что",$G$4)),"",0,1)</f>
        <v/>
      </c>
      <c r="N139" s="20" t="str" cm="1">
        <f t="array" ref="N139">_xlfn.XLOOKUP($B139&amp;"#"&amp;N$6,INDIRECT(SUBSTITUTE("ИсходныеДанные!$где$2:$где$50000","где",$D$4)),INDIRECT(SUBSTITUTE("ИсходныеДанные!$что$2:$что$50000","что",$F$4)),"",0,1)</f>
        <v/>
      </c>
      <c r="O139" s="78" t="str" cm="1">
        <f t="array" ref="O139">_xlfn.XLOOKUP($B139&amp;"#"&amp;N$6,INDIRECT(SUBSTITUTE("ИсходныеДанные!$где$2:$где$50000","где",$D$4)),INDIRECT(SUBSTITUTE("ИсходныеДанные!$что$2:$что$50000","что",$G$4)),"",0,1)</f>
        <v/>
      </c>
      <c r="P139" s="20" t="str" cm="1">
        <f t="array" ref="P139">_xlfn.XLOOKUP($B139&amp;"#"&amp;P$6,INDIRECT(SUBSTITUTE("ИсходныеДанные!$где$2:$где$50000","где",$D$4)),INDIRECT(SUBSTITUTE("ИсходныеДанные!$что$2:$что$50000","что",$F$4)),"",0,1)</f>
        <v/>
      </c>
      <c r="Q139" s="78" t="str" cm="1">
        <f t="array" ref="Q139">_xlfn.XLOOKUP($B139&amp;"#"&amp;P$6,INDIRECT(SUBSTITUTE("ИсходныеДанные!$где$2:$где$50000","где",$D$4)),INDIRECT(SUBSTITUTE("ИсходныеДанные!$что$2:$что$50000","что",$G$4)),"",0,1)</f>
        <v/>
      </c>
      <c r="R139" s="20" t="str" cm="1">
        <f t="array" ref="R139">_xlfn.XLOOKUP($B139&amp;"#"&amp;R$6,INDIRECT(SUBSTITUTE("ИсходныеДанные!$где$2:$где$50000","где",$D$4)),INDIRECT(SUBSTITUTE("ИсходныеДанные!$что$2:$что$50000","что",$F$4)),"",0,1)</f>
        <v/>
      </c>
      <c r="S139" s="78" t="str" cm="1">
        <f t="array" ref="S139">_xlfn.XLOOKUP($B139&amp;"#"&amp;R$6,INDIRECT(SUBSTITUTE("ИсходныеДанные!$где$2:$где$50000","где",$D$4)),INDIRECT(SUBSTITUTE("ИсходныеДанные!$что$2:$что$50000","что",$G$4)),"",0,1)</f>
        <v/>
      </c>
      <c r="T139" s="20" t="str" cm="1">
        <f t="array" ref="T139">_xlfn.XLOOKUP($B139&amp;"#"&amp;T$6,INDIRECT(SUBSTITUTE("ИсходныеДанные!$где$2:$где$50000","где",$D$4)),INDIRECT(SUBSTITUTE("ИсходныеДанные!$что$2:$что$50000","что",$F$4)),"",0,1)</f>
        <v/>
      </c>
      <c r="U139" s="78" t="str" cm="1">
        <f t="array" ref="U139">_xlfn.XLOOKUP($B139&amp;"#"&amp;T$6,INDIRECT(SUBSTITUTE("ИсходныеДанные!$где$2:$где$50000","где",$D$4)),INDIRECT(SUBSTITUTE("ИсходныеДанные!$что$2:$что$50000","что",$G$4)),"",0,1)</f>
        <v/>
      </c>
      <c r="V139" s="20" t="str" cm="1">
        <f t="array" ref="V139">_xlfn.XLOOKUP($B139&amp;"#"&amp;V$6,INDIRECT(SUBSTITUTE("ИсходныеДанные!$где$2:$где$50000","где",$D$4)),INDIRECT(SUBSTITUTE("ИсходныеДанные!$что$2:$что$50000","что",$F$4)),"",0,1)</f>
        <v/>
      </c>
      <c r="W139" s="78" t="str" cm="1">
        <f t="array" ref="W139">_xlfn.XLOOKUP($B139&amp;"#"&amp;V$6,INDIRECT(SUBSTITUTE("ИсходныеДанные!$где$2:$где$50000","где",$D$4)),INDIRECT(SUBSTITUTE("ИсходныеДанные!$что$2:$что$50000","что",$G$4)),"",0,1)</f>
        <v/>
      </c>
      <c r="X139" s="20" t="str" cm="1">
        <f t="array" ref="X139">_xlfn.XLOOKUP($B139&amp;"#"&amp;X$6,INDIRECT(SUBSTITUTE("ИсходныеДанные!$где$2:$где$50000","где",$D$4)),INDIRECT(SUBSTITUTE("ИсходныеДанные!$что$2:$что$50000","что",$F$4)),"",0,1)</f>
        <v/>
      </c>
      <c r="Y139" s="78" t="str" cm="1">
        <f t="array" ref="Y139">_xlfn.XLOOKUP($B139&amp;"#"&amp;X$6,INDIRECT(SUBSTITUTE("ИсходныеДанные!$где$2:$где$50000","где",$D$4)),INDIRECT(SUBSTITUTE("ИсходныеДанные!$что$2:$что$50000","что",$G$4)),"",0,1)</f>
        <v/>
      </c>
      <c r="Z139" s="20" t="str" cm="1">
        <f t="array" ref="Z139">_xlfn.XLOOKUP($B139&amp;"#"&amp;Z$6,INDIRECT(SUBSTITUTE("ИсходныеДанные!$где$2:$где$50000","где",$D$4)),INDIRECT(SUBSTITUTE("ИсходныеДанные!$что$2:$что$50000","что",$F$4)),"",0,1)</f>
        <v/>
      </c>
      <c r="AA139" s="78" t="str" cm="1">
        <f t="array" ref="AA139">_xlfn.XLOOKUP($B139&amp;"#"&amp;Z$6,INDIRECT(SUBSTITUTE("ИсходныеДанные!$где$2:$где$50000","где",$D$4)),INDIRECT(SUBSTITUTE("ИсходныеДанные!$что$2:$что$50000","что",$G$4)),"",0,1)</f>
        <v/>
      </c>
      <c r="AB139" s="3"/>
    </row>
    <row r="140" spans="1:28" x14ac:dyDescent="0.25">
      <c r="A140" s="6" t="str">
        <f t="shared" si="2"/>
        <v>delete</v>
      </c>
      <c r="B140" s="9" cm="1">
        <f t="array" ref="B140">INDIRECT("УникальныеСписки!E"&amp;ROW()-$E$4)</f>
        <v>0</v>
      </c>
      <c r="C140" s="15" t="str">
        <f t="array" ref="C140">_xlfn.XLOOKUP($B140,INDIRECT(SUBSTITUTE("ИсходныеДанные!$где$2:$где$50000","где",$B$4)),INDIRECT(SUBSTITUTE("ИсходныеДанные!$что$2:$что$50000","что",C$4)),"",0,1)</f>
        <v/>
      </c>
      <c r="D140" s="20" t="str" cm="1">
        <f t="array" ref="D140">_xlfn.XLOOKUP($B140&amp;"#"&amp;D$6,INDIRECT(SUBSTITUTE("ИсходныеДанные!$где$2:$где$50000","где",$D$4)),INDIRECT(SUBSTITUTE("ИсходныеДанные!$что$2:$что$50000","что",$F$4)),"",0,1)</f>
        <v/>
      </c>
      <c r="E140" s="78" t="str" cm="1">
        <f t="array" ref="E140">_xlfn.XLOOKUP($B140&amp;"#"&amp;D$6,INDIRECT(SUBSTITUTE("ИсходныеДанные!$где$2:$где$50000","где",$D$4)),INDIRECT(SUBSTITUTE("ИсходныеДанные!$что$2:$что$50000","что",$G$4)),"",0,1)</f>
        <v/>
      </c>
      <c r="F140" s="20" t="str" cm="1">
        <f t="array" ref="F140">_xlfn.XLOOKUP($B140&amp;"#"&amp;F$6,INDIRECT(SUBSTITUTE("ИсходныеДанные!$где$2:$где$50000","где",$D$4)),INDIRECT(SUBSTITUTE("ИсходныеДанные!$что$2:$что$50000","что",$F$4)),"",0,1)</f>
        <v/>
      </c>
      <c r="G140" s="78" t="str" cm="1">
        <f t="array" ref="G140">_xlfn.XLOOKUP($B140&amp;"#"&amp;F$6,INDIRECT(SUBSTITUTE("ИсходныеДанные!$где$2:$где$50000","где",$D$4)),INDIRECT(SUBSTITUTE("ИсходныеДанные!$что$2:$что$50000","что",$G$4)),"",0,1)</f>
        <v/>
      </c>
      <c r="H140" s="20" t="str" cm="1">
        <f t="array" ref="H140">_xlfn.XLOOKUP($B140&amp;"#"&amp;H$6,INDIRECT(SUBSTITUTE("ИсходныеДанные!$где$2:$где$50000","где",$D$4)),INDIRECT(SUBSTITUTE("ИсходныеДанные!$что$2:$что$50000","что",$F$4)),"",0,1)</f>
        <v/>
      </c>
      <c r="I140" s="78" t="str" cm="1">
        <f t="array" ref="I140">_xlfn.XLOOKUP($B140&amp;"#"&amp;H$6,INDIRECT(SUBSTITUTE("ИсходныеДанные!$где$2:$где$50000","где",$D$4)),INDIRECT(SUBSTITUTE("ИсходныеДанные!$что$2:$что$50000","что",$G$4)),"",0,1)</f>
        <v/>
      </c>
      <c r="J140" s="20" t="str" cm="1">
        <f t="array" ref="J140">_xlfn.XLOOKUP($B140&amp;"#"&amp;J$6,INDIRECT(SUBSTITUTE("ИсходныеДанные!$где$2:$где$50000","где",$D$4)),INDIRECT(SUBSTITUTE("ИсходныеДанные!$что$2:$что$50000","что",$F$4)),"",0,1)</f>
        <v/>
      </c>
      <c r="K140" s="78" t="str" cm="1">
        <f t="array" ref="K140">_xlfn.XLOOKUP($B140&amp;"#"&amp;J$6,INDIRECT(SUBSTITUTE("ИсходныеДанные!$где$2:$где$50000","где",$D$4)),INDIRECT(SUBSTITUTE("ИсходныеДанные!$что$2:$что$50000","что",$G$4)),"",0,1)</f>
        <v/>
      </c>
      <c r="L140" s="20" t="str" cm="1">
        <f t="array" ref="L140">_xlfn.XLOOKUP($B140&amp;"#"&amp;L$6,INDIRECT(SUBSTITUTE("ИсходныеДанные!$где$2:$где$50000","где",$D$4)),INDIRECT(SUBSTITUTE("ИсходныеДанные!$что$2:$что$50000","что",$F$4)),"",0,1)</f>
        <v/>
      </c>
      <c r="M140" s="78" t="str" cm="1">
        <f t="array" ref="M140">_xlfn.XLOOKUP($B140&amp;"#"&amp;L$6,INDIRECT(SUBSTITUTE("ИсходныеДанные!$где$2:$где$50000","где",$D$4)),INDIRECT(SUBSTITUTE("ИсходныеДанные!$что$2:$что$50000","что",$G$4)),"",0,1)</f>
        <v/>
      </c>
      <c r="N140" s="20" t="str" cm="1">
        <f t="array" ref="N140">_xlfn.XLOOKUP($B140&amp;"#"&amp;N$6,INDIRECT(SUBSTITUTE("ИсходныеДанные!$где$2:$где$50000","где",$D$4)),INDIRECT(SUBSTITUTE("ИсходныеДанные!$что$2:$что$50000","что",$F$4)),"",0,1)</f>
        <v/>
      </c>
      <c r="O140" s="78" t="str" cm="1">
        <f t="array" ref="O140">_xlfn.XLOOKUP($B140&amp;"#"&amp;N$6,INDIRECT(SUBSTITUTE("ИсходныеДанные!$где$2:$где$50000","где",$D$4)),INDIRECT(SUBSTITUTE("ИсходныеДанные!$что$2:$что$50000","что",$G$4)),"",0,1)</f>
        <v/>
      </c>
      <c r="P140" s="20" t="str" cm="1">
        <f t="array" ref="P140">_xlfn.XLOOKUP($B140&amp;"#"&amp;P$6,INDIRECT(SUBSTITUTE("ИсходныеДанные!$где$2:$где$50000","где",$D$4)),INDIRECT(SUBSTITUTE("ИсходныеДанные!$что$2:$что$50000","что",$F$4)),"",0,1)</f>
        <v/>
      </c>
      <c r="Q140" s="78" t="str" cm="1">
        <f t="array" ref="Q140">_xlfn.XLOOKUP($B140&amp;"#"&amp;P$6,INDIRECT(SUBSTITUTE("ИсходныеДанные!$где$2:$где$50000","где",$D$4)),INDIRECT(SUBSTITUTE("ИсходныеДанные!$что$2:$что$50000","что",$G$4)),"",0,1)</f>
        <v/>
      </c>
      <c r="R140" s="20" t="str" cm="1">
        <f t="array" ref="R140">_xlfn.XLOOKUP($B140&amp;"#"&amp;R$6,INDIRECT(SUBSTITUTE("ИсходныеДанные!$где$2:$где$50000","где",$D$4)),INDIRECT(SUBSTITUTE("ИсходныеДанные!$что$2:$что$50000","что",$F$4)),"",0,1)</f>
        <v/>
      </c>
      <c r="S140" s="78" t="str" cm="1">
        <f t="array" ref="S140">_xlfn.XLOOKUP($B140&amp;"#"&amp;R$6,INDIRECT(SUBSTITUTE("ИсходныеДанные!$где$2:$где$50000","где",$D$4)),INDIRECT(SUBSTITUTE("ИсходныеДанные!$что$2:$что$50000","что",$G$4)),"",0,1)</f>
        <v/>
      </c>
      <c r="T140" s="20" t="str" cm="1">
        <f t="array" ref="T140">_xlfn.XLOOKUP($B140&amp;"#"&amp;T$6,INDIRECT(SUBSTITUTE("ИсходныеДанные!$где$2:$где$50000","где",$D$4)),INDIRECT(SUBSTITUTE("ИсходныеДанные!$что$2:$что$50000","что",$F$4)),"",0,1)</f>
        <v/>
      </c>
      <c r="U140" s="78" t="str" cm="1">
        <f t="array" ref="U140">_xlfn.XLOOKUP($B140&amp;"#"&amp;T$6,INDIRECT(SUBSTITUTE("ИсходныеДанные!$где$2:$где$50000","где",$D$4)),INDIRECT(SUBSTITUTE("ИсходныеДанные!$что$2:$что$50000","что",$G$4)),"",0,1)</f>
        <v/>
      </c>
      <c r="V140" s="20" t="str" cm="1">
        <f t="array" ref="V140">_xlfn.XLOOKUP($B140&amp;"#"&amp;V$6,INDIRECT(SUBSTITUTE("ИсходныеДанные!$где$2:$где$50000","где",$D$4)),INDIRECT(SUBSTITUTE("ИсходныеДанные!$что$2:$что$50000","что",$F$4)),"",0,1)</f>
        <v/>
      </c>
      <c r="W140" s="78" t="str" cm="1">
        <f t="array" ref="W140">_xlfn.XLOOKUP($B140&amp;"#"&amp;V$6,INDIRECT(SUBSTITUTE("ИсходныеДанные!$где$2:$где$50000","где",$D$4)),INDIRECT(SUBSTITUTE("ИсходныеДанные!$что$2:$что$50000","что",$G$4)),"",0,1)</f>
        <v/>
      </c>
      <c r="X140" s="20" t="str" cm="1">
        <f t="array" ref="X140">_xlfn.XLOOKUP($B140&amp;"#"&amp;X$6,INDIRECT(SUBSTITUTE("ИсходныеДанные!$где$2:$где$50000","где",$D$4)),INDIRECT(SUBSTITUTE("ИсходныеДанные!$что$2:$что$50000","что",$F$4)),"",0,1)</f>
        <v/>
      </c>
      <c r="Y140" s="78" t="str" cm="1">
        <f t="array" ref="Y140">_xlfn.XLOOKUP($B140&amp;"#"&amp;X$6,INDIRECT(SUBSTITUTE("ИсходныеДанные!$где$2:$где$50000","где",$D$4)),INDIRECT(SUBSTITUTE("ИсходныеДанные!$что$2:$что$50000","что",$G$4)),"",0,1)</f>
        <v/>
      </c>
      <c r="Z140" s="20" t="str" cm="1">
        <f t="array" ref="Z140">_xlfn.XLOOKUP($B140&amp;"#"&amp;Z$6,INDIRECT(SUBSTITUTE("ИсходныеДанные!$где$2:$где$50000","где",$D$4)),INDIRECT(SUBSTITUTE("ИсходныеДанные!$что$2:$что$50000","что",$F$4)),"",0,1)</f>
        <v/>
      </c>
      <c r="AA140" s="78" t="str" cm="1">
        <f t="array" ref="AA140">_xlfn.XLOOKUP($B140&amp;"#"&amp;Z$6,INDIRECT(SUBSTITUTE("ИсходныеДанные!$где$2:$где$50000","где",$D$4)),INDIRECT(SUBSTITUTE("ИсходныеДанные!$что$2:$что$50000","что",$G$4)),"",0,1)</f>
        <v/>
      </c>
      <c r="AB140" s="3"/>
    </row>
    <row r="141" spans="1:28" x14ac:dyDescent="0.25">
      <c r="A141" s="6" t="str">
        <f t="shared" si="2"/>
        <v>delete</v>
      </c>
      <c r="B141" s="9" cm="1">
        <f t="array" ref="B141">INDIRECT("УникальныеСписки!E"&amp;ROW()-$E$4)</f>
        <v>0</v>
      </c>
      <c r="C141" s="15" t="str">
        <f t="array" ref="C141">_xlfn.XLOOKUP($B141,INDIRECT(SUBSTITUTE("ИсходныеДанные!$где$2:$где$50000","где",$B$4)),INDIRECT(SUBSTITUTE("ИсходныеДанные!$что$2:$что$50000","что",C$4)),"",0,1)</f>
        <v/>
      </c>
      <c r="D141" s="20" t="str" cm="1">
        <f t="array" ref="D141">_xlfn.XLOOKUP($B141&amp;"#"&amp;D$6,INDIRECT(SUBSTITUTE("ИсходныеДанные!$где$2:$где$50000","где",$D$4)),INDIRECT(SUBSTITUTE("ИсходныеДанные!$что$2:$что$50000","что",$F$4)),"",0,1)</f>
        <v/>
      </c>
      <c r="E141" s="78" t="str" cm="1">
        <f t="array" ref="E141">_xlfn.XLOOKUP($B141&amp;"#"&amp;D$6,INDIRECT(SUBSTITUTE("ИсходныеДанные!$где$2:$где$50000","где",$D$4)),INDIRECT(SUBSTITUTE("ИсходныеДанные!$что$2:$что$50000","что",$G$4)),"",0,1)</f>
        <v/>
      </c>
      <c r="F141" s="20" t="str" cm="1">
        <f t="array" ref="F141">_xlfn.XLOOKUP($B141&amp;"#"&amp;F$6,INDIRECT(SUBSTITUTE("ИсходныеДанные!$где$2:$где$50000","где",$D$4)),INDIRECT(SUBSTITUTE("ИсходныеДанные!$что$2:$что$50000","что",$F$4)),"",0,1)</f>
        <v/>
      </c>
      <c r="G141" s="78" t="str" cm="1">
        <f t="array" ref="G141">_xlfn.XLOOKUP($B141&amp;"#"&amp;F$6,INDIRECT(SUBSTITUTE("ИсходныеДанные!$где$2:$где$50000","где",$D$4)),INDIRECT(SUBSTITUTE("ИсходныеДанные!$что$2:$что$50000","что",$G$4)),"",0,1)</f>
        <v/>
      </c>
      <c r="H141" s="20" t="str" cm="1">
        <f t="array" ref="H141">_xlfn.XLOOKUP($B141&amp;"#"&amp;H$6,INDIRECT(SUBSTITUTE("ИсходныеДанные!$где$2:$где$50000","где",$D$4)),INDIRECT(SUBSTITUTE("ИсходныеДанные!$что$2:$что$50000","что",$F$4)),"",0,1)</f>
        <v/>
      </c>
      <c r="I141" s="78" t="str" cm="1">
        <f t="array" ref="I141">_xlfn.XLOOKUP($B141&amp;"#"&amp;H$6,INDIRECT(SUBSTITUTE("ИсходныеДанные!$где$2:$где$50000","где",$D$4)),INDIRECT(SUBSTITUTE("ИсходныеДанные!$что$2:$что$50000","что",$G$4)),"",0,1)</f>
        <v/>
      </c>
      <c r="J141" s="20" t="str" cm="1">
        <f t="array" ref="J141">_xlfn.XLOOKUP($B141&amp;"#"&amp;J$6,INDIRECT(SUBSTITUTE("ИсходныеДанные!$где$2:$где$50000","где",$D$4)),INDIRECT(SUBSTITUTE("ИсходныеДанные!$что$2:$что$50000","что",$F$4)),"",0,1)</f>
        <v/>
      </c>
      <c r="K141" s="78" t="str" cm="1">
        <f t="array" ref="K141">_xlfn.XLOOKUP($B141&amp;"#"&amp;J$6,INDIRECT(SUBSTITUTE("ИсходныеДанные!$где$2:$где$50000","где",$D$4)),INDIRECT(SUBSTITUTE("ИсходныеДанные!$что$2:$что$50000","что",$G$4)),"",0,1)</f>
        <v/>
      </c>
      <c r="L141" s="20" t="str" cm="1">
        <f t="array" ref="L141">_xlfn.XLOOKUP($B141&amp;"#"&amp;L$6,INDIRECT(SUBSTITUTE("ИсходныеДанные!$где$2:$где$50000","где",$D$4)),INDIRECT(SUBSTITUTE("ИсходныеДанные!$что$2:$что$50000","что",$F$4)),"",0,1)</f>
        <v/>
      </c>
      <c r="M141" s="78" t="str" cm="1">
        <f t="array" ref="M141">_xlfn.XLOOKUP($B141&amp;"#"&amp;L$6,INDIRECT(SUBSTITUTE("ИсходныеДанные!$где$2:$где$50000","где",$D$4)),INDIRECT(SUBSTITUTE("ИсходныеДанные!$что$2:$что$50000","что",$G$4)),"",0,1)</f>
        <v/>
      </c>
      <c r="N141" s="20" t="str" cm="1">
        <f t="array" ref="N141">_xlfn.XLOOKUP($B141&amp;"#"&amp;N$6,INDIRECT(SUBSTITUTE("ИсходныеДанные!$где$2:$где$50000","где",$D$4)),INDIRECT(SUBSTITUTE("ИсходныеДанные!$что$2:$что$50000","что",$F$4)),"",0,1)</f>
        <v/>
      </c>
      <c r="O141" s="78" t="str" cm="1">
        <f t="array" ref="O141">_xlfn.XLOOKUP($B141&amp;"#"&amp;N$6,INDIRECT(SUBSTITUTE("ИсходныеДанные!$где$2:$где$50000","где",$D$4)),INDIRECT(SUBSTITUTE("ИсходныеДанные!$что$2:$что$50000","что",$G$4)),"",0,1)</f>
        <v/>
      </c>
      <c r="P141" s="20" t="str" cm="1">
        <f t="array" ref="P141">_xlfn.XLOOKUP($B141&amp;"#"&amp;P$6,INDIRECT(SUBSTITUTE("ИсходныеДанные!$где$2:$где$50000","где",$D$4)),INDIRECT(SUBSTITUTE("ИсходныеДанные!$что$2:$что$50000","что",$F$4)),"",0,1)</f>
        <v/>
      </c>
      <c r="Q141" s="78" t="str" cm="1">
        <f t="array" ref="Q141">_xlfn.XLOOKUP($B141&amp;"#"&amp;P$6,INDIRECT(SUBSTITUTE("ИсходныеДанные!$где$2:$где$50000","где",$D$4)),INDIRECT(SUBSTITUTE("ИсходныеДанные!$что$2:$что$50000","что",$G$4)),"",0,1)</f>
        <v/>
      </c>
      <c r="R141" s="20" t="str" cm="1">
        <f t="array" ref="R141">_xlfn.XLOOKUP($B141&amp;"#"&amp;R$6,INDIRECT(SUBSTITUTE("ИсходныеДанные!$где$2:$где$50000","где",$D$4)),INDIRECT(SUBSTITUTE("ИсходныеДанные!$что$2:$что$50000","что",$F$4)),"",0,1)</f>
        <v/>
      </c>
      <c r="S141" s="78" t="str" cm="1">
        <f t="array" ref="S141">_xlfn.XLOOKUP($B141&amp;"#"&amp;R$6,INDIRECT(SUBSTITUTE("ИсходныеДанные!$где$2:$где$50000","где",$D$4)),INDIRECT(SUBSTITUTE("ИсходныеДанные!$что$2:$что$50000","что",$G$4)),"",0,1)</f>
        <v/>
      </c>
      <c r="T141" s="20" t="str" cm="1">
        <f t="array" ref="T141">_xlfn.XLOOKUP($B141&amp;"#"&amp;T$6,INDIRECT(SUBSTITUTE("ИсходныеДанные!$где$2:$где$50000","где",$D$4)),INDIRECT(SUBSTITUTE("ИсходныеДанные!$что$2:$что$50000","что",$F$4)),"",0,1)</f>
        <v/>
      </c>
      <c r="U141" s="78" t="str" cm="1">
        <f t="array" ref="U141">_xlfn.XLOOKUP($B141&amp;"#"&amp;T$6,INDIRECT(SUBSTITUTE("ИсходныеДанные!$где$2:$где$50000","где",$D$4)),INDIRECT(SUBSTITUTE("ИсходныеДанные!$что$2:$что$50000","что",$G$4)),"",0,1)</f>
        <v/>
      </c>
      <c r="V141" s="20" t="str" cm="1">
        <f t="array" ref="V141">_xlfn.XLOOKUP($B141&amp;"#"&amp;V$6,INDIRECT(SUBSTITUTE("ИсходныеДанные!$где$2:$где$50000","где",$D$4)),INDIRECT(SUBSTITUTE("ИсходныеДанные!$что$2:$что$50000","что",$F$4)),"",0,1)</f>
        <v/>
      </c>
      <c r="W141" s="78" t="str" cm="1">
        <f t="array" ref="W141">_xlfn.XLOOKUP($B141&amp;"#"&amp;V$6,INDIRECT(SUBSTITUTE("ИсходныеДанные!$где$2:$где$50000","где",$D$4)),INDIRECT(SUBSTITUTE("ИсходныеДанные!$что$2:$что$50000","что",$G$4)),"",0,1)</f>
        <v/>
      </c>
      <c r="X141" s="20" t="str" cm="1">
        <f t="array" ref="X141">_xlfn.XLOOKUP($B141&amp;"#"&amp;X$6,INDIRECT(SUBSTITUTE("ИсходныеДанные!$где$2:$где$50000","где",$D$4)),INDIRECT(SUBSTITUTE("ИсходныеДанные!$что$2:$что$50000","что",$F$4)),"",0,1)</f>
        <v/>
      </c>
      <c r="Y141" s="78" t="str" cm="1">
        <f t="array" ref="Y141">_xlfn.XLOOKUP($B141&amp;"#"&amp;X$6,INDIRECT(SUBSTITUTE("ИсходныеДанные!$где$2:$где$50000","где",$D$4)),INDIRECT(SUBSTITUTE("ИсходныеДанные!$что$2:$что$50000","что",$G$4)),"",0,1)</f>
        <v/>
      </c>
      <c r="Z141" s="20" t="str" cm="1">
        <f t="array" ref="Z141">_xlfn.XLOOKUP($B141&amp;"#"&amp;Z$6,INDIRECT(SUBSTITUTE("ИсходныеДанные!$где$2:$где$50000","где",$D$4)),INDIRECT(SUBSTITUTE("ИсходныеДанные!$что$2:$что$50000","что",$F$4)),"",0,1)</f>
        <v/>
      </c>
      <c r="AA141" s="78" t="str" cm="1">
        <f t="array" ref="AA141">_xlfn.XLOOKUP($B141&amp;"#"&amp;Z$6,INDIRECT(SUBSTITUTE("ИсходныеДанные!$где$2:$где$50000","где",$D$4)),INDIRECT(SUBSTITUTE("ИсходныеДанные!$что$2:$что$50000","что",$G$4)),"",0,1)</f>
        <v/>
      </c>
      <c r="AB141" s="3"/>
    </row>
    <row r="142" spans="1:28" x14ac:dyDescent="0.25">
      <c r="A142" s="6" t="str">
        <f t="shared" si="2"/>
        <v>delete</v>
      </c>
      <c r="B142" s="9" cm="1">
        <f t="array" ref="B142">INDIRECT("УникальныеСписки!E"&amp;ROW()-$E$4)</f>
        <v>0</v>
      </c>
      <c r="C142" s="15" t="str">
        <f t="array" ref="C142">_xlfn.XLOOKUP($B142,INDIRECT(SUBSTITUTE("ИсходныеДанные!$где$2:$где$50000","где",$B$4)),INDIRECT(SUBSTITUTE("ИсходныеДанные!$что$2:$что$50000","что",C$4)),"",0,1)</f>
        <v/>
      </c>
      <c r="D142" s="20" t="str" cm="1">
        <f t="array" ref="D142">_xlfn.XLOOKUP($B142&amp;"#"&amp;D$6,INDIRECT(SUBSTITUTE("ИсходныеДанные!$где$2:$где$50000","где",$D$4)),INDIRECT(SUBSTITUTE("ИсходныеДанные!$что$2:$что$50000","что",$F$4)),"",0,1)</f>
        <v/>
      </c>
      <c r="E142" s="78" t="str" cm="1">
        <f t="array" ref="E142">_xlfn.XLOOKUP($B142&amp;"#"&amp;D$6,INDIRECT(SUBSTITUTE("ИсходныеДанные!$где$2:$где$50000","где",$D$4)),INDIRECT(SUBSTITUTE("ИсходныеДанные!$что$2:$что$50000","что",$G$4)),"",0,1)</f>
        <v/>
      </c>
      <c r="F142" s="20" t="str" cm="1">
        <f t="array" ref="F142">_xlfn.XLOOKUP($B142&amp;"#"&amp;F$6,INDIRECT(SUBSTITUTE("ИсходныеДанные!$где$2:$где$50000","где",$D$4)),INDIRECT(SUBSTITUTE("ИсходныеДанные!$что$2:$что$50000","что",$F$4)),"",0,1)</f>
        <v/>
      </c>
      <c r="G142" s="78" t="str" cm="1">
        <f t="array" ref="G142">_xlfn.XLOOKUP($B142&amp;"#"&amp;F$6,INDIRECT(SUBSTITUTE("ИсходныеДанные!$где$2:$где$50000","где",$D$4)),INDIRECT(SUBSTITUTE("ИсходныеДанные!$что$2:$что$50000","что",$G$4)),"",0,1)</f>
        <v/>
      </c>
      <c r="H142" s="20" t="str" cm="1">
        <f t="array" ref="H142">_xlfn.XLOOKUP($B142&amp;"#"&amp;H$6,INDIRECT(SUBSTITUTE("ИсходныеДанные!$где$2:$где$50000","где",$D$4)),INDIRECT(SUBSTITUTE("ИсходныеДанные!$что$2:$что$50000","что",$F$4)),"",0,1)</f>
        <v/>
      </c>
      <c r="I142" s="78" t="str" cm="1">
        <f t="array" ref="I142">_xlfn.XLOOKUP($B142&amp;"#"&amp;H$6,INDIRECT(SUBSTITUTE("ИсходныеДанные!$где$2:$где$50000","где",$D$4)),INDIRECT(SUBSTITUTE("ИсходныеДанные!$что$2:$что$50000","что",$G$4)),"",0,1)</f>
        <v/>
      </c>
      <c r="J142" s="20" t="str" cm="1">
        <f t="array" ref="J142">_xlfn.XLOOKUP($B142&amp;"#"&amp;J$6,INDIRECT(SUBSTITUTE("ИсходныеДанные!$где$2:$где$50000","где",$D$4)),INDIRECT(SUBSTITUTE("ИсходныеДанные!$что$2:$что$50000","что",$F$4)),"",0,1)</f>
        <v/>
      </c>
      <c r="K142" s="78" t="str" cm="1">
        <f t="array" ref="K142">_xlfn.XLOOKUP($B142&amp;"#"&amp;J$6,INDIRECT(SUBSTITUTE("ИсходныеДанные!$где$2:$где$50000","где",$D$4)),INDIRECT(SUBSTITUTE("ИсходныеДанные!$что$2:$что$50000","что",$G$4)),"",0,1)</f>
        <v/>
      </c>
      <c r="L142" s="20" t="str" cm="1">
        <f t="array" ref="L142">_xlfn.XLOOKUP($B142&amp;"#"&amp;L$6,INDIRECT(SUBSTITUTE("ИсходныеДанные!$где$2:$где$50000","где",$D$4)),INDIRECT(SUBSTITUTE("ИсходныеДанные!$что$2:$что$50000","что",$F$4)),"",0,1)</f>
        <v/>
      </c>
      <c r="M142" s="78" t="str" cm="1">
        <f t="array" ref="M142">_xlfn.XLOOKUP($B142&amp;"#"&amp;L$6,INDIRECT(SUBSTITUTE("ИсходныеДанные!$где$2:$где$50000","где",$D$4)),INDIRECT(SUBSTITUTE("ИсходныеДанные!$что$2:$что$50000","что",$G$4)),"",0,1)</f>
        <v/>
      </c>
      <c r="N142" s="20" t="str" cm="1">
        <f t="array" ref="N142">_xlfn.XLOOKUP($B142&amp;"#"&amp;N$6,INDIRECT(SUBSTITUTE("ИсходныеДанные!$где$2:$где$50000","где",$D$4)),INDIRECT(SUBSTITUTE("ИсходныеДанные!$что$2:$что$50000","что",$F$4)),"",0,1)</f>
        <v/>
      </c>
      <c r="O142" s="78" t="str" cm="1">
        <f t="array" ref="O142">_xlfn.XLOOKUP($B142&amp;"#"&amp;N$6,INDIRECT(SUBSTITUTE("ИсходныеДанные!$где$2:$где$50000","где",$D$4)),INDIRECT(SUBSTITUTE("ИсходныеДанные!$что$2:$что$50000","что",$G$4)),"",0,1)</f>
        <v/>
      </c>
      <c r="P142" s="20" t="str" cm="1">
        <f t="array" ref="P142">_xlfn.XLOOKUP($B142&amp;"#"&amp;P$6,INDIRECT(SUBSTITUTE("ИсходныеДанные!$где$2:$где$50000","где",$D$4)),INDIRECT(SUBSTITUTE("ИсходныеДанные!$что$2:$что$50000","что",$F$4)),"",0,1)</f>
        <v/>
      </c>
      <c r="Q142" s="78" t="str" cm="1">
        <f t="array" ref="Q142">_xlfn.XLOOKUP($B142&amp;"#"&amp;P$6,INDIRECT(SUBSTITUTE("ИсходныеДанные!$где$2:$где$50000","где",$D$4)),INDIRECT(SUBSTITUTE("ИсходныеДанные!$что$2:$что$50000","что",$G$4)),"",0,1)</f>
        <v/>
      </c>
      <c r="R142" s="20" t="str" cm="1">
        <f t="array" ref="R142">_xlfn.XLOOKUP($B142&amp;"#"&amp;R$6,INDIRECT(SUBSTITUTE("ИсходныеДанные!$где$2:$где$50000","где",$D$4)),INDIRECT(SUBSTITUTE("ИсходныеДанные!$что$2:$что$50000","что",$F$4)),"",0,1)</f>
        <v/>
      </c>
      <c r="S142" s="78" t="str" cm="1">
        <f t="array" ref="S142">_xlfn.XLOOKUP($B142&amp;"#"&amp;R$6,INDIRECT(SUBSTITUTE("ИсходныеДанные!$где$2:$где$50000","где",$D$4)),INDIRECT(SUBSTITUTE("ИсходныеДанные!$что$2:$что$50000","что",$G$4)),"",0,1)</f>
        <v/>
      </c>
      <c r="T142" s="20" t="str" cm="1">
        <f t="array" ref="T142">_xlfn.XLOOKUP($B142&amp;"#"&amp;T$6,INDIRECT(SUBSTITUTE("ИсходныеДанные!$где$2:$где$50000","где",$D$4)),INDIRECT(SUBSTITUTE("ИсходныеДанные!$что$2:$что$50000","что",$F$4)),"",0,1)</f>
        <v/>
      </c>
      <c r="U142" s="78" t="str" cm="1">
        <f t="array" ref="U142">_xlfn.XLOOKUP($B142&amp;"#"&amp;T$6,INDIRECT(SUBSTITUTE("ИсходныеДанные!$где$2:$где$50000","где",$D$4)),INDIRECT(SUBSTITUTE("ИсходныеДанные!$что$2:$что$50000","что",$G$4)),"",0,1)</f>
        <v/>
      </c>
      <c r="V142" s="20" t="str" cm="1">
        <f t="array" ref="V142">_xlfn.XLOOKUP($B142&amp;"#"&amp;V$6,INDIRECT(SUBSTITUTE("ИсходныеДанные!$где$2:$где$50000","где",$D$4)),INDIRECT(SUBSTITUTE("ИсходныеДанные!$что$2:$что$50000","что",$F$4)),"",0,1)</f>
        <v/>
      </c>
      <c r="W142" s="78" t="str" cm="1">
        <f t="array" ref="W142">_xlfn.XLOOKUP($B142&amp;"#"&amp;V$6,INDIRECT(SUBSTITUTE("ИсходныеДанные!$где$2:$где$50000","где",$D$4)),INDIRECT(SUBSTITUTE("ИсходныеДанные!$что$2:$что$50000","что",$G$4)),"",0,1)</f>
        <v/>
      </c>
      <c r="X142" s="20" t="str" cm="1">
        <f t="array" ref="X142">_xlfn.XLOOKUP($B142&amp;"#"&amp;X$6,INDIRECT(SUBSTITUTE("ИсходныеДанные!$где$2:$где$50000","где",$D$4)),INDIRECT(SUBSTITUTE("ИсходныеДанные!$что$2:$что$50000","что",$F$4)),"",0,1)</f>
        <v/>
      </c>
      <c r="Y142" s="78" t="str" cm="1">
        <f t="array" ref="Y142">_xlfn.XLOOKUP($B142&amp;"#"&amp;X$6,INDIRECT(SUBSTITUTE("ИсходныеДанные!$где$2:$где$50000","где",$D$4)),INDIRECT(SUBSTITUTE("ИсходныеДанные!$что$2:$что$50000","что",$G$4)),"",0,1)</f>
        <v/>
      </c>
      <c r="Z142" s="20" t="str" cm="1">
        <f t="array" ref="Z142">_xlfn.XLOOKUP($B142&amp;"#"&amp;Z$6,INDIRECT(SUBSTITUTE("ИсходныеДанные!$где$2:$где$50000","где",$D$4)),INDIRECT(SUBSTITUTE("ИсходныеДанные!$что$2:$что$50000","что",$F$4)),"",0,1)</f>
        <v/>
      </c>
      <c r="AA142" s="78" t="str" cm="1">
        <f t="array" ref="AA142">_xlfn.XLOOKUP($B142&amp;"#"&amp;Z$6,INDIRECT(SUBSTITUTE("ИсходныеДанные!$где$2:$где$50000","где",$D$4)),INDIRECT(SUBSTITUTE("ИсходныеДанные!$что$2:$что$50000","что",$G$4)),"",0,1)</f>
        <v/>
      </c>
      <c r="AB142" s="3"/>
    </row>
    <row r="143" spans="1:28" x14ac:dyDescent="0.25">
      <c r="A143" s="6" t="str">
        <f t="shared" si="2"/>
        <v>delete</v>
      </c>
      <c r="B143" s="9" cm="1">
        <f t="array" ref="B143">INDIRECT("УникальныеСписки!E"&amp;ROW()-$E$4)</f>
        <v>0</v>
      </c>
      <c r="C143" s="15" t="str">
        <f t="array" ref="C143">_xlfn.XLOOKUP($B143,INDIRECT(SUBSTITUTE("ИсходныеДанные!$где$2:$где$50000","где",$B$4)),INDIRECT(SUBSTITUTE("ИсходныеДанные!$что$2:$что$50000","что",C$4)),"",0,1)</f>
        <v/>
      </c>
      <c r="D143" s="20" t="str" cm="1">
        <f t="array" ref="D143">_xlfn.XLOOKUP($B143&amp;"#"&amp;D$6,INDIRECT(SUBSTITUTE("ИсходныеДанные!$где$2:$где$50000","где",$D$4)),INDIRECT(SUBSTITUTE("ИсходныеДанные!$что$2:$что$50000","что",$F$4)),"",0,1)</f>
        <v/>
      </c>
      <c r="E143" s="78" t="str" cm="1">
        <f t="array" ref="E143">_xlfn.XLOOKUP($B143&amp;"#"&amp;D$6,INDIRECT(SUBSTITUTE("ИсходныеДанные!$где$2:$где$50000","где",$D$4)),INDIRECT(SUBSTITUTE("ИсходныеДанные!$что$2:$что$50000","что",$G$4)),"",0,1)</f>
        <v/>
      </c>
      <c r="F143" s="20" t="str" cm="1">
        <f t="array" ref="F143">_xlfn.XLOOKUP($B143&amp;"#"&amp;F$6,INDIRECT(SUBSTITUTE("ИсходныеДанные!$где$2:$где$50000","где",$D$4)),INDIRECT(SUBSTITUTE("ИсходныеДанные!$что$2:$что$50000","что",$F$4)),"",0,1)</f>
        <v/>
      </c>
      <c r="G143" s="78" t="str" cm="1">
        <f t="array" ref="G143">_xlfn.XLOOKUP($B143&amp;"#"&amp;F$6,INDIRECT(SUBSTITUTE("ИсходныеДанные!$где$2:$где$50000","где",$D$4)),INDIRECT(SUBSTITUTE("ИсходныеДанные!$что$2:$что$50000","что",$G$4)),"",0,1)</f>
        <v/>
      </c>
      <c r="H143" s="20" t="str" cm="1">
        <f t="array" ref="H143">_xlfn.XLOOKUP($B143&amp;"#"&amp;H$6,INDIRECT(SUBSTITUTE("ИсходныеДанные!$где$2:$где$50000","где",$D$4)),INDIRECT(SUBSTITUTE("ИсходныеДанные!$что$2:$что$50000","что",$F$4)),"",0,1)</f>
        <v/>
      </c>
      <c r="I143" s="78" t="str" cm="1">
        <f t="array" ref="I143">_xlfn.XLOOKUP($B143&amp;"#"&amp;H$6,INDIRECT(SUBSTITUTE("ИсходныеДанные!$где$2:$где$50000","где",$D$4)),INDIRECT(SUBSTITUTE("ИсходныеДанные!$что$2:$что$50000","что",$G$4)),"",0,1)</f>
        <v/>
      </c>
      <c r="J143" s="20" t="str" cm="1">
        <f t="array" ref="J143">_xlfn.XLOOKUP($B143&amp;"#"&amp;J$6,INDIRECT(SUBSTITUTE("ИсходныеДанные!$где$2:$где$50000","где",$D$4)),INDIRECT(SUBSTITUTE("ИсходныеДанные!$что$2:$что$50000","что",$F$4)),"",0,1)</f>
        <v/>
      </c>
      <c r="K143" s="78" t="str" cm="1">
        <f t="array" ref="K143">_xlfn.XLOOKUP($B143&amp;"#"&amp;J$6,INDIRECT(SUBSTITUTE("ИсходныеДанные!$где$2:$где$50000","где",$D$4)),INDIRECT(SUBSTITUTE("ИсходныеДанные!$что$2:$что$50000","что",$G$4)),"",0,1)</f>
        <v/>
      </c>
      <c r="L143" s="20" t="str" cm="1">
        <f t="array" ref="L143">_xlfn.XLOOKUP($B143&amp;"#"&amp;L$6,INDIRECT(SUBSTITUTE("ИсходныеДанные!$где$2:$где$50000","где",$D$4)),INDIRECT(SUBSTITUTE("ИсходныеДанные!$что$2:$что$50000","что",$F$4)),"",0,1)</f>
        <v/>
      </c>
      <c r="M143" s="78" t="str" cm="1">
        <f t="array" ref="M143">_xlfn.XLOOKUP($B143&amp;"#"&amp;L$6,INDIRECT(SUBSTITUTE("ИсходныеДанные!$где$2:$где$50000","где",$D$4)),INDIRECT(SUBSTITUTE("ИсходныеДанные!$что$2:$что$50000","что",$G$4)),"",0,1)</f>
        <v/>
      </c>
      <c r="N143" s="20" t="str" cm="1">
        <f t="array" ref="N143">_xlfn.XLOOKUP($B143&amp;"#"&amp;N$6,INDIRECT(SUBSTITUTE("ИсходныеДанные!$где$2:$где$50000","где",$D$4)),INDIRECT(SUBSTITUTE("ИсходныеДанные!$что$2:$что$50000","что",$F$4)),"",0,1)</f>
        <v/>
      </c>
      <c r="O143" s="78" t="str" cm="1">
        <f t="array" ref="O143">_xlfn.XLOOKUP($B143&amp;"#"&amp;N$6,INDIRECT(SUBSTITUTE("ИсходныеДанные!$где$2:$где$50000","где",$D$4)),INDIRECT(SUBSTITUTE("ИсходныеДанные!$что$2:$что$50000","что",$G$4)),"",0,1)</f>
        <v/>
      </c>
      <c r="P143" s="20" t="str" cm="1">
        <f t="array" ref="P143">_xlfn.XLOOKUP($B143&amp;"#"&amp;P$6,INDIRECT(SUBSTITUTE("ИсходныеДанные!$где$2:$где$50000","где",$D$4)),INDIRECT(SUBSTITUTE("ИсходныеДанные!$что$2:$что$50000","что",$F$4)),"",0,1)</f>
        <v/>
      </c>
      <c r="Q143" s="78" t="str" cm="1">
        <f t="array" ref="Q143">_xlfn.XLOOKUP($B143&amp;"#"&amp;P$6,INDIRECT(SUBSTITUTE("ИсходныеДанные!$где$2:$где$50000","где",$D$4)),INDIRECT(SUBSTITUTE("ИсходныеДанные!$что$2:$что$50000","что",$G$4)),"",0,1)</f>
        <v/>
      </c>
      <c r="R143" s="20" t="str" cm="1">
        <f t="array" ref="R143">_xlfn.XLOOKUP($B143&amp;"#"&amp;R$6,INDIRECT(SUBSTITUTE("ИсходныеДанные!$где$2:$где$50000","где",$D$4)),INDIRECT(SUBSTITUTE("ИсходныеДанные!$что$2:$что$50000","что",$F$4)),"",0,1)</f>
        <v/>
      </c>
      <c r="S143" s="78" t="str" cm="1">
        <f t="array" ref="S143">_xlfn.XLOOKUP($B143&amp;"#"&amp;R$6,INDIRECT(SUBSTITUTE("ИсходныеДанные!$где$2:$где$50000","где",$D$4)),INDIRECT(SUBSTITUTE("ИсходныеДанные!$что$2:$что$50000","что",$G$4)),"",0,1)</f>
        <v/>
      </c>
      <c r="T143" s="20" t="str" cm="1">
        <f t="array" ref="T143">_xlfn.XLOOKUP($B143&amp;"#"&amp;T$6,INDIRECT(SUBSTITUTE("ИсходныеДанные!$где$2:$где$50000","где",$D$4)),INDIRECT(SUBSTITUTE("ИсходныеДанные!$что$2:$что$50000","что",$F$4)),"",0,1)</f>
        <v/>
      </c>
      <c r="U143" s="78" t="str" cm="1">
        <f t="array" ref="U143">_xlfn.XLOOKUP($B143&amp;"#"&amp;T$6,INDIRECT(SUBSTITUTE("ИсходныеДанные!$где$2:$где$50000","где",$D$4)),INDIRECT(SUBSTITUTE("ИсходныеДанные!$что$2:$что$50000","что",$G$4)),"",0,1)</f>
        <v/>
      </c>
      <c r="V143" s="20" t="str" cm="1">
        <f t="array" ref="V143">_xlfn.XLOOKUP($B143&amp;"#"&amp;V$6,INDIRECT(SUBSTITUTE("ИсходныеДанные!$где$2:$где$50000","где",$D$4)),INDIRECT(SUBSTITUTE("ИсходныеДанные!$что$2:$что$50000","что",$F$4)),"",0,1)</f>
        <v/>
      </c>
      <c r="W143" s="78" t="str" cm="1">
        <f t="array" ref="W143">_xlfn.XLOOKUP($B143&amp;"#"&amp;V$6,INDIRECT(SUBSTITUTE("ИсходныеДанные!$где$2:$где$50000","где",$D$4)),INDIRECT(SUBSTITUTE("ИсходныеДанные!$что$2:$что$50000","что",$G$4)),"",0,1)</f>
        <v/>
      </c>
      <c r="X143" s="20" t="str" cm="1">
        <f t="array" ref="X143">_xlfn.XLOOKUP($B143&amp;"#"&amp;X$6,INDIRECT(SUBSTITUTE("ИсходныеДанные!$где$2:$где$50000","где",$D$4)),INDIRECT(SUBSTITUTE("ИсходныеДанные!$что$2:$что$50000","что",$F$4)),"",0,1)</f>
        <v/>
      </c>
      <c r="Y143" s="78" t="str" cm="1">
        <f t="array" ref="Y143">_xlfn.XLOOKUP($B143&amp;"#"&amp;X$6,INDIRECT(SUBSTITUTE("ИсходныеДанные!$где$2:$где$50000","где",$D$4)),INDIRECT(SUBSTITUTE("ИсходныеДанные!$что$2:$что$50000","что",$G$4)),"",0,1)</f>
        <v/>
      </c>
      <c r="Z143" s="20" t="str" cm="1">
        <f t="array" ref="Z143">_xlfn.XLOOKUP($B143&amp;"#"&amp;Z$6,INDIRECT(SUBSTITUTE("ИсходныеДанные!$где$2:$где$50000","где",$D$4)),INDIRECT(SUBSTITUTE("ИсходныеДанные!$что$2:$что$50000","что",$F$4)),"",0,1)</f>
        <v/>
      </c>
      <c r="AA143" s="78" t="str" cm="1">
        <f t="array" ref="AA143">_xlfn.XLOOKUP($B143&amp;"#"&amp;Z$6,INDIRECT(SUBSTITUTE("ИсходныеДанные!$где$2:$где$50000","где",$D$4)),INDIRECT(SUBSTITUTE("ИсходныеДанные!$что$2:$что$50000","что",$G$4)),"",0,1)</f>
        <v/>
      </c>
      <c r="AB143" s="3"/>
    </row>
    <row r="144" spans="1:28" x14ac:dyDescent="0.25">
      <c r="A144" s="6" t="str">
        <f t="shared" si="2"/>
        <v>delete</v>
      </c>
      <c r="B144" s="9" cm="1">
        <f t="array" ref="B144">INDIRECT("УникальныеСписки!E"&amp;ROW()-$E$4)</f>
        <v>0</v>
      </c>
      <c r="C144" s="15" t="str">
        <f t="array" ref="C144">_xlfn.XLOOKUP($B144,INDIRECT(SUBSTITUTE("ИсходныеДанные!$где$2:$где$50000","где",$B$4)),INDIRECT(SUBSTITUTE("ИсходныеДанные!$что$2:$что$50000","что",C$4)),"",0,1)</f>
        <v/>
      </c>
      <c r="D144" s="20" t="str" cm="1">
        <f t="array" ref="D144">_xlfn.XLOOKUP($B144&amp;"#"&amp;D$6,INDIRECT(SUBSTITUTE("ИсходныеДанные!$где$2:$где$50000","где",$D$4)),INDIRECT(SUBSTITUTE("ИсходныеДанные!$что$2:$что$50000","что",$F$4)),"",0,1)</f>
        <v/>
      </c>
      <c r="E144" s="78" t="str" cm="1">
        <f t="array" ref="E144">_xlfn.XLOOKUP($B144&amp;"#"&amp;D$6,INDIRECT(SUBSTITUTE("ИсходныеДанные!$где$2:$где$50000","где",$D$4)),INDIRECT(SUBSTITUTE("ИсходныеДанные!$что$2:$что$50000","что",$G$4)),"",0,1)</f>
        <v/>
      </c>
      <c r="F144" s="20" t="str" cm="1">
        <f t="array" ref="F144">_xlfn.XLOOKUP($B144&amp;"#"&amp;F$6,INDIRECT(SUBSTITUTE("ИсходныеДанные!$где$2:$где$50000","где",$D$4)),INDIRECT(SUBSTITUTE("ИсходныеДанные!$что$2:$что$50000","что",$F$4)),"",0,1)</f>
        <v/>
      </c>
      <c r="G144" s="78" t="str" cm="1">
        <f t="array" ref="G144">_xlfn.XLOOKUP($B144&amp;"#"&amp;F$6,INDIRECT(SUBSTITUTE("ИсходныеДанные!$где$2:$где$50000","где",$D$4)),INDIRECT(SUBSTITUTE("ИсходныеДанные!$что$2:$что$50000","что",$G$4)),"",0,1)</f>
        <v/>
      </c>
      <c r="H144" s="20" t="str" cm="1">
        <f t="array" ref="H144">_xlfn.XLOOKUP($B144&amp;"#"&amp;H$6,INDIRECT(SUBSTITUTE("ИсходныеДанные!$где$2:$где$50000","где",$D$4)),INDIRECT(SUBSTITUTE("ИсходныеДанные!$что$2:$что$50000","что",$F$4)),"",0,1)</f>
        <v/>
      </c>
      <c r="I144" s="78" t="str" cm="1">
        <f t="array" ref="I144">_xlfn.XLOOKUP($B144&amp;"#"&amp;H$6,INDIRECT(SUBSTITUTE("ИсходныеДанные!$где$2:$где$50000","где",$D$4)),INDIRECT(SUBSTITUTE("ИсходныеДанные!$что$2:$что$50000","что",$G$4)),"",0,1)</f>
        <v/>
      </c>
      <c r="J144" s="20" t="str" cm="1">
        <f t="array" ref="J144">_xlfn.XLOOKUP($B144&amp;"#"&amp;J$6,INDIRECT(SUBSTITUTE("ИсходныеДанные!$где$2:$где$50000","где",$D$4)),INDIRECT(SUBSTITUTE("ИсходныеДанные!$что$2:$что$50000","что",$F$4)),"",0,1)</f>
        <v/>
      </c>
      <c r="K144" s="78" t="str" cm="1">
        <f t="array" ref="K144">_xlfn.XLOOKUP($B144&amp;"#"&amp;J$6,INDIRECT(SUBSTITUTE("ИсходныеДанные!$где$2:$где$50000","где",$D$4)),INDIRECT(SUBSTITUTE("ИсходныеДанные!$что$2:$что$50000","что",$G$4)),"",0,1)</f>
        <v/>
      </c>
      <c r="L144" s="20" t="str" cm="1">
        <f t="array" ref="L144">_xlfn.XLOOKUP($B144&amp;"#"&amp;L$6,INDIRECT(SUBSTITUTE("ИсходныеДанные!$где$2:$где$50000","где",$D$4)),INDIRECT(SUBSTITUTE("ИсходныеДанные!$что$2:$что$50000","что",$F$4)),"",0,1)</f>
        <v/>
      </c>
      <c r="M144" s="78" t="str" cm="1">
        <f t="array" ref="M144">_xlfn.XLOOKUP($B144&amp;"#"&amp;L$6,INDIRECT(SUBSTITUTE("ИсходныеДанные!$где$2:$где$50000","где",$D$4)),INDIRECT(SUBSTITUTE("ИсходныеДанные!$что$2:$что$50000","что",$G$4)),"",0,1)</f>
        <v/>
      </c>
      <c r="N144" s="20" t="str" cm="1">
        <f t="array" ref="N144">_xlfn.XLOOKUP($B144&amp;"#"&amp;N$6,INDIRECT(SUBSTITUTE("ИсходныеДанные!$где$2:$где$50000","где",$D$4)),INDIRECT(SUBSTITUTE("ИсходныеДанные!$что$2:$что$50000","что",$F$4)),"",0,1)</f>
        <v/>
      </c>
      <c r="O144" s="78" t="str" cm="1">
        <f t="array" ref="O144">_xlfn.XLOOKUP($B144&amp;"#"&amp;N$6,INDIRECT(SUBSTITUTE("ИсходныеДанные!$где$2:$где$50000","где",$D$4)),INDIRECT(SUBSTITUTE("ИсходныеДанные!$что$2:$что$50000","что",$G$4)),"",0,1)</f>
        <v/>
      </c>
      <c r="P144" s="20" t="str" cm="1">
        <f t="array" ref="P144">_xlfn.XLOOKUP($B144&amp;"#"&amp;P$6,INDIRECT(SUBSTITUTE("ИсходныеДанные!$где$2:$где$50000","где",$D$4)),INDIRECT(SUBSTITUTE("ИсходныеДанные!$что$2:$что$50000","что",$F$4)),"",0,1)</f>
        <v/>
      </c>
      <c r="Q144" s="78" t="str" cm="1">
        <f t="array" ref="Q144">_xlfn.XLOOKUP($B144&amp;"#"&amp;P$6,INDIRECT(SUBSTITUTE("ИсходныеДанные!$где$2:$где$50000","где",$D$4)),INDIRECT(SUBSTITUTE("ИсходныеДанные!$что$2:$что$50000","что",$G$4)),"",0,1)</f>
        <v/>
      </c>
      <c r="R144" s="20" t="str" cm="1">
        <f t="array" ref="R144">_xlfn.XLOOKUP($B144&amp;"#"&amp;R$6,INDIRECT(SUBSTITUTE("ИсходныеДанные!$где$2:$где$50000","где",$D$4)),INDIRECT(SUBSTITUTE("ИсходныеДанные!$что$2:$что$50000","что",$F$4)),"",0,1)</f>
        <v/>
      </c>
      <c r="S144" s="78" t="str" cm="1">
        <f t="array" ref="S144">_xlfn.XLOOKUP($B144&amp;"#"&amp;R$6,INDIRECT(SUBSTITUTE("ИсходныеДанные!$где$2:$где$50000","где",$D$4)),INDIRECT(SUBSTITUTE("ИсходныеДанные!$что$2:$что$50000","что",$G$4)),"",0,1)</f>
        <v/>
      </c>
      <c r="T144" s="20" t="str" cm="1">
        <f t="array" ref="T144">_xlfn.XLOOKUP($B144&amp;"#"&amp;T$6,INDIRECT(SUBSTITUTE("ИсходныеДанные!$где$2:$где$50000","где",$D$4)),INDIRECT(SUBSTITUTE("ИсходныеДанные!$что$2:$что$50000","что",$F$4)),"",0,1)</f>
        <v/>
      </c>
      <c r="U144" s="78" t="str" cm="1">
        <f t="array" ref="U144">_xlfn.XLOOKUP($B144&amp;"#"&amp;T$6,INDIRECT(SUBSTITUTE("ИсходныеДанные!$где$2:$где$50000","где",$D$4)),INDIRECT(SUBSTITUTE("ИсходныеДанные!$что$2:$что$50000","что",$G$4)),"",0,1)</f>
        <v/>
      </c>
      <c r="V144" s="20" t="str" cm="1">
        <f t="array" ref="V144">_xlfn.XLOOKUP($B144&amp;"#"&amp;V$6,INDIRECT(SUBSTITUTE("ИсходныеДанные!$где$2:$где$50000","где",$D$4)),INDIRECT(SUBSTITUTE("ИсходныеДанные!$что$2:$что$50000","что",$F$4)),"",0,1)</f>
        <v/>
      </c>
      <c r="W144" s="78" t="str" cm="1">
        <f t="array" ref="W144">_xlfn.XLOOKUP($B144&amp;"#"&amp;V$6,INDIRECT(SUBSTITUTE("ИсходныеДанные!$где$2:$где$50000","где",$D$4)),INDIRECT(SUBSTITUTE("ИсходныеДанные!$что$2:$что$50000","что",$G$4)),"",0,1)</f>
        <v/>
      </c>
      <c r="X144" s="20" t="str" cm="1">
        <f t="array" ref="X144">_xlfn.XLOOKUP($B144&amp;"#"&amp;X$6,INDIRECT(SUBSTITUTE("ИсходныеДанные!$где$2:$где$50000","где",$D$4)),INDIRECT(SUBSTITUTE("ИсходныеДанные!$что$2:$что$50000","что",$F$4)),"",0,1)</f>
        <v/>
      </c>
      <c r="Y144" s="78" t="str" cm="1">
        <f t="array" ref="Y144">_xlfn.XLOOKUP($B144&amp;"#"&amp;X$6,INDIRECT(SUBSTITUTE("ИсходныеДанные!$где$2:$где$50000","где",$D$4)),INDIRECT(SUBSTITUTE("ИсходныеДанные!$что$2:$что$50000","что",$G$4)),"",0,1)</f>
        <v/>
      </c>
      <c r="Z144" s="20" t="str" cm="1">
        <f t="array" ref="Z144">_xlfn.XLOOKUP($B144&amp;"#"&amp;Z$6,INDIRECT(SUBSTITUTE("ИсходныеДанные!$где$2:$где$50000","где",$D$4)),INDIRECT(SUBSTITUTE("ИсходныеДанные!$что$2:$что$50000","что",$F$4)),"",0,1)</f>
        <v/>
      </c>
      <c r="AA144" s="78" t="str" cm="1">
        <f t="array" ref="AA144">_xlfn.XLOOKUP($B144&amp;"#"&amp;Z$6,INDIRECT(SUBSTITUTE("ИсходныеДанные!$где$2:$где$50000","где",$D$4)),INDIRECT(SUBSTITUTE("ИсходныеДанные!$что$2:$что$50000","что",$G$4)),"",0,1)</f>
        <v/>
      </c>
      <c r="AB144" s="3"/>
    </row>
    <row r="145" spans="1:28" x14ac:dyDescent="0.25">
      <c r="A145" s="6" t="str">
        <f t="shared" si="2"/>
        <v>delete</v>
      </c>
      <c r="B145" s="9" cm="1">
        <f t="array" ref="B145">INDIRECT("УникальныеСписки!E"&amp;ROW()-$E$4)</f>
        <v>0</v>
      </c>
      <c r="C145" s="15" t="str">
        <f t="array" ref="C145">_xlfn.XLOOKUP($B145,INDIRECT(SUBSTITUTE("ИсходныеДанные!$где$2:$где$50000","где",$B$4)),INDIRECT(SUBSTITUTE("ИсходныеДанные!$что$2:$что$50000","что",C$4)),"",0,1)</f>
        <v/>
      </c>
      <c r="D145" s="20" t="str" cm="1">
        <f t="array" ref="D145">_xlfn.XLOOKUP($B145&amp;"#"&amp;D$6,INDIRECT(SUBSTITUTE("ИсходныеДанные!$где$2:$где$50000","где",$D$4)),INDIRECT(SUBSTITUTE("ИсходныеДанные!$что$2:$что$50000","что",$F$4)),"",0,1)</f>
        <v/>
      </c>
      <c r="E145" s="78" t="str" cm="1">
        <f t="array" ref="E145">_xlfn.XLOOKUP($B145&amp;"#"&amp;D$6,INDIRECT(SUBSTITUTE("ИсходныеДанные!$где$2:$где$50000","где",$D$4)),INDIRECT(SUBSTITUTE("ИсходныеДанные!$что$2:$что$50000","что",$G$4)),"",0,1)</f>
        <v/>
      </c>
      <c r="F145" s="20" t="str" cm="1">
        <f t="array" ref="F145">_xlfn.XLOOKUP($B145&amp;"#"&amp;F$6,INDIRECT(SUBSTITUTE("ИсходныеДанные!$где$2:$где$50000","где",$D$4)),INDIRECT(SUBSTITUTE("ИсходныеДанные!$что$2:$что$50000","что",$F$4)),"",0,1)</f>
        <v/>
      </c>
      <c r="G145" s="78" t="str" cm="1">
        <f t="array" ref="G145">_xlfn.XLOOKUP($B145&amp;"#"&amp;F$6,INDIRECT(SUBSTITUTE("ИсходныеДанные!$где$2:$где$50000","где",$D$4)),INDIRECT(SUBSTITUTE("ИсходныеДанные!$что$2:$что$50000","что",$G$4)),"",0,1)</f>
        <v/>
      </c>
      <c r="H145" s="20" t="str" cm="1">
        <f t="array" ref="H145">_xlfn.XLOOKUP($B145&amp;"#"&amp;H$6,INDIRECT(SUBSTITUTE("ИсходныеДанные!$где$2:$где$50000","где",$D$4)),INDIRECT(SUBSTITUTE("ИсходныеДанные!$что$2:$что$50000","что",$F$4)),"",0,1)</f>
        <v/>
      </c>
      <c r="I145" s="78" t="str" cm="1">
        <f t="array" ref="I145">_xlfn.XLOOKUP($B145&amp;"#"&amp;H$6,INDIRECT(SUBSTITUTE("ИсходныеДанные!$где$2:$где$50000","где",$D$4)),INDIRECT(SUBSTITUTE("ИсходныеДанные!$что$2:$что$50000","что",$G$4)),"",0,1)</f>
        <v/>
      </c>
      <c r="J145" s="20" t="str" cm="1">
        <f t="array" ref="J145">_xlfn.XLOOKUP($B145&amp;"#"&amp;J$6,INDIRECT(SUBSTITUTE("ИсходныеДанные!$где$2:$где$50000","где",$D$4)),INDIRECT(SUBSTITUTE("ИсходныеДанные!$что$2:$что$50000","что",$F$4)),"",0,1)</f>
        <v/>
      </c>
      <c r="K145" s="78" t="str" cm="1">
        <f t="array" ref="K145">_xlfn.XLOOKUP($B145&amp;"#"&amp;J$6,INDIRECT(SUBSTITUTE("ИсходныеДанные!$где$2:$где$50000","где",$D$4)),INDIRECT(SUBSTITUTE("ИсходныеДанные!$что$2:$что$50000","что",$G$4)),"",0,1)</f>
        <v/>
      </c>
      <c r="L145" s="20" t="str" cm="1">
        <f t="array" ref="L145">_xlfn.XLOOKUP($B145&amp;"#"&amp;L$6,INDIRECT(SUBSTITUTE("ИсходныеДанные!$где$2:$где$50000","где",$D$4)),INDIRECT(SUBSTITUTE("ИсходныеДанные!$что$2:$что$50000","что",$F$4)),"",0,1)</f>
        <v/>
      </c>
      <c r="M145" s="78" t="str" cm="1">
        <f t="array" ref="M145">_xlfn.XLOOKUP($B145&amp;"#"&amp;L$6,INDIRECT(SUBSTITUTE("ИсходныеДанные!$где$2:$где$50000","где",$D$4)),INDIRECT(SUBSTITUTE("ИсходныеДанные!$что$2:$что$50000","что",$G$4)),"",0,1)</f>
        <v/>
      </c>
      <c r="N145" s="20" t="str" cm="1">
        <f t="array" ref="N145">_xlfn.XLOOKUP($B145&amp;"#"&amp;N$6,INDIRECT(SUBSTITUTE("ИсходныеДанные!$где$2:$где$50000","где",$D$4)),INDIRECT(SUBSTITUTE("ИсходныеДанные!$что$2:$что$50000","что",$F$4)),"",0,1)</f>
        <v/>
      </c>
      <c r="O145" s="78" t="str" cm="1">
        <f t="array" ref="O145">_xlfn.XLOOKUP($B145&amp;"#"&amp;N$6,INDIRECT(SUBSTITUTE("ИсходныеДанные!$где$2:$где$50000","где",$D$4)),INDIRECT(SUBSTITUTE("ИсходныеДанные!$что$2:$что$50000","что",$G$4)),"",0,1)</f>
        <v/>
      </c>
      <c r="P145" s="20" t="str" cm="1">
        <f t="array" ref="P145">_xlfn.XLOOKUP($B145&amp;"#"&amp;P$6,INDIRECT(SUBSTITUTE("ИсходныеДанные!$где$2:$где$50000","где",$D$4)),INDIRECT(SUBSTITUTE("ИсходныеДанные!$что$2:$что$50000","что",$F$4)),"",0,1)</f>
        <v/>
      </c>
      <c r="Q145" s="78" t="str" cm="1">
        <f t="array" ref="Q145">_xlfn.XLOOKUP($B145&amp;"#"&amp;P$6,INDIRECT(SUBSTITUTE("ИсходныеДанные!$где$2:$где$50000","где",$D$4)),INDIRECT(SUBSTITUTE("ИсходныеДанные!$что$2:$что$50000","что",$G$4)),"",0,1)</f>
        <v/>
      </c>
      <c r="R145" s="20" t="str" cm="1">
        <f t="array" ref="R145">_xlfn.XLOOKUP($B145&amp;"#"&amp;R$6,INDIRECT(SUBSTITUTE("ИсходныеДанные!$где$2:$где$50000","где",$D$4)),INDIRECT(SUBSTITUTE("ИсходныеДанные!$что$2:$что$50000","что",$F$4)),"",0,1)</f>
        <v/>
      </c>
      <c r="S145" s="78" t="str" cm="1">
        <f t="array" ref="S145">_xlfn.XLOOKUP($B145&amp;"#"&amp;R$6,INDIRECT(SUBSTITUTE("ИсходныеДанные!$где$2:$где$50000","где",$D$4)),INDIRECT(SUBSTITUTE("ИсходныеДанные!$что$2:$что$50000","что",$G$4)),"",0,1)</f>
        <v/>
      </c>
      <c r="T145" s="20" t="str" cm="1">
        <f t="array" ref="T145">_xlfn.XLOOKUP($B145&amp;"#"&amp;T$6,INDIRECT(SUBSTITUTE("ИсходныеДанные!$где$2:$где$50000","где",$D$4)),INDIRECT(SUBSTITUTE("ИсходныеДанные!$что$2:$что$50000","что",$F$4)),"",0,1)</f>
        <v/>
      </c>
      <c r="U145" s="78" t="str" cm="1">
        <f t="array" ref="U145">_xlfn.XLOOKUP($B145&amp;"#"&amp;T$6,INDIRECT(SUBSTITUTE("ИсходныеДанные!$где$2:$где$50000","где",$D$4)),INDIRECT(SUBSTITUTE("ИсходныеДанные!$что$2:$что$50000","что",$G$4)),"",0,1)</f>
        <v/>
      </c>
      <c r="V145" s="20" t="str" cm="1">
        <f t="array" ref="V145">_xlfn.XLOOKUP($B145&amp;"#"&amp;V$6,INDIRECT(SUBSTITUTE("ИсходныеДанные!$где$2:$где$50000","где",$D$4)),INDIRECT(SUBSTITUTE("ИсходныеДанные!$что$2:$что$50000","что",$F$4)),"",0,1)</f>
        <v/>
      </c>
      <c r="W145" s="78" t="str" cm="1">
        <f t="array" ref="W145">_xlfn.XLOOKUP($B145&amp;"#"&amp;V$6,INDIRECT(SUBSTITUTE("ИсходныеДанные!$где$2:$где$50000","где",$D$4)),INDIRECT(SUBSTITUTE("ИсходныеДанные!$что$2:$что$50000","что",$G$4)),"",0,1)</f>
        <v/>
      </c>
      <c r="X145" s="20" t="str" cm="1">
        <f t="array" ref="X145">_xlfn.XLOOKUP($B145&amp;"#"&amp;X$6,INDIRECT(SUBSTITUTE("ИсходныеДанные!$где$2:$где$50000","где",$D$4)),INDIRECT(SUBSTITUTE("ИсходныеДанные!$что$2:$что$50000","что",$F$4)),"",0,1)</f>
        <v/>
      </c>
      <c r="Y145" s="78" t="str" cm="1">
        <f t="array" ref="Y145">_xlfn.XLOOKUP($B145&amp;"#"&amp;X$6,INDIRECT(SUBSTITUTE("ИсходныеДанные!$где$2:$где$50000","где",$D$4)),INDIRECT(SUBSTITUTE("ИсходныеДанные!$что$2:$что$50000","что",$G$4)),"",0,1)</f>
        <v/>
      </c>
      <c r="Z145" s="20" t="str" cm="1">
        <f t="array" ref="Z145">_xlfn.XLOOKUP($B145&amp;"#"&amp;Z$6,INDIRECT(SUBSTITUTE("ИсходныеДанные!$где$2:$где$50000","где",$D$4)),INDIRECT(SUBSTITUTE("ИсходныеДанные!$что$2:$что$50000","что",$F$4)),"",0,1)</f>
        <v/>
      </c>
      <c r="AA145" s="78" t="str" cm="1">
        <f t="array" ref="AA145">_xlfn.XLOOKUP($B145&amp;"#"&amp;Z$6,INDIRECT(SUBSTITUTE("ИсходныеДанные!$где$2:$где$50000","где",$D$4)),INDIRECT(SUBSTITUTE("ИсходныеДанные!$что$2:$что$50000","что",$G$4)),"",0,1)</f>
        <v/>
      </c>
      <c r="AB145" s="3"/>
    </row>
    <row r="146" spans="1:28" x14ac:dyDescent="0.25">
      <c r="A146" s="6" t="str">
        <f t="shared" si="2"/>
        <v>delete</v>
      </c>
      <c r="B146" s="9" cm="1">
        <f t="array" ref="B146">INDIRECT("УникальныеСписки!E"&amp;ROW()-$E$4)</f>
        <v>0</v>
      </c>
      <c r="C146" s="15" t="str">
        <f t="array" ref="C146">_xlfn.XLOOKUP($B146,INDIRECT(SUBSTITUTE("ИсходныеДанные!$где$2:$где$50000","где",$B$4)),INDIRECT(SUBSTITUTE("ИсходныеДанные!$что$2:$что$50000","что",C$4)),"",0,1)</f>
        <v/>
      </c>
      <c r="D146" s="20" t="str" cm="1">
        <f t="array" ref="D146">_xlfn.XLOOKUP($B146&amp;"#"&amp;D$6,INDIRECT(SUBSTITUTE("ИсходныеДанные!$где$2:$где$50000","где",$D$4)),INDIRECT(SUBSTITUTE("ИсходныеДанные!$что$2:$что$50000","что",$F$4)),"",0,1)</f>
        <v/>
      </c>
      <c r="E146" s="78" t="str" cm="1">
        <f t="array" ref="E146">_xlfn.XLOOKUP($B146&amp;"#"&amp;D$6,INDIRECT(SUBSTITUTE("ИсходныеДанные!$где$2:$где$50000","где",$D$4)),INDIRECT(SUBSTITUTE("ИсходныеДанные!$что$2:$что$50000","что",$G$4)),"",0,1)</f>
        <v/>
      </c>
      <c r="F146" s="20" t="str" cm="1">
        <f t="array" ref="F146">_xlfn.XLOOKUP($B146&amp;"#"&amp;F$6,INDIRECT(SUBSTITUTE("ИсходныеДанные!$где$2:$где$50000","где",$D$4)),INDIRECT(SUBSTITUTE("ИсходныеДанные!$что$2:$что$50000","что",$F$4)),"",0,1)</f>
        <v/>
      </c>
      <c r="G146" s="78" t="str" cm="1">
        <f t="array" ref="G146">_xlfn.XLOOKUP($B146&amp;"#"&amp;F$6,INDIRECT(SUBSTITUTE("ИсходныеДанные!$где$2:$где$50000","где",$D$4)),INDIRECT(SUBSTITUTE("ИсходныеДанные!$что$2:$что$50000","что",$G$4)),"",0,1)</f>
        <v/>
      </c>
      <c r="H146" s="20" t="str" cm="1">
        <f t="array" ref="H146">_xlfn.XLOOKUP($B146&amp;"#"&amp;H$6,INDIRECT(SUBSTITUTE("ИсходныеДанные!$где$2:$где$50000","где",$D$4)),INDIRECT(SUBSTITUTE("ИсходныеДанные!$что$2:$что$50000","что",$F$4)),"",0,1)</f>
        <v/>
      </c>
      <c r="I146" s="78" t="str" cm="1">
        <f t="array" ref="I146">_xlfn.XLOOKUP($B146&amp;"#"&amp;H$6,INDIRECT(SUBSTITUTE("ИсходныеДанные!$где$2:$где$50000","где",$D$4)),INDIRECT(SUBSTITUTE("ИсходныеДанные!$что$2:$что$50000","что",$G$4)),"",0,1)</f>
        <v/>
      </c>
      <c r="J146" s="20" t="str" cm="1">
        <f t="array" ref="J146">_xlfn.XLOOKUP($B146&amp;"#"&amp;J$6,INDIRECT(SUBSTITUTE("ИсходныеДанные!$где$2:$где$50000","где",$D$4)),INDIRECT(SUBSTITUTE("ИсходныеДанные!$что$2:$что$50000","что",$F$4)),"",0,1)</f>
        <v/>
      </c>
      <c r="K146" s="78" t="str" cm="1">
        <f t="array" ref="K146">_xlfn.XLOOKUP($B146&amp;"#"&amp;J$6,INDIRECT(SUBSTITUTE("ИсходныеДанные!$где$2:$где$50000","где",$D$4)),INDIRECT(SUBSTITUTE("ИсходныеДанные!$что$2:$что$50000","что",$G$4)),"",0,1)</f>
        <v/>
      </c>
      <c r="L146" s="20" t="str" cm="1">
        <f t="array" ref="L146">_xlfn.XLOOKUP($B146&amp;"#"&amp;L$6,INDIRECT(SUBSTITUTE("ИсходныеДанные!$где$2:$где$50000","где",$D$4)),INDIRECT(SUBSTITUTE("ИсходныеДанные!$что$2:$что$50000","что",$F$4)),"",0,1)</f>
        <v/>
      </c>
      <c r="M146" s="78" t="str" cm="1">
        <f t="array" ref="M146">_xlfn.XLOOKUP($B146&amp;"#"&amp;L$6,INDIRECT(SUBSTITUTE("ИсходныеДанные!$где$2:$где$50000","где",$D$4)),INDIRECT(SUBSTITUTE("ИсходныеДанные!$что$2:$что$50000","что",$G$4)),"",0,1)</f>
        <v/>
      </c>
      <c r="N146" s="20" t="str" cm="1">
        <f t="array" ref="N146">_xlfn.XLOOKUP($B146&amp;"#"&amp;N$6,INDIRECT(SUBSTITUTE("ИсходныеДанные!$где$2:$где$50000","где",$D$4)),INDIRECT(SUBSTITUTE("ИсходныеДанные!$что$2:$что$50000","что",$F$4)),"",0,1)</f>
        <v/>
      </c>
      <c r="O146" s="78" t="str" cm="1">
        <f t="array" ref="O146">_xlfn.XLOOKUP($B146&amp;"#"&amp;N$6,INDIRECT(SUBSTITUTE("ИсходныеДанные!$где$2:$где$50000","где",$D$4)),INDIRECT(SUBSTITUTE("ИсходныеДанные!$что$2:$что$50000","что",$G$4)),"",0,1)</f>
        <v/>
      </c>
      <c r="P146" s="20" t="str" cm="1">
        <f t="array" ref="P146">_xlfn.XLOOKUP($B146&amp;"#"&amp;P$6,INDIRECT(SUBSTITUTE("ИсходныеДанные!$где$2:$где$50000","где",$D$4)),INDIRECT(SUBSTITUTE("ИсходныеДанные!$что$2:$что$50000","что",$F$4)),"",0,1)</f>
        <v/>
      </c>
      <c r="Q146" s="78" t="str" cm="1">
        <f t="array" ref="Q146">_xlfn.XLOOKUP($B146&amp;"#"&amp;P$6,INDIRECT(SUBSTITUTE("ИсходныеДанные!$где$2:$где$50000","где",$D$4)),INDIRECT(SUBSTITUTE("ИсходныеДанные!$что$2:$что$50000","что",$G$4)),"",0,1)</f>
        <v/>
      </c>
      <c r="R146" s="20" t="str" cm="1">
        <f t="array" ref="R146">_xlfn.XLOOKUP($B146&amp;"#"&amp;R$6,INDIRECT(SUBSTITUTE("ИсходныеДанные!$где$2:$где$50000","где",$D$4)),INDIRECT(SUBSTITUTE("ИсходныеДанные!$что$2:$что$50000","что",$F$4)),"",0,1)</f>
        <v/>
      </c>
      <c r="S146" s="78" t="str" cm="1">
        <f t="array" ref="S146">_xlfn.XLOOKUP($B146&amp;"#"&amp;R$6,INDIRECT(SUBSTITUTE("ИсходныеДанные!$где$2:$где$50000","где",$D$4)),INDIRECT(SUBSTITUTE("ИсходныеДанные!$что$2:$что$50000","что",$G$4)),"",0,1)</f>
        <v/>
      </c>
      <c r="T146" s="20" t="str" cm="1">
        <f t="array" ref="T146">_xlfn.XLOOKUP($B146&amp;"#"&amp;T$6,INDIRECT(SUBSTITUTE("ИсходныеДанные!$где$2:$где$50000","где",$D$4)),INDIRECT(SUBSTITUTE("ИсходныеДанные!$что$2:$что$50000","что",$F$4)),"",0,1)</f>
        <v/>
      </c>
      <c r="U146" s="78" t="str" cm="1">
        <f t="array" ref="U146">_xlfn.XLOOKUP($B146&amp;"#"&amp;T$6,INDIRECT(SUBSTITUTE("ИсходныеДанные!$где$2:$где$50000","где",$D$4)),INDIRECT(SUBSTITUTE("ИсходныеДанные!$что$2:$что$50000","что",$G$4)),"",0,1)</f>
        <v/>
      </c>
      <c r="V146" s="20" t="str" cm="1">
        <f t="array" ref="V146">_xlfn.XLOOKUP($B146&amp;"#"&amp;V$6,INDIRECT(SUBSTITUTE("ИсходныеДанные!$где$2:$где$50000","где",$D$4)),INDIRECT(SUBSTITUTE("ИсходныеДанные!$что$2:$что$50000","что",$F$4)),"",0,1)</f>
        <v/>
      </c>
      <c r="W146" s="78" t="str" cm="1">
        <f t="array" ref="W146">_xlfn.XLOOKUP($B146&amp;"#"&amp;V$6,INDIRECT(SUBSTITUTE("ИсходныеДанные!$где$2:$где$50000","где",$D$4)),INDIRECT(SUBSTITUTE("ИсходныеДанные!$что$2:$что$50000","что",$G$4)),"",0,1)</f>
        <v/>
      </c>
      <c r="X146" s="20" t="str" cm="1">
        <f t="array" ref="X146">_xlfn.XLOOKUP($B146&amp;"#"&amp;X$6,INDIRECT(SUBSTITUTE("ИсходныеДанные!$где$2:$где$50000","где",$D$4)),INDIRECT(SUBSTITUTE("ИсходныеДанные!$что$2:$что$50000","что",$F$4)),"",0,1)</f>
        <v/>
      </c>
      <c r="Y146" s="78" t="str" cm="1">
        <f t="array" ref="Y146">_xlfn.XLOOKUP($B146&amp;"#"&amp;X$6,INDIRECT(SUBSTITUTE("ИсходныеДанные!$где$2:$где$50000","где",$D$4)),INDIRECT(SUBSTITUTE("ИсходныеДанные!$что$2:$что$50000","что",$G$4)),"",0,1)</f>
        <v/>
      </c>
      <c r="Z146" s="20" t="str" cm="1">
        <f t="array" ref="Z146">_xlfn.XLOOKUP($B146&amp;"#"&amp;Z$6,INDIRECT(SUBSTITUTE("ИсходныеДанные!$где$2:$где$50000","где",$D$4)),INDIRECT(SUBSTITUTE("ИсходныеДанные!$что$2:$что$50000","что",$F$4)),"",0,1)</f>
        <v/>
      </c>
      <c r="AA146" s="78" t="str" cm="1">
        <f t="array" ref="AA146">_xlfn.XLOOKUP($B146&amp;"#"&amp;Z$6,INDIRECT(SUBSTITUTE("ИсходныеДанные!$где$2:$где$50000","где",$D$4)),INDIRECT(SUBSTITUTE("ИсходныеДанные!$что$2:$что$50000","что",$G$4)),"",0,1)</f>
        <v/>
      </c>
      <c r="AB146" s="3"/>
    </row>
    <row r="147" spans="1:28" x14ac:dyDescent="0.25">
      <c r="A147" s="6" t="str">
        <f t="shared" si="2"/>
        <v>delete</v>
      </c>
      <c r="B147" s="9" cm="1">
        <f t="array" ref="B147">INDIRECT("УникальныеСписки!E"&amp;ROW()-$E$4)</f>
        <v>0</v>
      </c>
      <c r="C147" s="15" t="str">
        <f t="array" ref="C147">_xlfn.XLOOKUP($B147,INDIRECT(SUBSTITUTE("ИсходныеДанные!$где$2:$где$50000","где",$B$4)),INDIRECT(SUBSTITUTE("ИсходныеДанные!$что$2:$что$50000","что",C$4)),"",0,1)</f>
        <v/>
      </c>
      <c r="D147" s="20" t="str" cm="1">
        <f t="array" ref="D147">_xlfn.XLOOKUP($B147&amp;"#"&amp;D$6,INDIRECT(SUBSTITUTE("ИсходныеДанные!$где$2:$где$50000","где",$D$4)),INDIRECT(SUBSTITUTE("ИсходныеДанные!$что$2:$что$50000","что",$F$4)),"",0,1)</f>
        <v/>
      </c>
      <c r="E147" s="78" t="str" cm="1">
        <f t="array" ref="E147">_xlfn.XLOOKUP($B147&amp;"#"&amp;D$6,INDIRECT(SUBSTITUTE("ИсходныеДанные!$где$2:$где$50000","где",$D$4)),INDIRECT(SUBSTITUTE("ИсходныеДанные!$что$2:$что$50000","что",$G$4)),"",0,1)</f>
        <v/>
      </c>
      <c r="F147" s="20" t="str" cm="1">
        <f t="array" ref="F147">_xlfn.XLOOKUP($B147&amp;"#"&amp;F$6,INDIRECT(SUBSTITUTE("ИсходныеДанные!$где$2:$где$50000","где",$D$4)),INDIRECT(SUBSTITUTE("ИсходныеДанные!$что$2:$что$50000","что",$F$4)),"",0,1)</f>
        <v/>
      </c>
      <c r="G147" s="78" t="str" cm="1">
        <f t="array" ref="G147">_xlfn.XLOOKUP($B147&amp;"#"&amp;F$6,INDIRECT(SUBSTITUTE("ИсходныеДанные!$где$2:$где$50000","где",$D$4)),INDIRECT(SUBSTITUTE("ИсходныеДанные!$что$2:$что$50000","что",$G$4)),"",0,1)</f>
        <v/>
      </c>
      <c r="H147" s="20" t="str" cm="1">
        <f t="array" ref="H147">_xlfn.XLOOKUP($B147&amp;"#"&amp;H$6,INDIRECT(SUBSTITUTE("ИсходныеДанные!$где$2:$где$50000","где",$D$4)),INDIRECT(SUBSTITUTE("ИсходныеДанные!$что$2:$что$50000","что",$F$4)),"",0,1)</f>
        <v/>
      </c>
      <c r="I147" s="78" t="str" cm="1">
        <f t="array" ref="I147">_xlfn.XLOOKUP($B147&amp;"#"&amp;H$6,INDIRECT(SUBSTITUTE("ИсходныеДанные!$где$2:$где$50000","где",$D$4)),INDIRECT(SUBSTITUTE("ИсходныеДанные!$что$2:$что$50000","что",$G$4)),"",0,1)</f>
        <v/>
      </c>
      <c r="J147" s="20" t="str" cm="1">
        <f t="array" ref="J147">_xlfn.XLOOKUP($B147&amp;"#"&amp;J$6,INDIRECT(SUBSTITUTE("ИсходныеДанные!$где$2:$где$50000","где",$D$4)),INDIRECT(SUBSTITUTE("ИсходныеДанные!$что$2:$что$50000","что",$F$4)),"",0,1)</f>
        <v/>
      </c>
      <c r="K147" s="78" t="str" cm="1">
        <f t="array" ref="K147">_xlfn.XLOOKUP($B147&amp;"#"&amp;J$6,INDIRECT(SUBSTITUTE("ИсходныеДанные!$где$2:$где$50000","где",$D$4)),INDIRECT(SUBSTITUTE("ИсходныеДанные!$что$2:$что$50000","что",$G$4)),"",0,1)</f>
        <v/>
      </c>
      <c r="L147" s="20" t="str" cm="1">
        <f t="array" ref="L147">_xlfn.XLOOKUP($B147&amp;"#"&amp;L$6,INDIRECT(SUBSTITUTE("ИсходныеДанные!$где$2:$где$50000","где",$D$4)),INDIRECT(SUBSTITUTE("ИсходныеДанные!$что$2:$что$50000","что",$F$4)),"",0,1)</f>
        <v/>
      </c>
      <c r="M147" s="78" t="str" cm="1">
        <f t="array" ref="M147">_xlfn.XLOOKUP($B147&amp;"#"&amp;L$6,INDIRECT(SUBSTITUTE("ИсходныеДанные!$где$2:$где$50000","где",$D$4)),INDIRECT(SUBSTITUTE("ИсходныеДанные!$что$2:$что$50000","что",$G$4)),"",0,1)</f>
        <v/>
      </c>
      <c r="N147" s="20" t="str" cm="1">
        <f t="array" ref="N147">_xlfn.XLOOKUP($B147&amp;"#"&amp;N$6,INDIRECT(SUBSTITUTE("ИсходныеДанные!$где$2:$где$50000","где",$D$4)),INDIRECT(SUBSTITUTE("ИсходныеДанные!$что$2:$что$50000","что",$F$4)),"",0,1)</f>
        <v/>
      </c>
      <c r="O147" s="78" t="str" cm="1">
        <f t="array" ref="O147">_xlfn.XLOOKUP($B147&amp;"#"&amp;N$6,INDIRECT(SUBSTITUTE("ИсходныеДанные!$где$2:$где$50000","где",$D$4)),INDIRECT(SUBSTITUTE("ИсходныеДанные!$что$2:$что$50000","что",$G$4)),"",0,1)</f>
        <v/>
      </c>
      <c r="P147" s="20" t="str" cm="1">
        <f t="array" ref="P147">_xlfn.XLOOKUP($B147&amp;"#"&amp;P$6,INDIRECT(SUBSTITUTE("ИсходныеДанные!$где$2:$где$50000","где",$D$4)),INDIRECT(SUBSTITUTE("ИсходныеДанные!$что$2:$что$50000","что",$F$4)),"",0,1)</f>
        <v/>
      </c>
      <c r="Q147" s="78" t="str" cm="1">
        <f t="array" ref="Q147">_xlfn.XLOOKUP($B147&amp;"#"&amp;P$6,INDIRECT(SUBSTITUTE("ИсходныеДанные!$где$2:$где$50000","где",$D$4)),INDIRECT(SUBSTITUTE("ИсходныеДанные!$что$2:$что$50000","что",$G$4)),"",0,1)</f>
        <v/>
      </c>
      <c r="R147" s="20" t="str" cm="1">
        <f t="array" ref="R147">_xlfn.XLOOKUP($B147&amp;"#"&amp;R$6,INDIRECT(SUBSTITUTE("ИсходныеДанные!$где$2:$где$50000","где",$D$4)),INDIRECT(SUBSTITUTE("ИсходныеДанные!$что$2:$что$50000","что",$F$4)),"",0,1)</f>
        <v/>
      </c>
      <c r="S147" s="78" t="str" cm="1">
        <f t="array" ref="S147">_xlfn.XLOOKUP($B147&amp;"#"&amp;R$6,INDIRECT(SUBSTITUTE("ИсходныеДанные!$где$2:$где$50000","где",$D$4)),INDIRECT(SUBSTITUTE("ИсходныеДанные!$что$2:$что$50000","что",$G$4)),"",0,1)</f>
        <v/>
      </c>
      <c r="T147" s="20" t="str" cm="1">
        <f t="array" ref="T147">_xlfn.XLOOKUP($B147&amp;"#"&amp;T$6,INDIRECT(SUBSTITUTE("ИсходныеДанные!$где$2:$где$50000","где",$D$4)),INDIRECT(SUBSTITUTE("ИсходныеДанные!$что$2:$что$50000","что",$F$4)),"",0,1)</f>
        <v/>
      </c>
      <c r="U147" s="78" t="str" cm="1">
        <f t="array" ref="U147">_xlfn.XLOOKUP($B147&amp;"#"&amp;T$6,INDIRECT(SUBSTITUTE("ИсходныеДанные!$где$2:$где$50000","где",$D$4)),INDIRECT(SUBSTITUTE("ИсходныеДанные!$что$2:$что$50000","что",$G$4)),"",0,1)</f>
        <v/>
      </c>
      <c r="V147" s="20" t="str" cm="1">
        <f t="array" ref="V147">_xlfn.XLOOKUP($B147&amp;"#"&amp;V$6,INDIRECT(SUBSTITUTE("ИсходныеДанные!$где$2:$где$50000","где",$D$4)),INDIRECT(SUBSTITUTE("ИсходныеДанные!$что$2:$что$50000","что",$F$4)),"",0,1)</f>
        <v/>
      </c>
      <c r="W147" s="78" t="str" cm="1">
        <f t="array" ref="W147">_xlfn.XLOOKUP($B147&amp;"#"&amp;V$6,INDIRECT(SUBSTITUTE("ИсходныеДанные!$где$2:$где$50000","где",$D$4)),INDIRECT(SUBSTITUTE("ИсходныеДанные!$что$2:$что$50000","что",$G$4)),"",0,1)</f>
        <v/>
      </c>
      <c r="X147" s="20" t="str" cm="1">
        <f t="array" ref="X147">_xlfn.XLOOKUP($B147&amp;"#"&amp;X$6,INDIRECT(SUBSTITUTE("ИсходныеДанные!$где$2:$где$50000","где",$D$4)),INDIRECT(SUBSTITUTE("ИсходныеДанные!$что$2:$что$50000","что",$F$4)),"",0,1)</f>
        <v/>
      </c>
      <c r="Y147" s="78" t="str" cm="1">
        <f t="array" ref="Y147">_xlfn.XLOOKUP($B147&amp;"#"&amp;X$6,INDIRECT(SUBSTITUTE("ИсходныеДанные!$где$2:$где$50000","где",$D$4)),INDIRECT(SUBSTITUTE("ИсходныеДанные!$что$2:$что$50000","что",$G$4)),"",0,1)</f>
        <v/>
      </c>
      <c r="Z147" s="20" t="str" cm="1">
        <f t="array" ref="Z147">_xlfn.XLOOKUP($B147&amp;"#"&amp;Z$6,INDIRECT(SUBSTITUTE("ИсходныеДанные!$где$2:$где$50000","где",$D$4)),INDIRECT(SUBSTITUTE("ИсходныеДанные!$что$2:$что$50000","что",$F$4)),"",0,1)</f>
        <v/>
      </c>
      <c r="AA147" s="78" t="str" cm="1">
        <f t="array" ref="AA147">_xlfn.XLOOKUP($B147&amp;"#"&amp;Z$6,INDIRECT(SUBSTITUTE("ИсходныеДанные!$где$2:$где$50000","где",$D$4)),INDIRECT(SUBSTITUTE("ИсходныеДанные!$что$2:$что$50000","что",$G$4)),"",0,1)</f>
        <v/>
      </c>
      <c r="AB147" s="3"/>
    </row>
    <row r="148" spans="1:28" x14ac:dyDescent="0.25">
      <c r="A148" s="6" t="str">
        <f t="shared" si="2"/>
        <v>delete</v>
      </c>
      <c r="B148" s="9" cm="1">
        <f t="array" ref="B148">INDIRECT("УникальныеСписки!E"&amp;ROW()-$E$4)</f>
        <v>0</v>
      </c>
      <c r="C148" s="15" t="str">
        <f t="array" ref="C148">_xlfn.XLOOKUP($B148,INDIRECT(SUBSTITUTE("ИсходныеДанные!$где$2:$где$50000","где",$B$4)),INDIRECT(SUBSTITUTE("ИсходныеДанные!$что$2:$что$50000","что",C$4)),"",0,1)</f>
        <v/>
      </c>
      <c r="D148" s="20" t="str" cm="1">
        <f t="array" ref="D148">_xlfn.XLOOKUP($B148&amp;"#"&amp;D$6,INDIRECT(SUBSTITUTE("ИсходныеДанные!$где$2:$где$50000","где",$D$4)),INDIRECT(SUBSTITUTE("ИсходныеДанные!$что$2:$что$50000","что",$F$4)),"",0,1)</f>
        <v/>
      </c>
      <c r="E148" s="78" t="str" cm="1">
        <f t="array" ref="E148">_xlfn.XLOOKUP($B148&amp;"#"&amp;D$6,INDIRECT(SUBSTITUTE("ИсходныеДанные!$где$2:$где$50000","где",$D$4)),INDIRECT(SUBSTITUTE("ИсходныеДанные!$что$2:$что$50000","что",$G$4)),"",0,1)</f>
        <v/>
      </c>
      <c r="F148" s="20" t="str" cm="1">
        <f t="array" ref="F148">_xlfn.XLOOKUP($B148&amp;"#"&amp;F$6,INDIRECT(SUBSTITUTE("ИсходныеДанные!$где$2:$где$50000","где",$D$4)),INDIRECT(SUBSTITUTE("ИсходныеДанные!$что$2:$что$50000","что",$F$4)),"",0,1)</f>
        <v/>
      </c>
      <c r="G148" s="78" t="str" cm="1">
        <f t="array" ref="G148">_xlfn.XLOOKUP($B148&amp;"#"&amp;F$6,INDIRECT(SUBSTITUTE("ИсходныеДанные!$где$2:$где$50000","где",$D$4)),INDIRECT(SUBSTITUTE("ИсходныеДанные!$что$2:$что$50000","что",$G$4)),"",0,1)</f>
        <v/>
      </c>
      <c r="H148" s="20" t="str" cm="1">
        <f t="array" ref="H148">_xlfn.XLOOKUP($B148&amp;"#"&amp;H$6,INDIRECT(SUBSTITUTE("ИсходныеДанные!$где$2:$где$50000","где",$D$4)),INDIRECT(SUBSTITUTE("ИсходныеДанные!$что$2:$что$50000","что",$F$4)),"",0,1)</f>
        <v/>
      </c>
      <c r="I148" s="78" t="str" cm="1">
        <f t="array" ref="I148">_xlfn.XLOOKUP($B148&amp;"#"&amp;H$6,INDIRECT(SUBSTITUTE("ИсходныеДанные!$где$2:$где$50000","где",$D$4)),INDIRECT(SUBSTITUTE("ИсходныеДанные!$что$2:$что$50000","что",$G$4)),"",0,1)</f>
        <v/>
      </c>
      <c r="J148" s="20" t="str" cm="1">
        <f t="array" ref="J148">_xlfn.XLOOKUP($B148&amp;"#"&amp;J$6,INDIRECT(SUBSTITUTE("ИсходныеДанные!$где$2:$где$50000","где",$D$4)),INDIRECT(SUBSTITUTE("ИсходныеДанные!$что$2:$что$50000","что",$F$4)),"",0,1)</f>
        <v/>
      </c>
      <c r="K148" s="78" t="str" cm="1">
        <f t="array" ref="K148">_xlfn.XLOOKUP($B148&amp;"#"&amp;J$6,INDIRECT(SUBSTITUTE("ИсходныеДанные!$где$2:$где$50000","где",$D$4)),INDIRECT(SUBSTITUTE("ИсходныеДанные!$что$2:$что$50000","что",$G$4)),"",0,1)</f>
        <v/>
      </c>
      <c r="L148" s="20" t="str" cm="1">
        <f t="array" ref="L148">_xlfn.XLOOKUP($B148&amp;"#"&amp;L$6,INDIRECT(SUBSTITUTE("ИсходныеДанные!$где$2:$где$50000","где",$D$4)),INDIRECT(SUBSTITUTE("ИсходныеДанные!$что$2:$что$50000","что",$F$4)),"",0,1)</f>
        <v/>
      </c>
      <c r="M148" s="78" t="str" cm="1">
        <f t="array" ref="M148">_xlfn.XLOOKUP($B148&amp;"#"&amp;L$6,INDIRECT(SUBSTITUTE("ИсходныеДанные!$где$2:$где$50000","где",$D$4)),INDIRECT(SUBSTITUTE("ИсходныеДанные!$что$2:$что$50000","что",$G$4)),"",0,1)</f>
        <v/>
      </c>
      <c r="N148" s="20" t="str" cm="1">
        <f t="array" ref="N148">_xlfn.XLOOKUP($B148&amp;"#"&amp;N$6,INDIRECT(SUBSTITUTE("ИсходныеДанные!$где$2:$где$50000","где",$D$4)),INDIRECT(SUBSTITUTE("ИсходныеДанные!$что$2:$что$50000","что",$F$4)),"",0,1)</f>
        <v/>
      </c>
      <c r="O148" s="78" t="str" cm="1">
        <f t="array" ref="O148">_xlfn.XLOOKUP($B148&amp;"#"&amp;N$6,INDIRECT(SUBSTITUTE("ИсходныеДанные!$где$2:$где$50000","где",$D$4)),INDIRECT(SUBSTITUTE("ИсходныеДанные!$что$2:$что$50000","что",$G$4)),"",0,1)</f>
        <v/>
      </c>
      <c r="P148" s="20" t="str" cm="1">
        <f t="array" ref="P148">_xlfn.XLOOKUP($B148&amp;"#"&amp;P$6,INDIRECT(SUBSTITUTE("ИсходныеДанные!$где$2:$где$50000","где",$D$4)),INDIRECT(SUBSTITUTE("ИсходныеДанные!$что$2:$что$50000","что",$F$4)),"",0,1)</f>
        <v/>
      </c>
      <c r="Q148" s="78" t="str" cm="1">
        <f t="array" ref="Q148">_xlfn.XLOOKUP($B148&amp;"#"&amp;P$6,INDIRECT(SUBSTITUTE("ИсходныеДанные!$где$2:$где$50000","где",$D$4)),INDIRECT(SUBSTITUTE("ИсходныеДанные!$что$2:$что$50000","что",$G$4)),"",0,1)</f>
        <v/>
      </c>
      <c r="R148" s="20" t="str" cm="1">
        <f t="array" ref="R148">_xlfn.XLOOKUP($B148&amp;"#"&amp;R$6,INDIRECT(SUBSTITUTE("ИсходныеДанные!$где$2:$где$50000","где",$D$4)),INDIRECT(SUBSTITUTE("ИсходныеДанные!$что$2:$что$50000","что",$F$4)),"",0,1)</f>
        <v/>
      </c>
      <c r="S148" s="78" t="str" cm="1">
        <f t="array" ref="S148">_xlfn.XLOOKUP($B148&amp;"#"&amp;R$6,INDIRECT(SUBSTITUTE("ИсходныеДанные!$где$2:$где$50000","где",$D$4)),INDIRECT(SUBSTITUTE("ИсходныеДанные!$что$2:$что$50000","что",$G$4)),"",0,1)</f>
        <v/>
      </c>
      <c r="T148" s="20" t="str" cm="1">
        <f t="array" ref="T148">_xlfn.XLOOKUP($B148&amp;"#"&amp;T$6,INDIRECT(SUBSTITUTE("ИсходныеДанные!$где$2:$где$50000","где",$D$4)),INDIRECT(SUBSTITUTE("ИсходныеДанные!$что$2:$что$50000","что",$F$4)),"",0,1)</f>
        <v/>
      </c>
      <c r="U148" s="78" t="str" cm="1">
        <f t="array" ref="U148">_xlfn.XLOOKUP($B148&amp;"#"&amp;T$6,INDIRECT(SUBSTITUTE("ИсходныеДанные!$где$2:$где$50000","где",$D$4)),INDIRECT(SUBSTITUTE("ИсходныеДанные!$что$2:$что$50000","что",$G$4)),"",0,1)</f>
        <v/>
      </c>
      <c r="V148" s="20" t="str" cm="1">
        <f t="array" ref="V148">_xlfn.XLOOKUP($B148&amp;"#"&amp;V$6,INDIRECT(SUBSTITUTE("ИсходныеДанные!$где$2:$где$50000","где",$D$4)),INDIRECT(SUBSTITUTE("ИсходныеДанные!$что$2:$что$50000","что",$F$4)),"",0,1)</f>
        <v/>
      </c>
      <c r="W148" s="78" t="str" cm="1">
        <f t="array" ref="W148">_xlfn.XLOOKUP($B148&amp;"#"&amp;V$6,INDIRECT(SUBSTITUTE("ИсходныеДанные!$где$2:$где$50000","где",$D$4)),INDIRECT(SUBSTITUTE("ИсходныеДанные!$что$2:$что$50000","что",$G$4)),"",0,1)</f>
        <v/>
      </c>
      <c r="X148" s="20" t="str" cm="1">
        <f t="array" ref="X148">_xlfn.XLOOKUP($B148&amp;"#"&amp;X$6,INDIRECT(SUBSTITUTE("ИсходныеДанные!$где$2:$где$50000","где",$D$4)),INDIRECT(SUBSTITUTE("ИсходныеДанные!$что$2:$что$50000","что",$F$4)),"",0,1)</f>
        <v/>
      </c>
      <c r="Y148" s="78" t="str" cm="1">
        <f t="array" ref="Y148">_xlfn.XLOOKUP($B148&amp;"#"&amp;X$6,INDIRECT(SUBSTITUTE("ИсходныеДанные!$где$2:$где$50000","где",$D$4)),INDIRECT(SUBSTITUTE("ИсходныеДанные!$что$2:$что$50000","что",$G$4)),"",0,1)</f>
        <v/>
      </c>
      <c r="Z148" s="20" t="str" cm="1">
        <f t="array" ref="Z148">_xlfn.XLOOKUP($B148&amp;"#"&amp;Z$6,INDIRECT(SUBSTITUTE("ИсходныеДанные!$где$2:$где$50000","где",$D$4)),INDIRECT(SUBSTITUTE("ИсходныеДанные!$что$2:$что$50000","что",$F$4)),"",0,1)</f>
        <v/>
      </c>
      <c r="AA148" s="78" t="str" cm="1">
        <f t="array" ref="AA148">_xlfn.XLOOKUP($B148&amp;"#"&amp;Z$6,INDIRECT(SUBSTITUTE("ИсходныеДанные!$где$2:$где$50000","где",$D$4)),INDIRECT(SUBSTITUTE("ИсходныеДанные!$что$2:$что$50000","что",$G$4)),"",0,1)</f>
        <v/>
      </c>
      <c r="AB148" s="3"/>
    </row>
    <row r="149" spans="1:28" x14ac:dyDescent="0.25">
      <c r="A149" s="6" t="str">
        <f t="shared" si="2"/>
        <v>delete</v>
      </c>
      <c r="B149" s="9" cm="1">
        <f t="array" ref="B149">INDIRECT("УникальныеСписки!E"&amp;ROW()-$E$4)</f>
        <v>0</v>
      </c>
      <c r="C149" s="15" t="str">
        <f t="array" ref="C149">_xlfn.XLOOKUP($B149,INDIRECT(SUBSTITUTE("ИсходныеДанные!$где$2:$где$50000","где",$B$4)),INDIRECT(SUBSTITUTE("ИсходныеДанные!$что$2:$что$50000","что",C$4)),"",0,1)</f>
        <v/>
      </c>
      <c r="D149" s="20" t="str" cm="1">
        <f t="array" ref="D149">_xlfn.XLOOKUP($B149&amp;"#"&amp;D$6,INDIRECT(SUBSTITUTE("ИсходныеДанные!$где$2:$где$50000","где",$D$4)),INDIRECT(SUBSTITUTE("ИсходныеДанные!$что$2:$что$50000","что",$F$4)),"",0,1)</f>
        <v/>
      </c>
      <c r="E149" s="78" t="str" cm="1">
        <f t="array" ref="E149">_xlfn.XLOOKUP($B149&amp;"#"&amp;D$6,INDIRECT(SUBSTITUTE("ИсходныеДанные!$где$2:$где$50000","где",$D$4)),INDIRECT(SUBSTITUTE("ИсходныеДанные!$что$2:$что$50000","что",$G$4)),"",0,1)</f>
        <v/>
      </c>
      <c r="F149" s="20" t="str" cm="1">
        <f t="array" ref="F149">_xlfn.XLOOKUP($B149&amp;"#"&amp;F$6,INDIRECT(SUBSTITUTE("ИсходныеДанные!$где$2:$где$50000","где",$D$4)),INDIRECT(SUBSTITUTE("ИсходныеДанные!$что$2:$что$50000","что",$F$4)),"",0,1)</f>
        <v/>
      </c>
      <c r="G149" s="78" t="str" cm="1">
        <f t="array" ref="G149">_xlfn.XLOOKUP($B149&amp;"#"&amp;F$6,INDIRECT(SUBSTITUTE("ИсходныеДанные!$где$2:$где$50000","где",$D$4)),INDIRECT(SUBSTITUTE("ИсходныеДанные!$что$2:$что$50000","что",$G$4)),"",0,1)</f>
        <v/>
      </c>
      <c r="H149" s="20" t="str" cm="1">
        <f t="array" ref="H149">_xlfn.XLOOKUP($B149&amp;"#"&amp;H$6,INDIRECT(SUBSTITUTE("ИсходныеДанные!$где$2:$где$50000","где",$D$4)),INDIRECT(SUBSTITUTE("ИсходныеДанные!$что$2:$что$50000","что",$F$4)),"",0,1)</f>
        <v/>
      </c>
      <c r="I149" s="78" t="str" cm="1">
        <f t="array" ref="I149">_xlfn.XLOOKUP($B149&amp;"#"&amp;H$6,INDIRECT(SUBSTITUTE("ИсходныеДанные!$где$2:$где$50000","где",$D$4)),INDIRECT(SUBSTITUTE("ИсходныеДанные!$что$2:$что$50000","что",$G$4)),"",0,1)</f>
        <v/>
      </c>
      <c r="J149" s="20" t="str" cm="1">
        <f t="array" ref="J149">_xlfn.XLOOKUP($B149&amp;"#"&amp;J$6,INDIRECT(SUBSTITUTE("ИсходныеДанные!$где$2:$где$50000","где",$D$4)),INDIRECT(SUBSTITUTE("ИсходныеДанные!$что$2:$что$50000","что",$F$4)),"",0,1)</f>
        <v/>
      </c>
      <c r="K149" s="78" t="str" cm="1">
        <f t="array" ref="K149">_xlfn.XLOOKUP($B149&amp;"#"&amp;J$6,INDIRECT(SUBSTITUTE("ИсходныеДанные!$где$2:$где$50000","где",$D$4)),INDIRECT(SUBSTITUTE("ИсходныеДанные!$что$2:$что$50000","что",$G$4)),"",0,1)</f>
        <v/>
      </c>
      <c r="L149" s="20" t="str" cm="1">
        <f t="array" ref="L149">_xlfn.XLOOKUP($B149&amp;"#"&amp;L$6,INDIRECT(SUBSTITUTE("ИсходныеДанные!$где$2:$где$50000","где",$D$4)),INDIRECT(SUBSTITUTE("ИсходныеДанные!$что$2:$что$50000","что",$F$4)),"",0,1)</f>
        <v/>
      </c>
      <c r="M149" s="78" t="str" cm="1">
        <f t="array" ref="M149">_xlfn.XLOOKUP($B149&amp;"#"&amp;L$6,INDIRECT(SUBSTITUTE("ИсходныеДанные!$где$2:$где$50000","где",$D$4)),INDIRECT(SUBSTITUTE("ИсходныеДанные!$что$2:$что$50000","что",$G$4)),"",0,1)</f>
        <v/>
      </c>
      <c r="N149" s="20" t="str" cm="1">
        <f t="array" ref="N149">_xlfn.XLOOKUP($B149&amp;"#"&amp;N$6,INDIRECT(SUBSTITUTE("ИсходныеДанные!$где$2:$где$50000","где",$D$4)),INDIRECT(SUBSTITUTE("ИсходныеДанные!$что$2:$что$50000","что",$F$4)),"",0,1)</f>
        <v/>
      </c>
      <c r="O149" s="78" t="str" cm="1">
        <f t="array" ref="O149">_xlfn.XLOOKUP($B149&amp;"#"&amp;N$6,INDIRECT(SUBSTITUTE("ИсходныеДанные!$где$2:$где$50000","где",$D$4)),INDIRECT(SUBSTITUTE("ИсходныеДанные!$что$2:$что$50000","что",$G$4)),"",0,1)</f>
        <v/>
      </c>
      <c r="P149" s="20" t="str" cm="1">
        <f t="array" ref="P149">_xlfn.XLOOKUP($B149&amp;"#"&amp;P$6,INDIRECT(SUBSTITUTE("ИсходныеДанные!$где$2:$где$50000","где",$D$4)),INDIRECT(SUBSTITUTE("ИсходныеДанные!$что$2:$что$50000","что",$F$4)),"",0,1)</f>
        <v/>
      </c>
      <c r="Q149" s="78" t="str" cm="1">
        <f t="array" ref="Q149">_xlfn.XLOOKUP($B149&amp;"#"&amp;P$6,INDIRECT(SUBSTITUTE("ИсходныеДанные!$где$2:$где$50000","где",$D$4)),INDIRECT(SUBSTITUTE("ИсходныеДанные!$что$2:$что$50000","что",$G$4)),"",0,1)</f>
        <v/>
      </c>
      <c r="R149" s="20" t="str" cm="1">
        <f t="array" ref="R149">_xlfn.XLOOKUP($B149&amp;"#"&amp;R$6,INDIRECT(SUBSTITUTE("ИсходныеДанные!$где$2:$где$50000","где",$D$4)),INDIRECT(SUBSTITUTE("ИсходныеДанные!$что$2:$что$50000","что",$F$4)),"",0,1)</f>
        <v/>
      </c>
      <c r="S149" s="78" t="str" cm="1">
        <f t="array" ref="S149">_xlfn.XLOOKUP($B149&amp;"#"&amp;R$6,INDIRECT(SUBSTITUTE("ИсходныеДанные!$где$2:$где$50000","где",$D$4)),INDIRECT(SUBSTITUTE("ИсходныеДанные!$что$2:$что$50000","что",$G$4)),"",0,1)</f>
        <v/>
      </c>
      <c r="T149" s="20" t="str" cm="1">
        <f t="array" ref="T149">_xlfn.XLOOKUP($B149&amp;"#"&amp;T$6,INDIRECT(SUBSTITUTE("ИсходныеДанные!$где$2:$где$50000","где",$D$4)),INDIRECT(SUBSTITUTE("ИсходныеДанные!$что$2:$что$50000","что",$F$4)),"",0,1)</f>
        <v/>
      </c>
      <c r="U149" s="78" t="str" cm="1">
        <f t="array" ref="U149">_xlfn.XLOOKUP($B149&amp;"#"&amp;T$6,INDIRECT(SUBSTITUTE("ИсходныеДанные!$где$2:$где$50000","где",$D$4)),INDIRECT(SUBSTITUTE("ИсходныеДанные!$что$2:$что$50000","что",$G$4)),"",0,1)</f>
        <v/>
      </c>
      <c r="V149" s="20" t="str" cm="1">
        <f t="array" ref="V149">_xlfn.XLOOKUP($B149&amp;"#"&amp;V$6,INDIRECT(SUBSTITUTE("ИсходныеДанные!$где$2:$где$50000","где",$D$4)),INDIRECT(SUBSTITUTE("ИсходныеДанные!$что$2:$что$50000","что",$F$4)),"",0,1)</f>
        <v/>
      </c>
      <c r="W149" s="78" t="str" cm="1">
        <f t="array" ref="W149">_xlfn.XLOOKUP($B149&amp;"#"&amp;V$6,INDIRECT(SUBSTITUTE("ИсходныеДанные!$где$2:$где$50000","где",$D$4)),INDIRECT(SUBSTITUTE("ИсходныеДанные!$что$2:$что$50000","что",$G$4)),"",0,1)</f>
        <v/>
      </c>
      <c r="X149" s="20" t="str" cm="1">
        <f t="array" ref="X149">_xlfn.XLOOKUP($B149&amp;"#"&amp;X$6,INDIRECT(SUBSTITUTE("ИсходныеДанные!$где$2:$где$50000","где",$D$4)),INDIRECT(SUBSTITUTE("ИсходныеДанные!$что$2:$что$50000","что",$F$4)),"",0,1)</f>
        <v/>
      </c>
      <c r="Y149" s="78" t="str" cm="1">
        <f t="array" ref="Y149">_xlfn.XLOOKUP($B149&amp;"#"&amp;X$6,INDIRECT(SUBSTITUTE("ИсходныеДанные!$где$2:$где$50000","где",$D$4)),INDIRECT(SUBSTITUTE("ИсходныеДанные!$что$2:$что$50000","что",$G$4)),"",0,1)</f>
        <v/>
      </c>
      <c r="Z149" s="20" t="str" cm="1">
        <f t="array" ref="Z149">_xlfn.XLOOKUP($B149&amp;"#"&amp;Z$6,INDIRECT(SUBSTITUTE("ИсходныеДанные!$где$2:$где$50000","где",$D$4)),INDIRECT(SUBSTITUTE("ИсходныеДанные!$что$2:$что$50000","что",$F$4)),"",0,1)</f>
        <v/>
      </c>
      <c r="AA149" s="78" t="str" cm="1">
        <f t="array" ref="AA149">_xlfn.XLOOKUP($B149&amp;"#"&amp;Z$6,INDIRECT(SUBSTITUTE("ИсходныеДанные!$где$2:$где$50000","где",$D$4)),INDIRECT(SUBSTITUTE("ИсходныеДанные!$что$2:$что$50000","что",$G$4)),"",0,1)</f>
        <v/>
      </c>
      <c r="AB149" s="3"/>
    </row>
    <row r="150" spans="1:28" x14ac:dyDescent="0.25">
      <c r="A150" s="6" t="str">
        <f t="shared" si="2"/>
        <v>delete</v>
      </c>
      <c r="B150" s="9" cm="1">
        <f t="array" ref="B150">INDIRECT("УникальныеСписки!E"&amp;ROW()-$E$4)</f>
        <v>0</v>
      </c>
      <c r="C150" s="15" t="str">
        <f t="array" ref="C150">_xlfn.XLOOKUP($B150,INDIRECT(SUBSTITUTE("ИсходныеДанные!$где$2:$где$50000","где",$B$4)),INDIRECT(SUBSTITUTE("ИсходныеДанные!$что$2:$что$50000","что",C$4)),"",0,1)</f>
        <v/>
      </c>
      <c r="D150" s="20" t="str" cm="1">
        <f t="array" ref="D150">_xlfn.XLOOKUP($B150&amp;"#"&amp;D$6,INDIRECT(SUBSTITUTE("ИсходныеДанные!$где$2:$где$50000","где",$D$4)),INDIRECT(SUBSTITUTE("ИсходныеДанные!$что$2:$что$50000","что",$F$4)),"",0,1)</f>
        <v/>
      </c>
      <c r="E150" s="78" t="str" cm="1">
        <f t="array" ref="E150">_xlfn.XLOOKUP($B150&amp;"#"&amp;D$6,INDIRECT(SUBSTITUTE("ИсходныеДанные!$где$2:$где$50000","где",$D$4)),INDIRECT(SUBSTITUTE("ИсходныеДанные!$что$2:$что$50000","что",$G$4)),"",0,1)</f>
        <v/>
      </c>
      <c r="F150" s="20" t="str" cm="1">
        <f t="array" ref="F150">_xlfn.XLOOKUP($B150&amp;"#"&amp;F$6,INDIRECT(SUBSTITUTE("ИсходныеДанные!$где$2:$где$50000","где",$D$4)),INDIRECT(SUBSTITUTE("ИсходныеДанные!$что$2:$что$50000","что",$F$4)),"",0,1)</f>
        <v/>
      </c>
      <c r="G150" s="78" t="str" cm="1">
        <f t="array" ref="G150">_xlfn.XLOOKUP($B150&amp;"#"&amp;F$6,INDIRECT(SUBSTITUTE("ИсходныеДанные!$где$2:$где$50000","где",$D$4)),INDIRECT(SUBSTITUTE("ИсходныеДанные!$что$2:$что$50000","что",$G$4)),"",0,1)</f>
        <v/>
      </c>
      <c r="H150" s="20" t="str" cm="1">
        <f t="array" ref="H150">_xlfn.XLOOKUP($B150&amp;"#"&amp;H$6,INDIRECT(SUBSTITUTE("ИсходныеДанные!$где$2:$где$50000","где",$D$4)),INDIRECT(SUBSTITUTE("ИсходныеДанные!$что$2:$что$50000","что",$F$4)),"",0,1)</f>
        <v/>
      </c>
      <c r="I150" s="78" t="str" cm="1">
        <f t="array" ref="I150">_xlfn.XLOOKUP($B150&amp;"#"&amp;H$6,INDIRECT(SUBSTITUTE("ИсходныеДанные!$где$2:$где$50000","где",$D$4)),INDIRECT(SUBSTITUTE("ИсходныеДанные!$что$2:$что$50000","что",$G$4)),"",0,1)</f>
        <v/>
      </c>
      <c r="J150" s="20" t="str" cm="1">
        <f t="array" ref="J150">_xlfn.XLOOKUP($B150&amp;"#"&amp;J$6,INDIRECT(SUBSTITUTE("ИсходныеДанные!$где$2:$где$50000","где",$D$4)),INDIRECT(SUBSTITUTE("ИсходныеДанные!$что$2:$что$50000","что",$F$4)),"",0,1)</f>
        <v/>
      </c>
      <c r="K150" s="78" t="str" cm="1">
        <f t="array" ref="K150">_xlfn.XLOOKUP($B150&amp;"#"&amp;J$6,INDIRECT(SUBSTITUTE("ИсходныеДанные!$где$2:$где$50000","где",$D$4)),INDIRECT(SUBSTITUTE("ИсходныеДанные!$что$2:$что$50000","что",$G$4)),"",0,1)</f>
        <v/>
      </c>
      <c r="L150" s="20" t="str" cm="1">
        <f t="array" ref="L150">_xlfn.XLOOKUP($B150&amp;"#"&amp;L$6,INDIRECT(SUBSTITUTE("ИсходныеДанные!$где$2:$где$50000","где",$D$4)),INDIRECT(SUBSTITUTE("ИсходныеДанные!$что$2:$что$50000","что",$F$4)),"",0,1)</f>
        <v/>
      </c>
      <c r="M150" s="78" t="str" cm="1">
        <f t="array" ref="M150">_xlfn.XLOOKUP($B150&amp;"#"&amp;L$6,INDIRECT(SUBSTITUTE("ИсходныеДанные!$где$2:$где$50000","где",$D$4)),INDIRECT(SUBSTITUTE("ИсходныеДанные!$что$2:$что$50000","что",$G$4)),"",0,1)</f>
        <v/>
      </c>
      <c r="N150" s="20" t="str" cm="1">
        <f t="array" ref="N150">_xlfn.XLOOKUP($B150&amp;"#"&amp;N$6,INDIRECT(SUBSTITUTE("ИсходныеДанные!$где$2:$где$50000","где",$D$4)),INDIRECT(SUBSTITUTE("ИсходныеДанные!$что$2:$что$50000","что",$F$4)),"",0,1)</f>
        <v/>
      </c>
      <c r="O150" s="78" t="str" cm="1">
        <f t="array" ref="O150">_xlfn.XLOOKUP($B150&amp;"#"&amp;N$6,INDIRECT(SUBSTITUTE("ИсходныеДанные!$где$2:$где$50000","где",$D$4)),INDIRECT(SUBSTITUTE("ИсходныеДанные!$что$2:$что$50000","что",$G$4)),"",0,1)</f>
        <v/>
      </c>
      <c r="P150" s="20" t="str" cm="1">
        <f t="array" ref="P150">_xlfn.XLOOKUP($B150&amp;"#"&amp;P$6,INDIRECT(SUBSTITUTE("ИсходныеДанные!$где$2:$где$50000","где",$D$4)),INDIRECT(SUBSTITUTE("ИсходныеДанные!$что$2:$что$50000","что",$F$4)),"",0,1)</f>
        <v/>
      </c>
      <c r="Q150" s="78" t="str" cm="1">
        <f t="array" ref="Q150">_xlfn.XLOOKUP($B150&amp;"#"&amp;P$6,INDIRECT(SUBSTITUTE("ИсходныеДанные!$где$2:$где$50000","где",$D$4)),INDIRECT(SUBSTITUTE("ИсходныеДанные!$что$2:$что$50000","что",$G$4)),"",0,1)</f>
        <v/>
      </c>
      <c r="R150" s="20" t="str" cm="1">
        <f t="array" ref="R150">_xlfn.XLOOKUP($B150&amp;"#"&amp;R$6,INDIRECT(SUBSTITUTE("ИсходныеДанные!$где$2:$где$50000","где",$D$4)),INDIRECT(SUBSTITUTE("ИсходныеДанные!$что$2:$что$50000","что",$F$4)),"",0,1)</f>
        <v/>
      </c>
      <c r="S150" s="78" t="str" cm="1">
        <f t="array" ref="S150">_xlfn.XLOOKUP($B150&amp;"#"&amp;R$6,INDIRECT(SUBSTITUTE("ИсходныеДанные!$где$2:$где$50000","где",$D$4)),INDIRECT(SUBSTITUTE("ИсходныеДанные!$что$2:$что$50000","что",$G$4)),"",0,1)</f>
        <v/>
      </c>
      <c r="T150" s="20" t="str" cm="1">
        <f t="array" ref="T150">_xlfn.XLOOKUP($B150&amp;"#"&amp;T$6,INDIRECT(SUBSTITUTE("ИсходныеДанные!$где$2:$где$50000","где",$D$4)),INDIRECT(SUBSTITUTE("ИсходныеДанные!$что$2:$что$50000","что",$F$4)),"",0,1)</f>
        <v/>
      </c>
      <c r="U150" s="78" t="str" cm="1">
        <f t="array" ref="U150">_xlfn.XLOOKUP($B150&amp;"#"&amp;T$6,INDIRECT(SUBSTITUTE("ИсходныеДанные!$где$2:$где$50000","где",$D$4)),INDIRECT(SUBSTITUTE("ИсходныеДанные!$что$2:$что$50000","что",$G$4)),"",0,1)</f>
        <v/>
      </c>
      <c r="V150" s="20" t="str" cm="1">
        <f t="array" ref="V150">_xlfn.XLOOKUP($B150&amp;"#"&amp;V$6,INDIRECT(SUBSTITUTE("ИсходныеДанные!$где$2:$где$50000","где",$D$4)),INDIRECT(SUBSTITUTE("ИсходныеДанные!$что$2:$что$50000","что",$F$4)),"",0,1)</f>
        <v/>
      </c>
      <c r="W150" s="78" t="str" cm="1">
        <f t="array" ref="W150">_xlfn.XLOOKUP($B150&amp;"#"&amp;V$6,INDIRECT(SUBSTITUTE("ИсходныеДанные!$где$2:$где$50000","где",$D$4)),INDIRECT(SUBSTITUTE("ИсходныеДанные!$что$2:$что$50000","что",$G$4)),"",0,1)</f>
        <v/>
      </c>
      <c r="X150" s="20" t="str" cm="1">
        <f t="array" ref="X150">_xlfn.XLOOKUP($B150&amp;"#"&amp;X$6,INDIRECT(SUBSTITUTE("ИсходныеДанные!$где$2:$где$50000","где",$D$4)),INDIRECT(SUBSTITUTE("ИсходныеДанные!$что$2:$что$50000","что",$F$4)),"",0,1)</f>
        <v/>
      </c>
      <c r="Y150" s="78" t="str" cm="1">
        <f t="array" ref="Y150">_xlfn.XLOOKUP($B150&amp;"#"&amp;X$6,INDIRECT(SUBSTITUTE("ИсходныеДанные!$где$2:$где$50000","где",$D$4)),INDIRECT(SUBSTITUTE("ИсходныеДанные!$что$2:$что$50000","что",$G$4)),"",0,1)</f>
        <v/>
      </c>
      <c r="Z150" s="20" t="str" cm="1">
        <f t="array" ref="Z150">_xlfn.XLOOKUP($B150&amp;"#"&amp;Z$6,INDIRECT(SUBSTITUTE("ИсходныеДанные!$где$2:$где$50000","где",$D$4)),INDIRECT(SUBSTITUTE("ИсходныеДанные!$что$2:$что$50000","что",$F$4)),"",0,1)</f>
        <v/>
      </c>
      <c r="AA150" s="78" t="str" cm="1">
        <f t="array" ref="AA150">_xlfn.XLOOKUP($B150&amp;"#"&amp;Z$6,INDIRECT(SUBSTITUTE("ИсходныеДанные!$где$2:$где$50000","где",$D$4)),INDIRECT(SUBSTITUTE("ИсходныеДанные!$что$2:$что$50000","что",$G$4)),"",0,1)</f>
        <v/>
      </c>
      <c r="AB150" s="3"/>
    </row>
    <row r="151" spans="1:28" x14ac:dyDescent="0.25">
      <c r="A151" s="6" t="str">
        <f t="shared" si="2"/>
        <v>delete</v>
      </c>
      <c r="B151" s="9" cm="1">
        <f t="array" ref="B151">INDIRECT("УникальныеСписки!E"&amp;ROW()-$E$4)</f>
        <v>0</v>
      </c>
      <c r="C151" s="15" t="str">
        <f t="array" ref="C151">_xlfn.XLOOKUP($B151,INDIRECT(SUBSTITUTE("ИсходныеДанные!$где$2:$где$50000","где",$B$4)),INDIRECT(SUBSTITUTE("ИсходныеДанные!$что$2:$что$50000","что",C$4)),"",0,1)</f>
        <v/>
      </c>
      <c r="D151" s="20" t="str" cm="1">
        <f t="array" ref="D151">_xlfn.XLOOKUP($B151&amp;"#"&amp;D$6,INDIRECT(SUBSTITUTE("ИсходныеДанные!$где$2:$где$50000","где",$D$4)),INDIRECT(SUBSTITUTE("ИсходныеДанные!$что$2:$что$50000","что",$F$4)),"",0,1)</f>
        <v/>
      </c>
      <c r="E151" s="78" t="str" cm="1">
        <f t="array" ref="E151">_xlfn.XLOOKUP($B151&amp;"#"&amp;D$6,INDIRECT(SUBSTITUTE("ИсходныеДанные!$где$2:$где$50000","где",$D$4)),INDIRECT(SUBSTITUTE("ИсходныеДанные!$что$2:$что$50000","что",$G$4)),"",0,1)</f>
        <v/>
      </c>
      <c r="F151" s="20" t="str" cm="1">
        <f t="array" ref="F151">_xlfn.XLOOKUP($B151&amp;"#"&amp;F$6,INDIRECT(SUBSTITUTE("ИсходныеДанные!$где$2:$где$50000","где",$D$4)),INDIRECT(SUBSTITUTE("ИсходныеДанные!$что$2:$что$50000","что",$F$4)),"",0,1)</f>
        <v/>
      </c>
      <c r="G151" s="78" t="str" cm="1">
        <f t="array" ref="G151">_xlfn.XLOOKUP($B151&amp;"#"&amp;F$6,INDIRECT(SUBSTITUTE("ИсходныеДанные!$где$2:$где$50000","где",$D$4)),INDIRECT(SUBSTITUTE("ИсходныеДанные!$что$2:$что$50000","что",$G$4)),"",0,1)</f>
        <v/>
      </c>
      <c r="H151" s="20" t="str" cm="1">
        <f t="array" ref="H151">_xlfn.XLOOKUP($B151&amp;"#"&amp;H$6,INDIRECT(SUBSTITUTE("ИсходныеДанные!$где$2:$где$50000","где",$D$4)),INDIRECT(SUBSTITUTE("ИсходныеДанные!$что$2:$что$50000","что",$F$4)),"",0,1)</f>
        <v/>
      </c>
      <c r="I151" s="78" t="str" cm="1">
        <f t="array" ref="I151">_xlfn.XLOOKUP($B151&amp;"#"&amp;H$6,INDIRECT(SUBSTITUTE("ИсходныеДанные!$где$2:$где$50000","где",$D$4)),INDIRECT(SUBSTITUTE("ИсходныеДанные!$что$2:$что$50000","что",$G$4)),"",0,1)</f>
        <v/>
      </c>
      <c r="J151" s="20" t="str" cm="1">
        <f t="array" ref="J151">_xlfn.XLOOKUP($B151&amp;"#"&amp;J$6,INDIRECT(SUBSTITUTE("ИсходныеДанные!$где$2:$где$50000","где",$D$4)),INDIRECT(SUBSTITUTE("ИсходныеДанные!$что$2:$что$50000","что",$F$4)),"",0,1)</f>
        <v/>
      </c>
      <c r="K151" s="78" t="str" cm="1">
        <f t="array" ref="K151">_xlfn.XLOOKUP($B151&amp;"#"&amp;J$6,INDIRECT(SUBSTITUTE("ИсходныеДанные!$где$2:$где$50000","где",$D$4)),INDIRECT(SUBSTITUTE("ИсходныеДанные!$что$2:$что$50000","что",$G$4)),"",0,1)</f>
        <v/>
      </c>
      <c r="L151" s="20" t="str" cm="1">
        <f t="array" ref="L151">_xlfn.XLOOKUP($B151&amp;"#"&amp;L$6,INDIRECT(SUBSTITUTE("ИсходныеДанные!$где$2:$где$50000","где",$D$4)),INDIRECT(SUBSTITUTE("ИсходныеДанные!$что$2:$что$50000","что",$F$4)),"",0,1)</f>
        <v/>
      </c>
      <c r="M151" s="78" t="str" cm="1">
        <f t="array" ref="M151">_xlfn.XLOOKUP($B151&amp;"#"&amp;L$6,INDIRECT(SUBSTITUTE("ИсходныеДанные!$где$2:$где$50000","где",$D$4)),INDIRECT(SUBSTITUTE("ИсходныеДанные!$что$2:$что$50000","что",$G$4)),"",0,1)</f>
        <v/>
      </c>
      <c r="N151" s="20" t="str" cm="1">
        <f t="array" ref="N151">_xlfn.XLOOKUP($B151&amp;"#"&amp;N$6,INDIRECT(SUBSTITUTE("ИсходныеДанные!$где$2:$где$50000","где",$D$4)),INDIRECT(SUBSTITUTE("ИсходныеДанные!$что$2:$что$50000","что",$F$4)),"",0,1)</f>
        <v/>
      </c>
      <c r="O151" s="78" t="str" cm="1">
        <f t="array" ref="O151">_xlfn.XLOOKUP($B151&amp;"#"&amp;N$6,INDIRECT(SUBSTITUTE("ИсходныеДанные!$где$2:$где$50000","где",$D$4)),INDIRECT(SUBSTITUTE("ИсходныеДанные!$что$2:$что$50000","что",$G$4)),"",0,1)</f>
        <v/>
      </c>
      <c r="P151" s="20" t="str" cm="1">
        <f t="array" ref="P151">_xlfn.XLOOKUP($B151&amp;"#"&amp;P$6,INDIRECT(SUBSTITUTE("ИсходныеДанные!$где$2:$где$50000","где",$D$4)),INDIRECT(SUBSTITUTE("ИсходныеДанные!$что$2:$что$50000","что",$F$4)),"",0,1)</f>
        <v/>
      </c>
      <c r="Q151" s="78" t="str" cm="1">
        <f t="array" ref="Q151">_xlfn.XLOOKUP($B151&amp;"#"&amp;P$6,INDIRECT(SUBSTITUTE("ИсходныеДанные!$где$2:$где$50000","где",$D$4)),INDIRECT(SUBSTITUTE("ИсходныеДанные!$что$2:$что$50000","что",$G$4)),"",0,1)</f>
        <v/>
      </c>
      <c r="R151" s="20" t="str" cm="1">
        <f t="array" ref="R151">_xlfn.XLOOKUP($B151&amp;"#"&amp;R$6,INDIRECT(SUBSTITUTE("ИсходныеДанные!$где$2:$где$50000","где",$D$4)),INDIRECT(SUBSTITUTE("ИсходныеДанные!$что$2:$что$50000","что",$F$4)),"",0,1)</f>
        <v/>
      </c>
      <c r="S151" s="78" t="str" cm="1">
        <f t="array" ref="S151">_xlfn.XLOOKUP($B151&amp;"#"&amp;R$6,INDIRECT(SUBSTITUTE("ИсходныеДанные!$где$2:$где$50000","где",$D$4)),INDIRECT(SUBSTITUTE("ИсходныеДанные!$что$2:$что$50000","что",$G$4)),"",0,1)</f>
        <v/>
      </c>
      <c r="T151" s="20" t="str" cm="1">
        <f t="array" ref="T151">_xlfn.XLOOKUP($B151&amp;"#"&amp;T$6,INDIRECT(SUBSTITUTE("ИсходныеДанные!$где$2:$где$50000","где",$D$4)),INDIRECT(SUBSTITUTE("ИсходныеДанные!$что$2:$что$50000","что",$F$4)),"",0,1)</f>
        <v/>
      </c>
      <c r="U151" s="78" t="str" cm="1">
        <f t="array" ref="U151">_xlfn.XLOOKUP($B151&amp;"#"&amp;T$6,INDIRECT(SUBSTITUTE("ИсходныеДанные!$где$2:$где$50000","где",$D$4)),INDIRECT(SUBSTITUTE("ИсходныеДанные!$что$2:$что$50000","что",$G$4)),"",0,1)</f>
        <v/>
      </c>
      <c r="V151" s="20" t="str" cm="1">
        <f t="array" ref="V151">_xlfn.XLOOKUP($B151&amp;"#"&amp;V$6,INDIRECT(SUBSTITUTE("ИсходныеДанные!$где$2:$где$50000","где",$D$4)),INDIRECT(SUBSTITUTE("ИсходныеДанные!$что$2:$что$50000","что",$F$4)),"",0,1)</f>
        <v/>
      </c>
      <c r="W151" s="78" t="str" cm="1">
        <f t="array" ref="W151">_xlfn.XLOOKUP($B151&amp;"#"&amp;V$6,INDIRECT(SUBSTITUTE("ИсходныеДанные!$где$2:$где$50000","где",$D$4)),INDIRECT(SUBSTITUTE("ИсходныеДанные!$что$2:$что$50000","что",$G$4)),"",0,1)</f>
        <v/>
      </c>
      <c r="X151" s="20" t="str" cm="1">
        <f t="array" ref="X151">_xlfn.XLOOKUP($B151&amp;"#"&amp;X$6,INDIRECT(SUBSTITUTE("ИсходныеДанные!$где$2:$где$50000","где",$D$4)),INDIRECT(SUBSTITUTE("ИсходныеДанные!$что$2:$что$50000","что",$F$4)),"",0,1)</f>
        <v/>
      </c>
      <c r="Y151" s="78" t="str" cm="1">
        <f t="array" ref="Y151">_xlfn.XLOOKUP($B151&amp;"#"&amp;X$6,INDIRECT(SUBSTITUTE("ИсходныеДанные!$где$2:$где$50000","где",$D$4)),INDIRECT(SUBSTITUTE("ИсходныеДанные!$что$2:$что$50000","что",$G$4)),"",0,1)</f>
        <v/>
      </c>
      <c r="Z151" s="20" t="str" cm="1">
        <f t="array" ref="Z151">_xlfn.XLOOKUP($B151&amp;"#"&amp;Z$6,INDIRECT(SUBSTITUTE("ИсходныеДанные!$где$2:$где$50000","где",$D$4)),INDIRECT(SUBSTITUTE("ИсходныеДанные!$что$2:$что$50000","что",$F$4)),"",0,1)</f>
        <v/>
      </c>
      <c r="AA151" s="78" t="str" cm="1">
        <f t="array" ref="AA151">_xlfn.XLOOKUP($B151&amp;"#"&amp;Z$6,INDIRECT(SUBSTITUTE("ИсходныеДанные!$где$2:$где$50000","где",$D$4)),INDIRECT(SUBSTITUTE("ИсходныеДанные!$что$2:$что$50000","что",$G$4)),"",0,1)</f>
        <v/>
      </c>
      <c r="AB151" s="3"/>
    </row>
    <row r="152" spans="1:28" x14ac:dyDescent="0.25">
      <c r="A152" s="6" t="str">
        <f t="shared" si="2"/>
        <v>delete</v>
      </c>
      <c r="B152" s="9" cm="1">
        <f t="array" ref="B152">INDIRECT("УникальныеСписки!E"&amp;ROW()-$E$4)</f>
        <v>0</v>
      </c>
      <c r="C152" s="15" t="str">
        <f t="array" ref="C152">_xlfn.XLOOKUP($B152,INDIRECT(SUBSTITUTE("ИсходныеДанные!$где$2:$где$50000","где",$B$4)),INDIRECT(SUBSTITUTE("ИсходныеДанные!$что$2:$что$50000","что",C$4)),"",0,1)</f>
        <v/>
      </c>
      <c r="D152" s="20" t="str" cm="1">
        <f t="array" ref="D152">_xlfn.XLOOKUP($B152&amp;"#"&amp;D$6,INDIRECT(SUBSTITUTE("ИсходныеДанные!$где$2:$где$50000","где",$D$4)),INDIRECT(SUBSTITUTE("ИсходныеДанные!$что$2:$что$50000","что",$F$4)),"",0,1)</f>
        <v/>
      </c>
      <c r="E152" s="78" t="str" cm="1">
        <f t="array" ref="E152">_xlfn.XLOOKUP($B152&amp;"#"&amp;D$6,INDIRECT(SUBSTITUTE("ИсходныеДанные!$где$2:$где$50000","где",$D$4)),INDIRECT(SUBSTITUTE("ИсходныеДанные!$что$2:$что$50000","что",$G$4)),"",0,1)</f>
        <v/>
      </c>
      <c r="F152" s="20" t="str" cm="1">
        <f t="array" ref="F152">_xlfn.XLOOKUP($B152&amp;"#"&amp;F$6,INDIRECT(SUBSTITUTE("ИсходныеДанные!$где$2:$где$50000","где",$D$4)),INDIRECT(SUBSTITUTE("ИсходныеДанные!$что$2:$что$50000","что",$F$4)),"",0,1)</f>
        <v/>
      </c>
      <c r="G152" s="78" t="str" cm="1">
        <f t="array" ref="G152">_xlfn.XLOOKUP($B152&amp;"#"&amp;F$6,INDIRECT(SUBSTITUTE("ИсходныеДанные!$где$2:$где$50000","где",$D$4)),INDIRECT(SUBSTITUTE("ИсходныеДанные!$что$2:$что$50000","что",$G$4)),"",0,1)</f>
        <v/>
      </c>
      <c r="H152" s="20" t="str" cm="1">
        <f t="array" ref="H152">_xlfn.XLOOKUP($B152&amp;"#"&amp;H$6,INDIRECT(SUBSTITUTE("ИсходныеДанные!$где$2:$где$50000","где",$D$4)),INDIRECT(SUBSTITUTE("ИсходныеДанные!$что$2:$что$50000","что",$F$4)),"",0,1)</f>
        <v/>
      </c>
      <c r="I152" s="78" t="str" cm="1">
        <f t="array" ref="I152">_xlfn.XLOOKUP($B152&amp;"#"&amp;H$6,INDIRECT(SUBSTITUTE("ИсходныеДанные!$где$2:$где$50000","где",$D$4)),INDIRECT(SUBSTITUTE("ИсходныеДанные!$что$2:$что$50000","что",$G$4)),"",0,1)</f>
        <v/>
      </c>
      <c r="J152" s="20" t="str" cm="1">
        <f t="array" ref="J152">_xlfn.XLOOKUP($B152&amp;"#"&amp;J$6,INDIRECT(SUBSTITUTE("ИсходныеДанные!$где$2:$где$50000","где",$D$4)),INDIRECT(SUBSTITUTE("ИсходныеДанные!$что$2:$что$50000","что",$F$4)),"",0,1)</f>
        <v/>
      </c>
      <c r="K152" s="78" t="str" cm="1">
        <f t="array" ref="K152">_xlfn.XLOOKUP($B152&amp;"#"&amp;J$6,INDIRECT(SUBSTITUTE("ИсходныеДанные!$где$2:$где$50000","где",$D$4)),INDIRECT(SUBSTITUTE("ИсходныеДанные!$что$2:$что$50000","что",$G$4)),"",0,1)</f>
        <v/>
      </c>
      <c r="L152" s="20" t="str" cm="1">
        <f t="array" ref="L152">_xlfn.XLOOKUP($B152&amp;"#"&amp;L$6,INDIRECT(SUBSTITUTE("ИсходныеДанные!$где$2:$где$50000","где",$D$4)),INDIRECT(SUBSTITUTE("ИсходныеДанные!$что$2:$что$50000","что",$F$4)),"",0,1)</f>
        <v/>
      </c>
      <c r="M152" s="78" t="str" cm="1">
        <f t="array" ref="M152">_xlfn.XLOOKUP($B152&amp;"#"&amp;L$6,INDIRECT(SUBSTITUTE("ИсходныеДанные!$где$2:$где$50000","где",$D$4)),INDIRECT(SUBSTITUTE("ИсходныеДанные!$что$2:$что$50000","что",$G$4)),"",0,1)</f>
        <v/>
      </c>
      <c r="N152" s="20" t="str" cm="1">
        <f t="array" ref="N152">_xlfn.XLOOKUP($B152&amp;"#"&amp;N$6,INDIRECT(SUBSTITUTE("ИсходныеДанные!$где$2:$где$50000","где",$D$4)),INDIRECT(SUBSTITUTE("ИсходныеДанные!$что$2:$что$50000","что",$F$4)),"",0,1)</f>
        <v/>
      </c>
      <c r="O152" s="78" t="str" cm="1">
        <f t="array" ref="O152">_xlfn.XLOOKUP($B152&amp;"#"&amp;N$6,INDIRECT(SUBSTITUTE("ИсходныеДанные!$где$2:$где$50000","где",$D$4)),INDIRECT(SUBSTITUTE("ИсходныеДанные!$что$2:$что$50000","что",$G$4)),"",0,1)</f>
        <v/>
      </c>
      <c r="P152" s="20" t="str" cm="1">
        <f t="array" ref="P152">_xlfn.XLOOKUP($B152&amp;"#"&amp;P$6,INDIRECT(SUBSTITUTE("ИсходныеДанные!$где$2:$где$50000","где",$D$4)),INDIRECT(SUBSTITUTE("ИсходныеДанные!$что$2:$что$50000","что",$F$4)),"",0,1)</f>
        <v/>
      </c>
      <c r="Q152" s="78" t="str" cm="1">
        <f t="array" ref="Q152">_xlfn.XLOOKUP($B152&amp;"#"&amp;P$6,INDIRECT(SUBSTITUTE("ИсходныеДанные!$где$2:$где$50000","где",$D$4)),INDIRECT(SUBSTITUTE("ИсходныеДанные!$что$2:$что$50000","что",$G$4)),"",0,1)</f>
        <v/>
      </c>
      <c r="R152" s="20" t="str" cm="1">
        <f t="array" ref="R152">_xlfn.XLOOKUP($B152&amp;"#"&amp;R$6,INDIRECT(SUBSTITUTE("ИсходныеДанные!$где$2:$где$50000","где",$D$4)),INDIRECT(SUBSTITUTE("ИсходныеДанные!$что$2:$что$50000","что",$F$4)),"",0,1)</f>
        <v/>
      </c>
      <c r="S152" s="78" t="str" cm="1">
        <f t="array" ref="S152">_xlfn.XLOOKUP($B152&amp;"#"&amp;R$6,INDIRECT(SUBSTITUTE("ИсходныеДанные!$где$2:$где$50000","где",$D$4)),INDIRECT(SUBSTITUTE("ИсходныеДанные!$что$2:$что$50000","что",$G$4)),"",0,1)</f>
        <v/>
      </c>
      <c r="T152" s="20" t="str" cm="1">
        <f t="array" ref="T152">_xlfn.XLOOKUP($B152&amp;"#"&amp;T$6,INDIRECT(SUBSTITUTE("ИсходныеДанные!$где$2:$где$50000","где",$D$4)),INDIRECT(SUBSTITUTE("ИсходныеДанные!$что$2:$что$50000","что",$F$4)),"",0,1)</f>
        <v/>
      </c>
      <c r="U152" s="78" t="str" cm="1">
        <f t="array" ref="U152">_xlfn.XLOOKUP($B152&amp;"#"&amp;T$6,INDIRECT(SUBSTITUTE("ИсходныеДанные!$где$2:$где$50000","где",$D$4)),INDIRECT(SUBSTITUTE("ИсходныеДанные!$что$2:$что$50000","что",$G$4)),"",0,1)</f>
        <v/>
      </c>
      <c r="V152" s="20" t="str" cm="1">
        <f t="array" ref="V152">_xlfn.XLOOKUP($B152&amp;"#"&amp;V$6,INDIRECT(SUBSTITUTE("ИсходныеДанные!$где$2:$где$50000","где",$D$4)),INDIRECT(SUBSTITUTE("ИсходныеДанные!$что$2:$что$50000","что",$F$4)),"",0,1)</f>
        <v/>
      </c>
      <c r="W152" s="78" t="str" cm="1">
        <f t="array" ref="W152">_xlfn.XLOOKUP($B152&amp;"#"&amp;V$6,INDIRECT(SUBSTITUTE("ИсходныеДанные!$где$2:$где$50000","где",$D$4)),INDIRECT(SUBSTITUTE("ИсходныеДанные!$что$2:$что$50000","что",$G$4)),"",0,1)</f>
        <v/>
      </c>
      <c r="X152" s="20" t="str" cm="1">
        <f t="array" ref="X152">_xlfn.XLOOKUP($B152&amp;"#"&amp;X$6,INDIRECT(SUBSTITUTE("ИсходныеДанные!$где$2:$где$50000","где",$D$4)),INDIRECT(SUBSTITUTE("ИсходныеДанные!$что$2:$что$50000","что",$F$4)),"",0,1)</f>
        <v/>
      </c>
      <c r="Y152" s="78" t="str" cm="1">
        <f t="array" ref="Y152">_xlfn.XLOOKUP($B152&amp;"#"&amp;X$6,INDIRECT(SUBSTITUTE("ИсходныеДанные!$где$2:$где$50000","где",$D$4)),INDIRECT(SUBSTITUTE("ИсходныеДанные!$что$2:$что$50000","что",$G$4)),"",0,1)</f>
        <v/>
      </c>
      <c r="Z152" s="20" t="str" cm="1">
        <f t="array" ref="Z152">_xlfn.XLOOKUP($B152&amp;"#"&amp;Z$6,INDIRECT(SUBSTITUTE("ИсходныеДанные!$где$2:$где$50000","где",$D$4)),INDIRECT(SUBSTITUTE("ИсходныеДанные!$что$2:$что$50000","что",$F$4)),"",0,1)</f>
        <v/>
      </c>
      <c r="AA152" s="78" t="str" cm="1">
        <f t="array" ref="AA152">_xlfn.XLOOKUP($B152&amp;"#"&amp;Z$6,INDIRECT(SUBSTITUTE("ИсходныеДанные!$где$2:$где$50000","где",$D$4)),INDIRECT(SUBSTITUTE("ИсходныеДанные!$что$2:$что$50000","что",$G$4)),"",0,1)</f>
        <v/>
      </c>
      <c r="AB152" s="3"/>
    </row>
    <row r="153" spans="1:28" x14ac:dyDescent="0.25">
      <c r="A153" s="6" t="str">
        <f t="shared" si="2"/>
        <v>delete</v>
      </c>
      <c r="B153" s="9" cm="1">
        <f t="array" ref="B153">INDIRECT("УникальныеСписки!E"&amp;ROW()-$E$4)</f>
        <v>0</v>
      </c>
      <c r="C153" s="15" t="str">
        <f t="array" ref="C153">_xlfn.XLOOKUP($B153,INDIRECT(SUBSTITUTE("ИсходныеДанные!$где$2:$где$50000","где",$B$4)),INDIRECT(SUBSTITUTE("ИсходныеДанные!$что$2:$что$50000","что",C$4)),"",0,1)</f>
        <v/>
      </c>
      <c r="D153" s="20" t="str" cm="1">
        <f t="array" ref="D153">_xlfn.XLOOKUP($B153&amp;"#"&amp;D$6,INDIRECT(SUBSTITUTE("ИсходныеДанные!$где$2:$где$50000","где",$D$4)),INDIRECT(SUBSTITUTE("ИсходныеДанные!$что$2:$что$50000","что",$F$4)),"",0,1)</f>
        <v/>
      </c>
      <c r="E153" s="78" t="str" cm="1">
        <f t="array" ref="E153">_xlfn.XLOOKUP($B153&amp;"#"&amp;D$6,INDIRECT(SUBSTITUTE("ИсходныеДанные!$где$2:$где$50000","где",$D$4)),INDIRECT(SUBSTITUTE("ИсходныеДанные!$что$2:$что$50000","что",$G$4)),"",0,1)</f>
        <v/>
      </c>
      <c r="F153" s="20" t="str" cm="1">
        <f t="array" ref="F153">_xlfn.XLOOKUP($B153&amp;"#"&amp;F$6,INDIRECT(SUBSTITUTE("ИсходныеДанные!$где$2:$где$50000","где",$D$4)),INDIRECT(SUBSTITUTE("ИсходныеДанные!$что$2:$что$50000","что",$F$4)),"",0,1)</f>
        <v/>
      </c>
      <c r="G153" s="78" t="str" cm="1">
        <f t="array" ref="G153">_xlfn.XLOOKUP($B153&amp;"#"&amp;F$6,INDIRECT(SUBSTITUTE("ИсходныеДанные!$где$2:$где$50000","где",$D$4)),INDIRECT(SUBSTITUTE("ИсходныеДанные!$что$2:$что$50000","что",$G$4)),"",0,1)</f>
        <v/>
      </c>
      <c r="H153" s="20" t="str" cm="1">
        <f t="array" ref="H153">_xlfn.XLOOKUP($B153&amp;"#"&amp;H$6,INDIRECT(SUBSTITUTE("ИсходныеДанные!$где$2:$где$50000","где",$D$4)),INDIRECT(SUBSTITUTE("ИсходныеДанные!$что$2:$что$50000","что",$F$4)),"",0,1)</f>
        <v/>
      </c>
      <c r="I153" s="78" t="str" cm="1">
        <f t="array" ref="I153">_xlfn.XLOOKUP($B153&amp;"#"&amp;H$6,INDIRECT(SUBSTITUTE("ИсходныеДанные!$где$2:$где$50000","где",$D$4)),INDIRECT(SUBSTITUTE("ИсходныеДанные!$что$2:$что$50000","что",$G$4)),"",0,1)</f>
        <v/>
      </c>
      <c r="J153" s="20" t="str" cm="1">
        <f t="array" ref="J153">_xlfn.XLOOKUP($B153&amp;"#"&amp;J$6,INDIRECT(SUBSTITUTE("ИсходныеДанные!$где$2:$где$50000","где",$D$4)),INDIRECT(SUBSTITUTE("ИсходныеДанные!$что$2:$что$50000","что",$F$4)),"",0,1)</f>
        <v/>
      </c>
      <c r="K153" s="78" t="str" cm="1">
        <f t="array" ref="K153">_xlfn.XLOOKUP($B153&amp;"#"&amp;J$6,INDIRECT(SUBSTITUTE("ИсходныеДанные!$где$2:$где$50000","где",$D$4)),INDIRECT(SUBSTITUTE("ИсходныеДанные!$что$2:$что$50000","что",$G$4)),"",0,1)</f>
        <v/>
      </c>
      <c r="L153" s="20" t="str" cm="1">
        <f t="array" ref="L153">_xlfn.XLOOKUP($B153&amp;"#"&amp;L$6,INDIRECT(SUBSTITUTE("ИсходныеДанные!$где$2:$где$50000","где",$D$4)),INDIRECT(SUBSTITUTE("ИсходныеДанные!$что$2:$что$50000","что",$F$4)),"",0,1)</f>
        <v/>
      </c>
      <c r="M153" s="78" t="str" cm="1">
        <f t="array" ref="M153">_xlfn.XLOOKUP($B153&amp;"#"&amp;L$6,INDIRECT(SUBSTITUTE("ИсходныеДанные!$где$2:$где$50000","где",$D$4)),INDIRECT(SUBSTITUTE("ИсходныеДанные!$что$2:$что$50000","что",$G$4)),"",0,1)</f>
        <v/>
      </c>
      <c r="N153" s="20" t="str" cm="1">
        <f t="array" ref="N153">_xlfn.XLOOKUP($B153&amp;"#"&amp;N$6,INDIRECT(SUBSTITUTE("ИсходныеДанные!$где$2:$где$50000","где",$D$4)),INDIRECT(SUBSTITUTE("ИсходныеДанные!$что$2:$что$50000","что",$F$4)),"",0,1)</f>
        <v/>
      </c>
      <c r="O153" s="78" t="str" cm="1">
        <f t="array" ref="O153">_xlfn.XLOOKUP($B153&amp;"#"&amp;N$6,INDIRECT(SUBSTITUTE("ИсходныеДанные!$где$2:$где$50000","где",$D$4)),INDIRECT(SUBSTITUTE("ИсходныеДанные!$что$2:$что$50000","что",$G$4)),"",0,1)</f>
        <v/>
      </c>
      <c r="P153" s="20" t="str" cm="1">
        <f t="array" ref="P153">_xlfn.XLOOKUP($B153&amp;"#"&amp;P$6,INDIRECT(SUBSTITUTE("ИсходныеДанные!$где$2:$где$50000","где",$D$4)),INDIRECT(SUBSTITUTE("ИсходныеДанные!$что$2:$что$50000","что",$F$4)),"",0,1)</f>
        <v/>
      </c>
      <c r="Q153" s="78" t="str" cm="1">
        <f t="array" ref="Q153">_xlfn.XLOOKUP($B153&amp;"#"&amp;P$6,INDIRECT(SUBSTITUTE("ИсходныеДанные!$где$2:$где$50000","где",$D$4)),INDIRECT(SUBSTITUTE("ИсходныеДанные!$что$2:$что$50000","что",$G$4)),"",0,1)</f>
        <v/>
      </c>
      <c r="R153" s="20" t="str" cm="1">
        <f t="array" ref="R153">_xlfn.XLOOKUP($B153&amp;"#"&amp;R$6,INDIRECT(SUBSTITUTE("ИсходныеДанные!$где$2:$где$50000","где",$D$4)),INDIRECT(SUBSTITUTE("ИсходныеДанные!$что$2:$что$50000","что",$F$4)),"",0,1)</f>
        <v/>
      </c>
      <c r="S153" s="78" t="str" cm="1">
        <f t="array" ref="S153">_xlfn.XLOOKUP($B153&amp;"#"&amp;R$6,INDIRECT(SUBSTITUTE("ИсходныеДанные!$где$2:$где$50000","где",$D$4)),INDIRECT(SUBSTITUTE("ИсходныеДанные!$что$2:$что$50000","что",$G$4)),"",0,1)</f>
        <v/>
      </c>
      <c r="T153" s="20" t="str" cm="1">
        <f t="array" ref="T153">_xlfn.XLOOKUP($B153&amp;"#"&amp;T$6,INDIRECT(SUBSTITUTE("ИсходныеДанные!$где$2:$где$50000","где",$D$4)),INDIRECT(SUBSTITUTE("ИсходныеДанные!$что$2:$что$50000","что",$F$4)),"",0,1)</f>
        <v/>
      </c>
      <c r="U153" s="78" t="str" cm="1">
        <f t="array" ref="U153">_xlfn.XLOOKUP($B153&amp;"#"&amp;T$6,INDIRECT(SUBSTITUTE("ИсходныеДанные!$где$2:$где$50000","где",$D$4)),INDIRECT(SUBSTITUTE("ИсходныеДанные!$что$2:$что$50000","что",$G$4)),"",0,1)</f>
        <v/>
      </c>
      <c r="V153" s="20" t="str" cm="1">
        <f t="array" ref="V153">_xlfn.XLOOKUP($B153&amp;"#"&amp;V$6,INDIRECT(SUBSTITUTE("ИсходныеДанные!$где$2:$где$50000","где",$D$4)),INDIRECT(SUBSTITUTE("ИсходныеДанные!$что$2:$что$50000","что",$F$4)),"",0,1)</f>
        <v/>
      </c>
      <c r="W153" s="78" t="str" cm="1">
        <f t="array" ref="W153">_xlfn.XLOOKUP($B153&amp;"#"&amp;V$6,INDIRECT(SUBSTITUTE("ИсходныеДанные!$где$2:$где$50000","где",$D$4)),INDIRECT(SUBSTITUTE("ИсходныеДанные!$что$2:$что$50000","что",$G$4)),"",0,1)</f>
        <v/>
      </c>
      <c r="X153" s="20" t="str" cm="1">
        <f t="array" ref="X153">_xlfn.XLOOKUP($B153&amp;"#"&amp;X$6,INDIRECT(SUBSTITUTE("ИсходныеДанные!$где$2:$где$50000","где",$D$4)),INDIRECT(SUBSTITUTE("ИсходныеДанные!$что$2:$что$50000","что",$F$4)),"",0,1)</f>
        <v/>
      </c>
      <c r="Y153" s="78" t="str" cm="1">
        <f t="array" ref="Y153">_xlfn.XLOOKUP($B153&amp;"#"&amp;X$6,INDIRECT(SUBSTITUTE("ИсходныеДанные!$где$2:$где$50000","где",$D$4)),INDIRECT(SUBSTITUTE("ИсходныеДанные!$что$2:$что$50000","что",$G$4)),"",0,1)</f>
        <v/>
      </c>
      <c r="Z153" s="20" t="str" cm="1">
        <f t="array" ref="Z153">_xlfn.XLOOKUP($B153&amp;"#"&amp;Z$6,INDIRECT(SUBSTITUTE("ИсходныеДанные!$где$2:$где$50000","где",$D$4)),INDIRECT(SUBSTITUTE("ИсходныеДанные!$что$2:$что$50000","что",$F$4)),"",0,1)</f>
        <v/>
      </c>
      <c r="AA153" s="78" t="str" cm="1">
        <f t="array" ref="AA153">_xlfn.XLOOKUP($B153&amp;"#"&amp;Z$6,INDIRECT(SUBSTITUTE("ИсходныеДанные!$где$2:$где$50000","где",$D$4)),INDIRECT(SUBSTITUTE("ИсходныеДанные!$что$2:$что$50000","что",$G$4)),"",0,1)</f>
        <v/>
      </c>
      <c r="AB153" s="3"/>
    </row>
    <row r="154" spans="1:28" x14ac:dyDescent="0.25">
      <c r="A154" s="6" t="str">
        <f t="shared" si="2"/>
        <v>delete</v>
      </c>
      <c r="B154" s="9" cm="1">
        <f t="array" ref="B154">INDIRECT("УникальныеСписки!E"&amp;ROW()-$E$4)</f>
        <v>0</v>
      </c>
      <c r="C154" s="15" t="str">
        <f t="array" ref="C154">_xlfn.XLOOKUP($B154,INDIRECT(SUBSTITUTE("ИсходныеДанные!$где$2:$где$50000","где",$B$4)),INDIRECT(SUBSTITUTE("ИсходныеДанные!$что$2:$что$50000","что",C$4)),"",0,1)</f>
        <v/>
      </c>
      <c r="D154" s="20" t="str" cm="1">
        <f t="array" ref="D154">_xlfn.XLOOKUP($B154&amp;"#"&amp;D$6,INDIRECT(SUBSTITUTE("ИсходныеДанные!$где$2:$где$50000","где",$D$4)),INDIRECT(SUBSTITUTE("ИсходныеДанные!$что$2:$что$50000","что",$F$4)),"",0,1)</f>
        <v/>
      </c>
      <c r="E154" s="78" t="str" cm="1">
        <f t="array" ref="E154">_xlfn.XLOOKUP($B154&amp;"#"&amp;D$6,INDIRECT(SUBSTITUTE("ИсходныеДанные!$где$2:$где$50000","где",$D$4)),INDIRECT(SUBSTITUTE("ИсходныеДанные!$что$2:$что$50000","что",$G$4)),"",0,1)</f>
        <v/>
      </c>
      <c r="F154" s="20" t="str" cm="1">
        <f t="array" ref="F154">_xlfn.XLOOKUP($B154&amp;"#"&amp;F$6,INDIRECT(SUBSTITUTE("ИсходныеДанные!$где$2:$где$50000","где",$D$4)),INDIRECT(SUBSTITUTE("ИсходныеДанные!$что$2:$что$50000","что",$F$4)),"",0,1)</f>
        <v/>
      </c>
      <c r="G154" s="78" t="str" cm="1">
        <f t="array" ref="G154">_xlfn.XLOOKUP($B154&amp;"#"&amp;F$6,INDIRECT(SUBSTITUTE("ИсходныеДанные!$где$2:$где$50000","где",$D$4)),INDIRECT(SUBSTITUTE("ИсходныеДанные!$что$2:$что$50000","что",$G$4)),"",0,1)</f>
        <v/>
      </c>
      <c r="H154" s="20" t="str" cm="1">
        <f t="array" ref="H154">_xlfn.XLOOKUP($B154&amp;"#"&amp;H$6,INDIRECT(SUBSTITUTE("ИсходныеДанные!$где$2:$где$50000","где",$D$4)),INDIRECT(SUBSTITUTE("ИсходныеДанные!$что$2:$что$50000","что",$F$4)),"",0,1)</f>
        <v/>
      </c>
      <c r="I154" s="78" t="str" cm="1">
        <f t="array" ref="I154">_xlfn.XLOOKUP($B154&amp;"#"&amp;H$6,INDIRECT(SUBSTITUTE("ИсходныеДанные!$где$2:$где$50000","где",$D$4)),INDIRECT(SUBSTITUTE("ИсходныеДанные!$что$2:$что$50000","что",$G$4)),"",0,1)</f>
        <v/>
      </c>
      <c r="J154" s="20" t="str" cm="1">
        <f t="array" ref="J154">_xlfn.XLOOKUP($B154&amp;"#"&amp;J$6,INDIRECT(SUBSTITUTE("ИсходныеДанные!$где$2:$где$50000","где",$D$4)),INDIRECT(SUBSTITUTE("ИсходныеДанные!$что$2:$что$50000","что",$F$4)),"",0,1)</f>
        <v/>
      </c>
      <c r="K154" s="78" t="str" cm="1">
        <f t="array" ref="K154">_xlfn.XLOOKUP($B154&amp;"#"&amp;J$6,INDIRECT(SUBSTITUTE("ИсходныеДанные!$где$2:$где$50000","где",$D$4)),INDIRECT(SUBSTITUTE("ИсходныеДанные!$что$2:$что$50000","что",$G$4)),"",0,1)</f>
        <v/>
      </c>
      <c r="L154" s="20" t="str" cm="1">
        <f t="array" ref="L154">_xlfn.XLOOKUP($B154&amp;"#"&amp;L$6,INDIRECT(SUBSTITUTE("ИсходныеДанные!$где$2:$где$50000","где",$D$4)),INDIRECT(SUBSTITUTE("ИсходныеДанные!$что$2:$что$50000","что",$F$4)),"",0,1)</f>
        <v/>
      </c>
      <c r="M154" s="78" t="str" cm="1">
        <f t="array" ref="M154">_xlfn.XLOOKUP($B154&amp;"#"&amp;L$6,INDIRECT(SUBSTITUTE("ИсходныеДанные!$где$2:$где$50000","где",$D$4)),INDIRECT(SUBSTITUTE("ИсходныеДанные!$что$2:$что$50000","что",$G$4)),"",0,1)</f>
        <v/>
      </c>
      <c r="N154" s="20" t="str" cm="1">
        <f t="array" ref="N154">_xlfn.XLOOKUP($B154&amp;"#"&amp;N$6,INDIRECT(SUBSTITUTE("ИсходныеДанные!$где$2:$где$50000","где",$D$4)),INDIRECT(SUBSTITUTE("ИсходныеДанные!$что$2:$что$50000","что",$F$4)),"",0,1)</f>
        <v/>
      </c>
      <c r="O154" s="78" t="str" cm="1">
        <f t="array" ref="O154">_xlfn.XLOOKUP($B154&amp;"#"&amp;N$6,INDIRECT(SUBSTITUTE("ИсходныеДанные!$где$2:$где$50000","где",$D$4)),INDIRECT(SUBSTITUTE("ИсходныеДанные!$что$2:$что$50000","что",$G$4)),"",0,1)</f>
        <v/>
      </c>
      <c r="P154" s="20" t="str" cm="1">
        <f t="array" ref="P154">_xlfn.XLOOKUP($B154&amp;"#"&amp;P$6,INDIRECT(SUBSTITUTE("ИсходныеДанные!$где$2:$где$50000","где",$D$4)),INDIRECT(SUBSTITUTE("ИсходныеДанные!$что$2:$что$50000","что",$F$4)),"",0,1)</f>
        <v/>
      </c>
      <c r="Q154" s="78" t="str" cm="1">
        <f t="array" ref="Q154">_xlfn.XLOOKUP($B154&amp;"#"&amp;P$6,INDIRECT(SUBSTITUTE("ИсходныеДанные!$где$2:$где$50000","где",$D$4)),INDIRECT(SUBSTITUTE("ИсходныеДанные!$что$2:$что$50000","что",$G$4)),"",0,1)</f>
        <v/>
      </c>
      <c r="R154" s="20" t="str" cm="1">
        <f t="array" ref="R154">_xlfn.XLOOKUP($B154&amp;"#"&amp;R$6,INDIRECT(SUBSTITUTE("ИсходныеДанные!$где$2:$где$50000","где",$D$4)),INDIRECT(SUBSTITUTE("ИсходныеДанные!$что$2:$что$50000","что",$F$4)),"",0,1)</f>
        <v/>
      </c>
      <c r="S154" s="78" t="str" cm="1">
        <f t="array" ref="S154">_xlfn.XLOOKUP($B154&amp;"#"&amp;R$6,INDIRECT(SUBSTITUTE("ИсходныеДанные!$где$2:$где$50000","где",$D$4)),INDIRECT(SUBSTITUTE("ИсходныеДанные!$что$2:$что$50000","что",$G$4)),"",0,1)</f>
        <v/>
      </c>
      <c r="T154" s="20" t="str" cm="1">
        <f t="array" ref="T154">_xlfn.XLOOKUP($B154&amp;"#"&amp;T$6,INDIRECT(SUBSTITUTE("ИсходныеДанные!$где$2:$где$50000","где",$D$4)),INDIRECT(SUBSTITUTE("ИсходныеДанные!$что$2:$что$50000","что",$F$4)),"",0,1)</f>
        <v/>
      </c>
      <c r="U154" s="78" t="str" cm="1">
        <f t="array" ref="U154">_xlfn.XLOOKUP($B154&amp;"#"&amp;T$6,INDIRECT(SUBSTITUTE("ИсходныеДанные!$где$2:$где$50000","где",$D$4)),INDIRECT(SUBSTITUTE("ИсходныеДанные!$что$2:$что$50000","что",$G$4)),"",0,1)</f>
        <v/>
      </c>
      <c r="V154" s="20" t="str" cm="1">
        <f t="array" ref="V154">_xlfn.XLOOKUP($B154&amp;"#"&amp;V$6,INDIRECT(SUBSTITUTE("ИсходныеДанные!$где$2:$где$50000","где",$D$4)),INDIRECT(SUBSTITUTE("ИсходныеДанные!$что$2:$что$50000","что",$F$4)),"",0,1)</f>
        <v/>
      </c>
      <c r="W154" s="78" t="str" cm="1">
        <f t="array" ref="W154">_xlfn.XLOOKUP($B154&amp;"#"&amp;V$6,INDIRECT(SUBSTITUTE("ИсходныеДанные!$где$2:$где$50000","где",$D$4)),INDIRECT(SUBSTITUTE("ИсходныеДанные!$что$2:$что$50000","что",$G$4)),"",0,1)</f>
        <v/>
      </c>
      <c r="X154" s="20" t="str" cm="1">
        <f t="array" ref="X154">_xlfn.XLOOKUP($B154&amp;"#"&amp;X$6,INDIRECT(SUBSTITUTE("ИсходныеДанные!$где$2:$где$50000","где",$D$4)),INDIRECT(SUBSTITUTE("ИсходныеДанные!$что$2:$что$50000","что",$F$4)),"",0,1)</f>
        <v/>
      </c>
      <c r="Y154" s="78" t="str" cm="1">
        <f t="array" ref="Y154">_xlfn.XLOOKUP($B154&amp;"#"&amp;X$6,INDIRECT(SUBSTITUTE("ИсходныеДанные!$где$2:$где$50000","где",$D$4)),INDIRECT(SUBSTITUTE("ИсходныеДанные!$что$2:$что$50000","что",$G$4)),"",0,1)</f>
        <v/>
      </c>
      <c r="Z154" s="20" t="str" cm="1">
        <f t="array" ref="Z154">_xlfn.XLOOKUP($B154&amp;"#"&amp;Z$6,INDIRECT(SUBSTITUTE("ИсходныеДанные!$где$2:$где$50000","где",$D$4)),INDIRECT(SUBSTITUTE("ИсходныеДанные!$что$2:$что$50000","что",$F$4)),"",0,1)</f>
        <v/>
      </c>
      <c r="AA154" s="78" t="str" cm="1">
        <f t="array" ref="AA154">_xlfn.XLOOKUP($B154&amp;"#"&amp;Z$6,INDIRECT(SUBSTITUTE("ИсходныеДанные!$где$2:$где$50000","где",$D$4)),INDIRECT(SUBSTITUTE("ИсходныеДанные!$что$2:$что$50000","что",$G$4)),"",0,1)</f>
        <v/>
      </c>
      <c r="AB154" s="3"/>
    </row>
    <row r="155" spans="1:28" x14ac:dyDescent="0.25">
      <c r="A155" s="6" t="str">
        <f t="shared" si="2"/>
        <v>delete</v>
      </c>
      <c r="B155" s="9" cm="1">
        <f t="array" ref="B155">INDIRECT("УникальныеСписки!E"&amp;ROW()-$E$4)</f>
        <v>0</v>
      </c>
      <c r="C155" s="15" t="str">
        <f t="array" ref="C155">_xlfn.XLOOKUP($B155,INDIRECT(SUBSTITUTE("ИсходныеДанные!$где$2:$где$50000","где",$B$4)),INDIRECT(SUBSTITUTE("ИсходныеДанные!$что$2:$что$50000","что",C$4)),"",0,1)</f>
        <v/>
      </c>
      <c r="D155" s="20" t="str" cm="1">
        <f t="array" ref="D155">_xlfn.XLOOKUP($B155&amp;"#"&amp;D$6,INDIRECT(SUBSTITUTE("ИсходныеДанные!$где$2:$где$50000","где",$D$4)),INDIRECT(SUBSTITUTE("ИсходныеДанные!$что$2:$что$50000","что",$F$4)),"",0,1)</f>
        <v/>
      </c>
      <c r="E155" s="78" t="str" cm="1">
        <f t="array" ref="E155">_xlfn.XLOOKUP($B155&amp;"#"&amp;D$6,INDIRECT(SUBSTITUTE("ИсходныеДанные!$где$2:$где$50000","где",$D$4)),INDIRECT(SUBSTITUTE("ИсходныеДанные!$что$2:$что$50000","что",$G$4)),"",0,1)</f>
        <v/>
      </c>
      <c r="F155" s="20" t="str" cm="1">
        <f t="array" ref="F155">_xlfn.XLOOKUP($B155&amp;"#"&amp;F$6,INDIRECT(SUBSTITUTE("ИсходныеДанные!$где$2:$где$50000","где",$D$4)),INDIRECT(SUBSTITUTE("ИсходныеДанные!$что$2:$что$50000","что",$F$4)),"",0,1)</f>
        <v/>
      </c>
      <c r="G155" s="78" t="str" cm="1">
        <f t="array" ref="G155">_xlfn.XLOOKUP($B155&amp;"#"&amp;F$6,INDIRECT(SUBSTITUTE("ИсходныеДанные!$где$2:$где$50000","где",$D$4)),INDIRECT(SUBSTITUTE("ИсходныеДанные!$что$2:$что$50000","что",$G$4)),"",0,1)</f>
        <v/>
      </c>
      <c r="H155" s="20" t="str" cm="1">
        <f t="array" ref="H155">_xlfn.XLOOKUP($B155&amp;"#"&amp;H$6,INDIRECT(SUBSTITUTE("ИсходныеДанные!$где$2:$где$50000","где",$D$4)),INDIRECT(SUBSTITUTE("ИсходныеДанные!$что$2:$что$50000","что",$F$4)),"",0,1)</f>
        <v/>
      </c>
      <c r="I155" s="78" t="str" cm="1">
        <f t="array" ref="I155">_xlfn.XLOOKUP($B155&amp;"#"&amp;H$6,INDIRECT(SUBSTITUTE("ИсходныеДанные!$где$2:$где$50000","где",$D$4)),INDIRECT(SUBSTITUTE("ИсходныеДанные!$что$2:$что$50000","что",$G$4)),"",0,1)</f>
        <v/>
      </c>
      <c r="J155" s="20" t="str" cm="1">
        <f t="array" ref="J155">_xlfn.XLOOKUP($B155&amp;"#"&amp;J$6,INDIRECT(SUBSTITUTE("ИсходныеДанные!$где$2:$где$50000","где",$D$4)),INDIRECT(SUBSTITUTE("ИсходныеДанные!$что$2:$что$50000","что",$F$4)),"",0,1)</f>
        <v/>
      </c>
      <c r="K155" s="78" t="str" cm="1">
        <f t="array" ref="K155">_xlfn.XLOOKUP($B155&amp;"#"&amp;J$6,INDIRECT(SUBSTITUTE("ИсходныеДанные!$где$2:$где$50000","где",$D$4)),INDIRECT(SUBSTITUTE("ИсходныеДанные!$что$2:$что$50000","что",$G$4)),"",0,1)</f>
        <v/>
      </c>
      <c r="L155" s="20" t="str" cm="1">
        <f t="array" ref="L155">_xlfn.XLOOKUP($B155&amp;"#"&amp;L$6,INDIRECT(SUBSTITUTE("ИсходныеДанные!$где$2:$где$50000","где",$D$4)),INDIRECT(SUBSTITUTE("ИсходныеДанные!$что$2:$что$50000","что",$F$4)),"",0,1)</f>
        <v/>
      </c>
      <c r="M155" s="78" t="str" cm="1">
        <f t="array" ref="M155">_xlfn.XLOOKUP($B155&amp;"#"&amp;L$6,INDIRECT(SUBSTITUTE("ИсходныеДанные!$где$2:$где$50000","где",$D$4)),INDIRECT(SUBSTITUTE("ИсходныеДанные!$что$2:$что$50000","что",$G$4)),"",0,1)</f>
        <v/>
      </c>
      <c r="N155" s="20" t="str" cm="1">
        <f t="array" ref="N155">_xlfn.XLOOKUP($B155&amp;"#"&amp;N$6,INDIRECT(SUBSTITUTE("ИсходныеДанные!$где$2:$где$50000","где",$D$4)),INDIRECT(SUBSTITUTE("ИсходныеДанные!$что$2:$что$50000","что",$F$4)),"",0,1)</f>
        <v/>
      </c>
      <c r="O155" s="78" t="str" cm="1">
        <f t="array" ref="O155">_xlfn.XLOOKUP($B155&amp;"#"&amp;N$6,INDIRECT(SUBSTITUTE("ИсходныеДанные!$где$2:$где$50000","где",$D$4)),INDIRECT(SUBSTITUTE("ИсходныеДанные!$что$2:$что$50000","что",$G$4)),"",0,1)</f>
        <v/>
      </c>
      <c r="P155" s="20" t="str" cm="1">
        <f t="array" ref="P155">_xlfn.XLOOKUP($B155&amp;"#"&amp;P$6,INDIRECT(SUBSTITUTE("ИсходныеДанные!$где$2:$где$50000","где",$D$4)),INDIRECT(SUBSTITUTE("ИсходныеДанные!$что$2:$что$50000","что",$F$4)),"",0,1)</f>
        <v/>
      </c>
      <c r="Q155" s="78" t="str" cm="1">
        <f t="array" ref="Q155">_xlfn.XLOOKUP($B155&amp;"#"&amp;P$6,INDIRECT(SUBSTITUTE("ИсходныеДанные!$где$2:$где$50000","где",$D$4)),INDIRECT(SUBSTITUTE("ИсходныеДанные!$что$2:$что$50000","что",$G$4)),"",0,1)</f>
        <v/>
      </c>
      <c r="R155" s="20" t="str" cm="1">
        <f t="array" ref="R155">_xlfn.XLOOKUP($B155&amp;"#"&amp;R$6,INDIRECT(SUBSTITUTE("ИсходныеДанные!$где$2:$где$50000","где",$D$4)),INDIRECT(SUBSTITUTE("ИсходныеДанные!$что$2:$что$50000","что",$F$4)),"",0,1)</f>
        <v/>
      </c>
      <c r="S155" s="78" t="str" cm="1">
        <f t="array" ref="S155">_xlfn.XLOOKUP($B155&amp;"#"&amp;R$6,INDIRECT(SUBSTITUTE("ИсходныеДанные!$где$2:$где$50000","где",$D$4)),INDIRECT(SUBSTITUTE("ИсходныеДанные!$что$2:$что$50000","что",$G$4)),"",0,1)</f>
        <v/>
      </c>
      <c r="T155" s="20" t="str" cm="1">
        <f t="array" ref="T155">_xlfn.XLOOKUP($B155&amp;"#"&amp;T$6,INDIRECT(SUBSTITUTE("ИсходныеДанные!$где$2:$где$50000","где",$D$4)),INDIRECT(SUBSTITUTE("ИсходныеДанные!$что$2:$что$50000","что",$F$4)),"",0,1)</f>
        <v/>
      </c>
      <c r="U155" s="78" t="str" cm="1">
        <f t="array" ref="U155">_xlfn.XLOOKUP($B155&amp;"#"&amp;T$6,INDIRECT(SUBSTITUTE("ИсходныеДанные!$где$2:$где$50000","где",$D$4)),INDIRECT(SUBSTITUTE("ИсходныеДанные!$что$2:$что$50000","что",$G$4)),"",0,1)</f>
        <v/>
      </c>
      <c r="V155" s="20" t="str" cm="1">
        <f t="array" ref="V155">_xlfn.XLOOKUP($B155&amp;"#"&amp;V$6,INDIRECT(SUBSTITUTE("ИсходныеДанные!$где$2:$где$50000","где",$D$4)),INDIRECT(SUBSTITUTE("ИсходныеДанные!$что$2:$что$50000","что",$F$4)),"",0,1)</f>
        <v/>
      </c>
      <c r="W155" s="78" t="str" cm="1">
        <f t="array" ref="W155">_xlfn.XLOOKUP($B155&amp;"#"&amp;V$6,INDIRECT(SUBSTITUTE("ИсходныеДанные!$где$2:$где$50000","где",$D$4)),INDIRECT(SUBSTITUTE("ИсходныеДанные!$что$2:$что$50000","что",$G$4)),"",0,1)</f>
        <v/>
      </c>
      <c r="X155" s="20" t="str" cm="1">
        <f t="array" ref="X155">_xlfn.XLOOKUP($B155&amp;"#"&amp;X$6,INDIRECT(SUBSTITUTE("ИсходныеДанные!$где$2:$где$50000","где",$D$4)),INDIRECT(SUBSTITUTE("ИсходныеДанные!$что$2:$что$50000","что",$F$4)),"",0,1)</f>
        <v/>
      </c>
      <c r="Y155" s="78" t="str" cm="1">
        <f t="array" ref="Y155">_xlfn.XLOOKUP($B155&amp;"#"&amp;X$6,INDIRECT(SUBSTITUTE("ИсходныеДанные!$где$2:$где$50000","где",$D$4)),INDIRECT(SUBSTITUTE("ИсходныеДанные!$что$2:$что$50000","что",$G$4)),"",0,1)</f>
        <v/>
      </c>
      <c r="Z155" s="20" t="str" cm="1">
        <f t="array" ref="Z155">_xlfn.XLOOKUP($B155&amp;"#"&amp;Z$6,INDIRECT(SUBSTITUTE("ИсходныеДанные!$где$2:$где$50000","где",$D$4)),INDIRECT(SUBSTITUTE("ИсходныеДанные!$что$2:$что$50000","что",$F$4)),"",0,1)</f>
        <v/>
      </c>
      <c r="AA155" s="78" t="str" cm="1">
        <f t="array" ref="AA155">_xlfn.XLOOKUP($B155&amp;"#"&amp;Z$6,INDIRECT(SUBSTITUTE("ИсходныеДанные!$где$2:$где$50000","где",$D$4)),INDIRECT(SUBSTITUTE("ИсходныеДанные!$что$2:$что$50000","что",$G$4)),"",0,1)</f>
        <v/>
      </c>
      <c r="AB155" s="3"/>
    </row>
    <row r="156" spans="1:28" x14ac:dyDescent="0.25">
      <c r="A156" s="6" t="str">
        <f t="shared" si="2"/>
        <v>delete</v>
      </c>
      <c r="B156" s="9" cm="1">
        <f t="array" ref="B156">INDIRECT("УникальныеСписки!E"&amp;ROW()-$E$4)</f>
        <v>0</v>
      </c>
      <c r="C156" s="15" t="str">
        <f t="array" ref="C156">_xlfn.XLOOKUP($B156,INDIRECT(SUBSTITUTE("ИсходныеДанные!$где$2:$где$50000","где",$B$4)),INDIRECT(SUBSTITUTE("ИсходныеДанные!$что$2:$что$50000","что",C$4)),"",0,1)</f>
        <v/>
      </c>
      <c r="D156" s="20" t="str" cm="1">
        <f t="array" ref="D156">_xlfn.XLOOKUP($B156&amp;"#"&amp;D$6,INDIRECT(SUBSTITUTE("ИсходныеДанные!$где$2:$где$50000","где",$D$4)),INDIRECT(SUBSTITUTE("ИсходныеДанные!$что$2:$что$50000","что",$F$4)),"",0,1)</f>
        <v/>
      </c>
      <c r="E156" s="78" t="str" cm="1">
        <f t="array" ref="E156">_xlfn.XLOOKUP($B156&amp;"#"&amp;D$6,INDIRECT(SUBSTITUTE("ИсходныеДанные!$где$2:$где$50000","где",$D$4)),INDIRECT(SUBSTITUTE("ИсходныеДанные!$что$2:$что$50000","что",$G$4)),"",0,1)</f>
        <v/>
      </c>
      <c r="F156" s="20" t="str" cm="1">
        <f t="array" ref="F156">_xlfn.XLOOKUP($B156&amp;"#"&amp;F$6,INDIRECT(SUBSTITUTE("ИсходныеДанные!$где$2:$где$50000","где",$D$4)),INDIRECT(SUBSTITUTE("ИсходныеДанные!$что$2:$что$50000","что",$F$4)),"",0,1)</f>
        <v/>
      </c>
      <c r="G156" s="78" t="str" cm="1">
        <f t="array" ref="G156">_xlfn.XLOOKUP($B156&amp;"#"&amp;F$6,INDIRECT(SUBSTITUTE("ИсходныеДанные!$где$2:$где$50000","где",$D$4)),INDIRECT(SUBSTITUTE("ИсходныеДанные!$что$2:$что$50000","что",$G$4)),"",0,1)</f>
        <v/>
      </c>
      <c r="H156" s="20" t="str" cm="1">
        <f t="array" ref="H156">_xlfn.XLOOKUP($B156&amp;"#"&amp;H$6,INDIRECT(SUBSTITUTE("ИсходныеДанные!$где$2:$где$50000","где",$D$4)),INDIRECT(SUBSTITUTE("ИсходныеДанные!$что$2:$что$50000","что",$F$4)),"",0,1)</f>
        <v/>
      </c>
      <c r="I156" s="78" t="str" cm="1">
        <f t="array" ref="I156">_xlfn.XLOOKUP($B156&amp;"#"&amp;H$6,INDIRECT(SUBSTITUTE("ИсходныеДанные!$где$2:$где$50000","где",$D$4)),INDIRECT(SUBSTITUTE("ИсходныеДанные!$что$2:$что$50000","что",$G$4)),"",0,1)</f>
        <v/>
      </c>
      <c r="J156" s="20" t="str" cm="1">
        <f t="array" ref="J156">_xlfn.XLOOKUP($B156&amp;"#"&amp;J$6,INDIRECT(SUBSTITUTE("ИсходныеДанные!$где$2:$где$50000","где",$D$4)),INDIRECT(SUBSTITUTE("ИсходныеДанные!$что$2:$что$50000","что",$F$4)),"",0,1)</f>
        <v/>
      </c>
      <c r="K156" s="78" t="str" cm="1">
        <f t="array" ref="K156">_xlfn.XLOOKUP($B156&amp;"#"&amp;J$6,INDIRECT(SUBSTITUTE("ИсходныеДанные!$где$2:$где$50000","где",$D$4)),INDIRECT(SUBSTITUTE("ИсходныеДанные!$что$2:$что$50000","что",$G$4)),"",0,1)</f>
        <v/>
      </c>
      <c r="L156" s="20" t="str" cm="1">
        <f t="array" ref="L156">_xlfn.XLOOKUP($B156&amp;"#"&amp;L$6,INDIRECT(SUBSTITUTE("ИсходныеДанные!$где$2:$где$50000","где",$D$4)),INDIRECT(SUBSTITUTE("ИсходныеДанные!$что$2:$что$50000","что",$F$4)),"",0,1)</f>
        <v/>
      </c>
      <c r="M156" s="78" t="str" cm="1">
        <f t="array" ref="M156">_xlfn.XLOOKUP($B156&amp;"#"&amp;L$6,INDIRECT(SUBSTITUTE("ИсходныеДанные!$где$2:$где$50000","где",$D$4)),INDIRECT(SUBSTITUTE("ИсходныеДанные!$что$2:$что$50000","что",$G$4)),"",0,1)</f>
        <v/>
      </c>
      <c r="N156" s="20" t="str" cm="1">
        <f t="array" ref="N156">_xlfn.XLOOKUP($B156&amp;"#"&amp;N$6,INDIRECT(SUBSTITUTE("ИсходныеДанные!$где$2:$где$50000","где",$D$4)),INDIRECT(SUBSTITUTE("ИсходныеДанные!$что$2:$что$50000","что",$F$4)),"",0,1)</f>
        <v/>
      </c>
      <c r="O156" s="78" t="str" cm="1">
        <f t="array" ref="O156">_xlfn.XLOOKUP($B156&amp;"#"&amp;N$6,INDIRECT(SUBSTITUTE("ИсходныеДанные!$где$2:$где$50000","где",$D$4)),INDIRECT(SUBSTITUTE("ИсходныеДанные!$что$2:$что$50000","что",$G$4)),"",0,1)</f>
        <v/>
      </c>
      <c r="P156" s="20" t="str" cm="1">
        <f t="array" ref="P156">_xlfn.XLOOKUP($B156&amp;"#"&amp;P$6,INDIRECT(SUBSTITUTE("ИсходныеДанные!$где$2:$где$50000","где",$D$4)),INDIRECT(SUBSTITUTE("ИсходныеДанные!$что$2:$что$50000","что",$F$4)),"",0,1)</f>
        <v/>
      </c>
      <c r="Q156" s="78" t="str" cm="1">
        <f t="array" ref="Q156">_xlfn.XLOOKUP($B156&amp;"#"&amp;P$6,INDIRECT(SUBSTITUTE("ИсходныеДанные!$где$2:$где$50000","где",$D$4)),INDIRECT(SUBSTITUTE("ИсходныеДанные!$что$2:$что$50000","что",$G$4)),"",0,1)</f>
        <v/>
      </c>
      <c r="R156" s="20" t="str" cm="1">
        <f t="array" ref="R156">_xlfn.XLOOKUP($B156&amp;"#"&amp;R$6,INDIRECT(SUBSTITUTE("ИсходныеДанные!$где$2:$где$50000","где",$D$4)),INDIRECT(SUBSTITUTE("ИсходныеДанные!$что$2:$что$50000","что",$F$4)),"",0,1)</f>
        <v/>
      </c>
      <c r="S156" s="78" t="str" cm="1">
        <f t="array" ref="S156">_xlfn.XLOOKUP($B156&amp;"#"&amp;R$6,INDIRECT(SUBSTITUTE("ИсходныеДанные!$где$2:$где$50000","где",$D$4)),INDIRECT(SUBSTITUTE("ИсходныеДанные!$что$2:$что$50000","что",$G$4)),"",0,1)</f>
        <v/>
      </c>
      <c r="T156" s="20" t="str" cm="1">
        <f t="array" ref="T156">_xlfn.XLOOKUP($B156&amp;"#"&amp;T$6,INDIRECT(SUBSTITUTE("ИсходныеДанные!$где$2:$где$50000","где",$D$4)),INDIRECT(SUBSTITUTE("ИсходныеДанные!$что$2:$что$50000","что",$F$4)),"",0,1)</f>
        <v/>
      </c>
      <c r="U156" s="78" t="str" cm="1">
        <f t="array" ref="U156">_xlfn.XLOOKUP($B156&amp;"#"&amp;T$6,INDIRECT(SUBSTITUTE("ИсходныеДанные!$где$2:$где$50000","где",$D$4)),INDIRECT(SUBSTITUTE("ИсходныеДанные!$что$2:$что$50000","что",$G$4)),"",0,1)</f>
        <v/>
      </c>
      <c r="V156" s="20" t="str" cm="1">
        <f t="array" ref="V156">_xlfn.XLOOKUP($B156&amp;"#"&amp;V$6,INDIRECT(SUBSTITUTE("ИсходныеДанные!$где$2:$где$50000","где",$D$4)),INDIRECT(SUBSTITUTE("ИсходныеДанные!$что$2:$что$50000","что",$F$4)),"",0,1)</f>
        <v/>
      </c>
      <c r="W156" s="78" t="str" cm="1">
        <f t="array" ref="W156">_xlfn.XLOOKUP($B156&amp;"#"&amp;V$6,INDIRECT(SUBSTITUTE("ИсходныеДанные!$где$2:$где$50000","где",$D$4)),INDIRECT(SUBSTITUTE("ИсходныеДанные!$что$2:$что$50000","что",$G$4)),"",0,1)</f>
        <v/>
      </c>
      <c r="X156" s="20" t="str" cm="1">
        <f t="array" ref="X156">_xlfn.XLOOKUP($B156&amp;"#"&amp;X$6,INDIRECT(SUBSTITUTE("ИсходныеДанные!$где$2:$где$50000","где",$D$4)),INDIRECT(SUBSTITUTE("ИсходныеДанные!$что$2:$что$50000","что",$F$4)),"",0,1)</f>
        <v/>
      </c>
      <c r="Y156" s="78" t="str" cm="1">
        <f t="array" ref="Y156">_xlfn.XLOOKUP($B156&amp;"#"&amp;X$6,INDIRECT(SUBSTITUTE("ИсходныеДанные!$где$2:$где$50000","где",$D$4)),INDIRECT(SUBSTITUTE("ИсходныеДанные!$что$2:$что$50000","что",$G$4)),"",0,1)</f>
        <v/>
      </c>
      <c r="Z156" s="20" t="str" cm="1">
        <f t="array" ref="Z156">_xlfn.XLOOKUP($B156&amp;"#"&amp;Z$6,INDIRECT(SUBSTITUTE("ИсходныеДанные!$где$2:$где$50000","где",$D$4)),INDIRECT(SUBSTITUTE("ИсходныеДанные!$что$2:$что$50000","что",$F$4)),"",0,1)</f>
        <v/>
      </c>
      <c r="AA156" s="78" t="str" cm="1">
        <f t="array" ref="AA156">_xlfn.XLOOKUP($B156&amp;"#"&amp;Z$6,INDIRECT(SUBSTITUTE("ИсходныеДанные!$где$2:$где$50000","где",$D$4)),INDIRECT(SUBSTITUTE("ИсходныеДанные!$что$2:$что$50000","что",$G$4)),"",0,1)</f>
        <v/>
      </c>
      <c r="AB156" s="3"/>
    </row>
    <row r="157" spans="1:28" x14ac:dyDescent="0.25">
      <c r="A157" s="6" t="str">
        <f t="shared" si="2"/>
        <v>delete</v>
      </c>
      <c r="B157" s="9" cm="1">
        <f t="array" ref="B157">INDIRECT("УникальныеСписки!E"&amp;ROW()-$E$4)</f>
        <v>0</v>
      </c>
      <c r="C157" s="15" t="str">
        <f t="array" ref="C157">_xlfn.XLOOKUP($B157,INDIRECT(SUBSTITUTE("ИсходныеДанные!$где$2:$где$50000","где",$B$4)),INDIRECT(SUBSTITUTE("ИсходныеДанные!$что$2:$что$50000","что",C$4)),"",0,1)</f>
        <v/>
      </c>
      <c r="D157" s="20" t="str" cm="1">
        <f t="array" ref="D157">_xlfn.XLOOKUP($B157&amp;"#"&amp;D$6,INDIRECT(SUBSTITUTE("ИсходныеДанные!$где$2:$где$50000","где",$D$4)),INDIRECT(SUBSTITUTE("ИсходныеДанные!$что$2:$что$50000","что",$F$4)),"",0,1)</f>
        <v/>
      </c>
      <c r="E157" s="78" t="str" cm="1">
        <f t="array" ref="E157">_xlfn.XLOOKUP($B157&amp;"#"&amp;D$6,INDIRECT(SUBSTITUTE("ИсходныеДанные!$где$2:$где$50000","где",$D$4)),INDIRECT(SUBSTITUTE("ИсходныеДанные!$что$2:$что$50000","что",$G$4)),"",0,1)</f>
        <v/>
      </c>
      <c r="F157" s="20" t="str" cm="1">
        <f t="array" ref="F157">_xlfn.XLOOKUP($B157&amp;"#"&amp;F$6,INDIRECT(SUBSTITUTE("ИсходныеДанные!$где$2:$где$50000","где",$D$4)),INDIRECT(SUBSTITUTE("ИсходныеДанные!$что$2:$что$50000","что",$F$4)),"",0,1)</f>
        <v/>
      </c>
      <c r="G157" s="78" t="str" cm="1">
        <f t="array" ref="G157">_xlfn.XLOOKUP($B157&amp;"#"&amp;F$6,INDIRECT(SUBSTITUTE("ИсходныеДанные!$где$2:$где$50000","где",$D$4)),INDIRECT(SUBSTITUTE("ИсходныеДанные!$что$2:$что$50000","что",$G$4)),"",0,1)</f>
        <v/>
      </c>
      <c r="H157" s="20" t="str" cm="1">
        <f t="array" ref="H157">_xlfn.XLOOKUP($B157&amp;"#"&amp;H$6,INDIRECT(SUBSTITUTE("ИсходныеДанные!$где$2:$где$50000","где",$D$4)),INDIRECT(SUBSTITUTE("ИсходныеДанные!$что$2:$что$50000","что",$F$4)),"",0,1)</f>
        <v/>
      </c>
      <c r="I157" s="78" t="str" cm="1">
        <f t="array" ref="I157">_xlfn.XLOOKUP($B157&amp;"#"&amp;H$6,INDIRECT(SUBSTITUTE("ИсходныеДанные!$где$2:$где$50000","где",$D$4)),INDIRECT(SUBSTITUTE("ИсходныеДанные!$что$2:$что$50000","что",$G$4)),"",0,1)</f>
        <v/>
      </c>
      <c r="J157" s="20" t="str" cm="1">
        <f t="array" ref="J157">_xlfn.XLOOKUP($B157&amp;"#"&amp;J$6,INDIRECT(SUBSTITUTE("ИсходныеДанные!$где$2:$где$50000","где",$D$4)),INDIRECT(SUBSTITUTE("ИсходныеДанные!$что$2:$что$50000","что",$F$4)),"",0,1)</f>
        <v/>
      </c>
      <c r="K157" s="78" t="str" cm="1">
        <f t="array" ref="K157">_xlfn.XLOOKUP($B157&amp;"#"&amp;J$6,INDIRECT(SUBSTITUTE("ИсходныеДанные!$где$2:$где$50000","где",$D$4)),INDIRECT(SUBSTITUTE("ИсходныеДанные!$что$2:$что$50000","что",$G$4)),"",0,1)</f>
        <v/>
      </c>
      <c r="L157" s="20" t="str" cm="1">
        <f t="array" ref="L157">_xlfn.XLOOKUP($B157&amp;"#"&amp;L$6,INDIRECT(SUBSTITUTE("ИсходныеДанные!$где$2:$где$50000","где",$D$4)),INDIRECT(SUBSTITUTE("ИсходныеДанные!$что$2:$что$50000","что",$F$4)),"",0,1)</f>
        <v/>
      </c>
      <c r="M157" s="78" t="str" cm="1">
        <f t="array" ref="M157">_xlfn.XLOOKUP($B157&amp;"#"&amp;L$6,INDIRECT(SUBSTITUTE("ИсходныеДанные!$где$2:$где$50000","где",$D$4)),INDIRECT(SUBSTITUTE("ИсходныеДанные!$что$2:$что$50000","что",$G$4)),"",0,1)</f>
        <v/>
      </c>
      <c r="N157" s="20" t="str" cm="1">
        <f t="array" ref="N157">_xlfn.XLOOKUP($B157&amp;"#"&amp;N$6,INDIRECT(SUBSTITUTE("ИсходныеДанные!$где$2:$где$50000","где",$D$4)),INDIRECT(SUBSTITUTE("ИсходныеДанные!$что$2:$что$50000","что",$F$4)),"",0,1)</f>
        <v/>
      </c>
      <c r="O157" s="78" t="str" cm="1">
        <f t="array" ref="O157">_xlfn.XLOOKUP($B157&amp;"#"&amp;N$6,INDIRECT(SUBSTITUTE("ИсходныеДанные!$где$2:$где$50000","где",$D$4)),INDIRECT(SUBSTITUTE("ИсходныеДанные!$что$2:$что$50000","что",$G$4)),"",0,1)</f>
        <v/>
      </c>
      <c r="P157" s="20" t="str" cm="1">
        <f t="array" ref="P157">_xlfn.XLOOKUP($B157&amp;"#"&amp;P$6,INDIRECT(SUBSTITUTE("ИсходныеДанные!$где$2:$где$50000","где",$D$4)),INDIRECT(SUBSTITUTE("ИсходныеДанные!$что$2:$что$50000","что",$F$4)),"",0,1)</f>
        <v/>
      </c>
      <c r="Q157" s="78" t="str" cm="1">
        <f t="array" ref="Q157">_xlfn.XLOOKUP($B157&amp;"#"&amp;P$6,INDIRECT(SUBSTITUTE("ИсходныеДанные!$где$2:$где$50000","где",$D$4)),INDIRECT(SUBSTITUTE("ИсходныеДанные!$что$2:$что$50000","что",$G$4)),"",0,1)</f>
        <v/>
      </c>
      <c r="R157" s="20" t="str" cm="1">
        <f t="array" ref="R157">_xlfn.XLOOKUP($B157&amp;"#"&amp;R$6,INDIRECT(SUBSTITUTE("ИсходныеДанные!$где$2:$где$50000","где",$D$4)),INDIRECT(SUBSTITUTE("ИсходныеДанные!$что$2:$что$50000","что",$F$4)),"",0,1)</f>
        <v/>
      </c>
      <c r="S157" s="78" t="str" cm="1">
        <f t="array" ref="S157">_xlfn.XLOOKUP($B157&amp;"#"&amp;R$6,INDIRECT(SUBSTITUTE("ИсходныеДанные!$где$2:$где$50000","где",$D$4)),INDIRECT(SUBSTITUTE("ИсходныеДанные!$что$2:$что$50000","что",$G$4)),"",0,1)</f>
        <v/>
      </c>
      <c r="T157" s="20" t="str" cm="1">
        <f t="array" ref="T157">_xlfn.XLOOKUP($B157&amp;"#"&amp;T$6,INDIRECT(SUBSTITUTE("ИсходныеДанные!$где$2:$где$50000","где",$D$4)),INDIRECT(SUBSTITUTE("ИсходныеДанные!$что$2:$что$50000","что",$F$4)),"",0,1)</f>
        <v/>
      </c>
      <c r="U157" s="78" t="str" cm="1">
        <f t="array" ref="U157">_xlfn.XLOOKUP($B157&amp;"#"&amp;T$6,INDIRECT(SUBSTITUTE("ИсходныеДанные!$где$2:$где$50000","где",$D$4)),INDIRECT(SUBSTITUTE("ИсходныеДанные!$что$2:$что$50000","что",$G$4)),"",0,1)</f>
        <v/>
      </c>
      <c r="V157" s="20" t="str" cm="1">
        <f t="array" ref="V157">_xlfn.XLOOKUP($B157&amp;"#"&amp;V$6,INDIRECT(SUBSTITUTE("ИсходныеДанные!$где$2:$где$50000","где",$D$4)),INDIRECT(SUBSTITUTE("ИсходныеДанные!$что$2:$что$50000","что",$F$4)),"",0,1)</f>
        <v/>
      </c>
      <c r="W157" s="78" t="str" cm="1">
        <f t="array" ref="W157">_xlfn.XLOOKUP($B157&amp;"#"&amp;V$6,INDIRECT(SUBSTITUTE("ИсходныеДанные!$где$2:$где$50000","где",$D$4)),INDIRECT(SUBSTITUTE("ИсходныеДанные!$что$2:$что$50000","что",$G$4)),"",0,1)</f>
        <v/>
      </c>
      <c r="X157" s="20" t="str" cm="1">
        <f t="array" ref="X157">_xlfn.XLOOKUP($B157&amp;"#"&amp;X$6,INDIRECT(SUBSTITUTE("ИсходныеДанные!$где$2:$где$50000","где",$D$4)),INDIRECT(SUBSTITUTE("ИсходныеДанные!$что$2:$что$50000","что",$F$4)),"",0,1)</f>
        <v/>
      </c>
      <c r="Y157" s="78" t="str" cm="1">
        <f t="array" ref="Y157">_xlfn.XLOOKUP($B157&amp;"#"&amp;X$6,INDIRECT(SUBSTITUTE("ИсходныеДанные!$где$2:$где$50000","где",$D$4)),INDIRECT(SUBSTITUTE("ИсходныеДанные!$что$2:$что$50000","что",$G$4)),"",0,1)</f>
        <v/>
      </c>
      <c r="Z157" s="20" t="str" cm="1">
        <f t="array" ref="Z157">_xlfn.XLOOKUP($B157&amp;"#"&amp;Z$6,INDIRECT(SUBSTITUTE("ИсходныеДанные!$где$2:$где$50000","где",$D$4)),INDIRECT(SUBSTITUTE("ИсходныеДанные!$что$2:$что$50000","что",$F$4)),"",0,1)</f>
        <v/>
      </c>
      <c r="AA157" s="78" t="str" cm="1">
        <f t="array" ref="AA157">_xlfn.XLOOKUP($B157&amp;"#"&amp;Z$6,INDIRECT(SUBSTITUTE("ИсходныеДанные!$где$2:$где$50000","где",$D$4)),INDIRECT(SUBSTITUTE("ИсходныеДанные!$что$2:$что$50000","что",$G$4)),"",0,1)</f>
        <v/>
      </c>
      <c r="AB157" s="3"/>
    </row>
    <row r="158" spans="1:28" x14ac:dyDescent="0.25">
      <c r="A158" s="6" t="str">
        <f t="shared" si="2"/>
        <v>delete</v>
      </c>
      <c r="B158" s="9" cm="1">
        <f t="array" ref="B158">INDIRECT("УникальныеСписки!E"&amp;ROW()-$E$4)</f>
        <v>0</v>
      </c>
      <c r="C158" s="15" t="str">
        <f t="array" ref="C158">_xlfn.XLOOKUP($B158,INDIRECT(SUBSTITUTE("ИсходныеДанные!$где$2:$где$50000","где",$B$4)),INDIRECT(SUBSTITUTE("ИсходныеДанные!$что$2:$что$50000","что",C$4)),"",0,1)</f>
        <v/>
      </c>
      <c r="D158" s="20" t="str" cm="1">
        <f t="array" ref="D158">_xlfn.XLOOKUP($B158&amp;"#"&amp;D$6,INDIRECT(SUBSTITUTE("ИсходныеДанные!$где$2:$где$50000","где",$D$4)),INDIRECT(SUBSTITUTE("ИсходныеДанные!$что$2:$что$50000","что",$F$4)),"",0,1)</f>
        <v/>
      </c>
      <c r="E158" s="78" t="str" cm="1">
        <f t="array" ref="E158">_xlfn.XLOOKUP($B158&amp;"#"&amp;D$6,INDIRECT(SUBSTITUTE("ИсходныеДанные!$где$2:$где$50000","где",$D$4)),INDIRECT(SUBSTITUTE("ИсходныеДанные!$что$2:$что$50000","что",$G$4)),"",0,1)</f>
        <v/>
      </c>
      <c r="F158" s="20" t="str" cm="1">
        <f t="array" ref="F158">_xlfn.XLOOKUP($B158&amp;"#"&amp;F$6,INDIRECT(SUBSTITUTE("ИсходныеДанные!$где$2:$где$50000","где",$D$4)),INDIRECT(SUBSTITUTE("ИсходныеДанные!$что$2:$что$50000","что",$F$4)),"",0,1)</f>
        <v/>
      </c>
      <c r="G158" s="78" t="str" cm="1">
        <f t="array" ref="G158">_xlfn.XLOOKUP($B158&amp;"#"&amp;F$6,INDIRECT(SUBSTITUTE("ИсходныеДанные!$где$2:$где$50000","где",$D$4)),INDIRECT(SUBSTITUTE("ИсходныеДанные!$что$2:$что$50000","что",$G$4)),"",0,1)</f>
        <v/>
      </c>
      <c r="H158" s="20" t="str" cm="1">
        <f t="array" ref="H158">_xlfn.XLOOKUP($B158&amp;"#"&amp;H$6,INDIRECT(SUBSTITUTE("ИсходныеДанные!$где$2:$где$50000","где",$D$4)),INDIRECT(SUBSTITUTE("ИсходныеДанные!$что$2:$что$50000","что",$F$4)),"",0,1)</f>
        <v/>
      </c>
      <c r="I158" s="78" t="str" cm="1">
        <f t="array" ref="I158">_xlfn.XLOOKUP($B158&amp;"#"&amp;H$6,INDIRECT(SUBSTITUTE("ИсходныеДанные!$где$2:$где$50000","где",$D$4)),INDIRECT(SUBSTITUTE("ИсходныеДанные!$что$2:$что$50000","что",$G$4)),"",0,1)</f>
        <v/>
      </c>
      <c r="J158" s="20" t="str" cm="1">
        <f t="array" ref="J158">_xlfn.XLOOKUP($B158&amp;"#"&amp;J$6,INDIRECT(SUBSTITUTE("ИсходныеДанные!$где$2:$где$50000","где",$D$4)),INDIRECT(SUBSTITUTE("ИсходныеДанные!$что$2:$что$50000","что",$F$4)),"",0,1)</f>
        <v/>
      </c>
      <c r="K158" s="78" t="str" cm="1">
        <f t="array" ref="K158">_xlfn.XLOOKUP($B158&amp;"#"&amp;J$6,INDIRECT(SUBSTITUTE("ИсходныеДанные!$где$2:$где$50000","где",$D$4)),INDIRECT(SUBSTITUTE("ИсходныеДанные!$что$2:$что$50000","что",$G$4)),"",0,1)</f>
        <v/>
      </c>
      <c r="L158" s="20" t="str" cm="1">
        <f t="array" ref="L158">_xlfn.XLOOKUP($B158&amp;"#"&amp;L$6,INDIRECT(SUBSTITUTE("ИсходныеДанные!$где$2:$где$50000","где",$D$4)),INDIRECT(SUBSTITUTE("ИсходныеДанные!$что$2:$что$50000","что",$F$4)),"",0,1)</f>
        <v/>
      </c>
      <c r="M158" s="78" t="str" cm="1">
        <f t="array" ref="M158">_xlfn.XLOOKUP($B158&amp;"#"&amp;L$6,INDIRECT(SUBSTITUTE("ИсходныеДанные!$где$2:$где$50000","где",$D$4)),INDIRECT(SUBSTITUTE("ИсходныеДанные!$что$2:$что$50000","что",$G$4)),"",0,1)</f>
        <v/>
      </c>
      <c r="N158" s="20" t="str" cm="1">
        <f t="array" ref="N158">_xlfn.XLOOKUP($B158&amp;"#"&amp;N$6,INDIRECT(SUBSTITUTE("ИсходныеДанные!$где$2:$где$50000","где",$D$4)),INDIRECT(SUBSTITUTE("ИсходныеДанные!$что$2:$что$50000","что",$F$4)),"",0,1)</f>
        <v/>
      </c>
      <c r="O158" s="78" t="str" cm="1">
        <f t="array" ref="O158">_xlfn.XLOOKUP($B158&amp;"#"&amp;N$6,INDIRECT(SUBSTITUTE("ИсходныеДанные!$где$2:$где$50000","где",$D$4)),INDIRECT(SUBSTITUTE("ИсходныеДанные!$что$2:$что$50000","что",$G$4)),"",0,1)</f>
        <v/>
      </c>
      <c r="P158" s="20" t="str" cm="1">
        <f t="array" ref="P158">_xlfn.XLOOKUP($B158&amp;"#"&amp;P$6,INDIRECT(SUBSTITUTE("ИсходныеДанные!$где$2:$где$50000","где",$D$4)),INDIRECT(SUBSTITUTE("ИсходныеДанные!$что$2:$что$50000","что",$F$4)),"",0,1)</f>
        <v/>
      </c>
      <c r="Q158" s="78" t="str" cm="1">
        <f t="array" ref="Q158">_xlfn.XLOOKUP($B158&amp;"#"&amp;P$6,INDIRECT(SUBSTITUTE("ИсходныеДанные!$где$2:$где$50000","где",$D$4)),INDIRECT(SUBSTITUTE("ИсходныеДанные!$что$2:$что$50000","что",$G$4)),"",0,1)</f>
        <v/>
      </c>
      <c r="R158" s="20" t="str" cm="1">
        <f t="array" ref="R158">_xlfn.XLOOKUP($B158&amp;"#"&amp;R$6,INDIRECT(SUBSTITUTE("ИсходныеДанные!$где$2:$где$50000","где",$D$4)),INDIRECT(SUBSTITUTE("ИсходныеДанные!$что$2:$что$50000","что",$F$4)),"",0,1)</f>
        <v/>
      </c>
      <c r="S158" s="78" t="str" cm="1">
        <f t="array" ref="S158">_xlfn.XLOOKUP($B158&amp;"#"&amp;R$6,INDIRECT(SUBSTITUTE("ИсходныеДанные!$где$2:$где$50000","где",$D$4)),INDIRECT(SUBSTITUTE("ИсходныеДанные!$что$2:$что$50000","что",$G$4)),"",0,1)</f>
        <v/>
      </c>
      <c r="T158" s="20" t="str" cm="1">
        <f t="array" ref="T158">_xlfn.XLOOKUP($B158&amp;"#"&amp;T$6,INDIRECT(SUBSTITUTE("ИсходныеДанные!$где$2:$где$50000","где",$D$4)),INDIRECT(SUBSTITUTE("ИсходныеДанные!$что$2:$что$50000","что",$F$4)),"",0,1)</f>
        <v/>
      </c>
      <c r="U158" s="78" t="str" cm="1">
        <f t="array" ref="U158">_xlfn.XLOOKUP($B158&amp;"#"&amp;T$6,INDIRECT(SUBSTITUTE("ИсходныеДанные!$где$2:$где$50000","где",$D$4)),INDIRECT(SUBSTITUTE("ИсходныеДанные!$что$2:$что$50000","что",$G$4)),"",0,1)</f>
        <v/>
      </c>
      <c r="V158" s="20" t="str" cm="1">
        <f t="array" ref="V158">_xlfn.XLOOKUP($B158&amp;"#"&amp;V$6,INDIRECT(SUBSTITUTE("ИсходныеДанные!$где$2:$где$50000","где",$D$4)),INDIRECT(SUBSTITUTE("ИсходныеДанные!$что$2:$что$50000","что",$F$4)),"",0,1)</f>
        <v/>
      </c>
      <c r="W158" s="78" t="str" cm="1">
        <f t="array" ref="W158">_xlfn.XLOOKUP($B158&amp;"#"&amp;V$6,INDIRECT(SUBSTITUTE("ИсходныеДанные!$где$2:$где$50000","где",$D$4)),INDIRECT(SUBSTITUTE("ИсходныеДанные!$что$2:$что$50000","что",$G$4)),"",0,1)</f>
        <v/>
      </c>
      <c r="X158" s="20" t="str" cm="1">
        <f t="array" ref="X158">_xlfn.XLOOKUP($B158&amp;"#"&amp;X$6,INDIRECT(SUBSTITUTE("ИсходныеДанные!$где$2:$где$50000","где",$D$4)),INDIRECT(SUBSTITUTE("ИсходныеДанные!$что$2:$что$50000","что",$F$4)),"",0,1)</f>
        <v/>
      </c>
      <c r="Y158" s="78" t="str" cm="1">
        <f t="array" ref="Y158">_xlfn.XLOOKUP($B158&amp;"#"&amp;X$6,INDIRECT(SUBSTITUTE("ИсходныеДанные!$где$2:$где$50000","где",$D$4)),INDIRECT(SUBSTITUTE("ИсходныеДанные!$что$2:$что$50000","что",$G$4)),"",0,1)</f>
        <v/>
      </c>
      <c r="Z158" s="20" t="str" cm="1">
        <f t="array" ref="Z158">_xlfn.XLOOKUP($B158&amp;"#"&amp;Z$6,INDIRECT(SUBSTITUTE("ИсходныеДанные!$где$2:$где$50000","где",$D$4)),INDIRECT(SUBSTITUTE("ИсходныеДанные!$что$2:$что$50000","что",$F$4)),"",0,1)</f>
        <v/>
      </c>
      <c r="AA158" s="78" t="str" cm="1">
        <f t="array" ref="AA158">_xlfn.XLOOKUP($B158&amp;"#"&amp;Z$6,INDIRECT(SUBSTITUTE("ИсходныеДанные!$где$2:$где$50000","где",$D$4)),INDIRECT(SUBSTITUTE("ИсходныеДанные!$что$2:$что$50000","что",$G$4)),"",0,1)</f>
        <v/>
      </c>
      <c r="AB158" s="3"/>
    </row>
    <row r="159" spans="1:28" x14ac:dyDescent="0.25">
      <c r="A159" s="6" t="str">
        <f t="shared" si="2"/>
        <v>delete</v>
      </c>
      <c r="B159" s="9" cm="1">
        <f t="array" ref="B159">INDIRECT("УникальныеСписки!E"&amp;ROW()-$E$4)</f>
        <v>0</v>
      </c>
      <c r="C159" s="15" t="str">
        <f t="array" ref="C159">_xlfn.XLOOKUP($B159,INDIRECT(SUBSTITUTE("ИсходныеДанные!$где$2:$где$50000","где",$B$4)),INDIRECT(SUBSTITUTE("ИсходныеДанные!$что$2:$что$50000","что",C$4)),"",0,1)</f>
        <v/>
      </c>
      <c r="D159" s="20" t="str" cm="1">
        <f t="array" ref="D159">_xlfn.XLOOKUP($B159&amp;"#"&amp;D$6,INDIRECT(SUBSTITUTE("ИсходныеДанные!$где$2:$где$50000","где",$D$4)),INDIRECT(SUBSTITUTE("ИсходныеДанные!$что$2:$что$50000","что",$F$4)),"",0,1)</f>
        <v/>
      </c>
      <c r="E159" s="78" t="str" cm="1">
        <f t="array" ref="E159">_xlfn.XLOOKUP($B159&amp;"#"&amp;D$6,INDIRECT(SUBSTITUTE("ИсходныеДанные!$где$2:$где$50000","где",$D$4)),INDIRECT(SUBSTITUTE("ИсходныеДанные!$что$2:$что$50000","что",$G$4)),"",0,1)</f>
        <v/>
      </c>
      <c r="F159" s="20" t="str" cm="1">
        <f t="array" ref="F159">_xlfn.XLOOKUP($B159&amp;"#"&amp;F$6,INDIRECT(SUBSTITUTE("ИсходныеДанные!$где$2:$где$50000","где",$D$4)),INDIRECT(SUBSTITUTE("ИсходныеДанные!$что$2:$что$50000","что",$F$4)),"",0,1)</f>
        <v/>
      </c>
      <c r="G159" s="78" t="str" cm="1">
        <f t="array" ref="G159">_xlfn.XLOOKUP($B159&amp;"#"&amp;F$6,INDIRECT(SUBSTITUTE("ИсходныеДанные!$где$2:$где$50000","где",$D$4)),INDIRECT(SUBSTITUTE("ИсходныеДанные!$что$2:$что$50000","что",$G$4)),"",0,1)</f>
        <v/>
      </c>
      <c r="H159" s="20" t="str" cm="1">
        <f t="array" ref="H159">_xlfn.XLOOKUP($B159&amp;"#"&amp;H$6,INDIRECT(SUBSTITUTE("ИсходныеДанные!$где$2:$где$50000","где",$D$4)),INDIRECT(SUBSTITUTE("ИсходныеДанные!$что$2:$что$50000","что",$F$4)),"",0,1)</f>
        <v/>
      </c>
      <c r="I159" s="78" t="str" cm="1">
        <f t="array" ref="I159">_xlfn.XLOOKUP($B159&amp;"#"&amp;H$6,INDIRECT(SUBSTITUTE("ИсходныеДанные!$где$2:$где$50000","где",$D$4)),INDIRECT(SUBSTITUTE("ИсходныеДанные!$что$2:$что$50000","что",$G$4)),"",0,1)</f>
        <v/>
      </c>
      <c r="J159" s="20" t="str" cm="1">
        <f t="array" ref="J159">_xlfn.XLOOKUP($B159&amp;"#"&amp;J$6,INDIRECT(SUBSTITUTE("ИсходныеДанные!$где$2:$где$50000","где",$D$4)),INDIRECT(SUBSTITUTE("ИсходныеДанные!$что$2:$что$50000","что",$F$4)),"",0,1)</f>
        <v/>
      </c>
      <c r="K159" s="78" t="str" cm="1">
        <f t="array" ref="K159">_xlfn.XLOOKUP($B159&amp;"#"&amp;J$6,INDIRECT(SUBSTITUTE("ИсходныеДанные!$где$2:$где$50000","где",$D$4)),INDIRECT(SUBSTITUTE("ИсходныеДанные!$что$2:$что$50000","что",$G$4)),"",0,1)</f>
        <v/>
      </c>
      <c r="L159" s="20" t="str" cm="1">
        <f t="array" ref="L159">_xlfn.XLOOKUP($B159&amp;"#"&amp;L$6,INDIRECT(SUBSTITUTE("ИсходныеДанные!$где$2:$где$50000","где",$D$4)),INDIRECT(SUBSTITUTE("ИсходныеДанные!$что$2:$что$50000","что",$F$4)),"",0,1)</f>
        <v/>
      </c>
      <c r="M159" s="78" t="str" cm="1">
        <f t="array" ref="M159">_xlfn.XLOOKUP($B159&amp;"#"&amp;L$6,INDIRECT(SUBSTITUTE("ИсходныеДанные!$где$2:$где$50000","где",$D$4)),INDIRECT(SUBSTITUTE("ИсходныеДанные!$что$2:$что$50000","что",$G$4)),"",0,1)</f>
        <v/>
      </c>
      <c r="N159" s="20" t="str" cm="1">
        <f t="array" ref="N159">_xlfn.XLOOKUP($B159&amp;"#"&amp;N$6,INDIRECT(SUBSTITUTE("ИсходныеДанные!$где$2:$где$50000","где",$D$4)),INDIRECT(SUBSTITUTE("ИсходныеДанные!$что$2:$что$50000","что",$F$4)),"",0,1)</f>
        <v/>
      </c>
      <c r="O159" s="78" t="str" cm="1">
        <f t="array" ref="O159">_xlfn.XLOOKUP($B159&amp;"#"&amp;N$6,INDIRECT(SUBSTITUTE("ИсходныеДанные!$где$2:$где$50000","где",$D$4)),INDIRECT(SUBSTITUTE("ИсходныеДанные!$что$2:$что$50000","что",$G$4)),"",0,1)</f>
        <v/>
      </c>
      <c r="P159" s="20" t="str" cm="1">
        <f t="array" ref="P159">_xlfn.XLOOKUP($B159&amp;"#"&amp;P$6,INDIRECT(SUBSTITUTE("ИсходныеДанные!$где$2:$где$50000","где",$D$4)),INDIRECT(SUBSTITUTE("ИсходныеДанные!$что$2:$что$50000","что",$F$4)),"",0,1)</f>
        <v/>
      </c>
      <c r="Q159" s="78" t="str" cm="1">
        <f t="array" ref="Q159">_xlfn.XLOOKUP($B159&amp;"#"&amp;P$6,INDIRECT(SUBSTITUTE("ИсходныеДанные!$где$2:$где$50000","где",$D$4)),INDIRECT(SUBSTITUTE("ИсходныеДанные!$что$2:$что$50000","что",$G$4)),"",0,1)</f>
        <v/>
      </c>
      <c r="R159" s="20" t="str" cm="1">
        <f t="array" ref="R159">_xlfn.XLOOKUP($B159&amp;"#"&amp;R$6,INDIRECT(SUBSTITUTE("ИсходныеДанные!$где$2:$где$50000","где",$D$4)),INDIRECT(SUBSTITUTE("ИсходныеДанные!$что$2:$что$50000","что",$F$4)),"",0,1)</f>
        <v/>
      </c>
      <c r="S159" s="78" t="str" cm="1">
        <f t="array" ref="S159">_xlfn.XLOOKUP($B159&amp;"#"&amp;R$6,INDIRECT(SUBSTITUTE("ИсходныеДанные!$где$2:$где$50000","где",$D$4)),INDIRECT(SUBSTITUTE("ИсходныеДанные!$что$2:$что$50000","что",$G$4)),"",0,1)</f>
        <v/>
      </c>
      <c r="T159" s="20" t="str" cm="1">
        <f t="array" ref="T159">_xlfn.XLOOKUP($B159&amp;"#"&amp;T$6,INDIRECT(SUBSTITUTE("ИсходныеДанные!$где$2:$где$50000","где",$D$4)),INDIRECT(SUBSTITUTE("ИсходныеДанные!$что$2:$что$50000","что",$F$4)),"",0,1)</f>
        <v/>
      </c>
      <c r="U159" s="78" t="str" cm="1">
        <f t="array" ref="U159">_xlfn.XLOOKUP($B159&amp;"#"&amp;T$6,INDIRECT(SUBSTITUTE("ИсходныеДанные!$где$2:$где$50000","где",$D$4)),INDIRECT(SUBSTITUTE("ИсходныеДанные!$что$2:$что$50000","что",$G$4)),"",0,1)</f>
        <v/>
      </c>
      <c r="V159" s="20" t="str" cm="1">
        <f t="array" ref="V159">_xlfn.XLOOKUP($B159&amp;"#"&amp;V$6,INDIRECT(SUBSTITUTE("ИсходныеДанные!$где$2:$где$50000","где",$D$4)),INDIRECT(SUBSTITUTE("ИсходныеДанные!$что$2:$что$50000","что",$F$4)),"",0,1)</f>
        <v/>
      </c>
      <c r="W159" s="78" t="str" cm="1">
        <f t="array" ref="W159">_xlfn.XLOOKUP($B159&amp;"#"&amp;V$6,INDIRECT(SUBSTITUTE("ИсходныеДанные!$где$2:$где$50000","где",$D$4)),INDIRECT(SUBSTITUTE("ИсходныеДанные!$что$2:$что$50000","что",$G$4)),"",0,1)</f>
        <v/>
      </c>
      <c r="X159" s="20" t="str" cm="1">
        <f t="array" ref="X159">_xlfn.XLOOKUP($B159&amp;"#"&amp;X$6,INDIRECT(SUBSTITUTE("ИсходныеДанные!$где$2:$где$50000","где",$D$4)),INDIRECT(SUBSTITUTE("ИсходныеДанные!$что$2:$что$50000","что",$F$4)),"",0,1)</f>
        <v/>
      </c>
      <c r="Y159" s="78" t="str" cm="1">
        <f t="array" ref="Y159">_xlfn.XLOOKUP($B159&amp;"#"&amp;X$6,INDIRECT(SUBSTITUTE("ИсходныеДанные!$где$2:$где$50000","где",$D$4)),INDIRECT(SUBSTITUTE("ИсходныеДанные!$что$2:$что$50000","что",$G$4)),"",0,1)</f>
        <v/>
      </c>
      <c r="Z159" s="20" t="str" cm="1">
        <f t="array" ref="Z159">_xlfn.XLOOKUP($B159&amp;"#"&amp;Z$6,INDIRECT(SUBSTITUTE("ИсходныеДанные!$где$2:$где$50000","где",$D$4)),INDIRECT(SUBSTITUTE("ИсходныеДанные!$что$2:$что$50000","что",$F$4)),"",0,1)</f>
        <v/>
      </c>
      <c r="AA159" s="78" t="str" cm="1">
        <f t="array" ref="AA159">_xlfn.XLOOKUP($B159&amp;"#"&amp;Z$6,INDIRECT(SUBSTITUTE("ИсходныеДанные!$где$2:$где$50000","где",$D$4)),INDIRECT(SUBSTITUTE("ИсходныеДанные!$что$2:$что$50000","что",$G$4)),"",0,1)</f>
        <v/>
      </c>
      <c r="AB159" s="3"/>
    </row>
    <row r="160" spans="1:28" x14ac:dyDescent="0.25">
      <c r="A160" s="6" t="str">
        <f t="shared" si="2"/>
        <v>delete</v>
      </c>
      <c r="B160" s="9" cm="1">
        <f t="array" ref="B160">INDIRECT("УникальныеСписки!E"&amp;ROW()-$E$4)</f>
        <v>0</v>
      </c>
      <c r="C160" s="15" t="str">
        <f t="array" ref="C160">_xlfn.XLOOKUP($B160,INDIRECT(SUBSTITUTE("ИсходныеДанные!$где$2:$где$50000","где",$B$4)),INDIRECT(SUBSTITUTE("ИсходныеДанные!$что$2:$что$50000","что",C$4)),"",0,1)</f>
        <v/>
      </c>
      <c r="D160" s="20" t="str" cm="1">
        <f t="array" ref="D160">_xlfn.XLOOKUP($B160&amp;"#"&amp;D$6,INDIRECT(SUBSTITUTE("ИсходныеДанные!$где$2:$где$50000","где",$D$4)),INDIRECT(SUBSTITUTE("ИсходныеДанные!$что$2:$что$50000","что",$F$4)),"",0,1)</f>
        <v/>
      </c>
      <c r="E160" s="78" t="str" cm="1">
        <f t="array" ref="E160">_xlfn.XLOOKUP($B160&amp;"#"&amp;D$6,INDIRECT(SUBSTITUTE("ИсходныеДанные!$где$2:$где$50000","где",$D$4)),INDIRECT(SUBSTITUTE("ИсходныеДанные!$что$2:$что$50000","что",$G$4)),"",0,1)</f>
        <v/>
      </c>
      <c r="F160" s="20" t="str" cm="1">
        <f t="array" ref="F160">_xlfn.XLOOKUP($B160&amp;"#"&amp;F$6,INDIRECT(SUBSTITUTE("ИсходныеДанные!$где$2:$где$50000","где",$D$4)),INDIRECT(SUBSTITUTE("ИсходныеДанные!$что$2:$что$50000","что",$F$4)),"",0,1)</f>
        <v/>
      </c>
      <c r="G160" s="78" t="str" cm="1">
        <f t="array" ref="G160">_xlfn.XLOOKUP($B160&amp;"#"&amp;F$6,INDIRECT(SUBSTITUTE("ИсходныеДанные!$где$2:$где$50000","где",$D$4)),INDIRECT(SUBSTITUTE("ИсходныеДанные!$что$2:$что$50000","что",$G$4)),"",0,1)</f>
        <v/>
      </c>
      <c r="H160" s="20" t="str" cm="1">
        <f t="array" ref="H160">_xlfn.XLOOKUP($B160&amp;"#"&amp;H$6,INDIRECT(SUBSTITUTE("ИсходныеДанные!$где$2:$где$50000","где",$D$4)),INDIRECT(SUBSTITUTE("ИсходныеДанные!$что$2:$что$50000","что",$F$4)),"",0,1)</f>
        <v/>
      </c>
      <c r="I160" s="78" t="str" cm="1">
        <f t="array" ref="I160">_xlfn.XLOOKUP($B160&amp;"#"&amp;H$6,INDIRECT(SUBSTITUTE("ИсходныеДанные!$где$2:$где$50000","где",$D$4)),INDIRECT(SUBSTITUTE("ИсходныеДанные!$что$2:$что$50000","что",$G$4)),"",0,1)</f>
        <v/>
      </c>
      <c r="J160" s="20" t="str" cm="1">
        <f t="array" ref="J160">_xlfn.XLOOKUP($B160&amp;"#"&amp;J$6,INDIRECT(SUBSTITUTE("ИсходныеДанные!$где$2:$где$50000","где",$D$4)),INDIRECT(SUBSTITUTE("ИсходныеДанные!$что$2:$что$50000","что",$F$4)),"",0,1)</f>
        <v/>
      </c>
      <c r="K160" s="78" t="str" cm="1">
        <f t="array" ref="K160">_xlfn.XLOOKUP($B160&amp;"#"&amp;J$6,INDIRECT(SUBSTITUTE("ИсходныеДанные!$где$2:$где$50000","где",$D$4)),INDIRECT(SUBSTITUTE("ИсходныеДанные!$что$2:$что$50000","что",$G$4)),"",0,1)</f>
        <v/>
      </c>
      <c r="L160" s="20" t="str" cm="1">
        <f t="array" ref="L160">_xlfn.XLOOKUP($B160&amp;"#"&amp;L$6,INDIRECT(SUBSTITUTE("ИсходныеДанные!$где$2:$где$50000","где",$D$4)),INDIRECT(SUBSTITUTE("ИсходныеДанные!$что$2:$что$50000","что",$F$4)),"",0,1)</f>
        <v/>
      </c>
      <c r="M160" s="78" t="str" cm="1">
        <f t="array" ref="M160">_xlfn.XLOOKUP($B160&amp;"#"&amp;L$6,INDIRECT(SUBSTITUTE("ИсходныеДанные!$где$2:$где$50000","где",$D$4)),INDIRECT(SUBSTITUTE("ИсходныеДанные!$что$2:$что$50000","что",$G$4)),"",0,1)</f>
        <v/>
      </c>
      <c r="N160" s="20" t="str" cm="1">
        <f t="array" ref="N160">_xlfn.XLOOKUP($B160&amp;"#"&amp;N$6,INDIRECT(SUBSTITUTE("ИсходныеДанные!$где$2:$где$50000","где",$D$4)),INDIRECT(SUBSTITUTE("ИсходныеДанные!$что$2:$что$50000","что",$F$4)),"",0,1)</f>
        <v/>
      </c>
      <c r="O160" s="78" t="str" cm="1">
        <f t="array" ref="O160">_xlfn.XLOOKUP($B160&amp;"#"&amp;N$6,INDIRECT(SUBSTITUTE("ИсходныеДанные!$где$2:$где$50000","где",$D$4)),INDIRECT(SUBSTITUTE("ИсходныеДанные!$что$2:$что$50000","что",$G$4)),"",0,1)</f>
        <v/>
      </c>
      <c r="P160" s="20" t="str" cm="1">
        <f t="array" ref="P160">_xlfn.XLOOKUP($B160&amp;"#"&amp;P$6,INDIRECT(SUBSTITUTE("ИсходныеДанные!$где$2:$где$50000","где",$D$4)),INDIRECT(SUBSTITUTE("ИсходныеДанные!$что$2:$что$50000","что",$F$4)),"",0,1)</f>
        <v/>
      </c>
      <c r="Q160" s="78" t="str" cm="1">
        <f t="array" ref="Q160">_xlfn.XLOOKUP($B160&amp;"#"&amp;P$6,INDIRECT(SUBSTITUTE("ИсходныеДанные!$где$2:$где$50000","где",$D$4)),INDIRECT(SUBSTITUTE("ИсходныеДанные!$что$2:$что$50000","что",$G$4)),"",0,1)</f>
        <v/>
      </c>
      <c r="R160" s="20" t="str" cm="1">
        <f t="array" ref="R160">_xlfn.XLOOKUP($B160&amp;"#"&amp;R$6,INDIRECT(SUBSTITUTE("ИсходныеДанные!$где$2:$где$50000","где",$D$4)),INDIRECT(SUBSTITUTE("ИсходныеДанные!$что$2:$что$50000","что",$F$4)),"",0,1)</f>
        <v/>
      </c>
      <c r="S160" s="78" t="str" cm="1">
        <f t="array" ref="S160">_xlfn.XLOOKUP($B160&amp;"#"&amp;R$6,INDIRECT(SUBSTITUTE("ИсходныеДанные!$где$2:$где$50000","где",$D$4)),INDIRECT(SUBSTITUTE("ИсходныеДанные!$что$2:$что$50000","что",$G$4)),"",0,1)</f>
        <v/>
      </c>
      <c r="T160" s="20" t="str" cm="1">
        <f t="array" ref="T160">_xlfn.XLOOKUP($B160&amp;"#"&amp;T$6,INDIRECT(SUBSTITUTE("ИсходныеДанные!$где$2:$где$50000","где",$D$4)),INDIRECT(SUBSTITUTE("ИсходныеДанные!$что$2:$что$50000","что",$F$4)),"",0,1)</f>
        <v/>
      </c>
      <c r="U160" s="78" t="str" cm="1">
        <f t="array" ref="U160">_xlfn.XLOOKUP($B160&amp;"#"&amp;T$6,INDIRECT(SUBSTITUTE("ИсходныеДанные!$где$2:$где$50000","где",$D$4)),INDIRECT(SUBSTITUTE("ИсходныеДанные!$что$2:$что$50000","что",$G$4)),"",0,1)</f>
        <v/>
      </c>
      <c r="V160" s="20" t="str" cm="1">
        <f t="array" ref="V160">_xlfn.XLOOKUP($B160&amp;"#"&amp;V$6,INDIRECT(SUBSTITUTE("ИсходныеДанные!$где$2:$где$50000","где",$D$4)),INDIRECT(SUBSTITUTE("ИсходныеДанные!$что$2:$что$50000","что",$F$4)),"",0,1)</f>
        <v/>
      </c>
      <c r="W160" s="78" t="str" cm="1">
        <f t="array" ref="W160">_xlfn.XLOOKUP($B160&amp;"#"&amp;V$6,INDIRECT(SUBSTITUTE("ИсходныеДанные!$где$2:$где$50000","где",$D$4)),INDIRECT(SUBSTITUTE("ИсходныеДанные!$что$2:$что$50000","что",$G$4)),"",0,1)</f>
        <v/>
      </c>
      <c r="X160" s="20" t="str" cm="1">
        <f t="array" ref="X160">_xlfn.XLOOKUP($B160&amp;"#"&amp;X$6,INDIRECT(SUBSTITUTE("ИсходныеДанные!$где$2:$где$50000","где",$D$4)),INDIRECT(SUBSTITUTE("ИсходныеДанные!$что$2:$что$50000","что",$F$4)),"",0,1)</f>
        <v/>
      </c>
      <c r="Y160" s="78" t="str" cm="1">
        <f t="array" ref="Y160">_xlfn.XLOOKUP($B160&amp;"#"&amp;X$6,INDIRECT(SUBSTITUTE("ИсходныеДанные!$где$2:$где$50000","где",$D$4)),INDIRECT(SUBSTITUTE("ИсходныеДанные!$что$2:$что$50000","что",$G$4)),"",0,1)</f>
        <v/>
      </c>
      <c r="Z160" s="20" t="str" cm="1">
        <f t="array" ref="Z160">_xlfn.XLOOKUP($B160&amp;"#"&amp;Z$6,INDIRECT(SUBSTITUTE("ИсходныеДанные!$где$2:$где$50000","где",$D$4)),INDIRECT(SUBSTITUTE("ИсходныеДанные!$что$2:$что$50000","что",$F$4)),"",0,1)</f>
        <v/>
      </c>
      <c r="AA160" s="78" t="str" cm="1">
        <f t="array" ref="AA160">_xlfn.XLOOKUP($B160&amp;"#"&amp;Z$6,INDIRECT(SUBSTITUTE("ИсходныеДанные!$где$2:$где$50000","где",$D$4)),INDIRECT(SUBSTITUTE("ИсходныеДанные!$что$2:$что$50000","что",$G$4)),"",0,1)</f>
        <v/>
      </c>
      <c r="AB160" s="3"/>
    </row>
    <row r="161" spans="1:28" x14ac:dyDescent="0.25">
      <c r="A161" s="6" t="str">
        <f t="shared" si="2"/>
        <v>delete</v>
      </c>
      <c r="B161" s="9" cm="1">
        <f t="array" ref="B161">INDIRECT("УникальныеСписки!E"&amp;ROW()-$E$4)</f>
        <v>0</v>
      </c>
      <c r="C161" s="15" t="str">
        <f t="array" ref="C161">_xlfn.XLOOKUP($B161,INDIRECT(SUBSTITUTE("ИсходныеДанные!$где$2:$где$50000","где",$B$4)),INDIRECT(SUBSTITUTE("ИсходныеДанные!$что$2:$что$50000","что",C$4)),"",0,1)</f>
        <v/>
      </c>
      <c r="D161" s="20" t="str" cm="1">
        <f t="array" ref="D161">_xlfn.XLOOKUP($B161&amp;"#"&amp;D$6,INDIRECT(SUBSTITUTE("ИсходныеДанные!$где$2:$где$50000","где",$D$4)),INDIRECT(SUBSTITUTE("ИсходныеДанные!$что$2:$что$50000","что",$F$4)),"",0,1)</f>
        <v/>
      </c>
      <c r="E161" s="78" t="str" cm="1">
        <f t="array" ref="E161">_xlfn.XLOOKUP($B161&amp;"#"&amp;D$6,INDIRECT(SUBSTITUTE("ИсходныеДанные!$где$2:$где$50000","где",$D$4)),INDIRECT(SUBSTITUTE("ИсходныеДанные!$что$2:$что$50000","что",$G$4)),"",0,1)</f>
        <v/>
      </c>
      <c r="F161" s="20" t="str" cm="1">
        <f t="array" ref="F161">_xlfn.XLOOKUP($B161&amp;"#"&amp;F$6,INDIRECT(SUBSTITUTE("ИсходныеДанные!$где$2:$где$50000","где",$D$4)),INDIRECT(SUBSTITUTE("ИсходныеДанные!$что$2:$что$50000","что",$F$4)),"",0,1)</f>
        <v/>
      </c>
      <c r="G161" s="78" t="str" cm="1">
        <f t="array" ref="G161">_xlfn.XLOOKUP($B161&amp;"#"&amp;F$6,INDIRECT(SUBSTITUTE("ИсходныеДанные!$где$2:$где$50000","где",$D$4)),INDIRECT(SUBSTITUTE("ИсходныеДанные!$что$2:$что$50000","что",$G$4)),"",0,1)</f>
        <v/>
      </c>
      <c r="H161" s="20" t="str" cm="1">
        <f t="array" ref="H161">_xlfn.XLOOKUP($B161&amp;"#"&amp;H$6,INDIRECT(SUBSTITUTE("ИсходныеДанные!$где$2:$где$50000","где",$D$4)),INDIRECT(SUBSTITUTE("ИсходныеДанные!$что$2:$что$50000","что",$F$4)),"",0,1)</f>
        <v/>
      </c>
      <c r="I161" s="78" t="str" cm="1">
        <f t="array" ref="I161">_xlfn.XLOOKUP($B161&amp;"#"&amp;H$6,INDIRECT(SUBSTITUTE("ИсходныеДанные!$где$2:$где$50000","где",$D$4)),INDIRECT(SUBSTITUTE("ИсходныеДанные!$что$2:$что$50000","что",$G$4)),"",0,1)</f>
        <v/>
      </c>
      <c r="J161" s="20" t="str" cm="1">
        <f t="array" ref="J161">_xlfn.XLOOKUP($B161&amp;"#"&amp;J$6,INDIRECT(SUBSTITUTE("ИсходныеДанные!$где$2:$где$50000","где",$D$4)),INDIRECT(SUBSTITUTE("ИсходныеДанные!$что$2:$что$50000","что",$F$4)),"",0,1)</f>
        <v/>
      </c>
      <c r="K161" s="78" t="str" cm="1">
        <f t="array" ref="K161">_xlfn.XLOOKUP($B161&amp;"#"&amp;J$6,INDIRECT(SUBSTITUTE("ИсходныеДанные!$где$2:$где$50000","где",$D$4)),INDIRECT(SUBSTITUTE("ИсходныеДанные!$что$2:$что$50000","что",$G$4)),"",0,1)</f>
        <v/>
      </c>
      <c r="L161" s="20" t="str" cm="1">
        <f t="array" ref="L161">_xlfn.XLOOKUP($B161&amp;"#"&amp;L$6,INDIRECT(SUBSTITUTE("ИсходныеДанные!$где$2:$где$50000","где",$D$4)),INDIRECT(SUBSTITUTE("ИсходныеДанные!$что$2:$что$50000","что",$F$4)),"",0,1)</f>
        <v/>
      </c>
      <c r="M161" s="78" t="str" cm="1">
        <f t="array" ref="M161">_xlfn.XLOOKUP($B161&amp;"#"&amp;L$6,INDIRECT(SUBSTITUTE("ИсходныеДанные!$где$2:$где$50000","где",$D$4)),INDIRECT(SUBSTITUTE("ИсходныеДанные!$что$2:$что$50000","что",$G$4)),"",0,1)</f>
        <v/>
      </c>
      <c r="N161" s="20" t="str" cm="1">
        <f t="array" ref="N161">_xlfn.XLOOKUP($B161&amp;"#"&amp;N$6,INDIRECT(SUBSTITUTE("ИсходныеДанные!$где$2:$где$50000","где",$D$4)),INDIRECT(SUBSTITUTE("ИсходныеДанные!$что$2:$что$50000","что",$F$4)),"",0,1)</f>
        <v/>
      </c>
      <c r="O161" s="78" t="str" cm="1">
        <f t="array" ref="O161">_xlfn.XLOOKUP($B161&amp;"#"&amp;N$6,INDIRECT(SUBSTITUTE("ИсходныеДанные!$где$2:$где$50000","где",$D$4)),INDIRECT(SUBSTITUTE("ИсходныеДанные!$что$2:$что$50000","что",$G$4)),"",0,1)</f>
        <v/>
      </c>
      <c r="P161" s="20" t="str" cm="1">
        <f t="array" ref="P161">_xlfn.XLOOKUP($B161&amp;"#"&amp;P$6,INDIRECT(SUBSTITUTE("ИсходныеДанные!$где$2:$где$50000","где",$D$4)),INDIRECT(SUBSTITUTE("ИсходныеДанные!$что$2:$что$50000","что",$F$4)),"",0,1)</f>
        <v/>
      </c>
      <c r="Q161" s="78" t="str" cm="1">
        <f t="array" ref="Q161">_xlfn.XLOOKUP($B161&amp;"#"&amp;P$6,INDIRECT(SUBSTITUTE("ИсходныеДанные!$где$2:$где$50000","где",$D$4)),INDIRECT(SUBSTITUTE("ИсходныеДанные!$что$2:$что$50000","что",$G$4)),"",0,1)</f>
        <v/>
      </c>
      <c r="R161" s="20" t="str" cm="1">
        <f t="array" ref="R161">_xlfn.XLOOKUP($B161&amp;"#"&amp;R$6,INDIRECT(SUBSTITUTE("ИсходныеДанные!$где$2:$где$50000","где",$D$4)),INDIRECT(SUBSTITUTE("ИсходныеДанные!$что$2:$что$50000","что",$F$4)),"",0,1)</f>
        <v/>
      </c>
      <c r="S161" s="78" t="str" cm="1">
        <f t="array" ref="S161">_xlfn.XLOOKUP($B161&amp;"#"&amp;R$6,INDIRECT(SUBSTITUTE("ИсходныеДанные!$где$2:$где$50000","где",$D$4)),INDIRECT(SUBSTITUTE("ИсходныеДанные!$что$2:$что$50000","что",$G$4)),"",0,1)</f>
        <v/>
      </c>
      <c r="T161" s="20" t="str" cm="1">
        <f t="array" ref="T161">_xlfn.XLOOKUP($B161&amp;"#"&amp;T$6,INDIRECT(SUBSTITUTE("ИсходныеДанные!$где$2:$где$50000","где",$D$4)),INDIRECT(SUBSTITUTE("ИсходныеДанные!$что$2:$что$50000","что",$F$4)),"",0,1)</f>
        <v/>
      </c>
      <c r="U161" s="78" t="str" cm="1">
        <f t="array" ref="U161">_xlfn.XLOOKUP($B161&amp;"#"&amp;T$6,INDIRECT(SUBSTITUTE("ИсходныеДанные!$где$2:$где$50000","где",$D$4)),INDIRECT(SUBSTITUTE("ИсходныеДанные!$что$2:$что$50000","что",$G$4)),"",0,1)</f>
        <v/>
      </c>
      <c r="V161" s="20" t="str" cm="1">
        <f t="array" ref="V161">_xlfn.XLOOKUP($B161&amp;"#"&amp;V$6,INDIRECT(SUBSTITUTE("ИсходныеДанные!$где$2:$где$50000","где",$D$4)),INDIRECT(SUBSTITUTE("ИсходныеДанные!$что$2:$что$50000","что",$F$4)),"",0,1)</f>
        <v/>
      </c>
      <c r="W161" s="78" t="str" cm="1">
        <f t="array" ref="W161">_xlfn.XLOOKUP($B161&amp;"#"&amp;V$6,INDIRECT(SUBSTITUTE("ИсходныеДанные!$где$2:$где$50000","где",$D$4)),INDIRECT(SUBSTITUTE("ИсходныеДанные!$что$2:$что$50000","что",$G$4)),"",0,1)</f>
        <v/>
      </c>
      <c r="X161" s="20" t="str" cm="1">
        <f t="array" ref="X161">_xlfn.XLOOKUP($B161&amp;"#"&amp;X$6,INDIRECT(SUBSTITUTE("ИсходныеДанные!$где$2:$где$50000","где",$D$4)),INDIRECT(SUBSTITUTE("ИсходныеДанные!$что$2:$что$50000","что",$F$4)),"",0,1)</f>
        <v/>
      </c>
      <c r="Y161" s="78" t="str" cm="1">
        <f t="array" ref="Y161">_xlfn.XLOOKUP($B161&amp;"#"&amp;X$6,INDIRECT(SUBSTITUTE("ИсходныеДанные!$где$2:$где$50000","где",$D$4)),INDIRECT(SUBSTITUTE("ИсходныеДанные!$что$2:$что$50000","что",$G$4)),"",0,1)</f>
        <v/>
      </c>
      <c r="Z161" s="20" t="str" cm="1">
        <f t="array" ref="Z161">_xlfn.XLOOKUP($B161&amp;"#"&amp;Z$6,INDIRECT(SUBSTITUTE("ИсходныеДанные!$где$2:$где$50000","где",$D$4)),INDIRECT(SUBSTITUTE("ИсходныеДанные!$что$2:$что$50000","что",$F$4)),"",0,1)</f>
        <v/>
      </c>
      <c r="AA161" s="78" t="str" cm="1">
        <f t="array" ref="AA161">_xlfn.XLOOKUP($B161&amp;"#"&amp;Z$6,INDIRECT(SUBSTITUTE("ИсходныеДанные!$где$2:$где$50000","где",$D$4)),INDIRECT(SUBSTITUTE("ИсходныеДанные!$что$2:$что$50000","что",$G$4)),"",0,1)</f>
        <v/>
      </c>
      <c r="AB161" s="3"/>
    </row>
    <row r="162" spans="1:28" x14ac:dyDescent="0.25">
      <c r="A162" s="6" t="str">
        <f t="shared" si="2"/>
        <v>delete</v>
      </c>
      <c r="B162" s="9" cm="1">
        <f t="array" ref="B162">INDIRECT("УникальныеСписки!E"&amp;ROW()-$E$4)</f>
        <v>0</v>
      </c>
      <c r="C162" s="15" t="str">
        <f t="array" ref="C162">_xlfn.XLOOKUP($B162,INDIRECT(SUBSTITUTE("ИсходныеДанные!$где$2:$где$50000","где",$B$4)),INDIRECT(SUBSTITUTE("ИсходныеДанные!$что$2:$что$50000","что",C$4)),"",0,1)</f>
        <v/>
      </c>
      <c r="D162" s="20" t="str" cm="1">
        <f t="array" ref="D162">_xlfn.XLOOKUP($B162&amp;"#"&amp;D$6,INDIRECT(SUBSTITUTE("ИсходныеДанные!$где$2:$где$50000","где",$D$4)),INDIRECT(SUBSTITUTE("ИсходныеДанные!$что$2:$что$50000","что",$F$4)),"",0,1)</f>
        <v/>
      </c>
      <c r="E162" s="78" t="str" cm="1">
        <f t="array" ref="E162">_xlfn.XLOOKUP($B162&amp;"#"&amp;D$6,INDIRECT(SUBSTITUTE("ИсходныеДанные!$где$2:$где$50000","где",$D$4)),INDIRECT(SUBSTITUTE("ИсходныеДанные!$что$2:$что$50000","что",$G$4)),"",0,1)</f>
        <v/>
      </c>
      <c r="F162" s="20" t="str" cm="1">
        <f t="array" ref="F162">_xlfn.XLOOKUP($B162&amp;"#"&amp;F$6,INDIRECT(SUBSTITUTE("ИсходныеДанные!$где$2:$где$50000","где",$D$4)),INDIRECT(SUBSTITUTE("ИсходныеДанные!$что$2:$что$50000","что",$F$4)),"",0,1)</f>
        <v/>
      </c>
      <c r="G162" s="78" t="str" cm="1">
        <f t="array" ref="G162">_xlfn.XLOOKUP($B162&amp;"#"&amp;F$6,INDIRECT(SUBSTITUTE("ИсходныеДанные!$где$2:$где$50000","где",$D$4)),INDIRECT(SUBSTITUTE("ИсходныеДанные!$что$2:$что$50000","что",$G$4)),"",0,1)</f>
        <v/>
      </c>
      <c r="H162" s="20" t="str" cm="1">
        <f t="array" ref="H162">_xlfn.XLOOKUP($B162&amp;"#"&amp;H$6,INDIRECT(SUBSTITUTE("ИсходныеДанные!$где$2:$где$50000","где",$D$4)),INDIRECT(SUBSTITUTE("ИсходныеДанные!$что$2:$что$50000","что",$F$4)),"",0,1)</f>
        <v/>
      </c>
      <c r="I162" s="78" t="str" cm="1">
        <f t="array" ref="I162">_xlfn.XLOOKUP($B162&amp;"#"&amp;H$6,INDIRECT(SUBSTITUTE("ИсходныеДанные!$где$2:$где$50000","где",$D$4)),INDIRECT(SUBSTITUTE("ИсходныеДанные!$что$2:$что$50000","что",$G$4)),"",0,1)</f>
        <v/>
      </c>
      <c r="J162" s="20" t="str" cm="1">
        <f t="array" ref="J162">_xlfn.XLOOKUP($B162&amp;"#"&amp;J$6,INDIRECT(SUBSTITUTE("ИсходныеДанные!$где$2:$где$50000","где",$D$4)),INDIRECT(SUBSTITUTE("ИсходныеДанные!$что$2:$что$50000","что",$F$4)),"",0,1)</f>
        <v/>
      </c>
      <c r="K162" s="78" t="str" cm="1">
        <f t="array" ref="K162">_xlfn.XLOOKUP($B162&amp;"#"&amp;J$6,INDIRECT(SUBSTITUTE("ИсходныеДанные!$где$2:$где$50000","где",$D$4)),INDIRECT(SUBSTITUTE("ИсходныеДанные!$что$2:$что$50000","что",$G$4)),"",0,1)</f>
        <v/>
      </c>
      <c r="L162" s="20" t="str" cm="1">
        <f t="array" ref="L162">_xlfn.XLOOKUP($B162&amp;"#"&amp;L$6,INDIRECT(SUBSTITUTE("ИсходныеДанные!$где$2:$где$50000","где",$D$4)),INDIRECT(SUBSTITUTE("ИсходныеДанные!$что$2:$что$50000","что",$F$4)),"",0,1)</f>
        <v/>
      </c>
      <c r="M162" s="78" t="str" cm="1">
        <f t="array" ref="M162">_xlfn.XLOOKUP($B162&amp;"#"&amp;L$6,INDIRECT(SUBSTITUTE("ИсходныеДанные!$где$2:$где$50000","где",$D$4)),INDIRECT(SUBSTITUTE("ИсходныеДанные!$что$2:$что$50000","что",$G$4)),"",0,1)</f>
        <v/>
      </c>
      <c r="N162" s="20" t="str" cm="1">
        <f t="array" ref="N162">_xlfn.XLOOKUP($B162&amp;"#"&amp;N$6,INDIRECT(SUBSTITUTE("ИсходныеДанные!$где$2:$где$50000","где",$D$4)),INDIRECT(SUBSTITUTE("ИсходныеДанные!$что$2:$что$50000","что",$F$4)),"",0,1)</f>
        <v/>
      </c>
      <c r="O162" s="78" t="str" cm="1">
        <f t="array" ref="O162">_xlfn.XLOOKUP($B162&amp;"#"&amp;N$6,INDIRECT(SUBSTITUTE("ИсходныеДанные!$где$2:$где$50000","где",$D$4)),INDIRECT(SUBSTITUTE("ИсходныеДанные!$что$2:$что$50000","что",$G$4)),"",0,1)</f>
        <v/>
      </c>
      <c r="P162" s="20" t="str" cm="1">
        <f t="array" ref="P162">_xlfn.XLOOKUP($B162&amp;"#"&amp;P$6,INDIRECT(SUBSTITUTE("ИсходныеДанные!$где$2:$где$50000","где",$D$4)),INDIRECT(SUBSTITUTE("ИсходныеДанные!$что$2:$что$50000","что",$F$4)),"",0,1)</f>
        <v/>
      </c>
      <c r="Q162" s="78" t="str" cm="1">
        <f t="array" ref="Q162">_xlfn.XLOOKUP($B162&amp;"#"&amp;P$6,INDIRECT(SUBSTITUTE("ИсходныеДанные!$где$2:$где$50000","где",$D$4)),INDIRECT(SUBSTITUTE("ИсходныеДанные!$что$2:$что$50000","что",$G$4)),"",0,1)</f>
        <v/>
      </c>
      <c r="R162" s="20" t="str" cm="1">
        <f t="array" ref="R162">_xlfn.XLOOKUP($B162&amp;"#"&amp;R$6,INDIRECT(SUBSTITUTE("ИсходныеДанные!$где$2:$где$50000","где",$D$4)),INDIRECT(SUBSTITUTE("ИсходныеДанные!$что$2:$что$50000","что",$F$4)),"",0,1)</f>
        <v/>
      </c>
      <c r="S162" s="78" t="str" cm="1">
        <f t="array" ref="S162">_xlfn.XLOOKUP($B162&amp;"#"&amp;R$6,INDIRECT(SUBSTITUTE("ИсходныеДанные!$где$2:$где$50000","где",$D$4)),INDIRECT(SUBSTITUTE("ИсходныеДанные!$что$2:$что$50000","что",$G$4)),"",0,1)</f>
        <v/>
      </c>
      <c r="T162" s="20" t="str" cm="1">
        <f t="array" ref="T162">_xlfn.XLOOKUP($B162&amp;"#"&amp;T$6,INDIRECT(SUBSTITUTE("ИсходныеДанные!$где$2:$где$50000","где",$D$4)),INDIRECT(SUBSTITUTE("ИсходныеДанные!$что$2:$что$50000","что",$F$4)),"",0,1)</f>
        <v/>
      </c>
      <c r="U162" s="78" t="str" cm="1">
        <f t="array" ref="U162">_xlfn.XLOOKUP($B162&amp;"#"&amp;T$6,INDIRECT(SUBSTITUTE("ИсходныеДанные!$где$2:$где$50000","где",$D$4)),INDIRECT(SUBSTITUTE("ИсходныеДанные!$что$2:$что$50000","что",$G$4)),"",0,1)</f>
        <v/>
      </c>
      <c r="V162" s="20" t="str" cm="1">
        <f t="array" ref="V162">_xlfn.XLOOKUP($B162&amp;"#"&amp;V$6,INDIRECT(SUBSTITUTE("ИсходныеДанные!$где$2:$где$50000","где",$D$4)),INDIRECT(SUBSTITUTE("ИсходныеДанные!$что$2:$что$50000","что",$F$4)),"",0,1)</f>
        <v/>
      </c>
      <c r="W162" s="78" t="str" cm="1">
        <f t="array" ref="W162">_xlfn.XLOOKUP($B162&amp;"#"&amp;V$6,INDIRECT(SUBSTITUTE("ИсходныеДанные!$где$2:$где$50000","где",$D$4)),INDIRECT(SUBSTITUTE("ИсходныеДанные!$что$2:$что$50000","что",$G$4)),"",0,1)</f>
        <v/>
      </c>
      <c r="X162" s="20" t="str" cm="1">
        <f t="array" ref="X162">_xlfn.XLOOKUP($B162&amp;"#"&amp;X$6,INDIRECT(SUBSTITUTE("ИсходныеДанные!$где$2:$где$50000","где",$D$4)),INDIRECT(SUBSTITUTE("ИсходныеДанные!$что$2:$что$50000","что",$F$4)),"",0,1)</f>
        <v/>
      </c>
      <c r="Y162" s="78" t="str" cm="1">
        <f t="array" ref="Y162">_xlfn.XLOOKUP($B162&amp;"#"&amp;X$6,INDIRECT(SUBSTITUTE("ИсходныеДанные!$где$2:$где$50000","где",$D$4)),INDIRECT(SUBSTITUTE("ИсходныеДанные!$что$2:$что$50000","что",$G$4)),"",0,1)</f>
        <v/>
      </c>
      <c r="Z162" s="20" t="str" cm="1">
        <f t="array" ref="Z162">_xlfn.XLOOKUP($B162&amp;"#"&amp;Z$6,INDIRECT(SUBSTITUTE("ИсходныеДанные!$где$2:$где$50000","где",$D$4)),INDIRECT(SUBSTITUTE("ИсходныеДанные!$что$2:$что$50000","что",$F$4)),"",0,1)</f>
        <v/>
      </c>
      <c r="AA162" s="78" t="str" cm="1">
        <f t="array" ref="AA162">_xlfn.XLOOKUP($B162&amp;"#"&amp;Z$6,INDIRECT(SUBSTITUTE("ИсходныеДанные!$где$2:$где$50000","где",$D$4)),INDIRECT(SUBSTITUTE("ИсходныеДанные!$что$2:$что$50000","что",$G$4)),"",0,1)</f>
        <v/>
      </c>
      <c r="AB162" s="3"/>
    </row>
    <row r="163" spans="1:28" x14ac:dyDescent="0.25">
      <c r="A163" s="6" t="str">
        <f t="shared" si="2"/>
        <v>delete</v>
      </c>
      <c r="B163" s="9" cm="1">
        <f t="array" ref="B163">INDIRECT("УникальныеСписки!E"&amp;ROW()-$E$4)</f>
        <v>0</v>
      </c>
      <c r="C163" s="15" t="str">
        <f t="array" ref="C163">_xlfn.XLOOKUP($B163,INDIRECT(SUBSTITUTE("ИсходныеДанные!$где$2:$где$50000","где",$B$4)),INDIRECT(SUBSTITUTE("ИсходныеДанные!$что$2:$что$50000","что",C$4)),"",0,1)</f>
        <v/>
      </c>
      <c r="D163" s="20" t="str" cm="1">
        <f t="array" ref="D163">_xlfn.XLOOKUP($B163&amp;"#"&amp;D$6,INDIRECT(SUBSTITUTE("ИсходныеДанные!$где$2:$где$50000","где",$D$4)),INDIRECT(SUBSTITUTE("ИсходныеДанные!$что$2:$что$50000","что",$F$4)),"",0,1)</f>
        <v/>
      </c>
      <c r="E163" s="78" t="str" cm="1">
        <f t="array" ref="E163">_xlfn.XLOOKUP($B163&amp;"#"&amp;D$6,INDIRECT(SUBSTITUTE("ИсходныеДанные!$где$2:$где$50000","где",$D$4)),INDIRECT(SUBSTITUTE("ИсходныеДанные!$что$2:$что$50000","что",$G$4)),"",0,1)</f>
        <v/>
      </c>
      <c r="F163" s="20" t="str" cm="1">
        <f t="array" ref="F163">_xlfn.XLOOKUP($B163&amp;"#"&amp;F$6,INDIRECT(SUBSTITUTE("ИсходныеДанные!$где$2:$где$50000","где",$D$4)),INDIRECT(SUBSTITUTE("ИсходныеДанные!$что$2:$что$50000","что",$F$4)),"",0,1)</f>
        <v/>
      </c>
      <c r="G163" s="78" t="str" cm="1">
        <f t="array" ref="G163">_xlfn.XLOOKUP($B163&amp;"#"&amp;F$6,INDIRECT(SUBSTITUTE("ИсходныеДанные!$где$2:$где$50000","где",$D$4)),INDIRECT(SUBSTITUTE("ИсходныеДанные!$что$2:$что$50000","что",$G$4)),"",0,1)</f>
        <v/>
      </c>
      <c r="H163" s="20" t="str" cm="1">
        <f t="array" ref="H163">_xlfn.XLOOKUP($B163&amp;"#"&amp;H$6,INDIRECT(SUBSTITUTE("ИсходныеДанные!$где$2:$где$50000","где",$D$4)),INDIRECT(SUBSTITUTE("ИсходныеДанные!$что$2:$что$50000","что",$F$4)),"",0,1)</f>
        <v/>
      </c>
      <c r="I163" s="78" t="str" cm="1">
        <f t="array" ref="I163">_xlfn.XLOOKUP($B163&amp;"#"&amp;H$6,INDIRECT(SUBSTITUTE("ИсходныеДанные!$где$2:$где$50000","где",$D$4)),INDIRECT(SUBSTITUTE("ИсходныеДанные!$что$2:$что$50000","что",$G$4)),"",0,1)</f>
        <v/>
      </c>
      <c r="J163" s="20" t="str" cm="1">
        <f t="array" ref="J163">_xlfn.XLOOKUP($B163&amp;"#"&amp;J$6,INDIRECT(SUBSTITUTE("ИсходныеДанные!$где$2:$где$50000","где",$D$4)),INDIRECT(SUBSTITUTE("ИсходныеДанные!$что$2:$что$50000","что",$F$4)),"",0,1)</f>
        <v/>
      </c>
      <c r="K163" s="78" t="str" cm="1">
        <f t="array" ref="K163">_xlfn.XLOOKUP($B163&amp;"#"&amp;J$6,INDIRECT(SUBSTITUTE("ИсходныеДанные!$где$2:$где$50000","где",$D$4)),INDIRECT(SUBSTITUTE("ИсходныеДанные!$что$2:$что$50000","что",$G$4)),"",0,1)</f>
        <v/>
      </c>
      <c r="L163" s="20" t="str" cm="1">
        <f t="array" ref="L163">_xlfn.XLOOKUP($B163&amp;"#"&amp;L$6,INDIRECT(SUBSTITUTE("ИсходныеДанные!$где$2:$где$50000","где",$D$4)),INDIRECT(SUBSTITUTE("ИсходныеДанные!$что$2:$что$50000","что",$F$4)),"",0,1)</f>
        <v/>
      </c>
      <c r="M163" s="78" t="str" cm="1">
        <f t="array" ref="M163">_xlfn.XLOOKUP($B163&amp;"#"&amp;L$6,INDIRECT(SUBSTITUTE("ИсходныеДанные!$где$2:$где$50000","где",$D$4)),INDIRECT(SUBSTITUTE("ИсходныеДанные!$что$2:$что$50000","что",$G$4)),"",0,1)</f>
        <v/>
      </c>
      <c r="N163" s="20" t="str" cm="1">
        <f t="array" ref="N163">_xlfn.XLOOKUP($B163&amp;"#"&amp;N$6,INDIRECT(SUBSTITUTE("ИсходныеДанные!$где$2:$где$50000","где",$D$4)),INDIRECT(SUBSTITUTE("ИсходныеДанные!$что$2:$что$50000","что",$F$4)),"",0,1)</f>
        <v/>
      </c>
      <c r="O163" s="78" t="str" cm="1">
        <f t="array" ref="O163">_xlfn.XLOOKUP($B163&amp;"#"&amp;N$6,INDIRECT(SUBSTITUTE("ИсходныеДанные!$где$2:$где$50000","где",$D$4)),INDIRECT(SUBSTITUTE("ИсходныеДанные!$что$2:$что$50000","что",$G$4)),"",0,1)</f>
        <v/>
      </c>
      <c r="P163" s="20" t="str" cm="1">
        <f t="array" ref="P163">_xlfn.XLOOKUP($B163&amp;"#"&amp;P$6,INDIRECT(SUBSTITUTE("ИсходныеДанные!$где$2:$где$50000","где",$D$4)),INDIRECT(SUBSTITUTE("ИсходныеДанные!$что$2:$что$50000","что",$F$4)),"",0,1)</f>
        <v/>
      </c>
      <c r="Q163" s="78" t="str" cm="1">
        <f t="array" ref="Q163">_xlfn.XLOOKUP($B163&amp;"#"&amp;P$6,INDIRECT(SUBSTITUTE("ИсходныеДанные!$где$2:$где$50000","где",$D$4)),INDIRECT(SUBSTITUTE("ИсходныеДанные!$что$2:$что$50000","что",$G$4)),"",0,1)</f>
        <v/>
      </c>
      <c r="R163" s="20" t="str" cm="1">
        <f t="array" ref="R163">_xlfn.XLOOKUP($B163&amp;"#"&amp;R$6,INDIRECT(SUBSTITUTE("ИсходныеДанные!$где$2:$где$50000","где",$D$4)),INDIRECT(SUBSTITUTE("ИсходныеДанные!$что$2:$что$50000","что",$F$4)),"",0,1)</f>
        <v/>
      </c>
      <c r="S163" s="78" t="str" cm="1">
        <f t="array" ref="S163">_xlfn.XLOOKUP($B163&amp;"#"&amp;R$6,INDIRECT(SUBSTITUTE("ИсходныеДанные!$где$2:$где$50000","где",$D$4)),INDIRECT(SUBSTITUTE("ИсходныеДанные!$что$2:$что$50000","что",$G$4)),"",0,1)</f>
        <v/>
      </c>
      <c r="T163" s="20" t="str" cm="1">
        <f t="array" ref="T163">_xlfn.XLOOKUP($B163&amp;"#"&amp;T$6,INDIRECT(SUBSTITUTE("ИсходныеДанные!$где$2:$где$50000","где",$D$4)),INDIRECT(SUBSTITUTE("ИсходныеДанные!$что$2:$что$50000","что",$F$4)),"",0,1)</f>
        <v/>
      </c>
      <c r="U163" s="78" t="str" cm="1">
        <f t="array" ref="U163">_xlfn.XLOOKUP($B163&amp;"#"&amp;T$6,INDIRECT(SUBSTITUTE("ИсходныеДанные!$где$2:$где$50000","где",$D$4)),INDIRECT(SUBSTITUTE("ИсходныеДанные!$что$2:$что$50000","что",$G$4)),"",0,1)</f>
        <v/>
      </c>
      <c r="V163" s="20" t="str" cm="1">
        <f t="array" ref="V163">_xlfn.XLOOKUP($B163&amp;"#"&amp;V$6,INDIRECT(SUBSTITUTE("ИсходныеДанные!$где$2:$где$50000","где",$D$4)),INDIRECT(SUBSTITUTE("ИсходныеДанные!$что$2:$что$50000","что",$F$4)),"",0,1)</f>
        <v/>
      </c>
      <c r="W163" s="78" t="str" cm="1">
        <f t="array" ref="W163">_xlfn.XLOOKUP($B163&amp;"#"&amp;V$6,INDIRECT(SUBSTITUTE("ИсходныеДанные!$где$2:$где$50000","где",$D$4)),INDIRECT(SUBSTITUTE("ИсходныеДанные!$что$2:$что$50000","что",$G$4)),"",0,1)</f>
        <v/>
      </c>
      <c r="X163" s="20" t="str" cm="1">
        <f t="array" ref="X163">_xlfn.XLOOKUP($B163&amp;"#"&amp;X$6,INDIRECT(SUBSTITUTE("ИсходныеДанные!$где$2:$где$50000","где",$D$4)),INDIRECT(SUBSTITUTE("ИсходныеДанные!$что$2:$что$50000","что",$F$4)),"",0,1)</f>
        <v/>
      </c>
      <c r="Y163" s="78" t="str" cm="1">
        <f t="array" ref="Y163">_xlfn.XLOOKUP($B163&amp;"#"&amp;X$6,INDIRECT(SUBSTITUTE("ИсходныеДанные!$где$2:$где$50000","где",$D$4)),INDIRECT(SUBSTITUTE("ИсходныеДанные!$что$2:$что$50000","что",$G$4)),"",0,1)</f>
        <v/>
      </c>
      <c r="Z163" s="20" t="str" cm="1">
        <f t="array" ref="Z163">_xlfn.XLOOKUP($B163&amp;"#"&amp;Z$6,INDIRECT(SUBSTITUTE("ИсходныеДанные!$где$2:$где$50000","где",$D$4)),INDIRECT(SUBSTITUTE("ИсходныеДанные!$что$2:$что$50000","что",$F$4)),"",0,1)</f>
        <v/>
      </c>
      <c r="AA163" s="78" t="str" cm="1">
        <f t="array" ref="AA163">_xlfn.XLOOKUP($B163&amp;"#"&amp;Z$6,INDIRECT(SUBSTITUTE("ИсходныеДанные!$где$2:$где$50000","где",$D$4)),INDIRECT(SUBSTITUTE("ИсходныеДанные!$что$2:$что$50000","что",$G$4)),"",0,1)</f>
        <v/>
      </c>
      <c r="AB163" s="3"/>
    </row>
    <row r="164" spans="1:28" x14ac:dyDescent="0.25">
      <c r="A164" s="6" t="str">
        <f t="shared" si="2"/>
        <v>delete</v>
      </c>
      <c r="B164" s="9" cm="1">
        <f t="array" ref="B164">INDIRECT("УникальныеСписки!E"&amp;ROW()-$E$4)</f>
        <v>0</v>
      </c>
      <c r="C164" s="15" t="str">
        <f t="array" ref="C164">_xlfn.XLOOKUP($B164,INDIRECT(SUBSTITUTE("ИсходныеДанные!$где$2:$где$50000","где",$B$4)),INDIRECT(SUBSTITUTE("ИсходныеДанные!$что$2:$что$50000","что",C$4)),"",0,1)</f>
        <v/>
      </c>
      <c r="D164" s="20" t="str" cm="1">
        <f t="array" ref="D164">_xlfn.XLOOKUP($B164&amp;"#"&amp;D$6,INDIRECT(SUBSTITUTE("ИсходныеДанные!$где$2:$где$50000","где",$D$4)),INDIRECT(SUBSTITUTE("ИсходныеДанные!$что$2:$что$50000","что",$F$4)),"",0,1)</f>
        <v/>
      </c>
      <c r="E164" s="78" t="str" cm="1">
        <f t="array" ref="E164">_xlfn.XLOOKUP($B164&amp;"#"&amp;D$6,INDIRECT(SUBSTITUTE("ИсходныеДанные!$где$2:$где$50000","где",$D$4)),INDIRECT(SUBSTITUTE("ИсходныеДанные!$что$2:$что$50000","что",$G$4)),"",0,1)</f>
        <v/>
      </c>
      <c r="F164" s="20" t="str" cm="1">
        <f t="array" ref="F164">_xlfn.XLOOKUP($B164&amp;"#"&amp;F$6,INDIRECT(SUBSTITUTE("ИсходныеДанные!$где$2:$где$50000","где",$D$4)),INDIRECT(SUBSTITUTE("ИсходныеДанные!$что$2:$что$50000","что",$F$4)),"",0,1)</f>
        <v/>
      </c>
      <c r="G164" s="78" t="str" cm="1">
        <f t="array" ref="G164">_xlfn.XLOOKUP($B164&amp;"#"&amp;F$6,INDIRECT(SUBSTITUTE("ИсходныеДанные!$где$2:$где$50000","где",$D$4)),INDIRECT(SUBSTITUTE("ИсходныеДанные!$что$2:$что$50000","что",$G$4)),"",0,1)</f>
        <v/>
      </c>
      <c r="H164" s="20" t="str" cm="1">
        <f t="array" ref="H164">_xlfn.XLOOKUP($B164&amp;"#"&amp;H$6,INDIRECT(SUBSTITUTE("ИсходныеДанные!$где$2:$где$50000","где",$D$4)),INDIRECT(SUBSTITUTE("ИсходныеДанные!$что$2:$что$50000","что",$F$4)),"",0,1)</f>
        <v/>
      </c>
      <c r="I164" s="78" t="str" cm="1">
        <f t="array" ref="I164">_xlfn.XLOOKUP($B164&amp;"#"&amp;H$6,INDIRECT(SUBSTITUTE("ИсходныеДанные!$где$2:$где$50000","где",$D$4)),INDIRECT(SUBSTITUTE("ИсходныеДанные!$что$2:$что$50000","что",$G$4)),"",0,1)</f>
        <v/>
      </c>
      <c r="J164" s="20" t="str" cm="1">
        <f t="array" ref="J164">_xlfn.XLOOKUP($B164&amp;"#"&amp;J$6,INDIRECT(SUBSTITUTE("ИсходныеДанные!$где$2:$где$50000","где",$D$4)),INDIRECT(SUBSTITUTE("ИсходныеДанные!$что$2:$что$50000","что",$F$4)),"",0,1)</f>
        <v/>
      </c>
      <c r="K164" s="78" t="str" cm="1">
        <f t="array" ref="K164">_xlfn.XLOOKUP($B164&amp;"#"&amp;J$6,INDIRECT(SUBSTITUTE("ИсходныеДанные!$где$2:$где$50000","где",$D$4)),INDIRECT(SUBSTITUTE("ИсходныеДанные!$что$2:$что$50000","что",$G$4)),"",0,1)</f>
        <v/>
      </c>
      <c r="L164" s="20" t="str" cm="1">
        <f t="array" ref="L164">_xlfn.XLOOKUP($B164&amp;"#"&amp;L$6,INDIRECT(SUBSTITUTE("ИсходныеДанные!$где$2:$где$50000","где",$D$4)),INDIRECT(SUBSTITUTE("ИсходныеДанные!$что$2:$что$50000","что",$F$4)),"",0,1)</f>
        <v/>
      </c>
      <c r="M164" s="78" t="str" cm="1">
        <f t="array" ref="M164">_xlfn.XLOOKUP($B164&amp;"#"&amp;L$6,INDIRECT(SUBSTITUTE("ИсходныеДанные!$где$2:$где$50000","где",$D$4)),INDIRECT(SUBSTITUTE("ИсходныеДанные!$что$2:$что$50000","что",$G$4)),"",0,1)</f>
        <v/>
      </c>
      <c r="N164" s="20" t="str" cm="1">
        <f t="array" ref="N164">_xlfn.XLOOKUP($B164&amp;"#"&amp;N$6,INDIRECT(SUBSTITUTE("ИсходныеДанные!$где$2:$где$50000","где",$D$4)),INDIRECT(SUBSTITUTE("ИсходныеДанные!$что$2:$что$50000","что",$F$4)),"",0,1)</f>
        <v/>
      </c>
      <c r="O164" s="78" t="str" cm="1">
        <f t="array" ref="O164">_xlfn.XLOOKUP($B164&amp;"#"&amp;N$6,INDIRECT(SUBSTITUTE("ИсходныеДанные!$где$2:$где$50000","где",$D$4)),INDIRECT(SUBSTITUTE("ИсходныеДанные!$что$2:$что$50000","что",$G$4)),"",0,1)</f>
        <v/>
      </c>
      <c r="P164" s="20" t="str" cm="1">
        <f t="array" ref="P164">_xlfn.XLOOKUP($B164&amp;"#"&amp;P$6,INDIRECT(SUBSTITUTE("ИсходныеДанные!$где$2:$где$50000","где",$D$4)),INDIRECT(SUBSTITUTE("ИсходныеДанные!$что$2:$что$50000","что",$F$4)),"",0,1)</f>
        <v/>
      </c>
      <c r="Q164" s="78" t="str" cm="1">
        <f t="array" ref="Q164">_xlfn.XLOOKUP($B164&amp;"#"&amp;P$6,INDIRECT(SUBSTITUTE("ИсходныеДанные!$где$2:$где$50000","где",$D$4)),INDIRECT(SUBSTITUTE("ИсходныеДанные!$что$2:$что$50000","что",$G$4)),"",0,1)</f>
        <v/>
      </c>
      <c r="R164" s="20" t="str" cm="1">
        <f t="array" ref="R164">_xlfn.XLOOKUP($B164&amp;"#"&amp;R$6,INDIRECT(SUBSTITUTE("ИсходныеДанные!$где$2:$где$50000","где",$D$4)),INDIRECT(SUBSTITUTE("ИсходныеДанные!$что$2:$что$50000","что",$F$4)),"",0,1)</f>
        <v/>
      </c>
      <c r="S164" s="78" t="str" cm="1">
        <f t="array" ref="S164">_xlfn.XLOOKUP($B164&amp;"#"&amp;R$6,INDIRECT(SUBSTITUTE("ИсходныеДанные!$где$2:$где$50000","где",$D$4)),INDIRECT(SUBSTITUTE("ИсходныеДанные!$что$2:$что$50000","что",$G$4)),"",0,1)</f>
        <v/>
      </c>
      <c r="T164" s="20" t="str" cm="1">
        <f t="array" ref="T164">_xlfn.XLOOKUP($B164&amp;"#"&amp;T$6,INDIRECT(SUBSTITUTE("ИсходныеДанные!$где$2:$где$50000","где",$D$4)),INDIRECT(SUBSTITUTE("ИсходныеДанные!$что$2:$что$50000","что",$F$4)),"",0,1)</f>
        <v/>
      </c>
      <c r="U164" s="78" t="str" cm="1">
        <f t="array" ref="U164">_xlfn.XLOOKUP($B164&amp;"#"&amp;T$6,INDIRECT(SUBSTITUTE("ИсходныеДанные!$где$2:$где$50000","где",$D$4)),INDIRECT(SUBSTITUTE("ИсходныеДанные!$что$2:$что$50000","что",$G$4)),"",0,1)</f>
        <v/>
      </c>
      <c r="V164" s="20" t="str" cm="1">
        <f t="array" ref="V164">_xlfn.XLOOKUP($B164&amp;"#"&amp;V$6,INDIRECT(SUBSTITUTE("ИсходныеДанные!$где$2:$где$50000","где",$D$4)),INDIRECT(SUBSTITUTE("ИсходныеДанные!$что$2:$что$50000","что",$F$4)),"",0,1)</f>
        <v/>
      </c>
      <c r="W164" s="78" t="str" cm="1">
        <f t="array" ref="W164">_xlfn.XLOOKUP($B164&amp;"#"&amp;V$6,INDIRECT(SUBSTITUTE("ИсходныеДанные!$где$2:$где$50000","где",$D$4)),INDIRECT(SUBSTITUTE("ИсходныеДанные!$что$2:$что$50000","что",$G$4)),"",0,1)</f>
        <v/>
      </c>
      <c r="X164" s="20" t="str" cm="1">
        <f t="array" ref="X164">_xlfn.XLOOKUP($B164&amp;"#"&amp;X$6,INDIRECT(SUBSTITUTE("ИсходныеДанные!$где$2:$где$50000","где",$D$4)),INDIRECT(SUBSTITUTE("ИсходныеДанные!$что$2:$что$50000","что",$F$4)),"",0,1)</f>
        <v/>
      </c>
      <c r="Y164" s="78" t="str" cm="1">
        <f t="array" ref="Y164">_xlfn.XLOOKUP($B164&amp;"#"&amp;X$6,INDIRECT(SUBSTITUTE("ИсходныеДанные!$где$2:$где$50000","где",$D$4)),INDIRECT(SUBSTITUTE("ИсходныеДанные!$что$2:$что$50000","что",$G$4)),"",0,1)</f>
        <v/>
      </c>
      <c r="Z164" s="20" t="str" cm="1">
        <f t="array" ref="Z164">_xlfn.XLOOKUP($B164&amp;"#"&amp;Z$6,INDIRECT(SUBSTITUTE("ИсходныеДанные!$где$2:$где$50000","где",$D$4)),INDIRECT(SUBSTITUTE("ИсходныеДанные!$что$2:$что$50000","что",$F$4)),"",0,1)</f>
        <v/>
      </c>
      <c r="AA164" s="78" t="str" cm="1">
        <f t="array" ref="AA164">_xlfn.XLOOKUP($B164&amp;"#"&amp;Z$6,INDIRECT(SUBSTITUTE("ИсходныеДанные!$где$2:$где$50000","где",$D$4)),INDIRECT(SUBSTITUTE("ИсходныеДанные!$что$2:$что$50000","что",$G$4)),"",0,1)</f>
        <v/>
      </c>
      <c r="AB164" s="3"/>
    </row>
    <row r="165" spans="1:28" x14ac:dyDescent="0.25">
      <c r="A165" s="6" t="str">
        <f t="shared" si="2"/>
        <v>delete</v>
      </c>
      <c r="B165" s="9" cm="1">
        <f t="array" ref="B165">INDIRECT("УникальныеСписки!E"&amp;ROW()-$E$4)</f>
        <v>0</v>
      </c>
      <c r="C165" s="15" t="str">
        <f t="array" ref="C165">_xlfn.XLOOKUP($B165,INDIRECT(SUBSTITUTE("ИсходныеДанные!$где$2:$где$50000","где",$B$4)),INDIRECT(SUBSTITUTE("ИсходныеДанные!$что$2:$что$50000","что",C$4)),"",0,1)</f>
        <v/>
      </c>
      <c r="D165" s="20" t="str" cm="1">
        <f t="array" ref="D165">_xlfn.XLOOKUP($B165&amp;"#"&amp;D$6,INDIRECT(SUBSTITUTE("ИсходныеДанные!$где$2:$где$50000","где",$D$4)),INDIRECT(SUBSTITUTE("ИсходныеДанные!$что$2:$что$50000","что",$F$4)),"",0,1)</f>
        <v/>
      </c>
      <c r="E165" s="78" t="str" cm="1">
        <f t="array" ref="E165">_xlfn.XLOOKUP($B165&amp;"#"&amp;D$6,INDIRECT(SUBSTITUTE("ИсходныеДанные!$где$2:$где$50000","где",$D$4)),INDIRECT(SUBSTITUTE("ИсходныеДанные!$что$2:$что$50000","что",$G$4)),"",0,1)</f>
        <v/>
      </c>
      <c r="F165" s="20" t="str" cm="1">
        <f t="array" ref="F165">_xlfn.XLOOKUP($B165&amp;"#"&amp;F$6,INDIRECT(SUBSTITUTE("ИсходныеДанные!$где$2:$где$50000","где",$D$4)),INDIRECT(SUBSTITUTE("ИсходныеДанные!$что$2:$что$50000","что",$F$4)),"",0,1)</f>
        <v/>
      </c>
      <c r="G165" s="78" t="str" cm="1">
        <f t="array" ref="G165">_xlfn.XLOOKUP($B165&amp;"#"&amp;F$6,INDIRECT(SUBSTITUTE("ИсходныеДанные!$где$2:$где$50000","где",$D$4)),INDIRECT(SUBSTITUTE("ИсходныеДанные!$что$2:$что$50000","что",$G$4)),"",0,1)</f>
        <v/>
      </c>
      <c r="H165" s="20" t="str" cm="1">
        <f t="array" ref="H165">_xlfn.XLOOKUP($B165&amp;"#"&amp;H$6,INDIRECT(SUBSTITUTE("ИсходныеДанные!$где$2:$где$50000","где",$D$4)),INDIRECT(SUBSTITUTE("ИсходныеДанные!$что$2:$что$50000","что",$F$4)),"",0,1)</f>
        <v/>
      </c>
      <c r="I165" s="78" t="str" cm="1">
        <f t="array" ref="I165">_xlfn.XLOOKUP($B165&amp;"#"&amp;H$6,INDIRECT(SUBSTITUTE("ИсходныеДанные!$где$2:$где$50000","где",$D$4)),INDIRECT(SUBSTITUTE("ИсходныеДанные!$что$2:$что$50000","что",$G$4)),"",0,1)</f>
        <v/>
      </c>
      <c r="J165" s="20" t="str" cm="1">
        <f t="array" ref="J165">_xlfn.XLOOKUP($B165&amp;"#"&amp;J$6,INDIRECT(SUBSTITUTE("ИсходныеДанные!$где$2:$где$50000","где",$D$4)),INDIRECT(SUBSTITUTE("ИсходныеДанные!$что$2:$что$50000","что",$F$4)),"",0,1)</f>
        <v/>
      </c>
      <c r="K165" s="78" t="str" cm="1">
        <f t="array" ref="K165">_xlfn.XLOOKUP($B165&amp;"#"&amp;J$6,INDIRECT(SUBSTITUTE("ИсходныеДанные!$где$2:$где$50000","где",$D$4)),INDIRECT(SUBSTITUTE("ИсходныеДанные!$что$2:$что$50000","что",$G$4)),"",0,1)</f>
        <v/>
      </c>
      <c r="L165" s="20" t="str" cm="1">
        <f t="array" ref="L165">_xlfn.XLOOKUP($B165&amp;"#"&amp;L$6,INDIRECT(SUBSTITUTE("ИсходныеДанные!$где$2:$где$50000","где",$D$4)),INDIRECT(SUBSTITUTE("ИсходныеДанные!$что$2:$что$50000","что",$F$4)),"",0,1)</f>
        <v/>
      </c>
      <c r="M165" s="78" t="str" cm="1">
        <f t="array" ref="M165">_xlfn.XLOOKUP($B165&amp;"#"&amp;L$6,INDIRECT(SUBSTITUTE("ИсходныеДанные!$где$2:$где$50000","где",$D$4)),INDIRECT(SUBSTITUTE("ИсходныеДанные!$что$2:$что$50000","что",$G$4)),"",0,1)</f>
        <v/>
      </c>
      <c r="N165" s="20" t="str" cm="1">
        <f t="array" ref="N165">_xlfn.XLOOKUP($B165&amp;"#"&amp;N$6,INDIRECT(SUBSTITUTE("ИсходныеДанные!$где$2:$где$50000","где",$D$4)),INDIRECT(SUBSTITUTE("ИсходныеДанные!$что$2:$что$50000","что",$F$4)),"",0,1)</f>
        <v/>
      </c>
      <c r="O165" s="78" t="str" cm="1">
        <f t="array" ref="O165">_xlfn.XLOOKUP($B165&amp;"#"&amp;N$6,INDIRECT(SUBSTITUTE("ИсходныеДанные!$где$2:$где$50000","где",$D$4)),INDIRECT(SUBSTITUTE("ИсходныеДанные!$что$2:$что$50000","что",$G$4)),"",0,1)</f>
        <v/>
      </c>
      <c r="P165" s="20" t="str" cm="1">
        <f t="array" ref="P165">_xlfn.XLOOKUP($B165&amp;"#"&amp;P$6,INDIRECT(SUBSTITUTE("ИсходныеДанные!$где$2:$где$50000","где",$D$4)),INDIRECT(SUBSTITUTE("ИсходныеДанные!$что$2:$что$50000","что",$F$4)),"",0,1)</f>
        <v/>
      </c>
      <c r="Q165" s="78" t="str" cm="1">
        <f t="array" ref="Q165">_xlfn.XLOOKUP($B165&amp;"#"&amp;P$6,INDIRECT(SUBSTITUTE("ИсходныеДанные!$где$2:$где$50000","где",$D$4)),INDIRECT(SUBSTITUTE("ИсходныеДанные!$что$2:$что$50000","что",$G$4)),"",0,1)</f>
        <v/>
      </c>
      <c r="R165" s="20" t="str" cm="1">
        <f t="array" ref="R165">_xlfn.XLOOKUP($B165&amp;"#"&amp;R$6,INDIRECT(SUBSTITUTE("ИсходныеДанные!$где$2:$где$50000","где",$D$4)),INDIRECT(SUBSTITUTE("ИсходныеДанные!$что$2:$что$50000","что",$F$4)),"",0,1)</f>
        <v/>
      </c>
      <c r="S165" s="78" t="str" cm="1">
        <f t="array" ref="S165">_xlfn.XLOOKUP($B165&amp;"#"&amp;R$6,INDIRECT(SUBSTITUTE("ИсходныеДанные!$где$2:$где$50000","где",$D$4)),INDIRECT(SUBSTITUTE("ИсходныеДанные!$что$2:$что$50000","что",$G$4)),"",0,1)</f>
        <v/>
      </c>
      <c r="T165" s="20" t="str" cm="1">
        <f t="array" ref="T165">_xlfn.XLOOKUP($B165&amp;"#"&amp;T$6,INDIRECT(SUBSTITUTE("ИсходныеДанные!$где$2:$где$50000","где",$D$4)),INDIRECT(SUBSTITUTE("ИсходныеДанные!$что$2:$что$50000","что",$F$4)),"",0,1)</f>
        <v/>
      </c>
      <c r="U165" s="78" t="str" cm="1">
        <f t="array" ref="U165">_xlfn.XLOOKUP($B165&amp;"#"&amp;T$6,INDIRECT(SUBSTITUTE("ИсходныеДанные!$где$2:$где$50000","где",$D$4)),INDIRECT(SUBSTITUTE("ИсходныеДанные!$что$2:$что$50000","что",$G$4)),"",0,1)</f>
        <v/>
      </c>
      <c r="V165" s="20" t="str" cm="1">
        <f t="array" ref="V165">_xlfn.XLOOKUP($B165&amp;"#"&amp;V$6,INDIRECT(SUBSTITUTE("ИсходныеДанные!$где$2:$где$50000","где",$D$4)),INDIRECT(SUBSTITUTE("ИсходныеДанные!$что$2:$что$50000","что",$F$4)),"",0,1)</f>
        <v/>
      </c>
      <c r="W165" s="78" t="str" cm="1">
        <f t="array" ref="W165">_xlfn.XLOOKUP($B165&amp;"#"&amp;V$6,INDIRECT(SUBSTITUTE("ИсходныеДанные!$где$2:$где$50000","где",$D$4)),INDIRECT(SUBSTITUTE("ИсходныеДанные!$что$2:$что$50000","что",$G$4)),"",0,1)</f>
        <v/>
      </c>
      <c r="X165" s="20" t="str" cm="1">
        <f t="array" ref="X165">_xlfn.XLOOKUP($B165&amp;"#"&amp;X$6,INDIRECT(SUBSTITUTE("ИсходныеДанные!$где$2:$где$50000","где",$D$4)),INDIRECT(SUBSTITUTE("ИсходныеДанные!$что$2:$что$50000","что",$F$4)),"",0,1)</f>
        <v/>
      </c>
      <c r="Y165" s="78" t="str" cm="1">
        <f t="array" ref="Y165">_xlfn.XLOOKUP($B165&amp;"#"&amp;X$6,INDIRECT(SUBSTITUTE("ИсходныеДанные!$где$2:$где$50000","где",$D$4)),INDIRECT(SUBSTITUTE("ИсходныеДанные!$что$2:$что$50000","что",$G$4)),"",0,1)</f>
        <v/>
      </c>
      <c r="Z165" s="20" t="str" cm="1">
        <f t="array" ref="Z165">_xlfn.XLOOKUP($B165&amp;"#"&amp;Z$6,INDIRECT(SUBSTITUTE("ИсходныеДанные!$где$2:$где$50000","где",$D$4)),INDIRECT(SUBSTITUTE("ИсходныеДанные!$что$2:$что$50000","что",$F$4)),"",0,1)</f>
        <v/>
      </c>
      <c r="AA165" s="78" t="str" cm="1">
        <f t="array" ref="AA165">_xlfn.XLOOKUP($B165&amp;"#"&amp;Z$6,INDIRECT(SUBSTITUTE("ИсходныеДанные!$где$2:$где$50000","где",$D$4)),INDIRECT(SUBSTITUTE("ИсходныеДанные!$что$2:$что$50000","что",$G$4)),"",0,1)</f>
        <v/>
      </c>
      <c r="AB165" s="3"/>
    </row>
    <row r="166" spans="1:28" x14ac:dyDescent="0.25">
      <c r="A166" s="6" t="str">
        <f t="shared" si="2"/>
        <v>delete</v>
      </c>
      <c r="B166" s="9" cm="1">
        <f t="array" ref="B166">INDIRECT("УникальныеСписки!E"&amp;ROW()-$E$4)</f>
        <v>0</v>
      </c>
      <c r="C166" s="15" t="str">
        <f t="array" ref="C166">_xlfn.XLOOKUP($B166,INDIRECT(SUBSTITUTE("ИсходныеДанные!$где$2:$где$50000","где",$B$4)),INDIRECT(SUBSTITUTE("ИсходныеДанные!$что$2:$что$50000","что",C$4)),"",0,1)</f>
        <v/>
      </c>
      <c r="D166" s="20" t="str" cm="1">
        <f t="array" ref="D166">_xlfn.XLOOKUP($B166&amp;"#"&amp;D$6,INDIRECT(SUBSTITUTE("ИсходныеДанные!$где$2:$где$50000","где",$D$4)),INDIRECT(SUBSTITUTE("ИсходныеДанные!$что$2:$что$50000","что",$F$4)),"",0,1)</f>
        <v/>
      </c>
      <c r="E166" s="78" t="str" cm="1">
        <f t="array" ref="E166">_xlfn.XLOOKUP($B166&amp;"#"&amp;D$6,INDIRECT(SUBSTITUTE("ИсходныеДанные!$где$2:$где$50000","где",$D$4)),INDIRECT(SUBSTITUTE("ИсходныеДанные!$что$2:$что$50000","что",$G$4)),"",0,1)</f>
        <v/>
      </c>
      <c r="F166" s="20" t="str" cm="1">
        <f t="array" ref="F166">_xlfn.XLOOKUP($B166&amp;"#"&amp;F$6,INDIRECT(SUBSTITUTE("ИсходныеДанные!$где$2:$где$50000","где",$D$4)),INDIRECT(SUBSTITUTE("ИсходныеДанные!$что$2:$что$50000","что",$F$4)),"",0,1)</f>
        <v/>
      </c>
      <c r="G166" s="78" t="str" cm="1">
        <f t="array" ref="G166">_xlfn.XLOOKUP($B166&amp;"#"&amp;F$6,INDIRECT(SUBSTITUTE("ИсходныеДанные!$где$2:$где$50000","где",$D$4)),INDIRECT(SUBSTITUTE("ИсходныеДанные!$что$2:$что$50000","что",$G$4)),"",0,1)</f>
        <v/>
      </c>
      <c r="H166" s="20" t="str" cm="1">
        <f t="array" ref="H166">_xlfn.XLOOKUP($B166&amp;"#"&amp;H$6,INDIRECT(SUBSTITUTE("ИсходныеДанные!$где$2:$где$50000","где",$D$4)),INDIRECT(SUBSTITUTE("ИсходныеДанные!$что$2:$что$50000","что",$F$4)),"",0,1)</f>
        <v/>
      </c>
      <c r="I166" s="78" t="str" cm="1">
        <f t="array" ref="I166">_xlfn.XLOOKUP($B166&amp;"#"&amp;H$6,INDIRECT(SUBSTITUTE("ИсходныеДанные!$где$2:$где$50000","где",$D$4)),INDIRECT(SUBSTITUTE("ИсходныеДанные!$что$2:$что$50000","что",$G$4)),"",0,1)</f>
        <v/>
      </c>
      <c r="J166" s="20" t="str" cm="1">
        <f t="array" ref="J166">_xlfn.XLOOKUP($B166&amp;"#"&amp;J$6,INDIRECT(SUBSTITUTE("ИсходныеДанные!$где$2:$где$50000","где",$D$4)),INDIRECT(SUBSTITUTE("ИсходныеДанные!$что$2:$что$50000","что",$F$4)),"",0,1)</f>
        <v/>
      </c>
      <c r="K166" s="78" t="str" cm="1">
        <f t="array" ref="K166">_xlfn.XLOOKUP($B166&amp;"#"&amp;J$6,INDIRECT(SUBSTITUTE("ИсходныеДанные!$где$2:$где$50000","где",$D$4)),INDIRECT(SUBSTITUTE("ИсходныеДанные!$что$2:$что$50000","что",$G$4)),"",0,1)</f>
        <v/>
      </c>
      <c r="L166" s="20" t="str" cm="1">
        <f t="array" ref="L166">_xlfn.XLOOKUP($B166&amp;"#"&amp;L$6,INDIRECT(SUBSTITUTE("ИсходныеДанные!$где$2:$где$50000","где",$D$4)),INDIRECT(SUBSTITUTE("ИсходныеДанные!$что$2:$что$50000","что",$F$4)),"",0,1)</f>
        <v/>
      </c>
      <c r="M166" s="78" t="str" cm="1">
        <f t="array" ref="M166">_xlfn.XLOOKUP($B166&amp;"#"&amp;L$6,INDIRECT(SUBSTITUTE("ИсходныеДанные!$где$2:$где$50000","где",$D$4)),INDIRECT(SUBSTITUTE("ИсходныеДанные!$что$2:$что$50000","что",$G$4)),"",0,1)</f>
        <v/>
      </c>
      <c r="N166" s="20" t="str" cm="1">
        <f t="array" ref="N166">_xlfn.XLOOKUP($B166&amp;"#"&amp;N$6,INDIRECT(SUBSTITUTE("ИсходныеДанные!$где$2:$где$50000","где",$D$4)),INDIRECT(SUBSTITUTE("ИсходныеДанные!$что$2:$что$50000","что",$F$4)),"",0,1)</f>
        <v/>
      </c>
      <c r="O166" s="78" t="str" cm="1">
        <f t="array" ref="O166">_xlfn.XLOOKUP($B166&amp;"#"&amp;N$6,INDIRECT(SUBSTITUTE("ИсходныеДанные!$где$2:$где$50000","где",$D$4)),INDIRECT(SUBSTITUTE("ИсходныеДанные!$что$2:$что$50000","что",$G$4)),"",0,1)</f>
        <v/>
      </c>
      <c r="P166" s="20" t="str" cm="1">
        <f t="array" ref="P166">_xlfn.XLOOKUP($B166&amp;"#"&amp;P$6,INDIRECT(SUBSTITUTE("ИсходныеДанные!$где$2:$где$50000","где",$D$4)),INDIRECT(SUBSTITUTE("ИсходныеДанные!$что$2:$что$50000","что",$F$4)),"",0,1)</f>
        <v/>
      </c>
      <c r="Q166" s="78" t="str" cm="1">
        <f t="array" ref="Q166">_xlfn.XLOOKUP($B166&amp;"#"&amp;P$6,INDIRECT(SUBSTITUTE("ИсходныеДанные!$где$2:$где$50000","где",$D$4)),INDIRECT(SUBSTITUTE("ИсходныеДанные!$что$2:$что$50000","что",$G$4)),"",0,1)</f>
        <v/>
      </c>
      <c r="R166" s="20" t="str" cm="1">
        <f t="array" ref="R166">_xlfn.XLOOKUP($B166&amp;"#"&amp;R$6,INDIRECT(SUBSTITUTE("ИсходныеДанные!$где$2:$где$50000","где",$D$4)),INDIRECT(SUBSTITUTE("ИсходныеДанные!$что$2:$что$50000","что",$F$4)),"",0,1)</f>
        <v/>
      </c>
      <c r="S166" s="78" t="str" cm="1">
        <f t="array" ref="S166">_xlfn.XLOOKUP($B166&amp;"#"&amp;R$6,INDIRECT(SUBSTITUTE("ИсходныеДанные!$где$2:$где$50000","где",$D$4)),INDIRECT(SUBSTITUTE("ИсходныеДанные!$что$2:$что$50000","что",$G$4)),"",0,1)</f>
        <v/>
      </c>
      <c r="T166" s="20" t="str" cm="1">
        <f t="array" ref="T166">_xlfn.XLOOKUP($B166&amp;"#"&amp;T$6,INDIRECT(SUBSTITUTE("ИсходныеДанные!$где$2:$где$50000","где",$D$4)),INDIRECT(SUBSTITUTE("ИсходныеДанные!$что$2:$что$50000","что",$F$4)),"",0,1)</f>
        <v/>
      </c>
      <c r="U166" s="78" t="str" cm="1">
        <f t="array" ref="U166">_xlfn.XLOOKUP($B166&amp;"#"&amp;T$6,INDIRECT(SUBSTITUTE("ИсходныеДанные!$где$2:$где$50000","где",$D$4)),INDIRECT(SUBSTITUTE("ИсходныеДанные!$что$2:$что$50000","что",$G$4)),"",0,1)</f>
        <v/>
      </c>
      <c r="V166" s="20" t="str" cm="1">
        <f t="array" ref="V166">_xlfn.XLOOKUP($B166&amp;"#"&amp;V$6,INDIRECT(SUBSTITUTE("ИсходныеДанные!$где$2:$где$50000","где",$D$4)),INDIRECT(SUBSTITUTE("ИсходныеДанные!$что$2:$что$50000","что",$F$4)),"",0,1)</f>
        <v/>
      </c>
      <c r="W166" s="78" t="str" cm="1">
        <f t="array" ref="W166">_xlfn.XLOOKUP($B166&amp;"#"&amp;V$6,INDIRECT(SUBSTITUTE("ИсходныеДанные!$где$2:$где$50000","где",$D$4)),INDIRECT(SUBSTITUTE("ИсходныеДанные!$что$2:$что$50000","что",$G$4)),"",0,1)</f>
        <v/>
      </c>
      <c r="X166" s="20" t="str" cm="1">
        <f t="array" ref="X166">_xlfn.XLOOKUP($B166&amp;"#"&amp;X$6,INDIRECT(SUBSTITUTE("ИсходныеДанные!$где$2:$где$50000","где",$D$4)),INDIRECT(SUBSTITUTE("ИсходныеДанные!$что$2:$что$50000","что",$F$4)),"",0,1)</f>
        <v/>
      </c>
      <c r="Y166" s="78" t="str" cm="1">
        <f t="array" ref="Y166">_xlfn.XLOOKUP($B166&amp;"#"&amp;X$6,INDIRECT(SUBSTITUTE("ИсходныеДанные!$где$2:$где$50000","где",$D$4)),INDIRECT(SUBSTITUTE("ИсходныеДанные!$что$2:$что$50000","что",$G$4)),"",0,1)</f>
        <v/>
      </c>
      <c r="Z166" s="20" t="str" cm="1">
        <f t="array" ref="Z166">_xlfn.XLOOKUP($B166&amp;"#"&amp;Z$6,INDIRECT(SUBSTITUTE("ИсходныеДанные!$где$2:$где$50000","где",$D$4)),INDIRECT(SUBSTITUTE("ИсходныеДанные!$что$2:$что$50000","что",$F$4)),"",0,1)</f>
        <v/>
      </c>
      <c r="AA166" s="78" t="str" cm="1">
        <f t="array" ref="AA166">_xlfn.XLOOKUP($B166&amp;"#"&amp;Z$6,INDIRECT(SUBSTITUTE("ИсходныеДанные!$где$2:$где$50000","где",$D$4)),INDIRECT(SUBSTITUTE("ИсходныеДанные!$что$2:$что$50000","что",$G$4)),"",0,1)</f>
        <v/>
      </c>
      <c r="AB166" s="3"/>
    </row>
    <row r="167" spans="1:28" x14ac:dyDescent="0.25">
      <c r="A167" s="6" t="str">
        <f t="shared" si="2"/>
        <v>delete</v>
      </c>
      <c r="B167" s="9" cm="1">
        <f t="array" ref="B167">INDIRECT("УникальныеСписки!E"&amp;ROW()-$E$4)</f>
        <v>0</v>
      </c>
      <c r="C167" s="15" t="str">
        <f t="array" ref="C167">_xlfn.XLOOKUP($B167,INDIRECT(SUBSTITUTE("ИсходныеДанные!$где$2:$где$50000","где",$B$4)),INDIRECT(SUBSTITUTE("ИсходныеДанные!$что$2:$что$50000","что",C$4)),"",0,1)</f>
        <v/>
      </c>
      <c r="D167" s="20" t="str" cm="1">
        <f t="array" ref="D167">_xlfn.XLOOKUP($B167&amp;"#"&amp;D$6,INDIRECT(SUBSTITUTE("ИсходныеДанные!$где$2:$где$50000","где",$D$4)),INDIRECT(SUBSTITUTE("ИсходныеДанные!$что$2:$что$50000","что",$F$4)),"",0,1)</f>
        <v/>
      </c>
      <c r="E167" s="78" t="str" cm="1">
        <f t="array" ref="E167">_xlfn.XLOOKUP($B167&amp;"#"&amp;D$6,INDIRECT(SUBSTITUTE("ИсходныеДанные!$где$2:$где$50000","где",$D$4)),INDIRECT(SUBSTITUTE("ИсходныеДанные!$что$2:$что$50000","что",$G$4)),"",0,1)</f>
        <v/>
      </c>
      <c r="F167" s="20" t="str" cm="1">
        <f t="array" ref="F167">_xlfn.XLOOKUP($B167&amp;"#"&amp;F$6,INDIRECT(SUBSTITUTE("ИсходныеДанные!$где$2:$где$50000","где",$D$4)),INDIRECT(SUBSTITUTE("ИсходныеДанные!$что$2:$что$50000","что",$F$4)),"",0,1)</f>
        <v/>
      </c>
      <c r="G167" s="78" t="str" cm="1">
        <f t="array" ref="G167">_xlfn.XLOOKUP($B167&amp;"#"&amp;F$6,INDIRECT(SUBSTITUTE("ИсходныеДанные!$где$2:$где$50000","где",$D$4)),INDIRECT(SUBSTITUTE("ИсходныеДанные!$что$2:$что$50000","что",$G$4)),"",0,1)</f>
        <v/>
      </c>
      <c r="H167" s="20" t="str" cm="1">
        <f t="array" ref="H167">_xlfn.XLOOKUP($B167&amp;"#"&amp;H$6,INDIRECT(SUBSTITUTE("ИсходныеДанные!$где$2:$где$50000","где",$D$4)),INDIRECT(SUBSTITUTE("ИсходныеДанные!$что$2:$что$50000","что",$F$4)),"",0,1)</f>
        <v/>
      </c>
      <c r="I167" s="78" t="str" cm="1">
        <f t="array" ref="I167">_xlfn.XLOOKUP($B167&amp;"#"&amp;H$6,INDIRECT(SUBSTITUTE("ИсходныеДанные!$где$2:$где$50000","где",$D$4)),INDIRECT(SUBSTITUTE("ИсходныеДанные!$что$2:$что$50000","что",$G$4)),"",0,1)</f>
        <v/>
      </c>
      <c r="J167" s="20" t="str" cm="1">
        <f t="array" ref="J167">_xlfn.XLOOKUP($B167&amp;"#"&amp;J$6,INDIRECT(SUBSTITUTE("ИсходныеДанные!$где$2:$где$50000","где",$D$4)),INDIRECT(SUBSTITUTE("ИсходныеДанные!$что$2:$что$50000","что",$F$4)),"",0,1)</f>
        <v/>
      </c>
      <c r="K167" s="78" t="str" cm="1">
        <f t="array" ref="K167">_xlfn.XLOOKUP($B167&amp;"#"&amp;J$6,INDIRECT(SUBSTITUTE("ИсходныеДанные!$где$2:$где$50000","где",$D$4)),INDIRECT(SUBSTITUTE("ИсходныеДанные!$что$2:$что$50000","что",$G$4)),"",0,1)</f>
        <v/>
      </c>
      <c r="L167" s="20" t="str" cm="1">
        <f t="array" ref="L167">_xlfn.XLOOKUP($B167&amp;"#"&amp;L$6,INDIRECT(SUBSTITUTE("ИсходныеДанные!$где$2:$где$50000","где",$D$4)),INDIRECT(SUBSTITUTE("ИсходныеДанные!$что$2:$что$50000","что",$F$4)),"",0,1)</f>
        <v/>
      </c>
      <c r="M167" s="78" t="str" cm="1">
        <f t="array" ref="M167">_xlfn.XLOOKUP($B167&amp;"#"&amp;L$6,INDIRECT(SUBSTITUTE("ИсходныеДанные!$где$2:$где$50000","где",$D$4)),INDIRECT(SUBSTITUTE("ИсходныеДанные!$что$2:$что$50000","что",$G$4)),"",0,1)</f>
        <v/>
      </c>
      <c r="N167" s="20" t="str" cm="1">
        <f t="array" ref="N167">_xlfn.XLOOKUP($B167&amp;"#"&amp;N$6,INDIRECT(SUBSTITUTE("ИсходныеДанные!$где$2:$где$50000","где",$D$4)),INDIRECT(SUBSTITUTE("ИсходныеДанные!$что$2:$что$50000","что",$F$4)),"",0,1)</f>
        <v/>
      </c>
      <c r="O167" s="78" t="str" cm="1">
        <f t="array" ref="O167">_xlfn.XLOOKUP($B167&amp;"#"&amp;N$6,INDIRECT(SUBSTITUTE("ИсходныеДанные!$где$2:$где$50000","где",$D$4)),INDIRECT(SUBSTITUTE("ИсходныеДанные!$что$2:$что$50000","что",$G$4)),"",0,1)</f>
        <v/>
      </c>
      <c r="P167" s="20" t="str" cm="1">
        <f t="array" ref="P167">_xlfn.XLOOKUP($B167&amp;"#"&amp;P$6,INDIRECT(SUBSTITUTE("ИсходныеДанные!$где$2:$где$50000","где",$D$4)),INDIRECT(SUBSTITUTE("ИсходныеДанные!$что$2:$что$50000","что",$F$4)),"",0,1)</f>
        <v/>
      </c>
      <c r="Q167" s="78" t="str" cm="1">
        <f t="array" ref="Q167">_xlfn.XLOOKUP($B167&amp;"#"&amp;P$6,INDIRECT(SUBSTITUTE("ИсходныеДанные!$где$2:$где$50000","где",$D$4)),INDIRECT(SUBSTITUTE("ИсходныеДанные!$что$2:$что$50000","что",$G$4)),"",0,1)</f>
        <v/>
      </c>
      <c r="R167" s="20" t="str" cm="1">
        <f t="array" ref="R167">_xlfn.XLOOKUP($B167&amp;"#"&amp;R$6,INDIRECT(SUBSTITUTE("ИсходныеДанные!$где$2:$где$50000","где",$D$4)),INDIRECT(SUBSTITUTE("ИсходныеДанные!$что$2:$что$50000","что",$F$4)),"",0,1)</f>
        <v/>
      </c>
      <c r="S167" s="78" t="str" cm="1">
        <f t="array" ref="S167">_xlfn.XLOOKUP($B167&amp;"#"&amp;R$6,INDIRECT(SUBSTITUTE("ИсходныеДанные!$где$2:$где$50000","где",$D$4)),INDIRECT(SUBSTITUTE("ИсходныеДанные!$что$2:$что$50000","что",$G$4)),"",0,1)</f>
        <v/>
      </c>
      <c r="T167" s="20" t="str" cm="1">
        <f t="array" ref="T167">_xlfn.XLOOKUP($B167&amp;"#"&amp;T$6,INDIRECT(SUBSTITUTE("ИсходныеДанные!$где$2:$где$50000","где",$D$4)),INDIRECT(SUBSTITUTE("ИсходныеДанные!$что$2:$что$50000","что",$F$4)),"",0,1)</f>
        <v/>
      </c>
      <c r="U167" s="78" t="str" cm="1">
        <f t="array" ref="U167">_xlfn.XLOOKUP($B167&amp;"#"&amp;T$6,INDIRECT(SUBSTITUTE("ИсходныеДанные!$где$2:$где$50000","где",$D$4)),INDIRECT(SUBSTITUTE("ИсходныеДанные!$что$2:$что$50000","что",$G$4)),"",0,1)</f>
        <v/>
      </c>
      <c r="V167" s="20" t="str" cm="1">
        <f t="array" ref="V167">_xlfn.XLOOKUP($B167&amp;"#"&amp;V$6,INDIRECT(SUBSTITUTE("ИсходныеДанные!$где$2:$где$50000","где",$D$4)),INDIRECT(SUBSTITUTE("ИсходныеДанные!$что$2:$что$50000","что",$F$4)),"",0,1)</f>
        <v/>
      </c>
      <c r="W167" s="78" t="str" cm="1">
        <f t="array" ref="W167">_xlfn.XLOOKUP($B167&amp;"#"&amp;V$6,INDIRECT(SUBSTITUTE("ИсходныеДанные!$где$2:$где$50000","где",$D$4)),INDIRECT(SUBSTITUTE("ИсходныеДанные!$что$2:$что$50000","что",$G$4)),"",0,1)</f>
        <v/>
      </c>
      <c r="X167" s="20" t="str" cm="1">
        <f t="array" ref="X167">_xlfn.XLOOKUP($B167&amp;"#"&amp;X$6,INDIRECT(SUBSTITUTE("ИсходныеДанные!$где$2:$где$50000","где",$D$4)),INDIRECT(SUBSTITUTE("ИсходныеДанные!$что$2:$что$50000","что",$F$4)),"",0,1)</f>
        <v/>
      </c>
      <c r="Y167" s="78" t="str" cm="1">
        <f t="array" ref="Y167">_xlfn.XLOOKUP($B167&amp;"#"&amp;X$6,INDIRECT(SUBSTITUTE("ИсходныеДанные!$где$2:$где$50000","где",$D$4)),INDIRECT(SUBSTITUTE("ИсходныеДанные!$что$2:$что$50000","что",$G$4)),"",0,1)</f>
        <v/>
      </c>
      <c r="Z167" s="20" t="str" cm="1">
        <f t="array" ref="Z167">_xlfn.XLOOKUP($B167&amp;"#"&amp;Z$6,INDIRECT(SUBSTITUTE("ИсходныеДанные!$где$2:$где$50000","где",$D$4)),INDIRECT(SUBSTITUTE("ИсходныеДанные!$что$2:$что$50000","что",$F$4)),"",0,1)</f>
        <v/>
      </c>
      <c r="AA167" s="78" t="str" cm="1">
        <f t="array" ref="AA167">_xlfn.XLOOKUP($B167&amp;"#"&amp;Z$6,INDIRECT(SUBSTITUTE("ИсходныеДанные!$где$2:$где$50000","где",$D$4)),INDIRECT(SUBSTITUTE("ИсходныеДанные!$что$2:$что$50000","что",$G$4)),"",0,1)</f>
        <v/>
      </c>
      <c r="AB167" s="3"/>
    </row>
    <row r="168" spans="1:28" x14ac:dyDescent="0.25">
      <c r="A168" s="6" t="str">
        <f t="shared" si="2"/>
        <v>delete</v>
      </c>
      <c r="B168" s="9" cm="1">
        <f t="array" ref="B168">INDIRECT("УникальныеСписки!E"&amp;ROW()-$E$4)</f>
        <v>0</v>
      </c>
      <c r="C168" s="15" t="str">
        <f t="array" ref="C168">_xlfn.XLOOKUP($B168,INDIRECT(SUBSTITUTE("ИсходныеДанные!$где$2:$где$50000","где",$B$4)),INDIRECT(SUBSTITUTE("ИсходныеДанные!$что$2:$что$50000","что",C$4)),"",0,1)</f>
        <v/>
      </c>
      <c r="D168" s="20" t="str" cm="1">
        <f t="array" ref="D168">_xlfn.XLOOKUP($B168&amp;"#"&amp;D$6,INDIRECT(SUBSTITUTE("ИсходныеДанные!$где$2:$где$50000","где",$D$4)),INDIRECT(SUBSTITUTE("ИсходныеДанные!$что$2:$что$50000","что",$F$4)),"",0,1)</f>
        <v/>
      </c>
      <c r="E168" s="78" t="str" cm="1">
        <f t="array" ref="E168">_xlfn.XLOOKUP($B168&amp;"#"&amp;D$6,INDIRECT(SUBSTITUTE("ИсходныеДанные!$где$2:$где$50000","где",$D$4)),INDIRECT(SUBSTITUTE("ИсходныеДанные!$что$2:$что$50000","что",$G$4)),"",0,1)</f>
        <v/>
      </c>
      <c r="F168" s="20" t="str" cm="1">
        <f t="array" ref="F168">_xlfn.XLOOKUP($B168&amp;"#"&amp;F$6,INDIRECT(SUBSTITUTE("ИсходныеДанные!$где$2:$где$50000","где",$D$4)),INDIRECT(SUBSTITUTE("ИсходныеДанные!$что$2:$что$50000","что",$F$4)),"",0,1)</f>
        <v/>
      </c>
      <c r="G168" s="78" t="str" cm="1">
        <f t="array" ref="G168">_xlfn.XLOOKUP($B168&amp;"#"&amp;F$6,INDIRECT(SUBSTITUTE("ИсходныеДанные!$где$2:$где$50000","где",$D$4)),INDIRECT(SUBSTITUTE("ИсходныеДанные!$что$2:$что$50000","что",$G$4)),"",0,1)</f>
        <v/>
      </c>
      <c r="H168" s="20" t="str" cm="1">
        <f t="array" ref="H168">_xlfn.XLOOKUP($B168&amp;"#"&amp;H$6,INDIRECT(SUBSTITUTE("ИсходныеДанные!$где$2:$где$50000","где",$D$4)),INDIRECT(SUBSTITUTE("ИсходныеДанные!$что$2:$что$50000","что",$F$4)),"",0,1)</f>
        <v/>
      </c>
      <c r="I168" s="78" t="str" cm="1">
        <f t="array" ref="I168">_xlfn.XLOOKUP($B168&amp;"#"&amp;H$6,INDIRECT(SUBSTITUTE("ИсходныеДанные!$где$2:$где$50000","где",$D$4)),INDIRECT(SUBSTITUTE("ИсходныеДанные!$что$2:$что$50000","что",$G$4)),"",0,1)</f>
        <v/>
      </c>
      <c r="J168" s="20" t="str" cm="1">
        <f t="array" ref="J168">_xlfn.XLOOKUP($B168&amp;"#"&amp;J$6,INDIRECT(SUBSTITUTE("ИсходныеДанные!$где$2:$где$50000","где",$D$4)),INDIRECT(SUBSTITUTE("ИсходныеДанные!$что$2:$что$50000","что",$F$4)),"",0,1)</f>
        <v/>
      </c>
      <c r="K168" s="78" t="str" cm="1">
        <f t="array" ref="K168">_xlfn.XLOOKUP($B168&amp;"#"&amp;J$6,INDIRECT(SUBSTITUTE("ИсходныеДанные!$где$2:$где$50000","где",$D$4)),INDIRECT(SUBSTITUTE("ИсходныеДанные!$что$2:$что$50000","что",$G$4)),"",0,1)</f>
        <v/>
      </c>
      <c r="L168" s="20" t="str" cm="1">
        <f t="array" ref="L168">_xlfn.XLOOKUP($B168&amp;"#"&amp;L$6,INDIRECT(SUBSTITUTE("ИсходныеДанные!$где$2:$где$50000","где",$D$4)),INDIRECT(SUBSTITUTE("ИсходныеДанные!$что$2:$что$50000","что",$F$4)),"",0,1)</f>
        <v/>
      </c>
      <c r="M168" s="78" t="str" cm="1">
        <f t="array" ref="M168">_xlfn.XLOOKUP($B168&amp;"#"&amp;L$6,INDIRECT(SUBSTITUTE("ИсходныеДанные!$где$2:$где$50000","где",$D$4)),INDIRECT(SUBSTITUTE("ИсходныеДанные!$что$2:$что$50000","что",$G$4)),"",0,1)</f>
        <v/>
      </c>
      <c r="N168" s="20" t="str" cm="1">
        <f t="array" ref="N168">_xlfn.XLOOKUP($B168&amp;"#"&amp;N$6,INDIRECT(SUBSTITUTE("ИсходныеДанные!$где$2:$где$50000","где",$D$4)),INDIRECT(SUBSTITUTE("ИсходныеДанные!$что$2:$что$50000","что",$F$4)),"",0,1)</f>
        <v/>
      </c>
      <c r="O168" s="78" t="str" cm="1">
        <f t="array" ref="O168">_xlfn.XLOOKUP($B168&amp;"#"&amp;N$6,INDIRECT(SUBSTITUTE("ИсходныеДанные!$где$2:$где$50000","где",$D$4)),INDIRECT(SUBSTITUTE("ИсходныеДанные!$что$2:$что$50000","что",$G$4)),"",0,1)</f>
        <v/>
      </c>
      <c r="P168" s="20" t="str" cm="1">
        <f t="array" ref="P168">_xlfn.XLOOKUP($B168&amp;"#"&amp;P$6,INDIRECT(SUBSTITUTE("ИсходныеДанные!$где$2:$где$50000","где",$D$4)),INDIRECT(SUBSTITUTE("ИсходныеДанные!$что$2:$что$50000","что",$F$4)),"",0,1)</f>
        <v/>
      </c>
      <c r="Q168" s="78" t="str" cm="1">
        <f t="array" ref="Q168">_xlfn.XLOOKUP($B168&amp;"#"&amp;P$6,INDIRECT(SUBSTITUTE("ИсходныеДанные!$где$2:$где$50000","где",$D$4)),INDIRECT(SUBSTITUTE("ИсходныеДанные!$что$2:$что$50000","что",$G$4)),"",0,1)</f>
        <v/>
      </c>
      <c r="R168" s="20" t="str" cm="1">
        <f t="array" ref="R168">_xlfn.XLOOKUP($B168&amp;"#"&amp;R$6,INDIRECT(SUBSTITUTE("ИсходныеДанные!$где$2:$где$50000","где",$D$4)),INDIRECT(SUBSTITUTE("ИсходныеДанные!$что$2:$что$50000","что",$F$4)),"",0,1)</f>
        <v/>
      </c>
      <c r="S168" s="78" t="str" cm="1">
        <f t="array" ref="S168">_xlfn.XLOOKUP($B168&amp;"#"&amp;R$6,INDIRECT(SUBSTITUTE("ИсходныеДанные!$где$2:$где$50000","где",$D$4)),INDIRECT(SUBSTITUTE("ИсходныеДанные!$что$2:$что$50000","что",$G$4)),"",0,1)</f>
        <v/>
      </c>
      <c r="T168" s="20" t="str" cm="1">
        <f t="array" ref="T168">_xlfn.XLOOKUP($B168&amp;"#"&amp;T$6,INDIRECT(SUBSTITUTE("ИсходныеДанные!$где$2:$где$50000","где",$D$4)),INDIRECT(SUBSTITUTE("ИсходныеДанные!$что$2:$что$50000","что",$F$4)),"",0,1)</f>
        <v/>
      </c>
      <c r="U168" s="78" t="str" cm="1">
        <f t="array" ref="U168">_xlfn.XLOOKUP($B168&amp;"#"&amp;T$6,INDIRECT(SUBSTITUTE("ИсходныеДанные!$где$2:$где$50000","где",$D$4)),INDIRECT(SUBSTITUTE("ИсходныеДанные!$что$2:$что$50000","что",$G$4)),"",0,1)</f>
        <v/>
      </c>
      <c r="V168" s="20" t="str" cm="1">
        <f t="array" ref="V168">_xlfn.XLOOKUP($B168&amp;"#"&amp;V$6,INDIRECT(SUBSTITUTE("ИсходныеДанные!$где$2:$где$50000","где",$D$4)),INDIRECT(SUBSTITUTE("ИсходныеДанные!$что$2:$что$50000","что",$F$4)),"",0,1)</f>
        <v/>
      </c>
      <c r="W168" s="78" t="str" cm="1">
        <f t="array" ref="W168">_xlfn.XLOOKUP($B168&amp;"#"&amp;V$6,INDIRECT(SUBSTITUTE("ИсходныеДанные!$где$2:$где$50000","где",$D$4)),INDIRECT(SUBSTITUTE("ИсходныеДанные!$что$2:$что$50000","что",$G$4)),"",0,1)</f>
        <v/>
      </c>
      <c r="X168" s="20" t="str" cm="1">
        <f t="array" ref="X168">_xlfn.XLOOKUP($B168&amp;"#"&amp;X$6,INDIRECT(SUBSTITUTE("ИсходныеДанные!$где$2:$где$50000","где",$D$4)),INDIRECT(SUBSTITUTE("ИсходныеДанные!$что$2:$что$50000","что",$F$4)),"",0,1)</f>
        <v/>
      </c>
      <c r="Y168" s="78" t="str" cm="1">
        <f t="array" ref="Y168">_xlfn.XLOOKUP($B168&amp;"#"&amp;X$6,INDIRECT(SUBSTITUTE("ИсходныеДанные!$где$2:$где$50000","где",$D$4)),INDIRECT(SUBSTITUTE("ИсходныеДанные!$что$2:$что$50000","что",$G$4)),"",0,1)</f>
        <v/>
      </c>
      <c r="Z168" s="20" t="str" cm="1">
        <f t="array" ref="Z168">_xlfn.XLOOKUP($B168&amp;"#"&amp;Z$6,INDIRECT(SUBSTITUTE("ИсходныеДанные!$где$2:$где$50000","где",$D$4)),INDIRECT(SUBSTITUTE("ИсходныеДанные!$что$2:$что$50000","что",$F$4)),"",0,1)</f>
        <v/>
      </c>
      <c r="AA168" s="78" t="str" cm="1">
        <f t="array" ref="AA168">_xlfn.XLOOKUP($B168&amp;"#"&amp;Z$6,INDIRECT(SUBSTITUTE("ИсходныеДанные!$где$2:$где$50000","где",$D$4)),INDIRECT(SUBSTITUTE("ИсходныеДанные!$что$2:$что$50000","что",$G$4)),"",0,1)</f>
        <v/>
      </c>
      <c r="AB168" s="3"/>
    </row>
    <row r="169" spans="1:28" x14ac:dyDescent="0.25">
      <c r="A169" s="6" t="str">
        <f t="shared" si="2"/>
        <v>delete</v>
      </c>
      <c r="B169" s="9" cm="1">
        <f t="array" ref="B169">INDIRECT("УникальныеСписки!E"&amp;ROW()-$E$4)</f>
        <v>0</v>
      </c>
      <c r="C169" s="15" t="str">
        <f t="array" ref="C169">_xlfn.XLOOKUP($B169,INDIRECT(SUBSTITUTE("ИсходныеДанные!$где$2:$где$50000","где",$B$4)),INDIRECT(SUBSTITUTE("ИсходныеДанные!$что$2:$что$50000","что",C$4)),"",0,1)</f>
        <v/>
      </c>
      <c r="D169" s="20" t="str" cm="1">
        <f t="array" ref="D169">_xlfn.XLOOKUP($B169&amp;"#"&amp;D$6,INDIRECT(SUBSTITUTE("ИсходныеДанные!$где$2:$где$50000","где",$D$4)),INDIRECT(SUBSTITUTE("ИсходныеДанные!$что$2:$что$50000","что",$F$4)),"",0,1)</f>
        <v/>
      </c>
      <c r="E169" s="78" t="str" cm="1">
        <f t="array" ref="E169">_xlfn.XLOOKUP($B169&amp;"#"&amp;D$6,INDIRECT(SUBSTITUTE("ИсходныеДанные!$где$2:$где$50000","где",$D$4)),INDIRECT(SUBSTITUTE("ИсходныеДанные!$что$2:$что$50000","что",$G$4)),"",0,1)</f>
        <v/>
      </c>
      <c r="F169" s="20" t="str" cm="1">
        <f t="array" ref="F169">_xlfn.XLOOKUP($B169&amp;"#"&amp;F$6,INDIRECT(SUBSTITUTE("ИсходныеДанные!$где$2:$где$50000","где",$D$4)),INDIRECT(SUBSTITUTE("ИсходныеДанные!$что$2:$что$50000","что",$F$4)),"",0,1)</f>
        <v/>
      </c>
      <c r="G169" s="78" t="str" cm="1">
        <f t="array" ref="G169">_xlfn.XLOOKUP($B169&amp;"#"&amp;F$6,INDIRECT(SUBSTITUTE("ИсходныеДанные!$где$2:$где$50000","где",$D$4)),INDIRECT(SUBSTITUTE("ИсходныеДанные!$что$2:$что$50000","что",$G$4)),"",0,1)</f>
        <v/>
      </c>
      <c r="H169" s="20" t="str" cm="1">
        <f t="array" ref="H169">_xlfn.XLOOKUP($B169&amp;"#"&amp;H$6,INDIRECT(SUBSTITUTE("ИсходныеДанные!$где$2:$где$50000","где",$D$4)),INDIRECT(SUBSTITUTE("ИсходныеДанные!$что$2:$что$50000","что",$F$4)),"",0,1)</f>
        <v/>
      </c>
      <c r="I169" s="78" t="str" cm="1">
        <f t="array" ref="I169">_xlfn.XLOOKUP($B169&amp;"#"&amp;H$6,INDIRECT(SUBSTITUTE("ИсходныеДанные!$где$2:$где$50000","где",$D$4)),INDIRECT(SUBSTITUTE("ИсходныеДанные!$что$2:$что$50000","что",$G$4)),"",0,1)</f>
        <v/>
      </c>
      <c r="J169" s="20" t="str" cm="1">
        <f t="array" ref="J169">_xlfn.XLOOKUP($B169&amp;"#"&amp;J$6,INDIRECT(SUBSTITUTE("ИсходныеДанные!$где$2:$где$50000","где",$D$4)),INDIRECT(SUBSTITUTE("ИсходныеДанные!$что$2:$что$50000","что",$F$4)),"",0,1)</f>
        <v/>
      </c>
      <c r="K169" s="78" t="str" cm="1">
        <f t="array" ref="K169">_xlfn.XLOOKUP($B169&amp;"#"&amp;J$6,INDIRECT(SUBSTITUTE("ИсходныеДанные!$где$2:$где$50000","где",$D$4)),INDIRECT(SUBSTITUTE("ИсходныеДанные!$что$2:$что$50000","что",$G$4)),"",0,1)</f>
        <v/>
      </c>
      <c r="L169" s="20" t="str" cm="1">
        <f t="array" ref="L169">_xlfn.XLOOKUP($B169&amp;"#"&amp;L$6,INDIRECT(SUBSTITUTE("ИсходныеДанные!$где$2:$где$50000","где",$D$4)),INDIRECT(SUBSTITUTE("ИсходныеДанные!$что$2:$что$50000","что",$F$4)),"",0,1)</f>
        <v/>
      </c>
      <c r="M169" s="78" t="str" cm="1">
        <f t="array" ref="M169">_xlfn.XLOOKUP($B169&amp;"#"&amp;L$6,INDIRECT(SUBSTITUTE("ИсходныеДанные!$где$2:$где$50000","где",$D$4)),INDIRECT(SUBSTITUTE("ИсходныеДанные!$что$2:$что$50000","что",$G$4)),"",0,1)</f>
        <v/>
      </c>
      <c r="N169" s="20" t="str" cm="1">
        <f t="array" ref="N169">_xlfn.XLOOKUP($B169&amp;"#"&amp;N$6,INDIRECT(SUBSTITUTE("ИсходныеДанные!$где$2:$где$50000","где",$D$4)),INDIRECT(SUBSTITUTE("ИсходныеДанные!$что$2:$что$50000","что",$F$4)),"",0,1)</f>
        <v/>
      </c>
      <c r="O169" s="78" t="str" cm="1">
        <f t="array" ref="O169">_xlfn.XLOOKUP($B169&amp;"#"&amp;N$6,INDIRECT(SUBSTITUTE("ИсходныеДанные!$где$2:$где$50000","где",$D$4)),INDIRECT(SUBSTITUTE("ИсходныеДанные!$что$2:$что$50000","что",$G$4)),"",0,1)</f>
        <v/>
      </c>
      <c r="P169" s="20" t="str" cm="1">
        <f t="array" ref="P169">_xlfn.XLOOKUP($B169&amp;"#"&amp;P$6,INDIRECT(SUBSTITUTE("ИсходныеДанные!$где$2:$где$50000","где",$D$4)),INDIRECT(SUBSTITUTE("ИсходныеДанные!$что$2:$что$50000","что",$F$4)),"",0,1)</f>
        <v/>
      </c>
      <c r="Q169" s="78" t="str" cm="1">
        <f t="array" ref="Q169">_xlfn.XLOOKUP($B169&amp;"#"&amp;P$6,INDIRECT(SUBSTITUTE("ИсходныеДанные!$где$2:$где$50000","где",$D$4)),INDIRECT(SUBSTITUTE("ИсходныеДанные!$что$2:$что$50000","что",$G$4)),"",0,1)</f>
        <v/>
      </c>
      <c r="R169" s="20" t="str" cm="1">
        <f t="array" ref="R169">_xlfn.XLOOKUP($B169&amp;"#"&amp;R$6,INDIRECT(SUBSTITUTE("ИсходныеДанные!$где$2:$где$50000","где",$D$4)),INDIRECT(SUBSTITUTE("ИсходныеДанные!$что$2:$что$50000","что",$F$4)),"",0,1)</f>
        <v/>
      </c>
      <c r="S169" s="78" t="str" cm="1">
        <f t="array" ref="S169">_xlfn.XLOOKUP($B169&amp;"#"&amp;R$6,INDIRECT(SUBSTITUTE("ИсходныеДанные!$где$2:$где$50000","где",$D$4)),INDIRECT(SUBSTITUTE("ИсходныеДанные!$что$2:$что$50000","что",$G$4)),"",0,1)</f>
        <v/>
      </c>
      <c r="T169" s="20" t="str" cm="1">
        <f t="array" ref="T169">_xlfn.XLOOKUP($B169&amp;"#"&amp;T$6,INDIRECT(SUBSTITUTE("ИсходныеДанные!$где$2:$где$50000","где",$D$4)),INDIRECT(SUBSTITUTE("ИсходныеДанные!$что$2:$что$50000","что",$F$4)),"",0,1)</f>
        <v/>
      </c>
      <c r="U169" s="78" t="str" cm="1">
        <f t="array" ref="U169">_xlfn.XLOOKUP($B169&amp;"#"&amp;T$6,INDIRECT(SUBSTITUTE("ИсходныеДанные!$где$2:$где$50000","где",$D$4)),INDIRECT(SUBSTITUTE("ИсходныеДанные!$что$2:$что$50000","что",$G$4)),"",0,1)</f>
        <v/>
      </c>
      <c r="V169" s="20" t="str" cm="1">
        <f t="array" ref="V169">_xlfn.XLOOKUP($B169&amp;"#"&amp;V$6,INDIRECT(SUBSTITUTE("ИсходныеДанные!$где$2:$где$50000","где",$D$4)),INDIRECT(SUBSTITUTE("ИсходныеДанные!$что$2:$что$50000","что",$F$4)),"",0,1)</f>
        <v/>
      </c>
      <c r="W169" s="78" t="str" cm="1">
        <f t="array" ref="W169">_xlfn.XLOOKUP($B169&amp;"#"&amp;V$6,INDIRECT(SUBSTITUTE("ИсходныеДанные!$где$2:$где$50000","где",$D$4)),INDIRECT(SUBSTITUTE("ИсходныеДанные!$что$2:$что$50000","что",$G$4)),"",0,1)</f>
        <v/>
      </c>
      <c r="X169" s="20" t="str" cm="1">
        <f t="array" ref="X169">_xlfn.XLOOKUP($B169&amp;"#"&amp;X$6,INDIRECT(SUBSTITUTE("ИсходныеДанные!$где$2:$где$50000","где",$D$4)),INDIRECT(SUBSTITUTE("ИсходныеДанные!$что$2:$что$50000","что",$F$4)),"",0,1)</f>
        <v/>
      </c>
      <c r="Y169" s="78" t="str" cm="1">
        <f t="array" ref="Y169">_xlfn.XLOOKUP($B169&amp;"#"&amp;X$6,INDIRECT(SUBSTITUTE("ИсходныеДанные!$где$2:$где$50000","где",$D$4)),INDIRECT(SUBSTITUTE("ИсходныеДанные!$что$2:$что$50000","что",$G$4)),"",0,1)</f>
        <v/>
      </c>
      <c r="Z169" s="20" t="str" cm="1">
        <f t="array" ref="Z169">_xlfn.XLOOKUP($B169&amp;"#"&amp;Z$6,INDIRECT(SUBSTITUTE("ИсходныеДанные!$где$2:$где$50000","где",$D$4)),INDIRECT(SUBSTITUTE("ИсходныеДанные!$что$2:$что$50000","что",$F$4)),"",0,1)</f>
        <v/>
      </c>
      <c r="AA169" s="78" t="str" cm="1">
        <f t="array" ref="AA169">_xlfn.XLOOKUP($B169&amp;"#"&amp;Z$6,INDIRECT(SUBSTITUTE("ИсходныеДанные!$где$2:$где$50000","где",$D$4)),INDIRECT(SUBSTITUTE("ИсходныеДанные!$что$2:$что$50000","что",$G$4)),"",0,1)</f>
        <v/>
      </c>
      <c r="AB169" s="3"/>
    </row>
    <row r="170" spans="1:28" x14ac:dyDescent="0.25">
      <c r="A170" s="6" t="str">
        <f t="shared" si="2"/>
        <v>delete</v>
      </c>
      <c r="B170" s="9" cm="1">
        <f t="array" ref="B170">INDIRECT("УникальныеСписки!E"&amp;ROW()-$E$4)</f>
        <v>0</v>
      </c>
      <c r="C170" s="15" t="str">
        <f t="array" ref="C170">_xlfn.XLOOKUP($B170,INDIRECT(SUBSTITUTE("ИсходныеДанные!$где$2:$где$50000","где",$B$4)),INDIRECT(SUBSTITUTE("ИсходныеДанные!$что$2:$что$50000","что",C$4)),"",0,1)</f>
        <v/>
      </c>
      <c r="D170" s="20" t="str" cm="1">
        <f t="array" ref="D170">_xlfn.XLOOKUP($B170&amp;"#"&amp;D$6,INDIRECT(SUBSTITUTE("ИсходныеДанные!$где$2:$где$50000","где",$D$4)),INDIRECT(SUBSTITUTE("ИсходныеДанные!$что$2:$что$50000","что",$F$4)),"",0,1)</f>
        <v/>
      </c>
      <c r="E170" s="78" t="str" cm="1">
        <f t="array" ref="E170">_xlfn.XLOOKUP($B170&amp;"#"&amp;D$6,INDIRECT(SUBSTITUTE("ИсходныеДанные!$где$2:$где$50000","где",$D$4)),INDIRECT(SUBSTITUTE("ИсходныеДанные!$что$2:$что$50000","что",$G$4)),"",0,1)</f>
        <v/>
      </c>
      <c r="F170" s="20" t="str" cm="1">
        <f t="array" ref="F170">_xlfn.XLOOKUP($B170&amp;"#"&amp;F$6,INDIRECT(SUBSTITUTE("ИсходныеДанные!$где$2:$где$50000","где",$D$4)),INDIRECT(SUBSTITUTE("ИсходныеДанные!$что$2:$что$50000","что",$F$4)),"",0,1)</f>
        <v/>
      </c>
      <c r="G170" s="78" t="str" cm="1">
        <f t="array" ref="G170">_xlfn.XLOOKUP($B170&amp;"#"&amp;F$6,INDIRECT(SUBSTITUTE("ИсходныеДанные!$где$2:$где$50000","где",$D$4)),INDIRECT(SUBSTITUTE("ИсходныеДанные!$что$2:$что$50000","что",$G$4)),"",0,1)</f>
        <v/>
      </c>
      <c r="H170" s="20" t="str" cm="1">
        <f t="array" ref="H170">_xlfn.XLOOKUP($B170&amp;"#"&amp;H$6,INDIRECT(SUBSTITUTE("ИсходныеДанные!$где$2:$где$50000","где",$D$4)),INDIRECT(SUBSTITUTE("ИсходныеДанные!$что$2:$что$50000","что",$F$4)),"",0,1)</f>
        <v/>
      </c>
      <c r="I170" s="78" t="str" cm="1">
        <f t="array" ref="I170">_xlfn.XLOOKUP($B170&amp;"#"&amp;H$6,INDIRECT(SUBSTITUTE("ИсходныеДанные!$где$2:$где$50000","где",$D$4)),INDIRECT(SUBSTITUTE("ИсходныеДанные!$что$2:$что$50000","что",$G$4)),"",0,1)</f>
        <v/>
      </c>
      <c r="J170" s="20" t="str" cm="1">
        <f t="array" ref="J170">_xlfn.XLOOKUP($B170&amp;"#"&amp;J$6,INDIRECT(SUBSTITUTE("ИсходныеДанные!$где$2:$где$50000","где",$D$4)),INDIRECT(SUBSTITUTE("ИсходныеДанные!$что$2:$что$50000","что",$F$4)),"",0,1)</f>
        <v/>
      </c>
      <c r="K170" s="78" t="str" cm="1">
        <f t="array" ref="K170">_xlfn.XLOOKUP($B170&amp;"#"&amp;J$6,INDIRECT(SUBSTITUTE("ИсходныеДанные!$где$2:$где$50000","где",$D$4)),INDIRECT(SUBSTITUTE("ИсходныеДанные!$что$2:$что$50000","что",$G$4)),"",0,1)</f>
        <v/>
      </c>
      <c r="L170" s="20" t="str" cm="1">
        <f t="array" ref="L170">_xlfn.XLOOKUP($B170&amp;"#"&amp;L$6,INDIRECT(SUBSTITUTE("ИсходныеДанные!$где$2:$где$50000","где",$D$4)),INDIRECT(SUBSTITUTE("ИсходныеДанные!$что$2:$что$50000","что",$F$4)),"",0,1)</f>
        <v/>
      </c>
      <c r="M170" s="78" t="str" cm="1">
        <f t="array" ref="M170">_xlfn.XLOOKUP($B170&amp;"#"&amp;L$6,INDIRECT(SUBSTITUTE("ИсходныеДанные!$где$2:$где$50000","где",$D$4)),INDIRECT(SUBSTITUTE("ИсходныеДанные!$что$2:$что$50000","что",$G$4)),"",0,1)</f>
        <v/>
      </c>
      <c r="N170" s="20" t="str" cm="1">
        <f t="array" ref="N170">_xlfn.XLOOKUP($B170&amp;"#"&amp;N$6,INDIRECT(SUBSTITUTE("ИсходныеДанные!$где$2:$где$50000","где",$D$4)),INDIRECT(SUBSTITUTE("ИсходныеДанные!$что$2:$что$50000","что",$F$4)),"",0,1)</f>
        <v/>
      </c>
      <c r="O170" s="78" t="str" cm="1">
        <f t="array" ref="O170">_xlfn.XLOOKUP($B170&amp;"#"&amp;N$6,INDIRECT(SUBSTITUTE("ИсходныеДанные!$где$2:$где$50000","где",$D$4)),INDIRECT(SUBSTITUTE("ИсходныеДанные!$что$2:$что$50000","что",$G$4)),"",0,1)</f>
        <v/>
      </c>
      <c r="P170" s="20" t="str" cm="1">
        <f t="array" ref="P170">_xlfn.XLOOKUP($B170&amp;"#"&amp;P$6,INDIRECT(SUBSTITUTE("ИсходныеДанные!$где$2:$где$50000","где",$D$4)),INDIRECT(SUBSTITUTE("ИсходныеДанные!$что$2:$что$50000","что",$F$4)),"",0,1)</f>
        <v/>
      </c>
      <c r="Q170" s="78" t="str" cm="1">
        <f t="array" ref="Q170">_xlfn.XLOOKUP($B170&amp;"#"&amp;P$6,INDIRECT(SUBSTITUTE("ИсходныеДанные!$где$2:$где$50000","где",$D$4)),INDIRECT(SUBSTITUTE("ИсходныеДанные!$что$2:$что$50000","что",$G$4)),"",0,1)</f>
        <v/>
      </c>
      <c r="R170" s="20" t="str" cm="1">
        <f t="array" ref="R170">_xlfn.XLOOKUP($B170&amp;"#"&amp;R$6,INDIRECT(SUBSTITUTE("ИсходныеДанные!$где$2:$где$50000","где",$D$4)),INDIRECT(SUBSTITUTE("ИсходныеДанные!$что$2:$что$50000","что",$F$4)),"",0,1)</f>
        <v/>
      </c>
      <c r="S170" s="78" t="str" cm="1">
        <f t="array" ref="S170">_xlfn.XLOOKUP($B170&amp;"#"&amp;R$6,INDIRECT(SUBSTITUTE("ИсходныеДанные!$где$2:$где$50000","где",$D$4)),INDIRECT(SUBSTITUTE("ИсходныеДанные!$что$2:$что$50000","что",$G$4)),"",0,1)</f>
        <v/>
      </c>
      <c r="T170" s="20" t="str" cm="1">
        <f t="array" ref="T170">_xlfn.XLOOKUP($B170&amp;"#"&amp;T$6,INDIRECT(SUBSTITUTE("ИсходныеДанные!$где$2:$где$50000","где",$D$4)),INDIRECT(SUBSTITUTE("ИсходныеДанные!$что$2:$что$50000","что",$F$4)),"",0,1)</f>
        <v/>
      </c>
      <c r="U170" s="78" t="str" cm="1">
        <f t="array" ref="U170">_xlfn.XLOOKUP($B170&amp;"#"&amp;T$6,INDIRECT(SUBSTITUTE("ИсходныеДанные!$где$2:$где$50000","где",$D$4)),INDIRECT(SUBSTITUTE("ИсходныеДанные!$что$2:$что$50000","что",$G$4)),"",0,1)</f>
        <v/>
      </c>
      <c r="V170" s="20" t="str" cm="1">
        <f t="array" ref="V170">_xlfn.XLOOKUP($B170&amp;"#"&amp;V$6,INDIRECT(SUBSTITUTE("ИсходныеДанные!$где$2:$где$50000","где",$D$4)),INDIRECT(SUBSTITUTE("ИсходныеДанные!$что$2:$что$50000","что",$F$4)),"",0,1)</f>
        <v/>
      </c>
      <c r="W170" s="78" t="str" cm="1">
        <f t="array" ref="W170">_xlfn.XLOOKUP($B170&amp;"#"&amp;V$6,INDIRECT(SUBSTITUTE("ИсходныеДанные!$где$2:$где$50000","где",$D$4)),INDIRECT(SUBSTITUTE("ИсходныеДанные!$что$2:$что$50000","что",$G$4)),"",0,1)</f>
        <v/>
      </c>
      <c r="X170" s="20" t="str" cm="1">
        <f t="array" ref="X170">_xlfn.XLOOKUP($B170&amp;"#"&amp;X$6,INDIRECT(SUBSTITUTE("ИсходныеДанные!$где$2:$где$50000","где",$D$4)),INDIRECT(SUBSTITUTE("ИсходныеДанные!$что$2:$что$50000","что",$F$4)),"",0,1)</f>
        <v/>
      </c>
      <c r="Y170" s="78" t="str" cm="1">
        <f t="array" ref="Y170">_xlfn.XLOOKUP($B170&amp;"#"&amp;X$6,INDIRECT(SUBSTITUTE("ИсходныеДанные!$где$2:$где$50000","где",$D$4)),INDIRECT(SUBSTITUTE("ИсходныеДанные!$что$2:$что$50000","что",$G$4)),"",0,1)</f>
        <v/>
      </c>
      <c r="Z170" s="20" t="str" cm="1">
        <f t="array" ref="Z170">_xlfn.XLOOKUP($B170&amp;"#"&amp;Z$6,INDIRECT(SUBSTITUTE("ИсходныеДанные!$где$2:$где$50000","где",$D$4)),INDIRECT(SUBSTITUTE("ИсходныеДанные!$что$2:$что$50000","что",$F$4)),"",0,1)</f>
        <v/>
      </c>
      <c r="AA170" s="78" t="str" cm="1">
        <f t="array" ref="AA170">_xlfn.XLOOKUP($B170&amp;"#"&amp;Z$6,INDIRECT(SUBSTITUTE("ИсходныеДанные!$где$2:$где$50000","где",$D$4)),INDIRECT(SUBSTITUTE("ИсходныеДанные!$что$2:$что$50000","что",$G$4)),"",0,1)</f>
        <v/>
      </c>
      <c r="AB170" s="3"/>
    </row>
    <row r="171" spans="1:28" x14ac:dyDescent="0.25">
      <c r="A171" s="6" t="str">
        <f t="shared" si="2"/>
        <v>delete</v>
      </c>
      <c r="B171" s="9" cm="1">
        <f t="array" ref="B171">INDIRECT("УникальныеСписки!E"&amp;ROW()-$E$4)</f>
        <v>0</v>
      </c>
      <c r="C171" s="15" t="str">
        <f t="array" ref="C171">_xlfn.XLOOKUP($B171,INDIRECT(SUBSTITUTE("ИсходныеДанные!$где$2:$где$50000","где",$B$4)),INDIRECT(SUBSTITUTE("ИсходныеДанные!$что$2:$что$50000","что",C$4)),"",0,1)</f>
        <v/>
      </c>
      <c r="D171" s="20" t="str" cm="1">
        <f t="array" ref="D171">_xlfn.XLOOKUP($B171&amp;"#"&amp;D$6,INDIRECT(SUBSTITUTE("ИсходныеДанные!$где$2:$где$50000","где",$D$4)),INDIRECT(SUBSTITUTE("ИсходныеДанные!$что$2:$что$50000","что",$F$4)),"",0,1)</f>
        <v/>
      </c>
      <c r="E171" s="78" t="str" cm="1">
        <f t="array" ref="E171">_xlfn.XLOOKUP($B171&amp;"#"&amp;D$6,INDIRECT(SUBSTITUTE("ИсходныеДанные!$где$2:$где$50000","где",$D$4)),INDIRECT(SUBSTITUTE("ИсходныеДанные!$что$2:$что$50000","что",$G$4)),"",0,1)</f>
        <v/>
      </c>
      <c r="F171" s="20" t="str" cm="1">
        <f t="array" ref="F171">_xlfn.XLOOKUP($B171&amp;"#"&amp;F$6,INDIRECT(SUBSTITUTE("ИсходныеДанные!$где$2:$где$50000","где",$D$4)),INDIRECT(SUBSTITUTE("ИсходныеДанные!$что$2:$что$50000","что",$F$4)),"",0,1)</f>
        <v/>
      </c>
      <c r="G171" s="78" t="str" cm="1">
        <f t="array" ref="G171">_xlfn.XLOOKUP($B171&amp;"#"&amp;F$6,INDIRECT(SUBSTITUTE("ИсходныеДанные!$где$2:$где$50000","где",$D$4)),INDIRECT(SUBSTITUTE("ИсходныеДанные!$что$2:$что$50000","что",$G$4)),"",0,1)</f>
        <v/>
      </c>
      <c r="H171" s="20" t="str" cm="1">
        <f t="array" ref="H171">_xlfn.XLOOKUP($B171&amp;"#"&amp;H$6,INDIRECT(SUBSTITUTE("ИсходныеДанные!$где$2:$где$50000","где",$D$4)),INDIRECT(SUBSTITUTE("ИсходныеДанные!$что$2:$что$50000","что",$F$4)),"",0,1)</f>
        <v/>
      </c>
      <c r="I171" s="78" t="str" cm="1">
        <f t="array" ref="I171">_xlfn.XLOOKUP($B171&amp;"#"&amp;H$6,INDIRECT(SUBSTITUTE("ИсходныеДанные!$где$2:$где$50000","где",$D$4)),INDIRECT(SUBSTITUTE("ИсходныеДанные!$что$2:$что$50000","что",$G$4)),"",0,1)</f>
        <v/>
      </c>
      <c r="J171" s="20" t="str" cm="1">
        <f t="array" ref="J171">_xlfn.XLOOKUP($B171&amp;"#"&amp;J$6,INDIRECT(SUBSTITUTE("ИсходныеДанные!$где$2:$где$50000","где",$D$4)),INDIRECT(SUBSTITUTE("ИсходныеДанные!$что$2:$что$50000","что",$F$4)),"",0,1)</f>
        <v/>
      </c>
      <c r="K171" s="78" t="str" cm="1">
        <f t="array" ref="K171">_xlfn.XLOOKUP($B171&amp;"#"&amp;J$6,INDIRECT(SUBSTITUTE("ИсходныеДанные!$где$2:$где$50000","где",$D$4)),INDIRECT(SUBSTITUTE("ИсходныеДанные!$что$2:$что$50000","что",$G$4)),"",0,1)</f>
        <v/>
      </c>
      <c r="L171" s="20" t="str" cm="1">
        <f t="array" ref="L171">_xlfn.XLOOKUP($B171&amp;"#"&amp;L$6,INDIRECT(SUBSTITUTE("ИсходныеДанные!$где$2:$где$50000","где",$D$4)),INDIRECT(SUBSTITUTE("ИсходныеДанные!$что$2:$что$50000","что",$F$4)),"",0,1)</f>
        <v/>
      </c>
      <c r="M171" s="78" t="str" cm="1">
        <f t="array" ref="M171">_xlfn.XLOOKUP($B171&amp;"#"&amp;L$6,INDIRECT(SUBSTITUTE("ИсходныеДанные!$где$2:$где$50000","где",$D$4)),INDIRECT(SUBSTITUTE("ИсходныеДанные!$что$2:$что$50000","что",$G$4)),"",0,1)</f>
        <v/>
      </c>
      <c r="N171" s="20" t="str" cm="1">
        <f t="array" ref="N171">_xlfn.XLOOKUP($B171&amp;"#"&amp;N$6,INDIRECT(SUBSTITUTE("ИсходныеДанные!$где$2:$где$50000","где",$D$4)),INDIRECT(SUBSTITUTE("ИсходныеДанные!$что$2:$что$50000","что",$F$4)),"",0,1)</f>
        <v/>
      </c>
      <c r="O171" s="78" t="str" cm="1">
        <f t="array" ref="O171">_xlfn.XLOOKUP($B171&amp;"#"&amp;N$6,INDIRECT(SUBSTITUTE("ИсходныеДанные!$где$2:$где$50000","где",$D$4)),INDIRECT(SUBSTITUTE("ИсходныеДанные!$что$2:$что$50000","что",$G$4)),"",0,1)</f>
        <v/>
      </c>
      <c r="P171" s="20" t="str" cm="1">
        <f t="array" ref="P171">_xlfn.XLOOKUP($B171&amp;"#"&amp;P$6,INDIRECT(SUBSTITUTE("ИсходныеДанные!$где$2:$где$50000","где",$D$4)),INDIRECT(SUBSTITUTE("ИсходныеДанные!$что$2:$что$50000","что",$F$4)),"",0,1)</f>
        <v/>
      </c>
      <c r="Q171" s="78" t="str" cm="1">
        <f t="array" ref="Q171">_xlfn.XLOOKUP($B171&amp;"#"&amp;P$6,INDIRECT(SUBSTITUTE("ИсходныеДанные!$где$2:$где$50000","где",$D$4)),INDIRECT(SUBSTITUTE("ИсходныеДанные!$что$2:$что$50000","что",$G$4)),"",0,1)</f>
        <v/>
      </c>
      <c r="R171" s="20" t="str" cm="1">
        <f t="array" ref="R171">_xlfn.XLOOKUP($B171&amp;"#"&amp;R$6,INDIRECT(SUBSTITUTE("ИсходныеДанные!$где$2:$где$50000","где",$D$4)),INDIRECT(SUBSTITUTE("ИсходныеДанные!$что$2:$что$50000","что",$F$4)),"",0,1)</f>
        <v/>
      </c>
      <c r="S171" s="78" t="str" cm="1">
        <f t="array" ref="S171">_xlfn.XLOOKUP($B171&amp;"#"&amp;R$6,INDIRECT(SUBSTITUTE("ИсходныеДанные!$где$2:$где$50000","где",$D$4)),INDIRECT(SUBSTITUTE("ИсходныеДанные!$что$2:$что$50000","что",$G$4)),"",0,1)</f>
        <v/>
      </c>
      <c r="T171" s="20" t="str" cm="1">
        <f t="array" ref="T171">_xlfn.XLOOKUP($B171&amp;"#"&amp;T$6,INDIRECT(SUBSTITUTE("ИсходныеДанные!$где$2:$где$50000","где",$D$4)),INDIRECT(SUBSTITUTE("ИсходныеДанные!$что$2:$что$50000","что",$F$4)),"",0,1)</f>
        <v/>
      </c>
      <c r="U171" s="78" t="str" cm="1">
        <f t="array" ref="U171">_xlfn.XLOOKUP($B171&amp;"#"&amp;T$6,INDIRECT(SUBSTITUTE("ИсходныеДанные!$где$2:$где$50000","где",$D$4)),INDIRECT(SUBSTITUTE("ИсходныеДанные!$что$2:$что$50000","что",$G$4)),"",0,1)</f>
        <v/>
      </c>
      <c r="V171" s="20" t="str" cm="1">
        <f t="array" ref="V171">_xlfn.XLOOKUP($B171&amp;"#"&amp;V$6,INDIRECT(SUBSTITUTE("ИсходныеДанные!$где$2:$где$50000","где",$D$4)),INDIRECT(SUBSTITUTE("ИсходныеДанные!$что$2:$что$50000","что",$F$4)),"",0,1)</f>
        <v/>
      </c>
      <c r="W171" s="78" t="str" cm="1">
        <f t="array" ref="W171">_xlfn.XLOOKUP($B171&amp;"#"&amp;V$6,INDIRECT(SUBSTITUTE("ИсходныеДанные!$где$2:$где$50000","где",$D$4)),INDIRECT(SUBSTITUTE("ИсходныеДанные!$что$2:$что$50000","что",$G$4)),"",0,1)</f>
        <v/>
      </c>
      <c r="X171" s="20" t="str" cm="1">
        <f t="array" ref="X171">_xlfn.XLOOKUP($B171&amp;"#"&amp;X$6,INDIRECT(SUBSTITUTE("ИсходныеДанные!$где$2:$где$50000","где",$D$4)),INDIRECT(SUBSTITUTE("ИсходныеДанные!$что$2:$что$50000","что",$F$4)),"",0,1)</f>
        <v/>
      </c>
      <c r="Y171" s="78" t="str" cm="1">
        <f t="array" ref="Y171">_xlfn.XLOOKUP($B171&amp;"#"&amp;X$6,INDIRECT(SUBSTITUTE("ИсходныеДанные!$где$2:$где$50000","где",$D$4)),INDIRECT(SUBSTITUTE("ИсходныеДанные!$что$2:$что$50000","что",$G$4)),"",0,1)</f>
        <v/>
      </c>
      <c r="Z171" s="20" t="str" cm="1">
        <f t="array" ref="Z171">_xlfn.XLOOKUP($B171&amp;"#"&amp;Z$6,INDIRECT(SUBSTITUTE("ИсходныеДанные!$где$2:$где$50000","где",$D$4)),INDIRECT(SUBSTITUTE("ИсходныеДанные!$что$2:$что$50000","что",$F$4)),"",0,1)</f>
        <v/>
      </c>
      <c r="AA171" s="78" t="str" cm="1">
        <f t="array" ref="AA171">_xlfn.XLOOKUP($B171&amp;"#"&amp;Z$6,INDIRECT(SUBSTITUTE("ИсходныеДанные!$где$2:$где$50000","где",$D$4)),INDIRECT(SUBSTITUTE("ИсходныеДанные!$что$2:$что$50000","что",$G$4)),"",0,1)</f>
        <v/>
      </c>
      <c r="AB171" s="3"/>
    </row>
    <row r="172" spans="1:28" x14ac:dyDescent="0.25">
      <c r="A172" s="6" t="str">
        <f t="shared" si="2"/>
        <v>delete</v>
      </c>
      <c r="B172" s="9" cm="1">
        <f t="array" ref="B172">INDIRECT("УникальныеСписки!E"&amp;ROW()-$E$4)</f>
        <v>0</v>
      </c>
      <c r="C172" s="15" t="str">
        <f t="array" ref="C172">_xlfn.XLOOKUP($B172,INDIRECT(SUBSTITUTE("ИсходныеДанные!$где$2:$где$50000","где",$B$4)),INDIRECT(SUBSTITUTE("ИсходныеДанные!$что$2:$что$50000","что",C$4)),"",0,1)</f>
        <v/>
      </c>
      <c r="D172" s="20" t="str" cm="1">
        <f t="array" ref="D172">_xlfn.XLOOKUP($B172&amp;"#"&amp;D$6,INDIRECT(SUBSTITUTE("ИсходныеДанные!$где$2:$где$50000","где",$D$4)),INDIRECT(SUBSTITUTE("ИсходныеДанные!$что$2:$что$50000","что",$F$4)),"",0,1)</f>
        <v/>
      </c>
      <c r="E172" s="78" t="str" cm="1">
        <f t="array" ref="E172">_xlfn.XLOOKUP($B172&amp;"#"&amp;D$6,INDIRECT(SUBSTITUTE("ИсходныеДанные!$где$2:$где$50000","где",$D$4)),INDIRECT(SUBSTITUTE("ИсходныеДанные!$что$2:$что$50000","что",$G$4)),"",0,1)</f>
        <v/>
      </c>
      <c r="F172" s="20" t="str" cm="1">
        <f t="array" ref="F172">_xlfn.XLOOKUP($B172&amp;"#"&amp;F$6,INDIRECT(SUBSTITUTE("ИсходныеДанные!$где$2:$где$50000","где",$D$4)),INDIRECT(SUBSTITUTE("ИсходныеДанные!$что$2:$что$50000","что",$F$4)),"",0,1)</f>
        <v/>
      </c>
      <c r="G172" s="78" t="str" cm="1">
        <f t="array" ref="G172">_xlfn.XLOOKUP($B172&amp;"#"&amp;F$6,INDIRECT(SUBSTITUTE("ИсходныеДанные!$где$2:$где$50000","где",$D$4)),INDIRECT(SUBSTITUTE("ИсходныеДанные!$что$2:$что$50000","что",$G$4)),"",0,1)</f>
        <v/>
      </c>
      <c r="H172" s="20" t="str" cm="1">
        <f t="array" ref="H172">_xlfn.XLOOKUP($B172&amp;"#"&amp;H$6,INDIRECT(SUBSTITUTE("ИсходныеДанные!$где$2:$где$50000","где",$D$4)),INDIRECT(SUBSTITUTE("ИсходныеДанные!$что$2:$что$50000","что",$F$4)),"",0,1)</f>
        <v/>
      </c>
      <c r="I172" s="78" t="str" cm="1">
        <f t="array" ref="I172">_xlfn.XLOOKUP($B172&amp;"#"&amp;H$6,INDIRECT(SUBSTITUTE("ИсходныеДанные!$где$2:$где$50000","где",$D$4)),INDIRECT(SUBSTITUTE("ИсходныеДанные!$что$2:$что$50000","что",$G$4)),"",0,1)</f>
        <v/>
      </c>
      <c r="J172" s="20" t="str" cm="1">
        <f t="array" ref="J172">_xlfn.XLOOKUP($B172&amp;"#"&amp;J$6,INDIRECT(SUBSTITUTE("ИсходныеДанные!$где$2:$где$50000","где",$D$4)),INDIRECT(SUBSTITUTE("ИсходныеДанные!$что$2:$что$50000","что",$F$4)),"",0,1)</f>
        <v/>
      </c>
      <c r="K172" s="78" t="str" cm="1">
        <f t="array" ref="K172">_xlfn.XLOOKUP($B172&amp;"#"&amp;J$6,INDIRECT(SUBSTITUTE("ИсходныеДанные!$где$2:$где$50000","где",$D$4)),INDIRECT(SUBSTITUTE("ИсходныеДанные!$что$2:$что$50000","что",$G$4)),"",0,1)</f>
        <v/>
      </c>
      <c r="L172" s="20" t="str" cm="1">
        <f t="array" ref="L172">_xlfn.XLOOKUP($B172&amp;"#"&amp;L$6,INDIRECT(SUBSTITUTE("ИсходныеДанные!$где$2:$где$50000","где",$D$4)),INDIRECT(SUBSTITUTE("ИсходныеДанные!$что$2:$что$50000","что",$F$4)),"",0,1)</f>
        <v/>
      </c>
      <c r="M172" s="78" t="str" cm="1">
        <f t="array" ref="M172">_xlfn.XLOOKUP($B172&amp;"#"&amp;L$6,INDIRECT(SUBSTITUTE("ИсходныеДанные!$где$2:$где$50000","где",$D$4)),INDIRECT(SUBSTITUTE("ИсходныеДанные!$что$2:$что$50000","что",$G$4)),"",0,1)</f>
        <v/>
      </c>
      <c r="N172" s="20" t="str" cm="1">
        <f t="array" ref="N172">_xlfn.XLOOKUP($B172&amp;"#"&amp;N$6,INDIRECT(SUBSTITUTE("ИсходныеДанные!$где$2:$где$50000","где",$D$4)),INDIRECT(SUBSTITUTE("ИсходныеДанные!$что$2:$что$50000","что",$F$4)),"",0,1)</f>
        <v/>
      </c>
      <c r="O172" s="78" t="str" cm="1">
        <f t="array" ref="O172">_xlfn.XLOOKUP($B172&amp;"#"&amp;N$6,INDIRECT(SUBSTITUTE("ИсходныеДанные!$где$2:$где$50000","где",$D$4)),INDIRECT(SUBSTITUTE("ИсходныеДанные!$что$2:$что$50000","что",$G$4)),"",0,1)</f>
        <v/>
      </c>
      <c r="P172" s="20" t="str" cm="1">
        <f t="array" ref="P172">_xlfn.XLOOKUP($B172&amp;"#"&amp;P$6,INDIRECT(SUBSTITUTE("ИсходныеДанные!$где$2:$где$50000","где",$D$4)),INDIRECT(SUBSTITUTE("ИсходныеДанные!$что$2:$что$50000","что",$F$4)),"",0,1)</f>
        <v/>
      </c>
      <c r="Q172" s="78" t="str" cm="1">
        <f t="array" ref="Q172">_xlfn.XLOOKUP($B172&amp;"#"&amp;P$6,INDIRECT(SUBSTITUTE("ИсходныеДанные!$где$2:$где$50000","где",$D$4)),INDIRECT(SUBSTITUTE("ИсходныеДанные!$что$2:$что$50000","что",$G$4)),"",0,1)</f>
        <v/>
      </c>
      <c r="R172" s="20" t="str" cm="1">
        <f t="array" ref="R172">_xlfn.XLOOKUP($B172&amp;"#"&amp;R$6,INDIRECT(SUBSTITUTE("ИсходныеДанные!$где$2:$где$50000","где",$D$4)),INDIRECT(SUBSTITUTE("ИсходныеДанные!$что$2:$что$50000","что",$F$4)),"",0,1)</f>
        <v/>
      </c>
      <c r="S172" s="78" t="str" cm="1">
        <f t="array" ref="S172">_xlfn.XLOOKUP($B172&amp;"#"&amp;R$6,INDIRECT(SUBSTITUTE("ИсходныеДанные!$где$2:$где$50000","где",$D$4)),INDIRECT(SUBSTITUTE("ИсходныеДанные!$что$2:$что$50000","что",$G$4)),"",0,1)</f>
        <v/>
      </c>
      <c r="T172" s="20" t="str" cm="1">
        <f t="array" ref="T172">_xlfn.XLOOKUP($B172&amp;"#"&amp;T$6,INDIRECT(SUBSTITUTE("ИсходныеДанные!$где$2:$где$50000","где",$D$4)),INDIRECT(SUBSTITUTE("ИсходныеДанные!$что$2:$что$50000","что",$F$4)),"",0,1)</f>
        <v/>
      </c>
      <c r="U172" s="78" t="str" cm="1">
        <f t="array" ref="U172">_xlfn.XLOOKUP($B172&amp;"#"&amp;T$6,INDIRECT(SUBSTITUTE("ИсходныеДанные!$где$2:$где$50000","где",$D$4)),INDIRECT(SUBSTITUTE("ИсходныеДанные!$что$2:$что$50000","что",$G$4)),"",0,1)</f>
        <v/>
      </c>
      <c r="V172" s="20" t="str" cm="1">
        <f t="array" ref="V172">_xlfn.XLOOKUP($B172&amp;"#"&amp;V$6,INDIRECT(SUBSTITUTE("ИсходныеДанные!$где$2:$где$50000","где",$D$4)),INDIRECT(SUBSTITUTE("ИсходныеДанные!$что$2:$что$50000","что",$F$4)),"",0,1)</f>
        <v/>
      </c>
      <c r="W172" s="78" t="str" cm="1">
        <f t="array" ref="W172">_xlfn.XLOOKUP($B172&amp;"#"&amp;V$6,INDIRECT(SUBSTITUTE("ИсходныеДанные!$где$2:$где$50000","где",$D$4)),INDIRECT(SUBSTITUTE("ИсходныеДанные!$что$2:$что$50000","что",$G$4)),"",0,1)</f>
        <v/>
      </c>
      <c r="X172" s="20" t="str" cm="1">
        <f t="array" ref="X172">_xlfn.XLOOKUP($B172&amp;"#"&amp;X$6,INDIRECT(SUBSTITUTE("ИсходныеДанные!$где$2:$где$50000","где",$D$4)),INDIRECT(SUBSTITUTE("ИсходныеДанные!$что$2:$что$50000","что",$F$4)),"",0,1)</f>
        <v/>
      </c>
      <c r="Y172" s="78" t="str" cm="1">
        <f t="array" ref="Y172">_xlfn.XLOOKUP($B172&amp;"#"&amp;X$6,INDIRECT(SUBSTITUTE("ИсходныеДанные!$где$2:$где$50000","где",$D$4)),INDIRECT(SUBSTITUTE("ИсходныеДанные!$что$2:$что$50000","что",$G$4)),"",0,1)</f>
        <v/>
      </c>
      <c r="Z172" s="20" t="str" cm="1">
        <f t="array" ref="Z172">_xlfn.XLOOKUP($B172&amp;"#"&amp;Z$6,INDIRECT(SUBSTITUTE("ИсходныеДанные!$где$2:$где$50000","где",$D$4)),INDIRECT(SUBSTITUTE("ИсходныеДанные!$что$2:$что$50000","что",$F$4)),"",0,1)</f>
        <v/>
      </c>
      <c r="AA172" s="78" t="str" cm="1">
        <f t="array" ref="AA172">_xlfn.XLOOKUP($B172&amp;"#"&amp;Z$6,INDIRECT(SUBSTITUTE("ИсходныеДанные!$где$2:$где$50000","где",$D$4)),INDIRECT(SUBSTITUTE("ИсходныеДанные!$что$2:$что$50000","что",$G$4)),"",0,1)</f>
        <v/>
      </c>
      <c r="AB172" s="3"/>
    </row>
    <row r="173" spans="1:28" x14ac:dyDescent="0.25">
      <c r="A173" s="6" t="str">
        <f t="shared" si="2"/>
        <v>delete</v>
      </c>
      <c r="B173" s="9" cm="1">
        <f t="array" ref="B173">INDIRECT("УникальныеСписки!E"&amp;ROW()-$E$4)</f>
        <v>0</v>
      </c>
      <c r="C173" s="15" t="str">
        <f t="array" ref="C173">_xlfn.XLOOKUP($B173,INDIRECT(SUBSTITUTE("ИсходныеДанные!$где$2:$где$50000","где",$B$4)),INDIRECT(SUBSTITUTE("ИсходныеДанные!$что$2:$что$50000","что",C$4)),"",0,1)</f>
        <v/>
      </c>
      <c r="D173" s="20" t="str" cm="1">
        <f t="array" ref="D173">_xlfn.XLOOKUP($B173&amp;"#"&amp;D$6,INDIRECT(SUBSTITUTE("ИсходныеДанные!$где$2:$где$50000","где",$D$4)),INDIRECT(SUBSTITUTE("ИсходныеДанные!$что$2:$что$50000","что",$F$4)),"",0,1)</f>
        <v/>
      </c>
      <c r="E173" s="78" t="str" cm="1">
        <f t="array" ref="E173">_xlfn.XLOOKUP($B173&amp;"#"&amp;D$6,INDIRECT(SUBSTITUTE("ИсходныеДанные!$где$2:$где$50000","где",$D$4)),INDIRECT(SUBSTITUTE("ИсходныеДанные!$что$2:$что$50000","что",$G$4)),"",0,1)</f>
        <v/>
      </c>
      <c r="F173" s="20" t="str" cm="1">
        <f t="array" ref="F173">_xlfn.XLOOKUP($B173&amp;"#"&amp;F$6,INDIRECT(SUBSTITUTE("ИсходныеДанные!$где$2:$где$50000","где",$D$4)),INDIRECT(SUBSTITUTE("ИсходныеДанные!$что$2:$что$50000","что",$F$4)),"",0,1)</f>
        <v/>
      </c>
      <c r="G173" s="78" t="str" cm="1">
        <f t="array" ref="G173">_xlfn.XLOOKUP($B173&amp;"#"&amp;F$6,INDIRECT(SUBSTITUTE("ИсходныеДанные!$где$2:$где$50000","где",$D$4)),INDIRECT(SUBSTITUTE("ИсходныеДанные!$что$2:$что$50000","что",$G$4)),"",0,1)</f>
        <v/>
      </c>
      <c r="H173" s="20" t="str" cm="1">
        <f t="array" ref="H173">_xlfn.XLOOKUP($B173&amp;"#"&amp;H$6,INDIRECT(SUBSTITUTE("ИсходныеДанные!$где$2:$где$50000","где",$D$4)),INDIRECT(SUBSTITUTE("ИсходныеДанные!$что$2:$что$50000","что",$F$4)),"",0,1)</f>
        <v/>
      </c>
      <c r="I173" s="78" t="str" cm="1">
        <f t="array" ref="I173">_xlfn.XLOOKUP($B173&amp;"#"&amp;H$6,INDIRECT(SUBSTITUTE("ИсходныеДанные!$где$2:$где$50000","где",$D$4)),INDIRECT(SUBSTITUTE("ИсходныеДанные!$что$2:$что$50000","что",$G$4)),"",0,1)</f>
        <v/>
      </c>
      <c r="J173" s="20" t="str" cm="1">
        <f t="array" ref="J173">_xlfn.XLOOKUP($B173&amp;"#"&amp;J$6,INDIRECT(SUBSTITUTE("ИсходныеДанные!$где$2:$где$50000","где",$D$4)),INDIRECT(SUBSTITUTE("ИсходныеДанные!$что$2:$что$50000","что",$F$4)),"",0,1)</f>
        <v/>
      </c>
      <c r="K173" s="78" t="str" cm="1">
        <f t="array" ref="K173">_xlfn.XLOOKUP($B173&amp;"#"&amp;J$6,INDIRECT(SUBSTITUTE("ИсходныеДанные!$где$2:$где$50000","где",$D$4)),INDIRECT(SUBSTITUTE("ИсходныеДанные!$что$2:$что$50000","что",$G$4)),"",0,1)</f>
        <v/>
      </c>
      <c r="L173" s="20" t="str" cm="1">
        <f t="array" ref="L173">_xlfn.XLOOKUP($B173&amp;"#"&amp;L$6,INDIRECT(SUBSTITUTE("ИсходныеДанные!$где$2:$где$50000","где",$D$4)),INDIRECT(SUBSTITUTE("ИсходныеДанные!$что$2:$что$50000","что",$F$4)),"",0,1)</f>
        <v/>
      </c>
      <c r="M173" s="78" t="str" cm="1">
        <f t="array" ref="M173">_xlfn.XLOOKUP($B173&amp;"#"&amp;L$6,INDIRECT(SUBSTITUTE("ИсходныеДанные!$где$2:$где$50000","где",$D$4)),INDIRECT(SUBSTITUTE("ИсходныеДанные!$что$2:$что$50000","что",$G$4)),"",0,1)</f>
        <v/>
      </c>
      <c r="N173" s="20" t="str" cm="1">
        <f t="array" ref="N173">_xlfn.XLOOKUP($B173&amp;"#"&amp;N$6,INDIRECT(SUBSTITUTE("ИсходныеДанные!$где$2:$где$50000","где",$D$4)),INDIRECT(SUBSTITUTE("ИсходныеДанные!$что$2:$что$50000","что",$F$4)),"",0,1)</f>
        <v/>
      </c>
      <c r="O173" s="78" t="str" cm="1">
        <f t="array" ref="O173">_xlfn.XLOOKUP($B173&amp;"#"&amp;N$6,INDIRECT(SUBSTITUTE("ИсходныеДанные!$где$2:$где$50000","где",$D$4)),INDIRECT(SUBSTITUTE("ИсходныеДанные!$что$2:$что$50000","что",$G$4)),"",0,1)</f>
        <v/>
      </c>
      <c r="P173" s="20" t="str" cm="1">
        <f t="array" ref="P173">_xlfn.XLOOKUP($B173&amp;"#"&amp;P$6,INDIRECT(SUBSTITUTE("ИсходныеДанные!$где$2:$где$50000","где",$D$4)),INDIRECT(SUBSTITUTE("ИсходныеДанные!$что$2:$что$50000","что",$F$4)),"",0,1)</f>
        <v/>
      </c>
      <c r="Q173" s="78" t="str" cm="1">
        <f t="array" ref="Q173">_xlfn.XLOOKUP($B173&amp;"#"&amp;P$6,INDIRECT(SUBSTITUTE("ИсходныеДанные!$где$2:$где$50000","где",$D$4)),INDIRECT(SUBSTITUTE("ИсходныеДанные!$что$2:$что$50000","что",$G$4)),"",0,1)</f>
        <v/>
      </c>
      <c r="R173" s="20" t="str" cm="1">
        <f t="array" ref="R173">_xlfn.XLOOKUP($B173&amp;"#"&amp;R$6,INDIRECT(SUBSTITUTE("ИсходныеДанные!$где$2:$где$50000","где",$D$4)),INDIRECT(SUBSTITUTE("ИсходныеДанные!$что$2:$что$50000","что",$F$4)),"",0,1)</f>
        <v/>
      </c>
      <c r="S173" s="78" t="str" cm="1">
        <f t="array" ref="S173">_xlfn.XLOOKUP($B173&amp;"#"&amp;R$6,INDIRECT(SUBSTITUTE("ИсходныеДанные!$где$2:$где$50000","где",$D$4)),INDIRECT(SUBSTITUTE("ИсходныеДанные!$что$2:$что$50000","что",$G$4)),"",0,1)</f>
        <v/>
      </c>
      <c r="T173" s="20" t="str" cm="1">
        <f t="array" ref="T173">_xlfn.XLOOKUP($B173&amp;"#"&amp;T$6,INDIRECT(SUBSTITUTE("ИсходныеДанные!$где$2:$где$50000","где",$D$4)),INDIRECT(SUBSTITUTE("ИсходныеДанные!$что$2:$что$50000","что",$F$4)),"",0,1)</f>
        <v/>
      </c>
      <c r="U173" s="78" t="str" cm="1">
        <f t="array" ref="U173">_xlfn.XLOOKUP($B173&amp;"#"&amp;T$6,INDIRECT(SUBSTITUTE("ИсходныеДанные!$где$2:$где$50000","где",$D$4)),INDIRECT(SUBSTITUTE("ИсходныеДанные!$что$2:$что$50000","что",$G$4)),"",0,1)</f>
        <v/>
      </c>
      <c r="V173" s="20" t="str" cm="1">
        <f t="array" ref="V173">_xlfn.XLOOKUP($B173&amp;"#"&amp;V$6,INDIRECT(SUBSTITUTE("ИсходныеДанные!$где$2:$где$50000","где",$D$4)),INDIRECT(SUBSTITUTE("ИсходныеДанные!$что$2:$что$50000","что",$F$4)),"",0,1)</f>
        <v/>
      </c>
      <c r="W173" s="78" t="str" cm="1">
        <f t="array" ref="W173">_xlfn.XLOOKUP($B173&amp;"#"&amp;V$6,INDIRECT(SUBSTITUTE("ИсходныеДанные!$где$2:$где$50000","где",$D$4)),INDIRECT(SUBSTITUTE("ИсходныеДанные!$что$2:$что$50000","что",$G$4)),"",0,1)</f>
        <v/>
      </c>
      <c r="X173" s="20" t="str" cm="1">
        <f t="array" ref="X173">_xlfn.XLOOKUP($B173&amp;"#"&amp;X$6,INDIRECT(SUBSTITUTE("ИсходныеДанные!$где$2:$где$50000","где",$D$4)),INDIRECT(SUBSTITUTE("ИсходныеДанные!$что$2:$что$50000","что",$F$4)),"",0,1)</f>
        <v/>
      </c>
      <c r="Y173" s="78" t="str" cm="1">
        <f t="array" ref="Y173">_xlfn.XLOOKUP($B173&amp;"#"&amp;X$6,INDIRECT(SUBSTITUTE("ИсходныеДанные!$где$2:$где$50000","где",$D$4)),INDIRECT(SUBSTITUTE("ИсходныеДанные!$что$2:$что$50000","что",$G$4)),"",0,1)</f>
        <v/>
      </c>
      <c r="Z173" s="20" t="str" cm="1">
        <f t="array" ref="Z173">_xlfn.XLOOKUP($B173&amp;"#"&amp;Z$6,INDIRECT(SUBSTITUTE("ИсходныеДанные!$где$2:$где$50000","где",$D$4)),INDIRECT(SUBSTITUTE("ИсходныеДанные!$что$2:$что$50000","что",$F$4)),"",0,1)</f>
        <v/>
      </c>
      <c r="AA173" s="78" t="str" cm="1">
        <f t="array" ref="AA173">_xlfn.XLOOKUP($B173&amp;"#"&amp;Z$6,INDIRECT(SUBSTITUTE("ИсходныеДанные!$где$2:$где$50000","где",$D$4)),INDIRECT(SUBSTITUTE("ИсходныеДанные!$что$2:$что$50000","что",$G$4)),"",0,1)</f>
        <v/>
      </c>
      <c r="AB173" s="3"/>
    </row>
    <row r="174" spans="1:28" x14ac:dyDescent="0.25">
      <c r="A174" s="6" t="str">
        <f t="shared" si="2"/>
        <v>delete</v>
      </c>
      <c r="B174" s="9" cm="1">
        <f t="array" ref="B174">INDIRECT("УникальныеСписки!E"&amp;ROW()-$E$4)</f>
        <v>0</v>
      </c>
      <c r="C174" s="15" t="str">
        <f t="array" ref="C174">_xlfn.XLOOKUP($B174,INDIRECT(SUBSTITUTE("ИсходныеДанные!$где$2:$где$50000","где",$B$4)),INDIRECT(SUBSTITUTE("ИсходныеДанные!$что$2:$что$50000","что",C$4)),"",0,1)</f>
        <v/>
      </c>
      <c r="D174" s="20" t="str" cm="1">
        <f t="array" ref="D174">_xlfn.XLOOKUP($B174&amp;"#"&amp;D$6,INDIRECT(SUBSTITUTE("ИсходныеДанные!$где$2:$где$50000","где",$D$4)),INDIRECT(SUBSTITUTE("ИсходныеДанные!$что$2:$что$50000","что",$F$4)),"",0,1)</f>
        <v/>
      </c>
      <c r="E174" s="78" t="str" cm="1">
        <f t="array" ref="E174">_xlfn.XLOOKUP($B174&amp;"#"&amp;D$6,INDIRECT(SUBSTITUTE("ИсходныеДанные!$где$2:$где$50000","где",$D$4)),INDIRECT(SUBSTITUTE("ИсходныеДанные!$что$2:$что$50000","что",$G$4)),"",0,1)</f>
        <v/>
      </c>
      <c r="F174" s="20" t="str" cm="1">
        <f t="array" ref="F174">_xlfn.XLOOKUP($B174&amp;"#"&amp;F$6,INDIRECT(SUBSTITUTE("ИсходныеДанные!$где$2:$где$50000","где",$D$4)),INDIRECT(SUBSTITUTE("ИсходныеДанные!$что$2:$что$50000","что",$F$4)),"",0,1)</f>
        <v/>
      </c>
      <c r="G174" s="78" t="str" cm="1">
        <f t="array" ref="G174">_xlfn.XLOOKUP($B174&amp;"#"&amp;F$6,INDIRECT(SUBSTITUTE("ИсходныеДанные!$где$2:$где$50000","где",$D$4)),INDIRECT(SUBSTITUTE("ИсходныеДанные!$что$2:$что$50000","что",$G$4)),"",0,1)</f>
        <v/>
      </c>
      <c r="H174" s="20" t="str" cm="1">
        <f t="array" ref="H174">_xlfn.XLOOKUP($B174&amp;"#"&amp;H$6,INDIRECT(SUBSTITUTE("ИсходныеДанные!$где$2:$где$50000","где",$D$4)),INDIRECT(SUBSTITUTE("ИсходныеДанные!$что$2:$что$50000","что",$F$4)),"",0,1)</f>
        <v/>
      </c>
      <c r="I174" s="78" t="str" cm="1">
        <f t="array" ref="I174">_xlfn.XLOOKUP($B174&amp;"#"&amp;H$6,INDIRECT(SUBSTITUTE("ИсходныеДанные!$где$2:$где$50000","где",$D$4)),INDIRECT(SUBSTITUTE("ИсходныеДанные!$что$2:$что$50000","что",$G$4)),"",0,1)</f>
        <v/>
      </c>
      <c r="J174" s="20" t="str" cm="1">
        <f t="array" ref="J174">_xlfn.XLOOKUP($B174&amp;"#"&amp;J$6,INDIRECT(SUBSTITUTE("ИсходныеДанные!$где$2:$где$50000","где",$D$4)),INDIRECT(SUBSTITUTE("ИсходныеДанные!$что$2:$что$50000","что",$F$4)),"",0,1)</f>
        <v/>
      </c>
      <c r="K174" s="78" t="str" cm="1">
        <f t="array" ref="K174">_xlfn.XLOOKUP($B174&amp;"#"&amp;J$6,INDIRECT(SUBSTITUTE("ИсходныеДанные!$где$2:$где$50000","где",$D$4)),INDIRECT(SUBSTITUTE("ИсходныеДанные!$что$2:$что$50000","что",$G$4)),"",0,1)</f>
        <v/>
      </c>
      <c r="L174" s="20" t="str" cm="1">
        <f t="array" ref="L174">_xlfn.XLOOKUP($B174&amp;"#"&amp;L$6,INDIRECT(SUBSTITUTE("ИсходныеДанные!$где$2:$где$50000","где",$D$4)),INDIRECT(SUBSTITUTE("ИсходныеДанные!$что$2:$что$50000","что",$F$4)),"",0,1)</f>
        <v/>
      </c>
      <c r="M174" s="78" t="str" cm="1">
        <f t="array" ref="M174">_xlfn.XLOOKUP($B174&amp;"#"&amp;L$6,INDIRECT(SUBSTITUTE("ИсходныеДанные!$где$2:$где$50000","где",$D$4)),INDIRECT(SUBSTITUTE("ИсходныеДанные!$что$2:$что$50000","что",$G$4)),"",0,1)</f>
        <v/>
      </c>
      <c r="N174" s="20" t="str" cm="1">
        <f t="array" ref="N174">_xlfn.XLOOKUP($B174&amp;"#"&amp;N$6,INDIRECT(SUBSTITUTE("ИсходныеДанные!$где$2:$где$50000","где",$D$4)),INDIRECT(SUBSTITUTE("ИсходныеДанные!$что$2:$что$50000","что",$F$4)),"",0,1)</f>
        <v/>
      </c>
      <c r="O174" s="78" t="str" cm="1">
        <f t="array" ref="O174">_xlfn.XLOOKUP($B174&amp;"#"&amp;N$6,INDIRECT(SUBSTITUTE("ИсходныеДанные!$где$2:$где$50000","где",$D$4)),INDIRECT(SUBSTITUTE("ИсходныеДанные!$что$2:$что$50000","что",$G$4)),"",0,1)</f>
        <v/>
      </c>
      <c r="P174" s="20" t="str" cm="1">
        <f t="array" ref="P174">_xlfn.XLOOKUP($B174&amp;"#"&amp;P$6,INDIRECT(SUBSTITUTE("ИсходныеДанные!$где$2:$где$50000","где",$D$4)),INDIRECT(SUBSTITUTE("ИсходныеДанные!$что$2:$что$50000","что",$F$4)),"",0,1)</f>
        <v/>
      </c>
      <c r="Q174" s="78" t="str" cm="1">
        <f t="array" ref="Q174">_xlfn.XLOOKUP($B174&amp;"#"&amp;P$6,INDIRECT(SUBSTITUTE("ИсходныеДанные!$где$2:$где$50000","где",$D$4)),INDIRECT(SUBSTITUTE("ИсходныеДанные!$что$2:$что$50000","что",$G$4)),"",0,1)</f>
        <v/>
      </c>
      <c r="R174" s="20" t="str" cm="1">
        <f t="array" ref="R174">_xlfn.XLOOKUP($B174&amp;"#"&amp;R$6,INDIRECT(SUBSTITUTE("ИсходныеДанные!$где$2:$где$50000","где",$D$4)),INDIRECT(SUBSTITUTE("ИсходныеДанные!$что$2:$что$50000","что",$F$4)),"",0,1)</f>
        <v/>
      </c>
      <c r="S174" s="78" t="str" cm="1">
        <f t="array" ref="S174">_xlfn.XLOOKUP($B174&amp;"#"&amp;R$6,INDIRECT(SUBSTITUTE("ИсходныеДанные!$где$2:$где$50000","где",$D$4)),INDIRECT(SUBSTITUTE("ИсходныеДанные!$что$2:$что$50000","что",$G$4)),"",0,1)</f>
        <v/>
      </c>
      <c r="T174" s="20" t="str" cm="1">
        <f t="array" ref="T174">_xlfn.XLOOKUP($B174&amp;"#"&amp;T$6,INDIRECT(SUBSTITUTE("ИсходныеДанные!$где$2:$где$50000","где",$D$4)),INDIRECT(SUBSTITUTE("ИсходныеДанные!$что$2:$что$50000","что",$F$4)),"",0,1)</f>
        <v/>
      </c>
      <c r="U174" s="78" t="str" cm="1">
        <f t="array" ref="U174">_xlfn.XLOOKUP($B174&amp;"#"&amp;T$6,INDIRECT(SUBSTITUTE("ИсходныеДанные!$где$2:$где$50000","где",$D$4)),INDIRECT(SUBSTITUTE("ИсходныеДанные!$что$2:$что$50000","что",$G$4)),"",0,1)</f>
        <v/>
      </c>
      <c r="V174" s="20" t="str" cm="1">
        <f t="array" ref="V174">_xlfn.XLOOKUP($B174&amp;"#"&amp;V$6,INDIRECT(SUBSTITUTE("ИсходныеДанные!$где$2:$где$50000","где",$D$4)),INDIRECT(SUBSTITUTE("ИсходныеДанные!$что$2:$что$50000","что",$F$4)),"",0,1)</f>
        <v/>
      </c>
      <c r="W174" s="78" t="str" cm="1">
        <f t="array" ref="W174">_xlfn.XLOOKUP($B174&amp;"#"&amp;V$6,INDIRECT(SUBSTITUTE("ИсходныеДанные!$где$2:$где$50000","где",$D$4)),INDIRECT(SUBSTITUTE("ИсходныеДанные!$что$2:$что$50000","что",$G$4)),"",0,1)</f>
        <v/>
      </c>
      <c r="X174" s="20" t="str" cm="1">
        <f t="array" ref="X174">_xlfn.XLOOKUP($B174&amp;"#"&amp;X$6,INDIRECT(SUBSTITUTE("ИсходныеДанные!$где$2:$где$50000","где",$D$4)),INDIRECT(SUBSTITUTE("ИсходныеДанные!$что$2:$что$50000","что",$F$4)),"",0,1)</f>
        <v/>
      </c>
      <c r="Y174" s="78" t="str" cm="1">
        <f t="array" ref="Y174">_xlfn.XLOOKUP($B174&amp;"#"&amp;X$6,INDIRECT(SUBSTITUTE("ИсходныеДанные!$где$2:$где$50000","где",$D$4)),INDIRECT(SUBSTITUTE("ИсходныеДанные!$что$2:$что$50000","что",$G$4)),"",0,1)</f>
        <v/>
      </c>
      <c r="Z174" s="20" t="str" cm="1">
        <f t="array" ref="Z174">_xlfn.XLOOKUP($B174&amp;"#"&amp;Z$6,INDIRECT(SUBSTITUTE("ИсходныеДанные!$где$2:$где$50000","где",$D$4)),INDIRECT(SUBSTITUTE("ИсходныеДанные!$что$2:$что$50000","что",$F$4)),"",0,1)</f>
        <v/>
      </c>
      <c r="AA174" s="78" t="str" cm="1">
        <f t="array" ref="AA174">_xlfn.XLOOKUP($B174&amp;"#"&amp;Z$6,INDIRECT(SUBSTITUTE("ИсходныеДанные!$где$2:$где$50000","где",$D$4)),INDIRECT(SUBSTITUTE("ИсходныеДанные!$что$2:$что$50000","что",$G$4)),"",0,1)</f>
        <v/>
      </c>
      <c r="AB174" s="3"/>
    </row>
    <row r="175" spans="1:28" x14ac:dyDescent="0.25">
      <c r="A175" s="6" t="str">
        <f t="shared" si="2"/>
        <v>delete</v>
      </c>
      <c r="B175" s="9" cm="1">
        <f t="array" ref="B175">INDIRECT("УникальныеСписки!E"&amp;ROW()-$E$4)</f>
        <v>0</v>
      </c>
      <c r="C175" s="15" t="str">
        <f t="array" ref="C175">_xlfn.XLOOKUP($B175,INDIRECT(SUBSTITUTE("ИсходныеДанные!$где$2:$где$50000","где",$B$4)),INDIRECT(SUBSTITUTE("ИсходныеДанные!$что$2:$что$50000","что",C$4)),"",0,1)</f>
        <v/>
      </c>
      <c r="D175" s="20" t="str" cm="1">
        <f t="array" ref="D175">_xlfn.XLOOKUP($B175&amp;"#"&amp;D$6,INDIRECT(SUBSTITUTE("ИсходныеДанные!$где$2:$где$50000","где",$D$4)),INDIRECT(SUBSTITUTE("ИсходныеДанные!$что$2:$что$50000","что",$F$4)),"",0,1)</f>
        <v/>
      </c>
      <c r="E175" s="78" t="str" cm="1">
        <f t="array" ref="E175">_xlfn.XLOOKUP($B175&amp;"#"&amp;D$6,INDIRECT(SUBSTITUTE("ИсходныеДанные!$где$2:$где$50000","где",$D$4)),INDIRECT(SUBSTITUTE("ИсходныеДанные!$что$2:$что$50000","что",$G$4)),"",0,1)</f>
        <v/>
      </c>
      <c r="F175" s="20" t="str" cm="1">
        <f t="array" ref="F175">_xlfn.XLOOKUP($B175&amp;"#"&amp;F$6,INDIRECT(SUBSTITUTE("ИсходныеДанные!$где$2:$где$50000","где",$D$4)),INDIRECT(SUBSTITUTE("ИсходныеДанные!$что$2:$что$50000","что",$F$4)),"",0,1)</f>
        <v/>
      </c>
      <c r="G175" s="78" t="str" cm="1">
        <f t="array" ref="G175">_xlfn.XLOOKUP($B175&amp;"#"&amp;F$6,INDIRECT(SUBSTITUTE("ИсходныеДанные!$где$2:$где$50000","где",$D$4)),INDIRECT(SUBSTITUTE("ИсходныеДанные!$что$2:$что$50000","что",$G$4)),"",0,1)</f>
        <v/>
      </c>
      <c r="H175" s="20" t="str" cm="1">
        <f t="array" ref="H175">_xlfn.XLOOKUP($B175&amp;"#"&amp;H$6,INDIRECT(SUBSTITUTE("ИсходныеДанные!$где$2:$где$50000","где",$D$4)),INDIRECT(SUBSTITUTE("ИсходныеДанные!$что$2:$что$50000","что",$F$4)),"",0,1)</f>
        <v/>
      </c>
      <c r="I175" s="78" t="str" cm="1">
        <f t="array" ref="I175">_xlfn.XLOOKUP($B175&amp;"#"&amp;H$6,INDIRECT(SUBSTITUTE("ИсходныеДанные!$где$2:$где$50000","где",$D$4)),INDIRECT(SUBSTITUTE("ИсходныеДанные!$что$2:$что$50000","что",$G$4)),"",0,1)</f>
        <v/>
      </c>
      <c r="J175" s="20" t="str" cm="1">
        <f t="array" ref="J175">_xlfn.XLOOKUP($B175&amp;"#"&amp;J$6,INDIRECT(SUBSTITUTE("ИсходныеДанные!$где$2:$где$50000","где",$D$4)),INDIRECT(SUBSTITUTE("ИсходныеДанные!$что$2:$что$50000","что",$F$4)),"",0,1)</f>
        <v/>
      </c>
      <c r="K175" s="78" t="str" cm="1">
        <f t="array" ref="K175">_xlfn.XLOOKUP($B175&amp;"#"&amp;J$6,INDIRECT(SUBSTITUTE("ИсходныеДанные!$где$2:$где$50000","где",$D$4)),INDIRECT(SUBSTITUTE("ИсходныеДанные!$что$2:$что$50000","что",$G$4)),"",0,1)</f>
        <v/>
      </c>
      <c r="L175" s="20" t="str" cm="1">
        <f t="array" ref="L175">_xlfn.XLOOKUP($B175&amp;"#"&amp;L$6,INDIRECT(SUBSTITUTE("ИсходныеДанные!$где$2:$где$50000","где",$D$4)),INDIRECT(SUBSTITUTE("ИсходныеДанные!$что$2:$что$50000","что",$F$4)),"",0,1)</f>
        <v/>
      </c>
      <c r="M175" s="78" t="str" cm="1">
        <f t="array" ref="M175">_xlfn.XLOOKUP($B175&amp;"#"&amp;L$6,INDIRECT(SUBSTITUTE("ИсходныеДанные!$где$2:$где$50000","где",$D$4)),INDIRECT(SUBSTITUTE("ИсходныеДанные!$что$2:$что$50000","что",$G$4)),"",0,1)</f>
        <v/>
      </c>
      <c r="N175" s="20" t="str" cm="1">
        <f t="array" ref="N175">_xlfn.XLOOKUP($B175&amp;"#"&amp;N$6,INDIRECT(SUBSTITUTE("ИсходныеДанные!$где$2:$где$50000","где",$D$4)),INDIRECT(SUBSTITUTE("ИсходныеДанные!$что$2:$что$50000","что",$F$4)),"",0,1)</f>
        <v/>
      </c>
      <c r="O175" s="78" t="str" cm="1">
        <f t="array" ref="O175">_xlfn.XLOOKUP($B175&amp;"#"&amp;N$6,INDIRECT(SUBSTITUTE("ИсходныеДанные!$где$2:$где$50000","где",$D$4)),INDIRECT(SUBSTITUTE("ИсходныеДанные!$что$2:$что$50000","что",$G$4)),"",0,1)</f>
        <v/>
      </c>
      <c r="P175" s="20" t="str" cm="1">
        <f t="array" ref="P175">_xlfn.XLOOKUP($B175&amp;"#"&amp;P$6,INDIRECT(SUBSTITUTE("ИсходныеДанные!$где$2:$где$50000","где",$D$4)),INDIRECT(SUBSTITUTE("ИсходныеДанные!$что$2:$что$50000","что",$F$4)),"",0,1)</f>
        <v/>
      </c>
      <c r="Q175" s="78" t="str" cm="1">
        <f t="array" ref="Q175">_xlfn.XLOOKUP($B175&amp;"#"&amp;P$6,INDIRECT(SUBSTITUTE("ИсходныеДанные!$где$2:$где$50000","где",$D$4)),INDIRECT(SUBSTITUTE("ИсходныеДанные!$что$2:$что$50000","что",$G$4)),"",0,1)</f>
        <v/>
      </c>
      <c r="R175" s="20" t="str" cm="1">
        <f t="array" ref="R175">_xlfn.XLOOKUP($B175&amp;"#"&amp;R$6,INDIRECT(SUBSTITUTE("ИсходныеДанные!$где$2:$где$50000","где",$D$4)),INDIRECT(SUBSTITUTE("ИсходныеДанные!$что$2:$что$50000","что",$F$4)),"",0,1)</f>
        <v/>
      </c>
      <c r="S175" s="78" t="str" cm="1">
        <f t="array" ref="S175">_xlfn.XLOOKUP($B175&amp;"#"&amp;R$6,INDIRECT(SUBSTITUTE("ИсходныеДанные!$где$2:$где$50000","где",$D$4)),INDIRECT(SUBSTITUTE("ИсходныеДанные!$что$2:$что$50000","что",$G$4)),"",0,1)</f>
        <v/>
      </c>
      <c r="T175" s="20" t="str" cm="1">
        <f t="array" ref="T175">_xlfn.XLOOKUP($B175&amp;"#"&amp;T$6,INDIRECT(SUBSTITUTE("ИсходныеДанные!$где$2:$где$50000","где",$D$4)),INDIRECT(SUBSTITUTE("ИсходныеДанные!$что$2:$что$50000","что",$F$4)),"",0,1)</f>
        <v/>
      </c>
      <c r="U175" s="78" t="str" cm="1">
        <f t="array" ref="U175">_xlfn.XLOOKUP($B175&amp;"#"&amp;T$6,INDIRECT(SUBSTITUTE("ИсходныеДанные!$где$2:$где$50000","где",$D$4)),INDIRECT(SUBSTITUTE("ИсходныеДанные!$что$2:$что$50000","что",$G$4)),"",0,1)</f>
        <v/>
      </c>
      <c r="V175" s="20" t="str" cm="1">
        <f t="array" ref="V175">_xlfn.XLOOKUP($B175&amp;"#"&amp;V$6,INDIRECT(SUBSTITUTE("ИсходныеДанные!$где$2:$где$50000","где",$D$4)),INDIRECT(SUBSTITUTE("ИсходныеДанные!$что$2:$что$50000","что",$F$4)),"",0,1)</f>
        <v/>
      </c>
      <c r="W175" s="78" t="str" cm="1">
        <f t="array" ref="W175">_xlfn.XLOOKUP($B175&amp;"#"&amp;V$6,INDIRECT(SUBSTITUTE("ИсходныеДанные!$где$2:$где$50000","где",$D$4)),INDIRECT(SUBSTITUTE("ИсходныеДанные!$что$2:$что$50000","что",$G$4)),"",0,1)</f>
        <v/>
      </c>
      <c r="X175" s="20" t="str" cm="1">
        <f t="array" ref="X175">_xlfn.XLOOKUP($B175&amp;"#"&amp;X$6,INDIRECT(SUBSTITUTE("ИсходныеДанные!$где$2:$где$50000","где",$D$4)),INDIRECT(SUBSTITUTE("ИсходныеДанные!$что$2:$что$50000","что",$F$4)),"",0,1)</f>
        <v/>
      </c>
      <c r="Y175" s="78" t="str" cm="1">
        <f t="array" ref="Y175">_xlfn.XLOOKUP($B175&amp;"#"&amp;X$6,INDIRECT(SUBSTITUTE("ИсходныеДанные!$где$2:$где$50000","где",$D$4)),INDIRECT(SUBSTITUTE("ИсходныеДанные!$что$2:$что$50000","что",$G$4)),"",0,1)</f>
        <v/>
      </c>
      <c r="Z175" s="20" t="str" cm="1">
        <f t="array" ref="Z175">_xlfn.XLOOKUP($B175&amp;"#"&amp;Z$6,INDIRECT(SUBSTITUTE("ИсходныеДанные!$где$2:$где$50000","где",$D$4)),INDIRECT(SUBSTITUTE("ИсходныеДанные!$что$2:$что$50000","что",$F$4)),"",0,1)</f>
        <v/>
      </c>
      <c r="AA175" s="78" t="str" cm="1">
        <f t="array" ref="AA175">_xlfn.XLOOKUP($B175&amp;"#"&amp;Z$6,INDIRECT(SUBSTITUTE("ИсходныеДанные!$где$2:$где$50000","где",$D$4)),INDIRECT(SUBSTITUTE("ИсходныеДанные!$что$2:$что$50000","что",$G$4)),"",0,1)</f>
        <v/>
      </c>
      <c r="AB175" s="3"/>
    </row>
    <row r="176" spans="1:28" x14ac:dyDescent="0.25">
      <c r="A176" s="6" t="str">
        <f t="shared" si="2"/>
        <v>delete</v>
      </c>
      <c r="B176" s="9" cm="1">
        <f t="array" ref="B176">INDIRECT("УникальныеСписки!E"&amp;ROW()-$E$4)</f>
        <v>0</v>
      </c>
      <c r="C176" s="15" t="str">
        <f t="array" ref="C176">_xlfn.XLOOKUP($B176,INDIRECT(SUBSTITUTE("ИсходныеДанные!$где$2:$где$50000","где",$B$4)),INDIRECT(SUBSTITUTE("ИсходныеДанные!$что$2:$что$50000","что",C$4)),"",0,1)</f>
        <v/>
      </c>
      <c r="D176" s="20" t="str" cm="1">
        <f t="array" ref="D176">_xlfn.XLOOKUP($B176&amp;"#"&amp;D$6,INDIRECT(SUBSTITUTE("ИсходныеДанные!$где$2:$где$50000","где",$D$4)),INDIRECT(SUBSTITUTE("ИсходныеДанные!$что$2:$что$50000","что",$F$4)),"",0,1)</f>
        <v/>
      </c>
      <c r="E176" s="78" t="str" cm="1">
        <f t="array" ref="E176">_xlfn.XLOOKUP($B176&amp;"#"&amp;D$6,INDIRECT(SUBSTITUTE("ИсходныеДанные!$где$2:$где$50000","где",$D$4)),INDIRECT(SUBSTITUTE("ИсходныеДанные!$что$2:$что$50000","что",$G$4)),"",0,1)</f>
        <v/>
      </c>
      <c r="F176" s="20" t="str" cm="1">
        <f t="array" ref="F176">_xlfn.XLOOKUP($B176&amp;"#"&amp;F$6,INDIRECT(SUBSTITUTE("ИсходныеДанные!$где$2:$где$50000","где",$D$4)),INDIRECT(SUBSTITUTE("ИсходныеДанные!$что$2:$что$50000","что",$F$4)),"",0,1)</f>
        <v/>
      </c>
      <c r="G176" s="78" t="str" cm="1">
        <f t="array" ref="G176">_xlfn.XLOOKUP($B176&amp;"#"&amp;F$6,INDIRECT(SUBSTITUTE("ИсходныеДанные!$где$2:$где$50000","где",$D$4)),INDIRECT(SUBSTITUTE("ИсходныеДанные!$что$2:$что$50000","что",$G$4)),"",0,1)</f>
        <v/>
      </c>
      <c r="H176" s="20" t="str" cm="1">
        <f t="array" ref="H176">_xlfn.XLOOKUP($B176&amp;"#"&amp;H$6,INDIRECT(SUBSTITUTE("ИсходныеДанные!$где$2:$где$50000","где",$D$4)),INDIRECT(SUBSTITUTE("ИсходныеДанные!$что$2:$что$50000","что",$F$4)),"",0,1)</f>
        <v/>
      </c>
      <c r="I176" s="78" t="str" cm="1">
        <f t="array" ref="I176">_xlfn.XLOOKUP($B176&amp;"#"&amp;H$6,INDIRECT(SUBSTITUTE("ИсходныеДанные!$где$2:$где$50000","где",$D$4)),INDIRECT(SUBSTITUTE("ИсходныеДанные!$что$2:$что$50000","что",$G$4)),"",0,1)</f>
        <v/>
      </c>
      <c r="J176" s="20" t="str" cm="1">
        <f t="array" ref="J176">_xlfn.XLOOKUP($B176&amp;"#"&amp;J$6,INDIRECT(SUBSTITUTE("ИсходныеДанные!$где$2:$где$50000","где",$D$4)),INDIRECT(SUBSTITUTE("ИсходныеДанные!$что$2:$что$50000","что",$F$4)),"",0,1)</f>
        <v/>
      </c>
      <c r="K176" s="78" t="str" cm="1">
        <f t="array" ref="K176">_xlfn.XLOOKUP($B176&amp;"#"&amp;J$6,INDIRECT(SUBSTITUTE("ИсходныеДанные!$где$2:$где$50000","где",$D$4)),INDIRECT(SUBSTITUTE("ИсходныеДанные!$что$2:$что$50000","что",$G$4)),"",0,1)</f>
        <v/>
      </c>
      <c r="L176" s="20" t="str" cm="1">
        <f t="array" ref="L176">_xlfn.XLOOKUP($B176&amp;"#"&amp;L$6,INDIRECT(SUBSTITUTE("ИсходныеДанные!$где$2:$где$50000","где",$D$4)),INDIRECT(SUBSTITUTE("ИсходныеДанные!$что$2:$что$50000","что",$F$4)),"",0,1)</f>
        <v/>
      </c>
      <c r="M176" s="78" t="str" cm="1">
        <f t="array" ref="M176">_xlfn.XLOOKUP($B176&amp;"#"&amp;L$6,INDIRECT(SUBSTITUTE("ИсходныеДанные!$где$2:$где$50000","где",$D$4)),INDIRECT(SUBSTITUTE("ИсходныеДанные!$что$2:$что$50000","что",$G$4)),"",0,1)</f>
        <v/>
      </c>
      <c r="N176" s="20" t="str" cm="1">
        <f t="array" ref="N176">_xlfn.XLOOKUP($B176&amp;"#"&amp;N$6,INDIRECT(SUBSTITUTE("ИсходныеДанные!$где$2:$где$50000","где",$D$4)),INDIRECT(SUBSTITUTE("ИсходныеДанные!$что$2:$что$50000","что",$F$4)),"",0,1)</f>
        <v/>
      </c>
      <c r="O176" s="78" t="str" cm="1">
        <f t="array" ref="O176">_xlfn.XLOOKUP($B176&amp;"#"&amp;N$6,INDIRECT(SUBSTITUTE("ИсходныеДанные!$где$2:$где$50000","где",$D$4)),INDIRECT(SUBSTITUTE("ИсходныеДанные!$что$2:$что$50000","что",$G$4)),"",0,1)</f>
        <v/>
      </c>
      <c r="P176" s="20" t="str" cm="1">
        <f t="array" ref="P176">_xlfn.XLOOKUP($B176&amp;"#"&amp;P$6,INDIRECT(SUBSTITUTE("ИсходныеДанные!$где$2:$где$50000","где",$D$4)),INDIRECT(SUBSTITUTE("ИсходныеДанные!$что$2:$что$50000","что",$F$4)),"",0,1)</f>
        <v/>
      </c>
      <c r="Q176" s="78" t="str" cm="1">
        <f t="array" ref="Q176">_xlfn.XLOOKUP($B176&amp;"#"&amp;P$6,INDIRECT(SUBSTITUTE("ИсходныеДанные!$где$2:$где$50000","где",$D$4)),INDIRECT(SUBSTITUTE("ИсходныеДанные!$что$2:$что$50000","что",$G$4)),"",0,1)</f>
        <v/>
      </c>
      <c r="R176" s="20" t="str" cm="1">
        <f t="array" ref="R176">_xlfn.XLOOKUP($B176&amp;"#"&amp;R$6,INDIRECT(SUBSTITUTE("ИсходныеДанные!$где$2:$где$50000","где",$D$4)),INDIRECT(SUBSTITUTE("ИсходныеДанные!$что$2:$что$50000","что",$F$4)),"",0,1)</f>
        <v/>
      </c>
      <c r="S176" s="78" t="str" cm="1">
        <f t="array" ref="S176">_xlfn.XLOOKUP($B176&amp;"#"&amp;R$6,INDIRECT(SUBSTITUTE("ИсходныеДанные!$где$2:$где$50000","где",$D$4)),INDIRECT(SUBSTITUTE("ИсходныеДанные!$что$2:$что$50000","что",$G$4)),"",0,1)</f>
        <v/>
      </c>
      <c r="T176" s="20" t="str" cm="1">
        <f t="array" ref="T176">_xlfn.XLOOKUP($B176&amp;"#"&amp;T$6,INDIRECT(SUBSTITUTE("ИсходныеДанные!$где$2:$где$50000","где",$D$4)),INDIRECT(SUBSTITUTE("ИсходныеДанные!$что$2:$что$50000","что",$F$4)),"",0,1)</f>
        <v/>
      </c>
      <c r="U176" s="78" t="str" cm="1">
        <f t="array" ref="U176">_xlfn.XLOOKUP($B176&amp;"#"&amp;T$6,INDIRECT(SUBSTITUTE("ИсходныеДанные!$где$2:$где$50000","где",$D$4)),INDIRECT(SUBSTITUTE("ИсходныеДанные!$что$2:$что$50000","что",$G$4)),"",0,1)</f>
        <v/>
      </c>
      <c r="V176" s="20" t="str" cm="1">
        <f t="array" ref="V176">_xlfn.XLOOKUP($B176&amp;"#"&amp;V$6,INDIRECT(SUBSTITUTE("ИсходныеДанные!$где$2:$где$50000","где",$D$4)),INDIRECT(SUBSTITUTE("ИсходныеДанные!$что$2:$что$50000","что",$F$4)),"",0,1)</f>
        <v/>
      </c>
      <c r="W176" s="78" t="str" cm="1">
        <f t="array" ref="W176">_xlfn.XLOOKUP($B176&amp;"#"&amp;V$6,INDIRECT(SUBSTITUTE("ИсходныеДанные!$где$2:$где$50000","где",$D$4)),INDIRECT(SUBSTITUTE("ИсходныеДанные!$что$2:$что$50000","что",$G$4)),"",0,1)</f>
        <v/>
      </c>
      <c r="X176" s="20" t="str" cm="1">
        <f t="array" ref="X176">_xlfn.XLOOKUP($B176&amp;"#"&amp;X$6,INDIRECT(SUBSTITUTE("ИсходныеДанные!$где$2:$где$50000","где",$D$4)),INDIRECT(SUBSTITUTE("ИсходныеДанные!$что$2:$что$50000","что",$F$4)),"",0,1)</f>
        <v/>
      </c>
      <c r="Y176" s="78" t="str" cm="1">
        <f t="array" ref="Y176">_xlfn.XLOOKUP($B176&amp;"#"&amp;X$6,INDIRECT(SUBSTITUTE("ИсходныеДанные!$где$2:$где$50000","где",$D$4)),INDIRECT(SUBSTITUTE("ИсходныеДанные!$что$2:$что$50000","что",$G$4)),"",0,1)</f>
        <v/>
      </c>
      <c r="Z176" s="20" t="str" cm="1">
        <f t="array" ref="Z176">_xlfn.XLOOKUP($B176&amp;"#"&amp;Z$6,INDIRECT(SUBSTITUTE("ИсходныеДанные!$где$2:$где$50000","где",$D$4)),INDIRECT(SUBSTITUTE("ИсходныеДанные!$что$2:$что$50000","что",$F$4)),"",0,1)</f>
        <v/>
      </c>
      <c r="AA176" s="78" t="str" cm="1">
        <f t="array" ref="AA176">_xlfn.XLOOKUP($B176&amp;"#"&amp;Z$6,INDIRECT(SUBSTITUTE("ИсходныеДанные!$где$2:$где$50000","где",$D$4)),INDIRECT(SUBSTITUTE("ИсходныеДанные!$что$2:$что$50000","что",$G$4)),"",0,1)</f>
        <v/>
      </c>
      <c r="AB176" s="3"/>
    </row>
    <row r="177" spans="1:28" x14ac:dyDescent="0.25">
      <c r="A177" s="6" t="str">
        <f t="shared" si="2"/>
        <v>delete</v>
      </c>
      <c r="B177" s="9" cm="1">
        <f t="array" ref="B177">INDIRECT("УникальныеСписки!E"&amp;ROW()-$E$4)</f>
        <v>0</v>
      </c>
      <c r="C177" s="15" t="str">
        <f t="array" ref="C177">_xlfn.XLOOKUP($B177,INDIRECT(SUBSTITUTE("ИсходныеДанные!$где$2:$где$50000","где",$B$4)),INDIRECT(SUBSTITUTE("ИсходныеДанные!$что$2:$что$50000","что",C$4)),"",0,1)</f>
        <v/>
      </c>
      <c r="D177" s="20" t="str" cm="1">
        <f t="array" ref="D177">_xlfn.XLOOKUP($B177&amp;"#"&amp;D$6,INDIRECT(SUBSTITUTE("ИсходныеДанные!$где$2:$где$50000","где",$D$4)),INDIRECT(SUBSTITUTE("ИсходныеДанные!$что$2:$что$50000","что",$F$4)),"",0,1)</f>
        <v/>
      </c>
      <c r="E177" s="78" t="str" cm="1">
        <f t="array" ref="E177">_xlfn.XLOOKUP($B177&amp;"#"&amp;D$6,INDIRECT(SUBSTITUTE("ИсходныеДанные!$где$2:$где$50000","где",$D$4)),INDIRECT(SUBSTITUTE("ИсходныеДанные!$что$2:$что$50000","что",$G$4)),"",0,1)</f>
        <v/>
      </c>
      <c r="F177" s="20" t="str" cm="1">
        <f t="array" ref="F177">_xlfn.XLOOKUP($B177&amp;"#"&amp;F$6,INDIRECT(SUBSTITUTE("ИсходныеДанные!$где$2:$где$50000","где",$D$4)),INDIRECT(SUBSTITUTE("ИсходныеДанные!$что$2:$что$50000","что",$F$4)),"",0,1)</f>
        <v/>
      </c>
      <c r="G177" s="78" t="str" cm="1">
        <f t="array" ref="G177">_xlfn.XLOOKUP($B177&amp;"#"&amp;F$6,INDIRECT(SUBSTITUTE("ИсходныеДанные!$где$2:$где$50000","где",$D$4)),INDIRECT(SUBSTITUTE("ИсходныеДанные!$что$2:$что$50000","что",$G$4)),"",0,1)</f>
        <v/>
      </c>
      <c r="H177" s="20" t="str" cm="1">
        <f t="array" ref="H177">_xlfn.XLOOKUP($B177&amp;"#"&amp;H$6,INDIRECT(SUBSTITUTE("ИсходныеДанные!$где$2:$где$50000","где",$D$4)),INDIRECT(SUBSTITUTE("ИсходныеДанные!$что$2:$что$50000","что",$F$4)),"",0,1)</f>
        <v/>
      </c>
      <c r="I177" s="78" t="str" cm="1">
        <f t="array" ref="I177">_xlfn.XLOOKUP($B177&amp;"#"&amp;H$6,INDIRECT(SUBSTITUTE("ИсходныеДанные!$где$2:$где$50000","где",$D$4)),INDIRECT(SUBSTITUTE("ИсходныеДанные!$что$2:$что$50000","что",$G$4)),"",0,1)</f>
        <v/>
      </c>
      <c r="J177" s="20" t="str" cm="1">
        <f t="array" ref="J177">_xlfn.XLOOKUP($B177&amp;"#"&amp;J$6,INDIRECT(SUBSTITUTE("ИсходныеДанные!$где$2:$где$50000","где",$D$4)),INDIRECT(SUBSTITUTE("ИсходныеДанные!$что$2:$что$50000","что",$F$4)),"",0,1)</f>
        <v/>
      </c>
      <c r="K177" s="78" t="str" cm="1">
        <f t="array" ref="K177">_xlfn.XLOOKUP($B177&amp;"#"&amp;J$6,INDIRECT(SUBSTITUTE("ИсходныеДанные!$где$2:$где$50000","где",$D$4)),INDIRECT(SUBSTITUTE("ИсходныеДанные!$что$2:$что$50000","что",$G$4)),"",0,1)</f>
        <v/>
      </c>
      <c r="L177" s="20" t="str" cm="1">
        <f t="array" ref="L177">_xlfn.XLOOKUP($B177&amp;"#"&amp;L$6,INDIRECT(SUBSTITUTE("ИсходныеДанные!$где$2:$где$50000","где",$D$4)),INDIRECT(SUBSTITUTE("ИсходныеДанные!$что$2:$что$50000","что",$F$4)),"",0,1)</f>
        <v/>
      </c>
      <c r="M177" s="78" t="str" cm="1">
        <f t="array" ref="M177">_xlfn.XLOOKUP($B177&amp;"#"&amp;L$6,INDIRECT(SUBSTITUTE("ИсходныеДанные!$где$2:$где$50000","где",$D$4)),INDIRECT(SUBSTITUTE("ИсходныеДанные!$что$2:$что$50000","что",$G$4)),"",0,1)</f>
        <v/>
      </c>
      <c r="N177" s="20" t="str" cm="1">
        <f t="array" ref="N177">_xlfn.XLOOKUP($B177&amp;"#"&amp;N$6,INDIRECT(SUBSTITUTE("ИсходныеДанные!$где$2:$где$50000","где",$D$4)),INDIRECT(SUBSTITUTE("ИсходныеДанные!$что$2:$что$50000","что",$F$4)),"",0,1)</f>
        <v/>
      </c>
      <c r="O177" s="78" t="str" cm="1">
        <f t="array" ref="O177">_xlfn.XLOOKUP($B177&amp;"#"&amp;N$6,INDIRECT(SUBSTITUTE("ИсходныеДанные!$где$2:$где$50000","где",$D$4)),INDIRECT(SUBSTITUTE("ИсходныеДанные!$что$2:$что$50000","что",$G$4)),"",0,1)</f>
        <v/>
      </c>
      <c r="P177" s="20" t="str" cm="1">
        <f t="array" ref="P177">_xlfn.XLOOKUP($B177&amp;"#"&amp;P$6,INDIRECT(SUBSTITUTE("ИсходныеДанные!$где$2:$где$50000","где",$D$4)),INDIRECT(SUBSTITUTE("ИсходныеДанные!$что$2:$что$50000","что",$F$4)),"",0,1)</f>
        <v/>
      </c>
      <c r="Q177" s="78" t="str" cm="1">
        <f t="array" ref="Q177">_xlfn.XLOOKUP($B177&amp;"#"&amp;P$6,INDIRECT(SUBSTITUTE("ИсходныеДанные!$где$2:$где$50000","где",$D$4)),INDIRECT(SUBSTITUTE("ИсходныеДанные!$что$2:$что$50000","что",$G$4)),"",0,1)</f>
        <v/>
      </c>
      <c r="R177" s="20" t="str" cm="1">
        <f t="array" ref="R177">_xlfn.XLOOKUP($B177&amp;"#"&amp;R$6,INDIRECT(SUBSTITUTE("ИсходныеДанные!$где$2:$где$50000","где",$D$4)),INDIRECT(SUBSTITUTE("ИсходныеДанные!$что$2:$что$50000","что",$F$4)),"",0,1)</f>
        <v/>
      </c>
      <c r="S177" s="78" t="str" cm="1">
        <f t="array" ref="S177">_xlfn.XLOOKUP($B177&amp;"#"&amp;R$6,INDIRECT(SUBSTITUTE("ИсходныеДанные!$где$2:$где$50000","где",$D$4)),INDIRECT(SUBSTITUTE("ИсходныеДанные!$что$2:$что$50000","что",$G$4)),"",0,1)</f>
        <v/>
      </c>
      <c r="T177" s="20" t="str" cm="1">
        <f t="array" ref="T177">_xlfn.XLOOKUP($B177&amp;"#"&amp;T$6,INDIRECT(SUBSTITUTE("ИсходныеДанные!$где$2:$где$50000","где",$D$4)),INDIRECT(SUBSTITUTE("ИсходныеДанные!$что$2:$что$50000","что",$F$4)),"",0,1)</f>
        <v/>
      </c>
      <c r="U177" s="78" t="str" cm="1">
        <f t="array" ref="U177">_xlfn.XLOOKUP($B177&amp;"#"&amp;T$6,INDIRECT(SUBSTITUTE("ИсходныеДанные!$где$2:$где$50000","где",$D$4)),INDIRECT(SUBSTITUTE("ИсходныеДанные!$что$2:$что$50000","что",$G$4)),"",0,1)</f>
        <v/>
      </c>
      <c r="V177" s="20" t="str" cm="1">
        <f t="array" ref="V177">_xlfn.XLOOKUP($B177&amp;"#"&amp;V$6,INDIRECT(SUBSTITUTE("ИсходныеДанные!$где$2:$где$50000","где",$D$4)),INDIRECT(SUBSTITUTE("ИсходныеДанные!$что$2:$что$50000","что",$F$4)),"",0,1)</f>
        <v/>
      </c>
      <c r="W177" s="78" t="str" cm="1">
        <f t="array" ref="W177">_xlfn.XLOOKUP($B177&amp;"#"&amp;V$6,INDIRECT(SUBSTITUTE("ИсходныеДанные!$где$2:$где$50000","где",$D$4)),INDIRECT(SUBSTITUTE("ИсходныеДанные!$что$2:$что$50000","что",$G$4)),"",0,1)</f>
        <v/>
      </c>
      <c r="X177" s="20" t="str" cm="1">
        <f t="array" ref="X177">_xlfn.XLOOKUP($B177&amp;"#"&amp;X$6,INDIRECT(SUBSTITUTE("ИсходныеДанные!$где$2:$где$50000","где",$D$4)),INDIRECT(SUBSTITUTE("ИсходныеДанные!$что$2:$что$50000","что",$F$4)),"",0,1)</f>
        <v/>
      </c>
      <c r="Y177" s="78" t="str" cm="1">
        <f t="array" ref="Y177">_xlfn.XLOOKUP($B177&amp;"#"&amp;X$6,INDIRECT(SUBSTITUTE("ИсходныеДанные!$где$2:$где$50000","где",$D$4)),INDIRECT(SUBSTITUTE("ИсходныеДанные!$что$2:$что$50000","что",$G$4)),"",0,1)</f>
        <v/>
      </c>
      <c r="Z177" s="20" t="str" cm="1">
        <f t="array" ref="Z177">_xlfn.XLOOKUP($B177&amp;"#"&amp;Z$6,INDIRECT(SUBSTITUTE("ИсходныеДанные!$где$2:$где$50000","где",$D$4)),INDIRECT(SUBSTITUTE("ИсходныеДанные!$что$2:$что$50000","что",$F$4)),"",0,1)</f>
        <v/>
      </c>
      <c r="AA177" s="78" t="str" cm="1">
        <f t="array" ref="AA177">_xlfn.XLOOKUP($B177&amp;"#"&amp;Z$6,INDIRECT(SUBSTITUTE("ИсходныеДанные!$где$2:$где$50000","где",$D$4)),INDIRECT(SUBSTITUTE("ИсходныеДанные!$что$2:$что$50000","что",$G$4)),"",0,1)</f>
        <v/>
      </c>
      <c r="AB177" s="3"/>
    </row>
    <row r="178" spans="1:28" x14ac:dyDescent="0.25">
      <c r="A178" s="6" t="str">
        <f t="shared" si="2"/>
        <v>delete</v>
      </c>
      <c r="B178" s="9" cm="1">
        <f t="array" ref="B178">INDIRECT("УникальныеСписки!E"&amp;ROW()-$E$4)</f>
        <v>0</v>
      </c>
      <c r="C178" s="15" t="str">
        <f t="array" ref="C178">_xlfn.XLOOKUP($B178,INDIRECT(SUBSTITUTE("ИсходныеДанные!$где$2:$где$50000","где",$B$4)),INDIRECT(SUBSTITUTE("ИсходныеДанные!$что$2:$что$50000","что",C$4)),"",0,1)</f>
        <v/>
      </c>
      <c r="D178" s="20" t="str" cm="1">
        <f t="array" ref="D178">_xlfn.XLOOKUP($B178&amp;"#"&amp;D$6,INDIRECT(SUBSTITUTE("ИсходныеДанные!$где$2:$где$50000","где",$D$4)),INDIRECT(SUBSTITUTE("ИсходныеДанные!$что$2:$что$50000","что",$F$4)),"",0,1)</f>
        <v/>
      </c>
      <c r="E178" s="78" t="str" cm="1">
        <f t="array" ref="E178">_xlfn.XLOOKUP($B178&amp;"#"&amp;D$6,INDIRECT(SUBSTITUTE("ИсходныеДанные!$где$2:$где$50000","где",$D$4)),INDIRECT(SUBSTITUTE("ИсходныеДанные!$что$2:$что$50000","что",$G$4)),"",0,1)</f>
        <v/>
      </c>
      <c r="F178" s="20" t="str" cm="1">
        <f t="array" ref="F178">_xlfn.XLOOKUP($B178&amp;"#"&amp;F$6,INDIRECT(SUBSTITUTE("ИсходныеДанные!$где$2:$где$50000","где",$D$4)),INDIRECT(SUBSTITUTE("ИсходныеДанные!$что$2:$что$50000","что",$F$4)),"",0,1)</f>
        <v/>
      </c>
      <c r="G178" s="78" t="str" cm="1">
        <f t="array" ref="G178">_xlfn.XLOOKUP($B178&amp;"#"&amp;F$6,INDIRECT(SUBSTITUTE("ИсходныеДанные!$где$2:$где$50000","где",$D$4)),INDIRECT(SUBSTITUTE("ИсходныеДанные!$что$2:$что$50000","что",$G$4)),"",0,1)</f>
        <v/>
      </c>
      <c r="H178" s="20" t="str" cm="1">
        <f t="array" ref="H178">_xlfn.XLOOKUP($B178&amp;"#"&amp;H$6,INDIRECT(SUBSTITUTE("ИсходныеДанные!$где$2:$где$50000","где",$D$4)),INDIRECT(SUBSTITUTE("ИсходныеДанные!$что$2:$что$50000","что",$F$4)),"",0,1)</f>
        <v/>
      </c>
      <c r="I178" s="78" t="str" cm="1">
        <f t="array" ref="I178">_xlfn.XLOOKUP($B178&amp;"#"&amp;H$6,INDIRECT(SUBSTITUTE("ИсходныеДанные!$где$2:$где$50000","где",$D$4)),INDIRECT(SUBSTITUTE("ИсходныеДанные!$что$2:$что$50000","что",$G$4)),"",0,1)</f>
        <v/>
      </c>
      <c r="J178" s="20" t="str" cm="1">
        <f t="array" ref="J178">_xlfn.XLOOKUP($B178&amp;"#"&amp;J$6,INDIRECT(SUBSTITUTE("ИсходныеДанные!$где$2:$где$50000","где",$D$4)),INDIRECT(SUBSTITUTE("ИсходныеДанные!$что$2:$что$50000","что",$F$4)),"",0,1)</f>
        <v/>
      </c>
      <c r="K178" s="78" t="str" cm="1">
        <f t="array" ref="K178">_xlfn.XLOOKUP($B178&amp;"#"&amp;J$6,INDIRECT(SUBSTITUTE("ИсходныеДанные!$где$2:$где$50000","где",$D$4)),INDIRECT(SUBSTITUTE("ИсходныеДанные!$что$2:$что$50000","что",$G$4)),"",0,1)</f>
        <v/>
      </c>
      <c r="L178" s="20" t="str" cm="1">
        <f t="array" ref="L178">_xlfn.XLOOKUP($B178&amp;"#"&amp;L$6,INDIRECT(SUBSTITUTE("ИсходныеДанные!$где$2:$где$50000","где",$D$4)),INDIRECT(SUBSTITUTE("ИсходныеДанные!$что$2:$что$50000","что",$F$4)),"",0,1)</f>
        <v/>
      </c>
      <c r="M178" s="78" t="str" cm="1">
        <f t="array" ref="M178">_xlfn.XLOOKUP($B178&amp;"#"&amp;L$6,INDIRECT(SUBSTITUTE("ИсходныеДанные!$где$2:$где$50000","где",$D$4)),INDIRECT(SUBSTITUTE("ИсходныеДанные!$что$2:$что$50000","что",$G$4)),"",0,1)</f>
        <v/>
      </c>
      <c r="N178" s="20" t="str" cm="1">
        <f t="array" ref="N178">_xlfn.XLOOKUP($B178&amp;"#"&amp;N$6,INDIRECT(SUBSTITUTE("ИсходныеДанные!$где$2:$где$50000","где",$D$4)),INDIRECT(SUBSTITUTE("ИсходныеДанные!$что$2:$что$50000","что",$F$4)),"",0,1)</f>
        <v/>
      </c>
      <c r="O178" s="78" t="str" cm="1">
        <f t="array" ref="O178">_xlfn.XLOOKUP($B178&amp;"#"&amp;N$6,INDIRECT(SUBSTITUTE("ИсходныеДанные!$где$2:$где$50000","где",$D$4)),INDIRECT(SUBSTITUTE("ИсходныеДанные!$что$2:$что$50000","что",$G$4)),"",0,1)</f>
        <v/>
      </c>
      <c r="P178" s="20" t="str" cm="1">
        <f t="array" ref="P178">_xlfn.XLOOKUP($B178&amp;"#"&amp;P$6,INDIRECT(SUBSTITUTE("ИсходныеДанные!$где$2:$где$50000","где",$D$4)),INDIRECT(SUBSTITUTE("ИсходныеДанные!$что$2:$что$50000","что",$F$4)),"",0,1)</f>
        <v/>
      </c>
      <c r="Q178" s="78" t="str" cm="1">
        <f t="array" ref="Q178">_xlfn.XLOOKUP($B178&amp;"#"&amp;P$6,INDIRECT(SUBSTITUTE("ИсходныеДанные!$где$2:$где$50000","где",$D$4)),INDIRECT(SUBSTITUTE("ИсходныеДанные!$что$2:$что$50000","что",$G$4)),"",0,1)</f>
        <v/>
      </c>
      <c r="R178" s="20" t="str" cm="1">
        <f t="array" ref="R178">_xlfn.XLOOKUP($B178&amp;"#"&amp;R$6,INDIRECT(SUBSTITUTE("ИсходныеДанные!$где$2:$где$50000","где",$D$4)),INDIRECT(SUBSTITUTE("ИсходныеДанные!$что$2:$что$50000","что",$F$4)),"",0,1)</f>
        <v/>
      </c>
      <c r="S178" s="78" t="str" cm="1">
        <f t="array" ref="S178">_xlfn.XLOOKUP($B178&amp;"#"&amp;R$6,INDIRECT(SUBSTITUTE("ИсходныеДанные!$где$2:$где$50000","где",$D$4)),INDIRECT(SUBSTITUTE("ИсходныеДанные!$что$2:$что$50000","что",$G$4)),"",0,1)</f>
        <v/>
      </c>
      <c r="T178" s="20" t="str" cm="1">
        <f t="array" ref="T178">_xlfn.XLOOKUP($B178&amp;"#"&amp;T$6,INDIRECT(SUBSTITUTE("ИсходныеДанные!$где$2:$где$50000","где",$D$4)),INDIRECT(SUBSTITUTE("ИсходныеДанные!$что$2:$что$50000","что",$F$4)),"",0,1)</f>
        <v/>
      </c>
      <c r="U178" s="78" t="str" cm="1">
        <f t="array" ref="U178">_xlfn.XLOOKUP($B178&amp;"#"&amp;T$6,INDIRECT(SUBSTITUTE("ИсходныеДанные!$где$2:$где$50000","где",$D$4)),INDIRECT(SUBSTITUTE("ИсходныеДанные!$что$2:$что$50000","что",$G$4)),"",0,1)</f>
        <v/>
      </c>
      <c r="V178" s="20" t="str" cm="1">
        <f t="array" ref="V178">_xlfn.XLOOKUP($B178&amp;"#"&amp;V$6,INDIRECT(SUBSTITUTE("ИсходныеДанные!$где$2:$где$50000","где",$D$4)),INDIRECT(SUBSTITUTE("ИсходныеДанные!$что$2:$что$50000","что",$F$4)),"",0,1)</f>
        <v/>
      </c>
      <c r="W178" s="78" t="str" cm="1">
        <f t="array" ref="W178">_xlfn.XLOOKUP($B178&amp;"#"&amp;V$6,INDIRECT(SUBSTITUTE("ИсходныеДанные!$где$2:$где$50000","где",$D$4)),INDIRECT(SUBSTITUTE("ИсходныеДанные!$что$2:$что$50000","что",$G$4)),"",0,1)</f>
        <v/>
      </c>
      <c r="X178" s="20" t="str" cm="1">
        <f t="array" ref="X178">_xlfn.XLOOKUP($B178&amp;"#"&amp;X$6,INDIRECT(SUBSTITUTE("ИсходныеДанные!$где$2:$где$50000","где",$D$4)),INDIRECT(SUBSTITUTE("ИсходныеДанные!$что$2:$что$50000","что",$F$4)),"",0,1)</f>
        <v/>
      </c>
      <c r="Y178" s="78" t="str" cm="1">
        <f t="array" ref="Y178">_xlfn.XLOOKUP($B178&amp;"#"&amp;X$6,INDIRECT(SUBSTITUTE("ИсходныеДанные!$где$2:$где$50000","где",$D$4)),INDIRECT(SUBSTITUTE("ИсходныеДанные!$что$2:$что$50000","что",$G$4)),"",0,1)</f>
        <v/>
      </c>
      <c r="Z178" s="20" t="str" cm="1">
        <f t="array" ref="Z178">_xlfn.XLOOKUP($B178&amp;"#"&amp;Z$6,INDIRECT(SUBSTITUTE("ИсходныеДанные!$где$2:$где$50000","где",$D$4)),INDIRECT(SUBSTITUTE("ИсходныеДанные!$что$2:$что$50000","что",$F$4)),"",0,1)</f>
        <v/>
      </c>
      <c r="AA178" s="78" t="str" cm="1">
        <f t="array" ref="AA178">_xlfn.XLOOKUP($B178&amp;"#"&amp;Z$6,INDIRECT(SUBSTITUTE("ИсходныеДанные!$где$2:$где$50000","где",$D$4)),INDIRECT(SUBSTITUTE("ИсходныеДанные!$что$2:$что$50000","что",$G$4)),"",0,1)</f>
        <v/>
      </c>
      <c r="AB178" s="3"/>
    </row>
    <row r="179" spans="1:28" x14ac:dyDescent="0.25">
      <c r="A179" s="6" t="str">
        <f t="shared" si="2"/>
        <v>delete</v>
      </c>
      <c r="B179" s="9" cm="1">
        <f t="array" ref="B179">INDIRECT("УникальныеСписки!E"&amp;ROW()-$E$4)</f>
        <v>0</v>
      </c>
      <c r="C179" s="15" t="str">
        <f t="array" ref="C179">_xlfn.XLOOKUP($B179,INDIRECT(SUBSTITUTE("ИсходныеДанные!$где$2:$где$50000","где",$B$4)),INDIRECT(SUBSTITUTE("ИсходныеДанные!$что$2:$что$50000","что",C$4)),"",0,1)</f>
        <v/>
      </c>
      <c r="D179" s="20" t="str" cm="1">
        <f t="array" ref="D179">_xlfn.XLOOKUP($B179&amp;"#"&amp;D$6,INDIRECT(SUBSTITUTE("ИсходныеДанные!$где$2:$где$50000","где",$D$4)),INDIRECT(SUBSTITUTE("ИсходныеДанные!$что$2:$что$50000","что",$F$4)),"",0,1)</f>
        <v/>
      </c>
      <c r="E179" s="78" t="str" cm="1">
        <f t="array" ref="E179">_xlfn.XLOOKUP($B179&amp;"#"&amp;D$6,INDIRECT(SUBSTITUTE("ИсходныеДанные!$где$2:$где$50000","где",$D$4)),INDIRECT(SUBSTITUTE("ИсходныеДанные!$что$2:$что$50000","что",$G$4)),"",0,1)</f>
        <v/>
      </c>
      <c r="F179" s="20" t="str" cm="1">
        <f t="array" ref="F179">_xlfn.XLOOKUP($B179&amp;"#"&amp;F$6,INDIRECT(SUBSTITUTE("ИсходныеДанные!$где$2:$где$50000","где",$D$4)),INDIRECT(SUBSTITUTE("ИсходныеДанные!$что$2:$что$50000","что",$F$4)),"",0,1)</f>
        <v/>
      </c>
      <c r="G179" s="78" t="str" cm="1">
        <f t="array" ref="G179">_xlfn.XLOOKUP($B179&amp;"#"&amp;F$6,INDIRECT(SUBSTITUTE("ИсходныеДанные!$где$2:$где$50000","где",$D$4)),INDIRECT(SUBSTITUTE("ИсходныеДанные!$что$2:$что$50000","что",$G$4)),"",0,1)</f>
        <v/>
      </c>
      <c r="H179" s="20" t="str" cm="1">
        <f t="array" ref="H179">_xlfn.XLOOKUP($B179&amp;"#"&amp;H$6,INDIRECT(SUBSTITUTE("ИсходныеДанные!$где$2:$где$50000","где",$D$4)),INDIRECT(SUBSTITUTE("ИсходныеДанные!$что$2:$что$50000","что",$F$4)),"",0,1)</f>
        <v/>
      </c>
      <c r="I179" s="78" t="str" cm="1">
        <f t="array" ref="I179">_xlfn.XLOOKUP($B179&amp;"#"&amp;H$6,INDIRECT(SUBSTITUTE("ИсходныеДанные!$где$2:$где$50000","где",$D$4)),INDIRECT(SUBSTITUTE("ИсходныеДанные!$что$2:$что$50000","что",$G$4)),"",0,1)</f>
        <v/>
      </c>
      <c r="J179" s="20" t="str" cm="1">
        <f t="array" ref="J179">_xlfn.XLOOKUP($B179&amp;"#"&amp;J$6,INDIRECT(SUBSTITUTE("ИсходныеДанные!$где$2:$где$50000","где",$D$4)),INDIRECT(SUBSTITUTE("ИсходныеДанные!$что$2:$что$50000","что",$F$4)),"",0,1)</f>
        <v/>
      </c>
      <c r="K179" s="78" t="str" cm="1">
        <f t="array" ref="K179">_xlfn.XLOOKUP($B179&amp;"#"&amp;J$6,INDIRECT(SUBSTITUTE("ИсходныеДанные!$где$2:$где$50000","где",$D$4)),INDIRECT(SUBSTITUTE("ИсходныеДанные!$что$2:$что$50000","что",$G$4)),"",0,1)</f>
        <v/>
      </c>
      <c r="L179" s="20" t="str" cm="1">
        <f t="array" ref="L179">_xlfn.XLOOKUP($B179&amp;"#"&amp;L$6,INDIRECT(SUBSTITUTE("ИсходныеДанные!$где$2:$где$50000","где",$D$4)),INDIRECT(SUBSTITUTE("ИсходныеДанные!$что$2:$что$50000","что",$F$4)),"",0,1)</f>
        <v/>
      </c>
      <c r="M179" s="78" t="str" cm="1">
        <f t="array" ref="M179">_xlfn.XLOOKUP($B179&amp;"#"&amp;L$6,INDIRECT(SUBSTITUTE("ИсходныеДанные!$где$2:$где$50000","где",$D$4)),INDIRECT(SUBSTITUTE("ИсходныеДанные!$что$2:$что$50000","что",$G$4)),"",0,1)</f>
        <v/>
      </c>
      <c r="N179" s="20" t="str" cm="1">
        <f t="array" ref="N179">_xlfn.XLOOKUP($B179&amp;"#"&amp;N$6,INDIRECT(SUBSTITUTE("ИсходныеДанные!$где$2:$где$50000","где",$D$4)),INDIRECT(SUBSTITUTE("ИсходныеДанные!$что$2:$что$50000","что",$F$4)),"",0,1)</f>
        <v/>
      </c>
      <c r="O179" s="78" t="str" cm="1">
        <f t="array" ref="O179">_xlfn.XLOOKUP($B179&amp;"#"&amp;N$6,INDIRECT(SUBSTITUTE("ИсходныеДанные!$где$2:$где$50000","где",$D$4)),INDIRECT(SUBSTITUTE("ИсходныеДанные!$что$2:$что$50000","что",$G$4)),"",0,1)</f>
        <v/>
      </c>
      <c r="P179" s="20" t="str" cm="1">
        <f t="array" ref="P179">_xlfn.XLOOKUP($B179&amp;"#"&amp;P$6,INDIRECT(SUBSTITUTE("ИсходныеДанные!$где$2:$где$50000","где",$D$4)),INDIRECT(SUBSTITUTE("ИсходныеДанные!$что$2:$что$50000","что",$F$4)),"",0,1)</f>
        <v/>
      </c>
      <c r="Q179" s="78" t="str" cm="1">
        <f t="array" ref="Q179">_xlfn.XLOOKUP($B179&amp;"#"&amp;P$6,INDIRECT(SUBSTITUTE("ИсходныеДанные!$где$2:$где$50000","где",$D$4)),INDIRECT(SUBSTITUTE("ИсходныеДанные!$что$2:$что$50000","что",$G$4)),"",0,1)</f>
        <v/>
      </c>
      <c r="R179" s="20" t="str" cm="1">
        <f t="array" ref="R179">_xlfn.XLOOKUP($B179&amp;"#"&amp;R$6,INDIRECT(SUBSTITUTE("ИсходныеДанные!$где$2:$где$50000","где",$D$4)),INDIRECT(SUBSTITUTE("ИсходныеДанные!$что$2:$что$50000","что",$F$4)),"",0,1)</f>
        <v/>
      </c>
      <c r="S179" s="78" t="str" cm="1">
        <f t="array" ref="S179">_xlfn.XLOOKUP($B179&amp;"#"&amp;R$6,INDIRECT(SUBSTITUTE("ИсходныеДанные!$где$2:$где$50000","где",$D$4)),INDIRECT(SUBSTITUTE("ИсходныеДанные!$что$2:$что$50000","что",$G$4)),"",0,1)</f>
        <v/>
      </c>
      <c r="T179" s="20" t="str" cm="1">
        <f t="array" ref="T179">_xlfn.XLOOKUP($B179&amp;"#"&amp;T$6,INDIRECT(SUBSTITUTE("ИсходныеДанные!$где$2:$где$50000","где",$D$4)),INDIRECT(SUBSTITUTE("ИсходныеДанные!$что$2:$что$50000","что",$F$4)),"",0,1)</f>
        <v/>
      </c>
      <c r="U179" s="78" t="str" cm="1">
        <f t="array" ref="U179">_xlfn.XLOOKUP($B179&amp;"#"&amp;T$6,INDIRECT(SUBSTITUTE("ИсходныеДанные!$где$2:$где$50000","где",$D$4)),INDIRECT(SUBSTITUTE("ИсходныеДанные!$что$2:$что$50000","что",$G$4)),"",0,1)</f>
        <v/>
      </c>
      <c r="V179" s="20" t="str" cm="1">
        <f t="array" ref="V179">_xlfn.XLOOKUP($B179&amp;"#"&amp;V$6,INDIRECT(SUBSTITUTE("ИсходныеДанные!$где$2:$где$50000","где",$D$4)),INDIRECT(SUBSTITUTE("ИсходныеДанные!$что$2:$что$50000","что",$F$4)),"",0,1)</f>
        <v/>
      </c>
      <c r="W179" s="78" t="str" cm="1">
        <f t="array" ref="W179">_xlfn.XLOOKUP($B179&amp;"#"&amp;V$6,INDIRECT(SUBSTITUTE("ИсходныеДанные!$где$2:$где$50000","где",$D$4)),INDIRECT(SUBSTITUTE("ИсходныеДанные!$что$2:$что$50000","что",$G$4)),"",0,1)</f>
        <v/>
      </c>
      <c r="X179" s="20" t="str" cm="1">
        <f t="array" ref="X179">_xlfn.XLOOKUP($B179&amp;"#"&amp;X$6,INDIRECT(SUBSTITUTE("ИсходныеДанные!$где$2:$где$50000","где",$D$4)),INDIRECT(SUBSTITUTE("ИсходныеДанные!$что$2:$что$50000","что",$F$4)),"",0,1)</f>
        <v/>
      </c>
      <c r="Y179" s="78" t="str" cm="1">
        <f t="array" ref="Y179">_xlfn.XLOOKUP($B179&amp;"#"&amp;X$6,INDIRECT(SUBSTITUTE("ИсходныеДанные!$где$2:$где$50000","где",$D$4)),INDIRECT(SUBSTITUTE("ИсходныеДанные!$что$2:$что$50000","что",$G$4)),"",0,1)</f>
        <v/>
      </c>
      <c r="Z179" s="20" t="str" cm="1">
        <f t="array" ref="Z179">_xlfn.XLOOKUP($B179&amp;"#"&amp;Z$6,INDIRECT(SUBSTITUTE("ИсходныеДанные!$где$2:$где$50000","где",$D$4)),INDIRECT(SUBSTITUTE("ИсходныеДанные!$что$2:$что$50000","что",$F$4)),"",0,1)</f>
        <v/>
      </c>
      <c r="AA179" s="78" t="str" cm="1">
        <f t="array" ref="AA179">_xlfn.XLOOKUP($B179&amp;"#"&amp;Z$6,INDIRECT(SUBSTITUTE("ИсходныеДанные!$где$2:$где$50000","где",$D$4)),INDIRECT(SUBSTITUTE("ИсходныеДанные!$что$2:$что$50000","что",$G$4)),"",0,1)</f>
        <v/>
      </c>
      <c r="AB179" s="3"/>
    </row>
    <row r="180" spans="1:28" x14ac:dyDescent="0.25">
      <c r="A180" s="6" t="str">
        <f t="shared" si="2"/>
        <v>delete</v>
      </c>
      <c r="B180" s="9" cm="1">
        <f t="array" ref="B180">INDIRECT("УникальныеСписки!E"&amp;ROW()-$E$4)</f>
        <v>0</v>
      </c>
      <c r="C180" s="15" t="str">
        <f t="array" ref="C180">_xlfn.XLOOKUP($B180,INDIRECT(SUBSTITUTE("ИсходныеДанные!$где$2:$где$50000","где",$B$4)),INDIRECT(SUBSTITUTE("ИсходныеДанные!$что$2:$что$50000","что",C$4)),"",0,1)</f>
        <v/>
      </c>
      <c r="D180" s="20" t="str" cm="1">
        <f t="array" ref="D180">_xlfn.XLOOKUP($B180&amp;"#"&amp;D$6,INDIRECT(SUBSTITUTE("ИсходныеДанные!$где$2:$где$50000","где",$D$4)),INDIRECT(SUBSTITUTE("ИсходныеДанные!$что$2:$что$50000","что",$F$4)),"",0,1)</f>
        <v/>
      </c>
      <c r="E180" s="78" t="str" cm="1">
        <f t="array" ref="E180">_xlfn.XLOOKUP($B180&amp;"#"&amp;D$6,INDIRECT(SUBSTITUTE("ИсходныеДанные!$где$2:$где$50000","где",$D$4)),INDIRECT(SUBSTITUTE("ИсходныеДанные!$что$2:$что$50000","что",$G$4)),"",0,1)</f>
        <v/>
      </c>
      <c r="F180" s="20" t="str" cm="1">
        <f t="array" ref="F180">_xlfn.XLOOKUP($B180&amp;"#"&amp;F$6,INDIRECT(SUBSTITUTE("ИсходныеДанные!$где$2:$где$50000","где",$D$4)),INDIRECT(SUBSTITUTE("ИсходныеДанные!$что$2:$что$50000","что",$F$4)),"",0,1)</f>
        <v/>
      </c>
      <c r="G180" s="78" t="str" cm="1">
        <f t="array" ref="G180">_xlfn.XLOOKUP($B180&amp;"#"&amp;F$6,INDIRECT(SUBSTITUTE("ИсходныеДанные!$где$2:$где$50000","где",$D$4)),INDIRECT(SUBSTITUTE("ИсходныеДанные!$что$2:$что$50000","что",$G$4)),"",0,1)</f>
        <v/>
      </c>
      <c r="H180" s="20" t="str" cm="1">
        <f t="array" ref="H180">_xlfn.XLOOKUP($B180&amp;"#"&amp;H$6,INDIRECT(SUBSTITUTE("ИсходныеДанные!$где$2:$где$50000","где",$D$4)),INDIRECT(SUBSTITUTE("ИсходныеДанные!$что$2:$что$50000","что",$F$4)),"",0,1)</f>
        <v/>
      </c>
      <c r="I180" s="78" t="str" cm="1">
        <f t="array" ref="I180">_xlfn.XLOOKUP($B180&amp;"#"&amp;H$6,INDIRECT(SUBSTITUTE("ИсходныеДанные!$где$2:$где$50000","где",$D$4)),INDIRECT(SUBSTITUTE("ИсходныеДанные!$что$2:$что$50000","что",$G$4)),"",0,1)</f>
        <v/>
      </c>
      <c r="J180" s="20" t="str" cm="1">
        <f t="array" ref="J180">_xlfn.XLOOKUP($B180&amp;"#"&amp;J$6,INDIRECT(SUBSTITUTE("ИсходныеДанные!$где$2:$где$50000","где",$D$4)),INDIRECT(SUBSTITUTE("ИсходныеДанные!$что$2:$что$50000","что",$F$4)),"",0,1)</f>
        <v/>
      </c>
      <c r="K180" s="78" t="str" cm="1">
        <f t="array" ref="K180">_xlfn.XLOOKUP($B180&amp;"#"&amp;J$6,INDIRECT(SUBSTITUTE("ИсходныеДанные!$где$2:$где$50000","где",$D$4)),INDIRECT(SUBSTITUTE("ИсходныеДанные!$что$2:$что$50000","что",$G$4)),"",0,1)</f>
        <v/>
      </c>
      <c r="L180" s="20" t="str" cm="1">
        <f t="array" ref="L180">_xlfn.XLOOKUP($B180&amp;"#"&amp;L$6,INDIRECT(SUBSTITUTE("ИсходныеДанные!$где$2:$где$50000","где",$D$4)),INDIRECT(SUBSTITUTE("ИсходныеДанные!$что$2:$что$50000","что",$F$4)),"",0,1)</f>
        <v/>
      </c>
      <c r="M180" s="78" t="str" cm="1">
        <f t="array" ref="M180">_xlfn.XLOOKUP($B180&amp;"#"&amp;L$6,INDIRECT(SUBSTITUTE("ИсходныеДанные!$где$2:$где$50000","где",$D$4)),INDIRECT(SUBSTITUTE("ИсходныеДанные!$что$2:$что$50000","что",$G$4)),"",0,1)</f>
        <v/>
      </c>
      <c r="N180" s="20" t="str" cm="1">
        <f t="array" ref="N180">_xlfn.XLOOKUP($B180&amp;"#"&amp;N$6,INDIRECT(SUBSTITUTE("ИсходныеДанные!$где$2:$где$50000","где",$D$4)),INDIRECT(SUBSTITUTE("ИсходныеДанные!$что$2:$что$50000","что",$F$4)),"",0,1)</f>
        <v/>
      </c>
      <c r="O180" s="78" t="str" cm="1">
        <f t="array" ref="O180">_xlfn.XLOOKUP($B180&amp;"#"&amp;N$6,INDIRECT(SUBSTITUTE("ИсходныеДанные!$где$2:$где$50000","где",$D$4)),INDIRECT(SUBSTITUTE("ИсходныеДанные!$что$2:$что$50000","что",$G$4)),"",0,1)</f>
        <v/>
      </c>
      <c r="P180" s="20" t="str" cm="1">
        <f t="array" ref="P180">_xlfn.XLOOKUP($B180&amp;"#"&amp;P$6,INDIRECT(SUBSTITUTE("ИсходныеДанные!$где$2:$где$50000","где",$D$4)),INDIRECT(SUBSTITUTE("ИсходныеДанные!$что$2:$что$50000","что",$F$4)),"",0,1)</f>
        <v/>
      </c>
      <c r="Q180" s="78" t="str" cm="1">
        <f t="array" ref="Q180">_xlfn.XLOOKUP($B180&amp;"#"&amp;P$6,INDIRECT(SUBSTITUTE("ИсходныеДанные!$где$2:$где$50000","где",$D$4)),INDIRECT(SUBSTITUTE("ИсходныеДанные!$что$2:$что$50000","что",$G$4)),"",0,1)</f>
        <v/>
      </c>
      <c r="R180" s="20" t="str" cm="1">
        <f t="array" ref="R180">_xlfn.XLOOKUP($B180&amp;"#"&amp;R$6,INDIRECT(SUBSTITUTE("ИсходныеДанные!$где$2:$где$50000","где",$D$4)),INDIRECT(SUBSTITUTE("ИсходныеДанные!$что$2:$что$50000","что",$F$4)),"",0,1)</f>
        <v/>
      </c>
      <c r="S180" s="78" t="str" cm="1">
        <f t="array" ref="S180">_xlfn.XLOOKUP($B180&amp;"#"&amp;R$6,INDIRECT(SUBSTITUTE("ИсходныеДанные!$где$2:$где$50000","где",$D$4)),INDIRECT(SUBSTITUTE("ИсходныеДанные!$что$2:$что$50000","что",$G$4)),"",0,1)</f>
        <v/>
      </c>
      <c r="T180" s="20" t="str" cm="1">
        <f t="array" ref="T180">_xlfn.XLOOKUP($B180&amp;"#"&amp;T$6,INDIRECT(SUBSTITUTE("ИсходныеДанные!$где$2:$где$50000","где",$D$4)),INDIRECT(SUBSTITUTE("ИсходныеДанные!$что$2:$что$50000","что",$F$4)),"",0,1)</f>
        <v/>
      </c>
      <c r="U180" s="78" t="str" cm="1">
        <f t="array" ref="U180">_xlfn.XLOOKUP($B180&amp;"#"&amp;T$6,INDIRECT(SUBSTITUTE("ИсходныеДанные!$где$2:$где$50000","где",$D$4)),INDIRECT(SUBSTITUTE("ИсходныеДанные!$что$2:$что$50000","что",$G$4)),"",0,1)</f>
        <v/>
      </c>
      <c r="V180" s="20" t="str" cm="1">
        <f t="array" ref="V180">_xlfn.XLOOKUP($B180&amp;"#"&amp;V$6,INDIRECT(SUBSTITUTE("ИсходныеДанные!$где$2:$где$50000","где",$D$4)),INDIRECT(SUBSTITUTE("ИсходныеДанные!$что$2:$что$50000","что",$F$4)),"",0,1)</f>
        <v/>
      </c>
      <c r="W180" s="78" t="str" cm="1">
        <f t="array" ref="W180">_xlfn.XLOOKUP($B180&amp;"#"&amp;V$6,INDIRECT(SUBSTITUTE("ИсходныеДанные!$где$2:$где$50000","где",$D$4)),INDIRECT(SUBSTITUTE("ИсходныеДанные!$что$2:$что$50000","что",$G$4)),"",0,1)</f>
        <v/>
      </c>
      <c r="X180" s="20" t="str" cm="1">
        <f t="array" ref="X180">_xlfn.XLOOKUP($B180&amp;"#"&amp;X$6,INDIRECT(SUBSTITUTE("ИсходныеДанные!$где$2:$где$50000","где",$D$4)),INDIRECT(SUBSTITUTE("ИсходныеДанные!$что$2:$что$50000","что",$F$4)),"",0,1)</f>
        <v/>
      </c>
      <c r="Y180" s="78" t="str" cm="1">
        <f t="array" ref="Y180">_xlfn.XLOOKUP($B180&amp;"#"&amp;X$6,INDIRECT(SUBSTITUTE("ИсходныеДанные!$где$2:$где$50000","где",$D$4)),INDIRECT(SUBSTITUTE("ИсходныеДанные!$что$2:$что$50000","что",$G$4)),"",0,1)</f>
        <v/>
      </c>
      <c r="Z180" s="20" t="str" cm="1">
        <f t="array" ref="Z180">_xlfn.XLOOKUP($B180&amp;"#"&amp;Z$6,INDIRECT(SUBSTITUTE("ИсходныеДанные!$где$2:$где$50000","где",$D$4)),INDIRECT(SUBSTITUTE("ИсходныеДанные!$что$2:$что$50000","что",$F$4)),"",0,1)</f>
        <v/>
      </c>
      <c r="AA180" s="78" t="str" cm="1">
        <f t="array" ref="AA180">_xlfn.XLOOKUP($B180&amp;"#"&amp;Z$6,INDIRECT(SUBSTITUTE("ИсходныеДанные!$где$2:$где$50000","где",$D$4)),INDIRECT(SUBSTITUTE("ИсходныеДанные!$что$2:$что$50000","что",$G$4)),"",0,1)</f>
        <v/>
      </c>
      <c r="AB180" s="3"/>
    </row>
    <row r="181" spans="1:28" x14ac:dyDescent="0.25">
      <c r="A181" s="6" t="str">
        <f t="shared" si="2"/>
        <v>delete</v>
      </c>
      <c r="B181" s="9" cm="1">
        <f t="array" ref="B181">INDIRECT("УникальныеСписки!E"&amp;ROW()-$E$4)</f>
        <v>0</v>
      </c>
      <c r="C181" s="15" t="str">
        <f t="array" ref="C181">_xlfn.XLOOKUP($B181,INDIRECT(SUBSTITUTE("ИсходныеДанные!$где$2:$где$50000","где",$B$4)),INDIRECT(SUBSTITUTE("ИсходныеДанные!$что$2:$что$50000","что",C$4)),"",0,1)</f>
        <v/>
      </c>
      <c r="D181" s="20" t="str" cm="1">
        <f t="array" ref="D181">_xlfn.XLOOKUP($B181&amp;"#"&amp;D$6,INDIRECT(SUBSTITUTE("ИсходныеДанные!$где$2:$где$50000","где",$D$4)),INDIRECT(SUBSTITUTE("ИсходныеДанные!$что$2:$что$50000","что",$F$4)),"",0,1)</f>
        <v/>
      </c>
      <c r="E181" s="78" t="str" cm="1">
        <f t="array" ref="E181">_xlfn.XLOOKUP($B181&amp;"#"&amp;D$6,INDIRECT(SUBSTITUTE("ИсходныеДанные!$где$2:$где$50000","где",$D$4)),INDIRECT(SUBSTITUTE("ИсходныеДанные!$что$2:$что$50000","что",$G$4)),"",0,1)</f>
        <v/>
      </c>
      <c r="F181" s="20" t="str" cm="1">
        <f t="array" ref="F181">_xlfn.XLOOKUP($B181&amp;"#"&amp;F$6,INDIRECT(SUBSTITUTE("ИсходныеДанные!$где$2:$где$50000","где",$D$4)),INDIRECT(SUBSTITUTE("ИсходныеДанные!$что$2:$что$50000","что",$F$4)),"",0,1)</f>
        <v/>
      </c>
      <c r="G181" s="78" t="str" cm="1">
        <f t="array" ref="G181">_xlfn.XLOOKUP($B181&amp;"#"&amp;F$6,INDIRECT(SUBSTITUTE("ИсходныеДанные!$где$2:$где$50000","где",$D$4)),INDIRECT(SUBSTITUTE("ИсходныеДанные!$что$2:$что$50000","что",$G$4)),"",0,1)</f>
        <v/>
      </c>
      <c r="H181" s="20" t="str" cm="1">
        <f t="array" ref="H181">_xlfn.XLOOKUP($B181&amp;"#"&amp;H$6,INDIRECT(SUBSTITUTE("ИсходныеДанные!$где$2:$где$50000","где",$D$4)),INDIRECT(SUBSTITUTE("ИсходныеДанные!$что$2:$что$50000","что",$F$4)),"",0,1)</f>
        <v/>
      </c>
      <c r="I181" s="78" t="str" cm="1">
        <f t="array" ref="I181">_xlfn.XLOOKUP($B181&amp;"#"&amp;H$6,INDIRECT(SUBSTITUTE("ИсходныеДанные!$где$2:$где$50000","где",$D$4)),INDIRECT(SUBSTITUTE("ИсходныеДанные!$что$2:$что$50000","что",$G$4)),"",0,1)</f>
        <v/>
      </c>
      <c r="J181" s="20" t="str" cm="1">
        <f t="array" ref="J181">_xlfn.XLOOKUP($B181&amp;"#"&amp;J$6,INDIRECT(SUBSTITUTE("ИсходныеДанные!$где$2:$где$50000","где",$D$4)),INDIRECT(SUBSTITUTE("ИсходныеДанные!$что$2:$что$50000","что",$F$4)),"",0,1)</f>
        <v/>
      </c>
      <c r="K181" s="78" t="str" cm="1">
        <f t="array" ref="K181">_xlfn.XLOOKUP($B181&amp;"#"&amp;J$6,INDIRECT(SUBSTITUTE("ИсходныеДанные!$где$2:$где$50000","где",$D$4)),INDIRECT(SUBSTITUTE("ИсходныеДанные!$что$2:$что$50000","что",$G$4)),"",0,1)</f>
        <v/>
      </c>
      <c r="L181" s="20" t="str" cm="1">
        <f t="array" ref="L181">_xlfn.XLOOKUP($B181&amp;"#"&amp;L$6,INDIRECT(SUBSTITUTE("ИсходныеДанные!$где$2:$где$50000","где",$D$4)),INDIRECT(SUBSTITUTE("ИсходныеДанные!$что$2:$что$50000","что",$F$4)),"",0,1)</f>
        <v/>
      </c>
      <c r="M181" s="78" t="str" cm="1">
        <f t="array" ref="M181">_xlfn.XLOOKUP($B181&amp;"#"&amp;L$6,INDIRECT(SUBSTITUTE("ИсходныеДанные!$где$2:$где$50000","где",$D$4)),INDIRECT(SUBSTITUTE("ИсходныеДанные!$что$2:$что$50000","что",$G$4)),"",0,1)</f>
        <v/>
      </c>
      <c r="N181" s="20" t="str" cm="1">
        <f t="array" ref="N181">_xlfn.XLOOKUP($B181&amp;"#"&amp;N$6,INDIRECT(SUBSTITUTE("ИсходныеДанные!$где$2:$где$50000","где",$D$4)),INDIRECT(SUBSTITUTE("ИсходныеДанные!$что$2:$что$50000","что",$F$4)),"",0,1)</f>
        <v/>
      </c>
      <c r="O181" s="78" t="str" cm="1">
        <f t="array" ref="O181">_xlfn.XLOOKUP($B181&amp;"#"&amp;N$6,INDIRECT(SUBSTITUTE("ИсходныеДанные!$где$2:$где$50000","где",$D$4)),INDIRECT(SUBSTITUTE("ИсходныеДанные!$что$2:$что$50000","что",$G$4)),"",0,1)</f>
        <v/>
      </c>
      <c r="P181" s="20" t="str" cm="1">
        <f t="array" ref="P181">_xlfn.XLOOKUP($B181&amp;"#"&amp;P$6,INDIRECT(SUBSTITUTE("ИсходныеДанные!$где$2:$где$50000","где",$D$4)),INDIRECT(SUBSTITUTE("ИсходныеДанные!$что$2:$что$50000","что",$F$4)),"",0,1)</f>
        <v/>
      </c>
      <c r="Q181" s="78" t="str" cm="1">
        <f t="array" ref="Q181">_xlfn.XLOOKUP($B181&amp;"#"&amp;P$6,INDIRECT(SUBSTITUTE("ИсходныеДанные!$где$2:$где$50000","где",$D$4)),INDIRECT(SUBSTITUTE("ИсходныеДанные!$что$2:$что$50000","что",$G$4)),"",0,1)</f>
        <v/>
      </c>
      <c r="R181" s="20" t="str" cm="1">
        <f t="array" ref="R181">_xlfn.XLOOKUP($B181&amp;"#"&amp;R$6,INDIRECT(SUBSTITUTE("ИсходныеДанные!$где$2:$где$50000","где",$D$4)),INDIRECT(SUBSTITUTE("ИсходныеДанные!$что$2:$что$50000","что",$F$4)),"",0,1)</f>
        <v/>
      </c>
      <c r="S181" s="78" t="str" cm="1">
        <f t="array" ref="S181">_xlfn.XLOOKUP($B181&amp;"#"&amp;R$6,INDIRECT(SUBSTITUTE("ИсходныеДанные!$где$2:$где$50000","где",$D$4)),INDIRECT(SUBSTITUTE("ИсходныеДанные!$что$2:$что$50000","что",$G$4)),"",0,1)</f>
        <v/>
      </c>
      <c r="T181" s="20" t="str" cm="1">
        <f t="array" ref="T181">_xlfn.XLOOKUP($B181&amp;"#"&amp;T$6,INDIRECT(SUBSTITUTE("ИсходныеДанные!$где$2:$где$50000","где",$D$4)),INDIRECT(SUBSTITUTE("ИсходныеДанные!$что$2:$что$50000","что",$F$4)),"",0,1)</f>
        <v/>
      </c>
      <c r="U181" s="78" t="str" cm="1">
        <f t="array" ref="U181">_xlfn.XLOOKUP($B181&amp;"#"&amp;T$6,INDIRECT(SUBSTITUTE("ИсходныеДанные!$где$2:$где$50000","где",$D$4)),INDIRECT(SUBSTITUTE("ИсходныеДанные!$что$2:$что$50000","что",$G$4)),"",0,1)</f>
        <v/>
      </c>
      <c r="V181" s="20" t="str" cm="1">
        <f t="array" ref="V181">_xlfn.XLOOKUP($B181&amp;"#"&amp;V$6,INDIRECT(SUBSTITUTE("ИсходныеДанные!$где$2:$где$50000","где",$D$4)),INDIRECT(SUBSTITUTE("ИсходныеДанные!$что$2:$что$50000","что",$F$4)),"",0,1)</f>
        <v/>
      </c>
      <c r="W181" s="78" t="str" cm="1">
        <f t="array" ref="W181">_xlfn.XLOOKUP($B181&amp;"#"&amp;V$6,INDIRECT(SUBSTITUTE("ИсходныеДанные!$где$2:$где$50000","где",$D$4)),INDIRECT(SUBSTITUTE("ИсходныеДанные!$что$2:$что$50000","что",$G$4)),"",0,1)</f>
        <v/>
      </c>
      <c r="X181" s="20" t="str" cm="1">
        <f t="array" ref="X181">_xlfn.XLOOKUP($B181&amp;"#"&amp;X$6,INDIRECT(SUBSTITUTE("ИсходныеДанные!$где$2:$где$50000","где",$D$4)),INDIRECT(SUBSTITUTE("ИсходныеДанные!$что$2:$что$50000","что",$F$4)),"",0,1)</f>
        <v/>
      </c>
      <c r="Y181" s="78" t="str" cm="1">
        <f t="array" ref="Y181">_xlfn.XLOOKUP($B181&amp;"#"&amp;X$6,INDIRECT(SUBSTITUTE("ИсходныеДанные!$где$2:$где$50000","где",$D$4)),INDIRECT(SUBSTITUTE("ИсходныеДанные!$что$2:$что$50000","что",$G$4)),"",0,1)</f>
        <v/>
      </c>
      <c r="Z181" s="20" t="str" cm="1">
        <f t="array" ref="Z181">_xlfn.XLOOKUP($B181&amp;"#"&amp;Z$6,INDIRECT(SUBSTITUTE("ИсходныеДанные!$где$2:$где$50000","где",$D$4)),INDIRECT(SUBSTITUTE("ИсходныеДанные!$что$2:$что$50000","что",$F$4)),"",0,1)</f>
        <v/>
      </c>
      <c r="AA181" s="78" t="str" cm="1">
        <f t="array" ref="AA181">_xlfn.XLOOKUP($B181&amp;"#"&amp;Z$6,INDIRECT(SUBSTITUTE("ИсходныеДанные!$где$2:$где$50000","где",$D$4)),INDIRECT(SUBSTITUTE("ИсходныеДанные!$что$2:$что$50000","что",$G$4)),"",0,1)</f>
        <v/>
      </c>
      <c r="AB181" s="3"/>
    </row>
    <row r="182" spans="1:28" x14ac:dyDescent="0.25">
      <c r="A182" s="6" t="str">
        <f t="shared" si="2"/>
        <v>delete</v>
      </c>
      <c r="B182" s="9" cm="1">
        <f t="array" ref="B182">INDIRECT("УникальныеСписки!E"&amp;ROW()-$E$4)</f>
        <v>0</v>
      </c>
      <c r="C182" s="15" t="str">
        <f t="array" ref="C182">_xlfn.XLOOKUP($B182,INDIRECT(SUBSTITUTE("ИсходныеДанные!$где$2:$где$50000","где",$B$4)),INDIRECT(SUBSTITUTE("ИсходныеДанные!$что$2:$что$50000","что",C$4)),"",0,1)</f>
        <v/>
      </c>
      <c r="D182" s="20" t="str" cm="1">
        <f t="array" ref="D182">_xlfn.XLOOKUP($B182&amp;"#"&amp;D$6,INDIRECT(SUBSTITUTE("ИсходныеДанные!$где$2:$где$50000","где",$D$4)),INDIRECT(SUBSTITUTE("ИсходныеДанные!$что$2:$что$50000","что",$F$4)),"",0,1)</f>
        <v/>
      </c>
      <c r="E182" s="78" t="str" cm="1">
        <f t="array" ref="E182">_xlfn.XLOOKUP($B182&amp;"#"&amp;D$6,INDIRECT(SUBSTITUTE("ИсходныеДанные!$где$2:$где$50000","где",$D$4)),INDIRECT(SUBSTITUTE("ИсходныеДанные!$что$2:$что$50000","что",$G$4)),"",0,1)</f>
        <v/>
      </c>
      <c r="F182" s="20" t="str" cm="1">
        <f t="array" ref="F182">_xlfn.XLOOKUP($B182&amp;"#"&amp;F$6,INDIRECT(SUBSTITUTE("ИсходныеДанные!$где$2:$где$50000","где",$D$4)),INDIRECT(SUBSTITUTE("ИсходныеДанные!$что$2:$что$50000","что",$F$4)),"",0,1)</f>
        <v/>
      </c>
      <c r="G182" s="78" t="str" cm="1">
        <f t="array" ref="G182">_xlfn.XLOOKUP($B182&amp;"#"&amp;F$6,INDIRECT(SUBSTITUTE("ИсходныеДанные!$где$2:$где$50000","где",$D$4)),INDIRECT(SUBSTITUTE("ИсходныеДанные!$что$2:$что$50000","что",$G$4)),"",0,1)</f>
        <v/>
      </c>
      <c r="H182" s="20" t="str" cm="1">
        <f t="array" ref="H182">_xlfn.XLOOKUP($B182&amp;"#"&amp;H$6,INDIRECT(SUBSTITUTE("ИсходныеДанные!$где$2:$где$50000","где",$D$4)),INDIRECT(SUBSTITUTE("ИсходныеДанные!$что$2:$что$50000","что",$F$4)),"",0,1)</f>
        <v/>
      </c>
      <c r="I182" s="78" t="str" cm="1">
        <f t="array" ref="I182">_xlfn.XLOOKUP($B182&amp;"#"&amp;H$6,INDIRECT(SUBSTITUTE("ИсходныеДанные!$где$2:$где$50000","где",$D$4)),INDIRECT(SUBSTITUTE("ИсходныеДанные!$что$2:$что$50000","что",$G$4)),"",0,1)</f>
        <v/>
      </c>
      <c r="J182" s="20" t="str" cm="1">
        <f t="array" ref="J182">_xlfn.XLOOKUP($B182&amp;"#"&amp;J$6,INDIRECT(SUBSTITUTE("ИсходныеДанные!$где$2:$где$50000","где",$D$4)),INDIRECT(SUBSTITUTE("ИсходныеДанные!$что$2:$что$50000","что",$F$4)),"",0,1)</f>
        <v/>
      </c>
      <c r="K182" s="78" t="str" cm="1">
        <f t="array" ref="K182">_xlfn.XLOOKUP($B182&amp;"#"&amp;J$6,INDIRECT(SUBSTITUTE("ИсходныеДанные!$где$2:$где$50000","где",$D$4)),INDIRECT(SUBSTITUTE("ИсходныеДанные!$что$2:$что$50000","что",$G$4)),"",0,1)</f>
        <v/>
      </c>
      <c r="L182" s="20" t="str" cm="1">
        <f t="array" ref="L182">_xlfn.XLOOKUP($B182&amp;"#"&amp;L$6,INDIRECT(SUBSTITUTE("ИсходныеДанные!$где$2:$где$50000","где",$D$4)),INDIRECT(SUBSTITUTE("ИсходныеДанные!$что$2:$что$50000","что",$F$4)),"",0,1)</f>
        <v/>
      </c>
      <c r="M182" s="78" t="str" cm="1">
        <f t="array" ref="M182">_xlfn.XLOOKUP($B182&amp;"#"&amp;L$6,INDIRECT(SUBSTITUTE("ИсходныеДанные!$где$2:$где$50000","где",$D$4)),INDIRECT(SUBSTITUTE("ИсходныеДанные!$что$2:$что$50000","что",$G$4)),"",0,1)</f>
        <v/>
      </c>
      <c r="N182" s="20" t="str" cm="1">
        <f t="array" ref="N182">_xlfn.XLOOKUP($B182&amp;"#"&amp;N$6,INDIRECT(SUBSTITUTE("ИсходныеДанные!$где$2:$где$50000","где",$D$4)),INDIRECT(SUBSTITUTE("ИсходныеДанные!$что$2:$что$50000","что",$F$4)),"",0,1)</f>
        <v/>
      </c>
      <c r="O182" s="78" t="str" cm="1">
        <f t="array" ref="O182">_xlfn.XLOOKUP($B182&amp;"#"&amp;N$6,INDIRECT(SUBSTITUTE("ИсходныеДанные!$где$2:$где$50000","где",$D$4)),INDIRECT(SUBSTITUTE("ИсходныеДанные!$что$2:$что$50000","что",$G$4)),"",0,1)</f>
        <v/>
      </c>
      <c r="P182" s="20" t="str" cm="1">
        <f t="array" ref="P182">_xlfn.XLOOKUP($B182&amp;"#"&amp;P$6,INDIRECT(SUBSTITUTE("ИсходныеДанные!$где$2:$где$50000","где",$D$4)),INDIRECT(SUBSTITUTE("ИсходныеДанные!$что$2:$что$50000","что",$F$4)),"",0,1)</f>
        <v/>
      </c>
      <c r="Q182" s="78" t="str" cm="1">
        <f t="array" ref="Q182">_xlfn.XLOOKUP($B182&amp;"#"&amp;P$6,INDIRECT(SUBSTITUTE("ИсходныеДанные!$где$2:$где$50000","где",$D$4)),INDIRECT(SUBSTITUTE("ИсходныеДанные!$что$2:$что$50000","что",$G$4)),"",0,1)</f>
        <v/>
      </c>
      <c r="R182" s="20" t="str" cm="1">
        <f t="array" ref="R182">_xlfn.XLOOKUP($B182&amp;"#"&amp;R$6,INDIRECT(SUBSTITUTE("ИсходныеДанные!$где$2:$где$50000","где",$D$4)),INDIRECT(SUBSTITUTE("ИсходныеДанные!$что$2:$что$50000","что",$F$4)),"",0,1)</f>
        <v/>
      </c>
      <c r="S182" s="78" t="str" cm="1">
        <f t="array" ref="S182">_xlfn.XLOOKUP($B182&amp;"#"&amp;R$6,INDIRECT(SUBSTITUTE("ИсходныеДанные!$где$2:$где$50000","где",$D$4)),INDIRECT(SUBSTITUTE("ИсходныеДанные!$что$2:$что$50000","что",$G$4)),"",0,1)</f>
        <v/>
      </c>
      <c r="T182" s="20" t="str" cm="1">
        <f t="array" ref="T182">_xlfn.XLOOKUP($B182&amp;"#"&amp;T$6,INDIRECT(SUBSTITUTE("ИсходныеДанные!$где$2:$где$50000","где",$D$4)),INDIRECT(SUBSTITUTE("ИсходныеДанные!$что$2:$что$50000","что",$F$4)),"",0,1)</f>
        <v/>
      </c>
      <c r="U182" s="78" t="str" cm="1">
        <f t="array" ref="U182">_xlfn.XLOOKUP($B182&amp;"#"&amp;T$6,INDIRECT(SUBSTITUTE("ИсходныеДанные!$где$2:$где$50000","где",$D$4)),INDIRECT(SUBSTITUTE("ИсходныеДанные!$что$2:$что$50000","что",$G$4)),"",0,1)</f>
        <v/>
      </c>
      <c r="V182" s="20" t="str" cm="1">
        <f t="array" ref="V182">_xlfn.XLOOKUP($B182&amp;"#"&amp;V$6,INDIRECT(SUBSTITUTE("ИсходныеДанные!$где$2:$где$50000","где",$D$4)),INDIRECT(SUBSTITUTE("ИсходныеДанные!$что$2:$что$50000","что",$F$4)),"",0,1)</f>
        <v/>
      </c>
      <c r="W182" s="78" t="str" cm="1">
        <f t="array" ref="W182">_xlfn.XLOOKUP($B182&amp;"#"&amp;V$6,INDIRECT(SUBSTITUTE("ИсходныеДанные!$где$2:$где$50000","где",$D$4)),INDIRECT(SUBSTITUTE("ИсходныеДанные!$что$2:$что$50000","что",$G$4)),"",0,1)</f>
        <v/>
      </c>
      <c r="X182" s="20" t="str" cm="1">
        <f t="array" ref="X182">_xlfn.XLOOKUP($B182&amp;"#"&amp;X$6,INDIRECT(SUBSTITUTE("ИсходныеДанные!$где$2:$где$50000","где",$D$4)),INDIRECT(SUBSTITUTE("ИсходныеДанные!$что$2:$что$50000","что",$F$4)),"",0,1)</f>
        <v/>
      </c>
      <c r="Y182" s="78" t="str" cm="1">
        <f t="array" ref="Y182">_xlfn.XLOOKUP($B182&amp;"#"&amp;X$6,INDIRECT(SUBSTITUTE("ИсходныеДанные!$где$2:$где$50000","где",$D$4)),INDIRECT(SUBSTITUTE("ИсходныеДанные!$что$2:$что$50000","что",$G$4)),"",0,1)</f>
        <v/>
      </c>
      <c r="Z182" s="20" t="str" cm="1">
        <f t="array" ref="Z182">_xlfn.XLOOKUP($B182&amp;"#"&amp;Z$6,INDIRECT(SUBSTITUTE("ИсходныеДанные!$где$2:$где$50000","где",$D$4)),INDIRECT(SUBSTITUTE("ИсходныеДанные!$что$2:$что$50000","что",$F$4)),"",0,1)</f>
        <v/>
      </c>
      <c r="AA182" s="78" t="str" cm="1">
        <f t="array" ref="AA182">_xlfn.XLOOKUP($B182&amp;"#"&amp;Z$6,INDIRECT(SUBSTITUTE("ИсходныеДанные!$где$2:$где$50000","где",$D$4)),INDIRECT(SUBSTITUTE("ИсходныеДанные!$что$2:$что$50000","что",$G$4)),"",0,1)</f>
        <v/>
      </c>
      <c r="AB182" s="3"/>
    </row>
    <row r="183" spans="1:28" x14ac:dyDescent="0.25">
      <c r="A183" s="6" t="str">
        <f t="shared" si="2"/>
        <v>delete</v>
      </c>
      <c r="B183" s="9" cm="1">
        <f t="array" ref="B183">INDIRECT("УникальныеСписки!E"&amp;ROW()-$E$4)</f>
        <v>0</v>
      </c>
      <c r="C183" s="15" t="str">
        <f t="array" ref="C183">_xlfn.XLOOKUP($B183,INDIRECT(SUBSTITUTE("ИсходныеДанные!$где$2:$где$50000","где",$B$4)),INDIRECT(SUBSTITUTE("ИсходныеДанные!$что$2:$что$50000","что",C$4)),"",0,1)</f>
        <v/>
      </c>
      <c r="D183" s="20" t="str" cm="1">
        <f t="array" ref="D183">_xlfn.XLOOKUP($B183&amp;"#"&amp;D$6,INDIRECT(SUBSTITUTE("ИсходныеДанные!$где$2:$где$50000","где",$D$4)),INDIRECT(SUBSTITUTE("ИсходныеДанные!$что$2:$что$50000","что",$F$4)),"",0,1)</f>
        <v/>
      </c>
      <c r="E183" s="78" t="str" cm="1">
        <f t="array" ref="E183">_xlfn.XLOOKUP($B183&amp;"#"&amp;D$6,INDIRECT(SUBSTITUTE("ИсходныеДанные!$где$2:$где$50000","где",$D$4)),INDIRECT(SUBSTITUTE("ИсходныеДанные!$что$2:$что$50000","что",$G$4)),"",0,1)</f>
        <v/>
      </c>
      <c r="F183" s="20" t="str" cm="1">
        <f t="array" ref="F183">_xlfn.XLOOKUP($B183&amp;"#"&amp;F$6,INDIRECT(SUBSTITUTE("ИсходныеДанные!$где$2:$где$50000","где",$D$4)),INDIRECT(SUBSTITUTE("ИсходныеДанные!$что$2:$что$50000","что",$F$4)),"",0,1)</f>
        <v/>
      </c>
      <c r="G183" s="78" t="str" cm="1">
        <f t="array" ref="G183">_xlfn.XLOOKUP($B183&amp;"#"&amp;F$6,INDIRECT(SUBSTITUTE("ИсходныеДанные!$где$2:$где$50000","где",$D$4)),INDIRECT(SUBSTITUTE("ИсходныеДанные!$что$2:$что$50000","что",$G$4)),"",0,1)</f>
        <v/>
      </c>
      <c r="H183" s="20" t="str" cm="1">
        <f t="array" ref="H183">_xlfn.XLOOKUP($B183&amp;"#"&amp;H$6,INDIRECT(SUBSTITUTE("ИсходныеДанные!$где$2:$где$50000","где",$D$4)),INDIRECT(SUBSTITUTE("ИсходныеДанные!$что$2:$что$50000","что",$F$4)),"",0,1)</f>
        <v/>
      </c>
      <c r="I183" s="78" t="str" cm="1">
        <f t="array" ref="I183">_xlfn.XLOOKUP($B183&amp;"#"&amp;H$6,INDIRECT(SUBSTITUTE("ИсходныеДанные!$где$2:$где$50000","где",$D$4)),INDIRECT(SUBSTITUTE("ИсходныеДанные!$что$2:$что$50000","что",$G$4)),"",0,1)</f>
        <v/>
      </c>
      <c r="J183" s="20" t="str" cm="1">
        <f t="array" ref="J183">_xlfn.XLOOKUP($B183&amp;"#"&amp;J$6,INDIRECT(SUBSTITUTE("ИсходныеДанные!$где$2:$где$50000","где",$D$4)),INDIRECT(SUBSTITUTE("ИсходныеДанные!$что$2:$что$50000","что",$F$4)),"",0,1)</f>
        <v/>
      </c>
      <c r="K183" s="78" t="str" cm="1">
        <f t="array" ref="K183">_xlfn.XLOOKUP($B183&amp;"#"&amp;J$6,INDIRECT(SUBSTITUTE("ИсходныеДанные!$где$2:$где$50000","где",$D$4)),INDIRECT(SUBSTITUTE("ИсходныеДанные!$что$2:$что$50000","что",$G$4)),"",0,1)</f>
        <v/>
      </c>
      <c r="L183" s="20" t="str" cm="1">
        <f t="array" ref="L183">_xlfn.XLOOKUP($B183&amp;"#"&amp;L$6,INDIRECT(SUBSTITUTE("ИсходныеДанные!$где$2:$где$50000","где",$D$4)),INDIRECT(SUBSTITUTE("ИсходныеДанные!$что$2:$что$50000","что",$F$4)),"",0,1)</f>
        <v/>
      </c>
      <c r="M183" s="78" t="str" cm="1">
        <f t="array" ref="M183">_xlfn.XLOOKUP($B183&amp;"#"&amp;L$6,INDIRECT(SUBSTITUTE("ИсходныеДанные!$где$2:$где$50000","где",$D$4)),INDIRECT(SUBSTITUTE("ИсходныеДанные!$что$2:$что$50000","что",$G$4)),"",0,1)</f>
        <v/>
      </c>
      <c r="N183" s="20" t="str" cm="1">
        <f t="array" ref="N183">_xlfn.XLOOKUP($B183&amp;"#"&amp;N$6,INDIRECT(SUBSTITUTE("ИсходныеДанные!$где$2:$где$50000","где",$D$4)),INDIRECT(SUBSTITUTE("ИсходныеДанные!$что$2:$что$50000","что",$F$4)),"",0,1)</f>
        <v/>
      </c>
      <c r="O183" s="78" t="str" cm="1">
        <f t="array" ref="O183">_xlfn.XLOOKUP($B183&amp;"#"&amp;N$6,INDIRECT(SUBSTITUTE("ИсходныеДанные!$где$2:$где$50000","где",$D$4)),INDIRECT(SUBSTITUTE("ИсходныеДанные!$что$2:$что$50000","что",$G$4)),"",0,1)</f>
        <v/>
      </c>
      <c r="P183" s="20" t="str" cm="1">
        <f t="array" ref="P183">_xlfn.XLOOKUP($B183&amp;"#"&amp;P$6,INDIRECT(SUBSTITUTE("ИсходныеДанные!$где$2:$где$50000","где",$D$4)),INDIRECT(SUBSTITUTE("ИсходныеДанные!$что$2:$что$50000","что",$F$4)),"",0,1)</f>
        <v/>
      </c>
      <c r="Q183" s="78" t="str" cm="1">
        <f t="array" ref="Q183">_xlfn.XLOOKUP($B183&amp;"#"&amp;P$6,INDIRECT(SUBSTITUTE("ИсходныеДанные!$где$2:$где$50000","где",$D$4)),INDIRECT(SUBSTITUTE("ИсходныеДанные!$что$2:$что$50000","что",$G$4)),"",0,1)</f>
        <v/>
      </c>
      <c r="R183" s="20" t="str" cm="1">
        <f t="array" ref="R183">_xlfn.XLOOKUP($B183&amp;"#"&amp;R$6,INDIRECT(SUBSTITUTE("ИсходныеДанные!$где$2:$где$50000","где",$D$4)),INDIRECT(SUBSTITUTE("ИсходныеДанные!$что$2:$что$50000","что",$F$4)),"",0,1)</f>
        <v/>
      </c>
      <c r="S183" s="78" t="str" cm="1">
        <f t="array" ref="S183">_xlfn.XLOOKUP($B183&amp;"#"&amp;R$6,INDIRECT(SUBSTITUTE("ИсходныеДанные!$где$2:$где$50000","где",$D$4)),INDIRECT(SUBSTITUTE("ИсходныеДанные!$что$2:$что$50000","что",$G$4)),"",0,1)</f>
        <v/>
      </c>
      <c r="T183" s="20" t="str" cm="1">
        <f t="array" ref="T183">_xlfn.XLOOKUP($B183&amp;"#"&amp;T$6,INDIRECT(SUBSTITUTE("ИсходныеДанные!$где$2:$где$50000","где",$D$4)),INDIRECT(SUBSTITUTE("ИсходныеДанные!$что$2:$что$50000","что",$F$4)),"",0,1)</f>
        <v/>
      </c>
      <c r="U183" s="78" t="str" cm="1">
        <f t="array" ref="U183">_xlfn.XLOOKUP($B183&amp;"#"&amp;T$6,INDIRECT(SUBSTITUTE("ИсходныеДанные!$где$2:$где$50000","где",$D$4)),INDIRECT(SUBSTITUTE("ИсходныеДанные!$что$2:$что$50000","что",$G$4)),"",0,1)</f>
        <v/>
      </c>
      <c r="V183" s="20" t="str" cm="1">
        <f t="array" ref="V183">_xlfn.XLOOKUP($B183&amp;"#"&amp;V$6,INDIRECT(SUBSTITUTE("ИсходныеДанные!$где$2:$где$50000","где",$D$4)),INDIRECT(SUBSTITUTE("ИсходныеДанные!$что$2:$что$50000","что",$F$4)),"",0,1)</f>
        <v/>
      </c>
      <c r="W183" s="78" t="str" cm="1">
        <f t="array" ref="W183">_xlfn.XLOOKUP($B183&amp;"#"&amp;V$6,INDIRECT(SUBSTITUTE("ИсходныеДанные!$где$2:$где$50000","где",$D$4)),INDIRECT(SUBSTITUTE("ИсходныеДанные!$что$2:$что$50000","что",$G$4)),"",0,1)</f>
        <v/>
      </c>
      <c r="X183" s="20" t="str" cm="1">
        <f t="array" ref="X183">_xlfn.XLOOKUP($B183&amp;"#"&amp;X$6,INDIRECT(SUBSTITUTE("ИсходныеДанные!$где$2:$где$50000","где",$D$4)),INDIRECT(SUBSTITUTE("ИсходныеДанные!$что$2:$что$50000","что",$F$4)),"",0,1)</f>
        <v/>
      </c>
      <c r="Y183" s="78" t="str" cm="1">
        <f t="array" ref="Y183">_xlfn.XLOOKUP($B183&amp;"#"&amp;X$6,INDIRECT(SUBSTITUTE("ИсходныеДанные!$где$2:$где$50000","где",$D$4)),INDIRECT(SUBSTITUTE("ИсходныеДанные!$что$2:$что$50000","что",$G$4)),"",0,1)</f>
        <v/>
      </c>
      <c r="Z183" s="20" t="str" cm="1">
        <f t="array" ref="Z183">_xlfn.XLOOKUP($B183&amp;"#"&amp;Z$6,INDIRECT(SUBSTITUTE("ИсходныеДанные!$где$2:$где$50000","где",$D$4)),INDIRECT(SUBSTITUTE("ИсходныеДанные!$что$2:$что$50000","что",$F$4)),"",0,1)</f>
        <v/>
      </c>
      <c r="AA183" s="78" t="str" cm="1">
        <f t="array" ref="AA183">_xlfn.XLOOKUP($B183&amp;"#"&amp;Z$6,INDIRECT(SUBSTITUTE("ИсходныеДанные!$где$2:$где$50000","где",$D$4)),INDIRECT(SUBSTITUTE("ИсходныеДанные!$что$2:$что$50000","что",$G$4)),"",0,1)</f>
        <v/>
      </c>
      <c r="AB183" s="3"/>
    </row>
    <row r="184" spans="1:28" x14ac:dyDescent="0.25">
      <c r="A184" s="6" t="str">
        <f t="shared" si="2"/>
        <v>delete</v>
      </c>
      <c r="B184" s="9" cm="1">
        <f t="array" ref="B184">INDIRECT("УникальныеСписки!E"&amp;ROW()-$E$4)</f>
        <v>0</v>
      </c>
      <c r="C184" s="15" t="str">
        <f t="array" ref="C184">_xlfn.XLOOKUP($B184,INDIRECT(SUBSTITUTE("ИсходныеДанные!$где$2:$где$50000","где",$B$4)),INDIRECT(SUBSTITUTE("ИсходныеДанные!$что$2:$что$50000","что",C$4)),"",0,1)</f>
        <v/>
      </c>
      <c r="D184" s="20" t="str" cm="1">
        <f t="array" ref="D184">_xlfn.XLOOKUP($B184&amp;"#"&amp;D$6,INDIRECT(SUBSTITUTE("ИсходныеДанные!$где$2:$где$50000","где",$D$4)),INDIRECT(SUBSTITUTE("ИсходныеДанные!$что$2:$что$50000","что",$F$4)),"",0,1)</f>
        <v/>
      </c>
      <c r="E184" s="78" t="str" cm="1">
        <f t="array" ref="E184">_xlfn.XLOOKUP($B184&amp;"#"&amp;D$6,INDIRECT(SUBSTITUTE("ИсходныеДанные!$где$2:$где$50000","где",$D$4)),INDIRECT(SUBSTITUTE("ИсходныеДанные!$что$2:$что$50000","что",$G$4)),"",0,1)</f>
        <v/>
      </c>
      <c r="F184" s="20" t="str" cm="1">
        <f t="array" ref="F184">_xlfn.XLOOKUP($B184&amp;"#"&amp;F$6,INDIRECT(SUBSTITUTE("ИсходныеДанные!$где$2:$где$50000","где",$D$4)),INDIRECT(SUBSTITUTE("ИсходныеДанные!$что$2:$что$50000","что",$F$4)),"",0,1)</f>
        <v/>
      </c>
      <c r="G184" s="78" t="str" cm="1">
        <f t="array" ref="G184">_xlfn.XLOOKUP($B184&amp;"#"&amp;F$6,INDIRECT(SUBSTITUTE("ИсходныеДанные!$где$2:$где$50000","где",$D$4)),INDIRECT(SUBSTITUTE("ИсходныеДанные!$что$2:$что$50000","что",$G$4)),"",0,1)</f>
        <v/>
      </c>
      <c r="H184" s="20" t="str" cm="1">
        <f t="array" ref="H184">_xlfn.XLOOKUP($B184&amp;"#"&amp;H$6,INDIRECT(SUBSTITUTE("ИсходныеДанные!$где$2:$где$50000","где",$D$4)),INDIRECT(SUBSTITUTE("ИсходныеДанные!$что$2:$что$50000","что",$F$4)),"",0,1)</f>
        <v/>
      </c>
      <c r="I184" s="78" t="str" cm="1">
        <f t="array" ref="I184">_xlfn.XLOOKUP($B184&amp;"#"&amp;H$6,INDIRECT(SUBSTITUTE("ИсходныеДанные!$где$2:$где$50000","где",$D$4)),INDIRECT(SUBSTITUTE("ИсходныеДанные!$что$2:$что$50000","что",$G$4)),"",0,1)</f>
        <v/>
      </c>
      <c r="J184" s="20" t="str" cm="1">
        <f t="array" ref="J184">_xlfn.XLOOKUP($B184&amp;"#"&amp;J$6,INDIRECT(SUBSTITUTE("ИсходныеДанные!$где$2:$где$50000","где",$D$4)),INDIRECT(SUBSTITUTE("ИсходныеДанные!$что$2:$что$50000","что",$F$4)),"",0,1)</f>
        <v/>
      </c>
      <c r="K184" s="78" t="str" cm="1">
        <f t="array" ref="K184">_xlfn.XLOOKUP($B184&amp;"#"&amp;J$6,INDIRECT(SUBSTITUTE("ИсходныеДанные!$где$2:$где$50000","где",$D$4)),INDIRECT(SUBSTITUTE("ИсходныеДанные!$что$2:$что$50000","что",$G$4)),"",0,1)</f>
        <v/>
      </c>
      <c r="L184" s="20" t="str" cm="1">
        <f t="array" ref="L184">_xlfn.XLOOKUP($B184&amp;"#"&amp;L$6,INDIRECT(SUBSTITUTE("ИсходныеДанные!$где$2:$где$50000","где",$D$4)),INDIRECT(SUBSTITUTE("ИсходныеДанные!$что$2:$что$50000","что",$F$4)),"",0,1)</f>
        <v/>
      </c>
      <c r="M184" s="78" t="str" cm="1">
        <f t="array" ref="M184">_xlfn.XLOOKUP($B184&amp;"#"&amp;L$6,INDIRECT(SUBSTITUTE("ИсходныеДанные!$где$2:$где$50000","где",$D$4)),INDIRECT(SUBSTITUTE("ИсходныеДанные!$что$2:$что$50000","что",$G$4)),"",0,1)</f>
        <v/>
      </c>
      <c r="N184" s="20" t="str" cm="1">
        <f t="array" ref="N184">_xlfn.XLOOKUP($B184&amp;"#"&amp;N$6,INDIRECT(SUBSTITUTE("ИсходныеДанные!$где$2:$где$50000","где",$D$4)),INDIRECT(SUBSTITUTE("ИсходныеДанные!$что$2:$что$50000","что",$F$4)),"",0,1)</f>
        <v/>
      </c>
      <c r="O184" s="78" t="str" cm="1">
        <f t="array" ref="O184">_xlfn.XLOOKUP($B184&amp;"#"&amp;N$6,INDIRECT(SUBSTITUTE("ИсходныеДанные!$где$2:$где$50000","где",$D$4)),INDIRECT(SUBSTITUTE("ИсходныеДанные!$что$2:$что$50000","что",$G$4)),"",0,1)</f>
        <v/>
      </c>
      <c r="P184" s="20" t="str" cm="1">
        <f t="array" ref="P184">_xlfn.XLOOKUP($B184&amp;"#"&amp;P$6,INDIRECT(SUBSTITUTE("ИсходныеДанные!$где$2:$где$50000","где",$D$4)),INDIRECT(SUBSTITUTE("ИсходныеДанные!$что$2:$что$50000","что",$F$4)),"",0,1)</f>
        <v/>
      </c>
      <c r="Q184" s="78" t="str" cm="1">
        <f t="array" ref="Q184">_xlfn.XLOOKUP($B184&amp;"#"&amp;P$6,INDIRECT(SUBSTITUTE("ИсходныеДанные!$где$2:$где$50000","где",$D$4)),INDIRECT(SUBSTITUTE("ИсходныеДанные!$что$2:$что$50000","что",$G$4)),"",0,1)</f>
        <v/>
      </c>
      <c r="R184" s="20" t="str" cm="1">
        <f t="array" ref="R184">_xlfn.XLOOKUP($B184&amp;"#"&amp;R$6,INDIRECT(SUBSTITUTE("ИсходныеДанные!$где$2:$где$50000","где",$D$4)),INDIRECT(SUBSTITUTE("ИсходныеДанные!$что$2:$что$50000","что",$F$4)),"",0,1)</f>
        <v/>
      </c>
      <c r="S184" s="78" t="str" cm="1">
        <f t="array" ref="S184">_xlfn.XLOOKUP($B184&amp;"#"&amp;R$6,INDIRECT(SUBSTITUTE("ИсходныеДанные!$где$2:$где$50000","где",$D$4)),INDIRECT(SUBSTITUTE("ИсходныеДанные!$что$2:$что$50000","что",$G$4)),"",0,1)</f>
        <v/>
      </c>
      <c r="T184" s="20" t="str" cm="1">
        <f t="array" ref="T184">_xlfn.XLOOKUP($B184&amp;"#"&amp;T$6,INDIRECT(SUBSTITUTE("ИсходныеДанные!$где$2:$где$50000","где",$D$4)),INDIRECT(SUBSTITUTE("ИсходныеДанные!$что$2:$что$50000","что",$F$4)),"",0,1)</f>
        <v/>
      </c>
      <c r="U184" s="78" t="str" cm="1">
        <f t="array" ref="U184">_xlfn.XLOOKUP($B184&amp;"#"&amp;T$6,INDIRECT(SUBSTITUTE("ИсходныеДанные!$где$2:$где$50000","где",$D$4)),INDIRECT(SUBSTITUTE("ИсходныеДанные!$что$2:$что$50000","что",$G$4)),"",0,1)</f>
        <v/>
      </c>
      <c r="V184" s="20" t="str" cm="1">
        <f t="array" ref="V184">_xlfn.XLOOKUP($B184&amp;"#"&amp;V$6,INDIRECT(SUBSTITUTE("ИсходныеДанные!$где$2:$где$50000","где",$D$4)),INDIRECT(SUBSTITUTE("ИсходныеДанные!$что$2:$что$50000","что",$F$4)),"",0,1)</f>
        <v/>
      </c>
      <c r="W184" s="78" t="str" cm="1">
        <f t="array" ref="W184">_xlfn.XLOOKUP($B184&amp;"#"&amp;V$6,INDIRECT(SUBSTITUTE("ИсходныеДанные!$где$2:$где$50000","где",$D$4)),INDIRECT(SUBSTITUTE("ИсходныеДанные!$что$2:$что$50000","что",$G$4)),"",0,1)</f>
        <v/>
      </c>
      <c r="X184" s="20" t="str" cm="1">
        <f t="array" ref="X184">_xlfn.XLOOKUP($B184&amp;"#"&amp;X$6,INDIRECT(SUBSTITUTE("ИсходныеДанные!$где$2:$где$50000","где",$D$4)),INDIRECT(SUBSTITUTE("ИсходныеДанные!$что$2:$что$50000","что",$F$4)),"",0,1)</f>
        <v/>
      </c>
      <c r="Y184" s="78" t="str" cm="1">
        <f t="array" ref="Y184">_xlfn.XLOOKUP($B184&amp;"#"&amp;X$6,INDIRECT(SUBSTITUTE("ИсходныеДанные!$где$2:$где$50000","где",$D$4)),INDIRECT(SUBSTITUTE("ИсходныеДанные!$что$2:$что$50000","что",$G$4)),"",0,1)</f>
        <v/>
      </c>
      <c r="Z184" s="20" t="str" cm="1">
        <f t="array" ref="Z184">_xlfn.XLOOKUP($B184&amp;"#"&amp;Z$6,INDIRECT(SUBSTITUTE("ИсходныеДанные!$где$2:$где$50000","где",$D$4)),INDIRECT(SUBSTITUTE("ИсходныеДанные!$что$2:$что$50000","что",$F$4)),"",0,1)</f>
        <v/>
      </c>
      <c r="AA184" s="78" t="str" cm="1">
        <f t="array" ref="AA184">_xlfn.XLOOKUP($B184&amp;"#"&amp;Z$6,INDIRECT(SUBSTITUTE("ИсходныеДанные!$где$2:$где$50000","где",$D$4)),INDIRECT(SUBSTITUTE("ИсходныеДанные!$что$2:$что$50000","что",$G$4)),"",0,1)</f>
        <v/>
      </c>
      <c r="AB184" s="3"/>
    </row>
    <row r="185" spans="1:28" x14ac:dyDescent="0.25">
      <c r="A185" s="6" t="str">
        <f t="shared" si="2"/>
        <v>delete</v>
      </c>
      <c r="B185" s="9" cm="1">
        <f t="array" ref="B185">INDIRECT("УникальныеСписки!E"&amp;ROW()-$E$4)</f>
        <v>0</v>
      </c>
      <c r="C185" s="15" t="str">
        <f t="array" ref="C185">_xlfn.XLOOKUP($B185,INDIRECT(SUBSTITUTE("ИсходныеДанные!$где$2:$где$50000","где",$B$4)),INDIRECT(SUBSTITUTE("ИсходныеДанные!$что$2:$что$50000","что",C$4)),"",0,1)</f>
        <v/>
      </c>
      <c r="D185" s="20" t="str" cm="1">
        <f t="array" ref="D185">_xlfn.XLOOKUP($B185&amp;"#"&amp;D$6,INDIRECT(SUBSTITUTE("ИсходныеДанные!$где$2:$где$50000","где",$D$4)),INDIRECT(SUBSTITUTE("ИсходныеДанные!$что$2:$что$50000","что",$F$4)),"",0,1)</f>
        <v/>
      </c>
      <c r="E185" s="78" t="str" cm="1">
        <f t="array" ref="E185">_xlfn.XLOOKUP($B185&amp;"#"&amp;D$6,INDIRECT(SUBSTITUTE("ИсходныеДанные!$где$2:$где$50000","где",$D$4)),INDIRECT(SUBSTITUTE("ИсходныеДанные!$что$2:$что$50000","что",$G$4)),"",0,1)</f>
        <v/>
      </c>
      <c r="F185" s="20" t="str" cm="1">
        <f t="array" ref="F185">_xlfn.XLOOKUP($B185&amp;"#"&amp;F$6,INDIRECT(SUBSTITUTE("ИсходныеДанные!$где$2:$где$50000","где",$D$4)),INDIRECT(SUBSTITUTE("ИсходныеДанные!$что$2:$что$50000","что",$F$4)),"",0,1)</f>
        <v/>
      </c>
      <c r="G185" s="78" t="str" cm="1">
        <f t="array" ref="G185">_xlfn.XLOOKUP($B185&amp;"#"&amp;F$6,INDIRECT(SUBSTITUTE("ИсходныеДанные!$где$2:$где$50000","где",$D$4)),INDIRECT(SUBSTITUTE("ИсходныеДанные!$что$2:$что$50000","что",$G$4)),"",0,1)</f>
        <v/>
      </c>
      <c r="H185" s="20" t="str" cm="1">
        <f t="array" ref="H185">_xlfn.XLOOKUP($B185&amp;"#"&amp;H$6,INDIRECT(SUBSTITUTE("ИсходныеДанные!$где$2:$где$50000","где",$D$4)),INDIRECT(SUBSTITUTE("ИсходныеДанные!$что$2:$что$50000","что",$F$4)),"",0,1)</f>
        <v/>
      </c>
      <c r="I185" s="78" t="str" cm="1">
        <f t="array" ref="I185">_xlfn.XLOOKUP($B185&amp;"#"&amp;H$6,INDIRECT(SUBSTITUTE("ИсходныеДанные!$где$2:$где$50000","где",$D$4)),INDIRECT(SUBSTITUTE("ИсходныеДанные!$что$2:$что$50000","что",$G$4)),"",0,1)</f>
        <v/>
      </c>
      <c r="J185" s="20" t="str" cm="1">
        <f t="array" ref="J185">_xlfn.XLOOKUP($B185&amp;"#"&amp;J$6,INDIRECT(SUBSTITUTE("ИсходныеДанные!$где$2:$где$50000","где",$D$4)),INDIRECT(SUBSTITUTE("ИсходныеДанные!$что$2:$что$50000","что",$F$4)),"",0,1)</f>
        <v/>
      </c>
      <c r="K185" s="78" t="str" cm="1">
        <f t="array" ref="K185">_xlfn.XLOOKUP($B185&amp;"#"&amp;J$6,INDIRECT(SUBSTITUTE("ИсходныеДанные!$где$2:$где$50000","где",$D$4)),INDIRECT(SUBSTITUTE("ИсходныеДанные!$что$2:$что$50000","что",$G$4)),"",0,1)</f>
        <v/>
      </c>
      <c r="L185" s="20" t="str" cm="1">
        <f t="array" ref="L185">_xlfn.XLOOKUP($B185&amp;"#"&amp;L$6,INDIRECT(SUBSTITUTE("ИсходныеДанные!$где$2:$где$50000","где",$D$4)),INDIRECT(SUBSTITUTE("ИсходныеДанные!$что$2:$что$50000","что",$F$4)),"",0,1)</f>
        <v/>
      </c>
      <c r="M185" s="78" t="str" cm="1">
        <f t="array" ref="M185">_xlfn.XLOOKUP($B185&amp;"#"&amp;L$6,INDIRECT(SUBSTITUTE("ИсходныеДанные!$где$2:$где$50000","где",$D$4)),INDIRECT(SUBSTITUTE("ИсходныеДанные!$что$2:$что$50000","что",$G$4)),"",0,1)</f>
        <v/>
      </c>
      <c r="N185" s="20" t="str" cm="1">
        <f t="array" ref="N185">_xlfn.XLOOKUP($B185&amp;"#"&amp;N$6,INDIRECT(SUBSTITUTE("ИсходныеДанные!$где$2:$где$50000","где",$D$4)),INDIRECT(SUBSTITUTE("ИсходныеДанные!$что$2:$что$50000","что",$F$4)),"",0,1)</f>
        <v/>
      </c>
      <c r="O185" s="78" t="str" cm="1">
        <f t="array" ref="O185">_xlfn.XLOOKUP($B185&amp;"#"&amp;N$6,INDIRECT(SUBSTITUTE("ИсходныеДанные!$где$2:$где$50000","где",$D$4)),INDIRECT(SUBSTITUTE("ИсходныеДанные!$что$2:$что$50000","что",$G$4)),"",0,1)</f>
        <v/>
      </c>
      <c r="P185" s="20" t="str" cm="1">
        <f t="array" ref="P185">_xlfn.XLOOKUP($B185&amp;"#"&amp;P$6,INDIRECT(SUBSTITUTE("ИсходныеДанные!$где$2:$где$50000","где",$D$4)),INDIRECT(SUBSTITUTE("ИсходныеДанные!$что$2:$что$50000","что",$F$4)),"",0,1)</f>
        <v/>
      </c>
      <c r="Q185" s="78" t="str" cm="1">
        <f t="array" ref="Q185">_xlfn.XLOOKUP($B185&amp;"#"&amp;P$6,INDIRECT(SUBSTITUTE("ИсходныеДанные!$где$2:$где$50000","где",$D$4)),INDIRECT(SUBSTITUTE("ИсходныеДанные!$что$2:$что$50000","что",$G$4)),"",0,1)</f>
        <v/>
      </c>
      <c r="R185" s="20" t="str" cm="1">
        <f t="array" ref="R185">_xlfn.XLOOKUP($B185&amp;"#"&amp;R$6,INDIRECT(SUBSTITUTE("ИсходныеДанные!$где$2:$где$50000","где",$D$4)),INDIRECT(SUBSTITUTE("ИсходныеДанные!$что$2:$что$50000","что",$F$4)),"",0,1)</f>
        <v/>
      </c>
      <c r="S185" s="78" t="str" cm="1">
        <f t="array" ref="S185">_xlfn.XLOOKUP($B185&amp;"#"&amp;R$6,INDIRECT(SUBSTITUTE("ИсходныеДанные!$где$2:$где$50000","где",$D$4)),INDIRECT(SUBSTITUTE("ИсходныеДанные!$что$2:$что$50000","что",$G$4)),"",0,1)</f>
        <v/>
      </c>
      <c r="T185" s="20" t="str" cm="1">
        <f t="array" ref="T185">_xlfn.XLOOKUP($B185&amp;"#"&amp;T$6,INDIRECT(SUBSTITUTE("ИсходныеДанные!$где$2:$где$50000","где",$D$4)),INDIRECT(SUBSTITUTE("ИсходныеДанные!$что$2:$что$50000","что",$F$4)),"",0,1)</f>
        <v/>
      </c>
      <c r="U185" s="78" t="str" cm="1">
        <f t="array" ref="U185">_xlfn.XLOOKUP($B185&amp;"#"&amp;T$6,INDIRECT(SUBSTITUTE("ИсходныеДанные!$где$2:$где$50000","где",$D$4)),INDIRECT(SUBSTITUTE("ИсходныеДанные!$что$2:$что$50000","что",$G$4)),"",0,1)</f>
        <v/>
      </c>
      <c r="V185" s="20" t="str" cm="1">
        <f t="array" ref="V185">_xlfn.XLOOKUP($B185&amp;"#"&amp;V$6,INDIRECT(SUBSTITUTE("ИсходныеДанные!$где$2:$где$50000","где",$D$4)),INDIRECT(SUBSTITUTE("ИсходныеДанные!$что$2:$что$50000","что",$F$4)),"",0,1)</f>
        <v/>
      </c>
      <c r="W185" s="78" t="str" cm="1">
        <f t="array" ref="W185">_xlfn.XLOOKUP($B185&amp;"#"&amp;V$6,INDIRECT(SUBSTITUTE("ИсходныеДанные!$где$2:$где$50000","где",$D$4)),INDIRECT(SUBSTITUTE("ИсходныеДанные!$что$2:$что$50000","что",$G$4)),"",0,1)</f>
        <v/>
      </c>
      <c r="X185" s="20" t="str" cm="1">
        <f t="array" ref="X185">_xlfn.XLOOKUP($B185&amp;"#"&amp;X$6,INDIRECT(SUBSTITUTE("ИсходныеДанные!$где$2:$где$50000","где",$D$4)),INDIRECT(SUBSTITUTE("ИсходныеДанные!$что$2:$что$50000","что",$F$4)),"",0,1)</f>
        <v/>
      </c>
      <c r="Y185" s="78" t="str" cm="1">
        <f t="array" ref="Y185">_xlfn.XLOOKUP($B185&amp;"#"&amp;X$6,INDIRECT(SUBSTITUTE("ИсходныеДанные!$где$2:$где$50000","где",$D$4)),INDIRECT(SUBSTITUTE("ИсходныеДанные!$что$2:$что$50000","что",$G$4)),"",0,1)</f>
        <v/>
      </c>
      <c r="Z185" s="20" t="str" cm="1">
        <f t="array" ref="Z185">_xlfn.XLOOKUP($B185&amp;"#"&amp;Z$6,INDIRECT(SUBSTITUTE("ИсходныеДанные!$где$2:$где$50000","где",$D$4)),INDIRECT(SUBSTITUTE("ИсходныеДанные!$что$2:$что$50000","что",$F$4)),"",0,1)</f>
        <v/>
      </c>
      <c r="AA185" s="78" t="str" cm="1">
        <f t="array" ref="AA185">_xlfn.XLOOKUP($B185&amp;"#"&amp;Z$6,INDIRECT(SUBSTITUTE("ИсходныеДанные!$где$2:$где$50000","где",$D$4)),INDIRECT(SUBSTITUTE("ИсходныеДанные!$что$2:$что$50000","что",$G$4)),"",0,1)</f>
        <v/>
      </c>
      <c r="AB185" s="3"/>
    </row>
    <row r="186" spans="1:28" x14ac:dyDescent="0.25">
      <c r="A186" s="6" t="str">
        <f t="shared" si="2"/>
        <v>delete</v>
      </c>
      <c r="B186" s="9" cm="1">
        <f t="array" ref="B186">INDIRECT("УникальныеСписки!E"&amp;ROW()-$E$4)</f>
        <v>0</v>
      </c>
      <c r="C186" s="15" t="str">
        <f t="array" ref="C186">_xlfn.XLOOKUP($B186,INDIRECT(SUBSTITUTE("ИсходныеДанные!$где$2:$где$50000","где",$B$4)),INDIRECT(SUBSTITUTE("ИсходныеДанные!$что$2:$что$50000","что",C$4)),"",0,1)</f>
        <v/>
      </c>
      <c r="D186" s="20" t="str" cm="1">
        <f t="array" ref="D186">_xlfn.XLOOKUP($B186&amp;"#"&amp;D$6,INDIRECT(SUBSTITUTE("ИсходныеДанные!$где$2:$где$50000","где",$D$4)),INDIRECT(SUBSTITUTE("ИсходныеДанные!$что$2:$что$50000","что",$F$4)),"",0,1)</f>
        <v/>
      </c>
      <c r="E186" s="78" t="str" cm="1">
        <f t="array" ref="E186">_xlfn.XLOOKUP($B186&amp;"#"&amp;D$6,INDIRECT(SUBSTITUTE("ИсходныеДанные!$где$2:$где$50000","где",$D$4)),INDIRECT(SUBSTITUTE("ИсходныеДанные!$что$2:$что$50000","что",$G$4)),"",0,1)</f>
        <v/>
      </c>
      <c r="F186" s="20" t="str" cm="1">
        <f t="array" ref="F186">_xlfn.XLOOKUP($B186&amp;"#"&amp;F$6,INDIRECT(SUBSTITUTE("ИсходныеДанные!$где$2:$где$50000","где",$D$4)),INDIRECT(SUBSTITUTE("ИсходныеДанные!$что$2:$что$50000","что",$F$4)),"",0,1)</f>
        <v/>
      </c>
      <c r="G186" s="78" t="str" cm="1">
        <f t="array" ref="G186">_xlfn.XLOOKUP($B186&amp;"#"&amp;F$6,INDIRECT(SUBSTITUTE("ИсходныеДанные!$где$2:$где$50000","где",$D$4)),INDIRECT(SUBSTITUTE("ИсходныеДанные!$что$2:$что$50000","что",$G$4)),"",0,1)</f>
        <v/>
      </c>
      <c r="H186" s="20" t="str" cm="1">
        <f t="array" ref="H186">_xlfn.XLOOKUP($B186&amp;"#"&amp;H$6,INDIRECT(SUBSTITUTE("ИсходныеДанные!$где$2:$где$50000","где",$D$4)),INDIRECT(SUBSTITUTE("ИсходныеДанные!$что$2:$что$50000","что",$F$4)),"",0,1)</f>
        <v/>
      </c>
      <c r="I186" s="78" t="str" cm="1">
        <f t="array" ref="I186">_xlfn.XLOOKUP($B186&amp;"#"&amp;H$6,INDIRECT(SUBSTITUTE("ИсходныеДанные!$где$2:$где$50000","где",$D$4)),INDIRECT(SUBSTITUTE("ИсходныеДанные!$что$2:$что$50000","что",$G$4)),"",0,1)</f>
        <v/>
      </c>
      <c r="J186" s="20" t="str" cm="1">
        <f t="array" ref="J186">_xlfn.XLOOKUP($B186&amp;"#"&amp;J$6,INDIRECT(SUBSTITUTE("ИсходныеДанные!$где$2:$где$50000","где",$D$4)),INDIRECT(SUBSTITUTE("ИсходныеДанные!$что$2:$что$50000","что",$F$4)),"",0,1)</f>
        <v/>
      </c>
      <c r="K186" s="78" t="str" cm="1">
        <f t="array" ref="K186">_xlfn.XLOOKUP($B186&amp;"#"&amp;J$6,INDIRECT(SUBSTITUTE("ИсходныеДанные!$где$2:$где$50000","где",$D$4)),INDIRECT(SUBSTITUTE("ИсходныеДанные!$что$2:$что$50000","что",$G$4)),"",0,1)</f>
        <v/>
      </c>
      <c r="L186" s="20" t="str" cm="1">
        <f t="array" ref="L186">_xlfn.XLOOKUP($B186&amp;"#"&amp;L$6,INDIRECT(SUBSTITUTE("ИсходныеДанные!$где$2:$где$50000","где",$D$4)),INDIRECT(SUBSTITUTE("ИсходныеДанные!$что$2:$что$50000","что",$F$4)),"",0,1)</f>
        <v/>
      </c>
      <c r="M186" s="78" t="str" cm="1">
        <f t="array" ref="M186">_xlfn.XLOOKUP($B186&amp;"#"&amp;L$6,INDIRECT(SUBSTITUTE("ИсходныеДанные!$где$2:$где$50000","где",$D$4)),INDIRECT(SUBSTITUTE("ИсходныеДанные!$что$2:$что$50000","что",$G$4)),"",0,1)</f>
        <v/>
      </c>
      <c r="N186" s="20" t="str" cm="1">
        <f t="array" ref="N186">_xlfn.XLOOKUP($B186&amp;"#"&amp;N$6,INDIRECT(SUBSTITUTE("ИсходныеДанные!$где$2:$где$50000","где",$D$4)),INDIRECT(SUBSTITUTE("ИсходныеДанные!$что$2:$что$50000","что",$F$4)),"",0,1)</f>
        <v/>
      </c>
      <c r="O186" s="78" t="str" cm="1">
        <f t="array" ref="O186">_xlfn.XLOOKUP($B186&amp;"#"&amp;N$6,INDIRECT(SUBSTITUTE("ИсходныеДанные!$где$2:$где$50000","где",$D$4)),INDIRECT(SUBSTITUTE("ИсходныеДанные!$что$2:$что$50000","что",$G$4)),"",0,1)</f>
        <v/>
      </c>
      <c r="P186" s="20" t="str" cm="1">
        <f t="array" ref="P186">_xlfn.XLOOKUP($B186&amp;"#"&amp;P$6,INDIRECT(SUBSTITUTE("ИсходныеДанные!$где$2:$где$50000","где",$D$4)),INDIRECT(SUBSTITUTE("ИсходныеДанные!$что$2:$что$50000","что",$F$4)),"",0,1)</f>
        <v/>
      </c>
      <c r="Q186" s="78" t="str" cm="1">
        <f t="array" ref="Q186">_xlfn.XLOOKUP($B186&amp;"#"&amp;P$6,INDIRECT(SUBSTITUTE("ИсходныеДанные!$где$2:$где$50000","где",$D$4)),INDIRECT(SUBSTITUTE("ИсходныеДанные!$что$2:$что$50000","что",$G$4)),"",0,1)</f>
        <v/>
      </c>
      <c r="R186" s="20" t="str" cm="1">
        <f t="array" ref="R186">_xlfn.XLOOKUP($B186&amp;"#"&amp;R$6,INDIRECT(SUBSTITUTE("ИсходныеДанные!$где$2:$где$50000","где",$D$4)),INDIRECT(SUBSTITUTE("ИсходныеДанные!$что$2:$что$50000","что",$F$4)),"",0,1)</f>
        <v/>
      </c>
      <c r="S186" s="78" t="str" cm="1">
        <f t="array" ref="S186">_xlfn.XLOOKUP($B186&amp;"#"&amp;R$6,INDIRECT(SUBSTITUTE("ИсходныеДанные!$где$2:$где$50000","где",$D$4)),INDIRECT(SUBSTITUTE("ИсходныеДанные!$что$2:$что$50000","что",$G$4)),"",0,1)</f>
        <v/>
      </c>
      <c r="T186" s="20" t="str" cm="1">
        <f t="array" ref="T186">_xlfn.XLOOKUP($B186&amp;"#"&amp;T$6,INDIRECT(SUBSTITUTE("ИсходныеДанные!$где$2:$где$50000","где",$D$4)),INDIRECT(SUBSTITUTE("ИсходныеДанные!$что$2:$что$50000","что",$F$4)),"",0,1)</f>
        <v/>
      </c>
      <c r="U186" s="78" t="str" cm="1">
        <f t="array" ref="U186">_xlfn.XLOOKUP($B186&amp;"#"&amp;T$6,INDIRECT(SUBSTITUTE("ИсходныеДанные!$где$2:$где$50000","где",$D$4)),INDIRECT(SUBSTITUTE("ИсходныеДанные!$что$2:$что$50000","что",$G$4)),"",0,1)</f>
        <v/>
      </c>
      <c r="V186" s="20" t="str" cm="1">
        <f t="array" ref="V186">_xlfn.XLOOKUP($B186&amp;"#"&amp;V$6,INDIRECT(SUBSTITUTE("ИсходныеДанные!$где$2:$где$50000","где",$D$4)),INDIRECT(SUBSTITUTE("ИсходныеДанные!$что$2:$что$50000","что",$F$4)),"",0,1)</f>
        <v/>
      </c>
      <c r="W186" s="78" t="str" cm="1">
        <f t="array" ref="W186">_xlfn.XLOOKUP($B186&amp;"#"&amp;V$6,INDIRECT(SUBSTITUTE("ИсходныеДанные!$где$2:$где$50000","где",$D$4)),INDIRECT(SUBSTITUTE("ИсходныеДанные!$что$2:$что$50000","что",$G$4)),"",0,1)</f>
        <v/>
      </c>
      <c r="X186" s="20" t="str" cm="1">
        <f t="array" ref="X186">_xlfn.XLOOKUP($B186&amp;"#"&amp;X$6,INDIRECT(SUBSTITUTE("ИсходныеДанные!$где$2:$где$50000","где",$D$4)),INDIRECT(SUBSTITUTE("ИсходныеДанные!$что$2:$что$50000","что",$F$4)),"",0,1)</f>
        <v/>
      </c>
      <c r="Y186" s="78" t="str" cm="1">
        <f t="array" ref="Y186">_xlfn.XLOOKUP($B186&amp;"#"&amp;X$6,INDIRECT(SUBSTITUTE("ИсходныеДанные!$где$2:$где$50000","где",$D$4)),INDIRECT(SUBSTITUTE("ИсходныеДанные!$что$2:$что$50000","что",$G$4)),"",0,1)</f>
        <v/>
      </c>
      <c r="Z186" s="20" t="str" cm="1">
        <f t="array" ref="Z186">_xlfn.XLOOKUP($B186&amp;"#"&amp;Z$6,INDIRECT(SUBSTITUTE("ИсходныеДанные!$где$2:$где$50000","где",$D$4)),INDIRECT(SUBSTITUTE("ИсходныеДанные!$что$2:$что$50000","что",$F$4)),"",0,1)</f>
        <v/>
      </c>
      <c r="AA186" s="78" t="str" cm="1">
        <f t="array" ref="AA186">_xlfn.XLOOKUP($B186&amp;"#"&amp;Z$6,INDIRECT(SUBSTITUTE("ИсходныеДанные!$где$2:$где$50000","где",$D$4)),INDIRECT(SUBSTITUTE("ИсходныеДанные!$что$2:$что$50000","что",$G$4)),"",0,1)</f>
        <v/>
      </c>
      <c r="AB186" s="3"/>
    </row>
    <row r="187" spans="1:28" x14ac:dyDescent="0.25">
      <c r="A187" s="6" t="str">
        <f t="shared" si="2"/>
        <v>delete</v>
      </c>
      <c r="B187" s="9" cm="1">
        <f t="array" ref="B187">INDIRECT("УникальныеСписки!E"&amp;ROW()-$E$4)</f>
        <v>0</v>
      </c>
      <c r="C187" s="15" t="str">
        <f t="array" ref="C187">_xlfn.XLOOKUP($B187,INDIRECT(SUBSTITUTE("ИсходныеДанные!$где$2:$где$50000","где",$B$4)),INDIRECT(SUBSTITUTE("ИсходныеДанные!$что$2:$что$50000","что",C$4)),"",0,1)</f>
        <v/>
      </c>
      <c r="D187" s="20" t="str" cm="1">
        <f t="array" ref="D187">_xlfn.XLOOKUP($B187&amp;"#"&amp;D$6,INDIRECT(SUBSTITUTE("ИсходныеДанные!$где$2:$где$50000","где",$D$4)),INDIRECT(SUBSTITUTE("ИсходныеДанные!$что$2:$что$50000","что",$F$4)),"",0,1)</f>
        <v/>
      </c>
      <c r="E187" s="78" t="str" cm="1">
        <f t="array" ref="E187">_xlfn.XLOOKUP($B187&amp;"#"&amp;D$6,INDIRECT(SUBSTITUTE("ИсходныеДанные!$где$2:$где$50000","где",$D$4)),INDIRECT(SUBSTITUTE("ИсходныеДанные!$что$2:$что$50000","что",$G$4)),"",0,1)</f>
        <v/>
      </c>
      <c r="F187" s="20" t="str" cm="1">
        <f t="array" ref="F187">_xlfn.XLOOKUP($B187&amp;"#"&amp;F$6,INDIRECT(SUBSTITUTE("ИсходныеДанные!$где$2:$где$50000","где",$D$4)),INDIRECT(SUBSTITUTE("ИсходныеДанные!$что$2:$что$50000","что",$F$4)),"",0,1)</f>
        <v/>
      </c>
      <c r="G187" s="78" t="str" cm="1">
        <f t="array" ref="G187">_xlfn.XLOOKUP($B187&amp;"#"&amp;F$6,INDIRECT(SUBSTITUTE("ИсходныеДанные!$где$2:$где$50000","где",$D$4)),INDIRECT(SUBSTITUTE("ИсходныеДанные!$что$2:$что$50000","что",$G$4)),"",0,1)</f>
        <v/>
      </c>
      <c r="H187" s="20" t="str" cm="1">
        <f t="array" ref="H187">_xlfn.XLOOKUP($B187&amp;"#"&amp;H$6,INDIRECT(SUBSTITUTE("ИсходныеДанные!$где$2:$где$50000","где",$D$4)),INDIRECT(SUBSTITUTE("ИсходныеДанные!$что$2:$что$50000","что",$F$4)),"",0,1)</f>
        <v/>
      </c>
      <c r="I187" s="78" t="str" cm="1">
        <f t="array" ref="I187">_xlfn.XLOOKUP($B187&amp;"#"&amp;H$6,INDIRECT(SUBSTITUTE("ИсходныеДанные!$где$2:$где$50000","где",$D$4)),INDIRECT(SUBSTITUTE("ИсходныеДанные!$что$2:$что$50000","что",$G$4)),"",0,1)</f>
        <v/>
      </c>
      <c r="J187" s="20" t="str" cm="1">
        <f t="array" ref="J187">_xlfn.XLOOKUP($B187&amp;"#"&amp;J$6,INDIRECT(SUBSTITUTE("ИсходныеДанные!$где$2:$где$50000","где",$D$4)),INDIRECT(SUBSTITUTE("ИсходныеДанные!$что$2:$что$50000","что",$F$4)),"",0,1)</f>
        <v/>
      </c>
      <c r="K187" s="78" t="str" cm="1">
        <f t="array" ref="K187">_xlfn.XLOOKUP($B187&amp;"#"&amp;J$6,INDIRECT(SUBSTITUTE("ИсходныеДанные!$где$2:$где$50000","где",$D$4)),INDIRECT(SUBSTITUTE("ИсходныеДанные!$что$2:$что$50000","что",$G$4)),"",0,1)</f>
        <v/>
      </c>
      <c r="L187" s="20" t="str" cm="1">
        <f t="array" ref="L187">_xlfn.XLOOKUP($B187&amp;"#"&amp;L$6,INDIRECT(SUBSTITUTE("ИсходныеДанные!$где$2:$где$50000","где",$D$4)),INDIRECT(SUBSTITUTE("ИсходныеДанные!$что$2:$что$50000","что",$F$4)),"",0,1)</f>
        <v/>
      </c>
      <c r="M187" s="78" t="str" cm="1">
        <f t="array" ref="M187">_xlfn.XLOOKUP($B187&amp;"#"&amp;L$6,INDIRECT(SUBSTITUTE("ИсходныеДанные!$где$2:$где$50000","где",$D$4)),INDIRECT(SUBSTITUTE("ИсходныеДанные!$что$2:$что$50000","что",$G$4)),"",0,1)</f>
        <v/>
      </c>
      <c r="N187" s="20" t="str" cm="1">
        <f t="array" ref="N187">_xlfn.XLOOKUP($B187&amp;"#"&amp;N$6,INDIRECT(SUBSTITUTE("ИсходныеДанные!$где$2:$где$50000","где",$D$4)),INDIRECT(SUBSTITUTE("ИсходныеДанные!$что$2:$что$50000","что",$F$4)),"",0,1)</f>
        <v/>
      </c>
      <c r="O187" s="78" t="str" cm="1">
        <f t="array" ref="O187">_xlfn.XLOOKUP($B187&amp;"#"&amp;N$6,INDIRECT(SUBSTITUTE("ИсходныеДанные!$где$2:$где$50000","где",$D$4)),INDIRECT(SUBSTITUTE("ИсходныеДанные!$что$2:$что$50000","что",$G$4)),"",0,1)</f>
        <v/>
      </c>
      <c r="P187" s="20" t="str" cm="1">
        <f t="array" ref="P187">_xlfn.XLOOKUP($B187&amp;"#"&amp;P$6,INDIRECT(SUBSTITUTE("ИсходныеДанные!$где$2:$где$50000","где",$D$4)),INDIRECT(SUBSTITUTE("ИсходныеДанные!$что$2:$что$50000","что",$F$4)),"",0,1)</f>
        <v/>
      </c>
      <c r="Q187" s="78" t="str" cm="1">
        <f t="array" ref="Q187">_xlfn.XLOOKUP($B187&amp;"#"&amp;P$6,INDIRECT(SUBSTITUTE("ИсходныеДанные!$где$2:$где$50000","где",$D$4)),INDIRECT(SUBSTITUTE("ИсходныеДанные!$что$2:$что$50000","что",$G$4)),"",0,1)</f>
        <v/>
      </c>
      <c r="R187" s="20" t="str" cm="1">
        <f t="array" ref="R187">_xlfn.XLOOKUP($B187&amp;"#"&amp;R$6,INDIRECT(SUBSTITUTE("ИсходныеДанные!$где$2:$где$50000","где",$D$4)),INDIRECT(SUBSTITUTE("ИсходныеДанные!$что$2:$что$50000","что",$F$4)),"",0,1)</f>
        <v/>
      </c>
      <c r="S187" s="78" t="str" cm="1">
        <f t="array" ref="S187">_xlfn.XLOOKUP($B187&amp;"#"&amp;R$6,INDIRECT(SUBSTITUTE("ИсходныеДанные!$где$2:$где$50000","где",$D$4)),INDIRECT(SUBSTITUTE("ИсходныеДанные!$что$2:$что$50000","что",$G$4)),"",0,1)</f>
        <v/>
      </c>
      <c r="T187" s="20" t="str" cm="1">
        <f t="array" ref="T187">_xlfn.XLOOKUP($B187&amp;"#"&amp;T$6,INDIRECT(SUBSTITUTE("ИсходныеДанные!$где$2:$где$50000","где",$D$4)),INDIRECT(SUBSTITUTE("ИсходныеДанные!$что$2:$что$50000","что",$F$4)),"",0,1)</f>
        <v/>
      </c>
      <c r="U187" s="78" t="str" cm="1">
        <f t="array" ref="U187">_xlfn.XLOOKUP($B187&amp;"#"&amp;T$6,INDIRECT(SUBSTITUTE("ИсходныеДанные!$где$2:$где$50000","где",$D$4)),INDIRECT(SUBSTITUTE("ИсходныеДанные!$что$2:$что$50000","что",$G$4)),"",0,1)</f>
        <v/>
      </c>
      <c r="V187" s="20" t="str" cm="1">
        <f t="array" ref="V187">_xlfn.XLOOKUP($B187&amp;"#"&amp;V$6,INDIRECT(SUBSTITUTE("ИсходныеДанные!$где$2:$где$50000","где",$D$4)),INDIRECT(SUBSTITUTE("ИсходныеДанные!$что$2:$что$50000","что",$F$4)),"",0,1)</f>
        <v/>
      </c>
      <c r="W187" s="78" t="str" cm="1">
        <f t="array" ref="W187">_xlfn.XLOOKUP($B187&amp;"#"&amp;V$6,INDIRECT(SUBSTITUTE("ИсходныеДанные!$где$2:$где$50000","где",$D$4)),INDIRECT(SUBSTITUTE("ИсходныеДанные!$что$2:$что$50000","что",$G$4)),"",0,1)</f>
        <v/>
      </c>
      <c r="X187" s="20" t="str" cm="1">
        <f t="array" ref="X187">_xlfn.XLOOKUP($B187&amp;"#"&amp;X$6,INDIRECT(SUBSTITUTE("ИсходныеДанные!$где$2:$где$50000","где",$D$4)),INDIRECT(SUBSTITUTE("ИсходныеДанные!$что$2:$что$50000","что",$F$4)),"",0,1)</f>
        <v/>
      </c>
      <c r="Y187" s="78" t="str" cm="1">
        <f t="array" ref="Y187">_xlfn.XLOOKUP($B187&amp;"#"&amp;X$6,INDIRECT(SUBSTITUTE("ИсходныеДанные!$где$2:$где$50000","где",$D$4)),INDIRECT(SUBSTITUTE("ИсходныеДанные!$что$2:$что$50000","что",$G$4)),"",0,1)</f>
        <v/>
      </c>
      <c r="Z187" s="20" t="str" cm="1">
        <f t="array" ref="Z187">_xlfn.XLOOKUP($B187&amp;"#"&amp;Z$6,INDIRECT(SUBSTITUTE("ИсходныеДанные!$где$2:$где$50000","где",$D$4)),INDIRECT(SUBSTITUTE("ИсходныеДанные!$что$2:$что$50000","что",$F$4)),"",0,1)</f>
        <v/>
      </c>
      <c r="AA187" s="78" t="str" cm="1">
        <f t="array" ref="AA187">_xlfn.XLOOKUP($B187&amp;"#"&amp;Z$6,INDIRECT(SUBSTITUTE("ИсходныеДанные!$где$2:$где$50000","где",$D$4)),INDIRECT(SUBSTITUTE("ИсходныеДанные!$что$2:$что$50000","что",$G$4)),"",0,1)</f>
        <v/>
      </c>
      <c r="AB187" s="3"/>
    </row>
    <row r="188" spans="1:28" x14ac:dyDescent="0.25">
      <c r="A188" s="6" t="str">
        <f t="shared" si="2"/>
        <v>delete</v>
      </c>
      <c r="B188" s="9" cm="1">
        <f t="array" ref="B188">INDIRECT("УникальныеСписки!E"&amp;ROW()-$E$4)</f>
        <v>0</v>
      </c>
      <c r="C188" s="15" t="str">
        <f t="array" ref="C188">_xlfn.XLOOKUP($B188,INDIRECT(SUBSTITUTE("ИсходныеДанные!$где$2:$где$50000","где",$B$4)),INDIRECT(SUBSTITUTE("ИсходныеДанные!$что$2:$что$50000","что",C$4)),"",0,1)</f>
        <v/>
      </c>
      <c r="D188" s="20" t="str" cm="1">
        <f t="array" ref="D188">_xlfn.XLOOKUP($B188&amp;"#"&amp;D$6,INDIRECT(SUBSTITUTE("ИсходныеДанные!$где$2:$где$50000","где",$D$4)),INDIRECT(SUBSTITUTE("ИсходныеДанные!$что$2:$что$50000","что",$F$4)),"",0,1)</f>
        <v/>
      </c>
      <c r="E188" s="78" t="str" cm="1">
        <f t="array" ref="E188">_xlfn.XLOOKUP($B188&amp;"#"&amp;D$6,INDIRECT(SUBSTITUTE("ИсходныеДанные!$где$2:$где$50000","где",$D$4)),INDIRECT(SUBSTITUTE("ИсходныеДанные!$что$2:$что$50000","что",$G$4)),"",0,1)</f>
        <v/>
      </c>
      <c r="F188" s="20" t="str" cm="1">
        <f t="array" ref="F188">_xlfn.XLOOKUP($B188&amp;"#"&amp;F$6,INDIRECT(SUBSTITUTE("ИсходныеДанные!$где$2:$где$50000","где",$D$4)),INDIRECT(SUBSTITUTE("ИсходныеДанные!$что$2:$что$50000","что",$F$4)),"",0,1)</f>
        <v/>
      </c>
      <c r="G188" s="78" t="str" cm="1">
        <f t="array" ref="G188">_xlfn.XLOOKUP($B188&amp;"#"&amp;F$6,INDIRECT(SUBSTITUTE("ИсходныеДанные!$где$2:$где$50000","где",$D$4)),INDIRECT(SUBSTITUTE("ИсходныеДанные!$что$2:$что$50000","что",$G$4)),"",0,1)</f>
        <v/>
      </c>
      <c r="H188" s="20" t="str" cm="1">
        <f t="array" ref="H188">_xlfn.XLOOKUP($B188&amp;"#"&amp;H$6,INDIRECT(SUBSTITUTE("ИсходныеДанные!$где$2:$где$50000","где",$D$4)),INDIRECT(SUBSTITUTE("ИсходныеДанные!$что$2:$что$50000","что",$F$4)),"",0,1)</f>
        <v/>
      </c>
      <c r="I188" s="78" t="str" cm="1">
        <f t="array" ref="I188">_xlfn.XLOOKUP($B188&amp;"#"&amp;H$6,INDIRECT(SUBSTITUTE("ИсходныеДанные!$где$2:$где$50000","где",$D$4)),INDIRECT(SUBSTITUTE("ИсходныеДанные!$что$2:$что$50000","что",$G$4)),"",0,1)</f>
        <v/>
      </c>
      <c r="J188" s="20" t="str" cm="1">
        <f t="array" ref="J188">_xlfn.XLOOKUP($B188&amp;"#"&amp;J$6,INDIRECT(SUBSTITUTE("ИсходныеДанные!$где$2:$где$50000","где",$D$4)),INDIRECT(SUBSTITUTE("ИсходныеДанные!$что$2:$что$50000","что",$F$4)),"",0,1)</f>
        <v/>
      </c>
      <c r="K188" s="78" t="str" cm="1">
        <f t="array" ref="K188">_xlfn.XLOOKUP($B188&amp;"#"&amp;J$6,INDIRECT(SUBSTITUTE("ИсходныеДанные!$где$2:$где$50000","где",$D$4)),INDIRECT(SUBSTITUTE("ИсходныеДанные!$что$2:$что$50000","что",$G$4)),"",0,1)</f>
        <v/>
      </c>
      <c r="L188" s="20" t="str" cm="1">
        <f t="array" ref="L188">_xlfn.XLOOKUP($B188&amp;"#"&amp;L$6,INDIRECT(SUBSTITUTE("ИсходныеДанные!$где$2:$где$50000","где",$D$4)),INDIRECT(SUBSTITUTE("ИсходныеДанные!$что$2:$что$50000","что",$F$4)),"",0,1)</f>
        <v/>
      </c>
      <c r="M188" s="78" t="str" cm="1">
        <f t="array" ref="M188">_xlfn.XLOOKUP($B188&amp;"#"&amp;L$6,INDIRECT(SUBSTITUTE("ИсходныеДанные!$где$2:$где$50000","где",$D$4)),INDIRECT(SUBSTITUTE("ИсходныеДанные!$что$2:$что$50000","что",$G$4)),"",0,1)</f>
        <v/>
      </c>
      <c r="N188" s="20" t="str" cm="1">
        <f t="array" ref="N188">_xlfn.XLOOKUP($B188&amp;"#"&amp;N$6,INDIRECT(SUBSTITUTE("ИсходныеДанные!$где$2:$где$50000","где",$D$4)),INDIRECT(SUBSTITUTE("ИсходныеДанные!$что$2:$что$50000","что",$F$4)),"",0,1)</f>
        <v/>
      </c>
      <c r="O188" s="78" t="str" cm="1">
        <f t="array" ref="O188">_xlfn.XLOOKUP($B188&amp;"#"&amp;N$6,INDIRECT(SUBSTITUTE("ИсходныеДанные!$где$2:$где$50000","где",$D$4)),INDIRECT(SUBSTITUTE("ИсходныеДанные!$что$2:$что$50000","что",$G$4)),"",0,1)</f>
        <v/>
      </c>
      <c r="P188" s="20" t="str" cm="1">
        <f t="array" ref="P188">_xlfn.XLOOKUP($B188&amp;"#"&amp;P$6,INDIRECT(SUBSTITUTE("ИсходныеДанные!$где$2:$где$50000","где",$D$4)),INDIRECT(SUBSTITUTE("ИсходныеДанные!$что$2:$что$50000","что",$F$4)),"",0,1)</f>
        <v/>
      </c>
      <c r="Q188" s="78" t="str" cm="1">
        <f t="array" ref="Q188">_xlfn.XLOOKUP($B188&amp;"#"&amp;P$6,INDIRECT(SUBSTITUTE("ИсходныеДанные!$где$2:$где$50000","где",$D$4)),INDIRECT(SUBSTITUTE("ИсходныеДанные!$что$2:$что$50000","что",$G$4)),"",0,1)</f>
        <v/>
      </c>
      <c r="R188" s="20" t="str" cm="1">
        <f t="array" ref="R188">_xlfn.XLOOKUP($B188&amp;"#"&amp;R$6,INDIRECT(SUBSTITUTE("ИсходныеДанные!$где$2:$где$50000","где",$D$4)),INDIRECT(SUBSTITUTE("ИсходныеДанные!$что$2:$что$50000","что",$F$4)),"",0,1)</f>
        <v/>
      </c>
      <c r="S188" s="78" t="str" cm="1">
        <f t="array" ref="S188">_xlfn.XLOOKUP($B188&amp;"#"&amp;R$6,INDIRECT(SUBSTITUTE("ИсходныеДанные!$где$2:$где$50000","где",$D$4)),INDIRECT(SUBSTITUTE("ИсходныеДанные!$что$2:$что$50000","что",$G$4)),"",0,1)</f>
        <v/>
      </c>
      <c r="T188" s="20" t="str" cm="1">
        <f t="array" ref="T188">_xlfn.XLOOKUP($B188&amp;"#"&amp;T$6,INDIRECT(SUBSTITUTE("ИсходныеДанные!$где$2:$где$50000","где",$D$4)),INDIRECT(SUBSTITUTE("ИсходныеДанные!$что$2:$что$50000","что",$F$4)),"",0,1)</f>
        <v/>
      </c>
      <c r="U188" s="78" t="str" cm="1">
        <f t="array" ref="U188">_xlfn.XLOOKUP($B188&amp;"#"&amp;T$6,INDIRECT(SUBSTITUTE("ИсходныеДанные!$где$2:$где$50000","где",$D$4)),INDIRECT(SUBSTITUTE("ИсходныеДанные!$что$2:$что$50000","что",$G$4)),"",0,1)</f>
        <v/>
      </c>
      <c r="V188" s="20" t="str" cm="1">
        <f t="array" ref="V188">_xlfn.XLOOKUP($B188&amp;"#"&amp;V$6,INDIRECT(SUBSTITUTE("ИсходныеДанные!$где$2:$где$50000","где",$D$4)),INDIRECT(SUBSTITUTE("ИсходныеДанные!$что$2:$что$50000","что",$F$4)),"",0,1)</f>
        <v/>
      </c>
      <c r="W188" s="78" t="str" cm="1">
        <f t="array" ref="W188">_xlfn.XLOOKUP($B188&amp;"#"&amp;V$6,INDIRECT(SUBSTITUTE("ИсходныеДанные!$где$2:$где$50000","где",$D$4)),INDIRECT(SUBSTITUTE("ИсходныеДанные!$что$2:$что$50000","что",$G$4)),"",0,1)</f>
        <v/>
      </c>
      <c r="X188" s="20" t="str" cm="1">
        <f t="array" ref="X188">_xlfn.XLOOKUP($B188&amp;"#"&amp;X$6,INDIRECT(SUBSTITUTE("ИсходныеДанные!$где$2:$где$50000","где",$D$4)),INDIRECT(SUBSTITUTE("ИсходныеДанные!$что$2:$что$50000","что",$F$4)),"",0,1)</f>
        <v/>
      </c>
      <c r="Y188" s="78" t="str" cm="1">
        <f t="array" ref="Y188">_xlfn.XLOOKUP($B188&amp;"#"&amp;X$6,INDIRECT(SUBSTITUTE("ИсходныеДанные!$где$2:$где$50000","где",$D$4)),INDIRECT(SUBSTITUTE("ИсходныеДанные!$что$2:$что$50000","что",$G$4)),"",0,1)</f>
        <v/>
      </c>
      <c r="Z188" s="20" t="str" cm="1">
        <f t="array" ref="Z188">_xlfn.XLOOKUP($B188&amp;"#"&amp;Z$6,INDIRECT(SUBSTITUTE("ИсходныеДанные!$где$2:$где$50000","где",$D$4)),INDIRECT(SUBSTITUTE("ИсходныеДанные!$что$2:$что$50000","что",$F$4)),"",0,1)</f>
        <v/>
      </c>
      <c r="AA188" s="78" t="str" cm="1">
        <f t="array" ref="AA188">_xlfn.XLOOKUP($B188&amp;"#"&amp;Z$6,INDIRECT(SUBSTITUTE("ИсходныеДанные!$где$2:$где$50000","где",$D$4)),INDIRECT(SUBSTITUTE("ИсходныеДанные!$что$2:$что$50000","что",$G$4)),"",0,1)</f>
        <v/>
      </c>
      <c r="AB188" s="3"/>
    </row>
    <row r="189" spans="1:28" x14ac:dyDescent="0.25">
      <c r="A189" s="6" t="str">
        <f t="shared" si="2"/>
        <v>delete</v>
      </c>
      <c r="B189" s="9" cm="1">
        <f t="array" ref="B189">INDIRECT("УникальныеСписки!E"&amp;ROW()-$E$4)</f>
        <v>0</v>
      </c>
      <c r="C189" s="15" t="str">
        <f t="array" ref="C189">_xlfn.XLOOKUP($B189,INDIRECT(SUBSTITUTE("ИсходныеДанные!$где$2:$где$50000","где",$B$4)),INDIRECT(SUBSTITUTE("ИсходныеДанные!$что$2:$что$50000","что",C$4)),"",0,1)</f>
        <v/>
      </c>
      <c r="D189" s="20" t="str" cm="1">
        <f t="array" ref="D189">_xlfn.XLOOKUP($B189&amp;"#"&amp;D$6,INDIRECT(SUBSTITUTE("ИсходныеДанные!$где$2:$где$50000","где",$D$4)),INDIRECT(SUBSTITUTE("ИсходныеДанные!$что$2:$что$50000","что",$F$4)),"",0,1)</f>
        <v/>
      </c>
      <c r="E189" s="78" t="str" cm="1">
        <f t="array" ref="E189">_xlfn.XLOOKUP($B189&amp;"#"&amp;D$6,INDIRECT(SUBSTITUTE("ИсходныеДанные!$где$2:$где$50000","где",$D$4)),INDIRECT(SUBSTITUTE("ИсходныеДанные!$что$2:$что$50000","что",$G$4)),"",0,1)</f>
        <v/>
      </c>
      <c r="F189" s="20" t="str" cm="1">
        <f t="array" ref="F189">_xlfn.XLOOKUP($B189&amp;"#"&amp;F$6,INDIRECT(SUBSTITUTE("ИсходныеДанные!$где$2:$где$50000","где",$D$4)),INDIRECT(SUBSTITUTE("ИсходныеДанные!$что$2:$что$50000","что",$F$4)),"",0,1)</f>
        <v/>
      </c>
      <c r="G189" s="78" t="str" cm="1">
        <f t="array" ref="G189">_xlfn.XLOOKUP($B189&amp;"#"&amp;F$6,INDIRECT(SUBSTITUTE("ИсходныеДанные!$где$2:$где$50000","где",$D$4)),INDIRECT(SUBSTITUTE("ИсходныеДанные!$что$2:$что$50000","что",$G$4)),"",0,1)</f>
        <v/>
      </c>
      <c r="H189" s="20" t="str" cm="1">
        <f t="array" ref="H189">_xlfn.XLOOKUP($B189&amp;"#"&amp;H$6,INDIRECT(SUBSTITUTE("ИсходныеДанные!$где$2:$где$50000","где",$D$4)),INDIRECT(SUBSTITUTE("ИсходныеДанные!$что$2:$что$50000","что",$F$4)),"",0,1)</f>
        <v/>
      </c>
      <c r="I189" s="78" t="str" cm="1">
        <f t="array" ref="I189">_xlfn.XLOOKUP($B189&amp;"#"&amp;H$6,INDIRECT(SUBSTITUTE("ИсходныеДанные!$где$2:$где$50000","где",$D$4)),INDIRECT(SUBSTITUTE("ИсходныеДанные!$что$2:$что$50000","что",$G$4)),"",0,1)</f>
        <v/>
      </c>
      <c r="J189" s="20" t="str" cm="1">
        <f t="array" ref="J189">_xlfn.XLOOKUP($B189&amp;"#"&amp;J$6,INDIRECT(SUBSTITUTE("ИсходныеДанные!$где$2:$где$50000","где",$D$4)),INDIRECT(SUBSTITUTE("ИсходныеДанные!$что$2:$что$50000","что",$F$4)),"",0,1)</f>
        <v/>
      </c>
      <c r="K189" s="78" t="str" cm="1">
        <f t="array" ref="K189">_xlfn.XLOOKUP($B189&amp;"#"&amp;J$6,INDIRECT(SUBSTITUTE("ИсходныеДанные!$где$2:$где$50000","где",$D$4)),INDIRECT(SUBSTITUTE("ИсходныеДанные!$что$2:$что$50000","что",$G$4)),"",0,1)</f>
        <v/>
      </c>
      <c r="L189" s="20" t="str" cm="1">
        <f t="array" ref="L189">_xlfn.XLOOKUP($B189&amp;"#"&amp;L$6,INDIRECT(SUBSTITUTE("ИсходныеДанные!$где$2:$где$50000","где",$D$4)),INDIRECT(SUBSTITUTE("ИсходныеДанные!$что$2:$что$50000","что",$F$4)),"",0,1)</f>
        <v/>
      </c>
      <c r="M189" s="78" t="str" cm="1">
        <f t="array" ref="M189">_xlfn.XLOOKUP($B189&amp;"#"&amp;L$6,INDIRECT(SUBSTITUTE("ИсходныеДанные!$где$2:$где$50000","где",$D$4)),INDIRECT(SUBSTITUTE("ИсходныеДанные!$что$2:$что$50000","что",$G$4)),"",0,1)</f>
        <v/>
      </c>
      <c r="N189" s="20" t="str" cm="1">
        <f t="array" ref="N189">_xlfn.XLOOKUP($B189&amp;"#"&amp;N$6,INDIRECT(SUBSTITUTE("ИсходныеДанные!$где$2:$где$50000","где",$D$4)),INDIRECT(SUBSTITUTE("ИсходныеДанные!$что$2:$что$50000","что",$F$4)),"",0,1)</f>
        <v/>
      </c>
      <c r="O189" s="78" t="str" cm="1">
        <f t="array" ref="O189">_xlfn.XLOOKUP($B189&amp;"#"&amp;N$6,INDIRECT(SUBSTITUTE("ИсходныеДанные!$где$2:$где$50000","где",$D$4)),INDIRECT(SUBSTITUTE("ИсходныеДанные!$что$2:$что$50000","что",$G$4)),"",0,1)</f>
        <v/>
      </c>
      <c r="P189" s="20" t="str" cm="1">
        <f t="array" ref="P189">_xlfn.XLOOKUP($B189&amp;"#"&amp;P$6,INDIRECT(SUBSTITUTE("ИсходныеДанные!$где$2:$где$50000","где",$D$4)),INDIRECT(SUBSTITUTE("ИсходныеДанные!$что$2:$что$50000","что",$F$4)),"",0,1)</f>
        <v/>
      </c>
      <c r="Q189" s="78" t="str" cm="1">
        <f t="array" ref="Q189">_xlfn.XLOOKUP($B189&amp;"#"&amp;P$6,INDIRECT(SUBSTITUTE("ИсходныеДанные!$где$2:$где$50000","где",$D$4)),INDIRECT(SUBSTITUTE("ИсходныеДанные!$что$2:$что$50000","что",$G$4)),"",0,1)</f>
        <v/>
      </c>
      <c r="R189" s="20" t="str" cm="1">
        <f t="array" ref="R189">_xlfn.XLOOKUP($B189&amp;"#"&amp;R$6,INDIRECT(SUBSTITUTE("ИсходныеДанные!$где$2:$где$50000","где",$D$4)),INDIRECT(SUBSTITUTE("ИсходныеДанные!$что$2:$что$50000","что",$F$4)),"",0,1)</f>
        <v/>
      </c>
      <c r="S189" s="78" t="str" cm="1">
        <f t="array" ref="S189">_xlfn.XLOOKUP($B189&amp;"#"&amp;R$6,INDIRECT(SUBSTITUTE("ИсходныеДанные!$где$2:$где$50000","где",$D$4)),INDIRECT(SUBSTITUTE("ИсходныеДанные!$что$2:$что$50000","что",$G$4)),"",0,1)</f>
        <v/>
      </c>
      <c r="T189" s="20" t="str" cm="1">
        <f t="array" ref="T189">_xlfn.XLOOKUP($B189&amp;"#"&amp;T$6,INDIRECT(SUBSTITUTE("ИсходныеДанные!$где$2:$где$50000","где",$D$4)),INDIRECT(SUBSTITUTE("ИсходныеДанные!$что$2:$что$50000","что",$F$4)),"",0,1)</f>
        <v/>
      </c>
      <c r="U189" s="78" t="str" cm="1">
        <f t="array" ref="U189">_xlfn.XLOOKUP($B189&amp;"#"&amp;T$6,INDIRECT(SUBSTITUTE("ИсходныеДанные!$где$2:$где$50000","где",$D$4)),INDIRECT(SUBSTITUTE("ИсходныеДанные!$что$2:$что$50000","что",$G$4)),"",0,1)</f>
        <v/>
      </c>
      <c r="V189" s="20" t="str" cm="1">
        <f t="array" ref="V189">_xlfn.XLOOKUP($B189&amp;"#"&amp;V$6,INDIRECT(SUBSTITUTE("ИсходныеДанные!$где$2:$где$50000","где",$D$4)),INDIRECT(SUBSTITUTE("ИсходныеДанные!$что$2:$что$50000","что",$F$4)),"",0,1)</f>
        <v/>
      </c>
      <c r="W189" s="78" t="str" cm="1">
        <f t="array" ref="W189">_xlfn.XLOOKUP($B189&amp;"#"&amp;V$6,INDIRECT(SUBSTITUTE("ИсходныеДанные!$где$2:$где$50000","где",$D$4)),INDIRECT(SUBSTITUTE("ИсходныеДанные!$что$2:$что$50000","что",$G$4)),"",0,1)</f>
        <v/>
      </c>
      <c r="X189" s="20" t="str" cm="1">
        <f t="array" ref="X189">_xlfn.XLOOKUP($B189&amp;"#"&amp;X$6,INDIRECT(SUBSTITUTE("ИсходныеДанные!$где$2:$где$50000","где",$D$4)),INDIRECT(SUBSTITUTE("ИсходныеДанные!$что$2:$что$50000","что",$F$4)),"",0,1)</f>
        <v/>
      </c>
      <c r="Y189" s="78" t="str" cm="1">
        <f t="array" ref="Y189">_xlfn.XLOOKUP($B189&amp;"#"&amp;X$6,INDIRECT(SUBSTITUTE("ИсходныеДанные!$где$2:$где$50000","где",$D$4)),INDIRECT(SUBSTITUTE("ИсходныеДанные!$что$2:$что$50000","что",$G$4)),"",0,1)</f>
        <v/>
      </c>
      <c r="Z189" s="20" t="str" cm="1">
        <f t="array" ref="Z189">_xlfn.XLOOKUP($B189&amp;"#"&amp;Z$6,INDIRECT(SUBSTITUTE("ИсходныеДанные!$где$2:$где$50000","где",$D$4)),INDIRECT(SUBSTITUTE("ИсходныеДанные!$что$2:$что$50000","что",$F$4)),"",0,1)</f>
        <v/>
      </c>
      <c r="AA189" s="78" t="str" cm="1">
        <f t="array" ref="AA189">_xlfn.XLOOKUP($B189&amp;"#"&amp;Z$6,INDIRECT(SUBSTITUTE("ИсходныеДанные!$где$2:$где$50000","где",$D$4)),INDIRECT(SUBSTITUTE("ИсходныеДанные!$что$2:$что$50000","что",$G$4)),"",0,1)</f>
        <v/>
      </c>
      <c r="AB189" s="3"/>
    </row>
    <row r="190" spans="1:28" x14ac:dyDescent="0.25">
      <c r="A190" s="6" t="str">
        <f t="shared" si="2"/>
        <v>delete</v>
      </c>
      <c r="B190" s="9" cm="1">
        <f t="array" ref="B190">INDIRECT("УникальныеСписки!E"&amp;ROW()-$E$4)</f>
        <v>0</v>
      </c>
      <c r="C190" s="15" t="str">
        <f t="array" ref="C190">_xlfn.XLOOKUP($B190,INDIRECT(SUBSTITUTE("ИсходныеДанные!$где$2:$где$50000","где",$B$4)),INDIRECT(SUBSTITUTE("ИсходныеДанные!$что$2:$что$50000","что",C$4)),"",0,1)</f>
        <v/>
      </c>
      <c r="D190" s="20" t="str" cm="1">
        <f t="array" ref="D190">_xlfn.XLOOKUP($B190&amp;"#"&amp;D$6,INDIRECT(SUBSTITUTE("ИсходныеДанные!$где$2:$где$50000","где",$D$4)),INDIRECT(SUBSTITUTE("ИсходныеДанные!$что$2:$что$50000","что",$F$4)),"",0,1)</f>
        <v/>
      </c>
      <c r="E190" s="78" t="str" cm="1">
        <f t="array" ref="E190">_xlfn.XLOOKUP($B190&amp;"#"&amp;D$6,INDIRECT(SUBSTITUTE("ИсходныеДанные!$где$2:$где$50000","где",$D$4)),INDIRECT(SUBSTITUTE("ИсходныеДанные!$что$2:$что$50000","что",$G$4)),"",0,1)</f>
        <v/>
      </c>
      <c r="F190" s="20" t="str" cm="1">
        <f t="array" ref="F190">_xlfn.XLOOKUP($B190&amp;"#"&amp;F$6,INDIRECT(SUBSTITUTE("ИсходныеДанные!$где$2:$где$50000","где",$D$4)),INDIRECT(SUBSTITUTE("ИсходныеДанные!$что$2:$что$50000","что",$F$4)),"",0,1)</f>
        <v/>
      </c>
      <c r="G190" s="78" t="str" cm="1">
        <f t="array" ref="G190">_xlfn.XLOOKUP($B190&amp;"#"&amp;F$6,INDIRECT(SUBSTITUTE("ИсходныеДанные!$где$2:$где$50000","где",$D$4)),INDIRECT(SUBSTITUTE("ИсходныеДанные!$что$2:$что$50000","что",$G$4)),"",0,1)</f>
        <v/>
      </c>
      <c r="H190" s="20" t="str" cm="1">
        <f t="array" ref="H190">_xlfn.XLOOKUP($B190&amp;"#"&amp;H$6,INDIRECT(SUBSTITUTE("ИсходныеДанные!$где$2:$где$50000","где",$D$4)),INDIRECT(SUBSTITUTE("ИсходныеДанные!$что$2:$что$50000","что",$F$4)),"",0,1)</f>
        <v/>
      </c>
      <c r="I190" s="78" t="str" cm="1">
        <f t="array" ref="I190">_xlfn.XLOOKUP($B190&amp;"#"&amp;H$6,INDIRECT(SUBSTITUTE("ИсходныеДанные!$где$2:$где$50000","где",$D$4)),INDIRECT(SUBSTITUTE("ИсходныеДанные!$что$2:$что$50000","что",$G$4)),"",0,1)</f>
        <v/>
      </c>
      <c r="J190" s="20" t="str" cm="1">
        <f t="array" ref="J190">_xlfn.XLOOKUP($B190&amp;"#"&amp;J$6,INDIRECT(SUBSTITUTE("ИсходныеДанные!$где$2:$где$50000","где",$D$4)),INDIRECT(SUBSTITUTE("ИсходныеДанные!$что$2:$что$50000","что",$F$4)),"",0,1)</f>
        <v/>
      </c>
      <c r="K190" s="78" t="str" cm="1">
        <f t="array" ref="K190">_xlfn.XLOOKUP($B190&amp;"#"&amp;J$6,INDIRECT(SUBSTITUTE("ИсходныеДанные!$где$2:$где$50000","где",$D$4)),INDIRECT(SUBSTITUTE("ИсходныеДанные!$что$2:$что$50000","что",$G$4)),"",0,1)</f>
        <v/>
      </c>
      <c r="L190" s="20" t="str" cm="1">
        <f t="array" ref="L190">_xlfn.XLOOKUP($B190&amp;"#"&amp;L$6,INDIRECT(SUBSTITUTE("ИсходныеДанные!$где$2:$где$50000","где",$D$4)),INDIRECT(SUBSTITUTE("ИсходныеДанные!$что$2:$что$50000","что",$F$4)),"",0,1)</f>
        <v/>
      </c>
      <c r="M190" s="78" t="str" cm="1">
        <f t="array" ref="M190">_xlfn.XLOOKUP($B190&amp;"#"&amp;L$6,INDIRECT(SUBSTITUTE("ИсходныеДанные!$где$2:$где$50000","где",$D$4)),INDIRECT(SUBSTITUTE("ИсходныеДанные!$что$2:$что$50000","что",$G$4)),"",0,1)</f>
        <v/>
      </c>
      <c r="N190" s="20" t="str" cm="1">
        <f t="array" ref="N190">_xlfn.XLOOKUP($B190&amp;"#"&amp;N$6,INDIRECT(SUBSTITUTE("ИсходныеДанные!$где$2:$где$50000","где",$D$4)),INDIRECT(SUBSTITUTE("ИсходныеДанные!$что$2:$что$50000","что",$F$4)),"",0,1)</f>
        <v/>
      </c>
      <c r="O190" s="78" t="str" cm="1">
        <f t="array" ref="O190">_xlfn.XLOOKUP($B190&amp;"#"&amp;N$6,INDIRECT(SUBSTITUTE("ИсходныеДанные!$где$2:$где$50000","где",$D$4)),INDIRECT(SUBSTITUTE("ИсходныеДанные!$что$2:$что$50000","что",$G$4)),"",0,1)</f>
        <v/>
      </c>
      <c r="P190" s="20" t="str" cm="1">
        <f t="array" ref="P190">_xlfn.XLOOKUP($B190&amp;"#"&amp;P$6,INDIRECT(SUBSTITUTE("ИсходныеДанные!$где$2:$где$50000","где",$D$4)),INDIRECT(SUBSTITUTE("ИсходныеДанные!$что$2:$что$50000","что",$F$4)),"",0,1)</f>
        <v/>
      </c>
      <c r="Q190" s="78" t="str" cm="1">
        <f t="array" ref="Q190">_xlfn.XLOOKUP($B190&amp;"#"&amp;P$6,INDIRECT(SUBSTITUTE("ИсходныеДанные!$где$2:$где$50000","где",$D$4)),INDIRECT(SUBSTITUTE("ИсходныеДанные!$что$2:$что$50000","что",$G$4)),"",0,1)</f>
        <v/>
      </c>
      <c r="R190" s="20" t="str" cm="1">
        <f t="array" ref="R190">_xlfn.XLOOKUP($B190&amp;"#"&amp;R$6,INDIRECT(SUBSTITUTE("ИсходныеДанные!$где$2:$где$50000","где",$D$4)),INDIRECT(SUBSTITUTE("ИсходныеДанные!$что$2:$что$50000","что",$F$4)),"",0,1)</f>
        <v/>
      </c>
      <c r="S190" s="78" t="str" cm="1">
        <f t="array" ref="S190">_xlfn.XLOOKUP($B190&amp;"#"&amp;R$6,INDIRECT(SUBSTITUTE("ИсходныеДанные!$где$2:$где$50000","где",$D$4)),INDIRECT(SUBSTITUTE("ИсходныеДанные!$что$2:$что$50000","что",$G$4)),"",0,1)</f>
        <v/>
      </c>
      <c r="T190" s="20" t="str" cm="1">
        <f t="array" ref="T190">_xlfn.XLOOKUP($B190&amp;"#"&amp;T$6,INDIRECT(SUBSTITUTE("ИсходныеДанные!$где$2:$где$50000","где",$D$4)),INDIRECT(SUBSTITUTE("ИсходныеДанные!$что$2:$что$50000","что",$F$4)),"",0,1)</f>
        <v/>
      </c>
      <c r="U190" s="78" t="str" cm="1">
        <f t="array" ref="U190">_xlfn.XLOOKUP($B190&amp;"#"&amp;T$6,INDIRECT(SUBSTITUTE("ИсходныеДанные!$где$2:$где$50000","где",$D$4)),INDIRECT(SUBSTITUTE("ИсходныеДанные!$что$2:$что$50000","что",$G$4)),"",0,1)</f>
        <v/>
      </c>
      <c r="V190" s="20" t="str" cm="1">
        <f t="array" ref="V190">_xlfn.XLOOKUP($B190&amp;"#"&amp;V$6,INDIRECT(SUBSTITUTE("ИсходныеДанные!$где$2:$где$50000","где",$D$4)),INDIRECT(SUBSTITUTE("ИсходныеДанные!$что$2:$что$50000","что",$F$4)),"",0,1)</f>
        <v/>
      </c>
      <c r="W190" s="78" t="str" cm="1">
        <f t="array" ref="W190">_xlfn.XLOOKUP($B190&amp;"#"&amp;V$6,INDIRECT(SUBSTITUTE("ИсходныеДанные!$где$2:$где$50000","где",$D$4)),INDIRECT(SUBSTITUTE("ИсходныеДанные!$что$2:$что$50000","что",$G$4)),"",0,1)</f>
        <v/>
      </c>
      <c r="X190" s="20" t="str" cm="1">
        <f t="array" ref="X190">_xlfn.XLOOKUP($B190&amp;"#"&amp;X$6,INDIRECT(SUBSTITUTE("ИсходныеДанные!$где$2:$где$50000","где",$D$4)),INDIRECT(SUBSTITUTE("ИсходныеДанные!$что$2:$что$50000","что",$F$4)),"",0,1)</f>
        <v/>
      </c>
      <c r="Y190" s="78" t="str" cm="1">
        <f t="array" ref="Y190">_xlfn.XLOOKUP($B190&amp;"#"&amp;X$6,INDIRECT(SUBSTITUTE("ИсходныеДанные!$где$2:$где$50000","где",$D$4)),INDIRECT(SUBSTITUTE("ИсходныеДанные!$что$2:$что$50000","что",$G$4)),"",0,1)</f>
        <v/>
      </c>
      <c r="Z190" s="20" t="str" cm="1">
        <f t="array" ref="Z190">_xlfn.XLOOKUP($B190&amp;"#"&amp;Z$6,INDIRECT(SUBSTITUTE("ИсходныеДанные!$где$2:$где$50000","где",$D$4)),INDIRECT(SUBSTITUTE("ИсходныеДанные!$что$2:$что$50000","что",$F$4)),"",0,1)</f>
        <v/>
      </c>
      <c r="AA190" s="78" t="str" cm="1">
        <f t="array" ref="AA190">_xlfn.XLOOKUP($B190&amp;"#"&amp;Z$6,INDIRECT(SUBSTITUTE("ИсходныеДанные!$где$2:$где$50000","где",$D$4)),INDIRECT(SUBSTITUTE("ИсходныеДанные!$что$2:$что$50000","что",$G$4)),"",0,1)</f>
        <v/>
      </c>
      <c r="AB190" s="3"/>
    </row>
    <row r="191" spans="1:28" x14ac:dyDescent="0.25">
      <c r="A191" s="6" t="str">
        <f t="shared" si="2"/>
        <v>delete</v>
      </c>
      <c r="B191" s="9" cm="1">
        <f t="array" ref="B191">INDIRECT("УникальныеСписки!E"&amp;ROW()-$E$4)</f>
        <v>0</v>
      </c>
      <c r="C191" s="15" t="str">
        <f t="array" ref="C191">_xlfn.XLOOKUP($B191,INDIRECT(SUBSTITUTE("ИсходныеДанные!$где$2:$где$50000","где",$B$4)),INDIRECT(SUBSTITUTE("ИсходныеДанные!$что$2:$что$50000","что",C$4)),"",0,1)</f>
        <v/>
      </c>
      <c r="D191" s="20" t="str" cm="1">
        <f t="array" ref="D191">_xlfn.XLOOKUP($B191&amp;"#"&amp;D$6,INDIRECT(SUBSTITUTE("ИсходныеДанные!$где$2:$где$50000","где",$D$4)),INDIRECT(SUBSTITUTE("ИсходныеДанные!$что$2:$что$50000","что",$F$4)),"",0,1)</f>
        <v/>
      </c>
      <c r="E191" s="78" t="str" cm="1">
        <f t="array" ref="E191">_xlfn.XLOOKUP($B191&amp;"#"&amp;D$6,INDIRECT(SUBSTITUTE("ИсходныеДанные!$где$2:$где$50000","где",$D$4)),INDIRECT(SUBSTITUTE("ИсходныеДанные!$что$2:$что$50000","что",$G$4)),"",0,1)</f>
        <v/>
      </c>
      <c r="F191" s="20" t="str" cm="1">
        <f t="array" ref="F191">_xlfn.XLOOKUP($B191&amp;"#"&amp;F$6,INDIRECT(SUBSTITUTE("ИсходныеДанные!$где$2:$где$50000","где",$D$4)),INDIRECT(SUBSTITUTE("ИсходныеДанные!$что$2:$что$50000","что",$F$4)),"",0,1)</f>
        <v/>
      </c>
      <c r="G191" s="78" t="str" cm="1">
        <f t="array" ref="G191">_xlfn.XLOOKUP($B191&amp;"#"&amp;F$6,INDIRECT(SUBSTITUTE("ИсходныеДанные!$где$2:$где$50000","где",$D$4)),INDIRECT(SUBSTITUTE("ИсходныеДанные!$что$2:$что$50000","что",$G$4)),"",0,1)</f>
        <v/>
      </c>
      <c r="H191" s="20" t="str" cm="1">
        <f t="array" ref="H191">_xlfn.XLOOKUP($B191&amp;"#"&amp;H$6,INDIRECT(SUBSTITUTE("ИсходныеДанные!$где$2:$где$50000","где",$D$4)),INDIRECT(SUBSTITUTE("ИсходныеДанные!$что$2:$что$50000","что",$F$4)),"",0,1)</f>
        <v/>
      </c>
      <c r="I191" s="78" t="str" cm="1">
        <f t="array" ref="I191">_xlfn.XLOOKUP($B191&amp;"#"&amp;H$6,INDIRECT(SUBSTITUTE("ИсходныеДанные!$где$2:$где$50000","где",$D$4)),INDIRECT(SUBSTITUTE("ИсходныеДанные!$что$2:$что$50000","что",$G$4)),"",0,1)</f>
        <v/>
      </c>
      <c r="J191" s="20" t="str" cm="1">
        <f t="array" ref="J191">_xlfn.XLOOKUP($B191&amp;"#"&amp;J$6,INDIRECT(SUBSTITUTE("ИсходныеДанные!$где$2:$где$50000","где",$D$4)),INDIRECT(SUBSTITUTE("ИсходныеДанные!$что$2:$что$50000","что",$F$4)),"",0,1)</f>
        <v/>
      </c>
      <c r="K191" s="78" t="str" cm="1">
        <f t="array" ref="K191">_xlfn.XLOOKUP($B191&amp;"#"&amp;J$6,INDIRECT(SUBSTITUTE("ИсходныеДанные!$где$2:$где$50000","где",$D$4)),INDIRECT(SUBSTITUTE("ИсходныеДанные!$что$2:$что$50000","что",$G$4)),"",0,1)</f>
        <v/>
      </c>
      <c r="L191" s="20" t="str" cm="1">
        <f t="array" ref="L191">_xlfn.XLOOKUP($B191&amp;"#"&amp;L$6,INDIRECT(SUBSTITUTE("ИсходныеДанные!$где$2:$где$50000","где",$D$4)),INDIRECT(SUBSTITUTE("ИсходныеДанные!$что$2:$что$50000","что",$F$4)),"",0,1)</f>
        <v/>
      </c>
      <c r="M191" s="78" t="str" cm="1">
        <f t="array" ref="M191">_xlfn.XLOOKUP($B191&amp;"#"&amp;L$6,INDIRECT(SUBSTITUTE("ИсходныеДанные!$где$2:$где$50000","где",$D$4)),INDIRECT(SUBSTITUTE("ИсходныеДанные!$что$2:$что$50000","что",$G$4)),"",0,1)</f>
        <v/>
      </c>
      <c r="N191" s="20" t="str" cm="1">
        <f t="array" ref="N191">_xlfn.XLOOKUP($B191&amp;"#"&amp;N$6,INDIRECT(SUBSTITUTE("ИсходныеДанные!$где$2:$где$50000","где",$D$4)),INDIRECT(SUBSTITUTE("ИсходныеДанные!$что$2:$что$50000","что",$F$4)),"",0,1)</f>
        <v/>
      </c>
      <c r="O191" s="78" t="str" cm="1">
        <f t="array" ref="O191">_xlfn.XLOOKUP($B191&amp;"#"&amp;N$6,INDIRECT(SUBSTITUTE("ИсходныеДанные!$где$2:$где$50000","где",$D$4)),INDIRECT(SUBSTITUTE("ИсходныеДанные!$что$2:$что$50000","что",$G$4)),"",0,1)</f>
        <v/>
      </c>
      <c r="P191" s="20" t="str" cm="1">
        <f t="array" ref="P191">_xlfn.XLOOKUP($B191&amp;"#"&amp;P$6,INDIRECT(SUBSTITUTE("ИсходныеДанные!$где$2:$где$50000","где",$D$4)),INDIRECT(SUBSTITUTE("ИсходныеДанные!$что$2:$что$50000","что",$F$4)),"",0,1)</f>
        <v/>
      </c>
      <c r="Q191" s="78" t="str" cm="1">
        <f t="array" ref="Q191">_xlfn.XLOOKUP($B191&amp;"#"&amp;P$6,INDIRECT(SUBSTITUTE("ИсходныеДанные!$где$2:$где$50000","где",$D$4)),INDIRECT(SUBSTITUTE("ИсходныеДанные!$что$2:$что$50000","что",$G$4)),"",0,1)</f>
        <v/>
      </c>
      <c r="R191" s="20" t="str" cm="1">
        <f t="array" ref="R191">_xlfn.XLOOKUP($B191&amp;"#"&amp;R$6,INDIRECT(SUBSTITUTE("ИсходныеДанные!$где$2:$где$50000","где",$D$4)),INDIRECT(SUBSTITUTE("ИсходныеДанные!$что$2:$что$50000","что",$F$4)),"",0,1)</f>
        <v/>
      </c>
      <c r="S191" s="78" t="str" cm="1">
        <f t="array" ref="S191">_xlfn.XLOOKUP($B191&amp;"#"&amp;R$6,INDIRECT(SUBSTITUTE("ИсходныеДанные!$где$2:$где$50000","где",$D$4)),INDIRECT(SUBSTITUTE("ИсходныеДанные!$что$2:$что$50000","что",$G$4)),"",0,1)</f>
        <v/>
      </c>
      <c r="T191" s="20" t="str" cm="1">
        <f t="array" ref="T191">_xlfn.XLOOKUP($B191&amp;"#"&amp;T$6,INDIRECT(SUBSTITUTE("ИсходныеДанные!$где$2:$где$50000","где",$D$4)),INDIRECT(SUBSTITUTE("ИсходныеДанные!$что$2:$что$50000","что",$F$4)),"",0,1)</f>
        <v/>
      </c>
      <c r="U191" s="78" t="str" cm="1">
        <f t="array" ref="U191">_xlfn.XLOOKUP($B191&amp;"#"&amp;T$6,INDIRECT(SUBSTITUTE("ИсходныеДанные!$где$2:$где$50000","где",$D$4)),INDIRECT(SUBSTITUTE("ИсходныеДанные!$что$2:$что$50000","что",$G$4)),"",0,1)</f>
        <v/>
      </c>
      <c r="V191" s="20" t="str" cm="1">
        <f t="array" ref="V191">_xlfn.XLOOKUP($B191&amp;"#"&amp;V$6,INDIRECT(SUBSTITUTE("ИсходныеДанные!$где$2:$где$50000","где",$D$4)),INDIRECT(SUBSTITUTE("ИсходныеДанные!$что$2:$что$50000","что",$F$4)),"",0,1)</f>
        <v/>
      </c>
      <c r="W191" s="78" t="str" cm="1">
        <f t="array" ref="W191">_xlfn.XLOOKUP($B191&amp;"#"&amp;V$6,INDIRECT(SUBSTITUTE("ИсходныеДанные!$где$2:$где$50000","где",$D$4)),INDIRECT(SUBSTITUTE("ИсходныеДанные!$что$2:$что$50000","что",$G$4)),"",0,1)</f>
        <v/>
      </c>
      <c r="X191" s="20" t="str" cm="1">
        <f t="array" ref="X191">_xlfn.XLOOKUP($B191&amp;"#"&amp;X$6,INDIRECT(SUBSTITUTE("ИсходныеДанные!$где$2:$где$50000","где",$D$4)),INDIRECT(SUBSTITUTE("ИсходныеДанные!$что$2:$что$50000","что",$F$4)),"",0,1)</f>
        <v/>
      </c>
      <c r="Y191" s="78" t="str" cm="1">
        <f t="array" ref="Y191">_xlfn.XLOOKUP($B191&amp;"#"&amp;X$6,INDIRECT(SUBSTITUTE("ИсходныеДанные!$где$2:$где$50000","где",$D$4)),INDIRECT(SUBSTITUTE("ИсходныеДанные!$что$2:$что$50000","что",$G$4)),"",0,1)</f>
        <v/>
      </c>
      <c r="Z191" s="20" t="str" cm="1">
        <f t="array" ref="Z191">_xlfn.XLOOKUP($B191&amp;"#"&amp;Z$6,INDIRECT(SUBSTITUTE("ИсходныеДанные!$где$2:$где$50000","где",$D$4)),INDIRECT(SUBSTITUTE("ИсходныеДанные!$что$2:$что$50000","что",$F$4)),"",0,1)</f>
        <v/>
      </c>
      <c r="AA191" s="78" t="str" cm="1">
        <f t="array" ref="AA191">_xlfn.XLOOKUP($B191&amp;"#"&amp;Z$6,INDIRECT(SUBSTITUTE("ИсходныеДанные!$где$2:$где$50000","где",$D$4)),INDIRECT(SUBSTITUTE("ИсходныеДанные!$что$2:$что$50000","что",$G$4)),"",0,1)</f>
        <v/>
      </c>
      <c r="AB191" s="3"/>
    </row>
    <row r="192" spans="1:28" x14ac:dyDescent="0.25">
      <c r="A192" s="6" t="str">
        <f t="shared" si="2"/>
        <v>delete</v>
      </c>
      <c r="B192" s="9" cm="1">
        <f t="array" ref="B192">INDIRECT("УникальныеСписки!E"&amp;ROW()-$E$4)</f>
        <v>0</v>
      </c>
      <c r="C192" s="15" t="str">
        <f t="array" ref="C192">_xlfn.XLOOKUP($B192,INDIRECT(SUBSTITUTE("ИсходныеДанные!$где$2:$где$50000","где",$B$4)),INDIRECT(SUBSTITUTE("ИсходныеДанные!$что$2:$что$50000","что",C$4)),"",0,1)</f>
        <v/>
      </c>
      <c r="D192" s="20" t="str" cm="1">
        <f t="array" ref="D192">_xlfn.XLOOKUP($B192&amp;"#"&amp;D$6,INDIRECT(SUBSTITUTE("ИсходныеДанные!$где$2:$где$50000","где",$D$4)),INDIRECT(SUBSTITUTE("ИсходныеДанные!$что$2:$что$50000","что",$F$4)),"",0,1)</f>
        <v/>
      </c>
      <c r="E192" s="78" t="str" cm="1">
        <f t="array" ref="E192">_xlfn.XLOOKUP($B192&amp;"#"&amp;D$6,INDIRECT(SUBSTITUTE("ИсходныеДанные!$где$2:$где$50000","где",$D$4)),INDIRECT(SUBSTITUTE("ИсходныеДанные!$что$2:$что$50000","что",$G$4)),"",0,1)</f>
        <v/>
      </c>
      <c r="F192" s="20" t="str" cm="1">
        <f t="array" ref="F192">_xlfn.XLOOKUP($B192&amp;"#"&amp;F$6,INDIRECT(SUBSTITUTE("ИсходныеДанные!$где$2:$где$50000","где",$D$4)),INDIRECT(SUBSTITUTE("ИсходныеДанные!$что$2:$что$50000","что",$F$4)),"",0,1)</f>
        <v/>
      </c>
      <c r="G192" s="78" t="str" cm="1">
        <f t="array" ref="G192">_xlfn.XLOOKUP($B192&amp;"#"&amp;F$6,INDIRECT(SUBSTITUTE("ИсходныеДанные!$где$2:$где$50000","где",$D$4)),INDIRECT(SUBSTITUTE("ИсходныеДанные!$что$2:$что$50000","что",$G$4)),"",0,1)</f>
        <v/>
      </c>
      <c r="H192" s="20" t="str" cm="1">
        <f t="array" ref="H192">_xlfn.XLOOKUP($B192&amp;"#"&amp;H$6,INDIRECT(SUBSTITUTE("ИсходныеДанные!$где$2:$где$50000","где",$D$4)),INDIRECT(SUBSTITUTE("ИсходныеДанные!$что$2:$что$50000","что",$F$4)),"",0,1)</f>
        <v/>
      </c>
      <c r="I192" s="78" t="str" cm="1">
        <f t="array" ref="I192">_xlfn.XLOOKUP($B192&amp;"#"&amp;H$6,INDIRECT(SUBSTITUTE("ИсходныеДанные!$где$2:$где$50000","где",$D$4)),INDIRECT(SUBSTITUTE("ИсходныеДанные!$что$2:$что$50000","что",$G$4)),"",0,1)</f>
        <v/>
      </c>
      <c r="J192" s="20" t="str" cm="1">
        <f t="array" ref="J192">_xlfn.XLOOKUP($B192&amp;"#"&amp;J$6,INDIRECT(SUBSTITUTE("ИсходныеДанные!$где$2:$где$50000","где",$D$4)),INDIRECT(SUBSTITUTE("ИсходныеДанные!$что$2:$что$50000","что",$F$4)),"",0,1)</f>
        <v/>
      </c>
      <c r="K192" s="78" t="str" cm="1">
        <f t="array" ref="K192">_xlfn.XLOOKUP($B192&amp;"#"&amp;J$6,INDIRECT(SUBSTITUTE("ИсходныеДанные!$где$2:$где$50000","где",$D$4)),INDIRECT(SUBSTITUTE("ИсходныеДанные!$что$2:$что$50000","что",$G$4)),"",0,1)</f>
        <v/>
      </c>
      <c r="L192" s="20" t="str" cm="1">
        <f t="array" ref="L192">_xlfn.XLOOKUP($B192&amp;"#"&amp;L$6,INDIRECT(SUBSTITUTE("ИсходныеДанные!$где$2:$где$50000","где",$D$4)),INDIRECT(SUBSTITUTE("ИсходныеДанные!$что$2:$что$50000","что",$F$4)),"",0,1)</f>
        <v/>
      </c>
      <c r="M192" s="78" t="str" cm="1">
        <f t="array" ref="M192">_xlfn.XLOOKUP($B192&amp;"#"&amp;L$6,INDIRECT(SUBSTITUTE("ИсходныеДанные!$где$2:$где$50000","где",$D$4)),INDIRECT(SUBSTITUTE("ИсходныеДанные!$что$2:$что$50000","что",$G$4)),"",0,1)</f>
        <v/>
      </c>
      <c r="N192" s="20" t="str" cm="1">
        <f t="array" ref="N192">_xlfn.XLOOKUP($B192&amp;"#"&amp;N$6,INDIRECT(SUBSTITUTE("ИсходныеДанные!$где$2:$где$50000","где",$D$4)),INDIRECT(SUBSTITUTE("ИсходныеДанные!$что$2:$что$50000","что",$F$4)),"",0,1)</f>
        <v/>
      </c>
      <c r="O192" s="78" t="str" cm="1">
        <f t="array" ref="O192">_xlfn.XLOOKUP($B192&amp;"#"&amp;N$6,INDIRECT(SUBSTITUTE("ИсходныеДанные!$где$2:$где$50000","где",$D$4)),INDIRECT(SUBSTITUTE("ИсходныеДанные!$что$2:$что$50000","что",$G$4)),"",0,1)</f>
        <v/>
      </c>
      <c r="P192" s="20" t="str" cm="1">
        <f t="array" ref="P192">_xlfn.XLOOKUP($B192&amp;"#"&amp;P$6,INDIRECT(SUBSTITUTE("ИсходныеДанные!$где$2:$где$50000","где",$D$4)),INDIRECT(SUBSTITUTE("ИсходныеДанные!$что$2:$что$50000","что",$F$4)),"",0,1)</f>
        <v/>
      </c>
      <c r="Q192" s="78" t="str" cm="1">
        <f t="array" ref="Q192">_xlfn.XLOOKUP($B192&amp;"#"&amp;P$6,INDIRECT(SUBSTITUTE("ИсходныеДанные!$где$2:$где$50000","где",$D$4)),INDIRECT(SUBSTITUTE("ИсходныеДанные!$что$2:$что$50000","что",$G$4)),"",0,1)</f>
        <v/>
      </c>
      <c r="R192" s="20" t="str" cm="1">
        <f t="array" ref="R192">_xlfn.XLOOKUP($B192&amp;"#"&amp;R$6,INDIRECT(SUBSTITUTE("ИсходныеДанные!$где$2:$где$50000","где",$D$4)),INDIRECT(SUBSTITUTE("ИсходныеДанные!$что$2:$что$50000","что",$F$4)),"",0,1)</f>
        <v/>
      </c>
      <c r="S192" s="78" t="str" cm="1">
        <f t="array" ref="S192">_xlfn.XLOOKUP($B192&amp;"#"&amp;R$6,INDIRECT(SUBSTITUTE("ИсходныеДанные!$где$2:$где$50000","где",$D$4)),INDIRECT(SUBSTITUTE("ИсходныеДанные!$что$2:$что$50000","что",$G$4)),"",0,1)</f>
        <v/>
      </c>
      <c r="T192" s="20" t="str" cm="1">
        <f t="array" ref="T192">_xlfn.XLOOKUP($B192&amp;"#"&amp;T$6,INDIRECT(SUBSTITUTE("ИсходныеДанные!$где$2:$где$50000","где",$D$4)),INDIRECT(SUBSTITUTE("ИсходныеДанные!$что$2:$что$50000","что",$F$4)),"",0,1)</f>
        <v/>
      </c>
      <c r="U192" s="78" t="str" cm="1">
        <f t="array" ref="U192">_xlfn.XLOOKUP($B192&amp;"#"&amp;T$6,INDIRECT(SUBSTITUTE("ИсходныеДанные!$где$2:$где$50000","где",$D$4)),INDIRECT(SUBSTITUTE("ИсходныеДанные!$что$2:$что$50000","что",$G$4)),"",0,1)</f>
        <v/>
      </c>
      <c r="V192" s="20" t="str" cm="1">
        <f t="array" ref="V192">_xlfn.XLOOKUP($B192&amp;"#"&amp;V$6,INDIRECT(SUBSTITUTE("ИсходныеДанные!$где$2:$где$50000","где",$D$4)),INDIRECT(SUBSTITUTE("ИсходныеДанные!$что$2:$что$50000","что",$F$4)),"",0,1)</f>
        <v/>
      </c>
      <c r="W192" s="78" t="str" cm="1">
        <f t="array" ref="W192">_xlfn.XLOOKUP($B192&amp;"#"&amp;V$6,INDIRECT(SUBSTITUTE("ИсходныеДанные!$где$2:$где$50000","где",$D$4)),INDIRECT(SUBSTITUTE("ИсходныеДанные!$что$2:$что$50000","что",$G$4)),"",0,1)</f>
        <v/>
      </c>
      <c r="X192" s="20" t="str" cm="1">
        <f t="array" ref="X192">_xlfn.XLOOKUP($B192&amp;"#"&amp;X$6,INDIRECT(SUBSTITUTE("ИсходныеДанные!$где$2:$где$50000","где",$D$4)),INDIRECT(SUBSTITUTE("ИсходныеДанные!$что$2:$что$50000","что",$F$4)),"",0,1)</f>
        <v/>
      </c>
      <c r="Y192" s="78" t="str" cm="1">
        <f t="array" ref="Y192">_xlfn.XLOOKUP($B192&amp;"#"&amp;X$6,INDIRECT(SUBSTITUTE("ИсходныеДанные!$где$2:$где$50000","где",$D$4)),INDIRECT(SUBSTITUTE("ИсходныеДанные!$что$2:$что$50000","что",$G$4)),"",0,1)</f>
        <v/>
      </c>
      <c r="Z192" s="20" t="str" cm="1">
        <f t="array" ref="Z192">_xlfn.XLOOKUP($B192&amp;"#"&amp;Z$6,INDIRECT(SUBSTITUTE("ИсходныеДанные!$где$2:$где$50000","где",$D$4)),INDIRECT(SUBSTITUTE("ИсходныеДанные!$что$2:$что$50000","что",$F$4)),"",0,1)</f>
        <v/>
      </c>
      <c r="AA192" s="78" t="str" cm="1">
        <f t="array" ref="AA192">_xlfn.XLOOKUP($B192&amp;"#"&amp;Z$6,INDIRECT(SUBSTITUTE("ИсходныеДанные!$где$2:$где$50000","где",$D$4)),INDIRECT(SUBSTITUTE("ИсходныеДанные!$что$2:$что$50000","что",$G$4)),"",0,1)</f>
        <v/>
      </c>
      <c r="AB192" s="3"/>
    </row>
    <row r="193" spans="1:28" x14ac:dyDescent="0.25">
      <c r="A193" s="6" t="str">
        <f t="shared" si="2"/>
        <v>delete</v>
      </c>
      <c r="B193" s="9" cm="1">
        <f t="array" ref="B193">INDIRECT("УникальныеСписки!E"&amp;ROW()-$E$4)</f>
        <v>0</v>
      </c>
      <c r="C193" s="15" t="str">
        <f t="array" ref="C193">_xlfn.XLOOKUP($B193,INDIRECT(SUBSTITUTE("ИсходныеДанные!$где$2:$где$50000","где",$B$4)),INDIRECT(SUBSTITUTE("ИсходныеДанные!$что$2:$что$50000","что",C$4)),"",0,1)</f>
        <v/>
      </c>
      <c r="D193" s="20" t="str" cm="1">
        <f t="array" ref="D193">_xlfn.XLOOKUP($B193&amp;"#"&amp;D$6,INDIRECT(SUBSTITUTE("ИсходныеДанные!$где$2:$где$50000","где",$D$4)),INDIRECT(SUBSTITUTE("ИсходныеДанные!$что$2:$что$50000","что",$F$4)),"",0,1)</f>
        <v/>
      </c>
      <c r="E193" s="78" t="str" cm="1">
        <f t="array" ref="E193">_xlfn.XLOOKUP($B193&amp;"#"&amp;D$6,INDIRECT(SUBSTITUTE("ИсходныеДанные!$где$2:$где$50000","где",$D$4)),INDIRECT(SUBSTITUTE("ИсходныеДанные!$что$2:$что$50000","что",$G$4)),"",0,1)</f>
        <v/>
      </c>
      <c r="F193" s="20" t="str" cm="1">
        <f t="array" ref="F193">_xlfn.XLOOKUP($B193&amp;"#"&amp;F$6,INDIRECT(SUBSTITUTE("ИсходныеДанные!$где$2:$где$50000","где",$D$4)),INDIRECT(SUBSTITUTE("ИсходныеДанные!$что$2:$что$50000","что",$F$4)),"",0,1)</f>
        <v/>
      </c>
      <c r="G193" s="78" t="str" cm="1">
        <f t="array" ref="G193">_xlfn.XLOOKUP($B193&amp;"#"&amp;F$6,INDIRECT(SUBSTITUTE("ИсходныеДанные!$где$2:$где$50000","где",$D$4)),INDIRECT(SUBSTITUTE("ИсходныеДанные!$что$2:$что$50000","что",$G$4)),"",0,1)</f>
        <v/>
      </c>
      <c r="H193" s="20" t="str" cm="1">
        <f t="array" ref="H193">_xlfn.XLOOKUP($B193&amp;"#"&amp;H$6,INDIRECT(SUBSTITUTE("ИсходныеДанные!$где$2:$где$50000","где",$D$4)),INDIRECT(SUBSTITUTE("ИсходныеДанные!$что$2:$что$50000","что",$F$4)),"",0,1)</f>
        <v/>
      </c>
      <c r="I193" s="78" t="str" cm="1">
        <f t="array" ref="I193">_xlfn.XLOOKUP($B193&amp;"#"&amp;H$6,INDIRECT(SUBSTITUTE("ИсходныеДанные!$где$2:$где$50000","где",$D$4)),INDIRECT(SUBSTITUTE("ИсходныеДанные!$что$2:$что$50000","что",$G$4)),"",0,1)</f>
        <v/>
      </c>
      <c r="J193" s="20" t="str" cm="1">
        <f t="array" ref="J193">_xlfn.XLOOKUP($B193&amp;"#"&amp;J$6,INDIRECT(SUBSTITUTE("ИсходныеДанные!$где$2:$где$50000","где",$D$4)),INDIRECT(SUBSTITUTE("ИсходныеДанные!$что$2:$что$50000","что",$F$4)),"",0,1)</f>
        <v/>
      </c>
      <c r="K193" s="78" t="str" cm="1">
        <f t="array" ref="K193">_xlfn.XLOOKUP($B193&amp;"#"&amp;J$6,INDIRECT(SUBSTITUTE("ИсходныеДанные!$где$2:$где$50000","где",$D$4)),INDIRECT(SUBSTITUTE("ИсходныеДанные!$что$2:$что$50000","что",$G$4)),"",0,1)</f>
        <v/>
      </c>
      <c r="L193" s="20" t="str" cm="1">
        <f t="array" ref="L193">_xlfn.XLOOKUP($B193&amp;"#"&amp;L$6,INDIRECT(SUBSTITUTE("ИсходныеДанные!$где$2:$где$50000","где",$D$4)),INDIRECT(SUBSTITUTE("ИсходныеДанные!$что$2:$что$50000","что",$F$4)),"",0,1)</f>
        <v/>
      </c>
      <c r="M193" s="78" t="str" cm="1">
        <f t="array" ref="M193">_xlfn.XLOOKUP($B193&amp;"#"&amp;L$6,INDIRECT(SUBSTITUTE("ИсходныеДанные!$где$2:$где$50000","где",$D$4)),INDIRECT(SUBSTITUTE("ИсходныеДанные!$что$2:$что$50000","что",$G$4)),"",0,1)</f>
        <v/>
      </c>
      <c r="N193" s="20" t="str" cm="1">
        <f t="array" ref="N193">_xlfn.XLOOKUP($B193&amp;"#"&amp;N$6,INDIRECT(SUBSTITUTE("ИсходныеДанные!$где$2:$где$50000","где",$D$4)),INDIRECT(SUBSTITUTE("ИсходныеДанные!$что$2:$что$50000","что",$F$4)),"",0,1)</f>
        <v/>
      </c>
      <c r="O193" s="78" t="str" cm="1">
        <f t="array" ref="O193">_xlfn.XLOOKUP($B193&amp;"#"&amp;N$6,INDIRECT(SUBSTITUTE("ИсходныеДанные!$где$2:$где$50000","где",$D$4)),INDIRECT(SUBSTITUTE("ИсходныеДанные!$что$2:$что$50000","что",$G$4)),"",0,1)</f>
        <v/>
      </c>
      <c r="P193" s="20" t="str" cm="1">
        <f t="array" ref="P193">_xlfn.XLOOKUP($B193&amp;"#"&amp;P$6,INDIRECT(SUBSTITUTE("ИсходныеДанные!$где$2:$где$50000","где",$D$4)),INDIRECT(SUBSTITUTE("ИсходныеДанные!$что$2:$что$50000","что",$F$4)),"",0,1)</f>
        <v/>
      </c>
      <c r="Q193" s="78" t="str" cm="1">
        <f t="array" ref="Q193">_xlfn.XLOOKUP($B193&amp;"#"&amp;P$6,INDIRECT(SUBSTITUTE("ИсходныеДанные!$где$2:$где$50000","где",$D$4)),INDIRECT(SUBSTITUTE("ИсходныеДанные!$что$2:$что$50000","что",$G$4)),"",0,1)</f>
        <v/>
      </c>
      <c r="R193" s="20" t="str" cm="1">
        <f t="array" ref="R193">_xlfn.XLOOKUP($B193&amp;"#"&amp;R$6,INDIRECT(SUBSTITUTE("ИсходныеДанные!$где$2:$где$50000","где",$D$4)),INDIRECT(SUBSTITUTE("ИсходныеДанные!$что$2:$что$50000","что",$F$4)),"",0,1)</f>
        <v/>
      </c>
      <c r="S193" s="78" t="str" cm="1">
        <f t="array" ref="S193">_xlfn.XLOOKUP($B193&amp;"#"&amp;R$6,INDIRECT(SUBSTITUTE("ИсходныеДанные!$где$2:$где$50000","где",$D$4)),INDIRECT(SUBSTITUTE("ИсходныеДанные!$что$2:$что$50000","что",$G$4)),"",0,1)</f>
        <v/>
      </c>
      <c r="T193" s="20" t="str" cm="1">
        <f t="array" ref="T193">_xlfn.XLOOKUP($B193&amp;"#"&amp;T$6,INDIRECT(SUBSTITUTE("ИсходныеДанные!$где$2:$где$50000","где",$D$4)),INDIRECT(SUBSTITUTE("ИсходныеДанные!$что$2:$что$50000","что",$F$4)),"",0,1)</f>
        <v/>
      </c>
      <c r="U193" s="78" t="str" cm="1">
        <f t="array" ref="U193">_xlfn.XLOOKUP($B193&amp;"#"&amp;T$6,INDIRECT(SUBSTITUTE("ИсходныеДанные!$где$2:$где$50000","где",$D$4)),INDIRECT(SUBSTITUTE("ИсходныеДанные!$что$2:$что$50000","что",$G$4)),"",0,1)</f>
        <v/>
      </c>
      <c r="V193" s="20" t="str" cm="1">
        <f t="array" ref="V193">_xlfn.XLOOKUP($B193&amp;"#"&amp;V$6,INDIRECT(SUBSTITUTE("ИсходныеДанные!$где$2:$где$50000","где",$D$4)),INDIRECT(SUBSTITUTE("ИсходныеДанные!$что$2:$что$50000","что",$F$4)),"",0,1)</f>
        <v/>
      </c>
      <c r="W193" s="78" t="str" cm="1">
        <f t="array" ref="W193">_xlfn.XLOOKUP($B193&amp;"#"&amp;V$6,INDIRECT(SUBSTITUTE("ИсходныеДанные!$где$2:$где$50000","где",$D$4)),INDIRECT(SUBSTITUTE("ИсходныеДанные!$что$2:$что$50000","что",$G$4)),"",0,1)</f>
        <v/>
      </c>
      <c r="X193" s="20" t="str" cm="1">
        <f t="array" ref="X193">_xlfn.XLOOKUP($B193&amp;"#"&amp;X$6,INDIRECT(SUBSTITUTE("ИсходныеДанные!$где$2:$где$50000","где",$D$4)),INDIRECT(SUBSTITUTE("ИсходныеДанные!$что$2:$что$50000","что",$F$4)),"",0,1)</f>
        <v/>
      </c>
      <c r="Y193" s="78" t="str" cm="1">
        <f t="array" ref="Y193">_xlfn.XLOOKUP($B193&amp;"#"&amp;X$6,INDIRECT(SUBSTITUTE("ИсходныеДанные!$где$2:$где$50000","где",$D$4)),INDIRECT(SUBSTITUTE("ИсходныеДанные!$что$2:$что$50000","что",$G$4)),"",0,1)</f>
        <v/>
      </c>
      <c r="Z193" s="20" t="str" cm="1">
        <f t="array" ref="Z193">_xlfn.XLOOKUP($B193&amp;"#"&amp;Z$6,INDIRECT(SUBSTITUTE("ИсходныеДанные!$где$2:$где$50000","где",$D$4)),INDIRECT(SUBSTITUTE("ИсходныеДанные!$что$2:$что$50000","что",$F$4)),"",0,1)</f>
        <v/>
      </c>
      <c r="AA193" s="78" t="str" cm="1">
        <f t="array" ref="AA193">_xlfn.XLOOKUP($B193&amp;"#"&amp;Z$6,INDIRECT(SUBSTITUTE("ИсходныеДанные!$где$2:$где$50000","где",$D$4)),INDIRECT(SUBSTITUTE("ИсходныеДанные!$что$2:$что$50000","что",$G$4)),"",0,1)</f>
        <v/>
      </c>
      <c r="AB193" s="3"/>
    </row>
    <row r="194" spans="1:28" x14ac:dyDescent="0.25">
      <c r="A194" s="6" t="str">
        <f t="shared" si="2"/>
        <v>delete</v>
      </c>
      <c r="B194" s="9" cm="1">
        <f t="array" ref="B194">INDIRECT("УникальныеСписки!E"&amp;ROW()-$E$4)</f>
        <v>0</v>
      </c>
      <c r="C194" s="15" t="str">
        <f t="array" ref="C194">_xlfn.XLOOKUP($B194,INDIRECT(SUBSTITUTE("ИсходныеДанные!$где$2:$где$50000","где",$B$4)),INDIRECT(SUBSTITUTE("ИсходныеДанные!$что$2:$что$50000","что",C$4)),"",0,1)</f>
        <v/>
      </c>
      <c r="D194" s="20" t="str" cm="1">
        <f t="array" ref="D194">_xlfn.XLOOKUP($B194&amp;"#"&amp;D$6,INDIRECT(SUBSTITUTE("ИсходныеДанные!$где$2:$где$50000","где",$D$4)),INDIRECT(SUBSTITUTE("ИсходныеДанные!$что$2:$что$50000","что",$F$4)),"",0,1)</f>
        <v/>
      </c>
      <c r="E194" s="78" t="str" cm="1">
        <f t="array" ref="E194">_xlfn.XLOOKUP($B194&amp;"#"&amp;D$6,INDIRECT(SUBSTITUTE("ИсходныеДанные!$где$2:$где$50000","где",$D$4)),INDIRECT(SUBSTITUTE("ИсходныеДанные!$что$2:$что$50000","что",$G$4)),"",0,1)</f>
        <v/>
      </c>
      <c r="F194" s="20" t="str" cm="1">
        <f t="array" ref="F194">_xlfn.XLOOKUP($B194&amp;"#"&amp;F$6,INDIRECT(SUBSTITUTE("ИсходныеДанные!$где$2:$где$50000","где",$D$4)),INDIRECT(SUBSTITUTE("ИсходныеДанные!$что$2:$что$50000","что",$F$4)),"",0,1)</f>
        <v/>
      </c>
      <c r="G194" s="78" t="str" cm="1">
        <f t="array" ref="G194">_xlfn.XLOOKUP($B194&amp;"#"&amp;F$6,INDIRECT(SUBSTITUTE("ИсходныеДанные!$где$2:$где$50000","где",$D$4)),INDIRECT(SUBSTITUTE("ИсходныеДанные!$что$2:$что$50000","что",$G$4)),"",0,1)</f>
        <v/>
      </c>
      <c r="H194" s="20" t="str" cm="1">
        <f t="array" ref="H194">_xlfn.XLOOKUP($B194&amp;"#"&amp;H$6,INDIRECT(SUBSTITUTE("ИсходныеДанные!$где$2:$где$50000","где",$D$4)),INDIRECT(SUBSTITUTE("ИсходныеДанные!$что$2:$что$50000","что",$F$4)),"",0,1)</f>
        <v/>
      </c>
      <c r="I194" s="78" t="str" cm="1">
        <f t="array" ref="I194">_xlfn.XLOOKUP($B194&amp;"#"&amp;H$6,INDIRECT(SUBSTITUTE("ИсходныеДанные!$где$2:$где$50000","где",$D$4)),INDIRECT(SUBSTITUTE("ИсходныеДанные!$что$2:$что$50000","что",$G$4)),"",0,1)</f>
        <v/>
      </c>
      <c r="J194" s="20" t="str" cm="1">
        <f t="array" ref="J194">_xlfn.XLOOKUP($B194&amp;"#"&amp;J$6,INDIRECT(SUBSTITUTE("ИсходныеДанные!$где$2:$где$50000","где",$D$4)),INDIRECT(SUBSTITUTE("ИсходныеДанные!$что$2:$что$50000","что",$F$4)),"",0,1)</f>
        <v/>
      </c>
      <c r="K194" s="78" t="str" cm="1">
        <f t="array" ref="K194">_xlfn.XLOOKUP($B194&amp;"#"&amp;J$6,INDIRECT(SUBSTITUTE("ИсходныеДанные!$где$2:$где$50000","где",$D$4)),INDIRECT(SUBSTITUTE("ИсходныеДанные!$что$2:$что$50000","что",$G$4)),"",0,1)</f>
        <v/>
      </c>
      <c r="L194" s="20" t="str" cm="1">
        <f t="array" ref="L194">_xlfn.XLOOKUP($B194&amp;"#"&amp;L$6,INDIRECT(SUBSTITUTE("ИсходныеДанные!$где$2:$где$50000","где",$D$4)),INDIRECT(SUBSTITUTE("ИсходныеДанные!$что$2:$что$50000","что",$F$4)),"",0,1)</f>
        <v/>
      </c>
      <c r="M194" s="78" t="str" cm="1">
        <f t="array" ref="M194">_xlfn.XLOOKUP($B194&amp;"#"&amp;L$6,INDIRECT(SUBSTITUTE("ИсходныеДанные!$где$2:$где$50000","где",$D$4)),INDIRECT(SUBSTITUTE("ИсходныеДанные!$что$2:$что$50000","что",$G$4)),"",0,1)</f>
        <v/>
      </c>
      <c r="N194" s="20" t="str" cm="1">
        <f t="array" ref="N194">_xlfn.XLOOKUP($B194&amp;"#"&amp;N$6,INDIRECT(SUBSTITUTE("ИсходныеДанные!$где$2:$где$50000","где",$D$4)),INDIRECT(SUBSTITUTE("ИсходныеДанные!$что$2:$что$50000","что",$F$4)),"",0,1)</f>
        <v/>
      </c>
      <c r="O194" s="78" t="str" cm="1">
        <f t="array" ref="O194">_xlfn.XLOOKUP($B194&amp;"#"&amp;N$6,INDIRECT(SUBSTITUTE("ИсходныеДанные!$где$2:$где$50000","где",$D$4)),INDIRECT(SUBSTITUTE("ИсходныеДанные!$что$2:$что$50000","что",$G$4)),"",0,1)</f>
        <v/>
      </c>
      <c r="P194" s="20" t="str" cm="1">
        <f t="array" ref="P194">_xlfn.XLOOKUP($B194&amp;"#"&amp;P$6,INDIRECT(SUBSTITUTE("ИсходныеДанные!$где$2:$где$50000","где",$D$4)),INDIRECT(SUBSTITUTE("ИсходныеДанные!$что$2:$что$50000","что",$F$4)),"",0,1)</f>
        <v/>
      </c>
      <c r="Q194" s="78" t="str" cm="1">
        <f t="array" ref="Q194">_xlfn.XLOOKUP($B194&amp;"#"&amp;P$6,INDIRECT(SUBSTITUTE("ИсходныеДанные!$где$2:$где$50000","где",$D$4)),INDIRECT(SUBSTITUTE("ИсходныеДанные!$что$2:$что$50000","что",$G$4)),"",0,1)</f>
        <v/>
      </c>
      <c r="R194" s="20" t="str" cm="1">
        <f t="array" ref="R194">_xlfn.XLOOKUP($B194&amp;"#"&amp;R$6,INDIRECT(SUBSTITUTE("ИсходныеДанные!$где$2:$где$50000","где",$D$4)),INDIRECT(SUBSTITUTE("ИсходныеДанные!$что$2:$что$50000","что",$F$4)),"",0,1)</f>
        <v/>
      </c>
      <c r="S194" s="78" t="str" cm="1">
        <f t="array" ref="S194">_xlfn.XLOOKUP($B194&amp;"#"&amp;R$6,INDIRECT(SUBSTITUTE("ИсходныеДанные!$где$2:$где$50000","где",$D$4)),INDIRECT(SUBSTITUTE("ИсходныеДанные!$что$2:$что$50000","что",$G$4)),"",0,1)</f>
        <v/>
      </c>
      <c r="T194" s="20" t="str" cm="1">
        <f t="array" ref="T194">_xlfn.XLOOKUP($B194&amp;"#"&amp;T$6,INDIRECT(SUBSTITUTE("ИсходныеДанные!$где$2:$где$50000","где",$D$4)),INDIRECT(SUBSTITUTE("ИсходныеДанные!$что$2:$что$50000","что",$F$4)),"",0,1)</f>
        <v/>
      </c>
      <c r="U194" s="78" t="str" cm="1">
        <f t="array" ref="U194">_xlfn.XLOOKUP($B194&amp;"#"&amp;T$6,INDIRECT(SUBSTITUTE("ИсходныеДанные!$где$2:$где$50000","где",$D$4)),INDIRECT(SUBSTITUTE("ИсходныеДанные!$что$2:$что$50000","что",$G$4)),"",0,1)</f>
        <v/>
      </c>
      <c r="V194" s="20" t="str" cm="1">
        <f t="array" ref="V194">_xlfn.XLOOKUP($B194&amp;"#"&amp;V$6,INDIRECT(SUBSTITUTE("ИсходныеДанные!$где$2:$где$50000","где",$D$4)),INDIRECT(SUBSTITUTE("ИсходныеДанные!$что$2:$что$50000","что",$F$4)),"",0,1)</f>
        <v/>
      </c>
      <c r="W194" s="78" t="str" cm="1">
        <f t="array" ref="W194">_xlfn.XLOOKUP($B194&amp;"#"&amp;V$6,INDIRECT(SUBSTITUTE("ИсходныеДанные!$где$2:$где$50000","где",$D$4)),INDIRECT(SUBSTITUTE("ИсходныеДанные!$что$2:$что$50000","что",$G$4)),"",0,1)</f>
        <v/>
      </c>
      <c r="X194" s="20" t="str" cm="1">
        <f t="array" ref="X194">_xlfn.XLOOKUP($B194&amp;"#"&amp;X$6,INDIRECT(SUBSTITUTE("ИсходныеДанные!$где$2:$где$50000","где",$D$4)),INDIRECT(SUBSTITUTE("ИсходныеДанные!$что$2:$что$50000","что",$F$4)),"",0,1)</f>
        <v/>
      </c>
      <c r="Y194" s="78" t="str" cm="1">
        <f t="array" ref="Y194">_xlfn.XLOOKUP($B194&amp;"#"&amp;X$6,INDIRECT(SUBSTITUTE("ИсходныеДанные!$где$2:$где$50000","где",$D$4)),INDIRECT(SUBSTITUTE("ИсходныеДанные!$что$2:$что$50000","что",$G$4)),"",0,1)</f>
        <v/>
      </c>
      <c r="Z194" s="20" t="str" cm="1">
        <f t="array" ref="Z194">_xlfn.XLOOKUP($B194&amp;"#"&amp;Z$6,INDIRECT(SUBSTITUTE("ИсходныеДанные!$где$2:$где$50000","где",$D$4)),INDIRECT(SUBSTITUTE("ИсходныеДанные!$что$2:$что$50000","что",$F$4)),"",0,1)</f>
        <v/>
      </c>
      <c r="AA194" s="78" t="str" cm="1">
        <f t="array" ref="AA194">_xlfn.XLOOKUP($B194&amp;"#"&amp;Z$6,INDIRECT(SUBSTITUTE("ИсходныеДанные!$где$2:$где$50000","где",$D$4)),INDIRECT(SUBSTITUTE("ИсходныеДанные!$что$2:$что$50000","что",$G$4)),"",0,1)</f>
        <v/>
      </c>
      <c r="AB194" s="3"/>
    </row>
    <row r="195" spans="1:28" x14ac:dyDescent="0.25">
      <c r="A195" s="6" t="str">
        <f t="shared" si="2"/>
        <v>delete</v>
      </c>
      <c r="B195" s="9" cm="1">
        <f t="array" ref="B195">INDIRECT("УникальныеСписки!E"&amp;ROW()-$E$4)</f>
        <v>0</v>
      </c>
      <c r="C195" s="15" t="str">
        <f t="array" ref="C195">_xlfn.XLOOKUP($B195,INDIRECT(SUBSTITUTE("ИсходныеДанные!$где$2:$где$50000","где",$B$4)),INDIRECT(SUBSTITUTE("ИсходныеДанные!$что$2:$что$50000","что",C$4)),"",0,1)</f>
        <v/>
      </c>
      <c r="D195" s="20" t="str" cm="1">
        <f t="array" ref="D195">_xlfn.XLOOKUP($B195&amp;"#"&amp;D$6,INDIRECT(SUBSTITUTE("ИсходныеДанные!$где$2:$где$50000","где",$D$4)),INDIRECT(SUBSTITUTE("ИсходныеДанные!$что$2:$что$50000","что",$F$4)),"",0,1)</f>
        <v/>
      </c>
      <c r="E195" s="78" t="str" cm="1">
        <f t="array" ref="E195">_xlfn.XLOOKUP($B195&amp;"#"&amp;D$6,INDIRECT(SUBSTITUTE("ИсходныеДанные!$где$2:$где$50000","где",$D$4)),INDIRECT(SUBSTITUTE("ИсходныеДанные!$что$2:$что$50000","что",$G$4)),"",0,1)</f>
        <v/>
      </c>
      <c r="F195" s="20" t="str" cm="1">
        <f t="array" ref="F195">_xlfn.XLOOKUP($B195&amp;"#"&amp;F$6,INDIRECT(SUBSTITUTE("ИсходныеДанные!$где$2:$где$50000","где",$D$4)),INDIRECT(SUBSTITUTE("ИсходныеДанные!$что$2:$что$50000","что",$F$4)),"",0,1)</f>
        <v/>
      </c>
      <c r="G195" s="78" t="str" cm="1">
        <f t="array" ref="G195">_xlfn.XLOOKUP($B195&amp;"#"&amp;F$6,INDIRECT(SUBSTITUTE("ИсходныеДанные!$где$2:$где$50000","где",$D$4)),INDIRECT(SUBSTITUTE("ИсходныеДанные!$что$2:$что$50000","что",$G$4)),"",0,1)</f>
        <v/>
      </c>
      <c r="H195" s="20" t="str" cm="1">
        <f t="array" ref="H195">_xlfn.XLOOKUP($B195&amp;"#"&amp;H$6,INDIRECT(SUBSTITUTE("ИсходныеДанные!$где$2:$где$50000","где",$D$4)),INDIRECT(SUBSTITUTE("ИсходныеДанные!$что$2:$что$50000","что",$F$4)),"",0,1)</f>
        <v/>
      </c>
      <c r="I195" s="78" t="str" cm="1">
        <f t="array" ref="I195">_xlfn.XLOOKUP($B195&amp;"#"&amp;H$6,INDIRECT(SUBSTITUTE("ИсходныеДанные!$где$2:$где$50000","где",$D$4)),INDIRECT(SUBSTITUTE("ИсходныеДанные!$что$2:$что$50000","что",$G$4)),"",0,1)</f>
        <v/>
      </c>
      <c r="J195" s="20" t="str" cm="1">
        <f t="array" ref="J195">_xlfn.XLOOKUP($B195&amp;"#"&amp;J$6,INDIRECT(SUBSTITUTE("ИсходныеДанные!$где$2:$где$50000","где",$D$4)),INDIRECT(SUBSTITUTE("ИсходныеДанные!$что$2:$что$50000","что",$F$4)),"",0,1)</f>
        <v/>
      </c>
      <c r="K195" s="78" t="str" cm="1">
        <f t="array" ref="K195">_xlfn.XLOOKUP($B195&amp;"#"&amp;J$6,INDIRECT(SUBSTITUTE("ИсходныеДанные!$где$2:$где$50000","где",$D$4)),INDIRECT(SUBSTITUTE("ИсходныеДанные!$что$2:$что$50000","что",$G$4)),"",0,1)</f>
        <v/>
      </c>
      <c r="L195" s="20" t="str" cm="1">
        <f t="array" ref="L195">_xlfn.XLOOKUP($B195&amp;"#"&amp;L$6,INDIRECT(SUBSTITUTE("ИсходныеДанные!$где$2:$где$50000","где",$D$4)),INDIRECT(SUBSTITUTE("ИсходныеДанные!$что$2:$что$50000","что",$F$4)),"",0,1)</f>
        <v/>
      </c>
      <c r="M195" s="78" t="str" cm="1">
        <f t="array" ref="M195">_xlfn.XLOOKUP($B195&amp;"#"&amp;L$6,INDIRECT(SUBSTITUTE("ИсходныеДанные!$где$2:$где$50000","где",$D$4)),INDIRECT(SUBSTITUTE("ИсходныеДанные!$что$2:$что$50000","что",$G$4)),"",0,1)</f>
        <v/>
      </c>
      <c r="N195" s="20" t="str" cm="1">
        <f t="array" ref="N195">_xlfn.XLOOKUP($B195&amp;"#"&amp;N$6,INDIRECT(SUBSTITUTE("ИсходныеДанные!$где$2:$где$50000","где",$D$4)),INDIRECT(SUBSTITUTE("ИсходныеДанные!$что$2:$что$50000","что",$F$4)),"",0,1)</f>
        <v/>
      </c>
      <c r="O195" s="78" t="str" cm="1">
        <f t="array" ref="O195">_xlfn.XLOOKUP($B195&amp;"#"&amp;N$6,INDIRECT(SUBSTITUTE("ИсходныеДанные!$где$2:$где$50000","где",$D$4)),INDIRECT(SUBSTITUTE("ИсходныеДанные!$что$2:$что$50000","что",$G$4)),"",0,1)</f>
        <v/>
      </c>
      <c r="P195" s="20" t="str" cm="1">
        <f t="array" ref="P195">_xlfn.XLOOKUP($B195&amp;"#"&amp;P$6,INDIRECT(SUBSTITUTE("ИсходныеДанные!$где$2:$где$50000","где",$D$4)),INDIRECT(SUBSTITUTE("ИсходныеДанные!$что$2:$что$50000","что",$F$4)),"",0,1)</f>
        <v/>
      </c>
      <c r="Q195" s="78" t="str" cm="1">
        <f t="array" ref="Q195">_xlfn.XLOOKUP($B195&amp;"#"&amp;P$6,INDIRECT(SUBSTITUTE("ИсходныеДанные!$где$2:$где$50000","где",$D$4)),INDIRECT(SUBSTITUTE("ИсходныеДанные!$что$2:$что$50000","что",$G$4)),"",0,1)</f>
        <v/>
      </c>
      <c r="R195" s="20" t="str" cm="1">
        <f t="array" ref="R195">_xlfn.XLOOKUP($B195&amp;"#"&amp;R$6,INDIRECT(SUBSTITUTE("ИсходныеДанные!$где$2:$где$50000","где",$D$4)),INDIRECT(SUBSTITUTE("ИсходныеДанные!$что$2:$что$50000","что",$F$4)),"",0,1)</f>
        <v/>
      </c>
      <c r="S195" s="78" t="str" cm="1">
        <f t="array" ref="S195">_xlfn.XLOOKUP($B195&amp;"#"&amp;R$6,INDIRECT(SUBSTITUTE("ИсходныеДанные!$где$2:$где$50000","где",$D$4)),INDIRECT(SUBSTITUTE("ИсходныеДанные!$что$2:$что$50000","что",$G$4)),"",0,1)</f>
        <v/>
      </c>
      <c r="T195" s="20" t="str" cm="1">
        <f t="array" ref="T195">_xlfn.XLOOKUP($B195&amp;"#"&amp;T$6,INDIRECT(SUBSTITUTE("ИсходныеДанные!$где$2:$где$50000","где",$D$4)),INDIRECT(SUBSTITUTE("ИсходныеДанные!$что$2:$что$50000","что",$F$4)),"",0,1)</f>
        <v/>
      </c>
      <c r="U195" s="78" t="str" cm="1">
        <f t="array" ref="U195">_xlfn.XLOOKUP($B195&amp;"#"&amp;T$6,INDIRECT(SUBSTITUTE("ИсходныеДанные!$где$2:$где$50000","где",$D$4)),INDIRECT(SUBSTITUTE("ИсходныеДанные!$что$2:$что$50000","что",$G$4)),"",0,1)</f>
        <v/>
      </c>
      <c r="V195" s="20" t="str" cm="1">
        <f t="array" ref="V195">_xlfn.XLOOKUP($B195&amp;"#"&amp;V$6,INDIRECT(SUBSTITUTE("ИсходныеДанные!$где$2:$где$50000","где",$D$4)),INDIRECT(SUBSTITUTE("ИсходныеДанные!$что$2:$что$50000","что",$F$4)),"",0,1)</f>
        <v/>
      </c>
      <c r="W195" s="78" t="str" cm="1">
        <f t="array" ref="W195">_xlfn.XLOOKUP($B195&amp;"#"&amp;V$6,INDIRECT(SUBSTITUTE("ИсходныеДанные!$где$2:$где$50000","где",$D$4)),INDIRECT(SUBSTITUTE("ИсходныеДанные!$что$2:$что$50000","что",$G$4)),"",0,1)</f>
        <v/>
      </c>
      <c r="X195" s="20" t="str" cm="1">
        <f t="array" ref="X195">_xlfn.XLOOKUP($B195&amp;"#"&amp;X$6,INDIRECT(SUBSTITUTE("ИсходныеДанные!$где$2:$где$50000","где",$D$4)),INDIRECT(SUBSTITUTE("ИсходныеДанные!$что$2:$что$50000","что",$F$4)),"",0,1)</f>
        <v/>
      </c>
      <c r="Y195" s="78" t="str" cm="1">
        <f t="array" ref="Y195">_xlfn.XLOOKUP($B195&amp;"#"&amp;X$6,INDIRECT(SUBSTITUTE("ИсходныеДанные!$где$2:$где$50000","где",$D$4)),INDIRECT(SUBSTITUTE("ИсходныеДанные!$что$2:$что$50000","что",$G$4)),"",0,1)</f>
        <v/>
      </c>
      <c r="Z195" s="20" t="str" cm="1">
        <f t="array" ref="Z195">_xlfn.XLOOKUP($B195&amp;"#"&amp;Z$6,INDIRECT(SUBSTITUTE("ИсходныеДанные!$где$2:$где$50000","где",$D$4)),INDIRECT(SUBSTITUTE("ИсходныеДанные!$что$2:$что$50000","что",$F$4)),"",0,1)</f>
        <v/>
      </c>
      <c r="AA195" s="78" t="str" cm="1">
        <f t="array" ref="AA195">_xlfn.XLOOKUP($B195&amp;"#"&amp;Z$6,INDIRECT(SUBSTITUTE("ИсходныеДанные!$где$2:$где$50000","где",$D$4)),INDIRECT(SUBSTITUTE("ИсходныеДанные!$что$2:$что$50000","что",$G$4)),"",0,1)</f>
        <v/>
      </c>
      <c r="AB195" s="3"/>
    </row>
    <row r="196" spans="1:28" x14ac:dyDescent="0.25">
      <c r="A196" s="6" t="str">
        <f t="shared" si="2"/>
        <v>delete</v>
      </c>
      <c r="B196" s="9" cm="1">
        <f t="array" ref="B196">INDIRECT("УникальныеСписки!E"&amp;ROW()-$E$4)</f>
        <v>0</v>
      </c>
      <c r="C196" s="15" t="str">
        <f t="array" ref="C196">_xlfn.XLOOKUP($B196,INDIRECT(SUBSTITUTE("ИсходныеДанные!$где$2:$где$50000","где",$B$4)),INDIRECT(SUBSTITUTE("ИсходныеДанные!$что$2:$что$50000","что",C$4)),"",0,1)</f>
        <v/>
      </c>
      <c r="D196" s="20" t="str" cm="1">
        <f t="array" ref="D196">_xlfn.XLOOKUP($B196&amp;"#"&amp;D$6,INDIRECT(SUBSTITUTE("ИсходныеДанные!$где$2:$где$50000","где",$D$4)),INDIRECT(SUBSTITUTE("ИсходныеДанные!$что$2:$что$50000","что",$F$4)),"",0,1)</f>
        <v/>
      </c>
      <c r="E196" s="78" t="str" cm="1">
        <f t="array" ref="E196">_xlfn.XLOOKUP($B196&amp;"#"&amp;D$6,INDIRECT(SUBSTITUTE("ИсходныеДанные!$где$2:$где$50000","где",$D$4)),INDIRECT(SUBSTITUTE("ИсходныеДанные!$что$2:$что$50000","что",$G$4)),"",0,1)</f>
        <v/>
      </c>
      <c r="F196" s="20" t="str" cm="1">
        <f t="array" ref="F196">_xlfn.XLOOKUP($B196&amp;"#"&amp;F$6,INDIRECT(SUBSTITUTE("ИсходныеДанные!$где$2:$где$50000","где",$D$4)),INDIRECT(SUBSTITUTE("ИсходныеДанные!$что$2:$что$50000","что",$F$4)),"",0,1)</f>
        <v/>
      </c>
      <c r="G196" s="78" t="str" cm="1">
        <f t="array" ref="G196">_xlfn.XLOOKUP($B196&amp;"#"&amp;F$6,INDIRECT(SUBSTITUTE("ИсходныеДанные!$где$2:$где$50000","где",$D$4)),INDIRECT(SUBSTITUTE("ИсходныеДанные!$что$2:$что$50000","что",$G$4)),"",0,1)</f>
        <v/>
      </c>
      <c r="H196" s="20" t="str" cm="1">
        <f t="array" ref="H196">_xlfn.XLOOKUP($B196&amp;"#"&amp;H$6,INDIRECT(SUBSTITUTE("ИсходныеДанные!$где$2:$где$50000","где",$D$4)),INDIRECT(SUBSTITUTE("ИсходныеДанные!$что$2:$что$50000","что",$F$4)),"",0,1)</f>
        <v/>
      </c>
      <c r="I196" s="78" t="str" cm="1">
        <f t="array" ref="I196">_xlfn.XLOOKUP($B196&amp;"#"&amp;H$6,INDIRECT(SUBSTITUTE("ИсходныеДанные!$где$2:$где$50000","где",$D$4)),INDIRECT(SUBSTITUTE("ИсходныеДанные!$что$2:$что$50000","что",$G$4)),"",0,1)</f>
        <v/>
      </c>
      <c r="J196" s="20" t="str" cm="1">
        <f t="array" ref="J196">_xlfn.XLOOKUP($B196&amp;"#"&amp;J$6,INDIRECT(SUBSTITUTE("ИсходныеДанные!$где$2:$где$50000","где",$D$4)),INDIRECT(SUBSTITUTE("ИсходныеДанные!$что$2:$что$50000","что",$F$4)),"",0,1)</f>
        <v/>
      </c>
      <c r="K196" s="78" t="str" cm="1">
        <f t="array" ref="K196">_xlfn.XLOOKUP($B196&amp;"#"&amp;J$6,INDIRECT(SUBSTITUTE("ИсходныеДанные!$где$2:$где$50000","где",$D$4)),INDIRECT(SUBSTITUTE("ИсходныеДанные!$что$2:$что$50000","что",$G$4)),"",0,1)</f>
        <v/>
      </c>
      <c r="L196" s="20" t="str" cm="1">
        <f t="array" ref="L196">_xlfn.XLOOKUP($B196&amp;"#"&amp;L$6,INDIRECT(SUBSTITUTE("ИсходныеДанные!$где$2:$где$50000","где",$D$4)),INDIRECT(SUBSTITUTE("ИсходныеДанные!$что$2:$что$50000","что",$F$4)),"",0,1)</f>
        <v/>
      </c>
      <c r="M196" s="78" t="str" cm="1">
        <f t="array" ref="M196">_xlfn.XLOOKUP($B196&amp;"#"&amp;L$6,INDIRECT(SUBSTITUTE("ИсходныеДанные!$где$2:$где$50000","где",$D$4)),INDIRECT(SUBSTITUTE("ИсходныеДанные!$что$2:$что$50000","что",$G$4)),"",0,1)</f>
        <v/>
      </c>
      <c r="N196" s="20" t="str" cm="1">
        <f t="array" ref="N196">_xlfn.XLOOKUP($B196&amp;"#"&amp;N$6,INDIRECT(SUBSTITUTE("ИсходныеДанные!$где$2:$где$50000","где",$D$4)),INDIRECT(SUBSTITUTE("ИсходныеДанные!$что$2:$что$50000","что",$F$4)),"",0,1)</f>
        <v/>
      </c>
      <c r="O196" s="78" t="str" cm="1">
        <f t="array" ref="O196">_xlfn.XLOOKUP($B196&amp;"#"&amp;N$6,INDIRECT(SUBSTITUTE("ИсходныеДанные!$где$2:$где$50000","где",$D$4)),INDIRECT(SUBSTITUTE("ИсходныеДанные!$что$2:$что$50000","что",$G$4)),"",0,1)</f>
        <v/>
      </c>
      <c r="P196" s="20" t="str" cm="1">
        <f t="array" ref="P196">_xlfn.XLOOKUP($B196&amp;"#"&amp;P$6,INDIRECT(SUBSTITUTE("ИсходныеДанные!$где$2:$где$50000","где",$D$4)),INDIRECT(SUBSTITUTE("ИсходныеДанные!$что$2:$что$50000","что",$F$4)),"",0,1)</f>
        <v/>
      </c>
      <c r="Q196" s="78" t="str" cm="1">
        <f t="array" ref="Q196">_xlfn.XLOOKUP($B196&amp;"#"&amp;P$6,INDIRECT(SUBSTITUTE("ИсходныеДанные!$где$2:$где$50000","где",$D$4)),INDIRECT(SUBSTITUTE("ИсходныеДанные!$что$2:$что$50000","что",$G$4)),"",0,1)</f>
        <v/>
      </c>
      <c r="R196" s="20" t="str" cm="1">
        <f t="array" ref="R196">_xlfn.XLOOKUP($B196&amp;"#"&amp;R$6,INDIRECT(SUBSTITUTE("ИсходныеДанные!$где$2:$где$50000","где",$D$4)),INDIRECT(SUBSTITUTE("ИсходныеДанные!$что$2:$что$50000","что",$F$4)),"",0,1)</f>
        <v/>
      </c>
      <c r="S196" s="78" t="str" cm="1">
        <f t="array" ref="S196">_xlfn.XLOOKUP($B196&amp;"#"&amp;R$6,INDIRECT(SUBSTITUTE("ИсходныеДанные!$где$2:$где$50000","где",$D$4)),INDIRECT(SUBSTITUTE("ИсходныеДанные!$что$2:$что$50000","что",$G$4)),"",0,1)</f>
        <v/>
      </c>
      <c r="T196" s="20" t="str" cm="1">
        <f t="array" ref="T196">_xlfn.XLOOKUP($B196&amp;"#"&amp;T$6,INDIRECT(SUBSTITUTE("ИсходныеДанные!$где$2:$где$50000","где",$D$4)),INDIRECT(SUBSTITUTE("ИсходныеДанные!$что$2:$что$50000","что",$F$4)),"",0,1)</f>
        <v/>
      </c>
      <c r="U196" s="78" t="str" cm="1">
        <f t="array" ref="U196">_xlfn.XLOOKUP($B196&amp;"#"&amp;T$6,INDIRECT(SUBSTITUTE("ИсходныеДанные!$где$2:$где$50000","где",$D$4)),INDIRECT(SUBSTITUTE("ИсходныеДанные!$что$2:$что$50000","что",$G$4)),"",0,1)</f>
        <v/>
      </c>
      <c r="V196" s="20" t="str" cm="1">
        <f t="array" ref="V196">_xlfn.XLOOKUP($B196&amp;"#"&amp;V$6,INDIRECT(SUBSTITUTE("ИсходныеДанные!$где$2:$где$50000","где",$D$4)),INDIRECT(SUBSTITUTE("ИсходныеДанные!$что$2:$что$50000","что",$F$4)),"",0,1)</f>
        <v/>
      </c>
      <c r="W196" s="78" t="str" cm="1">
        <f t="array" ref="W196">_xlfn.XLOOKUP($B196&amp;"#"&amp;V$6,INDIRECT(SUBSTITUTE("ИсходныеДанные!$где$2:$где$50000","где",$D$4)),INDIRECT(SUBSTITUTE("ИсходныеДанные!$что$2:$что$50000","что",$G$4)),"",0,1)</f>
        <v/>
      </c>
      <c r="X196" s="20" t="str" cm="1">
        <f t="array" ref="X196">_xlfn.XLOOKUP($B196&amp;"#"&amp;X$6,INDIRECT(SUBSTITUTE("ИсходныеДанные!$где$2:$где$50000","где",$D$4)),INDIRECT(SUBSTITUTE("ИсходныеДанные!$что$2:$что$50000","что",$F$4)),"",0,1)</f>
        <v/>
      </c>
      <c r="Y196" s="78" t="str" cm="1">
        <f t="array" ref="Y196">_xlfn.XLOOKUP($B196&amp;"#"&amp;X$6,INDIRECT(SUBSTITUTE("ИсходныеДанные!$где$2:$где$50000","где",$D$4)),INDIRECT(SUBSTITUTE("ИсходныеДанные!$что$2:$что$50000","что",$G$4)),"",0,1)</f>
        <v/>
      </c>
      <c r="Z196" s="20" t="str" cm="1">
        <f t="array" ref="Z196">_xlfn.XLOOKUP($B196&amp;"#"&amp;Z$6,INDIRECT(SUBSTITUTE("ИсходныеДанные!$где$2:$где$50000","где",$D$4)),INDIRECT(SUBSTITUTE("ИсходныеДанные!$что$2:$что$50000","что",$F$4)),"",0,1)</f>
        <v/>
      </c>
      <c r="AA196" s="78" t="str" cm="1">
        <f t="array" ref="AA196">_xlfn.XLOOKUP($B196&amp;"#"&amp;Z$6,INDIRECT(SUBSTITUTE("ИсходныеДанные!$где$2:$где$50000","где",$D$4)),INDIRECT(SUBSTITUTE("ИсходныеДанные!$что$2:$что$50000","что",$G$4)),"",0,1)</f>
        <v/>
      </c>
      <c r="AB196" s="3"/>
    </row>
    <row r="197" spans="1:28" x14ac:dyDescent="0.25">
      <c r="A197" s="6" t="str">
        <f t="shared" si="2"/>
        <v>delete</v>
      </c>
      <c r="B197" s="9" cm="1">
        <f t="array" ref="B197">INDIRECT("УникальныеСписки!E"&amp;ROW()-$E$4)</f>
        <v>0</v>
      </c>
      <c r="C197" s="15" t="str">
        <f t="array" ref="C197">_xlfn.XLOOKUP($B197,INDIRECT(SUBSTITUTE("ИсходныеДанные!$где$2:$где$50000","где",$B$4)),INDIRECT(SUBSTITUTE("ИсходныеДанные!$что$2:$что$50000","что",C$4)),"",0,1)</f>
        <v/>
      </c>
      <c r="D197" s="20" t="str" cm="1">
        <f t="array" ref="D197">_xlfn.XLOOKUP($B197&amp;"#"&amp;D$6,INDIRECT(SUBSTITUTE("ИсходныеДанные!$где$2:$где$50000","где",$D$4)),INDIRECT(SUBSTITUTE("ИсходныеДанные!$что$2:$что$50000","что",$F$4)),"",0,1)</f>
        <v/>
      </c>
      <c r="E197" s="78" t="str" cm="1">
        <f t="array" ref="E197">_xlfn.XLOOKUP($B197&amp;"#"&amp;D$6,INDIRECT(SUBSTITUTE("ИсходныеДанные!$где$2:$где$50000","где",$D$4)),INDIRECT(SUBSTITUTE("ИсходныеДанные!$что$2:$что$50000","что",$G$4)),"",0,1)</f>
        <v/>
      </c>
      <c r="F197" s="20" t="str" cm="1">
        <f t="array" ref="F197">_xlfn.XLOOKUP($B197&amp;"#"&amp;F$6,INDIRECT(SUBSTITUTE("ИсходныеДанные!$где$2:$где$50000","где",$D$4)),INDIRECT(SUBSTITUTE("ИсходныеДанные!$что$2:$что$50000","что",$F$4)),"",0,1)</f>
        <v/>
      </c>
      <c r="G197" s="78" t="str" cm="1">
        <f t="array" ref="G197">_xlfn.XLOOKUP($B197&amp;"#"&amp;F$6,INDIRECT(SUBSTITUTE("ИсходныеДанные!$где$2:$где$50000","где",$D$4)),INDIRECT(SUBSTITUTE("ИсходныеДанные!$что$2:$что$50000","что",$G$4)),"",0,1)</f>
        <v/>
      </c>
      <c r="H197" s="20" t="str" cm="1">
        <f t="array" ref="H197">_xlfn.XLOOKUP($B197&amp;"#"&amp;H$6,INDIRECT(SUBSTITUTE("ИсходныеДанные!$где$2:$где$50000","где",$D$4)),INDIRECT(SUBSTITUTE("ИсходныеДанные!$что$2:$что$50000","что",$F$4)),"",0,1)</f>
        <v/>
      </c>
      <c r="I197" s="78" t="str" cm="1">
        <f t="array" ref="I197">_xlfn.XLOOKUP($B197&amp;"#"&amp;H$6,INDIRECT(SUBSTITUTE("ИсходныеДанные!$где$2:$где$50000","где",$D$4)),INDIRECT(SUBSTITUTE("ИсходныеДанные!$что$2:$что$50000","что",$G$4)),"",0,1)</f>
        <v/>
      </c>
      <c r="J197" s="20" t="str" cm="1">
        <f t="array" ref="J197">_xlfn.XLOOKUP($B197&amp;"#"&amp;J$6,INDIRECT(SUBSTITUTE("ИсходныеДанные!$где$2:$где$50000","где",$D$4)),INDIRECT(SUBSTITUTE("ИсходныеДанные!$что$2:$что$50000","что",$F$4)),"",0,1)</f>
        <v/>
      </c>
      <c r="K197" s="78" t="str" cm="1">
        <f t="array" ref="K197">_xlfn.XLOOKUP($B197&amp;"#"&amp;J$6,INDIRECT(SUBSTITUTE("ИсходныеДанные!$где$2:$где$50000","где",$D$4)),INDIRECT(SUBSTITUTE("ИсходныеДанные!$что$2:$что$50000","что",$G$4)),"",0,1)</f>
        <v/>
      </c>
      <c r="L197" s="20" t="str" cm="1">
        <f t="array" ref="L197">_xlfn.XLOOKUP($B197&amp;"#"&amp;L$6,INDIRECT(SUBSTITUTE("ИсходныеДанные!$где$2:$где$50000","где",$D$4)),INDIRECT(SUBSTITUTE("ИсходныеДанные!$что$2:$что$50000","что",$F$4)),"",0,1)</f>
        <v/>
      </c>
      <c r="M197" s="78" t="str" cm="1">
        <f t="array" ref="M197">_xlfn.XLOOKUP($B197&amp;"#"&amp;L$6,INDIRECT(SUBSTITUTE("ИсходныеДанные!$где$2:$где$50000","где",$D$4)),INDIRECT(SUBSTITUTE("ИсходныеДанные!$что$2:$что$50000","что",$G$4)),"",0,1)</f>
        <v/>
      </c>
      <c r="N197" s="20" t="str" cm="1">
        <f t="array" ref="N197">_xlfn.XLOOKUP($B197&amp;"#"&amp;N$6,INDIRECT(SUBSTITUTE("ИсходныеДанные!$где$2:$где$50000","где",$D$4)),INDIRECT(SUBSTITUTE("ИсходныеДанные!$что$2:$что$50000","что",$F$4)),"",0,1)</f>
        <v/>
      </c>
      <c r="O197" s="78" t="str" cm="1">
        <f t="array" ref="O197">_xlfn.XLOOKUP($B197&amp;"#"&amp;N$6,INDIRECT(SUBSTITUTE("ИсходныеДанные!$где$2:$где$50000","где",$D$4)),INDIRECT(SUBSTITUTE("ИсходныеДанные!$что$2:$что$50000","что",$G$4)),"",0,1)</f>
        <v/>
      </c>
      <c r="P197" s="20" t="str" cm="1">
        <f t="array" ref="P197">_xlfn.XLOOKUP($B197&amp;"#"&amp;P$6,INDIRECT(SUBSTITUTE("ИсходныеДанные!$где$2:$где$50000","где",$D$4)),INDIRECT(SUBSTITUTE("ИсходныеДанные!$что$2:$что$50000","что",$F$4)),"",0,1)</f>
        <v/>
      </c>
      <c r="Q197" s="78" t="str" cm="1">
        <f t="array" ref="Q197">_xlfn.XLOOKUP($B197&amp;"#"&amp;P$6,INDIRECT(SUBSTITUTE("ИсходныеДанные!$где$2:$где$50000","где",$D$4)),INDIRECT(SUBSTITUTE("ИсходныеДанные!$что$2:$что$50000","что",$G$4)),"",0,1)</f>
        <v/>
      </c>
      <c r="R197" s="20" t="str" cm="1">
        <f t="array" ref="R197">_xlfn.XLOOKUP($B197&amp;"#"&amp;R$6,INDIRECT(SUBSTITUTE("ИсходныеДанные!$где$2:$где$50000","где",$D$4)),INDIRECT(SUBSTITUTE("ИсходныеДанные!$что$2:$что$50000","что",$F$4)),"",0,1)</f>
        <v/>
      </c>
      <c r="S197" s="78" t="str" cm="1">
        <f t="array" ref="S197">_xlfn.XLOOKUP($B197&amp;"#"&amp;R$6,INDIRECT(SUBSTITUTE("ИсходныеДанные!$где$2:$где$50000","где",$D$4)),INDIRECT(SUBSTITUTE("ИсходныеДанные!$что$2:$что$50000","что",$G$4)),"",0,1)</f>
        <v/>
      </c>
      <c r="T197" s="20" t="str" cm="1">
        <f t="array" ref="T197">_xlfn.XLOOKUP($B197&amp;"#"&amp;T$6,INDIRECT(SUBSTITUTE("ИсходныеДанные!$где$2:$где$50000","где",$D$4)),INDIRECT(SUBSTITUTE("ИсходныеДанные!$что$2:$что$50000","что",$F$4)),"",0,1)</f>
        <v/>
      </c>
      <c r="U197" s="78" t="str" cm="1">
        <f t="array" ref="U197">_xlfn.XLOOKUP($B197&amp;"#"&amp;T$6,INDIRECT(SUBSTITUTE("ИсходныеДанные!$где$2:$где$50000","где",$D$4)),INDIRECT(SUBSTITUTE("ИсходныеДанные!$что$2:$что$50000","что",$G$4)),"",0,1)</f>
        <v/>
      </c>
      <c r="V197" s="20" t="str" cm="1">
        <f t="array" ref="V197">_xlfn.XLOOKUP($B197&amp;"#"&amp;V$6,INDIRECT(SUBSTITUTE("ИсходныеДанные!$где$2:$где$50000","где",$D$4)),INDIRECT(SUBSTITUTE("ИсходныеДанные!$что$2:$что$50000","что",$F$4)),"",0,1)</f>
        <v/>
      </c>
      <c r="W197" s="78" t="str" cm="1">
        <f t="array" ref="W197">_xlfn.XLOOKUP($B197&amp;"#"&amp;V$6,INDIRECT(SUBSTITUTE("ИсходныеДанные!$где$2:$где$50000","где",$D$4)),INDIRECT(SUBSTITUTE("ИсходныеДанные!$что$2:$что$50000","что",$G$4)),"",0,1)</f>
        <v/>
      </c>
      <c r="X197" s="20" t="str" cm="1">
        <f t="array" ref="X197">_xlfn.XLOOKUP($B197&amp;"#"&amp;X$6,INDIRECT(SUBSTITUTE("ИсходныеДанные!$где$2:$где$50000","где",$D$4)),INDIRECT(SUBSTITUTE("ИсходныеДанные!$что$2:$что$50000","что",$F$4)),"",0,1)</f>
        <v/>
      </c>
      <c r="Y197" s="78" t="str" cm="1">
        <f t="array" ref="Y197">_xlfn.XLOOKUP($B197&amp;"#"&amp;X$6,INDIRECT(SUBSTITUTE("ИсходныеДанные!$где$2:$где$50000","где",$D$4)),INDIRECT(SUBSTITUTE("ИсходныеДанные!$что$2:$что$50000","что",$G$4)),"",0,1)</f>
        <v/>
      </c>
      <c r="Z197" s="20" t="str" cm="1">
        <f t="array" ref="Z197">_xlfn.XLOOKUP($B197&amp;"#"&amp;Z$6,INDIRECT(SUBSTITUTE("ИсходныеДанные!$где$2:$где$50000","где",$D$4)),INDIRECT(SUBSTITUTE("ИсходныеДанные!$что$2:$что$50000","что",$F$4)),"",0,1)</f>
        <v/>
      </c>
      <c r="AA197" s="78" t="str" cm="1">
        <f t="array" ref="AA197">_xlfn.XLOOKUP($B197&amp;"#"&amp;Z$6,INDIRECT(SUBSTITUTE("ИсходныеДанные!$где$2:$где$50000","где",$D$4)),INDIRECT(SUBSTITUTE("ИсходныеДанные!$что$2:$что$50000","что",$G$4)),"",0,1)</f>
        <v/>
      </c>
      <c r="AB197" s="3"/>
    </row>
    <row r="198" spans="1:28" x14ac:dyDescent="0.25">
      <c r="A198" s="6" t="str">
        <f t="shared" si="2"/>
        <v>delete</v>
      </c>
      <c r="B198" s="9" cm="1">
        <f t="array" ref="B198">INDIRECT("УникальныеСписки!E"&amp;ROW()-$E$4)</f>
        <v>0</v>
      </c>
      <c r="C198" s="15" t="str">
        <f t="array" ref="C198">_xlfn.XLOOKUP($B198,INDIRECT(SUBSTITUTE("ИсходныеДанные!$где$2:$где$50000","где",$B$4)),INDIRECT(SUBSTITUTE("ИсходныеДанные!$что$2:$что$50000","что",C$4)),"",0,1)</f>
        <v/>
      </c>
      <c r="D198" s="20" t="str" cm="1">
        <f t="array" ref="D198">_xlfn.XLOOKUP($B198&amp;"#"&amp;D$6,INDIRECT(SUBSTITUTE("ИсходныеДанные!$где$2:$где$50000","где",$D$4)),INDIRECT(SUBSTITUTE("ИсходныеДанные!$что$2:$что$50000","что",$F$4)),"",0,1)</f>
        <v/>
      </c>
      <c r="E198" s="78" t="str" cm="1">
        <f t="array" ref="E198">_xlfn.XLOOKUP($B198&amp;"#"&amp;D$6,INDIRECT(SUBSTITUTE("ИсходныеДанные!$где$2:$где$50000","где",$D$4)),INDIRECT(SUBSTITUTE("ИсходныеДанные!$что$2:$что$50000","что",$G$4)),"",0,1)</f>
        <v/>
      </c>
      <c r="F198" s="20" t="str" cm="1">
        <f t="array" ref="F198">_xlfn.XLOOKUP($B198&amp;"#"&amp;F$6,INDIRECT(SUBSTITUTE("ИсходныеДанные!$где$2:$где$50000","где",$D$4)),INDIRECT(SUBSTITUTE("ИсходныеДанные!$что$2:$что$50000","что",$F$4)),"",0,1)</f>
        <v/>
      </c>
      <c r="G198" s="78" t="str" cm="1">
        <f t="array" ref="G198">_xlfn.XLOOKUP($B198&amp;"#"&amp;F$6,INDIRECT(SUBSTITUTE("ИсходныеДанные!$где$2:$где$50000","где",$D$4)),INDIRECT(SUBSTITUTE("ИсходныеДанные!$что$2:$что$50000","что",$G$4)),"",0,1)</f>
        <v/>
      </c>
      <c r="H198" s="20" t="str" cm="1">
        <f t="array" ref="H198">_xlfn.XLOOKUP($B198&amp;"#"&amp;H$6,INDIRECT(SUBSTITUTE("ИсходныеДанные!$где$2:$где$50000","где",$D$4)),INDIRECT(SUBSTITUTE("ИсходныеДанные!$что$2:$что$50000","что",$F$4)),"",0,1)</f>
        <v/>
      </c>
      <c r="I198" s="78" t="str" cm="1">
        <f t="array" ref="I198">_xlfn.XLOOKUP($B198&amp;"#"&amp;H$6,INDIRECT(SUBSTITUTE("ИсходныеДанные!$где$2:$где$50000","где",$D$4)),INDIRECT(SUBSTITUTE("ИсходныеДанные!$что$2:$что$50000","что",$G$4)),"",0,1)</f>
        <v/>
      </c>
      <c r="J198" s="20" t="str" cm="1">
        <f t="array" ref="J198">_xlfn.XLOOKUP($B198&amp;"#"&amp;J$6,INDIRECT(SUBSTITUTE("ИсходныеДанные!$где$2:$где$50000","где",$D$4)),INDIRECT(SUBSTITUTE("ИсходныеДанные!$что$2:$что$50000","что",$F$4)),"",0,1)</f>
        <v/>
      </c>
      <c r="K198" s="78" t="str" cm="1">
        <f t="array" ref="K198">_xlfn.XLOOKUP($B198&amp;"#"&amp;J$6,INDIRECT(SUBSTITUTE("ИсходныеДанные!$где$2:$где$50000","где",$D$4)),INDIRECT(SUBSTITUTE("ИсходныеДанные!$что$2:$что$50000","что",$G$4)),"",0,1)</f>
        <v/>
      </c>
      <c r="L198" s="20" t="str" cm="1">
        <f t="array" ref="L198">_xlfn.XLOOKUP($B198&amp;"#"&amp;L$6,INDIRECT(SUBSTITUTE("ИсходныеДанные!$где$2:$где$50000","где",$D$4)),INDIRECT(SUBSTITUTE("ИсходныеДанные!$что$2:$что$50000","что",$F$4)),"",0,1)</f>
        <v/>
      </c>
      <c r="M198" s="78" t="str" cm="1">
        <f t="array" ref="M198">_xlfn.XLOOKUP($B198&amp;"#"&amp;L$6,INDIRECT(SUBSTITUTE("ИсходныеДанные!$где$2:$где$50000","где",$D$4)),INDIRECT(SUBSTITUTE("ИсходныеДанные!$что$2:$что$50000","что",$G$4)),"",0,1)</f>
        <v/>
      </c>
      <c r="N198" s="20" t="str" cm="1">
        <f t="array" ref="N198">_xlfn.XLOOKUP($B198&amp;"#"&amp;N$6,INDIRECT(SUBSTITUTE("ИсходныеДанные!$где$2:$где$50000","где",$D$4)),INDIRECT(SUBSTITUTE("ИсходныеДанные!$что$2:$что$50000","что",$F$4)),"",0,1)</f>
        <v/>
      </c>
      <c r="O198" s="78" t="str" cm="1">
        <f t="array" ref="O198">_xlfn.XLOOKUP($B198&amp;"#"&amp;N$6,INDIRECT(SUBSTITUTE("ИсходныеДанные!$где$2:$где$50000","где",$D$4)),INDIRECT(SUBSTITUTE("ИсходныеДанные!$что$2:$что$50000","что",$G$4)),"",0,1)</f>
        <v/>
      </c>
      <c r="P198" s="20" t="str" cm="1">
        <f t="array" ref="P198">_xlfn.XLOOKUP($B198&amp;"#"&amp;P$6,INDIRECT(SUBSTITUTE("ИсходныеДанные!$где$2:$где$50000","где",$D$4)),INDIRECT(SUBSTITUTE("ИсходныеДанные!$что$2:$что$50000","что",$F$4)),"",0,1)</f>
        <v/>
      </c>
      <c r="Q198" s="78" t="str" cm="1">
        <f t="array" ref="Q198">_xlfn.XLOOKUP($B198&amp;"#"&amp;P$6,INDIRECT(SUBSTITUTE("ИсходныеДанные!$где$2:$где$50000","где",$D$4)),INDIRECT(SUBSTITUTE("ИсходныеДанные!$что$2:$что$50000","что",$G$4)),"",0,1)</f>
        <v/>
      </c>
      <c r="R198" s="20" t="str" cm="1">
        <f t="array" ref="R198">_xlfn.XLOOKUP($B198&amp;"#"&amp;R$6,INDIRECT(SUBSTITUTE("ИсходныеДанные!$где$2:$где$50000","где",$D$4)),INDIRECT(SUBSTITUTE("ИсходныеДанные!$что$2:$что$50000","что",$F$4)),"",0,1)</f>
        <v/>
      </c>
      <c r="S198" s="78" t="str" cm="1">
        <f t="array" ref="S198">_xlfn.XLOOKUP($B198&amp;"#"&amp;R$6,INDIRECT(SUBSTITUTE("ИсходныеДанные!$где$2:$где$50000","где",$D$4)),INDIRECT(SUBSTITUTE("ИсходныеДанные!$что$2:$что$50000","что",$G$4)),"",0,1)</f>
        <v/>
      </c>
      <c r="T198" s="20" t="str" cm="1">
        <f t="array" ref="T198">_xlfn.XLOOKUP($B198&amp;"#"&amp;T$6,INDIRECT(SUBSTITUTE("ИсходныеДанные!$где$2:$где$50000","где",$D$4)),INDIRECT(SUBSTITUTE("ИсходныеДанные!$что$2:$что$50000","что",$F$4)),"",0,1)</f>
        <v/>
      </c>
      <c r="U198" s="78" t="str" cm="1">
        <f t="array" ref="U198">_xlfn.XLOOKUP($B198&amp;"#"&amp;T$6,INDIRECT(SUBSTITUTE("ИсходныеДанные!$где$2:$где$50000","где",$D$4)),INDIRECT(SUBSTITUTE("ИсходныеДанные!$что$2:$что$50000","что",$G$4)),"",0,1)</f>
        <v/>
      </c>
      <c r="V198" s="20" t="str" cm="1">
        <f t="array" ref="V198">_xlfn.XLOOKUP($B198&amp;"#"&amp;V$6,INDIRECT(SUBSTITUTE("ИсходныеДанные!$где$2:$где$50000","где",$D$4)),INDIRECT(SUBSTITUTE("ИсходныеДанные!$что$2:$что$50000","что",$F$4)),"",0,1)</f>
        <v/>
      </c>
      <c r="W198" s="78" t="str" cm="1">
        <f t="array" ref="W198">_xlfn.XLOOKUP($B198&amp;"#"&amp;V$6,INDIRECT(SUBSTITUTE("ИсходныеДанные!$где$2:$где$50000","где",$D$4)),INDIRECT(SUBSTITUTE("ИсходныеДанные!$что$2:$что$50000","что",$G$4)),"",0,1)</f>
        <v/>
      </c>
      <c r="X198" s="20" t="str" cm="1">
        <f t="array" ref="X198">_xlfn.XLOOKUP($B198&amp;"#"&amp;X$6,INDIRECT(SUBSTITUTE("ИсходныеДанные!$где$2:$где$50000","где",$D$4)),INDIRECT(SUBSTITUTE("ИсходныеДанные!$что$2:$что$50000","что",$F$4)),"",0,1)</f>
        <v/>
      </c>
      <c r="Y198" s="78" t="str" cm="1">
        <f t="array" ref="Y198">_xlfn.XLOOKUP($B198&amp;"#"&amp;X$6,INDIRECT(SUBSTITUTE("ИсходныеДанные!$где$2:$где$50000","где",$D$4)),INDIRECT(SUBSTITUTE("ИсходныеДанные!$что$2:$что$50000","что",$G$4)),"",0,1)</f>
        <v/>
      </c>
      <c r="Z198" s="20" t="str" cm="1">
        <f t="array" ref="Z198">_xlfn.XLOOKUP($B198&amp;"#"&amp;Z$6,INDIRECT(SUBSTITUTE("ИсходныеДанные!$где$2:$где$50000","где",$D$4)),INDIRECT(SUBSTITUTE("ИсходныеДанные!$что$2:$что$50000","что",$F$4)),"",0,1)</f>
        <v/>
      </c>
      <c r="AA198" s="78" t="str" cm="1">
        <f t="array" ref="AA198">_xlfn.XLOOKUP($B198&amp;"#"&amp;Z$6,INDIRECT(SUBSTITUTE("ИсходныеДанные!$где$2:$где$50000","где",$D$4)),INDIRECT(SUBSTITUTE("ИсходныеДанные!$что$2:$что$50000","что",$G$4)),"",0,1)</f>
        <v/>
      </c>
      <c r="AB198" s="3"/>
    </row>
    <row r="199" spans="1:28" x14ac:dyDescent="0.25">
      <c r="A199" s="6" t="str">
        <f t="shared" si="2"/>
        <v>delete</v>
      </c>
      <c r="B199" s="9" cm="1">
        <f t="array" ref="B199">INDIRECT("УникальныеСписки!E"&amp;ROW()-$E$4)</f>
        <v>0</v>
      </c>
      <c r="C199" s="15" t="str">
        <f t="array" ref="C199">_xlfn.XLOOKUP($B199,INDIRECT(SUBSTITUTE("ИсходныеДанные!$где$2:$где$50000","где",$B$4)),INDIRECT(SUBSTITUTE("ИсходныеДанные!$что$2:$что$50000","что",C$4)),"",0,1)</f>
        <v/>
      </c>
      <c r="D199" s="20" t="str" cm="1">
        <f t="array" ref="D199">_xlfn.XLOOKUP($B199&amp;"#"&amp;D$6,INDIRECT(SUBSTITUTE("ИсходныеДанные!$где$2:$где$50000","где",$D$4)),INDIRECT(SUBSTITUTE("ИсходныеДанные!$что$2:$что$50000","что",$F$4)),"",0,1)</f>
        <v/>
      </c>
      <c r="E199" s="78" t="str" cm="1">
        <f t="array" ref="E199">_xlfn.XLOOKUP($B199&amp;"#"&amp;D$6,INDIRECT(SUBSTITUTE("ИсходныеДанные!$где$2:$где$50000","где",$D$4)),INDIRECT(SUBSTITUTE("ИсходныеДанные!$что$2:$что$50000","что",$G$4)),"",0,1)</f>
        <v/>
      </c>
      <c r="F199" s="20" t="str" cm="1">
        <f t="array" ref="F199">_xlfn.XLOOKUP($B199&amp;"#"&amp;F$6,INDIRECT(SUBSTITUTE("ИсходныеДанные!$где$2:$где$50000","где",$D$4)),INDIRECT(SUBSTITUTE("ИсходныеДанные!$что$2:$что$50000","что",$F$4)),"",0,1)</f>
        <v/>
      </c>
      <c r="G199" s="78" t="str" cm="1">
        <f t="array" ref="G199">_xlfn.XLOOKUP($B199&amp;"#"&amp;F$6,INDIRECT(SUBSTITUTE("ИсходныеДанные!$где$2:$где$50000","где",$D$4)),INDIRECT(SUBSTITUTE("ИсходныеДанные!$что$2:$что$50000","что",$G$4)),"",0,1)</f>
        <v/>
      </c>
      <c r="H199" s="20" t="str" cm="1">
        <f t="array" ref="H199">_xlfn.XLOOKUP($B199&amp;"#"&amp;H$6,INDIRECT(SUBSTITUTE("ИсходныеДанные!$где$2:$где$50000","где",$D$4)),INDIRECT(SUBSTITUTE("ИсходныеДанные!$что$2:$что$50000","что",$F$4)),"",0,1)</f>
        <v/>
      </c>
      <c r="I199" s="78" t="str" cm="1">
        <f t="array" ref="I199">_xlfn.XLOOKUP($B199&amp;"#"&amp;H$6,INDIRECT(SUBSTITUTE("ИсходныеДанные!$где$2:$где$50000","где",$D$4)),INDIRECT(SUBSTITUTE("ИсходныеДанные!$что$2:$что$50000","что",$G$4)),"",0,1)</f>
        <v/>
      </c>
      <c r="J199" s="20" t="str" cm="1">
        <f t="array" ref="J199">_xlfn.XLOOKUP($B199&amp;"#"&amp;J$6,INDIRECT(SUBSTITUTE("ИсходныеДанные!$где$2:$где$50000","где",$D$4)),INDIRECT(SUBSTITUTE("ИсходныеДанные!$что$2:$что$50000","что",$F$4)),"",0,1)</f>
        <v/>
      </c>
      <c r="K199" s="78" t="str" cm="1">
        <f t="array" ref="K199">_xlfn.XLOOKUP($B199&amp;"#"&amp;J$6,INDIRECT(SUBSTITUTE("ИсходныеДанные!$где$2:$где$50000","где",$D$4)),INDIRECT(SUBSTITUTE("ИсходныеДанные!$что$2:$что$50000","что",$G$4)),"",0,1)</f>
        <v/>
      </c>
      <c r="L199" s="20" t="str" cm="1">
        <f t="array" ref="L199">_xlfn.XLOOKUP($B199&amp;"#"&amp;L$6,INDIRECT(SUBSTITUTE("ИсходныеДанные!$где$2:$где$50000","где",$D$4)),INDIRECT(SUBSTITUTE("ИсходныеДанные!$что$2:$что$50000","что",$F$4)),"",0,1)</f>
        <v/>
      </c>
      <c r="M199" s="78" t="str" cm="1">
        <f t="array" ref="M199">_xlfn.XLOOKUP($B199&amp;"#"&amp;L$6,INDIRECT(SUBSTITUTE("ИсходныеДанные!$где$2:$где$50000","где",$D$4)),INDIRECT(SUBSTITUTE("ИсходныеДанные!$что$2:$что$50000","что",$G$4)),"",0,1)</f>
        <v/>
      </c>
      <c r="N199" s="20" t="str" cm="1">
        <f t="array" ref="N199">_xlfn.XLOOKUP($B199&amp;"#"&amp;N$6,INDIRECT(SUBSTITUTE("ИсходныеДанные!$где$2:$где$50000","где",$D$4)),INDIRECT(SUBSTITUTE("ИсходныеДанные!$что$2:$что$50000","что",$F$4)),"",0,1)</f>
        <v/>
      </c>
      <c r="O199" s="78" t="str" cm="1">
        <f t="array" ref="O199">_xlfn.XLOOKUP($B199&amp;"#"&amp;N$6,INDIRECT(SUBSTITUTE("ИсходныеДанные!$где$2:$где$50000","где",$D$4)),INDIRECT(SUBSTITUTE("ИсходныеДанные!$что$2:$что$50000","что",$G$4)),"",0,1)</f>
        <v/>
      </c>
      <c r="P199" s="20" t="str" cm="1">
        <f t="array" ref="P199">_xlfn.XLOOKUP($B199&amp;"#"&amp;P$6,INDIRECT(SUBSTITUTE("ИсходныеДанные!$где$2:$где$50000","где",$D$4)),INDIRECT(SUBSTITUTE("ИсходныеДанные!$что$2:$что$50000","что",$F$4)),"",0,1)</f>
        <v/>
      </c>
      <c r="Q199" s="78" t="str" cm="1">
        <f t="array" ref="Q199">_xlfn.XLOOKUP($B199&amp;"#"&amp;P$6,INDIRECT(SUBSTITUTE("ИсходныеДанные!$где$2:$где$50000","где",$D$4)),INDIRECT(SUBSTITUTE("ИсходныеДанные!$что$2:$что$50000","что",$G$4)),"",0,1)</f>
        <v/>
      </c>
      <c r="R199" s="20" t="str" cm="1">
        <f t="array" ref="R199">_xlfn.XLOOKUP($B199&amp;"#"&amp;R$6,INDIRECT(SUBSTITUTE("ИсходныеДанные!$где$2:$где$50000","где",$D$4)),INDIRECT(SUBSTITUTE("ИсходныеДанные!$что$2:$что$50000","что",$F$4)),"",0,1)</f>
        <v/>
      </c>
      <c r="S199" s="78" t="str" cm="1">
        <f t="array" ref="S199">_xlfn.XLOOKUP($B199&amp;"#"&amp;R$6,INDIRECT(SUBSTITUTE("ИсходныеДанные!$где$2:$где$50000","где",$D$4)),INDIRECT(SUBSTITUTE("ИсходныеДанные!$что$2:$что$50000","что",$G$4)),"",0,1)</f>
        <v/>
      </c>
      <c r="T199" s="20" t="str" cm="1">
        <f t="array" ref="T199">_xlfn.XLOOKUP($B199&amp;"#"&amp;T$6,INDIRECT(SUBSTITUTE("ИсходныеДанные!$где$2:$где$50000","где",$D$4)),INDIRECT(SUBSTITUTE("ИсходныеДанные!$что$2:$что$50000","что",$F$4)),"",0,1)</f>
        <v/>
      </c>
      <c r="U199" s="78" t="str" cm="1">
        <f t="array" ref="U199">_xlfn.XLOOKUP($B199&amp;"#"&amp;T$6,INDIRECT(SUBSTITUTE("ИсходныеДанные!$где$2:$где$50000","где",$D$4)),INDIRECT(SUBSTITUTE("ИсходныеДанные!$что$2:$что$50000","что",$G$4)),"",0,1)</f>
        <v/>
      </c>
      <c r="V199" s="20" t="str" cm="1">
        <f t="array" ref="V199">_xlfn.XLOOKUP($B199&amp;"#"&amp;V$6,INDIRECT(SUBSTITUTE("ИсходныеДанные!$где$2:$где$50000","где",$D$4)),INDIRECT(SUBSTITUTE("ИсходныеДанные!$что$2:$что$50000","что",$F$4)),"",0,1)</f>
        <v/>
      </c>
      <c r="W199" s="78" t="str" cm="1">
        <f t="array" ref="W199">_xlfn.XLOOKUP($B199&amp;"#"&amp;V$6,INDIRECT(SUBSTITUTE("ИсходныеДанные!$где$2:$где$50000","где",$D$4)),INDIRECT(SUBSTITUTE("ИсходныеДанные!$что$2:$что$50000","что",$G$4)),"",0,1)</f>
        <v/>
      </c>
      <c r="X199" s="20" t="str" cm="1">
        <f t="array" ref="X199">_xlfn.XLOOKUP($B199&amp;"#"&amp;X$6,INDIRECT(SUBSTITUTE("ИсходныеДанные!$где$2:$где$50000","где",$D$4)),INDIRECT(SUBSTITUTE("ИсходныеДанные!$что$2:$что$50000","что",$F$4)),"",0,1)</f>
        <v/>
      </c>
      <c r="Y199" s="78" t="str" cm="1">
        <f t="array" ref="Y199">_xlfn.XLOOKUP($B199&amp;"#"&amp;X$6,INDIRECT(SUBSTITUTE("ИсходныеДанные!$где$2:$где$50000","где",$D$4)),INDIRECT(SUBSTITUTE("ИсходныеДанные!$что$2:$что$50000","что",$G$4)),"",0,1)</f>
        <v/>
      </c>
      <c r="Z199" s="20" t="str" cm="1">
        <f t="array" ref="Z199">_xlfn.XLOOKUP($B199&amp;"#"&amp;Z$6,INDIRECT(SUBSTITUTE("ИсходныеДанные!$где$2:$где$50000","где",$D$4)),INDIRECT(SUBSTITUTE("ИсходныеДанные!$что$2:$что$50000","что",$F$4)),"",0,1)</f>
        <v/>
      </c>
      <c r="AA199" s="78" t="str" cm="1">
        <f t="array" ref="AA199">_xlfn.XLOOKUP($B199&amp;"#"&amp;Z$6,INDIRECT(SUBSTITUTE("ИсходныеДанные!$где$2:$где$50000","где",$D$4)),INDIRECT(SUBSTITUTE("ИсходныеДанные!$что$2:$что$50000","что",$G$4)),"",0,1)</f>
        <v/>
      </c>
      <c r="AB199" s="3"/>
    </row>
    <row r="200" spans="1:28" x14ac:dyDescent="0.25">
      <c r="A200" s="6" t="str">
        <f t="shared" si="2"/>
        <v>delete</v>
      </c>
      <c r="B200" s="9" cm="1">
        <f t="array" ref="B200">INDIRECT("УникальныеСписки!E"&amp;ROW()-$E$4)</f>
        <v>0</v>
      </c>
      <c r="C200" s="15" t="str">
        <f t="array" ref="C200">_xlfn.XLOOKUP($B200,INDIRECT(SUBSTITUTE("ИсходныеДанные!$где$2:$где$50000","где",$B$4)),INDIRECT(SUBSTITUTE("ИсходныеДанные!$что$2:$что$50000","что",C$4)),"",0,1)</f>
        <v/>
      </c>
      <c r="D200" s="20" t="str" cm="1">
        <f t="array" ref="D200">_xlfn.XLOOKUP($B200&amp;"#"&amp;D$6,INDIRECT(SUBSTITUTE("ИсходныеДанные!$где$2:$где$50000","где",$D$4)),INDIRECT(SUBSTITUTE("ИсходныеДанные!$что$2:$что$50000","что",$F$4)),"",0,1)</f>
        <v/>
      </c>
      <c r="E200" s="78" t="str" cm="1">
        <f t="array" ref="E200">_xlfn.XLOOKUP($B200&amp;"#"&amp;D$6,INDIRECT(SUBSTITUTE("ИсходныеДанные!$где$2:$где$50000","где",$D$4)),INDIRECT(SUBSTITUTE("ИсходныеДанные!$что$2:$что$50000","что",$G$4)),"",0,1)</f>
        <v/>
      </c>
      <c r="F200" s="20" t="str" cm="1">
        <f t="array" ref="F200">_xlfn.XLOOKUP($B200&amp;"#"&amp;F$6,INDIRECT(SUBSTITUTE("ИсходныеДанные!$где$2:$где$50000","где",$D$4)),INDIRECT(SUBSTITUTE("ИсходныеДанные!$что$2:$что$50000","что",$F$4)),"",0,1)</f>
        <v/>
      </c>
      <c r="G200" s="78" t="str" cm="1">
        <f t="array" ref="G200">_xlfn.XLOOKUP($B200&amp;"#"&amp;F$6,INDIRECT(SUBSTITUTE("ИсходныеДанные!$где$2:$где$50000","где",$D$4)),INDIRECT(SUBSTITUTE("ИсходныеДанные!$что$2:$что$50000","что",$G$4)),"",0,1)</f>
        <v/>
      </c>
      <c r="H200" s="20" t="str" cm="1">
        <f t="array" ref="H200">_xlfn.XLOOKUP($B200&amp;"#"&amp;H$6,INDIRECT(SUBSTITUTE("ИсходныеДанные!$где$2:$где$50000","где",$D$4)),INDIRECT(SUBSTITUTE("ИсходныеДанные!$что$2:$что$50000","что",$F$4)),"",0,1)</f>
        <v/>
      </c>
      <c r="I200" s="78" t="str" cm="1">
        <f t="array" ref="I200">_xlfn.XLOOKUP($B200&amp;"#"&amp;H$6,INDIRECT(SUBSTITUTE("ИсходныеДанные!$где$2:$где$50000","где",$D$4)),INDIRECT(SUBSTITUTE("ИсходныеДанные!$что$2:$что$50000","что",$G$4)),"",0,1)</f>
        <v/>
      </c>
      <c r="J200" s="20" t="str" cm="1">
        <f t="array" ref="J200">_xlfn.XLOOKUP($B200&amp;"#"&amp;J$6,INDIRECT(SUBSTITUTE("ИсходныеДанные!$где$2:$где$50000","где",$D$4)),INDIRECT(SUBSTITUTE("ИсходныеДанные!$что$2:$что$50000","что",$F$4)),"",0,1)</f>
        <v/>
      </c>
      <c r="K200" s="78" t="str" cm="1">
        <f t="array" ref="K200">_xlfn.XLOOKUP($B200&amp;"#"&amp;J$6,INDIRECT(SUBSTITUTE("ИсходныеДанные!$где$2:$где$50000","где",$D$4)),INDIRECT(SUBSTITUTE("ИсходныеДанные!$что$2:$что$50000","что",$G$4)),"",0,1)</f>
        <v/>
      </c>
      <c r="L200" s="20" t="str" cm="1">
        <f t="array" ref="L200">_xlfn.XLOOKUP($B200&amp;"#"&amp;L$6,INDIRECT(SUBSTITUTE("ИсходныеДанные!$где$2:$где$50000","где",$D$4)),INDIRECT(SUBSTITUTE("ИсходныеДанные!$что$2:$что$50000","что",$F$4)),"",0,1)</f>
        <v/>
      </c>
      <c r="M200" s="78" t="str" cm="1">
        <f t="array" ref="M200">_xlfn.XLOOKUP($B200&amp;"#"&amp;L$6,INDIRECT(SUBSTITUTE("ИсходныеДанные!$где$2:$где$50000","где",$D$4)),INDIRECT(SUBSTITUTE("ИсходныеДанные!$что$2:$что$50000","что",$G$4)),"",0,1)</f>
        <v/>
      </c>
      <c r="N200" s="20" t="str" cm="1">
        <f t="array" ref="N200">_xlfn.XLOOKUP($B200&amp;"#"&amp;N$6,INDIRECT(SUBSTITUTE("ИсходныеДанные!$где$2:$где$50000","где",$D$4)),INDIRECT(SUBSTITUTE("ИсходныеДанные!$что$2:$что$50000","что",$F$4)),"",0,1)</f>
        <v/>
      </c>
      <c r="O200" s="78" t="str" cm="1">
        <f t="array" ref="O200">_xlfn.XLOOKUP($B200&amp;"#"&amp;N$6,INDIRECT(SUBSTITUTE("ИсходныеДанные!$где$2:$где$50000","где",$D$4)),INDIRECT(SUBSTITUTE("ИсходныеДанные!$что$2:$что$50000","что",$G$4)),"",0,1)</f>
        <v/>
      </c>
      <c r="P200" s="20" t="str" cm="1">
        <f t="array" ref="P200">_xlfn.XLOOKUP($B200&amp;"#"&amp;P$6,INDIRECT(SUBSTITUTE("ИсходныеДанные!$где$2:$где$50000","где",$D$4)),INDIRECT(SUBSTITUTE("ИсходныеДанные!$что$2:$что$50000","что",$F$4)),"",0,1)</f>
        <v/>
      </c>
      <c r="Q200" s="78" t="str" cm="1">
        <f t="array" ref="Q200">_xlfn.XLOOKUP($B200&amp;"#"&amp;P$6,INDIRECT(SUBSTITUTE("ИсходныеДанные!$где$2:$где$50000","где",$D$4)),INDIRECT(SUBSTITUTE("ИсходныеДанные!$что$2:$что$50000","что",$G$4)),"",0,1)</f>
        <v/>
      </c>
      <c r="R200" s="20" t="str" cm="1">
        <f t="array" ref="R200">_xlfn.XLOOKUP($B200&amp;"#"&amp;R$6,INDIRECT(SUBSTITUTE("ИсходныеДанные!$где$2:$где$50000","где",$D$4)),INDIRECT(SUBSTITUTE("ИсходныеДанные!$что$2:$что$50000","что",$F$4)),"",0,1)</f>
        <v/>
      </c>
      <c r="S200" s="78" t="str" cm="1">
        <f t="array" ref="S200">_xlfn.XLOOKUP($B200&amp;"#"&amp;R$6,INDIRECT(SUBSTITUTE("ИсходныеДанные!$где$2:$где$50000","где",$D$4)),INDIRECT(SUBSTITUTE("ИсходныеДанные!$что$2:$что$50000","что",$G$4)),"",0,1)</f>
        <v/>
      </c>
      <c r="T200" s="20" t="str" cm="1">
        <f t="array" ref="T200">_xlfn.XLOOKUP($B200&amp;"#"&amp;T$6,INDIRECT(SUBSTITUTE("ИсходныеДанные!$где$2:$где$50000","где",$D$4)),INDIRECT(SUBSTITUTE("ИсходныеДанные!$что$2:$что$50000","что",$F$4)),"",0,1)</f>
        <v/>
      </c>
      <c r="U200" s="78" t="str" cm="1">
        <f t="array" ref="U200">_xlfn.XLOOKUP($B200&amp;"#"&amp;T$6,INDIRECT(SUBSTITUTE("ИсходныеДанные!$где$2:$где$50000","где",$D$4)),INDIRECT(SUBSTITUTE("ИсходныеДанные!$что$2:$что$50000","что",$G$4)),"",0,1)</f>
        <v/>
      </c>
      <c r="V200" s="20" t="str" cm="1">
        <f t="array" ref="V200">_xlfn.XLOOKUP($B200&amp;"#"&amp;V$6,INDIRECT(SUBSTITUTE("ИсходныеДанные!$где$2:$где$50000","где",$D$4)),INDIRECT(SUBSTITUTE("ИсходныеДанные!$что$2:$что$50000","что",$F$4)),"",0,1)</f>
        <v/>
      </c>
      <c r="W200" s="78" t="str" cm="1">
        <f t="array" ref="W200">_xlfn.XLOOKUP($B200&amp;"#"&amp;V$6,INDIRECT(SUBSTITUTE("ИсходныеДанные!$где$2:$где$50000","где",$D$4)),INDIRECT(SUBSTITUTE("ИсходныеДанные!$что$2:$что$50000","что",$G$4)),"",0,1)</f>
        <v/>
      </c>
      <c r="X200" s="20" t="str" cm="1">
        <f t="array" ref="X200">_xlfn.XLOOKUP($B200&amp;"#"&amp;X$6,INDIRECT(SUBSTITUTE("ИсходныеДанные!$где$2:$где$50000","где",$D$4)),INDIRECT(SUBSTITUTE("ИсходныеДанные!$что$2:$что$50000","что",$F$4)),"",0,1)</f>
        <v/>
      </c>
      <c r="Y200" s="78" t="str" cm="1">
        <f t="array" ref="Y200">_xlfn.XLOOKUP($B200&amp;"#"&amp;X$6,INDIRECT(SUBSTITUTE("ИсходныеДанные!$где$2:$где$50000","где",$D$4)),INDIRECT(SUBSTITUTE("ИсходныеДанные!$что$2:$что$50000","что",$G$4)),"",0,1)</f>
        <v/>
      </c>
      <c r="Z200" s="20" t="str" cm="1">
        <f t="array" ref="Z200">_xlfn.XLOOKUP($B200&amp;"#"&amp;Z$6,INDIRECT(SUBSTITUTE("ИсходныеДанные!$где$2:$где$50000","где",$D$4)),INDIRECT(SUBSTITUTE("ИсходныеДанные!$что$2:$что$50000","что",$F$4)),"",0,1)</f>
        <v/>
      </c>
      <c r="AA200" s="78" t="str" cm="1">
        <f t="array" ref="AA200">_xlfn.XLOOKUP($B200&amp;"#"&amp;Z$6,INDIRECT(SUBSTITUTE("ИсходныеДанные!$где$2:$где$50000","где",$D$4)),INDIRECT(SUBSTITUTE("ИсходныеДанные!$что$2:$что$50000","что",$G$4)),"",0,1)</f>
        <v/>
      </c>
      <c r="AB200" s="3"/>
    </row>
    <row r="201" spans="1:28" x14ac:dyDescent="0.25">
      <c r="A201" s="6" t="str">
        <f t="shared" si="2"/>
        <v>delete</v>
      </c>
      <c r="B201" s="9" cm="1">
        <f t="array" ref="B201">INDIRECT("УникальныеСписки!E"&amp;ROW()-$E$4)</f>
        <v>0</v>
      </c>
      <c r="C201" s="15" t="str">
        <f t="array" ref="C201">_xlfn.XLOOKUP($B201,INDIRECT(SUBSTITUTE("ИсходныеДанные!$где$2:$где$50000","где",$B$4)),INDIRECT(SUBSTITUTE("ИсходныеДанные!$что$2:$что$50000","что",C$4)),"",0,1)</f>
        <v/>
      </c>
      <c r="D201" s="20" t="str" cm="1">
        <f t="array" ref="D201">_xlfn.XLOOKUP($B201&amp;"#"&amp;D$6,INDIRECT(SUBSTITUTE("ИсходныеДанные!$где$2:$где$50000","где",$D$4)),INDIRECT(SUBSTITUTE("ИсходныеДанные!$что$2:$что$50000","что",$F$4)),"",0,1)</f>
        <v/>
      </c>
      <c r="E201" s="78" t="str" cm="1">
        <f t="array" ref="E201">_xlfn.XLOOKUP($B201&amp;"#"&amp;D$6,INDIRECT(SUBSTITUTE("ИсходныеДанные!$где$2:$где$50000","где",$D$4)),INDIRECT(SUBSTITUTE("ИсходныеДанные!$что$2:$что$50000","что",$G$4)),"",0,1)</f>
        <v/>
      </c>
      <c r="F201" s="20" t="str" cm="1">
        <f t="array" ref="F201">_xlfn.XLOOKUP($B201&amp;"#"&amp;F$6,INDIRECT(SUBSTITUTE("ИсходныеДанные!$где$2:$где$50000","где",$D$4)),INDIRECT(SUBSTITUTE("ИсходныеДанные!$что$2:$что$50000","что",$F$4)),"",0,1)</f>
        <v/>
      </c>
      <c r="G201" s="78" t="str" cm="1">
        <f t="array" ref="G201">_xlfn.XLOOKUP($B201&amp;"#"&amp;F$6,INDIRECT(SUBSTITUTE("ИсходныеДанные!$где$2:$где$50000","где",$D$4)),INDIRECT(SUBSTITUTE("ИсходныеДанные!$что$2:$что$50000","что",$G$4)),"",0,1)</f>
        <v/>
      </c>
      <c r="H201" s="20" t="str" cm="1">
        <f t="array" ref="H201">_xlfn.XLOOKUP($B201&amp;"#"&amp;H$6,INDIRECT(SUBSTITUTE("ИсходныеДанные!$где$2:$где$50000","где",$D$4)),INDIRECT(SUBSTITUTE("ИсходныеДанные!$что$2:$что$50000","что",$F$4)),"",0,1)</f>
        <v/>
      </c>
      <c r="I201" s="78" t="str" cm="1">
        <f t="array" ref="I201">_xlfn.XLOOKUP($B201&amp;"#"&amp;H$6,INDIRECT(SUBSTITUTE("ИсходныеДанные!$где$2:$где$50000","где",$D$4)),INDIRECT(SUBSTITUTE("ИсходныеДанные!$что$2:$что$50000","что",$G$4)),"",0,1)</f>
        <v/>
      </c>
      <c r="J201" s="20" t="str" cm="1">
        <f t="array" ref="J201">_xlfn.XLOOKUP($B201&amp;"#"&amp;J$6,INDIRECT(SUBSTITUTE("ИсходныеДанные!$где$2:$где$50000","где",$D$4)),INDIRECT(SUBSTITUTE("ИсходныеДанные!$что$2:$что$50000","что",$F$4)),"",0,1)</f>
        <v/>
      </c>
      <c r="K201" s="78" t="str" cm="1">
        <f t="array" ref="K201">_xlfn.XLOOKUP($B201&amp;"#"&amp;J$6,INDIRECT(SUBSTITUTE("ИсходныеДанные!$где$2:$где$50000","где",$D$4)),INDIRECT(SUBSTITUTE("ИсходныеДанные!$что$2:$что$50000","что",$G$4)),"",0,1)</f>
        <v/>
      </c>
      <c r="L201" s="20" t="str" cm="1">
        <f t="array" ref="L201">_xlfn.XLOOKUP($B201&amp;"#"&amp;L$6,INDIRECT(SUBSTITUTE("ИсходныеДанные!$где$2:$где$50000","где",$D$4)),INDIRECT(SUBSTITUTE("ИсходныеДанные!$что$2:$что$50000","что",$F$4)),"",0,1)</f>
        <v/>
      </c>
      <c r="M201" s="78" t="str" cm="1">
        <f t="array" ref="M201">_xlfn.XLOOKUP($B201&amp;"#"&amp;L$6,INDIRECT(SUBSTITUTE("ИсходныеДанные!$где$2:$где$50000","где",$D$4)),INDIRECT(SUBSTITUTE("ИсходныеДанные!$что$2:$что$50000","что",$G$4)),"",0,1)</f>
        <v/>
      </c>
      <c r="N201" s="20" t="str" cm="1">
        <f t="array" ref="N201">_xlfn.XLOOKUP($B201&amp;"#"&amp;N$6,INDIRECT(SUBSTITUTE("ИсходныеДанные!$где$2:$где$50000","где",$D$4)),INDIRECT(SUBSTITUTE("ИсходныеДанные!$что$2:$что$50000","что",$F$4)),"",0,1)</f>
        <v/>
      </c>
      <c r="O201" s="78" t="str" cm="1">
        <f t="array" ref="O201">_xlfn.XLOOKUP($B201&amp;"#"&amp;N$6,INDIRECT(SUBSTITUTE("ИсходныеДанные!$где$2:$где$50000","где",$D$4)),INDIRECT(SUBSTITUTE("ИсходныеДанные!$что$2:$что$50000","что",$G$4)),"",0,1)</f>
        <v/>
      </c>
      <c r="P201" s="20" t="str" cm="1">
        <f t="array" ref="P201">_xlfn.XLOOKUP($B201&amp;"#"&amp;P$6,INDIRECT(SUBSTITUTE("ИсходныеДанные!$где$2:$где$50000","где",$D$4)),INDIRECT(SUBSTITUTE("ИсходныеДанные!$что$2:$что$50000","что",$F$4)),"",0,1)</f>
        <v/>
      </c>
      <c r="Q201" s="78" t="str" cm="1">
        <f t="array" ref="Q201">_xlfn.XLOOKUP($B201&amp;"#"&amp;P$6,INDIRECT(SUBSTITUTE("ИсходныеДанные!$где$2:$где$50000","где",$D$4)),INDIRECT(SUBSTITUTE("ИсходныеДанные!$что$2:$что$50000","что",$G$4)),"",0,1)</f>
        <v/>
      </c>
      <c r="R201" s="20" t="str" cm="1">
        <f t="array" ref="R201">_xlfn.XLOOKUP($B201&amp;"#"&amp;R$6,INDIRECT(SUBSTITUTE("ИсходныеДанные!$где$2:$где$50000","где",$D$4)),INDIRECT(SUBSTITUTE("ИсходныеДанные!$что$2:$что$50000","что",$F$4)),"",0,1)</f>
        <v/>
      </c>
      <c r="S201" s="78" t="str" cm="1">
        <f t="array" ref="S201">_xlfn.XLOOKUP($B201&amp;"#"&amp;R$6,INDIRECT(SUBSTITUTE("ИсходныеДанные!$где$2:$где$50000","где",$D$4)),INDIRECT(SUBSTITUTE("ИсходныеДанные!$что$2:$что$50000","что",$G$4)),"",0,1)</f>
        <v/>
      </c>
      <c r="T201" s="20" t="str" cm="1">
        <f t="array" ref="T201">_xlfn.XLOOKUP($B201&amp;"#"&amp;T$6,INDIRECT(SUBSTITUTE("ИсходныеДанные!$где$2:$где$50000","где",$D$4)),INDIRECT(SUBSTITUTE("ИсходныеДанные!$что$2:$что$50000","что",$F$4)),"",0,1)</f>
        <v/>
      </c>
      <c r="U201" s="78" t="str" cm="1">
        <f t="array" ref="U201">_xlfn.XLOOKUP($B201&amp;"#"&amp;T$6,INDIRECT(SUBSTITUTE("ИсходныеДанные!$где$2:$где$50000","где",$D$4)),INDIRECT(SUBSTITUTE("ИсходныеДанные!$что$2:$что$50000","что",$G$4)),"",0,1)</f>
        <v/>
      </c>
      <c r="V201" s="20" t="str" cm="1">
        <f t="array" ref="V201">_xlfn.XLOOKUP($B201&amp;"#"&amp;V$6,INDIRECT(SUBSTITUTE("ИсходныеДанные!$где$2:$где$50000","где",$D$4)),INDIRECT(SUBSTITUTE("ИсходныеДанные!$что$2:$что$50000","что",$F$4)),"",0,1)</f>
        <v/>
      </c>
      <c r="W201" s="78" t="str" cm="1">
        <f t="array" ref="W201">_xlfn.XLOOKUP($B201&amp;"#"&amp;V$6,INDIRECT(SUBSTITUTE("ИсходныеДанные!$где$2:$где$50000","где",$D$4)),INDIRECT(SUBSTITUTE("ИсходныеДанные!$что$2:$что$50000","что",$G$4)),"",0,1)</f>
        <v/>
      </c>
      <c r="X201" s="20" t="str" cm="1">
        <f t="array" ref="X201">_xlfn.XLOOKUP($B201&amp;"#"&amp;X$6,INDIRECT(SUBSTITUTE("ИсходныеДанные!$где$2:$где$50000","где",$D$4)),INDIRECT(SUBSTITUTE("ИсходныеДанные!$что$2:$что$50000","что",$F$4)),"",0,1)</f>
        <v/>
      </c>
      <c r="Y201" s="78" t="str" cm="1">
        <f t="array" ref="Y201">_xlfn.XLOOKUP($B201&amp;"#"&amp;X$6,INDIRECT(SUBSTITUTE("ИсходныеДанные!$где$2:$где$50000","где",$D$4)),INDIRECT(SUBSTITUTE("ИсходныеДанные!$что$2:$что$50000","что",$G$4)),"",0,1)</f>
        <v/>
      </c>
      <c r="Z201" s="20" t="str" cm="1">
        <f t="array" ref="Z201">_xlfn.XLOOKUP($B201&amp;"#"&amp;Z$6,INDIRECT(SUBSTITUTE("ИсходныеДанные!$где$2:$где$50000","где",$D$4)),INDIRECT(SUBSTITUTE("ИсходныеДанные!$что$2:$что$50000","что",$F$4)),"",0,1)</f>
        <v/>
      </c>
      <c r="AA201" s="78" t="str" cm="1">
        <f t="array" ref="AA201">_xlfn.XLOOKUP($B201&amp;"#"&amp;Z$6,INDIRECT(SUBSTITUTE("ИсходныеДанные!$где$2:$где$50000","где",$D$4)),INDIRECT(SUBSTITUTE("ИсходныеДанные!$что$2:$что$50000","что",$G$4)),"",0,1)</f>
        <v/>
      </c>
      <c r="AB201" s="3"/>
    </row>
    <row r="202" spans="1:28" x14ac:dyDescent="0.25">
      <c r="A202" s="6" t="str">
        <f t="shared" si="2"/>
        <v>delete</v>
      </c>
      <c r="B202" s="9" cm="1">
        <f t="array" ref="B202">INDIRECT("УникальныеСписки!E"&amp;ROW()-$E$4)</f>
        <v>0</v>
      </c>
      <c r="C202" s="15" t="str">
        <f t="array" ref="C202">_xlfn.XLOOKUP($B202,INDIRECT(SUBSTITUTE("ИсходныеДанные!$где$2:$где$50000","где",$B$4)),INDIRECT(SUBSTITUTE("ИсходныеДанные!$что$2:$что$50000","что",C$4)),"",0,1)</f>
        <v/>
      </c>
      <c r="D202" s="20" t="str" cm="1">
        <f t="array" ref="D202">_xlfn.XLOOKUP($B202&amp;"#"&amp;D$6,INDIRECT(SUBSTITUTE("ИсходныеДанные!$где$2:$где$50000","где",$D$4)),INDIRECT(SUBSTITUTE("ИсходныеДанные!$что$2:$что$50000","что",$F$4)),"",0,1)</f>
        <v/>
      </c>
      <c r="E202" s="78" t="str" cm="1">
        <f t="array" ref="E202">_xlfn.XLOOKUP($B202&amp;"#"&amp;D$6,INDIRECT(SUBSTITUTE("ИсходныеДанные!$где$2:$где$50000","где",$D$4)),INDIRECT(SUBSTITUTE("ИсходныеДанные!$что$2:$что$50000","что",$G$4)),"",0,1)</f>
        <v/>
      </c>
      <c r="F202" s="20" t="str" cm="1">
        <f t="array" ref="F202">_xlfn.XLOOKUP($B202&amp;"#"&amp;F$6,INDIRECT(SUBSTITUTE("ИсходныеДанные!$где$2:$где$50000","где",$D$4)),INDIRECT(SUBSTITUTE("ИсходныеДанные!$что$2:$что$50000","что",$F$4)),"",0,1)</f>
        <v/>
      </c>
      <c r="G202" s="78" t="str" cm="1">
        <f t="array" ref="G202">_xlfn.XLOOKUP($B202&amp;"#"&amp;F$6,INDIRECT(SUBSTITUTE("ИсходныеДанные!$где$2:$где$50000","где",$D$4)),INDIRECT(SUBSTITUTE("ИсходныеДанные!$что$2:$что$50000","что",$G$4)),"",0,1)</f>
        <v/>
      </c>
      <c r="H202" s="20" t="str" cm="1">
        <f t="array" ref="H202">_xlfn.XLOOKUP($B202&amp;"#"&amp;H$6,INDIRECT(SUBSTITUTE("ИсходныеДанные!$где$2:$где$50000","где",$D$4)),INDIRECT(SUBSTITUTE("ИсходныеДанные!$что$2:$что$50000","что",$F$4)),"",0,1)</f>
        <v/>
      </c>
      <c r="I202" s="78" t="str" cm="1">
        <f t="array" ref="I202">_xlfn.XLOOKUP($B202&amp;"#"&amp;H$6,INDIRECT(SUBSTITUTE("ИсходныеДанные!$где$2:$где$50000","где",$D$4)),INDIRECT(SUBSTITUTE("ИсходныеДанные!$что$2:$что$50000","что",$G$4)),"",0,1)</f>
        <v/>
      </c>
      <c r="J202" s="20" t="str" cm="1">
        <f t="array" ref="J202">_xlfn.XLOOKUP($B202&amp;"#"&amp;J$6,INDIRECT(SUBSTITUTE("ИсходныеДанные!$где$2:$где$50000","где",$D$4)),INDIRECT(SUBSTITUTE("ИсходныеДанные!$что$2:$что$50000","что",$F$4)),"",0,1)</f>
        <v/>
      </c>
      <c r="K202" s="78" t="str" cm="1">
        <f t="array" ref="K202">_xlfn.XLOOKUP($B202&amp;"#"&amp;J$6,INDIRECT(SUBSTITUTE("ИсходныеДанные!$где$2:$где$50000","где",$D$4)),INDIRECT(SUBSTITUTE("ИсходныеДанные!$что$2:$что$50000","что",$G$4)),"",0,1)</f>
        <v/>
      </c>
      <c r="L202" s="20" t="str" cm="1">
        <f t="array" ref="L202">_xlfn.XLOOKUP($B202&amp;"#"&amp;L$6,INDIRECT(SUBSTITUTE("ИсходныеДанные!$где$2:$где$50000","где",$D$4)),INDIRECT(SUBSTITUTE("ИсходныеДанные!$что$2:$что$50000","что",$F$4)),"",0,1)</f>
        <v/>
      </c>
      <c r="M202" s="78" t="str" cm="1">
        <f t="array" ref="M202">_xlfn.XLOOKUP($B202&amp;"#"&amp;L$6,INDIRECT(SUBSTITUTE("ИсходныеДанные!$где$2:$где$50000","где",$D$4)),INDIRECT(SUBSTITUTE("ИсходныеДанные!$что$2:$что$50000","что",$G$4)),"",0,1)</f>
        <v/>
      </c>
      <c r="N202" s="20" t="str" cm="1">
        <f t="array" ref="N202">_xlfn.XLOOKUP($B202&amp;"#"&amp;N$6,INDIRECT(SUBSTITUTE("ИсходныеДанные!$где$2:$где$50000","где",$D$4)),INDIRECT(SUBSTITUTE("ИсходныеДанные!$что$2:$что$50000","что",$F$4)),"",0,1)</f>
        <v/>
      </c>
      <c r="O202" s="78" t="str" cm="1">
        <f t="array" ref="O202">_xlfn.XLOOKUP($B202&amp;"#"&amp;N$6,INDIRECT(SUBSTITUTE("ИсходныеДанные!$где$2:$где$50000","где",$D$4)),INDIRECT(SUBSTITUTE("ИсходныеДанные!$что$2:$что$50000","что",$G$4)),"",0,1)</f>
        <v/>
      </c>
      <c r="P202" s="20" t="str" cm="1">
        <f t="array" ref="P202">_xlfn.XLOOKUP($B202&amp;"#"&amp;P$6,INDIRECT(SUBSTITUTE("ИсходныеДанные!$где$2:$где$50000","где",$D$4)),INDIRECT(SUBSTITUTE("ИсходныеДанные!$что$2:$что$50000","что",$F$4)),"",0,1)</f>
        <v/>
      </c>
      <c r="Q202" s="78" t="str" cm="1">
        <f t="array" ref="Q202">_xlfn.XLOOKUP($B202&amp;"#"&amp;P$6,INDIRECT(SUBSTITUTE("ИсходныеДанные!$где$2:$где$50000","где",$D$4)),INDIRECT(SUBSTITUTE("ИсходныеДанные!$что$2:$что$50000","что",$G$4)),"",0,1)</f>
        <v/>
      </c>
      <c r="R202" s="20" t="str" cm="1">
        <f t="array" ref="R202">_xlfn.XLOOKUP($B202&amp;"#"&amp;R$6,INDIRECT(SUBSTITUTE("ИсходныеДанные!$где$2:$где$50000","где",$D$4)),INDIRECT(SUBSTITUTE("ИсходныеДанные!$что$2:$что$50000","что",$F$4)),"",0,1)</f>
        <v/>
      </c>
      <c r="S202" s="78" t="str" cm="1">
        <f t="array" ref="S202">_xlfn.XLOOKUP($B202&amp;"#"&amp;R$6,INDIRECT(SUBSTITUTE("ИсходныеДанные!$где$2:$где$50000","где",$D$4)),INDIRECT(SUBSTITUTE("ИсходныеДанные!$что$2:$что$50000","что",$G$4)),"",0,1)</f>
        <v/>
      </c>
      <c r="T202" s="20" t="str" cm="1">
        <f t="array" ref="T202">_xlfn.XLOOKUP($B202&amp;"#"&amp;T$6,INDIRECT(SUBSTITUTE("ИсходныеДанные!$где$2:$где$50000","где",$D$4)),INDIRECT(SUBSTITUTE("ИсходныеДанные!$что$2:$что$50000","что",$F$4)),"",0,1)</f>
        <v/>
      </c>
      <c r="U202" s="78" t="str" cm="1">
        <f t="array" ref="U202">_xlfn.XLOOKUP($B202&amp;"#"&amp;T$6,INDIRECT(SUBSTITUTE("ИсходныеДанные!$где$2:$где$50000","где",$D$4)),INDIRECT(SUBSTITUTE("ИсходныеДанные!$что$2:$что$50000","что",$G$4)),"",0,1)</f>
        <v/>
      </c>
      <c r="V202" s="20" t="str" cm="1">
        <f t="array" ref="V202">_xlfn.XLOOKUP($B202&amp;"#"&amp;V$6,INDIRECT(SUBSTITUTE("ИсходныеДанные!$где$2:$где$50000","где",$D$4)),INDIRECT(SUBSTITUTE("ИсходныеДанные!$что$2:$что$50000","что",$F$4)),"",0,1)</f>
        <v/>
      </c>
      <c r="W202" s="78" t="str" cm="1">
        <f t="array" ref="W202">_xlfn.XLOOKUP($B202&amp;"#"&amp;V$6,INDIRECT(SUBSTITUTE("ИсходныеДанные!$где$2:$где$50000","где",$D$4)),INDIRECT(SUBSTITUTE("ИсходныеДанные!$что$2:$что$50000","что",$G$4)),"",0,1)</f>
        <v/>
      </c>
      <c r="X202" s="20" t="str" cm="1">
        <f t="array" ref="X202">_xlfn.XLOOKUP($B202&amp;"#"&amp;X$6,INDIRECT(SUBSTITUTE("ИсходныеДанные!$где$2:$где$50000","где",$D$4)),INDIRECT(SUBSTITUTE("ИсходныеДанные!$что$2:$что$50000","что",$F$4)),"",0,1)</f>
        <v/>
      </c>
      <c r="Y202" s="78" t="str" cm="1">
        <f t="array" ref="Y202">_xlfn.XLOOKUP($B202&amp;"#"&amp;X$6,INDIRECT(SUBSTITUTE("ИсходныеДанные!$где$2:$где$50000","где",$D$4)),INDIRECT(SUBSTITUTE("ИсходныеДанные!$что$2:$что$50000","что",$G$4)),"",0,1)</f>
        <v/>
      </c>
      <c r="Z202" s="20" t="str" cm="1">
        <f t="array" ref="Z202">_xlfn.XLOOKUP($B202&amp;"#"&amp;Z$6,INDIRECT(SUBSTITUTE("ИсходныеДанные!$где$2:$где$50000","где",$D$4)),INDIRECT(SUBSTITUTE("ИсходныеДанные!$что$2:$что$50000","что",$F$4)),"",0,1)</f>
        <v/>
      </c>
      <c r="AA202" s="78" t="str" cm="1">
        <f t="array" ref="AA202">_xlfn.XLOOKUP($B202&amp;"#"&amp;Z$6,INDIRECT(SUBSTITUTE("ИсходныеДанные!$где$2:$где$50000","где",$D$4)),INDIRECT(SUBSTITUTE("ИсходныеДанные!$что$2:$что$50000","что",$G$4)),"",0,1)</f>
        <v/>
      </c>
      <c r="AB202" s="3"/>
    </row>
    <row r="203" spans="1:28" x14ac:dyDescent="0.25">
      <c r="A203" s="6" t="str">
        <f t="shared" si="2"/>
        <v>delete</v>
      </c>
      <c r="B203" s="9" cm="1">
        <f t="array" ref="B203">INDIRECT("УникальныеСписки!E"&amp;ROW()-$E$4)</f>
        <v>0</v>
      </c>
      <c r="C203" s="15" t="str">
        <f t="array" ref="C203">_xlfn.XLOOKUP($B203,INDIRECT(SUBSTITUTE("ИсходныеДанные!$где$2:$где$50000","где",$B$4)),INDIRECT(SUBSTITUTE("ИсходныеДанные!$что$2:$что$50000","что",C$4)),"",0,1)</f>
        <v/>
      </c>
      <c r="D203" s="20" t="str" cm="1">
        <f t="array" ref="D203">_xlfn.XLOOKUP($B203&amp;"#"&amp;D$6,INDIRECT(SUBSTITUTE("ИсходныеДанные!$где$2:$где$50000","где",$D$4)),INDIRECT(SUBSTITUTE("ИсходныеДанные!$что$2:$что$50000","что",$F$4)),"",0,1)</f>
        <v/>
      </c>
      <c r="E203" s="78" t="str" cm="1">
        <f t="array" ref="E203">_xlfn.XLOOKUP($B203&amp;"#"&amp;D$6,INDIRECT(SUBSTITUTE("ИсходныеДанные!$где$2:$где$50000","где",$D$4)),INDIRECT(SUBSTITUTE("ИсходныеДанные!$что$2:$что$50000","что",$G$4)),"",0,1)</f>
        <v/>
      </c>
      <c r="F203" s="20" t="str" cm="1">
        <f t="array" ref="F203">_xlfn.XLOOKUP($B203&amp;"#"&amp;F$6,INDIRECT(SUBSTITUTE("ИсходныеДанные!$где$2:$где$50000","где",$D$4)),INDIRECT(SUBSTITUTE("ИсходныеДанные!$что$2:$что$50000","что",$F$4)),"",0,1)</f>
        <v/>
      </c>
      <c r="G203" s="78" t="str" cm="1">
        <f t="array" ref="G203">_xlfn.XLOOKUP($B203&amp;"#"&amp;F$6,INDIRECT(SUBSTITUTE("ИсходныеДанные!$где$2:$где$50000","где",$D$4)),INDIRECT(SUBSTITUTE("ИсходныеДанные!$что$2:$что$50000","что",$G$4)),"",0,1)</f>
        <v/>
      </c>
      <c r="H203" s="20" t="str" cm="1">
        <f t="array" ref="H203">_xlfn.XLOOKUP($B203&amp;"#"&amp;H$6,INDIRECT(SUBSTITUTE("ИсходныеДанные!$где$2:$где$50000","где",$D$4)),INDIRECT(SUBSTITUTE("ИсходныеДанные!$что$2:$что$50000","что",$F$4)),"",0,1)</f>
        <v/>
      </c>
      <c r="I203" s="78" t="str" cm="1">
        <f t="array" ref="I203">_xlfn.XLOOKUP($B203&amp;"#"&amp;H$6,INDIRECT(SUBSTITUTE("ИсходныеДанные!$где$2:$где$50000","где",$D$4)),INDIRECT(SUBSTITUTE("ИсходныеДанные!$что$2:$что$50000","что",$G$4)),"",0,1)</f>
        <v/>
      </c>
      <c r="J203" s="20" t="str" cm="1">
        <f t="array" ref="J203">_xlfn.XLOOKUP($B203&amp;"#"&amp;J$6,INDIRECT(SUBSTITUTE("ИсходныеДанные!$где$2:$где$50000","где",$D$4)),INDIRECT(SUBSTITUTE("ИсходныеДанные!$что$2:$что$50000","что",$F$4)),"",0,1)</f>
        <v/>
      </c>
      <c r="K203" s="78" t="str" cm="1">
        <f t="array" ref="K203">_xlfn.XLOOKUP($B203&amp;"#"&amp;J$6,INDIRECT(SUBSTITUTE("ИсходныеДанные!$где$2:$где$50000","где",$D$4)),INDIRECT(SUBSTITUTE("ИсходныеДанные!$что$2:$что$50000","что",$G$4)),"",0,1)</f>
        <v/>
      </c>
      <c r="L203" s="20" t="str" cm="1">
        <f t="array" ref="L203">_xlfn.XLOOKUP($B203&amp;"#"&amp;L$6,INDIRECT(SUBSTITUTE("ИсходныеДанные!$где$2:$где$50000","где",$D$4)),INDIRECT(SUBSTITUTE("ИсходныеДанные!$что$2:$что$50000","что",$F$4)),"",0,1)</f>
        <v/>
      </c>
      <c r="M203" s="78" t="str" cm="1">
        <f t="array" ref="M203">_xlfn.XLOOKUP($B203&amp;"#"&amp;L$6,INDIRECT(SUBSTITUTE("ИсходныеДанные!$где$2:$где$50000","где",$D$4)),INDIRECT(SUBSTITUTE("ИсходныеДанные!$что$2:$что$50000","что",$G$4)),"",0,1)</f>
        <v/>
      </c>
      <c r="N203" s="20" t="str" cm="1">
        <f t="array" ref="N203">_xlfn.XLOOKUP($B203&amp;"#"&amp;N$6,INDIRECT(SUBSTITUTE("ИсходныеДанные!$где$2:$где$50000","где",$D$4)),INDIRECT(SUBSTITUTE("ИсходныеДанные!$что$2:$что$50000","что",$F$4)),"",0,1)</f>
        <v/>
      </c>
      <c r="O203" s="78" t="str" cm="1">
        <f t="array" ref="O203">_xlfn.XLOOKUP($B203&amp;"#"&amp;N$6,INDIRECT(SUBSTITUTE("ИсходныеДанные!$где$2:$где$50000","где",$D$4)),INDIRECT(SUBSTITUTE("ИсходныеДанные!$что$2:$что$50000","что",$G$4)),"",0,1)</f>
        <v/>
      </c>
      <c r="P203" s="20" t="str" cm="1">
        <f t="array" ref="P203">_xlfn.XLOOKUP($B203&amp;"#"&amp;P$6,INDIRECT(SUBSTITUTE("ИсходныеДанные!$где$2:$где$50000","где",$D$4)),INDIRECT(SUBSTITUTE("ИсходныеДанные!$что$2:$что$50000","что",$F$4)),"",0,1)</f>
        <v/>
      </c>
      <c r="Q203" s="78" t="str" cm="1">
        <f t="array" ref="Q203">_xlfn.XLOOKUP($B203&amp;"#"&amp;P$6,INDIRECT(SUBSTITUTE("ИсходныеДанные!$где$2:$где$50000","где",$D$4)),INDIRECT(SUBSTITUTE("ИсходныеДанные!$что$2:$что$50000","что",$G$4)),"",0,1)</f>
        <v/>
      </c>
      <c r="R203" s="20" t="str" cm="1">
        <f t="array" ref="R203">_xlfn.XLOOKUP($B203&amp;"#"&amp;R$6,INDIRECT(SUBSTITUTE("ИсходныеДанные!$где$2:$где$50000","где",$D$4)),INDIRECT(SUBSTITUTE("ИсходныеДанные!$что$2:$что$50000","что",$F$4)),"",0,1)</f>
        <v/>
      </c>
      <c r="S203" s="78" t="str" cm="1">
        <f t="array" ref="S203">_xlfn.XLOOKUP($B203&amp;"#"&amp;R$6,INDIRECT(SUBSTITUTE("ИсходныеДанные!$где$2:$где$50000","где",$D$4)),INDIRECT(SUBSTITUTE("ИсходныеДанные!$что$2:$что$50000","что",$G$4)),"",0,1)</f>
        <v/>
      </c>
      <c r="T203" s="20" t="str" cm="1">
        <f t="array" ref="T203">_xlfn.XLOOKUP($B203&amp;"#"&amp;T$6,INDIRECT(SUBSTITUTE("ИсходныеДанные!$где$2:$где$50000","где",$D$4)),INDIRECT(SUBSTITUTE("ИсходныеДанные!$что$2:$что$50000","что",$F$4)),"",0,1)</f>
        <v/>
      </c>
      <c r="U203" s="78" t="str" cm="1">
        <f t="array" ref="U203">_xlfn.XLOOKUP($B203&amp;"#"&amp;T$6,INDIRECT(SUBSTITUTE("ИсходныеДанные!$где$2:$где$50000","где",$D$4)),INDIRECT(SUBSTITUTE("ИсходныеДанные!$что$2:$что$50000","что",$G$4)),"",0,1)</f>
        <v/>
      </c>
      <c r="V203" s="20" t="str" cm="1">
        <f t="array" ref="V203">_xlfn.XLOOKUP($B203&amp;"#"&amp;V$6,INDIRECT(SUBSTITUTE("ИсходныеДанные!$где$2:$где$50000","где",$D$4)),INDIRECT(SUBSTITUTE("ИсходныеДанные!$что$2:$что$50000","что",$F$4)),"",0,1)</f>
        <v/>
      </c>
      <c r="W203" s="78" t="str" cm="1">
        <f t="array" ref="W203">_xlfn.XLOOKUP($B203&amp;"#"&amp;V$6,INDIRECT(SUBSTITUTE("ИсходныеДанные!$где$2:$где$50000","где",$D$4)),INDIRECT(SUBSTITUTE("ИсходныеДанные!$что$2:$что$50000","что",$G$4)),"",0,1)</f>
        <v/>
      </c>
      <c r="X203" s="20" t="str" cm="1">
        <f t="array" ref="X203">_xlfn.XLOOKUP($B203&amp;"#"&amp;X$6,INDIRECT(SUBSTITUTE("ИсходныеДанные!$где$2:$где$50000","где",$D$4)),INDIRECT(SUBSTITUTE("ИсходныеДанные!$что$2:$что$50000","что",$F$4)),"",0,1)</f>
        <v/>
      </c>
      <c r="Y203" s="78" t="str" cm="1">
        <f t="array" ref="Y203">_xlfn.XLOOKUP($B203&amp;"#"&amp;X$6,INDIRECT(SUBSTITUTE("ИсходныеДанные!$где$2:$где$50000","где",$D$4)),INDIRECT(SUBSTITUTE("ИсходныеДанные!$что$2:$что$50000","что",$G$4)),"",0,1)</f>
        <v/>
      </c>
      <c r="Z203" s="20" t="str" cm="1">
        <f t="array" ref="Z203">_xlfn.XLOOKUP($B203&amp;"#"&amp;Z$6,INDIRECT(SUBSTITUTE("ИсходныеДанные!$где$2:$где$50000","где",$D$4)),INDIRECT(SUBSTITUTE("ИсходныеДанные!$что$2:$что$50000","что",$F$4)),"",0,1)</f>
        <v/>
      </c>
      <c r="AA203" s="78" t="str" cm="1">
        <f t="array" ref="AA203">_xlfn.XLOOKUP($B203&amp;"#"&amp;Z$6,INDIRECT(SUBSTITUTE("ИсходныеДанные!$где$2:$где$50000","где",$D$4)),INDIRECT(SUBSTITUTE("ИсходныеДанные!$что$2:$что$50000","что",$G$4)),"",0,1)</f>
        <v/>
      </c>
      <c r="AB203" s="3"/>
    </row>
    <row r="204" spans="1:28" x14ac:dyDescent="0.25">
      <c r="A204" s="6" t="str">
        <f t="shared" si="2"/>
        <v>delete</v>
      </c>
      <c r="B204" s="9" cm="1">
        <f t="array" ref="B204">INDIRECT("УникальныеСписки!E"&amp;ROW()-$E$4)</f>
        <v>0</v>
      </c>
      <c r="C204" s="15" t="str">
        <f t="array" ref="C204">_xlfn.XLOOKUP($B204,INDIRECT(SUBSTITUTE("ИсходныеДанные!$где$2:$где$50000","где",$B$4)),INDIRECT(SUBSTITUTE("ИсходныеДанные!$что$2:$что$50000","что",C$4)),"",0,1)</f>
        <v/>
      </c>
      <c r="D204" s="20" t="str" cm="1">
        <f t="array" ref="D204">_xlfn.XLOOKUP($B204&amp;"#"&amp;D$6,INDIRECT(SUBSTITUTE("ИсходныеДанные!$где$2:$где$50000","где",$D$4)),INDIRECT(SUBSTITUTE("ИсходныеДанные!$что$2:$что$50000","что",$F$4)),"",0,1)</f>
        <v/>
      </c>
      <c r="E204" s="78" t="str" cm="1">
        <f t="array" ref="E204">_xlfn.XLOOKUP($B204&amp;"#"&amp;D$6,INDIRECT(SUBSTITUTE("ИсходныеДанные!$где$2:$где$50000","где",$D$4)),INDIRECT(SUBSTITUTE("ИсходныеДанные!$что$2:$что$50000","что",$G$4)),"",0,1)</f>
        <v/>
      </c>
      <c r="F204" s="20" t="str" cm="1">
        <f t="array" ref="F204">_xlfn.XLOOKUP($B204&amp;"#"&amp;F$6,INDIRECT(SUBSTITUTE("ИсходныеДанные!$где$2:$где$50000","где",$D$4)),INDIRECT(SUBSTITUTE("ИсходныеДанные!$что$2:$что$50000","что",$F$4)),"",0,1)</f>
        <v/>
      </c>
      <c r="G204" s="78" t="str" cm="1">
        <f t="array" ref="G204">_xlfn.XLOOKUP($B204&amp;"#"&amp;F$6,INDIRECT(SUBSTITUTE("ИсходныеДанные!$где$2:$где$50000","где",$D$4)),INDIRECT(SUBSTITUTE("ИсходныеДанные!$что$2:$что$50000","что",$G$4)),"",0,1)</f>
        <v/>
      </c>
      <c r="H204" s="20" t="str" cm="1">
        <f t="array" ref="H204">_xlfn.XLOOKUP($B204&amp;"#"&amp;H$6,INDIRECT(SUBSTITUTE("ИсходныеДанные!$где$2:$где$50000","где",$D$4)),INDIRECT(SUBSTITUTE("ИсходныеДанные!$что$2:$что$50000","что",$F$4)),"",0,1)</f>
        <v/>
      </c>
      <c r="I204" s="78" t="str" cm="1">
        <f t="array" ref="I204">_xlfn.XLOOKUP($B204&amp;"#"&amp;H$6,INDIRECT(SUBSTITUTE("ИсходныеДанные!$где$2:$где$50000","где",$D$4)),INDIRECT(SUBSTITUTE("ИсходныеДанные!$что$2:$что$50000","что",$G$4)),"",0,1)</f>
        <v/>
      </c>
      <c r="J204" s="20" t="str" cm="1">
        <f t="array" ref="J204">_xlfn.XLOOKUP($B204&amp;"#"&amp;J$6,INDIRECT(SUBSTITUTE("ИсходныеДанные!$где$2:$где$50000","где",$D$4)),INDIRECT(SUBSTITUTE("ИсходныеДанные!$что$2:$что$50000","что",$F$4)),"",0,1)</f>
        <v/>
      </c>
      <c r="K204" s="78" t="str" cm="1">
        <f t="array" ref="K204">_xlfn.XLOOKUP($B204&amp;"#"&amp;J$6,INDIRECT(SUBSTITUTE("ИсходныеДанные!$где$2:$где$50000","где",$D$4)),INDIRECT(SUBSTITUTE("ИсходныеДанные!$что$2:$что$50000","что",$G$4)),"",0,1)</f>
        <v/>
      </c>
      <c r="L204" s="20" t="str" cm="1">
        <f t="array" ref="L204">_xlfn.XLOOKUP($B204&amp;"#"&amp;L$6,INDIRECT(SUBSTITUTE("ИсходныеДанные!$где$2:$где$50000","где",$D$4)),INDIRECT(SUBSTITUTE("ИсходныеДанные!$что$2:$что$50000","что",$F$4)),"",0,1)</f>
        <v/>
      </c>
      <c r="M204" s="78" t="str" cm="1">
        <f t="array" ref="M204">_xlfn.XLOOKUP($B204&amp;"#"&amp;L$6,INDIRECT(SUBSTITUTE("ИсходныеДанные!$где$2:$где$50000","где",$D$4)),INDIRECT(SUBSTITUTE("ИсходныеДанные!$что$2:$что$50000","что",$G$4)),"",0,1)</f>
        <v/>
      </c>
      <c r="N204" s="20" t="str" cm="1">
        <f t="array" ref="N204">_xlfn.XLOOKUP($B204&amp;"#"&amp;N$6,INDIRECT(SUBSTITUTE("ИсходныеДанные!$где$2:$где$50000","где",$D$4)),INDIRECT(SUBSTITUTE("ИсходныеДанные!$что$2:$что$50000","что",$F$4)),"",0,1)</f>
        <v/>
      </c>
      <c r="O204" s="78" t="str" cm="1">
        <f t="array" ref="O204">_xlfn.XLOOKUP($B204&amp;"#"&amp;N$6,INDIRECT(SUBSTITUTE("ИсходныеДанные!$где$2:$где$50000","где",$D$4)),INDIRECT(SUBSTITUTE("ИсходныеДанные!$что$2:$что$50000","что",$G$4)),"",0,1)</f>
        <v/>
      </c>
      <c r="P204" s="20" t="str" cm="1">
        <f t="array" ref="P204">_xlfn.XLOOKUP($B204&amp;"#"&amp;P$6,INDIRECT(SUBSTITUTE("ИсходныеДанные!$где$2:$где$50000","где",$D$4)),INDIRECT(SUBSTITUTE("ИсходныеДанные!$что$2:$что$50000","что",$F$4)),"",0,1)</f>
        <v/>
      </c>
      <c r="Q204" s="78" t="str" cm="1">
        <f t="array" ref="Q204">_xlfn.XLOOKUP($B204&amp;"#"&amp;P$6,INDIRECT(SUBSTITUTE("ИсходныеДанные!$где$2:$где$50000","где",$D$4)),INDIRECT(SUBSTITUTE("ИсходныеДанные!$что$2:$что$50000","что",$G$4)),"",0,1)</f>
        <v/>
      </c>
      <c r="R204" s="20" t="str" cm="1">
        <f t="array" ref="R204">_xlfn.XLOOKUP($B204&amp;"#"&amp;R$6,INDIRECT(SUBSTITUTE("ИсходныеДанные!$где$2:$где$50000","где",$D$4)),INDIRECT(SUBSTITUTE("ИсходныеДанные!$что$2:$что$50000","что",$F$4)),"",0,1)</f>
        <v/>
      </c>
      <c r="S204" s="78" t="str" cm="1">
        <f t="array" ref="S204">_xlfn.XLOOKUP($B204&amp;"#"&amp;R$6,INDIRECT(SUBSTITUTE("ИсходныеДанные!$где$2:$где$50000","где",$D$4)),INDIRECT(SUBSTITUTE("ИсходныеДанные!$что$2:$что$50000","что",$G$4)),"",0,1)</f>
        <v/>
      </c>
      <c r="T204" s="20" t="str" cm="1">
        <f t="array" ref="T204">_xlfn.XLOOKUP($B204&amp;"#"&amp;T$6,INDIRECT(SUBSTITUTE("ИсходныеДанные!$где$2:$где$50000","где",$D$4)),INDIRECT(SUBSTITUTE("ИсходныеДанные!$что$2:$что$50000","что",$F$4)),"",0,1)</f>
        <v/>
      </c>
      <c r="U204" s="78" t="str" cm="1">
        <f t="array" ref="U204">_xlfn.XLOOKUP($B204&amp;"#"&amp;T$6,INDIRECT(SUBSTITUTE("ИсходныеДанные!$где$2:$где$50000","где",$D$4)),INDIRECT(SUBSTITUTE("ИсходныеДанные!$что$2:$что$50000","что",$G$4)),"",0,1)</f>
        <v/>
      </c>
      <c r="V204" s="20" t="str" cm="1">
        <f t="array" ref="V204">_xlfn.XLOOKUP($B204&amp;"#"&amp;V$6,INDIRECT(SUBSTITUTE("ИсходныеДанные!$где$2:$где$50000","где",$D$4)),INDIRECT(SUBSTITUTE("ИсходныеДанные!$что$2:$что$50000","что",$F$4)),"",0,1)</f>
        <v/>
      </c>
      <c r="W204" s="78" t="str" cm="1">
        <f t="array" ref="W204">_xlfn.XLOOKUP($B204&amp;"#"&amp;V$6,INDIRECT(SUBSTITUTE("ИсходныеДанные!$где$2:$где$50000","где",$D$4)),INDIRECT(SUBSTITUTE("ИсходныеДанные!$что$2:$что$50000","что",$G$4)),"",0,1)</f>
        <v/>
      </c>
      <c r="X204" s="20" t="str" cm="1">
        <f t="array" ref="X204">_xlfn.XLOOKUP($B204&amp;"#"&amp;X$6,INDIRECT(SUBSTITUTE("ИсходныеДанные!$где$2:$где$50000","где",$D$4)),INDIRECT(SUBSTITUTE("ИсходныеДанные!$что$2:$что$50000","что",$F$4)),"",0,1)</f>
        <v/>
      </c>
      <c r="Y204" s="78" t="str" cm="1">
        <f t="array" ref="Y204">_xlfn.XLOOKUP($B204&amp;"#"&amp;X$6,INDIRECT(SUBSTITUTE("ИсходныеДанные!$где$2:$где$50000","где",$D$4)),INDIRECT(SUBSTITUTE("ИсходныеДанные!$что$2:$что$50000","что",$G$4)),"",0,1)</f>
        <v/>
      </c>
      <c r="Z204" s="20" t="str" cm="1">
        <f t="array" ref="Z204">_xlfn.XLOOKUP($B204&amp;"#"&amp;Z$6,INDIRECT(SUBSTITUTE("ИсходныеДанные!$где$2:$где$50000","где",$D$4)),INDIRECT(SUBSTITUTE("ИсходныеДанные!$что$2:$что$50000","что",$F$4)),"",0,1)</f>
        <v/>
      </c>
      <c r="AA204" s="78" t="str" cm="1">
        <f t="array" ref="AA204">_xlfn.XLOOKUP($B204&amp;"#"&amp;Z$6,INDIRECT(SUBSTITUTE("ИсходныеДанные!$где$2:$где$50000","где",$D$4)),INDIRECT(SUBSTITUTE("ИсходныеДанные!$что$2:$что$50000","что",$G$4)),"",0,1)</f>
        <v/>
      </c>
      <c r="AB204" s="3"/>
    </row>
    <row r="205" spans="1:28" x14ac:dyDescent="0.25">
      <c r="A205" s="6" t="str">
        <f t="shared" si="2"/>
        <v>delete</v>
      </c>
      <c r="B205" s="9" cm="1">
        <f t="array" ref="B205">INDIRECT("УникальныеСписки!E"&amp;ROW()-$E$4)</f>
        <v>0</v>
      </c>
      <c r="C205" s="15" t="str">
        <f t="array" ref="C205">_xlfn.XLOOKUP($B205,INDIRECT(SUBSTITUTE("ИсходныеДанные!$где$2:$где$50000","где",$B$4)),INDIRECT(SUBSTITUTE("ИсходныеДанные!$что$2:$что$50000","что",C$4)),"",0,1)</f>
        <v/>
      </c>
      <c r="D205" s="20" t="str" cm="1">
        <f t="array" ref="D205">_xlfn.XLOOKUP($B205&amp;"#"&amp;D$6,INDIRECT(SUBSTITUTE("ИсходныеДанные!$где$2:$где$50000","где",$D$4)),INDIRECT(SUBSTITUTE("ИсходныеДанные!$что$2:$что$50000","что",$F$4)),"",0,1)</f>
        <v/>
      </c>
      <c r="E205" s="78" t="str" cm="1">
        <f t="array" ref="E205">_xlfn.XLOOKUP($B205&amp;"#"&amp;D$6,INDIRECT(SUBSTITUTE("ИсходныеДанные!$где$2:$где$50000","где",$D$4)),INDIRECT(SUBSTITUTE("ИсходныеДанные!$что$2:$что$50000","что",$G$4)),"",0,1)</f>
        <v/>
      </c>
      <c r="F205" s="20" t="str" cm="1">
        <f t="array" ref="F205">_xlfn.XLOOKUP($B205&amp;"#"&amp;F$6,INDIRECT(SUBSTITUTE("ИсходныеДанные!$где$2:$где$50000","где",$D$4)),INDIRECT(SUBSTITUTE("ИсходныеДанные!$что$2:$что$50000","что",$F$4)),"",0,1)</f>
        <v/>
      </c>
      <c r="G205" s="78" t="str" cm="1">
        <f t="array" ref="G205">_xlfn.XLOOKUP($B205&amp;"#"&amp;F$6,INDIRECT(SUBSTITUTE("ИсходныеДанные!$где$2:$где$50000","где",$D$4)),INDIRECT(SUBSTITUTE("ИсходныеДанные!$что$2:$что$50000","что",$G$4)),"",0,1)</f>
        <v/>
      </c>
      <c r="H205" s="20" t="str" cm="1">
        <f t="array" ref="H205">_xlfn.XLOOKUP($B205&amp;"#"&amp;H$6,INDIRECT(SUBSTITUTE("ИсходныеДанные!$где$2:$где$50000","где",$D$4)),INDIRECT(SUBSTITUTE("ИсходныеДанные!$что$2:$что$50000","что",$F$4)),"",0,1)</f>
        <v/>
      </c>
      <c r="I205" s="78" t="str" cm="1">
        <f t="array" ref="I205">_xlfn.XLOOKUP($B205&amp;"#"&amp;H$6,INDIRECT(SUBSTITUTE("ИсходныеДанные!$где$2:$где$50000","где",$D$4)),INDIRECT(SUBSTITUTE("ИсходныеДанные!$что$2:$что$50000","что",$G$4)),"",0,1)</f>
        <v/>
      </c>
      <c r="J205" s="20" t="str" cm="1">
        <f t="array" ref="J205">_xlfn.XLOOKUP($B205&amp;"#"&amp;J$6,INDIRECT(SUBSTITUTE("ИсходныеДанные!$где$2:$где$50000","где",$D$4)),INDIRECT(SUBSTITUTE("ИсходныеДанные!$что$2:$что$50000","что",$F$4)),"",0,1)</f>
        <v/>
      </c>
      <c r="K205" s="78" t="str" cm="1">
        <f t="array" ref="K205">_xlfn.XLOOKUP($B205&amp;"#"&amp;J$6,INDIRECT(SUBSTITUTE("ИсходныеДанные!$где$2:$где$50000","где",$D$4)),INDIRECT(SUBSTITUTE("ИсходныеДанные!$что$2:$что$50000","что",$G$4)),"",0,1)</f>
        <v/>
      </c>
      <c r="L205" s="20" t="str" cm="1">
        <f t="array" ref="L205">_xlfn.XLOOKUP($B205&amp;"#"&amp;L$6,INDIRECT(SUBSTITUTE("ИсходныеДанные!$где$2:$где$50000","где",$D$4)),INDIRECT(SUBSTITUTE("ИсходныеДанные!$что$2:$что$50000","что",$F$4)),"",0,1)</f>
        <v/>
      </c>
      <c r="M205" s="78" t="str" cm="1">
        <f t="array" ref="M205">_xlfn.XLOOKUP($B205&amp;"#"&amp;L$6,INDIRECT(SUBSTITUTE("ИсходныеДанные!$где$2:$где$50000","где",$D$4)),INDIRECT(SUBSTITUTE("ИсходныеДанные!$что$2:$что$50000","что",$G$4)),"",0,1)</f>
        <v/>
      </c>
      <c r="N205" s="20" t="str" cm="1">
        <f t="array" ref="N205">_xlfn.XLOOKUP($B205&amp;"#"&amp;N$6,INDIRECT(SUBSTITUTE("ИсходныеДанные!$где$2:$где$50000","где",$D$4)),INDIRECT(SUBSTITUTE("ИсходныеДанные!$что$2:$что$50000","что",$F$4)),"",0,1)</f>
        <v/>
      </c>
      <c r="O205" s="78" t="str" cm="1">
        <f t="array" ref="O205">_xlfn.XLOOKUP($B205&amp;"#"&amp;N$6,INDIRECT(SUBSTITUTE("ИсходныеДанные!$где$2:$где$50000","где",$D$4)),INDIRECT(SUBSTITUTE("ИсходныеДанные!$что$2:$что$50000","что",$G$4)),"",0,1)</f>
        <v/>
      </c>
      <c r="P205" s="20" t="str" cm="1">
        <f t="array" ref="P205">_xlfn.XLOOKUP($B205&amp;"#"&amp;P$6,INDIRECT(SUBSTITUTE("ИсходныеДанные!$где$2:$где$50000","где",$D$4)),INDIRECT(SUBSTITUTE("ИсходныеДанные!$что$2:$что$50000","что",$F$4)),"",0,1)</f>
        <v/>
      </c>
      <c r="Q205" s="78" t="str" cm="1">
        <f t="array" ref="Q205">_xlfn.XLOOKUP($B205&amp;"#"&amp;P$6,INDIRECT(SUBSTITUTE("ИсходныеДанные!$где$2:$где$50000","где",$D$4)),INDIRECT(SUBSTITUTE("ИсходныеДанные!$что$2:$что$50000","что",$G$4)),"",0,1)</f>
        <v/>
      </c>
      <c r="R205" s="20" t="str" cm="1">
        <f t="array" ref="R205">_xlfn.XLOOKUP($B205&amp;"#"&amp;R$6,INDIRECT(SUBSTITUTE("ИсходныеДанные!$где$2:$где$50000","где",$D$4)),INDIRECT(SUBSTITUTE("ИсходныеДанные!$что$2:$что$50000","что",$F$4)),"",0,1)</f>
        <v/>
      </c>
      <c r="S205" s="78" t="str" cm="1">
        <f t="array" ref="S205">_xlfn.XLOOKUP($B205&amp;"#"&amp;R$6,INDIRECT(SUBSTITUTE("ИсходныеДанные!$где$2:$где$50000","где",$D$4)),INDIRECT(SUBSTITUTE("ИсходныеДанные!$что$2:$что$50000","что",$G$4)),"",0,1)</f>
        <v/>
      </c>
      <c r="T205" s="20" t="str" cm="1">
        <f t="array" ref="T205">_xlfn.XLOOKUP($B205&amp;"#"&amp;T$6,INDIRECT(SUBSTITUTE("ИсходныеДанные!$где$2:$где$50000","где",$D$4)),INDIRECT(SUBSTITUTE("ИсходныеДанные!$что$2:$что$50000","что",$F$4)),"",0,1)</f>
        <v/>
      </c>
      <c r="U205" s="78" t="str" cm="1">
        <f t="array" ref="U205">_xlfn.XLOOKUP($B205&amp;"#"&amp;T$6,INDIRECT(SUBSTITUTE("ИсходныеДанные!$где$2:$где$50000","где",$D$4)),INDIRECT(SUBSTITUTE("ИсходныеДанные!$что$2:$что$50000","что",$G$4)),"",0,1)</f>
        <v/>
      </c>
      <c r="V205" s="20" t="str" cm="1">
        <f t="array" ref="V205">_xlfn.XLOOKUP($B205&amp;"#"&amp;V$6,INDIRECT(SUBSTITUTE("ИсходныеДанные!$где$2:$где$50000","где",$D$4)),INDIRECT(SUBSTITUTE("ИсходныеДанные!$что$2:$что$50000","что",$F$4)),"",0,1)</f>
        <v/>
      </c>
      <c r="W205" s="78" t="str" cm="1">
        <f t="array" ref="W205">_xlfn.XLOOKUP($B205&amp;"#"&amp;V$6,INDIRECT(SUBSTITUTE("ИсходныеДанные!$где$2:$где$50000","где",$D$4)),INDIRECT(SUBSTITUTE("ИсходныеДанные!$что$2:$что$50000","что",$G$4)),"",0,1)</f>
        <v/>
      </c>
      <c r="X205" s="20" t="str" cm="1">
        <f t="array" ref="X205">_xlfn.XLOOKUP($B205&amp;"#"&amp;X$6,INDIRECT(SUBSTITUTE("ИсходныеДанные!$где$2:$где$50000","где",$D$4)),INDIRECT(SUBSTITUTE("ИсходныеДанные!$что$2:$что$50000","что",$F$4)),"",0,1)</f>
        <v/>
      </c>
      <c r="Y205" s="78" t="str" cm="1">
        <f t="array" ref="Y205">_xlfn.XLOOKUP($B205&amp;"#"&amp;X$6,INDIRECT(SUBSTITUTE("ИсходныеДанные!$где$2:$где$50000","где",$D$4)),INDIRECT(SUBSTITUTE("ИсходныеДанные!$что$2:$что$50000","что",$G$4)),"",0,1)</f>
        <v/>
      </c>
      <c r="Z205" s="20" t="str" cm="1">
        <f t="array" ref="Z205">_xlfn.XLOOKUP($B205&amp;"#"&amp;Z$6,INDIRECT(SUBSTITUTE("ИсходныеДанные!$где$2:$где$50000","где",$D$4)),INDIRECT(SUBSTITUTE("ИсходныеДанные!$что$2:$что$50000","что",$F$4)),"",0,1)</f>
        <v/>
      </c>
      <c r="AA205" s="78" t="str" cm="1">
        <f t="array" ref="AA205">_xlfn.XLOOKUP($B205&amp;"#"&amp;Z$6,INDIRECT(SUBSTITUTE("ИсходныеДанные!$где$2:$где$50000","где",$D$4)),INDIRECT(SUBSTITUTE("ИсходныеДанные!$что$2:$что$50000","что",$G$4)),"",0,1)</f>
        <v/>
      </c>
      <c r="AB205" s="3"/>
    </row>
    <row r="206" spans="1:28" x14ac:dyDescent="0.25">
      <c r="A206" s="6" t="str">
        <f t="shared" si="2"/>
        <v>delete</v>
      </c>
      <c r="B206" s="9" cm="1">
        <f t="array" ref="B206">INDIRECT("УникальныеСписки!E"&amp;ROW()-$E$4)</f>
        <v>0</v>
      </c>
      <c r="C206" s="15" t="str">
        <f t="array" ref="C206">_xlfn.XLOOKUP($B206,INDIRECT(SUBSTITUTE("ИсходныеДанные!$где$2:$где$50000","где",$B$4)),INDIRECT(SUBSTITUTE("ИсходныеДанные!$что$2:$что$50000","что",C$4)),"",0,1)</f>
        <v/>
      </c>
      <c r="D206" s="20" t="str" cm="1">
        <f t="array" ref="D206">_xlfn.XLOOKUP($B206&amp;"#"&amp;D$6,INDIRECT(SUBSTITUTE("ИсходныеДанные!$где$2:$где$50000","где",$D$4)),INDIRECT(SUBSTITUTE("ИсходныеДанные!$что$2:$что$50000","что",$F$4)),"",0,1)</f>
        <v/>
      </c>
      <c r="E206" s="78" t="str" cm="1">
        <f t="array" ref="E206">_xlfn.XLOOKUP($B206&amp;"#"&amp;D$6,INDIRECT(SUBSTITUTE("ИсходныеДанные!$где$2:$где$50000","где",$D$4)),INDIRECT(SUBSTITUTE("ИсходныеДанные!$что$2:$что$50000","что",$G$4)),"",0,1)</f>
        <v/>
      </c>
      <c r="F206" s="20" t="str" cm="1">
        <f t="array" ref="F206">_xlfn.XLOOKUP($B206&amp;"#"&amp;F$6,INDIRECT(SUBSTITUTE("ИсходныеДанные!$где$2:$где$50000","где",$D$4)),INDIRECT(SUBSTITUTE("ИсходныеДанные!$что$2:$что$50000","что",$F$4)),"",0,1)</f>
        <v/>
      </c>
      <c r="G206" s="78" t="str" cm="1">
        <f t="array" ref="G206">_xlfn.XLOOKUP($B206&amp;"#"&amp;F$6,INDIRECT(SUBSTITUTE("ИсходныеДанные!$где$2:$где$50000","где",$D$4)),INDIRECT(SUBSTITUTE("ИсходныеДанные!$что$2:$что$50000","что",$G$4)),"",0,1)</f>
        <v/>
      </c>
      <c r="H206" s="20" t="str" cm="1">
        <f t="array" ref="H206">_xlfn.XLOOKUP($B206&amp;"#"&amp;H$6,INDIRECT(SUBSTITUTE("ИсходныеДанные!$где$2:$где$50000","где",$D$4)),INDIRECT(SUBSTITUTE("ИсходныеДанные!$что$2:$что$50000","что",$F$4)),"",0,1)</f>
        <v/>
      </c>
      <c r="I206" s="78" t="str" cm="1">
        <f t="array" ref="I206">_xlfn.XLOOKUP($B206&amp;"#"&amp;H$6,INDIRECT(SUBSTITUTE("ИсходныеДанные!$где$2:$где$50000","где",$D$4)),INDIRECT(SUBSTITUTE("ИсходныеДанные!$что$2:$что$50000","что",$G$4)),"",0,1)</f>
        <v/>
      </c>
      <c r="J206" s="20" t="str" cm="1">
        <f t="array" ref="J206">_xlfn.XLOOKUP($B206&amp;"#"&amp;J$6,INDIRECT(SUBSTITUTE("ИсходныеДанные!$где$2:$где$50000","где",$D$4)),INDIRECT(SUBSTITUTE("ИсходныеДанные!$что$2:$что$50000","что",$F$4)),"",0,1)</f>
        <v/>
      </c>
      <c r="K206" s="78" t="str" cm="1">
        <f t="array" ref="K206">_xlfn.XLOOKUP($B206&amp;"#"&amp;J$6,INDIRECT(SUBSTITUTE("ИсходныеДанные!$где$2:$где$50000","где",$D$4)),INDIRECT(SUBSTITUTE("ИсходныеДанные!$что$2:$что$50000","что",$G$4)),"",0,1)</f>
        <v/>
      </c>
      <c r="L206" s="20" t="str" cm="1">
        <f t="array" ref="L206">_xlfn.XLOOKUP($B206&amp;"#"&amp;L$6,INDIRECT(SUBSTITUTE("ИсходныеДанные!$где$2:$где$50000","где",$D$4)),INDIRECT(SUBSTITUTE("ИсходныеДанные!$что$2:$что$50000","что",$F$4)),"",0,1)</f>
        <v/>
      </c>
      <c r="M206" s="78" t="str" cm="1">
        <f t="array" ref="M206">_xlfn.XLOOKUP($B206&amp;"#"&amp;L$6,INDIRECT(SUBSTITUTE("ИсходныеДанные!$где$2:$где$50000","где",$D$4)),INDIRECT(SUBSTITUTE("ИсходныеДанные!$что$2:$что$50000","что",$G$4)),"",0,1)</f>
        <v/>
      </c>
      <c r="N206" s="20" t="str" cm="1">
        <f t="array" ref="N206">_xlfn.XLOOKUP($B206&amp;"#"&amp;N$6,INDIRECT(SUBSTITUTE("ИсходныеДанные!$где$2:$где$50000","где",$D$4)),INDIRECT(SUBSTITUTE("ИсходныеДанные!$что$2:$что$50000","что",$F$4)),"",0,1)</f>
        <v/>
      </c>
      <c r="O206" s="78" t="str" cm="1">
        <f t="array" ref="O206">_xlfn.XLOOKUP($B206&amp;"#"&amp;N$6,INDIRECT(SUBSTITUTE("ИсходныеДанные!$где$2:$где$50000","где",$D$4)),INDIRECT(SUBSTITUTE("ИсходныеДанные!$что$2:$что$50000","что",$G$4)),"",0,1)</f>
        <v/>
      </c>
      <c r="P206" s="20" t="str" cm="1">
        <f t="array" ref="P206">_xlfn.XLOOKUP($B206&amp;"#"&amp;P$6,INDIRECT(SUBSTITUTE("ИсходныеДанные!$где$2:$где$50000","где",$D$4)),INDIRECT(SUBSTITUTE("ИсходныеДанные!$что$2:$что$50000","что",$F$4)),"",0,1)</f>
        <v/>
      </c>
      <c r="Q206" s="78" t="str" cm="1">
        <f t="array" ref="Q206">_xlfn.XLOOKUP($B206&amp;"#"&amp;P$6,INDIRECT(SUBSTITUTE("ИсходныеДанные!$где$2:$где$50000","где",$D$4)),INDIRECT(SUBSTITUTE("ИсходныеДанные!$что$2:$что$50000","что",$G$4)),"",0,1)</f>
        <v/>
      </c>
      <c r="R206" s="20" t="str" cm="1">
        <f t="array" ref="R206">_xlfn.XLOOKUP($B206&amp;"#"&amp;R$6,INDIRECT(SUBSTITUTE("ИсходныеДанные!$где$2:$где$50000","где",$D$4)),INDIRECT(SUBSTITUTE("ИсходныеДанные!$что$2:$что$50000","что",$F$4)),"",0,1)</f>
        <v/>
      </c>
      <c r="S206" s="78" t="str" cm="1">
        <f t="array" ref="S206">_xlfn.XLOOKUP($B206&amp;"#"&amp;R$6,INDIRECT(SUBSTITUTE("ИсходныеДанные!$где$2:$где$50000","где",$D$4)),INDIRECT(SUBSTITUTE("ИсходныеДанные!$что$2:$что$50000","что",$G$4)),"",0,1)</f>
        <v/>
      </c>
      <c r="T206" s="20" t="str" cm="1">
        <f t="array" ref="T206">_xlfn.XLOOKUP($B206&amp;"#"&amp;T$6,INDIRECT(SUBSTITUTE("ИсходныеДанные!$где$2:$где$50000","где",$D$4)),INDIRECT(SUBSTITUTE("ИсходныеДанные!$что$2:$что$50000","что",$F$4)),"",0,1)</f>
        <v/>
      </c>
      <c r="U206" s="78" t="str" cm="1">
        <f t="array" ref="U206">_xlfn.XLOOKUP($B206&amp;"#"&amp;T$6,INDIRECT(SUBSTITUTE("ИсходныеДанные!$где$2:$где$50000","где",$D$4)),INDIRECT(SUBSTITUTE("ИсходныеДанные!$что$2:$что$50000","что",$G$4)),"",0,1)</f>
        <v/>
      </c>
      <c r="V206" s="20" t="str" cm="1">
        <f t="array" ref="V206">_xlfn.XLOOKUP($B206&amp;"#"&amp;V$6,INDIRECT(SUBSTITUTE("ИсходныеДанные!$где$2:$где$50000","где",$D$4)),INDIRECT(SUBSTITUTE("ИсходныеДанные!$что$2:$что$50000","что",$F$4)),"",0,1)</f>
        <v/>
      </c>
      <c r="W206" s="78" t="str" cm="1">
        <f t="array" ref="W206">_xlfn.XLOOKUP($B206&amp;"#"&amp;V$6,INDIRECT(SUBSTITUTE("ИсходныеДанные!$где$2:$где$50000","где",$D$4)),INDIRECT(SUBSTITUTE("ИсходныеДанные!$что$2:$что$50000","что",$G$4)),"",0,1)</f>
        <v/>
      </c>
      <c r="X206" s="20" t="str" cm="1">
        <f t="array" ref="X206">_xlfn.XLOOKUP($B206&amp;"#"&amp;X$6,INDIRECT(SUBSTITUTE("ИсходныеДанные!$где$2:$где$50000","где",$D$4)),INDIRECT(SUBSTITUTE("ИсходныеДанные!$что$2:$что$50000","что",$F$4)),"",0,1)</f>
        <v/>
      </c>
      <c r="Y206" s="78" t="str" cm="1">
        <f t="array" ref="Y206">_xlfn.XLOOKUP($B206&amp;"#"&amp;X$6,INDIRECT(SUBSTITUTE("ИсходныеДанные!$где$2:$где$50000","где",$D$4)),INDIRECT(SUBSTITUTE("ИсходныеДанные!$что$2:$что$50000","что",$G$4)),"",0,1)</f>
        <v/>
      </c>
      <c r="Z206" s="20" t="str" cm="1">
        <f t="array" ref="Z206">_xlfn.XLOOKUP($B206&amp;"#"&amp;Z$6,INDIRECT(SUBSTITUTE("ИсходныеДанные!$где$2:$где$50000","где",$D$4)),INDIRECT(SUBSTITUTE("ИсходныеДанные!$что$2:$что$50000","что",$F$4)),"",0,1)</f>
        <v/>
      </c>
      <c r="AA206" s="78" t="str" cm="1">
        <f t="array" ref="AA206">_xlfn.XLOOKUP($B206&amp;"#"&amp;Z$6,INDIRECT(SUBSTITUTE("ИсходныеДанные!$где$2:$где$50000","где",$D$4)),INDIRECT(SUBSTITUTE("ИсходныеДанные!$что$2:$что$50000","что",$G$4)),"",0,1)</f>
        <v/>
      </c>
      <c r="AB206" s="3"/>
    </row>
    <row r="207" spans="1:28" x14ac:dyDescent="0.25">
      <c r="A207" s="6" t="str">
        <f t="shared" si="2"/>
        <v>delete</v>
      </c>
      <c r="B207" s="9" cm="1">
        <f t="array" ref="B207">INDIRECT("УникальныеСписки!E"&amp;ROW()-$E$4)</f>
        <v>0</v>
      </c>
      <c r="C207" s="15" t="str">
        <f t="array" ref="C207">_xlfn.XLOOKUP($B207,INDIRECT(SUBSTITUTE("ИсходныеДанные!$где$2:$где$50000","где",$B$4)),INDIRECT(SUBSTITUTE("ИсходныеДанные!$что$2:$что$50000","что",C$4)),"",0,1)</f>
        <v/>
      </c>
      <c r="D207" s="20" t="str" cm="1">
        <f t="array" ref="D207">_xlfn.XLOOKUP($B207&amp;"#"&amp;D$6,INDIRECT(SUBSTITUTE("ИсходныеДанные!$где$2:$где$50000","где",$D$4)),INDIRECT(SUBSTITUTE("ИсходныеДанные!$что$2:$что$50000","что",$F$4)),"",0,1)</f>
        <v/>
      </c>
      <c r="E207" s="78" t="str" cm="1">
        <f t="array" ref="E207">_xlfn.XLOOKUP($B207&amp;"#"&amp;D$6,INDIRECT(SUBSTITUTE("ИсходныеДанные!$где$2:$где$50000","где",$D$4)),INDIRECT(SUBSTITUTE("ИсходныеДанные!$что$2:$что$50000","что",$G$4)),"",0,1)</f>
        <v/>
      </c>
      <c r="F207" s="20" t="str" cm="1">
        <f t="array" ref="F207">_xlfn.XLOOKUP($B207&amp;"#"&amp;F$6,INDIRECT(SUBSTITUTE("ИсходныеДанные!$где$2:$где$50000","где",$D$4)),INDIRECT(SUBSTITUTE("ИсходныеДанные!$что$2:$что$50000","что",$F$4)),"",0,1)</f>
        <v/>
      </c>
      <c r="G207" s="78" t="str" cm="1">
        <f t="array" ref="G207">_xlfn.XLOOKUP($B207&amp;"#"&amp;F$6,INDIRECT(SUBSTITUTE("ИсходныеДанные!$где$2:$где$50000","где",$D$4)),INDIRECT(SUBSTITUTE("ИсходныеДанные!$что$2:$что$50000","что",$G$4)),"",0,1)</f>
        <v/>
      </c>
      <c r="H207" s="20" t="str" cm="1">
        <f t="array" ref="H207">_xlfn.XLOOKUP($B207&amp;"#"&amp;H$6,INDIRECT(SUBSTITUTE("ИсходныеДанные!$где$2:$где$50000","где",$D$4)),INDIRECT(SUBSTITUTE("ИсходныеДанные!$что$2:$что$50000","что",$F$4)),"",0,1)</f>
        <v/>
      </c>
      <c r="I207" s="78" t="str" cm="1">
        <f t="array" ref="I207">_xlfn.XLOOKUP($B207&amp;"#"&amp;H$6,INDIRECT(SUBSTITUTE("ИсходныеДанные!$где$2:$где$50000","где",$D$4)),INDIRECT(SUBSTITUTE("ИсходныеДанные!$что$2:$что$50000","что",$G$4)),"",0,1)</f>
        <v/>
      </c>
      <c r="J207" s="20" t="str" cm="1">
        <f t="array" ref="J207">_xlfn.XLOOKUP($B207&amp;"#"&amp;J$6,INDIRECT(SUBSTITUTE("ИсходныеДанные!$где$2:$где$50000","где",$D$4)),INDIRECT(SUBSTITUTE("ИсходныеДанные!$что$2:$что$50000","что",$F$4)),"",0,1)</f>
        <v/>
      </c>
      <c r="K207" s="78" t="str" cm="1">
        <f t="array" ref="K207">_xlfn.XLOOKUP($B207&amp;"#"&amp;J$6,INDIRECT(SUBSTITUTE("ИсходныеДанные!$где$2:$где$50000","где",$D$4)),INDIRECT(SUBSTITUTE("ИсходныеДанные!$что$2:$что$50000","что",$G$4)),"",0,1)</f>
        <v/>
      </c>
      <c r="L207" s="20" t="str" cm="1">
        <f t="array" ref="L207">_xlfn.XLOOKUP($B207&amp;"#"&amp;L$6,INDIRECT(SUBSTITUTE("ИсходныеДанные!$где$2:$где$50000","где",$D$4)),INDIRECT(SUBSTITUTE("ИсходныеДанные!$что$2:$что$50000","что",$F$4)),"",0,1)</f>
        <v/>
      </c>
      <c r="M207" s="78" t="str" cm="1">
        <f t="array" ref="M207">_xlfn.XLOOKUP($B207&amp;"#"&amp;L$6,INDIRECT(SUBSTITUTE("ИсходныеДанные!$где$2:$где$50000","где",$D$4)),INDIRECT(SUBSTITUTE("ИсходныеДанные!$что$2:$что$50000","что",$G$4)),"",0,1)</f>
        <v/>
      </c>
      <c r="N207" s="20" t="str" cm="1">
        <f t="array" ref="N207">_xlfn.XLOOKUP($B207&amp;"#"&amp;N$6,INDIRECT(SUBSTITUTE("ИсходныеДанные!$где$2:$где$50000","где",$D$4)),INDIRECT(SUBSTITUTE("ИсходныеДанные!$что$2:$что$50000","что",$F$4)),"",0,1)</f>
        <v/>
      </c>
      <c r="O207" s="78" t="str" cm="1">
        <f t="array" ref="O207">_xlfn.XLOOKUP($B207&amp;"#"&amp;N$6,INDIRECT(SUBSTITUTE("ИсходныеДанные!$где$2:$где$50000","где",$D$4)),INDIRECT(SUBSTITUTE("ИсходныеДанные!$что$2:$что$50000","что",$G$4)),"",0,1)</f>
        <v/>
      </c>
      <c r="P207" s="20" t="str" cm="1">
        <f t="array" ref="P207">_xlfn.XLOOKUP($B207&amp;"#"&amp;P$6,INDIRECT(SUBSTITUTE("ИсходныеДанные!$где$2:$где$50000","где",$D$4)),INDIRECT(SUBSTITUTE("ИсходныеДанные!$что$2:$что$50000","что",$F$4)),"",0,1)</f>
        <v/>
      </c>
      <c r="Q207" s="78" t="str" cm="1">
        <f t="array" ref="Q207">_xlfn.XLOOKUP($B207&amp;"#"&amp;P$6,INDIRECT(SUBSTITUTE("ИсходныеДанные!$где$2:$где$50000","где",$D$4)),INDIRECT(SUBSTITUTE("ИсходныеДанные!$что$2:$что$50000","что",$G$4)),"",0,1)</f>
        <v/>
      </c>
      <c r="R207" s="20" t="str" cm="1">
        <f t="array" ref="R207">_xlfn.XLOOKUP($B207&amp;"#"&amp;R$6,INDIRECT(SUBSTITUTE("ИсходныеДанные!$где$2:$где$50000","где",$D$4)),INDIRECT(SUBSTITUTE("ИсходныеДанные!$что$2:$что$50000","что",$F$4)),"",0,1)</f>
        <v/>
      </c>
      <c r="S207" s="78" t="str" cm="1">
        <f t="array" ref="S207">_xlfn.XLOOKUP($B207&amp;"#"&amp;R$6,INDIRECT(SUBSTITUTE("ИсходныеДанные!$где$2:$где$50000","где",$D$4)),INDIRECT(SUBSTITUTE("ИсходныеДанные!$что$2:$что$50000","что",$G$4)),"",0,1)</f>
        <v/>
      </c>
      <c r="T207" s="20" t="str" cm="1">
        <f t="array" ref="T207">_xlfn.XLOOKUP($B207&amp;"#"&amp;T$6,INDIRECT(SUBSTITUTE("ИсходныеДанные!$где$2:$где$50000","где",$D$4)),INDIRECT(SUBSTITUTE("ИсходныеДанные!$что$2:$что$50000","что",$F$4)),"",0,1)</f>
        <v/>
      </c>
      <c r="U207" s="78" t="str" cm="1">
        <f t="array" ref="U207">_xlfn.XLOOKUP($B207&amp;"#"&amp;T$6,INDIRECT(SUBSTITUTE("ИсходныеДанные!$где$2:$где$50000","где",$D$4)),INDIRECT(SUBSTITUTE("ИсходныеДанные!$что$2:$что$50000","что",$G$4)),"",0,1)</f>
        <v/>
      </c>
      <c r="V207" s="20" t="str" cm="1">
        <f t="array" ref="V207">_xlfn.XLOOKUP($B207&amp;"#"&amp;V$6,INDIRECT(SUBSTITUTE("ИсходныеДанные!$где$2:$где$50000","где",$D$4)),INDIRECT(SUBSTITUTE("ИсходныеДанные!$что$2:$что$50000","что",$F$4)),"",0,1)</f>
        <v/>
      </c>
      <c r="W207" s="78" t="str" cm="1">
        <f t="array" ref="W207">_xlfn.XLOOKUP($B207&amp;"#"&amp;V$6,INDIRECT(SUBSTITUTE("ИсходныеДанные!$где$2:$где$50000","где",$D$4)),INDIRECT(SUBSTITUTE("ИсходныеДанные!$что$2:$что$50000","что",$G$4)),"",0,1)</f>
        <v/>
      </c>
      <c r="X207" s="20" t="str" cm="1">
        <f t="array" ref="X207">_xlfn.XLOOKUP($B207&amp;"#"&amp;X$6,INDIRECT(SUBSTITUTE("ИсходныеДанные!$где$2:$где$50000","где",$D$4)),INDIRECT(SUBSTITUTE("ИсходныеДанные!$что$2:$что$50000","что",$F$4)),"",0,1)</f>
        <v/>
      </c>
      <c r="Y207" s="78" t="str" cm="1">
        <f t="array" ref="Y207">_xlfn.XLOOKUP($B207&amp;"#"&amp;X$6,INDIRECT(SUBSTITUTE("ИсходныеДанные!$где$2:$где$50000","где",$D$4)),INDIRECT(SUBSTITUTE("ИсходныеДанные!$что$2:$что$50000","что",$G$4)),"",0,1)</f>
        <v/>
      </c>
      <c r="Z207" s="20" t="str" cm="1">
        <f t="array" ref="Z207">_xlfn.XLOOKUP($B207&amp;"#"&amp;Z$6,INDIRECT(SUBSTITUTE("ИсходныеДанные!$где$2:$где$50000","где",$D$4)),INDIRECT(SUBSTITUTE("ИсходныеДанные!$что$2:$что$50000","что",$F$4)),"",0,1)</f>
        <v/>
      </c>
      <c r="AA207" s="78" t="str" cm="1">
        <f t="array" ref="AA207">_xlfn.XLOOKUP($B207&amp;"#"&amp;Z$6,INDIRECT(SUBSTITUTE("ИсходныеДанные!$где$2:$где$50000","где",$D$4)),INDIRECT(SUBSTITUTE("ИсходныеДанные!$что$2:$что$50000","что",$G$4)),"",0,1)</f>
        <v/>
      </c>
      <c r="AB207" s="3"/>
    </row>
    <row r="208" spans="1:28" x14ac:dyDescent="0.25">
      <c r="A208" s="6" t="str">
        <f t="shared" si="2"/>
        <v>delete</v>
      </c>
      <c r="B208" s="9" cm="1">
        <f t="array" ref="B208">INDIRECT("УникальныеСписки!E"&amp;ROW()-$E$4)</f>
        <v>0</v>
      </c>
      <c r="C208" s="15" t="str">
        <f t="array" ref="C208">_xlfn.XLOOKUP($B208,INDIRECT(SUBSTITUTE("ИсходныеДанные!$где$2:$где$50000","где",$B$4)),INDIRECT(SUBSTITUTE("ИсходныеДанные!$что$2:$что$50000","что",C$4)),"",0,1)</f>
        <v/>
      </c>
      <c r="D208" s="20" t="str" cm="1">
        <f t="array" ref="D208">_xlfn.XLOOKUP($B208&amp;"#"&amp;D$6,INDIRECT(SUBSTITUTE("ИсходныеДанные!$где$2:$где$50000","где",$D$4)),INDIRECT(SUBSTITUTE("ИсходныеДанные!$что$2:$что$50000","что",$F$4)),"",0,1)</f>
        <v/>
      </c>
      <c r="E208" s="78" t="str" cm="1">
        <f t="array" ref="E208">_xlfn.XLOOKUP($B208&amp;"#"&amp;D$6,INDIRECT(SUBSTITUTE("ИсходныеДанные!$где$2:$где$50000","где",$D$4)),INDIRECT(SUBSTITUTE("ИсходныеДанные!$что$2:$что$50000","что",$G$4)),"",0,1)</f>
        <v/>
      </c>
      <c r="F208" s="20" t="str" cm="1">
        <f t="array" ref="F208">_xlfn.XLOOKUP($B208&amp;"#"&amp;F$6,INDIRECT(SUBSTITUTE("ИсходныеДанные!$где$2:$где$50000","где",$D$4)),INDIRECT(SUBSTITUTE("ИсходныеДанные!$что$2:$что$50000","что",$F$4)),"",0,1)</f>
        <v/>
      </c>
      <c r="G208" s="78" t="str" cm="1">
        <f t="array" ref="G208">_xlfn.XLOOKUP($B208&amp;"#"&amp;F$6,INDIRECT(SUBSTITUTE("ИсходныеДанные!$где$2:$где$50000","где",$D$4)),INDIRECT(SUBSTITUTE("ИсходныеДанные!$что$2:$что$50000","что",$G$4)),"",0,1)</f>
        <v/>
      </c>
      <c r="H208" s="20" t="str" cm="1">
        <f t="array" ref="H208">_xlfn.XLOOKUP($B208&amp;"#"&amp;H$6,INDIRECT(SUBSTITUTE("ИсходныеДанные!$где$2:$где$50000","где",$D$4)),INDIRECT(SUBSTITUTE("ИсходныеДанные!$что$2:$что$50000","что",$F$4)),"",0,1)</f>
        <v/>
      </c>
      <c r="I208" s="78" t="str" cm="1">
        <f t="array" ref="I208">_xlfn.XLOOKUP($B208&amp;"#"&amp;H$6,INDIRECT(SUBSTITUTE("ИсходныеДанные!$где$2:$где$50000","где",$D$4)),INDIRECT(SUBSTITUTE("ИсходныеДанные!$что$2:$что$50000","что",$G$4)),"",0,1)</f>
        <v/>
      </c>
      <c r="J208" s="20" t="str" cm="1">
        <f t="array" ref="J208">_xlfn.XLOOKUP($B208&amp;"#"&amp;J$6,INDIRECT(SUBSTITUTE("ИсходныеДанные!$где$2:$где$50000","где",$D$4)),INDIRECT(SUBSTITUTE("ИсходныеДанные!$что$2:$что$50000","что",$F$4)),"",0,1)</f>
        <v/>
      </c>
      <c r="K208" s="78" t="str" cm="1">
        <f t="array" ref="K208">_xlfn.XLOOKUP($B208&amp;"#"&amp;J$6,INDIRECT(SUBSTITUTE("ИсходныеДанные!$где$2:$где$50000","где",$D$4)),INDIRECT(SUBSTITUTE("ИсходныеДанные!$что$2:$что$50000","что",$G$4)),"",0,1)</f>
        <v/>
      </c>
      <c r="L208" s="20" t="str" cm="1">
        <f t="array" ref="L208">_xlfn.XLOOKUP($B208&amp;"#"&amp;L$6,INDIRECT(SUBSTITUTE("ИсходныеДанные!$где$2:$где$50000","где",$D$4)),INDIRECT(SUBSTITUTE("ИсходныеДанные!$что$2:$что$50000","что",$F$4)),"",0,1)</f>
        <v/>
      </c>
      <c r="M208" s="78" t="str" cm="1">
        <f t="array" ref="M208">_xlfn.XLOOKUP($B208&amp;"#"&amp;L$6,INDIRECT(SUBSTITUTE("ИсходныеДанные!$где$2:$где$50000","где",$D$4)),INDIRECT(SUBSTITUTE("ИсходныеДанные!$что$2:$что$50000","что",$G$4)),"",0,1)</f>
        <v/>
      </c>
      <c r="N208" s="20" t="str" cm="1">
        <f t="array" ref="N208">_xlfn.XLOOKUP($B208&amp;"#"&amp;N$6,INDIRECT(SUBSTITUTE("ИсходныеДанные!$где$2:$где$50000","где",$D$4)),INDIRECT(SUBSTITUTE("ИсходныеДанные!$что$2:$что$50000","что",$F$4)),"",0,1)</f>
        <v/>
      </c>
      <c r="O208" s="78" t="str" cm="1">
        <f t="array" ref="O208">_xlfn.XLOOKUP($B208&amp;"#"&amp;N$6,INDIRECT(SUBSTITUTE("ИсходныеДанные!$где$2:$где$50000","где",$D$4)),INDIRECT(SUBSTITUTE("ИсходныеДанные!$что$2:$что$50000","что",$G$4)),"",0,1)</f>
        <v/>
      </c>
      <c r="P208" s="20" t="str" cm="1">
        <f t="array" ref="P208">_xlfn.XLOOKUP($B208&amp;"#"&amp;P$6,INDIRECT(SUBSTITUTE("ИсходныеДанные!$где$2:$где$50000","где",$D$4)),INDIRECT(SUBSTITUTE("ИсходныеДанные!$что$2:$что$50000","что",$F$4)),"",0,1)</f>
        <v/>
      </c>
      <c r="Q208" s="78" t="str" cm="1">
        <f t="array" ref="Q208">_xlfn.XLOOKUP($B208&amp;"#"&amp;P$6,INDIRECT(SUBSTITUTE("ИсходныеДанные!$где$2:$где$50000","где",$D$4)),INDIRECT(SUBSTITUTE("ИсходныеДанные!$что$2:$что$50000","что",$G$4)),"",0,1)</f>
        <v/>
      </c>
      <c r="R208" s="20" t="str" cm="1">
        <f t="array" ref="R208">_xlfn.XLOOKUP($B208&amp;"#"&amp;R$6,INDIRECT(SUBSTITUTE("ИсходныеДанные!$где$2:$где$50000","где",$D$4)),INDIRECT(SUBSTITUTE("ИсходныеДанные!$что$2:$что$50000","что",$F$4)),"",0,1)</f>
        <v/>
      </c>
      <c r="S208" s="78" t="str" cm="1">
        <f t="array" ref="S208">_xlfn.XLOOKUP($B208&amp;"#"&amp;R$6,INDIRECT(SUBSTITUTE("ИсходныеДанные!$где$2:$где$50000","где",$D$4)),INDIRECT(SUBSTITUTE("ИсходныеДанные!$что$2:$что$50000","что",$G$4)),"",0,1)</f>
        <v/>
      </c>
      <c r="T208" s="20" t="str" cm="1">
        <f t="array" ref="T208">_xlfn.XLOOKUP($B208&amp;"#"&amp;T$6,INDIRECT(SUBSTITUTE("ИсходныеДанные!$где$2:$где$50000","где",$D$4)),INDIRECT(SUBSTITUTE("ИсходныеДанные!$что$2:$что$50000","что",$F$4)),"",0,1)</f>
        <v/>
      </c>
      <c r="U208" s="78" t="str" cm="1">
        <f t="array" ref="U208">_xlfn.XLOOKUP($B208&amp;"#"&amp;T$6,INDIRECT(SUBSTITUTE("ИсходныеДанные!$где$2:$где$50000","где",$D$4)),INDIRECT(SUBSTITUTE("ИсходныеДанные!$что$2:$что$50000","что",$G$4)),"",0,1)</f>
        <v/>
      </c>
      <c r="V208" s="20" t="str" cm="1">
        <f t="array" ref="V208">_xlfn.XLOOKUP($B208&amp;"#"&amp;V$6,INDIRECT(SUBSTITUTE("ИсходныеДанные!$где$2:$где$50000","где",$D$4)),INDIRECT(SUBSTITUTE("ИсходныеДанные!$что$2:$что$50000","что",$F$4)),"",0,1)</f>
        <v/>
      </c>
      <c r="W208" s="78" t="str" cm="1">
        <f t="array" ref="W208">_xlfn.XLOOKUP($B208&amp;"#"&amp;V$6,INDIRECT(SUBSTITUTE("ИсходныеДанные!$где$2:$где$50000","где",$D$4)),INDIRECT(SUBSTITUTE("ИсходныеДанные!$что$2:$что$50000","что",$G$4)),"",0,1)</f>
        <v/>
      </c>
      <c r="X208" s="20" t="str" cm="1">
        <f t="array" ref="X208">_xlfn.XLOOKUP($B208&amp;"#"&amp;X$6,INDIRECT(SUBSTITUTE("ИсходныеДанные!$где$2:$где$50000","где",$D$4)),INDIRECT(SUBSTITUTE("ИсходныеДанные!$что$2:$что$50000","что",$F$4)),"",0,1)</f>
        <v/>
      </c>
      <c r="Y208" s="78" t="str" cm="1">
        <f t="array" ref="Y208">_xlfn.XLOOKUP($B208&amp;"#"&amp;X$6,INDIRECT(SUBSTITUTE("ИсходныеДанные!$где$2:$где$50000","где",$D$4)),INDIRECT(SUBSTITUTE("ИсходныеДанные!$что$2:$что$50000","что",$G$4)),"",0,1)</f>
        <v/>
      </c>
      <c r="Z208" s="20" t="str" cm="1">
        <f t="array" ref="Z208">_xlfn.XLOOKUP($B208&amp;"#"&amp;Z$6,INDIRECT(SUBSTITUTE("ИсходныеДанные!$где$2:$где$50000","где",$D$4)),INDIRECT(SUBSTITUTE("ИсходныеДанные!$что$2:$что$50000","что",$F$4)),"",0,1)</f>
        <v/>
      </c>
      <c r="AA208" s="78" t="str" cm="1">
        <f t="array" ref="AA208">_xlfn.XLOOKUP($B208&amp;"#"&amp;Z$6,INDIRECT(SUBSTITUTE("ИсходныеДанные!$где$2:$где$50000","где",$D$4)),INDIRECT(SUBSTITUTE("ИсходныеДанные!$что$2:$что$50000","что",$G$4)),"",0,1)</f>
        <v/>
      </c>
      <c r="AB208" s="3"/>
    </row>
    <row r="209" spans="1:28" x14ac:dyDescent="0.25">
      <c r="A209" s="6" t="str">
        <f t="shared" si="2"/>
        <v>delete</v>
      </c>
      <c r="B209" s="9" cm="1">
        <f t="array" ref="B209">INDIRECT("УникальныеСписки!E"&amp;ROW()-$E$4)</f>
        <v>0</v>
      </c>
      <c r="C209" s="15" t="str">
        <f t="array" ref="C209">_xlfn.XLOOKUP($B209,INDIRECT(SUBSTITUTE("ИсходныеДанные!$где$2:$где$50000","где",$B$4)),INDIRECT(SUBSTITUTE("ИсходныеДанные!$что$2:$что$50000","что",C$4)),"",0,1)</f>
        <v/>
      </c>
      <c r="D209" s="20" t="str" cm="1">
        <f t="array" ref="D209">_xlfn.XLOOKUP($B209&amp;"#"&amp;D$6,INDIRECT(SUBSTITUTE("ИсходныеДанные!$где$2:$где$50000","где",$D$4)),INDIRECT(SUBSTITUTE("ИсходныеДанные!$что$2:$что$50000","что",$F$4)),"",0,1)</f>
        <v/>
      </c>
      <c r="E209" s="78" t="str" cm="1">
        <f t="array" ref="E209">_xlfn.XLOOKUP($B209&amp;"#"&amp;D$6,INDIRECT(SUBSTITUTE("ИсходныеДанные!$где$2:$где$50000","где",$D$4)),INDIRECT(SUBSTITUTE("ИсходныеДанные!$что$2:$что$50000","что",$G$4)),"",0,1)</f>
        <v/>
      </c>
      <c r="F209" s="20" t="str" cm="1">
        <f t="array" ref="F209">_xlfn.XLOOKUP($B209&amp;"#"&amp;F$6,INDIRECT(SUBSTITUTE("ИсходныеДанные!$где$2:$где$50000","где",$D$4)),INDIRECT(SUBSTITUTE("ИсходныеДанные!$что$2:$что$50000","что",$F$4)),"",0,1)</f>
        <v/>
      </c>
      <c r="G209" s="78" t="str" cm="1">
        <f t="array" ref="G209">_xlfn.XLOOKUP($B209&amp;"#"&amp;F$6,INDIRECT(SUBSTITUTE("ИсходныеДанные!$где$2:$где$50000","где",$D$4)),INDIRECT(SUBSTITUTE("ИсходныеДанные!$что$2:$что$50000","что",$G$4)),"",0,1)</f>
        <v/>
      </c>
      <c r="H209" s="20" t="str" cm="1">
        <f t="array" ref="H209">_xlfn.XLOOKUP($B209&amp;"#"&amp;H$6,INDIRECT(SUBSTITUTE("ИсходныеДанные!$где$2:$где$50000","где",$D$4)),INDIRECT(SUBSTITUTE("ИсходныеДанные!$что$2:$что$50000","что",$F$4)),"",0,1)</f>
        <v/>
      </c>
      <c r="I209" s="78" t="str" cm="1">
        <f t="array" ref="I209">_xlfn.XLOOKUP($B209&amp;"#"&amp;H$6,INDIRECT(SUBSTITUTE("ИсходныеДанные!$где$2:$где$50000","где",$D$4)),INDIRECT(SUBSTITUTE("ИсходныеДанные!$что$2:$что$50000","что",$G$4)),"",0,1)</f>
        <v/>
      </c>
      <c r="J209" s="20" t="str" cm="1">
        <f t="array" ref="J209">_xlfn.XLOOKUP($B209&amp;"#"&amp;J$6,INDIRECT(SUBSTITUTE("ИсходныеДанные!$где$2:$где$50000","где",$D$4)),INDIRECT(SUBSTITUTE("ИсходныеДанные!$что$2:$что$50000","что",$F$4)),"",0,1)</f>
        <v/>
      </c>
      <c r="K209" s="78" t="str" cm="1">
        <f t="array" ref="K209">_xlfn.XLOOKUP($B209&amp;"#"&amp;J$6,INDIRECT(SUBSTITUTE("ИсходныеДанные!$где$2:$где$50000","где",$D$4)),INDIRECT(SUBSTITUTE("ИсходныеДанные!$что$2:$что$50000","что",$G$4)),"",0,1)</f>
        <v/>
      </c>
      <c r="L209" s="20" t="str" cm="1">
        <f t="array" ref="L209">_xlfn.XLOOKUP($B209&amp;"#"&amp;L$6,INDIRECT(SUBSTITUTE("ИсходныеДанные!$где$2:$где$50000","где",$D$4)),INDIRECT(SUBSTITUTE("ИсходныеДанные!$что$2:$что$50000","что",$F$4)),"",0,1)</f>
        <v/>
      </c>
      <c r="M209" s="78" t="str" cm="1">
        <f t="array" ref="M209">_xlfn.XLOOKUP($B209&amp;"#"&amp;L$6,INDIRECT(SUBSTITUTE("ИсходныеДанные!$где$2:$где$50000","где",$D$4)),INDIRECT(SUBSTITUTE("ИсходныеДанные!$что$2:$что$50000","что",$G$4)),"",0,1)</f>
        <v/>
      </c>
      <c r="N209" s="20" t="str" cm="1">
        <f t="array" ref="N209">_xlfn.XLOOKUP($B209&amp;"#"&amp;N$6,INDIRECT(SUBSTITUTE("ИсходныеДанные!$где$2:$где$50000","где",$D$4)),INDIRECT(SUBSTITUTE("ИсходныеДанные!$что$2:$что$50000","что",$F$4)),"",0,1)</f>
        <v/>
      </c>
      <c r="O209" s="78" t="str" cm="1">
        <f t="array" ref="O209">_xlfn.XLOOKUP($B209&amp;"#"&amp;N$6,INDIRECT(SUBSTITUTE("ИсходныеДанные!$где$2:$где$50000","где",$D$4)),INDIRECT(SUBSTITUTE("ИсходныеДанные!$что$2:$что$50000","что",$G$4)),"",0,1)</f>
        <v/>
      </c>
      <c r="P209" s="20" t="str" cm="1">
        <f t="array" ref="P209">_xlfn.XLOOKUP($B209&amp;"#"&amp;P$6,INDIRECT(SUBSTITUTE("ИсходныеДанные!$где$2:$где$50000","где",$D$4)),INDIRECT(SUBSTITUTE("ИсходныеДанные!$что$2:$что$50000","что",$F$4)),"",0,1)</f>
        <v/>
      </c>
      <c r="Q209" s="78" t="str" cm="1">
        <f t="array" ref="Q209">_xlfn.XLOOKUP($B209&amp;"#"&amp;P$6,INDIRECT(SUBSTITUTE("ИсходныеДанные!$где$2:$где$50000","где",$D$4)),INDIRECT(SUBSTITUTE("ИсходныеДанные!$что$2:$что$50000","что",$G$4)),"",0,1)</f>
        <v/>
      </c>
      <c r="R209" s="20" t="str" cm="1">
        <f t="array" ref="R209">_xlfn.XLOOKUP($B209&amp;"#"&amp;R$6,INDIRECT(SUBSTITUTE("ИсходныеДанные!$где$2:$где$50000","где",$D$4)),INDIRECT(SUBSTITUTE("ИсходныеДанные!$что$2:$что$50000","что",$F$4)),"",0,1)</f>
        <v/>
      </c>
      <c r="S209" s="78" t="str" cm="1">
        <f t="array" ref="S209">_xlfn.XLOOKUP($B209&amp;"#"&amp;R$6,INDIRECT(SUBSTITUTE("ИсходныеДанные!$где$2:$где$50000","где",$D$4)),INDIRECT(SUBSTITUTE("ИсходныеДанные!$что$2:$что$50000","что",$G$4)),"",0,1)</f>
        <v/>
      </c>
      <c r="T209" s="20" t="str" cm="1">
        <f t="array" ref="T209">_xlfn.XLOOKUP($B209&amp;"#"&amp;T$6,INDIRECT(SUBSTITUTE("ИсходныеДанные!$где$2:$где$50000","где",$D$4)),INDIRECT(SUBSTITUTE("ИсходныеДанные!$что$2:$что$50000","что",$F$4)),"",0,1)</f>
        <v/>
      </c>
      <c r="U209" s="78" t="str" cm="1">
        <f t="array" ref="U209">_xlfn.XLOOKUP($B209&amp;"#"&amp;T$6,INDIRECT(SUBSTITUTE("ИсходныеДанные!$где$2:$где$50000","где",$D$4)),INDIRECT(SUBSTITUTE("ИсходныеДанные!$что$2:$что$50000","что",$G$4)),"",0,1)</f>
        <v/>
      </c>
      <c r="V209" s="20" t="str" cm="1">
        <f t="array" ref="V209">_xlfn.XLOOKUP($B209&amp;"#"&amp;V$6,INDIRECT(SUBSTITUTE("ИсходныеДанные!$где$2:$где$50000","где",$D$4)),INDIRECT(SUBSTITUTE("ИсходныеДанные!$что$2:$что$50000","что",$F$4)),"",0,1)</f>
        <v/>
      </c>
      <c r="W209" s="78" t="str" cm="1">
        <f t="array" ref="W209">_xlfn.XLOOKUP($B209&amp;"#"&amp;V$6,INDIRECT(SUBSTITUTE("ИсходныеДанные!$где$2:$где$50000","где",$D$4)),INDIRECT(SUBSTITUTE("ИсходныеДанные!$что$2:$что$50000","что",$G$4)),"",0,1)</f>
        <v/>
      </c>
      <c r="X209" s="20" t="str" cm="1">
        <f t="array" ref="X209">_xlfn.XLOOKUP($B209&amp;"#"&amp;X$6,INDIRECT(SUBSTITUTE("ИсходныеДанные!$где$2:$где$50000","где",$D$4)),INDIRECT(SUBSTITUTE("ИсходныеДанные!$что$2:$что$50000","что",$F$4)),"",0,1)</f>
        <v/>
      </c>
      <c r="Y209" s="78" t="str" cm="1">
        <f t="array" ref="Y209">_xlfn.XLOOKUP($B209&amp;"#"&amp;X$6,INDIRECT(SUBSTITUTE("ИсходныеДанные!$где$2:$где$50000","где",$D$4)),INDIRECT(SUBSTITUTE("ИсходныеДанные!$что$2:$что$50000","что",$G$4)),"",0,1)</f>
        <v/>
      </c>
      <c r="Z209" s="20" t="str" cm="1">
        <f t="array" ref="Z209">_xlfn.XLOOKUP($B209&amp;"#"&amp;Z$6,INDIRECT(SUBSTITUTE("ИсходныеДанные!$где$2:$где$50000","где",$D$4)),INDIRECT(SUBSTITUTE("ИсходныеДанные!$что$2:$что$50000","что",$F$4)),"",0,1)</f>
        <v/>
      </c>
      <c r="AA209" s="78" t="str" cm="1">
        <f t="array" ref="AA209">_xlfn.XLOOKUP($B209&amp;"#"&amp;Z$6,INDIRECT(SUBSTITUTE("ИсходныеДанные!$где$2:$где$50000","где",$D$4)),INDIRECT(SUBSTITUTE("ИсходныеДанные!$что$2:$что$50000","что",$G$4)),"",0,1)</f>
        <v/>
      </c>
      <c r="AB209" s="3"/>
    </row>
    <row r="210" spans="1:28" x14ac:dyDescent="0.25">
      <c r="A210" s="6" t="str">
        <f t="shared" si="2"/>
        <v>delete</v>
      </c>
      <c r="B210" s="9" cm="1">
        <f t="array" ref="B210">INDIRECT("УникальныеСписки!E"&amp;ROW()-$E$4)</f>
        <v>0</v>
      </c>
      <c r="C210" s="15" t="str">
        <f t="array" ref="C210">_xlfn.XLOOKUP($B210,INDIRECT(SUBSTITUTE("ИсходныеДанные!$где$2:$где$50000","где",$B$4)),INDIRECT(SUBSTITUTE("ИсходныеДанные!$что$2:$что$50000","что",C$4)),"",0,1)</f>
        <v/>
      </c>
      <c r="D210" s="20" t="str" cm="1">
        <f t="array" ref="D210">_xlfn.XLOOKUP($B210&amp;"#"&amp;D$6,INDIRECT(SUBSTITUTE("ИсходныеДанные!$где$2:$где$50000","где",$D$4)),INDIRECT(SUBSTITUTE("ИсходныеДанные!$что$2:$что$50000","что",$F$4)),"",0,1)</f>
        <v/>
      </c>
      <c r="E210" s="78" t="str" cm="1">
        <f t="array" ref="E210">_xlfn.XLOOKUP($B210&amp;"#"&amp;D$6,INDIRECT(SUBSTITUTE("ИсходныеДанные!$где$2:$где$50000","где",$D$4)),INDIRECT(SUBSTITUTE("ИсходныеДанные!$что$2:$что$50000","что",$G$4)),"",0,1)</f>
        <v/>
      </c>
      <c r="F210" s="20" t="str" cm="1">
        <f t="array" ref="F210">_xlfn.XLOOKUP($B210&amp;"#"&amp;F$6,INDIRECT(SUBSTITUTE("ИсходныеДанные!$где$2:$где$50000","где",$D$4)),INDIRECT(SUBSTITUTE("ИсходныеДанные!$что$2:$что$50000","что",$F$4)),"",0,1)</f>
        <v/>
      </c>
      <c r="G210" s="78" t="str" cm="1">
        <f t="array" ref="G210">_xlfn.XLOOKUP($B210&amp;"#"&amp;F$6,INDIRECT(SUBSTITUTE("ИсходныеДанные!$где$2:$где$50000","где",$D$4)),INDIRECT(SUBSTITUTE("ИсходныеДанные!$что$2:$что$50000","что",$G$4)),"",0,1)</f>
        <v/>
      </c>
      <c r="H210" s="20" t="str" cm="1">
        <f t="array" ref="H210">_xlfn.XLOOKUP($B210&amp;"#"&amp;H$6,INDIRECT(SUBSTITUTE("ИсходныеДанные!$где$2:$где$50000","где",$D$4)),INDIRECT(SUBSTITUTE("ИсходныеДанные!$что$2:$что$50000","что",$F$4)),"",0,1)</f>
        <v/>
      </c>
      <c r="I210" s="78" t="str" cm="1">
        <f t="array" ref="I210">_xlfn.XLOOKUP($B210&amp;"#"&amp;H$6,INDIRECT(SUBSTITUTE("ИсходныеДанные!$где$2:$где$50000","где",$D$4)),INDIRECT(SUBSTITUTE("ИсходныеДанные!$что$2:$что$50000","что",$G$4)),"",0,1)</f>
        <v/>
      </c>
      <c r="J210" s="20" t="str" cm="1">
        <f t="array" ref="J210">_xlfn.XLOOKUP($B210&amp;"#"&amp;J$6,INDIRECT(SUBSTITUTE("ИсходныеДанные!$где$2:$где$50000","где",$D$4)),INDIRECT(SUBSTITUTE("ИсходныеДанные!$что$2:$что$50000","что",$F$4)),"",0,1)</f>
        <v/>
      </c>
      <c r="K210" s="78" t="str" cm="1">
        <f t="array" ref="K210">_xlfn.XLOOKUP($B210&amp;"#"&amp;J$6,INDIRECT(SUBSTITUTE("ИсходныеДанные!$где$2:$где$50000","где",$D$4)),INDIRECT(SUBSTITUTE("ИсходныеДанные!$что$2:$что$50000","что",$G$4)),"",0,1)</f>
        <v/>
      </c>
      <c r="L210" s="20" t="str" cm="1">
        <f t="array" ref="L210">_xlfn.XLOOKUP($B210&amp;"#"&amp;L$6,INDIRECT(SUBSTITUTE("ИсходныеДанные!$где$2:$где$50000","где",$D$4)),INDIRECT(SUBSTITUTE("ИсходныеДанные!$что$2:$что$50000","что",$F$4)),"",0,1)</f>
        <v/>
      </c>
      <c r="M210" s="78" t="str" cm="1">
        <f t="array" ref="M210">_xlfn.XLOOKUP($B210&amp;"#"&amp;L$6,INDIRECT(SUBSTITUTE("ИсходныеДанные!$где$2:$где$50000","где",$D$4)),INDIRECT(SUBSTITUTE("ИсходныеДанные!$что$2:$что$50000","что",$G$4)),"",0,1)</f>
        <v/>
      </c>
      <c r="N210" s="20" t="str" cm="1">
        <f t="array" ref="N210">_xlfn.XLOOKUP($B210&amp;"#"&amp;N$6,INDIRECT(SUBSTITUTE("ИсходныеДанные!$где$2:$где$50000","где",$D$4)),INDIRECT(SUBSTITUTE("ИсходныеДанные!$что$2:$что$50000","что",$F$4)),"",0,1)</f>
        <v/>
      </c>
      <c r="O210" s="78" t="str" cm="1">
        <f t="array" ref="O210">_xlfn.XLOOKUP($B210&amp;"#"&amp;N$6,INDIRECT(SUBSTITUTE("ИсходныеДанные!$где$2:$где$50000","где",$D$4)),INDIRECT(SUBSTITUTE("ИсходныеДанные!$что$2:$что$50000","что",$G$4)),"",0,1)</f>
        <v/>
      </c>
      <c r="P210" s="20" t="str" cm="1">
        <f t="array" ref="P210">_xlfn.XLOOKUP($B210&amp;"#"&amp;P$6,INDIRECT(SUBSTITUTE("ИсходныеДанные!$где$2:$где$50000","где",$D$4)),INDIRECT(SUBSTITUTE("ИсходныеДанные!$что$2:$что$50000","что",$F$4)),"",0,1)</f>
        <v/>
      </c>
      <c r="Q210" s="78" t="str" cm="1">
        <f t="array" ref="Q210">_xlfn.XLOOKUP($B210&amp;"#"&amp;P$6,INDIRECT(SUBSTITUTE("ИсходныеДанные!$где$2:$где$50000","где",$D$4)),INDIRECT(SUBSTITUTE("ИсходныеДанные!$что$2:$что$50000","что",$G$4)),"",0,1)</f>
        <v/>
      </c>
      <c r="R210" s="20" t="str" cm="1">
        <f t="array" ref="R210">_xlfn.XLOOKUP($B210&amp;"#"&amp;R$6,INDIRECT(SUBSTITUTE("ИсходныеДанные!$где$2:$где$50000","где",$D$4)),INDIRECT(SUBSTITUTE("ИсходныеДанные!$что$2:$что$50000","что",$F$4)),"",0,1)</f>
        <v/>
      </c>
      <c r="S210" s="78" t="str" cm="1">
        <f t="array" ref="S210">_xlfn.XLOOKUP($B210&amp;"#"&amp;R$6,INDIRECT(SUBSTITUTE("ИсходныеДанные!$где$2:$где$50000","где",$D$4)),INDIRECT(SUBSTITUTE("ИсходныеДанные!$что$2:$что$50000","что",$G$4)),"",0,1)</f>
        <v/>
      </c>
      <c r="T210" s="20" t="str" cm="1">
        <f t="array" ref="T210">_xlfn.XLOOKUP($B210&amp;"#"&amp;T$6,INDIRECT(SUBSTITUTE("ИсходныеДанные!$где$2:$где$50000","где",$D$4)),INDIRECT(SUBSTITUTE("ИсходныеДанные!$что$2:$что$50000","что",$F$4)),"",0,1)</f>
        <v/>
      </c>
      <c r="U210" s="78" t="str" cm="1">
        <f t="array" ref="U210">_xlfn.XLOOKUP($B210&amp;"#"&amp;T$6,INDIRECT(SUBSTITUTE("ИсходныеДанные!$где$2:$где$50000","где",$D$4)),INDIRECT(SUBSTITUTE("ИсходныеДанные!$что$2:$что$50000","что",$G$4)),"",0,1)</f>
        <v/>
      </c>
      <c r="V210" s="20" t="str" cm="1">
        <f t="array" ref="V210">_xlfn.XLOOKUP($B210&amp;"#"&amp;V$6,INDIRECT(SUBSTITUTE("ИсходныеДанные!$где$2:$где$50000","где",$D$4)),INDIRECT(SUBSTITUTE("ИсходныеДанные!$что$2:$что$50000","что",$F$4)),"",0,1)</f>
        <v/>
      </c>
      <c r="W210" s="78" t="str" cm="1">
        <f t="array" ref="W210">_xlfn.XLOOKUP($B210&amp;"#"&amp;V$6,INDIRECT(SUBSTITUTE("ИсходныеДанные!$где$2:$где$50000","где",$D$4)),INDIRECT(SUBSTITUTE("ИсходныеДанные!$что$2:$что$50000","что",$G$4)),"",0,1)</f>
        <v/>
      </c>
      <c r="X210" s="20" t="str" cm="1">
        <f t="array" ref="X210">_xlfn.XLOOKUP($B210&amp;"#"&amp;X$6,INDIRECT(SUBSTITUTE("ИсходныеДанные!$где$2:$где$50000","где",$D$4)),INDIRECT(SUBSTITUTE("ИсходныеДанные!$что$2:$что$50000","что",$F$4)),"",0,1)</f>
        <v/>
      </c>
      <c r="Y210" s="78" t="str" cm="1">
        <f t="array" ref="Y210">_xlfn.XLOOKUP($B210&amp;"#"&amp;X$6,INDIRECT(SUBSTITUTE("ИсходныеДанные!$где$2:$где$50000","где",$D$4)),INDIRECT(SUBSTITUTE("ИсходныеДанные!$что$2:$что$50000","что",$G$4)),"",0,1)</f>
        <v/>
      </c>
      <c r="Z210" s="20" t="str" cm="1">
        <f t="array" ref="Z210">_xlfn.XLOOKUP($B210&amp;"#"&amp;Z$6,INDIRECT(SUBSTITUTE("ИсходныеДанные!$где$2:$где$50000","где",$D$4)),INDIRECT(SUBSTITUTE("ИсходныеДанные!$что$2:$что$50000","что",$F$4)),"",0,1)</f>
        <v/>
      </c>
      <c r="AA210" s="78" t="str" cm="1">
        <f t="array" ref="AA210">_xlfn.XLOOKUP($B210&amp;"#"&amp;Z$6,INDIRECT(SUBSTITUTE("ИсходныеДанные!$где$2:$где$50000","где",$D$4)),INDIRECT(SUBSTITUTE("ИсходныеДанные!$что$2:$что$50000","что",$G$4)),"",0,1)</f>
        <v/>
      </c>
      <c r="AB210" s="3"/>
    </row>
    <row r="211" spans="1:28" x14ac:dyDescent="0.25">
      <c r="A211" s="6" t="str">
        <f t="shared" si="2"/>
        <v>delete</v>
      </c>
      <c r="B211" s="9" cm="1">
        <f t="array" ref="B211">INDIRECT("УникальныеСписки!E"&amp;ROW()-$E$4)</f>
        <v>0</v>
      </c>
      <c r="C211" s="15" t="str">
        <f t="array" ref="C211">_xlfn.XLOOKUP($B211,INDIRECT(SUBSTITUTE("ИсходныеДанные!$где$2:$где$50000","где",$B$4)),INDIRECT(SUBSTITUTE("ИсходныеДанные!$что$2:$что$50000","что",C$4)),"",0,1)</f>
        <v/>
      </c>
      <c r="D211" s="20" t="str" cm="1">
        <f t="array" ref="D211">_xlfn.XLOOKUP($B211&amp;"#"&amp;D$6,INDIRECT(SUBSTITUTE("ИсходныеДанные!$где$2:$где$50000","где",$D$4)),INDIRECT(SUBSTITUTE("ИсходныеДанные!$что$2:$что$50000","что",$F$4)),"",0,1)</f>
        <v/>
      </c>
      <c r="E211" s="78" t="str" cm="1">
        <f t="array" ref="E211">_xlfn.XLOOKUP($B211&amp;"#"&amp;D$6,INDIRECT(SUBSTITUTE("ИсходныеДанные!$где$2:$где$50000","где",$D$4)),INDIRECT(SUBSTITUTE("ИсходныеДанные!$что$2:$что$50000","что",$G$4)),"",0,1)</f>
        <v/>
      </c>
      <c r="F211" s="20" t="str" cm="1">
        <f t="array" ref="F211">_xlfn.XLOOKUP($B211&amp;"#"&amp;F$6,INDIRECT(SUBSTITUTE("ИсходныеДанные!$где$2:$где$50000","где",$D$4)),INDIRECT(SUBSTITUTE("ИсходныеДанные!$что$2:$что$50000","что",$F$4)),"",0,1)</f>
        <v/>
      </c>
      <c r="G211" s="78" t="str" cm="1">
        <f t="array" ref="G211">_xlfn.XLOOKUP($B211&amp;"#"&amp;F$6,INDIRECT(SUBSTITUTE("ИсходныеДанные!$где$2:$где$50000","где",$D$4)),INDIRECT(SUBSTITUTE("ИсходныеДанные!$что$2:$что$50000","что",$G$4)),"",0,1)</f>
        <v/>
      </c>
      <c r="H211" s="20" t="str" cm="1">
        <f t="array" ref="H211">_xlfn.XLOOKUP($B211&amp;"#"&amp;H$6,INDIRECT(SUBSTITUTE("ИсходныеДанные!$где$2:$где$50000","где",$D$4)),INDIRECT(SUBSTITUTE("ИсходныеДанные!$что$2:$что$50000","что",$F$4)),"",0,1)</f>
        <v/>
      </c>
      <c r="I211" s="78" t="str" cm="1">
        <f t="array" ref="I211">_xlfn.XLOOKUP($B211&amp;"#"&amp;H$6,INDIRECT(SUBSTITUTE("ИсходныеДанные!$где$2:$где$50000","где",$D$4)),INDIRECT(SUBSTITUTE("ИсходныеДанные!$что$2:$что$50000","что",$G$4)),"",0,1)</f>
        <v/>
      </c>
      <c r="J211" s="20" t="str" cm="1">
        <f t="array" ref="J211">_xlfn.XLOOKUP($B211&amp;"#"&amp;J$6,INDIRECT(SUBSTITUTE("ИсходныеДанные!$где$2:$где$50000","где",$D$4)),INDIRECT(SUBSTITUTE("ИсходныеДанные!$что$2:$что$50000","что",$F$4)),"",0,1)</f>
        <v/>
      </c>
      <c r="K211" s="78" t="str" cm="1">
        <f t="array" ref="K211">_xlfn.XLOOKUP($B211&amp;"#"&amp;J$6,INDIRECT(SUBSTITUTE("ИсходныеДанные!$где$2:$где$50000","где",$D$4)),INDIRECT(SUBSTITUTE("ИсходныеДанные!$что$2:$что$50000","что",$G$4)),"",0,1)</f>
        <v/>
      </c>
      <c r="L211" s="20" t="str" cm="1">
        <f t="array" ref="L211">_xlfn.XLOOKUP($B211&amp;"#"&amp;L$6,INDIRECT(SUBSTITUTE("ИсходныеДанные!$где$2:$где$50000","где",$D$4)),INDIRECT(SUBSTITUTE("ИсходныеДанные!$что$2:$что$50000","что",$F$4)),"",0,1)</f>
        <v/>
      </c>
      <c r="M211" s="78" t="str" cm="1">
        <f t="array" ref="M211">_xlfn.XLOOKUP($B211&amp;"#"&amp;L$6,INDIRECT(SUBSTITUTE("ИсходныеДанные!$где$2:$где$50000","где",$D$4)),INDIRECT(SUBSTITUTE("ИсходныеДанные!$что$2:$что$50000","что",$G$4)),"",0,1)</f>
        <v/>
      </c>
      <c r="N211" s="20" t="str" cm="1">
        <f t="array" ref="N211">_xlfn.XLOOKUP($B211&amp;"#"&amp;N$6,INDIRECT(SUBSTITUTE("ИсходныеДанные!$где$2:$где$50000","где",$D$4)),INDIRECT(SUBSTITUTE("ИсходныеДанные!$что$2:$что$50000","что",$F$4)),"",0,1)</f>
        <v/>
      </c>
      <c r="O211" s="78" t="str" cm="1">
        <f t="array" ref="O211">_xlfn.XLOOKUP($B211&amp;"#"&amp;N$6,INDIRECT(SUBSTITUTE("ИсходныеДанные!$где$2:$где$50000","где",$D$4)),INDIRECT(SUBSTITUTE("ИсходныеДанные!$что$2:$что$50000","что",$G$4)),"",0,1)</f>
        <v/>
      </c>
      <c r="P211" s="20" t="str" cm="1">
        <f t="array" ref="P211">_xlfn.XLOOKUP($B211&amp;"#"&amp;P$6,INDIRECT(SUBSTITUTE("ИсходныеДанные!$где$2:$где$50000","где",$D$4)),INDIRECT(SUBSTITUTE("ИсходныеДанные!$что$2:$что$50000","что",$F$4)),"",0,1)</f>
        <v/>
      </c>
      <c r="Q211" s="78" t="str" cm="1">
        <f t="array" ref="Q211">_xlfn.XLOOKUP($B211&amp;"#"&amp;P$6,INDIRECT(SUBSTITUTE("ИсходныеДанные!$где$2:$где$50000","где",$D$4)),INDIRECT(SUBSTITUTE("ИсходныеДанные!$что$2:$что$50000","что",$G$4)),"",0,1)</f>
        <v/>
      </c>
      <c r="R211" s="20" t="str" cm="1">
        <f t="array" ref="R211">_xlfn.XLOOKUP($B211&amp;"#"&amp;R$6,INDIRECT(SUBSTITUTE("ИсходныеДанные!$где$2:$где$50000","где",$D$4)),INDIRECT(SUBSTITUTE("ИсходныеДанные!$что$2:$что$50000","что",$F$4)),"",0,1)</f>
        <v/>
      </c>
      <c r="S211" s="78" t="str" cm="1">
        <f t="array" ref="S211">_xlfn.XLOOKUP($B211&amp;"#"&amp;R$6,INDIRECT(SUBSTITUTE("ИсходныеДанные!$где$2:$где$50000","где",$D$4)),INDIRECT(SUBSTITUTE("ИсходныеДанные!$что$2:$что$50000","что",$G$4)),"",0,1)</f>
        <v/>
      </c>
      <c r="T211" s="20" t="str" cm="1">
        <f t="array" ref="T211">_xlfn.XLOOKUP($B211&amp;"#"&amp;T$6,INDIRECT(SUBSTITUTE("ИсходныеДанные!$где$2:$где$50000","где",$D$4)),INDIRECT(SUBSTITUTE("ИсходныеДанные!$что$2:$что$50000","что",$F$4)),"",0,1)</f>
        <v/>
      </c>
      <c r="U211" s="78" t="str" cm="1">
        <f t="array" ref="U211">_xlfn.XLOOKUP($B211&amp;"#"&amp;T$6,INDIRECT(SUBSTITUTE("ИсходныеДанные!$где$2:$где$50000","где",$D$4)),INDIRECT(SUBSTITUTE("ИсходныеДанные!$что$2:$что$50000","что",$G$4)),"",0,1)</f>
        <v/>
      </c>
      <c r="V211" s="20" t="str" cm="1">
        <f t="array" ref="V211">_xlfn.XLOOKUP($B211&amp;"#"&amp;V$6,INDIRECT(SUBSTITUTE("ИсходныеДанные!$где$2:$где$50000","где",$D$4)),INDIRECT(SUBSTITUTE("ИсходныеДанные!$что$2:$что$50000","что",$F$4)),"",0,1)</f>
        <v/>
      </c>
      <c r="W211" s="78" t="str" cm="1">
        <f t="array" ref="W211">_xlfn.XLOOKUP($B211&amp;"#"&amp;V$6,INDIRECT(SUBSTITUTE("ИсходныеДанные!$где$2:$где$50000","где",$D$4)),INDIRECT(SUBSTITUTE("ИсходныеДанные!$что$2:$что$50000","что",$G$4)),"",0,1)</f>
        <v/>
      </c>
      <c r="X211" s="20" t="str" cm="1">
        <f t="array" ref="X211">_xlfn.XLOOKUP($B211&amp;"#"&amp;X$6,INDIRECT(SUBSTITUTE("ИсходныеДанные!$где$2:$где$50000","где",$D$4)),INDIRECT(SUBSTITUTE("ИсходныеДанные!$что$2:$что$50000","что",$F$4)),"",0,1)</f>
        <v/>
      </c>
      <c r="Y211" s="78" t="str" cm="1">
        <f t="array" ref="Y211">_xlfn.XLOOKUP($B211&amp;"#"&amp;X$6,INDIRECT(SUBSTITUTE("ИсходныеДанные!$где$2:$где$50000","где",$D$4)),INDIRECT(SUBSTITUTE("ИсходныеДанные!$что$2:$что$50000","что",$G$4)),"",0,1)</f>
        <v/>
      </c>
      <c r="Z211" s="20" t="str" cm="1">
        <f t="array" ref="Z211">_xlfn.XLOOKUP($B211&amp;"#"&amp;Z$6,INDIRECT(SUBSTITUTE("ИсходныеДанные!$где$2:$где$50000","где",$D$4)),INDIRECT(SUBSTITUTE("ИсходныеДанные!$что$2:$что$50000","что",$F$4)),"",0,1)</f>
        <v/>
      </c>
      <c r="AA211" s="78" t="str" cm="1">
        <f t="array" ref="AA211">_xlfn.XLOOKUP($B211&amp;"#"&amp;Z$6,INDIRECT(SUBSTITUTE("ИсходныеДанные!$где$2:$где$50000","где",$D$4)),INDIRECT(SUBSTITUTE("ИсходныеДанные!$что$2:$что$50000","что",$G$4)),"",0,1)</f>
        <v/>
      </c>
      <c r="AB211" s="3"/>
    </row>
    <row r="212" spans="1:28" x14ac:dyDescent="0.25">
      <c r="A212" s="6" t="str">
        <f t="shared" si="2"/>
        <v>delete</v>
      </c>
      <c r="B212" s="9" cm="1">
        <f t="array" ref="B212">INDIRECT("УникальныеСписки!E"&amp;ROW()-$E$4)</f>
        <v>0</v>
      </c>
      <c r="C212" s="15" t="str">
        <f t="array" ref="C212">_xlfn.XLOOKUP($B212,INDIRECT(SUBSTITUTE("ИсходныеДанные!$где$2:$где$50000","где",$B$4)),INDIRECT(SUBSTITUTE("ИсходныеДанные!$что$2:$что$50000","что",C$4)),"",0,1)</f>
        <v/>
      </c>
      <c r="D212" s="20" t="str" cm="1">
        <f t="array" ref="D212">_xlfn.XLOOKUP($B212&amp;"#"&amp;D$6,INDIRECT(SUBSTITUTE("ИсходныеДанные!$где$2:$где$50000","где",$D$4)),INDIRECT(SUBSTITUTE("ИсходныеДанные!$что$2:$что$50000","что",$F$4)),"",0,1)</f>
        <v/>
      </c>
      <c r="E212" s="78" t="str" cm="1">
        <f t="array" ref="E212">_xlfn.XLOOKUP($B212&amp;"#"&amp;D$6,INDIRECT(SUBSTITUTE("ИсходныеДанные!$где$2:$где$50000","где",$D$4)),INDIRECT(SUBSTITUTE("ИсходныеДанные!$что$2:$что$50000","что",$G$4)),"",0,1)</f>
        <v/>
      </c>
      <c r="F212" s="20" t="str" cm="1">
        <f t="array" ref="F212">_xlfn.XLOOKUP($B212&amp;"#"&amp;F$6,INDIRECT(SUBSTITUTE("ИсходныеДанные!$где$2:$где$50000","где",$D$4)),INDIRECT(SUBSTITUTE("ИсходныеДанные!$что$2:$что$50000","что",$F$4)),"",0,1)</f>
        <v/>
      </c>
      <c r="G212" s="78" t="str" cm="1">
        <f t="array" ref="G212">_xlfn.XLOOKUP($B212&amp;"#"&amp;F$6,INDIRECT(SUBSTITUTE("ИсходныеДанные!$где$2:$где$50000","где",$D$4)),INDIRECT(SUBSTITUTE("ИсходныеДанные!$что$2:$что$50000","что",$G$4)),"",0,1)</f>
        <v/>
      </c>
      <c r="H212" s="20" t="str" cm="1">
        <f t="array" ref="H212">_xlfn.XLOOKUP($B212&amp;"#"&amp;H$6,INDIRECT(SUBSTITUTE("ИсходныеДанные!$где$2:$где$50000","где",$D$4)),INDIRECT(SUBSTITUTE("ИсходныеДанные!$что$2:$что$50000","что",$F$4)),"",0,1)</f>
        <v/>
      </c>
      <c r="I212" s="78" t="str" cm="1">
        <f t="array" ref="I212">_xlfn.XLOOKUP($B212&amp;"#"&amp;H$6,INDIRECT(SUBSTITUTE("ИсходныеДанные!$где$2:$где$50000","где",$D$4)),INDIRECT(SUBSTITUTE("ИсходныеДанные!$что$2:$что$50000","что",$G$4)),"",0,1)</f>
        <v/>
      </c>
      <c r="J212" s="20" t="str" cm="1">
        <f t="array" ref="J212">_xlfn.XLOOKUP($B212&amp;"#"&amp;J$6,INDIRECT(SUBSTITUTE("ИсходныеДанные!$где$2:$где$50000","где",$D$4)),INDIRECT(SUBSTITUTE("ИсходныеДанные!$что$2:$что$50000","что",$F$4)),"",0,1)</f>
        <v/>
      </c>
      <c r="K212" s="78" t="str" cm="1">
        <f t="array" ref="K212">_xlfn.XLOOKUP($B212&amp;"#"&amp;J$6,INDIRECT(SUBSTITUTE("ИсходныеДанные!$где$2:$где$50000","где",$D$4)),INDIRECT(SUBSTITUTE("ИсходныеДанные!$что$2:$что$50000","что",$G$4)),"",0,1)</f>
        <v/>
      </c>
      <c r="L212" s="20" t="str" cm="1">
        <f t="array" ref="L212">_xlfn.XLOOKUP($B212&amp;"#"&amp;L$6,INDIRECT(SUBSTITUTE("ИсходныеДанные!$где$2:$где$50000","где",$D$4)),INDIRECT(SUBSTITUTE("ИсходныеДанные!$что$2:$что$50000","что",$F$4)),"",0,1)</f>
        <v/>
      </c>
      <c r="M212" s="78" t="str" cm="1">
        <f t="array" ref="M212">_xlfn.XLOOKUP($B212&amp;"#"&amp;L$6,INDIRECT(SUBSTITUTE("ИсходныеДанные!$где$2:$где$50000","где",$D$4)),INDIRECT(SUBSTITUTE("ИсходныеДанные!$что$2:$что$50000","что",$G$4)),"",0,1)</f>
        <v/>
      </c>
      <c r="N212" s="20" t="str" cm="1">
        <f t="array" ref="N212">_xlfn.XLOOKUP($B212&amp;"#"&amp;N$6,INDIRECT(SUBSTITUTE("ИсходныеДанные!$где$2:$где$50000","где",$D$4)),INDIRECT(SUBSTITUTE("ИсходныеДанные!$что$2:$что$50000","что",$F$4)),"",0,1)</f>
        <v/>
      </c>
      <c r="O212" s="78" t="str" cm="1">
        <f t="array" ref="O212">_xlfn.XLOOKUP($B212&amp;"#"&amp;N$6,INDIRECT(SUBSTITUTE("ИсходныеДанные!$где$2:$где$50000","где",$D$4)),INDIRECT(SUBSTITUTE("ИсходныеДанные!$что$2:$что$50000","что",$G$4)),"",0,1)</f>
        <v/>
      </c>
      <c r="P212" s="20" t="str" cm="1">
        <f t="array" ref="P212">_xlfn.XLOOKUP($B212&amp;"#"&amp;P$6,INDIRECT(SUBSTITUTE("ИсходныеДанные!$где$2:$где$50000","где",$D$4)),INDIRECT(SUBSTITUTE("ИсходныеДанные!$что$2:$что$50000","что",$F$4)),"",0,1)</f>
        <v/>
      </c>
      <c r="Q212" s="78" t="str" cm="1">
        <f t="array" ref="Q212">_xlfn.XLOOKUP($B212&amp;"#"&amp;P$6,INDIRECT(SUBSTITUTE("ИсходныеДанные!$где$2:$где$50000","где",$D$4)),INDIRECT(SUBSTITUTE("ИсходныеДанные!$что$2:$что$50000","что",$G$4)),"",0,1)</f>
        <v/>
      </c>
      <c r="R212" s="20" t="str" cm="1">
        <f t="array" ref="R212">_xlfn.XLOOKUP($B212&amp;"#"&amp;R$6,INDIRECT(SUBSTITUTE("ИсходныеДанные!$где$2:$где$50000","где",$D$4)),INDIRECT(SUBSTITUTE("ИсходныеДанные!$что$2:$что$50000","что",$F$4)),"",0,1)</f>
        <v/>
      </c>
      <c r="S212" s="78" t="str" cm="1">
        <f t="array" ref="S212">_xlfn.XLOOKUP($B212&amp;"#"&amp;R$6,INDIRECT(SUBSTITUTE("ИсходныеДанные!$где$2:$где$50000","где",$D$4)),INDIRECT(SUBSTITUTE("ИсходныеДанные!$что$2:$что$50000","что",$G$4)),"",0,1)</f>
        <v/>
      </c>
      <c r="T212" s="20" t="str" cm="1">
        <f t="array" ref="T212">_xlfn.XLOOKUP($B212&amp;"#"&amp;T$6,INDIRECT(SUBSTITUTE("ИсходныеДанные!$где$2:$где$50000","где",$D$4)),INDIRECT(SUBSTITUTE("ИсходныеДанные!$что$2:$что$50000","что",$F$4)),"",0,1)</f>
        <v/>
      </c>
      <c r="U212" s="78" t="str" cm="1">
        <f t="array" ref="U212">_xlfn.XLOOKUP($B212&amp;"#"&amp;T$6,INDIRECT(SUBSTITUTE("ИсходныеДанные!$где$2:$где$50000","где",$D$4)),INDIRECT(SUBSTITUTE("ИсходныеДанные!$что$2:$что$50000","что",$G$4)),"",0,1)</f>
        <v/>
      </c>
      <c r="V212" s="20" t="str" cm="1">
        <f t="array" ref="V212">_xlfn.XLOOKUP($B212&amp;"#"&amp;V$6,INDIRECT(SUBSTITUTE("ИсходныеДанные!$где$2:$где$50000","где",$D$4)),INDIRECT(SUBSTITUTE("ИсходныеДанные!$что$2:$что$50000","что",$F$4)),"",0,1)</f>
        <v/>
      </c>
      <c r="W212" s="78" t="str" cm="1">
        <f t="array" ref="W212">_xlfn.XLOOKUP($B212&amp;"#"&amp;V$6,INDIRECT(SUBSTITUTE("ИсходныеДанные!$где$2:$где$50000","где",$D$4)),INDIRECT(SUBSTITUTE("ИсходныеДанные!$что$2:$что$50000","что",$G$4)),"",0,1)</f>
        <v/>
      </c>
      <c r="X212" s="20" t="str" cm="1">
        <f t="array" ref="X212">_xlfn.XLOOKUP($B212&amp;"#"&amp;X$6,INDIRECT(SUBSTITUTE("ИсходныеДанные!$где$2:$где$50000","где",$D$4)),INDIRECT(SUBSTITUTE("ИсходныеДанные!$что$2:$что$50000","что",$F$4)),"",0,1)</f>
        <v/>
      </c>
      <c r="Y212" s="78" t="str" cm="1">
        <f t="array" ref="Y212">_xlfn.XLOOKUP($B212&amp;"#"&amp;X$6,INDIRECT(SUBSTITUTE("ИсходныеДанные!$где$2:$где$50000","где",$D$4)),INDIRECT(SUBSTITUTE("ИсходныеДанные!$что$2:$что$50000","что",$G$4)),"",0,1)</f>
        <v/>
      </c>
      <c r="Z212" s="20" t="str" cm="1">
        <f t="array" ref="Z212">_xlfn.XLOOKUP($B212&amp;"#"&amp;Z$6,INDIRECT(SUBSTITUTE("ИсходныеДанные!$где$2:$где$50000","где",$D$4)),INDIRECT(SUBSTITUTE("ИсходныеДанные!$что$2:$что$50000","что",$F$4)),"",0,1)</f>
        <v/>
      </c>
      <c r="AA212" s="78" t="str" cm="1">
        <f t="array" ref="AA212">_xlfn.XLOOKUP($B212&amp;"#"&amp;Z$6,INDIRECT(SUBSTITUTE("ИсходныеДанные!$где$2:$где$50000","где",$D$4)),INDIRECT(SUBSTITUTE("ИсходныеДанные!$что$2:$что$50000","что",$G$4)),"",0,1)</f>
        <v/>
      </c>
      <c r="AB212" s="3"/>
    </row>
    <row r="213" spans="1:28" x14ac:dyDescent="0.25">
      <c r="A213" s="6" t="str">
        <f t="shared" si="2"/>
        <v>delete</v>
      </c>
      <c r="B213" s="9" cm="1">
        <f t="array" ref="B213">INDIRECT("УникальныеСписки!E"&amp;ROW()-$E$4)</f>
        <v>0</v>
      </c>
      <c r="C213" s="15" t="str">
        <f t="array" ref="C213">_xlfn.XLOOKUP($B213,INDIRECT(SUBSTITUTE("ИсходныеДанные!$где$2:$где$50000","где",$B$4)),INDIRECT(SUBSTITUTE("ИсходныеДанные!$что$2:$что$50000","что",C$4)),"",0,1)</f>
        <v/>
      </c>
      <c r="D213" s="20" t="str" cm="1">
        <f t="array" ref="D213">_xlfn.XLOOKUP($B213&amp;"#"&amp;D$6,INDIRECT(SUBSTITUTE("ИсходныеДанные!$где$2:$где$50000","где",$D$4)),INDIRECT(SUBSTITUTE("ИсходныеДанные!$что$2:$что$50000","что",$F$4)),"",0,1)</f>
        <v/>
      </c>
      <c r="E213" s="78" t="str" cm="1">
        <f t="array" ref="E213">_xlfn.XLOOKUP($B213&amp;"#"&amp;D$6,INDIRECT(SUBSTITUTE("ИсходныеДанные!$где$2:$где$50000","где",$D$4)),INDIRECT(SUBSTITUTE("ИсходныеДанные!$что$2:$что$50000","что",$G$4)),"",0,1)</f>
        <v/>
      </c>
      <c r="F213" s="20" t="str" cm="1">
        <f t="array" ref="F213">_xlfn.XLOOKUP($B213&amp;"#"&amp;F$6,INDIRECT(SUBSTITUTE("ИсходныеДанные!$где$2:$где$50000","где",$D$4)),INDIRECT(SUBSTITUTE("ИсходныеДанные!$что$2:$что$50000","что",$F$4)),"",0,1)</f>
        <v/>
      </c>
      <c r="G213" s="78" t="str" cm="1">
        <f t="array" ref="G213">_xlfn.XLOOKUP($B213&amp;"#"&amp;F$6,INDIRECT(SUBSTITUTE("ИсходныеДанные!$где$2:$где$50000","где",$D$4)),INDIRECT(SUBSTITUTE("ИсходныеДанные!$что$2:$что$50000","что",$G$4)),"",0,1)</f>
        <v/>
      </c>
      <c r="H213" s="20" t="str" cm="1">
        <f t="array" ref="H213">_xlfn.XLOOKUP($B213&amp;"#"&amp;H$6,INDIRECT(SUBSTITUTE("ИсходныеДанные!$где$2:$где$50000","где",$D$4)),INDIRECT(SUBSTITUTE("ИсходныеДанные!$что$2:$что$50000","что",$F$4)),"",0,1)</f>
        <v/>
      </c>
      <c r="I213" s="78" t="str" cm="1">
        <f t="array" ref="I213">_xlfn.XLOOKUP($B213&amp;"#"&amp;H$6,INDIRECT(SUBSTITUTE("ИсходныеДанные!$где$2:$где$50000","где",$D$4)),INDIRECT(SUBSTITUTE("ИсходныеДанные!$что$2:$что$50000","что",$G$4)),"",0,1)</f>
        <v/>
      </c>
      <c r="J213" s="20" t="str" cm="1">
        <f t="array" ref="J213">_xlfn.XLOOKUP($B213&amp;"#"&amp;J$6,INDIRECT(SUBSTITUTE("ИсходныеДанные!$где$2:$где$50000","где",$D$4)),INDIRECT(SUBSTITUTE("ИсходныеДанные!$что$2:$что$50000","что",$F$4)),"",0,1)</f>
        <v/>
      </c>
      <c r="K213" s="78" t="str" cm="1">
        <f t="array" ref="K213">_xlfn.XLOOKUP($B213&amp;"#"&amp;J$6,INDIRECT(SUBSTITUTE("ИсходныеДанные!$где$2:$где$50000","где",$D$4)),INDIRECT(SUBSTITUTE("ИсходныеДанные!$что$2:$что$50000","что",$G$4)),"",0,1)</f>
        <v/>
      </c>
      <c r="L213" s="20" t="str" cm="1">
        <f t="array" ref="L213">_xlfn.XLOOKUP($B213&amp;"#"&amp;L$6,INDIRECT(SUBSTITUTE("ИсходныеДанные!$где$2:$где$50000","где",$D$4)),INDIRECT(SUBSTITUTE("ИсходныеДанные!$что$2:$что$50000","что",$F$4)),"",0,1)</f>
        <v/>
      </c>
      <c r="M213" s="78" t="str" cm="1">
        <f t="array" ref="M213">_xlfn.XLOOKUP($B213&amp;"#"&amp;L$6,INDIRECT(SUBSTITUTE("ИсходныеДанные!$где$2:$где$50000","где",$D$4)),INDIRECT(SUBSTITUTE("ИсходныеДанные!$что$2:$что$50000","что",$G$4)),"",0,1)</f>
        <v/>
      </c>
      <c r="N213" s="20" t="str" cm="1">
        <f t="array" ref="N213">_xlfn.XLOOKUP($B213&amp;"#"&amp;N$6,INDIRECT(SUBSTITUTE("ИсходныеДанные!$где$2:$где$50000","где",$D$4)),INDIRECT(SUBSTITUTE("ИсходныеДанные!$что$2:$что$50000","что",$F$4)),"",0,1)</f>
        <v/>
      </c>
      <c r="O213" s="78" t="str" cm="1">
        <f t="array" ref="O213">_xlfn.XLOOKUP($B213&amp;"#"&amp;N$6,INDIRECT(SUBSTITUTE("ИсходныеДанные!$где$2:$где$50000","где",$D$4)),INDIRECT(SUBSTITUTE("ИсходныеДанные!$что$2:$что$50000","что",$G$4)),"",0,1)</f>
        <v/>
      </c>
      <c r="P213" s="20" t="str" cm="1">
        <f t="array" ref="P213">_xlfn.XLOOKUP($B213&amp;"#"&amp;P$6,INDIRECT(SUBSTITUTE("ИсходныеДанные!$где$2:$где$50000","где",$D$4)),INDIRECT(SUBSTITUTE("ИсходныеДанные!$что$2:$что$50000","что",$F$4)),"",0,1)</f>
        <v/>
      </c>
      <c r="Q213" s="78" t="str" cm="1">
        <f t="array" ref="Q213">_xlfn.XLOOKUP($B213&amp;"#"&amp;P$6,INDIRECT(SUBSTITUTE("ИсходныеДанные!$где$2:$где$50000","где",$D$4)),INDIRECT(SUBSTITUTE("ИсходныеДанные!$что$2:$что$50000","что",$G$4)),"",0,1)</f>
        <v/>
      </c>
      <c r="R213" s="20" t="str" cm="1">
        <f t="array" ref="R213">_xlfn.XLOOKUP($B213&amp;"#"&amp;R$6,INDIRECT(SUBSTITUTE("ИсходныеДанные!$где$2:$где$50000","где",$D$4)),INDIRECT(SUBSTITUTE("ИсходныеДанные!$что$2:$что$50000","что",$F$4)),"",0,1)</f>
        <v/>
      </c>
      <c r="S213" s="78" t="str" cm="1">
        <f t="array" ref="S213">_xlfn.XLOOKUP($B213&amp;"#"&amp;R$6,INDIRECT(SUBSTITUTE("ИсходныеДанные!$где$2:$где$50000","где",$D$4)),INDIRECT(SUBSTITUTE("ИсходныеДанные!$что$2:$что$50000","что",$G$4)),"",0,1)</f>
        <v/>
      </c>
      <c r="T213" s="20" t="str" cm="1">
        <f t="array" ref="T213">_xlfn.XLOOKUP($B213&amp;"#"&amp;T$6,INDIRECT(SUBSTITUTE("ИсходныеДанные!$где$2:$где$50000","где",$D$4)),INDIRECT(SUBSTITUTE("ИсходныеДанные!$что$2:$что$50000","что",$F$4)),"",0,1)</f>
        <v/>
      </c>
      <c r="U213" s="78" t="str" cm="1">
        <f t="array" ref="U213">_xlfn.XLOOKUP($B213&amp;"#"&amp;T$6,INDIRECT(SUBSTITUTE("ИсходныеДанные!$где$2:$где$50000","где",$D$4)),INDIRECT(SUBSTITUTE("ИсходныеДанные!$что$2:$что$50000","что",$G$4)),"",0,1)</f>
        <v/>
      </c>
      <c r="V213" s="20" t="str" cm="1">
        <f t="array" ref="V213">_xlfn.XLOOKUP($B213&amp;"#"&amp;V$6,INDIRECT(SUBSTITUTE("ИсходныеДанные!$где$2:$где$50000","где",$D$4)),INDIRECT(SUBSTITUTE("ИсходныеДанные!$что$2:$что$50000","что",$F$4)),"",0,1)</f>
        <v/>
      </c>
      <c r="W213" s="78" t="str" cm="1">
        <f t="array" ref="W213">_xlfn.XLOOKUP($B213&amp;"#"&amp;V$6,INDIRECT(SUBSTITUTE("ИсходныеДанные!$где$2:$где$50000","где",$D$4)),INDIRECT(SUBSTITUTE("ИсходныеДанные!$что$2:$что$50000","что",$G$4)),"",0,1)</f>
        <v/>
      </c>
      <c r="X213" s="20" t="str" cm="1">
        <f t="array" ref="X213">_xlfn.XLOOKUP($B213&amp;"#"&amp;X$6,INDIRECT(SUBSTITUTE("ИсходныеДанные!$где$2:$где$50000","где",$D$4)),INDIRECT(SUBSTITUTE("ИсходныеДанные!$что$2:$что$50000","что",$F$4)),"",0,1)</f>
        <v/>
      </c>
      <c r="Y213" s="78" t="str" cm="1">
        <f t="array" ref="Y213">_xlfn.XLOOKUP($B213&amp;"#"&amp;X$6,INDIRECT(SUBSTITUTE("ИсходныеДанные!$где$2:$где$50000","где",$D$4)),INDIRECT(SUBSTITUTE("ИсходныеДанные!$что$2:$что$50000","что",$G$4)),"",0,1)</f>
        <v/>
      </c>
      <c r="Z213" s="20" t="str" cm="1">
        <f t="array" ref="Z213">_xlfn.XLOOKUP($B213&amp;"#"&amp;Z$6,INDIRECT(SUBSTITUTE("ИсходныеДанные!$где$2:$где$50000","где",$D$4)),INDIRECT(SUBSTITUTE("ИсходныеДанные!$что$2:$что$50000","что",$F$4)),"",0,1)</f>
        <v/>
      </c>
      <c r="AA213" s="78" t="str" cm="1">
        <f t="array" ref="AA213">_xlfn.XLOOKUP($B213&amp;"#"&amp;Z$6,INDIRECT(SUBSTITUTE("ИсходныеДанные!$где$2:$где$50000","где",$D$4)),INDIRECT(SUBSTITUTE("ИсходныеДанные!$что$2:$что$50000","что",$G$4)),"",0,1)</f>
        <v/>
      </c>
      <c r="AB213" s="3"/>
    </row>
    <row r="214" spans="1:28" x14ac:dyDescent="0.25">
      <c r="A214" s="6" t="str">
        <f t="shared" si="2"/>
        <v>delete</v>
      </c>
      <c r="B214" s="9" cm="1">
        <f t="array" ref="B214">INDIRECT("УникальныеСписки!E"&amp;ROW()-$E$4)</f>
        <v>0</v>
      </c>
      <c r="C214" s="15" t="str">
        <f t="array" ref="C214">_xlfn.XLOOKUP($B214,INDIRECT(SUBSTITUTE("ИсходныеДанные!$где$2:$где$50000","где",$B$4)),INDIRECT(SUBSTITUTE("ИсходныеДанные!$что$2:$что$50000","что",C$4)),"",0,1)</f>
        <v/>
      </c>
      <c r="D214" s="20" t="str" cm="1">
        <f t="array" ref="D214">_xlfn.XLOOKUP($B214&amp;"#"&amp;D$6,INDIRECT(SUBSTITUTE("ИсходныеДанные!$где$2:$где$50000","где",$D$4)),INDIRECT(SUBSTITUTE("ИсходныеДанные!$что$2:$что$50000","что",$F$4)),"",0,1)</f>
        <v/>
      </c>
      <c r="E214" s="78" t="str" cm="1">
        <f t="array" ref="E214">_xlfn.XLOOKUP($B214&amp;"#"&amp;D$6,INDIRECT(SUBSTITUTE("ИсходныеДанные!$где$2:$где$50000","где",$D$4)),INDIRECT(SUBSTITUTE("ИсходныеДанные!$что$2:$что$50000","что",$G$4)),"",0,1)</f>
        <v/>
      </c>
      <c r="F214" s="20" t="str" cm="1">
        <f t="array" ref="F214">_xlfn.XLOOKUP($B214&amp;"#"&amp;F$6,INDIRECT(SUBSTITUTE("ИсходныеДанные!$где$2:$где$50000","где",$D$4)),INDIRECT(SUBSTITUTE("ИсходныеДанные!$что$2:$что$50000","что",$F$4)),"",0,1)</f>
        <v/>
      </c>
      <c r="G214" s="78" t="str" cm="1">
        <f t="array" ref="G214">_xlfn.XLOOKUP($B214&amp;"#"&amp;F$6,INDIRECT(SUBSTITUTE("ИсходныеДанные!$где$2:$где$50000","где",$D$4)),INDIRECT(SUBSTITUTE("ИсходныеДанные!$что$2:$что$50000","что",$G$4)),"",0,1)</f>
        <v/>
      </c>
      <c r="H214" s="20" t="str" cm="1">
        <f t="array" ref="H214">_xlfn.XLOOKUP($B214&amp;"#"&amp;H$6,INDIRECT(SUBSTITUTE("ИсходныеДанные!$где$2:$где$50000","где",$D$4)),INDIRECT(SUBSTITUTE("ИсходныеДанные!$что$2:$что$50000","что",$F$4)),"",0,1)</f>
        <v/>
      </c>
      <c r="I214" s="78" t="str" cm="1">
        <f t="array" ref="I214">_xlfn.XLOOKUP($B214&amp;"#"&amp;H$6,INDIRECT(SUBSTITUTE("ИсходныеДанные!$где$2:$где$50000","где",$D$4)),INDIRECT(SUBSTITUTE("ИсходныеДанные!$что$2:$что$50000","что",$G$4)),"",0,1)</f>
        <v/>
      </c>
      <c r="J214" s="20" t="str" cm="1">
        <f t="array" ref="J214">_xlfn.XLOOKUP($B214&amp;"#"&amp;J$6,INDIRECT(SUBSTITUTE("ИсходныеДанные!$где$2:$где$50000","где",$D$4)),INDIRECT(SUBSTITUTE("ИсходныеДанные!$что$2:$что$50000","что",$F$4)),"",0,1)</f>
        <v/>
      </c>
      <c r="K214" s="78" t="str" cm="1">
        <f t="array" ref="K214">_xlfn.XLOOKUP($B214&amp;"#"&amp;J$6,INDIRECT(SUBSTITUTE("ИсходныеДанные!$где$2:$где$50000","где",$D$4)),INDIRECT(SUBSTITUTE("ИсходныеДанные!$что$2:$что$50000","что",$G$4)),"",0,1)</f>
        <v/>
      </c>
      <c r="L214" s="20" t="str" cm="1">
        <f t="array" ref="L214">_xlfn.XLOOKUP($B214&amp;"#"&amp;L$6,INDIRECT(SUBSTITUTE("ИсходныеДанные!$где$2:$где$50000","где",$D$4)),INDIRECT(SUBSTITUTE("ИсходныеДанные!$что$2:$что$50000","что",$F$4)),"",0,1)</f>
        <v/>
      </c>
      <c r="M214" s="78" t="str" cm="1">
        <f t="array" ref="M214">_xlfn.XLOOKUP($B214&amp;"#"&amp;L$6,INDIRECT(SUBSTITUTE("ИсходныеДанные!$где$2:$где$50000","где",$D$4)),INDIRECT(SUBSTITUTE("ИсходныеДанные!$что$2:$что$50000","что",$G$4)),"",0,1)</f>
        <v/>
      </c>
      <c r="N214" s="20" t="str" cm="1">
        <f t="array" ref="N214">_xlfn.XLOOKUP($B214&amp;"#"&amp;N$6,INDIRECT(SUBSTITUTE("ИсходныеДанные!$где$2:$где$50000","где",$D$4)),INDIRECT(SUBSTITUTE("ИсходныеДанные!$что$2:$что$50000","что",$F$4)),"",0,1)</f>
        <v/>
      </c>
      <c r="O214" s="78" t="str" cm="1">
        <f t="array" ref="O214">_xlfn.XLOOKUP($B214&amp;"#"&amp;N$6,INDIRECT(SUBSTITUTE("ИсходныеДанные!$где$2:$где$50000","где",$D$4)),INDIRECT(SUBSTITUTE("ИсходныеДанные!$что$2:$что$50000","что",$G$4)),"",0,1)</f>
        <v/>
      </c>
      <c r="P214" s="20" t="str" cm="1">
        <f t="array" ref="P214">_xlfn.XLOOKUP($B214&amp;"#"&amp;P$6,INDIRECT(SUBSTITUTE("ИсходныеДанные!$где$2:$где$50000","где",$D$4)),INDIRECT(SUBSTITUTE("ИсходныеДанные!$что$2:$что$50000","что",$F$4)),"",0,1)</f>
        <v/>
      </c>
      <c r="Q214" s="78" t="str" cm="1">
        <f t="array" ref="Q214">_xlfn.XLOOKUP($B214&amp;"#"&amp;P$6,INDIRECT(SUBSTITUTE("ИсходныеДанные!$где$2:$где$50000","где",$D$4)),INDIRECT(SUBSTITUTE("ИсходныеДанные!$что$2:$что$50000","что",$G$4)),"",0,1)</f>
        <v/>
      </c>
      <c r="R214" s="20" t="str" cm="1">
        <f t="array" ref="R214">_xlfn.XLOOKUP($B214&amp;"#"&amp;R$6,INDIRECT(SUBSTITUTE("ИсходныеДанные!$где$2:$где$50000","где",$D$4)),INDIRECT(SUBSTITUTE("ИсходныеДанные!$что$2:$что$50000","что",$F$4)),"",0,1)</f>
        <v/>
      </c>
      <c r="S214" s="78" t="str" cm="1">
        <f t="array" ref="S214">_xlfn.XLOOKUP($B214&amp;"#"&amp;R$6,INDIRECT(SUBSTITUTE("ИсходныеДанные!$где$2:$где$50000","где",$D$4)),INDIRECT(SUBSTITUTE("ИсходныеДанные!$что$2:$что$50000","что",$G$4)),"",0,1)</f>
        <v/>
      </c>
      <c r="T214" s="20" t="str" cm="1">
        <f t="array" ref="T214">_xlfn.XLOOKUP($B214&amp;"#"&amp;T$6,INDIRECT(SUBSTITUTE("ИсходныеДанные!$где$2:$где$50000","где",$D$4)),INDIRECT(SUBSTITUTE("ИсходныеДанные!$что$2:$что$50000","что",$F$4)),"",0,1)</f>
        <v/>
      </c>
      <c r="U214" s="78" t="str" cm="1">
        <f t="array" ref="U214">_xlfn.XLOOKUP($B214&amp;"#"&amp;T$6,INDIRECT(SUBSTITUTE("ИсходныеДанные!$где$2:$где$50000","где",$D$4)),INDIRECT(SUBSTITUTE("ИсходныеДанные!$что$2:$что$50000","что",$G$4)),"",0,1)</f>
        <v/>
      </c>
      <c r="V214" s="20" t="str" cm="1">
        <f t="array" ref="V214">_xlfn.XLOOKUP($B214&amp;"#"&amp;V$6,INDIRECT(SUBSTITUTE("ИсходныеДанные!$где$2:$где$50000","где",$D$4)),INDIRECT(SUBSTITUTE("ИсходныеДанные!$что$2:$что$50000","что",$F$4)),"",0,1)</f>
        <v/>
      </c>
      <c r="W214" s="78" t="str" cm="1">
        <f t="array" ref="W214">_xlfn.XLOOKUP($B214&amp;"#"&amp;V$6,INDIRECT(SUBSTITUTE("ИсходныеДанные!$где$2:$где$50000","где",$D$4)),INDIRECT(SUBSTITUTE("ИсходныеДанные!$что$2:$что$50000","что",$G$4)),"",0,1)</f>
        <v/>
      </c>
      <c r="X214" s="20" t="str" cm="1">
        <f t="array" ref="X214">_xlfn.XLOOKUP($B214&amp;"#"&amp;X$6,INDIRECT(SUBSTITUTE("ИсходныеДанные!$где$2:$где$50000","где",$D$4)),INDIRECT(SUBSTITUTE("ИсходныеДанные!$что$2:$что$50000","что",$F$4)),"",0,1)</f>
        <v/>
      </c>
      <c r="Y214" s="78" t="str" cm="1">
        <f t="array" ref="Y214">_xlfn.XLOOKUP($B214&amp;"#"&amp;X$6,INDIRECT(SUBSTITUTE("ИсходныеДанные!$где$2:$где$50000","где",$D$4)),INDIRECT(SUBSTITUTE("ИсходныеДанные!$что$2:$что$50000","что",$G$4)),"",0,1)</f>
        <v/>
      </c>
      <c r="Z214" s="20" t="str" cm="1">
        <f t="array" ref="Z214">_xlfn.XLOOKUP($B214&amp;"#"&amp;Z$6,INDIRECT(SUBSTITUTE("ИсходныеДанные!$где$2:$где$50000","где",$D$4)),INDIRECT(SUBSTITUTE("ИсходныеДанные!$что$2:$что$50000","что",$F$4)),"",0,1)</f>
        <v/>
      </c>
      <c r="AA214" s="78" t="str" cm="1">
        <f t="array" ref="AA214">_xlfn.XLOOKUP($B214&amp;"#"&amp;Z$6,INDIRECT(SUBSTITUTE("ИсходныеДанные!$где$2:$где$50000","где",$D$4)),INDIRECT(SUBSTITUTE("ИсходныеДанные!$что$2:$что$50000","что",$G$4)),"",0,1)</f>
        <v/>
      </c>
      <c r="AB214" s="3"/>
    </row>
    <row r="215" spans="1:28" x14ac:dyDescent="0.25">
      <c r="A215" s="6" t="str">
        <f t="shared" si="2"/>
        <v>delete</v>
      </c>
      <c r="B215" s="9" cm="1">
        <f t="array" ref="B215">INDIRECT("УникальныеСписки!E"&amp;ROW()-$E$4)</f>
        <v>0</v>
      </c>
      <c r="C215" s="15" t="str">
        <f t="array" ref="C215">_xlfn.XLOOKUP($B215,INDIRECT(SUBSTITUTE("ИсходныеДанные!$где$2:$где$50000","где",$B$4)),INDIRECT(SUBSTITUTE("ИсходныеДанные!$что$2:$что$50000","что",C$4)),"",0,1)</f>
        <v/>
      </c>
      <c r="D215" s="20" t="str" cm="1">
        <f t="array" ref="D215">_xlfn.XLOOKUP($B215&amp;"#"&amp;D$6,INDIRECT(SUBSTITUTE("ИсходныеДанные!$где$2:$где$50000","где",$D$4)),INDIRECT(SUBSTITUTE("ИсходныеДанные!$что$2:$что$50000","что",$F$4)),"",0,1)</f>
        <v/>
      </c>
      <c r="E215" s="78" t="str" cm="1">
        <f t="array" ref="E215">_xlfn.XLOOKUP($B215&amp;"#"&amp;D$6,INDIRECT(SUBSTITUTE("ИсходныеДанные!$где$2:$где$50000","где",$D$4)),INDIRECT(SUBSTITUTE("ИсходныеДанные!$что$2:$что$50000","что",$G$4)),"",0,1)</f>
        <v/>
      </c>
      <c r="F215" s="20" t="str" cm="1">
        <f t="array" ref="F215">_xlfn.XLOOKUP($B215&amp;"#"&amp;F$6,INDIRECT(SUBSTITUTE("ИсходныеДанные!$где$2:$где$50000","где",$D$4)),INDIRECT(SUBSTITUTE("ИсходныеДанные!$что$2:$что$50000","что",$F$4)),"",0,1)</f>
        <v/>
      </c>
      <c r="G215" s="78" t="str" cm="1">
        <f t="array" ref="G215">_xlfn.XLOOKUP($B215&amp;"#"&amp;F$6,INDIRECT(SUBSTITUTE("ИсходныеДанные!$где$2:$где$50000","где",$D$4)),INDIRECT(SUBSTITUTE("ИсходныеДанные!$что$2:$что$50000","что",$G$4)),"",0,1)</f>
        <v/>
      </c>
      <c r="H215" s="20" t="str" cm="1">
        <f t="array" ref="H215">_xlfn.XLOOKUP($B215&amp;"#"&amp;H$6,INDIRECT(SUBSTITUTE("ИсходныеДанные!$где$2:$где$50000","где",$D$4)),INDIRECT(SUBSTITUTE("ИсходныеДанные!$что$2:$что$50000","что",$F$4)),"",0,1)</f>
        <v/>
      </c>
      <c r="I215" s="78" t="str" cm="1">
        <f t="array" ref="I215">_xlfn.XLOOKUP($B215&amp;"#"&amp;H$6,INDIRECT(SUBSTITUTE("ИсходныеДанные!$где$2:$где$50000","где",$D$4)),INDIRECT(SUBSTITUTE("ИсходныеДанные!$что$2:$что$50000","что",$G$4)),"",0,1)</f>
        <v/>
      </c>
      <c r="J215" s="20" t="str" cm="1">
        <f t="array" ref="J215">_xlfn.XLOOKUP($B215&amp;"#"&amp;J$6,INDIRECT(SUBSTITUTE("ИсходныеДанные!$где$2:$где$50000","где",$D$4)),INDIRECT(SUBSTITUTE("ИсходныеДанные!$что$2:$что$50000","что",$F$4)),"",0,1)</f>
        <v/>
      </c>
      <c r="K215" s="78" t="str" cm="1">
        <f t="array" ref="K215">_xlfn.XLOOKUP($B215&amp;"#"&amp;J$6,INDIRECT(SUBSTITUTE("ИсходныеДанные!$где$2:$где$50000","где",$D$4)),INDIRECT(SUBSTITUTE("ИсходныеДанные!$что$2:$что$50000","что",$G$4)),"",0,1)</f>
        <v/>
      </c>
      <c r="L215" s="20" t="str" cm="1">
        <f t="array" ref="L215">_xlfn.XLOOKUP($B215&amp;"#"&amp;L$6,INDIRECT(SUBSTITUTE("ИсходныеДанные!$где$2:$где$50000","где",$D$4)),INDIRECT(SUBSTITUTE("ИсходныеДанные!$что$2:$что$50000","что",$F$4)),"",0,1)</f>
        <v/>
      </c>
      <c r="M215" s="78" t="str" cm="1">
        <f t="array" ref="M215">_xlfn.XLOOKUP($B215&amp;"#"&amp;L$6,INDIRECT(SUBSTITUTE("ИсходныеДанные!$где$2:$где$50000","где",$D$4)),INDIRECT(SUBSTITUTE("ИсходныеДанные!$что$2:$что$50000","что",$G$4)),"",0,1)</f>
        <v/>
      </c>
      <c r="N215" s="20" t="str" cm="1">
        <f t="array" ref="N215">_xlfn.XLOOKUP($B215&amp;"#"&amp;N$6,INDIRECT(SUBSTITUTE("ИсходныеДанные!$где$2:$где$50000","где",$D$4)),INDIRECT(SUBSTITUTE("ИсходныеДанные!$что$2:$что$50000","что",$F$4)),"",0,1)</f>
        <v/>
      </c>
      <c r="O215" s="78" t="str" cm="1">
        <f t="array" ref="O215">_xlfn.XLOOKUP($B215&amp;"#"&amp;N$6,INDIRECT(SUBSTITUTE("ИсходныеДанные!$где$2:$где$50000","где",$D$4)),INDIRECT(SUBSTITUTE("ИсходныеДанные!$что$2:$что$50000","что",$G$4)),"",0,1)</f>
        <v/>
      </c>
      <c r="P215" s="20" t="str" cm="1">
        <f t="array" ref="P215">_xlfn.XLOOKUP($B215&amp;"#"&amp;P$6,INDIRECT(SUBSTITUTE("ИсходныеДанные!$где$2:$где$50000","где",$D$4)),INDIRECT(SUBSTITUTE("ИсходныеДанные!$что$2:$что$50000","что",$F$4)),"",0,1)</f>
        <v/>
      </c>
      <c r="Q215" s="78" t="str" cm="1">
        <f t="array" ref="Q215">_xlfn.XLOOKUP($B215&amp;"#"&amp;P$6,INDIRECT(SUBSTITUTE("ИсходныеДанные!$где$2:$где$50000","где",$D$4)),INDIRECT(SUBSTITUTE("ИсходныеДанные!$что$2:$что$50000","что",$G$4)),"",0,1)</f>
        <v/>
      </c>
      <c r="R215" s="20" t="str" cm="1">
        <f t="array" ref="R215">_xlfn.XLOOKUP($B215&amp;"#"&amp;R$6,INDIRECT(SUBSTITUTE("ИсходныеДанные!$где$2:$где$50000","где",$D$4)),INDIRECT(SUBSTITUTE("ИсходныеДанные!$что$2:$что$50000","что",$F$4)),"",0,1)</f>
        <v/>
      </c>
      <c r="S215" s="78" t="str" cm="1">
        <f t="array" ref="S215">_xlfn.XLOOKUP($B215&amp;"#"&amp;R$6,INDIRECT(SUBSTITUTE("ИсходныеДанные!$где$2:$где$50000","где",$D$4)),INDIRECT(SUBSTITUTE("ИсходныеДанные!$что$2:$что$50000","что",$G$4)),"",0,1)</f>
        <v/>
      </c>
      <c r="T215" s="20" t="str" cm="1">
        <f t="array" ref="T215">_xlfn.XLOOKUP($B215&amp;"#"&amp;T$6,INDIRECT(SUBSTITUTE("ИсходныеДанные!$где$2:$где$50000","где",$D$4)),INDIRECT(SUBSTITUTE("ИсходныеДанные!$что$2:$что$50000","что",$F$4)),"",0,1)</f>
        <v/>
      </c>
      <c r="U215" s="78" t="str" cm="1">
        <f t="array" ref="U215">_xlfn.XLOOKUP($B215&amp;"#"&amp;T$6,INDIRECT(SUBSTITUTE("ИсходныеДанные!$где$2:$где$50000","где",$D$4)),INDIRECT(SUBSTITUTE("ИсходныеДанные!$что$2:$что$50000","что",$G$4)),"",0,1)</f>
        <v/>
      </c>
      <c r="V215" s="20" t="str" cm="1">
        <f t="array" ref="V215">_xlfn.XLOOKUP($B215&amp;"#"&amp;V$6,INDIRECT(SUBSTITUTE("ИсходныеДанные!$где$2:$где$50000","где",$D$4)),INDIRECT(SUBSTITUTE("ИсходныеДанные!$что$2:$что$50000","что",$F$4)),"",0,1)</f>
        <v/>
      </c>
      <c r="W215" s="78" t="str" cm="1">
        <f t="array" ref="W215">_xlfn.XLOOKUP($B215&amp;"#"&amp;V$6,INDIRECT(SUBSTITUTE("ИсходныеДанные!$где$2:$где$50000","где",$D$4)),INDIRECT(SUBSTITUTE("ИсходныеДанные!$что$2:$что$50000","что",$G$4)),"",0,1)</f>
        <v/>
      </c>
      <c r="X215" s="20" t="str" cm="1">
        <f t="array" ref="X215">_xlfn.XLOOKUP($B215&amp;"#"&amp;X$6,INDIRECT(SUBSTITUTE("ИсходныеДанные!$где$2:$где$50000","где",$D$4)),INDIRECT(SUBSTITUTE("ИсходныеДанные!$что$2:$что$50000","что",$F$4)),"",0,1)</f>
        <v/>
      </c>
      <c r="Y215" s="78" t="str" cm="1">
        <f t="array" ref="Y215">_xlfn.XLOOKUP($B215&amp;"#"&amp;X$6,INDIRECT(SUBSTITUTE("ИсходныеДанные!$где$2:$где$50000","где",$D$4)),INDIRECT(SUBSTITUTE("ИсходныеДанные!$что$2:$что$50000","что",$G$4)),"",0,1)</f>
        <v/>
      </c>
      <c r="Z215" s="20" t="str" cm="1">
        <f t="array" ref="Z215">_xlfn.XLOOKUP($B215&amp;"#"&amp;Z$6,INDIRECT(SUBSTITUTE("ИсходныеДанные!$где$2:$где$50000","где",$D$4)),INDIRECT(SUBSTITUTE("ИсходныеДанные!$что$2:$что$50000","что",$F$4)),"",0,1)</f>
        <v/>
      </c>
      <c r="AA215" s="78" t="str" cm="1">
        <f t="array" ref="AA215">_xlfn.XLOOKUP($B215&amp;"#"&amp;Z$6,INDIRECT(SUBSTITUTE("ИсходныеДанные!$где$2:$где$50000","где",$D$4)),INDIRECT(SUBSTITUTE("ИсходныеДанные!$что$2:$что$50000","что",$G$4)),"",0,1)</f>
        <v/>
      </c>
      <c r="AB215" s="3"/>
    </row>
    <row r="216" spans="1:28" x14ac:dyDescent="0.25">
      <c r="A216" s="6" t="str">
        <f t="shared" si="2"/>
        <v>delete</v>
      </c>
      <c r="B216" s="9" cm="1">
        <f t="array" ref="B216">INDIRECT("УникальныеСписки!E"&amp;ROW()-$E$4)</f>
        <v>0</v>
      </c>
      <c r="C216" s="15" t="str">
        <f t="array" ref="C216">_xlfn.XLOOKUP($B216,INDIRECT(SUBSTITUTE("ИсходныеДанные!$где$2:$где$50000","где",$B$4)),INDIRECT(SUBSTITUTE("ИсходныеДанные!$что$2:$что$50000","что",C$4)),"",0,1)</f>
        <v/>
      </c>
      <c r="D216" s="20" t="str" cm="1">
        <f t="array" ref="D216">_xlfn.XLOOKUP($B216&amp;"#"&amp;D$6,INDIRECT(SUBSTITUTE("ИсходныеДанные!$где$2:$где$50000","где",$D$4)),INDIRECT(SUBSTITUTE("ИсходныеДанные!$что$2:$что$50000","что",$F$4)),"",0,1)</f>
        <v/>
      </c>
      <c r="E216" s="78" t="str" cm="1">
        <f t="array" ref="E216">_xlfn.XLOOKUP($B216&amp;"#"&amp;D$6,INDIRECT(SUBSTITUTE("ИсходныеДанные!$где$2:$где$50000","где",$D$4)),INDIRECT(SUBSTITUTE("ИсходныеДанные!$что$2:$что$50000","что",$G$4)),"",0,1)</f>
        <v/>
      </c>
      <c r="F216" s="20" t="str" cm="1">
        <f t="array" ref="F216">_xlfn.XLOOKUP($B216&amp;"#"&amp;F$6,INDIRECT(SUBSTITUTE("ИсходныеДанные!$где$2:$где$50000","где",$D$4)),INDIRECT(SUBSTITUTE("ИсходныеДанные!$что$2:$что$50000","что",$F$4)),"",0,1)</f>
        <v/>
      </c>
      <c r="G216" s="78" t="str" cm="1">
        <f t="array" ref="G216">_xlfn.XLOOKUP($B216&amp;"#"&amp;F$6,INDIRECT(SUBSTITUTE("ИсходныеДанные!$где$2:$где$50000","где",$D$4)),INDIRECT(SUBSTITUTE("ИсходныеДанные!$что$2:$что$50000","что",$G$4)),"",0,1)</f>
        <v/>
      </c>
      <c r="H216" s="20" t="str" cm="1">
        <f t="array" ref="H216">_xlfn.XLOOKUP($B216&amp;"#"&amp;H$6,INDIRECT(SUBSTITUTE("ИсходныеДанные!$где$2:$где$50000","где",$D$4)),INDIRECT(SUBSTITUTE("ИсходныеДанные!$что$2:$что$50000","что",$F$4)),"",0,1)</f>
        <v/>
      </c>
      <c r="I216" s="78" t="str" cm="1">
        <f t="array" ref="I216">_xlfn.XLOOKUP($B216&amp;"#"&amp;H$6,INDIRECT(SUBSTITUTE("ИсходныеДанные!$где$2:$где$50000","где",$D$4)),INDIRECT(SUBSTITUTE("ИсходныеДанные!$что$2:$что$50000","что",$G$4)),"",0,1)</f>
        <v/>
      </c>
      <c r="J216" s="20" t="str" cm="1">
        <f t="array" ref="J216">_xlfn.XLOOKUP($B216&amp;"#"&amp;J$6,INDIRECT(SUBSTITUTE("ИсходныеДанные!$где$2:$где$50000","где",$D$4)),INDIRECT(SUBSTITUTE("ИсходныеДанные!$что$2:$что$50000","что",$F$4)),"",0,1)</f>
        <v/>
      </c>
      <c r="K216" s="78" t="str" cm="1">
        <f t="array" ref="K216">_xlfn.XLOOKUP($B216&amp;"#"&amp;J$6,INDIRECT(SUBSTITUTE("ИсходныеДанные!$где$2:$где$50000","где",$D$4)),INDIRECT(SUBSTITUTE("ИсходныеДанные!$что$2:$что$50000","что",$G$4)),"",0,1)</f>
        <v/>
      </c>
      <c r="L216" s="20" t="str" cm="1">
        <f t="array" ref="L216">_xlfn.XLOOKUP($B216&amp;"#"&amp;L$6,INDIRECT(SUBSTITUTE("ИсходныеДанные!$где$2:$где$50000","где",$D$4)),INDIRECT(SUBSTITUTE("ИсходныеДанные!$что$2:$что$50000","что",$F$4)),"",0,1)</f>
        <v/>
      </c>
      <c r="M216" s="78" t="str" cm="1">
        <f t="array" ref="M216">_xlfn.XLOOKUP($B216&amp;"#"&amp;L$6,INDIRECT(SUBSTITUTE("ИсходныеДанные!$где$2:$где$50000","где",$D$4)),INDIRECT(SUBSTITUTE("ИсходныеДанные!$что$2:$что$50000","что",$G$4)),"",0,1)</f>
        <v/>
      </c>
      <c r="N216" s="20" t="str" cm="1">
        <f t="array" ref="N216">_xlfn.XLOOKUP($B216&amp;"#"&amp;N$6,INDIRECT(SUBSTITUTE("ИсходныеДанные!$где$2:$где$50000","где",$D$4)),INDIRECT(SUBSTITUTE("ИсходныеДанные!$что$2:$что$50000","что",$F$4)),"",0,1)</f>
        <v/>
      </c>
      <c r="O216" s="78" t="str" cm="1">
        <f t="array" ref="O216">_xlfn.XLOOKUP($B216&amp;"#"&amp;N$6,INDIRECT(SUBSTITUTE("ИсходныеДанные!$где$2:$где$50000","где",$D$4)),INDIRECT(SUBSTITUTE("ИсходныеДанные!$что$2:$что$50000","что",$G$4)),"",0,1)</f>
        <v/>
      </c>
      <c r="P216" s="20" t="str" cm="1">
        <f t="array" ref="P216">_xlfn.XLOOKUP($B216&amp;"#"&amp;P$6,INDIRECT(SUBSTITUTE("ИсходныеДанные!$где$2:$где$50000","где",$D$4)),INDIRECT(SUBSTITUTE("ИсходныеДанные!$что$2:$что$50000","что",$F$4)),"",0,1)</f>
        <v/>
      </c>
      <c r="Q216" s="78" t="str" cm="1">
        <f t="array" ref="Q216">_xlfn.XLOOKUP($B216&amp;"#"&amp;P$6,INDIRECT(SUBSTITUTE("ИсходныеДанные!$где$2:$где$50000","где",$D$4)),INDIRECT(SUBSTITUTE("ИсходныеДанные!$что$2:$что$50000","что",$G$4)),"",0,1)</f>
        <v/>
      </c>
      <c r="R216" s="20" t="str" cm="1">
        <f t="array" ref="R216">_xlfn.XLOOKUP($B216&amp;"#"&amp;R$6,INDIRECT(SUBSTITUTE("ИсходныеДанные!$где$2:$где$50000","где",$D$4)),INDIRECT(SUBSTITUTE("ИсходныеДанные!$что$2:$что$50000","что",$F$4)),"",0,1)</f>
        <v/>
      </c>
      <c r="S216" s="78" t="str" cm="1">
        <f t="array" ref="S216">_xlfn.XLOOKUP($B216&amp;"#"&amp;R$6,INDIRECT(SUBSTITUTE("ИсходныеДанные!$где$2:$где$50000","где",$D$4)),INDIRECT(SUBSTITUTE("ИсходныеДанные!$что$2:$что$50000","что",$G$4)),"",0,1)</f>
        <v/>
      </c>
      <c r="T216" s="20" t="str" cm="1">
        <f t="array" ref="T216">_xlfn.XLOOKUP($B216&amp;"#"&amp;T$6,INDIRECT(SUBSTITUTE("ИсходныеДанные!$где$2:$где$50000","где",$D$4)),INDIRECT(SUBSTITUTE("ИсходныеДанные!$что$2:$что$50000","что",$F$4)),"",0,1)</f>
        <v/>
      </c>
      <c r="U216" s="78" t="str" cm="1">
        <f t="array" ref="U216">_xlfn.XLOOKUP($B216&amp;"#"&amp;T$6,INDIRECT(SUBSTITUTE("ИсходныеДанные!$где$2:$где$50000","где",$D$4)),INDIRECT(SUBSTITUTE("ИсходныеДанные!$что$2:$что$50000","что",$G$4)),"",0,1)</f>
        <v/>
      </c>
      <c r="V216" s="20" t="str" cm="1">
        <f t="array" ref="V216">_xlfn.XLOOKUP($B216&amp;"#"&amp;V$6,INDIRECT(SUBSTITUTE("ИсходныеДанные!$где$2:$где$50000","где",$D$4)),INDIRECT(SUBSTITUTE("ИсходныеДанные!$что$2:$что$50000","что",$F$4)),"",0,1)</f>
        <v/>
      </c>
      <c r="W216" s="78" t="str" cm="1">
        <f t="array" ref="W216">_xlfn.XLOOKUP($B216&amp;"#"&amp;V$6,INDIRECT(SUBSTITUTE("ИсходныеДанные!$где$2:$где$50000","где",$D$4)),INDIRECT(SUBSTITUTE("ИсходныеДанные!$что$2:$что$50000","что",$G$4)),"",0,1)</f>
        <v/>
      </c>
      <c r="X216" s="20" t="str" cm="1">
        <f t="array" ref="X216">_xlfn.XLOOKUP($B216&amp;"#"&amp;X$6,INDIRECT(SUBSTITUTE("ИсходныеДанные!$где$2:$где$50000","где",$D$4)),INDIRECT(SUBSTITUTE("ИсходныеДанные!$что$2:$что$50000","что",$F$4)),"",0,1)</f>
        <v/>
      </c>
      <c r="Y216" s="78" t="str" cm="1">
        <f t="array" ref="Y216">_xlfn.XLOOKUP($B216&amp;"#"&amp;X$6,INDIRECT(SUBSTITUTE("ИсходныеДанные!$где$2:$где$50000","где",$D$4)),INDIRECT(SUBSTITUTE("ИсходныеДанные!$что$2:$что$50000","что",$G$4)),"",0,1)</f>
        <v/>
      </c>
      <c r="Z216" s="20" t="str" cm="1">
        <f t="array" ref="Z216">_xlfn.XLOOKUP($B216&amp;"#"&amp;Z$6,INDIRECT(SUBSTITUTE("ИсходныеДанные!$где$2:$где$50000","где",$D$4)),INDIRECT(SUBSTITUTE("ИсходныеДанные!$что$2:$что$50000","что",$F$4)),"",0,1)</f>
        <v/>
      </c>
      <c r="AA216" s="78" t="str" cm="1">
        <f t="array" ref="AA216">_xlfn.XLOOKUP($B216&amp;"#"&amp;Z$6,INDIRECT(SUBSTITUTE("ИсходныеДанные!$где$2:$где$50000","где",$D$4)),INDIRECT(SUBSTITUTE("ИсходныеДанные!$что$2:$что$50000","что",$G$4)),"",0,1)</f>
        <v/>
      </c>
      <c r="AB216" s="3"/>
    </row>
    <row r="217" spans="1:28" x14ac:dyDescent="0.25">
      <c r="A217" s="6" t="str">
        <f t="shared" si="2"/>
        <v>delete</v>
      </c>
      <c r="B217" s="9" cm="1">
        <f t="array" ref="B217">INDIRECT("УникальныеСписки!E"&amp;ROW()-$E$4)</f>
        <v>0</v>
      </c>
      <c r="C217" s="15" t="str">
        <f t="array" ref="C217">_xlfn.XLOOKUP($B217,INDIRECT(SUBSTITUTE("ИсходныеДанные!$где$2:$где$50000","где",$B$4)),INDIRECT(SUBSTITUTE("ИсходныеДанные!$что$2:$что$50000","что",C$4)),"",0,1)</f>
        <v/>
      </c>
      <c r="D217" s="20" t="str" cm="1">
        <f t="array" ref="D217">_xlfn.XLOOKUP($B217&amp;"#"&amp;D$6,INDIRECT(SUBSTITUTE("ИсходныеДанные!$где$2:$где$50000","где",$D$4)),INDIRECT(SUBSTITUTE("ИсходныеДанные!$что$2:$что$50000","что",$F$4)),"",0,1)</f>
        <v/>
      </c>
      <c r="E217" s="78" t="str" cm="1">
        <f t="array" ref="E217">_xlfn.XLOOKUP($B217&amp;"#"&amp;D$6,INDIRECT(SUBSTITUTE("ИсходныеДанные!$где$2:$где$50000","где",$D$4)),INDIRECT(SUBSTITUTE("ИсходныеДанные!$что$2:$что$50000","что",$G$4)),"",0,1)</f>
        <v/>
      </c>
      <c r="F217" s="20" t="str" cm="1">
        <f t="array" ref="F217">_xlfn.XLOOKUP($B217&amp;"#"&amp;F$6,INDIRECT(SUBSTITUTE("ИсходныеДанные!$где$2:$где$50000","где",$D$4)),INDIRECT(SUBSTITUTE("ИсходныеДанные!$что$2:$что$50000","что",$F$4)),"",0,1)</f>
        <v/>
      </c>
      <c r="G217" s="78" t="str" cm="1">
        <f t="array" ref="G217">_xlfn.XLOOKUP($B217&amp;"#"&amp;F$6,INDIRECT(SUBSTITUTE("ИсходныеДанные!$где$2:$где$50000","где",$D$4)),INDIRECT(SUBSTITUTE("ИсходныеДанные!$что$2:$что$50000","что",$G$4)),"",0,1)</f>
        <v/>
      </c>
      <c r="H217" s="20" t="str" cm="1">
        <f t="array" ref="H217">_xlfn.XLOOKUP($B217&amp;"#"&amp;H$6,INDIRECT(SUBSTITUTE("ИсходныеДанные!$где$2:$где$50000","где",$D$4)),INDIRECT(SUBSTITUTE("ИсходныеДанные!$что$2:$что$50000","что",$F$4)),"",0,1)</f>
        <v/>
      </c>
      <c r="I217" s="78" t="str" cm="1">
        <f t="array" ref="I217">_xlfn.XLOOKUP($B217&amp;"#"&amp;H$6,INDIRECT(SUBSTITUTE("ИсходныеДанные!$где$2:$где$50000","где",$D$4)),INDIRECT(SUBSTITUTE("ИсходныеДанные!$что$2:$что$50000","что",$G$4)),"",0,1)</f>
        <v/>
      </c>
      <c r="J217" s="20" t="str" cm="1">
        <f t="array" ref="J217">_xlfn.XLOOKUP($B217&amp;"#"&amp;J$6,INDIRECT(SUBSTITUTE("ИсходныеДанные!$где$2:$где$50000","где",$D$4)),INDIRECT(SUBSTITUTE("ИсходныеДанные!$что$2:$что$50000","что",$F$4)),"",0,1)</f>
        <v/>
      </c>
      <c r="K217" s="78" t="str" cm="1">
        <f t="array" ref="K217">_xlfn.XLOOKUP($B217&amp;"#"&amp;J$6,INDIRECT(SUBSTITUTE("ИсходныеДанные!$где$2:$где$50000","где",$D$4)),INDIRECT(SUBSTITUTE("ИсходныеДанные!$что$2:$что$50000","что",$G$4)),"",0,1)</f>
        <v/>
      </c>
      <c r="L217" s="20" t="str" cm="1">
        <f t="array" ref="L217">_xlfn.XLOOKUP($B217&amp;"#"&amp;L$6,INDIRECT(SUBSTITUTE("ИсходныеДанные!$где$2:$где$50000","где",$D$4)),INDIRECT(SUBSTITUTE("ИсходныеДанные!$что$2:$что$50000","что",$F$4)),"",0,1)</f>
        <v/>
      </c>
      <c r="M217" s="78" t="str" cm="1">
        <f t="array" ref="M217">_xlfn.XLOOKUP($B217&amp;"#"&amp;L$6,INDIRECT(SUBSTITUTE("ИсходныеДанные!$где$2:$где$50000","где",$D$4)),INDIRECT(SUBSTITUTE("ИсходныеДанные!$что$2:$что$50000","что",$G$4)),"",0,1)</f>
        <v/>
      </c>
      <c r="N217" s="20" t="str" cm="1">
        <f t="array" ref="N217">_xlfn.XLOOKUP($B217&amp;"#"&amp;N$6,INDIRECT(SUBSTITUTE("ИсходныеДанные!$где$2:$где$50000","где",$D$4)),INDIRECT(SUBSTITUTE("ИсходныеДанные!$что$2:$что$50000","что",$F$4)),"",0,1)</f>
        <v/>
      </c>
      <c r="O217" s="78" t="str" cm="1">
        <f t="array" ref="O217">_xlfn.XLOOKUP($B217&amp;"#"&amp;N$6,INDIRECT(SUBSTITUTE("ИсходныеДанные!$где$2:$где$50000","где",$D$4)),INDIRECT(SUBSTITUTE("ИсходныеДанные!$что$2:$что$50000","что",$G$4)),"",0,1)</f>
        <v/>
      </c>
      <c r="P217" s="20" t="str" cm="1">
        <f t="array" ref="P217">_xlfn.XLOOKUP($B217&amp;"#"&amp;P$6,INDIRECT(SUBSTITUTE("ИсходныеДанные!$где$2:$где$50000","где",$D$4)),INDIRECT(SUBSTITUTE("ИсходныеДанные!$что$2:$что$50000","что",$F$4)),"",0,1)</f>
        <v/>
      </c>
      <c r="Q217" s="78" t="str" cm="1">
        <f t="array" ref="Q217">_xlfn.XLOOKUP($B217&amp;"#"&amp;P$6,INDIRECT(SUBSTITUTE("ИсходныеДанные!$где$2:$где$50000","где",$D$4)),INDIRECT(SUBSTITUTE("ИсходныеДанные!$что$2:$что$50000","что",$G$4)),"",0,1)</f>
        <v/>
      </c>
      <c r="R217" s="20" t="str" cm="1">
        <f t="array" ref="R217">_xlfn.XLOOKUP($B217&amp;"#"&amp;R$6,INDIRECT(SUBSTITUTE("ИсходныеДанные!$где$2:$где$50000","где",$D$4)),INDIRECT(SUBSTITUTE("ИсходныеДанные!$что$2:$что$50000","что",$F$4)),"",0,1)</f>
        <v/>
      </c>
      <c r="S217" s="78" t="str" cm="1">
        <f t="array" ref="S217">_xlfn.XLOOKUP($B217&amp;"#"&amp;R$6,INDIRECT(SUBSTITUTE("ИсходныеДанные!$где$2:$где$50000","где",$D$4)),INDIRECT(SUBSTITUTE("ИсходныеДанные!$что$2:$что$50000","что",$G$4)),"",0,1)</f>
        <v/>
      </c>
      <c r="T217" s="20" t="str" cm="1">
        <f t="array" ref="T217">_xlfn.XLOOKUP($B217&amp;"#"&amp;T$6,INDIRECT(SUBSTITUTE("ИсходныеДанные!$где$2:$где$50000","где",$D$4)),INDIRECT(SUBSTITUTE("ИсходныеДанные!$что$2:$что$50000","что",$F$4)),"",0,1)</f>
        <v/>
      </c>
      <c r="U217" s="78" t="str" cm="1">
        <f t="array" ref="U217">_xlfn.XLOOKUP($B217&amp;"#"&amp;T$6,INDIRECT(SUBSTITUTE("ИсходныеДанные!$где$2:$где$50000","где",$D$4)),INDIRECT(SUBSTITUTE("ИсходныеДанные!$что$2:$что$50000","что",$G$4)),"",0,1)</f>
        <v/>
      </c>
      <c r="V217" s="20" t="str" cm="1">
        <f t="array" ref="V217">_xlfn.XLOOKUP($B217&amp;"#"&amp;V$6,INDIRECT(SUBSTITUTE("ИсходныеДанные!$где$2:$где$50000","где",$D$4)),INDIRECT(SUBSTITUTE("ИсходныеДанные!$что$2:$что$50000","что",$F$4)),"",0,1)</f>
        <v/>
      </c>
      <c r="W217" s="78" t="str" cm="1">
        <f t="array" ref="W217">_xlfn.XLOOKUP($B217&amp;"#"&amp;V$6,INDIRECT(SUBSTITUTE("ИсходныеДанные!$где$2:$где$50000","где",$D$4)),INDIRECT(SUBSTITUTE("ИсходныеДанные!$что$2:$что$50000","что",$G$4)),"",0,1)</f>
        <v/>
      </c>
      <c r="X217" s="20" t="str" cm="1">
        <f t="array" ref="X217">_xlfn.XLOOKUP($B217&amp;"#"&amp;X$6,INDIRECT(SUBSTITUTE("ИсходныеДанные!$где$2:$где$50000","где",$D$4)),INDIRECT(SUBSTITUTE("ИсходныеДанные!$что$2:$что$50000","что",$F$4)),"",0,1)</f>
        <v/>
      </c>
      <c r="Y217" s="78" t="str" cm="1">
        <f t="array" ref="Y217">_xlfn.XLOOKUP($B217&amp;"#"&amp;X$6,INDIRECT(SUBSTITUTE("ИсходныеДанные!$где$2:$где$50000","где",$D$4)),INDIRECT(SUBSTITUTE("ИсходныеДанные!$что$2:$что$50000","что",$G$4)),"",0,1)</f>
        <v/>
      </c>
      <c r="Z217" s="20" t="str" cm="1">
        <f t="array" ref="Z217">_xlfn.XLOOKUP($B217&amp;"#"&amp;Z$6,INDIRECT(SUBSTITUTE("ИсходныеДанные!$где$2:$где$50000","где",$D$4)),INDIRECT(SUBSTITUTE("ИсходныеДанные!$что$2:$что$50000","что",$F$4)),"",0,1)</f>
        <v/>
      </c>
      <c r="AA217" s="78" t="str" cm="1">
        <f t="array" ref="AA217">_xlfn.XLOOKUP($B217&amp;"#"&amp;Z$6,INDIRECT(SUBSTITUTE("ИсходныеДанные!$где$2:$где$50000","где",$D$4)),INDIRECT(SUBSTITUTE("ИсходныеДанные!$что$2:$что$50000","что",$G$4)),"",0,1)</f>
        <v/>
      </c>
      <c r="AB217" s="3"/>
    </row>
    <row r="218" spans="1:28" x14ac:dyDescent="0.25">
      <c r="A218" s="6" t="str">
        <f t="shared" si="2"/>
        <v>delete</v>
      </c>
      <c r="B218" s="9" cm="1">
        <f t="array" ref="B218">INDIRECT("УникальныеСписки!E"&amp;ROW()-$E$4)</f>
        <v>0</v>
      </c>
      <c r="C218" s="15" t="str">
        <f t="array" ref="C218">_xlfn.XLOOKUP($B218,INDIRECT(SUBSTITUTE("ИсходныеДанные!$где$2:$где$50000","где",$B$4)),INDIRECT(SUBSTITUTE("ИсходныеДанные!$что$2:$что$50000","что",C$4)),"",0,1)</f>
        <v/>
      </c>
      <c r="D218" s="20" t="str" cm="1">
        <f t="array" ref="D218">_xlfn.XLOOKUP($B218&amp;"#"&amp;D$6,INDIRECT(SUBSTITUTE("ИсходныеДанные!$где$2:$где$50000","где",$D$4)),INDIRECT(SUBSTITUTE("ИсходныеДанные!$что$2:$что$50000","что",$F$4)),"",0,1)</f>
        <v/>
      </c>
      <c r="E218" s="78" t="str" cm="1">
        <f t="array" ref="E218">_xlfn.XLOOKUP($B218&amp;"#"&amp;D$6,INDIRECT(SUBSTITUTE("ИсходныеДанные!$где$2:$где$50000","где",$D$4)),INDIRECT(SUBSTITUTE("ИсходныеДанные!$что$2:$что$50000","что",$G$4)),"",0,1)</f>
        <v/>
      </c>
      <c r="F218" s="20" t="str" cm="1">
        <f t="array" ref="F218">_xlfn.XLOOKUP($B218&amp;"#"&amp;F$6,INDIRECT(SUBSTITUTE("ИсходныеДанные!$где$2:$где$50000","где",$D$4)),INDIRECT(SUBSTITUTE("ИсходныеДанные!$что$2:$что$50000","что",$F$4)),"",0,1)</f>
        <v/>
      </c>
      <c r="G218" s="78" t="str" cm="1">
        <f t="array" ref="G218">_xlfn.XLOOKUP($B218&amp;"#"&amp;F$6,INDIRECT(SUBSTITUTE("ИсходныеДанные!$где$2:$где$50000","где",$D$4)),INDIRECT(SUBSTITUTE("ИсходныеДанные!$что$2:$что$50000","что",$G$4)),"",0,1)</f>
        <v/>
      </c>
      <c r="H218" s="20" t="str" cm="1">
        <f t="array" ref="H218">_xlfn.XLOOKUP($B218&amp;"#"&amp;H$6,INDIRECT(SUBSTITUTE("ИсходныеДанные!$где$2:$где$50000","где",$D$4)),INDIRECT(SUBSTITUTE("ИсходныеДанные!$что$2:$что$50000","что",$F$4)),"",0,1)</f>
        <v/>
      </c>
      <c r="I218" s="78" t="str" cm="1">
        <f t="array" ref="I218">_xlfn.XLOOKUP($B218&amp;"#"&amp;H$6,INDIRECT(SUBSTITUTE("ИсходныеДанные!$где$2:$где$50000","где",$D$4)),INDIRECT(SUBSTITUTE("ИсходныеДанные!$что$2:$что$50000","что",$G$4)),"",0,1)</f>
        <v/>
      </c>
      <c r="J218" s="20" t="str" cm="1">
        <f t="array" ref="J218">_xlfn.XLOOKUP($B218&amp;"#"&amp;J$6,INDIRECT(SUBSTITUTE("ИсходныеДанные!$где$2:$где$50000","где",$D$4)),INDIRECT(SUBSTITUTE("ИсходныеДанные!$что$2:$что$50000","что",$F$4)),"",0,1)</f>
        <v/>
      </c>
      <c r="K218" s="78" t="str" cm="1">
        <f t="array" ref="K218">_xlfn.XLOOKUP($B218&amp;"#"&amp;J$6,INDIRECT(SUBSTITUTE("ИсходныеДанные!$где$2:$где$50000","где",$D$4)),INDIRECT(SUBSTITUTE("ИсходныеДанные!$что$2:$что$50000","что",$G$4)),"",0,1)</f>
        <v/>
      </c>
      <c r="L218" s="20" t="str" cm="1">
        <f t="array" ref="L218">_xlfn.XLOOKUP($B218&amp;"#"&amp;L$6,INDIRECT(SUBSTITUTE("ИсходныеДанные!$где$2:$где$50000","где",$D$4)),INDIRECT(SUBSTITUTE("ИсходныеДанные!$что$2:$что$50000","что",$F$4)),"",0,1)</f>
        <v/>
      </c>
      <c r="M218" s="78" t="str" cm="1">
        <f t="array" ref="M218">_xlfn.XLOOKUP($B218&amp;"#"&amp;L$6,INDIRECT(SUBSTITUTE("ИсходныеДанные!$где$2:$где$50000","где",$D$4)),INDIRECT(SUBSTITUTE("ИсходныеДанные!$что$2:$что$50000","что",$G$4)),"",0,1)</f>
        <v/>
      </c>
      <c r="N218" s="20" t="str" cm="1">
        <f t="array" ref="N218">_xlfn.XLOOKUP($B218&amp;"#"&amp;N$6,INDIRECT(SUBSTITUTE("ИсходныеДанные!$где$2:$где$50000","где",$D$4)),INDIRECT(SUBSTITUTE("ИсходныеДанные!$что$2:$что$50000","что",$F$4)),"",0,1)</f>
        <v/>
      </c>
      <c r="O218" s="78" t="str" cm="1">
        <f t="array" ref="O218">_xlfn.XLOOKUP($B218&amp;"#"&amp;N$6,INDIRECT(SUBSTITUTE("ИсходныеДанные!$где$2:$где$50000","где",$D$4)),INDIRECT(SUBSTITUTE("ИсходныеДанные!$что$2:$что$50000","что",$G$4)),"",0,1)</f>
        <v/>
      </c>
      <c r="P218" s="20" t="str" cm="1">
        <f t="array" ref="P218">_xlfn.XLOOKUP($B218&amp;"#"&amp;P$6,INDIRECT(SUBSTITUTE("ИсходныеДанные!$где$2:$где$50000","где",$D$4)),INDIRECT(SUBSTITUTE("ИсходныеДанные!$что$2:$что$50000","что",$F$4)),"",0,1)</f>
        <v/>
      </c>
      <c r="Q218" s="78" t="str" cm="1">
        <f t="array" ref="Q218">_xlfn.XLOOKUP($B218&amp;"#"&amp;P$6,INDIRECT(SUBSTITUTE("ИсходныеДанные!$где$2:$где$50000","где",$D$4)),INDIRECT(SUBSTITUTE("ИсходныеДанные!$что$2:$что$50000","что",$G$4)),"",0,1)</f>
        <v/>
      </c>
      <c r="R218" s="20" t="str" cm="1">
        <f t="array" ref="R218">_xlfn.XLOOKUP($B218&amp;"#"&amp;R$6,INDIRECT(SUBSTITUTE("ИсходныеДанные!$где$2:$где$50000","где",$D$4)),INDIRECT(SUBSTITUTE("ИсходныеДанные!$что$2:$что$50000","что",$F$4)),"",0,1)</f>
        <v/>
      </c>
      <c r="S218" s="78" t="str" cm="1">
        <f t="array" ref="S218">_xlfn.XLOOKUP($B218&amp;"#"&amp;R$6,INDIRECT(SUBSTITUTE("ИсходныеДанные!$где$2:$где$50000","где",$D$4)),INDIRECT(SUBSTITUTE("ИсходныеДанные!$что$2:$что$50000","что",$G$4)),"",0,1)</f>
        <v/>
      </c>
      <c r="T218" s="20" t="str" cm="1">
        <f t="array" ref="T218">_xlfn.XLOOKUP($B218&amp;"#"&amp;T$6,INDIRECT(SUBSTITUTE("ИсходныеДанные!$где$2:$где$50000","где",$D$4)),INDIRECT(SUBSTITUTE("ИсходныеДанные!$что$2:$что$50000","что",$F$4)),"",0,1)</f>
        <v/>
      </c>
      <c r="U218" s="78" t="str" cm="1">
        <f t="array" ref="U218">_xlfn.XLOOKUP($B218&amp;"#"&amp;T$6,INDIRECT(SUBSTITUTE("ИсходныеДанные!$где$2:$где$50000","где",$D$4)),INDIRECT(SUBSTITUTE("ИсходныеДанные!$что$2:$что$50000","что",$G$4)),"",0,1)</f>
        <v/>
      </c>
      <c r="V218" s="20" t="str" cm="1">
        <f t="array" ref="V218">_xlfn.XLOOKUP($B218&amp;"#"&amp;V$6,INDIRECT(SUBSTITUTE("ИсходныеДанные!$где$2:$где$50000","где",$D$4)),INDIRECT(SUBSTITUTE("ИсходныеДанные!$что$2:$что$50000","что",$F$4)),"",0,1)</f>
        <v/>
      </c>
      <c r="W218" s="78" t="str" cm="1">
        <f t="array" ref="W218">_xlfn.XLOOKUP($B218&amp;"#"&amp;V$6,INDIRECT(SUBSTITUTE("ИсходныеДанные!$где$2:$где$50000","где",$D$4)),INDIRECT(SUBSTITUTE("ИсходныеДанные!$что$2:$что$50000","что",$G$4)),"",0,1)</f>
        <v/>
      </c>
      <c r="X218" s="20" t="str" cm="1">
        <f t="array" ref="X218">_xlfn.XLOOKUP($B218&amp;"#"&amp;X$6,INDIRECT(SUBSTITUTE("ИсходныеДанные!$где$2:$где$50000","где",$D$4)),INDIRECT(SUBSTITUTE("ИсходныеДанные!$что$2:$что$50000","что",$F$4)),"",0,1)</f>
        <v/>
      </c>
      <c r="Y218" s="78" t="str" cm="1">
        <f t="array" ref="Y218">_xlfn.XLOOKUP($B218&amp;"#"&amp;X$6,INDIRECT(SUBSTITUTE("ИсходныеДанные!$где$2:$где$50000","где",$D$4)),INDIRECT(SUBSTITUTE("ИсходныеДанные!$что$2:$что$50000","что",$G$4)),"",0,1)</f>
        <v/>
      </c>
      <c r="Z218" s="20" t="str" cm="1">
        <f t="array" ref="Z218">_xlfn.XLOOKUP($B218&amp;"#"&amp;Z$6,INDIRECT(SUBSTITUTE("ИсходныеДанные!$где$2:$где$50000","где",$D$4)),INDIRECT(SUBSTITUTE("ИсходныеДанные!$что$2:$что$50000","что",$F$4)),"",0,1)</f>
        <v/>
      </c>
      <c r="AA218" s="78" t="str" cm="1">
        <f t="array" ref="AA218">_xlfn.XLOOKUP($B218&amp;"#"&amp;Z$6,INDIRECT(SUBSTITUTE("ИсходныеДанные!$где$2:$где$50000","где",$D$4)),INDIRECT(SUBSTITUTE("ИсходныеДанные!$что$2:$что$50000","что",$G$4)),"",0,1)</f>
        <v/>
      </c>
      <c r="AB218" s="3"/>
    </row>
    <row r="219" spans="1:28" x14ac:dyDescent="0.25">
      <c r="A219" s="6" t="str">
        <f t="shared" si="2"/>
        <v>delete</v>
      </c>
      <c r="B219" s="9" cm="1">
        <f t="array" ref="B219">INDIRECT("УникальныеСписки!E"&amp;ROW()-$E$4)</f>
        <v>0</v>
      </c>
      <c r="C219" s="15" t="str">
        <f t="array" ref="C219">_xlfn.XLOOKUP($B219,INDIRECT(SUBSTITUTE("ИсходныеДанные!$где$2:$где$50000","где",$B$4)),INDIRECT(SUBSTITUTE("ИсходныеДанные!$что$2:$что$50000","что",C$4)),"",0,1)</f>
        <v/>
      </c>
      <c r="D219" s="20" t="str" cm="1">
        <f t="array" ref="D219">_xlfn.XLOOKUP($B219&amp;"#"&amp;D$6,INDIRECT(SUBSTITUTE("ИсходныеДанные!$где$2:$где$50000","где",$D$4)),INDIRECT(SUBSTITUTE("ИсходныеДанные!$что$2:$что$50000","что",$F$4)),"",0,1)</f>
        <v/>
      </c>
      <c r="E219" s="78" t="str" cm="1">
        <f t="array" ref="E219">_xlfn.XLOOKUP($B219&amp;"#"&amp;D$6,INDIRECT(SUBSTITUTE("ИсходныеДанные!$где$2:$где$50000","где",$D$4)),INDIRECT(SUBSTITUTE("ИсходныеДанные!$что$2:$что$50000","что",$G$4)),"",0,1)</f>
        <v/>
      </c>
      <c r="F219" s="20" t="str" cm="1">
        <f t="array" ref="F219">_xlfn.XLOOKUP($B219&amp;"#"&amp;F$6,INDIRECT(SUBSTITUTE("ИсходныеДанные!$где$2:$где$50000","где",$D$4)),INDIRECT(SUBSTITUTE("ИсходныеДанные!$что$2:$что$50000","что",$F$4)),"",0,1)</f>
        <v/>
      </c>
      <c r="G219" s="78" t="str" cm="1">
        <f t="array" ref="G219">_xlfn.XLOOKUP($B219&amp;"#"&amp;F$6,INDIRECT(SUBSTITUTE("ИсходныеДанные!$где$2:$где$50000","где",$D$4)),INDIRECT(SUBSTITUTE("ИсходныеДанные!$что$2:$что$50000","что",$G$4)),"",0,1)</f>
        <v/>
      </c>
      <c r="H219" s="20" t="str" cm="1">
        <f t="array" ref="H219">_xlfn.XLOOKUP($B219&amp;"#"&amp;H$6,INDIRECT(SUBSTITUTE("ИсходныеДанные!$где$2:$где$50000","где",$D$4)),INDIRECT(SUBSTITUTE("ИсходныеДанные!$что$2:$что$50000","что",$F$4)),"",0,1)</f>
        <v/>
      </c>
      <c r="I219" s="78" t="str" cm="1">
        <f t="array" ref="I219">_xlfn.XLOOKUP($B219&amp;"#"&amp;H$6,INDIRECT(SUBSTITUTE("ИсходныеДанные!$где$2:$где$50000","где",$D$4)),INDIRECT(SUBSTITUTE("ИсходныеДанные!$что$2:$что$50000","что",$G$4)),"",0,1)</f>
        <v/>
      </c>
      <c r="J219" s="20" t="str" cm="1">
        <f t="array" ref="J219">_xlfn.XLOOKUP($B219&amp;"#"&amp;J$6,INDIRECT(SUBSTITUTE("ИсходныеДанные!$где$2:$где$50000","где",$D$4)),INDIRECT(SUBSTITUTE("ИсходныеДанные!$что$2:$что$50000","что",$F$4)),"",0,1)</f>
        <v/>
      </c>
      <c r="K219" s="78" t="str" cm="1">
        <f t="array" ref="K219">_xlfn.XLOOKUP($B219&amp;"#"&amp;J$6,INDIRECT(SUBSTITUTE("ИсходныеДанные!$где$2:$где$50000","где",$D$4)),INDIRECT(SUBSTITUTE("ИсходныеДанные!$что$2:$что$50000","что",$G$4)),"",0,1)</f>
        <v/>
      </c>
      <c r="L219" s="20" t="str" cm="1">
        <f t="array" ref="L219">_xlfn.XLOOKUP($B219&amp;"#"&amp;L$6,INDIRECT(SUBSTITUTE("ИсходныеДанные!$где$2:$где$50000","где",$D$4)),INDIRECT(SUBSTITUTE("ИсходныеДанные!$что$2:$что$50000","что",$F$4)),"",0,1)</f>
        <v/>
      </c>
      <c r="M219" s="78" t="str" cm="1">
        <f t="array" ref="M219">_xlfn.XLOOKUP($B219&amp;"#"&amp;L$6,INDIRECT(SUBSTITUTE("ИсходныеДанные!$где$2:$где$50000","где",$D$4)),INDIRECT(SUBSTITUTE("ИсходныеДанные!$что$2:$что$50000","что",$G$4)),"",0,1)</f>
        <v/>
      </c>
      <c r="N219" s="20" t="str" cm="1">
        <f t="array" ref="N219">_xlfn.XLOOKUP($B219&amp;"#"&amp;N$6,INDIRECT(SUBSTITUTE("ИсходныеДанные!$где$2:$где$50000","где",$D$4)),INDIRECT(SUBSTITUTE("ИсходныеДанные!$что$2:$что$50000","что",$F$4)),"",0,1)</f>
        <v/>
      </c>
      <c r="O219" s="78" t="str" cm="1">
        <f t="array" ref="O219">_xlfn.XLOOKUP($B219&amp;"#"&amp;N$6,INDIRECT(SUBSTITUTE("ИсходныеДанные!$где$2:$где$50000","где",$D$4)),INDIRECT(SUBSTITUTE("ИсходныеДанные!$что$2:$что$50000","что",$G$4)),"",0,1)</f>
        <v/>
      </c>
      <c r="P219" s="20" t="str" cm="1">
        <f t="array" ref="P219">_xlfn.XLOOKUP($B219&amp;"#"&amp;P$6,INDIRECT(SUBSTITUTE("ИсходныеДанные!$где$2:$где$50000","где",$D$4)),INDIRECT(SUBSTITUTE("ИсходныеДанные!$что$2:$что$50000","что",$F$4)),"",0,1)</f>
        <v/>
      </c>
      <c r="Q219" s="78" t="str" cm="1">
        <f t="array" ref="Q219">_xlfn.XLOOKUP($B219&amp;"#"&amp;P$6,INDIRECT(SUBSTITUTE("ИсходныеДанные!$где$2:$где$50000","где",$D$4)),INDIRECT(SUBSTITUTE("ИсходныеДанные!$что$2:$что$50000","что",$G$4)),"",0,1)</f>
        <v/>
      </c>
      <c r="R219" s="20" t="str" cm="1">
        <f t="array" ref="R219">_xlfn.XLOOKUP($B219&amp;"#"&amp;R$6,INDIRECT(SUBSTITUTE("ИсходныеДанные!$где$2:$где$50000","где",$D$4)),INDIRECT(SUBSTITUTE("ИсходныеДанные!$что$2:$что$50000","что",$F$4)),"",0,1)</f>
        <v/>
      </c>
      <c r="S219" s="78" t="str" cm="1">
        <f t="array" ref="S219">_xlfn.XLOOKUP($B219&amp;"#"&amp;R$6,INDIRECT(SUBSTITUTE("ИсходныеДанные!$где$2:$где$50000","где",$D$4)),INDIRECT(SUBSTITUTE("ИсходныеДанные!$что$2:$что$50000","что",$G$4)),"",0,1)</f>
        <v/>
      </c>
      <c r="T219" s="20" t="str" cm="1">
        <f t="array" ref="T219">_xlfn.XLOOKUP($B219&amp;"#"&amp;T$6,INDIRECT(SUBSTITUTE("ИсходныеДанные!$где$2:$где$50000","где",$D$4)),INDIRECT(SUBSTITUTE("ИсходныеДанные!$что$2:$что$50000","что",$F$4)),"",0,1)</f>
        <v/>
      </c>
      <c r="U219" s="78" t="str" cm="1">
        <f t="array" ref="U219">_xlfn.XLOOKUP($B219&amp;"#"&amp;T$6,INDIRECT(SUBSTITUTE("ИсходныеДанные!$где$2:$где$50000","где",$D$4)),INDIRECT(SUBSTITUTE("ИсходныеДанные!$что$2:$что$50000","что",$G$4)),"",0,1)</f>
        <v/>
      </c>
      <c r="V219" s="20" t="str" cm="1">
        <f t="array" ref="V219">_xlfn.XLOOKUP($B219&amp;"#"&amp;V$6,INDIRECT(SUBSTITUTE("ИсходныеДанные!$где$2:$где$50000","где",$D$4)),INDIRECT(SUBSTITUTE("ИсходныеДанные!$что$2:$что$50000","что",$F$4)),"",0,1)</f>
        <v/>
      </c>
      <c r="W219" s="78" t="str" cm="1">
        <f t="array" ref="W219">_xlfn.XLOOKUP($B219&amp;"#"&amp;V$6,INDIRECT(SUBSTITUTE("ИсходныеДанные!$где$2:$где$50000","где",$D$4)),INDIRECT(SUBSTITUTE("ИсходныеДанные!$что$2:$что$50000","что",$G$4)),"",0,1)</f>
        <v/>
      </c>
      <c r="X219" s="20" t="str" cm="1">
        <f t="array" ref="X219">_xlfn.XLOOKUP($B219&amp;"#"&amp;X$6,INDIRECT(SUBSTITUTE("ИсходныеДанные!$где$2:$где$50000","где",$D$4)),INDIRECT(SUBSTITUTE("ИсходныеДанные!$что$2:$что$50000","что",$F$4)),"",0,1)</f>
        <v/>
      </c>
      <c r="Y219" s="78" t="str" cm="1">
        <f t="array" ref="Y219">_xlfn.XLOOKUP($B219&amp;"#"&amp;X$6,INDIRECT(SUBSTITUTE("ИсходныеДанные!$где$2:$где$50000","где",$D$4)),INDIRECT(SUBSTITUTE("ИсходныеДанные!$что$2:$что$50000","что",$G$4)),"",0,1)</f>
        <v/>
      </c>
      <c r="Z219" s="20" t="str" cm="1">
        <f t="array" ref="Z219">_xlfn.XLOOKUP($B219&amp;"#"&amp;Z$6,INDIRECT(SUBSTITUTE("ИсходныеДанные!$где$2:$где$50000","где",$D$4)),INDIRECT(SUBSTITUTE("ИсходныеДанные!$что$2:$что$50000","что",$F$4)),"",0,1)</f>
        <v/>
      </c>
      <c r="AA219" s="78" t="str" cm="1">
        <f t="array" ref="AA219">_xlfn.XLOOKUP($B219&amp;"#"&amp;Z$6,INDIRECT(SUBSTITUTE("ИсходныеДанные!$где$2:$где$50000","где",$D$4)),INDIRECT(SUBSTITUTE("ИсходныеДанные!$что$2:$что$50000","что",$G$4)),"",0,1)</f>
        <v/>
      </c>
      <c r="AB219" s="3"/>
    </row>
    <row r="220" spans="1:28" x14ac:dyDescent="0.25">
      <c r="A220" s="6" t="str">
        <f t="shared" si="2"/>
        <v>delete</v>
      </c>
      <c r="B220" s="9" cm="1">
        <f t="array" ref="B220">INDIRECT("УникальныеСписки!E"&amp;ROW()-$E$4)</f>
        <v>0</v>
      </c>
      <c r="C220" s="15" t="str">
        <f t="array" ref="C220">_xlfn.XLOOKUP($B220,INDIRECT(SUBSTITUTE("ИсходныеДанные!$где$2:$где$50000","где",$B$4)),INDIRECT(SUBSTITUTE("ИсходныеДанные!$что$2:$что$50000","что",C$4)),"",0,1)</f>
        <v/>
      </c>
      <c r="D220" s="20" t="str" cm="1">
        <f t="array" ref="D220">_xlfn.XLOOKUP($B220&amp;"#"&amp;D$6,INDIRECT(SUBSTITUTE("ИсходныеДанные!$где$2:$где$50000","где",$D$4)),INDIRECT(SUBSTITUTE("ИсходныеДанные!$что$2:$что$50000","что",$F$4)),"",0,1)</f>
        <v/>
      </c>
      <c r="E220" s="78" t="str" cm="1">
        <f t="array" ref="E220">_xlfn.XLOOKUP($B220&amp;"#"&amp;D$6,INDIRECT(SUBSTITUTE("ИсходныеДанные!$где$2:$где$50000","где",$D$4)),INDIRECT(SUBSTITUTE("ИсходныеДанные!$что$2:$что$50000","что",$G$4)),"",0,1)</f>
        <v/>
      </c>
      <c r="F220" s="20" t="str" cm="1">
        <f t="array" ref="F220">_xlfn.XLOOKUP($B220&amp;"#"&amp;F$6,INDIRECT(SUBSTITUTE("ИсходныеДанные!$где$2:$где$50000","где",$D$4)),INDIRECT(SUBSTITUTE("ИсходныеДанные!$что$2:$что$50000","что",$F$4)),"",0,1)</f>
        <v/>
      </c>
      <c r="G220" s="78" t="str" cm="1">
        <f t="array" ref="G220">_xlfn.XLOOKUP($B220&amp;"#"&amp;F$6,INDIRECT(SUBSTITUTE("ИсходныеДанные!$где$2:$где$50000","где",$D$4)),INDIRECT(SUBSTITUTE("ИсходныеДанные!$что$2:$что$50000","что",$G$4)),"",0,1)</f>
        <v/>
      </c>
      <c r="H220" s="20" t="str" cm="1">
        <f t="array" ref="H220">_xlfn.XLOOKUP($B220&amp;"#"&amp;H$6,INDIRECT(SUBSTITUTE("ИсходныеДанные!$где$2:$где$50000","где",$D$4)),INDIRECT(SUBSTITUTE("ИсходныеДанные!$что$2:$что$50000","что",$F$4)),"",0,1)</f>
        <v/>
      </c>
      <c r="I220" s="78" t="str" cm="1">
        <f t="array" ref="I220">_xlfn.XLOOKUP($B220&amp;"#"&amp;H$6,INDIRECT(SUBSTITUTE("ИсходныеДанные!$где$2:$где$50000","где",$D$4)),INDIRECT(SUBSTITUTE("ИсходныеДанные!$что$2:$что$50000","что",$G$4)),"",0,1)</f>
        <v/>
      </c>
      <c r="J220" s="20" t="str" cm="1">
        <f t="array" ref="J220">_xlfn.XLOOKUP($B220&amp;"#"&amp;J$6,INDIRECT(SUBSTITUTE("ИсходныеДанные!$где$2:$где$50000","где",$D$4)),INDIRECT(SUBSTITUTE("ИсходныеДанные!$что$2:$что$50000","что",$F$4)),"",0,1)</f>
        <v/>
      </c>
      <c r="K220" s="78" t="str" cm="1">
        <f t="array" ref="K220">_xlfn.XLOOKUP($B220&amp;"#"&amp;J$6,INDIRECT(SUBSTITUTE("ИсходныеДанные!$где$2:$где$50000","где",$D$4)),INDIRECT(SUBSTITUTE("ИсходныеДанные!$что$2:$что$50000","что",$G$4)),"",0,1)</f>
        <v/>
      </c>
      <c r="L220" s="20" t="str" cm="1">
        <f t="array" ref="L220">_xlfn.XLOOKUP($B220&amp;"#"&amp;L$6,INDIRECT(SUBSTITUTE("ИсходныеДанные!$где$2:$где$50000","где",$D$4)),INDIRECT(SUBSTITUTE("ИсходныеДанные!$что$2:$что$50000","что",$F$4)),"",0,1)</f>
        <v/>
      </c>
      <c r="M220" s="78" t="str" cm="1">
        <f t="array" ref="M220">_xlfn.XLOOKUP($B220&amp;"#"&amp;L$6,INDIRECT(SUBSTITUTE("ИсходныеДанные!$где$2:$где$50000","где",$D$4)),INDIRECT(SUBSTITUTE("ИсходныеДанные!$что$2:$что$50000","что",$G$4)),"",0,1)</f>
        <v/>
      </c>
      <c r="N220" s="20" t="str" cm="1">
        <f t="array" ref="N220">_xlfn.XLOOKUP($B220&amp;"#"&amp;N$6,INDIRECT(SUBSTITUTE("ИсходныеДанные!$где$2:$где$50000","где",$D$4)),INDIRECT(SUBSTITUTE("ИсходныеДанные!$что$2:$что$50000","что",$F$4)),"",0,1)</f>
        <v/>
      </c>
      <c r="O220" s="78" t="str" cm="1">
        <f t="array" ref="O220">_xlfn.XLOOKUP($B220&amp;"#"&amp;N$6,INDIRECT(SUBSTITUTE("ИсходныеДанные!$где$2:$где$50000","где",$D$4)),INDIRECT(SUBSTITUTE("ИсходныеДанные!$что$2:$что$50000","что",$G$4)),"",0,1)</f>
        <v/>
      </c>
      <c r="P220" s="20" t="str" cm="1">
        <f t="array" ref="P220">_xlfn.XLOOKUP($B220&amp;"#"&amp;P$6,INDIRECT(SUBSTITUTE("ИсходныеДанные!$где$2:$где$50000","где",$D$4)),INDIRECT(SUBSTITUTE("ИсходныеДанные!$что$2:$что$50000","что",$F$4)),"",0,1)</f>
        <v/>
      </c>
      <c r="Q220" s="78" t="str" cm="1">
        <f t="array" ref="Q220">_xlfn.XLOOKUP($B220&amp;"#"&amp;P$6,INDIRECT(SUBSTITUTE("ИсходныеДанные!$где$2:$где$50000","где",$D$4)),INDIRECT(SUBSTITUTE("ИсходныеДанные!$что$2:$что$50000","что",$G$4)),"",0,1)</f>
        <v/>
      </c>
      <c r="R220" s="20" t="str" cm="1">
        <f t="array" ref="R220">_xlfn.XLOOKUP($B220&amp;"#"&amp;R$6,INDIRECT(SUBSTITUTE("ИсходныеДанные!$где$2:$где$50000","где",$D$4)),INDIRECT(SUBSTITUTE("ИсходныеДанные!$что$2:$что$50000","что",$F$4)),"",0,1)</f>
        <v/>
      </c>
      <c r="S220" s="78" t="str" cm="1">
        <f t="array" ref="S220">_xlfn.XLOOKUP($B220&amp;"#"&amp;R$6,INDIRECT(SUBSTITUTE("ИсходныеДанные!$где$2:$где$50000","где",$D$4)),INDIRECT(SUBSTITUTE("ИсходныеДанные!$что$2:$что$50000","что",$G$4)),"",0,1)</f>
        <v/>
      </c>
      <c r="T220" s="20" t="str" cm="1">
        <f t="array" ref="T220">_xlfn.XLOOKUP($B220&amp;"#"&amp;T$6,INDIRECT(SUBSTITUTE("ИсходныеДанные!$где$2:$где$50000","где",$D$4)),INDIRECT(SUBSTITUTE("ИсходныеДанные!$что$2:$что$50000","что",$F$4)),"",0,1)</f>
        <v/>
      </c>
      <c r="U220" s="78" t="str" cm="1">
        <f t="array" ref="U220">_xlfn.XLOOKUP($B220&amp;"#"&amp;T$6,INDIRECT(SUBSTITUTE("ИсходныеДанные!$где$2:$где$50000","где",$D$4)),INDIRECT(SUBSTITUTE("ИсходныеДанные!$что$2:$что$50000","что",$G$4)),"",0,1)</f>
        <v/>
      </c>
      <c r="V220" s="20" t="str" cm="1">
        <f t="array" ref="V220">_xlfn.XLOOKUP($B220&amp;"#"&amp;V$6,INDIRECT(SUBSTITUTE("ИсходныеДанные!$где$2:$где$50000","где",$D$4)),INDIRECT(SUBSTITUTE("ИсходныеДанные!$что$2:$что$50000","что",$F$4)),"",0,1)</f>
        <v/>
      </c>
      <c r="W220" s="78" t="str" cm="1">
        <f t="array" ref="W220">_xlfn.XLOOKUP($B220&amp;"#"&amp;V$6,INDIRECT(SUBSTITUTE("ИсходныеДанные!$где$2:$где$50000","где",$D$4)),INDIRECT(SUBSTITUTE("ИсходныеДанные!$что$2:$что$50000","что",$G$4)),"",0,1)</f>
        <v/>
      </c>
      <c r="X220" s="20" t="str" cm="1">
        <f t="array" ref="X220">_xlfn.XLOOKUP($B220&amp;"#"&amp;X$6,INDIRECT(SUBSTITUTE("ИсходныеДанные!$где$2:$где$50000","где",$D$4)),INDIRECT(SUBSTITUTE("ИсходныеДанные!$что$2:$что$50000","что",$F$4)),"",0,1)</f>
        <v/>
      </c>
      <c r="Y220" s="78" t="str" cm="1">
        <f t="array" ref="Y220">_xlfn.XLOOKUP($B220&amp;"#"&amp;X$6,INDIRECT(SUBSTITUTE("ИсходныеДанные!$где$2:$где$50000","где",$D$4)),INDIRECT(SUBSTITUTE("ИсходныеДанные!$что$2:$что$50000","что",$G$4)),"",0,1)</f>
        <v/>
      </c>
      <c r="Z220" s="20" t="str" cm="1">
        <f t="array" ref="Z220">_xlfn.XLOOKUP($B220&amp;"#"&amp;Z$6,INDIRECT(SUBSTITUTE("ИсходныеДанные!$где$2:$где$50000","где",$D$4)),INDIRECT(SUBSTITUTE("ИсходныеДанные!$что$2:$что$50000","что",$F$4)),"",0,1)</f>
        <v/>
      </c>
      <c r="AA220" s="78" t="str" cm="1">
        <f t="array" ref="AA220">_xlfn.XLOOKUP($B220&amp;"#"&amp;Z$6,INDIRECT(SUBSTITUTE("ИсходныеДанные!$где$2:$где$50000","где",$D$4)),INDIRECT(SUBSTITUTE("ИсходныеДанные!$что$2:$что$50000","что",$G$4)),"",0,1)</f>
        <v/>
      </c>
      <c r="AB220" s="3"/>
    </row>
    <row r="221" spans="1:28" x14ac:dyDescent="0.25">
      <c r="A221" s="6" t="str">
        <f t="shared" si="2"/>
        <v>delete</v>
      </c>
      <c r="B221" s="9" cm="1">
        <f t="array" ref="B221">INDIRECT("УникальныеСписки!E"&amp;ROW()-$E$4)</f>
        <v>0</v>
      </c>
      <c r="C221" s="15" t="str">
        <f t="array" ref="C221">_xlfn.XLOOKUP($B221,INDIRECT(SUBSTITUTE("ИсходныеДанные!$где$2:$где$50000","где",$B$4)),INDIRECT(SUBSTITUTE("ИсходныеДанные!$что$2:$что$50000","что",C$4)),"",0,1)</f>
        <v/>
      </c>
      <c r="D221" s="20" t="str" cm="1">
        <f t="array" ref="D221">_xlfn.XLOOKUP($B221&amp;"#"&amp;D$6,INDIRECT(SUBSTITUTE("ИсходныеДанные!$где$2:$где$50000","где",$D$4)),INDIRECT(SUBSTITUTE("ИсходныеДанные!$что$2:$что$50000","что",$F$4)),"",0,1)</f>
        <v/>
      </c>
      <c r="E221" s="78" t="str" cm="1">
        <f t="array" ref="E221">_xlfn.XLOOKUP($B221&amp;"#"&amp;D$6,INDIRECT(SUBSTITUTE("ИсходныеДанные!$где$2:$где$50000","где",$D$4)),INDIRECT(SUBSTITUTE("ИсходныеДанные!$что$2:$что$50000","что",$G$4)),"",0,1)</f>
        <v/>
      </c>
      <c r="F221" s="20" t="str" cm="1">
        <f t="array" ref="F221">_xlfn.XLOOKUP($B221&amp;"#"&amp;F$6,INDIRECT(SUBSTITUTE("ИсходныеДанные!$где$2:$где$50000","где",$D$4)),INDIRECT(SUBSTITUTE("ИсходныеДанные!$что$2:$что$50000","что",$F$4)),"",0,1)</f>
        <v/>
      </c>
      <c r="G221" s="78" t="str" cm="1">
        <f t="array" ref="G221">_xlfn.XLOOKUP($B221&amp;"#"&amp;F$6,INDIRECT(SUBSTITUTE("ИсходныеДанные!$где$2:$где$50000","где",$D$4)),INDIRECT(SUBSTITUTE("ИсходныеДанные!$что$2:$что$50000","что",$G$4)),"",0,1)</f>
        <v/>
      </c>
      <c r="H221" s="20" t="str" cm="1">
        <f t="array" ref="H221">_xlfn.XLOOKUP($B221&amp;"#"&amp;H$6,INDIRECT(SUBSTITUTE("ИсходныеДанные!$где$2:$где$50000","где",$D$4)),INDIRECT(SUBSTITUTE("ИсходныеДанные!$что$2:$что$50000","что",$F$4)),"",0,1)</f>
        <v/>
      </c>
      <c r="I221" s="78" t="str" cm="1">
        <f t="array" ref="I221">_xlfn.XLOOKUP($B221&amp;"#"&amp;H$6,INDIRECT(SUBSTITUTE("ИсходныеДанные!$где$2:$где$50000","где",$D$4)),INDIRECT(SUBSTITUTE("ИсходныеДанные!$что$2:$что$50000","что",$G$4)),"",0,1)</f>
        <v/>
      </c>
      <c r="J221" s="20" t="str" cm="1">
        <f t="array" ref="J221">_xlfn.XLOOKUP($B221&amp;"#"&amp;J$6,INDIRECT(SUBSTITUTE("ИсходныеДанные!$где$2:$где$50000","где",$D$4)),INDIRECT(SUBSTITUTE("ИсходныеДанные!$что$2:$что$50000","что",$F$4)),"",0,1)</f>
        <v/>
      </c>
      <c r="K221" s="78" t="str" cm="1">
        <f t="array" ref="K221">_xlfn.XLOOKUP($B221&amp;"#"&amp;J$6,INDIRECT(SUBSTITUTE("ИсходныеДанные!$где$2:$где$50000","где",$D$4)),INDIRECT(SUBSTITUTE("ИсходныеДанные!$что$2:$что$50000","что",$G$4)),"",0,1)</f>
        <v/>
      </c>
      <c r="L221" s="20" t="str" cm="1">
        <f t="array" ref="L221">_xlfn.XLOOKUP($B221&amp;"#"&amp;L$6,INDIRECT(SUBSTITUTE("ИсходныеДанные!$где$2:$где$50000","где",$D$4)),INDIRECT(SUBSTITUTE("ИсходныеДанные!$что$2:$что$50000","что",$F$4)),"",0,1)</f>
        <v/>
      </c>
      <c r="M221" s="78" t="str" cm="1">
        <f t="array" ref="M221">_xlfn.XLOOKUP($B221&amp;"#"&amp;L$6,INDIRECT(SUBSTITUTE("ИсходныеДанные!$где$2:$где$50000","где",$D$4)),INDIRECT(SUBSTITUTE("ИсходныеДанные!$что$2:$что$50000","что",$G$4)),"",0,1)</f>
        <v/>
      </c>
      <c r="N221" s="20" t="str" cm="1">
        <f t="array" ref="N221">_xlfn.XLOOKUP($B221&amp;"#"&amp;N$6,INDIRECT(SUBSTITUTE("ИсходныеДанные!$где$2:$где$50000","где",$D$4)),INDIRECT(SUBSTITUTE("ИсходныеДанные!$что$2:$что$50000","что",$F$4)),"",0,1)</f>
        <v/>
      </c>
      <c r="O221" s="78" t="str" cm="1">
        <f t="array" ref="O221">_xlfn.XLOOKUP($B221&amp;"#"&amp;N$6,INDIRECT(SUBSTITUTE("ИсходныеДанные!$где$2:$где$50000","где",$D$4)),INDIRECT(SUBSTITUTE("ИсходныеДанные!$что$2:$что$50000","что",$G$4)),"",0,1)</f>
        <v/>
      </c>
      <c r="P221" s="20" t="str" cm="1">
        <f t="array" ref="P221">_xlfn.XLOOKUP($B221&amp;"#"&amp;P$6,INDIRECT(SUBSTITUTE("ИсходныеДанные!$где$2:$где$50000","где",$D$4)),INDIRECT(SUBSTITUTE("ИсходныеДанные!$что$2:$что$50000","что",$F$4)),"",0,1)</f>
        <v/>
      </c>
      <c r="Q221" s="78" t="str" cm="1">
        <f t="array" ref="Q221">_xlfn.XLOOKUP($B221&amp;"#"&amp;P$6,INDIRECT(SUBSTITUTE("ИсходныеДанные!$где$2:$где$50000","где",$D$4)),INDIRECT(SUBSTITUTE("ИсходныеДанные!$что$2:$что$50000","что",$G$4)),"",0,1)</f>
        <v/>
      </c>
      <c r="R221" s="20" t="str" cm="1">
        <f t="array" ref="R221">_xlfn.XLOOKUP($B221&amp;"#"&amp;R$6,INDIRECT(SUBSTITUTE("ИсходныеДанные!$где$2:$где$50000","где",$D$4)),INDIRECT(SUBSTITUTE("ИсходныеДанные!$что$2:$что$50000","что",$F$4)),"",0,1)</f>
        <v/>
      </c>
      <c r="S221" s="78" t="str" cm="1">
        <f t="array" ref="S221">_xlfn.XLOOKUP($B221&amp;"#"&amp;R$6,INDIRECT(SUBSTITUTE("ИсходныеДанные!$где$2:$где$50000","где",$D$4)),INDIRECT(SUBSTITUTE("ИсходныеДанные!$что$2:$что$50000","что",$G$4)),"",0,1)</f>
        <v/>
      </c>
      <c r="T221" s="20" t="str" cm="1">
        <f t="array" ref="T221">_xlfn.XLOOKUP($B221&amp;"#"&amp;T$6,INDIRECT(SUBSTITUTE("ИсходныеДанные!$где$2:$где$50000","где",$D$4)),INDIRECT(SUBSTITUTE("ИсходныеДанные!$что$2:$что$50000","что",$F$4)),"",0,1)</f>
        <v/>
      </c>
      <c r="U221" s="78" t="str" cm="1">
        <f t="array" ref="U221">_xlfn.XLOOKUP($B221&amp;"#"&amp;T$6,INDIRECT(SUBSTITUTE("ИсходныеДанные!$где$2:$где$50000","где",$D$4)),INDIRECT(SUBSTITUTE("ИсходныеДанные!$что$2:$что$50000","что",$G$4)),"",0,1)</f>
        <v/>
      </c>
      <c r="V221" s="20" t="str" cm="1">
        <f t="array" ref="V221">_xlfn.XLOOKUP($B221&amp;"#"&amp;V$6,INDIRECT(SUBSTITUTE("ИсходныеДанные!$где$2:$где$50000","где",$D$4)),INDIRECT(SUBSTITUTE("ИсходныеДанные!$что$2:$что$50000","что",$F$4)),"",0,1)</f>
        <v/>
      </c>
      <c r="W221" s="78" t="str" cm="1">
        <f t="array" ref="W221">_xlfn.XLOOKUP($B221&amp;"#"&amp;V$6,INDIRECT(SUBSTITUTE("ИсходныеДанные!$где$2:$где$50000","где",$D$4)),INDIRECT(SUBSTITUTE("ИсходныеДанные!$что$2:$что$50000","что",$G$4)),"",0,1)</f>
        <v/>
      </c>
      <c r="X221" s="20" t="str" cm="1">
        <f t="array" ref="X221">_xlfn.XLOOKUP($B221&amp;"#"&amp;X$6,INDIRECT(SUBSTITUTE("ИсходныеДанные!$где$2:$где$50000","где",$D$4)),INDIRECT(SUBSTITUTE("ИсходныеДанные!$что$2:$что$50000","что",$F$4)),"",0,1)</f>
        <v/>
      </c>
      <c r="Y221" s="78" t="str" cm="1">
        <f t="array" ref="Y221">_xlfn.XLOOKUP($B221&amp;"#"&amp;X$6,INDIRECT(SUBSTITUTE("ИсходныеДанные!$где$2:$где$50000","где",$D$4)),INDIRECT(SUBSTITUTE("ИсходныеДанные!$что$2:$что$50000","что",$G$4)),"",0,1)</f>
        <v/>
      </c>
      <c r="Z221" s="20" t="str" cm="1">
        <f t="array" ref="Z221">_xlfn.XLOOKUP($B221&amp;"#"&amp;Z$6,INDIRECT(SUBSTITUTE("ИсходныеДанные!$где$2:$где$50000","где",$D$4)),INDIRECT(SUBSTITUTE("ИсходныеДанные!$что$2:$что$50000","что",$F$4)),"",0,1)</f>
        <v/>
      </c>
      <c r="AA221" s="78" t="str" cm="1">
        <f t="array" ref="AA221">_xlfn.XLOOKUP($B221&amp;"#"&amp;Z$6,INDIRECT(SUBSTITUTE("ИсходныеДанные!$где$2:$где$50000","где",$D$4)),INDIRECT(SUBSTITUTE("ИсходныеДанные!$что$2:$что$50000","что",$G$4)),"",0,1)</f>
        <v/>
      </c>
      <c r="AB221" s="3"/>
    </row>
    <row r="222" spans="1:28" x14ac:dyDescent="0.25">
      <c r="A222" s="6" t="str">
        <f t="shared" si="2"/>
        <v>delete</v>
      </c>
      <c r="B222" s="9" cm="1">
        <f t="array" ref="B222">INDIRECT("УникальныеСписки!E"&amp;ROW()-$E$4)</f>
        <v>0</v>
      </c>
      <c r="C222" s="15" t="str">
        <f t="array" ref="C222">_xlfn.XLOOKUP($B222,INDIRECT(SUBSTITUTE("ИсходныеДанные!$где$2:$где$50000","где",$B$4)),INDIRECT(SUBSTITUTE("ИсходныеДанные!$что$2:$что$50000","что",C$4)),"",0,1)</f>
        <v/>
      </c>
      <c r="D222" s="20" t="str" cm="1">
        <f t="array" ref="D222">_xlfn.XLOOKUP($B222&amp;"#"&amp;D$6,INDIRECT(SUBSTITUTE("ИсходныеДанные!$где$2:$где$50000","где",$D$4)),INDIRECT(SUBSTITUTE("ИсходныеДанные!$что$2:$что$50000","что",$F$4)),"",0,1)</f>
        <v/>
      </c>
      <c r="E222" s="78" t="str" cm="1">
        <f t="array" ref="E222">_xlfn.XLOOKUP($B222&amp;"#"&amp;D$6,INDIRECT(SUBSTITUTE("ИсходныеДанные!$где$2:$где$50000","где",$D$4)),INDIRECT(SUBSTITUTE("ИсходныеДанные!$что$2:$что$50000","что",$G$4)),"",0,1)</f>
        <v/>
      </c>
      <c r="F222" s="20" t="str" cm="1">
        <f t="array" ref="F222">_xlfn.XLOOKUP($B222&amp;"#"&amp;F$6,INDIRECT(SUBSTITUTE("ИсходныеДанные!$где$2:$где$50000","где",$D$4)),INDIRECT(SUBSTITUTE("ИсходныеДанные!$что$2:$что$50000","что",$F$4)),"",0,1)</f>
        <v/>
      </c>
      <c r="G222" s="78" t="str" cm="1">
        <f t="array" ref="G222">_xlfn.XLOOKUP($B222&amp;"#"&amp;F$6,INDIRECT(SUBSTITUTE("ИсходныеДанные!$где$2:$где$50000","где",$D$4)),INDIRECT(SUBSTITUTE("ИсходныеДанные!$что$2:$что$50000","что",$G$4)),"",0,1)</f>
        <v/>
      </c>
      <c r="H222" s="20" t="str" cm="1">
        <f t="array" ref="H222">_xlfn.XLOOKUP($B222&amp;"#"&amp;H$6,INDIRECT(SUBSTITUTE("ИсходныеДанные!$где$2:$где$50000","где",$D$4)),INDIRECT(SUBSTITUTE("ИсходныеДанные!$что$2:$что$50000","что",$F$4)),"",0,1)</f>
        <v/>
      </c>
      <c r="I222" s="78" t="str" cm="1">
        <f t="array" ref="I222">_xlfn.XLOOKUP($B222&amp;"#"&amp;H$6,INDIRECT(SUBSTITUTE("ИсходныеДанные!$где$2:$где$50000","где",$D$4)),INDIRECT(SUBSTITUTE("ИсходныеДанные!$что$2:$что$50000","что",$G$4)),"",0,1)</f>
        <v/>
      </c>
      <c r="J222" s="20" t="str" cm="1">
        <f t="array" ref="J222">_xlfn.XLOOKUP($B222&amp;"#"&amp;J$6,INDIRECT(SUBSTITUTE("ИсходныеДанные!$где$2:$где$50000","где",$D$4)),INDIRECT(SUBSTITUTE("ИсходныеДанные!$что$2:$что$50000","что",$F$4)),"",0,1)</f>
        <v/>
      </c>
      <c r="K222" s="78" t="str" cm="1">
        <f t="array" ref="K222">_xlfn.XLOOKUP($B222&amp;"#"&amp;J$6,INDIRECT(SUBSTITUTE("ИсходныеДанные!$где$2:$где$50000","где",$D$4)),INDIRECT(SUBSTITUTE("ИсходныеДанные!$что$2:$что$50000","что",$G$4)),"",0,1)</f>
        <v/>
      </c>
      <c r="L222" s="20" t="str" cm="1">
        <f t="array" ref="L222">_xlfn.XLOOKUP($B222&amp;"#"&amp;L$6,INDIRECT(SUBSTITUTE("ИсходныеДанные!$где$2:$где$50000","где",$D$4)),INDIRECT(SUBSTITUTE("ИсходныеДанные!$что$2:$что$50000","что",$F$4)),"",0,1)</f>
        <v/>
      </c>
      <c r="M222" s="78" t="str" cm="1">
        <f t="array" ref="M222">_xlfn.XLOOKUP($B222&amp;"#"&amp;L$6,INDIRECT(SUBSTITUTE("ИсходныеДанные!$где$2:$где$50000","где",$D$4)),INDIRECT(SUBSTITUTE("ИсходныеДанные!$что$2:$что$50000","что",$G$4)),"",0,1)</f>
        <v/>
      </c>
      <c r="N222" s="20" t="str" cm="1">
        <f t="array" ref="N222">_xlfn.XLOOKUP($B222&amp;"#"&amp;N$6,INDIRECT(SUBSTITUTE("ИсходныеДанные!$где$2:$где$50000","где",$D$4)),INDIRECT(SUBSTITUTE("ИсходныеДанные!$что$2:$что$50000","что",$F$4)),"",0,1)</f>
        <v/>
      </c>
      <c r="O222" s="78" t="str" cm="1">
        <f t="array" ref="O222">_xlfn.XLOOKUP($B222&amp;"#"&amp;N$6,INDIRECT(SUBSTITUTE("ИсходныеДанные!$где$2:$где$50000","где",$D$4)),INDIRECT(SUBSTITUTE("ИсходныеДанные!$что$2:$что$50000","что",$G$4)),"",0,1)</f>
        <v/>
      </c>
      <c r="P222" s="20" t="str" cm="1">
        <f t="array" ref="P222">_xlfn.XLOOKUP($B222&amp;"#"&amp;P$6,INDIRECT(SUBSTITUTE("ИсходныеДанные!$где$2:$где$50000","где",$D$4)),INDIRECT(SUBSTITUTE("ИсходныеДанные!$что$2:$что$50000","что",$F$4)),"",0,1)</f>
        <v/>
      </c>
      <c r="Q222" s="78" t="str" cm="1">
        <f t="array" ref="Q222">_xlfn.XLOOKUP($B222&amp;"#"&amp;P$6,INDIRECT(SUBSTITUTE("ИсходныеДанные!$где$2:$где$50000","где",$D$4)),INDIRECT(SUBSTITUTE("ИсходныеДанные!$что$2:$что$50000","что",$G$4)),"",0,1)</f>
        <v/>
      </c>
      <c r="R222" s="20" t="str" cm="1">
        <f t="array" ref="R222">_xlfn.XLOOKUP($B222&amp;"#"&amp;R$6,INDIRECT(SUBSTITUTE("ИсходныеДанные!$где$2:$где$50000","где",$D$4)),INDIRECT(SUBSTITUTE("ИсходныеДанные!$что$2:$что$50000","что",$F$4)),"",0,1)</f>
        <v/>
      </c>
      <c r="S222" s="78" t="str" cm="1">
        <f t="array" ref="S222">_xlfn.XLOOKUP($B222&amp;"#"&amp;R$6,INDIRECT(SUBSTITUTE("ИсходныеДанные!$где$2:$где$50000","где",$D$4)),INDIRECT(SUBSTITUTE("ИсходныеДанные!$что$2:$что$50000","что",$G$4)),"",0,1)</f>
        <v/>
      </c>
      <c r="T222" s="20" t="str" cm="1">
        <f t="array" ref="T222">_xlfn.XLOOKUP($B222&amp;"#"&amp;T$6,INDIRECT(SUBSTITUTE("ИсходныеДанные!$где$2:$где$50000","где",$D$4)),INDIRECT(SUBSTITUTE("ИсходныеДанные!$что$2:$что$50000","что",$F$4)),"",0,1)</f>
        <v/>
      </c>
      <c r="U222" s="78" t="str" cm="1">
        <f t="array" ref="U222">_xlfn.XLOOKUP($B222&amp;"#"&amp;T$6,INDIRECT(SUBSTITUTE("ИсходныеДанные!$где$2:$где$50000","где",$D$4)),INDIRECT(SUBSTITUTE("ИсходныеДанные!$что$2:$что$50000","что",$G$4)),"",0,1)</f>
        <v/>
      </c>
      <c r="V222" s="20" t="str" cm="1">
        <f t="array" ref="V222">_xlfn.XLOOKUP($B222&amp;"#"&amp;V$6,INDIRECT(SUBSTITUTE("ИсходныеДанные!$где$2:$где$50000","где",$D$4)),INDIRECT(SUBSTITUTE("ИсходныеДанные!$что$2:$что$50000","что",$F$4)),"",0,1)</f>
        <v/>
      </c>
      <c r="W222" s="78" t="str" cm="1">
        <f t="array" ref="W222">_xlfn.XLOOKUP($B222&amp;"#"&amp;V$6,INDIRECT(SUBSTITUTE("ИсходныеДанные!$где$2:$где$50000","где",$D$4)),INDIRECT(SUBSTITUTE("ИсходныеДанные!$что$2:$что$50000","что",$G$4)),"",0,1)</f>
        <v/>
      </c>
      <c r="X222" s="20" t="str" cm="1">
        <f t="array" ref="X222">_xlfn.XLOOKUP($B222&amp;"#"&amp;X$6,INDIRECT(SUBSTITUTE("ИсходныеДанные!$где$2:$где$50000","где",$D$4)),INDIRECT(SUBSTITUTE("ИсходныеДанные!$что$2:$что$50000","что",$F$4)),"",0,1)</f>
        <v/>
      </c>
      <c r="Y222" s="78" t="str" cm="1">
        <f t="array" ref="Y222">_xlfn.XLOOKUP($B222&amp;"#"&amp;X$6,INDIRECT(SUBSTITUTE("ИсходныеДанные!$где$2:$где$50000","где",$D$4)),INDIRECT(SUBSTITUTE("ИсходныеДанные!$что$2:$что$50000","что",$G$4)),"",0,1)</f>
        <v/>
      </c>
      <c r="Z222" s="20" t="str" cm="1">
        <f t="array" ref="Z222">_xlfn.XLOOKUP($B222&amp;"#"&amp;Z$6,INDIRECT(SUBSTITUTE("ИсходныеДанные!$где$2:$где$50000","где",$D$4)),INDIRECT(SUBSTITUTE("ИсходныеДанные!$что$2:$что$50000","что",$F$4)),"",0,1)</f>
        <v/>
      </c>
      <c r="AA222" s="78" t="str" cm="1">
        <f t="array" ref="AA222">_xlfn.XLOOKUP($B222&amp;"#"&amp;Z$6,INDIRECT(SUBSTITUTE("ИсходныеДанные!$где$2:$где$50000","где",$D$4)),INDIRECT(SUBSTITUTE("ИсходныеДанные!$что$2:$что$50000","что",$G$4)),"",0,1)</f>
        <v/>
      </c>
      <c r="AB222" s="3"/>
    </row>
    <row r="223" spans="1:28" x14ac:dyDescent="0.25">
      <c r="A223" s="6" t="str">
        <f t="shared" si="2"/>
        <v>delete</v>
      </c>
      <c r="B223" s="9" cm="1">
        <f t="array" ref="B223">INDIRECT("УникальныеСписки!E"&amp;ROW()-$E$4)</f>
        <v>0</v>
      </c>
      <c r="C223" s="15" t="str">
        <f t="array" ref="C223">_xlfn.XLOOKUP($B223,INDIRECT(SUBSTITUTE("ИсходныеДанные!$где$2:$где$50000","где",$B$4)),INDIRECT(SUBSTITUTE("ИсходныеДанные!$что$2:$что$50000","что",C$4)),"",0,1)</f>
        <v/>
      </c>
      <c r="D223" s="20" t="str" cm="1">
        <f t="array" ref="D223">_xlfn.XLOOKUP($B223&amp;"#"&amp;D$6,INDIRECT(SUBSTITUTE("ИсходныеДанные!$где$2:$где$50000","где",$D$4)),INDIRECT(SUBSTITUTE("ИсходныеДанные!$что$2:$что$50000","что",$F$4)),"",0,1)</f>
        <v/>
      </c>
      <c r="E223" s="78" t="str" cm="1">
        <f t="array" ref="E223">_xlfn.XLOOKUP($B223&amp;"#"&amp;D$6,INDIRECT(SUBSTITUTE("ИсходныеДанные!$где$2:$где$50000","где",$D$4)),INDIRECT(SUBSTITUTE("ИсходныеДанные!$что$2:$что$50000","что",$G$4)),"",0,1)</f>
        <v/>
      </c>
      <c r="F223" s="20" t="str" cm="1">
        <f t="array" ref="F223">_xlfn.XLOOKUP($B223&amp;"#"&amp;F$6,INDIRECT(SUBSTITUTE("ИсходныеДанные!$где$2:$где$50000","где",$D$4)),INDIRECT(SUBSTITUTE("ИсходныеДанные!$что$2:$что$50000","что",$F$4)),"",0,1)</f>
        <v/>
      </c>
      <c r="G223" s="78" t="str" cm="1">
        <f t="array" ref="G223">_xlfn.XLOOKUP($B223&amp;"#"&amp;F$6,INDIRECT(SUBSTITUTE("ИсходныеДанные!$где$2:$где$50000","где",$D$4)),INDIRECT(SUBSTITUTE("ИсходныеДанные!$что$2:$что$50000","что",$G$4)),"",0,1)</f>
        <v/>
      </c>
      <c r="H223" s="20" t="str" cm="1">
        <f t="array" ref="H223">_xlfn.XLOOKUP($B223&amp;"#"&amp;H$6,INDIRECT(SUBSTITUTE("ИсходныеДанные!$где$2:$где$50000","где",$D$4)),INDIRECT(SUBSTITUTE("ИсходныеДанные!$что$2:$что$50000","что",$F$4)),"",0,1)</f>
        <v/>
      </c>
      <c r="I223" s="78" t="str" cm="1">
        <f t="array" ref="I223">_xlfn.XLOOKUP($B223&amp;"#"&amp;H$6,INDIRECT(SUBSTITUTE("ИсходныеДанные!$где$2:$где$50000","где",$D$4)),INDIRECT(SUBSTITUTE("ИсходныеДанные!$что$2:$что$50000","что",$G$4)),"",0,1)</f>
        <v/>
      </c>
      <c r="J223" s="20" t="str" cm="1">
        <f t="array" ref="J223">_xlfn.XLOOKUP($B223&amp;"#"&amp;J$6,INDIRECT(SUBSTITUTE("ИсходныеДанные!$где$2:$где$50000","где",$D$4)),INDIRECT(SUBSTITUTE("ИсходныеДанные!$что$2:$что$50000","что",$F$4)),"",0,1)</f>
        <v/>
      </c>
      <c r="K223" s="78" t="str" cm="1">
        <f t="array" ref="K223">_xlfn.XLOOKUP($B223&amp;"#"&amp;J$6,INDIRECT(SUBSTITUTE("ИсходныеДанные!$где$2:$где$50000","где",$D$4)),INDIRECT(SUBSTITUTE("ИсходныеДанные!$что$2:$что$50000","что",$G$4)),"",0,1)</f>
        <v/>
      </c>
      <c r="L223" s="20" t="str" cm="1">
        <f t="array" ref="L223">_xlfn.XLOOKUP($B223&amp;"#"&amp;L$6,INDIRECT(SUBSTITUTE("ИсходныеДанные!$где$2:$где$50000","где",$D$4)),INDIRECT(SUBSTITUTE("ИсходныеДанные!$что$2:$что$50000","что",$F$4)),"",0,1)</f>
        <v/>
      </c>
      <c r="M223" s="78" t="str" cm="1">
        <f t="array" ref="M223">_xlfn.XLOOKUP($B223&amp;"#"&amp;L$6,INDIRECT(SUBSTITUTE("ИсходныеДанные!$где$2:$где$50000","где",$D$4)),INDIRECT(SUBSTITUTE("ИсходныеДанные!$что$2:$что$50000","что",$G$4)),"",0,1)</f>
        <v/>
      </c>
      <c r="N223" s="20" t="str" cm="1">
        <f t="array" ref="N223">_xlfn.XLOOKUP($B223&amp;"#"&amp;N$6,INDIRECT(SUBSTITUTE("ИсходныеДанные!$где$2:$где$50000","где",$D$4)),INDIRECT(SUBSTITUTE("ИсходныеДанные!$что$2:$что$50000","что",$F$4)),"",0,1)</f>
        <v/>
      </c>
      <c r="O223" s="78" t="str" cm="1">
        <f t="array" ref="O223">_xlfn.XLOOKUP($B223&amp;"#"&amp;N$6,INDIRECT(SUBSTITUTE("ИсходныеДанные!$где$2:$где$50000","где",$D$4)),INDIRECT(SUBSTITUTE("ИсходныеДанные!$что$2:$что$50000","что",$G$4)),"",0,1)</f>
        <v/>
      </c>
      <c r="P223" s="20" t="str" cm="1">
        <f t="array" ref="P223">_xlfn.XLOOKUP($B223&amp;"#"&amp;P$6,INDIRECT(SUBSTITUTE("ИсходныеДанные!$где$2:$где$50000","где",$D$4)),INDIRECT(SUBSTITUTE("ИсходныеДанные!$что$2:$что$50000","что",$F$4)),"",0,1)</f>
        <v/>
      </c>
      <c r="Q223" s="78" t="str" cm="1">
        <f t="array" ref="Q223">_xlfn.XLOOKUP($B223&amp;"#"&amp;P$6,INDIRECT(SUBSTITUTE("ИсходныеДанные!$где$2:$где$50000","где",$D$4)),INDIRECT(SUBSTITUTE("ИсходныеДанные!$что$2:$что$50000","что",$G$4)),"",0,1)</f>
        <v/>
      </c>
      <c r="R223" s="20" t="str" cm="1">
        <f t="array" ref="R223">_xlfn.XLOOKUP($B223&amp;"#"&amp;R$6,INDIRECT(SUBSTITUTE("ИсходныеДанные!$где$2:$где$50000","где",$D$4)),INDIRECT(SUBSTITUTE("ИсходныеДанные!$что$2:$что$50000","что",$F$4)),"",0,1)</f>
        <v/>
      </c>
      <c r="S223" s="78" t="str" cm="1">
        <f t="array" ref="S223">_xlfn.XLOOKUP($B223&amp;"#"&amp;R$6,INDIRECT(SUBSTITUTE("ИсходныеДанные!$где$2:$где$50000","где",$D$4)),INDIRECT(SUBSTITUTE("ИсходныеДанные!$что$2:$что$50000","что",$G$4)),"",0,1)</f>
        <v/>
      </c>
      <c r="T223" s="20" t="str" cm="1">
        <f t="array" ref="T223">_xlfn.XLOOKUP($B223&amp;"#"&amp;T$6,INDIRECT(SUBSTITUTE("ИсходныеДанные!$где$2:$где$50000","где",$D$4)),INDIRECT(SUBSTITUTE("ИсходныеДанные!$что$2:$что$50000","что",$F$4)),"",0,1)</f>
        <v/>
      </c>
      <c r="U223" s="78" t="str" cm="1">
        <f t="array" ref="U223">_xlfn.XLOOKUP($B223&amp;"#"&amp;T$6,INDIRECT(SUBSTITUTE("ИсходныеДанные!$где$2:$где$50000","где",$D$4)),INDIRECT(SUBSTITUTE("ИсходныеДанные!$что$2:$что$50000","что",$G$4)),"",0,1)</f>
        <v/>
      </c>
      <c r="V223" s="20" t="str" cm="1">
        <f t="array" ref="V223">_xlfn.XLOOKUP($B223&amp;"#"&amp;V$6,INDIRECT(SUBSTITUTE("ИсходныеДанные!$где$2:$где$50000","где",$D$4)),INDIRECT(SUBSTITUTE("ИсходныеДанные!$что$2:$что$50000","что",$F$4)),"",0,1)</f>
        <v/>
      </c>
      <c r="W223" s="78" t="str" cm="1">
        <f t="array" ref="W223">_xlfn.XLOOKUP($B223&amp;"#"&amp;V$6,INDIRECT(SUBSTITUTE("ИсходныеДанные!$где$2:$где$50000","где",$D$4)),INDIRECT(SUBSTITUTE("ИсходныеДанные!$что$2:$что$50000","что",$G$4)),"",0,1)</f>
        <v/>
      </c>
      <c r="X223" s="20" t="str" cm="1">
        <f t="array" ref="X223">_xlfn.XLOOKUP($B223&amp;"#"&amp;X$6,INDIRECT(SUBSTITUTE("ИсходныеДанные!$где$2:$где$50000","где",$D$4)),INDIRECT(SUBSTITUTE("ИсходныеДанные!$что$2:$что$50000","что",$F$4)),"",0,1)</f>
        <v/>
      </c>
      <c r="Y223" s="78" t="str" cm="1">
        <f t="array" ref="Y223">_xlfn.XLOOKUP($B223&amp;"#"&amp;X$6,INDIRECT(SUBSTITUTE("ИсходныеДанные!$где$2:$где$50000","где",$D$4)),INDIRECT(SUBSTITUTE("ИсходныеДанные!$что$2:$что$50000","что",$G$4)),"",0,1)</f>
        <v/>
      </c>
      <c r="Z223" s="20" t="str" cm="1">
        <f t="array" ref="Z223">_xlfn.XLOOKUP($B223&amp;"#"&amp;Z$6,INDIRECT(SUBSTITUTE("ИсходныеДанные!$где$2:$где$50000","где",$D$4)),INDIRECT(SUBSTITUTE("ИсходныеДанные!$что$2:$что$50000","что",$F$4)),"",0,1)</f>
        <v/>
      </c>
      <c r="AA223" s="78" t="str" cm="1">
        <f t="array" ref="AA223">_xlfn.XLOOKUP($B223&amp;"#"&amp;Z$6,INDIRECT(SUBSTITUTE("ИсходныеДанные!$где$2:$где$50000","где",$D$4)),INDIRECT(SUBSTITUTE("ИсходныеДанные!$что$2:$что$50000","что",$G$4)),"",0,1)</f>
        <v/>
      </c>
      <c r="AB223" s="3"/>
    </row>
    <row r="224" spans="1:28" x14ac:dyDescent="0.25">
      <c r="A224" s="6" t="str">
        <f t="shared" si="2"/>
        <v>delete</v>
      </c>
      <c r="B224" s="9" cm="1">
        <f t="array" ref="B224">INDIRECT("УникальныеСписки!E"&amp;ROW()-$E$4)</f>
        <v>0</v>
      </c>
      <c r="C224" s="15" t="str">
        <f t="array" ref="C224">_xlfn.XLOOKUP($B224,INDIRECT(SUBSTITUTE("ИсходныеДанные!$где$2:$где$50000","где",$B$4)),INDIRECT(SUBSTITUTE("ИсходныеДанные!$что$2:$что$50000","что",C$4)),"",0,1)</f>
        <v/>
      </c>
      <c r="D224" s="20" t="str" cm="1">
        <f t="array" ref="D224">_xlfn.XLOOKUP($B224&amp;"#"&amp;D$6,INDIRECT(SUBSTITUTE("ИсходныеДанные!$где$2:$где$50000","где",$D$4)),INDIRECT(SUBSTITUTE("ИсходныеДанные!$что$2:$что$50000","что",$F$4)),"",0,1)</f>
        <v/>
      </c>
      <c r="E224" s="78" t="str" cm="1">
        <f t="array" ref="E224">_xlfn.XLOOKUP($B224&amp;"#"&amp;D$6,INDIRECT(SUBSTITUTE("ИсходныеДанные!$где$2:$где$50000","где",$D$4)),INDIRECT(SUBSTITUTE("ИсходныеДанные!$что$2:$что$50000","что",$G$4)),"",0,1)</f>
        <v/>
      </c>
      <c r="F224" s="20" t="str" cm="1">
        <f t="array" ref="F224">_xlfn.XLOOKUP($B224&amp;"#"&amp;F$6,INDIRECT(SUBSTITUTE("ИсходныеДанные!$где$2:$где$50000","где",$D$4)),INDIRECT(SUBSTITUTE("ИсходныеДанные!$что$2:$что$50000","что",$F$4)),"",0,1)</f>
        <v/>
      </c>
      <c r="G224" s="78" t="str" cm="1">
        <f t="array" ref="G224">_xlfn.XLOOKUP($B224&amp;"#"&amp;F$6,INDIRECT(SUBSTITUTE("ИсходныеДанные!$где$2:$где$50000","где",$D$4)),INDIRECT(SUBSTITUTE("ИсходныеДанные!$что$2:$что$50000","что",$G$4)),"",0,1)</f>
        <v/>
      </c>
      <c r="H224" s="20" t="str" cm="1">
        <f t="array" ref="H224">_xlfn.XLOOKUP($B224&amp;"#"&amp;H$6,INDIRECT(SUBSTITUTE("ИсходныеДанные!$где$2:$где$50000","где",$D$4)),INDIRECT(SUBSTITUTE("ИсходныеДанные!$что$2:$что$50000","что",$F$4)),"",0,1)</f>
        <v/>
      </c>
      <c r="I224" s="78" t="str" cm="1">
        <f t="array" ref="I224">_xlfn.XLOOKUP($B224&amp;"#"&amp;H$6,INDIRECT(SUBSTITUTE("ИсходныеДанные!$где$2:$где$50000","где",$D$4)),INDIRECT(SUBSTITUTE("ИсходныеДанные!$что$2:$что$50000","что",$G$4)),"",0,1)</f>
        <v/>
      </c>
      <c r="J224" s="20" t="str" cm="1">
        <f t="array" ref="J224">_xlfn.XLOOKUP($B224&amp;"#"&amp;J$6,INDIRECT(SUBSTITUTE("ИсходныеДанные!$где$2:$где$50000","где",$D$4)),INDIRECT(SUBSTITUTE("ИсходныеДанные!$что$2:$что$50000","что",$F$4)),"",0,1)</f>
        <v/>
      </c>
      <c r="K224" s="78" t="str" cm="1">
        <f t="array" ref="K224">_xlfn.XLOOKUP($B224&amp;"#"&amp;J$6,INDIRECT(SUBSTITUTE("ИсходныеДанные!$где$2:$где$50000","где",$D$4)),INDIRECT(SUBSTITUTE("ИсходныеДанные!$что$2:$что$50000","что",$G$4)),"",0,1)</f>
        <v/>
      </c>
      <c r="L224" s="20" t="str" cm="1">
        <f t="array" ref="L224">_xlfn.XLOOKUP($B224&amp;"#"&amp;L$6,INDIRECT(SUBSTITUTE("ИсходныеДанные!$где$2:$где$50000","где",$D$4)),INDIRECT(SUBSTITUTE("ИсходныеДанные!$что$2:$что$50000","что",$F$4)),"",0,1)</f>
        <v/>
      </c>
      <c r="M224" s="78" t="str" cm="1">
        <f t="array" ref="M224">_xlfn.XLOOKUP($B224&amp;"#"&amp;L$6,INDIRECT(SUBSTITUTE("ИсходныеДанные!$где$2:$где$50000","где",$D$4)),INDIRECT(SUBSTITUTE("ИсходныеДанные!$что$2:$что$50000","что",$G$4)),"",0,1)</f>
        <v/>
      </c>
      <c r="N224" s="20" t="str" cm="1">
        <f t="array" ref="N224">_xlfn.XLOOKUP($B224&amp;"#"&amp;N$6,INDIRECT(SUBSTITUTE("ИсходныеДанные!$где$2:$где$50000","где",$D$4)),INDIRECT(SUBSTITUTE("ИсходныеДанные!$что$2:$что$50000","что",$F$4)),"",0,1)</f>
        <v/>
      </c>
      <c r="O224" s="78" t="str" cm="1">
        <f t="array" ref="O224">_xlfn.XLOOKUP($B224&amp;"#"&amp;N$6,INDIRECT(SUBSTITUTE("ИсходныеДанные!$где$2:$где$50000","где",$D$4)),INDIRECT(SUBSTITUTE("ИсходныеДанные!$что$2:$что$50000","что",$G$4)),"",0,1)</f>
        <v/>
      </c>
      <c r="P224" s="20" t="str" cm="1">
        <f t="array" ref="P224">_xlfn.XLOOKUP($B224&amp;"#"&amp;P$6,INDIRECT(SUBSTITUTE("ИсходныеДанные!$где$2:$где$50000","где",$D$4)),INDIRECT(SUBSTITUTE("ИсходныеДанные!$что$2:$что$50000","что",$F$4)),"",0,1)</f>
        <v/>
      </c>
      <c r="Q224" s="78" t="str" cm="1">
        <f t="array" ref="Q224">_xlfn.XLOOKUP($B224&amp;"#"&amp;P$6,INDIRECT(SUBSTITUTE("ИсходныеДанные!$где$2:$где$50000","где",$D$4)),INDIRECT(SUBSTITUTE("ИсходныеДанные!$что$2:$что$50000","что",$G$4)),"",0,1)</f>
        <v/>
      </c>
      <c r="R224" s="20" t="str" cm="1">
        <f t="array" ref="R224">_xlfn.XLOOKUP($B224&amp;"#"&amp;R$6,INDIRECT(SUBSTITUTE("ИсходныеДанные!$где$2:$где$50000","где",$D$4)),INDIRECT(SUBSTITUTE("ИсходныеДанные!$что$2:$что$50000","что",$F$4)),"",0,1)</f>
        <v/>
      </c>
      <c r="S224" s="78" t="str" cm="1">
        <f t="array" ref="S224">_xlfn.XLOOKUP($B224&amp;"#"&amp;R$6,INDIRECT(SUBSTITUTE("ИсходныеДанные!$где$2:$где$50000","где",$D$4)),INDIRECT(SUBSTITUTE("ИсходныеДанные!$что$2:$что$50000","что",$G$4)),"",0,1)</f>
        <v/>
      </c>
      <c r="T224" s="20" t="str" cm="1">
        <f t="array" ref="T224">_xlfn.XLOOKUP($B224&amp;"#"&amp;T$6,INDIRECT(SUBSTITUTE("ИсходныеДанные!$где$2:$где$50000","где",$D$4)),INDIRECT(SUBSTITUTE("ИсходныеДанные!$что$2:$что$50000","что",$F$4)),"",0,1)</f>
        <v/>
      </c>
      <c r="U224" s="78" t="str" cm="1">
        <f t="array" ref="U224">_xlfn.XLOOKUP($B224&amp;"#"&amp;T$6,INDIRECT(SUBSTITUTE("ИсходныеДанные!$где$2:$где$50000","где",$D$4)),INDIRECT(SUBSTITUTE("ИсходныеДанные!$что$2:$что$50000","что",$G$4)),"",0,1)</f>
        <v/>
      </c>
      <c r="V224" s="20" t="str" cm="1">
        <f t="array" ref="V224">_xlfn.XLOOKUP($B224&amp;"#"&amp;V$6,INDIRECT(SUBSTITUTE("ИсходныеДанные!$где$2:$где$50000","где",$D$4)),INDIRECT(SUBSTITUTE("ИсходныеДанные!$что$2:$что$50000","что",$F$4)),"",0,1)</f>
        <v/>
      </c>
      <c r="W224" s="78" t="str" cm="1">
        <f t="array" ref="W224">_xlfn.XLOOKUP($B224&amp;"#"&amp;V$6,INDIRECT(SUBSTITUTE("ИсходныеДанные!$где$2:$где$50000","где",$D$4)),INDIRECT(SUBSTITUTE("ИсходныеДанные!$что$2:$что$50000","что",$G$4)),"",0,1)</f>
        <v/>
      </c>
      <c r="X224" s="20" t="str" cm="1">
        <f t="array" ref="X224">_xlfn.XLOOKUP($B224&amp;"#"&amp;X$6,INDIRECT(SUBSTITUTE("ИсходныеДанные!$где$2:$где$50000","где",$D$4)),INDIRECT(SUBSTITUTE("ИсходныеДанные!$что$2:$что$50000","что",$F$4)),"",0,1)</f>
        <v/>
      </c>
      <c r="Y224" s="78" t="str" cm="1">
        <f t="array" ref="Y224">_xlfn.XLOOKUP($B224&amp;"#"&amp;X$6,INDIRECT(SUBSTITUTE("ИсходныеДанные!$где$2:$где$50000","где",$D$4)),INDIRECT(SUBSTITUTE("ИсходныеДанные!$что$2:$что$50000","что",$G$4)),"",0,1)</f>
        <v/>
      </c>
      <c r="Z224" s="20" t="str" cm="1">
        <f t="array" ref="Z224">_xlfn.XLOOKUP($B224&amp;"#"&amp;Z$6,INDIRECT(SUBSTITUTE("ИсходныеДанные!$где$2:$где$50000","где",$D$4)),INDIRECT(SUBSTITUTE("ИсходныеДанные!$что$2:$что$50000","что",$F$4)),"",0,1)</f>
        <v/>
      </c>
      <c r="AA224" s="78" t="str" cm="1">
        <f t="array" ref="AA224">_xlfn.XLOOKUP($B224&amp;"#"&amp;Z$6,INDIRECT(SUBSTITUTE("ИсходныеДанные!$где$2:$где$50000","где",$D$4)),INDIRECT(SUBSTITUTE("ИсходныеДанные!$что$2:$что$50000","что",$G$4)),"",0,1)</f>
        <v/>
      </c>
      <c r="AB224" s="3"/>
    </row>
    <row r="225" spans="1:28" x14ac:dyDescent="0.25">
      <c r="A225" s="6" t="str">
        <f t="shared" si="2"/>
        <v>delete</v>
      </c>
      <c r="B225" s="9" cm="1">
        <f t="array" ref="B225">INDIRECT("УникальныеСписки!E"&amp;ROW()-$E$4)</f>
        <v>0</v>
      </c>
      <c r="C225" s="15" t="str">
        <f t="array" ref="C225">_xlfn.XLOOKUP($B225,INDIRECT(SUBSTITUTE("ИсходныеДанные!$где$2:$где$50000","где",$B$4)),INDIRECT(SUBSTITUTE("ИсходныеДанные!$что$2:$что$50000","что",C$4)),"",0,1)</f>
        <v/>
      </c>
      <c r="D225" s="20" t="str" cm="1">
        <f t="array" ref="D225">_xlfn.XLOOKUP($B225&amp;"#"&amp;D$6,INDIRECT(SUBSTITUTE("ИсходныеДанные!$где$2:$где$50000","где",$D$4)),INDIRECT(SUBSTITUTE("ИсходныеДанные!$что$2:$что$50000","что",$F$4)),"",0,1)</f>
        <v/>
      </c>
      <c r="E225" s="78" t="str" cm="1">
        <f t="array" ref="E225">_xlfn.XLOOKUP($B225&amp;"#"&amp;D$6,INDIRECT(SUBSTITUTE("ИсходныеДанные!$где$2:$где$50000","где",$D$4)),INDIRECT(SUBSTITUTE("ИсходныеДанные!$что$2:$что$50000","что",$G$4)),"",0,1)</f>
        <v/>
      </c>
      <c r="F225" s="20" t="str" cm="1">
        <f t="array" ref="F225">_xlfn.XLOOKUP($B225&amp;"#"&amp;F$6,INDIRECT(SUBSTITUTE("ИсходныеДанные!$где$2:$где$50000","где",$D$4)),INDIRECT(SUBSTITUTE("ИсходныеДанные!$что$2:$что$50000","что",$F$4)),"",0,1)</f>
        <v/>
      </c>
      <c r="G225" s="78" t="str" cm="1">
        <f t="array" ref="G225">_xlfn.XLOOKUP($B225&amp;"#"&amp;F$6,INDIRECT(SUBSTITUTE("ИсходныеДанные!$где$2:$где$50000","где",$D$4)),INDIRECT(SUBSTITUTE("ИсходныеДанные!$что$2:$что$50000","что",$G$4)),"",0,1)</f>
        <v/>
      </c>
      <c r="H225" s="20" t="str" cm="1">
        <f t="array" ref="H225">_xlfn.XLOOKUP($B225&amp;"#"&amp;H$6,INDIRECT(SUBSTITUTE("ИсходныеДанные!$где$2:$где$50000","где",$D$4)),INDIRECT(SUBSTITUTE("ИсходныеДанные!$что$2:$что$50000","что",$F$4)),"",0,1)</f>
        <v/>
      </c>
      <c r="I225" s="78" t="str" cm="1">
        <f t="array" ref="I225">_xlfn.XLOOKUP($B225&amp;"#"&amp;H$6,INDIRECT(SUBSTITUTE("ИсходныеДанные!$где$2:$где$50000","где",$D$4)),INDIRECT(SUBSTITUTE("ИсходныеДанные!$что$2:$что$50000","что",$G$4)),"",0,1)</f>
        <v/>
      </c>
      <c r="J225" s="20" t="str" cm="1">
        <f t="array" ref="J225">_xlfn.XLOOKUP($B225&amp;"#"&amp;J$6,INDIRECT(SUBSTITUTE("ИсходныеДанные!$где$2:$где$50000","где",$D$4)),INDIRECT(SUBSTITUTE("ИсходныеДанные!$что$2:$что$50000","что",$F$4)),"",0,1)</f>
        <v/>
      </c>
      <c r="K225" s="78" t="str" cm="1">
        <f t="array" ref="K225">_xlfn.XLOOKUP($B225&amp;"#"&amp;J$6,INDIRECT(SUBSTITUTE("ИсходныеДанные!$где$2:$где$50000","где",$D$4)),INDIRECT(SUBSTITUTE("ИсходныеДанные!$что$2:$что$50000","что",$G$4)),"",0,1)</f>
        <v/>
      </c>
      <c r="L225" s="20" t="str" cm="1">
        <f t="array" ref="L225">_xlfn.XLOOKUP($B225&amp;"#"&amp;L$6,INDIRECT(SUBSTITUTE("ИсходныеДанные!$где$2:$где$50000","где",$D$4)),INDIRECT(SUBSTITUTE("ИсходныеДанные!$что$2:$что$50000","что",$F$4)),"",0,1)</f>
        <v/>
      </c>
      <c r="M225" s="78" t="str" cm="1">
        <f t="array" ref="M225">_xlfn.XLOOKUP($B225&amp;"#"&amp;L$6,INDIRECT(SUBSTITUTE("ИсходныеДанные!$где$2:$где$50000","где",$D$4)),INDIRECT(SUBSTITUTE("ИсходныеДанные!$что$2:$что$50000","что",$G$4)),"",0,1)</f>
        <v/>
      </c>
      <c r="N225" s="20" t="str" cm="1">
        <f t="array" ref="N225">_xlfn.XLOOKUP($B225&amp;"#"&amp;N$6,INDIRECT(SUBSTITUTE("ИсходныеДанные!$где$2:$где$50000","где",$D$4)),INDIRECT(SUBSTITUTE("ИсходныеДанные!$что$2:$что$50000","что",$F$4)),"",0,1)</f>
        <v/>
      </c>
      <c r="O225" s="78" t="str" cm="1">
        <f t="array" ref="O225">_xlfn.XLOOKUP($B225&amp;"#"&amp;N$6,INDIRECT(SUBSTITUTE("ИсходныеДанные!$где$2:$где$50000","где",$D$4)),INDIRECT(SUBSTITUTE("ИсходныеДанные!$что$2:$что$50000","что",$G$4)),"",0,1)</f>
        <v/>
      </c>
      <c r="P225" s="20" t="str" cm="1">
        <f t="array" ref="P225">_xlfn.XLOOKUP($B225&amp;"#"&amp;P$6,INDIRECT(SUBSTITUTE("ИсходныеДанные!$где$2:$где$50000","где",$D$4)),INDIRECT(SUBSTITUTE("ИсходныеДанные!$что$2:$что$50000","что",$F$4)),"",0,1)</f>
        <v/>
      </c>
      <c r="Q225" s="78" t="str" cm="1">
        <f t="array" ref="Q225">_xlfn.XLOOKUP($B225&amp;"#"&amp;P$6,INDIRECT(SUBSTITUTE("ИсходныеДанные!$где$2:$где$50000","где",$D$4)),INDIRECT(SUBSTITUTE("ИсходныеДанные!$что$2:$что$50000","что",$G$4)),"",0,1)</f>
        <v/>
      </c>
      <c r="R225" s="20" t="str" cm="1">
        <f t="array" ref="R225">_xlfn.XLOOKUP($B225&amp;"#"&amp;R$6,INDIRECT(SUBSTITUTE("ИсходныеДанные!$где$2:$где$50000","где",$D$4)),INDIRECT(SUBSTITUTE("ИсходныеДанные!$что$2:$что$50000","что",$F$4)),"",0,1)</f>
        <v/>
      </c>
      <c r="S225" s="78" t="str" cm="1">
        <f t="array" ref="S225">_xlfn.XLOOKUP($B225&amp;"#"&amp;R$6,INDIRECT(SUBSTITUTE("ИсходныеДанные!$где$2:$где$50000","где",$D$4)),INDIRECT(SUBSTITUTE("ИсходныеДанные!$что$2:$что$50000","что",$G$4)),"",0,1)</f>
        <v/>
      </c>
      <c r="T225" s="20" t="str" cm="1">
        <f t="array" ref="T225">_xlfn.XLOOKUP($B225&amp;"#"&amp;T$6,INDIRECT(SUBSTITUTE("ИсходныеДанные!$где$2:$где$50000","где",$D$4)),INDIRECT(SUBSTITUTE("ИсходныеДанные!$что$2:$что$50000","что",$F$4)),"",0,1)</f>
        <v/>
      </c>
      <c r="U225" s="78" t="str" cm="1">
        <f t="array" ref="U225">_xlfn.XLOOKUP($B225&amp;"#"&amp;T$6,INDIRECT(SUBSTITUTE("ИсходныеДанные!$где$2:$где$50000","где",$D$4)),INDIRECT(SUBSTITUTE("ИсходныеДанные!$что$2:$что$50000","что",$G$4)),"",0,1)</f>
        <v/>
      </c>
      <c r="V225" s="20" t="str" cm="1">
        <f t="array" ref="V225">_xlfn.XLOOKUP($B225&amp;"#"&amp;V$6,INDIRECT(SUBSTITUTE("ИсходныеДанные!$где$2:$где$50000","где",$D$4)),INDIRECT(SUBSTITUTE("ИсходныеДанные!$что$2:$что$50000","что",$F$4)),"",0,1)</f>
        <v/>
      </c>
      <c r="W225" s="78" t="str" cm="1">
        <f t="array" ref="W225">_xlfn.XLOOKUP($B225&amp;"#"&amp;V$6,INDIRECT(SUBSTITUTE("ИсходныеДанные!$где$2:$где$50000","где",$D$4)),INDIRECT(SUBSTITUTE("ИсходныеДанные!$что$2:$что$50000","что",$G$4)),"",0,1)</f>
        <v/>
      </c>
      <c r="X225" s="20" t="str" cm="1">
        <f t="array" ref="X225">_xlfn.XLOOKUP($B225&amp;"#"&amp;X$6,INDIRECT(SUBSTITUTE("ИсходныеДанные!$где$2:$где$50000","где",$D$4)),INDIRECT(SUBSTITUTE("ИсходныеДанные!$что$2:$что$50000","что",$F$4)),"",0,1)</f>
        <v/>
      </c>
      <c r="Y225" s="78" t="str" cm="1">
        <f t="array" ref="Y225">_xlfn.XLOOKUP($B225&amp;"#"&amp;X$6,INDIRECT(SUBSTITUTE("ИсходныеДанные!$где$2:$где$50000","где",$D$4)),INDIRECT(SUBSTITUTE("ИсходныеДанные!$что$2:$что$50000","что",$G$4)),"",0,1)</f>
        <v/>
      </c>
      <c r="Z225" s="20" t="str" cm="1">
        <f t="array" ref="Z225">_xlfn.XLOOKUP($B225&amp;"#"&amp;Z$6,INDIRECT(SUBSTITUTE("ИсходныеДанные!$где$2:$где$50000","где",$D$4)),INDIRECT(SUBSTITUTE("ИсходныеДанные!$что$2:$что$50000","что",$F$4)),"",0,1)</f>
        <v/>
      </c>
      <c r="AA225" s="78" t="str" cm="1">
        <f t="array" ref="AA225">_xlfn.XLOOKUP($B225&amp;"#"&amp;Z$6,INDIRECT(SUBSTITUTE("ИсходныеДанные!$где$2:$где$50000","где",$D$4)),INDIRECT(SUBSTITUTE("ИсходныеДанные!$что$2:$что$50000","что",$G$4)),"",0,1)</f>
        <v/>
      </c>
      <c r="AB225" s="3"/>
    </row>
    <row r="226" spans="1:28" x14ac:dyDescent="0.25">
      <c r="A226" s="6" t="str">
        <f t="shared" si="2"/>
        <v>delete</v>
      </c>
      <c r="B226" s="9" cm="1">
        <f t="array" ref="B226">INDIRECT("УникальныеСписки!E"&amp;ROW()-$E$4)</f>
        <v>0</v>
      </c>
      <c r="C226" s="15" t="str">
        <f t="array" ref="C226">_xlfn.XLOOKUP($B226,INDIRECT(SUBSTITUTE("ИсходныеДанные!$где$2:$где$50000","где",$B$4)),INDIRECT(SUBSTITUTE("ИсходныеДанные!$что$2:$что$50000","что",C$4)),"",0,1)</f>
        <v/>
      </c>
      <c r="D226" s="20" t="str" cm="1">
        <f t="array" ref="D226">_xlfn.XLOOKUP($B226&amp;"#"&amp;D$6,INDIRECT(SUBSTITUTE("ИсходныеДанные!$где$2:$где$50000","где",$D$4)),INDIRECT(SUBSTITUTE("ИсходныеДанные!$что$2:$что$50000","что",$F$4)),"",0,1)</f>
        <v/>
      </c>
      <c r="E226" s="78" t="str" cm="1">
        <f t="array" ref="E226">_xlfn.XLOOKUP($B226&amp;"#"&amp;D$6,INDIRECT(SUBSTITUTE("ИсходныеДанные!$где$2:$где$50000","где",$D$4)),INDIRECT(SUBSTITUTE("ИсходныеДанные!$что$2:$что$50000","что",$G$4)),"",0,1)</f>
        <v/>
      </c>
      <c r="F226" s="20" t="str" cm="1">
        <f t="array" ref="F226">_xlfn.XLOOKUP($B226&amp;"#"&amp;F$6,INDIRECT(SUBSTITUTE("ИсходныеДанные!$где$2:$где$50000","где",$D$4)),INDIRECT(SUBSTITUTE("ИсходныеДанные!$что$2:$что$50000","что",$F$4)),"",0,1)</f>
        <v/>
      </c>
      <c r="G226" s="78" t="str" cm="1">
        <f t="array" ref="G226">_xlfn.XLOOKUP($B226&amp;"#"&amp;F$6,INDIRECT(SUBSTITUTE("ИсходныеДанные!$где$2:$где$50000","где",$D$4)),INDIRECT(SUBSTITUTE("ИсходныеДанные!$что$2:$что$50000","что",$G$4)),"",0,1)</f>
        <v/>
      </c>
      <c r="H226" s="20" t="str" cm="1">
        <f t="array" ref="H226">_xlfn.XLOOKUP($B226&amp;"#"&amp;H$6,INDIRECT(SUBSTITUTE("ИсходныеДанные!$где$2:$где$50000","где",$D$4)),INDIRECT(SUBSTITUTE("ИсходныеДанные!$что$2:$что$50000","что",$F$4)),"",0,1)</f>
        <v/>
      </c>
      <c r="I226" s="78" t="str" cm="1">
        <f t="array" ref="I226">_xlfn.XLOOKUP($B226&amp;"#"&amp;H$6,INDIRECT(SUBSTITUTE("ИсходныеДанные!$где$2:$где$50000","где",$D$4)),INDIRECT(SUBSTITUTE("ИсходныеДанные!$что$2:$что$50000","что",$G$4)),"",0,1)</f>
        <v/>
      </c>
      <c r="J226" s="20" t="str" cm="1">
        <f t="array" ref="J226">_xlfn.XLOOKUP($B226&amp;"#"&amp;J$6,INDIRECT(SUBSTITUTE("ИсходныеДанные!$где$2:$где$50000","где",$D$4)),INDIRECT(SUBSTITUTE("ИсходныеДанные!$что$2:$что$50000","что",$F$4)),"",0,1)</f>
        <v/>
      </c>
      <c r="K226" s="78" t="str" cm="1">
        <f t="array" ref="K226">_xlfn.XLOOKUP($B226&amp;"#"&amp;J$6,INDIRECT(SUBSTITUTE("ИсходныеДанные!$где$2:$где$50000","где",$D$4)),INDIRECT(SUBSTITUTE("ИсходныеДанные!$что$2:$что$50000","что",$G$4)),"",0,1)</f>
        <v/>
      </c>
      <c r="L226" s="20" t="str" cm="1">
        <f t="array" ref="L226">_xlfn.XLOOKUP($B226&amp;"#"&amp;L$6,INDIRECT(SUBSTITUTE("ИсходныеДанные!$где$2:$где$50000","где",$D$4)),INDIRECT(SUBSTITUTE("ИсходныеДанные!$что$2:$что$50000","что",$F$4)),"",0,1)</f>
        <v/>
      </c>
      <c r="M226" s="78" t="str" cm="1">
        <f t="array" ref="M226">_xlfn.XLOOKUP($B226&amp;"#"&amp;L$6,INDIRECT(SUBSTITUTE("ИсходныеДанные!$где$2:$где$50000","где",$D$4)),INDIRECT(SUBSTITUTE("ИсходныеДанные!$что$2:$что$50000","что",$G$4)),"",0,1)</f>
        <v/>
      </c>
      <c r="N226" s="20" t="str" cm="1">
        <f t="array" ref="N226">_xlfn.XLOOKUP($B226&amp;"#"&amp;N$6,INDIRECT(SUBSTITUTE("ИсходныеДанные!$где$2:$где$50000","где",$D$4)),INDIRECT(SUBSTITUTE("ИсходныеДанные!$что$2:$что$50000","что",$F$4)),"",0,1)</f>
        <v/>
      </c>
      <c r="O226" s="78" t="str" cm="1">
        <f t="array" ref="O226">_xlfn.XLOOKUP($B226&amp;"#"&amp;N$6,INDIRECT(SUBSTITUTE("ИсходныеДанные!$где$2:$где$50000","где",$D$4)),INDIRECT(SUBSTITUTE("ИсходныеДанные!$что$2:$что$50000","что",$G$4)),"",0,1)</f>
        <v/>
      </c>
      <c r="P226" s="20" t="str" cm="1">
        <f t="array" ref="P226">_xlfn.XLOOKUP($B226&amp;"#"&amp;P$6,INDIRECT(SUBSTITUTE("ИсходныеДанные!$где$2:$где$50000","где",$D$4)),INDIRECT(SUBSTITUTE("ИсходныеДанные!$что$2:$что$50000","что",$F$4)),"",0,1)</f>
        <v/>
      </c>
      <c r="Q226" s="78" t="str" cm="1">
        <f t="array" ref="Q226">_xlfn.XLOOKUP($B226&amp;"#"&amp;P$6,INDIRECT(SUBSTITUTE("ИсходныеДанные!$где$2:$где$50000","где",$D$4)),INDIRECT(SUBSTITUTE("ИсходныеДанные!$что$2:$что$50000","что",$G$4)),"",0,1)</f>
        <v/>
      </c>
      <c r="R226" s="20" t="str" cm="1">
        <f t="array" ref="R226">_xlfn.XLOOKUP($B226&amp;"#"&amp;R$6,INDIRECT(SUBSTITUTE("ИсходныеДанные!$где$2:$где$50000","где",$D$4)),INDIRECT(SUBSTITUTE("ИсходныеДанные!$что$2:$что$50000","что",$F$4)),"",0,1)</f>
        <v/>
      </c>
      <c r="S226" s="78" t="str" cm="1">
        <f t="array" ref="S226">_xlfn.XLOOKUP($B226&amp;"#"&amp;R$6,INDIRECT(SUBSTITUTE("ИсходныеДанные!$где$2:$где$50000","где",$D$4)),INDIRECT(SUBSTITUTE("ИсходныеДанные!$что$2:$что$50000","что",$G$4)),"",0,1)</f>
        <v/>
      </c>
      <c r="T226" s="20" t="str" cm="1">
        <f t="array" ref="T226">_xlfn.XLOOKUP($B226&amp;"#"&amp;T$6,INDIRECT(SUBSTITUTE("ИсходныеДанные!$где$2:$где$50000","где",$D$4)),INDIRECT(SUBSTITUTE("ИсходныеДанные!$что$2:$что$50000","что",$F$4)),"",0,1)</f>
        <v/>
      </c>
      <c r="U226" s="78" t="str" cm="1">
        <f t="array" ref="U226">_xlfn.XLOOKUP($B226&amp;"#"&amp;T$6,INDIRECT(SUBSTITUTE("ИсходныеДанные!$где$2:$где$50000","где",$D$4)),INDIRECT(SUBSTITUTE("ИсходныеДанные!$что$2:$что$50000","что",$G$4)),"",0,1)</f>
        <v/>
      </c>
      <c r="V226" s="20" t="str" cm="1">
        <f t="array" ref="V226">_xlfn.XLOOKUP($B226&amp;"#"&amp;V$6,INDIRECT(SUBSTITUTE("ИсходныеДанные!$где$2:$где$50000","где",$D$4)),INDIRECT(SUBSTITUTE("ИсходныеДанные!$что$2:$что$50000","что",$F$4)),"",0,1)</f>
        <v/>
      </c>
      <c r="W226" s="78" t="str" cm="1">
        <f t="array" ref="W226">_xlfn.XLOOKUP($B226&amp;"#"&amp;V$6,INDIRECT(SUBSTITUTE("ИсходныеДанные!$где$2:$где$50000","где",$D$4)),INDIRECT(SUBSTITUTE("ИсходныеДанные!$что$2:$что$50000","что",$G$4)),"",0,1)</f>
        <v/>
      </c>
      <c r="X226" s="20" t="str" cm="1">
        <f t="array" ref="X226">_xlfn.XLOOKUP($B226&amp;"#"&amp;X$6,INDIRECT(SUBSTITUTE("ИсходныеДанные!$где$2:$где$50000","где",$D$4)),INDIRECT(SUBSTITUTE("ИсходныеДанные!$что$2:$что$50000","что",$F$4)),"",0,1)</f>
        <v/>
      </c>
      <c r="Y226" s="78" t="str" cm="1">
        <f t="array" ref="Y226">_xlfn.XLOOKUP($B226&amp;"#"&amp;X$6,INDIRECT(SUBSTITUTE("ИсходныеДанные!$где$2:$где$50000","где",$D$4)),INDIRECT(SUBSTITUTE("ИсходныеДанные!$что$2:$что$50000","что",$G$4)),"",0,1)</f>
        <v/>
      </c>
      <c r="Z226" s="20" t="str" cm="1">
        <f t="array" ref="Z226">_xlfn.XLOOKUP($B226&amp;"#"&amp;Z$6,INDIRECT(SUBSTITUTE("ИсходныеДанные!$где$2:$где$50000","где",$D$4)),INDIRECT(SUBSTITUTE("ИсходныеДанные!$что$2:$что$50000","что",$F$4)),"",0,1)</f>
        <v/>
      </c>
      <c r="AA226" s="78" t="str" cm="1">
        <f t="array" ref="AA226">_xlfn.XLOOKUP($B226&amp;"#"&amp;Z$6,INDIRECT(SUBSTITUTE("ИсходныеДанные!$где$2:$где$50000","где",$D$4)),INDIRECT(SUBSTITUTE("ИсходныеДанные!$что$2:$что$50000","что",$G$4)),"",0,1)</f>
        <v/>
      </c>
      <c r="AB226" s="3"/>
    </row>
    <row r="227" spans="1:28" x14ac:dyDescent="0.25">
      <c r="A227" s="6" t="str">
        <f t="shared" si="2"/>
        <v>delete</v>
      </c>
      <c r="B227" s="9" cm="1">
        <f t="array" ref="B227">INDIRECT("УникальныеСписки!E"&amp;ROW()-$E$4)</f>
        <v>0</v>
      </c>
      <c r="C227" s="15" t="str">
        <f t="array" ref="C227">_xlfn.XLOOKUP($B227,INDIRECT(SUBSTITUTE("ИсходныеДанные!$где$2:$где$50000","где",$B$4)),INDIRECT(SUBSTITUTE("ИсходныеДанные!$что$2:$что$50000","что",C$4)),"",0,1)</f>
        <v/>
      </c>
      <c r="D227" s="20" t="str" cm="1">
        <f t="array" ref="D227">_xlfn.XLOOKUP($B227&amp;"#"&amp;D$6,INDIRECT(SUBSTITUTE("ИсходныеДанные!$где$2:$где$50000","где",$D$4)),INDIRECT(SUBSTITUTE("ИсходныеДанные!$что$2:$что$50000","что",$F$4)),"",0,1)</f>
        <v/>
      </c>
      <c r="E227" s="78" t="str" cm="1">
        <f t="array" ref="E227">_xlfn.XLOOKUP($B227&amp;"#"&amp;D$6,INDIRECT(SUBSTITUTE("ИсходныеДанные!$где$2:$где$50000","где",$D$4)),INDIRECT(SUBSTITUTE("ИсходныеДанные!$что$2:$что$50000","что",$G$4)),"",0,1)</f>
        <v/>
      </c>
      <c r="F227" s="20" t="str" cm="1">
        <f t="array" ref="F227">_xlfn.XLOOKUP($B227&amp;"#"&amp;F$6,INDIRECT(SUBSTITUTE("ИсходныеДанные!$где$2:$где$50000","где",$D$4)),INDIRECT(SUBSTITUTE("ИсходныеДанные!$что$2:$что$50000","что",$F$4)),"",0,1)</f>
        <v/>
      </c>
      <c r="G227" s="78" t="str" cm="1">
        <f t="array" ref="G227">_xlfn.XLOOKUP($B227&amp;"#"&amp;F$6,INDIRECT(SUBSTITUTE("ИсходныеДанные!$где$2:$где$50000","где",$D$4)),INDIRECT(SUBSTITUTE("ИсходныеДанные!$что$2:$что$50000","что",$G$4)),"",0,1)</f>
        <v/>
      </c>
      <c r="H227" s="20" t="str" cm="1">
        <f t="array" ref="H227">_xlfn.XLOOKUP($B227&amp;"#"&amp;H$6,INDIRECT(SUBSTITUTE("ИсходныеДанные!$где$2:$где$50000","где",$D$4)),INDIRECT(SUBSTITUTE("ИсходныеДанные!$что$2:$что$50000","что",$F$4)),"",0,1)</f>
        <v/>
      </c>
      <c r="I227" s="78" t="str" cm="1">
        <f t="array" ref="I227">_xlfn.XLOOKUP($B227&amp;"#"&amp;H$6,INDIRECT(SUBSTITUTE("ИсходныеДанные!$где$2:$где$50000","где",$D$4)),INDIRECT(SUBSTITUTE("ИсходныеДанные!$что$2:$что$50000","что",$G$4)),"",0,1)</f>
        <v/>
      </c>
      <c r="J227" s="20" t="str" cm="1">
        <f t="array" ref="J227">_xlfn.XLOOKUP($B227&amp;"#"&amp;J$6,INDIRECT(SUBSTITUTE("ИсходныеДанные!$где$2:$где$50000","где",$D$4)),INDIRECT(SUBSTITUTE("ИсходныеДанные!$что$2:$что$50000","что",$F$4)),"",0,1)</f>
        <v/>
      </c>
      <c r="K227" s="78" t="str" cm="1">
        <f t="array" ref="K227">_xlfn.XLOOKUP($B227&amp;"#"&amp;J$6,INDIRECT(SUBSTITUTE("ИсходныеДанные!$где$2:$где$50000","где",$D$4)),INDIRECT(SUBSTITUTE("ИсходныеДанные!$что$2:$что$50000","что",$G$4)),"",0,1)</f>
        <v/>
      </c>
      <c r="L227" s="20" t="str" cm="1">
        <f t="array" ref="L227">_xlfn.XLOOKUP($B227&amp;"#"&amp;L$6,INDIRECT(SUBSTITUTE("ИсходныеДанные!$где$2:$где$50000","где",$D$4)),INDIRECT(SUBSTITUTE("ИсходныеДанные!$что$2:$что$50000","что",$F$4)),"",0,1)</f>
        <v/>
      </c>
      <c r="M227" s="78" t="str" cm="1">
        <f t="array" ref="M227">_xlfn.XLOOKUP($B227&amp;"#"&amp;L$6,INDIRECT(SUBSTITUTE("ИсходныеДанные!$где$2:$где$50000","где",$D$4)),INDIRECT(SUBSTITUTE("ИсходныеДанные!$что$2:$что$50000","что",$G$4)),"",0,1)</f>
        <v/>
      </c>
      <c r="N227" s="20" t="str" cm="1">
        <f t="array" ref="N227">_xlfn.XLOOKUP($B227&amp;"#"&amp;N$6,INDIRECT(SUBSTITUTE("ИсходныеДанные!$где$2:$где$50000","где",$D$4)),INDIRECT(SUBSTITUTE("ИсходныеДанные!$что$2:$что$50000","что",$F$4)),"",0,1)</f>
        <v/>
      </c>
      <c r="O227" s="78" t="str" cm="1">
        <f t="array" ref="O227">_xlfn.XLOOKUP($B227&amp;"#"&amp;N$6,INDIRECT(SUBSTITUTE("ИсходныеДанные!$где$2:$где$50000","где",$D$4)),INDIRECT(SUBSTITUTE("ИсходныеДанные!$что$2:$что$50000","что",$G$4)),"",0,1)</f>
        <v/>
      </c>
      <c r="P227" s="20" t="str" cm="1">
        <f t="array" ref="P227">_xlfn.XLOOKUP($B227&amp;"#"&amp;P$6,INDIRECT(SUBSTITUTE("ИсходныеДанные!$где$2:$где$50000","где",$D$4)),INDIRECT(SUBSTITUTE("ИсходныеДанные!$что$2:$что$50000","что",$F$4)),"",0,1)</f>
        <v/>
      </c>
      <c r="Q227" s="78" t="str" cm="1">
        <f t="array" ref="Q227">_xlfn.XLOOKUP($B227&amp;"#"&amp;P$6,INDIRECT(SUBSTITUTE("ИсходныеДанные!$где$2:$где$50000","где",$D$4)),INDIRECT(SUBSTITUTE("ИсходныеДанные!$что$2:$что$50000","что",$G$4)),"",0,1)</f>
        <v/>
      </c>
      <c r="R227" s="20" t="str" cm="1">
        <f t="array" ref="R227">_xlfn.XLOOKUP($B227&amp;"#"&amp;R$6,INDIRECT(SUBSTITUTE("ИсходныеДанные!$где$2:$где$50000","где",$D$4)),INDIRECT(SUBSTITUTE("ИсходныеДанные!$что$2:$что$50000","что",$F$4)),"",0,1)</f>
        <v/>
      </c>
      <c r="S227" s="78" t="str" cm="1">
        <f t="array" ref="S227">_xlfn.XLOOKUP($B227&amp;"#"&amp;R$6,INDIRECT(SUBSTITUTE("ИсходныеДанные!$где$2:$где$50000","где",$D$4)),INDIRECT(SUBSTITUTE("ИсходныеДанные!$что$2:$что$50000","что",$G$4)),"",0,1)</f>
        <v/>
      </c>
      <c r="T227" s="20" t="str" cm="1">
        <f t="array" ref="T227">_xlfn.XLOOKUP($B227&amp;"#"&amp;T$6,INDIRECT(SUBSTITUTE("ИсходныеДанные!$где$2:$где$50000","где",$D$4)),INDIRECT(SUBSTITUTE("ИсходныеДанные!$что$2:$что$50000","что",$F$4)),"",0,1)</f>
        <v/>
      </c>
      <c r="U227" s="78" t="str" cm="1">
        <f t="array" ref="U227">_xlfn.XLOOKUP($B227&amp;"#"&amp;T$6,INDIRECT(SUBSTITUTE("ИсходныеДанные!$где$2:$где$50000","где",$D$4)),INDIRECT(SUBSTITUTE("ИсходныеДанные!$что$2:$что$50000","что",$G$4)),"",0,1)</f>
        <v/>
      </c>
      <c r="V227" s="20" t="str" cm="1">
        <f t="array" ref="V227">_xlfn.XLOOKUP($B227&amp;"#"&amp;V$6,INDIRECT(SUBSTITUTE("ИсходныеДанные!$где$2:$где$50000","где",$D$4)),INDIRECT(SUBSTITUTE("ИсходныеДанные!$что$2:$что$50000","что",$F$4)),"",0,1)</f>
        <v/>
      </c>
      <c r="W227" s="78" t="str" cm="1">
        <f t="array" ref="W227">_xlfn.XLOOKUP($B227&amp;"#"&amp;V$6,INDIRECT(SUBSTITUTE("ИсходныеДанные!$где$2:$где$50000","где",$D$4)),INDIRECT(SUBSTITUTE("ИсходныеДанные!$что$2:$что$50000","что",$G$4)),"",0,1)</f>
        <v/>
      </c>
      <c r="X227" s="20" t="str" cm="1">
        <f t="array" ref="X227">_xlfn.XLOOKUP($B227&amp;"#"&amp;X$6,INDIRECT(SUBSTITUTE("ИсходныеДанные!$где$2:$где$50000","где",$D$4)),INDIRECT(SUBSTITUTE("ИсходныеДанные!$что$2:$что$50000","что",$F$4)),"",0,1)</f>
        <v/>
      </c>
      <c r="Y227" s="78" t="str" cm="1">
        <f t="array" ref="Y227">_xlfn.XLOOKUP($B227&amp;"#"&amp;X$6,INDIRECT(SUBSTITUTE("ИсходныеДанные!$где$2:$где$50000","где",$D$4)),INDIRECT(SUBSTITUTE("ИсходныеДанные!$что$2:$что$50000","что",$G$4)),"",0,1)</f>
        <v/>
      </c>
      <c r="Z227" s="20" t="str" cm="1">
        <f t="array" ref="Z227">_xlfn.XLOOKUP($B227&amp;"#"&amp;Z$6,INDIRECT(SUBSTITUTE("ИсходныеДанные!$где$2:$где$50000","где",$D$4)),INDIRECT(SUBSTITUTE("ИсходныеДанные!$что$2:$что$50000","что",$F$4)),"",0,1)</f>
        <v/>
      </c>
      <c r="AA227" s="78" t="str" cm="1">
        <f t="array" ref="AA227">_xlfn.XLOOKUP($B227&amp;"#"&amp;Z$6,INDIRECT(SUBSTITUTE("ИсходныеДанные!$где$2:$где$50000","где",$D$4)),INDIRECT(SUBSTITUTE("ИсходныеДанные!$что$2:$что$50000","что",$G$4)),"",0,1)</f>
        <v/>
      </c>
      <c r="AB227" s="3"/>
    </row>
    <row r="228" spans="1:28" x14ac:dyDescent="0.25">
      <c r="A228" s="6" t="str">
        <f t="shared" si="2"/>
        <v>delete</v>
      </c>
      <c r="B228" s="9" cm="1">
        <f t="array" ref="B228">INDIRECT("УникальныеСписки!E"&amp;ROW()-$E$4)</f>
        <v>0</v>
      </c>
      <c r="C228" s="15" t="str">
        <f t="array" ref="C228">_xlfn.XLOOKUP($B228,INDIRECT(SUBSTITUTE("ИсходныеДанные!$где$2:$где$50000","где",$B$4)),INDIRECT(SUBSTITUTE("ИсходныеДанные!$что$2:$что$50000","что",C$4)),"",0,1)</f>
        <v/>
      </c>
      <c r="D228" s="20" t="str" cm="1">
        <f t="array" ref="D228">_xlfn.XLOOKUP($B228&amp;"#"&amp;D$6,INDIRECT(SUBSTITUTE("ИсходныеДанные!$где$2:$где$50000","где",$D$4)),INDIRECT(SUBSTITUTE("ИсходныеДанные!$что$2:$что$50000","что",$F$4)),"",0,1)</f>
        <v/>
      </c>
      <c r="E228" s="78" t="str" cm="1">
        <f t="array" ref="E228">_xlfn.XLOOKUP($B228&amp;"#"&amp;D$6,INDIRECT(SUBSTITUTE("ИсходныеДанные!$где$2:$где$50000","где",$D$4)),INDIRECT(SUBSTITUTE("ИсходныеДанные!$что$2:$что$50000","что",$G$4)),"",0,1)</f>
        <v/>
      </c>
      <c r="F228" s="20" t="str" cm="1">
        <f t="array" ref="F228">_xlfn.XLOOKUP($B228&amp;"#"&amp;F$6,INDIRECT(SUBSTITUTE("ИсходныеДанные!$где$2:$где$50000","где",$D$4)),INDIRECT(SUBSTITUTE("ИсходныеДанные!$что$2:$что$50000","что",$F$4)),"",0,1)</f>
        <v/>
      </c>
      <c r="G228" s="78" t="str" cm="1">
        <f t="array" ref="G228">_xlfn.XLOOKUP($B228&amp;"#"&amp;F$6,INDIRECT(SUBSTITUTE("ИсходныеДанные!$где$2:$где$50000","где",$D$4)),INDIRECT(SUBSTITUTE("ИсходныеДанные!$что$2:$что$50000","что",$G$4)),"",0,1)</f>
        <v/>
      </c>
      <c r="H228" s="20" t="str" cm="1">
        <f t="array" ref="H228">_xlfn.XLOOKUP($B228&amp;"#"&amp;H$6,INDIRECT(SUBSTITUTE("ИсходныеДанные!$где$2:$где$50000","где",$D$4)),INDIRECT(SUBSTITUTE("ИсходныеДанные!$что$2:$что$50000","что",$F$4)),"",0,1)</f>
        <v/>
      </c>
      <c r="I228" s="78" t="str" cm="1">
        <f t="array" ref="I228">_xlfn.XLOOKUP($B228&amp;"#"&amp;H$6,INDIRECT(SUBSTITUTE("ИсходныеДанные!$где$2:$где$50000","где",$D$4)),INDIRECT(SUBSTITUTE("ИсходныеДанные!$что$2:$что$50000","что",$G$4)),"",0,1)</f>
        <v/>
      </c>
      <c r="J228" s="20" t="str" cm="1">
        <f t="array" ref="J228">_xlfn.XLOOKUP($B228&amp;"#"&amp;J$6,INDIRECT(SUBSTITUTE("ИсходныеДанные!$где$2:$где$50000","где",$D$4)),INDIRECT(SUBSTITUTE("ИсходныеДанные!$что$2:$что$50000","что",$F$4)),"",0,1)</f>
        <v/>
      </c>
      <c r="K228" s="78" t="str" cm="1">
        <f t="array" ref="K228">_xlfn.XLOOKUP($B228&amp;"#"&amp;J$6,INDIRECT(SUBSTITUTE("ИсходныеДанные!$где$2:$где$50000","где",$D$4)),INDIRECT(SUBSTITUTE("ИсходныеДанные!$что$2:$что$50000","что",$G$4)),"",0,1)</f>
        <v/>
      </c>
      <c r="L228" s="20" t="str" cm="1">
        <f t="array" ref="L228">_xlfn.XLOOKUP($B228&amp;"#"&amp;L$6,INDIRECT(SUBSTITUTE("ИсходныеДанные!$где$2:$где$50000","где",$D$4)),INDIRECT(SUBSTITUTE("ИсходныеДанные!$что$2:$что$50000","что",$F$4)),"",0,1)</f>
        <v/>
      </c>
      <c r="M228" s="78" t="str" cm="1">
        <f t="array" ref="M228">_xlfn.XLOOKUP($B228&amp;"#"&amp;L$6,INDIRECT(SUBSTITUTE("ИсходныеДанные!$где$2:$где$50000","где",$D$4)),INDIRECT(SUBSTITUTE("ИсходныеДанные!$что$2:$что$50000","что",$G$4)),"",0,1)</f>
        <v/>
      </c>
      <c r="N228" s="20" t="str" cm="1">
        <f t="array" ref="N228">_xlfn.XLOOKUP($B228&amp;"#"&amp;N$6,INDIRECT(SUBSTITUTE("ИсходныеДанные!$где$2:$где$50000","где",$D$4)),INDIRECT(SUBSTITUTE("ИсходныеДанные!$что$2:$что$50000","что",$F$4)),"",0,1)</f>
        <v/>
      </c>
      <c r="O228" s="78" t="str" cm="1">
        <f t="array" ref="O228">_xlfn.XLOOKUP($B228&amp;"#"&amp;N$6,INDIRECT(SUBSTITUTE("ИсходныеДанные!$где$2:$где$50000","где",$D$4)),INDIRECT(SUBSTITUTE("ИсходныеДанные!$что$2:$что$50000","что",$G$4)),"",0,1)</f>
        <v/>
      </c>
      <c r="P228" s="20" t="str" cm="1">
        <f t="array" ref="P228">_xlfn.XLOOKUP($B228&amp;"#"&amp;P$6,INDIRECT(SUBSTITUTE("ИсходныеДанные!$где$2:$где$50000","где",$D$4)),INDIRECT(SUBSTITUTE("ИсходныеДанные!$что$2:$что$50000","что",$F$4)),"",0,1)</f>
        <v/>
      </c>
      <c r="Q228" s="78" t="str" cm="1">
        <f t="array" ref="Q228">_xlfn.XLOOKUP($B228&amp;"#"&amp;P$6,INDIRECT(SUBSTITUTE("ИсходныеДанные!$где$2:$где$50000","где",$D$4)),INDIRECT(SUBSTITUTE("ИсходныеДанные!$что$2:$что$50000","что",$G$4)),"",0,1)</f>
        <v/>
      </c>
      <c r="R228" s="20" t="str" cm="1">
        <f t="array" ref="R228">_xlfn.XLOOKUP($B228&amp;"#"&amp;R$6,INDIRECT(SUBSTITUTE("ИсходныеДанные!$где$2:$где$50000","где",$D$4)),INDIRECT(SUBSTITUTE("ИсходныеДанные!$что$2:$что$50000","что",$F$4)),"",0,1)</f>
        <v/>
      </c>
      <c r="S228" s="78" t="str" cm="1">
        <f t="array" ref="S228">_xlfn.XLOOKUP($B228&amp;"#"&amp;R$6,INDIRECT(SUBSTITUTE("ИсходныеДанные!$где$2:$где$50000","где",$D$4)),INDIRECT(SUBSTITUTE("ИсходныеДанные!$что$2:$что$50000","что",$G$4)),"",0,1)</f>
        <v/>
      </c>
      <c r="T228" s="20" t="str" cm="1">
        <f t="array" ref="T228">_xlfn.XLOOKUP($B228&amp;"#"&amp;T$6,INDIRECT(SUBSTITUTE("ИсходныеДанные!$где$2:$где$50000","где",$D$4)),INDIRECT(SUBSTITUTE("ИсходныеДанные!$что$2:$что$50000","что",$F$4)),"",0,1)</f>
        <v/>
      </c>
      <c r="U228" s="78" t="str" cm="1">
        <f t="array" ref="U228">_xlfn.XLOOKUP($B228&amp;"#"&amp;T$6,INDIRECT(SUBSTITUTE("ИсходныеДанные!$где$2:$где$50000","где",$D$4)),INDIRECT(SUBSTITUTE("ИсходныеДанные!$что$2:$что$50000","что",$G$4)),"",0,1)</f>
        <v/>
      </c>
      <c r="V228" s="20" t="str" cm="1">
        <f t="array" ref="V228">_xlfn.XLOOKUP($B228&amp;"#"&amp;V$6,INDIRECT(SUBSTITUTE("ИсходныеДанные!$где$2:$где$50000","где",$D$4)),INDIRECT(SUBSTITUTE("ИсходныеДанные!$что$2:$что$50000","что",$F$4)),"",0,1)</f>
        <v/>
      </c>
      <c r="W228" s="78" t="str" cm="1">
        <f t="array" ref="W228">_xlfn.XLOOKUP($B228&amp;"#"&amp;V$6,INDIRECT(SUBSTITUTE("ИсходныеДанные!$где$2:$где$50000","где",$D$4)),INDIRECT(SUBSTITUTE("ИсходныеДанные!$что$2:$что$50000","что",$G$4)),"",0,1)</f>
        <v/>
      </c>
      <c r="X228" s="20" t="str" cm="1">
        <f t="array" ref="X228">_xlfn.XLOOKUP($B228&amp;"#"&amp;X$6,INDIRECT(SUBSTITUTE("ИсходныеДанные!$где$2:$где$50000","где",$D$4)),INDIRECT(SUBSTITUTE("ИсходныеДанные!$что$2:$что$50000","что",$F$4)),"",0,1)</f>
        <v/>
      </c>
      <c r="Y228" s="78" t="str" cm="1">
        <f t="array" ref="Y228">_xlfn.XLOOKUP($B228&amp;"#"&amp;X$6,INDIRECT(SUBSTITUTE("ИсходныеДанные!$где$2:$где$50000","где",$D$4)),INDIRECT(SUBSTITUTE("ИсходныеДанные!$что$2:$что$50000","что",$G$4)),"",0,1)</f>
        <v/>
      </c>
      <c r="Z228" s="20" t="str" cm="1">
        <f t="array" ref="Z228">_xlfn.XLOOKUP($B228&amp;"#"&amp;Z$6,INDIRECT(SUBSTITUTE("ИсходныеДанные!$где$2:$где$50000","где",$D$4)),INDIRECT(SUBSTITUTE("ИсходныеДанные!$что$2:$что$50000","что",$F$4)),"",0,1)</f>
        <v/>
      </c>
      <c r="AA228" s="78" t="str" cm="1">
        <f t="array" ref="AA228">_xlfn.XLOOKUP($B228&amp;"#"&amp;Z$6,INDIRECT(SUBSTITUTE("ИсходныеДанные!$где$2:$где$50000","где",$D$4)),INDIRECT(SUBSTITUTE("ИсходныеДанные!$что$2:$что$50000","что",$G$4)),"",0,1)</f>
        <v/>
      </c>
      <c r="AB228" s="3"/>
    </row>
    <row r="229" spans="1:28" x14ac:dyDescent="0.25">
      <c r="A229" s="6" t="str">
        <f t="shared" si="2"/>
        <v>delete</v>
      </c>
      <c r="B229" s="9" cm="1">
        <f t="array" ref="B229">INDIRECT("УникальныеСписки!E"&amp;ROW()-$E$4)</f>
        <v>0</v>
      </c>
      <c r="C229" s="15" t="str">
        <f t="array" ref="C229">_xlfn.XLOOKUP($B229,INDIRECT(SUBSTITUTE("ИсходныеДанные!$где$2:$где$50000","где",$B$4)),INDIRECT(SUBSTITUTE("ИсходныеДанные!$что$2:$что$50000","что",C$4)),"",0,1)</f>
        <v/>
      </c>
      <c r="D229" s="20" t="str" cm="1">
        <f t="array" ref="D229">_xlfn.XLOOKUP($B229&amp;"#"&amp;D$6,INDIRECT(SUBSTITUTE("ИсходныеДанные!$где$2:$где$50000","где",$D$4)),INDIRECT(SUBSTITUTE("ИсходныеДанные!$что$2:$что$50000","что",$F$4)),"",0,1)</f>
        <v/>
      </c>
      <c r="E229" s="78" t="str" cm="1">
        <f t="array" ref="E229">_xlfn.XLOOKUP($B229&amp;"#"&amp;D$6,INDIRECT(SUBSTITUTE("ИсходныеДанные!$где$2:$где$50000","где",$D$4)),INDIRECT(SUBSTITUTE("ИсходныеДанные!$что$2:$что$50000","что",$G$4)),"",0,1)</f>
        <v/>
      </c>
      <c r="F229" s="20" t="str" cm="1">
        <f t="array" ref="F229">_xlfn.XLOOKUP($B229&amp;"#"&amp;F$6,INDIRECT(SUBSTITUTE("ИсходныеДанные!$где$2:$где$50000","где",$D$4)),INDIRECT(SUBSTITUTE("ИсходныеДанные!$что$2:$что$50000","что",$F$4)),"",0,1)</f>
        <v/>
      </c>
      <c r="G229" s="78" t="str" cm="1">
        <f t="array" ref="G229">_xlfn.XLOOKUP($B229&amp;"#"&amp;F$6,INDIRECT(SUBSTITUTE("ИсходныеДанные!$где$2:$где$50000","где",$D$4)),INDIRECT(SUBSTITUTE("ИсходныеДанные!$что$2:$что$50000","что",$G$4)),"",0,1)</f>
        <v/>
      </c>
      <c r="H229" s="20" t="str" cm="1">
        <f t="array" ref="H229">_xlfn.XLOOKUP($B229&amp;"#"&amp;H$6,INDIRECT(SUBSTITUTE("ИсходныеДанные!$где$2:$где$50000","где",$D$4)),INDIRECT(SUBSTITUTE("ИсходныеДанные!$что$2:$что$50000","что",$F$4)),"",0,1)</f>
        <v/>
      </c>
      <c r="I229" s="78" t="str" cm="1">
        <f t="array" ref="I229">_xlfn.XLOOKUP($B229&amp;"#"&amp;H$6,INDIRECT(SUBSTITUTE("ИсходныеДанные!$где$2:$где$50000","где",$D$4)),INDIRECT(SUBSTITUTE("ИсходныеДанные!$что$2:$что$50000","что",$G$4)),"",0,1)</f>
        <v/>
      </c>
      <c r="J229" s="20" t="str" cm="1">
        <f t="array" ref="J229">_xlfn.XLOOKUP($B229&amp;"#"&amp;J$6,INDIRECT(SUBSTITUTE("ИсходныеДанные!$где$2:$где$50000","где",$D$4)),INDIRECT(SUBSTITUTE("ИсходныеДанные!$что$2:$что$50000","что",$F$4)),"",0,1)</f>
        <v/>
      </c>
      <c r="K229" s="78" t="str" cm="1">
        <f t="array" ref="K229">_xlfn.XLOOKUP($B229&amp;"#"&amp;J$6,INDIRECT(SUBSTITUTE("ИсходныеДанные!$где$2:$где$50000","где",$D$4)),INDIRECT(SUBSTITUTE("ИсходныеДанные!$что$2:$что$50000","что",$G$4)),"",0,1)</f>
        <v/>
      </c>
      <c r="L229" s="20" t="str" cm="1">
        <f t="array" ref="L229">_xlfn.XLOOKUP($B229&amp;"#"&amp;L$6,INDIRECT(SUBSTITUTE("ИсходныеДанные!$где$2:$где$50000","где",$D$4)),INDIRECT(SUBSTITUTE("ИсходныеДанные!$что$2:$что$50000","что",$F$4)),"",0,1)</f>
        <v/>
      </c>
      <c r="M229" s="78" t="str" cm="1">
        <f t="array" ref="M229">_xlfn.XLOOKUP($B229&amp;"#"&amp;L$6,INDIRECT(SUBSTITUTE("ИсходныеДанные!$где$2:$где$50000","где",$D$4)),INDIRECT(SUBSTITUTE("ИсходныеДанные!$что$2:$что$50000","что",$G$4)),"",0,1)</f>
        <v/>
      </c>
      <c r="N229" s="20" t="str" cm="1">
        <f t="array" ref="N229">_xlfn.XLOOKUP($B229&amp;"#"&amp;N$6,INDIRECT(SUBSTITUTE("ИсходныеДанные!$где$2:$где$50000","где",$D$4)),INDIRECT(SUBSTITUTE("ИсходныеДанные!$что$2:$что$50000","что",$F$4)),"",0,1)</f>
        <v/>
      </c>
      <c r="O229" s="78" t="str" cm="1">
        <f t="array" ref="O229">_xlfn.XLOOKUP($B229&amp;"#"&amp;N$6,INDIRECT(SUBSTITUTE("ИсходныеДанные!$где$2:$где$50000","где",$D$4)),INDIRECT(SUBSTITUTE("ИсходныеДанные!$что$2:$что$50000","что",$G$4)),"",0,1)</f>
        <v/>
      </c>
      <c r="P229" s="20" t="str" cm="1">
        <f t="array" ref="P229">_xlfn.XLOOKUP($B229&amp;"#"&amp;P$6,INDIRECT(SUBSTITUTE("ИсходныеДанные!$где$2:$где$50000","где",$D$4)),INDIRECT(SUBSTITUTE("ИсходныеДанные!$что$2:$что$50000","что",$F$4)),"",0,1)</f>
        <v/>
      </c>
      <c r="Q229" s="78" t="str" cm="1">
        <f t="array" ref="Q229">_xlfn.XLOOKUP($B229&amp;"#"&amp;P$6,INDIRECT(SUBSTITUTE("ИсходныеДанные!$где$2:$где$50000","где",$D$4)),INDIRECT(SUBSTITUTE("ИсходныеДанные!$что$2:$что$50000","что",$G$4)),"",0,1)</f>
        <v/>
      </c>
      <c r="R229" s="20" t="str" cm="1">
        <f t="array" ref="R229">_xlfn.XLOOKUP($B229&amp;"#"&amp;R$6,INDIRECT(SUBSTITUTE("ИсходныеДанные!$где$2:$где$50000","где",$D$4)),INDIRECT(SUBSTITUTE("ИсходныеДанные!$что$2:$что$50000","что",$F$4)),"",0,1)</f>
        <v/>
      </c>
      <c r="S229" s="78" t="str" cm="1">
        <f t="array" ref="S229">_xlfn.XLOOKUP($B229&amp;"#"&amp;R$6,INDIRECT(SUBSTITUTE("ИсходныеДанные!$где$2:$где$50000","где",$D$4)),INDIRECT(SUBSTITUTE("ИсходныеДанные!$что$2:$что$50000","что",$G$4)),"",0,1)</f>
        <v/>
      </c>
      <c r="T229" s="20" t="str" cm="1">
        <f t="array" ref="T229">_xlfn.XLOOKUP($B229&amp;"#"&amp;T$6,INDIRECT(SUBSTITUTE("ИсходныеДанные!$где$2:$где$50000","где",$D$4)),INDIRECT(SUBSTITUTE("ИсходныеДанные!$что$2:$что$50000","что",$F$4)),"",0,1)</f>
        <v/>
      </c>
      <c r="U229" s="78" t="str" cm="1">
        <f t="array" ref="U229">_xlfn.XLOOKUP($B229&amp;"#"&amp;T$6,INDIRECT(SUBSTITUTE("ИсходныеДанные!$где$2:$где$50000","где",$D$4)),INDIRECT(SUBSTITUTE("ИсходныеДанные!$что$2:$что$50000","что",$G$4)),"",0,1)</f>
        <v/>
      </c>
      <c r="V229" s="20" t="str" cm="1">
        <f t="array" ref="V229">_xlfn.XLOOKUP($B229&amp;"#"&amp;V$6,INDIRECT(SUBSTITUTE("ИсходныеДанные!$где$2:$где$50000","где",$D$4)),INDIRECT(SUBSTITUTE("ИсходныеДанные!$что$2:$что$50000","что",$F$4)),"",0,1)</f>
        <v/>
      </c>
      <c r="W229" s="78" t="str" cm="1">
        <f t="array" ref="W229">_xlfn.XLOOKUP($B229&amp;"#"&amp;V$6,INDIRECT(SUBSTITUTE("ИсходныеДанные!$где$2:$где$50000","где",$D$4)),INDIRECT(SUBSTITUTE("ИсходныеДанные!$что$2:$что$50000","что",$G$4)),"",0,1)</f>
        <v/>
      </c>
      <c r="X229" s="20" t="str" cm="1">
        <f t="array" ref="X229">_xlfn.XLOOKUP($B229&amp;"#"&amp;X$6,INDIRECT(SUBSTITUTE("ИсходныеДанные!$где$2:$где$50000","где",$D$4)),INDIRECT(SUBSTITUTE("ИсходныеДанные!$что$2:$что$50000","что",$F$4)),"",0,1)</f>
        <v/>
      </c>
      <c r="Y229" s="78" t="str" cm="1">
        <f t="array" ref="Y229">_xlfn.XLOOKUP($B229&amp;"#"&amp;X$6,INDIRECT(SUBSTITUTE("ИсходныеДанные!$где$2:$где$50000","где",$D$4)),INDIRECT(SUBSTITUTE("ИсходныеДанные!$что$2:$что$50000","что",$G$4)),"",0,1)</f>
        <v/>
      </c>
      <c r="Z229" s="20" t="str" cm="1">
        <f t="array" ref="Z229">_xlfn.XLOOKUP($B229&amp;"#"&amp;Z$6,INDIRECT(SUBSTITUTE("ИсходныеДанные!$где$2:$где$50000","где",$D$4)),INDIRECT(SUBSTITUTE("ИсходныеДанные!$что$2:$что$50000","что",$F$4)),"",0,1)</f>
        <v/>
      </c>
      <c r="AA229" s="78" t="str" cm="1">
        <f t="array" ref="AA229">_xlfn.XLOOKUP($B229&amp;"#"&amp;Z$6,INDIRECT(SUBSTITUTE("ИсходныеДанные!$где$2:$где$50000","где",$D$4)),INDIRECT(SUBSTITUTE("ИсходныеДанные!$что$2:$что$50000","что",$G$4)),"",0,1)</f>
        <v/>
      </c>
      <c r="AB229" s="3"/>
    </row>
    <row r="230" spans="1:28" x14ac:dyDescent="0.25">
      <c r="A230" s="6" t="str">
        <f t="shared" si="2"/>
        <v>delete</v>
      </c>
      <c r="B230" s="9" cm="1">
        <f t="array" ref="B230">INDIRECT("УникальныеСписки!E"&amp;ROW()-$E$4)</f>
        <v>0</v>
      </c>
      <c r="C230" s="15" t="str">
        <f t="array" ref="C230">_xlfn.XLOOKUP($B230,INDIRECT(SUBSTITUTE("ИсходныеДанные!$где$2:$где$50000","где",$B$4)),INDIRECT(SUBSTITUTE("ИсходныеДанные!$что$2:$что$50000","что",C$4)),"",0,1)</f>
        <v/>
      </c>
      <c r="D230" s="20" t="str" cm="1">
        <f t="array" ref="D230">_xlfn.XLOOKUP($B230&amp;"#"&amp;D$6,INDIRECT(SUBSTITUTE("ИсходныеДанные!$где$2:$где$50000","где",$D$4)),INDIRECT(SUBSTITUTE("ИсходныеДанные!$что$2:$что$50000","что",$F$4)),"",0,1)</f>
        <v/>
      </c>
      <c r="E230" s="78" t="str" cm="1">
        <f t="array" ref="E230">_xlfn.XLOOKUP($B230&amp;"#"&amp;D$6,INDIRECT(SUBSTITUTE("ИсходныеДанные!$где$2:$где$50000","где",$D$4)),INDIRECT(SUBSTITUTE("ИсходныеДанные!$что$2:$что$50000","что",$G$4)),"",0,1)</f>
        <v/>
      </c>
      <c r="F230" s="20" t="str" cm="1">
        <f t="array" ref="F230">_xlfn.XLOOKUP($B230&amp;"#"&amp;F$6,INDIRECT(SUBSTITUTE("ИсходныеДанные!$где$2:$где$50000","где",$D$4)),INDIRECT(SUBSTITUTE("ИсходныеДанные!$что$2:$что$50000","что",$F$4)),"",0,1)</f>
        <v/>
      </c>
      <c r="G230" s="78" t="str" cm="1">
        <f t="array" ref="G230">_xlfn.XLOOKUP($B230&amp;"#"&amp;F$6,INDIRECT(SUBSTITUTE("ИсходныеДанные!$где$2:$где$50000","где",$D$4)),INDIRECT(SUBSTITUTE("ИсходныеДанные!$что$2:$что$50000","что",$G$4)),"",0,1)</f>
        <v/>
      </c>
      <c r="H230" s="20" t="str" cm="1">
        <f t="array" ref="H230">_xlfn.XLOOKUP($B230&amp;"#"&amp;H$6,INDIRECT(SUBSTITUTE("ИсходныеДанные!$где$2:$где$50000","где",$D$4)),INDIRECT(SUBSTITUTE("ИсходныеДанные!$что$2:$что$50000","что",$F$4)),"",0,1)</f>
        <v/>
      </c>
      <c r="I230" s="78" t="str" cm="1">
        <f t="array" ref="I230">_xlfn.XLOOKUP($B230&amp;"#"&amp;H$6,INDIRECT(SUBSTITUTE("ИсходныеДанные!$где$2:$где$50000","где",$D$4)),INDIRECT(SUBSTITUTE("ИсходныеДанные!$что$2:$что$50000","что",$G$4)),"",0,1)</f>
        <v/>
      </c>
      <c r="J230" s="20" t="str" cm="1">
        <f t="array" ref="J230">_xlfn.XLOOKUP($B230&amp;"#"&amp;J$6,INDIRECT(SUBSTITUTE("ИсходныеДанные!$где$2:$где$50000","где",$D$4)),INDIRECT(SUBSTITUTE("ИсходныеДанные!$что$2:$что$50000","что",$F$4)),"",0,1)</f>
        <v/>
      </c>
      <c r="K230" s="78" t="str" cm="1">
        <f t="array" ref="K230">_xlfn.XLOOKUP($B230&amp;"#"&amp;J$6,INDIRECT(SUBSTITUTE("ИсходныеДанные!$где$2:$где$50000","где",$D$4)),INDIRECT(SUBSTITUTE("ИсходныеДанные!$что$2:$что$50000","что",$G$4)),"",0,1)</f>
        <v/>
      </c>
      <c r="L230" s="20" t="str" cm="1">
        <f t="array" ref="L230">_xlfn.XLOOKUP($B230&amp;"#"&amp;L$6,INDIRECT(SUBSTITUTE("ИсходныеДанные!$где$2:$где$50000","где",$D$4)),INDIRECT(SUBSTITUTE("ИсходныеДанные!$что$2:$что$50000","что",$F$4)),"",0,1)</f>
        <v/>
      </c>
      <c r="M230" s="78" t="str" cm="1">
        <f t="array" ref="M230">_xlfn.XLOOKUP($B230&amp;"#"&amp;L$6,INDIRECT(SUBSTITUTE("ИсходныеДанные!$где$2:$где$50000","где",$D$4)),INDIRECT(SUBSTITUTE("ИсходныеДанные!$что$2:$что$50000","что",$G$4)),"",0,1)</f>
        <v/>
      </c>
      <c r="N230" s="20" t="str" cm="1">
        <f t="array" ref="N230">_xlfn.XLOOKUP($B230&amp;"#"&amp;N$6,INDIRECT(SUBSTITUTE("ИсходныеДанные!$где$2:$где$50000","где",$D$4)),INDIRECT(SUBSTITUTE("ИсходныеДанные!$что$2:$что$50000","что",$F$4)),"",0,1)</f>
        <v/>
      </c>
      <c r="O230" s="78" t="str" cm="1">
        <f t="array" ref="O230">_xlfn.XLOOKUP($B230&amp;"#"&amp;N$6,INDIRECT(SUBSTITUTE("ИсходныеДанные!$где$2:$где$50000","где",$D$4)),INDIRECT(SUBSTITUTE("ИсходныеДанные!$что$2:$что$50000","что",$G$4)),"",0,1)</f>
        <v/>
      </c>
      <c r="P230" s="20" t="str" cm="1">
        <f t="array" ref="P230">_xlfn.XLOOKUP($B230&amp;"#"&amp;P$6,INDIRECT(SUBSTITUTE("ИсходныеДанные!$где$2:$где$50000","где",$D$4)),INDIRECT(SUBSTITUTE("ИсходныеДанные!$что$2:$что$50000","что",$F$4)),"",0,1)</f>
        <v/>
      </c>
      <c r="Q230" s="78" t="str" cm="1">
        <f t="array" ref="Q230">_xlfn.XLOOKUP($B230&amp;"#"&amp;P$6,INDIRECT(SUBSTITUTE("ИсходныеДанные!$где$2:$где$50000","где",$D$4)),INDIRECT(SUBSTITUTE("ИсходныеДанные!$что$2:$что$50000","что",$G$4)),"",0,1)</f>
        <v/>
      </c>
      <c r="R230" s="20" t="str" cm="1">
        <f t="array" ref="R230">_xlfn.XLOOKUP($B230&amp;"#"&amp;R$6,INDIRECT(SUBSTITUTE("ИсходныеДанные!$где$2:$где$50000","где",$D$4)),INDIRECT(SUBSTITUTE("ИсходныеДанные!$что$2:$что$50000","что",$F$4)),"",0,1)</f>
        <v/>
      </c>
      <c r="S230" s="78" t="str" cm="1">
        <f t="array" ref="S230">_xlfn.XLOOKUP($B230&amp;"#"&amp;R$6,INDIRECT(SUBSTITUTE("ИсходныеДанные!$где$2:$где$50000","где",$D$4)),INDIRECT(SUBSTITUTE("ИсходныеДанные!$что$2:$что$50000","что",$G$4)),"",0,1)</f>
        <v/>
      </c>
      <c r="T230" s="20" t="str" cm="1">
        <f t="array" ref="T230">_xlfn.XLOOKUP($B230&amp;"#"&amp;T$6,INDIRECT(SUBSTITUTE("ИсходныеДанные!$где$2:$где$50000","где",$D$4)),INDIRECT(SUBSTITUTE("ИсходныеДанные!$что$2:$что$50000","что",$F$4)),"",0,1)</f>
        <v/>
      </c>
      <c r="U230" s="78" t="str" cm="1">
        <f t="array" ref="U230">_xlfn.XLOOKUP($B230&amp;"#"&amp;T$6,INDIRECT(SUBSTITUTE("ИсходныеДанные!$где$2:$где$50000","где",$D$4)),INDIRECT(SUBSTITUTE("ИсходныеДанные!$что$2:$что$50000","что",$G$4)),"",0,1)</f>
        <v/>
      </c>
      <c r="V230" s="20" t="str" cm="1">
        <f t="array" ref="V230">_xlfn.XLOOKUP($B230&amp;"#"&amp;V$6,INDIRECT(SUBSTITUTE("ИсходныеДанные!$где$2:$где$50000","где",$D$4)),INDIRECT(SUBSTITUTE("ИсходныеДанные!$что$2:$что$50000","что",$F$4)),"",0,1)</f>
        <v/>
      </c>
      <c r="W230" s="78" t="str" cm="1">
        <f t="array" ref="W230">_xlfn.XLOOKUP($B230&amp;"#"&amp;V$6,INDIRECT(SUBSTITUTE("ИсходныеДанные!$где$2:$где$50000","где",$D$4)),INDIRECT(SUBSTITUTE("ИсходныеДанные!$что$2:$что$50000","что",$G$4)),"",0,1)</f>
        <v/>
      </c>
      <c r="X230" s="20" t="str" cm="1">
        <f t="array" ref="X230">_xlfn.XLOOKUP($B230&amp;"#"&amp;X$6,INDIRECT(SUBSTITUTE("ИсходныеДанные!$где$2:$где$50000","где",$D$4)),INDIRECT(SUBSTITUTE("ИсходныеДанные!$что$2:$что$50000","что",$F$4)),"",0,1)</f>
        <v/>
      </c>
      <c r="Y230" s="78" t="str" cm="1">
        <f t="array" ref="Y230">_xlfn.XLOOKUP($B230&amp;"#"&amp;X$6,INDIRECT(SUBSTITUTE("ИсходныеДанные!$где$2:$где$50000","где",$D$4)),INDIRECT(SUBSTITUTE("ИсходныеДанные!$что$2:$что$50000","что",$G$4)),"",0,1)</f>
        <v/>
      </c>
      <c r="Z230" s="20" t="str" cm="1">
        <f t="array" ref="Z230">_xlfn.XLOOKUP($B230&amp;"#"&amp;Z$6,INDIRECT(SUBSTITUTE("ИсходныеДанные!$где$2:$где$50000","где",$D$4)),INDIRECT(SUBSTITUTE("ИсходныеДанные!$что$2:$что$50000","что",$F$4)),"",0,1)</f>
        <v/>
      </c>
      <c r="AA230" s="78" t="str" cm="1">
        <f t="array" ref="AA230">_xlfn.XLOOKUP($B230&amp;"#"&amp;Z$6,INDIRECT(SUBSTITUTE("ИсходныеДанные!$где$2:$где$50000","где",$D$4)),INDIRECT(SUBSTITUTE("ИсходныеДанные!$что$2:$что$50000","что",$G$4)),"",0,1)</f>
        <v/>
      </c>
      <c r="AB230" s="3"/>
    </row>
    <row r="231" spans="1:28" x14ac:dyDescent="0.25">
      <c r="A231" s="6" t="str">
        <f t="shared" si="2"/>
        <v>delete</v>
      </c>
      <c r="B231" s="9" cm="1">
        <f t="array" ref="B231">INDIRECT("УникальныеСписки!E"&amp;ROW()-$E$4)</f>
        <v>0</v>
      </c>
      <c r="C231" s="15" t="str">
        <f t="array" ref="C231">_xlfn.XLOOKUP($B231,INDIRECT(SUBSTITUTE("ИсходныеДанные!$где$2:$где$50000","где",$B$4)),INDIRECT(SUBSTITUTE("ИсходныеДанные!$что$2:$что$50000","что",C$4)),"",0,1)</f>
        <v/>
      </c>
      <c r="D231" s="20" t="str" cm="1">
        <f t="array" ref="D231">_xlfn.XLOOKUP($B231&amp;"#"&amp;D$6,INDIRECT(SUBSTITUTE("ИсходныеДанные!$где$2:$где$50000","где",$D$4)),INDIRECT(SUBSTITUTE("ИсходныеДанные!$что$2:$что$50000","что",$F$4)),"",0,1)</f>
        <v/>
      </c>
      <c r="E231" s="78" t="str" cm="1">
        <f t="array" ref="E231">_xlfn.XLOOKUP($B231&amp;"#"&amp;D$6,INDIRECT(SUBSTITUTE("ИсходныеДанные!$где$2:$где$50000","где",$D$4)),INDIRECT(SUBSTITUTE("ИсходныеДанные!$что$2:$что$50000","что",$G$4)),"",0,1)</f>
        <v/>
      </c>
      <c r="F231" s="20" t="str" cm="1">
        <f t="array" ref="F231">_xlfn.XLOOKUP($B231&amp;"#"&amp;F$6,INDIRECT(SUBSTITUTE("ИсходныеДанные!$где$2:$где$50000","где",$D$4)),INDIRECT(SUBSTITUTE("ИсходныеДанные!$что$2:$что$50000","что",$F$4)),"",0,1)</f>
        <v/>
      </c>
      <c r="G231" s="78" t="str" cm="1">
        <f t="array" ref="G231">_xlfn.XLOOKUP($B231&amp;"#"&amp;F$6,INDIRECT(SUBSTITUTE("ИсходныеДанные!$где$2:$где$50000","где",$D$4)),INDIRECT(SUBSTITUTE("ИсходныеДанные!$что$2:$что$50000","что",$G$4)),"",0,1)</f>
        <v/>
      </c>
      <c r="H231" s="20" t="str" cm="1">
        <f t="array" ref="H231">_xlfn.XLOOKUP($B231&amp;"#"&amp;H$6,INDIRECT(SUBSTITUTE("ИсходныеДанные!$где$2:$где$50000","где",$D$4)),INDIRECT(SUBSTITUTE("ИсходныеДанные!$что$2:$что$50000","что",$F$4)),"",0,1)</f>
        <v/>
      </c>
      <c r="I231" s="78" t="str" cm="1">
        <f t="array" ref="I231">_xlfn.XLOOKUP($B231&amp;"#"&amp;H$6,INDIRECT(SUBSTITUTE("ИсходныеДанные!$где$2:$где$50000","где",$D$4)),INDIRECT(SUBSTITUTE("ИсходныеДанные!$что$2:$что$50000","что",$G$4)),"",0,1)</f>
        <v/>
      </c>
      <c r="J231" s="20" t="str" cm="1">
        <f t="array" ref="J231">_xlfn.XLOOKUP($B231&amp;"#"&amp;J$6,INDIRECT(SUBSTITUTE("ИсходныеДанные!$где$2:$где$50000","где",$D$4)),INDIRECT(SUBSTITUTE("ИсходныеДанные!$что$2:$что$50000","что",$F$4)),"",0,1)</f>
        <v/>
      </c>
      <c r="K231" s="78" t="str" cm="1">
        <f t="array" ref="K231">_xlfn.XLOOKUP($B231&amp;"#"&amp;J$6,INDIRECT(SUBSTITUTE("ИсходныеДанные!$где$2:$где$50000","где",$D$4)),INDIRECT(SUBSTITUTE("ИсходныеДанные!$что$2:$что$50000","что",$G$4)),"",0,1)</f>
        <v/>
      </c>
      <c r="L231" s="20" t="str" cm="1">
        <f t="array" ref="L231">_xlfn.XLOOKUP($B231&amp;"#"&amp;L$6,INDIRECT(SUBSTITUTE("ИсходныеДанные!$где$2:$где$50000","где",$D$4)),INDIRECT(SUBSTITUTE("ИсходныеДанные!$что$2:$что$50000","что",$F$4)),"",0,1)</f>
        <v/>
      </c>
      <c r="M231" s="78" t="str" cm="1">
        <f t="array" ref="M231">_xlfn.XLOOKUP($B231&amp;"#"&amp;L$6,INDIRECT(SUBSTITUTE("ИсходныеДанные!$где$2:$где$50000","где",$D$4)),INDIRECT(SUBSTITUTE("ИсходныеДанные!$что$2:$что$50000","что",$G$4)),"",0,1)</f>
        <v/>
      </c>
      <c r="N231" s="20" t="str" cm="1">
        <f t="array" ref="N231">_xlfn.XLOOKUP($B231&amp;"#"&amp;N$6,INDIRECT(SUBSTITUTE("ИсходныеДанные!$где$2:$где$50000","где",$D$4)),INDIRECT(SUBSTITUTE("ИсходныеДанные!$что$2:$что$50000","что",$F$4)),"",0,1)</f>
        <v/>
      </c>
      <c r="O231" s="78" t="str" cm="1">
        <f t="array" ref="O231">_xlfn.XLOOKUP($B231&amp;"#"&amp;N$6,INDIRECT(SUBSTITUTE("ИсходныеДанные!$где$2:$где$50000","где",$D$4)),INDIRECT(SUBSTITUTE("ИсходныеДанные!$что$2:$что$50000","что",$G$4)),"",0,1)</f>
        <v/>
      </c>
      <c r="P231" s="20" t="str" cm="1">
        <f t="array" ref="P231">_xlfn.XLOOKUP($B231&amp;"#"&amp;P$6,INDIRECT(SUBSTITUTE("ИсходныеДанные!$где$2:$где$50000","где",$D$4)),INDIRECT(SUBSTITUTE("ИсходныеДанные!$что$2:$что$50000","что",$F$4)),"",0,1)</f>
        <v/>
      </c>
      <c r="Q231" s="78" t="str" cm="1">
        <f t="array" ref="Q231">_xlfn.XLOOKUP($B231&amp;"#"&amp;P$6,INDIRECT(SUBSTITUTE("ИсходныеДанные!$где$2:$где$50000","где",$D$4)),INDIRECT(SUBSTITUTE("ИсходныеДанные!$что$2:$что$50000","что",$G$4)),"",0,1)</f>
        <v/>
      </c>
      <c r="R231" s="20" t="str" cm="1">
        <f t="array" ref="R231">_xlfn.XLOOKUP($B231&amp;"#"&amp;R$6,INDIRECT(SUBSTITUTE("ИсходныеДанные!$где$2:$где$50000","где",$D$4)),INDIRECT(SUBSTITUTE("ИсходныеДанные!$что$2:$что$50000","что",$F$4)),"",0,1)</f>
        <v/>
      </c>
      <c r="S231" s="78" t="str" cm="1">
        <f t="array" ref="S231">_xlfn.XLOOKUP($B231&amp;"#"&amp;R$6,INDIRECT(SUBSTITUTE("ИсходныеДанные!$где$2:$где$50000","где",$D$4)),INDIRECT(SUBSTITUTE("ИсходныеДанные!$что$2:$что$50000","что",$G$4)),"",0,1)</f>
        <v/>
      </c>
      <c r="T231" s="20" t="str" cm="1">
        <f t="array" ref="T231">_xlfn.XLOOKUP($B231&amp;"#"&amp;T$6,INDIRECT(SUBSTITUTE("ИсходныеДанные!$где$2:$где$50000","где",$D$4)),INDIRECT(SUBSTITUTE("ИсходныеДанные!$что$2:$что$50000","что",$F$4)),"",0,1)</f>
        <v/>
      </c>
      <c r="U231" s="78" t="str" cm="1">
        <f t="array" ref="U231">_xlfn.XLOOKUP($B231&amp;"#"&amp;T$6,INDIRECT(SUBSTITUTE("ИсходныеДанные!$где$2:$где$50000","где",$D$4)),INDIRECT(SUBSTITUTE("ИсходныеДанные!$что$2:$что$50000","что",$G$4)),"",0,1)</f>
        <v/>
      </c>
      <c r="V231" s="20" t="str" cm="1">
        <f t="array" ref="V231">_xlfn.XLOOKUP($B231&amp;"#"&amp;V$6,INDIRECT(SUBSTITUTE("ИсходныеДанные!$где$2:$где$50000","где",$D$4)),INDIRECT(SUBSTITUTE("ИсходныеДанные!$что$2:$что$50000","что",$F$4)),"",0,1)</f>
        <v/>
      </c>
      <c r="W231" s="78" t="str" cm="1">
        <f t="array" ref="W231">_xlfn.XLOOKUP($B231&amp;"#"&amp;V$6,INDIRECT(SUBSTITUTE("ИсходныеДанные!$где$2:$где$50000","где",$D$4)),INDIRECT(SUBSTITUTE("ИсходныеДанные!$что$2:$что$50000","что",$G$4)),"",0,1)</f>
        <v/>
      </c>
      <c r="X231" s="20" t="str" cm="1">
        <f t="array" ref="X231">_xlfn.XLOOKUP($B231&amp;"#"&amp;X$6,INDIRECT(SUBSTITUTE("ИсходныеДанные!$где$2:$где$50000","где",$D$4)),INDIRECT(SUBSTITUTE("ИсходныеДанные!$что$2:$что$50000","что",$F$4)),"",0,1)</f>
        <v/>
      </c>
      <c r="Y231" s="78" t="str" cm="1">
        <f t="array" ref="Y231">_xlfn.XLOOKUP($B231&amp;"#"&amp;X$6,INDIRECT(SUBSTITUTE("ИсходныеДанные!$где$2:$где$50000","где",$D$4)),INDIRECT(SUBSTITUTE("ИсходныеДанные!$что$2:$что$50000","что",$G$4)),"",0,1)</f>
        <v/>
      </c>
      <c r="Z231" s="20" t="str" cm="1">
        <f t="array" ref="Z231">_xlfn.XLOOKUP($B231&amp;"#"&amp;Z$6,INDIRECT(SUBSTITUTE("ИсходныеДанные!$где$2:$где$50000","где",$D$4)),INDIRECT(SUBSTITUTE("ИсходныеДанные!$что$2:$что$50000","что",$F$4)),"",0,1)</f>
        <v/>
      </c>
      <c r="AA231" s="78" t="str" cm="1">
        <f t="array" ref="AA231">_xlfn.XLOOKUP($B231&amp;"#"&amp;Z$6,INDIRECT(SUBSTITUTE("ИсходныеДанные!$где$2:$где$50000","где",$D$4)),INDIRECT(SUBSTITUTE("ИсходныеДанные!$что$2:$что$50000","что",$G$4)),"",0,1)</f>
        <v/>
      </c>
      <c r="AB231" s="3"/>
    </row>
    <row r="232" spans="1:28" x14ac:dyDescent="0.25">
      <c r="A232" s="6" t="str">
        <f t="shared" si="2"/>
        <v>delete</v>
      </c>
      <c r="B232" s="9" cm="1">
        <f t="array" ref="B232">INDIRECT("УникальныеСписки!E"&amp;ROW()-$E$4)</f>
        <v>0</v>
      </c>
      <c r="C232" s="15" t="str">
        <f t="array" ref="C232">_xlfn.XLOOKUP($B232,INDIRECT(SUBSTITUTE("ИсходныеДанные!$где$2:$где$50000","где",$B$4)),INDIRECT(SUBSTITUTE("ИсходныеДанные!$что$2:$что$50000","что",C$4)),"",0,1)</f>
        <v/>
      </c>
      <c r="D232" s="20" t="str" cm="1">
        <f t="array" ref="D232">_xlfn.XLOOKUP($B232&amp;"#"&amp;D$6,INDIRECT(SUBSTITUTE("ИсходныеДанные!$где$2:$где$50000","где",$D$4)),INDIRECT(SUBSTITUTE("ИсходныеДанные!$что$2:$что$50000","что",$F$4)),"",0,1)</f>
        <v/>
      </c>
      <c r="E232" s="78" t="str" cm="1">
        <f t="array" ref="E232">_xlfn.XLOOKUP($B232&amp;"#"&amp;D$6,INDIRECT(SUBSTITUTE("ИсходныеДанные!$где$2:$где$50000","где",$D$4)),INDIRECT(SUBSTITUTE("ИсходныеДанные!$что$2:$что$50000","что",$G$4)),"",0,1)</f>
        <v/>
      </c>
      <c r="F232" s="20" t="str" cm="1">
        <f t="array" ref="F232">_xlfn.XLOOKUP($B232&amp;"#"&amp;F$6,INDIRECT(SUBSTITUTE("ИсходныеДанные!$где$2:$где$50000","где",$D$4)),INDIRECT(SUBSTITUTE("ИсходныеДанные!$что$2:$что$50000","что",$F$4)),"",0,1)</f>
        <v/>
      </c>
      <c r="G232" s="78" t="str" cm="1">
        <f t="array" ref="G232">_xlfn.XLOOKUP($B232&amp;"#"&amp;F$6,INDIRECT(SUBSTITUTE("ИсходныеДанные!$где$2:$где$50000","где",$D$4)),INDIRECT(SUBSTITUTE("ИсходныеДанные!$что$2:$что$50000","что",$G$4)),"",0,1)</f>
        <v/>
      </c>
      <c r="H232" s="20" t="str" cm="1">
        <f t="array" ref="H232">_xlfn.XLOOKUP($B232&amp;"#"&amp;H$6,INDIRECT(SUBSTITUTE("ИсходныеДанные!$где$2:$где$50000","где",$D$4)),INDIRECT(SUBSTITUTE("ИсходныеДанные!$что$2:$что$50000","что",$F$4)),"",0,1)</f>
        <v/>
      </c>
      <c r="I232" s="78" t="str" cm="1">
        <f t="array" ref="I232">_xlfn.XLOOKUP($B232&amp;"#"&amp;H$6,INDIRECT(SUBSTITUTE("ИсходныеДанные!$где$2:$где$50000","где",$D$4)),INDIRECT(SUBSTITUTE("ИсходныеДанные!$что$2:$что$50000","что",$G$4)),"",0,1)</f>
        <v/>
      </c>
      <c r="J232" s="20" t="str" cm="1">
        <f t="array" ref="J232">_xlfn.XLOOKUP($B232&amp;"#"&amp;J$6,INDIRECT(SUBSTITUTE("ИсходныеДанные!$где$2:$где$50000","где",$D$4)),INDIRECT(SUBSTITUTE("ИсходныеДанные!$что$2:$что$50000","что",$F$4)),"",0,1)</f>
        <v/>
      </c>
      <c r="K232" s="78" t="str" cm="1">
        <f t="array" ref="K232">_xlfn.XLOOKUP($B232&amp;"#"&amp;J$6,INDIRECT(SUBSTITUTE("ИсходныеДанные!$где$2:$где$50000","где",$D$4)),INDIRECT(SUBSTITUTE("ИсходныеДанные!$что$2:$что$50000","что",$G$4)),"",0,1)</f>
        <v/>
      </c>
      <c r="L232" s="20" t="str" cm="1">
        <f t="array" ref="L232">_xlfn.XLOOKUP($B232&amp;"#"&amp;L$6,INDIRECT(SUBSTITUTE("ИсходныеДанные!$где$2:$где$50000","где",$D$4)),INDIRECT(SUBSTITUTE("ИсходныеДанные!$что$2:$что$50000","что",$F$4)),"",0,1)</f>
        <v/>
      </c>
      <c r="M232" s="78" t="str" cm="1">
        <f t="array" ref="M232">_xlfn.XLOOKUP($B232&amp;"#"&amp;L$6,INDIRECT(SUBSTITUTE("ИсходныеДанные!$где$2:$где$50000","где",$D$4)),INDIRECT(SUBSTITUTE("ИсходныеДанные!$что$2:$что$50000","что",$G$4)),"",0,1)</f>
        <v/>
      </c>
      <c r="N232" s="20" t="str" cm="1">
        <f t="array" ref="N232">_xlfn.XLOOKUP($B232&amp;"#"&amp;N$6,INDIRECT(SUBSTITUTE("ИсходныеДанные!$где$2:$где$50000","где",$D$4)),INDIRECT(SUBSTITUTE("ИсходныеДанные!$что$2:$что$50000","что",$F$4)),"",0,1)</f>
        <v/>
      </c>
      <c r="O232" s="78" t="str" cm="1">
        <f t="array" ref="O232">_xlfn.XLOOKUP($B232&amp;"#"&amp;N$6,INDIRECT(SUBSTITUTE("ИсходныеДанные!$где$2:$где$50000","где",$D$4)),INDIRECT(SUBSTITUTE("ИсходныеДанные!$что$2:$что$50000","что",$G$4)),"",0,1)</f>
        <v/>
      </c>
      <c r="P232" s="20" t="str" cm="1">
        <f t="array" ref="P232">_xlfn.XLOOKUP($B232&amp;"#"&amp;P$6,INDIRECT(SUBSTITUTE("ИсходныеДанные!$где$2:$где$50000","где",$D$4)),INDIRECT(SUBSTITUTE("ИсходныеДанные!$что$2:$что$50000","что",$F$4)),"",0,1)</f>
        <v/>
      </c>
      <c r="Q232" s="78" t="str" cm="1">
        <f t="array" ref="Q232">_xlfn.XLOOKUP($B232&amp;"#"&amp;P$6,INDIRECT(SUBSTITUTE("ИсходныеДанные!$где$2:$где$50000","где",$D$4)),INDIRECT(SUBSTITUTE("ИсходныеДанные!$что$2:$что$50000","что",$G$4)),"",0,1)</f>
        <v/>
      </c>
      <c r="R232" s="20" t="str" cm="1">
        <f t="array" ref="R232">_xlfn.XLOOKUP($B232&amp;"#"&amp;R$6,INDIRECT(SUBSTITUTE("ИсходныеДанные!$где$2:$где$50000","где",$D$4)),INDIRECT(SUBSTITUTE("ИсходныеДанные!$что$2:$что$50000","что",$F$4)),"",0,1)</f>
        <v/>
      </c>
      <c r="S232" s="78" t="str" cm="1">
        <f t="array" ref="S232">_xlfn.XLOOKUP($B232&amp;"#"&amp;R$6,INDIRECT(SUBSTITUTE("ИсходныеДанные!$где$2:$где$50000","где",$D$4)),INDIRECT(SUBSTITUTE("ИсходныеДанные!$что$2:$что$50000","что",$G$4)),"",0,1)</f>
        <v/>
      </c>
      <c r="T232" s="20" t="str" cm="1">
        <f t="array" ref="T232">_xlfn.XLOOKUP($B232&amp;"#"&amp;T$6,INDIRECT(SUBSTITUTE("ИсходныеДанные!$где$2:$где$50000","где",$D$4)),INDIRECT(SUBSTITUTE("ИсходныеДанные!$что$2:$что$50000","что",$F$4)),"",0,1)</f>
        <v/>
      </c>
      <c r="U232" s="78" t="str" cm="1">
        <f t="array" ref="U232">_xlfn.XLOOKUP($B232&amp;"#"&amp;T$6,INDIRECT(SUBSTITUTE("ИсходныеДанные!$где$2:$где$50000","где",$D$4)),INDIRECT(SUBSTITUTE("ИсходныеДанные!$что$2:$что$50000","что",$G$4)),"",0,1)</f>
        <v/>
      </c>
      <c r="V232" s="20" t="str" cm="1">
        <f t="array" ref="V232">_xlfn.XLOOKUP($B232&amp;"#"&amp;V$6,INDIRECT(SUBSTITUTE("ИсходныеДанные!$где$2:$где$50000","где",$D$4)),INDIRECT(SUBSTITUTE("ИсходныеДанные!$что$2:$что$50000","что",$F$4)),"",0,1)</f>
        <v/>
      </c>
      <c r="W232" s="78" t="str" cm="1">
        <f t="array" ref="W232">_xlfn.XLOOKUP($B232&amp;"#"&amp;V$6,INDIRECT(SUBSTITUTE("ИсходныеДанные!$где$2:$где$50000","где",$D$4)),INDIRECT(SUBSTITUTE("ИсходныеДанные!$что$2:$что$50000","что",$G$4)),"",0,1)</f>
        <v/>
      </c>
      <c r="X232" s="20" t="str" cm="1">
        <f t="array" ref="X232">_xlfn.XLOOKUP($B232&amp;"#"&amp;X$6,INDIRECT(SUBSTITUTE("ИсходныеДанные!$где$2:$где$50000","где",$D$4)),INDIRECT(SUBSTITUTE("ИсходныеДанные!$что$2:$что$50000","что",$F$4)),"",0,1)</f>
        <v/>
      </c>
      <c r="Y232" s="78" t="str" cm="1">
        <f t="array" ref="Y232">_xlfn.XLOOKUP($B232&amp;"#"&amp;X$6,INDIRECT(SUBSTITUTE("ИсходныеДанные!$где$2:$где$50000","где",$D$4)),INDIRECT(SUBSTITUTE("ИсходныеДанные!$что$2:$что$50000","что",$G$4)),"",0,1)</f>
        <v/>
      </c>
      <c r="Z232" s="20" t="str" cm="1">
        <f t="array" ref="Z232">_xlfn.XLOOKUP($B232&amp;"#"&amp;Z$6,INDIRECT(SUBSTITUTE("ИсходныеДанные!$где$2:$где$50000","где",$D$4)),INDIRECT(SUBSTITUTE("ИсходныеДанные!$что$2:$что$50000","что",$F$4)),"",0,1)</f>
        <v/>
      </c>
      <c r="AA232" s="78" t="str" cm="1">
        <f t="array" ref="AA232">_xlfn.XLOOKUP($B232&amp;"#"&amp;Z$6,INDIRECT(SUBSTITUTE("ИсходныеДанные!$где$2:$где$50000","где",$D$4)),INDIRECT(SUBSTITUTE("ИсходныеДанные!$что$2:$что$50000","что",$G$4)),"",0,1)</f>
        <v/>
      </c>
      <c r="AB232" s="3"/>
    </row>
    <row r="233" spans="1:28" x14ac:dyDescent="0.25">
      <c r="A233" s="6" t="str">
        <f t="shared" si="2"/>
        <v>delete</v>
      </c>
      <c r="B233" s="9" cm="1">
        <f t="array" ref="B233">INDIRECT("УникальныеСписки!E"&amp;ROW()-$E$4)</f>
        <v>0</v>
      </c>
      <c r="C233" s="15" t="str">
        <f t="array" ref="C233">_xlfn.XLOOKUP($B233,INDIRECT(SUBSTITUTE("ИсходныеДанные!$где$2:$где$50000","где",$B$4)),INDIRECT(SUBSTITUTE("ИсходныеДанные!$что$2:$что$50000","что",C$4)),"",0,1)</f>
        <v/>
      </c>
      <c r="D233" s="20" t="str" cm="1">
        <f t="array" ref="D233">_xlfn.XLOOKUP($B233&amp;"#"&amp;D$6,INDIRECT(SUBSTITUTE("ИсходныеДанные!$где$2:$где$50000","где",$D$4)),INDIRECT(SUBSTITUTE("ИсходныеДанные!$что$2:$что$50000","что",$F$4)),"",0,1)</f>
        <v/>
      </c>
      <c r="E233" s="78" t="str" cm="1">
        <f t="array" ref="E233">_xlfn.XLOOKUP($B233&amp;"#"&amp;D$6,INDIRECT(SUBSTITUTE("ИсходныеДанные!$где$2:$где$50000","где",$D$4)),INDIRECT(SUBSTITUTE("ИсходныеДанные!$что$2:$что$50000","что",$G$4)),"",0,1)</f>
        <v/>
      </c>
      <c r="F233" s="20" t="str" cm="1">
        <f t="array" ref="F233">_xlfn.XLOOKUP($B233&amp;"#"&amp;F$6,INDIRECT(SUBSTITUTE("ИсходныеДанные!$где$2:$где$50000","где",$D$4)),INDIRECT(SUBSTITUTE("ИсходныеДанные!$что$2:$что$50000","что",$F$4)),"",0,1)</f>
        <v/>
      </c>
      <c r="G233" s="78" t="str" cm="1">
        <f t="array" ref="G233">_xlfn.XLOOKUP($B233&amp;"#"&amp;F$6,INDIRECT(SUBSTITUTE("ИсходныеДанные!$где$2:$где$50000","где",$D$4)),INDIRECT(SUBSTITUTE("ИсходныеДанные!$что$2:$что$50000","что",$G$4)),"",0,1)</f>
        <v/>
      </c>
      <c r="H233" s="20" t="str" cm="1">
        <f t="array" ref="H233">_xlfn.XLOOKUP($B233&amp;"#"&amp;H$6,INDIRECT(SUBSTITUTE("ИсходныеДанные!$где$2:$где$50000","где",$D$4)),INDIRECT(SUBSTITUTE("ИсходныеДанные!$что$2:$что$50000","что",$F$4)),"",0,1)</f>
        <v/>
      </c>
      <c r="I233" s="78" t="str" cm="1">
        <f t="array" ref="I233">_xlfn.XLOOKUP($B233&amp;"#"&amp;H$6,INDIRECT(SUBSTITUTE("ИсходныеДанные!$где$2:$где$50000","где",$D$4)),INDIRECT(SUBSTITUTE("ИсходныеДанные!$что$2:$что$50000","что",$G$4)),"",0,1)</f>
        <v/>
      </c>
      <c r="J233" s="20" t="str" cm="1">
        <f t="array" ref="J233">_xlfn.XLOOKUP($B233&amp;"#"&amp;J$6,INDIRECT(SUBSTITUTE("ИсходныеДанные!$где$2:$где$50000","где",$D$4)),INDIRECT(SUBSTITUTE("ИсходныеДанные!$что$2:$что$50000","что",$F$4)),"",0,1)</f>
        <v/>
      </c>
      <c r="K233" s="78" t="str" cm="1">
        <f t="array" ref="K233">_xlfn.XLOOKUP($B233&amp;"#"&amp;J$6,INDIRECT(SUBSTITUTE("ИсходныеДанные!$где$2:$где$50000","где",$D$4)),INDIRECT(SUBSTITUTE("ИсходныеДанные!$что$2:$что$50000","что",$G$4)),"",0,1)</f>
        <v/>
      </c>
      <c r="L233" s="20" t="str" cm="1">
        <f t="array" ref="L233">_xlfn.XLOOKUP($B233&amp;"#"&amp;L$6,INDIRECT(SUBSTITUTE("ИсходныеДанные!$где$2:$где$50000","где",$D$4)),INDIRECT(SUBSTITUTE("ИсходныеДанные!$что$2:$что$50000","что",$F$4)),"",0,1)</f>
        <v/>
      </c>
      <c r="M233" s="78" t="str" cm="1">
        <f t="array" ref="M233">_xlfn.XLOOKUP($B233&amp;"#"&amp;L$6,INDIRECT(SUBSTITUTE("ИсходныеДанные!$где$2:$где$50000","где",$D$4)),INDIRECT(SUBSTITUTE("ИсходныеДанные!$что$2:$что$50000","что",$G$4)),"",0,1)</f>
        <v/>
      </c>
      <c r="N233" s="20" t="str" cm="1">
        <f t="array" ref="N233">_xlfn.XLOOKUP($B233&amp;"#"&amp;N$6,INDIRECT(SUBSTITUTE("ИсходныеДанные!$где$2:$где$50000","где",$D$4)),INDIRECT(SUBSTITUTE("ИсходныеДанные!$что$2:$что$50000","что",$F$4)),"",0,1)</f>
        <v/>
      </c>
      <c r="O233" s="78" t="str" cm="1">
        <f t="array" ref="O233">_xlfn.XLOOKUP($B233&amp;"#"&amp;N$6,INDIRECT(SUBSTITUTE("ИсходныеДанные!$где$2:$где$50000","где",$D$4)),INDIRECT(SUBSTITUTE("ИсходныеДанные!$что$2:$что$50000","что",$G$4)),"",0,1)</f>
        <v/>
      </c>
      <c r="P233" s="20" t="str" cm="1">
        <f t="array" ref="P233">_xlfn.XLOOKUP($B233&amp;"#"&amp;P$6,INDIRECT(SUBSTITUTE("ИсходныеДанные!$где$2:$где$50000","где",$D$4)),INDIRECT(SUBSTITUTE("ИсходныеДанные!$что$2:$что$50000","что",$F$4)),"",0,1)</f>
        <v/>
      </c>
      <c r="Q233" s="78" t="str" cm="1">
        <f t="array" ref="Q233">_xlfn.XLOOKUP($B233&amp;"#"&amp;P$6,INDIRECT(SUBSTITUTE("ИсходныеДанные!$где$2:$где$50000","где",$D$4)),INDIRECT(SUBSTITUTE("ИсходныеДанные!$что$2:$что$50000","что",$G$4)),"",0,1)</f>
        <v/>
      </c>
      <c r="R233" s="20" t="str" cm="1">
        <f t="array" ref="R233">_xlfn.XLOOKUP($B233&amp;"#"&amp;R$6,INDIRECT(SUBSTITUTE("ИсходныеДанные!$где$2:$где$50000","где",$D$4)),INDIRECT(SUBSTITUTE("ИсходныеДанные!$что$2:$что$50000","что",$F$4)),"",0,1)</f>
        <v/>
      </c>
      <c r="S233" s="78" t="str" cm="1">
        <f t="array" ref="S233">_xlfn.XLOOKUP($B233&amp;"#"&amp;R$6,INDIRECT(SUBSTITUTE("ИсходныеДанные!$где$2:$где$50000","где",$D$4)),INDIRECT(SUBSTITUTE("ИсходныеДанные!$что$2:$что$50000","что",$G$4)),"",0,1)</f>
        <v/>
      </c>
      <c r="T233" s="20" t="str" cm="1">
        <f t="array" ref="T233">_xlfn.XLOOKUP($B233&amp;"#"&amp;T$6,INDIRECT(SUBSTITUTE("ИсходныеДанные!$где$2:$где$50000","где",$D$4)),INDIRECT(SUBSTITUTE("ИсходныеДанные!$что$2:$что$50000","что",$F$4)),"",0,1)</f>
        <v/>
      </c>
      <c r="U233" s="78" t="str" cm="1">
        <f t="array" ref="U233">_xlfn.XLOOKUP($B233&amp;"#"&amp;T$6,INDIRECT(SUBSTITUTE("ИсходныеДанные!$где$2:$где$50000","где",$D$4)),INDIRECT(SUBSTITUTE("ИсходныеДанные!$что$2:$что$50000","что",$G$4)),"",0,1)</f>
        <v/>
      </c>
      <c r="V233" s="20" t="str" cm="1">
        <f t="array" ref="V233">_xlfn.XLOOKUP($B233&amp;"#"&amp;V$6,INDIRECT(SUBSTITUTE("ИсходныеДанные!$где$2:$где$50000","где",$D$4)),INDIRECT(SUBSTITUTE("ИсходныеДанные!$что$2:$что$50000","что",$F$4)),"",0,1)</f>
        <v/>
      </c>
      <c r="W233" s="78" t="str" cm="1">
        <f t="array" ref="W233">_xlfn.XLOOKUP($B233&amp;"#"&amp;V$6,INDIRECT(SUBSTITUTE("ИсходныеДанные!$где$2:$где$50000","где",$D$4)),INDIRECT(SUBSTITUTE("ИсходныеДанные!$что$2:$что$50000","что",$G$4)),"",0,1)</f>
        <v/>
      </c>
      <c r="X233" s="20" t="str" cm="1">
        <f t="array" ref="X233">_xlfn.XLOOKUP($B233&amp;"#"&amp;X$6,INDIRECT(SUBSTITUTE("ИсходныеДанные!$где$2:$где$50000","где",$D$4)),INDIRECT(SUBSTITUTE("ИсходныеДанные!$что$2:$что$50000","что",$F$4)),"",0,1)</f>
        <v/>
      </c>
      <c r="Y233" s="78" t="str" cm="1">
        <f t="array" ref="Y233">_xlfn.XLOOKUP($B233&amp;"#"&amp;X$6,INDIRECT(SUBSTITUTE("ИсходныеДанные!$где$2:$где$50000","где",$D$4)),INDIRECT(SUBSTITUTE("ИсходныеДанные!$что$2:$что$50000","что",$G$4)),"",0,1)</f>
        <v/>
      </c>
      <c r="Z233" s="20" t="str" cm="1">
        <f t="array" ref="Z233">_xlfn.XLOOKUP($B233&amp;"#"&amp;Z$6,INDIRECT(SUBSTITUTE("ИсходныеДанные!$где$2:$где$50000","где",$D$4)),INDIRECT(SUBSTITUTE("ИсходныеДанные!$что$2:$что$50000","что",$F$4)),"",0,1)</f>
        <v/>
      </c>
      <c r="AA233" s="78" t="str" cm="1">
        <f t="array" ref="AA233">_xlfn.XLOOKUP($B233&amp;"#"&amp;Z$6,INDIRECT(SUBSTITUTE("ИсходныеДанные!$где$2:$где$50000","где",$D$4)),INDIRECT(SUBSTITUTE("ИсходныеДанные!$что$2:$что$50000","что",$G$4)),"",0,1)</f>
        <v/>
      </c>
      <c r="AB233" s="3"/>
    </row>
    <row r="234" spans="1:28" x14ac:dyDescent="0.25">
      <c r="A234" s="6" t="str">
        <f t="shared" si="2"/>
        <v>delete</v>
      </c>
      <c r="B234" s="9" cm="1">
        <f t="array" ref="B234">INDIRECT("УникальныеСписки!E"&amp;ROW()-$E$4)</f>
        <v>0</v>
      </c>
      <c r="C234" s="15" t="str">
        <f t="array" ref="C234">_xlfn.XLOOKUP($B234,INDIRECT(SUBSTITUTE("ИсходныеДанные!$где$2:$где$50000","где",$B$4)),INDIRECT(SUBSTITUTE("ИсходныеДанные!$что$2:$что$50000","что",C$4)),"",0,1)</f>
        <v/>
      </c>
      <c r="D234" s="20" t="str" cm="1">
        <f t="array" ref="D234">_xlfn.XLOOKUP($B234&amp;"#"&amp;D$6,INDIRECT(SUBSTITUTE("ИсходныеДанные!$где$2:$где$50000","где",$D$4)),INDIRECT(SUBSTITUTE("ИсходныеДанные!$что$2:$что$50000","что",$F$4)),"",0,1)</f>
        <v/>
      </c>
      <c r="E234" s="78" t="str" cm="1">
        <f t="array" ref="E234">_xlfn.XLOOKUP($B234&amp;"#"&amp;D$6,INDIRECT(SUBSTITUTE("ИсходныеДанные!$где$2:$где$50000","где",$D$4)),INDIRECT(SUBSTITUTE("ИсходныеДанные!$что$2:$что$50000","что",$G$4)),"",0,1)</f>
        <v/>
      </c>
      <c r="F234" s="20" t="str" cm="1">
        <f t="array" ref="F234">_xlfn.XLOOKUP($B234&amp;"#"&amp;F$6,INDIRECT(SUBSTITUTE("ИсходныеДанные!$где$2:$где$50000","где",$D$4)),INDIRECT(SUBSTITUTE("ИсходныеДанные!$что$2:$что$50000","что",$F$4)),"",0,1)</f>
        <v/>
      </c>
      <c r="G234" s="78" t="str" cm="1">
        <f t="array" ref="G234">_xlfn.XLOOKUP($B234&amp;"#"&amp;F$6,INDIRECT(SUBSTITUTE("ИсходныеДанные!$где$2:$где$50000","где",$D$4)),INDIRECT(SUBSTITUTE("ИсходныеДанные!$что$2:$что$50000","что",$G$4)),"",0,1)</f>
        <v/>
      </c>
      <c r="H234" s="20" t="str" cm="1">
        <f t="array" ref="H234">_xlfn.XLOOKUP($B234&amp;"#"&amp;H$6,INDIRECT(SUBSTITUTE("ИсходныеДанные!$где$2:$где$50000","где",$D$4)),INDIRECT(SUBSTITUTE("ИсходныеДанные!$что$2:$что$50000","что",$F$4)),"",0,1)</f>
        <v/>
      </c>
      <c r="I234" s="78" t="str" cm="1">
        <f t="array" ref="I234">_xlfn.XLOOKUP($B234&amp;"#"&amp;H$6,INDIRECT(SUBSTITUTE("ИсходныеДанные!$где$2:$где$50000","где",$D$4)),INDIRECT(SUBSTITUTE("ИсходныеДанные!$что$2:$что$50000","что",$G$4)),"",0,1)</f>
        <v/>
      </c>
      <c r="J234" s="20" t="str" cm="1">
        <f t="array" ref="J234">_xlfn.XLOOKUP($B234&amp;"#"&amp;J$6,INDIRECT(SUBSTITUTE("ИсходныеДанные!$где$2:$где$50000","где",$D$4)),INDIRECT(SUBSTITUTE("ИсходныеДанные!$что$2:$что$50000","что",$F$4)),"",0,1)</f>
        <v/>
      </c>
      <c r="K234" s="78" t="str" cm="1">
        <f t="array" ref="K234">_xlfn.XLOOKUP($B234&amp;"#"&amp;J$6,INDIRECT(SUBSTITUTE("ИсходныеДанные!$где$2:$где$50000","где",$D$4)),INDIRECT(SUBSTITUTE("ИсходныеДанные!$что$2:$что$50000","что",$G$4)),"",0,1)</f>
        <v/>
      </c>
      <c r="L234" s="20" t="str" cm="1">
        <f t="array" ref="L234">_xlfn.XLOOKUP($B234&amp;"#"&amp;L$6,INDIRECT(SUBSTITUTE("ИсходныеДанные!$где$2:$где$50000","где",$D$4)),INDIRECT(SUBSTITUTE("ИсходныеДанные!$что$2:$что$50000","что",$F$4)),"",0,1)</f>
        <v/>
      </c>
      <c r="M234" s="78" t="str" cm="1">
        <f t="array" ref="M234">_xlfn.XLOOKUP($B234&amp;"#"&amp;L$6,INDIRECT(SUBSTITUTE("ИсходныеДанные!$где$2:$где$50000","где",$D$4)),INDIRECT(SUBSTITUTE("ИсходныеДанные!$что$2:$что$50000","что",$G$4)),"",0,1)</f>
        <v/>
      </c>
      <c r="N234" s="20" t="str" cm="1">
        <f t="array" ref="N234">_xlfn.XLOOKUP($B234&amp;"#"&amp;N$6,INDIRECT(SUBSTITUTE("ИсходныеДанные!$где$2:$где$50000","где",$D$4)),INDIRECT(SUBSTITUTE("ИсходныеДанные!$что$2:$что$50000","что",$F$4)),"",0,1)</f>
        <v/>
      </c>
      <c r="O234" s="78" t="str" cm="1">
        <f t="array" ref="O234">_xlfn.XLOOKUP($B234&amp;"#"&amp;N$6,INDIRECT(SUBSTITUTE("ИсходныеДанные!$где$2:$где$50000","где",$D$4)),INDIRECT(SUBSTITUTE("ИсходныеДанные!$что$2:$что$50000","что",$G$4)),"",0,1)</f>
        <v/>
      </c>
      <c r="P234" s="20" t="str" cm="1">
        <f t="array" ref="P234">_xlfn.XLOOKUP($B234&amp;"#"&amp;P$6,INDIRECT(SUBSTITUTE("ИсходныеДанные!$где$2:$где$50000","где",$D$4)),INDIRECT(SUBSTITUTE("ИсходныеДанные!$что$2:$что$50000","что",$F$4)),"",0,1)</f>
        <v/>
      </c>
      <c r="Q234" s="78" t="str" cm="1">
        <f t="array" ref="Q234">_xlfn.XLOOKUP($B234&amp;"#"&amp;P$6,INDIRECT(SUBSTITUTE("ИсходныеДанные!$где$2:$где$50000","где",$D$4)),INDIRECT(SUBSTITUTE("ИсходныеДанные!$что$2:$что$50000","что",$G$4)),"",0,1)</f>
        <v/>
      </c>
      <c r="R234" s="20" t="str" cm="1">
        <f t="array" ref="R234">_xlfn.XLOOKUP($B234&amp;"#"&amp;R$6,INDIRECT(SUBSTITUTE("ИсходныеДанные!$где$2:$где$50000","где",$D$4)),INDIRECT(SUBSTITUTE("ИсходныеДанные!$что$2:$что$50000","что",$F$4)),"",0,1)</f>
        <v/>
      </c>
      <c r="S234" s="78" t="str" cm="1">
        <f t="array" ref="S234">_xlfn.XLOOKUP($B234&amp;"#"&amp;R$6,INDIRECT(SUBSTITUTE("ИсходныеДанные!$где$2:$где$50000","где",$D$4)),INDIRECT(SUBSTITUTE("ИсходныеДанные!$что$2:$что$50000","что",$G$4)),"",0,1)</f>
        <v/>
      </c>
      <c r="T234" s="20" t="str" cm="1">
        <f t="array" ref="T234">_xlfn.XLOOKUP($B234&amp;"#"&amp;T$6,INDIRECT(SUBSTITUTE("ИсходныеДанные!$где$2:$где$50000","где",$D$4)),INDIRECT(SUBSTITUTE("ИсходныеДанные!$что$2:$что$50000","что",$F$4)),"",0,1)</f>
        <v/>
      </c>
      <c r="U234" s="78" t="str" cm="1">
        <f t="array" ref="U234">_xlfn.XLOOKUP($B234&amp;"#"&amp;T$6,INDIRECT(SUBSTITUTE("ИсходныеДанные!$где$2:$где$50000","где",$D$4)),INDIRECT(SUBSTITUTE("ИсходныеДанные!$что$2:$что$50000","что",$G$4)),"",0,1)</f>
        <v/>
      </c>
      <c r="V234" s="20" t="str" cm="1">
        <f t="array" ref="V234">_xlfn.XLOOKUP($B234&amp;"#"&amp;V$6,INDIRECT(SUBSTITUTE("ИсходныеДанные!$где$2:$где$50000","где",$D$4)),INDIRECT(SUBSTITUTE("ИсходныеДанные!$что$2:$что$50000","что",$F$4)),"",0,1)</f>
        <v/>
      </c>
      <c r="W234" s="78" t="str" cm="1">
        <f t="array" ref="W234">_xlfn.XLOOKUP($B234&amp;"#"&amp;V$6,INDIRECT(SUBSTITUTE("ИсходныеДанные!$где$2:$где$50000","где",$D$4)),INDIRECT(SUBSTITUTE("ИсходныеДанные!$что$2:$что$50000","что",$G$4)),"",0,1)</f>
        <v/>
      </c>
      <c r="X234" s="20" t="str" cm="1">
        <f t="array" ref="X234">_xlfn.XLOOKUP($B234&amp;"#"&amp;X$6,INDIRECT(SUBSTITUTE("ИсходныеДанные!$где$2:$где$50000","где",$D$4)),INDIRECT(SUBSTITUTE("ИсходныеДанные!$что$2:$что$50000","что",$F$4)),"",0,1)</f>
        <v/>
      </c>
      <c r="Y234" s="78" t="str" cm="1">
        <f t="array" ref="Y234">_xlfn.XLOOKUP($B234&amp;"#"&amp;X$6,INDIRECT(SUBSTITUTE("ИсходныеДанные!$где$2:$где$50000","где",$D$4)),INDIRECT(SUBSTITUTE("ИсходныеДанные!$что$2:$что$50000","что",$G$4)),"",0,1)</f>
        <v/>
      </c>
      <c r="Z234" s="20" t="str" cm="1">
        <f t="array" ref="Z234">_xlfn.XLOOKUP($B234&amp;"#"&amp;Z$6,INDIRECT(SUBSTITUTE("ИсходныеДанные!$где$2:$где$50000","где",$D$4)),INDIRECT(SUBSTITUTE("ИсходныеДанные!$что$2:$что$50000","что",$F$4)),"",0,1)</f>
        <v/>
      </c>
      <c r="AA234" s="78" t="str" cm="1">
        <f t="array" ref="AA234">_xlfn.XLOOKUP($B234&amp;"#"&amp;Z$6,INDIRECT(SUBSTITUTE("ИсходныеДанные!$где$2:$где$50000","где",$D$4)),INDIRECT(SUBSTITUTE("ИсходныеДанные!$что$2:$что$50000","что",$G$4)),"",0,1)</f>
        <v/>
      </c>
      <c r="AB234" s="3"/>
    </row>
    <row r="235" spans="1:28" x14ac:dyDescent="0.25">
      <c r="A235" s="6" t="str">
        <f t="shared" si="2"/>
        <v>delete</v>
      </c>
      <c r="B235" s="9" cm="1">
        <f t="array" ref="B235">INDIRECT("УникальныеСписки!E"&amp;ROW()-$E$4)</f>
        <v>0</v>
      </c>
      <c r="C235" s="15" t="str">
        <f t="array" ref="C235">_xlfn.XLOOKUP($B235,INDIRECT(SUBSTITUTE("ИсходныеДанные!$где$2:$где$50000","где",$B$4)),INDIRECT(SUBSTITUTE("ИсходныеДанные!$что$2:$что$50000","что",C$4)),"",0,1)</f>
        <v/>
      </c>
      <c r="D235" s="20" t="str" cm="1">
        <f t="array" ref="D235">_xlfn.XLOOKUP($B235&amp;"#"&amp;D$6,INDIRECT(SUBSTITUTE("ИсходныеДанные!$где$2:$где$50000","где",$D$4)),INDIRECT(SUBSTITUTE("ИсходныеДанные!$что$2:$что$50000","что",$F$4)),"",0,1)</f>
        <v/>
      </c>
      <c r="E235" s="78" t="str" cm="1">
        <f t="array" ref="E235">_xlfn.XLOOKUP($B235&amp;"#"&amp;D$6,INDIRECT(SUBSTITUTE("ИсходныеДанные!$где$2:$где$50000","где",$D$4)),INDIRECT(SUBSTITUTE("ИсходныеДанные!$что$2:$что$50000","что",$G$4)),"",0,1)</f>
        <v/>
      </c>
      <c r="F235" s="20" t="str" cm="1">
        <f t="array" ref="F235">_xlfn.XLOOKUP($B235&amp;"#"&amp;F$6,INDIRECT(SUBSTITUTE("ИсходныеДанные!$где$2:$где$50000","где",$D$4)),INDIRECT(SUBSTITUTE("ИсходныеДанные!$что$2:$что$50000","что",$F$4)),"",0,1)</f>
        <v/>
      </c>
      <c r="G235" s="78" t="str" cm="1">
        <f t="array" ref="G235">_xlfn.XLOOKUP($B235&amp;"#"&amp;F$6,INDIRECT(SUBSTITUTE("ИсходныеДанные!$где$2:$где$50000","где",$D$4)),INDIRECT(SUBSTITUTE("ИсходныеДанные!$что$2:$что$50000","что",$G$4)),"",0,1)</f>
        <v/>
      </c>
      <c r="H235" s="20" t="str" cm="1">
        <f t="array" ref="H235">_xlfn.XLOOKUP($B235&amp;"#"&amp;H$6,INDIRECT(SUBSTITUTE("ИсходныеДанные!$где$2:$где$50000","где",$D$4)),INDIRECT(SUBSTITUTE("ИсходныеДанные!$что$2:$что$50000","что",$F$4)),"",0,1)</f>
        <v/>
      </c>
      <c r="I235" s="78" t="str" cm="1">
        <f t="array" ref="I235">_xlfn.XLOOKUP($B235&amp;"#"&amp;H$6,INDIRECT(SUBSTITUTE("ИсходныеДанные!$где$2:$где$50000","где",$D$4)),INDIRECT(SUBSTITUTE("ИсходныеДанные!$что$2:$что$50000","что",$G$4)),"",0,1)</f>
        <v/>
      </c>
      <c r="J235" s="20" t="str" cm="1">
        <f t="array" ref="J235">_xlfn.XLOOKUP($B235&amp;"#"&amp;J$6,INDIRECT(SUBSTITUTE("ИсходныеДанные!$где$2:$где$50000","где",$D$4)),INDIRECT(SUBSTITUTE("ИсходныеДанные!$что$2:$что$50000","что",$F$4)),"",0,1)</f>
        <v/>
      </c>
      <c r="K235" s="78" t="str" cm="1">
        <f t="array" ref="K235">_xlfn.XLOOKUP($B235&amp;"#"&amp;J$6,INDIRECT(SUBSTITUTE("ИсходныеДанные!$где$2:$где$50000","где",$D$4)),INDIRECT(SUBSTITUTE("ИсходныеДанные!$что$2:$что$50000","что",$G$4)),"",0,1)</f>
        <v/>
      </c>
      <c r="L235" s="20" t="str" cm="1">
        <f t="array" ref="L235">_xlfn.XLOOKUP($B235&amp;"#"&amp;L$6,INDIRECT(SUBSTITUTE("ИсходныеДанные!$где$2:$где$50000","где",$D$4)),INDIRECT(SUBSTITUTE("ИсходныеДанные!$что$2:$что$50000","что",$F$4)),"",0,1)</f>
        <v/>
      </c>
      <c r="M235" s="78" t="str" cm="1">
        <f t="array" ref="M235">_xlfn.XLOOKUP($B235&amp;"#"&amp;L$6,INDIRECT(SUBSTITUTE("ИсходныеДанные!$где$2:$где$50000","где",$D$4)),INDIRECT(SUBSTITUTE("ИсходныеДанные!$что$2:$что$50000","что",$G$4)),"",0,1)</f>
        <v/>
      </c>
      <c r="N235" s="20" t="str" cm="1">
        <f t="array" ref="N235">_xlfn.XLOOKUP($B235&amp;"#"&amp;N$6,INDIRECT(SUBSTITUTE("ИсходныеДанные!$где$2:$где$50000","где",$D$4)),INDIRECT(SUBSTITUTE("ИсходныеДанные!$что$2:$что$50000","что",$F$4)),"",0,1)</f>
        <v/>
      </c>
      <c r="O235" s="78" t="str" cm="1">
        <f t="array" ref="O235">_xlfn.XLOOKUP($B235&amp;"#"&amp;N$6,INDIRECT(SUBSTITUTE("ИсходныеДанные!$где$2:$где$50000","где",$D$4)),INDIRECT(SUBSTITUTE("ИсходныеДанные!$что$2:$что$50000","что",$G$4)),"",0,1)</f>
        <v/>
      </c>
      <c r="P235" s="20" t="str" cm="1">
        <f t="array" ref="P235">_xlfn.XLOOKUP($B235&amp;"#"&amp;P$6,INDIRECT(SUBSTITUTE("ИсходныеДанные!$где$2:$где$50000","где",$D$4)),INDIRECT(SUBSTITUTE("ИсходныеДанные!$что$2:$что$50000","что",$F$4)),"",0,1)</f>
        <v/>
      </c>
      <c r="Q235" s="78" t="str" cm="1">
        <f t="array" ref="Q235">_xlfn.XLOOKUP($B235&amp;"#"&amp;P$6,INDIRECT(SUBSTITUTE("ИсходныеДанные!$где$2:$где$50000","где",$D$4)),INDIRECT(SUBSTITUTE("ИсходныеДанные!$что$2:$что$50000","что",$G$4)),"",0,1)</f>
        <v/>
      </c>
      <c r="R235" s="20" t="str" cm="1">
        <f t="array" ref="R235">_xlfn.XLOOKUP($B235&amp;"#"&amp;R$6,INDIRECT(SUBSTITUTE("ИсходныеДанные!$где$2:$где$50000","где",$D$4)),INDIRECT(SUBSTITUTE("ИсходныеДанные!$что$2:$что$50000","что",$F$4)),"",0,1)</f>
        <v/>
      </c>
      <c r="S235" s="78" t="str" cm="1">
        <f t="array" ref="S235">_xlfn.XLOOKUP($B235&amp;"#"&amp;R$6,INDIRECT(SUBSTITUTE("ИсходныеДанные!$где$2:$где$50000","где",$D$4)),INDIRECT(SUBSTITUTE("ИсходныеДанные!$что$2:$что$50000","что",$G$4)),"",0,1)</f>
        <v/>
      </c>
      <c r="T235" s="20" t="str" cm="1">
        <f t="array" ref="T235">_xlfn.XLOOKUP($B235&amp;"#"&amp;T$6,INDIRECT(SUBSTITUTE("ИсходныеДанные!$где$2:$где$50000","где",$D$4)),INDIRECT(SUBSTITUTE("ИсходныеДанные!$что$2:$что$50000","что",$F$4)),"",0,1)</f>
        <v/>
      </c>
      <c r="U235" s="78" t="str" cm="1">
        <f t="array" ref="U235">_xlfn.XLOOKUP($B235&amp;"#"&amp;T$6,INDIRECT(SUBSTITUTE("ИсходныеДанные!$где$2:$где$50000","где",$D$4)),INDIRECT(SUBSTITUTE("ИсходныеДанные!$что$2:$что$50000","что",$G$4)),"",0,1)</f>
        <v/>
      </c>
      <c r="V235" s="20" t="str" cm="1">
        <f t="array" ref="V235">_xlfn.XLOOKUP($B235&amp;"#"&amp;V$6,INDIRECT(SUBSTITUTE("ИсходныеДанные!$где$2:$где$50000","где",$D$4)),INDIRECT(SUBSTITUTE("ИсходныеДанные!$что$2:$что$50000","что",$F$4)),"",0,1)</f>
        <v/>
      </c>
      <c r="W235" s="78" t="str" cm="1">
        <f t="array" ref="W235">_xlfn.XLOOKUP($B235&amp;"#"&amp;V$6,INDIRECT(SUBSTITUTE("ИсходныеДанные!$где$2:$где$50000","где",$D$4)),INDIRECT(SUBSTITUTE("ИсходныеДанные!$что$2:$что$50000","что",$G$4)),"",0,1)</f>
        <v/>
      </c>
      <c r="X235" s="20" t="str" cm="1">
        <f t="array" ref="X235">_xlfn.XLOOKUP($B235&amp;"#"&amp;X$6,INDIRECT(SUBSTITUTE("ИсходныеДанные!$где$2:$где$50000","где",$D$4)),INDIRECT(SUBSTITUTE("ИсходныеДанные!$что$2:$что$50000","что",$F$4)),"",0,1)</f>
        <v/>
      </c>
      <c r="Y235" s="78" t="str" cm="1">
        <f t="array" ref="Y235">_xlfn.XLOOKUP($B235&amp;"#"&amp;X$6,INDIRECT(SUBSTITUTE("ИсходныеДанные!$где$2:$где$50000","где",$D$4)),INDIRECT(SUBSTITUTE("ИсходныеДанные!$что$2:$что$50000","что",$G$4)),"",0,1)</f>
        <v/>
      </c>
      <c r="Z235" s="20" t="str" cm="1">
        <f t="array" ref="Z235">_xlfn.XLOOKUP($B235&amp;"#"&amp;Z$6,INDIRECT(SUBSTITUTE("ИсходныеДанные!$где$2:$где$50000","где",$D$4)),INDIRECT(SUBSTITUTE("ИсходныеДанные!$что$2:$что$50000","что",$F$4)),"",0,1)</f>
        <v/>
      </c>
      <c r="AA235" s="78" t="str" cm="1">
        <f t="array" ref="AA235">_xlfn.XLOOKUP($B235&amp;"#"&amp;Z$6,INDIRECT(SUBSTITUTE("ИсходныеДанные!$где$2:$где$50000","где",$D$4)),INDIRECT(SUBSTITUTE("ИсходныеДанные!$что$2:$что$50000","что",$G$4)),"",0,1)</f>
        <v/>
      </c>
      <c r="AB235" s="3"/>
    </row>
    <row r="236" spans="1:28" x14ac:dyDescent="0.25">
      <c r="A236" s="6" t="str">
        <f t="shared" si="2"/>
        <v>delete</v>
      </c>
      <c r="B236" s="9" cm="1">
        <f t="array" ref="B236">INDIRECT("УникальныеСписки!E"&amp;ROW()-$E$4)</f>
        <v>0</v>
      </c>
      <c r="C236" s="15" t="str">
        <f t="array" ref="C236">_xlfn.XLOOKUP($B236,INDIRECT(SUBSTITUTE("ИсходныеДанные!$где$2:$где$50000","где",$B$4)),INDIRECT(SUBSTITUTE("ИсходныеДанные!$что$2:$что$50000","что",C$4)),"",0,1)</f>
        <v/>
      </c>
      <c r="D236" s="20" t="str" cm="1">
        <f t="array" ref="D236">_xlfn.XLOOKUP($B236&amp;"#"&amp;D$6,INDIRECT(SUBSTITUTE("ИсходныеДанные!$где$2:$где$50000","где",$D$4)),INDIRECT(SUBSTITUTE("ИсходныеДанные!$что$2:$что$50000","что",$F$4)),"",0,1)</f>
        <v/>
      </c>
      <c r="E236" s="78" t="str" cm="1">
        <f t="array" ref="E236">_xlfn.XLOOKUP($B236&amp;"#"&amp;D$6,INDIRECT(SUBSTITUTE("ИсходныеДанные!$где$2:$где$50000","где",$D$4)),INDIRECT(SUBSTITUTE("ИсходныеДанные!$что$2:$что$50000","что",$G$4)),"",0,1)</f>
        <v/>
      </c>
      <c r="F236" s="20" t="str" cm="1">
        <f t="array" ref="F236">_xlfn.XLOOKUP($B236&amp;"#"&amp;F$6,INDIRECT(SUBSTITUTE("ИсходныеДанные!$где$2:$где$50000","где",$D$4)),INDIRECT(SUBSTITUTE("ИсходныеДанные!$что$2:$что$50000","что",$F$4)),"",0,1)</f>
        <v/>
      </c>
      <c r="G236" s="78" t="str" cm="1">
        <f t="array" ref="G236">_xlfn.XLOOKUP($B236&amp;"#"&amp;F$6,INDIRECT(SUBSTITUTE("ИсходныеДанные!$где$2:$где$50000","где",$D$4)),INDIRECT(SUBSTITUTE("ИсходныеДанные!$что$2:$что$50000","что",$G$4)),"",0,1)</f>
        <v/>
      </c>
      <c r="H236" s="20" t="str" cm="1">
        <f t="array" ref="H236">_xlfn.XLOOKUP($B236&amp;"#"&amp;H$6,INDIRECT(SUBSTITUTE("ИсходныеДанные!$где$2:$где$50000","где",$D$4)),INDIRECT(SUBSTITUTE("ИсходныеДанные!$что$2:$что$50000","что",$F$4)),"",0,1)</f>
        <v/>
      </c>
      <c r="I236" s="78" t="str" cm="1">
        <f t="array" ref="I236">_xlfn.XLOOKUP($B236&amp;"#"&amp;H$6,INDIRECT(SUBSTITUTE("ИсходныеДанные!$где$2:$где$50000","где",$D$4)),INDIRECT(SUBSTITUTE("ИсходныеДанные!$что$2:$что$50000","что",$G$4)),"",0,1)</f>
        <v/>
      </c>
      <c r="J236" s="20" t="str" cm="1">
        <f t="array" ref="J236">_xlfn.XLOOKUP($B236&amp;"#"&amp;J$6,INDIRECT(SUBSTITUTE("ИсходныеДанные!$где$2:$где$50000","где",$D$4)),INDIRECT(SUBSTITUTE("ИсходныеДанные!$что$2:$что$50000","что",$F$4)),"",0,1)</f>
        <v/>
      </c>
      <c r="K236" s="78" t="str" cm="1">
        <f t="array" ref="K236">_xlfn.XLOOKUP($B236&amp;"#"&amp;J$6,INDIRECT(SUBSTITUTE("ИсходныеДанные!$где$2:$где$50000","где",$D$4)),INDIRECT(SUBSTITUTE("ИсходныеДанные!$что$2:$что$50000","что",$G$4)),"",0,1)</f>
        <v/>
      </c>
      <c r="L236" s="20" t="str" cm="1">
        <f t="array" ref="L236">_xlfn.XLOOKUP($B236&amp;"#"&amp;L$6,INDIRECT(SUBSTITUTE("ИсходныеДанные!$где$2:$где$50000","где",$D$4)),INDIRECT(SUBSTITUTE("ИсходныеДанные!$что$2:$что$50000","что",$F$4)),"",0,1)</f>
        <v/>
      </c>
      <c r="M236" s="78" t="str" cm="1">
        <f t="array" ref="M236">_xlfn.XLOOKUP($B236&amp;"#"&amp;L$6,INDIRECT(SUBSTITUTE("ИсходныеДанные!$где$2:$где$50000","где",$D$4)),INDIRECT(SUBSTITUTE("ИсходныеДанные!$что$2:$что$50000","что",$G$4)),"",0,1)</f>
        <v/>
      </c>
      <c r="N236" s="20" t="str" cm="1">
        <f t="array" ref="N236">_xlfn.XLOOKUP($B236&amp;"#"&amp;N$6,INDIRECT(SUBSTITUTE("ИсходныеДанные!$где$2:$где$50000","где",$D$4)),INDIRECT(SUBSTITUTE("ИсходныеДанные!$что$2:$что$50000","что",$F$4)),"",0,1)</f>
        <v/>
      </c>
      <c r="O236" s="78" t="str" cm="1">
        <f t="array" ref="O236">_xlfn.XLOOKUP($B236&amp;"#"&amp;N$6,INDIRECT(SUBSTITUTE("ИсходныеДанные!$где$2:$где$50000","где",$D$4)),INDIRECT(SUBSTITUTE("ИсходныеДанные!$что$2:$что$50000","что",$G$4)),"",0,1)</f>
        <v/>
      </c>
      <c r="P236" s="20" t="str" cm="1">
        <f t="array" ref="P236">_xlfn.XLOOKUP($B236&amp;"#"&amp;P$6,INDIRECT(SUBSTITUTE("ИсходныеДанные!$где$2:$где$50000","где",$D$4)),INDIRECT(SUBSTITUTE("ИсходныеДанные!$что$2:$что$50000","что",$F$4)),"",0,1)</f>
        <v/>
      </c>
      <c r="Q236" s="78" t="str" cm="1">
        <f t="array" ref="Q236">_xlfn.XLOOKUP($B236&amp;"#"&amp;P$6,INDIRECT(SUBSTITUTE("ИсходныеДанные!$где$2:$где$50000","где",$D$4)),INDIRECT(SUBSTITUTE("ИсходныеДанные!$что$2:$что$50000","что",$G$4)),"",0,1)</f>
        <v/>
      </c>
      <c r="R236" s="20" t="str" cm="1">
        <f t="array" ref="R236">_xlfn.XLOOKUP($B236&amp;"#"&amp;R$6,INDIRECT(SUBSTITUTE("ИсходныеДанные!$где$2:$где$50000","где",$D$4)),INDIRECT(SUBSTITUTE("ИсходныеДанные!$что$2:$что$50000","что",$F$4)),"",0,1)</f>
        <v/>
      </c>
      <c r="S236" s="78" t="str" cm="1">
        <f t="array" ref="S236">_xlfn.XLOOKUP($B236&amp;"#"&amp;R$6,INDIRECT(SUBSTITUTE("ИсходныеДанные!$где$2:$где$50000","где",$D$4)),INDIRECT(SUBSTITUTE("ИсходныеДанные!$что$2:$что$50000","что",$G$4)),"",0,1)</f>
        <v/>
      </c>
      <c r="T236" s="20" t="str" cm="1">
        <f t="array" ref="T236">_xlfn.XLOOKUP($B236&amp;"#"&amp;T$6,INDIRECT(SUBSTITUTE("ИсходныеДанные!$где$2:$где$50000","где",$D$4)),INDIRECT(SUBSTITUTE("ИсходныеДанные!$что$2:$что$50000","что",$F$4)),"",0,1)</f>
        <v/>
      </c>
      <c r="U236" s="78" t="str" cm="1">
        <f t="array" ref="U236">_xlfn.XLOOKUP($B236&amp;"#"&amp;T$6,INDIRECT(SUBSTITUTE("ИсходныеДанные!$где$2:$где$50000","где",$D$4)),INDIRECT(SUBSTITUTE("ИсходныеДанные!$что$2:$что$50000","что",$G$4)),"",0,1)</f>
        <v/>
      </c>
      <c r="V236" s="20" t="str" cm="1">
        <f t="array" ref="V236">_xlfn.XLOOKUP($B236&amp;"#"&amp;V$6,INDIRECT(SUBSTITUTE("ИсходныеДанные!$где$2:$где$50000","где",$D$4)),INDIRECT(SUBSTITUTE("ИсходныеДанные!$что$2:$что$50000","что",$F$4)),"",0,1)</f>
        <v/>
      </c>
      <c r="W236" s="78" t="str" cm="1">
        <f t="array" ref="W236">_xlfn.XLOOKUP($B236&amp;"#"&amp;V$6,INDIRECT(SUBSTITUTE("ИсходныеДанные!$где$2:$где$50000","где",$D$4)),INDIRECT(SUBSTITUTE("ИсходныеДанные!$что$2:$что$50000","что",$G$4)),"",0,1)</f>
        <v/>
      </c>
      <c r="X236" s="20" t="str" cm="1">
        <f t="array" ref="X236">_xlfn.XLOOKUP($B236&amp;"#"&amp;X$6,INDIRECT(SUBSTITUTE("ИсходныеДанные!$где$2:$где$50000","где",$D$4)),INDIRECT(SUBSTITUTE("ИсходныеДанные!$что$2:$что$50000","что",$F$4)),"",0,1)</f>
        <v/>
      </c>
      <c r="Y236" s="78" t="str" cm="1">
        <f t="array" ref="Y236">_xlfn.XLOOKUP($B236&amp;"#"&amp;X$6,INDIRECT(SUBSTITUTE("ИсходныеДанные!$где$2:$где$50000","где",$D$4)),INDIRECT(SUBSTITUTE("ИсходныеДанные!$что$2:$что$50000","что",$G$4)),"",0,1)</f>
        <v/>
      </c>
      <c r="Z236" s="20" t="str" cm="1">
        <f t="array" ref="Z236">_xlfn.XLOOKUP($B236&amp;"#"&amp;Z$6,INDIRECT(SUBSTITUTE("ИсходныеДанные!$где$2:$где$50000","где",$D$4)),INDIRECT(SUBSTITUTE("ИсходныеДанные!$что$2:$что$50000","что",$F$4)),"",0,1)</f>
        <v/>
      </c>
      <c r="AA236" s="78" t="str" cm="1">
        <f t="array" ref="AA236">_xlfn.XLOOKUP($B236&amp;"#"&amp;Z$6,INDIRECT(SUBSTITUTE("ИсходныеДанные!$где$2:$где$50000","где",$D$4)),INDIRECT(SUBSTITUTE("ИсходныеДанные!$что$2:$что$50000","что",$G$4)),"",0,1)</f>
        <v/>
      </c>
      <c r="AB236" s="3"/>
    </row>
    <row r="237" spans="1:28" x14ac:dyDescent="0.25">
      <c r="A237" s="6" t="str">
        <f t="shared" si="2"/>
        <v>delete</v>
      </c>
      <c r="B237" s="9" cm="1">
        <f t="array" ref="B237">INDIRECT("УникальныеСписки!E"&amp;ROW()-$E$4)</f>
        <v>0</v>
      </c>
      <c r="C237" s="15" t="str">
        <f t="array" ref="C237">_xlfn.XLOOKUP($B237,INDIRECT(SUBSTITUTE("ИсходныеДанные!$где$2:$где$50000","где",$B$4)),INDIRECT(SUBSTITUTE("ИсходныеДанные!$что$2:$что$50000","что",C$4)),"",0,1)</f>
        <v/>
      </c>
      <c r="D237" s="20" t="str" cm="1">
        <f t="array" ref="D237">_xlfn.XLOOKUP($B237&amp;"#"&amp;D$6,INDIRECT(SUBSTITUTE("ИсходныеДанные!$где$2:$где$50000","где",$D$4)),INDIRECT(SUBSTITUTE("ИсходныеДанные!$что$2:$что$50000","что",$F$4)),"",0,1)</f>
        <v/>
      </c>
      <c r="E237" s="78" t="str" cm="1">
        <f t="array" ref="E237">_xlfn.XLOOKUP($B237&amp;"#"&amp;D$6,INDIRECT(SUBSTITUTE("ИсходныеДанные!$где$2:$где$50000","где",$D$4)),INDIRECT(SUBSTITUTE("ИсходныеДанные!$что$2:$что$50000","что",$G$4)),"",0,1)</f>
        <v/>
      </c>
      <c r="F237" s="20" t="str" cm="1">
        <f t="array" ref="F237">_xlfn.XLOOKUP($B237&amp;"#"&amp;F$6,INDIRECT(SUBSTITUTE("ИсходныеДанные!$где$2:$где$50000","где",$D$4)),INDIRECT(SUBSTITUTE("ИсходныеДанные!$что$2:$что$50000","что",$F$4)),"",0,1)</f>
        <v/>
      </c>
      <c r="G237" s="78" t="str" cm="1">
        <f t="array" ref="G237">_xlfn.XLOOKUP($B237&amp;"#"&amp;F$6,INDIRECT(SUBSTITUTE("ИсходныеДанные!$где$2:$где$50000","где",$D$4)),INDIRECT(SUBSTITUTE("ИсходныеДанные!$что$2:$что$50000","что",$G$4)),"",0,1)</f>
        <v/>
      </c>
      <c r="H237" s="20" t="str" cm="1">
        <f t="array" ref="H237">_xlfn.XLOOKUP($B237&amp;"#"&amp;H$6,INDIRECT(SUBSTITUTE("ИсходныеДанные!$где$2:$где$50000","где",$D$4)),INDIRECT(SUBSTITUTE("ИсходныеДанные!$что$2:$что$50000","что",$F$4)),"",0,1)</f>
        <v/>
      </c>
      <c r="I237" s="78" t="str" cm="1">
        <f t="array" ref="I237">_xlfn.XLOOKUP($B237&amp;"#"&amp;H$6,INDIRECT(SUBSTITUTE("ИсходныеДанные!$где$2:$где$50000","где",$D$4)),INDIRECT(SUBSTITUTE("ИсходныеДанные!$что$2:$что$50000","что",$G$4)),"",0,1)</f>
        <v/>
      </c>
      <c r="J237" s="20" t="str" cm="1">
        <f t="array" ref="J237">_xlfn.XLOOKUP($B237&amp;"#"&amp;J$6,INDIRECT(SUBSTITUTE("ИсходныеДанные!$где$2:$где$50000","где",$D$4)),INDIRECT(SUBSTITUTE("ИсходныеДанные!$что$2:$что$50000","что",$F$4)),"",0,1)</f>
        <v/>
      </c>
      <c r="K237" s="78" t="str" cm="1">
        <f t="array" ref="K237">_xlfn.XLOOKUP($B237&amp;"#"&amp;J$6,INDIRECT(SUBSTITUTE("ИсходныеДанные!$где$2:$где$50000","где",$D$4)),INDIRECT(SUBSTITUTE("ИсходныеДанные!$что$2:$что$50000","что",$G$4)),"",0,1)</f>
        <v/>
      </c>
      <c r="L237" s="20" t="str" cm="1">
        <f t="array" ref="L237">_xlfn.XLOOKUP($B237&amp;"#"&amp;L$6,INDIRECT(SUBSTITUTE("ИсходныеДанные!$где$2:$где$50000","где",$D$4)),INDIRECT(SUBSTITUTE("ИсходныеДанные!$что$2:$что$50000","что",$F$4)),"",0,1)</f>
        <v/>
      </c>
      <c r="M237" s="78" t="str" cm="1">
        <f t="array" ref="M237">_xlfn.XLOOKUP($B237&amp;"#"&amp;L$6,INDIRECT(SUBSTITUTE("ИсходныеДанные!$где$2:$где$50000","где",$D$4)),INDIRECT(SUBSTITUTE("ИсходныеДанные!$что$2:$что$50000","что",$G$4)),"",0,1)</f>
        <v/>
      </c>
      <c r="N237" s="20" t="str" cm="1">
        <f t="array" ref="N237">_xlfn.XLOOKUP($B237&amp;"#"&amp;N$6,INDIRECT(SUBSTITUTE("ИсходныеДанные!$где$2:$где$50000","где",$D$4)),INDIRECT(SUBSTITUTE("ИсходныеДанные!$что$2:$что$50000","что",$F$4)),"",0,1)</f>
        <v/>
      </c>
      <c r="O237" s="78" t="str" cm="1">
        <f t="array" ref="O237">_xlfn.XLOOKUP($B237&amp;"#"&amp;N$6,INDIRECT(SUBSTITUTE("ИсходныеДанные!$где$2:$где$50000","где",$D$4)),INDIRECT(SUBSTITUTE("ИсходныеДанные!$что$2:$что$50000","что",$G$4)),"",0,1)</f>
        <v/>
      </c>
      <c r="P237" s="20" t="str" cm="1">
        <f t="array" ref="P237">_xlfn.XLOOKUP($B237&amp;"#"&amp;P$6,INDIRECT(SUBSTITUTE("ИсходныеДанные!$где$2:$где$50000","где",$D$4)),INDIRECT(SUBSTITUTE("ИсходныеДанные!$что$2:$что$50000","что",$F$4)),"",0,1)</f>
        <v/>
      </c>
      <c r="Q237" s="78" t="str" cm="1">
        <f t="array" ref="Q237">_xlfn.XLOOKUP($B237&amp;"#"&amp;P$6,INDIRECT(SUBSTITUTE("ИсходныеДанные!$где$2:$где$50000","где",$D$4)),INDIRECT(SUBSTITUTE("ИсходныеДанные!$что$2:$что$50000","что",$G$4)),"",0,1)</f>
        <v/>
      </c>
      <c r="R237" s="20" t="str" cm="1">
        <f t="array" ref="R237">_xlfn.XLOOKUP($B237&amp;"#"&amp;R$6,INDIRECT(SUBSTITUTE("ИсходныеДанные!$где$2:$где$50000","где",$D$4)),INDIRECT(SUBSTITUTE("ИсходныеДанные!$что$2:$что$50000","что",$F$4)),"",0,1)</f>
        <v/>
      </c>
      <c r="S237" s="78" t="str" cm="1">
        <f t="array" ref="S237">_xlfn.XLOOKUP($B237&amp;"#"&amp;R$6,INDIRECT(SUBSTITUTE("ИсходныеДанные!$где$2:$где$50000","где",$D$4)),INDIRECT(SUBSTITUTE("ИсходныеДанные!$что$2:$что$50000","что",$G$4)),"",0,1)</f>
        <v/>
      </c>
      <c r="T237" s="20" t="str" cm="1">
        <f t="array" ref="T237">_xlfn.XLOOKUP($B237&amp;"#"&amp;T$6,INDIRECT(SUBSTITUTE("ИсходныеДанные!$где$2:$где$50000","где",$D$4)),INDIRECT(SUBSTITUTE("ИсходныеДанные!$что$2:$что$50000","что",$F$4)),"",0,1)</f>
        <v/>
      </c>
      <c r="U237" s="78" t="str" cm="1">
        <f t="array" ref="U237">_xlfn.XLOOKUP($B237&amp;"#"&amp;T$6,INDIRECT(SUBSTITUTE("ИсходныеДанные!$где$2:$где$50000","где",$D$4)),INDIRECT(SUBSTITUTE("ИсходныеДанные!$что$2:$что$50000","что",$G$4)),"",0,1)</f>
        <v/>
      </c>
      <c r="V237" s="20" t="str" cm="1">
        <f t="array" ref="V237">_xlfn.XLOOKUP($B237&amp;"#"&amp;V$6,INDIRECT(SUBSTITUTE("ИсходныеДанные!$где$2:$где$50000","где",$D$4)),INDIRECT(SUBSTITUTE("ИсходныеДанные!$что$2:$что$50000","что",$F$4)),"",0,1)</f>
        <v/>
      </c>
      <c r="W237" s="78" t="str" cm="1">
        <f t="array" ref="W237">_xlfn.XLOOKUP($B237&amp;"#"&amp;V$6,INDIRECT(SUBSTITUTE("ИсходныеДанные!$где$2:$где$50000","где",$D$4)),INDIRECT(SUBSTITUTE("ИсходныеДанные!$что$2:$что$50000","что",$G$4)),"",0,1)</f>
        <v/>
      </c>
      <c r="X237" s="20" t="str" cm="1">
        <f t="array" ref="X237">_xlfn.XLOOKUP($B237&amp;"#"&amp;X$6,INDIRECT(SUBSTITUTE("ИсходныеДанные!$где$2:$где$50000","где",$D$4)),INDIRECT(SUBSTITUTE("ИсходныеДанные!$что$2:$что$50000","что",$F$4)),"",0,1)</f>
        <v/>
      </c>
      <c r="Y237" s="78" t="str" cm="1">
        <f t="array" ref="Y237">_xlfn.XLOOKUP($B237&amp;"#"&amp;X$6,INDIRECT(SUBSTITUTE("ИсходныеДанные!$где$2:$где$50000","где",$D$4)),INDIRECT(SUBSTITUTE("ИсходныеДанные!$что$2:$что$50000","что",$G$4)),"",0,1)</f>
        <v/>
      </c>
      <c r="Z237" s="20" t="str" cm="1">
        <f t="array" ref="Z237">_xlfn.XLOOKUP($B237&amp;"#"&amp;Z$6,INDIRECT(SUBSTITUTE("ИсходныеДанные!$где$2:$где$50000","где",$D$4)),INDIRECT(SUBSTITUTE("ИсходныеДанные!$что$2:$что$50000","что",$F$4)),"",0,1)</f>
        <v/>
      </c>
      <c r="AA237" s="78" t="str" cm="1">
        <f t="array" ref="AA237">_xlfn.XLOOKUP($B237&amp;"#"&amp;Z$6,INDIRECT(SUBSTITUTE("ИсходныеДанные!$где$2:$где$50000","где",$D$4)),INDIRECT(SUBSTITUTE("ИсходныеДанные!$что$2:$что$50000","что",$G$4)),"",0,1)</f>
        <v/>
      </c>
      <c r="AB237" s="3"/>
    </row>
    <row r="238" spans="1:28" x14ac:dyDescent="0.25">
      <c r="A238" s="6" t="str">
        <f t="shared" si="2"/>
        <v>delete</v>
      </c>
      <c r="B238" s="9" cm="1">
        <f t="array" ref="B238">INDIRECT("УникальныеСписки!E"&amp;ROW()-$E$4)</f>
        <v>0</v>
      </c>
      <c r="C238" s="15" t="str">
        <f t="array" ref="C238">_xlfn.XLOOKUP($B238,INDIRECT(SUBSTITUTE("ИсходныеДанные!$где$2:$где$50000","где",$B$4)),INDIRECT(SUBSTITUTE("ИсходныеДанные!$что$2:$что$50000","что",C$4)),"",0,1)</f>
        <v/>
      </c>
      <c r="D238" s="20" t="str" cm="1">
        <f t="array" ref="D238">_xlfn.XLOOKUP($B238&amp;"#"&amp;D$6,INDIRECT(SUBSTITUTE("ИсходныеДанные!$где$2:$где$50000","где",$D$4)),INDIRECT(SUBSTITUTE("ИсходныеДанные!$что$2:$что$50000","что",$F$4)),"",0,1)</f>
        <v/>
      </c>
      <c r="E238" s="78" t="str" cm="1">
        <f t="array" ref="E238">_xlfn.XLOOKUP($B238&amp;"#"&amp;D$6,INDIRECT(SUBSTITUTE("ИсходныеДанные!$где$2:$где$50000","где",$D$4)),INDIRECT(SUBSTITUTE("ИсходныеДанные!$что$2:$что$50000","что",$G$4)),"",0,1)</f>
        <v/>
      </c>
      <c r="F238" s="20" t="str" cm="1">
        <f t="array" ref="F238">_xlfn.XLOOKUP($B238&amp;"#"&amp;F$6,INDIRECT(SUBSTITUTE("ИсходныеДанные!$где$2:$где$50000","где",$D$4)),INDIRECT(SUBSTITUTE("ИсходныеДанные!$что$2:$что$50000","что",$F$4)),"",0,1)</f>
        <v/>
      </c>
      <c r="G238" s="78" t="str" cm="1">
        <f t="array" ref="G238">_xlfn.XLOOKUP($B238&amp;"#"&amp;F$6,INDIRECT(SUBSTITUTE("ИсходныеДанные!$где$2:$где$50000","где",$D$4)),INDIRECT(SUBSTITUTE("ИсходныеДанные!$что$2:$что$50000","что",$G$4)),"",0,1)</f>
        <v/>
      </c>
      <c r="H238" s="20" t="str" cm="1">
        <f t="array" ref="H238">_xlfn.XLOOKUP($B238&amp;"#"&amp;H$6,INDIRECT(SUBSTITUTE("ИсходныеДанные!$где$2:$где$50000","где",$D$4)),INDIRECT(SUBSTITUTE("ИсходныеДанные!$что$2:$что$50000","что",$F$4)),"",0,1)</f>
        <v/>
      </c>
      <c r="I238" s="78" t="str" cm="1">
        <f t="array" ref="I238">_xlfn.XLOOKUP($B238&amp;"#"&amp;H$6,INDIRECT(SUBSTITUTE("ИсходныеДанные!$где$2:$где$50000","где",$D$4)),INDIRECT(SUBSTITUTE("ИсходныеДанные!$что$2:$что$50000","что",$G$4)),"",0,1)</f>
        <v/>
      </c>
      <c r="J238" s="20" t="str" cm="1">
        <f t="array" ref="J238">_xlfn.XLOOKUP($B238&amp;"#"&amp;J$6,INDIRECT(SUBSTITUTE("ИсходныеДанные!$где$2:$где$50000","где",$D$4)),INDIRECT(SUBSTITUTE("ИсходныеДанные!$что$2:$что$50000","что",$F$4)),"",0,1)</f>
        <v/>
      </c>
      <c r="K238" s="78" t="str" cm="1">
        <f t="array" ref="K238">_xlfn.XLOOKUP($B238&amp;"#"&amp;J$6,INDIRECT(SUBSTITUTE("ИсходныеДанные!$где$2:$где$50000","где",$D$4)),INDIRECT(SUBSTITUTE("ИсходныеДанные!$что$2:$что$50000","что",$G$4)),"",0,1)</f>
        <v/>
      </c>
      <c r="L238" s="20" t="str" cm="1">
        <f t="array" ref="L238">_xlfn.XLOOKUP($B238&amp;"#"&amp;L$6,INDIRECT(SUBSTITUTE("ИсходныеДанные!$где$2:$где$50000","где",$D$4)),INDIRECT(SUBSTITUTE("ИсходныеДанные!$что$2:$что$50000","что",$F$4)),"",0,1)</f>
        <v/>
      </c>
      <c r="M238" s="78" t="str" cm="1">
        <f t="array" ref="M238">_xlfn.XLOOKUP($B238&amp;"#"&amp;L$6,INDIRECT(SUBSTITUTE("ИсходныеДанные!$где$2:$где$50000","где",$D$4)),INDIRECT(SUBSTITUTE("ИсходныеДанные!$что$2:$что$50000","что",$G$4)),"",0,1)</f>
        <v/>
      </c>
      <c r="N238" s="20" t="str" cm="1">
        <f t="array" ref="N238">_xlfn.XLOOKUP($B238&amp;"#"&amp;N$6,INDIRECT(SUBSTITUTE("ИсходныеДанные!$где$2:$где$50000","где",$D$4)),INDIRECT(SUBSTITUTE("ИсходныеДанные!$что$2:$что$50000","что",$F$4)),"",0,1)</f>
        <v/>
      </c>
      <c r="O238" s="78" t="str" cm="1">
        <f t="array" ref="O238">_xlfn.XLOOKUP($B238&amp;"#"&amp;N$6,INDIRECT(SUBSTITUTE("ИсходныеДанные!$где$2:$где$50000","где",$D$4)),INDIRECT(SUBSTITUTE("ИсходныеДанные!$что$2:$что$50000","что",$G$4)),"",0,1)</f>
        <v/>
      </c>
      <c r="P238" s="20" t="str" cm="1">
        <f t="array" ref="P238">_xlfn.XLOOKUP($B238&amp;"#"&amp;P$6,INDIRECT(SUBSTITUTE("ИсходныеДанные!$где$2:$где$50000","где",$D$4)),INDIRECT(SUBSTITUTE("ИсходныеДанные!$что$2:$что$50000","что",$F$4)),"",0,1)</f>
        <v/>
      </c>
      <c r="Q238" s="78" t="str" cm="1">
        <f t="array" ref="Q238">_xlfn.XLOOKUP($B238&amp;"#"&amp;P$6,INDIRECT(SUBSTITUTE("ИсходныеДанные!$где$2:$где$50000","где",$D$4)),INDIRECT(SUBSTITUTE("ИсходныеДанные!$что$2:$что$50000","что",$G$4)),"",0,1)</f>
        <v/>
      </c>
      <c r="R238" s="20" t="str" cm="1">
        <f t="array" ref="R238">_xlfn.XLOOKUP($B238&amp;"#"&amp;R$6,INDIRECT(SUBSTITUTE("ИсходныеДанные!$где$2:$где$50000","где",$D$4)),INDIRECT(SUBSTITUTE("ИсходныеДанные!$что$2:$что$50000","что",$F$4)),"",0,1)</f>
        <v/>
      </c>
      <c r="S238" s="78" t="str" cm="1">
        <f t="array" ref="S238">_xlfn.XLOOKUP($B238&amp;"#"&amp;R$6,INDIRECT(SUBSTITUTE("ИсходныеДанные!$где$2:$где$50000","где",$D$4)),INDIRECT(SUBSTITUTE("ИсходныеДанные!$что$2:$что$50000","что",$G$4)),"",0,1)</f>
        <v/>
      </c>
      <c r="T238" s="20" t="str" cm="1">
        <f t="array" ref="T238">_xlfn.XLOOKUP($B238&amp;"#"&amp;T$6,INDIRECT(SUBSTITUTE("ИсходныеДанные!$где$2:$где$50000","где",$D$4)),INDIRECT(SUBSTITUTE("ИсходныеДанные!$что$2:$что$50000","что",$F$4)),"",0,1)</f>
        <v/>
      </c>
      <c r="U238" s="78" t="str" cm="1">
        <f t="array" ref="U238">_xlfn.XLOOKUP($B238&amp;"#"&amp;T$6,INDIRECT(SUBSTITUTE("ИсходныеДанные!$где$2:$где$50000","где",$D$4)),INDIRECT(SUBSTITUTE("ИсходныеДанные!$что$2:$что$50000","что",$G$4)),"",0,1)</f>
        <v/>
      </c>
      <c r="V238" s="20" t="str" cm="1">
        <f t="array" ref="V238">_xlfn.XLOOKUP($B238&amp;"#"&amp;V$6,INDIRECT(SUBSTITUTE("ИсходныеДанные!$где$2:$где$50000","где",$D$4)),INDIRECT(SUBSTITUTE("ИсходныеДанные!$что$2:$что$50000","что",$F$4)),"",0,1)</f>
        <v/>
      </c>
      <c r="W238" s="78" t="str" cm="1">
        <f t="array" ref="W238">_xlfn.XLOOKUP($B238&amp;"#"&amp;V$6,INDIRECT(SUBSTITUTE("ИсходныеДанные!$где$2:$где$50000","где",$D$4)),INDIRECT(SUBSTITUTE("ИсходныеДанные!$что$2:$что$50000","что",$G$4)),"",0,1)</f>
        <v/>
      </c>
      <c r="X238" s="20" t="str" cm="1">
        <f t="array" ref="X238">_xlfn.XLOOKUP($B238&amp;"#"&amp;X$6,INDIRECT(SUBSTITUTE("ИсходныеДанные!$где$2:$где$50000","где",$D$4)),INDIRECT(SUBSTITUTE("ИсходныеДанные!$что$2:$что$50000","что",$F$4)),"",0,1)</f>
        <v/>
      </c>
      <c r="Y238" s="78" t="str" cm="1">
        <f t="array" ref="Y238">_xlfn.XLOOKUP($B238&amp;"#"&amp;X$6,INDIRECT(SUBSTITUTE("ИсходныеДанные!$где$2:$где$50000","где",$D$4)),INDIRECT(SUBSTITUTE("ИсходныеДанные!$что$2:$что$50000","что",$G$4)),"",0,1)</f>
        <v/>
      </c>
      <c r="Z238" s="20" t="str" cm="1">
        <f t="array" ref="Z238">_xlfn.XLOOKUP($B238&amp;"#"&amp;Z$6,INDIRECT(SUBSTITUTE("ИсходныеДанные!$где$2:$где$50000","где",$D$4)),INDIRECT(SUBSTITUTE("ИсходныеДанные!$что$2:$что$50000","что",$F$4)),"",0,1)</f>
        <v/>
      </c>
      <c r="AA238" s="78" t="str" cm="1">
        <f t="array" ref="AA238">_xlfn.XLOOKUP($B238&amp;"#"&amp;Z$6,INDIRECT(SUBSTITUTE("ИсходныеДанные!$где$2:$где$50000","где",$D$4)),INDIRECT(SUBSTITUTE("ИсходныеДанные!$что$2:$что$50000","что",$G$4)),"",0,1)</f>
        <v/>
      </c>
      <c r="AB238" s="3"/>
    </row>
    <row r="239" spans="1:28" x14ac:dyDescent="0.25">
      <c r="A239" s="6" t="str">
        <f t="shared" si="2"/>
        <v>delete</v>
      </c>
      <c r="B239" s="9" cm="1">
        <f t="array" ref="B239">INDIRECT("УникальныеСписки!E"&amp;ROW()-$E$4)</f>
        <v>0</v>
      </c>
      <c r="C239" s="15" t="str">
        <f t="array" ref="C239">_xlfn.XLOOKUP($B239,INDIRECT(SUBSTITUTE("ИсходныеДанные!$где$2:$где$50000","где",$B$4)),INDIRECT(SUBSTITUTE("ИсходныеДанные!$что$2:$что$50000","что",C$4)),"",0,1)</f>
        <v/>
      </c>
      <c r="D239" s="20" t="str" cm="1">
        <f t="array" ref="D239">_xlfn.XLOOKUP($B239&amp;"#"&amp;D$6,INDIRECT(SUBSTITUTE("ИсходныеДанные!$где$2:$где$50000","где",$D$4)),INDIRECT(SUBSTITUTE("ИсходныеДанные!$что$2:$что$50000","что",$F$4)),"",0,1)</f>
        <v/>
      </c>
      <c r="E239" s="78" t="str" cm="1">
        <f t="array" ref="E239">_xlfn.XLOOKUP($B239&amp;"#"&amp;D$6,INDIRECT(SUBSTITUTE("ИсходныеДанные!$где$2:$где$50000","где",$D$4)),INDIRECT(SUBSTITUTE("ИсходныеДанные!$что$2:$что$50000","что",$G$4)),"",0,1)</f>
        <v/>
      </c>
      <c r="F239" s="20" t="str" cm="1">
        <f t="array" ref="F239">_xlfn.XLOOKUP($B239&amp;"#"&amp;F$6,INDIRECT(SUBSTITUTE("ИсходныеДанные!$где$2:$где$50000","где",$D$4)),INDIRECT(SUBSTITUTE("ИсходныеДанные!$что$2:$что$50000","что",$F$4)),"",0,1)</f>
        <v/>
      </c>
      <c r="G239" s="78" t="str" cm="1">
        <f t="array" ref="G239">_xlfn.XLOOKUP($B239&amp;"#"&amp;F$6,INDIRECT(SUBSTITUTE("ИсходныеДанные!$где$2:$где$50000","где",$D$4)),INDIRECT(SUBSTITUTE("ИсходныеДанные!$что$2:$что$50000","что",$G$4)),"",0,1)</f>
        <v/>
      </c>
      <c r="H239" s="20" t="str" cm="1">
        <f t="array" ref="H239">_xlfn.XLOOKUP($B239&amp;"#"&amp;H$6,INDIRECT(SUBSTITUTE("ИсходныеДанные!$где$2:$где$50000","где",$D$4)),INDIRECT(SUBSTITUTE("ИсходныеДанные!$что$2:$что$50000","что",$F$4)),"",0,1)</f>
        <v/>
      </c>
      <c r="I239" s="78" t="str" cm="1">
        <f t="array" ref="I239">_xlfn.XLOOKUP($B239&amp;"#"&amp;H$6,INDIRECT(SUBSTITUTE("ИсходныеДанные!$где$2:$где$50000","где",$D$4)),INDIRECT(SUBSTITUTE("ИсходныеДанные!$что$2:$что$50000","что",$G$4)),"",0,1)</f>
        <v/>
      </c>
      <c r="J239" s="20" t="str" cm="1">
        <f t="array" ref="J239">_xlfn.XLOOKUP($B239&amp;"#"&amp;J$6,INDIRECT(SUBSTITUTE("ИсходныеДанные!$где$2:$где$50000","где",$D$4)),INDIRECT(SUBSTITUTE("ИсходныеДанные!$что$2:$что$50000","что",$F$4)),"",0,1)</f>
        <v/>
      </c>
      <c r="K239" s="78" t="str" cm="1">
        <f t="array" ref="K239">_xlfn.XLOOKUP($B239&amp;"#"&amp;J$6,INDIRECT(SUBSTITUTE("ИсходныеДанные!$где$2:$где$50000","где",$D$4)),INDIRECT(SUBSTITUTE("ИсходныеДанные!$что$2:$что$50000","что",$G$4)),"",0,1)</f>
        <v/>
      </c>
      <c r="L239" s="20" t="str" cm="1">
        <f t="array" ref="L239">_xlfn.XLOOKUP($B239&amp;"#"&amp;L$6,INDIRECT(SUBSTITUTE("ИсходныеДанные!$где$2:$где$50000","где",$D$4)),INDIRECT(SUBSTITUTE("ИсходныеДанные!$что$2:$что$50000","что",$F$4)),"",0,1)</f>
        <v/>
      </c>
      <c r="M239" s="78" t="str" cm="1">
        <f t="array" ref="M239">_xlfn.XLOOKUP($B239&amp;"#"&amp;L$6,INDIRECT(SUBSTITUTE("ИсходныеДанные!$где$2:$где$50000","где",$D$4)),INDIRECT(SUBSTITUTE("ИсходныеДанные!$что$2:$что$50000","что",$G$4)),"",0,1)</f>
        <v/>
      </c>
      <c r="N239" s="20" t="str" cm="1">
        <f t="array" ref="N239">_xlfn.XLOOKUP($B239&amp;"#"&amp;N$6,INDIRECT(SUBSTITUTE("ИсходныеДанные!$где$2:$где$50000","где",$D$4)),INDIRECT(SUBSTITUTE("ИсходныеДанные!$что$2:$что$50000","что",$F$4)),"",0,1)</f>
        <v/>
      </c>
      <c r="O239" s="78" t="str" cm="1">
        <f t="array" ref="O239">_xlfn.XLOOKUP($B239&amp;"#"&amp;N$6,INDIRECT(SUBSTITUTE("ИсходныеДанные!$где$2:$где$50000","где",$D$4)),INDIRECT(SUBSTITUTE("ИсходныеДанные!$что$2:$что$50000","что",$G$4)),"",0,1)</f>
        <v/>
      </c>
      <c r="P239" s="20" t="str" cm="1">
        <f t="array" ref="P239">_xlfn.XLOOKUP($B239&amp;"#"&amp;P$6,INDIRECT(SUBSTITUTE("ИсходныеДанные!$где$2:$где$50000","где",$D$4)),INDIRECT(SUBSTITUTE("ИсходныеДанные!$что$2:$что$50000","что",$F$4)),"",0,1)</f>
        <v/>
      </c>
      <c r="Q239" s="78" t="str" cm="1">
        <f t="array" ref="Q239">_xlfn.XLOOKUP($B239&amp;"#"&amp;P$6,INDIRECT(SUBSTITUTE("ИсходныеДанные!$где$2:$где$50000","где",$D$4)),INDIRECT(SUBSTITUTE("ИсходныеДанные!$что$2:$что$50000","что",$G$4)),"",0,1)</f>
        <v/>
      </c>
      <c r="R239" s="20" t="str" cm="1">
        <f t="array" ref="R239">_xlfn.XLOOKUP($B239&amp;"#"&amp;R$6,INDIRECT(SUBSTITUTE("ИсходныеДанные!$где$2:$где$50000","где",$D$4)),INDIRECT(SUBSTITUTE("ИсходныеДанные!$что$2:$что$50000","что",$F$4)),"",0,1)</f>
        <v/>
      </c>
      <c r="S239" s="78" t="str" cm="1">
        <f t="array" ref="S239">_xlfn.XLOOKUP($B239&amp;"#"&amp;R$6,INDIRECT(SUBSTITUTE("ИсходныеДанные!$где$2:$где$50000","где",$D$4)),INDIRECT(SUBSTITUTE("ИсходныеДанные!$что$2:$что$50000","что",$G$4)),"",0,1)</f>
        <v/>
      </c>
      <c r="T239" s="20" t="str" cm="1">
        <f t="array" ref="T239">_xlfn.XLOOKUP($B239&amp;"#"&amp;T$6,INDIRECT(SUBSTITUTE("ИсходныеДанные!$где$2:$где$50000","где",$D$4)),INDIRECT(SUBSTITUTE("ИсходныеДанные!$что$2:$что$50000","что",$F$4)),"",0,1)</f>
        <v/>
      </c>
      <c r="U239" s="78" t="str" cm="1">
        <f t="array" ref="U239">_xlfn.XLOOKUP($B239&amp;"#"&amp;T$6,INDIRECT(SUBSTITUTE("ИсходныеДанные!$где$2:$где$50000","где",$D$4)),INDIRECT(SUBSTITUTE("ИсходныеДанные!$что$2:$что$50000","что",$G$4)),"",0,1)</f>
        <v/>
      </c>
      <c r="V239" s="20" t="str" cm="1">
        <f t="array" ref="V239">_xlfn.XLOOKUP($B239&amp;"#"&amp;V$6,INDIRECT(SUBSTITUTE("ИсходныеДанные!$где$2:$где$50000","где",$D$4)),INDIRECT(SUBSTITUTE("ИсходныеДанные!$что$2:$что$50000","что",$F$4)),"",0,1)</f>
        <v/>
      </c>
      <c r="W239" s="78" t="str" cm="1">
        <f t="array" ref="W239">_xlfn.XLOOKUP($B239&amp;"#"&amp;V$6,INDIRECT(SUBSTITUTE("ИсходныеДанные!$где$2:$где$50000","где",$D$4)),INDIRECT(SUBSTITUTE("ИсходныеДанные!$что$2:$что$50000","что",$G$4)),"",0,1)</f>
        <v/>
      </c>
      <c r="X239" s="20" t="str" cm="1">
        <f t="array" ref="X239">_xlfn.XLOOKUP($B239&amp;"#"&amp;X$6,INDIRECT(SUBSTITUTE("ИсходныеДанные!$где$2:$где$50000","где",$D$4)),INDIRECT(SUBSTITUTE("ИсходныеДанные!$что$2:$что$50000","что",$F$4)),"",0,1)</f>
        <v/>
      </c>
      <c r="Y239" s="78" t="str" cm="1">
        <f t="array" ref="Y239">_xlfn.XLOOKUP($B239&amp;"#"&amp;X$6,INDIRECT(SUBSTITUTE("ИсходныеДанные!$где$2:$где$50000","где",$D$4)),INDIRECT(SUBSTITUTE("ИсходныеДанные!$что$2:$что$50000","что",$G$4)),"",0,1)</f>
        <v/>
      </c>
      <c r="Z239" s="20" t="str" cm="1">
        <f t="array" ref="Z239">_xlfn.XLOOKUP($B239&amp;"#"&amp;Z$6,INDIRECT(SUBSTITUTE("ИсходныеДанные!$где$2:$где$50000","где",$D$4)),INDIRECT(SUBSTITUTE("ИсходныеДанные!$что$2:$что$50000","что",$F$4)),"",0,1)</f>
        <v/>
      </c>
      <c r="AA239" s="78" t="str" cm="1">
        <f t="array" ref="AA239">_xlfn.XLOOKUP($B239&amp;"#"&amp;Z$6,INDIRECT(SUBSTITUTE("ИсходныеДанные!$где$2:$где$50000","где",$D$4)),INDIRECT(SUBSTITUTE("ИсходныеДанные!$что$2:$что$50000","что",$G$4)),"",0,1)</f>
        <v/>
      </c>
      <c r="AB239" s="3"/>
    </row>
    <row r="240" spans="1:28" x14ac:dyDescent="0.25">
      <c r="A240" s="6" t="str">
        <f t="shared" si="2"/>
        <v>delete</v>
      </c>
      <c r="B240" s="9" cm="1">
        <f t="array" ref="B240">INDIRECT("УникальныеСписки!E"&amp;ROW()-$E$4)</f>
        <v>0</v>
      </c>
      <c r="C240" s="15" t="str">
        <f t="array" ref="C240">_xlfn.XLOOKUP($B240,INDIRECT(SUBSTITUTE("ИсходныеДанные!$где$2:$где$50000","где",$B$4)),INDIRECT(SUBSTITUTE("ИсходныеДанные!$что$2:$что$50000","что",C$4)),"",0,1)</f>
        <v/>
      </c>
      <c r="D240" s="20" t="str" cm="1">
        <f t="array" ref="D240">_xlfn.XLOOKUP($B240&amp;"#"&amp;D$6,INDIRECT(SUBSTITUTE("ИсходныеДанные!$где$2:$где$50000","где",$D$4)),INDIRECT(SUBSTITUTE("ИсходныеДанные!$что$2:$что$50000","что",$F$4)),"",0,1)</f>
        <v/>
      </c>
      <c r="E240" s="78" t="str" cm="1">
        <f t="array" ref="E240">_xlfn.XLOOKUP($B240&amp;"#"&amp;D$6,INDIRECT(SUBSTITUTE("ИсходныеДанные!$где$2:$где$50000","где",$D$4)),INDIRECT(SUBSTITUTE("ИсходныеДанные!$что$2:$что$50000","что",$G$4)),"",0,1)</f>
        <v/>
      </c>
      <c r="F240" s="20" t="str" cm="1">
        <f t="array" ref="F240">_xlfn.XLOOKUP($B240&amp;"#"&amp;F$6,INDIRECT(SUBSTITUTE("ИсходныеДанные!$где$2:$где$50000","где",$D$4)),INDIRECT(SUBSTITUTE("ИсходныеДанные!$что$2:$что$50000","что",$F$4)),"",0,1)</f>
        <v/>
      </c>
      <c r="G240" s="78" t="str" cm="1">
        <f t="array" ref="G240">_xlfn.XLOOKUP($B240&amp;"#"&amp;F$6,INDIRECT(SUBSTITUTE("ИсходныеДанные!$где$2:$где$50000","где",$D$4)),INDIRECT(SUBSTITUTE("ИсходныеДанные!$что$2:$что$50000","что",$G$4)),"",0,1)</f>
        <v/>
      </c>
      <c r="H240" s="20" t="str" cm="1">
        <f t="array" ref="H240">_xlfn.XLOOKUP($B240&amp;"#"&amp;H$6,INDIRECT(SUBSTITUTE("ИсходныеДанные!$где$2:$где$50000","где",$D$4)),INDIRECT(SUBSTITUTE("ИсходныеДанные!$что$2:$что$50000","что",$F$4)),"",0,1)</f>
        <v/>
      </c>
      <c r="I240" s="78" t="str" cm="1">
        <f t="array" ref="I240">_xlfn.XLOOKUP($B240&amp;"#"&amp;H$6,INDIRECT(SUBSTITUTE("ИсходныеДанные!$где$2:$где$50000","где",$D$4)),INDIRECT(SUBSTITUTE("ИсходныеДанные!$что$2:$что$50000","что",$G$4)),"",0,1)</f>
        <v/>
      </c>
      <c r="J240" s="20" t="str" cm="1">
        <f t="array" ref="J240">_xlfn.XLOOKUP($B240&amp;"#"&amp;J$6,INDIRECT(SUBSTITUTE("ИсходныеДанные!$где$2:$где$50000","где",$D$4)),INDIRECT(SUBSTITUTE("ИсходныеДанные!$что$2:$что$50000","что",$F$4)),"",0,1)</f>
        <v/>
      </c>
      <c r="K240" s="78" t="str" cm="1">
        <f t="array" ref="K240">_xlfn.XLOOKUP($B240&amp;"#"&amp;J$6,INDIRECT(SUBSTITUTE("ИсходныеДанные!$где$2:$где$50000","где",$D$4)),INDIRECT(SUBSTITUTE("ИсходныеДанные!$что$2:$что$50000","что",$G$4)),"",0,1)</f>
        <v/>
      </c>
      <c r="L240" s="20" t="str" cm="1">
        <f t="array" ref="L240">_xlfn.XLOOKUP($B240&amp;"#"&amp;L$6,INDIRECT(SUBSTITUTE("ИсходныеДанные!$где$2:$где$50000","где",$D$4)),INDIRECT(SUBSTITUTE("ИсходныеДанные!$что$2:$что$50000","что",$F$4)),"",0,1)</f>
        <v/>
      </c>
      <c r="M240" s="78" t="str" cm="1">
        <f t="array" ref="M240">_xlfn.XLOOKUP($B240&amp;"#"&amp;L$6,INDIRECT(SUBSTITUTE("ИсходныеДанные!$где$2:$где$50000","где",$D$4)),INDIRECT(SUBSTITUTE("ИсходныеДанные!$что$2:$что$50000","что",$G$4)),"",0,1)</f>
        <v/>
      </c>
      <c r="N240" s="20" t="str" cm="1">
        <f t="array" ref="N240">_xlfn.XLOOKUP($B240&amp;"#"&amp;N$6,INDIRECT(SUBSTITUTE("ИсходныеДанные!$где$2:$где$50000","где",$D$4)),INDIRECT(SUBSTITUTE("ИсходныеДанные!$что$2:$что$50000","что",$F$4)),"",0,1)</f>
        <v/>
      </c>
      <c r="O240" s="78" t="str" cm="1">
        <f t="array" ref="O240">_xlfn.XLOOKUP($B240&amp;"#"&amp;N$6,INDIRECT(SUBSTITUTE("ИсходныеДанные!$где$2:$где$50000","где",$D$4)),INDIRECT(SUBSTITUTE("ИсходныеДанные!$что$2:$что$50000","что",$G$4)),"",0,1)</f>
        <v/>
      </c>
      <c r="P240" s="20" t="str" cm="1">
        <f t="array" ref="P240">_xlfn.XLOOKUP($B240&amp;"#"&amp;P$6,INDIRECT(SUBSTITUTE("ИсходныеДанные!$где$2:$где$50000","где",$D$4)),INDIRECT(SUBSTITUTE("ИсходныеДанные!$что$2:$что$50000","что",$F$4)),"",0,1)</f>
        <v/>
      </c>
      <c r="Q240" s="78" t="str" cm="1">
        <f t="array" ref="Q240">_xlfn.XLOOKUP($B240&amp;"#"&amp;P$6,INDIRECT(SUBSTITUTE("ИсходныеДанные!$где$2:$где$50000","где",$D$4)),INDIRECT(SUBSTITUTE("ИсходныеДанные!$что$2:$что$50000","что",$G$4)),"",0,1)</f>
        <v/>
      </c>
      <c r="R240" s="20" t="str" cm="1">
        <f t="array" ref="R240">_xlfn.XLOOKUP($B240&amp;"#"&amp;R$6,INDIRECT(SUBSTITUTE("ИсходныеДанные!$где$2:$где$50000","где",$D$4)),INDIRECT(SUBSTITUTE("ИсходныеДанные!$что$2:$что$50000","что",$F$4)),"",0,1)</f>
        <v/>
      </c>
      <c r="S240" s="78" t="str" cm="1">
        <f t="array" ref="S240">_xlfn.XLOOKUP($B240&amp;"#"&amp;R$6,INDIRECT(SUBSTITUTE("ИсходныеДанные!$где$2:$где$50000","где",$D$4)),INDIRECT(SUBSTITUTE("ИсходныеДанные!$что$2:$что$50000","что",$G$4)),"",0,1)</f>
        <v/>
      </c>
      <c r="T240" s="20" t="str" cm="1">
        <f t="array" ref="T240">_xlfn.XLOOKUP($B240&amp;"#"&amp;T$6,INDIRECT(SUBSTITUTE("ИсходныеДанные!$где$2:$где$50000","где",$D$4)),INDIRECT(SUBSTITUTE("ИсходныеДанные!$что$2:$что$50000","что",$F$4)),"",0,1)</f>
        <v/>
      </c>
      <c r="U240" s="78" t="str" cm="1">
        <f t="array" ref="U240">_xlfn.XLOOKUP($B240&amp;"#"&amp;T$6,INDIRECT(SUBSTITUTE("ИсходныеДанные!$где$2:$где$50000","где",$D$4)),INDIRECT(SUBSTITUTE("ИсходныеДанные!$что$2:$что$50000","что",$G$4)),"",0,1)</f>
        <v/>
      </c>
      <c r="V240" s="20" t="str" cm="1">
        <f t="array" ref="V240">_xlfn.XLOOKUP($B240&amp;"#"&amp;V$6,INDIRECT(SUBSTITUTE("ИсходныеДанные!$где$2:$где$50000","где",$D$4)),INDIRECT(SUBSTITUTE("ИсходныеДанные!$что$2:$что$50000","что",$F$4)),"",0,1)</f>
        <v/>
      </c>
      <c r="W240" s="78" t="str" cm="1">
        <f t="array" ref="W240">_xlfn.XLOOKUP($B240&amp;"#"&amp;V$6,INDIRECT(SUBSTITUTE("ИсходныеДанные!$где$2:$где$50000","где",$D$4)),INDIRECT(SUBSTITUTE("ИсходныеДанные!$что$2:$что$50000","что",$G$4)),"",0,1)</f>
        <v/>
      </c>
      <c r="X240" s="20" t="str" cm="1">
        <f t="array" ref="X240">_xlfn.XLOOKUP($B240&amp;"#"&amp;X$6,INDIRECT(SUBSTITUTE("ИсходныеДанные!$где$2:$где$50000","где",$D$4)),INDIRECT(SUBSTITUTE("ИсходныеДанные!$что$2:$что$50000","что",$F$4)),"",0,1)</f>
        <v/>
      </c>
      <c r="Y240" s="78" t="str" cm="1">
        <f t="array" ref="Y240">_xlfn.XLOOKUP($B240&amp;"#"&amp;X$6,INDIRECT(SUBSTITUTE("ИсходныеДанные!$где$2:$где$50000","где",$D$4)),INDIRECT(SUBSTITUTE("ИсходныеДанные!$что$2:$что$50000","что",$G$4)),"",0,1)</f>
        <v/>
      </c>
      <c r="Z240" s="20" t="str" cm="1">
        <f t="array" ref="Z240">_xlfn.XLOOKUP($B240&amp;"#"&amp;Z$6,INDIRECT(SUBSTITUTE("ИсходныеДанные!$где$2:$где$50000","где",$D$4)),INDIRECT(SUBSTITUTE("ИсходныеДанные!$что$2:$что$50000","что",$F$4)),"",0,1)</f>
        <v/>
      </c>
      <c r="AA240" s="78" t="str" cm="1">
        <f t="array" ref="AA240">_xlfn.XLOOKUP($B240&amp;"#"&amp;Z$6,INDIRECT(SUBSTITUTE("ИсходныеДанные!$где$2:$где$50000","где",$D$4)),INDIRECT(SUBSTITUTE("ИсходныеДанные!$что$2:$что$50000","что",$G$4)),"",0,1)</f>
        <v/>
      </c>
      <c r="AB240" s="3"/>
    </row>
    <row r="241" spans="1:28" x14ac:dyDescent="0.25">
      <c r="A241" s="6" t="str">
        <f t="shared" si="2"/>
        <v>delete</v>
      </c>
      <c r="B241" s="9" cm="1">
        <f t="array" ref="B241">INDIRECT("УникальныеСписки!E"&amp;ROW()-$E$4)</f>
        <v>0</v>
      </c>
      <c r="C241" s="15" t="str">
        <f t="array" ref="C241">_xlfn.XLOOKUP($B241,INDIRECT(SUBSTITUTE("ИсходныеДанные!$где$2:$где$50000","где",$B$4)),INDIRECT(SUBSTITUTE("ИсходныеДанные!$что$2:$что$50000","что",C$4)),"",0,1)</f>
        <v/>
      </c>
      <c r="D241" s="20" t="str" cm="1">
        <f t="array" ref="D241">_xlfn.XLOOKUP($B241&amp;"#"&amp;D$6,INDIRECT(SUBSTITUTE("ИсходныеДанные!$где$2:$где$50000","где",$D$4)),INDIRECT(SUBSTITUTE("ИсходныеДанные!$что$2:$что$50000","что",$F$4)),"",0,1)</f>
        <v/>
      </c>
      <c r="E241" s="78" t="str" cm="1">
        <f t="array" ref="E241">_xlfn.XLOOKUP($B241&amp;"#"&amp;D$6,INDIRECT(SUBSTITUTE("ИсходныеДанные!$где$2:$где$50000","где",$D$4)),INDIRECT(SUBSTITUTE("ИсходныеДанные!$что$2:$что$50000","что",$G$4)),"",0,1)</f>
        <v/>
      </c>
      <c r="F241" s="20" t="str" cm="1">
        <f t="array" ref="F241">_xlfn.XLOOKUP($B241&amp;"#"&amp;F$6,INDIRECT(SUBSTITUTE("ИсходныеДанные!$где$2:$где$50000","где",$D$4)),INDIRECT(SUBSTITUTE("ИсходныеДанные!$что$2:$что$50000","что",$F$4)),"",0,1)</f>
        <v/>
      </c>
      <c r="G241" s="78" t="str" cm="1">
        <f t="array" ref="G241">_xlfn.XLOOKUP($B241&amp;"#"&amp;F$6,INDIRECT(SUBSTITUTE("ИсходныеДанные!$где$2:$где$50000","где",$D$4)),INDIRECT(SUBSTITUTE("ИсходныеДанные!$что$2:$что$50000","что",$G$4)),"",0,1)</f>
        <v/>
      </c>
      <c r="H241" s="20" t="str" cm="1">
        <f t="array" ref="H241">_xlfn.XLOOKUP($B241&amp;"#"&amp;H$6,INDIRECT(SUBSTITUTE("ИсходныеДанные!$где$2:$где$50000","где",$D$4)),INDIRECT(SUBSTITUTE("ИсходныеДанные!$что$2:$что$50000","что",$F$4)),"",0,1)</f>
        <v/>
      </c>
      <c r="I241" s="78" t="str" cm="1">
        <f t="array" ref="I241">_xlfn.XLOOKUP($B241&amp;"#"&amp;H$6,INDIRECT(SUBSTITUTE("ИсходныеДанные!$где$2:$где$50000","где",$D$4)),INDIRECT(SUBSTITUTE("ИсходныеДанные!$что$2:$что$50000","что",$G$4)),"",0,1)</f>
        <v/>
      </c>
      <c r="J241" s="20" t="str" cm="1">
        <f t="array" ref="J241">_xlfn.XLOOKUP($B241&amp;"#"&amp;J$6,INDIRECT(SUBSTITUTE("ИсходныеДанные!$где$2:$где$50000","где",$D$4)),INDIRECT(SUBSTITUTE("ИсходныеДанные!$что$2:$что$50000","что",$F$4)),"",0,1)</f>
        <v/>
      </c>
      <c r="K241" s="78" t="str" cm="1">
        <f t="array" ref="K241">_xlfn.XLOOKUP($B241&amp;"#"&amp;J$6,INDIRECT(SUBSTITUTE("ИсходныеДанные!$где$2:$где$50000","где",$D$4)),INDIRECT(SUBSTITUTE("ИсходныеДанные!$что$2:$что$50000","что",$G$4)),"",0,1)</f>
        <v/>
      </c>
      <c r="L241" s="20" t="str" cm="1">
        <f t="array" ref="L241">_xlfn.XLOOKUP($B241&amp;"#"&amp;L$6,INDIRECT(SUBSTITUTE("ИсходныеДанные!$где$2:$где$50000","где",$D$4)),INDIRECT(SUBSTITUTE("ИсходныеДанные!$что$2:$что$50000","что",$F$4)),"",0,1)</f>
        <v/>
      </c>
      <c r="M241" s="78" t="str" cm="1">
        <f t="array" ref="M241">_xlfn.XLOOKUP($B241&amp;"#"&amp;L$6,INDIRECT(SUBSTITUTE("ИсходныеДанные!$где$2:$где$50000","где",$D$4)),INDIRECT(SUBSTITUTE("ИсходныеДанные!$что$2:$что$50000","что",$G$4)),"",0,1)</f>
        <v/>
      </c>
      <c r="N241" s="20" t="str" cm="1">
        <f t="array" ref="N241">_xlfn.XLOOKUP($B241&amp;"#"&amp;N$6,INDIRECT(SUBSTITUTE("ИсходныеДанные!$где$2:$где$50000","где",$D$4)),INDIRECT(SUBSTITUTE("ИсходныеДанные!$что$2:$что$50000","что",$F$4)),"",0,1)</f>
        <v/>
      </c>
      <c r="O241" s="78" t="str" cm="1">
        <f t="array" ref="O241">_xlfn.XLOOKUP($B241&amp;"#"&amp;N$6,INDIRECT(SUBSTITUTE("ИсходныеДанные!$где$2:$где$50000","где",$D$4)),INDIRECT(SUBSTITUTE("ИсходныеДанные!$что$2:$что$50000","что",$G$4)),"",0,1)</f>
        <v/>
      </c>
      <c r="P241" s="20" t="str" cm="1">
        <f t="array" ref="P241">_xlfn.XLOOKUP($B241&amp;"#"&amp;P$6,INDIRECT(SUBSTITUTE("ИсходныеДанные!$где$2:$где$50000","где",$D$4)),INDIRECT(SUBSTITUTE("ИсходныеДанные!$что$2:$что$50000","что",$F$4)),"",0,1)</f>
        <v/>
      </c>
      <c r="Q241" s="78" t="str" cm="1">
        <f t="array" ref="Q241">_xlfn.XLOOKUP($B241&amp;"#"&amp;P$6,INDIRECT(SUBSTITUTE("ИсходныеДанные!$где$2:$где$50000","где",$D$4)),INDIRECT(SUBSTITUTE("ИсходныеДанные!$что$2:$что$50000","что",$G$4)),"",0,1)</f>
        <v/>
      </c>
      <c r="R241" s="20" t="str" cm="1">
        <f t="array" ref="R241">_xlfn.XLOOKUP($B241&amp;"#"&amp;R$6,INDIRECT(SUBSTITUTE("ИсходныеДанные!$где$2:$где$50000","где",$D$4)),INDIRECT(SUBSTITUTE("ИсходныеДанные!$что$2:$что$50000","что",$F$4)),"",0,1)</f>
        <v/>
      </c>
      <c r="S241" s="78" t="str" cm="1">
        <f t="array" ref="S241">_xlfn.XLOOKUP($B241&amp;"#"&amp;R$6,INDIRECT(SUBSTITUTE("ИсходныеДанные!$где$2:$где$50000","где",$D$4)),INDIRECT(SUBSTITUTE("ИсходныеДанные!$что$2:$что$50000","что",$G$4)),"",0,1)</f>
        <v/>
      </c>
      <c r="T241" s="20" t="str" cm="1">
        <f t="array" ref="T241">_xlfn.XLOOKUP($B241&amp;"#"&amp;T$6,INDIRECT(SUBSTITUTE("ИсходныеДанные!$где$2:$где$50000","где",$D$4)),INDIRECT(SUBSTITUTE("ИсходныеДанные!$что$2:$что$50000","что",$F$4)),"",0,1)</f>
        <v/>
      </c>
      <c r="U241" s="78" t="str" cm="1">
        <f t="array" ref="U241">_xlfn.XLOOKUP($B241&amp;"#"&amp;T$6,INDIRECT(SUBSTITUTE("ИсходныеДанные!$где$2:$где$50000","где",$D$4)),INDIRECT(SUBSTITUTE("ИсходныеДанные!$что$2:$что$50000","что",$G$4)),"",0,1)</f>
        <v/>
      </c>
      <c r="V241" s="20" t="str" cm="1">
        <f t="array" ref="V241">_xlfn.XLOOKUP($B241&amp;"#"&amp;V$6,INDIRECT(SUBSTITUTE("ИсходныеДанные!$где$2:$где$50000","где",$D$4)),INDIRECT(SUBSTITUTE("ИсходныеДанные!$что$2:$что$50000","что",$F$4)),"",0,1)</f>
        <v/>
      </c>
      <c r="W241" s="78" t="str" cm="1">
        <f t="array" ref="W241">_xlfn.XLOOKUP($B241&amp;"#"&amp;V$6,INDIRECT(SUBSTITUTE("ИсходныеДанные!$где$2:$где$50000","где",$D$4)),INDIRECT(SUBSTITUTE("ИсходныеДанные!$что$2:$что$50000","что",$G$4)),"",0,1)</f>
        <v/>
      </c>
      <c r="X241" s="20" t="str" cm="1">
        <f t="array" ref="X241">_xlfn.XLOOKUP($B241&amp;"#"&amp;X$6,INDIRECT(SUBSTITUTE("ИсходныеДанные!$где$2:$где$50000","где",$D$4)),INDIRECT(SUBSTITUTE("ИсходныеДанные!$что$2:$что$50000","что",$F$4)),"",0,1)</f>
        <v/>
      </c>
      <c r="Y241" s="78" t="str" cm="1">
        <f t="array" ref="Y241">_xlfn.XLOOKUP($B241&amp;"#"&amp;X$6,INDIRECT(SUBSTITUTE("ИсходныеДанные!$где$2:$где$50000","где",$D$4)),INDIRECT(SUBSTITUTE("ИсходныеДанные!$что$2:$что$50000","что",$G$4)),"",0,1)</f>
        <v/>
      </c>
      <c r="Z241" s="20" t="str" cm="1">
        <f t="array" ref="Z241">_xlfn.XLOOKUP($B241&amp;"#"&amp;Z$6,INDIRECT(SUBSTITUTE("ИсходныеДанные!$где$2:$где$50000","где",$D$4)),INDIRECT(SUBSTITUTE("ИсходныеДанные!$что$2:$что$50000","что",$F$4)),"",0,1)</f>
        <v/>
      </c>
      <c r="AA241" s="78" t="str" cm="1">
        <f t="array" ref="AA241">_xlfn.XLOOKUP($B241&amp;"#"&amp;Z$6,INDIRECT(SUBSTITUTE("ИсходныеДанные!$где$2:$где$50000","где",$D$4)),INDIRECT(SUBSTITUTE("ИсходныеДанные!$что$2:$что$50000","что",$G$4)),"",0,1)</f>
        <v/>
      </c>
      <c r="AB241" s="3"/>
    </row>
    <row r="242" spans="1:28" x14ac:dyDescent="0.25">
      <c r="A242" s="6" t="str">
        <f t="shared" si="2"/>
        <v>delete</v>
      </c>
      <c r="B242" s="9" cm="1">
        <f t="array" ref="B242">INDIRECT("УникальныеСписки!E"&amp;ROW()-$E$4)</f>
        <v>0</v>
      </c>
      <c r="C242" s="15" t="str">
        <f t="array" ref="C242">_xlfn.XLOOKUP($B242,INDIRECT(SUBSTITUTE("ИсходныеДанные!$где$2:$где$50000","где",$B$4)),INDIRECT(SUBSTITUTE("ИсходныеДанные!$что$2:$что$50000","что",C$4)),"",0,1)</f>
        <v/>
      </c>
      <c r="D242" s="20" t="str" cm="1">
        <f t="array" ref="D242">_xlfn.XLOOKUP($B242&amp;"#"&amp;D$6,INDIRECT(SUBSTITUTE("ИсходныеДанные!$где$2:$где$50000","где",$D$4)),INDIRECT(SUBSTITUTE("ИсходныеДанные!$что$2:$что$50000","что",$F$4)),"",0,1)</f>
        <v/>
      </c>
      <c r="E242" s="78" t="str" cm="1">
        <f t="array" ref="E242">_xlfn.XLOOKUP($B242&amp;"#"&amp;D$6,INDIRECT(SUBSTITUTE("ИсходныеДанные!$где$2:$где$50000","где",$D$4)),INDIRECT(SUBSTITUTE("ИсходныеДанные!$что$2:$что$50000","что",$G$4)),"",0,1)</f>
        <v/>
      </c>
      <c r="F242" s="20" t="str" cm="1">
        <f t="array" ref="F242">_xlfn.XLOOKUP($B242&amp;"#"&amp;F$6,INDIRECT(SUBSTITUTE("ИсходныеДанные!$где$2:$где$50000","где",$D$4)),INDIRECT(SUBSTITUTE("ИсходныеДанные!$что$2:$что$50000","что",$F$4)),"",0,1)</f>
        <v/>
      </c>
      <c r="G242" s="78" t="str" cm="1">
        <f t="array" ref="G242">_xlfn.XLOOKUP($B242&amp;"#"&amp;F$6,INDIRECT(SUBSTITUTE("ИсходныеДанные!$где$2:$где$50000","где",$D$4)),INDIRECT(SUBSTITUTE("ИсходныеДанные!$что$2:$что$50000","что",$G$4)),"",0,1)</f>
        <v/>
      </c>
      <c r="H242" s="20" t="str" cm="1">
        <f t="array" ref="H242">_xlfn.XLOOKUP($B242&amp;"#"&amp;H$6,INDIRECT(SUBSTITUTE("ИсходныеДанные!$где$2:$где$50000","где",$D$4)),INDIRECT(SUBSTITUTE("ИсходныеДанные!$что$2:$что$50000","что",$F$4)),"",0,1)</f>
        <v/>
      </c>
      <c r="I242" s="78" t="str" cm="1">
        <f t="array" ref="I242">_xlfn.XLOOKUP($B242&amp;"#"&amp;H$6,INDIRECT(SUBSTITUTE("ИсходныеДанные!$где$2:$где$50000","где",$D$4)),INDIRECT(SUBSTITUTE("ИсходныеДанные!$что$2:$что$50000","что",$G$4)),"",0,1)</f>
        <v/>
      </c>
      <c r="J242" s="20" t="str" cm="1">
        <f t="array" ref="J242">_xlfn.XLOOKUP($B242&amp;"#"&amp;J$6,INDIRECT(SUBSTITUTE("ИсходныеДанные!$где$2:$где$50000","где",$D$4)),INDIRECT(SUBSTITUTE("ИсходныеДанные!$что$2:$что$50000","что",$F$4)),"",0,1)</f>
        <v/>
      </c>
      <c r="K242" s="78" t="str" cm="1">
        <f t="array" ref="K242">_xlfn.XLOOKUP($B242&amp;"#"&amp;J$6,INDIRECT(SUBSTITUTE("ИсходныеДанные!$где$2:$где$50000","где",$D$4)),INDIRECT(SUBSTITUTE("ИсходныеДанные!$что$2:$что$50000","что",$G$4)),"",0,1)</f>
        <v/>
      </c>
      <c r="L242" s="20" t="str" cm="1">
        <f t="array" ref="L242">_xlfn.XLOOKUP($B242&amp;"#"&amp;L$6,INDIRECT(SUBSTITUTE("ИсходныеДанные!$где$2:$где$50000","где",$D$4)),INDIRECT(SUBSTITUTE("ИсходныеДанные!$что$2:$что$50000","что",$F$4)),"",0,1)</f>
        <v/>
      </c>
      <c r="M242" s="78" t="str" cm="1">
        <f t="array" ref="M242">_xlfn.XLOOKUP($B242&amp;"#"&amp;L$6,INDIRECT(SUBSTITUTE("ИсходныеДанные!$где$2:$где$50000","где",$D$4)),INDIRECT(SUBSTITUTE("ИсходныеДанные!$что$2:$что$50000","что",$G$4)),"",0,1)</f>
        <v/>
      </c>
      <c r="N242" s="20" t="str" cm="1">
        <f t="array" ref="N242">_xlfn.XLOOKUP($B242&amp;"#"&amp;N$6,INDIRECT(SUBSTITUTE("ИсходныеДанные!$где$2:$где$50000","где",$D$4)),INDIRECT(SUBSTITUTE("ИсходныеДанные!$что$2:$что$50000","что",$F$4)),"",0,1)</f>
        <v/>
      </c>
      <c r="O242" s="78" t="str" cm="1">
        <f t="array" ref="O242">_xlfn.XLOOKUP($B242&amp;"#"&amp;N$6,INDIRECT(SUBSTITUTE("ИсходныеДанные!$где$2:$где$50000","где",$D$4)),INDIRECT(SUBSTITUTE("ИсходныеДанные!$что$2:$что$50000","что",$G$4)),"",0,1)</f>
        <v/>
      </c>
      <c r="P242" s="20" t="str" cm="1">
        <f t="array" ref="P242">_xlfn.XLOOKUP($B242&amp;"#"&amp;P$6,INDIRECT(SUBSTITUTE("ИсходныеДанные!$где$2:$где$50000","где",$D$4)),INDIRECT(SUBSTITUTE("ИсходныеДанные!$что$2:$что$50000","что",$F$4)),"",0,1)</f>
        <v/>
      </c>
      <c r="Q242" s="78" t="str" cm="1">
        <f t="array" ref="Q242">_xlfn.XLOOKUP($B242&amp;"#"&amp;P$6,INDIRECT(SUBSTITUTE("ИсходныеДанные!$где$2:$где$50000","где",$D$4)),INDIRECT(SUBSTITUTE("ИсходныеДанные!$что$2:$что$50000","что",$G$4)),"",0,1)</f>
        <v/>
      </c>
      <c r="R242" s="20" t="str" cm="1">
        <f t="array" ref="R242">_xlfn.XLOOKUP($B242&amp;"#"&amp;R$6,INDIRECT(SUBSTITUTE("ИсходныеДанные!$где$2:$где$50000","где",$D$4)),INDIRECT(SUBSTITUTE("ИсходныеДанные!$что$2:$что$50000","что",$F$4)),"",0,1)</f>
        <v/>
      </c>
      <c r="S242" s="78" t="str" cm="1">
        <f t="array" ref="S242">_xlfn.XLOOKUP($B242&amp;"#"&amp;R$6,INDIRECT(SUBSTITUTE("ИсходныеДанные!$где$2:$где$50000","где",$D$4)),INDIRECT(SUBSTITUTE("ИсходныеДанные!$что$2:$что$50000","что",$G$4)),"",0,1)</f>
        <v/>
      </c>
      <c r="T242" s="20" t="str" cm="1">
        <f t="array" ref="T242">_xlfn.XLOOKUP($B242&amp;"#"&amp;T$6,INDIRECT(SUBSTITUTE("ИсходныеДанные!$где$2:$где$50000","где",$D$4)),INDIRECT(SUBSTITUTE("ИсходныеДанные!$что$2:$что$50000","что",$F$4)),"",0,1)</f>
        <v/>
      </c>
      <c r="U242" s="78" t="str" cm="1">
        <f t="array" ref="U242">_xlfn.XLOOKUP($B242&amp;"#"&amp;T$6,INDIRECT(SUBSTITUTE("ИсходныеДанные!$где$2:$где$50000","где",$D$4)),INDIRECT(SUBSTITUTE("ИсходныеДанные!$что$2:$что$50000","что",$G$4)),"",0,1)</f>
        <v/>
      </c>
      <c r="V242" s="20" t="str" cm="1">
        <f t="array" ref="V242">_xlfn.XLOOKUP($B242&amp;"#"&amp;V$6,INDIRECT(SUBSTITUTE("ИсходныеДанные!$где$2:$где$50000","где",$D$4)),INDIRECT(SUBSTITUTE("ИсходныеДанные!$что$2:$что$50000","что",$F$4)),"",0,1)</f>
        <v/>
      </c>
      <c r="W242" s="78" t="str" cm="1">
        <f t="array" ref="W242">_xlfn.XLOOKUP($B242&amp;"#"&amp;V$6,INDIRECT(SUBSTITUTE("ИсходныеДанные!$где$2:$где$50000","где",$D$4)),INDIRECT(SUBSTITUTE("ИсходныеДанные!$что$2:$что$50000","что",$G$4)),"",0,1)</f>
        <v/>
      </c>
      <c r="X242" s="20" t="str" cm="1">
        <f t="array" ref="X242">_xlfn.XLOOKUP($B242&amp;"#"&amp;X$6,INDIRECT(SUBSTITUTE("ИсходныеДанные!$где$2:$где$50000","где",$D$4)),INDIRECT(SUBSTITUTE("ИсходныеДанные!$что$2:$что$50000","что",$F$4)),"",0,1)</f>
        <v/>
      </c>
      <c r="Y242" s="78" t="str" cm="1">
        <f t="array" ref="Y242">_xlfn.XLOOKUP($B242&amp;"#"&amp;X$6,INDIRECT(SUBSTITUTE("ИсходныеДанные!$где$2:$где$50000","где",$D$4)),INDIRECT(SUBSTITUTE("ИсходныеДанные!$что$2:$что$50000","что",$G$4)),"",0,1)</f>
        <v/>
      </c>
      <c r="Z242" s="20" t="str" cm="1">
        <f t="array" ref="Z242">_xlfn.XLOOKUP($B242&amp;"#"&amp;Z$6,INDIRECT(SUBSTITUTE("ИсходныеДанные!$где$2:$где$50000","где",$D$4)),INDIRECT(SUBSTITUTE("ИсходныеДанные!$что$2:$что$50000","что",$F$4)),"",0,1)</f>
        <v/>
      </c>
      <c r="AA242" s="78" t="str" cm="1">
        <f t="array" ref="AA242">_xlfn.XLOOKUP($B242&amp;"#"&amp;Z$6,INDIRECT(SUBSTITUTE("ИсходныеДанные!$где$2:$где$50000","где",$D$4)),INDIRECT(SUBSTITUTE("ИсходныеДанные!$что$2:$что$50000","что",$G$4)),"",0,1)</f>
        <v/>
      </c>
      <c r="AB242" s="3"/>
    </row>
    <row r="243" spans="1:28" x14ac:dyDescent="0.25">
      <c r="A243" s="6" t="str">
        <f t="shared" si="2"/>
        <v>delete</v>
      </c>
      <c r="B243" s="9" cm="1">
        <f t="array" ref="B243">INDIRECT("УникальныеСписки!E"&amp;ROW()-$E$4)</f>
        <v>0</v>
      </c>
      <c r="C243" s="15" t="str">
        <f t="array" ref="C243">_xlfn.XLOOKUP($B243,INDIRECT(SUBSTITUTE("ИсходныеДанные!$где$2:$где$50000","где",$B$4)),INDIRECT(SUBSTITUTE("ИсходныеДанные!$что$2:$что$50000","что",C$4)),"",0,1)</f>
        <v/>
      </c>
      <c r="D243" s="20" t="str" cm="1">
        <f t="array" ref="D243">_xlfn.XLOOKUP($B243&amp;"#"&amp;D$6,INDIRECT(SUBSTITUTE("ИсходныеДанные!$где$2:$где$50000","где",$D$4)),INDIRECT(SUBSTITUTE("ИсходныеДанные!$что$2:$что$50000","что",$F$4)),"",0,1)</f>
        <v/>
      </c>
      <c r="E243" s="78" t="str" cm="1">
        <f t="array" ref="E243">_xlfn.XLOOKUP($B243&amp;"#"&amp;D$6,INDIRECT(SUBSTITUTE("ИсходныеДанные!$где$2:$где$50000","где",$D$4)),INDIRECT(SUBSTITUTE("ИсходныеДанные!$что$2:$что$50000","что",$G$4)),"",0,1)</f>
        <v/>
      </c>
      <c r="F243" s="20" t="str" cm="1">
        <f t="array" ref="F243">_xlfn.XLOOKUP($B243&amp;"#"&amp;F$6,INDIRECT(SUBSTITUTE("ИсходныеДанные!$где$2:$где$50000","где",$D$4)),INDIRECT(SUBSTITUTE("ИсходныеДанные!$что$2:$что$50000","что",$F$4)),"",0,1)</f>
        <v/>
      </c>
      <c r="G243" s="78" t="str" cm="1">
        <f t="array" ref="G243">_xlfn.XLOOKUP($B243&amp;"#"&amp;F$6,INDIRECT(SUBSTITUTE("ИсходныеДанные!$где$2:$где$50000","где",$D$4)),INDIRECT(SUBSTITUTE("ИсходныеДанные!$что$2:$что$50000","что",$G$4)),"",0,1)</f>
        <v/>
      </c>
      <c r="H243" s="20" t="str" cm="1">
        <f t="array" ref="H243">_xlfn.XLOOKUP($B243&amp;"#"&amp;H$6,INDIRECT(SUBSTITUTE("ИсходныеДанные!$где$2:$где$50000","где",$D$4)),INDIRECT(SUBSTITUTE("ИсходныеДанные!$что$2:$что$50000","что",$F$4)),"",0,1)</f>
        <v/>
      </c>
      <c r="I243" s="78" t="str" cm="1">
        <f t="array" ref="I243">_xlfn.XLOOKUP($B243&amp;"#"&amp;H$6,INDIRECT(SUBSTITUTE("ИсходныеДанные!$где$2:$где$50000","где",$D$4)),INDIRECT(SUBSTITUTE("ИсходныеДанные!$что$2:$что$50000","что",$G$4)),"",0,1)</f>
        <v/>
      </c>
      <c r="J243" s="20" t="str" cm="1">
        <f t="array" ref="J243">_xlfn.XLOOKUP($B243&amp;"#"&amp;J$6,INDIRECT(SUBSTITUTE("ИсходныеДанные!$где$2:$где$50000","где",$D$4)),INDIRECT(SUBSTITUTE("ИсходныеДанные!$что$2:$что$50000","что",$F$4)),"",0,1)</f>
        <v/>
      </c>
      <c r="K243" s="78" t="str" cm="1">
        <f t="array" ref="K243">_xlfn.XLOOKUP($B243&amp;"#"&amp;J$6,INDIRECT(SUBSTITUTE("ИсходныеДанные!$где$2:$где$50000","где",$D$4)),INDIRECT(SUBSTITUTE("ИсходныеДанные!$что$2:$что$50000","что",$G$4)),"",0,1)</f>
        <v/>
      </c>
      <c r="L243" s="20" t="str" cm="1">
        <f t="array" ref="L243">_xlfn.XLOOKUP($B243&amp;"#"&amp;L$6,INDIRECT(SUBSTITUTE("ИсходныеДанные!$где$2:$где$50000","где",$D$4)),INDIRECT(SUBSTITUTE("ИсходныеДанные!$что$2:$что$50000","что",$F$4)),"",0,1)</f>
        <v/>
      </c>
      <c r="M243" s="78" t="str" cm="1">
        <f t="array" ref="M243">_xlfn.XLOOKUP($B243&amp;"#"&amp;L$6,INDIRECT(SUBSTITUTE("ИсходныеДанные!$где$2:$где$50000","где",$D$4)),INDIRECT(SUBSTITUTE("ИсходныеДанные!$что$2:$что$50000","что",$G$4)),"",0,1)</f>
        <v/>
      </c>
      <c r="N243" s="20" t="str" cm="1">
        <f t="array" ref="N243">_xlfn.XLOOKUP($B243&amp;"#"&amp;N$6,INDIRECT(SUBSTITUTE("ИсходныеДанные!$где$2:$где$50000","где",$D$4)),INDIRECT(SUBSTITUTE("ИсходныеДанные!$что$2:$что$50000","что",$F$4)),"",0,1)</f>
        <v/>
      </c>
      <c r="O243" s="78" t="str" cm="1">
        <f t="array" ref="O243">_xlfn.XLOOKUP($B243&amp;"#"&amp;N$6,INDIRECT(SUBSTITUTE("ИсходныеДанные!$где$2:$где$50000","где",$D$4)),INDIRECT(SUBSTITUTE("ИсходныеДанные!$что$2:$что$50000","что",$G$4)),"",0,1)</f>
        <v/>
      </c>
      <c r="P243" s="20" t="str" cm="1">
        <f t="array" ref="P243">_xlfn.XLOOKUP($B243&amp;"#"&amp;P$6,INDIRECT(SUBSTITUTE("ИсходныеДанные!$где$2:$где$50000","где",$D$4)),INDIRECT(SUBSTITUTE("ИсходныеДанные!$что$2:$что$50000","что",$F$4)),"",0,1)</f>
        <v/>
      </c>
      <c r="Q243" s="78" t="str" cm="1">
        <f t="array" ref="Q243">_xlfn.XLOOKUP($B243&amp;"#"&amp;P$6,INDIRECT(SUBSTITUTE("ИсходныеДанные!$где$2:$где$50000","где",$D$4)),INDIRECT(SUBSTITUTE("ИсходныеДанные!$что$2:$что$50000","что",$G$4)),"",0,1)</f>
        <v/>
      </c>
      <c r="R243" s="20" t="str" cm="1">
        <f t="array" ref="R243">_xlfn.XLOOKUP($B243&amp;"#"&amp;R$6,INDIRECT(SUBSTITUTE("ИсходныеДанные!$где$2:$где$50000","где",$D$4)),INDIRECT(SUBSTITUTE("ИсходныеДанные!$что$2:$что$50000","что",$F$4)),"",0,1)</f>
        <v/>
      </c>
      <c r="S243" s="78" t="str" cm="1">
        <f t="array" ref="S243">_xlfn.XLOOKUP($B243&amp;"#"&amp;R$6,INDIRECT(SUBSTITUTE("ИсходныеДанные!$где$2:$где$50000","где",$D$4)),INDIRECT(SUBSTITUTE("ИсходныеДанные!$что$2:$что$50000","что",$G$4)),"",0,1)</f>
        <v/>
      </c>
      <c r="T243" s="20" t="str" cm="1">
        <f t="array" ref="T243">_xlfn.XLOOKUP($B243&amp;"#"&amp;T$6,INDIRECT(SUBSTITUTE("ИсходныеДанные!$где$2:$где$50000","где",$D$4)),INDIRECT(SUBSTITUTE("ИсходныеДанные!$что$2:$что$50000","что",$F$4)),"",0,1)</f>
        <v/>
      </c>
      <c r="U243" s="78" t="str" cm="1">
        <f t="array" ref="U243">_xlfn.XLOOKUP($B243&amp;"#"&amp;T$6,INDIRECT(SUBSTITUTE("ИсходныеДанные!$где$2:$где$50000","где",$D$4)),INDIRECT(SUBSTITUTE("ИсходныеДанные!$что$2:$что$50000","что",$G$4)),"",0,1)</f>
        <v/>
      </c>
      <c r="V243" s="20" t="str" cm="1">
        <f t="array" ref="V243">_xlfn.XLOOKUP($B243&amp;"#"&amp;V$6,INDIRECT(SUBSTITUTE("ИсходныеДанные!$где$2:$где$50000","где",$D$4)),INDIRECT(SUBSTITUTE("ИсходныеДанные!$что$2:$что$50000","что",$F$4)),"",0,1)</f>
        <v/>
      </c>
      <c r="W243" s="78" t="str" cm="1">
        <f t="array" ref="W243">_xlfn.XLOOKUP($B243&amp;"#"&amp;V$6,INDIRECT(SUBSTITUTE("ИсходныеДанные!$где$2:$где$50000","где",$D$4)),INDIRECT(SUBSTITUTE("ИсходныеДанные!$что$2:$что$50000","что",$G$4)),"",0,1)</f>
        <v/>
      </c>
      <c r="X243" s="20" t="str" cm="1">
        <f t="array" ref="X243">_xlfn.XLOOKUP($B243&amp;"#"&amp;X$6,INDIRECT(SUBSTITUTE("ИсходныеДанные!$где$2:$где$50000","где",$D$4)),INDIRECT(SUBSTITUTE("ИсходныеДанные!$что$2:$что$50000","что",$F$4)),"",0,1)</f>
        <v/>
      </c>
      <c r="Y243" s="78" t="str" cm="1">
        <f t="array" ref="Y243">_xlfn.XLOOKUP($B243&amp;"#"&amp;X$6,INDIRECT(SUBSTITUTE("ИсходныеДанные!$где$2:$где$50000","где",$D$4)),INDIRECT(SUBSTITUTE("ИсходныеДанные!$что$2:$что$50000","что",$G$4)),"",0,1)</f>
        <v/>
      </c>
      <c r="Z243" s="20" t="str" cm="1">
        <f t="array" ref="Z243">_xlfn.XLOOKUP($B243&amp;"#"&amp;Z$6,INDIRECT(SUBSTITUTE("ИсходныеДанные!$где$2:$где$50000","где",$D$4)),INDIRECT(SUBSTITUTE("ИсходныеДанные!$что$2:$что$50000","что",$F$4)),"",0,1)</f>
        <v/>
      </c>
      <c r="AA243" s="78" t="str" cm="1">
        <f t="array" ref="AA243">_xlfn.XLOOKUP($B243&amp;"#"&amp;Z$6,INDIRECT(SUBSTITUTE("ИсходныеДанные!$где$2:$где$50000","где",$D$4)),INDIRECT(SUBSTITUTE("ИсходныеДанные!$что$2:$что$50000","что",$G$4)),"",0,1)</f>
        <v/>
      </c>
      <c r="AB243" s="3"/>
    </row>
    <row r="244" spans="1:28" x14ac:dyDescent="0.25">
      <c r="A244" s="6" t="str">
        <f t="shared" si="2"/>
        <v>delete</v>
      </c>
      <c r="B244" s="9" cm="1">
        <f t="array" ref="B244">INDIRECT("УникальныеСписки!E"&amp;ROW()-$E$4)</f>
        <v>0</v>
      </c>
      <c r="C244" s="15" t="str">
        <f t="array" ref="C244">_xlfn.XLOOKUP($B244,INDIRECT(SUBSTITUTE("ИсходныеДанные!$где$2:$где$50000","где",$B$4)),INDIRECT(SUBSTITUTE("ИсходныеДанные!$что$2:$что$50000","что",C$4)),"",0,1)</f>
        <v/>
      </c>
      <c r="D244" s="20" t="str" cm="1">
        <f t="array" ref="D244">_xlfn.XLOOKUP($B244&amp;"#"&amp;D$6,INDIRECT(SUBSTITUTE("ИсходныеДанные!$где$2:$где$50000","где",$D$4)),INDIRECT(SUBSTITUTE("ИсходныеДанные!$что$2:$что$50000","что",$F$4)),"",0,1)</f>
        <v/>
      </c>
      <c r="E244" s="78" t="str" cm="1">
        <f t="array" ref="E244">_xlfn.XLOOKUP($B244&amp;"#"&amp;D$6,INDIRECT(SUBSTITUTE("ИсходныеДанные!$где$2:$где$50000","где",$D$4)),INDIRECT(SUBSTITUTE("ИсходныеДанные!$что$2:$что$50000","что",$G$4)),"",0,1)</f>
        <v/>
      </c>
      <c r="F244" s="20" t="str" cm="1">
        <f t="array" ref="F244">_xlfn.XLOOKUP($B244&amp;"#"&amp;F$6,INDIRECT(SUBSTITUTE("ИсходныеДанные!$где$2:$где$50000","где",$D$4)),INDIRECT(SUBSTITUTE("ИсходныеДанные!$что$2:$что$50000","что",$F$4)),"",0,1)</f>
        <v/>
      </c>
      <c r="G244" s="78" t="str" cm="1">
        <f t="array" ref="G244">_xlfn.XLOOKUP($B244&amp;"#"&amp;F$6,INDIRECT(SUBSTITUTE("ИсходныеДанные!$где$2:$где$50000","где",$D$4)),INDIRECT(SUBSTITUTE("ИсходныеДанные!$что$2:$что$50000","что",$G$4)),"",0,1)</f>
        <v/>
      </c>
      <c r="H244" s="20" t="str" cm="1">
        <f t="array" ref="H244">_xlfn.XLOOKUP($B244&amp;"#"&amp;H$6,INDIRECT(SUBSTITUTE("ИсходныеДанные!$где$2:$где$50000","где",$D$4)),INDIRECT(SUBSTITUTE("ИсходныеДанные!$что$2:$что$50000","что",$F$4)),"",0,1)</f>
        <v/>
      </c>
      <c r="I244" s="78" t="str" cm="1">
        <f t="array" ref="I244">_xlfn.XLOOKUP($B244&amp;"#"&amp;H$6,INDIRECT(SUBSTITUTE("ИсходныеДанные!$где$2:$где$50000","где",$D$4)),INDIRECT(SUBSTITUTE("ИсходныеДанные!$что$2:$что$50000","что",$G$4)),"",0,1)</f>
        <v/>
      </c>
      <c r="J244" s="20" t="str" cm="1">
        <f t="array" ref="J244">_xlfn.XLOOKUP($B244&amp;"#"&amp;J$6,INDIRECT(SUBSTITUTE("ИсходныеДанные!$где$2:$где$50000","где",$D$4)),INDIRECT(SUBSTITUTE("ИсходныеДанные!$что$2:$что$50000","что",$F$4)),"",0,1)</f>
        <v/>
      </c>
      <c r="K244" s="78" t="str" cm="1">
        <f t="array" ref="K244">_xlfn.XLOOKUP($B244&amp;"#"&amp;J$6,INDIRECT(SUBSTITUTE("ИсходныеДанные!$где$2:$где$50000","где",$D$4)),INDIRECT(SUBSTITUTE("ИсходныеДанные!$что$2:$что$50000","что",$G$4)),"",0,1)</f>
        <v/>
      </c>
      <c r="L244" s="20" t="str" cm="1">
        <f t="array" ref="L244">_xlfn.XLOOKUP($B244&amp;"#"&amp;L$6,INDIRECT(SUBSTITUTE("ИсходныеДанные!$где$2:$где$50000","где",$D$4)),INDIRECT(SUBSTITUTE("ИсходныеДанные!$что$2:$что$50000","что",$F$4)),"",0,1)</f>
        <v/>
      </c>
      <c r="M244" s="78" t="str" cm="1">
        <f t="array" ref="M244">_xlfn.XLOOKUP($B244&amp;"#"&amp;L$6,INDIRECT(SUBSTITUTE("ИсходныеДанные!$где$2:$где$50000","где",$D$4)),INDIRECT(SUBSTITUTE("ИсходныеДанные!$что$2:$что$50000","что",$G$4)),"",0,1)</f>
        <v/>
      </c>
      <c r="N244" s="20" t="str" cm="1">
        <f t="array" ref="N244">_xlfn.XLOOKUP($B244&amp;"#"&amp;N$6,INDIRECT(SUBSTITUTE("ИсходныеДанные!$где$2:$где$50000","где",$D$4)),INDIRECT(SUBSTITUTE("ИсходныеДанные!$что$2:$что$50000","что",$F$4)),"",0,1)</f>
        <v/>
      </c>
      <c r="O244" s="78" t="str" cm="1">
        <f t="array" ref="O244">_xlfn.XLOOKUP($B244&amp;"#"&amp;N$6,INDIRECT(SUBSTITUTE("ИсходныеДанные!$где$2:$где$50000","где",$D$4)),INDIRECT(SUBSTITUTE("ИсходныеДанные!$что$2:$что$50000","что",$G$4)),"",0,1)</f>
        <v/>
      </c>
      <c r="P244" s="20" t="str" cm="1">
        <f t="array" ref="P244">_xlfn.XLOOKUP($B244&amp;"#"&amp;P$6,INDIRECT(SUBSTITUTE("ИсходныеДанные!$где$2:$где$50000","где",$D$4)),INDIRECT(SUBSTITUTE("ИсходныеДанные!$что$2:$что$50000","что",$F$4)),"",0,1)</f>
        <v/>
      </c>
      <c r="Q244" s="78" t="str" cm="1">
        <f t="array" ref="Q244">_xlfn.XLOOKUP($B244&amp;"#"&amp;P$6,INDIRECT(SUBSTITUTE("ИсходныеДанные!$где$2:$где$50000","где",$D$4)),INDIRECT(SUBSTITUTE("ИсходныеДанные!$что$2:$что$50000","что",$G$4)),"",0,1)</f>
        <v/>
      </c>
      <c r="R244" s="20" t="str" cm="1">
        <f t="array" ref="R244">_xlfn.XLOOKUP($B244&amp;"#"&amp;R$6,INDIRECT(SUBSTITUTE("ИсходныеДанные!$где$2:$где$50000","где",$D$4)),INDIRECT(SUBSTITUTE("ИсходныеДанные!$что$2:$что$50000","что",$F$4)),"",0,1)</f>
        <v/>
      </c>
      <c r="S244" s="78" t="str" cm="1">
        <f t="array" ref="S244">_xlfn.XLOOKUP($B244&amp;"#"&amp;R$6,INDIRECT(SUBSTITUTE("ИсходныеДанные!$где$2:$где$50000","где",$D$4)),INDIRECT(SUBSTITUTE("ИсходныеДанные!$что$2:$что$50000","что",$G$4)),"",0,1)</f>
        <v/>
      </c>
      <c r="T244" s="20" t="str" cm="1">
        <f t="array" ref="T244">_xlfn.XLOOKUP($B244&amp;"#"&amp;T$6,INDIRECT(SUBSTITUTE("ИсходныеДанные!$где$2:$где$50000","где",$D$4)),INDIRECT(SUBSTITUTE("ИсходныеДанные!$что$2:$что$50000","что",$F$4)),"",0,1)</f>
        <v/>
      </c>
      <c r="U244" s="78" t="str" cm="1">
        <f t="array" ref="U244">_xlfn.XLOOKUP($B244&amp;"#"&amp;T$6,INDIRECT(SUBSTITUTE("ИсходныеДанные!$где$2:$где$50000","где",$D$4)),INDIRECT(SUBSTITUTE("ИсходныеДанные!$что$2:$что$50000","что",$G$4)),"",0,1)</f>
        <v/>
      </c>
      <c r="V244" s="20" t="str" cm="1">
        <f t="array" ref="V244">_xlfn.XLOOKUP($B244&amp;"#"&amp;V$6,INDIRECT(SUBSTITUTE("ИсходныеДанные!$где$2:$где$50000","где",$D$4)),INDIRECT(SUBSTITUTE("ИсходныеДанные!$что$2:$что$50000","что",$F$4)),"",0,1)</f>
        <v/>
      </c>
      <c r="W244" s="78" t="str" cm="1">
        <f t="array" ref="W244">_xlfn.XLOOKUP($B244&amp;"#"&amp;V$6,INDIRECT(SUBSTITUTE("ИсходныеДанные!$где$2:$где$50000","где",$D$4)),INDIRECT(SUBSTITUTE("ИсходныеДанные!$что$2:$что$50000","что",$G$4)),"",0,1)</f>
        <v/>
      </c>
      <c r="X244" s="20" t="str" cm="1">
        <f t="array" ref="X244">_xlfn.XLOOKUP($B244&amp;"#"&amp;X$6,INDIRECT(SUBSTITUTE("ИсходныеДанные!$где$2:$где$50000","где",$D$4)),INDIRECT(SUBSTITUTE("ИсходныеДанные!$что$2:$что$50000","что",$F$4)),"",0,1)</f>
        <v/>
      </c>
      <c r="Y244" s="78" t="str" cm="1">
        <f t="array" ref="Y244">_xlfn.XLOOKUP($B244&amp;"#"&amp;X$6,INDIRECT(SUBSTITUTE("ИсходныеДанные!$где$2:$где$50000","где",$D$4)),INDIRECT(SUBSTITUTE("ИсходныеДанные!$что$2:$что$50000","что",$G$4)),"",0,1)</f>
        <v/>
      </c>
      <c r="Z244" s="20" t="str" cm="1">
        <f t="array" ref="Z244">_xlfn.XLOOKUP($B244&amp;"#"&amp;Z$6,INDIRECT(SUBSTITUTE("ИсходныеДанные!$где$2:$где$50000","где",$D$4)),INDIRECT(SUBSTITUTE("ИсходныеДанные!$что$2:$что$50000","что",$F$4)),"",0,1)</f>
        <v/>
      </c>
      <c r="AA244" s="78" t="str" cm="1">
        <f t="array" ref="AA244">_xlfn.XLOOKUP($B244&amp;"#"&amp;Z$6,INDIRECT(SUBSTITUTE("ИсходныеДанные!$где$2:$где$50000","где",$D$4)),INDIRECT(SUBSTITUTE("ИсходныеДанные!$что$2:$что$50000","что",$G$4)),"",0,1)</f>
        <v/>
      </c>
      <c r="AB244" s="3"/>
    </row>
    <row r="245" spans="1:28" x14ac:dyDescent="0.25">
      <c r="A245" s="6" t="str">
        <f t="shared" si="2"/>
        <v>delete</v>
      </c>
      <c r="B245" s="9" cm="1">
        <f t="array" ref="B245">INDIRECT("УникальныеСписки!E"&amp;ROW()-$E$4)</f>
        <v>0</v>
      </c>
      <c r="C245" s="15" t="str">
        <f t="array" ref="C245">_xlfn.XLOOKUP($B245,INDIRECT(SUBSTITUTE("ИсходныеДанные!$где$2:$где$50000","где",$B$4)),INDIRECT(SUBSTITUTE("ИсходныеДанные!$что$2:$что$50000","что",C$4)),"",0,1)</f>
        <v/>
      </c>
      <c r="D245" s="20" t="str" cm="1">
        <f t="array" ref="D245">_xlfn.XLOOKUP($B245&amp;"#"&amp;D$6,INDIRECT(SUBSTITUTE("ИсходныеДанные!$где$2:$где$50000","где",$D$4)),INDIRECT(SUBSTITUTE("ИсходныеДанные!$что$2:$что$50000","что",$F$4)),"",0,1)</f>
        <v/>
      </c>
      <c r="E245" s="78" t="str" cm="1">
        <f t="array" ref="E245">_xlfn.XLOOKUP($B245&amp;"#"&amp;D$6,INDIRECT(SUBSTITUTE("ИсходныеДанные!$где$2:$где$50000","где",$D$4)),INDIRECT(SUBSTITUTE("ИсходныеДанные!$что$2:$что$50000","что",$G$4)),"",0,1)</f>
        <v/>
      </c>
      <c r="F245" s="20" t="str" cm="1">
        <f t="array" ref="F245">_xlfn.XLOOKUP($B245&amp;"#"&amp;F$6,INDIRECT(SUBSTITUTE("ИсходныеДанные!$где$2:$где$50000","где",$D$4)),INDIRECT(SUBSTITUTE("ИсходныеДанные!$что$2:$что$50000","что",$F$4)),"",0,1)</f>
        <v/>
      </c>
      <c r="G245" s="78" t="str" cm="1">
        <f t="array" ref="G245">_xlfn.XLOOKUP($B245&amp;"#"&amp;F$6,INDIRECT(SUBSTITUTE("ИсходныеДанные!$где$2:$где$50000","где",$D$4)),INDIRECT(SUBSTITUTE("ИсходныеДанные!$что$2:$что$50000","что",$G$4)),"",0,1)</f>
        <v/>
      </c>
      <c r="H245" s="20" t="str" cm="1">
        <f t="array" ref="H245">_xlfn.XLOOKUP($B245&amp;"#"&amp;H$6,INDIRECT(SUBSTITUTE("ИсходныеДанные!$где$2:$где$50000","где",$D$4)),INDIRECT(SUBSTITUTE("ИсходныеДанные!$что$2:$что$50000","что",$F$4)),"",0,1)</f>
        <v/>
      </c>
      <c r="I245" s="78" t="str" cm="1">
        <f t="array" ref="I245">_xlfn.XLOOKUP($B245&amp;"#"&amp;H$6,INDIRECT(SUBSTITUTE("ИсходныеДанные!$где$2:$где$50000","где",$D$4)),INDIRECT(SUBSTITUTE("ИсходныеДанные!$что$2:$что$50000","что",$G$4)),"",0,1)</f>
        <v/>
      </c>
      <c r="J245" s="20" t="str" cm="1">
        <f t="array" ref="J245">_xlfn.XLOOKUP($B245&amp;"#"&amp;J$6,INDIRECT(SUBSTITUTE("ИсходныеДанные!$где$2:$где$50000","где",$D$4)),INDIRECT(SUBSTITUTE("ИсходныеДанные!$что$2:$что$50000","что",$F$4)),"",0,1)</f>
        <v/>
      </c>
      <c r="K245" s="78" t="str" cm="1">
        <f t="array" ref="K245">_xlfn.XLOOKUP($B245&amp;"#"&amp;J$6,INDIRECT(SUBSTITUTE("ИсходныеДанные!$где$2:$где$50000","где",$D$4)),INDIRECT(SUBSTITUTE("ИсходныеДанные!$что$2:$что$50000","что",$G$4)),"",0,1)</f>
        <v/>
      </c>
      <c r="L245" s="20" t="str" cm="1">
        <f t="array" ref="L245">_xlfn.XLOOKUP($B245&amp;"#"&amp;L$6,INDIRECT(SUBSTITUTE("ИсходныеДанные!$где$2:$где$50000","где",$D$4)),INDIRECT(SUBSTITUTE("ИсходныеДанные!$что$2:$что$50000","что",$F$4)),"",0,1)</f>
        <v/>
      </c>
      <c r="M245" s="78" t="str" cm="1">
        <f t="array" ref="M245">_xlfn.XLOOKUP($B245&amp;"#"&amp;L$6,INDIRECT(SUBSTITUTE("ИсходныеДанные!$где$2:$где$50000","где",$D$4)),INDIRECT(SUBSTITUTE("ИсходныеДанные!$что$2:$что$50000","что",$G$4)),"",0,1)</f>
        <v/>
      </c>
      <c r="N245" s="20" t="str" cm="1">
        <f t="array" ref="N245">_xlfn.XLOOKUP($B245&amp;"#"&amp;N$6,INDIRECT(SUBSTITUTE("ИсходныеДанные!$где$2:$где$50000","где",$D$4)),INDIRECT(SUBSTITUTE("ИсходныеДанные!$что$2:$что$50000","что",$F$4)),"",0,1)</f>
        <v/>
      </c>
      <c r="O245" s="78" t="str" cm="1">
        <f t="array" ref="O245">_xlfn.XLOOKUP($B245&amp;"#"&amp;N$6,INDIRECT(SUBSTITUTE("ИсходныеДанные!$где$2:$где$50000","где",$D$4)),INDIRECT(SUBSTITUTE("ИсходныеДанные!$что$2:$что$50000","что",$G$4)),"",0,1)</f>
        <v/>
      </c>
      <c r="P245" s="20" t="str" cm="1">
        <f t="array" ref="P245">_xlfn.XLOOKUP($B245&amp;"#"&amp;P$6,INDIRECT(SUBSTITUTE("ИсходныеДанные!$где$2:$где$50000","где",$D$4)),INDIRECT(SUBSTITUTE("ИсходныеДанные!$что$2:$что$50000","что",$F$4)),"",0,1)</f>
        <v/>
      </c>
      <c r="Q245" s="78" t="str" cm="1">
        <f t="array" ref="Q245">_xlfn.XLOOKUP($B245&amp;"#"&amp;P$6,INDIRECT(SUBSTITUTE("ИсходныеДанные!$где$2:$где$50000","где",$D$4)),INDIRECT(SUBSTITUTE("ИсходныеДанные!$что$2:$что$50000","что",$G$4)),"",0,1)</f>
        <v/>
      </c>
      <c r="R245" s="20" t="str" cm="1">
        <f t="array" ref="R245">_xlfn.XLOOKUP($B245&amp;"#"&amp;R$6,INDIRECT(SUBSTITUTE("ИсходныеДанные!$где$2:$где$50000","где",$D$4)),INDIRECT(SUBSTITUTE("ИсходныеДанные!$что$2:$что$50000","что",$F$4)),"",0,1)</f>
        <v/>
      </c>
      <c r="S245" s="78" t="str" cm="1">
        <f t="array" ref="S245">_xlfn.XLOOKUP($B245&amp;"#"&amp;R$6,INDIRECT(SUBSTITUTE("ИсходныеДанные!$где$2:$где$50000","где",$D$4)),INDIRECT(SUBSTITUTE("ИсходныеДанные!$что$2:$что$50000","что",$G$4)),"",0,1)</f>
        <v/>
      </c>
      <c r="T245" s="20" t="str" cm="1">
        <f t="array" ref="T245">_xlfn.XLOOKUP($B245&amp;"#"&amp;T$6,INDIRECT(SUBSTITUTE("ИсходныеДанные!$где$2:$где$50000","где",$D$4)),INDIRECT(SUBSTITUTE("ИсходныеДанные!$что$2:$что$50000","что",$F$4)),"",0,1)</f>
        <v/>
      </c>
      <c r="U245" s="78" t="str" cm="1">
        <f t="array" ref="U245">_xlfn.XLOOKUP($B245&amp;"#"&amp;T$6,INDIRECT(SUBSTITUTE("ИсходныеДанные!$где$2:$где$50000","где",$D$4)),INDIRECT(SUBSTITUTE("ИсходныеДанные!$что$2:$что$50000","что",$G$4)),"",0,1)</f>
        <v/>
      </c>
      <c r="V245" s="20" t="str" cm="1">
        <f t="array" ref="V245">_xlfn.XLOOKUP($B245&amp;"#"&amp;V$6,INDIRECT(SUBSTITUTE("ИсходныеДанные!$где$2:$где$50000","где",$D$4)),INDIRECT(SUBSTITUTE("ИсходныеДанные!$что$2:$что$50000","что",$F$4)),"",0,1)</f>
        <v/>
      </c>
      <c r="W245" s="78" t="str" cm="1">
        <f t="array" ref="W245">_xlfn.XLOOKUP($B245&amp;"#"&amp;V$6,INDIRECT(SUBSTITUTE("ИсходныеДанные!$где$2:$где$50000","где",$D$4)),INDIRECT(SUBSTITUTE("ИсходныеДанные!$что$2:$что$50000","что",$G$4)),"",0,1)</f>
        <v/>
      </c>
      <c r="X245" s="20" t="str" cm="1">
        <f t="array" ref="X245">_xlfn.XLOOKUP($B245&amp;"#"&amp;X$6,INDIRECT(SUBSTITUTE("ИсходныеДанные!$где$2:$где$50000","где",$D$4)),INDIRECT(SUBSTITUTE("ИсходныеДанные!$что$2:$что$50000","что",$F$4)),"",0,1)</f>
        <v/>
      </c>
      <c r="Y245" s="78" t="str" cm="1">
        <f t="array" ref="Y245">_xlfn.XLOOKUP($B245&amp;"#"&amp;X$6,INDIRECT(SUBSTITUTE("ИсходныеДанные!$где$2:$где$50000","где",$D$4)),INDIRECT(SUBSTITUTE("ИсходныеДанные!$что$2:$что$50000","что",$G$4)),"",0,1)</f>
        <v/>
      </c>
      <c r="Z245" s="20" t="str" cm="1">
        <f t="array" ref="Z245">_xlfn.XLOOKUP($B245&amp;"#"&amp;Z$6,INDIRECT(SUBSTITUTE("ИсходныеДанные!$где$2:$где$50000","где",$D$4)),INDIRECT(SUBSTITUTE("ИсходныеДанные!$что$2:$что$50000","что",$F$4)),"",0,1)</f>
        <v/>
      </c>
      <c r="AA245" s="78" t="str" cm="1">
        <f t="array" ref="AA245">_xlfn.XLOOKUP($B245&amp;"#"&amp;Z$6,INDIRECT(SUBSTITUTE("ИсходныеДанные!$где$2:$где$50000","где",$D$4)),INDIRECT(SUBSTITUTE("ИсходныеДанные!$что$2:$что$50000","что",$G$4)),"",0,1)</f>
        <v/>
      </c>
      <c r="AB245" s="3"/>
    </row>
    <row r="246" spans="1:28" x14ac:dyDescent="0.25">
      <c r="A246" s="6" t="str">
        <f t="shared" si="2"/>
        <v>delete</v>
      </c>
      <c r="B246" s="9" cm="1">
        <f t="array" ref="B246">INDIRECT("УникальныеСписки!E"&amp;ROW()-$E$4)</f>
        <v>0</v>
      </c>
      <c r="C246" s="15" t="str">
        <f t="array" ref="C246">_xlfn.XLOOKUP($B246,INDIRECT(SUBSTITUTE("ИсходныеДанные!$где$2:$где$50000","где",$B$4)),INDIRECT(SUBSTITUTE("ИсходныеДанные!$что$2:$что$50000","что",C$4)),"",0,1)</f>
        <v/>
      </c>
      <c r="D246" s="20" t="str" cm="1">
        <f t="array" ref="D246">_xlfn.XLOOKUP($B246&amp;"#"&amp;D$6,INDIRECT(SUBSTITUTE("ИсходныеДанные!$где$2:$где$50000","где",$D$4)),INDIRECT(SUBSTITUTE("ИсходныеДанные!$что$2:$что$50000","что",$F$4)),"",0,1)</f>
        <v/>
      </c>
      <c r="E246" s="78" t="str" cm="1">
        <f t="array" ref="E246">_xlfn.XLOOKUP($B246&amp;"#"&amp;D$6,INDIRECT(SUBSTITUTE("ИсходныеДанные!$где$2:$где$50000","где",$D$4)),INDIRECT(SUBSTITUTE("ИсходныеДанные!$что$2:$что$50000","что",$G$4)),"",0,1)</f>
        <v/>
      </c>
      <c r="F246" s="20" t="str" cm="1">
        <f t="array" ref="F246">_xlfn.XLOOKUP($B246&amp;"#"&amp;F$6,INDIRECT(SUBSTITUTE("ИсходныеДанные!$где$2:$где$50000","где",$D$4)),INDIRECT(SUBSTITUTE("ИсходныеДанные!$что$2:$что$50000","что",$F$4)),"",0,1)</f>
        <v/>
      </c>
      <c r="G246" s="78" t="str" cm="1">
        <f t="array" ref="G246">_xlfn.XLOOKUP($B246&amp;"#"&amp;F$6,INDIRECT(SUBSTITUTE("ИсходныеДанные!$где$2:$где$50000","где",$D$4)),INDIRECT(SUBSTITUTE("ИсходныеДанные!$что$2:$что$50000","что",$G$4)),"",0,1)</f>
        <v/>
      </c>
      <c r="H246" s="20" t="str" cm="1">
        <f t="array" ref="H246">_xlfn.XLOOKUP($B246&amp;"#"&amp;H$6,INDIRECT(SUBSTITUTE("ИсходныеДанные!$где$2:$где$50000","где",$D$4)),INDIRECT(SUBSTITUTE("ИсходныеДанные!$что$2:$что$50000","что",$F$4)),"",0,1)</f>
        <v/>
      </c>
      <c r="I246" s="78" t="str" cm="1">
        <f t="array" ref="I246">_xlfn.XLOOKUP($B246&amp;"#"&amp;H$6,INDIRECT(SUBSTITUTE("ИсходныеДанные!$где$2:$где$50000","где",$D$4)),INDIRECT(SUBSTITUTE("ИсходныеДанные!$что$2:$что$50000","что",$G$4)),"",0,1)</f>
        <v/>
      </c>
      <c r="J246" s="20" t="str" cm="1">
        <f t="array" ref="J246">_xlfn.XLOOKUP($B246&amp;"#"&amp;J$6,INDIRECT(SUBSTITUTE("ИсходныеДанные!$где$2:$где$50000","где",$D$4)),INDIRECT(SUBSTITUTE("ИсходныеДанные!$что$2:$что$50000","что",$F$4)),"",0,1)</f>
        <v/>
      </c>
      <c r="K246" s="78" t="str" cm="1">
        <f t="array" ref="K246">_xlfn.XLOOKUP($B246&amp;"#"&amp;J$6,INDIRECT(SUBSTITUTE("ИсходныеДанные!$где$2:$где$50000","где",$D$4)),INDIRECT(SUBSTITUTE("ИсходныеДанные!$что$2:$что$50000","что",$G$4)),"",0,1)</f>
        <v/>
      </c>
      <c r="L246" s="20" t="str" cm="1">
        <f t="array" ref="L246">_xlfn.XLOOKUP($B246&amp;"#"&amp;L$6,INDIRECT(SUBSTITUTE("ИсходныеДанные!$где$2:$где$50000","где",$D$4)),INDIRECT(SUBSTITUTE("ИсходныеДанные!$что$2:$что$50000","что",$F$4)),"",0,1)</f>
        <v/>
      </c>
      <c r="M246" s="78" t="str" cm="1">
        <f t="array" ref="M246">_xlfn.XLOOKUP($B246&amp;"#"&amp;L$6,INDIRECT(SUBSTITUTE("ИсходныеДанные!$где$2:$где$50000","где",$D$4)),INDIRECT(SUBSTITUTE("ИсходныеДанные!$что$2:$что$50000","что",$G$4)),"",0,1)</f>
        <v/>
      </c>
      <c r="N246" s="20" t="str" cm="1">
        <f t="array" ref="N246">_xlfn.XLOOKUP($B246&amp;"#"&amp;N$6,INDIRECT(SUBSTITUTE("ИсходныеДанные!$где$2:$где$50000","где",$D$4)),INDIRECT(SUBSTITUTE("ИсходныеДанные!$что$2:$что$50000","что",$F$4)),"",0,1)</f>
        <v/>
      </c>
      <c r="O246" s="78" t="str" cm="1">
        <f t="array" ref="O246">_xlfn.XLOOKUP($B246&amp;"#"&amp;N$6,INDIRECT(SUBSTITUTE("ИсходныеДанные!$где$2:$где$50000","где",$D$4)),INDIRECT(SUBSTITUTE("ИсходныеДанные!$что$2:$что$50000","что",$G$4)),"",0,1)</f>
        <v/>
      </c>
      <c r="P246" s="20" t="str" cm="1">
        <f t="array" ref="P246">_xlfn.XLOOKUP($B246&amp;"#"&amp;P$6,INDIRECT(SUBSTITUTE("ИсходныеДанные!$где$2:$где$50000","где",$D$4)),INDIRECT(SUBSTITUTE("ИсходныеДанные!$что$2:$что$50000","что",$F$4)),"",0,1)</f>
        <v/>
      </c>
      <c r="Q246" s="78" t="str" cm="1">
        <f t="array" ref="Q246">_xlfn.XLOOKUP($B246&amp;"#"&amp;P$6,INDIRECT(SUBSTITUTE("ИсходныеДанные!$где$2:$где$50000","где",$D$4)),INDIRECT(SUBSTITUTE("ИсходныеДанные!$что$2:$что$50000","что",$G$4)),"",0,1)</f>
        <v/>
      </c>
      <c r="R246" s="20" t="str" cm="1">
        <f t="array" ref="R246">_xlfn.XLOOKUP($B246&amp;"#"&amp;R$6,INDIRECT(SUBSTITUTE("ИсходныеДанные!$где$2:$где$50000","где",$D$4)),INDIRECT(SUBSTITUTE("ИсходныеДанные!$что$2:$что$50000","что",$F$4)),"",0,1)</f>
        <v/>
      </c>
      <c r="S246" s="78" t="str" cm="1">
        <f t="array" ref="S246">_xlfn.XLOOKUP($B246&amp;"#"&amp;R$6,INDIRECT(SUBSTITUTE("ИсходныеДанные!$где$2:$где$50000","где",$D$4)),INDIRECT(SUBSTITUTE("ИсходныеДанные!$что$2:$что$50000","что",$G$4)),"",0,1)</f>
        <v/>
      </c>
      <c r="T246" s="20" t="str" cm="1">
        <f t="array" ref="T246">_xlfn.XLOOKUP($B246&amp;"#"&amp;T$6,INDIRECT(SUBSTITUTE("ИсходныеДанные!$где$2:$где$50000","где",$D$4)),INDIRECT(SUBSTITUTE("ИсходныеДанные!$что$2:$что$50000","что",$F$4)),"",0,1)</f>
        <v/>
      </c>
      <c r="U246" s="78" t="str" cm="1">
        <f t="array" ref="U246">_xlfn.XLOOKUP($B246&amp;"#"&amp;T$6,INDIRECT(SUBSTITUTE("ИсходныеДанные!$где$2:$где$50000","где",$D$4)),INDIRECT(SUBSTITUTE("ИсходныеДанные!$что$2:$что$50000","что",$G$4)),"",0,1)</f>
        <v/>
      </c>
      <c r="V246" s="20" t="str" cm="1">
        <f t="array" ref="V246">_xlfn.XLOOKUP($B246&amp;"#"&amp;V$6,INDIRECT(SUBSTITUTE("ИсходныеДанные!$где$2:$где$50000","где",$D$4)),INDIRECT(SUBSTITUTE("ИсходныеДанные!$что$2:$что$50000","что",$F$4)),"",0,1)</f>
        <v/>
      </c>
      <c r="W246" s="78" t="str" cm="1">
        <f t="array" ref="W246">_xlfn.XLOOKUP($B246&amp;"#"&amp;V$6,INDIRECT(SUBSTITUTE("ИсходныеДанные!$где$2:$где$50000","где",$D$4)),INDIRECT(SUBSTITUTE("ИсходныеДанные!$что$2:$что$50000","что",$G$4)),"",0,1)</f>
        <v/>
      </c>
      <c r="X246" s="20" t="str" cm="1">
        <f t="array" ref="X246">_xlfn.XLOOKUP($B246&amp;"#"&amp;X$6,INDIRECT(SUBSTITUTE("ИсходныеДанные!$где$2:$где$50000","где",$D$4)),INDIRECT(SUBSTITUTE("ИсходныеДанные!$что$2:$что$50000","что",$F$4)),"",0,1)</f>
        <v/>
      </c>
      <c r="Y246" s="78" t="str" cm="1">
        <f t="array" ref="Y246">_xlfn.XLOOKUP($B246&amp;"#"&amp;X$6,INDIRECT(SUBSTITUTE("ИсходныеДанные!$где$2:$где$50000","где",$D$4)),INDIRECT(SUBSTITUTE("ИсходныеДанные!$что$2:$что$50000","что",$G$4)),"",0,1)</f>
        <v/>
      </c>
      <c r="Z246" s="20" t="str" cm="1">
        <f t="array" ref="Z246">_xlfn.XLOOKUP($B246&amp;"#"&amp;Z$6,INDIRECT(SUBSTITUTE("ИсходныеДанные!$где$2:$где$50000","где",$D$4)),INDIRECT(SUBSTITUTE("ИсходныеДанные!$что$2:$что$50000","что",$F$4)),"",0,1)</f>
        <v/>
      </c>
      <c r="AA246" s="78" t="str" cm="1">
        <f t="array" ref="AA246">_xlfn.XLOOKUP($B246&amp;"#"&amp;Z$6,INDIRECT(SUBSTITUTE("ИсходныеДанные!$где$2:$где$50000","где",$D$4)),INDIRECT(SUBSTITUTE("ИсходныеДанные!$что$2:$что$50000","что",$G$4)),"",0,1)</f>
        <v/>
      </c>
      <c r="AB246" s="3"/>
    </row>
    <row r="247" spans="1:28" x14ac:dyDescent="0.25">
      <c r="A247" s="6" t="str">
        <f t="shared" si="2"/>
        <v>delete</v>
      </c>
      <c r="B247" s="9" cm="1">
        <f t="array" ref="B247">INDIRECT("УникальныеСписки!E"&amp;ROW()-$E$4)</f>
        <v>0</v>
      </c>
      <c r="C247" s="15" t="str">
        <f t="array" ref="C247">_xlfn.XLOOKUP($B247,INDIRECT(SUBSTITUTE("ИсходныеДанные!$где$2:$где$50000","где",$B$4)),INDIRECT(SUBSTITUTE("ИсходныеДанные!$что$2:$что$50000","что",C$4)),"",0,1)</f>
        <v/>
      </c>
      <c r="D247" s="20" t="str" cm="1">
        <f t="array" ref="D247">_xlfn.XLOOKUP($B247&amp;"#"&amp;D$6,INDIRECT(SUBSTITUTE("ИсходныеДанные!$где$2:$где$50000","где",$D$4)),INDIRECT(SUBSTITUTE("ИсходныеДанные!$что$2:$что$50000","что",$F$4)),"",0,1)</f>
        <v/>
      </c>
      <c r="E247" s="78" t="str" cm="1">
        <f t="array" ref="E247">_xlfn.XLOOKUP($B247&amp;"#"&amp;D$6,INDIRECT(SUBSTITUTE("ИсходныеДанные!$где$2:$где$50000","где",$D$4)),INDIRECT(SUBSTITUTE("ИсходныеДанные!$что$2:$что$50000","что",$G$4)),"",0,1)</f>
        <v/>
      </c>
      <c r="F247" s="20" t="str" cm="1">
        <f t="array" ref="F247">_xlfn.XLOOKUP($B247&amp;"#"&amp;F$6,INDIRECT(SUBSTITUTE("ИсходныеДанные!$где$2:$где$50000","где",$D$4)),INDIRECT(SUBSTITUTE("ИсходныеДанные!$что$2:$что$50000","что",$F$4)),"",0,1)</f>
        <v/>
      </c>
      <c r="G247" s="78" t="str" cm="1">
        <f t="array" ref="G247">_xlfn.XLOOKUP($B247&amp;"#"&amp;F$6,INDIRECT(SUBSTITUTE("ИсходныеДанные!$где$2:$где$50000","где",$D$4)),INDIRECT(SUBSTITUTE("ИсходныеДанные!$что$2:$что$50000","что",$G$4)),"",0,1)</f>
        <v/>
      </c>
      <c r="H247" s="20" t="str" cm="1">
        <f t="array" ref="H247">_xlfn.XLOOKUP($B247&amp;"#"&amp;H$6,INDIRECT(SUBSTITUTE("ИсходныеДанные!$где$2:$где$50000","где",$D$4)),INDIRECT(SUBSTITUTE("ИсходныеДанные!$что$2:$что$50000","что",$F$4)),"",0,1)</f>
        <v/>
      </c>
      <c r="I247" s="78" t="str" cm="1">
        <f t="array" ref="I247">_xlfn.XLOOKUP($B247&amp;"#"&amp;H$6,INDIRECT(SUBSTITUTE("ИсходныеДанные!$где$2:$где$50000","где",$D$4)),INDIRECT(SUBSTITUTE("ИсходныеДанные!$что$2:$что$50000","что",$G$4)),"",0,1)</f>
        <v/>
      </c>
      <c r="J247" s="20" t="str" cm="1">
        <f t="array" ref="J247">_xlfn.XLOOKUP($B247&amp;"#"&amp;J$6,INDIRECT(SUBSTITUTE("ИсходныеДанные!$где$2:$где$50000","где",$D$4)),INDIRECT(SUBSTITUTE("ИсходныеДанные!$что$2:$что$50000","что",$F$4)),"",0,1)</f>
        <v/>
      </c>
      <c r="K247" s="78" t="str" cm="1">
        <f t="array" ref="K247">_xlfn.XLOOKUP($B247&amp;"#"&amp;J$6,INDIRECT(SUBSTITUTE("ИсходныеДанные!$где$2:$где$50000","где",$D$4)),INDIRECT(SUBSTITUTE("ИсходныеДанные!$что$2:$что$50000","что",$G$4)),"",0,1)</f>
        <v/>
      </c>
      <c r="L247" s="20" t="str" cm="1">
        <f t="array" ref="L247">_xlfn.XLOOKUP($B247&amp;"#"&amp;L$6,INDIRECT(SUBSTITUTE("ИсходныеДанные!$где$2:$где$50000","где",$D$4)),INDIRECT(SUBSTITUTE("ИсходныеДанные!$что$2:$что$50000","что",$F$4)),"",0,1)</f>
        <v/>
      </c>
      <c r="M247" s="78" t="str" cm="1">
        <f t="array" ref="M247">_xlfn.XLOOKUP($B247&amp;"#"&amp;L$6,INDIRECT(SUBSTITUTE("ИсходныеДанные!$где$2:$где$50000","где",$D$4)),INDIRECT(SUBSTITUTE("ИсходныеДанные!$что$2:$что$50000","что",$G$4)),"",0,1)</f>
        <v/>
      </c>
      <c r="N247" s="20" t="str" cm="1">
        <f t="array" ref="N247">_xlfn.XLOOKUP($B247&amp;"#"&amp;N$6,INDIRECT(SUBSTITUTE("ИсходныеДанные!$где$2:$где$50000","где",$D$4)),INDIRECT(SUBSTITUTE("ИсходныеДанные!$что$2:$что$50000","что",$F$4)),"",0,1)</f>
        <v/>
      </c>
      <c r="O247" s="78" t="str" cm="1">
        <f t="array" ref="O247">_xlfn.XLOOKUP($B247&amp;"#"&amp;N$6,INDIRECT(SUBSTITUTE("ИсходныеДанные!$где$2:$где$50000","где",$D$4)),INDIRECT(SUBSTITUTE("ИсходныеДанные!$что$2:$что$50000","что",$G$4)),"",0,1)</f>
        <v/>
      </c>
      <c r="P247" s="20" t="str" cm="1">
        <f t="array" ref="P247">_xlfn.XLOOKUP($B247&amp;"#"&amp;P$6,INDIRECT(SUBSTITUTE("ИсходныеДанные!$где$2:$где$50000","где",$D$4)),INDIRECT(SUBSTITUTE("ИсходныеДанные!$что$2:$что$50000","что",$F$4)),"",0,1)</f>
        <v/>
      </c>
      <c r="Q247" s="78" t="str" cm="1">
        <f t="array" ref="Q247">_xlfn.XLOOKUP($B247&amp;"#"&amp;P$6,INDIRECT(SUBSTITUTE("ИсходныеДанные!$где$2:$где$50000","где",$D$4)),INDIRECT(SUBSTITUTE("ИсходныеДанные!$что$2:$что$50000","что",$G$4)),"",0,1)</f>
        <v/>
      </c>
      <c r="R247" s="20" t="str" cm="1">
        <f t="array" ref="R247">_xlfn.XLOOKUP($B247&amp;"#"&amp;R$6,INDIRECT(SUBSTITUTE("ИсходныеДанные!$где$2:$где$50000","где",$D$4)),INDIRECT(SUBSTITUTE("ИсходныеДанные!$что$2:$что$50000","что",$F$4)),"",0,1)</f>
        <v/>
      </c>
      <c r="S247" s="78" t="str" cm="1">
        <f t="array" ref="S247">_xlfn.XLOOKUP($B247&amp;"#"&amp;R$6,INDIRECT(SUBSTITUTE("ИсходныеДанные!$где$2:$где$50000","где",$D$4)),INDIRECT(SUBSTITUTE("ИсходныеДанные!$что$2:$что$50000","что",$G$4)),"",0,1)</f>
        <v/>
      </c>
      <c r="T247" s="20" t="str" cm="1">
        <f t="array" ref="T247">_xlfn.XLOOKUP($B247&amp;"#"&amp;T$6,INDIRECT(SUBSTITUTE("ИсходныеДанные!$где$2:$где$50000","где",$D$4)),INDIRECT(SUBSTITUTE("ИсходныеДанные!$что$2:$что$50000","что",$F$4)),"",0,1)</f>
        <v/>
      </c>
      <c r="U247" s="78" t="str" cm="1">
        <f t="array" ref="U247">_xlfn.XLOOKUP($B247&amp;"#"&amp;T$6,INDIRECT(SUBSTITUTE("ИсходныеДанные!$где$2:$где$50000","где",$D$4)),INDIRECT(SUBSTITUTE("ИсходныеДанные!$что$2:$что$50000","что",$G$4)),"",0,1)</f>
        <v/>
      </c>
      <c r="V247" s="20" t="str" cm="1">
        <f t="array" ref="V247">_xlfn.XLOOKUP($B247&amp;"#"&amp;V$6,INDIRECT(SUBSTITUTE("ИсходныеДанные!$где$2:$где$50000","где",$D$4)),INDIRECT(SUBSTITUTE("ИсходныеДанные!$что$2:$что$50000","что",$F$4)),"",0,1)</f>
        <v/>
      </c>
      <c r="W247" s="78" t="str" cm="1">
        <f t="array" ref="W247">_xlfn.XLOOKUP($B247&amp;"#"&amp;V$6,INDIRECT(SUBSTITUTE("ИсходныеДанные!$где$2:$где$50000","где",$D$4)),INDIRECT(SUBSTITUTE("ИсходныеДанные!$что$2:$что$50000","что",$G$4)),"",0,1)</f>
        <v/>
      </c>
      <c r="X247" s="20" t="str" cm="1">
        <f t="array" ref="X247">_xlfn.XLOOKUP($B247&amp;"#"&amp;X$6,INDIRECT(SUBSTITUTE("ИсходныеДанные!$где$2:$где$50000","где",$D$4)),INDIRECT(SUBSTITUTE("ИсходныеДанные!$что$2:$что$50000","что",$F$4)),"",0,1)</f>
        <v/>
      </c>
      <c r="Y247" s="78" t="str" cm="1">
        <f t="array" ref="Y247">_xlfn.XLOOKUP($B247&amp;"#"&amp;X$6,INDIRECT(SUBSTITUTE("ИсходныеДанные!$где$2:$где$50000","где",$D$4)),INDIRECT(SUBSTITUTE("ИсходныеДанные!$что$2:$что$50000","что",$G$4)),"",0,1)</f>
        <v/>
      </c>
      <c r="Z247" s="20" t="str" cm="1">
        <f t="array" ref="Z247">_xlfn.XLOOKUP($B247&amp;"#"&amp;Z$6,INDIRECT(SUBSTITUTE("ИсходныеДанные!$где$2:$где$50000","где",$D$4)),INDIRECT(SUBSTITUTE("ИсходныеДанные!$что$2:$что$50000","что",$F$4)),"",0,1)</f>
        <v/>
      </c>
      <c r="AA247" s="78" t="str" cm="1">
        <f t="array" ref="AA247">_xlfn.XLOOKUP($B247&amp;"#"&amp;Z$6,INDIRECT(SUBSTITUTE("ИсходныеДанные!$где$2:$где$50000","где",$D$4)),INDIRECT(SUBSTITUTE("ИсходныеДанные!$что$2:$что$50000","что",$G$4)),"",0,1)</f>
        <v/>
      </c>
      <c r="AB247" s="3"/>
    </row>
    <row r="248" spans="1:28" x14ac:dyDescent="0.25">
      <c r="A248" s="6" t="str">
        <f t="shared" si="2"/>
        <v>delete</v>
      </c>
      <c r="B248" s="9" cm="1">
        <f t="array" ref="B248">INDIRECT("УникальныеСписки!E"&amp;ROW()-$E$4)</f>
        <v>0</v>
      </c>
      <c r="C248" s="15" t="str">
        <f t="array" ref="C248">_xlfn.XLOOKUP($B248,INDIRECT(SUBSTITUTE("ИсходныеДанные!$где$2:$где$50000","где",$B$4)),INDIRECT(SUBSTITUTE("ИсходныеДанные!$что$2:$что$50000","что",C$4)),"",0,1)</f>
        <v/>
      </c>
      <c r="D248" s="20" t="str" cm="1">
        <f t="array" ref="D248">_xlfn.XLOOKUP($B248&amp;"#"&amp;D$6,INDIRECT(SUBSTITUTE("ИсходныеДанные!$где$2:$где$50000","где",$D$4)),INDIRECT(SUBSTITUTE("ИсходныеДанные!$что$2:$что$50000","что",$F$4)),"",0,1)</f>
        <v/>
      </c>
      <c r="E248" s="78" t="str" cm="1">
        <f t="array" ref="E248">_xlfn.XLOOKUP($B248&amp;"#"&amp;D$6,INDIRECT(SUBSTITUTE("ИсходныеДанные!$где$2:$где$50000","где",$D$4)),INDIRECT(SUBSTITUTE("ИсходныеДанные!$что$2:$что$50000","что",$G$4)),"",0,1)</f>
        <v/>
      </c>
      <c r="F248" s="20" t="str" cm="1">
        <f t="array" ref="F248">_xlfn.XLOOKUP($B248&amp;"#"&amp;F$6,INDIRECT(SUBSTITUTE("ИсходныеДанные!$где$2:$где$50000","где",$D$4)),INDIRECT(SUBSTITUTE("ИсходныеДанные!$что$2:$что$50000","что",$F$4)),"",0,1)</f>
        <v/>
      </c>
      <c r="G248" s="78" t="str" cm="1">
        <f t="array" ref="G248">_xlfn.XLOOKUP($B248&amp;"#"&amp;F$6,INDIRECT(SUBSTITUTE("ИсходныеДанные!$где$2:$где$50000","где",$D$4)),INDIRECT(SUBSTITUTE("ИсходныеДанные!$что$2:$что$50000","что",$G$4)),"",0,1)</f>
        <v/>
      </c>
      <c r="H248" s="20" t="str" cm="1">
        <f t="array" ref="H248">_xlfn.XLOOKUP($B248&amp;"#"&amp;H$6,INDIRECT(SUBSTITUTE("ИсходныеДанные!$где$2:$где$50000","где",$D$4)),INDIRECT(SUBSTITUTE("ИсходныеДанные!$что$2:$что$50000","что",$F$4)),"",0,1)</f>
        <v/>
      </c>
      <c r="I248" s="78" t="str" cm="1">
        <f t="array" ref="I248">_xlfn.XLOOKUP($B248&amp;"#"&amp;H$6,INDIRECT(SUBSTITUTE("ИсходныеДанные!$где$2:$где$50000","где",$D$4)),INDIRECT(SUBSTITUTE("ИсходныеДанные!$что$2:$что$50000","что",$G$4)),"",0,1)</f>
        <v/>
      </c>
      <c r="J248" s="20" t="str" cm="1">
        <f t="array" ref="J248">_xlfn.XLOOKUP($B248&amp;"#"&amp;J$6,INDIRECT(SUBSTITUTE("ИсходныеДанные!$где$2:$где$50000","где",$D$4)),INDIRECT(SUBSTITUTE("ИсходныеДанные!$что$2:$что$50000","что",$F$4)),"",0,1)</f>
        <v/>
      </c>
      <c r="K248" s="78" t="str" cm="1">
        <f t="array" ref="K248">_xlfn.XLOOKUP($B248&amp;"#"&amp;J$6,INDIRECT(SUBSTITUTE("ИсходныеДанные!$где$2:$где$50000","где",$D$4)),INDIRECT(SUBSTITUTE("ИсходныеДанные!$что$2:$что$50000","что",$G$4)),"",0,1)</f>
        <v/>
      </c>
      <c r="L248" s="20" t="str" cm="1">
        <f t="array" ref="L248">_xlfn.XLOOKUP($B248&amp;"#"&amp;L$6,INDIRECT(SUBSTITUTE("ИсходныеДанные!$где$2:$где$50000","где",$D$4)),INDIRECT(SUBSTITUTE("ИсходныеДанные!$что$2:$что$50000","что",$F$4)),"",0,1)</f>
        <v/>
      </c>
      <c r="M248" s="78" t="str" cm="1">
        <f t="array" ref="M248">_xlfn.XLOOKUP($B248&amp;"#"&amp;L$6,INDIRECT(SUBSTITUTE("ИсходныеДанные!$где$2:$где$50000","где",$D$4)),INDIRECT(SUBSTITUTE("ИсходныеДанные!$что$2:$что$50000","что",$G$4)),"",0,1)</f>
        <v/>
      </c>
      <c r="N248" s="20" t="str" cm="1">
        <f t="array" ref="N248">_xlfn.XLOOKUP($B248&amp;"#"&amp;N$6,INDIRECT(SUBSTITUTE("ИсходныеДанные!$где$2:$где$50000","где",$D$4)),INDIRECT(SUBSTITUTE("ИсходныеДанные!$что$2:$что$50000","что",$F$4)),"",0,1)</f>
        <v/>
      </c>
      <c r="O248" s="78" t="str" cm="1">
        <f t="array" ref="O248">_xlfn.XLOOKUP($B248&amp;"#"&amp;N$6,INDIRECT(SUBSTITUTE("ИсходныеДанные!$где$2:$где$50000","где",$D$4)),INDIRECT(SUBSTITUTE("ИсходныеДанные!$что$2:$что$50000","что",$G$4)),"",0,1)</f>
        <v/>
      </c>
      <c r="P248" s="20" t="str" cm="1">
        <f t="array" ref="P248">_xlfn.XLOOKUP($B248&amp;"#"&amp;P$6,INDIRECT(SUBSTITUTE("ИсходныеДанные!$где$2:$где$50000","где",$D$4)),INDIRECT(SUBSTITUTE("ИсходныеДанные!$что$2:$что$50000","что",$F$4)),"",0,1)</f>
        <v/>
      </c>
      <c r="Q248" s="78" t="str" cm="1">
        <f t="array" ref="Q248">_xlfn.XLOOKUP($B248&amp;"#"&amp;P$6,INDIRECT(SUBSTITUTE("ИсходныеДанные!$где$2:$где$50000","где",$D$4)),INDIRECT(SUBSTITUTE("ИсходныеДанные!$что$2:$что$50000","что",$G$4)),"",0,1)</f>
        <v/>
      </c>
      <c r="R248" s="20" t="str" cm="1">
        <f t="array" ref="R248">_xlfn.XLOOKUP($B248&amp;"#"&amp;R$6,INDIRECT(SUBSTITUTE("ИсходныеДанные!$где$2:$где$50000","где",$D$4)),INDIRECT(SUBSTITUTE("ИсходныеДанные!$что$2:$что$50000","что",$F$4)),"",0,1)</f>
        <v/>
      </c>
      <c r="S248" s="78" t="str" cm="1">
        <f t="array" ref="S248">_xlfn.XLOOKUP($B248&amp;"#"&amp;R$6,INDIRECT(SUBSTITUTE("ИсходныеДанные!$где$2:$где$50000","где",$D$4)),INDIRECT(SUBSTITUTE("ИсходныеДанные!$что$2:$что$50000","что",$G$4)),"",0,1)</f>
        <v/>
      </c>
      <c r="T248" s="20" t="str" cm="1">
        <f t="array" ref="T248">_xlfn.XLOOKUP($B248&amp;"#"&amp;T$6,INDIRECT(SUBSTITUTE("ИсходныеДанные!$где$2:$где$50000","где",$D$4)),INDIRECT(SUBSTITUTE("ИсходныеДанные!$что$2:$что$50000","что",$F$4)),"",0,1)</f>
        <v/>
      </c>
      <c r="U248" s="78" t="str" cm="1">
        <f t="array" ref="U248">_xlfn.XLOOKUP($B248&amp;"#"&amp;T$6,INDIRECT(SUBSTITUTE("ИсходныеДанные!$где$2:$где$50000","где",$D$4)),INDIRECT(SUBSTITUTE("ИсходныеДанные!$что$2:$что$50000","что",$G$4)),"",0,1)</f>
        <v/>
      </c>
      <c r="V248" s="20" t="str" cm="1">
        <f t="array" ref="V248">_xlfn.XLOOKUP($B248&amp;"#"&amp;V$6,INDIRECT(SUBSTITUTE("ИсходныеДанные!$где$2:$где$50000","где",$D$4)),INDIRECT(SUBSTITUTE("ИсходныеДанные!$что$2:$что$50000","что",$F$4)),"",0,1)</f>
        <v/>
      </c>
      <c r="W248" s="78" t="str" cm="1">
        <f t="array" ref="W248">_xlfn.XLOOKUP($B248&amp;"#"&amp;V$6,INDIRECT(SUBSTITUTE("ИсходныеДанные!$где$2:$где$50000","где",$D$4)),INDIRECT(SUBSTITUTE("ИсходныеДанные!$что$2:$что$50000","что",$G$4)),"",0,1)</f>
        <v/>
      </c>
      <c r="X248" s="20" t="str" cm="1">
        <f t="array" ref="X248">_xlfn.XLOOKUP($B248&amp;"#"&amp;X$6,INDIRECT(SUBSTITUTE("ИсходныеДанные!$где$2:$где$50000","где",$D$4)),INDIRECT(SUBSTITUTE("ИсходныеДанные!$что$2:$что$50000","что",$F$4)),"",0,1)</f>
        <v/>
      </c>
      <c r="Y248" s="78" t="str" cm="1">
        <f t="array" ref="Y248">_xlfn.XLOOKUP($B248&amp;"#"&amp;X$6,INDIRECT(SUBSTITUTE("ИсходныеДанные!$где$2:$где$50000","где",$D$4)),INDIRECT(SUBSTITUTE("ИсходныеДанные!$что$2:$что$50000","что",$G$4)),"",0,1)</f>
        <v/>
      </c>
      <c r="Z248" s="20" t="str" cm="1">
        <f t="array" ref="Z248">_xlfn.XLOOKUP($B248&amp;"#"&amp;Z$6,INDIRECT(SUBSTITUTE("ИсходныеДанные!$где$2:$где$50000","где",$D$4)),INDIRECT(SUBSTITUTE("ИсходныеДанные!$что$2:$что$50000","что",$F$4)),"",0,1)</f>
        <v/>
      </c>
      <c r="AA248" s="78" t="str" cm="1">
        <f t="array" ref="AA248">_xlfn.XLOOKUP($B248&amp;"#"&amp;Z$6,INDIRECT(SUBSTITUTE("ИсходныеДанные!$где$2:$где$50000","где",$D$4)),INDIRECT(SUBSTITUTE("ИсходныеДанные!$что$2:$что$50000","что",$G$4)),"",0,1)</f>
        <v/>
      </c>
      <c r="AB248" s="3"/>
    </row>
    <row r="249" spans="1:28" x14ac:dyDescent="0.25">
      <c r="A249" s="6" t="str">
        <f t="shared" si="2"/>
        <v>delete</v>
      </c>
      <c r="B249" s="9" cm="1">
        <f t="array" ref="B249">INDIRECT("УникальныеСписки!E"&amp;ROW()-$E$4)</f>
        <v>0</v>
      </c>
      <c r="C249" s="15" t="str">
        <f t="array" ref="C249">_xlfn.XLOOKUP($B249,INDIRECT(SUBSTITUTE("ИсходныеДанные!$где$2:$где$50000","где",$B$4)),INDIRECT(SUBSTITUTE("ИсходныеДанные!$что$2:$что$50000","что",C$4)),"",0,1)</f>
        <v/>
      </c>
      <c r="D249" s="20" t="str" cm="1">
        <f t="array" ref="D249">_xlfn.XLOOKUP($B249&amp;"#"&amp;D$6,INDIRECT(SUBSTITUTE("ИсходныеДанные!$где$2:$где$50000","где",$D$4)),INDIRECT(SUBSTITUTE("ИсходныеДанные!$что$2:$что$50000","что",$F$4)),"",0,1)</f>
        <v/>
      </c>
      <c r="E249" s="78" t="str" cm="1">
        <f t="array" ref="E249">_xlfn.XLOOKUP($B249&amp;"#"&amp;D$6,INDIRECT(SUBSTITUTE("ИсходныеДанные!$где$2:$где$50000","где",$D$4)),INDIRECT(SUBSTITUTE("ИсходныеДанные!$что$2:$что$50000","что",$G$4)),"",0,1)</f>
        <v/>
      </c>
      <c r="F249" s="20" t="str" cm="1">
        <f t="array" ref="F249">_xlfn.XLOOKUP($B249&amp;"#"&amp;F$6,INDIRECT(SUBSTITUTE("ИсходныеДанные!$где$2:$где$50000","где",$D$4)),INDIRECT(SUBSTITUTE("ИсходныеДанные!$что$2:$что$50000","что",$F$4)),"",0,1)</f>
        <v/>
      </c>
      <c r="G249" s="78" t="str" cm="1">
        <f t="array" ref="G249">_xlfn.XLOOKUP($B249&amp;"#"&amp;F$6,INDIRECT(SUBSTITUTE("ИсходныеДанные!$где$2:$где$50000","где",$D$4)),INDIRECT(SUBSTITUTE("ИсходныеДанные!$что$2:$что$50000","что",$G$4)),"",0,1)</f>
        <v/>
      </c>
      <c r="H249" s="20" t="str" cm="1">
        <f t="array" ref="H249">_xlfn.XLOOKUP($B249&amp;"#"&amp;H$6,INDIRECT(SUBSTITUTE("ИсходныеДанные!$где$2:$где$50000","где",$D$4)),INDIRECT(SUBSTITUTE("ИсходныеДанные!$что$2:$что$50000","что",$F$4)),"",0,1)</f>
        <v/>
      </c>
      <c r="I249" s="78" t="str" cm="1">
        <f t="array" ref="I249">_xlfn.XLOOKUP($B249&amp;"#"&amp;H$6,INDIRECT(SUBSTITUTE("ИсходныеДанные!$где$2:$где$50000","где",$D$4)),INDIRECT(SUBSTITUTE("ИсходныеДанные!$что$2:$что$50000","что",$G$4)),"",0,1)</f>
        <v/>
      </c>
      <c r="J249" s="20" t="str" cm="1">
        <f t="array" ref="J249">_xlfn.XLOOKUP($B249&amp;"#"&amp;J$6,INDIRECT(SUBSTITUTE("ИсходныеДанные!$где$2:$где$50000","где",$D$4)),INDIRECT(SUBSTITUTE("ИсходныеДанные!$что$2:$что$50000","что",$F$4)),"",0,1)</f>
        <v/>
      </c>
      <c r="K249" s="78" t="str" cm="1">
        <f t="array" ref="K249">_xlfn.XLOOKUP($B249&amp;"#"&amp;J$6,INDIRECT(SUBSTITUTE("ИсходныеДанные!$где$2:$где$50000","где",$D$4)),INDIRECT(SUBSTITUTE("ИсходныеДанные!$что$2:$что$50000","что",$G$4)),"",0,1)</f>
        <v/>
      </c>
      <c r="L249" s="20" t="str" cm="1">
        <f t="array" ref="L249">_xlfn.XLOOKUP($B249&amp;"#"&amp;L$6,INDIRECT(SUBSTITUTE("ИсходныеДанные!$где$2:$где$50000","где",$D$4)),INDIRECT(SUBSTITUTE("ИсходныеДанные!$что$2:$что$50000","что",$F$4)),"",0,1)</f>
        <v/>
      </c>
      <c r="M249" s="78" t="str" cm="1">
        <f t="array" ref="M249">_xlfn.XLOOKUP($B249&amp;"#"&amp;L$6,INDIRECT(SUBSTITUTE("ИсходныеДанные!$где$2:$где$50000","где",$D$4)),INDIRECT(SUBSTITUTE("ИсходныеДанные!$что$2:$что$50000","что",$G$4)),"",0,1)</f>
        <v/>
      </c>
      <c r="N249" s="20" t="str" cm="1">
        <f t="array" ref="N249">_xlfn.XLOOKUP($B249&amp;"#"&amp;N$6,INDIRECT(SUBSTITUTE("ИсходныеДанные!$где$2:$где$50000","где",$D$4)),INDIRECT(SUBSTITUTE("ИсходныеДанные!$что$2:$что$50000","что",$F$4)),"",0,1)</f>
        <v/>
      </c>
      <c r="O249" s="78" t="str" cm="1">
        <f t="array" ref="O249">_xlfn.XLOOKUP($B249&amp;"#"&amp;N$6,INDIRECT(SUBSTITUTE("ИсходныеДанные!$где$2:$где$50000","где",$D$4)),INDIRECT(SUBSTITUTE("ИсходныеДанные!$что$2:$что$50000","что",$G$4)),"",0,1)</f>
        <v/>
      </c>
      <c r="P249" s="20" t="str" cm="1">
        <f t="array" ref="P249">_xlfn.XLOOKUP($B249&amp;"#"&amp;P$6,INDIRECT(SUBSTITUTE("ИсходныеДанные!$где$2:$где$50000","где",$D$4)),INDIRECT(SUBSTITUTE("ИсходныеДанные!$что$2:$что$50000","что",$F$4)),"",0,1)</f>
        <v/>
      </c>
      <c r="Q249" s="78" t="str" cm="1">
        <f t="array" ref="Q249">_xlfn.XLOOKUP($B249&amp;"#"&amp;P$6,INDIRECT(SUBSTITUTE("ИсходныеДанные!$где$2:$где$50000","где",$D$4)),INDIRECT(SUBSTITUTE("ИсходныеДанные!$что$2:$что$50000","что",$G$4)),"",0,1)</f>
        <v/>
      </c>
      <c r="R249" s="20" t="str" cm="1">
        <f t="array" ref="R249">_xlfn.XLOOKUP($B249&amp;"#"&amp;R$6,INDIRECT(SUBSTITUTE("ИсходныеДанные!$где$2:$где$50000","где",$D$4)),INDIRECT(SUBSTITUTE("ИсходныеДанные!$что$2:$что$50000","что",$F$4)),"",0,1)</f>
        <v/>
      </c>
      <c r="S249" s="78" t="str" cm="1">
        <f t="array" ref="S249">_xlfn.XLOOKUP($B249&amp;"#"&amp;R$6,INDIRECT(SUBSTITUTE("ИсходныеДанные!$где$2:$где$50000","где",$D$4)),INDIRECT(SUBSTITUTE("ИсходныеДанные!$что$2:$что$50000","что",$G$4)),"",0,1)</f>
        <v/>
      </c>
      <c r="T249" s="20" t="str" cm="1">
        <f t="array" ref="T249">_xlfn.XLOOKUP($B249&amp;"#"&amp;T$6,INDIRECT(SUBSTITUTE("ИсходныеДанные!$где$2:$где$50000","где",$D$4)),INDIRECT(SUBSTITUTE("ИсходныеДанные!$что$2:$что$50000","что",$F$4)),"",0,1)</f>
        <v/>
      </c>
      <c r="U249" s="78" t="str" cm="1">
        <f t="array" ref="U249">_xlfn.XLOOKUP($B249&amp;"#"&amp;T$6,INDIRECT(SUBSTITUTE("ИсходныеДанные!$где$2:$где$50000","где",$D$4)),INDIRECT(SUBSTITUTE("ИсходныеДанные!$что$2:$что$50000","что",$G$4)),"",0,1)</f>
        <v/>
      </c>
      <c r="V249" s="20" t="str" cm="1">
        <f t="array" ref="V249">_xlfn.XLOOKUP($B249&amp;"#"&amp;V$6,INDIRECT(SUBSTITUTE("ИсходныеДанные!$где$2:$где$50000","где",$D$4)),INDIRECT(SUBSTITUTE("ИсходныеДанные!$что$2:$что$50000","что",$F$4)),"",0,1)</f>
        <v/>
      </c>
      <c r="W249" s="78" t="str" cm="1">
        <f t="array" ref="W249">_xlfn.XLOOKUP($B249&amp;"#"&amp;V$6,INDIRECT(SUBSTITUTE("ИсходныеДанные!$где$2:$где$50000","где",$D$4)),INDIRECT(SUBSTITUTE("ИсходныеДанные!$что$2:$что$50000","что",$G$4)),"",0,1)</f>
        <v/>
      </c>
      <c r="X249" s="20" t="str" cm="1">
        <f t="array" ref="X249">_xlfn.XLOOKUP($B249&amp;"#"&amp;X$6,INDIRECT(SUBSTITUTE("ИсходныеДанные!$где$2:$где$50000","где",$D$4)),INDIRECT(SUBSTITUTE("ИсходныеДанные!$что$2:$что$50000","что",$F$4)),"",0,1)</f>
        <v/>
      </c>
      <c r="Y249" s="78" t="str" cm="1">
        <f t="array" ref="Y249">_xlfn.XLOOKUP($B249&amp;"#"&amp;X$6,INDIRECT(SUBSTITUTE("ИсходныеДанные!$где$2:$где$50000","где",$D$4)),INDIRECT(SUBSTITUTE("ИсходныеДанные!$что$2:$что$50000","что",$G$4)),"",0,1)</f>
        <v/>
      </c>
      <c r="Z249" s="20" t="str" cm="1">
        <f t="array" ref="Z249">_xlfn.XLOOKUP($B249&amp;"#"&amp;Z$6,INDIRECT(SUBSTITUTE("ИсходныеДанные!$где$2:$где$50000","где",$D$4)),INDIRECT(SUBSTITUTE("ИсходныеДанные!$что$2:$что$50000","что",$F$4)),"",0,1)</f>
        <v/>
      </c>
      <c r="AA249" s="78" t="str" cm="1">
        <f t="array" ref="AA249">_xlfn.XLOOKUP($B249&amp;"#"&amp;Z$6,INDIRECT(SUBSTITUTE("ИсходныеДанные!$где$2:$где$50000","где",$D$4)),INDIRECT(SUBSTITUTE("ИсходныеДанные!$что$2:$что$50000","что",$G$4)),"",0,1)</f>
        <v/>
      </c>
      <c r="AB249" s="3"/>
    </row>
    <row r="250" spans="1:28" x14ac:dyDescent="0.25">
      <c r="A250" s="6" t="str">
        <f t="shared" si="2"/>
        <v>delete</v>
      </c>
      <c r="B250" s="9" cm="1">
        <f t="array" ref="B250">INDIRECT("УникальныеСписки!E"&amp;ROW()-$E$4)</f>
        <v>0</v>
      </c>
      <c r="C250" s="15" t="str">
        <f t="array" ref="C250">_xlfn.XLOOKUP($B250,INDIRECT(SUBSTITUTE("ИсходныеДанные!$где$2:$где$50000","где",$B$4)),INDIRECT(SUBSTITUTE("ИсходныеДанные!$что$2:$что$50000","что",C$4)),"",0,1)</f>
        <v/>
      </c>
      <c r="D250" s="20" t="str" cm="1">
        <f t="array" ref="D250">_xlfn.XLOOKUP($B250&amp;"#"&amp;D$6,INDIRECT(SUBSTITUTE("ИсходныеДанные!$где$2:$где$50000","где",$D$4)),INDIRECT(SUBSTITUTE("ИсходныеДанные!$что$2:$что$50000","что",$F$4)),"",0,1)</f>
        <v/>
      </c>
      <c r="E250" s="78" t="str" cm="1">
        <f t="array" ref="E250">_xlfn.XLOOKUP($B250&amp;"#"&amp;D$6,INDIRECT(SUBSTITUTE("ИсходныеДанные!$где$2:$где$50000","где",$D$4)),INDIRECT(SUBSTITUTE("ИсходныеДанные!$что$2:$что$50000","что",$G$4)),"",0,1)</f>
        <v/>
      </c>
      <c r="F250" s="20" t="str" cm="1">
        <f t="array" ref="F250">_xlfn.XLOOKUP($B250&amp;"#"&amp;F$6,INDIRECT(SUBSTITUTE("ИсходныеДанные!$где$2:$где$50000","где",$D$4)),INDIRECT(SUBSTITUTE("ИсходныеДанные!$что$2:$что$50000","что",$F$4)),"",0,1)</f>
        <v/>
      </c>
      <c r="G250" s="78" t="str" cm="1">
        <f t="array" ref="G250">_xlfn.XLOOKUP($B250&amp;"#"&amp;F$6,INDIRECT(SUBSTITUTE("ИсходныеДанные!$где$2:$где$50000","где",$D$4)),INDIRECT(SUBSTITUTE("ИсходныеДанные!$что$2:$что$50000","что",$G$4)),"",0,1)</f>
        <v/>
      </c>
      <c r="H250" s="20" t="str" cm="1">
        <f t="array" ref="H250">_xlfn.XLOOKUP($B250&amp;"#"&amp;H$6,INDIRECT(SUBSTITUTE("ИсходныеДанные!$где$2:$где$50000","где",$D$4)),INDIRECT(SUBSTITUTE("ИсходныеДанные!$что$2:$что$50000","что",$F$4)),"",0,1)</f>
        <v/>
      </c>
      <c r="I250" s="78" t="str" cm="1">
        <f t="array" ref="I250">_xlfn.XLOOKUP($B250&amp;"#"&amp;H$6,INDIRECT(SUBSTITUTE("ИсходныеДанные!$где$2:$где$50000","где",$D$4)),INDIRECT(SUBSTITUTE("ИсходныеДанные!$что$2:$что$50000","что",$G$4)),"",0,1)</f>
        <v/>
      </c>
      <c r="J250" s="20" t="str" cm="1">
        <f t="array" ref="J250">_xlfn.XLOOKUP($B250&amp;"#"&amp;J$6,INDIRECT(SUBSTITUTE("ИсходныеДанные!$где$2:$где$50000","где",$D$4)),INDIRECT(SUBSTITUTE("ИсходныеДанные!$что$2:$что$50000","что",$F$4)),"",0,1)</f>
        <v/>
      </c>
      <c r="K250" s="78" t="str" cm="1">
        <f t="array" ref="K250">_xlfn.XLOOKUP($B250&amp;"#"&amp;J$6,INDIRECT(SUBSTITUTE("ИсходныеДанные!$где$2:$где$50000","где",$D$4)),INDIRECT(SUBSTITUTE("ИсходныеДанные!$что$2:$что$50000","что",$G$4)),"",0,1)</f>
        <v/>
      </c>
      <c r="L250" s="20" t="str" cm="1">
        <f t="array" ref="L250">_xlfn.XLOOKUP($B250&amp;"#"&amp;L$6,INDIRECT(SUBSTITUTE("ИсходныеДанные!$где$2:$где$50000","где",$D$4)),INDIRECT(SUBSTITUTE("ИсходныеДанные!$что$2:$что$50000","что",$F$4)),"",0,1)</f>
        <v/>
      </c>
      <c r="M250" s="78" t="str" cm="1">
        <f t="array" ref="M250">_xlfn.XLOOKUP($B250&amp;"#"&amp;L$6,INDIRECT(SUBSTITUTE("ИсходныеДанные!$где$2:$где$50000","где",$D$4)),INDIRECT(SUBSTITUTE("ИсходныеДанные!$что$2:$что$50000","что",$G$4)),"",0,1)</f>
        <v/>
      </c>
      <c r="N250" s="20" t="str" cm="1">
        <f t="array" ref="N250">_xlfn.XLOOKUP($B250&amp;"#"&amp;N$6,INDIRECT(SUBSTITUTE("ИсходныеДанные!$где$2:$где$50000","где",$D$4)),INDIRECT(SUBSTITUTE("ИсходныеДанные!$что$2:$что$50000","что",$F$4)),"",0,1)</f>
        <v/>
      </c>
      <c r="O250" s="78" t="str" cm="1">
        <f t="array" ref="O250">_xlfn.XLOOKUP($B250&amp;"#"&amp;N$6,INDIRECT(SUBSTITUTE("ИсходныеДанные!$где$2:$где$50000","где",$D$4)),INDIRECT(SUBSTITUTE("ИсходныеДанные!$что$2:$что$50000","что",$G$4)),"",0,1)</f>
        <v/>
      </c>
      <c r="P250" s="20" t="str" cm="1">
        <f t="array" ref="P250">_xlfn.XLOOKUP($B250&amp;"#"&amp;P$6,INDIRECT(SUBSTITUTE("ИсходныеДанные!$где$2:$где$50000","где",$D$4)),INDIRECT(SUBSTITUTE("ИсходныеДанные!$что$2:$что$50000","что",$F$4)),"",0,1)</f>
        <v/>
      </c>
      <c r="Q250" s="78" t="str" cm="1">
        <f t="array" ref="Q250">_xlfn.XLOOKUP($B250&amp;"#"&amp;P$6,INDIRECT(SUBSTITUTE("ИсходныеДанные!$где$2:$где$50000","где",$D$4)),INDIRECT(SUBSTITUTE("ИсходныеДанные!$что$2:$что$50000","что",$G$4)),"",0,1)</f>
        <v/>
      </c>
      <c r="R250" s="20" t="str" cm="1">
        <f t="array" ref="R250">_xlfn.XLOOKUP($B250&amp;"#"&amp;R$6,INDIRECT(SUBSTITUTE("ИсходныеДанные!$где$2:$где$50000","где",$D$4)),INDIRECT(SUBSTITUTE("ИсходныеДанные!$что$2:$что$50000","что",$F$4)),"",0,1)</f>
        <v/>
      </c>
      <c r="S250" s="78" t="str" cm="1">
        <f t="array" ref="S250">_xlfn.XLOOKUP($B250&amp;"#"&amp;R$6,INDIRECT(SUBSTITUTE("ИсходныеДанные!$где$2:$где$50000","где",$D$4)),INDIRECT(SUBSTITUTE("ИсходныеДанные!$что$2:$что$50000","что",$G$4)),"",0,1)</f>
        <v/>
      </c>
      <c r="T250" s="20" t="str" cm="1">
        <f t="array" ref="T250">_xlfn.XLOOKUP($B250&amp;"#"&amp;T$6,INDIRECT(SUBSTITUTE("ИсходныеДанные!$где$2:$где$50000","где",$D$4)),INDIRECT(SUBSTITUTE("ИсходныеДанные!$что$2:$что$50000","что",$F$4)),"",0,1)</f>
        <v/>
      </c>
      <c r="U250" s="78" t="str" cm="1">
        <f t="array" ref="U250">_xlfn.XLOOKUP($B250&amp;"#"&amp;T$6,INDIRECT(SUBSTITUTE("ИсходныеДанные!$где$2:$где$50000","где",$D$4)),INDIRECT(SUBSTITUTE("ИсходныеДанные!$что$2:$что$50000","что",$G$4)),"",0,1)</f>
        <v/>
      </c>
      <c r="V250" s="20" t="str" cm="1">
        <f t="array" ref="V250">_xlfn.XLOOKUP($B250&amp;"#"&amp;V$6,INDIRECT(SUBSTITUTE("ИсходныеДанные!$где$2:$где$50000","где",$D$4)),INDIRECT(SUBSTITUTE("ИсходныеДанные!$что$2:$что$50000","что",$F$4)),"",0,1)</f>
        <v/>
      </c>
      <c r="W250" s="78" t="str" cm="1">
        <f t="array" ref="W250">_xlfn.XLOOKUP($B250&amp;"#"&amp;V$6,INDIRECT(SUBSTITUTE("ИсходныеДанные!$где$2:$где$50000","где",$D$4)),INDIRECT(SUBSTITUTE("ИсходныеДанные!$что$2:$что$50000","что",$G$4)),"",0,1)</f>
        <v/>
      </c>
      <c r="X250" s="20" t="str" cm="1">
        <f t="array" ref="X250">_xlfn.XLOOKUP($B250&amp;"#"&amp;X$6,INDIRECT(SUBSTITUTE("ИсходныеДанные!$где$2:$где$50000","где",$D$4)),INDIRECT(SUBSTITUTE("ИсходныеДанные!$что$2:$что$50000","что",$F$4)),"",0,1)</f>
        <v/>
      </c>
      <c r="Y250" s="78" t="str" cm="1">
        <f t="array" ref="Y250">_xlfn.XLOOKUP($B250&amp;"#"&amp;X$6,INDIRECT(SUBSTITUTE("ИсходныеДанные!$где$2:$где$50000","где",$D$4)),INDIRECT(SUBSTITUTE("ИсходныеДанные!$что$2:$что$50000","что",$G$4)),"",0,1)</f>
        <v/>
      </c>
      <c r="Z250" s="20" t="str" cm="1">
        <f t="array" ref="Z250">_xlfn.XLOOKUP($B250&amp;"#"&amp;Z$6,INDIRECT(SUBSTITUTE("ИсходныеДанные!$где$2:$где$50000","где",$D$4)),INDIRECT(SUBSTITUTE("ИсходныеДанные!$что$2:$что$50000","что",$F$4)),"",0,1)</f>
        <v/>
      </c>
      <c r="AA250" s="78" t="str" cm="1">
        <f t="array" ref="AA250">_xlfn.XLOOKUP($B250&amp;"#"&amp;Z$6,INDIRECT(SUBSTITUTE("ИсходныеДанные!$где$2:$где$50000","где",$D$4)),INDIRECT(SUBSTITUTE("ИсходныеДанные!$что$2:$что$50000","что",$G$4)),"",0,1)</f>
        <v/>
      </c>
      <c r="AB250" s="3"/>
    </row>
    <row r="251" spans="1:28" x14ac:dyDescent="0.25">
      <c r="A251" s="6" t="str">
        <f t="shared" si="2"/>
        <v>delete</v>
      </c>
      <c r="B251" s="9" cm="1">
        <f t="array" ref="B251">INDIRECT("УникальныеСписки!E"&amp;ROW()-$E$4)</f>
        <v>0</v>
      </c>
      <c r="C251" s="15" t="str">
        <f t="array" ref="C251">_xlfn.XLOOKUP($B251,INDIRECT(SUBSTITUTE("ИсходныеДанные!$где$2:$где$50000","где",$B$4)),INDIRECT(SUBSTITUTE("ИсходныеДанные!$что$2:$что$50000","что",C$4)),"",0,1)</f>
        <v/>
      </c>
      <c r="D251" s="20" t="str" cm="1">
        <f t="array" ref="D251">_xlfn.XLOOKUP($B251&amp;"#"&amp;D$6,INDIRECT(SUBSTITUTE("ИсходныеДанные!$где$2:$где$50000","где",$D$4)),INDIRECT(SUBSTITUTE("ИсходныеДанные!$что$2:$что$50000","что",$F$4)),"",0,1)</f>
        <v/>
      </c>
      <c r="E251" s="78" t="str" cm="1">
        <f t="array" ref="E251">_xlfn.XLOOKUP($B251&amp;"#"&amp;D$6,INDIRECT(SUBSTITUTE("ИсходныеДанные!$где$2:$где$50000","где",$D$4)),INDIRECT(SUBSTITUTE("ИсходныеДанные!$что$2:$что$50000","что",$G$4)),"",0,1)</f>
        <v/>
      </c>
      <c r="F251" s="20" t="str" cm="1">
        <f t="array" ref="F251">_xlfn.XLOOKUP($B251&amp;"#"&amp;F$6,INDIRECT(SUBSTITUTE("ИсходныеДанные!$где$2:$где$50000","где",$D$4)),INDIRECT(SUBSTITUTE("ИсходныеДанные!$что$2:$что$50000","что",$F$4)),"",0,1)</f>
        <v/>
      </c>
      <c r="G251" s="78" t="str" cm="1">
        <f t="array" ref="G251">_xlfn.XLOOKUP($B251&amp;"#"&amp;F$6,INDIRECT(SUBSTITUTE("ИсходныеДанные!$где$2:$где$50000","где",$D$4)),INDIRECT(SUBSTITUTE("ИсходныеДанные!$что$2:$что$50000","что",$G$4)),"",0,1)</f>
        <v/>
      </c>
      <c r="H251" s="20" t="str" cm="1">
        <f t="array" ref="H251">_xlfn.XLOOKUP($B251&amp;"#"&amp;H$6,INDIRECT(SUBSTITUTE("ИсходныеДанные!$где$2:$где$50000","где",$D$4)),INDIRECT(SUBSTITUTE("ИсходныеДанные!$что$2:$что$50000","что",$F$4)),"",0,1)</f>
        <v/>
      </c>
      <c r="I251" s="78" t="str" cm="1">
        <f t="array" ref="I251">_xlfn.XLOOKUP($B251&amp;"#"&amp;H$6,INDIRECT(SUBSTITUTE("ИсходныеДанные!$где$2:$где$50000","где",$D$4)),INDIRECT(SUBSTITUTE("ИсходныеДанные!$что$2:$что$50000","что",$G$4)),"",0,1)</f>
        <v/>
      </c>
      <c r="J251" s="20" t="str" cm="1">
        <f t="array" ref="J251">_xlfn.XLOOKUP($B251&amp;"#"&amp;J$6,INDIRECT(SUBSTITUTE("ИсходныеДанные!$где$2:$где$50000","где",$D$4)),INDIRECT(SUBSTITUTE("ИсходныеДанные!$что$2:$что$50000","что",$F$4)),"",0,1)</f>
        <v/>
      </c>
      <c r="K251" s="78" t="str" cm="1">
        <f t="array" ref="K251">_xlfn.XLOOKUP($B251&amp;"#"&amp;J$6,INDIRECT(SUBSTITUTE("ИсходныеДанные!$где$2:$где$50000","где",$D$4)),INDIRECT(SUBSTITUTE("ИсходныеДанные!$что$2:$что$50000","что",$G$4)),"",0,1)</f>
        <v/>
      </c>
      <c r="L251" s="20" t="str" cm="1">
        <f t="array" ref="L251">_xlfn.XLOOKUP($B251&amp;"#"&amp;L$6,INDIRECT(SUBSTITUTE("ИсходныеДанные!$где$2:$где$50000","где",$D$4)),INDIRECT(SUBSTITUTE("ИсходныеДанные!$что$2:$что$50000","что",$F$4)),"",0,1)</f>
        <v/>
      </c>
      <c r="M251" s="78" t="str" cm="1">
        <f t="array" ref="M251">_xlfn.XLOOKUP($B251&amp;"#"&amp;L$6,INDIRECT(SUBSTITUTE("ИсходныеДанные!$где$2:$где$50000","где",$D$4)),INDIRECT(SUBSTITUTE("ИсходныеДанные!$что$2:$что$50000","что",$G$4)),"",0,1)</f>
        <v/>
      </c>
      <c r="N251" s="20" t="str" cm="1">
        <f t="array" ref="N251">_xlfn.XLOOKUP($B251&amp;"#"&amp;N$6,INDIRECT(SUBSTITUTE("ИсходныеДанные!$где$2:$где$50000","где",$D$4)),INDIRECT(SUBSTITUTE("ИсходныеДанные!$что$2:$что$50000","что",$F$4)),"",0,1)</f>
        <v/>
      </c>
      <c r="O251" s="78" t="str" cm="1">
        <f t="array" ref="O251">_xlfn.XLOOKUP($B251&amp;"#"&amp;N$6,INDIRECT(SUBSTITUTE("ИсходныеДанные!$где$2:$где$50000","где",$D$4)),INDIRECT(SUBSTITUTE("ИсходныеДанные!$что$2:$что$50000","что",$G$4)),"",0,1)</f>
        <v/>
      </c>
      <c r="P251" s="20" t="str" cm="1">
        <f t="array" ref="P251">_xlfn.XLOOKUP($B251&amp;"#"&amp;P$6,INDIRECT(SUBSTITUTE("ИсходныеДанные!$где$2:$где$50000","где",$D$4)),INDIRECT(SUBSTITUTE("ИсходныеДанные!$что$2:$что$50000","что",$F$4)),"",0,1)</f>
        <v/>
      </c>
      <c r="Q251" s="78" t="str" cm="1">
        <f t="array" ref="Q251">_xlfn.XLOOKUP($B251&amp;"#"&amp;P$6,INDIRECT(SUBSTITUTE("ИсходныеДанные!$где$2:$где$50000","где",$D$4)),INDIRECT(SUBSTITUTE("ИсходныеДанные!$что$2:$что$50000","что",$G$4)),"",0,1)</f>
        <v/>
      </c>
      <c r="R251" s="20" t="str" cm="1">
        <f t="array" ref="R251">_xlfn.XLOOKUP($B251&amp;"#"&amp;R$6,INDIRECT(SUBSTITUTE("ИсходныеДанные!$где$2:$где$50000","где",$D$4)),INDIRECT(SUBSTITUTE("ИсходныеДанные!$что$2:$что$50000","что",$F$4)),"",0,1)</f>
        <v/>
      </c>
      <c r="S251" s="78" t="str" cm="1">
        <f t="array" ref="S251">_xlfn.XLOOKUP($B251&amp;"#"&amp;R$6,INDIRECT(SUBSTITUTE("ИсходныеДанные!$где$2:$где$50000","где",$D$4)),INDIRECT(SUBSTITUTE("ИсходныеДанные!$что$2:$что$50000","что",$G$4)),"",0,1)</f>
        <v/>
      </c>
      <c r="T251" s="20" t="str" cm="1">
        <f t="array" ref="T251">_xlfn.XLOOKUP($B251&amp;"#"&amp;T$6,INDIRECT(SUBSTITUTE("ИсходныеДанные!$где$2:$где$50000","где",$D$4)),INDIRECT(SUBSTITUTE("ИсходныеДанные!$что$2:$что$50000","что",$F$4)),"",0,1)</f>
        <v/>
      </c>
      <c r="U251" s="78" t="str" cm="1">
        <f t="array" ref="U251">_xlfn.XLOOKUP($B251&amp;"#"&amp;T$6,INDIRECT(SUBSTITUTE("ИсходныеДанные!$где$2:$где$50000","где",$D$4)),INDIRECT(SUBSTITUTE("ИсходныеДанные!$что$2:$что$50000","что",$G$4)),"",0,1)</f>
        <v/>
      </c>
      <c r="V251" s="20" t="str" cm="1">
        <f t="array" ref="V251">_xlfn.XLOOKUP($B251&amp;"#"&amp;V$6,INDIRECT(SUBSTITUTE("ИсходныеДанные!$где$2:$где$50000","где",$D$4)),INDIRECT(SUBSTITUTE("ИсходныеДанные!$что$2:$что$50000","что",$F$4)),"",0,1)</f>
        <v/>
      </c>
      <c r="W251" s="78" t="str" cm="1">
        <f t="array" ref="W251">_xlfn.XLOOKUP($B251&amp;"#"&amp;V$6,INDIRECT(SUBSTITUTE("ИсходныеДанные!$где$2:$где$50000","где",$D$4)),INDIRECT(SUBSTITUTE("ИсходныеДанные!$что$2:$что$50000","что",$G$4)),"",0,1)</f>
        <v/>
      </c>
      <c r="X251" s="20" t="str" cm="1">
        <f t="array" ref="X251">_xlfn.XLOOKUP($B251&amp;"#"&amp;X$6,INDIRECT(SUBSTITUTE("ИсходныеДанные!$где$2:$где$50000","где",$D$4)),INDIRECT(SUBSTITUTE("ИсходныеДанные!$что$2:$что$50000","что",$F$4)),"",0,1)</f>
        <v/>
      </c>
      <c r="Y251" s="78" t="str" cm="1">
        <f t="array" ref="Y251">_xlfn.XLOOKUP($B251&amp;"#"&amp;X$6,INDIRECT(SUBSTITUTE("ИсходныеДанные!$где$2:$где$50000","где",$D$4)),INDIRECT(SUBSTITUTE("ИсходныеДанные!$что$2:$что$50000","что",$G$4)),"",0,1)</f>
        <v/>
      </c>
      <c r="Z251" s="20" t="str" cm="1">
        <f t="array" ref="Z251">_xlfn.XLOOKUP($B251&amp;"#"&amp;Z$6,INDIRECT(SUBSTITUTE("ИсходныеДанные!$где$2:$где$50000","где",$D$4)),INDIRECT(SUBSTITUTE("ИсходныеДанные!$что$2:$что$50000","что",$F$4)),"",0,1)</f>
        <v/>
      </c>
      <c r="AA251" s="78" t="str" cm="1">
        <f t="array" ref="AA251">_xlfn.XLOOKUP($B251&amp;"#"&amp;Z$6,INDIRECT(SUBSTITUTE("ИсходныеДанные!$где$2:$где$50000","где",$D$4)),INDIRECT(SUBSTITUTE("ИсходныеДанные!$что$2:$что$50000","что",$G$4)),"",0,1)</f>
        <v/>
      </c>
      <c r="AB251" s="3"/>
    </row>
    <row r="252" spans="1:28" x14ac:dyDescent="0.25">
      <c r="A252" s="6" t="str">
        <f t="shared" si="2"/>
        <v>delete</v>
      </c>
      <c r="B252" s="9" cm="1">
        <f t="array" ref="B252">INDIRECT("УникальныеСписки!E"&amp;ROW()-$E$4)</f>
        <v>0</v>
      </c>
      <c r="C252" s="15" t="str">
        <f t="array" ref="C252">_xlfn.XLOOKUP($B252,INDIRECT(SUBSTITUTE("ИсходныеДанные!$где$2:$где$50000","где",$B$4)),INDIRECT(SUBSTITUTE("ИсходныеДанные!$что$2:$что$50000","что",C$4)),"",0,1)</f>
        <v/>
      </c>
      <c r="D252" s="20" t="str" cm="1">
        <f t="array" ref="D252">_xlfn.XLOOKUP($B252&amp;"#"&amp;D$6,INDIRECT(SUBSTITUTE("ИсходныеДанные!$где$2:$где$50000","где",$D$4)),INDIRECT(SUBSTITUTE("ИсходныеДанные!$что$2:$что$50000","что",$F$4)),"",0,1)</f>
        <v/>
      </c>
      <c r="E252" s="78" t="str" cm="1">
        <f t="array" ref="E252">_xlfn.XLOOKUP($B252&amp;"#"&amp;D$6,INDIRECT(SUBSTITUTE("ИсходныеДанные!$где$2:$где$50000","где",$D$4)),INDIRECT(SUBSTITUTE("ИсходныеДанные!$что$2:$что$50000","что",$G$4)),"",0,1)</f>
        <v/>
      </c>
      <c r="F252" s="20" t="str" cm="1">
        <f t="array" ref="F252">_xlfn.XLOOKUP($B252&amp;"#"&amp;F$6,INDIRECT(SUBSTITUTE("ИсходныеДанные!$где$2:$где$50000","где",$D$4)),INDIRECT(SUBSTITUTE("ИсходныеДанные!$что$2:$что$50000","что",$F$4)),"",0,1)</f>
        <v/>
      </c>
      <c r="G252" s="78" t="str" cm="1">
        <f t="array" ref="G252">_xlfn.XLOOKUP($B252&amp;"#"&amp;F$6,INDIRECT(SUBSTITUTE("ИсходныеДанные!$где$2:$где$50000","где",$D$4)),INDIRECT(SUBSTITUTE("ИсходныеДанные!$что$2:$что$50000","что",$G$4)),"",0,1)</f>
        <v/>
      </c>
      <c r="H252" s="20" t="str" cm="1">
        <f t="array" ref="H252">_xlfn.XLOOKUP($B252&amp;"#"&amp;H$6,INDIRECT(SUBSTITUTE("ИсходныеДанные!$где$2:$где$50000","где",$D$4)),INDIRECT(SUBSTITUTE("ИсходныеДанные!$что$2:$что$50000","что",$F$4)),"",0,1)</f>
        <v/>
      </c>
      <c r="I252" s="78" t="str" cm="1">
        <f t="array" ref="I252">_xlfn.XLOOKUP($B252&amp;"#"&amp;H$6,INDIRECT(SUBSTITUTE("ИсходныеДанные!$где$2:$где$50000","где",$D$4)),INDIRECT(SUBSTITUTE("ИсходныеДанные!$что$2:$что$50000","что",$G$4)),"",0,1)</f>
        <v/>
      </c>
      <c r="J252" s="20" t="str" cm="1">
        <f t="array" ref="J252">_xlfn.XLOOKUP($B252&amp;"#"&amp;J$6,INDIRECT(SUBSTITUTE("ИсходныеДанные!$где$2:$где$50000","где",$D$4)),INDIRECT(SUBSTITUTE("ИсходныеДанные!$что$2:$что$50000","что",$F$4)),"",0,1)</f>
        <v/>
      </c>
      <c r="K252" s="78" t="str" cm="1">
        <f t="array" ref="K252">_xlfn.XLOOKUP($B252&amp;"#"&amp;J$6,INDIRECT(SUBSTITUTE("ИсходныеДанные!$где$2:$где$50000","где",$D$4)),INDIRECT(SUBSTITUTE("ИсходныеДанные!$что$2:$что$50000","что",$G$4)),"",0,1)</f>
        <v/>
      </c>
      <c r="L252" s="20" t="str" cm="1">
        <f t="array" ref="L252">_xlfn.XLOOKUP($B252&amp;"#"&amp;L$6,INDIRECT(SUBSTITUTE("ИсходныеДанные!$где$2:$где$50000","где",$D$4)),INDIRECT(SUBSTITUTE("ИсходныеДанные!$что$2:$что$50000","что",$F$4)),"",0,1)</f>
        <v/>
      </c>
      <c r="M252" s="78" t="str" cm="1">
        <f t="array" ref="M252">_xlfn.XLOOKUP($B252&amp;"#"&amp;L$6,INDIRECT(SUBSTITUTE("ИсходныеДанные!$где$2:$где$50000","где",$D$4)),INDIRECT(SUBSTITUTE("ИсходныеДанные!$что$2:$что$50000","что",$G$4)),"",0,1)</f>
        <v/>
      </c>
      <c r="N252" s="20" t="str" cm="1">
        <f t="array" ref="N252">_xlfn.XLOOKUP($B252&amp;"#"&amp;N$6,INDIRECT(SUBSTITUTE("ИсходныеДанные!$где$2:$где$50000","где",$D$4)),INDIRECT(SUBSTITUTE("ИсходныеДанные!$что$2:$что$50000","что",$F$4)),"",0,1)</f>
        <v/>
      </c>
      <c r="O252" s="78" t="str" cm="1">
        <f t="array" ref="O252">_xlfn.XLOOKUP($B252&amp;"#"&amp;N$6,INDIRECT(SUBSTITUTE("ИсходныеДанные!$где$2:$где$50000","где",$D$4)),INDIRECT(SUBSTITUTE("ИсходныеДанные!$что$2:$что$50000","что",$G$4)),"",0,1)</f>
        <v/>
      </c>
      <c r="P252" s="20" t="str" cm="1">
        <f t="array" ref="P252">_xlfn.XLOOKUP($B252&amp;"#"&amp;P$6,INDIRECT(SUBSTITUTE("ИсходныеДанные!$где$2:$где$50000","где",$D$4)),INDIRECT(SUBSTITUTE("ИсходныеДанные!$что$2:$что$50000","что",$F$4)),"",0,1)</f>
        <v/>
      </c>
      <c r="Q252" s="78" t="str" cm="1">
        <f t="array" ref="Q252">_xlfn.XLOOKUP($B252&amp;"#"&amp;P$6,INDIRECT(SUBSTITUTE("ИсходныеДанные!$где$2:$где$50000","где",$D$4)),INDIRECT(SUBSTITUTE("ИсходныеДанные!$что$2:$что$50000","что",$G$4)),"",0,1)</f>
        <v/>
      </c>
      <c r="R252" s="20" t="str" cm="1">
        <f t="array" ref="R252">_xlfn.XLOOKUP($B252&amp;"#"&amp;R$6,INDIRECT(SUBSTITUTE("ИсходныеДанные!$где$2:$где$50000","где",$D$4)),INDIRECT(SUBSTITUTE("ИсходныеДанные!$что$2:$что$50000","что",$F$4)),"",0,1)</f>
        <v/>
      </c>
      <c r="S252" s="78" t="str" cm="1">
        <f t="array" ref="S252">_xlfn.XLOOKUP($B252&amp;"#"&amp;R$6,INDIRECT(SUBSTITUTE("ИсходныеДанные!$где$2:$где$50000","где",$D$4)),INDIRECT(SUBSTITUTE("ИсходныеДанные!$что$2:$что$50000","что",$G$4)),"",0,1)</f>
        <v/>
      </c>
      <c r="T252" s="20" t="str" cm="1">
        <f t="array" ref="T252">_xlfn.XLOOKUP($B252&amp;"#"&amp;T$6,INDIRECT(SUBSTITUTE("ИсходныеДанные!$где$2:$где$50000","где",$D$4)),INDIRECT(SUBSTITUTE("ИсходныеДанные!$что$2:$что$50000","что",$F$4)),"",0,1)</f>
        <v/>
      </c>
      <c r="U252" s="78" t="str" cm="1">
        <f t="array" ref="U252">_xlfn.XLOOKUP($B252&amp;"#"&amp;T$6,INDIRECT(SUBSTITUTE("ИсходныеДанные!$где$2:$где$50000","где",$D$4)),INDIRECT(SUBSTITUTE("ИсходныеДанные!$что$2:$что$50000","что",$G$4)),"",0,1)</f>
        <v/>
      </c>
      <c r="V252" s="20" t="str" cm="1">
        <f t="array" ref="V252">_xlfn.XLOOKUP($B252&amp;"#"&amp;V$6,INDIRECT(SUBSTITUTE("ИсходныеДанные!$где$2:$где$50000","где",$D$4)),INDIRECT(SUBSTITUTE("ИсходныеДанные!$что$2:$что$50000","что",$F$4)),"",0,1)</f>
        <v/>
      </c>
      <c r="W252" s="78" t="str" cm="1">
        <f t="array" ref="W252">_xlfn.XLOOKUP($B252&amp;"#"&amp;V$6,INDIRECT(SUBSTITUTE("ИсходныеДанные!$где$2:$где$50000","где",$D$4)),INDIRECT(SUBSTITUTE("ИсходныеДанные!$что$2:$что$50000","что",$G$4)),"",0,1)</f>
        <v/>
      </c>
      <c r="X252" s="20" t="str" cm="1">
        <f t="array" ref="X252">_xlfn.XLOOKUP($B252&amp;"#"&amp;X$6,INDIRECT(SUBSTITUTE("ИсходныеДанные!$где$2:$где$50000","где",$D$4)),INDIRECT(SUBSTITUTE("ИсходныеДанные!$что$2:$что$50000","что",$F$4)),"",0,1)</f>
        <v/>
      </c>
      <c r="Y252" s="78" t="str" cm="1">
        <f t="array" ref="Y252">_xlfn.XLOOKUP($B252&amp;"#"&amp;X$6,INDIRECT(SUBSTITUTE("ИсходныеДанные!$где$2:$где$50000","где",$D$4)),INDIRECT(SUBSTITUTE("ИсходныеДанные!$что$2:$что$50000","что",$G$4)),"",0,1)</f>
        <v/>
      </c>
      <c r="Z252" s="20" t="str" cm="1">
        <f t="array" ref="Z252">_xlfn.XLOOKUP($B252&amp;"#"&amp;Z$6,INDIRECT(SUBSTITUTE("ИсходныеДанные!$где$2:$где$50000","где",$D$4)),INDIRECT(SUBSTITUTE("ИсходныеДанные!$что$2:$что$50000","что",$F$4)),"",0,1)</f>
        <v/>
      </c>
      <c r="AA252" s="78" t="str" cm="1">
        <f t="array" ref="AA252">_xlfn.XLOOKUP($B252&amp;"#"&amp;Z$6,INDIRECT(SUBSTITUTE("ИсходныеДанные!$где$2:$где$50000","где",$D$4)),INDIRECT(SUBSTITUTE("ИсходныеДанные!$что$2:$что$50000","что",$G$4)),"",0,1)</f>
        <v/>
      </c>
      <c r="AB252" s="3"/>
    </row>
    <row r="253" spans="1:28" x14ac:dyDescent="0.25">
      <c r="A253" s="6" t="str">
        <f t="shared" si="2"/>
        <v>delete</v>
      </c>
      <c r="B253" s="9" cm="1">
        <f t="array" ref="B253">INDIRECT("УникальныеСписки!E"&amp;ROW()-$E$4)</f>
        <v>0</v>
      </c>
      <c r="C253" s="15" t="str">
        <f t="array" ref="C253">_xlfn.XLOOKUP($B253,INDIRECT(SUBSTITUTE("ИсходныеДанные!$где$2:$где$50000","где",$B$4)),INDIRECT(SUBSTITUTE("ИсходныеДанные!$что$2:$что$50000","что",C$4)),"",0,1)</f>
        <v/>
      </c>
      <c r="D253" s="20" t="str" cm="1">
        <f t="array" ref="D253">_xlfn.XLOOKUP($B253&amp;"#"&amp;D$6,INDIRECT(SUBSTITUTE("ИсходныеДанные!$где$2:$где$50000","где",$D$4)),INDIRECT(SUBSTITUTE("ИсходныеДанные!$что$2:$что$50000","что",$F$4)),"",0,1)</f>
        <v/>
      </c>
      <c r="E253" s="78" t="str" cm="1">
        <f t="array" ref="E253">_xlfn.XLOOKUP($B253&amp;"#"&amp;D$6,INDIRECT(SUBSTITUTE("ИсходныеДанные!$где$2:$где$50000","где",$D$4)),INDIRECT(SUBSTITUTE("ИсходныеДанные!$что$2:$что$50000","что",$G$4)),"",0,1)</f>
        <v/>
      </c>
      <c r="F253" s="20" t="str" cm="1">
        <f t="array" ref="F253">_xlfn.XLOOKUP($B253&amp;"#"&amp;F$6,INDIRECT(SUBSTITUTE("ИсходныеДанные!$где$2:$где$50000","где",$D$4)),INDIRECT(SUBSTITUTE("ИсходныеДанные!$что$2:$что$50000","что",$F$4)),"",0,1)</f>
        <v/>
      </c>
      <c r="G253" s="78" t="str" cm="1">
        <f t="array" ref="G253">_xlfn.XLOOKUP($B253&amp;"#"&amp;F$6,INDIRECT(SUBSTITUTE("ИсходныеДанные!$где$2:$где$50000","где",$D$4)),INDIRECT(SUBSTITUTE("ИсходныеДанные!$что$2:$что$50000","что",$G$4)),"",0,1)</f>
        <v/>
      </c>
      <c r="H253" s="20" t="str" cm="1">
        <f t="array" ref="H253">_xlfn.XLOOKUP($B253&amp;"#"&amp;H$6,INDIRECT(SUBSTITUTE("ИсходныеДанные!$где$2:$где$50000","где",$D$4)),INDIRECT(SUBSTITUTE("ИсходныеДанные!$что$2:$что$50000","что",$F$4)),"",0,1)</f>
        <v/>
      </c>
      <c r="I253" s="78" t="str" cm="1">
        <f t="array" ref="I253">_xlfn.XLOOKUP($B253&amp;"#"&amp;H$6,INDIRECT(SUBSTITUTE("ИсходныеДанные!$где$2:$где$50000","где",$D$4)),INDIRECT(SUBSTITUTE("ИсходныеДанные!$что$2:$что$50000","что",$G$4)),"",0,1)</f>
        <v/>
      </c>
      <c r="J253" s="20" t="str" cm="1">
        <f t="array" ref="J253">_xlfn.XLOOKUP($B253&amp;"#"&amp;J$6,INDIRECT(SUBSTITUTE("ИсходныеДанные!$где$2:$где$50000","где",$D$4)),INDIRECT(SUBSTITUTE("ИсходныеДанные!$что$2:$что$50000","что",$F$4)),"",0,1)</f>
        <v/>
      </c>
      <c r="K253" s="78" t="str" cm="1">
        <f t="array" ref="K253">_xlfn.XLOOKUP($B253&amp;"#"&amp;J$6,INDIRECT(SUBSTITUTE("ИсходныеДанные!$где$2:$где$50000","где",$D$4)),INDIRECT(SUBSTITUTE("ИсходныеДанные!$что$2:$что$50000","что",$G$4)),"",0,1)</f>
        <v/>
      </c>
      <c r="L253" s="20" t="str" cm="1">
        <f t="array" ref="L253">_xlfn.XLOOKUP($B253&amp;"#"&amp;L$6,INDIRECT(SUBSTITUTE("ИсходныеДанные!$где$2:$где$50000","где",$D$4)),INDIRECT(SUBSTITUTE("ИсходныеДанные!$что$2:$что$50000","что",$F$4)),"",0,1)</f>
        <v/>
      </c>
      <c r="M253" s="78" t="str" cm="1">
        <f t="array" ref="M253">_xlfn.XLOOKUP($B253&amp;"#"&amp;L$6,INDIRECT(SUBSTITUTE("ИсходныеДанные!$где$2:$где$50000","где",$D$4)),INDIRECT(SUBSTITUTE("ИсходныеДанные!$что$2:$что$50000","что",$G$4)),"",0,1)</f>
        <v/>
      </c>
      <c r="N253" s="20" t="str" cm="1">
        <f t="array" ref="N253">_xlfn.XLOOKUP($B253&amp;"#"&amp;N$6,INDIRECT(SUBSTITUTE("ИсходныеДанные!$где$2:$где$50000","где",$D$4)),INDIRECT(SUBSTITUTE("ИсходныеДанные!$что$2:$что$50000","что",$F$4)),"",0,1)</f>
        <v/>
      </c>
      <c r="O253" s="78" t="str" cm="1">
        <f t="array" ref="O253">_xlfn.XLOOKUP($B253&amp;"#"&amp;N$6,INDIRECT(SUBSTITUTE("ИсходныеДанные!$где$2:$где$50000","где",$D$4)),INDIRECT(SUBSTITUTE("ИсходныеДанные!$что$2:$что$50000","что",$G$4)),"",0,1)</f>
        <v/>
      </c>
      <c r="P253" s="20" t="str" cm="1">
        <f t="array" ref="P253">_xlfn.XLOOKUP($B253&amp;"#"&amp;P$6,INDIRECT(SUBSTITUTE("ИсходныеДанные!$где$2:$где$50000","где",$D$4)),INDIRECT(SUBSTITUTE("ИсходныеДанные!$что$2:$что$50000","что",$F$4)),"",0,1)</f>
        <v/>
      </c>
      <c r="Q253" s="78" t="str" cm="1">
        <f t="array" ref="Q253">_xlfn.XLOOKUP($B253&amp;"#"&amp;P$6,INDIRECT(SUBSTITUTE("ИсходныеДанные!$где$2:$где$50000","где",$D$4)),INDIRECT(SUBSTITUTE("ИсходныеДанные!$что$2:$что$50000","что",$G$4)),"",0,1)</f>
        <v/>
      </c>
      <c r="R253" s="20" t="str" cm="1">
        <f t="array" ref="R253">_xlfn.XLOOKUP($B253&amp;"#"&amp;R$6,INDIRECT(SUBSTITUTE("ИсходныеДанные!$где$2:$где$50000","где",$D$4)),INDIRECT(SUBSTITUTE("ИсходныеДанные!$что$2:$что$50000","что",$F$4)),"",0,1)</f>
        <v/>
      </c>
      <c r="S253" s="78" t="str" cm="1">
        <f t="array" ref="S253">_xlfn.XLOOKUP($B253&amp;"#"&amp;R$6,INDIRECT(SUBSTITUTE("ИсходныеДанные!$где$2:$где$50000","где",$D$4)),INDIRECT(SUBSTITUTE("ИсходныеДанные!$что$2:$что$50000","что",$G$4)),"",0,1)</f>
        <v/>
      </c>
      <c r="T253" s="20" t="str" cm="1">
        <f t="array" ref="T253">_xlfn.XLOOKUP($B253&amp;"#"&amp;T$6,INDIRECT(SUBSTITUTE("ИсходныеДанные!$где$2:$где$50000","где",$D$4)),INDIRECT(SUBSTITUTE("ИсходныеДанные!$что$2:$что$50000","что",$F$4)),"",0,1)</f>
        <v/>
      </c>
      <c r="U253" s="78" t="str" cm="1">
        <f t="array" ref="U253">_xlfn.XLOOKUP($B253&amp;"#"&amp;T$6,INDIRECT(SUBSTITUTE("ИсходныеДанные!$где$2:$где$50000","где",$D$4)),INDIRECT(SUBSTITUTE("ИсходныеДанные!$что$2:$что$50000","что",$G$4)),"",0,1)</f>
        <v/>
      </c>
      <c r="V253" s="20" t="str" cm="1">
        <f t="array" ref="V253">_xlfn.XLOOKUP($B253&amp;"#"&amp;V$6,INDIRECT(SUBSTITUTE("ИсходныеДанные!$где$2:$где$50000","где",$D$4)),INDIRECT(SUBSTITUTE("ИсходныеДанные!$что$2:$что$50000","что",$F$4)),"",0,1)</f>
        <v/>
      </c>
      <c r="W253" s="78" t="str" cm="1">
        <f t="array" ref="W253">_xlfn.XLOOKUP($B253&amp;"#"&amp;V$6,INDIRECT(SUBSTITUTE("ИсходныеДанные!$где$2:$где$50000","где",$D$4)),INDIRECT(SUBSTITUTE("ИсходныеДанные!$что$2:$что$50000","что",$G$4)),"",0,1)</f>
        <v/>
      </c>
      <c r="X253" s="20" t="str" cm="1">
        <f t="array" ref="X253">_xlfn.XLOOKUP($B253&amp;"#"&amp;X$6,INDIRECT(SUBSTITUTE("ИсходныеДанные!$где$2:$где$50000","где",$D$4)),INDIRECT(SUBSTITUTE("ИсходныеДанные!$что$2:$что$50000","что",$F$4)),"",0,1)</f>
        <v/>
      </c>
      <c r="Y253" s="78" t="str" cm="1">
        <f t="array" ref="Y253">_xlfn.XLOOKUP($B253&amp;"#"&amp;X$6,INDIRECT(SUBSTITUTE("ИсходныеДанные!$где$2:$где$50000","где",$D$4)),INDIRECT(SUBSTITUTE("ИсходныеДанные!$что$2:$что$50000","что",$G$4)),"",0,1)</f>
        <v/>
      </c>
      <c r="Z253" s="20" t="str" cm="1">
        <f t="array" ref="Z253">_xlfn.XLOOKUP($B253&amp;"#"&amp;Z$6,INDIRECT(SUBSTITUTE("ИсходныеДанные!$где$2:$где$50000","где",$D$4)),INDIRECT(SUBSTITUTE("ИсходныеДанные!$что$2:$что$50000","что",$F$4)),"",0,1)</f>
        <v/>
      </c>
      <c r="AA253" s="78" t="str" cm="1">
        <f t="array" ref="AA253">_xlfn.XLOOKUP($B253&amp;"#"&amp;Z$6,INDIRECT(SUBSTITUTE("ИсходныеДанные!$где$2:$где$50000","где",$D$4)),INDIRECT(SUBSTITUTE("ИсходныеДанные!$что$2:$что$50000","что",$G$4)),"",0,1)</f>
        <v/>
      </c>
      <c r="AB253" s="3"/>
    </row>
    <row r="254" spans="1:28" x14ac:dyDescent="0.25">
      <c r="A254" s="6" t="str">
        <f t="shared" si="2"/>
        <v>delete</v>
      </c>
      <c r="B254" s="9" cm="1">
        <f t="array" ref="B254">INDIRECT("УникальныеСписки!E"&amp;ROW()-$E$4)</f>
        <v>0</v>
      </c>
      <c r="C254" s="15" t="str">
        <f t="array" ref="C254">_xlfn.XLOOKUP($B254,INDIRECT(SUBSTITUTE("ИсходныеДанные!$где$2:$где$50000","где",$B$4)),INDIRECT(SUBSTITUTE("ИсходныеДанные!$что$2:$что$50000","что",C$4)),"",0,1)</f>
        <v/>
      </c>
      <c r="D254" s="20" t="str" cm="1">
        <f t="array" ref="D254">_xlfn.XLOOKUP($B254&amp;"#"&amp;D$6,INDIRECT(SUBSTITUTE("ИсходныеДанные!$где$2:$где$50000","где",$D$4)),INDIRECT(SUBSTITUTE("ИсходныеДанные!$что$2:$что$50000","что",$F$4)),"",0,1)</f>
        <v/>
      </c>
      <c r="E254" s="78" t="str" cm="1">
        <f t="array" ref="E254">_xlfn.XLOOKUP($B254&amp;"#"&amp;D$6,INDIRECT(SUBSTITUTE("ИсходныеДанные!$где$2:$где$50000","где",$D$4)),INDIRECT(SUBSTITUTE("ИсходныеДанные!$что$2:$что$50000","что",$G$4)),"",0,1)</f>
        <v/>
      </c>
      <c r="F254" s="20" t="str" cm="1">
        <f t="array" ref="F254">_xlfn.XLOOKUP($B254&amp;"#"&amp;F$6,INDIRECT(SUBSTITUTE("ИсходныеДанные!$где$2:$где$50000","где",$D$4)),INDIRECT(SUBSTITUTE("ИсходныеДанные!$что$2:$что$50000","что",$F$4)),"",0,1)</f>
        <v/>
      </c>
      <c r="G254" s="78" t="str" cm="1">
        <f t="array" ref="G254">_xlfn.XLOOKUP($B254&amp;"#"&amp;F$6,INDIRECT(SUBSTITUTE("ИсходныеДанные!$где$2:$где$50000","где",$D$4)),INDIRECT(SUBSTITUTE("ИсходныеДанные!$что$2:$что$50000","что",$G$4)),"",0,1)</f>
        <v/>
      </c>
      <c r="H254" s="20" t="str" cm="1">
        <f t="array" ref="H254">_xlfn.XLOOKUP($B254&amp;"#"&amp;H$6,INDIRECT(SUBSTITUTE("ИсходныеДанные!$где$2:$где$50000","где",$D$4)),INDIRECT(SUBSTITUTE("ИсходныеДанные!$что$2:$что$50000","что",$F$4)),"",0,1)</f>
        <v/>
      </c>
      <c r="I254" s="78" t="str" cm="1">
        <f t="array" ref="I254">_xlfn.XLOOKUP($B254&amp;"#"&amp;H$6,INDIRECT(SUBSTITUTE("ИсходныеДанные!$где$2:$где$50000","где",$D$4)),INDIRECT(SUBSTITUTE("ИсходныеДанные!$что$2:$что$50000","что",$G$4)),"",0,1)</f>
        <v/>
      </c>
      <c r="J254" s="20" t="str" cm="1">
        <f t="array" ref="J254">_xlfn.XLOOKUP($B254&amp;"#"&amp;J$6,INDIRECT(SUBSTITUTE("ИсходныеДанные!$где$2:$где$50000","где",$D$4)),INDIRECT(SUBSTITUTE("ИсходныеДанные!$что$2:$что$50000","что",$F$4)),"",0,1)</f>
        <v/>
      </c>
      <c r="K254" s="78" t="str" cm="1">
        <f t="array" ref="K254">_xlfn.XLOOKUP($B254&amp;"#"&amp;J$6,INDIRECT(SUBSTITUTE("ИсходныеДанные!$где$2:$где$50000","где",$D$4)),INDIRECT(SUBSTITUTE("ИсходныеДанные!$что$2:$что$50000","что",$G$4)),"",0,1)</f>
        <v/>
      </c>
      <c r="L254" s="20" t="str" cm="1">
        <f t="array" ref="L254">_xlfn.XLOOKUP($B254&amp;"#"&amp;L$6,INDIRECT(SUBSTITUTE("ИсходныеДанные!$где$2:$где$50000","где",$D$4)),INDIRECT(SUBSTITUTE("ИсходныеДанные!$что$2:$что$50000","что",$F$4)),"",0,1)</f>
        <v/>
      </c>
      <c r="M254" s="78" t="str" cm="1">
        <f t="array" ref="M254">_xlfn.XLOOKUP($B254&amp;"#"&amp;L$6,INDIRECT(SUBSTITUTE("ИсходныеДанные!$где$2:$где$50000","где",$D$4)),INDIRECT(SUBSTITUTE("ИсходныеДанные!$что$2:$что$50000","что",$G$4)),"",0,1)</f>
        <v/>
      </c>
      <c r="N254" s="20" t="str" cm="1">
        <f t="array" ref="N254">_xlfn.XLOOKUP($B254&amp;"#"&amp;N$6,INDIRECT(SUBSTITUTE("ИсходныеДанные!$где$2:$где$50000","где",$D$4)),INDIRECT(SUBSTITUTE("ИсходныеДанные!$что$2:$что$50000","что",$F$4)),"",0,1)</f>
        <v/>
      </c>
      <c r="O254" s="78" t="str" cm="1">
        <f t="array" ref="O254">_xlfn.XLOOKUP($B254&amp;"#"&amp;N$6,INDIRECT(SUBSTITUTE("ИсходныеДанные!$где$2:$где$50000","где",$D$4)),INDIRECT(SUBSTITUTE("ИсходныеДанные!$что$2:$что$50000","что",$G$4)),"",0,1)</f>
        <v/>
      </c>
      <c r="P254" s="20" t="str" cm="1">
        <f t="array" ref="P254">_xlfn.XLOOKUP($B254&amp;"#"&amp;P$6,INDIRECT(SUBSTITUTE("ИсходныеДанные!$где$2:$где$50000","где",$D$4)),INDIRECT(SUBSTITUTE("ИсходныеДанные!$что$2:$что$50000","что",$F$4)),"",0,1)</f>
        <v/>
      </c>
      <c r="Q254" s="78" t="str" cm="1">
        <f t="array" ref="Q254">_xlfn.XLOOKUP($B254&amp;"#"&amp;P$6,INDIRECT(SUBSTITUTE("ИсходныеДанные!$где$2:$где$50000","где",$D$4)),INDIRECT(SUBSTITUTE("ИсходныеДанные!$что$2:$что$50000","что",$G$4)),"",0,1)</f>
        <v/>
      </c>
      <c r="R254" s="20" t="str" cm="1">
        <f t="array" ref="R254">_xlfn.XLOOKUP($B254&amp;"#"&amp;R$6,INDIRECT(SUBSTITUTE("ИсходныеДанные!$где$2:$где$50000","где",$D$4)),INDIRECT(SUBSTITUTE("ИсходныеДанные!$что$2:$что$50000","что",$F$4)),"",0,1)</f>
        <v/>
      </c>
      <c r="S254" s="78" t="str" cm="1">
        <f t="array" ref="S254">_xlfn.XLOOKUP($B254&amp;"#"&amp;R$6,INDIRECT(SUBSTITUTE("ИсходныеДанные!$где$2:$где$50000","где",$D$4)),INDIRECT(SUBSTITUTE("ИсходныеДанные!$что$2:$что$50000","что",$G$4)),"",0,1)</f>
        <v/>
      </c>
      <c r="T254" s="20" t="str" cm="1">
        <f t="array" ref="T254">_xlfn.XLOOKUP($B254&amp;"#"&amp;T$6,INDIRECT(SUBSTITUTE("ИсходныеДанные!$где$2:$где$50000","где",$D$4)),INDIRECT(SUBSTITUTE("ИсходныеДанные!$что$2:$что$50000","что",$F$4)),"",0,1)</f>
        <v/>
      </c>
      <c r="U254" s="78" t="str" cm="1">
        <f t="array" ref="U254">_xlfn.XLOOKUP($B254&amp;"#"&amp;T$6,INDIRECT(SUBSTITUTE("ИсходныеДанные!$где$2:$где$50000","где",$D$4)),INDIRECT(SUBSTITUTE("ИсходныеДанные!$что$2:$что$50000","что",$G$4)),"",0,1)</f>
        <v/>
      </c>
      <c r="V254" s="20" t="str" cm="1">
        <f t="array" ref="V254">_xlfn.XLOOKUP($B254&amp;"#"&amp;V$6,INDIRECT(SUBSTITUTE("ИсходныеДанные!$где$2:$где$50000","где",$D$4)),INDIRECT(SUBSTITUTE("ИсходныеДанные!$что$2:$что$50000","что",$F$4)),"",0,1)</f>
        <v/>
      </c>
      <c r="W254" s="78" t="str" cm="1">
        <f t="array" ref="W254">_xlfn.XLOOKUP($B254&amp;"#"&amp;V$6,INDIRECT(SUBSTITUTE("ИсходныеДанные!$где$2:$где$50000","где",$D$4)),INDIRECT(SUBSTITUTE("ИсходныеДанные!$что$2:$что$50000","что",$G$4)),"",0,1)</f>
        <v/>
      </c>
      <c r="X254" s="20" t="str" cm="1">
        <f t="array" ref="X254">_xlfn.XLOOKUP($B254&amp;"#"&amp;X$6,INDIRECT(SUBSTITUTE("ИсходныеДанные!$где$2:$где$50000","где",$D$4)),INDIRECT(SUBSTITUTE("ИсходныеДанные!$что$2:$что$50000","что",$F$4)),"",0,1)</f>
        <v/>
      </c>
      <c r="Y254" s="78" t="str" cm="1">
        <f t="array" ref="Y254">_xlfn.XLOOKUP($B254&amp;"#"&amp;X$6,INDIRECT(SUBSTITUTE("ИсходныеДанные!$где$2:$где$50000","где",$D$4)),INDIRECT(SUBSTITUTE("ИсходныеДанные!$что$2:$что$50000","что",$G$4)),"",0,1)</f>
        <v/>
      </c>
      <c r="Z254" s="20" t="str" cm="1">
        <f t="array" ref="Z254">_xlfn.XLOOKUP($B254&amp;"#"&amp;Z$6,INDIRECT(SUBSTITUTE("ИсходныеДанные!$где$2:$где$50000","где",$D$4)),INDIRECT(SUBSTITUTE("ИсходныеДанные!$что$2:$что$50000","что",$F$4)),"",0,1)</f>
        <v/>
      </c>
      <c r="AA254" s="78" t="str" cm="1">
        <f t="array" ref="AA254">_xlfn.XLOOKUP($B254&amp;"#"&amp;Z$6,INDIRECT(SUBSTITUTE("ИсходныеДанные!$где$2:$где$50000","где",$D$4)),INDIRECT(SUBSTITUTE("ИсходныеДанные!$что$2:$что$50000","что",$G$4)),"",0,1)</f>
        <v/>
      </c>
      <c r="AB254" s="3"/>
    </row>
    <row r="255" spans="1:28" x14ac:dyDescent="0.25">
      <c r="A255" s="6" t="str">
        <f t="shared" si="2"/>
        <v>delete</v>
      </c>
      <c r="B255" s="9" cm="1">
        <f t="array" ref="B255">INDIRECT("УникальныеСписки!E"&amp;ROW()-$E$4)</f>
        <v>0</v>
      </c>
      <c r="C255" s="15" t="str">
        <f t="array" ref="C255">_xlfn.XLOOKUP($B255,INDIRECT(SUBSTITUTE("ИсходныеДанные!$где$2:$где$50000","где",$B$4)),INDIRECT(SUBSTITUTE("ИсходныеДанные!$что$2:$что$50000","что",C$4)),"",0,1)</f>
        <v/>
      </c>
      <c r="D255" s="20" t="str" cm="1">
        <f t="array" ref="D255">_xlfn.XLOOKUP($B255&amp;"#"&amp;D$6,INDIRECT(SUBSTITUTE("ИсходныеДанные!$где$2:$где$50000","где",$D$4)),INDIRECT(SUBSTITUTE("ИсходныеДанные!$что$2:$что$50000","что",$F$4)),"",0,1)</f>
        <v/>
      </c>
      <c r="E255" s="78" t="str" cm="1">
        <f t="array" ref="E255">_xlfn.XLOOKUP($B255&amp;"#"&amp;D$6,INDIRECT(SUBSTITUTE("ИсходныеДанные!$где$2:$где$50000","где",$D$4)),INDIRECT(SUBSTITUTE("ИсходныеДанные!$что$2:$что$50000","что",$G$4)),"",0,1)</f>
        <v/>
      </c>
      <c r="F255" s="20" t="str" cm="1">
        <f t="array" ref="F255">_xlfn.XLOOKUP($B255&amp;"#"&amp;F$6,INDIRECT(SUBSTITUTE("ИсходныеДанные!$где$2:$где$50000","где",$D$4)),INDIRECT(SUBSTITUTE("ИсходныеДанные!$что$2:$что$50000","что",$F$4)),"",0,1)</f>
        <v/>
      </c>
      <c r="G255" s="78" t="str" cm="1">
        <f t="array" ref="G255">_xlfn.XLOOKUP($B255&amp;"#"&amp;F$6,INDIRECT(SUBSTITUTE("ИсходныеДанные!$где$2:$где$50000","где",$D$4)),INDIRECT(SUBSTITUTE("ИсходныеДанные!$что$2:$что$50000","что",$G$4)),"",0,1)</f>
        <v/>
      </c>
      <c r="H255" s="20" t="str" cm="1">
        <f t="array" ref="H255">_xlfn.XLOOKUP($B255&amp;"#"&amp;H$6,INDIRECT(SUBSTITUTE("ИсходныеДанные!$где$2:$где$50000","где",$D$4)),INDIRECT(SUBSTITUTE("ИсходныеДанные!$что$2:$что$50000","что",$F$4)),"",0,1)</f>
        <v/>
      </c>
      <c r="I255" s="78" t="str" cm="1">
        <f t="array" ref="I255">_xlfn.XLOOKUP($B255&amp;"#"&amp;H$6,INDIRECT(SUBSTITUTE("ИсходныеДанные!$где$2:$где$50000","где",$D$4)),INDIRECT(SUBSTITUTE("ИсходныеДанные!$что$2:$что$50000","что",$G$4)),"",0,1)</f>
        <v/>
      </c>
      <c r="J255" s="20" t="str" cm="1">
        <f t="array" ref="J255">_xlfn.XLOOKUP($B255&amp;"#"&amp;J$6,INDIRECT(SUBSTITUTE("ИсходныеДанные!$где$2:$где$50000","где",$D$4)),INDIRECT(SUBSTITUTE("ИсходныеДанные!$что$2:$что$50000","что",$F$4)),"",0,1)</f>
        <v/>
      </c>
      <c r="K255" s="78" t="str" cm="1">
        <f t="array" ref="K255">_xlfn.XLOOKUP($B255&amp;"#"&amp;J$6,INDIRECT(SUBSTITUTE("ИсходныеДанные!$где$2:$где$50000","где",$D$4)),INDIRECT(SUBSTITUTE("ИсходныеДанные!$что$2:$что$50000","что",$G$4)),"",0,1)</f>
        <v/>
      </c>
      <c r="L255" s="20" t="str" cm="1">
        <f t="array" ref="L255">_xlfn.XLOOKUP($B255&amp;"#"&amp;L$6,INDIRECT(SUBSTITUTE("ИсходныеДанные!$где$2:$где$50000","где",$D$4)),INDIRECT(SUBSTITUTE("ИсходныеДанные!$что$2:$что$50000","что",$F$4)),"",0,1)</f>
        <v/>
      </c>
      <c r="M255" s="78" t="str" cm="1">
        <f t="array" ref="M255">_xlfn.XLOOKUP($B255&amp;"#"&amp;L$6,INDIRECT(SUBSTITUTE("ИсходныеДанные!$где$2:$где$50000","где",$D$4)),INDIRECT(SUBSTITUTE("ИсходныеДанные!$что$2:$что$50000","что",$G$4)),"",0,1)</f>
        <v/>
      </c>
      <c r="N255" s="20" t="str" cm="1">
        <f t="array" ref="N255">_xlfn.XLOOKUP($B255&amp;"#"&amp;N$6,INDIRECT(SUBSTITUTE("ИсходныеДанные!$где$2:$где$50000","где",$D$4)),INDIRECT(SUBSTITUTE("ИсходныеДанные!$что$2:$что$50000","что",$F$4)),"",0,1)</f>
        <v/>
      </c>
      <c r="O255" s="78" t="str" cm="1">
        <f t="array" ref="O255">_xlfn.XLOOKUP($B255&amp;"#"&amp;N$6,INDIRECT(SUBSTITUTE("ИсходныеДанные!$где$2:$где$50000","где",$D$4)),INDIRECT(SUBSTITUTE("ИсходныеДанные!$что$2:$что$50000","что",$G$4)),"",0,1)</f>
        <v/>
      </c>
      <c r="P255" s="20" t="str" cm="1">
        <f t="array" ref="P255">_xlfn.XLOOKUP($B255&amp;"#"&amp;P$6,INDIRECT(SUBSTITUTE("ИсходныеДанные!$где$2:$где$50000","где",$D$4)),INDIRECT(SUBSTITUTE("ИсходныеДанные!$что$2:$что$50000","что",$F$4)),"",0,1)</f>
        <v/>
      </c>
      <c r="Q255" s="78" t="str" cm="1">
        <f t="array" ref="Q255">_xlfn.XLOOKUP($B255&amp;"#"&amp;P$6,INDIRECT(SUBSTITUTE("ИсходныеДанные!$где$2:$где$50000","где",$D$4)),INDIRECT(SUBSTITUTE("ИсходныеДанные!$что$2:$что$50000","что",$G$4)),"",0,1)</f>
        <v/>
      </c>
      <c r="R255" s="20" t="str" cm="1">
        <f t="array" ref="R255">_xlfn.XLOOKUP($B255&amp;"#"&amp;R$6,INDIRECT(SUBSTITUTE("ИсходныеДанные!$где$2:$где$50000","где",$D$4)),INDIRECT(SUBSTITUTE("ИсходныеДанные!$что$2:$что$50000","что",$F$4)),"",0,1)</f>
        <v/>
      </c>
      <c r="S255" s="78" t="str" cm="1">
        <f t="array" ref="S255">_xlfn.XLOOKUP($B255&amp;"#"&amp;R$6,INDIRECT(SUBSTITUTE("ИсходныеДанные!$где$2:$где$50000","где",$D$4)),INDIRECT(SUBSTITUTE("ИсходныеДанные!$что$2:$что$50000","что",$G$4)),"",0,1)</f>
        <v/>
      </c>
      <c r="T255" s="20" t="str" cm="1">
        <f t="array" ref="T255">_xlfn.XLOOKUP($B255&amp;"#"&amp;T$6,INDIRECT(SUBSTITUTE("ИсходныеДанные!$где$2:$где$50000","где",$D$4)),INDIRECT(SUBSTITUTE("ИсходныеДанные!$что$2:$что$50000","что",$F$4)),"",0,1)</f>
        <v/>
      </c>
      <c r="U255" s="78" t="str" cm="1">
        <f t="array" ref="U255">_xlfn.XLOOKUP($B255&amp;"#"&amp;T$6,INDIRECT(SUBSTITUTE("ИсходныеДанные!$где$2:$где$50000","где",$D$4)),INDIRECT(SUBSTITUTE("ИсходныеДанные!$что$2:$что$50000","что",$G$4)),"",0,1)</f>
        <v/>
      </c>
      <c r="V255" s="20" t="str" cm="1">
        <f t="array" ref="V255">_xlfn.XLOOKUP($B255&amp;"#"&amp;V$6,INDIRECT(SUBSTITUTE("ИсходныеДанные!$где$2:$где$50000","где",$D$4)),INDIRECT(SUBSTITUTE("ИсходныеДанные!$что$2:$что$50000","что",$F$4)),"",0,1)</f>
        <v/>
      </c>
      <c r="W255" s="78" t="str" cm="1">
        <f t="array" ref="W255">_xlfn.XLOOKUP($B255&amp;"#"&amp;V$6,INDIRECT(SUBSTITUTE("ИсходныеДанные!$где$2:$где$50000","где",$D$4)),INDIRECT(SUBSTITUTE("ИсходныеДанные!$что$2:$что$50000","что",$G$4)),"",0,1)</f>
        <v/>
      </c>
      <c r="X255" s="20" t="str" cm="1">
        <f t="array" ref="X255">_xlfn.XLOOKUP($B255&amp;"#"&amp;X$6,INDIRECT(SUBSTITUTE("ИсходныеДанные!$где$2:$где$50000","где",$D$4)),INDIRECT(SUBSTITUTE("ИсходныеДанные!$что$2:$что$50000","что",$F$4)),"",0,1)</f>
        <v/>
      </c>
      <c r="Y255" s="78" t="str" cm="1">
        <f t="array" ref="Y255">_xlfn.XLOOKUP($B255&amp;"#"&amp;X$6,INDIRECT(SUBSTITUTE("ИсходныеДанные!$где$2:$где$50000","где",$D$4)),INDIRECT(SUBSTITUTE("ИсходныеДанные!$что$2:$что$50000","что",$G$4)),"",0,1)</f>
        <v/>
      </c>
      <c r="Z255" s="20" t="str" cm="1">
        <f t="array" ref="Z255">_xlfn.XLOOKUP($B255&amp;"#"&amp;Z$6,INDIRECT(SUBSTITUTE("ИсходныеДанные!$где$2:$где$50000","где",$D$4)),INDIRECT(SUBSTITUTE("ИсходныеДанные!$что$2:$что$50000","что",$F$4)),"",0,1)</f>
        <v/>
      </c>
      <c r="AA255" s="78" t="str" cm="1">
        <f t="array" ref="AA255">_xlfn.XLOOKUP($B255&amp;"#"&amp;Z$6,INDIRECT(SUBSTITUTE("ИсходныеДанные!$где$2:$где$50000","где",$D$4)),INDIRECT(SUBSTITUTE("ИсходныеДанные!$что$2:$что$50000","что",$G$4)),"",0,1)</f>
        <v/>
      </c>
      <c r="AB255" s="3"/>
    </row>
    <row r="256" spans="1:28" x14ac:dyDescent="0.25">
      <c r="A256" s="6" t="str">
        <f t="shared" si="2"/>
        <v>delete</v>
      </c>
      <c r="B256" s="9" cm="1">
        <f t="array" ref="B256">INDIRECT("УникальныеСписки!E"&amp;ROW()-$E$4)</f>
        <v>0</v>
      </c>
      <c r="C256" s="15" t="str">
        <f t="array" ref="C256">_xlfn.XLOOKUP($B256,INDIRECT(SUBSTITUTE("ИсходныеДанные!$где$2:$где$50000","где",$B$4)),INDIRECT(SUBSTITUTE("ИсходныеДанные!$что$2:$что$50000","что",C$4)),"",0,1)</f>
        <v/>
      </c>
      <c r="D256" s="20" t="str" cm="1">
        <f t="array" ref="D256">_xlfn.XLOOKUP($B256&amp;"#"&amp;D$6,INDIRECT(SUBSTITUTE("ИсходныеДанные!$где$2:$где$50000","где",$D$4)),INDIRECT(SUBSTITUTE("ИсходныеДанные!$что$2:$что$50000","что",$F$4)),"",0,1)</f>
        <v/>
      </c>
      <c r="E256" s="78" t="str" cm="1">
        <f t="array" ref="E256">_xlfn.XLOOKUP($B256&amp;"#"&amp;D$6,INDIRECT(SUBSTITUTE("ИсходныеДанные!$где$2:$где$50000","где",$D$4)),INDIRECT(SUBSTITUTE("ИсходныеДанные!$что$2:$что$50000","что",$G$4)),"",0,1)</f>
        <v/>
      </c>
      <c r="F256" s="20" t="str" cm="1">
        <f t="array" ref="F256">_xlfn.XLOOKUP($B256&amp;"#"&amp;F$6,INDIRECT(SUBSTITUTE("ИсходныеДанные!$где$2:$где$50000","где",$D$4)),INDIRECT(SUBSTITUTE("ИсходныеДанные!$что$2:$что$50000","что",$F$4)),"",0,1)</f>
        <v/>
      </c>
      <c r="G256" s="78" t="str" cm="1">
        <f t="array" ref="G256">_xlfn.XLOOKUP($B256&amp;"#"&amp;F$6,INDIRECT(SUBSTITUTE("ИсходныеДанные!$где$2:$где$50000","где",$D$4)),INDIRECT(SUBSTITUTE("ИсходныеДанные!$что$2:$что$50000","что",$G$4)),"",0,1)</f>
        <v/>
      </c>
      <c r="H256" s="20" t="str" cm="1">
        <f t="array" ref="H256">_xlfn.XLOOKUP($B256&amp;"#"&amp;H$6,INDIRECT(SUBSTITUTE("ИсходныеДанные!$где$2:$где$50000","где",$D$4)),INDIRECT(SUBSTITUTE("ИсходныеДанные!$что$2:$что$50000","что",$F$4)),"",0,1)</f>
        <v/>
      </c>
      <c r="I256" s="78" t="str" cm="1">
        <f t="array" ref="I256">_xlfn.XLOOKUP($B256&amp;"#"&amp;H$6,INDIRECT(SUBSTITUTE("ИсходныеДанные!$где$2:$где$50000","где",$D$4)),INDIRECT(SUBSTITUTE("ИсходныеДанные!$что$2:$что$50000","что",$G$4)),"",0,1)</f>
        <v/>
      </c>
      <c r="J256" s="20" t="str" cm="1">
        <f t="array" ref="J256">_xlfn.XLOOKUP($B256&amp;"#"&amp;J$6,INDIRECT(SUBSTITUTE("ИсходныеДанные!$где$2:$где$50000","где",$D$4)),INDIRECT(SUBSTITUTE("ИсходныеДанные!$что$2:$что$50000","что",$F$4)),"",0,1)</f>
        <v/>
      </c>
      <c r="K256" s="78" t="str" cm="1">
        <f t="array" ref="K256">_xlfn.XLOOKUP($B256&amp;"#"&amp;J$6,INDIRECT(SUBSTITUTE("ИсходныеДанные!$где$2:$где$50000","где",$D$4)),INDIRECT(SUBSTITUTE("ИсходныеДанные!$что$2:$что$50000","что",$G$4)),"",0,1)</f>
        <v/>
      </c>
      <c r="L256" s="20" t="str" cm="1">
        <f t="array" ref="L256">_xlfn.XLOOKUP($B256&amp;"#"&amp;L$6,INDIRECT(SUBSTITUTE("ИсходныеДанные!$где$2:$где$50000","где",$D$4)),INDIRECT(SUBSTITUTE("ИсходныеДанные!$что$2:$что$50000","что",$F$4)),"",0,1)</f>
        <v/>
      </c>
      <c r="M256" s="78" t="str" cm="1">
        <f t="array" ref="M256">_xlfn.XLOOKUP($B256&amp;"#"&amp;L$6,INDIRECT(SUBSTITUTE("ИсходныеДанные!$где$2:$где$50000","где",$D$4)),INDIRECT(SUBSTITUTE("ИсходныеДанные!$что$2:$что$50000","что",$G$4)),"",0,1)</f>
        <v/>
      </c>
      <c r="N256" s="20" t="str" cm="1">
        <f t="array" ref="N256">_xlfn.XLOOKUP($B256&amp;"#"&amp;N$6,INDIRECT(SUBSTITUTE("ИсходныеДанные!$где$2:$где$50000","где",$D$4)),INDIRECT(SUBSTITUTE("ИсходныеДанные!$что$2:$что$50000","что",$F$4)),"",0,1)</f>
        <v/>
      </c>
      <c r="O256" s="78" t="str" cm="1">
        <f t="array" ref="O256">_xlfn.XLOOKUP($B256&amp;"#"&amp;N$6,INDIRECT(SUBSTITUTE("ИсходныеДанные!$где$2:$где$50000","где",$D$4)),INDIRECT(SUBSTITUTE("ИсходныеДанные!$что$2:$что$50000","что",$G$4)),"",0,1)</f>
        <v/>
      </c>
      <c r="P256" s="20" t="str" cm="1">
        <f t="array" ref="P256">_xlfn.XLOOKUP($B256&amp;"#"&amp;P$6,INDIRECT(SUBSTITUTE("ИсходныеДанные!$где$2:$где$50000","где",$D$4)),INDIRECT(SUBSTITUTE("ИсходныеДанные!$что$2:$что$50000","что",$F$4)),"",0,1)</f>
        <v/>
      </c>
      <c r="Q256" s="78" t="str" cm="1">
        <f t="array" ref="Q256">_xlfn.XLOOKUP($B256&amp;"#"&amp;P$6,INDIRECT(SUBSTITUTE("ИсходныеДанные!$где$2:$где$50000","где",$D$4)),INDIRECT(SUBSTITUTE("ИсходныеДанные!$что$2:$что$50000","что",$G$4)),"",0,1)</f>
        <v/>
      </c>
      <c r="R256" s="20" t="str" cm="1">
        <f t="array" ref="R256">_xlfn.XLOOKUP($B256&amp;"#"&amp;R$6,INDIRECT(SUBSTITUTE("ИсходныеДанные!$где$2:$где$50000","где",$D$4)),INDIRECT(SUBSTITUTE("ИсходныеДанные!$что$2:$что$50000","что",$F$4)),"",0,1)</f>
        <v/>
      </c>
      <c r="S256" s="78" t="str" cm="1">
        <f t="array" ref="S256">_xlfn.XLOOKUP($B256&amp;"#"&amp;R$6,INDIRECT(SUBSTITUTE("ИсходныеДанные!$где$2:$где$50000","где",$D$4)),INDIRECT(SUBSTITUTE("ИсходныеДанные!$что$2:$что$50000","что",$G$4)),"",0,1)</f>
        <v/>
      </c>
      <c r="T256" s="20" t="str" cm="1">
        <f t="array" ref="T256">_xlfn.XLOOKUP($B256&amp;"#"&amp;T$6,INDIRECT(SUBSTITUTE("ИсходныеДанные!$где$2:$где$50000","где",$D$4)),INDIRECT(SUBSTITUTE("ИсходныеДанные!$что$2:$что$50000","что",$F$4)),"",0,1)</f>
        <v/>
      </c>
      <c r="U256" s="78" t="str" cm="1">
        <f t="array" ref="U256">_xlfn.XLOOKUP($B256&amp;"#"&amp;T$6,INDIRECT(SUBSTITUTE("ИсходныеДанные!$где$2:$где$50000","где",$D$4)),INDIRECT(SUBSTITUTE("ИсходныеДанные!$что$2:$что$50000","что",$G$4)),"",0,1)</f>
        <v/>
      </c>
      <c r="V256" s="20" t="str" cm="1">
        <f t="array" ref="V256">_xlfn.XLOOKUP($B256&amp;"#"&amp;V$6,INDIRECT(SUBSTITUTE("ИсходныеДанные!$где$2:$где$50000","где",$D$4)),INDIRECT(SUBSTITUTE("ИсходныеДанные!$что$2:$что$50000","что",$F$4)),"",0,1)</f>
        <v/>
      </c>
      <c r="W256" s="78" t="str" cm="1">
        <f t="array" ref="W256">_xlfn.XLOOKUP($B256&amp;"#"&amp;V$6,INDIRECT(SUBSTITUTE("ИсходныеДанные!$где$2:$где$50000","где",$D$4)),INDIRECT(SUBSTITUTE("ИсходныеДанные!$что$2:$что$50000","что",$G$4)),"",0,1)</f>
        <v/>
      </c>
      <c r="X256" s="20" t="str" cm="1">
        <f t="array" ref="X256">_xlfn.XLOOKUP($B256&amp;"#"&amp;X$6,INDIRECT(SUBSTITUTE("ИсходныеДанные!$где$2:$где$50000","где",$D$4)),INDIRECT(SUBSTITUTE("ИсходныеДанные!$что$2:$что$50000","что",$F$4)),"",0,1)</f>
        <v/>
      </c>
      <c r="Y256" s="78" t="str" cm="1">
        <f t="array" ref="Y256">_xlfn.XLOOKUP($B256&amp;"#"&amp;X$6,INDIRECT(SUBSTITUTE("ИсходныеДанные!$где$2:$где$50000","где",$D$4)),INDIRECT(SUBSTITUTE("ИсходныеДанные!$что$2:$что$50000","что",$G$4)),"",0,1)</f>
        <v/>
      </c>
      <c r="Z256" s="20" t="str" cm="1">
        <f t="array" ref="Z256">_xlfn.XLOOKUP($B256&amp;"#"&amp;Z$6,INDIRECT(SUBSTITUTE("ИсходныеДанные!$где$2:$где$50000","где",$D$4)),INDIRECT(SUBSTITUTE("ИсходныеДанные!$что$2:$что$50000","что",$F$4)),"",0,1)</f>
        <v/>
      </c>
      <c r="AA256" s="78" t="str" cm="1">
        <f t="array" ref="AA256">_xlfn.XLOOKUP($B256&amp;"#"&amp;Z$6,INDIRECT(SUBSTITUTE("ИсходныеДанные!$где$2:$где$50000","где",$D$4)),INDIRECT(SUBSTITUTE("ИсходныеДанные!$что$2:$что$50000","что",$G$4)),"",0,1)</f>
        <v/>
      </c>
      <c r="AB256" s="3"/>
    </row>
    <row r="257" spans="1:28" x14ac:dyDescent="0.25">
      <c r="A257" s="6" t="str">
        <f t="shared" si="2"/>
        <v>delete</v>
      </c>
      <c r="B257" s="9" cm="1">
        <f t="array" ref="B257">INDIRECT("УникальныеСписки!E"&amp;ROW()-$E$4)</f>
        <v>0</v>
      </c>
      <c r="C257" s="15" t="str">
        <f t="array" ref="C257">_xlfn.XLOOKUP($B257,INDIRECT(SUBSTITUTE("ИсходныеДанные!$где$2:$где$50000","где",$B$4)),INDIRECT(SUBSTITUTE("ИсходныеДанные!$что$2:$что$50000","что",C$4)),"",0,1)</f>
        <v/>
      </c>
      <c r="D257" s="20" t="str" cm="1">
        <f t="array" ref="D257">_xlfn.XLOOKUP($B257&amp;"#"&amp;D$6,INDIRECT(SUBSTITUTE("ИсходныеДанные!$где$2:$где$50000","где",$D$4)),INDIRECT(SUBSTITUTE("ИсходныеДанные!$что$2:$что$50000","что",$F$4)),"",0,1)</f>
        <v/>
      </c>
      <c r="E257" s="78" t="str" cm="1">
        <f t="array" ref="E257">_xlfn.XLOOKUP($B257&amp;"#"&amp;D$6,INDIRECT(SUBSTITUTE("ИсходныеДанные!$где$2:$где$50000","где",$D$4)),INDIRECT(SUBSTITUTE("ИсходныеДанные!$что$2:$что$50000","что",$G$4)),"",0,1)</f>
        <v/>
      </c>
      <c r="F257" s="20" t="str" cm="1">
        <f t="array" ref="F257">_xlfn.XLOOKUP($B257&amp;"#"&amp;F$6,INDIRECT(SUBSTITUTE("ИсходныеДанные!$где$2:$где$50000","где",$D$4)),INDIRECT(SUBSTITUTE("ИсходныеДанные!$что$2:$что$50000","что",$F$4)),"",0,1)</f>
        <v/>
      </c>
      <c r="G257" s="78" t="str" cm="1">
        <f t="array" ref="G257">_xlfn.XLOOKUP($B257&amp;"#"&amp;F$6,INDIRECT(SUBSTITUTE("ИсходныеДанные!$где$2:$где$50000","где",$D$4)),INDIRECT(SUBSTITUTE("ИсходныеДанные!$что$2:$что$50000","что",$G$4)),"",0,1)</f>
        <v/>
      </c>
      <c r="H257" s="20" t="str" cm="1">
        <f t="array" ref="H257">_xlfn.XLOOKUP($B257&amp;"#"&amp;H$6,INDIRECT(SUBSTITUTE("ИсходныеДанные!$где$2:$где$50000","где",$D$4)),INDIRECT(SUBSTITUTE("ИсходныеДанные!$что$2:$что$50000","что",$F$4)),"",0,1)</f>
        <v/>
      </c>
      <c r="I257" s="78" t="str" cm="1">
        <f t="array" ref="I257">_xlfn.XLOOKUP($B257&amp;"#"&amp;H$6,INDIRECT(SUBSTITUTE("ИсходныеДанные!$где$2:$где$50000","где",$D$4)),INDIRECT(SUBSTITUTE("ИсходныеДанные!$что$2:$что$50000","что",$G$4)),"",0,1)</f>
        <v/>
      </c>
      <c r="J257" s="20" t="str" cm="1">
        <f t="array" ref="J257">_xlfn.XLOOKUP($B257&amp;"#"&amp;J$6,INDIRECT(SUBSTITUTE("ИсходныеДанные!$где$2:$где$50000","где",$D$4)),INDIRECT(SUBSTITUTE("ИсходныеДанные!$что$2:$что$50000","что",$F$4)),"",0,1)</f>
        <v/>
      </c>
      <c r="K257" s="78" t="str" cm="1">
        <f t="array" ref="K257">_xlfn.XLOOKUP($B257&amp;"#"&amp;J$6,INDIRECT(SUBSTITUTE("ИсходныеДанные!$где$2:$где$50000","где",$D$4)),INDIRECT(SUBSTITUTE("ИсходныеДанные!$что$2:$что$50000","что",$G$4)),"",0,1)</f>
        <v/>
      </c>
      <c r="L257" s="20" t="str" cm="1">
        <f t="array" ref="L257">_xlfn.XLOOKUP($B257&amp;"#"&amp;L$6,INDIRECT(SUBSTITUTE("ИсходныеДанные!$где$2:$где$50000","где",$D$4)),INDIRECT(SUBSTITUTE("ИсходныеДанные!$что$2:$что$50000","что",$F$4)),"",0,1)</f>
        <v/>
      </c>
      <c r="M257" s="78" t="str" cm="1">
        <f t="array" ref="M257">_xlfn.XLOOKUP($B257&amp;"#"&amp;L$6,INDIRECT(SUBSTITUTE("ИсходныеДанные!$где$2:$где$50000","где",$D$4)),INDIRECT(SUBSTITUTE("ИсходныеДанные!$что$2:$что$50000","что",$G$4)),"",0,1)</f>
        <v/>
      </c>
      <c r="N257" s="20" t="str" cm="1">
        <f t="array" ref="N257">_xlfn.XLOOKUP($B257&amp;"#"&amp;N$6,INDIRECT(SUBSTITUTE("ИсходныеДанные!$где$2:$где$50000","где",$D$4)),INDIRECT(SUBSTITUTE("ИсходныеДанные!$что$2:$что$50000","что",$F$4)),"",0,1)</f>
        <v/>
      </c>
      <c r="O257" s="78" t="str" cm="1">
        <f t="array" ref="O257">_xlfn.XLOOKUP($B257&amp;"#"&amp;N$6,INDIRECT(SUBSTITUTE("ИсходныеДанные!$где$2:$где$50000","где",$D$4)),INDIRECT(SUBSTITUTE("ИсходныеДанные!$что$2:$что$50000","что",$G$4)),"",0,1)</f>
        <v/>
      </c>
      <c r="P257" s="20" t="str" cm="1">
        <f t="array" ref="P257">_xlfn.XLOOKUP($B257&amp;"#"&amp;P$6,INDIRECT(SUBSTITUTE("ИсходныеДанные!$где$2:$где$50000","где",$D$4)),INDIRECT(SUBSTITUTE("ИсходныеДанные!$что$2:$что$50000","что",$F$4)),"",0,1)</f>
        <v/>
      </c>
      <c r="Q257" s="78" t="str" cm="1">
        <f t="array" ref="Q257">_xlfn.XLOOKUP($B257&amp;"#"&amp;P$6,INDIRECT(SUBSTITUTE("ИсходныеДанные!$где$2:$где$50000","где",$D$4)),INDIRECT(SUBSTITUTE("ИсходныеДанные!$что$2:$что$50000","что",$G$4)),"",0,1)</f>
        <v/>
      </c>
      <c r="R257" s="20" t="str" cm="1">
        <f t="array" ref="R257">_xlfn.XLOOKUP($B257&amp;"#"&amp;R$6,INDIRECT(SUBSTITUTE("ИсходныеДанные!$где$2:$где$50000","где",$D$4)),INDIRECT(SUBSTITUTE("ИсходныеДанные!$что$2:$что$50000","что",$F$4)),"",0,1)</f>
        <v/>
      </c>
      <c r="S257" s="78" t="str" cm="1">
        <f t="array" ref="S257">_xlfn.XLOOKUP($B257&amp;"#"&amp;R$6,INDIRECT(SUBSTITUTE("ИсходныеДанные!$где$2:$где$50000","где",$D$4)),INDIRECT(SUBSTITUTE("ИсходныеДанные!$что$2:$что$50000","что",$G$4)),"",0,1)</f>
        <v/>
      </c>
      <c r="T257" s="20" t="str" cm="1">
        <f t="array" ref="T257">_xlfn.XLOOKUP($B257&amp;"#"&amp;T$6,INDIRECT(SUBSTITUTE("ИсходныеДанные!$где$2:$где$50000","где",$D$4)),INDIRECT(SUBSTITUTE("ИсходныеДанные!$что$2:$что$50000","что",$F$4)),"",0,1)</f>
        <v/>
      </c>
      <c r="U257" s="78" t="str" cm="1">
        <f t="array" ref="U257">_xlfn.XLOOKUP($B257&amp;"#"&amp;T$6,INDIRECT(SUBSTITUTE("ИсходныеДанные!$где$2:$где$50000","где",$D$4)),INDIRECT(SUBSTITUTE("ИсходныеДанные!$что$2:$что$50000","что",$G$4)),"",0,1)</f>
        <v/>
      </c>
      <c r="V257" s="20" t="str" cm="1">
        <f t="array" ref="V257">_xlfn.XLOOKUP($B257&amp;"#"&amp;V$6,INDIRECT(SUBSTITUTE("ИсходныеДанные!$где$2:$где$50000","где",$D$4)),INDIRECT(SUBSTITUTE("ИсходныеДанные!$что$2:$что$50000","что",$F$4)),"",0,1)</f>
        <v/>
      </c>
      <c r="W257" s="78" t="str" cm="1">
        <f t="array" ref="W257">_xlfn.XLOOKUP($B257&amp;"#"&amp;V$6,INDIRECT(SUBSTITUTE("ИсходныеДанные!$где$2:$где$50000","где",$D$4)),INDIRECT(SUBSTITUTE("ИсходныеДанные!$что$2:$что$50000","что",$G$4)),"",0,1)</f>
        <v/>
      </c>
      <c r="X257" s="20" t="str" cm="1">
        <f t="array" ref="X257">_xlfn.XLOOKUP($B257&amp;"#"&amp;X$6,INDIRECT(SUBSTITUTE("ИсходныеДанные!$где$2:$где$50000","где",$D$4)),INDIRECT(SUBSTITUTE("ИсходныеДанные!$что$2:$что$50000","что",$F$4)),"",0,1)</f>
        <v/>
      </c>
      <c r="Y257" s="78" t="str" cm="1">
        <f t="array" ref="Y257">_xlfn.XLOOKUP($B257&amp;"#"&amp;X$6,INDIRECT(SUBSTITUTE("ИсходныеДанные!$где$2:$где$50000","где",$D$4)),INDIRECT(SUBSTITUTE("ИсходныеДанные!$что$2:$что$50000","что",$G$4)),"",0,1)</f>
        <v/>
      </c>
      <c r="Z257" s="20" t="str" cm="1">
        <f t="array" ref="Z257">_xlfn.XLOOKUP($B257&amp;"#"&amp;Z$6,INDIRECT(SUBSTITUTE("ИсходныеДанные!$где$2:$где$50000","где",$D$4)),INDIRECT(SUBSTITUTE("ИсходныеДанные!$что$2:$что$50000","что",$F$4)),"",0,1)</f>
        <v/>
      </c>
      <c r="AA257" s="78" t="str" cm="1">
        <f t="array" ref="AA257">_xlfn.XLOOKUP($B257&amp;"#"&amp;Z$6,INDIRECT(SUBSTITUTE("ИсходныеДанные!$где$2:$где$50000","где",$D$4)),INDIRECT(SUBSTITUTE("ИсходныеДанные!$что$2:$что$50000","что",$G$4)),"",0,1)</f>
        <v/>
      </c>
      <c r="AB257" s="3"/>
    </row>
    <row r="258" spans="1:28" x14ac:dyDescent="0.25">
      <c r="A258" s="6" t="str">
        <f t="shared" ref="A258:A321" si="3">IF(C258="","delete","")</f>
        <v>delete</v>
      </c>
      <c r="B258" s="9" cm="1">
        <f t="array" ref="B258">INDIRECT("УникальныеСписки!E"&amp;ROW()-$E$4)</f>
        <v>0</v>
      </c>
      <c r="C258" s="15" t="str">
        <f t="array" ref="C258">_xlfn.XLOOKUP($B258,INDIRECT(SUBSTITUTE("ИсходныеДанные!$где$2:$где$50000","где",$B$4)),INDIRECT(SUBSTITUTE("ИсходныеДанные!$что$2:$что$50000","что",C$4)),"",0,1)</f>
        <v/>
      </c>
      <c r="D258" s="20" t="str" cm="1">
        <f t="array" ref="D258">_xlfn.XLOOKUP($B258&amp;"#"&amp;D$6,INDIRECT(SUBSTITUTE("ИсходныеДанные!$где$2:$где$50000","где",$D$4)),INDIRECT(SUBSTITUTE("ИсходныеДанные!$что$2:$что$50000","что",$F$4)),"",0,1)</f>
        <v/>
      </c>
      <c r="E258" s="78" t="str" cm="1">
        <f t="array" ref="E258">_xlfn.XLOOKUP($B258&amp;"#"&amp;D$6,INDIRECT(SUBSTITUTE("ИсходныеДанные!$где$2:$где$50000","где",$D$4)),INDIRECT(SUBSTITUTE("ИсходныеДанные!$что$2:$что$50000","что",$G$4)),"",0,1)</f>
        <v/>
      </c>
      <c r="F258" s="20" t="str" cm="1">
        <f t="array" ref="F258">_xlfn.XLOOKUP($B258&amp;"#"&amp;F$6,INDIRECT(SUBSTITUTE("ИсходныеДанные!$где$2:$где$50000","где",$D$4)),INDIRECT(SUBSTITUTE("ИсходныеДанные!$что$2:$что$50000","что",$F$4)),"",0,1)</f>
        <v/>
      </c>
      <c r="G258" s="78" t="str" cm="1">
        <f t="array" ref="G258">_xlfn.XLOOKUP($B258&amp;"#"&amp;F$6,INDIRECT(SUBSTITUTE("ИсходныеДанные!$где$2:$где$50000","где",$D$4)),INDIRECT(SUBSTITUTE("ИсходныеДанные!$что$2:$что$50000","что",$G$4)),"",0,1)</f>
        <v/>
      </c>
      <c r="H258" s="20" t="str" cm="1">
        <f t="array" ref="H258">_xlfn.XLOOKUP($B258&amp;"#"&amp;H$6,INDIRECT(SUBSTITUTE("ИсходныеДанные!$где$2:$где$50000","где",$D$4)),INDIRECT(SUBSTITUTE("ИсходныеДанные!$что$2:$что$50000","что",$F$4)),"",0,1)</f>
        <v/>
      </c>
      <c r="I258" s="78" t="str" cm="1">
        <f t="array" ref="I258">_xlfn.XLOOKUP($B258&amp;"#"&amp;H$6,INDIRECT(SUBSTITUTE("ИсходныеДанные!$где$2:$где$50000","где",$D$4)),INDIRECT(SUBSTITUTE("ИсходныеДанные!$что$2:$что$50000","что",$G$4)),"",0,1)</f>
        <v/>
      </c>
      <c r="J258" s="20" t="str" cm="1">
        <f t="array" ref="J258">_xlfn.XLOOKUP($B258&amp;"#"&amp;J$6,INDIRECT(SUBSTITUTE("ИсходныеДанные!$где$2:$где$50000","где",$D$4)),INDIRECT(SUBSTITUTE("ИсходныеДанные!$что$2:$что$50000","что",$F$4)),"",0,1)</f>
        <v/>
      </c>
      <c r="K258" s="78" t="str" cm="1">
        <f t="array" ref="K258">_xlfn.XLOOKUP($B258&amp;"#"&amp;J$6,INDIRECT(SUBSTITUTE("ИсходныеДанные!$где$2:$где$50000","где",$D$4)),INDIRECT(SUBSTITUTE("ИсходныеДанные!$что$2:$что$50000","что",$G$4)),"",0,1)</f>
        <v/>
      </c>
      <c r="L258" s="20" t="str" cm="1">
        <f t="array" ref="L258">_xlfn.XLOOKUP($B258&amp;"#"&amp;L$6,INDIRECT(SUBSTITUTE("ИсходныеДанные!$где$2:$где$50000","где",$D$4)),INDIRECT(SUBSTITUTE("ИсходныеДанные!$что$2:$что$50000","что",$F$4)),"",0,1)</f>
        <v/>
      </c>
      <c r="M258" s="78" t="str" cm="1">
        <f t="array" ref="M258">_xlfn.XLOOKUP($B258&amp;"#"&amp;L$6,INDIRECT(SUBSTITUTE("ИсходныеДанные!$где$2:$где$50000","где",$D$4)),INDIRECT(SUBSTITUTE("ИсходныеДанные!$что$2:$что$50000","что",$G$4)),"",0,1)</f>
        <v/>
      </c>
      <c r="N258" s="20" t="str" cm="1">
        <f t="array" ref="N258">_xlfn.XLOOKUP($B258&amp;"#"&amp;N$6,INDIRECT(SUBSTITUTE("ИсходныеДанные!$где$2:$где$50000","где",$D$4)),INDIRECT(SUBSTITUTE("ИсходныеДанные!$что$2:$что$50000","что",$F$4)),"",0,1)</f>
        <v/>
      </c>
      <c r="O258" s="78" t="str" cm="1">
        <f t="array" ref="O258">_xlfn.XLOOKUP($B258&amp;"#"&amp;N$6,INDIRECT(SUBSTITUTE("ИсходныеДанные!$где$2:$где$50000","где",$D$4)),INDIRECT(SUBSTITUTE("ИсходныеДанные!$что$2:$что$50000","что",$G$4)),"",0,1)</f>
        <v/>
      </c>
      <c r="P258" s="20" t="str" cm="1">
        <f t="array" ref="P258">_xlfn.XLOOKUP($B258&amp;"#"&amp;P$6,INDIRECT(SUBSTITUTE("ИсходныеДанные!$где$2:$где$50000","где",$D$4)),INDIRECT(SUBSTITUTE("ИсходныеДанные!$что$2:$что$50000","что",$F$4)),"",0,1)</f>
        <v/>
      </c>
      <c r="Q258" s="78" t="str" cm="1">
        <f t="array" ref="Q258">_xlfn.XLOOKUP($B258&amp;"#"&amp;P$6,INDIRECT(SUBSTITUTE("ИсходныеДанные!$где$2:$где$50000","где",$D$4)),INDIRECT(SUBSTITUTE("ИсходныеДанные!$что$2:$что$50000","что",$G$4)),"",0,1)</f>
        <v/>
      </c>
      <c r="R258" s="20" t="str" cm="1">
        <f t="array" ref="R258">_xlfn.XLOOKUP($B258&amp;"#"&amp;R$6,INDIRECT(SUBSTITUTE("ИсходныеДанные!$где$2:$где$50000","где",$D$4)),INDIRECT(SUBSTITUTE("ИсходныеДанные!$что$2:$что$50000","что",$F$4)),"",0,1)</f>
        <v/>
      </c>
      <c r="S258" s="78" t="str" cm="1">
        <f t="array" ref="S258">_xlfn.XLOOKUP($B258&amp;"#"&amp;R$6,INDIRECT(SUBSTITUTE("ИсходныеДанные!$где$2:$где$50000","где",$D$4)),INDIRECT(SUBSTITUTE("ИсходныеДанные!$что$2:$что$50000","что",$G$4)),"",0,1)</f>
        <v/>
      </c>
      <c r="T258" s="20" t="str" cm="1">
        <f t="array" ref="T258">_xlfn.XLOOKUP($B258&amp;"#"&amp;T$6,INDIRECT(SUBSTITUTE("ИсходныеДанные!$где$2:$где$50000","где",$D$4)),INDIRECT(SUBSTITUTE("ИсходныеДанные!$что$2:$что$50000","что",$F$4)),"",0,1)</f>
        <v/>
      </c>
      <c r="U258" s="78" t="str" cm="1">
        <f t="array" ref="U258">_xlfn.XLOOKUP($B258&amp;"#"&amp;T$6,INDIRECT(SUBSTITUTE("ИсходныеДанные!$где$2:$где$50000","где",$D$4)),INDIRECT(SUBSTITUTE("ИсходныеДанные!$что$2:$что$50000","что",$G$4)),"",0,1)</f>
        <v/>
      </c>
      <c r="V258" s="20" t="str" cm="1">
        <f t="array" ref="V258">_xlfn.XLOOKUP($B258&amp;"#"&amp;V$6,INDIRECT(SUBSTITUTE("ИсходныеДанные!$где$2:$где$50000","где",$D$4)),INDIRECT(SUBSTITUTE("ИсходныеДанные!$что$2:$что$50000","что",$F$4)),"",0,1)</f>
        <v/>
      </c>
      <c r="W258" s="78" t="str" cm="1">
        <f t="array" ref="W258">_xlfn.XLOOKUP($B258&amp;"#"&amp;V$6,INDIRECT(SUBSTITUTE("ИсходныеДанные!$где$2:$где$50000","где",$D$4)),INDIRECT(SUBSTITUTE("ИсходныеДанные!$что$2:$что$50000","что",$G$4)),"",0,1)</f>
        <v/>
      </c>
      <c r="X258" s="20" t="str" cm="1">
        <f t="array" ref="X258">_xlfn.XLOOKUP($B258&amp;"#"&amp;X$6,INDIRECT(SUBSTITUTE("ИсходныеДанные!$где$2:$где$50000","где",$D$4)),INDIRECT(SUBSTITUTE("ИсходныеДанные!$что$2:$что$50000","что",$F$4)),"",0,1)</f>
        <v/>
      </c>
      <c r="Y258" s="78" t="str" cm="1">
        <f t="array" ref="Y258">_xlfn.XLOOKUP($B258&amp;"#"&amp;X$6,INDIRECT(SUBSTITUTE("ИсходныеДанные!$где$2:$где$50000","где",$D$4)),INDIRECT(SUBSTITUTE("ИсходныеДанные!$что$2:$что$50000","что",$G$4)),"",0,1)</f>
        <v/>
      </c>
      <c r="Z258" s="20" t="str" cm="1">
        <f t="array" ref="Z258">_xlfn.XLOOKUP($B258&amp;"#"&amp;Z$6,INDIRECT(SUBSTITUTE("ИсходныеДанные!$где$2:$где$50000","где",$D$4)),INDIRECT(SUBSTITUTE("ИсходныеДанные!$что$2:$что$50000","что",$F$4)),"",0,1)</f>
        <v/>
      </c>
      <c r="AA258" s="78" t="str" cm="1">
        <f t="array" ref="AA258">_xlfn.XLOOKUP($B258&amp;"#"&amp;Z$6,INDIRECT(SUBSTITUTE("ИсходныеДанные!$где$2:$где$50000","где",$D$4)),INDIRECT(SUBSTITUTE("ИсходныеДанные!$что$2:$что$50000","что",$G$4)),"",0,1)</f>
        <v/>
      </c>
      <c r="AB258" s="3"/>
    </row>
    <row r="259" spans="1:28" x14ac:dyDescent="0.25">
      <c r="A259" s="6" t="str">
        <f t="shared" si="3"/>
        <v>delete</v>
      </c>
      <c r="B259" s="9" cm="1">
        <f t="array" ref="B259">INDIRECT("УникальныеСписки!E"&amp;ROW()-$E$4)</f>
        <v>0</v>
      </c>
      <c r="C259" s="15" t="str">
        <f t="array" ref="C259">_xlfn.XLOOKUP($B259,INDIRECT(SUBSTITUTE("ИсходныеДанные!$где$2:$где$50000","где",$B$4)),INDIRECT(SUBSTITUTE("ИсходныеДанные!$что$2:$что$50000","что",C$4)),"",0,1)</f>
        <v/>
      </c>
      <c r="D259" s="20" t="str" cm="1">
        <f t="array" ref="D259">_xlfn.XLOOKUP($B259&amp;"#"&amp;D$6,INDIRECT(SUBSTITUTE("ИсходныеДанные!$где$2:$где$50000","где",$D$4)),INDIRECT(SUBSTITUTE("ИсходныеДанные!$что$2:$что$50000","что",$F$4)),"",0,1)</f>
        <v/>
      </c>
      <c r="E259" s="78" t="str" cm="1">
        <f t="array" ref="E259">_xlfn.XLOOKUP($B259&amp;"#"&amp;D$6,INDIRECT(SUBSTITUTE("ИсходныеДанные!$где$2:$где$50000","где",$D$4)),INDIRECT(SUBSTITUTE("ИсходныеДанные!$что$2:$что$50000","что",$G$4)),"",0,1)</f>
        <v/>
      </c>
      <c r="F259" s="20" t="str" cm="1">
        <f t="array" ref="F259">_xlfn.XLOOKUP($B259&amp;"#"&amp;F$6,INDIRECT(SUBSTITUTE("ИсходныеДанные!$где$2:$где$50000","где",$D$4)),INDIRECT(SUBSTITUTE("ИсходныеДанные!$что$2:$что$50000","что",$F$4)),"",0,1)</f>
        <v/>
      </c>
      <c r="G259" s="78" t="str" cm="1">
        <f t="array" ref="G259">_xlfn.XLOOKUP($B259&amp;"#"&amp;F$6,INDIRECT(SUBSTITUTE("ИсходныеДанные!$где$2:$где$50000","где",$D$4)),INDIRECT(SUBSTITUTE("ИсходныеДанные!$что$2:$что$50000","что",$G$4)),"",0,1)</f>
        <v/>
      </c>
      <c r="H259" s="20" t="str" cm="1">
        <f t="array" ref="H259">_xlfn.XLOOKUP($B259&amp;"#"&amp;H$6,INDIRECT(SUBSTITUTE("ИсходныеДанные!$где$2:$где$50000","где",$D$4)),INDIRECT(SUBSTITUTE("ИсходныеДанные!$что$2:$что$50000","что",$F$4)),"",0,1)</f>
        <v/>
      </c>
      <c r="I259" s="78" t="str" cm="1">
        <f t="array" ref="I259">_xlfn.XLOOKUP($B259&amp;"#"&amp;H$6,INDIRECT(SUBSTITUTE("ИсходныеДанные!$где$2:$где$50000","где",$D$4)),INDIRECT(SUBSTITUTE("ИсходныеДанные!$что$2:$что$50000","что",$G$4)),"",0,1)</f>
        <v/>
      </c>
      <c r="J259" s="20" t="str" cm="1">
        <f t="array" ref="J259">_xlfn.XLOOKUP($B259&amp;"#"&amp;J$6,INDIRECT(SUBSTITUTE("ИсходныеДанные!$где$2:$где$50000","где",$D$4)),INDIRECT(SUBSTITUTE("ИсходныеДанные!$что$2:$что$50000","что",$F$4)),"",0,1)</f>
        <v/>
      </c>
      <c r="K259" s="78" t="str" cm="1">
        <f t="array" ref="K259">_xlfn.XLOOKUP($B259&amp;"#"&amp;J$6,INDIRECT(SUBSTITUTE("ИсходныеДанные!$где$2:$где$50000","где",$D$4)),INDIRECT(SUBSTITUTE("ИсходныеДанные!$что$2:$что$50000","что",$G$4)),"",0,1)</f>
        <v/>
      </c>
      <c r="L259" s="20" t="str" cm="1">
        <f t="array" ref="L259">_xlfn.XLOOKUP($B259&amp;"#"&amp;L$6,INDIRECT(SUBSTITUTE("ИсходныеДанные!$где$2:$где$50000","где",$D$4)),INDIRECT(SUBSTITUTE("ИсходныеДанные!$что$2:$что$50000","что",$F$4)),"",0,1)</f>
        <v/>
      </c>
      <c r="M259" s="78" t="str" cm="1">
        <f t="array" ref="M259">_xlfn.XLOOKUP($B259&amp;"#"&amp;L$6,INDIRECT(SUBSTITUTE("ИсходныеДанные!$где$2:$где$50000","где",$D$4)),INDIRECT(SUBSTITUTE("ИсходныеДанные!$что$2:$что$50000","что",$G$4)),"",0,1)</f>
        <v/>
      </c>
      <c r="N259" s="20" t="str" cm="1">
        <f t="array" ref="N259">_xlfn.XLOOKUP($B259&amp;"#"&amp;N$6,INDIRECT(SUBSTITUTE("ИсходныеДанные!$где$2:$где$50000","где",$D$4)),INDIRECT(SUBSTITUTE("ИсходныеДанные!$что$2:$что$50000","что",$F$4)),"",0,1)</f>
        <v/>
      </c>
      <c r="O259" s="78" t="str" cm="1">
        <f t="array" ref="O259">_xlfn.XLOOKUP($B259&amp;"#"&amp;N$6,INDIRECT(SUBSTITUTE("ИсходныеДанные!$где$2:$где$50000","где",$D$4)),INDIRECT(SUBSTITUTE("ИсходныеДанные!$что$2:$что$50000","что",$G$4)),"",0,1)</f>
        <v/>
      </c>
      <c r="P259" s="20" t="str" cm="1">
        <f t="array" ref="P259">_xlfn.XLOOKUP($B259&amp;"#"&amp;P$6,INDIRECT(SUBSTITUTE("ИсходныеДанные!$где$2:$где$50000","где",$D$4)),INDIRECT(SUBSTITUTE("ИсходныеДанные!$что$2:$что$50000","что",$F$4)),"",0,1)</f>
        <v/>
      </c>
      <c r="Q259" s="78" t="str" cm="1">
        <f t="array" ref="Q259">_xlfn.XLOOKUP($B259&amp;"#"&amp;P$6,INDIRECT(SUBSTITUTE("ИсходныеДанные!$где$2:$где$50000","где",$D$4)),INDIRECT(SUBSTITUTE("ИсходныеДанные!$что$2:$что$50000","что",$G$4)),"",0,1)</f>
        <v/>
      </c>
      <c r="R259" s="20" t="str" cm="1">
        <f t="array" ref="R259">_xlfn.XLOOKUP($B259&amp;"#"&amp;R$6,INDIRECT(SUBSTITUTE("ИсходныеДанные!$где$2:$где$50000","где",$D$4)),INDIRECT(SUBSTITUTE("ИсходныеДанные!$что$2:$что$50000","что",$F$4)),"",0,1)</f>
        <v/>
      </c>
      <c r="S259" s="78" t="str" cm="1">
        <f t="array" ref="S259">_xlfn.XLOOKUP($B259&amp;"#"&amp;R$6,INDIRECT(SUBSTITUTE("ИсходныеДанные!$где$2:$где$50000","где",$D$4)),INDIRECT(SUBSTITUTE("ИсходныеДанные!$что$2:$что$50000","что",$G$4)),"",0,1)</f>
        <v/>
      </c>
      <c r="T259" s="20" t="str" cm="1">
        <f t="array" ref="T259">_xlfn.XLOOKUP($B259&amp;"#"&amp;T$6,INDIRECT(SUBSTITUTE("ИсходныеДанные!$где$2:$где$50000","где",$D$4)),INDIRECT(SUBSTITUTE("ИсходныеДанные!$что$2:$что$50000","что",$F$4)),"",0,1)</f>
        <v/>
      </c>
      <c r="U259" s="78" t="str" cm="1">
        <f t="array" ref="U259">_xlfn.XLOOKUP($B259&amp;"#"&amp;T$6,INDIRECT(SUBSTITUTE("ИсходныеДанные!$где$2:$где$50000","где",$D$4)),INDIRECT(SUBSTITUTE("ИсходныеДанные!$что$2:$что$50000","что",$G$4)),"",0,1)</f>
        <v/>
      </c>
      <c r="V259" s="20" t="str" cm="1">
        <f t="array" ref="V259">_xlfn.XLOOKUP($B259&amp;"#"&amp;V$6,INDIRECT(SUBSTITUTE("ИсходныеДанные!$где$2:$где$50000","где",$D$4)),INDIRECT(SUBSTITUTE("ИсходныеДанные!$что$2:$что$50000","что",$F$4)),"",0,1)</f>
        <v/>
      </c>
      <c r="W259" s="78" t="str" cm="1">
        <f t="array" ref="W259">_xlfn.XLOOKUP($B259&amp;"#"&amp;V$6,INDIRECT(SUBSTITUTE("ИсходныеДанные!$где$2:$где$50000","где",$D$4)),INDIRECT(SUBSTITUTE("ИсходныеДанные!$что$2:$что$50000","что",$G$4)),"",0,1)</f>
        <v/>
      </c>
      <c r="X259" s="20" t="str" cm="1">
        <f t="array" ref="X259">_xlfn.XLOOKUP($B259&amp;"#"&amp;X$6,INDIRECT(SUBSTITUTE("ИсходныеДанные!$где$2:$где$50000","где",$D$4)),INDIRECT(SUBSTITUTE("ИсходныеДанные!$что$2:$что$50000","что",$F$4)),"",0,1)</f>
        <v/>
      </c>
      <c r="Y259" s="78" t="str" cm="1">
        <f t="array" ref="Y259">_xlfn.XLOOKUP($B259&amp;"#"&amp;X$6,INDIRECT(SUBSTITUTE("ИсходныеДанные!$где$2:$где$50000","где",$D$4)),INDIRECT(SUBSTITUTE("ИсходныеДанные!$что$2:$что$50000","что",$G$4)),"",0,1)</f>
        <v/>
      </c>
      <c r="Z259" s="20" t="str" cm="1">
        <f t="array" ref="Z259">_xlfn.XLOOKUP($B259&amp;"#"&amp;Z$6,INDIRECT(SUBSTITUTE("ИсходныеДанные!$где$2:$где$50000","где",$D$4)),INDIRECT(SUBSTITUTE("ИсходныеДанные!$что$2:$что$50000","что",$F$4)),"",0,1)</f>
        <v/>
      </c>
      <c r="AA259" s="78" t="str" cm="1">
        <f t="array" ref="AA259">_xlfn.XLOOKUP($B259&amp;"#"&amp;Z$6,INDIRECT(SUBSTITUTE("ИсходныеДанные!$где$2:$где$50000","где",$D$4)),INDIRECT(SUBSTITUTE("ИсходныеДанные!$что$2:$что$50000","что",$G$4)),"",0,1)</f>
        <v/>
      </c>
      <c r="AB259" s="3"/>
    </row>
    <row r="260" spans="1:28" x14ac:dyDescent="0.25">
      <c r="A260" s="6" t="str">
        <f t="shared" si="3"/>
        <v>delete</v>
      </c>
      <c r="B260" s="9" cm="1">
        <f t="array" ref="B260">INDIRECT("УникальныеСписки!E"&amp;ROW()-$E$4)</f>
        <v>0</v>
      </c>
      <c r="C260" s="15" t="str">
        <f t="array" ref="C260">_xlfn.XLOOKUP($B260,INDIRECT(SUBSTITUTE("ИсходныеДанные!$где$2:$где$50000","где",$B$4)),INDIRECT(SUBSTITUTE("ИсходныеДанные!$что$2:$что$50000","что",C$4)),"",0,1)</f>
        <v/>
      </c>
      <c r="D260" s="20" t="str" cm="1">
        <f t="array" ref="D260">_xlfn.XLOOKUP($B260&amp;"#"&amp;D$6,INDIRECT(SUBSTITUTE("ИсходныеДанные!$где$2:$где$50000","где",$D$4)),INDIRECT(SUBSTITUTE("ИсходныеДанные!$что$2:$что$50000","что",$F$4)),"",0,1)</f>
        <v/>
      </c>
      <c r="E260" s="78" t="str" cm="1">
        <f t="array" ref="E260">_xlfn.XLOOKUP($B260&amp;"#"&amp;D$6,INDIRECT(SUBSTITUTE("ИсходныеДанные!$где$2:$где$50000","где",$D$4)),INDIRECT(SUBSTITUTE("ИсходныеДанные!$что$2:$что$50000","что",$G$4)),"",0,1)</f>
        <v/>
      </c>
      <c r="F260" s="20" t="str" cm="1">
        <f t="array" ref="F260">_xlfn.XLOOKUP($B260&amp;"#"&amp;F$6,INDIRECT(SUBSTITUTE("ИсходныеДанные!$где$2:$где$50000","где",$D$4)),INDIRECT(SUBSTITUTE("ИсходныеДанные!$что$2:$что$50000","что",$F$4)),"",0,1)</f>
        <v/>
      </c>
      <c r="G260" s="78" t="str" cm="1">
        <f t="array" ref="G260">_xlfn.XLOOKUP($B260&amp;"#"&amp;F$6,INDIRECT(SUBSTITUTE("ИсходныеДанные!$где$2:$где$50000","где",$D$4)),INDIRECT(SUBSTITUTE("ИсходныеДанные!$что$2:$что$50000","что",$G$4)),"",0,1)</f>
        <v/>
      </c>
      <c r="H260" s="20" t="str" cm="1">
        <f t="array" ref="H260">_xlfn.XLOOKUP($B260&amp;"#"&amp;H$6,INDIRECT(SUBSTITUTE("ИсходныеДанные!$где$2:$где$50000","где",$D$4)),INDIRECT(SUBSTITUTE("ИсходныеДанные!$что$2:$что$50000","что",$F$4)),"",0,1)</f>
        <v/>
      </c>
      <c r="I260" s="78" t="str" cm="1">
        <f t="array" ref="I260">_xlfn.XLOOKUP($B260&amp;"#"&amp;H$6,INDIRECT(SUBSTITUTE("ИсходныеДанные!$где$2:$где$50000","где",$D$4)),INDIRECT(SUBSTITUTE("ИсходныеДанные!$что$2:$что$50000","что",$G$4)),"",0,1)</f>
        <v/>
      </c>
      <c r="J260" s="20" t="str" cm="1">
        <f t="array" ref="J260">_xlfn.XLOOKUP($B260&amp;"#"&amp;J$6,INDIRECT(SUBSTITUTE("ИсходныеДанные!$где$2:$где$50000","где",$D$4)),INDIRECT(SUBSTITUTE("ИсходныеДанные!$что$2:$что$50000","что",$F$4)),"",0,1)</f>
        <v/>
      </c>
      <c r="K260" s="78" t="str" cm="1">
        <f t="array" ref="K260">_xlfn.XLOOKUP($B260&amp;"#"&amp;J$6,INDIRECT(SUBSTITUTE("ИсходныеДанные!$где$2:$где$50000","где",$D$4)),INDIRECT(SUBSTITUTE("ИсходныеДанные!$что$2:$что$50000","что",$G$4)),"",0,1)</f>
        <v/>
      </c>
      <c r="L260" s="20" t="str" cm="1">
        <f t="array" ref="L260">_xlfn.XLOOKUP($B260&amp;"#"&amp;L$6,INDIRECT(SUBSTITUTE("ИсходныеДанные!$где$2:$где$50000","где",$D$4)),INDIRECT(SUBSTITUTE("ИсходныеДанные!$что$2:$что$50000","что",$F$4)),"",0,1)</f>
        <v/>
      </c>
      <c r="M260" s="78" t="str" cm="1">
        <f t="array" ref="M260">_xlfn.XLOOKUP($B260&amp;"#"&amp;L$6,INDIRECT(SUBSTITUTE("ИсходныеДанные!$где$2:$где$50000","где",$D$4)),INDIRECT(SUBSTITUTE("ИсходныеДанные!$что$2:$что$50000","что",$G$4)),"",0,1)</f>
        <v/>
      </c>
      <c r="N260" s="20" t="str" cm="1">
        <f t="array" ref="N260">_xlfn.XLOOKUP($B260&amp;"#"&amp;N$6,INDIRECT(SUBSTITUTE("ИсходныеДанные!$где$2:$где$50000","где",$D$4)),INDIRECT(SUBSTITUTE("ИсходныеДанные!$что$2:$что$50000","что",$F$4)),"",0,1)</f>
        <v/>
      </c>
      <c r="O260" s="78" t="str" cm="1">
        <f t="array" ref="O260">_xlfn.XLOOKUP($B260&amp;"#"&amp;N$6,INDIRECT(SUBSTITUTE("ИсходныеДанные!$где$2:$где$50000","где",$D$4)),INDIRECT(SUBSTITUTE("ИсходныеДанные!$что$2:$что$50000","что",$G$4)),"",0,1)</f>
        <v/>
      </c>
      <c r="P260" s="20" t="str" cm="1">
        <f t="array" ref="P260">_xlfn.XLOOKUP($B260&amp;"#"&amp;P$6,INDIRECT(SUBSTITUTE("ИсходныеДанные!$где$2:$где$50000","где",$D$4)),INDIRECT(SUBSTITUTE("ИсходныеДанные!$что$2:$что$50000","что",$F$4)),"",0,1)</f>
        <v/>
      </c>
      <c r="Q260" s="78" t="str" cm="1">
        <f t="array" ref="Q260">_xlfn.XLOOKUP($B260&amp;"#"&amp;P$6,INDIRECT(SUBSTITUTE("ИсходныеДанные!$где$2:$где$50000","где",$D$4)),INDIRECT(SUBSTITUTE("ИсходныеДанные!$что$2:$что$50000","что",$G$4)),"",0,1)</f>
        <v/>
      </c>
      <c r="R260" s="20" t="str" cm="1">
        <f t="array" ref="R260">_xlfn.XLOOKUP($B260&amp;"#"&amp;R$6,INDIRECT(SUBSTITUTE("ИсходныеДанные!$где$2:$где$50000","где",$D$4)),INDIRECT(SUBSTITUTE("ИсходныеДанные!$что$2:$что$50000","что",$F$4)),"",0,1)</f>
        <v/>
      </c>
      <c r="S260" s="78" t="str" cm="1">
        <f t="array" ref="S260">_xlfn.XLOOKUP($B260&amp;"#"&amp;R$6,INDIRECT(SUBSTITUTE("ИсходныеДанные!$где$2:$где$50000","где",$D$4)),INDIRECT(SUBSTITUTE("ИсходныеДанные!$что$2:$что$50000","что",$G$4)),"",0,1)</f>
        <v/>
      </c>
      <c r="T260" s="20" t="str" cm="1">
        <f t="array" ref="T260">_xlfn.XLOOKUP($B260&amp;"#"&amp;T$6,INDIRECT(SUBSTITUTE("ИсходныеДанные!$где$2:$где$50000","где",$D$4)),INDIRECT(SUBSTITUTE("ИсходныеДанные!$что$2:$что$50000","что",$F$4)),"",0,1)</f>
        <v/>
      </c>
      <c r="U260" s="78" t="str" cm="1">
        <f t="array" ref="U260">_xlfn.XLOOKUP($B260&amp;"#"&amp;T$6,INDIRECT(SUBSTITUTE("ИсходныеДанные!$где$2:$где$50000","где",$D$4)),INDIRECT(SUBSTITUTE("ИсходныеДанные!$что$2:$что$50000","что",$G$4)),"",0,1)</f>
        <v/>
      </c>
      <c r="V260" s="20" t="str" cm="1">
        <f t="array" ref="V260">_xlfn.XLOOKUP($B260&amp;"#"&amp;V$6,INDIRECT(SUBSTITUTE("ИсходныеДанные!$где$2:$где$50000","где",$D$4)),INDIRECT(SUBSTITUTE("ИсходныеДанные!$что$2:$что$50000","что",$F$4)),"",0,1)</f>
        <v/>
      </c>
      <c r="W260" s="78" t="str" cm="1">
        <f t="array" ref="W260">_xlfn.XLOOKUP($B260&amp;"#"&amp;V$6,INDIRECT(SUBSTITUTE("ИсходныеДанные!$где$2:$где$50000","где",$D$4)),INDIRECT(SUBSTITUTE("ИсходныеДанные!$что$2:$что$50000","что",$G$4)),"",0,1)</f>
        <v/>
      </c>
      <c r="X260" s="20" t="str" cm="1">
        <f t="array" ref="X260">_xlfn.XLOOKUP($B260&amp;"#"&amp;X$6,INDIRECT(SUBSTITUTE("ИсходныеДанные!$где$2:$где$50000","где",$D$4)),INDIRECT(SUBSTITUTE("ИсходныеДанные!$что$2:$что$50000","что",$F$4)),"",0,1)</f>
        <v/>
      </c>
      <c r="Y260" s="78" t="str" cm="1">
        <f t="array" ref="Y260">_xlfn.XLOOKUP($B260&amp;"#"&amp;X$6,INDIRECT(SUBSTITUTE("ИсходныеДанные!$где$2:$где$50000","где",$D$4)),INDIRECT(SUBSTITUTE("ИсходныеДанные!$что$2:$что$50000","что",$G$4)),"",0,1)</f>
        <v/>
      </c>
      <c r="Z260" s="20" t="str" cm="1">
        <f t="array" ref="Z260">_xlfn.XLOOKUP($B260&amp;"#"&amp;Z$6,INDIRECT(SUBSTITUTE("ИсходныеДанные!$где$2:$где$50000","где",$D$4)),INDIRECT(SUBSTITUTE("ИсходныеДанные!$что$2:$что$50000","что",$F$4)),"",0,1)</f>
        <v/>
      </c>
      <c r="AA260" s="78" t="str" cm="1">
        <f t="array" ref="AA260">_xlfn.XLOOKUP($B260&amp;"#"&amp;Z$6,INDIRECT(SUBSTITUTE("ИсходныеДанные!$где$2:$где$50000","где",$D$4)),INDIRECT(SUBSTITUTE("ИсходныеДанные!$что$2:$что$50000","что",$G$4)),"",0,1)</f>
        <v/>
      </c>
      <c r="AB260" s="3"/>
    </row>
    <row r="261" spans="1:28" x14ac:dyDescent="0.25">
      <c r="A261" s="6" t="str">
        <f t="shared" si="3"/>
        <v>delete</v>
      </c>
      <c r="B261" s="9" cm="1">
        <f t="array" ref="B261">INDIRECT("УникальныеСписки!E"&amp;ROW()-$E$4)</f>
        <v>0</v>
      </c>
      <c r="C261" s="15" t="str">
        <f t="array" ref="C261">_xlfn.XLOOKUP($B261,INDIRECT(SUBSTITUTE("ИсходныеДанные!$где$2:$где$50000","где",$B$4)),INDIRECT(SUBSTITUTE("ИсходныеДанные!$что$2:$что$50000","что",C$4)),"",0,1)</f>
        <v/>
      </c>
      <c r="D261" s="20" t="str" cm="1">
        <f t="array" ref="D261">_xlfn.XLOOKUP($B261&amp;"#"&amp;D$6,INDIRECT(SUBSTITUTE("ИсходныеДанные!$где$2:$где$50000","где",$D$4)),INDIRECT(SUBSTITUTE("ИсходныеДанные!$что$2:$что$50000","что",$F$4)),"",0,1)</f>
        <v/>
      </c>
      <c r="E261" s="78" t="str" cm="1">
        <f t="array" ref="E261">_xlfn.XLOOKUP($B261&amp;"#"&amp;D$6,INDIRECT(SUBSTITUTE("ИсходныеДанные!$где$2:$где$50000","где",$D$4)),INDIRECT(SUBSTITUTE("ИсходныеДанные!$что$2:$что$50000","что",$G$4)),"",0,1)</f>
        <v/>
      </c>
      <c r="F261" s="20" t="str" cm="1">
        <f t="array" ref="F261">_xlfn.XLOOKUP($B261&amp;"#"&amp;F$6,INDIRECT(SUBSTITUTE("ИсходныеДанные!$где$2:$где$50000","где",$D$4)),INDIRECT(SUBSTITUTE("ИсходныеДанные!$что$2:$что$50000","что",$F$4)),"",0,1)</f>
        <v/>
      </c>
      <c r="G261" s="78" t="str" cm="1">
        <f t="array" ref="G261">_xlfn.XLOOKUP($B261&amp;"#"&amp;F$6,INDIRECT(SUBSTITUTE("ИсходныеДанные!$где$2:$где$50000","где",$D$4)),INDIRECT(SUBSTITUTE("ИсходныеДанные!$что$2:$что$50000","что",$G$4)),"",0,1)</f>
        <v/>
      </c>
      <c r="H261" s="20" t="str" cm="1">
        <f t="array" ref="H261">_xlfn.XLOOKUP($B261&amp;"#"&amp;H$6,INDIRECT(SUBSTITUTE("ИсходныеДанные!$где$2:$где$50000","где",$D$4)),INDIRECT(SUBSTITUTE("ИсходныеДанные!$что$2:$что$50000","что",$F$4)),"",0,1)</f>
        <v/>
      </c>
      <c r="I261" s="78" t="str" cm="1">
        <f t="array" ref="I261">_xlfn.XLOOKUP($B261&amp;"#"&amp;H$6,INDIRECT(SUBSTITUTE("ИсходныеДанные!$где$2:$где$50000","где",$D$4)),INDIRECT(SUBSTITUTE("ИсходныеДанные!$что$2:$что$50000","что",$G$4)),"",0,1)</f>
        <v/>
      </c>
      <c r="J261" s="20" t="str" cm="1">
        <f t="array" ref="J261">_xlfn.XLOOKUP($B261&amp;"#"&amp;J$6,INDIRECT(SUBSTITUTE("ИсходныеДанные!$где$2:$где$50000","где",$D$4)),INDIRECT(SUBSTITUTE("ИсходныеДанные!$что$2:$что$50000","что",$F$4)),"",0,1)</f>
        <v/>
      </c>
      <c r="K261" s="78" t="str" cm="1">
        <f t="array" ref="K261">_xlfn.XLOOKUP($B261&amp;"#"&amp;J$6,INDIRECT(SUBSTITUTE("ИсходныеДанные!$где$2:$где$50000","где",$D$4)),INDIRECT(SUBSTITUTE("ИсходныеДанные!$что$2:$что$50000","что",$G$4)),"",0,1)</f>
        <v/>
      </c>
      <c r="L261" s="20" t="str" cm="1">
        <f t="array" ref="L261">_xlfn.XLOOKUP($B261&amp;"#"&amp;L$6,INDIRECT(SUBSTITUTE("ИсходныеДанные!$где$2:$где$50000","где",$D$4)),INDIRECT(SUBSTITUTE("ИсходныеДанные!$что$2:$что$50000","что",$F$4)),"",0,1)</f>
        <v/>
      </c>
      <c r="M261" s="78" t="str" cm="1">
        <f t="array" ref="M261">_xlfn.XLOOKUP($B261&amp;"#"&amp;L$6,INDIRECT(SUBSTITUTE("ИсходныеДанные!$где$2:$где$50000","где",$D$4)),INDIRECT(SUBSTITUTE("ИсходныеДанные!$что$2:$что$50000","что",$G$4)),"",0,1)</f>
        <v/>
      </c>
      <c r="N261" s="20" t="str" cm="1">
        <f t="array" ref="N261">_xlfn.XLOOKUP($B261&amp;"#"&amp;N$6,INDIRECT(SUBSTITUTE("ИсходныеДанные!$где$2:$где$50000","где",$D$4)),INDIRECT(SUBSTITUTE("ИсходныеДанные!$что$2:$что$50000","что",$F$4)),"",0,1)</f>
        <v/>
      </c>
      <c r="O261" s="78" t="str" cm="1">
        <f t="array" ref="O261">_xlfn.XLOOKUP($B261&amp;"#"&amp;N$6,INDIRECT(SUBSTITUTE("ИсходныеДанные!$где$2:$где$50000","где",$D$4)),INDIRECT(SUBSTITUTE("ИсходныеДанные!$что$2:$что$50000","что",$G$4)),"",0,1)</f>
        <v/>
      </c>
      <c r="P261" s="20" t="str" cm="1">
        <f t="array" ref="P261">_xlfn.XLOOKUP($B261&amp;"#"&amp;P$6,INDIRECT(SUBSTITUTE("ИсходныеДанные!$где$2:$где$50000","где",$D$4)),INDIRECT(SUBSTITUTE("ИсходныеДанные!$что$2:$что$50000","что",$F$4)),"",0,1)</f>
        <v/>
      </c>
      <c r="Q261" s="78" t="str" cm="1">
        <f t="array" ref="Q261">_xlfn.XLOOKUP($B261&amp;"#"&amp;P$6,INDIRECT(SUBSTITUTE("ИсходныеДанные!$где$2:$где$50000","где",$D$4)),INDIRECT(SUBSTITUTE("ИсходныеДанные!$что$2:$что$50000","что",$G$4)),"",0,1)</f>
        <v/>
      </c>
      <c r="R261" s="20" t="str" cm="1">
        <f t="array" ref="R261">_xlfn.XLOOKUP($B261&amp;"#"&amp;R$6,INDIRECT(SUBSTITUTE("ИсходныеДанные!$где$2:$где$50000","где",$D$4)),INDIRECT(SUBSTITUTE("ИсходныеДанные!$что$2:$что$50000","что",$F$4)),"",0,1)</f>
        <v/>
      </c>
      <c r="S261" s="78" t="str" cm="1">
        <f t="array" ref="S261">_xlfn.XLOOKUP($B261&amp;"#"&amp;R$6,INDIRECT(SUBSTITUTE("ИсходныеДанные!$где$2:$где$50000","где",$D$4)),INDIRECT(SUBSTITUTE("ИсходныеДанные!$что$2:$что$50000","что",$G$4)),"",0,1)</f>
        <v/>
      </c>
      <c r="T261" s="20" t="str" cm="1">
        <f t="array" ref="T261">_xlfn.XLOOKUP($B261&amp;"#"&amp;T$6,INDIRECT(SUBSTITUTE("ИсходныеДанные!$где$2:$где$50000","где",$D$4)),INDIRECT(SUBSTITUTE("ИсходныеДанные!$что$2:$что$50000","что",$F$4)),"",0,1)</f>
        <v/>
      </c>
      <c r="U261" s="78" t="str" cm="1">
        <f t="array" ref="U261">_xlfn.XLOOKUP($B261&amp;"#"&amp;T$6,INDIRECT(SUBSTITUTE("ИсходныеДанные!$где$2:$где$50000","где",$D$4)),INDIRECT(SUBSTITUTE("ИсходныеДанные!$что$2:$что$50000","что",$G$4)),"",0,1)</f>
        <v/>
      </c>
      <c r="V261" s="20" t="str" cm="1">
        <f t="array" ref="V261">_xlfn.XLOOKUP($B261&amp;"#"&amp;V$6,INDIRECT(SUBSTITUTE("ИсходныеДанные!$где$2:$где$50000","где",$D$4)),INDIRECT(SUBSTITUTE("ИсходныеДанные!$что$2:$что$50000","что",$F$4)),"",0,1)</f>
        <v/>
      </c>
      <c r="W261" s="78" t="str" cm="1">
        <f t="array" ref="W261">_xlfn.XLOOKUP($B261&amp;"#"&amp;V$6,INDIRECT(SUBSTITUTE("ИсходныеДанные!$где$2:$где$50000","где",$D$4)),INDIRECT(SUBSTITUTE("ИсходныеДанные!$что$2:$что$50000","что",$G$4)),"",0,1)</f>
        <v/>
      </c>
      <c r="X261" s="20" t="str" cm="1">
        <f t="array" ref="X261">_xlfn.XLOOKUP($B261&amp;"#"&amp;X$6,INDIRECT(SUBSTITUTE("ИсходныеДанные!$где$2:$где$50000","где",$D$4)),INDIRECT(SUBSTITUTE("ИсходныеДанные!$что$2:$что$50000","что",$F$4)),"",0,1)</f>
        <v/>
      </c>
      <c r="Y261" s="78" t="str" cm="1">
        <f t="array" ref="Y261">_xlfn.XLOOKUP($B261&amp;"#"&amp;X$6,INDIRECT(SUBSTITUTE("ИсходныеДанные!$где$2:$где$50000","где",$D$4)),INDIRECT(SUBSTITUTE("ИсходныеДанные!$что$2:$что$50000","что",$G$4)),"",0,1)</f>
        <v/>
      </c>
      <c r="Z261" s="20" t="str" cm="1">
        <f t="array" ref="Z261">_xlfn.XLOOKUP($B261&amp;"#"&amp;Z$6,INDIRECT(SUBSTITUTE("ИсходныеДанные!$где$2:$где$50000","где",$D$4)),INDIRECT(SUBSTITUTE("ИсходныеДанные!$что$2:$что$50000","что",$F$4)),"",0,1)</f>
        <v/>
      </c>
      <c r="AA261" s="78" t="str" cm="1">
        <f t="array" ref="AA261">_xlfn.XLOOKUP($B261&amp;"#"&amp;Z$6,INDIRECT(SUBSTITUTE("ИсходныеДанные!$где$2:$где$50000","где",$D$4)),INDIRECT(SUBSTITUTE("ИсходныеДанные!$что$2:$что$50000","что",$G$4)),"",0,1)</f>
        <v/>
      </c>
      <c r="AB261" s="3"/>
    </row>
    <row r="262" spans="1:28" x14ac:dyDescent="0.25">
      <c r="A262" s="6" t="str">
        <f t="shared" si="3"/>
        <v>delete</v>
      </c>
      <c r="B262" s="9" cm="1">
        <f t="array" ref="B262">INDIRECT("УникальныеСписки!E"&amp;ROW()-$E$4)</f>
        <v>0</v>
      </c>
      <c r="C262" s="15" t="str">
        <f t="array" ref="C262">_xlfn.XLOOKUP($B262,INDIRECT(SUBSTITUTE("ИсходныеДанные!$где$2:$где$50000","где",$B$4)),INDIRECT(SUBSTITUTE("ИсходныеДанные!$что$2:$что$50000","что",C$4)),"",0,1)</f>
        <v/>
      </c>
      <c r="D262" s="20" t="str" cm="1">
        <f t="array" ref="D262">_xlfn.XLOOKUP($B262&amp;"#"&amp;D$6,INDIRECT(SUBSTITUTE("ИсходныеДанные!$где$2:$где$50000","где",$D$4)),INDIRECT(SUBSTITUTE("ИсходныеДанные!$что$2:$что$50000","что",$F$4)),"",0,1)</f>
        <v/>
      </c>
      <c r="E262" s="78" t="str" cm="1">
        <f t="array" ref="E262">_xlfn.XLOOKUP($B262&amp;"#"&amp;D$6,INDIRECT(SUBSTITUTE("ИсходныеДанные!$где$2:$где$50000","где",$D$4)),INDIRECT(SUBSTITUTE("ИсходныеДанные!$что$2:$что$50000","что",$G$4)),"",0,1)</f>
        <v/>
      </c>
      <c r="F262" s="20" t="str" cm="1">
        <f t="array" ref="F262">_xlfn.XLOOKUP($B262&amp;"#"&amp;F$6,INDIRECT(SUBSTITUTE("ИсходныеДанные!$где$2:$где$50000","где",$D$4)),INDIRECT(SUBSTITUTE("ИсходныеДанные!$что$2:$что$50000","что",$F$4)),"",0,1)</f>
        <v/>
      </c>
      <c r="G262" s="78" t="str" cm="1">
        <f t="array" ref="G262">_xlfn.XLOOKUP($B262&amp;"#"&amp;F$6,INDIRECT(SUBSTITUTE("ИсходныеДанные!$где$2:$где$50000","где",$D$4)),INDIRECT(SUBSTITUTE("ИсходныеДанные!$что$2:$что$50000","что",$G$4)),"",0,1)</f>
        <v/>
      </c>
      <c r="H262" s="20" t="str" cm="1">
        <f t="array" ref="H262">_xlfn.XLOOKUP($B262&amp;"#"&amp;H$6,INDIRECT(SUBSTITUTE("ИсходныеДанные!$где$2:$где$50000","где",$D$4)),INDIRECT(SUBSTITUTE("ИсходныеДанные!$что$2:$что$50000","что",$F$4)),"",0,1)</f>
        <v/>
      </c>
      <c r="I262" s="78" t="str" cm="1">
        <f t="array" ref="I262">_xlfn.XLOOKUP($B262&amp;"#"&amp;H$6,INDIRECT(SUBSTITUTE("ИсходныеДанные!$где$2:$где$50000","где",$D$4)),INDIRECT(SUBSTITUTE("ИсходныеДанные!$что$2:$что$50000","что",$G$4)),"",0,1)</f>
        <v/>
      </c>
      <c r="J262" s="20" t="str" cm="1">
        <f t="array" ref="J262">_xlfn.XLOOKUP($B262&amp;"#"&amp;J$6,INDIRECT(SUBSTITUTE("ИсходныеДанные!$где$2:$где$50000","где",$D$4)),INDIRECT(SUBSTITUTE("ИсходныеДанные!$что$2:$что$50000","что",$F$4)),"",0,1)</f>
        <v/>
      </c>
      <c r="K262" s="78" t="str" cm="1">
        <f t="array" ref="K262">_xlfn.XLOOKUP($B262&amp;"#"&amp;J$6,INDIRECT(SUBSTITUTE("ИсходныеДанные!$где$2:$где$50000","где",$D$4)),INDIRECT(SUBSTITUTE("ИсходныеДанные!$что$2:$что$50000","что",$G$4)),"",0,1)</f>
        <v/>
      </c>
      <c r="L262" s="20" t="str" cm="1">
        <f t="array" ref="L262">_xlfn.XLOOKUP($B262&amp;"#"&amp;L$6,INDIRECT(SUBSTITUTE("ИсходныеДанные!$где$2:$где$50000","где",$D$4)),INDIRECT(SUBSTITUTE("ИсходныеДанные!$что$2:$что$50000","что",$F$4)),"",0,1)</f>
        <v/>
      </c>
      <c r="M262" s="78" t="str" cm="1">
        <f t="array" ref="M262">_xlfn.XLOOKUP($B262&amp;"#"&amp;L$6,INDIRECT(SUBSTITUTE("ИсходныеДанные!$где$2:$где$50000","где",$D$4)),INDIRECT(SUBSTITUTE("ИсходныеДанные!$что$2:$что$50000","что",$G$4)),"",0,1)</f>
        <v/>
      </c>
      <c r="N262" s="20" t="str" cm="1">
        <f t="array" ref="N262">_xlfn.XLOOKUP($B262&amp;"#"&amp;N$6,INDIRECT(SUBSTITUTE("ИсходныеДанные!$где$2:$где$50000","где",$D$4)),INDIRECT(SUBSTITUTE("ИсходныеДанные!$что$2:$что$50000","что",$F$4)),"",0,1)</f>
        <v/>
      </c>
      <c r="O262" s="78" t="str" cm="1">
        <f t="array" ref="O262">_xlfn.XLOOKUP($B262&amp;"#"&amp;N$6,INDIRECT(SUBSTITUTE("ИсходныеДанные!$где$2:$где$50000","где",$D$4)),INDIRECT(SUBSTITUTE("ИсходныеДанные!$что$2:$что$50000","что",$G$4)),"",0,1)</f>
        <v/>
      </c>
      <c r="P262" s="20" t="str" cm="1">
        <f t="array" ref="P262">_xlfn.XLOOKUP($B262&amp;"#"&amp;P$6,INDIRECT(SUBSTITUTE("ИсходныеДанные!$где$2:$где$50000","где",$D$4)),INDIRECT(SUBSTITUTE("ИсходныеДанные!$что$2:$что$50000","что",$F$4)),"",0,1)</f>
        <v/>
      </c>
      <c r="Q262" s="78" t="str" cm="1">
        <f t="array" ref="Q262">_xlfn.XLOOKUP($B262&amp;"#"&amp;P$6,INDIRECT(SUBSTITUTE("ИсходныеДанные!$где$2:$где$50000","где",$D$4)),INDIRECT(SUBSTITUTE("ИсходныеДанные!$что$2:$что$50000","что",$G$4)),"",0,1)</f>
        <v/>
      </c>
      <c r="R262" s="20" t="str" cm="1">
        <f t="array" ref="R262">_xlfn.XLOOKUP($B262&amp;"#"&amp;R$6,INDIRECT(SUBSTITUTE("ИсходныеДанные!$где$2:$где$50000","где",$D$4)),INDIRECT(SUBSTITUTE("ИсходныеДанные!$что$2:$что$50000","что",$F$4)),"",0,1)</f>
        <v/>
      </c>
      <c r="S262" s="78" t="str" cm="1">
        <f t="array" ref="S262">_xlfn.XLOOKUP($B262&amp;"#"&amp;R$6,INDIRECT(SUBSTITUTE("ИсходныеДанные!$где$2:$где$50000","где",$D$4)),INDIRECT(SUBSTITUTE("ИсходныеДанные!$что$2:$что$50000","что",$G$4)),"",0,1)</f>
        <v/>
      </c>
      <c r="T262" s="20" t="str" cm="1">
        <f t="array" ref="T262">_xlfn.XLOOKUP($B262&amp;"#"&amp;T$6,INDIRECT(SUBSTITUTE("ИсходныеДанные!$где$2:$где$50000","где",$D$4)),INDIRECT(SUBSTITUTE("ИсходныеДанные!$что$2:$что$50000","что",$F$4)),"",0,1)</f>
        <v/>
      </c>
      <c r="U262" s="78" t="str" cm="1">
        <f t="array" ref="U262">_xlfn.XLOOKUP($B262&amp;"#"&amp;T$6,INDIRECT(SUBSTITUTE("ИсходныеДанные!$где$2:$где$50000","где",$D$4)),INDIRECT(SUBSTITUTE("ИсходныеДанные!$что$2:$что$50000","что",$G$4)),"",0,1)</f>
        <v/>
      </c>
      <c r="V262" s="20" t="str" cm="1">
        <f t="array" ref="V262">_xlfn.XLOOKUP($B262&amp;"#"&amp;V$6,INDIRECT(SUBSTITUTE("ИсходныеДанные!$где$2:$где$50000","где",$D$4)),INDIRECT(SUBSTITUTE("ИсходныеДанные!$что$2:$что$50000","что",$F$4)),"",0,1)</f>
        <v/>
      </c>
      <c r="W262" s="78" t="str" cm="1">
        <f t="array" ref="W262">_xlfn.XLOOKUP($B262&amp;"#"&amp;V$6,INDIRECT(SUBSTITUTE("ИсходныеДанные!$где$2:$где$50000","где",$D$4)),INDIRECT(SUBSTITUTE("ИсходныеДанные!$что$2:$что$50000","что",$G$4)),"",0,1)</f>
        <v/>
      </c>
      <c r="X262" s="20" t="str" cm="1">
        <f t="array" ref="X262">_xlfn.XLOOKUP($B262&amp;"#"&amp;X$6,INDIRECT(SUBSTITUTE("ИсходныеДанные!$где$2:$где$50000","где",$D$4)),INDIRECT(SUBSTITUTE("ИсходныеДанные!$что$2:$что$50000","что",$F$4)),"",0,1)</f>
        <v/>
      </c>
      <c r="Y262" s="78" t="str" cm="1">
        <f t="array" ref="Y262">_xlfn.XLOOKUP($B262&amp;"#"&amp;X$6,INDIRECT(SUBSTITUTE("ИсходныеДанные!$где$2:$где$50000","где",$D$4)),INDIRECT(SUBSTITUTE("ИсходныеДанные!$что$2:$что$50000","что",$G$4)),"",0,1)</f>
        <v/>
      </c>
      <c r="Z262" s="20" t="str" cm="1">
        <f t="array" ref="Z262">_xlfn.XLOOKUP($B262&amp;"#"&amp;Z$6,INDIRECT(SUBSTITUTE("ИсходныеДанные!$где$2:$где$50000","где",$D$4)),INDIRECT(SUBSTITUTE("ИсходныеДанные!$что$2:$что$50000","что",$F$4)),"",0,1)</f>
        <v/>
      </c>
      <c r="AA262" s="78" t="str" cm="1">
        <f t="array" ref="AA262">_xlfn.XLOOKUP($B262&amp;"#"&amp;Z$6,INDIRECT(SUBSTITUTE("ИсходныеДанные!$где$2:$где$50000","где",$D$4)),INDIRECT(SUBSTITUTE("ИсходныеДанные!$что$2:$что$50000","что",$G$4)),"",0,1)</f>
        <v/>
      </c>
      <c r="AB262" s="3"/>
    </row>
    <row r="263" spans="1:28" x14ac:dyDescent="0.25">
      <c r="A263" s="6" t="str">
        <f t="shared" si="3"/>
        <v>delete</v>
      </c>
      <c r="B263" s="9" cm="1">
        <f t="array" ref="B263">INDIRECT("УникальныеСписки!E"&amp;ROW()-$E$4)</f>
        <v>0</v>
      </c>
      <c r="C263" s="15" t="str">
        <f t="array" ref="C263">_xlfn.XLOOKUP($B263,INDIRECT(SUBSTITUTE("ИсходныеДанные!$где$2:$где$50000","где",$B$4)),INDIRECT(SUBSTITUTE("ИсходныеДанные!$что$2:$что$50000","что",C$4)),"",0,1)</f>
        <v/>
      </c>
      <c r="D263" s="20" t="str" cm="1">
        <f t="array" ref="D263">_xlfn.XLOOKUP($B263&amp;"#"&amp;D$6,INDIRECT(SUBSTITUTE("ИсходныеДанные!$где$2:$где$50000","где",$D$4)),INDIRECT(SUBSTITUTE("ИсходныеДанные!$что$2:$что$50000","что",$F$4)),"",0,1)</f>
        <v/>
      </c>
      <c r="E263" s="78" t="str" cm="1">
        <f t="array" ref="E263">_xlfn.XLOOKUP($B263&amp;"#"&amp;D$6,INDIRECT(SUBSTITUTE("ИсходныеДанные!$где$2:$где$50000","где",$D$4)),INDIRECT(SUBSTITUTE("ИсходныеДанные!$что$2:$что$50000","что",$G$4)),"",0,1)</f>
        <v/>
      </c>
      <c r="F263" s="20" t="str" cm="1">
        <f t="array" ref="F263">_xlfn.XLOOKUP($B263&amp;"#"&amp;F$6,INDIRECT(SUBSTITUTE("ИсходныеДанные!$где$2:$где$50000","где",$D$4)),INDIRECT(SUBSTITUTE("ИсходныеДанные!$что$2:$что$50000","что",$F$4)),"",0,1)</f>
        <v/>
      </c>
      <c r="G263" s="78" t="str" cm="1">
        <f t="array" ref="G263">_xlfn.XLOOKUP($B263&amp;"#"&amp;F$6,INDIRECT(SUBSTITUTE("ИсходныеДанные!$где$2:$где$50000","где",$D$4)),INDIRECT(SUBSTITUTE("ИсходныеДанные!$что$2:$что$50000","что",$G$4)),"",0,1)</f>
        <v/>
      </c>
      <c r="H263" s="20" t="str" cm="1">
        <f t="array" ref="H263">_xlfn.XLOOKUP($B263&amp;"#"&amp;H$6,INDIRECT(SUBSTITUTE("ИсходныеДанные!$где$2:$где$50000","где",$D$4)),INDIRECT(SUBSTITUTE("ИсходныеДанные!$что$2:$что$50000","что",$F$4)),"",0,1)</f>
        <v/>
      </c>
      <c r="I263" s="78" t="str" cm="1">
        <f t="array" ref="I263">_xlfn.XLOOKUP($B263&amp;"#"&amp;H$6,INDIRECT(SUBSTITUTE("ИсходныеДанные!$где$2:$где$50000","где",$D$4)),INDIRECT(SUBSTITUTE("ИсходныеДанные!$что$2:$что$50000","что",$G$4)),"",0,1)</f>
        <v/>
      </c>
      <c r="J263" s="20" t="str" cm="1">
        <f t="array" ref="J263">_xlfn.XLOOKUP($B263&amp;"#"&amp;J$6,INDIRECT(SUBSTITUTE("ИсходныеДанные!$где$2:$где$50000","где",$D$4)),INDIRECT(SUBSTITUTE("ИсходныеДанные!$что$2:$что$50000","что",$F$4)),"",0,1)</f>
        <v/>
      </c>
      <c r="K263" s="78" t="str" cm="1">
        <f t="array" ref="K263">_xlfn.XLOOKUP($B263&amp;"#"&amp;J$6,INDIRECT(SUBSTITUTE("ИсходныеДанные!$где$2:$где$50000","где",$D$4)),INDIRECT(SUBSTITUTE("ИсходныеДанные!$что$2:$что$50000","что",$G$4)),"",0,1)</f>
        <v/>
      </c>
      <c r="L263" s="20" t="str" cm="1">
        <f t="array" ref="L263">_xlfn.XLOOKUP($B263&amp;"#"&amp;L$6,INDIRECT(SUBSTITUTE("ИсходныеДанные!$где$2:$где$50000","где",$D$4)),INDIRECT(SUBSTITUTE("ИсходныеДанные!$что$2:$что$50000","что",$F$4)),"",0,1)</f>
        <v/>
      </c>
      <c r="M263" s="78" t="str" cm="1">
        <f t="array" ref="M263">_xlfn.XLOOKUP($B263&amp;"#"&amp;L$6,INDIRECT(SUBSTITUTE("ИсходныеДанные!$где$2:$где$50000","где",$D$4)),INDIRECT(SUBSTITUTE("ИсходныеДанные!$что$2:$что$50000","что",$G$4)),"",0,1)</f>
        <v/>
      </c>
      <c r="N263" s="20" t="str" cm="1">
        <f t="array" ref="N263">_xlfn.XLOOKUP($B263&amp;"#"&amp;N$6,INDIRECT(SUBSTITUTE("ИсходныеДанные!$где$2:$где$50000","где",$D$4)),INDIRECT(SUBSTITUTE("ИсходныеДанные!$что$2:$что$50000","что",$F$4)),"",0,1)</f>
        <v/>
      </c>
      <c r="O263" s="78" t="str" cm="1">
        <f t="array" ref="O263">_xlfn.XLOOKUP($B263&amp;"#"&amp;N$6,INDIRECT(SUBSTITUTE("ИсходныеДанные!$где$2:$где$50000","где",$D$4)),INDIRECT(SUBSTITUTE("ИсходныеДанные!$что$2:$что$50000","что",$G$4)),"",0,1)</f>
        <v/>
      </c>
      <c r="P263" s="20" t="str" cm="1">
        <f t="array" ref="P263">_xlfn.XLOOKUP($B263&amp;"#"&amp;P$6,INDIRECT(SUBSTITUTE("ИсходныеДанные!$где$2:$где$50000","где",$D$4)),INDIRECT(SUBSTITUTE("ИсходныеДанные!$что$2:$что$50000","что",$F$4)),"",0,1)</f>
        <v/>
      </c>
      <c r="Q263" s="78" t="str" cm="1">
        <f t="array" ref="Q263">_xlfn.XLOOKUP($B263&amp;"#"&amp;P$6,INDIRECT(SUBSTITUTE("ИсходныеДанные!$где$2:$где$50000","где",$D$4)),INDIRECT(SUBSTITUTE("ИсходныеДанные!$что$2:$что$50000","что",$G$4)),"",0,1)</f>
        <v/>
      </c>
      <c r="R263" s="20" t="str" cm="1">
        <f t="array" ref="R263">_xlfn.XLOOKUP($B263&amp;"#"&amp;R$6,INDIRECT(SUBSTITUTE("ИсходныеДанные!$где$2:$где$50000","где",$D$4)),INDIRECT(SUBSTITUTE("ИсходныеДанные!$что$2:$что$50000","что",$F$4)),"",0,1)</f>
        <v/>
      </c>
      <c r="S263" s="78" t="str" cm="1">
        <f t="array" ref="S263">_xlfn.XLOOKUP($B263&amp;"#"&amp;R$6,INDIRECT(SUBSTITUTE("ИсходныеДанные!$где$2:$где$50000","где",$D$4)),INDIRECT(SUBSTITUTE("ИсходныеДанные!$что$2:$что$50000","что",$G$4)),"",0,1)</f>
        <v/>
      </c>
      <c r="T263" s="20" t="str" cm="1">
        <f t="array" ref="T263">_xlfn.XLOOKUP($B263&amp;"#"&amp;T$6,INDIRECT(SUBSTITUTE("ИсходныеДанные!$где$2:$где$50000","где",$D$4)),INDIRECT(SUBSTITUTE("ИсходныеДанные!$что$2:$что$50000","что",$F$4)),"",0,1)</f>
        <v/>
      </c>
      <c r="U263" s="78" t="str" cm="1">
        <f t="array" ref="U263">_xlfn.XLOOKUP($B263&amp;"#"&amp;T$6,INDIRECT(SUBSTITUTE("ИсходныеДанные!$где$2:$где$50000","где",$D$4)),INDIRECT(SUBSTITUTE("ИсходныеДанные!$что$2:$что$50000","что",$G$4)),"",0,1)</f>
        <v/>
      </c>
      <c r="V263" s="20" t="str" cm="1">
        <f t="array" ref="V263">_xlfn.XLOOKUP($B263&amp;"#"&amp;V$6,INDIRECT(SUBSTITUTE("ИсходныеДанные!$где$2:$где$50000","где",$D$4)),INDIRECT(SUBSTITUTE("ИсходныеДанные!$что$2:$что$50000","что",$F$4)),"",0,1)</f>
        <v/>
      </c>
      <c r="W263" s="78" t="str" cm="1">
        <f t="array" ref="W263">_xlfn.XLOOKUP($B263&amp;"#"&amp;V$6,INDIRECT(SUBSTITUTE("ИсходныеДанные!$где$2:$где$50000","где",$D$4)),INDIRECT(SUBSTITUTE("ИсходныеДанные!$что$2:$что$50000","что",$G$4)),"",0,1)</f>
        <v/>
      </c>
      <c r="X263" s="20" t="str" cm="1">
        <f t="array" ref="X263">_xlfn.XLOOKUP($B263&amp;"#"&amp;X$6,INDIRECT(SUBSTITUTE("ИсходныеДанные!$где$2:$где$50000","где",$D$4)),INDIRECT(SUBSTITUTE("ИсходныеДанные!$что$2:$что$50000","что",$F$4)),"",0,1)</f>
        <v/>
      </c>
      <c r="Y263" s="78" t="str" cm="1">
        <f t="array" ref="Y263">_xlfn.XLOOKUP($B263&amp;"#"&amp;X$6,INDIRECT(SUBSTITUTE("ИсходныеДанные!$где$2:$где$50000","где",$D$4)),INDIRECT(SUBSTITUTE("ИсходныеДанные!$что$2:$что$50000","что",$G$4)),"",0,1)</f>
        <v/>
      </c>
      <c r="Z263" s="20" t="str" cm="1">
        <f t="array" ref="Z263">_xlfn.XLOOKUP($B263&amp;"#"&amp;Z$6,INDIRECT(SUBSTITUTE("ИсходныеДанные!$где$2:$где$50000","где",$D$4)),INDIRECT(SUBSTITUTE("ИсходныеДанные!$что$2:$что$50000","что",$F$4)),"",0,1)</f>
        <v/>
      </c>
      <c r="AA263" s="78" t="str" cm="1">
        <f t="array" ref="AA263">_xlfn.XLOOKUP($B263&amp;"#"&amp;Z$6,INDIRECT(SUBSTITUTE("ИсходныеДанные!$где$2:$где$50000","где",$D$4)),INDIRECT(SUBSTITUTE("ИсходныеДанные!$что$2:$что$50000","что",$G$4)),"",0,1)</f>
        <v/>
      </c>
      <c r="AB263" s="3"/>
    </row>
    <row r="264" spans="1:28" x14ac:dyDescent="0.25">
      <c r="A264" s="6" t="str">
        <f t="shared" si="3"/>
        <v>delete</v>
      </c>
      <c r="B264" s="9" cm="1">
        <f t="array" ref="B264">INDIRECT("УникальныеСписки!E"&amp;ROW()-$E$4)</f>
        <v>0</v>
      </c>
      <c r="C264" s="15" t="str">
        <f t="array" ref="C264">_xlfn.XLOOKUP($B264,INDIRECT(SUBSTITUTE("ИсходныеДанные!$где$2:$где$50000","где",$B$4)),INDIRECT(SUBSTITUTE("ИсходныеДанные!$что$2:$что$50000","что",C$4)),"",0,1)</f>
        <v/>
      </c>
      <c r="D264" s="20" t="str" cm="1">
        <f t="array" ref="D264">_xlfn.XLOOKUP($B264&amp;"#"&amp;D$6,INDIRECT(SUBSTITUTE("ИсходныеДанные!$где$2:$где$50000","где",$D$4)),INDIRECT(SUBSTITUTE("ИсходныеДанные!$что$2:$что$50000","что",$F$4)),"",0,1)</f>
        <v/>
      </c>
      <c r="E264" s="78" t="str" cm="1">
        <f t="array" ref="E264">_xlfn.XLOOKUP($B264&amp;"#"&amp;D$6,INDIRECT(SUBSTITUTE("ИсходныеДанные!$где$2:$где$50000","где",$D$4)),INDIRECT(SUBSTITUTE("ИсходныеДанные!$что$2:$что$50000","что",$G$4)),"",0,1)</f>
        <v/>
      </c>
      <c r="F264" s="20" t="str" cm="1">
        <f t="array" ref="F264">_xlfn.XLOOKUP($B264&amp;"#"&amp;F$6,INDIRECT(SUBSTITUTE("ИсходныеДанные!$где$2:$где$50000","где",$D$4)),INDIRECT(SUBSTITUTE("ИсходныеДанные!$что$2:$что$50000","что",$F$4)),"",0,1)</f>
        <v/>
      </c>
      <c r="G264" s="78" t="str" cm="1">
        <f t="array" ref="G264">_xlfn.XLOOKUP($B264&amp;"#"&amp;F$6,INDIRECT(SUBSTITUTE("ИсходныеДанные!$где$2:$где$50000","где",$D$4)),INDIRECT(SUBSTITUTE("ИсходныеДанные!$что$2:$что$50000","что",$G$4)),"",0,1)</f>
        <v/>
      </c>
      <c r="H264" s="20" t="str" cm="1">
        <f t="array" ref="H264">_xlfn.XLOOKUP($B264&amp;"#"&amp;H$6,INDIRECT(SUBSTITUTE("ИсходныеДанные!$где$2:$где$50000","где",$D$4)),INDIRECT(SUBSTITUTE("ИсходныеДанные!$что$2:$что$50000","что",$F$4)),"",0,1)</f>
        <v/>
      </c>
      <c r="I264" s="78" t="str" cm="1">
        <f t="array" ref="I264">_xlfn.XLOOKUP($B264&amp;"#"&amp;H$6,INDIRECT(SUBSTITUTE("ИсходныеДанные!$где$2:$где$50000","где",$D$4)),INDIRECT(SUBSTITUTE("ИсходныеДанные!$что$2:$что$50000","что",$G$4)),"",0,1)</f>
        <v/>
      </c>
      <c r="J264" s="20" t="str" cm="1">
        <f t="array" ref="J264">_xlfn.XLOOKUP($B264&amp;"#"&amp;J$6,INDIRECT(SUBSTITUTE("ИсходныеДанные!$где$2:$где$50000","где",$D$4)),INDIRECT(SUBSTITUTE("ИсходныеДанные!$что$2:$что$50000","что",$F$4)),"",0,1)</f>
        <v/>
      </c>
      <c r="K264" s="78" t="str" cm="1">
        <f t="array" ref="K264">_xlfn.XLOOKUP($B264&amp;"#"&amp;J$6,INDIRECT(SUBSTITUTE("ИсходныеДанные!$где$2:$где$50000","где",$D$4)),INDIRECT(SUBSTITUTE("ИсходныеДанные!$что$2:$что$50000","что",$G$4)),"",0,1)</f>
        <v/>
      </c>
      <c r="L264" s="20" t="str" cm="1">
        <f t="array" ref="L264">_xlfn.XLOOKUP($B264&amp;"#"&amp;L$6,INDIRECT(SUBSTITUTE("ИсходныеДанные!$где$2:$где$50000","где",$D$4)),INDIRECT(SUBSTITUTE("ИсходныеДанные!$что$2:$что$50000","что",$F$4)),"",0,1)</f>
        <v/>
      </c>
      <c r="M264" s="78" t="str" cm="1">
        <f t="array" ref="M264">_xlfn.XLOOKUP($B264&amp;"#"&amp;L$6,INDIRECT(SUBSTITUTE("ИсходныеДанные!$где$2:$где$50000","где",$D$4)),INDIRECT(SUBSTITUTE("ИсходныеДанные!$что$2:$что$50000","что",$G$4)),"",0,1)</f>
        <v/>
      </c>
      <c r="N264" s="20" t="str" cm="1">
        <f t="array" ref="N264">_xlfn.XLOOKUP($B264&amp;"#"&amp;N$6,INDIRECT(SUBSTITUTE("ИсходныеДанные!$где$2:$где$50000","где",$D$4)),INDIRECT(SUBSTITUTE("ИсходныеДанные!$что$2:$что$50000","что",$F$4)),"",0,1)</f>
        <v/>
      </c>
      <c r="O264" s="78" t="str" cm="1">
        <f t="array" ref="O264">_xlfn.XLOOKUP($B264&amp;"#"&amp;N$6,INDIRECT(SUBSTITUTE("ИсходныеДанные!$где$2:$где$50000","где",$D$4)),INDIRECT(SUBSTITUTE("ИсходныеДанные!$что$2:$что$50000","что",$G$4)),"",0,1)</f>
        <v/>
      </c>
      <c r="P264" s="20" t="str" cm="1">
        <f t="array" ref="P264">_xlfn.XLOOKUP($B264&amp;"#"&amp;P$6,INDIRECT(SUBSTITUTE("ИсходныеДанные!$где$2:$где$50000","где",$D$4)),INDIRECT(SUBSTITUTE("ИсходныеДанные!$что$2:$что$50000","что",$F$4)),"",0,1)</f>
        <v/>
      </c>
      <c r="Q264" s="78" t="str" cm="1">
        <f t="array" ref="Q264">_xlfn.XLOOKUP($B264&amp;"#"&amp;P$6,INDIRECT(SUBSTITUTE("ИсходныеДанные!$где$2:$где$50000","где",$D$4)),INDIRECT(SUBSTITUTE("ИсходныеДанные!$что$2:$что$50000","что",$G$4)),"",0,1)</f>
        <v/>
      </c>
      <c r="R264" s="20" t="str" cm="1">
        <f t="array" ref="R264">_xlfn.XLOOKUP($B264&amp;"#"&amp;R$6,INDIRECT(SUBSTITUTE("ИсходныеДанные!$где$2:$где$50000","где",$D$4)),INDIRECT(SUBSTITUTE("ИсходныеДанные!$что$2:$что$50000","что",$F$4)),"",0,1)</f>
        <v/>
      </c>
      <c r="S264" s="78" t="str" cm="1">
        <f t="array" ref="S264">_xlfn.XLOOKUP($B264&amp;"#"&amp;R$6,INDIRECT(SUBSTITUTE("ИсходныеДанные!$где$2:$где$50000","где",$D$4)),INDIRECT(SUBSTITUTE("ИсходныеДанные!$что$2:$что$50000","что",$G$4)),"",0,1)</f>
        <v/>
      </c>
      <c r="T264" s="20" t="str" cm="1">
        <f t="array" ref="T264">_xlfn.XLOOKUP($B264&amp;"#"&amp;T$6,INDIRECT(SUBSTITUTE("ИсходныеДанные!$где$2:$где$50000","где",$D$4)),INDIRECT(SUBSTITUTE("ИсходныеДанные!$что$2:$что$50000","что",$F$4)),"",0,1)</f>
        <v/>
      </c>
      <c r="U264" s="78" t="str" cm="1">
        <f t="array" ref="U264">_xlfn.XLOOKUP($B264&amp;"#"&amp;T$6,INDIRECT(SUBSTITUTE("ИсходныеДанные!$где$2:$где$50000","где",$D$4)),INDIRECT(SUBSTITUTE("ИсходныеДанные!$что$2:$что$50000","что",$G$4)),"",0,1)</f>
        <v/>
      </c>
      <c r="V264" s="20" t="str" cm="1">
        <f t="array" ref="V264">_xlfn.XLOOKUP($B264&amp;"#"&amp;V$6,INDIRECT(SUBSTITUTE("ИсходныеДанные!$где$2:$где$50000","где",$D$4)),INDIRECT(SUBSTITUTE("ИсходныеДанные!$что$2:$что$50000","что",$F$4)),"",0,1)</f>
        <v/>
      </c>
      <c r="W264" s="78" t="str" cm="1">
        <f t="array" ref="W264">_xlfn.XLOOKUP($B264&amp;"#"&amp;V$6,INDIRECT(SUBSTITUTE("ИсходныеДанные!$где$2:$где$50000","где",$D$4)),INDIRECT(SUBSTITUTE("ИсходныеДанные!$что$2:$что$50000","что",$G$4)),"",0,1)</f>
        <v/>
      </c>
      <c r="X264" s="20" t="str" cm="1">
        <f t="array" ref="X264">_xlfn.XLOOKUP($B264&amp;"#"&amp;X$6,INDIRECT(SUBSTITUTE("ИсходныеДанные!$где$2:$где$50000","где",$D$4)),INDIRECT(SUBSTITUTE("ИсходныеДанные!$что$2:$что$50000","что",$F$4)),"",0,1)</f>
        <v/>
      </c>
      <c r="Y264" s="78" t="str" cm="1">
        <f t="array" ref="Y264">_xlfn.XLOOKUP($B264&amp;"#"&amp;X$6,INDIRECT(SUBSTITUTE("ИсходныеДанные!$где$2:$где$50000","где",$D$4)),INDIRECT(SUBSTITUTE("ИсходныеДанные!$что$2:$что$50000","что",$G$4)),"",0,1)</f>
        <v/>
      </c>
      <c r="Z264" s="20" t="str" cm="1">
        <f t="array" ref="Z264">_xlfn.XLOOKUP($B264&amp;"#"&amp;Z$6,INDIRECT(SUBSTITUTE("ИсходныеДанные!$где$2:$где$50000","где",$D$4)),INDIRECT(SUBSTITUTE("ИсходныеДанные!$что$2:$что$50000","что",$F$4)),"",0,1)</f>
        <v/>
      </c>
      <c r="AA264" s="78" t="str" cm="1">
        <f t="array" ref="AA264">_xlfn.XLOOKUP($B264&amp;"#"&amp;Z$6,INDIRECT(SUBSTITUTE("ИсходныеДанные!$где$2:$где$50000","где",$D$4)),INDIRECT(SUBSTITUTE("ИсходныеДанные!$что$2:$что$50000","что",$G$4)),"",0,1)</f>
        <v/>
      </c>
      <c r="AB264" s="3"/>
    </row>
    <row r="265" spans="1:28" x14ac:dyDescent="0.25">
      <c r="A265" s="6" t="str">
        <f t="shared" si="3"/>
        <v>delete</v>
      </c>
      <c r="B265" s="9" cm="1">
        <f t="array" ref="B265">INDIRECT("УникальныеСписки!E"&amp;ROW()-$E$4)</f>
        <v>0</v>
      </c>
      <c r="C265" s="15" t="str">
        <f t="array" ref="C265">_xlfn.XLOOKUP($B265,INDIRECT(SUBSTITUTE("ИсходныеДанные!$где$2:$где$50000","где",$B$4)),INDIRECT(SUBSTITUTE("ИсходныеДанные!$что$2:$что$50000","что",C$4)),"",0,1)</f>
        <v/>
      </c>
      <c r="D265" s="20" t="str" cm="1">
        <f t="array" ref="D265">_xlfn.XLOOKUP($B265&amp;"#"&amp;D$6,INDIRECT(SUBSTITUTE("ИсходныеДанные!$где$2:$где$50000","где",$D$4)),INDIRECT(SUBSTITUTE("ИсходныеДанные!$что$2:$что$50000","что",$F$4)),"",0,1)</f>
        <v/>
      </c>
      <c r="E265" s="78" t="str" cm="1">
        <f t="array" ref="E265">_xlfn.XLOOKUP($B265&amp;"#"&amp;D$6,INDIRECT(SUBSTITUTE("ИсходныеДанные!$где$2:$где$50000","где",$D$4)),INDIRECT(SUBSTITUTE("ИсходныеДанные!$что$2:$что$50000","что",$G$4)),"",0,1)</f>
        <v/>
      </c>
      <c r="F265" s="20" t="str" cm="1">
        <f t="array" ref="F265">_xlfn.XLOOKUP($B265&amp;"#"&amp;F$6,INDIRECT(SUBSTITUTE("ИсходныеДанные!$где$2:$где$50000","где",$D$4)),INDIRECT(SUBSTITUTE("ИсходныеДанные!$что$2:$что$50000","что",$F$4)),"",0,1)</f>
        <v/>
      </c>
      <c r="G265" s="78" t="str" cm="1">
        <f t="array" ref="G265">_xlfn.XLOOKUP($B265&amp;"#"&amp;F$6,INDIRECT(SUBSTITUTE("ИсходныеДанные!$где$2:$где$50000","где",$D$4)),INDIRECT(SUBSTITUTE("ИсходныеДанные!$что$2:$что$50000","что",$G$4)),"",0,1)</f>
        <v/>
      </c>
      <c r="H265" s="20" t="str" cm="1">
        <f t="array" ref="H265">_xlfn.XLOOKUP($B265&amp;"#"&amp;H$6,INDIRECT(SUBSTITUTE("ИсходныеДанные!$где$2:$где$50000","где",$D$4)),INDIRECT(SUBSTITUTE("ИсходныеДанные!$что$2:$что$50000","что",$F$4)),"",0,1)</f>
        <v/>
      </c>
      <c r="I265" s="78" t="str" cm="1">
        <f t="array" ref="I265">_xlfn.XLOOKUP($B265&amp;"#"&amp;H$6,INDIRECT(SUBSTITUTE("ИсходныеДанные!$где$2:$где$50000","где",$D$4)),INDIRECT(SUBSTITUTE("ИсходныеДанные!$что$2:$что$50000","что",$G$4)),"",0,1)</f>
        <v/>
      </c>
      <c r="J265" s="20" t="str" cm="1">
        <f t="array" ref="J265">_xlfn.XLOOKUP($B265&amp;"#"&amp;J$6,INDIRECT(SUBSTITUTE("ИсходныеДанные!$где$2:$где$50000","где",$D$4)),INDIRECT(SUBSTITUTE("ИсходныеДанные!$что$2:$что$50000","что",$F$4)),"",0,1)</f>
        <v/>
      </c>
      <c r="K265" s="78" t="str" cm="1">
        <f t="array" ref="K265">_xlfn.XLOOKUP($B265&amp;"#"&amp;J$6,INDIRECT(SUBSTITUTE("ИсходныеДанные!$где$2:$где$50000","где",$D$4)),INDIRECT(SUBSTITUTE("ИсходныеДанные!$что$2:$что$50000","что",$G$4)),"",0,1)</f>
        <v/>
      </c>
      <c r="L265" s="20" t="str" cm="1">
        <f t="array" ref="L265">_xlfn.XLOOKUP($B265&amp;"#"&amp;L$6,INDIRECT(SUBSTITUTE("ИсходныеДанные!$где$2:$где$50000","где",$D$4)),INDIRECT(SUBSTITUTE("ИсходныеДанные!$что$2:$что$50000","что",$F$4)),"",0,1)</f>
        <v/>
      </c>
      <c r="M265" s="78" t="str" cm="1">
        <f t="array" ref="M265">_xlfn.XLOOKUP($B265&amp;"#"&amp;L$6,INDIRECT(SUBSTITUTE("ИсходныеДанные!$где$2:$где$50000","где",$D$4)),INDIRECT(SUBSTITUTE("ИсходныеДанные!$что$2:$что$50000","что",$G$4)),"",0,1)</f>
        <v/>
      </c>
      <c r="N265" s="20" t="str" cm="1">
        <f t="array" ref="N265">_xlfn.XLOOKUP($B265&amp;"#"&amp;N$6,INDIRECT(SUBSTITUTE("ИсходныеДанные!$где$2:$где$50000","где",$D$4)),INDIRECT(SUBSTITUTE("ИсходныеДанные!$что$2:$что$50000","что",$F$4)),"",0,1)</f>
        <v/>
      </c>
      <c r="O265" s="78" t="str" cm="1">
        <f t="array" ref="O265">_xlfn.XLOOKUP($B265&amp;"#"&amp;N$6,INDIRECT(SUBSTITUTE("ИсходныеДанные!$где$2:$где$50000","где",$D$4)),INDIRECT(SUBSTITUTE("ИсходныеДанные!$что$2:$что$50000","что",$G$4)),"",0,1)</f>
        <v/>
      </c>
      <c r="P265" s="20" t="str" cm="1">
        <f t="array" ref="P265">_xlfn.XLOOKUP($B265&amp;"#"&amp;P$6,INDIRECT(SUBSTITUTE("ИсходныеДанные!$где$2:$где$50000","где",$D$4)),INDIRECT(SUBSTITUTE("ИсходныеДанные!$что$2:$что$50000","что",$F$4)),"",0,1)</f>
        <v/>
      </c>
      <c r="Q265" s="78" t="str" cm="1">
        <f t="array" ref="Q265">_xlfn.XLOOKUP($B265&amp;"#"&amp;P$6,INDIRECT(SUBSTITUTE("ИсходныеДанные!$где$2:$где$50000","где",$D$4)),INDIRECT(SUBSTITUTE("ИсходныеДанные!$что$2:$что$50000","что",$G$4)),"",0,1)</f>
        <v/>
      </c>
      <c r="R265" s="20" t="str" cm="1">
        <f t="array" ref="R265">_xlfn.XLOOKUP($B265&amp;"#"&amp;R$6,INDIRECT(SUBSTITUTE("ИсходныеДанные!$где$2:$где$50000","где",$D$4)),INDIRECT(SUBSTITUTE("ИсходныеДанные!$что$2:$что$50000","что",$F$4)),"",0,1)</f>
        <v/>
      </c>
      <c r="S265" s="78" t="str" cm="1">
        <f t="array" ref="S265">_xlfn.XLOOKUP($B265&amp;"#"&amp;R$6,INDIRECT(SUBSTITUTE("ИсходныеДанные!$где$2:$где$50000","где",$D$4)),INDIRECT(SUBSTITUTE("ИсходныеДанные!$что$2:$что$50000","что",$G$4)),"",0,1)</f>
        <v/>
      </c>
      <c r="T265" s="20" t="str" cm="1">
        <f t="array" ref="T265">_xlfn.XLOOKUP($B265&amp;"#"&amp;T$6,INDIRECT(SUBSTITUTE("ИсходныеДанные!$где$2:$где$50000","где",$D$4)),INDIRECT(SUBSTITUTE("ИсходныеДанные!$что$2:$что$50000","что",$F$4)),"",0,1)</f>
        <v/>
      </c>
      <c r="U265" s="78" t="str" cm="1">
        <f t="array" ref="U265">_xlfn.XLOOKUP($B265&amp;"#"&amp;T$6,INDIRECT(SUBSTITUTE("ИсходныеДанные!$где$2:$где$50000","где",$D$4)),INDIRECT(SUBSTITUTE("ИсходныеДанные!$что$2:$что$50000","что",$G$4)),"",0,1)</f>
        <v/>
      </c>
      <c r="V265" s="20" t="str" cm="1">
        <f t="array" ref="V265">_xlfn.XLOOKUP($B265&amp;"#"&amp;V$6,INDIRECT(SUBSTITUTE("ИсходныеДанные!$где$2:$где$50000","где",$D$4)),INDIRECT(SUBSTITUTE("ИсходныеДанные!$что$2:$что$50000","что",$F$4)),"",0,1)</f>
        <v/>
      </c>
      <c r="W265" s="78" t="str" cm="1">
        <f t="array" ref="W265">_xlfn.XLOOKUP($B265&amp;"#"&amp;V$6,INDIRECT(SUBSTITUTE("ИсходныеДанные!$где$2:$где$50000","где",$D$4)),INDIRECT(SUBSTITUTE("ИсходныеДанные!$что$2:$что$50000","что",$G$4)),"",0,1)</f>
        <v/>
      </c>
      <c r="X265" s="20" t="str" cm="1">
        <f t="array" ref="X265">_xlfn.XLOOKUP($B265&amp;"#"&amp;X$6,INDIRECT(SUBSTITUTE("ИсходныеДанные!$где$2:$где$50000","где",$D$4)),INDIRECT(SUBSTITUTE("ИсходныеДанные!$что$2:$что$50000","что",$F$4)),"",0,1)</f>
        <v/>
      </c>
      <c r="Y265" s="78" t="str" cm="1">
        <f t="array" ref="Y265">_xlfn.XLOOKUP($B265&amp;"#"&amp;X$6,INDIRECT(SUBSTITUTE("ИсходныеДанные!$где$2:$где$50000","где",$D$4)),INDIRECT(SUBSTITUTE("ИсходныеДанные!$что$2:$что$50000","что",$G$4)),"",0,1)</f>
        <v/>
      </c>
      <c r="Z265" s="20" t="str" cm="1">
        <f t="array" ref="Z265">_xlfn.XLOOKUP($B265&amp;"#"&amp;Z$6,INDIRECT(SUBSTITUTE("ИсходныеДанные!$где$2:$где$50000","где",$D$4)),INDIRECT(SUBSTITUTE("ИсходныеДанные!$что$2:$что$50000","что",$F$4)),"",0,1)</f>
        <v/>
      </c>
      <c r="AA265" s="78" t="str" cm="1">
        <f t="array" ref="AA265">_xlfn.XLOOKUP($B265&amp;"#"&amp;Z$6,INDIRECT(SUBSTITUTE("ИсходныеДанные!$где$2:$где$50000","где",$D$4)),INDIRECT(SUBSTITUTE("ИсходныеДанные!$что$2:$что$50000","что",$G$4)),"",0,1)</f>
        <v/>
      </c>
      <c r="AB265" s="3"/>
    </row>
    <row r="266" spans="1:28" x14ac:dyDescent="0.25">
      <c r="A266" s="6" t="str">
        <f t="shared" si="3"/>
        <v>delete</v>
      </c>
      <c r="B266" s="9" cm="1">
        <f t="array" ref="B266">INDIRECT("УникальныеСписки!E"&amp;ROW()-$E$4)</f>
        <v>0</v>
      </c>
      <c r="C266" s="15" t="str">
        <f t="array" ref="C266">_xlfn.XLOOKUP($B266,INDIRECT(SUBSTITUTE("ИсходныеДанные!$где$2:$где$50000","где",$B$4)),INDIRECT(SUBSTITUTE("ИсходныеДанные!$что$2:$что$50000","что",C$4)),"",0,1)</f>
        <v/>
      </c>
      <c r="D266" s="20" t="str" cm="1">
        <f t="array" ref="D266">_xlfn.XLOOKUP($B266&amp;"#"&amp;D$6,INDIRECT(SUBSTITUTE("ИсходныеДанные!$где$2:$где$50000","где",$D$4)),INDIRECT(SUBSTITUTE("ИсходныеДанные!$что$2:$что$50000","что",$F$4)),"",0,1)</f>
        <v/>
      </c>
      <c r="E266" s="78" t="str" cm="1">
        <f t="array" ref="E266">_xlfn.XLOOKUP($B266&amp;"#"&amp;D$6,INDIRECT(SUBSTITUTE("ИсходныеДанные!$где$2:$где$50000","где",$D$4)),INDIRECT(SUBSTITUTE("ИсходныеДанные!$что$2:$что$50000","что",$G$4)),"",0,1)</f>
        <v/>
      </c>
      <c r="F266" s="20" t="str" cm="1">
        <f t="array" ref="F266">_xlfn.XLOOKUP($B266&amp;"#"&amp;F$6,INDIRECT(SUBSTITUTE("ИсходныеДанные!$где$2:$где$50000","где",$D$4)),INDIRECT(SUBSTITUTE("ИсходныеДанные!$что$2:$что$50000","что",$F$4)),"",0,1)</f>
        <v/>
      </c>
      <c r="G266" s="78" t="str" cm="1">
        <f t="array" ref="G266">_xlfn.XLOOKUP($B266&amp;"#"&amp;F$6,INDIRECT(SUBSTITUTE("ИсходныеДанные!$где$2:$где$50000","где",$D$4)),INDIRECT(SUBSTITUTE("ИсходныеДанные!$что$2:$что$50000","что",$G$4)),"",0,1)</f>
        <v/>
      </c>
      <c r="H266" s="20" t="str" cm="1">
        <f t="array" ref="H266">_xlfn.XLOOKUP($B266&amp;"#"&amp;H$6,INDIRECT(SUBSTITUTE("ИсходныеДанные!$где$2:$где$50000","где",$D$4)),INDIRECT(SUBSTITUTE("ИсходныеДанные!$что$2:$что$50000","что",$F$4)),"",0,1)</f>
        <v/>
      </c>
      <c r="I266" s="78" t="str" cm="1">
        <f t="array" ref="I266">_xlfn.XLOOKUP($B266&amp;"#"&amp;H$6,INDIRECT(SUBSTITUTE("ИсходныеДанные!$где$2:$где$50000","где",$D$4)),INDIRECT(SUBSTITUTE("ИсходныеДанные!$что$2:$что$50000","что",$G$4)),"",0,1)</f>
        <v/>
      </c>
      <c r="J266" s="20" t="str" cm="1">
        <f t="array" ref="J266">_xlfn.XLOOKUP($B266&amp;"#"&amp;J$6,INDIRECT(SUBSTITUTE("ИсходныеДанные!$где$2:$где$50000","где",$D$4)),INDIRECT(SUBSTITUTE("ИсходныеДанные!$что$2:$что$50000","что",$F$4)),"",0,1)</f>
        <v/>
      </c>
      <c r="K266" s="78" t="str" cm="1">
        <f t="array" ref="K266">_xlfn.XLOOKUP($B266&amp;"#"&amp;J$6,INDIRECT(SUBSTITUTE("ИсходныеДанные!$где$2:$где$50000","где",$D$4)),INDIRECT(SUBSTITUTE("ИсходныеДанные!$что$2:$что$50000","что",$G$4)),"",0,1)</f>
        <v/>
      </c>
      <c r="L266" s="20" t="str" cm="1">
        <f t="array" ref="L266">_xlfn.XLOOKUP($B266&amp;"#"&amp;L$6,INDIRECT(SUBSTITUTE("ИсходныеДанные!$где$2:$где$50000","где",$D$4)),INDIRECT(SUBSTITUTE("ИсходныеДанные!$что$2:$что$50000","что",$F$4)),"",0,1)</f>
        <v/>
      </c>
      <c r="M266" s="78" t="str" cm="1">
        <f t="array" ref="M266">_xlfn.XLOOKUP($B266&amp;"#"&amp;L$6,INDIRECT(SUBSTITUTE("ИсходныеДанные!$где$2:$где$50000","где",$D$4)),INDIRECT(SUBSTITUTE("ИсходныеДанные!$что$2:$что$50000","что",$G$4)),"",0,1)</f>
        <v/>
      </c>
      <c r="N266" s="20" t="str" cm="1">
        <f t="array" ref="N266">_xlfn.XLOOKUP($B266&amp;"#"&amp;N$6,INDIRECT(SUBSTITUTE("ИсходныеДанные!$где$2:$где$50000","где",$D$4)),INDIRECT(SUBSTITUTE("ИсходныеДанные!$что$2:$что$50000","что",$F$4)),"",0,1)</f>
        <v/>
      </c>
      <c r="O266" s="78" t="str" cm="1">
        <f t="array" ref="O266">_xlfn.XLOOKUP($B266&amp;"#"&amp;N$6,INDIRECT(SUBSTITUTE("ИсходныеДанные!$где$2:$где$50000","где",$D$4)),INDIRECT(SUBSTITUTE("ИсходныеДанные!$что$2:$что$50000","что",$G$4)),"",0,1)</f>
        <v/>
      </c>
      <c r="P266" s="20" t="str" cm="1">
        <f t="array" ref="P266">_xlfn.XLOOKUP($B266&amp;"#"&amp;P$6,INDIRECT(SUBSTITUTE("ИсходныеДанные!$где$2:$где$50000","где",$D$4)),INDIRECT(SUBSTITUTE("ИсходныеДанные!$что$2:$что$50000","что",$F$4)),"",0,1)</f>
        <v/>
      </c>
      <c r="Q266" s="78" t="str" cm="1">
        <f t="array" ref="Q266">_xlfn.XLOOKUP($B266&amp;"#"&amp;P$6,INDIRECT(SUBSTITUTE("ИсходныеДанные!$где$2:$где$50000","где",$D$4)),INDIRECT(SUBSTITUTE("ИсходныеДанные!$что$2:$что$50000","что",$G$4)),"",0,1)</f>
        <v/>
      </c>
      <c r="R266" s="20" t="str" cm="1">
        <f t="array" ref="R266">_xlfn.XLOOKUP($B266&amp;"#"&amp;R$6,INDIRECT(SUBSTITUTE("ИсходныеДанные!$где$2:$где$50000","где",$D$4)),INDIRECT(SUBSTITUTE("ИсходныеДанные!$что$2:$что$50000","что",$F$4)),"",0,1)</f>
        <v/>
      </c>
      <c r="S266" s="78" t="str" cm="1">
        <f t="array" ref="S266">_xlfn.XLOOKUP($B266&amp;"#"&amp;R$6,INDIRECT(SUBSTITUTE("ИсходныеДанные!$где$2:$где$50000","где",$D$4)),INDIRECT(SUBSTITUTE("ИсходныеДанные!$что$2:$что$50000","что",$G$4)),"",0,1)</f>
        <v/>
      </c>
      <c r="T266" s="20" t="str" cm="1">
        <f t="array" ref="T266">_xlfn.XLOOKUP($B266&amp;"#"&amp;T$6,INDIRECT(SUBSTITUTE("ИсходныеДанные!$где$2:$где$50000","где",$D$4)),INDIRECT(SUBSTITUTE("ИсходныеДанные!$что$2:$что$50000","что",$F$4)),"",0,1)</f>
        <v/>
      </c>
      <c r="U266" s="78" t="str" cm="1">
        <f t="array" ref="U266">_xlfn.XLOOKUP($B266&amp;"#"&amp;T$6,INDIRECT(SUBSTITUTE("ИсходныеДанные!$где$2:$где$50000","где",$D$4)),INDIRECT(SUBSTITUTE("ИсходныеДанные!$что$2:$что$50000","что",$G$4)),"",0,1)</f>
        <v/>
      </c>
      <c r="V266" s="20" t="str" cm="1">
        <f t="array" ref="V266">_xlfn.XLOOKUP($B266&amp;"#"&amp;V$6,INDIRECT(SUBSTITUTE("ИсходныеДанные!$где$2:$где$50000","где",$D$4)),INDIRECT(SUBSTITUTE("ИсходныеДанные!$что$2:$что$50000","что",$F$4)),"",0,1)</f>
        <v/>
      </c>
      <c r="W266" s="78" t="str" cm="1">
        <f t="array" ref="W266">_xlfn.XLOOKUP($B266&amp;"#"&amp;V$6,INDIRECT(SUBSTITUTE("ИсходныеДанные!$где$2:$где$50000","где",$D$4)),INDIRECT(SUBSTITUTE("ИсходныеДанные!$что$2:$что$50000","что",$G$4)),"",0,1)</f>
        <v/>
      </c>
      <c r="X266" s="20" t="str" cm="1">
        <f t="array" ref="X266">_xlfn.XLOOKUP($B266&amp;"#"&amp;X$6,INDIRECT(SUBSTITUTE("ИсходныеДанные!$где$2:$где$50000","где",$D$4)),INDIRECT(SUBSTITUTE("ИсходныеДанные!$что$2:$что$50000","что",$F$4)),"",0,1)</f>
        <v/>
      </c>
      <c r="Y266" s="78" t="str" cm="1">
        <f t="array" ref="Y266">_xlfn.XLOOKUP($B266&amp;"#"&amp;X$6,INDIRECT(SUBSTITUTE("ИсходныеДанные!$где$2:$где$50000","где",$D$4)),INDIRECT(SUBSTITUTE("ИсходныеДанные!$что$2:$что$50000","что",$G$4)),"",0,1)</f>
        <v/>
      </c>
      <c r="Z266" s="20" t="str" cm="1">
        <f t="array" ref="Z266">_xlfn.XLOOKUP($B266&amp;"#"&amp;Z$6,INDIRECT(SUBSTITUTE("ИсходныеДанные!$где$2:$где$50000","где",$D$4)),INDIRECT(SUBSTITUTE("ИсходныеДанные!$что$2:$что$50000","что",$F$4)),"",0,1)</f>
        <v/>
      </c>
      <c r="AA266" s="78" t="str" cm="1">
        <f t="array" ref="AA266">_xlfn.XLOOKUP($B266&amp;"#"&amp;Z$6,INDIRECT(SUBSTITUTE("ИсходныеДанные!$где$2:$где$50000","где",$D$4)),INDIRECT(SUBSTITUTE("ИсходныеДанные!$что$2:$что$50000","что",$G$4)),"",0,1)</f>
        <v/>
      </c>
      <c r="AB266" s="3"/>
    </row>
    <row r="267" spans="1:28" x14ac:dyDescent="0.25">
      <c r="A267" s="6" t="str">
        <f t="shared" si="3"/>
        <v>delete</v>
      </c>
      <c r="B267" s="9" cm="1">
        <f t="array" ref="B267">INDIRECT("УникальныеСписки!E"&amp;ROW()-$E$4)</f>
        <v>0</v>
      </c>
      <c r="C267" s="15" t="str">
        <f t="array" ref="C267">_xlfn.XLOOKUP($B267,INDIRECT(SUBSTITUTE("ИсходныеДанные!$где$2:$где$50000","где",$B$4)),INDIRECT(SUBSTITUTE("ИсходныеДанные!$что$2:$что$50000","что",C$4)),"",0,1)</f>
        <v/>
      </c>
      <c r="D267" s="20" t="str" cm="1">
        <f t="array" ref="D267">_xlfn.XLOOKUP($B267&amp;"#"&amp;D$6,INDIRECT(SUBSTITUTE("ИсходныеДанные!$где$2:$где$50000","где",$D$4)),INDIRECT(SUBSTITUTE("ИсходныеДанные!$что$2:$что$50000","что",$F$4)),"",0,1)</f>
        <v/>
      </c>
      <c r="E267" s="78" t="str" cm="1">
        <f t="array" ref="E267">_xlfn.XLOOKUP($B267&amp;"#"&amp;D$6,INDIRECT(SUBSTITUTE("ИсходныеДанные!$где$2:$где$50000","где",$D$4)),INDIRECT(SUBSTITUTE("ИсходныеДанные!$что$2:$что$50000","что",$G$4)),"",0,1)</f>
        <v/>
      </c>
      <c r="F267" s="20" t="str" cm="1">
        <f t="array" ref="F267">_xlfn.XLOOKUP($B267&amp;"#"&amp;F$6,INDIRECT(SUBSTITUTE("ИсходныеДанные!$где$2:$где$50000","где",$D$4)),INDIRECT(SUBSTITUTE("ИсходныеДанные!$что$2:$что$50000","что",$F$4)),"",0,1)</f>
        <v/>
      </c>
      <c r="G267" s="78" t="str" cm="1">
        <f t="array" ref="G267">_xlfn.XLOOKUP($B267&amp;"#"&amp;F$6,INDIRECT(SUBSTITUTE("ИсходныеДанные!$где$2:$где$50000","где",$D$4)),INDIRECT(SUBSTITUTE("ИсходныеДанные!$что$2:$что$50000","что",$G$4)),"",0,1)</f>
        <v/>
      </c>
      <c r="H267" s="20" t="str" cm="1">
        <f t="array" ref="H267">_xlfn.XLOOKUP($B267&amp;"#"&amp;H$6,INDIRECT(SUBSTITUTE("ИсходныеДанные!$где$2:$где$50000","где",$D$4)),INDIRECT(SUBSTITUTE("ИсходныеДанные!$что$2:$что$50000","что",$F$4)),"",0,1)</f>
        <v/>
      </c>
      <c r="I267" s="78" t="str" cm="1">
        <f t="array" ref="I267">_xlfn.XLOOKUP($B267&amp;"#"&amp;H$6,INDIRECT(SUBSTITUTE("ИсходныеДанные!$где$2:$где$50000","где",$D$4)),INDIRECT(SUBSTITUTE("ИсходныеДанные!$что$2:$что$50000","что",$G$4)),"",0,1)</f>
        <v/>
      </c>
      <c r="J267" s="20" t="str" cm="1">
        <f t="array" ref="J267">_xlfn.XLOOKUP($B267&amp;"#"&amp;J$6,INDIRECT(SUBSTITUTE("ИсходныеДанные!$где$2:$где$50000","где",$D$4)),INDIRECT(SUBSTITUTE("ИсходныеДанные!$что$2:$что$50000","что",$F$4)),"",0,1)</f>
        <v/>
      </c>
      <c r="K267" s="78" t="str" cm="1">
        <f t="array" ref="K267">_xlfn.XLOOKUP($B267&amp;"#"&amp;J$6,INDIRECT(SUBSTITUTE("ИсходныеДанные!$где$2:$где$50000","где",$D$4)),INDIRECT(SUBSTITUTE("ИсходныеДанные!$что$2:$что$50000","что",$G$4)),"",0,1)</f>
        <v/>
      </c>
      <c r="L267" s="20" t="str" cm="1">
        <f t="array" ref="L267">_xlfn.XLOOKUP($B267&amp;"#"&amp;L$6,INDIRECT(SUBSTITUTE("ИсходныеДанные!$где$2:$где$50000","где",$D$4)),INDIRECT(SUBSTITUTE("ИсходныеДанные!$что$2:$что$50000","что",$F$4)),"",0,1)</f>
        <v/>
      </c>
      <c r="M267" s="78" t="str" cm="1">
        <f t="array" ref="M267">_xlfn.XLOOKUP($B267&amp;"#"&amp;L$6,INDIRECT(SUBSTITUTE("ИсходныеДанные!$где$2:$где$50000","где",$D$4)),INDIRECT(SUBSTITUTE("ИсходныеДанные!$что$2:$что$50000","что",$G$4)),"",0,1)</f>
        <v/>
      </c>
      <c r="N267" s="20" t="str" cm="1">
        <f t="array" ref="N267">_xlfn.XLOOKUP($B267&amp;"#"&amp;N$6,INDIRECT(SUBSTITUTE("ИсходныеДанные!$где$2:$где$50000","где",$D$4)),INDIRECT(SUBSTITUTE("ИсходныеДанные!$что$2:$что$50000","что",$F$4)),"",0,1)</f>
        <v/>
      </c>
      <c r="O267" s="78" t="str" cm="1">
        <f t="array" ref="O267">_xlfn.XLOOKUP($B267&amp;"#"&amp;N$6,INDIRECT(SUBSTITUTE("ИсходныеДанные!$где$2:$где$50000","где",$D$4)),INDIRECT(SUBSTITUTE("ИсходныеДанные!$что$2:$что$50000","что",$G$4)),"",0,1)</f>
        <v/>
      </c>
      <c r="P267" s="20" t="str" cm="1">
        <f t="array" ref="P267">_xlfn.XLOOKUP($B267&amp;"#"&amp;P$6,INDIRECT(SUBSTITUTE("ИсходныеДанные!$где$2:$где$50000","где",$D$4)),INDIRECT(SUBSTITUTE("ИсходныеДанные!$что$2:$что$50000","что",$F$4)),"",0,1)</f>
        <v/>
      </c>
      <c r="Q267" s="78" t="str" cm="1">
        <f t="array" ref="Q267">_xlfn.XLOOKUP($B267&amp;"#"&amp;P$6,INDIRECT(SUBSTITUTE("ИсходныеДанные!$где$2:$где$50000","где",$D$4)),INDIRECT(SUBSTITUTE("ИсходныеДанные!$что$2:$что$50000","что",$G$4)),"",0,1)</f>
        <v/>
      </c>
      <c r="R267" s="20" t="str" cm="1">
        <f t="array" ref="R267">_xlfn.XLOOKUP($B267&amp;"#"&amp;R$6,INDIRECT(SUBSTITUTE("ИсходныеДанные!$где$2:$где$50000","где",$D$4)),INDIRECT(SUBSTITUTE("ИсходныеДанные!$что$2:$что$50000","что",$F$4)),"",0,1)</f>
        <v/>
      </c>
      <c r="S267" s="78" t="str" cm="1">
        <f t="array" ref="S267">_xlfn.XLOOKUP($B267&amp;"#"&amp;R$6,INDIRECT(SUBSTITUTE("ИсходныеДанные!$где$2:$где$50000","где",$D$4)),INDIRECT(SUBSTITUTE("ИсходныеДанные!$что$2:$что$50000","что",$G$4)),"",0,1)</f>
        <v/>
      </c>
      <c r="T267" s="20" t="str" cm="1">
        <f t="array" ref="T267">_xlfn.XLOOKUP($B267&amp;"#"&amp;T$6,INDIRECT(SUBSTITUTE("ИсходныеДанные!$где$2:$где$50000","где",$D$4)),INDIRECT(SUBSTITUTE("ИсходныеДанные!$что$2:$что$50000","что",$F$4)),"",0,1)</f>
        <v/>
      </c>
      <c r="U267" s="78" t="str" cm="1">
        <f t="array" ref="U267">_xlfn.XLOOKUP($B267&amp;"#"&amp;T$6,INDIRECT(SUBSTITUTE("ИсходныеДанные!$где$2:$где$50000","где",$D$4)),INDIRECT(SUBSTITUTE("ИсходныеДанные!$что$2:$что$50000","что",$G$4)),"",0,1)</f>
        <v/>
      </c>
      <c r="V267" s="20" t="str" cm="1">
        <f t="array" ref="V267">_xlfn.XLOOKUP($B267&amp;"#"&amp;V$6,INDIRECT(SUBSTITUTE("ИсходныеДанные!$где$2:$где$50000","где",$D$4)),INDIRECT(SUBSTITUTE("ИсходныеДанные!$что$2:$что$50000","что",$F$4)),"",0,1)</f>
        <v/>
      </c>
      <c r="W267" s="78" t="str" cm="1">
        <f t="array" ref="W267">_xlfn.XLOOKUP($B267&amp;"#"&amp;V$6,INDIRECT(SUBSTITUTE("ИсходныеДанные!$где$2:$где$50000","где",$D$4)),INDIRECT(SUBSTITUTE("ИсходныеДанные!$что$2:$что$50000","что",$G$4)),"",0,1)</f>
        <v/>
      </c>
      <c r="X267" s="20" t="str" cm="1">
        <f t="array" ref="X267">_xlfn.XLOOKUP($B267&amp;"#"&amp;X$6,INDIRECT(SUBSTITUTE("ИсходныеДанные!$где$2:$где$50000","где",$D$4)),INDIRECT(SUBSTITUTE("ИсходныеДанные!$что$2:$что$50000","что",$F$4)),"",0,1)</f>
        <v/>
      </c>
      <c r="Y267" s="78" t="str" cm="1">
        <f t="array" ref="Y267">_xlfn.XLOOKUP($B267&amp;"#"&amp;X$6,INDIRECT(SUBSTITUTE("ИсходныеДанные!$где$2:$где$50000","где",$D$4)),INDIRECT(SUBSTITUTE("ИсходныеДанные!$что$2:$что$50000","что",$G$4)),"",0,1)</f>
        <v/>
      </c>
      <c r="Z267" s="20" t="str" cm="1">
        <f t="array" ref="Z267">_xlfn.XLOOKUP($B267&amp;"#"&amp;Z$6,INDIRECT(SUBSTITUTE("ИсходныеДанные!$где$2:$где$50000","где",$D$4)),INDIRECT(SUBSTITUTE("ИсходныеДанные!$что$2:$что$50000","что",$F$4)),"",0,1)</f>
        <v/>
      </c>
      <c r="AA267" s="78" t="str" cm="1">
        <f t="array" ref="AA267">_xlfn.XLOOKUP($B267&amp;"#"&amp;Z$6,INDIRECT(SUBSTITUTE("ИсходныеДанные!$где$2:$где$50000","где",$D$4)),INDIRECT(SUBSTITUTE("ИсходныеДанные!$что$2:$что$50000","что",$G$4)),"",0,1)</f>
        <v/>
      </c>
      <c r="AB267" s="3"/>
    </row>
    <row r="268" spans="1:28" x14ac:dyDescent="0.25">
      <c r="A268" s="6" t="str">
        <f t="shared" si="3"/>
        <v>delete</v>
      </c>
      <c r="B268" s="9" cm="1">
        <f t="array" ref="B268">INDIRECT("УникальныеСписки!E"&amp;ROW()-$E$4)</f>
        <v>0</v>
      </c>
      <c r="C268" s="15" t="str">
        <f t="array" ref="C268">_xlfn.XLOOKUP($B268,INDIRECT(SUBSTITUTE("ИсходныеДанные!$где$2:$где$50000","где",$B$4)),INDIRECT(SUBSTITUTE("ИсходныеДанные!$что$2:$что$50000","что",C$4)),"",0,1)</f>
        <v/>
      </c>
      <c r="D268" s="20" t="str" cm="1">
        <f t="array" ref="D268">_xlfn.XLOOKUP($B268&amp;"#"&amp;D$6,INDIRECT(SUBSTITUTE("ИсходныеДанные!$где$2:$где$50000","где",$D$4)),INDIRECT(SUBSTITUTE("ИсходныеДанные!$что$2:$что$50000","что",$F$4)),"",0,1)</f>
        <v/>
      </c>
      <c r="E268" s="78" t="str" cm="1">
        <f t="array" ref="E268">_xlfn.XLOOKUP($B268&amp;"#"&amp;D$6,INDIRECT(SUBSTITUTE("ИсходныеДанные!$где$2:$где$50000","где",$D$4)),INDIRECT(SUBSTITUTE("ИсходныеДанные!$что$2:$что$50000","что",$G$4)),"",0,1)</f>
        <v/>
      </c>
      <c r="F268" s="20" t="str" cm="1">
        <f t="array" ref="F268">_xlfn.XLOOKUP($B268&amp;"#"&amp;F$6,INDIRECT(SUBSTITUTE("ИсходныеДанные!$где$2:$где$50000","где",$D$4)),INDIRECT(SUBSTITUTE("ИсходныеДанные!$что$2:$что$50000","что",$F$4)),"",0,1)</f>
        <v/>
      </c>
      <c r="G268" s="78" t="str" cm="1">
        <f t="array" ref="G268">_xlfn.XLOOKUP($B268&amp;"#"&amp;F$6,INDIRECT(SUBSTITUTE("ИсходныеДанные!$где$2:$где$50000","где",$D$4)),INDIRECT(SUBSTITUTE("ИсходныеДанные!$что$2:$что$50000","что",$G$4)),"",0,1)</f>
        <v/>
      </c>
      <c r="H268" s="20" t="str" cm="1">
        <f t="array" ref="H268">_xlfn.XLOOKUP($B268&amp;"#"&amp;H$6,INDIRECT(SUBSTITUTE("ИсходныеДанные!$где$2:$где$50000","где",$D$4)),INDIRECT(SUBSTITUTE("ИсходныеДанные!$что$2:$что$50000","что",$F$4)),"",0,1)</f>
        <v/>
      </c>
      <c r="I268" s="78" t="str" cm="1">
        <f t="array" ref="I268">_xlfn.XLOOKUP($B268&amp;"#"&amp;H$6,INDIRECT(SUBSTITUTE("ИсходныеДанные!$где$2:$где$50000","где",$D$4)),INDIRECT(SUBSTITUTE("ИсходныеДанные!$что$2:$что$50000","что",$G$4)),"",0,1)</f>
        <v/>
      </c>
      <c r="J268" s="20" t="str" cm="1">
        <f t="array" ref="J268">_xlfn.XLOOKUP($B268&amp;"#"&amp;J$6,INDIRECT(SUBSTITUTE("ИсходныеДанные!$где$2:$где$50000","где",$D$4)),INDIRECT(SUBSTITUTE("ИсходныеДанные!$что$2:$что$50000","что",$F$4)),"",0,1)</f>
        <v/>
      </c>
      <c r="K268" s="78" t="str" cm="1">
        <f t="array" ref="K268">_xlfn.XLOOKUP($B268&amp;"#"&amp;J$6,INDIRECT(SUBSTITUTE("ИсходныеДанные!$где$2:$где$50000","где",$D$4)),INDIRECT(SUBSTITUTE("ИсходныеДанные!$что$2:$что$50000","что",$G$4)),"",0,1)</f>
        <v/>
      </c>
      <c r="L268" s="20" t="str" cm="1">
        <f t="array" ref="L268">_xlfn.XLOOKUP($B268&amp;"#"&amp;L$6,INDIRECT(SUBSTITUTE("ИсходныеДанные!$где$2:$где$50000","где",$D$4)),INDIRECT(SUBSTITUTE("ИсходныеДанные!$что$2:$что$50000","что",$F$4)),"",0,1)</f>
        <v/>
      </c>
      <c r="M268" s="78" t="str" cm="1">
        <f t="array" ref="M268">_xlfn.XLOOKUP($B268&amp;"#"&amp;L$6,INDIRECT(SUBSTITUTE("ИсходныеДанные!$где$2:$где$50000","где",$D$4)),INDIRECT(SUBSTITUTE("ИсходныеДанные!$что$2:$что$50000","что",$G$4)),"",0,1)</f>
        <v/>
      </c>
      <c r="N268" s="20" t="str" cm="1">
        <f t="array" ref="N268">_xlfn.XLOOKUP($B268&amp;"#"&amp;N$6,INDIRECT(SUBSTITUTE("ИсходныеДанные!$где$2:$где$50000","где",$D$4)),INDIRECT(SUBSTITUTE("ИсходныеДанные!$что$2:$что$50000","что",$F$4)),"",0,1)</f>
        <v/>
      </c>
      <c r="O268" s="78" t="str" cm="1">
        <f t="array" ref="O268">_xlfn.XLOOKUP($B268&amp;"#"&amp;N$6,INDIRECT(SUBSTITUTE("ИсходныеДанные!$где$2:$где$50000","где",$D$4)),INDIRECT(SUBSTITUTE("ИсходныеДанные!$что$2:$что$50000","что",$G$4)),"",0,1)</f>
        <v/>
      </c>
      <c r="P268" s="20" t="str" cm="1">
        <f t="array" ref="P268">_xlfn.XLOOKUP($B268&amp;"#"&amp;P$6,INDIRECT(SUBSTITUTE("ИсходныеДанные!$где$2:$где$50000","где",$D$4)),INDIRECT(SUBSTITUTE("ИсходныеДанные!$что$2:$что$50000","что",$F$4)),"",0,1)</f>
        <v/>
      </c>
      <c r="Q268" s="78" t="str" cm="1">
        <f t="array" ref="Q268">_xlfn.XLOOKUP($B268&amp;"#"&amp;P$6,INDIRECT(SUBSTITUTE("ИсходныеДанные!$где$2:$где$50000","где",$D$4)),INDIRECT(SUBSTITUTE("ИсходныеДанные!$что$2:$что$50000","что",$G$4)),"",0,1)</f>
        <v/>
      </c>
      <c r="R268" s="20" t="str" cm="1">
        <f t="array" ref="R268">_xlfn.XLOOKUP($B268&amp;"#"&amp;R$6,INDIRECT(SUBSTITUTE("ИсходныеДанные!$где$2:$где$50000","где",$D$4)),INDIRECT(SUBSTITUTE("ИсходныеДанные!$что$2:$что$50000","что",$F$4)),"",0,1)</f>
        <v/>
      </c>
      <c r="S268" s="78" t="str" cm="1">
        <f t="array" ref="S268">_xlfn.XLOOKUP($B268&amp;"#"&amp;R$6,INDIRECT(SUBSTITUTE("ИсходныеДанные!$где$2:$где$50000","где",$D$4)),INDIRECT(SUBSTITUTE("ИсходныеДанные!$что$2:$что$50000","что",$G$4)),"",0,1)</f>
        <v/>
      </c>
      <c r="T268" s="20" t="str" cm="1">
        <f t="array" ref="T268">_xlfn.XLOOKUP($B268&amp;"#"&amp;T$6,INDIRECT(SUBSTITUTE("ИсходныеДанные!$где$2:$где$50000","где",$D$4)),INDIRECT(SUBSTITUTE("ИсходныеДанные!$что$2:$что$50000","что",$F$4)),"",0,1)</f>
        <v/>
      </c>
      <c r="U268" s="78" t="str" cm="1">
        <f t="array" ref="U268">_xlfn.XLOOKUP($B268&amp;"#"&amp;T$6,INDIRECT(SUBSTITUTE("ИсходныеДанные!$где$2:$где$50000","где",$D$4)),INDIRECT(SUBSTITUTE("ИсходныеДанные!$что$2:$что$50000","что",$G$4)),"",0,1)</f>
        <v/>
      </c>
      <c r="V268" s="20" t="str" cm="1">
        <f t="array" ref="V268">_xlfn.XLOOKUP($B268&amp;"#"&amp;V$6,INDIRECT(SUBSTITUTE("ИсходныеДанные!$где$2:$где$50000","где",$D$4)),INDIRECT(SUBSTITUTE("ИсходныеДанные!$что$2:$что$50000","что",$F$4)),"",0,1)</f>
        <v/>
      </c>
      <c r="W268" s="78" t="str" cm="1">
        <f t="array" ref="W268">_xlfn.XLOOKUP($B268&amp;"#"&amp;V$6,INDIRECT(SUBSTITUTE("ИсходныеДанные!$где$2:$где$50000","где",$D$4)),INDIRECT(SUBSTITUTE("ИсходныеДанные!$что$2:$что$50000","что",$G$4)),"",0,1)</f>
        <v/>
      </c>
      <c r="X268" s="20" t="str" cm="1">
        <f t="array" ref="X268">_xlfn.XLOOKUP($B268&amp;"#"&amp;X$6,INDIRECT(SUBSTITUTE("ИсходныеДанные!$где$2:$где$50000","где",$D$4)),INDIRECT(SUBSTITUTE("ИсходныеДанные!$что$2:$что$50000","что",$F$4)),"",0,1)</f>
        <v/>
      </c>
      <c r="Y268" s="78" t="str" cm="1">
        <f t="array" ref="Y268">_xlfn.XLOOKUP($B268&amp;"#"&amp;X$6,INDIRECT(SUBSTITUTE("ИсходныеДанные!$где$2:$где$50000","где",$D$4)),INDIRECT(SUBSTITUTE("ИсходныеДанные!$что$2:$что$50000","что",$G$4)),"",0,1)</f>
        <v/>
      </c>
      <c r="Z268" s="20" t="str" cm="1">
        <f t="array" ref="Z268">_xlfn.XLOOKUP($B268&amp;"#"&amp;Z$6,INDIRECT(SUBSTITUTE("ИсходныеДанные!$где$2:$где$50000","где",$D$4)),INDIRECT(SUBSTITUTE("ИсходныеДанные!$что$2:$что$50000","что",$F$4)),"",0,1)</f>
        <v/>
      </c>
      <c r="AA268" s="78" t="str" cm="1">
        <f t="array" ref="AA268">_xlfn.XLOOKUP($B268&amp;"#"&amp;Z$6,INDIRECT(SUBSTITUTE("ИсходныеДанные!$где$2:$где$50000","где",$D$4)),INDIRECT(SUBSTITUTE("ИсходныеДанные!$что$2:$что$50000","что",$G$4)),"",0,1)</f>
        <v/>
      </c>
      <c r="AB268" s="3"/>
    </row>
    <row r="269" spans="1:28" x14ac:dyDescent="0.25">
      <c r="A269" s="6" t="str">
        <f t="shared" si="3"/>
        <v>delete</v>
      </c>
      <c r="B269" s="9" cm="1">
        <f t="array" ref="B269">INDIRECT("УникальныеСписки!E"&amp;ROW()-$E$4)</f>
        <v>0</v>
      </c>
      <c r="C269" s="15" t="str">
        <f t="array" ref="C269">_xlfn.XLOOKUP($B269,INDIRECT(SUBSTITUTE("ИсходныеДанные!$где$2:$где$50000","где",$B$4)),INDIRECT(SUBSTITUTE("ИсходныеДанные!$что$2:$что$50000","что",C$4)),"",0,1)</f>
        <v/>
      </c>
      <c r="D269" s="20" t="str" cm="1">
        <f t="array" ref="D269">_xlfn.XLOOKUP($B269&amp;"#"&amp;D$6,INDIRECT(SUBSTITUTE("ИсходныеДанные!$где$2:$где$50000","где",$D$4)),INDIRECT(SUBSTITUTE("ИсходныеДанные!$что$2:$что$50000","что",$F$4)),"",0,1)</f>
        <v/>
      </c>
      <c r="E269" s="78" t="str" cm="1">
        <f t="array" ref="E269">_xlfn.XLOOKUP($B269&amp;"#"&amp;D$6,INDIRECT(SUBSTITUTE("ИсходныеДанные!$где$2:$где$50000","где",$D$4)),INDIRECT(SUBSTITUTE("ИсходныеДанные!$что$2:$что$50000","что",$G$4)),"",0,1)</f>
        <v/>
      </c>
      <c r="F269" s="20" t="str" cm="1">
        <f t="array" ref="F269">_xlfn.XLOOKUP($B269&amp;"#"&amp;F$6,INDIRECT(SUBSTITUTE("ИсходныеДанные!$где$2:$где$50000","где",$D$4)),INDIRECT(SUBSTITUTE("ИсходныеДанные!$что$2:$что$50000","что",$F$4)),"",0,1)</f>
        <v/>
      </c>
      <c r="G269" s="78" t="str" cm="1">
        <f t="array" ref="G269">_xlfn.XLOOKUP($B269&amp;"#"&amp;F$6,INDIRECT(SUBSTITUTE("ИсходныеДанные!$где$2:$где$50000","где",$D$4)),INDIRECT(SUBSTITUTE("ИсходныеДанные!$что$2:$что$50000","что",$G$4)),"",0,1)</f>
        <v/>
      </c>
      <c r="H269" s="20" t="str" cm="1">
        <f t="array" ref="H269">_xlfn.XLOOKUP($B269&amp;"#"&amp;H$6,INDIRECT(SUBSTITUTE("ИсходныеДанные!$где$2:$где$50000","где",$D$4)),INDIRECT(SUBSTITUTE("ИсходныеДанные!$что$2:$что$50000","что",$F$4)),"",0,1)</f>
        <v/>
      </c>
      <c r="I269" s="78" t="str" cm="1">
        <f t="array" ref="I269">_xlfn.XLOOKUP($B269&amp;"#"&amp;H$6,INDIRECT(SUBSTITUTE("ИсходныеДанные!$где$2:$где$50000","где",$D$4)),INDIRECT(SUBSTITUTE("ИсходныеДанные!$что$2:$что$50000","что",$G$4)),"",0,1)</f>
        <v/>
      </c>
      <c r="J269" s="20" t="str" cm="1">
        <f t="array" ref="J269">_xlfn.XLOOKUP($B269&amp;"#"&amp;J$6,INDIRECT(SUBSTITUTE("ИсходныеДанные!$где$2:$где$50000","где",$D$4)),INDIRECT(SUBSTITUTE("ИсходныеДанные!$что$2:$что$50000","что",$F$4)),"",0,1)</f>
        <v/>
      </c>
      <c r="K269" s="78" t="str" cm="1">
        <f t="array" ref="K269">_xlfn.XLOOKUP($B269&amp;"#"&amp;J$6,INDIRECT(SUBSTITUTE("ИсходныеДанные!$где$2:$где$50000","где",$D$4)),INDIRECT(SUBSTITUTE("ИсходныеДанные!$что$2:$что$50000","что",$G$4)),"",0,1)</f>
        <v/>
      </c>
      <c r="L269" s="20" t="str" cm="1">
        <f t="array" ref="L269">_xlfn.XLOOKUP($B269&amp;"#"&amp;L$6,INDIRECT(SUBSTITUTE("ИсходныеДанные!$где$2:$где$50000","где",$D$4)),INDIRECT(SUBSTITUTE("ИсходныеДанные!$что$2:$что$50000","что",$F$4)),"",0,1)</f>
        <v/>
      </c>
      <c r="M269" s="78" t="str" cm="1">
        <f t="array" ref="M269">_xlfn.XLOOKUP($B269&amp;"#"&amp;L$6,INDIRECT(SUBSTITUTE("ИсходныеДанные!$где$2:$где$50000","где",$D$4)),INDIRECT(SUBSTITUTE("ИсходныеДанные!$что$2:$что$50000","что",$G$4)),"",0,1)</f>
        <v/>
      </c>
      <c r="N269" s="20" t="str" cm="1">
        <f t="array" ref="N269">_xlfn.XLOOKUP($B269&amp;"#"&amp;N$6,INDIRECT(SUBSTITUTE("ИсходныеДанные!$где$2:$где$50000","где",$D$4)),INDIRECT(SUBSTITUTE("ИсходныеДанные!$что$2:$что$50000","что",$F$4)),"",0,1)</f>
        <v/>
      </c>
      <c r="O269" s="78" t="str" cm="1">
        <f t="array" ref="O269">_xlfn.XLOOKUP($B269&amp;"#"&amp;N$6,INDIRECT(SUBSTITUTE("ИсходныеДанные!$где$2:$где$50000","где",$D$4)),INDIRECT(SUBSTITUTE("ИсходныеДанные!$что$2:$что$50000","что",$G$4)),"",0,1)</f>
        <v/>
      </c>
      <c r="P269" s="20" t="str" cm="1">
        <f t="array" ref="P269">_xlfn.XLOOKUP($B269&amp;"#"&amp;P$6,INDIRECT(SUBSTITUTE("ИсходныеДанные!$где$2:$где$50000","где",$D$4)),INDIRECT(SUBSTITUTE("ИсходныеДанные!$что$2:$что$50000","что",$F$4)),"",0,1)</f>
        <v/>
      </c>
      <c r="Q269" s="78" t="str" cm="1">
        <f t="array" ref="Q269">_xlfn.XLOOKUP($B269&amp;"#"&amp;P$6,INDIRECT(SUBSTITUTE("ИсходныеДанные!$где$2:$где$50000","где",$D$4)),INDIRECT(SUBSTITUTE("ИсходныеДанные!$что$2:$что$50000","что",$G$4)),"",0,1)</f>
        <v/>
      </c>
      <c r="R269" s="20" t="str" cm="1">
        <f t="array" ref="R269">_xlfn.XLOOKUP($B269&amp;"#"&amp;R$6,INDIRECT(SUBSTITUTE("ИсходныеДанные!$где$2:$где$50000","где",$D$4)),INDIRECT(SUBSTITUTE("ИсходныеДанные!$что$2:$что$50000","что",$F$4)),"",0,1)</f>
        <v/>
      </c>
      <c r="S269" s="78" t="str" cm="1">
        <f t="array" ref="S269">_xlfn.XLOOKUP($B269&amp;"#"&amp;R$6,INDIRECT(SUBSTITUTE("ИсходныеДанные!$где$2:$где$50000","где",$D$4)),INDIRECT(SUBSTITUTE("ИсходныеДанные!$что$2:$что$50000","что",$G$4)),"",0,1)</f>
        <v/>
      </c>
      <c r="T269" s="20" t="str" cm="1">
        <f t="array" ref="T269">_xlfn.XLOOKUP($B269&amp;"#"&amp;T$6,INDIRECT(SUBSTITUTE("ИсходныеДанные!$где$2:$где$50000","где",$D$4)),INDIRECT(SUBSTITUTE("ИсходныеДанные!$что$2:$что$50000","что",$F$4)),"",0,1)</f>
        <v/>
      </c>
      <c r="U269" s="78" t="str" cm="1">
        <f t="array" ref="U269">_xlfn.XLOOKUP($B269&amp;"#"&amp;T$6,INDIRECT(SUBSTITUTE("ИсходныеДанные!$где$2:$где$50000","где",$D$4)),INDIRECT(SUBSTITUTE("ИсходныеДанные!$что$2:$что$50000","что",$G$4)),"",0,1)</f>
        <v/>
      </c>
      <c r="V269" s="20" t="str" cm="1">
        <f t="array" ref="V269">_xlfn.XLOOKUP($B269&amp;"#"&amp;V$6,INDIRECT(SUBSTITUTE("ИсходныеДанные!$где$2:$где$50000","где",$D$4)),INDIRECT(SUBSTITUTE("ИсходныеДанные!$что$2:$что$50000","что",$F$4)),"",0,1)</f>
        <v/>
      </c>
      <c r="W269" s="78" t="str" cm="1">
        <f t="array" ref="W269">_xlfn.XLOOKUP($B269&amp;"#"&amp;V$6,INDIRECT(SUBSTITUTE("ИсходныеДанные!$где$2:$где$50000","где",$D$4)),INDIRECT(SUBSTITUTE("ИсходныеДанные!$что$2:$что$50000","что",$G$4)),"",0,1)</f>
        <v/>
      </c>
      <c r="X269" s="20" t="str" cm="1">
        <f t="array" ref="X269">_xlfn.XLOOKUP($B269&amp;"#"&amp;X$6,INDIRECT(SUBSTITUTE("ИсходныеДанные!$где$2:$где$50000","где",$D$4)),INDIRECT(SUBSTITUTE("ИсходныеДанные!$что$2:$что$50000","что",$F$4)),"",0,1)</f>
        <v/>
      </c>
      <c r="Y269" s="78" t="str" cm="1">
        <f t="array" ref="Y269">_xlfn.XLOOKUP($B269&amp;"#"&amp;X$6,INDIRECT(SUBSTITUTE("ИсходныеДанные!$где$2:$где$50000","где",$D$4)),INDIRECT(SUBSTITUTE("ИсходныеДанные!$что$2:$что$50000","что",$G$4)),"",0,1)</f>
        <v/>
      </c>
      <c r="Z269" s="20" t="str" cm="1">
        <f t="array" ref="Z269">_xlfn.XLOOKUP($B269&amp;"#"&amp;Z$6,INDIRECT(SUBSTITUTE("ИсходныеДанные!$где$2:$где$50000","где",$D$4)),INDIRECT(SUBSTITUTE("ИсходныеДанные!$что$2:$что$50000","что",$F$4)),"",0,1)</f>
        <v/>
      </c>
      <c r="AA269" s="78" t="str" cm="1">
        <f t="array" ref="AA269">_xlfn.XLOOKUP($B269&amp;"#"&amp;Z$6,INDIRECT(SUBSTITUTE("ИсходныеДанные!$где$2:$где$50000","где",$D$4)),INDIRECT(SUBSTITUTE("ИсходныеДанные!$что$2:$что$50000","что",$G$4)),"",0,1)</f>
        <v/>
      </c>
      <c r="AB269" s="3"/>
    </row>
    <row r="270" spans="1:28" x14ac:dyDescent="0.25">
      <c r="A270" s="6" t="str">
        <f t="shared" si="3"/>
        <v>delete</v>
      </c>
      <c r="B270" s="9" cm="1">
        <f t="array" ref="B270">INDIRECT("УникальныеСписки!E"&amp;ROW()-$E$4)</f>
        <v>0</v>
      </c>
      <c r="C270" s="15" t="str">
        <f t="array" ref="C270">_xlfn.XLOOKUP($B270,INDIRECT(SUBSTITUTE("ИсходныеДанные!$где$2:$где$50000","где",$B$4)),INDIRECT(SUBSTITUTE("ИсходныеДанные!$что$2:$что$50000","что",C$4)),"",0,1)</f>
        <v/>
      </c>
      <c r="D270" s="20" t="str" cm="1">
        <f t="array" ref="D270">_xlfn.XLOOKUP($B270&amp;"#"&amp;D$6,INDIRECT(SUBSTITUTE("ИсходныеДанные!$где$2:$где$50000","где",$D$4)),INDIRECT(SUBSTITUTE("ИсходныеДанные!$что$2:$что$50000","что",$F$4)),"",0,1)</f>
        <v/>
      </c>
      <c r="E270" s="78" t="str" cm="1">
        <f t="array" ref="E270">_xlfn.XLOOKUP($B270&amp;"#"&amp;D$6,INDIRECT(SUBSTITUTE("ИсходныеДанные!$где$2:$где$50000","где",$D$4)),INDIRECT(SUBSTITUTE("ИсходныеДанные!$что$2:$что$50000","что",$G$4)),"",0,1)</f>
        <v/>
      </c>
      <c r="F270" s="20" t="str" cm="1">
        <f t="array" ref="F270">_xlfn.XLOOKUP($B270&amp;"#"&amp;F$6,INDIRECT(SUBSTITUTE("ИсходныеДанные!$где$2:$где$50000","где",$D$4)),INDIRECT(SUBSTITUTE("ИсходныеДанные!$что$2:$что$50000","что",$F$4)),"",0,1)</f>
        <v/>
      </c>
      <c r="G270" s="78" t="str" cm="1">
        <f t="array" ref="G270">_xlfn.XLOOKUP($B270&amp;"#"&amp;F$6,INDIRECT(SUBSTITUTE("ИсходныеДанные!$где$2:$где$50000","где",$D$4)),INDIRECT(SUBSTITUTE("ИсходныеДанные!$что$2:$что$50000","что",$G$4)),"",0,1)</f>
        <v/>
      </c>
      <c r="H270" s="20" t="str" cm="1">
        <f t="array" ref="H270">_xlfn.XLOOKUP($B270&amp;"#"&amp;H$6,INDIRECT(SUBSTITUTE("ИсходныеДанные!$где$2:$где$50000","где",$D$4)),INDIRECT(SUBSTITUTE("ИсходныеДанные!$что$2:$что$50000","что",$F$4)),"",0,1)</f>
        <v/>
      </c>
      <c r="I270" s="78" t="str" cm="1">
        <f t="array" ref="I270">_xlfn.XLOOKUP($B270&amp;"#"&amp;H$6,INDIRECT(SUBSTITUTE("ИсходныеДанные!$где$2:$где$50000","где",$D$4)),INDIRECT(SUBSTITUTE("ИсходныеДанные!$что$2:$что$50000","что",$G$4)),"",0,1)</f>
        <v/>
      </c>
      <c r="J270" s="20" t="str" cm="1">
        <f t="array" ref="J270">_xlfn.XLOOKUP($B270&amp;"#"&amp;J$6,INDIRECT(SUBSTITUTE("ИсходныеДанные!$где$2:$где$50000","где",$D$4)),INDIRECT(SUBSTITUTE("ИсходныеДанные!$что$2:$что$50000","что",$F$4)),"",0,1)</f>
        <v/>
      </c>
      <c r="K270" s="78" t="str" cm="1">
        <f t="array" ref="K270">_xlfn.XLOOKUP($B270&amp;"#"&amp;J$6,INDIRECT(SUBSTITUTE("ИсходныеДанные!$где$2:$где$50000","где",$D$4)),INDIRECT(SUBSTITUTE("ИсходныеДанные!$что$2:$что$50000","что",$G$4)),"",0,1)</f>
        <v/>
      </c>
      <c r="L270" s="20" t="str" cm="1">
        <f t="array" ref="L270">_xlfn.XLOOKUP($B270&amp;"#"&amp;L$6,INDIRECT(SUBSTITUTE("ИсходныеДанные!$где$2:$где$50000","где",$D$4)),INDIRECT(SUBSTITUTE("ИсходныеДанные!$что$2:$что$50000","что",$F$4)),"",0,1)</f>
        <v/>
      </c>
      <c r="M270" s="78" t="str" cm="1">
        <f t="array" ref="M270">_xlfn.XLOOKUP($B270&amp;"#"&amp;L$6,INDIRECT(SUBSTITUTE("ИсходныеДанные!$где$2:$где$50000","где",$D$4)),INDIRECT(SUBSTITUTE("ИсходныеДанные!$что$2:$что$50000","что",$G$4)),"",0,1)</f>
        <v/>
      </c>
      <c r="N270" s="20" t="str" cm="1">
        <f t="array" ref="N270">_xlfn.XLOOKUP($B270&amp;"#"&amp;N$6,INDIRECT(SUBSTITUTE("ИсходныеДанные!$где$2:$где$50000","где",$D$4)),INDIRECT(SUBSTITUTE("ИсходныеДанные!$что$2:$что$50000","что",$F$4)),"",0,1)</f>
        <v/>
      </c>
      <c r="O270" s="78" t="str" cm="1">
        <f t="array" ref="O270">_xlfn.XLOOKUP($B270&amp;"#"&amp;N$6,INDIRECT(SUBSTITUTE("ИсходныеДанные!$где$2:$где$50000","где",$D$4)),INDIRECT(SUBSTITUTE("ИсходныеДанные!$что$2:$что$50000","что",$G$4)),"",0,1)</f>
        <v/>
      </c>
      <c r="P270" s="20" t="str" cm="1">
        <f t="array" ref="P270">_xlfn.XLOOKUP($B270&amp;"#"&amp;P$6,INDIRECT(SUBSTITUTE("ИсходныеДанные!$где$2:$где$50000","где",$D$4)),INDIRECT(SUBSTITUTE("ИсходныеДанные!$что$2:$что$50000","что",$F$4)),"",0,1)</f>
        <v/>
      </c>
      <c r="Q270" s="78" t="str" cm="1">
        <f t="array" ref="Q270">_xlfn.XLOOKUP($B270&amp;"#"&amp;P$6,INDIRECT(SUBSTITUTE("ИсходныеДанные!$где$2:$где$50000","где",$D$4)),INDIRECT(SUBSTITUTE("ИсходныеДанные!$что$2:$что$50000","что",$G$4)),"",0,1)</f>
        <v/>
      </c>
      <c r="R270" s="20" t="str" cm="1">
        <f t="array" ref="R270">_xlfn.XLOOKUP($B270&amp;"#"&amp;R$6,INDIRECT(SUBSTITUTE("ИсходныеДанные!$где$2:$где$50000","где",$D$4)),INDIRECT(SUBSTITUTE("ИсходныеДанные!$что$2:$что$50000","что",$F$4)),"",0,1)</f>
        <v/>
      </c>
      <c r="S270" s="78" t="str" cm="1">
        <f t="array" ref="S270">_xlfn.XLOOKUP($B270&amp;"#"&amp;R$6,INDIRECT(SUBSTITUTE("ИсходныеДанные!$где$2:$где$50000","где",$D$4)),INDIRECT(SUBSTITUTE("ИсходныеДанные!$что$2:$что$50000","что",$G$4)),"",0,1)</f>
        <v/>
      </c>
      <c r="T270" s="20" t="str" cm="1">
        <f t="array" ref="T270">_xlfn.XLOOKUP($B270&amp;"#"&amp;T$6,INDIRECT(SUBSTITUTE("ИсходныеДанные!$где$2:$где$50000","где",$D$4)),INDIRECT(SUBSTITUTE("ИсходныеДанные!$что$2:$что$50000","что",$F$4)),"",0,1)</f>
        <v/>
      </c>
      <c r="U270" s="78" t="str" cm="1">
        <f t="array" ref="U270">_xlfn.XLOOKUP($B270&amp;"#"&amp;T$6,INDIRECT(SUBSTITUTE("ИсходныеДанные!$где$2:$где$50000","где",$D$4)),INDIRECT(SUBSTITUTE("ИсходныеДанные!$что$2:$что$50000","что",$G$4)),"",0,1)</f>
        <v/>
      </c>
      <c r="V270" s="20" t="str" cm="1">
        <f t="array" ref="V270">_xlfn.XLOOKUP($B270&amp;"#"&amp;V$6,INDIRECT(SUBSTITUTE("ИсходныеДанные!$где$2:$где$50000","где",$D$4)),INDIRECT(SUBSTITUTE("ИсходныеДанные!$что$2:$что$50000","что",$F$4)),"",0,1)</f>
        <v/>
      </c>
      <c r="W270" s="78" t="str" cm="1">
        <f t="array" ref="W270">_xlfn.XLOOKUP($B270&amp;"#"&amp;V$6,INDIRECT(SUBSTITUTE("ИсходныеДанные!$где$2:$где$50000","где",$D$4)),INDIRECT(SUBSTITUTE("ИсходныеДанные!$что$2:$что$50000","что",$G$4)),"",0,1)</f>
        <v/>
      </c>
      <c r="X270" s="20" t="str" cm="1">
        <f t="array" ref="X270">_xlfn.XLOOKUP($B270&amp;"#"&amp;X$6,INDIRECT(SUBSTITUTE("ИсходныеДанные!$где$2:$где$50000","где",$D$4)),INDIRECT(SUBSTITUTE("ИсходныеДанные!$что$2:$что$50000","что",$F$4)),"",0,1)</f>
        <v/>
      </c>
      <c r="Y270" s="78" t="str" cm="1">
        <f t="array" ref="Y270">_xlfn.XLOOKUP($B270&amp;"#"&amp;X$6,INDIRECT(SUBSTITUTE("ИсходныеДанные!$где$2:$где$50000","где",$D$4)),INDIRECT(SUBSTITUTE("ИсходныеДанные!$что$2:$что$50000","что",$G$4)),"",0,1)</f>
        <v/>
      </c>
      <c r="Z270" s="20" t="str" cm="1">
        <f t="array" ref="Z270">_xlfn.XLOOKUP($B270&amp;"#"&amp;Z$6,INDIRECT(SUBSTITUTE("ИсходныеДанные!$где$2:$где$50000","где",$D$4)),INDIRECT(SUBSTITUTE("ИсходныеДанные!$что$2:$что$50000","что",$F$4)),"",0,1)</f>
        <v/>
      </c>
      <c r="AA270" s="78" t="str" cm="1">
        <f t="array" ref="AA270">_xlfn.XLOOKUP($B270&amp;"#"&amp;Z$6,INDIRECT(SUBSTITUTE("ИсходныеДанные!$где$2:$где$50000","где",$D$4)),INDIRECT(SUBSTITUTE("ИсходныеДанные!$что$2:$что$50000","что",$G$4)),"",0,1)</f>
        <v/>
      </c>
      <c r="AB270" s="3"/>
    </row>
    <row r="271" spans="1:28" x14ac:dyDescent="0.25">
      <c r="A271" s="6" t="str">
        <f t="shared" si="3"/>
        <v>delete</v>
      </c>
      <c r="B271" s="9" cm="1">
        <f t="array" ref="B271">INDIRECT("УникальныеСписки!E"&amp;ROW()-$E$4)</f>
        <v>0</v>
      </c>
      <c r="C271" s="15" t="str">
        <f t="array" ref="C271">_xlfn.XLOOKUP($B271,INDIRECT(SUBSTITUTE("ИсходныеДанные!$где$2:$где$50000","где",$B$4)),INDIRECT(SUBSTITUTE("ИсходныеДанные!$что$2:$что$50000","что",C$4)),"",0,1)</f>
        <v/>
      </c>
      <c r="D271" s="20" t="str" cm="1">
        <f t="array" ref="D271">_xlfn.XLOOKUP($B271&amp;"#"&amp;D$6,INDIRECT(SUBSTITUTE("ИсходныеДанные!$где$2:$где$50000","где",$D$4)),INDIRECT(SUBSTITUTE("ИсходныеДанные!$что$2:$что$50000","что",$F$4)),"",0,1)</f>
        <v/>
      </c>
      <c r="E271" s="78" t="str" cm="1">
        <f t="array" ref="E271">_xlfn.XLOOKUP($B271&amp;"#"&amp;D$6,INDIRECT(SUBSTITUTE("ИсходныеДанные!$где$2:$где$50000","где",$D$4)),INDIRECT(SUBSTITUTE("ИсходныеДанные!$что$2:$что$50000","что",$G$4)),"",0,1)</f>
        <v/>
      </c>
      <c r="F271" s="20" t="str" cm="1">
        <f t="array" ref="F271">_xlfn.XLOOKUP($B271&amp;"#"&amp;F$6,INDIRECT(SUBSTITUTE("ИсходныеДанные!$где$2:$где$50000","где",$D$4)),INDIRECT(SUBSTITUTE("ИсходныеДанные!$что$2:$что$50000","что",$F$4)),"",0,1)</f>
        <v/>
      </c>
      <c r="G271" s="78" t="str" cm="1">
        <f t="array" ref="G271">_xlfn.XLOOKUP($B271&amp;"#"&amp;F$6,INDIRECT(SUBSTITUTE("ИсходныеДанные!$где$2:$где$50000","где",$D$4)),INDIRECT(SUBSTITUTE("ИсходныеДанные!$что$2:$что$50000","что",$G$4)),"",0,1)</f>
        <v/>
      </c>
      <c r="H271" s="20" t="str" cm="1">
        <f t="array" ref="H271">_xlfn.XLOOKUP($B271&amp;"#"&amp;H$6,INDIRECT(SUBSTITUTE("ИсходныеДанные!$где$2:$где$50000","где",$D$4)),INDIRECT(SUBSTITUTE("ИсходныеДанные!$что$2:$что$50000","что",$F$4)),"",0,1)</f>
        <v/>
      </c>
      <c r="I271" s="78" t="str" cm="1">
        <f t="array" ref="I271">_xlfn.XLOOKUP($B271&amp;"#"&amp;H$6,INDIRECT(SUBSTITUTE("ИсходныеДанные!$где$2:$где$50000","где",$D$4)),INDIRECT(SUBSTITUTE("ИсходныеДанные!$что$2:$что$50000","что",$G$4)),"",0,1)</f>
        <v/>
      </c>
      <c r="J271" s="20" t="str" cm="1">
        <f t="array" ref="J271">_xlfn.XLOOKUP($B271&amp;"#"&amp;J$6,INDIRECT(SUBSTITUTE("ИсходныеДанные!$где$2:$где$50000","где",$D$4)),INDIRECT(SUBSTITUTE("ИсходныеДанные!$что$2:$что$50000","что",$F$4)),"",0,1)</f>
        <v/>
      </c>
      <c r="K271" s="78" t="str" cm="1">
        <f t="array" ref="K271">_xlfn.XLOOKUP($B271&amp;"#"&amp;J$6,INDIRECT(SUBSTITUTE("ИсходныеДанные!$где$2:$где$50000","где",$D$4)),INDIRECT(SUBSTITUTE("ИсходныеДанные!$что$2:$что$50000","что",$G$4)),"",0,1)</f>
        <v/>
      </c>
      <c r="L271" s="20" t="str" cm="1">
        <f t="array" ref="L271">_xlfn.XLOOKUP($B271&amp;"#"&amp;L$6,INDIRECT(SUBSTITUTE("ИсходныеДанные!$где$2:$где$50000","где",$D$4)),INDIRECT(SUBSTITUTE("ИсходныеДанные!$что$2:$что$50000","что",$F$4)),"",0,1)</f>
        <v/>
      </c>
      <c r="M271" s="78" t="str" cm="1">
        <f t="array" ref="M271">_xlfn.XLOOKUP($B271&amp;"#"&amp;L$6,INDIRECT(SUBSTITUTE("ИсходныеДанные!$где$2:$где$50000","где",$D$4)),INDIRECT(SUBSTITUTE("ИсходныеДанные!$что$2:$что$50000","что",$G$4)),"",0,1)</f>
        <v/>
      </c>
      <c r="N271" s="20" t="str" cm="1">
        <f t="array" ref="N271">_xlfn.XLOOKUP($B271&amp;"#"&amp;N$6,INDIRECT(SUBSTITUTE("ИсходныеДанные!$где$2:$где$50000","где",$D$4)),INDIRECT(SUBSTITUTE("ИсходныеДанные!$что$2:$что$50000","что",$F$4)),"",0,1)</f>
        <v/>
      </c>
      <c r="O271" s="78" t="str" cm="1">
        <f t="array" ref="O271">_xlfn.XLOOKUP($B271&amp;"#"&amp;N$6,INDIRECT(SUBSTITUTE("ИсходныеДанные!$где$2:$где$50000","где",$D$4)),INDIRECT(SUBSTITUTE("ИсходныеДанные!$что$2:$что$50000","что",$G$4)),"",0,1)</f>
        <v/>
      </c>
      <c r="P271" s="20" t="str" cm="1">
        <f t="array" ref="P271">_xlfn.XLOOKUP($B271&amp;"#"&amp;P$6,INDIRECT(SUBSTITUTE("ИсходныеДанные!$где$2:$где$50000","где",$D$4)),INDIRECT(SUBSTITUTE("ИсходныеДанные!$что$2:$что$50000","что",$F$4)),"",0,1)</f>
        <v/>
      </c>
      <c r="Q271" s="78" t="str" cm="1">
        <f t="array" ref="Q271">_xlfn.XLOOKUP($B271&amp;"#"&amp;P$6,INDIRECT(SUBSTITUTE("ИсходныеДанные!$где$2:$где$50000","где",$D$4)),INDIRECT(SUBSTITUTE("ИсходныеДанные!$что$2:$что$50000","что",$G$4)),"",0,1)</f>
        <v/>
      </c>
      <c r="R271" s="20" t="str" cm="1">
        <f t="array" ref="R271">_xlfn.XLOOKUP($B271&amp;"#"&amp;R$6,INDIRECT(SUBSTITUTE("ИсходныеДанные!$где$2:$где$50000","где",$D$4)),INDIRECT(SUBSTITUTE("ИсходныеДанные!$что$2:$что$50000","что",$F$4)),"",0,1)</f>
        <v/>
      </c>
      <c r="S271" s="78" t="str" cm="1">
        <f t="array" ref="S271">_xlfn.XLOOKUP($B271&amp;"#"&amp;R$6,INDIRECT(SUBSTITUTE("ИсходныеДанные!$где$2:$где$50000","где",$D$4)),INDIRECT(SUBSTITUTE("ИсходныеДанные!$что$2:$что$50000","что",$G$4)),"",0,1)</f>
        <v/>
      </c>
      <c r="T271" s="20" t="str" cm="1">
        <f t="array" ref="T271">_xlfn.XLOOKUP($B271&amp;"#"&amp;T$6,INDIRECT(SUBSTITUTE("ИсходныеДанные!$где$2:$где$50000","где",$D$4)),INDIRECT(SUBSTITUTE("ИсходныеДанные!$что$2:$что$50000","что",$F$4)),"",0,1)</f>
        <v/>
      </c>
      <c r="U271" s="78" t="str" cm="1">
        <f t="array" ref="U271">_xlfn.XLOOKUP($B271&amp;"#"&amp;T$6,INDIRECT(SUBSTITUTE("ИсходныеДанные!$где$2:$где$50000","где",$D$4)),INDIRECT(SUBSTITUTE("ИсходныеДанные!$что$2:$что$50000","что",$G$4)),"",0,1)</f>
        <v/>
      </c>
      <c r="V271" s="20" t="str" cm="1">
        <f t="array" ref="V271">_xlfn.XLOOKUP($B271&amp;"#"&amp;V$6,INDIRECT(SUBSTITUTE("ИсходныеДанные!$где$2:$где$50000","где",$D$4)),INDIRECT(SUBSTITUTE("ИсходныеДанные!$что$2:$что$50000","что",$F$4)),"",0,1)</f>
        <v/>
      </c>
      <c r="W271" s="78" t="str" cm="1">
        <f t="array" ref="W271">_xlfn.XLOOKUP($B271&amp;"#"&amp;V$6,INDIRECT(SUBSTITUTE("ИсходныеДанные!$где$2:$где$50000","где",$D$4)),INDIRECT(SUBSTITUTE("ИсходныеДанные!$что$2:$что$50000","что",$G$4)),"",0,1)</f>
        <v/>
      </c>
      <c r="X271" s="20" t="str" cm="1">
        <f t="array" ref="X271">_xlfn.XLOOKUP($B271&amp;"#"&amp;X$6,INDIRECT(SUBSTITUTE("ИсходныеДанные!$где$2:$где$50000","где",$D$4)),INDIRECT(SUBSTITUTE("ИсходныеДанные!$что$2:$что$50000","что",$F$4)),"",0,1)</f>
        <v/>
      </c>
      <c r="Y271" s="78" t="str" cm="1">
        <f t="array" ref="Y271">_xlfn.XLOOKUP($B271&amp;"#"&amp;X$6,INDIRECT(SUBSTITUTE("ИсходныеДанные!$где$2:$где$50000","где",$D$4)),INDIRECT(SUBSTITUTE("ИсходныеДанные!$что$2:$что$50000","что",$G$4)),"",0,1)</f>
        <v/>
      </c>
      <c r="Z271" s="20" t="str" cm="1">
        <f t="array" ref="Z271">_xlfn.XLOOKUP($B271&amp;"#"&amp;Z$6,INDIRECT(SUBSTITUTE("ИсходныеДанные!$где$2:$где$50000","где",$D$4)),INDIRECT(SUBSTITUTE("ИсходныеДанные!$что$2:$что$50000","что",$F$4)),"",0,1)</f>
        <v/>
      </c>
      <c r="AA271" s="78" t="str" cm="1">
        <f t="array" ref="AA271">_xlfn.XLOOKUP($B271&amp;"#"&amp;Z$6,INDIRECT(SUBSTITUTE("ИсходныеДанные!$где$2:$где$50000","где",$D$4)),INDIRECT(SUBSTITUTE("ИсходныеДанные!$что$2:$что$50000","что",$G$4)),"",0,1)</f>
        <v/>
      </c>
      <c r="AB271" s="3"/>
    </row>
    <row r="272" spans="1:28" x14ac:dyDescent="0.25">
      <c r="A272" s="6" t="str">
        <f t="shared" si="3"/>
        <v>delete</v>
      </c>
      <c r="B272" s="9" cm="1">
        <f t="array" ref="B272">INDIRECT("УникальныеСписки!E"&amp;ROW()-$E$4)</f>
        <v>0</v>
      </c>
      <c r="C272" s="15" t="str">
        <f t="array" ref="C272">_xlfn.XLOOKUP($B272,INDIRECT(SUBSTITUTE("ИсходныеДанные!$где$2:$где$50000","где",$B$4)),INDIRECT(SUBSTITUTE("ИсходныеДанные!$что$2:$что$50000","что",C$4)),"",0,1)</f>
        <v/>
      </c>
      <c r="D272" s="20" t="str" cm="1">
        <f t="array" ref="D272">_xlfn.XLOOKUP($B272&amp;"#"&amp;D$6,INDIRECT(SUBSTITUTE("ИсходныеДанные!$где$2:$где$50000","где",$D$4)),INDIRECT(SUBSTITUTE("ИсходныеДанные!$что$2:$что$50000","что",$F$4)),"",0,1)</f>
        <v/>
      </c>
      <c r="E272" s="78" t="str" cm="1">
        <f t="array" ref="E272">_xlfn.XLOOKUP($B272&amp;"#"&amp;D$6,INDIRECT(SUBSTITUTE("ИсходныеДанные!$где$2:$где$50000","где",$D$4)),INDIRECT(SUBSTITUTE("ИсходныеДанные!$что$2:$что$50000","что",$G$4)),"",0,1)</f>
        <v/>
      </c>
      <c r="F272" s="20" t="str" cm="1">
        <f t="array" ref="F272">_xlfn.XLOOKUP($B272&amp;"#"&amp;F$6,INDIRECT(SUBSTITUTE("ИсходныеДанные!$где$2:$где$50000","где",$D$4)),INDIRECT(SUBSTITUTE("ИсходныеДанные!$что$2:$что$50000","что",$F$4)),"",0,1)</f>
        <v/>
      </c>
      <c r="G272" s="78" t="str" cm="1">
        <f t="array" ref="G272">_xlfn.XLOOKUP($B272&amp;"#"&amp;F$6,INDIRECT(SUBSTITUTE("ИсходныеДанные!$где$2:$где$50000","где",$D$4)),INDIRECT(SUBSTITUTE("ИсходныеДанные!$что$2:$что$50000","что",$G$4)),"",0,1)</f>
        <v/>
      </c>
      <c r="H272" s="20" t="str" cm="1">
        <f t="array" ref="H272">_xlfn.XLOOKUP($B272&amp;"#"&amp;H$6,INDIRECT(SUBSTITUTE("ИсходныеДанные!$где$2:$где$50000","где",$D$4)),INDIRECT(SUBSTITUTE("ИсходныеДанные!$что$2:$что$50000","что",$F$4)),"",0,1)</f>
        <v/>
      </c>
      <c r="I272" s="78" t="str" cm="1">
        <f t="array" ref="I272">_xlfn.XLOOKUP($B272&amp;"#"&amp;H$6,INDIRECT(SUBSTITUTE("ИсходныеДанные!$где$2:$где$50000","где",$D$4)),INDIRECT(SUBSTITUTE("ИсходныеДанные!$что$2:$что$50000","что",$G$4)),"",0,1)</f>
        <v/>
      </c>
      <c r="J272" s="20" t="str" cm="1">
        <f t="array" ref="J272">_xlfn.XLOOKUP($B272&amp;"#"&amp;J$6,INDIRECT(SUBSTITUTE("ИсходныеДанные!$где$2:$где$50000","где",$D$4)),INDIRECT(SUBSTITUTE("ИсходныеДанные!$что$2:$что$50000","что",$F$4)),"",0,1)</f>
        <v/>
      </c>
      <c r="K272" s="78" t="str" cm="1">
        <f t="array" ref="K272">_xlfn.XLOOKUP($B272&amp;"#"&amp;J$6,INDIRECT(SUBSTITUTE("ИсходныеДанные!$где$2:$где$50000","где",$D$4)),INDIRECT(SUBSTITUTE("ИсходныеДанные!$что$2:$что$50000","что",$G$4)),"",0,1)</f>
        <v/>
      </c>
      <c r="L272" s="20" t="str" cm="1">
        <f t="array" ref="L272">_xlfn.XLOOKUP($B272&amp;"#"&amp;L$6,INDIRECT(SUBSTITUTE("ИсходныеДанные!$где$2:$где$50000","где",$D$4)),INDIRECT(SUBSTITUTE("ИсходныеДанные!$что$2:$что$50000","что",$F$4)),"",0,1)</f>
        <v/>
      </c>
      <c r="M272" s="78" t="str" cm="1">
        <f t="array" ref="M272">_xlfn.XLOOKUP($B272&amp;"#"&amp;L$6,INDIRECT(SUBSTITUTE("ИсходныеДанные!$где$2:$где$50000","где",$D$4)),INDIRECT(SUBSTITUTE("ИсходныеДанные!$что$2:$что$50000","что",$G$4)),"",0,1)</f>
        <v/>
      </c>
      <c r="N272" s="20" t="str" cm="1">
        <f t="array" ref="N272">_xlfn.XLOOKUP($B272&amp;"#"&amp;N$6,INDIRECT(SUBSTITUTE("ИсходныеДанные!$где$2:$где$50000","где",$D$4)),INDIRECT(SUBSTITUTE("ИсходныеДанные!$что$2:$что$50000","что",$F$4)),"",0,1)</f>
        <v/>
      </c>
      <c r="O272" s="78" t="str" cm="1">
        <f t="array" ref="O272">_xlfn.XLOOKUP($B272&amp;"#"&amp;N$6,INDIRECT(SUBSTITUTE("ИсходныеДанные!$где$2:$где$50000","где",$D$4)),INDIRECT(SUBSTITUTE("ИсходныеДанные!$что$2:$что$50000","что",$G$4)),"",0,1)</f>
        <v/>
      </c>
      <c r="P272" s="20" t="str" cm="1">
        <f t="array" ref="P272">_xlfn.XLOOKUP($B272&amp;"#"&amp;P$6,INDIRECT(SUBSTITUTE("ИсходныеДанные!$где$2:$где$50000","где",$D$4)),INDIRECT(SUBSTITUTE("ИсходныеДанные!$что$2:$что$50000","что",$F$4)),"",0,1)</f>
        <v/>
      </c>
      <c r="Q272" s="78" t="str" cm="1">
        <f t="array" ref="Q272">_xlfn.XLOOKUP($B272&amp;"#"&amp;P$6,INDIRECT(SUBSTITUTE("ИсходныеДанные!$где$2:$где$50000","где",$D$4)),INDIRECT(SUBSTITUTE("ИсходныеДанные!$что$2:$что$50000","что",$G$4)),"",0,1)</f>
        <v/>
      </c>
      <c r="R272" s="20" t="str" cm="1">
        <f t="array" ref="R272">_xlfn.XLOOKUP($B272&amp;"#"&amp;R$6,INDIRECT(SUBSTITUTE("ИсходныеДанные!$где$2:$где$50000","где",$D$4)),INDIRECT(SUBSTITUTE("ИсходныеДанные!$что$2:$что$50000","что",$F$4)),"",0,1)</f>
        <v/>
      </c>
      <c r="S272" s="78" t="str" cm="1">
        <f t="array" ref="S272">_xlfn.XLOOKUP($B272&amp;"#"&amp;R$6,INDIRECT(SUBSTITUTE("ИсходныеДанные!$где$2:$где$50000","где",$D$4)),INDIRECT(SUBSTITUTE("ИсходныеДанные!$что$2:$что$50000","что",$G$4)),"",0,1)</f>
        <v/>
      </c>
      <c r="T272" s="20" t="str" cm="1">
        <f t="array" ref="T272">_xlfn.XLOOKUP($B272&amp;"#"&amp;T$6,INDIRECT(SUBSTITUTE("ИсходныеДанные!$где$2:$где$50000","где",$D$4)),INDIRECT(SUBSTITUTE("ИсходныеДанные!$что$2:$что$50000","что",$F$4)),"",0,1)</f>
        <v/>
      </c>
      <c r="U272" s="78" t="str" cm="1">
        <f t="array" ref="U272">_xlfn.XLOOKUP($B272&amp;"#"&amp;T$6,INDIRECT(SUBSTITUTE("ИсходныеДанные!$где$2:$где$50000","где",$D$4)),INDIRECT(SUBSTITUTE("ИсходныеДанные!$что$2:$что$50000","что",$G$4)),"",0,1)</f>
        <v/>
      </c>
      <c r="V272" s="20" t="str" cm="1">
        <f t="array" ref="V272">_xlfn.XLOOKUP($B272&amp;"#"&amp;V$6,INDIRECT(SUBSTITUTE("ИсходныеДанные!$где$2:$где$50000","где",$D$4)),INDIRECT(SUBSTITUTE("ИсходныеДанные!$что$2:$что$50000","что",$F$4)),"",0,1)</f>
        <v/>
      </c>
      <c r="W272" s="78" t="str" cm="1">
        <f t="array" ref="W272">_xlfn.XLOOKUP($B272&amp;"#"&amp;V$6,INDIRECT(SUBSTITUTE("ИсходныеДанные!$где$2:$где$50000","где",$D$4)),INDIRECT(SUBSTITUTE("ИсходныеДанные!$что$2:$что$50000","что",$G$4)),"",0,1)</f>
        <v/>
      </c>
      <c r="X272" s="20" t="str" cm="1">
        <f t="array" ref="X272">_xlfn.XLOOKUP($B272&amp;"#"&amp;X$6,INDIRECT(SUBSTITUTE("ИсходныеДанные!$где$2:$где$50000","где",$D$4)),INDIRECT(SUBSTITUTE("ИсходныеДанные!$что$2:$что$50000","что",$F$4)),"",0,1)</f>
        <v/>
      </c>
      <c r="Y272" s="78" t="str" cm="1">
        <f t="array" ref="Y272">_xlfn.XLOOKUP($B272&amp;"#"&amp;X$6,INDIRECT(SUBSTITUTE("ИсходныеДанные!$где$2:$где$50000","где",$D$4)),INDIRECT(SUBSTITUTE("ИсходныеДанные!$что$2:$что$50000","что",$G$4)),"",0,1)</f>
        <v/>
      </c>
      <c r="Z272" s="20" t="str" cm="1">
        <f t="array" ref="Z272">_xlfn.XLOOKUP($B272&amp;"#"&amp;Z$6,INDIRECT(SUBSTITUTE("ИсходныеДанные!$где$2:$где$50000","где",$D$4)),INDIRECT(SUBSTITUTE("ИсходныеДанные!$что$2:$что$50000","что",$F$4)),"",0,1)</f>
        <v/>
      </c>
      <c r="AA272" s="78" t="str" cm="1">
        <f t="array" ref="AA272">_xlfn.XLOOKUP($B272&amp;"#"&amp;Z$6,INDIRECT(SUBSTITUTE("ИсходныеДанные!$где$2:$где$50000","где",$D$4)),INDIRECT(SUBSTITUTE("ИсходныеДанные!$что$2:$что$50000","что",$G$4)),"",0,1)</f>
        <v/>
      </c>
      <c r="AB272" s="3"/>
    </row>
    <row r="273" spans="1:28" x14ac:dyDescent="0.25">
      <c r="A273" s="6" t="str">
        <f t="shared" si="3"/>
        <v>delete</v>
      </c>
      <c r="B273" s="9" cm="1">
        <f t="array" ref="B273">INDIRECT("УникальныеСписки!E"&amp;ROW()-$E$4)</f>
        <v>0</v>
      </c>
      <c r="C273" s="15" t="str">
        <f t="array" ref="C273">_xlfn.XLOOKUP($B273,INDIRECT(SUBSTITUTE("ИсходныеДанные!$где$2:$где$50000","где",$B$4)),INDIRECT(SUBSTITUTE("ИсходныеДанные!$что$2:$что$50000","что",C$4)),"",0,1)</f>
        <v/>
      </c>
      <c r="D273" s="20" t="str" cm="1">
        <f t="array" ref="D273">_xlfn.XLOOKUP($B273&amp;"#"&amp;D$6,INDIRECT(SUBSTITUTE("ИсходныеДанные!$где$2:$где$50000","где",$D$4)),INDIRECT(SUBSTITUTE("ИсходныеДанные!$что$2:$что$50000","что",$F$4)),"",0,1)</f>
        <v/>
      </c>
      <c r="E273" s="78" t="str" cm="1">
        <f t="array" ref="E273">_xlfn.XLOOKUP($B273&amp;"#"&amp;D$6,INDIRECT(SUBSTITUTE("ИсходныеДанные!$где$2:$где$50000","где",$D$4)),INDIRECT(SUBSTITUTE("ИсходныеДанные!$что$2:$что$50000","что",$G$4)),"",0,1)</f>
        <v/>
      </c>
      <c r="F273" s="20" t="str" cm="1">
        <f t="array" ref="F273">_xlfn.XLOOKUP($B273&amp;"#"&amp;F$6,INDIRECT(SUBSTITUTE("ИсходныеДанные!$где$2:$где$50000","где",$D$4)),INDIRECT(SUBSTITUTE("ИсходныеДанные!$что$2:$что$50000","что",$F$4)),"",0,1)</f>
        <v/>
      </c>
      <c r="G273" s="78" t="str" cm="1">
        <f t="array" ref="G273">_xlfn.XLOOKUP($B273&amp;"#"&amp;F$6,INDIRECT(SUBSTITUTE("ИсходныеДанные!$где$2:$где$50000","где",$D$4)),INDIRECT(SUBSTITUTE("ИсходныеДанные!$что$2:$что$50000","что",$G$4)),"",0,1)</f>
        <v/>
      </c>
      <c r="H273" s="20" t="str" cm="1">
        <f t="array" ref="H273">_xlfn.XLOOKUP($B273&amp;"#"&amp;H$6,INDIRECT(SUBSTITUTE("ИсходныеДанные!$где$2:$где$50000","где",$D$4)),INDIRECT(SUBSTITUTE("ИсходныеДанные!$что$2:$что$50000","что",$F$4)),"",0,1)</f>
        <v/>
      </c>
      <c r="I273" s="78" t="str" cm="1">
        <f t="array" ref="I273">_xlfn.XLOOKUP($B273&amp;"#"&amp;H$6,INDIRECT(SUBSTITUTE("ИсходныеДанные!$где$2:$где$50000","где",$D$4)),INDIRECT(SUBSTITUTE("ИсходныеДанные!$что$2:$что$50000","что",$G$4)),"",0,1)</f>
        <v/>
      </c>
      <c r="J273" s="20" t="str" cm="1">
        <f t="array" ref="J273">_xlfn.XLOOKUP($B273&amp;"#"&amp;J$6,INDIRECT(SUBSTITUTE("ИсходныеДанные!$где$2:$где$50000","где",$D$4)),INDIRECT(SUBSTITUTE("ИсходныеДанные!$что$2:$что$50000","что",$F$4)),"",0,1)</f>
        <v/>
      </c>
      <c r="K273" s="78" t="str" cm="1">
        <f t="array" ref="K273">_xlfn.XLOOKUP($B273&amp;"#"&amp;J$6,INDIRECT(SUBSTITUTE("ИсходныеДанные!$где$2:$где$50000","где",$D$4)),INDIRECT(SUBSTITUTE("ИсходныеДанные!$что$2:$что$50000","что",$G$4)),"",0,1)</f>
        <v/>
      </c>
      <c r="L273" s="20" t="str" cm="1">
        <f t="array" ref="L273">_xlfn.XLOOKUP($B273&amp;"#"&amp;L$6,INDIRECT(SUBSTITUTE("ИсходныеДанные!$где$2:$где$50000","где",$D$4)),INDIRECT(SUBSTITUTE("ИсходныеДанные!$что$2:$что$50000","что",$F$4)),"",0,1)</f>
        <v/>
      </c>
      <c r="M273" s="78" t="str" cm="1">
        <f t="array" ref="M273">_xlfn.XLOOKUP($B273&amp;"#"&amp;L$6,INDIRECT(SUBSTITUTE("ИсходныеДанные!$где$2:$где$50000","где",$D$4)),INDIRECT(SUBSTITUTE("ИсходныеДанные!$что$2:$что$50000","что",$G$4)),"",0,1)</f>
        <v/>
      </c>
      <c r="N273" s="20" t="str" cm="1">
        <f t="array" ref="N273">_xlfn.XLOOKUP($B273&amp;"#"&amp;N$6,INDIRECT(SUBSTITUTE("ИсходныеДанные!$где$2:$где$50000","где",$D$4)),INDIRECT(SUBSTITUTE("ИсходныеДанные!$что$2:$что$50000","что",$F$4)),"",0,1)</f>
        <v/>
      </c>
      <c r="O273" s="78" t="str" cm="1">
        <f t="array" ref="O273">_xlfn.XLOOKUP($B273&amp;"#"&amp;N$6,INDIRECT(SUBSTITUTE("ИсходныеДанные!$где$2:$где$50000","где",$D$4)),INDIRECT(SUBSTITUTE("ИсходныеДанные!$что$2:$что$50000","что",$G$4)),"",0,1)</f>
        <v/>
      </c>
      <c r="P273" s="20" t="str" cm="1">
        <f t="array" ref="P273">_xlfn.XLOOKUP($B273&amp;"#"&amp;P$6,INDIRECT(SUBSTITUTE("ИсходныеДанные!$где$2:$где$50000","где",$D$4)),INDIRECT(SUBSTITUTE("ИсходныеДанные!$что$2:$что$50000","что",$F$4)),"",0,1)</f>
        <v/>
      </c>
      <c r="Q273" s="78" t="str" cm="1">
        <f t="array" ref="Q273">_xlfn.XLOOKUP($B273&amp;"#"&amp;P$6,INDIRECT(SUBSTITUTE("ИсходныеДанные!$где$2:$где$50000","где",$D$4)),INDIRECT(SUBSTITUTE("ИсходныеДанные!$что$2:$что$50000","что",$G$4)),"",0,1)</f>
        <v/>
      </c>
      <c r="R273" s="20" t="str" cm="1">
        <f t="array" ref="R273">_xlfn.XLOOKUP($B273&amp;"#"&amp;R$6,INDIRECT(SUBSTITUTE("ИсходныеДанные!$где$2:$где$50000","где",$D$4)),INDIRECT(SUBSTITUTE("ИсходныеДанные!$что$2:$что$50000","что",$F$4)),"",0,1)</f>
        <v/>
      </c>
      <c r="S273" s="78" t="str" cm="1">
        <f t="array" ref="S273">_xlfn.XLOOKUP($B273&amp;"#"&amp;R$6,INDIRECT(SUBSTITUTE("ИсходныеДанные!$где$2:$где$50000","где",$D$4)),INDIRECT(SUBSTITUTE("ИсходныеДанные!$что$2:$что$50000","что",$G$4)),"",0,1)</f>
        <v/>
      </c>
      <c r="T273" s="20" t="str" cm="1">
        <f t="array" ref="T273">_xlfn.XLOOKUP($B273&amp;"#"&amp;T$6,INDIRECT(SUBSTITUTE("ИсходныеДанные!$где$2:$где$50000","где",$D$4)),INDIRECT(SUBSTITUTE("ИсходныеДанные!$что$2:$что$50000","что",$F$4)),"",0,1)</f>
        <v/>
      </c>
      <c r="U273" s="78" t="str" cm="1">
        <f t="array" ref="U273">_xlfn.XLOOKUP($B273&amp;"#"&amp;T$6,INDIRECT(SUBSTITUTE("ИсходныеДанные!$где$2:$где$50000","где",$D$4)),INDIRECT(SUBSTITUTE("ИсходныеДанные!$что$2:$что$50000","что",$G$4)),"",0,1)</f>
        <v/>
      </c>
      <c r="V273" s="20" t="str" cm="1">
        <f t="array" ref="V273">_xlfn.XLOOKUP($B273&amp;"#"&amp;V$6,INDIRECT(SUBSTITUTE("ИсходныеДанные!$где$2:$где$50000","где",$D$4)),INDIRECT(SUBSTITUTE("ИсходныеДанные!$что$2:$что$50000","что",$F$4)),"",0,1)</f>
        <v/>
      </c>
      <c r="W273" s="78" t="str" cm="1">
        <f t="array" ref="W273">_xlfn.XLOOKUP($B273&amp;"#"&amp;V$6,INDIRECT(SUBSTITUTE("ИсходныеДанные!$где$2:$где$50000","где",$D$4)),INDIRECT(SUBSTITUTE("ИсходныеДанные!$что$2:$что$50000","что",$G$4)),"",0,1)</f>
        <v/>
      </c>
      <c r="X273" s="20" t="str" cm="1">
        <f t="array" ref="X273">_xlfn.XLOOKUP($B273&amp;"#"&amp;X$6,INDIRECT(SUBSTITUTE("ИсходныеДанные!$где$2:$где$50000","где",$D$4)),INDIRECT(SUBSTITUTE("ИсходныеДанные!$что$2:$что$50000","что",$F$4)),"",0,1)</f>
        <v/>
      </c>
      <c r="Y273" s="78" t="str" cm="1">
        <f t="array" ref="Y273">_xlfn.XLOOKUP($B273&amp;"#"&amp;X$6,INDIRECT(SUBSTITUTE("ИсходныеДанные!$где$2:$где$50000","где",$D$4)),INDIRECT(SUBSTITUTE("ИсходныеДанные!$что$2:$что$50000","что",$G$4)),"",0,1)</f>
        <v/>
      </c>
      <c r="Z273" s="20" t="str" cm="1">
        <f t="array" ref="Z273">_xlfn.XLOOKUP($B273&amp;"#"&amp;Z$6,INDIRECT(SUBSTITUTE("ИсходныеДанные!$где$2:$где$50000","где",$D$4)),INDIRECT(SUBSTITUTE("ИсходныеДанные!$что$2:$что$50000","что",$F$4)),"",0,1)</f>
        <v/>
      </c>
      <c r="AA273" s="78" t="str" cm="1">
        <f t="array" ref="AA273">_xlfn.XLOOKUP($B273&amp;"#"&amp;Z$6,INDIRECT(SUBSTITUTE("ИсходныеДанные!$где$2:$где$50000","где",$D$4)),INDIRECT(SUBSTITUTE("ИсходныеДанные!$что$2:$что$50000","что",$G$4)),"",0,1)</f>
        <v/>
      </c>
      <c r="AB273" s="3"/>
    </row>
    <row r="274" spans="1:28" x14ac:dyDescent="0.25">
      <c r="A274" s="6" t="str">
        <f t="shared" si="3"/>
        <v>delete</v>
      </c>
      <c r="B274" s="9" cm="1">
        <f t="array" ref="B274">INDIRECT("УникальныеСписки!E"&amp;ROW()-$E$4)</f>
        <v>0</v>
      </c>
      <c r="C274" s="15" t="str">
        <f t="array" ref="C274">_xlfn.XLOOKUP($B274,INDIRECT(SUBSTITUTE("ИсходныеДанные!$где$2:$где$50000","где",$B$4)),INDIRECT(SUBSTITUTE("ИсходныеДанные!$что$2:$что$50000","что",C$4)),"",0,1)</f>
        <v/>
      </c>
      <c r="D274" s="20" t="str" cm="1">
        <f t="array" ref="D274">_xlfn.XLOOKUP($B274&amp;"#"&amp;D$6,INDIRECT(SUBSTITUTE("ИсходныеДанные!$где$2:$где$50000","где",$D$4)),INDIRECT(SUBSTITUTE("ИсходныеДанные!$что$2:$что$50000","что",$F$4)),"",0,1)</f>
        <v/>
      </c>
      <c r="E274" s="78" t="str" cm="1">
        <f t="array" ref="E274">_xlfn.XLOOKUP($B274&amp;"#"&amp;D$6,INDIRECT(SUBSTITUTE("ИсходныеДанные!$где$2:$где$50000","где",$D$4)),INDIRECT(SUBSTITUTE("ИсходныеДанные!$что$2:$что$50000","что",$G$4)),"",0,1)</f>
        <v/>
      </c>
      <c r="F274" s="20" t="str" cm="1">
        <f t="array" ref="F274">_xlfn.XLOOKUP($B274&amp;"#"&amp;F$6,INDIRECT(SUBSTITUTE("ИсходныеДанные!$где$2:$где$50000","где",$D$4)),INDIRECT(SUBSTITUTE("ИсходныеДанные!$что$2:$что$50000","что",$F$4)),"",0,1)</f>
        <v/>
      </c>
      <c r="G274" s="78" t="str" cm="1">
        <f t="array" ref="G274">_xlfn.XLOOKUP($B274&amp;"#"&amp;F$6,INDIRECT(SUBSTITUTE("ИсходныеДанные!$где$2:$где$50000","где",$D$4)),INDIRECT(SUBSTITUTE("ИсходныеДанные!$что$2:$что$50000","что",$G$4)),"",0,1)</f>
        <v/>
      </c>
      <c r="H274" s="20" t="str" cm="1">
        <f t="array" ref="H274">_xlfn.XLOOKUP($B274&amp;"#"&amp;H$6,INDIRECT(SUBSTITUTE("ИсходныеДанные!$где$2:$где$50000","где",$D$4)),INDIRECT(SUBSTITUTE("ИсходныеДанные!$что$2:$что$50000","что",$F$4)),"",0,1)</f>
        <v/>
      </c>
      <c r="I274" s="78" t="str" cm="1">
        <f t="array" ref="I274">_xlfn.XLOOKUP($B274&amp;"#"&amp;H$6,INDIRECT(SUBSTITUTE("ИсходныеДанные!$где$2:$где$50000","где",$D$4)),INDIRECT(SUBSTITUTE("ИсходныеДанные!$что$2:$что$50000","что",$G$4)),"",0,1)</f>
        <v/>
      </c>
      <c r="J274" s="20" t="str" cm="1">
        <f t="array" ref="J274">_xlfn.XLOOKUP($B274&amp;"#"&amp;J$6,INDIRECT(SUBSTITUTE("ИсходныеДанные!$где$2:$где$50000","где",$D$4)),INDIRECT(SUBSTITUTE("ИсходныеДанные!$что$2:$что$50000","что",$F$4)),"",0,1)</f>
        <v/>
      </c>
      <c r="K274" s="78" t="str" cm="1">
        <f t="array" ref="K274">_xlfn.XLOOKUP($B274&amp;"#"&amp;J$6,INDIRECT(SUBSTITUTE("ИсходныеДанные!$где$2:$где$50000","где",$D$4)),INDIRECT(SUBSTITUTE("ИсходныеДанные!$что$2:$что$50000","что",$G$4)),"",0,1)</f>
        <v/>
      </c>
      <c r="L274" s="20" t="str" cm="1">
        <f t="array" ref="L274">_xlfn.XLOOKUP($B274&amp;"#"&amp;L$6,INDIRECT(SUBSTITUTE("ИсходныеДанные!$где$2:$где$50000","где",$D$4)),INDIRECT(SUBSTITUTE("ИсходныеДанные!$что$2:$что$50000","что",$F$4)),"",0,1)</f>
        <v/>
      </c>
      <c r="M274" s="78" t="str" cm="1">
        <f t="array" ref="M274">_xlfn.XLOOKUP($B274&amp;"#"&amp;L$6,INDIRECT(SUBSTITUTE("ИсходныеДанные!$где$2:$где$50000","где",$D$4)),INDIRECT(SUBSTITUTE("ИсходныеДанные!$что$2:$что$50000","что",$G$4)),"",0,1)</f>
        <v/>
      </c>
      <c r="N274" s="20" t="str" cm="1">
        <f t="array" ref="N274">_xlfn.XLOOKUP($B274&amp;"#"&amp;N$6,INDIRECT(SUBSTITUTE("ИсходныеДанные!$где$2:$где$50000","где",$D$4)),INDIRECT(SUBSTITUTE("ИсходныеДанные!$что$2:$что$50000","что",$F$4)),"",0,1)</f>
        <v/>
      </c>
      <c r="O274" s="78" t="str" cm="1">
        <f t="array" ref="O274">_xlfn.XLOOKUP($B274&amp;"#"&amp;N$6,INDIRECT(SUBSTITUTE("ИсходныеДанные!$где$2:$где$50000","где",$D$4)),INDIRECT(SUBSTITUTE("ИсходныеДанные!$что$2:$что$50000","что",$G$4)),"",0,1)</f>
        <v/>
      </c>
      <c r="P274" s="20" t="str" cm="1">
        <f t="array" ref="P274">_xlfn.XLOOKUP($B274&amp;"#"&amp;P$6,INDIRECT(SUBSTITUTE("ИсходныеДанные!$где$2:$где$50000","где",$D$4)),INDIRECT(SUBSTITUTE("ИсходныеДанные!$что$2:$что$50000","что",$F$4)),"",0,1)</f>
        <v/>
      </c>
      <c r="Q274" s="78" t="str" cm="1">
        <f t="array" ref="Q274">_xlfn.XLOOKUP($B274&amp;"#"&amp;P$6,INDIRECT(SUBSTITUTE("ИсходныеДанные!$где$2:$где$50000","где",$D$4)),INDIRECT(SUBSTITUTE("ИсходныеДанные!$что$2:$что$50000","что",$G$4)),"",0,1)</f>
        <v/>
      </c>
      <c r="R274" s="20" t="str" cm="1">
        <f t="array" ref="R274">_xlfn.XLOOKUP($B274&amp;"#"&amp;R$6,INDIRECT(SUBSTITUTE("ИсходныеДанные!$где$2:$где$50000","где",$D$4)),INDIRECT(SUBSTITUTE("ИсходныеДанные!$что$2:$что$50000","что",$F$4)),"",0,1)</f>
        <v/>
      </c>
      <c r="S274" s="78" t="str" cm="1">
        <f t="array" ref="S274">_xlfn.XLOOKUP($B274&amp;"#"&amp;R$6,INDIRECT(SUBSTITUTE("ИсходныеДанные!$где$2:$где$50000","где",$D$4)),INDIRECT(SUBSTITUTE("ИсходныеДанные!$что$2:$что$50000","что",$G$4)),"",0,1)</f>
        <v/>
      </c>
      <c r="T274" s="20" t="str" cm="1">
        <f t="array" ref="T274">_xlfn.XLOOKUP($B274&amp;"#"&amp;T$6,INDIRECT(SUBSTITUTE("ИсходныеДанные!$где$2:$где$50000","где",$D$4)),INDIRECT(SUBSTITUTE("ИсходныеДанные!$что$2:$что$50000","что",$F$4)),"",0,1)</f>
        <v/>
      </c>
      <c r="U274" s="78" t="str" cm="1">
        <f t="array" ref="U274">_xlfn.XLOOKUP($B274&amp;"#"&amp;T$6,INDIRECT(SUBSTITUTE("ИсходныеДанные!$где$2:$где$50000","где",$D$4)),INDIRECT(SUBSTITUTE("ИсходныеДанные!$что$2:$что$50000","что",$G$4)),"",0,1)</f>
        <v/>
      </c>
      <c r="V274" s="20" t="str" cm="1">
        <f t="array" ref="V274">_xlfn.XLOOKUP($B274&amp;"#"&amp;V$6,INDIRECT(SUBSTITUTE("ИсходныеДанные!$где$2:$где$50000","где",$D$4)),INDIRECT(SUBSTITUTE("ИсходныеДанные!$что$2:$что$50000","что",$F$4)),"",0,1)</f>
        <v/>
      </c>
      <c r="W274" s="78" t="str" cm="1">
        <f t="array" ref="W274">_xlfn.XLOOKUP($B274&amp;"#"&amp;V$6,INDIRECT(SUBSTITUTE("ИсходныеДанные!$где$2:$где$50000","где",$D$4)),INDIRECT(SUBSTITUTE("ИсходныеДанные!$что$2:$что$50000","что",$G$4)),"",0,1)</f>
        <v/>
      </c>
      <c r="X274" s="20" t="str" cm="1">
        <f t="array" ref="X274">_xlfn.XLOOKUP($B274&amp;"#"&amp;X$6,INDIRECT(SUBSTITUTE("ИсходныеДанные!$где$2:$где$50000","где",$D$4)),INDIRECT(SUBSTITUTE("ИсходныеДанные!$что$2:$что$50000","что",$F$4)),"",0,1)</f>
        <v/>
      </c>
      <c r="Y274" s="78" t="str" cm="1">
        <f t="array" ref="Y274">_xlfn.XLOOKUP($B274&amp;"#"&amp;X$6,INDIRECT(SUBSTITUTE("ИсходныеДанные!$где$2:$где$50000","где",$D$4)),INDIRECT(SUBSTITUTE("ИсходныеДанные!$что$2:$что$50000","что",$G$4)),"",0,1)</f>
        <v/>
      </c>
      <c r="Z274" s="20" t="str" cm="1">
        <f t="array" ref="Z274">_xlfn.XLOOKUP($B274&amp;"#"&amp;Z$6,INDIRECT(SUBSTITUTE("ИсходныеДанные!$где$2:$где$50000","где",$D$4)),INDIRECT(SUBSTITUTE("ИсходныеДанные!$что$2:$что$50000","что",$F$4)),"",0,1)</f>
        <v/>
      </c>
      <c r="AA274" s="78" t="str" cm="1">
        <f t="array" ref="AA274">_xlfn.XLOOKUP($B274&amp;"#"&amp;Z$6,INDIRECT(SUBSTITUTE("ИсходныеДанные!$где$2:$где$50000","где",$D$4)),INDIRECT(SUBSTITUTE("ИсходныеДанные!$что$2:$что$50000","что",$G$4)),"",0,1)</f>
        <v/>
      </c>
      <c r="AB274" s="3"/>
    </row>
    <row r="275" spans="1:28" x14ac:dyDescent="0.25">
      <c r="A275" s="6" t="str">
        <f t="shared" si="3"/>
        <v>delete</v>
      </c>
      <c r="B275" s="9" cm="1">
        <f t="array" ref="B275">INDIRECT("УникальныеСписки!E"&amp;ROW()-$E$4)</f>
        <v>0</v>
      </c>
      <c r="C275" s="15" t="str">
        <f t="array" ref="C275">_xlfn.XLOOKUP($B275,INDIRECT(SUBSTITUTE("ИсходныеДанные!$где$2:$где$50000","где",$B$4)),INDIRECT(SUBSTITUTE("ИсходныеДанные!$что$2:$что$50000","что",C$4)),"",0,1)</f>
        <v/>
      </c>
      <c r="D275" s="20" t="str" cm="1">
        <f t="array" ref="D275">_xlfn.XLOOKUP($B275&amp;"#"&amp;D$6,INDIRECT(SUBSTITUTE("ИсходныеДанные!$где$2:$где$50000","где",$D$4)),INDIRECT(SUBSTITUTE("ИсходныеДанные!$что$2:$что$50000","что",$F$4)),"",0,1)</f>
        <v/>
      </c>
      <c r="E275" s="78" t="str" cm="1">
        <f t="array" ref="E275">_xlfn.XLOOKUP($B275&amp;"#"&amp;D$6,INDIRECT(SUBSTITUTE("ИсходныеДанные!$где$2:$где$50000","где",$D$4)),INDIRECT(SUBSTITUTE("ИсходныеДанные!$что$2:$что$50000","что",$G$4)),"",0,1)</f>
        <v/>
      </c>
      <c r="F275" s="20" t="str" cm="1">
        <f t="array" ref="F275">_xlfn.XLOOKUP($B275&amp;"#"&amp;F$6,INDIRECT(SUBSTITUTE("ИсходныеДанные!$где$2:$где$50000","где",$D$4)),INDIRECT(SUBSTITUTE("ИсходныеДанные!$что$2:$что$50000","что",$F$4)),"",0,1)</f>
        <v/>
      </c>
      <c r="G275" s="78" t="str" cm="1">
        <f t="array" ref="G275">_xlfn.XLOOKUP($B275&amp;"#"&amp;F$6,INDIRECT(SUBSTITUTE("ИсходныеДанные!$где$2:$где$50000","где",$D$4)),INDIRECT(SUBSTITUTE("ИсходныеДанные!$что$2:$что$50000","что",$G$4)),"",0,1)</f>
        <v/>
      </c>
      <c r="H275" s="20" t="str" cm="1">
        <f t="array" ref="H275">_xlfn.XLOOKUP($B275&amp;"#"&amp;H$6,INDIRECT(SUBSTITUTE("ИсходныеДанные!$где$2:$где$50000","где",$D$4)),INDIRECT(SUBSTITUTE("ИсходныеДанные!$что$2:$что$50000","что",$F$4)),"",0,1)</f>
        <v/>
      </c>
      <c r="I275" s="78" t="str" cm="1">
        <f t="array" ref="I275">_xlfn.XLOOKUP($B275&amp;"#"&amp;H$6,INDIRECT(SUBSTITUTE("ИсходныеДанные!$где$2:$где$50000","где",$D$4)),INDIRECT(SUBSTITUTE("ИсходныеДанные!$что$2:$что$50000","что",$G$4)),"",0,1)</f>
        <v/>
      </c>
      <c r="J275" s="20" t="str" cm="1">
        <f t="array" ref="J275">_xlfn.XLOOKUP($B275&amp;"#"&amp;J$6,INDIRECT(SUBSTITUTE("ИсходныеДанные!$где$2:$где$50000","где",$D$4)),INDIRECT(SUBSTITUTE("ИсходныеДанные!$что$2:$что$50000","что",$F$4)),"",0,1)</f>
        <v/>
      </c>
      <c r="K275" s="78" t="str" cm="1">
        <f t="array" ref="K275">_xlfn.XLOOKUP($B275&amp;"#"&amp;J$6,INDIRECT(SUBSTITUTE("ИсходныеДанные!$где$2:$где$50000","где",$D$4)),INDIRECT(SUBSTITUTE("ИсходныеДанные!$что$2:$что$50000","что",$G$4)),"",0,1)</f>
        <v/>
      </c>
      <c r="L275" s="20" t="str" cm="1">
        <f t="array" ref="L275">_xlfn.XLOOKUP($B275&amp;"#"&amp;L$6,INDIRECT(SUBSTITUTE("ИсходныеДанные!$где$2:$где$50000","где",$D$4)),INDIRECT(SUBSTITUTE("ИсходныеДанные!$что$2:$что$50000","что",$F$4)),"",0,1)</f>
        <v/>
      </c>
      <c r="M275" s="78" t="str" cm="1">
        <f t="array" ref="M275">_xlfn.XLOOKUP($B275&amp;"#"&amp;L$6,INDIRECT(SUBSTITUTE("ИсходныеДанные!$где$2:$где$50000","где",$D$4)),INDIRECT(SUBSTITUTE("ИсходныеДанные!$что$2:$что$50000","что",$G$4)),"",0,1)</f>
        <v/>
      </c>
      <c r="N275" s="20" t="str" cm="1">
        <f t="array" ref="N275">_xlfn.XLOOKUP($B275&amp;"#"&amp;N$6,INDIRECT(SUBSTITUTE("ИсходныеДанные!$где$2:$где$50000","где",$D$4)),INDIRECT(SUBSTITUTE("ИсходныеДанные!$что$2:$что$50000","что",$F$4)),"",0,1)</f>
        <v/>
      </c>
      <c r="O275" s="78" t="str" cm="1">
        <f t="array" ref="O275">_xlfn.XLOOKUP($B275&amp;"#"&amp;N$6,INDIRECT(SUBSTITUTE("ИсходныеДанные!$где$2:$где$50000","где",$D$4)),INDIRECT(SUBSTITUTE("ИсходныеДанные!$что$2:$что$50000","что",$G$4)),"",0,1)</f>
        <v/>
      </c>
      <c r="P275" s="20" t="str" cm="1">
        <f t="array" ref="P275">_xlfn.XLOOKUP($B275&amp;"#"&amp;P$6,INDIRECT(SUBSTITUTE("ИсходныеДанные!$где$2:$где$50000","где",$D$4)),INDIRECT(SUBSTITUTE("ИсходныеДанные!$что$2:$что$50000","что",$F$4)),"",0,1)</f>
        <v/>
      </c>
      <c r="Q275" s="78" t="str" cm="1">
        <f t="array" ref="Q275">_xlfn.XLOOKUP($B275&amp;"#"&amp;P$6,INDIRECT(SUBSTITUTE("ИсходныеДанные!$где$2:$где$50000","где",$D$4)),INDIRECT(SUBSTITUTE("ИсходныеДанные!$что$2:$что$50000","что",$G$4)),"",0,1)</f>
        <v/>
      </c>
      <c r="R275" s="20" t="str" cm="1">
        <f t="array" ref="R275">_xlfn.XLOOKUP($B275&amp;"#"&amp;R$6,INDIRECT(SUBSTITUTE("ИсходныеДанные!$где$2:$где$50000","где",$D$4)),INDIRECT(SUBSTITUTE("ИсходныеДанные!$что$2:$что$50000","что",$F$4)),"",0,1)</f>
        <v/>
      </c>
      <c r="S275" s="78" t="str" cm="1">
        <f t="array" ref="S275">_xlfn.XLOOKUP($B275&amp;"#"&amp;R$6,INDIRECT(SUBSTITUTE("ИсходныеДанные!$где$2:$где$50000","где",$D$4)),INDIRECT(SUBSTITUTE("ИсходныеДанные!$что$2:$что$50000","что",$G$4)),"",0,1)</f>
        <v/>
      </c>
      <c r="T275" s="20" t="str" cm="1">
        <f t="array" ref="T275">_xlfn.XLOOKUP($B275&amp;"#"&amp;T$6,INDIRECT(SUBSTITUTE("ИсходныеДанные!$где$2:$где$50000","где",$D$4)),INDIRECT(SUBSTITUTE("ИсходныеДанные!$что$2:$что$50000","что",$F$4)),"",0,1)</f>
        <v/>
      </c>
      <c r="U275" s="78" t="str" cm="1">
        <f t="array" ref="U275">_xlfn.XLOOKUP($B275&amp;"#"&amp;T$6,INDIRECT(SUBSTITUTE("ИсходныеДанные!$где$2:$где$50000","где",$D$4)),INDIRECT(SUBSTITUTE("ИсходныеДанные!$что$2:$что$50000","что",$G$4)),"",0,1)</f>
        <v/>
      </c>
      <c r="V275" s="20" t="str" cm="1">
        <f t="array" ref="V275">_xlfn.XLOOKUP($B275&amp;"#"&amp;V$6,INDIRECT(SUBSTITUTE("ИсходныеДанные!$где$2:$где$50000","где",$D$4)),INDIRECT(SUBSTITUTE("ИсходныеДанные!$что$2:$что$50000","что",$F$4)),"",0,1)</f>
        <v/>
      </c>
      <c r="W275" s="78" t="str" cm="1">
        <f t="array" ref="W275">_xlfn.XLOOKUP($B275&amp;"#"&amp;V$6,INDIRECT(SUBSTITUTE("ИсходныеДанные!$где$2:$где$50000","где",$D$4)),INDIRECT(SUBSTITUTE("ИсходныеДанные!$что$2:$что$50000","что",$G$4)),"",0,1)</f>
        <v/>
      </c>
      <c r="X275" s="20" t="str" cm="1">
        <f t="array" ref="X275">_xlfn.XLOOKUP($B275&amp;"#"&amp;X$6,INDIRECT(SUBSTITUTE("ИсходныеДанные!$где$2:$где$50000","где",$D$4)),INDIRECT(SUBSTITUTE("ИсходныеДанные!$что$2:$что$50000","что",$F$4)),"",0,1)</f>
        <v/>
      </c>
      <c r="Y275" s="78" t="str" cm="1">
        <f t="array" ref="Y275">_xlfn.XLOOKUP($B275&amp;"#"&amp;X$6,INDIRECT(SUBSTITUTE("ИсходныеДанные!$где$2:$где$50000","где",$D$4)),INDIRECT(SUBSTITUTE("ИсходныеДанные!$что$2:$что$50000","что",$G$4)),"",0,1)</f>
        <v/>
      </c>
      <c r="Z275" s="20" t="str" cm="1">
        <f t="array" ref="Z275">_xlfn.XLOOKUP($B275&amp;"#"&amp;Z$6,INDIRECT(SUBSTITUTE("ИсходныеДанные!$где$2:$где$50000","где",$D$4)),INDIRECT(SUBSTITUTE("ИсходныеДанные!$что$2:$что$50000","что",$F$4)),"",0,1)</f>
        <v/>
      </c>
      <c r="AA275" s="78" t="str" cm="1">
        <f t="array" ref="AA275">_xlfn.XLOOKUP($B275&amp;"#"&amp;Z$6,INDIRECT(SUBSTITUTE("ИсходныеДанные!$где$2:$где$50000","где",$D$4)),INDIRECT(SUBSTITUTE("ИсходныеДанные!$что$2:$что$50000","что",$G$4)),"",0,1)</f>
        <v/>
      </c>
      <c r="AB275" s="3"/>
    </row>
    <row r="276" spans="1:28" x14ac:dyDescent="0.25">
      <c r="A276" s="6" t="str">
        <f t="shared" si="3"/>
        <v>delete</v>
      </c>
      <c r="B276" s="9" cm="1">
        <f t="array" ref="B276">INDIRECT("УникальныеСписки!E"&amp;ROW()-$E$4)</f>
        <v>0</v>
      </c>
      <c r="C276" s="15" t="str">
        <f t="array" ref="C276">_xlfn.XLOOKUP($B276,INDIRECT(SUBSTITUTE("ИсходныеДанные!$где$2:$где$50000","где",$B$4)),INDIRECT(SUBSTITUTE("ИсходныеДанные!$что$2:$что$50000","что",C$4)),"",0,1)</f>
        <v/>
      </c>
      <c r="D276" s="20" t="str" cm="1">
        <f t="array" ref="D276">_xlfn.XLOOKUP($B276&amp;"#"&amp;D$6,INDIRECT(SUBSTITUTE("ИсходныеДанные!$где$2:$где$50000","где",$D$4)),INDIRECT(SUBSTITUTE("ИсходныеДанные!$что$2:$что$50000","что",$F$4)),"",0,1)</f>
        <v/>
      </c>
      <c r="E276" s="78" t="str" cm="1">
        <f t="array" ref="E276">_xlfn.XLOOKUP($B276&amp;"#"&amp;D$6,INDIRECT(SUBSTITUTE("ИсходныеДанные!$где$2:$где$50000","где",$D$4)),INDIRECT(SUBSTITUTE("ИсходныеДанные!$что$2:$что$50000","что",$G$4)),"",0,1)</f>
        <v/>
      </c>
      <c r="F276" s="20" t="str" cm="1">
        <f t="array" ref="F276">_xlfn.XLOOKUP($B276&amp;"#"&amp;F$6,INDIRECT(SUBSTITUTE("ИсходныеДанные!$где$2:$где$50000","где",$D$4)),INDIRECT(SUBSTITUTE("ИсходныеДанные!$что$2:$что$50000","что",$F$4)),"",0,1)</f>
        <v/>
      </c>
      <c r="G276" s="78" t="str" cm="1">
        <f t="array" ref="G276">_xlfn.XLOOKUP($B276&amp;"#"&amp;F$6,INDIRECT(SUBSTITUTE("ИсходныеДанные!$где$2:$где$50000","где",$D$4)),INDIRECT(SUBSTITUTE("ИсходныеДанные!$что$2:$что$50000","что",$G$4)),"",0,1)</f>
        <v/>
      </c>
      <c r="H276" s="20" t="str" cm="1">
        <f t="array" ref="H276">_xlfn.XLOOKUP($B276&amp;"#"&amp;H$6,INDIRECT(SUBSTITUTE("ИсходныеДанные!$где$2:$где$50000","где",$D$4)),INDIRECT(SUBSTITUTE("ИсходныеДанные!$что$2:$что$50000","что",$F$4)),"",0,1)</f>
        <v/>
      </c>
      <c r="I276" s="78" t="str" cm="1">
        <f t="array" ref="I276">_xlfn.XLOOKUP($B276&amp;"#"&amp;H$6,INDIRECT(SUBSTITUTE("ИсходныеДанные!$где$2:$где$50000","где",$D$4)),INDIRECT(SUBSTITUTE("ИсходныеДанные!$что$2:$что$50000","что",$G$4)),"",0,1)</f>
        <v/>
      </c>
      <c r="J276" s="20" t="str" cm="1">
        <f t="array" ref="J276">_xlfn.XLOOKUP($B276&amp;"#"&amp;J$6,INDIRECT(SUBSTITUTE("ИсходныеДанные!$где$2:$где$50000","где",$D$4)),INDIRECT(SUBSTITUTE("ИсходныеДанные!$что$2:$что$50000","что",$F$4)),"",0,1)</f>
        <v/>
      </c>
      <c r="K276" s="78" t="str" cm="1">
        <f t="array" ref="K276">_xlfn.XLOOKUP($B276&amp;"#"&amp;J$6,INDIRECT(SUBSTITUTE("ИсходныеДанные!$где$2:$где$50000","где",$D$4)),INDIRECT(SUBSTITUTE("ИсходныеДанные!$что$2:$что$50000","что",$G$4)),"",0,1)</f>
        <v/>
      </c>
      <c r="L276" s="20" t="str" cm="1">
        <f t="array" ref="L276">_xlfn.XLOOKUP($B276&amp;"#"&amp;L$6,INDIRECT(SUBSTITUTE("ИсходныеДанные!$где$2:$где$50000","где",$D$4)),INDIRECT(SUBSTITUTE("ИсходныеДанные!$что$2:$что$50000","что",$F$4)),"",0,1)</f>
        <v/>
      </c>
      <c r="M276" s="78" t="str" cm="1">
        <f t="array" ref="M276">_xlfn.XLOOKUP($B276&amp;"#"&amp;L$6,INDIRECT(SUBSTITUTE("ИсходныеДанные!$где$2:$где$50000","где",$D$4)),INDIRECT(SUBSTITUTE("ИсходныеДанные!$что$2:$что$50000","что",$G$4)),"",0,1)</f>
        <v/>
      </c>
      <c r="N276" s="20" t="str" cm="1">
        <f t="array" ref="N276">_xlfn.XLOOKUP($B276&amp;"#"&amp;N$6,INDIRECT(SUBSTITUTE("ИсходныеДанные!$где$2:$где$50000","где",$D$4)),INDIRECT(SUBSTITUTE("ИсходныеДанные!$что$2:$что$50000","что",$F$4)),"",0,1)</f>
        <v/>
      </c>
      <c r="O276" s="78" t="str" cm="1">
        <f t="array" ref="O276">_xlfn.XLOOKUP($B276&amp;"#"&amp;N$6,INDIRECT(SUBSTITUTE("ИсходныеДанные!$где$2:$где$50000","где",$D$4)),INDIRECT(SUBSTITUTE("ИсходныеДанные!$что$2:$что$50000","что",$G$4)),"",0,1)</f>
        <v/>
      </c>
      <c r="P276" s="20" t="str" cm="1">
        <f t="array" ref="P276">_xlfn.XLOOKUP($B276&amp;"#"&amp;P$6,INDIRECT(SUBSTITUTE("ИсходныеДанные!$где$2:$где$50000","где",$D$4)),INDIRECT(SUBSTITUTE("ИсходныеДанные!$что$2:$что$50000","что",$F$4)),"",0,1)</f>
        <v/>
      </c>
      <c r="Q276" s="78" t="str" cm="1">
        <f t="array" ref="Q276">_xlfn.XLOOKUP($B276&amp;"#"&amp;P$6,INDIRECT(SUBSTITUTE("ИсходныеДанные!$где$2:$где$50000","где",$D$4)),INDIRECT(SUBSTITUTE("ИсходныеДанные!$что$2:$что$50000","что",$G$4)),"",0,1)</f>
        <v/>
      </c>
      <c r="R276" s="20" t="str" cm="1">
        <f t="array" ref="R276">_xlfn.XLOOKUP($B276&amp;"#"&amp;R$6,INDIRECT(SUBSTITUTE("ИсходныеДанные!$где$2:$где$50000","где",$D$4)),INDIRECT(SUBSTITUTE("ИсходныеДанные!$что$2:$что$50000","что",$F$4)),"",0,1)</f>
        <v/>
      </c>
      <c r="S276" s="78" t="str" cm="1">
        <f t="array" ref="S276">_xlfn.XLOOKUP($B276&amp;"#"&amp;R$6,INDIRECT(SUBSTITUTE("ИсходныеДанные!$где$2:$где$50000","где",$D$4)),INDIRECT(SUBSTITUTE("ИсходныеДанные!$что$2:$что$50000","что",$G$4)),"",0,1)</f>
        <v/>
      </c>
      <c r="T276" s="20" t="str" cm="1">
        <f t="array" ref="T276">_xlfn.XLOOKUP($B276&amp;"#"&amp;T$6,INDIRECT(SUBSTITUTE("ИсходныеДанные!$где$2:$где$50000","где",$D$4)),INDIRECT(SUBSTITUTE("ИсходныеДанные!$что$2:$что$50000","что",$F$4)),"",0,1)</f>
        <v/>
      </c>
      <c r="U276" s="78" t="str" cm="1">
        <f t="array" ref="U276">_xlfn.XLOOKUP($B276&amp;"#"&amp;T$6,INDIRECT(SUBSTITUTE("ИсходныеДанные!$где$2:$где$50000","где",$D$4)),INDIRECT(SUBSTITUTE("ИсходныеДанные!$что$2:$что$50000","что",$G$4)),"",0,1)</f>
        <v/>
      </c>
      <c r="V276" s="20" t="str" cm="1">
        <f t="array" ref="V276">_xlfn.XLOOKUP($B276&amp;"#"&amp;V$6,INDIRECT(SUBSTITUTE("ИсходныеДанные!$где$2:$где$50000","где",$D$4)),INDIRECT(SUBSTITUTE("ИсходныеДанные!$что$2:$что$50000","что",$F$4)),"",0,1)</f>
        <v/>
      </c>
      <c r="W276" s="78" t="str" cm="1">
        <f t="array" ref="W276">_xlfn.XLOOKUP($B276&amp;"#"&amp;V$6,INDIRECT(SUBSTITUTE("ИсходныеДанные!$где$2:$где$50000","где",$D$4)),INDIRECT(SUBSTITUTE("ИсходныеДанные!$что$2:$что$50000","что",$G$4)),"",0,1)</f>
        <v/>
      </c>
      <c r="X276" s="20" t="str" cm="1">
        <f t="array" ref="X276">_xlfn.XLOOKUP($B276&amp;"#"&amp;X$6,INDIRECT(SUBSTITUTE("ИсходныеДанные!$где$2:$где$50000","где",$D$4)),INDIRECT(SUBSTITUTE("ИсходныеДанные!$что$2:$что$50000","что",$F$4)),"",0,1)</f>
        <v/>
      </c>
      <c r="Y276" s="78" t="str" cm="1">
        <f t="array" ref="Y276">_xlfn.XLOOKUP($B276&amp;"#"&amp;X$6,INDIRECT(SUBSTITUTE("ИсходныеДанные!$где$2:$где$50000","где",$D$4)),INDIRECT(SUBSTITUTE("ИсходныеДанные!$что$2:$что$50000","что",$G$4)),"",0,1)</f>
        <v/>
      </c>
      <c r="Z276" s="20" t="str" cm="1">
        <f t="array" ref="Z276">_xlfn.XLOOKUP($B276&amp;"#"&amp;Z$6,INDIRECT(SUBSTITUTE("ИсходныеДанные!$где$2:$где$50000","где",$D$4)),INDIRECT(SUBSTITUTE("ИсходныеДанные!$что$2:$что$50000","что",$F$4)),"",0,1)</f>
        <v/>
      </c>
      <c r="AA276" s="78" t="str" cm="1">
        <f t="array" ref="AA276">_xlfn.XLOOKUP($B276&amp;"#"&amp;Z$6,INDIRECT(SUBSTITUTE("ИсходныеДанные!$где$2:$где$50000","где",$D$4)),INDIRECT(SUBSTITUTE("ИсходныеДанные!$что$2:$что$50000","что",$G$4)),"",0,1)</f>
        <v/>
      </c>
      <c r="AB276" s="3"/>
    </row>
    <row r="277" spans="1:28" x14ac:dyDescent="0.25">
      <c r="A277" s="6" t="str">
        <f t="shared" si="3"/>
        <v>delete</v>
      </c>
      <c r="B277" s="9" cm="1">
        <f t="array" ref="B277">INDIRECT("УникальныеСписки!E"&amp;ROW()-$E$4)</f>
        <v>0</v>
      </c>
      <c r="C277" s="15" t="str">
        <f t="array" ref="C277">_xlfn.XLOOKUP($B277,INDIRECT(SUBSTITUTE("ИсходныеДанные!$где$2:$где$50000","где",$B$4)),INDIRECT(SUBSTITUTE("ИсходныеДанные!$что$2:$что$50000","что",C$4)),"",0,1)</f>
        <v/>
      </c>
      <c r="D277" s="20" t="str" cm="1">
        <f t="array" ref="D277">_xlfn.XLOOKUP($B277&amp;"#"&amp;D$6,INDIRECT(SUBSTITUTE("ИсходныеДанные!$где$2:$где$50000","где",$D$4)),INDIRECT(SUBSTITUTE("ИсходныеДанные!$что$2:$что$50000","что",$F$4)),"",0,1)</f>
        <v/>
      </c>
      <c r="E277" s="78" t="str" cm="1">
        <f t="array" ref="E277">_xlfn.XLOOKUP($B277&amp;"#"&amp;D$6,INDIRECT(SUBSTITUTE("ИсходныеДанные!$где$2:$где$50000","где",$D$4)),INDIRECT(SUBSTITUTE("ИсходныеДанные!$что$2:$что$50000","что",$G$4)),"",0,1)</f>
        <v/>
      </c>
      <c r="F277" s="20" t="str" cm="1">
        <f t="array" ref="F277">_xlfn.XLOOKUP($B277&amp;"#"&amp;F$6,INDIRECT(SUBSTITUTE("ИсходныеДанные!$где$2:$где$50000","где",$D$4)),INDIRECT(SUBSTITUTE("ИсходныеДанные!$что$2:$что$50000","что",$F$4)),"",0,1)</f>
        <v/>
      </c>
      <c r="G277" s="78" t="str" cm="1">
        <f t="array" ref="G277">_xlfn.XLOOKUP($B277&amp;"#"&amp;F$6,INDIRECT(SUBSTITUTE("ИсходныеДанные!$где$2:$где$50000","где",$D$4)),INDIRECT(SUBSTITUTE("ИсходныеДанные!$что$2:$что$50000","что",$G$4)),"",0,1)</f>
        <v/>
      </c>
      <c r="H277" s="20" t="str" cm="1">
        <f t="array" ref="H277">_xlfn.XLOOKUP($B277&amp;"#"&amp;H$6,INDIRECT(SUBSTITUTE("ИсходныеДанные!$где$2:$где$50000","где",$D$4)),INDIRECT(SUBSTITUTE("ИсходныеДанные!$что$2:$что$50000","что",$F$4)),"",0,1)</f>
        <v/>
      </c>
      <c r="I277" s="78" t="str" cm="1">
        <f t="array" ref="I277">_xlfn.XLOOKUP($B277&amp;"#"&amp;H$6,INDIRECT(SUBSTITUTE("ИсходныеДанные!$где$2:$где$50000","где",$D$4)),INDIRECT(SUBSTITUTE("ИсходныеДанные!$что$2:$что$50000","что",$G$4)),"",0,1)</f>
        <v/>
      </c>
      <c r="J277" s="20" t="str" cm="1">
        <f t="array" ref="J277">_xlfn.XLOOKUP($B277&amp;"#"&amp;J$6,INDIRECT(SUBSTITUTE("ИсходныеДанные!$где$2:$где$50000","где",$D$4)),INDIRECT(SUBSTITUTE("ИсходныеДанные!$что$2:$что$50000","что",$F$4)),"",0,1)</f>
        <v/>
      </c>
      <c r="K277" s="78" t="str" cm="1">
        <f t="array" ref="K277">_xlfn.XLOOKUP($B277&amp;"#"&amp;J$6,INDIRECT(SUBSTITUTE("ИсходныеДанные!$где$2:$где$50000","где",$D$4)),INDIRECT(SUBSTITUTE("ИсходныеДанные!$что$2:$что$50000","что",$G$4)),"",0,1)</f>
        <v/>
      </c>
      <c r="L277" s="20" t="str" cm="1">
        <f t="array" ref="L277">_xlfn.XLOOKUP($B277&amp;"#"&amp;L$6,INDIRECT(SUBSTITUTE("ИсходныеДанные!$где$2:$где$50000","где",$D$4)),INDIRECT(SUBSTITUTE("ИсходныеДанные!$что$2:$что$50000","что",$F$4)),"",0,1)</f>
        <v/>
      </c>
      <c r="M277" s="78" t="str" cm="1">
        <f t="array" ref="M277">_xlfn.XLOOKUP($B277&amp;"#"&amp;L$6,INDIRECT(SUBSTITUTE("ИсходныеДанные!$где$2:$где$50000","где",$D$4)),INDIRECT(SUBSTITUTE("ИсходныеДанные!$что$2:$что$50000","что",$G$4)),"",0,1)</f>
        <v/>
      </c>
      <c r="N277" s="20" t="str" cm="1">
        <f t="array" ref="N277">_xlfn.XLOOKUP($B277&amp;"#"&amp;N$6,INDIRECT(SUBSTITUTE("ИсходныеДанные!$где$2:$где$50000","где",$D$4)),INDIRECT(SUBSTITUTE("ИсходныеДанные!$что$2:$что$50000","что",$F$4)),"",0,1)</f>
        <v/>
      </c>
      <c r="O277" s="78" t="str" cm="1">
        <f t="array" ref="O277">_xlfn.XLOOKUP($B277&amp;"#"&amp;N$6,INDIRECT(SUBSTITUTE("ИсходныеДанные!$где$2:$где$50000","где",$D$4)),INDIRECT(SUBSTITUTE("ИсходныеДанные!$что$2:$что$50000","что",$G$4)),"",0,1)</f>
        <v/>
      </c>
      <c r="P277" s="20" t="str" cm="1">
        <f t="array" ref="P277">_xlfn.XLOOKUP($B277&amp;"#"&amp;P$6,INDIRECT(SUBSTITUTE("ИсходныеДанные!$где$2:$где$50000","где",$D$4)),INDIRECT(SUBSTITUTE("ИсходныеДанные!$что$2:$что$50000","что",$F$4)),"",0,1)</f>
        <v/>
      </c>
      <c r="Q277" s="78" t="str" cm="1">
        <f t="array" ref="Q277">_xlfn.XLOOKUP($B277&amp;"#"&amp;P$6,INDIRECT(SUBSTITUTE("ИсходныеДанные!$где$2:$где$50000","где",$D$4)),INDIRECT(SUBSTITUTE("ИсходныеДанные!$что$2:$что$50000","что",$G$4)),"",0,1)</f>
        <v/>
      </c>
      <c r="R277" s="20" t="str" cm="1">
        <f t="array" ref="R277">_xlfn.XLOOKUP($B277&amp;"#"&amp;R$6,INDIRECT(SUBSTITUTE("ИсходныеДанные!$где$2:$где$50000","где",$D$4)),INDIRECT(SUBSTITUTE("ИсходныеДанные!$что$2:$что$50000","что",$F$4)),"",0,1)</f>
        <v/>
      </c>
      <c r="S277" s="78" t="str" cm="1">
        <f t="array" ref="S277">_xlfn.XLOOKUP($B277&amp;"#"&amp;R$6,INDIRECT(SUBSTITUTE("ИсходныеДанные!$где$2:$где$50000","где",$D$4)),INDIRECT(SUBSTITUTE("ИсходныеДанные!$что$2:$что$50000","что",$G$4)),"",0,1)</f>
        <v/>
      </c>
      <c r="T277" s="20" t="str" cm="1">
        <f t="array" ref="T277">_xlfn.XLOOKUP($B277&amp;"#"&amp;T$6,INDIRECT(SUBSTITUTE("ИсходныеДанные!$где$2:$где$50000","где",$D$4)),INDIRECT(SUBSTITUTE("ИсходныеДанные!$что$2:$что$50000","что",$F$4)),"",0,1)</f>
        <v/>
      </c>
      <c r="U277" s="78" t="str" cm="1">
        <f t="array" ref="U277">_xlfn.XLOOKUP($B277&amp;"#"&amp;T$6,INDIRECT(SUBSTITUTE("ИсходныеДанные!$где$2:$где$50000","где",$D$4)),INDIRECT(SUBSTITUTE("ИсходныеДанные!$что$2:$что$50000","что",$G$4)),"",0,1)</f>
        <v/>
      </c>
      <c r="V277" s="20" t="str" cm="1">
        <f t="array" ref="V277">_xlfn.XLOOKUP($B277&amp;"#"&amp;V$6,INDIRECT(SUBSTITUTE("ИсходныеДанные!$где$2:$где$50000","где",$D$4)),INDIRECT(SUBSTITUTE("ИсходныеДанные!$что$2:$что$50000","что",$F$4)),"",0,1)</f>
        <v/>
      </c>
      <c r="W277" s="78" t="str" cm="1">
        <f t="array" ref="W277">_xlfn.XLOOKUP($B277&amp;"#"&amp;V$6,INDIRECT(SUBSTITUTE("ИсходныеДанные!$где$2:$где$50000","где",$D$4)),INDIRECT(SUBSTITUTE("ИсходныеДанные!$что$2:$что$50000","что",$G$4)),"",0,1)</f>
        <v/>
      </c>
      <c r="X277" s="20" t="str" cm="1">
        <f t="array" ref="X277">_xlfn.XLOOKUP($B277&amp;"#"&amp;X$6,INDIRECT(SUBSTITUTE("ИсходныеДанные!$где$2:$где$50000","где",$D$4)),INDIRECT(SUBSTITUTE("ИсходныеДанные!$что$2:$что$50000","что",$F$4)),"",0,1)</f>
        <v/>
      </c>
      <c r="Y277" s="78" t="str" cm="1">
        <f t="array" ref="Y277">_xlfn.XLOOKUP($B277&amp;"#"&amp;X$6,INDIRECT(SUBSTITUTE("ИсходныеДанные!$где$2:$где$50000","где",$D$4)),INDIRECT(SUBSTITUTE("ИсходныеДанные!$что$2:$что$50000","что",$G$4)),"",0,1)</f>
        <v/>
      </c>
      <c r="Z277" s="20" t="str" cm="1">
        <f t="array" ref="Z277">_xlfn.XLOOKUP($B277&amp;"#"&amp;Z$6,INDIRECT(SUBSTITUTE("ИсходныеДанные!$где$2:$где$50000","где",$D$4)),INDIRECT(SUBSTITUTE("ИсходныеДанные!$что$2:$что$50000","что",$F$4)),"",0,1)</f>
        <v/>
      </c>
      <c r="AA277" s="78" t="str" cm="1">
        <f t="array" ref="AA277">_xlfn.XLOOKUP($B277&amp;"#"&amp;Z$6,INDIRECT(SUBSTITUTE("ИсходныеДанные!$где$2:$где$50000","где",$D$4)),INDIRECT(SUBSTITUTE("ИсходныеДанные!$что$2:$что$50000","что",$G$4)),"",0,1)</f>
        <v/>
      </c>
      <c r="AB277" s="3"/>
    </row>
    <row r="278" spans="1:28" x14ac:dyDescent="0.25">
      <c r="A278" s="6" t="str">
        <f t="shared" si="3"/>
        <v>delete</v>
      </c>
      <c r="B278" s="9" cm="1">
        <f t="array" ref="B278">INDIRECT("УникальныеСписки!E"&amp;ROW()-$E$4)</f>
        <v>0</v>
      </c>
      <c r="C278" s="15" t="str">
        <f t="array" ref="C278">_xlfn.XLOOKUP($B278,INDIRECT(SUBSTITUTE("ИсходныеДанные!$где$2:$где$50000","где",$B$4)),INDIRECT(SUBSTITUTE("ИсходныеДанные!$что$2:$что$50000","что",C$4)),"",0,1)</f>
        <v/>
      </c>
      <c r="D278" s="20" t="str" cm="1">
        <f t="array" ref="D278">_xlfn.XLOOKUP($B278&amp;"#"&amp;D$6,INDIRECT(SUBSTITUTE("ИсходныеДанные!$где$2:$где$50000","где",$D$4)),INDIRECT(SUBSTITUTE("ИсходныеДанные!$что$2:$что$50000","что",$F$4)),"",0,1)</f>
        <v/>
      </c>
      <c r="E278" s="78" t="str" cm="1">
        <f t="array" ref="E278">_xlfn.XLOOKUP($B278&amp;"#"&amp;D$6,INDIRECT(SUBSTITUTE("ИсходныеДанные!$где$2:$где$50000","где",$D$4)),INDIRECT(SUBSTITUTE("ИсходныеДанные!$что$2:$что$50000","что",$G$4)),"",0,1)</f>
        <v/>
      </c>
      <c r="F278" s="20" t="str" cm="1">
        <f t="array" ref="F278">_xlfn.XLOOKUP($B278&amp;"#"&amp;F$6,INDIRECT(SUBSTITUTE("ИсходныеДанные!$где$2:$где$50000","где",$D$4)),INDIRECT(SUBSTITUTE("ИсходныеДанные!$что$2:$что$50000","что",$F$4)),"",0,1)</f>
        <v/>
      </c>
      <c r="G278" s="78" t="str" cm="1">
        <f t="array" ref="G278">_xlfn.XLOOKUP($B278&amp;"#"&amp;F$6,INDIRECT(SUBSTITUTE("ИсходныеДанные!$где$2:$где$50000","где",$D$4)),INDIRECT(SUBSTITUTE("ИсходныеДанные!$что$2:$что$50000","что",$G$4)),"",0,1)</f>
        <v/>
      </c>
      <c r="H278" s="20" t="str" cm="1">
        <f t="array" ref="H278">_xlfn.XLOOKUP($B278&amp;"#"&amp;H$6,INDIRECT(SUBSTITUTE("ИсходныеДанные!$где$2:$где$50000","где",$D$4)),INDIRECT(SUBSTITUTE("ИсходныеДанные!$что$2:$что$50000","что",$F$4)),"",0,1)</f>
        <v/>
      </c>
      <c r="I278" s="78" t="str" cm="1">
        <f t="array" ref="I278">_xlfn.XLOOKUP($B278&amp;"#"&amp;H$6,INDIRECT(SUBSTITUTE("ИсходныеДанные!$где$2:$где$50000","где",$D$4)),INDIRECT(SUBSTITUTE("ИсходныеДанные!$что$2:$что$50000","что",$G$4)),"",0,1)</f>
        <v/>
      </c>
      <c r="J278" s="20" t="str" cm="1">
        <f t="array" ref="J278">_xlfn.XLOOKUP($B278&amp;"#"&amp;J$6,INDIRECT(SUBSTITUTE("ИсходныеДанные!$где$2:$где$50000","где",$D$4)),INDIRECT(SUBSTITUTE("ИсходныеДанные!$что$2:$что$50000","что",$F$4)),"",0,1)</f>
        <v/>
      </c>
      <c r="K278" s="78" t="str" cm="1">
        <f t="array" ref="K278">_xlfn.XLOOKUP($B278&amp;"#"&amp;J$6,INDIRECT(SUBSTITUTE("ИсходныеДанные!$где$2:$где$50000","где",$D$4)),INDIRECT(SUBSTITUTE("ИсходныеДанные!$что$2:$что$50000","что",$G$4)),"",0,1)</f>
        <v/>
      </c>
      <c r="L278" s="20" t="str" cm="1">
        <f t="array" ref="L278">_xlfn.XLOOKUP($B278&amp;"#"&amp;L$6,INDIRECT(SUBSTITUTE("ИсходныеДанные!$где$2:$где$50000","где",$D$4)),INDIRECT(SUBSTITUTE("ИсходныеДанные!$что$2:$что$50000","что",$F$4)),"",0,1)</f>
        <v/>
      </c>
      <c r="M278" s="78" t="str" cm="1">
        <f t="array" ref="M278">_xlfn.XLOOKUP($B278&amp;"#"&amp;L$6,INDIRECT(SUBSTITUTE("ИсходныеДанные!$где$2:$где$50000","где",$D$4)),INDIRECT(SUBSTITUTE("ИсходныеДанные!$что$2:$что$50000","что",$G$4)),"",0,1)</f>
        <v/>
      </c>
      <c r="N278" s="20" t="str" cm="1">
        <f t="array" ref="N278">_xlfn.XLOOKUP($B278&amp;"#"&amp;N$6,INDIRECT(SUBSTITUTE("ИсходныеДанные!$где$2:$где$50000","где",$D$4)),INDIRECT(SUBSTITUTE("ИсходныеДанные!$что$2:$что$50000","что",$F$4)),"",0,1)</f>
        <v/>
      </c>
      <c r="O278" s="78" t="str" cm="1">
        <f t="array" ref="O278">_xlfn.XLOOKUP($B278&amp;"#"&amp;N$6,INDIRECT(SUBSTITUTE("ИсходныеДанные!$где$2:$где$50000","где",$D$4)),INDIRECT(SUBSTITUTE("ИсходныеДанные!$что$2:$что$50000","что",$G$4)),"",0,1)</f>
        <v/>
      </c>
      <c r="P278" s="20" t="str" cm="1">
        <f t="array" ref="P278">_xlfn.XLOOKUP($B278&amp;"#"&amp;P$6,INDIRECT(SUBSTITUTE("ИсходныеДанные!$где$2:$где$50000","где",$D$4)),INDIRECT(SUBSTITUTE("ИсходныеДанные!$что$2:$что$50000","что",$F$4)),"",0,1)</f>
        <v/>
      </c>
      <c r="Q278" s="78" t="str" cm="1">
        <f t="array" ref="Q278">_xlfn.XLOOKUP($B278&amp;"#"&amp;P$6,INDIRECT(SUBSTITUTE("ИсходныеДанные!$где$2:$где$50000","где",$D$4)),INDIRECT(SUBSTITUTE("ИсходныеДанные!$что$2:$что$50000","что",$G$4)),"",0,1)</f>
        <v/>
      </c>
      <c r="R278" s="20" t="str" cm="1">
        <f t="array" ref="R278">_xlfn.XLOOKUP($B278&amp;"#"&amp;R$6,INDIRECT(SUBSTITUTE("ИсходныеДанные!$где$2:$где$50000","где",$D$4)),INDIRECT(SUBSTITUTE("ИсходныеДанные!$что$2:$что$50000","что",$F$4)),"",0,1)</f>
        <v/>
      </c>
      <c r="S278" s="78" t="str" cm="1">
        <f t="array" ref="S278">_xlfn.XLOOKUP($B278&amp;"#"&amp;R$6,INDIRECT(SUBSTITUTE("ИсходныеДанные!$где$2:$где$50000","где",$D$4)),INDIRECT(SUBSTITUTE("ИсходныеДанные!$что$2:$что$50000","что",$G$4)),"",0,1)</f>
        <v/>
      </c>
      <c r="T278" s="20" t="str" cm="1">
        <f t="array" ref="T278">_xlfn.XLOOKUP($B278&amp;"#"&amp;T$6,INDIRECT(SUBSTITUTE("ИсходныеДанные!$где$2:$где$50000","где",$D$4)),INDIRECT(SUBSTITUTE("ИсходныеДанные!$что$2:$что$50000","что",$F$4)),"",0,1)</f>
        <v/>
      </c>
      <c r="U278" s="78" t="str" cm="1">
        <f t="array" ref="U278">_xlfn.XLOOKUP($B278&amp;"#"&amp;T$6,INDIRECT(SUBSTITUTE("ИсходныеДанные!$где$2:$где$50000","где",$D$4)),INDIRECT(SUBSTITUTE("ИсходныеДанные!$что$2:$что$50000","что",$G$4)),"",0,1)</f>
        <v/>
      </c>
      <c r="V278" s="20" t="str" cm="1">
        <f t="array" ref="V278">_xlfn.XLOOKUP($B278&amp;"#"&amp;V$6,INDIRECT(SUBSTITUTE("ИсходныеДанные!$где$2:$где$50000","где",$D$4)),INDIRECT(SUBSTITUTE("ИсходныеДанные!$что$2:$что$50000","что",$F$4)),"",0,1)</f>
        <v/>
      </c>
      <c r="W278" s="78" t="str" cm="1">
        <f t="array" ref="W278">_xlfn.XLOOKUP($B278&amp;"#"&amp;V$6,INDIRECT(SUBSTITUTE("ИсходныеДанные!$где$2:$где$50000","где",$D$4)),INDIRECT(SUBSTITUTE("ИсходныеДанные!$что$2:$что$50000","что",$G$4)),"",0,1)</f>
        <v/>
      </c>
      <c r="X278" s="20" t="str" cm="1">
        <f t="array" ref="X278">_xlfn.XLOOKUP($B278&amp;"#"&amp;X$6,INDIRECT(SUBSTITUTE("ИсходныеДанные!$где$2:$где$50000","где",$D$4)),INDIRECT(SUBSTITUTE("ИсходныеДанные!$что$2:$что$50000","что",$F$4)),"",0,1)</f>
        <v/>
      </c>
      <c r="Y278" s="78" t="str" cm="1">
        <f t="array" ref="Y278">_xlfn.XLOOKUP($B278&amp;"#"&amp;X$6,INDIRECT(SUBSTITUTE("ИсходныеДанные!$где$2:$где$50000","где",$D$4)),INDIRECT(SUBSTITUTE("ИсходныеДанные!$что$2:$что$50000","что",$G$4)),"",0,1)</f>
        <v/>
      </c>
      <c r="Z278" s="20" t="str" cm="1">
        <f t="array" ref="Z278">_xlfn.XLOOKUP($B278&amp;"#"&amp;Z$6,INDIRECT(SUBSTITUTE("ИсходныеДанные!$где$2:$где$50000","где",$D$4)),INDIRECT(SUBSTITUTE("ИсходныеДанные!$что$2:$что$50000","что",$F$4)),"",0,1)</f>
        <v/>
      </c>
      <c r="AA278" s="78" t="str" cm="1">
        <f t="array" ref="AA278">_xlfn.XLOOKUP($B278&amp;"#"&amp;Z$6,INDIRECT(SUBSTITUTE("ИсходныеДанные!$где$2:$где$50000","где",$D$4)),INDIRECT(SUBSTITUTE("ИсходныеДанные!$что$2:$что$50000","что",$G$4)),"",0,1)</f>
        <v/>
      </c>
      <c r="AB278" s="3"/>
    </row>
    <row r="279" spans="1:28" x14ac:dyDescent="0.25">
      <c r="A279" s="6" t="str">
        <f t="shared" si="3"/>
        <v>delete</v>
      </c>
      <c r="B279" s="9" cm="1">
        <f t="array" ref="B279">INDIRECT("УникальныеСписки!E"&amp;ROW()-$E$4)</f>
        <v>0</v>
      </c>
      <c r="C279" s="15" t="str">
        <f t="array" ref="C279">_xlfn.XLOOKUP($B279,INDIRECT(SUBSTITUTE("ИсходныеДанные!$где$2:$где$50000","где",$B$4)),INDIRECT(SUBSTITUTE("ИсходныеДанные!$что$2:$что$50000","что",C$4)),"",0,1)</f>
        <v/>
      </c>
      <c r="D279" s="20" t="str" cm="1">
        <f t="array" ref="D279">_xlfn.XLOOKUP($B279&amp;"#"&amp;D$6,INDIRECT(SUBSTITUTE("ИсходныеДанные!$где$2:$где$50000","где",$D$4)),INDIRECT(SUBSTITUTE("ИсходныеДанные!$что$2:$что$50000","что",$F$4)),"",0,1)</f>
        <v/>
      </c>
      <c r="E279" s="78" t="str" cm="1">
        <f t="array" ref="E279">_xlfn.XLOOKUP($B279&amp;"#"&amp;D$6,INDIRECT(SUBSTITUTE("ИсходныеДанные!$где$2:$где$50000","где",$D$4)),INDIRECT(SUBSTITUTE("ИсходныеДанные!$что$2:$что$50000","что",$G$4)),"",0,1)</f>
        <v/>
      </c>
      <c r="F279" s="20" t="str" cm="1">
        <f t="array" ref="F279">_xlfn.XLOOKUP($B279&amp;"#"&amp;F$6,INDIRECT(SUBSTITUTE("ИсходныеДанные!$где$2:$где$50000","где",$D$4)),INDIRECT(SUBSTITUTE("ИсходныеДанные!$что$2:$что$50000","что",$F$4)),"",0,1)</f>
        <v/>
      </c>
      <c r="G279" s="78" t="str" cm="1">
        <f t="array" ref="G279">_xlfn.XLOOKUP($B279&amp;"#"&amp;F$6,INDIRECT(SUBSTITUTE("ИсходныеДанные!$где$2:$где$50000","где",$D$4)),INDIRECT(SUBSTITUTE("ИсходныеДанные!$что$2:$что$50000","что",$G$4)),"",0,1)</f>
        <v/>
      </c>
      <c r="H279" s="20" t="str" cm="1">
        <f t="array" ref="H279">_xlfn.XLOOKUP($B279&amp;"#"&amp;H$6,INDIRECT(SUBSTITUTE("ИсходныеДанные!$где$2:$где$50000","где",$D$4)),INDIRECT(SUBSTITUTE("ИсходныеДанные!$что$2:$что$50000","что",$F$4)),"",0,1)</f>
        <v/>
      </c>
      <c r="I279" s="78" t="str" cm="1">
        <f t="array" ref="I279">_xlfn.XLOOKUP($B279&amp;"#"&amp;H$6,INDIRECT(SUBSTITUTE("ИсходныеДанные!$где$2:$где$50000","где",$D$4)),INDIRECT(SUBSTITUTE("ИсходныеДанные!$что$2:$что$50000","что",$G$4)),"",0,1)</f>
        <v/>
      </c>
      <c r="J279" s="20" t="str" cm="1">
        <f t="array" ref="J279">_xlfn.XLOOKUP($B279&amp;"#"&amp;J$6,INDIRECT(SUBSTITUTE("ИсходныеДанные!$где$2:$где$50000","где",$D$4)),INDIRECT(SUBSTITUTE("ИсходныеДанные!$что$2:$что$50000","что",$F$4)),"",0,1)</f>
        <v/>
      </c>
      <c r="K279" s="78" t="str" cm="1">
        <f t="array" ref="K279">_xlfn.XLOOKUP($B279&amp;"#"&amp;J$6,INDIRECT(SUBSTITUTE("ИсходныеДанные!$где$2:$где$50000","где",$D$4)),INDIRECT(SUBSTITUTE("ИсходныеДанные!$что$2:$что$50000","что",$G$4)),"",0,1)</f>
        <v/>
      </c>
      <c r="L279" s="20" t="str" cm="1">
        <f t="array" ref="L279">_xlfn.XLOOKUP($B279&amp;"#"&amp;L$6,INDIRECT(SUBSTITUTE("ИсходныеДанные!$где$2:$где$50000","где",$D$4)),INDIRECT(SUBSTITUTE("ИсходныеДанные!$что$2:$что$50000","что",$F$4)),"",0,1)</f>
        <v/>
      </c>
      <c r="M279" s="78" t="str" cm="1">
        <f t="array" ref="M279">_xlfn.XLOOKUP($B279&amp;"#"&amp;L$6,INDIRECT(SUBSTITUTE("ИсходныеДанные!$где$2:$где$50000","где",$D$4)),INDIRECT(SUBSTITUTE("ИсходныеДанные!$что$2:$что$50000","что",$G$4)),"",0,1)</f>
        <v/>
      </c>
      <c r="N279" s="20" t="str" cm="1">
        <f t="array" ref="N279">_xlfn.XLOOKUP($B279&amp;"#"&amp;N$6,INDIRECT(SUBSTITUTE("ИсходныеДанные!$где$2:$где$50000","где",$D$4)),INDIRECT(SUBSTITUTE("ИсходныеДанные!$что$2:$что$50000","что",$F$4)),"",0,1)</f>
        <v/>
      </c>
      <c r="O279" s="78" t="str" cm="1">
        <f t="array" ref="O279">_xlfn.XLOOKUP($B279&amp;"#"&amp;N$6,INDIRECT(SUBSTITUTE("ИсходныеДанные!$где$2:$где$50000","где",$D$4)),INDIRECT(SUBSTITUTE("ИсходныеДанные!$что$2:$что$50000","что",$G$4)),"",0,1)</f>
        <v/>
      </c>
      <c r="P279" s="20" t="str" cm="1">
        <f t="array" ref="P279">_xlfn.XLOOKUP($B279&amp;"#"&amp;P$6,INDIRECT(SUBSTITUTE("ИсходныеДанные!$где$2:$где$50000","где",$D$4)),INDIRECT(SUBSTITUTE("ИсходныеДанные!$что$2:$что$50000","что",$F$4)),"",0,1)</f>
        <v/>
      </c>
      <c r="Q279" s="78" t="str" cm="1">
        <f t="array" ref="Q279">_xlfn.XLOOKUP($B279&amp;"#"&amp;P$6,INDIRECT(SUBSTITUTE("ИсходныеДанные!$где$2:$где$50000","где",$D$4)),INDIRECT(SUBSTITUTE("ИсходныеДанные!$что$2:$что$50000","что",$G$4)),"",0,1)</f>
        <v/>
      </c>
      <c r="R279" s="20" t="str" cm="1">
        <f t="array" ref="R279">_xlfn.XLOOKUP($B279&amp;"#"&amp;R$6,INDIRECT(SUBSTITUTE("ИсходныеДанные!$где$2:$где$50000","где",$D$4)),INDIRECT(SUBSTITUTE("ИсходныеДанные!$что$2:$что$50000","что",$F$4)),"",0,1)</f>
        <v/>
      </c>
      <c r="S279" s="78" t="str" cm="1">
        <f t="array" ref="S279">_xlfn.XLOOKUP($B279&amp;"#"&amp;R$6,INDIRECT(SUBSTITUTE("ИсходныеДанные!$где$2:$где$50000","где",$D$4)),INDIRECT(SUBSTITUTE("ИсходныеДанные!$что$2:$что$50000","что",$G$4)),"",0,1)</f>
        <v/>
      </c>
      <c r="T279" s="20" t="str" cm="1">
        <f t="array" ref="T279">_xlfn.XLOOKUP($B279&amp;"#"&amp;T$6,INDIRECT(SUBSTITUTE("ИсходныеДанные!$где$2:$где$50000","где",$D$4)),INDIRECT(SUBSTITUTE("ИсходныеДанные!$что$2:$что$50000","что",$F$4)),"",0,1)</f>
        <v/>
      </c>
      <c r="U279" s="78" t="str" cm="1">
        <f t="array" ref="U279">_xlfn.XLOOKUP($B279&amp;"#"&amp;T$6,INDIRECT(SUBSTITUTE("ИсходныеДанные!$где$2:$где$50000","где",$D$4)),INDIRECT(SUBSTITUTE("ИсходныеДанные!$что$2:$что$50000","что",$G$4)),"",0,1)</f>
        <v/>
      </c>
      <c r="V279" s="20" t="str" cm="1">
        <f t="array" ref="V279">_xlfn.XLOOKUP($B279&amp;"#"&amp;V$6,INDIRECT(SUBSTITUTE("ИсходныеДанные!$где$2:$где$50000","где",$D$4)),INDIRECT(SUBSTITUTE("ИсходныеДанные!$что$2:$что$50000","что",$F$4)),"",0,1)</f>
        <v/>
      </c>
      <c r="W279" s="78" t="str" cm="1">
        <f t="array" ref="W279">_xlfn.XLOOKUP($B279&amp;"#"&amp;V$6,INDIRECT(SUBSTITUTE("ИсходныеДанные!$где$2:$где$50000","где",$D$4)),INDIRECT(SUBSTITUTE("ИсходныеДанные!$что$2:$что$50000","что",$G$4)),"",0,1)</f>
        <v/>
      </c>
      <c r="X279" s="20" t="str" cm="1">
        <f t="array" ref="X279">_xlfn.XLOOKUP($B279&amp;"#"&amp;X$6,INDIRECT(SUBSTITUTE("ИсходныеДанные!$где$2:$где$50000","где",$D$4)),INDIRECT(SUBSTITUTE("ИсходныеДанные!$что$2:$что$50000","что",$F$4)),"",0,1)</f>
        <v/>
      </c>
      <c r="Y279" s="78" t="str" cm="1">
        <f t="array" ref="Y279">_xlfn.XLOOKUP($B279&amp;"#"&amp;X$6,INDIRECT(SUBSTITUTE("ИсходныеДанные!$где$2:$где$50000","где",$D$4)),INDIRECT(SUBSTITUTE("ИсходныеДанные!$что$2:$что$50000","что",$G$4)),"",0,1)</f>
        <v/>
      </c>
      <c r="Z279" s="20" t="str" cm="1">
        <f t="array" ref="Z279">_xlfn.XLOOKUP($B279&amp;"#"&amp;Z$6,INDIRECT(SUBSTITUTE("ИсходныеДанные!$где$2:$где$50000","где",$D$4)),INDIRECT(SUBSTITUTE("ИсходныеДанные!$что$2:$что$50000","что",$F$4)),"",0,1)</f>
        <v/>
      </c>
      <c r="AA279" s="78" t="str" cm="1">
        <f t="array" ref="AA279">_xlfn.XLOOKUP($B279&amp;"#"&amp;Z$6,INDIRECT(SUBSTITUTE("ИсходныеДанные!$где$2:$где$50000","где",$D$4)),INDIRECT(SUBSTITUTE("ИсходныеДанные!$что$2:$что$50000","что",$G$4)),"",0,1)</f>
        <v/>
      </c>
      <c r="AB279" s="3"/>
    </row>
    <row r="280" spans="1:28" x14ac:dyDescent="0.25">
      <c r="A280" s="6" t="str">
        <f t="shared" si="3"/>
        <v>delete</v>
      </c>
      <c r="B280" s="9" cm="1">
        <f t="array" ref="B280">INDIRECT("УникальныеСписки!E"&amp;ROW()-$E$4)</f>
        <v>0</v>
      </c>
      <c r="C280" s="15" t="str">
        <f t="array" ref="C280">_xlfn.XLOOKUP($B280,INDIRECT(SUBSTITUTE("ИсходныеДанные!$где$2:$где$50000","где",$B$4)),INDIRECT(SUBSTITUTE("ИсходныеДанные!$что$2:$что$50000","что",C$4)),"",0,1)</f>
        <v/>
      </c>
      <c r="D280" s="20" t="str" cm="1">
        <f t="array" ref="D280">_xlfn.XLOOKUP($B280&amp;"#"&amp;D$6,INDIRECT(SUBSTITUTE("ИсходныеДанные!$где$2:$где$50000","где",$D$4)),INDIRECT(SUBSTITUTE("ИсходныеДанные!$что$2:$что$50000","что",$F$4)),"",0,1)</f>
        <v/>
      </c>
      <c r="E280" s="78" t="str" cm="1">
        <f t="array" ref="E280">_xlfn.XLOOKUP($B280&amp;"#"&amp;D$6,INDIRECT(SUBSTITUTE("ИсходныеДанные!$где$2:$где$50000","где",$D$4)),INDIRECT(SUBSTITUTE("ИсходныеДанные!$что$2:$что$50000","что",$G$4)),"",0,1)</f>
        <v/>
      </c>
      <c r="F280" s="20" t="str" cm="1">
        <f t="array" ref="F280">_xlfn.XLOOKUP($B280&amp;"#"&amp;F$6,INDIRECT(SUBSTITUTE("ИсходныеДанные!$где$2:$где$50000","где",$D$4)),INDIRECT(SUBSTITUTE("ИсходныеДанные!$что$2:$что$50000","что",$F$4)),"",0,1)</f>
        <v/>
      </c>
      <c r="G280" s="78" t="str" cm="1">
        <f t="array" ref="G280">_xlfn.XLOOKUP($B280&amp;"#"&amp;F$6,INDIRECT(SUBSTITUTE("ИсходныеДанные!$где$2:$где$50000","где",$D$4)),INDIRECT(SUBSTITUTE("ИсходныеДанные!$что$2:$что$50000","что",$G$4)),"",0,1)</f>
        <v/>
      </c>
      <c r="H280" s="20" t="str" cm="1">
        <f t="array" ref="H280">_xlfn.XLOOKUP($B280&amp;"#"&amp;H$6,INDIRECT(SUBSTITUTE("ИсходныеДанные!$где$2:$где$50000","где",$D$4)),INDIRECT(SUBSTITUTE("ИсходныеДанные!$что$2:$что$50000","что",$F$4)),"",0,1)</f>
        <v/>
      </c>
      <c r="I280" s="78" t="str" cm="1">
        <f t="array" ref="I280">_xlfn.XLOOKUP($B280&amp;"#"&amp;H$6,INDIRECT(SUBSTITUTE("ИсходныеДанные!$где$2:$где$50000","где",$D$4)),INDIRECT(SUBSTITUTE("ИсходныеДанные!$что$2:$что$50000","что",$G$4)),"",0,1)</f>
        <v/>
      </c>
      <c r="J280" s="20" t="str" cm="1">
        <f t="array" ref="J280">_xlfn.XLOOKUP($B280&amp;"#"&amp;J$6,INDIRECT(SUBSTITUTE("ИсходныеДанные!$где$2:$где$50000","где",$D$4)),INDIRECT(SUBSTITUTE("ИсходныеДанные!$что$2:$что$50000","что",$F$4)),"",0,1)</f>
        <v/>
      </c>
      <c r="K280" s="78" t="str" cm="1">
        <f t="array" ref="K280">_xlfn.XLOOKUP($B280&amp;"#"&amp;J$6,INDIRECT(SUBSTITUTE("ИсходныеДанные!$где$2:$где$50000","где",$D$4)),INDIRECT(SUBSTITUTE("ИсходныеДанные!$что$2:$что$50000","что",$G$4)),"",0,1)</f>
        <v/>
      </c>
      <c r="L280" s="20" t="str" cm="1">
        <f t="array" ref="L280">_xlfn.XLOOKUP($B280&amp;"#"&amp;L$6,INDIRECT(SUBSTITUTE("ИсходныеДанные!$где$2:$где$50000","где",$D$4)),INDIRECT(SUBSTITUTE("ИсходныеДанные!$что$2:$что$50000","что",$F$4)),"",0,1)</f>
        <v/>
      </c>
      <c r="M280" s="78" t="str" cm="1">
        <f t="array" ref="M280">_xlfn.XLOOKUP($B280&amp;"#"&amp;L$6,INDIRECT(SUBSTITUTE("ИсходныеДанные!$где$2:$где$50000","где",$D$4)),INDIRECT(SUBSTITUTE("ИсходныеДанные!$что$2:$что$50000","что",$G$4)),"",0,1)</f>
        <v/>
      </c>
      <c r="N280" s="20" t="str" cm="1">
        <f t="array" ref="N280">_xlfn.XLOOKUP($B280&amp;"#"&amp;N$6,INDIRECT(SUBSTITUTE("ИсходныеДанные!$где$2:$где$50000","где",$D$4)),INDIRECT(SUBSTITUTE("ИсходныеДанные!$что$2:$что$50000","что",$F$4)),"",0,1)</f>
        <v/>
      </c>
      <c r="O280" s="78" t="str" cm="1">
        <f t="array" ref="O280">_xlfn.XLOOKUP($B280&amp;"#"&amp;N$6,INDIRECT(SUBSTITUTE("ИсходныеДанные!$где$2:$где$50000","где",$D$4)),INDIRECT(SUBSTITUTE("ИсходныеДанные!$что$2:$что$50000","что",$G$4)),"",0,1)</f>
        <v/>
      </c>
      <c r="P280" s="20" t="str" cm="1">
        <f t="array" ref="P280">_xlfn.XLOOKUP($B280&amp;"#"&amp;P$6,INDIRECT(SUBSTITUTE("ИсходныеДанные!$где$2:$где$50000","где",$D$4)),INDIRECT(SUBSTITUTE("ИсходныеДанные!$что$2:$что$50000","что",$F$4)),"",0,1)</f>
        <v/>
      </c>
      <c r="Q280" s="78" t="str" cm="1">
        <f t="array" ref="Q280">_xlfn.XLOOKUP($B280&amp;"#"&amp;P$6,INDIRECT(SUBSTITUTE("ИсходныеДанные!$где$2:$где$50000","где",$D$4)),INDIRECT(SUBSTITUTE("ИсходныеДанные!$что$2:$что$50000","что",$G$4)),"",0,1)</f>
        <v/>
      </c>
      <c r="R280" s="20" t="str" cm="1">
        <f t="array" ref="R280">_xlfn.XLOOKUP($B280&amp;"#"&amp;R$6,INDIRECT(SUBSTITUTE("ИсходныеДанные!$где$2:$где$50000","где",$D$4)),INDIRECT(SUBSTITUTE("ИсходныеДанные!$что$2:$что$50000","что",$F$4)),"",0,1)</f>
        <v/>
      </c>
      <c r="S280" s="78" t="str" cm="1">
        <f t="array" ref="S280">_xlfn.XLOOKUP($B280&amp;"#"&amp;R$6,INDIRECT(SUBSTITUTE("ИсходныеДанные!$где$2:$где$50000","где",$D$4)),INDIRECT(SUBSTITUTE("ИсходныеДанные!$что$2:$что$50000","что",$G$4)),"",0,1)</f>
        <v/>
      </c>
      <c r="T280" s="20" t="str" cm="1">
        <f t="array" ref="T280">_xlfn.XLOOKUP($B280&amp;"#"&amp;T$6,INDIRECT(SUBSTITUTE("ИсходныеДанные!$где$2:$где$50000","где",$D$4)),INDIRECT(SUBSTITUTE("ИсходныеДанные!$что$2:$что$50000","что",$F$4)),"",0,1)</f>
        <v/>
      </c>
      <c r="U280" s="78" t="str" cm="1">
        <f t="array" ref="U280">_xlfn.XLOOKUP($B280&amp;"#"&amp;T$6,INDIRECT(SUBSTITUTE("ИсходныеДанные!$где$2:$где$50000","где",$D$4)),INDIRECT(SUBSTITUTE("ИсходныеДанные!$что$2:$что$50000","что",$G$4)),"",0,1)</f>
        <v/>
      </c>
      <c r="V280" s="20" t="str" cm="1">
        <f t="array" ref="V280">_xlfn.XLOOKUP($B280&amp;"#"&amp;V$6,INDIRECT(SUBSTITUTE("ИсходныеДанные!$где$2:$где$50000","где",$D$4)),INDIRECT(SUBSTITUTE("ИсходныеДанные!$что$2:$что$50000","что",$F$4)),"",0,1)</f>
        <v/>
      </c>
      <c r="W280" s="78" t="str" cm="1">
        <f t="array" ref="W280">_xlfn.XLOOKUP($B280&amp;"#"&amp;V$6,INDIRECT(SUBSTITUTE("ИсходныеДанные!$где$2:$где$50000","где",$D$4)),INDIRECT(SUBSTITUTE("ИсходныеДанные!$что$2:$что$50000","что",$G$4)),"",0,1)</f>
        <v/>
      </c>
      <c r="X280" s="20" t="str" cm="1">
        <f t="array" ref="X280">_xlfn.XLOOKUP($B280&amp;"#"&amp;X$6,INDIRECT(SUBSTITUTE("ИсходныеДанные!$где$2:$где$50000","где",$D$4)),INDIRECT(SUBSTITUTE("ИсходныеДанные!$что$2:$что$50000","что",$F$4)),"",0,1)</f>
        <v/>
      </c>
      <c r="Y280" s="78" t="str" cm="1">
        <f t="array" ref="Y280">_xlfn.XLOOKUP($B280&amp;"#"&amp;X$6,INDIRECT(SUBSTITUTE("ИсходныеДанные!$где$2:$где$50000","где",$D$4)),INDIRECT(SUBSTITUTE("ИсходныеДанные!$что$2:$что$50000","что",$G$4)),"",0,1)</f>
        <v/>
      </c>
      <c r="Z280" s="20" t="str" cm="1">
        <f t="array" ref="Z280">_xlfn.XLOOKUP($B280&amp;"#"&amp;Z$6,INDIRECT(SUBSTITUTE("ИсходныеДанные!$где$2:$где$50000","где",$D$4)),INDIRECT(SUBSTITUTE("ИсходныеДанные!$что$2:$что$50000","что",$F$4)),"",0,1)</f>
        <v/>
      </c>
      <c r="AA280" s="78" t="str" cm="1">
        <f t="array" ref="AA280">_xlfn.XLOOKUP($B280&amp;"#"&amp;Z$6,INDIRECT(SUBSTITUTE("ИсходныеДанные!$где$2:$где$50000","где",$D$4)),INDIRECT(SUBSTITUTE("ИсходныеДанные!$что$2:$что$50000","что",$G$4)),"",0,1)</f>
        <v/>
      </c>
      <c r="AB280" s="3"/>
    </row>
    <row r="281" spans="1:28" x14ac:dyDescent="0.25">
      <c r="A281" s="6" t="str">
        <f t="shared" si="3"/>
        <v>delete</v>
      </c>
      <c r="B281" s="9" cm="1">
        <f t="array" ref="B281">INDIRECT("УникальныеСписки!E"&amp;ROW()-$E$4)</f>
        <v>0</v>
      </c>
      <c r="C281" s="15" t="str">
        <f t="array" ref="C281">_xlfn.XLOOKUP($B281,INDIRECT(SUBSTITUTE("ИсходныеДанные!$где$2:$где$50000","где",$B$4)),INDIRECT(SUBSTITUTE("ИсходныеДанные!$что$2:$что$50000","что",C$4)),"",0,1)</f>
        <v/>
      </c>
      <c r="D281" s="20" t="str" cm="1">
        <f t="array" ref="D281">_xlfn.XLOOKUP($B281&amp;"#"&amp;D$6,INDIRECT(SUBSTITUTE("ИсходныеДанные!$где$2:$где$50000","где",$D$4)),INDIRECT(SUBSTITUTE("ИсходныеДанные!$что$2:$что$50000","что",$F$4)),"",0,1)</f>
        <v/>
      </c>
      <c r="E281" s="78" t="str" cm="1">
        <f t="array" ref="E281">_xlfn.XLOOKUP($B281&amp;"#"&amp;D$6,INDIRECT(SUBSTITUTE("ИсходныеДанные!$где$2:$где$50000","где",$D$4)),INDIRECT(SUBSTITUTE("ИсходныеДанные!$что$2:$что$50000","что",$G$4)),"",0,1)</f>
        <v/>
      </c>
      <c r="F281" s="20" t="str" cm="1">
        <f t="array" ref="F281">_xlfn.XLOOKUP($B281&amp;"#"&amp;F$6,INDIRECT(SUBSTITUTE("ИсходныеДанные!$где$2:$где$50000","где",$D$4)),INDIRECT(SUBSTITUTE("ИсходныеДанные!$что$2:$что$50000","что",$F$4)),"",0,1)</f>
        <v/>
      </c>
      <c r="G281" s="78" t="str" cm="1">
        <f t="array" ref="G281">_xlfn.XLOOKUP($B281&amp;"#"&amp;F$6,INDIRECT(SUBSTITUTE("ИсходныеДанные!$где$2:$где$50000","где",$D$4)),INDIRECT(SUBSTITUTE("ИсходныеДанные!$что$2:$что$50000","что",$G$4)),"",0,1)</f>
        <v/>
      </c>
      <c r="H281" s="20" t="str" cm="1">
        <f t="array" ref="H281">_xlfn.XLOOKUP($B281&amp;"#"&amp;H$6,INDIRECT(SUBSTITUTE("ИсходныеДанные!$где$2:$где$50000","где",$D$4)),INDIRECT(SUBSTITUTE("ИсходныеДанные!$что$2:$что$50000","что",$F$4)),"",0,1)</f>
        <v/>
      </c>
      <c r="I281" s="78" t="str" cm="1">
        <f t="array" ref="I281">_xlfn.XLOOKUP($B281&amp;"#"&amp;H$6,INDIRECT(SUBSTITUTE("ИсходныеДанные!$где$2:$где$50000","где",$D$4)),INDIRECT(SUBSTITUTE("ИсходныеДанные!$что$2:$что$50000","что",$G$4)),"",0,1)</f>
        <v/>
      </c>
      <c r="J281" s="20" t="str" cm="1">
        <f t="array" ref="J281">_xlfn.XLOOKUP($B281&amp;"#"&amp;J$6,INDIRECT(SUBSTITUTE("ИсходныеДанные!$где$2:$где$50000","где",$D$4)),INDIRECT(SUBSTITUTE("ИсходныеДанные!$что$2:$что$50000","что",$F$4)),"",0,1)</f>
        <v/>
      </c>
      <c r="K281" s="78" t="str" cm="1">
        <f t="array" ref="K281">_xlfn.XLOOKUP($B281&amp;"#"&amp;J$6,INDIRECT(SUBSTITUTE("ИсходныеДанные!$где$2:$где$50000","где",$D$4)),INDIRECT(SUBSTITUTE("ИсходныеДанные!$что$2:$что$50000","что",$G$4)),"",0,1)</f>
        <v/>
      </c>
      <c r="L281" s="20" t="str" cm="1">
        <f t="array" ref="L281">_xlfn.XLOOKUP($B281&amp;"#"&amp;L$6,INDIRECT(SUBSTITUTE("ИсходныеДанные!$где$2:$где$50000","где",$D$4)),INDIRECT(SUBSTITUTE("ИсходныеДанные!$что$2:$что$50000","что",$F$4)),"",0,1)</f>
        <v/>
      </c>
      <c r="M281" s="78" t="str" cm="1">
        <f t="array" ref="M281">_xlfn.XLOOKUP($B281&amp;"#"&amp;L$6,INDIRECT(SUBSTITUTE("ИсходныеДанные!$где$2:$где$50000","где",$D$4)),INDIRECT(SUBSTITUTE("ИсходныеДанные!$что$2:$что$50000","что",$G$4)),"",0,1)</f>
        <v/>
      </c>
      <c r="N281" s="20" t="str" cm="1">
        <f t="array" ref="N281">_xlfn.XLOOKUP($B281&amp;"#"&amp;N$6,INDIRECT(SUBSTITUTE("ИсходныеДанные!$где$2:$где$50000","где",$D$4)),INDIRECT(SUBSTITUTE("ИсходныеДанные!$что$2:$что$50000","что",$F$4)),"",0,1)</f>
        <v/>
      </c>
      <c r="O281" s="78" t="str" cm="1">
        <f t="array" ref="O281">_xlfn.XLOOKUP($B281&amp;"#"&amp;N$6,INDIRECT(SUBSTITUTE("ИсходныеДанные!$где$2:$где$50000","где",$D$4)),INDIRECT(SUBSTITUTE("ИсходныеДанные!$что$2:$что$50000","что",$G$4)),"",0,1)</f>
        <v/>
      </c>
      <c r="P281" s="20" t="str" cm="1">
        <f t="array" ref="P281">_xlfn.XLOOKUP($B281&amp;"#"&amp;P$6,INDIRECT(SUBSTITUTE("ИсходныеДанные!$где$2:$где$50000","где",$D$4)),INDIRECT(SUBSTITUTE("ИсходныеДанные!$что$2:$что$50000","что",$F$4)),"",0,1)</f>
        <v/>
      </c>
      <c r="Q281" s="78" t="str" cm="1">
        <f t="array" ref="Q281">_xlfn.XLOOKUP($B281&amp;"#"&amp;P$6,INDIRECT(SUBSTITUTE("ИсходныеДанные!$где$2:$где$50000","где",$D$4)),INDIRECT(SUBSTITUTE("ИсходныеДанные!$что$2:$что$50000","что",$G$4)),"",0,1)</f>
        <v/>
      </c>
      <c r="R281" s="20" t="str" cm="1">
        <f t="array" ref="R281">_xlfn.XLOOKUP($B281&amp;"#"&amp;R$6,INDIRECT(SUBSTITUTE("ИсходныеДанные!$где$2:$где$50000","где",$D$4)),INDIRECT(SUBSTITUTE("ИсходныеДанные!$что$2:$что$50000","что",$F$4)),"",0,1)</f>
        <v/>
      </c>
      <c r="S281" s="78" t="str" cm="1">
        <f t="array" ref="S281">_xlfn.XLOOKUP($B281&amp;"#"&amp;R$6,INDIRECT(SUBSTITUTE("ИсходныеДанные!$где$2:$где$50000","где",$D$4)),INDIRECT(SUBSTITUTE("ИсходныеДанные!$что$2:$что$50000","что",$G$4)),"",0,1)</f>
        <v/>
      </c>
      <c r="T281" s="20" t="str" cm="1">
        <f t="array" ref="T281">_xlfn.XLOOKUP($B281&amp;"#"&amp;T$6,INDIRECT(SUBSTITUTE("ИсходныеДанные!$где$2:$где$50000","где",$D$4)),INDIRECT(SUBSTITUTE("ИсходныеДанные!$что$2:$что$50000","что",$F$4)),"",0,1)</f>
        <v/>
      </c>
      <c r="U281" s="78" t="str" cm="1">
        <f t="array" ref="U281">_xlfn.XLOOKUP($B281&amp;"#"&amp;T$6,INDIRECT(SUBSTITUTE("ИсходныеДанные!$где$2:$где$50000","где",$D$4)),INDIRECT(SUBSTITUTE("ИсходныеДанные!$что$2:$что$50000","что",$G$4)),"",0,1)</f>
        <v/>
      </c>
      <c r="V281" s="20" t="str" cm="1">
        <f t="array" ref="V281">_xlfn.XLOOKUP($B281&amp;"#"&amp;V$6,INDIRECT(SUBSTITUTE("ИсходныеДанные!$где$2:$где$50000","где",$D$4)),INDIRECT(SUBSTITUTE("ИсходныеДанные!$что$2:$что$50000","что",$F$4)),"",0,1)</f>
        <v/>
      </c>
      <c r="W281" s="78" t="str" cm="1">
        <f t="array" ref="W281">_xlfn.XLOOKUP($B281&amp;"#"&amp;V$6,INDIRECT(SUBSTITUTE("ИсходныеДанные!$где$2:$где$50000","где",$D$4)),INDIRECT(SUBSTITUTE("ИсходныеДанные!$что$2:$что$50000","что",$G$4)),"",0,1)</f>
        <v/>
      </c>
      <c r="X281" s="20" t="str" cm="1">
        <f t="array" ref="X281">_xlfn.XLOOKUP($B281&amp;"#"&amp;X$6,INDIRECT(SUBSTITUTE("ИсходныеДанные!$где$2:$где$50000","где",$D$4)),INDIRECT(SUBSTITUTE("ИсходныеДанные!$что$2:$что$50000","что",$F$4)),"",0,1)</f>
        <v/>
      </c>
      <c r="Y281" s="78" t="str" cm="1">
        <f t="array" ref="Y281">_xlfn.XLOOKUP($B281&amp;"#"&amp;X$6,INDIRECT(SUBSTITUTE("ИсходныеДанные!$где$2:$где$50000","где",$D$4)),INDIRECT(SUBSTITUTE("ИсходныеДанные!$что$2:$что$50000","что",$G$4)),"",0,1)</f>
        <v/>
      </c>
      <c r="Z281" s="20" t="str" cm="1">
        <f t="array" ref="Z281">_xlfn.XLOOKUP($B281&amp;"#"&amp;Z$6,INDIRECT(SUBSTITUTE("ИсходныеДанные!$где$2:$где$50000","где",$D$4)),INDIRECT(SUBSTITUTE("ИсходныеДанные!$что$2:$что$50000","что",$F$4)),"",0,1)</f>
        <v/>
      </c>
      <c r="AA281" s="78" t="str" cm="1">
        <f t="array" ref="AA281">_xlfn.XLOOKUP($B281&amp;"#"&amp;Z$6,INDIRECT(SUBSTITUTE("ИсходныеДанные!$где$2:$где$50000","где",$D$4)),INDIRECT(SUBSTITUTE("ИсходныеДанные!$что$2:$что$50000","что",$G$4)),"",0,1)</f>
        <v/>
      </c>
      <c r="AB281" s="3"/>
    </row>
    <row r="282" spans="1:28" x14ac:dyDescent="0.25">
      <c r="A282" s="6" t="str">
        <f t="shared" si="3"/>
        <v>delete</v>
      </c>
      <c r="B282" s="9" cm="1">
        <f t="array" ref="B282">INDIRECT("УникальныеСписки!E"&amp;ROW()-$E$4)</f>
        <v>0</v>
      </c>
      <c r="C282" s="15" t="str">
        <f t="array" ref="C282">_xlfn.XLOOKUP($B282,INDIRECT(SUBSTITUTE("ИсходныеДанные!$где$2:$где$50000","где",$B$4)),INDIRECT(SUBSTITUTE("ИсходныеДанные!$что$2:$что$50000","что",C$4)),"",0,1)</f>
        <v/>
      </c>
      <c r="D282" s="20" t="str" cm="1">
        <f t="array" ref="D282">_xlfn.XLOOKUP($B282&amp;"#"&amp;D$6,INDIRECT(SUBSTITUTE("ИсходныеДанные!$где$2:$где$50000","где",$D$4)),INDIRECT(SUBSTITUTE("ИсходныеДанные!$что$2:$что$50000","что",$F$4)),"",0,1)</f>
        <v/>
      </c>
      <c r="E282" s="78" t="str" cm="1">
        <f t="array" ref="E282">_xlfn.XLOOKUP($B282&amp;"#"&amp;D$6,INDIRECT(SUBSTITUTE("ИсходныеДанные!$где$2:$где$50000","где",$D$4)),INDIRECT(SUBSTITUTE("ИсходныеДанные!$что$2:$что$50000","что",$G$4)),"",0,1)</f>
        <v/>
      </c>
      <c r="F282" s="20" t="str" cm="1">
        <f t="array" ref="F282">_xlfn.XLOOKUP($B282&amp;"#"&amp;F$6,INDIRECT(SUBSTITUTE("ИсходныеДанные!$где$2:$где$50000","где",$D$4)),INDIRECT(SUBSTITUTE("ИсходныеДанные!$что$2:$что$50000","что",$F$4)),"",0,1)</f>
        <v/>
      </c>
      <c r="G282" s="78" t="str" cm="1">
        <f t="array" ref="G282">_xlfn.XLOOKUP($B282&amp;"#"&amp;F$6,INDIRECT(SUBSTITUTE("ИсходныеДанные!$где$2:$где$50000","где",$D$4)),INDIRECT(SUBSTITUTE("ИсходныеДанные!$что$2:$что$50000","что",$G$4)),"",0,1)</f>
        <v/>
      </c>
      <c r="H282" s="20" t="str" cm="1">
        <f t="array" ref="H282">_xlfn.XLOOKUP($B282&amp;"#"&amp;H$6,INDIRECT(SUBSTITUTE("ИсходныеДанные!$где$2:$где$50000","где",$D$4)),INDIRECT(SUBSTITUTE("ИсходныеДанные!$что$2:$что$50000","что",$F$4)),"",0,1)</f>
        <v/>
      </c>
      <c r="I282" s="78" t="str" cm="1">
        <f t="array" ref="I282">_xlfn.XLOOKUP($B282&amp;"#"&amp;H$6,INDIRECT(SUBSTITUTE("ИсходныеДанные!$где$2:$где$50000","где",$D$4)),INDIRECT(SUBSTITUTE("ИсходныеДанные!$что$2:$что$50000","что",$G$4)),"",0,1)</f>
        <v/>
      </c>
      <c r="J282" s="20" t="str" cm="1">
        <f t="array" ref="J282">_xlfn.XLOOKUP($B282&amp;"#"&amp;J$6,INDIRECT(SUBSTITUTE("ИсходныеДанные!$где$2:$где$50000","где",$D$4)),INDIRECT(SUBSTITUTE("ИсходныеДанные!$что$2:$что$50000","что",$F$4)),"",0,1)</f>
        <v/>
      </c>
      <c r="K282" s="78" t="str" cm="1">
        <f t="array" ref="K282">_xlfn.XLOOKUP($B282&amp;"#"&amp;J$6,INDIRECT(SUBSTITUTE("ИсходныеДанные!$где$2:$где$50000","где",$D$4)),INDIRECT(SUBSTITUTE("ИсходныеДанные!$что$2:$что$50000","что",$G$4)),"",0,1)</f>
        <v/>
      </c>
      <c r="L282" s="20" t="str" cm="1">
        <f t="array" ref="L282">_xlfn.XLOOKUP($B282&amp;"#"&amp;L$6,INDIRECT(SUBSTITUTE("ИсходныеДанные!$где$2:$где$50000","где",$D$4)),INDIRECT(SUBSTITUTE("ИсходныеДанные!$что$2:$что$50000","что",$F$4)),"",0,1)</f>
        <v/>
      </c>
      <c r="M282" s="78" t="str" cm="1">
        <f t="array" ref="M282">_xlfn.XLOOKUP($B282&amp;"#"&amp;L$6,INDIRECT(SUBSTITUTE("ИсходныеДанные!$где$2:$где$50000","где",$D$4)),INDIRECT(SUBSTITUTE("ИсходныеДанные!$что$2:$что$50000","что",$G$4)),"",0,1)</f>
        <v/>
      </c>
      <c r="N282" s="20" t="str" cm="1">
        <f t="array" ref="N282">_xlfn.XLOOKUP($B282&amp;"#"&amp;N$6,INDIRECT(SUBSTITUTE("ИсходныеДанные!$где$2:$где$50000","где",$D$4)),INDIRECT(SUBSTITUTE("ИсходныеДанные!$что$2:$что$50000","что",$F$4)),"",0,1)</f>
        <v/>
      </c>
      <c r="O282" s="78" t="str" cm="1">
        <f t="array" ref="O282">_xlfn.XLOOKUP($B282&amp;"#"&amp;N$6,INDIRECT(SUBSTITUTE("ИсходныеДанные!$где$2:$где$50000","где",$D$4)),INDIRECT(SUBSTITUTE("ИсходныеДанные!$что$2:$что$50000","что",$G$4)),"",0,1)</f>
        <v/>
      </c>
      <c r="P282" s="20" t="str" cm="1">
        <f t="array" ref="P282">_xlfn.XLOOKUP($B282&amp;"#"&amp;P$6,INDIRECT(SUBSTITUTE("ИсходныеДанные!$где$2:$где$50000","где",$D$4)),INDIRECT(SUBSTITUTE("ИсходныеДанные!$что$2:$что$50000","что",$F$4)),"",0,1)</f>
        <v/>
      </c>
      <c r="Q282" s="78" t="str" cm="1">
        <f t="array" ref="Q282">_xlfn.XLOOKUP($B282&amp;"#"&amp;P$6,INDIRECT(SUBSTITUTE("ИсходныеДанные!$где$2:$где$50000","где",$D$4)),INDIRECT(SUBSTITUTE("ИсходныеДанные!$что$2:$что$50000","что",$G$4)),"",0,1)</f>
        <v/>
      </c>
      <c r="R282" s="20" t="str" cm="1">
        <f t="array" ref="R282">_xlfn.XLOOKUP($B282&amp;"#"&amp;R$6,INDIRECT(SUBSTITUTE("ИсходныеДанные!$где$2:$где$50000","где",$D$4)),INDIRECT(SUBSTITUTE("ИсходныеДанные!$что$2:$что$50000","что",$F$4)),"",0,1)</f>
        <v/>
      </c>
      <c r="S282" s="78" t="str" cm="1">
        <f t="array" ref="S282">_xlfn.XLOOKUP($B282&amp;"#"&amp;R$6,INDIRECT(SUBSTITUTE("ИсходныеДанные!$где$2:$где$50000","где",$D$4)),INDIRECT(SUBSTITUTE("ИсходныеДанные!$что$2:$что$50000","что",$G$4)),"",0,1)</f>
        <v/>
      </c>
      <c r="T282" s="20" t="str" cm="1">
        <f t="array" ref="T282">_xlfn.XLOOKUP($B282&amp;"#"&amp;T$6,INDIRECT(SUBSTITUTE("ИсходныеДанные!$где$2:$где$50000","где",$D$4)),INDIRECT(SUBSTITUTE("ИсходныеДанные!$что$2:$что$50000","что",$F$4)),"",0,1)</f>
        <v/>
      </c>
      <c r="U282" s="78" t="str" cm="1">
        <f t="array" ref="U282">_xlfn.XLOOKUP($B282&amp;"#"&amp;T$6,INDIRECT(SUBSTITUTE("ИсходныеДанные!$где$2:$где$50000","где",$D$4)),INDIRECT(SUBSTITUTE("ИсходныеДанные!$что$2:$что$50000","что",$G$4)),"",0,1)</f>
        <v/>
      </c>
      <c r="V282" s="20" t="str" cm="1">
        <f t="array" ref="V282">_xlfn.XLOOKUP($B282&amp;"#"&amp;V$6,INDIRECT(SUBSTITUTE("ИсходныеДанные!$где$2:$где$50000","где",$D$4)),INDIRECT(SUBSTITUTE("ИсходныеДанные!$что$2:$что$50000","что",$F$4)),"",0,1)</f>
        <v/>
      </c>
      <c r="W282" s="78" t="str" cm="1">
        <f t="array" ref="W282">_xlfn.XLOOKUP($B282&amp;"#"&amp;V$6,INDIRECT(SUBSTITUTE("ИсходныеДанные!$где$2:$где$50000","где",$D$4)),INDIRECT(SUBSTITUTE("ИсходныеДанные!$что$2:$что$50000","что",$G$4)),"",0,1)</f>
        <v/>
      </c>
      <c r="X282" s="20" t="str" cm="1">
        <f t="array" ref="X282">_xlfn.XLOOKUP($B282&amp;"#"&amp;X$6,INDIRECT(SUBSTITUTE("ИсходныеДанные!$где$2:$где$50000","где",$D$4)),INDIRECT(SUBSTITUTE("ИсходныеДанные!$что$2:$что$50000","что",$F$4)),"",0,1)</f>
        <v/>
      </c>
      <c r="Y282" s="78" t="str" cm="1">
        <f t="array" ref="Y282">_xlfn.XLOOKUP($B282&amp;"#"&amp;X$6,INDIRECT(SUBSTITUTE("ИсходныеДанные!$где$2:$где$50000","где",$D$4)),INDIRECT(SUBSTITUTE("ИсходныеДанные!$что$2:$что$50000","что",$G$4)),"",0,1)</f>
        <v/>
      </c>
      <c r="Z282" s="20" t="str" cm="1">
        <f t="array" ref="Z282">_xlfn.XLOOKUP($B282&amp;"#"&amp;Z$6,INDIRECT(SUBSTITUTE("ИсходныеДанные!$где$2:$где$50000","где",$D$4)),INDIRECT(SUBSTITUTE("ИсходныеДанные!$что$2:$что$50000","что",$F$4)),"",0,1)</f>
        <v/>
      </c>
      <c r="AA282" s="78" t="str" cm="1">
        <f t="array" ref="AA282">_xlfn.XLOOKUP($B282&amp;"#"&amp;Z$6,INDIRECT(SUBSTITUTE("ИсходныеДанные!$где$2:$где$50000","где",$D$4)),INDIRECT(SUBSTITUTE("ИсходныеДанные!$что$2:$что$50000","что",$G$4)),"",0,1)</f>
        <v/>
      </c>
      <c r="AB282" s="3"/>
    </row>
    <row r="283" spans="1:28" x14ac:dyDescent="0.25">
      <c r="A283" s="6" t="str">
        <f t="shared" si="3"/>
        <v>delete</v>
      </c>
      <c r="B283" s="9" cm="1">
        <f t="array" ref="B283">INDIRECT("УникальныеСписки!E"&amp;ROW()-$E$4)</f>
        <v>0</v>
      </c>
      <c r="C283" s="15" t="str">
        <f t="array" ref="C283">_xlfn.XLOOKUP($B283,INDIRECT(SUBSTITUTE("ИсходныеДанные!$где$2:$где$50000","где",$B$4)),INDIRECT(SUBSTITUTE("ИсходныеДанные!$что$2:$что$50000","что",C$4)),"",0,1)</f>
        <v/>
      </c>
      <c r="D283" s="20" t="str" cm="1">
        <f t="array" ref="D283">_xlfn.XLOOKUP($B283&amp;"#"&amp;D$6,INDIRECT(SUBSTITUTE("ИсходныеДанные!$где$2:$где$50000","где",$D$4)),INDIRECT(SUBSTITUTE("ИсходныеДанные!$что$2:$что$50000","что",$F$4)),"",0,1)</f>
        <v/>
      </c>
      <c r="E283" s="78" t="str" cm="1">
        <f t="array" ref="E283">_xlfn.XLOOKUP($B283&amp;"#"&amp;D$6,INDIRECT(SUBSTITUTE("ИсходныеДанные!$где$2:$где$50000","где",$D$4)),INDIRECT(SUBSTITUTE("ИсходныеДанные!$что$2:$что$50000","что",$G$4)),"",0,1)</f>
        <v/>
      </c>
      <c r="F283" s="20" t="str" cm="1">
        <f t="array" ref="F283">_xlfn.XLOOKUP($B283&amp;"#"&amp;F$6,INDIRECT(SUBSTITUTE("ИсходныеДанные!$где$2:$где$50000","где",$D$4)),INDIRECT(SUBSTITUTE("ИсходныеДанные!$что$2:$что$50000","что",$F$4)),"",0,1)</f>
        <v/>
      </c>
      <c r="G283" s="78" t="str" cm="1">
        <f t="array" ref="G283">_xlfn.XLOOKUP($B283&amp;"#"&amp;F$6,INDIRECT(SUBSTITUTE("ИсходныеДанные!$где$2:$где$50000","где",$D$4)),INDIRECT(SUBSTITUTE("ИсходныеДанные!$что$2:$что$50000","что",$G$4)),"",0,1)</f>
        <v/>
      </c>
      <c r="H283" s="20" t="str" cm="1">
        <f t="array" ref="H283">_xlfn.XLOOKUP($B283&amp;"#"&amp;H$6,INDIRECT(SUBSTITUTE("ИсходныеДанные!$где$2:$где$50000","где",$D$4)),INDIRECT(SUBSTITUTE("ИсходныеДанные!$что$2:$что$50000","что",$F$4)),"",0,1)</f>
        <v/>
      </c>
      <c r="I283" s="78" t="str" cm="1">
        <f t="array" ref="I283">_xlfn.XLOOKUP($B283&amp;"#"&amp;H$6,INDIRECT(SUBSTITUTE("ИсходныеДанные!$где$2:$где$50000","где",$D$4)),INDIRECT(SUBSTITUTE("ИсходныеДанные!$что$2:$что$50000","что",$G$4)),"",0,1)</f>
        <v/>
      </c>
      <c r="J283" s="20" t="str" cm="1">
        <f t="array" ref="J283">_xlfn.XLOOKUP($B283&amp;"#"&amp;J$6,INDIRECT(SUBSTITUTE("ИсходныеДанные!$где$2:$где$50000","где",$D$4)),INDIRECT(SUBSTITUTE("ИсходныеДанные!$что$2:$что$50000","что",$F$4)),"",0,1)</f>
        <v/>
      </c>
      <c r="K283" s="78" t="str" cm="1">
        <f t="array" ref="K283">_xlfn.XLOOKUP($B283&amp;"#"&amp;J$6,INDIRECT(SUBSTITUTE("ИсходныеДанные!$где$2:$где$50000","где",$D$4)),INDIRECT(SUBSTITUTE("ИсходныеДанные!$что$2:$что$50000","что",$G$4)),"",0,1)</f>
        <v/>
      </c>
      <c r="L283" s="20" t="str" cm="1">
        <f t="array" ref="L283">_xlfn.XLOOKUP($B283&amp;"#"&amp;L$6,INDIRECT(SUBSTITUTE("ИсходныеДанные!$где$2:$где$50000","где",$D$4)),INDIRECT(SUBSTITUTE("ИсходныеДанные!$что$2:$что$50000","что",$F$4)),"",0,1)</f>
        <v/>
      </c>
      <c r="M283" s="78" t="str" cm="1">
        <f t="array" ref="M283">_xlfn.XLOOKUP($B283&amp;"#"&amp;L$6,INDIRECT(SUBSTITUTE("ИсходныеДанные!$где$2:$где$50000","где",$D$4)),INDIRECT(SUBSTITUTE("ИсходныеДанные!$что$2:$что$50000","что",$G$4)),"",0,1)</f>
        <v/>
      </c>
      <c r="N283" s="20" t="str" cm="1">
        <f t="array" ref="N283">_xlfn.XLOOKUP($B283&amp;"#"&amp;N$6,INDIRECT(SUBSTITUTE("ИсходныеДанные!$где$2:$где$50000","где",$D$4)),INDIRECT(SUBSTITUTE("ИсходныеДанные!$что$2:$что$50000","что",$F$4)),"",0,1)</f>
        <v/>
      </c>
      <c r="O283" s="78" t="str" cm="1">
        <f t="array" ref="O283">_xlfn.XLOOKUP($B283&amp;"#"&amp;N$6,INDIRECT(SUBSTITUTE("ИсходныеДанные!$где$2:$где$50000","где",$D$4)),INDIRECT(SUBSTITUTE("ИсходныеДанные!$что$2:$что$50000","что",$G$4)),"",0,1)</f>
        <v/>
      </c>
      <c r="P283" s="20" t="str" cm="1">
        <f t="array" ref="P283">_xlfn.XLOOKUP($B283&amp;"#"&amp;P$6,INDIRECT(SUBSTITUTE("ИсходныеДанные!$где$2:$где$50000","где",$D$4)),INDIRECT(SUBSTITUTE("ИсходныеДанные!$что$2:$что$50000","что",$F$4)),"",0,1)</f>
        <v/>
      </c>
      <c r="Q283" s="78" t="str" cm="1">
        <f t="array" ref="Q283">_xlfn.XLOOKUP($B283&amp;"#"&amp;P$6,INDIRECT(SUBSTITUTE("ИсходныеДанные!$где$2:$где$50000","где",$D$4)),INDIRECT(SUBSTITUTE("ИсходныеДанные!$что$2:$что$50000","что",$G$4)),"",0,1)</f>
        <v/>
      </c>
      <c r="R283" s="20" t="str" cm="1">
        <f t="array" ref="R283">_xlfn.XLOOKUP($B283&amp;"#"&amp;R$6,INDIRECT(SUBSTITUTE("ИсходныеДанные!$где$2:$где$50000","где",$D$4)),INDIRECT(SUBSTITUTE("ИсходныеДанные!$что$2:$что$50000","что",$F$4)),"",0,1)</f>
        <v/>
      </c>
      <c r="S283" s="78" t="str" cm="1">
        <f t="array" ref="S283">_xlfn.XLOOKUP($B283&amp;"#"&amp;R$6,INDIRECT(SUBSTITUTE("ИсходныеДанные!$где$2:$где$50000","где",$D$4)),INDIRECT(SUBSTITUTE("ИсходныеДанные!$что$2:$что$50000","что",$G$4)),"",0,1)</f>
        <v/>
      </c>
      <c r="T283" s="20" t="str" cm="1">
        <f t="array" ref="T283">_xlfn.XLOOKUP($B283&amp;"#"&amp;T$6,INDIRECT(SUBSTITUTE("ИсходныеДанные!$где$2:$где$50000","где",$D$4)),INDIRECT(SUBSTITUTE("ИсходныеДанные!$что$2:$что$50000","что",$F$4)),"",0,1)</f>
        <v/>
      </c>
      <c r="U283" s="78" t="str" cm="1">
        <f t="array" ref="U283">_xlfn.XLOOKUP($B283&amp;"#"&amp;T$6,INDIRECT(SUBSTITUTE("ИсходныеДанные!$где$2:$где$50000","где",$D$4)),INDIRECT(SUBSTITUTE("ИсходныеДанные!$что$2:$что$50000","что",$G$4)),"",0,1)</f>
        <v/>
      </c>
      <c r="V283" s="20" t="str" cm="1">
        <f t="array" ref="V283">_xlfn.XLOOKUP($B283&amp;"#"&amp;V$6,INDIRECT(SUBSTITUTE("ИсходныеДанные!$где$2:$где$50000","где",$D$4)),INDIRECT(SUBSTITUTE("ИсходныеДанные!$что$2:$что$50000","что",$F$4)),"",0,1)</f>
        <v/>
      </c>
      <c r="W283" s="78" t="str" cm="1">
        <f t="array" ref="W283">_xlfn.XLOOKUP($B283&amp;"#"&amp;V$6,INDIRECT(SUBSTITUTE("ИсходныеДанные!$где$2:$где$50000","где",$D$4)),INDIRECT(SUBSTITUTE("ИсходныеДанные!$что$2:$что$50000","что",$G$4)),"",0,1)</f>
        <v/>
      </c>
      <c r="X283" s="20" t="str" cm="1">
        <f t="array" ref="X283">_xlfn.XLOOKUP($B283&amp;"#"&amp;X$6,INDIRECT(SUBSTITUTE("ИсходныеДанные!$где$2:$где$50000","где",$D$4)),INDIRECT(SUBSTITUTE("ИсходныеДанные!$что$2:$что$50000","что",$F$4)),"",0,1)</f>
        <v/>
      </c>
      <c r="Y283" s="78" t="str" cm="1">
        <f t="array" ref="Y283">_xlfn.XLOOKUP($B283&amp;"#"&amp;X$6,INDIRECT(SUBSTITUTE("ИсходныеДанные!$где$2:$где$50000","где",$D$4)),INDIRECT(SUBSTITUTE("ИсходныеДанные!$что$2:$что$50000","что",$G$4)),"",0,1)</f>
        <v/>
      </c>
      <c r="Z283" s="20" t="str" cm="1">
        <f t="array" ref="Z283">_xlfn.XLOOKUP($B283&amp;"#"&amp;Z$6,INDIRECT(SUBSTITUTE("ИсходныеДанные!$где$2:$где$50000","где",$D$4)),INDIRECT(SUBSTITUTE("ИсходныеДанные!$что$2:$что$50000","что",$F$4)),"",0,1)</f>
        <v/>
      </c>
      <c r="AA283" s="78" t="str" cm="1">
        <f t="array" ref="AA283">_xlfn.XLOOKUP($B283&amp;"#"&amp;Z$6,INDIRECT(SUBSTITUTE("ИсходныеДанные!$где$2:$где$50000","где",$D$4)),INDIRECT(SUBSTITUTE("ИсходныеДанные!$что$2:$что$50000","что",$G$4)),"",0,1)</f>
        <v/>
      </c>
      <c r="AB283" s="3"/>
    </row>
    <row r="284" spans="1:28" x14ac:dyDescent="0.25">
      <c r="A284" s="6" t="str">
        <f t="shared" si="3"/>
        <v>delete</v>
      </c>
      <c r="B284" s="9" cm="1">
        <f t="array" ref="B284">INDIRECT("УникальныеСписки!E"&amp;ROW()-$E$4)</f>
        <v>0</v>
      </c>
      <c r="C284" s="15" t="str">
        <f t="array" ref="C284">_xlfn.XLOOKUP($B284,INDIRECT(SUBSTITUTE("ИсходныеДанные!$где$2:$где$50000","где",$B$4)),INDIRECT(SUBSTITUTE("ИсходныеДанные!$что$2:$что$50000","что",C$4)),"",0,1)</f>
        <v/>
      </c>
      <c r="D284" s="20" t="str" cm="1">
        <f t="array" ref="D284">_xlfn.XLOOKUP($B284&amp;"#"&amp;D$6,INDIRECT(SUBSTITUTE("ИсходныеДанные!$где$2:$где$50000","где",$D$4)),INDIRECT(SUBSTITUTE("ИсходныеДанные!$что$2:$что$50000","что",$F$4)),"",0,1)</f>
        <v/>
      </c>
      <c r="E284" s="78" t="str" cm="1">
        <f t="array" ref="E284">_xlfn.XLOOKUP($B284&amp;"#"&amp;D$6,INDIRECT(SUBSTITUTE("ИсходныеДанные!$где$2:$где$50000","где",$D$4)),INDIRECT(SUBSTITUTE("ИсходныеДанные!$что$2:$что$50000","что",$G$4)),"",0,1)</f>
        <v/>
      </c>
      <c r="F284" s="20" t="str" cm="1">
        <f t="array" ref="F284">_xlfn.XLOOKUP($B284&amp;"#"&amp;F$6,INDIRECT(SUBSTITUTE("ИсходныеДанные!$где$2:$где$50000","где",$D$4)),INDIRECT(SUBSTITUTE("ИсходныеДанные!$что$2:$что$50000","что",$F$4)),"",0,1)</f>
        <v/>
      </c>
      <c r="G284" s="78" t="str" cm="1">
        <f t="array" ref="G284">_xlfn.XLOOKUP($B284&amp;"#"&amp;F$6,INDIRECT(SUBSTITUTE("ИсходныеДанные!$где$2:$где$50000","где",$D$4)),INDIRECT(SUBSTITUTE("ИсходныеДанные!$что$2:$что$50000","что",$G$4)),"",0,1)</f>
        <v/>
      </c>
      <c r="H284" s="20" t="str" cm="1">
        <f t="array" ref="H284">_xlfn.XLOOKUP($B284&amp;"#"&amp;H$6,INDIRECT(SUBSTITUTE("ИсходныеДанные!$где$2:$где$50000","где",$D$4)),INDIRECT(SUBSTITUTE("ИсходныеДанные!$что$2:$что$50000","что",$F$4)),"",0,1)</f>
        <v/>
      </c>
      <c r="I284" s="78" t="str" cm="1">
        <f t="array" ref="I284">_xlfn.XLOOKUP($B284&amp;"#"&amp;H$6,INDIRECT(SUBSTITUTE("ИсходныеДанные!$где$2:$где$50000","где",$D$4)),INDIRECT(SUBSTITUTE("ИсходныеДанные!$что$2:$что$50000","что",$G$4)),"",0,1)</f>
        <v/>
      </c>
      <c r="J284" s="20" t="str" cm="1">
        <f t="array" ref="J284">_xlfn.XLOOKUP($B284&amp;"#"&amp;J$6,INDIRECT(SUBSTITUTE("ИсходныеДанные!$где$2:$где$50000","где",$D$4)),INDIRECT(SUBSTITUTE("ИсходныеДанные!$что$2:$что$50000","что",$F$4)),"",0,1)</f>
        <v/>
      </c>
      <c r="K284" s="78" t="str" cm="1">
        <f t="array" ref="K284">_xlfn.XLOOKUP($B284&amp;"#"&amp;J$6,INDIRECT(SUBSTITUTE("ИсходныеДанные!$где$2:$где$50000","где",$D$4)),INDIRECT(SUBSTITUTE("ИсходныеДанные!$что$2:$что$50000","что",$G$4)),"",0,1)</f>
        <v/>
      </c>
      <c r="L284" s="20" t="str" cm="1">
        <f t="array" ref="L284">_xlfn.XLOOKUP($B284&amp;"#"&amp;L$6,INDIRECT(SUBSTITUTE("ИсходныеДанные!$где$2:$где$50000","где",$D$4)),INDIRECT(SUBSTITUTE("ИсходныеДанные!$что$2:$что$50000","что",$F$4)),"",0,1)</f>
        <v/>
      </c>
      <c r="M284" s="78" t="str" cm="1">
        <f t="array" ref="M284">_xlfn.XLOOKUP($B284&amp;"#"&amp;L$6,INDIRECT(SUBSTITUTE("ИсходныеДанные!$где$2:$где$50000","где",$D$4)),INDIRECT(SUBSTITUTE("ИсходныеДанные!$что$2:$что$50000","что",$G$4)),"",0,1)</f>
        <v/>
      </c>
      <c r="N284" s="20" t="str" cm="1">
        <f t="array" ref="N284">_xlfn.XLOOKUP($B284&amp;"#"&amp;N$6,INDIRECT(SUBSTITUTE("ИсходныеДанные!$где$2:$где$50000","где",$D$4)),INDIRECT(SUBSTITUTE("ИсходныеДанные!$что$2:$что$50000","что",$F$4)),"",0,1)</f>
        <v/>
      </c>
      <c r="O284" s="78" t="str" cm="1">
        <f t="array" ref="O284">_xlfn.XLOOKUP($B284&amp;"#"&amp;N$6,INDIRECT(SUBSTITUTE("ИсходныеДанные!$где$2:$где$50000","где",$D$4)),INDIRECT(SUBSTITUTE("ИсходныеДанные!$что$2:$что$50000","что",$G$4)),"",0,1)</f>
        <v/>
      </c>
      <c r="P284" s="20" t="str" cm="1">
        <f t="array" ref="P284">_xlfn.XLOOKUP($B284&amp;"#"&amp;P$6,INDIRECT(SUBSTITUTE("ИсходныеДанные!$где$2:$где$50000","где",$D$4)),INDIRECT(SUBSTITUTE("ИсходныеДанные!$что$2:$что$50000","что",$F$4)),"",0,1)</f>
        <v/>
      </c>
      <c r="Q284" s="78" t="str" cm="1">
        <f t="array" ref="Q284">_xlfn.XLOOKUP($B284&amp;"#"&amp;P$6,INDIRECT(SUBSTITUTE("ИсходныеДанные!$где$2:$где$50000","где",$D$4)),INDIRECT(SUBSTITUTE("ИсходныеДанные!$что$2:$что$50000","что",$G$4)),"",0,1)</f>
        <v/>
      </c>
      <c r="R284" s="20" t="str" cm="1">
        <f t="array" ref="R284">_xlfn.XLOOKUP($B284&amp;"#"&amp;R$6,INDIRECT(SUBSTITUTE("ИсходныеДанные!$где$2:$где$50000","где",$D$4)),INDIRECT(SUBSTITUTE("ИсходныеДанные!$что$2:$что$50000","что",$F$4)),"",0,1)</f>
        <v/>
      </c>
      <c r="S284" s="78" t="str" cm="1">
        <f t="array" ref="S284">_xlfn.XLOOKUP($B284&amp;"#"&amp;R$6,INDIRECT(SUBSTITUTE("ИсходныеДанные!$где$2:$где$50000","где",$D$4)),INDIRECT(SUBSTITUTE("ИсходныеДанные!$что$2:$что$50000","что",$G$4)),"",0,1)</f>
        <v/>
      </c>
      <c r="T284" s="20" t="str" cm="1">
        <f t="array" ref="T284">_xlfn.XLOOKUP($B284&amp;"#"&amp;T$6,INDIRECT(SUBSTITUTE("ИсходныеДанные!$где$2:$где$50000","где",$D$4)),INDIRECT(SUBSTITUTE("ИсходныеДанные!$что$2:$что$50000","что",$F$4)),"",0,1)</f>
        <v/>
      </c>
      <c r="U284" s="78" t="str" cm="1">
        <f t="array" ref="U284">_xlfn.XLOOKUP($B284&amp;"#"&amp;T$6,INDIRECT(SUBSTITUTE("ИсходныеДанные!$где$2:$где$50000","где",$D$4)),INDIRECT(SUBSTITUTE("ИсходныеДанные!$что$2:$что$50000","что",$G$4)),"",0,1)</f>
        <v/>
      </c>
      <c r="V284" s="20" t="str" cm="1">
        <f t="array" ref="V284">_xlfn.XLOOKUP($B284&amp;"#"&amp;V$6,INDIRECT(SUBSTITUTE("ИсходныеДанные!$где$2:$где$50000","где",$D$4)),INDIRECT(SUBSTITUTE("ИсходныеДанные!$что$2:$что$50000","что",$F$4)),"",0,1)</f>
        <v/>
      </c>
      <c r="W284" s="78" t="str" cm="1">
        <f t="array" ref="W284">_xlfn.XLOOKUP($B284&amp;"#"&amp;V$6,INDIRECT(SUBSTITUTE("ИсходныеДанные!$где$2:$где$50000","где",$D$4)),INDIRECT(SUBSTITUTE("ИсходныеДанные!$что$2:$что$50000","что",$G$4)),"",0,1)</f>
        <v/>
      </c>
      <c r="X284" s="20" t="str" cm="1">
        <f t="array" ref="X284">_xlfn.XLOOKUP($B284&amp;"#"&amp;X$6,INDIRECT(SUBSTITUTE("ИсходныеДанные!$где$2:$где$50000","где",$D$4)),INDIRECT(SUBSTITUTE("ИсходныеДанные!$что$2:$что$50000","что",$F$4)),"",0,1)</f>
        <v/>
      </c>
      <c r="Y284" s="78" t="str" cm="1">
        <f t="array" ref="Y284">_xlfn.XLOOKUP($B284&amp;"#"&amp;X$6,INDIRECT(SUBSTITUTE("ИсходныеДанные!$где$2:$где$50000","где",$D$4)),INDIRECT(SUBSTITUTE("ИсходныеДанные!$что$2:$что$50000","что",$G$4)),"",0,1)</f>
        <v/>
      </c>
      <c r="Z284" s="20" t="str" cm="1">
        <f t="array" ref="Z284">_xlfn.XLOOKUP($B284&amp;"#"&amp;Z$6,INDIRECT(SUBSTITUTE("ИсходныеДанные!$где$2:$где$50000","где",$D$4)),INDIRECT(SUBSTITUTE("ИсходныеДанные!$что$2:$что$50000","что",$F$4)),"",0,1)</f>
        <v/>
      </c>
      <c r="AA284" s="78" t="str" cm="1">
        <f t="array" ref="AA284">_xlfn.XLOOKUP($B284&amp;"#"&amp;Z$6,INDIRECT(SUBSTITUTE("ИсходныеДанные!$где$2:$где$50000","где",$D$4)),INDIRECT(SUBSTITUTE("ИсходныеДанные!$что$2:$что$50000","что",$G$4)),"",0,1)</f>
        <v/>
      </c>
      <c r="AB284" s="3"/>
    </row>
    <row r="285" spans="1:28" x14ac:dyDescent="0.25">
      <c r="A285" s="6" t="str">
        <f t="shared" si="3"/>
        <v>delete</v>
      </c>
      <c r="B285" s="9" cm="1">
        <f t="array" ref="B285">INDIRECT("УникальныеСписки!E"&amp;ROW()-$E$4)</f>
        <v>0</v>
      </c>
      <c r="C285" s="15" t="str">
        <f t="array" ref="C285">_xlfn.XLOOKUP($B285,INDIRECT(SUBSTITUTE("ИсходныеДанные!$где$2:$где$50000","где",$B$4)),INDIRECT(SUBSTITUTE("ИсходныеДанные!$что$2:$что$50000","что",C$4)),"",0,1)</f>
        <v/>
      </c>
      <c r="D285" s="20" t="str" cm="1">
        <f t="array" ref="D285">_xlfn.XLOOKUP($B285&amp;"#"&amp;D$6,INDIRECT(SUBSTITUTE("ИсходныеДанные!$где$2:$где$50000","где",$D$4)),INDIRECT(SUBSTITUTE("ИсходныеДанные!$что$2:$что$50000","что",$F$4)),"",0,1)</f>
        <v/>
      </c>
      <c r="E285" s="78" t="str" cm="1">
        <f t="array" ref="E285">_xlfn.XLOOKUP($B285&amp;"#"&amp;D$6,INDIRECT(SUBSTITUTE("ИсходныеДанные!$где$2:$где$50000","где",$D$4)),INDIRECT(SUBSTITUTE("ИсходныеДанные!$что$2:$что$50000","что",$G$4)),"",0,1)</f>
        <v/>
      </c>
      <c r="F285" s="20" t="str" cm="1">
        <f t="array" ref="F285">_xlfn.XLOOKUP($B285&amp;"#"&amp;F$6,INDIRECT(SUBSTITUTE("ИсходныеДанные!$где$2:$где$50000","где",$D$4)),INDIRECT(SUBSTITUTE("ИсходныеДанные!$что$2:$что$50000","что",$F$4)),"",0,1)</f>
        <v/>
      </c>
      <c r="G285" s="78" t="str" cm="1">
        <f t="array" ref="G285">_xlfn.XLOOKUP($B285&amp;"#"&amp;F$6,INDIRECT(SUBSTITUTE("ИсходныеДанные!$где$2:$где$50000","где",$D$4)),INDIRECT(SUBSTITUTE("ИсходныеДанные!$что$2:$что$50000","что",$G$4)),"",0,1)</f>
        <v/>
      </c>
      <c r="H285" s="20" t="str" cm="1">
        <f t="array" ref="H285">_xlfn.XLOOKUP($B285&amp;"#"&amp;H$6,INDIRECT(SUBSTITUTE("ИсходныеДанные!$где$2:$где$50000","где",$D$4)),INDIRECT(SUBSTITUTE("ИсходныеДанные!$что$2:$что$50000","что",$F$4)),"",0,1)</f>
        <v/>
      </c>
      <c r="I285" s="78" t="str" cm="1">
        <f t="array" ref="I285">_xlfn.XLOOKUP($B285&amp;"#"&amp;H$6,INDIRECT(SUBSTITUTE("ИсходныеДанные!$где$2:$где$50000","где",$D$4)),INDIRECT(SUBSTITUTE("ИсходныеДанные!$что$2:$что$50000","что",$G$4)),"",0,1)</f>
        <v/>
      </c>
      <c r="J285" s="20" t="str" cm="1">
        <f t="array" ref="J285">_xlfn.XLOOKUP($B285&amp;"#"&amp;J$6,INDIRECT(SUBSTITUTE("ИсходныеДанные!$где$2:$где$50000","где",$D$4)),INDIRECT(SUBSTITUTE("ИсходныеДанные!$что$2:$что$50000","что",$F$4)),"",0,1)</f>
        <v/>
      </c>
      <c r="K285" s="78" t="str" cm="1">
        <f t="array" ref="K285">_xlfn.XLOOKUP($B285&amp;"#"&amp;J$6,INDIRECT(SUBSTITUTE("ИсходныеДанные!$где$2:$где$50000","где",$D$4)),INDIRECT(SUBSTITUTE("ИсходныеДанные!$что$2:$что$50000","что",$G$4)),"",0,1)</f>
        <v/>
      </c>
      <c r="L285" s="20" t="str" cm="1">
        <f t="array" ref="L285">_xlfn.XLOOKUP($B285&amp;"#"&amp;L$6,INDIRECT(SUBSTITUTE("ИсходныеДанные!$где$2:$где$50000","где",$D$4)),INDIRECT(SUBSTITUTE("ИсходныеДанные!$что$2:$что$50000","что",$F$4)),"",0,1)</f>
        <v/>
      </c>
      <c r="M285" s="78" t="str" cm="1">
        <f t="array" ref="M285">_xlfn.XLOOKUP($B285&amp;"#"&amp;L$6,INDIRECT(SUBSTITUTE("ИсходныеДанные!$где$2:$где$50000","где",$D$4)),INDIRECT(SUBSTITUTE("ИсходныеДанные!$что$2:$что$50000","что",$G$4)),"",0,1)</f>
        <v/>
      </c>
      <c r="N285" s="20" t="str" cm="1">
        <f t="array" ref="N285">_xlfn.XLOOKUP($B285&amp;"#"&amp;N$6,INDIRECT(SUBSTITUTE("ИсходныеДанные!$где$2:$где$50000","где",$D$4)),INDIRECT(SUBSTITUTE("ИсходныеДанные!$что$2:$что$50000","что",$F$4)),"",0,1)</f>
        <v/>
      </c>
      <c r="O285" s="78" t="str" cm="1">
        <f t="array" ref="O285">_xlfn.XLOOKUP($B285&amp;"#"&amp;N$6,INDIRECT(SUBSTITUTE("ИсходныеДанные!$где$2:$где$50000","где",$D$4)),INDIRECT(SUBSTITUTE("ИсходныеДанные!$что$2:$что$50000","что",$G$4)),"",0,1)</f>
        <v/>
      </c>
      <c r="P285" s="20" t="str" cm="1">
        <f t="array" ref="P285">_xlfn.XLOOKUP($B285&amp;"#"&amp;P$6,INDIRECT(SUBSTITUTE("ИсходныеДанные!$где$2:$где$50000","где",$D$4)),INDIRECT(SUBSTITUTE("ИсходныеДанные!$что$2:$что$50000","что",$F$4)),"",0,1)</f>
        <v/>
      </c>
      <c r="Q285" s="78" t="str" cm="1">
        <f t="array" ref="Q285">_xlfn.XLOOKUP($B285&amp;"#"&amp;P$6,INDIRECT(SUBSTITUTE("ИсходныеДанные!$где$2:$где$50000","где",$D$4)),INDIRECT(SUBSTITUTE("ИсходныеДанные!$что$2:$что$50000","что",$G$4)),"",0,1)</f>
        <v/>
      </c>
      <c r="R285" s="20" t="str" cm="1">
        <f t="array" ref="R285">_xlfn.XLOOKUP($B285&amp;"#"&amp;R$6,INDIRECT(SUBSTITUTE("ИсходныеДанные!$где$2:$где$50000","где",$D$4)),INDIRECT(SUBSTITUTE("ИсходныеДанные!$что$2:$что$50000","что",$F$4)),"",0,1)</f>
        <v/>
      </c>
      <c r="S285" s="78" t="str" cm="1">
        <f t="array" ref="S285">_xlfn.XLOOKUP($B285&amp;"#"&amp;R$6,INDIRECT(SUBSTITUTE("ИсходныеДанные!$где$2:$где$50000","где",$D$4)),INDIRECT(SUBSTITUTE("ИсходныеДанные!$что$2:$что$50000","что",$G$4)),"",0,1)</f>
        <v/>
      </c>
      <c r="T285" s="20" t="str" cm="1">
        <f t="array" ref="T285">_xlfn.XLOOKUP($B285&amp;"#"&amp;T$6,INDIRECT(SUBSTITUTE("ИсходныеДанные!$где$2:$где$50000","где",$D$4)),INDIRECT(SUBSTITUTE("ИсходныеДанные!$что$2:$что$50000","что",$F$4)),"",0,1)</f>
        <v/>
      </c>
      <c r="U285" s="78" t="str" cm="1">
        <f t="array" ref="U285">_xlfn.XLOOKUP($B285&amp;"#"&amp;T$6,INDIRECT(SUBSTITUTE("ИсходныеДанные!$где$2:$где$50000","где",$D$4)),INDIRECT(SUBSTITUTE("ИсходныеДанные!$что$2:$что$50000","что",$G$4)),"",0,1)</f>
        <v/>
      </c>
      <c r="V285" s="20" t="str" cm="1">
        <f t="array" ref="V285">_xlfn.XLOOKUP($B285&amp;"#"&amp;V$6,INDIRECT(SUBSTITUTE("ИсходныеДанные!$где$2:$где$50000","где",$D$4)),INDIRECT(SUBSTITUTE("ИсходныеДанные!$что$2:$что$50000","что",$F$4)),"",0,1)</f>
        <v/>
      </c>
      <c r="W285" s="78" t="str" cm="1">
        <f t="array" ref="W285">_xlfn.XLOOKUP($B285&amp;"#"&amp;V$6,INDIRECT(SUBSTITUTE("ИсходныеДанные!$где$2:$где$50000","где",$D$4)),INDIRECT(SUBSTITUTE("ИсходныеДанные!$что$2:$что$50000","что",$G$4)),"",0,1)</f>
        <v/>
      </c>
      <c r="X285" s="20" t="str" cm="1">
        <f t="array" ref="X285">_xlfn.XLOOKUP($B285&amp;"#"&amp;X$6,INDIRECT(SUBSTITUTE("ИсходныеДанные!$где$2:$где$50000","где",$D$4)),INDIRECT(SUBSTITUTE("ИсходныеДанные!$что$2:$что$50000","что",$F$4)),"",0,1)</f>
        <v/>
      </c>
      <c r="Y285" s="78" t="str" cm="1">
        <f t="array" ref="Y285">_xlfn.XLOOKUP($B285&amp;"#"&amp;X$6,INDIRECT(SUBSTITUTE("ИсходныеДанные!$где$2:$где$50000","где",$D$4)),INDIRECT(SUBSTITUTE("ИсходныеДанные!$что$2:$что$50000","что",$G$4)),"",0,1)</f>
        <v/>
      </c>
      <c r="Z285" s="20" t="str" cm="1">
        <f t="array" ref="Z285">_xlfn.XLOOKUP($B285&amp;"#"&amp;Z$6,INDIRECT(SUBSTITUTE("ИсходныеДанные!$где$2:$где$50000","где",$D$4)),INDIRECT(SUBSTITUTE("ИсходныеДанные!$что$2:$что$50000","что",$F$4)),"",0,1)</f>
        <v/>
      </c>
      <c r="AA285" s="78" t="str" cm="1">
        <f t="array" ref="AA285">_xlfn.XLOOKUP($B285&amp;"#"&amp;Z$6,INDIRECT(SUBSTITUTE("ИсходныеДанные!$где$2:$где$50000","где",$D$4)),INDIRECT(SUBSTITUTE("ИсходныеДанные!$что$2:$что$50000","что",$G$4)),"",0,1)</f>
        <v/>
      </c>
      <c r="AB285" s="3"/>
    </row>
    <row r="286" spans="1:28" x14ac:dyDescent="0.25">
      <c r="A286" s="6" t="str">
        <f t="shared" si="3"/>
        <v>delete</v>
      </c>
      <c r="B286" s="9" cm="1">
        <f t="array" ref="B286">INDIRECT("УникальныеСписки!E"&amp;ROW()-$E$4)</f>
        <v>0</v>
      </c>
      <c r="C286" s="15" t="str">
        <f t="array" ref="C286">_xlfn.XLOOKUP($B286,INDIRECT(SUBSTITUTE("ИсходныеДанные!$где$2:$где$50000","где",$B$4)),INDIRECT(SUBSTITUTE("ИсходныеДанные!$что$2:$что$50000","что",C$4)),"",0,1)</f>
        <v/>
      </c>
      <c r="D286" s="20" t="str" cm="1">
        <f t="array" ref="D286">_xlfn.XLOOKUP($B286&amp;"#"&amp;D$6,INDIRECT(SUBSTITUTE("ИсходныеДанные!$где$2:$где$50000","где",$D$4)),INDIRECT(SUBSTITUTE("ИсходныеДанные!$что$2:$что$50000","что",$F$4)),"",0,1)</f>
        <v/>
      </c>
      <c r="E286" s="78" t="str" cm="1">
        <f t="array" ref="E286">_xlfn.XLOOKUP($B286&amp;"#"&amp;D$6,INDIRECT(SUBSTITUTE("ИсходныеДанные!$где$2:$где$50000","где",$D$4)),INDIRECT(SUBSTITUTE("ИсходныеДанные!$что$2:$что$50000","что",$G$4)),"",0,1)</f>
        <v/>
      </c>
      <c r="F286" s="20" t="str" cm="1">
        <f t="array" ref="F286">_xlfn.XLOOKUP($B286&amp;"#"&amp;F$6,INDIRECT(SUBSTITUTE("ИсходныеДанные!$где$2:$где$50000","где",$D$4)),INDIRECT(SUBSTITUTE("ИсходныеДанные!$что$2:$что$50000","что",$F$4)),"",0,1)</f>
        <v/>
      </c>
      <c r="G286" s="78" t="str" cm="1">
        <f t="array" ref="G286">_xlfn.XLOOKUP($B286&amp;"#"&amp;F$6,INDIRECT(SUBSTITUTE("ИсходныеДанные!$где$2:$где$50000","где",$D$4)),INDIRECT(SUBSTITUTE("ИсходныеДанные!$что$2:$что$50000","что",$G$4)),"",0,1)</f>
        <v/>
      </c>
      <c r="H286" s="20" t="str" cm="1">
        <f t="array" ref="H286">_xlfn.XLOOKUP($B286&amp;"#"&amp;H$6,INDIRECT(SUBSTITUTE("ИсходныеДанные!$где$2:$где$50000","где",$D$4)),INDIRECT(SUBSTITUTE("ИсходныеДанные!$что$2:$что$50000","что",$F$4)),"",0,1)</f>
        <v/>
      </c>
      <c r="I286" s="78" t="str" cm="1">
        <f t="array" ref="I286">_xlfn.XLOOKUP($B286&amp;"#"&amp;H$6,INDIRECT(SUBSTITUTE("ИсходныеДанные!$где$2:$где$50000","где",$D$4)),INDIRECT(SUBSTITUTE("ИсходныеДанные!$что$2:$что$50000","что",$G$4)),"",0,1)</f>
        <v/>
      </c>
      <c r="J286" s="20" t="str" cm="1">
        <f t="array" ref="J286">_xlfn.XLOOKUP($B286&amp;"#"&amp;J$6,INDIRECT(SUBSTITUTE("ИсходныеДанные!$где$2:$где$50000","где",$D$4)),INDIRECT(SUBSTITUTE("ИсходныеДанные!$что$2:$что$50000","что",$F$4)),"",0,1)</f>
        <v/>
      </c>
      <c r="K286" s="78" t="str" cm="1">
        <f t="array" ref="K286">_xlfn.XLOOKUP($B286&amp;"#"&amp;J$6,INDIRECT(SUBSTITUTE("ИсходныеДанные!$где$2:$где$50000","где",$D$4)),INDIRECT(SUBSTITUTE("ИсходныеДанные!$что$2:$что$50000","что",$G$4)),"",0,1)</f>
        <v/>
      </c>
      <c r="L286" s="20" t="str" cm="1">
        <f t="array" ref="L286">_xlfn.XLOOKUP($B286&amp;"#"&amp;L$6,INDIRECT(SUBSTITUTE("ИсходныеДанные!$где$2:$где$50000","где",$D$4)),INDIRECT(SUBSTITUTE("ИсходныеДанные!$что$2:$что$50000","что",$F$4)),"",0,1)</f>
        <v/>
      </c>
      <c r="M286" s="78" t="str" cm="1">
        <f t="array" ref="M286">_xlfn.XLOOKUP($B286&amp;"#"&amp;L$6,INDIRECT(SUBSTITUTE("ИсходныеДанные!$где$2:$где$50000","где",$D$4)),INDIRECT(SUBSTITUTE("ИсходныеДанные!$что$2:$что$50000","что",$G$4)),"",0,1)</f>
        <v/>
      </c>
      <c r="N286" s="20" t="str" cm="1">
        <f t="array" ref="N286">_xlfn.XLOOKUP($B286&amp;"#"&amp;N$6,INDIRECT(SUBSTITUTE("ИсходныеДанные!$где$2:$где$50000","где",$D$4)),INDIRECT(SUBSTITUTE("ИсходныеДанные!$что$2:$что$50000","что",$F$4)),"",0,1)</f>
        <v/>
      </c>
      <c r="O286" s="78" t="str" cm="1">
        <f t="array" ref="O286">_xlfn.XLOOKUP($B286&amp;"#"&amp;N$6,INDIRECT(SUBSTITUTE("ИсходныеДанные!$где$2:$где$50000","где",$D$4)),INDIRECT(SUBSTITUTE("ИсходныеДанные!$что$2:$что$50000","что",$G$4)),"",0,1)</f>
        <v/>
      </c>
      <c r="P286" s="20" t="str" cm="1">
        <f t="array" ref="P286">_xlfn.XLOOKUP($B286&amp;"#"&amp;P$6,INDIRECT(SUBSTITUTE("ИсходныеДанные!$где$2:$где$50000","где",$D$4)),INDIRECT(SUBSTITUTE("ИсходныеДанные!$что$2:$что$50000","что",$F$4)),"",0,1)</f>
        <v/>
      </c>
      <c r="Q286" s="78" t="str" cm="1">
        <f t="array" ref="Q286">_xlfn.XLOOKUP($B286&amp;"#"&amp;P$6,INDIRECT(SUBSTITUTE("ИсходныеДанные!$где$2:$где$50000","где",$D$4)),INDIRECT(SUBSTITUTE("ИсходныеДанные!$что$2:$что$50000","что",$G$4)),"",0,1)</f>
        <v/>
      </c>
      <c r="R286" s="20" t="str" cm="1">
        <f t="array" ref="R286">_xlfn.XLOOKUP($B286&amp;"#"&amp;R$6,INDIRECT(SUBSTITUTE("ИсходныеДанные!$где$2:$где$50000","где",$D$4)),INDIRECT(SUBSTITUTE("ИсходныеДанные!$что$2:$что$50000","что",$F$4)),"",0,1)</f>
        <v/>
      </c>
      <c r="S286" s="78" t="str" cm="1">
        <f t="array" ref="S286">_xlfn.XLOOKUP($B286&amp;"#"&amp;R$6,INDIRECT(SUBSTITUTE("ИсходныеДанные!$где$2:$где$50000","где",$D$4)),INDIRECT(SUBSTITUTE("ИсходныеДанные!$что$2:$что$50000","что",$G$4)),"",0,1)</f>
        <v/>
      </c>
      <c r="T286" s="20" t="str" cm="1">
        <f t="array" ref="T286">_xlfn.XLOOKUP($B286&amp;"#"&amp;T$6,INDIRECT(SUBSTITUTE("ИсходныеДанные!$где$2:$где$50000","где",$D$4)),INDIRECT(SUBSTITUTE("ИсходныеДанные!$что$2:$что$50000","что",$F$4)),"",0,1)</f>
        <v/>
      </c>
      <c r="U286" s="78" t="str" cm="1">
        <f t="array" ref="U286">_xlfn.XLOOKUP($B286&amp;"#"&amp;T$6,INDIRECT(SUBSTITUTE("ИсходныеДанные!$где$2:$где$50000","где",$D$4)),INDIRECT(SUBSTITUTE("ИсходныеДанные!$что$2:$что$50000","что",$G$4)),"",0,1)</f>
        <v/>
      </c>
      <c r="V286" s="20" t="str" cm="1">
        <f t="array" ref="V286">_xlfn.XLOOKUP($B286&amp;"#"&amp;V$6,INDIRECT(SUBSTITUTE("ИсходныеДанные!$где$2:$где$50000","где",$D$4)),INDIRECT(SUBSTITUTE("ИсходныеДанные!$что$2:$что$50000","что",$F$4)),"",0,1)</f>
        <v/>
      </c>
      <c r="W286" s="78" t="str" cm="1">
        <f t="array" ref="W286">_xlfn.XLOOKUP($B286&amp;"#"&amp;V$6,INDIRECT(SUBSTITUTE("ИсходныеДанные!$где$2:$где$50000","где",$D$4)),INDIRECT(SUBSTITUTE("ИсходныеДанные!$что$2:$что$50000","что",$G$4)),"",0,1)</f>
        <v/>
      </c>
      <c r="X286" s="20" t="str" cm="1">
        <f t="array" ref="X286">_xlfn.XLOOKUP($B286&amp;"#"&amp;X$6,INDIRECT(SUBSTITUTE("ИсходныеДанные!$где$2:$где$50000","где",$D$4)),INDIRECT(SUBSTITUTE("ИсходныеДанные!$что$2:$что$50000","что",$F$4)),"",0,1)</f>
        <v/>
      </c>
      <c r="Y286" s="78" t="str" cm="1">
        <f t="array" ref="Y286">_xlfn.XLOOKUP($B286&amp;"#"&amp;X$6,INDIRECT(SUBSTITUTE("ИсходныеДанные!$где$2:$где$50000","где",$D$4)),INDIRECT(SUBSTITUTE("ИсходныеДанные!$что$2:$что$50000","что",$G$4)),"",0,1)</f>
        <v/>
      </c>
      <c r="Z286" s="20" t="str" cm="1">
        <f t="array" ref="Z286">_xlfn.XLOOKUP($B286&amp;"#"&amp;Z$6,INDIRECT(SUBSTITUTE("ИсходныеДанные!$где$2:$где$50000","где",$D$4)),INDIRECT(SUBSTITUTE("ИсходныеДанные!$что$2:$что$50000","что",$F$4)),"",0,1)</f>
        <v/>
      </c>
      <c r="AA286" s="78" t="str" cm="1">
        <f t="array" ref="AA286">_xlfn.XLOOKUP($B286&amp;"#"&amp;Z$6,INDIRECT(SUBSTITUTE("ИсходныеДанные!$где$2:$где$50000","где",$D$4)),INDIRECT(SUBSTITUTE("ИсходныеДанные!$что$2:$что$50000","что",$G$4)),"",0,1)</f>
        <v/>
      </c>
      <c r="AB286" s="3"/>
    </row>
    <row r="287" spans="1:28" x14ac:dyDescent="0.25">
      <c r="A287" s="6" t="str">
        <f t="shared" si="3"/>
        <v>delete</v>
      </c>
      <c r="B287" s="9" cm="1">
        <f t="array" ref="B287">INDIRECT("УникальныеСписки!E"&amp;ROW()-$E$4)</f>
        <v>0</v>
      </c>
      <c r="C287" s="15" t="str">
        <f t="array" ref="C287">_xlfn.XLOOKUP($B287,INDIRECT(SUBSTITUTE("ИсходныеДанные!$где$2:$где$50000","где",$B$4)),INDIRECT(SUBSTITUTE("ИсходныеДанные!$что$2:$что$50000","что",C$4)),"",0,1)</f>
        <v/>
      </c>
      <c r="D287" s="20" t="str" cm="1">
        <f t="array" ref="D287">_xlfn.XLOOKUP($B287&amp;"#"&amp;D$6,INDIRECT(SUBSTITUTE("ИсходныеДанные!$где$2:$где$50000","где",$D$4)),INDIRECT(SUBSTITUTE("ИсходныеДанные!$что$2:$что$50000","что",$F$4)),"",0,1)</f>
        <v/>
      </c>
      <c r="E287" s="78" t="str" cm="1">
        <f t="array" ref="E287">_xlfn.XLOOKUP($B287&amp;"#"&amp;D$6,INDIRECT(SUBSTITUTE("ИсходныеДанные!$где$2:$где$50000","где",$D$4)),INDIRECT(SUBSTITUTE("ИсходныеДанные!$что$2:$что$50000","что",$G$4)),"",0,1)</f>
        <v/>
      </c>
      <c r="F287" s="20" t="str" cm="1">
        <f t="array" ref="F287">_xlfn.XLOOKUP($B287&amp;"#"&amp;F$6,INDIRECT(SUBSTITUTE("ИсходныеДанные!$где$2:$где$50000","где",$D$4)),INDIRECT(SUBSTITUTE("ИсходныеДанные!$что$2:$что$50000","что",$F$4)),"",0,1)</f>
        <v/>
      </c>
      <c r="G287" s="78" t="str" cm="1">
        <f t="array" ref="G287">_xlfn.XLOOKUP($B287&amp;"#"&amp;F$6,INDIRECT(SUBSTITUTE("ИсходныеДанные!$где$2:$где$50000","где",$D$4)),INDIRECT(SUBSTITUTE("ИсходныеДанные!$что$2:$что$50000","что",$G$4)),"",0,1)</f>
        <v/>
      </c>
      <c r="H287" s="20" t="str" cm="1">
        <f t="array" ref="H287">_xlfn.XLOOKUP($B287&amp;"#"&amp;H$6,INDIRECT(SUBSTITUTE("ИсходныеДанные!$где$2:$где$50000","где",$D$4)),INDIRECT(SUBSTITUTE("ИсходныеДанные!$что$2:$что$50000","что",$F$4)),"",0,1)</f>
        <v/>
      </c>
      <c r="I287" s="78" t="str" cm="1">
        <f t="array" ref="I287">_xlfn.XLOOKUP($B287&amp;"#"&amp;H$6,INDIRECT(SUBSTITUTE("ИсходныеДанные!$где$2:$где$50000","где",$D$4)),INDIRECT(SUBSTITUTE("ИсходныеДанные!$что$2:$что$50000","что",$G$4)),"",0,1)</f>
        <v/>
      </c>
      <c r="J287" s="20" t="str" cm="1">
        <f t="array" ref="J287">_xlfn.XLOOKUP($B287&amp;"#"&amp;J$6,INDIRECT(SUBSTITUTE("ИсходныеДанные!$где$2:$где$50000","где",$D$4)),INDIRECT(SUBSTITUTE("ИсходныеДанные!$что$2:$что$50000","что",$F$4)),"",0,1)</f>
        <v/>
      </c>
      <c r="K287" s="78" t="str" cm="1">
        <f t="array" ref="K287">_xlfn.XLOOKUP($B287&amp;"#"&amp;J$6,INDIRECT(SUBSTITUTE("ИсходныеДанные!$где$2:$где$50000","где",$D$4)),INDIRECT(SUBSTITUTE("ИсходныеДанные!$что$2:$что$50000","что",$G$4)),"",0,1)</f>
        <v/>
      </c>
      <c r="L287" s="20" t="str" cm="1">
        <f t="array" ref="L287">_xlfn.XLOOKUP($B287&amp;"#"&amp;L$6,INDIRECT(SUBSTITUTE("ИсходныеДанные!$где$2:$где$50000","где",$D$4)),INDIRECT(SUBSTITUTE("ИсходныеДанные!$что$2:$что$50000","что",$F$4)),"",0,1)</f>
        <v/>
      </c>
      <c r="M287" s="78" t="str" cm="1">
        <f t="array" ref="M287">_xlfn.XLOOKUP($B287&amp;"#"&amp;L$6,INDIRECT(SUBSTITUTE("ИсходныеДанные!$где$2:$где$50000","где",$D$4)),INDIRECT(SUBSTITUTE("ИсходныеДанные!$что$2:$что$50000","что",$G$4)),"",0,1)</f>
        <v/>
      </c>
      <c r="N287" s="20" t="str" cm="1">
        <f t="array" ref="N287">_xlfn.XLOOKUP($B287&amp;"#"&amp;N$6,INDIRECT(SUBSTITUTE("ИсходныеДанные!$где$2:$где$50000","где",$D$4)),INDIRECT(SUBSTITUTE("ИсходныеДанные!$что$2:$что$50000","что",$F$4)),"",0,1)</f>
        <v/>
      </c>
      <c r="O287" s="78" t="str" cm="1">
        <f t="array" ref="O287">_xlfn.XLOOKUP($B287&amp;"#"&amp;N$6,INDIRECT(SUBSTITUTE("ИсходныеДанные!$где$2:$где$50000","где",$D$4)),INDIRECT(SUBSTITUTE("ИсходныеДанные!$что$2:$что$50000","что",$G$4)),"",0,1)</f>
        <v/>
      </c>
      <c r="P287" s="20" t="str" cm="1">
        <f t="array" ref="P287">_xlfn.XLOOKUP($B287&amp;"#"&amp;P$6,INDIRECT(SUBSTITUTE("ИсходныеДанные!$где$2:$где$50000","где",$D$4)),INDIRECT(SUBSTITUTE("ИсходныеДанные!$что$2:$что$50000","что",$F$4)),"",0,1)</f>
        <v/>
      </c>
      <c r="Q287" s="78" t="str" cm="1">
        <f t="array" ref="Q287">_xlfn.XLOOKUP($B287&amp;"#"&amp;P$6,INDIRECT(SUBSTITUTE("ИсходныеДанные!$где$2:$где$50000","где",$D$4)),INDIRECT(SUBSTITUTE("ИсходныеДанные!$что$2:$что$50000","что",$G$4)),"",0,1)</f>
        <v/>
      </c>
      <c r="R287" s="20" t="str" cm="1">
        <f t="array" ref="R287">_xlfn.XLOOKUP($B287&amp;"#"&amp;R$6,INDIRECT(SUBSTITUTE("ИсходныеДанные!$где$2:$где$50000","где",$D$4)),INDIRECT(SUBSTITUTE("ИсходныеДанные!$что$2:$что$50000","что",$F$4)),"",0,1)</f>
        <v/>
      </c>
      <c r="S287" s="78" t="str" cm="1">
        <f t="array" ref="S287">_xlfn.XLOOKUP($B287&amp;"#"&amp;R$6,INDIRECT(SUBSTITUTE("ИсходныеДанные!$где$2:$где$50000","где",$D$4)),INDIRECT(SUBSTITUTE("ИсходныеДанные!$что$2:$что$50000","что",$G$4)),"",0,1)</f>
        <v/>
      </c>
      <c r="T287" s="20" t="str" cm="1">
        <f t="array" ref="T287">_xlfn.XLOOKUP($B287&amp;"#"&amp;T$6,INDIRECT(SUBSTITUTE("ИсходныеДанные!$где$2:$где$50000","где",$D$4)),INDIRECT(SUBSTITUTE("ИсходныеДанные!$что$2:$что$50000","что",$F$4)),"",0,1)</f>
        <v/>
      </c>
      <c r="U287" s="78" t="str" cm="1">
        <f t="array" ref="U287">_xlfn.XLOOKUP($B287&amp;"#"&amp;T$6,INDIRECT(SUBSTITUTE("ИсходныеДанные!$где$2:$где$50000","где",$D$4)),INDIRECT(SUBSTITUTE("ИсходныеДанные!$что$2:$что$50000","что",$G$4)),"",0,1)</f>
        <v/>
      </c>
      <c r="V287" s="20" t="str" cm="1">
        <f t="array" ref="V287">_xlfn.XLOOKUP($B287&amp;"#"&amp;V$6,INDIRECT(SUBSTITUTE("ИсходныеДанные!$где$2:$где$50000","где",$D$4)),INDIRECT(SUBSTITUTE("ИсходныеДанные!$что$2:$что$50000","что",$F$4)),"",0,1)</f>
        <v/>
      </c>
      <c r="W287" s="78" t="str" cm="1">
        <f t="array" ref="W287">_xlfn.XLOOKUP($B287&amp;"#"&amp;V$6,INDIRECT(SUBSTITUTE("ИсходныеДанные!$где$2:$где$50000","где",$D$4)),INDIRECT(SUBSTITUTE("ИсходныеДанные!$что$2:$что$50000","что",$G$4)),"",0,1)</f>
        <v/>
      </c>
      <c r="X287" s="20" t="str" cm="1">
        <f t="array" ref="X287">_xlfn.XLOOKUP($B287&amp;"#"&amp;X$6,INDIRECT(SUBSTITUTE("ИсходныеДанные!$где$2:$где$50000","где",$D$4)),INDIRECT(SUBSTITUTE("ИсходныеДанные!$что$2:$что$50000","что",$F$4)),"",0,1)</f>
        <v/>
      </c>
      <c r="Y287" s="78" t="str" cm="1">
        <f t="array" ref="Y287">_xlfn.XLOOKUP($B287&amp;"#"&amp;X$6,INDIRECT(SUBSTITUTE("ИсходныеДанные!$где$2:$где$50000","где",$D$4)),INDIRECT(SUBSTITUTE("ИсходныеДанные!$что$2:$что$50000","что",$G$4)),"",0,1)</f>
        <v/>
      </c>
      <c r="Z287" s="20" t="str" cm="1">
        <f t="array" ref="Z287">_xlfn.XLOOKUP($B287&amp;"#"&amp;Z$6,INDIRECT(SUBSTITUTE("ИсходныеДанные!$где$2:$где$50000","где",$D$4)),INDIRECT(SUBSTITUTE("ИсходныеДанные!$что$2:$что$50000","что",$F$4)),"",0,1)</f>
        <v/>
      </c>
      <c r="AA287" s="78" t="str" cm="1">
        <f t="array" ref="AA287">_xlfn.XLOOKUP($B287&amp;"#"&amp;Z$6,INDIRECT(SUBSTITUTE("ИсходныеДанные!$где$2:$где$50000","где",$D$4)),INDIRECT(SUBSTITUTE("ИсходныеДанные!$что$2:$что$50000","что",$G$4)),"",0,1)</f>
        <v/>
      </c>
      <c r="AB287" s="3"/>
    </row>
    <row r="288" spans="1:28" x14ac:dyDescent="0.25">
      <c r="A288" s="6" t="str">
        <f t="shared" si="3"/>
        <v>delete</v>
      </c>
      <c r="B288" s="9" cm="1">
        <f t="array" ref="B288">INDIRECT("УникальныеСписки!E"&amp;ROW()-$E$4)</f>
        <v>0</v>
      </c>
      <c r="C288" s="15" t="str">
        <f t="array" ref="C288">_xlfn.XLOOKUP($B288,INDIRECT(SUBSTITUTE("ИсходныеДанные!$где$2:$где$50000","где",$B$4)),INDIRECT(SUBSTITUTE("ИсходныеДанные!$что$2:$что$50000","что",C$4)),"",0,1)</f>
        <v/>
      </c>
      <c r="D288" s="20" t="str" cm="1">
        <f t="array" ref="D288">_xlfn.XLOOKUP($B288&amp;"#"&amp;D$6,INDIRECT(SUBSTITUTE("ИсходныеДанные!$где$2:$где$50000","где",$D$4)),INDIRECT(SUBSTITUTE("ИсходныеДанные!$что$2:$что$50000","что",$F$4)),"",0,1)</f>
        <v/>
      </c>
      <c r="E288" s="78" t="str" cm="1">
        <f t="array" ref="E288">_xlfn.XLOOKUP($B288&amp;"#"&amp;D$6,INDIRECT(SUBSTITUTE("ИсходныеДанные!$где$2:$где$50000","где",$D$4)),INDIRECT(SUBSTITUTE("ИсходныеДанные!$что$2:$что$50000","что",$G$4)),"",0,1)</f>
        <v/>
      </c>
      <c r="F288" s="20" t="str" cm="1">
        <f t="array" ref="F288">_xlfn.XLOOKUP($B288&amp;"#"&amp;F$6,INDIRECT(SUBSTITUTE("ИсходныеДанные!$где$2:$где$50000","где",$D$4)),INDIRECT(SUBSTITUTE("ИсходныеДанные!$что$2:$что$50000","что",$F$4)),"",0,1)</f>
        <v/>
      </c>
      <c r="G288" s="78" t="str" cm="1">
        <f t="array" ref="G288">_xlfn.XLOOKUP($B288&amp;"#"&amp;F$6,INDIRECT(SUBSTITUTE("ИсходныеДанные!$где$2:$где$50000","где",$D$4)),INDIRECT(SUBSTITUTE("ИсходныеДанные!$что$2:$что$50000","что",$G$4)),"",0,1)</f>
        <v/>
      </c>
      <c r="H288" s="20" t="str" cm="1">
        <f t="array" ref="H288">_xlfn.XLOOKUP($B288&amp;"#"&amp;H$6,INDIRECT(SUBSTITUTE("ИсходныеДанные!$где$2:$где$50000","где",$D$4)),INDIRECT(SUBSTITUTE("ИсходныеДанные!$что$2:$что$50000","что",$F$4)),"",0,1)</f>
        <v/>
      </c>
      <c r="I288" s="78" t="str" cm="1">
        <f t="array" ref="I288">_xlfn.XLOOKUP($B288&amp;"#"&amp;H$6,INDIRECT(SUBSTITUTE("ИсходныеДанные!$где$2:$где$50000","где",$D$4)),INDIRECT(SUBSTITUTE("ИсходныеДанные!$что$2:$что$50000","что",$G$4)),"",0,1)</f>
        <v/>
      </c>
      <c r="J288" s="20" t="str" cm="1">
        <f t="array" ref="J288">_xlfn.XLOOKUP($B288&amp;"#"&amp;J$6,INDIRECT(SUBSTITUTE("ИсходныеДанные!$где$2:$где$50000","где",$D$4)),INDIRECT(SUBSTITUTE("ИсходныеДанные!$что$2:$что$50000","что",$F$4)),"",0,1)</f>
        <v/>
      </c>
      <c r="K288" s="78" t="str" cm="1">
        <f t="array" ref="K288">_xlfn.XLOOKUP($B288&amp;"#"&amp;J$6,INDIRECT(SUBSTITUTE("ИсходныеДанные!$где$2:$где$50000","где",$D$4)),INDIRECT(SUBSTITUTE("ИсходныеДанные!$что$2:$что$50000","что",$G$4)),"",0,1)</f>
        <v/>
      </c>
      <c r="L288" s="20" t="str" cm="1">
        <f t="array" ref="L288">_xlfn.XLOOKUP($B288&amp;"#"&amp;L$6,INDIRECT(SUBSTITUTE("ИсходныеДанные!$где$2:$где$50000","где",$D$4)),INDIRECT(SUBSTITUTE("ИсходныеДанные!$что$2:$что$50000","что",$F$4)),"",0,1)</f>
        <v/>
      </c>
      <c r="M288" s="78" t="str" cm="1">
        <f t="array" ref="M288">_xlfn.XLOOKUP($B288&amp;"#"&amp;L$6,INDIRECT(SUBSTITUTE("ИсходныеДанные!$где$2:$где$50000","где",$D$4)),INDIRECT(SUBSTITUTE("ИсходныеДанные!$что$2:$что$50000","что",$G$4)),"",0,1)</f>
        <v/>
      </c>
      <c r="N288" s="20" t="str" cm="1">
        <f t="array" ref="N288">_xlfn.XLOOKUP($B288&amp;"#"&amp;N$6,INDIRECT(SUBSTITUTE("ИсходныеДанные!$где$2:$где$50000","где",$D$4)),INDIRECT(SUBSTITUTE("ИсходныеДанные!$что$2:$что$50000","что",$F$4)),"",0,1)</f>
        <v/>
      </c>
      <c r="O288" s="78" t="str" cm="1">
        <f t="array" ref="O288">_xlfn.XLOOKUP($B288&amp;"#"&amp;N$6,INDIRECT(SUBSTITUTE("ИсходныеДанные!$где$2:$где$50000","где",$D$4)),INDIRECT(SUBSTITUTE("ИсходныеДанные!$что$2:$что$50000","что",$G$4)),"",0,1)</f>
        <v/>
      </c>
      <c r="P288" s="20" t="str" cm="1">
        <f t="array" ref="P288">_xlfn.XLOOKUP($B288&amp;"#"&amp;P$6,INDIRECT(SUBSTITUTE("ИсходныеДанные!$где$2:$где$50000","где",$D$4)),INDIRECT(SUBSTITUTE("ИсходныеДанные!$что$2:$что$50000","что",$F$4)),"",0,1)</f>
        <v/>
      </c>
      <c r="Q288" s="78" t="str" cm="1">
        <f t="array" ref="Q288">_xlfn.XLOOKUP($B288&amp;"#"&amp;P$6,INDIRECT(SUBSTITUTE("ИсходныеДанные!$где$2:$где$50000","где",$D$4)),INDIRECT(SUBSTITUTE("ИсходныеДанные!$что$2:$что$50000","что",$G$4)),"",0,1)</f>
        <v/>
      </c>
      <c r="R288" s="20" t="str" cm="1">
        <f t="array" ref="R288">_xlfn.XLOOKUP($B288&amp;"#"&amp;R$6,INDIRECT(SUBSTITUTE("ИсходныеДанные!$где$2:$где$50000","где",$D$4)),INDIRECT(SUBSTITUTE("ИсходныеДанные!$что$2:$что$50000","что",$F$4)),"",0,1)</f>
        <v/>
      </c>
      <c r="S288" s="78" t="str" cm="1">
        <f t="array" ref="S288">_xlfn.XLOOKUP($B288&amp;"#"&amp;R$6,INDIRECT(SUBSTITUTE("ИсходныеДанные!$где$2:$где$50000","где",$D$4)),INDIRECT(SUBSTITUTE("ИсходныеДанные!$что$2:$что$50000","что",$G$4)),"",0,1)</f>
        <v/>
      </c>
      <c r="T288" s="20" t="str" cm="1">
        <f t="array" ref="T288">_xlfn.XLOOKUP($B288&amp;"#"&amp;T$6,INDIRECT(SUBSTITUTE("ИсходныеДанные!$где$2:$где$50000","где",$D$4)),INDIRECT(SUBSTITUTE("ИсходныеДанные!$что$2:$что$50000","что",$F$4)),"",0,1)</f>
        <v/>
      </c>
      <c r="U288" s="78" t="str" cm="1">
        <f t="array" ref="U288">_xlfn.XLOOKUP($B288&amp;"#"&amp;T$6,INDIRECT(SUBSTITUTE("ИсходныеДанные!$где$2:$где$50000","где",$D$4)),INDIRECT(SUBSTITUTE("ИсходныеДанные!$что$2:$что$50000","что",$G$4)),"",0,1)</f>
        <v/>
      </c>
      <c r="V288" s="20" t="str" cm="1">
        <f t="array" ref="V288">_xlfn.XLOOKUP($B288&amp;"#"&amp;V$6,INDIRECT(SUBSTITUTE("ИсходныеДанные!$где$2:$где$50000","где",$D$4)),INDIRECT(SUBSTITUTE("ИсходныеДанные!$что$2:$что$50000","что",$F$4)),"",0,1)</f>
        <v/>
      </c>
      <c r="W288" s="78" t="str" cm="1">
        <f t="array" ref="W288">_xlfn.XLOOKUP($B288&amp;"#"&amp;V$6,INDIRECT(SUBSTITUTE("ИсходныеДанные!$где$2:$где$50000","где",$D$4)),INDIRECT(SUBSTITUTE("ИсходныеДанные!$что$2:$что$50000","что",$G$4)),"",0,1)</f>
        <v/>
      </c>
      <c r="X288" s="20" t="str" cm="1">
        <f t="array" ref="X288">_xlfn.XLOOKUP($B288&amp;"#"&amp;X$6,INDIRECT(SUBSTITUTE("ИсходныеДанные!$где$2:$где$50000","где",$D$4)),INDIRECT(SUBSTITUTE("ИсходныеДанные!$что$2:$что$50000","что",$F$4)),"",0,1)</f>
        <v/>
      </c>
      <c r="Y288" s="78" t="str" cm="1">
        <f t="array" ref="Y288">_xlfn.XLOOKUP($B288&amp;"#"&amp;X$6,INDIRECT(SUBSTITUTE("ИсходныеДанные!$где$2:$где$50000","где",$D$4)),INDIRECT(SUBSTITUTE("ИсходныеДанные!$что$2:$что$50000","что",$G$4)),"",0,1)</f>
        <v/>
      </c>
      <c r="Z288" s="20" t="str" cm="1">
        <f t="array" ref="Z288">_xlfn.XLOOKUP($B288&amp;"#"&amp;Z$6,INDIRECT(SUBSTITUTE("ИсходныеДанные!$где$2:$где$50000","где",$D$4)),INDIRECT(SUBSTITUTE("ИсходныеДанные!$что$2:$что$50000","что",$F$4)),"",0,1)</f>
        <v/>
      </c>
      <c r="AA288" s="78" t="str" cm="1">
        <f t="array" ref="AA288">_xlfn.XLOOKUP($B288&amp;"#"&amp;Z$6,INDIRECT(SUBSTITUTE("ИсходныеДанные!$где$2:$где$50000","где",$D$4)),INDIRECT(SUBSTITUTE("ИсходныеДанные!$что$2:$что$50000","что",$G$4)),"",0,1)</f>
        <v/>
      </c>
      <c r="AB288" s="3"/>
    </row>
    <row r="289" spans="1:28" x14ac:dyDescent="0.25">
      <c r="A289" s="6" t="str">
        <f t="shared" si="3"/>
        <v>delete</v>
      </c>
      <c r="B289" s="9" cm="1">
        <f t="array" ref="B289">INDIRECT("УникальныеСписки!E"&amp;ROW()-$E$4)</f>
        <v>0</v>
      </c>
      <c r="C289" s="15" t="str">
        <f t="array" ref="C289">_xlfn.XLOOKUP($B289,INDIRECT(SUBSTITUTE("ИсходныеДанные!$где$2:$где$50000","где",$B$4)),INDIRECT(SUBSTITUTE("ИсходныеДанные!$что$2:$что$50000","что",C$4)),"",0,1)</f>
        <v/>
      </c>
      <c r="D289" s="20" t="str" cm="1">
        <f t="array" ref="D289">_xlfn.XLOOKUP($B289&amp;"#"&amp;D$6,INDIRECT(SUBSTITUTE("ИсходныеДанные!$где$2:$где$50000","где",$D$4)),INDIRECT(SUBSTITUTE("ИсходныеДанные!$что$2:$что$50000","что",$F$4)),"",0,1)</f>
        <v/>
      </c>
      <c r="E289" s="78" t="str" cm="1">
        <f t="array" ref="E289">_xlfn.XLOOKUP($B289&amp;"#"&amp;D$6,INDIRECT(SUBSTITUTE("ИсходныеДанные!$где$2:$где$50000","где",$D$4)),INDIRECT(SUBSTITUTE("ИсходныеДанные!$что$2:$что$50000","что",$G$4)),"",0,1)</f>
        <v/>
      </c>
      <c r="F289" s="20" t="str" cm="1">
        <f t="array" ref="F289">_xlfn.XLOOKUP($B289&amp;"#"&amp;F$6,INDIRECT(SUBSTITUTE("ИсходныеДанные!$где$2:$где$50000","где",$D$4)),INDIRECT(SUBSTITUTE("ИсходныеДанные!$что$2:$что$50000","что",$F$4)),"",0,1)</f>
        <v/>
      </c>
      <c r="G289" s="78" t="str" cm="1">
        <f t="array" ref="G289">_xlfn.XLOOKUP($B289&amp;"#"&amp;F$6,INDIRECT(SUBSTITUTE("ИсходныеДанные!$где$2:$где$50000","где",$D$4)),INDIRECT(SUBSTITUTE("ИсходныеДанные!$что$2:$что$50000","что",$G$4)),"",0,1)</f>
        <v/>
      </c>
      <c r="H289" s="20" t="str" cm="1">
        <f t="array" ref="H289">_xlfn.XLOOKUP($B289&amp;"#"&amp;H$6,INDIRECT(SUBSTITUTE("ИсходныеДанные!$где$2:$где$50000","где",$D$4)),INDIRECT(SUBSTITUTE("ИсходныеДанные!$что$2:$что$50000","что",$F$4)),"",0,1)</f>
        <v/>
      </c>
      <c r="I289" s="78" t="str" cm="1">
        <f t="array" ref="I289">_xlfn.XLOOKUP($B289&amp;"#"&amp;H$6,INDIRECT(SUBSTITUTE("ИсходныеДанные!$где$2:$где$50000","где",$D$4)),INDIRECT(SUBSTITUTE("ИсходныеДанные!$что$2:$что$50000","что",$G$4)),"",0,1)</f>
        <v/>
      </c>
      <c r="J289" s="20" t="str" cm="1">
        <f t="array" ref="J289">_xlfn.XLOOKUP($B289&amp;"#"&amp;J$6,INDIRECT(SUBSTITUTE("ИсходныеДанные!$где$2:$где$50000","где",$D$4)),INDIRECT(SUBSTITUTE("ИсходныеДанные!$что$2:$что$50000","что",$F$4)),"",0,1)</f>
        <v/>
      </c>
      <c r="K289" s="78" t="str" cm="1">
        <f t="array" ref="K289">_xlfn.XLOOKUP($B289&amp;"#"&amp;J$6,INDIRECT(SUBSTITUTE("ИсходныеДанные!$где$2:$где$50000","где",$D$4)),INDIRECT(SUBSTITUTE("ИсходныеДанные!$что$2:$что$50000","что",$G$4)),"",0,1)</f>
        <v/>
      </c>
      <c r="L289" s="20" t="str" cm="1">
        <f t="array" ref="L289">_xlfn.XLOOKUP($B289&amp;"#"&amp;L$6,INDIRECT(SUBSTITUTE("ИсходныеДанные!$где$2:$где$50000","где",$D$4)),INDIRECT(SUBSTITUTE("ИсходныеДанные!$что$2:$что$50000","что",$F$4)),"",0,1)</f>
        <v/>
      </c>
      <c r="M289" s="78" t="str" cm="1">
        <f t="array" ref="M289">_xlfn.XLOOKUP($B289&amp;"#"&amp;L$6,INDIRECT(SUBSTITUTE("ИсходныеДанные!$где$2:$где$50000","где",$D$4)),INDIRECT(SUBSTITUTE("ИсходныеДанные!$что$2:$что$50000","что",$G$4)),"",0,1)</f>
        <v/>
      </c>
      <c r="N289" s="20" t="str" cm="1">
        <f t="array" ref="N289">_xlfn.XLOOKUP($B289&amp;"#"&amp;N$6,INDIRECT(SUBSTITUTE("ИсходныеДанные!$где$2:$где$50000","где",$D$4)),INDIRECT(SUBSTITUTE("ИсходныеДанные!$что$2:$что$50000","что",$F$4)),"",0,1)</f>
        <v/>
      </c>
      <c r="O289" s="78" t="str" cm="1">
        <f t="array" ref="O289">_xlfn.XLOOKUP($B289&amp;"#"&amp;N$6,INDIRECT(SUBSTITUTE("ИсходныеДанные!$где$2:$где$50000","где",$D$4)),INDIRECT(SUBSTITUTE("ИсходныеДанные!$что$2:$что$50000","что",$G$4)),"",0,1)</f>
        <v/>
      </c>
      <c r="P289" s="20" t="str" cm="1">
        <f t="array" ref="P289">_xlfn.XLOOKUP($B289&amp;"#"&amp;P$6,INDIRECT(SUBSTITUTE("ИсходныеДанные!$где$2:$где$50000","где",$D$4)),INDIRECT(SUBSTITUTE("ИсходныеДанные!$что$2:$что$50000","что",$F$4)),"",0,1)</f>
        <v/>
      </c>
      <c r="Q289" s="78" t="str" cm="1">
        <f t="array" ref="Q289">_xlfn.XLOOKUP($B289&amp;"#"&amp;P$6,INDIRECT(SUBSTITUTE("ИсходныеДанные!$где$2:$где$50000","где",$D$4)),INDIRECT(SUBSTITUTE("ИсходныеДанные!$что$2:$что$50000","что",$G$4)),"",0,1)</f>
        <v/>
      </c>
      <c r="R289" s="20" t="str" cm="1">
        <f t="array" ref="R289">_xlfn.XLOOKUP($B289&amp;"#"&amp;R$6,INDIRECT(SUBSTITUTE("ИсходныеДанные!$где$2:$где$50000","где",$D$4)),INDIRECT(SUBSTITUTE("ИсходныеДанные!$что$2:$что$50000","что",$F$4)),"",0,1)</f>
        <v/>
      </c>
      <c r="S289" s="78" t="str" cm="1">
        <f t="array" ref="S289">_xlfn.XLOOKUP($B289&amp;"#"&amp;R$6,INDIRECT(SUBSTITUTE("ИсходныеДанные!$где$2:$где$50000","где",$D$4)),INDIRECT(SUBSTITUTE("ИсходныеДанные!$что$2:$что$50000","что",$G$4)),"",0,1)</f>
        <v/>
      </c>
      <c r="T289" s="20" t="str" cm="1">
        <f t="array" ref="T289">_xlfn.XLOOKUP($B289&amp;"#"&amp;T$6,INDIRECT(SUBSTITUTE("ИсходныеДанные!$где$2:$где$50000","где",$D$4)),INDIRECT(SUBSTITUTE("ИсходныеДанные!$что$2:$что$50000","что",$F$4)),"",0,1)</f>
        <v/>
      </c>
      <c r="U289" s="78" t="str" cm="1">
        <f t="array" ref="U289">_xlfn.XLOOKUP($B289&amp;"#"&amp;T$6,INDIRECT(SUBSTITUTE("ИсходныеДанные!$где$2:$где$50000","где",$D$4)),INDIRECT(SUBSTITUTE("ИсходныеДанные!$что$2:$что$50000","что",$G$4)),"",0,1)</f>
        <v/>
      </c>
      <c r="V289" s="20" t="str" cm="1">
        <f t="array" ref="V289">_xlfn.XLOOKUP($B289&amp;"#"&amp;V$6,INDIRECT(SUBSTITUTE("ИсходныеДанные!$где$2:$где$50000","где",$D$4)),INDIRECT(SUBSTITUTE("ИсходныеДанные!$что$2:$что$50000","что",$F$4)),"",0,1)</f>
        <v/>
      </c>
      <c r="W289" s="78" t="str" cm="1">
        <f t="array" ref="W289">_xlfn.XLOOKUP($B289&amp;"#"&amp;V$6,INDIRECT(SUBSTITUTE("ИсходныеДанные!$где$2:$где$50000","где",$D$4)),INDIRECT(SUBSTITUTE("ИсходныеДанные!$что$2:$что$50000","что",$G$4)),"",0,1)</f>
        <v/>
      </c>
      <c r="X289" s="20" t="str" cm="1">
        <f t="array" ref="X289">_xlfn.XLOOKUP($B289&amp;"#"&amp;X$6,INDIRECT(SUBSTITUTE("ИсходныеДанные!$где$2:$где$50000","где",$D$4)),INDIRECT(SUBSTITUTE("ИсходныеДанные!$что$2:$что$50000","что",$F$4)),"",0,1)</f>
        <v/>
      </c>
      <c r="Y289" s="78" t="str" cm="1">
        <f t="array" ref="Y289">_xlfn.XLOOKUP($B289&amp;"#"&amp;X$6,INDIRECT(SUBSTITUTE("ИсходныеДанные!$где$2:$где$50000","где",$D$4)),INDIRECT(SUBSTITUTE("ИсходныеДанные!$что$2:$что$50000","что",$G$4)),"",0,1)</f>
        <v/>
      </c>
      <c r="Z289" s="20" t="str" cm="1">
        <f t="array" ref="Z289">_xlfn.XLOOKUP($B289&amp;"#"&amp;Z$6,INDIRECT(SUBSTITUTE("ИсходныеДанные!$где$2:$где$50000","где",$D$4)),INDIRECT(SUBSTITUTE("ИсходныеДанные!$что$2:$что$50000","что",$F$4)),"",0,1)</f>
        <v/>
      </c>
      <c r="AA289" s="78" t="str" cm="1">
        <f t="array" ref="AA289">_xlfn.XLOOKUP($B289&amp;"#"&amp;Z$6,INDIRECT(SUBSTITUTE("ИсходныеДанные!$где$2:$где$50000","где",$D$4)),INDIRECT(SUBSTITUTE("ИсходныеДанные!$что$2:$что$50000","что",$G$4)),"",0,1)</f>
        <v/>
      </c>
      <c r="AB289" s="3"/>
    </row>
    <row r="290" spans="1:28" x14ac:dyDescent="0.25">
      <c r="A290" s="6" t="str">
        <f t="shared" si="3"/>
        <v>delete</v>
      </c>
      <c r="B290" s="9" cm="1">
        <f t="array" ref="B290">INDIRECT("УникальныеСписки!E"&amp;ROW()-$E$4)</f>
        <v>0</v>
      </c>
      <c r="C290" s="15" t="str">
        <f t="array" ref="C290">_xlfn.XLOOKUP($B290,INDIRECT(SUBSTITUTE("ИсходныеДанные!$где$2:$где$50000","где",$B$4)),INDIRECT(SUBSTITUTE("ИсходныеДанные!$что$2:$что$50000","что",C$4)),"",0,1)</f>
        <v/>
      </c>
      <c r="D290" s="20" t="str" cm="1">
        <f t="array" ref="D290">_xlfn.XLOOKUP($B290&amp;"#"&amp;D$6,INDIRECT(SUBSTITUTE("ИсходныеДанные!$где$2:$где$50000","где",$D$4)),INDIRECT(SUBSTITUTE("ИсходныеДанные!$что$2:$что$50000","что",$F$4)),"",0,1)</f>
        <v/>
      </c>
      <c r="E290" s="78" t="str" cm="1">
        <f t="array" ref="E290">_xlfn.XLOOKUP($B290&amp;"#"&amp;D$6,INDIRECT(SUBSTITUTE("ИсходныеДанные!$где$2:$где$50000","где",$D$4)),INDIRECT(SUBSTITUTE("ИсходныеДанные!$что$2:$что$50000","что",$G$4)),"",0,1)</f>
        <v/>
      </c>
      <c r="F290" s="20" t="str" cm="1">
        <f t="array" ref="F290">_xlfn.XLOOKUP($B290&amp;"#"&amp;F$6,INDIRECT(SUBSTITUTE("ИсходныеДанные!$где$2:$где$50000","где",$D$4)),INDIRECT(SUBSTITUTE("ИсходныеДанные!$что$2:$что$50000","что",$F$4)),"",0,1)</f>
        <v/>
      </c>
      <c r="G290" s="78" t="str" cm="1">
        <f t="array" ref="G290">_xlfn.XLOOKUP($B290&amp;"#"&amp;F$6,INDIRECT(SUBSTITUTE("ИсходныеДанные!$где$2:$где$50000","где",$D$4)),INDIRECT(SUBSTITUTE("ИсходныеДанные!$что$2:$что$50000","что",$G$4)),"",0,1)</f>
        <v/>
      </c>
      <c r="H290" s="20" t="str" cm="1">
        <f t="array" ref="H290">_xlfn.XLOOKUP($B290&amp;"#"&amp;H$6,INDIRECT(SUBSTITUTE("ИсходныеДанные!$где$2:$где$50000","где",$D$4)),INDIRECT(SUBSTITUTE("ИсходныеДанные!$что$2:$что$50000","что",$F$4)),"",0,1)</f>
        <v/>
      </c>
      <c r="I290" s="78" t="str" cm="1">
        <f t="array" ref="I290">_xlfn.XLOOKUP($B290&amp;"#"&amp;H$6,INDIRECT(SUBSTITUTE("ИсходныеДанные!$где$2:$где$50000","где",$D$4)),INDIRECT(SUBSTITUTE("ИсходныеДанные!$что$2:$что$50000","что",$G$4)),"",0,1)</f>
        <v/>
      </c>
      <c r="J290" s="20" t="str" cm="1">
        <f t="array" ref="J290">_xlfn.XLOOKUP($B290&amp;"#"&amp;J$6,INDIRECT(SUBSTITUTE("ИсходныеДанные!$где$2:$где$50000","где",$D$4)),INDIRECT(SUBSTITUTE("ИсходныеДанные!$что$2:$что$50000","что",$F$4)),"",0,1)</f>
        <v/>
      </c>
      <c r="K290" s="78" t="str" cm="1">
        <f t="array" ref="K290">_xlfn.XLOOKUP($B290&amp;"#"&amp;J$6,INDIRECT(SUBSTITUTE("ИсходныеДанные!$где$2:$где$50000","где",$D$4)),INDIRECT(SUBSTITUTE("ИсходныеДанные!$что$2:$что$50000","что",$G$4)),"",0,1)</f>
        <v/>
      </c>
      <c r="L290" s="20" t="str" cm="1">
        <f t="array" ref="L290">_xlfn.XLOOKUP($B290&amp;"#"&amp;L$6,INDIRECT(SUBSTITUTE("ИсходныеДанные!$где$2:$где$50000","где",$D$4)),INDIRECT(SUBSTITUTE("ИсходныеДанные!$что$2:$что$50000","что",$F$4)),"",0,1)</f>
        <v/>
      </c>
      <c r="M290" s="78" t="str" cm="1">
        <f t="array" ref="M290">_xlfn.XLOOKUP($B290&amp;"#"&amp;L$6,INDIRECT(SUBSTITUTE("ИсходныеДанные!$где$2:$где$50000","где",$D$4)),INDIRECT(SUBSTITUTE("ИсходныеДанные!$что$2:$что$50000","что",$G$4)),"",0,1)</f>
        <v/>
      </c>
      <c r="N290" s="20" t="str" cm="1">
        <f t="array" ref="N290">_xlfn.XLOOKUP($B290&amp;"#"&amp;N$6,INDIRECT(SUBSTITUTE("ИсходныеДанные!$где$2:$где$50000","где",$D$4)),INDIRECT(SUBSTITUTE("ИсходныеДанные!$что$2:$что$50000","что",$F$4)),"",0,1)</f>
        <v/>
      </c>
      <c r="O290" s="78" t="str" cm="1">
        <f t="array" ref="O290">_xlfn.XLOOKUP($B290&amp;"#"&amp;N$6,INDIRECT(SUBSTITUTE("ИсходныеДанные!$где$2:$где$50000","где",$D$4)),INDIRECT(SUBSTITUTE("ИсходныеДанные!$что$2:$что$50000","что",$G$4)),"",0,1)</f>
        <v/>
      </c>
      <c r="P290" s="20" t="str" cm="1">
        <f t="array" ref="P290">_xlfn.XLOOKUP($B290&amp;"#"&amp;P$6,INDIRECT(SUBSTITUTE("ИсходныеДанные!$где$2:$где$50000","где",$D$4)),INDIRECT(SUBSTITUTE("ИсходныеДанные!$что$2:$что$50000","что",$F$4)),"",0,1)</f>
        <v/>
      </c>
      <c r="Q290" s="78" t="str" cm="1">
        <f t="array" ref="Q290">_xlfn.XLOOKUP($B290&amp;"#"&amp;P$6,INDIRECT(SUBSTITUTE("ИсходныеДанные!$где$2:$где$50000","где",$D$4)),INDIRECT(SUBSTITUTE("ИсходныеДанные!$что$2:$что$50000","что",$G$4)),"",0,1)</f>
        <v/>
      </c>
      <c r="R290" s="20" t="str" cm="1">
        <f t="array" ref="R290">_xlfn.XLOOKUP($B290&amp;"#"&amp;R$6,INDIRECT(SUBSTITUTE("ИсходныеДанные!$где$2:$где$50000","где",$D$4)),INDIRECT(SUBSTITUTE("ИсходныеДанные!$что$2:$что$50000","что",$F$4)),"",0,1)</f>
        <v/>
      </c>
      <c r="S290" s="78" t="str" cm="1">
        <f t="array" ref="S290">_xlfn.XLOOKUP($B290&amp;"#"&amp;R$6,INDIRECT(SUBSTITUTE("ИсходныеДанные!$где$2:$где$50000","где",$D$4)),INDIRECT(SUBSTITUTE("ИсходныеДанные!$что$2:$что$50000","что",$G$4)),"",0,1)</f>
        <v/>
      </c>
      <c r="T290" s="20" t="str" cm="1">
        <f t="array" ref="T290">_xlfn.XLOOKUP($B290&amp;"#"&amp;T$6,INDIRECT(SUBSTITUTE("ИсходныеДанные!$где$2:$где$50000","где",$D$4)),INDIRECT(SUBSTITUTE("ИсходныеДанные!$что$2:$что$50000","что",$F$4)),"",0,1)</f>
        <v/>
      </c>
      <c r="U290" s="78" t="str" cm="1">
        <f t="array" ref="U290">_xlfn.XLOOKUP($B290&amp;"#"&amp;T$6,INDIRECT(SUBSTITUTE("ИсходныеДанные!$где$2:$где$50000","где",$D$4)),INDIRECT(SUBSTITUTE("ИсходныеДанные!$что$2:$что$50000","что",$G$4)),"",0,1)</f>
        <v/>
      </c>
      <c r="V290" s="20" t="str" cm="1">
        <f t="array" ref="V290">_xlfn.XLOOKUP($B290&amp;"#"&amp;V$6,INDIRECT(SUBSTITUTE("ИсходныеДанные!$где$2:$где$50000","где",$D$4)),INDIRECT(SUBSTITUTE("ИсходныеДанные!$что$2:$что$50000","что",$F$4)),"",0,1)</f>
        <v/>
      </c>
      <c r="W290" s="78" t="str" cm="1">
        <f t="array" ref="W290">_xlfn.XLOOKUP($B290&amp;"#"&amp;V$6,INDIRECT(SUBSTITUTE("ИсходныеДанные!$где$2:$где$50000","где",$D$4)),INDIRECT(SUBSTITUTE("ИсходныеДанные!$что$2:$что$50000","что",$G$4)),"",0,1)</f>
        <v/>
      </c>
      <c r="X290" s="20" t="str" cm="1">
        <f t="array" ref="X290">_xlfn.XLOOKUP($B290&amp;"#"&amp;X$6,INDIRECT(SUBSTITUTE("ИсходныеДанные!$где$2:$где$50000","где",$D$4)),INDIRECT(SUBSTITUTE("ИсходныеДанные!$что$2:$что$50000","что",$F$4)),"",0,1)</f>
        <v/>
      </c>
      <c r="Y290" s="78" t="str" cm="1">
        <f t="array" ref="Y290">_xlfn.XLOOKUP($B290&amp;"#"&amp;X$6,INDIRECT(SUBSTITUTE("ИсходныеДанные!$где$2:$где$50000","где",$D$4)),INDIRECT(SUBSTITUTE("ИсходныеДанные!$что$2:$что$50000","что",$G$4)),"",0,1)</f>
        <v/>
      </c>
      <c r="Z290" s="20" t="str" cm="1">
        <f t="array" ref="Z290">_xlfn.XLOOKUP($B290&amp;"#"&amp;Z$6,INDIRECT(SUBSTITUTE("ИсходныеДанные!$где$2:$где$50000","где",$D$4)),INDIRECT(SUBSTITUTE("ИсходныеДанные!$что$2:$что$50000","что",$F$4)),"",0,1)</f>
        <v/>
      </c>
      <c r="AA290" s="78" t="str" cm="1">
        <f t="array" ref="AA290">_xlfn.XLOOKUP($B290&amp;"#"&amp;Z$6,INDIRECT(SUBSTITUTE("ИсходныеДанные!$где$2:$где$50000","где",$D$4)),INDIRECT(SUBSTITUTE("ИсходныеДанные!$что$2:$что$50000","что",$G$4)),"",0,1)</f>
        <v/>
      </c>
      <c r="AB290" s="3"/>
    </row>
    <row r="291" spans="1:28" x14ac:dyDescent="0.25">
      <c r="A291" s="6" t="str">
        <f t="shared" si="3"/>
        <v>delete</v>
      </c>
      <c r="B291" s="9" cm="1">
        <f t="array" ref="B291">INDIRECT("УникальныеСписки!E"&amp;ROW()-$E$4)</f>
        <v>0</v>
      </c>
      <c r="C291" s="15" t="str">
        <f t="array" ref="C291">_xlfn.XLOOKUP($B291,INDIRECT(SUBSTITUTE("ИсходныеДанные!$где$2:$где$50000","где",$B$4)),INDIRECT(SUBSTITUTE("ИсходныеДанные!$что$2:$что$50000","что",C$4)),"",0,1)</f>
        <v/>
      </c>
      <c r="D291" s="20" t="str" cm="1">
        <f t="array" ref="D291">_xlfn.XLOOKUP($B291&amp;"#"&amp;D$6,INDIRECT(SUBSTITUTE("ИсходныеДанные!$где$2:$где$50000","где",$D$4)),INDIRECT(SUBSTITUTE("ИсходныеДанные!$что$2:$что$50000","что",$F$4)),"",0,1)</f>
        <v/>
      </c>
      <c r="E291" s="78" t="str" cm="1">
        <f t="array" ref="E291">_xlfn.XLOOKUP($B291&amp;"#"&amp;D$6,INDIRECT(SUBSTITUTE("ИсходныеДанные!$где$2:$где$50000","где",$D$4)),INDIRECT(SUBSTITUTE("ИсходныеДанные!$что$2:$что$50000","что",$G$4)),"",0,1)</f>
        <v/>
      </c>
      <c r="F291" s="20" t="str" cm="1">
        <f t="array" ref="F291">_xlfn.XLOOKUP($B291&amp;"#"&amp;F$6,INDIRECT(SUBSTITUTE("ИсходныеДанные!$где$2:$где$50000","где",$D$4)),INDIRECT(SUBSTITUTE("ИсходныеДанные!$что$2:$что$50000","что",$F$4)),"",0,1)</f>
        <v/>
      </c>
      <c r="G291" s="78" t="str" cm="1">
        <f t="array" ref="G291">_xlfn.XLOOKUP($B291&amp;"#"&amp;F$6,INDIRECT(SUBSTITUTE("ИсходныеДанные!$где$2:$где$50000","где",$D$4)),INDIRECT(SUBSTITUTE("ИсходныеДанные!$что$2:$что$50000","что",$G$4)),"",0,1)</f>
        <v/>
      </c>
      <c r="H291" s="20" t="str" cm="1">
        <f t="array" ref="H291">_xlfn.XLOOKUP($B291&amp;"#"&amp;H$6,INDIRECT(SUBSTITUTE("ИсходныеДанные!$где$2:$где$50000","где",$D$4)),INDIRECT(SUBSTITUTE("ИсходныеДанные!$что$2:$что$50000","что",$F$4)),"",0,1)</f>
        <v/>
      </c>
      <c r="I291" s="78" t="str" cm="1">
        <f t="array" ref="I291">_xlfn.XLOOKUP($B291&amp;"#"&amp;H$6,INDIRECT(SUBSTITUTE("ИсходныеДанные!$где$2:$где$50000","где",$D$4)),INDIRECT(SUBSTITUTE("ИсходныеДанные!$что$2:$что$50000","что",$G$4)),"",0,1)</f>
        <v/>
      </c>
      <c r="J291" s="20" t="str" cm="1">
        <f t="array" ref="J291">_xlfn.XLOOKUP($B291&amp;"#"&amp;J$6,INDIRECT(SUBSTITUTE("ИсходныеДанные!$где$2:$где$50000","где",$D$4)),INDIRECT(SUBSTITUTE("ИсходныеДанные!$что$2:$что$50000","что",$F$4)),"",0,1)</f>
        <v/>
      </c>
      <c r="K291" s="78" t="str" cm="1">
        <f t="array" ref="K291">_xlfn.XLOOKUP($B291&amp;"#"&amp;J$6,INDIRECT(SUBSTITUTE("ИсходныеДанные!$где$2:$где$50000","где",$D$4)),INDIRECT(SUBSTITUTE("ИсходныеДанные!$что$2:$что$50000","что",$G$4)),"",0,1)</f>
        <v/>
      </c>
      <c r="L291" s="20" t="str" cm="1">
        <f t="array" ref="L291">_xlfn.XLOOKUP($B291&amp;"#"&amp;L$6,INDIRECT(SUBSTITUTE("ИсходныеДанные!$где$2:$где$50000","где",$D$4)),INDIRECT(SUBSTITUTE("ИсходныеДанные!$что$2:$что$50000","что",$F$4)),"",0,1)</f>
        <v/>
      </c>
      <c r="M291" s="78" t="str" cm="1">
        <f t="array" ref="M291">_xlfn.XLOOKUP($B291&amp;"#"&amp;L$6,INDIRECT(SUBSTITUTE("ИсходныеДанные!$где$2:$где$50000","где",$D$4)),INDIRECT(SUBSTITUTE("ИсходныеДанные!$что$2:$что$50000","что",$G$4)),"",0,1)</f>
        <v/>
      </c>
      <c r="N291" s="20" t="str" cm="1">
        <f t="array" ref="N291">_xlfn.XLOOKUP($B291&amp;"#"&amp;N$6,INDIRECT(SUBSTITUTE("ИсходныеДанные!$где$2:$где$50000","где",$D$4)),INDIRECT(SUBSTITUTE("ИсходныеДанные!$что$2:$что$50000","что",$F$4)),"",0,1)</f>
        <v/>
      </c>
      <c r="O291" s="78" t="str" cm="1">
        <f t="array" ref="O291">_xlfn.XLOOKUP($B291&amp;"#"&amp;N$6,INDIRECT(SUBSTITUTE("ИсходныеДанные!$где$2:$где$50000","где",$D$4)),INDIRECT(SUBSTITUTE("ИсходныеДанные!$что$2:$что$50000","что",$G$4)),"",0,1)</f>
        <v/>
      </c>
      <c r="P291" s="20" t="str" cm="1">
        <f t="array" ref="P291">_xlfn.XLOOKUP($B291&amp;"#"&amp;P$6,INDIRECT(SUBSTITUTE("ИсходныеДанные!$где$2:$где$50000","где",$D$4)),INDIRECT(SUBSTITUTE("ИсходныеДанные!$что$2:$что$50000","что",$F$4)),"",0,1)</f>
        <v/>
      </c>
      <c r="Q291" s="78" t="str" cm="1">
        <f t="array" ref="Q291">_xlfn.XLOOKUP($B291&amp;"#"&amp;P$6,INDIRECT(SUBSTITUTE("ИсходныеДанные!$где$2:$где$50000","где",$D$4)),INDIRECT(SUBSTITUTE("ИсходныеДанные!$что$2:$что$50000","что",$G$4)),"",0,1)</f>
        <v/>
      </c>
      <c r="R291" s="20" t="str" cm="1">
        <f t="array" ref="R291">_xlfn.XLOOKUP($B291&amp;"#"&amp;R$6,INDIRECT(SUBSTITUTE("ИсходныеДанные!$где$2:$где$50000","где",$D$4)),INDIRECT(SUBSTITUTE("ИсходныеДанные!$что$2:$что$50000","что",$F$4)),"",0,1)</f>
        <v/>
      </c>
      <c r="S291" s="78" t="str" cm="1">
        <f t="array" ref="S291">_xlfn.XLOOKUP($B291&amp;"#"&amp;R$6,INDIRECT(SUBSTITUTE("ИсходныеДанные!$где$2:$где$50000","где",$D$4)),INDIRECT(SUBSTITUTE("ИсходныеДанные!$что$2:$что$50000","что",$G$4)),"",0,1)</f>
        <v/>
      </c>
      <c r="T291" s="20" t="str" cm="1">
        <f t="array" ref="T291">_xlfn.XLOOKUP($B291&amp;"#"&amp;T$6,INDIRECT(SUBSTITUTE("ИсходныеДанные!$где$2:$где$50000","где",$D$4)),INDIRECT(SUBSTITUTE("ИсходныеДанные!$что$2:$что$50000","что",$F$4)),"",0,1)</f>
        <v/>
      </c>
      <c r="U291" s="78" t="str" cm="1">
        <f t="array" ref="U291">_xlfn.XLOOKUP($B291&amp;"#"&amp;T$6,INDIRECT(SUBSTITUTE("ИсходныеДанные!$где$2:$где$50000","где",$D$4)),INDIRECT(SUBSTITUTE("ИсходныеДанные!$что$2:$что$50000","что",$G$4)),"",0,1)</f>
        <v/>
      </c>
      <c r="V291" s="20" t="str" cm="1">
        <f t="array" ref="V291">_xlfn.XLOOKUP($B291&amp;"#"&amp;V$6,INDIRECT(SUBSTITUTE("ИсходныеДанные!$где$2:$где$50000","где",$D$4)),INDIRECT(SUBSTITUTE("ИсходныеДанные!$что$2:$что$50000","что",$F$4)),"",0,1)</f>
        <v/>
      </c>
      <c r="W291" s="78" t="str" cm="1">
        <f t="array" ref="W291">_xlfn.XLOOKUP($B291&amp;"#"&amp;V$6,INDIRECT(SUBSTITUTE("ИсходныеДанные!$где$2:$где$50000","где",$D$4)),INDIRECT(SUBSTITUTE("ИсходныеДанные!$что$2:$что$50000","что",$G$4)),"",0,1)</f>
        <v/>
      </c>
      <c r="X291" s="20" t="str" cm="1">
        <f t="array" ref="X291">_xlfn.XLOOKUP($B291&amp;"#"&amp;X$6,INDIRECT(SUBSTITUTE("ИсходныеДанные!$где$2:$где$50000","где",$D$4)),INDIRECT(SUBSTITUTE("ИсходныеДанные!$что$2:$что$50000","что",$F$4)),"",0,1)</f>
        <v/>
      </c>
      <c r="Y291" s="78" t="str" cm="1">
        <f t="array" ref="Y291">_xlfn.XLOOKUP($B291&amp;"#"&amp;X$6,INDIRECT(SUBSTITUTE("ИсходныеДанные!$где$2:$где$50000","где",$D$4)),INDIRECT(SUBSTITUTE("ИсходныеДанные!$что$2:$что$50000","что",$G$4)),"",0,1)</f>
        <v/>
      </c>
      <c r="Z291" s="20" t="str" cm="1">
        <f t="array" ref="Z291">_xlfn.XLOOKUP($B291&amp;"#"&amp;Z$6,INDIRECT(SUBSTITUTE("ИсходныеДанные!$где$2:$где$50000","где",$D$4)),INDIRECT(SUBSTITUTE("ИсходныеДанные!$что$2:$что$50000","что",$F$4)),"",0,1)</f>
        <v/>
      </c>
      <c r="AA291" s="78" t="str" cm="1">
        <f t="array" ref="AA291">_xlfn.XLOOKUP($B291&amp;"#"&amp;Z$6,INDIRECT(SUBSTITUTE("ИсходныеДанные!$где$2:$где$50000","где",$D$4)),INDIRECT(SUBSTITUTE("ИсходныеДанные!$что$2:$что$50000","что",$G$4)),"",0,1)</f>
        <v/>
      </c>
      <c r="AB291" s="3"/>
    </row>
    <row r="292" spans="1:28" x14ac:dyDescent="0.25">
      <c r="A292" s="6" t="str">
        <f t="shared" si="3"/>
        <v>delete</v>
      </c>
      <c r="B292" s="9" cm="1">
        <f t="array" ref="B292">INDIRECT("УникальныеСписки!E"&amp;ROW()-$E$4)</f>
        <v>0</v>
      </c>
      <c r="C292" s="15" t="str">
        <f t="array" ref="C292">_xlfn.XLOOKUP($B292,INDIRECT(SUBSTITUTE("ИсходныеДанные!$где$2:$где$50000","где",$B$4)),INDIRECT(SUBSTITUTE("ИсходныеДанные!$что$2:$что$50000","что",C$4)),"",0,1)</f>
        <v/>
      </c>
      <c r="D292" s="20" t="str" cm="1">
        <f t="array" ref="D292">_xlfn.XLOOKUP($B292&amp;"#"&amp;D$6,INDIRECT(SUBSTITUTE("ИсходныеДанные!$где$2:$где$50000","где",$D$4)),INDIRECT(SUBSTITUTE("ИсходныеДанные!$что$2:$что$50000","что",$F$4)),"",0,1)</f>
        <v/>
      </c>
      <c r="E292" s="78" t="str" cm="1">
        <f t="array" ref="E292">_xlfn.XLOOKUP($B292&amp;"#"&amp;D$6,INDIRECT(SUBSTITUTE("ИсходныеДанные!$где$2:$где$50000","где",$D$4)),INDIRECT(SUBSTITUTE("ИсходныеДанные!$что$2:$что$50000","что",$G$4)),"",0,1)</f>
        <v/>
      </c>
      <c r="F292" s="20" t="str" cm="1">
        <f t="array" ref="F292">_xlfn.XLOOKUP($B292&amp;"#"&amp;F$6,INDIRECT(SUBSTITUTE("ИсходныеДанные!$где$2:$где$50000","где",$D$4)),INDIRECT(SUBSTITUTE("ИсходныеДанные!$что$2:$что$50000","что",$F$4)),"",0,1)</f>
        <v/>
      </c>
      <c r="G292" s="78" t="str" cm="1">
        <f t="array" ref="G292">_xlfn.XLOOKUP($B292&amp;"#"&amp;F$6,INDIRECT(SUBSTITUTE("ИсходныеДанные!$где$2:$где$50000","где",$D$4)),INDIRECT(SUBSTITUTE("ИсходныеДанные!$что$2:$что$50000","что",$G$4)),"",0,1)</f>
        <v/>
      </c>
      <c r="H292" s="20" t="str" cm="1">
        <f t="array" ref="H292">_xlfn.XLOOKUP($B292&amp;"#"&amp;H$6,INDIRECT(SUBSTITUTE("ИсходныеДанные!$где$2:$где$50000","где",$D$4)),INDIRECT(SUBSTITUTE("ИсходныеДанные!$что$2:$что$50000","что",$F$4)),"",0,1)</f>
        <v/>
      </c>
      <c r="I292" s="78" t="str" cm="1">
        <f t="array" ref="I292">_xlfn.XLOOKUP($B292&amp;"#"&amp;H$6,INDIRECT(SUBSTITUTE("ИсходныеДанные!$где$2:$где$50000","где",$D$4)),INDIRECT(SUBSTITUTE("ИсходныеДанные!$что$2:$что$50000","что",$G$4)),"",0,1)</f>
        <v/>
      </c>
      <c r="J292" s="20" t="str" cm="1">
        <f t="array" ref="J292">_xlfn.XLOOKUP($B292&amp;"#"&amp;J$6,INDIRECT(SUBSTITUTE("ИсходныеДанные!$где$2:$где$50000","где",$D$4)),INDIRECT(SUBSTITUTE("ИсходныеДанные!$что$2:$что$50000","что",$F$4)),"",0,1)</f>
        <v/>
      </c>
      <c r="K292" s="78" t="str" cm="1">
        <f t="array" ref="K292">_xlfn.XLOOKUP($B292&amp;"#"&amp;J$6,INDIRECT(SUBSTITUTE("ИсходныеДанные!$где$2:$где$50000","где",$D$4)),INDIRECT(SUBSTITUTE("ИсходныеДанные!$что$2:$что$50000","что",$G$4)),"",0,1)</f>
        <v/>
      </c>
      <c r="L292" s="20" t="str" cm="1">
        <f t="array" ref="L292">_xlfn.XLOOKUP($B292&amp;"#"&amp;L$6,INDIRECT(SUBSTITUTE("ИсходныеДанные!$где$2:$где$50000","где",$D$4)),INDIRECT(SUBSTITUTE("ИсходныеДанные!$что$2:$что$50000","что",$F$4)),"",0,1)</f>
        <v/>
      </c>
      <c r="M292" s="78" t="str" cm="1">
        <f t="array" ref="M292">_xlfn.XLOOKUP($B292&amp;"#"&amp;L$6,INDIRECT(SUBSTITUTE("ИсходныеДанные!$где$2:$где$50000","где",$D$4)),INDIRECT(SUBSTITUTE("ИсходныеДанные!$что$2:$что$50000","что",$G$4)),"",0,1)</f>
        <v/>
      </c>
      <c r="N292" s="20" t="str" cm="1">
        <f t="array" ref="N292">_xlfn.XLOOKUP($B292&amp;"#"&amp;N$6,INDIRECT(SUBSTITUTE("ИсходныеДанные!$где$2:$где$50000","где",$D$4)),INDIRECT(SUBSTITUTE("ИсходныеДанные!$что$2:$что$50000","что",$F$4)),"",0,1)</f>
        <v/>
      </c>
      <c r="O292" s="78" t="str" cm="1">
        <f t="array" ref="O292">_xlfn.XLOOKUP($B292&amp;"#"&amp;N$6,INDIRECT(SUBSTITUTE("ИсходныеДанные!$где$2:$где$50000","где",$D$4)),INDIRECT(SUBSTITUTE("ИсходныеДанные!$что$2:$что$50000","что",$G$4)),"",0,1)</f>
        <v/>
      </c>
      <c r="P292" s="20" t="str" cm="1">
        <f t="array" ref="P292">_xlfn.XLOOKUP($B292&amp;"#"&amp;P$6,INDIRECT(SUBSTITUTE("ИсходныеДанные!$где$2:$где$50000","где",$D$4)),INDIRECT(SUBSTITUTE("ИсходныеДанные!$что$2:$что$50000","что",$F$4)),"",0,1)</f>
        <v/>
      </c>
      <c r="Q292" s="78" t="str" cm="1">
        <f t="array" ref="Q292">_xlfn.XLOOKUP($B292&amp;"#"&amp;P$6,INDIRECT(SUBSTITUTE("ИсходныеДанные!$где$2:$где$50000","где",$D$4)),INDIRECT(SUBSTITUTE("ИсходныеДанные!$что$2:$что$50000","что",$G$4)),"",0,1)</f>
        <v/>
      </c>
      <c r="R292" s="20" t="str" cm="1">
        <f t="array" ref="R292">_xlfn.XLOOKUP($B292&amp;"#"&amp;R$6,INDIRECT(SUBSTITUTE("ИсходныеДанные!$где$2:$где$50000","где",$D$4)),INDIRECT(SUBSTITUTE("ИсходныеДанные!$что$2:$что$50000","что",$F$4)),"",0,1)</f>
        <v/>
      </c>
      <c r="S292" s="78" t="str" cm="1">
        <f t="array" ref="S292">_xlfn.XLOOKUP($B292&amp;"#"&amp;R$6,INDIRECT(SUBSTITUTE("ИсходныеДанные!$где$2:$где$50000","где",$D$4)),INDIRECT(SUBSTITUTE("ИсходныеДанные!$что$2:$что$50000","что",$G$4)),"",0,1)</f>
        <v/>
      </c>
      <c r="T292" s="20" t="str" cm="1">
        <f t="array" ref="T292">_xlfn.XLOOKUP($B292&amp;"#"&amp;T$6,INDIRECT(SUBSTITUTE("ИсходныеДанные!$где$2:$где$50000","где",$D$4)),INDIRECT(SUBSTITUTE("ИсходныеДанные!$что$2:$что$50000","что",$F$4)),"",0,1)</f>
        <v/>
      </c>
      <c r="U292" s="78" t="str" cm="1">
        <f t="array" ref="U292">_xlfn.XLOOKUP($B292&amp;"#"&amp;T$6,INDIRECT(SUBSTITUTE("ИсходныеДанные!$где$2:$где$50000","где",$D$4)),INDIRECT(SUBSTITUTE("ИсходныеДанные!$что$2:$что$50000","что",$G$4)),"",0,1)</f>
        <v/>
      </c>
      <c r="V292" s="20" t="str" cm="1">
        <f t="array" ref="V292">_xlfn.XLOOKUP($B292&amp;"#"&amp;V$6,INDIRECT(SUBSTITUTE("ИсходныеДанные!$где$2:$где$50000","где",$D$4)),INDIRECT(SUBSTITUTE("ИсходныеДанные!$что$2:$что$50000","что",$F$4)),"",0,1)</f>
        <v/>
      </c>
      <c r="W292" s="78" t="str" cm="1">
        <f t="array" ref="W292">_xlfn.XLOOKUP($B292&amp;"#"&amp;V$6,INDIRECT(SUBSTITUTE("ИсходныеДанные!$где$2:$где$50000","где",$D$4)),INDIRECT(SUBSTITUTE("ИсходныеДанные!$что$2:$что$50000","что",$G$4)),"",0,1)</f>
        <v/>
      </c>
      <c r="X292" s="20" t="str" cm="1">
        <f t="array" ref="X292">_xlfn.XLOOKUP($B292&amp;"#"&amp;X$6,INDIRECT(SUBSTITUTE("ИсходныеДанные!$где$2:$где$50000","где",$D$4)),INDIRECT(SUBSTITUTE("ИсходныеДанные!$что$2:$что$50000","что",$F$4)),"",0,1)</f>
        <v/>
      </c>
      <c r="Y292" s="78" t="str" cm="1">
        <f t="array" ref="Y292">_xlfn.XLOOKUP($B292&amp;"#"&amp;X$6,INDIRECT(SUBSTITUTE("ИсходныеДанные!$где$2:$где$50000","где",$D$4)),INDIRECT(SUBSTITUTE("ИсходныеДанные!$что$2:$что$50000","что",$G$4)),"",0,1)</f>
        <v/>
      </c>
      <c r="Z292" s="20" t="str" cm="1">
        <f t="array" ref="Z292">_xlfn.XLOOKUP($B292&amp;"#"&amp;Z$6,INDIRECT(SUBSTITUTE("ИсходныеДанные!$где$2:$где$50000","где",$D$4)),INDIRECT(SUBSTITUTE("ИсходныеДанные!$что$2:$что$50000","что",$F$4)),"",0,1)</f>
        <v/>
      </c>
      <c r="AA292" s="78" t="str" cm="1">
        <f t="array" ref="AA292">_xlfn.XLOOKUP($B292&amp;"#"&amp;Z$6,INDIRECT(SUBSTITUTE("ИсходныеДанные!$где$2:$где$50000","где",$D$4)),INDIRECT(SUBSTITUTE("ИсходныеДанные!$что$2:$что$50000","что",$G$4)),"",0,1)</f>
        <v/>
      </c>
      <c r="AB292" s="3"/>
    </row>
    <row r="293" spans="1:28" x14ac:dyDescent="0.25">
      <c r="A293" s="6" t="str">
        <f t="shared" si="3"/>
        <v>delete</v>
      </c>
      <c r="B293" s="9" cm="1">
        <f t="array" ref="B293">INDIRECT("УникальныеСписки!E"&amp;ROW()-$E$4)</f>
        <v>0</v>
      </c>
      <c r="C293" s="15" t="str">
        <f t="array" ref="C293">_xlfn.XLOOKUP($B293,INDIRECT(SUBSTITUTE("ИсходныеДанные!$где$2:$где$50000","где",$B$4)),INDIRECT(SUBSTITUTE("ИсходныеДанные!$что$2:$что$50000","что",C$4)),"",0,1)</f>
        <v/>
      </c>
      <c r="D293" s="20" t="str" cm="1">
        <f t="array" ref="D293">_xlfn.XLOOKUP($B293&amp;"#"&amp;D$6,INDIRECT(SUBSTITUTE("ИсходныеДанные!$где$2:$где$50000","где",$D$4)),INDIRECT(SUBSTITUTE("ИсходныеДанные!$что$2:$что$50000","что",$F$4)),"",0,1)</f>
        <v/>
      </c>
      <c r="E293" s="78" t="str" cm="1">
        <f t="array" ref="E293">_xlfn.XLOOKUP($B293&amp;"#"&amp;D$6,INDIRECT(SUBSTITUTE("ИсходныеДанные!$где$2:$где$50000","где",$D$4)),INDIRECT(SUBSTITUTE("ИсходныеДанные!$что$2:$что$50000","что",$G$4)),"",0,1)</f>
        <v/>
      </c>
      <c r="F293" s="20" t="str" cm="1">
        <f t="array" ref="F293">_xlfn.XLOOKUP($B293&amp;"#"&amp;F$6,INDIRECT(SUBSTITUTE("ИсходныеДанные!$где$2:$где$50000","где",$D$4)),INDIRECT(SUBSTITUTE("ИсходныеДанные!$что$2:$что$50000","что",$F$4)),"",0,1)</f>
        <v/>
      </c>
      <c r="G293" s="78" t="str" cm="1">
        <f t="array" ref="G293">_xlfn.XLOOKUP($B293&amp;"#"&amp;F$6,INDIRECT(SUBSTITUTE("ИсходныеДанные!$где$2:$где$50000","где",$D$4)),INDIRECT(SUBSTITUTE("ИсходныеДанные!$что$2:$что$50000","что",$G$4)),"",0,1)</f>
        <v/>
      </c>
      <c r="H293" s="20" t="str" cm="1">
        <f t="array" ref="H293">_xlfn.XLOOKUP($B293&amp;"#"&amp;H$6,INDIRECT(SUBSTITUTE("ИсходныеДанные!$где$2:$где$50000","где",$D$4)),INDIRECT(SUBSTITUTE("ИсходныеДанные!$что$2:$что$50000","что",$F$4)),"",0,1)</f>
        <v/>
      </c>
      <c r="I293" s="78" t="str" cm="1">
        <f t="array" ref="I293">_xlfn.XLOOKUP($B293&amp;"#"&amp;H$6,INDIRECT(SUBSTITUTE("ИсходныеДанные!$где$2:$где$50000","где",$D$4)),INDIRECT(SUBSTITUTE("ИсходныеДанные!$что$2:$что$50000","что",$G$4)),"",0,1)</f>
        <v/>
      </c>
      <c r="J293" s="20" t="str" cm="1">
        <f t="array" ref="J293">_xlfn.XLOOKUP($B293&amp;"#"&amp;J$6,INDIRECT(SUBSTITUTE("ИсходныеДанные!$где$2:$где$50000","где",$D$4)),INDIRECT(SUBSTITUTE("ИсходныеДанные!$что$2:$что$50000","что",$F$4)),"",0,1)</f>
        <v/>
      </c>
      <c r="K293" s="78" t="str" cm="1">
        <f t="array" ref="K293">_xlfn.XLOOKUP($B293&amp;"#"&amp;J$6,INDIRECT(SUBSTITUTE("ИсходныеДанные!$где$2:$где$50000","где",$D$4)),INDIRECT(SUBSTITUTE("ИсходныеДанные!$что$2:$что$50000","что",$G$4)),"",0,1)</f>
        <v/>
      </c>
      <c r="L293" s="20" t="str" cm="1">
        <f t="array" ref="L293">_xlfn.XLOOKUP($B293&amp;"#"&amp;L$6,INDIRECT(SUBSTITUTE("ИсходныеДанные!$где$2:$где$50000","где",$D$4)),INDIRECT(SUBSTITUTE("ИсходныеДанные!$что$2:$что$50000","что",$F$4)),"",0,1)</f>
        <v/>
      </c>
      <c r="M293" s="78" t="str" cm="1">
        <f t="array" ref="M293">_xlfn.XLOOKUP($B293&amp;"#"&amp;L$6,INDIRECT(SUBSTITUTE("ИсходныеДанные!$где$2:$где$50000","где",$D$4)),INDIRECT(SUBSTITUTE("ИсходныеДанные!$что$2:$что$50000","что",$G$4)),"",0,1)</f>
        <v/>
      </c>
      <c r="N293" s="20" t="str" cm="1">
        <f t="array" ref="N293">_xlfn.XLOOKUP($B293&amp;"#"&amp;N$6,INDIRECT(SUBSTITUTE("ИсходныеДанные!$где$2:$где$50000","где",$D$4)),INDIRECT(SUBSTITUTE("ИсходныеДанные!$что$2:$что$50000","что",$F$4)),"",0,1)</f>
        <v/>
      </c>
      <c r="O293" s="78" t="str" cm="1">
        <f t="array" ref="O293">_xlfn.XLOOKUP($B293&amp;"#"&amp;N$6,INDIRECT(SUBSTITUTE("ИсходныеДанные!$где$2:$где$50000","где",$D$4)),INDIRECT(SUBSTITUTE("ИсходныеДанные!$что$2:$что$50000","что",$G$4)),"",0,1)</f>
        <v/>
      </c>
      <c r="P293" s="20" t="str" cm="1">
        <f t="array" ref="P293">_xlfn.XLOOKUP($B293&amp;"#"&amp;P$6,INDIRECT(SUBSTITUTE("ИсходныеДанные!$где$2:$где$50000","где",$D$4)),INDIRECT(SUBSTITUTE("ИсходныеДанные!$что$2:$что$50000","что",$F$4)),"",0,1)</f>
        <v/>
      </c>
      <c r="Q293" s="78" t="str" cm="1">
        <f t="array" ref="Q293">_xlfn.XLOOKUP($B293&amp;"#"&amp;P$6,INDIRECT(SUBSTITUTE("ИсходныеДанные!$где$2:$где$50000","где",$D$4)),INDIRECT(SUBSTITUTE("ИсходныеДанные!$что$2:$что$50000","что",$G$4)),"",0,1)</f>
        <v/>
      </c>
      <c r="R293" s="20" t="str" cm="1">
        <f t="array" ref="R293">_xlfn.XLOOKUP($B293&amp;"#"&amp;R$6,INDIRECT(SUBSTITUTE("ИсходныеДанные!$где$2:$где$50000","где",$D$4)),INDIRECT(SUBSTITUTE("ИсходныеДанные!$что$2:$что$50000","что",$F$4)),"",0,1)</f>
        <v/>
      </c>
      <c r="S293" s="78" t="str" cm="1">
        <f t="array" ref="S293">_xlfn.XLOOKUP($B293&amp;"#"&amp;R$6,INDIRECT(SUBSTITUTE("ИсходныеДанные!$где$2:$где$50000","где",$D$4)),INDIRECT(SUBSTITUTE("ИсходныеДанные!$что$2:$что$50000","что",$G$4)),"",0,1)</f>
        <v/>
      </c>
      <c r="T293" s="20" t="str" cm="1">
        <f t="array" ref="T293">_xlfn.XLOOKUP($B293&amp;"#"&amp;T$6,INDIRECT(SUBSTITUTE("ИсходныеДанные!$где$2:$где$50000","где",$D$4)),INDIRECT(SUBSTITUTE("ИсходныеДанные!$что$2:$что$50000","что",$F$4)),"",0,1)</f>
        <v/>
      </c>
      <c r="U293" s="78" t="str" cm="1">
        <f t="array" ref="U293">_xlfn.XLOOKUP($B293&amp;"#"&amp;T$6,INDIRECT(SUBSTITUTE("ИсходныеДанные!$где$2:$где$50000","где",$D$4)),INDIRECT(SUBSTITUTE("ИсходныеДанные!$что$2:$что$50000","что",$G$4)),"",0,1)</f>
        <v/>
      </c>
      <c r="V293" s="20" t="str" cm="1">
        <f t="array" ref="V293">_xlfn.XLOOKUP($B293&amp;"#"&amp;V$6,INDIRECT(SUBSTITUTE("ИсходныеДанные!$где$2:$где$50000","где",$D$4)),INDIRECT(SUBSTITUTE("ИсходныеДанные!$что$2:$что$50000","что",$F$4)),"",0,1)</f>
        <v/>
      </c>
      <c r="W293" s="78" t="str" cm="1">
        <f t="array" ref="W293">_xlfn.XLOOKUP($B293&amp;"#"&amp;V$6,INDIRECT(SUBSTITUTE("ИсходныеДанные!$где$2:$где$50000","где",$D$4)),INDIRECT(SUBSTITUTE("ИсходныеДанные!$что$2:$что$50000","что",$G$4)),"",0,1)</f>
        <v/>
      </c>
      <c r="X293" s="20" t="str" cm="1">
        <f t="array" ref="X293">_xlfn.XLOOKUP($B293&amp;"#"&amp;X$6,INDIRECT(SUBSTITUTE("ИсходныеДанные!$где$2:$где$50000","где",$D$4)),INDIRECT(SUBSTITUTE("ИсходныеДанные!$что$2:$что$50000","что",$F$4)),"",0,1)</f>
        <v/>
      </c>
      <c r="Y293" s="78" t="str" cm="1">
        <f t="array" ref="Y293">_xlfn.XLOOKUP($B293&amp;"#"&amp;X$6,INDIRECT(SUBSTITUTE("ИсходныеДанные!$где$2:$где$50000","где",$D$4)),INDIRECT(SUBSTITUTE("ИсходныеДанные!$что$2:$что$50000","что",$G$4)),"",0,1)</f>
        <v/>
      </c>
      <c r="Z293" s="20" t="str" cm="1">
        <f t="array" ref="Z293">_xlfn.XLOOKUP($B293&amp;"#"&amp;Z$6,INDIRECT(SUBSTITUTE("ИсходныеДанные!$где$2:$где$50000","где",$D$4)),INDIRECT(SUBSTITUTE("ИсходныеДанные!$что$2:$что$50000","что",$F$4)),"",0,1)</f>
        <v/>
      </c>
      <c r="AA293" s="78" t="str" cm="1">
        <f t="array" ref="AA293">_xlfn.XLOOKUP($B293&amp;"#"&amp;Z$6,INDIRECT(SUBSTITUTE("ИсходныеДанные!$где$2:$где$50000","где",$D$4)),INDIRECT(SUBSTITUTE("ИсходныеДанные!$что$2:$что$50000","что",$G$4)),"",0,1)</f>
        <v/>
      </c>
      <c r="AB293" s="3"/>
    </row>
    <row r="294" spans="1:28" x14ac:dyDescent="0.25">
      <c r="A294" s="6" t="str">
        <f t="shared" si="3"/>
        <v>delete</v>
      </c>
      <c r="B294" s="9" cm="1">
        <f t="array" ref="B294">INDIRECT("УникальныеСписки!E"&amp;ROW()-$E$4)</f>
        <v>0</v>
      </c>
      <c r="C294" s="15" t="str">
        <f t="array" ref="C294">_xlfn.XLOOKUP($B294,INDIRECT(SUBSTITUTE("ИсходныеДанные!$где$2:$где$50000","где",$B$4)),INDIRECT(SUBSTITUTE("ИсходныеДанные!$что$2:$что$50000","что",C$4)),"",0,1)</f>
        <v/>
      </c>
      <c r="D294" s="20" t="str" cm="1">
        <f t="array" ref="D294">_xlfn.XLOOKUP($B294&amp;"#"&amp;D$6,INDIRECT(SUBSTITUTE("ИсходныеДанные!$где$2:$где$50000","где",$D$4)),INDIRECT(SUBSTITUTE("ИсходныеДанные!$что$2:$что$50000","что",$F$4)),"",0,1)</f>
        <v/>
      </c>
      <c r="E294" s="78" t="str" cm="1">
        <f t="array" ref="E294">_xlfn.XLOOKUP($B294&amp;"#"&amp;D$6,INDIRECT(SUBSTITUTE("ИсходныеДанные!$где$2:$где$50000","где",$D$4)),INDIRECT(SUBSTITUTE("ИсходныеДанные!$что$2:$что$50000","что",$G$4)),"",0,1)</f>
        <v/>
      </c>
      <c r="F294" s="20" t="str" cm="1">
        <f t="array" ref="F294">_xlfn.XLOOKUP($B294&amp;"#"&amp;F$6,INDIRECT(SUBSTITUTE("ИсходныеДанные!$где$2:$где$50000","где",$D$4)),INDIRECT(SUBSTITUTE("ИсходныеДанные!$что$2:$что$50000","что",$F$4)),"",0,1)</f>
        <v/>
      </c>
      <c r="G294" s="78" t="str" cm="1">
        <f t="array" ref="G294">_xlfn.XLOOKUP($B294&amp;"#"&amp;F$6,INDIRECT(SUBSTITUTE("ИсходныеДанные!$где$2:$где$50000","где",$D$4)),INDIRECT(SUBSTITUTE("ИсходныеДанные!$что$2:$что$50000","что",$G$4)),"",0,1)</f>
        <v/>
      </c>
      <c r="H294" s="20" t="str" cm="1">
        <f t="array" ref="H294">_xlfn.XLOOKUP($B294&amp;"#"&amp;H$6,INDIRECT(SUBSTITUTE("ИсходныеДанные!$где$2:$где$50000","где",$D$4)),INDIRECT(SUBSTITUTE("ИсходныеДанные!$что$2:$что$50000","что",$F$4)),"",0,1)</f>
        <v/>
      </c>
      <c r="I294" s="78" t="str" cm="1">
        <f t="array" ref="I294">_xlfn.XLOOKUP($B294&amp;"#"&amp;H$6,INDIRECT(SUBSTITUTE("ИсходныеДанные!$где$2:$где$50000","где",$D$4)),INDIRECT(SUBSTITUTE("ИсходныеДанные!$что$2:$что$50000","что",$G$4)),"",0,1)</f>
        <v/>
      </c>
      <c r="J294" s="20" t="str" cm="1">
        <f t="array" ref="J294">_xlfn.XLOOKUP($B294&amp;"#"&amp;J$6,INDIRECT(SUBSTITUTE("ИсходныеДанные!$где$2:$где$50000","где",$D$4)),INDIRECT(SUBSTITUTE("ИсходныеДанные!$что$2:$что$50000","что",$F$4)),"",0,1)</f>
        <v/>
      </c>
      <c r="K294" s="78" t="str" cm="1">
        <f t="array" ref="K294">_xlfn.XLOOKUP($B294&amp;"#"&amp;J$6,INDIRECT(SUBSTITUTE("ИсходныеДанные!$где$2:$где$50000","где",$D$4)),INDIRECT(SUBSTITUTE("ИсходныеДанные!$что$2:$что$50000","что",$G$4)),"",0,1)</f>
        <v/>
      </c>
      <c r="L294" s="20" t="str" cm="1">
        <f t="array" ref="L294">_xlfn.XLOOKUP($B294&amp;"#"&amp;L$6,INDIRECT(SUBSTITUTE("ИсходныеДанные!$где$2:$где$50000","где",$D$4)),INDIRECT(SUBSTITUTE("ИсходныеДанные!$что$2:$что$50000","что",$F$4)),"",0,1)</f>
        <v/>
      </c>
      <c r="M294" s="78" t="str" cm="1">
        <f t="array" ref="M294">_xlfn.XLOOKUP($B294&amp;"#"&amp;L$6,INDIRECT(SUBSTITUTE("ИсходныеДанные!$где$2:$где$50000","где",$D$4)),INDIRECT(SUBSTITUTE("ИсходныеДанные!$что$2:$что$50000","что",$G$4)),"",0,1)</f>
        <v/>
      </c>
      <c r="N294" s="20" t="str" cm="1">
        <f t="array" ref="N294">_xlfn.XLOOKUP($B294&amp;"#"&amp;N$6,INDIRECT(SUBSTITUTE("ИсходныеДанные!$где$2:$где$50000","где",$D$4)),INDIRECT(SUBSTITUTE("ИсходныеДанные!$что$2:$что$50000","что",$F$4)),"",0,1)</f>
        <v/>
      </c>
      <c r="O294" s="78" t="str" cm="1">
        <f t="array" ref="O294">_xlfn.XLOOKUP($B294&amp;"#"&amp;N$6,INDIRECT(SUBSTITUTE("ИсходныеДанные!$где$2:$где$50000","где",$D$4)),INDIRECT(SUBSTITUTE("ИсходныеДанные!$что$2:$что$50000","что",$G$4)),"",0,1)</f>
        <v/>
      </c>
      <c r="P294" s="20" t="str" cm="1">
        <f t="array" ref="P294">_xlfn.XLOOKUP($B294&amp;"#"&amp;P$6,INDIRECT(SUBSTITUTE("ИсходныеДанные!$где$2:$где$50000","где",$D$4)),INDIRECT(SUBSTITUTE("ИсходныеДанные!$что$2:$что$50000","что",$F$4)),"",0,1)</f>
        <v/>
      </c>
      <c r="Q294" s="78" t="str" cm="1">
        <f t="array" ref="Q294">_xlfn.XLOOKUP($B294&amp;"#"&amp;P$6,INDIRECT(SUBSTITUTE("ИсходныеДанные!$где$2:$где$50000","где",$D$4)),INDIRECT(SUBSTITUTE("ИсходныеДанные!$что$2:$что$50000","что",$G$4)),"",0,1)</f>
        <v/>
      </c>
      <c r="R294" s="20" t="str" cm="1">
        <f t="array" ref="R294">_xlfn.XLOOKUP($B294&amp;"#"&amp;R$6,INDIRECT(SUBSTITUTE("ИсходныеДанные!$где$2:$где$50000","где",$D$4)),INDIRECT(SUBSTITUTE("ИсходныеДанные!$что$2:$что$50000","что",$F$4)),"",0,1)</f>
        <v/>
      </c>
      <c r="S294" s="78" t="str" cm="1">
        <f t="array" ref="S294">_xlfn.XLOOKUP($B294&amp;"#"&amp;R$6,INDIRECT(SUBSTITUTE("ИсходныеДанные!$где$2:$где$50000","где",$D$4)),INDIRECT(SUBSTITUTE("ИсходныеДанные!$что$2:$что$50000","что",$G$4)),"",0,1)</f>
        <v/>
      </c>
      <c r="T294" s="20" t="str" cm="1">
        <f t="array" ref="T294">_xlfn.XLOOKUP($B294&amp;"#"&amp;T$6,INDIRECT(SUBSTITUTE("ИсходныеДанные!$где$2:$где$50000","где",$D$4)),INDIRECT(SUBSTITUTE("ИсходныеДанные!$что$2:$что$50000","что",$F$4)),"",0,1)</f>
        <v/>
      </c>
      <c r="U294" s="78" t="str" cm="1">
        <f t="array" ref="U294">_xlfn.XLOOKUP($B294&amp;"#"&amp;T$6,INDIRECT(SUBSTITUTE("ИсходныеДанные!$где$2:$где$50000","где",$D$4)),INDIRECT(SUBSTITUTE("ИсходныеДанные!$что$2:$что$50000","что",$G$4)),"",0,1)</f>
        <v/>
      </c>
      <c r="V294" s="20" t="str" cm="1">
        <f t="array" ref="V294">_xlfn.XLOOKUP($B294&amp;"#"&amp;V$6,INDIRECT(SUBSTITUTE("ИсходныеДанные!$где$2:$где$50000","где",$D$4)),INDIRECT(SUBSTITUTE("ИсходныеДанные!$что$2:$что$50000","что",$F$4)),"",0,1)</f>
        <v/>
      </c>
      <c r="W294" s="78" t="str" cm="1">
        <f t="array" ref="W294">_xlfn.XLOOKUP($B294&amp;"#"&amp;V$6,INDIRECT(SUBSTITUTE("ИсходныеДанные!$где$2:$где$50000","где",$D$4)),INDIRECT(SUBSTITUTE("ИсходныеДанные!$что$2:$что$50000","что",$G$4)),"",0,1)</f>
        <v/>
      </c>
      <c r="X294" s="20" t="str" cm="1">
        <f t="array" ref="X294">_xlfn.XLOOKUP($B294&amp;"#"&amp;X$6,INDIRECT(SUBSTITUTE("ИсходныеДанные!$где$2:$где$50000","где",$D$4)),INDIRECT(SUBSTITUTE("ИсходныеДанные!$что$2:$что$50000","что",$F$4)),"",0,1)</f>
        <v/>
      </c>
      <c r="Y294" s="78" t="str" cm="1">
        <f t="array" ref="Y294">_xlfn.XLOOKUP($B294&amp;"#"&amp;X$6,INDIRECT(SUBSTITUTE("ИсходныеДанные!$где$2:$где$50000","где",$D$4)),INDIRECT(SUBSTITUTE("ИсходныеДанные!$что$2:$что$50000","что",$G$4)),"",0,1)</f>
        <v/>
      </c>
      <c r="Z294" s="20" t="str" cm="1">
        <f t="array" ref="Z294">_xlfn.XLOOKUP($B294&amp;"#"&amp;Z$6,INDIRECT(SUBSTITUTE("ИсходныеДанные!$где$2:$где$50000","где",$D$4)),INDIRECT(SUBSTITUTE("ИсходныеДанные!$что$2:$что$50000","что",$F$4)),"",0,1)</f>
        <v/>
      </c>
      <c r="AA294" s="78" t="str" cm="1">
        <f t="array" ref="AA294">_xlfn.XLOOKUP($B294&amp;"#"&amp;Z$6,INDIRECT(SUBSTITUTE("ИсходныеДанные!$где$2:$где$50000","где",$D$4)),INDIRECT(SUBSTITUTE("ИсходныеДанные!$что$2:$что$50000","что",$G$4)),"",0,1)</f>
        <v/>
      </c>
      <c r="AB294" s="3"/>
    </row>
    <row r="295" spans="1:28" x14ac:dyDescent="0.25">
      <c r="A295" s="6" t="str">
        <f t="shared" si="3"/>
        <v>delete</v>
      </c>
      <c r="B295" s="9" cm="1">
        <f t="array" ref="B295">INDIRECT("УникальныеСписки!E"&amp;ROW()-$E$4)</f>
        <v>0</v>
      </c>
      <c r="C295" s="15" t="str">
        <f t="array" ref="C295">_xlfn.XLOOKUP($B295,INDIRECT(SUBSTITUTE("ИсходныеДанные!$где$2:$где$50000","где",$B$4)),INDIRECT(SUBSTITUTE("ИсходныеДанные!$что$2:$что$50000","что",C$4)),"",0,1)</f>
        <v/>
      </c>
      <c r="D295" s="20" t="str" cm="1">
        <f t="array" ref="D295">_xlfn.XLOOKUP($B295&amp;"#"&amp;D$6,INDIRECT(SUBSTITUTE("ИсходныеДанные!$где$2:$где$50000","где",$D$4)),INDIRECT(SUBSTITUTE("ИсходныеДанные!$что$2:$что$50000","что",$F$4)),"",0,1)</f>
        <v/>
      </c>
      <c r="E295" s="78" t="str" cm="1">
        <f t="array" ref="E295">_xlfn.XLOOKUP($B295&amp;"#"&amp;D$6,INDIRECT(SUBSTITUTE("ИсходныеДанные!$где$2:$где$50000","где",$D$4)),INDIRECT(SUBSTITUTE("ИсходныеДанные!$что$2:$что$50000","что",$G$4)),"",0,1)</f>
        <v/>
      </c>
      <c r="F295" s="20" t="str" cm="1">
        <f t="array" ref="F295">_xlfn.XLOOKUP($B295&amp;"#"&amp;F$6,INDIRECT(SUBSTITUTE("ИсходныеДанные!$где$2:$где$50000","где",$D$4)),INDIRECT(SUBSTITUTE("ИсходныеДанные!$что$2:$что$50000","что",$F$4)),"",0,1)</f>
        <v/>
      </c>
      <c r="G295" s="78" t="str" cm="1">
        <f t="array" ref="G295">_xlfn.XLOOKUP($B295&amp;"#"&amp;F$6,INDIRECT(SUBSTITUTE("ИсходныеДанные!$где$2:$где$50000","где",$D$4)),INDIRECT(SUBSTITUTE("ИсходныеДанные!$что$2:$что$50000","что",$G$4)),"",0,1)</f>
        <v/>
      </c>
      <c r="H295" s="20" t="str" cm="1">
        <f t="array" ref="H295">_xlfn.XLOOKUP($B295&amp;"#"&amp;H$6,INDIRECT(SUBSTITUTE("ИсходныеДанные!$где$2:$где$50000","где",$D$4)),INDIRECT(SUBSTITUTE("ИсходныеДанные!$что$2:$что$50000","что",$F$4)),"",0,1)</f>
        <v/>
      </c>
      <c r="I295" s="78" t="str" cm="1">
        <f t="array" ref="I295">_xlfn.XLOOKUP($B295&amp;"#"&amp;H$6,INDIRECT(SUBSTITUTE("ИсходныеДанные!$где$2:$где$50000","где",$D$4)),INDIRECT(SUBSTITUTE("ИсходныеДанные!$что$2:$что$50000","что",$G$4)),"",0,1)</f>
        <v/>
      </c>
      <c r="J295" s="20" t="str" cm="1">
        <f t="array" ref="J295">_xlfn.XLOOKUP($B295&amp;"#"&amp;J$6,INDIRECT(SUBSTITUTE("ИсходныеДанные!$где$2:$где$50000","где",$D$4)),INDIRECT(SUBSTITUTE("ИсходныеДанные!$что$2:$что$50000","что",$F$4)),"",0,1)</f>
        <v/>
      </c>
      <c r="K295" s="78" t="str" cm="1">
        <f t="array" ref="K295">_xlfn.XLOOKUP($B295&amp;"#"&amp;J$6,INDIRECT(SUBSTITUTE("ИсходныеДанные!$где$2:$где$50000","где",$D$4)),INDIRECT(SUBSTITUTE("ИсходныеДанные!$что$2:$что$50000","что",$G$4)),"",0,1)</f>
        <v/>
      </c>
      <c r="L295" s="20" t="str" cm="1">
        <f t="array" ref="L295">_xlfn.XLOOKUP($B295&amp;"#"&amp;L$6,INDIRECT(SUBSTITUTE("ИсходныеДанные!$где$2:$где$50000","где",$D$4)),INDIRECT(SUBSTITUTE("ИсходныеДанные!$что$2:$что$50000","что",$F$4)),"",0,1)</f>
        <v/>
      </c>
      <c r="M295" s="78" t="str" cm="1">
        <f t="array" ref="M295">_xlfn.XLOOKUP($B295&amp;"#"&amp;L$6,INDIRECT(SUBSTITUTE("ИсходныеДанные!$где$2:$где$50000","где",$D$4)),INDIRECT(SUBSTITUTE("ИсходныеДанные!$что$2:$что$50000","что",$G$4)),"",0,1)</f>
        <v/>
      </c>
      <c r="N295" s="20" t="str" cm="1">
        <f t="array" ref="N295">_xlfn.XLOOKUP($B295&amp;"#"&amp;N$6,INDIRECT(SUBSTITUTE("ИсходныеДанные!$где$2:$где$50000","где",$D$4)),INDIRECT(SUBSTITUTE("ИсходныеДанные!$что$2:$что$50000","что",$F$4)),"",0,1)</f>
        <v/>
      </c>
      <c r="O295" s="78" t="str" cm="1">
        <f t="array" ref="O295">_xlfn.XLOOKUP($B295&amp;"#"&amp;N$6,INDIRECT(SUBSTITUTE("ИсходныеДанные!$где$2:$где$50000","где",$D$4)),INDIRECT(SUBSTITUTE("ИсходныеДанные!$что$2:$что$50000","что",$G$4)),"",0,1)</f>
        <v/>
      </c>
      <c r="P295" s="20" t="str" cm="1">
        <f t="array" ref="P295">_xlfn.XLOOKUP($B295&amp;"#"&amp;P$6,INDIRECT(SUBSTITUTE("ИсходныеДанные!$где$2:$где$50000","где",$D$4)),INDIRECT(SUBSTITUTE("ИсходныеДанные!$что$2:$что$50000","что",$F$4)),"",0,1)</f>
        <v/>
      </c>
      <c r="Q295" s="78" t="str" cm="1">
        <f t="array" ref="Q295">_xlfn.XLOOKUP($B295&amp;"#"&amp;P$6,INDIRECT(SUBSTITUTE("ИсходныеДанные!$где$2:$где$50000","где",$D$4)),INDIRECT(SUBSTITUTE("ИсходныеДанные!$что$2:$что$50000","что",$G$4)),"",0,1)</f>
        <v/>
      </c>
      <c r="R295" s="20" t="str" cm="1">
        <f t="array" ref="R295">_xlfn.XLOOKUP($B295&amp;"#"&amp;R$6,INDIRECT(SUBSTITUTE("ИсходныеДанные!$где$2:$где$50000","где",$D$4)),INDIRECT(SUBSTITUTE("ИсходныеДанные!$что$2:$что$50000","что",$F$4)),"",0,1)</f>
        <v/>
      </c>
      <c r="S295" s="78" t="str" cm="1">
        <f t="array" ref="S295">_xlfn.XLOOKUP($B295&amp;"#"&amp;R$6,INDIRECT(SUBSTITUTE("ИсходныеДанные!$где$2:$где$50000","где",$D$4)),INDIRECT(SUBSTITUTE("ИсходныеДанные!$что$2:$что$50000","что",$G$4)),"",0,1)</f>
        <v/>
      </c>
      <c r="T295" s="20" t="str" cm="1">
        <f t="array" ref="T295">_xlfn.XLOOKUP($B295&amp;"#"&amp;T$6,INDIRECT(SUBSTITUTE("ИсходныеДанные!$где$2:$где$50000","где",$D$4)),INDIRECT(SUBSTITUTE("ИсходныеДанные!$что$2:$что$50000","что",$F$4)),"",0,1)</f>
        <v/>
      </c>
      <c r="U295" s="78" t="str" cm="1">
        <f t="array" ref="U295">_xlfn.XLOOKUP($B295&amp;"#"&amp;T$6,INDIRECT(SUBSTITUTE("ИсходныеДанные!$где$2:$где$50000","где",$D$4)),INDIRECT(SUBSTITUTE("ИсходныеДанные!$что$2:$что$50000","что",$G$4)),"",0,1)</f>
        <v/>
      </c>
      <c r="V295" s="20" t="str" cm="1">
        <f t="array" ref="V295">_xlfn.XLOOKUP($B295&amp;"#"&amp;V$6,INDIRECT(SUBSTITUTE("ИсходныеДанные!$где$2:$где$50000","где",$D$4)),INDIRECT(SUBSTITUTE("ИсходныеДанные!$что$2:$что$50000","что",$F$4)),"",0,1)</f>
        <v/>
      </c>
      <c r="W295" s="78" t="str" cm="1">
        <f t="array" ref="W295">_xlfn.XLOOKUP($B295&amp;"#"&amp;V$6,INDIRECT(SUBSTITUTE("ИсходныеДанные!$где$2:$где$50000","где",$D$4)),INDIRECT(SUBSTITUTE("ИсходныеДанные!$что$2:$что$50000","что",$G$4)),"",0,1)</f>
        <v/>
      </c>
      <c r="X295" s="20" t="str" cm="1">
        <f t="array" ref="X295">_xlfn.XLOOKUP($B295&amp;"#"&amp;X$6,INDIRECT(SUBSTITUTE("ИсходныеДанные!$где$2:$где$50000","где",$D$4)),INDIRECT(SUBSTITUTE("ИсходныеДанные!$что$2:$что$50000","что",$F$4)),"",0,1)</f>
        <v/>
      </c>
      <c r="Y295" s="78" t="str" cm="1">
        <f t="array" ref="Y295">_xlfn.XLOOKUP($B295&amp;"#"&amp;X$6,INDIRECT(SUBSTITUTE("ИсходныеДанные!$где$2:$где$50000","где",$D$4)),INDIRECT(SUBSTITUTE("ИсходныеДанные!$что$2:$что$50000","что",$G$4)),"",0,1)</f>
        <v/>
      </c>
      <c r="Z295" s="20" t="str" cm="1">
        <f t="array" ref="Z295">_xlfn.XLOOKUP($B295&amp;"#"&amp;Z$6,INDIRECT(SUBSTITUTE("ИсходныеДанные!$где$2:$где$50000","где",$D$4)),INDIRECT(SUBSTITUTE("ИсходныеДанные!$что$2:$что$50000","что",$F$4)),"",0,1)</f>
        <v/>
      </c>
      <c r="AA295" s="78" t="str" cm="1">
        <f t="array" ref="AA295">_xlfn.XLOOKUP($B295&amp;"#"&amp;Z$6,INDIRECT(SUBSTITUTE("ИсходныеДанные!$где$2:$где$50000","где",$D$4)),INDIRECT(SUBSTITUTE("ИсходныеДанные!$что$2:$что$50000","что",$G$4)),"",0,1)</f>
        <v/>
      </c>
      <c r="AB295" s="3"/>
    </row>
    <row r="296" spans="1:28" x14ac:dyDescent="0.25">
      <c r="A296" s="6" t="str">
        <f t="shared" si="3"/>
        <v>delete</v>
      </c>
      <c r="B296" s="9" cm="1">
        <f t="array" ref="B296">INDIRECT("УникальныеСписки!E"&amp;ROW()-$E$4)</f>
        <v>0</v>
      </c>
      <c r="C296" s="15" t="str">
        <f t="array" ref="C296">_xlfn.XLOOKUP($B296,INDIRECT(SUBSTITUTE("ИсходныеДанные!$где$2:$где$50000","где",$B$4)),INDIRECT(SUBSTITUTE("ИсходныеДанные!$что$2:$что$50000","что",C$4)),"",0,1)</f>
        <v/>
      </c>
      <c r="D296" s="20" t="str" cm="1">
        <f t="array" ref="D296">_xlfn.XLOOKUP($B296&amp;"#"&amp;D$6,INDIRECT(SUBSTITUTE("ИсходныеДанные!$где$2:$где$50000","где",$D$4)),INDIRECT(SUBSTITUTE("ИсходныеДанные!$что$2:$что$50000","что",$F$4)),"",0,1)</f>
        <v/>
      </c>
      <c r="E296" s="78" t="str" cm="1">
        <f t="array" ref="E296">_xlfn.XLOOKUP($B296&amp;"#"&amp;D$6,INDIRECT(SUBSTITUTE("ИсходныеДанные!$где$2:$где$50000","где",$D$4)),INDIRECT(SUBSTITUTE("ИсходныеДанные!$что$2:$что$50000","что",$G$4)),"",0,1)</f>
        <v/>
      </c>
      <c r="F296" s="20" t="str" cm="1">
        <f t="array" ref="F296">_xlfn.XLOOKUP($B296&amp;"#"&amp;F$6,INDIRECT(SUBSTITUTE("ИсходныеДанные!$где$2:$где$50000","где",$D$4)),INDIRECT(SUBSTITUTE("ИсходныеДанные!$что$2:$что$50000","что",$F$4)),"",0,1)</f>
        <v/>
      </c>
      <c r="G296" s="78" t="str" cm="1">
        <f t="array" ref="G296">_xlfn.XLOOKUP($B296&amp;"#"&amp;F$6,INDIRECT(SUBSTITUTE("ИсходныеДанные!$где$2:$где$50000","где",$D$4)),INDIRECT(SUBSTITUTE("ИсходныеДанные!$что$2:$что$50000","что",$G$4)),"",0,1)</f>
        <v/>
      </c>
      <c r="H296" s="20" t="str" cm="1">
        <f t="array" ref="H296">_xlfn.XLOOKUP($B296&amp;"#"&amp;H$6,INDIRECT(SUBSTITUTE("ИсходныеДанные!$где$2:$где$50000","где",$D$4)),INDIRECT(SUBSTITUTE("ИсходныеДанные!$что$2:$что$50000","что",$F$4)),"",0,1)</f>
        <v/>
      </c>
      <c r="I296" s="78" t="str" cm="1">
        <f t="array" ref="I296">_xlfn.XLOOKUP($B296&amp;"#"&amp;H$6,INDIRECT(SUBSTITUTE("ИсходныеДанные!$где$2:$где$50000","где",$D$4)),INDIRECT(SUBSTITUTE("ИсходныеДанные!$что$2:$что$50000","что",$G$4)),"",0,1)</f>
        <v/>
      </c>
      <c r="J296" s="20" t="str" cm="1">
        <f t="array" ref="J296">_xlfn.XLOOKUP($B296&amp;"#"&amp;J$6,INDIRECT(SUBSTITUTE("ИсходныеДанные!$где$2:$где$50000","где",$D$4)),INDIRECT(SUBSTITUTE("ИсходныеДанные!$что$2:$что$50000","что",$F$4)),"",0,1)</f>
        <v/>
      </c>
      <c r="K296" s="78" t="str" cm="1">
        <f t="array" ref="K296">_xlfn.XLOOKUP($B296&amp;"#"&amp;J$6,INDIRECT(SUBSTITUTE("ИсходныеДанные!$где$2:$где$50000","где",$D$4)),INDIRECT(SUBSTITUTE("ИсходныеДанные!$что$2:$что$50000","что",$G$4)),"",0,1)</f>
        <v/>
      </c>
      <c r="L296" s="20" t="str" cm="1">
        <f t="array" ref="L296">_xlfn.XLOOKUP($B296&amp;"#"&amp;L$6,INDIRECT(SUBSTITUTE("ИсходныеДанные!$где$2:$где$50000","где",$D$4)),INDIRECT(SUBSTITUTE("ИсходныеДанные!$что$2:$что$50000","что",$F$4)),"",0,1)</f>
        <v/>
      </c>
      <c r="M296" s="78" t="str" cm="1">
        <f t="array" ref="M296">_xlfn.XLOOKUP($B296&amp;"#"&amp;L$6,INDIRECT(SUBSTITUTE("ИсходныеДанные!$где$2:$где$50000","где",$D$4)),INDIRECT(SUBSTITUTE("ИсходныеДанные!$что$2:$что$50000","что",$G$4)),"",0,1)</f>
        <v/>
      </c>
      <c r="N296" s="20" t="str" cm="1">
        <f t="array" ref="N296">_xlfn.XLOOKUP($B296&amp;"#"&amp;N$6,INDIRECT(SUBSTITUTE("ИсходныеДанные!$где$2:$где$50000","где",$D$4)),INDIRECT(SUBSTITUTE("ИсходныеДанные!$что$2:$что$50000","что",$F$4)),"",0,1)</f>
        <v/>
      </c>
      <c r="O296" s="78" t="str" cm="1">
        <f t="array" ref="O296">_xlfn.XLOOKUP($B296&amp;"#"&amp;N$6,INDIRECT(SUBSTITUTE("ИсходныеДанные!$где$2:$где$50000","где",$D$4)),INDIRECT(SUBSTITUTE("ИсходныеДанные!$что$2:$что$50000","что",$G$4)),"",0,1)</f>
        <v/>
      </c>
      <c r="P296" s="20" t="str" cm="1">
        <f t="array" ref="P296">_xlfn.XLOOKUP($B296&amp;"#"&amp;P$6,INDIRECT(SUBSTITUTE("ИсходныеДанные!$где$2:$где$50000","где",$D$4)),INDIRECT(SUBSTITUTE("ИсходныеДанные!$что$2:$что$50000","что",$F$4)),"",0,1)</f>
        <v/>
      </c>
      <c r="Q296" s="78" t="str" cm="1">
        <f t="array" ref="Q296">_xlfn.XLOOKUP($B296&amp;"#"&amp;P$6,INDIRECT(SUBSTITUTE("ИсходныеДанные!$где$2:$где$50000","где",$D$4)),INDIRECT(SUBSTITUTE("ИсходныеДанные!$что$2:$что$50000","что",$G$4)),"",0,1)</f>
        <v/>
      </c>
      <c r="R296" s="20" t="str" cm="1">
        <f t="array" ref="R296">_xlfn.XLOOKUP($B296&amp;"#"&amp;R$6,INDIRECT(SUBSTITUTE("ИсходныеДанные!$где$2:$где$50000","где",$D$4)),INDIRECT(SUBSTITUTE("ИсходныеДанные!$что$2:$что$50000","что",$F$4)),"",0,1)</f>
        <v/>
      </c>
      <c r="S296" s="78" t="str" cm="1">
        <f t="array" ref="S296">_xlfn.XLOOKUP($B296&amp;"#"&amp;R$6,INDIRECT(SUBSTITUTE("ИсходныеДанные!$где$2:$где$50000","где",$D$4)),INDIRECT(SUBSTITUTE("ИсходныеДанные!$что$2:$что$50000","что",$G$4)),"",0,1)</f>
        <v/>
      </c>
      <c r="T296" s="20" t="str" cm="1">
        <f t="array" ref="T296">_xlfn.XLOOKUP($B296&amp;"#"&amp;T$6,INDIRECT(SUBSTITUTE("ИсходныеДанные!$где$2:$где$50000","где",$D$4)),INDIRECT(SUBSTITUTE("ИсходныеДанные!$что$2:$что$50000","что",$F$4)),"",0,1)</f>
        <v/>
      </c>
      <c r="U296" s="78" t="str" cm="1">
        <f t="array" ref="U296">_xlfn.XLOOKUP($B296&amp;"#"&amp;T$6,INDIRECT(SUBSTITUTE("ИсходныеДанные!$где$2:$где$50000","где",$D$4)),INDIRECT(SUBSTITUTE("ИсходныеДанные!$что$2:$что$50000","что",$G$4)),"",0,1)</f>
        <v/>
      </c>
      <c r="V296" s="20" t="str" cm="1">
        <f t="array" ref="V296">_xlfn.XLOOKUP($B296&amp;"#"&amp;V$6,INDIRECT(SUBSTITUTE("ИсходныеДанные!$где$2:$где$50000","где",$D$4)),INDIRECT(SUBSTITUTE("ИсходныеДанные!$что$2:$что$50000","что",$F$4)),"",0,1)</f>
        <v/>
      </c>
      <c r="W296" s="78" t="str" cm="1">
        <f t="array" ref="W296">_xlfn.XLOOKUP($B296&amp;"#"&amp;V$6,INDIRECT(SUBSTITUTE("ИсходныеДанные!$где$2:$где$50000","где",$D$4)),INDIRECT(SUBSTITUTE("ИсходныеДанные!$что$2:$что$50000","что",$G$4)),"",0,1)</f>
        <v/>
      </c>
      <c r="X296" s="20" t="str" cm="1">
        <f t="array" ref="X296">_xlfn.XLOOKUP($B296&amp;"#"&amp;X$6,INDIRECT(SUBSTITUTE("ИсходныеДанные!$где$2:$где$50000","где",$D$4)),INDIRECT(SUBSTITUTE("ИсходныеДанные!$что$2:$что$50000","что",$F$4)),"",0,1)</f>
        <v/>
      </c>
      <c r="Y296" s="78" t="str" cm="1">
        <f t="array" ref="Y296">_xlfn.XLOOKUP($B296&amp;"#"&amp;X$6,INDIRECT(SUBSTITUTE("ИсходныеДанные!$где$2:$где$50000","где",$D$4)),INDIRECT(SUBSTITUTE("ИсходныеДанные!$что$2:$что$50000","что",$G$4)),"",0,1)</f>
        <v/>
      </c>
      <c r="Z296" s="20" t="str" cm="1">
        <f t="array" ref="Z296">_xlfn.XLOOKUP($B296&amp;"#"&amp;Z$6,INDIRECT(SUBSTITUTE("ИсходныеДанные!$где$2:$где$50000","где",$D$4)),INDIRECT(SUBSTITUTE("ИсходныеДанные!$что$2:$что$50000","что",$F$4)),"",0,1)</f>
        <v/>
      </c>
      <c r="AA296" s="78" t="str" cm="1">
        <f t="array" ref="AA296">_xlfn.XLOOKUP($B296&amp;"#"&amp;Z$6,INDIRECT(SUBSTITUTE("ИсходныеДанные!$где$2:$где$50000","где",$D$4)),INDIRECT(SUBSTITUTE("ИсходныеДанные!$что$2:$что$50000","что",$G$4)),"",0,1)</f>
        <v/>
      </c>
      <c r="AB296" s="3"/>
    </row>
    <row r="297" spans="1:28" x14ac:dyDescent="0.25">
      <c r="A297" s="6" t="str">
        <f t="shared" si="3"/>
        <v>delete</v>
      </c>
      <c r="B297" s="9" cm="1">
        <f t="array" ref="B297">INDIRECT("УникальныеСписки!E"&amp;ROW()-$E$4)</f>
        <v>0</v>
      </c>
      <c r="C297" s="15" t="str">
        <f t="array" ref="C297">_xlfn.XLOOKUP($B297,INDIRECT(SUBSTITUTE("ИсходныеДанные!$где$2:$где$50000","где",$B$4)),INDIRECT(SUBSTITUTE("ИсходныеДанные!$что$2:$что$50000","что",C$4)),"",0,1)</f>
        <v/>
      </c>
      <c r="D297" s="20" t="str" cm="1">
        <f t="array" ref="D297">_xlfn.XLOOKUP($B297&amp;"#"&amp;D$6,INDIRECT(SUBSTITUTE("ИсходныеДанные!$где$2:$где$50000","где",$D$4)),INDIRECT(SUBSTITUTE("ИсходныеДанные!$что$2:$что$50000","что",$F$4)),"",0,1)</f>
        <v/>
      </c>
      <c r="E297" s="78" t="str" cm="1">
        <f t="array" ref="E297">_xlfn.XLOOKUP($B297&amp;"#"&amp;D$6,INDIRECT(SUBSTITUTE("ИсходныеДанные!$где$2:$где$50000","где",$D$4)),INDIRECT(SUBSTITUTE("ИсходныеДанные!$что$2:$что$50000","что",$G$4)),"",0,1)</f>
        <v/>
      </c>
      <c r="F297" s="20" t="str" cm="1">
        <f t="array" ref="F297">_xlfn.XLOOKUP($B297&amp;"#"&amp;F$6,INDIRECT(SUBSTITUTE("ИсходныеДанные!$где$2:$где$50000","где",$D$4)),INDIRECT(SUBSTITUTE("ИсходныеДанные!$что$2:$что$50000","что",$F$4)),"",0,1)</f>
        <v/>
      </c>
      <c r="G297" s="78" t="str" cm="1">
        <f t="array" ref="G297">_xlfn.XLOOKUP($B297&amp;"#"&amp;F$6,INDIRECT(SUBSTITUTE("ИсходныеДанные!$где$2:$где$50000","где",$D$4)),INDIRECT(SUBSTITUTE("ИсходныеДанные!$что$2:$что$50000","что",$G$4)),"",0,1)</f>
        <v/>
      </c>
      <c r="H297" s="20" t="str" cm="1">
        <f t="array" ref="H297">_xlfn.XLOOKUP($B297&amp;"#"&amp;H$6,INDIRECT(SUBSTITUTE("ИсходныеДанные!$где$2:$где$50000","где",$D$4)),INDIRECT(SUBSTITUTE("ИсходныеДанные!$что$2:$что$50000","что",$F$4)),"",0,1)</f>
        <v/>
      </c>
      <c r="I297" s="78" t="str" cm="1">
        <f t="array" ref="I297">_xlfn.XLOOKUP($B297&amp;"#"&amp;H$6,INDIRECT(SUBSTITUTE("ИсходныеДанные!$где$2:$где$50000","где",$D$4)),INDIRECT(SUBSTITUTE("ИсходныеДанные!$что$2:$что$50000","что",$G$4)),"",0,1)</f>
        <v/>
      </c>
      <c r="J297" s="20" t="str" cm="1">
        <f t="array" ref="J297">_xlfn.XLOOKUP($B297&amp;"#"&amp;J$6,INDIRECT(SUBSTITUTE("ИсходныеДанные!$где$2:$где$50000","где",$D$4)),INDIRECT(SUBSTITUTE("ИсходныеДанные!$что$2:$что$50000","что",$F$4)),"",0,1)</f>
        <v/>
      </c>
      <c r="K297" s="78" t="str" cm="1">
        <f t="array" ref="K297">_xlfn.XLOOKUP($B297&amp;"#"&amp;J$6,INDIRECT(SUBSTITUTE("ИсходныеДанные!$где$2:$где$50000","где",$D$4)),INDIRECT(SUBSTITUTE("ИсходныеДанные!$что$2:$что$50000","что",$G$4)),"",0,1)</f>
        <v/>
      </c>
      <c r="L297" s="20" t="str" cm="1">
        <f t="array" ref="L297">_xlfn.XLOOKUP($B297&amp;"#"&amp;L$6,INDIRECT(SUBSTITUTE("ИсходныеДанные!$где$2:$где$50000","где",$D$4)),INDIRECT(SUBSTITUTE("ИсходныеДанные!$что$2:$что$50000","что",$F$4)),"",0,1)</f>
        <v/>
      </c>
      <c r="M297" s="78" t="str" cm="1">
        <f t="array" ref="M297">_xlfn.XLOOKUP($B297&amp;"#"&amp;L$6,INDIRECT(SUBSTITUTE("ИсходныеДанные!$где$2:$где$50000","где",$D$4)),INDIRECT(SUBSTITUTE("ИсходныеДанные!$что$2:$что$50000","что",$G$4)),"",0,1)</f>
        <v/>
      </c>
      <c r="N297" s="20" t="str" cm="1">
        <f t="array" ref="N297">_xlfn.XLOOKUP($B297&amp;"#"&amp;N$6,INDIRECT(SUBSTITUTE("ИсходныеДанные!$где$2:$где$50000","где",$D$4)),INDIRECT(SUBSTITUTE("ИсходныеДанные!$что$2:$что$50000","что",$F$4)),"",0,1)</f>
        <v/>
      </c>
      <c r="O297" s="78" t="str" cm="1">
        <f t="array" ref="O297">_xlfn.XLOOKUP($B297&amp;"#"&amp;N$6,INDIRECT(SUBSTITUTE("ИсходныеДанные!$где$2:$где$50000","где",$D$4)),INDIRECT(SUBSTITUTE("ИсходныеДанные!$что$2:$что$50000","что",$G$4)),"",0,1)</f>
        <v/>
      </c>
      <c r="P297" s="20" t="str" cm="1">
        <f t="array" ref="P297">_xlfn.XLOOKUP($B297&amp;"#"&amp;P$6,INDIRECT(SUBSTITUTE("ИсходныеДанные!$где$2:$где$50000","где",$D$4)),INDIRECT(SUBSTITUTE("ИсходныеДанные!$что$2:$что$50000","что",$F$4)),"",0,1)</f>
        <v/>
      </c>
      <c r="Q297" s="78" t="str" cm="1">
        <f t="array" ref="Q297">_xlfn.XLOOKUP($B297&amp;"#"&amp;P$6,INDIRECT(SUBSTITUTE("ИсходныеДанные!$где$2:$где$50000","где",$D$4)),INDIRECT(SUBSTITUTE("ИсходныеДанные!$что$2:$что$50000","что",$G$4)),"",0,1)</f>
        <v/>
      </c>
      <c r="R297" s="20" t="str" cm="1">
        <f t="array" ref="R297">_xlfn.XLOOKUP($B297&amp;"#"&amp;R$6,INDIRECT(SUBSTITUTE("ИсходныеДанные!$где$2:$где$50000","где",$D$4)),INDIRECT(SUBSTITUTE("ИсходныеДанные!$что$2:$что$50000","что",$F$4)),"",0,1)</f>
        <v/>
      </c>
      <c r="S297" s="78" t="str" cm="1">
        <f t="array" ref="S297">_xlfn.XLOOKUP($B297&amp;"#"&amp;R$6,INDIRECT(SUBSTITUTE("ИсходныеДанные!$где$2:$где$50000","где",$D$4)),INDIRECT(SUBSTITUTE("ИсходныеДанные!$что$2:$что$50000","что",$G$4)),"",0,1)</f>
        <v/>
      </c>
      <c r="T297" s="20" t="str" cm="1">
        <f t="array" ref="T297">_xlfn.XLOOKUP($B297&amp;"#"&amp;T$6,INDIRECT(SUBSTITUTE("ИсходныеДанные!$где$2:$где$50000","где",$D$4)),INDIRECT(SUBSTITUTE("ИсходныеДанные!$что$2:$что$50000","что",$F$4)),"",0,1)</f>
        <v/>
      </c>
      <c r="U297" s="78" t="str" cm="1">
        <f t="array" ref="U297">_xlfn.XLOOKUP($B297&amp;"#"&amp;T$6,INDIRECT(SUBSTITUTE("ИсходныеДанные!$где$2:$где$50000","где",$D$4)),INDIRECT(SUBSTITUTE("ИсходныеДанные!$что$2:$что$50000","что",$G$4)),"",0,1)</f>
        <v/>
      </c>
      <c r="V297" s="20" t="str" cm="1">
        <f t="array" ref="V297">_xlfn.XLOOKUP($B297&amp;"#"&amp;V$6,INDIRECT(SUBSTITUTE("ИсходныеДанные!$где$2:$где$50000","где",$D$4)),INDIRECT(SUBSTITUTE("ИсходныеДанные!$что$2:$что$50000","что",$F$4)),"",0,1)</f>
        <v/>
      </c>
      <c r="W297" s="78" t="str" cm="1">
        <f t="array" ref="W297">_xlfn.XLOOKUP($B297&amp;"#"&amp;V$6,INDIRECT(SUBSTITUTE("ИсходныеДанные!$где$2:$где$50000","где",$D$4)),INDIRECT(SUBSTITUTE("ИсходныеДанные!$что$2:$что$50000","что",$G$4)),"",0,1)</f>
        <v/>
      </c>
      <c r="X297" s="20" t="str" cm="1">
        <f t="array" ref="X297">_xlfn.XLOOKUP($B297&amp;"#"&amp;X$6,INDIRECT(SUBSTITUTE("ИсходныеДанные!$где$2:$где$50000","где",$D$4)),INDIRECT(SUBSTITUTE("ИсходныеДанные!$что$2:$что$50000","что",$F$4)),"",0,1)</f>
        <v/>
      </c>
      <c r="Y297" s="78" t="str" cm="1">
        <f t="array" ref="Y297">_xlfn.XLOOKUP($B297&amp;"#"&amp;X$6,INDIRECT(SUBSTITUTE("ИсходныеДанные!$где$2:$где$50000","где",$D$4)),INDIRECT(SUBSTITUTE("ИсходныеДанные!$что$2:$что$50000","что",$G$4)),"",0,1)</f>
        <v/>
      </c>
      <c r="Z297" s="20" t="str" cm="1">
        <f t="array" ref="Z297">_xlfn.XLOOKUP($B297&amp;"#"&amp;Z$6,INDIRECT(SUBSTITUTE("ИсходныеДанные!$где$2:$где$50000","где",$D$4)),INDIRECT(SUBSTITUTE("ИсходныеДанные!$что$2:$что$50000","что",$F$4)),"",0,1)</f>
        <v/>
      </c>
      <c r="AA297" s="78" t="str" cm="1">
        <f t="array" ref="AA297">_xlfn.XLOOKUP($B297&amp;"#"&amp;Z$6,INDIRECT(SUBSTITUTE("ИсходныеДанные!$где$2:$где$50000","где",$D$4)),INDIRECT(SUBSTITUTE("ИсходныеДанные!$что$2:$что$50000","что",$G$4)),"",0,1)</f>
        <v/>
      </c>
      <c r="AB297" s="3"/>
    </row>
    <row r="298" spans="1:28" x14ac:dyDescent="0.25">
      <c r="A298" s="6" t="str">
        <f t="shared" si="3"/>
        <v>delete</v>
      </c>
      <c r="B298" s="9" cm="1">
        <f t="array" ref="B298">INDIRECT("УникальныеСписки!E"&amp;ROW()-$E$4)</f>
        <v>0</v>
      </c>
      <c r="C298" s="15" t="str">
        <f t="array" ref="C298">_xlfn.XLOOKUP($B298,INDIRECT(SUBSTITUTE("ИсходныеДанные!$где$2:$где$50000","где",$B$4)),INDIRECT(SUBSTITUTE("ИсходныеДанные!$что$2:$что$50000","что",C$4)),"",0,1)</f>
        <v/>
      </c>
      <c r="D298" s="20" t="str" cm="1">
        <f t="array" ref="D298">_xlfn.XLOOKUP($B298&amp;"#"&amp;D$6,INDIRECT(SUBSTITUTE("ИсходныеДанные!$где$2:$где$50000","где",$D$4)),INDIRECT(SUBSTITUTE("ИсходныеДанные!$что$2:$что$50000","что",$F$4)),"",0,1)</f>
        <v/>
      </c>
      <c r="E298" s="78" t="str" cm="1">
        <f t="array" ref="E298">_xlfn.XLOOKUP($B298&amp;"#"&amp;D$6,INDIRECT(SUBSTITUTE("ИсходныеДанные!$где$2:$где$50000","где",$D$4)),INDIRECT(SUBSTITUTE("ИсходныеДанные!$что$2:$что$50000","что",$G$4)),"",0,1)</f>
        <v/>
      </c>
      <c r="F298" s="20" t="str" cm="1">
        <f t="array" ref="F298">_xlfn.XLOOKUP($B298&amp;"#"&amp;F$6,INDIRECT(SUBSTITUTE("ИсходныеДанные!$где$2:$где$50000","где",$D$4)),INDIRECT(SUBSTITUTE("ИсходныеДанные!$что$2:$что$50000","что",$F$4)),"",0,1)</f>
        <v/>
      </c>
      <c r="G298" s="78" t="str" cm="1">
        <f t="array" ref="G298">_xlfn.XLOOKUP($B298&amp;"#"&amp;F$6,INDIRECT(SUBSTITUTE("ИсходныеДанные!$где$2:$где$50000","где",$D$4)),INDIRECT(SUBSTITUTE("ИсходныеДанные!$что$2:$что$50000","что",$G$4)),"",0,1)</f>
        <v/>
      </c>
      <c r="H298" s="20" t="str" cm="1">
        <f t="array" ref="H298">_xlfn.XLOOKUP($B298&amp;"#"&amp;H$6,INDIRECT(SUBSTITUTE("ИсходныеДанные!$где$2:$где$50000","где",$D$4)),INDIRECT(SUBSTITUTE("ИсходныеДанные!$что$2:$что$50000","что",$F$4)),"",0,1)</f>
        <v/>
      </c>
      <c r="I298" s="78" t="str" cm="1">
        <f t="array" ref="I298">_xlfn.XLOOKUP($B298&amp;"#"&amp;H$6,INDIRECT(SUBSTITUTE("ИсходныеДанные!$где$2:$где$50000","где",$D$4)),INDIRECT(SUBSTITUTE("ИсходныеДанные!$что$2:$что$50000","что",$G$4)),"",0,1)</f>
        <v/>
      </c>
      <c r="J298" s="20" t="str" cm="1">
        <f t="array" ref="J298">_xlfn.XLOOKUP($B298&amp;"#"&amp;J$6,INDIRECT(SUBSTITUTE("ИсходныеДанные!$где$2:$где$50000","где",$D$4)),INDIRECT(SUBSTITUTE("ИсходныеДанные!$что$2:$что$50000","что",$F$4)),"",0,1)</f>
        <v/>
      </c>
      <c r="K298" s="78" t="str" cm="1">
        <f t="array" ref="K298">_xlfn.XLOOKUP($B298&amp;"#"&amp;J$6,INDIRECT(SUBSTITUTE("ИсходныеДанные!$где$2:$где$50000","где",$D$4)),INDIRECT(SUBSTITUTE("ИсходныеДанные!$что$2:$что$50000","что",$G$4)),"",0,1)</f>
        <v/>
      </c>
      <c r="L298" s="20" t="str" cm="1">
        <f t="array" ref="L298">_xlfn.XLOOKUP($B298&amp;"#"&amp;L$6,INDIRECT(SUBSTITUTE("ИсходныеДанные!$где$2:$где$50000","где",$D$4)),INDIRECT(SUBSTITUTE("ИсходныеДанные!$что$2:$что$50000","что",$F$4)),"",0,1)</f>
        <v/>
      </c>
      <c r="M298" s="78" t="str" cm="1">
        <f t="array" ref="M298">_xlfn.XLOOKUP($B298&amp;"#"&amp;L$6,INDIRECT(SUBSTITUTE("ИсходныеДанные!$где$2:$где$50000","где",$D$4)),INDIRECT(SUBSTITUTE("ИсходныеДанные!$что$2:$что$50000","что",$G$4)),"",0,1)</f>
        <v/>
      </c>
      <c r="N298" s="20" t="str" cm="1">
        <f t="array" ref="N298">_xlfn.XLOOKUP($B298&amp;"#"&amp;N$6,INDIRECT(SUBSTITUTE("ИсходныеДанные!$где$2:$где$50000","где",$D$4)),INDIRECT(SUBSTITUTE("ИсходныеДанные!$что$2:$что$50000","что",$F$4)),"",0,1)</f>
        <v/>
      </c>
      <c r="O298" s="78" t="str" cm="1">
        <f t="array" ref="O298">_xlfn.XLOOKUP($B298&amp;"#"&amp;N$6,INDIRECT(SUBSTITUTE("ИсходныеДанные!$где$2:$где$50000","где",$D$4)),INDIRECT(SUBSTITUTE("ИсходныеДанные!$что$2:$что$50000","что",$G$4)),"",0,1)</f>
        <v/>
      </c>
      <c r="P298" s="20" t="str" cm="1">
        <f t="array" ref="P298">_xlfn.XLOOKUP($B298&amp;"#"&amp;P$6,INDIRECT(SUBSTITUTE("ИсходныеДанные!$где$2:$где$50000","где",$D$4)),INDIRECT(SUBSTITUTE("ИсходныеДанные!$что$2:$что$50000","что",$F$4)),"",0,1)</f>
        <v/>
      </c>
      <c r="Q298" s="78" t="str" cm="1">
        <f t="array" ref="Q298">_xlfn.XLOOKUP($B298&amp;"#"&amp;P$6,INDIRECT(SUBSTITUTE("ИсходныеДанные!$где$2:$где$50000","где",$D$4)),INDIRECT(SUBSTITUTE("ИсходныеДанные!$что$2:$что$50000","что",$G$4)),"",0,1)</f>
        <v/>
      </c>
      <c r="R298" s="20" t="str" cm="1">
        <f t="array" ref="R298">_xlfn.XLOOKUP($B298&amp;"#"&amp;R$6,INDIRECT(SUBSTITUTE("ИсходныеДанные!$где$2:$где$50000","где",$D$4)),INDIRECT(SUBSTITUTE("ИсходныеДанные!$что$2:$что$50000","что",$F$4)),"",0,1)</f>
        <v/>
      </c>
      <c r="S298" s="78" t="str" cm="1">
        <f t="array" ref="S298">_xlfn.XLOOKUP($B298&amp;"#"&amp;R$6,INDIRECT(SUBSTITUTE("ИсходныеДанные!$где$2:$где$50000","где",$D$4)),INDIRECT(SUBSTITUTE("ИсходныеДанные!$что$2:$что$50000","что",$G$4)),"",0,1)</f>
        <v/>
      </c>
      <c r="T298" s="20" t="str" cm="1">
        <f t="array" ref="T298">_xlfn.XLOOKUP($B298&amp;"#"&amp;T$6,INDIRECT(SUBSTITUTE("ИсходныеДанные!$где$2:$где$50000","где",$D$4)),INDIRECT(SUBSTITUTE("ИсходныеДанные!$что$2:$что$50000","что",$F$4)),"",0,1)</f>
        <v/>
      </c>
      <c r="U298" s="78" t="str" cm="1">
        <f t="array" ref="U298">_xlfn.XLOOKUP($B298&amp;"#"&amp;T$6,INDIRECT(SUBSTITUTE("ИсходныеДанные!$где$2:$где$50000","где",$D$4)),INDIRECT(SUBSTITUTE("ИсходныеДанные!$что$2:$что$50000","что",$G$4)),"",0,1)</f>
        <v/>
      </c>
      <c r="V298" s="20" t="str" cm="1">
        <f t="array" ref="V298">_xlfn.XLOOKUP($B298&amp;"#"&amp;V$6,INDIRECT(SUBSTITUTE("ИсходныеДанные!$где$2:$где$50000","где",$D$4)),INDIRECT(SUBSTITUTE("ИсходныеДанные!$что$2:$что$50000","что",$F$4)),"",0,1)</f>
        <v/>
      </c>
      <c r="W298" s="78" t="str" cm="1">
        <f t="array" ref="W298">_xlfn.XLOOKUP($B298&amp;"#"&amp;V$6,INDIRECT(SUBSTITUTE("ИсходныеДанные!$где$2:$где$50000","где",$D$4)),INDIRECT(SUBSTITUTE("ИсходныеДанные!$что$2:$что$50000","что",$G$4)),"",0,1)</f>
        <v/>
      </c>
      <c r="X298" s="20" t="str" cm="1">
        <f t="array" ref="X298">_xlfn.XLOOKUP($B298&amp;"#"&amp;X$6,INDIRECT(SUBSTITUTE("ИсходныеДанные!$где$2:$где$50000","где",$D$4)),INDIRECT(SUBSTITUTE("ИсходныеДанные!$что$2:$что$50000","что",$F$4)),"",0,1)</f>
        <v/>
      </c>
      <c r="Y298" s="78" t="str" cm="1">
        <f t="array" ref="Y298">_xlfn.XLOOKUP($B298&amp;"#"&amp;X$6,INDIRECT(SUBSTITUTE("ИсходныеДанные!$где$2:$где$50000","где",$D$4)),INDIRECT(SUBSTITUTE("ИсходныеДанные!$что$2:$что$50000","что",$G$4)),"",0,1)</f>
        <v/>
      </c>
      <c r="Z298" s="20" t="str" cm="1">
        <f t="array" ref="Z298">_xlfn.XLOOKUP($B298&amp;"#"&amp;Z$6,INDIRECT(SUBSTITUTE("ИсходныеДанные!$где$2:$где$50000","где",$D$4)),INDIRECT(SUBSTITUTE("ИсходныеДанные!$что$2:$что$50000","что",$F$4)),"",0,1)</f>
        <v/>
      </c>
      <c r="AA298" s="78" t="str" cm="1">
        <f t="array" ref="AA298">_xlfn.XLOOKUP($B298&amp;"#"&amp;Z$6,INDIRECT(SUBSTITUTE("ИсходныеДанные!$где$2:$где$50000","где",$D$4)),INDIRECT(SUBSTITUTE("ИсходныеДанные!$что$2:$что$50000","что",$G$4)),"",0,1)</f>
        <v/>
      </c>
      <c r="AB298" s="3"/>
    </row>
    <row r="299" spans="1:28" x14ac:dyDescent="0.25">
      <c r="A299" s="6" t="str">
        <f t="shared" si="3"/>
        <v>delete</v>
      </c>
      <c r="B299" s="9" cm="1">
        <f t="array" ref="B299">INDIRECT("УникальныеСписки!E"&amp;ROW()-$E$4)</f>
        <v>0</v>
      </c>
      <c r="C299" s="15" t="str">
        <f t="array" ref="C299">_xlfn.XLOOKUP($B299,INDIRECT(SUBSTITUTE("ИсходныеДанные!$где$2:$где$50000","где",$B$4)),INDIRECT(SUBSTITUTE("ИсходныеДанные!$что$2:$что$50000","что",C$4)),"",0,1)</f>
        <v/>
      </c>
      <c r="D299" s="20" t="str" cm="1">
        <f t="array" ref="D299">_xlfn.XLOOKUP($B299&amp;"#"&amp;D$6,INDIRECT(SUBSTITUTE("ИсходныеДанные!$где$2:$где$50000","где",$D$4)),INDIRECT(SUBSTITUTE("ИсходныеДанные!$что$2:$что$50000","что",$F$4)),"",0,1)</f>
        <v/>
      </c>
      <c r="E299" s="78" t="str" cm="1">
        <f t="array" ref="E299">_xlfn.XLOOKUP($B299&amp;"#"&amp;D$6,INDIRECT(SUBSTITUTE("ИсходныеДанные!$где$2:$где$50000","где",$D$4)),INDIRECT(SUBSTITUTE("ИсходныеДанные!$что$2:$что$50000","что",$G$4)),"",0,1)</f>
        <v/>
      </c>
      <c r="F299" s="20" t="str" cm="1">
        <f t="array" ref="F299">_xlfn.XLOOKUP($B299&amp;"#"&amp;F$6,INDIRECT(SUBSTITUTE("ИсходныеДанные!$где$2:$где$50000","где",$D$4)),INDIRECT(SUBSTITUTE("ИсходныеДанные!$что$2:$что$50000","что",$F$4)),"",0,1)</f>
        <v/>
      </c>
      <c r="G299" s="78" t="str" cm="1">
        <f t="array" ref="G299">_xlfn.XLOOKUP($B299&amp;"#"&amp;F$6,INDIRECT(SUBSTITUTE("ИсходныеДанные!$где$2:$где$50000","где",$D$4)),INDIRECT(SUBSTITUTE("ИсходныеДанные!$что$2:$что$50000","что",$G$4)),"",0,1)</f>
        <v/>
      </c>
      <c r="H299" s="20" t="str" cm="1">
        <f t="array" ref="H299">_xlfn.XLOOKUP($B299&amp;"#"&amp;H$6,INDIRECT(SUBSTITUTE("ИсходныеДанные!$где$2:$где$50000","где",$D$4)),INDIRECT(SUBSTITUTE("ИсходныеДанные!$что$2:$что$50000","что",$F$4)),"",0,1)</f>
        <v/>
      </c>
      <c r="I299" s="78" t="str" cm="1">
        <f t="array" ref="I299">_xlfn.XLOOKUP($B299&amp;"#"&amp;H$6,INDIRECT(SUBSTITUTE("ИсходныеДанные!$где$2:$где$50000","где",$D$4)),INDIRECT(SUBSTITUTE("ИсходныеДанные!$что$2:$что$50000","что",$G$4)),"",0,1)</f>
        <v/>
      </c>
      <c r="J299" s="20" t="str" cm="1">
        <f t="array" ref="J299">_xlfn.XLOOKUP($B299&amp;"#"&amp;J$6,INDIRECT(SUBSTITUTE("ИсходныеДанные!$где$2:$где$50000","где",$D$4)),INDIRECT(SUBSTITUTE("ИсходныеДанные!$что$2:$что$50000","что",$F$4)),"",0,1)</f>
        <v/>
      </c>
      <c r="K299" s="78" t="str" cm="1">
        <f t="array" ref="K299">_xlfn.XLOOKUP($B299&amp;"#"&amp;J$6,INDIRECT(SUBSTITUTE("ИсходныеДанные!$где$2:$где$50000","где",$D$4)),INDIRECT(SUBSTITUTE("ИсходныеДанные!$что$2:$что$50000","что",$G$4)),"",0,1)</f>
        <v/>
      </c>
      <c r="L299" s="20" t="str" cm="1">
        <f t="array" ref="L299">_xlfn.XLOOKUP($B299&amp;"#"&amp;L$6,INDIRECT(SUBSTITUTE("ИсходныеДанные!$где$2:$где$50000","где",$D$4)),INDIRECT(SUBSTITUTE("ИсходныеДанные!$что$2:$что$50000","что",$F$4)),"",0,1)</f>
        <v/>
      </c>
      <c r="M299" s="78" t="str" cm="1">
        <f t="array" ref="M299">_xlfn.XLOOKUP($B299&amp;"#"&amp;L$6,INDIRECT(SUBSTITUTE("ИсходныеДанные!$где$2:$где$50000","где",$D$4)),INDIRECT(SUBSTITUTE("ИсходныеДанные!$что$2:$что$50000","что",$G$4)),"",0,1)</f>
        <v/>
      </c>
      <c r="N299" s="20" t="str" cm="1">
        <f t="array" ref="N299">_xlfn.XLOOKUP($B299&amp;"#"&amp;N$6,INDIRECT(SUBSTITUTE("ИсходныеДанные!$где$2:$где$50000","где",$D$4)),INDIRECT(SUBSTITUTE("ИсходныеДанные!$что$2:$что$50000","что",$F$4)),"",0,1)</f>
        <v/>
      </c>
      <c r="O299" s="78" t="str" cm="1">
        <f t="array" ref="O299">_xlfn.XLOOKUP($B299&amp;"#"&amp;N$6,INDIRECT(SUBSTITUTE("ИсходныеДанные!$где$2:$где$50000","где",$D$4)),INDIRECT(SUBSTITUTE("ИсходныеДанные!$что$2:$что$50000","что",$G$4)),"",0,1)</f>
        <v/>
      </c>
      <c r="P299" s="20" t="str" cm="1">
        <f t="array" ref="P299">_xlfn.XLOOKUP($B299&amp;"#"&amp;P$6,INDIRECT(SUBSTITUTE("ИсходныеДанные!$где$2:$где$50000","где",$D$4)),INDIRECT(SUBSTITUTE("ИсходныеДанные!$что$2:$что$50000","что",$F$4)),"",0,1)</f>
        <v/>
      </c>
      <c r="Q299" s="78" t="str" cm="1">
        <f t="array" ref="Q299">_xlfn.XLOOKUP($B299&amp;"#"&amp;P$6,INDIRECT(SUBSTITUTE("ИсходныеДанные!$где$2:$где$50000","где",$D$4)),INDIRECT(SUBSTITUTE("ИсходныеДанные!$что$2:$что$50000","что",$G$4)),"",0,1)</f>
        <v/>
      </c>
      <c r="R299" s="20" t="str" cm="1">
        <f t="array" ref="R299">_xlfn.XLOOKUP($B299&amp;"#"&amp;R$6,INDIRECT(SUBSTITUTE("ИсходныеДанные!$где$2:$где$50000","где",$D$4)),INDIRECT(SUBSTITUTE("ИсходныеДанные!$что$2:$что$50000","что",$F$4)),"",0,1)</f>
        <v/>
      </c>
      <c r="S299" s="78" t="str" cm="1">
        <f t="array" ref="S299">_xlfn.XLOOKUP($B299&amp;"#"&amp;R$6,INDIRECT(SUBSTITUTE("ИсходныеДанные!$где$2:$где$50000","где",$D$4)),INDIRECT(SUBSTITUTE("ИсходныеДанные!$что$2:$что$50000","что",$G$4)),"",0,1)</f>
        <v/>
      </c>
      <c r="T299" s="20" t="str" cm="1">
        <f t="array" ref="T299">_xlfn.XLOOKUP($B299&amp;"#"&amp;T$6,INDIRECT(SUBSTITUTE("ИсходныеДанные!$где$2:$где$50000","где",$D$4)),INDIRECT(SUBSTITUTE("ИсходныеДанные!$что$2:$что$50000","что",$F$4)),"",0,1)</f>
        <v/>
      </c>
      <c r="U299" s="78" t="str" cm="1">
        <f t="array" ref="U299">_xlfn.XLOOKUP($B299&amp;"#"&amp;T$6,INDIRECT(SUBSTITUTE("ИсходныеДанные!$где$2:$где$50000","где",$D$4)),INDIRECT(SUBSTITUTE("ИсходныеДанные!$что$2:$что$50000","что",$G$4)),"",0,1)</f>
        <v/>
      </c>
      <c r="V299" s="20" t="str" cm="1">
        <f t="array" ref="V299">_xlfn.XLOOKUP($B299&amp;"#"&amp;V$6,INDIRECT(SUBSTITUTE("ИсходныеДанные!$где$2:$где$50000","где",$D$4)),INDIRECT(SUBSTITUTE("ИсходныеДанные!$что$2:$что$50000","что",$F$4)),"",0,1)</f>
        <v/>
      </c>
      <c r="W299" s="78" t="str" cm="1">
        <f t="array" ref="W299">_xlfn.XLOOKUP($B299&amp;"#"&amp;V$6,INDIRECT(SUBSTITUTE("ИсходныеДанные!$где$2:$где$50000","где",$D$4)),INDIRECT(SUBSTITUTE("ИсходныеДанные!$что$2:$что$50000","что",$G$4)),"",0,1)</f>
        <v/>
      </c>
      <c r="X299" s="20" t="str" cm="1">
        <f t="array" ref="X299">_xlfn.XLOOKUP($B299&amp;"#"&amp;X$6,INDIRECT(SUBSTITUTE("ИсходныеДанные!$где$2:$где$50000","где",$D$4)),INDIRECT(SUBSTITUTE("ИсходныеДанные!$что$2:$что$50000","что",$F$4)),"",0,1)</f>
        <v/>
      </c>
      <c r="Y299" s="78" t="str" cm="1">
        <f t="array" ref="Y299">_xlfn.XLOOKUP($B299&amp;"#"&amp;X$6,INDIRECT(SUBSTITUTE("ИсходныеДанные!$где$2:$где$50000","где",$D$4)),INDIRECT(SUBSTITUTE("ИсходныеДанные!$что$2:$что$50000","что",$G$4)),"",0,1)</f>
        <v/>
      </c>
      <c r="Z299" s="20" t="str" cm="1">
        <f t="array" ref="Z299">_xlfn.XLOOKUP($B299&amp;"#"&amp;Z$6,INDIRECT(SUBSTITUTE("ИсходныеДанные!$где$2:$где$50000","где",$D$4)),INDIRECT(SUBSTITUTE("ИсходныеДанные!$что$2:$что$50000","что",$F$4)),"",0,1)</f>
        <v/>
      </c>
      <c r="AA299" s="78" t="str" cm="1">
        <f t="array" ref="AA299">_xlfn.XLOOKUP($B299&amp;"#"&amp;Z$6,INDIRECT(SUBSTITUTE("ИсходныеДанные!$где$2:$где$50000","где",$D$4)),INDIRECT(SUBSTITUTE("ИсходныеДанные!$что$2:$что$50000","что",$G$4)),"",0,1)</f>
        <v/>
      </c>
      <c r="AB299" s="3"/>
    </row>
    <row r="300" spans="1:28" x14ac:dyDescent="0.25">
      <c r="A300" s="6" t="str">
        <f t="shared" si="3"/>
        <v>delete</v>
      </c>
      <c r="B300" s="9" cm="1">
        <f t="array" ref="B300">INDIRECT("УникальныеСписки!E"&amp;ROW()-$E$4)</f>
        <v>0</v>
      </c>
      <c r="C300" s="15" t="str">
        <f t="array" ref="C300">_xlfn.XLOOKUP($B300,INDIRECT(SUBSTITUTE("ИсходныеДанные!$где$2:$где$50000","где",$B$4)),INDIRECT(SUBSTITUTE("ИсходныеДанные!$что$2:$что$50000","что",C$4)),"",0,1)</f>
        <v/>
      </c>
      <c r="D300" s="20" t="str" cm="1">
        <f t="array" ref="D300">_xlfn.XLOOKUP($B300&amp;"#"&amp;D$6,INDIRECT(SUBSTITUTE("ИсходныеДанные!$где$2:$где$50000","где",$D$4)),INDIRECT(SUBSTITUTE("ИсходныеДанные!$что$2:$что$50000","что",$F$4)),"",0,1)</f>
        <v/>
      </c>
      <c r="E300" s="78" t="str" cm="1">
        <f t="array" ref="E300">_xlfn.XLOOKUP($B300&amp;"#"&amp;D$6,INDIRECT(SUBSTITUTE("ИсходныеДанные!$где$2:$где$50000","где",$D$4)),INDIRECT(SUBSTITUTE("ИсходныеДанные!$что$2:$что$50000","что",$G$4)),"",0,1)</f>
        <v/>
      </c>
      <c r="F300" s="20" t="str" cm="1">
        <f t="array" ref="F300">_xlfn.XLOOKUP($B300&amp;"#"&amp;F$6,INDIRECT(SUBSTITUTE("ИсходныеДанные!$где$2:$где$50000","где",$D$4)),INDIRECT(SUBSTITUTE("ИсходныеДанные!$что$2:$что$50000","что",$F$4)),"",0,1)</f>
        <v/>
      </c>
      <c r="G300" s="78" t="str" cm="1">
        <f t="array" ref="G300">_xlfn.XLOOKUP($B300&amp;"#"&amp;F$6,INDIRECT(SUBSTITUTE("ИсходныеДанные!$где$2:$где$50000","где",$D$4)),INDIRECT(SUBSTITUTE("ИсходныеДанные!$что$2:$что$50000","что",$G$4)),"",0,1)</f>
        <v/>
      </c>
      <c r="H300" s="20" t="str" cm="1">
        <f t="array" ref="H300">_xlfn.XLOOKUP($B300&amp;"#"&amp;H$6,INDIRECT(SUBSTITUTE("ИсходныеДанные!$где$2:$где$50000","где",$D$4)),INDIRECT(SUBSTITUTE("ИсходныеДанные!$что$2:$что$50000","что",$F$4)),"",0,1)</f>
        <v/>
      </c>
      <c r="I300" s="78" t="str" cm="1">
        <f t="array" ref="I300">_xlfn.XLOOKUP($B300&amp;"#"&amp;H$6,INDIRECT(SUBSTITUTE("ИсходныеДанные!$где$2:$где$50000","где",$D$4)),INDIRECT(SUBSTITUTE("ИсходныеДанные!$что$2:$что$50000","что",$G$4)),"",0,1)</f>
        <v/>
      </c>
      <c r="J300" s="20" t="str" cm="1">
        <f t="array" ref="J300">_xlfn.XLOOKUP($B300&amp;"#"&amp;J$6,INDIRECT(SUBSTITUTE("ИсходныеДанные!$где$2:$где$50000","где",$D$4)),INDIRECT(SUBSTITUTE("ИсходныеДанные!$что$2:$что$50000","что",$F$4)),"",0,1)</f>
        <v/>
      </c>
      <c r="K300" s="78" t="str" cm="1">
        <f t="array" ref="K300">_xlfn.XLOOKUP($B300&amp;"#"&amp;J$6,INDIRECT(SUBSTITUTE("ИсходныеДанные!$где$2:$где$50000","где",$D$4)),INDIRECT(SUBSTITUTE("ИсходныеДанные!$что$2:$что$50000","что",$G$4)),"",0,1)</f>
        <v/>
      </c>
      <c r="L300" s="20" t="str" cm="1">
        <f t="array" ref="L300">_xlfn.XLOOKUP($B300&amp;"#"&amp;L$6,INDIRECT(SUBSTITUTE("ИсходныеДанные!$где$2:$где$50000","где",$D$4)),INDIRECT(SUBSTITUTE("ИсходныеДанные!$что$2:$что$50000","что",$F$4)),"",0,1)</f>
        <v/>
      </c>
      <c r="M300" s="78" t="str" cm="1">
        <f t="array" ref="M300">_xlfn.XLOOKUP($B300&amp;"#"&amp;L$6,INDIRECT(SUBSTITUTE("ИсходныеДанные!$где$2:$где$50000","где",$D$4)),INDIRECT(SUBSTITUTE("ИсходныеДанные!$что$2:$что$50000","что",$G$4)),"",0,1)</f>
        <v/>
      </c>
      <c r="N300" s="20" t="str" cm="1">
        <f t="array" ref="N300">_xlfn.XLOOKUP($B300&amp;"#"&amp;N$6,INDIRECT(SUBSTITUTE("ИсходныеДанные!$где$2:$где$50000","где",$D$4)),INDIRECT(SUBSTITUTE("ИсходныеДанные!$что$2:$что$50000","что",$F$4)),"",0,1)</f>
        <v/>
      </c>
      <c r="O300" s="78" t="str" cm="1">
        <f t="array" ref="O300">_xlfn.XLOOKUP($B300&amp;"#"&amp;N$6,INDIRECT(SUBSTITUTE("ИсходныеДанные!$где$2:$где$50000","где",$D$4)),INDIRECT(SUBSTITUTE("ИсходныеДанные!$что$2:$что$50000","что",$G$4)),"",0,1)</f>
        <v/>
      </c>
      <c r="P300" s="20" t="str" cm="1">
        <f t="array" ref="P300">_xlfn.XLOOKUP($B300&amp;"#"&amp;P$6,INDIRECT(SUBSTITUTE("ИсходныеДанные!$где$2:$где$50000","где",$D$4)),INDIRECT(SUBSTITUTE("ИсходныеДанные!$что$2:$что$50000","что",$F$4)),"",0,1)</f>
        <v/>
      </c>
      <c r="Q300" s="78" t="str" cm="1">
        <f t="array" ref="Q300">_xlfn.XLOOKUP($B300&amp;"#"&amp;P$6,INDIRECT(SUBSTITUTE("ИсходныеДанные!$где$2:$где$50000","где",$D$4)),INDIRECT(SUBSTITUTE("ИсходныеДанные!$что$2:$что$50000","что",$G$4)),"",0,1)</f>
        <v/>
      </c>
      <c r="R300" s="20" t="str" cm="1">
        <f t="array" ref="R300">_xlfn.XLOOKUP($B300&amp;"#"&amp;R$6,INDIRECT(SUBSTITUTE("ИсходныеДанные!$где$2:$где$50000","где",$D$4)),INDIRECT(SUBSTITUTE("ИсходныеДанные!$что$2:$что$50000","что",$F$4)),"",0,1)</f>
        <v/>
      </c>
      <c r="S300" s="78" t="str" cm="1">
        <f t="array" ref="S300">_xlfn.XLOOKUP($B300&amp;"#"&amp;R$6,INDIRECT(SUBSTITUTE("ИсходныеДанные!$где$2:$где$50000","где",$D$4)),INDIRECT(SUBSTITUTE("ИсходныеДанные!$что$2:$что$50000","что",$G$4)),"",0,1)</f>
        <v/>
      </c>
      <c r="T300" s="20" t="str" cm="1">
        <f t="array" ref="T300">_xlfn.XLOOKUP($B300&amp;"#"&amp;T$6,INDIRECT(SUBSTITUTE("ИсходныеДанные!$где$2:$где$50000","где",$D$4)),INDIRECT(SUBSTITUTE("ИсходныеДанные!$что$2:$что$50000","что",$F$4)),"",0,1)</f>
        <v/>
      </c>
      <c r="U300" s="78" t="str" cm="1">
        <f t="array" ref="U300">_xlfn.XLOOKUP($B300&amp;"#"&amp;T$6,INDIRECT(SUBSTITUTE("ИсходныеДанные!$где$2:$где$50000","где",$D$4)),INDIRECT(SUBSTITUTE("ИсходныеДанные!$что$2:$что$50000","что",$G$4)),"",0,1)</f>
        <v/>
      </c>
      <c r="V300" s="20" t="str" cm="1">
        <f t="array" ref="V300">_xlfn.XLOOKUP($B300&amp;"#"&amp;V$6,INDIRECT(SUBSTITUTE("ИсходныеДанные!$где$2:$где$50000","где",$D$4)),INDIRECT(SUBSTITUTE("ИсходныеДанные!$что$2:$что$50000","что",$F$4)),"",0,1)</f>
        <v/>
      </c>
      <c r="W300" s="78" t="str" cm="1">
        <f t="array" ref="W300">_xlfn.XLOOKUP($B300&amp;"#"&amp;V$6,INDIRECT(SUBSTITUTE("ИсходныеДанные!$где$2:$где$50000","где",$D$4)),INDIRECT(SUBSTITUTE("ИсходныеДанные!$что$2:$что$50000","что",$G$4)),"",0,1)</f>
        <v/>
      </c>
      <c r="X300" s="20" t="str" cm="1">
        <f t="array" ref="X300">_xlfn.XLOOKUP($B300&amp;"#"&amp;X$6,INDIRECT(SUBSTITUTE("ИсходныеДанные!$где$2:$где$50000","где",$D$4)),INDIRECT(SUBSTITUTE("ИсходныеДанные!$что$2:$что$50000","что",$F$4)),"",0,1)</f>
        <v/>
      </c>
      <c r="Y300" s="78" t="str" cm="1">
        <f t="array" ref="Y300">_xlfn.XLOOKUP($B300&amp;"#"&amp;X$6,INDIRECT(SUBSTITUTE("ИсходныеДанные!$где$2:$где$50000","где",$D$4)),INDIRECT(SUBSTITUTE("ИсходныеДанные!$что$2:$что$50000","что",$G$4)),"",0,1)</f>
        <v/>
      </c>
      <c r="Z300" s="20" t="str" cm="1">
        <f t="array" ref="Z300">_xlfn.XLOOKUP($B300&amp;"#"&amp;Z$6,INDIRECT(SUBSTITUTE("ИсходныеДанные!$где$2:$где$50000","где",$D$4)),INDIRECT(SUBSTITUTE("ИсходныеДанные!$что$2:$что$50000","что",$F$4)),"",0,1)</f>
        <v/>
      </c>
      <c r="AA300" s="78" t="str" cm="1">
        <f t="array" ref="AA300">_xlfn.XLOOKUP($B300&amp;"#"&amp;Z$6,INDIRECT(SUBSTITUTE("ИсходныеДанные!$где$2:$где$50000","где",$D$4)),INDIRECT(SUBSTITUTE("ИсходныеДанные!$что$2:$что$50000","что",$G$4)),"",0,1)</f>
        <v/>
      </c>
      <c r="AB300" s="3"/>
    </row>
    <row r="301" spans="1:28" x14ac:dyDescent="0.25">
      <c r="A301" s="6" t="str">
        <f t="shared" si="3"/>
        <v>delete</v>
      </c>
      <c r="B301" s="9" cm="1">
        <f t="array" ref="B301">INDIRECT("УникальныеСписки!E"&amp;ROW()-$E$4)</f>
        <v>0</v>
      </c>
      <c r="C301" s="15" t="str">
        <f t="array" ref="C301">_xlfn.XLOOKUP($B301,INDIRECT(SUBSTITUTE("ИсходныеДанные!$где$2:$где$50000","где",$B$4)),INDIRECT(SUBSTITUTE("ИсходныеДанные!$что$2:$что$50000","что",C$4)),"",0,1)</f>
        <v/>
      </c>
      <c r="D301" s="20" t="str" cm="1">
        <f t="array" ref="D301">_xlfn.XLOOKUP($B301&amp;"#"&amp;D$6,INDIRECT(SUBSTITUTE("ИсходныеДанные!$где$2:$где$50000","где",$D$4)),INDIRECT(SUBSTITUTE("ИсходныеДанные!$что$2:$что$50000","что",$F$4)),"",0,1)</f>
        <v/>
      </c>
      <c r="E301" s="78" t="str" cm="1">
        <f t="array" ref="E301">_xlfn.XLOOKUP($B301&amp;"#"&amp;D$6,INDIRECT(SUBSTITUTE("ИсходныеДанные!$где$2:$где$50000","где",$D$4)),INDIRECT(SUBSTITUTE("ИсходныеДанные!$что$2:$что$50000","что",$G$4)),"",0,1)</f>
        <v/>
      </c>
      <c r="F301" s="20" t="str" cm="1">
        <f t="array" ref="F301">_xlfn.XLOOKUP($B301&amp;"#"&amp;F$6,INDIRECT(SUBSTITUTE("ИсходныеДанные!$где$2:$где$50000","где",$D$4)),INDIRECT(SUBSTITUTE("ИсходныеДанные!$что$2:$что$50000","что",$F$4)),"",0,1)</f>
        <v/>
      </c>
      <c r="G301" s="78" t="str" cm="1">
        <f t="array" ref="G301">_xlfn.XLOOKUP($B301&amp;"#"&amp;F$6,INDIRECT(SUBSTITUTE("ИсходныеДанные!$где$2:$где$50000","где",$D$4)),INDIRECT(SUBSTITUTE("ИсходныеДанные!$что$2:$что$50000","что",$G$4)),"",0,1)</f>
        <v/>
      </c>
      <c r="H301" s="20" t="str" cm="1">
        <f t="array" ref="H301">_xlfn.XLOOKUP($B301&amp;"#"&amp;H$6,INDIRECT(SUBSTITUTE("ИсходныеДанные!$где$2:$где$50000","где",$D$4)),INDIRECT(SUBSTITUTE("ИсходныеДанные!$что$2:$что$50000","что",$F$4)),"",0,1)</f>
        <v/>
      </c>
      <c r="I301" s="78" t="str" cm="1">
        <f t="array" ref="I301">_xlfn.XLOOKUP($B301&amp;"#"&amp;H$6,INDIRECT(SUBSTITUTE("ИсходныеДанные!$где$2:$где$50000","где",$D$4)),INDIRECT(SUBSTITUTE("ИсходныеДанные!$что$2:$что$50000","что",$G$4)),"",0,1)</f>
        <v/>
      </c>
      <c r="J301" s="20" t="str" cm="1">
        <f t="array" ref="J301">_xlfn.XLOOKUP($B301&amp;"#"&amp;J$6,INDIRECT(SUBSTITUTE("ИсходныеДанные!$где$2:$где$50000","где",$D$4)),INDIRECT(SUBSTITUTE("ИсходныеДанные!$что$2:$что$50000","что",$F$4)),"",0,1)</f>
        <v/>
      </c>
      <c r="K301" s="78" t="str" cm="1">
        <f t="array" ref="K301">_xlfn.XLOOKUP($B301&amp;"#"&amp;J$6,INDIRECT(SUBSTITUTE("ИсходныеДанные!$где$2:$где$50000","где",$D$4)),INDIRECT(SUBSTITUTE("ИсходныеДанные!$что$2:$что$50000","что",$G$4)),"",0,1)</f>
        <v/>
      </c>
      <c r="L301" s="20" t="str" cm="1">
        <f t="array" ref="L301">_xlfn.XLOOKUP($B301&amp;"#"&amp;L$6,INDIRECT(SUBSTITUTE("ИсходныеДанные!$где$2:$где$50000","где",$D$4)),INDIRECT(SUBSTITUTE("ИсходныеДанные!$что$2:$что$50000","что",$F$4)),"",0,1)</f>
        <v/>
      </c>
      <c r="M301" s="78" t="str" cm="1">
        <f t="array" ref="M301">_xlfn.XLOOKUP($B301&amp;"#"&amp;L$6,INDIRECT(SUBSTITUTE("ИсходныеДанные!$где$2:$где$50000","где",$D$4)),INDIRECT(SUBSTITUTE("ИсходныеДанные!$что$2:$что$50000","что",$G$4)),"",0,1)</f>
        <v/>
      </c>
      <c r="N301" s="20" t="str" cm="1">
        <f t="array" ref="N301">_xlfn.XLOOKUP($B301&amp;"#"&amp;N$6,INDIRECT(SUBSTITUTE("ИсходныеДанные!$где$2:$где$50000","где",$D$4)),INDIRECT(SUBSTITUTE("ИсходныеДанные!$что$2:$что$50000","что",$F$4)),"",0,1)</f>
        <v/>
      </c>
      <c r="O301" s="78" t="str" cm="1">
        <f t="array" ref="O301">_xlfn.XLOOKUP($B301&amp;"#"&amp;N$6,INDIRECT(SUBSTITUTE("ИсходныеДанные!$где$2:$где$50000","где",$D$4)),INDIRECT(SUBSTITUTE("ИсходныеДанные!$что$2:$что$50000","что",$G$4)),"",0,1)</f>
        <v/>
      </c>
      <c r="P301" s="20" t="str" cm="1">
        <f t="array" ref="P301">_xlfn.XLOOKUP($B301&amp;"#"&amp;P$6,INDIRECT(SUBSTITUTE("ИсходныеДанные!$где$2:$где$50000","где",$D$4)),INDIRECT(SUBSTITUTE("ИсходныеДанные!$что$2:$что$50000","что",$F$4)),"",0,1)</f>
        <v/>
      </c>
      <c r="Q301" s="78" t="str" cm="1">
        <f t="array" ref="Q301">_xlfn.XLOOKUP($B301&amp;"#"&amp;P$6,INDIRECT(SUBSTITUTE("ИсходныеДанные!$где$2:$где$50000","где",$D$4)),INDIRECT(SUBSTITUTE("ИсходныеДанные!$что$2:$что$50000","что",$G$4)),"",0,1)</f>
        <v/>
      </c>
      <c r="R301" s="20" t="str" cm="1">
        <f t="array" ref="R301">_xlfn.XLOOKUP($B301&amp;"#"&amp;R$6,INDIRECT(SUBSTITUTE("ИсходныеДанные!$где$2:$где$50000","где",$D$4)),INDIRECT(SUBSTITUTE("ИсходныеДанные!$что$2:$что$50000","что",$F$4)),"",0,1)</f>
        <v/>
      </c>
      <c r="S301" s="78" t="str" cm="1">
        <f t="array" ref="S301">_xlfn.XLOOKUP($B301&amp;"#"&amp;R$6,INDIRECT(SUBSTITUTE("ИсходныеДанные!$где$2:$где$50000","где",$D$4)),INDIRECT(SUBSTITUTE("ИсходныеДанные!$что$2:$что$50000","что",$G$4)),"",0,1)</f>
        <v/>
      </c>
      <c r="T301" s="20" t="str" cm="1">
        <f t="array" ref="T301">_xlfn.XLOOKUP($B301&amp;"#"&amp;T$6,INDIRECT(SUBSTITUTE("ИсходныеДанные!$где$2:$где$50000","где",$D$4)),INDIRECT(SUBSTITUTE("ИсходныеДанные!$что$2:$что$50000","что",$F$4)),"",0,1)</f>
        <v/>
      </c>
      <c r="U301" s="78" t="str" cm="1">
        <f t="array" ref="U301">_xlfn.XLOOKUP($B301&amp;"#"&amp;T$6,INDIRECT(SUBSTITUTE("ИсходныеДанные!$где$2:$где$50000","где",$D$4)),INDIRECT(SUBSTITUTE("ИсходныеДанные!$что$2:$что$50000","что",$G$4)),"",0,1)</f>
        <v/>
      </c>
      <c r="V301" s="20" t="str" cm="1">
        <f t="array" ref="V301">_xlfn.XLOOKUP($B301&amp;"#"&amp;V$6,INDIRECT(SUBSTITUTE("ИсходныеДанные!$где$2:$где$50000","где",$D$4)),INDIRECT(SUBSTITUTE("ИсходныеДанные!$что$2:$что$50000","что",$F$4)),"",0,1)</f>
        <v/>
      </c>
      <c r="W301" s="78" t="str" cm="1">
        <f t="array" ref="W301">_xlfn.XLOOKUP($B301&amp;"#"&amp;V$6,INDIRECT(SUBSTITUTE("ИсходныеДанные!$где$2:$где$50000","где",$D$4)),INDIRECT(SUBSTITUTE("ИсходныеДанные!$что$2:$что$50000","что",$G$4)),"",0,1)</f>
        <v/>
      </c>
      <c r="X301" s="20" t="str" cm="1">
        <f t="array" ref="X301">_xlfn.XLOOKUP($B301&amp;"#"&amp;X$6,INDIRECT(SUBSTITUTE("ИсходныеДанные!$где$2:$где$50000","где",$D$4)),INDIRECT(SUBSTITUTE("ИсходныеДанные!$что$2:$что$50000","что",$F$4)),"",0,1)</f>
        <v/>
      </c>
      <c r="Y301" s="78" t="str" cm="1">
        <f t="array" ref="Y301">_xlfn.XLOOKUP($B301&amp;"#"&amp;X$6,INDIRECT(SUBSTITUTE("ИсходныеДанные!$где$2:$где$50000","где",$D$4)),INDIRECT(SUBSTITUTE("ИсходныеДанные!$что$2:$что$50000","что",$G$4)),"",0,1)</f>
        <v/>
      </c>
      <c r="Z301" s="20" t="str" cm="1">
        <f t="array" ref="Z301">_xlfn.XLOOKUP($B301&amp;"#"&amp;Z$6,INDIRECT(SUBSTITUTE("ИсходныеДанные!$где$2:$где$50000","где",$D$4)),INDIRECT(SUBSTITUTE("ИсходныеДанные!$что$2:$что$50000","что",$F$4)),"",0,1)</f>
        <v/>
      </c>
      <c r="AA301" s="78" t="str" cm="1">
        <f t="array" ref="AA301">_xlfn.XLOOKUP($B301&amp;"#"&amp;Z$6,INDIRECT(SUBSTITUTE("ИсходныеДанные!$где$2:$где$50000","где",$D$4)),INDIRECT(SUBSTITUTE("ИсходныеДанные!$что$2:$что$50000","что",$G$4)),"",0,1)</f>
        <v/>
      </c>
      <c r="AB301" s="3"/>
    </row>
    <row r="302" spans="1:28" x14ac:dyDescent="0.25">
      <c r="A302" s="6" t="str">
        <f t="shared" si="3"/>
        <v>delete</v>
      </c>
      <c r="B302" s="9" cm="1">
        <f t="array" ref="B302">INDIRECT("УникальныеСписки!E"&amp;ROW()-$E$4)</f>
        <v>0</v>
      </c>
      <c r="C302" s="15" t="str">
        <f t="array" ref="C302">_xlfn.XLOOKUP($B302,INDIRECT(SUBSTITUTE("ИсходныеДанные!$где$2:$где$50000","где",$B$4)),INDIRECT(SUBSTITUTE("ИсходныеДанные!$что$2:$что$50000","что",C$4)),"",0,1)</f>
        <v/>
      </c>
      <c r="D302" s="20" t="str" cm="1">
        <f t="array" ref="D302">_xlfn.XLOOKUP($B302&amp;"#"&amp;D$6,INDIRECT(SUBSTITUTE("ИсходныеДанные!$где$2:$где$50000","где",$D$4)),INDIRECT(SUBSTITUTE("ИсходныеДанные!$что$2:$что$50000","что",$F$4)),"",0,1)</f>
        <v/>
      </c>
      <c r="E302" s="78" t="str" cm="1">
        <f t="array" ref="E302">_xlfn.XLOOKUP($B302&amp;"#"&amp;D$6,INDIRECT(SUBSTITUTE("ИсходныеДанные!$где$2:$где$50000","где",$D$4)),INDIRECT(SUBSTITUTE("ИсходныеДанные!$что$2:$что$50000","что",$G$4)),"",0,1)</f>
        <v/>
      </c>
      <c r="F302" s="20" t="str" cm="1">
        <f t="array" ref="F302">_xlfn.XLOOKUP($B302&amp;"#"&amp;F$6,INDIRECT(SUBSTITUTE("ИсходныеДанные!$где$2:$где$50000","где",$D$4)),INDIRECT(SUBSTITUTE("ИсходныеДанные!$что$2:$что$50000","что",$F$4)),"",0,1)</f>
        <v/>
      </c>
      <c r="G302" s="78" t="str" cm="1">
        <f t="array" ref="G302">_xlfn.XLOOKUP($B302&amp;"#"&amp;F$6,INDIRECT(SUBSTITUTE("ИсходныеДанные!$где$2:$где$50000","где",$D$4)),INDIRECT(SUBSTITUTE("ИсходныеДанные!$что$2:$что$50000","что",$G$4)),"",0,1)</f>
        <v/>
      </c>
      <c r="H302" s="20" t="str" cm="1">
        <f t="array" ref="H302">_xlfn.XLOOKUP($B302&amp;"#"&amp;H$6,INDIRECT(SUBSTITUTE("ИсходныеДанные!$где$2:$где$50000","где",$D$4)),INDIRECT(SUBSTITUTE("ИсходныеДанные!$что$2:$что$50000","что",$F$4)),"",0,1)</f>
        <v/>
      </c>
      <c r="I302" s="78" t="str" cm="1">
        <f t="array" ref="I302">_xlfn.XLOOKUP($B302&amp;"#"&amp;H$6,INDIRECT(SUBSTITUTE("ИсходныеДанные!$где$2:$где$50000","где",$D$4)),INDIRECT(SUBSTITUTE("ИсходныеДанные!$что$2:$что$50000","что",$G$4)),"",0,1)</f>
        <v/>
      </c>
      <c r="J302" s="20" t="str" cm="1">
        <f t="array" ref="J302">_xlfn.XLOOKUP($B302&amp;"#"&amp;J$6,INDIRECT(SUBSTITUTE("ИсходныеДанные!$где$2:$где$50000","где",$D$4)),INDIRECT(SUBSTITUTE("ИсходныеДанные!$что$2:$что$50000","что",$F$4)),"",0,1)</f>
        <v/>
      </c>
      <c r="K302" s="78" t="str" cm="1">
        <f t="array" ref="K302">_xlfn.XLOOKUP($B302&amp;"#"&amp;J$6,INDIRECT(SUBSTITUTE("ИсходныеДанные!$где$2:$где$50000","где",$D$4)),INDIRECT(SUBSTITUTE("ИсходныеДанные!$что$2:$что$50000","что",$G$4)),"",0,1)</f>
        <v/>
      </c>
      <c r="L302" s="20" t="str" cm="1">
        <f t="array" ref="L302">_xlfn.XLOOKUP($B302&amp;"#"&amp;L$6,INDIRECT(SUBSTITUTE("ИсходныеДанные!$где$2:$где$50000","где",$D$4)),INDIRECT(SUBSTITUTE("ИсходныеДанные!$что$2:$что$50000","что",$F$4)),"",0,1)</f>
        <v/>
      </c>
      <c r="M302" s="78" t="str" cm="1">
        <f t="array" ref="M302">_xlfn.XLOOKUP($B302&amp;"#"&amp;L$6,INDIRECT(SUBSTITUTE("ИсходныеДанные!$где$2:$где$50000","где",$D$4)),INDIRECT(SUBSTITUTE("ИсходныеДанные!$что$2:$что$50000","что",$G$4)),"",0,1)</f>
        <v/>
      </c>
      <c r="N302" s="20" t="str" cm="1">
        <f t="array" ref="N302">_xlfn.XLOOKUP($B302&amp;"#"&amp;N$6,INDIRECT(SUBSTITUTE("ИсходныеДанные!$где$2:$где$50000","где",$D$4)),INDIRECT(SUBSTITUTE("ИсходныеДанные!$что$2:$что$50000","что",$F$4)),"",0,1)</f>
        <v/>
      </c>
      <c r="O302" s="78" t="str" cm="1">
        <f t="array" ref="O302">_xlfn.XLOOKUP($B302&amp;"#"&amp;N$6,INDIRECT(SUBSTITUTE("ИсходныеДанные!$где$2:$где$50000","где",$D$4)),INDIRECT(SUBSTITUTE("ИсходныеДанные!$что$2:$что$50000","что",$G$4)),"",0,1)</f>
        <v/>
      </c>
      <c r="P302" s="20" t="str" cm="1">
        <f t="array" ref="P302">_xlfn.XLOOKUP($B302&amp;"#"&amp;P$6,INDIRECT(SUBSTITUTE("ИсходныеДанные!$где$2:$где$50000","где",$D$4)),INDIRECT(SUBSTITUTE("ИсходныеДанные!$что$2:$что$50000","что",$F$4)),"",0,1)</f>
        <v/>
      </c>
      <c r="Q302" s="78" t="str" cm="1">
        <f t="array" ref="Q302">_xlfn.XLOOKUP($B302&amp;"#"&amp;P$6,INDIRECT(SUBSTITUTE("ИсходныеДанные!$где$2:$где$50000","где",$D$4)),INDIRECT(SUBSTITUTE("ИсходныеДанные!$что$2:$что$50000","что",$G$4)),"",0,1)</f>
        <v/>
      </c>
      <c r="R302" s="20" t="str" cm="1">
        <f t="array" ref="R302">_xlfn.XLOOKUP($B302&amp;"#"&amp;R$6,INDIRECT(SUBSTITUTE("ИсходныеДанные!$где$2:$где$50000","где",$D$4)),INDIRECT(SUBSTITUTE("ИсходныеДанные!$что$2:$что$50000","что",$F$4)),"",0,1)</f>
        <v/>
      </c>
      <c r="S302" s="78" t="str" cm="1">
        <f t="array" ref="S302">_xlfn.XLOOKUP($B302&amp;"#"&amp;R$6,INDIRECT(SUBSTITUTE("ИсходныеДанные!$где$2:$где$50000","где",$D$4)),INDIRECT(SUBSTITUTE("ИсходныеДанные!$что$2:$что$50000","что",$G$4)),"",0,1)</f>
        <v/>
      </c>
      <c r="T302" s="20" t="str" cm="1">
        <f t="array" ref="T302">_xlfn.XLOOKUP($B302&amp;"#"&amp;T$6,INDIRECT(SUBSTITUTE("ИсходныеДанные!$где$2:$где$50000","где",$D$4)),INDIRECT(SUBSTITUTE("ИсходныеДанные!$что$2:$что$50000","что",$F$4)),"",0,1)</f>
        <v/>
      </c>
      <c r="U302" s="78" t="str" cm="1">
        <f t="array" ref="U302">_xlfn.XLOOKUP($B302&amp;"#"&amp;T$6,INDIRECT(SUBSTITUTE("ИсходныеДанные!$где$2:$где$50000","где",$D$4)),INDIRECT(SUBSTITUTE("ИсходныеДанные!$что$2:$что$50000","что",$G$4)),"",0,1)</f>
        <v/>
      </c>
      <c r="V302" s="20" t="str" cm="1">
        <f t="array" ref="V302">_xlfn.XLOOKUP($B302&amp;"#"&amp;V$6,INDIRECT(SUBSTITUTE("ИсходныеДанные!$где$2:$где$50000","где",$D$4)),INDIRECT(SUBSTITUTE("ИсходныеДанные!$что$2:$что$50000","что",$F$4)),"",0,1)</f>
        <v/>
      </c>
      <c r="W302" s="78" t="str" cm="1">
        <f t="array" ref="W302">_xlfn.XLOOKUP($B302&amp;"#"&amp;V$6,INDIRECT(SUBSTITUTE("ИсходныеДанные!$где$2:$где$50000","где",$D$4)),INDIRECT(SUBSTITUTE("ИсходныеДанные!$что$2:$что$50000","что",$G$4)),"",0,1)</f>
        <v/>
      </c>
      <c r="X302" s="20" t="str" cm="1">
        <f t="array" ref="X302">_xlfn.XLOOKUP($B302&amp;"#"&amp;X$6,INDIRECT(SUBSTITUTE("ИсходныеДанные!$где$2:$где$50000","где",$D$4)),INDIRECT(SUBSTITUTE("ИсходныеДанные!$что$2:$что$50000","что",$F$4)),"",0,1)</f>
        <v/>
      </c>
      <c r="Y302" s="78" t="str" cm="1">
        <f t="array" ref="Y302">_xlfn.XLOOKUP($B302&amp;"#"&amp;X$6,INDIRECT(SUBSTITUTE("ИсходныеДанные!$где$2:$где$50000","где",$D$4)),INDIRECT(SUBSTITUTE("ИсходныеДанные!$что$2:$что$50000","что",$G$4)),"",0,1)</f>
        <v/>
      </c>
      <c r="Z302" s="20" t="str" cm="1">
        <f t="array" ref="Z302">_xlfn.XLOOKUP($B302&amp;"#"&amp;Z$6,INDIRECT(SUBSTITUTE("ИсходныеДанные!$где$2:$где$50000","где",$D$4)),INDIRECT(SUBSTITUTE("ИсходныеДанные!$что$2:$что$50000","что",$F$4)),"",0,1)</f>
        <v/>
      </c>
      <c r="AA302" s="78" t="str" cm="1">
        <f t="array" ref="AA302">_xlfn.XLOOKUP($B302&amp;"#"&amp;Z$6,INDIRECT(SUBSTITUTE("ИсходныеДанные!$где$2:$где$50000","где",$D$4)),INDIRECT(SUBSTITUTE("ИсходныеДанные!$что$2:$что$50000","что",$G$4)),"",0,1)</f>
        <v/>
      </c>
      <c r="AB302" s="3"/>
    </row>
    <row r="303" spans="1:28" x14ac:dyDescent="0.25">
      <c r="A303" s="6" t="str">
        <f t="shared" si="3"/>
        <v>delete</v>
      </c>
      <c r="B303" s="9" cm="1">
        <f t="array" ref="B303">INDIRECT("УникальныеСписки!E"&amp;ROW()-$E$4)</f>
        <v>0</v>
      </c>
      <c r="C303" s="15" t="str">
        <f t="array" ref="C303">_xlfn.XLOOKUP($B303,INDIRECT(SUBSTITUTE("ИсходныеДанные!$где$2:$где$50000","где",$B$4)),INDIRECT(SUBSTITUTE("ИсходныеДанные!$что$2:$что$50000","что",C$4)),"",0,1)</f>
        <v/>
      </c>
      <c r="D303" s="20" t="str" cm="1">
        <f t="array" ref="D303">_xlfn.XLOOKUP($B303&amp;"#"&amp;D$6,INDIRECT(SUBSTITUTE("ИсходныеДанные!$где$2:$где$50000","где",$D$4)),INDIRECT(SUBSTITUTE("ИсходныеДанные!$что$2:$что$50000","что",$F$4)),"",0,1)</f>
        <v/>
      </c>
      <c r="E303" s="78" t="str" cm="1">
        <f t="array" ref="E303">_xlfn.XLOOKUP($B303&amp;"#"&amp;D$6,INDIRECT(SUBSTITUTE("ИсходныеДанные!$где$2:$где$50000","где",$D$4)),INDIRECT(SUBSTITUTE("ИсходныеДанные!$что$2:$что$50000","что",$G$4)),"",0,1)</f>
        <v/>
      </c>
      <c r="F303" s="20" t="str" cm="1">
        <f t="array" ref="F303">_xlfn.XLOOKUP($B303&amp;"#"&amp;F$6,INDIRECT(SUBSTITUTE("ИсходныеДанные!$где$2:$где$50000","где",$D$4)),INDIRECT(SUBSTITUTE("ИсходныеДанные!$что$2:$что$50000","что",$F$4)),"",0,1)</f>
        <v/>
      </c>
      <c r="G303" s="78" t="str" cm="1">
        <f t="array" ref="G303">_xlfn.XLOOKUP($B303&amp;"#"&amp;F$6,INDIRECT(SUBSTITUTE("ИсходныеДанные!$где$2:$где$50000","где",$D$4)),INDIRECT(SUBSTITUTE("ИсходныеДанные!$что$2:$что$50000","что",$G$4)),"",0,1)</f>
        <v/>
      </c>
      <c r="H303" s="20" t="str" cm="1">
        <f t="array" ref="H303">_xlfn.XLOOKUP($B303&amp;"#"&amp;H$6,INDIRECT(SUBSTITUTE("ИсходныеДанные!$где$2:$где$50000","где",$D$4)),INDIRECT(SUBSTITUTE("ИсходныеДанные!$что$2:$что$50000","что",$F$4)),"",0,1)</f>
        <v/>
      </c>
      <c r="I303" s="78" t="str" cm="1">
        <f t="array" ref="I303">_xlfn.XLOOKUP($B303&amp;"#"&amp;H$6,INDIRECT(SUBSTITUTE("ИсходныеДанные!$где$2:$где$50000","где",$D$4)),INDIRECT(SUBSTITUTE("ИсходныеДанные!$что$2:$что$50000","что",$G$4)),"",0,1)</f>
        <v/>
      </c>
      <c r="J303" s="20" t="str" cm="1">
        <f t="array" ref="J303">_xlfn.XLOOKUP($B303&amp;"#"&amp;J$6,INDIRECT(SUBSTITUTE("ИсходныеДанные!$где$2:$где$50000","где",$D$4)),INDIRECT(SUBSTITUTE("ИсходныеДанные!$что$2:$что$50000","что",$F$4)),"",0,1)</f>
        <v/>
      </c>
      <c r="K303" s="78" t="str" cm="1">
        <f t="array" ref="K303">_xlfn.XLOOKUP($B303&amp;"#"&amp;J$6,INDIRECT(SUBSTITUTE("ИсходныеДанные!$где$2:$где$50000","где",$D$4)),INDIRECT(SUBSTITUTE("ИсходныеДанные!$что$2:$что$50000","что",$G$4)),"",0,1)</f>
        <v/>
      </c>
      <c r="L303" s="20" t="str" cm="1">
        <f t="array" ref="L303">_xlfn.XLOOKUP($B303&amp;"#"&amp;L$6,INDIRECT(SUBSTITUTE("ИсходныеДанные!$где$2:$где$50000","где",$D$4)),INDIRECT(SUBSTITUTE("ИсходныеДанные!$что$2:$что$50000","что",$F$4)),"",0,1)</f>
        <v/>
      </c>
      <c r="M303" s="78" t="str" cm="1">
        <f t="array" ref="M303">_xlfn.XLOOKUP($B303&amp;"#"&amp;L$6,INDIRECT(SUBSTITUTE("ИсходныеДанные!$где$2:$где$50000","где",$D$4)),INDIRECT(SUBSTITUTE("ИсходныеДанные!$что$2:$что$50000","что",$G$4)),"",0,1)</f>
        <v/>
      </c>
      <c r="N303" s="20" t="str" cm="1">
        <f t="array" ref="N303">_xlfn.XLOOKUP($B303&amp;"#"&amp;N$6,INDIRECT(SUBSTITUTE("ИсходныеДанные!$где$2:$где$50000","где",$D$4)),INDIRECT(SUBSTITUTE("ИсходныеДанные!$что$2:$что$50000","что",$F$4)),"",0,1)</f>
        <v/>
      </c>
      <c r="O303" s="78" t="str" cm="1">
        <f t="array" ref="O303">_xlfn.XLOOKUP($B303&amp;"#"&amp;N$6,INDIRECT(SUBSTITUTE("ИсходныеДанные!$где$2:$где$50000","где",$D$4)),INDIRECT(SUBSTITUTE("ИсходныеДанные!$что$2:$что$50000","что",$G$4)),"",0,1)</f>
        <v/>
      </c>
      <c r="P303" s="20" t="str" cm="1">
        <f t="array" ref="P303">_xlfn.XLOOKUP($B303&amp;"#"&amp;P$6,INDIRECT(SUBSTITUTE("ИсходныеДанные!$где$2:$где$50000","где",$D$4)),INDIRECT(SUBSTITUTE("ИсходныеДанные!$что$2:$что$50000","что",$F$4)),"",0,1)</f>
        <v/>
      </c>
      <c r="Q303" s="78" t="str" cm="1">
        <f t="array" ref="Q303">_xlfn.XLOOKUP($B303&amp;"#"&amp;P$6,INDIRECT(SUBSTITUTE("ИсходныеДанные!$где$2:$где$50000","где",$D$4)),INDIRECT(SUBSTITUTE("ИсходныеДанные!$что$2:$что$50000","что",$G$4)),"",0,1)</f>
        <v/>
      </c>
      <c r="R303" s="20" t="str" cm="1">
        <f t="array" ref="R303">_xlfn.XLOOKUP($B303&amp;"#"&amp;R$6,INDIRECT(SUBSTITUTE("ИсходныеДанные!$где$2:$где$50000","где",$D$4)),INDIRECT(SUBSTITUTE("ИсходныеДанные!$что$2:$что$50000","что",$F$4)),"",0,1)</f>
        <v/>
      </c>
      <c r="S303" s="78" t="str" cm="1">
        <f t="array" ref="S303">_xlfn.XLOOKUP($B303&amp;"#"&amp;R$6,INDIRECT(SUBSTITUTE("ИсходныеДанные!$где$2:$где$50000","где",$D$4)),INDIRECT(SUBSTITUTE("ИсходныеДанные!$что$2:$что$50000","что",$G$4)),"",0,1)</f>
        <v/>
      </c>
      <c r="T303" s="20" t="str" cm="1">
        <f t="array" ref="T303">_xlfn.XLOOKUP($B303&amp;"#"&amp;T$6,INDIRECT(SUBSTITUTE("ИсходныеДанные!$где$2:$где$50000","где",$D$4)),INDIRECT(SUBSTITUTE("ИсходныеДанные!$что$2:$что$50000","что",$F$4)),"",0,1)</f>
        <v/>
      </c>
      <c r="U303" s="78" t="str" cm="1">
        <f t="array" ref="U303">_xlfn.XLOOKUP($B303&amp;"#"&amp;T$6,INDIRECT(SUBSTITUTE("ИсходныеДанные!$где$2:$где$50000","где",$D$4)),INDIRECT(SUBSTITUTE("ИсходныеДанные!$что$2:$что$50000","что",$G$4)),"",0,1)</f>
        <v/>
      </c>
      <c r="V303" s="20" t="str" cm="1">
        <f t="array" ref="V303">_xlfn.XLOOKUP($B303&amp;"#"&amp;V$6,INDIRECT(SUBSTITUTE("ИсходныеДанные!$где$2:$где$50000","где",$D$4)),INDIRECT(SUBSTITUTE("ИсходныеДанные!$что$2:$что$50000","что",$F$4)),"",0,1)</f>
        <v/>
      </c>
      <c r="W303" s="78" t="str" cm="1">
        <f t="array" ref="W303">_xlfn.XLOOKUP($B303&amp;"#"&amp;V$6,INDIRECT(SUBSTITUTE("ИсходныеДанные!$где$2:$где$50000","где",$D$4)),INDIRECT(SUBSTITUTE("ИсходныеДанные!$что$2:$что$50000","что",$G$4)),"",0,1)</f>
        <v/>
      </c>
      <c r="X303" s="20" t="str" cm="1">
        <f t="array" ref="X303">_xlfn.XLOOKUP($B303&amp;"#"&amp;X$6,INDIRECT(SUBSTITUTE("ИсходныеДанные!$где$2:$где$50000","где",$D$4)),INDIRECT(SUBSTITUTE("ИсходныеДанные!$что$2:$что$50000","что",$F$4)),"",0,1)</f>
        <v/>
      </c>
      <c r="Y303" s="78" t="str" cm="1">
        <f t="array" ref="Y303">_xlfn.XLOOKUP($B303&amp;"#"&amp;X$6,INDIRECT(SUBSTITUTE("ИсходныеДанные!$где$2:$где$50000","где",$D$4)),INDIRECT(SUBSTITUTE("ИсходныеДанные!$что$2:$что$50000","что",$G$4)),"",0,1)</f>
        <v/>
      </c>
      <c r="Z303" s="20" t="str" cm="1">
        <f t="array" ref="Z303">_xlfn.XLOOKUP($B303&amp;"#"&amp;Z$6,INDIRECT(SUBSTITUTE("ИсходныеДанные!$где$2:$где$50000","где",$D$4)),INDIRECT(SUBSTITUTE("ИсходныеДанные!$что$2:$что$50000","что",$F$4)),"",0,1)</f>
        <v/>
      </c>
      <c r="AA303" s="78" t="str" cm="1">
        <f t="array" ref="AA303">_xlfn.XLOOKUP($B303&amp;"#"&amp;Z$6,INDIRECT(SUBSTITUTE("ИсходныеДанные!$где$2:$где$50000","где",$D$4)),INDIRECT(SUBSTITUTE("ИсходныеДанные!$что$2:$что$50000","что",$G$4)),"",0,1)</f>
        <v/>
      </c>
      <c r="AB303" s="3"/>
    </row>
    <row r="304" spans="1:28" x14ac:dyDescent="0.25">
      <c r="A304" s="6" t="str">
        <f t="shared" si="3"/>
        <v>delete</v>
      </c>
      <c r="B304" s="9" cm="1">
        <f t="array" ref="B304">INDIRECT("УникальныеСписки!E"&amp;ROW()-$E$4)</f>
        <v>0</v>
      </c>
      <c r="C304" s="15" t="str">
        <f t="array" ref="C304">_xlfn.XLOOKUP($B304,INDIRECT(SUBSTITUTE("ИсходныеДанные!$где$2:$где$50000","где",$B$4)),INDIRECT(SUBSTITUTE("ИсходныеДанные!$что$2:$что$50000","что",C$4)),"",0,1)</f>
        <v/>
      </c>
      <c r="D304" s="20" t="str" cm="1">
        <f t="array" ref="D304">_xlfn.XLOOKUP($B304&amp;"#"&amp;D$6,INDIRECT(SUBSTITUTE("ИсходныеДанные!$где$2:$где$50000","где",$D$4)),INDIRECT(SUBSTITUTE("ИсходныеДанные!$что$2:$что$50000","что",$F$4)),"",0,1)</f>
        <v/>
      </c>
      <c r="E304" s="78" t="str" cm="1">
        <f t="array" ref="E304">_xlfn.XLOOKUP($B304&amp;"#"&amp;D$6,INDIRECT(SUBSTITUTE("ИсходныеДанные!$где$2:$где$50000","где",$D$4)),INDIRECT(SUBSTITUTE("ИсходныеДанные!$что$2:$что$50000","что",$G$4)),"",0,1)</f>
        <v/>
      </c>
      <c r="F304" s="20" t="str" cm="1">
        <f t="array" ref="F304">_xlfn.XLOOKUP($B304&amp;"#"&amp;F$6,INDIRECT(SUBSTITUTE("ИсходныеДанные!$где$2:$где$50000","где",$D$4)),INDIRECT(SUBSTITUTE("ИсходныеДанные!$что$2:$что$50000","что",$F$4)),"",0,1)</f>
        <v/>
      </c>
      <c r="G304" s="78" t="str" cm="1">
        <f t="array" ref="G304">_xlfn.XLOOKUP($B304&amp;"#"&amp;F$6,INDIRECT(SUBSTITUTE("ИсходныеДанные!$где$2:$где$50000","где",$D$4)),INDIRECT(SUBSTITUTE("ИсходныеДанные!$что$2:$что$50000","что",$G$4)),"",0,1)</f>
        <v/>
      </c>
      <c r="H304" s="20" t="str" cm="1">
        <f t="array" ref="H304">_xlfn.XLOOKUP($B304&amp;"#"&amp;H$6,INDIRECT(SUBSTITUTE("ИсходныеДанные!$где$2:$где$50000","где",$D$4)),INDIRECT(SUBSTITUTE("ИсходныеДанные!$что$2:$что$50000","что",$F$4)),"",0,1)</f>
        <v/>
      </c>
      <c r="I304" s="78" t="str" cm="1">
        <f t="array" ref="I304">_xlfn.XLOOKUP($B304&amp;"#"&amp;H$6,INDIRECT(SUBSTITUTE("ИсходныеДанные!$где$2:$где$50000","где",$D$4)),INDIRECT(SUBSTITUTE("ИсходныеДанные!$что$2:$что$50000","что",$G$4)),"",0,1)</f>
        <v/>
      </c>
      <c r="J304" s="20" t="str" cm="1">
        <f t="array" ref="J304">_xlfn.XLOOKUP($B304&amp;"#"&amp;J$6,INDIRECT(SUBSTITUTE("ИсходныеДанные!$где$2:$где$50000","где",$D$4)),INDIRECT(SUBSTITUTE("ИсходныеДанные!$что$2:$что$50000","что",$F$4)),"",0,1)</f>
        <v/>
      </c>
      <c r="K304" s="78" t="str" cm="1">
        <f t="array" ref="K304">_xlfn.XLOOKUP($B304&amp;"#"&amp;J$6,INDIRECT(SUBSTITUTE("ИсходныеДанные!$где$2:$где$50000","где",$D$4)),INDIRECT(SUBSTITUTE("ИсходныеДанные!$что$2:$что$50000","что",$G$4)),"",0,1)</f>
        <v/>
      </c>
      <c r="L304" s="20" t="str" cm="1">
        <f t="array" ref="L304">_xlfn.XLOOKUP($B304&amp;"#"&amp;L$6,INDIRECT(SUBSTITUTE("ИсходныеДанные!$где$2:$где$50000","где",$D$4)),INDIRECT(SUBSTITUTE("ИсходныеДанные!$что$2:$что$50000","что",$F$4)),"",0,1)</f>
        <v/>
      </c>
      <c r="M304" s="78" t="str" cm="1">
        <f t="array" ref="M304">_xlfn.XLOOKUP($B304&amp;"#"&amp;L$6,INDIRECT(SUBSTITUTE("ИсходныеДанные!$где$2:$где$50000","где",$D$4)),INDIRECT(SUBSTITUTE("ИсходныеДанные!$что$2:$что$50000","что",$G$4)),"",0,1)</f>
        <v/>
      </c>
      <c r="N304" s="20" t="str" cm="1">
        <f t="array" ref="N304">_xlfn.XLOOKUP($B304&amp;"#"&amp;N$6,INDIRECT(SUBSTITUTE("ИсходныеДанные!$где$2:$где$50000","где",$D$4)),INDIRECT(SUBSTITUTE("ИсходныеДанные!$что$2:$что$50000","что",$F$4)),"",0,1)</f>
        <v/>
      </c>
      <c r="O304" s="78" t="str" cm="1">
        <f t="array" ref="O304">_xlfn.XLOOKUP($B304&amp;"#"&amp;N$6,INDIRECT(SUBSTITUTE("ИсходныеДанные!$где$2:$где$50000","где",$D$4)),INDIRECT(SUBSTITUTE("ИсходныеДанные!$что$2:$что$50000","что",$G$4)),"",0,1)</f>
        <v/>
      </c>
      <c r="P304" s="20" t="str" cm="1">
        <f t="array" ref="P304">_xlfn.XLOOKUP($B304&amp;"#"&amp;P$6,INDIRECT(SUBSTITUTE("ИсходныеДанные!$где$2:$где$50000","где",$D$4)),INDIRECT(SUBSTITUTE("ИсходныеДанные!$что$2:$что$50000","что",$F$4)),"",0,1)</f>
        <v/>
      </c>
      <c r="Q304" s="78" t="str" cm="1">
        <f t="array" ref="Q304">_xlfn.XLOOKUP($B304&amp;"#"&amp;P$6,INDIRECT(SUBSTITUTE("ИсходныеДанные!$где$2:$где$50000","где",$D$4)),INDIRECT(SUBSTITUTE("ИсходныеДанные!$что$2:$что$50000","что",$G$4)),"",0,1)</f>
        <v/>
      </c>
      <c r="R304" s="20" t="str" cm="1">
        <f t="array" ref="R304">_xlfn.XLOOKUP($B304&amp;"#"&amp;R$6,INDIRECT(SUBSTITUTE("ИсходныеДанные!$где$2:$где$50000","где",$D$4)),INDIRECT(SUBSTITUTE("ИсходныеДанные!$что$2:$что$50000","что",$F$4)),"",0,1)</f>
        <v/>
      </c>
      <c r="S304" s="78" t="str" cm="1">
        <f t="array" ref="S304">_xlfn.XLOOKUP($B304&amp;"#"&amp;R$6,INDIRECT(SUBSTITUTE("ИсходныеДанные!$где$2:$где$50000","где",$D$4)),INDIRECT(SUBSTITUTE("ИсходныеДанные!$что$2:$что$50000","что",$G$4)),"",0,1)</f>
        <v/>
      </c>
      <c r="T304" s="20" t="str" cm="1">
        <f t="array" ref="T304">_xlfn.XLOOKUP($B304&amp;"#"&amp;T$6,INDIRECT(SUBSTITUTE("ИсходныеДанные!$где$2:$где$50000","где",$D$4)),INDIRECT(SUBSTITUTE("ИсходныеДанные!$что$2:$что$50000","что",$F$4)),"",0,1)</f>
        <v/>
      </c>
      <c r="U304" s="78" t="str" cm="1">
        <f t="array" ref="U304">_xlfn.XLOOKUP($B304&amp;"#"&amp;T$6,INDIRECT(SUBSTITUTE("ИсходныеДанные!$где$2:$где$50000","где",$D$4)),INDIRECT(SUBSTITUTE("ИсходныеДанные!$что$2:$что$50000","что",$G$4)),"",0,1)</f>
        <v/>
      </c>
      <c r="V304" s="20" t="str" cm="1">
        <f t="array" ref="V304">_xlfn.XLOOKUP($B304&amp;"#"&amp;V$6,INDIRECT(SUBSTITUTE("ИсходныеДанные!$где$2:$где$50000","где",$D$4)),INDIRECT(SUBSTITUTE("ИсходныеДанные!$что$2:$что$50000","что",$F$4)),"",0,1)</f>
        <v/>
      </c>
      <c r="W304" s="78" t="str" cm="1">
        <f t="array" ref="W304">_xlfn.XLOOKUP($B304&amp;"#"&amp;V$6,INDIRECT(SUBSTITUTE("ИсходныеДанные!$где$2:$где$50000","где",$D$4)),INDIRECT(SUBSTITUTE("ИсходныеДанные!$что$2:$что$50000","что",$G$4)),"",0,1)</f>
        <v/>
      </c>
      <c r="X304" s="20" t="str" cm="1">
        <f t="array" ref="X304">_xlfn.XLOOKUP($B304&amp;"#"&amp;X$6,INDIRECT(SUBSTITUTE("ИсходныеДанные!$где$2:$где$50000","где",$D$4)),INDIRECT(SUBSTITUTE("ИсходныеДанные!$что$2:$что$50000","что",$F$4)),"",0,1)</f>
        <v/>
      </c>
      <c r="Y304" s="78" t="str" cm="1">
        <f t="array" ref="Y304">_xlfn.XLOOKUP($B304&amp;"#"&amp;X$6,INDIRECT(SUBSTITUTE("ИсходныеДанные!$где$2:$где$50000","где",$D$4)),INDIRECT(SUBSTITUTE("ИсходныеДанные!$что$2:$что$50000","что",$G$4)),"",0,1)</f>
        <v/>
      </c>
      <c r="Z304" s="20" t="str" cm="1">
        <f t="array" ref="Z304">_xlfn.XLOOKUP($B304&amp;"#"&amp;Z$6,INDIRECT(SUBSTITUTE("ИсходныеДанные!$где$2:$где$50000","где",$D$4)),INDIRECT(SUBSTITUTE("ИсходныеДанные!$что$2:$что$50000","что",$F$4)),"",0,1)</f>
        <v/>
      </c>
      <c r="AA304" s="78" t="str" cm="1">
        <f t="array" ref="AA304">_xlfn.XLOOKUP($B304&amp;"#"&amp;Z$6,INDIRECT(SUBSTITUTE("ИсходныеДанные!$где$2:$где$50000","где",$D$4)),INDIRECT(SUBSTITUTE("ИсходныеДанные!$что$2:$что$50000","что",$G$4)),"",0,1)</f>
        <v/>
      </c>
      <c r="AB304" s="3"/>
    </row>
    <row r="305" spans="1:28" x14ac:dyDescent="0.25">
      <c r="A305" s="6" t="str">
        <f t="shared" si="3"/>
        <v>delete</v>
      </c>
      <c r="B305" s="9" cm="1">
        <f t="array" ref="B305">INDIRECT("УникальныеСписки!E"&amp;ROW()-$E$4)</f>
        <v>0</v>
      </c>
      <c r="C305" s="15" t="str">
        <f t="array" ref="C305">_xlfn.XLOOKUP($B305,INDIRECT(SUBSTITUTE("ИсходныеДанные!$где$2:$где$50000","где",$B$4)),INDIRECT(SUBSTITUTE("ИсходныеДанные!$что$2:$что$50000","что",C$4)),"",0,1)</f>
        <v/>
      </c>
      <c r="D305" s="20" t="str" cm="1">
        <f t="array" ref="D305">_xlfn.XLOOKUP($B305&amp;"#"&amp;D$6,INDIRECT(SUBSTITUTE("ИсходныеДанные!$где$2:$где$50000","где",$D$4)),INDIRECT(SUBSTITUTE("ИсходныеДанные!$что$2:$что$50000","что",$F$4)),"",0,1)</f>
        <v/>
      </c>
      <c r="E305" s="78" t="str" cm="1">
        <f t="array" ref="E305">_xlfn.XLOOKUP($B305&amp;"#"&amp;D$6,INDIRECT(SUBSTITUTE("ИсходныеДанные!$где$2:$где$50000","где",$D$4)),INDIRECT(SUBSTITUTE("ИсходныеДанные!$что$2:$что$50000","что",$G$4)),"",0,1)</f>
        <v/>
      </c>
      <c r="F305" s="20" t="str" cm="1">
        <f t="array" ref="F305">_xlfn.XLOOKUP($B305&amp;"#"&amp;F$6,INDIRECT(SUBSTITUTE("ИсходныеДанные!$где$2:$где$50000","где",$D$4)),INDIRECT(SUBSTITUTE("ИсходныеДанные!$что$2:$что$50000","что",$F$4)),"",0,1)</f>
        <v/>
      </c>
      <c r="G305" s="78" t="str" cm="1">
        <f t="array" ref="G305">_xlfn.XLOOKUP($B305&amp;"#"&amp;F$6,INDIRECT(SUBSTITUTE("ИсходныеДанные!$где$2:$где$50000","где",$D$4)),INDIRECT(SUBSTITUTE("ИсходныеДанные!$что$2:$что$50000","что",$G$4)),"",0,1)</f>
        <v/>
      </c>
      <c r="H305" s="20" t="str" cm="1">
        <f t="array" ref="H305">_xlfn.XLOOKUP($B305&amp;"#"&amp;H$6,INDIRECT(SUBSTITUTE("ИсходныеДанные!$где$2:$где$50000","где",$D$4)),INDIRECT(SUBSTITUTE("ИсходныеДанные!$что$2:$что$50000","что",$F$4)),"",0,1)</f>
        <v/>
      </c>
      <c r="I305" s="78" t="str" cm="1">
        <f t="array" ref="I305">_xlfn.XLOOKUP($B305&amp;"#"&amp;H$6,INDIRECT(SUBSTITUTE("ИсходныеДанные!$где$2:$где$50000","где",$D$4)),INDIRECT(SUBSTITUTE("ИсходныеДанные!$что$2:$что$50000","что",$G$4)),"",0,1)</f>
        <v/>
      </c>
      <c r="J305" s="20" t="str" cm="1">
        <f t="array" ref="J305">_xlfn.XLOOKUP($B305&amp;"#"&amp;J$6,INDIRECT(SUBSTITUTE("ИсходныеДанные!$где$2:$где$50000","где",$D$4)),INDIRECT(SUBSTITUTE("ИсходныеДанные!$что$2:$что$50000","что",$F$4)),"",0,1)</f>
        <v/>
      </c>
      <c r="K305" s="78" t="str" cm="1">
        <f t="array" ref="K305">_xlfn.XLOOKUP($B305&amp;"#"&amp;J$6,INDIRECT(SUBSTITUTE("ИсходныеДанные!$где$2:$где$50000","где",$D$4)),INDIRECT(SUBSTITUTE("ИсходныеДанные!$что$2:$что$50000","что",$G$4)),"",0,1)</f>
        <v/>
      </c>
      <c r="L305" s="20" t="str" cm="1">
        <f t="array" ref="L305">_xlfn.XLOOKUP($B305&amp;"#"&amp;L$6,INDIRECT(SUBSTITUTE("ИсходныеДанные!$где$2:$где$50000","где",$D$4)),INDIRECT(SUBSTITUTE("ИсходныеДанные!$что$2:$что$50000","что",$F$4)),"",0,1)</f>
        <v/>
      </c>
      <c r="M305" s="78" t="str" cm="1">
        <f t="array" ref="M305">_xlfn.XLOOKUP($B305&amp;"#"&amp;L$6,INDIRECT(SUBSTITUTE("ИсходныеДанные!$где$2:$где$50000","где",$D$4)),INDIRECT(SUBSTITUTE("ИсходныеДанные!$что$2:$что$50000","что",$G$4)),"",0,1)</f>
        <v/>
      </c>
      <c r="N305" s="20" t="str" cm="1">
        <f t="array" ref="N305">_xlfn.XLOOKUP($B305&amp;"#"&amp;N$6,INDIRECT(SUBSTITUTE("ИсходныеДанные!$где$2:$где$50000","где",$D$4)),INDIRECT(SUBSTITUTE("ИсходныеДанные!$что$2:$что$50000","что",$F$4)),"",0,1)</f>
        <v/>
      </c>
      <c r="O305" s="78" t="str" cm="1">
        <f t="array" ref="O305">_xlfn.XLOOKUP($B305&amp;"#"&amp;N$6,INDIRECT(SUBSTITUTE("ИсходныеДанные!$где$2:$где$50000","где",$D$4)),INDIRECT(SUBSTITUTE("ИсходныеДанные!$что$2:$что$50000","что",$G$4)),"",0,1)</f>
        <v/>
      </c>
      <c r="P305" s="20" t="str" cm="1">
        <f t="array" ref="P305">_xlfn.XLOOKUP($B305&amp;"#"&amp;P$6,INDIRECT(SUBSTITUTE("ИсходныеДанные!$где$2:$где$50000","где",$D$4)),INDIRECT(SUBSTITUTE("ИсходныеДанные!$что$2:$что$50000","что",$F$4)),"",0,1)</f>
        <v/>
      </c>
      <c r="Q305" s="78" t="str" cm="1">
        <f t="array" ref="Q305">_xlfn.XLOOKUP($B305&amp;"#"&amp;P$6,INDIRECT(SUBSTITUTE("ИсходныеДанные!$где$2:$где$50000","где",$D$4)),INDIRECT(SUBSTITUTE("ИсходныеДанные!$что$2:$что$50000","что",$G$4)),"",0,1)</f>
        <v/>
      </c>
      <c r="R305" s="20" t="str" cm="1">
        <f t="array" ref="R305">_xlfn.XLOOKUP($B305&amp;"#"&amp;R$6,INDIRECT(SUBSTITUTE("ИсходныеДанные!$где$2:$где$50000","где",$D$4)),INDIRECT(SUBSTITUTE("ИсходныеДанные!$что$2:$что$50000","что",$F$4)),"",0,1)</f>
        <v/>
      </c>
      <c r="S305" s="78" t="str" cm="1">
        <f t="array" ref="S305">_xlfn.XLOOKUP($B305&amp;"#"&amp;R$6,INDIRECT(SUBSTITUTE("ИсходныеДанные!$где$2:$где$50000","где",$D$4)),INDIRECT(SUBSTITUTE("ИсходныеДанные!$что$2:$что$50000","что",$G$4)),"",0,1)</f>
        <v/>
      </c>
      <c r="T305" s="20" t="str" cm="1">
        <f t="array" ref="T305">_xlfn.XLOOKUP($B305&amp;"#"&amp;T$6,INDIRECT(SUBSTITUTE("ИсходныеДанные!$где$2:$где$50000","где",$D$4)),INDIRECT(SUBSTITUTE("ИсходныеДанные!$что$2:$что$50000","что",$F$4)),"",0,1)</f>
        <v/>
      </c>
      <c r="U305" s="78" t="str" cm="1">
        <f t="array" ref="U305">_xlfn.XLOOKUP($B305&amp;"#"&amp;T$6,INDIRECT(SUBSTITUTE("ИсходныеДанные!$где$2:$где$50000","где",$D$4)),INDIRECT(SUBSTITUTE("ИсходныеДанные!$что$2:$что$50000","что",$G$4)),"",0,1)</f>
        <v/>
      </c>
      <c r="V305" s="20" t="str" cm="1">
        <f t="array" ref="V305">_xlfn.XLOOKUP($B305&amp;"#"&amp;V$6,INDIRECT(SUBSTITUTE("ИсходныеДанные!$где$2:$где$50000","где",$D$4)),INDIRECT(SUBSTITUTE("ИсходныеДанные!$что$2:$что$50000","что",$F$4)),"",0,1)</f>
        <v/>
      </c>
      <c r="W305" s="78" t="str" cm="1">
        <f t="array" ref="W305">_xlfn.XLOOKUP($B305&amp;"#"&amp;V$6,INDIRECT(SUBSTITUTE("ИсходныеДанные!$где$2:$где$50000","где",$D$4)),INDIRECT(SUBSTITUTE("ИсходныеДанные!$что$2:$что$50000","что",$G$4)),"",0,1)</f>
        <v/>
      </c>
      <c r="X305" s="20" t="str" cm="1">
        <f t="array" ref="X305">_xlfn.XLOOKUP($B305&amp;"#"&amp;X$6,INDIRECT(SUBSTITUTE("ИсходныеДанные!$где$2:$где$50000","где",$D$4)),INDIRECT(SUBSTITUTE("ИсходныеДанные!$что$2:$что$50000","что",$F$4)),"",0,1)</f>
        <v/>
      </c>
      <c r="Y305" s="78" t="str" cm="1">
        <f t="array" ref="Y305">_xlfn.XLOOKUP($B305&amp;"#"&amp;X$6,INDIRECT(SUBSTITUTE("ИсходныеДанные!$где$2:$где$50000","где",$D$4)),INDIRECT(SUBSTITUTE("ИсходныеДанные!$что$2:$что$50000","что",$G$4)),"",0,1)</f>
        <v/>
      </c>
      <c r="Z305" s="20" t="str" cm="1">
        <f t="array" ref="Z305">_xlfn.XLOOKUP($B305&amp;"#"&amp;Z$6,INDIRECT(SUBSTITUTE("ИсходныеДанные!$где$2:$где$50000","где",$D$4)),INDIRECT(SUBSTITUTE("ИсходныеДанные!$что$2:$что$50000","что",$F$4)),"",0,1)</f>
        <v/>
      </c>
      <c r="AA305" s="78" t="str" cm="1">
        <f t="array" ref="AA305">_xlfn.XLOOKUP($B305&amp;"#"&amp;Z$6,INDIRECT(SUBSTITUTE("ИсходныеДанные!$где$2:$где$50000","где",$D$4)),INDIRECT(SUBSTITUTE("ИсходныеДанные!$что$2:$что$50000","что",$G$4)),"",0,1)</f>
        <v/>
      </c>
      <c r="AB305" s="3"/>
    </row>
    <row r="306" spans="1:28" x14ac:dyDescent="0.25">
      <c r="A306" s="6" t="str">
        <f t="shared" si="3"/>
        <v>delete</v>
      </c>
      <c r="B306" s="9" cm="1">
        <f t="array" ref="B306">INDIRECT("УникальныеСписки!E"&amp;ROW()-$E$4)</f>
        <v>0</v>
      </c>
      <c r="C306" s="15" t="str">
        <f t="array" ref="C306">_xlfn.XLOOKUP($B306,INDIRECT(SUBSTITUTE("ИсходныеДанные!$где$2:$где$50000","где",$B$4)),INDIRECT(SUBSTITUTE("ИсходныеДанные!$что$2:$что$50000","что",C$4)),"",0,1)</f>
        <v/>
      </c>
      <c r="D306" s="20" t="str" cm="1">
        <f t="array" ref="D306">_xlfn.XLOOKUP($B306&amp;"#"&amp;D$6,INDIRECT(SUBSTITUTE("ИсходныеДанные!$где$2:$где$50000","где",$D$4)),INDIRECT(SUBSTITUTE("ИсходныеДанные!$что$2:$что$50000","что",$F$4)),"",0,1)</f>
        <v/>
      </c>
      <c r="E306" s="78" t="str" cm="1">
        <f t="array" ref="E306">_xlfn.XLOOKUP($B306&amp;"#"&amp;D$6,INDIRECT(SUBSTITUTE("ИсходныеДанные!$где$2:$где$50000","где",$D$4)),INDIRECT(SUBSTITUTE("ИсходныеДанные!$что$2:$что$50000","что",$G$4)),"",0,1)</f>
        <v/>
      </c>
      <c r="F306" s="20" t="str" cm="1">
        <f t="array" ref="F306">_xlfn.XLOOKUP($B306&amp;"#"&amp;F$6,INDIRECT(SUBSTITUTE("ИсходныеДанные!$где$2:$где$50000","где",$D$4)),INDIRECT(SUBSTITUTE("ИсходныеДанные!$что$2:$что$50000","что",$F$4)),"",0,1)</f>
        <v/>
      </c>
      <c r="G306" s="78" t="str" cm="1">
        <f t="array" ref="G306">_xlfn.XLOOKUP($B306&amp;"#"&amp;F$6,INDIRECT(SUBSTITUTE("ИсходныеДанные!$где$2:$где$50000","где",$D$4)),INDIRECT(SUBSTITUTE("ИсходныеДанные!$что$2:$что$50000","что",$G$4)),"",0,1)</f>
        <v/>
      </c>
      <c r="H306" s="20" t="str" cm="1">
        <f t="array" ref="H306">_xlfn.XLOOKUP($B306&amp;"#"&amp;H$6,INDIRECT(SUBSTITUTE("ИсходныеДанные!$где$2:$где$50000","где",$D$4)),INDIRECT(SUBSTITUTE("ИсходныеДанные!$что$2:$что$50000","что",$F$4)),"",0,1)</f>
        <v/>
      </c>
      <c r="I306" s="78" t="str" cm="1">
        <f t="array" ref="I306">_xlfn.XLOOKUP($B306&amp;"#"&amp;H$6,INDIRECT(SUBSTITUTE("ИсходныеДанные!$где$2:$где$50000","где",$D$4)),INDIRECT(SUBSTITUTE("ИсходныеДанные!$что$2:$что$50000","что",$G$4)),"",0,1)</f>
        <v/>
      </c>
      <c r="J306" s="20" t="str" cm="1">
        <f t="array" ref="J306">_xlfn.XLOOKUP($B306&amp;"#"&amp;J$6,INDIRECT(SUBSTITUTE("ИсходныеДанные!$где$2:$где$50000","где",$D$4)),INDIRECT(SUBSTITUTE("ИсходныеДанные!$что$2:$что$50000","что",$F$4)),"",0,1)</f>
        <v/>
      </c>
      <c r="K306" s="78" t="str" cm="1">
        <f t="array" ref="K306">_xlfn.XLOOKUP($B306&amp;"#"&amp;J$6,INDIRECT(SUBSTITUTE("ИсходныеДанные!$где$2:$где$50000","где",$D$4)),INDIRECT(SUBSTITUTE("ИсходныеДанные!$что$2:$что$50000","что",$G$4)),"",0,1)</f>
        <v/>
      </c>
      <c r="L306" s="20" t="str" cm="1">
        <f t="array" ref="L306">_xlfn.XLOOKUP($B306&amp;"#"&amp;L$6,INDIRECT(SUBSTITUTE("ИсходныеДанные!$где$2:$где$50000","где",$D$4)),INDIRECT(SUBSTITUTE("ИсходныеДанные!$что$2:$что$50000","что",$F$4)),"",0,1)</f>
        <v/>
      </c>
      <c r="M306" s="78" t="str" cm="1">
        <f t="array" ref="M306">_xlfn.XLOOKUP($B306&amp;"#"&amp;L$6,INDIRECT(SUBSTITUTE("ИсходныеДанные!$где$2:$где$50000","где",$D$4)),INDIRECT(SUBSTITUTE("ИсходныеДанные!$что$2:$что$50000","что",$G$4)),"",0,1)</f>
        <v/>
      </c>
      <c r="N306" s="20" t="str" cm="1">
        <f t="array" ref="N306">_xlfn.XLOOKUP($B306&amp;"#"&amp;N$6,INDIRECT(SUBSTITUTE("ИсходныеДанные!$где$2:$где$50000","где",$D$4)),INDIRECT(SUBSTITUTE("ИсходныеДанные!$что$2:$что$50000","что",$F$4)),"",0,1)</f>
        <v/>
      </c>
      <c r="O306" s="78" t="str" cm="1">
        <f t="array" ref="O306">_xlfn.XLOOKUP($B306&amp;"#"&amp;N$6,INDIRECT(SUBSTITUTE("ИсходныеДанные!$где$2:$где$50000","где",$D$4)),INDIRECT(SUBSTITUTE("ИсходныеДанные!$что$2:$что$50000","что",$G$4)),"",0,1)</f>
        <v/>
      </c>
      <c r="P306" s="20" t="str" cm="1">
        <f t="array" ref="P306">_xlfn.XLOOKUP($B306&amp;"#"&amp;P$6,INDIRECT(SUBSTITUTE("ИсходныеДанные!$где$2:$где$50000","где",$D$4)),INDIRECT(SUBSTITUTE("ИсходныеДанные!$что$2:$что$50000","что",$F$4)),"",0,1)</f>
        <v/>
      </c>
      <c r="Q306" s="78" t="str" cm="1">
        <f t="array" ref="Q306">_xlfn.XLOOKUP($B306&amp;"#"&amp;P$6,INDIRECT(SUBSTITUTE("ИсходныеДанные!$где$2:$где$50000","где",$D$4)),INDIRECT(SUBSTITUTE("ИсходныеДанные!$что$2:$что$50000","что",$G$4)),"",0,1)</f>
        <v/>
      </c>
      <c r="R306" s="20" t="str" cm="1">
        <f t="array" ref="R306">_xlfn.XLOOKUP($B306&amp;"#"&amp;R$6,INDIRECT(SUBSTITUTE("ИсходныеДанные!$где$2:$где$50000","где",$D$4)),INDIRECT(SUBSTITUTE("ИсходныеДанные!$что$2:$что$50000","что",$F$4)),"",0,1)</f>
        <v/>
      </c>
      <c r="S306" s="78" t="str" cm="1">
        <f t="array" ref="S306">_xlfn.XLOOKUP($B306&amp;"#"&amp;R$6,INDIRECT(SUBSTITUTE("ИсходныеДанные!$где$2:$где$50000","где",$D$4)),INDIRECT(SUBSTITUTE("ИсходныеДанные!$что$2:$что$50000","что",$G$4)),"",0,1)</f>
        <v/>
      </c>
      <c r="T306" s="20" t="str" cm="1">
        <f t="array" ref="T306">_xlfn.XLOOKUP($B306&amp;"#"&amp;T$6,INDIRECT(SUBSTITUTE("ИсходныеДанные!$где$2:$где$50000","где",$D$4)),INDIRECT(SUBSTITUTE("ИсходныеДанные!$что$2:$что$50000","что",$F$4)),"",0,1)</f>
        <v/>
      </c>
      <c r="U306" s="78" t="str" cm="1">
        <f t="array" ref="U306">_xlfn.XLOOKUP($B306&amp;"#"&amp;T$6,INDIRECT(SUBSTITUTE("ИсходныеДанные!$где$2:$где$50000","где",$D$4)),INDIRECT(SUBSTITUTE("ИсходныеДанные!$что$2:$что$50000","что",$G$4)),"",0,1)</f>
        <v/>
      </c>
      <c r="V306" s="20" t="str" cm="1">
        <f t="array" ref="V306">_xlfn.XLOOKUP($B306&amp;"#"&amp;V$6,INDIRECT(SUBSTITUTE("ИсходныеДанные!$где$2:$где$50000","где",$D$4)),INDIRECT(SUBSTITUTE("ИсходныеДанные!$что$2:$что$50000","что",$F$4)),"",0,1)</f>
        <v/>
      </c>
      <c r="W306" s="78" t="str" cm="1">
        <f t="array" ref="W306">_xlfn.XLOOKUP($B306&amp;"#"&amp;V$6,INDIRECT(SUBSTITUTE("ИсходныеДанные!$где$2:$где$50000","где",$D$4)),INDIRECT(SUBSTITUTE("ИсходныеДанные!$что$2:$что$50000","что",$G$4)),"",0,1)</f>
        <v/>
      </c>
      <c r="X306" s="20" t="str" cm="1">
        <f t="array" ref="X306">_xlfn.XLOOKUP($B306&amp;"#"&amp;X$6,INDIRECT(SUBSTITUTE("ИсходныеДанные!$где$2:$где$50000","где",$D$4)),INDIRECT(SUBSTITUTE("ИсходныеДанные!$что$2:$что$50000","что",$F$4)),"",0,1)</f>
        <v/>
      </c>
      <c r="Y306" s="78" t="str" cm="1">
        <f t="array" ref="Y306">_xlfn.XLOOKUP($B306&amp;"#"&amp;X$6,INDIRECT(SUBSTITUTE("ИсходныеДанные!$где$2:$где$50000","где",$D$4)),INDIRECT(SUBSTITUTE("ИсходныеДанные!$что$2:$что$50000","что",$G$4)),"",0,1)</f>
        <v/>
      </c>
      <c r="Z306" s="20" t="str" cm="1">
        <f t="array" ref="Z306">_xlfn.XLOOKUP($B306&amp;"#"&amp;Z$6,INDIRECT(SUBSTITUTE("ИсходныеДанные!$где$2:$где$50000","где",$D$4)),INDIRECT(SUBSTITUTE("ИсходныеДанные!$что$2:$что$50000","что",$F$4)),"",0,1)</f>
        <v/>
      </c>
      <c r="AA306" s="78" t="str" cm="1">
        <f t="array" ref="AA306">_xlfn.XLOOKUP($B306&amp;"#"&amp;Z$6,INDIRECT(SUBSTITUTE("ИсходныеДанные!$где$2:$где$50000","где",$D$4)),INDIRECT(SUBSTITUTE("ИсходныеДанные!$что$2:$что$50000","что",$G$4)),"",0,1)</f>
        <v/>
      </c>
      <c r="AB306" s="3"/>
    </row>
    <row r="307" spans="1:28" x14ac:dyDescent="0.25">
      <c r="A307" s="6" t="str">
        <f t="shared" si="3"/>
        <v>delete</v>
      </c>
      <c r="B307" s="9" cm="1">
        <f t="array" ref="B307">INDIRECT("УникальныеСписки!E"&amp;ROW()-$E$4)</f>
        <v>0</v>
      </c>
      <c r="C307" s="15" t="str">
        <f t="array" ref="C307">_xlfn.XLOOKUP($B307,INDIRECT(SUBSTITUTE("ИсходныеДанные!$где$2:$где$50000","где",$B$4)),INDIRECT(SUBSTITUTE("ИсходныеДанные!$что$2:$что$50000","что",C$4)),"",0,1)</f>
        <v/>
      </c>
      <c r="D307" s="20" t="str" cm="1">
        <f t="array" ref="D307">_xlfn.XLOOKUP($B307&amp;"#"&amp;D$6,INDIRECT(SUBSTITUTE("ИсходныеДанные!$где$2:$где$50000","где",$D$4)),INDIRECT(SUBSTITUTE("ИсходныеДанные!$что$2:$что$50000","что",$F$4)),"",0,1)</f>
        <v/>
      </c>
      <c r="E307" s="78" t="str" cm="1">
        <f t="array" ref="E307">_xlfn.XLOOKUP($B307&amp;"#"&amp;D$6,INDIRECT(SUBSTITUTE("ИсходныеДанные!$где$2:$где$50000","где",$D$4)),INDIRECT(SUBSTITUTE("ИсходныеДанные!$что$2:$что$50000","что",$G$4)),"",0,1)</f>
        <v/>
      </c>
      <c r="F307" s="20" t="str" cm="1">
        <f t="array" ref="F307">_xlfn.XLOOKUP($B307&amp;"#"&amp;F$6,INDIRECT(SUBSTITUTE("ИсходныеДанные!$где$2:$где$50000","где",$D$4)),INDIRECT(SUBSTITUTE("ИсходныеДанные!$что$2:$что$50000","что",$F$4)),"",0,1)</f>
        <v/>
      </c>
      <c r="G307" s="78" t="str" cm="1">
        <f t="array" ref="G307">_xlfn.XLOOKUP($B307&amp;"#"&amp;F$6,INDIRECT(SUBSTITUTE("ИсходныеДанные!$где$2:$где$50000","где",$D$4)),INDIRECT(SUBSTITUTE("ИсходныеДанные!$что$2:$что$50000","что",$G$4)),"",0,1)</f>
        <v/>
      </c>
      <c r="H307" s="20" t="str" cm="1">
        <f t="array" ref="H307">_xlfn.XLOOKUP($B307&amp;"#"&amp;H$6,INDIRECT(SUBSTITUTE("ИсходныеДанные!$где$2:$где$50000","где",$D$4)),INDIRECT(SUBSTITUTE("ИсходныеДанные!$что$2:$что$50000","что",$F$4)),"",0,1)</f>
        <v/>
      </c>
      <c r="I307" s="78" t="str" cm="1">
        <f t="array" ref="I307">_xlfn.XLOOKUP($B307&amp;"#"&amp;H$6,INDIRECT(SUBSTITUTE("ИсходныеДанные!$где$2:$где$50000","где",$D$4)),INDIRECT(SUBSTITUTE("ИсходныеДанные!$что$2:$что$50000","что",$G$4)),"",0,1)</f>
        <v/>
      </c>
      <c r="J307" s="20" t="str" cm="1">
        <f t="array" ref="J307">_xlfn.XLOOKUP($B307&amp;"#"&amp;J$6,INDIRECT(SUBSTITUTE("ИсходныеДанные!$где$2:$где$50000","где",$D$4)),INDIRECT(SUBSTITUTE("ИсходныеДанные!$что$2:$что$50000","что",$F$4)),"",0,1)</f>
        <v/>
      </c>
      <c r="K307" s="78" t="str" cm="1">
        <f t="array" ref="K307">_xlfn.XLOOKUP($B307&amp;"#"&amp;J$6,INDIRECT(SUBSTITUTE("ИсходныеДанные!$где$2:$где$50000","где",$D$4)),INDIRECT(SUBSTITUTE("ИсходныеДанные!$что$2:$что$50000","что",$G$4)),"",0,1)</f>
        <v/>
      </c>
      <c r="L307" s="20" t="str" cm="1">
        <f t="array" ref="L307">_xlfn.XLOOKUP($B307&amp;"#"&amp;L$6,INDIRECT(SUBSTITUTE("ИсходныеДанные!$где$2:$где$50000","где",$D$4)),INDIRECT(SUBSTITUTE("ИсходныеДанные!$что$2:$что$50000","что",$F$4)),"",0,1)</f>
        <v/>
      </c>
      <c r="M307" s="78" t="str" cm="1">
        <f t="array" ref="M307">_xlfn.XLOOKUP($B307&amp;"#"&amp;L$6,INDIRECT(SUBSTITUTE("ИсходныеДанные!$где$2:$где$50000","где",$D$4)),INDIRECT(SUBSTITUTE("ИсходныеДанные!$что$2:$что$50000","что",$G$4)),"",0,1)</f>
        <v/>
      </c>
      <c r="N307" s="20" t="str" cm="1">
        <f t="array" ref="N307">_xlfn.XLOOKUP($B307&amp;"#"&amp;N$6,INDIRECT(SUBSTITUTE("ИсходныеДанные!$где$2:$где$50000","где",$D$4)),INDIRECT(SUBSTITUTE("ИсходныеДанные!$что$2:$что$50000","что",$F$4)),"",0,1)</f>
        <v/>
      </c>
      <c r="O307" s="78" t="str" cm="1">
        <f t="array" ref="O307">_xlfn.XLOOKUP($B307&amp;"#"&amp;N$6,INDIRECT(SUBSTITUTE("ИсходныеДанные!$где$2:$где$50000","где",$D$4)),INDIRECT(SUBSTITUTE("ИсходныеДанные!$что$2:$что$50000","что",$G$4)),"",0,1)</f>
        <v/>
      </c>
      <c r="P307" s="20" t="str" cm="1">
        <f t="array" ref="P307">_xlfn.XLOOKUP($B307&amp;"#"&amp;P$6,INDIRECT(SUBSTITUTE("ИсходныеДанные!$где$2:$где$50000","где",$D$4)),INDIRECT(SUBSTITUTE("ИсходныеДанные!$что$2:$что$50000","что",$F$4)),"",0,1)</f>
        <v/>
      </c>
      <c r="Q307" s="78" t="str" cm="1">
        <f t="array" ref="Q307">_xlfn.XLOOKUP($B307&amp;"#"&amp;P$6,INDIRECT(SUBSTITUTE("ИсходныеДанные!$где$2:$где$50000","где",$D$4)),INDIRECT(SUBSTITUTE("ИсходныеДанные!$что$2:$что$50000","что",$G$4)),"",0,1)</f>
        <v/>
      </c>
      <c r="R307" s="20" t="str" cm="1">
        <f t="array" ref="R307">_xlfn.XLOOKUP($B307&amp;"#"&amp;R$6,INDIRECT(SUBSTITUTE("ИсходныеДанные!$где$2:$где$50000","где",$D$4)),INDIRECT(SUBSTITUTE("ИсходныеДанные!$что$2:$что$50000","что",$F$4)),"",0,1)</f>
        <v/>
      </c>
      <c r="S307" s="78" t="str" cm="1">
        <f t="array" ref="S307">_xlfn.XLOOKUP($B307&amp;"#"&amp;R$6,INDIRECT(SUBSTITUTE("ИсходныеДанные!$где$2:$где$50000","где",$D$4)),INDIRECT(SUBSTITUTE("ИсходныеДанные!$что$2:$что$50000","что",$G$4)),"",0,1)</f>
        <v/>
      </c>
      <c r="T307" s="20" t="str" cm="1">
        <f t="array" ref="T307">_xlfn.XLOOKUP($B307&amp;"#"&amp;T$6,INDIRECT(SUBSTITUTE("ИсходныеДанные!$где$2:$где$50000","где",$D$4)),INDIRECT(SUBSTITUTE("ИсходныеДанные!$что$2:$что$50000","что",$F$4)),"",0,1)</f>
        <v/>
      </c>
      <c r="U307" s="78" t="str" cm="1">
        <f t="array" ref="U307">_xlfn.XLOOKUP($B307&amp;"#"&amp;T$6,INDIRECT(SUBSTITUTE("ИсходныеДанные!$где$2:$где$50000","где",$D$4)),INDIRECT(SUBSTITUTE("ИсходныеДанные!$что$2:$что$50000","что",$G$4)),"",0,1)</f>
        <v/>
      </c>
      <c r="V307" s="20" t="str" cm="1">
        <f t="array" ref="V307">_xlfn.XLOOKUP($B307&amp;"#"&amp;V$6,INDIRECT(SUBSTITUTE("ИсходныеДанные!$где$2:$где$50000","где",$D$4)),INDIRECT(SUBSTITUTE("ИсходныеДанные!$что$2:$что$50000","что",$F$4)),"",0,1)</f>
        <v/>
      </c>
      <c r="W307" s="78" t="str" cm="1">
        <f t="array" ref="W307">_xlfn.XLOOKUP($B307&amp;"#"&amp;V$6,INDIRECT(SUBSTITUTE("ИсходныеДанные!$где$2:$где$50000","где",$D$4)),INDIRECT(SUBSTITUTE("ИсходныеДанные!$что$2:$что$50000","что",$G$4)),"",0,1)</f>
        <v/>
      </c>
      <c r="X307" s="20" t="str" cm="1">
        <f t="array" ref="X307">_xlfn.XLOOKUP($B307&amp;"#"&amp;X$6,INDIRECT(SUBSTITUTE("ИсходныеДанные!$где$2:$где$50000","где",$D$4)),INDIRECT(SUBSTITUTE("ИсходныеДанные!$что$2:$что$50000","что",$F$4)),"",0,1)</f>
        <v/>
      </c>
      <c r="Y307" s="78" t="str" cm="1">
        <f t="array" ref="Y307">_xlfn.XLOOKUP($B307&amp;"#"&amp;X$6,INDIRECT(SUBSTITUTE("ИсходныеДанные!$где$2:$где$50000","где",$D$4)),INDIRECT(SUBSTITUTE("ИсходныеДанные!$что$2:$что$50000","что",$G$4)),"",0,1)</f>
        <v/>
      </c>
      <c r="Z307" s="20" t="str" cm="1">
        <f t="array" ref="Z307">_xlfn.XLOOKUP($B307&amp;"#"&amp;Z$6,INDIRECT(SUBSTITUTE("ИсходныеДанные!$где$2:$где$50000","где",$D$4)),INDIRECT(SUBSTITUTE("ИсходныеДанные!$что$2:$что$50000","что",$F$4)),"",0,1)</f>
        <v/>
      </c>
      <c r="AA307" s="78" t="str" cm="1">
        <f t="array" ref="AA307">_xlfn.XLOOKUP($B307&amp;"#"&amp;Z$6,INDIRECT(SUBSTITUTE("ИсходныеДанные!$где$2:$где$50000","где",$D$4)),INDIRECT(SUBSTITUTE("ИсходныеДанные!$что$2:$что$50000","что",$G$4)),"",0,1)</f>
        <v/>
      </c>
      <c r="AB307" s="3"/>
    </row>
    <row r="308" spans="1:28" x14ac:dyDescent="0.25">
      <c r="A308" s="6" t="str">
        <f t="shared" si="3"/>
        <v>delete</v>
      </c>
      <c r="B308" s="9" cm="1">
        <f t="array" ref="B308">INDIRECT("УникальныеСписки!E"&amp;ROW()-$E$4)</f>
        <v>0</v>
      </c>
      <c r="C308" s="15" t="str">
        <f t="array" ref="C308">_xlfn.XLOOKUP($B308,INDIRECT(SUBSTITUTE("ИсходныеДанные!$где$2:$где$50000","где",$B$4)),INDIRECT(SUBSTITUTE("ИсходныеДанные!$что$2:$что$50000","что",C$4)),"",0,1)</f>
        <v/>
      </c>
      <c r="D308" s="20" t="str" cm="1">
        <f t="array" ref="D308">_xlfn.XLOOKUP($B308&amp;"#"&amp;D$6,INDIRECT(SUBSTITUTE("ИсходныеДанные!$где$2:$где$50000","где",$D$4)),INDIRECT(SUBSTITUTE("ИсходныеДанные!$что$2:$что$50000","что",$F$4)),"",0,1)</f>
        <v/>
      </c>
      <c r="E308" s="78" t="str" cm="1">
        <f t="array" ref="E308">_xlfn.XLOOKUP($B308&amp;"#"&amp;D$6,INDIRECT(SUBSTITUTE("ИсходныеДанные!$где$2:$где$50000","где",$D$4)),INDIRECT(SUBSTITUTE("ИсходныеДанные!$что$2:$что$50000","что",$G$4)),"",0,1)</f>
        <v/>
      </c>
      <c r="F308" s="20" t="str" cm="1">
        <f t="array" ref="F308">_xlfn.XLOOKUP($B308&amp;"#"&amp;F$6,INDIRECT(SUBSTITUTE("ИсходныеДанные!$где$2:$где$50000","где",$D$4)),INDIRECT(SUBSTITUTE("ИсходныеДанные!$что$2:$что$50000","что",$F$4)),"",0,1)</f>
        <v/>
      </c>
      <c r="G308" s="78" t="str" cm="1">
        <f t="array" ref="G308">_xlfn.XLOOKUP($B308&amp;"#"&amp;F$6,INDIRECT(SUBSTITUTE("ИсходныеДанные!$где$2:$где$50000","где",$D$4)),INDIRECT(SUBSTITUTE("ИсходныеДанные!$что$2:$что$50000","что",$G$4)),"",0,1)</f>
        <v/>
      </c>
      <c r="H308" s="20" t="str" cm="1">
        <f t="array" ref="H308">_xlfn.XLOOKUP($B308&amp;"#"&amp;H$6,INDIRECT(SUBSTITUTE("ИсходныеДанные!$где$2:$где$50000","где",$D$4)),INDIRECT(SUBSTITUTE("ИсходныеДанные!$что$2:$что$50000","что",$F$4)),"",0,1)</f>
        <v/>
      </c>
      <c r="I308" s="78" t="str" cm="1">
        <f t="array" ref="I308">_xlfn.XLOOKUP($B308&amp;"#"&amp;H$6,INDIRECT(SUBSTITUTE("ИсходныеДанные!$где$2:$где$50000","где",$D$4)),INDIRECT(SUBSTITUTE("ИсходныеДанные!$что$2:$что$50000","что",$G$4)),"",0,1)</f>
        <v/>
      </c>
      <c r="J308" s="20" t="str" cm="1">
        <f t="array" ref="J308">_xlfn.XLOOKUP($B308&amp;"#"&amp;J$6,INDIRECT(SUBSTITUTE("ИсходныеДанные!$где$2:$где$50000","где",$D$4)),INDIRECT(SUBSTITUTE("ИсходныеДанные!$что$2:$что$50000","что",$F$4)),"",0,1)</f>
        <v/>
      </c>
      <c r="K308" s="78" t="str" cm="1">
        <f t="array" ref="K308">_xlfn.XLOOKUP($B308&amp;"#"&amp;J$6,INDIRECT(SUBSTITUTE("ИсходныеДанные!$где$2:$где$50000","где",$D$4)),INDIRECT(SUBSTITUTE("ИсходныеДанные!$что$2:$что$50000","что",$G$4)),"",0,1)</f>
        <v/>
      </c>
      <c r="L308" s="20" t="str" cm="1">
        <f t="array" ref="L308">_xlfn.XLOOKUP($B308&amp;"#"&amp;L$6,INDIRECT(SUBSTITUTE("ИсходныеДанные!$где$2:$где$50000","где",$D$4)),INDIRECT(SUBSTITUTE("ИсходныеДанные!$что$2:$что$50000","что",$F$4)),"",0,1)</f>
        <v/>
      </c>
      <c r="M308" s="78" t="str" cm="1">
        <f t="array" ref="M308">_xlfn.XLOOKUP($B308&amp;"#"&amp;L$6,INDIRECT(SUBSTITUTE("ИсходныеДанные!$где$2:$где$50000","где",$D$4)),INDIRECT(SUBSTITUTE("ИсходныеДанные!$что$2:$что$50000","что",$G$4)),"",0,1)</f>
        <v/>
      </c>
      <c r="N308" s="20" t="str" cm="1">
        <f t="array" ref="N308">_xlfn.XLOOKUP($B308&amp;"#"&amp;N$6,INDIRECT(SUBSTITUTE("ИсходныеДанные!$где$2:$где$50000","где",$D$4)),INDIRECT(SUBSTITUTE("ИсходныеДанные!$что$2:$что$50000","что",$F$4)),"",0,1)</f>
        <v/>
      </c>
      <c r="O308" s="78" t="str" cm="1">
        <f t="array" ref="O308">_xlfn.XLOOKUP($B308&amp;"#"&amp;N$6,INDIRECT(SUBSTITUTE("ИсходныеДанные!$где$2:$где$50000","где",$D$4)),INDIRECT(SUBSTITUTE("ИсходныеДанные!$что$2:$что$50000","что",$G$4)),"",0,1)</f>
        <v/>
      </c>
      <c r="P308" s="20" t="str" cm="1">
        <f t="array" ref="P308">_xlfn.XLOOKUP($B308&amp;"#"&amp;P$6,INDIRECT(SUBSTITUTE("ИсходныеДанные!$где$2:$где$50000","где",$D$4)),INDIRECT(SUBSTITUTE("ИсходныеДанные!$что$2:$что$50000","что",$F$4)),"",0,1)</f>
        <v/>
      </c>
      <c r="Q308" s="78" t="str" cm="1">
        <f t="array" ref="Q308">_xlfn.XLOOKUP($B308&amp;"#"&amp;P$6,INDIRECT(SUBSTITUTE("ИсходныеДанные!$где$2:$где$50000","где",$D$4)),INDIRECT(SUBSTITUTE("ИсходныеДанные!$что$2:$что$50000","что",$G$4)),"",0,1)</f>
        <v/>
      </c>
      <c r="R308" s="20" t="str" cm="1">
        <f t="array" ref="R308">_xlfn.XLOOKUP($B308&amp;"#"&amp;R$6,INDIRECT(SUBSTITUTE("ИсходныеДанные!$где$2:$где$50000","где",$D$4)),INDIRECT(SUBSTITUTE("ИсходныеДанные!$что$2:$что$50000","что",$F$4)),"",0,1)</f>
        <v/>
      </c>
      <c r="S308" s="78" t="str" cm="1">
        <f t="array" ref="S308">_xlfn.XLOOKUP($B308&amp;"#"&amp;R$6,INDIRECT(SUBSTITUTE("ИсходныеДанные!$где$2:$где$50000","где",$D$4)),INDIRECT(SUBSTITUTE("ИсходныеДанные!$что$2:$что$50000","что",$G$4)),"",0,1)</f>
        <v/>
      </c>
      <c r="T308" s="20" t="str" cm="1">
        <f t="array" ref="T308">_xlfn.XLOOKUP($B308&amp;"#"&amp;T$6,INDIRECT(SUBSTITUTE("ИсходныеДанные!$где$2:$где$50000","где",$D$4)),INDIRECT(SUBSTITUTE("ИсходныеДанные!$что$2:$что$50000","что",$F$4)),"",0,1)</f>
        <v/>
      </c>
      <c r="U308" s="78" t="str" cm="1">
        <f t="array" ref="U308">_xlfn.XLOOKUP($B308&amp;"#"&amp;T$6,INDIRECT(SUBSTITUTE("ИсходныеДанные!$где$2:$где$50000","где",$D$4)),INDIRECT(SUBSTITUTE("ИсходныеДанные!$что$2:$что$50000","что",$G$4)),"",0,1)</f>
        <v/>
      </c>
      <c r="V308" s="20" t="str" cm="1">
        <f t="array" ref="V308">_xlfn.XLOOKUP($B308&amp;"#"&amp;V$6,INDIRECT(SUBSTITUTE("ИсходныеДанные!$где$2:$где$50000","где",$D$4)),INDIRECT(SUBSTITUTE("ИсходныеДанные!$что$2:$что$50000","что",$F$4)),"",0,1)</f>
        <v/>
      </c>
      <c r="W308" s="78" t="str" cm="1">
        <f t="array" ref="W308">_xlfn.XLOOKUP($B308&amp;"#"&amp;V$6,INDIRECT(SUBSTITUTE("ИсходныеДанные!$где$2:$где$50000","где",$D$4)),INDIRECT(SUBSTITUTE("ИсходныеДанные!$что$2:$что$50000","что",$G$4)),"",0,1)</f>
        <v/>
      </c>
      <c r="X308" s="20" t="str" cm="1">
        <f t="array" ref="X308">_xlfn.XLOOKUP($B308&amp;"#"&amp;X$6,INDIRECT(SUBSTITUTE("ИсходныеДанные!$где$2:$где$50000","где",$D$4)),INDIRECT(SUBSTITUTE("ИсходныеДанные!$что$2:$что$50000","что",$F$4)),"",0,1)</f>
        <v/>
      </c>
      <c r="Y308" s="78" t="str" cm="1">
        <f t="array" ref="Y308">_xlfn.XLOOKUP($B308&amp;"#"&amp;X$6,INDIRECT(SUBSTITUTE("ИсходныеДанные!$где$2:$где$50000","где",$D$4)),INDIRECT(SUBSTITUTE("ИсходныеДанные!$что$2:$что$50000","что",$G$4)),"",0,1)</f>
        <v/>
      </c>
      <c r="Z308" s="20" t="str" cm="1">
        <f t="array" ref="Z308">_xlfn.XLOOKUP($B308&amp;"#"&amp;Z$6,INDIRECT(SUBSTITUTE("ИсходныеДанные!$где$2:$где$50000","где",$D$4)),INDIRECT(SUBSTITUTE("ИсходныеДанные!$что$2:$что$50000","что",$F$4)),"",0,1)</f>
        <v/>
      </c>
      <c r="AA308" s="78" t="str" cm="1">
        <f t="array" ref="AA308">_xlfn.XLOOKUP($B308&amp;"#"&amp;Z$6,INDIRECT(SUBSTITUTE("ИсходныеДанные!$где$2:$где$50000","где",$D$4)),INDIRECT(SUBSTITUTE("ИсходныеДанные!$что$2:$что$50000","что",$G$4)),"",0,1)</f>
        <v/>
      </c>
      <c r="AB308" s="3"/>
    </row>
    <row r="309" spans="1:28" x14ac:dyDescent="0.25">
      <c r="A309" s="6" t="str">
        <f t="shared" si="3"/>
        <v>delete</v>
      </c>
      <c r="B309" s="9" cm="1">
        <f t="array" ref="B309">INDIRECT("УникальныеСписки!E"&amp;ROW()-$E$4)</f>
        <v>0</v>
      </c>
      <c r="C309" s="15" t="str">
        <f t="array" ref="C309">_xlfn.XLOOKUP($B309,INDIRECT(SUBSTITUTE("ИсходныеДанные!$где$2:$где$50000","где",$B$4)),INDIRECT(SUBSTITUTE("ИсходныеДанные!$что$2:$что$50000","что",C$4)),"",0,1)</f>
        <v/>
      </c>
      <c r="D309" s="20" t="str" cm="1">
        <f t="array" ref="D309">_xlfn.XLOOKUP($B309&amp;"#"&amp;D$6,INDIRECT(SUBSTITUTE("ИсходныеДанные!$где$2:$где$50000","где",$D$4)),INDIRECT(SUBSTITUTE("ИсходныеДанные!$что$2:$что$50000","что",$F$4)),"",0,1)</f>
        <v/>
      </c>
      <c r="E309" s="78" t="str" cm="1">
        <f t="array" ref="E309">_xlfn.XLOOKUP($B309&amp;"#"&amp;D$6,INDIRECT(SUBSTITUTE("ИсходныеДанные!$где$2:$где$50000","где",$D$4)),INDIRECT(SUBSTITUTE("ИсходныеДанные!$что$2:$что$50000","что",$G$4)),"",0,1)</f>
        <v/>
      </c>
      <c r="F309" s="20" t="str" cm="1">
        <f t="array" ref="F309">_xlfn.XLOOKUP($B309&amp;"#"&amp;F$6,INDIRECT(SUBSTITUTE("ИсходныеДанные!$где$2:$где$50000","где",$D$4)),INDIRECT(SUBSTITUTE("ИсходныеДанные!$что$2:$что$50000","что",$F$4)),"",0,1)</f>
        <v/>
      </c>
      <c r="G309" s="78" t="str" cm="1">
        <f t="array" ref="G309">_xlfn.XLOOKUP($B309&amp;"#"&amp;F$6,INDIRECT(SUBSTITUTE("ИсходныеДанные!$где$2:$где$50000","где",$D$4)),INDIRECT(SUBSTITUTE("ИсходныеДанные!$что$2:$что$50000","что",$G$4)),"",0,1)</f>
        <v/>
      </c>
      <c r="H309" s="20" t="str" cm="1">
        <f t="array" ref="H309">_xlfn.XLOOKUP($B309&amp;"#"&amp;H$6,INDIRECT(SUBSTITUTE("ИсходныеДанные!$где$2:$где$50000","где",$D$4)),INDIRECT(SUBSTITUTE("ИсходныеДанные!$что$2:$что$50000","что",$F$4)),"",0,1)</f>
        <v/>
      </c>
      <c r="I309" s="78" t="str" cm="1">
        <f t="array" ref="I309">_xlfn.XLOOKUP($B309&amp;"#"&amp;H$6,INDIRECT(SUBSTITUTE("ИсходныеДанные!$где$2:$где$50000","где",$D$4)),INDIRECT(SUBSTITUTE("ИсходныеДанные!$что$2:$что$50000","что",$G$4)),"",0,1)</f>
        <v/>
      </c>
      <c r="J309" s="20" t="str" cm="1">
        <f t="array" ref="J309">_xlfn.XLOOKUP($B309&amp;"#"&amp;J$6,INDIRECT(SUBSTITUTE("ИсходныеДанные!$где$2:$где$50000","где",$D$4)),INDIRECT(SUBSTITUTE("ИсходныеДанные!$что$2:$что$50000","что",$F$4)),"",0,1)</f>
        <v/>
      </c>
      <c r="K309" s="78" t="str" cm="1">
        <f t="array" ref="K309">_xlfn.XLOOKUP($B309&amp;"#"&amp;J$6,INDIRECT(SUBSTITUTE("ИсходныеДанные!$где$2:$где$50000","где",$D$4)),INDIRECT(SUBSTITUTE("ИсходныеДанные!$что$2:$что$50000","что",$G$4)),"",0,1)</f>
        <v/>
      </c>
      <c r="L309" s="20" t="str" cm="1">
        <f t="array" ref="L309">_xlfn.XLOOKUP($B309&amp;"#"&amp;L$6,INDIRECT(SUBSTITUTE("ИсходныеДанные!$где$2:$где$50000","где",$D$4)),INDIRECT(SUBSTITUTE("ИсходныеДанные!$что$2:$что$50000","что",$F$4)),"",0,1)</f>
        <v/>
      </c>
      <c r="M309" s="78" t="str" cm="1">
        <f t="array" ref="M309">_xlfn.XLOOKUP($B309&amp;"#"&amp;L$6,INDIRECT(SUBSTITUTE("ИсходныеДанные!$где$2:$где$50000","где",$D$4)),INDIRECT(SUBSTITUTE("ИсходныеДанные!$что$2:$что$50000","что",$G$4)),"",0,1)</f>
        <v/>
      </c>
      <c r="N309" s="20" t="str" cm="1">
        <f t="array" ref="N309">_xlfn.XLOOKUP($B309&amp;"#"&amp;N$6,INDIRECT(SUBSTITUTE("ИсходныеДанные!$где$2:$где$50000","где",$D$4)),INDIRECT(SUBSTITUTE("ИсходныеДанные!$что$2:$что$50000","что",$F$4)),"",0,1)</f>
        <v/>
      </c>
      <c r="O309" s="78" t="str" cm="1">
        <f t="array" ref="O309">_xlfn.XLOOKUP($B309&amp;"#"&amp;N$6,INDIRECT(SUBSTITUTE("ИсходныеДанные!$где$2:$где$50000","где",$D$4)),INDIRECT(SUBSTITUTE("ИсходныеДанные!$что$2:$что$50000","что",$G$4)),"",0,1)</f>
        <v/>
      </c>
      <c r="P309" s="20" t="str" cm="1">
        <f t="array" ref="P309">_xlfn.XLOOKUP($B309&amp;"#"&amp;P$6,INDIRECT(SUBSTITUTE("ИсходныеДанные!$где$2:$где$50000","где",$D$4)),INDIRECT(SUBSTITUTE("ИсходныеДанные!$что$2:$что$50000","что",$F$4)),"",0,1)</f>
        <v/>
      </c>
      <c r="Q309" s="78" t="str" cm="1">
        <f t="array" ref="Q309">_xlfn.XLOOKUP($B309&amp;"#"&amp;P$6,INDIRECT(SUBSTITUTE("ИсходныеДанные!$где$2:$где$50000","где",$D$4)),INDIRECT(SUBSTITUTE("ИсходныеДанные!$что$2:$что$50000","что",$G$4)),"",0,1)</f>
        <v/>
      </c>
      <c r="R309" s="20" t="str" cm="1">
        <f t="array" ref="R309">_xlfn.XLOOKUP($B309&amp;"#"&amp;R$6,INDIRECT(SUBSTITUTE("ИсходныеДанные!$где$2:$где$50000","где",$D$4)),INDIRECT(SUBSTITUTE("ИсходныеДанные!$что$2:$что$50000","что",$F$4)),"",0,1)</f>
        <v/>
      </c>
      <c r="S309" s="78" t="str" cm="1">
        <f t="array" ref="S309">_xlfn.XLOOKUP($B309&amp;"#"&amp;R$6,INDIRECT(SUBSTITUTE("ИсходныеДанные!$где$2:$где$50000","где",$D$4)),INDIRECT(SUBSTITUTE("ИсходныеДанные!$что$2:$что$50000","что",$G$4)),"",0,1)</f>
        <v/>
      </c>
      <c r="T309" s="20" t="str" cm="1">
        <f t="array" ref="T309">_xlfn.XLOOKUP($B309&amp;"#"&amp;T$6,INDIRECT(SUBSTITUTE("ИсходныеДанные!$где$2:$где$50000","где",$D$4)),INDIRECT(SUBSTITUTE("ИсходныеДанные!$что$2:$что$50000","что",$F$4)),"",0,1)</f>
        <v/>
      </c>
      <c r="U309" s="78" t="str" cm="1">
        <f t="array" ref="U309">_xlfn.XLOOKUP($B309&amp;"#"&amp;T$6,INDIRECT(SUBSTITUTE("ИсходныеДанные!$где$2:$где$50000","где",$D$4)),INDIRECT(SUBSTITUTE("ИсходныеДанные!$что$2:$что$50000","что",$G$4)),"",0,1)</f>
        <v/>
      </c>
      <c r="V309" s="20" t="str" cm="1">
        <f t="array" ref="V309">_xlfn.XLOOKUP($B309&amp;"#"&amp;V$6,INDIRECT(SUBSTITUTE("ИсходныеДанные!$где$2:$где$50000","где",$D$4)),INDIRECT(SUBSTITUTE("ИсходныеДанные!$что$2:$что$50000","что",$F$4)),"",0,1)</f>
        <v/>
      </c>
      <c r="W309" s="78" t="str" cm="1">
        <f t="array" ref="W309">_xlfn.XLOOKUP($B309&amp;"#"&amp;V$6,INDIRECT(SUBSTITUTE("ИсходныеДанные!$где$2:$где$50000","где",$D$4)),INDIRECT(SUBSTITUTE("ИсходныеДанные!$что$2:$что$50000","что",$G$4)),"",0,1)</f>
        <v/>
      </c>
      <c r="X309" s="20" t="str" cm="1">
        <f t="array" ref="X309">_xlfn.XLOOKUP($B309&amp;"#"&amp;X$6,INDIRECT(SUBSTITUTE("ИсходныеДанные!$где$2:$где$50000","где",$D$4)),INDIRECT(SUBSTITUTE("ИсходныеДанные!$что$2:$что$50000","что",$F$4)),"",0,1)</f>
        <v/>
      </c>
      <c r="Y309" s="78" t="str" cm="1">
        <f t="array" ref="Y309">_xlfn.XLOOKUP($B309&amp;"#"&amp;X$6,INDIRECT(SUBSTITUTE("ИсходныеДанные!$где$2:$где$50000","где",$D$4)),INDIRECT(SUBSTITUTE("ИсходныеДанные!$что$2:$что$50000","что",$G$4)),"",0,1)</f>
        <v/>
      </c>
      <c r="Z309" s="20" t="str" cm="1">
        <f t="array" ref="Z309">_xlfn.XLOOKUP($B309&amp;"#"&amp;Z$6,INDIRECT(SUBSTITUTE("ИсходныеДанные!$где$2:$где$50000","где",$D$4)),INDIRECT(SUBSTITUTE("ИсходныеДанные!$что$2:$что$50000","что",$F$4)),"",0,1)</f>
        <v/>
      </c>
      <c r="AA309" s="78" t="str" cm="1">
        <f t="array" ref="AA309">_xlfn.XLOOKUP($B309&amp;"#"&amp;Z$6,INDIRECT(SUBSTITUTE("ИсходныеДанные!$где$2:$где$50000","где",$D$4)),INDIRECT(SUBSTITUTE("ИсходныеДанные!$что$2:$что$50000","что",$G$4)),"",0,1)</f>
        <v/>
      </c>
      <c r="AB309" s="3"/>
    </row>
    <row r="310" spans="1:28" x14ac:dyDescent="0.25">
      <c r="A310" s="6" t="str">
        <f t="shared" si="3"/>
        <v>delete</v>
      </c>
      <c r="B310" s="9" cm="1">
        <f t="array" ref="B310">INDIRECT("УникальныеСписки!E"&amp;ROW()-$E$4)</f>
        <v>0</v>
      </c>
      <c r="C310" s="15" t="str">
        <f t="array" ref="C310">_xlfn.XLOOKUP($B310,INDIRECT(SUBSTITUTE("ИсходныеДанные!$где$2:$где$50000","где",$B$4)),INDIRECT(SUBSTITUTE("ИсходныеДанные!$что$2:$что$50000","что",C$4)),"",0,1)</f>
        <v/>
      </c>
      <c r="D310" s="20" t="str" cm="1">
        <f t="array" ref="D310">_xlfn.XLOOKUP($B310&amp;"#"&amp;D$6,INDIRECT(SUBSTITUTE("ИсходныеДанные!$где$2:$где$50000","где",$D$4)),INDIRECT(SUBSTITUTE("ИсходныеДанные!$что$2:$что$50000","что",$F$4)),"",0,1)</f>
        <v/>
      </c>
      <c r="E310" s="78" t="str" cm="1">
        <f t="array" ref="E310">_xlfn.XLOOKUP($B310&amp;"#"&amp;D$6,INDIRECT(SUBSTITUTE("ИсходныеДанные!$где$2:$где$50000","где",$D$4)),INDIRECT(SUBSTITUTE("ИсходныеДанные!$что$2:$что$50000","что",$G$4)),"",0,1)</f>
        <v/>
      </c>
      <c r="F310" s="20" t="str" cm="1">
        <f t="array" ref="F310">_xlfn.XLOOKUP($B310&amp;"#"&amp;F$6,INDIRECT(SUBSTITUTE("ИсходныеДанные!$где$2:$где$50000","где",$D$4)),INDIRECT(SUBSTITUTE("ИсходныеДанные!$что$2:$что$50000","что",$F$4)),"",0,1)</f>
        <v/>
      </c>
      <c r="G310" s="78" t="str" cm="1">
        <f t="array" ref="G310">_xlfn.XLOOKUP($B310&amp;"#"&amp;F$6,INDIRECT(SUBSTITUTE("ИсходныеДанные!$где$2:$где$50000","где",$D$4)),INDIRECT(SUBSTITUTE("ИсходныеДанные!$что$2:$что$50000","что",$G$4)),"",0,1)</f>
        <v/>
      </c>
      <c r="H310" s="20" t="str" cm="1">
        <f t="array" ref="H310">_xlfn.XLOOKUP($B310&amp;"#"&amp;H$6,INDIRECT(SUBSTITUTE("ИсходныеДанные!$где$2:$где$50000","где",$D$4)),INDIRECT(SUBSTITUTE("ИсходныеДанные!$что$2:$что$50000","что",$F$4)),"",0,1)</f>
        <v/>
      </c>
      <c r="I310" s="78" t="str" cm="1">
        <f t="array" ref="I310">_xlfn.XLOOKUP($B310&amp;"#"&amp;H$6,INDIRECT(SUBSTITUTE("ИсходныеДанные!$где$2:$где$50000","где",$D$4)),INDIRECT(SUBSTITUTE("ИсходныеДанные!$что$2:$что$50000","что",$G$4)),"",0,1)</f>
        <v/>
      </c>
      <c r="J310" s="20" t="str" cm="1">
        <f t="array" ref="J310">_xlfn.XLOOKUP($B310&amp;"#"&amp;J$6,INDIRECT(SUBSTITUTE("ИсходныеДанные!$где$2:$где$50000","где",$D$4)),INDIRECT(SUBSTITUTE("ИсходныеДанные!$что$2:$что$50000","что",$F$4)),"",0,1)</f>
        <v/>
      </c>
      <c r="K310" s="78" t="str" cm="1">
        <f t="array" ref="K310">_xlfn.XLOOKUP($B310&amp;"#"&amp;J$6,INDIRECT(SUBSTITUTE("ИсходныеДанные!$где$2:$где$50000","где",$D$4)),INDIRECT(SUBSTITUTE("ИсходныеДанные!$что$2:$что$50000","что",$G$4)),"",0,1)</f>
        <v/>
      </c>
      <c r="L310" s="20" t="str" cm="1">
        <f t="array" ref="L310">_xlfn.XLOOKUP($B310&amp;"#"&amp;L$6,INDIRECT(SUBSTITUTE("ИсходныеДанные!$где$2:$где$50000","где",$D$4)),INDIRECT(SUBSTITUTE("ИсходныеДанные!$что$2:$что$50000","что",$F$4)),"",0,1)</f>
        <v/>
      </c>
      <c r="M310" s="78" t="str" cm="1">
        <f t="array" ref="M310">_xlfn.XLOOKUP($B310&amp;"#"&amp;L$6,INDIRECT(SUBSTITUTE("ИсходныеДанные!$где$2:$где$50000","где",$D$4)),INDIRECT(SUBSTITUTE("ИсходныеДанные!$что$2:$что$50000","что",$G$4)),"",0,1)</f>
        <v/>
      </c>
      <c r="N310" s="20" t="str" cm="1">
        <f t="array" ref="N310">_xlfn.XLOOKUP($B310&amp;"#"&amp;N$6,INDIRECT(SUBSTITUTE("ИсходныеДанные!$где$2:$где$50000","где",$D$4)),INDIRECT(SUBSTITUTE("ИсходныеДанные!$что$2:$что$50000","что",$F$4)),"",0,1)</f>
        <v/>
      </c>
      <c r="O310" s="78" t="str" cm="1">
        <f t="array" ref="O310">_xlfn.XLOOKUP($B310&amp;"#"&amp;N$6,INDIRECT(SUBSTITUTE("ИсходныеДанные!$где$2:$где$50000","где",$D$4)),INDIRECT(SUBSTITUTE("ИсходныеДанные!$что$2:$что$50000","что",$G$4)),"",0,1)</f>
        <v/>
      </c>
      <c r="P310" s="20" t="str" cm="1">
        <f t="array" ref="P310">_xlfn.XLOOKUP($B310&amp;"#"&amp;P$6,INDIRECT(SUBSTITUTE("ИсходныеДанные!$где$2:$где$50000","где",$D$4)),INDIRECT(SUBSTITUTE("ИсходныеДанные!$что$2:$что$50000","что",$F$4)),"",0,1)</f>
        <v/>
      </c>
      <c r="Q310" s="78" t="str" cm="1">
        <f t="array" ref="Q310">_xlfn.XLOOKUP($B310&amp;"#"&amp;P$6,INDIRECT(SUBSTITUTE("ИсходныеДанные!$где$2:$где$50000","где",$D$4)),INDIRECT(SUBSTITUTE("ИсходныеДанные!$что$2:$что$50000","что",$G$4)),"",0,1)</f>
        <v/>
      </c>
      <c r="R310" s="20" t="str" cm="1">
        <f t="array" ref="R310">_xlfn.XLOOKUP($B310&amp;"#"&amp;R$6,INDIRECT(SUBSTITUTE("ИсходныеДанные!$где$2:$где$50000","где",$D$4)),INDIRECT(SUBSTITUTE("ИсходныеДанные!$что$2:$что$50000","что",$F$4)),"",0,1)</f>
        <v/>
      </c>
      <c r="S310" s="78" t="str" cm="1">
        <f t="array" ref="S310">_xlfn.XLOOKUP($B310&amp;"#"&amp;R$6,INDIRECT(SUBSTITUTE("ИсходныеДанные!$где$2:$где$50000","где",$D$4)),INDIRECT(SUBSTITUTE("ИсходныеДанные!$что$2:$что$50000","что",$G$4)),"",0,1)</f>
        <v/>
      </c>
      <c r="T310" s="20" t="str" cm="1">
        <f t="array" ref="T310">_xlfn.XLOOKUP($B310&amp;"#"&amp;T$6,INDIRECT(SUBSTITUTE("ИсходныеДанные!$где$2:$где$50000","где",$D$4)),INDIRECT(SUBSTITUTE("ИсходныеДанные!$что$2:$что$50000","что",$F$4)),"",0,1)</f>
        <v/>
      </c>
      <c r="U310" s="78" t="str" cm="1">
        <f t="array" ref="U310">_xlfn.XLOOKUP($B310&amp;"#"&amp;T$6,INDIRECT(SUBSTITUTE("ИсходныеДанные!$где$2:$где$50000","где",$D$4)),INDIRECT(SUBSTITUTE("ИсходныеДанные!$что$2:$что$50000","что",$G$4)),"",0,1)</f>
        <v/>
      </c>
      <c r="V310" s="20" t="str" cm="1">
        <f t="array" ref="V310">_xlfn.XLOOKUP($B310&amp;"#"&amp;V$6,INDIRECT(SUBSTITUTE("ИсходныеДанные!$где$2:$где$50000","где",$D$4)),INDIRECT(SUBSTITUTE("ИсходныеДанные!$что$2:$что$50000","что",$F$4)),"",0,1)</f>
        <v/>
      </c>
      <c r="W310" s="78" t="str" cm="1">
        <f t="array" ref="W310">_xlfn.XLOOKUP($B310&amp;"#"&amp;V$6,INDIRECT(SUBSTITUTE("ИсходныеДанные!$где$2:$где$50000","где",$D$4)),INDIRECT(SUBSTITUTE("ИсходныеДанные!$что$2:$что$50000","что",$G$4)),"",0,1)</f>
        <v/>
      </c>
      <c r="X310" s="20" t="str" cm="1">
        <f t="array" ref="X310">_xlfn.XLOOKUP($B310&amp;"#"&amp;X$6,INDIRECT(SUBSTITUTE("ИсходныеДанные!$где$2:$где$50000","где",$D$4)),INDIRECT(SUBSTITUTE("ИсходныеДанные!$что$2:$что$50000","что",$F$4)),"",0,1)</f>
        <v/>
      </c>
      <c r="Y310" s="78" t="str" cm="1">
        <f t="array" ref="Y310">_xlfn.XLOOKUP($B310&amp;"#"&amp;X$6,INDIRECT(SUBSTITUTE("ИсходныеДанные!$где$2:$где$50000","где",$D$4)),INDIRECT(SUBSTITUTE("ИсходныеДанные!$что$2:$что$50000","что",$G$4)),"",0,1)</f>
        <v/>
      </c>
      <c r="Z310" s="20" t="str" cm="1">
        <f t="array" ref="Z310">_xlfn.XLOOKUP($B310&amp;"#"&amp;Z$6,INDIRECT(SUBSTITUTE("ИсходныеДанные!$где$2:$где$50000","где",$D$4)),INDIRECT(SUBSTITUTE("ИсходныеДанные!$что$2:$что$50000","что",$F$4)),"",0,1)</f>
        <v/>
      </c>
      <c r="AA310" s="78" t="str" cm="1">
        <f t="array" ref="AA310">_xlfn.XLOOKUP($B310&amp;"#"&amp;Z$6,INDIRECT(SUBSTITUTE("ИсходныеДанные!$где$2:$где$50000","где",$D$4)),INDIRECT(SUBSTITUTE("ИсходныеДанные!$что$2:$что$50000","что",$G$4)),"",0,1)</f>
        <v/>
      </c>
      <c r="AB310" s="3"/>
    </row>
    <row r="311" spans="1:28" x14ac:dyDescent="0.25">
      <c r="A311" s="6" t="str">
        <f t="shared" si="3"/>
        <v>delete</v>
      </c>
      <c r="B311" s="9" cm="1">
        <f t="array" ref="B311">INDIRECT("УникальныеСписки!E"&amp;ROW()-$E$4)</f>
        <v>0</v>
      </c>
      <c r="C311" s="15" t="str">
        <f t="array" ref="C311">_xlfn.XLOOKUP($B311,INDIRECT(SUBSTITUTE("ИсходныеДанные!$где$2:$где$50000","где",$B$4)),INDIRECT(SUBSTITUTE("ИсходныеДанные!$что$2:$что$50000","что",C$4)),"",0,1)</f>
        <v/>
      </c>
      <c r="D311" s="20" t="str" cm="1">
        <f t="array" ref="D311">_xlfn.XLOOKUP($B311&amp;"#"&amp;D$6,INDIRECT(SUBSTITUTE("ИсходныеДанные!$где$2:$где$50000","где",$D$4)),INDIRECT(SUBSTITUTE("ИсходныеДанные!$что$2:$что$50000","что",$F$4)),"",0,1)</f>
        <v/>
      </c>
      <c r="E311" s="78" t="str" cm="1">
        <f t="array" ref="E311">_xlfn.XLOOKUP($B311&amp;"#"&amp;D$6,INDIRECT(SUBSTITUTE("ИсходныеДанные!$где$2:$где$50000","где",$D$4)),INDIRECT(SUBSTITUTE("ИсходныеДанные!$что$2:$что$50000","что",$G$4)),"",0,1)</f>
        <v/>
      </c>
      <c r="F311" s="20" t="str" cm="1">
        <f t="array" ref="F311">_xlfn.XLOOKUP($B311&amp;"#"&amp;F$6,INDIRECT(SUBSTITUTE("ИсходныеДанные!$где$2:$где$50000","где",$D$4)),INDIRECT(SUBSTITUTE("ИсходныеДанные!$что$2:$что$50000","что",$F$4)),"",0,1)</f>
        <v/>
      </c>
      <c r="G311" s="78" t="str" cm="1">
        <f t="array" ref="G311">_xlfn.XLOOKUP($B311&amp;"#"&amp;F$6,INDIRECT(SUBSTITUTE("ИсходныеДанные!$где$2:$где$50000","где",$D$4)),INDIRECT(SUBSTITUTE("ИсходныеДанные!$что$2:$что$50000","что",$G$4)),"",0,1)</f>
        <v/>
      </c>
      <c r="H311" s="20" t="str" cm="1">
        <f t="array" ref="H311">_xlfn.XLOOKUP($B311&amp;"#"&amp;H$6,INDIRECT(SUBSTITUTE("ИсходныеДанные!$где$2:$где$50000","где",$D$4)),INDIRECT(SUBSTITUTE("ИсходныеДанные!$что$2:$что$50000","что",$F$4)),"",0,1)</f>
        <v/>
      </c>
      <c r="I311" s="78" t="str" cm="1">
        <f t="array" ref="I311">_xlfn.XLOOKUP($B311&amp;"#"&amp;H$6,INDIRECT(SUBSTITUTE("ИсходныеДанные!$где$2:$где$50000","где",$D$4)),INDIRECT(SUBSTITUTE("ИсходныеДанные!$что$2:$что$50000","что",$G$4)),"",0,1)</f>
        <v/>
      </c>
      <c r="J311" s="20" t="str" cm="1">
        <f t="array" ref="J311">_xlfn.XLOOKUP($B311&amp;"#"&amp;J$6,INDIRECT(SUBSTITUTE("ИсходныеДанные!$где$2:$где$50000","где",$D$4)),INDIRECT(SUBSTITUTE("ИсходныеДанные!$что$2:$что$50000","что",$F$4)),"",0,1)</f>
        <v/>
      </c>
      <c r="K311" s="78" t="str" cm="1">
        <f t="array" ref="K311">_xlfn.XLOOKUP($B311&amp;"#"&amp;J$6,INDIRECT(SUBSTITUTE("ИсходныеДанные!$где$2:$где$50000","где",$D$4)),INDIRECT(SUBSTITUTE("ИсходныеДанные!$что$2:$что$50000","что",$G$4)),"",0,1)</f>
        <v/>
      </c>
      <c r="L311" s="20" t="str" cm="1">
        <f t="array" ref="L311">_xlfn.XLOOKUP($B311&amp;"#"&amp;L$6,INDIRECT(SUBSTITUTE("ИсходныеДанные!$где$2:$где$50000","где",$D$4)),INDIRECT(SUBSTITUTE("ИсходныеДанные!$что$2:$что$50000","что",$F$4)),"",0,1)</f>
        <v/>
      </c>
      <c r="M311" s="78" t="str" cm="1">
        <f t="array" ref="M311">_xlfn.XLOOKUP($B311&amp;"#"&amp;L$6,INDIRECT(SUBSTITUTE("ИсходныеДанные!$где$2:$где$50000","где",$D$4)),INDIRECT(SUBSTITUTE("ИсходныеДанные!$что$2:$что$50000","что",$G$4)),"",0,1)</f>
        <v/>
      </c>
      <c r="N311" s="20" t="str" cm="1">
        <f t="array" ref="N311">_xlfn.XLOOKUP($B311&amp;"#"&amp;N$6,INDIRECT(SUBSTITUTE("ИсходныеДанные!$где$2:$где$50000","где",$D$4)),INDIRECT(SUBSTITUTE("ИсходныеДанные!$что$2:$что$50000","что",$F$4)),"",0,1)</f>
        <v/>
      </c>
      <c r="O311" s="78" t="str" cm="1">
        <f t="array" ref="O311">_xlfn.XLOOKUP($B311&amp;"#"&amp;N$6,INDIRECT(SUBSTITUTE("ИсходныеДанные!$где$2:$где$50000","где",$D$4)),INDIRECT(SUBSTITUTE("ИсходныеДанные!$что$2:$что$50000","что",$G$4)),"",0,1)</f>
        <v/>
      </c>
      <c r="P311" s="20" t="str" cm="1">
        <f t="array" ref="P311">_xlfn.XLOOKUP($B311&amp;"#"&amp;P$6,INDIRECT(SUBSTITUTE("ИсходныеДанные!$где$2:$где$50000","где",$D$4)),INDIRECT(SUBSTITUTE("ИсходныеДанные!$что$2:$что$50000","что",$F$4)),"",0,1)</f>
        <v/>
      </c>
      <c r="Q311" s="78" t="str" cm="1">
        <f t="array" ref="Q311">_xlfn.XLOOKUP($B311&amp;"#"&amp;P$6,INDIRECT(SUBSTITUTE("ИсходныеДанные!$где$2:$где$50000","где",$D$4)),INDIRECT(SUBSTITUTE("ИсходныеДанные!$что$2:$что$50000","что",$G$4)),"",0,1)</f>
        <v/>
      </c>
      <c r="R311" s="20" t="str" cm="1">
        <f t="array" ref="R311">_xlfn.XLOOKUP($B311&amp;"#"&amp;R$6,INDIRECT(SUBSTITUTE("ИсходныеДанные!$где$2:$где$50000","где",$D$4)),INDIRECT(SUBSTITUTE("ИсходныеДанные!$что$2:$что$50000","что",$F$4)),"",0,1)</f>
        <v/>
      </c>
      <c r="S311" s="78" t="str" cm="1">
        <f t="array" ref="S311">_xlfn.XLOOKUP($B311&amp;"#"&amp;R$6,INDIRECT(SUBSTITUTE("ИсходныеДанные!$где$2:$где$50000","где",$D$4)),INDIRECT(SUBSTITUTE("ИсходныеДанные!$что$2:$что$50000","что",$G$4)),"",0,1)</f>
        <v/>
      </c>
      <c r="T311" s="20" t="str" cm="1">
        <f t="array" ref="T311">_xlfn.XLOOKUP($B311&amp;"#"&amp;T$6,INDIRECT(SUBSTITUTE("ИсходныеДанные!$где$2:$где$50000","где",$D$4)),INDIRECT(SUBSTITUTE("ИсходныеДанные!$что$2:$что$50000","что",$F$4)),"",0,1)</f>
        <v/>
      </c>
      <c r="U311" s="78" t="str" cm="1">
        <f t="array" ref="U311">_xlfn.XLOOKUP($B311&amp;"#"&amp;T$6,INDIRECT(SUBSTITUTE("ИсходныеДанные!$где$2:$где$50000","где",$D$4)),INDIRECT(SUBSTITUTE("ИсходныеДанные!$что$2:$что$50000","что",$G$4)),"",0,1)</f>
        <v/>
      </c>
      <c r="V311" s="20" t="str" cm="1">
        <f t="array" ref="V311">_xlfn.XLOOKUP($B311&amp;"#"&amp;V$6,INDIRECT(SUBSTITUTE("ИсходныеДанные!$где$2:$где$50000","где",$D$4)),INDIRECT(SUBSTITUTE("ИсходныеДанные!$что$2:$что$50000","что",$F$4)),"",0,1)</f>
        <v/>
      </c>
      <c r="W311" s="78" t="str" cm="1">
        <f t="array" ref="W311">_xlfn.XLOOKUP($B311&amp;"#"&amp;V$6,INDIRECT(SUBSTITUTE("ИсходныеДанные!$где$2:$где$50000","где",$D$4)),INDIRECT(SUBSTITUTE("ИсходныеДанные!$что$2:$что$50000","что",$G$4)),"",0,1)</f>
        <v/>
      </c>
      <c r="X311" s="20" t="str" cm="1">
        <f t="array" ref="X311">_xlfn.XLOOKUP($B311&amp;"#"&amp;X$6,INDIRECT(SUBSTITUTE("ИсходныеДанные!$где$2:$где$50000","где",$D$4)),INDIRECT(SUBSTITUTE("ИсходныеДанные!$что$2:$что$50000","что",$F$4)),"",0,1)</f>
        <v/>
      </c>
      <c r="Y311" s="78" t="str" cm="1">
        <f t="array" ref="Y311">_xlfn.XLOOKUP($B311&amp;"#"&amp;X$6,INDIRECT(SUBSTITUTE("ИсходныеДанные!$где$2:$где$50000","где",$D$4)),INDIRECT(SUBSTITUTE("ИсходныеДанные!$что$2:$что$50000","что",$G$4)),"",0,1)</f>
        <v/>
      </c>
      <c r="Z311" s="20" t="str" cm="1">
        <f t="array" ref="Z311">_xlfn.XLOOKUP($B311&amp;"#"&amp;Z$6,INDIRECT(SUBSTITUTE("ИсходныеДанные!$где$2:$где$50000","где",$D$4)),INDIRECT(SUBSTITUTE("ИсходныеДанные!$что$2:$что$50000","что",$F$4)),"",0,1)</f>
        <v/>
      </c>
      <c r="AA311" s="78" t="str" cm="1">
        <f t="array" ref="AA311">_xlfn.XLOOKUP($B311&amp;"#"&amp;Z$6,INDIRECT(SUBSTITUTE("ИсходныеДанные!$где$2:$где$50000","где",$D$4)),INDIRECT(SUBSTITUTE("ИсходныеДанные!$что$2:$что$50000","что",$G$4)),"",0,1)</f>
        <v/>
      </c>
      <c r="AB311" s="3"/>
    </row>
    <row r="312" spans="1:28" x14ac:dyDescent="0.25">
      <c r="A312" s="6" t="str">
        <f t="shared" si="3"/>
        <v>delete</v>
      </c>
      <c r="B312" s="9" cm="1">
        <f t="array" ref="B312">INDIRECT("УникальныеСписки!E"&amp;ROW()-$E$4)</f>
        <v>0</v>
      </c>
      <c r="C312" s="15" t="str">
        <f t="array" ref="C312">_xlfn.XLOOKUP($B312,INDIRECT(SUBSTITUTE("ИсходныеДанные!$где$2:$где$50000","где",$B$4)),INDIRECT(SUBSTITUTE("ИсходныеДанные!$что$2:$что$50000","что",C$4)),"",0,1)</f>
        <v/>
      </c>
      <c r="D312" s="20" t="str" cm="1">
        <f t="array" ref="D312">_xlfn.XLOOKUP($B312&amp;"#"&amp;D$6,INDIRECT(SUBSTITUTE("ИсходныеДанные!$где$2:$где$50000","где",$D$4)),INDIRECT(SUBSTITUTE("ИсходныеДанные!$что$2:$что$50000","что",$F$4)),"",0,1)</f>
        <v/>
      </c>
      <c r="E312" s="78" t="str" cm="1">
        <f t="array" ref="E312">_xlfn.XLOOKUP($B312&amp;"#"&amp;D$6,INDIRECT(SUBSTITUTE("ИсходныеДанные!$где$2:$где$50000","где",$D$4)),INDIRECT(SUBSTITUTE("ИсходныеДанные!$что$2:$что$50000","что",$G$4)),"",0,1)</f>
        <v/>
      </c>
      <c r="F312" s="20" t="str" cm="1">
        <f t="array" ref="F312">_xlfn.XLOOKUP($B312&amp;"#"&amp;F$6,INDIRECT(SUBSTITUTE("ИсходныеДанные!$где$2:$где$50000","где",$D$4)),INDIRECT(SUBSTITUTE("ИсходныеДанные!$что$2:$что$50000","что",$F$4)),"",0,1)</f>
        <v/>
      </c>
      <c r="G312" s="78" t="str" cm="1">
        <f t="array" ref="G312">_xlfn.XLOOKUP($B312&amp;"#"&amp;F$6,INDIRECT(SUBSTITUTE("ИсходныеДанные!$где$2:$где$50000","где",$D$4)),INDIRECT(SUBSTITUTE("ИсходныеДанные!$что$2:$что$50000","что",$G$4)),"",0,1)</f>
        <v/>
      </c>
      <c r="H312" s="20" t="str" cm="1">
        <f t="array" ref="H312">_xlfn.XLOOKUP($B312&amp;"#"&amp;H$6,INDIRECT(SUBSTITUTE("ИсходныеДанные!$где$2:$где$50000","где",$D$4)),INDIRECT(SUBSTITUTE("ИсходныеДанные!$что$2:$что$50000","что",$F$4)),"",0,1)</f>
        <v/>
      </c>
      <c r="I312" s="78" t="str" cm="1">
        <f t="array" ref="I312">_xlfn.XLOOKUP($B312&amp;"#"&amp;H$6,INDIRECT(SUBSTITUTE("ИсходныеДанные!$где$2:$где$50000","где",$D$4)),INDIRECT(SUBSTITUTE("ИсходныеДанные!$что$2:$что$50000","что",$G$4)),"",0,1)</f>
        <v/>
      </c>
      <c r="J312" s="20" t="str" cm="1">
        <f t="array" ref="J312">_xlfn.XLOOKUP($B312&amp;"#"&amp;J$6,INDIRECT(SUBSTITUTE("ИсходныеДанные!$где$2:$где$50000","где",$D$4)),INDIRECT(SUBSTITUTE("ИсходныеДанные!$что$2:$что$50000","что",$F$4)),"",0,1)</f>
        <v/>
      </c>
      <c r="K312" s="78" t="str" cm="1">
        <f t="array" ref="K312">_xlfn.XLOOKUP($B312&amp;"#"&amp;J$6,INDIRECT(SUBSTITUTE("ИсходныеДанные!$где$2:$где$50000","где",$D$4)),INDIRECT(SUBSTITUTE("ИсходныеДанные!$что$2:$что$50000","что",$G$4)),"",0,1)</f>
        <v/>
      </c>
      <c r="L312" s="20" t="str" cm="1">
        <f t="array" ref="L312">_xlfn.XLOOKUP($B312&amp;"#"&amp;L$6,INDIRECT(SUBSTITUTE("ИсходныеДанные!$где$2:$где$50000","где",$D$4)),INDIRECT(SUBSTITUTE("ИсходныеДанные!$что$2:$что$50000","что",$F$4)),"",0,1)</f>
        <v/>
      </c>
      <c r="M312" s="78" t="str" cm="1">
        <f t="array" ref="M312">_xlfn.XLOOKUP($B312&amp;"#"&amp;L$6,INDIRECT(SUBSTITUTE("ИсходныеДанные!$где$2:$где$50000","где",$D$4)),INDIRECT(SUBSTITUTE("ИсходныеДанные!$что$2:$что$50000","что",$G$4)),"",0,1)</f>
        <v/>
      </c>
      <c r="N312" s="20" t="str" cm="1">
        <f t="array" ref="N312">_xlfn.XLOOKUP($B312&amp;"#"&amp;N$6,INDIRECT(SUBSTITUTE("ИсходныеДанные!$где$2:$где$50000","где",$D$4)),INDIRECT(SUBSTITUTE("ИсходныеДанные!$что$2:$что$50000","что",$F$4)),"",0,1)</f>
        <v/>
      </c>
      <c r="O312" s="78" t="str" cm="1">
        <f t="array" ref="O312">_xlfn.XLOOKUP($B312&amp;"#"&amp;N$6,INDIRECT(SUBSTITUTE("ИсходныеДанные!$где$2:$где$50000","где",$D$4)),INDIRECT(SUBSTITUTE("ИсходныеДанные!$что$2:$что$50000","что",$G$4)),"",0,1)</f>
        <v/>
      </c>
      <c r="P312" s="20" t="str" cm="1">
        <f t="array" ref="P312">_xlfn.XLOOKUP($B312&amp;"#"&amp;P$6,INDIRECT(SUBSTITUTE("ИсходныеДанные!$где$2:$где$50000","где",$D$4)),INDIRECT(SUBSTITUTE("ИсходныеДанные!$что$2:$что$50000","что",$F$4)),"",0,1)</f>
        <v/>
      </c>
      <c r="Q312" s="78" t="str" cm="1">
        <f t="array" ref="Q312">_xlfn.XLOOKUP($B312&amp;"#"&amp;P$6,INDIRECT(SUBSTITUTE("ИсходныеДанные!$где$2:$где$50000","где",$D$4)),INDIRECT(SUBSTITUTE("ИсходныеДанные!$что$2:$что$50000","что",$G$4)),"",0,1)</f>
        <v/>
      </c>
      <c r="R312" s="20" t="str" cm="1">
        <f t="array" ref="R312">_xlfn.XLOOKUP($B312&amp;"#"&amp;R$6,INDIRECT(SUBSTITUTE("ИсходныеДанные!$где$2:$где$50000","где",$D$4)),INDIRECT(SUBSTITUTE("ИсходныеДанные!$что$2:$что$50000","что",$F$4)),"",0,1)</f>
        <v/>
      </c>
      <c r="S312" s="78" t="str" cm="1">
        <f t="array" ref="S312">_xlfn.XLOOKUP($B312&amp;"#"&amp;R$6,INDIRECT(SUBSTITUTE("ИсходныеДанные!$где$2:$где$50000","где",$D$4)),INDIRECT(SUBSTITUTE("ИсходныеДанные!$что$2:$что$50000","что",$G$4)),"",0,1)</f>
        <v/>
      </c>
      <c r="T312" s="20" t="str" cm="1">
        <f t="array" ref="T312">_xlfn.XLOOKUP($B312&amp;"#"&amp;T$6,INDIRECT(SUBSTITUTE("ИсходныеДанные!$где$2:$где$50000","где",$D$4)),INDIRECT(SUBSTITUTE("ИсходныеДанные!$что$2:$что$50000","что",$F$4)),"",0,1)</f>
        <v/>
      </c>
      <c r="U312" s="78" t="str" cm="1">
        <f t="array" ref="U312">_xlfn.XLOOKUP($B312&amp;"#"&amp;T$6,INDIRECT(SUBSTITUTE("ИсходныеДанные!$где$2:$где$50000","где",$D$4)),INDIRECT(SUBSTITUTE("ИсходныеДанные!$что$2:$что$50000","что",$G$4)),"",0,1)</f>
        <v/>
      </c>
      <c r="V312" s="20" t="str" cm="1">
        <f t="array" ref="V312">_xlfn.XLOOKUP($B312&amp;"#"&amp;V$6,INDIRECT(SUBSTITUTE("ИсходныеДанные!$где$2:$где$50000","где",$D$4)),INDIRECT(SUBSTITUTE("ИсходныеДанные!$что$2:$что$50000","что",$F$4)),"",0,1)</f>
        <v/>
      </c>
      <c r="W312" s="78" t="str" cm="1">
        <f t="array" ref="W312">_xlfn.XLOOKUP($B312&amp;"#"&amp;V$6,INDIRECT(SUBSTITUTE("ИсходныеДанные!$где$2:$где$50000","где",$D$4)),INDIRECT(SUBSTITUTE("ИсходныеДанные!$что$2:$что$50000","что",$G$4)),"",0,1)</f>
        <v/>
      </c>
      <c r="X312" s="20" t="str" cm="1">
        <f t="array" ref="X312">_xlfn.XLOOKUP($B312&amp;"#"&amp;X$6,INDIRECT(SUBSTITUTE("ИсходныеДанные!$где$2:$где$50000","где",$D$4)),INDIRECT(SUBSTITUTE("ИсходныеДанные!$что$2:$что$50000","что",$F$4)),"",0,1)</f>
        <v/>
      </c>
      <c r="Y312" s="78" t="str" cm="1">
        <f t="array" ref="Y312">_xlfn.XLOOKUP($B312&amp;"#"&amp;X$6,INDIRECT(SUBSTITUTE("ИсходныеДанные!$где$2:$где$50000","где",$D$4)),INDIRECT(SUBSTITUTE("ИсходныеДанные!$что$2:$что$50000","что",$G$4)),"",0,1)</f>
        <v/>
      </c>
      <c r="Z312" s="20" t="str" cm="1">
        <f t="array" ref="Z312">_xlfn.XLOOKUP($B312&amp;"#"&amp;Z$6,INDIRECT(SUBSTITUTE("ИсходныеДанные!$где$2:$где$50000","где",$D$4)),INDIRECT(SUBSTITUTE("ИсходныеДанные!$что$2:$что$50000","что",$F$4)),"",0,1)</f>
        <v/>
      </c>
      <c r="AA312" s="78" t="str" cm="1">
        <f t="array" ref="AA312">_xlfn.XLOOKUP($B312&amp;"#"&amp;Z$6,INDIRECT(SUBSTITUTE("ИсходныеДанные!$где$2:$где$50000","где",$D$4)),INDIRECT(SUBSTITUTE("ИсходныеДанные!$что$2:$что$50000","что",$G$4)),"",0,1)</f>
        <v/>
      </c>
      <c r="AB312" s="3"/>
    </row>
    <row r="313" spans="1:28" x14ac:dyDescent="0.25">
      <c r="A313" s="6" t="str">
        <f t="shared" si="3"/>
        <v>delete</v>
      </c>
      <c r="B313" s="9" cm="1">
        <f t="array" ref="B313">INDIRECT("УникальныеСписки!E"&amp;ROW()-$E$4)</f>
        <v>0</v>
      </c>
      <c r="C313" s="15" t="str">
        <f t="array" ref="C313">_xlfn.XLOOKUP($B313,INDIRECT(SUBSTITUTE("ИсходныеДанные!$где$2:$где$50000","где",$B$4)),INDIRECT(SUBSTITUTE("ИсходныеДанные!$что$2:$что$50000","что",C$4)),"",0,1)</f>
        <v/>
      </c>
      <c r="D313" s="20" t="str" cm="1">
        <f t="array" ref="D313">_xlfn.XLOOKUP($B313&amp;"#"&amp;D$6,INDIRECT(SUBSTITUTE("ИсходныеДанные!$где$2:$где$50000","где",$D$4)),INDIRECT(SUBSTITUTE("ИсходныеДанные!$что$2:$что$50000","что",$F$4)),"",0,1)</f>
        <v/>
      </c>
      <c r="E313" s="78" t="str" cm="1">
        <f t="array" ref="E313">_xlfn.XLOOKUP($B313&amp;"#"&amp;D$6,INDIRECT(SUBSTITUTE("ИсходныеДанные!$где$2:$где$50000","где",$D$4)),INDIRECT(SUBSTITUTE("ИсходныеДанные!$что$2:$что$50000","что",$G$4)),"",0,1)</f>
        <v/>
      </c>
      <c r="F313" s="20" t="str" cm="1">
        <f t="array" ref="F313">_xlfn.XLOOKUP($B313&amp;"#"&amp;F$6,INDIRECT(SUBSTITUTE("ИсходныеДанные!$где$2:$где$50000","где",$D$4)),INDIRECT(SUBSTITUTE("ИсходныеДанные!$что$2:$что$50000","что",$F$4)),"",0,1)</f>
        <v/>
      </c>
      <c r="G313" s="78" t="str" cm="1">
        <f t="array" ref="G313">_xlfn.XLOOKUP($B313&amp;"#"&amp;F$6,INDIRECT(SUBSTITUTE("ИсходныеДанные!$где$2:$где$50000","где",$D$4)),INDIRECT(SUBSTITUTE("ИсходныеДанные!$что$2:$что$50000","что",$G$4)),"",0,1)</f>
        <v/>
      </c>
      <c r="H313" s="20" t="str" cm="1">
        <f t="array" ref="H313">_xlfn.XLOOKUP($B313&amp;"#"&amp;H$6,INDIRECT(SUBSTITUTE("ИсходныеДанные!$где$2:$где$50000","где",$D$4)),INDIRECT(SUBSTITUTE("ИсходныеДанные!$что$2:$что$50000","что",$F$4)),"",0,1)</f>
        <v/>
      </c>
      <c r="I313" s="78" t="str" cm="1">
        <f t="array" ref="I313">_xlfn.XLOOKUP($B313&amp;"#"&amp;H$6,INDIRECT(SUBSTITUTE("ИсходныеДанные!$где$2:$где$50000","где",$D$4)),INDIRECT(SUBSTITUTE("ИсходныеДанные!$что$2:$что$50000","что",$G$4)),"",0,1)</f>
        <v/>
      </c>
      <c r="J313" s="20" t="str" cm="1">
        <f t="array" ref="J313">_xlfn.XLOOKUP($B313&amp;"#"&amp;J$6,INDIRECT(SUBSTITUTE("ИсходныеДанные!$где$2:$где$50000","где",$D$4)),INDIRECT(SUBSTITUTE("ИсходныеДанные!$что$2:$что$50000","что",$F$4)),"",0,1)</f>
        <v/>
      </c>
      <c r="K313" s="78" t="str" cm="1">
        <f t="array" ref="K313">_xlfn.XLOOKUP($B313&amp;"#"&amp;J$6,INDIRECT(SUBSTITUTE("ИсходныеДанные!$где$2:$где$50000","где",$D$4)),INDIRECT(SUBSTITUTE("ИсходныеДанные!$что$2:$что$50000","что",$G$4)),"",0,1)</f>
        <v/>
      </c>
      <c r="L313" s="20" t="str" cm="1">
        <f t="array" ref="L313">_xlfn.XLOOKUP($B313&amp;"#"&amp;L$6,INDIRECT(SUBSTITUTE("ИсходныеДанные!$где$2:$где$50000","где",$D$4)),INDIRECT(SUBSTITUTE("ИсходныеДанные!$что$2:$что$50000","что",$F$4)),"",0,1)</f>
        <v/>
      </c>
      <c r="M313" s="78" t="str" cm="1">
        <f t="array" ref="M313">_xlfn.XLOOKUP($B313&amp;"#"&amp;L$6,INDIRECT(SUBSTITUTE("ИсходныеДанные!$где$2:$где$50000","где",$D$4)),INDIRECT(SUBSTITUTE("ИсходныеДанные!$что$2:$что$50000","что",$G$4)),"",0,1)</f>
        <v/>
      </c>
      <c r="N313" s="20" t="str" cm="1">
        <f t="array" ref="N313">_xlfn.XLOOKUP($B313&amp;"#"&amp;N$6,INDIRECT(SUBSTITUTE("ИсходныеДанные!$где$2:$где$50000","где",$D$4)),INDIRECT(SUBSTITUTE("ИсходныеДанные!$что$2:$что$50000","что",$F$4)),"",0,1)</f>
        <v/>
      </c>
      <c r="O313" s="78" t="str" cm="1">
        <f t="array" ref="O313">_xlfn.XLOOKUP($B313&amp;"#"&amp;N$6,INDIRECT(SUBSTITUTE("ИсходныеДанные!$где$2:$где$50000","где",$D$4)),INDIRECT(SUBSTITUTE("ИсходныеДанные!$что$2:$что$50000","что",$G$4)),"",0,1)</f>
        <v/>
      </c>
      <c r="P313" s="20" t="str" cm="1">
        <f t="array" ref="P313">_xlfn.XLOOKUP($B313&amp;"#"&amp;P$6,INDIRECT(SUBSTITUTE("ИсходныеДанные!$где$2:$где$50000","где",$D$4)),INDIRECT(SUBSTITUTE("ИсходныеДанные!$что$2:$что$50000","что",$F$4)),"",0,1)</f>
        <v/>
      </c>
      <c r="Q313" s="78" t="str" cm="1">
        <f t="array" ref="Q313">_xlfn.XLOOKUP($B313&amp;"#"&amp;P$6,INDIRECT(SUBSTITUTE("ИсходныеДанные!$где$2:$где$50000","где",$D$4)),INDIRECT(SUBSTITUTE("ИсходныеДанные!$что$2:$что$50000","что",$G$4)),"",0,1)</f>
        <v/>
      </c>
      <c r="R313" s="20" t="str" cm="1">
        <f t="array" ref="R313">_xlfn.XLOOKUP($B313&amp;"#"&amp;R$6,INDIRECT(SUBSTITUTE("ИсходныеДанные!$где$2:$где$50000","где",$D$4)),INDIRECT(SUBSTITUTE("ИсходныеДанные!$что$2:$что$50000","что",$F$4)),"",0,1)</f>
        <v/>
      </c>
      <c r="S313" s="78" t="str" cm="1">
        <f t="array" ref="S313">_xlfn.XLOOKUP($B313&amp;"#"&amp;R$6,INDIRECT(SUBSTITUTE("ИсходныеДанные!$где$2:$где$50000","где",$D$4)),INDIRECT(SUBSTITUTE("ИсходныеДанные!$что$2:$что$50000","что",$G$4)),"",0,1)</f>
        <v/>
      </c>
      <c r="T313" s="20" t="str" cm="1">
        <f t="array" ref="T313">_xlfn.XLOOKUP($B313&amp;"#"&amp;T$6,INDIRECT(SUBSTITUTE("ИсходныеДанные!$где$2:$где$50000","где",$D$4)),INDIRECT(SUBSTITUTE("ИсходныеДанные!$что$2:$что$50000","что",$F$4)),"",0,1)</f>
        <v/>
      </c>
      <c r="U313" s="78" t="str" cm="1">
        <f t="array" ref="U313">_xlfn.XLOOKUP($B313&amp;"#"&amp;T$6,INDIRECT(SUBSTITUTE("ИсходныеДанные!$где$2:$где$50000","где",$D$4)),INDIRECT(SUBSTITUTE("ИсходныеДанные!$что$2:$что$50000","что",$G$4)),"",0,1)</f>
        <v/>
      </c>
      <c r="V313" s="20" t="str" cm="1">
        <f t="array" ref="V313">_xlfn.XLOOKUP($B313&amp;"#"&amp;V$6,INDIRECT(SUBSTITUTE("ИсходныеДанные!$где$2:$где$50000","где",$D$4)),INDIRECT(SUBSTITUTE("ИсходныеДанные!$что$2:$что$50000","что",$F$4)),"",0,1)</f>
        <v/>
      </c>
      <c r="W313" s="78" t="str" cm="1">
        <f t="array" ref="W313">_xlfn.XLOOKUP($B313&amp;"#"&amp;V$6,INDIRECT(SUBSTITUTE("ИсходныеДанные!$где$2:$где$50000","где",$D$4)),INDIRECT(SUBSTITUTE("ИсходныеДанные!$что$2:$что$50000","что",$G$4)),"",0,1)</f>
        <v/>
      </c>
      <c r="X313" s="20" t="str" cm="1">
        <f t="array" ref="X313">_xlfn.XLOOKUP($B313&amp;"#"&amp;X$6,INDIRECT(SUBSTITUTE("ИсходныеДанные!$где$2:$где$50000","где",$D$4)),INDIRECT(SUBSTITUTE("ИсходныеДанные!$что$2:$что$50000","что",$F$4)),"",0,1)</f>
        <v/>
      </c>
      <c r="Y313" s="78" t="str" cm="1">
        <f t="array" ref="Y313">_xlfn.XLOOKUP($B313&amp;"#"&amp;X$6,INDIRECT(SUBSTITUTE("ИсходныеДанные!$где$2:$где$50000","где",$D$4)),INDIRECT(SUBSTITUTE("ИсходныеДанные!$что$2:$что$50000","что",$G$4)),"",0,1)</f>
        <v/>
      </c>
      <c r="Z313" s="20" t="str" cm="1">
        <f t="array" ref="Z313">_xlfn.XLOOKUP($B313&amp;"#"&amp;Z$6,INDIRECT(SUBSTITUTE("ИсходныеДанные!$где$2:$где$50000","где",$D$4)),INDIRECT(SUBSTITUTE("ИсходныеДанные!$что$2:$что$50000","что",$F$4)),"",0,1)</f>
        <v/>
      </c>
      <c r="AA313" s="78" t="str" cm="1">
        <f t="array" ref="AA313">_xlfn.XLOOKUP($B313&amp;"#"&amp;Z$6,INDIRECT(SUBSTITUTE("ИсходныеДанные!$где$2:$где$50000","где",$D$4)),INDIRECT(SUBSTITUTE("ИсходныеДанные!$что$2:$что$50000","что",$G$4)),"",0,1)</f>
        <v/>
      </c>
      <c r="AB313" s="3"/>
    </row>
    <row r="314" spans="1:28" x14ac:dyDescent="0.25">
      <c r="A314" s="6" t="str">
        <f t="shared" si="3"/>
        <v>delete</v>
      </c>
      <c r="B314" s="9" cm="1">
        <f t="array" ref="B314">INDIRECT("УникальныеСписки!E"&amp;ROW()-$E$4)</f>
        <v>0</v>
      </c>
      <c r="C314" s="15" t="str">
        <f t="array" ref="C314">_xlfn.XLOOKUP($B314,INDIRECT(SUBSTITUTE("ИсходныеДанные!$где$2:$где$50000","где",$B$4)),INDIRECT(SUBSTITUTE("ИсходныеДанные!$что$2:$что$50000","что",C$4)),"",0,1)</f>
        <v/>
      </c>
      <c r="D314" s="20" t="str" cm="1">
        <f t="array" ref="D314">_xlfn.XLOOKUP($B314&amp;"#"&amp;D$6,INDIRECT(SUBSTITUTE("ИсходныеДанные!$где$2:$где$50000","где",$D$4)),INDIRECT(SUBSTITUTE("ИсходныеДанные!$что$2:$что$50000","что",$F$4)),"",0,1)</f>
        <v/>
      </c>
      <c r="E314" s="78" t="str" cm="1">
        <f t="array" ref="E314">_xlfn.XLOOKUP($B314&amp;"#"&amp;D$6,INDIRECT(SUBSTITUTE("ИсходныеДанные!$где$2:$где$50000","где",$D$4)),INDIRECT(SUBSTITUTE("ИсходныеДанные!$что$2:$что$50000","что",$G$4)),"",0,1)</f>
        <v/>
      </c>
      <c r="F314" s="20" t="str" cm="1">
        <f t="array" ref="F314">_xlfn.XLOOKUP($B314&amp;"#"&amp;F$6,INDIRECT(SUBSTITUTE("ИсходныеДанные!$где$2:$где$50000","где",$D$4)),INDIRECT(SUBSTITUTE("ИсходныеДанные!$что$2:$что$50000","что",$F$4)),"",0,1)</f>
        <v/>
      </c>
      <c r="G314" s="78" t="str" cm="1">
        <f t="array" ref="G314">_xlfn.XLOOKUP($B314&amp;"#"&amp;F$6,INDIRECT(SUBSTITUTE("ИсходныеДанные!$где$2:$где$50000","где",$D$4)),INDIRECT(SUBSTITUTE("ИсходныеДанные!$что$2:$что$50000","что",$G$4)),"",0,1)</f>
        <v/>
      </c>
      <c r="H314" s="20" t="str" cm="1">
        <f t="array" ref="H314">_xlfn.XLOOKUP($B314&amp;"#"&amp;H$6,INDIRECT(SUBSTITUTE("ИсходныеДанные!$где$2:$где$50000","где",$D$4)),INDIRECT(SUBSTITUTE("ИсходныеДанные!$что$2:$что$50000","что",$F$4)),"",0,1)</f>
        <v/>
      </c>
      <c r="I314" s="78" t="str" cm="1">
        <f t="array" ref="I314">_xlfn.XLOOKUP($B314&amp;"#"&amp;H$6,INDIRECT(SUBSTITUTE("ИсходныеДанные!$где$2:$где$50000","где",$D$4)),INDIRECT(SUBSTITUTE("ИсходныеДанные!$что$2:$что$50000","что",$G$4)),"",0,1)</f>
        <v/>
      </c>
      <c r="J314" s="20" t="str" cm="1">
        <f t="array" ref="J314">_xlfn.XLOOKUP($B314&amp;"#"&amp;J$6,INDIRECT(SUBSTITUTE("ИсходныеДанные!$где$2:$где$50000","где",$D$4)),INDIRECT(SUBSTITUTE("ИсходныеДанные!$что$2:$что$50000","что",$F$4)),"",0,1)</f>
        <v/>
      </c>
      <c r="K314" s="78" t="str" cm="1">
        <f t="array" ref="K314">_xlfn.XLOOKUP($B314&amp;"#"&amp;J$6,INDIRECT(SUBSTITUTE("ИсходныеДанные!$где$2:$где$50000","где",$D$4)),INDIRECT(SUBSTITUTE("ИсходныеДанные!$что$2:$что$50000","что",$G$4)),"",0,1)</f>
        <v/>
      </c>
      <c r="L314" s="20" t="str" cm="1">
        <f t="array" ref="L314">_xlfn.XLOOKUP($B314&amp;"#"&amp;L$6,INDIRECT(SUBSTITUTE("ИсходныеДанные!$где$2:$где$50000","где",$D$4)),INDIRECT(SUBSTITUTE("ИсходныеДанные!$что$2:$что$50000","что",$F$4)),"",0,1)</f>
        <v/>
      </c>
      <c r="M314" s="78" t="str" cm="1">
        <f t="array" ref="M314">_xlfn.XLOOKUP($B314&amp;"#"&amp;L$6,INDIRECT(SUBSTITUTE("ИсходныеДанные!$где$2:$где$50000","где",$D$4)),INDIRECT(SUBSTITUTE("ИсходныеДанные!$что$2:$что$50000","что",$G$4)),"",0,1)</f>
        <v/>
      </c>
      <c r="N314" s="20" t="str" cm="1">
        <f t="array" ref="N314">_xlfn.XLOOKUP($B314&amp;"#"&amp;N$6,INDIRECT(SUBSTITUTE("ИсходныеДанные!$где$2:$где$50000","где",$D$4)),INDIRECT(SUBSTITUTE("ИсходныеДанные!$что$2:$что$50000","что",$F$4)),"",0,1)</f>
        <v/>
      </c>
      <c r="O314" s="78" t="str" cm="1">
        <f t="array" ref="O314">_xlfn.XLOOKUP($B314&amp;"#"&amp;N$6,INDIRECT(SUBSTITUTE("ИсходныеДанные!$где$2:$где$50000","где",$D$4)),INDIRECT(SUBSTITUTE("ИсходныеДанные!$что$2:$что$50000","что",$G$4)),"",0,1)</f>
        <v/>
      </c>
      <c r="P314" s="20" t="str" cm="1">
        <f t="array" ref="P314">_xlfn.XLOOKUP($B314&amp;"#"&amp;P$6,INDIRECT(SUBSTITUTE("ИсходныеДанные!$где$2:$где$50000","где",$D$4)),INDIRECT(SUBSTITUTE("ИсходныеДанные!$что$2:$что$50000","что",$F$4)),"",0,1)</f>
        <v/>
      </c>
      <c r="Q314" s="78" t="str" cm="1">
        <f t="array" ref="Q314">_xlfn.XLOOKUP($B314&amp;"#"&amp;P$6,INDIRECT(SUBSTITUTE("ИсходныеДанные!$где$2:$где$50000","где",$D$4)),INDIRECT(SUBSTITUTE("ИсходныеДанные!$что$2:$что$50000","что",$G$4)),"",0,1)</f>
        <v/>
      </c>
      <c r="R314" s="20" t="str" cm="1">
        <f t="array" ref="R314">_xlfn.XLOOKUP($B314&amp;"#"&amp;R$6,INDIRECT(SUBSTITUTE("ИсходныеДанные!$где$2:$где$50000","где",$D$4)),INDIRECT(SUBSTITUTE("ИсходныеДанные!$что$2:$что$50000","что",$F$4)),"",0,1)</f>
        <v/>
      </c>
      <c r="S314" s="78" t="str" cm="1">
        <f t="array" ref="S314">_xlfn.XLOOKUP($B314&amp;"#"&amp;R$6,INDIRECT(SUBSTITUTE("ИсходныеДанные!$где$2:$где$50000","где",$D$4)),INDIRECT(SUBSTITUTE("ИсходныеДанные!$что$2:$что$50000","что",$G$4)),"",0,1)</f>
        <v/>
      </c>
      <c r="T314" s="20" t="str" cm="1">
        <f t="array" ref="T314">_xlfn.XLOOKUP($B314&amp;"#"&amp;T$6,INDIRECT(SUBSTITUTE("ИсходныеДанные!$где$2:$где$50000","где",$D$4)),INDIRECT(SUBSTITUTE("ИсходныеДанные!$что$2:$что$50000","что",$F$4)),"",0,1)</f>
        <v/>
      </c>
      <c r="U314" s="78" t="str" cm="1">
        <f t="array" ref="U314">_xlfn.XLOOKUP($B314&amp;"#"&amp;T$6,INDIRECT(SUBSTITUTE("ИсходныеДанные!$где$2:$где$50000","где",$D$4)),INDIRECT(SUBSTITUTE("ИсходныеДанные!$что$2:$что$50000","что",$G$4)),"",0,1)</f>
        <v/>
      </c>
      <c r="V314" s="20" t="str" cm="1">
        <f t="array" ref="V314">_xlfn.XLOOKUP($B314&amp;"#"&amp;V$6,INDIRECT(SUBSTITUTE("ИсходныеДанные!$где$2:$где$50000","где",$D$4)),INDIRECT(SUBSTITUTE("ИсходныеДанные!$что$2:$что$50000","что",$F$4)),"",0,1)</f>
        <v/>
      </c>
      <c r="W314" s="78" t="str" cm="1">
        <f t="array" ref="W314">_xlfn.XLOOKUP($B314&amp;"#"&amp;V$6,INDIRECT(SUBSTITUTE("ИсходныеДанные!$где$2:$где$50000","где",$D$4)),INDIRECT(SUBSTITUTE("ИсходныеДанные!$что$2:$что$50000","что",$G$4)),"",0,1)</f>
        <v/>
      </c>
      <c r="X314" s="20" t="str" cm="1">
        <f t="array" ref="X314">_xlfn.XLOOKUP($B314&amp;"#"&amp;X$6,INDIRECT(SUBSTITUTE("ИсходныеДанные!$где$2:$где$50000","где",$D$4)),INDIRECT(SUBSTITUTE("ИсходныеДанные!$что$2:$что$50000","что",$F$4)),"",0,1)</f>
        <v/>
      </c>
      <c r="Y314" s="78" t="str" cm="1">
        <f t="array" ref="Y314">_xlfn.XLOOKUP($B314&amp;"#"&amp;X$6,INDIRECT(SUBSTITUTE("ИсходныеДанные!$где$2:$где$50000","где",$D$4)),INDIRECT(SUBSTITUTE("ИсходныеДанные!$что$2:$что$50000","что",$G$4)),"",0,1)</f>
        <v/>
      </c>
      <c r="Z314" s="20" t="str" cm="1">
        <f t="array" ref="Z314">_xlfn.XLOOKUP($B314&amp;"#"&amp;Z$6,INDIRECT(SUBSTITUTE("ИсходныеДанные!$где$2:$где$50000","где",$D$4)),INDIRECT(SUBSTITUTE("ИсходныеДанные!$что$2:$что$50000","что",$F$4)),"",0,1)</f>
        <v/>
      </c>
      <c r="AA314" s="78" t="str" cm="1">
        <f t="array" ref="AA314">_xlfn.XLOOKUP($B314&amp;"#"&amp;Z$6,INDIRECT(SUBSTITUTE("ИсходныеДанные!$где$2:$где$50000","где",$D$4)),INDIRECT(SUBSTITUTE("ИсходныеДанные!$что$2:$что$50000","что",$G$4)),"",0,1)</f>
        <v/>
      </c>
      <c r="AB314" s="3"/>
    </row>
    <row r="315" spans="1:28" x14ac:dyDescent="0.25">
      <c r="A315" s="6" t="str">
        <f t="shared" si="3"/>
        <v>delete</v>
      </c>
      <c r="B315" s="9" cm="1">
        <f t="array" ref="B315">INDIRECT("УникальныеСписки!E"&amp;ROW()-$E$4)</f>
        <v>0</v>
      </c>
      <c r="C315" s="15" t="str">
        <f t="array" ref="C315">_xlfn.XLOOKUP($B315,INDIRECT(SUBSTITUTE("ИсходныеДанные!$где$2:$где$50000","где",$B$4)),INDIRECT(SUBSTITUTE("ИсходныеДанные!$что$2:$что$50000","что",C$4)),"",0,1)</f>
        <v/>
      </c>
      <c r="D315" s="20" t="str" cm="1">
        <f t="array" ref="D315">_xlfn.XLOOKUP($B315&amp;"#"&amp;D$6,INDIRECT(SUBSTITUTE("ИсходныеДанные!$где$2:$где$50000","где",$D$4)),INDIRECT(SUBSTITUTE("ИсходныеДанные!$что$2:$что$50000","что",$F$4)),"",0,1)</f>
        <v/>
      </c>
      <c r="E315" s="78" t="str" cm="1">
        <f t="array" ref="E315">_xlfn.XLOOKUP($B315&amp;"#"&amp;D$6,INDIRECT(SUBSTITUTE("ИсходныеДанные!$где$2:$где$50000","где",$D$4)),INDIRECT(SUBSTITUTE("ИсходныеДанные!$что$2:$что$50000","что",$G$4)),"",0,1)</f>
        <v/>
      </c>
      <c r="F315" s="20" t="str" cm="1">
        <f t="array" ref="F315">_xlfn.XLOOKUP($B315&amp;"#"&amp;F$6,INDIRECT(SUBSTITUTE("ИсходныеДанные!$где$2:$где$50000","где",$D$4)),INDIRECT(SUBSTITUTE("ИсходныеДанные!$что$2:$что$50000","что",$F$4)),"",0,1)</f>
        <v/>
      </c>
      <c r="G315" s="78" t="str" cm="1">
        <f t="array" ref="G315">_xlfn.XLOOKUP($B315&amp;"#"&amp;F$6,INDIRECT(SUBSTITUTE("ИсходныеДанные!$где$2:$где$50000","где",$D$4)),INDIRECT(SUBSTITUTE("ИсходныеДанные!$что$2:$что$50000","что",$G$4)),"",0,1)</f>
        <v/>
      </c>
      <c r="H315" s="20" t="str" cm="1">
        <f t="array" ref="H315">_xlfn.XLOOKUP($B315&amp;"#"&amp;H$6,INDIRECT(SUBSTITUTE("ИсходныеДанные!$где$2:$где$50000","где",$D$4)),INDIRECT(SUBSTITUTE("ИсходныеДанные!$что$2:$что$50000","что",$F$4)),"",0,1)</f>
        <v/>
      </c>
      <c r="I315" s="78" t="str" cm="1">
        <f t="array" ref="I315">_xlfn.XLOOKUP($B315&amp;"#"&amp;H$6,INDIRECT(SUBSTITUTE("ИсходныеДанные!$где$2:$где$50000","где",$D$4)),INDIRECT(SUBSTITUTE("ИсходныеДанные!$что$2:$что$50000","что",$G$4)),"",0,1)</f>
        <v/>
      </c>
      <c r="J315" s="20" t="str" cm="1">
        <f t="array" ref="J315">_xlfn.XLOOKUP($B315&amp;"#"&amp;J$6,INDIRECT(SUBSTITUTE("ИсходныеДанные!$где$2:$где$50000","где",$D$4)),INDIRECT(SUBSTITUTE("ИсходныеДанные!$что$2:$что$50000","что",$F$4)),"",0,1)</f>
        <v/>
      </c>
      <c r="K315" s="78" t="str" cm="1">
        <f t="array" ref="K315">_xlfn.XLOOKUP($B315&amp;"#"&amp;J$6,INDIRECT(SUBSTITUTE("ИсходныеДанные!$где$2:$где$50000","где",$D$4)),INDIRECT(SUBSTITUTE("ИсходныеДанные!$что$2:$что$50000","что",$G$4)),"",0,1)</f>
        <v/>
      </c>
      <c r="L315" s="20" t="str" cm="1">
        <f t="array" ref="L315">_xlfn.XLOOKUP($B315&amp;"#"&amp;L$6,INDIRECT(SUBSTITUTE("ИсходныеДанные!$где$2:$где$50000","где",$D$4)),INDIRECT(SUBSTITUTE("ИсходныеДанные!$что$2:$что$50000","что",$F$4)),"",0,1)</f>
        <v/>
      </c>
      <c r="M315" s="78" t="str" cm="1">
        <f t="array" ref="M315">_xlfn.XLOOKUP($B315&amp;"#"&amp;L$6,INDIRECT(SUBSTITUTE("ИсходныеДанные!$где$2:$где$50000","где",$D$4)),INDIRECT(SUBSTITUTE("ИсходныеДанные!$что$2:$что$50000","что",$G$4)),"",0,1)</f>
        <v/>
      </c>
      <c r="N315" s="20" t="str" cm="1">
        <f t="array" ref="N315">_xlfn.XLOOKUP($B315&amp;"#"&amp;N$6,INDIRECT(SUBSTITUTE("ИсходныеДанные!$где$2:$где$50000","где",$D$4)),INDIRECT(SUBSTITUTE("ИсходныеДанные!$что$2:$что$50000","что",$F$4)),"",0,1)</f>
        <v/>
      </c>
      <c r="O315" s="78" t="str" cm="1">
        <f t="array" ref="O315">_xlfn.XLOOKUP($B315&amp;"#"&amp;N$6,INDIRECT(SUBSTITUTE("ИсходныеДанные!$где$2:$где$50000","где",$D$4)),INDIRECT(SUBSTITUTE("ИсходныеДанные!$что$2:$что$50000","что",$G$4)),"",0,1)</f>
        <v/>
      </c>
      <c r="P315" s="20" t="str" cm="1">
        <f t="array" ref="P315">_xlfn.XLOOKUP($B315&amp;"#"&amp;P$6,INDIRECT(SUBSTITUTE("ИсходныеДанные!$где$2:$где$50000","где",$D$4)),INDIRECT(SUBSTITUTE("ИсходныеДанные!$что$2:$что$50000","что",$F$4)),"",0,1)</f>
        <v/>
      </c>
      <c r="Q315" s="78" t="str" cm="1">
        <f t="array" ref="Q315">_xlfn.XLOOKUP($B315&amp;"#"&amp;P$6,INDIRECT(SUBSTITUTE("ИсходныеДанные!$где$2:$где$50000","где",$D$4)),INDIRECT(SUBSTITUTE("ИсходныеДанные!$что$2:$что$50000","что",$G$4)),"",0,1)</f>
        <v/>
      </c>
      <c r="R315" s="20" t="str" cm="1">
        <f t="array" ref="R315">_xlfn.XLOOKUP($B315&amp;"#"&amp;R$6,INDIRECT(SUBSTITUTE("ИсходныеДанные!$где$2:$где$50000","где",$D$4)),INDIRECT(SUBSTITUTE("ИсходныеДанные!$что$2:$что$50000","что",$F$4)),"",0,1)</f>
        <v/>
      </c>
      <c r="S315" s="78" t="str" cm="1">
        <f t="array" ref="S315">_xlfn.XLOOKUP($B315&amp;"#"&amp;R$6,INDIRECT(SUBSTITUTE("ИсходныеДанные!$где$2:$где$50000","где",$D$4)),INDIRECT(SUBSTITUTE("ИсходныеДанные!$что$2:$что$50000","что",$G$4)),"",0,1)</f>
        <v/>
      </c>
      <c r="T315" s="20" t="str" cm="1">
        <f t="array" ref="T315">_xlfn.XLOOKUP($B315&amp;"#"&amp;T$6,INDIRECT(SUBSTITUTE("ИсходныеДанные!$где$2:$где$50000","где",$D$4)),INDIRECT(SUBSTITUTE("ИсходныеДанные!$что$2:$что$50000","что",$F$4)),"",0,1)</f>
        <v/>
      </c>
      <c r="U315" s="78" t="str" cm="1">
        <f t="array" ref="U315">_xlfn.XLOOKUP($B315&amp;"#"&amp;T$6,INDIRECT(SUBSTITUTE("ИсходныеДанные!$где$2:$где$50000","где",$D$4)),INDIRECT(SUBSTITUTE("ИсходныеДанные!$что$2:$что$50000","что",$G$4)),"",0,1)</f>
        <v/>
      </c>
      <c r="V315" s="20" t="str" cm="1">
        <f t="array" ref="V315">_xlfn.XLOOKUP($B315&amp;"#"&amp;V$6,INDIRECT(SUBSTITUTE("ИсходныеДанные!$где$2:$где$50000","где",$D$4)),INDIRECT(SUBSTITUTE("ИсходныеДанные!$что$2:$что$50000","что",$F$4)),"",0,1)</f>
        <v/>
      </c>
      <c r="W315" s="78" t="str" cm="1">
        <f t="array" ref="W315">_xlfn.XLOOKUP($B315&amp;"#"&amp;V$6,INDIRECT(SUBSTITUTE("ИсходныеДанные!$где$2:$где$50000","где",$D$4)),INDIRECT(SUBSTITUTE("ИсходныеДанные!$что$2:$что$50000","что",$G$4)),"",0,1)</f>
        <v/>
      </c>
      <c r="X315" s="20" t="str" cm="1">
        <f t="array" ref="X315">_xlfn.XLOOKUP($B315&amp;"#"&amp;X$6,INDIRECT(SUBSTITUTE("ИсходныеДанные!$где$2:$где$50000","где",$D$4)),INDIRECT(SUBSTITUTE("ИсходныеДанные!$что$2:$что$50000","что",$F$4)),"",0,1)</f>
        <v/>
      </c>
      <c r="Y315" s="78" t="str" cm="1">
        <f t="array" ref="Y315">_xlfn.XLOOKUP($B315&amp;"#"&amp;X$6,INDIRECT(SUBSTITUTE("ИсходныеДанные!$где$2:$где$50000","где",$D$4)),INDIRECT(SUBSTITUTE("ИсходныеДанные!$что$2:$что$50000","что",$G$4)),"",0,1)</f>
        <v/>
      </c>
      <c r="Z315" s="20" t="str" cm="1">
        <f t="array" ref="Z315">_xlfn.XLOOKUP($B315&amp;"#"&amp;Z$6,INDIRECT(SUBSTITUTE("ИсходныеДанные!$где$2:$где$50000","где",$D$4)),INDIRECT(SUBSTITUTE("ИсходныеДанные!$что$2:$что$50000","что",$F$4)),"",0,1)</f>
        <v/>
      </c>
      <c r="AA315" s="78" t="str" cm="1">
        <f t="array" ref="AA315">_xlfn.XLOOKUP($B315&amp;"#"&amp;Z$6,INDIRECT(SUBSTITUTE("ИсходныеДанные!$где$2:$где$50000","где",$D$4)),INDIRECT(SUBSTITUTE("ИсходныеДанные!$что$2:$что$50000","что",$G$4)),"",0,1)</f>
        <v/>
      </c>
      <c r="AB315" s="3"/>
    </row>
    <row r="316" spans="1:28" x14ac:dyDescent="0.25">
      <c r="A316" s="6" t="str">
        <f t="shared" si="3"/>
        <v>delete</v>
      </c>
      <c r="B316" s="9" cm="1">
        <f t="array" ref="B316">INDIRECT("УникальныеСписки!E"&amp;ROW()-$E$4)</f>
        <v>0</v>
      </c>
      <c r="C316" s="15" t="str">
        <f t="array" ref="C316">_xlfn.XLOOKUP($B316,INDIRECT(SUBSTITUTE("ИсходныеДанные!$где$2:$где$50000","где",$B$4)),INDIRECT(SUBSTITUTE("ИсходныеДанные!$что$2:$что$50000","что",C$4)),"",0,1)</f>
        <v/>
      </c>
      <c r="D316" s="20" t="str" cm="1">
        <f t="array" ref="D316">_xlfn.XLOOKUP($B316&amp;"#"&amp;D$6,INDIRECT(SUBSTITUTE("ИсходныеДанные!$где$2:$где$50000","где",$D$4)),INDIRECT(SUBSTITUTE("ИсходныеДанные!$что$2:$что$50000","что",$F$4)),"",0,1)</f>
        <v/>
      </c>
      <c r="E316" s="78" t="str" cm="1">
        <f t="array" ref="E316">_xlfn.XLOOKUP($B316&amp;"#"&amp;D$6,INDIRECT(SUBSTITUTE("ИсходныеДанные!$где$2:$где$50000","где",$D$4)),INDIRECT(SUBSTITUTE("ИсходныеДанные!$что$2:$что$50000","что",$G$4)),"",0,1)</f>
        <v/>
      </c>
      <c r="F316" s="20" t="str" cm="1">
        <f t="array" ref="F316">_xlfn.XLOOKUP($B316&amp;"#"&amp;F$6,INDIRECT(SUBSTITUTE("ИсходныеДанные!$где$2:$где$50000","где",$D$4)),INDIRECT(SUBSTITUTE("ИсходныеДанные!$что$2:$что$50000","что",$F$4)),"",0,1)</f>
        <v/>
      </c>
      <c r="G316" s="78" t="str" cm="1">
        <f t="array" ref="G316">_xlfn.XLOOKUP($B316&amp;"#"&amp;F$6,INDIRECT(SUBSTITUTE("ИсходныеДанные!$где$2:$где$50000","где",$D$4)),INDIRECT(SUBSTITUTE("ИсходныеДанные!$что$2:$что$50000","что",$G$4)),"",0,1)</f>
        <v/>
      </c>
      <c r="H316" s="20" t="str" cm="1">
        <f t="array" ref="H316">_xlfn.XLOOKUP($B316&amp;"#"&amp;H$6,INDIRECT(SUBSTITUTE("ИсходныеДанные!$где$2:$где$50000","где",$D$4)),INDIRECT(SUBSTITUTE("ИсходныеДанные!$что$2:$что$50000","что",$F$4)),"",0,1)</f>
        <v/>
      </c>
      <c r="I316" s="78" t="str" cm="1">
        <f t="array" ref="I316">_xlfn.XLOOKUP($B316&amp;"#"&amp;H$6,INDIRECT(SUBSTITUTE("ИсходныеДанные!$где$2:$где$50000","где",$D$4)),INDIRECT(SUBSTITUTE("ИсходныеДанные!$что$2:$что$50000","что",$G$4)),"",0,1)</f>
        <v/>
      </c>
      <c r="J316" s="20" t="str" cm="1">
        <f t="array" ref="J316">_xlfn.XLOOKUP($B316&amp;"#"&amp;J$6,INDIRECT(SUBSTITUTE("ИсходныеДанные!$где$2:$где$50000","где",$D$4)),INDIRECT(SUBSTITUTE("ИсходныеДанные!$что$2:$что$50000","что",$F$4)),"",0,1)</f>
        <v/>
      </c>
      <c r="K316" s="78" t="str" cm="1">
        <f t="array" ref="K316">_xlfn.XLOOKUP($B316&amp;"#"&amp;J$6,INDIRECT(SUBSTITUTE("ИсходныеДанные!$где$2:$где$50000","где",$D$4)),INDIRECT(SUBSTITUTE("ИсходныеДанные!$что$2:$что$50000","что",$G$4)),"",0,1)</f>
        <v/>
      </c>
      <c r="L316" s="20" t="str" cm="1">
        <f t="array" ref="L316">_xlfn.XLOOKUP($B316&amp;"#"&amp;L$6,INDIRECT(SUBSTITUTE("ИсходныеДанные!$где$2:$где$50000","где",$D$4)),INDIRECT(SUBSTITUTE("ИсходныеДанные!$что$2:$что$50000","что",$F$4)),"",0,1)</f>
        <v/>
      </c>
      <c r="M316" s="78" t="str" cm="1">
        <f t="array" ref="M316">_xlfn.XLOOKUP($B316&amp;"#"&amp;L$6,INDIRECT(SUBSTITUTE("ИсходныеДанные!$где$2:$где$50000","где",$D$4)),INDIRECT(SUBSTITUTE("ИсходныеДанные!$что$2:$что$50000","что",$G$4)),"",0,1)</f>
        <v/>
      </c>
      <c r="N316" s="20" t="str" cm="1">
        <f t="array" ref="N316">_xlfn.XLOOKUP($B316&amp;"#"&amp;N$6,INDIRECT(SUBSTITUTE("ИсходныеДанные!$где$2:$где$50000","где",$D$4)),INDIRECT(SUBSTITUTE("ИсходныеДанные!$что$2:$что$50000","что",$F$4)),"",0,1)</f>
        <v/>
      </c>
      <c r="O316" s="78" t="str" cm="1">
        <f t="array" ref="O316">_xlfn.XLOOKUP($B316&amp;"#"&amp;N$6,INDIRECT(SUBSTITUTE("ИсходныеДанные!$где$2:$где$50000","где",$D$4)),INDIRECT(SUBSTITUTE("ИсходныеДанные!$что$2:$что$50000","что",$G$4)),"",0,1)</f>
        <v/>
      </c>
      <c r="P316" s="20" t="str" cm="1">
        <f t="array" ref="P316">_xlfn.XLOOKUP($B316&amp;"#"&amp;P$6,INDIRECT(SUBSTITUTE("ИсходныеДанные!$где$2:$где$50000","где",$D$4)),INDIRECT(SUBSTITUTE("ИсходныеДанные!$что$2:$что$50000","что",$F$4)),"",0,1)</f>
        <v/>
      </c>
      <c r="Q316" s="78" t="str" cm="1">
        <f t="array" ref="Q316">_xlfn.XLOOKUP($B316&amp;"#"&amp;P$6,INDIRECT(SUBSTITUTE("ИсходныеДанные!$где$2:$где$50000","где",$D$4)),INDIRECT(SUBSTITUTE("ИсходныеДанные!$что$2:$что$50000","что",$G$4)),"",0,1)</f>
        <v/>
      </c>
      <c r="R316" s="20" t="str" cm="1">
        <f t="array" ref="R316">_xlfn.XLOOKUP($B316&amp;"#"&amp;R$6,INDIRECT(SUBSTITUTE("ИсходныеДанные!$где$2:$где$50000","где",$D$4)),INDIRECT(SUBSTITUTE("ИсходныеДанные!$что$2:$что$50000","что",$F$4)),"",0,1)</f>
        <v/>
      </c>
      <c r="S316" s="78" t="str" cm="1">
        <f t="array" ref="S316">_xlfn.XLOOKUP($B316&amp;"#"&amp;R$6,INDIRECT(SUBSTITUTE("ИсходныеДанные!$где$2:$где$50000","где",$D$4)),INDIRECT(SUBSTITUTE("ИсходныеДанные!$что$2:$что$50000","что",$G$4)),"",0,1)</f>
        <v/>
      </c>
      <c r="T316" s="20" t="str" cm="1">
        <f t="array" ref="T316">_xlfn.XLOOKUP($B316&amp;"#"&amp;T$6,INDIRECT(SUBSTITUTE("ИсходныеДанные!$где$2:$где$50000","где",$D$4)),INDIRECT(SUBSTITUTE("ИсходныеДанные!$что$2:$что$50000","что",$F$4)),"",0,1)</f>
        <v/>
      </c>
      <c r="U316" s="78" t="str" cm="1">
        <f t="array" ref="U316">_xlfn.XLOOKUP($B316&amp;"#"&amp;T$6,INDIRECT(SUBSTITUTE("ИсходныеДанные!$где$2:$где$50000","где",$D$4)),INDIRECT(SUBSTITUTE("ИсходныеДанные!$что$2:$что$50000","что",$G$4)),"",0,1)</f>
        <v/>
      </c>
      <c r="V316" s="20" t="str" cm="1">
        <f t="array" ref="V316">_xlfn.XLOOKUP($B316&amp;"#"&amp;V$6,INDIRECT(SUBSTITUTE("ИсходныеДанные!$где$2:$где$50000","где",$D$4)),INDIRECT(SUBSTITUTE("ИсходныеДанные!$что$2:$что$50000","что",$F$4)),"",0,1)</f>
        <v/>
      </c>
      <c r="W316" s="78" t="str" cm="1">
        <f t="array" ref="W316">_xlfn.XLOOKUP($B316&amp;"#"&amp;V$6,INDIRECT(SUBSTITUTE("ИсходныеДанные!$где$2:$где$50000","где",$D$4)),INDIRECT(SUBSTITUTE("ИсходныеДанные!$что$2:$что$50000","что",$G$4)),"",0,1)</f>
        <v/>
      </c>
      <c r="X316" s="20" t="str" cm="1">
        <f t="array" ref="X316">_xlfn.XLOOKUP($B316&amp;"#"&amp;X$6,INDIRECT(SUBSTITUTE("ИсходныеДанные!$где$2:$где$50000","где",$D$4)),INDIRECT(SUBSTITUTE("ИсходныеДанные!$что$2:$что$50000","что",$F$4)),"",0,1)</f>
        <v/>
      </c>
      <c r="Y316" s="78" t="str" cm="1">
        <f t="array" ref="Y316">_xlfn.XLOOKUP($B316&amp;"#"&amp;X$6,INDIRECT(SUBSTITUTE("ИсходныеДанные!$где$2:$где$50000","где",$D$4)),INDIRECT(SUBSTITUTE("ИсходныеДанные!$что$2:$что$50000","что",$G$4)),"",0,1)</f>
        <v/>
      </c>
      <c r="Z316" s="20" t="str" cm="1">
        <f t="array" ref="Z316">_xlfn.XLOOKUP($B316&amp;"#"&amp;Z$6,INDIRECT(SUBSTITUTE("ИсходныеДанные!$где$2:$где$50000","где",$D$4)),INDIRECT(SUBSTITUTE("ИсходныеДанные!$что$2:$что$50000","что",$F$4)),"",0,1)</f>
        <v/>
      </c>
      <c r="AA316" s="78" t="str" cm="1">
        <f t="array" ref="AA316">_xlfn.XLOOKUP($B316&amp;"#"&amp;Z$6,INDIRECT(SUBSTITUTE("ИсходныеДанные!$где$2:$где$50000","где",$D$4)),INDIRECT(SUBSTITUTE("ИсходныеДанные!$что$2:$что$50000","что",$G$4)),"",0,1)</f>
        <v/>
      </c>
      <c r="AB316" s="3"/>
    </row>
    <row r="317" spans="1:28" x14ac:dyDescent="0.25">
      <c r="A317" s="6" t="str">
        <f t="shared" si="3"/>
        <v>delete</v>
      </c>
      <c r="B317" s="9" cm="1">
        <f t="array" ref="B317">INDIRECT("УникальныеСписки!E"&amp;ROW()-$E$4)</f>
        <v>0</v>
      </c>
      <c r="C317" s="15" t="str">
        <f t="array" ref="C317">_xlfn.XLOOKUP($B317,INDIRECT(SUBSTITUTE("ИсходныеДанные!$где$2:$где$50000","где",$B$4)),INDIRECT(SUBSTITUTE("ИсходныеДанные!$что$2:$что$50000","что",C$4)),"",0,1)</f>
        <v/>
      </c>
      <c r="D317" s="20" t="str" cm="1">
        <f t="array" ref="D317">_xlfn.XLOOKUP($B317&amp;"#"&amp;D$6,INDIRECT(SUBSTITUTE("ИсходныеДанные!$где$2:$где$50000","где",$D$4)),INDIRECT(SUBSTITUTE("ИсходныеДанные!$что$2:$что$50000","что",$F$4)),"",0,1)</f>
        <v/>
      </c>
      <c r="E317" s="78" t="str" cm="1">
        <f t="array" ref="E317">_xlfn.XLOOKUP($B317&amp;"#"&amp;D$6,INDIRECT(SUBSTITUTE("ИсходныеДанные!$где$2:$где$50000","где",$D$4)),INDIRECT(SUBSTITUTE("ИсходныеДанные!$что$2:$что$50000","что",$G$4)),"",0,1)</f>
        <v/>
      </c>
      <c r="F317" s="20" t="str" cm="1">
        <f t="array" ref="F317">_xlfn.XLOOKUP($B317&amp;"#"&amp;F$6,INDIRECT(SUBSTITUTE("ИсходныеДанные!$где$2:$где$50000","где",$D$4)),INDIRECT(SUBSTITUTE("ИсходныеДанные!$что$2:$что$50000","что",$F$4)),"",0,1)</f>
        <v/>
      </c>
      <c r="G317" s="78" t="str" cm="1">
        <f t="array" ref="G317">_xlfn.XLOOKUP($B317&amp;"#"&amp;F$6,INDIRECT(SUBSTITUTE("ИсходныеДанные!$где$2:$где$50000","где",$D$4)),INDIRECT(SUBSTITUTE("ИсходныеДанные!$что$2:$что$50000","что",$G$4)),"",0,1)</f>
        <v/>
      </c>
      <c r="H317" s="20" t="str" cm="1">
        <f t="array" ref="H317">_xlfn.XLOOKUP($B317&amp;"#"&amp;H$6,INDIRECT(SUBSTITUTE("ИсходныеДанные!$где$2:$где$50000","где",$D$4)),INDIRECT(SUBSTITUTE("ИсходныеДанные!$что$2:$что$50000","что",$F$4)),"",0,1)</f>
        <v/>
      </c>
      <c r="I317" s="78" t="str" cm="1">
        <f t="array" ref="I317">_xlfn.XLOOKUP($B317&amp;"#"&amp;H$6,INDIRECT(SUBSTITUTE("ИсходныеДанные!$где$2:$где$50000","где",$D$4)),INDIRECT(SUBSTITUTE("ИсходныеДанные!$что$2:$что$50000","что",$G$4)),"",0,1)</f>
        <v/>
      </c>
      <c r="J317" s="20" t="str" cm="1">
        <f t="array" ref="J317">_xlfn.XLOOKUP($B317&amp;"#"&amp;J$6,INDIRECT(SUBSTITUTE("ИсходныеДанные!$где$2:$где$50000","где",$D$4)),INDIRECT(SUBSTITUTE("ИсходныеДанные!$что$2:$что$50000","что",$F$4)),"",0,1)</f>
        <v/>
      </c>
      <c r="K317" s="78" t="str" cm="1">
        <f t="array" ref="K317">_xlfn.XLOOKUP($B317&amp;"#"&amp;J$6,INDIRECT(SUBSTITUTE("ИсходныеДанные!$где$2:$где$50000","где",$D$4)),INDIRECT(SUBSTITUTE("ИсходныеДанные!$что$2:$что$50000","что",$G$4)),"",0,1)</f>
        <v/>
      </c>
      <c r="L317" s="20" t="str" cm="1">
        <f t="array" ref="L317">_xlfn.XLOOKUP($B317&amp;"#"&amp;L$6,INDIRECT(SUBSTITUTE("ИсходныеДанные!$где$2:$где$50000","где",$D$4)),INDIRECT(SUBSTITUTE("ИсходныеДанные!$что$2:$что$50000","что",$F$4)),"",0,1)</f>
        <v/>
      </c>
      <c r="M317" s="78" t="str" cm="1">
        <f t="array" ref="M317">_xlfn.XLOOKUP($B317&amp;"#"&amp;L$6,INDIRECT(SUBSTITUTE("ИсходныеДанные!$где$2:$где$50000","где",$D$4)),INDIRECT(SUBSTITUTE("ИсходныеДанные!$что$2:$что$50000","что",$G$4)),"",0,1)</f>
        <v/>
      </c>
      <c r="N317" s="20" t="str" cm="1">
        <f t="array" ref="N317">_xlfn.XLOOKUP($B317&amp;"#"&amp;N$6,INDIRECT(SUBSTITUTE("ИсходныеДанные!$где$2:$где$50000","где",$D$4)),INDIRECT(SUBSTITUTE("ИсходныеДанные!$что$2:$что$50000","что",$F$4)),"",0,1)</f>
        <v/>
      </c>
      <c r="O317" s="78" t="str" cm="1">
        <f t="array" ref="O317">_xlfn.XLOOKUP($B317&amp;"#"&amp;N$6,INDIRECT(SUBSTITUTE("ИсходныеДанные!$где$2:$где$50000","где",$D$4)),INDIRECT(SUBSTITUTE("ИсходныеДанные!$что$2:$что$50000","что",$G$4)),"",0,1)</f>
        <v/>
      </c>
      <c r="P317" s="20" t="str" cm="1">
        <f t="array" ref="P317">_xlfn.XLOOKUP($B317&amp;"#"&amp;P$6,INDIRECT(SUBSTITUTE("ИсходныеДанные!$где$2:$где$50000","где",$D$4)),INDIRECT(SUBSTITUTE("ИсходныеДанные!$что$2:$что$50000","что",$F$4)),"",0,1)</f>
        <v/>
      </c>
      <c r="Q317" s="78" t="str" cm="1">
        <f t="array" ref="Q317">_xlfn.XLOOKUP($B317&amp;"#"&amp;P$6,INDIRECT(SUBSTITUTE("ИсходныеДанные!$где$2:$где$50000","где",$D$4)),INDIRECT(SUBSTITUTE("ИсходныеДанные!$что$2:$что$50000","что",$G$4)),"",0,1)</f>
        <v/>
      </c>
      <c r="R317" s="20" t="str" cm="1">
        <f t="array" ref="R317">_xlfn.XLOOKUP($B317&amp;"#"&amp;R$6,INDIRECT(SUBSTITUTE("ИсходныеДанные!$где$2:$где$50000","где",$D$4)),INDIRECT(SUBSTITUTE("ИсходныеДанные!$что$2:$что$50000","что",$F$4)),"",0,1)</f>
        <v/>
      </c>
      <c r="S317" s="78" t="str" cm="1">
        <f t="array" ref="S317">_xlfn.XLOOKUP($B317&amp;"#"&amp;R$6,INDIRECT(SUBSTITUTE("ИсходныеДанные!$где$2:$где$50000","где",$D$4)),INDIRECT(SUBSTITUTE("ИсходныеДанные!$что$2:$что$50000","что",$G$4)),"",0,1)</f>
        <v/>
      </c>
      <c r="T317" s="20" t="str" cm="1">
        <f t="array" ref="T317">_xlfn.XLOOKUP($B317&amp;"#"&amp;T$6,INDIRECT(SUBSTITUTE("ИсходныеДанные!$где$2:$где$50000","где",$D$4)),INDIRECT(SUBSTITUTE("ИсходныеДанные!$что$2:$что$50000","что",$F$4)),"",0,1)</f>
        <v/>
      </c>
      <c r="U317" s="78" t="str" cm="1">
        <f t="array" ref="U317">_xlfn.XLOOKUP($B317&amp;"#"&amp;T$6,INDIRECT(SUBSTITUTE("ИсходныеДанные!$где$2:$где$50000","где",$D$4)),INDIRECT(SUBSTITUTE("ИсходныеДанные!$что$2:$что$50000","что",$G$4)),"",0,1)</f>
        <v/>
      </c>
      <c r="V317" s="20" t="str" cm="1">
        <f t="array" ref="V317">_xlfn.XLOOKUP($B317&amp;"#"&amp;V$6,INDIRECT(SUBSTITUTE("ИсходныеДанные!$где$2:$где$50000","где",$D$4)),INDIRECT(SUBSTITUTE("ИсходныеДанные!$что$2:$что$50000","что",$F$4)),"",0,1)</f>
        <v/>
      </c>
      <c r="W317" s="78" t="str" cm="1">
        <f t="array" ref="W317">_xlfn.XLOOKUP($B317&amp;"#"&amp;V$6,INDIRECT(SUBSTITUTE("ИсходныеДанные!$где$2:$где$50000","где",$D$4)),INDIRECT(SUBSTITUTE("ИсходныеДанные!$что$2:$что$50000","что",$G$4)),"",0,1)</f>
        <v/>
      </c>
      <c r="X317" s="20" t="str" cm="1">
        <f t="array" ref="X317">_xlfn.XLOOKUP($B317&amp;"#"&amp;X$6,INDIRECT(SUBSTITUTE("ИсходныеДанные!$где$2:$где$50000","где",$D$4)),INDIRECT(SUBSTITUTE("ИсходныеДанные!$что$2:$что$50000","что",$F$4)),"",0,1)</f>
        <v/>
      </c>
      <c r="Y317" s="78" t="str" cm="1">
        <f t="array" ref="Y317">_xlfn.XLOOKUP($B317&amp;"#"&amp;X$6,INDIRECT(SUBSTITUTE("ИсходныеДанные!$где$2:$где$50000","где",$D$4)),INDIRECT(SUBSTITUTE("ИсходныеДанные!$что$2:$что$50000","что",$G$4)),"",0,1)</f>
        <v/>
      </c>
      <c r="Z317" s="20" t="str" cm="1">
        <f t="array" ref="Z317">_xlfn.XLOOKUP($B317&amp;"#"&amp;Z$6,INDIRECT(SUBSTITUTE("ИсходныеДанные!$где$2:$где$50000","где",$D$4)),INDIRECT(SUBSTITUTE("ИсходныеДанные!$что$2:$что$50000","что",$F$4)),"",0,1)</f>
        <v/>
      </c>
      <c r="AA317" s="78" t="str" cm="1">
        <f t="array" ref="AA317">_xlfn.XLOOKUP($B317&amp;"#"&amp;Z$6,INDIRECT(SUBSTITUTE("ИсходныеДанные!$где$2:$где$50000","где",$D$4)),INDIRECT(SUBSTITUTE("ИсходныеДанные!$что$2:$что$50000","что",$G$4)),"",0,1)</f>
        <v/>
      </c>
      <c r="AB317" s="3"/>
    </row>
    <row r="318" spans="1:28" x14ac:dyDescent="0.25">
      <c r="A318" s="6" t="str">
        <f t="shared" si="3"/>
        <v>delete</v>
      </c>
      <c r="B318" s="9" cm="1">
        <f t="array" ref="B318">INDIRECT("УникальныеСписки!E"&amp;ROW()-$E$4)</f>
        <v>0</v>
      </c>
      <c r="C318" s="15" t="str">
        <f t="array" ref="C318">_xlfn.XLOOKUP($B318,INDIRECT(SUBSTITUTE("ИсходныеДанные!$где$2:$где$50000","где",$B$4)),INDIRECT(SUBSTITUTE("ИсходныеДанные!$что$2:$что$50000","что",C$4)),"",0,1)</f>
        <v/>
      </c>
      <c r="D318" s="20" t="str" cm="1">
        <f t="array" ref="D318">_xlfn.XLOOKUP($B318&amp;"#"&amp;D$6,INDIRECT(SUBSTITUTE("ИсходныеДанные!$где$2:$где$50000","где",$D$4)),INDIRECT(SUBSTITUTE("ИсходныеДанные!$что$2:$что$50000","что",$F$4)),"",0,1)</f>
        <v/>
      </c>
      <c r="E318" s="78" t="str" cm="1">
        <f t="array" ref="E318">_xlfn.XLOOKUP($B318&amp;"#"&amp;D$6,INDIRECT(SUBSTITUTE("ИсходныеДанные!$где$2:$где$50000","где",$D$4)),INDIRECT(SUBSTITUTE("ИсходныеДанные!$что$2:$что$50000","что",$G$4)),"",0,1)</f>
        <v/>
      </c>
      <c r="F318" s="20" t="str" cm="1">
        <f t="array" ref="F318">_xlfn.XLOOKUP($B318&amp;"#"&amp;F$6,INDIRECT(SUBSTITUTE("ИсходныеДанные!$где$2:$где$50000","где",$D$4)),INDIRECT(SUBSTITUTE("ИсходныеДанные!$что$2:$что$50000","что",$F$4)),"",0,1)</f>
        <v/>
      </c>
      <c r="G318" s="78" t="str" cm="1">
        <f t="array" ref="G318">_xlfn.XLOOKUP($B318&amp;"#"&amp;F$6,INDIRECT(SUBSTITUTE("ИсходныеДанные!$где$2:$где$50000","где",$D$4)),INDIRECT(SUBSTITUTE("ИсходныеДанные!$что$2:$что$50000","что",$G$4)),"",0,1)</f>
        <v/>
      </c>
      <c r="H318" s="20" t="str" cm="1">
        <f t="array" ref="H318">_xlfn.XLOOKUP($B318&amp;"#"&amp;H$6,INDIRECT(SUBSTITUTE("ИсходныеДанные!$где$2:$где$50000","где",$D$4)),INDIRECT(SUBSTITUTE("ИсходныеДанные!$что$2:$что$50000","что",$F$4)),"",0,1)</f>
        <v/>
      </c>
      <c r="I318" s="78" t="str" cm="1">
        <f t="array" ref="I318">_xlfn.XLOOKUP($B318&amp;"#"&amp;H$6,INDIRECT(SUBSTITUTE("ИсходныеДанные!$где$2:$где$50000","где",$D$4)),INDIRECT(SUBSTITUTE("ИсходныеДанные!$что$2:$что$50000","что",$G$4)),"",0,1)</f>
        <v/>
      </c>
      <c r="J318" s="20" t="str" cm="1">
        <f t="array" ref="J318">_xlfn.XLOOKUP($B318&amp;"#"&amp;J$6,INDIRECT(SUBSTITUTE("ИсходныеДанные!$где$2:$где$50000","где",$D$4)),INDIRECT(SUBSTITUTE("ИсходныеДанные!$что$2:$что$50000","что",$F$4)),"",0,1)</f>
        <v/>
      </c>
      <c r="K318" s="78" t="str" cm="1">
        <f t="array" ref="K318">_xlfn.XLOOKUP($B318&amp;"#"&amp;J$6,INDIRECT(SUBSTITUTE("ИсходныеДанные!$где$2:$где$50000","где",$D$4)),INDIRECT(SUBSTITUTE("ИсходныеДанные!$что$2:$что$50000","что",$G$4)),"",0,1)</f>
        <v/>
      </c>
      <c r="L318" s="20" t="str" cm="1">
        <f t="array" ref="L318">_xlfn.XLOOKUP($B318&amp;"#"&amp;L$6,INDIRECT(SUBSTITUTE("ИсходныеДанные!$где$2:$где$50000","где",$D$4)),INDIRECT(SUBSTITUTE("ИсходныеДанные!$что$2:$что$50000","что",$F$4)),"",0,1)</f>
        <v/>
      </c>
      <c r="M318" s="78" t="str" cm="1">
        <f t="array" ref="M318">_xlfn.XLOOKUP($B318&amp;"#"&amp;L$6,INDIRECT(SUBSTITUTE("ИсходныеДанные!$где$2:$где$50000","где",$D$4)),INDIRECT(SUBSTITUTE("ИсходныеДанные!$что$2:$что$50000","что",$G$4)),"",0,1)</f>
        <v/>
      </c>
      <c r="N318" s="20" t="str" cm="1">
        <f t="array" ref="N318">_xlfn.XLOOKUP($B318&amp;"#"&amp;N$6,INDIRECT(SUBSTITUTE("ИсходныеДанные!$где$2:$где$50000","где",$D$4)),INDIRECT(SUBSTITUTE("ИсходныеДанные!$что$2:$что$50000","что",$F$4)),"",0,1)</f>
        <v/>
      </c>
      <c r="O318" s="78" t="str" cm="1">
        <f t="array" ref="O318">_xlfn.XLOOKUP($B318&amp;"#"&amp;N$6,INDIRECT(SUBSTITUTE("ИсходныеДанные!$где$2:$где$50000","где",$D$4)),INDIRECT(SUBSTITUTE("ИсходныеДанные!$что$2:$что$50000","что",$G$4)),"",0,1)</f>
        <v/>
      </c>
      <c r="P318" s="20" t="str" cm="1">
        <f t="array" ref="P318">_xlfn.XLOOKUP($B318&amp;"#"&amp;P$6,INDIRECT(SUBSTITUTE("ИсходныеДанные!$где$2:$где$50000","где",$D$4)),INDIRECT(SUBSTITUTE("ИсходныеДанные!$что$2:$что$50000","что",$F$4)),"",0,1)</f>
        <v/>
      </c>
      <c r="Q318" s="78" t="str" cm="1">
        <f t="array" ref="Q318">_xlfn.XLOOKUP($B318&amp;"#"&amp;P$6,INDIRECT(SUBSTITUTE("ИсходныеДанные!$где$2:$где$50000","где",$D$4)),INDIRECT(SUBSTITUTE("ИсходныеДанные!$что$2:$что$50000","что",$G$4)),"",0,1)</f>
        <v/>
      </c>
      <c r="R318" s="20" t="str" cm="1">
        <f t="array" ref="R318">_xlfn.XLOOKUP($B318&amp;"#"&amp;R$6,INDIRECT(SUBSTITUTE("ИсходныеДанные!$где$2:$где$50000","где",$D$4)),INDIRECT(SUBSTITUTE("ИсходныеДанные!$что$2:$что$50000","что",$F$4)),"",0,1)</f>
        <v/>
      </c>
      <c r="S318" s="78" t="str" cm="1">
        <f t="array" ref="S318">_xlfn.XLOOKUP($B318&amp;"#"&amp;R$6,INDIRECT(SUBSTITUTE("ИсходныеДанные!$где$2:$где$50000","где",$D$4)),INDIRECT(SUBSTITUTE("ИсходныеДанные!$что$2:$что$50000","что",$G$4)),"",0,1)</f>
        <v/>
      </c>
      <c r="T318" s="20" t="str" cm="1">
        <f t="array" ref="T318">_xlfn.XLOOKUP($B318&amp;"#"&amp;T$6,INDIRECT(SUBSTITUTE("ИсходныеДанные!$где$2:$где$50000","где",$D$4)),INDIRECT(SUBSTITUTE("ИсходныеДанные!$что$2:$что$50000","что",$F$4)),"",0,1)</f>
        <v/>
      </c>
      <c r="U318" s="78" t="str" cm="1">
        <f t="array" ref="U318">_xlfn.XLOOKUP($B318&amp;"#"&amp;T$6,INDIRECT(SUBSTITUTE("ИсходныеДанные!$где$2:$где$50000","где",$D$4)),INDIRECT(SUBSTITUTE("ИсходныеДанные!$что$2:$что$50000","что",$G$4)),"",0,1)</f>
        <v/>
      </c>
      <c r="V318" s="20" t="str" cm="1">
        <f t="array" ref="V318">_xlfn.XLOOKUP($B318&amp;"#"&amp;V$6,INDIRECT(SUBSTITUTE("ИсходныеДанные!$где$2:$где$50000","где",$D$4)),INDIRECT(SUBSTITUTE("ИсходныеДанные!$что$2:$что$50000","что",$F$4)),"",0,1)</f>
        <v/>
      </c>
      <c r="W318" s="78" t="str" cm="1">
        <f t="array" ref="W318">_xlfn.XLOOKUP($B318&amp;"#"&amp;V$6,INDIRECT(SUBSTITUTE("ИсходныеДанные!$где$2:$где$50000","где",$D$4)),INDIRECT(SUBSTITUTE("ИсходныеДанные!$что$2:$что$50000","что",$G$4)),"",0,1)</f>
        <v/>
      </c>
      <c r="X318" s="20" t="str" cm="1">
        <f t="array" ref="X318">_xlfn.XLOOKUP($B318&amp;"#"&amp;X$6,INDIRECT(SUBSTITUTE("ИсходныеДанные!$где$2:$где$50000","где",$D$4)),INDIRECT(SUBSTITUTE("ИсходныеДанные!$что$2:$что$50000","что",$F$4)),"",0,1)</f>
        <v/>
      </c>
      <c r="Y318" s="78" t="str" cm="1">
        <f t="array" ref="Y318">_xlfn.XLOOKUP($B318&amp;"#"&amp;X$6,INDIRECT(SUBSTITUTE("ИсходныеДанные!$где$2:$где$50000","где",$D$4)),INDIRECT(SUBSTITUTE("ИсходныеДанные!$что$2:$что$50000","что",$G$4)),"",0,1)</f>
        <v/>
      </c>
      <c r="Z318" s="20" t="str" cm="1">
        <f t="array" ref="Z318">_xlfn.XLOOKUP($B318&amp;"#"&amp;Z$6,INDIRECT(SUBSTITUTE("ИсходныеДанные!$где$2:$где$50000","где",$D$4)),INDIRECT(SUBSTITUTE("ИсходныеДанные!$что$2:$что$50000","что",$F$4)),"",0,1)</f>
        <v/>
      </c>
      <c r="AA318" s="78" t="str" cm="1">
        <f t="array" ref="AA318">_xlfn.XLOOKUP($B318&amp;"#"&amp;Z$6,INDIRECT(SUBSTITUTE("ИсходныеДанные!$где$2:$где$50000","где",$D$4)),INDIRECT(SUBSTITUTE("ИсходныеДанные!$что$2:$что$50000","что",$G$4)),"",0,1)</f>
        <v/>
      </c>
      <c r="AB318" s="3"/>
    </row>
    <row r="319" spans="1:28" x14ac:dyDescent="0.25">
      <c r="A319" s="6" t="str">
        <f t="shared" si="3"/>
        <v>delete</v>
      </c>
      <c r="B319" s="9" cm="1">
        <f t="array" ref="B319">INDIRECT("УникальныеСписки!E"&amp;ROW()-$E$4)</f>
        <v>0</v>
      </c>
      <c r="C319" s="15" t="str">
        <f t="array" ref="C319">_xlfn.XLOOKUP($B319,INDIRECT(SUBSTITUTE("ИсходныеДанные!$где$2:$где$50000","где",$B$4)),INDIRECT(SUBSTITUTE("ИсходныеДанные!$что$2:$что$50000","что",C$4)),"",0,1)</f>
        <v/>
      </c>
      <c r="D319" s="20" t="str" cm="1">
        <f t="array" ref="D319">_xlfn.XLOOKUP($B319&amp;"#"&amp;D$6,INDIRECT(SUBSTITUTE("ИсходныеДанные!$где$2:$где$50000","где",$D$4)),INDIRECT(SUBSTITUTE("ИсходныеДанные!$что$2:$что$50000","что",$F$4)),"",0,1)</f>
        <v/>
      </c>
      <c r="E319" s="78" t="str" cm="1">
        <f t="array" ref="E319">_xlfn.XLOOKUP($B319&amp;"#"&amp;D$6,INDIRECT(SUBSTITUTE("ИсходныеДанные!$где$2:$где$50000","где",$D$4)),INDIRECT(SUBSTITUTE("ИсходныеДанные!$что$2:$что$50000","что",$G$4)),"",0,1)</f>
        <v/>
      </c>
      <c r="F319" s="20" t="str" cm="1">
        <f t="array" ref="F319">_xlfn.XLOOKUP($B319&amp;"#"&amp;F$6,INDIRECT(SUBSTITUTE("ИсходныеДанные!$где$2:$где$50000","где",$D$4)),INDIRECT(SUBSTITUTE("ИсходныеДанные!$что$2:$что$50000","что",$F$4)),"",0,1)</f>
        <v/>
      </c>
      <c r="G319" s="78" t="str" cm="1">
        <f t="array" ref="G319">_xlfn.XLOOKUP($B319&amp;"#"&amp;F$6,INDIRECT(SUBSTITUTE("ИсходныеДанные!$где$2:$где$50000","где",$D$4)),INDIRECT(SUBSTITUTE("ИсходныеДанные!$что$2:$что$50000","что",$G$4)),"",0,1)</f>
        <v/>
      </c>
      <c r="H319" s="20" t="str" cm="1">
        <f t="array" ref="H319">_xlfn.XLOOKUP($B319&amp;"#"&amp;H$6,INDIRECT(SUBSTITUTE("ИсходныеДанные!$где$2:$где$50000","где",$D$4)),INDIRECT(SUBSTITUTE("ИсходныеДанные!$что$2:$что$50000","что",$F$4)),"",0,1)</f>
        <v/>
      </c>
      <c r="I319" s="78" t="str" cm="1">
        <f t="array" ref="I319">_xlfn.XLOOKUP($B319&amp;"#"&amp;H$6,INDIRECT(SUBSTITUTE("ИсходныеДанные!$где$2:$где$50000","где",$D$4)),INDIRECT(SUBSTITUTE("ИсходныеДанные!$что$2:$что$50000","что",$G$4)),"",0,1)</f>
        <v/>
      </c>
      <c r="J319" s="20" t="str" cm="1">
        <f t="array" ref="J319">_xlfn.XLOOKUP($B319&amp;"#"&amp;J$6,INDIRECT(SUBSTITUTE("ИсходныеДанные!$где$2:$где$50000","где",$D$4)),INDIRECT(SUBSTITUTE("ИсходныеДанные!$что$2:$что$50000","что",$F$4)),"",0,1)</f>
        <v/>
      </c>
      <c r="K319" s="78" t="str" cm="1">
        <f t="array" ref="K319">_xlfn.XLOOKUP($B319&amp;"#"&amp;J$6,INDIRECT(SUBSTITUTE("ИсходныеДанные!$где$2:$где$50000","где",$D$4)),INDIRECT(SUBSTITUTE("ИсходныеДанные!$что$2:$что$50000","что",$G$4)),"",0,1)</f>
        <v/>
      </c>
      <c r="L319" s="20" t="str" cm="1">
        <f t="array" ref="L319">_xlfn.XLOOKUP($B319&amp;"#"&amp;L$6,INDIRECT(SUBSTITUTE("ИсходныеДанные!$где$2:$где$50000","где",$D$4)),INDIRECT(SUBSTITUTE("ИсходныеДанные!$что$2:$что$50000","что",$F$4)),"",0,1)</f>
        <v/>
      </c>
      <c r="M319" s="78" t="str" cm="1">
        <f t="array" ref="M319">_xlfn.XLOOKUP($B319&amp;"#"&amp;L$6,INDIRECT(SUBSTITUTE("ИсходныеДанные!$где$2:$где$50000","где",$D$4)),INDIRECT(SUBSTITUTE("ИсходныеДанные!$что$2:$что$50000","что",$G$4)),"",0,1)</f>
        <v/>
      </c>
      <c r="N319" s="20" t="str" cm="1">
        <f t="array" ref="N319">_xlfn.XLOOKUP($B319&amp;"#"&amp;N$6,INDIRECT(SUBSTITUTE("ИсходныеДанные!$где$2:$где$50000","где",$D$4)),INDIRECT(SUBSTITUTE("ИсходныеДанные!$что$2:$что$50000","что",$F$4)),"",0,1)</f>
        <v/>
      </c>
      <c r="O319" s="78" t="str" cm="1">
        <f t="array" ref="O319">_xlfn.XLOOKUP($B319&amp;"#"&amp;N$6,INDIRECT(SUBSTITUTE("ИсходныеДанные!$где$2:$где$50000","где",$D$4)),INDIRECT(SUBSTITUTE("ИсходныеДанные!$что$2:$что$50000","что",$G$4)),"",0,1)</f>
        <v/>
      </c>
      <c r="P319" s="20" t="str" cm="1">
        <f t="array" ref="P319">_xlfn.XLOOKUP($B319&amp;"#"&amp;P$6,INDIRECT(SUBSTITUTE("ИсходныеДанные!$где$2:$где$50000","где",$D$4)),INDIRECT(SUBSTITUTE("ИсходныеДанные!$что$2:$что$50000","что",$F$4)),"",0,1)</f>
        <v/>
      </c>
      <c r="Q319" s="78" t="str" cm="1">
        <f t="array" ref="Q319">_xlfn.XLOOKUP($B319&amp;"#"&amp;P$6,INDIRECT(SUBSTITUTE("ИсходныеДанные!$где$2:$где$50000","где",$D$4)),INDIRECT(SUBSTITUTE("ИсходныеДанные!$что$2:$что$50000","что",$G$4)),"",0,1)</f>
        <v/>
      </c>
      <c r="R319" s="20" t="str" cm="1">
        <f t="array" ref="R319">_xlfn.XLOOKUP($B319&amp;"#"&amp;R$6,INDIRECT(SUBSTITUTE("ИсходныеДанные!$где$2:$где$50000","где",$D$4)),INDIRECT(SUBSTITUTE("ИсходныеДанные!$что$2:$что$50000","что",$F$4)),"",0,1)</f>
        <v/>
      </c>
      <c r="S319" s="78" t="str" cm="1">
        <f t="array" ref="S319">_xlfn.XLOOKUP($B319&amp;"#"&amp;R$6,INDIRECT(SUBSTITUTE("ИсходныеДанные!$где$2:$где$50000","где",$D$4)),INDIRECT(SUBSTITUTE("ИсходныеДанные!$что$2:$что$50000","что",$G$4)),"",0,1)</f>
        <v/>
      </c>
      <c r="T319" s="20" t="str" cm="1">
        <f t="array" ref="T319">_xlfn.XLOOKUP($B319&amp;"#"&amp;T$6,INDIRECT(SUBSTITUTE("ИсходныеДанные!$где$2:$где$50000","где",$D$4)),INDIRECT(SUBSTITUTE("ИсходныеДанные!$что$2:$что$50000","что",$F$4)),"",0,1)</f>
        <v/>
      </c>
      <c r="U319" s="78" t="str" cm="1">
        <f t="array" ref="U319">_xlfn.XLOOKUP($B319&amp;"#"&amp;T$6,INDIRECT(SUBSTITUTE("ИсходныеДанные!$где$2:$где$50000","где",$D$4)),INDIRECT(SUBSTITUTE("ИсходныеДанные!$что$2:$что$50000","что",$G$4)),"",0,1)</f>
        <v/>
      </c>
      <c r="V319" s="20" t="str" cm="1">
        <f t="array" ref="V319">_xlfn.XLOOKUP($B319&amp;"#"&amp;V$6,INDIRECT(SUBSTITUTE("ИсходныеДанные!$где$2:$где$50000","где",$D$4)),INDIRECT(SUBSTITUTE("ИсходныеДанные!$что$2:$что$50000","что",$F$4)),"",0,1)</f>
        <v/>
      </c>
      <c r="W319" s="78" t="str" cm="1">
        <f t="array" ref="W319">_xlfn.XLOOKUP($B319&amp;"#"&amp;V$6,INDIRECT(SUBSTITUTE("ИсходныеДанные!$где$2:$где$50000","где",$D$4)),INDIRECT(SUBSTITUTE("ИсходныеДанные!$что$2:$что$50000","что",$G$4)),"",0,1)</f>
        <v/>
      </c>
      <c r="X319" s="20" t="str" cm="1">
        <f t="array" ref="X319">_xlfn.XLOOKUP($B319&amp;"#"&amp;X$6,INDIRECT(SUBSTITUTE("ИсходныеДанные!$где$2:$где$50000","где",$D$4)),INDIRECT(SUBSTITUTE("ИсходныеДанные!$что$2:$что$50000","что",$F$4)),"",0,1)</f>
        <v/>
      </c>
      <c r="Y319" s="78" t="str" cm="1">
        <f t="array" ref="Y319">_xlfn.XLOOKUP($B319&amp;"#"&amp;X$6,INDIRECT(SUBSTITUTE("ИсходныеДанные!$где$2:$где$50000","где",$D$4)),INDIRECT(SUBSTITUTE("ИсходныеДанные!$что$2:$что$50000","что",$G$4)),"",0,1)</f>
        <v/>
      </c>
      <c r="Z319" s="20" t="str" cm="1">
        <f t="array" ref="Z319">_xlfn.XLOOKUP($B319&amp;"#"&amp;Z$6,INDIRECT(SUBSTITUTE("ИсходныеДанные!$где$2:$где$50000","где",$D$4)),INDIRECT(SUBSTITUTE("ИсходныеДанные!$что$2:$что$50000","что",$F$4)),"",0,1)</f>
        <v/>
      </c>
      <c r="AA319" s="78" t="str" cm="1">
        <f t="array" ref="AA319">_xlfn.XLOOKUP($B319&amp;"#"&amp;Z$6,INDIRECT(SUBSTITUTE("ИсходныеДанные!$где$2:$где$50000","где",$D$4)),INDIRECT(SUBSTITUTE("ИсходныеДанные!$что$2:$что$50000","что",$G$4)),"",0,1)</f>
        <v/>
      </c>
      <c r="AB319" s="3"/>
    </row>
    <row r="320" spans="1:28" x14ac:dyDescent="0.25">
      <c r="A320" s="6" t="str">
        <f t="shared" si="3"/>
        <v>delete</v>
      </c>
      <c r="B320" s="9" cm="1">
        <f t="array" ref="B320">INDIRECT("УникальныеСписки!E"&amp;ROW()-$E$4)</f>
        <v>0</v>
      </c>
      <c r="C320" s="15" t="str">
        <f t="array" ref="C320">_xlfn.XLOOKUP($B320,INDIRECT(SUBSTITUTE("ИсходныеДанные!$где$2:$где$50000","где",$B$4)),INDIRECT(SUBSTITUTE("ИсходныеДанные!$что$2:$что$50000","что",C$4)),"",0,1)</f>
        <v/>
      </c>
      <c r="D320" s="20" t="str" cm="1">
        <f t="array" ref="D320">_xlfn.XLOOKUP($B320&amp;"#"&amp;D$6,INDIRECT(SUBSTITUTE("ИсходныеДанные!$где$2:$где$50000","где",$D$4)),INDIRECT(SUBSTITUTE("ИсходныеДанные!$что$2:$что$50000","что",$F$4)),"",0,1)</f>
        <v/>
      </c>
      <c r="E320" s="78" t="str" cm="1">
        <f t="array" ref="E320">_xlfn.XLOOKUP($B320&amp;"#"&amp;D$6,INDIRECT(SUBSTITUTE("ИсходныеДанные!$где$2:$где$50000","где",$D$4)),INDIRECT(SUBSTITUTE("ИсходныеДанные!$что$2:$что$50000","что",$G$4)),"",0,1)</f>
        <v/>
      </c>
      <c r="F320" s="20" t="str" cm="1">
        <f t="array" ref="F320">_xlfn.XLOOKUP($B320&amp;"#"&amp;F$6,INDIRECT(SUBSTITUTE("ИсходныеДанные!$где$2:$где$50000","где",$D$4)),INDIRECT(SUBSTITUTE("ИсходныеДанные!$что$2:$что$50000","что",$F$4)),"",0,1)</f>
        <v/>
      </c>
      <c r="G320" s="78" t="str" cm="1">
        <f t="array" ref="G320">_xlfn.XLOOKUP($B320&amp;"#"&amp;F$6,INDIRECT(SUBSTITUTE("ИсходныеДанные!$где$2:$где$50000","где",$D$4)),INDIRECT(SUBSTITUTE("ИсходныеДанные!$что$2:$что$50000","что",$G$4)),"",0,1)</f>
        <v/>
      </c>
      <c r="H320" s="20" t="str" cm="1">
        <f t="array" ref="H320">_xlfn.XLOOKUP($B320&amp;"#"&amp;H$6,INDIRECT(SUBSTITUTE("ИсходныеДанные!$где$2:$где$50000","где",$D$4)),INDIRECT(SUBSTITUTE("ИсходныеДанные!$что$2:$что$50000","что",$F$4)),"",0,1)</f>
        <v/>
      </c>
      <c r="I320" s="78" t="str" cm="1">
        <f t="array" ref="I320">_xlfn.XLOOKUP($B320&amp;"#"&amp;H$6,INDIRECT(SUBSTITUTE("ИсходныеДанные!$где$2:$где$50000","где",$D$4)),INDIRECT(SUBSTITUTE("ИсходныеДанные!$что$2:$что$50000","что",$G$4)),"",0,1)</f>
        <v/>
      </c>
      <c r="J320" s="20" t="str" cm="1">
        <f t="array" ref="J320">_xlfn.XLOOKUP($B320&amp;"#"&amp;J$6,INDIRECT(SUBSTITUTE("ИсходныеДанные!$где$2:$где$50000","где",$D$4)),INDIRECT(SUBSTITUTE("ИсходныеДанные!$что$2:$что$50000","что",$F$4)),"",0,1)</f>
        <v/>
      </c>
      <c r="K320" s="78" t="str" cm="1">
        <f t="array" ref="K320">_xlfn.XLOOKUP($B320&amp;"#"&amp;J$6,INDIRECT(SUBSTITUTE("ИсходныеДанные!$где$2:$где$50000","где",$D$4)),INDIRECT(SUBSTITUTE("ИсходныеДанные!$что$2:$что$50000","что",$G$4)),"",0,1)</f>
        <v/>
      </c>
      <c r="L320" s="20" t="str" cm="1">
        <f t="array" ref="L320">_xlfn.XLOOKUP($B320&amp;"#"&amp;L$6,INDIRECT(SUBSTITUTE("ИсходныеДанные!$где$2:$где$50000","где",$D$4)),INDIRECT(SUBSTITUTE("ИсходныеДанные!$что$2:$что$50000","что",$F$4)),"",0,1)</f>
        <v/>
      </c>
      <c r="M320" s="78" t="str" cm="1">
        <f t="array" ref="M320">_xlfn.XLOOKUP($B320&amp;"#"&amp;L$6,INDIRECT(SUBSTITUTE("ИсходныеДанные!$где$2:$где$50000","где",$D$4)),INDIRECT(SUBSTITUTE("ИсходныеДанные!$что$2:$что$50000","что",$G$4)),"",0,1)</f>
        <v/>
      </c>
      <c r="N320" s="20" t="str" cm="1">
        <f t="array" ref="N320">_xlfn.XLOOKUP($B320&amp;"#"&amp;N$6,INDIRECT(SUBSTITUTE("ИсходныеДанные!$где$2:$где$50000","где",$D$4)),INDIRECT(SUBSTITUTE("ИсходныеДанные!$что$2:$что$50000","что",$F$4)),"",0,1)</f>
        <v/>
      </c>
      <c r="O320" s="78" t="str" cm="1">
        <f t="array" ref="O320">_xlfn.XLOOKUP($B320&amp;"#"&amp;N$6,INDIRECT(SUBSTITUTE("ИсходныеДанные!$где$2:$где$50000","где",$D$4)),INDIRECT(SUBSTITUTE("ИсходныеДанные!$что$2:$что$50000","что",$G$4)),"",0,1)</f>
        <v/>
      </c>
      <c r="P320" s="20" t="str" cm="1">
        <f t="array" ref="P320">_xlfn.XLOOKUP($B320&amp;"#"&amp;P$6,INDIRECT(SUBSTITUTE("ИсходныеДанные!$где$2:$где$50000","где",$D$4)),INDIRECT(SUBSTITUTE("ИсходныеДанные!$что$2:$что$50000","что",$F$4)),"",0,1)</f>
        <v/>
      </c>
      <c r="Q320" s="78" t="str" cm="1">
        <f t="array" ref="Q320">_xlfn.XLOOKUP($B320&amp;"#"&amp;P$6,INDIRECT(SUBSTITUTE("ИсходныеДанные!$где$2:$где$50000","где",$D$4)),INDIRECT(SUBSTITUTE("ИсходныеДанные!$что$2:$что$50000","что",$G$4)),"",0,1)</f>
        <v/>
      </c>
      <c r="R320" s="20" t="str" cm="1">
        <f t="array" ref="R320">_xlfn.XLOOKUP($B320&amp;"#"&amp;R$6,INDIRECT(SUBSTITUTE("ИсходныеДанные!$где$2:$где$50000","где",$D$4)),INDIRECT(SUBSTITUTE("ИсходныеДанные!$что$2:$что$50000","что",$F$4)),"",0,1)</f>
        <v/>
      </c>
      <c r="S320" s="78" t="str" cm="1">
        <f t="array" ref="S320">_xlfn.XLOOKUP($B320&amp;"#"&amp;R$6,INDIRECT(SUBSTITUTE("ИсходныеДанные!$где$2:$где$50000","где",$D$4)),INDIRECT(SUBSTITUTE("ИсходныеДанные!$что$2:$что$50000","что",$G$4)),"",0,1)</f>
        <v/>
      </c>
      <c r="T320" s="20" t="str" cm="1">
        <f t="array" ref="T320">_xlfn.XLOOKUP($B320&amp;"#"&amp;T$6,INDIRECT(SUBSTITUTE("ИсходныеДанные!$где$2:$где$50000","где",$D$4)),INDIRECT(SUBSTITUTE("ИсходныеДанные!$что$2:$что$50000","что",$F$4)),"",0,1)</f>
        <v/>
      </c>
      <c r="U320" s="78" t="str" cm="1">
        <f t="array" ref="U320">_xlfn.XLOOKUP($B320&amp;"#"&amp;T$6,INDIRECT(SUBSTITUTE("ИсходныеДанные!$где$2:$где$50000","где",$D$4)),INDIRECT(SUBSTITUTE("ИсходныеДанные!$что$2:$что$50000","что",$G$4)),"",0,1)</f>
        <v/>
      </c>
      <c r="V320" s="20" t="str" cm="1">
        <f t="array" ref="V320">_xlfn.XLOOKUP($B320&amp;"#"&amp;V$6,INDIRECT(SUBSTITUTE("ИсходныеДанные!$где$2:$где$50000","где",$D$4)),INDIRECT(SUBSTITUTE("ИсходныеДанные!$что$2:$что$50000","что",$F$4)),"",0,1)</f>
        <v/>
      </c>
      <c r="W320" s="78" t="str" cm="1">
        <f t="array" ref="W320">_xlfn.XLOOKUP($B320&amp;"#"&amp;V$6,INDIRECT(SUBSTITUTE("ИсходныеДанные!$где$2:$где$50000","где",$D$4)),INDIRECT(SUBSTITUTE("ИсходныеДанные!$что$2:$что$50000","что",$G$4)),"",0,1)</f>
        <v/>
      </c>
      <c r="X320" s="20" t="str" cm="1">
        <f t="array" ref="X320">_xlfn.XLOOKUP($B320&amp;"#"&amp;X$6,INDIRECT(SUBSTITUTE("ИсходныеДанные!$где$2:$где$50000","где",$D$4)),INDIRECT(SUBSTITUTE("ИсходныеДанные!$что$2:$что$50000","что",$F$4)),"",0,1)</f>
        <v/>
      </c>
      <c r="Y320" s="78" t="str" cm="1">
        <f t="array" ref="Y320">_xlfn.XLOOKUP($B320&amp;"#"&amp;X$6,INDIRECT(SUBSTITUTE("ИсходныеДанные!$где$2:$где$50000","где",$D$4)),INDIRECT(SUBSTITUTE("ИсходныеДанные!$что$2:$что$50000","что",$G$4)),"",0,1)</f>
        <v/>
      </c>
      <c r="Z320" s="20" t="str" cm="1">
        <f t="array" ref="Z320">_xlfn.XLOOKUP($B320&amp;"#"&amp;Z$6,INDIRECT(SUBSTITUTE("ИсходныеДанные!$где$2:$где$50000","где",$D$4)),INDIRECT(SUBSTITUTE("ИсходныеДанные!$что$2:$что$50000","что",$F$4)),"",0,1)</f>
        <v/>
      </c>
      <c r="AA320" s="78" t="str" cm="1">
        <f t="array" ref="AA320">_xlfn.XLOOKUP($B320&amp;"#"&amp;Z$6,INDIRECT(SUBSTITUTE("ИсходныеДанные!$где$2:$где$50000","где",$D$4)),INDIRECT(SUBSTITUTE("ИсходныеДанные!$что$2:$что$50000","что",$G$4)),"",0,1)</f>
        <v/>
      </c>
      <c r="AB320" s="3"/>
    </row>
    <row r="321" spans="1:28" x14ac:dyDescent="0.25">
      <c r="A321" s="6" t="str">
        <f t="shared" si="3"/>
        <v>delete</v>
      </c>
      <c r="B321" s="9" cm="1">
        <f t="array" ref="B321">INDIRECT("УникальныеСписки!E"&amp;ROW()-$E$4)</f>
        <v>0</v>
      </c>
      <c r="C321" s="15" t="str">
        <f t="array" ref="C321">_xlfn.XLOOKUP($B321,INDIRECT(SUBSTITUTE("ИсходныеДанные!$где$2:$где$50000","где",$B$4)),INDIRECT(SUBSTITUTE("ИсходныеДанные!$что$2:$что$50000","что",C$4)),"",0,1)</f>
        <v/>
      </c>
      <c r="D321" s="20" t="str" cm="1">
        <f t="array" ref="D321">_xlfn.XLOOKUP($B321&amp;"#"&amp;D$6,INDIRECT(SUBSTITUTE("ИсходныеДанные!$где$2:$где$50000","где",$D$4)),INDIRECT(SUBSTITUTE("ИсходныеДанные!$что$2:$что$50000","что",$F$4)),"",0,1)</f>
        <v/>
      </c>
      <c r="E321" s="78" t="str" cm="1">
        <f t="array" ref="E321">_xlfn.XLOOKUP($B321&amp;"#"&amp;D$6,INDIRECT(SUBSTITUTE("ИсходныеДанные!$где$2:$где$50000","где",$D$4)),INDIRECT(SUBSTITUTE("ИсходныеДанные!$что$2:$что$50000","что",$G$4)),"",0,1)</f>
        <v/>
      </c>
      <c r="F321" s="20" t="str" cm="1">
        <f t="array" ref="F321">_xlfn.XLOOKUP($B321&amp;"#"&amp;F$6,INDIRECT(SUBSTITUTE("ИсходныеДанные!$где$2:$где$50000","где",$D$4)),INDIRECT(SUBSTITUTE("ИсходныеДанные!$что$2:$что$50000","что",$F$4)),"",0,1)</f>
        <v/>
      </c>
      <c r="G321" s="78" t="str" cm="1">
        <f t="array" ref="G321">_xlfn.XLOOKUP($B321&amp;"#"&amp;F$6,INDIRECT(SUBSTITUTE("ИсходныеДанные!$где$2:$где$50000","где",$D$4)),INDIRECT(SUBSTITUTE("ИсходныеДанные!$что$2:$что$50000","что",$G$4)),"",0,1)</f>
        <v/>
      </c>
      <c r="H321" s="20" t="str" cm="1">
        <f t="array" ref="H321">_xlfn.XLOOKUP($B321&amp;"#"&amp;H$6,INDIRECT(SUBSTITUTE("ИсходныеДанные!$где$2:$где$50000","где",$D$4)),INDIRECT(SUBSTITUTE("ИсходныеДанные!$что$2:$что$50000","что",$F$4)),"",0,1)</f>
        <v/>
      </c>
      <c r="I321" s="78" t="str" cm="1">
        <f t="array" ref="I321">_xlfn.XLOOKUP($B321&amp;"#"&amp;H$6,INDIRECT(SUBSTITUTE("ИсходныеДанные!$где$2:$где$50000","где",$D$4)),INDIRECT(SUBSTITUTE("ИсходныеДанные!$что$2:$что$50000","что",$G$4)),"",0,1)</f>
        <v/>
      </c>
      <c r="J321" s="20" t="str" cm="1">
        <f t="array" ref="J321">_xlfn.XLOOKUP($B321&amp;"#"&amp;J$6,INDIRECT(SUBSTITUTE("ИсходныеДанные!$где$2:$где$50000","где",$D$4)),INDIRECT(SUBSTITUTE("ИсходныеДанные!$что$2:$что$50000","что",$F$4)),"",0,1)</f>
        <v/>
      </c>
      <c r="K321" s="78" t="str" cm="1">
        <f t="array" ref="K321">_xlfn.XLOOKUP($B321&amp;"#"&amp;J$6,INDIRECT(SUBSTITUTE("ИсходныеДанные!$где$2:$где$50000","где",$D$4)),INDIRECT(SUBSTITUTE("ИсходныеДанные!$что$2:$что$50000","что",$G$4)),"",0,1)</f>
        <v/>
      </c>
      <c r="L321" s="20" t="str" cm="1">
        <f t="array" ref="L321">_xlfn.XLOOKUP($B321&amp;"#"&amp;L$6,INDIRECT(SUBSTITUTE("ИсходныеДанные!$где$2:$где$50000","где",$D$4)),INDIRECT(SUBSTITUTE("ИсходныеДанные!$что$2:$что$50000","что",$F$4)),"",0,1)</f>
        <v/>
      </c>
      <c r="M321" s="78" t="str" cm="1">
        <f t="array" ref="M321">_xlfn.XLOOKUP($B321&amp;"#"&amp;L$6,INDIRECT(SUBSTITUTE("ИсходныеДанные!$где$2:$где$50000","где",$D$4)),INDIRECT(SUBSTITUTE("ИсходныеДанные!$что$2:$что$50000","что",$G$4)),"",0,1)</f>
        <v/>
      </c>
      <c r="N321" s="20" t="str" cm="1">
        <f t="array" ref="N321">_xlfn.XLOOKUP($B321&amp;"#"&amp;N$6,INDIRECT(SUBSTITUTE("ИсходныеДанные!$где$2:$где$50000","где",$D$4)),INDIRECT(SUBSTITUTE("ИсходныеДанные!$что$2:$что$50000","что",$F$4)),"",0,1)</f>
        <v/>
      </c>
      <c r="O321" s="78" t="str" cm="1">
        <f t="array" ref="O321">_xlfn.XLOOKUP($B321&amp;"#"&amp;N$6,INDIRECT(SUBSTITUTE("ИсходныеДанные!$где$2:$где$50000","где",$D$4)),INDIRECT(SUBSTITUTE("ИсходныеДанные!$что$2:$что$50000","что",$G$4)),"",0,1)</f>
        <v/>
      </c>
      <c r="P321" s="20" t="str" cm="1">
        <f t="array" ref="P321">_xlfn.XLOOKUP($B321&amp;"#"&amp;P$6,INDIRECT(SUBSTITUTE("ИсходныеДанные!$где$2:$где$50000","где",$D$4)),INDIRECT(SUBSTITUTE("ИсходныеДанные!$что$2:$что$50000","что",$F$4)),"",0,1)</f>
        <v/>
      </c>
      <c r="Q321" s="78" t="str" cm="1">
        <f t="array" ref="Q321">_xlfn.XLOOKUP($B321&amp;"#"&amp;P$6,INDIRECT(SUBSTITUTE("ИсходныеДанные!$где$2:$где$50000","где",$D$4)),INDIRECT(SUBSTITUTE("ИсходныеДанные!$что$2:$что$50000","что",$G$4)),"",0,1)</f>
        <v/>
      </c>
      <c r="R321" s="20" t="str" cm="1">
        <f t="array" ref="R321">_xlfn.XLOOKUP($B321&amp;"#"&amp;R$6,INDIRECT(SUBSTITUTE("ИсходныеДанные!$где$2:$где$50000","где",$D$4)),INDIRECT(SUBSTITUTE("ИсходныеДанные!$что$2:$что$50000","что",$F$4)),"",0,1)</f>
        <v/>
      </c>
      <c r="S321" s="78" t="str" cm="1">
        <f t="array" ref="S321">_xlfn.XLOOKUP($B321&amp;"#"&amp;R$6,INDIRECT(SUBSTITUTE("ИсходныеДанные!$где$2:$где$50000","где",$D$4)),INDIRECT(SUBSTITUTE("ИсходныеДанные!$что$2:$что$50000","что",$G$4)),"",0,1)</f>
        <v/>
      </c>
      <c r="T321" s="20" t="str" cm="1">
        <f t="array" ref="T321">_xlfn.XLOOKUP($B321&amp;"#"&amp;T$6,INDIRECT(SUBSTITUTE("ИсходныеДанные!$где$2:$где$50000","где",$D$4)),INDIRECT(SUBSTITUTE("ИсходныеДанные!$что$2:$что$50000","что",$F$4)),"",0,1)</f>
        <v/>
      </c>
      <c r="U321" s="78" t="str" cm="1">
        <f t="array" ref="U321">_xlfn.XLOOKUP($B321&amp;"#"&amp;T$6,INDIRECT(SUBSTITUTE("ИсходныеДанные!$где$2:$где$50000","где",$D$4)),INDIRECT(SUBSTITUTE("ИсходныеДанные!$что$2:$что$50000","что",$G$4)),"",0,1)</f>
        <v/>
      </c>
      <c r="V321" s="20" t="str" cm="1">
        <f t="array" ref="V321">_xlfn.XLOOKUP($B321&amp;"#"&amp;V$6,INDIRECT(SUBSTITUTE("ИсходныеДанные!$где$2:$где$50000","где",$D$4)),INDIRECT(SUBSTITUTE("ИсходныеДанные!$что$2:$что$50000","что",$F$4)),"",0,1)</f>
        <v/>
      </c>
      <c r="W321" s="78" t="str" cm="1">
        <f t="array" ref="W321">_xlfn.XLOOKUP($B321&amp;"#"&amp;V$6,INDIRECT(SUBSTITUTE("ИсходныеДанные!$где$2:$где$50000","где",$D$4)),INDIRECT(SUBSTITUTE("ИсходныеДанные!$что$2:$что$50000","что",$G$4)),"",0,1)</f>
        <v/>
      </c>
      <c r="X321" s="20" t="str" cm="1">
        <f t="array" ref="X321">_xlfn.XLOOKUP($B321&amp;"#"&amp;X$6,INDIRECT(SUBSTITUTE("ИсходныеДанные!$где$2:$где$50000","где",$D$4)),INDIRECT(SUBSTITUTE("ИсходныеДанные!$что$2:$что$50000","что",$F$4)),"",0,1)</f>
        <v/>
      </c>
      <c r="Y321" s="78" t="str" cm="1">
        <f t="array" ref="Y321">_xlfn.XLOOKUP($B321&amp;"#"&amp;X$6,INDIRECT(SUBSTITUTE("ИсходныеДанные!$где$2:$где$50000","где",$D$4)),INDIRECT(SUBSTITUTE("ИсходныеДанные!$что$2:$что$50000","что",$G$4)),"",0,1)</f>
        <v/>
      </c>
      <c r="Z321" s="20" t="str" cm="1">
        <f t="array" ref="Z321">_xlfn.XLOOKUP($B321&amp;"#"&amp;Z$6,INDIRECT(SUBSTITUTE("ИсходныеДанные!$где$2:$где$50000","где",$D$4)),INDIRECT(SUBSTITUTE("ИсходныеДанные!$что$2:$что$50000","что",$F$4)),"",0,1)</f>
        <v/>
      </c>
      <c r="AA321" s="78" t="str" cm="1">
        <f t="array" ref="AA321">_xlfn.XLOOKUP($B321&amp;"#"&amp;Z$6,INDIRECT(SUBSTITUTE("ИсходныеДанные!$где$2:$где$50000","где",$D$4)),INDIRECT(SUBSTITUTE("ИсходныеДанные!$что$2:$что$50000","что",$G$4)),"",0,1)</f>
        <v/>
      </c>
      <c r="AB321" s="3"/>
    </row>
    <row r="322" spans="1:28" x14ac:dyDescent="0.25">
      <c r="A322" s="6" t="str">
        <f t="shared" ref="A322:A500" si="4">IF(C322="","delete","")</f>
        <v>delete</v>
      </c>
      <c r="B322" s="9" cm="1">
        <f t="array" ref="B322">INDIRECT("УникальныеСписки!E"&amp;ROW()-$E$4)</f>
        <v>0</v>
      </c>
      <c r="C322" s="15" t="str">
        <f t="array" ref="C322">_xlfn.XLOOKUP($B322,INDIRECT(SUBSTITUTE("ИсходныеДанные!$где$2:$где$50000","где",$B$4)),INDIRECT(SUBSTITUTE("ИсходныеДанные!$что$2:$что$50000","что",C$4)),"",0,1)</f>
        <v/>
      </c>
      <c r="D322" s="20" t="str" cm="1">
        <f t="array" ref="D322">_xlfn.XLOOKUP($B322&amp;"#"&amp;D$6,INDIRECT(SUBSTITUTE("ИсходныеДанные!$где$2:$где$50000","где",$D$4)),INDIRECT(SUBSTITUTE("ИсходныеДанные!$что$2:$что$50000","что",$F$4)),"",0,1)</f>
        <v/>
      </c>
      <c r="E322" s="78" t="str" cm="1">
        <f t="array" ref="E322">_xlfn.XLOOKUP($B322&amp;"#"&amp;D$6,INDIRECT(SUBSTITUTE("ИсходныеДанные!$где$2:$где$50000","где",$D$4)),INDIRECT(SUBSTITUTE("ИсходныеДанные!$что$2:$что$50000","что",$G$4)),"",0,1)</f>
        <v/>
      </c>
      <c r="F322" s="20" t="str" cm="1">
        <f t="array" ref="F322">_xlfn.XLOOKUP($B322&amp;"#"&amp;F$6,INDIRECT(SUBSTITUTE("ИсходныеДанные!$где$2:$где$50000","где",$D$4)),INDIRECT(SUBSTITUTE("ИсходныеДанные!$что$2:$что$50000","что",$F$4)),"",0,1)</f>
        <v/>
      </c>
      <c r="G322" s="78" t="str" cm="1">
        <f t="array" ref="G322">_xlfn.XLOOKUP($B322&amp;"#"&amp;F$6,INDIRECT(SUBSTITUTE("ИсходныеДанные!$где$2:$где$50000","где",$D$4)),INDIRECT(SUBSTITUTE("ИсходныеДанные!$что$2:$что$50000","что",$G$4)),"",0,1)</f>
        <v/>
      </c>
      <c r="H322" s="20" t="str" cm="1">
        <f t="array" ref="H322">_xlfn.XLOOKUP($B322&amp;"#"&amp;H$6,INDIRECT(SUBSTITUTE("ИсходныеДанные!$где$2:$где$50000","где",$D$4)),INDIRECT(SUBSTITUTE("ИсходныеДанные!$что$2:$что$50000","что",$F$4)),"",0,1)</f>
        <v/>
      </c>
      <c r="I322" s="78" t="str" cm="1">
        <f t="array" ref="I322">_xlfn.XLOOKUP($B322&amp;"#"&amp;H$6,INDIRECT(SUBSTITUTE("ИсходныеДанные!$где$2:$где$50000","где",$D$4)),INDIRECT(SUBSTITUTE("ИсходныеДанные!$что$2:$что$50000","что",$G$4)),"",0,1)</f>
        <v/>
      </c>
      <c r="J322" s="20" t="str" cm="1">
        <f t="array" ref="J322">_xlfn.XLOOKUP($B322&amp;"#"&amp;J$6,INDIRECT(SUBSTITUTE("ИсходныеДанные!$где$2:$где$50000","где",$D$4)),INDIRECT(SUBSTITUTE("ИсходныеДанные!$что$2:$что$50000","что",$F$4)),"",0,1)</f>
        <v/>
      </c>
      <c r="K322" s="78" t="str" cm="1">
        <f t="array" ref="K322">_xlfn.XLOOKUP($B322&amp;"#"&amp;J$6,INDIRECT(SUBSTITUTE("ИсходныеДанные!$где$2:$где$50000","где",$D$4)),INDIRECT(SUBSTITUTE("ИсходныеДанные!$что$2:$что$50000","что",$G$4)),"",0,1)</f>
        <v/>
      </c>
      <c r="L322" s="20" t="str" cm="1">
        <f t="array" ref="L322">_xlfn.XLOOKUP($B322&amp;"#"&amp;L$6,INDIRECT(SUBSTITUTE("ИсходныеДанные!$где$2:$где$50000","где",$D$4)),INDIRECT(SUBSTITUTE("ИсходныеДанные!$что$2:$что$50000","что",$F$4)),"",0,1)</f>
        <v/>
      </c>
      <c r="M322" s="78" t="str" cm="1">
        <f t="array" ref="M322">_xlfn.XLOOKUP($B322&amp;"#"&amp;L$6,INDIRECT(SUBSTITUTE("ИсходныеДанные!$где$2:$где$50000","где",$D$4)),INDIRECT(SUBSTITUTE("ИсходныеДанные!$что$2:$что$50000","что",$G$4)),"",0,1)</f>
        <v/>
      </c>
      <c r="N322" s="20" t="str" cm="1">
        <f t="array" ref="N322">_xlfn.XLOOKUP($B322&amp;"#"&amp;N$6,INDIRECT(SUBSTITUTE("ИсходныеДанные!$где$2:$где$50000","где",$D$4)),INDIRECT(SUBSTITUTE("ИсходныеДанные!$что$2:$что$50000","что",$F$4)),"",0,1)</f>
        <v/>
      </c>
      <c r="O322" s="78" t="str" cm="1">
        <f t="array" ref="O322">_xlfn.XLOOKUP($B322&amp;"#"&amp;N$6,INDIRECT(SUBSTITUTE("ИсходныеДанные!$где$2:$где$50000","где",$D$4)),INDIRECT(SUBSTITUTE("ИсходныеДанные!$что$2:$что$50000","что",$G$4)),"",0,1)</f>
        <v/>
      </c>
      <c r="P322" s="20" t="str" cm="1">
        <f t="array" ref="P322">_xlfn.XLOOKUP($B322&amp;"#"&amp;P$6,INDIRECT(SUBSTITUTE("ИсходныеДанные!$где$2:$где$50000","где",$D$4)),INDIRECT(SUBSTITUTE("ИсходныеДанные!$что$2:$что$50000","что",$F$4)),"",0,1)</f>
        <v/>
      </c>
      <c r="Q322" s="78" t="str" cm="1">
        <f t="array" ref="Q322">_xlfn.XLOOKUP($B322&amp;"#"&amp;P$6,INDIRECT(SUBSTITUTE("ИсходныеДанные!$где$2:$где$50000","где",$D$4)),INDIRECT(SUBSTITUTE("ИсходныеДанные!$что$2:$что$50000","что",$G$4)),"",0,1)</f>
        <v/>
      </c>
      <c r="R322" s="20" t="str" cm="1">
        <f t="array" ref="R322">_xlfn.XLOOKUP($B322&amp;"#"&amp;R$6,INDIRECT(SUBSTITUTE("ИсходныеДанные!$где$2:$где$50000","где",$D$4)),INDIRECT(SUBSTITUTE("ИсходныеДанные!$что$2:$что$50000","что",$F$4)),"",0,1)</f>
        <v/>
      </c>
      <c r="S322" s="78" t="str" cm="1">
        <f t="array" ref="S322">_xlfn.XLOOKUP($B322&amp;"#"&amp;R$6,INDIRECT(SUBSTITUTE("ИсходныеДанные!$где$2:$где$50000","где",$D$4)),INDIRECT(SUBSTITUTE("ИсходныеДанные!$что$2:$что$50000","что",$G$4)),"",0,1)</f>
        <v/>
      </c>
      <c r="T322" s="20" t="str" cm="1">
        <f t="array" ref="T322">_xlfn.XLOOKUP($B322&amp;"#"&amp;T$6,INDIRECT(SUBSTITUTE("ИсходныеДанные!$где$2:$где$50000","где",$D$4)),INDIRECT(SUBSTITUTE("ИсходныеДанные!$что$2:$что$50000","что",$F$4)),"",0,1)</f>
        <v/>
      </c>
      <c r="U322" s="78" t="str" cm="1">
        <f t="array" ref="U322">_xlfn.XLOOKUP($B322&amp;"#"&amp;T$6,INDIRECT(SUBSTITUTE("ИсходныеДанные!$где$2:$где$50000","где",$D$4)),INDIRECT(SUBSTITUTE("ИсходныеДанные!$что$2:$что$50000","что",$G$4)),"",0,1)</f>
        <v/>
      </c>
      <c r="V322" s="20" t="str" cm="1">
        <f t="array" ref="V322">_xlfn.XLOOKUP($B322&amp;"#"&amp;V$6,INDIRECT(SUBSTITUTE("ИсходныеДанные!$где$2:$где$50000","где",$D$4)),INDIRECT(SUBSTITUTE("ИсходныеДанные!$что$2:$что$50000","что",$F$4)),"",0,1)</f>
        <v/>
      </c>
      <c r="W322" s="78" t="str" cm="1">
        <f t="array" ref="W322">_xlfn.XLOOKUP($B322&amp;"#"&amp;V$6,INDIRECT(SUBSTITUTE("ИсходныеДанные!$где$2:$где$50000","где",$D$4)),INDIRECT(SUBSTITUTE("ИсходныеДанные!$что$2:$что$50000","что",$G$4)),"",0,1)</f>
        <v/>
      </c>
      <c r="X322" s="20" t="str" cm="1">
        <f t="array" ref="X322">_xlfn.XLOOKUP($B322&amp;"#"&amp;X$6,INDIRECT(SUBSTITUTE("ИсходныеДанные!$где$2:$где$50000","где",$D$4)),INDIRECT(SUBSTITUTE("ИсходныеДанные!$что$2:$что$50000","что",$F$4)),"",0,1)</f>
        <v/>
      </c>
      <c r="Y322" s="78" t="str" cm="1">
        <f t="array" ref="Y322">_xlfn.XLOOKUP($B322&amp;"#"&amp;X$6,INDIRECT(SUBSTITUTE("ИсходныеДанные!$где$2:$где$50000","где",$D$4)),INDIRECT(SUBSTITUTE("ИсходныеДанные!$что$2:$что$50000","что",$G$4)),"",0,1)</f>
        <v/>
      </c>
      <c r="Z322" s="20" t="str" cm="1">
        <f t="array" ref="Z322">_xlfn.XLOOKUP($B322&amp;"#"&amp;Z$6,INDIRECT(SUBSTITUTE("ИсходныеДанные!$где$2:$где$50000","где",$D$4)),INDIRECT(SUBSTITUTE("ИсходныеДанные!$что$2:$что$50000","что",$F$4)),"",0,1)</f>
        <v/>
      </c>
      <c r="AA322" s="78" t="str" cm="1">
        <f t="array" ref="AA322">_xlfn.XLOOKUP($B322&amp;"#"&amp;Z$6,INDIRECT(SUBSTITUTE("ИсходныеДанные!$где$2:$где$50000","где",$D$4)),INDIRECT(SUBSTITUTE("ИсходныеДанные!$что$2:$что$50000","что",$G$4)),"",0,1)</f>
        <v/>
      </c>
      <c r="AB322" s="3"/>
    </row>
    <row r="323" spans="1:28" x14ac:dyDescent="0.25">
      <c r="A323" s="6" t="str">
        <f t="shared" si="4"/>
        <v>delete</v>
      </c>
      <c r="B323" s="9" cm="1">
        <f t="array" ref="B323">INDIRECT("УникальныеСписки!E"&amp;ROW()-$E$4)</f>
        <v>0</v>
      </c>
      <c r="C323" s="15" t="str">
        <f t="array" ref="C323">_xlfn.XLOOKUP($B323,INDIRECT(SUBSTITUTE("ИсходныеДанные!$где$2:$где$50000","где",$B$4)),INDIRECT(SUBSTITUTE("ИсходныеДанные!$что$2:$что$50000","что",C$4)),"",0,1)</f>
        <v/>
      </c>
      <c r="D323" s="20" t="str" cm="1">
        <f t="array" ref="D323">_xlfn.XLOOKUP($B323&amp;"#"&amp;D$6,INDIRECT(SUBSTITUTE("ИсходныеДанные!$где$2:$где$50000","где",$D$4)),INDIRECT(SUBSTITUTE("ИсходныеДанные!$что$2:$что$50000","что",$F$4)),"",0,1)</f>
        <v/>
      </c>
      <c r="E323" s="78" t="str" cm="1">
        <f t="array" ref="E323">_xlfn.XLOOKUP($B323&amp;"#"&amp;D$6,INDIRECT(SUBSTITUTE("ИсходныеДанные!$где$2:$где$50000","где",$D$4)),INDIRECT(SUBSTITUTE("ИсходныеДанные!$что$2:$что$50000","что",$G$4)),"",0,1)</f>
        <v/>
      </c>
      <c r="F323" s="20" t="str" cm="1">
        <f t="array" ref="F323">_xlfn.XLOOKUP($B323&amp;"#"&amp;F$6,INDIRECT(SUBSTITUTE("ИсходныеДанные!$где$2:$где$50000","где",$D$4)),INDIRECT(SUBSTITUTE("ИсходныеДанные!$что$2:$что$50000","что",$F$4)),"",0,1)</f>
        <v/>
      </c>
      <c r="G323" s="78" t="str" cm="1">
        <f t="array" ref="G323">_xlfn.XLOOKUP($B323&amp;"#"&amp;F$6,INDIRECT(SUBSTITUTE("ИсходныеДанные!$где$2:$где$50000","где",$D$4)),INDIRECT(SUBSTITUTE("ИсходныеДанные!$что$2:$что$50000","что",$G$4)),"",0,1)</f>
        <v/>
      </c>
      <c r="H323" s="20" t="str" cm="1">
        <f t="array" ref="H323">_xlfn.XLOOKUP($B323&amp;"#"&amp;H$6,INDIRECT(SUBSTITUTE("ИсходныеДанные!$где$2:$где$50000","где",$D$4)),INDIRECT(SUBSTITUTE("ИсходныеДанные!$что$2:$что$50000","что",$F$4)),"",0,1)</f>
        <v/>
      </c>
      <c r="I323" s="78" t="str" cm="1">
        <f t="array" ref="I323">_xlfn.XLOOKUP($B323&amp;"#"&amp;H$6,INDIRECT(SUBSTITUTE("ИсходныеДанные!$где$2:$где$50000","где",$D$4)),INDIRECT(SUBSTITUTE("ИсходныеДанные!$что$2:$что$50000","что",$G$4)),"",0,1)</f>
        <v/>
      </c>
      <c r="J323" s="20" t="str" cm="1">
        <f t="array" ref="J323">_xlfn.XLOOKUP($B323&amp;"#"&amp;J$6,INDIRECT(SUBSTITUTE("ИсходныеДанные!$где$2:$где$50000","где",$D$4)),INDIRECT(SUBSTITUTE("ИсходныеДанные!$что$2:$что$50000","что",$F$4)),"",0,1)</f>
        <v/>
      </c>
      <c r="K323" s="78" t="str" cm="1">
        <f t="array" ref="K323">_xlfn.XLOOKUP($B323&amp;"#"&amp;J$6,INDIRECT(SUBSTITUTE("ИсходныеДанные!$где$2:$где$50000","где",$D$4)),INDIRECT(SUBSTITUTE("ИсходныеДанные!$что$2:$что$50000","что",$G$4)),"",0,1)</f>
        <v/>
      </c>
      <c r="L323" s="20" t="str" cm="1">
        <f t="array" ref="L323">_xlfn.XLOOKUP($B323&amp;"#"&amp;L$6,INDIRECT(SUBSTITUTE("ИсходныеДанные!$где$2:$где$50000","где",$D$4)),INDIRECT(SUBSTITUTE("ИсходныеДанные!$что$2:$что$50000","что",$F$4)),"",0,1)</f>
        <v/>
      </c>
      <c r="M323" s="78" t="str" cm="1">
        <f t="array" ref="M323">_xlfn.XLOOKUP($B323&amp;"#"&amp;L$6,INDIRECT(SUBSTITUTE("ИсходныеДанные!$где$2:$где$50000","где",$D$4)),INDIRECT(SUBSTITUTE("ИсходныеДанные!$что$2:$что$50000","что",$G$4)),"",0,1)</f>
        <v/>
      </c>
      <c r="N323" s="20" t="str" cm="1">
        <f t="array" ref="N323">_xlfn.XLOOKUP($B323&amp;"#"&amp;N$6,INDIRECT(SUBSTITUTE("ИсходныеДанные!$где$2:$где$50000","где",$D$4)),INDIRECT(SUBSTITUTE("ИсходныеДанные!$что$2:$что$50000","что",$F$4)),"",0,1)</f>
        <v/>
      </c>
      <c r="O323" s="78" t="str" cm="1">
        <f t="array" ref="O323">_xlfn.XLOOKUP($B323&amp;"#"&amp;N$6,INDIRECT(SUBSTITUTE("ИсходныеДанные!$где$2:$где$50000","где",$D$4)),INDIRECT(SUBSTITUTE("ИсходныеДанные!$что$2:$что$50000","что",$G$4)),"",0,1)</f>
        <v/>
      </c>
      <c r="P323" s="20" t="str" cm="1">
        <f t="array" ref="P323">_xlfn.XLOOKUP($B323&amp;"#"&amp;P$6,INDIRECT(SUBSTITUTE("ИсходныеДанные!$где$2:$где$50000","где",$D$4)),INDIRECT(SUBSTITUTE("ИсходныеДанные!$что$2:$что$50000","что",$F$4)),"",0,1)</f>
        <v/>
      </c>
      <c r="Q323" s="78" t="str" cm="1">
        <f t="array" ref="Q323">_xlfn.XLOOKUP($B323&amp;"#"&amp;P$6,INDIRECT(SUBSTITUTE("ИсходныеДанные!$где$2:$где$50000","где",$D$4)),INDIRECT(SUBSTITUTE("ИсходныеДанные!$что$2:$что$50000","что",$G$4)),"",0,1)</f>
        <v/>
      </c>
      <c r="R323" s="20" t="str" cm="1">
        <f t="array" ref="R323">_xlfn.XLOOKUP($B323&amp;"#"&amp;R$6,INDIRECT(SUBSTITUTE("ИсходныеДанные!$где$2:$где$50000","где",$D$4)),INDIRECT(SUBSTITUTE("ИсходныеДанные!$что$2:$что$50000","что",$F$4)),"",0,1)</f>
        <v/>
      </c>
      <c r="S323" s="78" t="str" cm="1">
        <f t="array" ref="S323">_xlfn.XLOOKUP($B323&amp;"#"&amp;R$6,INDIRECT(SUBSTITUTE("ИсходныеДанные!$где$2:$где$50000","где",$D$4)),INDIRECT(SUBSTITUTE("ИсходныеДанные!$что$2:$что$50000","что",$G$4)),"",0,1)</f>
        <v/>
      </c>
      <c r="T323" s="20" t="str" cm="1">
        <f t="array" ref="T323">_xlfn.XLOOKUP($B323&amp;"#"&amp;T$6,INDIRECT(SUBSTITUTE("ИсходныеДанные!$где$2:$где$50000","где",$D$4)),INDIRECT(SUBSTITUTE("ИсходныеДанные!$что$2:$что$50000","что",$F$4)),"",0,1)</f>
        <v/>
      </c>
      <c r="U323" s="78" t="str" cm="1">
        <f t="array" ref="U323">_xlfn.XLOOKUP($B323&amp;"#"&amp;T$6,INDIRECT(SUBSTITUTE("ИсходныеДанные!$где$2:$где$50000","где",$D$4)),INDIRECT(SUBSTITUTE("ИсходныеДанные!$что$2:$что$50000","что",$G$4)),"",0,1)</f>
        <v/>
      </c>
      <c r="V323" s="20" t="str" cm="1">
        <f t="array" ref="V323">_xlfn.XLOOKUP($B323&amp;"#"&amp;V$6,INDIRECT(SUBSTITUTE("ИсходныеДанные!$где$2:$где$50000","где",$D$4)),INDIRECT(SUBSTITUTE("ИсходныеДанные!$что$2:$что$50000","что",$F$4)),"",0,1)</f>
        <v/>
      </c>
      <c r="W323" s="78" t="str" cm="1">
        <f t="array" ref="W323">_xlfn.XLOOKUP($B323&amp;"#"&amp;V$6,INDIRECT(SUBSTITUTE("ИсходныеДанные!$где$2:$где$50000","где",$D$4)),INDIRECT(SUBSTITUTE("ИсходныеДанные!$что$2:$что$50000","что",$G$4)),"",0,1)</f>
        <v/>
      </c>
      <c r="X323" s="20" t="str" cm="1">
        <f t="array" ref="X323">_xlfn.XLOOKUP($B323&amp;"#"&amp;X$6,INDIRECT(SUBSTITUTE("ИсходныеДанные!$где$2:$где$50000","где",$D$4)),INDIRECT(SUBSTITUTE("ИсходныеДанные!$что$2:$что$50000","что",$F$4)),"",0,1)</f>
        <v/>
      </c>
      <c r="Y323" s="78" t="str" cm="1">
        <f t="array" ref="Y323">_xlfn.XLOOKUP($B323&amp;"#"&amp;X$6,INDIRECT(SUBSTITUTE("ИсходныеДанные!$где$2:$где$50000","где",$D$4)),INDIRECT(SUBSTITUTE("ИсходныеДанные!$что$2:$что$50000","что",$G$4)),"",0,1)</f>
        <v/>
      </c>
      <c r="Z323" s="20" t="str" cm="1">
        <f t="array" ref="Z323">_xlfn.XLOOKUP($B323&amp;"#"&amp;Z$6,INDIRECT(SUBSTITUTE("ИсходныеДанные!$где$2:$где$50000","где",$D$4)),INDIRECT(SUBSTITUTE("ИсходныеДанные!$что$2:$что$50000","что",$F$4)),"",0,1)</f>
        <v/>
      </c>
      <c r="AA323" s="78" t="str" cm="1">
        <f t="array" ref="AA323">_xlfn.XLOOKUP($B323&amp;"#"&amp;Z$6,INDIRECT(SUBSTITUTE("ИсходныеДанные!$где$2:$где$50000","где",$D$4)),INDIRECT(SUBSTITUTE("ИсходныеДанные!$что$2:$что$50000","что",$G$4)),"",0,1)</f>
        <v/>
      </c>
      <c r="AB323" s="3"/>
    </row>
    <row r="324" spans="1:28" x14ac:dyDescent="0.25">
      <c r="A324" s="6" t="str">
        <f t="shared" si="4"/>
        <v>delete</v>
      </c>
      <c r="B324" s="9" cm="1">
        <f t="array" ref="B324">INDIRECT("УникальныеСписки!E"&amp;ROW()-$E$4)</f>
        <v>0</v>
      </c>
      <c r="C324" s="15" t="str">
        <f t="array" ref="C324">_xlfn.XLOOKUP($B324,INDIRECT(SUBSTITUTE("ИсходныеДанные!$где$2:$где$50000","где",$B$4)),INDIRECT(SUBSTITUTE("ИсходныеДанные!$что$2:$что$50000","что",C$4)),"",0,1)</f>
        <v/>
      </c>
      <c r="D324" s="20" t="str" cm="1">
        <f t="array" ref="D324">_xlfn.XLOOKUP($B324&amp;"#"&amp;D$6,INDIRECT(SUBSTITUTE("ИсходныеДанные!$где$2:$где$50000","где",$D$4)),INDIRECT(SUBSTITUTE("ИсходныеДанные!$что$2:$что$50000","что",$F$4)),"",0,1)</f>
        <v/>
      </c>
      <c r="E324" s="78" t="str" cm="1">
        <f t="array" ref="E324">_xlfn.XLOOKUP($B324&amp;"#"&amp;D$6,INDIRECT(SUBSTITUTE("ИсходныеДанные!$где$2:$где$50000","где",$D$4)),INDIRECT(SUBSTITUTE("ИсходныеДанные!$что$2:$что$50000","что",$G$4)),"",0,1)</f>
        <v/>
      </c>
      <c r="F324" s="20" t="str" cm="1">
        <f t="array" ref="F324">_xlfn.XLOOKUP($B324&amp;"#"&amp;F$6,INDIRECT(SUBSTITUTE("ИсходныеДанные!$где$2:$где$50000","где",$D$4)),INDIRECT(SUBSTITUTE("ИсходныеДанные!$что$2:$что$50000","что",$F$4)),"",0,1)</f>
        <v/>
      </c>
      <c r="G324" s="78" t="str" cm="1">
        <f t="array" ref="G324">_xlfn.XLOOKUP($B324&amp;"#"&amp;F$6,INDIRECT(SUBSTITUTE("ИсходныеДанные!$где$2:$где$50000","где",$D$4)),INDIRECT(SUBSTITUTE("ИсходныеДанные!$что$2:$что$50000","что",$G$4)),"",0,1)</f>
        <v/>
      </c>
      <c r="H324" s="20" t="str" cm="1">
        <f t="array" ref="H324">_xlfn.XLOOKUP($B324&amp;"#"&amp;H$6,INDIRECT(SUBSTITUTE("ИсходныеДанные!$где$2:$где$50000","где",$D$4)),INDIRECT(SUBSTITUTE("ИсходныеДанные!$что$2:$что$50000","что",$F$4)),"",0,1)</f>
        <v/>
      </c>
      <c r="I324" s="78" t="str" cm="1">
        <f t="array" ref="I324">_xlfn.XLOOKUP($B324&amp;"#"&amp;H$6,INDIRECT(SUBSTITUTE("ИсходныеДанные!$где$2:$где$50000","где",$D$4)),INDIRECT(SUBSTITUTE("ИсходныеДанные!$что$2:$что$50000","что",$G$4)),"",0,1)</f>
        <v/>
      </c>
      <c r="J324" s="20" t="str" cm="1">
        <f t="array" ref="J324">_xlfn.XLOOKUP($B324&amp;"#"&amp;J$6,INDIRECT(SUBSTITUTE("ИсходныеДанные!$где$2:$где$50000","где",$D$4)),INDIRECT(SUBSTITUTE("ИсходныеДанные!$что$2:$что$50000","что",$F$4)),"",0,1)</f>
        <v/>
      </c>
      <c r="K324" s="78" t="str" cm="1">
        <f t="array" ref="K324">_xlfn.XLOOKUP($B324&amp;"#"&amp;J$6,INDIRECT(SUBSTITUTE("ИсходныеДанные!$где$2:$где$50000","где",$D$4)),INDIRECT(SUBSTITUTE("ИсходныеДанные!$что$2:$что$50000","что",$G$4)),"",0,1)</f>
        <v/>
      </c>
      <c r="L324" s="20" t="str" cm="1">
        <f t="array" ref="L324">_xlfn.XLOOKUP($B324&amp;"#"&amp;L$6,INDIRECT(SUBSTITUTE("ИсходныеДанные!$где$2:$где$50000","где",$D$4)),INDIRECT(SUBSTITUTE("ИсходныеДанные!$что$2:$что$50000","что",$F$4)),"",0,1)</f>
        <v/>
      </c>
      <c r="M324" s="78" t="str" cm="1">
        <f t="array" ref="M324">_xlfn.XLOOKUP($B324&amp;"#"&amp;L$6,INDIRECT(SUBSTITUTE("ИсходныеДанные!$где$2:$где$50000","где",$D$4)),INDIRECT(SUBSTITUTE("ИсходныеДанные!$что$2:$что$50000","что",$G$4)),"",0,1)</f>
        <v/>
      </c>
      <c r="N324" s="20" t="str" cm="1">
        <f t="array" ref="N324">_xlfn.XLOOKUP($B324&amp;"#"&amp;N$6,INDIRECT(SUBSTITUTE("ИсходныеДанные!$где$2:$где$50000","где",$D$4)),INDIRECT(SUBSTITUTE("ИсходныеДанные!$что$2:$что$50000","что",$F$4)),"",0,1)</f>
        <v/>
      </c>
      <c r="O324" s="78" t="str" cm="1">
        <f t="array" ref="O324">_xlfn.XLOOKUP($B324&amp;"#"&amp;N$6,INDIRECT(SUBSTITUTE("ИсходныеДанные!$где$2:$где$50000","где",$D$4)),INDIRECT(SUBSTITUTE("ИсходныеДанные!$что$2:$что$50000","что",$G$4)),"",0,1)</f>
        <v/>
      </c>
      <c r="P324" s="20" t="str" cm="1">
        <f t="array" ref="P324">_xlfn.XLOOKUP($B324&amp;"#"&amp;P$6,INDIRECT(SUBSTITUTE("ИсходныеДанные!$где$2:$где$50000","где",$D$4)),INDIRECT(SUBSTITUTE("ИсходныеДанные!$что$2:$что$50000","что",$F$4)),"",0,1)</f>
        <v/>
      </c>
      <c r="Q324" s="78" t="str" cm="1">
        <f t="array" ref="Q324">_xlfn.XLOOKUP($B324&amp;"#"&amp;P$6,INDIRECT(SUBSTITUTE("ИсходныеДанные!$где$2:$где$50000","где",$D$4)),INDIRECT(SUBSTITUTE("ИсходныеДанные!$что$2:$что$50000","что",$G$4)),"",0,1)</f>
        <v/>
      </c>
      <c r="R324" s="20" t="str" cm="1">
        <f t="array" ref="R324">_xlfn.XLOOKUP($B324&amp;"#"&amp;R$6,INDIRECT(SUBSTITUTE("ИсходныеДанные!$где$2:$где$50000","где",$D$4)),INDIRECT(SUBSTITUTE("ИсходныеДанные!$что$2:$что$50000","что",$F$4)),"",0,1)</f>
        <v/>
      </c>
      <c r="S324" s="78" t="str" cm="1">
        <f t="array" ref="S324">_xlfn.XLOOKUP($B324&amp;"#"&amp;R$6,INDIRECT(SUBSTITUTE("ИсходныеДанные!$где$2:$где$50000","где",$D$4)),INDIRECT(SUBSTITUTE("ИсходныеДанные!$что$2:$что$50000","что",$G$4)),"",0,1)</f>
        <v/>
      </c>
      <c r="T324" s="20" t="str" cm="1">
        <f t="array" ref="T324">_xlfn.XLOOKUP($B324&amp;"#"&amp;T$6,INDIRECT(SUBSTITUTE("ИсходныеДанные!$где$2:$где$50000","где",$D$4)),INDIRECT(SUBSTITUTE("ИсходныеДанные!$что$2:$что$50000","что",$F$4)),"",0,1)</f>
        <v/>
      </c>
      <c r="U324" s="78" t="str" cm="1">
        <f t="array" ref="U324">_xlfn.XLOOKUP($B324&amp;"#"&amp;T$6,INDIRECT(SUBSTITUTE("ИсходныеДанные!$где$2:$где$50000","где",$D$4)),INDIRECT(SUBSTITUTE("ИсходныеДанные!$что$2:$что$50000","что",$G$4)),"",0,1)</f>
        <v/>
      </c>
      <c r="V324" s="20" t="str" cm="1">
        <f t="array" ref="V324">_xlfn.XLOOKUP($B324&amp;"#"&amp;V$6,INDIRECT(SUBSTITUTE("ИсходныеДанные!$где$2:$где$50000","где",$D$4)),INDIRECT(SUBSTITUTE("ИсходныеДанные!$что$2:$что$50000","что",$F$4)),"",0,1)</f>
        <v/>
      </c>
      <c r="W324" s="78" t="str" cm="1">
        <f t="array" ref="W324">_xlfn.XLOOKUP($B324&amp;"#"&amp;V$6,INDIRECT(SUBSTITUTE("ИсходныеДанные!$где$2:$где$50000","где",$D$4)),INDIRECT(SUBSTITUTE("ИсходныеДанные!$что$2:$что$50000","что",$G$4)),"",0,1)</f>
        <v/>
      </c>
      <c r="X324" s="20" t="str" cm="1">
        <f t="array" ref="X324">_xlfn.XLOOKUP($B324&amp;"#"&amp;X$6,INDIRECT(SUBSTITUTE("ИсходныеДанные!$где$2:$где$50000","где",$D$4)),INDIRECT(SUBSTITUTE("ИсходныеДанные!$что$2:$что$50000","что",$F$4)),"",0,1)</f>
        <v/>
      </c>
      <c r="Y324" s="78" t="str" cm="1">
        <f t="array" ref="Y324">_xlfn.XLOOKUP($B324&amp;"#"&amp;X$6,INDIRECT(SUBSTITUTE("ИсходныеДанные!$где$2:$где$50000","где",$D$4)),INDIRECT(SUBSTITUTE("ИсходныеДанные!$что$2:$что$50000","что",$G$4)),"",0,1)</f>
        <v/>
      </c>
      <c r="Z324" s="20" t="str" cm="1">
        <f t="array" ref="Z324">_xlfn.XLOOKUP($B324&amp;"#"&amp;Z$6,INDIRECT(SUBSTITUTE("ИсходныеДанные!$где$2:$где$50000","где",$D$4)),INDIRECT(SUBSTITUTE("ИсходныеДанные!$что$2:$что$50000","что",$F$4)),"",0,1)</f>
        <v/>
      </c>
      <c r="AA324" s="78" t="str" cm="1">
        <f t="array" ref="AA324">_xlfn.XLOOKUP($B324&amp;"#"&amp;Z$6,INDIRECT(SUBSTITUTE("ИсходныеДанные!$где$2:$где$50000","где",$D$4)),INDIRECT(SUBSTITUTE("ИсходныеДанные!$что$2:$что$50000","что",$G$4)),"",0,1)</f>
        <v/>
      </c>
      <c r="AB324" s="3"/>
    </row>
    <row r="325" spans="1:28" x14ac:dyDescent="0.25">
      <c r="A325" s="6" t="str">
        <f t="shared" si="4"/>
        <v>delete</v>
      </c>
      <c r="B325" s="9" cm="1">
        <f t="array" ref="B325">INDIRECT("УникальныеСписки!E"&amp;ROW()-$E$4)</f>
        <v>0</v>
      </c>
      <c r="C325" s="15" t="str">
        <f t="array" ref="C325">_xlfn.XLOOKUP($B325,INDIRECT(SUBSTITUTE("ИсходныеДанные!$где$2:$где$50000","где",$B$4)),INDIRECT(SUBSTITUTE("ИсходныеДанные!$что$2:$что$50000","что",C$4)),"",0,1)</f>
        <v/>
      </c>
      <c r="D325" s="20" t="str" cm="1">
        <f t="array" ref="D325">_xlfn.XLOOKUP($B325&amp;"#"&amp;D$6,INDIRECT(SUBSTITUTE("ИсходныеДанные!$где$2:$где$50000","где",$D$4)),INDIRECT(SUBSTITUTE("ИсходныеДанные!$что$2:$что$50000","что",$F$4)),"",0,1)</f>
        <v/>
      </c>
      <c r="E325" s="78" t="str" cm="1">
        <f t="array" ref="E325">_xlfn.XLOOKUP($B325&amp;"#"&amp;D$6,INDIRECT(SUBSTITUTE("ИсходныеДанные!$где$2:$где$50000","где",$D$4)),INDIRECT(SUBSTITUTE("ИсходныеДанные!$что$2:$что$50000","что",$G$4)),"",0,1)</f>
        <v/>
      </c>
      <c r="F325" s="20" t="str" cm="1">
        <f t="array" ref="F325">_xlfn.XLOOKUP($B325&amp;"#"&amp;F$6,INDIRECT(SUBSTITUTE("ИсходныеДанные!$где$2:$где$50000","где",$D$4)),INDIRECT(SUBSTITUTE("ИсходныеДанные!$что$2:$что$50000","что",$F$4)),"",0,1)</f>
        <v/>
      </c>
      <c r="G325" s="78" t="str" cm="1">
        <f t="array" ref="G325">_xlfn.XLOOKUP($B325&amp;"#"&amp;F$6,INDIRECT(SUBSTITUTE("ИсходныеДанные!$где$2:$где$50000","где",$D$4)),INDIRECT(SUBSTITUTE("ИсходныеДанные!$что$2:$что$50000","что",$G$4)),"",0,1)</f>
        <v/>
      </c>
      <c r="H325" s="20" t="str" cm="1">
        <f t="array" ref="H325">_xlfn.XLOOKUP($B325&amp;"#"&amp;H$6,INDIRECT(SUBSTITUTE("ИсходныеДанные!$где$2:$где$50000","где",$D$4)),INDIRECT(SUBSTITUTE("ИсходныеДанные!$что$2:$что$50000","что",$F$4)),"",0,1)</f>
        <v/>
      </c>
      <c r="I325" s="78" t="str" cm="1">
        <f t="array" ref="I325">_xlfn.XLOOKUP($B325&amp;"#"&amp;H$6,INDIRECT(SUBSTITUTE("ИсходныеДанные!$где$2:$где$50000","где",$D$4)),INDIRECT(SUBSTITUTE("ИсходныеДанные!$что$2:$что$50000","что",$G$4)),"",0,1)</f>
        <v/>
      </c>
      <c r="J325" s="20" t="str" cm="1">
        <f t="array" ref="J325">_xlfn.XLOOKUP($B325&amp;"#"&amp;J$6,INDIRECT(SUBSTITUTE("ИсходныеДанные!$где$2:$где$50000","где",$D$4)),INDIRECT(SUBSTITUTE("ИсходныеДанные!$что$2:$что$50000","что",$F$4)),"",0,1)</f>
        <v/>
      </c>
      <c r="K325" s="78" t="str" cm="1">
        <f t="array" ref="K325">_xlfn.XLOOKUP($B325&amp;"#"&amp;J$6,INDIRECT(SUBSTITUTE("ИсходныеДанные!$где$2:$где$50000","где",$D$4)),INDIRECT(SUBSTITUTE("ИсходныеДанные!$что$2:$что$50000","что",$G$4)),"",0,1)</f>
        <v/>
      </c>
      <c r="L325" s="20" t="str" cm="1">
        <f t="array" ref="L325">_xlfn.XLOOKUP($B325&amp;"#"&amp;L$6,INDIRECT(SUBSTITUTE("ИсходныеДанные!$где$2:$где$50000","где",$D$4)),INDIRECT(SUBSTITUTE("ИсходныеДанные!$что$2:$что$50000","что",$F$4)),"",0,1)</f>
        <v/>
      </c>
      <c r="M325" s="78" t="str" cm="1">
        <f t="array" ref="M325">_xlfn.XLOOKUP($B325&amp;"#"&amp;L$6,INDIRECT(SUBSTITUTE("ИсходныеДанные!$где$2:$где$50000","где",$D$4)),INDIRECT(SUBSTITUTE("ИсходныеДанные!$что$2:$что$50000","что",$G$4)),"",0,1)</f>
        <v/>
      </c>
      <c r="N325" s="20" t="str" cm="1">
        <f t="array" ref="N325">_xlfn.XLOOKUP($B325&amp;"#"&amp;N$6,INDIRECT(SUBSTITUTE("ИсходныеДанные!$где$2:$где$50000","где",$D$4)),INDIRECT(SUBSTITUTE("ИсходныеДанные!$что$2:$что$50000","что",$F$4)),"",0,1)</f>
        <v/>
      </c>
      <c r="O325" s="78" t="str" cm="1">
        <f t="array" ref="O325">_xlfn.XLOOKUP($B325&amp;"#"&amp;N$6,INDIRECT(SUBSTITUTE("ИсходныеДанные!$где$2:$где$50000","где",$D$4)),INDIRECT(SUBSTITUTE("ИсходныеДанные!$что$2:$что$50000","что",$G$4)),"",0,1)</f>
        <v/>
      </c>
      <c r="P325" s="20" t="str" cm="1">
        <f t="array" ref="P325">_xlfn.XLOOKUP($B325&amp;"#"&amp;P$6,INDIRECT(SUBSTITUTE("ИсходныеДанные!$где$2:$где$50000","где",$D$4)),INDIRECT(SUBSTITUTE("ИсходныеДанные!$что$2:$что$50000","что",$F$4)),"",0,1)</f>
        <v/>
      </c>
      <c r="Q325" s="78" t="str" cm="1">
        <f t="array" ref="Q325">_xlfn.XLOOKUP($B325&amp;"#"&amp;P$6,INDIRECT(SUBSTITUTE("ИсходныеДанные!$где$2:$где$50000","где",$D$4)),INDIRECT(SUBSTITUTE("ИсходныеДанные!$что$2:$что$50000","что",$G$4)),"",0,1)</f>
        <v/>
      </c>
      <c r="R325" s="20" t="str" cm="1">
        <f t="array" ref="R325">_xlfn.XLOOKUP($B325&amp;"#"&amp;R$6,INDIRECT(SUBSTITUTE("ИсходныеДанные!$где$2:$где$50000","где",$D$4)),INDIRECT(SUBSTITUTE("ИсходныеДанные!$что$2:$что$50000","что",$F$4)),"",0,1)</f>
        <v/>
      </c>
      <c r="S325" s="78" t="str" cm="1">
        <f t="array" ref="S325">_xlfn.XLOOKUP($B325&amp;"#"&amp;R$6,INDIRECT(SUBSTITUTE("ИсходныеДанные!$где$2:$где$50000","где",$D$4)),INDIRECT(SUBSTITUTE("ИсходныеДанные!$что$2:$что$50000","что",$G$4)),"",0,1)</f>
        <v/>
      </c>
      <c r="T325" s="20" t="str" cm="1">
        <f t="array" ref="T325">_xlfn.XLOOKUP($B325&amp;"#"&amp;T$6,INDIRECT(SUBSTITUTE("ИсходныеДанные!$где$2:$где$50000","где",$D$4)),INDIRECT(SUBSTITUTE("ИсходныеДанные!$что$2:$что$50000","что",$F$4)),"",0,1)</f>
        <v/>
      </c>
      <c r="U325" s="78" t="str" cm="1">
        <f t="array" ref="U325">_xlfn.XLOOKUP($B325&amp;"#"&amp;T$6,INDIRECT(SUBSTITUTE("ИсходныеДанные!$где$2:$где$50000","где",$D$4)),INDIRECT(SUBSTITUTE("ИсходныеДанные!$что$2:$что$50000","что",$G$4)),"",0,1)</f>
        <v/>
      </c>
      <c r="V325" s="20" t="str" cm="1">
        <f t="array" ref="V325">_xlfn.XLOOKUP($B325&amp;"#"&amp;V$6,INDIRECT(SUBSTITUTE("ИсходныеДанные!$где$2:$где$50000","где",$D$4)),INDIRECT(SUBSTITUTE("ИсходныеДанные!$что$2:$что$50000","что",$F$4)),"",0,1)</f>
        <v/>
      </c>
      <c r="W325" s="78" t="str" cm="1">
        <f t="array" ref="W325">_xlfn.XLOOKUP($B325&amp;"#"&amp;V$6,INDIRECT(SUBSTITUTE("ИсходныеДанные!$где$2:$где$50000","где",$D$4)),INDIRECT(SUBSTITUTE("ИсходныеДанные!$что$2:$что$50000","что",$G$4)),"",0,1)</f>
        <v/>
      </c>
      <c r="X325" s="20" t="str" cm="1">
        <f t="array" ref="X325">_xlfn.XLOOKUP($B325&amp;"#"&amp;X$6,INDIRECT(SUBSTITUTE("ИсходныеДанные!$где$2:$где$50000","где",$D$4)),INDIRECT(SUBSTITUTE("ИсходныеДанные!$что$2:$что$50000","что",$F$4)),"",0,1)</f>
        <v/>
      </c>
      <c r="Y325" s="78" t="str" cm="1">
        <f t="array" ref="Y325">_xlfn.XLOOKUP($B325&amp;"#"&amp;X$6,INDIRECT(SUBSTITUTE("ИсходныеДанные!$где$2:$где$50000","где",$D$4)),INDIRECT(SUBSTITUTE("ИсходныеДанные!$что$2:$что$50000","что",$G$4)),"",0,1)</f>
        <v/>
      </c>
      <c r="Z325" s="20" t="str" cm="1">
        <f t="array" ref="Z325">_xlfn.XLOOKUP($B325&amp;"#"&amp;Z$6,INDIRECT(SUBSTITUTE("ИсходныеДанные!$где$2:$где$50000","где",$D$4)),INDIRECT(SUBSTITUTE("ИсходныеДанные!$что$2:$что$50000","что",$F$4)),"",0,1)</f>
        <v/>
      </c>
      <c r="AA325" s="78" t="str" cm="1">
        <f t="array" ref="AA325">_xlfn.XLOOKUP($B325&amp;"#"&amp;Z$6,INDIRECT(SUBSTITUTE("ИсходныеДанные!$где$2:$где$50000","где",$D$4)),INDIRECT(SUBSTITUTE("ИсходныеДанные!$что$2:$что$50000","что",$G$4)),"",0,1)</f>
        <v/>
      </c>
      <c r="AB325" s="3"/>
    </row>
    <row r="326" spans="1:28" x14ac:dyDescent="0.25">
      <c r="A326" s="6" t="str">
        <f t="shared" si="4"/>
        <v>delete</v>
      </c>
      <c r="B326" s="9" cm="1">
        <f t="array" ref="B326">INDIRECT("УникальныеСписки!E"&amp;ROW()-$E$4)</f>
        <v>0</v>
      </c>
      <c r="C326" s="15" t="str">
        <f t="array" ref="C326">_xlfn.XLOOKUP($B326,INDIRECT(SUBSTITUTE("ИсходныеДанные!$где$2:$где$50000","где",$B$4)),INDIRECT(SUBSTITUTE("ИсходныеДанные!$что$2:$что$50000","что",C$4)),"",0,1)</f>
        <v/>
      </c>
      <c r="D326" s="20" t="str" cm="1">
        <f t="array" ref="D326">_xlfn.XLOOKUP($B326&amp;"#"&amp;D$6,INDIRECT(SUBSTITUTE("ИсходныеДанные!$где$2:$где$50000","где",$D$4)),INDIRECT(SUBSTITUTE("ИсходныеДанные!$что$2:$что$50000","что",$F$4)),"",0,1)</f>
        <v/>
      </c>
      <c r="E326" s="78" t="str" cm="1">
        <f t="array" ref="E326">_xlfn.XLOOKUP($B326&amp;"#"&amp;D$6,INDIRECT(SUBSTITUTE("ИсходныеДанные!$где$2:$где$50000","где",$D$4)),INDIRECT(SUBSTITUTE("ИсходныеДанные!$что$2:$что$50000","что",$G$4)),"",0,1)</f>
        <v/>
      </c>
      <c r="F326" s="20" t="str" cm="1">
        <f t="array" ref="F326">_xlfn.XLOOKUP($B326&amp;"#"&amp;F$6,INDIRECT(SUBSTITUTE("ИсходныеДанные!$где$2:$где$50000","где",$D$4)),INDIRECT(SUBSTITUTE("ИсходныеДанные!$что$2:$что$50000","что",$F$4)),"",0,1)</f>
        <v/>
      </c>
      <c r="G326" s="78" t="str" cm="1">
        <f t="array" ref="G326">_xlfn.XLOOKUP($B326&amp;"#"&amp;F$6,INDIRECT(SUBSTITUTE("ИсходныеДанные!$где$2:$где$50000","где",$D$4)),INDIRECT(SUBSTITUTE("ИсходныеДанные!$что$2:$что$50000","что",$G$4)),"",0,1)</f>
        <v/>
      </c>
      <c r="H326" s="20" t="str" cm="1">
        <f t="array" ref="H326">_xlfn.XLOOKUP($B326&amp;"#"&amp;H$6,INDIRECT(SUBSTITUTE("ИсходныеДанные!$где$2:$где$50000","где",$D$4)),INDIRECT(SUBSTITUTE("ИсходныеДанные!$что$2:$что$50000","что",$F$4)),"",0,1)</f>
        <v/>
      </c>
      <c r="I326" s="78" t="str" cm="1">
        <f t="array" ref="I326">_xlfn.XLOOKUP($B326&amp;"#"&amp;H$6,INDIRECT(SUBSTITUTE("ИсходныеДанные!$где$2:$где$50000","где",$D$4)),INDIRECT(SUBSTITUTE("ИсходныеДанные!$что$2:$что$50000","что",$G$4)),"",0,1)</f>
        <v/>
      </c>
      <c r="J326" s="20" t="str" cm="1">
        <f t="array" ref="J326">_xlfn.XLOOKUP($B326&amp;"#"&amp;J$6,INDIRECT(SUBSTITUTE("ИсходныеДанные!$где$2:$где$50000","где",$D$4)),INDIRECT(SUBSTITUTE("ИсходныеДанные!$что$2:$что$50000","что",$F$4)),"",0,1)</f>
        <v/>
      </c>
      <c r="K326" s="78" t="str" cm="1">
        <f t="array" ref="K326">_xlfn.XLOOKUP($B326&amp;"#"&amp;J$6,INDIRECT(SUBSTITUTE("ИсходныеДанные!$где$2:$где$50000","где",$D$4)),INDIRECT(SUBSTITUTE("ИсходныеДанные!$что$2:$что$50000","что",$G$4)),"",0,1)</f>
        <v/>
      </c>
      <c r="L326" s="20" t="str" cm="1">
        <f t="array" ref="L326">_xlfn.XLOOKUP($B326&amp;"#"&amp;L$6,INDIRECT(SUBSTITUTE("ИсходныеДанные!$где$2:$где$50000","где",$D$4)),INDIRECT(SUBSTITUTE("ИсходныеДанные!$что$2:$что$50000","что",$F$4)),"",0,1)</f>
        <v/>
      </c>
      <c r="M326" s="78" t="str" cm="1">
        <f t="array" ref="M326">_xlfn.XLOOKUP($B326&amp;"#"&amp;L$6,INDIRECT(SUBSTITUTE("ИсходныеДанные!$где$2:$где$50000","где",$D$4)),INDIRECT(SUBSTITUTE("ИсходныеДанные!$что$2:$что$50000","что",$G$4)),"",0,1)</f>
        <v/>
      </c>
      <c r="N326" s="20" t="str" cm="1">
        <f t="array" ref="N326">_xlfn.XLOOKUP($B326&amp;"#"&amp;N$6,INDIRECT(SUBSTITUTE("ИсходныеДанные!$где$2:$где$50000","где",$D$4)),INDIRECT(SUBSTITUTE("ИсходныеДанные!$что$2:$что$50000","что",$F$4)),"",0,1)</f>
        <v/>
      </c>
      <c r="O326" s="78" t="str" cm="1">
        <f t="array" ref="O326">_xlfn.XLOOKUP($B326&amp;"#"&amp;N$6,INDIRECT(SUBSTITUTE("ИсходныеДанные!$где$2:$где$50000","где",$D$4)),INDIRECT(SUBSTITUTE("ИсходныеДанные!$что$2:$что$50000","что",$G$4)),"",0,1)</f>
        <v/>
      </c>
      <c r="P326" s="20" t="str" cm="1">
        <f t="array" ref="P326">_xlfn.XLOOKUP($B326&amp;"#"&amp;P$6,INDIRECT(SUBSTITUTE("ИсходныеДанные!$где$2:$где$50000","где",$D$4)),INDIRECT(SUBSTITUTE("ИсходныеДанные!$что$2:$что$50000","что",$F$4)),"",0,1)</f>
        <v/>
      </c>
      <c r="Q326" s="78" t="str" cm="1">
        <f t="array" ref="Q326">_xlfn.XLOOKUP($B326&amp;"#"&amp;P$6,INDIRECT(SUBSTITUTE("ИсходныеДанные!$где$2:$где$50000","где",$D$4)),INDIRECT(SUBSTITUTE("ИсходныеДанные!$что$2:$что$50000","что",$G$4)),"",0,1)</f>
        <v/>
      </c>
      <c r="R326" s="20" t="str" cm="1">
        <f t="array" ref="R326">_xlfn.XLOOKUP($B326&amp;"#"&amp;R$6,INDIRECT(SUBSTITUTE("ИсходныеДанные!$где$2:$где$50000","где",$D$4)),INDIRECT(SUBSTITUTE("ИсходныеДанные!$что$2:$что$50000","что",$F$4)),"",0,1)</f>
        <v/>
      </c>
      <c r="S326" s="78" t="str" cm="1">
        <f t="array" ref="S326">_xlfn.XLOOKUP($B326&amp;"#"&amp;R$6,INDIRECT(SUBSTITUTE("ИсходныеДанные!$где$2:$где$50000","где",$D$4)),INDIRECT(SUBSTITUTE("ИсходныеДанные!$что$2:$что$50000","что",$G$4)),"",0,1)</f>
        <v/>
      </c>
      <c r="T326" s="20" t="str" cm="1">
        <f t="array" ref="T326">_xlfn.XLOOKUP($B326&amp;"#"&amp;T$6,INDIRECT(SUBSTITUTE("ИсходныеДанные!$где$2:$где$50000","где",$D$4)),INDIRECT(SUBSTITUTE("ИсходныеДанные!$что$2:$что$50000","что",$F$4)),"",0,1)</f>
        <v/>
      </c>
      <c r="U326" s="78" t="str" cm="1">
        <f t="array" ref="U326">_xlfn.XLOOKUP($B326&amp;"#"&amp;T$6,INDIRECT(SUBSTITUTE("ИсходныеДанные!$где$2:$где$50000","где",$D$4)),INDIRECT(SUBSTITUTE("ИсходныеДанные!$что$2:$что$50000","что",$G$4)),"",0,1)</f>
        <v/>
      </c>
      <c r="V326" s="20" t="str" cm="1">
        <f t="array" ref="V326">_xlfn.XLOOKUP($B326&amp;"#"&amp;V$6,INDIRECT(SUBSTITUTE("ИсходныеДанные!$где$2:$где$50000","где",$D$4)),INDIRECT(SUBSTITUTE("ИсходныеДанные!$что$2:$что$50000","что",$F$4)),"",0,1)</f>
        <v/>
      </c>
      <c r="W326" s="78" t="str" cm="1">
        <f t="array" ref="W326">_xlfn.XLOOKUP($B326&amp;"#"&amp;V$6,INDIRECT(SUBSTITUTE("ИсходныеДанные!$где$2:$где$50000","где",$D$4)),INDIRECT(SUBSTITUTE("ИсходныеДанные!$что$2:$что$50000","что",$G$4)),"",0,1)</f>
        <v/>
      </c>
      <c r="X326" s="20" t="str" cm="1">
        <f t="array" ref="X326">_xlfn.XLOOKUP($B326&amp;"#"&amp;X$6,INDIRECT(SUBSTITUTE("ИсходныеДанные!$где$2:$где$50000","где",$D$4)),INDIRECT(SUBSTITUTE("ИсходныеДанные!$что$2:$что$50000","что",$F$4)),"",0,1)</f>
        <v/>
      </c>
      <c r="Y326" s="78" t="str" cm="1">
        <f t="array" ref="Y326">_xlfn.XLOOKUP($B326&amp;"#"&amp;X$6,INDIRECT(SUBSTITUTE("ИсходныеДанные!$где$2:$где$50000","где",$D$4)),INDIRECT(SUBSTITUTE("ИсходныеДанные!$что$2:$что$50000","что",$G$4)),"",0,1)</f>
        <v/>
      </c>
      <c r="Z326" s="20" t="str" cm="1">
        <f t="array" ref="Z326">_xlfn.XLOOKUP($B326&amp;"#"&amp;Z$6,INDIRECT(SUBSTITUTE("ИсходныеДанные!$где$2:$где$50000","где",$D$4)),INDIRECT(SUBSTITUTE("ИсходныеДанные!$что$2:$что$50000","что",$F$4)),"",0,1)</f>
        <v/>
      </c>
      <c r="AA326" s="78" t="str" cm="1">
        <f t="array" ref="AA326">_xlfn.XLOOKUP($B326&amp;"#"&amp;Z$6,INDIRECT(SUBSTITUTE("ИсходныеДанные!$где$2:$где$50000","где",$D$4)),INDIRECT(SUBSTITUTE("ИсходныеДанные!$что$2:$что$50000","что",$G$4)),"",0,1)</f>
        <v/>
      </c>
      <c r="AB326" s="3"/>
    </row>
    <row r="327" spans="1:28" x14ac:dyDescent="0.25">
      <c r="A327" s="6" t="str">
        <f t="shared" si="4"/>
        <v>delete</v>
      </c>
      <c r="B327" s="9" cm="1">
        <f t="array" ref="B327">INDIRECT("УникальныеСписки!E"&amp;ROW()-$E$4)</f>
        <v>0</v>
      </c>
      <c r="C327" s="15" t="str">
        <f t="array" ref="C327">_xlfn.XLOOKUP($B327,INDIRECT(SUBSTITUTE("ИсходныеДанные!$где$2:$где$50000","где",$B$4)),INDIRECT(SUBSTITUTE("ИсходныеДанные!$что$2:$что$50000","что",C$4)),"",0,1)</f>
        <v/>
      </c>
      <c r="D327" s="20" t="str" cm="1">
        <f t="array" ref="D327">_xlfn.XLOOKUP($B327&amp;"#"&amp;D$6,INDIRECT(SUBSTITUTE("ИсходныеДанные!$где$2:$где$50000","где",$D$4)),INDIRECT(SUBSTITUTE("ИсходныеДанные!$что$2:$что$50000","что",$F$4)),"",0,1)</f>
        <v/>
      </c>
      <c r="E327" s="78" t="str" cm="1">
        <f t="array" ref="E327">_xlfn.XLOOKUP($B327&amp;"#"&amp;D$6,INDIRECT(SUBSTITUTE("ИсходныеДанные!$где$2:$где$50000","где",$D$4)),INDIRECT(SUBSTITUTE("ИсходныеДанные!$что$2:$что$50000","что",$G$4)),"",0,1)</f>
        <v/>
      </c>
      <c r="F327" s="20" t="str" cm="1">
        <f t="array" ref="F327">_xlfn.XLOOKUP($B327&amp;"#"&amp;F$6,INDIRECT(SUBSTITUTE("ИсходныеДанные!$где$2:$где$50000","где",$D$4)),INDIRECT(SUBSTITUTE("ИсходныеДанные!$что$2:$что$50000","что",$F$4)),"",0,1)</f>
        <v/>
      </c>
      <c r="G327" s="78" t="str" cm="1">
        <f t="array" ref="G327">_xlfn.XLOOKUP($B327&amp;"#"&amp;F$6,INDIRECT(SUBSTITUTE("ИсходныеДанные!$где$2:$где$50000","где",$D$4)),INDIRECT(SUBSTITUTE("ИсходныеДанные!$что$2:$что$50000","что",$G$4)),"",0,1)</f>
        <v/>
      </c>
      <c r="H327" s="20" t="str" cm="1">
        <f t="array" ref="H327">_xlfn.XLOOKUP($B327&amp;"#"&amp;H$6,INDIRECT(SUBSTITUTE("ИсходныеДанные!$где$2:$где$50000","где",$D$4)),INDIRECT(SUBSTITUTE("ИсходныеДанные!$что$2:$что$50000","что",$F$4)),"",0,1)</f>
        <v/>
      </c>
      <c r="I327" s="78" t="str" cm="1">
        <f t="array" ref="I327">_xlfn.XLOOKUP($B327&amp;"#"&amp;H$6,INDIRECT(SUBSTITUTE("ИсходныеДанные!$где$2:$где$50000","где",$D$4)),INDIRECT(SUBSTITUTE("ИсходныеДанные!$что$2:$что$50000","что",$G$4)),"",0,1)</f>
        <v/>
      </c>
      <c r="J327" s="20" t="str" cm="1">
        <f t="array" ref="J327">_xlfn.XLOOKUP($B327&amp;"#"&amp;J$6,INDIRECT(SUBSTITUTE("ИсходныеДанные!$где$2:$где$50000","где",$D$4)),INDIRECT(SUBSTITUTE("ИсходныеДанные!$что$2:$что$50000","что",$F$4)),"",0,1)</f>
        <v/>
      </c>
      <c r="K327" s="78" t="str" cm="1">
        <f t="array" ref="K327">_xlfn.XLOOKUP($B327&amp;"#"&amp;J$6,INDIRECT(SUBSTITUTE("ИсходныеДанные!$где$2:$где$50000","где",$D$4)),INDIRECT(SUBSTITUTE("ИсходныеДанные!$что$2:$что$50000","что",$G$4)),"",0,1)</f>
        <v/>
      </c>
      <c r="L327" s="20" t="str" cm="1">
        <f t="array" ref="L327">_xlfn.XLOOKUP($B327&amp;"#"&amp;L$6,INDIRECT(SUBSTITUTE("ИсходныеДанные!$где$2:$где$50000","где",$D$4)),INDIRECT(SUBSTITUTE("ИсходныеДанные!$что$2:$что$50000","что",$F$4)),"",0,1)</f>
        <v/>
      </c>
      <c r="M327" s="78" t="str" cm="1">
        <f t="array" ref="M327">_xlfn.XLOOKUP($B327&amp;"#"&amp;L$6,INDIRECT(SUBSTITUTE("ИсходныеДанные!$где$2:$где$50000","где",$D$4)),INDIRECT(SUBSTITUTE("ИсходныеДанные!$что$2:$что$50000","что",$G$4)),"",0,1)</f>
        <v/>
      </c>
      <c r="N327" s="20" t="str" cm="1">
        <f t="array" ref="N327">_xlfn.XLOOKUP($B327&amp;"#"&amp;N$6,INDIRECT(SUBSTITUTE("ИсходныеДанные!$где$2:$где$50000","где",$D$4)),INDIRECT(SUBSTITUTE("ИсходныеДанные!$что$2:$что$50000","что",$F$4)),"",0,1)</f>
        <v/>
      </c>
      <c r="O327" s="78" t="str" cm="1">
        <f t="array" ref="O327">_xlfn.XLOOKUP($B327&amp;"#"&amp;N$6,INDIRECT(SUBSTITUTE("ИсходныеДанные!$где$2:$где$50000","где",$D$4)),INDIRECT(SUBSTITUTE("ИсходныеДанные!$что$2:$что$50000","что",$G$4)),"",0,1)</f>
        <v/>
      </c>
      <c r="P327" s="20" t="str" cm="1">
        <f t="array" ref="P327">_xlfn.XLOOKUP($B327&amp;"#"&amp;P$6,INDIRECT(SUBSTITUTE("ИсходныеДанные!$где$2:$где$50000","где",$D$4)),INDIRECT(SUBSTITUTE("ИсходныеДанные!$что$2:$что$50000","что",$F$4)),"",0,1)</f>
        <v/>
      </c>
      <c r="Q327" s="78" t="str" cm="1">
        <f t="array" ref="Q327">_xlfn.XLOOKUP($B327&amp;"#"&amp;P$6,INDIRECT(SUBSTITUTE("ИсходныеДанные!$где$2:$где$50000","где",$D$4)),INDIRECT(SUBSTITUTE("ИсходныеДанные!$что$2:$что$50000","что",$G$4)),"",0,1)</f>
        <v/>
      </c>
      <c r="R327" s="20" t="str" cm="1">
        <f t="array" ref="R327">_xlfn.XLOOKUP($B327&amp;"#"&amp;R$6,INDIRECT(SUBSTITUTE("ИсходныеДанные!$где$2:$где$50000","где",$D$4)),INDIRECT(SUBSTITUTE("ИсходныеДанные!$что$2:$что$50000","что",$F$4)),"",0,1)</f>
        <v/>
      </c>
      <c r="S327" s="78" t="str" cm="1">
        <f t="array" ref="S327">_xlfn.XLOOKUP($B327&amp;"#"&amp;R$6,INDIRECT(SUBSTITUTE("ИсходныеДанные!$где$2:$где$50000","где",$D$4)),INDIRECT(SUBSTITUTE("ИсходныеДанные!$что$2:$что$50000","что",$G$4)),"",0,1)</f>
        <v/>
      </c>
      <c r="T327" s="20" t="str" cm="1">
        <f t="array" ref="T327">_xlfn.XLOOKUP($B327&amp;"#"&amp;T$6,INDIRECT(SUBSTITUTE("ИсходныеДанные!$где$2:$где$50000","где",$D$4)),INDIRECT(SUBSTITUTE("ИсходныеДанные!$что$2:$что$50000","что",$F$4)),"",0,1)</f>
        <v/>
      </c>
      <c r="U327" s="78" t="str" cm="1">
        <f t="array" ref="U327">_xlfn.XLOOKUP($B327&amp;"#"&amp;T$6,INDIRECT(SUBSTITUTE("ИсходныеДанные!$где$2:$где$50000","где",$D$4)),INDIRECT(SUBSTITUTE("ИсходныеДанные!$что$2:$что$50000","что",$G$4)),"",0,1)</f>
        <v/>
      </c>
      <c r="V327" s="20" t="str" cm="1">
        <f t="array" ref="V327">_xlfn.XLOOKUP($B327&amp;"#"&amp;V$6,INDIRECT(SUBSTITUTE("ИсходныеДанные!$где$2:$где$50000","где",$D$4)),INDIRECT(SUBSTITUTE("ИсходныеДанные!$что$2:$что$50000","что",$F$4)),"",0,1)</f>
        <v/>
      </c>
      <c r="W327" s="78" t="str" cm="1">
        <f t="array" ref="W327">_xlfn.XLOOKUP($B327&amp;"#"&amp;V$6,INDIRECT(SUBSTITUTE("ИсходныеДанные!$где$2:$где$50000","где",$D$4)),INDIRECT(SUBSTITUTE("ИсходныеДанные!$что$2:$что$50000","что",$G$4)),"",0,1)</f>
        <v/>
      </c>
      <c r="X327" s="20" t="str" cm="1">
        <f t="array" ref="X327">_xlfn.XLOOKUP($B327&amp;"#"&amp;X$6,INDIRECT(SUBSTITUTE("ИсходныеДанные!$где$2:$где$50000","где",$D$4)),INDIRECT(SUBSTITUTE("ИсходныеДанные!$что$2:$что$50000","что",$F$4)),"",0,1)</f>
        <v/>
      </c>
      <c r="Y327" s="78" t="str" cm="1">
        <f t="array" ref="Y327">_xlfn.XLOOKUP($B327&amp;"#"&amp;X$6,INDIRECT(SUBSTITUTE("ИсходныеДанные!$где$2:$где$50000","где",$D$4)),INDIRECT(SUBSTITUTE("ИсходныеДанные!$что$2:$что$50000","что",$G$4)),"",0,1)</f>
        <v/>
      </c>
      <c r="Z327" s="20" t="str" cm="1">
        <f t="array" ref="Z327">_xlfn.XLOOKUP($B327&amp;"#"&amp;Z$6,INDIRECT(SUBSTITUTE("ИсходныеДанные!$где$2:$где$50000","где",$D$4)),INDIRECT(SUBSTITUTE("ИсходныеДанные!$что$2:$что$50000","что",$F$4)),"",0,1)</f>
        <v/>
      </c>
      <c r="AA327" s="78" t="str" cm="1">
        <f t="array" ref="AA327">_xlfn.XLOOKUP($B327&amp;"#"&amp;Z$6,INDIRECT(SUBSTITUTE("ИсходныеДанные!$где$2:$где$50000","где",$D$4)),INDIRECT(SUBSTITUTE("ИсходныеДанные!$что$2:$что$50000","что",$G$4)),"",0,1)</f>
        <v/>
      </c>
      <c r="AB327" s="3"/>
    </row>
    <row r="328" spans="1:28" x14ac:dyDescent="0.25">
      <c r="A328" s="6" t="str">
        <f t="shared" si="4"/>
        <v>delete</v>
      </c>
      <c r="B328" s="9" cm="1">
        <f t="array" ref="B328">INDIRECT("УникальныеСписки!E"&amp;ROW()-$E$4)</f>
        <v>0</v>
      </c>
      <c r="C328" s="15" t="str">
        <f t="array" ref="C328">_xlfn.XLOOKUP($B328,INDIRECT(SUBSTITUTE("ИсходныеДанные!$где$2:$где$50000","где",$B$4)),INDIRECT(SUBSTITUTE("ИсходныеДанные!$что$2:$что$50000","что",C$4)),"",0,1)</f>
        <v/>
      </c>
      <c r="D328" s="20" t="str" cm="1">
        <f t="array" ref="D328">_xlfn.XLOOKUP($B328&amp;"#"&amp;D$6,INDIRECT(SUBSTITUTE("ИсходныеДанные!$где$2:$где$50000","где",$D$4)),INDIRECT(SUBSTITUTE("ИсходныеДанные!$что$2:$что$50000","что",$F$4)),"",0,1)</f>
        <v/>
      </c>
      <c r="E328" s="78" t="str" cm="1">
        <f t="array" ref="E328">_xlfn.XLOOKUP($B328&amp;"#"&amp;D$6,INDIRECT(SUBSTITUTE("ИсходныеДанные!$где$2:$где$50000","где",$D$4)),INDIRECT(SUBSTITUTE("ИсходныеДанные!$что$2:$что$50000","что",$G$4)),"",0,1)</f>
        <v/>
      </c>
      <c r="F328" s="20" t="str" cm="1">
        <f t="array" ref="F328">_xlfn.XLOOKUP($B328&amp;"#"&amp;F$6,INDIRECT(SUBSTITUTE("ИсходныеДанные!$где$2:$где$50000","где",$D$4)),INDIRECT(SUBSTITUTE("ИсходныеДанные!$что$2:$что$50000","что",$F$4)),"",0,1)</f>
        <v/>
      </c>
      <c r="G328" s="78" t="str" cm="1">
        <f t="array" ref="G328">_xlfn.XLOOKUP($B328&amp;"#"&amp;F$6,INDIRECT(SUBSTITUTE("ИсходныеДанные!$где$2:$где$50000","где",$D$4)),INDIRECT(SUBSTITUTE("ИсходныеДанные!$что$2:$что$50000","что",$G$4)),"",0,1)</f>
        <v/>
      </c>
      <c r="H328" s="20" t="str" cm="1">
        <f t="array" ref="H328">_xlfn.XLOOKUP($B328&amp;"#"&amp;H$6,INDIRECT(SUBSTITUTE("ИсходныеДанные!$где$2:$где$50000","где",$D$4)),INDIRECT(SUBSTITUTE("ИсходныеДанные!$что$2:$что$50000","что",$F$4)),"",0,1)</f>
        <v/>
      </c>
      <c r="I328" s="78" t="str" cm="1">
        <f t="array" ref="I328">_xlfn.XLOOKUP($B328&amp;"#"&amp;H$6,INDIRECT(SUBSTITUTE("ИсходныеДанные!$где$2:$где$50000","где",$D$4)),INDIRECT(SUBSTITUTE("ИсходныеДанные!$что$2:$что$50000","что",$G$4)),"",0,1)</f>
        <v/>
      </c>
      <c r="J328" s="20" t="str" cm="1">
        <f t="array" ref="J328">_xlfn.XLOOKUP($B328&amp;"#"&amp;J$6,INDIRECT(SUBSTITUTE("ИсходныеДанные!$где$2:$где$50000","где",$D$4)),INDIRECT(SUBSTITUTE("ИсходныеДанные!$что$2:$что$50000","что",$F$4)),"",0,1)</f>
        <v/>
      </c>
      <c r="K328" s="78" t="str" cm="1">
        <f t="array" ref="K328">_xlfn.XLOOKUP($B328&amp;"#"&amp;J$6,INDIRECT(SUBSTITUTE("ИсходныеДанные!$где$2:$где$50000","где",$D$4)),INDIRECT(SUBSTITUTE("ИсходныеДанные!$что$2:$что$50000","что",$G$4)),"",0,1)</f>
        <v/>
      </c>
      <c r="L328" s="20" t="str" cm="1">
        <f t="array" ref="L328">_xlfn.XLOOKUP($B328&amp;"#"&amp;L$6,INDIRECT(SUBSTITUTE("ИсходныеДанные!$где$2:$где$50000","где",$D$4)),INDIRECT(SUBSTITUTE("ИсходныеДанные!$что$2:$что$50000","что",$F$4)),"",0,1)</f>
        <v/>
      </c>
      <c r="M328" s="78" t="str" cm="1">
        <f t="array" ref="M328">_xlfn.XLOOKUP($B328&amp;"#"&amp;L$6,INDIRECT(SUBSTITUTE("ИсходныеДанные!$где$2:$где$50000","где",$D$4)),INDIRECT(SUBSTITUTE("ИсходныеДанные!$что$2:$что$50000","что",$G$4)),"",0,1)</f>
        <v/>
      </c>
      <c r="N328" s="20" t="str" cm="1">
        <f t="array" ref="N328">_xlfn.XLOOKUP($B328&amp;"#"&amp;N$6,INDIRECT(SUBSTITUTE("ИсходныеДанные!$где$2:$где$50000","где",$D$4)),INDIRECT(SUBSTITUTE("ИсходныеДанные!$что$2:$что$50000","что",$F$4)),"",0,1)</f>
        <v/>
      </c>
      <c r="O328" s="78" t="str" cm="1">
        <f t="array" ref="O328">_xlfn.XLOOKUP($B328&amp;"#"&amp;N$6,INDIRECT(SUBSTITUTE("ИсходныеДанные!$где$2:$где$50000","где",$D$4)),INDIRECT(SUBSTITUTE("ИсходныеДанные!$что$2:$что$50000","что",$G$4)),"",0,1)</f>
        <v/>
      </c>
      <c r="P328" s="20" t="str" cm="1">
        <f t="array" ref="P328">_xlfn.XLOOKUP($B328&amp;"#"&amp;P$6,INDIRECT(SUBSTITUTE("ИсходныеДанные!$где$2:$где$50000","где",$D$4)),INDIRECT(SUBSTITUTE("ИсходныеДанные!$что$2:$что$50000","что",$F$4)),"",0,1)</f>
        <v/>
      </c>
      <c r="Q328" s="78" t="str" cm="1">
        <f t="array" ref="Q328">_xlfn.XLOOKUP($B328&amp;"#"&amp;P$6,INDIRECT(SUBSTITUTE("ИсходныеДанные!$где$2:$где$50000","где",$D$4)),INDIRECT(SUBSTITUTE("ИсходныеДанные!$что$2:$что$50000","что",$G$4)),"",0,1)</f>
        <v/>
      </c>
      <c r="R328" s="20" t="str" cm="1">
        <f t="array" ref="R328">_xlfn.XLOOKUP($B328&amp;"#"&amp;R$6,INDIRECT(SUBSTITUTE("ИсходныеДанные!$где$2:$где$50000","где",$D$4)),INDIRECT(SUBSTITUTE("ИсходныеДанные!$что$2:$что$50000","что",$F$4)),"",0,1)</f>
        <v/>
      </c>
      <c r="S328" s="78" t="str" cm="1">
        <f t="array" ref="S328">_xlfn.XLOOKUP($B328&amp;"#"&amp;R$6,INDIRECT(SUBSTITUTE("ИсходныеДанные!$где$2:$где$50000","где",$D$4)),INDIRECT(SUBSTITUTE("ИсходныеДанные!$что$2:$что$50000","что",$G$4)),"",0,1)</f>
        <v/>
      </c>
      <c r="T328" s="20" t="str" cm="1">
        <f t="array" ref="T328">_xlfn.XLOOKUP($B328&amp;"#"&amp;T$6,INDIRECT(SUBSTITUTE("ИсходныеДанные!$где$2:$где$50000","где",$D$4)),INDIRECT(SUBSTITUTE("ИсходныеДанные!$что$2:$что$50000","что",$F$4)),"",0,1)</f>
        <v/>
      </c>
      <c r="U328" s="78" t="str" cm="1">
        <f t="array" ref="U328">_xlfn.XLOOKUP($B328&amp;"#"&amp;T$6,INDIRECT(SUBSTITUTE("ИсходныеДанные!$где$2:$где$50000","где",$D$4)),INDIRECT(SUBSTITUTE("ИсходныеДанные!$что$2:$что$50000","что",$G$4)),"",0,1)</f>
        <v/>
      </c>
      <c r="V328" s="20" t="str" cm="1">
        <f t="array" ref="V328">_xlfn.XLOOKUP($B328&amp;"#"&amp;V$6,INDIRECT(SUBSTITUTE("ИсходныеДанные!$где$2:$где$50000","где",$D$4)),INDIRECT(SUBSTITUTE("ИсходныеДанные!$что$2:$что$50000","что",$F$4)),"",0,1)</f>
        <v/>
      </c>
      <c r="W328" s="78" t="str" cm="1">
        <f t="array" ref="W328">_xlfn.XLOOKUP($B328&amp;"#"&amp;V$6,INDIRECT(SUBSTITUTE("ИсходныеДанные!$где$2:$где$50000","где",$D$4)),INDIRECT(SUBSTITUTE("ИсходныеДанные!$что$2:$что$50000","что",$G$4)),"",0,1)</f>
        <v/>
      </c>
      <c r="X328" s="20" t="str" cm="1">
        <f t="array" ref="X328">_xlfn.XLOOKUP($B328&amp;"#"&amp;X$6,INDIRECT(SUBSTITUTE("ИсходныеДанные!$где$2:$где$50000","где",$D$4)),INDIRECT(SUBSTITUTE("ИсходныеДанные!$что$2:$что$50000","что",$F$4)),"",0,1)</f>
        <v/>
      </c>
      <c r="Y328" s="78" t="str" cm="1">
        <f t="array" ref="Y328">_xlfn.XLOOKUP($B328&amp;"#"&amp;X$6,INDIRECT(SUBSTITUTE("ИсходныеДанные!$где$2:$где$50000","где",$D$4)),INDIRECT(SUBSTITUTE("ИсходныеДанные!$что$2:$что$50000","что",$G$4)),"",0,1)</f>
        <v/>
      </c>
      <c r="Z328" s="20" t="str" cm="1">
        <f t="array" ref="Z328">_xlfn.XLOOKUP($B328&amp;"#"&amp;Z$6,INDIRECT(SUBSTITUTE("ИсходныеДанные!$где$2:$где$50000","где",$D$4)),INDIRECT(SUBSTITUTE("ИсходныеДанные!$что$2:$что$50000","что",$F$4)),"",0,1)</f>
        <v/>
      </c>
      <c r="AA328" s="78" t="str" cm="1">
        <f t="array" ref="AA328">_xlfn.XLOOKUP($B328&amp;"#"&amp;Z$6,INDIRECT(SUBSTITUTE("ИсходныеДанные!$где$2:$где$50000","где",$D$4)),INDIRECT(SUBSTITUTE("ИсходныеДанные!$что$2:$что$50000","что",$G$4)),"",0,1)</f>
        <v/>
      </c>
      <c r="AB328" s="3"/>
    </row>
    <row r="329" spans="1:28" x14ac:dyDescent="0.25">
      <c r="A329" s="6" t="str">
        <f t="shared" si="4"/>
        <v>delete</v>
      </c>
      <c r="B329" s="9" cm="1">
        <f t="array" ref="B329">INDIRECT("УникальныеСписки!E"&amp;ROW()-$E$4)</f>
        <v>0</v>
      </c>
      <c r="C329" s="15" t="str">
        <f t="array" ref="C329">_xlfn.XLOOKUP($B329,INDIRECT(SUBSTITUTE("ИсходныеДанные!$где$2:$где$50000","где",$B$4)),INDIRECT(SUBSTITUTE("ИсходныеДанные!$что$2:$что$50000","что",C$4)),"",0,1)</f>
        <v/>
      </c>
      <c r="D329" s="20" t="str" cm="1">
        <f t="array" ref="D329">_xlfn.XLOOKUP($B329&amp;"#"&amp;D$6,INDIRECT(SUBSTITUTE("ИсходныеДанные!$где$2:$где$50000","где",$D$4)),INDIRECT(SUBSTITUTE("ИсходныеДанные!$что$2:$что$50000","что",$F$4)),"",0,1)</f>
        <v/>
      </c>
      <c r="E329" s="78" t="str" cm="1">
        <f t="array" ref="E329">_xlfn.XLOOKUP($B329&amp;"#"&amp;D$6,INDIRECT(SUBSTITUTE("ИсходныеДанные!$где$2:$где$50000","где",$D$4)),INDIRECT(SUBSTITUTE("ИсходныеДанные!$что$2:$что$50000","что",$G$4)),"",0,1)</f>
        <v/>
      </c>
      <c r="F329" s="20" t="str" cm="1">
        <f t="array" ref="F329">_xlfn.XLOOKUP($B329&amp;"#"&amp;F$6,INDIRECT(SUBSTITUTE("ИсходныеДанные!$где$2:$где$50000","где",$D$4)),INDIRECT(SUBSTITUTE("ИсходныеДанные!$что$2:$что$50000","что",$F$4)),"",0,1)</f>
        <v/>
      </c>
      <c r="G329" s="78" t="str" cm="1">
        <f t="array" ref="G329">_xlfn.XLOOKUP($B329&amp;"#"&amp;F$6,INDIRECT(SUBSTITUTE("ИсходныеДанные!$где$2:$где$50000","где",$D$4)),INDIRECT(SUBSTITUTE("ИсходныеДанные!$что$2:$что$50000","что",$G$4)),"",0,1)</f>
        <v/>
      </c>
      <c r="H329" s="20" t="str" cm="1">
        <f t="array" ref="H329">_xlfn.XLOOKUP($B329&amp;"#"&amp;H$6,INDIRECT(SUBSTITUTE("ИсходныеДанные!$где$2:$где$50000","где",$D$4)),INDIRECT(SUBSTITUTE("ИсходныеДанные!$что$2:$что$50000","что",$F$4)),"",0,1)</f>
        <v/>
      </c>
      <c r="I329" s="78" t="str" cm="1">
        <f t="array" ref="I329">_xlfn.XLOOKUP($B329&amp;"#"&amp;H$6,INDIRECT(SUBSTITUTE("ИсходныеДанные!$где$2:$где$50000","где",$D$4)),INDIRECT(SUBSTITUTE("ИсходныеДанные!$что$2:$что$50000","что",$G$4)),"",0,1)</f>
        <v/>
      </c>
      <c r="J329" s="20" t="str" cm="1">
        <f t="array" ref="J329">_xlfn.XLOOKUP($B329&amp;"#"&amp;J$6,INDIRECT(SUBSTITUTE("ИсходныеДанные!$где$2:$где$50000","где",$D$4)),INDIRECT(SUBSTITUTE("ИсходныеДанные!$что$2:$что$50000","что",$F$4)),"",0,1)</f>
        <v/>
      </c>
      <c r="K329" s="78" t="str" cm="1">
        <f t="array" ref="K329">_xlfn.XLOOKUP($B329&amp;"#"&amp;J$6,INDIRECT(SUBSTITUTE("ИсходныеДанные!$где$2:$где$50000","где",$D$4)),INDIRECT(SUBSTITUTE("ИсходныеДанные!$что$2:$что$50000","что",$G$4)),"",0,1)</f>
        <v/>
      </c>
      <c r="L329" s="20" t="str" cm="1">
        <f t="array" ref="L329">_xlfn.XLOOKUP($B329&amp;"#"&amp;L$6,INDIRECT(SUBSTITUTE("ИсходныеДанные!$где$2:$где$50000","где",$D$4)),INDIRECT(SUBSTITUTE("ИсходныеДанные!$что$2:$что$50000","что",$F$4)),"",0,1)</f>
        <v/>
      </c>
      <c r="M329" s="78" t="str" cm="1">
        <f t="array" ref="M329">_xlfn.XLOOKUP($B329&amp;"#"&amp;L$6,INDIRECT(SUBSTITUTE("ИсходныеДанные!$где$2:$где$50000","где",$D$4)),INDIRECT(SUBSTITUTE("ИсходныеДанные!$что$2:$что$50000","что",$G$4)),"",0,1)</f>
        <v/>
      </c>
      <c r="N329" s="20" t="str" cm="1">
        <f t="array" ref="N329">_xlfn.XLOOKUP($B329&amp;"#"&amp;N$6,INDIRECT(SUBSTITUTE("ИсходныеДанные!$где$2:$где$50000","где",$D$4)),INDIRECT(SUBSTITUTE("ИсходныеДанные!$что$2:$что$50000","что",$F$4)),"",0,1)</f>
        <v/>
      </c>
      <c r="O329" s="78" t="str" cm="1">
        <f t="array" ref="O329">_xlfn.XLOOKUP($B329&amp;"#"&amp;N$6,INDIRECT(SUBSTITUTE("ИсходныеДанные!$где$2:$где$50000","где",$D$4)),INDIRECT(SUBSTITUTE("ИсходныеДанные!$что$2:$что$50000","что",$G$4)),"",0,1)</f>
        <v/>
      </c>
      <c r="P329" s="20" t="str" cm="1">
        <f t="array" ref="P329">_xlfn.XLOOKUP($B329&amp;"#"&amp;P$6,INDIRECT(SUBSTITUTE("ИсходныеДанные!$где$2:$где$50000","где",$D$4)),INDIRECT(SUBSTITUTE("ИсходныеДанные!$что$2:$что$50000","что",$F$4)),"",0,1)</f>
        <v/>
      </c>
      <c r="Q329" s="78" t="str" cm="1">
        <f t="array" ref="Q329">_xlfn.XLOOKUP($B329&amp;"#"&amp;P$6,INDIRECT(SUBSTITUTE("ИсходныеДанные!$где$2:$где$50000","где",$D$4)),INDIRECT(SUBSTITUTE("ИсходныеДанные!$что$2:$что$50000","что",$G$4)),"",0,1)</f>
        <v/>
      </c>
      <c r="R329" s="20" t="str" cm="1">
        <f t="array" ref="R329">_xlfn.XLOOKUP($B329&amp;"#"&amp;R$6,INDIRECT(SUBSTITUTE("ИсходныеДанные!$где$2:$где$50000","где",$D$4)),INDIRECT(SUBSTITUTE("ИсходныеДанные!$что$2:$что$50000","что",$F$4)),"",0,1)</f>
        <v/>
      </c>
      <c r="S329" s="78" t="str" cm="1">
        <f t="array" ref="S329">_xlfn.XLOOKUP($B329&amp;"#"&amp;R$6,INDIRECT(SUBSTITUTE("ИсходныеДанные!$где$2:$где$50000","где",$D$4)),INDIRECT(SUBSTITUTE("ИсходныеДанные!$что$2:$что$50000","что",$G$4)),"",0,1)</f>
        <v/>
      </c>
      <c r="T329" s="20" t="str" cm="1">
        <f t="array" ref="T329">_xlfn.XLOOKUP($B329&amp;"#"&amp;T$6,INDIRECT(SUBSTITUTE("ИсходныеДанные!$где$2:$где$50000","где",$D$4)),INDIRECT(SUBSTITUTE("ИсходныеДанные!$что$2:$что$50000","что",$F$4)),"",0,1)</f>
        <v/>
      </c>
      <c r="U329" s="78" t="str" cm="1">
        <f t="array" ref="U329">_xlfn.XLOOKUP($B329&amp;"#"&amp;T$6,INDIRECT(SUBSTITUTE("ИсходныеДанные!$где$2:$где$50000","где",$D$4)),INDIRECT(SUBSTITUTE("ИсходныеДанные!$что$2:$что$50000","что",$G$4)),"",0,1)</f>
        <v/>
      </c>
      <c r="V329" s="20" t="str" cm="1">
        <f t="array" ref="V329">_xlfn.XLOOKUP($B329&amp;"#"&amp;V$6,INDIRECT(SUBSTITUTE("ИсходныеДанные!$где$2:$где$50000","где",$D$4)),INDIRECT(SUBSTITUTE("ИсходныеДанные!$что$2:$что$50000","что",$F$4)),"",0,1)</f>
        <v/>
      </c>
      <c r="W329" s="78" t="str" cm="1">
        <f t="array" ref="W329">_xlfn.XLOOKUP($B329&amp;"#"&amp;V$6,INDIRECT(SUBSTITUTE("ИсходныеДанные!$где$2:$где$50000","где",$D$4)),INDIRECT(SUBSTITUTE("ИсходныеДанные!$что$2:$что$50000","что",$G$4)),"",0,1)</f>
        <v/>
      </c>
      <c r="X329" s="20" t="str" cm="1">
        <f t="array" ref="X329">_xlfn.XLOOKUP($B329&amp;"#"&amp;X$6,INDIRECT(SUBSTITUTE("ИсходныеДанные!$где$2:$где$50000","где",$D$4)),INDIRECT(SUBSTITUTE("ИсходныеДанные!$что$2:$что$50000","что",$F$4)),"",0,1)</f>
        <v/>
      </c>
      <c r="Y329" s="78" t="str" cm="1">
        <f t="array" ref="Y329">_xlfn.XLOOKUP($B329&amp;"#"&amp;X$6,INDIRECT(SUBSTITUTE("ИсходныеДанные!$где$2:$где$50000","где",$D$4)),INDIRECT(SUBSTITUTE("ИсходныеДанные!$что$2:$что$50000","что",$G$4)),"",0,1)</f>
        <v/>
      </c>
      <c r="Z329" s="20" t="str" cm="1">
        <f t="array" ref="Z329">_xlfn.XLOOKUP($B329&amp;"#"&amp;Z$6,INDIRECT(SUBSTITUTE("ИсходныеДанные!$где$2:$где$50000","где",$D$4)),INDIRECT(SUBSTITUTE("ИсходныеДанные!$что$2:$что$50000","что",$F$4)),"",0,1)</f>
        <v/>
      </c>
      <c r="AA329" s="78" t="str" cm="1">
        <f t="array" ref="AA329">_xlfn.XLOOKUP($B329&amp;"#"&amp;Z$6,INDIRECT(SUBSTITUTE("ИсходныеДанные!$где$2:$где$50000","где",$D$4)),INDIRECT(SUBSTITUTE("ИсходныеДанные!$что$2:$что$50000","что",$G$4)),"",0,1)</f>
        <v/>
      </c>
      <c r="AB329" s="3"/>
    </row>
    <row r="330" spans="1:28" x14ac:dyDescent="0.25">
      <c r="A330" s="6" t="str">
        <f t="shared" si="4"/>
        <v>delete</v>
      </c>
      <c r="B330" s="9" cm="1">
        <f t="array" ref="B330">INDIRECT("УникальныеСписки!E"&amp;ROW()-$E$4)</f>
        <v>0</v>
      </c>
      <c r="C330" s="15" t="str">
        <f t="array" ref="C330">_xlfn.XLOOKUP($B330,INDIRECT(SUBSTITUTE("ИсходныеДанные!$где$2:$где$50000","где",$B$4)),INDIRECT(SUBSTITUTE("ИсходныеДанные!$что$2:$что$50000","что",C$4)),"",0,1)</f>
        <v/>
      </c>
      <c r="D330" s="20" t="str" cm="1">
        <f t="array" ref="D330">_xlfn.XLOOKUP($B330&amp;"#"&amp;D$6,INDIRECT(SUBSTITUTE("ИсходныеДанные!$где$2:$где$50000","где",$D$4)),INDIRECT(SUBSTITUTE("ИсходныеДанные!$что$2:$что$50000","что",$F$4)),"",0,1)</f>
        <v/>
      </c>
      <c r="E330" s="78" t="str" cm="1">
        <f t="array" ref="E330">_xlfn.XLOOKUP($B330&amp;"#"&amp;D$6,INDIRECT(SUBSTITUTE("ИсходныеДанные!$где$2:$где$50000","где",$D$4)),INDIRECT(SUBSTITUTE("ИсходныеДанные!$что$2:$что$50000","что",$G$4)),"",0,1)</f>
        <v/>
      </c>
      <c r="F330" s="20" t="str" cm="1">
        <f t="array" ref="F330">_xlfn.XLOOKUP($B330&amp;"#"&amp;F$6,INDIRECT(SUBSTITUTE("ИсходныеДанные!$где$2:$где$50000","где",$D$4)),INDIRECT(SUBSTITUTE("ИсходныеДанные!$что$2:$что$50000","что",$F$4)),"",0,1)</f>
        <v/>
      </c>
      <c r="G330" s="78" t="str" cm="1">
        <f t="array" ref="G330">_xlfn.XLOOKUP($B330&amp;"#"&amp;F$6,INDIRECT(SUBSTITUTE("ИсходныеДанные!$где$2:$где$50000","где",$D$4)),INDIRECT(SUBSTITUTE("ИсходныеДанные!$что$2:$что$50000","что",$G$4)),"",0,1)</f>
        <v/>
      </c>
      <c r="H330" s="20" t="str" cm="1">
        <f t="array" ref="H330">_xlfn.XLOOKUP($B330&amp;"#"&amp;H$6,INDIRECT(SUBSTITUTE("ИсходныеДанные!$где$2:$где$50000","где",$D$4)),INDIRECT(SUBSTITUTE("ИсходныеДанные!$что$2:$что$50000","что",$F$4)),"",0,1)</f>
        <v/>
      </c>
      <c r="I330" s="78" t="str" cm="1">
        <f t="array" ref="I330">_xlfn.XLOOKUP($B330&amp;"#"&amp;H$6,INDIRECT(SUBSTITUTE("ИсходныеДанные!$где$2:$где$50000","где",$D$4)),INDIRECT(SUBSTITUTE("ИсходныеДанные!$что$2:$что$50000","что",$G$4)),"",0,1)</f>
        <v/>
      </c>
      <c r="J330" s="20" t="str" cm="1">
        <f t="array" ref="J330">_xlfn.XLOOKUP($B330&amp;"#"&amp;J$6,INDIRECT(SUBSTITUTE("ИсходныеДанные!$где$2:$где$50000","где",$D$4)),INDIRECT(SUBSTITUTE("ИсходныеДанные!$что$2:$что$50000","что",$F$4)),"",0,1)</f>
        <v/>
      </c>
      <c r="K330" s="78" t="str" cm="1">
        <f t="array" ref="K330">_xlfn.XLOOKUP($B330&amp;"#"&amp;J$6,INDIRECT(SUBSTITUTE("ИсходныеДанные!$где$2:$где$50000","где",$D$4)),INDIRECT(SUBSTITUTE("ИсходныеДанные!$что$2:$что$50000","что",$G$4)),"",0,1)</f>
        <v/>
      </c>
      <c r="L330" s="20" t="str" cm="1">
        <f t="array" ref="L330">_xlfn.XLOOKUP($B330&amp;"#"&amp;L$6,INDIRECT(SUBSTITUTE("ИсходныеДанные!$где$2:$где$50000","где",$D$4)),INDIRECT(SUBSTITUTE("ИсходныеДанные!$что$2:$что$50000","что",$F$4)),"",0,1)</f>
        <v/>
      </c>
      <c r="M330" s="78" t="str" cm="1">
        <f t="array" ref="M330">_xlfn.XLOOKUP($B330&amp;"#"&amp;L$6,INDIRECT(SUBSTITUTE("ИсходныеДанные!$где$2:$где$50000","где",$D$4)),INDIRECT(SUBSTITUTE("ИсходныеДанные!$что$2:$что$50000","что",$G$4)),"",0,1)</f>
        <v/>
      </c>
      <c r="N330" s="20" t="str" cm="1">
        <f t="array" ref="N330">_xlfn.XLOOKUP($B330&amp;"#"&amp;N$6,INDIRECT(SUBSTITUTE("ИсходныеДанные!$где$2:$где$50000","где",$D$4)),INDIRECT(SUBSTITUTE("ИсходныеДанные!$что$2:$что$50000","что",$F$4)),"",0,1)</f>
        <v/>
      </c>
      <c r="O330" s="78" t="str" cm="1">
        <f t="array" ref="O330">_xlfn.XLOOKUP($B330&amp;"#"&amp;N$6,INDIRECT(SUBSTITUTE("ИсходныеДанные!$где$2:$где$50000","где",$D$4)),INDIRECT(SUBSTITUTE("ИсходныеДанные!$что$2:$что$50000","что",$G$4)),"",0,1)</f>
        <v/>
      </c>
      <c r="P330" s="20" t="str" cm="1">
        <f t="array" ref="P330">_xlfn.XLOOKUP($B330&amp;"#"&amp;P$6,INDIRECT(SUBSTITUTE("ИсходныеДанные!$где$2:$где$50000","где",$D$4)),INDIRECT(SUBSTITUTE("ИсходныеДанные!$что$2:$что$50000","что",$F$4)),"",0,1)</f>
        <v/>
      </c>
      <c r="Q330" s="78" t="str" cm="1">
        <f t="array" ref="Q330">_xlfn.XLOOKUP($B330&amp;"#"&amp;P$6,INDIRECT(SUBSTITUTE("ИсходныеДанные!$где$2:$где$50000","где",$D$4)),INDIRECT(SUBSTITUTE("ИсходныеДанные!$что$2:$что$50000","что",$G$4)),"",0,1)</f>
        <v/>
      </c>
      <c r="R330" s="20" t="str" cm="1">
        <f t="array" ref="R330">_xlfn.XLOOKUP($B330&amp;"#"&amp;R$6,INDIRECT(SUBSTITUTE("ИсходныеДанные!$где$2:$где$50000","где",$D$4)),INDIRECT(SUBSTITUTE("ИсходныеДанные!$что$2:$что$50000","что",$F$4)),"",0,1)</f>
        <v/>
      </c>
      <c r="S330" s="78" t="str" cm="1">
        <f t="array" ref="S330">_xlfn.XLOOKUP($B330&amp;"#"&amp;R$6,INDIRECT(SUBSTITUTE("ИсходныеДанные!$где$2:$где$50000","где",$D$4)),INDIRECT(SUBSTITUTE("ИсходныеДанные!$что$2:$что$50000","что",$G$4)),"",0,1)</f>
        <v/>
      </c>
      <c r="T330" s="20" t="str" cm="1">
        <f t="array" ref="T330">_xlfn.XLOOKUP($B330&amp;"#"&amp;T$6,INDIRECT(SUBSTITUTE("ИсходныеДанные!$где$2:$где$50000","где",$D$4)),INDIRECT(SUBSTITUTE("ИсходныеДанные!$что$2:$что$50000","что",$F$4)),"",0,1)</f>
        <v/>
      </c>
      <c r="U330" s="78" t="str" cm="1">
        <f t="array" ref="U330">_xlfn.XLOOKUP($B330&amp;"#"&amp;T$6,INDIRECT(SUBSTITUTE("ИсходныеДанные!$где$2:$где$50000","где",$D$4)),INDIRECT(SUBSTITUTE("ИсходныеДанные!$что$2:$что$50000","что",$G$4)),"",0,1)</f>
        <v/>
      </c>
      <c r="V330" s="20" t="str" cm="1">
        <f t="array" ref="V330">_xlfn.XLOOKUP($B330&amp;"#"&amp;V$6,INDIRECT(SUBSTITUTE("ИсходныеДанные!$где$2:$где$50000","где",$D$4)),INDIRECT(SUBSTITUTE("ИсходныеДанные!$что$2:$что$50000","что",$F$4)),"",0,1)</f>
        <v/>
      </c>
      <c r="W330" s="78" t="str" cm="1">
        <f t="array" ref="W330">_xlfn.XLOOKUP($B330&amp;"#"&amp;V$6,INDIRECT(SUBSTITUTE("ИсходныеДанные!$где$2:$где$50000","где",$D$4)),INDIRECT(SUBSTITUTE("ИсходныеДанные!$что$2:$что$50000","что",$G$4)),"",0,1)</f>
        <v/>
      </c>
      <c r="X330" s="20" t="str" cm="1">
        <f t="array" ref="X330">_xlfn.XLOOKUP($B330&amp;"#"&amp;X$6,INDIRECT(SUBSTITUTE("ИсходныеДанные!$где$2:$где$50000","где",$D$4)),INDIRECT(SUBSTITUTE("ИсходныеДанные!$что$2:$что$50000","что",$F$4)),"",0,1)</f>
        <v/>
      </c>
      <c r="Y330" s="78" t="str" cm="1">
        <f t="array" ref="Y330">_xlfn.XLOOKUP($B330&amp;"#"&amp;X$6,INDIRECT(SUBSTITUTE("ИсходныеДанные!$где$2:$где$50000","где",$D$4)),INDIRECT(SUBSTITUTE("ИсходныеДанные!$что$2:$что$50000","что",$G$4)),"",0,1)</f>
        <v/>
      </c>
      <c r="Z330" s="20" t="str" cm="1">
        <f t="array" ref="Z330">_xlfn.XLOOKUP($B330&amp;"#"&amp;Z$6,INDIRECT(SUBSTITUTE("ИсходныеДанные!$где$2:$где$50000","где",$D$4)),INDIRECT(SUBSTITUTE("ИсходныеДанные!$что$2:$что$50000","что",$F$4)),"",0,1)</f>
        <v/>
      </c>
      <c r="AA330" s="78" t="str" cm="1">
        <f t="array" ref="AA330">_xlfn.XLOOKUP($B330&amp;"#"&amp;Z$6,INDIRECT(SUBSTITUTE("ИсходныеДанные!$где$2:$где$50000","где",$D$4)),INDIRECT(SUBSTITUTE("ИсходныеДанные!$что$2:$что$50000","что",$G$4)),"",0,1)</f>
        <v/>
      </c>
      <c r="AB330" s="3"/>
    </row>
    <row r="331" spans="1:28" x14ac:dyDescent="0.25">
      <c r="A331" s="6" t="str">
        <f t="shared" si="4"/>
        <v>delete</v>
      </c>
      <c r="B331" s="9" cm="1">
        <f t="array" ref="B331">INDIRECT("УникальныеСписки!E"&amp;ROW()-$E$4)</f>
        <v>0</v>
      </c>
      <c r="C331" s="15" t="str">
        <f t="array" ref="C331">_xlfn.XLOOKUP($B331,INDIRECT(SUBSTITUTE("ИсходныеДанные!$где$2:$где$50000","где",$B$4)),INDIRECT(SUBSTITUTE("ИсходныеДанные!$что$2:$что$50000","что",C$4)),"",0,1)</f>
        <v/>
      </c>
      <c r="D331" s="20" t="str" cm="1">
        <f t="array" ref="D331">_xlfn.XLOOKUP($B331&amp;"#"&amp;D$6,INDIRECT(SUBSTITUTE("ИсходныеДанные!$где$2:$где$50000","где",$D$4)),INDIRECT(SUBSTITUTE("ИсходныеДанные!$что$2:$что$50000","что",$F$4)),"",0,1)</f>
        <v/>
      </c>
      <c r="E331" s="78" t="str" cm="1">
        <f t="array" ref="E331">_xlfn.XLOOKUP($B331&amp;"#"&amp;D$6,INDIRECT(SUBSTITUTE("ИсходныеДанные!$где$2:$где$50000","где",$D$4)),INDIRECT(SUBSTITUTE("ИсходныеДанные!$что$2:$что$50000","что",$G$4)),"",0,1)</f>
        <v/>
      </c>
      <c r="F331" s="20" t="str" cm="1">
        <f t="array" ref="F331">_xlfn.XLOOKUP($B331&amp;"#"&amp;F$6,INDIRECT(SUBSTITUTE("ИсходныеДанные!$где$2:$где$50000","где",$D$4)),INDIRECT(SUBSTITUTE("ИсходныеДанные!$что$2:$что$50000","что",$F$4)),"",0,1)</f>
        <v/>
      </c>
      <c r="G331" s="78" t="str" cm="1">
        <f t="array" ref="G331">_xlfn.XLOOKUP($B331&amp;"#"&amp;F$6,INDIRECT(SUBSTITUTE("ИсходныеДанные!$где$2:$где$50000","где",$D$4)),INDIRECT(SUBSTITUTE("ИсходныеДанные!$что$2:$что$50000","что",$G$4)),"",0,1)</f>
        <v/>
      </c>
      <c r="H331" s="20" t="str" cm="1">
        <f t="array" ref="H331">_xlfn.XLOOKUP($B331&amp;"#"&amp;H$6,INDIRECT(SUBSTITUTE("ИсходныеДанные!$где$2:$где$50000","где",$D$4)),INDIRECT(SUBSTITUTE("ИсходныеДанные!$что$2:$что$50000","что",$F$4)),"",0,1)</f>
        <v/>
      </c>
      <c r="I331" s="78" t="str" cm="1">
        <f t="array" ref="I331">_xlfn.XLOOKUP($B331&amp;"#"&amp;H$6,INDIRECT(SUBSTITUTE("ИсходныеДанные!$где$2:$где$50000","где",$D$4)),INDIRECT(SUBSTITUTE("ИсходныеДанные!$что$2:$что$50000","что",$G$4)),"",0,1)</f>
        <v/>
      </c>
      <c r="J331" s="20" t="str" cm="1">
        <f t="array" ref="J331">_xlfn.XLOOKUP($B331&amp;"#"&amp;J$6,INDIRECT(SUBSTITUTE("ИсходныеДанные!$где$2:$где$50000","где",$D$4)),INDIRECT(SUBSTITUTE("ИсходныеДанные!$что$2:$что$50000","что",$F$4)),"",0,1)</f>
        <v/>
      </c>
      <c r="K331" s="78" t="str" cm="1">
        <f t="array" ref="K331">_xlfn.XLOOKUP($B331&amp;"#"&amp;J$6,INDIRECT(SUBSTITUTE("ИсходныеДанные!$где$2:$где$50000","где",$D$4)),INDIRECT(SUBSTITUTE("ИсходныеДанные!$что$2:$что$50000","что",$G$4)),"",0,1)</f>
        <v/>
      </c>
      <c r="L331" s="20" t="str" cm="1">
        <f t="array" ref="L331">_xlfn.XLOOKUP($B331&amp;"#"&amp;L$6,INDIRECT(SUBSTITUTE("ИсходныеДанные!$где$2:$где$50000","где",$D$4)),INDIRECT(SUBSTITUTE("ИсходныеДанные!$что$2:$что$50000","что",$F$4)),"",0,1)</f>
        <v/>
      </c>
      <c r="M331" s="78" t="str" cm="1">
        <f t="array" ref="M331">_xlfn.XLOOKUP($B331&amp;"#"&amp;L$6,INDIRECT(SUBSTITUTE("ИсходныеДанные!$где$2:$где$50000","где",$D$4)),INDIRECT(SUBSTITUTE("ИсходныеДанные!$что$2:$что$50000","что",$G$4)),"",0,1)</f>
        <v/>
      </c>
      <c r="N331" s="20" t="str" cm="1">
        <f t="array" ref="N331">_xlfn.XLOOKUP($B331&amp;"#"&amp;N$6,INDIRECT(SUBSTITUTE("ИсходныеДанные!$где$2:$где$50000","где",$D$4)),INDIRECT(SUBSTITUTE("ИсходныеДанные!$что$2:$что$50000","что",$F$4)),"",0,1)</f>
        <v/>
      </c>
      <c r="O331" s="78" t="str" cm="1">
        <f t="array" ref="O331">_xlfn.XLOOKUP($B331&amp;"#"&amp;N$6,INDIRECT(SUBSTITUTE("ИсходныеДанные!$где$2:$где$50000","где",$D$4)),INDIRECT(SUBSTITUTE("ИсходныеДанные!$что$2:$что$50000","что",$G$4)),"",0,1)</f>
        <v/>
      </c>
      <c r="P331" s="20" t="str" cm="1">
        <f t="array" ref="P331">_xlfn.XLOOKUP($B331&amp;"#"&amp;P$6,INDIRECT(SUBSTITUTE("ИсходныеДанные!$где$2:$где$50000","где",$D$4)),INDIRECT(SUBSTITUTE("ИсходныеДанные!$что$2:$что$50000","что",$F$4)),"",0,1)</f>
        <v/>
      </c>
      <c r="Q331" s="78" t="str" cm="1">
        <f t="array" ref="Q331">_xlfn.XLOOKUP($B331&amp;"#"&amp;P$6,INDIRECT(SUBSTITUTE("ИсходныеДанные!$где$2:$где$50000","где",$D$4)),INDIRECT(SUBSTITUTE("ИсходныеДанные!$что$2:$что$50000","что",$G$4)),"",0,1)</f>
        <v/>
      </c>
      <c r="R331" s="20" t="str" cm="1">
        <f t="array" ref="R331">_xlfn.XLOOKUP($B331&amp;"#"&amp;R$6,INDIRECT(SUBSTITUTE("ИсходныеДанные!$где$2:$где$50000","где",$D$4)),INDIRECT(SUBSTITUTE("ИсходныеДанные!$что$2:$что$50000","что",$F$4)),"",0,1)</f>
        <v/>
      </c>
      <c r="S331" s="78" t="str" cm="1">
        <f t="array" ref="S331">_xlfn.XLOOKUP($B331&amp;"#"&amp;R$6,INDIRECT(SUBSTITUTE("ИсходныеДанные!$где$2:$где$50000","где",$D$4)),INDIRECT(SUBSTITUTE("ИсходныеДанные!$что$2:$что$50000","что",$G$4)),"",0,1)</f>
        <v/>
      </c>
      <c r="T331" s="20" t="str" cm="1">
        <f t="array" ref="T331">_xlfn.XLOOKUP($B331&amp;"#"&amp;T$6,INDIRECT(SUBSTITUTE("ИсходныеДанные!$где$2:$где$50000","где",$D$4)),INDIRECT(SUBSTITUTE("ИсходныеДанные!$что$2:$что$50000","что",$F$4)),"",0,1)</f>
        <v/>
      </c>
      <c r="U331" s="78" t="str" cm="1">
        <f t="array" ref="U331">_xlfn.XLOOKUP($B331&amp;"#"&amp;T$6,INDIRECT(SUBSTITUTE("ИсходныеДанные!$где$2:$где$50000","где",$D$4)),INDIRECT(SUBSTITUTE("ИсходныеДанные!$что$2:$что$50000","что",$G$4)),"",0,1)</f>
        <v/>
      </c>
      <c r="V331" s="20" t="str" cm="1">
        <f t="array" ref="V331">_xlfn.XLOOKUP($B331&amp;"#"&amp;V$6,INDIRECT(SUBSTITUTE("ИсходныеДанные!$где$2:$где$50000","где",$D$4)),INDIRECT(SUBSTITUTE("ИсходныеДанные!$что$2:$что$50000","что",$F$4)),"",0,1)</f>
        <v/>
      </c>
      <c r="W331" s="78" t="str" cm="1">
        <f t="array" ref="W331">_xlfn.XLOOKUP($B331&amp;"#"&amp;V$6,INDIRECT(SUBSTITUTE("ИсходныеДанные!$где$2:$где$50000","где",$D$4)),INDIRECT(SUBSTITUTE("ИсходныеДанные!$что$2:$что$50000","что",$G$4)),"",0,1)</f>
        <v/>
      </c>
      <c r="X331" s="20" t="str" cm="1">
        <f t="array" ref="X331">_xlfn.XLOOKUP($B331&amp;"#"&amp;X$6,INDIRECT(SUBSTITUTE("ИсходныеДанные!$где$2:$где$50000","где",$D$4)),INDIRECT(SUBSTITUTE("ИсходныеДанные!$что$2:$что$50000","что",$F$4)),"",0,1)</f>
        <v/>
      </c>
      <c r="Y331" s="78" t="str" cm="1">
        <f t="array" ref="Y331">_xlfn.XLOOKUP($B331&amp;"#"&amp;X$6,INDIRECT(SUBSTITUTE("ИсходныеДанные!$где$2:$где$50000","где",$D$4)),INDIRECT(SUBSTITUTE("ИсходныеДанные!$что$2:$что$50000","что",$G$4)),"",0,1)</f>
        <v/>
      </c>
      <c r="Z331" s="20" t="str" cm="1">
        <f t="array" ref="Z331">_xlfn.XLOOKUP($B331&amp;"#"&amp;Z$6,INDIRECT(SUBSTITUTE("ИсходныеДанные!$где$2:$где$50000","где",$D$4)),INDIRECT(SUBSTITUTE("ИсходныеДанные!$что$2:$что$50000","что",$F$4)),"",0,1)</f>
        <v/>
      </c>
      <c r="AA331" s="78" t="str" cm="1">
        <f t="array" ref="AA331">_xlfn.XLOOKUP($B331&amp;"#"&amp;Z$6,INDIRECT(SUBSTITUTE("ИсходныеДанные!$где$2:$где$50000","где",$D$4)),INDIRECT(SUBSTITUTE("ИсходныеДанные!$что$2:$что$50000","что",$G$4)),"",0,1)</f>
        <v/>
      </c>
      <c r="AB331" s="3"/>
    </row>
    <row r="332" spans="1:28" x14ac:dyDescent="0.25">
      <c r="A332" s="6" t="str">
        <f t="shared" si="4"/>
        <v>delete</v>
      </c>
      <c r="B332" s="9" cm="1">
        <f t="array" ref="B332">INDIRECT("УникальныеСписки!E"&amp;ROW()-$E$4)</f>
        <v>0</v>
      </c>
      <c r="C332" s="15" t="str">
        <f t="array" ref="C332">_xlfn.XLOOKUP($B332,INDIRECT(SUBSTITUTE("ИсходныеДанные!$где$2:$где$50000","где",$B$4)),INDIRECT(SUBSTITUTE("ИсходныеДанные!$что$2:$что$50000","что",C$4)),"",0,1)</f>
        <v/>
      </c>
      <c r="D332" s="20" t="str" cm="1">
        <f t="array" ref="D332">_xlfn.XLOOKUP($B332&amp;"#"&amp;D$6,INDIRECT(SUBSTITUTE("ИсходныеДанные!$где$2:$где$50000","где",$D$4)),INDIRECT(SUBSTITUTE("ИсходныеДанные!$что$2:$что$50000","что",$F$4)),"",0,1)</f>
        <v/>
      </c>
      <c r="E332" s="78" t="str" cm="1">
        <f t="array" ref="E332">_xlfn.XLOOKUP($B332&amp;"#"&amp;D$6,INDIRECT(SUBSTITUTE("ИсходныеДанные!$где$2:$где$50000","где",$D$4)),INDIRECT(SUBSTITUTE("ИсходныеДанные!$что$2:$что$50000","что",$G$4)),"",0,1)</f>
        <v/>
      </c>
      <c r="F332" s="20" t="str" cm="1">
        <f t="array" ref="F332">_xlfn.XLOOKUP($B332&amp;"#"&amp;F$6,INDIRECT(SUBSTITUTE("ИсходныеДанные!$где$2:$где$50000","где",$D$4)),INDIRECT(SUBSTITUTE("ИсходныеДанные!$что$2:$что$50000","что",$F$4)),"",0,1)</f>
        <v/>
      </c>
      <c r="G332" s="78" t="str" cm="1">
        <f t="array" ref="G332">_xlfn.XLOOKUP($B332&amp;"#"&amp;F$6,INDIRECT(SUBSTITUTE("ИсходныеДанные!$где$2:$где$50000","где",$D$4)),INDIRECT(SUBSTITUTE("ИсходныеДанные!$что$2:$что$50000","что",$G$4)),"",0,1)</f>
        <v/>
      </c>
      <c r="H332" s="20" t="str" cm="1">
        <f t="array" ref="H332">_xlfn.XLOOKUP($B332&amp;"#"&amp;H$6,INDIRECT(SUBSTITUTE("ИсходныеДанные!$где$2:$где$50000","где",$D$4)),INDIRECT(SUBSTITUTE("ИсходныеДанные!$что$2:$что$50000","что",$F$4)),"",0,1)</f>
        <v/>
      </c>
      <c r="I332" s="78" t="str" cm="1">
        <f t="array" ref="I332">_xlfn.XLOOKUP($B332&amp;"#"&amp;H$6,INDIRECT(SUBSTITUTE("ИсходныеДанные!$где$2:$где$50000","где",$D$4)),INDIRECT(SUBSTITUTE("ИсходныеДанные!$что$2:$что$50000","что",$G$4)),"",0,1)</f>
        <v/>
      </c>
      <c r="J332" s="20" t="str" cm="1">
        <f t="array" ref="J332">_xlfn.XLOOKUP($B332&amp;"#"&amp;J$6,INDIRECT(SUBSTITUTE("ИсходныеДанные!$где$2:$где$50000","где",$D$4)),INDIRECT(SUBSTITUTE("ИсходныеДанные!$что$2:$что$50000","что",$F$4)),"",0,1)</f>
        <v/>
      </c>
      <c r="K332" s="78" t="str" cm="1">
        <f t="array" ref="K332">_xlfn.XLOOKUP($B332&amp;"#"&amp;J$6,INDIRECT(SUBSTITUTE("ИсходныеДанные!$где$2:$где$50000","где",$D$4)),INDIRECT(SUBSTITUTE("ИсходныеДанные!$что$2:$что$50000","что",$G$4)),"",0,1)</f>
        <v/>
      </c>
      <c r="L332" s="20" t="str" cm="1">
        <f t="array" ref="L332">_xlfn.XLOOKUP($B332&amp;"#"&amp;L$6,INDIRECT(SUBSTITUTE("ИсходныеДанные!$где$2:$где$50000","где",$D$4)),INDIRECT(SUBSTITUTE("ИсходныеДанные!$что$2:$что$50000","что",$F$4)),"",0,1)</f>
        <v/>
      </c>
      <c r="M332" s="78" t="str" cm="1">
        <f t="array" ref="M332">_xlfn.XLOOKUP($B332&amp;"#"&amp;L$6,INDIRECT(SUBSTITUTE("ИсходныеДанные!$где$2:$где$50000","где",$D$4)),INDIRECT(SUBSTITUTE("ИсходныеДанные!$что$2:$что$50000","что",$G$4)),"",0,1)</f>
        <v/>
      </c>
      <c r="N332" s="20" t="str" cm="1">
        <f t="array" ref="N332">_xlfn.XLOOKUP($B332&amp;"#"&amp;N$6,INDIRECT(SUBSTITUTE("ИсходныеДанные!$где$2:$где$50000","где",$D$4)),INDIRECT(SUBSTITUTE("ИсходныеДанные!$что$2:$что$50000","что",$F$4)),"",0,1)</f>
        <v/>
      </c>
      <c r="O332" s="78" t="str" cm="1">
        <f t="array" ref="O332">_xlfn.XLOOKUP($B332&amp;"#"&amp;N$6,INDIRECT(SUBSTITUTE("ИсходныеДанные!$где$2:$где$50000","где",$D$4)),INDIRECT(SUBSTITUTE("ИсходныеДанные!$что$2:$что$50000","что",$G$4)),"",0,1)</f>
        <v/>
      </c>
      <c r="P332" s="20" t="str" cm="1">
        <f t="array" ref="P332">_xlfn.XLOOKUP($B332&amp;"#"&amp;P$6,INDIRECT(SUBSTITUTE("ИсходныеДанные!$где$2:$где$50000","где",$D$4)),INDIRECT(SUBSTITUTE("ИсходныеДанные!$что$2:$что$50000","что",$F$4)),"",0,1)</f>
        <v/>
      </c>
      <c r="Q332" s="78" t="str" cm="1">
        <f t="array" ref="Q332">_xlfn.XLOOKUP($B332&amp;"#"&amp;P$6,INDIRECT(SUBSTITUTE("ИсходныеДанные!$где$2:$где$50000","где",$D$4)),INDIRECT(SUBSTITUTE("ИсходныеДанные!$что$2:$что$50000","что",$G$4)),"",0,1)</f>
        <v/>
      </c>
      <c r="R332" s="20" t="str" cm="1">
        <f t="array" ref="R332">_xlfn.XLOOKUP($B332&amp;"#"&amp;R$6,INDIRECT(SUBSTITUTE("ИсходныеДанные!$где$2:$где$50000","где",$D$4)),INDIRECT(SUBSTITUTE("ИсходныеДанные!$что$2:$что$50000","что",$F$4)),"",0,1)</f>
        <v/>
      </c>
      <c r="S332" s="78" t="str" cm="1">
        <f t="array" ref="S332">_xlfn.XLOOKUP($B332&amp;"#"&amp;R$6,INDIRECT(SUBSTITUTE("ИсходныеДанные!$где$2:$где$50000","где",$D$4)),INDIRECT(SUBSTITUTE("ИсходныеДанные!$что$2:$что$50000","что",$G$4)),"",0,1)</f>
        <v/>
      </c>
      <c r="T332" s="20" t="str" cm="1">
        <f t="array" ref="T332">_xlfn.XLOOKUP($B332&amp;"#"&amp;T$6,INDIRECT(SUBSTITUTE("ИсходныеДанные!$где$2:$где$50000","где",$D$4)),INDIRECT(SUBSTITUTE("ИсходныеДанные!$что$2:$что$50000","что",$F$4)),"",0,1)</f>
        <v/>
      </c>
      <c r="U332" s="78" t="str" cm="1">
        <f t="array" ref="U332">_xlfn.XLOOKUP($B332&amp;"#"&amp;T$6,INDIRECT(SUBSTITUTE("ИсходныеДанные!$где$2:$где$50000","где",$D$4)),INDIRECT(SUBSTITUTE("ИсходныеДанные!$что$2:$что$50000","что",$G$4)),"",0,1)</f>
        <v/>
      </c>
      <c r="V332" s="20" t="str" cm="1">
        <f t="array" ref="V332">_xlfn.XLOOKUP($B332&amp;"#"&amp;V$6,INDIRECT(SUBSTITUTE("ИсходныеДанные!$где$2:$где$50000","где",$D$4)),INDIRECT(SUBSTITUTE("ИсходныеДанные!$что$2:$что$50000","что",$F$4)),"",0,1)</f>
        <v/>
      </c>
      <c r="W332" s="78" t="str" cm="1">
        <f t="array" ref="W332">_xlfn.XLOOKUP($B332&amp;"#"&amp;V$6,INDIRECT(SUBSTITUTE("ИсходныеДанные!$где$2:$где$50000","где",$D$4)),INDIRECT(SUBSTITUTE("ИсходныеДанные!$что$2:$что$50000","что",$G$4)),"",0,1)</f>
        <v/>
      </c>
      <c r="X332" s="20" t="str" cm="1">
        <f t="array" ref="X332">_xlfn.XLOOKUP($B332&amp;"#"&amp;X$6,INDIRECT(SUBSTITUTE("ИсходныеДанные!$где$2:$где$50000","где",$D$4)),INDIRECT(SUBSTITUTE("ИсходныеДанные!$что$2:$что$50000","что",$F$4)),"",0,1)</f>
        <v/>
      </c>
      <c r="Y332" s="78" t="str" cm="1">
        <f t="array" ref="Y332">_xlfn.XLOOKUP($B332&amp;"#"&amp;X$6,INDIRECT(SUBSTITUTE("ИсходныеДанные!$где$2:$где$50000","где",$D$4)),INDIRECT(SUBSTITUTE("ИсходныеДанные!$что$2:$что$50000","что",$G$4)),"",0,1)</f>
        <v/>
      </c>
      <c r="Z332" s="20" t="str" cm="1">
        <f t="array" ref="Z332">_xlfn.XLOOKUP($B332&amp;"#"&amp;Z$6,INDIRECT(SUBSTITUTE("ИсходныеДанные!$где$2:$где$50000","где",$D$4)),INDIRECT(SUBSTITUTE("ИсходныеДанные!$что$2:$что$50000","что",$F$4)),"",0,1)</f>
        <v/>
      </c>
      <c r="AA332" s="78" t="str" cm="1">
        <f t="array" ref="AA332">_xlfn.XLOOKUP($B332&amp;"#"&amp;Z$6,INDIRECT(SUBSTITUTE("ИсходныеДанные!$где$2:$где$50000","где",$D$4)),INDIRECT(SUBSTITUTE("ИсходныеДанные!$что$2:$что$50000","что",$G$4)),"",0,1)</f>
        <v/>
      </c>
      <c r="AB332" s="3"/>
    </row>
    <row r="333" spans="1:28" x14ac:dyDescent="0.25">
      <c r="A333" s="6" t="str">
        <f t="shared" si="4"/>
        <v>delete</v>
      </c>
      <c r="B333" s="9" cm="1">
        <f t="array" ref="B333">INDIRECT("УникальныеСписки!E"&amp;ROW()-$E$4)</f>
        <v>0</v>
      </c>
      <c r="C333" s="15" t="str">
        <f t="array" ref="C333">_xlfn.XLOOKUP($B333,INDIRECT(SUBSTITUTE("ИсходныеДанные!$где$2:$где$50000","где",$B$4)),INDIRECT(SUBSTITUTE("ИсходныеДанные!$что$2:$что$50000","что",C$4)),"",0,1)</f>
        <v/>
      </c>
      <c r="D333" s="20" t="str" cm="1">
        <f t="array" ref="D333">_xlfn.XLOOKUP($B333&amp;"#"&amp;D$6,INDIRECT(SUBSTITUTE("ИсходныеДанные!$где$2:$где$50000","где",$D$4)),INDIRECT(SUBSTITUTE("ИсходныеДанные!$что$2:$что$50000","что",$F$4)),"",0,1)</f>
        <v/>
      </c>
      <c r="E333" s="78" t="str" cm="1">
        <f t="array" ref="E333">_xlfn.XLOOKUP($B333&amp;"#"&amp;D$6,INDIRECT(SUBSTITUTE("ИсходныеДанные!$где$2:$где$50000","где",$D$4)),INDIRECT(SUBSTITUTE("ИсходныеДанные!$что$2:$что$50000","что",$G$4)),"",0,1)</f>
        <v/>
      </c>
      <c r="F333" s="20" t="str" cm="1">
        <f t="array" ref="F333">_xlfn.XLOOKUP($B333&amp;"#"&amp;F$6,INDIRECT(SUBSTITUTE("ИсходныеДанные!$где$2:$где$50000","где",$D$4)),INDIRECT(SUBSTITUTE("ИсходныеДанные!$что$2:$что$50000","что",$F$4)),"",0,1)</f>
        <v/>
      </c>
      <c r="G333" s="78" t="str" cm="1">
        <f t="array" ref="G333">_xlfn.XLOOKUP($B333&amp;"#"&amp;F$6,INDIRECT(SUBSTITUTE("ИсходныеДанные!$где$2:$где$50000","где",$D$4)),INDIRECT(SUBSTITUTE("ИсходныеДанные!$что$2:$что$50000","что",$G$4)),"",0,1)</f>
        <v/>
      </c>
      <c r="H333" s="20" t="str" cm="1">
        <f t="array" ref="H333">_xlfn.XLOOKUP($B333&amp;"#"&amp;H$6,INDIRECT(SUBSTITUTE("ИсходныеДанные!$где$2:$где$50000","где",$D$4)),INDIRECT(SUBSTITUTE("ИсходныеДанные!$что$2:$что$50000","что",$F$4)),"",0,1)</f>
        <v/>
      </c>
      <c r="I333" s="78" t="str" cm="1">
        <f t="array" ref="I333">_xlfn.XLOOKUP($B333&amp;"#"&amp;H$6,INDIRECT(SUBSTITUTE("ИсходныеДанные!$где$2:$где$50000","где",$D$4)),INDIRECT(SUBSTITUTE("ИсходныеДанные!$что$2:$что$50000","что",$G$4)),"",0,1)</f>
        <v/>
      </c>
      <c r="J333" s="20" t="str" cm="1">
        <f t="array" ref="J333">_xlfn.XLOOKUP($B333&amp;"#"&amp;J$6,INDIRECT(SUBSTITUTE("ИсходныеДанные!$где$2:$где$50000","где",$D$4)),INDIRECT(SUBSTITUTE("ИсходныеДанные!$что$2:$что$50000","что",$F$4)),"",0,1)</f>
        <v/>
      </c>
      <c r="K333" s="78" t="str" cm="1">
        <f t="array" ref="K333">_xlfn.XLOOKUP($B333&amp;"#"&amp;J$6,INDIRECT(SUBSTITUTE("ИсходныеДанные!$где$2:$где$50000","где",$D$4)),INDIRECT(SUBSTITUTE("ИсходныеДанные!$что$2:$что$50000","что",$G$4)),"",0,1)</f>
        <v/>
      </c>
      <c r="L333" s="20" t="str" cm="1">
        <f t="array" ref="L333">_xlfn.XLOOKUP($B333&amp;"#"&amp;L$6,INDIRECT(SUBSTITUTE("ИсходныеДанные!$где$2:$где$50000","где",$D$4)),INDIRECT(SUBSTITUTE("ИсходныеДанные!$что$2:$что$50000","что",$F$4)),"",0,1)</f>
        <v/>
      </c>
      <c r="M333" s="78" t="str" cm="1">
        <f t="array" ref="M333">_xlfn.XLOOKUP($B333&amp;"#"&amp;L$6,INDIRECT(SUBSTITUTE("ИсходныеДанные!$где$2:$где$50000","где",$D$4)),INDIRECT(SUBSTITUTE("ИсходныеДанные!$что$2:$что$50000","что",$G$4)),"",0,1)</f>
        <v/>
      </c>
      <c r="N333" s="20" t="str" cm="1">
        <f t="array" ref="N333">_xlfn.XLOOKUP($B333&amp;"#"&amp;N$6,INDIRECT(SUBSTITUTE("ИсходныеДанные!$где$2:$где$50000","где",$D$4)),INDIRECT(SUBSTITUTE("ИсходныеДанные!$что$2:$что$50000","что",$F$4)),"",0,1)</f>
        <v/>
      </c>
      <c r="O333" s="78" t="str" cm="1">
        <f t="array" ref="O333">_xlfn.XLOOKUP($B333&amp;"#"&amp;N$6,INDIRECT(SUBSTITUTE("ИсходныеДанные!$где$2:$где$50000","где",$D$4)),INDIRECT(SUBSTITUTE("ИсходныеДанные!$что$2:$что$50000","что",$G$4)),"",0,1)</f>
        <v/>
      </c>
      <c r="P333" s="20" t="str" cm="1">
        <f t="array" ref="P333">_xlfn.XLOOKUP($B333&amp;"#"&amp;P$6,INDIRECT(SUBSTITUTE("ИсходныеДанные!$где$2:$где$50000","где",$D$4)),INDIRECT(SUBSTITUTE("ИсходныеДанные!$что$2:$что$50000","что",$F$4)),"",0,1)</f>
        <v/>
      </c>
      <c r="Q333" s="78" t="str" cm="1">
        <f t="array" ref="Q333">_xlfn.XLOOKUP($B333&amp;"#"&amp;P$6,INDIRECT(SUBSTITUTE("ИсходныеДанные!$где$2:$где$50000","где",$D$4)),INDIRECT(SUBSTITUTE("ИсходныеДанные!$что$2:$что$50000","что",$G$4)),"",0,1)</f>
        <v/>
      </c>
      <c r="R333" s="20" t="str" cm="1">
        <f t="array" ref="R333">_xlfn.XLOOKUP($B333&amp;"#"&amp;R$6,INDIRECT(SUBSTITUTE("ИсходныеДанные!$где$2:$где$50000","где",$D$4)),INDIRECT(SUBSTITUTE("ИсходныеДанные!$что$2:$что$50000","что",$F$4)),"",0,1)</f>
        <v/>
      </c>
      <c r="S333" s="78" t="str" cm="1">
        <f t="array" ref="S333">_xlfn.XLOOKUP($B333&amp;"#"&amp;R$6,INDIRECT(SUBSTITUTE("ИсходныеДанные!$где$2:$где$50000","где",$D$4)),INDIRECT(SUBSTITUTE("ИсходныеДанные!$что$2:$что$50000","что",$G$4)),"",0,1)</f>
        <v/>
      </c>
      <c r="T333" s="20" t="str" cm="1">
        <f t="array" ref="T333">_xlfn.XLOOKUP($B333&amp;"#"&amp;T$6,INDIRECT(SUBSTITUTE("ИсходныеДанные!$где$2:$где$50000","где",$D$4)),INDIRECT(SUBSTITUTE("ИсходныеДанные!$что$2:$что$50000","что",$F$4)),"",0,1)</f>
        <v/>
      </c>
      <c r="U333" s="78" t="str" cm="1">
        <f t="array" ref="U333">_xlfn.XLOOKUP($B333&amp;"#"&amp;T$6,INDIRECT(SUBSTITUTE("ИсходныеДанные!$где$2:$где$50000","где",$D$4)),INDIRECT(SUBSTITUTE("ИсходныеДанные!$что$2:$что$50000","что",$G$4)),"",0,1)</f>
        <v/>
      </c>
      <c r="V333" s="20" t="str" cm="1">
        <f t="array" ref="V333">_xlfn.XLOOKUP($B333&amp;"#"&amp;V$6,INDIRECT(SUBSTITUTE("ИсходныеДанные!$где$2:$где$50000","где",$D$4)),INDIRECT(SUBSTITUTE("ИсходныеДанные!$что$2:$что$50000","что",$F$4)),"",0,1)</f>
        <v/>
      </c>
      <c r="W333" s="78" t="str" cm="1">
        <f t="array" ref="W333">_xlfn.XLOOKUP($B333&amp;"#"&amp;V$6,INDIRECT(SUBSTITUTE("ИсходныеДанные!$где$2:$где$50000","где",$D$4)),INDIRECT(SUBSTITUTE("ИсходныеДанные!$что$2:$что$50000","что",$G$4)),"",0,1)</f>
        <v/>
      </c>
      <c r="X333" s="20" t="str" cm="1">
        <f t="array" ref="X333">_xlfn.XLOOKUP($B333&amp;"#"&amp;X$6,INDIRECT(SUBSTITUTE("ИсходныеДанные!$где$2:$где$50000","где",$D$4)),INDIRECT(SUBSTITUTE("ИсходныеДанные!$что$2:$что$50000","что",$F$4)),"",0,1)</f>
        <v/>
      </c>
      <c r="Y333" s="78" t="str" cm="1">
        <f t="array" ref="Y333">_xlfn.XLOOKUP($B333&amp;"#"&amp;X$6,INDIRECT(SUBSTITUTE("ИсходныеДанные!$где$2:$где$50000","где",$D$4)),INDIRECT(SUBSTITUTE("ИсходныеДанные!$что$2:$что$50000","что",$G$4)),"",0,1)</f>
        <v/>
      </c>
      <c r="Z333" s="20" t="str" cm="1">
        <f t="array" ref="Z333">_xlfn.XLOOKUP($B333&amp;"#"&amp;Z$6,INDIRECT(SUBSTITUTE("ИсходныеДанные!$где$2:$где$50000","где",$D$4)),INDIRECT(SUBSTITUTE("ИсходныеДанные!$что$2:$что$50000","что",$F$4)),"",0,1)</f>
        <v/>
      </c>
      <c r="AA333" s="78" t="str" cm="1">
        <f t="array" ref="AA333">_xlfn.XLOOKUP($B333&amp;"#"&amp;Z$6,INDIRECT(SUBSTITUTE("ИсходныеДанные!$где$2:$где$50000","где",$D$4)),INDIRECT(SUBSTITUTE("ИсходныеДанные!$что$2:$что$50000","что",$G$4)),"",0,1)</f>
        <v/>
      </c>
      <c r="AB333" s="3"/>
    </row>
    <row r="334" spans="1:28" x14ac:dyDescent="0.25">
      <c r="A334" s="6" t="str">
        <f t="shared" si="4"/>
        <v>delete</v>
      </c>
      <c r="B334" s="9" cm="1">
        <f t="array" ref="B334">INDIRECT("УникальныеСписки!E"&amp;ROW()-$E$4)</f>
        <v>0</v>
      </c>
      <c r="C334" s="15" t="str">
        <f t="array" ref="C334">_xlfn.XLOOKUP($B334,INDIRECT(SUBSTITUTE("ИсходныеДанные!$где$2:$где$50000","где",$B$4)),INDIRECT(SUBSTITUTE("ИсходныеДанные!$что$2:$что$50000","что",C$4)),"",0,1)</f>
        <v/>
      </c>
      <c r="D334" s="20" t="str" cm="1">
        <f t="array" ref="D334">_xlfn.XLOOKUP($B334&amp;"#"&amp;D$6,INDIRECT(SUBSTITUTE("ИсходныеДанные!$где$2:$где$50000","где",$D$4)),INDIRECT(SUBSTITUTE("ИсходныеДанные!$что$2:$что$50000","что",$F$4)),"",0,1)</f>
        <v/>
      </c>
      <c r="E334" s="78" t="str" cm="1">
        <f t="array" ref="E334">_xlfn.XLOOKUP($B334&amp;"#"&amp;D$6,INDIRECT(SUBSTITUTE("ИсходныеДанные!$где$2:$где$50000","где",$D$4)),INDIRECT(SUBSTITUTE("ИсходныеДанные!$что$2:$что$50000","что",$G$4)),"",0,1)</f>
        <v/>
      </c>
      <c r="F334" s="20" t="str" cm="1">
        <f t="array" ref="F334">_xlfn.XLOOKUP($B334&amp;"#"&amp;F$6,INDIRECT(SUBSTITUTE("ИсходныеДанные!$где$2:$где$50000","где",$D$4)),INDIRECT(SUBSTITUTE("ИсходныеДанные!$что$2:$что$50000","что",$F$4)),"",0,1)</f>
        <v/>
      </c>
      <c r="G334" s="78" t="str" cm="1">
        <f t="array" ref="G334">_xlfn.XLOOKUP($B334&amp;"#"&amp;F$6,INDIRECT(SUBSTITUTE("ИсходныеДанные!$где$2:$где$50000","где",$D$4)),INDIRECT(SUBSTITUTE("ИсходныеДанные!$что$2:$что$50000","что",$G$4)),"",0,1)</f>
        <v/>
      </c>
      <c r="H334" s="20" t="str" cm="1">
        <f t="array" ref="H334">_xlfn.XLOOKUP($B334&amp;"#"&amp;H$6,INDIRECT(SUBSTITUTE("ИсходныеДанные!$где$2:$где$50000","где",$D$4)),INDIRECT(SUBSTITUTE("ИсходныеДанные!$что$2:$что$50000","что",$F$4)),"",0,1)</f>
        <v/>
      </c>
      <c r="I334" s="78" t="str" cm="1">
        <f t="array" ref="I334">_xlfn.XLOOKUP($B334&amp;"#"&amp;H$6,INDIRECT(SUBSTITUTE("ИсходныеДанные!$где$2:$где$50000","где",$D$4)),INDIRECT(SUBSTITUTE("ИсходныеДанные!$что$2:$что$50000","что",$G$4)),"",0,1)</f>
        <v/>
      </c>
      <c r="J334" s="20" t="str" cm="1">
        <f t="array" ref="J334">_xlfn.XLOOKUP($B334&amp;"#"&amp;J$6,INDIRECT(SUBSTITUTE("ИсходныеДанные!$где$2:$где$50000","где",$D$4)),INDIRECT(SUBSTITUTE("ИсходныеДанные!$что$2:$что$50000","что",$F$4)),"",0,1)</f>
        <v/>
      </c>
      <c r="K334" s="78" t="str" cm="1">
        <f t="array" ref="K334">_xlfn.XLOOKUP($B334&amp;"#"&amp;J$6,INDIRECT(SUBSTITUTE("ИсходныеДанные!$где$2:$где$50000","где",$D$4)),INDIRECT(SUBSTITUTE("ИсходныеДанные!$что$2:$что$50000","что",$G$4)),"",0,1)</f>
        <v/>
      </c>
      <c r="L334" s="20" t="str" cm="1">
        <f t="array" ref="L334">_xlfn.XLOOKUP($B334&amp;"#"&amp;L$6,INDIRECT(SUBSTITUTE("ИсходныеДанные!$где$2:$где$50000","где",$D$4)),INDIRECT(SUBSTITUTE("ИсходныеДанные!$что$2:$что$50000","что",$F$4)),"",0,1)</f>
        <v/>
      </c>
      <c r="M334" s="78" t="str" cm="1">
        <f t="array" ref="M334">_xlfn.XLOOKUP($B334&amp;"#"&amp;L$6,INDIRECT(SUBSTITUTE("ИсходныеДанные!$где$2:$где$50000","где",$D$4)),INDIRECT(SUBSTITUTE("ИсходныеДанные!$что$2:$что$50000","что",$G$4)),"",0,1)</f>
        <v/>
      </c>
      <c r="N334" s="20" t="str" cm="1">
        <f t="array" ref="N334">_xlfn.XLOOKUP($B334&amp;"#"&amp;N$6,INDIRECT(SUBSTITUTE("ИсходныеДанные!$где$2:$где$50000","где",$D$4)),INDIRECT(SUBSTITUTE("ИсходныеДанные!$что$2:$что$50000","что",$F$4)),"",0,1)</f>
        <v/>
      </c>
      <c r="O334" s="78" t="str" cm="1">
        <f t="array" ref="O334">_xlfn.XLOOKUP($B334&amp;"#"&amp;N$6,INDIRECT(SUBSTITUTE("ИсходныеДанные!$где$2:$где$50000","где",$D$4)),INDIRECT(SUBSTITUTE("ИсходныеДанные!$что$2:$что$50000","что",$G$4)),"",0,1)</f>
        <v/>
      </c>
      <c r="P334" s="20" t="str" cm="1">
        <f t="array" ref="P334">_xlfn.XLOOKUP($B334&amp;"#"&amp;P$6,INDIRECT(SUBSTITUTE("ИсходныеДанные!$где$2:$где$50000","где",$D$4)),INDIRECT(SUBSTITUTE("ИсходныеДанные!$что$2:$что$50000","что",$F$4)),"",0,1)</f>
        <v/>
      </c>
      <c r="Q334" s="78" t="str" cm="1">
        <f t="array" ref="Q334">_xlfn.XLOOKUP($B334&amp;"#"&amp;P$6,INDIRECT(SUBSTITUTE("ИсходныеДанные!$где$2:$где$50000","где",$D$4)),INDIRECT(SUBSTITUTE("ИсходныеДанные!$что$2:$что$50000","что",$G$4)),"",0,1)</f>
        <v/>
      </c>
      <c r="R334" s="20" t="str" cm="1">
        <f t="array" ref="R334">_xlfn.XLOOKUP($B334&amp;"#"&amp;R$6,INDIRECT(SUBSTITUTE("ИсходныеДанные!$где$2:$где$50000","где",$D$4)),INDIRECT(SUBSTITUTE("ИсходныеДанные!$что$2:$что$50000","что",$F$4)),"",0,1)</f>
        <v/>
      </c>
      <c r="S334" s="78" t="str" cm="1">
        <f t="array" ref="S334">_xlfn.XLOOKUP($B334&amp;"#"&amp;R$6,INDIRECT(SUBSTITUTE("ИсходныеДанные!$где$2:$где$50000","где",$D$4)),INDIRECT(SUBSTITUTE("ИсходныеДанные!$что$2:$что$50000","что",$G$4)),"",0,1)</f>
        <v/>
      </c>
      <c r="T334" s="20" t="str" cm="1">
        <f t="array" ref="T334">_xlfn.XLOOKUP($B334&amp;"#"&amp;T$6,INDIRECT(SUBSTITUTE("ИсходныеДанные!$где$2:$где$50000","где",$D$4)),INDIRECT(SUBSTITUTE("ИсходныеДанные!$что$2:$что$50000","что",$F$4)),"",0,1)</f>
        <v/>
      </c>
      <c r="U334" s="78" t="str" cm="1">
        <f t="array" ref="U334">_xlfn.XLOOKUP($B334&amp;"#"&amp;T$6,INDIRECT(SUBSTITUTE("ИсходныеДанные!$где$2:$где$50000","где",$D$4)),INDIRECT(SUBSTITUTE("ИсходныеДанные!$что$2:$что$50000","что",$G$4)),"",0,1)</f>
        <v/>
      </c>
      <c r="V334" s="20" t="str" cm="1">
        <f t="array" ref="V334">_xlfn.XLOOKUP($B334&amp;"#"&amp;V$6,INDIRECT(SUBSTITUTE("ИсходныеДанные!$где$2:$где$50000","где",$D$4)),INDIRECT(SUBSTITUTE("ИсходныеДанные!$что$2:$что$50000","что",$F$4)),"",0,1)</f>
        <v/>
      </c>
      <c r="W334" s="78" t="str" cm="1">
        <f t="array" ref="W334">_xlfn.XLOOKUP($B334&amp;"#"&amp;V$6,INDIRECT(SUBSTITUTE("ИсходныеДанные!$где$2:$где$50000","где",$D$4)),INDIRECT(SUBSTITUTE("ИсходныеДанные!$что$2:$что$50000","что",$G$4)),"",0,1)</f>
        <v/>
      </c>
      <c r="X334" s="20" t="str" cm="1">
        <f t="array" ref="X334">_xlfn.XLOOKUP($B334&amp;"#"&amp;X$6,INDIRECT(SUBSTITUTE("ИсходныеДанные!$где$2:$где$50000","где",$D$4)),INDIRECT(SUBSTITUTE("ИсходныеДанные!$что$2:$что$50000","что",$F$4)),"",0,1)</f>
        <v/>
      </c>
      <c r="Y334" s="78" t="str" cm="1">
        <f t="array" ref="Y334">_xlfn.XLOOKUP($B334&amp;"#"&amp;X$6,INDIRECT(SUBSTITUTE("ИсходныеДанные!$где$2:$где$50000","где",$D$4)),INDIRECT(SUBSTITUTE("ИсходныеДанные!$что$2:$что$50000","что",$G$4)),"",0,1)</f>
        <v/>
      </c>
      <c r="Z334" s="20" t="str" cm="1">
        <f t="array" ref="Z334">_xlfn.XLOOKUP($B334&amp;"#"&amp;Z$6,INDIRECT(SUBSTITUTE("ИсходныеДанные!$где$2:$где$50000","где",$D$4)),INDIRECT(SUBSTITUTE("ИсходныеДанные!$что$2:$что$50000","что",$F$4)),"",0,1)</f>
        <v/>
      </c>
      <c r="AA334" s="78" t="str" cm="1">
        <f t="array" ref="AA334">_xlfn.XLOOKUP($B334&amp;"#"&amp;Z$6,INDIRECT(SUBSTITUTE("ИсходныеДанные!$где$2:$где$50000","где",$D$4)),INDIRECT(SUBSTITUTE("ИсходныеДанные!$что$2:$что$50000","что",$G$4)),"",0,1)</f>
        <v/>
      </c>
      <c r="AB334" s="3"/>
    </row>
    <row r="335" spans="1:28" x14ac:dyDescent="0.25">
      <c r="A335" s="6" t="str">
        <f t="shared" si="4"/>
        <v>delete</v>
      </c>
      <c r="B335" s="9" cm="1">
        <f t="array" ref="B335">INDIRECT("УникальныеСписки!E"&amp;ROW()-$E$4)</f>
        <v>0</v>
      </c>
      <c r="C335" s="15" t="str">
        <f t="array" ref="C335">_xlfn.XLOOKUP($B335,INDIRECT(SUBSTITUTE("ИсходныеДанные!$где$2:$где$50000","где",$B$4)),INDIRECT(SUBSTITUTE("ИсходныеДанные!$что$2:$что$50000","что",C$4)),"",0,1)</f>
        <v/>
      </c>
      <c r="D335" s="20" t="str" cm="1">
        <f t="array" ref="D335">_xlfn.XLOOKUP($B335&amp;"#"&amp;D$6,INDIRECT(SUBSTITUTE("ИсходныеДанные!$где$2:$где$50000","где",$D$4)),INDIRECT(SUBSTITUTE("ИсходныеДанные!$что$2:$что$50000","что",$F$4)),"",0,1)</f>
        <v/>
      </c>
      <c r="E335" s="78" t="str" cm="1">
        <f t="array" ref="E335">_xlfn.XLOOKUP($B335&amp;"#"&amp;D$6,INDIRECT(SUBSTITUTE("ИсходныеДанные!$где$2:$где$50000","где",$D$4)),INDIRECT(SUBSTITUTE("ИсходныеДанные!$что$2:$что$50000","что",$G$4)),"",0,1)</f>
        <v/>
      </c>
      <c r="F335" s="20" t="str" cm="1">
        <f t="array" ref="F335">_xlfn.XLOOKUP($B335&amp;"#"&amp;F$6,INDIRECT(SUBSTITUTE("ИсходныеДанные!$где$2:$где$50000","где",$D$4)),INDIRECT(SUBSTITUTE("ИсходныеДанные!$что$2:$что$50000","что",$F$4)),"",0,1)</f>
        <v/>
      </c>
      <c r="G335" s="78" t="str" cm="1">
        <f t="array" ref="G335">_xlfn.XLOOKUP($B335&amp;"#"&amp;F$6,INDIRECT(SUBSTITUTE("ИсходныеДанные!$где$2:$где$50000","где",$D$4)),INDIRECT(SUBSTITUTE("ИсходныеДанные!$что$2:$что$50000","что",$G$4)),"",0,1)</f>
        <v/>
      </c>
      <c r="H335" s="20" t="str" cm="1">
        <f t="array" ref="H335">_xlfn.XLOOKUP($B335&amp;"#"&amp;H$6,INDIRECT(SUBSTITUTE("ИсходныеДанные!$где$2:$где$50000","где",$D$4)),INDIRECT(SUBSTITUTE("ИсходныеДанные!$что$2:$что$50000","что",$F$4)),"",0,1)</f>
        <v/>
      </c>
      <c r="I335" s="78" t="str" cm="1">
        <f t="array" ref="I335">_xlfn.XLOOKUP($B335&amp;"#"&amp;H$6,INDIRECT(SUBSTITUTE("ИсходныеДанные!$где$2:$где$50000","где",$D$4)),INDIRECT(SUBSTITUTE("ИсходныеДанные!$что$2:$что$50000","что",$G$4)),"",0,1)</f>
        <v/>
      </c>
      <c r="J335" s="20" t="str" cm="1">
        <f t="array" ref="J335">_xlfn.XLOOKUP($B335&amp;"#"&amp;J$6,INDIRECT(SUBSTITUTE("ИсходныеДанные!$где$2:$где$50000","где",$D$4)),INDIRECT(SUBSTITUTE("ИсходныеДанные!$что$2:$что$50000","что",$F$4)),"",0,1)</f>
        <v/>
      </c>
      <c r="K335" s="78" t="str" cm="1">
        <f t="array" ref="K335">_xlfn.XLOOKUP($B335&amp;"#"&amp;J$6,INDIRECT(SUBSTITUTE("ИсходныеДанные!$где$2:$где$50000","где",$D$4)),INDIRECT(SUBSTITUTE("ИсходныеДанные!$что$2:$что$50000","что",$G$4)),"",0,1)</f>
        <v/>
      </c>
      <c r="L335" s="20" t="str" cm="1">
        <f t="array" ref="L335">_xlfn.XLOOKUP($B335&amp;"#"&amp;L$6,INDIRECT(SUBSTITUTE("ИсходныеДанные!$где$2:$где$50000","где",$D$4)),INDIRECT(SUBSTITUTE("ИсходныеДанные!$что$2:$что$50000","что",$F$4)),"",0,1)</f>
        <v/>
      </c>
      <c r="M335" s="78" t="str" cm="1">
        <f t="array" ref="M335">_xlfn.XLOOKUP($B335&amp;"#"&amp;L$6,INDIRECT(SUBSTITUTE("ИсходныеДанные!$где$2:$где$50000","где",$D$4)),INDIRECT(SUBSTITUTE("ИсходныеДанные!$что$2:$что$50000","что",$G$4)),"",0,1)</f>
        <v/>
      </c>
      <c r="N335" s="20" t="str" cm="1">
        <f t="array" ref="N335">_xlfn.XLOOKUP($B335&amp;"#"&amp;N$6,INDIRECT(SUBSTITUTE("ИсходныеДанные!$где$2:$где$50000","где",$D$4)),INDIRECT(SUBSTITUTE("ИсходныеДанные!$что$2:$что$50000","что",$F$4)),"",0,1)</f>
        <v/>
      </c>
      <c r="O335" s="78" t="str" cm="1">
        <f t="array" ref="O335">_xlfn.XLOOKUP($B335&amp;"#"&amp;N$6,INDIRECT(SUBSTITUTE("ИсходныеДанные!$где$2:$где$50000","где",$D$4)),INDIRECT(SUBSTITUTE("ИсходныеДанные!$что$2:$что$50000","что",$G$4)),"",0,1)</f>
        <v/>
      </c>
      <c r="P335" s="20" t="str" cm="1">
        <f t="array" ref="P335">_xlfn.XLOOKUP($B335&amp;"#"&amp;P$6,INDIRECT(SUBSTITUTE("ИсходныеДанные!$где$2:$где$50000","где",$D$4)),INDIRECT(SUBSTITUTE("ИсходныеДанные!$что$2:$что$50000","что",$F$4)),"",0,1)</f>
        <v/>
      </c>
      <c r="Q335" s="78" t="str" cm="1">
        <f t="array" ref="Q335">_xlfn.XLOOKUP($B335&amp;"#"&amp;P$6,INDIRECT(SUBSTITUTE("ИсходныеДанные!$где$2:$где$50000","где",$D$4)),INDIRECT(SUBSTITUTE("ИсходныеДанные!$что$2:$что$50000","что",$G$4)),"",0,1)</f>
        <v/>
      </c>
      <c r="R335" s="20" t="str" cm="1">
        <f t="array" ref="R335">_xlfn.XLOOKUP($B335&amp;"#"&amp;R$6,INDIRECT(SUBSTITUTE("ИсходныеДанные!$где$2:$где$50000","где",$D$4)),INDIRECT(SUBSTITUTE("ИсходныеДанные!$что$2:$что$50000","что",$F$4)),"",0,1)</f>
        <v/>
      </c>
      <c r="S335" s="78" t="str" cm="1">
        <f t="array" ref="S335">_xlfn.XLOOKUP($B335&amp;"#"&amp;R$6,INDIRECT(SUBSTITUTE("ИсходныеДанные!$где$2:$где$50000","где",$D$4)),INDIRECT(SUBSTITUTE("ИсходныеДанные!$что$2:$что$50000","что",$G$4)),"",0,1)</f>
        <v/>
      </c>
      <c r="T335" s="20" t="str" cm="1">
        <f t="array" ref="T335">_xlfn.XLOOKUP($B335&amp;"#"&amp;T$6,INDIRECT(SUBSTITUTE("ИсходныеДанные!$где$2:$где$50000","где",$D$4)),INDIRECT(SUBSTITUTE("ИсходныеДанные!$что$2:$что$50000","что",$F$4)),"",0,1)</f>
        <v/>
      </c>
      <c r="U335" s="78" t="str" cm="1">
        <f t="array" ref="U335">_xlfn.XLOOKUP($B335&amp;"#"&amp;T$6,INDIRECT(SUBSTITUTE("ИсходныеДанные!$где$2:$где$50000","где",$D$4)),INDIRECT(SUBSTITUTE("ИсходныеДанные!$что$2:$что$50000","что",$G$4)),"",0,1)</f>
        <v/>
      </c>
      <c r="V335" s="20" t="str" cm="1">
        <f t="array" ref="V335">_xlfn.XLOOKUP($B335&amp;"#"&amp;V$6,INDIRECT(SUBSTITUTE("ИсходныеДанные!$где$2:$где$50000","где",$D$4)),INDIRECT(SUBSTITUTE("ИсходныеДанные!$что$2:$что$50000","что",$F$4)),"",0,1)</f>
        <v/>
      </c>
      <c r="W335" s="78" t="str" cm="1">
        <f t="array" ref="W335">_xlfn.XLOOKUP($B335&amp;"#"&amp;V$6,INDIRECT(SUBSTITUTE("ИсходныеДанные!$где$2:$где$50000","где",$D$4)),INDIRECT(SUBSTITUTE("ИсходныеДанные!$что$2:$что$50000","что",$G$4)),"",0,1)</f>
        <v/>
      </c>
      <c r="X335" s="20" t="str" cm="1">
        <f t="array" ref="X335">_xlfn.XLOOKUP($B335&amp;"#"&amp;X$6,INDIRECT(SUBSTITUTE("ИсходныеДанные!$где$2:$где$50000","где",$D$4)),INDIRECT(SUBSTITUTE("ИсходныеДанные!$что$2:$что$50000","что",$F$4)),"",0,1)</f>
        <v/>
      </c>
      <c r="Y335" s="78" t="str" cm="1">
        <f t="array" ref="Y335">_xlfn.XLOOKUP($B335&amp;"#"&amp;X$6,INDIRECT(SUBSTITUTE("ИсходныеДанные!$где$2:$где$50000","где",$D$4)),INDIRECT(SUBSTITUTE("ИсходныеДанные!$что$2:$что$50000","что",$G$4)),"",0,1)</f>
        <v/>
      </c>
      <c r="Z335" s="20" t="str" cm="1">
        <f t="array" ref="Z335">_xlfn.XLOOKUP($B335&amp;"#"&amp;Z$6,INDIRECT(SUBSTITUTE("ИсходныеДанные!$где$2:$где$50000","где",$D$4)),INDIRECT(SUBSTITUTE("ИсходныеДанные!$что$2:$что$50000","что",$F$4)),"",0,1)</f>
        <v/>
      </c>
      <c r="AA335" s="78" t="str" cm="1">
        <f t="array" ref="AA335">_xlfn.XLOOKUP($B335&amp;"#"&amp;Z$6,INDIRECT(SUBSTITUTE("ИсходныеДанные!$где$2:$где$50000","где",$D$4)),INDIRECT(SUBSTITUTE("ИсходныеДанные!$что$2:$что$50000","что",$G$4)),"",0,1)</f>
        <v/>
      </c>
      <c r="AB335" s="3"/>
    </row>
    <row r="336" spans="1:28" x14ac:dyDescent="0.25">
      <c r="A336" s="6" t="str">
        <f t="shared" si="4"/>
        <v>delete</v>
      </c>
      <c r="B336" s="9" cm="1">
        <f t="array" ref="B336">INDIRECT("УникальныеСписки!E"&amp;ROW()-$E$4)</f>
        <v>0</v>
      </c>
      <c r="C336" s="15" t="str">
        <f t="array" ref="C336">_xlfn.XLOOKUP($B336,INDIRECT(SUBSTITUTE("ИсходныеДанные!$где$2:$где$50000","где",$B$4)),INDIRECT(SUBSTITUTE("ИсходныеДанные!$что$2:$что$50000","что",C$4)),"",0,1)</f>
        <v/>
      </c>
      <c r="D336" s="20" t="str" cm="1">
        <f t="array" ref="D336">_xlfn.XLOOKUP($B336&amp;"#"&amp;D$6,INDIRECT(SUBSTITUTE("ИсходныеДанные!$где$2:$где$50000","где",$D$4)),INDIRECT(SUBSTITUTE("ИсходныеДанные!$что$2:$что$50000","что",$F$4)),"",0,1)</f>
        <v/>
      </c>
      <c r="E336" s="78" t="str" cm="1">
        <f t="array" ref="E336">_xlfn.XLOOKUP($B336&amp;"#"&amp;D$6,INDIRECT(SUBSTITUTE("ИсходныеДанные!$где$2:$где$50000","где",$D$4)),INDIRECT(SUBSTITUTE("ИсходныеДанные!$что$2:$что$50000","что",$G$4)),"",0,1)</f>
        <v/>
      </c>
      <c r="F336" s="20" t="str" cm="1">
        <f t="array" ref="F336">_xlfn.XLOOKUP($B336&amp;"#"&amp;F$6,INDIRECT(SUBSTITUTE("ИсходныеДанные!$где$2:$где$50000","где",$D$4)),INDIRECT(SUBSTITUTE("ИсходныеДанные!$что$2:$что$50000","что",$F$4)),"",0,1)</f>
        <v/>
      </c>
      <c r="G336" s="78" t="str" cm="1">
        <f t="array" ref="G336">_xlfn.XLOOKUP($B336&amp;"#"&amp;F$6,INDIRECT(SUBSTITUTE("ИсходныеДанные!$где$2:$где$50000","где",$D$4)),INDIRECT(SUBSTITUTE("ИсходныеДанные!$что$2:$что$50000","что",$G$4)),"",0,1)</f>
        <v/>
      </c>
      <c r="H336" s="20" t="str" cm="1">
        <f t="array" ref="H336">_xlfn.XLOOKUP($B336&amp;"#"&amp;H$6,INDIRECT(SUBSTITUTE("ИсходныеДанные!$где$2:$где$50000","где",$D$4)),INDIRECT(SUBSTITUTE("ИсходныеДанные!$что$2:$что$50000","что",$F$4)),"",0,1)</f>
        <v/>
      </c>
      <c r="I336" s="78" t="str" cm="1">
        <f t="array" ref="I336">_xlfn.XLOOKUP($B336&amp;"#"&amp;H$6,INDIRECT(SUBSTITUTE("ИсходныеДанные!$где$2:$где$50000","где",$D$4)),INDIRECT(SUBSTITUTE("ИсходныеДанные!$что$2:$что$50000","что",$G$4)),"",0,1)</f>
        <v/>
      </c>
      <c r="J336" s="20" t="str" cm="1">
        <f t="array" ref="J336">_xlfn.XLOOKUP($B336&amp;"#"&amp;J$6,INDIRECT(SUBSTITUTE("ИсходныеДанные!$где$2:$где$50000","где",$D$4)),INDIRECT(SUBSTITUTE("ИсходныеДанные!$что$2:$что$50000","что",$F$4)),"",0,1)</f>
        <v/>
      </c>
      <c r="K336" s="78" t="str" cm="1">
        <f t="array" ref="K336">_xlfn.XLOOKUP($B336&amp;"#"&amp;J$6,INDIRECT(SUBSTITUTE("ИсходныеДанные!$где$2:$где$50000","где",$D$4)),INDIRECT(SUBSTITUTE("ИсходныеДанные!$что$2:$что$50000","что",$G$4)),"",0,1)</f>
        <v/>
      </c>
      <c r="L336" s="20" t="str" cm="1">
        <f t="array" ref="L336">_xlfn.XLOOKUP($B336&amp;"#"&amp;L$6,INDIRECT(SUBSTITUTE("ИсходныеДанные!$где$2:$где$50000","где",$D$4)),INDIRECT(SUBSTITUTE("ИсходныеДанные!$что$2:$что$50000","что",$F$4)),"",0,1)</f>
        <v/>
      </c>
      <c r="M336" s="78" t="str" cm="1">
        <f t="array" ref="M336">_xlfn.XLOOKUP($B336&amp;"#"&amp;L$6,INDIRECT(SUBSTITUTE("ИсходныеДанные!$где$2:$где$50000","где",$D$4)),INDIRECT(SUBSTITUTE("ИсходныеДанные!$что$2:$что$50000","что",$G$4)),"",0,1)</f>
        <v/>
      </c>
      <c r="N336" s="20" t="str" cm="1">
        <f t="array" ref="N336">_xlfn.XLOOKUP($B336&amp;"#"&amp;N$6,INDIRECT(SUBSTITUTE("ИсходныеДанные!$где$2:$где$50000","где",$D$4)),INDIRECT(SUBSTITUTE("ИсходныеДанные!$что$2:$что$50000","что",$F$4)),"",0,1)</f>
        <v/>
      </c>
      <c r="O336" s="78" t="str" cm="1">
        <f t="array" ref="O336">_xlfn.XLOOKUP($B336&amp;"#"&amp;N$6,INDIRECT(SUBSTITUTE("ИсходныеДанные!$где$2:$где$50000","где",$D$4)),INDIRECT(SUBSTITUTE("ИсходныеДанные!$что$2:$что$50000","что",$G$4)),"",0,1)</f>
        <v/>
      </c>
      <c r="P336" s="20" t="str" cm="1">
        <f t="array" ref="P336">_xlfn.XLOOKUP($B336&amp;"#"&amp;P$6,INDIRECT(SUBSTITUTE("ИсходныеДанные!$где$2:$где$50000","где",$D$4)),INDIRECT(SUBSTITUTE("ИсходныеДанные!$что$2:$что$50000","что",$F$4)),"",0,1)</f>
        <v/>
      </c>
      <c r="Q336" s="78" t="str" cm="1">
        <f t="array" ref="Q336">_xlfn.XLOOKUP($B336&amp;"#"&amp;P$6,INDIRECT(SUBSTITUTE("ИсходныеДанные!$где$2:$где$50000","где",$D$4)),INDIRECT(SUBSTITUTE("ИсходныеДанные!$что$2:$что$50000","что",$G$4)),"",0,1)</f>
        <v/>
      </c>
      <c r="R336" s="20" t="str" cm="1">
        <f t="array" ref="R336">_xlfn.XLOOKUP($B336&amp;"#"&amp;R$6,INDIRECT(SUBSTITUTE("ИсходныеДанные!$где$2:$где$50000","где",$D$4)),INDIRECT(SUBSTITUTE("ИсходныеДанные!$что$2:$что$50000","что",$F$4)),"",0,1)</f>
        <v/>
      </c>
      <c r="S336" s="78" t="str" cm="1">
        <f t="array" ref="S336">_xlfn.XLOOKUP($B336&amp;"#"&amp;R$6,INDIRECT(SUBSTITUTE("ИсходныеДанные!$где$2:$где$50000","где",$D$4)),INDIRECT(SUBSTITUTE("ИсходныеДанные!$что$2:$что$50000","что",$G$4)),"",0,1)</f>
        <v/>
      </c>
      <c r="T336" s="20" t="str" cm="1">
        <f t="array" ref="T336">_xlfn.XLOOKUP($B336&amp;"#"&amp;T$6,INDIRECT(SUBSTITUTE("ИсходныеДанные!$где$2:$где$50000","где",$D$4)),INDIRECT(SUBSTITUTE("ИсходныеДанные!$что$2:$что$50000","что",$F$4)),"",0,1)</f>
        <v/>
      </c>
      <c r="U336" s="78" t="str" cm="1">
        <f t="array" ref="U336">_xlfn.XLOOKUP($B336&amp;"#"&amp;T$6,INDIRECT(SUBSTITUTE("ИсходныеДанные!$где$2:$где$50000","где",$D$4)),INDIRECT(SUBSTITUTE("ИсходныеДанные!$что$2:$что$50000","что",$G$4)),"",0,1)</f>
        <v/>
      </c>
      <c r="V336" s="20" t="str" cm="1">
        <f t="array" ref="V336">_xlfn.XLOOKUP($B336&amp;"#"&amp;V$6,INDIRECT(SUBSTITUTE("ИсходныеДанные!$где$2:$где$50000","где",$D$4)),INDIRECT(SUBSTITUTE("ИсходныеДанные!$что$2:$что$50000","что",$F$4)),"",0,1)</f>
        <v/>
      </c>
      <c r="W336" s="78" t="str" cm="1">
        <f t="array" ref="W336">_xlfn.XLOOKUP($B336&amp;"#"&amp;V$6,INDIRECT(SUBSTITUTE("ИсходныеДанные!$где$2:$где$50000","где",$D$4)),INDIRECT(SUBSTITUTE("ИсходныеДанные!$что$2:$что$50000","что",$G$4)),"",0,1)</f>
        <v/>
      </c>
      <c r="X336" s="20" t="str" cm="1">
        <f t="array" ref="X336">_xlfn.XLOOKUP($B336&amp;"#"&amp;X$6,INDIRECT(SUBSTITUTE("ИсходныеДанные!$где$2:$где$50000","где",$D$4)),INDIRECT(SUBSTITUTE("ИсходныеДанные!$что$2:$что$50000","что",$F$4)),"",0,1)</f>
        <v/>
      </c>
      <c r="Y336" s="78" t="str" cm="1">
        <f t="array" ref="Y336">_xlfn.XLOOKUP($B336&amp;"#"&amp;X$6,INDIRECT(SUBSTITUTE("ИсходныеДанные!$где$2:$где$50000","где",$D$4)),INDIRECT(SUBSTITUTE("ИсходныеДанные!$что$2:$что$50000","что",$G$4)),"",0,1)</f>
        <v/>
      </c>
      <c r="Z336" s="20" t="str" cm="1">
        <f t="array" ref="Z336">_xlfn.XLOOKUP($B336&amp;"#"&amp;Z$6,INDIRECT(SUBSTITUTE("ИсходныеДанные!$где$2:$где$50000","где",$D$4)),INDIRECT(SUBSTITUTE("ИсходныеДанные!$что$2:$что$50000","что",$F$4)),"",0,1)</f>
        <v/>
      </c>
      <c r="AA336" s="78" t="str" cm="1">
        <f t="array" ref="AA336">_xlfn.XLOOKUP($B336&amp;"#"&amp;Z$6,INDIRECT(SUBSTITUTE("ИсходныеДанные!$где$2:$где$50000","где",$D$4)),INDIRECT(SUBSTITUTE("ИсходныеДанные!$что$2:$что$50000","что",$G$4)),"",0,1)</f>
        <v/>
      </c>
      <c r="AB336" s="3"/>
    </row>
    <row r="337" spans="1:28" x14ac:dyDescent="0.25">
      <c r="A337" s="6" t="str">
        <f t="shared" si="4"/>
        <v>delete</v>
      </c>
      <c r="B337" s="9" cm="1">
        <f t="array" ref="B337">INDIRECT("УникальныеСписки!E"&amp;ROW()-$E$4)</f>
        <v>0</v>
      </c>
      <c r="C337" s="15" t="str">
        <f t="array" ref="C337">_xlfn.XLOOKUP($B337,INDIRECT(SUBSTITUTE("ИсходныеДанные!$где$2:$где$50000","где",$B$4)),INDIRECT(SUBSTITUTE("ИсходныеДанные!$что$2:$что$50000","что",C$4)),"",0,1)</f>
        <v/>
      </c>
      <c r="D337" s="20" t="str" cm="1">
        <f t="array" ref="D337">_xlfn.XLOOKUP($B337&amp;"#"&amp;D$6,INDIRECT(SUBSTITUTE("ИсходныеДанные!$где$2:$где$50000","где",$D$4)),INDIRECT(SUBSTITUTE("ИсходныеДанные!$что$2:$что$50000","что",$F$4)),"",0,1)</f>
        <v/>
      </c>
      <c r="E337" s="78" t="str" cm="1">
        <f t="array" ref="E337">_xlfn.XLOOKUP($B337&amp;"#"&amp;D$6,INDIRECT(SUBSTITUTE("ИсходныеДанные!$где$2:$где$50000","где",$D$4)),INDIRECT(SUBSTITUTE("ИсходныеДанные!$что$2:$что$50000","что",$G$4)),"",0,1)</f>
        <v/>
      </c>
      <c r="F337" s="20" t="str" cm="1">
        <f t="array" ref="F337">_xlfn.XLOOKUP($B337&amp;"#"&amp;F$6,INDIRECT(SUBSTITUTE("ИсходныеДанные!$где$2:$где$50000","где",$D$4)),INDIRECT(SUBSTITUTE("ИсходныеДанные!$что$2:$что$50000","что",$F$4)),"",0,1)</f>
        <v/>
      </c>
      <c r="G337" s="78" t="str" cm="1">
        <f t="array" ref="G337">_xlfn.XLOOKUP($B337&amp;"#"&amp;F$6,INDIRECT(SUBSTITUTE("ИсходныеДанные!$где$2:$где$50000","где",$D$4)),INDIRECT(SUBSTITUTE("ИсходныеДанные!$что$2:$что$50000","что",$G$4)),"",0,1)</f>
        <v/>
      </c>
      <c r="H337" s="20" t="str" cm="1">
        <f t="array" ref="H337">_xlfn.XLOOKUP($B337&amp;"#"&amp;H$6,INDIRECT(SUBSTITUTE("ИсходныеДанные!$где$2:$где$50000","где",$D$4)),INDIRECT(SUBSTITUTE("ИсходныеДанные!$что$2:$что$50000","что",$F$4)),"",0,1)</f>
        <v/>
      </c>
      <c r="I337" s="78" t="str" cm="1">
        <f t="array" ref="I337">_xlfn.XLOOKUP($B337&amp;"#"&amp;H$6,INDIRECT(SUBSTITUTE("ИсходныеДанные!$где$2:$где$50000","где",$D$4)),INDIRECT(SUBSTITUTE("ИсходныеДанные!$что$2:$что$50000","что",$G$4)),"",0,1)</f>
        <v/>
      </c>
      <c r="J337" s="20" t="str" cm="1">
        <f t="array" ref="J337">_xlfn.XLOOKUP($B337&amp;"#"&amp;J$6,INDIRECT(SUBSTITUTE("ИсходныеДанные!$где$2:$где$50000","где",$D$4)),INDIRECT(SUBSTITUTE("ИсходныеДанные!$что$2:$что$50000","что",$F$4)),"",0,1)</f>
        <v/>
      </c>
      <c r="K337" s="78" t="str" cm="1">
        <f t="array" ref="K337">_xlfn.XLOOKUP($B337&amp;"#"&amp;J$6,INDIRECT(SUBSTITUTE("ИсходныеДанные!$где$2:$где$50000","где",$D$4)),INDIRECT(SUBSTITUTE("ИсходныеДанные!$что$2:$что$50000","что",$G$4)),"",0,1)</f>
        <v/>
      </c>
      <c r="L337" s="20" t="str" cm="1">
        <f t="array" ref="L337">_xlfn.XLOOKUP($B337&amp;"#"&amp;L$6,INDIRECT(SUBSTITUTE("ИсходныеДанные!$где$2:$где$50000","где",$D$4)),INDIRECT(SUBSTITUTE("ИсходныеДанные!$что$2:$что$50000","что",$F$4)),"",0,1)</f>
        <v/>
      </c>
      <c r="M337" s="78" t="str" cm="1">
        <f t="array" ref="M337">_xlfn.XLOOKUP($B337&amp;"#"&amp;L$6,INDIRECT(SUBSTITUTE("ИсходныеДанные!$где$2:$где$50000","где",$D$4)),INDIRECT(SUBSTITUTE("ИсходныеДанные!$что$2:$что$50000","что",$G$4)),"",0,1)</f>
        <v/>
      </c>
      <c r="N337" s="20" t="str" cm="1">
        <f t="array" ref="N337">_xlfn.XLOOKUP($B337&amp;"#"&amp;N$6,INDIRECT(SUBSTITUTE("ИсходныеДанные!$где$2:$где$50000","где",$D$4)),INDIRECT(SUBSTITUTE("ИсходныеДанные!$что$2:$что$50000","что",$F$4)),"",0,1)</f>
        <v/>
      </c>
      <c r="O337" s="78" t="str" cm="1">
        <f t="array" ref="O337">_xlfn.XLOOKUP($B337&amp;"#"&amp;N$6,INDIRECT(SUBSTITUTE("ИсходныеДанные!$где$2:$где$50000","где",$D$4)),INDIRECT(SUBSTITUTE("ИсходныеДанные!$что$2:$что$50000","что",$G$4)),"",0,1)</f>
        <v/>
      </c>
      <c r="P337" s="20" t="str" cm="1">
        <f t="array" ref="P337">_xlfn.XLOOKUP($B337&amp;"#"&amp;P$6,INDIRECT(SUBSTITUTE("ИсходныеДанные!$где$2:$где$50000","где",$D$4)),INDIRECT(SUBSTITUTE("ИсходныеДанные!$что$2:$что$50000","что",$F$4)),"",0,1)</f>
        <v/>
      </c>
      <c r="Q337" s="78" t="str" cm="1">
        <f t="array" ref="Q337">_xlfn.XLOOKUP($B337&amp;"#"&amp;P$6,INDIRECT(SUBSTITUTE("ИсходныеДанные!$где$2:$где$50000","где",$D$4)),INDIRECT(SUBSTITUTE("ИсходныеДанные!$что$2:$что$50000","что",$G$4)),"",0,1)</f>
        <v/>
      </c>
      <c r="R337" s="20" t="str" cm="1">
        <f t="array" ref="R337">_xlfn.XLOOKUP($B337&amp;"#"&amp;R$6,INDIRECT(SUBSTITUTE("ИсходныеДанные!$где$2:$где$50000","где",$D$4)),INDIRECT(SUBSTITUTE("ИсходныеДанные!$что$2:$что$50000","что",$F$4)),"",0,1)</f>
        <v/>
      </c>
      <c r="S337" s="78" t="str" cm="1">
        <f t="array" ref="S337">_xlfn.XLOOKUP($B337&amp;"#"&amp;R$6,INDIRECT(SUBSTITUTE("ИсходныеДанные!$где$2:$где$50000","где",$D$4)),INDIRECT(SUBSTITUTE("ИсходныеДанные!$что$2:$что$50000","что",$G$4)),"",0,1)</f>
        <v/>
      </c>
      <c r="T337" s="20" t="str" cm="1">
        <f t="array" ref="T337">_xlfn.XLOOKUP($B337&amp;"#"&amp;T$6,INDIRECT(SUBSTITUTE("ИсходныеДанные!$где$2:$где$50000","где",$D$4)),INDIRECT(SUBSTITUTE("ИсходныеДанные!$что$2:$что$50000","что",$F$4)),"",0,1)</f>
        <v/>
      </c>
      <c r="U337" s="78" t="str" cm="1">
        <f t="array" ref="U337">_xlfn.XLOOKUP($B337&amp;"#"&amp;T$6,INDIRECT(SUBSTITUTE("ИсходныеДанные!$где$2:$где$50000","где",$D$4)),INDIRECT(SUBSTITUTE("ИсходныеДанные!$что$2:$что$50000","что",$G$4)),"",0,1)</f>
        <v/>
      </c>
      <c r="V337" s="20" t="str" cm="1">
        <f t="array" ref="V337">_xlfn.XLOOKUP($B337&amp;"#"&amp;V$6,INDIRECT(SUBSTITUTE("ИсходныеДанные!$где$2:$где$50000","где",$D$4)),INDIRECT(SUBSTITUTE("ИсходныеДанные!$что$2:$что$50000","что",$F$4)),"",0,1)</f>
        <v/>
      </c>
      <c r="W337" s="78" t="str" cm="1">
        <f t="array" ref="W337">_xlfn.XLOOKUP($B337&amp;"#"&amp;V$6,INDIRECT(SUBSTITUTE("ИсходныеДанные!$где$2:$где$50000","где",$D$4)),INDIRECT(SUBSTITUTE("ИсходныеДанные!$что$2:$что$50000","что",$G$4)),"",0,1)</f>
        <v/>
      </c>
      <c r="X337" s="20" t="str" cm="1">
        <f t="array" ref="X337">_xlfn.XLOOKUP($B337&amp;"#"&amp;X$6,INDIRECT(SUBSTITUTE("ИсходныеДанные!$где$2:$где$50000","где",$D$4)),INDIRECT(SUBSTITUTE("ИсходныеДанные!$что$2:$что$50000","что",$F$4)),"",0,1)</f>
        <v/>
      </c>
      <c r="Y337" s="78" t="str" cm="1">
        <f t="array" ref="Y337">_xlfn.XLOOKUP($B337&amp;"#"&amp;X$6,INDIRECT(SUBSTITUTE("ИсходныеДанные!$где$2:$где$50000","где",$D$4)),INDIRECT(SUBSTITUTE("ИсходныеДанные!$что$2:$что$50000","что",$G$4)),"",0,1)</f>
        <v/>
      </c>
      <c r="Z337" s="20" t="str" cm="1">
        <f t="array" ref="Z337">_xlfn.XLOOKUP($B337&amp;"#"&amp;Z$6,INDIRECT(SUBSTITUTE("ИсходныеДанные!$где$2:$где$50000","где",$D$4)),INDIRECT(SUBSTITUTE("ИсходныеДанные!$что$2:$что$50000","что",$F$4)),"",0,1)</f>
        <v/>
      </c>
      <c r="AA337" s="78" t="str" cm="1">
        <f t="array" ref="AA337">_xlfn.XLOOKUP($B337&amp;"#"&amp;Z$6,INDIRECT(SUBSTITUTE("ИсходныеДанные!$где$2:$где$50000","где",$D$4)),INDIRECT(SUBSTITUTE("ИсходныеДанные!$что$2:$что$50000","что",$G$4)),"",0,1)</f>
        <v/>
      </c>
      <c r="AB337" s="3"/>
    </row>
    <row r="338" spans="1:28" x14ac:dyDescent="0.25">
      <c r="A338" s="6" t="str">
        <f t="shared" si="4"/>
        <v>delete</v>
      </c>
      <c r="B338" s="9" cm="1">
        <f t="array" ref="B338">INDIRECT("УникальныеСписки!E"&amp;ROW()-$E$4)</f>
        <v>0</v>
      </c>
      <c r="C338" s="15" t="str">
        <f t="array" ref="C338">_xlfn.XLOOKUP($B338,INDIRECT(SUBSTITUTE("ИсходныеДанные!$где$2:$где$50000","где",$B$4)),INDIRECT(SUBSTITUTE("ИсходныеДанные!$что$2:$что$50000","что",C$4)),"",0,1)</f>
        <v/>
      </c>
      <c r="D338" s="20" t="str" cm="1">
        <f t="array" ref="D338">_xlfn.XLOOKUP($B338&amp;"#"&amp;D$6,INDIRECT(SUBSTITUTE("ИсходныеДанные!$где$2:$где$50000","где",$D$4)),INDIRECT(SUBSTITUTE("ИсходныеДанные!$что$2:$что$50000","что",$F$4)),"",0,1)</f>
        <v/>
      </c>
      <c r="E338" s="78" t="str" cm="1">
        <f t="array" ref="E338">_xlfn.XLOOKUP($B338&amp;"#"&amp;D$6,INDIRECT(SUBSTITUTE("ИсходныеДанные!$где$2:$где$50000","где",$D$4)),INDIRECT(SUBSTITUTE("ИсходныеДанные!$что$2:$что$50000","что",$G$4)),"",0,1)</f>
        <v/>
      </c>
      <c r="F338" s="20" t="str" cm="1">
        <f t="array" ref="F338">_xlfn.XLOOKUP($B338&amp;"#"&amp;F$6,INDIRECT(SUBSTITUTE("ИсходныеДанные!$где$2:$где$50000","где",$D$4)),INDIRECT(SUBSTITUTE("ИсходныеДанные!$что$2:$что$50000","что",$F$4)),"",0,1)</f>
        <v/>
      </c>
      <c r="G338" s="78" t="str" cm="1">
        <f t="array" ref="G338">_xlfn.XLOOKUP($B338&amp;"#"&amp;F$6,INDIRECT(SUBSTITUTE("ИсходныеДанные!$где$2:$где$50000","где",$D$4)),INDIRECT(SUBSTITUTE("ИсходныеДанные!$что$2:$что$50000","что",$G$4)),"",0,1)</f>
        <v/>
      </c>
      <c r="H338" s="20" t="str" cm="1">
        <f t="array" ref="H338">_xlfn.XLOOKUP($B338&amp;"#"&amp;H$6,INDIRECT(SUBSTITUTE("ИсходныеДанные!$где$2:$где$50000","где",$D$4)),INDIRECT(SUBSTITUTE("ИсходныеДанные!$что$2:$что$50000","что",$F$4)),"",0,1)</f>
        <v/>
      </c>
      <c r="I338" s="78" t="str" cm="1">
        <f t="array" ref="I338">_xlfn.XLOOKUP($B338&amp;"#"&amp;H$6,INDIRECT(SUBSTITUTE("ИсходныеДанные!$где$2:$где$50000","где",$D$4)),INDIRECT(SUBSTITUTE("ИсходныеДанные!$что$2:$что$50000","что",$G$4)),"",0,1)</f>
        <v/>
      </c>
      <c r="J338" s="20" t="str" cm="1">
        <f t="array" ref="J338">_xlfn.XLOOKUP($B338&amp;"#"&amp;J$6,INDIRECT(SUBSTITUTE("ИсходныеДанные!$где$2:$где$50000","где",$D$4)),INDIRECT(SUBSTITUTE("ИсходныеДанные!$что$2:$что$50000","что",$F$4)),"",0,1)</f>
        <v/>
      </c>
      <c r="K338" s="78" t="str" cm="1">
        <f t="array" ref="K338">_xlfn.XLOOKUP($B338&amp;"#"&amp;J$6,INDIRECT(SUBSTITUTE("ИсходныеДанные!$где$2:$где$50000","где",$D$4)),INDIRECT(SUBSTITUTE("ИсходныеДанные!$что$2:$что$50000","что",$G$4)),"",0,1)</f>
        <v/>
      </c>
      <c r="L338" s="20" t="str" cm="1">
        <f t="array" ref="L338">_xlfn.XLOOKUP($B338&amp;"#"&amp;L$6,INDIRECT(SUBSTITUTE("ИсходныеДанные!$где$2:$где$50000","где",$D$4)),INDIRECT(SUBSTITUTE("ИсходныеДанные!$что$2:$что$50000","что",$F$4)),"",0,1)</f>
        <v/>
      </c>
      <c r="M338" s="78" t="str" cm="1">
        <f t="array" ref="M338">_xlfn.XLOOKUP($B338&amp;"#"&amp;L$6,INDIRECT(SUBSTITUTE("ИсходныеДанные!$где$2:$где$50000","где",$D$4)),INDIRECT(SUBSTITUTE("ИсходныеДанные!$что$2:$что$50000","что",$G$4)),"",0,1)</f>
        <v/>
      </c>
      <c r="N338" s="20" t="str" cm="1">
        <f t="array" ref="N338">_xlfn.XLOOKUP($B338&amp;"#"&amp;N$6,INDIRECT(SUBSTITUTE("ИсходныеДанные!$где$2:$где$50000","где",$D$4)),INDIRECT(SUBSTITUTE("ИсходныеДанные!$что$2:$что$50000","что",$F$4)),"",0,1)</f>
        <v/>
      </c>
      <c r="O338" s="78" t="str" cm="1">
        <f t="array" ref="O338">_xlfn.XLOOKUP($B338&amp;"#"&amp;N$6,INDIRECT(SUBSTITUTE("ИсходныеДанные!$где$2:$где$50000","где",$D$4)),INDIRECT(SUBSTITUTE("ИсходныеДанные!$что$2:$что$50000","что",$G$4)),"",0,1)</f>
        <v/>
      </c>
      <c r="P338" s="20" t="str" cm="1">
        <f t="array" ref="P338">_xlfn.XLOOKUP($B338&amp;"#"&amp;P$6,INDIRECT(SUBSTITUTE("ИсходныеДанные!$где$2:$где$50000","где",$D$4)),INDIRECT(SUBSTITUTE("ИсходныеДанные!$что$2:$что$50000","что",$F$4)),"",0,1)</f>
        <v/>
      </c>
      <c r="Q338" s="78" t="str" cm="1">
        <f t="array" ref="Q338">_xlfn.XLOOKUP($B338&amp;"#"&amp;P$6,INDIRECT(SUBSTITUTE("ИсходныеДанные!$где$2:$где$50000","где",$D$4)),INDIRECT(SUBSTITUTE("ИсходныеДанные!$что$2:$что$50000","что",$G$4)),"",0,1)</f>
        <v/>
      </c>
      <c r="R338" s="20" t="str" cm="1">
        <f t="array" ref="R338">_xlfn.XLOOKUP($B338&amp;"#"&amp;R$6,INDIRECT(SUBSTITUTE("ИсходныеДанные!$где$2:$где$50000","где",$D$4)),INDIRECT(SUBSTITUTE("ИсходныеДанные!$что$2:$что$50000","что",$F$4)),"",0,1)</f>
        <v/>
      </c>
      <c r="S338" s="78" t="str" cm="1">
        <f t="array" ref="S338">_xlfn.XLOOKUP($B338&amp;"#"&amp;R$6,INDIRECT(SUBSTITUTE("ИсходныеДанные!$где$2:$где$50000","где",$D$4)),INDIRECT(SUBSTITUTE("ИсходныеДанные!$что$2:$что$50000","что",$G$4)),"",0,1)</f>
        <v/>
      </c>
      <c r="T338" s="20" t="str" cm="1">
        <f t="array" ref="T338">_xlfn.XLOOKUP($B338&amp;"#"&amp;T$6,INDIRECT(SUBSTITUTE("ИсходныеДанные!$где$2:$где$50000","где",$D$4)),INDIRECT(SUBSTITUTE("ИсходныеДанные!$что$2:$что$50000","что",$F$4)),"",0,1)</f>
        <v/>
      </c>
      <c r="U338" s="78" t="str" cm="1">
        <f t="array" ref="U338">_xlfn.XLOOKUP($B338&amp;"#"&amp;T$6,INDIRECT(SUBSTITUTE("ИсходныеДанные!$где$2:$где$50000","где",$D$4)),INDIRECT(SUBSTITUTE("ИсходныеДанные!$что$2:$что$50000","что",$G$4)),"",0,1)</f>
        <v/>
      </c>
      <c r="V338" s="20" t="str" cm="1">
        <f t="array" ref="V338">_xlfn.XLOOKUP($B338&amp;"#"&amp;V$6,INDIRECT(SUBSTITUTE("ИсходныеДанные!$где$2:$где$50000","где",$D$4)),INDIRECT(SUBSTITUTE("ИсходныеДанные!$что$2:$что$50000","что",$F$4)),"",0,1)</f>
        <v/>
      </c>
      <c r="W338" s="78" t="str" cm="1">
        <f t="array" ref="W338">_xlfn.XLOOKUP($B338&amp;"#"&amp;V$6,INDIRECT(SUBSTITUTE("ИсходныеДанные!$где$2:$где$50000","где",$D$4)),INDIRECT(SUBSTITUTE("ИсходныеДанные!$что$2:$что$50000","что",$G$4)),"",0,1)</f>
        <v/>
      </c>
      <c r="X338" s="20" t="str" cm="1">
        <f t="array" ref="X338">_xlfn.XLOOKUP($B338&amp;"#"&amp;X$6,INDIRECT(SUBSTITUTE("ИсходныеДанные!$где$2:$где$50000","где",$D$4)),INDIRECT(SUBSTITUTE("ИсходныеДанные!$что$2:$что$50000","что",$F$4)),"",0,1)</f>
        <v/>
      </c>
      <c r="Y338" s="78" t="str" cm="1">
        <f t="array" ref="Y338">_xlfn.XLOOKUP($B338&amp;"#"&amp;X$6,INDIRECT(SUBSTITUTE("ИсходныеДанные!$где$2:$где$50000","где",$D$4)),INDIRECT(SUBSTITUTE("ИсходныеДанные!$что$2:$что$50000","что",$G$4)),"",0,1)</f>
        <v/>
      </c>
      <c r="Z338" s="20" t="str" cm="1">
        <f t="array" ref="Z338">_xlfn.XLOOKUP($B338&amp;"#"&amp;Z$6,INDIRECT(SUBSTITUTE("ИсходныеДанные!$где$2:$где$50000","где",$D$4)),INDIRECT(SUBSTITUTE("ИсходныеДанные!$что$2:$что$50000","что",$F$4)),"",0,1)</f>
        <v/>
      </c>
      <c r="AA338" s="78" t="str" cm="1">
        <f t="array" ref="AA338">_xlfn.XLOOKUP($B338&amp;"#"&amp;Z$6,INDIRECT(SUBSTITUTE("ИсходныеДанные!$где$2:$где$50000","где",$D$4)),INDIRECT(SUBSTITUTE("ИсходныеДанные!$что$2:$что$50000","что",$G$4)),"",0,1)</f>
        <v/>
      </c>
      <c r="AB338" s="3"/>
    </row>
    <row r="339" spans="1:28" x14ac:dyDescent="0.25">
      <c r="A339" s="6" t="str">
        <f t="shared" si="4"/>
        <v>delete</v>
      </c>
      <c r="B339" s="9" cm="1">
        <f t="array" ref="B339">INDIRECT("УникальныеСписки!E"&amp;ROW()-$E$4)</f>
        <v>0</v>
      </c>
      <c r="C339" s="15" t="str">
        <f t="array" ref="C339">_xlfn.XLOOKUP($B339,INDIRECT(SUBSTITUTE("ИсходныеДанные!$где$2:$где$50000","где",$B$4)),INDIRECT(SUBSTITUTE("ИсходныеДанные!$что$2:$что$50000","что",C$4)),"",0,1)</f>
        <v/>
      </c>
      <c r="D339" s="20" t="str" cm="1">
        <f t="array" ref="D339">_xlfn.XLOOKUP($B339&amp;"#"&amp;D$6,INDIRECT(SUBSTITUTE("ИсходныеДанные!$где$2:$где$50000","где",$D$4)),INDIRECT(SUBSTITUTE("ИсходныеДанные!$что$2:$что$50000","что",$F$4)),"",0,1)</f>
        <v/>
      </c>
      <c r="E339" s="78" t="str" cm="1">
        <f t="array" ref="E339">_xlfn.XLOOKUP($B339&amp;"#"&amp;D$6,INDIRECT(SUBSTITUTE("ИсходныеДанные!$где$2:$где$50000","где",$D$4)),INDIRECT(SUBSTITUTE("ИсходныеДанные!$что$2:$что$50000","что",$G$4)),"",0,1)</f>
        <v/>
      </c>
      <c r="F339" s="20" t="str" cm="1">
        <f t="array" ref="F339">_xlfn.XLOOKUP($B339&amp;"#"&amp;F$6,INDIRECT(SUBSTITUTE("ИсходныеДанные!$где$2:$где$50000","где",$D$4)),INDIRECT(SUBSTITUTE("ИсходныеДанные!$что$2:$что$50000","что",$F$4)),"",0,1)</f>
        <v/>
      </c>
      <c r="G339" s="78" t="str" cm="1">
        <f t="array" ref="G339">_xlfn.XLOOKUP($B339&amp;"#"&amp;F$6,INDIRECT(SUBSTITUTE("ИсходныеДанные!$где$2:$где$50000","где",$D$4)),INDIRECT(SUBSTITUTE("ИсходныеДанные!$что$2:$что$50000","что",$G$4)),"",0,1)</f>
        <v/>
      </c>
      <c r="H339" s="20" t="str" cm="1">
        <f t="array" ref="H339">_xlfn.XLOOKUP($B339&amp;"#"&amp;H$6,INDIRECT(SUBSTITUTE("ИсходныеДанные!$где$2:$где$50000","где",$D$4)),INDIRECT(SUBSTITUTE("ИсходныеДанные!$что$2:$что$50000","что",$F$4)),"",0,1)</f>
        <v/>
      </c>
      <c r="I339" s="78" t="str" cm="1">
        <f t="array" ref="I339">_xlfn.XLOOKUP($B339&amp;"#"&amp;H$6,INDIRECT(SUBSTITUTE("ИсходныеДанные!$где$2:$где$50000","где",$D$4)),INDIRECT(SUBSTITUTE("ИсходныеДанные!$что$2:$что$50000","что",$G$4)),"",0,1)</f>
        <v/>
      </c>
      <c r="J339" s="20" t="str" cm="1">
        <f t="array" ref="J339">_xlfn.XLOOKUP($B339&amp;"#"&amp;J$6,INDIRECT(SUBSTITUTE("ИсходныеДанные!$где$2:$где$50000","где",$D$4)),INDIRECT(SUBSTITUTE("ИсходныеДанные!$что$2:$что$50000","что",$F$4)),"",0,1)</f>
        <v/>
      </c>
      <c r="K339" s="78" t="str" cm="1">
        <f t="array" ref="K339">_xlfn.XLOOKUP($B339&amp;"#"&amp;J$6,INDIRECT(SUBSTITUTE("ИсходныеДанные!$где$2:$где$50000","где",$D$4)),INDIRECT(SUBSTITUTE("ИсходныеДанные!$что$2:$что$50000","что",$G$4)),"",0,1)</f>
        <v/>
      </c>
      <c r="L339" s="20" t="str" cm="1">
        <f t="array" ref="L339">_xlfn.XLOOKUP($B339&amp;"#"&amp;L$6,INDIRECT(SUBSTITUTE("ИсходныеДанные!$где$2:$где$50000","где",$D$4)),INDIRECT(SUBSTITUTE("ИсходныеДанные!$что$2:$что$50000","что",$F$4)),"",0,1)</f>
        <v/>
      </c>
      <c r="M339" s="78" t="str" cm="1">
        <f t="array" ref="M339">_xlfn.XLOOKUP($B339&amp;"#"&amp;L$6,INDIRECT(SUBSTITUTE("ИсходныеДанные!$где$2:$где$50000","где",$D$4)),INDIRECT(SUBSTITUTE("ИсходныеДанные!$что$2:$что$50000","что",$G$4)),"",0,1)</f>
        <v/>
      </c>
      <c r="N339" s="20" t="str" cm="1">
        <f t="array" ref="N339">_xlfn.XLOOKUP($B339&amp;"#"&amp;N$6,INDIRECT(SUBSTITUTE("ИсходныеДанные!$где$2:$где$50000","где",$D$4)),INDIRECT(SUBSTITUTE("ИсходныеДанные!$что$2:$что$50000","что",$F$4)),"",0,1)</f>
        <v/>
      </c>
      <c r="O339" s="78" t="str" cm="1">
        <f t="array" ref="O339">_xlfn.XLOOKUP($B339&amp;"#"&amp;N$6,INDIRECT(SUBSTITUTE("ИсходныеДанные!$где$2:$где$50000","где",$D$4)),INDIRECT(SUBSTITUTE("ИсходныеДанные!$что$2:$что$50000","что",$G$4)),"",0,1)</f>
        <v/>
      </c>
      <c r="P339" s="20" t="str" cm="1">
        <f t="array" ref="P339">_xlfn.XLOOKUP($B339&amp;"#"&amp;P$6,INDIRECT(SUBSTITUTE("ИсходныеДанные!$где$2:$где$50000","где",$D$4)),INDIRECT(SUBSTITUTE("ИсходныеДанные!$что$2:$что$50000","что",$F$4)),"",0,1)</f>
        <v/>
      </c>
      <c r="Q339" s="78" t="str" cm="1">
        <f t="array" ref="Q339">_xlfn.XLOOKUP($B339&amp;"#"&amp;P$6,INDIRECT(SUBSTITUTE("ИсходныеДанные!$где$2:$где$50000","где",$D$4)),INDIRECT(SUBSTITUTE("ИсходныеДанные!$что$2:$что$50000","что",$G$4)),"",0,1)</f>
        <v/>
      </c>
      <c r="R339" s="20" t="str" cm="1">
        <f t="array" ref="R339">_xlfn.XLOOKUP($B339&amp;"#"&amp;R$6,INDIRECT(SUBSTITUTE("ИсходныеДанные!$где$2:$где$50000","где",$D$4)),INDIRECT(SUBSTITUTE("ИсходныеДанные!$что$2:$что$50000","что",$F$4)),"",0,1)</f>
        <v/>
      </c>
      <c r="S339" s="78" t="str" cm="1">
        <f t="array" ref="S339">_xlfn.XLOOKUP($B339&amp;"#"&amp;R$6,INDIRECT(SUBSTITUTE("ИсходныеДанные!$где$2:$где$50000","где",$D$4)),INDIRECT(SUBSTITUTE("ИсходныеДанные!$что$2:$что$50000","что",$G$4)),"",0,1)</f>
        <v/>
      </c>
      <c r="T339" s="20" t="str" cm="1">
        <f t="array" ref="T339">_xlfn.XLOOKUP($B339&amp;"#"&amp;T$6,INDIRECT(SUBSTITUTE("ИсходныеДанные!$где$2:$где$50000","где",$D$4)),INDIRECT(SUBSTITUTE("ИсходныеДанные!$что$2:$что$50000","что",$F$4)),"",0,1)</f>
        <v/>
      </c>
      <c r="U339" s="78" t="str" cm="1">
        <f t="array" ref="U339">_xlfn.XLOOKUP($B339&amp;"#"&amp;T$6,INDIRECT(SUBSTITUTE("ИсходныеДанные!$где$2:$где$50000","где",$D$4)),INDIRECT(SUBSTITUTE("ИсходныеДанные!$что$2:$что$50000","что",$G$4)),"",0,1)</f>
        <v/>
      </c>
      <c r="V339" s="20" t="str" cm="1">
        <f t="array" ref="V339">_xlfn.XLOOKUP($B339&amp;"#"&amp;V$6,INDIRECT(SUBSTITUTE("ИсходныеДанные!$где$2:$где$50000","где",$D$4)),INDIRECT(SUBSTITUTE("ИсходныеДанные!$что$2:$что$50000","что",$F$4)),"",0,1)</f>
        <v/>
      </c>
      <c r="W339" s="78" t="str" cm="1">
        <f t="array" ref="W339">_xlfn.XLOOKUP($B339&amp;"#"&amp;V$6,INDIRECT(SUBSTITUTE("ИсходныеДанные!$где$2:$где$50000","где",$D$4)),INDIRECT(SUBSTITUTE("ИсходныеДанные!$что$2:$что$50000","что",$G$4)),"",0,1)</f>
        <v/>
      </c>
      <c r="X339" s="20" t="str" cm="1">
        <f t="array" ref="X339">_xlfn.XLOOKUP($B339&amp;"#"&amp;X$6,INDIRECT(SUBSTITUTE("ИсходныеДанные!$где$2:$где$50000","где",$D$4)),INDIRECT(SUBSTITUTE("ИсходныеДанные!$что$2:$что$50000","что",$F$4)),"",0,1)</f>
        <v/>
      </c>
      <c r="Y339" s="78" t="str" cm="1">
        <f t="array" ref="Y339">_xlfn.XLOOKUP($B339&amp;"#"&amp;X$6,INDIRECT(SUBSTITUTE("ИсходныеДанные!$где$2:$где$50000","где",$D$4)),INDIRECT(SUBSTITUTE("ИсходныеДанные!$что$2:$что$50000","что",$G$4)),"",0,1)</f>
        <v/>
      </c>
      <c r="Z339" s="20" t="str" cm="1">
        <f t="array" ref="Z339">_xlfn.XLOOKUP($B339&amp;"#"&amp;Z$6,INDIRECT(SUBSTITUTE("ИсходныеДанные!$где$2:$где$50000","где",$D$4)),INDIRECT(SUBSTITUTE("ИсходныеДанные!$что$2:$что$50000","что",$F$4)),"",0,1)</f>
        <v/>
      </c>
      <c r="AA339" s="78" t="str" cm="1">
        <f t="array" ref="AA339">_xlfn.XLOOKUP($B339&amp;"#"&amp;Z$6,INDIRECT(SUBSTITUTE("ИсходныеДанные!$где$2:$где$50000","где",$D$4)),INDIRECT(SUBSTITUTE("ИсходныеДанные!$что$2:$что$50000","что",$G$4)),"",0,1)</f>
        <v/>
      </c>
      <c r="AB339" s="3"/>
    </row>
    <row r="340" spans="1:28" x14ac:dyDescent="0.25">
      <c r="A340" s="6" t="str">
        <f t="shared" si="4"/>
        <v>delete</v>
      </c>
      <c r="B340" s="9" cm="1">
        <f t="array" ref="B340">INDIRECT("УникальныеСписки!E"&amp;ROW()-$E$4)</f>
        <v>0</v>
      </c>
      <c r="C340" s="15" t="str">
        <f t="array" ref="C340">_xlfn.XLOOKUP($B340,INDIRECT(SUBSTITUTE("ИсходныеДанные!$где$2:$где$50000","где",$B$4)),INDIRECT(SUBSTITUTE("ИсходныеДанные!$что$2:$что$50000","что",C$4)),"",0,1)</f>
        <v/>
      </c>
      <c r="D340" s="20" t="str" cm="1">
        <f t="array" ref="D340">_xlfn.XLOOKUP($B340&amp;"#"&amp;D$6,INDIRECT(SUBSTITUTE("ИсходныеДанные!$где$2:$где$50000","где",$D$4)),INDIRECT(SUBSTITUTE("ИсходныеДанные!$что$2:$что$50000","что",$F$4)),"",0,1)</f>
        <v/>
      </c>
      <c r="E340" s="78" t="str" cm="1">
        <f t="array" ref="E340">_xlfn.XLOOKUP($B340&amp;"#"&amp;D$6,INDIRECT(SUBSTITUTE("ИсходныеДанные!$где$2:$где$50000","где",$D$4)),INDIRECT(SUBSTITUTE("ИсходныеДанные!$что$2:$что$50000","что",$G$4)),"",0,1)</f>
        <v/>
      </c>
      <c r="F340" s="20" t="str" cm="1">
        <f t="array" ref="F340">_xlfn.XLOOKUP($B340&amp;"#"&amp;F$6,INDIRECT(SUBSTITUTE("ИсходныеДанные!$где$2:$где$50000","где",$D$4)),INDIRECT(SUBSTITUTE("ИсходныеДанные!$что$2:$что$50000","что",$F$4)),"",0,1)</f>
        <v/>
      </c>
      <c r="G340" s="78" t="str" cm="1">
        <f t="array" ref="G340">_xlfn.XLOOKUP($B340&amp;"#"&amp;F$6,INDIRECT(SUBSTITUTE("ИсходныеДанные!$где$2:$где$50000","где",$D$4)),INDIRECT(SUBSTITUTE("ИсходныеДанные!$что$2:$что$50000","что",$G$4)),"",0,1)</f>
        <v/>
      </c>
      <c r="H340" s="20" t="str" cm="1">
        <f t="array" ref="H340">_xlfn.XLOOKUP($B340&amp;"#"&amp;H$6,INDIRECT(SUBSTITUTE("ИсходныеДанные!$где$2:$где$50000","где",$D$4)),INDIRECT(SUBSTITUTE("ИсходныеДанные!$что$2:$что$50000","что",$F$4)),"",0,1)</f>
        <v/>
      </c>
      <c r="I340" s="78" t="str" cm="1">
        <f t="array" ref="I340">_xlfn.XLOOKUP($B340&amp;"#"&amp;H$6,INDIRECT(SUBSTITUTE("ИсходныеДанные!$где$2:$где$50000","где",$D$4)),INDIRECT(SUBSTITUTE("ИсходныеДанные!$что$2:$что$50000","что",$G$4)),"",0,1)</f>
        <v/>
      </c>
      <c r="J340" s="20" t="str" cm="1">
        <f t="array" ref="J340">_xlfn.XLOOKUP($B340&amp;"#"&amp;J$6,INDIRECT(SUBSTITUTE("ИсходныеДанные!$где$2:$где$50000","где",$D$4)),INDIRECT(SUBSTITUTE("ИсходныеДанные!$что$2:$что$50000","что",$F$4)),"",0,1)</f>
        <v/>
      </c>
      <c r="K340" s="78" t="str" cm="1">
        <f t="array" ref="K340">_xlfn.XLOOKUP($B340&amp;"#"&amp;J$6,INDIRECT(SUBSTITUTE("ИсходныеДанные!$где$2:$где$50000","где",$D$4)),INDIRECT(SUBSTITUTE("ИсходныеДанные!$что$2:$что$50000","что",$G$4)),"",0,1)</f>
        <v/>
      </c>
      <c r="L340" s="20" t="str" cm="1">
        <f t="array" ref="L340">_xlfn.XLOOKUP($B340&amp;"#"&amp;L$6,INDIRECT(SUBSTITUTE("ИсходныеДанные!$где$2:$где$50000","где",$D$4)),INDIRECT(SUBSTITUTE("ИсходныеДанные!$что$2:$что$50000","что",$F$4)),"",0,1)</f>
        <v/>
      </c>
      <c r="M340" s="78" t="str" cm="1">
        <f t="array" ref="M340">_xlfn.XLOOKUP($B340&amp;"#"&amp;L$6,INDIRECT(SUBSTITUTE("ИсходныеДанные!$где$2:$где$50000","где",$D$4)),INDIRECT(SUBSTITUTE("ИсходныеДанные!$что$2:$что$50000","что",$G$4)),"",0,1)</f>
        <v/>
      </c>
      <c r="N340" s="20" t="str" cm="1">
        <f t="array" ref="N340">_xlfn.XLOOKUP($B340&amp;"#"&amp;N$6,INDIRECT(SUBSTITUTE("ИсходныеДанные!$где$2:$где$50000","где",$D$4)),INDIRECT(SUBSTITUTE("ИсходныеДанные!$что$2:$что$50000","что",$F$4)),"",0,1)</f>
        <v/>
      </c>
      <c r="O340" s="78" t="str" cm="1">
        <f t="array" ref="O340">_xlfn.XLOOKUP($B340&amp;"#"&amp;N$6,INDIRECT(SUBSTITUTE("ИсходныеДанные!$где$2:$где$50000","где",$D$4)),INDIRECT(SUBSTITUTE("ИсходныеДанные!$что$2:$что$50000","что",$G$4)),"",0,1)</f>
        <v/>
      </c>
      <c r="P340" s="20" t="str" cm="1">
        <f t="array" ref="P340">_xlfn.XLOOKUP($B340&amp;"#"&amp;P$6,INDIRECT(SUBSTITUTE("ИсходныеДанные!$где$2:$где$50000","где",$D$4)),INDIRECT(SUBSTITUTE("ИсходныеДанные!$что$2:$что$50000","что",$F$4)),"",0,1)</f>
        <v/>
      </c>
      <c r="Q340" s="78" t="str" cm="1">
        <f t="array" ref="Q340">_xlfn.XLOOKUP($B340&amp;"#"&amp;P$6,INDIRECT(SUBSTITUTE("ИсходныеДанные!$где$2:$где$50000","где",$D$4)),INDIRECT(SUBSTITUTE("ИсходныеДанные!$что$2:$что$50000","что",$G$4)),"",0,1)</f>
        <v/>
      </c>
      <c r="R340" s="20" t="str" cm="1">
        <f t="array" ref="R340">_xlfn.XLOOKUP($B340&amp;"#"&amp;R$6,INDIRECT(SUBSTITUTE("ИсходныеДанные!$где$2:$где$50000","где",$D$4)),INDIRECT(SUBSTITUTE("ИсходныеДанные!$что$2:$что$50000","что",$F$4)),"",0,1)</f>
        <v/>
      </c>
      <c r="S340" s="78" t="str" cm="1">
        <f t="array" ref="S340">_xlfn.XLOOKUP($B340&amp;"#"&amp;R$6,INDIRECT(SUBSTITUTE("ИсходныеДанные!$где$2:$где$50000","где",$D$4)),INDIRECT(SUBSTITUTE("ИсходныеДанные!$что$2:$что$50000","что",$G$4)),"",0,1)</f>
        <v/>
      </c>
      <c r="T340" s="20" t="str" cm="1">
        <f t="array" ref="T340">_xlfn.XLOOKUP($B340&amp;"#"&amp;T$6,INDIRECT(SUBSTITUTE("ИсходныеДанные!$где$2:$где$50000","где",$D$4)),INDIRECT(SUBSTITUTE("ИсходныеДанные!$что$2:$что$50000","что",$F$4)),"",0,1)</f>
        <v/>
      </c>
      <c r="U340" s="78" t="str" cm="1">
        <f t="array" ref="U340">_xlfn.XLOOKUP($B340&amp;"#"&amp;T$6,INDIRECT(SUBSTITUTE("ИсходныеДанные!$где$2:$где$50000","где",$D$4)),INDIRECT(SUBSTITUTE("ИсходныеДанные!$что$2:$что$50000","что",$G$4)),"",0,1)</f>
        <v/>
      </c>
      <c r="V340" s="20" t="str" cm="1">
        <f t="array" ref="V340">_xlfn.XLOOKUP($B340&amp;"#"&amp;V$6,INDIRECT(SUBSTITUTE("ИсходныеДанные!$где$2:$где$50000","где",$D$4)),INDIRECT(SUBSTITUTE("ИсходныеДанные!$что$2:$что$50000","что",$F$4)),"",0,1)</f>
        <v/>
      </c>
      <c r="W340" s="78" t="str" cm="1">
        <f t="array" ref="W340">_xlfn.XLOOKUP($B340&amp;"#"&amp;V$6,INDIRECT(SUBSTITUTE("ИсходныеДанные!$где$2:$где$50000","где",$D$4)),INDIRECT(SUBSTITUTE("ИсходныеДанные!$что$2:$что$50000","что",$G$4)),"",0,1)</f>
        <v/>
      </c>
      <c r="X340" s="20" t="str" cm="1">
        <f t="array" ref="X340">_xlfn.XLOOKUP($B340&amp;"#"&amp;X$6,INDIRECT(SUBSTITUTE("ИсходныеДанные!$где$2:$где$50000","где",$D$4)),INDIRECT(SUBSTITUTE("ИсходныеДанные!$что$2:$что$50000","что",$F$4)),"",0,1)</f>
        <v/>
      </c>
      <c r="Y340" s="78" t="str" cm="1">
        <f t="array" ref="Y340">_xlfn.XLOOKUP($B340&amp;"#"&amp;X$6,INDIRECT(SUBSTITUTE("ИсходныеДанные!$где$2:$где$50000","где",$D$4)),INDIRECT(SUBSTITUTE("ИсходныеДанные!$что$2:$что$50000","что",$G$4)),"",0,1)</f>
        <v/>
      </c>
      <c r="Z340" s="20" t="str" cm="1">
        <f t="array" ref="Z340">_xlfn.XLOOKUP($B340&amp;"#"&amp;Z$6,INDIRECT(SUBSTITUTE("ИсходныеДанные!$где$2:$где$50000","где",$D$4)),INDIRECT(SUBSTITUTE("ИсходныеДанные!$что$2:$что$50000","что",$F$4)),"",0,1)</f>
        <v/>
      </c>
      <c r="AA340" s="78" t="str" cm="1">
        <f t="array" ref="AA340">_xlfn.XLOOKUP($B340&amp;"#"&amp;Z$6,INDIRECT(SUBSTITUTE("ИсходныеДанные!$где$2:$где$50000","где",$D$4)),INDIRECT(SUBSTITUTE("ИсходныеДанные!$что$2:$что$50000","что",$G$4)),"",0,1)</f>
        <v/>
      </c>
      <c r="AB340" s="3"/>
    </row>
    <row r="341" spans="1:28" x14ac:dyDescent="0.25">
      <c r="A341" s="6" t="str">
        <f t="shared" si="4"/>
        <v>delete</v>
      </c>
      <c r="B341" s="9" cm="1">
        <f t="array" ref="B341">INDIRECT("УникальныеСписки!E"&amp;ROW()-$E$4)</f>
        <v>0</v>
      </c>
      <c r="C341" s="15" t="str">
        <f t="array" ref="C341">_xlfn.XLOOKUP($B341,INDIRECT(SUBSTITUTE("ИсходныеДанные!$где$2:$где$50000","где",$B$4)),INDIRECT(SUBSTITUTE("ИсходныеДанные!$что$2:$что$50000","что",C$4)),"",0,1)</f>
        <v/>
      </c>
      <c r="D341" s="20" t="str" cm="1">
        <f t="array" ref="D341">_xlfn.XLOOKUP($B341&amp;"#"&amp;D$6,INDIRECT(SUBSTITUTE("ИсходныеДанные!$где$2:$где$50000","где",$D$4)),INDIRECT(SUBSTITUTE("ИсходныеДанные!$что$2:$что$50000","что",$F$4)),"",0,1)</f>
        <v/>
      </c>
      <c r="E341" s="78" t="str" cm="1">
        <f t="array" ref="E341">_xlfn.XLOOKUP($B341&amp;"#"&amp;D$6,INDIRECT(SUBSTITUTE("ИсходныеДанные!$где$2:$где$50000","где",$D$4)),INDIRECT(SUBSTITUTE("ИсходныеДанные!$что$2:$что$50000","что",$G$4)),"",0,1)</f>
        <v/>
      </c>
      <c r="F341" s="20" t="str" cm="1">
        <f t="array" ref="F341">_xlfn.XLOOKUP($B341&amp;"#"&amp;F$6,INDIRECT(SUBSTITUTE("ИсходныеДанные!$где$2:$где$50000","где",$D$4)),INDIRECT(SUBSTITUTE("ИсходныеДанные!$что$2:$что$50000","что",$F$4)),"",0,1)</f>
        <v/>
      </c>
      <c r="G341" s="78" t="str" cm="1">
        <f t="array" ref="G341">_xlfn.XLOOKUP($B341&amp;"#"&amp;F$6,INDIRECT(SUBSTITUTE("ИсходныеДанные!$где$2:$где$50000","где",$D$4)),INDIRECT(SUBSTITUTE("ИсходныеДанные!$что$2:$что$50000","что",$G$4)),"",0,1)</f>
        <v/>
      </c>
      <c r="H341" s="20" t="str" cm="1">
        <f t="array" ref="H341">_xlfn.XLOOKUP($B341&amp;"#"&amp;H$6,INDIRECT(SUBSTITUTE("ИсходныеДанные!$где$2:$где$50000","где",$D$4)),INDIRECT(SUBSTITUTE("ИсходныеДанные!$что$2:$что$50000","что",$F$4)),"",0,1)</f>
        <v/>
      </c>
      <c r="I341" s="78" t="str" cm="1">
        <f t="array" ref="I341">_xlfn.XLOOKUP($B341&amp;"#"&amp;H$6,INDIRECT(SUBSTITUTE("ИсходныеДанные!$где$2:$где$50000","где",$D$4)),INDIRECT(SUBSTITUTE("ИсходныеДанные!$что$2:$что$50000","что",$G$4)),"",0,1)</f>
        <v/>
      </c>
      <c r="J341" s="20" t="str" cm="1">
        <f t="array" ref="J341">_xlfn.XLOOKUP($B341&amp;"#"&amp;J$6,INDIRECT(SUBSTITUTE("ИсходныеДанные!$где$2:$где$50000","где",$D$4)),INDIRECT(SUBSTITUTE("ИсходныеДанные!$что$2:$что$50000","что",$F$4)),"",0,1)</f>
        <v/>
      </c>
      <c r="K341" s="78" t="str" cm="1">
        <f t="array" ref="K341">_xlfn.XLOOKUP($B341&amp;"#"&amp;J$6,INDIRECT(SUBSTITUTE("ИсходныеДанные!$где$2:$где$50000","где",$D$4)),INDIRECT(SUBSTITUTE("ИсходныеДанные!$что$2:$что$50000","что",$G$4)),"",0,1)</f>
        <v/>
      </c>
      <c r="L341" s="20" t="str" cm="1">
        <f t="array" ref="L341">_xlfn.XLOOKUP($B341&amp;"#"&amp;L$6,INDIRECT(SUBSTITUTE("ИсходныеДанные!$где$2:$где$50000","где",$D$4)),INDIRECT(SUBSTITUTE("ИсходныеДанные!$что$2:$что$50000","что",$F$4)),"",0,1)</f>
        <v/>
      </c>
      <c r="M341" s="78" t="str" cm="1">
        <f t="array" ref="M341">_xlfn.XLOOKUP($B341&amp;"#"&amp;L$6,INDIRECT(SUBSTITUTE("ИсходныеДанные!$где$2:$где$50000","где",$D$4)),INDIRECT(SUBSTITUTE("ИсходныеДанные!$что$2:$что$50000","что",$G$4)),"",0,1)</f>
        <v/>
      </c>
      <c r="N341" s="20" t="str" cm="1">
        <f t="array" ref="N341">_xlfn.XLOOKUP($B341&amp;"#"&amp;N$6,INDIRECT(SUBSTITUTE("ИсходныеДанные!$где$2:$где$50000","где",$D$4)),INDIRECT(SUBSTITUTE("ИсходныеДанные!$что$2:$что$50000","что",$F$4)),"",0,1)</f>
        <v/>
      </c>
      <c r="O341" s="78" t="str" cm="1">
        <f t="array" ref="O341">_xlfn.XLOOKUP($B341&amp;"#"&amp;N$6,INDIRECT(SUBSTITUTE("ИсходныеДанные!$где$2:$где$50000","где",$D$4)),INDIRECT(SUBSTITUTE("ИсходныеДанные!$что$2:$что$50000","что",$G$4)),"",0,1)</f>
        <v/>
      </c>
      <c r="P341" s="20" t="str" cm="1">
        <f t="array" ref="P341">_xlfn.XLOOKUP($B341&amp;"#"&amp;P$6,INDIRECT(SUBSTITUTE("ИсходныеДанные!$где$2:$где$50000","где",$D$4)),INDIRECT(SUBSTITUTE("ИсходныеДанные!$что$2:$что$50000","что",$F$4)),"",0,1)</f>
        <v/>
      </c>
      <c r="Q341" s="78" t="str" cm="1">
        <f t="array" ref="Q341">_xlfn.XLOOKUP($B341&amp;"#"&amp;P$6,INDIRECT(SUBSTITUTE("ИсходныеДанные!$где$2:$где$50000","где",$D$4)),INDIRECT(SUBSTITUTE("ИсходныеДанные!$что$2:$что$50000","что",$G$4)),"",0,1)</f>
        <v/>
      </c>
      <c r="R341" s="20" t="str" cm="1">
        <f t="array" ref="R341">_xlfn.XLOOKUP($B341&amp;"#"&amp;R$6,INDIRECT(SUBSTITUTE("ИсходныеДанные!$где$2:$где$50000","где",$D$4)),INDIRECT(SUBSTITUTE("ИсходныеДанные!$что$2:$что$50000","что",$F$4)),"",0,1)</f>
        <v/>
      </c>
      <c r="S341" s="78" t="str" cm="1">
        <f t="array" ref="S341">_xlfn.XLOOKUP($B341&amp;"#"&amp;R$6,INDIRECT(SUBSTITUTE("ИсходныеДанные!$где$2:$где$50000","где",$D$4)),INDIRECT(SUBSTITUTE("ИсходныеДанные!$что$2:$что$50000","что",$G$4)),"",0,1)</f>
        <v/>
      </c>
      <c r="T341" s="20" t="str" cm="1">
        <f t="array" ref="T341">_xlfn.XLOOKUP($B341&amp;"#"&amp;T$6,INDIRECT(SUBSTITUTE("ИсходныеДанные!$где$2:$где$50000","где",$D$4)),INDIRECT(SUBSTITUTE("ИсходныеДанные!$что$2:$что$50000","что",$F$4)),"",0,1)</f>
        <v/>
      </c>
      <c r="U341" s="78" t="str" cm="1">
        <f t="array" ref="U341">_xlfn.XLOOKUP($B341&amp;"#"&amp;T$6,INDIRECT(SUBSTITUTE("ИсходныеДанные!$где$2:$где$50000","где",$D$4)),INDIRECT(SUBSTITUTE("ИсходныеДанные!$что$2:$что$50000","что",$G$4)),"",0,1)</f>
        <v/>
      </c>
      <c r="V341" s="20" t="str" cm="1">
        <f t="array" ref="V341">_xlfn.XLOOKUP($B341&amp;"#"&amp;V$6,INDIRECT(SUBSTITUTE("ИсходныеДанные!$где$2:$где$50000","где",$D$4)),INDIRECT(SUBSTITUTE("ИсходныеДанные!$что$2:$что$50000","что",$F$4)),"",0,1)</f>
        <v/>
      </c>
      <c r="W341" s="78" t="str" cm="1">
        <f t="array" ref="W341">_xlfn.XLOOKUP($B341&amp;"#"&amp;V$6,INDIRECT(SUBSTITUTE("ИсходныеДанные!$где$2:$где$50000","где",$D$4)),INDIRECT(SUBSTITUTE("ИсходныеДанные!$что$2:$что$50000","что",$G$4)),"",0,1)</f>
        <v/>
      </c>
      <c r="X341" s="20" t="str" cm="1">
        <f t="array" ref="X341">_xlfn.XLOOKUP($B341&amp;"#"&amp;X$6,INDIRECT(SUBSTITUTE("ИсходныеДанные!$где$2:$где$50000","где",$D$4)),INDIRECT(SUBSTITUTE("ИсходныеДанные!$что$2:$что$50000","что",$F$4)),"",0,1)</f>
        <v/>
      </c>
      <c r="Y341" s="78" t="str" cm="1">
        <f t="array" ref="Y341">_xlfn.XLOOKUP($B341&amp;"#"&amp;X$6,INDIRECT(SUBSTITUTE("ИсходныеДанные!$где$2:$где$50000","где",$D$4)),INDIRECT(SUBSTITUTE("ИсходныеДанные!$что$2:$что$50000","что",$G$4)),"",0,1)</f>
        <v/>
      </c>
      <c r="Z341" s="20" t="str" cm="1">
        <f t="array" ref="Z341">_xlfn.XLOOKUP($B341&amp;"#"&amp;Z$6,INDIRECT(SUBSTITUTE("ИсходныеДанные!$где$2:$где$50000","где",$D$4)),INDIRECT(SUBSTITUTE("ИсходныеДанные!$что$2:$что$50000","что",$F$4)),"",0,1)</f>
        <v/>
      </c>
      <c r="AA341" s="78" t="str" cm="1">
        <f t="array" ref="AA341">_xlfn.XLOOKUP($B341&amp;"#"&amp;Z$6,INDIRECT(SUBSTITUTE("ИсходныеДанные!$где$2:$где$50000","где",$D$4)),INDIRECT(SUBSTITUTE("ИсходныеДанные!$что$2:$что$50000","что",$G$4)),"",0,1)</f>
        <v/>
      </c>
      <c r="AB341" s="3"/>
    </row>
    <row r="342" spans="1:28" x14ac:dyDescent="0.25">
      <c r="A342" s="6" t="str">
        <f t="shared" si="4"/>
        <v>delete</v>
      </c>
      <c r="B342" s="9" cm="1">
        <f t="array" ref="B342">INDIRECT("УникальныеСписки!E"&amp;ROW()-$E$4)</f>
        <v>0</v>
      </c>
      <c r="C342" s="15" t="str">
        <f t="array" ref="C342">_xlfn.XLOOKUP($B342,INDIRECT(SUBSTITUTE("ИсходныеДанные!$где$2:$где$50000","где",$B$4)),INDIRECT(SUBSTITUTE("ИсходныеДанные!$что$2:$что$50000","что",C$4)),"",0,1)</f>
        <v/>
      </c>
      <c r="D342" s="20" t="str" cm="1">
        <f t="array" ref="D342">_xlfn.XLOOKUP($B342&amp;"#"&amp;D$6,INDIRECT(SUBSTITUTE("ИсходныеДанные!$где$2:$где$50000","где",$D$4)),INDIRECT(SUBSTITUTE("ИсходныеДанные!$что$2:$что$50000","что",$F$4)),"",0,1)</f>
        <v/>
      </c>
      <c r="E342" s="78" t="str" cm="1">
        <f t="array" ref="E342">_xlfn.XLOOKUP($B342&amp;"#"&amp;D$6,INDIRECT(SUBSTITUTE("ИсходныеДанные!$где$2:$где$50000","где",$D$4)),INDIRECT(SUBSTITUTE("ИсходныеДанные!$что$2:$что$50000","что",$G$4)),"",0,1)</f>
        <v/>
      </c>
      <c r="F342" s="20" t="str" cm="1">
        <f t="array" ref="F342">_xlfn.XLOOKUP($B342&amp;"#"&amp;F$6,INDIRECT(SUBSTITUTE("ИсходныеДанные!$где$2:$где$50000","где",$D$4)),INDIRECT(SUBSTITUTE("ИсходныеДанные!$что$2:$что$50000","что",$F$4)),"",0,1)</f>
        <v/>
      </c>
      <c r="G342" s="78" t="str" cm="1">
        <f t="array" ref="G342">_xlfn.XLOOKUP($B342&amp;"#"&amp;F$6,INDIRECT(SUBSTITUTE("ИсходныеДанные!$где$2:$где$50000","где",$D$4)),INDIRECT(SUBSTITUTE("ИсходныеДанные!$что$2:$что$50000","что",$G$4)),"",0,1)</f>
        <v/>
      </c>
      <c r="H342" s="20" t="str" cm="1">
        <f t="array" ref="H342">_xlfn.XLOOKUP($B342&amp;"#"&amp;H$6,INDIRECT(SUBSTITUTE("ИсходныеДанные!$где$2:$где$50000","где",$D$4)),INDIRECT(SUBSTITUTE("ИсходныеДанные!$что$2:$что$50000","что",$F$4)),"",0,1)</f>
        <v/>
      </c>
      <c r="I342" s="78" t="str" cm="1">
        <f t="array" ref="I342">_xlfn.XLOOKUP($B342&amp;"#"&amp;H$6,INDIRECT(SUBSTITUTE("ИсходныеДанные!$где$2:$где$50000","где",$D$4)),INDIRECT(SUBSTITUTE("ИсходныеДанные!$что$2:$что$50000","что",$G$4)),"",0,1)</f>
        <v/>
      </c>
      <c r="J342" s="20" t="str" cm="1">
        <f t="array" ref="J342">_xlfn.XLOOKUP($B342&amp;"#"&amp;J$6,INDIRECT(SUBSTITUTE("ИсходныеДанные!$где$2:$где$50000","где",$D$4)),INDIRECT(SUBSTITUTE("ИсходныеДанные!$что$2:$что$50000","что",$F$4)),"",0,1)</f>
        <v/>
      </c>
      <c r="K342" s="78" t="str" cm="1">
        <f t="array" ref="K342">_xlfn.XLOOKUP($B342&amp;"#"&amp;J$6,INDIRECT(SUBSTITUTE("ИсходныеДанные!$где$2:$где$50000","где",$D$4)),INDIRECT(SUBSTITUTE("ИсходныеДанные!$что$2:$что$50000","что",$G$4)),"",0,1)</f>
        <v/>
      </c>
      <c r="L342" s="20" t="str" cm="1">
        <f t="array" ref="L342">_xlfn.XLOOKUP($B342&amp;"#"&amp;L$6,INDIRECT(SUBSTITUTE("ИсходныеДанные!$где$2:$где$50000","где",$D$4)),INDIRECT(SUBSTITUTE("ИсходныеДанные!$что$2:$что$50000","что",$F$4)),"",0,1)</f>
        <v/>
      </c>
      <c r="M342" s="78" t="str" cm="1">
        <f t="array" ref="M342">_xlfn.XLOOKUP($B342&amp;"#"&amp;L$6,INDIRECT(SUBSTITUTE("ИсходныеДанные!$где$2:$где$50000","где",$D$4)),INDIRECT(SUBSTITUTE("ИсходныеДанные!$что$2:$что$50000","что",$G$4)),"",0,1)</f>
        <v/>
      </c>
      <c r="N342" s="20" t="str" cm="1">
        <f t="array" ref="N342">_xlfn.XLOOKUP($B342&amp;"#"&amp;N$6,INDIRECT(SUBSTITUTE("ИсходныеДанные!$где$2:$где$50000","где",$D$4)),INDIRECT(SUBSTITUTE("ИсходныеДанные!$что$2:$что$50000","что",$F$4)),"",0,1)</f>
        <v/>
      </c>
      <c r="O342" s="78" t="str" cm="1">
        <f t="array" ref="O342">_xlfn.XLOOKUP($B342&amp;"#"&amp;N$6,INDIRECT(SUBSTITUTE("ИсходныеДанные!$где$2:$где$50000","где",$D$4)),INDIRECT(SUBSTITUTE("ИсходныеДанные!$что$2:$что$50000","что",$G$4)),"",0,1)</f>
        <v/>
      </c>
      <c r="P342" s="20" t="str" cm="1">
        <f t="array" ref="P342">_xlfn.XLOOKUP($B342&amp;"#"&amp;P$6,INDIRECT(SUBSTITUTE("ИсходныеДанные!$где$2:$где$50000","где",$D$4)),INDIRECT(SUBSTITUTE("ИсходныеДанные!$что$2:$что$50000","что",$F$4)),"",0,1)</f>
        <v/>
      </c>
      <c r="Q342" s="78" t="str" cm="1">
        <f t="array" ref="Q342">_xlfn.XLOOKUP($B342&amp;"#"&amp;P$6,INDIRECT(SUBSTITUTE("ИсходныеДанные!$где$2:$где$50000","где",$D$4)),INDIRECT(SUBSTITUTE("ИсходныеДанные!$что$2:$что$50000","что",$G$4)),"",0,1)</f>
        <v/>
      </c>
      <c r="R342" s="20" t="str" cm="1">
        <f t="array" ref="R342">_xlfn.XLOOKUP($B342&amp;"#"&amp;R$6,INDIRECT(SUBSTITUTE("ИсходныеДанные!$где$2:$где$50000","где",$D$4)),INDIRECT(SUBSTITUTE("ИсходныеДанные!$что$2:$что$50000","что",$F$4)),"",0,1)</f>
        <v/>
      </c>
      <c r="S342" s="78" t="str" cm="1">
        <f t="array" ref="S342">_xlfn.XLOOKUP($B342&amp;"#"&amp;R$6,INDIRECT(SUBSTITUTE("ИсходныеДанные!$где$2:$где$50000","где",$D$4)),INDIRECT(SUBSTITUTE("ИсходныеДанные!$что$2:$что$50000","что",$G$4)),"",0,1)</f>
        <v/>
      </c>
      <c r="T342" s="20" t="str" cm="1">
        <f t="array" ref="T342">_xlfn.XLOOKUP($B342&amp;"#"&amp;T$6,INDIRECT(SUBSTITUTE("ИсходныеДанные!$где$2:$где$50000","где",$D$4)),INDIRECT(SUBSTITUTE("ИсходныеДанные!$что$2:$что$50000","что",$F$4)),"",0,1)</f>
        <v/>
      </c>
      <c r="U342" s="78" t="str" cm="1">
        <f t="array" ref="U342">_xlfn.XLOOKUP($B342&amp;"#"&amp;T$6,INDIRECT(SUBSTITUTE("ИсходныеДанные!$где$2:$где$50000","где",$D$4)),INDIRECT(SUBSTITUTE("ИсходныеДанные!$что$2:$что$50000","что",$G$4)),"",0,1)</f>
        <v/>
      </c>
      <c r="V342" s="20" t="str" cm="1">
        <f t="array" ref="V342">_xlfn.XLOOKUP($B342&amp;"#"&amp;V$6,INDIRECT(SUBSTITUTE("ИсходныеДанные!$где$2:$где$50000","где",$D$4)),INDIRECT(SUBSTITUTE("ИсходныеДанные!$что$2:$что$50000","что",$F$4)),"",0,1)</f>
        <v/>
      </c>
      <c r="W342" s="78" t="str" cm="1">
        <f t="array" ref="W342">_xlfn.XLOOKUP($B342&amp;"#"&amp;V$6,INDIRECT(SUBSTITUTE("ИсходныеДанные!$где$2:$где$50000","где",$D$4)),INDIRECT(SUBSTITUTE("ИсходныеДанные!$что$2:$что$50000","что",$G$4)),"",0,1)</f>
        <v/>
      </c>
      <c r="X342" s="20" t="str" cm="1">
        <f t="array" ref="X342">_xlfn.XLOOKUP($B342&amp;"#"&amp;X$6,INDIRECT(SUBSTITUTE("ИсходныеДанные!$где$2:$где$50000","где",$D$4)),INDIRECT(SUBSTITUTE("ИсходныеДанные!$что$2:$что$50000","что",$F$4)),"",0,1)</f>
        <v/>
      </c>
      <c r="Y342" s="78" t="str" cm="1">
        <f t="array" ref="Y342">_xlfn.XLOOKUP($B342&amp;"#"&amp;X$6,INDIRECT(SUBSTITUTE("ИсходныеДанные!$где$2:$где$50000","где",$D$4)),INDIRECT(SUBSTITUTE("ИсходныеДанные!$что$2:$что$50000","что",$G$4)),"",0,1)</f>
        <v/>
      </c>
      <c r="Z342" s="20" t="str" cm="1">
        <f t="array" ref="Z342">_xlfn.XLOOKUP($B342&amp;"#"&amp;Z$6,INDIRECT(SUBSTITUTE("ИсходныеДанные!$где$2:$где$50000","где",$D$4)),INDIRECT(SUBSTITUTE("ИсходныеДанные!$что$2:$что$50000","что",$F$4)),"",0,1)</f>
        <v/>
      </c>
      <c r="AA342" s="78" t="str" cm="1">
        <f t="array" ref="AA342">_xlfn.XLOOKUP($B342&amp;"#"&amp;Z$6,INDIRECT(SUBSTITUTE("ИсходныеДанные!$где$2:$где$50000","где",$D$4)),INDIRECT(SUBSTITUTE("ИсходныеДанные!$что$2:$что$50000","что",$G$4)),"",0,1)</f>
        <v/>
      </c>
      <c r="AB342" s="3"/>
    </row>
    <row r="343" spans="1:28" x14ac:dyDescent="0.25">
      <c r="A343" s="6" t="str">
        <f t="shared" si="4"/>
        <v>delete</v>
      </c>
      <c r="B343" s="9" cm="1">
        <f t="array" ref="B343">INDIRECT("УникальныеСписки!E"&amp;ROW()-$E$4)</f>
        <v>0</v>
      </c>
      <c r="C343" s="15" t="str">
        <f t="array" ref="C343">_xlfn.XLOOKUP($B343,INDIRECT(SUBSTITUTE("ИсходныеДанные!$где$2:$где$50000","где",$B$4)),INDIRECT(SUBSTITUTE("ИсходныеДанные!$что$2:$что$50000","что",C$4)),"",0,1)</f>
        <v/>
      </c>
      <c r="D343" s="20" t="str" cm="1">
        <f t="array" ref="D343">_xlfn.XLOOKUP($B343&amp;"#"&amp;D$6,INDIRECT(SUBSTITUTE("ИсходныеДанные!$где$2:$где$50000","где",$D$4)),INDIRECT(SUBSTITUTE("ИсходныеДанные!$что$2:$что$50000","что",$F$4)),"",0,1)</f>
        <v/>
      </c>
      <c r="E343" s="78" t="str" cm="1">
        <f t="array" ref="E343">_xlfn.XLOOKUP($B343&amp;"#"&amp;D$6,INDIRECT(SUBSTITUTE("ИсходныеДанные!$где$2:$где$50000","где",$D$4)),INDIRECT(SUBSTITUTE("ИсходныеДанные!$что$2:$что$50000","что",$G$4)),"",0,1)</f>
        <v/>
      </c>
      <c r="F343" s="20" t="str" cm="1">
        <f t="array" ref="F343">_xlfn.XLOOKUP($B343&amp;"#"&amp;F$6,INDIRECT(SUBSTITUTE("ИсходныеДанные!$где$2:$где$50000","где",$D$4)),INDIRECT(SUBSTITUTE("ИсходныеДанные!$что$2:$что$50000","что",$F$4)),"",0,1)</f>
        <v/>
      </c>
      <c r="G343" s="78" t="str" cm="1">
        <f t="array" ref="G343">_xlfn.XLOOKUP($B343&amp;"#"&amp;F$6,INDIRECT(SUBSTITUTE("ИсходныеДанные!$где$2:$где$50000","где",$D$4)),INDIRECT(SUBSTITUTE("ИсходныеДанные!$что$2:$что$50000","что",$G$4)),"",0,1)</f>
        <v/>
      </c>
      <c r="H343" s="20" t="str" cm="1">
        <f t="array" ref="H343">_xlfn.XLOOKUP($B343&amp;"#"&amp;H$6,INDIRECT(SUBSTITUTE("ИсходныеДанные!$где$2:$где$50000","где",$D$4)),INDIRECT(SUBSTITUTE("ИсходныеДанные!$что$2:$что$50000","что",$F$4)),"",0,1)</f>
        <v/>
      </c>
      <c r="I343" s="78" t="str" cm="1">
        <f t="array" ref="I343">_xlfn.XLOOKUP($B343&amp;"#"&amp;H$6,INDIRECT(SUBSTITUTE("ИсходныеДанные!$где$2:$где$50000","где",$D$4)),INDIRECT(SUBSTITUTE("ИсходныеДанные!$что$2:$что$50000","что",$G$4)),"",0,1)</f>
        <v/>
      </c>
      <c r="J343" s="20" t="str" cm="1">
        <f t="array" ref="J343">_xlfn.XLOOKUP($B343&amp;"#"&amp;J$6,INDIRECT(SUBSTITUTE("ИсходныеДанные!$где$2:$где$50000","где",$D$4)),INDIRECT(SUBSTITUTE("ИсходныеДанные!$что$2:$что$50000","что",$F$4)),"",0,1)</f>
        <v/>
      </c>
      <c r="K343" s="78" t="str" cm="1">
        <f t="array" ref="K343">_xlfn.XLOOKUP($B343&amp;"#"&amp;J$6,INDIRECT(SUBSTITUTE("ИсходныеДанные!$где$2:$где$50000","где",$D$4)),INDIRECT(SUBSTITUTE("ИсходныеДанные!$что$2:$что$50000","что",$G$4)),"",0,1)</f>
        <v/>
      </c>
      <c r="L343" s="20" t="str" cm="1">
        <f t="array" ref="L343">_xlfn.XLOOKUP($B343&amp;"#"&amp;L$6,INDIRECT(SUBSTITUTE("ИсходныеДанные!$где$2:$где$50000","где",$D$4)),INDIRECT(SUBSTITUTE("ИсходныеДанные!$что$2:$что$50000","что",$F$4)),"",0,1)</f>
        <v/>
      </c>
      <c r="M343" s="78" t="str" cm="1">
        <f t="array" ref="M343">_xlfn.XLOOKUP($B343&amp;"#"&amp;L$6,INDIRECT(SUBSTITUTE("ИсходныеДанные!$где$2:$где$50000","где",$D$4)),INDIRECT(SUBSTITUTE("ИсходныеДанные!$что$2:$что$50000","что",$G$4)),"",0,1)</f>
        <v/>
      </c>
      <c r="N343" s="20" t="str" cm="1">
        <f t="array" ref="N343">_xlfn.XLOOKUP($B343&amp;"#"&amp;N$6,INDIRECT(SUBSTITUTE("ИсходныеДанные!$где$2:$где$50000","где",$D$4)),INDIRECT(SUBSTITUTE("ИсходныеДанные!$что$2:$что$50000","что",$F$4)),"",0,1)</f>
        <v/>
      </c>
      <c r="O343" s="78" t="str" cm="1">
        <f t="array" ref="O343">_xlfn.XLOOKUP($B343&amp;"#"&amp;N$6,INDIRECT(SUBSTITUTE("ИсходныеДанные!$где$2:$где$50000","где",$D$4)),INDIRECT(SUBSTITUTE("ИсходныеДанные!$что$2:$что$50000","что",$G$4)),"",0,1)</f>
        <v/>
      </c>
      <c r="P343" s="20" t="str" cm="1">
        <f t="array" ref="P343">_xlfn.XLOOKUP($B343&amp;"#"&amp;P$6,INDIRECT(SUBSTITUTE("ИсходныеДанные!$где$2:$где$50000","где",$D$4)),INDIRECT(SUBSTITUTE("ИсходныеДанные!$что$2:$что$50000","что",$F$4)),"",0,1)</f>
        <v/>
      </c>
      <c r="Q343" s="78" t="str" cm="1">
        <f t="array" ref="Q343">_xlfn.XLOOKUP($B343&amp;"#"&amp;P$6,INDIRECT(SUBSTITUTE("ИсходныеДанные!$где$2:$где$50000","где",$D$4)),INDIRECT(SUBSTITUTE("ИсходныеДанные!$что$2:$что$50000","что",$G$4)),"",0,1)</f>
        <v/>
      </c>
      <c r="R343" s="20" t="str" cm="1">
        <f t="array" ref="R343">_xlfn.XLOOKUP($B343&amp;"#"&amp;R$6,INDIRECT(SUBSTITUTE("ИсходныеДанные!$где$2:$где$50000","где",$D$4)),INDIRECT(SUBSTITUTE("ИсходныеДанные!$что$2:$что$50000","что",$F$4)),"",0,1)</f>
        <v/>
      </c>
      <c r="S343" s="78" t="str" cm="1">
        <f t="array" ref="S343">_xlfn.XLOOKUP($B343&amp;"#"&amp;R$6,INDIRECT(SUBSTITUTE("ИсходныеДанные!$где$2:$где$50000","где",$D$4)),INDIRECT(SUBSTITUTE("ИсходныеДанные!$что$2:$что$50000","что",$G$4)),"",0,1)</f>
        <v/>
      </c>
      <c r="T343" s="20" t="str" cm="1">
        <f t="array" ref="T343">_xlfn.XLOOKUP($B343&amp;"#"&amp;T$6,INDIRECT(SUBSTITUTE("ИсходныеДанные!$где$2:$где$50000","где",$D$4)),INDIRECT(SUBSTITUTE("ИсходныеДанные!$что$2:$что$50000","что",$F$4)),"",0,1)</f>
        <v/>
      </c>
      <c r="U343" s="78" t="str" cm="1">
        <f t="array" ref="U343">_xlfn.XLOOKUP($B343&amp;"#"&amp;T$6,INDIRECT(SUBSTITUTE("ИсходныеДанные!$где$2:$где$50000","где",$D$4)),INDIRECT(SUBSTITUTE("ИсходныеДанные!$что$2:$что$50000","что",$G$4)),"",0,1)</f>
        <v/>
      </c>
      <c r="V343" s="20" t="str" cm="1">
        <f t="array" ref="V343">_xlfn.XLOOKUP($B343&amp;"#"&amp;V$6,INDIRECT(SUBSTITUTE("ИсходныеДанные!$где$2:$где$50000","где",$D$4)),INDIRECT(SUBSTITUTE("ИсходныеДанные!$что$2:$что$50000","что",$F$4)),"",0,1)</f>
        <v/>
      </c>
      <c r="W343" s="78" t="str" cm="1">
        <f t="array" ref="W343">_xlfn.XLOOKUP($B343&amp;"#"&amp;V$6,INDIRECT(SUBSTITUTE("ИсходныеДанные!$где$2:$где$50000","где",$D$4)),INDIRECT(SUBSTITUTE("ИсходныеДанные!$что$2:$что$50000","что",$G$4)),"",0,1)</f>
        <v/>
      </c>
      <c r="X343" s="20" t="str" cm="1">
        <f t="array" ref="X343">_xlfn.XLOOKUP($B343&amp;"#"&amp;X$6,INDIRECT(SUBSTITUTE("ИсходныеДанные!$где$2:$где$50000","где",$D$4)),INDIRECT(SUBSTITUTE("ИсходныеДанные!$что$2:$что$50000","что",$F$4)),"",0,1)</f>
        <v/>
      </c>
      <c r="Y343" s="78" t="str" cm="1">
        <f t="array" ref="Y343">_xlfn.XLOOKUP($B343&amp;"#"&amp;X$6,INDIRECT(SUBSTITUTE("ИсходныеДанные!$где$2:$где$50000","где",$D$4)),INDIRECT(SUBSTITUTE("ИсходныеДанные!$что$2:$что$50000","что",$G$4)),"",0,1)</f>
        <v/>
      </c>
      <c r="Z343" s="20" t="str" cm="1">
        <f t="array" ref="Z343">_xlfn.XLOOKUP($B343&amp;"#"&amp;Z$6,INDIRECT(SUBSTITUTE("ИсходныеДанные!$где$2:$где$50000","где",$D$4)),INDIRECT(SUBSTITUTE("ИсходныеДанные!$что$2:$что$50000","что",$F$4)),"",0,1)</f>
        <v/>
      </c>
      <c r="AA343" s="78" t="str" cm="1">
        <f t="array" ref="AA343">_xlfn.XLOOKUP($B343&amp;"#"&amp;Z$6,INDIRECT(SUBSTITUTE("ИсходныеДанные!$где$2:$где$50000","где",$D$4)),INDIRECT(SUBSTITUTE("ИсходныеДанные!$что$2:$что$50000","что",$G$4)),"",0,1)</f>
        <v/>
      </c>
      <c r="AB343" s="3"/>
    </row>
    <row r="344" spans="1:28" x14ac:dyDescent="0.25">
      <c r="A344" s="6" t="str">
        <f t="shared" si="4"/>
        <v>delete</v>
      </c>
      <c r="B344" s="9" cm="1">
        <f t="array" ref="B344">INDIRECT("УникальныеСписки!E"&amp;ROW()-$E$4)</f>
        <v>0</v>
      </c>
      <c r="C344" s="15" t="str">
        <f t="array" ref="C344">_xlfn.XLOOKUP($B344,INDIRECT(SUBSTITUTE("ИсходныеДанные!$где$2:$где$50000","где",$B$4)),INDIRECT(SUBSTITUTE("ИсходныеДанные!$что$2:$что$50000","что",C$4)),"",0,1)</f>
        <v/>
      </c>
      <c r="D344" s="20" t="str" cm="1">
        <f t="array" ref="D344">_xlfn.XLOOKUP($B344&amp;"#"&amp;D$6,INDIRECT(SUBSTITUTE("ИсходныеДанные!$где$2:$где$50000","где",$D$4)),INDIRECT(SUBSTITUTE("ИсходныеДанные!$что$2:$что$50000","что",$F$4)),"",0,1)</f>
        <v/>
      </c>
      <c r="E344" s="78" t="str" cm="1">
        <f t="array" ref="E344">_xlfn.XLOOKUP($B344&amp;"#"&amp;D$6,INDIRECT(SUBSTITUTE("ИсходныеДанные!$где$2:$где$50000","где",$D$4)),INDIRECT(SUBSTITUTE("ИсходныеДанные!$что$2:$что$50000","что",$G$4)),"",0,1)</f>
        <v/>
      </c>
      <c r="F344" s="20" t="str" cm="1">
        <f t="array" ref="F344">_xlfn.XLOOKUP($B344&amp;"#"&amp;F$6,INDIRECT(SUBSTITUTE("ИсходныеДанные!$где$2:$где$50000","где",$D$4)),INDIRECT(SUBSTITUTE("ИсходныеДанные!$что$2:$что$50000","что",$F$4)),"",0,1)</f>
        <v/>
      </c>
      <c r="G344" s="78" t="str" cm="1">
        <f t="array" ref="G344">_xlfn.XLOOKUP($B344&amp;"#"&amp;F$6,INDIRECT(SUBSTITUTE("ИсходныеДанные!$где$2:$где$50000","где",$D$4)),INDIRECT(SUBSTITUTE("ИсходныеДанные!$что$2:$что$50000","что",$G$4)),"",0,1)</f>
        <v/>
      </c>
      <c r="H344" s="20" t="str" cm="1">
        <f t="array" ref="H344">_xlfn.XLOOKUP($B344&amp;"#"&amp;H$6,INDIRECT(SUBSTITUTE("ИсходныеДанные!$где$2:$где$50000","где",$D$4)),INDIRECT(SUBSTITUTE("ИсходныеДанные!$что$2:$что$50000","что",$F$4)),"",0,1)</f>
        <v/>
      </c>
      <c r="I344" s="78" t="str" cm="1">
        <f t="array" ref="I344">_xlfn.XLOOKUP($B344&amp;"#"&amp;H$6,INDIRECT(SUBSTITUTE("ИсходныеДанные!$где$2:$где$50000","где",$D$4)),INDIRECT(SUBSTITUTE("ИсходныеДанные!$что$2:$что$50000","что",$G$4)),"",0,1)</f>
        <v/>
      </c>
      <c r="J344" s="20" t="str" cm="1">
        <f t="array" ref="J344">_xlfn.XLOOKUP($B344&amp;"#"&amp;J$6,INDIRECT(SUBSTITUTE("ИсходныеДанные!$где$2:$где$50000","где",$D$4)),INDIRECT(SUBSTITUTE("ИсходныеДанные!$что$2:$что$50000","что",$F$4)),"",0,1)</f>
        <v/>
      </c>
      <c r="K344" s="78" t="str" cm="1">
        <f t="array" ref="K344">_xlfn.XLOOKUP($B344&amp;"#"&amp;J$6,INDIRECT(SUBSTITUTE("ИсходныеДанные!$где$2:$где$50000","где",$D$4)),INDIRECT(SUBSTITUTE("ИсходныеДанные!$что$2:$что$50000","что",$G$4)),"",0,1)</f>
        <v/>
      </c>
      <c r="L344" s="20" t="str" cm="1">
        <f t="array" ref="L344">_xlfn.XLOOKUP($B344&amp;"#"&amp;L$6,INDIRECT(SUBSTITUTE("ИсходныеДанные!$где$2:$где$50000","где",$D$4)),INDIRECT(SUBSTITUTE("ИсходныеДанные!$что$2:$что$50000","что",$F$4)),"",0,1)</f>
        <v/>
      </c>
      <c r="M344" s="78" t="str" cm="1">
        <f t="array" ref="M344">_xlfn.XLOOKUP($B344&amp;"#"&amp;L$6,INDIRECT(SUBSTITUTE("ИсходныеДанные!$где$2:$где$50000","где",$D$4)),INDIRECT(SUBSTITUTE("ИсходныеДанные!$что$2:$что$50000","что",$G$4)),"",0,1)</f>
        <v/>
      </c>
      <c r="N344" s="20" t="str" cm="1">
        <f t="array" ref="N344">_xlfn.XLOOKUP($B344&amp;"#"&amp;N$6,INDIRECT(SUBSTITUTE("ИсходныеДанные!$где$2:$где$50000","где",$D$4)),INDIRECT(SUBSTITUTE("ИсходныеДанные!$что$2:$что$50000","что",$F$4)),"",0,1)</f>
        <v/>
      </c>
      <c r="O344" s="78" t="str" cm="1">
        <f t="array" ref="O344">_xlfn.XLOOKUP($B344&amp;"#"&amp;N$6,INDIRECT(SUBSTITUTE("ИсходныеДанные!$где$2:$где$50000","где",$D$4)),INDIRECT(SUBSTITUTE("ИсходныеДанные!$что$2:$что$50000","что",$G$4)),"",0,1)</f>
        <v/>
      </c>
      <c r="P344" s="20" t="str" cm="1">
        <f t="array" ref="P344">_xlfn.XLOOKUP($B344&amp;"#"&amp;P$6,INDIRECT(SUBSTITUTE("ИсходныеДанные!$где$2:$где$50000","где",$D$4)),INDIRECT(SUBSTITUTE("ИсходныеДанные!$что$2:$что$50000","что",$F$4)),"",0,1)</f>
        <v/>
      </c>
      <c r="Q344" s="78" t="str" cm="1">
        <f t="array" ref="Q344">_xlfn.XLOOKUP($B344&amp;"#"&amp;P$6,INDIRECT(SUBSTITUTE("ИсходныеДанные!$где$2:$где$50000","где",$D$4)),INDIRECT(SUBSTITUTE("ИсходныеДанные!$что$2:$что$50000","что",$G$4)),"",0,1)</f>
        <v/>
      </c>
      <c r="R344" s="20" t="str" cm="1">
        <f t="array" ref="R344">_xlfn.XLOOKUP($B344&amp;"#"&amp;R$6,INDIRECT(SUBSTITUTE("ИсходныеДанные!$где$2:$где$50000","где",$D$4)),INDIRECT(SUBSTITUTE("ИсходныеДанные!$что$2:$что$50000","что",$F$4)),"",0,1)</f>
        <v/>
      </c>
      <c r="S344" s="78" t="str" cm="1">
        <f t="array" ref="S344">_xlfn.XLOOKUP($B344&amp;"#"&amp;R$6,INDIRECT(SUBSTITUTE("ИсходныеДанные!$где$2:$где$50000","где",$D$4)),INDIRECT(SUBSTITUTE("ИсходныеДанные!$что$2:$что$50000","что",$G$4)),"",0,1)</f>
        <v/>
      </c>
      <c r="T344" s="20" t="str" cm="1">
        <f t="array" ref="T344">_xlfn.XLOOKUP($B344&amp;"#"&amp;T$6,INDIRECT(SUBSTITUTE("ИсходныеДанные!$где$2:$где$50000","где",$D$4)),INDIRECT(SUBSTITUTE("ИсходныеДанные!$что$2:$что$50000","что",$F$4)),"",0,1)</f>
        <v/>
      </c>
      <c r="U344" s="78" t="str" cm="1">
        <f t="array" ref="U344">_xlfn.XLOOKUP($B344&amp;"#"&amp;T$6,INDIRECT(SUBSTITUTE("ИсходныеДанные!$где$2:$где$50000","где",$D$4)),INDIRECT(SUBSTITUTE("ИсходныеДанные!$что$2:$что$50000","что",$G$4)),"",0,1)</f>
        <v/>
      </c>
      <c r="V344" s="20" t="str" cm="1">
        <f t="array" ref="V344">_xlfn.XLOOKUP($B344&amp;"#"&amp;V$6,INDIRECT(SUBSTITUTE("ИсходныеДанные!$где$2:$где$50000","где",$D$4)),INDIRECT(SUBSTITUTE("ИсходныеДанные!$что$2:$что$50000","что",$F$4)),"",0,1)</f>
        <v/>
      </c>
      <c r="W344" s="78" t="str" cm="1">
        <f t="array" ref="W344">_xlfn.XLOOKUP($B344&amp;"#"&amp;V$6,INDIRECT(SUBSTITUTE("ИсходныеДанные!$где$2:$где$50000","где",$D$4)),INDIRECT(SUBSTITUTE("ИсходныеДанные!$что$2:$что$50000","что",$G$4)),"",0,1)</f>
        <v/>
      </c>
      <c r="X344" s="20" t="str" cm="1">
        <f t="array" ref="X344">_xlfn.XLOOKUP($B344&amp;"#"&amp;X$6,INDIRECT(SUBSTITUTE("ИсходныеДанные!$где$2:$где$50000","где",$D$4)),INDIRECT(SUBSTITUTE("ИсходныеДанные!$что$2:$что$50000","что",$F$4)),"",0,1)</f>
        <v/>
      </c>
      <c r="Y344" s="78" t="str" cm="1">
        <f t="array" ref="Y344">_xlfn.XLOOKUP($B344&amp;"#"&amp;X$6,INDIRECT(SUBSTITUTE("ИсходныеДанные!$где$2:$где$50000","где",$D$4)),INDIRECT(SUBSTITUTE("ИсходныеДанные!$что$2:$что$50000","что",$G$4)),"",0,1)</f>
        <v/>
      </c>
      <c r="Z344" s="20" t="str" cm="1">
        <f t="array" ref="Z344">_xlfn.XLOOKUP($B344&amp;"#"&amp;Z$6,INDIRECT(SUBSTITUTE("ИсходныеДанные!$где$2:$где$50000","где",$D$4)),INDIRECT(SUBSTITUTE("ИсходныеДанные!$что$2:$что$50000","что",$F$4)),"",0,1)</f>
        <v/>
      </c>
      <c r="AA344" s="78" t="str" cm="1">
        <f t="array" ref="AA344">_xlfn.XLOOKUP($B344&amp;"#"&amp;Z$6,INDIRECT(SUBSTITUTE("ИсходныеДанные!$где$2:$где$50000","где",$D$4)),INDIRECT(SUBSTITUTE("ИсходныеДанные!$что$2:$что$50000","что",$G$4)),"",0,1)</f>
        <v/>
      </c>
      <c r="AB344" s="3"/>
    </row>
    <row r="345" spans="1:28" x14ac:dyDescent="0.25">
      <c r="A345" s="6" t="str">
        <f t="shared" si="4"/>
        <v>delete</v>
      </c>
      <c r="B345" s="9" cm="1">
        <f t="array" ref="B345">INDIRECT("УникальныеСписки!E"&amp;ROW()-$E$4)</f>
        <v>0</v>
      </c>
      <c r="C345" s="15" t="str">
        <f t="array" ref="C345">_xlfn.XLOOKUP($B345,INDIRECT(SUBSTITUTE("ИсходныеДанные!$где$2:$где$50000","где",$B$4)),INDIRECT(SUBSTITUTE("ИсходныеДанные!$что$2:$что$50000","что",C$4)),"",0,1)</f>
        <v/>
      </c>
      <c r="D345" s="20" t="str" cm="1">
        <f t="array" ref="D345">_xlfn.XLOOKUP($B345&amp;"#"&amp;D$6,INDIRECT(SUBSTITUTE("ИсходныеДанные!$где$2:$где$50000","где",$D$4)),INDIRECT(SUBSTITUTE("ИсходныеДанные!$что$2:$что$50000","что",$F$4)),"",0,1)</f>
        <v/>
      </c>
      <c r="E345" s="78" t="str" cm="1">
        <f t="array" ref="E345">_xlfn.XLOOKUP($B345&amp;"#"&amp;D$6,INDIRECT(SUBSTITUTE("ИсходныеДанные!$где$2:$где$50000","где",$D$4)),INDIRECT(SUBSTITUTE("ИсходныеДанные!$что$2:$что$50000","что",$G$4)),"",0,1)</f>
        <v/>
      </c>
      <c r="F345" s="20" t="str" cm="1">
        <f t="array" ref="F345">_xlfn.XLOOKUP($B345&amp;"#"&amp;F$6,INDIRECT(SUBSTITUTE("ИсходныеДанные!$где$2:$где$50000","где",$D$4)),INDIRECT(SUBSTITUTE("ИсходныеДанные!$что$2:$что$50000","что",$F$4)),"",0,1)</f>
        <v/>
      </c>
      <c r="G345" s="78" t="str" cm="1">
        <f t="array" ref="G345">_xlfn.XLOOKUP($B345&amp;"#"&amp;F$6,INDIRECT(SUBSTITUTE("ИсходныеДанные!$где$2:$где$50000","где",$D$4)),INDIRECT(SUBSTITUTE("ИсходныеДанные!$что$2:$что$50000","что",$G$4)),"",0,1)</f>
        <v/>
      </c>
      <c r="H345" s="20" t="str" cm="1">
        <f t="array" ref="H345">_xlfn.XLOOKUP($B345&amp;"#"&amp;H$6,INDIRECT(SUBSTITUTE("ИсходныеДанные!$где$2:$где$50000","где",$D$4)),INDIRECT(SUBSTITUTE("ИсходныеДанные!$что$2:$что$50000","что",$F$4)),"",0,1)</f>
        <v/>
      </c>
      <c r="I345" s="78" t="str" cm="1">
        <f t="array" ref="I345">_xlfn.XLOOKUP($B345&amp;"#"&amp;H$6,INDIRECT(SUBSTITUTE("ИсходныеДанные!$где$2:$где$50000","где",$D$4)),INDIRECT(SUBSTITUTE("ИсходныеДанные!$что$2:$что$50000","что",$G$4)),"",0,1)</f>
        <v/>
      </c>
      <c r="J345" s="20" t="str" cm="1">
        <f t="array" ref="J345">_xlfn.XLOOKUP($B345&amp;"#"&amp;J$6,INDIRECT(SUBSTITUTE("ИсходныеДанные!$где$2:$где$50000","где",$D$4)),INDIRECT(SUBSTITUTE("ИсходныеДанные!$что$2:$что$50000","что",$F$4)),"",0,1)</f>
        <v/>
      </c>
      <c r="K345" s="78" t="str" cm="1">
        <f t="array" ref="K345">_xlfn.XLOOKUP($B345&amp;"#"&amp;J$6,INDIRECT(SUBSTITUTE("ИсходныеДанные!$где$2:$где$50000","где",$D$4)),INDIRECT(SUBSTITUTE("ИсходныеДанные!$что$2:$что$50000","что",$G$4)),"",0,1)</f>
        <v/>
      </c>
      <c r="L345" s="20" t="str" cm="1">
        <f t="array" ref="L345">_xlfn.XLOOKUP($B345&amp;"#"&amp;L$6,INDIRECT(SUBSTITUTE("ИсходныеДанные!$где$2:$где$50000","где",$D$4)),INDIRECT(SUBSTITUTE("ИсходныеДанные!$что$2:$что$50000","что",$F$4)),"",0,1)</f>
        <v/>
      </c>
      <c r="M345" s="78" t="str" cm="1">
        <f t="array" ref="M345">_xlfn.XLOOKUP($B345&amp;"#"&amp;L$6,INDIRECT(SUBSTITUTE("ИсходныеДанные!$где$2:$где$50000","где",$D$4)),INDIRECT(SUBSTITUTE("ИсходныеДанные!$что$2:$что$50000","что",$G$4)),"",0,1)</f>
        <v/>
      </c>
      <c r="N345" s="20" t="str" cm="1">
        <f t="array" ref="N345">_xlfn.XLOOKUP($B345&amp;"#"&amp;N$6,INDIRECT(SUBSTITUTE("ИсходныеДанные!$где$2:$где$50000","где",$D$4)),INDIRECT(SUBSTITUTE("ИсходныеДанные!$что$2:$что$50000","что",$F$4)),"",0,1)</f>
        <v/>
      </c>
      <c r="O345" s="78" t="str" cm="1">
        <f t="array" ref="O345">_xlfn.XLOOKUP($B345&amp;"#"&amp;N$6,INDIRECT(SUBSTITUTE("ИсходныеДанные!$где$2:$где$50000","где",$D$4)),INDIRECT(SUBSTITUTE("ИсходныеДанные!$что$2:$что$50000","что",$G$4)),"",0,1)</f>
        <v/>
      </c>
      <c r="P345" s="20" t="str" cm="1">
        <f t="array" ref="P345">_xlfn.XLOOKUP($B345&amp;"#"&amp;P$6,INDIRECT(SUBSTITUTE("ИсходныеДанные!$где$2:$где$50000","где",$D$4)),INDIRECT(SUBSTITUTE("ИсходныеДанные!$что$2:$что$50000","что",$F$4)),"",0,1)</f>
        <v/>
      </c>
      <c r="Q345" s="78" t="str" cm="1">
        <f t="array" ref="Q345">_xlfn.XLOOKUP($B345&amp;"#"&amp;P$6,INDIRECT(SUBSTITUTE("ИсходныеДанные!$где$2:$где$50000","где",$D$4)),INDIRECT(SUBSTITUTE("ИсходныеДанные!$что$2:$что$50000","что",$G$4)),"",0,1)</f>
        <v/>
      </c>
      <c r="R345" s="20" t="str" cm="1">
        <f t="array" ref="R345">_xlfn.XLOOKUP($B345&amp;"#"&amp;R$6,INDIRECT(SUBSTITUTE("ИсходныеДанные!$где$2:$где$50000","где",$D$4)),INDIRECT(SUBSTITUTE("ИсходныеДанные!$что$2:$что$50000","что",$F$4)),"",0,1)</f>
        <v/>
      </c>
      <c r="S345" s="78" t="str" cm="1">
        <f t="array" ref="S345">_xlfn.XLOOKUP($B345&amp;"#"&amp;R$6,INDIRECT(SUBSTITUTE("ИсходныеДанные!$где$2:$где$50000","где",$D$4)),INDIRECT(SUBSTITUTE("ИсходныеДанные!$что$2:$что$50000","что",$G$4)),"",0,1)</f>
        <v/>
      </c>
      <c r="T345" s="20" t="str" cm="1">
        <f t="array" ref="T345">_xlfn.XLOOKUP($B345&amp;"#"&amp;T$6,INDIRECT(SUBSTITUTE("ИсходныеДанные!$где$2:$где$50000","где",$D$4)),INDIRECT(SUBSTITUTE("ИсходныеДанные!$что$2:$что$50000","что",$F$4)),"",0,1)</f>
        <v/>
      </c>
      <c r="U345" s="78" t="str" cm="1">
        <f t="array" ref="U345">_xlfn.XLOOKUP($B345&amp;"#"&amp;T$6,INDIRECT(SUBSTITUTE("ИсходныеДанные!$где$2:$где$50000","где",$D$4)),INDIRECT(SUBSTITUTE("ИсходныеДанные!$что$2:$что$50000","что",$G$4)),"",0,1)</f>
        <v/>
      </c>
      <c r="V345" s="20" t="str" cm="1">
        <f t="array" ref="V345">_xlfn.XLOOKUP($B345&amp;"#"&amp;V$6,INDIRECT(SUBSTITUTE("ИсходныеДанные!$где$2:$где$50000","где",$D$4)),INDIRECT(SUBSTITUTE("ИсходныеДанные!$что$2:$что$50000","что",$F$4)),"",0,1)</f>
        <v/>
      </c>
      <c r="W345" s="78" t="str" cm="1">
        <f t="array" ref="W345">_xlfn.XLOOKUP($B345&amp;"#"&amp;V$6,INDIRECT(SUBSTITUTE("ИсходныеДанные!$где$2:$где$50000","где",$D$4)),INDIRECT(SUBSTITUTE("ИсходныеДанные!$что$2:$что$50000","что",$G$4)),"",0,1)</f>
        <v/>
      </c>
      <c r="X345" s="20" t="str" cm="1">
        <f t="array" ref="X345">_xlfn.XLOOKUP($B345&amp;"#"&amp;X$6,INDIRECT(SUBSTITUTE("ИсходныеДанные!$где$2:$где$50000","где",$D$4)),INDIRECT(SUBSTITUTE("ИсходныеДанные!$что$2:$что$50000","что",$F$4)),"",0,1)</f>
        <v/>
      </c>
      <c r="Y345" s="78" t="str" cm="1">
        <f t="array" ref="Y345">_xlfn.XLOOKUP($B345&amp;"#"&amp;X$6,INDIRECT(SUBSTITUTE("ИсходныеДанные!$где$2:$где$50000","где",$D$4)),INDIRECT(SUBSTITUTE("ИсходныеДанные!$что$2:$что$50000","что",$G$4)),"",0,1)</f>
        <v/>
      </c>
      <c r="Z345" s="20" t="str" cm="1">
        <f t="array" ref="Z345">_xlfn.XLOOKUP($B345&amp;"#"&amp;Z$6,INDIRECT(SUBSTITUTE("ИсходныеДанные!$где$2:$где$50000","где",$D$4)),INDIRECT(SUBSTITUTE("ИсходныеДанные!$что$2:$что$50000","что",$F$4)),"",0,1)</f>
        <v/>
      </c>
      <c r="AA345" s="78" t="str" cm="1">
        <f t="array" ref="AA345">_xlfn.XLOOKUP($B345&amp;"#"&amp;Z$6,INDIRECT(SUBSTITUTE("ИсходныеДанные!$где$2:$где$50000","где",$D$4)),INDIRECT(SUBSTITUTE("ИсходныеДанные!$что$2:$что$50000","что",$G$4)),"",0,1)</f>
        <v/>
      </c>
      <c r="AB345" s="3"/>
    </row>
    <row r="346" spans="1:28" x14ac:dyDescent="0.25">
      <c r="A346" s="6" t="str">
        <f t="shared" si="4"/>
        <v>delete</v>
      </c>
      <c r="B346" s="9" cm="1">
        <f t="array" ref="B346">INDIRECT("УникальныеСписки!E"&amp;ROW()-$E$4)</f>
        <v>0</v>
      </c>
      <c r="C346" s="15" t="str">
        <f t="array" ref="C346">_xlfn.XLOOKUP($B346,INDIRECT(SUBSTITUTE("ИсходныеДанные!$где$2:$где$50000","где",$B$4)),INDIRECT(SUBSTITUTE("ИсходныеДанные!$что$2:$что$50000","что",C$4)),"",0,1)</f>
        <v/>
      </c>
      <c r="D346" s="20" t="str" cm="1">
        <f t="array" ref="D346">_xlfn.XLOOKUP($B346&amp;"#"&amp;D$6,INDIRECT(SUBSTITUTE("ИсходныеДанные!$где$2:$где$50000","где",$D$4)),INDIRECT(SUBSTITUTE("ИсходныеДанные!$что$2:$что$50000","что",$F$4)),"",0,1)</f>
        <v/>
      </c>
      <c r="E346" s="78" t="str" cm="1">
        <f t="array" ref="E346">_xlfn.XLOOKUP($B346&amp;"#"&amp;D$6,INDIRECT(SUBSTITUTE("ИсходныеДанные!$где$2:$где$50000","где",$D$4)),INDIRECT(SUBSTITUTE("ИсходныеДанные!$что$2:$что$50000","что",$G$4)),"",0,1)</f>
        <v/>
      </c>
      <c r="F346" s="20" t="str" cm="1">
        <f t="array" ref="F346">_xlfn.XLOOKUP($B346&amp;"#"&amp;F$6,INDIRECT(SUBSTITUTE("ИсходныеДанные!$где$2:$где$50000","где",$D$4)),INDIRECT(SUBSTITUTE("ИсходныеДанные!$что$2:$что$50000","что",$F$4)),"",0,1)</f>
        <v/>
      </c>
      <c r="G346" s="78" t="str" cm="1">
        <f t="array" ref="G346">_xlfn.XLOOKUP($B346&amp;"#"&amp;F$6,INDIRECT(SUBSTITUTE("ИсходныеДанные!$где$2:$где$50000","где",$D$4)),INDIRECT(SUBSTITUTE("ИсходныеДанные!$что$2:$что$50000","что",$G$4)),"",0,1)</f>
        <v/>
      </c>
      <c r="H346" s="20" t="str" cm="1">
        <f t="array" ref="H346">_xlfn.XLOOKUP($B346&amp;"#"&amp;H$6,INDIRECT(SUBSTITUTE("ИсходныеДанные!$где$2:$где$50000","где",$D$4)),INDIRECT(SUBSTITUTE("ИсходныеДанные!$что$2:$что$50000","что",$F$4)),"",0,1)</f>
        <v/>
      </c>
      <c r="I346" s="78" t="str" cm="1">
        <f t="array" ref="I346">_xlfn.XLOOKUP($B346&amp;"#"&amp;H$6,INDIRECT(SUBSTITUTE("ИсходныеДанные!$где$2:$где$50000","где",$D$4)),INDIRECT(SUBSTITUTE("ИсходныеДанные!$что$2:$что$50000","что",$G$4)),"",0,1)</f>
        <v/>
      </c>
      <c r="J346" s="20" t="str" cm="1">
        <f t="array" ref="J346">_xlfn.XLOOKUP($B346&amp;"#"&amp;J$6,INDIRECT(SUBSTITUTE("ИсходныеДанные!$где$2:$где$50000","где",$D$4)),INDIRECT(SUBSTITUTE("ИсходныеДанные!$что$2:$что$50000","что",$F$4)),"",0,1)</f>
        <v/>
      </c>
      <c r="K346" s="78" t="str" cm="1">
        <f t="array" ref="K346">_xlfn.XLOOKUP($B346&amp;"#"&amp;J$6,INDIRECT(SUBSTITUTE("ИсходныеДанные!$где$2:$где$50000","где",$D$4)),INDIRECT(SUBSTITUTE("ИсходныеДанные!$что$2:$что$50000","что",$G$4)),"",0,1)</f>
        <v/>
      </c>
      <c r="L346" s="20" t="str" cm="1">
        <f t="array" ref="L346">_xlfn.XLOOKUP($B346&amp;"#"&amp;L$6,INDIRECT(SUBSTITUTE("ИсходныеДанные!$где$2:$где$50000","где",$D$4)),INDIRECT(SUBSTITUTE("ИсходныеДанные!$что$2:$что$50000","что",$F$4)),"",0,1)</f>
        <v/>
      </c>
      <c r="M346" s="78" t="str" cm="1">
        <f t="array" ref="M346">_xlfn.XLOOKUP($B346&amp;"#"&amp;L$6,INDIRECT(SUBSTITUTE("ИсходныеДанные!$где$2:$где$50000","где",$D$4)),INDIRECT(SUBSTITUTE("ИсходныеДанные!$что$2:$что$50000","что",$G$4)),"",0,1)</f>
        <v/>
      </c>
      <c r="N346" s="20" t="str" cm="1">
        <f t="array" ref="N346">_xlfn.XLOOKUP($B346&amp;"#"&amp;N$6,INDIRECT(SUBSTITUTE("ИсходныеДанные!$где$2:$где$50000","где",$D$4)),INDIRECT(SUBSTITUTE("ИсходныеДанные!$что$2:$что$50000","что",$F$4)),"",0,1)</f>
        <v/>
      </c>
      <c r="O346" s="78" t="str" cm="1">
        <f t="array" ref="O346">_xlfn.XLOOKUP($B346&amp;"#"&amp;N$6,INDIRECT(SUBSTITUTE("ИсходныеДанные!$где$2:$где$50000","где",$D$4)),INDIRECT(SUBSTITUTE("ИсходныеДанные!$что$2:$что$50000","что",$G$4)),"",0,1)</f>
        <v/>
      </c>
      <c r="P346" s="20" t="str" cm="1">
        <f t="array" ref="P346">_xlfn.XLOOKUP($B346&amp;"#"&amp;P$6,INDIRECT(SUBSTITUTE("ИсходныеДанные!$где$2:$где$50000","где",$D$4)),INDIRECT(SUBSTITUTE("ИсходныеДанные!$что$2:$что$50000","что",$F$4)),"",0,1)</f>
        <v/>
      </c>
      <c r="Q346" s="78" t="str" cm="1">
        <f t="array" ref="Q346">_xlfn.XLOOKUP($B346&amp;"#"&amp;P$6,INDIRECT(SUBSTITUTE("ИсходныеДанные!$где$2:$где$50000","где",$D$4)),INDIRECT(SUBSTITUTE("ИсходныеДанные!$что$2:$что$50000","что",$G$4)),"",0,1)</f>
        <v/>
      </c>
      <c r="R346" s="20" t="str" cm="1">
        <f t="array" ref="R346">_xlfn.XLOOKUP($B346&amp;"#"&amp;R$6,INDIRECT(SUBSTITUTE("ИсходныеДанные!$где$2:$где$50000","где",$D$4)),INDIRECT(SUBSTITUTE("ИсходныеДанные!$что$2:$что$50000","что",$F$4)),"",0,1)</f>
        <v/>
      </c>
      <c r="S346" s="78" t="str" cm="1">
        <f t="array" ref="S346">_xlfn.XLOOKUP($B346&amp;"#"&amp;R$6,INDIRECT(SUBSTITUTE("ИсходныеДанные!$где$2:$где$50000","где",$D$4)),INDIRECT(SUBSTITUTE("ИсходныеДанные!$что$2:$что$50000","что",$G$4)),"",0,1)</f>
        <v/>
      </c>
      <c r="T346" s="20" t="str" cm="1">
        <f t="array" ref="T346">_xlfn.XLOOKUP($B346&amp;"#"&amp;T$6,INDIRECT(SUBSTITUTE("ИсходныеДанные!$где$2:$где$50000","где",$D$4)),INDIRECT(SUBSTITUTE("ИсходныеДанные!$что$2:$что$50000","что",$F$4)),"",0,1)</f>
        <v/>
      </c>
      <c r="U346" s="78" t="str" cm="1">
        <f t="array" ref="U346">_xlfn.XLOOKUP($B346&amp;"#"&amp;T$6,INDIRECT(SUBSTITUTE("ИсходныеДанные!$где$2:$где$50000","где",$D$4)),INDIRECT(SUBSTITUTE("ИсходныеДанные!$что$2:$что$50000","что",$G$4)),"",0,1)</f>
        <v/>
      </c>
      <c r="V346" s="20" t="str" cm="1">
        <f t="array" ref="V346">_xlfn.XLOOKUP($B346&amp;"#"&amp;V$6,INDIRECT(SUBSTITUTE("ИсходныеДанные!$где$2:$где$50000","где",$D$4)),INDIRECT(SUBSTITUTE("ИсходныеДанные!$что$2:$что$50000","что",$F$4)),"",0,1)</f>
        <v/>
      </c>
      <c r="W346" s="78" t="str" cm="1">
        <f t="array" ref="W346">_xlfn.XLOOKUP($B346&amp;"#"&amp;V$6,INDIRECT(SUBSTITUTE("ИсходныеДанные!$где$2:$где$50000","где",$D$4)),INDIRECT(SUBSTITUTE("ИсходныеДанные!$что$2:$что$50000","что",$G$4)),"",0,1)</f>
        <v/>
      </c>
      <c r="X346" s="20" t="str" cm="1">
        <f t="array" ref="X346">_xlfn.XLOOKUP($B346&amp;"#"&amp;X$6,INDIRECT(SUBSTITUTE("ИсходныеДанные!$где$2:$где$50000","где",$D$4)),INDIRECT(SUBSTITUTE("ИсходныеДанные!$что$2:$что$50000","что",$F$4)),"",0,1)</f>
        <v/>
      </c>
      <c r="Y346" s="78" t="str" cm="1">
        <f t="array" ref="Y346">_xlfn.XLOOKUP($B346&amp;"#"&amp;X$6,INDIRECT(SUBSTITUTE("ИсходныеДанные!$где$2:$где$50000","где",$D$4)),INDIRECT(SUBSTITUTE("ИсходныеДанные!$что$2:$что$50000","что",$G$4)),"",0,1)</f>
        <v/>
      </c>
      <c r="Z346" s="20" t="str" cm="1">
        <f t="array" ref="Z346">_xlfn.XLOOKUP($B346&amp;"#"&amp;Z$6,INDIRECT(SUBSTITUTE("ИсходныеДанные!$где$2:$где$50000","где",$D$4)),INDIRECT(SUBSTITUTE("ИсходныеДанные!$что$2:$что$50000","что",$F$4)),"",0,1)</f>
        <v/>
      </c>
      <c r="AA346" s="78" t="str" cm="1">
        <f t="array" ref="AA346">_xlfn.XLOOKUP($B346&amp;"#"&amp;Z$6,INDIRECT(SUBSTITUTE("ИсходныеДанные!$где$2:$где$50000","где",$D$4)),INDIRECT(SUBSTITUTE("ИсходныеДанные!$что$2:$что$50000","что",$G$4)),"",0,1)</f>
        <v/>
      </c>
      <c r="AB346" s="3"/>
    </row>
    <row r="347" spans="1:28" x14ac:dyDescent="0.25">
      <c r="A347" s="6" t="str">
        <f t="shared" si="4"/>
        <v>delete</v>
      </c>
      <c r="B347" s="9" cm="1">
        <f t="array" ref="B347">INDIRECT("УникальныеСписки!E"&amp;ROW()-$E$4)</f>
        <v>0</v>
      </c>
      <c r="C347" s="15" t="str">
        <f t="array" ref="C347">_xlfn.XLOOKUP($B347,INDIRECT(SUBSTITUTE("ИсходныеДанные!$где$2:$где$50000","где",$B$4)),INDIRECT(SUBSTITUTE("ИсходныеДанные!$что$2:$что$50000","что",C$4)),"",0,1)</f>
        <v/>
      </c>
      <c r="D347" s="20" t="str" cm="1">
        <f t="array" ref="D347">_xlfn.XLOOKUP($B347&amp;"#"&amp;D$6,INDIRECT(SUBSTITUTE("ИсходныеДанные!$где$2:$где$50000","где",$D$4)),INDIRECT(SUBSTITUTE("ИсходныеДанные!$что$2:$что$50000","что",$F$4)),"",0,1)</f>
        <v/>
      </c>
      <c r="E347" s="78" t="str" cm="1">
        <f t="array" ref="E347">_xlfn.XLOOKUP($B347&amp;"#"&amp;D$6,INDIRECT(SUBSTITUTE("ИсходныеДанные!$где$2:$где$50000","где",$D$4)),INDIRECT(SUBSTITUTE("ИсходныеДанные!$что$2:$что$50000","что",$G$4)),"",0,1)</f>
        <v/>
      </c>
      <c r="F347" s="20" t="str" cm="1">
        <f t="array" ref="F347">_xlfn.XLOOKUP($B347&amp;"#"&amp;F$6,INDIRECT(SUBSTITUTE("ИсходныеДанные!$где$2:$где$50000","где",$D$4)),INDIRECT(SUBSTITUTE("ИсходныеДанные!$что$2:$что$50000","что",$F$4)),"",0,1)</f>
        <v/>
      </c>
      <c r="G347" s="78" t="str" cm="1">
        <f t="array" ref="G347">_xlfn.XLOOKUP($B347&amp;"#"&amp;F$6,INDIRECT(SUBSTITUTE("ИсходныеДанные!$где$2:$где$50000","где",$D$4)),INDIRECT(SUBSTITUTE("ИсходныеДанные!$что$2:$что$50000","что",$G$4)),"",0,1)</f>
        <v/>
      </c>
      <c r="H347" s="20" t="str" cm="1">
        <f t="array" ref="H347">_xlfn.XLOOKUP($B347&amp;"#"&amp;H$6,INDIRECT(SUBSTITUTE("ИсходныеДанные!$где$2:$где$50000","где",$D$4)),INDIRECT(SUBSTITUTE("ИсходныеДанные!$что$2:$что$50000","что",$F$4)),"",0,1)</f>
        <v/>
      </c>
      <c r="I347" s="78" t="str" cm="1">
        <f t="array" ref="I347">_xlfn.XLOOKUP($B347&amp;"#"&amp;H$6,INDIRECT(SUBSTITUTE("ИсходныеДанные!$где$2:$где$50000","где",$D$4)),INDIRECT(SUBSTITUTE("ИсходныеДанные!$что$2:$что$50000","что",$G$4)),"",0,1)</f>
        <v/>
      </c>
      <c r="J347" s="20" t="str" cm="1">
        <f t="array" ref="J347">_xlfn.XLOOKUP($B347&amp;"#"&amp;J$6,INDIRECT(SUBSTITUTE("ИсходныеДанные!$где$2:$где$50000","где",$D$4)),INDIRECT(SUBSTITUTE("ИсходныеДанные!$что$2:$что$50000","что",$F$4)),"",0,1)</f>
        <v/>
      </c>
      <c r="K347" s="78" t="str" cm="1">
        <f t="array" ref="K347">_xlfn.XLOOKUP($B347&amp;"#"&amp;J$6,INDIRECT(SUBSTITUTE("ИсходныеДанные!$где$2:$где$50000","где",$D$4)),INDIRECT(SUBSTITUTE("ИсходныеДанные!$что$2:$что$50000","что",$G$4)),"",0,1)</f>
        <v/>
      </c>
      <c r="L347" s="20" t="str" cm="1">
        <f t="array" ref="L347">_xlfn.XLOOKUP($B347&amp;"#"&amp;L$6,INDIRECT(SUBSTITUTE("ИсходныеДанные!$где$2:$где$50000","где",$D$4)),INDIRECT(SUBSTITUTE("ИсходныеДанные!$что$2:$что$50000","что",$F$4)),"",0,1)</f>
        <v/>
      </c>
      <c r="M347" s="78" t="str" cm="1">
        <f t="array" ref="M347">_xlfn.XLOOKUP($B347&amp;"#"&amp;L$6,INDIRECT(SUBSTITUTE("ИсходныеДанные!$где$2:$где$50000","где",$D$4)),INDIRECT(SUBSTITUTE("ИсходныеДанные!$что$2:$что$50000","что",$G$4)),"",0,1)</f>
        <v/>
      </c>
      <c r="N347" s="20" t="str" cm="1">
        <f t="array" ref="N347">_xlfn.XLOOKUP($B347&amp;"#"&amp;N$6,INDIRECT(SUBSTITUTE("ИсходныеДанные!$где$2:$где$50000","где",$D$4)),INDIRECT(SUBSTITUTE("ИсходныеДанные!$что$2:$что$50000","что",$F$4)),"",0,1)</f>
        <v/>
      </c>
      <c r="O347" s="78" t="str" cm="1">
        <f t="array" ref="O347">_xlfn.XLOOKUP($B347&amp;"#"&amp;N$6,INDIRECT(SUBSTITUTE("ИсходныеДанные!$где$2:$где$50000","где",$D$4)),INDIRECT(SUBSTITUTE("ИсходныеДанные!$что$2:$что$50000","что",$G$4)),"",0,1)</f>
        <v/>
      </c>
      <c r="P347" s="20" t="str" cm="1">
        <f t="array" ref="P347">_xlfn.XLOOKUP($B347&amp;"#"&amp;P$6,INDIRECT(SUBSTITUTE("ИсходныеДанные!$где$2:$где$50000","где",$D$4)),INDIRECT(SUBSTITUTE("ИсходныеДанные!$что$2:$что$50000","что",$F$4)),"",0,1)</f>
        <v/>
      </c>
      <c r="Q347" s="78" t="str" cm="1">
        <f t="array" ref="Q347">_xlfn.XLOOKUP($B347&amp;"#"&amp;P$6,INDIRECT(SUBSTITUTE("ИсходныеДанные!$где$2:$где$50000","где",$D$4)),INDIRECT(SUBSTITUTE("ИсходныеДанные!$что$2:$что$50000","что",$G$4)),"",0,1)</f>
        <v/>
      </c>
      <c r="R347" s="20" t="str" cm="1">
        <f t="array" ref="R347">_xlfn.XLOOKUP($B347&amp;"#"&amp;R$6,INDIRECT(SUBSTITUTE("ИсходныеДанные!$где$2:$где$50000","где",$D$4)),INDIRECT(SUBSTITUTE("ИсходныеДанные!$что$2:$что$50000","что",$F$4)),"",0,1)</f>
        <v/>
      </c>
      <c r="S347" s="78" t="str" cm="1">
        <f t="array" ref="S347">_xlfn.XLOOKUP($B347&amp;"#"&amp;R$6,INDIRECT(SUBSTITUTE("ИсходныеДанные!$где$2:$где$50000","где",$D$4)),INDIRECT(SUBSTITUTE("ИсходныеДанные!$что$2:$что$50000","что",$G$4)),"",0,1)</f>
        <v/>
      </c>
      <c r="T347" s="20" t="str" cm="1">
        <f t="array" ref="T347">_xlfn.XLOOKUP($B347&amp;"#"&amp;T$6,INDIRECT(SUBSTITUTE("ИсходныеДанные!$где$2:$где$50000","где",$D$4)),INDIRECT(SUBSTITUTE("ИсходныеДанные!$что$2:$что$50000","что",$F$4)),"",0,1)</f>
        <v/>
      </c>
      <c r="U347" s="78" t="str" cm="1">
        <f t="array" ref="U347">_xlfn.XLOOKUP($B347&amp;"#"&amp;T$6,INDIRECT(SUBSTITUTE("ИсходныеДанные!$где$2:$где$50000","где",$D$4)),INDIRECT(SUBSTITUTE("ИсходныеДанные!$что$2:$что$50000","что",$G$4)),"",0,1)</f>
        <v/>
      </c>
      <c r="V347" s="20" t="str" cm="1">
        <f t="array" ref="V347">_xlfn.XLOOKUP($B347&amp;"#"&amp;V$6,INDIRECT(SUBSTITUTE("ИсходныеДанные!$где$2:$где$50000","где",$D$4)),INDIRECT(SUBSTITUTE("ИсходныеДанные!$что$2:$что$50000","что",$F$4)),"",0,1)</f>
        <v/>
      </c>
      <c r="W347" s="78" t="str" cm="1">
        <f t="array" ref="W347">_xlfn.XLOOKUP($B347&amp;"#"&amp;V$6,INDIRECT(SUBSTITUTE("ИсходныеДанные!$где$2:$где$50000","где",$D$4)),INDIRECT(SUBSTITUTE("ИсходныеДанные!$что$2:$что$50000","что",$G$4)),"",0,1)</f>
        <v/>
      </c>
      <c r="X347" s="20" t="str" cm="1">
        <f t="array" ref="X347">_xlfn.XLOOKUP($B347&amp;"#"&amp;X$6,INDIRECT(SUBSTITUTE("ИсходныеДанные!$где$2:$где$50000","где",$D$4)),INDIRECT(SUBSTITUTE("ИсходныеДанные!$что$2:$что$50000","что",$F$4)),"",0,1)</f>
        <v/>
      </c>
      <c r="Y347" s="78" t="str" cm="1">
        <f t="array" ref="Y347">_xlfn.XLOOKUP($B347&amp;"#"&amp;X$6,INDIRECT(SUBSTITUTE("ИсходныеДанные!$где$2:$где$50000","где",$D$4)),INDIRECT(SUBSTITUTE("ИсходныеДанные!$что$2:$что$50000","что",$G$4)),"",0,1)</f>
        <v/>
      </c>
      <c r="Z347" s="20" t="str" cm="1">
        <f t="array" ref="Z347">_xlfn.XLOOKUP($B347&amp;"#"&amp;Z$6,INDIRECT(SUBSTITUTE("ИсходныеДанные!$где$2:$где$50000","где",$D$4)),INDIRECT(SUBSTITUTE("ИсходныеДанные!$что$2:$что$50000","что",$F$4)),"",0,1)</f>
        <v/>
      </c>
      <c r="AA347" s="78" t="str" cm="1">
        <f t="array" ref="AA347">_xlfn.XLOOKUP($B347&amp;"#"&amp;Z$6,INDIRECT(SUBSTITUTE("ИсходныеДанные!$где$2:$где$50000","где",$D$4)),INDIRECT(SUBSTITUTE("ИсходныеДанные!$что$2:$что$50000","что",$G$4)),"",0,1)</f>
        <v/>
      </c>
      <c r="AB347" s="3"/>
    </row>
    <row r="348" spans="1:28" x14ac:dyDescent="0.25">
      <c r="A348" s="6" t="str">
        <f t="shared" si="4"/>
        <v>delete</v>
      </c>
      <c r="B348" s="9" cm="1">
        <f t="array" ref="B348">INDIRECT("УникальныеСписки!E"&amp;ROW()-$E$4)</f>
        <v>0</v>
      </c>
      <c r="C348" s="15" t="str">
        <f t="array" ref="C348">_xlfn.XLOOKUP($B348,INDIRECT(SUBSTITUTE("ИсходныеДанные!$где$2:$где$50000","где",$B$4)),INDIRECT(SUBSTITUTE("ИсходныеДанные!$что$2:$что$50000","что",C$4)),"",0,1)</f>
        <v/>
      </c>
      <c r="D348" s="20" t="str" cm="1">
        <f t="array" ref="D348">_xlfn.XLOOKUP($B348&amp;"#"&amp;D$6,INDIRECT(SUBSTITUTE("ИсходныеДанные!$где$2:$где$50000","где",$D$4)),INDIRECT(SUBSTITUTE("ИсходныеДанные!$что$2:$что$50000","что",$F$4)),"",0,1)</f>
        <v/>
      </c>
      <c r="E348" s="78" t="str" cm="1">
        <f t="array" ref="E348">_xlfn.XLOOKUP($B348&amp;"#"&amp;D$6,INDIRECT(SUBSTITUTE("ИсходныеДанные!$где$2:$где$50000","где",$D$4)),INDIRECT(SUBSTITUTE("ИсходныеДанные!$что$2:$что$50000","что",$G$4)),"",0,1)</f>
        <v/>
      </c>
      <c r="F348" s="20" t="str" cm="1">
        <f t="array" ref="F348">_xlfn.XLOOKUP($B348&amp;"#"&amp;F$6,INDIRECT(SUBSTITUTE("ИсходныеДанные!$где$2:$где$50000","где",$D$4)),INDIRECT(SUBSTITUTE("ИсходныеДанные!$что$2:$что$50000","что",$F$4)),"",0,1)</f>
        <v/>
      </c>
      <c r="G348" s="78" t="str" cm="1">
        <f t="array" ref="G348">_xlfn.XLOOKUP($B348&amp;"#"&amp;F$6,INDIRECT(SUBSTITUTE("ИсходныеДанные!$где$2:$где$50000","где",$D$4)),INDIRECT(SUBSTITUTE("ИсходныеДанные!$что$2:$что$50000","что",$G$4)),"",0,1)</f>
        <v/>
      </c>
      <c r="H348" s="20" t="str" cm="1">
        <f t="array" ref="H348">_xlfn.XLOOKUP($B348&amp;"#"&amp;H$6,INDIRECT(SUBSTITUTE("ИсходныеДанные!$где$2:$где$50000","где",$D$4)),INDIRECT(SUBSTITUTE("ИсходныеДанные!$что$2:$что$50000","что",$F$4)),"",0,1)</f>
        <v/>
      </c>
      <c r="I348" s="78" t="str" cm="1">
        <f t="array" ref="I348">_xlfn.XLOOKUP($B348&amp;"#"&amp;H$6,INDIRECT(SUBSTITUTE("ИсходныеДанные!$где$2:$где$50000","где",$D$4)),INDIRECT(SUBSTITUTE("ИсходныеДанные!$что$2:$что$50000","что",$G$4)),"",0,1)</f>
        <v/>
      </c>
      <c r="J348" s="20" t="str" cm="1">
        <f t="array" ref="J348">_xlfn.XLOOKUP($B348&amp;"#"&amp;J$6,INDIRECT(SUBSTITUTE("ИсходныеДанные!$где$2:$где$50000","где",$D$4)),INDIRECT(SUBSTITUTE("ИсходныеДанные!$что$2:$что$50000","что",$F$4)),"",0,1)</f>
        <v/>
      </c>
      <c r="K348" s="78" t="str" cm="1">
        <f t="array" ref="K348">_xlfn.XLOOKUP($B348&amp;"#"&amp;J$6,INDIRECT(SUBSTITUTE("ИсходныеДанные!$где$2:$где$50000","где",$D$4)),INDIRECT(SUBSTITUTE("ИсходныеДанные!$что$2:$что$50000","что",$G$4)),"",0,1)</f>
        <v/>
      </c>
      <c r="L348" s="20" t="str" cm="1">
        <f t="array" ref="L348">_xlfn.XLOOKUP($B348&amp;"#"&amp;L$6,INDIRECT(SUBSTITUTE("ИсходныеДанные!$где$2:$где$50000","где",$D$4)),INDIRECT(SUBSTITUTE("ИсходныеДанные!$что$2:$что$50000","что",$F$4)),"",0,1)</f>
        <v/>
      </c>
      <c r="M348" s="78" t="str" cm="1">
        <f t="array" ref="M348">_xlfn.XLOOKUP($B348&amp;"#"&amp;L$6,INDIRECT(SUBSTITUTE("ИсходныеДанные!$где$2:$где$50000","где",$D$4)),INDIRECT(SUBSTITUTE("ИсходныеДанные!$что$2:$что$50000","что",$G$4)),"",0,1)</f>
        <v/>
      </c>
      <c r="N348" s="20" t="str" cm="1">
        <f t="array" ref="N348">_xlfn.XLOOKUP($B348&amp;"#"&amp;N$6,INDIRECT(SUBSTITUTE("ИсходныеДанные!$где$2:$где$50000","где",$D$4)),INDIRECT(SUBSTITUTE("ИсходныеДанные!$что$2:$что$50000","что",$F$4)),"",0,1)</f>
        <v/>
      </c>
      <c r="O348" s="78" t="str" cm="1">
        <f t="array" ref="O348">_xlfn.XLOOKUP($B348&amp;"#"&amp;N$6,INDIRECT(SUBSTITUTE("ИсходныеДанные!$где$2:$где$50000","где",$D$4)),INDIRECT(SUBSTITUTE("ИсходныеДанные!$что$2:$что$50000","что",$G$4)),"",0,1)</f>
        <v/>
      </c>
      <c r="P348" s="20" t="str" cm="1">
        <f t="array" ref="P348">_xlfn.XLOOKUP($B348&amp;"#"&amp;P$6,INDIRECT(SUBSTITUTE("ИсходныеДанные!$где$2:$где$50000","где",$D$4)),INDIRECT(SUBSTITUTE("ИсходныеДанные!$что$2:$что$50000","что",$F$4)),"",0,1)</f>
        <v/>
      </c>
      <c r="Q348" s="78" t="str" cm="1">
        <f t="array" ref="Q348">_xlfn.XLOOKUP($B348&amp;"#"&amp;P$6,INDIRECT(SUBSTITUTE("ИсходныеДанные!$где$2:$где$50000","где",$D$4)),INDIRECT(SUBSTITUTE("ИсходныеДанные!$что$2:$что$50000","что",$G$4)),"",0,1)</f>
        <v/>
      </c>
      <c r="R348" s="20" t="str" cm="1">
        <f t="array" ref="R348">_xlfn.XLOOKUP($B348&amp;"#"&amp;R$6,INDIRECT(SUBSTITUTE("ИсходныеДанные!$где$2:$где$50000","где",$D$4)),INDIRECT(SUBSTITUTE("ИсходныеДанные!$что$2:$что$50000","что",$F$4)),"",0,1)</f>
        <v/>
      </c>
      <c r="S348" s="78" t="str" cm="1">
        <f t="array" ref="S348">_xlfn.XLOOKUP($B348&amp;"#"&amp;R$6,INDIRECT(SUBSTITUTE("ИсходныеДанные!$где$2:$где$50000","где",$D$4)),INDIRECT(SUBSTITUTE("ИсходныеДанные!$что$2:$что$50000","что",$G$4)),"",0,1)</f>
        <v/>
      </c>
      <c r="T348" s="20" t="str" cm="1">
        <f t="array" ref="T348">_xlfn.XLOOKUP($B348&amp;"#"&amp;T$6,INDIRECT(SUBSTITUTE("ИсходныеДанные!$где$2:$где$50000","где",$D$4)),INDIRECT(SUBSTITUTE("ИсходныеДанные!$что$2:$что$50000","что",$F$4)),"",0,1)</f>
        <v/>
      </c>
      <c r="U348" s="78" t="str" cm="1">
        <f t="array" ref="U348">_xlfn.XLOOKUP($B348&amp;"#"&amp;T$6,INDIRECT(SUBSTITUTE("ИсходныеДанные!$где$2:$где$50000","где",$D$4)),INDIRECT(SUBSTITUTE("ИсходныеДанные!$что$2:$что$50000","что",$G$4)),"",0,1)</f>
        <v/>
      </c>
      <c r="V348" s="20" t="str" cm="1">
        <f t="array" ref="V348">_xlfn.XLOOKUP($B348&amp;"#"&amp;V$6,INDIRECT(SUBSTITUTE("ИсходныеДанные!$где$2:$где$50000","где",$D$4)),INDIRECT(SUBSTITUTE("ИсходныеДанные!$что$2:$что$50000","что",$F$4)),"",0,1)</f>
        <v/>
      </c>
      <c r="W348" s="78" t="str" cm="1">
        <f t="array" ref="W348">_xlfn.XLOOKUP($B348&amp;"#"&amp;V$6,INDIRECT(SUBSTITUTE("ИсходныеДанные!$где$2:$где$50000","где",$D$4)),INDIRECT(SUBSTITUTE("ИсходныеДанные!$что$2:$что$50000","что",$G$4)),"",0,1)</f>
        <v/>
      </c>
      <c r="X348" s="20" t="str" cm="1">
        <f t="array" ref="X348">_xlfn.XLOOKUP($B348&amp;"#"&amp;X$6,INDIRECT(SUBSTITUTE("ИсходныеДанные!$где$2:$где$50000","где",$D$4)),INDIRECT(SUBSTITUTE("ИсходныеДанные!$что$2:$что$50000","что",$F$4)),"",0,1)</f>
        <v/>
      </c>
      <c r="Y348" s="78" t="str" cm="1">
        <f t="array" ref="Y348">_xlfn.XLOOKUP($B348&amp;"#"&amp;X$6,INDIRECT(SUBSTITUTE("ИсходныеДанные!$где$2:$где$50000","где",$D$4)),INDIRECT(SUBSTITUTE("ИсходныеДанные!$что$2:$что$50000","что",$G$4)),"",0,1)</f>
        <v/>
      </c>
      <c r="Z348" s="20" t="str" cm="1">
        <f t="array" ref="Z348">_xlfn.XLOOKUP($B348&amp;"#"&amp;Z$6,INDIRECT(SUBSTITUTE("ИсходныеДанные!$где$2:$где$50000","где",$D$4)),INDIRECT(SUBSTITUTE("ИсходныеДанные!$что$2:$что$50000","что",$F$4)),"",0,1)</f>
        <v/>
      </c>
      <c r="AA348" s="78" t="str" cm="1">
        <f t="array" ref="AA348">_xlfn.XLOOKUP($B348&amp;"#"&amp;Z$6,INDIRECT(SUBSTITUTE("ИсходныеДанные!$где$2:$где$50000","где",$D$4)),INDIRECT(SUBSTITUTE("ИсходныеДанные!$что$2:$что$50000","что",$G$4)),"",0,1)</f>
        <v/>
      </c>
      <c r="AB348" s="3"/>
    </row>
    <row r="349" spans="1:28" x14ac:dyDescent="0.25">
      <c r="A349" s="6" t="str">
        <f t="shared" si="4"/>
        <v>delete</v>
      </c>
      <c r="B349" s="9" cm="1">
        <f t="array" ref="B349">INDIRECT("УникальныеСписки!E"&amp;ROW()-$E$4)</f>
        <v>0</v>
      </c>
      <c r="C349" s="15" t="str">
        <f t="array" ref="C349">_xlfn.XLOOKUP($B349,INDIRECT(SUBSTITUTE("ИсходныеДанные!$где$2:$где$50000","где",$B$4)),INDIRECT(SUBSTITUTE("ИсходныеДанные!$что$2:$что$50000","что",C$4)),"",0,1)</f>
        <v/>
      </c>
      <c r="D349" s="20" t="str" cm="1">
        <f t="array" ref="D349">_xlfn.XLOOKUP($B349&amp;"#"&amp;D$6,INDIRECT(SUBSTITUTE("ИсходныеДанные!$где$2:$где$50000","где",$D$4)),INDIRECT(SUBSTITUTE("ИсходныеДанные!$что$2:$что$50000","что",$F$4)),"",0,1)</f>
        <v/>
      </c>
      <c r="E349" s="78" t="str" cm="1">
        <f t="array" ref="E349">_xlfn.XLOOKUP($B349&amp;"#"&amp;D$6,INDIRECT(SUBSTITUTE("ИсходныеДанные!$где$2:$где$50000","где",$D$4)),INDIRECT(SUBSTITUTE("ИсходныеДанные!$что$2:$что$50000","что",$G$4)),"",0,1)</f>
        <v/>
      </c>
      <c r="F349" s="20" t="str" cm="1">
        <f t="array" ref="F349">_xlfn.XLOOKUP($B349&amp;"#"&amp;F$6,INDIRECT(SUBSTITUTE("ИсходныеДанные!$где$2:$где$50000","где",$D$4)),INDIRECT(SUBSTITUTE("ИсходныеДанные!$что$2:$что$50000","что",$F$4)),"",0,1)</f>
        <v/>
      </c>
      <c r="G349" s="78" t="str" cm="1">
        <f t="array" ref="G349">_xlfn.XLOOKUP($B349&amp;"#"&amp;F$6,INDIRECT(SUBSTITUTE("ИсходныеДанные!$где$2:$где$50000","где",$D$4)),INDIRECT(SUBSTITUTE("ИсходныеДанные!$что$2:$что$50000","что",$G$4)),"",0,1)</f>
        <v/>
      </c>
      <c r="H349" s="20" t="str" cm="1">
        <f t="array" ref="H349">_xlfn.XLOOKUP($B349&amp;"#"&amp;H$6,INDIRECT(SUBSTITUTE("ИсходныеДанные!$где$2:$где$50000","где",$D$4)),INDIRECT(SUBSTITUTE("ИсходныеДанные!$что$2:$что$50000","что",$F$4)),"",0,1)</f>
        <v/>
      </c>
      <c r="I349" s="78" t="str" cm="1">
        <f t="array" ref="I349">_xlfn.XLOOKUP($B349&amp;"#"&amp;H$6,INDIRECT(SUBSTITUTE("ИсходныеДанные!$где$2:$где$50000","где",$D$4)),INDIRECT(SUBSTITUTE("ИсходныеДанные!$что$2:$что$50000","что",$G$4)),"",0,1)</f>
        <v/>
      </c>
      <c r="J349" s="20" t="str" cm="1">
        <f t="array" ref="J349">_xlfn.XLOOKUP($B349&amp;"#"&amp;J$6,INDIRECT(SUBSTITUTE("ИсходныеДанные!$где$2:$где$50000","где",$D$4)),INDIRECT(SUBSTITUTE("ИсходныеДанные!$что$2:$что$50000","что",$F$4)),"",0,1)</f>
        <v/>
      </c>
      <c r="K349" s="78" t="str" cm="1">
        <f t="array" ref="K349">_xlfn.XLOOKUP($B349&amp;"#"&amp;J$6,INDIRECT(SUBSTITUTE("ИсходныеДанные!$где$2:$где$50000","где",$D$4)),INDIRECT(SUBSTITUTE("ИсходныеДанные!$что$2:$что$50000","что",$G$4)),"",0,1)</f>
        <v/>
      </c>
      <c r="L349" s="20" t="str" cm="1">
        <f t="array" ref="L349">_xlfn.XLOOKUP($B349&amp;"#"&amp;L$6,INDIRECT(SUBSTITUTE("ИсходныеДанные!$где$2:$где$50000","где",$D$4)),INDIRECT(SUBSTITUTE("ИсходныеДанные!$что$2:$что$50000","что",$F$4)),"",0,1)</f>
        <v/>
      </c>
      <c r="M349" s="78" t="str" cm="1">
        <f t="array" ref="M349">_xlfn.XLOOKUP($B349&amp;"#"&amp;L$6,INDIRECT(SUBSTITUTE("ИсходныеДанные!$где$2:$где$50000","где",$D$4)),INDIRECT(SUBSTITUTE("ИсходныеДанные!$что$2:$что$50000","что",$G$4)),"",0,1)</f>
        <v/>
      </c>
      <c r="N349" s="20" t="str" cm="1">
        <f t="array" ref="N349">_xlfn.XLOOKUP($B349&amp;"#"&amp;N$6,INDIRECT(SUBSTITUTE("ИсходныеДанные!$где$2:$где$50000","где",$D$4)),INDIRECT(SUBSTITUTE("ИсходныеДанные!$что$2:$что$50000","что",$F$4)),"",0,1)</f>
        <v/>
      </c>
      <c r="O349" s="78" t="str" cm="1">
        <f t="array" ref="O349">_xlfn.XLOOKUP($B349&amp;"#"&amp;N$6,INDIRECT(SUBSTITUTE("ИсходныеДанные!$где$2:$где$50000","где",$D$4)),INDIRECT(SUBSTITUTE("ИсходныеДанные!$что$2:$что$50000","что",$G$4)),"",0,1)</f>
        <v/>
      </c>
      <c r="P349" s="20" t="str" cm="1">
        <f t="array" ref="P349">_xlfn.XLOOKUP($B349&amp;"#"&amp;P$6,INDIRECT(SUBSTITUTE("ИсходныеДанные!$где$2:$где$50000","где",$D$4)),INDIRECT(SUBSTITUTE("ИсходныеДанные!$что$2:$что$50000","что",$F$4)),"",0,1)</f>
        <v/>
      </c>
      <c r="Q349" s="78" t="str" cm="1">
        <f t="array" ref="Q349">_xlfn.XLOOKUP($B349&amp;"#"&amp;P$6,INDIRECT(SUBSTITUTE("ИсходныеДанные!$где$2:$где$50000","где",$D$4)),INDIRECT(SUBSTITUTE("ИсходныеДанные!$что$2:$что$50000","что",$G$4)),"",0,1)</f>
        <v/>
      </c>
      <c r="R349" s="20" t="str" cm="1">
        <f t="array" ref="R349">_xlfn.XLOOKUP($B349&amp;"#"&amp;R$6,INDIRECT(SUBSTITUTE("ИсходныеДанные!$где$2:$где$50000","где",$D$4)),INDIRECT(SUBSTITUTE("ИсходныеДанные!$что$2:$что$50000","что",$F$4)),"",0,1)</f>
        <v/>
      </c>
      <c r="S349" s="78" t="str" cm="1">
        <f t="array" ref="S349">_xlfn.XLOOKUP($B349&amp;"#"&amp;R$6,INDIRECT(SUBSTITUTE("ИсходныеДанные!$где$2:$где$50000","где",$D$4)),INDIRECT(SUBSTITUTE("ИсходныеДанные!$что$2:$что$50000","что",$G$4)),"",0,1)</f>
        <v/>
      </c>
      <c r="T349" s="20" t="str" cm="1">
        <f t="array" ref="T349">_xlfn.XLOOKUP($B349&amp;"#"&amp;T$6,INDIRECT(SUBSTITUTE("ИсходныеДанные!$где$2:$где$50000","где",$D$4)),INDIRECT(SUBSTITUTE("ИсходныеДанные!$что$2:$что$50000","что",$F$4)),"",0,1)</f>
        <v/>
      </c>
      <c r="U349" s="78" t="str" cm="1">
        <f t="array" ref="U349">_xlfn.XLOOKUP($B349&amp;"#"&amp;T$6,INDIRECT(SUBSTITUTE("ИсходныеДанные!$где$2:$где$50000","где",$D$4)),INDIRECT(SUBSTITUTE("ИсходныеДанные!$что$2:$что$50000","что",$G$4)),"",0,1)</f>
        <v/>
      </c>
      <c r="V349" s="20" t="str" cm="1">
        <f t="array" ref="V349">_xlfn.XLOOKUP($B349&amp;"#"&amp;V$6,INDIRECT(SUBSTITUTE("ИсходныеДанные!$где$2:$где$50000","где",$D$4)),INDIRECT(SUBSTITUTE("ИсходныеДанные!$что$2:$что$50000","что",$F$4)),"",0,1)</f>
        <v/>
      </c>
      <c r="W349" s="78" t="str" cm="1">
        <f t="array" ref="W349">_xlfn.XLOOKUP($B349&amp;"#"&amp;V$6,INDIRECT(SUBSTITUTE("ИсходныеДанные!$где$2:$где$50000","где",$D$4)),INDIRECT(SUBSTITUTE("ИсходныеДанные!$что$2:$что$50000","что",$G$4)),"",0,1)</f>
        <v/>
      </c>
      <c r="X349" s="20" t="str" cm="1">
        <f t="array" ref="X349">_xlfn.XLOOKUP($B349&amp;"#"&amp;X$6,INDIRECT(SUBSTITUTE("ИсходныеДанные!$где$2:$где$50000","где",$D$4)),INDIRECT(SUBSTITUTE("ИсходныеДанные!$что$2:$что$50000","что",$F$4)),"",0,1)</f>
        <v/>
      </c>
      <c r="Y349" s="78" t="str" cm="1">
        <f t="array" ref="Y349">_xlfn.XLOOKUP($B349&amp;"#"&amp;X$6,INDIRECT(SUBSTITUTE("ИсходныеДанные!$где$2:$где$50000","где",$D$4)),INDIRECT(SUBSTITUTE("ИсходныеДанные!$что$2:$что$50000","что",$G$4)),"",0,1)</f>
        <v/>
      </c>
      <c r="Z349" s="20" t="str" cm="1">
        <f t="array" ref="Z349">_xlfn.XLOOKUP($B349&amp;"#"&amp;Z$6,INDIRECT(SUBSTITUTE("ИсходныеДанные!$где$2:$где$50000","где",$D$4)),INDIRECT(SUBSTITUTE("ИсходныеДанные!$что$2:$что$50000","что",$F$4)),"",0,1)</f>
        <v/>
      </c>
      <c r="AA349" s="78" t="str" cm="1">
        <f t="array" ref="AA349">_xlfn.XLOOKUP($B349&amp;"#"&amp;Z$6,INDIRECT(SUBSTITUTE("ИсходныеДанные!$где$2:$где$50000","где",$D$4)),INDIRECT(SUBSTITUTE("ИсходныеДанные!$что$2:$что$50000","что",$G$4)),"",0,1)</f>
        <v/>
      </c>
      <c r="AB349" s="3"/>
    </row>
    <row r="350" spans="1:28" x14ac:dyDescent="0.25">
      <c r="A350" s="6" t="str">
        <f t="shared" si="4"/>
        <v>delete</v>
      </c>
      <c r="B350" s="9" cm="1">
        <f t="array" ref="B350">INDIRECT("УникальныеСписки!E"&amp;ROW()-$E$4)</f>
        <v>0</v>
      </c>
      <c r="C350" s="15" t="str">
        <f t="array" ref="C350">_xlfn.XLOOKUP($B350,INDIRECT(SUBSTITUTE("ИсходныеДанные!$где$2:$где$50000","где",$B$4)),INDIRECT(SUBSTITUTE("ИсходныеДанные!$что$2:$что$50000","что",C$4)),"",0,1)</f>
        <v/>
      </c>
      <c r="D350" s="20" t="str" cm="1">
        <f t="array" ref="D350">_xlfn.XLOOKUP($B350&amp;"#"&amp;D$6,INDIRECT(SUBSTITUTE("ИсходныеДанные!$где$2:$где$50000","где",$D$4)),INDIRECT(SUBSTITUTE("ИсходныеДанные!$что$2:$что$50000","что",$F$4)),"",0,1)</f>
        <v/>
      </c>
      <c r="E350" s="78" t="str" cm="1">
        <f t="array" ref="E350">_xlfn.XLOOKUP($B350&amp;"#"&amp;D$6,INDIRECT(SUBSTITUTE("ИсходныеДанные!$где$2:$где$50000","где",$D$4)),INDIRECT(SUBSTITUTE("ИсходныеДанные!$что$2:$что$50000","что",$G$4)),"",0,1)</f>
        <v/>
      </c>
      <c r="F350" s="20" t="str" cm="1">
        <f t="array" ref="F350">_xlfn.XLOOKUP($B350&amp;"#"&amp;F$6,INDIRECT(SUBSTITUTE("ИсходныеДанные!$где$2:$где$50000","где",$D$4)),INDIRECT(SUBSTITUTE("ИсходныеДанные!$что$2:$что$50000","что",$F$4)),"",0,1)</f>
        <v/>
      </c>
      <c r="G350" s="78" t="str" cm="1">
        <f t="array" ref="G350">_xlfn.XLOOKUP($B350&amp;"#"&amp;F$6,INDIRECT(SUBSTITUTE("ИсходныеДанные!$где$2:$где$50000","где",$D$4)),INDIRECT(SUBSTITUTE("ИсходныеДанные!$что$2:$что$50000","что",$G$4)),"",0,1)</f>
        <v/>
      </c>
      <c r="H350" s="20" t="str" cm="1">
        <f t="array" ref="H350">_xlfn.XLOOKUP($B350&amp;"#"&amp;H$6,INDIRECT(SUBSTITUTE("ИсходныеДанные!$где$2:$где$50000","где",$D$4)),INDIRECT(SUBSTITUTE("ИсходныеДанные!$что$2:$что$50000","что",$F$4)),"",0,1)</f>
        <v/>
      </c>
      <c r="I350" s="78" t="str" cm="1">
        <f t="array" ref="I350">_xlfn.XLOOKUP($B350&amp;"#"&amp;H$6,INDIRECT(SUBSTITUTE("ИсходныеДанные!$где$2:$где$50000","где",$D$4)),INDIRECT(SUBSTITUTE("ИсходныеДанные!$что$2:$что$50000","что",$G$4)),"",0,1)</f>
        <v/>
      </c>
      <c r="J350" s="20" t="str" cm="1">
        <f t="array" ref="J350">_xlfn.XLOOKUP($B350&amp;"#"&amp;J$6,INDIRECT(SUBSTITUTE("ИсходныеДанные!$где$2:$где$50000","где",$D$4)),INDIRECT(SUBSTITUTE("ИсходныеДанные!$что$2:$что$50000","что",$F$4)),"",0,1)</f>
        <v/>
      </c>
      <c r="K350" s="78" t="str" cm="1">
        <f t="array" ref="K350">_xlfn.XLOOKUP($B350&amp;"#"&amp;J$6,INDIRECT(SUBSTITUTE("ИсходныеДанные!$где$2:$где$50000","где",$D$4)),INDIRECT(SUBSTITUTE("ИсходныеДанные!$что$2:$что$50000","что",$G$4)),"",0,1)</f>
        <v/>
      </c>
      <c r="L350" s="20" t="str" cm="1">
        <f t="array" ref="L350">_xlfn.XLOOKUP($B350&amp;"#"&amp;L$6,INDIRECT(SUBSTITUTE("ИсходныеДанные!$где$2:$где$50000","где",$D$4)),INDIRECT(SUBSTITUTE("ИсходныеДанные!$что$2:$что$50000","что",$F$4)),"",0,1)</f>
        <v/>
      </c>
      <c r="M350" s="78" t="str" cm="1">
        <f t="array" ref="M350">_xlfn.XLOOKUP($B350&amp;"#"&amp;L$6,INDIRECT(SUBSTITUTE("ИсходныеДанные!$где$2:$где$50000","где",$D$4)),INDIRECT(SUBSTITUTE("ИсходныеДанные!$что$2:$что$50000","что",$G$4)),"",0,1)</f>
        <v/>
      </c>
      <c r="N350" s="20" t="str" cm="1">
        <f t="array" ref="N350">_xlfn.XLOOKUP($B350&amp;"#"&amp;N$6,INDIRECT(SUBSTITUTE("ИсходныеДанные!$где$2:$где$50000","где",$D$4)),INDIRECT(SUBSTITUTE("ИсходныеДанные!$что$2:$что$50000","что",$F$4)),"",0,1)</f>
        <v/>
      </c>
      <c r="O350" s="78" t="str" cm="1">
        <f t="array" ref="O350">_xlfn.XLOOKUP($B350&amp;"#"&amp;N$6,INDIRECT(SUBSTITUTE("ИсходныеДанные!$где$2:$где$50000","где",$D$4)),INDIRECT(SUBSTITUTE("ИсходныеДанные!$что$2:$что$50000","что",$G$4)),"",0,1)</f>
        <v/>
      </c>
      <c r="P350" s="20" t="str" cm="1">
        <f t="array" ref="P350">_xlfn.XLOOKUP($B350&amp;"#"&amp;P$6,INDIRECT(SUBSTITUTE("ИсходныеДанные!$где$2:$где$50000","где",$D$4)),INDIRECT(SUBSTITUTE("ИсходныеДанные!$что$2:$что$50000","что",$F$4)),"",0,1)</f>
        <v/>
      </c>
      <c r="Q350" s="78" t="str" cm="1">
        <f t="array" ref="Q350">_xlfn.XLOOKUP($B350&amp;"#"&amp;P$6,INDIRECT(SUBSTITUTE("ИсходныеДанные!$где$2:$где$50000","где",$D$4)),INDIRECT(SUBSTITUTE("ИсходныеДанные!$что$2:$что$50000","что",$G$4)),"",0,1)</f>
        <v/>
      </c>
      <c r="R350" s="20" t="str" cm="1">
        <f t="array" ref="R350">_xlfn.XLOOKUP($B350&amp;"#"&amp;R$6,INDIRECT(SUBSTITUTE("ИсходныеДанные!$где$2:$где$50000","где",$D$4)),INDIRECT(SUBSTITUTE("ИсходныеДанные!$что$2:$что$50000","что",$F$4)),"",0,1)</f>
        <v/>
      </c>
      <c r="S350" s="78" t="str" cm="1">
        <f t="array" ref="S350">_xlfn.XLOOKUP($B350&amp;"#"&amp;R$6,INDIRECT(SUBSTITUTE("ИсходныеДанные!$где$2:$где$50000","где",$D$4)),INDIRECT(SUBSTITUTE("ИсходныеДанные!$что$2:$что$50000","что",$G$4)),"",0,1)</f>
        <v/>
      </c>
      <c r="T350" s="20" t="str" cm="1">
        <f t="array" ref="T350">_xlfn.XLOOKUP($B350&amp;"#"&amp;T$6,INDIRECT(SUBSTITUTE("ИсходныеДанные!$где$2:$где$50000","где",$D$4)),INDIRECT(SUBSTITUTE("ИсходныеДанные!$что$2:$что$50000","что",$F$4)),"",0,1)</f>
        <v/>
      </c>
      <c r="U350" s="78" t="str" cm="1">
        <f t="array" ref="U350">_xlfn.XLOOKUP($B350&amp;"#"&amp;T$6,INDIRECT(SUBSTITUTE("ИсходныеДанные!$где$2:$где$50000","где",$D$4)),INDIRECT(SUBSTITUTE("ИсходныеДанные!$что$2:$что$50000","что",$G$4)),"",0,1)</f>
        <v/>
      </c>
      <c r="V350" s="20" t="str" cm="1">
        <f t="array" ref="V350">_xlfn.XLOOKUP($B350&amp;"#"&amp;V$6,INDIRECT(SUBSTITUTE("ИсходныеДанные!$где$2:$где$50000","где",$D$4)),INDIRECT(SUBSTITUTE("ИсходныеДанные!$что$2:$что$50000","что",$F$4)),"",0,1)</f>
        <v/>
      </c>
      <c r="W350" s="78" t="str" cm="1">
        <f t="array" ref="W350">_xlfn.XLOOKUP($B350&amp;"#"&amp;V$6,INDIRECT(SUBSTITUTE("ИсходныеДанные!$где$2:$где$50000","где",$D$4)),INDIRECT(SUBSTITUTE("ИсходныеДанные!$что$2:$что$50000","что",$G$4)),"",0,1)</f>
        <v/>
      </c>
      <c r="X350" s="20" t="str" cm="1">
        <f t="array" ref="X350">_xlfn.XLOOKUP($B350&amp;"#"&amp;X$6,INDIRECT(SUBSTITUTE("ИсходныеДанные!$где$2:$где$50000","где",$D$4)),INDIRECT(SUBSTITUTE("ИсходныеДанные!$что$2:$что$50000","что",$F$4)),"",0,1)</f>
        <v/>
      </c>
      <c r="Y350" s="78" t="str" cm="1">
        <f t="array" ref="Y350">_xlfn.XLOOKUP($B350&amp;"#"&amp;X$6,INDIRECT(SUBSTITUTE("ИсходныеДанные!$где$2:$где$50000","где",$D$4)),INDIRECT(SUBSTITUTE("ИсходныеДанные!$что$2:$что$50000","что",$G$4)),"",0,1)</f>
        <v/>
      </c>
      <c r="Z350" s="20" t="str" cm="1">
        <f t="array" ref="Z350">_xlfn.XLOOKUP($B350&amp;"#"&amp;Z$6,INDIRECT(SUBSTITUTE("ИсходныеДанные!$где$2:$где$50000","где",$D$4)),INDIRECT(SUBSTITUTE("ИсходныеДанные!$что$2:$что$50000","что",$F$4)),"",0,1)</f>
        <v/>
      </c>
      <c r="AA350" s="78" t="str" cm="1">
        <f t="array" ref="AA350">_xlfn.XLOOKUP($B350&amp;"#"&amp;Z$6,INDIRECT(SUBSTITUTE("ИсходныеДанные!$где$2:$где$50000","где",$D$4)),INDIRECT(SUBSTITUTE("ИсходныеДанные!$что$2:$что$50000","что",$G$4)),"",0,1)</f>
        <v/>
      </c>
      <c r="AB350" s="3"/>
    </row>
    <row r="351" spans="1:28" x14ac:dyDescent="0.25">
      <c r="A351" s="6" t="str">
        <f t="shared" si="4"/>
        <v>delete</v>
      </c>
      <c r="B351" s="9" cm="1">
        <f t="array" ref="B351">INDIRECT("УникальныеСписки!E"&amp;ROW()-$E$4)</f>
        <v>0</v>
      </c>
      <c r="C351" s="15" t="str">
        <f t="array" ref="C351">_xlfn.XLOOKUP($B351,INDIRECT(SUBSTITUTE("ИсходныеДанные!$где$2:$где$50000","где",$B$4)),INDIRECT(SUBSTITUTE("ИсходныеДанные!$что$2:$что$50000","что",C$4)),"",0,1)</f>
        <v/>
      </c>
      <c r="D351" s="20" t="str" cm="1">
        <f t="array" ref="D351">_xlfn.XLOOKUP($B351&amp;"#"&amp;D$6,INDIRECT(SUBSTITUTE("ИсходныеДанные!$где$2:$где$50000","где",$D$4)),INDIRECT(SUBSTITUTE("ИсходныеДанные!$что$2:$что$50000","что",$F$4)),"",0,1)</f>
        <v/>
      </c>
      <c r="E351" s="78" t="str" cm="1">
        <f t="array" ref="E351">_xlfn.XLOOKUP($B351&amp;"#"&amp;D$6,INDIRECT(SUBSTITUTE("ИсходныеДанные!$где$2:$где$50000","где",$D$4)),INDIRECT(SUBSTITUTE("ИсходныеДанные!$что$2:$что$50000","что",$G$4)),"",0,1)</f>
        <v/>
      </c>
      <c r="F351" s="20" t="str" cm="1">
        <f t="array" ref="F351">_xlfn.XLOOKUP($B351&amp;"#"&amp;F$6,INDIRECT(SUBSTITUTE("ИсходныеДанные!$где$2:$где$50000","где",$D$4)),INDIRECT(SUBSTITUTE("ИсходныеДанные!$что$2:$что$50000","что",$F$4)),"",0,1)</f>
        <v/>
      </c>
      <c r="G351" s="78" t="str" cm="1">
        <f t="array" ref="G351">_xlfn.XLOOKUP($B351&amp;"#"&amp;F$6,INDIRECT(SUBSTITUTE("ИсходныеДанные!$где$2:$где$50000","где",$D$4)),INDIRECT(SUBSTITUTE("ИсходныеДанные!$что$2:$что$50000","что",$G$4)),"",0,1)</f>
        <v/>
      </c>
      <c r="H351" s="20" t="str" cm="1">
        <f t="array" ref="H351">_xlfn.XLOOKUP($B351&amp;"#"&amp;H$6,INDIRECT(SUBSTITUTE("ИсходныеДанные!$где$2:$где$50000","где",$D$4)),INDIRECT(SUBSTITUTE("ИсходныеДанные!$что$2:$что$50000","что",$F$4)),"",0,1)</f>
        <v/>
      </c>
      <c r="I351" s="78" t="str" cm="1">
        <f t="array" ref="I351">_xlfn.XLOOKUP($B351&amp;"#"&amp;H$6,INDIRECT(SUBSTITUTE("ИсходныеДанные!$где$2:$где$50000","где",$D$4)),INDIRECT(SUBSTITUTE("ИсходныеДанные!$что$2:$что$50000","что",$G$4)),"",0,1)</f>
        <v/>
      </c>
      <c r="J351" s="20" t="str" cm="1">
        <f t="array" ref="J351">_xlfn.XLOOKUP($B351&amp;"#"&amp;J$6,INDIRECT(SUBSTITUTE("ИсходныеДанные!$где$2:$где$50000","где",$D$4)),INDIRECT(SUBSTITUTE("ИсходныеДанные!$что$2:$что$50000","что",$F$4)),"",0,1)</f>
        <v/>
      </c>
      <c r="K351" s="78" t="str" cm="1">
        <f t="array" ref="K351">_xlfn.XLOOKUP($B351&amp;"#"&amp;J$6,INDIRECT(SUBSTITUTE("ИсходныеДанные!$где$2:$где$50000","где",$D$4)),INDIRECT(SUBSTITUTE("ИсходныеДанные!$что$2:$что$50000","что",$G$4)),"",0,1)</f>
        <v/>
      </c>
      <c r="L351" s="20" t="str" cm="1">
        <f t="array" ref="L351">_xlfn.XLOOKUP($B351&amp;"#"&amp;L$6,INDIRECT(SUBSTITUTE("ИсходныеДанные!$где$2:$где$50000","где",$D$4)),INDIRECT(SUBSTITUTE("ИсходныеДанные!$что$2:$что$50000","что",$F$4)),"",0,1)</f>
        <v/>
      </c>
      <c r="M351" s="78" t="str" cm="1">
        <f t="array" ref="M351">_xlfn.XLOOKUP($B351&amp;"#"&amp;L$6,INDIRECT(SUBSTITUTE("ИсходныеДанные!$где$2:$где$50000","где",$D$4)),INDIRECT(SUBSTITUTE("ИсходныеДанные!$что$2:$что$50000","что",$G$4)),"",0,1)</f>
        <v/>
      </c>
      <c r="N351" s="20" t="str" cm="1">
        <f t="array" ref="N351">_xlfn.XLOOKUP($B351&amp;"#"&amp;N$6,INDIRECT(SUBSTITUTE("ИсходныеДанные!$где$2:$где$50000","где",$D$4)),INDIRECT(SUBSTITUTE("ИсходныеДанные!$что$2:$что$50000","что",$F$4)),"",0,1)</f>
        <v/>
      </c>
      <c r="O351" s="78" t="str" cm="1">
        <f t="array" ref="O351">_xlfn.XLOOKUP($B351&amp;"#"&amp;N$6,INDIRECT(SUBSTITUTE("ИсходныеДанные!$где$2:$где$50000","где",$D$4)),INDIRECT(SUBSTITUTE("ИсходныеДанные!$что$2:$что$50000","что",$G$4)),"",0,1)</f>
        <v/>
      </c>
      <c r="P351" s="20" t="str" cm="1">
        <f t="array" ref="P351">_xlfn.XLOOKUP($B351&amp;"#"&amp;P$6,INDIRECT(SUBSTITUTE("ИсходныеДанные!$где$2:$где$50000","где",$D$4)),INDIRECT(SUBSTITUTE("ИсходныеДанные!$что$2:$что$50000","что",$F$4)),"",0,1)</f>
        <v/>
      </c>
      <c r="Q351" s="78" t="str" cm="1">
        <f t="array" ref="Q351">_xlfn.XLOOKUP($B351&amp;"#"&amp;P$6,INDIRECT(SUBSTITUTE("ИсходныеДанные!$где$2:$где$50000","где",$D$4)),INDIRECT(SUBSTITUTE("ИсходныеДанные!$что$2:$что$50000","что",$G$4)),"",0,1)</f>
        <v/>
      </c>
      <c r="R351" s="20" t="str" cm="1">
        <f t="array" ref="R351">_xlfn.XLOOKUP($B351&amp;"#"&amp;R$6,INDIRECT(SUBSTITUTE("ИсходныеДанные!$где$2:$где$50000","где",$D$4)),INDIRECT(SUBSTITUTE("ИсходныеДанные!$что$2:$что$50000","что",$F$4)),"",0,1)</f>
        <v/>
      </c>
      <c r="S351" s="78" t="str" cm="1">
        <f t="array" ref="S351">_xlfn.XLOOKUP($B351&amp;"#"&amp;R$6,INDIRECT(SUBSTITUTE("ИсходныеДанные!$где$2:$где$50000","где",$D$4)),INDIRECT(SUBSTITUTE("ИсходныеДанные!$что$2:$что$50000","что",$G$4)),"",0,1)</f>
        <v/>
      </c>
      <c r="T351" s="20" t="str" cm="1">
        <f t="array" ref="T351">_xlfn.XLOOKUP($B351&amp;"#"&amp;T$6,INDIRECT(SUBSTITUTE("ИсходныеДанные!$где$2:$где$50000","где",$D$4)),INDIRECT(SUBSTITUTE("ИсходныеДанные!$что$2:$что$50000","что",$F$4)),"",0,1)</f>
        <v/>
      </c>
      <c r="U351" s="78" t="str" cm="1">
        <f t="array" ref="U351">_xlfn.XLOOKUP($B351&amp;"#"&amp;T$6,INDIRECT(SUBSTITUTE("ИсходныеДанные!$где$2:$где$50000","где",$D$4)),INDIRECT(SUBSTITUTE("ИсходныеДанные!$что$2:$что$50000","что",$G$4)),"",0,1)</f>
        <v/>
      </c>
      <c r="V351" s="20" t="str" cm="1">
        <f t="array" ref="V351">_xlfn.XLOOKUP($B351&amp;"#"&amp;V$6,INDIRECT(SUBSTITUTE("ИсходныеДанные!$где$2:$где$50000","где",$D$4)),INDIRECT(SUBSTITUTE("ИсходныеДанные!$что$2:$что$50000","что",$F$4)),"",0,1)</f>
        <v/>
      </c>
      <c r="W351" s="78" t="str" cm="1">
        <f t="array" ref="W351">_xlfn.XLOOKUP($B351&amp;"#"&amp;V$6,INDIRECT(SUBSTITUTE("ИсходныеДанные!$где$2:$где$50000","где",$D$4)),INDIRECT(SUBSTITUTE("ИсходныеДанные!$что$2:$что$50000","что",$G$4)),"",0,1)</f>
        <v/>
      </c>
      <c r="X351" s="20" t="str" cm="1">
        <f t="array" ref="X351">_xlfn.XLOOKUP($B351&amp;"#"&amp;X$6,INDIRECT(SUBSTITUTE("ИсходныеДанные!$где$2:$где$50000","где",$D$4)),INDIRECT(SUBSTITUTE("ИсходныеДанные!$что$2:$что$50000","что",$F$4)),"",0,1)</f>
        <v/>
      </c>
      <c r="Y351" s="78" t="str" cm="1">
        <f t="array" ref="Y351">_xlfn.XLOOKUP($B351&amp;"#"&amp;X$6,INDIRECT(SUBSTITUTE("ИсходныеДанные!$где$2:$где$50000","где",$D$4)),INDIRECT(SUBSTITUTE("ИсходныеДанные!$что$2:$что$50000","что",$G$4)),"",0,1)</f>
        <v/>
      </c>
      <c r="Z351" s="20" t="str" cm="1">
        <f t="array" ref="Z351">_xlfn.XLOOKUP($B351&amp;"#"&amp;Z$6,INDIRECT(SUBSTITUTE("ИсходныеДанные!$где$2:$где$50000","где",$D$4)),INDIRECT(SUBSTITUTE("ИсходныеДанные!$что$2:$что$50000","что",$F$4)),"",0,1)</f>
        <v/>
      </c>
      <c r="AA351" s="78" t="str" cm="1">
        <f t="array" ref="AA351">_xlfn.XLOOKUP($B351&amp;"#"&amp;Z$6,INDIRECT(SUBSTITUTE("ИсходныеДанные!$где$2:$где$50000","где",$D$4)),INDIRECT(SUBSTITUTE("ИсходныеДанные!$что$2:$что$50000","что",$G$4)),"",0,1)</f>
        <v/>
      </c>
      <c r="AB351" s="3"/>
    </row>
    <row r="352" spans="1:28" x14ac:dyDescent="0.25">
      <c r="A352" s="6" t="str">
        <f t="shared" si="4"/>
        <v>delete</v>
      </c>
      <c r="B352" s="9" cm="1">
        <f t="array" ref="B352">INDIRECT("УникальныеСписки!E"&amp;ROW()-$E$4)</f>
        <v>0</v>
      </c>
      <c r="C352" s="15" t="str">
        <f t="array" ref="C352">_xlfn.XLOOKUP($B352,INDIRECT(SUBSTITUTE("ИсходныеДанные!$где$2:$где$50000","где",$B$4)),INDIRECT(SUBSTITUTE("ИсходныеДанные!$что$2:$что$50000","что",C$4)),"",0,1)</f>
        <v/>
      </c>
      <c r="D352" s="20" t="str" cm="1">
        <f t="array" ref="D352">_xlfn.XLOOKUP($B352&amp;"#"&amp;D$6,INDIRECT(SUBSTITUTE("ИсходныеДанные!$где$2:$где$50000","где",$D$4)),INDIRECT(SUBSTITUTE("ИсходныеДанные!$что$2:$что$50000","что",$F$4)),"",0,1)</f>
        <v/>
      </c>
      <c r="E352" s="78" t="str" cm="1">
        <f t="array" ref="E352">_xlfn.XLOOKUP($B352&amp;"#"&amp;D$6,INDIRECT(SUBSTITUTE("ИсходныеДанные!$где$2:$где$50000","где",$D$4)),INDIRECT(SUBSTITUTE("ИсходныеДанные!$что$2:$что$50000","что",$G$4)),"",0,1)</f>
        <v/>
      </c>
      <c r="F352" s="20" t="str" cm="1">
        <f t="array" ref="F352">_xlfn.XLOOKUP($B352&amp;"#"&amp;F$6,INDIRECT(SUBSTITUTE("ИсходныеДанные!$где$2:$где$50000","где",$D$4)),INDIRECT(SUBSTITUTE("ИсходныеДанные!$что$2:$что$50000","что",$F$4)),"",0,1)</f>
        <v/>
      </c>
      <c r="G352" s="78" t="str" cm="1">
        <f t="array" ref="G352">_xlfn.XLOOKUP($B352&amp;"#"&amp;F$6,INDIRECT(SUBSTITUTE("ИсходныеДанные!$где$2:$где$50000","где",$D$4)),INDIRECT(SUBSTITUTE("ИсходныеДанные!$что$2:$что$50000","что",$G$4)),"",0,1)</f>
        <v/>
      </c>
      <c r="H352" s="20" t="str" cm="1">
        <f t="array" ref="H352">_xlfn.XLOOKUP($B352&amp;"#"&amp;H$6,INDIRECT(SUBSTITUTE("ИсходныеДанные!$где$2:$где$50000","где",$D$4)),INDIRECT(SUBSTITUTE("ИсходныеДанные!$что$2:$что$50000","что",$F$4)),"",0,1)</f>
        <v/>
      </c>
      <c r="I352" s="78" t="str" cm="1">
        <f t="array" ref="I352">_xlfn.XLOOKUP($B352&amp;"#"&amp;H$6,INDIRECT(SUBSTITUTE("ИсходныеДанные!$где$2:$где$50000","где",$D$4)),INDIRECT(SUBSTITUTE("ИсходныеДанные!$что$2:$что$50000","что",$G$4)),"",0,1)</f>
        <v/>
      </c>
      <c r="J352" s="20" t="str" cm="1">
        <f t="array" ref="J352">_xlfn.XLOOKUP($B352&amp;"#"&amp;J$6,INDIRECT(SUBSTITUTE("ИсходныеДанные!$где$2:$где$50000","где",$D$4)),INDIRECT(SUBSTITUTE("ИсходныеДанные!$что$2:$что$50000","что",$F$4)),"",0,1)</f>
        <v/>
      </c>
      <c r="K352" s="78" t="str" cm="1">
        <f t="array" ref="K352">_xlfn.XLOOKUP($B352&amp;"#"&amp;J$6,INDIRECT(SUBSTITUTE("ИсходныеДанные!$где$2:$где$50000","где",$D$4)),INDIRECT(SUBSTITUTE("ИсходныеДанные!$что$2:$что$50000","что",$G$4)),"",0,1)</f>
        <v/>
      </c>
      <c r="L352" s="20" t="str" cm="1">
        <f t="array" ref="L352">_xlfn.XLOOKUP($B352&amp;"#"&amp;L$6,INDIRECT(SUBSTITUTE("ИсходныеДанные!$где$2:$где$50000","где",$D$4)),INDIRECT(SUBSTITUTE("ИсходныеДанные!$что$2:$что$50000","что",$F$4)),"",0,1)</f>
        <v/>
      </c>
      <c r="M352" s="78" t="str" cm="1">
        <f t="array" ref="M352">_xlfn.XLOOKUP($B352&amp;"#"&amp;L$6,INDIRECT(SUBSTITUTE("ИсходныеДанные!$где$2:$где$50000","где",$D$4)),INDIRECT(SUBSTITUTE("ИсходныеДанные!$что$2:$что$50000","что",$G$4)),"",0,1)</f>
        <v/>
      </c>
      <c r="N352" s="20" t="str" cm="1">
        <f t="array" ref="N352">_xlfn.XLOOKUP($B352&amp;"#"&amp;N$6,INDIRECT(SUBSTITUTE("ИсходныеДанные!$где$2:$где$50000","где",$D$4)),INDIRECT(SUBSTITUTE("ИсходныеДанные!$что$2:$что$50000","что",$F$4)),"",0,1)</f>
        <v/>
      </c>
      <c r="O352" s="78" t="str" cm="1">
        <f t="array" ref="O352">_xlfn.XLOOKUP($B352&amp;"#"&amp;N$6,INDIRECT(SUBSTITUTE("ИсходныеДанные!$где$2:$где$50000","где",$D$4)),INDIRECT(SUBSTITUTE("ИсходныеДанные!$что$2:$что$50000","что",$G$4)),"",0,1)</f>
        <v/>
      </c>
      <c r="P352" s="20" t="str" cm="1">
        <f t="array" ref="P352">_xlfn.XLOOKUP($B352&amp;"#"&amp;P$6,INDIRECT(SUBSTITUTE("ИсходныеДанные!$где$2:$где$50000","где",$D$4)),INDIRECT(SUBSTITUTE("ИсходныеДанные!$что$2:$что$50000","что",$F$4)),"",0,1)</f>
        <v/>
      </c>
      <c r="Q352" s="78" t="str" cm="1">
        <f t="array" ref="Q352">_xlfn.XLOOKUP($B352&amp;"#"&amp;P$6,INDIRECT(SUBSTITUTE("ИсходныеДанные!$где$2:$где$50000","где",$D$4)),INDIRECT(SUBSTITUTE("ИсходныеДанные!$что$2:$что$50000","что",$G$4)),"",0,1)</f>
        <v/>
      </c>
      <c r="R352" s="20" t="str" cm="1">
        <f t="array" ref="R352">_xlfn.XLOOKUP($B352&amp;"#"&amp;R$6,INDIRECT(SUBSTITUTE("ИсходныеДанные!$где$2:$где$50000","где",$D$4)),INDIRECT(SUBSTITUTE("ИсходныеДанные!$что$2:$что$50000","что",$F$4)),"",0,1)</f>
        <v/>
      </c>
      <c r="S352" s="78" t="str" cm="1">
        <f t="array" ref="S352">_xlfn.XLOOKUP($B352&amp;"#"&amp;R$6,INDIRECT(SUBSTITUTE("ИсходныеДанные!$где$2:$где$50000","где",$D$4)),INDIRECT(SUBSTITUTE("ИсходныеДанные!$что$2:$что$50000","что",$G$4)),"",0,1)</f>
        <v/>
      </c>
      <c r="T352" s="20" t="str" cm="1">
        <f t="array" ref="T352">_xlfn.XLOOKUP($B352&amp;"#"&amp;T$6,INDIRECT(SUBSTITUTE("ИсходныеДанные!$где$2:$где$50000","где",$D$4)),INDIRECT(SUBSTITUTE("ИсходныеДанные!$что$2:$что$50000","что",$F$4)),"",0,1)</f>
        <v/>
      </c>
      <c r="U352" s="78" t="str" cm="1">
        <f t="array" ref="U352">_xlfn.XLOOKUP($B352&amp;"#"&amp;T$6,INDIRECT(SUBSTITUTE("ИсходныеДанные!$где$2:$где$50000","где",$D$4)),INDIRECT(SUBSTITUTE("ИсходныеДанные!$что$2:$что$50000","что",$G$4)),"",0,1)</f>
        <v/>
      </c>
      <c r="V352" s="20" t="str" cm="1">
        <f t="array" ref="V352">_xlfn.XLOOKUP($B352&amp;"#"&amp;V$6,INDIRECT(SUBSTITUTE("ИсходныеДанные!$где$2:$где$50000","где",$D$4)),INDIRECT(SUBSTITUTE("ИсходныеДанные!$что$2:$что$50000","что",$F$4)),"",0,1)</f>
        <v/>
      </c>
      <c r="W352" s="78" t="str" cm="1">
        <f t="array" ref="W352">_xlfn.XLOOKUP($B352&amp;"#"&amp;V$6,INDIRECT(SUBSTITUTE("ИсходныеДанные!$где$2:$где$50000","где",$D$4)),INDIRECT(SUBSTITUTE("ИсходныеДанные!$что$2:$что$50000","что",$G$4)),"",0,1)</f>
        <v/>
      </c>
      <c r="X352" s="20" t="str" cm="1">
        <f t="array" ref="X352">_xlfn.XLOOKUP($B352&amp;"#"&amp;X$6,INDIRECT(SUBSTITUTE("ИсходныеДанные!$где$2:$где$50000","где",$D$4)),INDIRECT(SUBSTITUTE("ИсходныеДанные!$что$2:$что$50000","что",$F$4)),"",0,1)</f>
        <v/>
      </c>
      <c r="Y352" s="78" t="str" cm="1">
        <f t="array" ref="Y352">_xlfn.XLOOKUP($B352&amp;"#"&amp;X$6,INDIRECT(SUBSTITUTE("ИсходныеДанные!$где$2:$где$50000","где",$D$4)),INDIRECT(SUBSTITUTE("ИсходныеДанные!$что$2:$что$50000","что",$G$4)),"",0,1)</f>
        <v/>
      </c>
      <c r="Z352" s="20" t="str" cm="1">
        <f t="array" ref="Z352">_xlfn.XLOOKUP($B352&amp;"#"&amp;Z$6,INDIRECT(SUBSTITUTE("ИсходныеДанные!$где$2:$где$50000","где",$D$4)),INDIRECT(SUBSTITUTE("ИсходныеДанные!$что$2:$что$50000","что",$F$4)),"",0,1)</f>
        <v/>
      </c>
      <c r="AA352" s="78" t="str" cm="1">
        <f t="array" ref="AA352">_xlfn.XLOOKUP($B352&amp;"#"&amp;Z$6,INDIRECT(SUBSTITUTE("ИсходныеДанные!$где$2:$где$50000","где",$D$4)),INDIRECT(SUBSTITUTE("ИсходныеДанные!$что$2:$что$50000","что",$G$4)),"",0,1)</f>
        <v/>
      </c>
      <c r="AB352" s="3"/>
    </row>
    <row r="353" spans="1:28" x14ac:dyDescent="0.25">
      <c r="A353" s="6" t="str">
        <f t="shared" si="4"/>
        <v>delete</v>
      </c>
      <c r="B353" s="9" cm="1">
        <f t="array" ref="B353">INDIRECT("УникальныеСписки!E"&amp;ROW()-$E$4)</f>
        <v>0</v>
      </c>
      <c r="C353" s="15" t="str">
        <f t="array" ref="C353">_xlfn.XLOOKUP($B353,INDIRECT(SUBSTITUTE("ИсходныеДанные!$где$2:$где$50000","где",$B$4)),INDIRECT(SUBSTITUTE("ИсходныеДанные!$что$2:$что$50000","что",C$4)),"",0,1)</f>
        <v/>
      </c>
      <c r="D353" s="20" t="str" cm="1">
        <f t="array" ref="D353">_xlfn.XLOOKUP($B353&amp;"#"&amp;D$6,INDIRECT(SUBSTITUTE("ИсходныеДанные!$где$2:$где$50000","где",$D$4)),INDIRECT(SUBSTITUTE("ИсходныеДанные!$что$2:$что$50000","что",$F$4)),"",0,1)</f>
        <v/>
      </c>
      <c r="E353" s="78" t="str" cm="1">
        <f t="array" ref="E353">_xlfn.XLOOKUP($B353&amp;"#"&amp;D$6,INDIRECT(SUBSTITUTE("ИсходныеДанные!$где$2:$где$50000","где",$D$4)),INDIRECT(SUBSTITUTE("ИсходныеДанные!$что$2:$что$50000","что",$G$4)),"",0,1)</f>
        <v/>
      </c>
      <c r="F353" s="20" t="str" cm="1">
        <f t="array" ref="F353">_xlfn.XLOOKUP($B353&amp;"#"&amp;F$6,INDIRECT(SUBSTITUTE("ИсходныеДанные!$где$2:$где$50000","где",$D$4)),INDIRECT(SUBSTITUTE("ИсходныеДанные!$что$2:$что$50000","что",$F$4)),"",0,1)</f>
        <v/>
      </c>
      <c r="G353" s="78" t="str" cm="1">
        <f t="array" ref="G353">_xlfn.XLOOKUP($B353&amp;"#"&amp;F$6,INDIRECT(SUBSTITUTE("ИсходныеДанные!$где$2:$где$50000","где",$D$4)),INDIRECT(SUBSTITUTE("ИсходныеДанные!$что$2:$что$50000","что",$G$4)),"",0,1)</f>
        <v/>
      </c>
      <c r="H353" s="20" t="str" cm="1">
        <f t="array" ref="H353">_xlfn.XLOOKUP($B353&amp;"#"&amp;H$6,INDIRECT(SUBSTITUTE("ИсходныеДанные!$где$2:$где$50000","где",$D$4)),INDIRECT(SUBSTITUTE("ИсходныеДанные!$что$2:$что$50000","что",$F$4)),"",0,1)</f>
        <v/>
      </c>
      <c r="I353" s="78" t="str" cm="1">
        <f t="array" ref="I353">_xlfn.XLOOKUP($B353&amp;"#"&amp;H$6,INDIRECT(SUBSTITUTE("ИсходныеДанные!$где$2:$где$50000","где",$D$4)),INDIRECT(SUBSTITUTE("ИсходныеДанные!$что$2:$что$50000","что",$G$4)),"",0,1)</f>
        <v/>
      </c>
      <c r="J353" s="20" t="str" cm="1">
        <f t="array" ref="J353">_xlfn.XLOOKUP($B353&amp;"#"&amp;J$6,INDIRECT(SUBSTITUTE("ИсходныеДанные!$где$2:$где$50000","где",$D$4)),INDIRECT(SUBSTITUTE("ИсходныеДанные!$что$2:$что$50000","что",$F$4)),"",0,1)</f>
        <v/>
      </c>
      <c r="K353" s="78" t="str" cm="1">
        <f t="array" ref="K353">_xlfn.XLOOKUP($B353&amp;"#"&amp;J$6,INDIRECT(SUBSTITUTE("ИсходныеДанные!$где$2:$где$50000","где",$D$4)),INDIRECT(SUBSTITUTE("ИсходныеДанные!$что$2:$что$50000","что",$G$4)),"",0,1)</f>
        <v/>
      </c>
      <c r="L353" s="20" t="str" cm="1">
        <f t="array" ref="L353">_xlfn.XLOOKUP($B353&amp;"#"&amp;L$6,INDIRECT(SUBSTITUTE("ИсходныеДанные!$где$2:$где$50000","где",$D$4)),INDIRECT(SUBSTITUTE("ИсходныеДанные!$что$2:$что$50000","что",$F$4)),"",0,1)</f>
        <v/>
      </c>
      <c r="M353" s="78" t="str" cm="1">
        <f t="array" ref="M353">_xlfn.XLOOKUP($B353&amp;"#"&amp;L$6,INDIRECT(SUBSTITUTE("ИсходныеДанные!$где$2:$где$50000","где",$D$4)),INDIRECT(SUBSTITUTE("ИсходныеДанные!$что$2:$что$50000","что",$G$4)),"",0,1)</f>
        <v/>
      </c>
      <c r="N353" s="20" t="str" cm="1">
        <f t="array" ref="N353">_xlfn.XLOOKUP($B353&amp;"#"&amp;N$6,INDIRECT(SUBSTITUTE("ИсходныеДанные!$где$2:$где$50000","где",$D$4)),INDIRECT(SUBSTITUTE("ИсходныеДанные!$что$2:$что$50000","что",$F$4)),"",0,1)</f>
        <v/>
      </c>
      <c r="O353" s="78" t="str" cm="1">
        <f t="array" ref="O353">_xlfn.XLOOKUP($B353&amp;"#"&amp;N$6,INDIRECT(SUBSTITUTE("ИсходныеДанные!$где$2:$где$50000","где",$D$4)),INDIRECT(SUBSTITUTE("ИсходныеДанные!$что$2:$что$50000","что",$G$4)),"",0,1)</f>
        <v/>
      </c>
      <c r="P353" s="20" t="str" cm="1">
        <f t="array" ref="P353">_xlfn.XLOOKUP($B353&amp;"#"&amp;P$6,INDIRECT(SUBSTITUTE("ИсходныеДанные!$где$2:$где$50000","где",$D$4)),INDIRECT(SUBSTITUTE("ИсходныеДанные!$что$2:$что$50000","что",$F$4)),"",0,1)</f>
        <v/>
      </c>
      <c r="Q353" s="78" t="str" cm="1">
        <f t="array" ref="Q353">_xlfn.XLOOKUP($B353&amp;"#"&amp;P$6,INDIRECT(SUBSTITUTE("ИсходныеДанные!$где$2:$где$50000","где",$D$4)),INDIRECT(SUBSTITUTE("ИсходныеДанные!$что$2:$что$50000","что",$G$4)),"",0,1)</f>
        <v/>
      </c>
      <c r="R353" s="20" t="str" cm="1">
        <f t="array" ref="R353">_xlfn.XLOOKUP($B353&amp;"#"&amp;R$6,INDIRECT(SUBSTITUTE("ИсходныеДанные!$где$2:$где$50000","где",$D$4)),INDIRECT(SUBSTITUTE("ИсходныеДанные!$что$2:$что$50000","что",$F$4)),"",0,1)</f>
        <v/>
      </c>
      <c r="S353" s="78" t="str" cm="1">
        <f t="array" ref="S353">_xlfn.XLOOKUP($B353&amp;"#"&amp;R$6,INDIRECT(SUBSTITUTE("ИсходныеДанные!$где$2:$где$50000","где",$D$4)),INDIRECT(SUBSTITUTE("ИсходныеДанные!$что$2:$что$50000","что",$G$4)),"",0,1)</f>
        <v/>
      </c>
      <c r="T353" s="20" t="str" cm="1">
        <f t="array" ref="T353">_xlfn.XLOOKUP($B353&amp;"#"&amp;T$6,INDIRECT(SUBSTITUTE("ИсходныеДанные!$где$2:$где$50000","где",$D$4)),INDIRECT(SUBSTITUTE("ИсходныеДанные!$что$2:$что$50000","что",$F$4)),"",0,1)</f>
        <v/>
      </c>
      <c r="U353" s="78" t="str" cm="1">
        <f t="array" ref="U353">_xlfn.XLOOKUP($B353&amp;"#"&amp;T$6,INDIRECT(SUBSTITUTE("ИсходныеДанные!$где$2:$где$50000","где",$D$4)),INDIRECT(SUBSTITUTE("ИсходныеДанные!$что$2:$что$50000","что",$G$4)),"",0,1)</f>
        <v/>
      </c>
      <c r="V353" s="20" t="str" cm="1">
        <f t="array" ref="V353">_xlfn.XLOOKUP($B353&amp;"#"&amp;V$6,INDIRECT(SUBSTITUTE("ИсходныеДанные!$где$2:$где$50000","где",$D$4)),INDIRECT(SUBSTITUTE("ИсходныеДанные!$что$2:$что$50000","что",$F$4)),"",0,1)</f>
        <v/>
      </c>
      <c r="W353" s="78" t="str" cm="1">
        <f t="array" ref="W353">_xlfn.XLOOKUP($B353&amp;"#"&amp;V$6,INDIRECT(SUBSTITUTE("ИсходныеДанные!$где$2:$где$50000","где",$D$4)),INDIRECT(SUBSTITUTE("ИсходныеДанные!$что$2:$что$50000","что",$G$4)),"",0,1)</f>
        <v/>
      </c>
      <c r="X353" s="20" t="str" cm="1">
        <f t="array" ref="X353">_xlfn.XLOOKUP($B353&amp;"#"&amp;X$6,INDIRECT(SUBSTITUTE("ИсходныеДанные!$где$2:$где$50000","где",$D$4)),INDIRECT(SUBSTITUTE("ИсходныеДанные!$что$2:$что$50000","что",$F$4)),"",0,1)</f>
        <v/>
      </c>
      <c r="Y353" s="78" t="str" cm="1">
        <f t="array" ref="Y353">_xlfn.XLOOKUP($B353&amp;"#"&amp;X$6,INDIRECT(SUBSTITUTE("ИсходныеДанные!$где$2:$где$50000","где",$D$4)),INDIRECT(SUBSTITUTE("ИсходныеДанные!$что$2:$что$50000","что",$G$4)),"",0,1)</f>
        <v/>
      </c>
      <c r="Z353" s="20" t="str" cm="1">
        <f t="array" ref="Z353">_xlfn.XLOOKUP($B353&amp;"#"&amp;Z$6,INDIRECT(SUBSTITUTE("ИсходныеДанные!$где$2:$где$50000","где",$D$4)),INDIRECT(SUBSTITUTE("ИсходныеДанные!$что$2:$что$50000","что",$F$4)),"",0,1)</f>
        <v/>
      </c>
      <c r="AA353" s="78" t="str" cm="1">
        <f t="array" ref="AA353">_xlfn.XLOOKUP($B353&amp;"#"&amp;Z$6,INDIRECT(SUBSTITUTE("ИсходныеДанные!$где$2:$где$50000","где",$D$4)),INDIRECT(SUBSTITUTE("ИсходныеДанные!$что$2:$что$50000","что",$G$4)),"",0,1)</f>
        <v/>
      </c>
      <c r="AB353" s="3"/>
    </row>
    <row r="354" spans="1:28" x14ac:dyDescent="0.25">
      <c r="A354" s="6" t="str">
        <f t="shared" si="4"/>
        <v>delete</v>
      </c>
      <c r="B354" s="9" cm="1">
        <f t="array" ref="B354">INDIRECT("УникальныеСписки!E"&amp;ROW()-$E$4)</f>
        <v>0</v>
      </c>
      <c r="C354" s="15" t="str">
        <f t="array" ref="C354">_xlfn.XLOOKUP($B354,INDIRECT(SUBSTITUTE("ИсходныеДанные!$где$2:$где$50000","где",$B$4)),INDIRECT(SUBSTITUTE("ИсходныеДанные!$что$2:$что$50000","что",C$4)),"",0,1)</f>
        <v/>
      </c>
      <c r="D354" s="20" t="str" cm="1">
        <f t="array" ref="D354">_xlfn.XLOOKUP($B354&amp;"#"&amp;D$6,INDIRECT(SUBSTITUTE("ИсходныеДанные!$где$2:$где$50000","где",$D$4)),INDIRECT(SUBSTITUTE("ИсходныеДанные!$что$2:$что$50000","что",$F$4)),"",0,1)</f>
        <v/>
      </c>
      <c r="E354" s="78" t="str" cm="1">
        <f t="array" ref="E354">_xlfn.XLOOKUP($B354&amp;"#"&amp;D$6,INDIRECT(SUBSTITUTE("ИсходныеДанные!$где$2:$где$50000","где",$D$4)),INDIRECT(SUBSTITUTE("ИсходныеДанные!$что$2:$что$50000","что",$G$4)),"",0,1)</f>
        <v/>
      </c>
      <c r="F354" s="20" t="str" cm="1">
        <f t="array" ref="F354">_xlfn.XLOOKUP($B354&amp;"#"&amp;F$6,INDIRECT(SUBSTITUTE("ИсходныеДанные!$где$2:$где$50000","где",$D$4)),INDIRECT(SUBSTITUTE("ИсходныеДанные!$что$2:$что$50000","что",$F$4)),"",0,1)</f>
        <v/>
      </c>
      <c r="G354" s="78" t="str" cm="1">
        <f t="array" ref="G354">_xlfn.XLOOKUP($B354&amp;"#"&amp;F$6,INDIRECT(SUBSTITUTE("ИсходныеДанные!$где$2:$где$50000","где",$D$4)),INDIRECT(SUBSTITUTE("ИсходныеДанные!$что$2:$что$50000","что",$G$4)),"",0,1)</f>
        <v/>
      </c>
      <c r="H354" s="20" t="str" cm="1">
        <f t="array" ref="H354">_xlfn.XLOOKUP($B354&amp;"#"&amp;H$6,INDIRECT(SUBSTITUTE("ИсходныеДанные!$где$2:$где$50000","где",$D$4)),INDIRECT(SUBSTITUTE("ИсходныеДанные!$что$2:$что$50000","что",$F$4)),"",0,1)</f>
        <v/>
      </c>
      <c r="I354" s="78" t="str" cm="1">
        <f t="array" ref="I354">_xlfn.XLOOKUP($B354&amp;"#"&amp;H$6,INDIRECT(SUBSTITUTE("ИсходныеДанные!$где$2:$где$50000","где",$D$4)),INDIRECT(SUBSTITUTE("ИсходныеДанные!$что$2:$что$50000","что",$G$4)),"",0,1)</f>
        <v/>
      </c>
      <c r="J354" s="20" t="str" cm="1">
        <f t="array" ref="J354">_xlfn.XLOOKUP($B354&amp;"#"&amp;J$6,INDIRECT(SUBSTITUTE("ИсходныеДанные!$где$2:$где$50000","где",$D$4)),INDIRECT(SUBSTITUTE("ИсходныеДанные!$что$2:$что$50000","что",$F$4)),"",0,1)</f>
        <v/>
      </c>
      <c r="K354" s="78" t="str" cm="1">
        <f t="array" ref="K354">_xlfn.XLOOKUP($B354&amp;"#"&amp;J$6,INDIRECT(SUBSTITUTE("ИсходныеДанные!$где$2:$где$50000","где",$D$4)),INDIRECT(SUBSTITUTE("ИсходныеДанные!$что$2:$что$50000","что",$G$4)),"",0,1)</f>
        <v/>
      </c>
      <c r="L354" s="20" t="str" cm="1">
        <f t="array" ref="L354">_xlfn.XLOOKUP($B354&amp;"#"&amp;L$6,INDIRECT(SUBSTITUTE("ИсходныеДанные!$где$2:$где$50000","где",$D$4)),INDIRECT(SUBSTITUTE("ИсходныеДанные!$что$2:$что$50000","что",$F$4)),"",0,1)</f>
        <v/>
      </c>
      <c r="M354" s="78" t="str" cm="1">
        <f t="array" ref="M354">_xlfn.XLOOKUP($B354&amp;"#"&amp;L$6,INDIRECT(SUBSTITUTE("ИсходныеДанные!$где$2:$где$50000","где",$D$4)),INDIRECT(SUBSTITUTE("ИсходныеДанные!$что$2:$что$50000","что",$G$4)),"",0,1)</f>
        <v/>
      </c>
      <c r="N354" s="20" t="str" cm="1">
        <f t="array" ref="N354">_xlfn.XLOOKUP($B354&amp;"#"&amp;N$6,INDIRECT(SUBSTITUTE("ИсходныеДанные!$где$2:$где$50000","где",$D$4)),INDIRECT(SUBSTITUTE("ИсходныеДанные!$что$2:$что$50000","что",$F$4)),"",0,1)</f>
        <v/>
      </c>
      <c r="O354" s="78" t="str" cm="1">
        <f t="array" ref="O354">_xlfn.XLOOKUP($B354&amp;"#"&amp;N$6,INDIRECT(SUBSTITUTE("ИсходныеДанные!$где$2:$где$50000","где",$D$4)),INDIRECT(SUBSTITUTE("ИсходныеДанные!$что$2:$что$50000","что",$G$4)),"",0,1)</f>
        <v/>
      </c>
      <c r="P354" s="20" t="str" cm="1">
        <f t="array" ref="P354">_xlfn.XLOOKUP($B354&amp;"#"&amp;P$6,INDIRECT(SUBSTITUTE("ИсходныеДанные!$где$2:$где$50000","где",$D$4)),INDIRECT(SUBSTITUTE("ИсходныеДанные!$что$2:$что$50000","что",$F$4)),"",0,1)</f>
        <v/>
      </c>
      <c r="Q354" s="78" t="str" cm="1">
        <f t="array" ref="Q354">_xlfn.XLOOKUP($B354&amp;"#"&amp;P$6,INDIRECT(SUBSTITUTE("ИсходныеДанные!$где$2:$где$50000","где",$D$4)),INDIRECT(SUBSTITUTE("ИсходныеДанные!$что$2:$что$50000","что",$G$4)),"",0,1)</f>
        <v/>
      </c>
      <c r="R354" s="20" t="str" cm="1">
        <f t="array" ref="R354">_xlfn.XLOOKUP($B354&amp;"#"&amp;R$6,INDIRECT(SUBSTITUTE("ИсходныеДанные!$где$2:$где$50000","где",$D$4)),INDIRECT(SUBSTITUTE("ИсходныеДанные!$что$2:$что$50000","что",$F$4)),"",0,1)</f>
        <v/>
      </c>
      <c r="S354" s="78" t="str" cm="1">
        <f t="array" ref="S354">_xlfn.XLOOKUP($B354&amp;"#"&amp;R$6,INDIRECT(SUBSTITUTE("ИсходныеДанные!$где$2:$где$50000","где",$D$4)),INDIRECT(SUBSTITUTE("ИсходныеДанные!$что$2:$что$50000","что",$G$4)),"",0,1)</f>
        <v/>
      </c>
      <c r="T354" s="20" t="str" cm="1">
        <f t="array" ref="T354">_xlfn.XLOOKUP($B354&amp;"#"&amp;T$6,INDIRECT(SUBSTITUTE("ИсходныеДанные!$где$2:$где$50000","где",$D$4)),INDIRECT(SUBSTITUTE("ИсходныеДанные!$что$2:$что$50000","что",$F$4)),"",0,1)</f>
        <v/>
      </c>
      <c r="U354" s="78" t="str" cm="1">
        <f t="array" ref="U354">_xlfn.XLOOKUP($B354&amp;"#"&amp;T$6,INDIRECT(SUBSTITUTE("ИсходныеДанные!$где$2:$где$50000","где",$D$4)),INDIRECT(SUBSTITUTE("ИсходныеДанные!$что$2:$что$50000","что",$G$4)),"",0,1)</f>
        <v/>
      </c>
      <c r="V354" s="20" t="str" cm="1">
        <f t="array" ref="V354">_xlfn.XLOOKUP($B354&amp;"#"&amp;V$6,INDIRECT(SUBSTITUTE("ИсходныеДанные!$где$2:$где$50000","где",$D$4)),INDIRECT(SUBSTITUTE("ИсходныеДанные!$что$2:$что$50000","что",$F$4)),"",0,1)</f>
        <v/>
      </c>
      <c r="W354" s="78" t="str" cm="1">
        <f t="array" ref="W354">_xlfn.XLOOKUP($B354&amp;"#"&amp;V$6,INDIRECT(SUBSTITUTE("ИсходныеДанные!$где$2:$где$50000","где",$D$4)),INDIRECT(SUBSTITUTE("ИсходныеДанные!$что$2:$что$50000","что",$G$4)),"",0,1)</f>
        <v/>
      </c>
      <c r="X354" s="20" t="str" cm="1">
        <f t="array" ref="X354">_xlfn.XLOOKUP($B354&amp;"#"&amp;X$6,INDIRECT(SUBSTITUTE("ИсходныеДанные!$где$2:$где$50000","где",$D$4)),INDIRECT(SUBSTITUTE("ИсходныеДанные!$что$2:$что$50000","что",$F$4)),"",0,1)</f>
        <v/>
      </c>
      <c r="Y354" s="78" t="str" cm="1">
        <f t="array" ref="Y354">_xlfn.XLOOKUP($B354&amp;"#"&amp;X$6,INDIRECT(SUBSTITUTE("ИсходныеДанные!$где$2:$где$50000","где",$D$4)),INDIRECT(SUBSTITUTE("ИсходныеДанные!$что$2:$что$50000","что",$G$4)),"",0,1)</f>
        <v/>
      </c>
      <c r="Z354" s="20" t="str" cm="1">
        <f t="array" ref="Z354">_xlfn.XLOOKUP($B354&amp;"#"&amp;Z$6,INDIRECT(SUBSTITUTE("ИсходныеДанные!$где$2:$где$50000","где",$D$4)),INDIRECT(SUBSTITUTE("ИсходныеДанные!$что$2:$что$50000","что",$F$4)),"",0,1)</f>
        <v/>
      </c>
      <c r="AA354" s="78" t="str" cm="1">
        <f t="array" ref="AA354">_xlfn.XLOOKUP($B354&amp;"#"&amp;Z$6,INDIRECT(SUBSTITUTE("ИсходныеДанные!$где$2:$где$50000","где",$D$4)),INDIRECT(SUBSTITUTE("ИсходныеДанные!$что$2:$что$50000","что",$G$4)),"",0,1)</f>
        <v/>
      </c>
      <c r="AB354" s="3"/>
    </row>
    <row r="355" spans="1:28" x14ac:dyDescent="0.25">
      <c r="A355" s="6" t="str">
        <f t="shared" si="4"/>
        <v>delete</v>
      </c>
      <c r="B355" s="9" cm="1">
        <f t="array" ref="B355">INDIRECT("УникальныеСписки!E"&amp;ROW()-$E$4)</f>
        <v>0</v>
      </c>
      <c r="C355" s="15" t="str">
        <f t="array" ref="C355">_xlfn.XLOOKUP($B355,INDIRECT(SUBSTITUTE("ИсходныеДанные!$где$2:$где$50000","где",$B$4)),INDIRECT(SUBSTITUTE("ИсходныеДанные!$что$2:$что$50000","что",C$4)),"",0,1)</f>
        <v/>
      </c>
      <c r="D355" s="20" t="str" cm="1">
        <f t="array" ref="D355">_xlfn.XLOOKUP($B355&amp;"#"&amp;D$6,INDIRECT(SUBSTITUTE("ИсходныеДанные!$где$2:$где$50000","где",$D$4)),INDIRECT(SUBSTITUTE("ИсходныеДанные!$что$2:$что$50000","что",$F$4)),"",0,1)</f>
        <v/>
      </c>
      <c r="E355" s="78" t="str" cm="1">
        <f t="array" ref="E355">_xlfn.XLOOKUP($B355&amp;"#"&amp;D$6,INDIRECT(SUBSTITUTE("ИсходныеДанные!$где$2:$где$50000","где",$D$4)),INDIRECT(SUBSTITUTE("ИсходныеДанные!$что$2:$что$50000","что",$G$4)),"",0,1)</f>
        <v/>
      </c>
      <c r="F355" s="20" t="str" cm="1">
        <f t="array" ref="F355">_xlfn.XLOOKUP($B355&amp;"#"&amp;F$6,INDIRECT(SUBSTITUTE("ИсходныеДанные!$где$2:$где$50000","где",$D$4)),INDIRECT(SUBSTITUTE("ИсходныеДанные!$что$2:$что$50000","что",$F$4)),"",0,1)</f>
        <v/>
      </c>
      <c r="G355" s="78" t="str" cm="1">
        <f t="array" ref="G355">_xlfn.XLOOKUP($B355&amp;"#"&amp;F$6,INDIRECT(SUBSTITUTE("ИсходныеДанные!$где$2:$где$50000","где",$D$4)),INDIRECT(SUBSTITUTE("ИсходныеДанные!$что$2:$что$50000","что",$G$4)),"",0,1)</f>
        <v/>
      </c>
      <c r="H355" s="20" t="str" cm="1">
        <f t="array" ref="H355">_xlfn.XLOOKUP($B355&amp;"#"&amp;H$6,INDIRECT(SUBSTITUTE("ИсходныеДанные!$где$2:$где$50000","где",$D$4)),INDIRECT(SUBSTITUTE("ИсходныеДанные!$что$2:$что$50000","что",$F$4)),"",0,1)</f>
        <v/>
      </c>
      <c r="I355" s="78" t="str" cm="1">
        <f t="array" ref="I355">_xlfn.XLOOKUP($B355&amp;"#"&amp;H$6,INDIRECT(SUBSTITUTE("ИсходныеДанные!$где$2:$где$50000","где",$D$4)),INDIRECT(SUBSTITUTE("ИсходныеДанные!$что$2:$что$50000","что",$G$4)),"",0,1)</f>
        <v/>
      </c>
      <c r="J355" s="20" t="str" cm="1">
        <f t="array" ref="J355">_xlfn.XLOOKUP($B355&amp;"#"&amp;J$6,INDIRECT(SUBSTITUTE("ИсходныеДанные!$где$2:$где$50000","где",$D$4)),INDIRECT(SUBSTITUTE("ИсходныеДанные!$что$2:$что$50000","что",$F$4)),"",0,1)</f>
        <v/>
      </c>
      <c r="K355" s="78" t="str" cm="1">
        <f t="array" ref="K355">_xlfn.XLOOKUP($B355&amp;"#"&amp;J$6,INDIRECT(SUBSTITUTE("ИсходныеДанные!$где$2:$где$50000","где",$D$4)),INDIRECT(SUBSTITUTE("ИсходныеДанные!$что$2:$что$50000","что",$G$4)),"",0,1)</f>
        <v/>
      </c>
      <c r="L355" s="20" t="str" cm="1">
        <f t="array" ref="L355">_xlfn.XLOOKUP($B355&amp;"#"&amp;L$6,INDIRECT(SUBSTITUTE("ИсходныеДанные!$где$2:$где$50000","где",$D$4)),INDIRECT(SUBSTITUTE("ИсходныеДанные!$что$2:$что$50000","что",$F$4)),"",0,1)</f>
        <v/>
      </c>
      <c r="M355" s="78" t="str" cm="1">
        <f t="array" ref="M355">_xlfn.XLOOKUP($B355&amp;"#"&amp;L$6,INDIRECT(SUBSTITUTE("ИсходныеДанные!$где$2:$где$50000","где",$D$4)),INDIRECT(SUBSTITUTE("ИсходныеДанные!$что$2:$что$50000","что",$G$4)),"",0,1)</f>
        <v/>
      </c>
      <c r="N355" s="20" t="str" cm="1">
        <f t="array" ref="N355">_xlfn.XLOOKUP($B355&amp;"#"&amp;N$6,INDIRECT(SUBSTITUTE("ИсходныеДанные!$где$2:$где$50000","где",$D$4)),INDIRECT(SUBSTITUTE("ИсходныеДанные!$что$2:$что$50000","что",$F$4)),"",0,1)</f>
        <v/>
      </c>
      <c r="O355" s="78" t="str" cm="1">
        <f t="array" ref="O355">_xlfn.XLOOKUP($B355&amp;"#"&amp;N$6,INDIRECT(SUBSTITUTE("ИсходныеДанные!$где$2:$где$50000","где",$D$4)),INDIRECT(SUBSTITUTE("ИсходныеДанные!$что$2:$что$50000","что",$G$4)),"",0,1)</f>
        <v/>
      </c>
      <c r="P355" s="20" t="str" cm="1">
        <f t="array" ref="P355">_xlfn.XLOOKUP($B355&amp;"#"&amp;P$6,INDIRECT(SUBSTITUTE("ИсходныеДанные!$где$2:$где$50000","где",$D$4)),INDIRECT(SUBSTITUTE("ИсходныеДанные!$что$2:$что$50000","что",$F$4)),"",0,1)</f>
        <v/>
      </c>
      <c r="Q355" s="78" t="str" cm="1">
        <f t="array" ref="Q355">_xlfn.XLOOKUP($B355&amp;"#"&amp;P$6,INDIRECT(SUBSTITUTE("ИсходныеДанные!$где$2:$где$50000","где",$D$4)),INDIRECT(SUBSTITUTE("ИсходныеДанные!$что$2:$что$50000","что",$G$4)),"",0,1)</f>
        <v/>
      </c>
      <c r="R355" s="20" t="str" cm="1">
        <f t="array" ref="R355">_xlfn.XLOOKUP($B355&amp;"#"&amp;R$6,INDIRECT(SUBSTITUTE("ИсходныеДанные!$где$2:$где$50000","где",$D$4)),INDIRECT(SUBSTITUTE("ИсходныеДанные!$что$2:$что$50000","что",$F$4)),"",0,1)</f>
        <v/>
      </c>
      <c r="S355" s="78" t="str" cm="1">
        <f t="array" ref="S355">_xlfn.XLOOKUP($B355&amp;"#"&amp;R$6,INDIRECT(SUBSTITUTE("ИсходныеДанные!$где$2:$где$50000","где",$D$4)),INDIRECT(SUBSTITUTE("ИсходныеДанные!$что$2:$что$50000","что",$G$4)),"",0,1)</f>
        <v/>
      </c>
      <c r="T355" s="20" t="str" cm="1">
        <f t="array" ref="T355">_xlfn.XLOOKUP($B355&amp;"#"&amp;T$6,INDIRECT(SUBSTITUTE("ИсходныеДанные!$где$2:$где$50000","где",$D$4)),INDIRECT(SUBSTITUTE("ИсходныеДанные!$что$2:$что$50000","что",$F$4)),"",0,1)</f>
        <v/>
      </c>
      <c r="U355" s="78" t="str" cm="1">
        <f t="array" ref="U355">_xlfn.XLOOKUP($B355&amp;"#"&amp;T$6,INDIRECT(SUBSTITUTE("ИсходныеДанные!$где$2:$где$50000","где",$D$4)),INDIRECT(SUBSTITUTE("ИсходныеДанные!$что$2:$что$50000","что",$G$4)),"",0,1)</f>
        <v/>
      </c>
      <c r="V355" s="20" t="str" cm="1">
        <f t="array" ref="V355">_xlfn.XLOOKUP($B355&amp;"#"&amp;V$6,INDIRECT(SUBSTITUTE("ИсходныеДанные!$где$2:$где$50000","где",$D$4)),INDIRECT(SUBSTITUTE("ИсходныеДанные!$что$2:$что$50000","что",$F$4)),"",0,1)</f>
        <v/>
      </c>
      <c r="W355" s="78" t="str" cm="1">
        <f t="array" ref="W355">_xlfn.XLOOKUP($B355&amp;"#"&amp;V$6,INDIRECT(SUBSTITUTE("ИсходныеДанные!$где$2:$где$50000","где",$D$4)),INDIRECT(SUBSTITUTE("ИсходныеДанные!$что$2:$что$50000","что",$G$4)),"",0,1)</f>
        <v/>
      </c>
      <c r="X355" s="20" t="str" cm="1">
        <f t="array" ref="X355">_xlfn.XLOOKUP($B355&amp;"#"&amp;X$6,INDIRECT(SUBSTITUTE("ИсходныеДанные!$где$2:$где$50000","где",$D$4)),INDIRECT(SUBSTITUTE("ИсходныеДанные!$что$2:$что$50000","что",$F$4)),"",0,1)</f>
        <v/>
      </c>
      <c r="Y355" s="78" t="str" cm="1">
        <f t="array" ref="Y355">_xlfn.XLOOKUP($B355&amp;"#"&amp;X$6,INDIRECT(SUBSTITUTE("ИсходныеДанные!$где$2:$где$50000","где",$D$4)),INDIRECT(SUBSTITUTE("ИсходныеДанные!$что$2:$что$50000","что",$G$4)),"",0,1)</f>
        <v/>
      </c>
      <c r="Z355" s="20" t="str" cm="1">
        <f t="array" ref="Z355">_xlfn.XLOOKUP($B355&amp;"#"&amp;Z$6,INDIRECT(SUBSTITUTE("ИсходныеДанные!$где$2:$где$50000","где",$D$4)),INDIRECT(SUBSTITUTE("ИсходныеДанные!$что$2:$что$50000","что",$F$4)),"",0,1)</f>
        <v/>
      </c>
      <c r="AA355" s="78" t="str" cm="1">
        <f t="array" ref="AA355">_xlfn.XLOOKUP($B355&amp;"#"&amp;Z$6,INDIRECT(SUBSTITUTE("ИсходныеДанные!$где$2:$где$50000","где",$D$4)),INDIRECT(SUBSTITUTE("ИсходныеДанные!$что$2:$что$50000","что",$G$4)),"",0,1)</f>
        <v/>
      </c>
      <c r="AB355" s="3"/>
    </row>
    <row r="356" spans="1:28" x14ac:dyDescent="0.25">
      <c r="A356" s="6" t="str">
        <f t="shared" si="4"/>
        <v>delete</v>
      </c>
      <c r="B356" s="9" cm="1">
        <f t="array" ref="B356">INDIRECT("УникальныеСписки!E"&amp;ROW()-$E$4)</f>
        <v>0</v>
      </c>
      <c r="C356" s="15" t="str">
        <f t="array" ref="C356">_xlfn.XLOOKUP($B356,INDIRECT(SUBSTITUTE("ИсходныеДанные!$где$2:$где$50000","где",$B$4)),INDIRECT(SUBSTITUTE("ИсходныеДанные!$что$2:$что$50000","что",C$4)),"",0,1)</f>
        <v/>
      </c>
      <c r="D356" s="20" t="str" cm="1">
        <f t="array" ref="D356">_xlfn.XLOOKUP($B356&amp;"#"&amp;D$6,INDIRECT(SUBSTITUTE("ИсходныеДанные!$где$2:$где$50000","где",$D$4)),INDIRECT(SUBSTITUTE("ИсходныеДанные!$что$2:$что$50000","что",$F$4)),"",0,1)</f>
        <v/>
      </c>
      <c r="E356" s="78" t="str" cm="1">
        <f t="array" ref="E356">_xlfn.XLOOKUP($B356&amp;"#"&amp;D$6,INDIRECT(SUBSTITUTE("ИсходныеДанные!$где$2:$где$50000","где",$D$4)),INDIRECT(SUBSTITUTE("ИсходныеДанные!$что$2:$что$50000","что",$G$4)),"",0,1)</f>
        <v/>
      </c>
      <c r="F356" s="20" t="str" cm="1">
        <f t="array" ref="F356">_xlfn.XLOOKUP($B356&amp;"#"&amp;F$6,INDIRECT(SUBSTITUTE("ИсходныеДанные!$где$2:$где$50000","где",$D$4)),INDIRECT(SUBSTITUTE("ИсходныеДанные!$что$2:$что$50000","что",$F$4)),"",0,1)</f>
        <v/>
      </c>
      <c r="G356" s="78" t="str" cm="1">
        <f t="array" ref="G356">_xlfn.XLOOKUP($B356&amp;"#"&amp;F$6,INDIRECT(SUBSTITUTE("ИсходныеДанные!$где$2:$где$50000","где",$D$4)),INDIRECT(SUBSTITUTE("ИсходныеДанные!$что$2:$что$50000","что",$G$4)),"",0,1)</f>
        <v/>
      </c>
      <c r="H356" s="20" t="str" cm="1">
        <f t="array" ref="H356">_xlfn.XLOOKUP($B356&amp;"#"&amp;H$6,INDIRECT(SUBSTITUTE("ИсходныеДанные!$где$2:$где$50000","где",$D$4)),INDIRECT(SUBSTITUTE("ИсходныеДанные!$что$2:$что$50000","что",$F$4)),"",0,1)</f>
        <v/>
      </c>
      <c r="I356" s="78" t="str" cm="1">
        <f t="array" ref="I356">_xlfn.XLOOKUP($B356&amp;"#"&amp;H$6,INDIRECT(SUBSTITUTE("ИсходныеДанные!$где$2:$где$50000","где",$D$4)),INDIRECT(SUBSTITUTE("ИсходныеДанные!$что$2:$что$50000","что",$G$4)),"",0,1)</f>
        <v/>
      </c>
      <c r="J356" s="20" t="str" cm="1">
        <f t="array" ref="J356">_xlfn.XLOOKUP($B356&amp;"#"&amp;J$6,INDIRECT(SUBSTITUTE("ИсходныеДанные!$где$2:$где$50000","где",$D$4)),INDIRECT(SUBSTITUTE("ИсходныеДанные!$что$2:$что$50000","что",$F$4)),"",0,1)</f>
        <v/>
      </c>
      <c r="K356" s="78" t="str" cm="1">
        <f t="array" ref="K356">_xlfn.XLOOKUP($B356&amp;"#"&amp;J$6,INDIRECT(SUBSTITUTE("ИсходныеДанные!$где$2:$где$50000","где",$D$4)),INDIRECT(SUBSTITUTE("ИсходныеДанные!$что$2:$что$50000","что",$G$4)),"",0,1)</f>
        <v/>
      </c>
      <c r="L356" s="20" t="str" cm="1">
        <f t="array" ref="L356">_xlfn.XLOOKUP($B356&amp;"#"&amp;L$6,INDIRECT(SUBSTITUTE("ИсходныеДанные!$где$2:$где$50000","где",$D$4)),INDIRECT(SUBSTITUTE("ИсходныеДанные!$что$2:$что$50000","что",$F$4)),"",0,1)</f>
        <v/>
      </c>
      <c r="M356" s="78" t="str" cm="1">
        <f t="array" ref="M356">_xlfn.XLOOKUP($B356&amp;"#"&amp;L$6,INDIRECT(SUBSTITUTE("ИсходныеДанные!$где$2:$где$50000","где",$D$4)),INDIRECT(SUBSTITUTE("ИсходныеДанные!$что$2:$что$50000","что",$G$4)),"",0,1)</f>
        <v/>
      </c>
      <c r="N356" s="20" t="str" cm="1">
        <f t="array" ref="N356">_xlfn.XLOOKUP($B356&amp;"#"&amp;N$6,INDIRECT(SUBSTITUTE("ИсходныеДанные!$где$2:$где$50000","где",$D$4)),INDIRECT(SUBSTITUTE("ИсходныеДанные!$что$2:$что$50000","что",$F$4)),"",0,1)</f>
        <v/>
      </c>
      <c r="O356" s="78" t="str" cm="1">
        <f t="array" ref="O356">_xlfn.XLOOKUP($B356&amp;"#"&amp;N$6,INDIRECT(SUBSTITUTE("ИсходныеДанные!$где$2:$где$50000","где",$D$4)),INDIRECT(SUBSTITUTE("ИсходныеДанные!$что$2:$что$50000","что",$G$4)),"",0,1)</f>
        <v/>
      </c>
      <c r="P356" s="20" t="str" cm="1">
        <f t="array" ref="P356">_xlfn.XLOOKUP($B356&amp;"#"&amp;P$6,INDIRECT(SUBSTITUTE("ИсходныеДанные!$где$2:$где$50000","где",$D$4)),INDIRECT(SUBSTITUTE("ИсходныеДанные!$что$2:$что$50000","что",$F$4)),"",0,1)</f>
        <v/>
      </c>
      <c r="Q356" s="78" t="str" cm="1">
        <f t="array" ref="Q356">_xlfn.XLOOKUP($B356&amp;"#"&amp;P$6,INDIRECT(SUBSTITUTE("ИсходныеДанные!$где$2:$где$50000","где",$D$4)),INDIRECT(SUBSTITUTE("ИсходныеДанные!$что$2:$что$50000","что",$G$4)),"",0,1)</f>
        <v/>
      </c>
      <c r="R356" s="20" t="str" cm="1">
        <f t="array" ref="R356">_xlfn.XLOOKUP($B356&amp;"#"&amp;R$6,INDIRECT(SUBSTITUTE("ИсходныеДанные!$где$2:$где$50000","где",$D$4)),INDIRECT(SUBSTITUTE("ИсходныеДанные!$что$2:$что$50000","что",$F$4)),"",0,1)</f>
        <v/>
      </c>
      <c r="S356" s="78" t="str" cm="1">
        <f t="array" ref="S356">_xlfn.XLOOKUP($B356&amp;"#"&amp;R$6,INDIRECT(SUBSTITUTE("ИсходныеДанные!$где$2:$где$50000","где",$D$4)),INDIRECT(SUBSTITUTE("ИсходныеДанные!$что$2:$что$50000","что",$G$4)),"",0,1)</f>
        <v/>
      </c>
      <c r="T356" s="20" t="str" cm="1">
        <f t="array" ref="T356">_xlfn.XLOOKUP($B356&amp;"#"&amp;T$6,INDIRECT(SUBSTITUTE("ИсходныеДанные!$где$2:$где$50000","где",$D$4)),INDIRECT(SUBSTITUTE("ИсходныеДанные!$что$2:$что$50000","что",$F$4)),"",0,1)</f>
        <v/>
      </c>
      <c r="U356" s="78" t="str" cm="1">
        <f t="array" ref="U356">_xlfn.XLOOKUP($B356&amp;"#"&amp;T$6,INDIRECT(SUBSTITUTE("ИсходныеДанные!$где$2:$где$50000","где",$D$4)),INDIRECT(SUBSTITUTE("ИсходныеДанные!$что$2:$что$50000","что",$G$4)),"",0,1)</f>
        <v/>
      </c>
      <c r="V356" s="20" t="str" cm="1">
        <f t="array" ref="V356">_xlfn.XLOOKUP($B356&amp;"#"&amp;V$6,INDIRECT(SUBSTITUTE("ИсходныеДанные!$где$2:$где$50000","где",$D$4)),INDIRECT(SUBSTITUTE("ИсходныеДанные!$что$2:$что$50000","что",$F$4)),"",0,1)</f>
        <v/>
      </c>
      <c r="W356" s="78" t="str" cm="1">
        <f t="array" ref="W356">_xlfn.XLOOKUP($B356&amp;"#"&amp;V$6,INDIRECT(SUBSTITUTE("ИсходныеДанные!$где$2:$где$50000","где",$D$4)),INDIRECT(SUBSTITUTE("ИсходныеДанные!$что$2:$что$50000","что",$G$4)),"",0,1)</f>
        <v/>
      </c>
      <c r="X356" s="20" t="str" cm="1">
        <f t="array" ref="X356">_xlfn.XLOOKUP($B356&amp;"#"&amp;X$6,INDIRECT(SUBSTITUTE("ИсходныеДанные!$где$2:$где$50000","где",$D$4)),INDIRECT(SUBSTITUTE("ИсходныеДанные!$что$2:$что$50000","что",$F$4)),"",0,1)</f>
        <v/>
      </c>
      <c r="Y356" s="78" t="str" cm="1">
        <f t="array" ref="Y356">_xlfn.XLOOKUP($B356&amp;"#"&amp;X$6,INDIRECT(SUBSTITUTE("ИсходныеДанные!$где$2:$где$50000","где",$D$4)),INDIRECT(SUBSTITUTE("ИсходныеДанные!$что$2:$что$50000","что",$G$4)),"",0,1)</f>
        <v/>
      </c>
      <c r="Z356" s="20" t="str" cm="1">
        <f t="array" ref="Z356">_xlfn.XLOOKUP($B356&amp;"#"&amp;Z$6,INDIRECT(SUBSTITUTE("ИсходныеДанные!$где$2:$где$50000","где",$D$4)),INDIRECT(SUBSTITUTE("ИсходныеДанные!$что$2:$что$50000","что",$F$4)),"",0,1)</f>
        <v/>
      </c>
      <c r="AA356" s="78" t="str" cm="1">
        <f t="array" ref="AA356">_xlfn.XLOOKUP($B356&amp;"#"&amp;Z$6,INDIRECT(SUBSTITUTE("ИсходныеДанные!$где$2:$где$50000","где",$D$4)),INDIRECT(SUBSTITUTE("ИсходныеДанные!$что$2:$что$50000","что",$G$4)),"",0,1)</f>
        <v/>
      </c>
      <c r="AB356" s="3"/>
    </row>
    <row r="357" spans="1:28" x14ac:dyDescent="0.25">
      <c r="A357" s="6" t="str">
        <f t="shared" si="4"/>
        <v>delete</v>
      </c>
      <c r="B357" s="9" cm="1">
        <f t="array" ref="B357">INDIRECT("УникальныеСписки!E"&amp;ROW()-$E$4)</f>
        <v>0</v>
      </c>
      <c r="C357" s="15" t="str">
        <f t="array" ref="C357">_xlfn.XLOOKUP($B357,INDIRECT(SUBSTITUTE("ИсходныеДанные!$где$2:$где$50000","где",$B$4)),INDIRECT(SUBSTITUTE("ИсходныеДанные!$что$2:$что$50000","что",C$4)),"",0,1)</f>
        <v/>
      </c>
      <c r="D357" s="20" t="str" cm="1">
        <f t="array" ref="D357">_xlfn.XLOOKUP($B357&amp;"#"&amp;D$6,INDIRECT(SUBSTITUTE("ИсходныеДанные!$где$2:$где$50000","где",$D$4)),INDIRECT(SUBSTITUTE("ИсходныеДанные!$что$2:$что$50000","что",$F$4)),"",0,1)</f>
        <v/>
      </c>
      <c r="E357" s="78" t="str" cm="1">
        <f t="array" ref="E357">_xlfn.XLOOKUP($B357&amp;"#"&amp;D$6,INDIRECT(SUBSTITUTE("ИсходныеДанные!$где$2:$где$50000","где",$D$4)),INDIRECT(SUBSTITUTE("ИсходныеДанные!$что$2:$что$50000","что",$G$4)),"",0,1)</f>
        <v/>
      </c>
      <c r="F357" s="20" t="str" cm="1">
        <f t="array" ref="F357">_xlfn.XLOOKUP($B357&amp;"#"&amp;F$6,INDIRECT(SUBSTITUTE("ИсходныеДанные!$где$2:$где$50000","где",$D$4)),INDIRECT(SUBSTITUTE("ИсходныеДанные!$что$2:$что$50000","что",$F$4)),"",0,1)</f>
        <v/>
      </c>
      <c r="G357" s="78" t="str" cm="1">
        <f t="array" ref="G357">_xlfn.XLOOKUP($B357&amp;"#"&amp;F$6,INDIRECT(SUBSTITUTE("ИсходныеДанные!$где$2:$где$50000","где",$D$4)),INDIRECT(SUBSTITUTE("ИсходныеДанные!$что$2:$что$50000","что",$G$4)),"",0,1)</f>
        <v/>
      </c>
      <c r="H357" s="20" t="str" cm="1">
        <f t="array" ref="H357">_xlfn.XLOOKUP($B357&amp;"#"&amp;H$6,INDIRECT(SUBSTITUTE("ИсходныеДанные!$где$2:$где$50000","где",$D$4)),INDIRECT(SUBSTITUTE("ИсходныеДанные!$что$2:$что$50000","что",$F$4)),"",0,1)</f>
        <v/>
      </c>
      <c r="I357" s="78" t="str" cm="1">
        <f t="array" ref="I357">_xlfn.XLOOKUP($B357&amp;"#"&amp;H$6,INDIRECT(SUBSTITUTE("ИсходныеДанные!$где$2:$где$50000","где",$D$4)),INDIRECT(SUBSTITUTE("ИсходныеДанные!$что$2:$что$50000","что",$G$4)),"",0,1)</f>
        <v/>
      </c>
      <c r="J357" s="20" t="str" cm="1">
        <f t="array" ref="J357">_xlfn.XLOOKUP($B357&amp;"#"&amp;J$6,INDIRECT(SUBSTITUTE("ИсходныеДанные!$где$2:$где$50000","где",$D$4)),INDIRECT(SUBSTITUTE("ИсходныеДанные!$что$2:$что$50000","что",$F$4)),"",0,1)</f>
        <v/>
      </c>
      <c r="K357" s="78" t="str" cm="1">
        <f t="array" ref="K357">_xlfn.XLOOKUP($B357&amp;"#"&amp;J$6,INDIRECT(SUBSTITUTE("ИсходныеДанные!$где$2:$где$50000","где",$D$4)),INDIRECT(SUBSTITUTE("ИсходныеДанные!$что$2:$что$50000","что",$G$4)),"",0,1)</f>
        <v/>
      </c>
      <c r="L357" s="20" t="str" cm="1">
        <f t="array" ref="L357">_xlfn.XLOOKUP($B357&amp;"#"&amp;L$6,INDIRECT(SUBSTITUTE("ИсходныеДанные!$где$2:$где$50000","где",$D$4)),INDIRECT(SUBSTITUTE("ИсходныеДанные!$что$2:$что$50000","что",$F$4)),"",0,1)</f>
        <v/>
      </c>
      <c r="M357" s="78" t="str" cm="1">
        <f t="array" ref="M357">_xlfn.XLOOKUP($B357&amp;"#"&amp;L$6,INDIRECT(SUBSTITUTE("ИсходныеДанные!$где$2:$где$50000","где",$D$4)),INDIRECT(SUBSTITUTE("ИсходныеДанные!$что$2:$что$50000","что",$G$4)),"",0,1)</f>
        <v/>
      </c>
      <c r="N357" s="20" t="str" cm="1">
        <f t="array" ref="N357">_xlfn.XLOOKUP($B357&amp;"#"&amp;N$6,INDIRECT(SUBSTITUTE("ИсходныеДанные!$где$2:$где$50000","где",$D$4)),INDIRECT(SUBSTITUTE("ИсходныеДанные!$что$2:$что$50000","что",$F$4)),"",0,1)</f>
        <v/>
      </c>
      <c r="O357" s="78" t="str" cm="1">
        <f t="array" ref="O357">_xlfn.XLOOKUP($B357&amp;"#"&amp;N$6,INDIRECT(SUBSTITUTE("ИсходныеДанные!$где$2:$где$50000","где",$D$4)),INDIRECT(SUBSTITUTE("ИсходныеДанные!$что$2:$что$50000","что",$G$4)),"",0,1)</f>
        <v/>
      </c>
      <c r="P357" s="20" t="str" cm="1">
        <f t="array" ref="P357">_xlfn.XLOOKUP($B357&amp;"#"&amp;P$6,INDIRECT(SUBSTITUTE("ИсходныеДанные!$где$2:$где$50000","где",$D$4)),INDIRECT(SUBSTITUTE("ИсходныеДанные!$что$2:$что$50000","что",$F$4)),"",0,1)</f>
        <v/>
      </c>
      <c r="Q357" s="78" t="str" cm="1">
        <f t="array" ref="Q357">_xlfn.XLOOKUP($B357&amp;"#"&amp;P$6,INDIRECT(SUBSTITUTE("ИсходныеДанные!$где$2:$где$50000","где",$D$4)),INDIRECT(SUBSTITUTE("ИсходныеДанные!$что$2:$что$50000","что",$G$4)),"",0,1)</f>
        <v/>
      </c>
      <c r="R357" s="20" t="str" cm="1">
        <f t="array" ref="R357">_xlfn.XLOOKUP($B357&amp;"#"&amp;R$6,INDIRECT(SUBSTITUTE("ИсходныеДанные!$где$2:$где$50000","где",$D$4)),INDIRECT(SUBSTITUTE("ИсходныеДанные!$что$2:$что$50000","что",$F$4)),"",0,1)</f>
        <v/>
      </c>
      <c r="S357" s="78" t="str" cm="1">
        <f t="array" ref="S357">_xlfn.XLOOKUP($B357&amp;"#"&amp;R$6,INDIRECT(SUBSTITUTE("ИсходныеДанные!$где$2:$где$50000","где",$D$4)),INDIRECT(SUBSTITUTE("ИсходныеДанные!$что$2:$что$50000","что",$G$4)),"",0,1)</f>
        <v/>
      </c>
      <c r="T357" s="20" t="str" cm="1">
        <f t="array" ref="T357">_xlfn.XLOOKUP($B357&amp;"#"&amp;T$6,INDIRECT(SUBSTITUTE("ИсходныеДанные!$где$2:$где$50000","где",$D$4)),INDIRECT(SUBSTITUTE("ИсходныеДанные!$что$2:$что$50000","что",$F$4)),"",0,1)</f>
        <v/>
      </c>
      <c r="U357" s="78" t="str" cm="1">
        <f t="array" ref="U357">_xlfn.XLOOKUP($B357&amp;"#"&amp;T$6,INDIRECT(SUBSTITUTE("ИсходныеДанные!$где$2:$где$50000","где",$D$4)),INDIRECT(SUBSTITUTE("ИсходныеДанные!$что$2:$что$50000","что",$G$4)),"",0,1)</f>
        <v/>
      </c>
      <c r="V357" s="20" t="str" cm="1">
        <f t="array" ref="V357">_xlfn.XLOOKUP($B357&amp;"#"&amp;V$6,INDIRECT(SUBSTITUTE("ИсходныеДанные!$где$2:$где$50000","где",$D$4)),INDIRECT(SUBSTITUTE("ИсходныеДанные!$что$2:$что$50000","что",$F$4)),"",0,1)</f>
        <v/>
      </c>
      <c r="W357" s="78" t="str" cm="1">
        <f t="array" ref="W357">_xlfn.XLOOKUP($B357&amp;"#"&amp;V$6,INDIRECT(SUBSTITUTE("ИсходныеДанные!$где$2:$где$50000","где",$D$4)),INDIRECT(SUBSTITUTE("ИсходныеДанные!$что$2:$что$50000","что",$G$4)),"",0,1)</f>
        <v/>
      </c>
      <c r="X357" s="20" t="str" cm="1">
        <f t="array" ref="X357">_xlfn.XLOOKUP($B357&amp;"#"&amp;X$6,INDIRECT(SUBSTITUTE("ИсходныеДанные!$где$2:$где$50000","где",$D$4)),INDIRECT(SUBSTITUTE("ИсходныеДанные!$что$2:$что$50000","что",$F$4)),"",0,1)</f>
        <v/>
      </c>
      <c r="Y357" s="78" t="str" cm="1">
        <f t="array" ref="Y357">_xlfn.XLOOKUP($B357&amp;"#"&amp;X$6,INDIRECT(SUBSTITUTE("ИсходныеДанные!$где$2:$где$50000","где",$D$4)),INDIRECT(SUBSTITUTE("ИсходныеДанные!$что$2:$что$50000","что",$G$4)),"",0,1)</f>
        <v/>
      </c>
      <c r="Z357" s="20" t="str" cm="1">
        <f t="array" ref="Z357">_xlfn.XLOOKUP($B357&amp;"#"&amp;Z$6,INDIRECT(SUBSTITUTE("ИсходныеДанные!$где$2:$где$50000","где",$D$4)),INDIRECT(SUBSTITUTE("ИсходныеДанные!$что$2:$что$50000","что",$F$4)),"",0,1)</f>
        <v/>
      </c>
      <c r="AA357" s="78" t="str" cm="1">
        <f t="array" ref="AA357">_xlfn.XLOOKUP($B357&amp;"#"&amp;Z$6,INDIRECT(SUBSTITUTE("ИсходныеДанные!$где$2:$где$50000","где",$D$4)),INDIRECT(SUBSTITUTE("ИсходныеДанные!$что$2:$что$50000","что",$G$4)),"",0,1)</f>
        <v/>
      </c>
      <c r="AB357" s="3"/>
    </row>
    <row r="358" spans="1:28" x14ac:dyDescent="0.25">
      <c r="A358" s="6" t="str">
        <f t="shared" si="4"/>
        <v>delete</v>
      </c>
      <c r="B358" s="9" cm="1">
        <f t="array" ref="B358">INDIRECT("УникальныеСписки!E"&amp;ROW()-$E$4)</f>
        <v>0</v>
      </c>
      <c r="C358" s="15" t="str">
        <f t="array" ref="C358">_xlfn.XLOOKUP($B358,INDIRECT(SUBSTITUTE("ИсходныеДанные!$где$2:$где$50000","где",$B$4)),INDIRECT(SUBSTITUTE("ИсходныеДанные!$что$2:$что$50000","что",C$4)),"",0,1)</f>
        <v/>
      </c>
      <c r="D358" s="20" t="str" cm="1">
        <f t="array" ref="D358">_xlfn.XLOOKUP($B358&amp;"#"&amp;D$6,INDIRECT(SUBSTITUTE("ИсходныеДанные!$где$2:$где$50000","где",$D$4)),INDIRECT(SUBSTITUTE("ИсходныеДанные!$что$2:$что$50000","что",$F$4)),"",0,1)</f>
        <v/>
      </c>
      <c r="E358" s="78" t="str" cm="1">
        <f t="array" ref="E358">_xlfn.XLOOKUP($B358&amp;"#"&amp;D$6,INDIRECT(SUBSTITUTE("ИсходныеДанные!$где$2:$где$50000","где",$D$4)),INDIRECT(SUBSTITUTE("ИсходныеДанные!$что$2:$что$50000","что",$G$4)),"",0,1)</f>
        <v/>
      </c>
      <c r="F358" s="20" t="str" cm="1">
        <f t="array" ref="F358">_xlfn.XLOOKUP($B358&amp;"#"&amp;F$6,INDIRECT(SUBSTITUTE("ИсходныеДанные!$где$2:$где$50000","где",$D$4)),INDIRECT(SUBSTITUTE("ИсходныеДанные!$что$2:$что$50000","что",$F$4)),"",0,1)</f>
        <v/>
      </c>
      <c r="G358" s="78" t="str" cm="1">
        <f t="array" ref="G358">_xlfn.XLOOKUP($B358&amp;"#"&amp;F$6,INDIRECT(SUBSTITUTE("ИсходныеДанные!$где$2:$где$50000","где",$D$4)),INDIRECT(SUBSTITUTE("ИсходныеДанные!$что$2:$что$50000","что",$G$4)),"",0,1)</f>
        <v/>
      </c>
      <c r="H358" s="20" t="str" cm="1">
        <f t="array" ref="H358">_xlfn.XLOOKUP($B358&amp;"#"&amp;H$6,INDIRECT(SUBSTITUTE("ИсходныеДанные!$где$2:$где$50000","где",$D$4)),INDIRECT(SUBSTITUTE("ИсходныеДанные!$что$2:$что$50000","что",$F$4)),"",0,1)</f>
        <v/>
      </c>
      <c r="I358" s="78" t="str" cm="1">
        <f t="array" ref="I358">_xlfn.XLOOKUP($B358&amp;"#"&amp;H$6,INDIRECT(SUBSTITUTE("ИсходныеДанные!$где$2:$где$50000","где",$D$4)),INDIRECT(SUBSTITUTE("ИсходныеДанные!$что$2:$что$50000","что",$G$4)),"",0,1)</f>
        <v/>
      </c>
      <c r="J358" s="20" t="str" cm="1">
        <f t="array" ref="J358">_xlfn.XLOOKUP($B358&amp;"#"&amp;J$6,INDIRECT(SUBSTITUTE("ИсходныеДанные!$где$2:$где$50000","где",$D$4)),INDIRECT(SUBSTITUTE("ИсходныеДанные!$что$2:$что$50000","что",$F$4)),"",0,1)</f>
        <v/>
      </c>
      <c r="K358" s="78" t="str" cm="1">
        <f t="array" ref="K358">_xlfn.XLOOKUP($B358&amp;"#"&amp;J$6,INDIRECT(SUBSTITUTE("ИсходныеДанные!$где$2:$где$50000","где",$D$4)),INDIRECT(SUBSTITUTE("ИсходныеДанные!$что$2:$что$50000","что",$G$4)),"",0,1)</f>
        <v/>
      </c>
      <c r="L358" s="20" t="str" cm="1">
        <f t="array" ref="L358">_xlfn.XLOOKUP($B358&amp;"#"&amp;L$6,INDIRECT(SUBSTITUTE("ИсходныеДанные!$где$2:$где$50000","где",$D$4)),INDIRECT(SUBSTITUTE("ИсходныеДанные!$что$2:$что$50000","что",$F$4)),"",0,1)</f>
        <v/>
      </c>
      <c r="M358" s="78" t="str" cm="1">
        <f t="array" ref="M358">_xlfn.XLOOKUP($B358&amp;"#"&amp;L$6,INDIRECT(SUBSTITUTE("ИсходныеДанные!$где$2:$где$50000","где",$D$4)),INDIRECT(SUBSTITUTE("ИсходныеДанные!$что$2:$что$50000","что",$G$4)),"",0,1)</f>
        <v/>
      </c>
      <c r="N358" s="20" t="str" cm="1">
        <f t="array" ref="N358">_xlfn.XLOOKUP($B358&amp;"#"&amp;N$6,INDIRECT(SUBSTITUTE("ИсходныеДанные!$где$2:$где$50000","где",$D$4)),INDIRECT(SUBSTITUTE("ИсходныеДанные!$что$2:$что$50000","что",$F$4)),"",0,1)</f>
        <v/>
      </c>
      <c r="O358" s="78" t="str" cm="1">
        <f t="array" ref="O358">_xlfn.XLOOKUP($B358&amp;"#"&amp;N$6,INDIRECT(SUBSTITUTE("ИсходныеДанные!$где$2:$где$50000","где",$D$4)),INDIRECT(SUBSTITUTE("ИсходныеДанные!$что$2:$что$50000","что",$G$4)),"",0,1)</f>
        <v/>
      </c>
      <c r="P358" s="20" t="str" cm="1">
        <f t="array" ref="P358">_xlfn.XLOOKUP($B358&amp;"#"&amp;P$6,INDIRECT(SUBSTITUTE("ИсходныеДанные!$где$2:$где$50000","где",$D$4)),INDIRECT(SUBSTITUTE("ИсходныеДанные!$что$2:$что$50000","что",$F$4)),"",0,1)</f>
        <v/>
      </c>
      <c r="Q358" s="78" t="str" cm="1">
        <f t="array" ref="Q358">_xlfn.XLOOKUP($B358&amp;"#"&amp;P$6,INDIRECT(SUBSTITUTE("ИсходныеДанные!$где$2:$где$50000","где",$D$4)),INDIRECT(SUBSTITUTE("ИсходныеДанные!$что$2:$что$50000","что",$G$4)),"",0,1)</f>
        <v/>
      </c>
      <c r="R358" s="20" t="str" cm="1">
        <f t="array" ref="R358">_xlfn.XLOOKUP($B358&amp;"#"&amp;R$6,INDIRECT(SUBSTITUTE("ИсходныеДанные!$где$2:$где$50000","где",$D$4)),INDIRECT(SUBSTITUTE("ИсходныеДанные!$что$2:$что$50000","что",$F$4)),"",0,1)</f>
        <v/>
      </c>
      <c r="S358" s="78" t="str" cm="1">
        <f t="array" ref="S358">_xlfn.XLOOKUP($B358&amp;"#"&amp;R$6,INDIRECT(SUBSTITUTE("ИсходныеДанные!$где$2:$где$50000","где",$D$4)),INDIRECT(SUBSTITUTE("ИсходныеДанные!$что$2:$что$50000","что",$G$4)),"",0,1)</f>
        <v/>
      </c>
      <c r="T358" s="20" t="str" cm="1">
        <f t="array" ref="T358">_xlfn.XLOOKUP($B358&amp;"#"&amp;T$6,INDIRECT(SUBSTITUTE("ИсходныеДанные!$где$2:$где$50000","где",$D$4)),INDIRECT(SUBSTITUTE("ИсходныеДанные!$что$2:$что$50000","что",$F$4)),"",0,1)</f>
        <v/>
      </c>
      <c r="U358" s="78" t="str" cm="1">
        <f t="array" ref="U358">_xlfn.XLOOKUP($B358&amp;"#"&amp;T$6,INDIRECT(SUBSTITUTE("ИсходныеДанные!$где$2:$где$50000","где",$D$4)),INDIRECT(SUBSTITUTE("ИсходныеДанные!$что$2:$что$50000","что",$G$4)),"",0,1)</f>
        <v/>
      </c>
      <c r="V358" s="20" t="str" cm="1">
        <f t="array" ref="V358">_xlfn.XLOOKUP($B358&amp;"#"&amp;V$6,INDIRECT(SUBSTITUTE("ИсходныеДанные!$где$2:$где$50000","где",$D$4)),INDIRECT(SUBSTITUTE("ИсходныеДанные!$что$2:$что$50000","что",$F$4)),"",0,1)</f>
        <v/>
      </c>
      <c r="W358" s="78" t="str" cm="1">
        <f t="array" ref="W358">_xlfn.XLOOKUP($B358&amp;"#"&amp;V$6,INDIRECT(SUBSTITUTE("ИсходныеДанные!$где$2:$где$50000","где",$D$4)),INDIRECT(SUBSTITUTE("ИсходныеДанные!$что$2:$что$50000","что",$G$4)),"",0,1)</f>
        <v/>
      </c>
      <c r="X358" s="20" t="str" cm="1">
        <f t="array" ref="X358">_xlfn.XLOOKUP($B358&amp;"#"&amp;X$6,INDIRECT(SUBSTITUTE("ИсходныеДанные!$где$2:$где$50000","где",$D$4)),INDIRECT(SUBSTITUTE("ИсходныеДанные!$что$2:$что$50000","что",$F$4)),"",0,1)</f>
        <v/>
      </c>
      <c r="Y358" s="78" t="str" cm="1">
        <f t="array" ref="Y358">_xlfn.XLOOKUP($B358&amp;"#"&amp;X$6,INDIRECT(SUBSTITUTE("ИсходныеДанные!$где$2:$где$50000","где",$D$4)),INDIRECT(SUBSTITUTE("ИсходныеДанные!$что$2:$что$50000","что",$G$4)),"",0,1)</f>
        <v/>
      </c>
      <c r="Z358" s="20" t="str" cm="1">
        <f t="array" ref="Z358">_xlfn.XLOOKUP($B358&amp;"#"&amp;Z$6,INDIRECT(SUBSTITUTE("ИсходныеДанные!$где$2:$где$50000","где",$D$4)),INDIRECT(SUBSTITUTE("ИсходныеДанные!$что$2:$что$50000","что",$F$4)),"",0,1)</f>
        <v/>
      </c>
      <c r="AA358" s="78" t="str" cm="1">
        <f t="array" ref="AA358">_xlfn.XLOOKUP($B358&amp;"#"&amp;Z$6,INDIRECT(SUBSTITUTE("ИсходныеДанные!$где$2:$где$50000","где",$D$4)),INDIRECT(SUBSTITUTE("ИсходныеДанные!$что$2:$что$50000","что",$G$4)),"",0,1)</f>
        <v/>
      </c>
      <c r="AB358" s="3"/>
    </row>
    <row r="359" spans="1:28" x14ac:dyDescent="0.25">
      <c r="A359" s="6" t="str">
        <f t="shared" si="4"/>
        <v>delete</v>
      </c>
      <c r="B359" s="9" cm="1">
        <f t="array" ref="B359">INDIRECT("УникальныеСписки!E"&amp;ROW()-$E$4)</f>
        <v>0</v>
      </c>
      <c r="C359" s="15" t="str">
        <f t="array" ref="C359">_xlfn.XLOOKUP($B359,INDIRECT(SUBSTITUTE("ИсходныеДанные!$где$2:$где$50000","где",$B$4)),INDIRECT(SUBSTITUTE("ИсходныеДанные!$что$2:$что$50000","что",C$4)),"",0,1)</f>
        <v/>
      </c>
      <c r="D359" s="20" t="str" cm="1">
        <f t="array" ref="D359">_xlfn.XLOOKUP($B359&amp;"#"&amp;D$6,INDIRECT(SUBSTITUTE("ИсходныеДанные!$где$2:$где$50000","где",$D$4)),INDIRECT(SUBSTITUTE("ИсходныеДанные!$что$2:$что$50000","что",$F$4)),"",0,1)</f>
        <v/>
      </c>
      <c r="E359" s="78" t="str" cm="1">
        <f t="array" ref="E359">_xlfn.XLOOKUP($B359&amp;"#"&amp;D$6,INDIRECT(SUBSTITUTE("ИсходныеДанные!$где$2:$где$50000","где",$D$4)),INDIRECT(SUBSTITUTE("ИсходныеДанные!$что$2:$что$50000","что",$G$4)),"",0,1)</f>
        <v/>
      </c>
      <c r="F359" s="20" t="str" cm="1">
        <f t="array" ref="F359">_xlfn.XLOOKUP($B359&amp;"#"&amp;F$6,INDIRECT(SUBSTITUTE("ИсходныеДанные!$где$2:$где$50000","где",$D$4)),INDIRECT(SUBSTITUTE("ИсходныеДанные!$что$2:$что$50000","что",$F$4)),"",0,1)</f>
        <v/>
      </c>
      <c r="G359" s="78" t="str" cm="1">
        <f t="array" ref="G359">_xlfn.XLOOKUP($B359&amp;"#"&amp;F$6,INDIRECT(SUBSTITUTE("ИсходныеДанные!$где$2:$где$50000","где",$D$4)),INDIRECT(SUBSTITUTE("ИсходныеДанные!$что$2:$что$50000","что",$G$4)),"",0,1)</f>
        <v/>
      </c>
      <c r="H359" s="20" t="str" cm="1">
        <f t="array" ref="H359">_xlfn.XLOOKUP($B359&amp;"#"&amp;H$6,INDIRECT(SUBSTITUTE("ИсходныеДанные!$где$2:$где$50000","где",$D$4)),INDIRECT(SUBSTITUTE("ИсходныеДанные!$что$2:$что$50000","что",$F$4)),"",0,1)</f>
        <v/>
      </c>
      <c r="I359" s="78" t="str" cm="1">
        <f t="array" ref="I359">_xlfn.XLOOKUP($B359&amp;"#"&amp;H$6,INDIRECT(SUBSTITUTE("ИсходныеДанные!$где$2:$где$50000","где",$D$4)),INDIRECT(SUBSTITUTE("ИсходныеДанные!$что$2:$что$50000","что",$G$4)),"",0,1)</f>
        <v/>
      </c>
      <c r="J359" s="20" t="str" cm="1">
        <f t="array" ref="J359">_xlfn.XLOOKUP($B359&amp;"#"&amp;J$6,INDIRECT(SUBSTITUTE("ИсходныеДанные!$где$2:$где$50000","где",$D$4)),INDIRECT(SUBSTITUTE("ИсходныеДанные!$что$2:$что$50000","что",$F$4)),"",0,1)</f>
        <v/>
      </c>
      <c r="K359" s="78" t="str" cm="1">
        <f t="array" ref="K359">_xlfn.XLOOKUP($B359&amp;"#"&amp;J$6,INDIRECT(SUBSTITUTE("ИсходныеДанные!$где$2:$где$50000","где",$D$4)),INDIRECT(SUBSTITUTE("ИсходныеДанные!$что$2:$что$50000","что",$G$4)),"",0,1)</f>
        <v/>
      </c>
      <c r="L359" s="20" t="str" cm="1">
        <f t="array" ref="L359">_xlfn.XLOOKUP($B359&amp;"#"&amp;L$6,INDIRECT(SUBSTITUTE("ИсходныеДанные!$где$2:$где$50000","где",$D$4)),INDIRECT(SUBSTITUTE("ИсходныеДанные!$что$2:$что$50000","что",$F$4)),"",0,1)</f>
        <v/>
      </c>
      <c r="M359" s="78" t="str" cm="1">
        <f t="array" ref="M359">_xlfn.XLOOKUP($B359&amp;"#"&amp;L$6,INDIRECT(SUBSTITUTE("ИсходныеДанные!$где$2:$где$50000","где",$D$4)),INDIRECT(SUBSTITUTE("ИсходныеДанные!$что$2:$что$50000","что",$G$4)),"",0,1)</f>
        <v/>
      </c>
      <c r="N359" s="20" t="str" cm="1">
        <f t="array" ref="N359">_xlfn.XLOOKUP($B359&amp;"#"&amp;N$6,INDIRECT(SUBSTITUTE("ИсходныеДанные!$где$2:$где$50000","где",$D$4)),INDIRECT(SUBSTITUTE("ИсходныеДанные!$что$2:$что$50000","что",$F$4)),"",0,1)</f>
        <v/>
      </c>
      <c r="O359" s="78" t="str" cm="1">
        <f t="array" ref="O359">_xlfn.XLOOKUP($B359&amp;"#"&amp;N$6,INDIRECT(SUBSTITUTE("ИсходныеДанные!$где$2:$где$50000","где",$D$4)),INDIRECT(SUBSTITUTE("ИсходныеДанные!$что$2:$что$50000","что",$G$4)),"",0,1)</f>
        <v/>
      </c>
      <c r="P359" s="20" t="str" cm="1">
        <f t="array" ref="P359">_xlfn.XLOOKUP($B359&amp;"#"&amp;P$6,INDIRECT(SUBSTITUTE("ИсходныеДанные!$где$2:$где$50000","где",$D$4)),INDIRECT(SUBSTITUTE("ИсходныеДанные!$что$2:$что$50000","что",$F$4)),"",0,1)</f>
        <v/>
      </c>
      <c r="Q359" s="78" t="str" cm="1">
        <f t="array" ref="Q359">_xlfn.XLOOKUP($B359&amp;"#"&amp;P$6,INDIRECT(SUBSTITUTE("ИсходныеДанные!$где$2:$где$50000","где",$D$4)),INDIRECT(SUBSTITUTE("ИсходныеДанные!$что$2:$что$50000","что",$G$4)),"",0,1)</f>
        <v/>
      </c>
      <c r="R359" s="20" t="str" cm="1">
        <f t="array" ref="R359">_xlfn.XLOOKUP($B359&amp;"#"&amp;R$6,INDIRECT(SUBSTITUTE("ИсходныеДанные!$где$2:$где$50000","где",$D$4)),INDIRECT(SUBSTITUTE("ИсходныеДанные!$что$2:$что$50000","что",$F$4)),"",0,1)</f>
        <v/>
      </c>
      <c r="S359" s="78" t="str" cm="1">
        <f t="array" ref="S359">_xlfn.XLOOKUP($B359&amp;"#"&amp;R$6,INDIRECT(SUBSTITUTE("ИсходныеДанные!$где$2:$где$50000","где",$D$4)),INDIRECT(SUBSTITUTE("ИсходныеДанные!$что$2:$что$50000","что",$G$4)),"",0,1)</f>
        <v/>
      </c>
      <c r="T359" s="20" t="str" cm="1">
        <f t="array" ref="T359">_xlfn.XLOOKUP($B359&amp;"#"&amp;T$6,INDIRECT(SUBSTITUTE("ИсходныеДанные!$где$2:$где$50000","где",$D$4)),INDIRECT(SUBSTITUTE("ИсходныеДанные!$что$2:$что$50000","что",$F$4)),"",0,1)</f>
        <v/>
      </c>
      <c r="U359" s="78" t="str" cm="1">
        <f t="array" ref="U359">_xlfn.XLOOKUP($B359&amp;"#"&amp;T$6,INDIRECT(SUBSTITUTE("ИсходныеДанные!$где$2:$где$50000","где",$D$4)),INDIRECT(SUBSTITUTE("ИсходныеДанные!$что$2:$что$50000","что",$G$4)),"",0,1)</f>
        <v/>
      </c>
      <c r="V359" s="20" t="str" cm="1">
        <f t="array" ref="V359">_xlfn.XLOOKUP($B359&amp;"#"&amp;V$6,INDIRECT(SUBSTITUTE("ИсходныеДанные!$где$2:$где$50000","где",$D$4)),INDIRECT(SUBSTITUTE("ИсходныеДанные!$что$2:$что$50000","что",$F$4)),"",0,1)</f>
        <v/>
      </c>
      <c r="W359" s="78" t="str" cm="1">
        <f t="array" ref="W359">_xlfn.XLOOKUP($B359&amp;"#"&amp;V$6,INDIRECT(SUBSTITUTE("ИсходныеДанные!$где$2:$где$50000","где",$D$4)),INDIRECT(SUBSTITUTE("ИсходныеДанные!$что$2:$что$50000","что",$G$4)),"",0,1)</f>
        <v/>
      </c>
      <c r="X359" s="20" t="str" cm="1">
        <f t="array" ref="X359">_xlfn.XLOOKUP($B359&amp;"#"&amp;X$6,INDIRECT(SUBSTITUTE("ИсходныеДанные!$где$2:$где$50000","где",$D$4)),INDIRECT(SUBSTITUTE("ИсходныеДанные!$что$2:$что$50000","что",$F$4)),"",0,1)</f>
        <v/>
      </c>
      <c r="Y359" s="78" t="str" cm="1">
        <f t="array" ref="Y359">_xlfn.XLOOKUP($B359&amp;"#"&amp;X$6,INDIRECT(SUBSTITUTE("ИсходныеДанные!$где$2:$где$50000","где",$D$4)),INDIRECT(SUBSTITUTE("ИсходныеДанные!$что$2:$что$50000","что",$G$4)),"",0,1)</f>
        <v/>
      </c>
      <c r="Z359" s="20" t="str" cm="1">
        <f t="array" ref="Z359">_xlfn.XLOOKUP($B359&amp;"#"&amp;Z$6,INDIRECT(SUBSTITUTE("ИсходныеДанные!$где$2:$где$50000","где",$D$4)),INDIRECT(SUBSTITUTE("ИсходныеДанные!$что$2:$что$50000","что",$F$4)),"",0,1)</f>
        <v/>
      </c>
      <c r="AA359" s="78" t="str" cm="1">
        <f t="array" ref="AA359">_xlfn.XLOOKUP($B359&amp;"#"&amp;Z$6,INDIRECT(SUBSTITUTE("ИсходныеДанные!$где$2:$где$50000","где",$D$4)),INDIRECT(SUBSTITUTE("ИсходныеДанные!$что$2:$что$50000","что",$G$4)),"",0,1)</f>
        <v/>
      </c>
      <c r="AB359" s="3"/>
    </row>
    <row r="360" spans="1:28" x14ac:dyDescent="0.25">
      <c r="A360" s="6" t="str">
        <f t="shared" si="4"/>
        <v>delete</v>
      </c>
      <c r="B360" s="9" cm="1">
        <f t="array" ref="B360">INDIRECT("УникальныеСписки!E"&amp;ROW()-$E$4)</f>
        <v>0</v>
      </c>
      <c r="C360" s="15" t="str">
        <f t="array" ref="C360">_xlfn.XLOOKUP($B360,INDIRECT(SUBSTITUTE("ИсходныеДанные!$где$2:$где$50000","где",$B$4)),INDIRECT(SUBSTITUTE("ИсходныеДанные!$что$2:$что$50000","что",C$4)),"",0,1)</f>
        <v/>
      </c>
      <c r="D360" s="20" t="str" cm="1">
        <f t="array" ref="D360">_xlfn.XLOOKUP($B360&amp;"#"&amp;D$6,INDIRECT(SUBSTITUTE("ИсходныеДанные!$где$2:$где$50000","где",$D$4)),INDIRECT(SUBSTITUTE("ИсходныеДанные!$что$2:$что$50000","что",$F$4)),"",0,1)</f>
        <v/>
      </c>
      <c r="E360" s="78" t="str" cm="1">
        <f t="array" ref="E360">_xlfn.XLOOKUP($B360&amp;"#"&amp;D$6,INDIRECT(SUBSTITUTE("ИсходныеДанные!$где$2:$где$50000","где",$D$4)),INDIRECT(SUBSTITUTE("ИсходныеДанные!$что$2:$что$50000","что",$G$4)),"",0,1)</f>
        <v/>
      </c>
      <c r="F360" s="20" t="str" cm="1">
        <f t="array" ref="F360">_xlfn.XLOOKUP($B360&amp;"#"&amp;F$6,INDIRECT(SUBSTITUTE("ИсходныеДанные!$где$2:$где$50000","где",$D$4)),INDIRECT(SUBSTITUTE("ИсходныеДанные!$что$2:$что$50000","что",$F$4)),"",0,1)</f>
        <v/>
      </c>
      <c r="G360" s="78" t="str" cm="1">
        <f t="array" ref="G360">_xlfn.XLOOKUP($B360&amp;"#"&amp;F$6,INDIRECT(SUBSTITUTE("ИсходныеДанные!$где$2:$где$50000","где",$D$4)),INDIRECT(SUBSTITUTE("ИсходныеДанные!$что$2:$что$50000","что",$G$4)),"",0,1)</f>
        <v/>
      </c>
      <c r="H360" s="20" t="str" cm="1">
        <f t="array" ref="H360">_xlfn.XLOOKUP($B360&amp;"#"&amp;H$6,INDIRECT(SUBSTITUTE("ИсходныеДанные!$где$2:$где$50000","где",$D$4)),INDIRECT(SUBSTITUTE("ИсходныеДанные!$что$2:$что$50000","что",$F$4)),"",0,1)</f>
        <v/>
      </c>
      <c r="I360" s="78" t="str" cm="1">
        <f t="array" ref="I360">_xlfn.XLOOKUP($B360&amp;"#"&amp;H$6,INDIRECT(SUBSTITUTE("ИсходныеДанные!$где$2:$где$50000","где",$D$4)),INDIRECT(SUBSTITUTE("ИсходныеДанные!$что$2:$что$50000","что",$G$4)),"",0,1)</f>
        <v/>
      </c>
      <c r="J360" s="20" t="str" cm="1">
        <f t="array" ref="J360">_xlfn.XLOOKUP($B360&amp;"#"&amp;J$6,INDIRECT(SUBSTITUTE("ИсходныеДанные!$где$2:$где$50000","где",$D$4)),INDIRECT(SUBSTITUTE("ИсходныеДанные!$что$2:$что$50000","что",$F$4)),"",0,1)</f>
        <v/>
      </c>
      <c r="K360" s="78" t="str" cm="1">
        <f t="array" ref="K360">_xlfn.XLOOKUP($B360&amp;"#"&amp;J$6,INDIRECT(SUBSTITUTE("ИсходныеДанные!$где$2:$где$50000","где",$D$4)),INDIRECT(SUBSTITUTE("ИсходныеДанные!$что$2:$что$50000","что",$G$4)),"",0,1)</f>
        <v/>
      </c>
      <c r="L360" s="20" t="str" cm="1">
        <f t="array" ref="L360">_xlfn.XLOOKUP($B360&amp;"#"&amp;L$6,INDIRECT(SUBSTITUTE("ИсходныеДанные!$где$2:$где$50000","где",$D$4)),INDIRECT(SUBSTITUTE("ИсходныеДанные!$что$2:$что$50000","что",$F$4)),"",0,1)</f>
        <v/>
      </c>
      <c r="M360" s="78" t="str" cm="1">
        <f t="array" ref="M360">_xlfn.XLOOKUP($B360&amp;"#"&amp;L$6,INDIRECT(SUBSTITUTE("ИсходныеДанные!$где$2:$где$50000","где",$D$4)),INDIRECT(SUBSTITUTE("ИсходныеДанные!$что$2:$что$50000","что",$G$4)),"",0,1)</f>
        <v/>
      </c>
      <c r="N360" s="20" t="str" cm="1">
        <f t="array" ref="N360">_xlfn.XLOOKUP($B360&amp;"#"&amp;N$6,INDIRECT(SUBSTITUTE("ИсходныеДанные!$где$2:$где$50000","где",$D$4)),INDIRECT(SUBSTITUTE("ИсходныеДанные!$что$2:$что$50000","что",$F$4)),"",0,1)</f>
        <v/>
      </c>
      <c r="O360" s="78" t="str" cm="1">
        <f t="array" ref="O360">_xlfn.XLOOKUP($B360&amp;"#"&amp;N$6,INDIRECT(SUBSTITUTE("ИсходныеДанные!$где$2:$где$50000","где",$D$4)),INDIRECT(SUBSTITUTE("ИсходныеДанные!$что$2:$что$50000","что",$G$4)),"",0,1)</f>
        <v/>
      </c>
      <c r="P360" s="20" t="str" cm="1">
        <f t="array" ref="P360">_xlfn.XLOOKUP($B360&amp;"#"&amp;P$6,INDIRECT(SUBSTITUTE("ИсходныеДанные!$где$2:$где$50000","где",$D$4)),INDIRECT(SUBSTITUTE("ИсходныеДанные!$что$2:$что$50000","что",$F$4)),"",0,1)</f>
        <v/>
      </c>
      <c r="Q360" s="78" t="str" cm="1">
        <f t="array" ref="Q360">_xlfn.XLOOKUP($B360&amp;"#"&amp;P$6,INDIRECT(SUBSTITUTE("ИсходныеДанные!$где$2:$где$50000","где",$D$4)),INDIRECT(SUBSTITUTE("ИсходныеДанные!$что$2:$что$50000","что",$G$4)),"",0,1)</f>
        <v/>
      </c>
      <c r="R360" s="20" t="str" cm="1">
        <f t="array" ref="R360">_xlfn.XLOOKUP($B360&amp;"#"&amp;R$6,INDIRECT(SUBSTITUTE("ИсходныеДанные!$где$2:$где$50000","где",$D$4)),INDIRECT(SUBSTITUTE("ИсходныеДанные!$что$2:$что$50000","что",$F$4)),"",0,1)</f>
        <v/>
      </c>
      <c r="S360" s="78" t="str" cm="1">
        <f t="array" ref="S360">_xlfn.XLOOKUP($B360&amp;"#"&amp;R$6,INDIRECT(SUBSTITUTE("ИсходныеДанные!$где$2:$где$50000","где",$D$4)),INDIRECT(SUBSTITUTE("ИсходныеДанные!$что$2:$что$50000","что",$G$4)),"",0,1)</f>
        <v/>
      </c>
      <c r="T360" s="20" t="str" cm="1">
        <f t="array" ref="T360">_xlfn.XLOOKUP($B360&amp;"#"&amp;T$6,INDIRECT(SUBSTITUTE("ИсходныеДанные!$где$2:$где$50000","где",$D$4)),INDIRECT(SUBSTITUTE("ИсходныеДанные!$что$2:$что$50000","что",$F$4)),"",0,1)</f>
        <v/>
      </c>
      <c r="U360" s="78" t="str" cm="1">
        <f t="array" ref="U360">_xlfn.XLOOKUP($B360&amp;"#"&amp;T$6,INDIRECT(SUBSTITUTE("ИсходныеДанные!$где$2:$где$50000","где",$D$4)),INDIRECT(SUBSTITUTE("ИсходныеДанные!$что$2:$что$50000","что",$G$4)),"",0,1)</f>
        <v/>
      </c>
      <c r="V360" s="20" t="str" cm="1">
        <f t="array" ref="V360">_xlfn.XLOOKUP($B360&amp;"#"&amp;V$6,INDIRECT(SUBSTITUTE("ИсходныеДанные!$где$2:$где$50000","где",$D$4)),INDIRECT(SUBSTITUTE("ИсходныеДанные!$что$2:$что$50000","что",$F$4)),"",0,1)</f>
        <v/>
      </c>
      <c r="W360" s="78" t="str" cm="1">
        <f t="array" ref="W360">_xlfn.XLOOKUP($B360&amp;"#"&amp;V$6,INDIRECT(SUBSTITUTE("ИсходныеДанные!$где$2:$где$50000","где",$D$4)),INDIRECT(SUBSTITUTE("ИсходныеДанные!$что$2:$что$50000","что",$G$4)),"",0,1)</f>
        <v/>
      </c>
      <c r="X360" s="20" t="str" cm="1">
        <f t="array" ref="X360">_xlfn.XLOOKUP($B360&amp;"#"&amp;X$6,INDIRECT(SUBSTITUTE("ИсходныеДанные!$где$2:$где$50000","где",$D$4)),INDIRECT(SUBSTITUTE("ИсходныеДанные!$что$2:$что$50000","что",$F$4)),"",0,1)</f>
        <v/>
      </c>
      <c r="Y360" s="78" t="str" cm="1">
        <f t="array" ref="Y360">_xlfn.XLOOKUP($B360&amp;"#"&amp;X$6,INDIRECT(SUBSTITUTE("ИсходныеДанные!$где$2:$где$50000","где",$D$4)),INDIRECT(SUBSTITUTE("ИсходныеДанные!$что$2:$что$50000","что",$G$4)),"",0,1)</f>
        <v/>
      </c>
      <c r="Z360" s="20" t="str" cm="1">
        <f t="array" ref="Z360">_xlfn.XLOOKUP($B360&amp;"#"&amp;Z$6,INDIRECT(SUBSTITUTE("ИсходныеДанные!$где$2:$где$50000","где",$D$4)),INDIRECT(SUBSTITUTE("ИсходныеДанные!$что$2:$что$50000","что",$F$4)),"",0,1)</f>
        <v/>
      </c>
      <c r="AA360" s="78" t="str" cm="1">
        <f t="array" ref="AA360">_xlfn.XLOOKUP($B360&amp;"#"&amp;Z$6,INDIRECT(SUBSTITUTE("ИсходныеДанные!$где$2:$где$50000","где",$D$4)),INDIRECT(SUBSTITUTE("ИсходныеДанные!$что$2:$что$50000","что",$G$4)),"",0,1)</f>
        <v/>
      </c>
      <c r="AB360" s="3"/>
    </row>
    <row r="361" spans="1:28" x14ac:dyDescent="0.25">
      <c r="A361" s="6" t="str">
        <f t="shared" si="4"/>
        <v>delete</v>
      </c>
      <c r="B361" s="9" cm="1">
        <f t="array" ref="B361">INDIRECT("УникальныеСписки!E"&amp;ROW()-$E$4)</f>
        <v>0</v>
      </c>
      <c r="C361" s="15" t="str">
        <f t="array" ref="C361">_xlfn.XLOOKUP($B361,INDIRECT(SUBSTITUTE("ИсходныеДанные!$где$2:$где$50000","где",$B$4)),INDIRECT(SUBSTITUTE("ИсходныеДанные!$что$2:$что$50000","что",C$4)),"",0,1)</f>
        <v/>
      </c>
      <c r="D361" s="20" t="str" cm="1">
        <f t="array" ref="D361">_xlfn.XLOOKUP($B361&amp;"#"&amp;D$6,INDIRECT(SUBSTITUTE("ИсходныеДанные!$где$2:$где$50000","где",$D$4)),INDIRECT(SUBSTITUTE("ИсходныеДанные!$что$2:$что$50000","что",$F$4)),"",0,1)</f>
        <v/>
      </c>
      <c r="E361" s="78" t="str" cm="1">
        <f t="array" ref="E361">_xlfn.XLOOKUP($B361&amp;"#"&amp;D$6,INDIRECT(SUBSTITUTE("ИсходныеДанные!$где$2:$где$50000","где",$D$4)),INDIRECT(SUBSTITUTE("ИсходныеДанные!$что$2:$что$50000","что",$G$4)),"",0,1)</f>
        <v/>
      </c>
      <c r="F361" s="20" t="str" cm="1">
        <f t="array" ref="F361">_xlfn.XLOOKUP($B361&amp;"#"&amp;F$6,INDIRECT(SUBSTITUTE("ИсходныеДанные!$где$2:$где$50000","где",$D$4)),INDIRECT(SUBSTITUTE("ИсходныеДанные!$что$2:$что$50000","что",$F$4)),"",0,1)</f>
        <v/>
      </c>
      <c r="G361" s="78" t="str" cm="1">
        <f t="array" ref="G361">_xlfn.XLOOKUP($B361&amp;"#"&amp;F$6,INDIRECT(SUBSTITUTE("ИсходныеДанные!$где$2:$где$50000","где",$D$4)),INDIRECT(SUBSTITUTE("ИсходныеДанные!$что$2:$что$50000","что",$G$4)),"",0,1)</f>
        <v/>
      </c>
      <c r="H361" s="20" t="str" cm="1">
        <f t="array" ref="H361">_xlfn.XLOOKUP($B361&amp;"#"&amp;H$6,INDIRECT(SUBSTITUTE("ИсходныеДанные!$где$2:$где$50000","где",$D$4)),INDIRECT(SUBSTITUTE("ИсходныеДанные!$что$2:$что$50000","что",$F$4)),"",0,1)</f>
        <v/>
      </c>
      <c r="I361" s="78" t="str" cm="1">
        <f t="array" ref="I361">_xlfn.XLOOKUP($B361&amp;"#"&amp;H$6,INDIRECT(SUBSTITUTE("ИсходныеДанные!$где$2:$где$50000","где",$D$4)),INDIRECT(SUBSTITUTE("ИсходныеДанные!$что$2:$что$50000","что",$G$4)),"",0,1)</f>
        <v/>
      </c>
      <c r="J361" s="20" t="str" cm="1">
        <f t="array" ref="J361">_xlfn.XLOOKUP($B361&amp;"#"&amp;J$6,INDIRECT(SUBSTITUTE("ИсходныеДанные!$где$2:$где$50000","где",$D$4)),INDIRECT(SUBSTITUTE("ИсходныеДанные!$что$2:$что$50000","что",$F$4)),"",0,1)</f>
        <v/>
      </c>
      <c r="K361" s="78" t="str" cm="1">
        <f t="array" ref="K361">_xlfn.XLOOKUP($B361&amp;"#"&amp;J$6,INDIRECT(SUBSTITUTE("ИсходныеДанные!$где$2:$где$50000","где",$D$4)),INDIRECT(SUBSTITUTE("ИсходныеДанные!$что$2:$что$50000","что",$G$4)),"",0,1)</f>
        <v/>
      </c>
      <c r="L361" s="20" t="str" cm="1">
        <f t="array" ref="L361">_xlfn.XLOOKUP($B361&amp;"#"&amp;L$6,INDIRECT(SUBSTITUTE("ИсходныеДанные!$где$2:$где$50000","где",$D$4)),INDIRECT(SUBSTITUTE("ИсходныеДанные!$что$2:$что$50000","что",$F$4)),"",0,1)</f>
        <v/>
      </c>
      <c r="M361" s="78" t="str" cm="1">
        <f t="array" ref="M361">_xlfn.XLOOKUP($B361&amp;"#"&amp;L$6,INDIRECT(SUBSTITUTE("ИсходныеДанные!$где$2:$где$50000","где",$D$4)),INDIRECT(SUBSTITUTE("ИсходныеДанные!$что$2:$что$50000","что",$G$4)),"",0,1)</f>
        <v/>
      </c>
      <c r="N361" s="20" t="str" cm="1">
        <f t="array" ref="N361">_xlfn.XLOOKUP($B361&amp;"#"&amp;N$6,INDIRECT(SUBSTITUTE("ИсходныеДанные!$где$2:$где$50000","где",$D$4)),INDIRECT(SUBSTITUTE("ИсходныеДанные!$что$2:$что$50000","что",$F$4)),"",0,1)</f>
        <v/>
      </c>
      <c r="O361" s="78" t="str" cm="1">
        <f t="array" ref="O361">_xlfn.XLOOKUP($B361&amp;"#"&amp;N$6,INDIRECT(SUBSTITUTE("ИсходныеДанные!$где$2:$где$50000","где",$D$4)),INDIRECT(SUBSTITUTE("ИсходныеДанные!$что$2:$что$50000","что",$G$4)),"",0,1)</f>
        <v/>
      </c>
      <c r="P361" s="20" t="str" cm="1">
        <f t="array" ref="P361">_xlfn.XLOOKUP($B361&amp;"#"&amp;P$6,INDIRECT(SUBSTITUTE("ИсходныеДанные!$где$2:$где$50000","где",$D$4)),INDIRECT(SUBSTITUTE("ИсходныеДанные!$что$2:$что$50000","что",$F$4)),"",0,1)</f>
        <v/>
      </c>
      <c r="Q361" s="78" t="str" cm="1">
        <f t="array" ref="Q361">_xlfn.XLOOKUP($B361&amp;"#"&amp;P$6,INDIRECT(SUBSTITUTE("ИсходныеДанные!$где$2:$где$50000","где",$D$4)),INDIRECT(SUBSTITUTE("ИсходныеДанные!$что$2:$что$50000","что",$G$4)),"",0,1)</f>
        <v/>
      </c>
      <c r="R361" s="20" t="str" cm="1">
        <f t="array" ref="R361">_xlfn.XLOOKUP($B361&amp;"#"&amp;R$6,INDIRECT(SUBSTITUTE("ИсходныеДанные!$где$2:$где$50000","где",$D$4)),INDIRECT(SUBSTITUTE("ИсходныеДанные!$что$2:$что$50000","что",$F$4)),"",0,1)</f>
        <v/>
      </c>
      <c r="S361" s="78" t="str" cm="1">
        <f t="array" ref="S361">_xlfn.XLOOKUP($B361&amp;"#"&amp;R$6,INDIRECT(SUBSTITUTE("ИсходныеДанные!$где$2:$где$50000","где",$D$4)),INDIRECT(SUBSTITUTE("ИсходныеДанные!$что$2:$что$50000","что",$G$4)),"",0,1)</f>
        <v/>
      </c>
      <c r="T361" s="20" t="str" cm="1">
        <f t="array" ref="T361">_xlfn.XLOOKUP($B361&amp;"#"&amp;T$6,INDIRECT(SUBSTITUTE("ИсходныеДанные!$где$2:$где$50000","где",$D$4)),INDIRECT(SUBSTITUTE("ИсходныеДанные!$что$2:$что$50000","что",$F$4)),"",0,1)</f>
        <v/>
      </c>
      <c r="U361" s="78" t="str" cm="1">
        <f t="array" ref="U361">_xlfn.XLOOKUP($B361&amp;"#"&amp;T$6,INDIRECT(SUBSTITUTE("ИсходныеДанные!$где$2:$где$50000","где",$D$4)),INDIRECT(SUBSTITUTE("ИсходныеДанные!$что$2:$что$50000","что",$G$4)),"",0,1)</f>
        <v/>
      </c>
      <c r="V361" s="20" t="str" cm="1">
        <f t="array" ref="V361">_xlfn.XLOOKUP($B361&amp;"#"&amp;V$6,INDIRECT(SUBSTITUTE("ИсходныеДанные!$где$2:$где$50000","где",$D$4)),INDIRECT(SUBSTITUTE("ИсходныеДанные!$что$2:$что$50000","что",$F$4)),"",0,1)</f>
        <v/>
      </c>
      <c r="W361" s="78" t="str" cm="1">
        <f t="array" ref="W361">_xlfn.XLOOKUP($B361&amp;"#"&amp;V$6,INDIRECT(SUBSTITUTE("ИсходныеДанные!$где$2:$где$50000","где",$D$4)),INDIRECT(SUBSTITUTE("ИсходныеДанные!$что$2:$что$50000","что",$G$4)),"",0,1)</f>
        <v/>
      </c>
      <c r="X361" s="20" t="str" cm="1">
        <f t="array" ref="X361">_xlfn.XLOOKUP($B361&amp;"#"&amp;X$6,INDIRECT(SUBSTITUTE("ИсходныеДанные!$где$2:$где$50000","где",$D$4)),INDIRECT(SUBSTITUTE("ИсходныеДанные!$что$2:$что$50000","что",$F$4)),"",0,1)</f>
        <v/>
      </c>
      <c r="Y361" s="78" t="str" cm="1">
        <f t="array" ref="Y361">_xlfn.XLOOKUP($B361&amp;"#"&amp;X$6,INDIRECT(SUBSTITUTE("ИсходныеДанные!$где$2:$где$50000","где",$D$4)),INDIRECT(SUBSTITUTE("ИсходныеДанные!$что$2:$что$50000","что",$G$4)),"",0,1)</f>
        <v/>
      </c>
      <c r="Z361" s="20" t="str" cm="1">
        <f t="array" ref="Z361">_xlfn.XLOOKUP($B361&amp;"#"&amp;Z$6,INDIRECT(SUBSTITUTE("ИсходныеДанные!$где$2:$где$50000","где",$D$4)),INDIRECT(SUBSTITUTE("ИсходныеДанные!$что$2:$что$50000","что",$F$4)),"",0,1)</f>
        <v/>
      </c>
      <c r="AA361" s="78" t="str" cm="1">
        <f t="array" ref="AA361">_xlfn.XLOOKUP($B361&amp;"#"&amp;Z$6,INDIRECT(SUBSTITUTE("ИсходныеДанные!$где$2:$где$50000","где",$D$4)),INDIRECT(SUBSTITUTE("ИсходныеДанные!$что$2:$что$50000","что",$G$4)),"",0,1)</f>
        <v/>
      </c>
      <c r="AB361" s="3"/>
    </row>
    <row r="362" spans="1:28" x14ac:dyDescent="0.25">
      <c r="A362" s="6" t="str">
        <f t="shared" si="4"/>
        <v>delete</v>
      </c>
      <c r="B362" s="9" cm="1">
        <f t="array" ref="B362">INDIRECT("УникальныеСписки!E"&amp;ROW()-$E$4)</f>
        <v>0</v>
      </c>
      <c r="C362" s="15" t="str">
        <f t="array" ref="C362">_xlfn.XLOOKUP($B362,INDIRECT(SUBSTITUTE("ИсходныеДанные!$где$2:$где$50000","где",$B$4)),INDIRECT(SUBSTITUTE("ИсходныеДанные!$что$2:$что$50000","что",C$4)),"",0,1)</f>
        <v/>
      </c>
      <c r="D362" s="20" t="str" cm="1">
        <f t="array" ref="D362">_xlfn.XLOOKUP($B362&amp;"#"&amp;D$6,INDIRECT(SUBSTITUTE("ИсходныеДанные!$где$2:$где$50000","где",$D$4)),INDIRECT(SUBSTITUTE("ИсходныеДанные!$что$2:$что$50000","что",$F$4)),"",0,1)</f>
        <v/>
      </c>
      <c r="E362" s="78" t="str" cm="1">
        <f t="array" ref="E362">_xlfn.XLOOKUP($B362&amp;"#"&amp;D$6,INDIRECT(SUBSTITUTE("ИсходныеДанные!$где$2:$где$50000","где",$D$4)),INDIRECT(SUBSTITUTE("ИсходныеДанные!$что$2:$что$50000","что",$G$4)),"",0,1)</f>
        <v/>
      </c>
      <c r="F362" s="20" t="str" cm="1">
        <f t="array" ref="F362">_xlfn.XLOOKUP($B362&amp;"#"&amp;F$6,INDIRECT(SUBSTITUTE("ИсходныеДанные!$где$2:$где$50000","где",$D$4)),INDIRECT(SUBSTITUTE("ИсходныеДанные!$что$2:$что$50000","что",$F$4)),"",0,1)</f>
        <v/>
      </c>
      <c r="G362" s="78" t="str" cm="1">
        <f t="array" ref="G362">_xlfn.XLOOKUP($B362&amp;"#"&amp;F$6,INDIRECT(SUBSTITUTE("ИсходныеДанные!$где$2:$где$50000","где",$D$4)),INDIRECT(SUBSTITUTE("ИсходныеДанные!$что$2:$что$50000","что",$G$4)),"",0,1)</f>
        <v/>
      </c>
      <c r="H362" s="20" t="str" cm="1">
        <f t="array" ref="H362">_xlfn.XLOOKUP($B362&amp;"#"&amp;H$6,INDIRECT(SUBSTITUTE("ИсходныеДанные!$где$2:$где$50000","где",$D$4)),INDIRECT(SUBSTITUTE("ИсходныеДанные!$что$2:$что$50000","что",$F$4)),"",0,1)</f>
        <v/>
      </c>
      <c r="I362" s="78" t="str" cm="1">
        <f t="array" ref="I362">_xlfn.XLOOKUP($B362&amp;"#"&amp;H$6,INDIRECT(SUBSTITUTE("ИсходныеДанные!$где$2:$где$50000","где",$D$4)),INDIRECT(SUBSTITUTE("ИсходныеДанные!$что$2:$что$50000","что",$G$4)),"",0,1)</f>
        <v/>
      </c>
      <c r="J362" s="20" t="str" cm="1">
        <f t="array" ref="J362">_xlfn.XLOOKUP($B362&amp;"#"&amp;J$6,INDIRECT(SUBSTITUTE("ИсходныеДанные!$где$2:$где$50000","где",$D$4)),INDIRECT(SUBSTITUTE("ИсходныеДанные!$что$2:$что$50000","что",$F$4)),"",0,1)</f>
        <v/>
      </c>
      <c r="K362" s="78" t="str" cm="1">
        <f t="array" ref="K362">_xlfn.XLOOKUP($B362&amp;"#"&amp;J$6,INDIRECT(SUBSTITUTE("ИсходныеДанные!$где$2:$где$50000","где",$D$4)),INDIRECT(SUBSTITUTE("ИсходныеДанные!$что$2:$что$50000","что",$G$4)),"",0,1)</f>
        <v/>
      </c>
      <c r="L362" s="20" t="str" cm="1">
        <f t="array" ref="L362">_xlfn.XLOOKUP($B362&amp;"#"&amp;L$6,INDIRECT(SUBSTITUTE("ИсходныеДанные!$где$2:$где$50000","где",$D$4)),INDIRECT(SUBSTITUTE("ИсходныеДанные!$что$2:$что$50000","что",$F$4)),"",0,1)</f>
        <v/>
      </c>
      <c r="M362" s="78" t="str" cm="1">
        <f t="array" ref="M362">_xlfn.XLOOKUP($B362&amp;"#"&amp;L$6,INDIRECT(SUBSTITUTE("ИсходныеДанные!$где$2:$где$50000","где",$D$4)),INDIRECT(SUBSTITUTE("ИсходныеДанные!$что$2:$что$50000","что",$G$4)),"",0,1)</f>
        <v/>
      </c>
      <c r="N362" s="20" t="str" cm="1">
        <f t="array" ref="N362">_xlfn.XLOOKUP($B362&amp;"#"&amp;N$6,INDIRECT(SUBSTITUTE("ИсходныеДанные!$где$2:$где$50000","где",$D$4)),INDIRECT(SUBSTITUTE("ИсходныеДанные!$что$2:$что$50000","что",$F$4)),"",0,1)</f>
        <v/>
      </c>
      <c r="O362" s="78" t="str" cm="1">
        <f t="array" ref="O362">_xlfn.XLOOKUP($B362&amp;"#"&amp;N$6,INDIRECT(SUBSTITUTE("ИсходныеДанные!$где$2:$где$50000","где",$D$4)),INDIRECT(SUBSTITUTE("ИсходныеДанные!$что$2:$что$50000","что",$G$4)),"",0,1)</f>
        <v/>
      </c>
      <c r="P362" s="20" t="str" cm="1">
        <f t="array" ref="P362">_xlfn.XLOOKUP($B362&amp;"#"&amp;P$6,INDIRECT(SUBSTITUTE("ИсходныеДанные!$где$2:$где$50000","где",$D$4)),INDIRECT(SUBSTITUTE("ИсходныеДанные!$что$2:$что$50000","что",$F$4)),"",0,1)</f>
        <v/>
      </c>
      <c r="Q362" s="78" t="str" cm="1">
        <f t="array" ref="Q362">_xlfn.XLOOKUP($B362&amp;"#"&amp;P$6,INDIRECT(SUBSTITUTE("ИсходныеДанные!$где$2:$где$50000","где",$D$4)),INDIRECT(SUBSTITUTE("ИсходныеДанные!$что$2:$что$50000","что",$G$4)),"",0,1)</f>
        <v/>
      </c>
      <c r="R362" s="20" t="str" cm="1">
        <f t="array" ref="R362">_xlfn.XLOOKUP($B362&amp;"#"&amp;R$6,INDIRECT(SUBSTITUTE("ИсходныеДанные!$где$2:$где$50000","где",$D$4)),INDIRECT(SUBSTITUTE("ИсходныеДанные!$что$2:$что$50000","что",$F$4)),"",0,1)</f>
        <v/>
      </c>
      <c r="S362" s="78" t="str" cm="1">
        <f t="array" ref="S362">_xlfn.XLOOKUP($B362&amp;"#"&amp;R$6,INDIRECT(SUBSTITUTE("ИсходныеДанные!$где$2:$где$50000","где",$D$4)),INDIRECT(SUBSTITUTE("ИсходныеДанные!$что$2:$что$50000","что",$G$4)),"",0,1)</f>
        <v/>
      </c>
      <c r="T362" s="20" t="str" cm="1">
        <f t="array" ref="T362">_xlfn.XLOOKUP($B362&amp;"#"&amp;T$6,INDIRECT(SUBSTITUTE("ИсходныеДанные!$где$2:$где$50000","где",$D$4)),INDIRECT(SUBSTITUTE("ИсходныеДанные!$что$2:$что$50000","что",$F$4)),"",0,1)</f>
        <v/>
      </c>
      <c r="U362" s="78" t="str" cm="1">
        <f t="array" ref="U362">_xlfn.XLOOKUP($B362&amp;"#"&amp;T$6,INDIRECT(SUBSTITUTE("ИсходныеДанные!$где$2:$где$50000","где",$D$4)),INDIRECT(SUBSTITUTE("ИсходныеДанные!$что$2:$что$50000","что",$G$4)),"",0,1)</f>
        <v/>
      </c>
      <c r="V362" s="20" t="str" cm="1">
        <f t="array" ref="V362">_xlfn.XLOOKUP($B362&amp;"#"&amp;V$6,INDIRECT(SUBSTITUTE("ИсходныеДанные!$где$2:$где$50000","где",$D$4)),INDIRECT(SUBSTITUTE("ИсходныеДанные!$что$2:$что$50000","что",$F$4)),"",0,1)</f>
        <v/>
      </c>
      <c r="W362" s="78" t="str" cm="1">
        <f t="array" ref="W362">_xlfn.XLOOKUP($B362&amp;"#"&amp;V$6,INDIRECT(SUBSTITUTE("ИсходныеДанные!$где$2:$где$50000","где",$D$4)),INDIRECT(SUBSTITUTE("ИсходныеДанные!$что$2:$что$50000","что",$G$4)),"",0,1)</f>
        <v/>
      </c>
      <c r="X362" s="20" t="str" cm="1">
        <f t="array" ref="X362">_xlfn.XLOOKUP($B362&amp;"#"&amp;X$6,INDIRECT(SUBSTITUTE("ИсходныеДанные!$где$2:$где$50000","где",$D$4)),INDIRECT(SUBSTITUTE("ИсходныеДанные!$что$2:$что$50000","что",$F$4)),"",0,1)</f>
        <v/>
      </c>
      <c r="Y362" s="78" t="str" cm="1">
        <f t="array" ref="Y362">_xlfn.XLOOKUP($B362&amp;"#"&amp;X$6,INDIRECT(SUBSTITUTE("ИсходныеДанные!$где$2:$где$50000","где",$D$4)),INDIRECT(SUBSTITUTE("ИсходныеДанные!$что$2:$что$50000","что",$G$4)),"",0,1)</f>
        <v/>
      </c>
      <c r="Z362" s="20" t="str" cm="1">
        <f t="array" ref="Z362">_xlfn.XLOOKUP($B362&amp;"#"&amp;Z$6,INDIRECT(SUBSTITUTE("ИсходныеДанные!$где$2:$где$50000","где",$D$4)),INDIRECT(SUBSTITUTE("ИсходныеДанные!$что$2:$что$50000","что",$F$4)),"",0,1)</f>
        <v/>
      </c>
      <c r="AA362" s="78" t="str" cm="1">
        <f t="array" ref="AA362">_xlfn.XLOOKUP($B362&amp;"#"&amp;Z$6,INDIRECT(SUBSTITUTE("ИсходныеДанные!$где$2:$где$50000","где",$D$4)),INDIRECT(SUBSTITUTE("ИсходныеДанные!$что$2:$что$50000","что",$G$4)),"",0,1)</f>
        <v/>
      </c>
      <c r="AB362" s="3"/>
    </row>
    <row r="363" spans="1:28" x14ac:dyDescent="0.25">
      <c r="A363" s="6" t="str">
        <f t="shared" si="4"/>
        <v>delete</v>
      </c>
      <c r="B363" s="9" cm="1">
        <f t="array" ref="B363">INDIRECT("УникальныеСписки!E"&amp;ROW()-$E$4)</f>
        <v>0</v>
      </c>
      <c r="C363" s="15" t="str">
        <f t="array" ref="C363">_xlfn.XLOOKUP($B363,INDIRECT(SUBSTITUTE("ИсходныеДанные!$где$2:$где$50000","где",$B$4)),INDIRECT(SUBSTITUTE("ИсходныеДанные!$что$2:$что$50000","что",C$4)),"",0,1)</f>
        <v/>
      </c>
      <c r="D363" s="20" t="str" cm="1">
        <f t="array" ref="D363">_xlfn.XLOOKUP($B363&amp;"#"&amp;D$6,INDIRECT(SUBSTITUTE("ИсходныеДанные!$где$2:$где$50000","где",$D$4)),INDIRECT(SUBSTITUTE("ИсходныеДанные!$что$2:$что$50000","что",$F$4)),"",0,1)</f>
        <v/>
      </c>
      <c r="E363" s="78" t="str" cm="1">
        <f t="array" ref="E363">_xlfn.XLOOKUP($B363&amp;"#"&amp;D$6,INDIRECT(SUBSTITUTE("ИсходныеДанные!$где$2:$где$50000","где",$D$4)),INDIRECT(SUBSTITUTE("ИсходныеДанные!$что$2:$что$50000","что",$G$4)),"",0,1)</f>
        <v/>
      </c>
      <c r="F363" s="20" t="str" cm="1">
        <f t="array" ref="F363">_xlfn.XLOOKUP($B363&amp;"#"&amp;F$6,INDIRECT(SUBSTITUTE("ИсходныеДанные!$где$2:$где$50000","где",$D$4)),INDIRECT(SUBSTITUTE("ИсходныеДанные!$что$2:$что$50000","что",$F$4)),"",0,1)</f>
        <v/>
      </c>
      <c r="G363" s="78" t="str" cm="1">
        <f t="array" ref="G363">_xlfn.XLOOKUP($B363&amp;"#"&amp;F$6,INDIRECT(SUBSTITUTE("ИсходныеДанные!$где$2:$где$50000","где",$D$4)),INDIRECT(SUBSTITUTE("ИсходныеДанные!$что$2:$что$50000","что",$G$4)),"",0,1)</f>
        <v/>
      </c>
      <c r="H363" s="20" t="str" cm="1">
        <f t="array" ref="H363">_xlfn.XLOOKUP($B363&amp;"#"&amp;H$6,INDIRECT(SUBSTITUTE("ИсходныеДанные!$где$2:$где$50000","где",$D$4)),INDIRECT(SUBSTITUTE("ИсходныеДанные!$что$2:$что$50000","что",$F$4)),"",0,1)</f>
        <v/>
      </c>
      <c r="I363" s="78" t="str" cm="1">
        <f t="array" ref="I363">_xlfn.XLOOKUP($B363&amp;"#"&amp;H$6,INDIRECT(SUBSTITUTE("ИсходныеДанные!$где$2:$где$50000","где",$D$4)),INDIRECT(SUBSTITUTE("ИсходныеДанные!$что$2:$что$50000","что",$G$4)),"",0,1)</f>
        <v/>
      </c>
      <c r="J363" s="20" t="str" cm="1">
        <f t="array" ref="J363">_xlfn.XLOOKUP($B363&amp;"#"&amp;J$6,INDIRECT(SUBSTITUTE("ИсходныеДанные!$где$2:$где$50000","где",$D$4)),INDIRECT(SUBSTITUTE("ИсходныеДанные!$что$2:$что$50000","что",$F$4)),"",0,1)</f>
        <v/>
      </c>
      <c r="K363" s="78" t="str" cm="1">
        <f t="array" ref="K363">_xlfn.XLOOKUP($B363&amp;"#"&amp;J$6,INDIRECT(SUBSTITUTE("ИсходныеДанные!$где$2:$где$50000","где",$D$4)),INDIRECT(SUBSTITUTE("ИсходныеДанные!$что$2:$что$50000","что",$G$4)),"",0,1)</f>
        <v/>
      </c>
      <c r="L363" s="20" t="str" cm="1">
        <f t="array" ref="L363">_xlfn.XLOOKUP($B363&amp;"#"&amp;L$6,INDIRECT(SUBSTITUTE("ИсходныеДанные!$где$2:$где$50000","где",$D$4)),INDIRECT(SUBSTITUTE("ИсходныеДанные!$что$2:$что$50000","что",$F$4)),"",0,1)</f>
        <v/>
      </c>
      <c r="M363" s="78" t="str" cm="1">
        <f t="array" ref="M363">_xlfn.XLOOKUP($B363&amp;"#"&amp;L$6,INDIRECT(SUBSTITUTE("ИсходныеДанные!$где$2:$где$50000","где",$D$4)),INDIRECT(SUBSTITUTE("ИсходныеДанные!$что$2:$что$50000","что",$G$4)),"",0,1)</f>
        <v/>
      </c>
      <c r="N363" s="20" t="str" cm="1">
        <f t="array" ref="N363">_xlfn.XLOOKUP($B363&amp;"#"&amp;N$6,INDIRECT(SUBSTITUTE("ИсходныеДанные!$где$2:$где$50000","где",$D$4)),INDIRECT(SUBSTITUTE("ИсходныеДанные!$что$2:$что$50000","что",$F$4)),"",0,1)</f>
        <v/>
      </c>
      <c r="O363" s="78" t="str" cm="1">
        <f t="array" ref="O363">_xlfn.XLOOKUP($B363&amp;"#"&amp;N$6,INDIRECT(SUBSTITUTE("ИсходныеДанные!$где$2:$где$50000","где",$D$4)),INDIRECT(SUBSTITUTE("ИсходныеДанные!$что$2:$что$50000","что",$G$4)),"",0,1)</f>
        <v/>
      </c>
      <c r="P363" s="20" t="str" cm="1">
        <f t="array" ref="P363">_xlfn.XLOOKUP($B363&amp;"#"&amp;P$6,INDIRECT(SUBSTITUTE("ИсходныеДанные!$где$2:$где$50000","где",$D$4)),INDIRECT(SUBSTITUTE("ИсходныеДанные!$что$2:$что$50000","что",$F$4)),"",0,1)</f>
        <v/>
      </c>
      <c r="Q363" s="78" t="str" cm="1">
        <f t="array" ref="Q363">_xlfn.XLOOKUP($B363&amp;"#"&amp;P$6,INDIRECT(SUBSTITUTE("ИсходныеДанные!$где$2:$где$50000","где",$D$4)),INDIRECT(SUBSTITUTE("ИсходныеДанные!$что$2:$что$50000","что",$G$4)),"",0,1)</f>
        <v/>
      </c>
      <c r="R363" s="20" t="str" cm="1">
        <f t="array" ref="R363">_xlfn.XLOOKUP($B363&amp;"#"&amp;R$6,INDIRECT(SUBSTITUTE("ИсходныеДанные!$где$2:$где$50000","где",$D$4)),INDIRECT(SUBSTITUTE("ИсходныеДанные!$что$2:$что$50000","что",$F$4)),"",0,1)</f>
        <v/>
      </c>
      <c r="S363" s="78" t="str" cm="1">
        <f t="array" ref="S363">_xlfn.XLOOKUP($B363&amp;"#"&amp;R$6,INDIRECT(SUBSTITUTE("ИсходныеДанные!$где$2:$где$50000","где",$D$4)),INDIRECT(SUBSTITUTE("ИсходныеДанные!$что$2:$что$50000","что",$G$4)),"",0,1)</f>
        <v/>
      </c>
      <c r="T363" s="20" t="str" cm="1">
        <f t="array" ref="T363">_xlfn.XLOOKUP($B363&amp;"#"&amp;T$6,INDIRECT(SUBSTITUTE("ИсходныеДанные!$где$2:$где$50000","где",$D$4)),INDIRECT(SUBSTITUTE("ИсходныеДанные!$что$2:$что$50000","что",$F$4)),"",0,1)</f>
        <v/>
      </c>
      <c r="U363" s="78" t="str" cm="1">
        <f t="array" ref="U363">_xlfn.XLOOKUP($B363&amp;"#"&amp;T$6,INDIRECT(SUBSTITUTE("ИсходныеДанные!$где$2:$где$50000","где",$D$4)),INDIRECT(SUBSTITUTE("ИсходныеДанные!$что$2:$что$50000","что",$G$4)),"",0,1)</f>
        <v/>
      </c>
      <c r="V363" s="20" t="str" cm="1">
        <f t="array" ref="V363">_xlfn.XLOOKUP($B363&amp;"#"&amp;V$6,INDIRECT(SUBSTITUTE("ИсходныеДанные!$где$2:$где$50000","где",$D$4)),INDIRECT(SUBSTITUTE("ИсходныеДанные!$что$2:$что$50000","что",$F$4)),"",0,1)</f>
        <v/>
      </c>
      <c r="W363" s="78" t="str" cm="1">
        <f t="array" ref="W363">_xlfn.XLOOKUP($B363&amp;"#"&amp;V$6,INDIRECT(SUBSTITUTE("ИсходныеДанные!$где$2:$где$50000","где",$D$4)),INDIRECT(SUBSTITUTE("ИсходныеДанные!$что$2:$что$50000","что",$G$4)),"",0,1)</f>
        <v/>
      </c>
      <c r="X363" s="20" t="str" cm="1">
        <f t="array" ref="X363">_xlfn.XLOOKUP($B363&amp;"#"&amp;X$6,INDIRECT(SUBSTITUTE("ИсходныеДанные!$где$2:$где$50000","где",$D$4)),INDIRECT(SUBSTITUTE("ИсходныеДанные!$что$2:$что$50000","что",$F$4)),"",0,1)</f>
        <v/>
      </c>
      <c r="Y363" s="78" t="str" cm="1">
        <f t="array" ref="Y363">_xlfn.XLOOKUP($B363&amp;"#"&amp;X$6,INDIRECT(SUBSTITUTE("ИсходныеДанные!$где$2:$где$50000","где",$D$4)),INDIRECT(SUBSTITUTE("ИсходныеДанные!$что$2:$что$50000","что",$G$4)),"",0,1)</f>
        <v/>
      </c>
      <c r="Z363" s="20" t="str" cm="1">
        <f t="array" ref="Z363">_xlfn.XLOOKUP($B363&amp;"#"&amp;Z$6,INDIRECT(SUBSTITUTE("ИсходныеДанные!$где$2:$где$50000","где",$D$4)),INDIRECT(SUBSTITUTE("ИсходныеДанные!$что$2:$что$50000","что",$F$4)),"",0,1)</f>
        <v/>
      </c>
      <c r="AA363" s="78" t="str" cm="1">
        <f t="array" ref="AA363">_xlfn.XLOOKUP($B363&amp;"#"&amp;Z$6,INDIRECT(SUBSTITUTE("ИсходныеДанные!$где$2:$где$50000","где",$D$4)),INDIRECT(SUBSTITUTE("ИсходныеДанные!$что$2:$что$50000","что",$G$4)),"",0,1)</f>
        <v/>
      </c>
      <c r="AB363" s="3"/>
    </row>
    <row r="364" spans="1:28" x14ac:dyDescent="0.25">
      <c r="A364" s="6" t="str">
        <f t="shared" si="4"/>
        <v>delete</v>
      </c>
      <c r="B364" s="9" cm="1">
        <f t="array" ref="B364">INDIRECT("УникальныеСписки!E"&amp;ROW()-$E$4)</f>
        <v>0</v>
      </c>
      <c r="C364" s="15" t="str">
        <f t="array" ref="C364">_xlfn.XLOOKUP($B364,INDIRECT(SUBSTITUTE("ИсходныеДанные!$где$2:$где$50000","где",$B$4)),INDIRECT(SUBSTITUTE("ИсходныеДанные!$что$2:$что$50000","что",C$4)),"",0,1)</f>
        <v/>
      </c>
      <c r="D364" s="20" t="str" cm="1">
        <f t="array" ref="D364">_xlfn.XLOOKUP($B364&amp;"#"&amp;D$6,INDIRECT(SUBSTITUTE("ИсходныеДанные!$где$2:$где$50000","где",$D$4)),INDIRECT(SUBSTITUTE("ИсходныеДанные!$что$2:$что$50000","что",$F$4)),"",0,1)</f>
        <v/>
      </c>
      <c r="E364" s="78" t="str" cm="1">
        <f t="array" ref="E364">_xlfn.XLOOKUP($B364&amp;"#"&amp;D$6,INDIRECT(SUBSTITUTE("ИсходныеДанные!$где$2:$где$50000","где",$D$4)),INDIRECT(SUBSTITUTE("ИсходныеДанные!$что$2:$что$50000","что",$G$4)),"",0,1)</f>
        <v/>
      </c>
      <c r="F364" s="20" t="str" cm="1">
        <f t="array" ref="F364">_xlfn.XLOOKUP($B364&amp;"#"&amp;F$6,INDIRECT(SUBSTITUTE("ИсходныеДанные!$где$2:$где$50000","где",$D$4)),INDIRECT(SUBSTITUTE("ИсходныеДанные!$что$2:$что$50000","что",$F$4)),"",0,1)</f>
        <v/>
      </c>
      <c r="G364" s="78" t="str" cm="1">
        <f t="array" ref="G364">_xlfn.XLOOKUP($B364&amp;"#"&amp;F$6,INDIRECT(SUBSTITUTE("ИсходныеДанные!$где$2:$где$50000","где",$D$4)),INDIRECT(SUBSTITUTE("ИсходныеДанные!$что$2:$что$50000","что",$G$4)),"",0,1)</f>
        <v/>
      </c>
      <c r="H364" s="20" t="str" cm="1">
        <f t="array" ref="H364">_xlfn.XLOOKUP($B364&amp;"#"&amp;H$6,INDIRECT(SUBSTITUTE("ИсходныеДанные!$где$2:$где$50000","где",$D$4)),INDIRECT(SUBSTITUTE("ИсходныеДанные!$что$2:$что$50000","что",$F$4)),"",0,1)</f>
        <v/>
      </c>
      <c r="I364" s="78" t="str" cm="1">
        <f t="array" ref="I364">_xlfn.XLOOKUP($B364&amp;"#"&amp;H$6,INDIRECT(SUBSTITUTE("ИсходныеДанные!$где$2:$где$50000","где",$D$4)),INDIRECT(SUBSTITUTE("ИсходныеДанные!$что$2:$что$50000","что",$G$4)),"",0,1)</f>
        <v/>
      </c>
      <c r="J364" s="20" t="str" cm="1">
        <f t="array" ref="J364">_xlfn.XLOOKUP($B364&amp;"#"&amp;J$6,INDIRECT(SUBSTITUTE("ИсходныеДанные!$где$2:$где$50000","где",$D$4)),INDIRECT(SUBSTITUTE("ИсходныеДанные!$что$2:$что$50000","что",$F$4)),"",0,1)</f>
        <v/>
      </c>
      <c r="K364" s="78" t="str" cm="1">
        <f t="array" ref="K364">_xlfn.XLOOKUP($B364&amp;"#"&amp;J$6,INDIRECT(SUBSTITUTE("ИсходныеДанные!$где$2:$где$50000","где",$D$4)),INDIRECT(SUBSTITUTE("ИсходныеДанные!$что$2:$что$50000","что",$G$4)),"",0,1)</f>
        <v/>
      </c>
      <c r="L364" s="20" t="str" cm="1">
        <f t="array" ref="L364">_xlfn.XLOOKUP($B364&amp;"#"&amp;L$6,INDIRECT(SUBSTITUTE("ИсходныеДанные!$где$2:$где$50000","где",$D$4)),INDIRECT(SUBSTITUTE("ИсходныеДанные!$что$2:$что$50000","что",$F$4)),"",0,1)</f>
        <v/>
      </c>
      <c r="M364" s="78" t="str" cm="1">
        <f t="array" ref="M364">_xlfn.XLOOKUP($B364&amp;"#"&amp;L$6,INDIRECT(SUBSTITUTE("ИсходныеДанные!$где$2:$где$50000","где",$D$4)),INDIRECT(SUBSTITUTE("ИсходныеДанные!$что$2:$что$50000","что",$G$4)),"",0,1)</f>
        <v/>
      </c>
      <c r="N364" s="20" t="str" cm="1">
        <f t="array" ref="N364">_xlfn.XLOOKUP($B364&amp;"#"&amp;N$6,INDIRECT(SUBSTITUTE("ИсходныеДанные!$где$2:$где$50000","где",$D$4)),INDIRECT(SUBSTITUTE("ИсходныеДанные!$что$2:$что$50000","что",$F$4)),"",0,1)</f>
        <v/>
      </c>
      <c r="O364" s="78" t="str" cm="1">
        <f t="array" ref="O364">_xlfn.XLOOKUP($B364&amp;"#"&amp;N$6,INDIRECT(SUBSTITUTE("ИсходныеДанные!$где$2:$где$50000","где",$D$4)),INDIRECT(SUBSTITUTE("ИсходныеДанные!$что$2:$что$50000","что",$G$4)),"",0,1)</f>
        <v/>
      </c>
      <c r="P364" s="20" t="str" cm="1">
        <f t="array" ref="P364">_xlfn.XLOOKUP($B364&amp;"#"&amp;P$6,INDIRECT(SUBSTITUTE("ИсходныеДанные!$где$2:$где$50000","где",$D$4)),INDIRECT(SUBSTITUTE("ИсходныеДанные!$что$2:$что$50000","что",$F$4)),"",0,1)</f>
        <v/>
      </c>
      <c r="Q364" s="78" t="str" cm="1">
        <f t="array" ref="Q364">_xlfn.XLOOKUP($B364&amp;"#"&amp;P$6,INDIRECT(SUBSTITUTE("ИсходныеДанные!$где$2:$где$50000","где",$D$4)),INDIRECT(SUBSTITUTE("ИсходныеДанные!$что$2:$что$50000","что",$G$4)),"",0,1)</f>
        <v/>
      </c>
      <c r="R364" s="20" t="str" cm="1">
        <f t="array" ref="R364">_xlfn.XLOOKUP($B364&amp;"#"&amp;R$6,INDIRECT(SUBSTITUTE("ИсходныеДанные!$где$2:$где$50000","где",$D$4)),INDIRECT(SUBSTITUTE("ИсходныеДанные!$что$2:$что$50000","что",$F$4)),"",0,1)</f>
        <v/>
      </c>
      <c r="S364" s="78" t="str" cm="1">
        <f t="array" ref="S364">_xlfn.XLOOKUP($B364&amp;"#"&amp;R$6,INDIRECT(SUBSTITUTE("ИсходныеДанные!$где$2:$где$50000","где",$D$4)),INDIRECT(SUBSTITUTE("ИсходныеДанные!$что$2:$что$50000","что",$G$4)),"",0,1)</f>
        <v/>
      </c>
      <c r="T364" s="20" t="str" cm="1">
        <f t="array" ref="T364">_xlfn.XLOOKUP($B364&amp;"#"&amp;T$6,INDIRECT(SUBSTITUTE("ИсходныеДанные!$где$2:$где$50000","где",$D$4)),INDIRECT(SUBSTITUTE("ИсходныеДанные!$что$2:$что$50000","что",$F$4)),"",0,1)</f>
        <v/>
      </c>
      <c r="U364" s="78" t="str" cm="1">
        <f t="array" ref="U364">_xlfn.XLOOKUP($B364&amp;"#"&amp;T$6,INDIRECT(SUBSTITUTE("ИсходныеДанные!$где$2:$где$50000","где",$D$4)),INDIRECT(SUBSTITUTE("ИсходныеДанные!$что$2:$что$50000","что",$G$4)),"",0,1)</f>
        <v/>
      </c>
      <c r="V364" s="20" t="str" cm="1">
        <f t="array" ref="V364">_xlfn.XLOOKUP($B364&amp;"#"&amp;V$6,INDIRECT(SUBSTITUTE("ИсходныеДанные!$где$2:$где$50000","где",$D$4)),INDIRECT(SUBSTITUTE("ИсходныеДанные!$что$2:$что$50000","что",$F$4)),"",0,1)</f>
        <v/>
      </c>
      <c r="W364" s="78" t="str" cm="1">
        <f t="array" ref="W364">_xlfn.XLOOKUP($B364&amp;"#"&amp;V$6,INDIRECT(SUBSTITUTE("ИсходныеДанные!$где$2:$где$50000","где",$D$4)),INDIRECT(SUBSTITUTE("ИсходныеДанные!$что$2:$что$50000","что",$G$4)),"",0,1)</f>
        <v/>
      </c>
      <c r="X364" s="20" t="str" cm="1">
        <f t="array" ref="X364">_xlfn.XLOOKUP($B364&amp;"#"&amp;X$6,INDIRECT(SUBSTITUTE("ИсходныеДанные!$где$2:$где$50000","где",$D$4)),INDIRECT(SUBSTITUTE("ИсходныеДанные!$что$2:$что$50000","что",$F$4)),"",0,1)</f>
        <v/>
      </c>
      <c r="Y364" s="78" t="str" cm="1">
        <f t="array" ref="Y364">_xlfn.XLOOKUP($B364&amp;"#"&amp;X$6,INDIRECT(SUBSTITUTE("ИсходныеДанные!$где$2:$где$50000","где",$D$4)),INDIRECT(SUBSTITUTE("ИсходныеДанные!$что$2:$что$50000","что",$G$4)),"",0,1)</f>
        <v/>
      </c>
      <c r="Z364" s="20" t="str" cm="1">
        <f t="array" ref="Z364">_xlfn.XLOOKUP($B364&amp;"#"&amp;Z$6,INDIRECT(SUBSTITUTE("ИсходныеДанные!$где$2:$где$50000","где",$D$4)),INDIRECT(SUBSTITUTE("ИсходныеДанные!$что$2:$что$50000","что",$F$4)),"",0,1)</f>
        <v/>
      </c>
      <c r="AA364" s="78" t="str" cm="1">
        <f t="array" ref="AA364">_xlfn.XLOOKUP($B364&amp;"#"&amp;Z$6,INDIRECT(SUBSTITUTE("ИсходныеДанные!$где$2:$где$50000","где",$D$4)),INDIRECT(SUBSTITUTE("ИсходныеДанные!$что$2:$что$50000","что",$G$4)),"",0,1)</f>
        <v/>
      </c>
      <c r="AB364" s="3"/>
    </row>
    <row r="365" spans="1:28" x14ac:dyDescent="0.25">
      <c r="A365" s="6" t="str">
        <f t="shared" si="4"/>
        <v>delete</v>
      </c>
      <c r="B365" s="9" cm="1">
        <f t="array" ref="B365">INDIRECT("УникальныеСписки!E"&amp;ROW()-$E$4)</f>
        <v>0</v>
      </c>
      <c r="C365" s="15" t="str">
        <f t="array" ref="C365">_xlfn.XLOOKUP($B365,INDIRECT(SUBSTITUTE("ИсходныеДанные!$где$2:$где$50000","где",$B$4)),INDIRECT(SUBSTITUTE("ИсходныеДанные!$что$2:$что$50000","что",C$4)),"",0,1)</f>
        <v/>
      </c>
      <c r="D365" s="20" t="str" cm="1">
        <f t="array" ref="D365">_xlfn.XLOOKUP($B365&amp;"#"&amp;D$6,INDIRECT(SUBSTITUTE("ИсходныеДанные!$где$2:$где$50000","где",$D$4)),INDIRECT(SUBSTITUTE("ИсходныеДанные!$что$2:$что$50000","что",$F$4)),"",0,1)</f>
        <v/>
      </c>
      <c r="E365" s="78" t="str" cm="1">
        <f t="array" ref="E365">_xlfn.XLOOKUP($B365&amp;"#"&amp;D$6,INDIRECT(SUBSTITUTE("ИсходныеДанные!$где$2:$где$50000","где",$D$4)),INDIRECT(SUBSTITUTE("ИсходныеДанные!$что$2:$что$50000","что",$G$4)),"",0,1)</f>
        <v/>
      </c>
      <c r="F365" s="20" t="str" cm="1">
        <f t="array" ref="F365">_xlfn.XLOOKUP($B365&amp;"#"&amp;F$6,INDIRECT(SUBSTITUTE("ИсходныеДанные!$где$2:$где$50000","где",$D$4)),INDIRECT(SUBSTITUTE("ИсходныеДанные!$что$2:$что$50000","что",$F$4)),"",0,1)</f>
        <v/>
      </c>
      <c r="G365" s="78" t="str" cm="1">
        <f t="array" ref="G365">_xlfn.XLOOKUP($B365&amp;"#"&amp;F$6,INDIRECT(SUBSTITUTE("ИсходныеДанные!$где$2:$где$50000","где",$D$4)),INDIRECT(SUBSTITUTE("ИсходныеДанные!$что$2:$что$50000","что",$G$4)),"",0,1)</f>
        <v/>
      </c>
      <c r="H365" s="20" t="str" cm="1">
        <f t="array" ref="H365">_xlfn.XLOOKUP($B365&amp;"#"&amp;H$6,INDIRECT(SUBSTITUTE("ИсходныеДанные!$где$2:$где$50000","где",$D$4)),INDIRECT(SUBSTITUTE("ИсходныеДанные!$что$2:$что$50000","что",$F$4)),"",0,1)</f>
        <v/>
      </c>
      <c r="I365" s="78" t="str" cm="1">
        <f t="array" ref="I365">_xlfn.XLOOKUP($B365&amp;"#"&amp;H$6,INDIRECT(SUBSTITUTE("ИсходныеДанные!$где$2:$где$50000","где",$D$4)),INDIRECT(SUBSTITUTE("ИсходныеДанные!$что$2:$что$50000","что",$G$4)),"",0,1)</f>
        <v/>
      </c>
      <c r="J365" s="20" t="str" cm="1">
        <f t="array" ref="J365">_xlfn.XLOOKUP($B365&amp;"#"&amp;J$6,INDIRECT(SUBSTITUTE("ИсходныеДанные!$где$2:$где$50000","где",$D$4)),INDIRECT(SUBSTITUTE("ИсходныеДанные!$что$2:$что$50000","что",$F$4)),"",0,1)</f>
        <v/>
      </c>
      <c r="K365" s="78" t="str" cm="1">
        <f t="array" ref="K365">_xlfn.XLOOKUP($B365&amp;"#"&amp;J$6,INDIRECT(SUBSTITUTE("ИсходныеДанные!$где$2:$где$50000","где",$D$4)),INDIRECT(SUBSTITUTE("ИсходныеДанные!$что$2:$что$50000","что",$G$4)),"",0,1)</f>
        <v/>
      </c>
      <c r="L365" s="20" t="str" cm="1">
        <f t="array" ref="L365">_xlfn.XLOOKUP($B365&amp;"#"&amp;L$6,INDIRECT(SUBSTITUTE("ИсходныеДанные!$где$2:$где$50000","где",$D$4)),INDIRECT(SUBSTITUTE("ИсходныеДанные!$что$2:$что$50000","что",$F$4)),"",0,1)</f>
        <v/>
      </c>
      <c r="M365" s="78" t="str" cm="1">
        <f t="array" ref="M365">_xlfn.XLOOKUP($B365&amp;"#"&amp;L$6,INDIRECT(SUBSTITUTE("ИсходныеДанные!$где$2:$где$50000","где",$D$4)),INDIRECT(SUBSTITUTE("ИсходныеДанные!$что$2:$что$50000","что",$G$4)),"",0,1)</f>
        <v/>
      </c>
      <c r="N365" s="20" t="str" cm="1">
        <f t="array" ref="N365">_xlfn.XLOOKUP($B365&amp;"#"&amp;N$6,INDIRECT(SUBSTITUTE("ИсходныеДанные!$где$2:$где$50000","где",$D$4)),INDIRECT(SUBSTITUTE("ИсходныеДанные!$что$2:$что$50000","что",$F$4)),"",0,1)</f>
        <v/>
      </c>
      <c r="O365" s="78" t="str" cm="1">
        <f t="array" ref="O365">_xlfn.XLOOKUP($B365&amp;"#"&amp;N$6,INDIRECT(SUBSTITUTE("ИсходныеДанные!$где$2:$где$50000","где",$D$4)),INDIRECT(SUBSTITUTE("ИсходныеДанные!$что$2:$что$50000","что",$G$4)),"",0,1)</f>
        <v/>
      </c>
      <c r="P365" s="20" t="str" cm="1">
        <f t="array" ref="P365">_xlfn.XLOOKUP($B365&amp;"#"&amp;P$6,INDIRECT(SUBSTITUTE("ИсходныеДанные!$где$2:$где$50000","где",$D$4)),INDIRECT(SUBSTITUTE("ИсходныеДанные!$что$2:$что$50000","что",$F$4)),"",0,1)</f>
        <v/>
      </c>
      <c r="Q365" s="78" t="str" cm="1">
        <f t="array" ref="Q365">_xlfn.XLOOKUP($B365&amp;"#"&amp;P$6,INDIRECT(SUBSTITUTE("ИсходныеДанные!$где$2:$где$50000","где",$D$4)),INDIRECT(SUBSTITUTE("ИсходныеДанные!$что$2:$что$50000","что",$G$4)),"",0,1)</f>
        <v/>
      </c>
      <c r="R365" s="20" t="str" cm="1">
        <f t="array" ref="R365">_xlfn.XLOOKUP($B365&amp;"#"&amp;R$6,INDIRECT(SUBSTITUTE("ИсходныеДанные!$где$2:$где$50000","где",$D$4)),INDIRECT(SUBSTITUTE("ИсходныеДанные!$что$2:$что$50000","что",$F$4)),"",0,1)</f>
        <v/>
      </c>
      <c r="S365" s="78" t="str" cm="1">
        <f t="array" ref="S365">_xlfn.XLOOKUP($B365&amp;"#"&amp;R$6,INDIRECT(SUBSTITUTE("ИсходныеДанные!$где$2:$где$50000","где",$D$4)),INDIRECT(SUBSTITUTE("ИсходныеДанные!$что$2:$что$50000","что",$G$4)),"",0,1)</f>
        <v/>
      </c>
      <c r="T365" s="20" t="str" cm="1">
        <f t="array" ref="T365">_xlfn.XLOOKUP($B365&amp;"#"&amp;T$6,INDIRECT(SUBSTITUTE("ИсходныеДанные!$где$2:$где$50000","где",$D$4)),INDIRECT(SUBSTITUTE("ИсходныеДанные!$что$2:$что$50000","что",$F$4)),"",0,1)</f>
        <v/>
      </c>
      <c r="U365" s="78" t="str" cm="1">
        <f t="array" ref="U365">_xlfn.XLOOKUP($B365&amp;"#"&amp;T$6,INDIRECT(SUBSTITUTE("ИсходныеДанные!$где$2:$где$50000","где",$D$4)),INDIRECT(SUBSTITUTE("ИсходныеДанные!$что$2:$что$50000","что",$G$4)),"",0,1)</f>
        <v/>
      </c>
      <c r="V365" s="20" t="str" cm="1">
        <f t="array" ref="V365">_xlfn.XLOOKUP($B365&amp;"#"&amp;V$6,INDIRECT(SUBSTITUTE("ИсходныеДанные!$где$2:$где$50000","где",$D$4)),INDIRECT(SUBSTITUTE("ИсходныеДанные!$что$2:$что$50000","что",$F$4)),"",0,1)</f>
        <v/>
      </c>
      <c r="W365" s="78" t="str" cm="1">
        <f t="array" ref="W365">_xlfn.XLOOKUP($B365&amp;"#"&amp;V$6,INDIRECT(SUBSTITUTE("ИсходныеДанные!$где$2:$где$50000","где",$D$4)),INDIRECT(SUBSTITUTE("ИсходныеДанные!$что$2:$что$50000","что",$G$4)),"",0,1)</f>
        <v/>
      </c>
      <c r="X365" s="20" t="str" cm="1">
        <f t="array" ref="X365">_xlfn.XLOOKUP($B365&amp;"#"&amp;X$6,INDIRECT(SUBSTITUTE("ИсходныеДанные!$где$2:$где$50000","где",$D$4)),INDIRECT(SUBSTITUTE("ИсходныеДанные!$что$2:$что$50000","что",$F$4)),"",0,1)</f>
        <v/>
      </c>
      <c r="Y365" s="78" t="str" cm="1">
        <f t="array" ref="Y365">_xlfn.XLOOKUP($B365&amp;"#"&amp;X$6,INDIRECT(SUBSTITUTE("ИсходныеДанные!$где$2:$где$50000","где",$D$4)),INDIRECT(SUBSTITUTE("ИсходныеДанные!$что$2:$что$50000","что",$G$4)),"",0,1)</f>
        <v/>
      </c>
      <c r="Z365" s="20" t="str" cm="1">
        <f t="array" ref="Z365">_xlfn.XLOOKUP($B365&amp;"#"&amp;Z$6,INDIRECT(SUBSTITUTE("ИсходныеДанные!$где$2:$где$50000","где",$D$4)),INDIRECT(SUBSTITUTE("ИсходныеДанные!$что$2:$что$50000","что",$F$4)),"",0,1)</f>
        <v/>
      </c>
      <c r="AA365" s="78" t="str" cm="1">
        <f t="array" ref="AA365">_xlfn.XLOOKUP($B365&amp;"#"&amp;Z$6,INDIRECT(SUBSTITUTE("ИсходныеДанные!$где$2:$где$50000","где",$D$4)),INDIRECT(SUBSTITUTE("ИсходныеДанные!$что$2:$что$50000","что",$G$4)),"",0,1)</f>
        <v/>
      </c>
      <c r="AB365" s="3"/>
    </row>
    <row r="366" spans="1:28" x14ac:dyDescent="0.25">
      <c r="A366" s="6" t="str">
        <f t="shared" si="4"/>
        <v>delete</v>
      </c>
      <c r="B366" s="9" cm="1">
        <f t="array" ref="B366">INDIRECT("УникальныеСписки!E"&amp;ROW()-$E$4)</f>
        <v>0</v>
      </c>
      <c r="C366" s="15" t="str">
        <f t="array" ref="C366">_xlfn.XLOOKUP($B366,INDIRECT(SUBSTITUTE("ИсходныеДанные!$где$2:$где$50000","где",$B$4)),INDIRECT(SUBSTITUTE("ИсходныеДанные!$что$2:$что$50000","что",C$4)),"",0,1)</f>
        <v/>
      </c>
      <c r="D366" s="20" t="str" cm="1">
        <f t="array" ref="D366">_xlfn.XLOOKUP($B366&amp;"#"&amp;D$6,INDIRECT(SUBSTITUTE("ИсходныеДанные!$где$2:$где$50000","где",$D$4)),INDIRECT(SUBSTITUTE("ИсходныеДанные!$что$2:$что$50000","что",$F$4)),"",0,1)</f>
        <v/>
      </c>
      <c r="E366" s="78" t="str" cm="1">
        <f t="array" ref="E366">_xlfn.XLOOKUP($B366&amp;"#"&amp;D$6,INDIRECT(SUBSTITUTE("ИсходныеДанные!$где$2:$где$50000","где",$D$4)),INDIRECT(SUBSTITUTE("ИсходныеДанные!$что$2:$что$50000","что",$G$4)),"",0,1)</f>
        <v/>
      </c>
      <c r="F366" s="20" t="str" cm="1">
        <f t="array" ref="F366">_xlfn.XLOOKUP($B366&amp;"#"&amp;F$6,INDIRECT(SUBSTITUTE("ИсходныеДанные!$где$2:$где$50000","где",$D$4)),INDIRECT(SUBSTITUTE("ИсходныеДанные!$что$2:$что$50000","что",$F$4)),"",0,1)</f>
        <v/>
      </c>
      <c r="G366" s="78" t="str" cm="1">
        <f t="array" ref="G366">_xlfn.XLOOKUP($B366&amp;"#"&amp;F$6,INDIRECT(SUBSTITUTE("ИсходныеДанные!$где$2:$где$50000","где",$D$4)),INDIRECT(SUBSTITUTE("ИсходныеДанные!$что$2:$что$50000","что",$G$4)),"",0,1)</f>
        <v/>
      </c>
      <c r="H366" s="20" t="str" cm="1">
        <f t="array" ref="H366">_xlfn.XLOOKUP($B366&amp;"#"&amp;H$6,INDIRECT(SUBSTITUTE("ИсходныеДанные!$где$2:$где$50000","где",$D$4)),INDIRECT(SUBSTITUTE("ИсходныеДанные!$что$2:$что$50000","что",$F$4)),"",0,1)</f>
        <v/>
      </c>
      <c r="I366" s="78" t="str" cm="1">
        <f t="array" ref="I366">_xlfn.XLOOKUP($B366&amp;"#"&amp;H$6,INDIRECT(SUBSTITUTE("ИсходныеДанные!$где$2:$где$50000","где",$D$4)),INDIRECT(SUBSTITUTE("ИсходныеДанные!$что$2:$что$50000","что",$G$4)),"",0,1)</f>
        <v/>
      </c>
      <c r="J366" s="20" t="str" cm="1">
        <f t="array" ref="J366">_xlfn.XLOOKUP($B366&amp;"#"&amp;J$6,INDIRECT(SUBSTITUTE("ИсходныеДанные!$где$2:$где$50000","где",$D$4)),INDIRECT(SUBSTITUTE("ИсходныеДанные!$что$2:$что$50000","что",$F$4)),"",0,1)</f>
        <v/>
      </c>
      <c r="K366" s="78" t="str" cm="1">
        <f t="array" ref="K366">_xlfn.XLOOKUP($B366&amp;"#"&amp;J$6,INDIRECT(SUBSTITUTE("ИсходныеДанные!$где$2:$где$50000","где",$D$4)),INDIRECT(SUBSTITUTE("ИсходныеДанные!$что$2:$что$50000","что",$G$4)),"",0,1)</f>
        <v/>
      </c>
      <c r="L366" s="20" t="str" cm="1">
        <f t="array" ref="L366">_xlfn.XLOOKUP($B366&amp;"#"&amp;L$6,INDIRECT(SUBSTITUTE("ИсходныеДанные!$где$2:$где$50000","где",$D$4)),INDIRECT(SUBSTITUTE("ИсходныеДанные!$что$2:$что$50000","что",$F$4)),"",0,1)</f>
        <v/>
      </c>
      <c r="M366" s="78" t="str" cm="1">
        <f t="array" ref="M366">_xlfn.XLOOKUP($B366&amp;"#"&amp;L$6,INDIRECT(SUBSTITUTE("ИсходныеДанные!$где$2:$где$50000","где",$D$4)),INDIRECT(SUBSTITUTE("ИсходныеДанные!$что$2:$что$50000","что",$G$4)),"",0,1)</f>
        <v/>
      </c>
      <c r="N366" s="20" t="str" cm="1">
        <f t="array" ref="N366">_xlfn.XLOOKUP($B366&amp;"#"&amp;N$6,INDIRECT(SUBSTITUTE("ИсходныеДанные!$где$2:$где$50000","где",$D$4)),INDIRECT(SUBSTITUTE("ИсходныеДанные!$что$2:$что$50000","что",$F$4)),"",0,1)</f>
        <v/>
      </c>
      <c r="O366" s="78" t="str" cm="1">
        <f t="array" ref="O366">_xlfn.XLOOKUP($B366&amp;"#"&amp;N$6,INDIRECT(SUBSTITUTE("ИсходныеДанные!$где$2:$где$50000","где",$D$4)),INDIRECT(SUBSTITUTE("ИсходныеДанные!$что$2:$что$50000","что",$G$4)),"",0,1)</f>
        <v/>
      </c>
      <c r="P366" s="20" t="str" cm="1">
        <f t="array" ref="P366">_xlfn.XLOOKUP($B366&amp;"#"&amp;P$6,INDIRECT(SUBSTITUTE("ИсходныеДанные!$где$2:$где$50000","где",$D$4)),INDIRECT(SUBSTITUTE("ИсходныеДанные!$что$2:$что$50000","что",$F$4)),"",0,1)</f>
        <v/>
      </c>
      <c r="Q366" s="78" t="str" cm="1">
        <f t="array" ref="Q366">_xlfn.XLOOKUP($B366&amp;"#"&amp;P$6,INDIRECT(SUBSTITUTE("ИсходныеДанные!$где$2:$где$50000","где",$D$4)),INDIRECT(SUBSTITUTE("ИсходныеДанные!$что$2:$что$50000","что",$G$4)),"",0,1)</f>
        <v/>
      </c>
      <c r="R366" s="20" t="str" cm="1">
        <f t="array" ref="R366">_xlfn.XLOOKUP($B366&amp;"#"&amp;R$6,INDIRECT(SUBSTITUTE("ИсходныеДанные!$где$2:$где$50000","где",$D$4)),INDIRECT(SUBSTITUTE("ИсходныеДанные!$что$2:$что$50000","что",$F$4)),"",0,1)</f>
        <v/>
      </c>
      <c r="S366" s="78" t="str" cm="1">
        <f t="array" ref="S366">_xlfn.XLOOKUP($B366&amp;"#"&amp;R$6,INDIRECT(SUBSTITUTE("ИсходныеДанные!$где$2:$где$50000","где",$D$4)),INDIRECT(SUBSTITUTE("ИсходныеДанные!$что$2:$что$50000","что",$G$4)),"",0,1)</f>
        <v/>
      </c>
      <c r="T366" s="20" t="str" cm="1">
        <f t="array" ref="T366">_xlfn.XLOOKUP($B366&amp;"#"&amp;T$6,INDIRECT(SUBSTITUTE("ИсходныеДанные!$где$2:$где$50000","где",$D$4)),INDIRECT(SUBSTITUTE("ИсходныеДанные!$что$2:$что$50000","что",$F$4)),"",0,1)</f>
        <v/>
      </c>
      <c r="U366" s="78" t="str" cm="1">
        <f t="array" ref="U366">_xlfn.XLOOKUP($B366&amp;"#"&amp;T$6,INDIRECT(SUBSTITUTE("ИсходныеДанные!$где$2:$где$50000","где",$D$4)),INDIRECT(SUBSTITUTE("ИсходныеДанные!$что$2:$что$50000","что",$G$4)),"",0,1)</f>
        <v/>
      </c>
      <c r="V366" s="20" t="str" cm="1">
        <f t="array" ref="V366">_xlfn.XLOOKUP($B366&amp;"#"&amp;V$6,INDIRECT(SUBSTITUTE("ИсходныеДанные!$где$2:$где$50000","где",$D$4)),INDIRECT(SUBSTITUTE("ИсходныеДанные!$что$2:$что$50000","что",$F$4)),"",0,1)</f>
        <v/>
      </c>
      <c r="W366" s="78" t="str" cm="1">
        <f t="array" ref="W366">_xlfn.XLOOKUP($B366&amp;"#"&amp;V$6,INDIRECT(SUBSTITUTE("ИсходныеДанные!$где$2:$где$50000","где",$D$4)),INDIRECT(SUBSTITUTE("ИсходныеДанные!$что$2:$что$50000","что",$G$4)),"",0,1)</f>
        <v/>
      </c>
      <c r="X366" s="20" t="str" cm="1">
        <f t="array" ref="X366">_xlfn.XLOOKUP($B366&amp;"#"&amp;X$6,INDIRECT(SUBSTITUTE("ИсходныеДанные!$где$2:$где$50000","где",$D$4)),INDIRECT(SUBSTITUTE("ИсходныеДанные!$что$2:$что$50000","что",$F$4)),"",0,1)</f>
        <v/>
      </c>
      <c r="Y366" s="78" t="str" cm="1">
        <f t="array" ref="Y366">_xlfn.XLOOKUP($B366&amp;"#"&amp;X$6,INDIRECT(SUBSTITUTE("ИсходныеДанные!$где$2:$где$50000","где",$D$4)),INDIRECT(SUBSTITUTE("ИсходныеДанные!$что$2:$что$50000","что",$G$4)),"",0,1)</f>
        <v/>
      </c>
      <c r="Z366" s="20" t="str" cm="1">
        <f t="array" ref="Z366">_xlfn.XLOOKUP($B366&amp;"#"&amp;Z$6,INDIRECT(SUBSTITUTE("ИсходныеДанные!$где$2:$где$50000","где",$D$4)),INDIRECT(SUBSTITUTE("ИсходныеДанные!$что$2:$что$50000","что",$F$4)),"",0,1)</f>
        <v/>
      </c>
      <c r="AA366" s="78" t="str" cm="1">
        <f t="array" ref="AA366">_xlfn.XLOOKUP($B366&amp;"#"&amp;Z$6,INDIRECT(SUBSTITUTE("ИсходныеДанные!$где$2:$где$50000","где",$D$4)),INDIRECT(SUBSTITUTE("ИсходныеДанные!$что$2:$что$50000","что",$G$4)),"",0,1)</f>
        <v/>
      </c>
      <c r="AB366" s="3"/>
    </row>
    <row r="367" spans="1:28" x14ac:dyDescent="0.25">
      <c r="A367" s="6" t="str">
        <f t="shared" si="4"/>
        <v>delete</v>
      </c>
      <c r="B367" s="9" cm="1">
        <f t="array" ref="B367">INDIRECT("УникальныеСписки!E"&amp;ROW()-$E$4)</f>
        <v>0</v>
      </c>
      <c r="C367" s="15" t="str">
        <f t="array" ref="C367">_xlfn.XLOOKUP($B367,INDIRECT(SUBSTITUTE("ИсходныеДанные!$где$2:$где$50000","где",$B$4)),INDIRECT(SUBSTITUTE("ИсходныеДанные!$что$2:$что$50000","что",C$4)),"",0,1)</f>
        <v/>
      </c>
      <c r="D367" s="20" t="str" cm="1">
        <f t="array" ref="D367">_xlfn.XLOOKUP($B367&amp;"#"&amp;D$6,INDIRECT(SUBSTITUTE("ИсходныеДанные!$где$2:$где$50000","где",$D$4)),INDIRECT(SUBSTITUTE("ИсходныеДанные!$что$2:$что$50000","что",$F$4)),"",0,1)</f>
        <v/>
      </c>
      <c r="E367" s="78" t="str" cm="1">
        <f t="array" ref="E367">_xlfn.XLOOKUP($B367&amp;"#"&amp;D$6,INDIRECT(SUBSTITUTE("ИсходныеДанные!$где$2:$где$50000","где",$D$4)),INDIRECT(SUBSTITUTE("ИсходныеДанные!$что$2:$что$50000","что",$G$4)),"",0,1)</f>
        <v/>
      </c>
      <c r="F367" s="20" t="str" cm="1">
        <f t="array" ref="F367">_xlfn.XLOOKUP($B367&amp;"#"&amp;F$6,INDIRECT(SUBSTITUTE("ИсходныеДанные!$где$2:$где$50000","где",$D$4)),INDIRECT(SUBSTITUTE("ИсходныеДанные!$что$2:$что$50000","что",$F$4)),"",0,1)</f>
        <v/>
      </c>
      <c r="G367" s="78" t="str" cm="1">
        <f t="array" ref="G367">_xlfn.XLOOKUP($B367&amp;"#"&amp;F$6,INDIRECT(SUBSTITUTE("ИсходныеДанные!$где$2:$где$50000","где",$D$4)),INDIRECT(SUBSTITUTE("ИсходныеДанные!$что$2:$что$50000","что",$G$4)),"",0,1)</f>
        <v/>
      </c>
      <c r="H367" s="20" t="str" cm="1">
        <f t="array" ref="H367">_xlfn.XLOOKUP($B367&amp;"#"&amp;H$6,INDIRECT(SUBSTITUTE("ИсходныеДанные!$где$2:$где$50000","где",$D$4)),INDIRECT(SUBSTITUTE("ИсходныеДанные!$что$2:$что$50000","что",$F$4)),"",0,1)</f>
        <v/>
      </c>
      <c r="I367" s="78" t="str" cm="1">
        <f t="array" ref="I367">_xlfn.XLOOKUP($B367&amp;"#"&amp;H$6,INDIRECT(SUBSTITUTE("ИсходныеДанные!$где$2:$где$50000","где",$D$4)),INDIRECT(SUBSTITUTE("ИсходныеДанные!$что$2:$что$50000","что",$G$4)),"",0,1)</f>
        <v/>
      </c>
      <c r="J367" s="20" t="str" cm="1">
        <f t="array" ref="J367">_xlfn.XLOOKUP($B367&amp;"#"&amp;J$6,INDIRECT(SUBSTITUTE("ИсходныеДанные!$где$2:$где$50000","где",$D$4)),INDIRECT(SUBSTITUTE("ИсходныеДанные!$что$2:$что$50000","что",$F$4)),"",0,1)</f>
        <v/>
      </c>
      <c r="K367" s="78" t="str" cm="1">
        <f t="array" ref="K367">_xlfn.XLOOKUP($B367&amp;"#"&amp;J$6,INDIRECT(SUBSTITUTE("ИсходныеДанные!$где$2:$где$50000","где",$D$4)),INDIRECT(SUBSTITUTE("ИсходныеДанные!$что$2:$что$50000","что",$G$4)),"",0,1)</f>
        <v/>
      </c>
      <c r="L367" s="20" t="str" cm="1">
        <f t="array" ref="L367">_xlfn.XLOOKUP($B367&amp;"#"&amp;L$6,INDIRECT(SUBSTITUTE("ИсходныеДанные!$где$2:$где$50000","где",$D$4)),INDIRECT(SUBSTITUTE("ИсходныеДанные!$что$2:$что$50000","что",$F$4)),"",0,1)</f>
        <v/>
      </c>
      <c r="M367" s="78" t="str" cm="1">
        <f t="array" ref="M367">_xlfn.XLOOKUP($B367&amp;"#"&amp;L$6,INDIRECT(SUBSTITUTE("ИсходныеДанные!$где$2:$где$50000","где",$D$4)),INDIRECT(SUBSTITUTE("ИсходныеДанные!$что$2:$что$50000","что",$G$4)),"",0,1)</f>
        <v/>
      </c>
      <c r="N367" s="20" t="str" cm="1">
        <f t="array" ref="N367">_xlfn.XLOOKUP($B367&amp;"#"&amp;N$6,INDIRECT(SUBSTITUTE("ИсходныеДанные!$где$2:$где$50000","где",$D$4)),INDIRECT(SUBSTITUTE("ИсходныеДанные!$что$2:$что$50000","что",$F$4)),"",0,1)</f>
        <v/>
      </c>
      <c r="O367" s="78" t="str" cm="1">
        <f t="array" ref="O367">_xlfn.XLOOKUP($B367&amp;"#"&amp;N$6,INDIRECT(SUBSTITUTE("ИсходныеДанные!$где$2:$где$50000","где",$D$4)),INDIRECT(SUBSTITUTE("ИсходныеДанные!$что$2:$что$50000","что",$G$4)),"",0,1)</f>
        <v/>
      </c>
      <c r="P367" s="20" t="str" cm="1">
        <f t="array" ref="P367">_xlfn.XLOOKUP($B367&amp;"#"&amp;P$6,INDIRECT(SUBSTITUTE("ИсходныеДанные!$где$2:$где$50000","где",$D$4)),INDIRECT(SUBSTITUTE("ИсходныеДанные!$что$2:$что$50000","что",$F$4)),"",0,1)</f>
        <v/>
      </c>
      <c r="Q367" s="78" t="str" cm="1">
        <f t="array" ref="Q367">_xlfn.XLOOKUP($B367&amp;"#"&amp;P$6,INDIRECT(SUBSTITUTE("ИсходныеДанные!$где$2:$где$50000","где",$D$4)),INDIRECT(SUBSTITUTE("ИсходныеДанные!$что$2:$что$50000","что",$G$4)),"",0,1)</f>
        <v/>
      </c>
      <c r="R367" s="20" t="str" cm="1">
        <f t="array" ref="R367">_xlfn.XLOOKUP($B367&amp;"#"&amp;R$6,INDIRECT(SUBSTITUTE("ИсходныеДанные!$где$2:$где$50000","где",$D$4)),INDIRECT(SUBSTITUTE("ИсходныеДанные!$что$2:$что$50000","что",$F$4)),"",0,1)</f>
        <v/>
      </c>
      <c r="S367" s="78" t="str" cm="1">
        <f t="array" ref="S367">_xlfn.XLOOKUP($B367&amp;"#"&amp;R$6,INDIRECT(SUBSTITUTE("ИсходныеДанные!$где$2:$где$50000","где",$D$4)),INDIRECT(SUBSTITUTE("ИсходныеДанные!$что$2:$что$50000","что",$G$4)),"",0,1)</f>
        <v/>
      </c>
      <c r="T367" s="20" t="str" cm="1">
        <f t="array" ref="T367">_xlfn.XLOOKUP($B367&amp;"#"&amp;T$6,INDIRECT(SUBSTITUTE("ИсходныеДанные!$где$2:$где$50000","где",$D$4)),INDIRECT(SUBSTITUTE("ИсходныеДанные!$что$2:$что$50000","что",$F$4)),"",0,1)</f>
        <v/>
      </c>
      <c r="U367" s="78" t="str" cm="1">
        <f t="array" ref="U367">_xlfn.XLOOKUP($B367&amp;"#"&amp;T$6,INDIRECT(SUBSTITUTE("ИсходныеДанные!$где$2:$где$50000","где",$D$4)),INDIRECT(SUBSTITUTE("ИсходныеДанные!$что$2:$что$50000","что",$G$4)),"",0,1)</f>
        <v/>
      </c>
      <c r="V367" s="20" t="str" cm="1">
        <f t="array" ref="V367">_xlfn.XLOOKUP($B367&amp;"#"&amp;V$6,INDIRECT(SUBSTITUTE("ИсходныеДанные!$где$2:$где$50000","где",$D$4)),INDIRECT(SUBSTITUTE("ИсходныеДанные!$что$2:$что$50000","что",$F$4)),"",0,1)</f>
        <v/>
      </c>
      <c r="W367" s="78" t="str" cm="1">
        <f t="array" ref="W367">_xlfn.XLOOKUP($B367&amp;"#"&amp;V$6,INDIRECT(SUBSTITUTE("ИсходныеДанные!$где$2:$где$50000","где",$D$4)),INDIRECT(SUBSTITUTE("ИсходныеДанные!$что$2:$что$50000","что",$G$4)),"",0,1)</f>
        <v/>
      </c>
      <c r="X367" s="20" t="str" cm="1">
        <f t="array" ref="X367">_xlfn.XLOOKUP($B367&amp;"#"&amp;X$6,INDIRECT(SUBSTITUTE("ИсходныеДанные!$где$2:$где$50000","где",$D$4)),INDIRECT(SUBSTITUTE("ИсходныеДанные!$что$2:$что$50000","что",$F$4)),"",0,1)</f>
        <v/>
      </c>
      <c r="Y367" s="78" t="str" cm="1">
        <f t="array" ref="Y367">_xlfn.XLOOKUP($B367&amp;"#"&amp;X$6,INDIRECT(SUBSTITUTE("ИсходныеДанные!$где$2:$где$50000","где",$D$4)),INDIRECT(SUBSTITUTE("ИсходныеДанные!$что$2:$что$50000","что",$G$4)),"",0,1)</f>
        <v/>
      </c>
      <c r="Z367" s="20" t="str" cm="1">
        <f t="array" ref="Z367">_xlfn.XLOOKUP($B367&amp;"#"&amp;Z$6,INDIRECT(SUBSTITUTE("ИсходныеДанные!$где$2:$где$50000","где",$D$4)),INDIRECT(SUBSTITUTE("ИсходныеДанные!$что$2:$что$50000","что",$F$4)),"",0,1)</f>
        <v/>
      </c>
      <c r="AA367" s="78" t="str" cm="1">
        <f t="array" ref="AA367">_xlfn.XLOOKUP($B367&amp;"#"&amp;Z$6,INDIRECT(SUBSTITUTE("ИсходныеДанные!$где$2:$где$50000","где",$D$4)),INDIRECT(SUBSTITUTE("ИсходныеДанные!$что$2:$что$50000","что",$G$4)),"",0,1)</f>
        <v/>
      </c>
      <c r="AB367" s="3"/>
    </row>
    <row r="368" spans="1:28" x14ac:dyDescent="0.25">
      <c r="A368" s="6" t="str">
        <f t="shared" si="4"/>
        <v>delete</v>
      </c>
      <c r="B368" s="9" cm="1">
        <f t="array" ref="B368">INDIRECT("УникальныеСписки!E"&amp;ROW()-$E$4)</f>
        <v>0</v>
      </c>
      <c r="C368" s="15" t="str">
        <f t="array" ref="C368">_xlfn.XLOOKUP($B368,INDIRECT(SUBSTITUTE("ИсходныеДанные!$где$2:$где$50000","где",$B$4)),INDIRECT(SUBSTITUTE("ИсходныеДанные!$что$2:$что$50000","что",C$4)),"",0,1)</f>
        <v/>
      </c>
      <c r="D368" s="20" t="str" cm="1">
        <f t="array" ref="D368">_xlfn.XLOOKUP($B368&amp;"#"&amp;D$6,INDIRECT(SUBSTITUTE("ИсходныеДанные!$где$2:$где$50000","где",$D$4)),INDIRECT(SUBSTITUTE("ИсходныеДанные!$что$2:$что$50000","что",$F$4)),"",0,1)</f>
        <v/>
      </c>
      <c r="E368" s="78" t="str" cm="1">
        <f t="array" ref="E368">_xlfn.XLOOKUP($B368&amp;"#"&amp;D$6,INDIRECT(SUBSTITUTE("ИсходныеДанные!$где$2:$где$50000","где",$D$4)),INDIRECT(SUBSTITUTE("ИсходныеДанные!$что$2:$что$50000","что",$G$4)),"",0,1)</f>
        <v/>
      </c>
      <c r="F368" s="20" t="str" cm="1">
        <f t="array" ref="F368">_xlfn.XLOOKUP($B368&amp;"#"&amp;F$6,INDIRECT(SUBSTITUTE("ИсходныеДанные!$где$2:$где$50000","где",$D$4)),INDIRECT(SUBSTITUTE("ИсходныеДанные!$что$2:$что$50000","что",$F$4)),"",0,1)</f>
        <v/>
      </c>
      <c r="G368" s="78" t="str" cm="1">
        <f t="array" ref="G368">_xlfn.XLOOKUP($B368&amp;"#"&amp;F$6,INDIRECT(SUBSTITUTE("ИсходныеДанные!$где$2:$где$50000","где",$D$4)),INDIRECT(SUBSTITUTE("ИсходныеДанные!$что$2:$что$50000","что",$G$4)),"",0,1)</f>
        <v/>
      </c>
      <c r="H368" s="20" t="str" cm="1">
        <f t="array" ref="H368">_xlfn.XLOOKUP($B368&amp;"#"&amp;H$6,INDIRECT(SUBSTITUTE("ИсходныеДанные!$где$2:$где$50000","где",$D$4)),INDIRECT(SUBSTITUTE("ИсходныеДанные!$что$2:$что$50000","что",$F$4)),"",0,1)</f>
        <v/>
      </c>
      <c r="I368" s="78" t="str" cm="1">
        <f t="array" ref="I368">_xlfn.XLOOKUP($B368&amp;"#"&amp;H$6,INDIRECT(SUBSTITUTE("ИсходныеДанные!$где$2:$где$50000","где",$D$4)),INDIRECT(SUBSTITUTE("ИсходныеДанные!$что$2:$что$50000","что",$G$4)),"",0,1)</f>
        <v/>
      </c>
      <c r="J368" s="20" t="str" cm="1">
        <f t="array" ref="J368">_xlfn.XLOOKUP($B368&amp;"#"&amp;J$6,INDIRECT(SUBSTITUTE("ИсходныеДанные!$где$2:$где$50000","где",$D$4)),INDIRECT(SUBSTITUTE("ИсходныеДанные!$что$2:$что$50000","что",$F$4)),"",0,1)</f>
        <v/>
      </c>
      <c r="K368" s="78" t="str" cm="1">
        <f t="array" ref="K368">_xlfn.XLOOKUP($B368&amp;"#"&amp;J$6,INDIRECT(SUBSTITUTE("ИсходныеДанные!$где$2:$где$50000","где",$D$4)),INDIRECT(SUBSTITUTE("ИсходныеДанные!$что$2:$что$50000","что",$G$4)),"",0,1)</f>
        <v/>
      </c>
      <c r="L368" s="20" t="str" cm="1">
        <f t="array" ref="L368">_xlfn.XLOOKUP($B368&amp;"#"&amp;L$6,INDIRECT(SUBSTITUTE("ИсходныеДанные!$где$2:$где$50000","где",$D$4)),INDIRECT(SUBSTITUTE("ИсходныеДанные!$что$2:$что$50000","что",$F$4)),"",0,1)</f>
        <v/>
      </c>
      <c r="M368" s="78" t="str" cm="1">
        <f t="array" ref="M368">_xlfn.XLOOKUP($B368&amp;"#"&amp;L$6,INDIRECT(SUBSTITUTE("ИсходныеДанные!$где$2:$где$50000","где",$D$4)),INDIRECT(SUBSTITUTE("ИсходныеДанные!$что$2:$что$50000","что",$G$4)),"",0,1)</f>
        <v/>
      </c>
      <c r="N368" s="20" t="str" cm="1">
        <f t="array" ref="N368">_xlfn.XLOOKUP($B368&amp;"#"&amp;N$6,INDIRECT(SUBSTITUTE("ИсходныеДанные!$где$2:$где$50000","где",$D$4)),INDIRECT(SUBSTITUTE("ИсходныеДанные!$что$2:$что$50000","что",$F$4)),"",0,1)</f>
        <v/>
      </c>
      <c r="O368" s="78" t="str" cm="1">
        <f t="array" ref="O368">_xlfn.XLOOKUP($B368&amp;"#"&amp;N$6,INDIRECT(SUBSTITUTE("ИсходныеДанные!$где$2:$где$50000","где",$D$4)),INDIRECT(SUBSTITUTE("ИсходныеДанные!$что$2:$что$50000","что",$G$4)),"",0,1)</f>
        <v/>
      </c>
      <c r="P368" s="20" t="str" cm="1">
        <f t="array" ref="P368">_xlfn.XLOOKUP($B368&amp;"#"&amp;P$6,INDIRECT(SUBSTITUTE("ИсходныеДанные!$где$2:$где$50000","где",$D$4)),INDIRECT(SUBSTITUTE("ИсходныеДанные!$что$2:$что$50000","что",$F$4)),"",0,1)</f>
        <v/>
      </c>
      <c r="Q368" s="78" t="str" cm="1">
        <f t="array" ref="Q368">_xlfn.XLOOKUP($B368&amp;"#"&amp;P$6,INDIRECT(SUBSTITUTE("ИсходныеДанные!$где$2:$где$50000","где",$D$4)),INDIRECT(SUBSTITUTE("ИсходныеДанные!$что$2:$что$50000","что",$G$4)),"",0,1)</f>
        <v/>
      </c>
      <c r="R368" s="20" t="str" cm="1">
        <f t="array" ref="R368">_xlfn.XLOOKUP($B368&amp;"#"&amp;R$6,INDIRECT(SUBSTITUTE("ИсходныеДанные!$где$2:$где$50000","где",$D$4)),INDIRECT(SUBSTITUTE("ИсходныеДанные!$что$2:$что$50000","что",$F$4)),"",0,1)</f>
        <v/>
      </c>
      <c r="S368" s="78" t="str" cm="1">
        <f t="array" ref="S368">_xlfn.XLOOKUP($B368&amp;"#"&amp;R$6,INDIRECT(SUBSTITUTE("ИсходныеДанные!$где$2:$где$50000","где",$D$4)),INDIRECT(SUBSTITUTE("ИсходныеДанные!$что$2:$что$50000","что",$G$4)),"",0,1)</f>
        <v/>
      </c>
      <c r="T368" s="20" t="str" cm="1">
        <f t="array" ref="T368">_xlfn.XLOOKUP($B368&amp;"#"&amp;T$6,INDIRECT(SUBSTITUTE("ИсходныеДанные!$где$2:$где$50000","где",$D$4)),INDIRECT(SUBSTITUTE("ИсходныеДанные!$что$2:$что$50000","что",$F$4)),"",0,1)</f>
        <v/>
      </c>
      <c r="U368" s="78" t="str" cm="1">
        <f t="array" ref="U368">_xlfn.XLOOKUP($B368&amp;"#"&amp;T$6,INDIRECT(SUBSTITUTE("ИсходныеДанные!$где$2:$где$50000","где",$D$4)),INDIRECT(SUBSTITUTE("ИсходныеДанные!$что$2:$что$50000","что",$G$4)),"",0,1)</f>
        <v/>
      </c>
      <c r="V368" s="20" t="str" cm="1">
        <f t="array" ref="V368">_xlfn.XLOOKUP($B368&amp;"#"&amp;V$6,INDIRECT(SUBSTITUTE("ИсходныеДанные!$где$2:$где$50000","где",$D$4)),INDIRECT(SUBSTITUTE("ИсходныеДанные!$что$2:$что$50000","что",$F$4)),"",0,1)</f>
        <v/>
      </c>
      <c r="W368" s="78" t="str" cm="1">
        <f t="array" ref="W368">_xlfn.XLOOKUP($B368&amp;"#"&amp;V$6,INDIRECT(SUBSTITUTE("ИсходныеДанные!$где$2:$где$50000","где",$D$4)),INDIRECT(SUBSTITUTE("ИсходныеДанные!$что$2:$что$50000","что",$G$4)),"",0,1)</f>
        <v/>
      </c>
      <c r="X368" s="20" t="str" cm="1">
        <f t="array" ref="X368">_xlfn.XLOOKUP($B368&amp;"#"&amp;X$6,INDIRECT(SUBSTITUTE("ИсходныеДанные!$где$2:$где$50000","где",$D$4)),INDIRECT(SUBSTITUTE("ИсходныеДанные!$что$2:$что$50000","что",$F$4)),"",0,1)</f>
        <v/>
      </c>
      <c r="Y368" s="78" t="str" cm="1">
        <f t="array" ref="Y368">_xlfn.XLOOKUP($B368&amp;"#"&amp;X$6,INDIRECT(SUBSTITUTE("ИсходныеДанные!$где$2:$где$50000","где",$D$4)),INDIRECT(SUBSTITUTE("ИсходныеДанные!$что$2:$что$50000","что",$G$4)),"",0,1)</f>
        <v/>
      </c>
      <c r="Z368" s="20" t="str" cm="1">
        <f t="array" ref="Z368">_xlfn.XLOOKUP($B368&amp;"#"&amp;Z$6,INDIRECT(SUBSTITUTE("ИсходныеДанные!$где$2:$где$50000","где",$D$4)),INDIRECT(SUBSTITUTE("ИсходныеДанные!$что$2:$что$50000","что",$F$4)),"",0,1)</f>
        <v/>
      </c>
      <c r="AA368" s="78" t="str" cm="1">
        <f t="array" ref="AA368">_xlfn.XLOOKUP($B368&amp;"#"&amp;Z$6,INDIRECT(SUBSTITUTE("ИсходныеДанные!$где$2:$где$50000","где",$D$4)),INDIRECT(SUBSTITUTE("ИсходныеДанные!$что$2:$что$50000","что",$G$4)),"",0,1)</f>
        <v/>
      </c>
      <c r="AB368" s="3"/>
    </row>
    <row r="369" spans="1:28" x14ac:dyDescent="0.25">
      <c r="A369" s="6" t="str">
        <f t="shared" si="4"/>
        <v>delete</v>
      </c>
      <c r="B369" s="9" cm="1">
        <f t="array" ref="B369">INDIRECT("УникальныеСписки!E"&amp;ROW()-$E$4)</f>
        <v>0</v>
      </c>
      <c r="C369" s="15" t="str">
        <f t="array" ref="C369">_xlfn.XLOOKUP($B369,INDIRECT(SUBSTITUTE("ИсходныеДанные!$где$2:$где$50000","где",$B$4)),INDIRECT(SUBSTITUTE("ИсходныеДанные!$что$2:$что$50000","что",C$4)),"",0,1)</f>
        <v/>
      </c>
      <c r="D369" s="20" t="str" cm="1">
        <f t="array" ref="D369">_xlfn.XLOOKUP($B369&amp;"#"&amp;D$6,INDIRECT(SUBSTITUTE("ИсходныеДанные!$где$2:$где$50000","где",$D$4)),INDIRECT(SUBSTITUTE("ИсходныеДанные!$что$2:$что$50000","что",$F$4)),"",0,1)</f>
        <v/>
      </c>
      <c r="E369" s="78" t="str" cm="1">
        <f t="array" ref="E369">_xlfn.XLOOKUP($B369&amp;"#"&amp;D$6,INDIRECT(SUBSTITUTE("ИсходныеДанные!$где$2:$где$50000","где",$D$4)),INDIRECT(SUBSTITUTE("ИсходныеДанные!$что$2:$что$50000","что",$G$4)),"",0,1)</f>
        <v/>
      </c>
      <c r="F369" s="20" t="str" cm="1">
        <f t="array" ref="F369">_xlfn.XLOOKUP($B369&amp;"#"&amp;F$6,INDIRECT(SUBSTITUTE("ИсходныеДанные!$где$2:$где$50000","где",$D$4)),INDIRECT(SUBSTITUTE("ИсходныеДанные!$что$2:$что$50000","что",$F$4)),"",0,1)</f>
        <v/>
      </c>
      <c r="G369" s="78" t="str" cm="1">
        <f t="array" ref="G369">_xlfn.XLOOKUP($B369&amp;"#"&amp;F$6,INDIRECT(SUBSTITUTE("ИсходныеДанные!$где$2:$где$50000","где",$D$4)),INDIRECT(SUBSTITUTE("ИсходныеДанные!$что$2:$что$50000","что",$G$4)),"",0,1)</f>
        <v/>
      </c>
      <c r="H369" s="20" t="str" cm="1">
        <f t="array" ref="H369">_xlfn.XLOOKUP($B369&amp;"#"&amp;H$6,INDIRECT(SUBSTITUTE("ИсходныеДанные!$где$2:$где$50000","где",$D$4)),INDIRECT(SUBSTITUTE("ИсходныеДанные!$что$2:$что$50000","что",$F$4)),"",0,1)</f>
        <v/>
      </c>
      <c r="I369" s="78" t="str" cm="1">
        <f t="array" ref="I369">_xlfn.XLOOKUP($B369&amp;"#"&amp;H$6,INDIRECT(SUBSTITUTE("ИсходныеДанные!$где$2:$где$50000","где",$D$4)),INDIRECT(SUBSTITUTE("ИсходныеДанные!$что$2:$что$50000","что",$G$4)),"",0,1)</f>
        <v/>
      </c>
      <c r="J369" s="20" t="str" cm="1">
        <f t="array" ref="J369">_xlfn.XLOOKUP($B369&amp;"#"&amp;J$6,INDIRECT(SUBSTITUTE("ИсходныеДанные!$где$2:$где$50000","где",$D$4)),INDIRECT(SUBSTITUTE("ИсходныеДанные!$что$2:$что$50000","что",$F$4)),"",0,1)</f>
        <v/>
      </c>
      <c r="K369" s="78" t="str" cm="1">
        <f t="array" ref="K369">_xlfn.XLOOKUP($B369&amp;"#"&amp;J$6,INDIRECT(SUBSTITUTE("ИсходныеДанные!$где$2:$где$50000","где",$D$4)),INDIRECT(SUBSTITUTE("ИсходныеДанные!$что$2:$что$50000","что",$G$4)),"",0,1)</f>
        <v/>
      </c>
      <c r="L369" s="20" t="str" cm="1">
        <f t="array" ref="L369">_xlfn.XLOOKUP($B369&amp;"#"&amp;L$6,INDIRECT(SUBSTITUTE("ИсходныеДанные!$где$2:$где$50000","где",$D$4)),INDIRECT(SUBSTITUTE("ИсходныеДанные!$что$2:$что$50000","что",$F$4)),"",0,1)</f>
        <v/>
      </c>
      <c r="M369" s="78" t="str" cm="1">
        <f t="array" ref="M369">_xlfn.XLOOKUP($B369&amp;"#"&amp;L$6,INDIRECT(SUBSTITUTE("ИсходныеДанные!$где$2:$где$50000","где",$D$4)),INDIRECT(SUBSTITUTE("ИсходныеДанные!$что$2:$что$50000","что",$G$4)),"",0,1)</f>
        <v/>
      </c>
      <c r="N369" s="20" t="str" cm="1">
        <f t="array" ref="N369">_xlfn.XLOOKUP($B369&amp;"#"&amp;N$6,INDIRECT(SUBSTITUTE("ИсходныеДанные!$где$2:$где$50000","где",$D$4)),INDIRECT(SUBSTITUTE("ИсходныеДанные!$что$2:$что$50000","что",$F$4)),"",0,1)</f>
        <v/>
      </c>
      <c r="O369" s="78" t="str" cm="1">
        <f t="array" ref="O369">_xlfn.XLOOKUP($B369&amp;"#"&amp;N$6,INDIRECT(SUBSTITUTE("ИсходныеДанные!$где$2:$где$50000","где",$D$4)),INDIRECT(SUBSTITUTE("ИсходныеДанные!$что$2:$что$50000","что",$G$4)),"",0,1)</f>
        <v/>
      </c>
      <c r="P369" s="20" t="str" cm="1">
        <f t="array" ref="P369">_xlfn.XLOOKUP($B369&amp;"#"&amp;P$6,INDIRECT(SUBSTITUTE("ИсходныеДанные!$где$2:$где$50000","где",$D$4)),INDIRECT(SUBSTITUTE("ИсходныеДанные!$что$2:$что$50000","что",$F$4)),"",0,1)</f>
        <v/>
      </c>
      <c r="Q369" s="78" t="str" cm="1">
        <f t="array" ref="Q369">_xlfn.XLOOKUP($B369&amp;"#"&amp;P$6,INDIRECT(SUBSTITUTE("ИсходныеДанные!$где$2:$где$50000","где",$D$4)),INDIRECT(SUBSTITUTE("ИсходныеДанные!$что$2:$что$50000","что",$G$4)),"",0,1)</f>
        <v/>
      </c>
      <c r="R369" s="20" t="str" cm="1">
        <f t="array" ref="R369">_xlfn.XLOOKUP($B369&amp;"#"&amp;R$6,INDIRECT(SUBSTITUTE("ИсходныеДанные!$где$2:$где$50000","где",$D$4)),INDIRECT(SUBSTITUTE("ИсходныеДанные!$что$2:$что$50000","что",$F$4)),"",0,1)</f>
        <v/>
      </c>
      <c r="S369" s="78" t="str" cm="1">
        <f t="array" ref="S369">_xlfn.XLOOKUP($B369&amp;"#"&amp;R$6,INDIRECT(SUBSTITUTE("ИсходныеДанные!$где$2:$где$50000","где",$D$4)),INDIRECT(SUBSTITUTE("ИсходныеДанные!$что$2:$что$50000","что",$G$4)),"",0,1)</f>
        <v/>
      </c>
      <c r="T369" s="20" t="str" cm="1">
        <f t="array" ref="T369">_xlfn.XLOOKUP($B369&amp;"#"&amp;T$6,INDIRECT(SUBSTITUTE("ИсходныеДанные!$где$2:$где$50000","где",$D$4)),INDIRECT(SUBSTITUTE("ИсходныеДанные!$что$2:$что$50000","что",$F$4)),"",0,1)</f>
        <v/>
      </c>
      <c r="U369" s="78" t="str" cm="1">
        <f t="array" ref="U369">_xlfn.XLOOKUP($B369&amp;"#"&amp;T$6,INDIRECT(SUBSTITUTE("ИсходныеДанные!$где$2:$где$50000","где",$D$4)),INDIRECT(SUBSTITUTE("ИсходныеДанные!$что$2:$что$50000","что",$G$4)),"",0,1)</f>
        <v/>
      </c>
      <c r="V369" s="20" t="str" cm="1">
        <f t="array" ref="V369">_xlfn.XLOOKUP($B369&amp;"#"&amp;V$6,INDIRECT(SUBSTITUTE("ИсходныеДанные!$где$2:$где$50000","где",$D$4)),INDIRECT(SUBSTITUTE("ИсходныеДанные!$что$2:$что$50000","что",$F$4)),"",0,1)</f>
        <v/>
      </c>
      <c r="W369" s="78" t="str" cm="1">
        <f t="array" ref="W369">_xlfn.XLOOKUP($B369&amp;"#"&amp;V$6,INDIRECT(SUBSTITUTE("ИсходныеДанные!$где$2:$где$50000","где",$D$4)),INDIRECT(SUBSTITUTE("ИсходныеДанные!$что$2:$что$50000","что",$G$4)),"",0,1)</f>
        <v/>
      </c>
      <c r="X369" s="20" t="str" cm="1">
        <f t="array" ref="X369">_xlfn.XLOOKUP($B369&amp;"#"&amp;X$6,INDIRECT(SUBSTITUTE("ИсходныеДанные!$где$2:$где$50000","где",$D$4)),INDIRECT(SUBSTITUTE("ИсходныеДанные!$что$2:$что$50000","что",$F$4)),"",0,1)</f>
        <v/>
      </c>
      <c r="Y369" s="78" t="str" cm="1">
        <f t="array" ref="Y369">_xlfn.XLOOKUP($B369&amp;"#"&amp;X$6,INDIRECT(SUBSTITUTE("ИсходныеДанные!$где$2:$где$50000","где",$D$4)),INDIRECT(SUBSTITUTE("ИсходныеДанные!$что$2:$что$50000","что",$G$4)),"",0,1)</f>
        <v/>
      </c>
      <c r="Z369" s="20" t="str" cm="1">
        <f t="array" ref="Z369">_xlfn.XLOOKUP($B369&amp;"#"&amp;Z$6,INDIRECT(SUBSTITUTE("ИсходныеДанные!$где$2:$где$50000","где",$D$4)),INDIRECT(SUBSTITUTE("ИсходныеДанные!$что$2:$что$50000","что",$F$4)),"",0,1)</f>
        <v/>
      </c>
      <c r="AA369" s="78" t="str" cm="1">
        <f t="array" ref="AA369">_xlfn.XLOOKUP($B369&amp;"#"&amp;Z$6,INDIRECT(SUBSTITUTE("ИсходныеДанные!$где$2:$где$50000","где",$D$4)),INDIRECT(SUBSTITUTE("ИсходныеДанные!$что$2:$что$50000","что",$G$4)),"",0,1)</f>
        <v/>
      </c>
      <c r="AB369" s="3"/>
    </row>
    <row r="370" spans="1:28" x14ac:dyDescent="0.25">
      <c r="A370" s="6" t="str">
        <f t="shared" si="4"/>
        <v>delete</v>
      </c>
      <c r="B370" s="9" cm="1">
        <f t="array" ref="B370">INDIRECT("УникальныеСписки!E"&amp;ROW()-$E$4)</f>
        <v>0</v>
      </c>
      <c r="C370" s="15" t="str">
        <f t="array" ref="C370">_xlfn.XLOOKUP($B370,INDIRECT(SUBSTITUTE("ИсходныеДанные!$где$2:$где$50000","где",$B$4)),INDIRECT(SUBSTITUTE("ИсходныеДанные!$что$2:$что$50000","что",C$4)),"",0,1)</f>
        <v/>
      </c>
      <c r="D370" s="20" t="str" cm="1">
        <f t="array" ref="D370">_xlfn.XLOOKUP($B370&amp;"#"&amp;D$6,INDIRECT(SUBSTITUTE("ИсходныеДанные!$где$2:$где$50000","где",$D$4)),INDIRECT(SUBSTITUTE("ИсходныеДанные!$что$2:$что$50000","что",$F$4)),"",0,1)</f>
        <v/>
      </c>
      <c r="E370" s="78" t="str" cm="1">
        <f t="array" ref="E370">_xlfn.XLOOKUP($B370&amp;"#"&amp;D$6,INDIRECT(SUBSTITUTE("ИсходныеДанные!$где$2:$где$50000","где",$D$4)),INDIRECT(SUBSTITUTE("ИсходныеДанные!$что$2:$что$50000","что",$G$4)),"",0,1)</f>
        <v/>
      </c>
      <c r="F370" s="20" t="str" cm="1">
        <f t="array" ref="F370">_xlfn.XLOOKUP($B370&amp;"#"&amp;F$6,INDIRECT(SUBSTITUTE("ИсходныеДанные!$где$2:$где$50000","где",$D$4)),INDIRECT(SUBSTITUTE("ИсходныеДанные!$что$2:$что$50000","что",$F$4)),"",0,1)</f>
        <v/>
      </c>
      <c r="G370" s="78" t="str" cm="1">
        <f t="array" ref="G370">_xlfn.XLOOKUP($B370&amp;"#"&amp;F$6,INDIRECT(SUBSTITUTE("ИсходныеДанные!$где$2:$где$50000","где",$D$4)),INDIRECT(SUBSTITUTE("ИсходныеДанные!$что$2:$что$50000","что",$G$4)),"",0,1)</f>
        <v/>
      </c>
      <c r="H370" s="20" t="str" cm="1">
        <f t="array" ref="H370">_xlfn.XLOOKUP($B370&amp;"#"&amp;H$6,INDIRECT(SUBSTITUTE("ИсходныеДанные!$где$2:$где$50000","где",$D$4)),INDIRECT(SUBSTITUTE("ИсходныеДанные!$что$2:$что$50000","что",$F$4)),"",0,1)</f>
        <v/>
      </c>
      <c r="I370" s="78" t="str" cm="1">
        <f t="array" ref="I370">_xlfn.XLOOKUP($B370&amp;"#"&amp;H$6,INDIRECT(SUBSTITUTE("ИсходныеДанные!$где$2:$где$50000","где",$D$4)),INDIRECT(SUBSTITUTE("ИсходныеДанные!$что$2:$что$50000","что",$G$4)),"",0,1)</f>
        <v/>
      </c>
      <c r="J370" s="20" t="str" cm="1">
        <f t="array" ref="J370">_xlfn.XLOOKUP($B370&amp;"#"&amp;J$6,INDIRECT(SUBSTITUTE("ИсходныеДанные!$где$2:$где$50000","где",$D$4)),INDIRECT(SUBSTITUTE("ИсходныеДанные!$что$2:$что$50000","что",$F$4)),"",0,1)</f>
        <v/>
      </c>
      <c r="K370" s="78" t="str" cm="1">
        <f t="array" ref="K370">_xlfn.XLOOKUP($B370&amp;"#"&amp;J$6,INDIRECT(SUBSTITUTE("ИсходныеДанные!$где$2:$где$50000","где",$D$4)),INDIRECT(SUBSTITUTE("ИсходныеДанные!$что$2:$что$50000","что",$G$4)),"",0,1)</f>
        <v/>
      </c>
      <c r="L370" s="20" t="str" cm="1">
        <f t="array" ref="L370">_xlfn.XLOOKUP($B370&amp;"#"&amp;L$6,INDIRECT(SUBSTITUTE("ИсходныеДанные!$где$2:$где$50000","где",$D$4)),INDIRECT(SUBSTITUTE("ИсходныеДанные!$что$2:$что$50000","что",$F$4)),"",0,1)</f>
        <v/>
      </c>
      <c r="M370" s="78" t="str" cm="1">
        <f t="array" ref="M370">_xlfn.XLOOKUP($B370&amp;"#"&amp;L$6,INDIRECT(SUBSTITUTE("ИсходныеДанные!$где$2:$где$50000","где",$D$4)),INDIRECT(SUBSTITUTE("ИсходныеДанные!$что$2:$что$50000","что",$G$4)),"",0,1)</f>
        <v/>
      </c>
      <c r="N370" s="20" t="str" cm="1">
        <f t="array" ref="N370">_xlfn.XLOOKUP($B370&amp;"#"&amp;N$6,INDIRECT(SUBSTITUTE("ИсходныеДанные!$где$2:$где$50000","где",$D$4)),INDIRECT(SUBSTITUTE("ИсходныеДанные!$что$2:$что$50000","что",$F$4)),"",0,1)</f>
        <v/>
      </c>
      <c r="O370" s="78" t="str" cm="1">
        <f t="array" ref="O370">_xlfn.XLOOKUP($B370&amp;"#"&amp;N$6,INDIRECT(SUBSTITUTE("ИсходныеДанные!$где$2:$где$50000","где",$D$4)),INDIRECT(SUBSTITUTE("ИсходныеДанные!$что$2:$что$50000","что",$G$4)),"",0,1)</f>
        <v/>
      </c>
      <c r="P370" s="20" t="str" cm="1">
        <f t="array" ref="P370">_xlfn.XLOOKUP($B370&amp;"#"&amp;P$6,INDIRECT(SUBSTITUTE("ИсходныеДанные!$где$2:$где$50000","где",$D$4)),INDIRECT(SUBSTITUTE("ИсходныеДанные!$что$2:$что$50000","что",$F$4)),"",0,1)</f>
        <v/>
      </c>
      <c r="Q370" s="78" t="str" cm="1">
        <f t="array" ref="Q370">_xlfn.XLOOKUP($B370&amp;"#"&amp;P$6,INDIRECT(SUBSTITUTE("ИсходныеДанные!$где$2:$где$50000","где",$D$4)),INDIRECT(SUBSTITUTE("ИсходныеДанные!$что$2:$что$50000","что",$G$4)),"",0,1)</f>
        <v/>
      </c>
      <c r="R370" s="20" t="str" cm="1">
        <f t="array" ref="R370">_xlfn.XLOOKUP($B370&amp;"#"&amp;R$6,INDIRECT(SUBSTITUTE("ИсходныеДанные!$где$2:$где$50000","где",$D$4)),INDIRECT(SUBSTITUTE("ИсходныеДанные!$что$2:$что$50000","что",$F$4)),"",0,1)</f>
        <v/>
      </c>
      <c r="S370" s="78" t="str" cm="1">
        <f t="array" ref="S370">_xlfn.XLOOKUP($B370&amp;"#"&amp;R$6,INDIRECT(SUBSTITUTE("ИсходныеДанные!$где$2:$где$50000","где",$D$4)),INDIRECT(SUBSTITUTE("ИсходныеДанные!$что$2:$что$50000","что",$G$4)),"",0,1)</f>
        <v/>
      </c>
      <c r="T370" s="20" t="str" cm="1">
        <f t="array" ref="T370">_xlfn.XLOOKUP($B370&amp;"#"&amp;T$6,INDIRECT(SUBSTITUTE("ИсходныеДанные!$где$2:$где$50000","где",$D$4)),INDIRECT(SUBSTITUTE("ИсходныеДанные!$что$2:$что$50000","что",$F$4)),"",0,1)</f>
        <v/>
      </c>
      <c r="U370" s="78" t="str" cm="1">
        <f t="array" ref="U370">_xlfn.XLOOKUP($B370&amp;"#"&amp;T$6,INDIRECT(SUBSTITUTE("ИсходныеДанные!$где$2:$где$50000","где",$D$4)),INDIRECT(SUBSTITUTE("ИсходныеДанные!$что$2:$что$50000","что",$G$4)),"",0,1)</f>
        <v/>
      </c>
      <c r="V370" s="20" t="str" cm="1">
        <f t="array" ref="V370">_xlfn.XLOOKUP($B370&amp;"#"&amp;V$6,INDIRECT(SUBSTITUTE("ИсходныеДанные!$где$2:$где$50000","где",$D$4)),INDIRECT(SUBSTITUTE("ИсходныеДанные!$что$2:$что$50000","что",$F$4)),"",0,1)</f>
        <v/>
      </c>
      <c r="W370" s="78" t="str" cm="1">
        <f t="array" ref="W370">_xlfn.XLOOKUP($B370&amp;"#"&amp;V$6,INDIRECT(SUBSTITUTE("ИсходныеДанные!$где$2:$где$50000","где",$D$4)),INDIRECT(SUBSTITUTE("ИсходныеДанные!$что$2:$что$50000","что",$G$4)),"",0,1)</f>
        <v/>
      </c>
      <c r="X370" s="20" t="str" cm="1">
        <f t="array" ref="X370">_xlfn.XLOOKUP($B370&amp;"#"&amp;X$6,INDIRECT(SUBSTITUTE("ИсходныеДанные!$где$2:$где$50000","где",$D$4)),INDIRECT(SUBSTITUTE("ИсходныеДанные!$что$2:$что$50000","что",$F$4)),"",0,1)</f>
        <v/>
      </c>
      <c r="Y370" s="78" t="str" cm="1">
        <f t="array" ref="Y370">_xlfn.XLOOKUP($B370&amp;"#"&amp;X$6,INDIRECT(SUBSTITUTE("ИсходныеДанные!$где$2:$где$50000","где",$D$4)),INDIRECT(SUBSTITUTE("ИсходныеДанные!$что$2:$что$50000","что",$G$4)),"",0,1)</f>
        <v/>
      </c>
      <c r="Z370" s="20" t="str" cm="1">
        <f t="array" ref="Z370">_xlfn.XLOOKUP($B370&amp;"#"&amp;Z$6,INDIRECT(SUBSTITUTE("ИсходныеДанные!$где$2:$где$50000","где",$D$4)),INDIRECT(SUBSTITUTE("ИсходныеДанные!$что$2:$что$50000","что",$F$4)),"",0,1)</f>
        <v/>
      </c>
      <c r="AA370" s="78" t="str" cm="1">
        <f t="array" ref="AA370">_xlfn.XLOOKUP($B370&amp;"#"&amp;Z$6,INDIRECT(SUBSTITUTE("ИсходныеДанные!$где$2:$где$50000","где",$D$4)),INDIRECT(SUBSTITUTE("ИсходныеДанные!$что$2:$что$50000","что",$G$4)),"",0,1)</f>
        <v/>
      </c>
      <c r="AB370" s="3"/>
    </row>
    <row r="371" spans="1:28" x14ac:dyDescent="0.25">
      <c r="A371" s="6" t="str">
        <f t="shared" si="4"/>
        <v>delete</v>
      </c>
      <c r="B371" s="9" cm="1">
        <f t="array" ref="B371">INDIRECT("УникальныеСписки!E"&amp;ROW()-$E$4)</f>
        <v>0</v>
      </c>
      <c r="C371" s="15" t="str">
        <f t="array" ref="C371">_xlfn.XLOOKUP($B371,INDIRECT(SUBSTITUTE("ИсходныеДанные!$где$2:$где$50000","где",$B$4)),INDIRECT(SUBSTITUTE("ИсходныеДанные!$что$2:$что$50000","что",C$4)),"",0,1)</f>
        <v/>
      </c>
      <c r="D371" s="20" t="str" cm="1">
        <f t="array" ref="D371">_xlfn.XLOOKUP($B371&amp;"#"&amp;D$6,INDIRECT(SUBSTITUTE("ИсходныеДанные!$где$2:$где$50000","где",$D$4)),INDIRECT(SUBSTITUTE("ИсходныеДанные!$что$2:$что$50000","что",$F$4)),"",0,1)</f>
        <v/>
      </c>
      <c r="E371" s="78" t="str" cm="1">
        <f t="array" ref="E371">_xlfn.XLOOKUP($B371&amp;"#"&amp;D$6,INDIRECT(SUBSTITUTE("ИсходныеДанные!$где$2:$где$50000","где",$D$4)),INDIRECT(SUBSTITUTE("ИсходныеДанные!$что$2:$что$50000","что",$G$4)),"",0,1)</f>
        <v/>
      </c>
      <c r="F371" s="20" t="str" cm="1">
        <f t="array" ref="F371">_xlfn.XLOOKUP($B371&amp;"#"&amp;F$6,INDIRECT(SUBSTITUTE("ИсходныеДанные!$где$2:$где$50000","где",$D$4)),INDIRECT(SUBSTITUTE("ИсходныеДанные!$что$2:$что$50000","что",$F$4)),"",0,1)</f>
        <v/>
      </c>
      <c r="G371" s="78" t="str" cm="1">
        <f t="array" ref="G371">_xlfn.XLOOKUP($B371&amp;"#"&amp;F$6,INDIRECT(SUBSTITUTE("ИсходныеДанные!$где$2:$где$50000","где",$D$4)),INDIRECT(SUBSTITUTE("ИсходныеДанные!$что$2:$что$50000","что",$G$4)),"",0,1)</f>
        <v/>
      </c>
      <c r="H371" s="20" t="str" cm="1">
        <f t="array" ref="H371">_xlfn.XLOOKUP($B371&amp;"#"&amp;H$6,INDIRECT(SUBSTITUTE("ИсходныеДанные!$где$2:$где$50000","где",$D$4)),INDIRECT(SUBSTITUTE("ИсходныеДанные!$что$2:$что$50000","что",$F$4)),"",0,1)</f>
        <v/>
      </c>
      <c r="I371" s="78" t="str" cm="1">
        <f t="array" ref="I371">_xlfn.XLOOKUP($B371&amp;"#"&amp;H$6,INDIRECT(SUBSTITUTE("ИсходныеДанные!$где$2:$где$50000","где",$D$4)),INDIRECT(SUBSTITUTE("ИсходныеДанные!$что$2:$что$50000","что",$G$4)),"",0,1)</f>
        <v/>
      </c>
      <c r="J371" s="20" t="str" cm="1">
        <f t="array" ref="J371">_xlfn.XLOOKUP($B371&amp;"#"&amp;J$6,INDIRECT(SUBSTITUTE("ИсходныеДанные!$где$2:$где$50000","где",$D$4)),INDIRECT(SUBSTITUTE("ИсходныеДанные!$что$2:$что$50000","что",$F$4)),"",0,1)</f>
        <v/>
      </c>
      <c r="K371" s="78" t="str" cm="1">
        <f t="array" ref="K371">_xlfn.XLOOKUP($B371&amp;"#"&amp;J$6,INDIRECT(SUBSTITUTE("ИсходныеДанные!$где$2:$где$50000","где",$D$4)),INDIRECT(SUBSTITUTE("ИсходныеДанные!$что$2:$что$50000","что",$G$4)),"",0,1)</f>
        <v/>
      </c>
      <c r="L371" s="20" t="str" cm="1">
        <f t="array" ref="L371">_xlfn.XLOOKUP($B371&amp;"#"&amp;L$6,INDIRECT(SUBSTITUTE("ИсходныеДанные!$где$2:$где$50000","где",$D$4)),INDIRECT(SUBSTITUTE("ИсходныеДанные!$что$2:$что$50000","что",$F$4)),"",0,1)</f>
        <v/>
      </c>
      <c r="M371" s="78" t="str" cm="1">
        <f t="array" ref="M371">_xlfn.XLOOKUP($B371&amp;"#"&amp;L$6,INDIRECT(SUBSTITUTE("ИсходныеДанные!$где$2:$где$50000","где",$D$4)),INDIRECT(SUBSTITUTE("ИсходныеДанные!$что$2:$что$50000","что",$G$4)),"",0,1)</f>
        <v/>
      </c>
      <c r="N371" s="20" t="str" cm="1">
        <f t="array" ref="N371">_xlfn.XLOOKUP($B371&amp;"#"&amp;N$6,INDIRECT(SUBSTITUTE("ИсходныеДанные!$где$2:$где$50000","где",$D$4)),INDIRECT(SUBSTITUTE("ИсходныеДанные!$что$2:$что$50000","что",$F$4)),"",0,1)</f>
        <v/>
      </c>
      <c r="O371" s="78" t="str" cm="1">
        <f t="array" ref="O371">_xlfn.XLOOKUP($B371&amp;"#"&amp;N$6,INDIRECT(SUBSTITUTE("ИсходныеДанные!$где$2:$где$50000","где",$D$4)),INDIRECT(SUBSTITUTE("ИсходныеДанные!$что$2:$что$50000","что",$G$4)),"",0,1)</f>
        <v/>
      </c>
      <c r="P371" s="20" t="str" cm="1">
        <f t="array" ref="P371">_xlfn.XLOOKUP($B371&amp;"#"&amp;P$6,INDIRECT(SUBSTITUTE("ИсходныеДанные!$где$2:$где$50000","где",$D$4)),INDIRECT(SUBSTITUTE("ИсходныеДанные!$что$2:$что$50000","что",$F$4)),"",0,1)</f>
        <v/>
      </c>
      <c r="Q371" s="78" t="str" cm="1">
        <f t="array" ref="Q371">_xlfn.XLOOKUP($B371&amp;"#"&amp;P$6,INDIRECT(SUBSTITUTE("ИсходныеДанные!$где$2:$где$50000","где",$D$4)),INDIRECT(SUBSTITUTE("ИсходныеДанные!$что$2:$что$50000","что",$G$4)),"",0,1)</f>
        <v/>
      </c>
      <c r="R371" s="20" t="str" cm="1">
        <f t="array" ref="R371">_xlfn.XLOOKUP($B371&amp;"#"&amp;R$6,INDIRECT(SUBSTITUTE("ИсходныеДанные!$где$2:$где$50000","где",$D$4)),INDIRECT(SUBSTITUTE("ИсходныеДанные!$что$2:$что$50000","что",$F$4)),"",0,1)</f>
        <v/>
      </c>
      <c r="S371" s="78" t="str" cm="1">
        <f t="array" ref="S371">_xlfn.XLOOKUP($B371&amp;"#"&amp;R$6,INDIRECT(SUBSTITUTE("ИсходныеДанные!$где$2:$где$50000","где",$D$4)),INDIRECT(SUBSTITUTE("ИсходныеДанные!$что$2:$что$50000","что",$G$4)),"",0,1)</f>
        <v/>
      </c>
      <c r="T371" s="20" t="str" cm="1">
        <f t="array" ref="T371">_xlfn.XLOOKUP($B371&amp;"#"&amp;T$6,INDIRECT(SUBSTITUTE("ИсходныеДанные!$где$2:$где$50000","где",$D$4)),INDIRECT(SUBSTITUTE("ИсходныеДанные!$что$2:$что$50000","что",$F$4)),"",0,1)</f>
        <v/>
      </c>
      <c r="U371" s="78" t="str" cm="1">
        <f t="array" ref="U371">_xlfn.XLOOKUP($B371&amp;"#"&amp;T$6,INDIRECT(SUBSTITUTE("ИсходныеДанные!$где$2:$где$50000","где",$D$4)),INDIRECT(SUBSTITUTE("ИсходныеДанные!$что$2:$что$50000","что",$G$4)),"",0,1)</f>
        <v/>
      </c>
      <c r="V371" s="20" t="str" cm="1">
        <f t="array" ref="V371">_xlfn.XLOOKUP($B371&amp;"#"&amp;V$6,INDIRECT(SUBSTITUTE("ИсходныеДанные!$где$2:$где$50000","где",$D$4)),INDIRECT(SUBSTITUTE("ИсходныеДанные!$что$2:$что$50000","что",$F$4)),"",0,1)</f>
        <v/>
      </c>
      <c r="W371" s="78" t="str" cm="1">
        <f t="array" ref="W371">_xlfn.XLOOKUP($B371&amp;"#"&amp;V$6,INDIRECT(SUBSTITUTE("ИсходныеДанные!$где$2:$где$50000","где",$D$4)),INDIRECT(SUBSTITUTE("ИсходныеДанные!$что$2:$что$50000","что",$G$4)),"",0,1)</f>
        <v/>
      </c>
      <c r="X371" s="20" t="str" cm="1">
        <f t="array" ref="X371">_xlfn.XLOOKUP($B371&amp;"#"&amp;X$6,INDIRECT(SUBSTITUTE("ИсходныеДанные!$где$2:$где$50000","где",$D$4)),INDIRECT(SUBSTITUTE("ИсходныеДанные!$что$2:$что$50000","что",$F$4)),"",0,1)</f>
        <v/>
      </c>
      <c r="Y371" s="78" t="str" cm="1">
        <f t="array" ref="Y371">_xlfn.XLOOKUP($B371&amp;"#"&amp;X$6,INDIRECT(SUBSTITUTE("ИсходныеДанные!$где$2:$где$50000","где",$D$4)),INDIRECT(SUBSTITUTE("ИсходныеДанные!$что$2:$что$50000","что",$G$4)),"",0,1)</f>
        <v/>
      </c>
      <c r="Z371" s="20" t="str" cm="1">
        <f t="array" ref="Z371">_xlfn.XLOOKUP($B371&amp;"#"&amp;Z$6,INDIRECT(SUBSTITUTE("ИсходныеДанные!$где$2:$где$50000","где",$D$4)),INDIRECT(SUBSTITUTE("ИсходныеДанные!$что$2:$что$50000","что",$F$4)),"",0,1)</f>
        <v/>
      </c>
      <c r="AA371" s="78" t="str" cm="1">
        <f t="array" ref="AA371">_xlfn.XLOOKUP($B371&amp;"#"&amp;Z$6,INDIRECT(SUBSTITUTE("ИсходныеДанные!$где$2:$где$50000","где",$D$4)),INDIRECT(SUBSTITUTE("ИсходныеДанные!$что$2:$что$50000","что",$G$4)),"",0,1)</f>
        <v/>
      </c>
      <c r="AB371" s="3"/>
    </row>
    <row r="372" spans="1:28" x14ac:dyDescent="0.25">
      <c r="A372" s="6" t="str">
        <f t="shared" si="4"/>
        <v>delete</v>
      </c>
      <c r="B372" s="9" cm="1">
        <f t="array" ref="B372">INDIRECT("УникальныеСписки!E"&amp;ROW()-$E$4)</f>
        <v>0</v>
      </c>
      <c r="C372" s="15" t="str">
        <f t="array" ref="C372">_xlfn.XLOOKUP($B372,INDIRECT(SUBSTITUTE("ИсходныеДанные!$где$2:$где$50000","где",$B$4)),INDIRECT(SUBSTITUTE("ИсходныеДанные!$что$2:$что$50000","что",C$4)),"",0,1)</f>
        <v/>
      </c>
      <c r="D372" s="20" t="str" cm="1">
        <f t="array" ref="D372">_xlfn.XLOOKUP($B372&amp;"#"&amp;D$6,INDIRECT(SUBSTITUTE("ИсходныеДанные!$где$2:$где$50000","где",$D$4)),INDIRECT(SUBSTITUTE("ИсходныеДанные!$что$2:$что$50000","что",$F$4)),"",0,1)</f>
        <v/>
      </c>
      <c r="E372" s="78" t="str" cm="1">
        <f t="array" ref="E372">_xlfn.XLOOKUP($B372&amp;"#"&amp;D$6,INDIRECT(SUBSTITUTE("ИсходныеДанные!$где$2:$где$50000","где",$D$4)),INDIRECT(SUBSTITUTE("ИсходныеДанные!$что$2:$что$50000","что",$G$4)),"",0,1)</f>
        <v/>
      </c>
      <c r="F372" s="20" t="str" cm="1">
        <f t="array" ref="F372">_xlfn.XLOOKUP($B372&amp;"#"&amp;F$6,INDIRECT(SUBSTITUTE("ИсходныеДанные!$где$2:$где$50000","где",$D$4)),INDIRECT(SUBSTITUTE("ИсходныеДанные!$что$2:$что$50000","что",$F$4)),"",0,1)</f>
        <v/>
      </c>
      <c r="G372" s="78" t="str" cm="1">
        <f t="array" ref="G372">_xlfn.XLOOKUP($B372&amp;"#"&amp;F$6,INDIRECT(SUBSTITUTE("ИсходныеДанные!$где$2:$где$50000","где",$D$4)),INDIRECT(SUBSTITUTE("ИсходныеДанные!$что$2:$что$50000","что",$G$4)),"",0,1)</f>
        <v/>
      </c>
      <c r="H372" s="20" t="str" cm="1">
        <f t="array" ref="H372">_xlfn.XLOOKUP($B372&amp;"#"&amp;H$6,INDIRECT(SUBSTITUTE("ИсходныеДанные!$где$2:$где$50000","где",$D$4)),INDIRECT(SUBSTITUTE("ИсходныеДанные!$что$2:$что$50000","что",$F$4)),"",0,1)</f>
        <v/>
      </c>
      <c r="I372" s="78" t="str" cm="1">
        <f t="array" ref="I372">_xlfn.XLOOKUP($B372&amp;"#"&amp;H$6,INDIRECT(SUBSTITUTE("ИсходныеДанные!$где$2:$где$50000","где",$D$4)),INDIRECT(SUBSTITUTE("ИсходныеДанные!$что$2:$что$50000","что",$G$4)),"",0,1)</f>
        <v/>
      </c>
      <c r="J372" s="20" t="str" cm="1">
        <f t="array" ref="J372">_xlfn.XLOOKUP($B372&amp;"#"&amp;J$6,INDIRECT(SUBSTITUTE("ИсходныеДанные!$где$2:$где$50000","где",$D$4)),INDIRECT(SUBSTITUTE("ИсходныеДанные!$что$2:$что$50000","что",$F$4)),"",0,1)</f>
        <v/>
      </c>
      <c r="K372" s="78" t="str" cm="1">
        <f t="array" ref="K372">_xlfn.XLOOKUP($B372&amp;"#"&amp;J$6,INDIRECT(SUBSTITUTE("ИсходныеДанные!$где$2:$где$50000","где",$D$4)),INDIRECT(SUBSTITUTE("ИсходныеДанные!$что$2:$что$50000","что",$G$4)),"",0,1)</f>
        <v/>
      </c>
      <c r="L372" s="20" t="str" cm="1">
        <f t="array" ref="L372">_xlfn.XLOOKUP($B372&amp;"#"&amp;L$6,INDIRECT(SUBSTITUTE("ИсходныеДанные!$где$2:$где$50000","где",$D$4)),INDIRECT(SUBSTITUTE("ИсходныеДанные!$что$2:$что$50000","что",$F$4)),"",0,1)</f>
        <v/>
      </c>
      <c r="M372" s="78" t="str" cm="1">
        <f t="array" ref="M372">_xlfn.XLOOKUP($B372&amp;"#"&amp;L$6,INDIRECT(SUBSTITUTE("ИсходныеДанные!$где$2:$где$50000","где",$D$4)),INDIRECT(SUBSTITUTE("ИсходныеДанные!$что$2:$что$50000","что",$G$4)),"",0,1)</f>
        <v/>
      </c>
      <c r="N372" s="20" t="str" cm="1">
        <f t="array" ref="N372">_xlfn.XLOOKUP($B372&amp;"#"&amp;N$6,INDIRECT(SUBSTITUTE("ИсходныеДанные!$где$2:$где$50000","где",$D$4)),INDIRECT(SUBSTITUTE("ИсходныеДанные!$что$2:$что$50000","что",$F$4)),"",0,1)</f>
        <v/>
      </c>
      <c r="O372" s="78" t="str" cm="1">
        <f t="array" ref="O372">_xlfn.XLOOKUP($B372&amp;"#"&amp;N$6,INDIRECT(SUBSTITUTE("ИсходныеДанные!$где$2:$где$50000","где",$D$4)),INDIRECT(SUBSTITUTE("ИсходныеДанные!$что$2:$что$50000","что",$G$4)),"",0,1)</f>
        <v/>
      </c>
      <c r="P372" s="20" t="str" cm="1">
        <f t="array" ref="P372">_xlfn.XLOOKUP($B372&amp;"#"&amp;P$6,INDIRECT(SUBSTITUTE("ИсходныеДанные!$где$2:$где$50000","где",$D$4)),INDIRECT(SUBSTITUTE("ИсходныеДанные!$что$2:$что$50000","что",$F$4)),"",0,1)</f>
        <v/>
      </c>
      <c r="Q372" s="78" t="str" cm="1">
        <f t="array" ref="Q372">_xlfn.XLOOKUP($B372&amp;"#"&amp;P$6,INDIRECT(SUBSTITUTE("ИсходныеДанные!$где$2:$где$50000","где",$D$4)),INDIRECT(SUBSTITUTE("ИсходныеДанные!$что$2:$что$50000","что",$G$4)),"",0,1)</f>
        <v/>
      </c>
      <c r="R372" s="20" t="str" cm="1">
        <f t="array" ref="R372">_xlfn.XLOOKUP($B372&amp;"#"&amp;R$6,INDIRECT(SUBSTITUTE("ИсходныеДанные!$где$2:$где$50000","где",$D$4)),INDIRECT(SUBSTITUTE("ИсходныеДанные!$что$2:$что$50000","что",$F$4)),"",0,1)</f>
        <v/>
      </c>
      <c r="S372" s="78" t="str" cm="1">
        <f t="array" ref="S372">_xlfn.XLOOKUP($B372&amp;"#"&amp;R$6,INDIRECT(SUBSTITUTE("ИсходныеДанные!$где$2:$где$50000","где",$D$4)),INDIRECT(SUBSTITUTE("ИсходныеДанные!$что$2:$что$50000","что",$G$4)),"",0,1)</f>
        <v/>
      </c>
      <c r="T372" s="20" t="str" cm="1">
        <f t="array" ref="T372">_xlfn.XLOOKUP($B372&amp;"#"&amp;T$6,INDIRECT(SUBSTITUTE("ИсходныеДанные!$где$2:$где$50000","где",$D$4)),INDIRECT(SUBSTITUTE("ИсходныеДанные!$что$2:$что$50000","что",$F$4)),"",0,1)</f>
        <v/>
      </c>
      <c r="U372" s="78" t="str" cm="1">
        <f t="array" ref="U372">_xlfn.XLOOKUP($B372&amp;"#"&amp;T$6,INDIRECT(SUBSTITUTE("ИсходныеДанные!$где$2:$где$50000","где",$D$4)),INDIRECT(SUBSTITUTE("ИсходныеДанные!$что$2:$что$50000","что",$G$4)),"",0,1)</f>
        <v/>
      </c>
      <c r="V372" s="20" t="str" cm="1">
        <f t="array" ref="V372">_xlfn.XLOOKUP($B372&amp;"#"&amp;V$6,INDIRECT(SUBSTITUTE("ИсходныеДанные!$где$2:$где$50000","где",$D$4)),INDIRECT(SUBSTITUTE("ИсходныеДанные!$что$2:$что$50000","что",$F$4)),"",0,1)</f>
        <v/>
      </c>
      <c r="W372" s="78" t="str" cm="1">
        <f t="array" ref="W372">_xlfn.XLOOKUP($B372&amp;"#"&amp;V$6,INDIRECT(SUBSTITUTE("ИсходныеДанные!$где$2:$где$50000","где",$D$4)),INDIRECT(SUBSTITUTE("ИсходныеДанные!$что$2:$что$50000","что",$G$4)),"",0,1)</f>
        <v/>
      </c>
      <c r="X372" s="20" t="str" cm="1">
        <f t="array" ref="X372">_xlfn.XLOOKUP($B372&amp;"#"&amp;X$6,INDIRECT(SUBSTITUTE("ИсходныеДанные!$где$2:$где$50000","где",$D$4)),INDIRECT(SUBSTITUTE("ИсходныеДанные!$что$2:$что$50000","что",$F$4)),"",0,1)</f>
        <v/>
      </c>
      <c r="Y372" s="78" t="str" cm="1">
        <f t="array" ref="Y372">_xlfn.XLOOKUP($B372&amp;"#"&amp;X$6,INDIRECT(SUBSTITUTE("ИсходныеДанные!$где$2:$где$50000","где",$D$4)),INDIRECT(SUBSTITUTE("ИсходныеДанные!$что$2:$что$50000","что",$G$4)),"",0,1)</f>
        <v/>
      </c>
      <c r="Z372" s="20" t="str" cm="1">
        <f t="array" ref="Z372">_xlfn.XLOOKUP($B372&amp;"#"&amp;Z$6,INDIRECT(SUBSTITUTE("ИсходныеДанные!$где$2:$где$50000","где",$D$4)),INDIRECT(SUBSTITUTE("ИсходныеДанные!$что$2:$что$50000","что",$F$4)),"",0,1)</f>
        <v/>
      </c>
      <c r="AA372" s="78" t="str" cm="1">
        <f t="array" ref="AA372">_xlfn.XLOOKUP($B372&amp;"#"&amp;Z$6,INDIRECT(SUBSTITUTE("ИсходныеДанные!$где$2:$где$50000","где",$D$4)),INDIRECT(SUBSTITUTE("ИсходныеДанные!$что$2:$что$50000","что",$G$4)),"",0,1)</f>
        <v/>
      </c>
      <c r="AB372" s="3"/>
    </row>
    <row r="373" spans="1:28" x14ac:dyDescent="0.25">
      <c r="A373" s="6" t="str">
        <f t="shared" si="4"/>
        <v>delete</v>
      </c>
      <c r="B373" s="9" cm="1">
        <f t="array" ref="B373">INDIRECT("УникальныеСписки!E"&amp;ROW()-$E$4)</f>
        <v>0</v>
      </c>
      <c r="C373" s="15" t="str">
        <f t="array" ref="C373">_xlfn.XLOOKUP($B373,INDIRECT(SUBSTITUTE("ИсходныеДанные!$где$2:$где$50000","где",$B$4)),INDIRECT(SUBSTITUTE("ИсходныеДанные!$что$2:$что$50000","что",C$4)),"",0,1)</f>
        <v/>
      </c>
      <c r="D373" s="20" t="str" cm="1">
        <f t="array" ref="D373">_xlfn.XLOOKUP($B373&amp;"#"&amp;D$6,INDIRECT(SUBSTITUTE("ИсходныеДанные!$где$2:$где$50000","где",$D$4)),INDIRECT(SUBSTITUTE("ИсходныеДанные!$что$2:$что$50000","что",$F$4)),"",0,1)</f>
        <v/>
      </c>
      <c r="E373" s="78" t="str" cm="1">
        <f t="array" ref="E373">_xlfn.XLOOKUP($B373&amp;"#"&amp;D$6,INDIRECT(SUBSTITUTE("ИсходныеДанные!$где$2:$где$50000","где",$D$4)),INDIRECT(SUBSTITUTE("ИсходныеДанные!$что$2:$что$50000","что",$G$4)),"",0,1)</f>
        <v/>
      </c>
      <c r="F373" s="20" t="str" cm="1">
        <f t="array" ref="F373">_xlfn.XLOOKUP($B373&amp;"#"&amp;F$6,INDIRECT(SUBSTITUTE("ИсходныеДанные!$где$2:$где$50000","где",$D$4)),INDIRECT(SUBSTITUTE("ИсходныеДанные!$что$2:$что$50000","что",$F$4)),"",0,1)</f>
        <v/>
      </c>
      <c r="G373" s="78" t="str" cm="1">
        <f t="array" ref="G373">_xlfn.XLOOKUP($B373&amp;"#"&amp;F$6,INDIRECT(SUBSTITUTE("ИсходныеДанные!$где$2:$где$50000","где",$D$4)),INDIRECT(SUBSTITUTE("ИсходныеДанные!$что$2:$что$50000","что",$G$4)),"",0,1)</f>
        <v/>
      </c>
      <c r="H373" s="20" t="str" cm="1">
        <f t="array" ref="H373">_xlfn.XLOOKUP($B373&amp;"#"&amp;H$6,INDIRECT(SUBSTITUTE("ИсходныеДанные!$где$2:$где$50000","где",$D$4)),INDIRECT(SUBSTITUTE("ИсходныеДанные!$что$2:$что$50000","что",$F$4)),"",0,1)</f>
        <v/>
      </c>
      <c r="I373" s="78" t="str" cm="1">
        <f t="array" ref="I373">_xlfn.XLOOKUP($B373&amp;"#"&amp;H$6,INDIRECT(SUBSTITUTE("ИсходныеДанные!$где$2:$где$50000","где",$D$4)),INDIRECT(SUBSTITUTE("ИсходныеДанные!$что$2:$что$50000","что",$G$4)),"",0,1)</f>
        <v/>
      </c>
      <c r="J373" s="20" t="str" cm="1">
        <f t="array" ref="J373">_xlfn.XLOOKUP($B373&amp;"#"&amp;J$6,INDIRECT(SUBSTITUTE("ИсходныеДанные!$где$2:$где$50000","где",$D$4)),INDIRECT(SUBSTITUTE("ИсходныеДанные!$что$2:$что$50000","что",$F$4)),"",0,1)</f>
        <v/>
      </c>
      <c r="K373" s="78" t="str" cm="1">
        <f t="array" ref="K373">_xlfn.XLOOKUP($B373&amp;"#"&amp;J$6,INDIRECT(SUBSTITUTE("ИсходныеДанные!$где$2:$где$50000","где",$D$4)),INDIRECT(SUBSTITUTE("ИсходныеДанные!$что$2:$что$50000","что",$G$4)),"",0,1)</f>
        <v/>
      </c>
      <c r="L373" s="20" t="str" cm="1">
        <f t="array" ref="L373">_xlfn.XLOOKUP($B373&amp;"#"&amp;L$6,INDIRECT(SUBSTITUTE("ИсходныеДанные!$где$2:$где$50000","где",$D$4)),INDIRECT(SUBSTITUTE("ИсходныеДанные!$что$2:$что$50000","что",$F$4)),"",0,1)</f>
        <v/>
      </c>
      <c r="M373" s="78" t="str" cm="1">
        <f t="array" ref="M373">_xlfn.XLOOKUP($B373&amp;"#"&amp;L$6,INDIRECT(SUBSTITUTE("ИсходныеДанные!$где$2:$где$50000","где",$D$4)),INDIRECT(SUBSTITUTE("ИсходныеДанные!$что$2:$что$50000","что",$G$4)),"",0,1)</f>
        <v/>
      </c>
      <c r="N373" s="20" t="str" cm="1">
        <f t="array" ref="N373">_xlfn.XLOOKUP($B373&amp;"#"&amp;N$6,INDIRECT(SUBSTITUTE("ИсходныеДанные!$где$2:$где$50000","где",$D$4)),INDIRECT(SUBSTITUTE("ИсходныеДанные!$что$2:$что$50000","что",$F$4)),"",0,1)</f>
        <v/>
      </c>
      <c r="O373" s="78" t="str" cm="1">
        <f t="array" ref="O373">_xlfn.XLOOKUP($B373&amp;"#"&amp;N$6,INDIRECT(SUBSTITUTE("ИсходныеДанные!$где$2:$где$50000","где",$D$4)),INDIRECT(SUBSTITUTE("ИсходныеДанные!$что$2:$что$50000","что",$G$4)),"",0,1)</f>
        <v/>
      </c>
      <c r="P373" s="20" t="str" cm="1">
        <f t="array" ref="P373">_xlfn.XLOOKUP($B373&amp;"#"&amp;P$6,INDIRECT(SUBSTITUTE("ИсходныеДанные!$где$2:$где$50000","где",$D$4)),INDIRECT(SUBSTITUTE("ИсходныеДанные!$что$2:$что$50000","что",$F$4)),"",0,1)</f>
        <v/>
      </c>
      <c r="Q373" s="78" t="str" cm="1">
        <f t="array" ref="Q373">_xlfn.XLOOKUP($B373&amp;"#"&amp;P$6,INDIRECT(SUBSTITUTE("ИсходныеДанные!$где$2:$где$50000","где",$D$4)),INDIRECT(SUBSTITUTE("ИсходныеДанные!$что$2:$что$50000","что",$G$4)),"",0,1)</f>
        <v/>
      </c>
      <c r="R373" s="20" t="str" cm="1">
        <f t="array" ref="R373">_xlfn.XLOOKUP($B373&amp;"#"&amp;R$6,INDIRECT(SUBSTITUTE("ИсходныеДанные!$где$2:$где$50000","где",$D$4)),INDIRECT(SUBSTITUTE("ИсходныеДанные!$что$2:$что$50000","что",$F$4)),"",0,1)</f>
        <v/>
      </c>
      <c r="S373" s="78" t="str" cm="1">
        <f t="array" ref="S373">_xlfn.XLOOKUP($B373&amp;"#"&amp;R$6,INDIRECT(SUBSTITUTE("ИсходныеДанные!$где$2:$где$50000","где",$D$4)),INDIRECT(SUBSTITUTE("ИсходныеДанные!$что$2:$что$50000","что",$G$4)),"",0,1)</f>
        <v/>
      </c>
      <c r="T373" s="20" t="str" cm="1">
        <f t="array" ref="T373">_xlfn.XLOOKUP($B373&amp;"#"&amp;T$6,INDIRECT(SUBSTITUTE("ИсходныеДанные!$где$2:$где$50000","где",$D$4)),INDIRECT(SUBSTITUTE("ИсходныеДанные!$что$2:$что$50000","что",$F$4)),"",0,1)</f>
        <v/>
      </c>
      <c r="U373" s="78" t="str" cm="1">
        <f t="array" ref="U373">_xlfn.XLOOKUP($B373&amp;"#"&amp;T$6,INDIRECT(SUBSTITUTE("ИсходныеДанные!$где$2:$где$50000","где",$D$4)),INDIRECT(SUBSTITUTE("ИсходныеДанные!$что$2:$что$50000","что",$G$4)),"",0,1)</f>
        <v/>
      </c>
      <c r="V373" s="20" t="str" cm="1">
        <f t="array" ref="V373">_xlfn.XLOOKUP($B373&amp;"#"&amp;V$6,INDIRECT(SUBSTITUTE("ИсходныеДанные!$где$2:$где$50000","где",$D$4)),INDIRECT(SUBSTITUTE("ИсходныеДанные!$что$2:$что$50000","что",$F$4)),"",0,1)</f>
        <v/>
      </c>
      <c r="W373" s="78" t="str" cm="1">
        <f t="array" ref="W373">_xlfn.XLOOKUP($B373&amp;"#"&amp;V$6,INDIRECT(SUBSTITUTE("ИсходныеДанные!$где$2:$где$50000","где",$D$4)),INDIRECT(SUBSTITUTE("ИсходныеДанные!$что$2:$что$50000","что",$G$4)),"",0,1)</f>
        <v/>
      </c>
      <c r="X373" s="20" t="str" cm="1">
        <f t="array" ref="X373">_xlfn.XLOOKUP($B373&amp;"#"&amp;X$6,INDIRECT(SUBSTITUTE("ИсходныеДанные!$где$2:$где$50000","где",$D$4)),INDIRECT(SUBSTITUTE("ИсходныеДанные!$что$2:$что$50000","что",$F$4)),"",0,1)</f>
        <v/>
      </c>
      <c r="Y373" s="78" t="str" cm="1">
        <f t="array" ref="Y373">_xlfn.XLOOKUP($B373&amp;"#"&amp;X$6,INDIRECT(SUBSTITUTE("ИсходныеДанные!$где$2:$где$50000","где",$D$4)),INDIRECT(SUBSTITUTE("ИсходныеДанные!$что$2:$что$50000","что",$G$4)),"",0,1)</f>
        <v/>
      </c>
      <c r="Z373" s="20" t="str" cm="1">
        <f t="array" ref="Z373">_xlfn.XLOOKUP($B373&amp;"#"&amp;Z$6,INDIRECT(SUBSTITUTE("ИсходныеДанные!$где$2:$где$50000","где",$D$4)),INDIRECT(SUBSTITUTE("ИсходныеДанные!$что$2:$что$50000","что",$F$4)),"",0,1)</f>
        <v/>
      </c>
      <c r="AA373" s="78" t="str" cm="1">
        <f t="array" ref="AA373">_xlfn.XLOOKUP($B373&amp;"#"&amp;Z$6,INDIRECT(SUBSTITUTE("ИсходныеДанные!$где$2:$где$50000","где",$D$4)),INDIRECT(SUBSTITUTE("ИсходныеДанные!$что$2:$что$50000","что",$G$4)),"",0,1)</f>
        <v/>
      </c>
      <c r="AB373" s="3"/>
    </row>
    <row r="374" spans="1:28" x14ac:dyDescent="0.25">
      <c r="A374" s="6" t="str">
        <f t="shared" si="4"/>
        <v>delete</v>
      </c>
      <c r="B374" s="9" cm="1">
        <f t="array" ref="B374">INDIRECT("УникальныеСписки!E"&amp;ROW()-$E$4)</f>
        <v>0</v>
      </c>
      <c r="C374" s="15" t="str">
        <f t="array" ref="C374">_xlfn.XLOOKUP($B374,INDIRECT(SUBSTITUTE("ИсходныеДанные!$где$2:$где$50000","где",$B$4)),INDIRECT(SUBSTITUTE("ИсходныеДанные!$что$2:$что$50000","что",C$4)),"",0,1)</f>
        <v/>
      </c>
      <c r="D374" s="20" t="str" cm="1">
        <f t="array" ref="D374">_xlfn.XLOOKUP($B374&amp;"#"&amp;D$6,INDIRECT(SUBSTITUTE("ИсходныеДанные!$где$2:$где$50000","где",$D$4)),INDIRECT(SUBSTITUTE("ИсходныеДанные!$что$2:$что$50000","что",$F$4)),"",0,1)</f>
        <v/>
      </c>
      <c r="E374" s="78" t="str" cm="1">
        <f t="array" ref="E374">_xlfn.XLOOKUP($B374&amp;"#"&amp;D$6,INDIRECT(SUBSTITUTE("ИсходныеДанные!$где$2:$где$50000","где",$D$4)),INDIRECT(SUBSTITUTE("ИсходныеДанные!$что$2:$что$50000","что",$G$4)),"",0,1)</f>
        <v/>
      </c>
      <c r="F374" s="20" t="str" cm="1">
        <f t="array" ref="F374">_xlfn.XLOOKUP($B374&amp;"#"&amp;F$6,INDIRECT(SUBSTITUTE("ИсходныеДанные!$где$2:$где$50000","где",$D$4)),INDIRECT(SUBSTITUTE("ИсходныеДанные!$что$2:$что$50000","что",$F$4)),"",0,1)</f>
        <v/>
      </c>
      <c r="G374" s="78" t="str" cm="1">
        <f t="array" ref="G374">_xlfn.XLOOKUP($B374&amp;"#"&amp;F$6,INDIRECT(SUBSTITUTE("ИсходныеДанные!$где$2:$где$50000","где",$D$4)),INDIRECT(SUBSTITUTE("ИсходныеДанные!$что$2:$что$50000","что",$G$4)),"",0,1)</f>
        <v/>
      </c>
      <c r="H374" s="20" t="str" cm="1">
        <f t="array" ref="H374">_xlfn.XLOOKUP($B374&amp;"#"&amp;H$6,INDIRECT(SUBSTITUTE("ИсходныеДанные!$где$2:$где$50000","где",$D$4)),INDIRECT(SUBSTITUTE("ИсходныеДанные!$что$2:$что$50000","что",$F$4)),"",0,1)</f>
        <v/>
      </c>
      <c r="I374" s="78" t="str" cm="1">
        <f t="array" ref="I374">_xlfn.XLOOKUP($B374&amp;"#"&amp;H$6,INDIRECT(SUBSTITUTE("ИсходныеДанные!$где$2:$где$50000","где",$D$4)),INDIRECT(SUBSTITUTE("ИсходныеДанные!$что$2:$что$50000","что",$G$4)),"",0,1)</f>
        <v/>
      </c>
      <c r="J374" s="20" t="str" cm="1">
        <f t="array" ref="J374">_xlfn.XLOOKUP($B374&amp;"#"&amp;J$6,INDIRECT(SUBSTITUTE("ИсходныеДанные!$где$2:$где$50000","где",$D$4)),INDIRECT(SUBSTITUTE("ИсходныеДанные!$что$2:$что$50000","что",$F$4)),"",0,1)</f>
        <v/>
      </c>
      <c r="K374" s="78" t="str" cm="1">
        <f t="array" ref="K374">_xlfn.XLOOKUP($B374&amp;"#"&amp;J$6,INDIRECT(SUBSTITUTE("ИсходныеДанные!$где$2:$где$50000","где",$D$4)),INDIRECT(SUBSTITUTE("ИсходныеДанные!$что$2:$что$50000","что",$G$4)),"",0,1)</f>
        <v/>
      </c>
      <c r="L374" s="20" t="str" cm="1">
        <f t="array" ref="L374">_xlfn.XLOOKUP($B374&amp;"#"&amp;L$6,INDIRECT(SUBSTITUTE("ИсходныеДанные!$где$2:$где$50000","где",$D$4)),INDIRECT(SUBSTITUTE("ИсходныеДанные!$что$2:$что$50000","что",$F$4)),"",0,1)</f>
        <v/>
      </c>
      <c r="M374" s="78" t="str" cm="1">
        <f t="array" ref="M374">_xlfn.XLOOKUP($B374&amp;"#"&amp;L$6,INDIRECT(SUBSTITUTE("ИсходныеДанные!$где$2:$где$50000","где",$D$4)),INDIRECT(SUBSTITUTE("ИсходныеДанные!$что$2:$что$50000","что",$G$4)),"",0,1)</f>
        <v/>
      </c>
      <c r="N374" s="20" t="str" cm="1">
        <f t="array" ref="N374">_xlfn.XLOOKUP($B374&amp;"#"&amp;N$6,INDIRECT(SUBSTITUTE("ИсходныеДанные!$где$2:$где$50000","где",$D$4)),INDIRECT(SUBSTITUTE("ИсходныеДанные!$что$2:$что$50000","что",$F$4)),"",0,1)</f>
        <v/>
      </c>
      <c r="O374" s="78" t="str" cm="1">
        <f t="array" ref="O374">_xlfn.XLOOKUP($B374&amp;"#"&amp;N$6,INDIRECT(SUBSTITUTE("ИсходныеДанные!$где$2:$где$50000","где",$D$4)),INDIRECT(SUBSTITUTE("ИсходныеДанные!$что$2:$что$50000","что",$G$4)),"",0,1)</f>
        <v/>
      </c>
      <c r="P374" s="20" t="str" cm="1">
        <f t="array" ref="P374">_xlfn.XLOOKUP($B374&amp;"#"&amp;P$6,INDIRECT(SUBSTITUTE("ИсходныеДанные!$где$2:$где$50000","где",$D$4)),INDIRECT(SUBSTITUTE("ИсходныеДанные!$что$2:$что$50000","что",$F$4)),"",0,1)</f>
        <v/>
      </c>
      <c r="Q374" s="78" t="str" cm="1">
        <f t="array" ref="Q374">_xlfn.XLOOKUP($B374&amp;"#"&amp;P$6,INDIRECT(SUBSTITUTE("ИсходныеДанные!$где$2:$где$50000","где",$D$4)),INDIRECT(SUBSTITUTE("ИсходныеДанные!$что$2:$что$50000","что",$G$4)),"",0,1)</f>
        <v/>
      </c>
      <c r="R374" s="20" t="str" cm="1">
        <f t="array" ref="R374">_xlfn.XLOOKUP($B374&amp;"#"&amp;R$6,INDIRECT(SUBSTITUTE("ИсходныеДанные!$где$2:$где$50000","где",$D$4)),INDIRECT(SUBSTITUTE("ИсходныеДанные!$что$2:$что$50000","что",$F$4)),"",0,1)</f>
        <v/>
      </c>
      <c r="S374" s="78" t="str" cm="1">
        <f t="array" ref="S374">_xlfn.XLOOKUP($B374&amp;"#"&amp;R$6,INDIRECT(SUBSTITUTE("ИсходныеДанные!$где$2:$где$50000","где",$D$4)),INDIRECT(SUBSTITUTE("ИсходныеДанные!$что$2:$что$50000","что",$G$4)),"",0,1)</f>
        <v/>
      </c>
      <c r="T374" s="20" t="str" cm="1">
        <f t="array" ref="T374">_xlfn.XLOOKUP($B374&amp;"#"&amp;T$6,INDIRECT(SUBSTITUTE("ИсходныеДанные!$где$2:$где$50000","где",$D$4)),INDIRECT(SUBSTITUTE("ИсходныеДанные!$что$2:$что$50000","что",$F$4)),"",0,1)</f>
        <v/>
      </c>
      <c r="U374" s="78" t="str" cm="1">
        <f t="array" ref="U374">_xlfn.XLOOKUP($B374&amp;"#"&amp;T$6,INDIRECT(SUBSTITUTE("ИсходныеДанные!$где$2:$где$50000","где",$D$4)),INDIRECT(SUBSTITUTE("ИсходныеДанные!$что$2:$что$50000","что",$G$4)),"",0,1)</f>
        <v/>
      </c>
      <c r="V374" s="20" t="str" cm="1">
        <f t="array" ref="V374">_xlfn.XLOOKUP($B374&amp;"#"&amp;V$6,INDIRECT(SUBSTITUTE("ИсходныеДанные!$где$2:$где$50000","где",$D$4)),INDIRECT(SUBSTITUTE("ИсходныеДанные!$что$2:$что$50000","что",$F$4)),"",0,1)</f>
        <v/>
      </c>
      <c r="W374" s="78" t="str" cm="1">
        <f t="array" ref="W374">_xlfn.XLOOKUP($B374&amp;"#"&amp;V$6,INDIRECT(SUBSTITUTE("ИсходныеДанные!$где$2:$где$50000","где",$D$4)),INDIRECT(SUBSTITUTE("ИсходныеДанные!$что$2:$что$50000","что",$G$4)),"",0,1)</f>
        <v/>
      </c>
      <c r="X374" s="20" t="str" cm="1">
        <f t="array" ref="X374">_xlfn.XLOOKUP($B374&amp;"#"&amp;X$6,INDIRECT(SUBSTITUTE("ИсходныеДанные!$где$2:$где$50000","где",$D$4)),INDIRECT(SUBSTITUTE("ИсходныеДанные!$что$2:$что$50000","что",$F$4)),"",0,1)</f>
        <v/>
      </c>
      <c r="Y374" s="78" t="str" cm="1">
        <f t="array" ref="Y374">_xlfn.XLOOKUP($B374&amp;"#"&amp;X$6,INDIRECT(SUBSTITUTE("ИсходныеДанные!$где$2:$где$50000","где",$D$4)),INDIRECT(SUBSTITUTE("ИсходныеДанные!$что$2:$что$50000","что",$G$4)),"",0,1)</f>
        <v/>
      </c>
      <c r="Z374" s="20" t="str" cm="1">
        <f t="array" ref="Z374">_xlfn.XLOOKUP($B374&amp;"#"&amp;Z$6,INDIRECT(SUBSTITUTE("ИсходныеДанные!$где$2:$где$50000","где",$D$4)),INDIRECT(SUBSTITUTE("ИсходныеДанные!$что$2:$что$50000","что",$F$4)),"",0,1)</f>
        <v/>
      </c>
      <c r="AA374" s="78" t="str" cm="1">
        <f t="array" ref="AA374">_xlfn.XLOOKUP($B374&amp;"#"&amp;Z$6,INDIRECT(SUBSTITUTE("ИсходныеДанные!$где$2:$где$50000","где",$D$4)),INDIRECT(SUBSTITUTE("ИсходныеДанные!$что$2:$что$50000","что",$G$4)),"",0,1)</f>
        <v/>
      </c>
      <c r="AB374" s="3"/>
    </row>
    <row r="375" spans="1:28" x14ac:dyDescent="0.25">
      <c r="A375" s="6" t="str">
        <f t="shared" si="4"/>
        <v>delete</v>
      </c>
      <c r="B375" s="9" cm="1">
        <f t="array" ref="B375">INDIRECT("УникальныеСписки!E"&amp;ROW()-$E$4)</f>
        <v>0</v>
      </c>
      <c r="C375" s="15" t="str">
        <f t="array" ref="C375">_xlfn.XLOOKUP($B375,INDIRECT(SUBSTITUTE("ИсходныеДанные!$где$2:$где$50000","где",$B$4)),INDIRECT(SUBSTITUTE("ИсходныеДанные!$что$2:$что$50000","что",C$4)),"",0,1)</f>
        <v/>
      </c>
      <c r="D375" s="20" t="str" cm="1">
        <f t="array" ref="D375">_xlfn.XLOOKUP($B375&amp;"#"&amp;D$6,INDIRECT(SUBSTITUTE("ИсходныеДанные!$где$2:$где$50000","где",$D$4)),INDIRECT(SUBSTITUTE("ИсходныеДанные!$что$2:$что$50000","что",$F$4)),"",0,1)</f>
        <v/>
      </c>
      <c r="E375" s="78" t="str" cm="1">
        <f t="array" ref="E375">_xlfn.XLOOKUP($B375&amp;"#"&amp;D$6,INDIRECT(SUBSTITUTE("ИсходныеДанные!$где$2:$где$50000","где",$D$4)),INDIRECT(SUBSTITUTE("ИсходныеДанные!$что$2:$что$50000","что",$G$4)),"",0,1)</f>
        <v/>
      </c>
      <c r="F375" s="20" t="str" cm="1">
        <f t="array" ref="F375">_xlfn.XLOOKUP($B375&amp;"#"&amp;F$6,INDIRECT(SUBSTITUTE("ИсходныеДанные!$где$2:$где$50000","где",$D$4)),INDIRECT(SUBSTITUTE("ИсходныеДанные!$что$2:$что$50000","что",$F$4)),"",0,1)</f>
        <v/>
      </c>
      <c r="G375" s="78" t="str" cm="1">
        <f t="array" ref="G375">_xlfn.XLOOKUP($B375&amp;"#"&amp;F$6,INDIRECT(SUBSTITUTE("ИсходныеДанные!$где$2:$где$50000","где",$D$4)),INDIRECT(SUBSTITUTE("ИсходныеДанные!$что$2:$что$50000","что",$G$4)),"",0,1)</f>
        <v/>
      </c>
      <c r="H375" s="20" t="str" cm="1">
        <f t="array" ref="H375">_xlfn.XLOOKUP($B375&amp;"#"&amp;H$6,INDIRECT(SUBSTITUTE("ИсходныеДанные!$где$2:$где$50000","где",$D$4)),INDIRECT(SUBSTITUTE("ИсходныеДанные!$что$2:$что$50000","что",$F$4)),"",0,1)</f>
        <v/>
      </c>
      <c r="I375" s="78" t="str" cm="1">
        <f t="array" ref="I375">_xlfn.XLOOKUP($B375&amp;"#"&amp;H$6,INDIRECT(SUBSTITUTE("ИсходныеДанные!$где$2:$где$50000","где",$D$4)),INDIRECT(SUBSTITUTE("ИсходныеДанные!$что$2:$что$50000","что",$G$4)),"",0,1)</f>
        <v/>
      </c>
      <c r="J375" s="20" t="str" cm="1">
        <f t="array" ref="J375">_xlfn.XLOOKUP($B375&amp;"#"&amp;J$6,INDIRECT(SUBSTITUTE("ИсходныеДанные!$где$2:$где$50000","где",$D$4)),INDIRECT(SUBSTITUTE("ИсходныеДанные!$что$2:$что$50000","что",$F$4)),"",0,1)</f>
        <v/>
      </c>
      <c r="K375" s="78" t="str" cm="1">
        <f t="array" ref="K375">_xlfn.XLOOKUP($B375&amp;"#"&amp;J$6,INDIRECT(SUBSTITUTE("ИсходныеДанные!$где$2:$где$50000","где",$D$4)),INDIRECT(SUBSTITUTE("ИсходныеДанные!$что$2:$что$50000","что",$G$4)),"",0,1)</f>
        <v/>
      </c>
      <c r="L375" s="20" t="str" cm="1">
        <f t="array" ref="L375">_xlfn.XLOOKUP($B375&amp;"#"&amp;L$6,INDIRECT(SUBSTITUTE("ИсходныеДанные!$где$2:$где$50000","где",$D$4)),INDIRECT(SUBSTITUTE("ИсходныеДанные!$что$2:$что$50000","что",$F$4)),"",0,1)</f>
        <v/>
      </c>
      <c r="M375" s="78" t="str" cm="1">
        <f t="array" ref="M375">_xlfn.XLOOKUP($B375&amp;"#"&amp;L$6,INDIRECT(SUBSTITUTE("ИсходныеДанные!$где$2:$где$50000","где",$D$4)),INDIRECT(SUBSTITUTE("ИсходныеДанные!$что$2:$что$50000","что",$G$4)),"",0,1)</f>
        <v/>
      </c>
      <c r="N375" s="20" t="str" cm="1">
        <f t="array" ref="N375">_xlfn.XLOOKUP($B375&amp;"#"&amp;N$6,INDIRECT(SUBSTITUTE("ИсходныеДанные!$где$2:$где$50000","где",$D$4)),INDIRECT(SUBSTITUTE("ИсходныеДанные!$что$2:$что$50000","что",$F$4)),"",0,1)</f>
        <v/>
      </c>
      <c r="O375" s="78" t="str" cm="1">
        <f t="array" ref="O375">_xlfn.XLOOKUP($B375&amp;"#"&amp;N$6,INDIRECT(SUBSTITUTE("ИсходныеДанные!$где$2:$где$50000","где",$D$4)),INDIRECT(SUBSTITUTE("ИсходныеДанные!$что$2:$что$50000","что",$G$4)),"",0,1)</f>
        <v/>
      </c>
      <c r="P375" s="20" t="str" cm="1">
        <f t="array" ref="P375">_xlfn.XLOOKUP($B375&amp;"#"&amp;P$6,INDIRECT(SUBSTITUTE("ИсходныеДанные!$где$2:$где$50000","где",$D$4)),INDIRECT(SUBSTITUTE("ИсходныеДанные!$что$2:$что$50000","что",$F$4)),"",0,1)</f>
        <v/>
      </c>
      <c r="Q375" s="78" t="str" cm="1">
        <f t="array" ref="Q375">_xlfn.XLOOKUP($B375&amp;"#"&amp;P$6,INDIRECT(SUBSTITUTE("ИсходныеДанные!$где$2:$где$50000","где",$D$4)),INDIRECT(SUBSTITUTE("ИсходныеДанные!$что$2:$что$50000","что",$G$4)),"",0,1)</f>
        <v/>
      </c>
      <c r="R375" s="20" t="str" cm="1">
        <f t="array" ref="R375">_xlfn.XLOOKUP($B375&amp;"#"&amp;R$6,INDIRECT(SUBSTITUTE("ИсходныеДанные!$где$2:$где$50000","где",$D$4)),INDIRECT(SUBSTITUTE("ИсходныеДанные!$что$2:$что$50000","что",$F$4)),"",0,1)</f>
        <v/>
      </c>
      <c r="S375" s="78" t="str" cm="1">
        <f t="array" ref="S375">_xlfn.XLOOKUP($B375&amp;"#"&amp;R$6,INDIRECT(SUBSTITUTE("ИсходныеДанные!$где$2:$где$50000","где",$D$4)),INDIRECT(SUBSTITUTE("ИсходныеДанные!$что$2:$что$50000","что",$G$4)),"",0,1)</f>
        <v/>
      </c>
      <c r="T375" s="20" t="str" cm="1">
        <f t="array" ref="T375">_xlfn.XLOOKUP($B375&amp;"#"&amp;T$6,INDIRECT(SUBSTITUTE("ИсходныеДанные!$где$2:$где$50000","где",$D$4)),INDIRECT(SUBSTITUTE("ИсходныеДанные!$что$2:$что$50000","что",$F$4)),"",0,1)</f>
        <v/>
      </c>
      <c r="U375" s="78" t="str" cm="1">
        <f t="array" ref="U375">_xlfn.XLOOKUP($B375&amp;"#"&amp;T$6,INDIRECT(SUBSTITUTE("ИсходныеДанные!$где$2:$где$50000","где",$D$4)),INDIRECT(SUBSTITUTE("ИсходныеДанные!$что$2:$что$50000","что",$G$4)),"",0,1)</f>
        <v/>
      </c>
      <c r="V375" s="20" t="str" cm="1">
        <f t="array" ref="V375">_xlfn.XLOOKUP($B375&amp;"#"&amp;V$6,INDIRECT(SUBSTITUTE("ИсходныеДанные!$где$2:$где$50000","где",$D$4)),INDIRECT(SUBSTITUTE("ИсходныеДанные!$что$2:$что$50000","что",$F$4)),"",0,1)</f>
        <v/>
      </c>
      <c r="W375" s="78" t="str" cm="1">
        <f t="array" ref="W375">_xlfn.XLOOKUP($B375&amp;"#"&amp;V$6,INDIRECT(SUBSTITUTE("ИсходныеДанные!$где$2:$где$50000","где",$D$4)),INDIRECT(SUBSTITUTE("ИсходныеДанные!$что$2:$что$50000","что",$G$4)),"",0,1)</f>
        <v/>
      </c>
      <c r="X375" s="20" t="str" cm="1">
        <f t="array" ref="X375">_xlfn.XLOOKUP($B375&amp;"#"&amp;X$6,INDIRECT(SUBSTITUTE("ИсходныеДанные!$где$2:$где$50000","где",$D$4)),INDIRECT(SUBSTITUTE("ИсходныеДанные!$что$2:$что$50000","что",$F$4)),"",0,1)</f>
        <v/>
      </c>
      <c r="Y375" s="78" t="str" cm="1">
        <f t="array" ref="Y375">_xlfn.XLOOKUP($B375&amp;"#"&amp;X$6,INDIRECT(SUBSTITUTE("ИсходныеДанные!$где$2:$где$50000","где",$D$4)),INDIRECT(SUBSTITUTE("ИсходныеДанные!$что$2:$что$50000","что",$G$4)),"",0,1)</f>
        <v/>
      </c>
      <c r="Z375" s="20" t="str" cm="1">
        <f t="array" ref="Z375">_xlfn.XLOOKUP($B375&amp;"#"&amp;Z$6,INDIRECT(SUBSTITUTE("ИсходныеДанные!$где$2:$где$50000","где",$D$4)),INDIRECT(SUBSTITUTE("ИсходныеДанные!$что$2:$что$50000","что",$F$4)),"",0,1)</f>
        <v/>
      </c>
      <c r="AA375" s="78" t="str" cm="1">
        <f t="array" ref="AA375">_xlfn.XLOOKUP($B375&amp;"#"&amp;Z$6,INDIRECT(SUBSTITUTE("ИсходныеДанные!$где$2:$где$50000","где",$D$4)),INDIRECT(SUBSTITUTE("ИсходныеДанные!$что$2:$что$50000","что",$G$4)),"",0,1)</f>
        <v/>
      </c>
      <c r="AB375" s="3"/>
    </row>
    <row r="376" spans="1:28" x14ac:dyDescent="0.25">
      <c r="A376" s="6" t="str">
        <f t="shared" si="4"/>
        <v>delete</v>
      </c>
      <c r="B376" s="9" cm="1">
        <f t="array" ref="B376">INDIRECT("УникальныеСписки!E"&amp;ROW()-$E$4)</f>
        <v>0</v>
      </c>
      <c r="C376" s="15" t="str">
        <f t="array" ref="C376">_xlfn.XLOOKUP($B376,INDIRECT(SUBSTITUTE("ИсходныеДанные!$где$2:$где$50000","где",$B$4)),INDIRECT(SUBSTITUTE("ИсходныеДанные!$что$2:$что$50000","что",C$4)),"",0,1)</f>
        <v/>
      </c>
      <c r="D376" s="20" t="str" cm="1">
        <f t="array" ref="D376">_xlfn.XLOOKUP($B376&amp;"#"&amp;D$6,INDIRECT(SUBSTITUTE("ИсходныеДанные!$где$2:$где$50000","где",$D$4)),INDIRECT(SUBSTITUTE("ИсходныеДанные!$что$2:$что$50000","что",$F$4)),"",0,1)</f>
        <v/>
      </c>
      <c r="E376" s="78" t="str" cm="1">
        <f t="array" ref="E376">_xlfn.XLOOKUP($B376&amp;"#"&amp;D$6,INDIRECT(SUBSTITUTE("ИсходныеДанные!$где$2:$где$50000","где",$D$4)),INDIRECT(SUBSTITUTE("ИсходныеДанные!$что$2:$что$50000","что",$G$4)),"",0,1)</f>
        <v/>
      </c>
      <c r="F376" s="20" t="str" cm="1">
        <f t="array" ref="F376">_xlfn.XLOOKUP($B376&amp;"#"&amp;F$6,INDIRECT(SUBSTITUTE("ИсходныеДанные!$где$2:$где$50000","где",$D$4)),INDIRECT(SUBSTITUTE("ИсходныеДанные!$что$2:$что$50000","что",$F$4)),"",0,1)</f>
        <v/>
      </c>
      <c r="G376" s="78" t="str" cm="1">
        <f t="array" ref="G376">_xlfn.XLOOKUP($B376&amp;"#"&amp;F$6,INDIRECT(SUBSTITUTE("ИсходныеДанные!$где$2:$где$50000","где",$D$4)),INDIRECT(SUBSTITUTE("ИсходныеДанные!$что$2:$что$50000","что",$G$4)),"",0,1)</f>
        <v/>
      </c>
      <c r="H376" s="20" t="str" cm="1">
        <f t="array" ref="H376">_xlfn.XLOOKUP($B376&amp;"#"&amp;H$6,INDIRECT(SUBSTITUTE("ИсходныеДанные!$где$2:$где$50000","где",$D$4)),INDIRECT(SUBSTITUTE("ИсходныеДанные!$что$2:$что$50000","что",$F$4)),"",0,1)</f>
        <v/>
      </c>
      <c r="I376" s="78" t="str" cm="1">
        <f t="array" ref="I376">_xlfn.XLOOKUP($B376&amp;"#"&amp;H$6,INDIRECT(SUBSTITUTE("ИсходныеДанные!$где$2:$где$50000","где",$D$4)),INDIRECT(SUBSTITUTE("ИсходныеДанные!$что$2:$что$50000","что",$G$4)),"",0,1)</f>
        <v/>
      </c>
      <c r="J376" s="20" t="str" cm="1">
        <f t="array" ref="J376">_xlfn.XLOOKUP($B376&amp;"#"&amp;J$6,INDIRECT(SUBSTITUTE("ИсходныеДанные!$где$2:$где$50000","где",$D$4)),INDIRECT(SUBSTITUTE("ИсходныеДанные!$что$2:$что$50000","что",$F$4)),"",0,1)</f>
        <v/>
      </c>
      <c r="K376" s="78" t="str" cm="1">
        <f t="array" ref="K376">_xlfn.XLOOKUP($B376&amp;"#"&amp;J$6,INDIRECT(SUBSTITUTE("ИсходныеДанные!$где$2:$где$50000","где",$D$4)),INDIRECT(SUBSTITUTE("ИсходныеДанные!$что$2:$что$50000","что",$G$4)),"",0,1)</f>
        <v/>
      </c>
      <c r="L376" s="20" t="str" cm="1">
        <f t="array" ref="L376">_xlfn.XLOOKUP($B376&amp;"#"&amp;L$6,INDIRECT(SUBSTITUTE("ИсходныеДанные!$где$2:$где$50000","где",$D$4)),INDIRECT(SUBSTITUTE("ИсходныеДанные!$что$2:$что$50000","что",$F$4)),"",0,1)</f>
        <v/>
      </c>
      <c r="M376" s="78" t="str" cm="1">
        <f t="array" ref="M376">_xlfn.XLOOKUP($B376&amp;"#"&amp;L$6,INDIRECT(SUBSTITUTE("ИсходныеДанные!$где$2:$где$50000","где",$D$4)),INDIRECT(SUBSTITUTE("ИсходныеДанные!$что$2:$что$50000","что",$G$4)),"",0,1)</f>
        <v/>
      </c>
      <c r="N376" s="20" t="str" cm="1">
        <f t="array" ref="N376">_xlfn.XLOOKUP($B376&amp;"#"&amp;N$6,INDIRECT(SUBSTITUTE("ИсходныеДанные!$где$2:$где$50000","где",$D$4)),INDIRECT(SUBSTITUTE("ИсходныеДанные!$что$2:$что$50000","что",$F$4)),"",0,1)</f>
        <v/>
      </c>
      <c r="O376" s="78" t="str" cm="1">
        <f t="array" ref="O376">_xlfn.XLOOKUP($B376&amp;"#"&amp;N$6,INDIRECT(SUBSTITUTE("ИсходныеДанные!$где$2:$где$50000","где",$D$4)),INDIRECT(SUBSTITUTE("ИсходныеДанные!$что$2:$что$50000","что",$G$4)),"",0,1)</f>
        <v/>
      </c>
      <c r="P376" s="20" t="str" cm="1">
        <f t="array" ref="P376">_xlfn.XLOOKUP($B376&amp;"#"&amp;P$6,INDIRECT(SUBSTITUTE("ИсходныеДанные!$где$2:$где$50000","где",$D$4)),INDIRECT(SUBSTITUTE("ИсходныеДанные!$что$2:$что$50000","что",$F$4)),"",0,1)</f>
        <v/>
      </c>
      <c r="Q376" s="78" t="str" cm="1">
        <f t="array" ref="Q376">_xlfn.XLOOKUP($B376&amp;"#"&amp;P$6,INDIRECT(SUBSTITUTE("ИсходныеДанные!$где$2:$где$50000","где",$D$4)),INDIRECT(SUBSTITUTE("ИсходныеДанные!$что$2:$что$50000","что",$G$4)),"",0,1)</f>
        <v/>
      </c>
      <c r="R376" s="20" t="str" cm="1">
        <f t="array" ref="R376">_xlfn.XLOOKUP($B376&amp;"#"&amp;R$6,INDIRECT(SUBSTITUTE("ИсходныеДанные!$где$2:$где$50000","где",$D$4)),INDIRECT(SUBSTITUTE("ИсходныеДанные!$что$2:$что$50000","что",$F$4)),"",0,1)</f>
        <v/>
      </c>
      <c r="S376" s="78" t="str" cm="1">
        <f t="array" ref="S376">_xlfn.XLOOKUP($B376&amp;"#"&amp;R$6,INDIRECT(SUBSTITUTE("ИсходныеДанные!$где$2:$где$50000","где",$D$4)),INDIRECT(SUBSTITUTE("ИсходныеДанные!$что$2:$что$50000","что",$G$4)),"",0,1)</f>
        <v/>
      </c>
      <c r="T376" s="20" t="str" cm="1">
        <f t="array" ref="T376">_xlfn.XLOOKUP($B376&amp;"#"&amp;T$6,INDIRECT(SUBSTITUTE("ИсходныеДанные!$где$2:$где$50000","где",$D$4)),INDIRECT(SUBSTITUTE("ИсходныеДанные!$что$2:$что$50000","что",$F$4)),"",0,1)</f>
        <v/>
      </c>
      <c r="U376" s="78" t="str" cm="1">
        <f t="array" ref="U376">_xlfn.XLOOKUP($B376&amp;"#"&amp;T$6,INDIRECT(SUBSTITUTE("ИсходныеДанные!$где$2:$где$50000","где",$D$4)),INDIRECT(SUBSTITUTE("ИсходныеДанные!$что$2:$что$50000","что",$G$4)),"",0,1)</f>
        <v/>
      </c>
      <c r="V376" s="20" t="str" cm="1">
        <f t="array" ref="V376">_xlfn.XLOOKUP($B376&amp;"#"&amp;V$6,INDIRECT(SUBSTITUTE("ИсходныеДанные!$где$2:$где$50000","где",$D$4)),INDIRECT(SUBSTITUTE("ИсходныеДанные!$что$2:$что$50000","что",$F$4)),"",0,1)</f>
        <v/>
      </c>
      <c r="W376" s="78" t="str" cm="1">
        <f t="array" ref="W376">_xlfn.XLOOKUP($B376&amp;"#"&amp;V$6,INDIRECT(SUBSTITUTE("ИсходныеДанные!$где$2:$где$50000","где",$D$4)),INDIRECT(SUBSTITUTE("ИсходныеДанные!$что$2:$что$50000","что",$G$4)),"",0,1)</f>
        <v/>
      </c>
      <c r="X376" s="20" t="str" cm="1">
        <f t="array" ref="X376">_xlfn.XLOOKUP($B376&amp;"#"&amp;X$6,INDIRECT(SUBSTITUTE("ИсходныеДанные!$где$2:$где$50000","где",$D$4)),INDIRECT(SUBSTITUTE("ИсходныеДанные!$что$2:$что$50000","что",$F$4)),"",0,1)</f>
        <v/>
      </c>
      <c r="Y376" s="78" t="str" cm="1">
        <f t="array" ref="Y376">_xlfn.XLOOKUP($B376&amp;"#"&amp;X$6,INDIRECT(SUBSTITUTE("ИсходныеДанные!$где$2:$где$50000","где",$D$4)),INDIRECT(SUBSTITUTE("ИсходныеДанные!$что$2:$что$50000","что",$G$4)),"",0,1)</f>
        <v/>
      </c>
      <c r="Z376" s="20" t="str" cm="1">
        <f t="array" ref="Z376">_xlfn.XLOOKUP($B376&amp;"#"&amp;Z$6,INDIRECT(SUBSTITUTE("ИсходныеДанные!$где$2:$где$50000","где",$D$4)),INDIRECT(SUBSTITUTE("ИсходныеДанные!$что$2:$что$50000","что",$F$4)),"",0,1)</f>
        <v/>
      </c>
      <c r="AA376" s="78" t="str" cm="1">
        <f t="array" ref="AA376">_xlfn.XLOOKUP($B376&amp;"#"&amp;Z$6,INDIRECT(SUBSTITUTE("ИсходныеДанные!$где$2:$где$50000","где",$D$4)),INDIRECT(SUBSTITUTE("ИсходныеДанные!$что$2:$что$50000","что",$G$4)),"",0,1)</f>
        <v/>
      </c>
      <c r="AB376" s="3"/>
    </row>
    <row r="377" spans="1:28" x14ac:dyDescent="0.25">
      <c r="A377" s="6" t="str">
        <f t="shared" si="4"/>
        <v>delete</v>
      </c>
      <c r="B377" s="9" cm="1">
        <f t="array" ref="B377">INDIRECT("УникальныеСписки!E"&amp;ROW()-$E$4)</f>
        <v>0</v>
      </c>
      <c r="C377" s="15" t="str">
        <f t="array" ref="C377">_xlfn.XLOOKUP($B377,INDIRECT(SUBSTITUTE("ИсходныеДанные!$где$2:$где$50000","где",$B$4)),INDIRECT(SUBSTITUTE("ИсходныеДанные!$что$2:$что$50000","что",C$4)),"",0,1)</f>
        <v/>
      </c>
      <c r="D377" s="20" t="str" cm="1">
        <f t="array" ref="D377">_xlfn.XLOOKUP($B377&amp;"#"&amp;D$6,INDIRECT(SUBSTITUTE("ИсходныеДанные!$где$2:$где$50000","где",$D$4)),INDIRECT(SUBSTITUTE("ИсходныеДанные!$что$2:$что$50000","что",$F$4)),"",0,1)</f>
        <v/>
      </c>
      <c r="E377" s="78" t="str" cm="1">
        <f t="array" ref="E377">_xlfn.XLOOKUP($B377&amp;"#"&amp;D$6,INDIRECT(SUBSTITUTE("ИсходныеДанные!$где$2:$где$50000","где",$D$4)),INDIRECT(SUBSTITUTE("ИсходныеДанные!$что$2:$что$50000","что",$G$4)),"",0,1)</f>
        <v/>
      </c>
      <c r="F377" s="20" t="str" cm="1">
        <f t="array" ref="F377">_xlfn.XLOOKUP($B377&amp;"#"&amp;F$6,INDIRECT(SUBSTITUTE("ИсходныеДанные!$где$2:$где$50000","где",$D$4)),INDIRECT(SUBSTITUTE("ИсходныеДанные!$что$2:$что$50000","что",$F$4)),"",0,1)</f>
        <v/>
      </c>
      <c r="G377" s="78" t="str" cm="1">
        <f t="array" ref="G377">_xlfn.XLOOKUP($B377&amp;"#"&amp;F$6,INDIRECT(SUBSTITUTE("ИсходныеДанные!$где$2:$где$50000","где",$D$4)),INDIRECT(SUBSTITUTE("ИсходныеДанные!$что$2:$что$50000","что",$G$4)),"",0,1)</f>
        <v/>
      </c>
      <c r="H377" s="20" t="str" cm="1">
        <f t="array" ref="H377">_xlfn.XLOOKUP($B377&amp;"#"&amp;H$6,INDIRECT(SUBSTITUTE("ИсходныеДанные!$где$2:$где$50000","где",$D$4)),INDIRECT(SUBSTITUTE("ИсходныеДанные!$что$2:$что$50000","что",$F$4)),"",0,1)</f>
        <v/>
      </c>
      <c r="I377" s="78" t="str" cm="1">
        <f t="array" ref="I377">_xlfn.XLOOKUP($B377&amp;"#"&amp;H$6,INDIRECT(SUBSTITUTE("ИсходныеДанные!$где$2:$где$50000","где",$D$4)),INDIRECT(SUBSTITUTE("ИсходныеДанные!$что$2:$что$50000","что",$G$4)),"",0,1)</f>
        <v/>
      </c>
      <c r="J377" s="20" t="str" cm="1">
        <f t="array" ref="J377">_xlfn.XLOOKUP($B377&amp;"#"&amp;J$6,INDIRECT(SUBSTITUTE("ИсходныеДанные!$где$2:$где$50000","где",$D$4)),INDIRECT(SUBSTITUTE("ИсходныеДанные!$что$2:$что$50000","что",$F$4)),"",0,1)</f>
        <v/>
      </c>
      <c r="K377" s="78" t="str" cm="1">
        <f t="array" ref="K377">_xlfn.XLOOKUP($B377&amp;"#"&amp;J$6,INDIRECT(SUBSTITUTE("ИсходныеДанные!$где$2:$где$50000","где",$D$4)),INDIRECT(SUBSTITUTE("ИсходныеДанные!$что$2:$что$50000","что",$G$4)),"",0,1)</f>
        <v/>
      </c>
      <c r="L377" s="20" t="str" cm="1">
        <f t="array" ref="L377">_xlfn.XLOOKUP($B377&amp;"#"&amp;L$6,INDIRECT(SUBSTITUTE("ИсходныеДанные!$где$2:$где$50000","где",$D$4)),INDIRECT(SUBSTITUTE("ИсходныеДанные!$что$2:$что$50000","что",$F$4)),"",0,1)</f>
        <v/>
      </c>
      <c r="M377" s="78" t="str" cm="1">
        <f t="array" ref="M377">_xlfn.XLOOKUP($B377&amp;"#"&amp;L$6,INDIRECT(SUBSTITUTE("ИсходныеДанные!$где$2:$где$50000","где",$D$4)),INDIRECT(SUBSTITUTE("ИсходныеДанные!$что$2:$что$50000","что",$G$4)),"",0,1)</f>
        <v/>
      </c>
      <c r="N377" s="20" t="str" cm="1">
        <f t="array" ref="N377">_xlfn.XLOOKUP($B377&amp;"#"&amp;N$6,INDIRECT(SUBSTITUTE("ИсходныеДанные!$где$2:$где$50000","где",$D$4)),INDIRECT(SUBSTITUTE("ИсходныеДанные!$что$2:$что$50000","что",$F$4)),"",0,1)</f>
        <v/>
      </c>
      <c r="O377" s="78" t="str" cm="1">
        <f t="array" ref="O377">_xlfn.XLOOKUP($B377&amp;"#"&amp;N$6,INDIRECT(SUBSTITUTE("ИсходныеДанные!$где$2:$где$50000","где",$D$4)),INDIRECT(SUBSTITUTE("ИсходныеДанные!$что$2:$что$50000","что",$G$4)),"",0,1)</f>
        <v/>
      </c>
      <c r="P377" s="20" t="str" cm="1">
        <f t="array" ref="P377">_xlfn.XLOOKUP($B377&amp;"#"&amp;P$6,INDIRECT(SUBSTITUTE("ИсходныеДанные!$где$2:$где$50000","где",$D$4)),INDIRECT(SUBSTITUTE("ИсходныеДанные!$что$2:$что$50000","что",$F$4)),"",0,1)</f>
        <v/>
      </c>
      <c r="Q377" s="78" t="str" cm="1">
        <f t="array" ref="Q377">_xlfn.XLOOKUP($B377&amp;"#"&amp;P$6,INDIRECT(SUBSTITUTE("ИсходныеДанные!$где$2:$где$50000","где",$D$4)),INDIRECT(SUBSTITUTE("ИсходныеДанные!$что$2:$что$50000","что",$G$4)),"",0,1)</f>
        <v/>
      </c>
      <c r="R377" s="20" t="str" cm="1">
        <f t="array" ref="R377">_xlfn.XLOOKUP($B377&amp;"#"&amp;R$6,INDIRECT(SUBSTITUTE("ИсходныеДанные!$где$2:$где$50000","где",$D$4)),INDIRECT(SUBSTITUTE("ИсходныеДанные!$что$2:$что$50000","что",$F$4)),"",0,1)</f>
        <v/>
      </c>
      <c r="S377" s="78" t="str" cm="1">
        <f t="array" ref="S377">_xlfn.XLOOKUP($B377&amp;"#"&amp;R$6,INDIRECT(SUBSTITUTE("ИсходныеДанные!$где$2:$где$50000","где",$D$4)),INDIRECT(SUBSTITUTE("ИсходныеДанные!$что$2:$что$50000","что",$G$4)),"",0,1)</f>
        <v/>
      </c>
      <c r="T377" s="20" t="str" cm="1">
        <f t="array" ref="T377">_xlfn.XLOOKUP($B377&amp;"#"&amp;T$6,INDIRECT(SUBSTITUTE("ИсходныеДанные!$где$2:$где$50000","где",$D$4)),INDIRECT(SUBSTITUTE("ИсходныеДанные!$что$2:$что$50000","что",$F$4)),"",0,1)</f>
        <v/>
      </c>
      <c r="U377" s="78" t="str" cm="1">
        <f t="array" ref="U377">_xlfn.XLOOKUP($B377&amp;"#"&amp;T$6,INDIRECT(SUBSTITUTE("ИсходныеДанные!$где$2:$где$50000","где",$D$4)),INDIRECT(SUBSTITUTE("ИсходныеДанные!$что$2:$что$50000","что",$G$4)),"",0,1)</f>
        <v/>
      </c>
      <c r="V377" s="20" t="str" cm="1">
        <f t="array" ref="V377">_xlfn.XLOOKUP($B377&amp;"#"&amp;V$6,INDIRECT(SUBSTITUTE("ИсходныеДанные!$где$2:$где$50000","где",$D$4)),INDIRECT(SUBSTITUTE("ИсходныеДанные!$что$2:$что$50000","что",$F$4)),"",0,1)</f>
        <v/>
      </c>
      <c r="W377" s="78" t="str" cm="1">
        <f t="array" ref="W377">_xlfn.XLOOKUP($B377&amp;"#"&amp;V$6,INDIRECT(SUBSTITUTE("ИсходныеДанные!$где$2:$где$50000","где",$D$4)),INDIRECT(SUBSTITUTE("ИсходныеДанные!$что$2:$что$50000","что",$G$4)),"",0,1)</f>
        <v/>
      </c>
      <c r="X377" s="20" t="str" cm="1">
        <f t="array" ref="X377">_xlfn.XLOOKUP($B377&amp;"#"&amp;X$6,INDIRECT(SUBSTITUTE("ИсходныеДанные!$где$2:$где$50000","где",$D$4)),INDIRECT(SUBSTITUTE("ИсходныеДанные!$что$2:$что$50000","что",$F$4)),"",0,1)</f>
        <v/>
      </c>
      <c r="Y377" s="78" t="str" cm="1">
        <f t="array" ref="Y377">_xlfn.XLOOKUP($B377&amp;"#"&amp;X$6,INDIRECT(SUBSTITUTE("ИсходныеДанные!$где$2:$где$50000","где",$D$4)),INDIRECT(SUBSTITUTE("ИсходныеДанные!$что$2:$что$50000","что",$G$4)),"",0,1)</f>
        <v/>
      </c>
      <c r="Z377" s="20" t="str" cm="1">
        <f t="array" ref="Z377">_xlfn.XLOOKUP($B377&amp;"#"&amp;Z$6,INDIRECT(SUBSTITUTE("ИсходныеДанные!$где$2:$где$50000","где",$D$4)),INDIRECT(SUBSTITUTE("ИсходныеДанные!$что$2:$что$50000","что",$F$4)),"",0,1)</f>
        <v/>
      </c>
      <c r="AA377" s="78" t="str" cm="1">
        <f t="array" ref="AA377">_xlfn.XLOOKUP($B377&amp;"#"&amp;Z$6,INDIRECT(SUBSTITUTE("ИсходныеДанные!$где$2:$где$50000","где",$D$4)),INDIRECT(SUBSTITUTE("ИсходныеДанные!$что$2:$что$50000","что",$G$4)),"",0,1)</f>
        <v/>
      </c>
      <c r="AB377" s="3"/>
    </row>
    <row r="378" spans="1:28" x14ac:dyDescent="0.25">
      <c r="A378" s="6" t="str">
        <f t="shared" si="4"/>
        <v>delete</v>
      </c>
      <c r="B378" s="9" cm="1">
        <f t="array" ref="B378">INDIRECT("УникальныеСписки!E"&amp;ROW()-$E$4)</f>
        <v>0</v>
      </c>
      <c r="C378" s="15" t="str">
        <f t="array" ref="C378">_xlfn.XLOOKUP($B378,INDIRECT(SUBSTITUTE("ИсходныеДанные!$где$2:$где$50000","где",$B$4)),INDIRECT(SUBSTITUTE("ИсходныеДанные!$что$2:$что$50000","что",C$4)),"",0,1)</f>
        <v/>
      </c>
      <c r="D378" s="20" t="str" cm="1">
        <f t="array" ref="D378">_xlfn.XLOOKUP($B378&amp;"#"&amp;D$6,INDIRECT(SUBSTITUTE("ИсходныеДанные!$где$2:$где$50000","где",$D$4)),INDIRECT(SUBSTITUTE("ИсходныеДанные!$что$2:$что$50000","что",$F$4)),"",0,1)</f>
        <v/>
      </c>
      <c r="E378" s="78" t="str" cm="1">
        <f t="array" ref="E378">_xlfn.XLOOKUP($B378&amp;"#"&amp;D$6,INDIRECT(SUBSTITUTE("ИсходныеДанные!$где$2:$где$50000","где",$D$4)),INDIRECT(SUBSTITUTE("ИсходныеДанные!$что$2:$что$50000","что",$G$4)),"",0,1)</f>
        <v/>
      </c>
      <c r="F378" s="20" t="str" cm="1">
        <f t="array" ref="F378">_xlfn.XLOOKUP($B378&amp;"#"&amp;F$6,INDIRECT(SUBSTITUTE("ИсходныеДанные!$где$2:$где$50000","где",$D$4)),INDIRECT(SUBSTITUTE("ИсходныеДанные!$что$2:$что$50000","что",$F$4)),"",0,1)</f>
        <v/>
      </c>
      <c r="G378" s="78" t="str" cm="1">
        <f t="array" ref="G378">_xlfn.XLOOKUP($B378&amp;"#"&amp;F$6,INDIRECT(SUBSTITUTE("ИсходныеДанные!$где$2:$где$50000","где",$D$4)),INDIRECT(SUBSTITUTE("ИсходныеДанные!$что$2:$что$50000","что",$G$4)),"",0,1)</f>
        <v/>
      </c>
      <c r="H378" s="20" t="str" cm="1">
        <f t="array" ref="H378">_xlfn.XLOOKUP($B378&amp;"#"&amp;H$6,INDIRECT(SUBSTITUTE("ИсходныеДанные!$где$2:$где$50000","где",$D$4)),INDIRECT(SUBSTITUTE("ИсходныеДанные!$что$2:$что$50000","что",$F$4)),"",0,1)</f>
        <v/>
      </c>
      <c r="I378" s="78" t="str" cm="1">
        <f t="array" ref="I378">_xlfn.XLOOKUP($B378&amp;"#"&amp;H$6,INDIRECT(SUBSTITUTE("ИсходныеДанные!$где$2:$где$50000","где",$D$4)),INDIRECT(SUBSTITUTE("ИсходныеДанные!$что$2:$что$50000","что",$G$4)),"",0,1)</f>
        <v/>
      </c>
      <c r="J378" s="20" t="str" cm="1">
        <f t="array" ref="J378">_xlfn.XLOOKUP($B378&amp;"#"&amp;J$6,INDIRECT(SUBSTITUTE("ИсходныеДанные!$где$2:$где$50000","где",$D$4)),INDIRECT(SUBSTITUTE("ИсходныеДанные!$что$2:$что$50000","что",$F$4)),"",0,1)</f>
        <v/>
      </c>
      <c r="K378" s="78" t="str" cm="1">
        <f t="array" ref="K378">_xlfn.XLOOKUP($B378&amp;"#"&amp;J$6,INDIRECT(SUBSTITUTE("ИсходныеДанные!$где$2:$где$50000","где",$D$4)),INDIRECT(SUBSTITUTE("ИсходныеДанные!$что$2:$что$50000","что",$G$4)),"",0,1)</f>
        <v/>
      </c>
      <c r="L378" s="20" t="str" cm="1">
        <f t="array" ref="L378">_xlfn.XLOOKUP($B378&amp;"#"&amp;L$6,INDIRECT(SUBSTITUTE("ИсходныеДанные!$где$2:$где$50000","где",$D$4)),INDIRECT(SUBSTITUTE("ИсходныеДанные!$что$2:$что$50000","что",$F$4)),"",0,1)</f>
        <v/>
      </c>
      <c r="M378" s="78" t="str" cm="1">
        <f t="array" ref="M378">_xlfn.XLOOKUP($B378&amp;"#"&amp;L$6,INDIRECT(SUBSTITUTE("ИсходныеДанные!$где$2:$где$50000","где",$D$4)),INDIRECT(SUBSTITUTE("ИсходныеДанные!$что$2:$что$50000","что",$G$4)),"",0,1)</f>
        <v/>
      </c>
      <c r="N378" s="20" t="str" cm="1">
        <f t="array" ref="N378">_xlfn.XLOOKUP($B378&amp;"#"&amp;N$6,INDIRECT(SUBSTITUTE("ИсходныеДанные!$где$2:$где$50000","где",$D$4)),INDIRECT(SUBSTITUTE("ИсходныеДанные!$что$2:$что$50000","что",$F$4)),"",0,1)</f>
        <v/>
      </c>
      <c r="O378" s="78" t="str" cm="1">
        <f t="array" ref="O378">_xlfn.XLOOKUP($B378&amp;"#"&amp;N$6,INDIRECT(SUBSTITUTE("ИсходныеДанные!$где$2:$где$50000","где",$D$4)),INDIRECT(SUBSTITUTE("ИсходныеДанные!$что$2:$что$50000","что",$G$4)),"",0,1)</f>
        <v/>
      </c>
      <c r="P378" s="20" t="str" cm="1">
        <f t="array" ref="P378">_xlfn.XLOOKUP($B378&amp;"#"&amp;P$6,INDIRECT(SUBSTITUTE("ИсходныеДанные!$где$2:$где$50000","где",$D$4)),INDIRECT(SUBSTITUTE("ИсходныеДанные!$что$2:$что$50000","что",$F$4)),"",0,1)</f>
        <v/>
      </c>
      <c r="Q378" s="78" t="str" cm="1">
        <f t="array" ref="Q378">_xlfn.XLOOKUP($B378&amp;"#"&amp;P$6,INDIRECT(SUBSTITUTE("ИсходныеДанные!$где$2:$где$50000","где",$D$4)),INDIRECT(SUBSTITUTE("ИсходныеДанные!$что$2:$что$50000","что",$G$4)),"",0,1)</f>
        <v/>
      </c>
      <c r="R378" s="20" t="str" cm="1">
        <f t="array" ref="R378">_xlfn.XLOOKUP($B378&amp;"#"&amp;R$6,INDIRECT(SUBSTITUTE("ИсходныеДанные!$где$2:$где$50000","где",$D$4)),INDIRECT(SUBSTITUTE("ИсходныеДанные!$что$2:$что$50000","что",$F$4)),"",0,1)</f>
        <v/>
      </c>
      <c r="S378" s="78" t="str" cm="1">
        <f t="array" ref="S378">_xlfn.XLOOKUP($B378&amp;"#"&amp;R$6,INDIRECT(SUBSTITUTE("ИсходныеДанные!$где$2:$где$50000","где",$D$4)),INDIRECT(SUBSTITUTE("ИсходныеДанные!$что$2:$что$50000","что",$G$4)),"",0,1)</f>
        <v/>
      </c>
      <c r="T378" s="20" t="str" cm="1">
        <f t="array" ref="T378">_xlfn.XLOOKUP($B378&amp;"#"&amp;T$6,INDIRECT(SUBSTITUTE("ИсходныеДанные!$где$2:$где$50000","где",$D$4)),INDIRECT(SUBSTITUTE("ИсходныеДанные!$что$2:$что$50000","что",$F$4)),"",0,1)</f>
        <v/>
      </c>
      <c r="U378" s="78" t="str" cm="1">
        <f t="array" ref="U378">_xlfn.XLOOKUP($B378&amp;"#"&amp;T$6,INDIRECT(SUBSTITUTE("ИсходныеДанные!$где$2:$где$50000","где",$D$4)),INDIRECT(SUBSTITUTE("ИсходныеДанные!$что$2:$что$50000","что",$G$4)),"",0,1)</f>
        <v/>
      </c>
      <c r="V378" s="20" t="str" cm="1">
        <f t="array" ref="V378">_xlfn.XLOOKUP($B378&amp;"#"&amp;V$6,INDIRECT(SUBSTITUTE("ИсходныеДанные!$где$2:$где$50000","где",$D$4)),INDIRECT(SUBSTITUTE("ИсходныеДанные!$что$2:$что$50000","что",$F$4)),"",0,1)</f>
        <v/>
      </c>
      <c r="W378" s="78" t="str" cm="1">
        <f t="array" ref="W378">_xlfn.XLOOKUP($B378&amp;"#"&amp;V$6,INDIRECT(SUBSTITUTE("ИсходныеДанные!$где$2:$где$50000","где",$D$4)),INDIRECT(SUBSTITUTE("ИсходныеДанные!$что$2:$что$50000","что",$G$4)),"",0,1)</f>
        <v/>
      </c>
      <c r="X378" s="20" t="str" cm="1">
        <f t="array" ref="X378">_xlfn.XLOOKUP($B378&amp;"#"&amp;X$6,INDIRECT(SUBSTITUTE("ИсходныеДанные!$где$2:$где$50000","где",$D$4)),INDIRECT(SUBSTITUTE("ИсходныеДанные!$что$2:$что$50000","что",$F$4)),"",0,1)</f>
        <v/>
      </c>
      <c r="Y378" s="78" t="str" cm="1">
        <f t="array" ref="Y378">_xlfn.XLOOKUP($B378&amp;"#"&amp;X$6,INDIRECT(SUBSTITUTE("ИсходныеДанные!$где$2:$где$50000","где",$D$4)),INDIRECT(SUBSTITUTE("ИсходныеДанные!$что$2:$что$50000","что",$G$4)),"",0,1)</f>
        <v/>
      </c>
      <c r="Z378" s="20" t="str" cm="1">
        <f t="array" ref="Z378">_xlfn.XLOOKUP($B378&amp;"#"&amp;Z$6,INDIRECT(SUBSTITUTE("ИсходныеДанные!$где$2:$где$50000","где",$D$4)),INDIRECT(SUBSTITUTE("ИсходныеДанные!$что$2:$что$50000","что",$F$4)),"",0,1)</f>
        <v/>
      </c>
      <c r="AA378" s="78" t="str" cm="1">
        <f t="array" ref="AA378">_xlfn.XLOOKUP($B378&amp;"#"&amp;Z$6,INDIRECT(SUBSTITUTE("ИсходныеДанные!$где$2:$где$50000","где",$D$4)),INDIRECT(SUBSTITUTE("ИсходныеДанные!$что$2:$что$50000","что",$G$4)),"",0,1)</f>
        <v/>
      </c>
      <c r="AB378" s="3"/>
    </row>
    <row r="379" spans="1:28" x14ac:dyDescent="0.25">
      <c r="A379" s="6" t="str">
        <f t="shared" si="4"/>
        <v>delete</v>
      </c>
      <c r="B379" s="9" cm="1">
        <f t="array" ref="B379">INDIRECT("УникальныеСписки!E"&amp;ROW()-$E$4)</f>
        <v>0</v>
      </c>
      <c r="C379" s="15" t="str">
        <f t="array" ref="C379">_xlfn.XLOOKUP($B379,INDIRECT(SUBSTITUTE("ИсходныеДанные!$где$2:$где$50000","где",$B$4)),INDIRECT(SUBSTITUTE("ИсходныеДанные!$что$2:$что$50000","что",C$4)),"",0,1)</f>
        <v/>
      </c>
      <c r="D379" s="20" t="str" cm="1">
        <f t="array" ref="D379">_xlfn.XLOOKUP($B379&amp;"#"&amp;D$6,INDIRECT(SUBSTITUTE("ИсходныеДанные!$где$2:$где$50000","где",$D$4)),INDIRECT(SUBSTITUTE("ИсходныеДанные!$что$2:$что$50000","что",$F$4)),"",0,1)</f>
        <v/>
      </c>
      <c r="E379" s="78" t="str" cm="1">
        <f t="array" ref="E379">_xlfn.XLOOKUP($B379&amp;"#"&amp;D$6,INDIRECT(SUBSTITUTE("ИсходныеДанные!$где$2:$где$50000","где",$D$4)),INDIRECT(SUBSTITUTE("ИсходныеДанные!$что$2:$что$50000","что",$G$4)),"",0,1)</f>
        <v/>
      </c>
      <c r="F379" s="20" t="str" cm="1">
        <f t="array" ref="F379">_xlfn.XLOOKUP($B379&amp;"#"&amp;F$6,INDIRECT(SUBSTITUTE("ИсходныеДанные!$где$2:$где$50000","где",$D$4)),INDIRECT(SUBSTITUTE("ИсходныеДанные!$что$2:$что$50000","что",$F$4)),"",0,1)</f>
        <v/>
      </c>
      <c r="G379" s="78" t="str" cm="1">
        <f t="array" ref="G379">_xlfn.XLOOKUP($B379&amp;"#"&amp;F$6,INDIRECT(SUBSTITUTE("ИсходныеДанные!$где$2:$где$50000","где",$D$4)),INDIRECT(SUBSTITUTE("ИсходныеДанные!$что$2:$что$50000","что",$G$4)),"",0,1)</f>
        <v/>
      </c>
      <c r="H379" s="20" t="str" cm="1">
        <f t="array" ref="H379">_xlfn.XLOOKUP($B379&amp;"#"&amp;H$6,INDIRECT(SUBSTITUTE("ИсходныеДанные!$где$2:$где$50000","где",$D$4)),INDIRECT(SUBSTITUTE("ИсходныеДанные!$что$2:$что$50000","что",$F$4)),"",0,1)</f>
        <v/>
      </c>
      <c r="I379" s="78" t="str" cm="1">
        <f t="array" ref="I379">_xlfn.XLOOKUP($B379&amp;"#"&amp;H$6,INDIRECT(SUBSTITUTE("ИсходныеДанные!$где$2:$где$50000","где",$D$4)),INDIRECT(SUBSTITUTE("ИсходныеДанные!$что$2:$что$50000","что",$G$4)),"",0,1)</f>
        <v/>
      </c>
      <c r="J379" s="20" t="str" cm="1">
        <f t="array" ref="J379">_xlfn.XLOOKUP($B379&amp;"#"&amp;J$6,INDIRECT(SUBSTITUTE("ИсходныеДанные!$где$2:$где$50000","где",$D$4)),INDIRECT(SUBSTITUTE("ИсходныеДанные!$что$2:$что$50000","что",$F$4)),"",0,1)</f>
        <v/>
      </c>
      <c r="K379" s="78" t="str" cm="1">
        <f t="array" ref="K379">_xlfn.XLOOKUP($B379&amp;"#"&amp;J$6,INDIRECT(SUBSTITUTE("ИсходныеДанные!$где$2:$где$50000","где",$D$4)),INDIRECT(SUBSTITUTE("ИсходныеДанные!$что$2:$что$50000","что",$G$4)),"",0,1)</f>
        <v/>
      </c>
      <c r="L379" s="20" t="str" cm="1">
        <f t="array" ref="L379">_xlfn.XLOOKUP($B379&amp;"#"&amp;L$6,INDIRECT(SUBSTITUTE("ИсходныеДанные!$где$2:$где$50000","где",$D$4)),INDIRECT(SUBSTITUTE("ИсходныеДанные!$что$2:$что$50000","что",$F$4)),"",0,1)</f>
        <v/>
      </c>
      <c r="M379" s="78" t="str" cm="1">
        <f t="array" ref="M379">_xlfn.XLOOKUP($B379&amp;"#"&amp;L$6,INDIRECT(SUBSTITUTE("ИсходныеДанные!$где$2:$где$50000","где",$D$4)),INDIRECT(SUBSTITUTE("ИсходныеДанные!$что$2:$что$50000","что",$G$4)),"",0,1)</f>
        <v/>
      </c>
      <c r="N379" s="20" t="str" cm="1">
        <f t="array" ref="N379">_xlfn.XLOOKUP($B379&amp;"#"&amp;N$6,INDIRECT(SUBSTITUTE("ИсходныеДанные!$где$2:$где$50000","где",$D$4)),INDIRECT(SUBSTITUTE("ИсходныеДанные!$что$2:$что$50000","что",$F$4)),"",0,1)</f>
        <v/>
      </c>
      <c r="O379" s="78" t="str" cm="1">
        <f t="array" ref="O379">_xlfn.XLOOKUP($B379&amp;"#"&amp;N$6,INDIRECT(SUBSTITUTE("ИсходныеДанные!$где$2:$где$50000","где",$D$4)),INDIRECT(SUBSTITUTE("ИсходныеДанные!$что$2:$что$50000","что",$G$4)),"",0,1)</f>
        <v/>
      </c>
      <c r="P379" s="20" t="str" cm="1">
        <f t="array" ref="P379">_xlfn.XLOOKUP($B379&amp;"#"&amp;P$6,INDIRECT(SUBSTITUTE("ИсходныеДанные!$где$2:$где$50000","где",$D$4)),INDIRECT(SUBSTITUTE("ИсходныеДанные!$что$2:$что$50000","что",$F$4)),"",0,1)</f>
        <v/>
      </c>
      <c r="Q379" s="78" t="str" cm="1">
        <f t="array" ref="Q379">_xlfn.XLOOKUP($B379&amp;"#"&amp;P$6,INDIRECT(SUBSTITUTE("ИсходныеДанные!$где$2:$где$50000","где",$D$4)),INDIRECT(SUBSTITUTE("ИсходныеДанные!$что$2:$что$50000","что",$G$4)),"",0,1)</f>
        <v/>
      </c>
      <c r="R379" s="20" t="str" cm="1">
        <f t="array" ref="R379">_xlfn.XLOOKUP($B379&amp;"#"&amp;R$6,INDIRECT(SUBSTITUTE("ИсходныеДанные!$где$2:$где$50000","где",$D$4)),INDIRECT(SUBSTITUTE("ИсходныеДанные!$что$2:$что$50000","что",$F$4)),"",0,1)</f>
        <v/>
      </c>
      <c r="S379" s="78" t="str" cm="1">
        <f t="array" ref="S379">_xlfn.XLOOKUP($B379&amp;"#"&amp;R$6,INDIRECT(SUBSTITUTE("ИсходныеДанные!$где$2:$где$50000","где",$D$4)),INDIRECT(SUBSTITUTE("ИсходныеДанные!$что$2:$что$50000","что",$G$4)),"",0,1)</f>
        <v/>
      </c>
      <c r="T379" s="20" t="str" cm="1">
        <f t="array" ref="T379">_xlfn.XLOOKUP($B379&amp;"#"&amp;T$6,INDIRECT(SUBSTITUTE("ИсходныеДанные!$где$2:$где$50000","где",$D$4)),INDIRECT(SUBSTITUTE("ИсходныеДанные!$что$2:$что$50000","что",$F$4)),"",0,1)</f>
        <v/>
      </c>
      <c r="U379" s="78" t="str" cm="1">
        <f t="array" ref="U379">_xlfn.XLOOKUP($B379&amp;"#"&amp;T$6,INDIRECT(SUBSTITUTE("ИсходныеДанные!$где$2:$где$50000","где",$D$4)),INDIRECT(SUBSTITUTE("ИсходныеДанные!$что$2:$что$50000","что",$G$4)),"",0,1)</f>
        <v/>
      </c>
      <c r="V379" s="20" t="str" cm="1">
        <f t="array" ref="V379">_xlfn.XLOOKUP($B379&amp;"#"&amp;V$6,INDIRECT(SUBSTITUTE("ИсходныеДанные!$где$2:$где$50000","где",$D$4)),INDIRECT(SUBSTITUTE("ИсходныеДанные!$что$2:$что$50000","что",$F$4)),"",0,1)</f>
        <v/>
      </c>
      <c r="W379" s="78" t="str" cm="1">
        <f t="array" ref="W379">_xlfn.XLOOKUP($B379&amp;"#"&amp;V$6,INDIRECT(SUBSTITUTE("ИсходныеДанные!$где$2:$где$50000","где",$D$4)),INDIRECT(SUBSTITUTE("ИсходныеДанные!$что$2:$что$50000","что",$G$4)),"",0,1)</f>
        <v/>
      </c>
      <c r="X379" s="20" t="str" cm="1">
        <f t="array" ref="X379">_xlfn.XLOOKUP($B379&amp;"#"&amp;X$6,INDIRECT(SUBSTITUTE("ИсходныеДанные!$где$2:$где$50000","где",$D$4)),INDIRECT(SUBSTITUTE("ИсходныеДанные!$что$2:$что$50000","что",$F$4)),"",0,1)</f>
        <v/>
      </c>
      <c r="Y379" s="78" t="str" cm="1">
        <f t="array" ref="Y379">_xlfn.XLOOKUP($B379&amp;"#"&amp;X$6,INDIRECT(SUBSTITUTE("ИсходныеДанные!$где$2:$где$50000","где",$D$4)),INDIRECT(SUBSTITUTE("ИсходныеДанные!$что$2:$что$50000","что",$G$4)),"",0,1)</f>
        <v/>
      </c>
      <c r="Z379" s="20" t="str" cm="1">
        <f t="array" ref="Z379">_xlfn.XLOOKUP($B379&amp;"#"&amp;Z$6,INDIRECT(SUBSTITUTE("ИсходныеДанные!$где$2:$где$50000","где",$D$4)),INDIRECT(SUBSTITUTE("ИсходныеДанные!$что$2:$что$50000","что",$F$4)),"",0,1)</f>
        <v/>
      </c>
      <c r="AA379" s="78" t="str" cm="1">
        <f t="array" ref="AA379">_xlfn.XLOOKUP($B379&amp;"#"&amp;Z$6,INDIRECT(SUBSTITUTE("ИсходныеДанные!$где$2:$где$50000","где",$D$4)),INDIRECT(SUBSTITUTE("ИсходныеДанные!$что$2:$что$50000","что",$G$4)),"",0,1)</f>
        <v/>
      </c>
      <c r="AB379" s="3"/>
    </row>
    <row r="380" spans="1:28" x14ac:dyDescent="0.25">
      <c r="A380" s="6" t="str">
        <f t="shared" si="4"/>
        <v>delete</v>
      </c>
      <c r="B380" s="9" cm="1">
        <f t="array" ref="B380">INDIRECT("УникальныеСписки!E"&amp;ROW()-$E$4)</f>
        <v>0</v>
      </c>
      <c r="C380" s="15" t="str">
        <f t="array" ref="C380">_xlfn.XLOOKUP($B380,INDIRECT(SUBSTITUTE("ИсходныеДанные!$где$2:$где$50000","где",$B$4)),INDIRECT(SUBSTITUTE("ИсходныеДанные!$что$2:$что$50000","что",C$4)),"",0,1)</f>
        <v/>
      </c>
      <c r="D380" s="20" t="str" cm="1">
        <f t="array" ref="D380">_xlfn.XLOOKUP($B380&amp;"#"&amp;D$6,INDIRECT(SUBSTITUTE("ИсходныеДанные!$где$2:$где$50000","где",$D$4)),INDIRECT(SUBSTITUTE("ИсходныеДанные!$что$2:$что$50000","что",$F$4)),"",0,1)</f>
        <v/>
      </c>
      <c r="E380" s="78" t="str" cm="1">
        <f t="array" ref="E380">_xlfn.XLOOKUP($B380&amp;"#"&amp;D$6,INDIRECT(SUBSTITUTE("ИсходныеДанные!$где$2:$где$50000","где",$D$4)),INDIRECT(SUBSTITUTE("ИсходныеДанные!$что$2:$что$50000","что",$G$4)),"",0,1)</f>
        <v/>
      </c>
      <c r="F380" s="20" t="str" cm="1">
        <f t="array" ref="F380">_xlfn.XLOOKUP($B380&amp;"#"&amp;F$6,INDIRECT(SUBSTITUTE("ИсходныеДанные!$где$2:$где$50000","где",$D$4)),INDIRECT(SUBSTITUTE("ИсходныеДанные!$что$2:$что$50000","что",$F$4)),"",0,1)</f>
        <v/>
      </c>
      <c r="G380" s="78" t="str" cm="1">
        <f t="array" ref="G380">_xlfn.XLOOKUP($B380&amp;"#"&amp;F$6,INDIRECT(SUBSTITUTE("ИсходныеДанные!$где$2:$где$50000","где",$D$4)),INDIRECT(SUBSTITUTE("ИсходныеДанные!$что$2:$что$50000","что",$G$4)),"",0,1)</f>
        <v/>
      </c>
      <c r="H380" s="20" t="str" cm="1">
        <f t="array" ref="H380">_xlfn.XLOOKUP($B380&amp;"#"&amp;H$6,INDIRECT(SUBSTITUTE("ИсходныеДанные!$где$2:$где$50000","где",$D$4)),INDIRECT(SUBSTITUTE("ИсходныеДанные!$что$2:$что$50000","что",$F$4)),"",0,1)</f>
        <v/>
      </c>
      <c r="I380" s="78" t="str" cm="1">
        <f t="array" ref="I380">_xlfn.XLOOKUP($B380&amp;"#"&amp;H$6,INDIRECT(SUBSTITUTE("ИсходныеДанные!$где$2:$где$50000","где",$D$4)),INDIRECT(SUBSTITUTE("ИсходныеДанные!$что$2:$что$50000","что",$G$4)),"",0,1)</f>
        <v/>
      </c>
      <c r="J380" s="20" t="str" cm="1">
        <f t="array" ref="J380">_xlfn.XLOOKUP($B380&amp;"#"&amp;J$6,INDIRECT(SUBSTITUTE("ИсходныеДанные!$где$2:$где$50000","где",$D$4)),INDIRECT(SUBSTITUTE("ИсходныеДанные!$что$2:$что$50000","что",$F$4)),"",0,1)</f>
        <v/>
      </c>
      <c r="K380" s="78" t="str" cm="1">
        <f t="array" ref="K380">_xlfn.XLOOKUP($B380&amp;"#"&amp;J$6,INDIRECT(SUBSTITUTE("ИсходныеДанные!$где$2:$где$50000","где",$D$4)),INDIRECT(SUBSTITUTE("ИсходныеДанные!$что$2:$что$50000","что",$G$4)),"",0,1)</f>
        <v/>
      </c>
      <c r="L380" s="20" t="str" cm="1">
        <f t="array" ref="L380">_xlfn.XLOOKUP($B380&amp;"#"&amp;L$6,INDIRECT(SUBSTITUTE("ИсходныеДанные!$где$2:$где$50000","где",$D$4)),INDIRECT(SUBSTITUTE("ИсходныеДанные!$что$2:$что$50000","что",$F$4)),"",0,1)</f>
        <v/>
      </c>
      <c r="M380" s="78" t="str" cm="1">
        <f t="array" ref="M380">_xlfn.XLOOKUP($B380&amp;"#"&amp;L$6,INDIRECT(SUBSTITUTE("ИсходныеДанные!$где$2:$где$50000","где",$D$4)),INDIRECT(SUBSTITUTE("ИсходныеДанные!$что$2:$что$50000","что",$G$4)),"",0,1)</f>
        <v/>
      </c>
      <c r="N380" s="20" t="str" cm="1">
        <f t="array" ref="N380">_xlfn.XLOOKUP($B380&amp;"#"&amp;N$6,INDIRECT(SUBSTITUTE("ИсходныеДанные!$где$2:$где$50000","где",$D$4)),INDIRECT(SUBSTITUTE("ИсходныеДанные!$что$2:$что$50000","что",$F$4)),"",0,1)</f>
        <v/>
      </c>
      <c r="O380" s="78" t="str" cm="1">
        <f t="array" ref="O380">_xlfn.XLOOKUP($B380&amp;"#"&amp;N$6,INDIRECT(SUBSTITUTE("ИсходныеДанные!$где$2:$где$50000","где",$D$4)),INDIRECT(SUBSTITUTE("ИсходныеДанные!$что$2:$что$50000","что",$G$4)),"",0,1)</f>
        <v/>
      </c>
      <c r="P380" s="20" t="str" cm="1">
        <f t="array" ref="P380">_xlfn.XLOOKUP($B380&amp;"#"&amp;P$6,INDIRECT(SUBSTITUTE("ИсходныеДанные!$где$2:$где$50000","где",$D$4)),INDIRECT(SUBSTITUTE("ИсходныеДанные!$что$2:$что$50000","что",$F$4)),"",0,1)</f>
        <v/>
      </c>
      <c r="Q380" s="78" t="str" cm="1">
        <f t="array" ref="Q380">_xlfn.XLOOKUP($B380&amp;"#"&amp;P$6,INDIRECT(SUBSTITUTE("ИсходныеДанные!$где$2:$где$50000","где",$D$4)),INDIRECT(SUBSTITUTE("ИсходныеДанные!$что$2:$что$50000","что",$G$4)),"",0,1)</f>
        <v/>
      </c>
      <c r="R380" s="20" t="str" cm="1">
        <f t="array" ref="R380">_xlfn.XLOOKUP($B380&amp;"#"&amp;R$6,INDIRECT(SUBSTITUTE("ИсходныеДанные!$где$2:$где$50000","где",$D$4)),INDIRECT(SUBSTITUTE("ИсходныеДанные!$что$2:$что$50000","что",$F$4)),"",0,1)</f>
        <v/>
      </c>
      <c r="S380" s="78" t="str" cm="1">
        <f t="array" ref="S380">_xlfn.XLOOKUP($B380&amp;"#"&amp;R$6,INDIRECT(SUBSTITUTE("ИсходныеДанные!$где$2:$где$50000","где",$D$4)),INDIRECT(SUBSTITUTE("ИсходныеДанные!$что$2:$что$50000","что",$G$4)),"",0,1)</f>
        <v/>
      </c>
      <c r="T380" s="20" t="str" cm="1">
        <f t="array" ref="T380">_xlfn.XLOOKUP($B380&amp;"#"&amp;T$6,INDIRECT(SUBSTITUTE("ИсходныеДанные!$где$2:$где$50000","где",$D$4)),INDIRECT(SUBSTITUTE("ИсходныеДанные!$что$2:$что$50000","что",$F$4)),"",0,1)</f>
        <v/>
      </c>
      <c r="U380" s="78" t="str" cm="1">
        <f t="array" ref="U380">_xlfn.XLOOKUP($B380&amp;"#"&amp;T$6,INDIRECT(SUBSTITUTE("ИсходныеДанные!$где$2:$где$50000","где",$D$4)),INDIRECT(SUBSTITUTE("ИсходныеДанные!$что$2:$что$50000","что",$G$4)),"",0,1)</f>
        <v/>
      </c>
      <c r="V380" s="20" t="str" cm="1">
        <f t="array" ref="V380">_xlfn.XLOOKUP($B380&amp;"#"&amp;V$6,INDIRECT(SUBSTITUTE("ИсходныеДанные!$где$2:$где$50000","где",$D$4)),INDIRECT(SUBSTITUTE("ИсходныеДанные!$что$2:$что$50000","что",$F$4)),"",0,1)</f>
        <v/>
      </c>
      <c r="W380" s="78" t="str" cm="1">
        <f t="array" ref="W380">_xlfn.XLOOKUP($B380&amp;"#"&amp;V$6,INDIRECT(SUBSTITUTE("ИсходныеДанные!$где$2:$где$50000","где",$D$4)),INDIRECT(SUBSTITUTE("ИсходныеДанные!$что$2:$что$50000","что",$G$4)),"",0,1)</f>
        <v/>
      </c>
      <c r="X380" s="20" t="str" cm="1">
        <f t="array" ref="X380">_xlfn.XLOOKUP($B380&amp;"#"&amp;X$6,INDIRECT(SUBSTITUTE("ИсходныеДанные!$где$2:$где$50000","где",$D$4)),INDIRECT(SUBSTITUTE("ИсходныеДанные!$что$2:$что$50000","что",$F$4)),"",0,1)</f>
        <v/>
      </c>
      <c r="Y380" s="78" t="str" cm="1">
        <f t="array" ref="Y380">_xlfn.XLOOKUP($B380&amp;"#"&amp;X$6,INDIRECT(SUBSTITUTE("ИсходныеДанные!$где$2:$где$50000","где",$D$4)),INDIRECT(SUBSTITUTE("ИсходныеДанные!$что$2:$что$50000","что",$G$4)),"",0,1)</f>
        <v/>
      </c>
      <c r="Z380" s="20" t="str" cm="1">
        <f t="array" ref="Z380">_xlfn.XLOOKUP($B380&amp;"#"&amp;Z$6,INDIRECT(SUBSTITUTE("ИсходныеДанные!$где$2:$где$50000","где",$D$4)),INDIRECT(SUBSTITUTE("ИсходныеДанные!$что$2:$что$50000","что",$F$4)),"",0,1)</f>
        <v/>
      </c>
      <c r="AA380" s="78" t="str" cm="1">
        <f t="array" ref="AA380">_xlfn.XLOOKUP($B380&amp;"#"&amp;Z$6,INDIRECT(SUBSTITUTE("ИсходныеДанные!$где$2:$где$50000","где",$D$4)),INDIRECT(SUBSTITUTE("ИсходныеДанные!$что$2:$что$50000","что",$G$4)),"",0,1)</f>
        <v/>
      </c>
      <c r="AB380" s="3"/>
    </row>
    <row r="381" spans="1:28" x14ac:dyDescent="0.25">
      <c r="A381" s="6" t="str">
        <f t="shared" si="4"/>
        <v>delete</v>
      </c>
      <c r="B381" s="9" cm="1">
        <f t="array" ref="B381">INDIRECT("УникальныеСписки!E"&amp;ROW()-$E$4)</f>
        <v>0</v>
      </c>
      <c r="C381" s="15" t="str">
        <f t="array" ref="C381">_xlfn.XLOOKUP($B381,INDIRECT(SUBSTITUTE("ИсходныеДанные!$где$2:$где$50000","где",$B$4)),INDIRECT(SUBSTITUTE("ИсходныеДанные!$что$2:$что$50000","что",C$4)),"",0,1)</f>
        <v/>
      </c>
      <c r="D381" s="20" t="str" cm="1">
        <f t="array" ref="D381">_xlfn.XLOOKUP($B381&amp;"#"&amp;D$6,INDIRECT(SUBSTITUTE("ИсходныеДанные!$где$2:$где$50000","где",$D$4)),INDIRECT(SUBSTITUTE("ИсходныеДанные!$что$2:$что$50000","что",$F$4)),"",0,1)</f>
        <v/>
      </c>
      <c r="E381" s="78" t="str" cm="1">
        <f t="array" ref="E381">_xlfn.XLOOKUP($B381&amp;"#"&amp;D$6,INDIRECT(SUBSTITUTE("ИсходныеДанные!$где$2:$где$50000","где",$D$4)),INDIRECT(SUBSTITUTE("ИсходныеДанные!$что$2:$что$50000","что",$G$4)),"",0,1)</f>
        <v/>
      </c>
      <c r="F381" s="20" t="str" cm="1">
        <f t="array" ref="F381">_xlfn.XLOOKUP($B381&amp;"#"&amp;F$6,INDIRECT(SUBSTITUTE("ИсходныеДанные!$где$2:$где$50000","где",$D$4)),INDIRECT(SUBSTITUTE("ИсходныеДанные!$что$2:$что$50000","что",$F$4)),"",0,1)</f>
        <v/>
      </c>
      <c r="G381" s="78" t="str" cm="1">
        <f t="array" ref="G381">_xlfn.XLOOKUP($B381&amp;"#"&amp;F$6,INDIRECT(SUBSTITUTE("ИсходныеДанные!$где$2:$где$50000","где",$D$4)),INDIRECT(SUBSTITUTE("ИсходныеДанные!$что$2:$что$50000","что",$G$4)),"",0,1)</f>
        <v/>
      </c>
      <c r="H381" s="20" t="str" cm="1">
        <f t="array" ref="H381">_xlfn.XLOOKUP($B381&amp;"#"&amp;H$6,INDIRECT(SUBSTITUTE("ИсходныеДанные!$где$2:$где$50000","где",$D$4)),INDIRECT(SUBSTITUTE("ИсходныеДанные!$что$2:$что$50000","что",$F$4)),"",0,1)</f>
        <v/>
      </c>
      <c r="I381" s="78" t="str" cm="1">
        <f t="array" ref="I381">_xlfn.XLOOKUP($B381&amp;"#"&amp;H$6,INDIRECT(SUBSTITUTE("ИсходныеДанные!$где$2:$где$50000","где",$D$4)),INDIRECT(SUBSTITUTE("ИсходныеДанные!$что$2:$что$50000","что",$G$4)),"",0,1)</f>
        <v/>
      </c>
      <c r="J381" s="20" t="str" cm="1">
        <f t="array" ref="J381">_xlfn.XLOOKUP($B381&amp;"#"&amp;J$6,INDIRECT(SUBSTITUTE("ИсходныеДанные!$где$2:$где$50000","где",$D$4)),INDIRECT(SUBSTITUTE("ИсходныеДанные!$что$2:$что$50000","что",$F$4)),"",0,1)</f>
        <v/>
      </c>
      <c r="K381" s="78" t="str" cm="1">
        <f t="array" ref="K381">_xlfn.XLOOKUP($B381&amp;"#"&amp;J$6,INDIRECT(SUBSTITUTE("ИсходныеДанные!$где$2:$где$50000","где",$D$4)),INDIRECT(SUBSTITUTE("ИсходныеДанные!$что$2:$что$50000","что",$G$4)),"",0,1)</f>
        <v/>
      </c>
      <c r="L381" s="20" t="str" cm="1">
        <f t="array" ref="L381">_xlfn.XLOOKUP($B381&amp;"#"&amp;L$6,INDIRECT(SUBSTITUTE("ИсходныеДанные!$где$2:$где$50000","где",$D$4)),INDIRECT(SUBSTITUTE("ИсходныеДанные!$что$2:$что$50000","что",$F$4)),"",0,1)</f>
        <v/>
      </c>
      <c r="M381" s="78" t="str" cm="1">
        <f t="array" ref="M381">_xlfn.XLOOKUP($B381&amp;"#"&amp;L$6,INDIRECT(SUBSTITUTE("ИсходныеДанные!$где$2:$где$50000","где",$D$4)),INDIRECT(SUBSTITUTE("ИсходныеДанные!$что$2:$что$50000","что",$G$4)),"",0,1)</f>
        <v/>
      </c>
      <c r="N381" s="20" t="str" cm="1">
        <f t="array" ref="N381">_xlfn.XLOOKUP($B381&amp;"#"&amp;N$6,INDIRECT(SUBSTITUTE("ИсходныеДанные!$где$2:$где$50000","где",$D$4)),INDIRECT(SUBSTITUTE("ИсходныеДанные!$что$2:$что$50000","что",$F$4)),"",0,1)</f>
        <v/>
      </c>
      <c r="O381" s="78" t="str" cm="1">
        <f t="array" ref="O381">_xlfn.XLOOKUP($B381&amp;"#"&amp;N$6,INDIRECT(SUBSTITUTE("ИсходныеДанные!$где$2:$где$50000","где",$D$4)),INDIRECT(SUBSTITUTE("ИсходныеДанные!$что$2:$что$50000","что",$G$4)),"",0,1)</f>
        <v/>
      </c>
      <c r="P381" s="20" t="str" cm="1">
        <f t="array" ref="P381">_xlfn.XLOOKUP($B381&amp;"#"&amp;P$6,INDIRECT(SUBSTITUTE("ИсходныеДанные!$где$2:$где$50000","где",$D$4)),INDIRECT(SUBSTITUTE("ИсходныеДанные!$что$2:$что$50000","что",$F$4)),"",0,1)</f>
        <v/>
      </c>
      <c r="Q381" s="78" t="str" cm="1">
        <f t="array" ref="Q381">_xlfn.XLOOKUP($B381&amp;"#"&amp;P$6,INDIRECT(SUBSTITUTE("ИсходныеДанные!$где$2:$где$50000","где",$D$4)),INDIRECT(SUBSTITUTE("ИсходныеДанные!$что$2:$что$50000","что",$G$4)),"",0,1)</f>
        <v/>
      </c>
      <c r="R381" s="20" t="str" cm="1">
        <f t="array" ref="R381">_xlfn.XLOOKUP($B381&amp;"#"&amp;R$6,INDIRECT(SUBSTITUTE("ИсходныеДанные!$где$2:$где$50000","где",$D$4)),INDIRECT(SUBSTITUTE("ИсходныеДанные!$что$2:$что$50000","что",$F$4)),"",0,1)</f>
        <v/>
      </c>
      <c r="S381" s="78" t="str" cm="1">
        <f t="array" ref="S381">_xlfn.XLOOKUP($B381&amp;"#"&amp;R$6,INDIRECT(SUBSTITUTE("ИсходныеДанные!$где$2:$где$50000","где",$D$4)),INDIRECT(SUBSTITUTE("ИсходныеДанные!$что$2:$что$50000","что",$G$4)),"",0,1)</f>
        <v/>
      </c>
      <c r="T381" s="20" t="str" cm="1">
        <f t="array" ref="T381">_xlfn.XLOOKUP($B381&amp;"#"&amp;T$6,INDIRECT(SUBSTITUTE("ИсходныеДанные!$где$2:$где$50000","где",$D$4)),INDIRECT(SUBSTITUTE("ИсходныеДанные!$что$2:$что$50000","что",$F$4)),"",0,1)</f>
        <v/>
      </c>
      <c r="U381" s="78" t="str" cm="1">
        <f t="array" ref="U381">_xlfn.XLOOKUP($B381&amp;"#"&amp;T$6,INDIRECT(SUBSTITUTE("ИсходныеДанные!$где$2:$где$50000","где",$D$4)),INDIRECT(SUBSTITUTE("ИсходныеДанные!$что$2:$что$50000","что",$G$4)),"",0,1)</f>
        <v/>
      </c>
      <c r="V381" s="20" t="str" cm="1">
        <f t="array" ref="V381">_xlfn.XLOOKUP($B381&amp;"#"&amp;V$6,INDIRECT(SUBSTITUTE("ИсходныеДанные!$где$2:$где$50000","где",$D$4)),INDIRECT(SUBSTITUTE("ИсходныеДанные!$что$2:$что$50000","что",$F$4)),"",0,1)</f>
        <v/>
      </c>
      <c r="W381" s="78" t="str" cm="1">
        <f t="array" ref="W381">_xlfn.XLOOKUP($B381&amp;"#"&amp;V$6,INDIRECT(SUBSTITUTE("ИсходныеДанные!$где$2:$где$50000","где",$D$4)),INDIRECT(SUBSTITUTE("ИсходныеДанные!$что$2:$что$50000","что",$G$4)),"",0,1)</f>
        <v/>
      </c>
      <c r="X381" s="20" t="str" cm="1">
        <f t="array" ref="X381">_xlfn.XLOOKUP($B381&amp;"#"&amp;X$6,INDIRECT(SUBSTITUTE("ИсходныеДанные!$где$2:$где$50000","где",$D$4)),INDIRECT(SUBSTITUTE("ИсходныеДанные!$что$2:$что$50000","что",$F$4)),"",0,1)</f>
        <v/>
      </c>
      <c r="Y381" s="78" t="str" cm="1">
        <f t="array" ref="Y381">_xlfn.XLOOKUP($B381&amp;"#"&amp;X$6,INDIRECT(SUBSTITUTE("ИсходныеДанные!$где$2:$где$50000","где",$D$4)),INDIRECT(SUBSTITUTE("ИсходныеДанные!$что$2:$что$50000","что",$G$4)),"",0,1)</f>
        <v/>
      </c>
      <c r="Z381" s="20" t="str" cm="1">
        <f t="array" ref="Z381">_xlfn.XLOOKUP($B381&amp;"#"&amp;Z$6,INDIRECT(SUBSTITUTE("ИсходныеДанные!$где$2:$где$50000","где",$D$4)),INDIRECT(SUBSTITUTE("ИсходныеДанные!$что$2:$что$50000","что",$F$4)),"",0,1)</f>
        <v/>
      </c>
      <c r="AA381" s="78" t="str" cm="1">
        <f t="array" ref="AA381">_xlfn.XLOOKUP($B381&amp;"#"&amp;Z$6,INDIRECT(SUBSTITUTE("ИсходныеДанные!$где$2:$где$50000","где",$D$4)),INDIRECT(SUBSTITUTE("ИсходныеДанные!$что$2:$что$50000","что",$G$4)),"",0,1)</f>
        <v/>
      </c>
      <c r="AB381" s="3"/>
    </row>
    <row r="382" spans="1:28" x14ac:dyDescent="0.25">
      <c r="A382" s="6" t="str">
        <f t="shared" si="4"/>
        <v>delete</v>
      </c>
      <c r="B382" s="9" cm="1">
        <f t="array" ref="B382">INDIRECT("УникальныеСписки!E"&amp;ROW()-$E$4)</f>
        <v>0</v>
      </c>
      <c r="C382" s="15" t="str">
        <f t="array" ref="C382">_xlfn.XLOOKUP($B382,INDIRECT(SUBSTITUTE("ИсходныеДанные!$где$2:$где$50000","где",$B$4)),INDIRECT(SUBSTITUTE("ИсходныеДанные!$что$2:$что$50000","что",C$4)),"",0,1)</f>
        <v/>
      </c>
      <c r="D382" s="20" t="str" cm="1">
        <f t="array" ref="D382">_xlfn.XLOOKUP($B382&amp;"#"&amp;D$6,INDIRECT(SUBSTITUTE("ИсходныеДанные!$где$2:$где$50000","где",$D$4)),INDIRECT(SUBSTITUTE("ИсходныеДанные!$что$2:$что$50000","что",$F$4)),"",0,1)</f>
        <v/>
      </c>
      <c r="E382" s="78" t="str" cm="1">
        <f t="array" ref="E382">_xlfn.XLOOKUP($B382&amp;"#"&amp;D$6,INDIRECT(SUBSTITUTE("ИсходныеДанные!$где$2:$где$50000","где",$D$4)),INDIRECT(SUBSTITUTE("ИсходныеДанные!$что$2:$что$50000","что",$G$4)),"",0,1)</f>
        <v/>
      </c>
      <c r="F382" s="20" t="str" cm="1">
        <f t="array" ref="F382">_xlfn.XLOOKUP($B382&amp;"#"&amp;F$6,INDIRECT(SUBSTITUTE("ИсходныеДанные!$где$2:$где$50000","где",$D$4)),INDIRECT(SUBSTITUTE("ИсходныеДанные!$что$2:$что$50000","что",$F$4)),"",0,1)</f>
        <v/>
      </c>
      <c r="G382" s="78" t="str" cm="1">
        <f t="array" ref="G382">_xlfn.XLOOKUP($B382&amp;"#"&amp;F$6,INDIRECT(SUBSTITUTE("ИсходныеДанные!$где$2:$где$50000","где",$D$4)),INDIRECT(SUBSTITUTE("ИсходныеДанные!$что$2:$что$50000","что",$G$4)),"",0,1)</f>
        <v/>
      </c>
      <c r="H382" s="20" t="str" cm="1">
        <f t="array" ref="H382">_xlfn.XLOOKUP($B382&amp;"#"&amp;H$6,INDIRECT(SUBSTITUTE("ИсходныеДанные!$где$2:$где$50000","где",$D$4)),INDIRECT(SUBSTITUTE("ИсходныеДанные!$что$2:$что$50000","что",$F$4)),"",0,1)</f>
        <v/>
      </c>
      <c r="I382" s="78" t="str" cm="1">
        <f t="array" ref="I382">_xlfn.XLOOKUP($B382&amp;"#"&amp;H$6,INDIRECT(SUBSTITUTE("ИсходныеДанные!$где$2:$где$50000","где",$D$4)),INDIRECT(SUBSTITUTE("ИсходныеДанные!$что$2:$что$50000","что",$G$4)),"",0,1)</f>
        <v/>
      </c>
      <c r="J382" s="20" t="str" cm="1">
        <f t="array" ref="J382">_xlfn.XLOOKUP($B382&amp;"#"&amp;J$6,INDIRECT(SUBSTITUTE("ИсходныеДанные!$где$2:$где$50000","где",$D$4)),INDIRECT(SUBSTITUTE("ИсходныеДанные!$что$2:$что$50000","что",$F$4)),"",0,1)</f>
        <v/>
      </c>
      <c r="K382" s="78" t="str" cm="1">
        <f t="array" ref="K382">_xlfn.XLOOKUP($B382&amp;"#"&amp;J$6,INDIRECT(SUBSTITUTE("ИсходныеДанные!$где$2:$где$50000","где",$D$4)),INDIRECT(SUBSTITUTE("ИсходныеДанные!$что$2:$что$50000","что",$G$4)),"",0,1)</f>
        <v/>
      </c>
      <c r="L382" s="20" t="str" cm="1">
        <f t="array" ref="L382">_xlfn.XLOOKUP($B382&amp;"#"&amp;L$6,INDIRECT(SUBSTITUTE("ИсходныеДанные!$где$2:$где$50000","где",$D$4)),INDIRECT(SUBSTITUTE("ИсходныеДанные!$что$2:$что$50000","что",$F$4)),"",0,1)</f>
        <v/>
      </c>
      <c r="M382" s="78" t="str" cm="1">
        <f t="array" ref="M382">_xlfn.XLOOKUP($B382&amp;"#"&amp;L$6,INDIRECT(SUBSTITUTE("ИсходныеДанные!$где$2:$где$50000","где",$D$4)),INDIRECT(SUBSTITUTE("ИсходныеДанные!$что$2:$что$50000","что",$G$4)),"",0,1)</f>
        <v/>
      </c>
      <c r="N382" s="20" t="str" cm="1">
        <f t="array" ref="N382">_xlfn.XLOOKUP($B382&amp;"#"&amp;N$6,INDIRECT(SUBSTITUTE("ИсходныеДанные!$где$2:$где$50000","где",$D$4)),INDIRECT(SUBSTITUTE("ИсходныеДанные!$что$2:$что$50000","что",$F$4)),"",0,1)</f>
        <v/>
      </c>
      <c r="O382" s="78" t="str" cm="1">
        <f t="array" ref="O382">_xlfn.XLOOKUP($B382&amp;"#"&amp;N$6,INDIRECT(SUBSTITUTE("ИсходныеДанные!$где$2:$где$50000","где",$D$4)),INDIRECT(SUBSTITUTE("ИсходныеДанные!$что$2:$что$50000","что",$G$4)),"",0,1)</f>
        <v/>
      </c>
      <c r="P382" s="20" t="str" cm="1">
        <f t="array" ref="P382">_xlfn.XLOOKUP($B382&amp;"#"&amp;P$6,INDIRECT(SUBSTITUTE("ИсходныеДанные!$где$2:$где$50000","где",$D$4)),INDIRECT(SUBSTITUTE("ИсходныеДанные!$что$2:$что$50000","что",$F$4)),"",0,1)</f>
        <v/>
      </c>
      <c r="Q382" s="78" t="str" cm="1">
        <f t="array" ref="Q382">_xlfn.XLOOKUP($B382&amp;"#"&amp;P$6,INDIRECT(SUBSTITUTE("ИсходныеДанные!$где$2:$где$50000","где",$D$4)),INDIRECT(SUBSTITUTE("ИсходныеДанные!$что$2:$что$50000","что",$G$4)),"",0,1)</f>
        <v/>
      </c>
      <c r="R382" s="20" t="str" cm="1">
        <f t="array" ref="R382">_xlfn.XLOOKUP($B382&amp;"#"&amp;R$6,INDIRECT(SUBSTITUTE("ИсходныеДанные!$где$2:$где$50000","где",$D$4)),INDIRECT(SUBSTITUTE("ИсходныеДанные!$что$2:$что$50000","что",$F$4)),"",0,1)</f>
        <v/>
      </c>
      <c r="S382" s="78" t="str" cm="1">
        <f t="array" ref="S382">_xlfn.XLOOKUP($B382&amp;"#"&amp;R$6,INDIRECT(SUBSTITUTE("ИсходныеДанные!$где$2:$где$50000","где",$D$4)),INDIRECT(SUBSTITUTE("ИсходныеДанные!$что$2:$что$50000","что",$G$4)),"",0,1)</f>
        <v/>
      </c>
      <c r="T382" s="20" t="str" cm="1">
        <f t="array" ref="T382">_xlfn.XLOOKUP($B382&amp;"#"&amp;T$6,INDIRECT(SUBSTITUTE("ИсходныеДанные!$где$2:$где$50000","где",$D$4)),INDIRECT(SUBSTITUTE("ИсходныеДанные!$что$2:$что$50000","что",$F$4)),"",0,1)</f>
        <v/>
      </c>
      <c r="U382" s="78" t="str" cm="1">
        <f t="array" ref="U382">_xlfn.XLOOKUP($B382&amp;"#"&amp;T$6,INDIRECT(SUBSTITUTE("ИсходныеДанные!$где$2:$где$50000","где",$D$4)),INDIRECT(SUBSTITUTE("ИсходныеДанные!$что$2:$что$50000","что",$G$4)),"",0,1)</f>
        <v/>
      </c>
      <c r="V382" s="20" t="str" cm="1">
        <f t="array" ref="V382">_xlfn.XLOOKUP($B382&amp;"#"&amp;V$6,INDIRECT(SUBSTITUTE("ИсходныеДанные!$где$2:$где$50000","где",$D$4)),INDIRECT(SUBSTITUTE("ИсходныеДанные!$что$2:$что$50000","что",$F$4)),"",0,1)</f>
        <v/>
      </c>
      <c r="W382" s="78" t="str" cm="1">
        <f t="array" ref="W382">_xlfn.XLOOKUP($B382&amp;"#"&amp;V$6,INDIRECT(SUBSTITUTE("ИсходныеДанные!$где$2:$где$50000","где",$D$4)),INDIRECT(SUBSTITUTE("ИсходныеДанные!$что$2:$что$50000","что",$G$4)),"",0,1)</f>
        <v/>
      </c>
      <c r="X382" s="20" t="str" cm="1">
        <f t="array" ref="X382">_xlfn.XLOOKUP($B382&amp;"#"&amp;X$6,INDIRECT(SUBSTITUTE("ИсходныеДанные!$где$2:$где$50000","где",$D$4)),INDIRECT(SUBSTITUTE("ИсходныеДанные!$что$2:$что$50000","что",$F$4)),"",0,1)</f>
        <v/>
      </c>
      <c r="Y382" s="78" t="str" cm="1">
        <f t="array" ref="Y382">_xlfn.XLOOKUP($B382&amp;"#"&amp;X$6,INDIRECT(SUBSTITUTE("ИсходныеДанные!$где$2:$где$50000","где",$D$4)),INDIRECT(SUBSTITUTE("ИсходныеДанные!$что$2:$что$50000","что",$G$4)),"",0,1)</f>
        <v/>
      </c>
      <c r="Z382" s="20" t="str" cm="1">
        <f t="array" ref="Z382">_xlfn.XLOOKUP($B382&amp;"#"&amp;Z$6,INDIRECT(SUBSTITUTE("ИсходныеДанные!$где$2:$где$50000","где",$D$4)),INDIRECT(SUBSTITUTE("ИсходныеДанные!$что$2:$что$50000","что",$F$4)),"",0,1)</f>
        <v/>
      </c>
      <c r="AA382" s="78" t="str" cm="1">
        <f t="array" ref="AA382">_xlfn.XLOOKUP($B382&amp;"#"&amp;Z$6,INDIRECT(SUBSTITUTE("ИсходныеДанные!$где$2:$где$50000","где",$D$4)),INDIRECT(SUBSTITUTE("ИсходныеДанные!$что$2:$что$50000","что",$G$4)),"",0,1)</f>
        <v/>
      </c>
      <c r="AB382" s="3"/>
    </row>
    <row r="383" spans="1:28" x14ac:dyDescent="0.25">
      <c r="A383" s="6" t="str">
        <f t="shared" si="4"/>
        <v>delete</v>
      </c>
      <c r="B383" s="9" cm="1">
        <f t="array" ref="B383">INDIRECT("УникальныеСписки!E"&amp;ROW()-$E$4)</f>
        <v>0</v>
      </c>
      <c r="C383" s="15" t="str">
        <f t="array" ref="C383">_xlfn.XLOOKUP($B383,INDIRECT(SUBSTITUTE("ИсходныеДанные!$где$2:$где$50000","где",$B$4)),INDIRECT(SUBSTITUTE("ИсходныеДанные!$что$2:$что$50000","что",C$4)),"",0,1)</f>
        <v/>
      </c>
      <c r="D383" s="20" t="str" cm="1">
        <f t="array" ref="D383">_xlfn.XLOOKUP($B383&amp;"#"&amp;D$6,INDIRECT(SUBSTITUTE("ИсходныеДанные!$где$2:$где$50000","где",$D$4)),INDIRECT(SUBSTITUTE("ИсходныеДанные!$что$2:$что$50000","что",$F$4)),"",0,1)</f>
        <v/>
      </c>
      <c r="E383" s="78" t="str" cm="1">
        <f t="array" ref="E383">_xlfn.XLOOKUP($B383&amp;"#"&amp;D$6,INDIRECT(SUBSTITUTE("ИсходныеДанные!$где$2:$где$50000","где",$D$4)),INDIRECT(SUBSTITUTE("ИсходныеДанные!$что$2:$что$50000","что",$G$4)),"",0,1)</f>
        <v/>
      </c>
      <c r="F383" s="20" t="str" cm="1">
        <f t="array" ref="F383">_xlfn.XLOOKUP($B383&amp;"#"&amp;F$6,INDIRECT(SUBSTITUTE("ИсходныеДанные!$где$2:$где$50000","где",$D$4)),INDIRECT(SUBSTITUTE("ИсходныеДанные!$что$2:$что$50000","что",$F$4)),"",0,1)</f>
        <v/>
      </c>
      <c r="G383" s="78" t="str" cm="1">
        <f t="array" ref="G383">_xlfn.XLOOKUP($B383&amp;"#"&amp;F$6,INDIRECT(SUBSTITUTE("ИсходныеДанные!$где$2:$где$50000","где",$D$4)),INDIRECT(SUBSTITUTE("ИсходныеДанные!$что$2:$что$50000","что",$G$4)),"",0,1)</f>
        <v/>
      </c>
      <c r="H383" s="20" t="str" cm="1">
        <f t="array" ref="H383">_xlfn.XLOOKUP($B383&amp;"#"&amp;H$6,INDIRECT(SUBSTITUTE("ИсходныеДанные!$где$2:$где$50000","где",$D$4)),INDIRECT(SUBSTITUTE("ИсходныеДанные!$что$2:$что$50000","что",$F$4)),"",0,1)</f>
        <v/>
      </c>
      <c r="I383" s="78" t="str" cm="1">
        <f t="array" ref="I383">_xlfn.XLOOKUP($B383&amp;"#"&amp;H$6,INDIRECT(SUBSTITUTE("ИсходныеДанные!$где$2:$где$50000","где",$D$4)),INDIRECT(SUBSTITUTE("ИсходныеДанные!$что$2:$что$50000","что",$G$4)),"",0,1)</f>
        <v/>
      </c>
      <c r="J383" s="20" t="str" cm="1">
        <f t="array" ref="J383">_xlfn.XLOOKUP($B383&amp;"#"&amp;J$6,INDIRECT(SUBSTITUTE("ИсходныеДанные!$где$2:$где$50000","где",$D$4)),INDIRECT(SUBSTITUTE("ИсходныеДанные!$что$2:$что$50000","что",$F$4)),"",0,1)</f>
        <v/>
      </c>
      <c r="K383" s="78" t="str" cm="1">
        <f t="array" ref="K383">_xlfn.XLOOKUP($B383&amp;"#"&amp;J$6,INDIRECT(SUBSTITUTE("ИсходныеДанные!$где$2:$где$50000","где",$D$4)),INDIRECT(SUBSTITUTE("ИсходныеДанные!$что$2:$что$50000","что",$G$4)),"",0,1)</f>
        <v/>
      </c>
      <c r="L383" s="20" t="str" cm="1">
        <f t="array" ref="L383">_xlfn.XLOOKUP($B383&amp;"#"&amp;L$6,INDIRECT(SUBSTITUTE("ИсходныеДанные!$где$2:$где$50000","где",$D$4)),INDIRECT(SUBSTITUTE("ИсходныеДанные!$что$2:$что$50000","что",$F$4)),"",0,1)</f>
        <v/>
      </c>
      <c r="M383" s="78" t="str" cm="1">
        <f t="array" ref="M383">_xlfn.XLOOKUP($B383&amp;"#"&amp;L$6,INDIRECT(SUBSTITUTE("ИсходныеДанные!$где$2:$где$50000","где",$D$4)),INDIRECT(SUBSTITUTE("ИсходныеДанные!$что$2:$что$50000","что",$G$4)),"",0,1)</f>
        <v/>
      </c>
      <c r="N383" s="20" t="str" cm="1">
        <f t="array" ref="N383">_xlfn.XLOOKUP($B383&amp;"#"&amp;N$6,INDIRECT(SUBSTITUTE("ИсходныеДанные!$где$2:$где$50000","где",$D$4)),INDIRECT(SUBSTITUTE("ИсходныеДанные!$что$2:$что$50000","что",$F$4)),"",0,1)</f>
        <v/>
      </c>
      <c r="O383" s="78" t="str" cm="1">
        <f t="array" ref="O383">_xlfn.XLOOKUP($B383&amp;"#"&amp;N$6,INDIRECT(SUBSTITUTE("ИсходныеДанные!$где$2:$где$50000","где",$D$4)),INDIRECT(SUBSTITUTE("ИсходныеДанные!$что$2:$что$50000","что",$G$4)),"",0,1)</f>
        <v/>
      </c>
      <c r="P383" s="20" t="str" cm="1">
        <f t="array" ref="P383">_xlfn.XLOOKUP($B383&amp;"#"&amp;P$6,INDIRECT(SUBSTITUTE("ИсходныеДанные!$где$2:$где$50000","где",$D$4)),INDIRECT(SUBSTITUTE("ИсходныеДанные!$что$2:$что$50000","что",$F$4)),"",0,1)</f>
        <v/>
      </c>
      <c r="Q383" s="78" t="str" cm="1">
        <f t="array" ref="Q383">_xlfn.XLOOKUP($B383&amp;"#"&amp;P$6,INDIRECT(SUBSTITUTE("ИсходныеДанные!$где$2:$где$50000","где",$D$4)),INDIRECT(SUBSTITUTE("ИсходныеДанные!$что$2:$что$50000","что",$G$4)),"",0,1)</f>
        <v/>
      </c>
      <c r="R383" s="20" t="str" cm="1">
        <f t="array" ref="R383">_xlfn.XLOOKUP($B383&amp;"#"&amp;R$6,INDIRECT(SUBSTITUTE("ИсходныеДанные!$где$2:$где$50000","где",$D$4)),INDIRECT(SUBSTITUTE("ИсходныеДанные!$что$2:$что$50000","что",$F$4)),"",0,1)</f>
        <v/>
      </c>
      <c r="S383" s="78" t="str" cm="1">
        <f t="array" ref="S383">_xlfn.XLOOKUP($B383&amp;"#"&amp;R$6,INDIRECT(SUBSTITUTE("ИсходныеДанные!$где$2:$где$50000","где",$D$4)),INDIRECT(SUBSTITUTE("ИсходныеДанные!$что$2:$что$50000","что",$G$4)),"",0,1)</f>
        <v/>
      </c>
      <c r="T383" s="20" t="str" cm="1">
        <f t="array" ref="T383">_xlfn.XLOOKUP($B383&amp;"#"&amp;T$6,INDIRECT(SUBSTITUTE("ИсходныеДанные!$где$2:$где$50000","где",$D$4)),INDIRECT(SUBSTITUTE("ИсходныеДанные!$что$2:$что$50000","что",$F$4)),"",0,1)</f>
        <v/>
      </c>
      <c r="U383" s="78" t="str" cm="1">
        <f t="array" ref="U383">_xlfn.XLOOKUP($B383&amp;"#"&amp;T$6,INDIRECT(SUBSTITUTE("ИсходныеДанные!$где$2:$где$50000","где",$D$4)),INDIRECT(SUBSTITUTE("ИсходныеДанные!$что$2:$что$50000","что",$G$4)),"",0,1)</f>
        <v/>
      </c>
      <c r="V383" s="20" t="str" cm="1">
        <f t="array" ref="V383">_xlfn.XLOOKUP($B383&amp;"#"&amp;V$6,INDIRECT(SUBSTITUTE("ИсходныеДанные!$где$2:$где$50000","где",$D$4)),INDIRECT(SUBSTITUTE("ИсходныеДанные!$что$2:$что$50000","что",$F$4)),"",0,1)</f>
        <v/>
      </c>
      <c r="W383" s="78" t="str" cm="1">
        <f t="array" ref="W383">_xlfn.XLOOKUP($B383&amp;"#"&amp;V$6,INDIRECT(SUBSTITUTE("ИсходныеДанные!$где$2:$где$50000","где",$D$4)),INDIRECT(SUBSTITUTE("ИсходныеДанные!$что$2:$что$50000","что",$G$4)),"",0,1)</f>
        <v/>
      </c>
      <c r="X383" s="20" t="str" cm="1">
        <f t="array" ref="X383">_xlfn.XLOOKUP($B383&amp;"#"&amp;X$6,INDIRECT(SUBSTITUTE("ИсходныеДанные!$где$2:$где$50000","где",$D$4)),INDIRECT(SUBSTITUTE("ИсходныеДанные!$что$2:$что$50000","что",$F$4)),"",0,1)</f>
        <v/>
      </c>
      <c r="Y383" s="78" t="str" cm="1">
        <f t="array" ref="Y383">_xlfn.XLOOKUP($B383&amp;"#"&amp;X$6,INDIRECT(SUBSTITUTE("ИсходныеДанные!$где$2:$где$50000","где",$D$4)),INDIRECT(SUBSTITUTE("ИсходныеДанные!$что$2:$что$50000","что",$G$4)),"",0,1)</f>
        <v/>
      </c>
      <c r="Z383" s="20" t="str" cm="1">
        <f t="array" ref="Z383">_xlfn.XLOOKUP($B383&amp;"#"&amp;Z$6,INDIRECT(SUBSTITUTE("ИсходныеДанные!$где$2:$где$50000","где",$D$4)),INDIRECT(SUBSTITUTE("ИсходныеДанные!$что$2:$что$50000","что",$F$4)),"",0,1)</f>
        <v/>
      </c>
      <c r="AA383" s="78" t="str" cm="1">
        <f t="array" ref="AA383">_xlfn.XLOOKUP($B383&amp;"#"&amp;Z$6,INDIRECT(SUBSTITUTE("ИсходныеДанные!$где$2:$где$50000","где",$D$4)),INDIRECT(SUBSTITUTE("ИсходныеДанные!$что$2:$что$50000","что",$G$4)),"",0,1)</f>
        <v/>
      </c>
      <c r="AB383" s="3"/>
    </row>
    <row r="384" spans="1:28" x14ac:dyDescent="0.25">
      <c r="A384" s="6" t="str">
        <f t="shared" si="4"/>
        <v>delete</v>
      </c>
      <c r="B384" s="9" cm="1">
        <f t="array" ref="B384">INDIRECT("УникальныеСписки!E"&amp;ROW()-$E$4)</f>
        <v>0</v>
      </c>
      <c r="C384" s="15" t="str">
        <f t="array" ref="C384">_xlfn.XLOOKUP($B384,INDIRECT(SUBSTITUTE("ИсходныеДанные!$где$2:$где$50000","где",$B$4)),INDIRECT(SUBSTITUTE("ИсходныеДанные!$что$2:$что$50000","что",C$4)),"",0,1)</f>
        <v/>
      </c>
      <c r="D384" s="20" t="str" cm="1">
        <f t="array" ref="D384">_xlfn.XLOOKUP($B384&amp;"#"&amp;D$6,INDIRECT(SUBSTITUTE("ИсходныеДанные!$где$2:$где$50000","где",$D$4)),INDIRECT(SUBSTITUTE("ИсходныеДанные!$что$2:$что$50000","что",$F$4)),"",0,1)</f>
        <v/>
      </c>
      <c r="E384" s="78" t="str" cm="1">
        <f t="array" ref="E384">_xlfn.XLOOKUP($B384&amp;"#"&amp;D$6,INDIRECT(SUBSTITUTE("ИсходныеДанные!$где$2:$где$50000","где",$D$4)),INDIRECT(SUBSTITUTE("ИсходныеДанные!$что$2:$что$50000","что",$G$4)),"",0,1)</f>
        <v/>
      </c>
      <c r="F384" s="20" t="str" cm="1">
        <f t="array" ref="F384">_xlfn.XLOOKUP($B384&amp;"#"&amp;F$6,INDIRECT(SUBSTITUTE("ИсходныеДанные!$где$2:$где$50000","где",$D$4)),INDIRECT(SUBSTITUTE("ИсходныеДанные!$что$2:$что$50000","что",$F$4)),"",0,1)</f>
        <v/>
      </c>
      <c r="G384" s="78" t="str" cm="1">
        <f t="array" ref="G384">_xlfn.XLOOKUP($B384&amp;"#"&amp;F$6,INDIRECT(SUBSTITUTE("ИсходныеДанные!$где$2:$где$50000","где",$D$4)),INDIRECT(SUBSTITUTE("ИсходныеДанные!$что$2:$что$50000","что",$G$4)),"",0,1)</f>
        <v/>
      </c>
      <c r="H384" s="20" t="str" cm="1">
        <f t="array" ref="H384">_xlfn.XLOOKUP($B384&amp;"#"&amp;H$6,INDIRECT(SUBSTITUTE("ИсходныеДанные!$где$2:$где$50000","где",$D$4)),INDIRECT(SUBSTITUTE("ИсходныеДанные!$что$2:$что$50000","что",$F$4)),"",0,1)</f>
        <v/>
      </c>
      <c r="I384" s="78" t="str" cm="1">
        <f t="array" ref="I384">_xlfn.XLOOKUP($B384&amp;"#"&amp;H$6,INDIRECT(SUBSTITUTE("ИсходныеДанные!$где$2:$где$50000","где",$D$4)),INDIRECT(SUBSTITUTE("ИсходныеДанные!$что$2:$что$50000","что",$G$4)),"",0,1)</f>
        <v/>
      </c>
      <c r="J384" s="20" t="str" cm="1">
        <f t="array" ref="J384">_xlfn.XLOOKUP($B384&amp;"#"&amp;J$6,INDIRECT(SUBSTITUTE("ИсходныеДанные!$где$2:$где$50000","где",$D$4)),INDIRECT(SUBSTITUTE("ИсходныеДанные!$что$2:$что$50000","что",$F$4)),"",0,1)</f>
        <v/>
      </c>
      <c r="K384" s="78" t="str" cm="1">
        <f t="array" ref="K384">_xlfn.XLOOKUP($B384&amp;"#"&amp;J$6,INDIRECT(SUBSTITUTE("ИсходныеДанные!$где$2:$где$50000","где",$D$4)),INDIRECT(SUBSTITUTE("ИсходныеДанные!$что$2:$что$50000","что",$G$4)),"",0,1)</f>
        <v/>
      </c>
      <c r="L384" s="20" t="str" cm="1">
        <f t="array" ref="L384">_xlfn.XLOOKUP($B384&amp;"#"&amp;L$6,INDIRECT(SUBSTITUTE("ИсходныеДанные!$где$2:$где$50000","где",$D$4)),INDIRECT(SUBSTITUTE("ИсходныеДанные!$что$2:$что$50000","что",$F$4)),"",0,1)</f>
        <v/>
      </c>
      <c r="M384" s="78" t="str" cm="1">
        <f t="array" ref="M384">_xlfn.XLOOKUP($B384&amp;"#"&amp;L$6,INDIRECT(SUBSTITUTE("ИсходныеДанные!$где$2:$где$50000","где",$D$4)),INDIRECT(SUBSTITUTE("ИсходныеДанные!$что$2:$что$50000","что",$G$4)),"",0,1)</f>
        <v/>
      </c>
      <c r="N384" s="20" t="str" cm="1">
        <f t="array" ref="N384">_xlfn.XLOOKUP($B384&amp;"#"&amp;N$6,INDIRECT(SUBSTITUTE("ИсходныеДанные!$где$2:$где$50000","где",$D$4)),INDIRECT(SUBSTITUTE("ИсходныеДанные!$что$2:$что$50000","что",$F$4)),"",0,1)</f>
        <v/>
      </c>
      <c r="O384" s="78" t="str" cm="1">
        <f t="array" ref="O384">_xlfn.XLOOKUP($B384&amp;"#"&amp;N$6,INDIRECT(SUBSTITUTE("ИсходныеДанные!$где$2:$где$50000","где",$D$4)),INDIRECT(SUBSTITUTE("ИсходныеДанные!$что$2:$что$50000","что",$G$4)),"",0,1)</f>
        <v/>
      </c>
      <c r="P384" s="20" t="str" cm="1">
        <f t="array" ref="P384">_xlfn.XLOOKUP($B384&amp;"#"&amp;P$6,INDIRECT(SUBSTITUTE("ИсходныеДанные!$где$2:$где$50000","где",$D$4)),INDIRECT(SUBSTITUTE("ИсходныеДанные!$что$2:$что$50000","что",$F$4)),"",0,1)</f>
        <v/>
      </c>
      <c r="Q384" s="78" t="str" cm="1">
        <f t="array" ref="Q384">_xlfn.XLOOKUP($B384&amp;"#"&amp;P$6,INDIRECT(SUBSTITUTE("ИсходныеДанные!$где$2:$где$50000","где",$D$4)),INDIRECT(SUBSTITUTE("ИсходныеДанные!$что$2:$что$50000","что",$G$4)),"",0,1)</f>
        <v/>
      </c>
      <c r="R384" s="20" t="str" cm="1">
        <f t="array" ref="R384">_xlfn.XLOOKUP($B384&amp;"#"&amp;R$6,INDIRECT(SUBSTITUTE("ИсходныеДанные!$где$2:$где$50000","где",$D$4)),INDIRECT(SUBSTITUTE("ИсходныеДанные!$что$2:$что$50000","что",$F$4)),"",0,1)</f>
        <v/>
      </c>
      <c r="S384" s="78" t="str" cm="1">
        <f t="array" ref="S384">_xlfn.XLOOKUP($B384&amp;"#"&amp;R$6,INDIRECT(SUBSTITUTE("ИсходныеДанные!$где$2:$где$50000","где",$D$4)),INDIRECT(SUBSTITUTE("ИсходныеДанные!$что$2:$что$50000","что",$G$4)),"",0,1)</f>
        <v/>
      </c>
      <c r="T384" s="20" t="str" cm="1">
        <f t="array" ref="T384">_xlfn.XLOOKUP($B384&amp;"#"&amp;T$6,INDIRECT(SUBSTITUTE("ИсходныеДанные!$где$2:$где$50000","где",$D$4)),INDIRECT(SUBSTITUTE("ИсходныеДанные!$что$2:$что$50000","что",$F$4)),"",0,1)</f>
        <v/>
      </c>
      <c r="U384" s="78" t="str" cm="1">
        <f t="array" ref="U384">_xlfn.XLOOKUP($B384&amp;"#"&amp;T$6,INDIRECT(SUBSTITUTE("ИсходныеДанные!$где$2:$где$50000","где",$D$4)),INDIRECT(SUBSTITUTE("ИсходныеДанные!$что$2:$что$50000","что",$G$4)),"",0,1)</f>
        <v/>
      </c>
      <c r="V384" s="20" t="str" cm="1">
        <f t="array" ref="V384">_xlfn.XLOOKUP($B384&amp;"#"&amp;V$6,INDIRECT(SUBSTITUTE("ИсходныеДанные!$где$2:$где$50000","где",$D$4)),INDIRECT(SUBSTITUTE("ИсходныеДанные!$что$2:$что$50000","что",$F$4)),"",0,1)</f>
        <v/>
      </c>
      <c r="W384" s="78" t="str" cm="1">
        <f t="array" ref="W384">_xlfn.XLOOKUP($B384&amp;"#"&amp;V$6,INDIRECT(SUBSTITUTE("ИсходныеДанные!$где$2:$где$50000","где",$D$4)),INDIRECT(SUBSTITUTE("ИсходныеДанные!$что$2:$что$50000","что",$G$4)),"",0,1)</f>
        <v/>
      </c>
      <c r="X384" s="20" t="str" cm="1">
        <f t="array" ref="X384">_xlfn.XLOOKUP($B384&amp;"#"&amp;X$6,INDIRECT(SUBSTITUTE("ИсходныеДанные!$где$2:$где$50000","где",$D$4)),INDIRECT(SUBSTITUTE("ИсходныеДанные!$что$2:$что$50000","что",$F$4)),"",0,1)</f>
        <v/>
      </c>
      <c r="Y384" s="78" t="str" cm="1">
        <f t="array" ref="Y384">_xlfn.XLOOKUP($B384&amp;"#"&amp;X$6,INDIRECT(SUBSTITUTE("ИсходныеДанные!$где$2:$где$50000","где",$D$4)),INDIRECT(SUBSTITUTE("ИсходныеДанные!$что$2:$что$50000","что",$G$4)),"",0,1)</f>
        <v/>
      </c>
      <c r="Z384" s="20" t="str" cm="1">
        <f t="array" ref="Z384">_xlfn.XLOOKUP($B384&amp;"#"&amp;Z$6,INDIRECT(SUBSTITUTE("ИсходныеДанные!$где$2:$где$50000","где",$D$4)),INDIRECT(SUBSTITUTE("ИсходныеДанные!$что$2:$что$50000","что",$F$4)),"",0,1)</f>
        <v/>
      </c>
      <c r="AA384" s="78" t="str" cm="1">
        <f t="array" ref="AA384">_xlfn.XLOOKUP($B384&amp;"#"&amp;Z$6,INDIRECT(SUBSTITUTE("ИсходныеДанные!$где$2:$где$50000","где",$D$4)),INDIRECT(SUBSTITUTE("ИсходныеДанные!$что$2:$что$50000","что",$G$4)),"",0,1)</f>
        <v/>
      </c>
      <c r="AB384" s="3"/>
    </row>
    <row r="385" spans="1:28" x14ac:dyDescent="0.25">
      <c r="A385" s="6" t="str">
        <f t="shared" si="4"/>
        <v>delete</v>
      </c>
      <c r="B385" s="9" cm="1">
        <f t="array" ref="B385">INDIRECT("УникальныеСписки!E"&amp;ROW()-$E$4)</f>
        <v>0</v>
      </c>
      <c r="C385" s="15" t="str">
        <f t="array" ref="C385">_xlfn.XLOOKUP($B385,INDIRECT(SUBSTITUTE("ИсходныеДанные!$где$2:$где$50000","где",$B$4)),INDIRECT(SUBSTITUTE("ИсходныеДанные!$что$2:$что$50000","что",C$4)),"",0,1)</f>
        <v/>
      </c>
      <c r="D385" s="20" t="str" cm="1">
        <f t="array" ref="D385">_xlfn.XLOOKUP($B385&amp;"#"&amp;D$6,INDIRECT(SUBSTITUTE("ИсходныеДанные!$где$2:$где$50000","где",$D$4)),INDIRECT(SUBSTITUTE("ИсходныеДанные!$что$2:$что$50000","что",$F$4)),"",0,1)</f>
        <v/>
      </c>
      <c r="E385" s="78" t="str" cm="1">
        <f t="array" ref="E385">_xlfn.XLOOKUP($B385&amp;"#"&amp;D$6,INDIRECT(SUBSTITUTE("ИсходныеДанные!$где$2:$где$50000","где",$D$4)),INDIRECT(SUBSTITUTE("ИсходныеДанные!$что$2:$что$50000","что",$G$4)),"",0,1)</f>
        <v/>
      </c>
      <c r="F385" s="20" t="str" cm="1">
        <f t="array" ref="F385">_xlfn.XLOOKUP($B385&amp;"#"&amp;F$6,INDIRECT(SUBSTITUTE("ИсходныеДанные!$где$2:$где$50000","где",$D$4)),INDIRECT(SUBSTITUTE("ИсходныеДанные!$что$2:$что$50000","что",$F$4)),"",0,1)</f>
        <v/>
      </c>
      <c r="G385" s="78" t="str" cm="1">
        <f t="array" ref="G385">_xlfn.XLOOKUP($B385&amp;"#"&amp;F$6,INDIRECT(SUBSTITUTE("ИсходныеДанные!$где$2:$где$50000","где",$D$4)),INDIRECT(SUBSTITUTE("ИсходныеДанные!$что$2:$что$50000","что",$G$4)),"",0,1)</f>
        <v/>
      </c>
      <c r="H385" s="20" t="str" cm="1">
        <f t="array" ref="H385">_xlfn.XLOOKUP($B385&amp;"#"&amp;H$6,INDIRECT(SUBSTITUTE("ИсходныеДанные!$где$2:$где$50000","где",$D$4)),INDIRECT(SUBSTITUTE("ИсходныеДанные!$что$2:$что$50000","что",$F$4)),"",0,1)</f>
        <v/>
      </c>
      <c r="I385" s="78" t="str" cm="1">
        <f t="array" ref="I385">_xlfn.XLOOKUP($B385&amp;"#"&amp;H$6,INDIRECT(SUBSTITUTE("ИсходныеДанные!$где$2:$где$50000","где",$D$4)),INDIRECT(SUBSTITUTE("ИсходныеДанные!$что$2:$что$50000","что",$G$4)),"",0,1)</f>
        <v/>
      </c>
      <c r="J385" s="20" t="str" cm="1">
        <f t="array" ref="J385">_xlfn.XLOOKUP($B385&amp;"#"&amp;J$6,INDIRECT(SUBSTITUTE("ИсходныеДанные!$где$2:$где$50000","где",$D$4)),INDIRECT(SUBSTITUTE("ИсходныеДанные!$что$2:$что$50000","что",$F$4)),"",0,1)</f>
        <v/>
      </c>
      <c r="K385" s="78" t="str" cm="1">
        <f t="array" ref="K385">_xlfn.XLOOKUP($B385&amp;"#"&amp;J$6,INDIRECT(SUBSTITUTE("ИсходныеДанные!$где$2:$где$50000","где",$D$4)),INDIRECT(SUBSTITUTE("ИсходныеДанные!$что$2:$что$50000","что",$G$4)),"",0,1)</f>
        <v/>
      </c>
      <c r="L385" s="20" t="str" cm="1">
        <f t="array" ref="L385">_xlfn.XLOOKUP($B385&amp;"#"&amp;L$6,INDIRECT(SUBSTITUTE("ИсходныеДанные!$где$2:$где$50000","где",$D$4)),INDIRECT(SUBSTITUTE("ИсходныеДанные!$что$2:$что$50000","что",$F$4)),"",0,1)</f>
        <v/>
      </c>
      <c r="M385" s="78" t="str" cm="1">
        <f t="array" ref="M385">_xlfn.XLOOKUP($B385&amp;"#"&amp;L$6,INDIRECT(SUBSTITUTE("ИсходныеДанные!$где$2:$где$50000","где",$D$4)),INDIRECT(SUBSTITUTE("ИсходныеДанные!$что$2:$что$50000","что",$G$4)),"",0,1)</f>
        <v/>
      </c>
      <c r="N385" s="20" t="str" cm="1">
        <f t="array" ref="N385">_xlfn.XLOOKUP($B385&amp;"#"&amp;N$6,INDIRECT(SUBSTITUTE("ИсходныеДанные!$где$2:$где$50000","где",$D$4)),INDIRECT(SUBSTITUTE("ИсходныеДанные!$что$2:$что$50000","что",$F$4)),"",0,1)</f>
        <v/>
      </c>
      <c r="O385" s="78" t="str" cm="1">
        <f t="array" ref="O385">_xlfn.XLOOKUP($B385&amp;"#"&amp;N$6,INDIRECT(SUBSTITUTE("ИсходныеДанные!$где$2:$где$50000","где",$D$4)),INDIRECT(SUBSTITUTE("ИсходныеДанные!$что$2:$что$50000","что",$G$4)),"",0,1)</f>
        <v/>
      </c>
      <c r="P385" s="20" t="str" cm="1">
        <f t="array" ref="P385">_xlfn.XLOOKUP($B385&amp;"#"&amp;P$6,INDIRECT(SUBSTITUTE("ИсходныеДанные!$где$2:$где$50000","где",$D$4)),INDIRECT(SUBSTITUTE("ИсходныеДанные!$что$2:$что$50000","что",$F$4)),"",0,1)</f>
        <v/>
      </c>
      <c r="Q385" s="78" t="str" cm="1">
        <f t="array" ref="Q385">_xlfn.XLOOKUP($B385&amp;"#"&amp;P$6,INDIRECT(SUBSTITUTE("ИсходныеДанные!$где$2:$где$50000","где",$D$4)),INDIRECT(SUBSTITUTE("ИсходныеДанные!$что$2:$что$50000","что",$G$4)),"",0,1)</f>
        <v/>
      </c>
      <c r="R385" s="20" t="str" cm="1">
        <f t="array" ref="R385">_xlfn.XLOOKUP($B385&amp;"#"&amp;R$6,INDIRECT(SUBSTITUTE("ИсходныеДанные!$где$2:$где$50000","где",$D$4)),INDIRECT(SUBSTITUTE("ИсходныеДанные!$что$2:$что$50000","что",$F$4)),"",0,1)</f>
        <v/>
      </c>
      <c r="S385" s="78" t="str" cm="1">
        <f t="array" ref="S385">_xlfn.XLOOKUP($B385&amp;"#"&amp;R$6,INDIRECT(SUBSTITUTE("ИсходныеДанные!$где$2:$где$50000","где",$D$4)),INDIRECT(SUBSTITUTE("ИсходныеДанные!$что$2:$что$50000","что",$G$4)),"",0,1)</f>
        <v/>
      </c>
      <c r="T385" s="20" t="str" cm="1">
        <f t="array" ref="T385">_xlfn.XLOOKUP($B385&amp;"#"&amp;T$6,INDIRECT(SUBSTITUTE("ИсходныеДанные!$где$2:$где$50000","где",$D$4)),INDIRECT(SUBSTITUTE("ИсходныеДанные!$что$2:$что$50000","что",$F$4)),"",0,1)</f>
        <v/>
      </c>
      <c r="U385" s="78" t="str" cm="1">
        <f t="array" ref="U385">_xlfn.XLOOKUP($B385&amp;"#"&amp;T$6,INDIRECT(SUBSTITUTE("ИсходныеДанные!$где$2:$где$50000","где",$D$4)),INDIRECT(SUBSTITUTE("ИсходныеДанные!$что$2:$что$50000","что",$G$4)),"",0,1)</f>
        <v/>
      </c>
      <c r="V385" s="20" t="str" cm="1">
        <f t="array" ref="V385">_xlfn.XLOOKUP($B385&amp;"#"&amp;V$6,INDIRECT(SUBSTITUTE("ИсходныеДанные!$где$2:$где$50000","где",$D$4)),INDIRECT(SUBSTITUTE("ИсходныеДанные!$что$2:$что$50000","что",$F$4)),"",0,1)</f>
        <v/>
      </c>
      <c r="W385" s="78" t="str" cm="1">
        <f t="array" ref="W385">_xlfn.XLOOKUP($B385&amp;"#"&amp;V$6,INDIRECT(SUBSTITUTE("ИсходныеДанные!$где$2:$где$50000","где",$D$4)),INDIRECT(SUBSTITUTE("ИсходныеДанные!$что$2:$что$50000","что",$G$4)),"",0,1)</f>
        <v/>
      </c>
      <c r="X385" s="20" t="str" cm="1">
        <f t="array" ref="X385">_xlfn.XLOOKUP($B385&amp;"#"&amp;X$6,INDIRECT(SUBSTITUTE("ИсходныеДанные!$где$2:$где$50000","где",$D$4)),INDIRECT(SUBSTITUTE("ИсходныеДанные!$что$2:$что$50000","что",$F$4)),"",0,1)</f>
        <v/>
      </c>
      <c r="Y385" s="78" t="str" cm="1">
        <f t="array" ref="Y385">_xlfn.XLOOKUP($B385&amp;"#"&amp;X$6,INDIRECT(SUBSTITUTE("ИсходныеДанные!$где$2:$где$50000","где",$D$4)),INDIRECT(SUBSTITUTE("ИсходныеДанные!$что$2:$что$50000","что",$G$4)),"",0,1)</f>
        <v/>
      </c>
      <c r="Z385" s="20" t="str" cm="1">
        <f t="array" ref="Z385">_xlfn.XLOOKUP($B385&amp;"#"&amp;Z$6,INDIRECT(SUBSTITUTE("ИсходныеДанные!$где$2:$где$50000","где",$D$4)),INDIRECT(SUBSTITUTE("ИсходныеДанные!$что$2:$что$50000","что",$F$4)),"",0,1)</f>
        <v/>
      </c>
      <c r="AA385" s="78" t="str" cm="1">
        <f t="array" ref="AA385">_xlfn.XLOOKUP($B385&amp;"#"&amp;Z$6,INDIRECT(SUBSTITUTE("ИсходныеДанные!$где$2:$где$50000","где",$D$4)),INDIRECT(SUBSTITUTE("ИсходныеДанные!$что$2:$что$50000","что",$G$4)),"",0,1)</f>
        <v/>
      </c>
      <c r="AB385" s="3"/>
    </row>
    <row r="386" spans="1:28" x14ac:dyDescent="0.25">
      <c r="A386" s="6" t="str">
        <f t="shared" si="4"/>
        <v>delete</v>
      </c>
      <c r="B386" s="9" cm="1">
        <f t="array" ref="B386">INDIRECT("УникальныеСписки!E"&amp;ROW()-$E$4)</f>
        <v>0</v>
      </c>
      <c r="C386" s="15" t="str">
        <f t="array" ref="C386">_xlfn.XLOOKUP($B386,INDIRECT(SUBSTITUTE("ИсходныеДанные!$где$2:$где$50000","где",$B$4)),INDIRECT(SUBSTITUTE("ИсходныеДанные!$что$2:$что$50000","что",C$4)),"",0,1)</f>
        <v/>
      </c>
      <c r="D386" s="20" t="str" cm="1">
        <f t="array" ref="D386">_xlfn.XLOOKUP($B386&amp;"#"&amp;D$6,INDIRECT(SUBSTITUTE("ИсходныеДанные!$где$2:$где$50000","где",$D$4)),INDIRECT(SUBSTITUTE("ИсходныеДанные!$что$2:$что$50000","что",$F$4)),"",0,1)</f>
        <v/>
      </c>
      <c r="E386" s="78" t="str" cm="1">
        <f t="array" ref="E386">_xlfn.XLOOKUP($B386&amp;"#"&amp;D$6,INDIRECT(SUBSTITUTE("ИсходныеДанные!$где$2:$где$50000","где",$D$4)),INDIRECT(SUBSTITUTE("ИсходныеДанные!$что$2:$что$50000","что",$G$4)),"",0,1)</f>
        <v/>
      </c>
      <c r="F386" s="20" t="str" cm="1">
        <f t="array" ref="F386">_xlfn.XLOOKUP($B386&amp;"#"&amp;F$6,INDIRECT(SUBSTITUTE("ИсходныеДанные!$где$2:$где$50000","где",$D$4)),INDIRECT(SUBSTITUTE("ИсходныеДанные!$что$2:$что$50000","что",$F$4)),"",0,1)</f>
        <v/>
      </c>
      <c r="G386" s="78" t="str" cm="1">
        <f t="array" ref="G386">_xlfn.XLOOKUP($B386&amp;"#"&amp;F$6,INDIRECT(SUBSTITUTE("ИсходныеДанные!$где$2:$где$50000","где",$D$4)),INDIRECT(SUBSTITUTE("ИсходныеДанные!$что$2:$что$50000","что",$G$4)),"",0,1)</f>
        <v/>
      </c>
      <c r="H386" s="20" t="str" cm="1">
        <f t="array" ref="H386">_xlfn.XLOOKUP($B386&amp;"#"&amp;H$6,INDIRECT(SUBSTITUTE("ИсходныеДанные!$где$2:$где$50000","где",$D$4)),INDIRECT(SUBSTITUTE("ИсходныеДанные!$что$2:$что$50000","что",$F$4)),"",0,1)</f>
        <v/>
      </c>
      <c r="I386" s="78" t="str" cm="1">
        <f t="array" ref="I386">_xlfn.XLOOKUP($B386&amp;"#"&amp;H$6,INDIRECT(SUBSTITUTE("ИсходныеДанные!$где$2:$где$50000","где",$D$4)),INDIRECT(SUBSTITUTE("ИсходныеДанные!$что$2:$что$50000","что",$G$4)),"",0,1)</f>
        <v/>
      </c>
      <c r="J386" s="20" t="str" cm="1">
        <f t="array" ref="J386">_xlfn.XLOOKUP($B386&amp;"#"&amp;J$6,INDIRECT(SUBSTITUTE("ИсходныеДанные!$где$2:$где$50000","где",$D$4)),INDIRECT(SUBSTITUTE("ИсходныеДанные!$что$2:$что$50000","что",$F$4)),"",0,1)</f>
        <v/>
      </c>
      <c r="K386" s="78" t="str" cm="1">
        <f t="array" ref="K386">_xlfn.XLOOKUP($B386&amp;"#"&amp;J$6,INDIRECT(SUBSTITUTE("ИсходныеДанные!$где$2:$где$50000","где",$D$4)),INDIRECT(SUBSTITUTE("ИсходныеДанные!$что$2:$что$50000","что",$G$4)),"",0,1)</f>
        <v/>
      </c>
      <c r="L386" s="20" t="str" cm="1">
        <f t="array" ref="L386">_xlfn.XLOOKUP($B386&amp;"#"&amp;L$6,INDIRECT(SUBSTITUTE("ИсходныеДанные!$где$2:$где$50000","где",$D$4)),INDIRECT(SUBSTITUTE("ИсходныеДанные!$что$2:$что$50000","что",$F$4)),"",0,1)</f>
        <v/>
      </c>
      <c r="M386" s="78" t="str" cm="1">
        <f t="array" ref="M386">_xlfn.XLOOKUP($B386&amp;"#"&amp;L$6,INDIRECT(SUBSTITUTE("ИсходныеДанные!$где$2:$где$50000","где",$D$4)),INDIRECT(SUBSTITUTE("ИсходныеДанные!$что$2:$что$50000","что",$G$4)),"",0,1)</f>
        <v/>
      </c>
      <c r="N386" s="20" t="str" cm="1">
        <f t="array" ref="N386">_xlfn.XLOOKUP($B386&amp;"#"&amp;N$6,INDIRECT(SUBSTITUTE("ИсходныеДанные!$где$2:$где$50000","где",$D$4)),INDIRECT(SUBSTITUTE("ИсходныеДанные!$что$2:$что$50000","что",$F$4)),"",0,1)</f>
        <v/>
      </c>
      <c r="O386" s="78" t="str" cm="1">
        <f t="array" ref="O386">_xlfn.XLOOKUP($B386&amp;"#"&amp;N$6,INDIRECT(SUBSTITUTE("ИсходныеДанные!$где$2:$где$50000","где",$D$4)),INDIRECT(SUBSTITUTE("ИсходныеДанные!$что$2:$что$50000","что",$G$4)),"",0,1)</f>
        <v/>
      </c>
      <c r="P386" s="20" t="str" cm="1">
        <f t="array" ref="P386">_xlfn.XLOOKUP($B386&amp;"#"&amp;P$6,INDIRECT(SUBSTITUTE("ИсходныеДанные!$где$2:$где$50000","где",$D$4)),INDIRECT(SUBSTITUTE("ИсходныеДанные!$что$2:$что$50000","что",$F$4)),"",0,1)</f>
        <v/>
      </c>
      <c r="Q386" s="78" t="str" cm="1">
        <f t="array" ref="Q386">_xlfn.XLOOKUP($B386&amp;"#"&amp;P$6,INDIRECT(SUBSTITUTE("ИсходныеДанные!$где$2:$где$50000","где",$D$4)),INDIRECT(SUBSTITUTE("ИсходныеДанные!$что$2:$что$50000","что",$G$4)),"",0,1)</f>
        <v/>
      </c>
      <c r="R386" s="20" t="str" cm="1">
        <f t="array" ref="R386">_xlfn.XLOOKUP($B386&amp;"#"&amp;R$6,INDIRECT(SUBSTITUTE("ИсходныеДанные!$где$2:$где$50000","где",$D$4)),INDIRECT(SUBSTITUTE("ИсходныеДанные!$что$2:$что$50000","что",$F$4)),"",0,1)</f>
        <v/>
      </c>
      <c r="S386" s="78" t="str" cm="1">
        <f t="array" ref="S386">_xlfn.XLOOKUP($B386&amp;"#"&amp;R$6,INDIRECT(SUBSTITUTE("ИсходныеДанные!$где$2:$где$50000","где",$D$4)),INDIRECT(SUBSTITUTE("ИсходныеДанные!$что$2:$что$50000","что",$G$4)),"",0,1)</f>
        <v/>
      </c>
      <c r="T386" s="20" t="str" cm="1">
        <f t="array" ref="T386">_xlfn.XLOOKUP($B386&amp;"#"&amp;T$6,INDIRECT(SUBSTITUTE("ИсходныеДанные!$где$2:$где$50000","где",$D$4)),INDIRECT(SUBSTITUTE("ИсходныеДанные!$что$2:$что$50000","что",$F$4)),"",0,1)</f>
        <v/>
      </c>
      <c r="U386" s="78" t="str" cm="1">
        <f t="array" ref="U386">_xlfn.XLOOKUP($B386&amp;"#"&amp;T$6,INDIRECT(SUBSTITUTE("ИсходныеДанные!$где$2:$где$50000","где",$D$4)),INDIRECT(SUBSTITUTE("ИсходныеДанные!$что$2:$что$50000","что",$G$4)),"",0,1)</f>
        <v/>
      </c>
      <c r="V386" s="20" t="str" cm="1">
        <f t="array" ref="V386">_xlfn.XLOOKUP($B386&amp;"#"&amp;V$6,INDIRECT(SUBSTITUTE("ИсходныеДанные!$где$2:$где$50000","где",$D$4)),INDIRECT(SUBSTITUTE("ИсходныеДанные!$что$2:$что$50000","что",$F$4)),"",0,1)</f>
        <v/>
      </c>
      <c r="W386" s="78" t="str" cm="1">
        <f t="array" ref="W386">_xlfn.XLOOKUP($B386&amp;"#"&amp;V$6,INDIRECT(SUBSTITUTE("ИсходныеДанные!$где$2:$где$50000","где",$D$4)),INDIRECT(SUBSTITUTE("ИсходныеДанные!$что$2:$что$50000","что",$G$4)),"",0,1)</f>
        <v/>
      </c>
      <c r="X386" s="20" t="str" cm="1">
        <f t="array" ref="X386">_xlfn.XLOOKUP($B386&amp;"#"&amp;X$6,INDIRECT(SUBSTITUTE("ИсходныеДанные!$где$2:$где$50000","где",$D$4)),INDIRECT(SUBSTITUTE("ИсходныеДанные!$что$2:$что$50000","что",$F$4)),"",0,1)</f>
        <v/>
      </c>
      <c r="Y386" s="78" t="str" cm="1">
        <f t="array" ref="Y386">_xlfn.XLOOKUP($B386&amp;"#"&amp;X$6,INDIRECT(SUBSTITUTE("ИсходныеДанные!$где$2:$где$50000","где",$D$4)),INDIRECT(SUBSTITUTE("ИсходныеДанные!$что$2:$что$50000","что",$G$4)),"",0,1)</f>
        <v/>
      </c>
      <c r="Z386" s="20" t="str" cm="1">
        <f t="array" ref="Z386">_xlfn.XLOOKUP($B386&amp;"#"&amp;Z$6,INDIRECT(SUBSTITUTE("ИсходныеДанные!$где$2:$где$50000","где",$D$4)),INDIRECT(SUBSTITUTE("ИсходныеДанные!$что$2:$что$50000","что",$F$4)),"",0,1)</f>
        <v/>
      </c>
      <c r="AA386" s="78" t="str" cm="1">
        <f t="array" ref="AA386">_xlfn.XLOOKUP($B386&amp;"#"&amp;Z$6,INDIRECT(SUBSTITUTE("ИсходныеДанные!$где$2:$где$50000","где",$D$4)),INDIRECT(SUBSTITUTE("ИсходныеДанные!$что$2:$что$50000","что",$G$4)),"",0,1)</f>
        <v/>
      </c>
      <c r="AB386" s="3"/>
    </row>
    <row r="387" spans="1:28" x14ac:dyDescent="0.25">
      <c r="A387" s="6" t="str">
        <f t="shared" si="4"/>
        <v>delete</v>
      </c>
      <c r="B387" s="9" cm="1">
        <f t="array" ref="B387">INDIRECT("УникальныеСписки!E"&amp;ROW()-$E$4)</f>
        <v>0</v>
      </c>
      <c r="C387" s="15" t="str">
        <f t="array" ref="C387">_xlfn.XLOOKUP($B387,INDIRECT(SUBSTITUTE("ИсходныеДанные!$где$2:$где$50000","где",$B$4)),INDIRECT(SUBSTITUTE("ИсходныеДанные!$что$2:$что$50000","что",C$4)),"",0,1)</f>
        <v/>
      </c>
      <c r="D387" s="20" t="str" cm="1">
        <f t="array" ref="D387">_xlfn.XLOOKUP($B387&amp;"#"&amp;D$6,INDIRECT(SUBSTITUTE("ИсходныеДанные!$где$2:$где$50000","где",$D$4)),INDIRECT(SUBSTITUTE("ИсходныеДанные!$что$2:$что$50000","что",$F$4)),"",0,1)</f>
        <v/>
      </c>
      <c r="E387" s="78" t="str" cm="1">
        <f t="array" ref="E387">_xlfn.XLOOKUP($B387&amp;"#"&amp;D$6,INDIRECT(SUBSTITUTE("ИсходныеДанные!$где$2:$где$50000","где",$D$4)),INDIRECT(SUBSTITUTE("ИсходныеДанные!$что$2:$что$50000","что",$G$4)),"",0,1)</f>
        <v/>
      </c>
      <c r="F387" s="20" t="str" cm="1">
        <f t="array" ref="F387">_xlfn.XLOOKUP($B387&amp;"#"&amp;F$6,INDIRECT(SUBSTITUTE("ИсходныеДанные!$где$2:$где$50000","где",$D$4)),INDIRECT(SUBSTITUTE("ИсходныеДанные!$что$2:$что$50000","что",$F$4)),"",0,1)</f>
        <v/>
      </c>
      <c r="G387" s="78" t="str" cm="1">
        <f t="array" ref="G387">_xlfn.XLOOKUP($B387&amp;"#"&amp;F$6,INDIRECT(SUBSTITUTE("ИсходныеДанные!$где$2:$где$50000","где",$D$4)),INDIRECT(SUBSTITUTE("ИсходныеДанные!$что$2:$что$50000","что",$G$4)),"",0,1)</f>
        <v/>
      </c>
      <c r="H387" s="20" t="str" cm="1">
        <f t="array" ref="H387">_xlfn.XLOOKUP($B387&amp;"#"&amp;H$6,INDIRECT(SUBSTITUTE("ИсходныеДанные!$где$2:$где$50000","где",$D$4)),INDIRECT(SUBSTITUTE("ИсходныеДанные!$что$2:$что$50000","что",$F$4)),"",0,1)</f>
        <v/>
      </c>
      <c r="I387" s="78" t="str" cm="1">
        <f t="array" ref="I387">_xlfn.XLOOKUP($B387&amp;"#"&amp;H$6,INDIRECT(SUBSTITUTE("ИсходныеДанные!$где$2:$где$50000","где",$D$4)),INDIRECT(SUBSTITUTE("ИсходныеДанные!$что$2:$что$50000","что",$G$4)),"",0,1)</f>
        <v/>
      </c>
      <c r="J387" s="20" t="str" cm="1">
        <f t="array" ref="J387">_xlfn.XLOOKUP($B387&amp;"#"&amp;J$6,INDIRECT(SUBSTITUTE("ИсходныеДанные!$где$2:$где$50000","где",$D$4)),INDIRECT(SUBSTITUTE("ИсходныеДанные!$что$2:$что$50000","что",$F$4)),"",0,1)</f>
        <v/>
      </c>
      <c r="K387" s="78" t="str" cm="1">
        <f t="array" ref="K387">_xlfn.XLOOKUP($B387&amp;"#"&amp;J$6,INDIRECT(SUBSTITUTE("ИсходныеДанные!$где$2:$где$50000","где",$D$4)),INDIRECT(SUBSTITUTE("ИсходныеДанные!$что$2:$что$50000","что",$G$4)),"",0,1)</f>
        <v/>
      </c>
      <c r="L387" s="20" t="str" cm="1">
        <f t="array" ref="L387">_xlfn.XLOOKUP($B387&amp;"#"&amp;L$6,INDIRECT(SUBSTITUTE("ИсходныеДанные!$где$2:$где$50000","где",$D$4)),INDIRECT(SUBSTITUTE("ИсходныеДанные!$что$2:$что$50000","что",$F$4)),"",0,1)</f>
        <v/>
      </c>
      <c r="M387" s="78" t="str" cm="1">
        <f t="array" ref="M387">_xlfn.XLOOKUP($B387&amp;"#"&amp;L$6,INDIRECT(SUBSTITUTE("ИсходныеДанные!$где$2:$где$50000","где",$D$4)),INDIRECT(SUBSTITUTE("ИсходныеДанные!$что$2:$что$50000","что",$G$4)),"",0,1)</f>
        <v/>
      </c>
      <c r="N387" s="20" t="str" cm="1">
        <f t="array" ref="N387">_xlfn.XLOOKUP($B387&amp;"#"&amp;N$6,INDIRECT(SUBSTITUTE("ИсходныеДанные!$где$2:$где$50000","где",$D$4)),INDIRECT(SUBSTITUTE("ИсходныеДанные!$что$2:$что$50000","что",$F$4)),"",0,1)</f>
        <v/>
      </c>
      <c r="O387" s="78" t="str" cm="1">
        <f t="array" ref="O387">_xlfn.XLOOKUP($B387&amp;"#"&amp;N$6,INDIRECT(SUBSTITUTE("ИсходныеДанные!$где$2:$где$50000","где",$D$4)),INDIRECT(SUBSTITUTE("ИсходныеДанные!$что$2:$что$50000","что",$G$4)),"",0,1)</f>
        <v/>
      </c>
      <c r="P387" s="20" t="str" cm="1">
        <f t="array" ref="P387">_xlfn.XLOOKUP($B387&amp;"#"&amp;P$6,INDIRECT(SUBSTITUTE("ИсходныеДанные!$где$2:$где$50000","где",$D$4)),INDIRECT(SUBSTITUTE("ИсходныеДанные!$что$2:$что$50000","что",$F$4)),"",0,1)</f>
        <v/>
      </c>
      <c r="Q387" s="78" t="str" cm="1">
        <f t="array" ref="Q387">_xlfn.XLOOKUP($B387&amp;"#"&amp;P$6,INDIRECT(SUBSTITUTE("ИсходныеДанные!$где$2:$где$50000","где",$D$4)),INDIRECT(SUBSTITUTE("ИсходныеДанные!$что$2:$что$50000","что",$G$4)),"",0,1)</f>
        <v/>
      </c>
      <c r="R387" s="20" t="str" cm="1">
        <f t="array" ref="R387">_xlfn.XLOOKUP($B387&amp;"#"&amp;R$6,INDIRECT(SUBSTITUTE("ИсходныеДанные!$где$2:$где$50000","где",$D$4)),INDIRECT(SUBSTITUTE("ИсходныеДанные!$что$2:$что$50000","что",$F$4)),"",0,1)</f>
        <v/>
      </c>
      <c r="S387" s="78" t="str" cm="1">
        <f t="array" ref="S387">_xlfn.XLOOKUP($B387&amp;"#"&amp;R$6,INDIRECT(SUBSTITUTE("ИсходныеДанные!$где$2:$где$50000","где",$D$4)),INDIRECT(SUBSTITUTE("ИсходныеДанные!$что$2:$что$50000","что",$G$4)),"",0,1)</f>
        <v/>
      </c>
      <c r="T387" s="20" t="str" cm="1">
        <f t="array" ref="T387">_xlfn.XLOOKUP($B387&amp;"#"&amp;T$6,INDIRECT(SUBSTITUTE("ИсходныеДанные!$где$2:$где$50000","где",$D$4)),INDIRECT(SUBSTITUTE("ИсходныеДанные!$что$2:$что$50000","что",$F$4)),"",0,1)</f>
        <v/>
      </c>
      <c r="U387" s="78" t="str" cm="1">
        <f t="array" ref="U387">_xlfn.XLOOKUP($B387&amp;"#"&amp;T$6,INDIRECT(SUBSTITUTE("ИсходныеДанные!$где$2:$где$50000","где",$D$4)),INDIRECT(SUBSTITUTE("ИсходныеДанные!$что$2:$что$50000","что",$G$4)),"",0,1)</f>
        <v/>
      </c>
      <c r="V387" s="20" t="str" cm="1">
        <f t="array" ref="V387">_xlfn.XLOOKUP($B387&amp;"#"&amp;V$6,INDIRECT(SUBSTITUTE("ИсходныеДанные!$где$2:$где$50000","где",$D$4)),INDIRECT(SUBSTITUTE("ИсходныеДанные!$что$2:$что$50000","что",$F$4)),"",0,1)</f>
        <v/>
      </c>
      <c r="W387" s="78" t="str" cm="1">
        <f t="array" ref="W387">_xlfn.XLOOKUP($B387&amp;"#"&amp;V$6,INDIRECT(SUBSTITUTE("ИсходныеДанные!$где$2:$где$50000","где",$D$4)),INDIRECT(SUBSTITUTE("ИсходныеДанные!$что$2:$что$50000","что",$G$4)),"",0,1)</f>
        <v/>
      </c>
      <c r="X387" s="20" t="str" cm="1">
        <f t="array" ref="X387">_xlfn.XLOOKUP($B387&amp;"#"&amp;X$6,INDIRECT(SUBSTITUTE("ИсходныеДанные!$где$2:$где$50000","где",$D$4)),INDIRECT(SUBSTITUTE("ИсходныеДанные!$что$2:$что$50000","что",$F$4)),"",0,1)</f>
        <v/>
      </c>
      <c r="Y387" s="78" t="str" cm="1">
        <f t="array" ref="Y387">_xlfn.XLOOKUP($B387&amp;"#"&amp;X$6,INDIRECT(SUBSTITUTE("ИсходныеДанные!$где$2:$где$50000","где",$D$4)),INDIRECT(SUBSTITUTE("ИсходныеДанные!$что$2:$что$50000","что",$G$4)),"",0,1)</f>
        <v/>
      </c>
      <c r="Z387" s="20" t="str" cm="1">
        <f t="array" ref="Z387">_xlfn.XLOOKUP($B387&amp;"#"&amp;Z$6,INDIRECT(SUBSTITUTE("ИсходныеДанные!$где$2:$где$50000","где",$D$4)),INDIRECT(SUBSTITUTE("ИсходныеДанные!$что$2:$что$50000","что",$F$4)),"",0,1)</f>
        <v/>
      </c>
      <c r="AA387" s="78" t="str" cm="1">
        <f t="array" ref="AA387">_xlfn.XLOOKUP($B387&amp;"#"&amp;Z$6,INDIRECT(SUBSTITUTE("ИсходныеДанные!$где$2:$где$50000","где",$D$4)),INDIRECT(SUBSTITUTE("ИсходныеДанные!$что$2:$что$50000","что",$G$4)),"",0,1)</f>
        <v/>
      </c>
      <c r="AB387" s="3"/>
    </row>
    <row r="388" spans="1:28" x14ac:dyDescent="0.25">
      <c r="A388" s="6" t="str">
        <f t="shared" si="4"/>
        <v>delete</v>
      </c>
      <c r="B388" s="9" cm="1">
        <f t="array" ref="B388">INDIRECT("УникальныеСписки!E"&amp;ROW()-$E$4)</f>
        <v>0</v>
      </c>
      <c r="C388" s="15" t="str">
        <f t="array" ref="C388">_xlfn.XLOOKUP($B388,INDIRECT(SUBSTITUTE("ИсходныеДанные!$где$2:$где$50000","где",$B$4)),INDIRECT(SUBSTITUTE("ИсходныеДанные!$что$2:$что$50000","что",C$4)),"",0,1)</f>
        <v/>
      </c>
      <c r="D388" s="20" t="str" cm="1">
        <f t="array" ref="D388">_xlfn.XLOOKUP($B388&amp;"#"&amp;D$6,INDIRECT(SUBSTITUTE("ИсходныеДанные!$где$2:$где$50000","где",$D$4)),INDIRECT(SUBSTITUTE("ИсходныеДанные!$что$2:$что$50000","что",$F$4)),"",0,1)</f>
        <v/>
      </c>
      <c r="E388" s="78" t="str" cm="1">
        <f t="array" ref="E388">_xlfn.XLOOKUP($B388&amp;"#"&amp;D$6,INDIRECT(SUBSTITUTE("ИсходныеДанные!$где$2:$где$50000","где",$D$4)),INDIRECT(SUBSTITUTE("ИсходныеДанные!$что$2:$что$50000","что",$G$4)),"",0,1)</f>
        <v/>
      </c>
      <c r="F388" s="20" t="str" cm="1">
        <f t="array" ref="F388">_xlfn.XLOOKUP($B388&amp;"#"&amp;F$6,INDIRECT(SUBSTITUTE("ИсходныеДанные!$где$2:$где$50000","где",$D$4)),INDIRECT(SUBSTITUTE("ИсходныеДанные!$что$2:$что$50000","что",$F$4)),"",0,1)</f>
        <v/>
      </c>
      <c r="G388" s="78" t="str" cm="1">
        <f t="array" ref="G388">_xlfn.XLOOKUP($B388&amp;"#"&amp;F$6,INDIRECT(SUBSTITUTE("ИсходныеДанные!$где$2:$где$50000","где",$D$4)),INDIRECT(SUBSTITUTE("ИсходныеДанные!$что$2:$что$50000","что",$G$4)),"",0,1)</f>
        <v/>
      </c>
      <c r="H388" s="20" t="str" cm="1">
        <f t="array" ref="H388">_xlfn.XLOOKUP($B388&amp;"#"&amp;H$6,INDIRECT(SUBSTITUTE("ИсходныеДанные!$где$2:$где$50000","где",$D$4)),INDIRECT(SUBSTITUTE("ИсходныеДанные!$что$2:$что$50000","что",$F$4)),"",0,1)</f>
        <v/>
      </c>
      <c r="I388" s="78" t="str" cm="1">
        <f t="array" ref="I388">_xlfn.XLOOKUP($B388&amp;"#"&amp;H$6,INDIRECT(SUBSTITUTE("ИсходныеДанные!$где$2:$где$50000","где",$D$4)),INDIRECT(SUBSTITUTE("ИсходныеДанные!$что$2:$что$50000","что",$G$4)),"",0,1)</f>
        <v/>
      </c>
      <c r="J388" s="20" t="str" cm="1">
        <f t="array" ref="J388">_xlfn.XLOOKUP($B388&amp;"#"&amp;J$6,INDIRECT(SUBSTITUTE("ИсходныеДанные!$где$2:$где$50000","где",$D$4)),INDIRECT(SUBSTITUTE("ИсходныеДанные!$что$2:$что$50000","что",$F$4)),"",0,1)</f>
        <v/>
      </c>
      <c r="K388" s="78" t="str" cm="1">
        <f t="array" ref="K388">_xlfn.XLOOKUP($B388&amp;"#"&amp;J$6,INDIRECT(SUBSTITUTE("ИсходныеДанные!$где$2:$где$50000","где",$D$4)),INDIRECT(SUBSTITUTE("ИсходныеДанные!$что$2:$что$50000","что",$G$4)),"",0,1)</f>
        <v/>
      </c>
      <c r="L388" s="20" t="str" cm="1">
        <f t="array" ref="L388">_xlfn.XLOOKUP($B388&amp;"#"&amp;L$6,INDIRECT(SUBSTITUTE("ИсходныеДанные!$где$2:$где$50000","где",$D$4)),INDIRECT(SUBSTITUTE("ИсходныеДанные!$что$2:$что$50000","что",$F$4)),"",0,1)</f>
        <v/>
      </c>
      <c r="M388" s="78" t="str" cm="1">
        <f t="array" ref="M388">_xlfn.XLOOKUP($B388&amp;"#"&amp;L$6,INDIRECT(SUBSTITUTE("ИсходныеДанные!$где$2:$где$50000","где",$D$4)),INDIRECT(SUBSTITUTE("ИсходныеДанные!$что$2:$что$50000","что",$G$4)),"",0,1)</f>
        <v/>
      </c>
      <c r="N388" s="20" t="str" cm="1">
        <f t="array" ref="N388">_xlfn.XLOOKUP($B388&amp;"#"&amp;N$6,INDIRECT(SUBSTITUTE("ИсходныеДанные!$где$2:$где$50000","где",$D$4)),INDIRECT(SUBSTITUTE("ИсходныеДанные!$что$2:$что$50000","что",$F$4)),"",0,1)</f>
        <v/>
      </c>
      <c r="O388" s="78" t="str" cm="1">
        <f t="array" ref="O388">_xlfn.XLOOKUP($B388&amp;"#"&amp;N$6,INDIRECT(SUBSTITUTE("ИсходныеДанные!$где$2:$где$50000","где",$D$4)),INDIRECT(SUBSTITUTE("ИсходныеДанные!$что$2:$что$50000","что",$G$4)),"",0,1)</f>
        <v/>
      </c>
      <c r="P388" s="20" t="str" cm="1">
        <f t="array" ref="P388">_xlfn.XLOOKUP($B388&amp;"#"&amp;P$6,INDIRECT(SUBSTITUTE("ИсходныеДанные!$где$2:$где$50000","где",$D$4)),INDIRECT(SUBSTITUTE("ИсходныеДанные!$что$2:$что$50000","что",$F$4)),"",0,1)</f>
        <v/>
      </c>
      <c r="Q388" s="78" t="str" cm="1">
        <f t="array" ref="Q388">_xlfn.XLOOKUP($B388&amp;"#"&amp;P$6,INDIRECT(SUBSTITUTE("ИсходныеДанные!$где$2:$где$50000","где",$D$4)),INDIRECT(SUBSTITUTE("ИсходныеДанные!$что$2:$что$50000","что",$G$4)),"",0,1)</f>
        <v/>
      </c>
      <c r="R388" s="20" t="str" cm="1">
        <f t="array" ref="R388">_xlfn.XLOOKUP($B388&amp;"#"&amp;R$6,INDIRECT(SUBSTITUTE("ИсходныеДанные!$где$2:$где$50000","где",$D$4)),INDIRECT(SUBSTITUTE("ИсходныеДанные!$что$2:$что$50000","что",$F$4)),"",0,1)</f>
        <v/>
      </c>
      <c r="S388" s="78" t="str" cm="1">
        <f t="array" ref="S388">_xlfn.XLOOKUP($B388&amp;"#"&amp;R$6,INDIRECT(SUBSTITUTE("ИсходныеДанные!$где$2:$где$50000","где",$D$4)),INDIRECT(SUBSTITUTE("ИсходныеДанные!$что$2:$что$50000","что",$G$4)),"",0,1)</f>
        <v/>
      </c>
      <c r="T388" s="20" t="str" cm="1">
        <f t="array" ref="T388">_xlfn.XLOOKUP($B388&amp;"#"&amp;T$6,INDIRECT(SUBSTITUTE("ИсходныеДанные!$где$2:$где$50000","где",$D$4)),INDIRECT(SUBSTITUTE("ИсходныеДанные!$что$2:$что$50000","что",$F$4)),"",0,1)</f>
        <v/>
      </c>
      <c r="U388" s="78" t="str" cm="1">
        <f t="array" ref="U388">_xlfn.XLOOKUP($B388&amp;"#"&amp;T$6,INDIRECT(SUBSTITUTE("ИсходныеДанные!$где$2:$где$50000","где",$D$4)),INDIRECT(SUBSTITUTE("ИсходныеДанные!$что$2:$что$50000","что",$G$4)),"",0,1)</f>
        <v/>
      </c>
      <c r="V388" s="20" t="str" cm="1">
        <f t="array" ref="V388">_xlfn.XLOOKUP($B388&amp;"#"&amp;V$6,INDIRECT(SUBSTITUTE("ИсходныеДанные!$где$2:$где$50000","где",$D$4)),INDIRECT(SUBSTITUTE("ИсходныеДанные!$что$2:$что$50000","что",$F$4)),"",0,1)</f>
        <v/>
      </c>
      <c r="W388" s="78" t="str" cm="1">
        <f t="array" ref="W388">_xlfn.XLOOKUP($B388&amp;"#"&amp;V$6,INDIRECT(SUBSTITUTE("ИсходныеДанные!$где$2:$где$50000","где",$D$4)),INDIRECT(SUBSTITUTE("ИсходныеДанные!$что$2:$что$50000","что",$G$4)),"",0,1)</f>
        <v/>
      </c>
      <c r="X388" s="20" t="str" cm="1">
        <f t="array" ref="X388">_xlfn.XLOOKUP($B388&amp;"#"&amp;X$6,INDIRECT(SUBSTITUTE("ИсходныеДанные!$где$2:$где$50000","где",$D$4)),INDIRECT(SUBSTITUTE("ИсходныеДанные!$что$2:$что$50000","что",$F$4)),"",0,1)</f>
        <v/>
      </c>
      <c r="Y388" s="78" t="str" cm="1">
        <f t="array" ref="Y388">_xlfn.XLOOKUP($B388&amp;"#"&amp;X$6,INDIRECT(SUBSTITUTE("ИсходныеДанные!$где$2:$где$50000","где",$D$4)),INDIRECT(SUBSTITUTE("ИсходныеДанные!$что$2:$что$50000","что",$G$4)),"",0,1)</f>
        <v/>
      </c>
      <c r="Z388" s="20" t="str" cm="1">
        <f t="array" ref="Z388">_xlfn.XLOOKUP($B388&amp;"#"&amp;Z$6,INDIRECT(SUBSTITUTE("ИсходныеДанные!$где$2:$где$50000","где",$D$4)),INDIRECT(SUBSTITUTE("ИсходныеДанные!$что$2:$что$50000","что",$F$4)),"",0,1)</f>
        <v/>
      </c>
      <c r="AA388" s="78" t="str" cm="1">
        <f t="array" ref="AA388">_xlfn.XLOOKUP($B388&amp;"#"&amp;Z$6,INDIRECT(SUBSTITUTE("ИсходныеДанные!$где$2:$где$50000","где",$D$4)),INDIRECT(SUBSTITUTE("ИсходныеДанные!$что$2:$что$50000","что",$G$4)),"",0,1)</f>
        <v/>
      </c>
      <c r="AB388" s="3"/>
    </row>
    <row r="389" spans="1:28" x14ac:dyDescent="0.25">
      <c r="A389" s="6" t="str">
        <f t="shared" si="4"/>
        <v>delete</v>
      </c>
      <c r="B389" s="9" cm="1">
        <f t="array" ref="B389">INDIRECT("УникальныеСписки!E"&amp;ROW()-$E$4)</f>
        <v>0</v>
      </c>
      <c r="C389" s="15" t="str">
        <f t="array" ref="C389">_xlfn.XLOOKUP($B389,INDIRECT(SUBSTITUTE("ИсходныеДанные!$где$2:$где$50000","где",$B$4)),INDIRECT(SUBSTITUTE("ИсходныеДанные!$что$2:$что$50000","что",C$4)),"",0,1)</f>
        <v/>
      </c>
      <c r="D389" s="20" t="str" cm="1">
        <f t="array" ref="D389">_xlfn.XLOOKUP($B389&amp;"#"&amp;D$6,INDIRECT(SUBSTITUTE("ИсходныеДанные!$где$2:$где$50000","где",$D$4)),INDIRECT(SUBSTITUTE("ИсходныеДанные!$что$2:$что$50000","что",$F$4)),"",0,1)</f>
        <v/>
      </c>
      <c r="E389" s="78" t="str" cm="1">
        <f t="array" ref="E389">_xlfn.XLOOKUP($B389&amp;"#"&amp;D$6,INDIRECT(SUBSTITUTE("ИсходныеДанные!$где$2:$где$50000","где",$D$4)),INDIRECT(SUBSTITUTE("ИсходныеДанные!$что$2:$что$50000","что",$G$4)),"",0,1)</f>
        <v/>
      </c>
      <c r="F389" s="20" t="str" cm="1">
        <f t="array" ref="F389">_xlfn.XLOOKUP($B389&amp;"#"&amp;F$6,INDIRECT(SUBSTITUTE("ИсходныеДанные!$где$2:$где$50000","где",$D$4)),INDIRECT(SUBSTITUTE("ИсходныеДанные!$что$2:$что$50000","что",$F$4)),"",0,1)</f>
        <v/>
      </c>
      <c r="G389" s="78" t="str" cm="1">
        <f t="array" ref="G389">_xlfn.XLOOKUP($B389&amp;"#"&amp;F$6,INDIRECT(SUBSTITUTE("ИсходныеДанные!$где$2:$где$50000","где",$D$4)),INDIRECT(SUBSTITUTE("ИсходныеДанные!$что$2:$что$50000","что",$G$4)),"",0,1)</f>
        <v/>
      </c>
      <c r="H389" s="20" t="str" cm="1">
        <f t="array" ref="H389">_xlfn.XLOOKUP($B389&amp;"#"&amp;H$6,INDIRECT(SUBSTITUTE("ИсходныеДанные!$где$2:$где$50000","где",$D$4)),INDIRECT(SUBSTITUTE("ИсходныеДанные!$что$2:$что$50000","что",$F$4)),"",0,1)</f>
        <v/>
      </c>
      <c r="I389" s="78" t="str" cm="1">
        <f t="array" ref="I389">_xlfn.XLOOKUP($B389&amp;"#"&amp;H$6,INDIRECT(SUBSTITUTE("ИсходныеДанные!$где$2:$где$50000","где",$D$4)),INDIRECT(SUBSTITUTE("ИсходныеДанные!$что$2:$что$50000","что",$G$4)),"",0,1)</f>
        <v/>
      </c>
      <c r="J389" s="20" t="str" cm="1">
        <f t="array" ref="J389">_xlfn.XLOOKUP($B389&amp;"#"&amp;J$6,INDIRECT(SUBSTITUTE("ИсходныеДанные!$где$2:$где$50000","где",$D$4)),INDIRECT(SUBSTITUTE("ИсходныеДанные!$что$2:$что$50000","что",$F$4)),"",0,1)</f>
        <v/>
      </c>
      <c r="K389" s="78" t="str" cm="1">
        <f t="array" ref="K389">_xlfn.XLOOKUP($B389&amp;"#"&amp;J$6,INDIRECT(SUBSTITUTE("ИсходныеДанные!$где$2:$где$50000","где",$D$4)),INDIRECT(SUBSTITUTE("ИсходныеДанные!$что$2:$что$50000","что",$G$4)),"",0,1)</f>
        <v/>
      </c>
      <c r="L389" s="20" t="str" cm="1">
        <f t="array" ref="L389">_xlfn.XLOOKUP($B389&amp;"#"&amp;L$6,INDIRECT(SUBSTITUTE("ИсходныеДанные!$где$2:$где$50000","где",$D$4)),INDIRECT(SUBSTITUTE("ИсходныеДанные!$что$2:$что$50000","что",$F$4)),"",0,1)</f>
        <v/>
      </c>
      <c r="M389" s="78" t="str" cm="1">
        <f t="array" ref="M389">_xlfn.XLOOKUP($B389&amp;"#"&amp;L$6,INDIRECT(SUBSTITUTE("ИсходныеДанные!$где$2:$где$50000","где",$D$4)),INDIRECT(SUBSTITUTE("ИсходныеДанные!$что$2:$что$50000","что",$G$4)),"",0,1)</f>
        <v/>
      </c>
      <c r="N389" s="20" t="str" cm="1">
        <f t="array" ref="N389">_xlfn.XLOOKUP($B389&amp;"#"&amp;N$6,INDIRECT(SUBSTITUTE("ИсходныеДанные!$где$2:$где$50000","где",$D$4)),INDIRECT(SUBSTITUTE("ИсходныеДанные!$что$2:$что$50000","что",$F$4)),"",0,1)</f>
        <v/>
      </c>
      <c r="O389" s="78" t="str" cm="1">
        <f t="array" ref="O389">_xlfn.XLOOKUP($B389&amp;"#"&amp;N$6,INDIRECT(SUBSTITUTE("ИсходныеДанные!$где$2:$где$50000","где",$D$4)),INDIRECT(SUBSTITUTE("ИсходныеДанные!$что$2:$что$50000","что",$G$4)),"",0,1)</f>
        <v/>
      </c>
      <c r="P389" s="20" t="str" cm="1">
        <f t="array" ref="P389">_xlfn.XLOOKUP($B389&amp;"#"&amp;P$6,INDIRECT(SUBSTITUTE("ИсходныеДанные!$где$2:$где$50000","где",$D$4)),INDIRECT(SUBSTITUTE("ИсходныеДанные!$что$2:$что$50000","что",$F$4)),"",0,1)</f>
        <v/>
      </c>
      <c r="Q389" s="78" t="str" cm="1">
        <f t="array" ref="Q389">_xlfn.XLOOKUP($B389&amp;"#"&amp;P$6,INDIRECT(SUBSTITUTE("ИсходныеДанные!$где$2:$где$50000","где",$D$4)),INDIRECT(SUBSTITUTE("ИсходныеДанные!$что$2:$что$50000","что",$G$4)),"",0,1)</f>
        <v/>
      </c>
      <c r="R389" s="20" t="str" cm="1">
        <f t="array" ref="R389">_xlfn.XLOOKUP($B389&amp;"#"&amp;R$6,INDIRECT(SUBSTITUTE("ИсходныеДанные!$где$2:$где$50000","где",$D$4)),INDIRECT(SUBSTITUTE("ИсходныеДанные!$что$2:$что$50000","что",$F$4)),"",0,1)</f>
        <v/>
      </c>
      <c r="S389" s="78" t="str" cm="1">
        <f t="array" ref="S389">_xlfn.XLOOKUP($B389&amp;"#"&amp;R$6,INDIRECT(SUBSTITUTE("ИсходныеДанные!$где$2:$где$50000","где",$D$4)),INDIRECT(SUBSTITUTE("ИсходныеДанные!$что$2:$что$50000","что",$G$4)),"",0,1)</f>
        <v/>
      </c>
      <c r="T389" s="20" t="str" cm="1">
        <f t="array" ref="T389">_xlfn.XLOOKUP($B389&amp;"#"&amp;T$6,INDIRECT(SUBSTITUTE("ИсходныеДанные!$где$2:$где$50000","где",$D$4)),INDIRECT(SUBSTITUTE("ИсходныеДанные!$что$2:$что$50000","что",$F$4)),"",0,1)</f>
        <v/>
      </c>
      <c r="U389" s="78" t="str" cm="1">
        <f t="array" ref="U389">_xlfn.XLOOKUP($B389&amp;"#"&amp;T$6,INDIRECT(SUBSTITUTE("ИсходныеДанные!$где$2:$где$50000","где",$D$4)),INDIRECT(SUBSTITUTE("ИсходныеДанные!$что$2:$что$50000","что",$G$4)),"",0,1)</f>
        <v/>
      </c>
      <c r="V389" s="20" t="str" cm="1">
        <f t="array" ref="V389">_xlfn.XLOOKUP($B389&amp;"#"&amp;V$6,INDIRECT(SUBSTITUTE("ИсходныеДанные!$где$2:$где$50000","где",$D$4)),INDIRECT(SUBSTITUTE("ИсходныеДанные!$что$2:$что$50000","что",$F$4)),"",0,1)</f>
        <v/>
      </c>
      <c r="W389" s="78" t="str" cm="1">
        <f t="array" ref="W389">_xlfn.XLOOKUP($B389&amp;"#"&amp;V$6,INDIRECT(SUBSTITUTE("ИсходныеДанные!$где$2:$где$50000","где",$D$4)),INDIRECT(SUBSTITUTE("ИсходныеДанные!$что$2:$что$50000","что",$G$4)),"",0,1)</f>
        <v/>
      </c>
      <c r="X389" s="20" t="str" cm="1">
        <f t="array" ref="X389">_xlfn.XLOOKUP($B389&amp;"#"&amp;X$6,INDIRECT(SUBSTITUTE("ИсходныеДанные!$где$2:$где$50000","где",$D$4)),INDIRECT(SUBSTITUTE("ИсходныеДанные!$что$2:$что$50000","что",$F$4)),"",0,1)</f>
        <v/>
      </c>
      <c r="Y389" s="78" t="str" cm="1">
        <f t="array" ref="Y389">_xlfn.XLOOKUP($B389&amp;"#"&amp;X$6,INDIRECT(SUBSTITUTE("ИсходныеДанные!$где$2:$где$50000","где",$D$4)),INDIRECT(SUBSTITUTE("ИсходныеДанные!$что$2:$что$50000","что",$G$4)),"",0,1)</f>
        <v/>
      </c>
      <c r="Z389" s="20" t="str" cm="1">
        <f t="array" ref="Z389">_xlfn.XLOOKUP($B389&amp;"#"&amp;Z$6,INDIRECT(SUBSTITUTE("ИсходныеДанные!$где$2:$где$50000","где",$D$4)),INDIRECT(SUBSTITUTE("ИсходныеДанные!$что$2:$что$50000","что",$F$4)),"",0,1)</f>
        <v/>
      </c>
      <c r="AA389" s="78" t="str" cm="1">
        <f t="array" ref="AA389">_xlfn.XLOOKUP($B389&amp;"#"&amp;Z$6,INDIRECT(SUBSTITUTE("ИсходныеДанные!$где$2:$где$50000","где",$D$4)),INDIRECT(SUBSTITUTE("ИсходныеДанные!$что$2:$что$50000","что",$G$4)),"",0,1)</f>
        <v/>
      </c>
      <c r="AB389" s="3"/>
    </row>
    <row r="390" spans="1:28" x14ac:dyDescent="0.25">
      <c r="A390" s="6" t="str">
        <f t="shared" si="4"/>
        <v>delete</v>
      </c>
      <c r="B390" s="9" cm="1">
        <f t="array" ref="B390">INDIRECT("УникальныеСписки!E"&amp;ROW()-$E$4)</f>
        <v>0</v>
      </c>
      <c r="C390" s="15" t="str">
        <f t="array" ref="C390">_xlfn.XLOOKUP($B390,INDIRECT(SUBSTITUTE("ИсходныеДанные!$где$2:$где$50000","где",$B$4)),INDIRECT(SUBSTITUTE("ИсходныеДанные!$что$2:$что$50000","что",C$4)),"",0,1)</f>
        <v/>
      </c>
      <c r="D390" s="20" t="str" cm="1">
        <f t="array" ref="D390">_xlfn.XLOOKUP($B390&amp;"#"&amp;D$6,INDIRECT(SUBSTITUTE("ИсходныеДанные!$где$2:$где$50000","где",$D$4)),INDIRECT(SUBSTITUTE("ИсходныеДанные!$что$2:$что$50000","что",$F$4)),"",0,1)</f>
        <v/>
      </c>
      <c r="E390" s="78" t="str" cm="1">
        <f t="array" ref="E390">_xlfn.XLOOKUP($B390&amp;"#"&amp;D$6,INDIRECT(SUBSTITUTE("ИсходныеДанные!$где$2:$где$50000","где",$D$4)),INDIRECT(SUBSTITUTE("ИсходныеДанные!$что$2:$что$50000","что",$G$4)),"",0,1)</f>
        <v/>
      </c>
      <c r="F390" s="20" t="str" cm="1">
        <f t="array" ref="F390">_xlfn.XLOOKUP($B390&amp;"#"&amp;F$6,INDIRECT(SUBSTITUTE("ИсходныеДанные!$где$2:$где$50000","где",$D$4)),INDIRECT(SUBSTITUTE("ИсходныеДанные!$что$2:$что$50000","что",$F$4)),"",0,1)</f>
        <v/>
      </c>
      <c r="G390" s="78" t="str" cm="1">
        <f t="array" ref="G390">_xlfn.XLOOKUP($B390&amp;"#"&amp;F$6,INDIRECT(SUBSTITUTE("ИсходныеДанные!$где$2:$где$50000","где",$D$4)),INDIRECT(SUBSTITUTE("ИсходныеДанные!$что$2:$что$50000","что",$G$4)),"",0,1)</f>
        <v/>
      </c>
      <c r="H390" s="20" t="str" cm="1">
        <f t="array" ref="H390">_xlfn.XLOOKUP($B390&amp;"#"&amp;H$6,INDIRECT(SUBSTITUTE("ИсходныеДанные!$где$2:$где$50000","где",$D$4)),INDIRECT(SUBSTITUTE("ИсходныеДанные!$что$2:$что$50000","что",$F$4)),"",0,1)</f>
        <v/>
      </c>
      <c r="I390" s="78" t="str" cm="1">
        <f t="array" ref="I390">_xlfn.XLOOKUP($B390&amp;"#"&amp;H$6,INDIRECT(SUBSTITUTE("ИсходныеДанные!$где$2:$где$50000","где",$D$4)),INDIRECT(SUBSTITUTE("ИсходныеДанные!$что$2:$что$50000","что",$G$4)),"",0,1)</f>
        <v/>
      </c>
      <c r="J390" s="20" t="str" cm="1">
        <f t="array" ref="J390">_xlfn.XLOOKUP($B390&amp;"#"&amp;J$6,INDIRECT(SUBSTITUTE("ИсходныеДанные!$где$2:$где$50000","где",$D$4)),INDIRECT(SUBSTITUTE("ИсходныеДанные!$что$2:$что$50000","что",$F$4)),"",0,1)</f>
        <v/>
      </c>
      <c r="K390" s="78" t="str" cm="1">
        <f t="array" ref="K390">_xlfn.XLOOKUP($B390&amp;"#"&amp;J$6,INDIRECT(SUBSTITUTE("ИсходныеДанные!$где$2:$где$50000","где",$D$4)),INDIRECT(SUBSTITUTE("ИсходныеДанные!$что$2:$что$50000","что",$G$4)),"",0,1)</f>
        <v/>
      </c>
      <c r="L390" s="20" t="str" cm="1">
        <f t="array" ref="L390">_xlfn.XLOOKUP($B390&amp;"#"&amp;L$6,INDIRECT(SUBSTITUTE("ИсходныеДанные!$где$2:$где$50000","где",$D$4)),INDIRECT(SUBSTITUTE("ИсходныеДанные!$что$2:$что$50000","что",$F$4)),"",0,1)</f>
        <v/>
      </c>
      <c r="M390" s="78" t="str" cm="1">
        <f t="array" ref="M390">_xlfn.XLOOKUP($B390&amp;"#"&amp;L$6,INDIRECT(SUBSTITUTE("ИсходныеДанные!$где$2:$где$50000","где",$D$4)),INDIRECT(SUBSTITUTE("ИсходныеДанные!$что$2:$что$50000","что",$G$4)),"",0,1)</f>
        <v/>
      </c>
      <c r="N390" s="20" t="str" cm="1">
        <f t="array" ref="N390">_xlfn.XLOOKUP($B390&amp;"#"&amp;N$6,INDIRECT(SUBSTITUTE("ИсходныеДанные!$где$2:$где$50000","где",$D$4)),INDIRECT(SUBSTITUTE("ИсходныеДанные!$что$2:$что$50000","что",$F$4)),"",0,1)</f>
        <v/>
      </c>
      <c r="O390" s="78" t="str" cm="1">
        <f t="array" ref="O390">_xlfn.XLOOKUP($B390&amp;"#"&amp;N$6,INDIRECT(SUBSTITUTE("ИсходныеДанные!$где$2:$где$50000","где",$D$4)),INDIRECT(SUBSTITUTE("ИсходныеДанные!$что$2:$что$50000","что",$G$4)),"",0,1)</f>
        <v/>
      </c>
      <c r="P390" s="20" t="str" cm="1">
        <f t="array" ref="P390">_xlfn.XLOOKUP($B390&amp;"#"&amp;P$6,INDIRECT(SUBSTITUTE("ИсходныеДанные!$где$2:$где$50000","где",$D$4)),INDIRECT(SUBSTITUTE("ИсходныеДанные!$что$2:$что$50000","что",$F$4)),"",0,1)</f>
        <v/>
      </c>
      <c r="Q390" s="78" t="str" cm="1">
        <f t="array" ref="Q390">_xlfn.XLOOKUP($B390&amp;"#"&amp;P$6,INDIRECT(SUBSTITUTE("ИсходныеДанные!$где$2:$где$50000","где",$D$4)),INDIRECT(SUBSTITUTE("ИсходныеДанные!$что$2:$что$50000","что",$G$4)),"",0,1)</f>
        <v/>
      </c>
      <c r="R390" s="20" t="str" cm="1">
        <f t="array" ref="R390">_xlfn.XLOOKUP($B390&amp;"#"&amp;R$6,INDIRECT(SUBSTITUTE("ИсходныеДанные!$где$2:$где$50000","где",$D$4)),INDIRECT(SUBSTITUTE("ИсходныеДанные!$что$2:$что$50000","что",$F$4)),"",0,1)</f>
        <v/>
      </c>
      <c r="S390" s="78" t="str" cm="1">
        <f t="array" ref="S390">_xlfn.XLOOKUP($B390&amp;"#"&amp;R$6,INDIRECT(SUBSTITUTE("ИсходныеДанные!$где$2:$где$50000","где",$D$4)),INDIRECT(SUBSTITUTE("ИсходныеДанные!$что$2:$что$50000","что",$G$4)),"",0,1)</f>
        <v/>
      </c>
      <c r="T390" s="20" t="str" cm="1">
        <f t="array" ref="T390">_xlfn.XLOOKUP($B390&amp;"#"&amp;T$6,INDIRECT(SUBSTITUTE("ИсходныеДанные!$где$2:$где$50000","где",$D$4)),INDIRECT(SUBSTITUTE("ИсходныеДанные!$что$2:$что$50000","что",$F$4)),"",0,1)</f>
        <v/>
      </c>
      <c r="U390" s="78" t="str" cm="1">
        <f t="array" ref="U390">_xlfn.XLOOKUP($B390&amp;"#"&amp;T$6,INDIRECT(SUBSTITUTE("ИсходныеДанные!$где$2:$где$50000","где",$D$4)),INDIRECT(SUBSTITUTE("ИсходныеДанные!$что$2:$что$50000","что",$G$4)),"",0,1)</f>
        <v/>
      </c>
      <c r="V390" s="20" t="str" cm="1">
        <f t="array" ref="V390">_xlfn.XLOOKUP($B390&amp;"#"&amp;V$6,INDIRECT(SUBSTITUTE("ИсходныеДанные!$где$2:$где$50000","где",$D$4)),INDIRECT(SUBSTITUTE("ИсходныеДанные!$что$2:$что$50000","что",$F$4)),"",0,1)</f>
        <v/>
      </c>
      <c r="W390" s="78" t="str" cm="1">
        <f t="array" ref="W390">_xlfn.XLOOKUP($B390&amp;"#"&amp;V$6,INDIRECT(SUBSTITUTE("ИсходныеДанные!$где$2:$где$50000","где",$D$4)),INDIRECT(SUBSTITUTE("ИсходныеДанные!$что$2:$что$50000","что",$G$4)),"",0,1)</f>
        <v/>
      </c>
      <c r="X390" s="20" t="str" cm="1">
        <f t="array" ref="X390">_xlfn.XLOOKUP($B390&amp;"#"&amp;X$6,INDIRECT(SUBSTITUTE("ИсходныеДанные!$где$2:$где$50000","где",$D$4)),INDIRECT(SUBSTITUTE("ИсходныеДанные!$что$2:$что$50000","что",$F$4)),"",0,1)</f>
        <v/>
      </c>
      <c r="Y390" s="78" t="str" cm="1">
        <f t="array" ref="Y390">_xlfn.XLOOKUP($B390&amp;"#"&amp;X$6,INDIRECT(SUBSTITUTE("ИсходныеДанные!$где$2:$где$50000","где",$D$4)),INDIRECT(SUBSTITUTE("ИсходныеДанные!$что$2:$что$50000","что",$G$4)),"",0,1)</f>
        <v/>
      </c>
      <c r="Z390" s="20" t="str" cm="1">
        <f t="array" ref="Z390">_xlfn.XLOOKUP($B390&amp;"#"&amp;Z$6,INDIRECT(SUBSTITUTE("ИсходныеДанные!$где$2:$где$50000","где",$D$4)),INDIRECT(SUBSTITUTE("ИсходныеДанные!$что$2:$что$50000","что",$F$4)),"",0,1)</f>
        <v/>
      </c>
      <c r="AA390" s="78" t="str" cm="1">
        <f t="array" ref="AA390">_xlfn.XLOOKUP($B390&amp;"#"&amp;Z$6,INDIRECT(SUBSTITUTE("ИсходныеДанные!$где$2:$где$50000","где",$D$4)),INDIRECT(SUBSTITUTE("ИсходныеДанные!$что$2:$что$50000","что",$G$4)),"",0,1)</f>
        <v/>
      </c>
      <c r="AB390" s="3"/>
    </row>
    <row r="391" spans="1:28" x14ac:dyDescent="0.25">
      <c r="A391" s="6" t="str">
        <f t="shared" si="4"/>
        <v>delete</v>
      </c>
      <c r="B391" s="9" cm="1">
        <f t="array" ref="B391">INDIRECT("УникальныеСписки!E"&amp;ROW()-$E$4)</f>
        <v>0</v>
      </c>
      <c r="C391" s="15" t="str">
        <f t="array" ref="C391">_xlfn.XLOOKUP($B391,INDIRECT(SUBSTITUTE("ИсходныеДанные!$где$2:$где$50000","где",$B$4)),INDIRECT(SUBSTITUTE("ИсходныеДанные!$что$2:$что$50000","что",C$4)),"",0,1)</f>
        <v/>
      </c>
      <c r="D391" s="20" t="str" cm="1">
        <f t="array" ref="D391">_xlfn.XLOOKUP($B391&amp;"#"&amp;D$6,INDIRECT(SUBSTITUTE("ИсходныеДанные!$где$2:$где$50000","где",$D$4)),INDIRECT(SUBSTITUTE("ИсходныеДанные!$что$2:$что$50000","что",$F$4)),"",0,1)</f>
        <v/>
      </c>
      <c r="E391" s="78" t="str" cm="1">
        <f t="array" ref="E391">_xlfn.XLOOKUP($B391&amp;"#"&amp;D$6,INDIRECT(SUBSTITUTE("ИсходныеДанные!$где$2:$где$50000","где",$D$4)),INDIRECT(SUBSTITUTE("ИсходныеДанные!$что$2:$что$50000","что",$G$4)),"",0,1)</f>
        <v/>
      </c>
      <c r="F391" s="20" t="str" cm="1">
        <f t="array" ref="F391">_xlfn.XLOOKUP($B391&amp;"#"&amp;F$6,INDIRECT(SUBSTITUTE("ИсходныеДанные!$где$2:$где$50000","где",$D$4)),INDIRECT(SUBSTITUTE("ИсходныеДанные!$что$2:$что$50000","что",$F$4)),"",0,1)</f>
        <v/>
      </c>
      <c r="G391" s="78" t="str" cm="1">
        <f t="array" ref="G391">_xlfn.XLOOKUP($B391&amp;"#"&amp;F$6,INDIRECT(SUBSTITUTE("ИсходныеДанные!$где$2:$где$50000","где",$D$4)),INDIRECT(SUBSTITUTE("ИсходныеДанные!$что$2:$что$50000","что",$G$4)),"",0,1)</f>
        <v/>
      </c>
      <c r="H391" s="20" t="str" cm="1">
        <f t="array" ref="H391">_xlfn.XLOOKUP($B391&amp;"#"&amp;H$6,INDIRECT(SUBSTITUTE("ИсходныеДанные!$где$2:$где$50000","где",$D$4)),INDIRECT(SUBSTITUTE("ИсходныеДанные!$что$2:$что$50000","что",$F$4)),"",0,1)</f>
        <v/>
      </c>
      <c r="I391" s="78" t="str" cm="1">
        <f t="array" ref="I391">_xlfn.XLOOKUP($B391&amp;"#"&amp;H$6,INDIRECT(SUBSTITUTE("ИсходныеДанные!$где$2:$где$50000","где",$D$4)),INDIRECT(SUBSTITUTE("ИсходныеДанные!$что$2:$что$50000","что",$G$4)),"",0,1)</f>
        <v/>
      </c>
      <c r="J391" s="20" t="str" cm="1">
        <f t="array" ref="J391">_xlfn.XLOOKUP($B391&amp;"#"&amp;J$6,INDIRECT(SUBSTITUTE("ИсходныеДанные!$где$2:$где$50000","где",$D$4)),INDIRECT(SUBSTITUTE("ИсходныеДанные!$что$2:$что$50000","что",$F$4)),"",0,1)</f>
        <v/>
      </c>
      <c r="K391" s="78" t="str" cm="1">
        <f t="array" ref="K391">_xlfn.XLOOKUP($B391&amp;"#"&amp;J$6,INDIRECT(SUBSTITUTE("ИсходныеДанные!$где$2:$где$50000","где",$D$4)),INDIRECT(SUBSTITUTE("ИсходныеДанные!$что$2:$что$50000","что",$G$4)),"",0,1)</f>
        <v/>
      </c>
      <c r="L391" s="20" t="str" cm="1">
        <f t="array" ref="L391">_xlfn.XLOOKUP($B391&amp;"#"&amp;L$6,INDIRECT(SUBSTITUTE("ИсходныеДанные!$где$2:$где$50000","где",$D$4)),INDIRECT(SUBSTITUTE("ИсходныеДанные!$что$2:$что$50000","что",$F$4)),"",0,1)</f>
        <v/>
      </c>
      <c r="M391" s="78" t="str" cm="1">
        <f t="array" ref="M391">_xlfn.XLOOKUP($B391&amp;"#"&amp;L$6,INDIRECT(SUBSTITUTE("ИсходныеДанные!$где$2:$где$50000","где",$D$4)),INDIRECT(SUBSTITUTE("ИсходныеДанные!$что$2:$что$50000","что",$G$4)),"",0,1)</f>
        <v/>
      </c>
      <c r="N391" s="20" t="str" cm="1">
        <f t="array" ref="N391">_xlfn.XLOOKUP($B391&amp;"#"&amp;N$6,INDIRECT(SUBSTITUTE("ИсходныеДанные!$где$2:$где$50000","где",$D$4)),INDIRECT(SUBSTITUTE("ИсходныеДанные!$что$2:$что$50000","что",$F$4)),"",0,1)</f>
        <v/>
      </c>
      <c r="O391" s="78" t="str" cm="1">
        <f t="array" ref="O391">_xlfn.XLOOKUP($B391&amp;"#"&amp;N$6,INDIRECT(SUBSTITUTE("ИсходныеДанные!$где$2:$где$50000","где",$D$4)),INDIRECT(SUBSTITUTE("ИсходныеДанные!$что$2:$что$50000","что",$G$4)),"",0,1)</f>
        <v/>
      </c>
      <c r="P391" s="20" t="str" cm="1">
        <f t="array" ref="P391">_xlfn.XLOOKUP($B391&amp;"#"&amp;P$6,INDIRECT(SUBSTITUTE("ИсходныеДанные!$где$2:$где$50000","где",$D$4)),INDIRECT(SUBSTITUTE("ИсходныеДанные!$что$2:$что$50000","что",$F$4)),"",0,1)</f>
        <v/>
      </c>
      <c r="Q391" s="78" t="str" cm="1">
        <f t="array" ref="Q391">_xlfn.XLOOKUP($B391&amp;"#"&amp;P$6,INDIRECT(SUBSTITUTE("ИсходныеДанные!$где$2:$где$50000","где",$D$4)),INDIRECT(SUBSTITUTE("ИсходныеДанные!$что$2:$что$50000","что",$G$4)),"",0,1)</f>
        <v/>
      </c>
      <c r="R391" s="20" t="str" cm="1">
        <f t="array" ref="R391">_xlfn.XLOOKUP($B391&amp;"#"&amp;R$6,INDIRECT(SUBSTITUTE("ИсходныеДанные!$где$2:$где$50000","где",$D$4)),INDIRECT(SUBSTITUTE("ИсходныеДанные!$что$2:$что$50000","что",$F$4)),"",0,1)</f>
        <v/>
      </c>
      <c r="S391" s="78" t="str" cm="1">
        <f t="array" ref="S391">_xlfn.XLOOKUP($B391&amp;"#"&amp;R$6,INDIRECT(SUBSTITUTE("ИсходныеДанные!$где$2:$где$50000","где",$D$4)),INDIRECT(SUBSTITUTE("ИсходныеДанные!$что$2:$что$50000","что",$G$4)),"",0,1)</f>
        <v/>
      </c>
      <c r="T391" s="20" t="str" cm="1">
        <f t="array" ref="T391">_xlfn.XLOOKUP($B391&amp;"#"&amp;T$6,INDIRECT(SUBSTITUTE("ИсходныеДанные!$где$2:$где$50000","где",$D$4)),INDIRECT(SUBSTITUTE("ИсходныеДанные!$что$2:$что$50000","что",$F$4)),"",0,1)</f>
        <v/>
      </c>
      <c r="U391" s="78" t="str" cm="1">
        <f t="array" ref="U391">_xlfn.XLOOKUP($B391&amp;"#"&amp;T$6,INDIRECT(SUBSTITUTE("ИсходныеДанные!$где$2:$где$50000","где",$D$4)),INDIRECT(SUBSTITUTE("ИсходныеДанные!$что$2:$что$50000","что",$G$4)),"",0,1)</f>
        <v/>
      </c>
      <c r="V391" s="20" t="str" cm="1">
        <f t="array" ref="V391">_xlfn.XLOOKUP($B391&amp;"#"&amp;V$6,INDIRECT(SUBSTITUTE("ИсходныеДанные!$где$2:$где$50000","где",$D$4)),INDIRECT(SUBSTITUTE("ИсходныеДанные!$что$2:$что$50000","что",$F$4)),"",0,1)</f>
        <v/>
      </c>
      <c r="W391" s="78" t="str" cm="1">
        <f t="array" ref="W391">_xlfn.XLOOKUP($B391&amp;"#"&amp;V$6,INDIRECT(SUBSTITUTE("ИсходныеДанные!$где$2:$где$50000","где",$D$4)),INDIRECT(SUBSTITUTE("ИсходныеДанные!$что$2:$что$50000","что",$G$4)),"",0,1)</f>
        <v/>
      </c>
      <c r="X391" s="20" t="str" cm="1">
        <f t="array" ref="X391">_xlfn.XLOOKUP($B391&amp;"#"&amp;X$6,INDIRECT(SUBSTITUTE("ИсходныеДанные!$где$2:$где$50000","где",$D$4)),INDIRECT(SUBSTITUTE("ИсходныеДанные!$что$2:$что$50000","что",$F$4)),"",0,1)</f>
        <v/>
      </c>
      <c r="Y391" s="78" t="str" cm="1">
        <f t="array" ref="Y391">_xlfn.XLOOKUP($B391&amp;"#"&amp;X$6,INDIRECT(SUBSTITUTE("ИсходныеДанные!$где$2:$где$50000","где",$D$4)),INDIRECT(SUBSTITUTE("ИсходныеДанные!$что$2:$что$50000","что",$G$4)),"",0,1)</f>
        <v/>
      </c>
      <c r="Z391" s="20" t="str" cm="1">
        <f t="array" ref="Z391">_xlfn.XLOOKUP($B391&amp;"#"&amp;Z$6,INDIRECT(SUBSTITUTE("ИсходныеДанные!$где$2:$где$50000","где",$D$4)),INDIRECT(SUBSTITUTE("ИсходныеДанные!$что$2:$что$50000","что",$F$4)),"",0,1)</f>
        <v/>
      </c>
      <c r="AA391" s="78" t="str" cm="1">
        <f t="array" ref="AA391">_xlfn.XLOOKUP($B391&amp;"#"&amp;Z$6,INDIRECT(SUBSTITUTE("ИсходныеДанные!$где$2:$где$50000","где",$D$4)),INDIRECT(SUBSTITUTE("ИсходныеДанные!$что$2:$что$50000","что",$G$4)),"",0,1)</f>
        <v/>
      </c>
      <c r="AB391" s="3"/>
    </row>
    <row r="392" spans="1:28" x14ac:dyDescent="0.25">
      <c r="A392" s="6" t="str">
        <f t="shared" si="4"/>
        <v>delete</v>
      </c>
      <c r="B392" s="9" cm="1">
        <f t="array" ref="B392">INDIRECT("УникальныеСписки!E"&amp;ROW()-$E$4)</f>
        <v>0</v>
      </c>
      <c r="C392" s="15" t="str">
        <f t="array" ref="C392">_xlfn.XLOOKUP($B392,INDIRECT(SUBSTITUTE("ИсходныеДанные!$где$2:$где$50000","где",$B$4)),INDIRECT(SUBSTITUTE("ИсходныеДанные!$что$2:$что$50000","что",C$4)),"",0,1)</f>
        <v/>
      </c>
      <c r="D392" s="20" t="str" cm="1">
        <f t="array" ref="D392">_xlfn.XLOOKUP($B392&amp;"#"&amp;D$6,INDIRECT(SUBSTITUTE("ИсходныеДанные!$где$2:$где$50000","где",$D$4)),INDIRECT(SUBSTITUTE("ИсходныеДанные!$что$2:$что$50000","что",$F$4)),"",0,1)</f>
        <v/>
      </c>
      <c r="E392" s="78" t="str" cm="1">
        <f t="array" ref="E392">_xlfn.XLOOKUP($B392&amp;"#"&amp;D$6,INDIRECT(SUBSTITUTE("ИсходныеДанные!$где$2:$где$50000","где",$D$4)),INDIRECT(SUBSTITUTE("ИсходныеДанные!$что$2:$что$50000","что",$G$4)),"",0,1)</f>
        <v/>
      </c>
      <c r="F392" s="20" t="str" cm="1">
        <f t="array" ref="F392">_xlfn.XLOOKUP($B392&amp;"#"&amp;F$6,INDIRECT(SUBSTITUTE("ИсходныеДанные!$где$2:$где$50000","где",$D$4)),INDIRECT(SUBSTITUTE("ИсходныеДанные!$что$2:$что$50000","что",$F$4)),"",0,1)</f>
        <v/>
      </c>
      <c r="G392" s="78" t="str" cm="1">
        <f t="array" ref="G392">_xlfn.XLOOKUP($B392&amp;"#"&amp;F$6,INDIRECT(SUBSTITUTE("ИсходныеДанные!$где$2:$где$50000","где",$D$4)),INDIRECT(SUBSTITUTE("ИсходныеДанные!$что$2:$что$50000","что",$G$4)),"",0,1)</f>
        <v/>
      </c>
      <c r="H392" s="20" t="str" cm="1">
        <f t="array" ref="H392">_xlfn.XLOOKUP($B392&amp;"#"&amp;H$6,INDIRECT(SUBSTITUTE("ИсходныеДанные!$где$2:$где$50000","где",$D$4)),INDIRECT(SUBSTITUTE("ИсходныеДанные!$что$2:$что$50000","что",$F$4)),"",0,1)</f>
        <v/>
      </c>
      <c r="I392" s="78" t="str" cm="1">
        <f t="array" ref="I392">_xlfn.XLOOKUP($B392&amp;"#"&amp;H$6,INDIRECT(SUBSTITUTE("ИсходныеДанные!$где$2:$где$50000","где",$D$4)),INDIRECT(SUBSTITUTE("ИсходныеДанные!$что$2:$что$50000","что",$G$4)),"",0,1)</f>
        <v/>
      </c>
      <c r="J392" s="20" t="str" cm="1">
        <f t="array" ref="J392">_xlfn.XLOOKUP($B392&amp;"#"&amp;J$6,INDIRECT(SUBSTITUTE("ИсходныеДанные!$где$2:$где$50000","где",$D$4)),INDIRECT(SUBSTITUTE("ИсходныеДанные!$что$2:$что$50000","что",$F$4)),"",0,1)</f>
        <v/>
      </c>
      <c r="K392" s="78" t="str" cm="1">
        <f t="array" ref="K392">_xlfn.XLOOKUP($B392&amp;"#"&amp;J$6,INDIRECT(SUBSTITUTE("ИсходныеДанные!$где$2:$где$50000","где",$D$4)),INDIRECT(SUBSTITUTE("ИсходныеДанные!$что$2:$что$50000","что",$G$4)),"",0,1)</f>
        <v/>
      </c>
      <c r="L392" s="20" t="str" cm="1">
        <f t="array" ref="L392">_xlfn.XLOOKUP($B392&amp;"#"&amp;L$6,INDIRECT(SUBSTITUTE("ИсходныеДанные!$где$2:$где$50000","где",$D$4)),INDIRECT(SUBSTITUTE("ИсходныеДанные!$что$2:$что$50000","что",$F$4)),"",0,1)</f>
        <v/>
      </c>
      <c r="M392" s="78" t="str" cm="1">
        <f t="array" ref="M392">_xlfn.XLOOKUP($B392&amp;"#"&amp;L$6,INDIRECT(SUBSTITUTE("ИсходныеДанные!$где$2:$где$50000","где",$D$4)),INDIRECT(SUBSTITUTE("ИсходныеДанные!$что$2:$что$50000","что",$G$4)),"",0,1)</f>
        <v/>
      </c>
      <c r="N392" s="20" t="str" cm="1">
        <f t="array" ref="N392">_xlfn.XLOOKUP($B392&amp;"#"&amp;N$6,INDIRECT(SUBSTITUTE("ИсходныеДанные!$где$2:$где$50000","где",$D$4)),INDIRECT(SUBSTITUTE("ИсходныеДанные!$что$2:$что$50000","что",$F$4)),"",0,1)</f>
        <v/>
      </c>
      <c r="O392" s="78" t="str" cm="1">
        <f t="array" ref="O392">_xlfn.XLOOKUP($B392&amp;"#"&amp;N$6,INDIRECT(SUBSTITUTE("ИсходныеДанные!$где$2:$где$50000","где",$D$4)),INDIRECT(SUBSTITUTE("ИсходныеДанные!$что$2:$что$50000","что",$G$4)),"",0,1)</f>
        <v/>
      </c>
      <c r="P392" s="20" t="str" cm="1">
        <f t="array" ref="P392">_xlfn.XLOOKUP($B392&amp;"#"&amp;P$6,INDIRECT(SUBSTITUTE("ИсходныеДанные!$где$2:$где$50000","где",$D$4)),INDIRECT(SUBSTITUTE("ИсходныеДанные!$что$2:$что$50000","что",$F$4)),"",0,1)</f>
        <v/>
      </c>
      <c r="Q392" s="78" t="str" cm="1">
        <f t="array" ref="Q392">_xlfn.XLOOKUP($B392&amp;"#"&amp;P$6,INDIRECT(SUBSTITUTE("ИсходныеДанные!$где$2:$где$50000","где",$D$4)),INDIRECT(SUBSTITUTE("ИсходныеДанные!$что$2:$что$50000","что",$G$4)),"",0,1)</f>
        <v/>
      </c>
      <c r="R392" s="20" t="str" cm="1">
        <f t="array" ref="R392">_xlfn.XLOOKUP($B392&amp;"#"&amp;R$6,INDIRECT(SUBSTITUTE("ИсходныеДанные!$где$2:$где$50000","где",$D$4)),INDIRECT(SUBSTITUTE("ИсходныеДанные!$что$2:$что$50000","что",$F$4)),"",0,1)</f>
        <v/>
      </c>
      <c r="S392" s="78" t="str" cm="1">
        <f t="array" ref="S392">_xlfn.XLOOKUP($B392&amp;"#"&amp;R$6,INDIRECT(SUBSTITUTE("ИсходныеДанные!$где$2:$где$50000","где",$D$4)),INDIRECT(SUBSTITUTE("ИсходныеДанные!$что$2:$что$50000","что",$G$4)),"",0,1)</f>
        <v/>
      </c>
      <c r="T392" s="20" t="str" cm="1">
        <f t="array" ref="T392">_xlfn.XLOOKUP($B392&amp;"#"&amp;T$6,INDIRECT(SUBSTITUTE("ИсходныеДанные!$где$2:$где$50000","где",$D$4)),INDIRECT(SUBSTITUTE("ИсходныеДанные!$что$2:$что$50000","что",$F$4)),"",0,1)</f>
        <v/>
      </c>
      <c r="U392" s="78" t="str" cm="1">
        <f t="array" ref="U392">_xlfn.XLOOKUP($B392&amp;"#"&amp;T$6,INDIRECT(SUBSTITUTE("ИсходныеДанные!$где$2:$где$50000","где",$D$4)),INDIRECT(SUBSTITUTE("ИсходныеДанные!$что$2:$что$50000","что",$G$4)),"",0,1)</f>
        <v/>
      </c>
      <c r="V392" s="20" t="str" cm="1">
        <f t="array" ref="V392">_xlfn.XLOOKUP($B392&amp;"#"&amp;V$6,INDIRECT(SUBSTITUTE("ИсходныеДанные!$где$2:$где$50000","где",$D$4)),INDIRECT(SUBSTITUTE("ИсходныеДанные!$что$2:$что$50000","что",$F$4)),"",0,1)</f>
        <v/>
      </c>
      <c r="W392" s="78" t="str" cm="1">
        <f t="array" ref="W392">_xlfn.XLOOKUP($B392&amp;"#"&amp;V$6,INDIRECT(SUBSTITUTE("ИсходныеДанные!$где$2:$где$50000","где",$D$4)),INDIRECT(SUBSTITUTE("ИсходныеДанные!$что$2:$что$50000","что",$G$4)),"",0,1)</f>
        <v/>
      </c>
      <c r="X392" s="20" t="str" cm="1">
        <f t="array" ref="X392">_xlfn.XLOOKUP($B392&amp;"#"&amp;X$6,INDIRECT(SUBSTITUTE("ИсходныеДанные!$где$2:$где$50000","где",$D$4)),INDIRECT(SUBSTITUTE("ИсходныеДанные!$что$2:$что$50000","что",$F$4)),"",0,1)</f>
        <v/>
      </c>
      <c r="Y392" s="78" t="str" cm="1">
        <f t="array" ref="Y392">_xlfn.XLOOKUP($B392&amp;"#"&amp;X$6,INDIRECT(SUBSTITUTE("ИсходныеДанные!$где$2:$где$50000","где",$D$4)),INDIRECT(SUBSTITUTE("ИсходныеДанные!$что$2:$что$50000","что",$G$4)),"",0,1)</f>
        <v/>
      </c>
      <c r="Z392" s="20" t="str" cm="1">
        <f t="array" ref="Z392">_xlfn.XLOOKUP($B392&amp;"#"&amp;Z$6,INDIRECT(SUBSTITUTE("ИсходныеДанные!$где$2:$где$50000","где",$D$4)),INDIRECT(SUBSTITUTE("ИсходныеДанные!$что$2:$что$50000","что",$F$4)),"",0,1)</f>
        <v/>
      </c>
      <c r="AA392" s="78" t="str" cm="1">
        <f t="array" ref="AA392">_xlfn.XLOOKUP($B392&amp;"#"&amp;Z$6,INDIRECT(SUBSTITUTE("ИсходныеДанные!$где$2:$где$50000","где",$D$4)),INDIRECT(SUBSTITUTE("ИсходныеДанные!$что$2:$что$50000","что",$G$4)),"",0,1)</f>
        <v/>
      </c>
      <c r="AB392" s="3"/>
    </row>
    <row r="393" spans="1:28" x14ac:dyDescent="0.25">
      <c r="A393" s="6" t="str">
        <f t="shared" si="4"/>
        <v>delete</v>
      </c>
      <c r="B393" s="9" cm="1">
        <f t="array" ref="B393">INDIRECT("УникальныеСписки!E"&amp;ROW()-$E$4)</f>
        <v>0</v>
      </c>
      <c r="C393" s="15" t="str">
        <f t="array" ref="C393">_xlfn.XLOOKUP($B393,INDIRECT(SUBSTITUTE("ИсходныеДанные!$где$2:$где$50000","где",$B$4)),INDIRECT(SUBSTITUTE("ИсходныеДанные!$что$2:$что$50000","что",C$4)),"",0,1)</f>
        <v/>
      </c>
      <c r="D393" s="20" t="str" cm="1">
        <f t="array" ref="D393">_xlfn.XLOOKUP($B393&amp;"#"&amp;D$6,INDIRECT(SUBSTITUTE("ИсходныеДанные!$где$2:$где$50000","где",$D$4)),INDIRECT(SUBSTITUTE("ИсходныеДанные!$что$2:$что$50000","что",$F$4)),"",0,1)</f>
        <v/>
      </c>
      <c r="E393" s="78" t="str" cm="1">
        <f t="array" ref="E393">_xlfn.XLOOKUP($B393&amp;"#"&amp;D$6,INDIRECT(SUBSTITUTE("ИсходныеДанные!$где$2:$где$50000","где",$D$4)),INDIRECT(SUBSTITUTE("ИсходныеДанные!$что$2:$что$50000","что",$G$4)),"",0,1)</f>
        <v/>
      </c>
      <c r="F393" s="20" t="str" cm="1">
        <f t="array" ref="F393">_xlfn.XLOOKUP($B393&amp;"#"&amp;F$6,INDIRECT(SUBSTITUTE("ИсходныеДанные!$где$2:$где$50000","где",$D$4)),INDIRECT(SUBSTITUTE("ИсходныеДанные!$что$2:$что$50000","что",$F$4)),"",0,1)</f>
        <v/>
      </c>
      <c r="G393" s="78" t="str" cm="1">
        <f t="array" ref="G393">_xlfn.XLOOKUP($B393&amp;"#"&amp;F$6,INDIRECT(SUBSTITUTE("ИсходныеДанные!$где$2:$где$50000","где",$D$4)),INDIRECT(SUBSTITUTE("ИсходныеДанные!$что$2:$что$50000","что",$G$4)),"",0,1)</f>
        <v/>
      </c>
      <c r="H393" s="20" t="str" cm="1">
        <f t="array" ref="H393">_xlfn.XLOOKUP($B393&amp;"#"&amp;H$6,INDIRECT(SUBSTITUTE("ИсходныеДанные!$где$2:$где$50000","где",$D$4)),INDIRECT(SUBSTITUTE("ИсходныеДанные!$что$2:$что$50000","что",$F$4)),"",0,1)</f>
        <v/>
      </c>
      <c r="I393" s="78" t="str" cm="1">
        <f t="array" ref="I393">_xlfn.XLOOKUP($B393&amp;"#"&amp;H$6,INDIRECT(SUBSTITUTE("ИсходныеДанные!$где$2:$где$50000","где",$D$4)),INDIRECT(SUBSTITUTE("ИсходныеДанные!$что$2:$что$50000","что",$G$4)),"",0,1)</f>
        <v/>
      </c>
      <c r="J393" s="20" t="str" cm="1">
        <f t="array" ref="J393">_xlfn.XLOOKUP($B393&amp;"#"&amp;J$6,INDIRECT(SUBSTITUTE("ИсходныеДанные!$где$2:$где$50000","где",$D$4)),INDIRECT(SUBSTITUTE("ИсходныеДанные!$что$2:$что$50000","что",$F$4)),"",0,1)</f>
        <v/>
      </c>
      <c r="K393" s="78" t="str" cm="1">
        <f t="array" ref="K393">_xlfn.XLOOKUP($B393&amp;"#"&amp;J$6,INDIRECT(SUBSTITUTE("ИсходныеДанные!$где$2:$где$50000","где",$D$4)),INDIRECT(SUBSTITUTE("ИсходныеДанные!$что$2:$что$50000","что",$G$4)),"",0,1)</f>
        <v/>
      </c>
      <c r="L393" s="20" t="str" cm="1">
        <f t="array" ref="L393">_xlfn.XLOOKUP($B393&amp;"#"&amp;L$6,INDIRECT(SUBSTITUTE("ИсходныеДанные!$где$2:$где$50000","где",$D$4)),INDIRECT(SUBSTITUTE("ИсходныеДанные!$что$2:$что$50000","что",$F$4)),"",0,1)</f>
        <v/>
      </c>
      <c r="M393" s="78" t="str" cm="1">
        <f t="array" ref="M393">_xlfn.XLOOKUP($B393&amp;"#"&amp;L$6,INDIRECT(SUBSTITUTE("ИсходныеДанные!$где$2:$где$50000","где",$D$4)),INDIRECT(SUBSTITUTE("ИсходныеДанные!$что$2:$что$50000","что",$G$4)),"",0,1)</f>
        <v/>
      </c>
      <c r="N393" s="20" t="str" cm="1">
        <f t="array" ref="N393">_xlfn.XLOOKUP($B393&amp;"#"&amp;N$6,INDIRECT(SUBSTITUTE("ИсходныеДанные!$где$2:$где$50000","где",$D$4)),INDIRECT(SUBSTITUTE("ИсходныеДанные!$что$2:$что$50000","что",$F$4)),"",0,1)</f>
        <v/>
      </c>
      <c r="O393" s="78" t="str" cm="1">
        <f t="array" ref="O393">_xlfn.XLOOKUP($B393&amp;"#"&amp;N$6,INDIRECT(SUBSTITUTE("ИсходныеДанные!$где$2:$где$50000","где",$D$4)),INDIRECT(SUBSTITUTE("ИсходныеДанные!$что$2:$что$50000","что",$G$4)),"",0,1)</f>
        <v/>
      </c>
      <c r="P393" s="20" t="str" cm="1">
        <f t="array" ref="P393">_xlfn.XLOOKUP($B393&amp;"#"&amp;P$6,INDIRECT(SUBSTITUTE("ИсходныеДанные!$где$2:$где$50000","где",$D$4)),INDIRECT(SUBSTITUTE("ИсходныеДанные!$что$2:$что$50000","что",$F$4)),"",0,1)</f>
        <v/>
      </c>
      <c r="Q393" s="78" t="str" cm="1">
        <f t="array" ref="Q393">_xlfn.XLOOKUP($B393&amp;"#"&amp;P$6,INDIRECT(SUBSTITUTE("ИсходныеДанные!$где$2:$где$50000","где",$D$4)),INDIRECT(SUBSTITUTE("ИсходныеДанные!$что$2:$что$50000","что",$G$4)),"",0,1)</f>
        <v/>
      </c>
      <c r="R393" s="20" t="str" cm="1">
        <f t="array" ref="R393">_xlfn.XLOOKUP($B393&amp;"#"&amp;R$6,INDIRECT(SUBSTITUTE("ИсходныеДанные!$где$2:$где$50000","где",$D$4)),INDIRECT(SUBSTITUTE("ИсходныеДанные!$что$2:$что$50000","что",$F$4)),"",0,1)</f>
        <v/>
      </c>
      <c r="S393" s="78" t="str" cm="1">
        <f t="array" ref="S393">_xlfn.XLOOKUP($B393&amp;"#"&amp;R$6,INDIRECT(SUBSTITUTE("ИсходныеДанные!$где$2:$где$50000","где",$D$4)),INDIRECT(SUBSTITUTE("ИсходныеДанные!$что$2:$что$50000","что",$G$4)),"",0,1)</f>
        <v/>
      </c>
      <c r="T393" s="20" t="str" cm="1">
        <f t="array" ref="T393">_xlfn.XLOOKUP($B393&amp;"#"&amp;T$6,INDIRECT(SUBSTITUTE("ИсходныеДанные!$где$2:$где$50000","где",$D$4)),INDIRECT(SUBSTITUTE("ИсходныеДанные!$что$2:$что$50000","что",$F$4)),"",0,1)</f>
        <v/>
      </c>
      <c r="U393" s="78" t="str" cm="1">
        <f t="array" ref="U393">_xlfn.XLOOKUP($B393&amp;"#"&amp;T$6,INDIRECT(SUBSTITUTE("ИсходныеДанные!$где$2:$где$50000","где",$D$4)),INDIRECT(SUBSTITUTE("ИсходныеДанные!$что$2:$что$50000","что",$G$4)),"",0,1)</f>
        <v/>
      </c>
      <c r="V393" s="20" t="str" cm="1">
        <f t="array" ref="V393">_xlfn.XLOOKUP($B393&amp;"#"&amp;V$6,INDIRECT(SUBSTITUTE("ИсходныеДанные!$где$2:$где$50000","где",$D$4)),INDIRECT(SUBSTITUTE("ИсходныеДанные!$что$2:$что$50000","что",$F$4)),"",0,1)</f>
        <v/>
      </c>
      <c r="W393" s="78" t="str" cm="1">
        <f t="array" ref="W393">_xlfn.XLOOKUP($B393&amp;"#"&amp;V$6,INDIRECT(SUBSTITUTE("ИсходныеДанные!$где$2:$где$50000","где",$D$4)),INDIRECT(SUBSTITUTE("ИсходныеДанные!$что$2:$что$50000","что",$G$4)),"",0,1)</f>
        <v/>
      </c>
      <c r="X393" s="20" t="str" cm="1">
        <f t="array" ref="X393">_xlfn.XLOOKUP($B393&amp;"#"&amp;X$6,INDIRECT(SUBSTITUTE("ИсходныеДанные!$где$2:$где$50000","где",$D$4)),INDIRECT(SUBSTITUTE("ИсходныеДанные!$что$2:$что$50000","что",$F$4)),"",0,1)</f>
        <v/>
      </c>
      <c r="Y393" s="78" t="str" cm="1">
        <f t="array" ref="Y393">_xlfn.XLOOKUP($B393&amp;"#"&amp;X$6,INDIRECT(SUBSTITUTE("ИсходныеДанные!$где$2:$где$50000","где",$D$4)),INDIRECT(SUBSTITUTE("ИсходныеДанные!$что$2:$что$50000","что",$G$4)),"",0,1)</f>
        <v/>
      </c>
      <c r="Z393" s="20" t="str" cm="1">
        <f t="array" ref="Z393">_xlfn.XLOOKUP($B393&amp;"#"&amp;Z$6,INDIRECT(SUBSTITUTE("ИсходныеДанные!$где$2:$где$50000","где",$D$4)),INDIRECT(SUBSTITUTE("ИсходныеДанные!$что$2:$что$50000","что",$F$4)),"",0,1)</f>
        <v/>
      </c>
      <c r="AA393" s="78" t="str" cm="1">
        <f t="array" ref="AA393">_xlfn.XLOOKUP($B393&amp;"#"&amp;Z$6,INDIRECT(SUBSTITUTE("ИсходныеДанные!$где$2:$где$50000","где",$D$4)),INDIRECT(SUBSTITUTE("ИсходныеДанные!$что$2:$что$50000","что",$G$4)),"",0,1)</f>
        <v/>
      </c>
      <c r="AB393" s="3"/>
    </row>
    <row r="394" spans="1:28" x14ac:dyDescent="0.25">
      <c r="A394" s="6" t="str">
        <f t="shared" si="4"/>
        <v>delete</v>
      </c>
      <c r="B394" s="9" cm="1">
        <f t="array" ref="B394">INDIRECT("УникальныеСписки!E"&amp;ROW()-$E$4)</f>
        <v>0</v>
      </c>
      <c r="C394" s="15" t="str">
        <f t="array" ref="C394">_xlfn.XLOOKUP($B394,INDIRECT(SUBSTITUTE("ИсходныеДанные!$где$2:$где$50000","где",$B$4)),INDIRECT(SUBSTITUTE("ИсходныеДанные!$что$2:$что$50000","что",C$4)),"",0,1)</f>
        <v/>
      </c>
      <c r="D394" s="20" t="str" cm="1">
        <f t="array" ref="D394">_xlfn.XLOOKUP($B394&amp;"#"&amp;D$6,INDIRECT(SUBSTITUTE("ИсходныеДанные!$где$2:$где$50000","где",$D$4)),INDIRECT(SUBSTITUTE("ИсходныеДанные!$что$2:$что$50000","что",$F$4)),"",0,1)</f>
        <v/>
      </c>
      <c r="E394" s="78" t="str" cm="1">
        <f t="array" ref="E394">_xlfn.XLOOKUP($B394&amp;"#"&amp;D$6,INDIRECT(SUBSTITUTE("ИсходныеДанные!$где$2:$где$50000","где",$D$4)),INDIRECT(SUBSTITUTE("ИсходныеДанные!$что$2:$что$50000","что",$G$4)),"",0,1)</f>
        <v/>
      </c>
      <c r="F394" s="20" t="str" cm="1">
        <f t="array" ref="F394">_xlfn.XLOOKUP($B394&amp;"#"&amp;F$6,INDIRECT(SUBSTITUTE("ИсходныеДанные!$где$2:$где$50000","где",$D$4)),INDIRECT(SUBSTITUTE("ИсходныеДанные!$что$2:$что$50000","что",$F$4)),"",0,1)</f>
        <v/>
      </c>
      <c r="G394" s="78" t="str" cm="1">
        <f t="array" ref="G394">_xlfn.XLOOKUP($B394&amp;"#"&amp;F$6,INDIRECT(SUBSTITUTE("ИсходныеДанные!$где$2:$где$50000","где",$D$4)),INDIRECT(SUBSTITUTE("ИсходныеДанные!$что$2:$что$50000","что",$G$4)),"",0,1)</f>
        <v/>
      </c>
      <c r="H394" s="20" t="str" cm="1">
        <f t="array" ref="H394">_xlfn.XLOOKUP($B394&amp;"#"&amp;H$6,INDIRECT(SUBSTITUTE("ИсходныеДанные!$где$2:$где$50000","где",$D$4)),INDIRECT(SUBSTITUTE("ИсходныеДанные!$что$2:$что$50000","что",$F$4)),"",0,1)</f>
        <v/>
      </c>
      <c r="I394" s="78" t="str" cm="1">
        <f t="array" ref="I394">_xlfn.XLOOKUP($B394&amp;"#"&amp;H$6,INDIRECT(SUBSTITUTE("ИсходныеДанные!$где$2:$где$50000","где",$D$4)),INDIRECT(SUBSTITUTE("ИсходныеДанные!$что$2:$что$50000","что",$G$4)),"",0,1)</f>
        <v/>
      </c>
      <c r="J394" s="20" t="str" cm="1">
        <f t="array" ref="J394">_xlfn.XLOOKUP($B394&amp;"#"&amp;J$6,INDIRECT(SUBSTITUTE("ИсходныеДанные!$где$2:$где$50000","где",$D$4)),INDIRECT(SUBSTITUTE("ИсходныеДанные!$что$2:$что$50000","что",$F$4)),"",0,1)</f>
        <v/>
      </c>
      <c r="K394" s="78" t="str" cm="1">
        <f t="array" ref="K394">_xlfn.XLOOKUP($B394&amp;"#"&amp;J$6,INDIRECT(SUBSTITUTE("ИсходныеДанные!$где$2:$где$50000","где",$D$4)),INDIRECT(SUBSTITUTE("ИсходныеДанные!$что$2:$что$50000","что",$G$4)),"",0,1)</f>
        <v/>
      </c>
      <c r="L394" s="20" t="str" cm="1">
        <f t="array" ref="L394">_xlfn.XLOOKUP($B394&amp;"#"&amp;L$6,INDIRECT(SUBSTITUTE("ИсходныеДанные!$где$2:$где$50000","где",$D$4)),INDIRECT(SUBSTITUTE("ИсходныеДанные!$что$2:$что$50000","что",$F$4)),"",0,1)</f>
        <v/>
      </c>
      <c r="M394" s="78" t="str" cm="1">
        <f t="array" ref="M394">_xlfn.XLOOKUP($B394&amp;"#"&amp;L$6,INDIRECT(SUBSTITUTE("ИсходныеДанные!$где$2:$где$50000","где",$D$4)),INDIRECT(SUBSTITUTE("ИсходныеДанные!$что$2:$что$50000","что",$G$4)),"",0,1)</f>
        <v/>
      </c>
      <c r="N394" s="20" t="str" cm="1">
        <f t="array" ref="N394">_xlfn.XLOOKUP($B394&amp;"#"&amp;N$6,INDIRECT(SUBSTITUTE("ИсходныеДанные!$где$2:$где$50000","где",$D$4)),INDIRECT(SUBSTITUTE("ИсходныеДанные!$что$2:$что$50000","что",$F$4)),"",0,1)</f>
        <v/>
      </c>
      <c r="O394" s="78" t="str" cm="1">
        <f t="array" ref="O394">_xlfn.XLOOKUP($B394&amp;"#"&amp;N$6,INDIRECT(SUBSTITUTE("ИсходныеДанные!$где$2:$где$50000","где",$D$4)),INDIRECT(SUBSTITUTE("ИсходныеДанные!$что$2:$что$50000","что",$G$4)),"",0,1)</f>
        <v/>
      </c>
      <c r="P394" s="20" t="str" cm="1">
        <f t="array" ref="P394">_xlfn.XLOOKUP($B394&amp;"#"&amp;P$6,INDIRECT(SUBSTITUTE("ИсходныеДанные!$где$2:$где$50000","где",$D$4)),INDIRECT(SUBSTITUTE("ИсходныеДанные!$что$2:$что$50000","что",$F$4)),"",0,1)</f>
        <v/>
      </c>
      <c r="Q394" s="78" t="str" cm="1">
        <f t="array" ref="Q394">_xlfn.XLOOKUP($B394&amp;"#"&amp;P$6,INDIRECT(SUBSTITUTE("ИсходныеДанные!$где$2:$где$50000","где",$D$4)),INDIRECT(SUBSTITUTE("ИсходныеДанные!$что$2:$что$50000","что",$G$4)),"",0,1)</f>
        <v/>
      </c>
      <c r="R394" s="20" t="str" cm="1">
        <f t="array" ref="R394">_xlfn.XLOOKUP($B394&amp;"#"&amp;R$6,INDIRECT(SUBSTITUTE("ИсходныеДанные!$где$2:$где$50000","где",$D$4)),INDIRECT(SUBSTITUTE("ИсходныеДанные!$что$2:$что$50000","что",$F$4)),"",0,1)</f>
        <v/>
      </c>
      <c r="S394" s="78" t="str" cm="1">
        <f t="array" ref="S394">_xlfn.XLOOKUP($B394&amp;"#"&amp;R$6,INDIRECT(SUBSTITUTE("ИсходныеДанные!$где$2:$где$50000","где",$D$4)),INDIRECT(SUBSTITUTE("ИсходныеДанные!$что$2:$что$50000","что",$G$4)),"",0,1)</f>
        <v/>
      </c>
      <c r="T394" s="20" t="str" cm="1">
        <f t="array" ref="T394">_xlfn.XLOOKUP($B394&amp;"#"&amp;T$6,INDIRECT(SUBSTITUTE("ИсходныеДанные!$где$2:$где$50000","где",$D$4)),INDIRECT(SUBSTITUTE("ИсходныеДанные!$что$2:$что$50000","что",$F$4)),"",0,1)</f>
        <v/>
      </c>
      <c r="U394" s="78" t="str" cm="1">
        <f t="array" ref="U394">_xlfn.XLOOKUP($B394&amp;"#"&amp;T$6,INDIRECT(SUBSTITUTE("ИсходныеДанные!$где$2:$где$50000","где",$D$4)),INDIRECT(SUBSTITUTE("ИсходныеДанные!$что$2:$что$50000","что",$G$4)),"",0,1)</f>
        <v/>
      </c>
      <c r="V394" s="20" t="str" cm="1">
        <f t="array" ref="V394">_xlfn.XLOOKUP($B394&amp;"#"&amp;V$6,INDIRECT(SUBSTITUTE("ИсходныеДанные!$где$2:$где$50000","где",$D$4)),INDIRECT(SUBSTITUTE("ИсходныеДанные!$что$2:$что$50000","что",$F$4)),"",0,1)</f>
        <v/>
      </c>
      <c r="W394" s="78" t="str" cm="1">
        <f t="array" ref="W394">_xlfn.XLOOKUP($B394&amp;"#"&amp;V$6,INDIRECT(SUBSTITUTE("ИсходныеДанные!$где$2:$где$50000","где",$D$4)),INDIRECT(SUBSTITUTE("ИсходныеДанные!$что$2:$что$50000","что",$G$4)),"",0,1)</f>
        <v/>
      </c>
      <c r="X394" s="20" t="str" cm="1">
        <f t="array" ref="X394">_xlfn.XLOOKUP($B394&amp;"#"&amp;X$6,INDIRECT(SUBSTITUTE("ИсходныеДанные!$где$2:$где$50000","где",$D$4)),INDIRECT(SUBSTITUTE("ИсходныеДанные!$что$2:$что$50000","что",$F$4)),"",0,1)</f>
        <v/>
      </c>
      <c r="Y394" s="78" t="str" cm="1">
        <f t="array" ref="Y394">_xlfn.XLOOKUP($B394&amp;"#"&amp;X$6,INDIRECT(SUBSTITUTE("ИсходныеДанные!$где$2:$где$50000","где",$D$4)),INDIRECT(SUBSTITUTE("ИсходныеДанные!$что$2:$что$50000","что",$G$4)),"",0,1)</f>
        <v/>
      </c>
      <c r="Z394" s="20" t="str" cm="1">
        <f t="array" ref="Z394">_xlfn.XLOOKUP($B394&amp;"#"&amp;Z$6,INDIRECT(SUBSTITUTE("ИсходныеДанные!$где$2:$где$50000","где",$D$4)),INDIRECT(SUBSTITUTE("ИсходныеДанные!$что$2:$что$50000","что",$F$4)),"",0,1)</f>
        <v/>
      </c>
      <c r="AA394" s="78" t="str" cm="1">
        <f t="array" ref="AA394">_xlfn.XLOOKUP($B394&amp;"#"&amp;Z$6,INDIRECT(SUBSTITUTE("ИсходныеДанные!$где$2:$где$50000","где",$D$4)),INDIRECT(SUBSTITUTE("ИсходныеДанные!$что$2:$что$50000","что",$G$4)),"",0,1)</f>
        <v/>
      </c>
      <c r="AB394" s="3"/>
    </row>
    <row r="395" spans="1:28" x14ac:dyDescent="0.25">
      <c r="A395" s="6" t="str">
        <f t="shared" si="4"/>
        <v>delete</v>
      </c>
      <c r="B395" s="9" cm="1">
        <f t="array" ref="B395">INDIRECT("УникальныеСписки!E"&amp;ROW()-$E$4)</f>
        <v>0</v>
      </c>
      <c r="C395" s="15" t="str">
        <f t="array" ref="C395">_xlfn.XLOOKUP($B395,INDIRECT(SUBSTITUTE("ИсходныеДанные!$где$2:$где$50000","где",$B$4)),INDIRECT(SUBSTITUTE("ИсходныеДанные!$что$2:$что$50000","что",C$4)),"",0,1)</f>
        <v/>
      </c>
      <c r="D395" s="20" t="str" cm="1">
        <f t="array" ref="D395">_xlfn.XLOOKUP($B395&amp;"#"&amp;D$6,INDIRECT(SUBSTITUTE("ИсходныеДанные!$где$2:$где$50000","где",$D$4)),INDIRECT(SUBSTITUTE("ИсходныеДанные!$что$2:$что$50000","что",$F$4)),"",0,1)</f>
        <v/>
      </c>
      <c r="E395" s="78" t="str" cm="1">
        <f t="array" ref="E395">_xlfn.XLOOKUP($B395&amp;"#"&amp;D$6,INDIRECT(SUBSTITUTE("ИсходныеДанные!$где$2:$где$50000","где",$D$4)),INDIRECT(SUBSTITUTE("ИсходныеДанные!$что$2:$что$50000","что",$G$4)),"",0,1)</f>
        <v/>
      </c>
      <c r="F395" s="20" t="str" cm="1">
        <f t="array" ref="F395">_xlfn.XLOOKUP($B395&amp;"#"&amp;F$6,INDIRECT(SUBSTITUTE("ИсходныеДанные!$где$2:$где$50000","где",$D$4)),INDIRECT(SUBSTITUTE("ИсходныеДанные!$что$2:$что$50000","что",$F$4)),"",0,1)</f>
        <v/>
      </c>
      <c r="G395" s="78" t="str" cm="1">
        <f t="array" ref="G395">_xlfn.XLOOKUP($B395&amp;"#"&amp;F$6,INDIRECT(SUBSTITUTE("ИсходныеДанные!$где$2:$где$50000","где",$D$4)),INDIRECT(SUBSTITUTE("ИсходныеДанные!$что$2:$что$50000","что",$G$4)),"",0,1)</f>
        <v/>
      </c>
      <c r="H395" s="20" t="str" cm="1">
        <f t="array" ref="H395">_xlfn.XLOOKUP($B395&amp;"#"&amp;H$6,INDIRECT(SUBSTITUTE("ИсходныеДанные!$где$2:$где$50000","где",$D$4)),INDIRECT(SUBSTITUTE("ИсходныеДанные!$что$2:$что$50000","что",$F$4)),"",0,1)</f>
        <v/>
      </c>
      <c r="I395" s="78" t="str" cm="1">
        <f t="array" ref="I395">_xlfn.XLOOKUP($B395&amp;"#"&amp;H$6,INDIRECT(SUBSTITUTE("ИсходныеДанные!$где$2:$где$50000","где",$D$4)),INDIRECT(SUBSTITUTE("ИсходныеДанные!$что$2:$что$50000","что",$G$4)),"",0,1)</f>
        <v/>
      </c>
      <c r="J395" s="20" t="str" cm="1">
        <f t="array" ref="J395">_xlfn.XLOOKUP($B395&amp;"#"&amp;J$6,INDIRECT(SUBSTITUTE("ИсходныеДанные!$где$2:$где$50000","где",$D$4)),INDIRECT(SUBSTITUTE("ИсходныеДанные!$что$2:$что$50000","что",$F$4)),"",0,1)</f>
        <v/>
      </c>
      <c r="K395" s="78" t="str" cm="1">
        <f t="array" ref="K395">_xlfn.XLOOKUP($B395&amp;"#"&amp;J$6,INDIRECT(SUBSTITUTE("ИсходныеДанные!$где$2:$где$50000","где",$D$4)),INDIRECT(SUBSTITUTE("ИсходныеДанные!$что$2:$что$50000","что",$G$4)),"",0,1)</f>
        <v/>
      </c>
      <c r="L395" s="20" t="str" cm="1">
        <f t="array" ref="L395">_xlfn.XLOOKUP($B395&amp;"#"&amp;L$6,INDIRECT(SUBSTITUTE("ИсходныеДанные!$где$2:$где$50000","где",$D$4)),INDIRECT(SUBSTITUTE("ИсходныеДанные!$что$2:$что$50000","что",$F$4)),"",0,1)</f>
        <v/>
      </c>
      <c r="M395" s="78" t="str" cm="1">
        <f t="array" ref="M395">_xlfn.XLOOKUP($B395&amp;"#"&amp;L$6,INDIRECT(SUBSTITUTE("ИсходныеДанные!$где$2:$где$50000","где",$D$4)),INDIRECT(SUBSTITUTE("ИсходныеДанные!$что$2:$что$50000","что",$G$4)),"",0,1)</f>
        <v/>
      </c>
      <c r="N395" s="20" t="str" cm="1">
        <f t="array" ref="N395">_xlfn.XLOOKUP($B395&amp;"#"&amp;N$6,INDIRECT(SUBSTITUTE("ИсходныеДанные!$где$2:$где$50000","где",$D$4)),INDIRECT(SUBSTITUTE("ИсходныеДанные!$что$2:$что$50000","что",$F$4)),"",0,1)</f>
        <v/>
      </c>
      <c r="O395" s="78" t="str" cm="1">
        <f t="array" ref="O395">_xlfn.XLOOKUP($B395&amp;"#"&amp;N$6,INDIRECT(SUBSTITUTE("ИсходныеДанные!$где$2:$где$50000","где",$D$4)),INDIRECT(SUBSTITUTE("ИсходныеДанные!$что$2:$что$50000","что",$G$4)),"",0,1)</f>
        <v/>
      </c>
      <c r="P395" s="20" t="str" cm="1">
        <f t="array" ref="P395">_xlfn.XLOOKUP($B395&amp;"#"&amp;P$6,INDIRECT(SUBSTITUTE("ИсходныеДанные!$где$2:$где$50000","где",$D$4)),INDIRECT(SUBSTITUTE("ИсходныеДанные!$что$2:$что$50000","что",$F$4)),"",0,1)</f>
        <v/>
      </c>
      <c r="Q395" s="78" t="str" cm="1">
        <f t="array" ref="Q395">_xlfn.XLOOKUP($B395&amp;"#"&amp;P$6,INDIRECT(SUBSTITUTE("ИсходныеДанные!$где$2:$где$50000","где",$D$4)),INDIRECT(SUBSTITUTE("ИсходныеДанные!$что$2:$что$50000","что",$G$4)),"",0,1)</f>
        <v/>
      </c>
      <c r="R395" s="20" t="str" cm="1">
        <f t="array" ref="R395">_xlfn.XLOOKUP($B395&amp;"#"&amp;R$6,INDIRECT(SUBSTITUTE("ИсходныеДанные!$где$2:$где$50000","где",$D$4)),INDIRECT(SUBSTITUTE("ИсходныеДанные!$что$2:$что$50000","что",$F$4)),"",0,1)</f>
        <v/>
      </c>
      <c r="S395" s="78" t="str" cm="1">
        <f t="array" ref="S395">_xlfn.XLOOKUP($B395&amp;"#"&amp;R$6,INDIRECT(SUBSTITUTE("ИсходныеДанные!$где$2:$где$50000","где",$D$4)),INDIRECT(SUBSTITUTE("ИсходныеДанные!$что$2:$что$50000","что",$G$4)),"",0,1)</f>
        <v/>
      </c>
      <c r="T395" s="20" t="str" cm="1">
        <f t="array" ref="T395">_xlfn.XLOOKUP($B395&amp;"#"&amp;T$6,INDIRECT(SUBSTITUTE("ИсходныеДанные!$где$2:$где$50000","где",$D$4)),INDIRECT(SUBSTITUTE("ИсходныеДанные!$что$2:$что$50000","что",$F$4)),"",0,1)</f>
        <v/>
      </c>
      <c r="U395" s="78" t="str" cm="1">
        <f t="array" ref="U395">_xlfn.XLOOKUP($B395&amp;"#"&amp;T$6,INDIRECT(SUBSTITUTE("ИсходныеДанные!$где$2:$где$50000","где",$D$4)),INDIRECT(SUBSTITUTE("ИсходныеДанные!$что$2:$что$50000","что",$G$4)),"",0,1)</f>
        <v/>
      </c>
      <c r="V395" s="20" t="str" cm="1">
        <f t="array" ref="V395">_xlfn.XLOOKUP($B395&amp;"#"&amp;V$6,INDIRECT(SUBSTITUTE("ИсходныеДанные!$где$2:$где$50000","где",$D$4)),INDIRECT(SUBSTITUTE("ИсходныеДанные!$что$2:$что$50000","что",$F$4)),"",0,1)</f>
        <v/>
      </c>
      <c r="W395" s="78" t="str" cm="1">
        <f t="array" ref="W395">_xlfn.XLOOKUP($B395&amp;"#"&amp;V$6,INDIRECT(SUBSTITUTE("ИсходныеДанные!$где$2:$где$50000","где",$D$4)),INDIRECT(SUBSTITUTE("ИсходныеДанные!$что$2:$что$50000","что",$G$4)),"",0,1)</f>
        <v/>
      </c>
      <c r="X395" s="20" t="str" cm="1">
        <f t="array" ref="X395">_xlfn.XLOOKUP($B395&amp;"#"&amp;X$6,INDIRECT(SUBSTITUTE("ИсходныеДанные!$где$2:$где$50000","где",$D$4)),INDIRECT(SUBSTITUTE("ИсходныеДанные!$что$2:$что$50000","что",$F$4)),"",0,1)</f>
        <v/>
      </c>
      <c r="Y395" s="78" t="str" cm="1">
        <f t="array" ref="Y395">_xlfn.XLOOKUP($B395&amp;"#"&amp;X$6,INDIRECT(SUBSTITUTE("ИсходныеДанные!$где$2:$где$50000","где",$D$4)),INDIRECT(SUBSTITUTE("ИсходныеДанные!$что$2:$что$50000","что",$G$4)),"",0,1)</f>
        <v/>
      </c>
      <c r="Z395" s="20" t="str" cm="1">
        <f t="array" ref="Z395">_xlfn.XLOOKUP($B395&amp;"#"&amp;Z$6,INDIRECT(SUBSTITUTE("ИсходныеДанные!$где$2:$где$50000","где",$D$4)),INDIRECT(SUBSTITUTE("ИсходныеДанные!$что$2:$что$50000","что",$F$4)),"",0,1)</f>
        <v/>
      </c>
      <c r="AA395" s="78" t="str" cm="1">
        <f t="array" ref="AA395">_xlfn.XLOOKUP($B395&amp;"#"&amp;Z$6,INDIRECT(SUBSTITUTE("ИсходныеДанные!$где$2:$где$50000","где",$D$4)),INDIRECT(SUBSTITUTE("ИсходныеДанные!$что$2:$что$50000","что",$G$4)),"",0,1)</f>
        <v/>
      </c>
      <c r="AB395" s="3"/>
    </row>
    <row r="396" spans="1:28" x14ac:dyDescent="0.25">
      <c r="A396" s="6" t="str">
        <f t="shared" si="4"/>
        <v>delete</v>
      </c>
      <c r="B396" s="9" cm="1">
        <f t="array" ref="B396">INDIRECT("УникальныеСписки!E"&amp;ROW()-$E$4)</f>
        <v>0</v>
      </c>
      <c r="C396" s="15" t="str">
        <f t="array" ref="C396">_xlfn.XLOOKUP($B396,INDIRECT(SUBSTITUTE("ИсходныеДанные!$где$2:$где$50000","где",$B$4)),INDIRECT(SUBSTITUTE("ИсходныеДанные!$что$2:$что$50000","что",C$4)),"",0,1)</f>
        <v/>
      </c>
      <c r="D396" s="20" t="str" cm="1">
        <f t="array" ref="D396">_xlfn.XLOOKUP($B396&amp;"#"&amp;D$6,INDIRECT(SUBSTITUTE("ИсходныеДанные!$где$2:$где$50000","где",$D$4)),INDIRECT(SUBSTITUTE("ИсходныеДанные!$что$2:$что$50000","что",$F$4)),"",0,1)</f>
        <v/>
      </c>
      <c r="E396" s="78" t="str" cm="1">
        <f t="array" ref="E396">_xlfn.XLOOKUP($B396&amp;"#"&amp;D$6,INDIRECT(SUBSTITUTE("ИсходныеДанные!$где$2:$где$50000","где",$D$4)),INDIRECT(SUBSTITUTE("ИсходныеДанные!$что$2:$что$50000","что",$G$4)),"",0,1)</f>
        <v/>
      </c>
      <c r="F396" s="20" t="str" cm="1">
        <f t="array" ref="F396">_xlfn.XLOOKUP($B396&amp;"#"&amp;F$6,INDIRECT(SUBSTITUTE("ИсходныеДанные!$где$2:$где$50000","где",$D$4)),INDIRECT(SUBSTITUTE("ИсходныеДанные!$что$2:$что$50000","что",$F$4)),"",0,1)</f>
        <v/>
      </c>
      <c r="G396" s="78" t="str" cm="1">
        <f t="array" ref="G396">_xlfn.XLOOKUP($B396&amp;"#"&amp;F$6,INDIRECT(SUBSTITUTE("ИсходныеДанные!$где$2:$где$50000","где",$D$4)),INDIRECT(SUBSTITUTE("ИсходныеДанные!$что$2:$что$50000","что",$G$4)),"",0,1)</f>
        <v/>
      </c>
      <c r="H396" s="20" t="str" cm="1">
        <f t="array" ref="H396">_xlfn.XLOOKUP($B396&amp;"#"&amp;H$6,INDIRECT(SUBSTITUTE("ИсходныеДанные!$где$2:$где$50000","где",$D$4)),INDIRECT(SUBSTITUTE("ИсходныеДанные!$что$2:$что$50000","что",$F$4)),"",0,1)</f>
        <v/>
      </c>
      <c r="I396" s="78" t="str" cm="1">
        <f t="array" ref="I396">_xlfn.XLOOKUP($B396&amp;"#"&amp;H$6,INDIRECT(SUBSTITUTE("ИсходныеДанные!$где$2:$где$50000","где",$D$4)),INDIRECT(SUBSTITUTE("ИсходныеДанные!$что$2:$что$50000","что",$G$4)),"",0,1)</f>
        <v/>
      </c>
      <c r="J396" s="20" t="str" cm="1">
        <f t="array" ref="J396">_xlfn.XLOOKUP($B396&amp;"#"&amp;J$6,INDIRECT(SUBSTITUTE("ИсходныеДанные!$где$2:$где$50000","где",$D$4)),INDIRECT(SUBSTITUTE("ИсходныеДанные!$что$2:$что$50000","что",$F$4)),"",0,1)</f>
        <v/>
      </c>
      <c r="K396" s="78" t="str" cm="1">
        <f t="array" ref="K396">_xlfn.XLOOKUP($B396&amp;"#"&amp;J$6,INDIRECT(SUBSTITUTE("ИсходныеДанные!$где$2:$где$50000","где",$D$4)),INDIRECT(SUBSTITUTE("ИсходныеДанные!$что$2:$что$50000","что",$G$4)),"",0,1)</f>
        <v/>
      </c>
      <c r="L396" s="20" t="str" cm="1">
        <f t="array" ref="L396">_xlfn.XLOOKUP($B396&amp;"#"&amp;L$6,INDIRECT(SUBSTITUTE("ИсходныеДанные!$где$2:$где$50000","где",$D$4)),INDIRECT(SUBSTITUTE("ИсходныеДанные!$что$2:$что$50000","что",$F$4)),"",0,1)</f>
        <v/>
      </c>
      <c r="M396" s="78" t="str" cm="1">
        <f t="array" ref="M396">_xlfn.XLOOKUP($B396&amp;"#"&amp;L$6,INDIRECT(SUBSTITUTE("ИсходныеДанные!$где$2:$где$50000","где",$D$4)),INDIRECT(SUBSTITUTE("ИсходныеДанные!$что$2:$что$50000","что",$G$4)),"",0,1)</f>
        <v/>
      </c>
      <c r="N396" s="20" t="str" cm="1">
        <f t="array" ref="N396">_xlfn.XLOOKUP($B396&amp;"#"&amp;N$6,INDIRECT(SUBSTITUTE("ИсходныеДанные!$где$2:$где$50000","где",$D$4)),INDIRECT(SUBSTITUTE("ИсходныеДанные!$что$2:$что$50000","что",$F$4)),"",0,1)</f>
        <v/>
      </c>
      <c r="O396" s="78" t="str" cm="1">
        <f t="array" ref="O396">_xlfn.XLOOKUP($B396&amp;"#"&amp;N$6,INDIRECT(SUBSTITUTE("ИсходныеДанные!$где$2:$где$50000","где",$D$4)),INDIRECT(SUBSTITUTE("ИсходныеДанные!$что$2:$что$50000","что",$G$4)),"",0,1)</f>
        <v/>
      </c>
      <c r="P396" s="20" t="str" cm="1">
        <f t="array" ref="P396">_xlfn.XLOOKUP($B396&amp;"#"&amp;P$6,INDIRECT(SUBSTITUTE("ИсходныеДанные!$где$2:$где$50000","где",$D$4)),INDIRECT(SUBSTITUTE("ИсходныеДанные!$что$2:$что$50000","что",$F$4)),"",0,1)</f>
        <v/>
      </c>
      <c r="Q396" s="78" t="str" cm="1">
        <f t="array" ref="Q396">_xlfn.XLOOKUP($B396&amp;"#"&amp;P$6,INDIRECT(SUBSTITUTE("ИсходныеДанные!$где$2:$где$50000","где",$D$4)),INDIRECT(SUBSTITUTE("ИсходныеДанные!$что$2:$что$50000","что",$G$4)),"",0,1)</f>
        <v/>
      </c>
      <c r="R396" s="20" t="str" cm="1">
        <f t="array" ref="R396">_xlfn.XLOOKUP($B396&amp;"#"&amp;R$6,INDIRECT(SUBSTITUTE("ИсходныеДанные!$где$2:$где$50000","где",$D$4)),INDIRECT(SUBSTITUTE("ИсходныеДанные!$что$2:$что$50000","что",$F$4)),"",0,1)</f>
        <v/>
      </c>
      <c r="S396" s="78" t="str" cm="1">
        <f t="array" ref="S396">_xlfn.XLOOKUP($B396&amp;"#"&amp;R$6,INDIRECT(SUBSTITUTE("ИсходныеДанные!$где$2:$где$50000","где",$D$4)),INDIRECT(SUBSTITUTE("ИсходныеДанные!$что$2:$что$50000","что",$G$4)),"",0,1)</f>
        <v/>
      </c>
      <c r="T396" s="20" t="str" cm="1">
        <f t="array" ref="T396">_xlfn.XLOOKUP($B396&amp;"#"&amp;T$6,INDIRECT(SUBSTITUTE("ИсходныеДанные!$где$2:$где$50000","где",$D$4)),INDIRECT(SUBSTITUTE("ИсходныеДанные!$что$2:$что$50000","что",$F$4)),"",0,1)</f>
        <v/>
      </c>
      <c r="U396" s="78" t="str" cm="1">
        <f t="array" ref="U396">_xlfn.XLOOKUP($B396&amp;"#"&amp;T$6,INDIRECT(SUBSTITUTE("ИсходныеДанные!$где$2:$где$50000","где",$D$4)),INDIRECT(SUBSTITUTE("ИсходныеДанные!$что$2:$что$50000","что",$G$4)),"",0,1)</f>
        <v/>
      </c>
      <c r="V396" s="20" t="str" cm="1">
        <f t="array" ref="V396">_xlfn.XLOOKUP($B396&amp;"#"&amp;V$6,INDIRECT(SUBSTITUTE("ИсходныеДанные!$где$2:$где$50000","где",$D$4)),INDIRECT(SUBSTITUTE("ИсходныеДанные!$что$2:$что$50000","что",$F$4)),"",0,1)</f>
        <v/>
      </c>
      <c r="W396" s="78" t="str" cm="1">
        <f t="array" ref="W396">_xlfn.XLOOKUP($B396&amp;"#"&amp;V$6,INDIRECT(SUBSTITUTE("ИсходныеДанные!$где$2:$где$50000","где",$D$4)),INDIRECT(SUBSTITUTE("ИсходныеДанные!$что$2:$что$50000","что",$G$4)),"",0,1)</f>
        <v/>
      </c>
      <c r="X396" s="20" t="str" cm="1">
        <f t="array" ref="X396">_xlfn.XLOOKUP($B396&amp;"#"&amp;X$6,INDIRECT(SUBSTITUTE("ИсходныеДанные!$где$2:$где$50000","где",$D$4)),INDIRECT(SUBSTITUTE("ИсходныеДанные!$что$2:$что$50000","что",$F$4)),"",0,1)</f>
        <v/>
      </c>
      <c r="Y396" s="78" t="str" cm="1">
        <f t="array" ref="Y396">_xlfn.XLOOKUP($B396&amp;"#"&amp;X$6,INDIRECT(SUBSTITUTE("ИсходныеДанные!$где$2:$где$50000","где",$D$4)),INDIRECT(SUBSTITUTE("ИсходныеДанные!$что$2:$что$50000","что",$G$4)),"",0,1)</f>
        <v/>
      </c>
      <c r="Z396" s="20" t="str" cm="1">
        <f t="array" ref="Z396">_xlfn.XLOOKUP($B396&amp;"#"&amp;Z$6,INDIRECT(SUBSTITUTE("ИсходныеДанные!$где$2:$где$50000","где",$D$4)),INDIRECT(SUBSTITUTE("ИсходныеДанные!$что$2:$что$50000","что",$F$4)),"",0,1)</f>
        <v/>
      </c>
      <c r="AA396" s="78" t="str" cm="1">
        <f t="array" ref="AA396">_xlfn.XLOOKUP($B396&amp;"#"&amp;Z$6,INDIRECT(SUBSTITUTE("ИсходныеДанные!$где$2:$где$50000","где",$D$4)),INDIRECT(SUBSTITUTE("ИсходныеДанные!$что$2:$что$50000","что",$G$4)),"",0,1)</f>
        <v/>
      </c>
      <c r="AB396" s="3"/>
    </row>
    <row r="397" spans="1:28" x14ac:dyDescent="0.25">
      <c r="A397" s="6" t="str">
        <f t="shared" si="4"/>
        <v>delete</v>
      </c>
      <c r="B397" s="9" cm="1">
        <f t="array" ref="B397">INDIRECT("УникальныеСписки!E"&amp;ROW()-$E$4)</f>
        <v>0</v>
      </c>
      <c r="C397" s="15" t="str">
        <f t="array" ref="C397">_xlfn.XLOOKUP($B397,INDIRECT(SUBSTITUTE("ИсходныеДанные!$где$2:$где$50000","где",$B$4)),INDIRECT(SUBSTITUTE("ИсходныеДанные!$что$2:$что$50000","что",C$4)),"",0,1)</f>
        <v/>
      </c>
      <c r="D397" s="20" t="str" cm="1">
        <f t="array" ref="D397">_xlfn.XLOOKUP($B397&amp;"#"&amp;D$6,INDIRECT(SUBSTITUTE("ИсходныеДанные!$где$2:$где$50000","где",$D$4)),INDIRECT(SUBSTITUTE("ИсходныеДанные!$что$2:$что$50000","что",$F$4)),"",0,1)</f>
        <v/>
      </c>
      <c r="E397" s="78" t="str" cm="1">
        <f t="array" ref="E397">_xlfn.XLOOKUP($B397&amp;"#"&amp;D$6,INDIRECT(SUBSTITUTE("ИсходныеДанные!$где$2:$где$50000","где",$D$4)),INDIRECT(SUBSTITUTE("ИсходныеДанные!$что$2:$что$50000","что",$G$4)),"",0,1)</f>
        <v/>
      </c>
      <c r="F397" s="20" t="str" cm="1">
        <f t="array" ref="F397">_xlfn.XLOOKUP($B397&amp;"#"&amp;F$6,INDIRECT(SUBSTITUTE("ИсходныеДанные!$где$2:$где$50000","где",$D$4)),INDIRECT(SUBSTITUTE("ИсходныеДанные!$что$2:$что$50000","что",$F$4)),"",0,1)</f>
        <v/>
      </c>
      <c r="G397" s="78" t="str" cm="1">
        <f t="array" ref="G397">_xlfn.XLOOKUP($B397&amp;"#"&amp;F$6,INDIRECT(SUBSTITUTE("ИсходныеДанные!$где$2:$где$50000","где",$D$4)),INDIRECT(SUBSTITUTE("ИсходныеДанные!$что$2:$что$50000","что",$G$4)),"",0,1)</f>
        <v/>
      </c>
      <c r="H397" s="20" t="str" cm="1">
        <f t="array" ref="H397">_xlfn.XLOOKUP($B397&amp;"#"&amp;H$6,INDIRECT(SUBSTITUTE("ИсходныеДанные!$где$2:$где$50000","где",$D$4)),INDIRECT(SUBSTITUTE("ИсходныеДанные!$что$2:$что$50000","что",$F$4)),"",0,1)</f>
        <v/>
      </c>
      <c r="I397" s="78" t="str" cm="1">
        <f t="array" ref="I397">_xlfn.XLOOKUP($B397&amp;"#"&amp;H$6,INDIRECT(SUBSTITUTE("ИсходныеДанные!$где$2:$где$50000","где",$D$4)),INDIRECT(SUBSTITUTE("ИсходныеДанные!$что$2:$что$50000","что",$G$4)),"",0,1)</f>
        <v/>
      </c>
      <c r="J397" s="20" t="str" cm="1">
        <f t="array" ref="J397">_xlfn.XLOOKUP($B397&amp;"#"&amp;J$6,INDIRECT(SUBSTITUTE("ИсходныеДанные!$где$2:$где$50000","где",$D$4)),INDIRECT(SUBSTITUTE("ИсходныеДанные!$что$2:$что$50000","что",$F$4)),"",0,1)</f>
        <v/>
      </c>
      <c r="K397" s="78" t="str" cm="1">
        <f t="array" ref="K397">_xlfn.XLOOKUP($B397&amp;"#"&amp;J$6,INDIRECT(SUBSTITUTE("ИсходныеДанные!$где$2:$где$50000","где",$D$4)),INDIRECT(SUBSTITUTE("ИсходныеДанные!$что$2:$что$50000","что",$G$4)),"",0,1)</f>
        <v/>
      </c>
      <c r="L397" s="20" t="str" cm="1">
        <f t="array" ref="L397">_xlfn.XLOOKUP($B397&amp;"#"&amp;L$6,INDIRECT(SUBSTITUTE("ИсходныеДанные!$где$2:$где$50000","где",$D$4)),INDIRECT(SUBSTITUTE("ИсходныеДанные!$что$2:$что$50000","что",$F$4)),"",0,1)</f>
        <v/>
      </c>
      <c r="M397" s="78" t="str" cm="1">
        <f t="array" ref="M397">_xlfn.XLOOKUP($B397&amp;"#"&amp;L$6,INDIRECT(SUBSTITUTE("ИсходныеДанные!$где$2:$где$50000","где",$D$4)),INDIRECT(SUBSTITUTE("ИсходныеДанные!$что$2:$что$50000","что",$G$4)),"",0,1)</f>
        <v/>
      </c>
      <c r="N397" s="20" t="str" cm="1">
        <f t="array" ref="N397">_xlfn.XLOOKUP($B397&amp;"#"&amp;N$6,INDIRECT(SUBSTITUTE("ИсходныеДанные!$где$2:$где$50000","где",$D$4)),INDIRECT(SUBSTITUTE("ИсходныеДанные!$что$2:$что$50000","что",$F$4)),"",0,1)</f>
        <v/>
      </c>
      <c r="O397" s="78" t="str" cm="1">
        <f t="array" ref="O397">_xlfn.XLOOKUP($B397&amp;"#"&amp;N$6,INDIRECT(SUBSTITUTE("ИсходныеДанные!$где$2:$где$50000","где",$D$4)),INDIRECT(SUBSTITUTE("ИсходныеДанные!$что$2:$что$50000","что",$G$4)),"",0,1)</f>
        <v/>
      </c>
      <c r="P397" s="20" t="str" cm="1">
        <f t="array" ref="P397">_xlfn.XLOOKUP($B397&amp;"#"&amp;P$6,INDIRECT(SUBSTITUTE("ИсходныеДанные!$где$2:$где$50000","где",$D$4)),INDIRECT(SUBSTITUTE("ИсходныеДанные!$что$2:$что$50000","что",$F$4)),"",0,1)</f>
        <v/>
      </c>
      <c r="Q397" s="78" t="str" cm="1">
        <f t="array" ref="Q397">_xlfn.XLOOKUP($B397&amp;"#"&amp;P$6,INDIRECT(SUBSTITUTE("ИсходныеДанные!$где$2:$где$50000","где",$D$4)),INDIRECT(SUBSTITUTE("ИсходныеДанные!$что$2:$что$50000","что",$G$4)),"",0,1)</f>
        <v/>
      </c>
      <c r="R397" s="20" t="str" cm="1">
        <f t="array" ref="R397">_xlfn.XLOOKUP($B397&amp;"#"&amp;R$6,INDIRECT(SUBSTITUTE("ИсходныеДанные!$где$2:$где$50000","где",$D$4)),INDIRECT(SUBSTITUTE("ИсходныеДанные!$что$2:$что$50000","что",$F$4)),"",0,1)</f>
        <v/>
      </c>
      <c r="S397" s="78" t="str" cm="1">
        <f t="array" ref="S397">_xlfn.XLOOKUP($B397&amp;"#"&amp;R$6,INDIRECT(SUBSTITUTE("ИсходныеДанные!$где$2:$где$50000","где",$D$4)),INDIRECT(SUBSTITUTE("ИсходныеДанные!$что$2:$что$50000","что",$G$4)),"",0,1)</f>
        <v/>
      </c>
      <c r="T397" s="20" t="str" cm="1">
        <f t="array" ref="T397">_xlfn.XLOOKUP($B397&amp;"#"&amp;T$6,INDIRECT(SUBSTITUTE("ИсходныеДанные!$где$2:$где$50000","где",$D$4)),INDIRECT(SUBSTITUTE("ИсходныеДанные!$что$2:$что$50000","что",$F$4)),"",0,1)</f>
        <v/>
      </c>
      <c r="U397" s="78" t="str" cm="1">
        <f t="array" ref="U397">_xlfn.XLOOKUP($B397&amp;"#"&amp;T$6,INDIRECT(SUBSTITUTE("ИсходныеДанные!$где$2:$где$50000","где",$D$4)),INDIRECT(SUBSTITUTE("ИсходныеДанные!$что$2:$что$50000","что",$G$4)),"",0,1)</f>
        <v/>
      </c>
      <c r="V397" s="20" t="str" cm="1">
        <f t="array" ref="V397">_xlfn.XLOOKUP($B397&amp;"#"&amp;V$6,INDIRECT(SUBSTITUTE("ИсходныеДанные!$где$2:$где$50000","где",$D$4)),INDIRECT(SUBSTITUTE("ИсходныеДанные!$что$2:$что$50000","что",$F$4)),"",0,1)</f>
        <v/>
      </c>
      <c r="W397" s="78" t="str" cm="1">
        <f t="array" ref="W397">_xlfn.XLOOKUP($B397&amp;"#"&amp;V$6,INDIRECT(SUBSTITUTE("ИсходныеДанные!$где$2:$где$50000","где",$D$4)),INDIRECT(SUBSTITUTE("ИсходныеДанные!$что$2:$что$50000","что",$G$4)),"",0,1)</f>
        <v/>
      </c>
      <c r="X397" s="20" t="str" cm="1">
        <f t="array" ref="X397">_xlfn.XLOOKUP($B397&amp;"#"&amp;X$6,INDIRECT(SUBSTITUTE("ИсходныеДанные!$где$2:$где$50000","где",$D$4)),INDIRECT(SUBSTITUTE("ИсходныеДанные!$что$2:$что$50000","что",$F$4)),"",0,1)</f>
        <v/>
      </c>
      <c r="Y397" s="78" t="str" cm="1">
        <f t="array" ref="Y397">_xlfn.XLOOKUP($B397&amp;"#"&amp;X$6,INDIRECT(SUBSTITUTE("ИсходныеДанные!$где$2:$где$50000","где",$D$4)),INDIRECT(SUBSTITUTE("ИсходныеДанные!$что$2:$что$50000","что",$G$4)),"",0,1)</f>
        <v/>
      </c>
      <c r="Z397" s="20" t="str" cm="1">
        <f t="array" ref="Z397">_xlfn.XLOOKUP($B397&amp;"#"&amp;Z$6,INDIRECT(SUBSTITUTE("ИсходныеДанные!$где$2:$где$50000","где",$D$4)),INDIRECT(SUBSTITUTE("ИсходныеДанные!$что$2:$что$50000","что",$F$4)),"",0,1)</f>
        <v/>
      </c>
      <c r="AA397" s="78" t="str" cm="1">
        <f t="array" ref="AA397">_xlfn.XLOOKUP($B397&amp;"#"&amp;Z$6,INDIRECT(SUBSTITUTE("ИсходныеДанные!$где$2:$где$50000","где",$D$4)),INDIRECT(SUBSTITUTE("ИсходныеДанные!$что$2:$что$50000","что",$G$4)),"",0,1)</f>
        <v/>
      </c>
      <c r="AB397" s="3"/>
    </row>
    <row r="398" spans="1:28" x14ac:dyDescent="0.25">
      <c r="A398" s="6" t="str">
        <f t="shared" si="4"/>
        <v>delete</v>
      </c>
      <c r="B398" s="9" cm="1">
        <f t="array" ref="B398">INDIRECT("УникальныеСписки!E"&amp;ROW()-$E$4)</f>
        <v>0</v>
      </c>
      <c r="C398" s="15" t="str">
        <f t="array" ref="C398">_xlfn.XLOOKUP($B398,INDIRECT(SUBSTITUTE("ИсходныеДанные!$где$2:$где$50000","где",$B$4)),INDIRECT(SUBSTITUTE("ИсходныеДанные!$что$2:$что$50000","что",C$4)),"",0,1)</f>
        <v/>
      </c>
      <c r="D398" s="20" t="str" cm="1">
        <f t="array" ref="D398">_xlfn.XLOOKUP($B398&amp;"#"&amp;D$6,INDIRECT(SUBSTITUTE("ИсходныеДанные!$где$2:$где$50000","где",$D$4)),INDIRECT(SUBSTITUTE("ИсходныеДанные!$что$2:$что$50000","что",$F$4)),"",0,1)</f>
        <v/>
      </c>
      <c r="E398" s="78" t="str" cm="1">
        <f t="array" ref="E398">_xlfn.XLOOKUP($B398&amp;"#"&amp;D$6,INDIRECT(SUBSTITUTE("ИсходныеДанные!$где$2:$где$50000","где",$D$4)),INDIRECT(SUBSTITUTE("ИсходныеДанные!$что$2:$что$50000","что",$G$4)),"",0,1)</f>
        <v/>
      </c>
      <c r="F398" s="20" t="str" cm="1">
        <f t="array" ref="F398">_xlfn.XLOOKUP($B398&amp;"#"&amp;F$6,INDIRECT(SUBSTITUTE("ИсходныеДанные!$где$2:$где$50000","где",$D$4)),INDIRECT(SUBSTITUTE("ИсходныеДанные!$что$2:$что$50000","что",$F$4)),"",0,1)</f>
        <v/>
      </c>
      <c r="G398" s="78" t="str" cm="1">
        <f t="array" ref="G398">_xlfn.XLOOKUP($B398&amp;"#"&amp;F$6,INDIRECT(SUBSTITUTE("ИсходныеДанные!$где$2:$где$50000","где",$D$4)),INDIRECT(SUBSTITUTE("ИсходныеДанные!$что$2:$что$50000","что",$G$4)),"",0,1)</f>
        <v/>
      </c>
      <c r="H398" s="20" t="str" cm="1">
        <f t="array" ref="H398">_xlfn.XLOOKUP($B398&amp;"#"&amp;H$6,INDIRECT(SUBSTITUTE("ИсходныеДанные!$где$2:$где$50000","где",$D$4)),INDIRECT(SUBSTITUTE("ИсходныеДанные!$что$2:$что$50000","что",$F$4)),"",0,1)</f>
        <v/>
      </c>
      <c r="I398" s="78" t="str" cm="1">
        <f t="array" ref="I398">_xlfn.XLOOKUP($B398&amp;"#"&amp;H$6,INDIRECT(SUBSTITUTE("ИсходныеДанные!$где$2:$где$50000","где",$D$4)),INDIRECT(SUBSTITUTE("ИсходныеДанные!$что$2:$что$50000","что",$G$4)),"",0,1)</f>
        <v/>
      </c>
      <c r="J398" s="20" t="str" cm="1">
        <f t="array" ref="J398">_xlfn.XLOOKUP($B398&amp;"#"&amp;J$6,INDIRECT(SUBSTITUTE("ИсходныеДанные!$где$2:$где$50000","где",$D$4)),INDIRECT(SUBSTITUTE("ИсходныеДанные!$что$2:$что$50000","что",$F$4)),"",0,1)</f>
        <v/>
      </c>
      <c r="K398" s="78" t="str" cm="1">
        <f t="array" ref="K398">_xlfn.XLOOKUP($B398&amp;"#"&amp;J$6,INDIRECT(SUBSTITUTE("ИсходныеДанные!$где$2:$где$50000","где",$D$4)),INDIRECT(SUBSTITUTE("ИсходныеДанные!$что$2:$что$50000","что",$G$4)),"",0,1)</f>
        <v/>
      </c>
      <c r="L398" s="20" t="str" cm="1">
        <f t="array" ref="L398">_xlfn.XLOOKUP($B398&amp;"#"&amp;L$6,INDIRECT(SUBSTITUTE("ИсходныеДанные!$где$2:$где$50000","где",$D$4)),INDIRECT(SUBSTITUTE("ИсходныеДанные!$что$2:$что$50000","что",$F$4)),"",0,1)</f>
        <v/>
      </c>
      <c r="M398" s="78" t="str" cm="1">
        <f t="array" ref="M398">_xlfn.XLOOKUP($B398&amp;"#"&amp;L$6,INDIRECT(SUBSTITUTE("ИсходныеДанные!$где$2:$где$50000","где",$D$4)),INDIRECT(SUBSTITUTE("ИсходныеДанные!$что$2:$что$50000","что",$G$4)),"",0,1)</f>
        <v/>
      </c>
      <c r="N398" s="20" t="str" cm="1">
        <f t="array" ref="N398">_xlfn.XLOOKUP($B398&amp;"#"&amp;N$6,INDIRECT(SUBSTITUTE("ИсходныеДанные!$где$2:$где$50000","где",$D$4)),INDIRECT(SUBSTITUTE("ИсходныеДанные!$что$2:$что$50000","что",$F$4)),"",0,1)</f>
        <v/>
      </c>
      <c r="O398" s="78" t="str" cm="1">
        <f t="array" ref="O398">_xlfn.XLOOKUP($B398&amp;"#"&amp;N$6,INDIRECT(SUBSTITUTE("ИсходныеДанные!$где$2:$где$50000","где",$D$4)),INDIRECT(SUBSTITUTE("ИсходныеДанные!$что$2:$что$50000","что",$G$4)),"",0,1)</f>
        <v/>
      </c>
      <c r="P398" s="20" t="str" cm="1">
        <f t="array" ref="P398">_xlfn.XLOOKUP($B398&amp;"#"&amp;P$6,INDIRECT(SUBSTITUTE("ИсходныеДанные!$где$2:$где$50000","где",$D$4)),INDIRECT(SUBSTITUTE("ИсходныеДанные!$что$2:$что$50000","что",$F$4)),"",0,1)</f>
        <v/>
      </c>
      <c r="Q398" s="78" t="str" cm="1">
        <f t="array" ref="Q398">_xlfn.XLOOKUP($B398&amp;"#"&amp;P$6,INDIRECT(SUBSTITUTE("ИсходныеДанные!$где$2:$где$50000","где",$D$4)),INDIRECT(SUBSTITUTE("ИсходныеДанные!$что$2:$что$50000","что",$G$4)),"",0,1)</f>
        <v/>
      </c>
      <c r="R398" s="20" t="str" cm="1">
        <f t="array" ref="R398">_xlfn.XLOOKUP($B398&amp;"#"&amp;R$6,INDIRECT(SUBSTITUTE("ИсходныеДанные!$где$2:$где$50000","где",$D$4)),INDIRECT(SUBSTITUTE("ИсходныеДанные!$что$2:$что$50000","что",$F$4)),"",0,1)</f>
        <v/>
      </c>
      <c r="S398" s="78" t="str" cm="1">
        <f t="array" ref="S398">_xlfn.XLOOKUP($B398&amp;"#"&amp;R$6,INDIRECT(SUBSTITUTE("ИсходныеДанные!$где$2:$где$50000","где",$D$4)),INDIRECT(SUBSTITUTE("ИсходныеДанные!$что$2:$что$50000","что",$G$4)),"",0,1)</f>
        <v/>
      </c>
      <c r="T398" s="20" t="str" cm="1">
        <f t="array" ref="T398">_xlfn.XLOOKUP($B398&amp;"#"&amp;T$6,INDIRECT(SUBSTITUTE("ИсходныеДанные!$где$2:$где$50000","где",$D$4)),INDIRECT(SUBSTITUTE("ИсходныеДанные!$что$2:$что$50000","что",$F$4)),"",0,1)</f>
        <v/>
      </c>
      <c r="U398" s="78" t="str" cm="1">
        <f t="array" ref="U398">_xlfn.XLOOKUP($B398&amp;"#"&amp;T$6,INDIRECT(SUBSTITUTE("ИсходныеДанные!$где$2:$где$50000","где",$D$4)),INDIRECT(SUBSTITUTE("ИсходныеДанные!$что$2:$что$50000","что",$G$4)),"",0,1)</f>
        <v/>
      </c>
      <c r="V398" s="20" t="str" cm="1">
        <f t="array" ref="V398">_xlfn.XLOOKUP($B398&amp;"#"&amp;V$6,INDIRECT(SUBSTITUTE("ИсходныеДанные!$где$2:$где$50000","где",$D$4)),INDIRECT(SUBSTITUTE("ИсходныеДанные!$что$2:$что$50000","что",$F$4)),"",0,1)</f>
        <v/>
      </c>
      <c r="W398" s="78" t="str" cm="1">
        <f t="array" ref="W398">_xlfn.XLOOKUP($B398&amp;"#"&amp;V$6,INDIRECT(SUBSTITUTE("ИсходныеДанные!$где$2:$где$50000","где",$D$4)),INDIRECT(SUBSTITUTE("ИсходныеДанные!$что$2:$что$50000","что",$G$4)),"",0,1)</f>
        <v/>
      </c>
      <c r="X398" s="20" t="str" cm="1">
        <f t="array" ref="X398">_xlfn.XLOOKUP($B398&amp;"#"&amp;X$6,INDIRECT(SUBSTITUTE("ИсходныеДанные!$где$2:$где$50000","где",$D$4)),INDIRECT(SUBSTITUTE("ИсходныеДанные!$что$2:$что$50000","что",$F$4)),"",0,1)</f>
        <v/>
      </c>
      <c r="Y398" s="78" t="str" cm="1">
        <f t="array" ref="Y398">_xlfn.XLOOKUP($B398&amp;"#"&amp;X$6,INDIRECT(SUBSTITUTE("ИсходныеДанные!$где$2:$где$50000","где",$D$4)),INDIRECT(SUBSTITUTE("ИсходныеДанные!$что$2:$что$50000","что",$G$4)),"",0,1)</f>
        <v/>
      </c>
      <c r="Z398" s="20" t="str" cm="1">
        <f t="array" ref="Z398">_xlfn.XLOOKUP($B398&amp;"#"&amp;Z$6,INDIRECT(SUBSTITUTE("ИсходныеДанные!$где$2:$где$50000","где",$D$4)),INDIRECT(SUBSTITUTE("ИсходныеДанные!$что$2:$что$50000","что",$F$4)),"",0,1)</f>
        <v/>
      </c>
      <c r="AA398" s="78" t="str" cm="1">
        <f t="array" ref="AA398">_xlfn.XLOOKUP($B398&amp;"#"&amp;Z$6,INDIRECT(SUBSTITUTE("ИсходныеДанные!$где$2:$где$50000","где",$D$4)),INDIRECT(SUBSTITUTE("ИсходныеДанные!$что$2:$что$50000","что",$G$4)),"",0,1)</f>
        <v/>
      </c>
      <c r="AB398" s="3"/>
    </row>
    <row r="399" spans="1:28" x14ac:dyDescent="0.25">
      <c r="A399" s="6" t="str">
        <f t="shared" si="4"/>
        <v>delete</v>
      </c>
      <c r="B399" s="9" cm="1">
        <f t="array" ref="B399">INDIRECT("УникальныеСписки!E"&amp;ROW()-$E$4)</f>
        <v>0</v>
      </c>
      <c r="C399" s="15" t="str">
        <f t="array" ref="C399">_xlfn.XLOOKUP($B399,INDIRECT(SUBSTITUTE("ИсходныеДанные!$где$2:$где$50000","где",$B$4)),INDIRECT(SUBSTITUTE("ИсходныеДанные!$что$2:$что$50000","что",C$4)),"",0,1)</f>
        <v/>
      </c>
      <c r="D399" s="20" t="str" cm="1">
        <f t="array" ref="D399">_xlfn.XLOOKUP($B399&amp;"#"&amp;D$6,INDIRECT(SUBSTITUTE("ИсходныеДанные!$где$2:$где$50000","где",$D$4)),INDIRECT(SUBSTITUTE("ИсходныеДанные!$что$2:$что$50000","что",$F$4)),"",0,1)</f>
        <v/>
      </c>
      <c r="E399" s="78" t="str" cm="1">
        <f t="array" ref="E399">_xlfn.XLOOKUP($B399&amp;"#"&amp;D$6,INDIRECT(SUBSTITUTE("ИсходныеДанные!$где$2:$где$50000","где",$D$4)),INDIRECT(SUBSTITUTE("ИсходныеДанные!$что$2:$что$50000","что",$G$4)),"",0,1)</f>
        <v/>
      </c>
      <c r="F399" s="20" t="str" cm="1">
        <f t="array" ref="F399">_xlfn.XLOOKUP($B399&amp;"#"&amp;F$6,INDIRECT(SUBSTITUTE("ИсходныеДанные!$где$2:$где$50000","где",$D$4)),INDIRECT(SUBSTITUTE("ИсходныеДанные!$что$2:$что$50000","что",$F$4)),"",0,1)</f>
        <v/>
      </c>
      <c r="G399" s="78" t="str" cm="1">
        <f t="array" ref="G399">_xlfn.XLOOKUP($B399&amp;"#"&amp;F$6,INDIRECT(SUBSTITUTE("ИсходныеДанные!$где$2:$где$50000","где",$D$4)),INDIRECT(SUBSTITUTE("ИсходныеДанные!$что$2:$что$50000","что",$G$4)),"",0,1)</f>
        <v/>
      </c>
      <c r="H399" s="20" t="str" cm="1">
        <f t="array" ref="H399">_xlfn.XLOOKUP($B399&amp;"#"&amp;H$6,INDIRECT(SUBSTITUTE("ИсходныеДанные!$где$2:$где$50000","где",$D$4)),INDIRECT(SUBSTITUTE("ИсходныеДанные!$что$2:$что$50000","что",$F$4)),"",0,1)</f>
        <v/>
      </c>
      <c r="I399" s="78" t="str" cm="1">
        <f t="array" ref="I399">_xlfn.XLOOKUP($B399&amp;"#"&amp;H$6,INDIRECT(SUBSTITUTE("ИсходныеДанные!$где$2:$где$50000","где",$D$4)),INDIRECT(SUBSTITUTE("ИсходныеДанные!$что$2:$что$50000","что",$G$4)),"",0,1)</f>
        <v/>
      </c>
      <c r="J399" s="20" t="str" cm="1">
        <f t="array" ref="J399">_xlfn.XLOOKUP($B399&amp;"#"&amp;J$6,INDIRECT(SUBSTITUTE("ИсходныеДанные!$где$2:$где$50000","где",$D$4)),INDIRECT(SUBSTITUTE("ИсходныеДанные!$что$2:$что$50000","что",$F$4)),"",0,1)</f>
        <v/>
      </c>
      <c r="K399" s="78" t="str" cm="1">
        <f t="array" ref="K399">_xlfn.XLOOKUP($B399&amp;"#"&amp;J$6,INDIRECT(SUBSTITUTE("ИсходныеДанные!$где$2:$где$50000","где",$D$4)),INDIRECT(SUBSTITUTE("ИсходныеДанные!$что$2:$что$50000","что",$G$4)),"",0,1)</f>
        <v/>
      </c>
      <c r="L399" s="20" t="str" cm="1">
        <f t="array" ref="L399">_xlfn.XLOOKUP($B399&amp;"#"&amp;L$6,INDIRECT(SUBSTITUTE("ИсходныеДанные!$где$2:$где$50000","где",$D$4)),INDIRECT(SUBSTITUTE("ИсходныеДанные!$что$2:$что$50000","что",$F$4)),"",0,1)</f>
        <v/>
      </c>
      <c r="M399" s="78" t="str" cm="1">
        <f t="array" ref="M399">_xlfn.XLOOKUP($B399&amp;"#"&amp;L$6,INDIRECT(SUBSTITUTE("ИсходныеДанные!$где$2:$где$50000","где",$D$4)),INDIRECT(SUBSTITUTE("ИсходныеДанные!$что$2:$что$50000","что",$G$4)),"",0,1)</f>
        <v/>
      </c>
      <c r="N399" s="20" t="str" cm="1">
        <f t="array" ref="N399">_xlfn.XLOOKUP($B399&amp;"#"&amp;N$6,INDIRECT(SUBSTITUTE("ИсходныеДанные!$где$2:$где$50000","где",$D$4)),INDIRECT(SUBSTITUTE("ИсходныеДанные!$что$2:$что$50000","что",$F$4)),"",0,1)</f>
        <v/>
      </c>
      <c r="O399" s="78" t="str" cm="1">
        <f t="array" ref="O399">_xlfn.XLOOKUP($B399&amp;"#"&amp;N$6,INDIRECT(SUBSTITUTE("ИсходныеДанные!$где$2:$где$50000","где",$D$4)),INDIRECT(SUBSTITUTE("ИсходныеДанные!$что$2:$что$50000","что",$G$4)),"",0,1)</f>
        <v/>
      </c>
      <c r="P399" s="20" t="str" cm="1">
        <f t="array" ref="P399">_xlfn.XLOOKUP($B399&amp;"#"&amp;P$6,INDIRECT(SUBSTITUTE("ИсходныеДанные!$где$2:$где$50000","где",$D$4)),INDIRECT(SUBSTITUTE("ИсходныеДанные!$что$2:$что$50000","что",$F$4)),"",0,1)</f>
        <v/>
      </c>
      <c r="Q399" s="78" t="str" cm="1">
        <f t="array" ref="Q399">_xlfn.XLOOKUP($B399&amp;"#"&amp;P$6,INDIRECT(SUBSTITUTE("ИсходныеДанные!$где$2:$где$50000","где",$D$4)),INDIRECT(SUBSTITUTE("ИсходныеДанные!$что$2:$что$50000","что",$G$4)),"",0,1)</f>
        <v/>
      </c>
      <c r="R399" s="20" t="str" cm="1">
        <f t="array" ref="R399">_xlfn.XLOOKUP($B399&amp;"#"&amp;R$6,INDIRECT(SUBSTITUTE("ИсходныеДанные!$где$2:$где$50000","где",$D$4)),INDIRECT(SUBSTITUTE("ИсходныеДанные!$что$2:$что$50000","что",$F$4)),"",0,1)</f>
        <v/>
      </c>
      <c r="S399" s="78" t="str" cm="1">
        <f t="array" ref="S399">_xlfn.XLOOKUP($B399&amp;"#"&amp;R$6,INDIRECT(SUBSTITUTE("ИсходныеДанные!$где$2:$где$50000","где",$D$4)),INDIRECT(SUBSTITUTE("ИсходныеДанные!$что$2:$что$50000","что",$G$4)),"",0,1)</f>
        <v/>
      </c>
      <c r="T399" s="20" t="str" cm="1">
        <f t="array" ref="T399">_xlfn.XLOOKUP($B399&amp;"#"&amp;T$6,INDIRECT(SUBSTITUTE("ИсходныеДанные!$где$2:$где$50000","где",$D$4)),INDIRECT(SUBSTITUTE("ИсходныеДанные!$что$2:$что$50000","что",$F$4)),"",0,1)</f>
        <v/>
      </c>
      <c r="U399" s="78" t="str" cm="1">
        <f t="array" ref="U399">_xlfn.XLOOKUP($B399&amp;"#"&amp;T$6,INDIRECT(SUBSTITUTE("ИсходныеДанные!$где$2:$где$50000","где",$D$4)),INDIRECT(SUBSTITUTE("ИсходныеДанные!$что$2:$что$50000","что",$G$4)),"",0,1)</f>
        <v/>
      </c>
      <c r="V399" s="20" t="str" cm="1">
        <f t="array" ref="V399">_xlfn.XLOOKUP($B399&amp;"#"&amp;V$6,INDIRECT(SUBSTITUTE("ИсходныеДанные!$где$2:$где$50000","где",$D$4)),INDIRECT(SUBSTITUTE("ИсходныеДанные!$что$2:$что$50000","что",$F$4)),"",0,1)</f>
        <v/>
      </c>
      <c r="W399" s="78" t="str" cm="1">
        <f t="array" ref="W399">_xlfn.XLOOKUP($B399&amp;"#"&amp;V$6,INDIRECT(SUBSTITUTE("ИсходныеДанные!$где$2:$где$50000","где",$D$4)),INDIRECT(SUBSTITUTE("ИсходныеДанные!$что$2:$что$50000","что",$G$4)),"",0,1)</f>
        <v/>
      </c>
      <c r="X399" s="20" t="str" cm="1">
        <f t="array" ref="X399">_xlfn.XLOOKUP($B399&amp;"#"&amp;X$6,INDIRECT(SUBSTITUTE("ИсходныеДанные!$где$2:$где$50000","где",$D$4)),INDIRECT(SUBSTITUTE("ИсходныеДанные!$что$2:$что$50000","что",$F$4)),"",0,1)</f>
        <v/>
      </c>
      <c r="Y399" s="78" t="str" cm="1">
        <f t="array" ref="Y399">_xlfn.XLOOKUP($B399&amp;"#"&amp;X$6,INDIRECT(SUBSTITUTE("ИсходныеДанные!$где$2:$где$50000","где",$D$4)),INDIRECT(SUBSTITUTE("ИсходныеДанные!$что$2:$что$50000","что",$G$4)),"",0,1)</f>
        <v/>
      </c>
      <c r="Z399" s="20" t="str" cm="1">
        <f t="array" ref="Z399">_xlfn.XLOOKUP($B399&amp;"#"&amp;Z$6,INDIRECT(SUBSTITUTE("ИсходныеДанные!$где$2:$где$50000","где",$D$4)),INDIRECT(SUBSTITUTE("ИсходныеДанные!$что$2:$что$50000","что",$F$4)),"",0,1)</f>
        <v/>
      </c>
      <c r="AA399" s="78" t="str" cm="1">
        <f t="array" ref="AA399">_xlfn.XLOOKUP($B399&amp;"#"&amp;Z$6,INDIRECT(SUBSTITUTE("ИсходныеДанные!$где$2:$где$50000","где",$D$4)),INDIRECT(SUBSTITUTE("ИсходныеДанные!$что$2:$что$50000","что",$G$4)),"",0,1)</f>
        <v/>
      </c>
      <c r="AB399" s="3"/>
    </row>
    <row r="400" spans="1:28" x14ac:dyDescent="0.25">
      <c r="A400" s="6" t="str">
        <f t="shared" si="4"/>
        <v>delete</v>
      </c>
      <c r="B400" s="9" cm="1">
        <f t="array" ref="B400">INDIRECT("УникальныеСписки!E"&amp;ROW()-$E$4)</f>
        <v>0</v>
      </c>
      <c r="C400" s="15" t="str">
        <f t="array" ref="C400">_xlfn.XLOOKUP($B400,INDIRECT(SUBSTITUTE("ИсходныеДанные!$где$2:$где$50000","где",$B$4)),INDIRECT(SUBSTITUTE("ИсходныеДанные!$что$2:$что$50000","что",C$4)),"",0,1)</f>
        <v/>
      </c>
      <c r="D400" s="20" t="str" cm="1">
        <f t="array" ref="D400">_xlfn.XLOOKUP($B400&amp;"#"&amp;D$6,INDIRECT(SUBSTITUTE("ИсходныеДанные!$где$2:$где$50000","где",$D$4)),INDIRECT(SUBSTITUTE("ИсходныеДанные!$что$2:$что$50000","что",$F$4)),"",0,1)</f>
        <v/>
      </c>
      <c r="E400" s="78" t="str" cm="1">
        <f t="array" ref="E400">_xlfn.XLOOKUP($B400&amp;"#"&amp;D$6,INDIRECT(SUBSTITUTE("ИсходныеДанные!$где$2:$где$50000","где",$D$4)),INDIRECT(SUBSTITUTE("ИсходныеДанные!$что$2:$что$50000","что",$G$4)),"",0,1)</f>
        <v/>
      </c>
      <c r="F400" s="20" t="str" cm="1">
        <f t="array" ref="F400">_xlfn.XLOOKUP($B400&amp;"#"&amp;F$6,INDIRECT(SUBSTITUTE("ИсходныеДанные!$где$2:$где$50000","где",$D$4)),INDIRECT(SUBSTITUTE("ИсходныеДанные!$что$2:$что$50000","что",$F$4)),"",0,1)</f>
        <v/>
      </c>
      <c r="G400" s="78" t="str" cm="1">
        <f t="array" ref="G400">_xlfn.XLOOKUP($B400&amp;"#"&amp;F$6,INDIRECT(SUBSTITUTE("ИсходныеДанные!$где$2:$где$50000","где",$D$4)),INDIRECT(SUBSTITUTE("ИсходныеДанные!$что$2:$что$50000","что",$G$4)),"",0,1)</f>
        <v/>
      </c>
      <c r="H400" s="20" t="str" cm="1">
        <f t="array" ref="H400">_xlfn.XLOOKUP($B400&amp;"#"&amp;H$6,INDIRECT(SUBSTITUTE("ИсходныеДанные!$где$2:$где$50000","где",$D$4)),INDIRECT(SUBSTITUTE("ИсходныеДанные!$что$2:$что$50000","что",$F$4)),"",0,1)</f>
        <v/>
      </c>
      <c r="I400" s="78" t="str" cm="1">
        <f t="array" ref="I400">_xlfn.XLOOKUP($B400&amp;"#"&amp;H$6,INDIRECT(SUBSTITUTE("ИсходныеДанные!$где$2:$где$50000","где",$D$4)),INDIRECT(SUBSTITUTE("ИсходныеДанные!$что$2:$что$50000","что",$G$4)),"",0,1)</f>
        <v/>
      </c>
      <c r="J400" s="20" t="str" cm="1">
        <f t="array" ref="J400">_xlfn.XLOOKUP($B400&amp;"#"&amp;J$6,INDIRECT(SUBSTITUTE("ИсходныеДанные!$где$2:$где$50000","где",$D$4)),INDIRECT(SUBSTITUTE("ИсходныеДанные!$что$2:$что$50000","что",$F$4)),"",0,1)</f>
        <v/>
      </c>
      <c r="K400" s="78" t="str" cm="1">
        <f t="array" ref="K400">_xlfn.XLOOKUP($B400&amp;"#"&amp;J$6,INDIRECT(SUBSTITUTE("ИсходныеДанные!$где$2:$где$50000","где",$D$4)),INDIRECT(SUBSTITUTE("ИсходныеДанные!$что$2:$что$50000","что",$G$4)),"",0,1)</f>
        <v/>
      </c>
      <c r="L400" s="20" t="str" cm="1">
        <f t="array" ref="L400">_xlfn.XLOOKUP($B400&amp;"#"&amp;L$6,INDIRECT(SUBSTITUTE("ИсходныеДанные!$где$2:$где$50000","где",$D$4)),INDIRECT(SUBSTITUTE("ИсходныеДанные!$что$2:$что$50000","что",$F$4)),"",0,1)</f>
        <v/>
      </c>
      <c r="M400" s="78" t="str" cm="1">
        <f t="array" ref="M400">_xlfn.XLOOKUP($B400&amp;"#"&amp;L$6,INDIRECT(SUBSTITUTE("ИсходныеДанные!$где$2:$где$50000","где",$D$4)),INDIRECT(SUBSTITUTE("ИсходныеДанные!$что$2:$что$50000","что",$G$4)),"",0,1)</f>
        <v/>
      </c>
      <c r="N400" s="20" t="str" cm="1">
        <f t="array" ref="N400">_xlfn.XLOOKUP($B400&amp;"#"&amp;N$6,INDIRECT(SUBSTITUTE("ИсходныеДанные!$где$2:$где$50000","где",$D$4)),INDIRECT(SUBSTITUTE("ИсходныеДанные!$что$2:$что$50000","что",$F$4)),"",0,1)</f>
        <v/>
      </c>
      <c r="O400" s="78" t="str" cm="1">
        <f t="array" ref="O400">_xlfn.XLOOKUP($B400&amp;"#"&amp;N$6,INDIRECT(SUBSTITUTE("ИсходныеДанные!$где$2:$где$50000","где",$D$4)),INDIRECT(SUBSTITUTE("ИсходныеДанные!$что$2:$что$50000","что",$G$4)),"",0,1)</f>
        <v/>
      </c>
      <c r="P400" s="20" t="str" cm="1">
        <f t="array" ref="P400">_xlfn.XLOOKUP($B400&amp;"#"&amp;P$6,INDIRECT(SUBSTITUTE("ИсходныеДанные!$где$2:$где$50000","где",$D$4)),INDIRECT(SUBSTITUTE("ИсходныеДанные!$что$2:$что$50000","что",$F$4)),"",0,1)</f>
        <v/>
      </c>
      <c r="Q400" s="78" t="str" cm="1">
        <f t="array" ref="Q400">_xlfn.XLOOKUP($B400&amp;"#"&amp;P$6,INDIRECT(SUBSTITUTE("ИсходныеДанные!$где$2:$где$50000","где",$D$4)),INDIRECT(SUBSTITUTE("ИсходныеДанные!$что$2:$что$50000","что",$G$4)),"",0,1)</f>
        <v/>
      </c>
      <c r="R400" s="20" t="str" cm="1">
        <f t="array" ref="R400">_xlfn.XLOOKUP($B400&amp;"#"&amp;R$6,INDIRECT(SUBSTITUTE("ИсходныеДанные!$где$2:$где$50000","где",$D$4)),INDIRECT(SUBSTITUTE("ИсходныеДанные!$что$2:$что$50000","что",$F$4)),"",0,1)</f>
        <v/>
      </c>
      <c r="S400" s="78" t="str" cm="1">
        <f t="array" ref="S400">_xlfn.XLOOKUP($B400&amp;"#"&amp;R$6,INDIRECT(SUBSTITUTE("ИсходныеДанные!$где$2:$где$50000","где",$D$4)),INDIRECT(SUBSTITUTE("ИсходныеДанные!$что$2:$что$50000","что",$G$4)),"",0,1)</f>
        <v/>
      </c>
      <c r="T400" s="20" t="str" cm="1">
        <f t="array" ref="T400">_xlfn.XLOOKUP($B400&amp;"#"&amp;T$6,INDIRECT(SUBSTITUTE("ИсходныеДанные!$где$2:$где$50000","где",$D$4)),INDIRECT(SUBSTITUTE("ИсходныеДанные!$что$2:$что$50000","что",$F$4)),"",0,1)</f>
        <v/>
      </c>
      <c r="U400" s="78" t="str" cm="1">
        <f t="array" ref="U400">_xlfn.XLOOKUP($B400&amp;"#"&amp;T$6,INDIRECT(SUBSTITUTE("ИсходныеДанные!$где$2:$где$50000","где",$D$4)),INDIRECT(SUBSTITUTE("ИсходныеДанные!$что$2:$что$50000","что",$G$4)),"",0,1)</f>
        <v/>
      </c>
      <c r="V400" s="20" t="str" cm="1">
        <f t="array" ref="V400">_xlfn.XLOOKUP($B400&amp;"#"&amp;V$6,INDIRECT(SUBSTITUTE("ИсходныеДанные!$где$2:$где$50000","где",$D$4)),INDIRECT(SUBSTITUTE("ИсходныеДанные!$что$2:$что$50000","что",$F$4)),"",0,1)</f>
        <v/>
      </c>
      <c r="W400" s="78" t="str" cm="1">
        <f t="array" ref="W400">_xlfn.XLOOKUP($B400&amp;"#"&amp;V$6,INDIRECT(SUBSTITUTE("ИсходныеДанные!$где$2:$где$50000","где",$D$4)),INDIRECT(SUBSTITUTE("ИсходныеДанные!$что$2:$что$50000","что",$G$4)),"",0,1)</f>
        <v/>
      </c>
      <c r="X400" s="20" t="str" cm="1">
        <f t="array" ref="X400">_xlfn.XLOOKUP($B400&amp;"#"&amp;X$6,INDIRECT(SUBSTITUTE("ИсходныеДанные!$где$2:$где$50000","где",$D$4)),INDIRECT(SUBSTITUTE("ИсходныеДанные!$что$2:$что$50000","что",$F$4)),"",0,1)</f>
        <v/>
      </c>
      <c r="Y400" s="78" t="str" cm="1">
        <f t="array" ref="Y400">_xlfn.XLOOKUP($B400&amp;"#"&amp;X$6,INDIRECT(SUBSTITUTE("ИсходныеДанные!$где$2:$где$50000","где",$D$4)),INDIRECT(SUBSTITUTE("ИсходныеДанные!$что$2:$что$50000","что",$G$4)),"",0,1)</f>
        <v/>
      </c>
      <c r="Z400" s="20" t="str" cm="1">
        <f t="array" ref="Z400">_xlfn.XLOOKUP($B400&amp;"#"&amp;Z$6,INDIRECT(SUBSTITUTE("ИсходныеДанные!$где$2:$где$50000","где",$D$4)),INDIRECT(SUBSTITUTE("ИсходныеДанные!$что$2:$что$50000","что",$F$4)),"",0,1)</f>
        <v/>
      </c>
      <c r="AA400" s="78" t="str" cm="1">
        <f t="array" ref="AA400">_xlfn.XLOOKUP($B400&amp;"#"&amp;Z$6,INDIRECT(SUBSTITUTE("ИсходныеДанные!$где$2:$где$50000","где",$D$4)),INDIRECT(SUBSTITUTE("ИсходныеДанные!$что$2:$что$50000","что",$G$4)),"",0,1)</f>
        <v/>
      </c>
      <c r="AB400" s="3"/>
    </row>
    <row r="401" spans="1:28" x14ac:dyDescent="0.25">
      <c r="A401" s="6" t="str">
        <f t="shared" si="4"/>
        <v>delete</v>
      </c>
      <c r="B401" s="9" cm="1">
        <f t="array" ref="B401">INDIRECT("УникальныеСписки!E"&amp;ROW()-$E$4)</f>
        <v>0</v>
      </c>
      <c r="C401" s="15" t="str">
        <f t="array" ref="C401">_xlfn.XLOOKUP($B401,INDIRECT(SUBSTITUTE("ИсходныеДанные!$где$2:$где$50000","где",$B$4)),INDIRECT(SUBSTITUTE("ИсходныеДанные!$что$2:$что$50000","что",C$4)),"",0,1)</f>
        <v/>
      </c>
      <c r="D401" s="20" t="str" cm="1">
        <f t="array" ref="D401">_xlfn.XLOOKUP($B401&amp;"#"&amp;D$6,INDIRECT(SUBSTITUTE("ИсходныеДанные!$где$2:$где$50000","где",$D$4)),INDIRECT(SUBSTITUTE("ИсходныеДанные!$что$2:$что$50000","что",$F$4)),"",0,1)</f>
        <v/>
      </c>
      <c r="E401" s="78" t="str" cm="1">
        <f t="array" ref="E401">_xlfn.XLOOKUP($B401&amp;"#"&amp;D$6,INDIRECT(SUBSTITUTE("ИсходныеДанные!$где$2:$где$50000","где",$D$4)),INDIRECT(SUBSTITUTE("ИсходныеДанные!$что$2:$что$50000","что",$G$4)),"",0,1)</f>
        <v/>
      </c>
      <c r="F401" s="20" t="str" cm="1">
        <f t="array" ref="F401">_xlfn.XLOOKUP($B401&amp;"#"&amp;F$6,INDIRECT(SUBSTITUTE("ИсходныеДанные!$где$2:$где$50000","где",$D$4)),INDIRECT(SUBSTITUTE("ИсходныеДанные!$что$2:$что$50000","что",$F$4)),"",0,1)</f>
        <v/>
      </c>
      <c r="G401" s="78" t="str" cm="1">
        <f t="array" ref="G401">_xlfn.XLOOKUP($B401&amp;"#"&amp;F$6,INDIRECT(SUBSTITUTE("ИсходныеДанные!$где$2:$где$50000","где",$D$4)),INDIRECT(SUBSTITUTE("ИсходныеДанные!$что$2:$что$50000","что",$G$4)),"",0,1)</f>
        <v/>
      </c>
      <c r="H401" s="20" t="str" cm="1">
        <f t="array" ref="H401">_xlfn.XLOOKUP($B401&amp;"#"&amp;H$6,INDIRECT(SUBSTITUTE("ИсходныеДанные!$где$2:$где$50000","где",$D$4)),INDIRECT(SUBSTITUTE("ИсходныеДанные!$что$2:$что$50000","что",$F$4)),"",0,1)</f>
        <v/>
      </c>
      <c r="I401" s="78" t="str" cm="1">
        <f t="array" ref="I401">_xlfn.XLOOKUP($B401&amp;"#"&amp;H$6,INDIRECT(SUBSTITUTE("ИсходныеДанные!$где$2:$где$50000","где",$D$4)),INDIRECT(SUBSTITUTE("ИсходныеДанные!$что$2:$что$50000","что",$G$4)),"",0,1)</f>
        <v/>
      </c>
      <c r="J401" s="20" t="str" cm="1">
        <f t="array" ref="J401">_xlfn.XLOOKUP($B401&amp;"#"&amp;J$6,INDIRECT(SUBSTITUTE("ИсходныеДанные!$где$2:$где$50000","где",$D$4)),INDIRECT(SUBSTITUTE("ИсходныеДанные!$что$2:$что$50000","что",$F$4)),"",0,1)</f>
        <v/>
      </c>
      <c r="K401" s="78" t="str" cm="1">
        <f t="array" ref="K401">_xlfn.XLOOKUP($B401&amp;"#"&amp;J$6,INDIRECT(SUBSTITUTE("ИсходныеДанные!$где$2:$где$50000","где",$D$4)),INDIRECT(SUBSTITUTE("ИсходныеДанные!$что$2:$что$50000","что",$G$4)),"",0,1)</f>
        <v/>
      </c>
      <c r="L401" s="20" t="str" cm="1">
        <f t="array" ref="L401">_xlfn.XLOOKUP($B401&amp;"#"&amp;L$6,INDIRECT(SUBSTITUTE("ИсходныеДанные!$где$2:$где$50000","где",$D$4)),INDIRECT(SUBSTITUTE("ИсходныеДанные!$что$2:$что$50000","что",$F$4)),"",0,1)</f>
        <v/>
      </c>
      <c r="M401" s="78" t="str" cm="1">
        <f t="array" ref="M401">_xlfn.XLOOKUP($B401&amp;"#"&amp;L$6,INDIRECT(SUBSTITUTE("ИсходныеДанные!$где$2:$где$50000","где",$D$4)),INDIRECT(SUBSTITUTE("ИсходныеДанные!$что$2:$что$50000","что",$G$4)),"",0,1)</f>
        <v/>
      </c>
      <c r="N401" s="20" t="str" cm="1">
        <f t="array" ref="N401">_xlfn.XLOOKUP($B401&amp;"#"&amp;N$6,INDIRECT(SUBSTITUTE("ИсходныеДанные!$где$2:$где$50000","где",$D$4)),INDIRECT(SUBSTITUTE("ИсходныеДанные!$что$2:$что$50000","что",$F$4)),"",0,1)</f>
        <v/>
      </c>
      <c r="O401" s="78" t="str" cm="1">
        <f t="array" ref="O401">_xlfn.XLOOKUP($B401&amp;"#"&amp;N$6,INDIRECT(SUBSTITUTE("ИсходныеДанные!$где$2:$где$50000","где",$D$4)),INDIRECT(SUBSTITUTE("ИсходныеДанные!$что$2:$что$50000","что",$G$4)),"",0,1)</f>
        <v/>
      </c>
      <c r="P401" s="20" t="str" cm="1">
        <f t="array" ref="P401">_xlfn.XLOOKUP($B401&amp;"#"&amp;P$6,INDIRECT(SUBSTITUTE("ИсходныеДанные!$где$2:$где$50000","где",$D$4)),INDIRECT(SUBSTITUTE("ИсходныеДанные!$что$2:$что$50000","что",$F$4)),"",0,1)</f>
        <v/>
      </c>
      <c r="Q401" s="78" t="str" cm="1">
        <f t="array" ref="Q401">_xlfn.XLOOKUP($B401&amp;"#"&amp;P$6,INDIRECT(SUBSTITUTE("ИсходныеДанные!$где$2:$где$50000","где",$D$4)),INDIRECT(SUBSTITUTE("ИсходныеДанные!$что$2:$что$50000","что",$G$4)),"",0,1)</f>
        <v/>
      </c>
      <c r="R401" s="20" t="str" cm="1">
        <f t="array" ref="R401">_xlfn.XLOOKUP($B401&amp;"#"&amp;R$6,INDIRECT(SUBSTITUTE("ИсходныеДанные!$где$2:$где$50000","где",$D$4)),INDIRECT(SUBSTITUTE("ИсходныеДанные!$что$2:$что$50000","что",$F$4)),"",0,1)</f>
        <v/>
      </c>
      <c r="S401" s="78" t="str" cm="1">
        <f t="array" ref="S401">_xlfn.XLOOKUP($B401&amp;"#"&amp;R$6,INDIRECT(SUBSTITUTE("ИсходныеДанные!$где$2:$где$50000","где",$D$4)),INDIRECT(SUBSTITUTE("ИсходныеДанные!$что$2:$что$50000","что",$G$4)),"",0,1)</f>
        <v/>
      </c>
      <c r="T401" s="20" t="str" cm="1">
        <f t="array" ref="T401">_xlfn.XLOOKUP($B401&amp;"#"&amp;T$6,INDIRECT(SUBSTITUTE("ИсходныеДанные!$где$2:$где$50000","где",$D$4)),INDIRECT(SUBSTITUTE("ИсходныеДанные!$что$2:$что$50000","что",$F$4)),"",0,1)</f>
        <v/>
      </c>
      <c r="U401" s="78" t="str" cm="1">
        <f t="array" ref="U401">_xlfn.XLOOKUP($B401&amp;"#"&amp;T$6,INDIRECT(SUBSTITUTE("ИсходныеДанные!$где$2:$где$50000","где",$D$4)),INDIRECT(SUBSTITUTE("ИсходныеДанные!$что$2:$что$50000","что",$G$4)),"",0,1)</f>
        <v/>
      </c>
      <c r="V401" s="20" t="str" cm="1">
        <f t="array" ref="V401">_xlfn.XLOOKUP($B401&amp;"#"&amp;V$6,INDIRECT(SUBSTITUTE("ИсходныеДанные!$где$2:$где$50000","где",$D$4)),INDIRECT(SUBSTITUTE("ИсходныеДанные!$что$2:$что$50000","что",$F$4)),"",0,1)</f>
        <v/>
      </c>
      <c r="W401" s="78" t="str" cm="1">
        <f t="array" ref="W401">_xlfn.XLOOKUP($B401&amp;"#"&amp;V$6,INDIRECT(SUBSTITUTE("ИсходныеДанные!$где$2:$где$50000","где",$D$4)),INDIRECT(SUBSTITUTE("ИсходныеДанные!$что$2:$что$50000","что",$G$4)),"",0,1)</f>
        <v/>
      </c>
      <c r="X401" s="20" t="str" cm="1">
        <f t="array" ref="X401">_xlfn.XLOOKUP($B401&amp;"#"&amp;X$6,INDIRECT(SUBSTITUTE("ИсходныеДанные!$где$2:$где$50000","где",$D$4)),INDIRECT(SUBSTITUTE("ИсходныеДанные!$что$2:$что$50000","что",$F$4)),"",0,1)</f>
        <v/>
      </c>
      <c r="Y401" s="78" t="str" cm="1">
        <f t="array" ref="Y401">_xlfn.XLOOKUP($B401&amp;"#"&amp;X$6,INDIRECT(SUBSTITUTE("ИсходныеДанные!$где$2:$где$50000","где",$D$4)),INDIRECT(SUBSTITUTE("ИсходныеДанные!$что$2:$что$50000","что",$G$4)),"",0,1)</f>
        <v/>
      </c>
      <c r="Z401" s="20" t="str" cm="1">
        <f t="array" ref="Z401">_xlfn.XLOOKUP($B401&amp;"#"&amp;Z$6,INDIRECT(SUBSTITUTE("ИсходныеДанные!$где$2:$где$50000","где",$D$4)),INDIRECT(SUBSTITUTE("ИсходныеДанные!$что$2:$что$50000","что",$F$4)),"",0,1)</f>
        <v/>
      </c>
      <c r="AA401" s="78" t="str" cm="1">
        <f t="array" ref="AA401">_xlfn.XLOOKUP($B401&amp;"#"&amp;Z$6,INDIRECT(SUBSTITUTE("ИсходныеДанные!$где$2:$где$50000","где",$D$4)),INDIRECT(SUBSTITUTE("ИсходныеДанные!$что$2:$что$50000","что",$G$4)),"",0,1)</f>
        <v/>
      </c>
      <c r="AB401" s="3"/>
    </row>
    <row r="402" spans="1:28" x14ac:dyDescent="0.25">
      <c r="A402" s="6" t="str">
        <f t="shared" si="4"/>
        <v>delete</v>
      </c>
      <c r="B402" s="9" cm="1">
        <f t="array" ref="B402">INDIRECT("УникальныеСписки!E"&amp;ROW()-$E$4)</f>
        <v>0</v>
      </c>
      <c r="C402" s="15" t="str">
        <f t="array" ref="C402">_xlfn.XLOOKUP($B402,INDIRECT(SUBSTITUTE("ИсходныеДанные!$где$2:$где$50000","где",$B$4)),INDIRECT(SUBSTITUTE("ИсходныеДанные!$что$2:$что$50000","что",C$4)),"",0,1)</f>
        <v/>
      </c>
      <c r="D402" s="20" t="str" cm="1">
        <f t="array" ref="D402">_xlfn.XLOOKUP($B402&amp;"#"&amp;D$6,INDIRECT(SUBSTITUTE("ИсходныеДанные!$где$2:$где$50000","где",$D$4)),INDIRECT(SUBSTITUTE("ИсходныеДанные!$что$2:$что$50000","что",$F$4)),"",0,1)</f>
        <v/>
      </c>
      <c r="E402" s="78" t="str" cm="1">
        <f t="array" ref="E402">_xlfn.XLOOKUP($B402&amp;"#"&amp;D$6,INDIRECT(SUBSTITUTE("ИсходныеДанные!$где$2:$где$50000","где",$D$4)),INDIRECT(SUBSTITUTE("ИсходныеДанные!$что$2:$что$50000","что",$G$4)),"",0,1)</f>
        <v/>
      </c>
      <c r="F402" s="20" t="str" cm="1">
        <f t="array" ref="F402">_xlfn.XLOOKUP($B402&amp;"#"&amp;F$6,INDIRECT(SUBSTITUTE("ИсходныеДанные!$где$2:$где$50000","где",$D$4)),INDIRECT(SUBSTITUTE("ИсходныеДанные!$что$2:$что$50000","что",$F$4)),"",0,1)</f>
        <v/>
      </c>
      <c r="G402" s="78" t="str" cm="1">
        <f t="array" ref="G402">_xlfn.XLOOKUP($B402&amp;"#"&amp;F$6,INDIRECT(SUBSTITUTE("ИсходныеДанные!$где$2:$где$50000","где",$D$4)),INDIRECT(SUBSTITUTE("ИсходныеДанные!$что$2:$что$50000","что",$G$4)),"",0,1)</f>
        <v/>
      </c>
      <c r="H402" s="20" t="str" cm="1">
        <f t="array" ref="H402">_xlfn.XLOOKUP($B402&amp;"#"&amp;H$6,INDIRECT(SUBSTITUTE("ИсходныеДанные!$где$2:$где$50000","где",$D$4)),INDIRECT(SUBSTITUTE("ИсходныеДанные!$что$2:$что$50000","что",$F$4)),"",0,1)</f>
        <v/>
      </c>
      <c r="I402" s="78" t="str" cm="1">
        <f t="array" ref="I402">_xlfn.XLOOKUP($B402&amp;"#"&amp;H$6,INDIRECT(SUBSTITUTE("ИсходныеДанные!$где$2:$где$50000","где",$D$4)),INDIRECT(SUBSTITUTE("ИсходныеДанные!$что$2:$что$50000","что",$G$4)),"",0,1)</f>
        <v/>
      </c>
      <c r="J402" s="20" t="str" cm="1">
        <f t="array" ref="J402">_xlfn.XLOOKUP($B402&amp;"#"&amp;J$6,INDIRECT(SUBSTITUTE("ИсходныеДанные!$где$2:$где$50000","где",$D$4)),INDIRECT(SUBSTITUTE("ИсходныеДанные!$что$2:$что$50000","что",$F$4)),"",0,1)</f>
        <v/>
      </c>
      <c r="K402" s="78" t="str" cm="1">
        <f t="array" ref="K402">_xlfn.XLOOKUP($B402&amp;"#"&amp;J$6,INDIRECT(SUBSTITUTE("ИсходныеДанные!$где$2:$где$50000","где",$D$4)),INDIRECT(SUBSTITUTE("ИсходныеДанные!$что$2:$что$50000","что",$G$4)),"",0,1)</f>
        <v/>
      </c>
      <c r="L402" s="20" t="str" cm="1">
        <f t="array" ref="L402">_xlfn.XLOOKUP($B402&amp;"#"&amp;L$6,INDIRECT(SUBSTITUTE("ИсходныеДанные!$где$2:$где$50000","где",$D$4)),INDIRECT(SUBSTITUTE("ИсходныеДанные!$что$2:$что$50000","что",$F$4)),"",0,1)</f>
        <v/>
      </c>
      <c r="M402" s="78" t="str" cm="1">
        <f t="array" ref="M402">_xlfn.XLOOKUP($B402&amp;"#"&amp;L$6,INDIRECT(SUBSTITUTE("ИсходныеДанные!$где$2:$где$50000","где",$D$4)),INDIRECT(SUBSTITUTE("ИсходныеДанные!$что$2:$что$50000","что",$G$4)),"",0,1)</f>
        <v/>
      </c>
      <c r="N402" s="20" t="str" cm="1">
        <f t="array" ref="N402">_xlfn.XLOOKUP($B402&amp;"#"&amp;N$6,INDIRECT(SUBSTITUTE("ИсходныеДанные!$где$2:$где$50000","где",$D$4)),INDIRECT(SUBSTITUTE("ИсходныеДанные!$что$2:$что$50000","что",$F$4)),"",0,1)</f>
        <v/>
      </c>
      <c r="O402" s="78" t="str" cm="1">
        <f t="array" ref="O402">_xlfn.XLOOKUP($B402&amp;"#"&amp;N$6,INDIRECT(SUBSTITUTE("ИсходныеДанные!$где$2:$где$50000","где",$D$4)),INDIRECT(SUBSTITUTE("ИсходныеДанные!$что$2:$что$50000","что",$G$4)),"",0,1)</f>
        <v/>
      </c>
      <c r="P402" s="20" t="str" cm="1">
        <f t="array" ref="P402">_xlfn.XLOOKUP($B402&amp;"#"&amp;P$6,INDIRECT(SUBSTITUTE("ИсходныеДанные!$где$2:$где$50000","где",$D$4)),INDIRECT(SUBSTITUTE("ИсходныеДанные!$что$2:$что$50000","что",$F$4)),"",0,1)</f>
        <v/>
      </c>
      <c r="Q402" s="78" t="str" cm="1">
        <f t="array" ref="Q402">_xlfn.XLOOKUP($B402&amp;"#"&amp;P$6,INDIRECT(SUBSTITUTE("ИсходныеДанные!$где$2:$где$50000","где",$D$4)),INDIRECT(SUBSTITUTE("ИсходныеДанные!$что$2:$что$50000","что",$G$4)),"",0,1)</f>
        <v/>
      </c>
      <c r="R402" s="20" t="str" cm="1">
        <f t="array" ref="R402">_xlfn.XLOOKUP($B402&amp;"#"&amp;R$6,INDIRECT(SUBSTITUTE("ИсходныеДанные!$где$2:$где$50000","где",$D$4)),INDIRECT(SUBSTITUTE("ИсходныеДанные!$что$2:$что$50000","что",$F$4)),"",0,1)</f>
        <v/>
      </c>
      <c r="S402" s="78" t="str" cm="1">
        <f t="array" ref="S402">_xlfn.XLOOKUP($B402&amp;"#"&amp;R$6,INDIRECT(SUBSTITUTE("ИсходныеДанные!$где$2:$где$50000","где",$D$4)),INDIRECT(SUBSTITUTE("ИсходныеДанные!$что$2:$что$50000","что",$G$4)),"",0,1)</f>
        <v/>
      </c>
      <c r="T402" s="20" t="str" cm="1">
        <f t="array" ref="T402">_xlfn.XLOOKUP($B402&amp;"#"&amp;T$6,INDIRECT(SUBSTITUTE("ИсходныеДанные!$где$2:$где$50000","где",$D$4)),INDIRECT(SUBSTITUTE("ИсходныеДанные!$что$2:$что$50000","что",$F$4)),"",0,1)</f>
        <v/>
      </c>
      <c r="U402" s="78" t="str" cm="1">
        <f t="array" ref="U402">_xlfn.XLOOKUP($B402&amp;"#"&amp;T$6,INDIRECT(SUBSTITUTE("ИсходныеДанные!$где$2:$где$50000","где",$D$4)),INDIRECT(SUBSTITUTE("ИсходныеДанные!$что$2:$что$50000","что",$G$4)),"",0,1)</f>
        <v/>
      </c>
      <c r="V402" s="20" t="str" cm="1">
        <f t="array" ref="V402">_xlfn.XLOOKUP($B402&amp;"#"&amp;V$6,INDIRECT(SUBSTITUTE("ИсходныеДанные!$где$2:$где$50000","где",$D$4)),INDIRECT(SUBSTITUTE("ИсходныеДанные!$что$2:$что$50000","что",$F$4)),"",0,1)</f>
        <v/>
      </c>
      <c r="W402" s="78" t="str" cm="1">
        <f t="array" ref="W402">_xlfn.XLOOKUP($B402&amp;"#"&amp;V$6,INDIRECT(SUBSTITUTE("ИсходныеДанные!$где$2:$где$50000","где",$D$4)),INDIRECT(SUBSTITUTE("ИсходныеДанные!$что$2:$что$50000","что",$G$4)),"",0,1)</f>
        <v/>
      </c>
      <c r="X402" s="20" t="str" cm="1">
        <f t="array" ref="X402">_xlfn.XLOOKUP($B402&amp;"#"&amp;X$6,INDIRECT(SUBSTITUTE("ИсходныеДанные!$где$2:$где$50000","где",$D$4)),INDIRECT(SUBSTITUTE("ИсходныеДанные!$что$2:$что$50000","что",$F$4)),"",0,1)</f>
        <v/>
      </c>
      <c r="Y402" s="78" t="str" cm="1">
        <f t="array" ref="Y402">_xlfn.XLOOKUP($B402&amp;"#"&amp;X$6,INDIRECT(SUBSTITUTE("ИсходныеДанные!$где$2:$где$50000","где",$D$4)),INDIRECT(SUBSTITUTE("ИсходныеДанные!$что$2:$что$50000","что",$G$4)),"",0,1)</f>
        <v/>
      </c>
      <c r="Z402" s="20" t="str" cm="1">
        <f t="array" ref="Z402">_xlfn.XLOOKUP($B402&amp;"#"&amp;Z$6,INDIRECT(SUBSTITUTE("ИсходныеДанные!$где$2:$где$50000","где",$D$4)),INDIRECT(SUBSTITUTE("ИсходныеДанные!$что$2:$что$50000","что",$F$4)),"",0,1)</f>
        <v/>
      </c>
      <c r="AA402" s="78" t="str" cm="1">
        <f t="array" ref="AA402">_xlfn.XLOOKUP($B402&amp;"#"&amp;Z$6,INDIRECT(SUBSTITUTE("ИсходныеДанные!$где$2:$где$50000","где",$D$4)),INDIRECT(SUBSTITUTE("ИсходныеДанные!$что$2:$что$50000","что",$G$4)),"",0,1)</f>
        <v/>
      </c>
      <c r="AB402" s="3"/>
    </row>
    <row r="403" spans="1:28" x14ac:dyDescent="0.25">
      <c r="A403" s="6" t="str">
        <f t="shared" si="4"/>
        <v>delete</v>
      </c>
      <c r="B403" s="9" cm="1">
        <f t="array" ref="B403">INDIRECT("УникальныеСписки!E"&amp;ROW()-$E$4)</f>
        <v>0</v>
      </c>
      <c r="C403" s="15" t="str">
        <f t="array" ref="C403">_xlfn.XLOOKUP($B403,INDIRECT(SUBSTITUTE("ИсходныеДанные!$где$2:$где$50000","где",$B$4)),INDIRECT(SUBSTITUTE("ИсходныеДанные!$что$2:$что$50000","что",C$4)),"",0,1)</f>
        <v/>
      </c>
      <c r="D403" s="20" t="str" cm="1">
        <f t="array" ref="D403">_xlfn.XLOOKUP($B403&amp;"#"&amp;D$6,INDIRECT(SUBSTITUTE("ИсходныеДанные!$где$2:$где$50000","где",$D$4)),INDIRECT(SUBSTITUTE("ИсходныеДанные!$что$2:$что$50000","что",$F$4)),"",0,1)</f>
        <v/>
      </c>
      <c r="E403" s="78" t="str" cm="1">
        <f t="array" ref="E403">_xlfn.XLOOKUP($B403&amp;"#"&amp;D$6,INDIRECT(SUBSTITUTE("ИсходныеДанные!$где$2:$где$50000","где",$D$4)),INDIRECT(SUBSTITUTE("ИсходныеДанные!$что$2:$что$50000","что",$G$4)),"",0,1)</f>
        <v/>
      </c>
      <c r="F403" s="20" t="str" cm="1">
        <f t="array" ref="F403">_xlfn.XLOOKUP($B403&amp;"#"&amp;F$6,INDIRECT(SUBSTITUTE("ИсходныеДанные!$где$2:$где$50000","где",$D$4)),INDIRECT(SUBSTITUTE("ИсходныеДанные!$что$2:$что$50000","что",$F$4)),"",0,1)</f>
        <v/>
      </c>
      <c r="G403" s="78" t="str" cm="1">
        <f t="array" ref="G403">_xlfn.XLOOKUP($B403&amp;"#"&amp;F$6,INDIRECT(SUBSTITUTE("ИсходныеДанные!$где$2:$где$50000","где",$D$4)),INDIRECT(SUBSTITUTE("ИсходныеДанные!$что$2:$что$50000","что",$G$4)),"",0,1)</f>
        <v/>
      </c>
      <c r="H403" s="20" t="str" cm="1">
        <f t="array" ref="H403">_xlfn.XLOOKUP($B403&amp;"#"&amp;H$6,INDIRECT(SUBSTITUTE("ИсходныеДанные!$где$2:$где$50000","где",$D$4)),INDIRECT(SUBSTITUTE("ИсходныеДанные!$что$2:$что$50000","что",$F$4)),"",0,1)</f>
        <v/>
      </c>
      <c r="I403" s="78" t="str" cm="1">
        <f t="array" ref="I403">_xlfn.XLOOKUP($B403&amp;"#"&amp;H$6,INDIRECT(SUBSTITUTE("ИсходныеДанные!$где$2:$где$50000","где",$D$4)),INDIRECT(SUBSTITUTE("ИсходныеДанные!$что$2:$что$50000","что",$G$4)),"",0,1)</f>
        <v/>
      </c>
      <c r="J403" s="20" t="str" cm="1">
        <f t="array" ref="J403">_xlfn.XLOOKUP($B403&amp;"#"&amp;J$6,INDIRECT(SUBSTITUTE("ИсходныеДанные!$где$2:$где$50000","где",$D$4)),INDIRECT(SUBSTITUTE("ИсходныеДанные!$что$2:$что$50000","что",$F$4)),"",0,1)</f>
        <v/>
      </c>
      <c r="K403" s="78" t="str" cm="1">
        <f t="array" ref="K403">_xlfn.XLOOKUP($B403&amp;"#"&amp;J$6,INDIRECT(SUBSTITUTE("ИсходныеДанные!$где$2:$где$50000","где",$D$4)),INDIRECT(SUBSTITUTE("ИсходныеДанные!$что$2:$что$50000","что",$G$4)),"",0,1)</f>
        <v/>
      </c>
      <c r="L403" s="20" t="str" cm="1">
        <f t="array" ref="L403">_xlfn.XLOOKUP($B403&amp;"#"&amp;L$6,INDIRECT(SUBSTITUTE("ИсходныеДанные!$где$2:$где$50000","где",$D$4)),INDIRECT(SUBSTITUTE("ИсходныеДанные!$что$2:$что$50000","что",$F$4)),"",0,1)</f>
        <v/>
      </c>
      <c r="M403" s="78" t="str" cm="1">
        <f t="array" ref="M403">_xlfn.XLOOKUP($B403&amp;"#"&amp;L$6,INDIRECT(SUBSTITUTE("ИсходныеДанные!$где$2:$где$50000","где",$D$4)),INDIRECT(SUBSTITUTE("ИсходныеДанные!$что$2:$что$50000","что",$G$4)),"",0,1)</f>
        <v/>
      </c>
      <c r="N403" s="20" t="str" cm="1">
        <f t="array" ref="N403">_xlfn.XLOOKUP($B403&amp;"#"&amp;N$6,INDIRECT(SUBSTITUTE("ИсходныеДанные!$где$2:$где$50000","где",$D$4)),INDIRECT(SUBSTITUTE("ИсходныеДанные!$что$2:$что$50000","что",$F$4)),"",0,1)</f>
        <v/>
      </c>
      <c r="O403" s="78" t="str" cm="1">
        <f t="array" ref="O403">_xlfn.XLOOKUP($B403&amp;"#"&amp;N$6,INDIRECT(SUBSTITUTE("ИсходныеДанные!$где$2:$где$50000","где",$D$4)),INDIRECT(SUBSTITUTE("ИсходныеДанные!$что$2:$что$50000","что",$G$4)),"",0,1)</f>
        <v/>
      </c>
      <c r="P403" s="20" t="str" cm="1">
        <f t="array" ref="P403">_xlfn.XLOOKUP($B403&amp;"#"&amp;P$6,INDIRECT(SUBSTITUTE("ИсходныеДанные!$где$2:$где$50000","где",$D$4)),INDIRECT(SUBSTITUTE("ИсходныеДанные!$что$2:$что$50000","что",$F$4)),"",0,1)</f>
        <v/>
      </c>
      <c r="Q403" s="78" t="str" cm="1">
        <f t="array" ref="Q403">_xlfn.XLOOKUP($B403&amp;"#"&amp;P$6,INDIRECT(SUBSTITUTE("ИсходныеДанные!$где$2:$где$50000","где",$D$4)),INDIRECT(SUBSTITUTE("ИсходныеДанные!$что$2:$что$50000","что",$G$4)),"",0,1)</f>
        <v/>
      </c>
      <c r="R403" s="20" t="str" cm="1">
        <f t="array" ref="R403">_xlfn.XLOOKUP($B403&amp;"#"&amp;R$6,INDIRECT(SUBSTITUTE("ИсходныеДанные!$где$2:$где$50000","где",$D$4)),INDIRECT(SUBSTITUTE("ИсходныеДанные!$что$2:$что$50000","что",$F$4)),"",0,1)</f>
        <v/>
      </c>
      <c r="S403" s="78" t="str" cm="1">
        <f t="array" ref="S403">_xlfn.XLOOKUP($B403&amp;"#"&amp;R$6,INDIRECT(SUBSTITUTE("ИсходныеДанные!$где$2:$где$50000","где",$D$4)),INDIRECT(SUBSTITUTE("ИсходныеДанные!$что$2:$что$50000","что",$G$4)),"",0,1)</f>
        <v/>
      </c>
      <c r="T403" s="20" t="str" cm="1">
        <f t="array" ref="T403">_xlfn.XLOOKUP($B403&amp;"#"&amp;T$6,INDIRECT(SUBSTITUTE("ИсходныеДанные!$где$2:$где$50000","где",$D$4)),INDIRECT(SUBSTITUTE("ИсходныеДанные!$что$2:$что$50000","что",$F$4)),"",0,1)</f>
        <v/>
      </c>
      <c r="U403" s="78" t="str" cm="1">
        <f t="array" ref="U403">_xlfn.XLOOKUP($B403&amp;"#"&amp;T$6,INDIRECT(SUBSTITUTE("ИсходныеДанные!$где$2:$где$50000","где",$D$4)),INDIRECT(SUBSTITUTE("ИсходныеДанные!$что$2:$что$50000","что",$G$4)),"",0,1)</f>
        <v/>
      </c>
      <c r="V403" s="20" t="str" cm="1">
        <f t="array" ref="V403">_xlfn.XLOOKUP($B403&amp;"#"&amp;V$6,INDIRECT(SUBSTITUTE("ИсходныеДанные!$где$2:$где$50000","где",$D$4)),INDIRECT(SUBSTITUTE("ИсходныеДанные!$что$2:$что$50000","что",$F$4)),"",0,1)</f>
        <v/>
      </c>
      <c r="W403" s="78" t="str" cm="1">
        <f t="array" ref="W403">_xlfn.XLOOKUP($B403&amp;"#"&amp;V$6,INDIRECT(SUBSTITUTE("ИсходныеДанные!$где$2:$где$50000","где",$D$4)),INDIRECT(SUBSTITUTE("ИсходныеДанные!$что$2:$что$50000","что",$G$4)),"",0,1)</f>
        <v/>
      </c>
      <c r="X403" s="20" t="str" cm="1">
        <f t="array" ref="X403">_xlfn.XLOOKUP($B403&amp;"#"&amp;X$6,INDIRECT(SUBSTITUTE("ИсходныеДанные!$где$2:$где$50000","где",$D$4)),INDIRECT(SUBSTITUTE("ИсходныеДанные!$что$2:$что$50000","что",$F$4)),"",0,1)</f>
        <v/>
      </c>
      <c r="Y403" s="78" t="str" cm="1">
        <f t="array" ref="Y403">_xlfn.XLOOKUP($B403&amp;"#"&amp;X$6,INDIRECT(SUBSTITUTE("ИсходныеДанные!$где$2:$где$50000","где",$D$4)),INDIRECT(SUBSTITUTE("ИсходныеДанные!$что$2:$что$50000","что",$G$4)),"",0,1)</f>
        <v/>
      </c>
      <c r="Z403" s="20" t="str" cm="1">
        <f t="array" ref="Z403">_xlfn.XLOOKUP($B403&amp;"#"&amp;Z$6,INDIRECT(SUBSTITUTE("ИсходныеДанные!$где$2:$где$50000","где",$D$4)),INDIRECT(SUBSTITUTE("ИсходныеДанные!$что$2:$что$50000","что",$F$4)),"",0,1)</f>
        <v/>
      </c>
      <c r="AA403" s="78" t="str" cm="1">
        <f t="array" ref="AA403">_xlfn.XLOOKUP($B403&amp;"#"&amp;Z$6,INDIRECT(SUBSTITUTE("ИсходныеДанные!$где$2:$где$50000","где",$D$4)),INDIRECT(SUBSTITUTE("ИсходныеДанные!$что$2:$что$50000","что",$G$4)),"",0,1)</f>
        <v/>
      </c>
      <c r="AB403" s="3"/>
    </row>
    <row r="404" spans="1:28" x14ac:dyDescent="0.25">
      <c r="A404" s="6" t="str">
        <f t="shared" si="4"/>
        <v>delete</v>
      </c>
      <c r="B404" s="9" cm="1">
        <f t="array" ref="B404">INDIRECT("УникальныеСписки!E"&amp;ROW()-$E$4)</f>
        <v>0</v>
      </c>
      <c r="C404" s="15" t="str">
        <f t="array" ref="C404">_xlfn.XLOOKUP($B404,INDIRECT(SUBSTITUTE("ИсходныеДанные!$где$2:$где$50000","где",$B$4)),INDIRECT(SUBSTITUTE("ИсходныеДанные!$что$2:$что$50000","что",C$4)),"",0,1)</f>
        <v/>
      </c>
      <c r="D404" s="20" t="str" cm="1">
        <f t="array" ref="D404">_xlfn.XLOOKUP($B404&amp;"#"&amp;D$6,INDIRECT(SUBSTITUTE("ИсходныеДанные!$где$2:$где$50000","где",$D$4)),INDIRECT(SUBSTITUTE("ИсходныеДанные!$что$2:$что$50000","что",$F$4)),"",0,1)</f>
        <v/>
      </c>
      <c r="E404" s="78" t="str" cm="1">
        <f t="array" ref="E404">_xlfn.XLOOKUP($B404&amp;"#"&amp;D$6,INDIRECT(SUBSTITUTE("ИсходныеДанные!$где$2:$где$50000","где",$D$4)),INDIRECT(SUBSTITUTE("ИсходныеДанные!$что$2:$что$50000","что",$G$4)),"",0,1)</f>
        <v/>
      </c>
      <c r="F404" s="20" t="str" cm="1">
        <f t="array" ref="F404">_xlfn.XLOOKUP($B404&amp;"#"&amp;F$6,INDIRECT(SUBSTITUTE("ИсходныеДанные!$где$2:$где$50000","где",$D$4)),INDIRECT(SUBSTITUTE("ИсходныеДанные!$что$2:$что$50000","что",$F$4)),"",0,1)</f>
        <v/>
      </c>
      <c r="G404" s="78" t="str" cm="1">
        <f t="array" ref="G404">_xlfn.XLOOKUP($B404&amp;"#"&amp;F$6,INDIRECT(SUBSTITUTE("ИсходныеДанные!$где$2:$где$50000","где",$D$4)),INDIRECT(SUBSTITUTE("ИсходныеДанные!$что$2:$что$50000","что",$G$4)),"",0,1)</f>
        <v/>
      </c>
      <c r="H404" s="20" t="str" cm="1">
        <f t="array" ref="H404">_xlfn.XLOOKUP($B404&amp;"#"&amp;H$6,INDIRECT(SUBSTITUTE("ИсходныеДанные!$где$2:$где$50000","где",$D$4)),INDIRECT(SUBSTITUTE("ИсходныеДанные!$что$2:$что$50000","что",$F$4)),"",0,1)</f>
        <v/>
      </c>
      <c r="I404" s="78" t="str" cm="1">
        <f t="array" ref="I404">_xlfn.XLOOKUP($B404&amp;"#"&amp;H$6,INDIRECT(SUBSTITUTE("ИсходныеДанные!$где$2:$где$50000","где",$D$4)),INDIRECT(SUBSTITUTE("ИсходныеДанные!$что$2:$что$50000","что",$G$4)),"",0,1)</f>
        <v/>
      </c>
      <c r="J404" s="20" t="str" cm="1">
        <f t="array" ref="J404">_xlfn.XLOOKUP($B404&amp;"#"&amp;J$6,INDIRECT(SUBSTITUTE("ИсходныеДанные!$где$2:$где$50000","где",$D$4)),INDIRECT(SUBSTITUTE("ИсходныеДанные!$что$2:$что$50000","что",$F$4)),"",0,1)</f>
        <v/>
      </c>
      <c r="K404" s="78" t="str" cm="1">
        <f t="array" ref="K404">_xlfn.XLOOKUP($B404&amp;"#"&amp;J$6,INDIRECT(SUBSTITUTE("ИсходныеДанные!$где$2:$где$50000","где",$D$4)),INDIRECT(SUBSTITUTE("ИсходныеДанные!$что$2:$что$50000","что",$G$4)),"",0,1)</f>
        <v/>
      </c>
      <c r="L404" s="20" t="str" cm="1">
        <f t="array" ref="L404">_xlfn.XLOOKUP($B404&amp;"#"&amp;L$6,INDIRECT(SUBSTITUTE("ИсходныеДанные!$где$2:$где$50000","где",$D$4)),INDIRECT(SUBSTITUTE("ИсходныеДанные!$что$2:$что$50000","что",$F$4)),"",0,1)</f>
        <v/>
      </c>
      <c r="M404" s="78" t="str" cm="1">
        <f t="array" ref="M404">_xlfn.XLOOKUP($B404&amp;"#"&amp;L$6,INDIRECT(SUBSTITUTE("ИсходныеДанные!$где$2:$где$50000","где",$D$4)),INDIRECT(SUBSTITUTE("ИсходныеДанные!$что$2:$что$50000","что",$G$4)),"",0,1)</f>
        <v/>
      </c>
      <c r="N404" s="20" t="str" cm="1">
        <f t="array" ref="N404">_xlfn.XLOOKUP($B404&amp;"#"&amp;N$6,INDIRECT(SUBSTITUTE("ИсходныеДанные!$где$2:$где$50000","где",$D$4)),INDIRECT(SUBSTITUTE("ИсходныеДанные!$что$2:$что$50000","что",$F$4)),"",0,1)</f>
        <v/>
      </c>
      <c r="O404" s="78" t="str" cm="1">
        <f t="array" ref="O404">_xlfn.XLOOKUP($B404&amp;"#"&amp;N$6,INDIRECT(SUBSTITUTE("ИсходныеДанные!$где$2:$где$50000","где",$D$4)),INDIRECT(SUBSTITUTE("ИсходныеДанные!$что$2:$что$50000","что",$G$4)),"",0,1)</f>
        <v/>
      </c>
      <c r="P404" s="20" t="str" cm="1">
        <f t="array" ref="P404">_xlfn.XLOOKUP($B404&amp;"#"&amp;P$6,INDIRECT(SUBSTITUTE("ИсходныеДанные!$где$2:$где$50000","где",$D$4)),INDIRECT(SUBSTITUTE("ИсходныеДанные!$что$2:$что$50000","что",$F$4)),"",0,1)</f>
        <v/>
      </c>
      <c r="Q404" s="78" t="str" cm="1">
        <f t="array" ref="Q404">_xlfn.XLOOKUP($B404&amp;"#"&amp;P$6,INDIRECT(SUBSTITUTE("ИсходныеДанные!$где$2:$где$50000","где",$D$4)),INDIRECT(SUBSTITUTE("ИсходныеДанные!$что$2:$что$50000","что",$G$4)),"",0,1)</f>
        <v/>
      </c>
      <c r="R404" s="20" t="str" cm="1">
        <f t="array" ref="R404">_xlfn.XLOOKUP($B404&amp;"#"&amp;R$6,INDIRECT(SUBSTITUTE("ИсходныеДанные!$где$2:$где$50000","где",$D$4)),INDIRECT(SUBSTITUTE("ИсходныеДанные!$что$2:$что$50000","что",$F$4)),"",0,1)</f>
        <v/>
      </c>
      <c r="S404" s="78" t="str" cm="1">
        <f t="array" ref="S404">_xlfn.XLOOKUP($B404&amp;"#"&amp;R$6,INDIRECT(SUBSTITUTE("ИсходныеДанные!$где$2:$где$50000","где",$D$4)),INDIRECT(SUBSTITUTE("ИсходныеДанные!$что$2:$что$50000","что",$G$4)),"",0,1)</f>
        <v/>
      </c>
      <c r="T404" s="20" t="str" cm="1">
        <f t="array" ref="T404">_xlfn.XLOOKUP($B404&amp;"#"&amp;T$6,INDIRECT(SUBSTITUTE("ИсходныеДанные!$где$2:$где$50000","где",$D$4)),INDIRECT(SUBSTITUTE("ИсходныеДанные!$что$2:$что$50000","что",$F$4)),"",0,1)</f>
        <v/>
      </c>
      <c r="U404" s="78" t="str" cm="1">
        <f t="array" ref="U404">_xlfn.XLOOKUP($B404&amp;"#"&amp;T$6,INDIRECT(SUBSTITUTE("ИсходныеДанные!$где$2:$где$50000","где",$D$4)),INDIRECT(SUBSTITUTE("ИсходныеДанные!$что$2:$что$50000","что",$G$4)),"",0,1)</f>
        <v/>
      </c>
      <c r="V404" s="20" t="str" cm="1">
        <f t="array" ref="V404">_xlfn.XLOOKUP($B404&amp;"#"&amp;V$6,INDIRECT(SUBSTITUTE("ИсходныеДанные!$где$2:$где$50000","где",$D$4)),INDIRECT(SUBSTITUTE("ИсходныеДанные!$что$2:$что$50000","что",$F$4)),"",0,1)</f>
        <v/>
      </c>
      <c r="W404" s="78" t="str" cm="1">
        <f t="array" ref="W404">_xlfn.XLOOKUP($B404&amp;"#"&amp;V$6,INDIRECT(SUBSTITUTE("ИсходныеДанные!$где$2:$где$50000","где",$D$4)),INDIRECT(SUBSTITUTE("ИсходныеДанные!$что$2:$что$50000","что",$G$4)),"",0,1)</f>
        <v/>
      </c>
      <c r="X404" s="20" t="str" cm="1">
        <f t="array" ref="X404">_xlfn.XLOOKUP($B404&amp;"#"&amp;X$6,INDIRECT(SUBSTITUTE("ИсходныеДанные!$где$2:$где$50000","где",$D$4)),INDIRECT(SUBSTITUTE("ИсходныеДанные!$что$2:$что$50000","что",$F$4)),"",0,1)</f>
        <v/>
      </c>
      <c r="Y404" s="78" t="str" cm="1">
        <f t="array" ref="Y404">_xlfn.XLOOKUP($B404&amp;"#"&amp;X$6,INDIRECT(SUBSTITUTE("ИсходныеДанные!$где$2:$где$50000","где",$D$4)),INDIRECT(SUBSTITUTE("ИсходныеДанные!$что$2:$что$50000","что",$G$4)),"",0,1)</f>
        <v/>
      </c>
      <c r="Z404" s="20" t="str" cm="1">
        <f t="array" ref="Z404">_xlfn.XLOOKUP($B404&amp;"#"&amp;Z$6,INDIRECT(SUBSTITUTE("ИсходныеДанные!$где$2:$где$50000","где",$D$4)),INDIRECT(SUBSTITUTE("ИсходныеДанные!$что$2:$что$50000","что",$F$4)),"",0,1)</f>
        <v/>
      </c>
      <c r="AA404" s="78" t="str" cm="1">
        <f t="array" ref="AA404">_xlfn.XLOOKUP($B404&amp;"#"&amp;Z$6,INDIRECT(SUBSTITUTE("ИсходныеДанные!$где$2:$где$50000","где",$D$4)),INDIRECT(SUBSTITUTE("ИсходныеДанные!$что$2:$что$50000","что",$G$4)),"",0,1)</f>
        <v/>
      </c>
      <c r="AB404" s="3"/>
    </row>
    <row r="405" spans="1:28" x14ac:dyDescent="0.25">
      <c r="A405" s="6" t="str">
        <f t="shared" si="4"/>
        <v>delete</v>
      </c>
      <c r="B405" s="9" cm="1">
        <f t="array" ref="B405">INDIRECT("УникальныеСписки!E"&amp;ROW()-$E$4)</f>
        <v>0</v>
      </c>
      <c r="C405" s="15" t="str">
        <f t="array" ref="C405">_xlfn.XLOOKUP($B405,INDIRECT(SUBSTITUTE("ИсходныеДанные!$где$2:$где$50000","где",$B$4)),INDIRECT(SUBSTITUTE("ИсходныеДанные!$что$2:$что$50000","что",C$4)),"",0,1)</f>
        <v/>
      </c>
      <c r="D405" s="20" t="str" cm="1">
        <f t="array" ref="D405">_xlfn.XLOOKUP($B405&amp;"#"&amp;D$6,INDIRECT(SUBSTITUTE("ИсходныеДанные!$где$2:$где$50000","где",$D$4)),INDIRECT(SUBSTITUTE("ИсходныеДанные!$что$2:$что$50000","что",$F$4)),"",0,1)</f>
        <v/>
      </c>
      <c r="E405" s="78" t="str" cm="1">
        <f t="array" ref="E405">_xlfn.XLOOKUP($B405&amp;"#"&amp;D$6,INDIRECT(SUBSTITUTE("ИсходныеДанные!$где$2:$где$50000","где",$D$4)),INDIRECT(SUBSTITUTE("ИсходныеДанные!$что$2:$что$50000","что",$G$4)),"",0,1)</f>
        <v/>
      </c>
      <c r="F405" s="20" t="str" cm="1">
        <f t="array" ref="F405">_xlfn.XLOOKUP($B405&amp;"#"&amp;F$6,INDIRECT(SUBSTITUTE("ИсходныеДанные!$где$2:$где$50000","где",$D$4)),INDIRECT(SUBSTITUTE("ИсходныеДанные!$что$2:$что$50000","что",$F$4)),"",0,1)</f>
        <v/>
      </c>
      <c r="G405" s="78" t="str" cm="1">
        <f t="array" ref="G405">_xlfn.XLOOKUP($B405&amp;"#"&amp;F$6,INDIRECT(SUBSTITUTE("ИсходныеДанные!$где$2:$где$50000","где",$D$4)),INDIRECT(SUBSTITUTE("ИсходныеДанные!$что$2:$что$50000","что",$G$4)),"",0,1)</f>
        <v/>
      </c>
      <c r="H405" s="20" t="str" cm="1">
        <f t="array" ref="H405">_xlfn.XLOOKUP($B405&amp;"#"&amp;H$6,INDIRECT(SUBSTITUTE("ИсходныеДанные!$где$2:$где$50000","где",$D$4)),INDIRECT(SUBSTITUTE("ИсходныеДанные!$что$2:$что$50000","что",$F$4)),"",0,1)</f>
        <v/>
      </c>
      <c r="I405" s="78" t="str" cm="1">
        <f t="array" ref="I405">_xlfn.XLOOKUP($B405&amp;"#"&amp;H$6,INDIRECT(SUBSTITUTE("ИсходныеДанные!$где$2:$где$50000","где",$D$4)),INDIRECT(SUBSTITUTE("ИсходныеДанные!$что$2:$что$50000","что",$G$4)),"",0,1)</f>
        <v/>
      </c>
      <c r="J405" s="20" t="str" cm="1">
        <f t="array" ref="J405">_xlfn.XLOOKUP($B405&amp;"#"&amp;J$6,INDIRECT(SUBSTITUTE("ИсходныеДанные!$где$2:$где$50000","где",$D$4)),INDIRECT(SUBSTITUTE("ИсходныеДанные!$что$2:$что$50000","что",$F$4)),"",0,1)</f>
        <v/>
      </c>
      <c r="K405" s="78" t="str" cm="1">
        <f t="array" ref="K405">_xlfn.XLOOKUP($B405&amp;"#"&amp;J$6,INDIRECT(SUBSTITUTE("ИсходныеДанные!$где$2:$где$50000","где",$D$4)),INDIRECT(SUBSTITUTE("ИсходныеДанные!$что$2:$что$50000","что",$G$4)),"",0,1)</f>
        <v/>
      </c>
      <c r="L405" s="20" t="str" cm="1">
        <f t="array" ref="L405">_xlfn.XLOOKUP($B405&amp;"#"&amp;L$6,INDIRECT(SUBSTITUTE("ИсходныеДанные!$где$2:$где$50000","где",$D$4)),INDIRECT(SUBSTITUTE("ИсходныеДанные!$что$2:$что$50000","что",$F$4)),"",0,1)</f>
        <v/>
      </c>
      <c r="M405" s="78" t="str" cm="1">
        <f t="array" ref="M405">_xlfn.XLOOKUP($B405&amp;"#"&amp;L$6,INDIRECT(SUBSTITUTE("ИсходныеДанные!$где$2:$где$50000","где",$D$4)),INDIRECT(SUBSTITUTE("ИсходныеДанные!$что$2:$что$50000","что",$G$4)),"",0,1)</f>
        <v/>
      </c>
      <c r="N405" s="20" t="str" cm="1">
        <f t="array" ref="N405">_xlfn.XLOOKUP($B405&amp;"#"&amp;N$6,INDIRECT(SUBSTITUTE("ИсходныеДанные!$где$2:$где$50000","где",$D$4)),INDIRECT(SUBSTITUTE("ИсходныеДанные!$что$2:$что$50000","что",$F$4)),"",0,1)</f>
        <v/>
      </c>
      <c r="O405" s="78" t="str" cm="1">
        <f t="array" ref="O405">_xlfn.XLOOKUP($B405&amp;"#"&amp;N$6,INDIRECT(SUBSTITUTE("ИсходныеДанные!$где$2:$где$50000","где",$D$4)),INDIRECT(SUBSTITUTE("ИсходныеДанные!$что$2:$что$50000","что",$G$4)),"",0,1)</f>
        <v/>
      </c>
      <c r="P405" s="20" t="str" cm="1">
        <f t="array" ref="P405">_xlfn.XLOOKUP($B405&amp;"#"&amp;P$6,INDIRECT(SUBSTITUTE("ИсходныеДанные!$где$2:$где$50000","где",$D$4)),INDIRECT(SUBSTITUTE("ИсходныеДанные!$что$2:$что$50000","что",$F$4)),"",0,1)</f>
        <v/>
      </c>
      <c r="Q405" s="78" t="str" cm="1">
        <f t="array" ref="Q405">_xlfn.XLOOKUP($B405&amp;"#"&amp;P$6,INDIRECT(SUBSTITUTE("ИсходныеДанные!$где$2:$где$50000","где",$D$4)),INDIRECT(SUBSTITUTE("ИсходныеДанные!$что$2:$что$50000","что",$G$4)),"",0,1)</f>
        <v/>
      </c>
      <c r="R405" s="20" t="str" cm="1">
        <f t="array" ref="R405">_xlfn.XLOOKUP($B405&amp;"#"&amp;R$6,INDIRECT(SUBSTITUTE("ИсходныеДанные!$где$2:$где$50000","где",$D$4)),INDIRECT(SUBSTITUTE("ИсходныеДанные!$что$2:$что$50000","что",$F$4)),"",0,1)</f>
        <v/>
      </c>
      <c r="S405" s="78" t="str" cm="1">
        <f t="array" ref="S405">_xlfn.XLOOKUP($B405&amp;"#"&amp;R$6,INDIRECT(SUBSTITUTE("ИсходныеДанные!$где$2:$где$50000","где",$D$4)),INDIRECT(SUBSTITUTE("ИсходныеДанные!$что$2:$что$50000","что",$G$4)),"",0,1)</f>
        <v/>
      </c>
      <c r="T405" s="20" t="str" cm="1">
        <f t="array" ref="T405">_xlfn.XLOOKUP($B405&amp;"#"&amp;T$6,INDIRECT(SUBSTITUTE("ИсходныеДанные!$где$2:$где$50000","где",$D$4)),INDIRECT(SUBSTITUTE("ИсходныеДанные!$что$2:$что$50000","что",$F$4)),"",0,1)</f>
        <v/>
      </c>
      <c r="U405" s="78" t="str" cm="1">
        <f t="array" ref="U405">_xlfn.XLOOKUP($B405&amp;"#"&amp;T$6,INDIRECT(SUBSTITUTE("ИсходныеДанные!$где$2:$где$50000","где",$D$4)),INDIRECT(SUBSTITUTE("ИсходныеДанные!$что$2:$что$50000","что",$G$4)),"",0,1)</f>
        <v/>
      </c>
      <c r="V405" s="20" t="str" cm="1">
        <f t="array" ref="V405">_xlfn.XLOOKUP($B405&amp;"#"&amp;V$6,INDIRECT(SUBSTITUTE("ИсходныеДанные!$где$2:$где$50000","где",$D$4)),INDIRECT(SUBSTITUTE("ИсходныеДанные!$что$2:$что$50000","что",$F$4)),"",0,1)</f>
        <v/>
      </c>
      <c r="W405" s="78" t="str" cm="1">
        <f t="array" ref="W405">_xlfn.XLOOKUP($B405&amp;"#"&amp;V$6,INDIRECT(SUBSTITUTE("ИсходныеДанные!$где$2:$где$50000","где",$D$4)),INDIRECT(SUBSTITUTE("ИсходныеДанные!$что$2:$что$50000","что",$G$4)),"",0,1)</f>
        <v/>
      </c>
      <c r="X405" s="20" t="str" cm="1">
        <f t="array" ref="X405">_xlfn.XLOOKUP($B405&amp;"#"&amp;X$6,INDIRECT(SUBSTITUTE("ИсходныеДанные!$где$2:$где$50000","где",$D$4)),INDIRECT(SUBSTITUTE("ИсходныеДанные!$что$2:$что$50000","что",$F$4)),"",0,1)</f>
        <v/>
      </c>
      <c r="Y405" s="78" t="str" cm="1">
        <f t="array" ref="Y405">_xlfn.XLOOKUP($B405&amp;"#"&amp;X$6,INDIRECT(SUBSTITUTE("ИсходныеДанные!$где$2:$где$50000","где",$D$4)),INDIRECT(SUBSTITUTE("ИсходныеДанные!$что$2:$что$50000","что",$G$4)),"",0,1)</f>
        <v/>
      </c>
      <c r="Z405" s="20" t="str" cm="1">
        <f t="array" ref="Z405">_xlfn.XLOOKUP($B405&amp;"#"&amp;Z$6,INDIRECT(SUBSTITUTE("ИсходныеДанные!$где$2:$где$50000","где",$D$4)),INDIRECT(SUBSTITUTE("ИсходныеДанные!$что$2:$что$50000","что",$F$4)),"",0,1)</f>
        <v/>
      </c>
      <c r="AA405" s="78" t="str" cm="1">
        <f t="array" ref="AA405">_xlfn.XLOOKUP($B405&amp;"#"&amp;Z$6,INDIRECT(SUBSTITUTE("ИсходныеДанные!$где$2:$где$50000","где",$D$4)),INDIRECT(SUBSTITUTE("ИсходныеДанные!$что$2:$что$50000","что",$G$4)),"",0,1)</f>
        <v/>
      </c>
      <c r="AB405" s="3"/>
    </row>
    <row r="406" spans="1:28" x14ac:dyDescent="0.25">
      <c r="A406" s="6" t="str">
        <f t="shared" si="4"/>
        <v>delete</v>
      </c>
      <c r="B406" s="9" cm="1">
        <f t="array" ref="B406">INDIRECT("УникальныеСписки!E"&amp;ROW()-$E$4)</f>
        <v>0</v>
      </c>
      <c r="C406" s="15" t="str">
        <f t="array" ref="C406">_xlfn.XLOOKUP($B406,INDIRECT(SUBSTITUTE("ИсходныеДанные!$где$2:$где$50000","где",$B$4)),INDIRECT(SUBSTITUTE("ИсходныеДанные!$что$2:$что$50000","что",C$4)),"",0,1)</f>
        <v/>
      </c>
      <c r="D406" s="20" t="str" cm="1">
        <f t="array" ref="D406">_xlfn.XLOOKUP($B406&amp;"#"&amp;D$6,INDIRECT(SUBSTITUTE("ИсходныеДанные!$где$2:$где$50000","где",$D$4)),INDIRECT(SUBSTITUTE("ИсходныеДанные!$что$2:$что$50000","что",$F$4)),"",0,1)</f>
        <v/>
      </c>
      <c r="E406" s="78" t="str" cm="1">
        <f t="array" ref="E406">_xlfn.XLOOKUP($B406&amp;"#"&amp;D$6,INDIRECT(SUBSTITUTE("ИсходныеДанные!$где$2:$где$50000","где",$D$4)),INDIRECT(SUBSTITUTE("ИсходныеДанные!$что$2:$что$50000","что",$G$4)),"",0,1)</f>
        <v/>
      </c>
      <c r="F406" s="20" t="str" cm="1">
        <f t="array" ref="F406">_xlfn.XLOOKUP($B406&amp;"#"&amp;F$6,INDIRECT(SUBSTITUTE("ИсходныеДанные!$где$2:$где$50000","где",$D$4)),INDIRECT(SUBSTITUTE("ИсходныеДанные!$что$2:$что$50000","что",$F$4)),"",0,1)</f>
        <v/>
      </c>
      <c r="G406" s="78" t="str" cm="1">
        <f t="array" ref="G406">_xlfn.XLOOKUP($B406&amp;"#"&amp;F$6,INDIRECT(SUBSTITUTE("ИсходныеДанные!$где$2:$где$50000","где",$D$4)),INDIRECT(SUBSTITUTE("ИсходныеДанные!$что$2:$что$50000","что",$G$4)),"",0,1)</f>
        <v/>
      </c>
      <c r="H406" s="20" t="str" cm="1">
        <f t="array" ref="H406">_xlfn.XLOOKUP($B406&amp;"#"&amp;H$6,INDIRECT(SUBSTITUTE("ИсходныеДанные!$где$2:$где$50000","где",$D$4)),INDIRECT(SUBSTITUTE("ИсходныеДанные!$что$2:$что$50000","что",$F$4)),"",0,1)</f>
        <v/>
      </c>
      <c r="I406" s="78" t="str" cm="1">
        <f t="array" ref="I406">_xlfn.XLOOKUP($B406&amp;"#"&amp;H$6,INDIRECT(SUBSTITUTE("ИсходныеДанные!$где$2:$где$50000","где",$D$4)),INDIRECT(SUBSTITUTE("ИсходныеДанные!$что$2:$что$50000","что",$G$4)),"",0,1)</f>
        <v/>
      </c>
      <c r="J406" s="20" t="str" cm="1">
        <f t="array" ref="J406">_xlfn.XLOOKUP($B406&amp;"#"&amp;J$6,INDIRECT(SUBSTITUTE("ИсходныеДанные!$где$2:$где$50000","где",$D$4)),INDIRECT(SUBSTITUTE("ИсходныеДанные!$что$2:$что$50000","что",$F$4)),"",0,1)</f>
        <v/>
      </c>
      <c r="K406" s="78" t="str" cm="1">
        <f t="array" ref="K406">_xlfn.XLOOKUP($B406&amp;"#"&amp;J$6,INDIRECT(SUBSTITUTE("ИсходныеДанные!$где$2:$где$50000","где",$D$4)),INDIRECT(SUBSTITUTE("ИсходныеДанные!$что$2:$что$50000","что",$G$4)),"",0,1)</f>
        <v/>
      </c>
      <c r="L406" s="20" t="str" cm="1">
        <f t="array" ref="L406">_xlfn.XLOOKUP($B406&amp;"#"&amp;L$6,INDIRECT(SUBSTITUTE("ИсходныеДанные!$где$2:$где$50000","где",$D$4)),INDIRECT(SUBSTITUTE("ИсходныеДанные!$что$2:$что$50000","что",$F$4)),"",0,1)</f>
        <v/>
      </c>
      <c r="M406" s="78" t="str" cm="1">
        <f t="array" ref="M406">_xlfn.XLOOKUP($B406&amp;"#"&amp;L$6,INDIRECT(SUBSTITUTE("ИсходныеДанные!$где$2:$где$50000","где",$D$4)),INDIRECT(SUBSTITUTE("ИсходныеДанные!$что$2:$что$50000","что",$G$4)),"",0,1)</f>
        <v/>
      </c>
      <c r="N406" s="20" t="str" cm="1">
        <f t="array" ref="N406">_xlfn.XLOOKUP($B406&amp;"#"&amp;N$6,INDIRECT(SUBSTITUTE("ИсходныеДанные!$где$2:$где$50000","где",$D$4)),INDIRECT(SUBSTITUTE("ИсходныеДанные!$что$2:$что$50000","что",$F$4)),"",0,1)</f>
        <v/>
      </c>
      <c r="O406" s="78" t="str" cm="1">
        <f t="array" ref="O406">_xlfn.XLOOKUP($B406&amp;"#"&amp;N$6,INDIRECT(SUBSTITUTE("ИсходныеДанные!$где$2:$где$50000","где",$D$4)),INDIRECT(SUBSTITUTE("ИсходныеДанные!$что$2:$что$50000","что",$G$4)),"",0,1)</f>
        <v/>
      </c>
      <c r="P406" s="20" t="str" cm="1">
        <f t="array" ref="P406">_xlfn.XLOOKUP($B406&amp;"#"&amp;P$6,INDIRECT(SUBSTITUTE("ИсходныеДанные!$где$2:$где$50000","где",$D$4)),INDIRECT(SUBSTITUTE("ИсходныеДанные!$что$2:$что$50000","что",$F$4)),"",0,1)</f>
        <v/>
      </c>
      <c r="Q406" s="78" t="str" cm="1">
        <f t="array" ref="Q406">_xlfn.XLOOKUP($B406&amp;"#"&amp;P$6,INDIRECT(SUBSTITUTE("ИсходныеДанные!$где$2:$где$50000","где",$D$4)),INDIRECT(SUBSTITUTE("ИсходныеДанные!$что$2:$что$50000","что",$G$4)),"",0,1)</f>
        <v/>
      </c>
      <c r="R406" s="20" t="str" cm="1">
        <f t="array" ref="R406">_xlfn.XLOOKUP($B406&amp;"#"&amp;R$6,INDIRECT(SUBSTITUTE("ИсходныеДанные!$где$2:$где$50000","где",$D$4)),INDIRECT(SUBSTITUTE("ИсходныеДанные!$что$2:$что$50000","что",$F$4)),"",0,1)</f>
        <v/>
      </c>
      <c r="S406" s="78" t="str" cm="1">
        <f t="array" ref="S406">_xlfn.XLOOKUP($B406&amp;"#"&amp;R$6,INDIRECT(SUBSTITUTE("ИсходныеДанные!$где$2:$где$50000","где",$D$4)),INDIRECT(SUBSTITUTE("ИсходныеДанные!$что$2:$что$50000","что",$G$4)),"",0,1)</f>
        <v/>
      </c>
      <c r="T406" s="20" t="str" cm="1">
        <f t="array" ref="T406">_xlfn.XLOOKUP($B406&amp;"#"&amp;T$6,INDIRECT(SUBSTITUTE("ИсходныеДанные!$где$2:$где$50000","где",$D$4)),INDIRECT(SUBSTITUTE("ИсходныеДанные!$что$2:$что$50000","что",$F$4)),"",0,1)</f>
        <v/>
      </c>
      <c r="U406" s="78" t="str" cm="1">
        <f t="array" ref="U406">_xlfn.XLOOKUP($B406&amp;"#"&amp;T$6,INDIRECT(SUBSTITUTE("ИсходныеДанные!$где$2:$где$50000","где",$D$4)),INDIRECT(SUBSTITUTE("ИсходныеДанные!$что$2:$что$50000","что",$G$4)),"",0,1)</f>
        <v/>
      </c>
      <c r="V406" s="20" t="str" cm="1">
        <f t="array" ref="V406">_xlfn.XLOOKUP($B406&amp;"#"&amp;V$6,INDIRECT(SUBSTITUTE("ИсходныеДанные!$где$2:$где$50000","где",$D$4)),INDIRECT(SUBSTITUTE("ИсходныеДанные!$что$2:$что$50000","что",$F$4)),"",0,1)</f>
        <v/>
      </c>
      <c r="W406" s="78" t="str" cm="1">
        <f t="array" ref="W406">_xlfn.XLOOKUP($B406&amp;"#"&amp;V$6,INDIRECT(SUBSTITUTE("ИсходныеДанные!$где$2:$где$50000","где",$D$4)),INDIRECT(SUBSTITUTE("ИсходныеДанные!$что$2:$что$50000","что",$G$4)),"",0,1)</f>
        <v/>
      </c>
      <c r="X406" s="20" t="str" cm="1">
        <f t="array" ref="X406">_xlfn.XLOOKUP($B406&amp;"#"&amp;X$6,INDIRECT(SUBSTITUTE("ИсходныеДанные!$где$2:$где$50000","где",$D$4)),INDIRECT(SUBSTITUTE("ИсходныеДанные!$что$2:$что$50000","что",$F$4)),"",0,1)</f>
        <v/>
      </c>
      <c r="Y406" s="78" t="str" cm="1">
        <f t="array" ref="Y406">_xlfn.XLOOKUP($B406&amp;"#"&amp;X$6,INDIRECT(SUBSTITUTE("ИсходныеДанные!$где$2:$где$50000","где",$D$4)),INDIRECT(SUBSTITUTE("ИсходныеДанные!$что$2:$что$50000","что",$G$4)),"",0,1)</f>
        <v/>
      </c>
      <c r="Z406" s="20" t="str" cm="1">
        <f t="array" ref="Z406">_xlfn.XLOOKUP($B406&amp;"#"&amp;Z$6,INDIRECT(SUBSTITUTE("ИсходныеДанные!$где$2:$где$50000","где",$D$4)),INDIRECT(SUBSTITUTE("ИсходныеДанные!$что$2:$что$50000","что",$F$4)),"",0,1)</f>
        <v/>
      </c>
      <c r="AA406" s="78" t="str" cm="1">
        <f t="array" ref="AA406">_xlfn.XLOOKUP($B406&amp;"#"&amp;Z$6,INDIRECT(SUBSTITUTE("ИсходныеДанные!$где$2:$где$50000","где",$D$4)),INDIRECT(SUBSTITUTE("ИсходныеДанные!$что$2:$что$50000","что",$G$4)),"",0,1)</f>
        <v/>
      </c>
      <c r="AB406" s="3"/>
    </row>
    <row r="407" spans="1:28" x14ac:dyDescent="0.25">
      <c r="A407" s="6" t="str">
        <f t="shared" si="4"/>
        <v>delete</v>
      </c>
      <c r="B407" s="9" cm="1">
        <f t="array" ref="B407">INDIRECT("УникальныеСписки!E"&amp;ROW()-$E$4)</f>
        <v>0</v>
      </c>
      <c r="C407" s="15" t="str">
        <f t="array" ref="C407">_xlfn.XLOOKUP($B407,INDIRECT(SUBSTITUTE("ИсходныеДанные!$где$2:$где$50000","где",$B$4)),INDIRECT(SUBSTITUTE("ИсходныеДанные!$что$2:$что$50000","что",C$4)),"",0,1)</f>
        <v/>
      </c>
      <c r="D407" s="20" t="str" cm="1">
        <f t="array" ref="D407">_xlfn.XLOOKUP($B407&amp;"#"&amp;D$6,INDIRECT(SUBSTITUTE("ИсходныеДанные!$где$2:$где$50000","где",$D$4)),INDIRECT(SUBSTITUTE("ИсходныеДанные!$что$2:$что$50000","что",$F$4)),"",0,1)</f>
        <v/>
      </c>
      <c r="E407" s="78" t="str" cm="1">
        <f t="array" ref="E407">_xlfn.XLOOKUP($B407&amp;"#"&amp;D$6,INDIRECT(SUBSTITUTE("ИсходныеДанные!$где$2:$где$50000","где",$D$4)),INDIRECT(SUBSTITUTE("ИсходныеДанные!$что$2:$что$50000","что",$G$4)),"",0,1)</f>
        <v/>
      </c>
      <c r="F407" s="20" t="str" cm="1">
        <f t="array" ref="F407">_xlfn.XLOOKUP($B407&amp;"#"&amp;F$6,INDIRECT(SUBSTITUTE("ИсходныеДанные!$где$2:$где$50000","где",$D$4)),INDIRECT(SUBSTITUTE("ИсходныеДанные!$что$2:$что$50000","что",$F$4)),"",0,1)</f>
        <v/>
      </c>
      <c r="G407" s="78" t="str" cm="1">
        <f t="array" ref="G407">_xlfn.XLOOKUP($B407&amp;"#"&amp;F$6,INDIRECT(SUBSTITUTE("ИсходныеДанные!$где$2:$где$50000","где",$D$4)),INDIRECT(SUBSTITUTE("ИсходныеДанные!$что$2:$что$50000","что",$G$4)),"",0,1)</f>
        <v/>
      </c>
      <c r="H407" s="20" t="str" cm="1">
        <f t="array" ref="H407">_xlfn.XLOOKUP($B407&amp;"#"&amp;H$6,INDIRECT(SUBSTITUTE("ИсходныеДанные!$где$2:$где$50000","где",$D$4)),INDIRECT(SUBSTITUTE("ИсходныеДанные!$что$2:$что$50000","что",$F$4)),"",0,1)</f>
        <v/>
      </c>
      <c r="I407" s="78" t="str" cm="1">
        <f t="array" ref="I407">_xlfn.XLOOKUP($B407&amp;"#"&amp;H$6,INDIRECT(SUBSTITUTE("ИсходныеДанные!$где$2:$где$50000","где",$D$4)),INDIRECT(SUBSTITUTE("ИсходныеДанные!$что$2:$что$50000","что",$G$4)),"",0,1)</f>
        <v/>
      </c>
      <c r="J407" s="20" t="str" cm="1">
        <f t="array" ref="J407">_xlfn.XLOOKUP($B407&amp;"#"&amp;J$6,INDIRECT(SUBSTITUTE("ИсходныеДанные!$где$2:$где$50000","где",$D$4)),INDIRECT(SUBSTITUTE("ИсходныеДанные!$что$2:$что$50000","что",$F$4)),"",0,1)</f>
        <v/>
      </c>
      <c r="K407" s="78" t="str" cm="1">
        <f t="array" ref="K407">_xlfn.XLOOKUP($B407&amp;"#"&amp;J$6,INDIRECT(SUBSTITUTE("ИсходныеДанные!$где$2:$где$50000","где",$D$4)),INDIRECT(SUBSTITUTE("ИсходныеДанные!$что$2:$что$50000","что",$G$4)),"",0,1)</f>
        <v/>
      </c>
      <c r="L407" s="20" t="str" cm="1">
        <f t="array" ref="L407">_xlfn.XLOOKUP($B407&amp;"#"&amp;L$6,INDIRECT(SUBSTITUTE("ИсходныеДанные!$где$2:$где$50000","где",$D$4)),INDIRECT(SUBSTITUTE("ИсходныеДанные!$что$2:$что$50000","что",$F$4)),"",0,1)</f>
        <v/>
      </c>
      <c r="M407" s="78" t="str" cm="1">
        <f t="array" ref="M407">_xlfn.XLOOKUP($B407&amp;"#"&amp;L$6,INDIRECT(SUBSTITUTE("ИсходныеДанные!$где$2:$где$50000","где",$D$4)),INDIRECT(SUBSTITUTE("ИсходныеДанные!$что$2:$что$50000","что",$G$4)),"",0,1)</f>
        <v/>
      </c>
      <c r="N407" s="20" t="str" cm="1">
        <f t="array" ref="N407">_xlfn.XLOOKUP($B407&amp;"#"&amp;N$6,INDIRECT(SUBSTITUTE("ИсходныеДанные!$где$2:$где$50000","где",$D$4)),INDIRECT(SUBSTITUTE("ИсходныеДанные!$что$2:$что$50000","что",$F$4)),"",0,1)</f>
        <v/>
      </c>
      <c r="O407" s="78" t="str" cm="1">
        <f t="array" ref="O407">_xlfn.XLOOKUP($B407&amp;"#"&amp;N$6,INDIRECT(SUBSTITUTE("ИсходныеДанные!$где$2:$где$50000","где",$D$4)),INDIRECT(SUBSTITUTE("ИсходныеДанные!$что$2:$что$50000","что",$G$4)),"",0,1)</f>
        <v/>
      </c>
      <c r="P407" s="20" t="str" cm="1">
        <f t="array" ref="P407">_xlfn.XLOOKUP($B407&amp;"#"&amp;P$6,INDIRECT(SUBSTITUTE("ИсходныеДанные!$где$2:$где$50000","где",$D$4)),INDIRECT(SUBSTITUTE("ИсходныеДанные!$что$2:$что$50000","что",$F$4)),"",0,1)</f>
        <v/>
      </c>
      <c r="Q407" s="78" t="str" cm="1">
        <f t="array" ref="Q407">_xlfn.XLOOKUP($B407&amp;"#"&amp;P$6,INDIRECT(SUBSTITUTE("ИсходныеДанные!$где$2:$где$50000","где",$D$4)),INDIRECT(SUBSTITUTE("ИсходныеДанные!$что$2:$что$50000","что",$G$4)),"",0,1)</f>
        <v/>
      </c>
      <c r="R407" s="20" t="str" cm="1">
        <f t="array" ref="R407">_xlfn.XLOOKUP($B407&amp;"#"&amp;R$6,INDIRECT(SUBSTITUTE("ИсходныеДанные!$где$2:$где$50000","где",$D$4)),INDIRECT(SUBSTITUTE("ИсходныеДанные!$что$2:$что$50000","что",$F$4)),"",0,1)</f>
        <v/>
      </c>
      <c r="S407" s="78" t="str" cm="1">
        <f t="array" ref="S407">_xlfn.XLOOKUP($B407&amp;"#"&amp;R$6,INDIRECT(SUBSTITUTE("ИсходныеДанные!$где$2:$где$50000","где",$D$4)),INDIRECT(SUBSTITUTE("ИсходныеДанные!$что$2:$что$50000","что",$G$4)),"",0,1)</f>
        <v/>
      </c>
      <c r="T407" s="20" t="str" cm="1">
        <f t="array" ref="T407">_xlfn.XLOOKUP($B407&amp;"#"&amp;T$6,INDIRECT(SUBSTITUTE("ИсходныеДанные!$где$2:$где$50000","где",$D$4)),INDIRECT(SUBSTITUTE("ИсходныеДанные!$что$2:$что$50000","что",$F$4)),"",0,1)</f>
        <v/>
      </c>
      <c r="U407" s="78" t="str" cm="1">
        <f t="array" ref="U407">_xlfn.XLOOKUP($B407&amp;"#"&amp;T$6,INDIRECT(SUBSTITUTE("ИсходныеДанные!$где$2:$где$50000","где",$D$4)),INDIRECT(SUBSTITUTE("ИсходныеДанные!$что$2:$что$50000","что",$G$4)),"",0,1)</f>
        <v/>
      </c>
      <c r="V407" s="20" t="str" cm="1">
        <f t="array" ref="V407">_xlfn.XLOOKUP($B407&amp;"#"&amp;V$6,INDIRECT(SUBSTITUTE("ИсходныеДанные!$где$2:$где$50000","где",$D$4)),INDIRECT(SUBSTITUTE("ИсходныеДанные!$что$2:$что$50000","что",$F$4)),"",0,1)</f>
        <v/>
      </c>
      <c r="W407" s="78" t="str" cm="1">
        <f t="array" ref="W407">_xlfn.XLOOKUP($B407&amp;"#"&amp;V$6,INDIRECT(SUBSTITUTE("ИсходныеДанные!$где$2:$где$50000","где",$D$4)),INDIRECT(SUBSTITUTE("ИсходныеДанные!$что$2:$что$50000","что",$G$4)),"",0,1)</f>
        <v/>
      </c>
      <c r="X407" s="20" t="str" cm="1">
        <f t="array" ref="X407">_xlfn.XLOOKUP($B407&amp;"#"&amp;X$6,INDIRECT(SUBSTITUTE("ИсходныеДанные!$где$2:$где$50000","где",$D$4)),INDIRECT(SUBSTITUTE("ИсходныеДанные!$что$2:$что$50000","что",$F$4)),"",0,1)</f>
        <v/>
      </c>
      <c r="Y407" s="78" t="str" cm="1">
        <f t="array" ref="Y407">_xlfn.XLOOKUP($B407&amp;"#"&amp;X$6,INDIRECT(SUBSTITUTE("ИсходныеДанные!$где$2:$где$50000","где",$D$4)),INDIRECT(SUBSTITUTE("ИсходныеДанные!$что$2:$что$50000","что",$G$4)),"",0,1)</f>
        <v/>
      </c>
      <c r="Z407" s="20" t="str" cm="1">
        <f t="array" ref="Z407">_xlfn.XLOOKUP($B407&amp;"#"&amp;Z$6,INDIRECT(SUBSTITUTE("ИсходныеДанные!$где$2:$где$50000","где",$D$4)),INDIRECT(SUBSTITUTE("ИсходныеДанные!$что$2:$что$50000","что",$F$4)),"",0,1)</f>
        <v/>
      </c>
      <c r="AA407" s="78" t="str" cm="1">
        <f t="array" ref="AA407">_xlfn.XLOOKUP($B407&amp;"#"&amp;Z$6,INDIRECT(SUBSTITUTE("ИсходныеДанные!$где$2:$где$50000","где",$D$4)),INDIRECT(SUBSTITUTE("ИсходныеДанные!$что$2:$что$50000","что",$G$4)),"",0,1)</f>
        <v/>
      </c>
      <c r="AB407" s="3"/>
    </row>
    <row r="408" spans="1:28" x14ac:dyDescent="0.25">
      <c r="A408" s="6" t="str">
        <f t="shared" si="4"/>
        <v>delete</v>
      </c>
      <c r="B408" s="9" cm="1">
        <f t="array" ref="B408">INDIRECT("УникальныеСписки!E"&amp;ROW()-$E$4)</f>
        <v>0</v>
      </c>
      <c r="C408" s="15" t="str">
        <f t="array" ref="C408">_xlfn.XLOOKUP($B408,INDIRECT(SUBSTITUTE("ИсходныеДанные!$где$2:$где$50000","где",$B$4)),INDIRECT(SUBSTITUTE("ИсходныеДанные!$что$2:$что$50000","что",C$4)),"",0,1)</f>
        <v/>
      </c>
      <c r="D408" s="20" t="str" cm="1">
        <f t="array" ref="D408">_xlfn.XLOOKUP($B408&amp;"#"&amp;D$6,INDIRECT(SUBSTITUTE("ИсходныеДанные!$где$2:$где$50000","где",$D$4)),INDIRECT(SUBSTITUTE("ИсходныеДанные!$что$2:$что$50000","что",$F$4)),"",0,1)</f>
        <v/>
      </c>
      <c r="E408" s="78" t="str" cm="1">
        <f t="array" ref="E408">_xlfn.XLOOKUP($B408&amp;"#"&amp;D$6,INDIRECT(SUBSTITUTE("ИсходныеДанные!$где$2:$где$50000","где",$D$4)),INDIRECT(SUBSTITUTE("ИсходныеДанные!$что$2:$что$50000","что",$G$4)),"",0,1)</f>
        <v/>
      </c>
      <c r="F408" s="20" t="str" cm="1">
        <f t="array" ref="F408">_xlfn.XLOOKUP($B408&amp;"#"&amp;F$6,INDIRECT(SUBSTITUTE("ИсходныеДанные!$где$2:$где$50000","где",$D$4)),INDIRECT(SUBSTITUTE("ИсходныеДанные!$что$2:$что$50000","что",$F$4)),"",0,1)</f>
        <v/>
      </c>
      <c r="G408" s="78" t="str" cm="1">
        <f t="array" ref="G408">_xlfn.XLOOKUP($B408&amp;"#"&amp;F$6,INDIRECT(SUBSTITUTE("ИсходныеДанные!$где$2:$где$50000","где",$D$4)),INDIRECT(SUBSTITUTE("ИсходныеДанные!$что$2:$что$50000","что",$G$4)),"",0,1)</f>
        <v/>
      </c>
      <c r="H408" s="20" t="str" cm="1">
        <f t="array" ref="H408">_xlfn.XLOOKUP($B408&amp;"#"&amp;H$6,INDIRECT(SUBSTITUTE("ИсходныеДанные!$где$2:$где$50000","где",$D$4)),INDIRECT(SUBSTITUTE("ИсходныеДанные!$что$2:$что$50000","что",$F$4)),"",0,1)</f>
        <v/>
      </c>
      <c r="I408" s="78" t="str" cm="1">
        <f t="array" ref="I408">_xlfn.XLOOKUP($B408&amp;"#"&amp;H$6,INDIRECT(SUBSTITUTE("ИсходныеДанные!$где$2:$где$50000","где",$D$4)),INDIRECT(SUBSTITUTE("ИсходныеДанные!$что$2:$что$50000","что",$G$4)),"",0,1)</f>
        <v/>
      </c>
      <c r="J408" s="20" t="str" cm="1">
        <f t="array" ref="J408">_xlfn.XLOOKUP($B408&amp;"#"&amp;J$6,INDIRECT(SUBSTITUTE("ИсходныеДанные!$где$2:$где$50000","где",$D$4)),INDIRECT(SUBSTITUTE("ИсходныеДанные!$что$2:$что$50000","что",$F$4)),"",0,1)</f>
        <v/>
      </c>
      <c r="K408" s="78" t="str" cm="1">
        <f t="array" ref="K408">_xlfn.XLOOKUP($B408&amp;"#"&amp;J$6,INDIRECT(SUBSTITUTE("ИсходныеДанные!$где$2:$где$50000","где",$D$4)),INDIRECT(SUBSTITUTE("ИсходныеДанные!$что$2:$что$50000","что",$G$4)),"",0,1)</f>
        <v/>
      </c>
      <c r="L408" s="20" t="str" cm="1">
        <f t="array" ref="L408">_xlfn.XLOOKUP($B408&amp;"#"&amp;L$6,INDIRECT(SUBSTITUTE("ИсходныеДанные!$где$2:$где$50000","где",$D$4)),INDIRECT(SUBSTITUTE("ИсходныеДанные!$что$2:$что$50000","что",$F$4)),"",0,1)</f>
        <v/>
      </c>
      <c r="M408" s="78" t="str" cm="1">
        <f t="array" ref="M408">_xlfn.XLOOKUP($B408&amp;"#"&amp;L$6,INDIRECT(SUBSTITUTE("ИсходныеДанные!$где$2:$где$50000","где",$D$4)),INDIRECT(SUBSTITUTE("ИсходныеДанные!$что$2:$что$50000","что",$G$4)),"",0,1)</f>
        <v/>
      </c>
      <c r="N408" s="20" t="str" cm="1">
        <f t="array" ref="N408">_xlfn.XLOOKUP($B408&amp;"#"&amp;N$6,INDIRECT(SUBSTITUTE("ИсходныеДанные!$где$2:$где$50000","где",$D$4)),INDIRECT(SUBSTITUTE("ИсходныеДанные!$что$2:$что$50000","что",$F$4)),"",0,1)</f>
        <v/>
      </c>
      <c r="O408" s="78" t="str" cm="1">
        <f t="array" ref="O408">_xlfn.XLOOKUP($B408&amp;"#"&amp;N$6,INDIRECT(SUBSTITUTE("ИсходныеДанные!$где$2:$где$50000","где",$D$4)),INDIRECT(SUBSTITUTE("ИсходныеДанные!$что$2:$что$50000","что",$G$4)),"",0,1)</f>
        <v/>
      </c>
      <c r="P408" s="20" t="str" cm="1">
        <f t="array" ref="P408">_xlfn.XLOOKUP($B408&amp;"#"&amp;P$6,INDIRECT(SUBSTITUTE("ИсходныеДанные!$где$2:$где$50000","где",$D$4)),INDIRECT(SUBSTITUTE("ИсходныеДанные!$что$2:$что$50000","что",$F$4)),"",0,1)</f>
        <v/>
      </c>
      <c r="Q408" s="78" t="str" cm="1">
        <f t="array" ref="Q408">_xlfn.XLOOKUP($B408&amp;"#"&amp;P$6,INDIRECT(SUBSTITUTE("ИсходныеДанные!$где$2:$где$50000","где",$D$4)),INDIRECT(SUBSTITUTE("ИсходныеДанные!$что$2:$что$50000","что",$G$4)),"",0,1)</f>
        <v/>
      </c>
      <c r="R408" s="20" t="str" cm="1">
        <f t="array" ref="R408">_xlfn.XLOOKUP($B408&amp;"#"&amp;R$6,INDIRECT(SUBSTITUTE("ИсходныеДанные!$где$2:$где$50000","где",$D$4)),INDIRECT(SUBSTITUTE("ИсходныеДанные!$что$2:$что$50000","что",$F$4)),"",0,1)</f>
        <v/>
      </c>
      <c r="S408" s="78" t="str" cm="1">
        <f t="array" ref="S408">_xlfn.XLOOKUP($B408&amp;"#"&amp;R$6,INDIRECT(SUBSTITUTE("ИсходныеДанные!$где$2:$где$50000","где",$D$4)),INDIRECT(SUBSTITUTE("ИсходныеДанные!$что$2:$что$50000","что",$G$4)),"",0,1)</f>
        <v/>
      </c>
      <c r="T408" s="20" t="str" cm="1">
        <f t="array" ref="T408">_xlfn.XLOOKUP($B408&amp;"#"&amp;T$6,INDIRECT(SUBSTITUTE("ИсходныеДанные!$где$2:$где$50000","где",$D$4)),INDIRECT(SUBSTITUTE("ИсходныеДанные!$что$2:$что$50000","что",$F$4)),"",0,1)</f>
        <v/>
      </c>
      <c r="U408" s="78" t="str" cm="1">
        <f t="array" ref="U408">_xlfn.XLOOKUP($B408&amp;"#"&amp;T$6,INDIRECT(SUBSTITUTE("ИсходныеДанные!$где$2:$где$50000","где",$D$4)),INDIRECT(SUBSTITUTE("ИсходныеДанные!$что$2:$что$50000","что",$G$4)),"",0,1)</f>
        <v/>
      </c>
      <c r="V408" s="20" t="str" cm="1">
        <f t="array" ref="V408">_xlfn.XLOOKUP($B408&amp;"#"&amp;V$6,INDIRECT(SUBSTITUTE("ИсходныеДанные!$где$2:$где$50000","где",$D$4)),INDIRECT(SUBSTITUTE("ИсходныеДанные!$что$2:$что$50000","что",$F$4)),"",0,1)</f>
        <v/>
      </c>
      <c r="W408" s="78" t="str" cm="1">
        <f t="array" ref="W408">_xlfn.XLOOKUP($B408&amp;"#"&amp;V$6,INDIRECT(SUBSTITUTE("ИсходныеДанные!$где$2:$где$50000","где",$D$4)),INDIRECT(SUBSTITUTE("ИсходныеДанные!$что$2:$что$50000","что",$G$4)),"",0,1)</f>
        <v/>
      </c>
      <c r="X408" s="20" t="str" cm="1">
        <f t="array" ref="X408">_xlfn.XLOOKUP($B408&amp;"#"&amp;X$6,INDIRECT(SUBSTITUTE("ИсходныеДанные!$где$2:$где$50000","где",$D$4)),INDIRECT(SUBSTITUTE("ИсходныеДанные!$что$2:$что$50000","что",$F$4)),"",0,1)</f>
        <v/>
      </c>
      <c r="Y408" s="78" t="str" cm="1">
        <f t="array" ref="Y408">_xlfn.XLOOKUP($B408&amp;"#"&amp;X$6,INDIRECT(SUBSTITUTE("ИсходныеДанные!$где$2:$где$50000","где",$D$4)),INDIRECT(SUBSTITUTE("ИсходныеДанные!$что$2:$что$50000","что",$G$4)),"",0,1)</f>
        <v/>
      </c>
      <c r="Z408" s="20" t="str" cm="1">
        <f t="array" ref="Z408">_xlfn.XLOOKUP($B408&amp;"#"&amp;Z$6,INDIRECT(SUBSTITUTE("ИсходныеДанные!$где$2:$где$50000","где",$D$4)),INDIRECT(SUBSTITUTE("ИсходныеДанные!$что$2:$что$50000","что",$F$4)),"",0,1)</f>
        <v/>
      </c>
      <c r="AA408" s="78" t="str" cm="1">
        <f t="array" ref="AA408">_xlfn.XLOOKUP($B408&amp;"#"&amp;Z$6,INDIRECT(SUBSTITUTE("ИсходныеДанные!$где$2:$где$50000","где",$D$4)),INDIRECT(SUBSTITUTE("ИсходныеДанные!$что$2:$что$50000","что",$G$4)),"",0,1)</f>
        <v/>
      </c>
      <c r="AB408" s="3"/>
    </row>
    <row r="409" spans="1:28" x14ac:dyDescent="0.25">
      <c r="A409" s="6" t="str">
        <f t="shared" si="4"/>
        <v>delete</v>
      </c>
      <c r="B409" s="9" cm="1">
        <f t="array" ref="B409">INDIRECT("УникальныеСписки!E"&amp;ROW()-$E$4)</f>
        <v>0</v>
      </c>
      <c r="C409" s="15" t="str">
        <f t="array" ref="C409">_xlfn.XLOOKUP($B409,INDIRECT(SUBSTITUTE("ИсходныеДанные!$где$2:$где$50000","где",$B$4)),INDIRECT(SUBSTITUTE("ИсходныеДанные!$что$2:$что$50000","что",C$4)),"",0,1)</f>
        <v/>
      </c>
      <c r="D409" s="20" t="str" cm="1">
        <f t="array" ref="D409">_xlfn.XLOOKUP($B409&amp;"#"&amp;D$6,INDIRECT(SUBSTITUTE("ИсходныеДанные!$где$2:$где$50000","где",$D$4)),INDIRECT(SUBSTITUTE("ИсходныеДанные!$что$2:$что$50000","что",$F$4)),"",0,1)</f>
        <v/>
      </c>
      <c r="E409" s="78" t="str" cm="1">
        <f t="array" ref="E409">_xlfn.XLOOKUP($B409&amp;"#"&amp;D$6,INDIRECT(SUBSTITUTE("ИсходныеДанные!$где$2:$где$50000","где",$D$4)),INDIRECT(SUBSTITUTE("ИсходныеДанные!$что$2:$что$50000","что",$G$4)),"",0,1)</f>
        <v/>
      </c>
      <c r="F409" s="20" t="str" cm="1">
        <f t="array" ref="F409">_xlfn.XLOOKUP($B409&amp;"#"&amp;F$6,INDIRECT(SUBSTITUTE("ИсходныеДанные!$где$2:$где$50000","где",$D$4)),INDIRECT(SUBSTITUTE("ИсходныеДанные!$что$2:$что$50000","что",$F$4)),"",0,1)</f>
        <v/>
      </c>
      <c r="G409" s="78" t="str" cm="1">
        <f t="array" ref="G409">_xlfn.XLOOKUP($B409&amp;"#"&amp;F$6,INDIRECT(SUBSTITUTE("ИсходныеДанные!$где$2:$где$50000","где",$D$4)),INDIRECT(SUBSTITUTE("ИсходныеДанные!$что$2:$что$50000","что",$G$4)),"",0,1)</f>
        <v/>
      </c>
      <c r="H409" s="20" t="str" cm="1">
        <f t="array" ref="H409">_xlfn.XLOOKUP($B409&amp;"#"&amp;H$6,INDIRECT(SUBSTITUTE("ИсходныеДанные!$где$2:$где$50000","где",$D$4)),INDIRECT(SUBSTITUTE("ИсходныеДанные!$что$2:$что$50000","что",$F$4)),"",0,1)</f>
        <v/>
      </c>
      <c r="I409" s="78" t="str" cm="1">
        <f t="array" ref="I409">_xlfn.XLOOKUP($B409&amp;"#"&amp;H$6,INDIRECT(SUBSTITUTE("ИсходныеДанные!$где$2:$где$50000","где",$D$4)),INDIRECT(SUBSTITUTE("ИсходныеДанные!$что$2:$что$50000","что",$G$4)),"",0,1)</f>
        <v/>
      </c>
      <c r="J409" s="20" t="str" cm="1">
        <f t="array" ref="J409">_xlfn.XLOOKUP($B409&amp;"#"&amp;J$6,INDIRECT(SUBSTITUTE("ИсходныеДанные!$где$2:$где$50000","где",$D$4)),INDIRECT(SUBSTITUTE("ИсходныеДанные!$что$2:$что$50000","что",$F$4)),"",0,1)</f>
        <v/>
      </c>
      <c r="K409" s="78" t="str" cm="1">
        <f t="array" ref="K409">_xlfn.XLOOKUP($B409&amp;"#"&amp;J$6,INDIRECT(SUBSTITUTE("ИсходныеДанные!$где$2:$где$50000","где",$D$4)),INDIRECT(SUBSTITUTE("ИсходныеДанные!$что$2:$что$50000","что",$G$4)),"",0,1)</f>
        <v/>
      </c>
      <c r="L409" s="20" t="str" cm="1">
        <f t="array" ref="L409">_xlfn.XLOOKUP($B409&amp;"#"&amp;L$6,INDIRECT(SUBSTITUTE("ИсходныеДанные!$где$2:$где$50000","где",$D$4)),INDIRECT(SUBSTITUTE("ИсходныеДанные!$что$2:$что$50000","что",$F$4)),"",0,1)</f>
        <v/>
      </c>
      <c r="M409" s="78" t="str" cm="1">
        <f t="array" ref="M409">_xlfn.XLOOKUP($B409&amp;"#"&amp;L$6,INDIRECT(SUBSTITUTE("ИсходныеДанные!$где$2:$где$50000","где",$D$4)),INDIRECT(SUBSTITUTE("ИсходныеДанные!$что$2:$что$50000","что",$G$4)),"",0,1)</f>
        <v/>
      </c>
      <c r="N409" s="20" t="str" cm="1">
        <f t="array" ref="N409">_xlfn.XLOOKUP($B409&amp;"#"&amp;N$6,INDIRECT(SUBSTITUTE("ИсходныеДанные!$где$2:$где$50000","где",$D$4)),INDIRECT(SUBSTITUTE("ИсходныеДанные!$что$2:$что$50000","что",$F$4)),"",0,1)</f>
        <v/>
      </c>
      <c r="O409" s="78" t="str" cm="1">
        <f t="array" ref="O409">_xlfn.XLOOKUP($B409&amp;"#"&amp;N$6,INDIRECT(SUBSTITUTE("ИсходныеДанные!$где$2:$где$50000","где",$D$4)),INDIRECT(SUBSTITUTE("ИсходныеДанные!$что$2:$что$50000","что",$G$4)),"",0,1)</f>
        <v/>
      </c>
      <c r="P409" s="20" t="str" cm="1">
        <f t="array" ref="P409">_xlfn.XLOOKUP($B409&amp;"#"&amp;P$6,INDIRECT(SUBSTITUTE("ИсходныеДанные!$где$2:$где$50000","где",$D$4)),INDIRECT(SUBSTITUTE("ИсходныеДанные!$что$2:$что$50000","что",$F$4)),"",0,1)</f>
        <v/>
      </c>
      <c r="Q409" s="78" t="str" cm="1">
        <f t="array" ref="Q409">_xlfn.XLOOKUP($B409&amp;"#"&amp;P$6,INDIRECT(SUBSTITUTE("ИсходныеДанные!$где$2:$где$50000","где",$D$4)),INDIRECT(SUBSTITUTE("ИсходныеДанные!$что$2:$что$50000","что",$G$4)),"",0,1)</f>
        <v/>
      </c>
      <c r="R409" s="20" t="str" cm="1">
        <f t="array" ref="R409">_xlfn.XLOOKUP($B409&amp;"#"&amp;R$6,INDIRECT(SUBSTITUTE("ИсходныеДанные!$где$2:$где$50000","где",$D$4)),INDIRECT(SUBSTITUTE("ИсходныеДанные!$что$2:$что$50000","что",$F$4)),"",0,1)</f>
        <v/>
      </c>
      <c r="S409" s="78" t="str" cm="1">
        <f t="array" ref="S409">_xlfn.XLOOKUP($B409&amp;"#"&amp;R$6,INDIRECT(SUBSTITUTE("ИсходныеДанные!$где$2:$где$50000","где",$D$4)),INDIRECT(SUBSTITUTE("ИсходныеДанные!$что$2:$что$50000","что",$G$4)),"",0,1)</f>
        <v/>
      </c>
      <c r="T409" s="20" t="str" cm="1">
        <f t="array" ref="T409">_xlfn.XLOOKUP($B409&amp;"#"&amp;T$6,INDIRECT(SUBSTITUTE("ИсходныеДанные!$где$2:$где$50000","где",$D$4)),INDIRECT(SUBSTITUTE("ИсходныеДанные!$что$2:$что$50000","что",$F$4)),"",0,1)</f>
        <v/>
      </c>
      <c r="U409" s="78" t="str" cm="1">
        <f t="array" ref="U409">_xlfn.XLOOKUP($B409&amp;"#"&amp;T$6,INDIRECT(SUBSTITUTE("ИсходныеДанные!$где$2:$где$50000","где",$D$4)),INDIRECT(SUBSTITUTE("ИсходныеДанные!$что$2:$что$50000","что",$G$4)),"",0,1)</f>
        <v/>
      </c>
      <c r="V409" s="20" t="str" cm="1">
        <f t="array" ref="V409">_xlfn.XLOOKUP($B409&amp;"#"&amp;V$6,INDIRECT(SUBSTITUTE("ИсходныеДанные!$где$2:$где$50000","где",$D$4)),INDIRECT(SUBSTITUTE("ИсходныеДанные!$что$2:$что$50000","что",$F$4)),"",0,1)</f>
        <v/>
      </c>
      <c r="W409" s="78" t="str" cm="1">
        <f t="array" ref="W409">_xlfn.XLOOKUP($B409&amp;"#"&amp;V$6,INDIRECT(SUBSTITUTE("ИсходныеДанные!$где$2:$где$50000","где",$D$4)),INDIRECT(SUBSTITUTE("ИсходныеДанные!$что$2:$что$50000","что",$G$4)),"",0,1)</f>
        <v/>
      </c>
      <c r="X409" s="20" t="str" cm="1">
        <f t="array" ref="X409">_xlfn.XLOOKUP($B409&amp;"#"&amp;X$6,INDIRECT(SUBSTITUTE("ИсходныеДанные!$где$2:$где$50000","где",$D$4)),INDIRECT(SUBSTITUTE("ИсходныеДанные!$что$2:$что$50000","что",$F$4)),"",0,1)</f>
        <v/>
      </c>
      <c r="Y409" s="78" t="str" cm="1">
        <f t="array" ref="Y409">_xlfn.XLOOKUP($B409&amp;"#"&amp;X$6,INDIRECT(SUBSTITUTE("ИсходныеДанные!$где$2:$где$50000","где",$D$4)),INDIRECT(SUBSTITUTE("ИсходныеДанные!$что$2:$что$50000","что",$G$4)),"",0,1)</f>
        <v/>
      </c>
      <c r="Z409" s="20" t="str" cm="1">
        <f t="array" ref="Z409">_xlfn.XLOOKUP($B409&amp;"#"&amp;Z$6,INDIRECT(SUBSTITUTE("ИсходныеДанные!$где$2:$где$50000","где",$D$4)),INDIRECT(SUBSTITUTE("ИсходныеДанные!$что$2:$что$50000","что",$F$4)),"",0,1)</f>
        <v/>
      </c>
      <c r="AA409" s="78" t="str" cm="1">
        <f t="array" ref="AA409">_xlfn.XLOOKUP($B409&amp;"#"&amp;Z$6,INDIRECT(SUBSTITUTE("ИсходныеДанные!$где$2:$где$50000","где",$D$4)),INDIRECT(SUBSTITUTE("ИсходныеДанные!$что$2:$что$50000","что",$G$4)),"",0,1)</f>
        <v/>
      </c>
      <c r="AB409" s="3"/>
    </row>
    <row r="410" spans="1:28" x14ac:dyDescent="0.25">
      <c r="A410" s="6" t="str">
        <f t="shared" si="4"/>
        <v>delete</v>
      </c>
      <c r="B410" s="9" cm="1">
        <f t="array" ref="B410">INDIRECT("УникальныеСписки!E"&amp;ROW()-$E$4)</f>
        <v>0</v>
      </c>
      <c r="C410" s="15" t="str">
        <f t="array" ref="C410">_xlfn.XLOOKUP($B410,INDIRECT(SUBSTITUTE("ИсходныеДанные!$где$2:$где$50000","где",$B$4)),INDIRECT(SUBSTITUTE("ИсходныеДанные!$что$2:$что$50000","что",C$4)),"",0,1)</f>
        <v/>
      </c>
      <c r="D410" s="20" t="str" cm="1">
        <f t="array" ref="D410">_xlfn.XLOOKUP($B410&amp;"#"&amp;D$6,INDIRECT(SUBSTITUTE("ИсходныеДанные!$где$2:$где$50000","где",$D$4)),INDIRECT(SUBSTITUTE("ИсходныеДанные!$что$2:$что$50000","что",$F$4)),"",0,1)</f>
        <v/>
      </c>
      <c r="E410" s="78" t="str" cm="1">
        <f t="array" ref="E410">_xlfn.XLOOKUP($B410&amp;"#"&amp;D$6,INDIRECT(SUBSTITUTE("ИсходныеДанные!$где$2:$где$50000","где",$D$4)),INDIRECT(SUBSTITUTE("ИсходныеДанные!$что$2:$что$50000","что",$G$4)),"",0,1)</f>
        <v/>
      </c>
      <c r="F410" s="20" t="str" cm="1">
        <f t="array" ref="F410">_xlfn.XLOOKUP($B410&amp;"#"&amp;F$6,INDIRECT(SUBSTITUTE("ИсходныеДанные!$где$2:$где$50000","где",$D$4)),INDIRECT(SUBSTITUTE("ИсходныеДанные!$что$2:$что$50000","что",$F$4)),"",0,1)</f>
        <v/>
      </c>
      <c r="G410" s="78" t="str" cm="1">
        <f t="array" ref="G410">_xlfn.XLOOKUP($B410&amp;"#"&amp;F$6,INDIRECT(SUBSTITUTE("ИсходныеДанные!$где$2:$где$50000","где",$D$4)),INDIRECT(SUBSTITUTE("ИсходныеДанные!$что$2:$что$50000","что",$G$4)),"",0,1)</f>
        <v/>
      </c>
      <c r="H410" s="20" t="str" cm="1">
        <f t="array" ref="H410">_xlfn.XLOOKUP($B410&amp;"#"&amp;H$6,INDIRECT(SUBSTITUTE("ИсходныеДанные!$где$2:$где$50000","где",$D$4)),INDIRECT(SUBSTITUTE("ИсходныеДанные!$что$2:$что$50000","что",$F$4)),"",0,1)</f>
        <v/>
      </c>
      <c r="I410" s="78" t="str" cm="1">
        <f t="array" ref="I410">_xlfn.XLOOKUP($B410&amp;"#"&amp;H$6,INDIRECT(SUBSTITUTE("ИсходныеДанные!$где$2:$где$50000","где",$D$4)),INDIRECT(SUBSTITUTE("ИсходныеДанные!$что$2:$что$50000","что",$G$4)),"",0,1)</f>
        <v/>
      </c>
      <c r="J410" s="20" t="str" cm="1">
        <f t="array" ref="J410">_xlfn.XLOOKUP($B410&amp;"#"&amp;J$6,INDIRECT(SUBSTITUTE("ИсходныеДанные!$где$2:$где$50000","где",$D$4)),INDIRECT(SUBSTITUTE("ИсходныеДанные!$что$2:$что$50000","что",$F$4)),"",0,1)</f>
        <v/>
      </c>
      <c r="K410" s="78" t="str" cm="1">
        <f t="array" ref="K410">_xlfn.XLOOKUP($B410&amp;"#"&amp;J$6,INDIRECT(SUBSTITUTE("ИсходныеДанные!$где$2:$где$50000","где",$D$4)),INDIRECT(SUBSTITUTE("ИсходныеДанные!$что$2:$что$50000","что",$G$4)),"",0,1)</f>
        <v/>
      </c>
      <c r="L410" s="20" t="str" cm="1">
        <f t="array" ref="L410">_xlfn.XLOOKUP($B410&amp;"#"&amp;L$6,INDIRECT(SUBSTITUTE("ИсходныеДанные!$где$2:$где$50000","где",$D$4)),INDIRECT(SUBSTITUTE("ИсходныеДанные!$что$2:$что$50000","что",$F$4)),"",0,1)</f>
        <v/>
      </c>
      <c r="M410" s="78" t="str" cm="1">
        <f t="array" ref="M410">_xlfn.XLOOKUP($B410&amp;"#"&amp;L$6,INDIRECT(SUBSTITUTE("ИсходныеДанные!$где$2:$где$50000","где",$D$4)),INDIRECT(SUBSTITUTE("ИсходныеДанные!$что$2:$что$50000","что",$G$4)),"",0,1)</f>
        <v/>
      </c>
      <c r="N410" s="20" t="str" cm="1">
        <f t="array" ref="N410">_xlfn.XLOOKUP($B410&amp;"#"&amp;N$6,INDIRECT(SUBSTITUTE("ИсходныеДанные!$где$2:$где$50000","где",$D$4)),INDIRECT(SUBSTITUTE("ИсходныеДанные!$что$2:$что$50000","что",$F$4)),"",0,1)</f>
        <v/>
      </c>
      <c r="O410" s="78" t="str" cm="1">
        <f t="array" ref="O410">_xlfn.XLOOKUP($B410&amp;"#"&amp;N$6,INDIRECT(SUBSTITUTE("ИсходныеДанные!$где$2:$где$50000","где",$D$4)),INDIRECT(SUBSTITUTE("ИсходныеДанные!$что$2:$что$50000","что",$G$4)),"",0,1)</f>
        <v/>
      </c>
      <c r="P410" s="20" t="str" cm="1">
        <f t="array" ref="P410">_xlfn.XLOOKUP($B410&amp;"#"&amp;P$6,INDIRECT(SUBSTITUTE("ИсходныеДанные!$где$2:$где$50000","где",$D$4)),INDIRECT(SUBSTITUTE("ИсходныеДанные!$что$2:$что$50000","что",$F$4)),"",0,1)</f>
        <v/>
      </c>
      <c r="Q410" s="78" t="str" cm="1">
        <f t="array" ref="Q410">_xlfn.XLOOKUP($B410&amp;"#"&amp;P$6,INDIRECT(SUBSTITUTE("ИсходныеДанные!$где$2:$где$50000","где",$D$4)),INDIRECT(SUBSTITUTE("ИсходныеДанные!$что$2:$что$50000","что",$G$4)),"",0,1)</f>
        <v/>
      </c>
      <c r="R410" s="20" t="str" cm="1">
        <f t="array" ref="R410">_xlfn.XLOOKUP($B410&amp;"#"&amp;R$6,INDIRECT(SUBSTITUTE("ИсходныеДанные!$где$2:$где$50000","где",$D$4)),INDIRECT(SUBSTITUTE("ИсходныеДанные!$что$2:$что$50000","что",$F$4)),"",0,1)</f>
        <v/>
      </c>
      <c r="S410" s="78" t="str" cm="1">
        <f t="array" ref="S410">_xlfn.XLOOKUP($B410&amp;"#"&amp;R$6,INDIRECT(SUBSTITUTE("ИсходныеДанные!$где$2:$где$50000","где",$D$4)),INDIRECT(SUBSTITUTE("ИсходныеДанные!$что$2:$что$50000","что",$G$4)),"",0,1)</f>
        <v/>
      </c>
      <c r="T410" s="20" t="str" cm="1">
        <f t="array" ref="T410">_xlfn.XLOOKUP($B410&amp;"#"&amp;T$6,INDIRECT(SUBSTITUTE("ИсходныеДанные!$где$2:$где$50000","где",$D$4)),INDIRECT(SUBSTITUTE("ИсходныеДанные!$что$2:$что$50000","что",$F$4)),"",0,1)</f>
        <v/>
      </c>
      <c r="U410" s="78" t="str" cm="1">
        <f t="array" ref="U410">_xlfn.XLOOKUP($B410&amp;"#"&amp;T$6,INDIRECT(SUBSTITUTE("ИсходныеДанные!$где$2:$где$50000","где",$D$4)),INDIRECT(SUBSTITUTE("ИсходныеДанные!$что$2:$что$50000","что",$G$4)),"",0,1)</f>
        <v/>
      </c>
      <c r="V410" s="20" t="str" cm="1">
        <f t="array" ref="V410">_xlfn.XLOOKUP($B410&amp;"#"&amp;V$6,INDIRECT(SUBSTITUTE("ИсходныеДанные!$где$2:$где$50000","где",$D$4)),INDIRECT(SUBSTITUTE("ИсходныеДанные!$что$2:$что$50000","что",$F$4)),"",0,1)</f>
        <v/>
      </c>
      <c r="W410" s="78" t="str" cm="1">
        <f t="array" ref="W410">_xlfn.XLOOKUP($B410&amp;"#"&amp;V$6,INDIRECT(SUBSTITUTE("ИсходныеДанные!$где$2:$где$50000","где",$D$4)),INDIRECT(SUBSTITUTE("ИсходныеДанные!$что$2:$что$50000","что",$G$4)),"",0,1)</f>
        <v/>
      </c>
      <c r="X410" s="20" t="str" cm="1">
        <f t="array" ref="X410">_xlfn.XLOOKUP($B410&amp;"#"&amp;X$6,INDIRECT(SUBSTITUTE("ИсходныеДанные!$где$2:$где$50000","где",$D$4)),INDIRECT(SUBSTITUTE("ИсходныеДанные!$что$2:$что$50000","что",$F$4)),"",0,1)</f>
        <v/>
      </c>
      <c r="Y410" s="78" t="str" cm="1">
        <f t="array" ref="Y410">_xlfn.XLOOKUP($B410&amp;"#"&amp;X$6,INDIRECT(SUBSTITUTE("ИсходныеДанные!$где$2:$где$50000","где",$D$4)),INDIRECT(SUBSTITUTE("ИсходныеДанные!$что$2:$что$50000","что",$G$4)),"",0,1)</f>
        <v/>
      </c>
      <c r="Z410" s="20" t="str" cm="1">
        <f t="array" ref="Z410">_xlfn.XLOOKUP($B410&amp;"#"&amp;Z$6,INDIRECT(SUBSTITUTE("ИсходныеДанные!$где$2:$где$50000","где",$D$4)),INDIRECT(SUBSTITUTE("ИсходныеДанные!$что$2:$что$50000","что",$F$4)),"",0,1)</f>
        <v/>
      </c>
      <c r="AA410" s="78" t="str" cm="1">
        <f t="array" ref="AA410">_xlfn.XLOOKUP($B410&amp;"#"&amp;Z$6,INDIRECT(SUBSTITUTE("ИсходныеДанные!$где$2:$где$50000","где",$D$4)),INDIRECT(SUBSTITUTE("ИсходныеДанные!$что$2:$что$50000","что",$G$4)),"",0,1)</f>
        <v/>
      </c>
      <c r="AB410" s="3"/>
    </row>
    <row r="411" spans="1:28" x14ac:dyDescent="0.25">
      <c r="A411" s="6" t="str">
        <f t="shared" si="4"/>
        <v>delete</v>
      </c>
      <c r="B411" s="9" cm="1">
        <f t="array" ref="B411">INDIRECT("УникальныеСписки!E"&amp;ROW()-$E$4)</f>
        <v>0</v>
      </c>
      <c r="C411" s="15" t="str">
        <f t="array" ref="C411">_xlfn.XLOOKUP($B411,INDIRECT(SUBSTITUTE("ИсходныеДанные!$где$2:$где$50000","где",$B$4)),INDIRECT(SUBSTITUTE("ИсходныеДанные!$что$2:$что$50000","что",C$4)),"",0,1)</f>
        <v/>
      </c>
      <c r="D411" s="20" t="str" cm="1">
        <f t="array" ref="D411">_xlfn.XLOOKUP($B411&amp;"#"&amp;D$6,INDIRECT(SUBSTITUTE("ИсходныеДанные!$где$2:$где$50000","где",$D$4)),INDIRECT(SUBSTITUTE("ИсходныеДанные!$что$2:$что$50000","что",$F$4)),"",0,1)</f>
        <v/>
      </c>
      <c r="E411" s="78" t="str" cm="1">
        <f t="array" ref="E411">_xlfn.XLOOKUP($B411&amp;"#"&amp;D$6,INDIRECT(SUBSTITUTE("ИсходныеДанные!$где$2:$где$50000","где",$D$4)),INDIRECT(SUBSTITUTE("ИсходныеДанные!$что$2:$что$50000","что",$G$4)),"",0,1)</f>
        <v/>
      </c>
      <c r="F411" s="20" t="str" cm="1">
        <f t="array" ref="F411">_xlfn.XLOOKUP($B411&amp;"#"&amp;F$6,INDIRECT(SUBSTITUTE("ИсходныеДанные!$где$2:$где$50000","где",$D$4)),INDIRECT(SUBSTITUTE("ИсходныеДанные!$что$2:$что$50000","что",$F$4)),"",0,1)</f>
        <v/>
      </c>
      <c r="G411" s="78" t="str" cm="1">
        <f t="array" ref="G411">_xlfn.XLOOKUP($B411&amp;"#"&amp;F$6,INDIRECT(SUBSTITUTE("ИсходныеДанные!$где$2:$где$50000","где",$D$4)),INDIRECT(SUBSTITUTE("ИсходныеДанные!$что$2:$что$50000","что",$G$4)),"",0,1)</f>
        <v/>
      </c>
      <c r="H411" s="20" t="str" cm="1">
        <f t="array" ref="H411">_xlfn.XLOOKUP($B411&amp;"#"&amp;H$6,INDIRECT(SUBSTITUTE("ИсходныеДанные!$где$2:$где$50000","где",$D$4)),INDIRECT(SUBSTITUTE("ИсходныеДанные!$что$2:$что$50000","что",$F$4)),"",0,1)</f>
        <v/>
      </c>
      <c r="I411" s="78" t="str" cm="1">
        <f t="array" ref="I411">_xlfn.XLOOKUP($B411&amp;"#"&amp;H$6,INDIRECT(SUBSTITUTE("ИсходныеДанные!$где$2:$где$50000","где",$D$4)),INDIRECT(SUBSTITUTE("ИсходныеДанные!$что$2:$что$50000","что",$G$4)),"",0,1)</f>
        <v/>
      </c>
      <c r="J411" s="20" t="str" cm="1">
        <f t="array" ref="J411">_xlfn.XLOOKUP($B411&amp;"#"&amp;J$6,INDIRECT(SUBSTITUTE("ИсходныеДанные!$где$2:$где$50000","где",$D$4)),INDIRECT(SUBSTITUTE("ИсходныеДанные!$что$2:$что$50000","что",$F$4)),"",0,1)</f>
        <v/>
      </c>
      <c r="K411" s="78" t="str" cm="1">
        <f t="array" ref="K411">_xlfn.XLOOKUP($B411&amp;"#"&amp;J$6,INDIRECT(SUBSTITUTE("ИсходныеДанные!$где$2:$где$50000","где",$D$4)),INDIRECT(SUBSTITUTE("ИсходныеДанные!$что$2:$что$50000","что",$G$4)),"",0,1)</f>
        <v/>
      </c>
      <c r="L411" s="20" t="str" cm="1">
        <f t="array" ref="L411">_xlfn.XLOOKUP($B411&amp;"#"&amp;L$6,INDIRECT(SUBSTITUTE("ИсходныеДанные!$где$2:$где$50000","где",$D$4)),INDIRECT(SUBSTITUTE("ИсходныеДанные!$что$2:$что$50000","что",$F$4)),"",0,1)</f>
        <v/>
      </c>
      <c r="M411" s="78" t="str" cm="1">
        <f t="array" ref="M411">_xlfn.XLOOKUP($B411&amp;"#"&amp;L$6,INDIRECT(SUBSTITUTE("ИсходныеДанные!$где$2:$где$50000","где",$D$4)),INDIRECT(SUBSTITUTE("ИсходныеДанные!$что$2:$что$50000","что",$G$4)),"",0,1)</f>
        <v/>
      </c>
      <c r="N411" s="20" t="str" cm="1">
        <f t="array" ref="N411">_xlfn.XLOOKUP($B411&amp;"#"&amp;N$6,INDIRECT(SUBSTITUTE("ИсходныеДанные!$где$2:$где$50000","где",$D$4)),INDIRECT(SUBSTITUTE("ИсходныеДанные!$что$2:$что$50000","что",$F$4)),"",0,1)</f>
        <v/>
      </c>
      <c r="O411" s="78" t="str" cm="1">
        <f t="array" ref="O411">_xlfn.XLOOKUP($B411&amp;"#"&amp;N$6,INDIRECT(SUBSTITUTE("ИсходныеДанные!$где$2:$где$50000","где",$D$4)),INDIRECT(SUBSTITUTE("ИсходныеДанные!$что$2:$что$50000","что",$G$4)),"",0,1)</f>
        <v/>
      </c>
      <c r="P411" s="20" t="str" cm="1">
        <f t="array" ref="P411">_xlfn.XLOOKUP($B411&amp;"#"&amp;P$6,INDIRECT(SUBSTITUTE("ИсходныеДанные!$где$2:$где$50000","где",$D$4)),INDIRECT(SUBSTITUTE("ИсходныеДанные!$что$2:$что$50000","что",$F$4)),"",0,1)</f>
        <v/>
      </c>
      <c r="Q411" s="78" t="str" cm="1">
        <f t="array" ref="Q411">_xlfn.XLOOKUP($B411&amp;"#"&amp;P$6,INDIRECT(SUBSTITUTE("ИсходныеДанные!$где$2:$где$50000","где",$D$4)),INDIRECT(SUBSTITUTE("ИсходныеДанные!$что$2:$что$50000","что",$G$4)),"",0,1)</f>
        <v/>
      </c>
      <c r="R411" s="20" t="str" cm="1">
        <f t="array" ref="R411">_xlfn.XLOOKUP($B411&amp;"#"&amp;R$6,INDIRECT(SUBSTITUTE("ИсходныеДанные!$где$2:$где$50000","где",$D$4)),INDIRECT(SUBSTITUTE("ИсходныеДанные!$что$2:$что$50000","что",$F$4)),"",0,1)</f>
        <v/>
      </c>
      <c r="S411" s="78" t="str" cm="1">
        <f t="array" ref="S411">_xlfn.XLOOKUP($B411&amp;"#"&amp;R$6,INDIRECT(SUBSTITUTE("ИсходныеДанные!$где$2:$где$50000","где",$D$4)),INDIRECT(SUBSTITUTE("ИсходныеДанные!$что$2:$что$50000","что",$G$4)),"",0,1)</f>
        <v/>
      </c>
      <c r="T411" s="20" t="str" cm="1">
        <f t="array" ref="T411">_xlfn.XLOOKUP($B411&amp;"#"&amp;T$6,INDIRECT(SUBSTITUTE("ИсходныеДанные!$где$2:$где$50000","где",$D$4)),INDIRECT(SUBSTITUTE("ИсходныеДанные!$что$2:$что$50000","что",$F$4)),"",0,1)</f>
        <v/>
      </c>
      <c r="U411" s="78" t="str" cm="1">
        <f t="array" ref="U411">_xlfn.XLOOKUP($B411&amp;"#"&amp;T$6,INDIRECT(SUBSTITUTE("ИсходныеДанные!$где$2:$где$50000","где",$D$4)),INDIRECT(SUBSTITUTE("ИсходныеДанные!$что$2:$что$50000","что",$G$4)),"",0,1)</f>
        <v/>
      </c>
      <c r="V411" s="20" t="str" cm="1">
        <f t="array" ref="V411">_xlfn.XLOOKUP($B411&amp;"#"&amp;V$6,INDIRECT(SUBSTITUTE("ИсходныеДанные!$где$2:$где$50000","где",$D$4)),INDIRECT(SUBSTITUTE("ИсходныеДанные!$что$2:$что$50000","что",$F$4)),"",0,1)</f>
        <v/>
      </c>
      <c r="W411" s="78" t="str" cm="1">
        <f t="array" ref="W411">_xlfn.XLOOKUP($B411&amp;"#"&amp;V$6,INDIRECT(SUBSTITUTE("ИсходныеДанные!$где$2:$где$50000","где",$D$4)),INDIRECT(SUBSTITUTE("ИсходныеДанные!$что$2:$что$50000","что",$G$4)),"",0,1)</f>
        <v/>
      </c>
      <c r="X411" s="20" t="str" cm="1">
        <f t="array" ref="X411">_xlfn.XLOOKUP($B411&amp;"#"&amp;X$6,INDIRECT(SUBSTITUTE("ИсходныеДанные!$где$2:$где$50000","где",$D$4)),INDIRECT(SUBSTITUTE("ИсходныеДанные!$что$2:$что$50000","что",$F$4)),"",0,1)</f>
        <v/>
      </c>
      <c r="Y411" s="78" t="str" cm="1">
        <f t="array" ref="Y411">_xlfn.XLOOKUP($B411&amp;"#"&amp;X$6,INDIRECT(SUBSTITUTE("ИсходныеДанные!$где$2:$где$50000","где",$D$4)),INDIRECT(SUBSTITUTE("ИсходныеДанные!$что$2:$что$50000","что",$G$4)),"",0,1)</f>
        <v/>
      </c>
      <c r="Z411" s="20" t="str" cm="1">
        <f t="array" ref="Z411">_xlfn.XLOOKUP($B411&amp;"#"&amp;Z$6,INDIRECT(SUBSTITUTE("ИсходныеДанные!$где$2:$где$50000","где",$D$4)),INDIRECT(SUBSTITUTE("ИсходныеДанные!$что$2:$что$50000","что",$F$4)),"",0,1)</f>
        <v/>
      </c>
      <c r="AA411" s="78" t="str" cm="1">
        <f t="array" ref="AA411">_xlfn.XLOOKUP($B411&amp;"#"&amp;Z$6,INDIRECT(SUBSTITUTE("ИсходныеДанные!$где$2:$где$50000","где",$D$4)),INDIRECT(SUBSTITUTE("ИсходныеДанные!$что$2:$что$50000","что",$G$4)),"",0,1)</f>
        <v/>
      </c>
      <c r="AB411" s="3"/>
    </row>
    <row r="412" spans="1:28" x14ac:dyDescent="0.25">
      <c r="A412" s="6" t="str">
        <f t="shared" si="4"/>
        <v>delete</v>
      </c>
      <c r="B412" s="9" cm="1">
        <f t="array" ref="B412">INDIRECT("УникальныеСписки!E"&amp;ROW()-$E$4)</f>
        <v>0</v>
      </c>
      <c r="C412" s="15" t="str">
        <f t="array" ref="C412">_xlfn.XLOOKUP($B412,INDIRECT(SUBSTITUTE("ИсходныеДанные!$где$2:$где$50000","где",$B$4)),INDIRECT(SUBSTITUTE("ИсходныеДанные!$что$2:$что$50000","что",C$4)),"",0,1)</f>
        <v/>
      </c>
      <c r="D412" s="20" t="str" cm="1">
        <f t="array" ref="D412">_xlfn.XLOOKUP($B412&amp;"#"&amp;D$6,INDIRECT(SUBSTITUTE("ИсходныеДанные!$где$2:$где$50000","где",$D$4)),INDIRECT(SUBSTITUTE("ИсходныеДанные!$что$2:$что$50000","что",$F$4)),"",0,1)</f>
        <v/>
      </c>
      <c r="E412" s="78" t="str" cm="1">
        <f t="array" ref="E412">_xlfn.XLOOKUP($B412&amp;"#"&amp;D$6,INDIRECT(SUBSTITUTE("ИсходныеДанные!$где$2:$где$50000","где",$D$4)),INDIRECT(SUBSTITUTE("ИсходныеДанные!$что$2:$что$50000","что",$G$4)),"",0,1)</f>
        <v/>
      </c>
      <c r="F412" s="20" t="str" cm="1">
        <f t="array" ref="F412">_xlfn.XLOOKUP($B412&amp;"#"&amp;F$6,INDIRECT(SUBSTITUTE("ИсходныеДанные!$где$2:$где$50000","где",$D$4)),INDIRECT(SUBSTITUTE("ИсходныеДанные!$что$2:$что$50000","что",$F$4)),"",0,1)</f>
        <v/>
      </c>
      <c r="G412" s="78" t="str" cm="1">
        <f t="array" ref="G412">_xlfn.XLOOKUP($B412&amp;"#"&amp;F$6,INDIRECT(SUBSTITUTE("ИсходныеДанные!$где$2:$где$50000","где",$D$4)),INDIRECT(SUBSTITUTE("ИсходныеДанные!$что$2:$что$50000","что",$G$4)),"",0,1)</f>
        <v/>
      </c>
      <c r="H412" s="20" t="str" cm="1">
        <f t="array" ref="H412">_xlfn.XLOOKUP($B412&amp;"#"&amp;H$6,INDIRECT(SUBSTITUTE("ИсходныеДанные!$где$2:$где$50000","где",$D$4)),INDIRECT(SUBSTITUTE("ИсходныеДанные!$что$2:$что$50000","что",$F$4)),"",0,1)</f>
        <v/>
      </c>
      <c r="I412" s="78" t="str" cm="1">
        <f t="array" ref="I412">_xlfn.XLOOKUP($B412&amp;"#"&amp;H$6,INDIRECT(SUBSTITUTE("ИсходныеДанные!$где$2:$где$50000","где",$D$4)),INDIRECT(SUBSTITUTE("ИсходныеДанные!$что$2:$что$50000","что",$G$4)),"",0,1)</f>
        <v/>
      </c>
      <c r="J412" s="20" t="str" cm="1">
        <f t="array" ref="J412">_xlfn.XLOOKUP($B412&amp;"#"&amp;J$6,INDIRECT(SUBSTITUTE("ИсходныеДанные!$где$2:$где$50000","где",$D$4)),INDIRECT(SUBSTITUTE("ИсходныеДанные!$что$2:$что$50000","что",$F$4)),"",0,1)</f>
        <v/>
      </c>
      <c r="K412" s="78" t="str" cm="1">
        <f t="array" ref="K412">_xlfn.XLOOKUP($B412&amp;"#"&amp;J$6,INDIRECT(SUBSTITUTE("ИсходныеДанные!$где$2:$где$50000","где",$D$4)),INDIRECT(SUBSTITUTE("ИсходныеДанные!$что$2:$что$50000","что",$G$4)),"",0,1)</f>
        <v/>
      </c>
      <c r="L412" s="20" t="str" cm="1">
        <f t="array" ref="L412">_xlfn.XLOOKUP($B412&amp;"#"&amp;L$6,INDIRECT(SUBSTITUTE("ИсходныеДанные!$где$2:$где$50000","где",$D$4)),INDIRECT(SUBSTITUTE("ИсходныеДанные!$что$2:$что$50000","что",$F$4)),"",0,1)</f>
        <v/>
      </c>
      <c r="M412" s="78" t="str" cm="1">
        <f t="array" ref="M412">_xlfn.XLOOKUP($B412&amp;"#"&amp;L$6,INDIRECT(SUBSTITUTE("ИсходныеДанные!$где$2:$где$50000","где",$D$4)),INDIRECT(SUBSTITUTE("ИсходныеДанные!$что$2:$что$50000","что",$G$4)),"",0,1)</f>
        <v/>
      </c>
      <c r="N412" s="20" t="str" cm="1">
        <f t="array" ref="N412">_xlfn.XLOOKUP($B412&amp;"#"&amp;N$6,INDIRECT(SUBSTITUTE("ИсходныеДанные!$где$2:$где$50000","где",$D$4)),INDIRECT(SUBSTITUTE("ИсходныеДанные!$что$2:$что$50000","что",$F$4)),"",0,1)</f>
        <v/>
      </c>
      <c r="O412" s="78" t="str" cm="1">
        <f t="array" ref="O412">_xlfn.XLOOKUP($B412&amp;"#"&amp;N$6,INDIRECT(SUBSTITUTE("ИсходныеДанные!$где$2:$где$50000","где",$D$4)),INDIRECT(SUBSTITUTE("ИсходныеДанные!$что$2:$что$50000","что",$G$4)),"",0,1)</f>
        <v/>
      </c>
      <c r="P412" s="20" t="str" cm="1">
        <f t="array" ref="P412">_xlfn.XLOOKUP($B412&amp;"#"&amp;P$6,INDIRECT(SUBSTITUTE("ИсходныеДанные!$где$2:$где$50000","где",$D$4)),INDIRECT(SUBSTITUTE("ИсходныеДанные!$что$2:$что$50000","что",$F$4)),"",0,1)</f>
        <v/>
      </c>
      <c r="Q412" s="78" t="str" cm="1">
        <f t="array" ref="Q412">_xlfn.XLOOKUP($B412&amp;"#"&amp;P$6,INDIRECT(SUBSTITUTE("ИсходныеДанные!$где$2:$где$50000","где",$D$4)),INDIRECT(SUBSTITUTE("ИсходныеДанные!$что$2:$что$50000","что",$G$4)),"",0,1)</f>
        <v/>
      </c>
      <c r="R412" s="20" t="str" cm="1">
        <f t="array" ref="R412">_xlfn.XLOOKUP($B412&amp;"#"&amp;R$6,INDIRECT(SUBSTITUTE("ИсходныеДанные!$где$2:$где$50000","где",$D$4)),INDIRECT(SUBSTITUTE("ИсходныеДанные!$что$2:$что$50000","что",$F$4)),"",0,1)</f>
        <v/>
      </c>
      <c r="S412" s="78" t="str" cm="1">
        <f t="array" ref="S412">_xlfn.XLOOKUP($B412&amp;"#"&amp;R$6,INDIRECT(SUBSTITUTE("ИсходныеДанные!$где$2:$где$50000","где",$D$4)),INDIRECT(SUBSTITUTE("ИсходныеДанные!$что$2:$что$50000","что",$G$4)),"",0,1)</f>
        <v/>
      </c>
      <c r="T412" s="20" t="str" cm="1">
        <f t="array" ref="T412">_xlfn.XLOOKUP($B412&amp;"#"&amp;T$6,INDIRECT(SUBSTITUTE("ИсходныеДанные!$где$2:$где$50000","где",$D$4)),INDIRECT(SUBSTITUTE("ИсходныеДанные!$что$2:$что$50000","что",$F$4)),"",0,1)</f>
        <v/>
      </c>
      <c r="U412" s="78" t="str" cm="1">
        <f t="array" ref="U412">_xlfn.XLOOKUP($B412&amp;"#"&amp;T$6,INDIRECT(SUBSTITUTE("ИсходныеДанные!$где$2:$где$50000","где",$D$4)),INDIRECT(SUBSTITUTE("ИсходныеДанные!$что$2:$что$50000","что",$G$4)),"",0,1)</f>
        <v/>
      </c>
      <c r="V412" s="20" t="str" cm="1">
        <f t="array" ref="V412">_xlfn.XLOOKUP($B412&amp;"#"&amp;V$6,INDIRECT(SUBSTITUTE("ИсходныеДанные!$где$2:$где$50000","где",$D$4)),INDIRECT(SUBSTITUTE("ИсходныеДанные!$что$2:$что$50000","что",$F$4)),"",0,1)</f>
        <v/>
      </c>
      <c r="W412" s="78" t="str" cm="1">
        <f t="array" ref="W412">_xlfn.XLOOKUP($B412&amp;"#"&amp;V$6,INDIRECT(SUBSTITUTE("ИсходныеДанные!$где$2:$где$50000","где",$D$4)),INDIRECT(SUBSTITUTE("ИсходныеДанные!$что$2:$что$50000","что",$G$4)),"",0,1)</f>
        <v/>
      </c>
      <c r="X412" s="20" t="str" cm="1">
        <f t="array" ref="X412">_xlfn.XLOOKUP($B412&amp;"#"&amp;X$6,INDIRECT(SUBSTITUTE("ИсходныеДанные!$где$2:$где$50000","где",$D$4)),INDIRECT(SUBSTITUTE("ИсходныеДанные!$что$2:$что$50000","что",$F$4)),"",0,1)</f>
        <v/>
      </c>
      <c r="Y412" s="78" t="str" cm="1">
        <f t="array" ref="Y412">_xlfn.XLOOKUP($B412&amp;"#"&amp;X$6,INDIRECT(SUBSTITUTE("ИсходныеДанные!$где$2:$где$50000","где",$D$4)),INDIRECT(SUBSTITUTE("ИсходныеДанные!$что$2:$что$50000","что",$G$4)),"",0,1)</f>
        <v/>
      </c>
      <c r="Z412" s="20" t="str" cm="1">
        <f t="array" ref="Z412">_xlfn.XLOOKUP($B412&amp;"#"&amp;Z$6,INDIRECT(SUBSTITUTE("ИсходныеДанные!$где$2:$где$50000","где",$D$4)),INDIRECT(SUBSTITUTE("ИсходныеДанные!$что$2:$что$50000","что",$F$4)),"",0,1)</f>
        <v/>
      </c>
      <c r="AA412" s="78" t="str" cm="1">
        <f t="array" ref="AA412">_xlfn.XLOOKUP($B412&amp;"#"&amp;Z$6,INDIRECT(SUBSTITUTE("ИсходныеДанные!$где$2:$где$50000","где",$D$4)),INDIRECT(SUBSTITUTE("ИсходныеДанные!$что$2:$что$50000","что",$G$4)),"",0,1)</f>
        <v/>
      </c>
      <c r="AB412" s="3"/>
    </row>
    <row r="413" spans="1:28" x14ac:dyDescent="0.25">
      <c r="A413" s="6" t="str">
        <f t="shared" si="4"/>
        <v>delete</v>
      </c>
      <c r="B413" s="9" cm="1">
        <f t="array" ref="B413">INDIRECT("УникальныеСписки!E"&amp;ROW()-$E$4)</f>
        <v>0</v>
      </c>
      <c r="C413" s="15" t="str">
        <f t="array" ref="C413">_xlfn.XLOOKUP($B413,INDIRECT(SUBSTITUTE("ИсходныеДанные!$где$2:$где$50000","где",$B$4)),INDIRECT(SUBSTITUTE("ИсходныеДанные!$что$2:$что$50000","что",C$4)),"",0,1)</f>
        <v/>
      </c>
      <c r="D413" s="20" t="str" cm="1">
        <f t="array" ref="D413">_xlfn.XLOOKUP($B413&amp;"#"&amp;D$6,INDIRECT(SUBSTITUTE("ИсходныеДанные!$где$2:$где$50000","где",$D$4)),INDIRECT(SUBSTITUTE("ИсходныеДанные!$что$2:$что$50000","что",$F$4)),"",0,1)</f>
        <v/>
      </c>
      <c r="E413" s="78" t="str" cm="1">
        <f t="array" ref="E413">_xlfn.XLOOKUP($B413&amp;"#"&amp;D$6,INDIRECT(SUBSTITUTE("ИсходныеДанные!$где$2:$где$50000","где",$D$4)),INDIRECT(SUBSTITUTE("ИсходныеДанные!$что$2:$что$50000","что",$G$4)),"",0,1)</f>
        <v/>
      </c>
      <c r="F413" s="20" t="str" cm="1">
        <f t="array" ref="F413">_xlfn.XLOOKUP($B413&amp;"#"&amp;F$6,INDIRECT(SUBSTITUTE("ИсходныеДанные!$где$2:$где$50000","где",$D$4)),INDIRECT(SUBSTITUTE("ИсходныеДанные!$что$2:$что$50000","что",$F$4)),"",0,1)</f>
        <v/>
      </c>
      <c r="G413" s="78" t="str" cm="1">
        <f t="array" ref="G413">_xlfn.XLOOKUP($B413&amp;"#"&amp;F$6,INDIRECT(SUBSTITUTE("ИсходныеДанные!$где$2:$где$50000","где",$D$4)),INDIRECT(SUBSTITUTE("ИсходныеДанные!$что$2:$что$50000","что",$G$4)),"",0,1)</f>
        <v/>
      </c>
      <c r="H413" s="20" t="str" cm="1">
        <f t="array" ref="H413">_xlfn.XLOOKUP($B413&amp;"#"&amp;H$6,INDIRECT(SUBSTITUTE("ИсходныеДанные!$где$2:$где$50000","где",$D$4)),INDIRECT(SUBSTITUTE("ИсходныеДанные!$что$2:$что$50000","что",$F$4)),"",0,1)</f>
        <v/>
      </c>
      <c r="I413" s="78" t="str" cm="1">
        <f t="array" ref="I413">_xlfn.XLOOKUP($B413&amp;"#"&amp;H$6,INDIRECT(SUBSTITUTE("ИсходныеДанные!$где$2:$где$50000","где",$D$4)),INDIRECT(SUBSTITUTE("ИсходныеДанные!$что$2:$что$50000","что",$G$4)),"",0,1)</f>
        <v/>
      </c>
      <c r="J413" s="20" t="str" cm="1">
        <f t="array" ref="J413">_xlfn.XLOOKUP($B413&amp;"#"&amp;J$6,INDIRECT(SUBSTITUTE("ИсходныеДанные!$где$2:$где$50000","где",$D$4)),INDIRECT(SUBSTITUTE("ИсходныеДанные!$что$2:$что$50000","что",$F$4)),"",0,1)</f>
        <v/>
      </c>
      <c r="K413" s="78" t="str" cm="1">
        <f t="array" ref="K413">_xlfn.XLOOKUP($B413&amp;"#"&amp;J$6,INDIRECT(SUBSTITUTE("ИсходныеДанные!$где$2:$где$50000","где",$D$4)),INDIRECT(SUBSTITUTE("ИсходныеДанные!$что$2:$что$50000","что",$G$4)),"",0,1)</f>
        <v/>
      </c>
      <c r="L413" s="20" t="str" cm="1">
        <f t="array" ref="L413">_xlfn.XLOOKUP($B413&amp;"#"&amp;L$6,INDIRECT(SUBSTITUTE("ИсходныеДанные!$где$2:$где$50000","где",$D$4)),INDIRECT(SUBSTITUTE("ИсходныеДанные!$что$2:$что$50000","что",$F$4)),"",0,1)</f>
        <v/>
      </c>
      <c r="M413" s="78" t="str" cm="1">
        <f t="array" ref="M413">_xlfn.XLOOKUP($B413&amp;"#"&amp;L$6,INDIRECT(SUBSTITUTE("ИсходныеДанные!$где$2:$где$50000","где",$D$4)),INDIRECT(SUBSTITUTE("ИсходныеДанные!$что$2:$что$50000","что",$G$4)),"",0,1)</f>
        <v/>
      </c>
      <c r="N413" s="20" t="str" cm="1">
        <f t="array" ref="N413">_xlfn.XLOOKUP($B413&amp;"#"&amp;N$6,INDIRECT(SUBSTITUTE("ИсходныеДанные!$где$2:$где$50000","где",$D$4)),INDIRECT(SUBSTITUTE("ИсходныеДанные!$что$2:$что$50000","что",$F$4)),"",0,1)</f>
        <v/>
      </c>
      <c r="O413" s="78" t="str" cm="1">
        <f t="array" ref="O413">_xlfn.XLOOKUP($B413&amp;"#"&amp;N$6,INDIRECT(SUBSTITUTE("ИсходныеДанные!$где$2:$где$50000","где",$D$4)),INDIRECT(SUBSTITUTE("ИсходныеДанные!$что$2:$что$50000","что",$G$4)),"",0,1)</f>
        <v/>
      </c>
      <c r="P413" s="20" t="str" cm="1">
        <f t="array" ref="P413">_xlfn.XLOOKUP($B413&amp;"#"&amp;P$6,INDIRECT(SUBSTITUTE("ИсходныеДанные!$где$2:$где$50000","где",$D$4)),INDIRECT(SUBSTITUTE("ИсходныеДанные!$что$2:$что$50000","что",$F$4)),"",0,1)</f>
        <v/>
      </c>
      <c r="Q413" s="78" t="str" cm="1">
        <f t="array" ref="Q413">_xlfn.XLOOKUP($B413&amp;"#"&amp;P$6,INDIRECT(SUBSTITUTE("ИсходныеДанные!$где$2:$где$50000","где",$D$4)),INDIRECT(SUBSTITUTE("ИсходныеДанные!$что$2:$что$50000","что",$G$4)),"",0,1)</f>
        <v/>
      </c>
      <c r="R413" s="20" t="str" cm="1">
        <f t="array" ref="R413">_xlfn.XLOOKUP($B413&amp;"#"&amp;R$6,INDIRECT(SUBSTITUTE("ИсходныеДанные!$где$2:$где$50000","где",$D$4)),INDIRECT(SUBSTITUTE("ИсходныеДанные!$что$2:$что$50000","что",$F$4)),"",0,1)</f>
        <v/>
      </c>
      <c r="S413" s="78" t="str" cm="1">
        <f t="array" ref="S413">_xlfn.XLOOKUP($B413&amp;"#"&amp;R$6,INDIRECT(SUBSTITUTE("ИсходныеДанные!$где$2:$где$50000","где",$D$4)),INDIRECT(SUBSTITUTE("ИсходныеДанные!$что$2:$что$50000","что",$G$4)),"",0,1)</f>
        <v/>
      </c>
      <c r="T413" s="20" t="str" cm="1">
        <f t="array" ref="T413">_xlfn.XLOOKUP($B413&amp;"#"&amp;T$6,INDIRECT(SUBSTITUTE("ИсходныеДанные!$где$2:$где$50000","где",$D$4)),INDIRECT(SUBSTITUTE("ИсходныеДанные!$что$2:$что$50000","что",$F$4)),"",0,1)</f>
        <v/>
      </c>
      <c r="U413" s="78" t="str" cm="1">
        <f t="array" ref="U413">_xlfn.XLOOKUP($B413&amp;"#"&amp;T$6,INDIRECT(SUBSTITUTE("ИсходныеДанные!$где$2:$где$50000","где",$D$4)),INDIRECT(SUBSTITUTE("ИсходныеДанные!$что$2:$что$50000","что",$G$4)),"",0,1)</f>
        <v/>
      </c>
      <c r="V413" s="20" t="str" cm="1">
        <f t="array" ref="V413">_xlfn.XLOOKUP($B413&amp;"#"&amp;V$6,INDIRECT(SUBSTITUTE("ИсходныеДанные!$где$2:$где$50000","где",$D$4)),INDIRECT(SUBSTITUTE("ИсходныеДанные!$что$2:$что$50000","что",$F$4)),"",0,1)</f>
        <v/>
      </c>
      <c r="W413" s="78" t="str" cm="1">
        <f t="array" ref="W413">_xlfn.XLOOKUP($B413&amp;"#"&amp;V$6,INDIRECT(SUBSTITUTE("ИсходныеДанные!$где$2:$где$50000","где",$D$4)),INDIRECT(SUBSTITUTE("ИсходныеДанные!$что$2:$что$50000","что",$G$4)),"",0,1)</f>
        <v/>
      </c>
      <c r="X413" s="20" t="str" cm="1">
        <f t="array" ref="X413">_xlfn.XLOOKUP($B413&amp;"#"&amp;X$6,INDIRECT(SUBSTITUTE("ИсходныеДанные!$где$2:$где$50000","где",$D$4)),INDIRECT(SUBSTITUTE("ИсходныеДанные!$что$2:$что$50000","что",$F$4)),"",0,1)</f>
        <v/>
      </c>
      <c r="Y413" s="78" t="str" cm="1">
        <f t="array" ref="Y413">_xlfn.XLOOKUP($B413&amp;"#"&amp;X$6,INDIRECT(SUBSTITUTE("ИсходныеДанные!$где$2:$где$50000","где",$D$4)),INDIRECT(SUBSTITUTE("ИсходныеДанные!$что$2:$что$50000","что",$G$4)),"",0,1)</f>
        <v/>
      </c>
      <c r="Z413" s="20" t="str" cm="1">
        <f t="array" ref="Z413">_xlfn.XLOOKUP($B413&amp;"#"&amp;Z$6,INDIRECT(SUBSTITUTE("ИсходныеДанные!$где$2:$где$50000","где",$D$4)),INDIRECT(SUBSTITUTE("ИсходныеДанные!$что$2:$что$50000","что",$F$4)),"",0,1)</f>
        <v/>
      </c>
      <c r="AA413" s="78" t="str" cm="1">
        <f t="array" ref="AA413">_xlfn.XLOOKUP($B413&amp;"#"&amp;Z$6,INDIRECT(SUBSTITUTE("ИсходныеДанные!$где$2:$где$50000","где",$D$4)),INDIRECT(SUBSTITUTE("ИсходныеДанные!$что$2:$что$50000","что",$G$4)),"",0,1)</f>
        <v/>
      </c>
      <c r="AB413" s="3"/>
    </row>
    <row r="414" spans="1:28" x14ac:dyDescent="0.25">
      <c r="A414" s="6" t="str">
        <f t="shared" si="4"/>
        <v>delete</v>
      </c>
      <c r="B414" s="9" cm="1">
        <f t="array" ref="B414">INDIRECT("УникальныеСписки!E"&amp;ROW()-$E$4)</f>
        <v>0</v>
      </c>
      <c r="C414" s="15" t="str">
        <f t="array" ref="C414">_xlfn.XLOOKUP($B414,INDIRECT(SUBSTITUTE("ИсходныеДанные!$где$2:$где$50000","где",$B$4)),INDIRECT(SUBSTITUTE("ИсходныеДанные!$что$2:$что$50000","что",C$4)),"",0,1)</f>
        <v/>
      </c>
      <c r="D414" s="20" t="str" cm="1">
        <f t="array" ref="D414">_xlfn.XLOOKUP($B414&amp;"#"&amp;D$6,INDIRECT(SUBSTITUTE("ИсходныеДанные!$где$2:$где$50000","где",$D$4)),INDIRECT(SUBSTITUTE("ИсходныеДанные!$что$2:$что$50000","что",$F$4)),"",0,1)</f>
        <v/>
      </c>
      <c r="E414" s="78" t="str" cm="1">
        <f t="array" ref="E414">_xlfn.XLOOKUP($B414&amp;"#"&amp;D$6,INDIRECT(SUBSTITUTE("ИсходныеДанные!$где$2:$где$50000","где",$D$4)),INDIRECT(SUBSTITUTE("ИсходныеДанные!$что$2:$что$50000","что",$G$4)),"",0,1)</f>
        <v/>
      </c>
      <c r="F414" s="20" t="str" cm="1">
        <f t="array" ref="F414">_xlfn.XLOOKUP($B414&amp;"#"&amp;F$6,INDIRECT(SUBSTITUTE("ИсходныеДанные!$где$2:$где$50000","где",$D$4)),INDIRECT(SUBSTITUTE("ИсходныеДанные!$что$2:$что$50000","что",$F$4)),"",0,1)</f>
        <v/>
      </c>
      <c r="G414" s="78" t="str" cm="1">
        <f t="array" ref="G414">_xlfn.XLOOKUP($B414&amp;"#"&amp;F$6,INDIRECT(SUBSTITUTE("ИсходныеДанные!$где$2:$где$50000","где",$D$4)),INDIRECT(SUBSTITUTE("ИсходныеДанные!$что$2:$что$50000","что",$G$4)),"",0,1)</f>
        <v/>
      </c>
      <c r="H414" s="20" t="str" cm="1">
        <f t="array" ref="H414">_xlfn.XLOOKUP($B414&amp;"#"&amp;H$6,INDIRECT(SUBSTITUTE("ИсходныеДанные!$где$2:$где$50000","где",$D$4)),INDIRECT(SUBSTITUTE("ИсходныеДанные!$что$2:$что$50000","что",$F$4)),"",0,1)</f>
        <v/>
      </c>
      <c r="I414" s="78" t="str" cm="1">
        <f t="array" ref="I414">_xlfn.XLOOKUP($B414&amp;"#"&amp;H$6,INDIRECT(SUBSTITUTE("ИсходныеДанные!$где$2:$где$50000","где",$D$4)),INDIRECT(SUBSTITUTE("ИсходныеДанные!$что$2:$что$50000","что",$G$4)),"",0,1)</f>
        <v/>
      </c>
      <c r="J414" s="20" t="str" cm="1">
        <f t="array" ref="J414">_xlfn.XLOOKUP($B414&amp;"#"&amp;J$6,INDIRECT(SUBSTITUTE("ИсходныеДанные!$где$2:$где$50000","где",$D$4)),INDIRECT(SUBSTITUTE("ИсходныеДанные!$что$2:$что$50000","что",$F$4)),"",0,1)</f>
        <v/>
      </c>
      <c r="K414" s="78" t="str" cm="1">
        <f t="array" ref="K414">_xlfn.XLOOKUP($B414&amp;"#"&amp;J$6,INDIRECT(SUBSTITUTE("ИсходныеДанные!$где$2:$где$50000","где",$D$4)),INDIRECT(SUBSTITUTE("ИсходныеДанные!$что$2:$что$50000","что",$G$4)),"",0,1)</f>
        <v/>
      </c>
      <c r="L414" s="20" t="str" cm="1">
        <f t="array" ref="L414">_xlfn.XLOOKUP($B414&amp;"#"&amp;L$6,INDIRECT(SUBSTITUTE("ИсходныеДанные!$где$2:$где$50000","где",$D$4)),INDIRECT(SUBSTITUTE("ИсходныеДанные!$что$2:$что$50000","что",$F$4)),"",0,1)</f>
        <v/>
      </c>
      <c r="M414" s="78" t="str" cm="1">
        <f t="array" ref="M414">_xlfn.XLOOKUP($B414&amp;"#"&amp;L$6,INDIRECT(SUBSTITUTE("ИсходныеДанные!$где$2:$где$50000","где",$D$4)),INDIRECT(SUBSTITUTE("ИсходныеДанные!$что$2:$что$50000","что",$G$4)),"",0,1)</f>
        <v/>
      </c>
      <c r="N414" s="20" t="str" cm="1">
        <f t="array" ref="N414">_xlfn.XLOOKUP($B414&amp;"#"&amp;N$6,INDIRECT(SUBSTITUTE("ИсходныеДанные!$где$2:$где$50000","где",$D$4)),INDIRECT(SUBSTITUTE("ИсходныеДанные!$что$2:$что$50000","что",$F$4)),"",0,1)</f>
        <v/>
      </c>
      <c r="O414" s="78" t="str" cm="1">
        <f t="array" ref="O414">_xlfn.XLOOKUP($B414&amp;"#"&amp;N$6,INDIRECT(SUBSTITUTE("ИсходныеДанные!$где$2:$где$50000","где",$D$4)),INDIRECT(SUBSTITUTE("ИсходныеДанные!$что$2:$что$50000","что",$G$4)),"",0,1)</f>
        <v/>
      </c>
      <c r="P414" s="20" t="str" cm="1">
        <f t="array" ref="P414">_xlfn.XLOOKUP($B414&amp;"#"&amp;P$6,INDIRECT(SUBSTITUTE("ИсходныеДанные!$где$2:$где$50000","где",$D$4)),INDIRECT(SUBSTITUTE("ИсходныеДанные!$что$2:$что$50000","что",$F$4)),"",0,1)</f>
        <v/>
      </c>
      <c r="Q414" s="78" t="str" cm="1">
        <f t="array" ref="Q414">_xlfn.XLOOKUP($B414&amp;"#"&amp;P$6,INDIRECT(SUBSTITUTE("ИсходныеДанные!$где$2:$где$50000","где",$D$4)),INDIRECT(SUBSTITUTE("ИсходныеДанные!$что$2:$что$50000","что",$G$4)),"",0,1)</f>
        <v/>
      </c>
      <c r="R414" s="20" t="str" cm="1">
        <f t="array" ref="R414">_xlfn.XLOOKUP($B414&amp;"#"&amp;R$6,INDIRECT(SUBSTITUTE("ИсходныеДанные!$где$2:$где$50000","где",$D$4)),INDIRECT(SUBSTITUTE("ИсходныеДанные!$что$2:$что$50000","что",$F$4)),"",0,1)</f>
        <v/>
      </c>
      <c r="S414" s="78" t="str" cm="1">
        <f t="array" ref="S414">_xlfn.XLOOKUP($B414&amp;"#"&amp;R$6,INDIRECT(SUBSTITUTE("ИсходныеДанные!$где$2:$где$50000","где",$D$4)),INDIRECT(SUBSTITUTE("ИсходныеДанные!$что$2:$что$50000","что",$G$4)),"",0,1)</f>
        <v/>
      </c>
      <c r="T414" s="20" t="str" cm="1">
        <f t="array" ref="T414">_xlfn.XLOOKUP($B414&amp;"#"&amp;T$6,INDIRECT(SUBSTITUTE("ИсходныеДанные!$где$2:$где$50000","где",$D$4)),INDIRECT(SUBSTITUTE("ИсходныеДанные!$что$2:$что$50000","что",$F$4)),"",0,1)</f>
        <v/>
      </c>
      <c r="U414" s="78" t="str" cm="1">
        <f t="array" ref="U414">_xlfn.XLOOKUP($B414&amp;"#"&amp;T$6,INDIRECT(SUBSTITUTE("ИсходныеДанные!$где$2:$где$50000","где",$D$4)),INDIRECT(SUBSTITUTE("ИсходныеДанные!$что$2:$что$50000","что",$G$4)),"",0,1)</f>
        <v/>
      </c>
      <c r="V414" s="20" t="str" cm="1">
        <f t="array" ref="V414">_xlfn.XLOOKUP($B414&amp;"#"&amp;V$6,INDIRECT(SUBSTITUTE("ИсходныеДанные!$где$2:$где$50000","где",$D$4)),INDIRECT(SUBSTITUTE("ИсходныеДанные!$что$2:$что$50000","что",$F$4)),"",0,1)</f>
        <v/>
      </c>
      <c r="W414" s="78" t="str" cm="1">
        <f t="array" ref="W414">_xlfn.XLOOKUP($B414&amp;"#"&amp;V$6,INDIRECT(SUBSTITUTE("ИсходныеДанные!$где$2:$где$50000","где",$D$4)),INDIRECT(SUBSTITUTE("ИсходныеДанные!$что$2:$что$50000","что",$G$4)),"",0,1)</f>
        <v/>
      </c>
      <c r="X414" s="20" t="str" cm="1">
        <f t="array" ref="X414">_xlfn.XLOOKUP($B414&amp;"#"&amp;X$6,INDIRECT(SUBSTITUTE("ИсходныеДанные!$где$2:$где$50000","где",$D$4)),INDIRECT(SUBSTITUTE("ИсходныеДанные!$что$2:$что$50000","что",$F$4)),"",0,1)</f>
        <v/>
      </c>
      <c r="Y414" s="78" t="str" cm="1">
        <f t="array" ref="Y414">_xlfn.XLOOKUP($B414&amp;"#"&amp;X$6,INDIRECT(SUBSTITUTE("ИсходныеДанные!$где$2:$где$50000","где",$D$4)),INDIRECT(SUBSTITUTE("ИсходныеДанные!$что$2:$что$50000","что",$G$4)),"",0,1)</f>
        <v/>
      </c>
      <c r="Z414" s="20" t="str" cm="1">
        <f t="array" ref="Z414">_xlfn.XLOOKUP($B414&amp;"#"&amp;Z$6,INDIRECT(SUBSTITUTE("ИсходныеДанные!$где$2:$где$50000","где",$D$4)),INDIRECT(SUBSTITUTE("ИсходныеДанные!$что$2:$что$50000","что",$F$4)),"",0,1)</f>
        <v/>
      </c>
      <c r="AA414" s="78" t="str" cm="1">
        <f t="array" ref="AA414">_xlfn.XLOOKUP($B414&amp;"#"&amp;Z$6,INDIRECT(SUBSTITUTE("ИсходныеДанные!$где$2:$где$50000","где",$D$4)),INDIRECT(SUBSTITUTE("ИсходныеДанные!$что$2:$что$50000","что",$G$4)),"",0,1)</f>
        <v/>
      </c>
      <c r="AB414" s="3"/>
    </row>
    <row r="415" spans="1:28" x14ac:dyDescent="0.25">
      <c r="A415" s="6" t="str">
        <f t="shared" si="4"/>
        <v>delete</v>
      </c>
      <c r="B415" s="9" cm="1">
        <f t="array" ref="B415">INDIRECT("УникальныеСписки!E"&amp;ROW()-$E$4)</f>
        <v>0</v>
      </c>
      <c r="C415" s="15" t="str">
        <f t="array" ref="C415">_xlfn.XLOOKUP($B415,INDIRECT(SUBSTITUTE("ИсходныеДанные!$где$2:$где$50000","где",$B$4)),INDIRECT(SUBSTITUTE("ИсходныеДанные!$что$2:$что$50000","что",C$4)),"",0,1)</f>
        <v/>
      </c>
      <c r="D415" s="20" t="str" cm="1">
        <f t="array" ref="D415">_xlfn.XLOOKUP($B415&amp;"#"&amp;D$6,INDIRECT(SUBSTITUTE("ИсходныеДанные!$где$2:$где$50000","где",$D$4)),INDIRECT(SUBSTITUTE("ИсходныеДанные!$что$2:$что$50000","что",$F$4)),"",0,1)</f>
        <v/>
      </c>
      <c r="E415" s="78" t="str" cm="1">
        <f t="array" ref="E415">_xlfn.XLOOKUP($B415&amp;"#"&amp;D$6,INDIRECT(SUBSTITUTE("ИсходныеДанные!$где$2:$где$50000","где",$D$4)),INDIRECT(SUBSTITUTE("ИсходныеДанные!$что$2:$что$50000","что",$G$4)),"",0,1)</f>
        <v/>
      </c>
      <c r="F415" s="20" t="str" cm="1">
        <f t="array" ref="F415">_xlfn.XLOOKUP($B415&amp;"#"&amp;F$6,INDIRECT(SUBSTITUTE("ИсходныеДанные!$где$2:$где$50000","где",$D$4)),INDIRECT(SUBSTITUTE("ИсходныеДанные!$что$2:$что$50000","что",$F$4)),"",0,1)</f>
        <v/>
      </c>
      <c r="G415" s="78" t="str" cm="1">
        <f t="array" ref="G415">_xlfn.XLOOKUP($B415&amp;"#"&amp;F$6,INDIRECT(SUBSTITUTE("ИсходныеДанные!$где$2:$где$50000","где",$D$4)),INDIRECT(SUBSTITUTE("ИсходныеДанные!$что$2:$что$50000","что",$G$4)),"",0,1)</f>
        <v/>
      </c>
      <c r="H415" s="20" t="str" cm="1">
        <f t="array" ref="H415">_xlfn.XLOOKUP($B415&amp;"#"&amp;H$6,INDIRECT(SUBSTITUTE("ИсходныеДанные!$где$2:$где$50000","где",$D$4)),INDIRECT(SUBSTITUTE("ИсходныеДанные!$что$2:$что$50000","что",$F$4)),"",0,1)</f>
        <v/>
      </c>
      <c r="I415" s="78" t="str" cm="1">
        <f t="array" ref="I415">_xlfn.XLOOKUP($B415&amp;"#"&amp;H$6,INDIRECT(SUBSTITUTE("ИсходныеДанные!$где$2:$где$50000","где",$D$4)),INDIRECT(SUBSTITUTE("ИсходныеДанные!$что$2:$что$50000","что",$G$4)),"",0,1)</f>
        <v/>
      </c>
      <c r="J415" s="20" t="str" cm="1">
        <f t="array" ref="J415">_xlfn.XLOOKUP($B415&amp;"#"&amp;J$6,INDIRECT(SUBSTITUTE("ИсходныеДанные!$где$2:$где$50000","где",$D$4)),INDIRECT(SUBSTITUTE("ИсходныеДанные!$что$2:$что$50000","что",$F$4)),"",0,1)</f>
        <v/>
      </c>
      <c r="K415" s="78" t="str" cm="1">
        <f t="array" ref="K415">_xlfn.XLOOKUP($B415&amp;"#"&amp;J$6,INDIRECT(SUBSTITUTE("ИсходныеДанные!$где$2:$где$50000","где",$D$4)),INDIRECT(SUBSTITUTE("ИсходныеДанные!$что$2:$что$50000","что",$G$4)),"",0,1)</f>
        <v/>
      </c>
      <c r="L415" s="20" t="str" cm="1">
        <f t="array" ref="L415">_xlfn.XLOOKUP($B415&amp;"#"&amp;L$6,INDIRECT(SUBSTITUTE("ИсходныеДанные!$где$2:$где$50000","где",$D$4)),INDIRECT(SUBSTITUTE("ИсходныеДанные!$что$2:$что$50000","что",$F$4)),"",0,1)</f>
        <v/>
      </c>
      <c r="M415" s="78" t="str" cm="1">
        <f t="array" ref="M415">_xlfn.XLOOKUP($B415&amp;"#"&amp;L$6,INDIRECT(SUBSTITUTE("ИсходныеДанные!$где$2:$где$50000","где",$D$4)),INDIRECT(SUBSTITUTE("ИсходныеДанные!$что$2:$что$50000","что",$G$4)),"",0,1)</f>
        <v/>
      </c>
      <c r="N415" s="20" t="str" cm="1">
        <f t="array" ref="N415">_xlfn.XLOOKUP($B415&amp;"#"&amp;N$6,INDIRECT(SUBSTITUTE("ИсходныеДанные!$где$2:$где$50000","где",$D$4)),INDIRECT(SUBSTITUTE("ИсходныеДанные!$что$2:$что$50000","что",$F$4)),"",0,1)</f>
        <v/>
      </c>
      <c r="O415" s="78" t="str" cm="1">
        <f t="array" ref="O415">_xlfn.XLOOKUP($B415&amp;"#"&amp;N$6,INDIRECT(SUBSTITUTE("ИсходныеДанные!$где$2:$где$50000","где",$D$4)),INDIRECT(SUBSTITUTE("ИсходныеДанные!$что$2:$что$50000","что",$G$4)),"",0,1)</f>
        <v/>
      </c>
      <c r="P415" s="20" t="str" cm="1">
        <f t="array" ref="P415">_xlfn.XLOOKUP($B415&amp;"#"&amp;P$6,INDIRECT(SUBSTITUTE("ИсходныеДанные!$где$2:$где$50000","где",$D$4)),INDIRECT(SUBSTITUTE("ИсходныеДанные!$что$2:$что$50000","что",$F$4)),"",0,1)</f>
        <v/>
      </c>
      <c r="Q415" s="78" t="str" cm="1">
        <f t="array" ref="Q415">_xlfn.XLOOKUP($B415&amp;"#"&amp;P$6,INDIRECT(SUBSTITUTE("ИсходныеДанные!$где$2:$где$50000","где",$D$4)),INDIRECT(SUBSTITUTE("ИсходныеДанные!$что$2:$что$50000","что",$G$4)),"",0,1)</f>
        <v/>
      </c>
      <c r="R415" s="20" t="str" cm="1">
        <f t="array" ref="R415">_xlfn.XLOOKUP($B415&amp;"#"&amp;R$6,INDIRECT(SUBSTITUTE("ИсходныеДанные!$где$2:$где$50000","где",$D$4)),INDIRECT(SUBSTITUTE("ИсходныеДанные!$что$2:$что$50000","что",$F$4)),"",0,1)</f>
        <v/>
      </c>
      <c r="S415" s="78" t="str" cm="1">
        <f t="array" ref="S415">_xlfn.XLOOKUP($B415&amp;"#"&amp;R$6,INDIRECT(SUBSTITUTE("ИсходныеДанные!$где$2:$где$50000","где",$D$4)),INDIRECT(SUBSTITUTE("ИсходныеДанные!$что$2:$что$50000","что",$G$4)),"",0,1)</f>
        <v/>
      </c>
      <c r="T415" s="20" t="str" cm="1">
        <f t="array" ref="T415">_xlfn.XLOOKUP($B415&amp;"#"&amp;T$6,INDIRECT(SUBSTITUTE("ИсходныеДанные!$где$2:$где$50000","где",$D$4)),INDIRECT(SUBSTITUTE("ИсходныеДанные!$что$2:$что$50000","что",$F$4)),"",0,1)</f>
        <v/>
      </c>
      <c r="U415" s="78" t="str" cm="1">
        <f t="array" ref="U415">_xlfn.XLOOKUP($B415&amp;"#"&amp;T$6,INDIRECT(SUBSTITUTE("ИсходныеДанные!$где$2:$где$50000","где",$D$4)),INDIRECT(SUBSTITUTE("ИсходныеДанные!$что$2:$что$50000","что",$G$4)),"",0,1)</f>
        <v/>
      </c>
      <c r="V415" s="20" t="str" cm="1">
        <f t="array" ref="V415">_xlfn.XLOOKUP($B415&amp;"#"&amp;V$6,INDIRECT(SUBSTITUTE("ИсходныеДанные!$где$2:$где$50000","где",$D$4)),INDIRECT(SUBSTITUTE("ИсходныеДанные!$что$2:$что$50000","что",$F$4)),"",0,1)</f>
        <v/>
      </c>
      <c r="W415" s="78" t="str" cm="1">
        <f t="array" ref="W415">_xlfn.XLOOKUP($B415&amp;"#"&amp;V$6,INDIRECT(SUBSTITUTE("ИсходныеДанные!$где$2:$где$50000","где",$D$4)),INDIRECT(SUBSTITUTE("ИсходныеДанные!$что$2:$что$50000","что",$G$4)),"",0,1)</f>
        <v/>
      </c>
      <c r="X415" s="20" t="str" cm="1">
        <f t="array" ref="X415">_xlfn.XLOOKUP($B415&amp;"#"&amp;X$6,INDIRECT(SUBSTITUTE("ИсходныеДанные!$где$2:$где$50000","где",$D$4)),INDIRECT(SUBSTITUTE("ИсходныеДанные!$что$2:$что$50000","что",$F$4)),"",0,1)</f>
        <v/>
      </c>
      <c r="Y415" s="78" t="str" cm="1">
        <f t="array" ref="Y415">_xlfn.XLOOKUP($B415&amp;"#"&amp;X$6,INDIRECT(SUBSTITUTE("ИсходныеДанные!$где$2:$где$50000","где",$D$4)),INDIRECT(SUBSTITUTE("ИсходныеДанные!$что$2:$что$50000","что",$G$4)),"",0,1)</f>
        <v/>
      </c>
      <c r="Z415" s="20" t="str" cm="1">
        <f t="array" ref="Z415">_xlfn.XLOOKUP($B415&amp;"#"&amp;Z$6,INDIRECT(SUBSTITUTE("ИсходныеДанные!$где$2:$где$50000","где",$D$4)),INDIRECT(SUBSTITUTE("ИсходныеДанные!$что$2:$что$50000","что",$F$4)),"",0,1)</f>
        <v/>
      </c>
      <c r="AA415" s="78" t="str" cm="1">
        <f t="array" ref="AA415">_xlfn.XLOOKUP($B415&amp;"#"&amp;Z$6,INDIRECT(SUBSTITUTE("ИсходныеДанные!$где$2:$где$50000","где",$D$4)),INDIRECT(SUBSTITUTE("ИсходныеДанные!$что$2:$что$50000","что",$G$4)),"",0,1)</f>
        <v/>
      </c>
      <c r="AB415" s="3"/>
    </row>
    <row r="416" spans="1:28" x14ac:dyDescent="0.25">
      <c r="A416" s="6" t="str">
        <f t="shared" si="4"/>
        <v>delete</v>
      </c>
      <c r="B416" s="9" cm="1">
        <f t="array" ref="B416">INDIRECT("УникальныеСписки!E"&amp;ROW()-$E$4)</f>
        <v>0</v>
      </c>
      <c r="C416" s="15" t="str">
        <f t="array" ref="C416">_xlfn.XLOOKUP($B416,INDIRECT(SUBSTITUTE("ИсходныеДанные!$где$2:$где$50000","где",$B$4)),INDIRECT(SUBSTITUTE("ИсходныеДанные!$что$2:$что$50000","что",C$4)),"",0,1)</f>
        <v/>
      </c>
      <c r="D416" s="20" t="str" cm="1">
        <f t="array" ref="D416">_xlfn.XLOOKUP($B416&amp;"#"&amp;D$6,INDIRECT(SUBSTITUTE("ИсходныеДанные!$где$2:$где$50000","где",$D$4)),INDIRECT(SUBSTITUTE("ИсходныеДанные!$что$2:$что$50000","что",$F$4)),"",0,1)</f>
        <v/>
      </c>
      <c r="E416" s="78" t="str" cm="1">
        <f t="array" ref="E416">_xlfn.XLOOKUP($B416&amp;"#"&amp;D$6,INDIRECT(SUBSTITUTE("ИсходныеДанные!$где$2:$где$50000","где",$D$4)),INDIRECT(SUBSTITUTE("ИсходныеДанные!$что$2:$что$50000","что",$G$4)),"",0,1)</f>
        <v/>
      </c>
      <c r="F416" s="20" t="str" cm="1">
        <f t="array" ref="F416">_xlfn.XLOOKUP($B416&amp;"#"&amp;F$6,INDIRECT(SUBSTITUTE("ИсходныеДанные!$где$2:$где$50000","где",$D$4)),INDIRECT(SUBSTITUTE("ИсходныеДанные!$что$2:$что$50000","что",$F$4)),"",0,1)</f>
        <v/>
      </c>
      <c r="G416" s="78" t="str" cm="1">
        <f t="array" ref="G416">_xlfn.XLOOKUP($B416&amp;"#"&amp;F$6,INDIRECT(SUBSTITUTE("ИсходныеДанные!$где$2:$где$50000","где",$D$4)),INDIRECT(SUBSTITUTE("ИсходныеДанные!$что$2:$что$50000","что",$G$4)),"",0,1)</f>
        <v/>
      </c>
      <c r="H416" s="20" t="str" cm="1">
        <f t="array" ref="H416">_xlfn.XLOOKUP($B416&amp;"#"&amp;H$6,INDIRECT(SUBSTITUTE("ИсходныеДанные!$где$2:$где$50000","где",$D$4)),INDIRECT(SUBSTITUTE("ИсходныеДанные!$что$2:$что$50000","что",$F$4)),"",0,1)</f>
        <v/>
      </c>
      <c r="I416" s="78" t="str" cm="1">
        <f t="array" ref="I416">_xlfn.XLOOKUP($B416&amp;"#"&amp;H$6,INDIRECT(SUBSTITUTE("ИсходныеДанные!$где$2:$где$50000","где",$D$4)),INDIRECT(SUBSTITUTE("ИсходныеДанные!$что$2:$что$50000","что",$G$4)),"",0,1)</f>
        <v/>
      </c>
      <c r="J416" s="20" t="str" cm="1">
        <f t="array" ref="J416">_xlfn.XLOOKUP($B416&amp;"#"&amp;J$6,INDIRECT(SUBSTITUTE("ИсходныеДанные!$где$2:$где$50000","где",$D$4)),INDIRECT(SUBSTITUTE("ИсходныеДанные!$что$2:$что$50000","что",$F$4)),"",0,1)</f>
        <v/>
      </c>
      <c r="K416" s="78" t="str" cm="1">
        <f t="array" ref="K416">_xlfn.XLOOKUP($B416&amp;"#"&amp;J$6,INDIRECT(SUBSTITUTE("ИсходныеДанные!$где$2:$где$50000","где",$D$4)),INDIRECT(SUBSTITUTE("ИсходныеДанные!$что$2:$что$50000","что",$G$4)),"",0,1)</f>
        <v/>
      </c>
      <c r="L416" s="20" t="str" cm="1">
        <f t="array" ref="L416">_xlfn.XLOOKUP($B416&amp;"#"&amp;L$6,INDIRECT(SUBSTITUTE("ИсходныеДанные!$где$2:$где$50000","где",$D$4)),INDIRECT(SUBSTITUTE("ИсходныеДанные!$что$2:$что$50000","что",$F$4)),"",0,1)</f>
        <v/>
      </c>
      <c r="M416" s="78" t="str" cm="1">
        <f t="array" ref="M416">_xlfn.XLOOKUP($B416&amp;"#"&amp;L$6,INDIRECT(SUBSTITUTE("ИсходныеДанные!$где$2:$где$50000","где",$D$4)),INDIRECT(SUBSTITUTE("ИсходныеДанные!$что$2:$что$50000","что",$G$4)),"",0,1)</f>
        <v/>
      </c>
      <c r="N416" s="20" t="str" cm="1">
        <f t="array" ref="N416">_xlfn.XLOOKUP($B416&amp;"#"&amp;N$6,INDIRECT(SUBSTITUTE("ИсходныеДанные!$где$2:$где$50000","где",$D$4)),INDIRECT(SUBSTITUTE("ИсходныеДанные!$что$2:$что$50000","что",$F$4)),"",0,1)</f>
        <v/>
      </c>
      <c r="O416" s="78" t="str" cm="1">
        <f t="array" ref="O416">_xlfn.XLOOKUP($B416&amp;"#"&amp;N$6,INDIRECT(SUBSTITUTE("ИсходныеДанные!$где$2:$где$50000","где",$D$4)),INDIRECT(SUBSTITUTE("ИсходныеДанные!$что$2:$что$50000","что",$G$4)),"",0,1)</f>
        <v/>
      </c>
      <c r="P416" s="20" t="str" cm="1">
        <f t="array" ref="P416">_xlfn.XLOOKUP($B416&amp;"#"&amp;P$6,INDIRECT(SUBSTITUTE("ИсходныеДанные!$где$2:$где$50000","где",$D$4)),INDIRECT(SUBSTITUTE("ИсходныеДанные!$что$2:$что$50000","что",$F$4)),"",0,1)</f>
        <v/>
      </c>
      <c r="Q416" s="78" t="str" cm="1">
        <f t="array" ref="Q416">_xlfn.XLOOKUP($B416&amp;"#"&amp;P$6,INDIRECT(SUBSTITUTE("ИсходныеДанные!$где$2:$где$50000","где",$D$4)),INDIRECT(SUBSTITUTE("ИсходныеДанные!$что$2:$что$50000","что",$G$4)),"",0,1)</f>
        <v/>
      </c>
      <c r="R416" s="20" t="str" cm="1">
        <f t="array" ref="R416">_xlfn.XLOOKUP($B416&amp;"#"&amp;R$6,INDIRECT(SUBSTITUTE("ИсходныеДанные!$где$2:$где$50000","где",$D$4)),INDIRECT(SUBSTITUTE("ИсходныеДанные!$что$2:$что$50000","что",$F$4)),"",0,1)</f>
        <v/>
      </c>
      <c r="S416" s="78" t="str" cm="1">
        <f t="array" ref="S416">_xlfn.XLOOKUP($B416&amp;"#"&amp;R$6,INDIRECT(SUBSTITUTE("ИсходныеДанные!$где$2:$где$50000","где",$D$4)),INDIRECT(SUBSTITUTE("ИсходныеДанные!$что$2:$что$50000","что",$G$4)),"",0,1)</f>
        <v/>
      </c>
      <c r="T416" s="20" t="str" cm="1">
        <f t="array" ref="T416">_xlfn.XLOOKUP($B416&amp;"#"&amp;T$6,INDIRECT(SUBSTITUTE("ИсходныеДанные!$где$2:$где$50000","где",$D$4)),INDIRECT(SUBSTITUTE("ИсходныеДанные!$что$2:$что$50000","что",$F$4)),"",0,1)</f>
        <v/>
      </c>
      <c r="U416" s="78" t="str" cm="1">
        <f t="array" ref="U416">_xlfn.XLOOKUP($B416&amp;"#"&amp;T$6,INDIRECT(SUBSTITUTE("ИсходныеДанные!$где$2:$где$50000","где",$D$4)),INDIRECT(SUBSTITUTE("ИсходныеДанные!$что$2:$что$50000","что",$G$4)),"",0,1)</f>
        <v/>
      </c>
      <c r="V416" s="20" t="str" cm="1">
        <f t="array" ref="V416">_xlfn.XLOOKUP($B416&amp;"#"&amp;V$6,INDIRECT(SUBSTITUTE("ИсходныеДанные!$где$2:$где$50000","где",$D$4)),INDIRECT(SUBSTITUTE("ИсходныеДанные!$что$2:$что$50000","что",$F$4)),"",0,1)</f>
        <v/>
      </c>
      <c r="W416" s="78" t="str" cm="1">
        <f t="array" ref="W416">_xlfn.XLOOKUP($B416&amp;"#"&amp;V$6,INDIRECT(SUBSTITUTE("ИсходныеДанные!$где$2:$где$50000","где",$D$4)),INDIRECT(SUBSTITUTE("ИсходныеДанные!$что$2:$что$50000","что",$G$4)),"",0,1)</f>
        <v/>
      </c>
      <c r="X416" s="20" t="str" cm="1">
        <f t="array" ref="X416">_xlfn.XLOOKUP($B416&amp;"#"&amp;X$6,INDIRECT(SUBSTITUTE("ИсходныеДанные!$где$2:$где$50000","где",$D$4)),INDIRECT(SUBSTITUTE("ИсходныеДанные!$что$2:$что$50000","что",$F$4)),"",0,1)</f>
        <v/>
      </c>
      <c r="Y416" s="78" t="str" cm="1">
        <f t="array" ref="Y416">_xlfn.XLOOKUP($B416&amp;"#"&amp;X$6,INDIRECT(SUBSTITUTE("ИсходныеДанные!$где$2:$где$50000","где",$D$4)),INDIRECT(SUBSTITUTE("ИсходныеДанные!$что$2:$что$50000","что",$G$4)),"",0,1)</f>
        <v/>
      </c>
      <c r="Z416" s="20" t="str" cm="1">
        <f t="array" ref="Z416">_xlfn.XLOOKUP($B416&amp;"#"&amp;Z$6,INDIRECT(SUBSTITUTE("ИсходныеДанные!$где$2:$где$50000","где",$D$4)),INDIRECT(SUBSTITUTE("ИсходныеДанные!$что$2:$что$50000","что",$F$4)),"",0,1)</f>
        <v/>
      </c>
      <c r="AA416" s="78" t="str" cm="1">
        <f t="array" ref="AA416">_xlfn.XLOOKUP($B416&amp;"#"&amp;Z$6,INDIRECT(SUBSTITUTE("ИсходныеДанные!$где$2:$где$50000","где",$D$4)),INDIRECT(SUBSTITUTE("ИсходныеДанные!$что$2:$что$50000","что",$G$4)),"",0,1)</f>
        <v/>
      </c>
      <c r="AB416" s="3"/>
    </row>
    <row r="417" spans="1:28" x14ac:dyDescent="0.25">
      <c r="A417" s="6" t="str">
        <f t="shared" si="4"/>
        <v>delete</v>
      </c>
      <c r="B417" s="9" cm="1">
        <f t="array" ref="B417">INDIRECT("УникальныеСписки!E"&amp;ROW()-$E$4)</f>
        <v>0</v>
      </c>
      <c r="C417" s="15" t="str">
        <f t="array" ref="C417">_xlfn.XLOOKUP($B417,INDIRECT(SUBSTITUTE("ИсходныеДанные!$где$2:$где$50000","где",$B$4)),INDIRECT(SUBSTITUTE("ИсходныеДанные!$что$2:$что$50000","что",C$4)),"",0,1)</f>
        <v/>
      </c>
      <c r="D417" s="20" t="str" cm="1">
        <f t="array" ref="D417">_xlfn.XLOOKUP($B417&amp;"#"&amp;D$6,INDIRECT(SUBSTITUTE("ИсходныеДанные!$где$2:$где$50000","где",$D$4)),INDIRECT(SUBSTITUTE("ИсходныеДанные!$что$2:$что$50000","что",$F$4)),"",0,1)</f>
        <v/>
      </c>
      <c r="E417" s="78" t="str" cm="1">
        <f t="array" ref="E417">_xlfn.XLOOKUP($B417&amp;"#"&amp;D$6,INDIRECT(SUBSTITUTE("ИсходныеДанные!$где$2:$где$50000","где",$D$4)),INDIRECT(SUBSTITUTE("ИсходныеДанные!$что$2:$что$50000","что",$G$4)),"",0,1)</f>
        <v/>
      </c>
      <c r="F417" s="20" t="str" cm="1">
        <f t="array" ref="F417">_xlfn.XLOOKUP($B417&amp;"#"&amp;F$6,INDIRECT(SUBSTITUTE("ИсходныеДанные!$где$2:$где$50000","где",$D$4)),INDIRECT(SUBSTITUTE("ИсходныеДанные!$что$2:$что$50000","что",$F$4)),"",0,1)</f>
        <v/>
      </c>
      <c r="G417" s="78" t="str" cm="1">
        <f t="array" ref="G417">_xlfn.XLOOKUP($B417&amp;"#"&amp;F$6,INDIRECT(SUBSTITUTE("ИсходныеДанные!$где$2:$где$50000","где",$D$4)),INDIRECT(SUBSTITUTE("ИсходныеДанные!$что$2:$что$50000","что",$G$4)),"",0,1)</f>
        <v/>
      </c>
      <c r="H417" s="20" t="str" cm="1">
        <f t="array" ref="H417">_xlfn.XLOOKUP($B417&amp;"#"&amp;H$6,INDIRECT(SUBSTITUTE("ИсходныеДанные!$где$2:$где$50000","где",$D$4)),INDIRECT(SUBSTITUTE("ИсходныеДанные!$что$2:$что$50000","что",$F$4)),"",0,1)</f>
        <v/>
      </c>
      <c r="I417" s="78" t="str" cm="1">
        <f t="array" ref="I417">_xlfn.XLOOKUP($B417&amp;"#"&amp;H$6,INDIRECT(SUBSTITUTE("ИсходныеДанные!$где$2:$где$50000","где",$D$4)),INDIRECT(SUBSTITUTE("ИсходныеДанные!$что$2:$что$50000","что",$G$4)),"",0,1)</f>
        <v/>
      </c>
      <c r="J417" s="20" t="str" cm="1">
        <f t="array" ref="J417">_xlfn.XLOOKUP($B417&amp;"#"&amp;J$6,INDIRECT(SUBSTITUTE("ИсходныеДанные!$где$2:$где$50000","где",$D$4)),INDIRECT(SUBSTITUTE("ИсходныеДанные!$что$2:$что$50000","что",$F$4)),"",0,1)</f>
        <v/>
      </c>
      <c r="K417" s="78" t="str" cm="1">
        <f t="array" ref="K417">_xlfn.XLOOKUP($B417&amp;"#"&amp;J$6,INDIRECT(SUBSTITUTE("ИсходныеДанные!$где$2:$где$50000","где",$D$4)),INDIRECT(SUBSTITUTE("ИсходныеДанные!$что$2:$что$50000","что",$G$4)),"",0,1)</f>
        <v/>
      </c>
      <c r="L417" s="20" t="str" cm="1">
        <f t="array" ref="L417">_xlfn.XLOOKUP($B417&amp;"#"&amp;L$6,INDIRECT(SUBSTITUTE("ИсходныеДанные!$где$2:$где$50000","где",$D$4)),INDIRECT(SUBSTITUTE("ИсходныеДанные!$что$2:$что$50000","что",$F$4)),"",0,1)</f>
        <v/>
      </c>
      <c r="M417" s="78" t="str" cm="1">
        <f t="array" ref="M417">_xlfn.XLOOKUP($B417&amp;"#"&amp;L$6,INDIRECT(SUBSTITUTE("ИсходныеДанные!$где$2:$где$50000","где",$D$4)),INDIRECT(SUBSTITUTE("ИсходныеДанные!$что$2:$что$50000","что",$G$4)),"",0,1)</f>
        <v/>
      </c>
      <c r="N417" s="20" t="str" cm="1">
        <f t="array" ref="N417">_xlfn.XLOOKUP($B417&amp;"#"&amp;N$6,INDIRECT(SUBSTITUTE("ИсходныеДанные!$где$2:$где$50000","где",$D$4)),INDIRECT(SUBSTITUTE("ИсходныеДанные!$что$2:$что$50000","что",$F$4)),"",0,1)</f>
        <v/>
      </c>
      <c r="O417" s="78" t="str" cm="1">
        <f t="array" ref="O417">_xlfn.XLOOKUP($B417&amp;"#"&amp;N$6,INDIRECT(SUBSTITUTE("ИсходныеДанные!$где$2:$где$50000","где",$D$4)),INDIRECT(SUBSTITUTE("ИсходныеДанные!$что$2:$что$50000","что",$G$4)),"",0,1)</f>
        <v/>
      </c>
      <c r="P417" s="20" t="str" cm="1">
        <f t="array" ref="P417">_xlfn.XLOOKUP($B417&amp;"#"&amp;P$6,INDIRECT(SUBSTITUTE("ИсходныеДанные!$где$2:$где$50000","где",$D$4)),INDIRECT(SUBSTITUTE("ИсходныеДанные!$что$2:$что$50000","что",$F$4)),"",0,1)</f>
        <v/>
      </c>
      <c r="Q417" s="78" t="str" cm="1">
        <f t="array" ref="Q417">_xlfn.XLOOKUP($B417&amp;"#"&amp;P$6,INDIRECT(SUBSTITUTE("ИсходныеДанные!$где$2:$где$50000","где",$D$4)),INDIRECT(SUBSTITUTE("ИсходныеДанные!$что$2:$что$50000","что",$G$4)),"",0,1)</f>
        <v/>
      </c>
      <c r="R417" s="20" t="str" cm="1">
        <f t="array" ref="R417">_xlfn.XLOOKUP($B417&amp;"#"&amp;R$6,INDIRECT(SUBSTITUTE("ИсходныеДанные!$где$2:$где$50000","где",$D$4)),INDIRECT(SUBSTITUTE("ИсходныеДанные!$что$2:$что$50000","что",$F$4)),"",0,1)</f>
        <v/>
      </c>
      <c r="S417" s="78" t="str" cm="1">
        <f t="array" ref="S417">_xlfn.XLOOKUP($B417&amp;"#"&amp;R$6,INDIRECT(SUBSTITUTE("ИсходныеДанные!$где$2:$где$50000","где",$D$4)),INDIRECT(SUBSTITUTE("ИсходныеДанные!$что$2:$что$50000","что",$G$4)),"",0,1)</f>
        <v/>
      </c>
      <c r="T417" s="20" t="str" cm="1">
        <f t="array" ref="T417">_xlfn.XLOOKUP($B417&amp;"#"&amp;T$6,INDIRECT(SUBSTITUTE("ИсходныеДанные!$где$2:$где$50000","где",$D$4)),INDIRECT(SUBSTITUTE("ИсходныеДанные!$что$2:$что$50000","что",$F$4)),"",0,1)</f>
        <v/>
      </c>
      <c r="U417" s="78" t="str" cm="1">
        <f t="array" ref="U417">_xlfn.XLOOKUP($B417&amp;"#"&amp;T$6,INDIRECT(SUBSTITUTE("ИсходныеДанные!$где$2:$где$50000","где",$D$4)),INDIRECT(SUBSTITUTE("ИсходныеДанные!$что$2:$что$50000","что",$G$4)),"",0,1)</f>
        <v/>
      </c>
      <c r="V417" s="20" t="str" cm="1">
        <f t="array" ref="V417">_xlfn.XLOOKUP($B417&amp;"#"&amp;V$6,INDIRECT(SUBSTITUTE("ИсходныеДанные!$где$2:$где$50000","где",$D$4)),INDIRECT(SUBSTITUTE("ИсходныеДанные!$что$2:$что$50000","что",$F$4)),"",0,1)</f>
        <v/>
      </c>
      <c r="W417" s="78" t="str" cm="1">
        <f t="array" ref="W417">_xlfn.XLOOKUP($B417&amp;"#"&amp;V$6,INDIRECT(SUBSTITUTE("ИсходныеДанные!$где$2:$где$50000","где",$D$4)),INDIRECT(SUBSTITUTE("ИсходныеДанные!$что$2:$что$50000","что",$G$4)),"",0,1)</f>
        <v/>
      </c>
      <c r="X417" s="20" t="str" cm="1">
        <f t="array" ref="X417">_xlfn.XLOOKUP($B417&amp;"#"&amp;X$6,INDIRECT(SUBSTITUTE("ИсходныеДанные!$где$2:$где$50000","где",$D$4)),INDIRECT(SUBSTITUTE("ИсходныеДанные!$что$2:$что$50000","что",$F$4)),"",0,1)</f>
        <v/>
      </c>
      <c r="Y417" s="78" t="str" cm="1">
        <f t="array" ref="Y417">_xlfn.XLOOKUP($B417&amp;"#"&amp;X$6,INDIRECT(SUBSTITUTE("ИсходныеДанные!$где$2:$где$50000","где",$D$4)),INDIRECT(SUBSTITUTE("ИсходныеДанные!$что$2:$что$50000","что",$G$4)),"",0,1)</f>
        <v/>
      </c>
      <c r="Z417" s="20" t="str" cm="1">
        <f t="array" ref="Z417">_xlfn.XLOOKUP($B417&amp;"#"&amp;Z$6,INDIRECT(SUBSTITUTE("ИсходныеДанные!$где$2:$где$50000","где",$D$4)),INDIRECT(SUBSTITUTE("ИсходныеДанные!$что$2:$что$50000","что",$F$4)),"",0,1)</f>
        <v/>
      </c>
      <c r="AA417" s="78" t="str" cm="1">
        <f t="array" ref="AA417">_xlfn.XLOOKUP($B417&amp;"#"&amp;Z$6,INDIRECT(SUBSTITUTE("ИсходныеДанные!$где$2:$где$50000","где",$D$4)),INDIRECT(SUBSTITUTE("ИсходныеДанные!$что$2:$что$50000","что",$G$4)),"",0,1)</f>
        <v/>
      </c>
      <c r="AB417" s="3"/>
    </row>
    <row r="418" spans="1:28" x14ac:dyDescent="0.25">
      <c r="A418" s="6" t="str">
        <f t="shared" si="4"/>
        <v>delete</v>
      </c>
      <c r="B418" s="9" cm="1">
        <f t="array" ref="B418">INDIRECT("УникальныеСписки!E"&amp;ROW()-$E$4)</f>
        <v>0</v>
      </c>
      <c r="C418" s="15" t="str">
        <f t="array" ref="C418">_xlfn.XLOOKUP($B418,INDIRECT(SUBSTITUTE("ИсходныеДанные!$где$2:$где$50000","где",$B$4)),INDIRECT(SUBSTITUTE("ИсходныеДанные!$что$2:$что$50000","что",C$4)),"",0,1)</f>
        <v/>
      </c>
      <c r="D418" s="20" t="str" cm="1">
        <f t="array" ref="D418">_xlfn.XLOOKUP($B418&amp;"#"&amp;D$6,INDIRECT(SUBSTITUTE("ИсходныеДанные!$где$2:$где$50000","где",$D$4)),INDIRECT(SUBSTITUTE("ИсходныеДанные!$что$2:$что$50000","что",$F$4)),"",0,1)</f>
        <v/>
      </c>
      <c r="E418" s="78" t="str" cm="1">
        <f t="array" ref="E418">_xlfn.XLOOKUP($B418&amp;"#"&amp;D$6,INDIRECT(SUBSTITUTE("ИсходныеДанные!$где$2:$где$50000","где",$D$4)),INDIRECT(SUBSTITUTE("ИсходныеДанные!$что$2:$что$50000","что",$G$4)),"",0,1)</f>
        <v/>
      </c>
      <c r="F418" s="20" t="str" cm="1">
        <f t="array" ref="F418">_xlfn.XLOOKUP($B418&amp;"#"&amp;F$6,INDIRECT(SUBSTITUTE("ИсходныеДанные!$где$2:$где$50000","где",$D$4)),INDIRECT(SUBSTITUTE("ИсходныеДанные!$что$2:$что$50000","что",$F$4)),"",0,1)</f>
        <v/>
      </c>
      <c r="G418" s="78" t="str" cm="1">
        <f t="array" ref="G418">_xlfn.XLOOKUP($B418&amp;"#"&amp;F$6,INDIRECT(SUBSTITUTE("ИсходныеДанные!$где$2:$где$50000","где",$D$4)),INDIRECT(SUBSTITUTE("ИсходныеДанные!$что$2:$что$50000","что",$G$4)),"",0,1)</f>
        <v/>
      </c>
      <c r="H418" s="20" t="str" cm="1">
        <f t="array" ref="H418">_xlfn.XLOOKUP($B418&amp;"#"&amp;H$6,INDIRECT(SUBSTITUTE("ИсходныеДанные!$где$2:$где$50000","где",$D$4)),INDIRECT(SUBSTITUTE("ИсходныеДанные!$что$2:$что$50000","что",$F$4)),"",0,1)</f>
        <v/>
      </c>
      <c r="I418" s="78" t="str" cm="1">
        <f t="array" ref="I418">_xlfn.XLOOKUP($B418&amp;"#"&amp;H$6,INDIRECT(SUBSTITUTE("ИсходныеДанные!$где$2:$где$50000","где",$D$4)),INDIRECT(SUBSTITUTE("ИсходныеДанные!$что$2:$что$50000","что",$G$4)),"",0,1)</f>
        <v/>
      </c>
      <c r="J418" s="20" t="str" cm="1">
        <f t="array" ref="J418">_xlfn.XLOOKUP($B418&amp;"#"&amp;J$6,INDIRECT(SUBSTITUTE("ИсходныеДанные!$где$2:$где$50000","где",$D$4)),INDIRECT(SUBSTITUTE("ИсходныеДанные!$что$2:$что$50000","что",$F$4)),"",0,1)</f>
        <v/>
      </c>
      <c r="K418" s="78" t="str" cm="1">
        <f t="array" ref="K418">_xlfn.XLOOKUP($B418&amp;"#"&amp;J$6,INDIRECT(SUBSTITUTE("ИсходныеДанные!$где$2:$где$50000","где",$D$4)),INDIRECT(SUBSTITUTE("ИсходныеДанные!$что$2:$что$50000","что",$G$4)),"",0,1)</f>
        <v/>
      </c>
      <c r="L418" s="20" t="str" cm="1">
        <f t="array" ref="L418">_xlfn.XLOOKUP($B418&amp;"#"&amp;L$6,INDIRECT(SUBSTITUTE("ИсходныеДанные!$где$2:$где$50000","где",$D$4)),INDIRECT(SUBSTITUTE("ИсходныеДанные!$что$2:$что$50000","что",$F$4)),"",0,1)</f>
        <v/>
      </c>
      <c r="M418" s="78" t="str" cm="1">
        <f t="array" ref="M418">_xlfn.XLOOKUP($B418&amp;"#"&amp;L$6,INDIRECT(SUBSTITUTE("ИсходныеДанные!$где$2:$где$50000","где",$D$4)),INDIRECT(SUBSTITUTE("ИсходныеДанные!$что$2:$что$50000","что",$G$4)),"",0,1)</f>
        <v/>
      </c>
      <c r="N418" s="20" t="str" cm="1">
        <f t="array" ref="N418">_xlfn.XLOOKUP($B418&amp;"#"&amp;N$6,INDIRECT(SUBSTITUTE("ИсходныеДанные!$где$2:$где$50000","где",$D$4)),INDIRECT(SUBSTITUTE("ИсходныеДанные!$что$2:$что$50000","что",$F$4)),"",0,1)</f>
        <v/>
      </c>
      <c r="O418" s="78" t="str" cm="1">
        <f t="array" ref="O418">_xlfn.XLOOKUP($B418&amp;"#"&amp;N$6,INDIRECT(SUBSTITUTE("ИсходныеДанные!$где$2:$где$50000","где",$D$4)),INDIRECT(SUBSTITUTE("ИсходныеДанные!$что$2:$что$50000","что",$G$4)),"",0,1)</f>
        <v/>
      </c>
      <c r="P418" s="20" t="str" cm="1">
        <f t="array" ref="P418">_xlfn.XLOOKUP($B418&amp;"#"&amp;P$6,INDIRECT(SUBSTITUTE("ИсходныеДанные!$где$2:$где$50000","где",$D$4)),INDIRECT(SUBSTITUTE("ИсходныеДанные!$что$2:$что$50000","что",$F$4)),"",0,1)</f>
        <v/>
      </c>
      <c r="Q418" s="78" t="str" cm="1">
        <f t="array" ref="Q418">_xlfn.XLOOKUP($B418&amp;"#"&amp;P$6,INDIRECT(SUBSTITUTE("ИсходныеДанные!$где$2:$где$50000","где",$D$4)),INDIRECT(SUBSTITUTE("ИсходныеДанные!$что$2:$что$50000","что",$G$4)),"",0,1)</f>
        <v/>
      </c>
      <c r="R418" s="20" t="str" cm="1">
        <f t="array" ref="R418">_xlfn.XLOOKUP($B418&amp;"#"&amp;R$6,INDIRECT(SUBSTITUTE("ИсходныеДанные!$где$2:$где$50000","где",$D$4)),INDIRECT(SUBSTITUTE("ИсходныеДанные!$что$2:$что$50000","что",$F$4)),"",0,1)</f>
        <v/>
      </c>
      <c r="S418" s="78" t="str" cm="1">
        <f t="array" ref="S418">_xlfn.XLOOKUP($B418&amp;"#"&amp;R$6,INDIRECT(SUBSTITUTE("ИсходныеДанные!$где$2:$где$50000","где",$D$4)),INDIRECT(SUBSTITUTE("ИсходныеДанные!$что$2:$что$50000","что",$G$4)),"",0,1)</f>
        <v/>
      </c>
      <c r="T418" s="20" t="str" cm="1">
        <f t="array" ref="T418">_xlfn.XLOOKUP($B418&amp;"#"&amp;T$6,INDIRECT(SUBSTITUTE("ИсходныеДанные!$где$2:$где$50000","где",$D$4)),INDIRECT(SUBSTITUTE("ИсходныеДанные!$что$2:$что$50000","что",$F$4)),"",0,1)</f>
        <v/>
      </c>
      <c r="U418" s="78" t="str" cm="1">
        <f t="array" ref="U418">_xlfn.XLOOKUP($B418&amp;"#"&amp;T$6,INDIRECT(SUBSTITUTE("ИсходныеДанные!$где$2:$где$50000","где",$D$4)),INDIRECT(SUBSTITUTE("ИсходныеДанные!$что$2:$что$50000","что",$G$4)),"",0,1)</f>
        <v/>
      </c>
      <c r="V418" s="20" t="str" cm="1">
        <f t="array" ref="V418">_xlfn.XLOOKUP($B418&amp;"#"&amp;V$6,INDIRECT(SUBSTITUTE("ИсходныеДанные!$где$2:$где$50000","где",$D$4)),INDIRECT(SUBSTITUTE("ИсходныеДанные!$что$2:$что$50000","что",$F$4)),"",0,1)</f>
        <v/>
      </c>
      <c r="W418" s="78" t="str" cm="1">
        <f t="array" ref="W418">_xlfn.XLOOKUP($B418&amp;"#"&amp;V$6,INDIRECT(SUBSTITUTE("ИсходныеДанные!$где$2:$где$50000","где",$D$4)),INDIRECT(SUBSTITUTE("ИсходныеДанные!$что$2:$что$50000","что",$G$4)),"",0,1)</f>
        <v/>
      </c>
      <c r="X418" s="20" t="str" cm="1">
        <f t="array" ref="X418">_xlfn.XLOOKUP($B418&amp;"#"&amp;X$6,INDIRECT(SUBSTITUTE("ИсходныеДанные!$где$2:$где$50000","где",$D$4)),INDIRECT(SUBSTITUTE("ИсходныеДанные!$что$2:$что$50000","что",$F$4)),"",0,1)</f>
        <v/>
      </c>
      <c r="Y418" s="78" t="str" cm="1">
        <f t="array" ref="Y418">_xlfn.XLOOKUP($B418&amp;"#"&amp;X$6,INDIRECT(SUBSTITUTE("ИсходныеДанные!$где$2:$где$50000","где",$D$4)),INDIRECT(SUBSTITUTE("ИсходныеДанные!$что$2:$что$50000","что",$G$4)),"",0,1)</f>
        <v/>
      </c>
      <c r="Z418" s="20" t="str" cm="1">
        <f t="array" ref="Z418">_xlfn.XLOOKUP($B418&amp;"#"&amp;Z$6,INDIRECT(SUBSTITUTE("ИсходныеДанные!$где$2:$где$50000","где",$D$4)),INDIRECT(SUBSTITUTE("ИсходныеДанные!$что$2:$что$50000","что",$F$4)),"",0,1)</f>
        <v/>
      </c>
      <c r="AA418" s="78" t="str" cm="1">
        <f t="array" ref="AA418">_xlfn.XLOOKUP($B418&amp;"#"&amp;Z$6,INDIRECT(SUBSTITUTE("ИсходныеДанные!$где$2:$где$50000","где",$D$4)),INDIRECT(SUBSTITUTE("ИсходныеДанные!$что$2:$что$50000","что",$G$4)),"",0,1)</f>
        <v/>
      </c>
      <c r="AB418" s="3"/>
    </row>
    <row r="419" spans="1:28" x14ac:dyDescent="0.25">
      <c r="A419" s="6" t="str">
        <f t="shared" si="4"/>
        <v>delete</v>
      </c>
      <c r="B419" s="9" cm="1">
        <f t="array" ref="B419">INDIRECT("УникальныеСписки!E"&amp;ROW()-$E$4)</f>
        <v>0</v>
      </c>
      <c r="C419" s="15" t="str">
        <f t="array" ref="C419">_xlfn.XLOOKUP($B419,INDIRECT(SUBSTITUTE("ИсходныеДанные!$где$2:$где$50000","где",$B$4)),INDIRECT(SUBSTITUTE("ИсходныеДанные!$что$2:$что$50000","что",C$4)),"",0,1)</f>
        <v/>
      </c>
      <c r="D419" s="20" t="str" cm="1">
        <f t="array" ref="D419">_xlfn.XLOOKUP($B419&amp;"#"&amp;D$6,INDIRECT(SUBSTITUTE("ИсходныеДанные!$где$2:$где$50000","где",$D$4)),INDIRECT(SUBSTITUTE("ИсходныеДанные!$что$2:$что$50000","что",$F$4)),"",0,1)</f>
        <v/>
      </c>
      <c r="E419" s="78" t="str" cm="1">
        <f t="array" ref="E419">_xlfn.XLOOKUP($B419&amp;"#"&amp;D$6,INDIRECT(SUBSTITUTE("ИсходныеДанные!$где$2:$где$50000","где",$D$4)),INDIRECT(SUBSTITUTE("ИсходныеДанные!$что$2:$что$50000","что",$G$4)),"",0,1)</f>
        <v/>
      </c>
      <c r="F419" s="20" t="str" cm="1">
        <f t="array" ref="F419">_xlfn.XLOOKUP($B419&amp;"#"&amp;F$6,INDIRECT(SUBSTITUTE("ИсходныеДанные!$где$2:$где$50000","где",$D$4)),INDIRECT(SUBSTITUTE("ИсходныеДанные!$что$2:$что$50000","что",$F$4)),"",0,1)</f>
        <v/>
      </c>
      <c r="G419" s="78" t="str" cm="1">
        <f t="array" ref="G419">_xlfn.XLOOKUP($B419&amp;"#"&amp;F$6,INDIRECT(SUBSTITUTE("ИсходныеДанные!$где$2:$где$50000","где",$D$4)),INDIRECT(SUBSTITUTE("ИсходныеДанные!$что$2:$что$50000","что",$G$4)),"",0,1)</f>
        <v/>
      </c>
      <c r="H419" s="20" t="str" cm="1">
        <f t="array" ref="H419">_xlfn.XLOOKUP($B419&amp;"#"&amp;H$6,INDIRECT(SUBSTITUTE("ИсходныеДанные!$где$2:$где$50000","где",$D$4)),INDIRECT(SUBSTITUTE("ИсходныеДанные!$что$2:$что$50000","что",$F$4)),"",0,1)</f>
        <v/>
      </c>
      <c r="I419" s="78" t="str" cm="1">
        <f t="array" ref="I419">_xlfn.XLOOKUP($B419&amp;"#"&amp;H$6,INDIRECT(SUBSTITUTE("ИсходныеДанные!$где$2:$где$50000","где",$D$4)),INDIRECT(SUBSTITUTE("ИсходныеДанные!$что$2:$что$50000","что",$G$4)),"",0,1)</f>
        <v/>
      </c>
      <c r="J419" s="20" t="str" cm="1">
        <f t="array" ref="J419">_xlfn.XLOOKUP($B419&amp;"#"&amp;J$6,INDIRECT(SUBSTITUTE("ИсходныеДанные!$где$2:$где$50000","где",$D$4)),INDIRECT(SUBSTITUTE("ИсходныеДанные!$что$2:$что$50000","что",$F$4)),"",0,1)</f>
        <v/>
      </c>
      <c r="K419" s="78" t="str" cm="1">
        <f t="array" ref="K419">_xlfn.XLOOKUP($B419&amp;"#"&amp;J$6,INDIRECT(SUBSTITUTE("ИсходныеДанные!$где$2:$где$50000","где",$D$4)),INDIRECT(SUBSTITUTE("ИсходныеДанные!$что$2:$что$50000","что",$G$4)),"",0,1)</f>
        <v/>
      </c>
      <c r="L419" s="20" t="str" cm="1">
        <f t="array" ref="L419">_xlfn.XLOOKUP($B419&amp;"#"&amp;L$6,INDIRECT(SUBSTITUTE("ИсходныеДанные!$где$2:$где$50000","где",$D$4)),INDIRECT(SUBSTITUTE("ИсходныеДанные!$что$2:$что$50000","что",$F$4)),"",0,1)</f>
        <v/>
      </c>
      <c r="M419" s="78" t="str" cm="1">
        <f t="array" ref="M419">_xlfn.XLOOKUP($B419&amp;"#"&amp;L$6,INDIRECT(SUBSTITUTE("ИсходныеДанные!$где$2:$где$50000","где",$D$4)),INDIRECT(SUBSTITUTE("ИсходныеДанные!$что$2:$что$50000","что",$G$4)),"",0,1)</f>
        <v/>
      </c>
      <c r="N419" s="20" t="str" cm="1">
        <f t="array" ref="N419">_xlfn.XLOOKUP($B419&amp;"#"&amp;N$6,INDIRECT(SUBSTITUTE("ИсходныеДанные!$где$2:$где$50000","где",$D$4)),INDIRECT(SUBSTITUTE("ИсходныеДанные!$что$2:$что$50000","что",$F$4)),"",0,1)</f>
        <v/>
      </c>
      <c r="O419" s="78" t="str" cm="1">
        <f t="array" ref="O419">_xlfn.XLOOKUP($B419&amp;"#"&amp;N$6,INDIRECT(SUBSTITUTE("ИсходныеДанные!$где$2:$где$50000","где",$D$4)),INDIRECT(SUBSTITUTE("ИсходныеДанные!$что$2:$что$50000","что",$G$4)),"",0,1)</f>
        <v/>
      </c>
      <c r="P419" s="20" t="str" cm="1">
        <f t="array" ref="P419">_xlfn.XLOOKUP($B419&amp;"#"&amp;P$6,INDIRECT(SUBSTITUTE("ИсходныеДанные!$где$2:$где$50000","где",$D$4)),INDIRECT(SUBSTITUTE("ИсходныеДанные!$что$2:$что$50000","что",$F$4)),"",0,1)</f>
        <v/>
      </c>
      <c r="Q419" s="78" t="str" cm="1">
        <f t="array" ref="Q419">_xlfn.XLOOKUP($B419&amp;"#"&amp;P$6,INDIRECT(SUBSTITUTE("ИсходныеДанные!$где$2:$где$50000","где",$D$4)),INDIRECT(SUBSTITUTE("ИсходныеДанные!$что$2:$что$50000","что",$G$4)),"",0,1)</f>
        <v/>
      </c>
      <c r="R419" s="20" t="str" cm="1">
        <f t="array" ref="R419">_xlfn.XLOOKUP($B419&amp;"#"&amp;R$6,INDIRECT(SUBSTITUTE("ИсходныеДанные!$где$2:$где$50000","где",$D$4)),INDIRECT(SUBSTITUTE("ИсходныеДанные!$что$2:$что$50000","что",$F$4)),"",0,1)</f>
        <v/>
      </c>
      <c r="S419" s="78" t="str" cm="1">
        <f t="array" ref="S419">_xlfn.XLOOKUP($B419&amp;"#"&amp;R$6,INDIRECT(SUBSTITUTE("ИсходныеДанные!$где$2:$где$50000","где",$D$4)),INDIRECT(SUBSTITUTE("ИсходныеДанные!$что$2:$что$50000","что",$G$4)),"",0,1)</f>
        <v/>
      </c>
      <c r="T419" s="20" t="str" cm="1">
        <f t="array" ref="T419">_xlfn.XLOOKUP($B419&amp;"#"&amp;T$6,INDIRECT(SUBSTITUTE("ИсходныеДанные!$где$2:$где$50000","где",$D$4)),INDIRECT(SUBSTITUTE("ИсходныеДанные!$что$2:$что$50000","что",$F$4)),"",0,1)</f>
        <v/>
      </c>
      <c r="U419" s="78" t="str" cm="1">
        <f t="array" ref="U419">_xlfn.XLOOKUP($B419&amp;"#"&amp;T$6,INDIRECT(SUBSTITUTE("ИсходныеДанные!$где$2:$где$50000","где",$D$4)),INDIRECT(SUBSTITUTE("ИсходныеДанные!$что$2:$что$50000","что",$G$4)),"",0,1)</f>
        <v/>
      </c>
      <c r="V419" s="20" t="str" cm="1">
        <f t="array" ref="V419">_xlfn.XLOOKUP($B419&amp;"#"&amp;V$6,INDIRECT(SUBSTITUTE("ИсходныеДанные!$где$2:$где$50000","где",$D$4)),INDIRECT(SUBSTITUTE("ИсходныеДанные!$что$2:$что$50000","что",$F$4)),"",0,1)</f>
        <v/>
      </c>
      <c r="W419" s="78" t="str" cm="1">
        <f t="array" ref="W419">_xlfn.XLOOKUP($B419&amp;"#"&amp;V$6,INDIRECT(SUBSTITUTE("ИсходныеДанные!$где$2:$где$50000","где",$D$4)),INDIRECT(SUBSTITUTE("ИсходныеДанные!$что$2:$что$50000","что",$G$4)),"",0,1)</f>
        <v/>
      </c>
      <c r="X419" s="20" t="str" cm="1">
        <f t="array" ref="X419">_xlfn.XLOOKUP($B419&amp;"#"&amp;X$6,INDIRECT(SUBSTITUTE("ИсходныеДанные!$где$2:$где$50000","где",$D$4)),INDIRECT(SUBSTITUTE("ИсходныеДанные!$что$2:$что$50000","что",$F$4)),"",0,1)</f>
        <v/>
      </c>
      <c r="Y419" s="78" t="str" cm="1">
        <f t="array" ref="Y419">_xlfn.XLOOKUP($B419&amp;"#"&amp;X$6,INDIRECT(SUBSTITUTE("ИсходныеДанные!$где$2:$где$50000","где",$D$4)),INDIRECT(SUBSTITUTE("ИсходныеДанные!$что$2:$что$50000","что",$G$4)),"",0,1)</f>
        <v/>
      </c>
      <c r="Z419" s="20" t="str" cm="1">
        <f t="array" ref="Z419">_xlfn.XLOOKUP($B419&amp;"#"&amp;Z$6,INDIRECT(SUBSTITUTE("ИсходныеДанные!$где$2:$где$50000","где",$D$4)),INDIRECT(SUBSTITUTE("ИсходныеДанные!$что$2:$что$50000","что",$F$4)),"",0,1)</f>
        <v/>
      </c>
      <c r="AA419" s="78" t="str" cm="1">
        <f t="array" ref="AA419">_xlfn.XLOOKUP($B419&amp;"#"&amp;Z$6,INDIRECT(SUBSTITUTE("ИсходныеДанные!$где$2:$где$50000","где",$D$4)),INDIRECT(SUBSTITUTE("ИсходныеДанные!$что$2:$что$50000","что",$G$4)),"",0,1)</f>
        <v/>
      </c>
      <c r="AB419" s="3"/>
    </row>
    <row r="420" spans="1:28" x14ac:dyDescent="0.25">
      <c r="A420" s="6" t="str">
        <f t="shared" si="4"/>
        <v>delete</v>
      </c>
      <c r="B420" s="9" cm="1">
        <f t="array" ref="B420">INDIRECT("УникальныеСписки!E"&amp;ROW()-$E$4)</f>
        <v>0</v>
      </c>
      <c r="C420" s="15" t="str">
        <f t="array" ref="C420">_xlfn.XLOOKUP($B420,INDIRECT(SUBSTITUTE("ИсходныеДанные!$где$2:$где$50000","где",$B$4)),INDIRECT(SUBSTITUTE("ИсходныеДанные!$что$2:$что$50000","что",C$4)),"",0,1)</f>
        <v/>
      </c>
      <c r="D420" s="20" t="str" cm="1">
        <f t="array" ref="D420">_xlfn.XLOOKUP($B420&amp;"#"&amp;D$6,INDIRECT(SUBSTITUTE("ИсходныеДанные!$где$2:$где$50000","где",$D$4)),INDIRECT(SUBSTITUTE("ИсходныеДанные!$что$2:$что$50000","что",$F$4)),"",0,1)</f>
        <v/>
      </c>
      <c r="E420" s="78" t="str" cm="1">
        <f t="array" ref="E420">_xlfn.XLOOKUP($B420&amp;"#"&amp;D$6,INDIRECT(SUBSTITUTE("ИсходныеДанные!$где$2:$где$50000","где",$D$4)),INDIRECT(SUBSTITUTE("ИсходныеДанные!$что$2:$что$50000","что",$G$4)),"",0,1)</f>
        <v/>
      </c>
      <c r="F420" s="20" t="str" cm="1">
        <f t="array" ref="F420">_xlfn.XLOOKUP($B420&amp;"#"&amp;F$6,INDIRECT(SUBSTITUTE("ИсходныеДанные!$где$2:$где$50000","где",$D$4)),INDIRECT(SUBSTITUTE("ИсходныеДанные!$что$2:$что$50000","что",$F$4)),"",0,1)</f>
        <v/>
      </c>
      <c r="G420" s="78" t="str" cm="1">
        <f t="array" ref="G420">_xlfn.XLOOKUP($B420&amp;"#"&amp;F$6,INDIRECT(SUBSTITUTE("ИсходныеДанные!$где$2:$где$50000","где",$D$4)),INDIRECT(SUBSTITUTE("ИсходныеДанные!$что$2:$что$50000","что",$G$4)),"",0,1)</f>
        <v/>
      </c>
      <c r="H420" s="20" t="str" cm="1">
        <f t="array" ref="H420">_xlfn.XLOOKUP($B420&amp;"#"&amp;H$6,INDIRECT(SUBSTITUTE("ИсходныеДанные!$где$2:$где$50000","где",$D$4)),INDIRECT(SUBSTITUTE("ИсходныеДанные!$что$2:$что$50000","что",$F$4)),"",0,1)</f>
        <v/>
      </c>
      <c r="I420" s="78" t="str" cm="1">
        <f t="array" ref="I420">_xlfn.XLOOKUP($B420&amp;"#"&amp;H$6,INDIRECT(SUBSTITUTE("ИсходныеДанные!$где$2:$где$50000","где",$D$4)),INDIRECT(SUBSTITUTE("ИсходныеДанные!$что$2:$что$50000","что",$G$4)),"",0,1)</f>
        <v/>
      </c>
      <c r="J420" s="20" t="str" cm="1">
        <f t="array" ref="J420">_xlfn.XLOOKUP($B420&amp;"#"&amp;J$6,INDIRECT(SUBSTITUTE("ИсходныеДанные!$где$2:$где$50000","где",$D$4)),INDIRECT(SUBSTITUTE("ИсходныеДанные!$что$2:$что$50000","что",$F$4)),"",0,1)</f>
        <v/>
      </c>
      <c r="K420" s="78" t="str" cm="1">
        <f t="array" ref="K420">_xlfn.XLOOKUP($B420&amp;"#"&amp;J$6,INDIRECT(SUBSTITUTE("ИсходныеДанные!$где$2:$где$50000","где",$D$4)),INDIRECT(SUBSTITUTE("ИсходныеДанные!$что$2:$что$50000","что",$G$4)),"",0,1)</f>
        <v/>
      </c>
      <c r="L420" s="20" t="str" cm="1">
        <f t="array" ref="L420">_xlfn.XLOOKUP($B420&amp;"#"&amp;L$6,INDIRECT(SUBSTITUTE("ИсходныеДанные!$где$2:$где$50000","где",$D$4)),INDIRECT(SUBSTITUTE("ИсходныеДанные!$что$2:$что$50000","что",$F$4)),"",0,1)</f>
        <v/>
      </c>
      <c r="M420" s="78" t="str" cm="1">
        <f t="array" ref="M420">_xlfn.XLOOKUP($B420&amp;"#"&amp;L$6,INDIRECT(SUBSTITUTE("ИсходныеДанные!$где$2:$где$50000","где",$D$4)),INDIRECT(SUBSTITUTE("ИсходныеДанные!$что$2:$что$50000","что",$G$4)),"",0,1)</f>
        <v/>
      </c>
      <c r="N420" s="20" t="str" cm="1">
        <f t="array" ref="N420">_xlfn.XLOOKUP($B420&amp;"#"&amp;N$6,INDIRECT(SUBSTITUTE("ИсходныеДанные!$где$2:$где$50000","где",$D$4)),INDIRECT(SUBSTITUTE("ИсходныеДанные!$что$2:$что$50000","что",$F$4)),"",0,1)</f>
        <v/>
      </c>
      <c r="O420" s="78" t="str" cm="1">
        <f t="array" ref="O420">_xlfn.XLOOKUP($B420&amp;"#"&amp;N$6,INDIRECT(SUBSTITUTE("ИсходныеДанные!$где$2:$где$50000","где",$D$4)),INDIRECT(SUBSTITUTE("ИсходныеДанные!$что$2:$что$50000","что",$G$4)),"",0,1)</f>
        <v/>
      </c>
      <c r="P420" s="20" t="str" cm="1">
        <f t="array" ref="P420">_xlfn.XLOOKUP($B420&amp;"#"&amp;P$6,INDIRECT(SUBSTITUTE("ИсходныеДанные!$где$2:$где$50000","где",$D$4)),INDIRECT(SUBSTITUTE("ИсходныеДанные!$что$2:$что$50000","что",$F$4)),"",0,1)</f>
        <v/>
      </c>
      <c r="Q420" s="78" t="str" cm="1">
        <f t="array" ref="Q420">_xlfn.XLOOKUP($B420&amp;"#"&amp;P$6,INDIRECT(SUBSTITUTE("ИсходныеДанные!$где$2:$где$50000","где",$D$4)),INDIRECT(SUBSTITUTE("ИсходныеДанные!$что$2:$что$50000","что",$G$4)),"",0,1)</f>
        <v/>
      </c>
      <c r="R420" s="20" t="str" cm="1">
        <f t="array" ref="R420">_xlfn.XLOOKUP($B420&amp;"#"&amp;R$6,INDIRECT(SUBSTITUTE("ИсходныеДанные!$где$2:$где$50000","где",$D$4)),INDIRECT(SUBSTITUTE("ИсходныеДанные!$что$2:$что$50000","что",$F$4)),"",0,1)</f>
        <v/>
      </c>
      <c r="S420" s="78" t="str" cm="1">
        <f t="array" ref="S420">_xlfn.XLOOKUP($B420&amp;"#"&amp;R$6,INDIRECT(SUBSTITUTE("ИсходныеДанные!$где$2:$где$50000","где",$D$4)),INDIRECT(SUBSTITUTE("ИсходныеДанные!$что$2:$что$50000","что",$G$4)),"",0,1)</f>
        <v/>
      </c>
      <c r="T420" s="20" t="str" cm="1">
        <f t="array" ref="T420">_xlfn.XLOOKUP($B420&amp;"#"&amp;T$6,INDIRECT(SUBSTITUTE("ИсходныеДанные!$где$2:$где$50000","где",$D$4)),INDIRECT(SUBSTITUTE("ИсходныеДанные!$что$2:$что$50000","что",$F$4)),"",0,1)</f>
        <v/>
      </c>
      <c r="U420" s="78" t="str" cm="1">
        <f t="array" ref="U420">_xlfn.XLOOKUP($B420&amp;"#"&amp;T$6,INDIRECT(SUBSTITUTE("ИсходныеДанные!$где$2:$где$50000","где",$D$4)),INDIRECT(SUBSTITUTE("ИсходныеДанные!$что$2:$что$50000","что",$G$4)),"",0,1)</f>
        <v/>
      </c>
      <c r="V420" s="20" t="str" cm="1">
        <f t="array" ref="V420">_xlfn.XLOOKUP($B420&amp;"#"&amp;V$6,INDIRECT(SUBSTITUTE("ИсходныеДанные!$где$2:$где$50000","где",$D$4)),INDIRECT(SUBSTITUTE("ИсходныеДанные!$что$2:$что$50000","что",$F$4)),"",0,1)</f>
        <v/>
      </c>
      <c r="W420" s="78" t="str" cm="1">
        <f t="array" ref="W420">_xlfn.XLOOKUP($B420&amp;"#"&amp;V$6,INDIRECT(SUBSTITUTE("ИсходныеДанные!$где$2:$где$50000","где",$D$4)),INDIRECT(SUBSTITUTE("ИсходныеДанные!$что$2:$что$50000","что",$G$4)),"",0,1)</f>
        <v/>
      </c>
      <c r="X420" s="20" t="str" cm="1">
        <f t="array" ref="X420">_xlfn.XLOOKUP($B420&amp;"#"&amp;X$6,INDIRECT(SUBSTITUTE("ИсходныеДанные!$где$2:$где$50000","где",$D$4)),INDIRECT(SUBSTITUTE("ИсходныеДанные!$что$2:$что$50000","что",$F$4)),"",0,1)</f>
        <v/>
      </c>
      <c r="Y420" s="78" t="str" cm="1">
        <f t="array" ref="Y420">_xlfn.XLOOKUP($B420&amp;"#"&amp;X$6,INDIRECT(SUBSTITUTE("ИсходныеДанные!$где$2:$где$50000","где",$D$4)),INDIRECT(SUBSTITUTE("ИсходныеДанные!$что$2:$что$50000","что",$G$4)),"",0,1)</f>
        <v/>
      </c>
      <c r="Z420" s="20" t="str" cm="1">
        <f t="array" ref="Z420">_xlfn.XLOOKUP($B420&amp;"#"&amp;Z$6,INDIRECT(SUBSTITUTE("ИсходныеДанные!$где$2:$где$50000","где",$D$4)),INDIRECT(SUBSTITUTE("ИсходныеДанные!$что$2:$что$50000","что",$F$4)),"",0,1)</f>
        <v/>
      </c>
      <c r="AA420" s="78" t="str" cm="1">
        <f t="array" ref="AA420">_xlfn.XLOOKUP($B420&amp;"#"&amp;Z$6,INDIRECT(SUBSTITUTE("ИсходныеДанные!$где$2:$где$50000","где",$D$4)),INDIRECT(SUBSTITUTE("ИсходныеДанные!$что$2:$что$50000","что",$G$4)),"",0,1)</f>
        <v/>
      </c>
      <c r="AB420" s="3"/>
    </row>
    <row r="421" spans="1:28" x14ac:dyDescent="0.25">
      <c r="A421" s="6" t="str">
        <f t="shared" si="4"/>
        <v>delete</v>
      </c>
      <c r="B421" s="9" cm="1">
        <f t="array" ref="B421">INDIRECT("УникальныеСписки!E"&amp;ROW()-$E$4)</f>
        <v>0</v>
      </c>
      <c r="C421" s="15" t="str">
        <f t="array" ref="C421">_xlfn.XLOOKUP($B421,INDIRECT(SUBSTITUTE("ИсходныеДанные!$где$2:$где$50000","где",$B$4)),INDIRECT(SUBSTITUTE("ИсходныеДанные!$что$2:$что$50000","что",C$4)),"",0,1)</f>
        <v/>
      </c>
      <c r="D421" s="20" t="str" cm="1">
        <f t="array" ref="D421">_xlfn.XLOOKUP($B421&amp;"#"&amp;D$6,INDIRECT(SUBSTITUTE("ИсходныеДанные!$где$2:$где$50000","где",$D$4)),INDIRECT(SUBSTITUTE("ИсходныеДанные!$что$2:$что$50000","что",$F$4)),"",0,1)</f>
        <v/>
      </c>
      <c r="E421" s="78" t="str" cm="1">
        <f t="array" ref="E421">_xlfn.XLOOKUP($B421&amp;"#"&amp;D$6,INDIRECT(SUBSTITUTE("ИсходныеДанные!$где$2:$где$50000","где",$D$4)),INDIRECT(SUBSTITUTE("ИсходныеДанные!$что$2:$что$50000","что",$G$4)),"",0,1)</f>
        <v/>
      </c>
      <c r="F421" s="20" t="str" cm="1">
        <f t="array" ref="F421">_xlfn.XLOOKUP($B421&amp;"#"&amp;F$6,INDIRECT(SUBSTITUTE("ИсходныеДанные!$где$2:$где$50000","где",$D$4)),INDIRECT(SUBSTITUTE("ИсходныеДанные!$что$2:$что$50000","что",$F$4)),"",0,1)</f>
        <v/>
      </c>
      <c r="G421" s="78" t="str" cm="1">
        <f t="array" ref="G421">_xlfn.XLOOKUP($B421&amp;"#"&amp;F$6,INDIRECT(SUBSTITUTE("ИсходныеДанные!$где$2:$где$50000","где",$D$4)),INDIRECT(SUBSTITUTE("ИсходныеДанные!$что$2:$что$50000","что",$G$4)),"",0,1)</f>
        <v/>
      </c>
      <c r="H421" s="20" t="str" cm="1">
        <f t="array" ref="H421">_xlfn.XLOOKUP($B421&amp;"#"&amp;H$6,INDIRECT(SUBSTITUTE("ИсходныеДанные!$где$2:$где$50000","где",$D$4)),INDIRECT(SUBSTITUTE("ИсходныеДанные!$что$2:$что$50000","что",$F$4)),"",0,1)</f>
        <v/>
      </c>
      <c r="I421" s="78" t="str" cm="1">
        <f t="array" ref="I421">_xlfn.XLOOKUP($B421&amp;"#"&amp;H$6,INDIRECT(SUBSTITUTE("ИсходныеДанные!$где$2:$где$50000","где",$D$4)),INDIRECT(SUBSTITUTE("ИсходныеДанные!$что$2:$что$50000","что",$G$4)),"",0,1)</f>
        <v/>
      </c>
      <c r="J421" s="20" t="str" cm="1">
        <f t="array" ref="J421">_xlfn.XLOOKUP($B421&amp;"#"&amp;J$6,INDIRECT(SUBSTITUTE("ИсходныеДанные!$где$2:$где$50000","где",$D$4)),INDIRECT(SUBSTITUTE("ИсходныеДанные!$что$2:$что$50000","что",$F$4)),"",0,1)</f>
        <v/>
      </c>
      <c r="K421" s="78" t="str" cm="1">
        <f t="array" ref="K421">_xlfn.XLOOKUP($B421&amp;"#"&amp;J$6,INDIRECT(SUBSTITUTE("ИсходныеДанные!$где$2:$где$50000","где",$D$4)),INDIRECT(SUBSTITUTE("ИсходныеДанные!$что$2:$что$50000","что",$G$4)),"",0,1)</f>
        <v/>
      </c>
      <c r="L421" s="20" t="str" cm="1">
        <f t="array" ref="L421">_xlfn.XLOOKUP($B421&amp;"#"&amp;L$6,INDIRECT(SUBSTITUTE("ИсходныеДанные!$где$2:$где$50000","где",$D$4)),INDIRECT(SUBSTITUTE("ИсходныеДанные!$что$2:$что$50000","что",$F$4)),"",0,1)</f>
        <v/>
      </c>
      <c r="M421" s="78" t="str" cm="1">
        <f t="array" ref="M421">_xlfn.XLOOKUP($B421&amp;"#"&amp;L$6,INDIRECT(SUBSTITUTE("ИсходныеДанные!$где$2:$где$50000","где",$D$4)),INDIRECT(SUBSTITUTE("ИсходныеДанные!$что$2:$что$50000","что",$G$4)),"",0,1)</f>
        <v/>
      </c>
      <c r="N421" s="20" t="str" cm="1">
        <f t="array" ref="N421">_xlfn.XLOOKUP($B421&amp;"#"&amp;N$6,INDIRECT(SUBSTITUTE("ИсходныеДанные!$где$2:$где$50000","где",$D$4)),INDIRECT(SUBSTITUTE("ИсходныеДанные!$что$2:$что$50000","что",$F$4)),"",0,1)</f>
        <v/>
      </c>
      <c r="O421" s="78" t="str" cm="1">
        <f t="array" ref="O421">_xlfn.XLOOKUP($B421&amp;"#"&amp;N$6,INDIRECT(SUBSTITUTE("ИсходныеДанные!$где$2:$где$50000","где",$D$4)),INDIRECT(SUBSTITUTE("ИсходныеДанные!$что$2:$что$50000","что",$G$4)),"",0,1)</f>
        <v/>
      </c>
      <c r="P421" s="20" t="str" cm="1">
        <f t="array" ref="P421">_xlfn.XLOOKUP($B421&amp;"#"&amp;P$6,INDIRECT(SUBSTITUTE("ИсходныеДанные!$где$2:$где$50000","где",$D$4)),INDIRECT(SUBSTITUTE("ИсходныеДанные!$что$2:$что$50000","что",$F$4)),"",0,1)</f>
        <v/>
      </c>
      <c r="Q421" s="78" t="str" cm="1">
        <f t="array" ref="Q421">_xlfn.XLOOKUP($B421&amp;"#"&amp;P$6,INDIRECT(SUBSTITUTE("ИсходныеДанные!$где$2:$где$50000","где",$D$4)),INDIRECT(SUBSTITUTE("ИсходныеДанные!$что$2:$что$50000","что",$G$4)),"",0,1)</f>
        <v/>
      </c>
      <c r="R421" s="20" t="str" cm="1">
        <f t="array" ref="R421">_xlfn.XLOOKUP($B421&amp;"#"&amp;R$6,INDIRECT(SUBSTITUTE("ИсходныеДанные!$где$2:$где$50000","где",$D$4)),INDIRECT(SUBSTITUTE("ИсходныеДанные!$что$2:$что$50000","что",$F$4)),"",0,1)</f>
        <v/>
      </c>
      <c r="S421" s="78" t="str" cm="1">
        <f t="array" ref="S421">_xlfn.XLOOKUP($B421&amp;"#"&amp;R$6,INDIRECT(SUBSTITUTE("ИсходныеДанные!$где$2:$где$50000","где",$D$4)),INDIRECT(SUBSTITUTE("ИсходныеДанные!$что$2:$что$50000","что",$G$4)),"",0,1)</f>
        <v/>
      </c>
      <c r="T421" s="20" t="str" cm="1">
        <f t="array" ref="T421">_xlfn.XLOOKUP($B421&amp;"#"&amp;T$6,INDIRECT(SUBSTITUTE("ИсходныеДанные!$где$2:$где$50000","где",$D$4)),INDIRECT(SUBSTITUTE("ИсходныеДанные!$что$2:$что$50000","что",$F$4)),"",0,1)</f>
        <v/>
      </c>
      <c r="U421" s="78" t="str" cm="1">
        <f t="array" ref="U421">_xlfn.XLOOKUP($B421&amp;"#"&amp;T$6,INDIRECT(SUBSTITUTE("ИсходныеДанные!$где$2:$где$50000","где",$D$4)),INDIRECT(SUBSTITUTE("ИсходныеДанные!$что$2:$что$50000","что",$G$4)),"",0,1)</f>
        <v/>
      </c>
      <c r="V421" s="20" t="str" cm="1">
        <f t="array" ref="V421">_xlfn.XLOOKUP($B421&amp;"#"&amp;V$6,INDIRECT(SUBSTITUTE("ИсходныеДанные!$где$2:$где$50000","где",$D$4)),INDIRECT(SUBSTITUTE("ИсходныеДанные!$что$2:$что$50000","что",$F$4)),"",0,1)</f>
        <v/>
      </c>
      <c r="W421" s="78" t="str" cm="1">
        <f t="array" ref="W421">_xlfn.XLOOKUP($B421&amp;"#"&amp;V$6,INDIRECT(SUBSTITUTE("ИсходныеДанные!$где$2:$где$50000","где",$D$4)),INDIRECT(SUBSTITUTE("ИсходныеДанные!$что$2:$что$50000","что",$G$4)),"",0,1)</f>
        <v/>
      </c>
      <c r="X421" s="20" t="str" cm="1">
        <f t="array" ref="X421">_xlfn.XLOOKUP($B421&amp;"#"&amp;X$6,INDIRECT(SUBSTITUTE("ИсходныеДанные!$где$2:$где$50000","где",$D$4)),INDIRECT(SUBSTITUTE("ИсходныеДанные!$что$2:$что$50000","что",$F$4)),"",0,1)</f>
        <v/>
      </c>
      <c r="Y421" s="78" t="str" cm="1">
        <f t="array" ref="Y421">_xlfn.XLOOKUP($B421&amp;"#"&amp;X$6,INDIRECT(SUBSTITUTE("ИсходныеДанные!$где$2:$где$50000","где",$D$4)),INDIRECT(SUBSTITUTE("ИсходныеДанные!$что$2:$что$50000","что",$G$4)),"",0,1)</f>
        <v/>
      </c>
      <c r="Z421" s="20" t="str" cm="1">
        <f t="array" ref="Z421">_xlfn.XLOOKUP($B421&amp;"#"&amp;Z$6,INDIRECT(SUBSTITUTE("ИсходныеДанные!$где$2:$где$50000","где",$D$4)),INDIRECT(SUBSTITUTE("ИсходныеДанные!$что$2:$что$50000","что",$F$4)),"",0,1)</f>
        <v/>
      </c>
      <c r="AA421" s="78" t="str" cm="1">
        <f t="array" ref="AA421">_xlfn.XLOOKUP($B421&amp;"#"&amp;Z$6,INDIRECT(SUBSTITUTE("ИсходныеДанные!$где$2:$где$50000","где",$D$4)),INDIRECT(SUBSTITUTE("ИсходныеДанные!$что$2:$что$50000","что",$G$4)),"",0,1)</f>
        <v/>
      </c>
      <c r="AB421" s="3"/>
    </row>
    <row r="422" spans="1:28" x14ac:dyDescent="0.25">
      <c r="A422" s="6" t="str">
        <f t="shared" si="4"/>
        <v>delete</v>
      </c>
      <c r="B422" s="9" cm="1">
        <f t="array" ref="B422">INDIRECT("УникальныеСписки!E"&amp;ROW()-$E$4)</f>
        <v>0</v>
      </c>
      <c r="C422" s="15" t="str">
        <f t="array" ref="C422">_xlfn.XLOOKUP($B422,INDIRECT(SUBSTITUTE("ИсходныеДанные!$где$2:$где$50000","где",$B$4)),INDIRECT(SUBSTITUTE("ИсходныеДанные!$что$2:$что$50000","что",C$4)),"",0,1)</f>
        <v/>
      </c>
      <c r="D422" s="20" t="str" cm="1">
        <f t="array" ref="D422">_xlfn.XLOOKUP($B422&amp;"#"&amp;D$6,INDIRECT(SUBSTITUTE("ИсходныеДанные!$где$2:$где$50000","где",$D$4)),INDIRECT(SUBSTITUTE("ИсходныеДанные!$что$2:$что$50000","что",$F$4)),"",0,1)</f>
        <v/>
      </c>
      <c r="E422" s="78" t="str" cm="1">
        <f t="array" ref="E422">_xlfn.XLOOKUP($B422&amp;"#"&amp;D$6,INDIRECT(SUBSTITUTE("ИсходныеДанные!$где$2:$где$50000","где",$D$4)),INDIRECT(SUBSTITUTE("ИсходныеДанные!$что$2:$что$50000","что",$G$4)),"",0,1)</f>
        <v/>
      </c>
      <c r="F422" s="20" t="str" cm="1">
        <f t="array" ref="F422">_xlfn.XLOOKUP($B422&amp;"#"&amp;F$6,INDIRECT(SUBSTITUTE("ИсходныеДанные!$где$2:$где$50000","где",$D$4)),INDIRECT(SUBSTITUTE("ИсходныеДанные!$что$2:$что$50000","что",$F$4)),"",0,1)</f>
        <v/>
      </c>
      <c r="G422" s="78" t="str" cm="1">
        <f t="array" ref="G422">_xlfn.XLOOKUP($B422&amp;"#"&amp;F$6,INDIRECT(SUBSTITUTE("ИсходныеДанные!$где$2:$где$50000","где",$D$4)),INDIRECT(SUBSTITUTE("ИсходныеДанные!$что$2:$что$50000","что",$G$4)),"",0,1)</f>
        <v/>
      </c>
      <c r="H422" s="20" t="str" cm="1">
        <f t="array" ref="H422">_xlfn.XLOOKUP($B422&amp;"#"&amp;H$6,INDIRECT(SUBSTITUTE("ИсходныеДанные!$где$2:$где$50000","где",$D$4)),INDIRECT(SUBSTITUTE("ИсходныеДанные!$что$2:$что$50000","что",$F$4)),"",0,1)</f>
        <v/>
      </c>
      <c r="I422" s="78" t="str" cm="1">
        <f t="array" ref="I422">_xlfn.XLOOKUP($B422&amp;"#"&amp;H$6,INDIRECT(SUBSTITUTE("ИсходныеДанные!$где$2:$где$50000","где",$D$4)),INDIRECT(SUBSTITUTE("ИсходныеДанные!$что$2:$что$50000","что",$G$4)),"",0,1)</f>
        <v/>
      </c>
      <c r="J422" s="20" t="str" cm="1">
        <f t="array" ref="J422">_xlfn.XLOOKUP($B422&amp;"#"&amp;J$6,INDIRECT(SUBSTITUTE("ИсходныеДанные!$где$2:$где$50000","где",$D$4)),INDIRECT(SUBSTITUTE("ИсходныеДанные!$что$2:$что$50000","что",$F$4)),"",0,1)</f>
        <v/>
      </c>
      <c r="K422" s="78" t="str" cm="1">
        <f t="array" ref="K422">_xlfn.XLOOKUP($B422&amp;"#"&amp;J$6,INDIRECT(SUBSTITUTE("ИсходныеДанные!$где$2:$где$50000","где",$D$4)),INDIRECT(SUBSTITUTE("ИсходныеДанные!$что$2:$что$50000","что",$G$4)),"",0,1)</f>
        <v/>
      </c>
      <c r="L422" s="20" t="str" cm="1">
        <f t="array" ref="L422">_xlfn.XLOOKUP($B422&amp;"#"&amp;L$6,INDIRECT(SUBSTITUTE("ИсходныеДанные!$где$2:$где$50000","где",$D$4)),INDIRECT(SUBSTITUTE("ИсходныеДанные!$что$2:$что$50000","что",$F$4)),"",0,1)</f>
        <v/>
      </c>
      <c r="M422" s="78" t="str" cm="1">
        <f t="array" ref="M422">_xlfn.XLOOKUP($B422&amp;"#"&amp;L$6,INDIRECT(SUBSTITUTE("ИсходныеДанные!$где$2:$где$50000","где",$D$4)),INDIRECT(SUBSTITUTE("ИсходныеДанные!$что$2:$что$50000","что",$G$4)),"",0,1)</f>
        <v/>
      </c>
      <c r="N422" s="20" t="str" cm="1">
        <f t="array" ref="N422">_xlfn.XLOOKUP($B422&amp;"#"&amp;N$6,INDIRECT(SUBSTITUTE("ИсходныеДанные!$где$2:$где$50000","где",$D$4)),INDIRECT(SUBSTITUTE("ИсходныеДанные!$что$2:$что$50000","что",$F$4)),"",0,1)</f>
        <v/>
      </c>
      <c r="O422" s="78" t="str" cm="1">
        <f t="array" ref="O422">_xlfn.XLOOKUP($B422&amp;"#"&amp;N$6,INDIRECT(SUBSTITUTE("ИсходныеДанные!$где$2:$где$50000","где",$D$4)),INDIRECT(SUBSTITUTE("ИсходныеДанные!$что$2:$что$50000","что",$G$4)),"",0,1)</f>
        <v/>
      </c>
      <c r="P422" s="20" t="str" cm="1">
        <f t="array" ref="P422">_xlfn.XLOOKUP($B422&amp;"#"&amp;P$6,INDIRECT(SUBSTITUTE("ИсходныеДанные!$где$2:$где$50000","где",$D$4)),INDIRECT(SUBSTITUTE("ИсходныеДанные!$что$2:$что$50000","что",$F$4)),"",0,1)</f>
        <v/>
      </c>
      <c r="Q422" s="78" t="str" cm="1">
        <f t="array" ref="Q422">_xlfn.XLOOKUP($B422&amp;"#"&amp;P$6,INDIRECT(SUBSTITUTE("ИсходныеДанные!$где$2:$где$50000","где",$D$4)),INDIRECT(SUBSTITUTE("ИсходныеДанные!$что$2:$что$50000","что",$G$4)),"",0,1)</f>
        <v/>
      </c>
      <c r="R422" s="20" t="str" cm="1">
        <f t="array" ref="R422">_xlfn.XLOOKUP($B422&amp;"#"&amp;R$6,INDIRECT(SUBSTITUTE("ИсходныеДанные!$где$2:$где$50000","где",$D$4)),INDIRECT(SUBSTITUTE("ИсходныеДанные!$что$2:$что$50000","что",$F$4)),"",0,1)</f>
        <v/>
      </c>
      <c r="S422" s="78" t="str" cm="1">
        <f t="array" ref="S422">_xlfn.XLOOKUP($B422&amp;"#"&amp;R$6,INDIRECT(SUBSTITUTE("ИсходныеДанные!$где$2:$где$50000","где",$D$4)),INDIRECT(SUBSTITUTE("ИсходныеДанные!$что$2:$что$50000","что",$G$4)),"",0,1)</f>
        <v/>
      </c>
      <c r="T422" s="20" t="str" cm="1">
        <f t="array" ref="T422">_xlfn.XLOOKUP($B422&amp;"#"&amp;T$6,INDIRECT(SUBSTITUTE("ИсходныеДанные!$где$2:$где$50000","где",$D$4)),INDIRECT(SUBSTITUTE("ИсходныеДанные!$что$2:$что$50000","что",$F$4)),"",0,1)</f>
        <v/>
      </c>
      <c r="U422" s="78" t="str" cm="1">
        <f t="array" ref="U422">_xlfn.XLOOKUP($B422&amp;"#"&amp;T$6,INDIRECT(SUBSTITUTE("ИсходныеДанные!$где$2:$где$50000","где",$D$4)),INDIRECT(SUBSTITUTE("ИсходныеДанные!$что$2:$что$50000","что",$G$4)),"",0,1)</f>
        <v/>
      </c>
      <c r="V422" s="20" t="str" cm="1">
        <f t="array" ref="V422">_xlfn.XLOOKUP($B422&amp;"#"&amp;V$6,INDIRECT(SUBSTITUTE("ИсходныеДанные!$где$2:$где$50000","где",$D$4)),INDIRECT(SUBSTITUTE("ИсходныеДанные!$что$2:$что$50000","что",$F$4)),"",0,1)</f>
        <v/>
      </c>
      <c r="W422" s="78" t="str" cm="1">
        <f t="array" ref="W422">_xlfn.XLOOKUP($B422&amp;"#"&amp;V$6,INDIRECT(SUBSTITUTE("ИсходныеДанные!$где$2:$где$50000","где",$D$4)),INDIRECT(SUBSTITUTE("ИсходныеДанные!$что$2:$что$50000","что",$G$4)),"",0,1)</f>
        <v/>
      </c>
      <c r="X422" s="20" t="str" cm="1">
        <f t="array" ref="X422">_xlfn.XLOOKUP($B422&amp;"#"&amp;X$6,INDIRECT(SUBSTITUTE("ИсходныеДанные!$где$2:$где$50000","где",$D$4)),INDIRECT(SUBSTITUTE("ИсходныеДанные!$что$2:$что$50000","что",$F$4)),"",0,1)</f>
        <v/>
      </c>
      <c r="Y422" s="78" t="str" cm="1">
        <f t="array" ref="Y422">_xlfn.XLOOKUP($B422&amp;"#"&amp;X$6,INDIRECT(SUBSTITUTE("ИсходныеДанные!$где$2:$где$50000","где",$D$4)),INDIRECT(SUBSTITUTE("ИсходныеДанные!$что$2:$что$50000","что",$G$4)),"",0,1)</f>
        <v/>
      </c>
      <c r="Z422" s="20" t="str" cm="1">
        <f t="array" ref="Z422">_xlfn.XLOOKUP($B422&amp;"#"&amp;Z$6,INDIRECT(SUBSTITUTE("ИсходныеДанные!$где$2:$где$50000","где",$D$4)),INDIRECT(SUBSTITUTE("ИсходныеДанные!$что$2:$что$50000","что",$F$4)),"",0,1)</f>
        <v/>
      </c>
      <c r="AA422" s="78" t="str" cm="1">
        <f t="array" ref="AA422">_xlfn.XLOOKUP($B422&amp;"#"&amp;Z$6,INDIRECT(SUBSTITUTE("ИсходныеДанные!$где$2:$где$50000","где",$D$4)),INDIRECT(SUBSTITUTE("ИсходныеДанные!$что$2:$что$50000","что",$G$4)),"",0,1)</f>
        <v/>
      </c>
      <c r="AB422" s="3"/>
    </row>
    <row r="423" spans="1:28" x14ac:dyDescent="0.25">
      <c r="A423" s="6" t="str">
        <f t="shared" si="4"/>
        <v>delete</v>
      </c>
      <c r="B423" s="9" cm="1">
        <f t="array" ref="B423">INDIRECT("УникальныеСписки!E"&amp;ROW()-$E$4)</f>
        <v>0</v>
      </c>
      <c r="C423" s="15" t="str">
        <f t="array" ref="C423">_xlfn.XLOOKUP($B423,INDIRECT(SUBSTITUTE("ИсходныеДанные!$где$2:$где$50000","где",$B$4)),INDIRECT(SUBSTITUTE("ИсходныеДанные!$что$2:$что$50000","что",C$4)),"",0,1)</f>
        <v/>
      </c>
      <c r="D423" s="20" t="str" cm="1">
        <f t="array" ref="D423">_xlfn.XLOOKUP($B423&amp;"#"&amp;D$6,INDIRECT(SUBSTITUTE("ИсходныеДанные!$где$2:$где$50000","где",$D$4)),INDIRECT(SUBSTITUTE("ИсходныеДанные!$что$2:$что$50000","что",$F$4)),"",0,1)</f>
        <v/>
      </c>
      <c r="E423" s="78" t="str" cm="1">
        <f t="array" ref="E423">_xlfn.XLOOKUP($B423&amp;"#"&amp;D$6,INDIRECT(SUBSTITUTE("ИсходныеДанные!$где$2:$где$50000","где",$D$4)),INDIRECT(SUBSTITUTE("ИсходныеДанные!$что$2:$что$50000","что",$G$4)),"",0,1)</f>
        <v/>
      </c>
      <c r="F423" s="20" t="str" cm="1">
        <f t="array" ref="F423">_xlfn.XLOOKUP($B423&amp;"#"&amp;F$6,INDIRECT(SUBSTITUTE("ИсходныеДанные!$где$2:$где$50000","где",$D$4)),INDIRECT(SUBSTITUTE("ИсходныеДанные!$что$2:$что$50000","что",$F$4)),"",0,1)</f>
        <v/>
      </c>
      <c r="G423" s="78" t="str" cm="1">
        <f t="array" ref="G423">_xlfn.XLOOKUP($B423&amp;"#"&amp;F$6,INDIRECT(SUBSTITUTE("ИсходныеДанные!$где$2:$где$50000","где",$D$4)),INDIRECT(SUBSTITUTE("ИсходныеДанные!$что$2:$что$50000","что",$G$4)),"",0,1)</f>
        <v/>
      </c>
      <c r="H423" s="20" t="str" cm="1">
        <f t="array" ref="H423">_xlfn.XLOOKUP($B423&amp;"#"&amp;H$6,INDIRECT(SUBSTITUTE("ИсходныеДанные!$где$2:$где$50000","где",$D$4)),INDIRECT(SUBSTITUTE("ИсходныеДанные!$что$2:$что$50000","что",$F$4)),"",0,1)</f>
        <v/>
      </c>
      <c r="I423" s="78" t="str" cm="1">
        <f t="array" ref="I423">_xlfn.XLOOKUP($B423&amp;"#"&amp;H$6,INDIRECT(SUBSTITUTE("ИсходныеДанные!$где$2:$где$50000","где",$D$4)),INDIRECT(SUBSTITUTE("ИсходныеДанные!$что$2:$что$50000","что",$G$4)),"",0,1)</f>
        <v/>
      </c>
      <c r="J423" s="20" t="str" cm="1">
        <f t="array" ref="J423">_xlfn.XLOOKUP($B423&amp;"#"&amp;J$6,INDIRECT(SUBSTITUTE("ИсходныеДанные!$где$2:$где$50000","где",$D$4)),INDIRECT(SUBSTITUTE("ИсходныеДанные!$что$2:$что$50000","что",$F$4)),"",0,1)</f>
        <v/>
      </c>
      <c r="K423" s="78" t="str" cm="1">
        <f t="array" ref="K423">_xlfn.XLOOKUP($B423&amp;"#"&amp;J$6,INDIRECT(SUBSTITUTE("ИсходныеДанные!$где$2:$где$50000","где",$D$4)),INDIRECT(SUBSTITUTE("ИсходныеДанные!$что$2:$что$50000","что",$G$4)),"",0,1)</f>
        <v/>
      </c>
      <c r="L423" s="20" t="str" cm="1">
        <f t="array" ref="L423">_xlfn.XLOOKUP($B423&amp;"#"&amp;L$6,INDIRECT(SUBSTITUTE("ИсходныеДанные!$где$2:$где$50000","где",$D$4)),INDIRECT(SUBSTITUTE("ИсходныеДанные!$что$2:$что$50000","что",$F$4)),"",0,1)</f>
        <v/>
      </c>
      <c r="M423" s="78" t="str" cm="1">
        <f t="array" ref="M423">_xlfn.XLOOKUP($B423&amp;"#"&amp;L$6,INDIRECT(SUBSTITUTE("ИсходныеДанные!$где$2:$где$50000","где",$D$4)),INDIRECT(SUBSTITUTE("ИсходныеДанные!$что$2:$что$50000","что",$G$4)),"",0,1)</f>
        <v/>
      </c>
      <c r="N423" s="20" t="str" cm="1">
        <f t="array" ref="N423">_xlfn.XLOOKUP($B423&amp;"#"&amp;N$6,INDIRECT(SUBSTITUTE("ИсходныеДанные!$где$2:$где$50000","где",$D$4)),INDIRECT(SUBSTITUTE("ИсходныеДанные!$что$2:$что$50000","что",$F$4)),"",0,1)</f>
        <v/>
      </c>
      <c r="O423" s="78" t="str" cm="1">
        <f t="array" ref="O423">_xlfn.XLOOKUP($B423&amp;"#"&amp;N$6,INDIRECT(SUBSTITUTE("ИсходныеДанные!$где$2:$где$50000","где",$D$4)),INDIRECT(SUBSTITUTE("ИсходныеДанные!$что$2:$что$50000","что",$G$4)),"",0,1)</f>
        <v/>
      </c>
      <c r="P423" s="20" t="str" cm="1">
        <f t="array" ref="P423">_xlfn.XLOOKUP($B423&amp;"#"&amp;P$6,INDIRECT(SUBSTITUTE("ИсходныеДанные!$где$2:$где$50000","где",$D$4)),INDIRECT(SUBSTITUTE("ИсходныеДанные!$что$2:$что$50000","что",$F$4)),"",0,1)</f>
        <v/>
      </c>
      <c r="Q423" s="78" t="str" cm="1">
        <f t="array" ref="Q423">_xlfn.XLOOKUP($B423&amp;"#"&amp;P$6,INDIRECT(SUBSTITUTE("ИсходныеДанные!$где$2:$где$50000","где",$D$4)),INDIRECT(SUBSTITUTE("ИсходныеДанные!$что$2:$что$50000","что",$G$4)),"",0,1)</f>
        <v/>
      </c>
      <c r="R423" s="20" t="str" cm="1">
        <f t="array" ref="R423">_xlfn.XLOOKUP($B423&amp;"#"&amp;R$6,INDIRECT(SUBSTITUTE("ИсходныеДанные!$где$2:$где$50000","где",$D$4)),INDIRECT(SUBSTITUTE("ИсходныеДанные!$что$2:$что$50000","что",$F$4)),"",0,1)</f>
        <v/>
      </c>
      <c r="S423" s="78" t="str" cm="1">
        <f t="array" ref="S423">_xlfn.XLOOKUP($B423&amp;"#"&amp;R$6,INDIRECT(SUBSTITUTE("ИсходныеДанные!$где$2:$где$50000","где",$D$4)),INDIRECT(SUBSTITUTE("ИсходныеДанные!$что$2:$что$50000","что",$G$4)),"",0,1)</f>
        <v/>
      </c>
      <c r="T423" s="20" t="str" cm="1">
        <f t="array" ref="T423">_xlfn.XLOOKUP($B423&amp;"#"&amp;T$6,INDIRECT(SUBSTITUTE("ИсходныеДанные!$где$2:$где$50000","где",$D$4)),INDIRECT(SUBSTITUTE("ИсходныеДанные!$что$2:$что$50000","что",$F$4)),"",0,1)</f>
        <v/>
      </c>
      <c r="U423" s="78" t="str" cm="1">
        <f t="array" ref="U423">_xlfn.XLOOKUP($B423&amp;"#"&amp;T$6,INDIRECT(SUBSTITUTE("ИсходныеДанные!$где$2:$где$50000","где",$D$4)),INDIRECT(SUBSTITUTE("ИсходныеДанные!$что$2:$что$50000","что",$G$4)),"",0,1)</f>
        <v/>
      </c>
      <c r="V423" s="20" t="str" cm="1">
        <f t="array" ref="V423">_xlfn.XLOOKUP($B423&amp;"#"&amp;V$6,INDIRECT(SUBSTITUTE("ИсходныеДанные!$где$2:$где$50000","где",$D$4)),INDIRECT(SUBSTITUTE("ИсходныеДанные!$что$2:$что$50000","что",$F$4)),"",0,1)</f>
        <v/>
      </c>
      <c r="W423" s="78" t="str" cm="1">
        <f t="array" ref="W423">_xlfn.XLOOKUP($B423&amp;"#"&amp;V$6,INDIRECT(SUBSTITUTE("ИсходныеДанные!$где$2:$где$50000","где",$D$4)),INDIRECT(SUBSTITUTE("ИсходныеДанные!$что$2:$что$50000","что",$G$4)),"",0,1)</f>
        <v/>
      </c>
      <c r="X423" s="20" t="str" cm="1">
        <f t="array" ref="X423">_xlfn.XLOOKUP($B423&amp;"#"&amp;X$6,INDIRECT(SUBSTITUTE("ИсходныеДанные!$где$2:$где$50000","где",$D$4)),INDIRECT(SUBSTITUTE("ИсходныеДанные!$что$2:$что$50000","что",$F$4)),"",0,1)</f>
        <v/>
      </c>
      <c r="Y423" s="78" t="str" cm="1">
        <f t="array" ref="Y423">_xlfn.XLOOKUP($B423&amp;"#"&amp;X$6,INDIRECT(SUBSTITUTE("ИсходныеДанные!$где$2:$где$50000","где",$D$4)),INDIRECT(SUBSTITUTE("ИсходныеДанные!$что$2:$что$50000","что",$G$4)),"",0,1)</f>
        <v/>
      </c>
      <c r="Z423" s="20" t="str" cm="1">
        <f t="array" ref="Z423">_xlfn.XLOOKUP($B423&amp;"#"&amp;Z$6,INDIRECT(SUBSTITUTE("ИсходныеДанные!$где$2:$где$50000","где",$D$4)),INDIRECT(SUBSTITUTE("ИсходныеДанные!$что$2:$что$50000","что",$F$4)),"",0,1)</f>
        <v/>
      </c>
      <c r="AA423" s="78" t="str" cm="1">
        <f t="array" ref="AA423">_xlfn.XLOOKUP($B423&amp;"#"&amp;Z$6,INDIRECT(SUBSTITUTE("ИсходныеДанные!$где$2:$где$50000","где",$D$4)),INDIRECT(SUBSTITUTE("ИсходныеДанные!$что$2:$что$50000","что",$G$4)),"",0,1)</f>
        <v/>
      </c>
      <c r="AB423" s="3"/>
    </row>
    <row r="424" spans="1:28" x14ac:dyDescent="0.25">
      <c r="A424" s="6" t="str">
        <f t="shared" si="4"/>
        <v>delete</v>
      </c>
      <c r="B424" s="9" cm="1">
        <f t="array" ref="B424">INDIRECT("УникальныеСписки!E"&amp;ROW()-$E$4)</f>
        <v>0</v>
      </c>
      <c r="C424" s="15" t="str">
        <f t="array" ref="C424">_xlfn.XLOOKUP($B424,INDIRECT(SUBSTITUTE("ИсходныеДанные!$где$2:$где$50000","где",$B$4)),INDIRECT(SUBSTITUTE("ИсходныеДанные!$что$2:$что$50000","что",C$4)),"",0,1)</f>
        <v/>
      </c>
      <c r="D424" s="20" t="str" cm="1">
        <f t="array" ref="D424">_xlfn.XLOOKUP($B424&amp;"#"&amp;D$6,INDIRECT(SUBSTITUTE("ИсходныеДанные!$где$2:$где$50000","где",$D$4)),INDIRECT(SUBSTITUTE("ИсходныеДанные!$что$2:$что$50000","что",$F$4)),"",0,1)</f>
        <v/>
      </c>
      <c r="E424" s="78" t="str" cm="1">
        <f t="array" ref="E424">_xlfn.XLOOKUP($B424&amp;"#"&amp;D$6,INDIRECT(SUBSTITUTE("ИсходныеДанные!$где$2:$где$50000","где",$D$4)),INDIRECT(SUBSTITUTE("ИсходныеДанные!$что$2:$что$50000","что",$G$4)),"",0,1)</f>
        <v/>
      </c>
      <c r="F424" s="20" t="str" cm="1">
        <f t="array" ref="F424">_xlfn.XLOOKUP($B424&amp;"#"&amp;F$6,INDIRECT(SUBSTITUTE("ИсходныеДанные!$где$2:$где$50000","где",$D$4)),INDIRECT(SUBSTITUTE("ИсходныеДанные!$что$2:$что$50000","что",$F$4)),"",0,1)</f>
        <v/>
      </c>
      <c r="G424" s="78" t="str" cm="1">
        <f t="array" ref="G424">_xlfn.XLOOKUP($B424&amp;"#"&amp;F$6,INDIRECT(SUBSTITUTE("ИсходныеДанные!$где$2:$где$50000","где",$D$4)),INDIRECT(SUBSTITUTE("ИсходныеДанные!$что$2:$что$50000","что",$G$4)),"",0,1)</f>
        <v/>
      </c>
      <c r="H424" s="20" t="str" cm="1">
        <f t="array" ref="H424">_xlfn.XLOOKUP($B424&amp;"#"&amp;H$6,INDIRECT(SUBSTITUTE("ИсходныеДанные!$где$2:$где$50000","где",$D$4)),INDIRECT(SUBSTITUTE("ИсходныеДанные!$что$2:$что$50000","что",$F$4)),"",0,1)</f>
        <v/>
      </c>
      <c r="I424" s="78" t="str" cm="1">
        <f t="array" ref="I424">_xlfn.XLOOKUP($B424&amp;"#"&amp;H$6,INDIRECT(SUBSTITUTE("ИсходныеДанные!$где$2:$где$50000","где",$D$4)),INDIRECT(SUBSTITUTE("ИсходныеДанные!$что$2:$что$50000","что",$G$4)),"",0,1)</f>
        <v/>
      </c>
      <c r="J424" s="20" t="str" cm="1">
        <f t="array" ref="J424">_xlfn.XLOOKUP($B424&amp;"#"&amp;J$6,INDIRECT(SUBSTITUTE("ИсходныеДанные!$где$2:$где$50000","где",$D$4)),INDIRECT(SUBSTITUTE("ИсходныеДанные!$что$2:$что$50000","что",$F$4)),"",0,1)</f>
        <v/>
      </c>
      <c r="K424" s="78" t="str" cm="1">
        <f t="array" ref="K424">_xlfn.XLOOKUP($B424&amp;"#"&amp;J$6,INDIRECT(SUBSTITUTE("ИсходныеДанные!$где$2:$где$50000","где",$D$4)),INDIRECT(SUBSTITUTE("ИсходныеДанные!$что$2:$что$50000","что",$G$4)),"",0,1)</f>
        <v/>
      </c>
      <c r="L424" s="20" t="str" cm="1">
        <f t="array" ref="L424">_xlfn.XLOOKUP($B424&amp;"#"&amp;L$6,INDIRECT(SUBSTITUTE("ИсходныеДанные!$где$2:$где$50000","где",$D$4)),INDIRECT(SUBSTITUTE("ИсходныеДанные!$что$2:$что$50000","что",$F$4)),"",0,1)</f>
        <v/>
      </c>
      <c r="M424" s="78" t="str" cm="1">
        <f t="array" ref="M424">_xlfn.XLOOKUP($B424&amp;"#"&amp;L$6,INDIRECT(SUBSTITUTE("ИсходныеДанные!$где$2:$где$50000","где",$D$4)),INDIRECT(SUBSTITUTE("ИсходныеДанные!$что$2:$что$50000","что",$G$4)),"",0,1)</f>
        <v/>
      </c>
      <c r="N424" s="20" t="str" cm="1">
        <f t="array" ref="N424">_xlfn.XLOOKUP($B424&amp;"#"&amp;N$6,INDIRECT(SUBSTITUTE("ИсходныеДанные!$где$2:$где$50000","где",$D$4)),INDIRECT(SUBSTITUTE("ИсходныеДанные!$что$2:$что$50000","что",$F$4)),"",0,1)</f>
        <v/>
      </c>
      <c r="O424" s="78" t="str" cm="1">
        <f t="array" ref="O424">_xlfn.XLOOKUP($B424&amp;"#"&amp;N$6,INDIRECT(SUBSTITUTE("ИсходныеДанные!$где$2:$где$50000","где",$D$4)),INDIRECT(SUBSTITUTE("ИсходныеДанные!$что$2:$что$50000","что",$G$4)),"",0,1)</f>
        <v/>
      </c>
      <c r="P424" s="20" t="str" cm="1">
        <f t="array" ref="P424">_xlfn.XLOOKUP($B424&amp;"#"&amp;P$6,INDIRECT(SUBSTITUTE("ИсходныеДанные!$где$2:$где$50000","где",$D$4)),INDIRECT(SUBSTITUTE("ИсходныеДанные!$что$2:$что$50000","что",$F$4)),"",0,1)</f>
        <v/>
      </c>
      <c r="Q424" s="78" t="str" cm="1">
        <f t="array" ref="Q424">_xlfn.XLOOKUP($B424&amp;"#"&amp;P$6,INDIRECT(SUBSTITUTE("ИсходныеДанные!$где$2:$где$50000","где",$D$4)),INDIRECT(SUBSTITUTE("ИсходныеДанные!$что$2:$что$50000","что",$G$4)),"",0,1)</f>
        <v/>
      </c>
      <c r="R424" s="20" t="str" cm="1">
        <f t="array" ref="R424">_xlfn.XLOOKUP($B424&amp;"#"&amp;R$6,INDIRECT(SUBSTITUTE("ИсходныеДанные!$где$2:$где$50000","где",$D$4)),INDIRECT(SUBSTITUTE("ИсходныеДанные!$что$2:$что$50000","что",$F$4)),"",0,1)</f>
        <v/>
      </c>
      <c r="S424" s="78" t="str" cm="1">
        <f t="array" ref="S424">_xlfn.XLOOKUP($B424&amp;"#"&amp;R$6,INDIRECT(SUBSTITUTE("ИсходныеДанные!$где$2:$где$50000","где",$D$4)),INDIRECT(SUBSTITUTE("ИсходныеДанные!$что$2:$что$50000","что",$G$4)),"",0,1)</f>
        <v/>
      </c>
      <c r="T424" s="20" t="str" cm="1">
        <f t="array" ref="T424">_xlfn.XLOOKUP($B424&amp;"#"&amp;T$6,INDIRECT(SUBSTITUTE("ИсходныеДанные!$где$2:$где$50000","где",$D$4)),INDIRECT(SUBSTITUTE("ИсходныеДанные!$что$2:$что$50000","что",$F$4)),"",0,1)</f>
        <v/>
      </c>
      <c r="U424" s="78" t="str" cm="1">
        <f t="array" ref="U424">_xlfn.XLOOKUP($B424&amp;"#"&amp;T$6,INDIRECT(SUBSTITUTE("ИсходныеДанные!$где$2:$где$50000","где",$D$4)),INDIRECT(SUBSTITUTE("ИсходныеДанные!$что$2:$что$50000","что",$G$4)),"",0,1)</f>
        <v/>
      </c>
      <c r="V424" s="20" t="str" cm="1">
        <f t="array" ref="V424">_xlfn.XLOOKUP($B424&amp;"#"&amp;V$6,INDIRECT(SUBSTITUTE("ИсходныеДанные!$где$2:$где$50000","где",$D$4)),INDIRECT(SUBSTITUTE("ИсходныеДанные!$что$2:$что$50000","что",$F$4)),"",0,1)</f>
        <v/>
      </c>
      <c r="W424" s="78" t="str" cm="1">
        <f t="array" ref="W424">_xlfn.XLOOKUP($B424&amp;"#"&amp;V$6,INDIRECT(SUBSTITUTE("ИсходныеДанные!$где$2:$где$50000","где",$D$4)),INDIRECT(SUBSTITUTE("ИсходныеДанные!$что$2:$что$50000","что",$G$4)),"",0,1)</f>
        <v/>
      </c>
      <c r="X424" s="20" t="str" cm="1">
        <f t="array" ref="X424">_xlfn.XLOOKUP($B424&amp;"#"&amp;X$6,INDIRECT(SUBSTITUTE("ИсходныеДанные!$где$2:$где$50000","где",$D$4)),INDIRECT(SUBSTITUTE("ИсходныеДанные!$что$2:$что$50000","что",$F$4)),"",0,1)</f>
        <v/>
      </c>
      <c r="Y424" s="78" t="str" cm="1">
        <f t="array" ref="Y424">_xlfn.XLOOKUP($B424&amp;"#"&amp;X$6,INDIRECT(SUBSTITUTE("ИсходныеДанные!$где$2:$где$50000","где",$D$4)),INDIRECT(SUBSTITUTE("ИсходныеДанные!$что$2:$что$50000","что",$G$4)),"",0,1)</f>
        <v/>
      </c>
      <c r="Z424" s="20" t="str" cm="1">
        <f t="array" ref="Z424">_xlfn.XLOOKUP($B424&amp;"#"&amp;Z$6,INDIRECT(SUBSTITUTE("ИсходныеДанные!$где$2:$где$50000","где",$D$4)),INDIRECT(SUBSTITUTE("ИсходныеДанные!$что$2:$что$50000","что",$F$4)),"",0,1)</f>
        <v/>
      </c>
      <c r="AA424" s="78" t="str" cm="1">
        <f t="array" ref="AA424">_xlfn.XLOOKUP($B424&amp;"#"&amp;Z$6,INDIRECT(SUBSTITUTE("ИсходныеДанные!$где$2:$где$50000","где",$D$4)),INDIRECT(SUBSTITUTE("ИсходныеДанные!$что$2:$что$50000","что",$G$4)),"",0,1)</f>
        <v/>
      </c>
      <c r="AB424" s="3"/>
    </row>
    <row r="425" spans="1:28" x14ac:dyDescent="0.25">
      <c r="A425" s="6" t="str">
        <f t="shared" si="4"/>
        <v>delete</v>
      </c>
      <c r="B425" s="9" cm="1">
        <f t="array" ref="B425">INDIRECT("УникальныеСписки!E"&amp;ROW()-$E$4)</f>
        <v>0</v>
      </c>
      <c r="C425" s="15" t="str">
        <f t="array" ref="C425">_xlfn.XLOOKUP($B425,INDIRECT(SUBSTITUTE("ИсходныеДанные!$где$2:$где$50000","где",$B$4)),INDIRECT(SUBSTITUTE("ИсходныеДанные!$что$2:$что$50000","что",C$4)),"",0,1)</f>
        <v/>
      </c>
      <c r="D425" s="20" t="str" cm="1">
        <f t="array" ref="D425">_xlfn.XLOOKUP($B425&amp;"#"&amp;D$6,INDIRECT(SUBSTITUTE("ИсходныеДанные!$где$2:$где$50000","где",$D$4)),INDIRECT(SUBSTITUTE("ИсходныеДанные!$что$2:$что$50000","что",$F$4)),"",0,1)</f>
        <v/>
      </c>
      <c r="E425" s="78" t="str" cm="1">
        <f t="array" ref="E425">_xlfn.XLOOKUP($B425&amp;"#"&amp;D$6,INDIRECT(SUBSTITUTE("ИсходныеДанные!$где$2:$где$50000","где",$D$4)),INDIRECT(SUBSTITUTE("ИсходныеДанные!$что$2:$что$50000","что",$G$4)),"",0,1)</f>
        <v/>
      </c>
      <c r="F425" s="20" t="str" cm="1">
        <f t="array" ref="F425">_xlfn.XLOOKUP($B425&amp;"#"&amp;F$6,INDIRECT(SUBSTITUTE("ИсходныеДанные!$где$2:$где$50000","где",$D$4)),INDIRECT(SUBSTITUTE("ИсходныеДанные!$что$2:$что$50000","что",$F$4)),"",0,1)</f>
        <v/>
      </c>
      <c r="G425" s="78" t="str" cm="1">
        <f t="array" ref="G425">_xlfn.XLOOKUP($B425&amp;"#"&amp;F$6,INDIRECT(SUBSTITUTE("ИсходныеДанные!$где$2:$где$50000","где",$D$4)),INDIRECT(SUBSTITUTE("ИсходныеДанные!$что$2:$что$50000","что",$G$4)),"",0,1)</f>
        <v/>
      </c>
      <c r="H425" s="20" t="str" cm="1">
        <f t="array" ref="H425">_xlfn.XLOOKUP($B425&amp;"#"&amp;H$6,INDIRECT(SUBSTITUTE("ИсходныеДанные!$где$2:$где$50000","где",$D$4)),INDIRECT(SUBSTITUTE("ИсходныеДанные!$что$2:$что$50000","что",$F$4)),"",0,1)</f>
        <v/>
      </c>
      <c r="I425" s="78" t="str" cm="1">
        <f t="array" ref="I425">_xlfn.XLOOKUP($B425&amp;"#"&amp;H$6,INDIRECT(SUBSTITUTE("ИсходныеДанные!$где$2:$где$50000","где",$D$4)),INDIRECT(SUBSTITUTE("ИсходныеДанные!$что$2:$что$50000","что",$G$4)),"",0,1)</f>
        <v/>
      </c>
      <c r="J425" s="20" t="str" cm="1">
        <f t="array" ref="J425">_xlfn.XLOOKUP($B425&amp;"#"&amp;J$6,INDIRECT(SUBSTITUTE("ИсходныеДанные!$где$2:$где$50000","где",$D$4)),INDIRECT(SUBSTITUTE("ИсходныеДанные!$что$2:$что$50000","что",$F$4)),"",0,1)</f>
        <v/>
      </c>
      <c r="K425" s="78" t="str" cm="1">
        <f t="array" ref="K425">_xlfn.XLOOKUP($B425&amp;"#"&amp;J$6,INDIRECT(SUBSTITUTE("ИсходныеДанные!$где$2:$где$50000","где",$D$4)),INDIRECT(SUBSTITUTE("ИсходныеДанные!$что$2:$что$50000","что",$G$4)),"",0,1)</f>
        <v/>
      </c>
      <c r="L425" s="20" t="str" cm="1">
        <f t="array" ref="L425">_xlfn.XLOOKUP($B425&amp;"#"&amp;L$6,INDIRECT(SUBSTITUTE("ИсходныеДанные!$где$2:$где$50000","где",$D$4)),INDIRECT(SUBSTITUTE("ИсходныеДанные!$что$2:$что$50000","что",$F$4)),"",0,1)</f>
        <v/>
      </c>
      <c r="M425" s="78" t="str" cm="1">
        <f t="array" ref="M425">_xlfn.XLOOKUP($B425&amp;"#"&amp;L$6,INDIRECT(SUBSTITUTE("ИсходныеДанные!$где$2:$где$50000","где",$D$4)),INDIRECT(SUBSTITUTE("ИсходныеДанные!$что$2:$что$50000","что",$G$4)),"",0,1)</f>
        <v/>
      </c>
      <c r="N425" s="20" t="str" cm="1">
        <f t="array" ref="N425">_xlfn.XLOOKUP($B425&amp;"#"&amp;N$6,INDIRECT(SUBSTITUTE("ИсходныеДанные!$где$2:$где$50000","где",$D$4)),INDIRECT(SUBSTITUTE("ИсходныеДанные!$что$2:$что$50000","что",$F$4)),"",0,1)</f>
        <v/>
      </c>
      <c r="O425" s="78" t="str" cm="1">
        <f t="array" ref="O425">_xlfn.XLOOKUP($B425&amp;"#"&amp;N$6,INDIRECT(SUBSTITUTE("ИсходныеДанные!$где$2:$где$50000","где",$D$4)),INDIRECT(SUBSTITUTE("ИсходныеДанные!$что$2:$что$50000","что",$G$4)),"",0,1)</f>
        <v/>
      </c>
      <c r="P425" s="20" t="str" cm="1">
        <f t="array" ref="P425">_xlfn.XLOOKUP($B425&amp;"#"&amp;P$6,INDIRECT(SUBSTITUTE("ИсходныеДанные!$где$2:$где$50000","где",$D$4)),INDIRECT(SUBSTITUTE("ИсходныеДанные!$что$2:$что$50000","что",$F$4)),"",0,1)</f>
        <v/>
      </c>
      <c r="Q425" s="78" t="str" cm="1">
        <f t="array" ref="Q425">_xlfn.XLOOKUP($B425&amp;"#"&amp;P$6,INDIRECT(SUBSTITUTE("ИсходныеДанные!$где$2:$где$50000","где",$D$4)),INDIRECT(SUBSTITUTE("ИсходныеДанные!$что$2:$что$50000","что",$G$4)),"",0,1)</f>
        <v/>
      </c>
      <c r="R425" s="20" t="str" cm="1">
        <f t="array" ref="R425">_xlfn.XLOOKUP($B425&amp;"#"&amp;R$6,INDIRECT(SUBSTITUTE("ИсходныеДанные!$где$2:$где$50000","где",$D$4)),INDIRECT(SUBSTITUTE("ИсходныеДанные!$что$2:$что$50000","что",$F$4)),"",0,1)</f>
        <v/>
      </c>
      <c r="S425" s="78" t="str" cm="1">
        <f t="array" ref="S425">_xlfn.XLOOKUP($B425&amp;"#"&amp;R$6,INDIRECT(SUBSTITUTE("ИсходныеДанные!$где$2:$где$50000","где",$D$4)),INDIRECT(SUBSTITUTE("ИсходныеДанные!$что$2:$что$50000","что",$G$4)),"",0,1)</f>
        <v/>
      </c>
      <c r="T425" s="20" t="str" cm="1">
        <f t="array" ref="T425">_xlfn.XLOOKUP($B425&amp;"#"&amp;T$6,INDIRECT(SUBSTITUTE("ИсходныеДанные!$где$2:$где$50000","где",$D$4)),INDIRECT(SUBSTITUTE("ИсходныеДанные!$что$2:$что$50000","что",$F$4)),"",0,1)</f>
        <v/>
      </c>
      <c r="U425" s="78" t="str" cm="1">
        <f t="array" ref="U425">_xlfn.XLOOKUP($B425&amp;"#"&amp;T$6,INDIRECT(SUBSTITUTE("ИсходныеДанные!$где$2:$где$50000","где",$D$4)),INDIRECT(SUBSTITUTE("ИсходныеДанные!$что$2:$что$50000","что",$G$4)),"",0,1)</f>
        <v/>
      </c>
      <c r="V425" s="20" t="str" cm="1">
        <f t="array" ref="V425">_xlfn.XLOOKUP($B425&amp;"#"&amp;V$6,INDIRECT(SUBSTITUTE("ИсходныеДанные!$где$2:$где$50000","где",$D$4)),INDIRECT(SUBSTITUTE("ИсходныеДанные!$что$2:$что$50000","что",$F$4)),"",0,1)</f>
        <v/>
      </c>
      <c r="W425" s="78" t="str" cm="1">
        <f t="array" ref="W425">_xlfn.XLOOKUP($B425&amp;"#"&amp;V$6,INDIRECT(SUBSTITUTE("ИсходныеДанные!$где$2:$где$50000","где",$D$4)),INDIRECT(SUBSTITUTE("ИсходныеДанные!$что$2:$что$50000","что",$G$4)),"",0,1)</f>
        <v/>
      </c>
      <c r="X425" s="20" t="str" cm="1">
        <f t="array" ref="X425">_xlfn.XLOOKUP($B425&amp;"#"&amp;X$6,INDIRECT(SUBSTITUTE("ИсходныеДанные!$где$2:$где$50000","где",$D$4)),INDIRECT(SUBSTITUTE("ИсходныеДанные!$что$2:$что$50000","что",$F$4)),"",0,1)</f>
        <v/>
      </c>
      <c r="Y425" s="78" t="str" cm="1">
        <f t="array" ref="Y425">_xlfn.XLOOKUP($B425&amp;"#"&amp;X$6,INDIRECT(SUBSTITUTE("ИсходныеДанные!$где$2:$где$50000","где",$D$4)),INDIRECT(SUBSTITUTE("ИсходныеДанные!$что$2:$что$50000","что",$G$4)),"",0,1)</f>
        <v/>
      </c>
      <c r="Z425" s="20" t="str" cm="1">
        <f t="array" ref="Z425">_xlfn.XLOOKUP($B425&amp;"#"&amp;Z$6,INDIRECT(SUBSTITUTE("ИсходныеДанные!$где$2:$где$50000","где",$D$4)),INDIRECT(SUBSTITUTE("ИсходныеДанные!$что$2:$что$50000","что",$F$4)),"",0,1)</f>
        <v/>
      </c>
      <c r="AA425" s="78" t="str" cm="1">
        <f t="array" ref="AA425">_xlfn.XLOOKUP($B425&amp;"#"&amp;Z$6,INDIRECT(SUBSTITUTE("ИсходныеДанные!$где$2:$где$50000","где",$D$4)),INDIRECT(SUBSTITUTE("ИсходныеДанные!$что$2:$что$50000","что",$G$4)),"",0,1)</f>
        <v/>
      </c>
      <c r="AB425" s="3"/>
    </row>
    <row r="426" spans="1:28" x14ac:dyDescent="0.25">
      <c r="A426" s="6" t="str">
        <f t="shared" si="4"/>
        <v>delete</v>
      </c>
      <c r="B426" s="9" cm="1">
        <f t="array" ref="B426">INDIRECT("УникальныеСписки!E"&amp;ROW()-$E$4)</f>
        <v>0</v>
      </c>
      <c r="C426" s="15" t="str">
        <f t="array" ref="C426">_xlfn.XLOOKUP($B426,INDIRECT(SUBSTITUTE("ИсходныеДанные!$где$2:$где$50000","где",$B$4)),INDIRECT(SUBSTITUTE("ИсходныеДанные!$что$2:$что$50000","что",C$4)),"",0,1)</f>
        <v/>
      </c>
      <c r="D426" s="20" t="str" cm="1">
        <f t="array" ref="D426">_xlfn.XLOOKUP($B426&amp;"#"&amp;D$6,INDIRECT(SUBSTITUTE("ИсходныеДанные!$где$2:$где$50000","где",$D$4)),INDIRECT(SUBSTITUTE("ИсходныеДанные!$что$2:$что$50000","что",$F$4)),"",0,1)</f>
        <v/>
      </c>
      <c r="E426" s="78" t="str" cm="1">
        <f t="array" ref="E426">_xlfn.XLOOKUP($B426&amp;"#"&amp;D$6,INDIRECT(SUBSTITUTE("ИсходныеДанные!$где$2:$где$50000","где",$D$4)),INDIRECT(SUBSTITUTE("ИсходныеДанные!$что$2:$что$50000","что",$G$4)),"",0,1)</f>
        <v/>
      </c>
      <c r="F426" s="20" t="str" cm="1">
        <f t="array" ref="F426">_xlfn.XLOOKUP($B426&amp;"#"&amp;F$6,INDIRECT(SUBSTITUTE("ИсходныеДанные!$где$2:$где$50000","где",$D$4)),INDIRECT(SUBSTITUTE("ИсходныеДанные!$что$2:$что$50000","что",$F$4)),"",0,1)</f>
        <v/>
      </c>
      <c r="G426" s="78" t="str" cm="1">
        <f t="array" ref="G426">_xlfn.XLOOKUP($B426&amp;"#"&amp;F$6,INDIRECT(SUBSTITUTE("ИсходныеДанные!$где$2:$где$50000","где",$D$4)),INDIRECT(SUBSTITUTE("ИсходныеДанные!$что$2:$что$50000","что",$G$4)),"",0,1)</f>
        <v/>
      </c>
      <c r="H426" s="20" t="str" cm="1">
        <f t="array" ref="H426">_xlfn.XLOOKUP($B426&amp;"#"&amp;H$6,INDIRECT(SUBSTITUTE("ИсходныеДанные!$где$2:$где$50000","где",$D$4)),INDIRECT(SUBSTITUTE("ИсходныеДанные!$что$2:$что$50000","что",$F$4)),"",0,1)</f>
        <v/>
      </c>
      <c r="I426" s="78" t="str" cm="1">
        <f t="array" ref="I426">_xlfn.XLOOKUP($B426&amp;"#"&amp;H$6,INDIRECT(SUBSTITUTE("ИсходныеДанные!$где$2:$где$50000","где",$D$4)),INDIRECT(SUBSTITUTE("ИсходныеДанные!$что$2:$что$50000","что",$G$4)),"",0,1)</f>
        <v/>
      </c>
      <c r="J426" s="20" t="str" cm="1">
        <f t="array" ref="J426">_xlfn.XLOOKUP($B426&amp;"#"&amp;J$6,INDIRECT(SUBSTITUTE("ИсходныеДанные!$где$2:$где$50000","где",$D$4)),INDIRECT(SUBSTITUTE("ИсходныеДанные!$что$2:$что$50000","что",$F$4)),"",0,1)</f>
        <v/>
      </c>
      <c r="K426" s="78" t="str" cm="1">
        <f t="array" ref="K426">_xlfn.XLOOKUP($B426&amp;"#"&amp;J$6,INDIRECT(SUBSTITUTE("ИсходныеДанные!$где$2:$где$50000","где",$D$4)),INDIRECT(SUBSTITUTE("ИсходныеДанные!$что$2:$что$50000","что",$G$4)),"",0,1)</f>
        <v/>
      </c>
      <c r="L426" s="20" t="str" cm="1">
        <f t="array" ref="L426">_xlfn.XLOOKUP($B426&amp;"#"&amp;L$6,INDIRECT(SUBSTITUTE("ИсходныеДанные!$где$2:$где$50000","где",$D$4)),INDIRECT(SUBSTITUTE("ИсходныеДанные!$что$2:$что$50000","что",$F$4)),"",0,1)</f>
        <v/>
      </c>
      <c r="M426" s="78" t="str" cm="1">
        <f t="array" ref="M426">_xlfn.XLOOKUP($B426&amp;"#"&amp;L$6,INDIRECT(SUBSTITUTE("ИсходныеДанные!$где$2:$где$50000","где",$D$4)),INDIRECT(SUBSTITUTE("ИсходныеДанные!$что$2:$что$50000","что",$G$4)),"",0,1)</f>
        <v/>
      </c>
      <c r="N426" s="20" t="str" cm="1">
        <f t="array" ref="N426">_xlfn.XLOOKUP($B426&amp;"#"&amp;N$6,INDIRECT(SUBSTITUTE("ИсходныеДанные!$где$2:$где$50000","где",$D$4)),INDIRECT(SUBSTITUTE("ИсходныеДанные!$что$2:$что$50000","что",$F$4)),"",0,1)</f>
        <v/>
      </c>
      <c r="O426" s="78" t="str" cm="1">
        <f t="array" ref="O426">_xlfn.XLOOKUP($B426&amp;"#"&amp;N$6,INDIRECT(SUBSTITUTE("ИсходныеДанные!$где$2:$где$50000","где",$D$4)),INDIRECT(SUBSTITUTE("ИсходныеДанные!$что$2:$что$50000","что",$G$4)),"",0,1)</f>
        <v/>
      </c>
      <c r="P426" s="20" t="str" cm="1">
        <f t="array" ref="P426">_xlfn.XLOOKUP($B426&amp;"#"&amp;P$6,INDIRECT(SUBSTITUTE("ИсходныеДанные!$где$2:$где$50000","где",$D$4)),INDIRECT(SUBSTITUTE("ИсходныеДанные!$что$2:$что$50000","что",$F$4)),"",0,1)</f>
        <v/>
      </c>
      <c r="Q426" s="78" t="str" cm="1">
        <f t="array" ref="Q426">_xlfn.XLOOKUP($B426&amp;"#"&amp;P$6,INDIRECT(SUBSTITUTE("ИсходныеДанные!$где$2:$где$50000","где",$D$4)),INDIRECT(SUBSTITUTE("ИсходныеДанные!$что$2:$что$50000","что",$G$4)),"",0,1)</f>
        <v/>
      </c>
      <c r="R426" s="20" t="str" cm="1">
        <f t="array" ref="R426">_xlfn.XLOOKUP($B426&amp;"#"&amp;R$6,INDIRECT(SUBSTITUTE("ИсходныеДанные!$где$2:$где$50000","где",$D$4)),INDIRECT(SUBSTITUTE("ИсходныеДанные!$что$2:$что$50000","что",$F$4)),"",0,1)</f>
        <v/>
      </c>
      <c r="S426" s="78" t="str" cm="1">
        <f t="array" ref="S426">_xlfn.XLOOKUP($B426&amp;"#"&amp;R$6,INDIRECT(SUBSTITUTE("ИсходныеДанные!$где$2:$где$50000","где",$D$4)),INDIRECT(SUBSTITUTE("ИсходныеДанные!$что$2:$что$50000","что",$G$4)),"",0,1)</f>
        <v/>
      </c>
      <c r="T426" s="20" t="str" cm="1">
        <f t="array" ref="T426">_xlfn.XLOOKUP($B426&amp;"#"&amp;T$6,INDIRECT(SUBSTITUTE("ИсходныеДанные!$где$2:$где$50000","где",$D$4)),INDIRECT(SUBSTITUTE("ИсходныеДанные!$что$2:$что$50000","что",$F$4)),"",0,1)</f>
        <v/>
      </c>
      <c r="U426" s="78" t="str" cm="1">
        <f t="array" ref="U426">_xlfn.XLOOKUP($B426&amp;"#"&amp;T$6,INDIRECT(SUBSTITUTE("ИсходныеДанные!$где$2:$где$50000","где",$D$4)),INDIRECT(SUBSTITUTE("ИсходныеДанные!$что$2:$что$50000","что",$G$4)),"",0,1)</f>
        <v/>
      </c>
      <c r="V426" s="20" t="str" cm="1">
        <f t="array" ref="V426">_xlfn.XLOOKUP($B426&amp;"#"&amp;V$6,INDIRECT(SUBSTITUTE("ИсходныеДанные!$где$2:$где$50000","где",$D$4)),INDIRECT(SUBSTITUTE("ИсходныеДанные!$что$2:$что$50000","что",$F$4)),"",0,1)</f>
        <v/>
      </c>
      <c r="W426" s="78" t="str" cm="1">
        <f t="array" ref="W426">_xlfn.XLOOKUP($B426&amp;"#"&amp;V$6,INDIRECT(SUBSTITUTE("ИсходныеДанные!$где$2:$где$50000","где",$D$4)),INDIRECT(SUBSTITUTE("ИсходныеДанные!$что$2:$что$50000","что",$G$4)),"",0,1)</f>
        <v/>
      </c>
      <c r="X426" s="20" t="str" cm="1">
        <f t="array" ref="X426">_xlfn.XLOOKUP($B426&amp;"#"&amp;X$6,INDIRECT(SUBSTITUTE("ИсходныеДанные!$где$2:$где$50000","где",$D$4)),INDIRECT(SUBSTITUTE("ИсходныеДанные!$что$2:$что$50000","что",$F$4)),"",0,1)</f>
        <v/>
      </c>
      <c r="Y426" s="78" t="str" cm="1">
        <f t="array" ref="Y426">_xlfn.XLOOKUP($B426&amp;"#"&amp;X$6,INDIRECT(SUBSTITUTE("ИсходныеДанные!$где$2:$где$50000","где",$D$4)),INDIRECT(SUBSTITUTE("ИсходныеДанные!$что$2:$что$50000","что",$G$4)),"",0,1)</f>
        <v/>
      </c>
      <c r="Z426" s="20" t="str" cm="1">
        <f t="array" ref="Z426">_xlfn.XLOOKUP($B426&amp;"#"&amp;Z$6,INDIRECT(SUBSTITUTE("ИсходныеДанные!$где$2:$где$50000","где",$D$4)),INDIRECT(SUBSTITUTE("ИсходныеДанные!$что$2:$что$50000","что",$F$4)),"",0,1)</f>
        <v/>
      </c>
      <c r="AA426" s="78" t="str" cm="1">
        <f t="array" ref="AA426">_xlfn.XLOOKUP($B426&amp;"#"&amp;Z$6,INDIRECT(SUBSTITUTE("ИсходныеДанные!$где$2:$где$50000","где",$D$4)),INDIRECT(SUBSTITUTE("ИсходныеДанные!$что$2:$что$50000","что",$G$4)),"",0,1)</f>
        <v/>
      </c>
      <c r="AB426" s="3"/>
    </row>
    <row r="427" spans="1:28" x14ac:dyDescent="0.25">
      <c r="A427" s="6" t="str">
        <f t="shared" si="4"/>
        <v>delete</v>
      </c>
      <c r="B427" s="9" cm="1">
        <f t="array" ref="B427">INDIRECT("УникальныеСписки!E"&amp;ROW()-$E$4)</f>
        <v>0</v>
      </c>
      <c r="C427" s="15" t="str">
        <f t="array" ref="C427">_xlfn.XLOOKUP($B427,INDIRECT(SUBSTITUTE("ИсходныеДанные!$где$2:$где$50000","где",$B$4)),INDIRECT(SUBSTITUTE("ИсходныеДанные!$что$2:$что$50000","что",C$4)),"",0,1)</f>
        <v/>
      </c>
      <c r="D427" s="20" t="str" cm="1">
        <f t="array" ref="D427">_xlfn.XLOOKUP($B427&amp;"#"&amp;D$6,INDIRECT(SUBSTITUTE("ИсходныеДанные!$где$2:$где$50000","где",$D$4)),INDIRECT(SUBSTITUTE("ИсходныеДанные!$что$2:$что$50000","что",$F$4)),"",0,1)</f>
        <v/>
      </c>
      <c r="E427" s="78" t="str" cm="1">
        <f t="array" ref="E427">_xlfn.XLOOKUP($B427&amp;"#"&amp;D$6,INDIRECT(SUBSTITUTE("ИсходныеДанные!$где$2:$где$50000","где",$D$4)),INDIRECT(SUBSTITUTE("ИсходныеДанные!$что$2:$что$50000","что",$G$4)),"",0,1)</f>
        <v/>
      </c>
      <c r="F427" s="20" t="str" cm="1">
        <f t="array" ref="F427">_xlfn.XLOOKUP($B427&amp;"#"&amp;F$6,INDIRECT(SUBSTITUTE("ИсходныеДанные!$где$2:$где$50000","где",$D$4)),INDIRECT(SUBSTITUTE("ИсходныеДанные!$что$2:$что$50000","что",$F$4)),"",0,1)</f>
        <v/>
      </c>
      <c r="G427" s="78" t="str" cm="1">
        <f t="array" ref="G427">_xlfn.XLOOKUP($B427&amp;"#"&amp;F$6,INDIRECT(SUBSTITUTE("ИсходныеДанные!$где$2:$где$50000","где",$D$4)),INDIRECT(SUBSTITUTE("ИсходныеДанные!$что$2:$что$50000","что",$G$4)),"",0,1)</f>
        <v/>
      </c>
      <c r="H427" s="20" t="str" cm="1">
        <f t="array" ref="H427">_xlfn.XLOOKUP($B427&amp;"#"&amp;H$6,INDIRECT(SUBSTITUTE("ИсходныеДанные!$где$2:$где$50000","где",$D$4)),INDIRECT(SUBSTITUTE("ИсходныеДанные!$что$2:$что$50000","что",$F$4)),"",0,1)</f>
        <v/>
      </c>
      <c r="I427" s="78" t="str" cm="1">
        <f t="array" ref="I427">_xlfn.XLOOKUP($B427&amp;"#"&amp;H$6,INDIRECT(SUBSTITUTE("ИсходныеДанные!$где$2:$где$50000","где",$D$4)),INDIRECT(SUBSTITUTE("ИсходныеДанные!$что$2:$что$50000","что",$G$4)),"",0,1)</f>
        <v/>
      </c>
      <c r="J427" s="20" t="str" cm="1">
        <f t="array" ref="J427">_xlfn.XLOOKUP($B427&amp;"#"&amp;J$6,INDIRECT(SUBSTITUTE("ИсходныеДанные!$где$2:$где$50000","где",$D$4)),INDIRECT(SUBSTITUTE("ИсходныеДанные!$что$2:$что$50000","что",$F$4)),"",0,1)</f>
        <v/>
      </c>
      <c r="K427" s="78" t="str" cm="1">
        <f t="array" ref="K427">_xlfn.XLOOKUP($B427&amp;"#"&amp;J$6,INDIRECT(SUBSTITUTE("ИсходныеДанные!$где$2:$где$50000","где",$D$4)),INDIRECT(SUBSTITUTE("ИсходныеДанные!$что$2:$что$50000","что",$G$4)),"",0,1)</f>
        <v/>
      </c>
      <c r="L427" s="20" t="str" cm="1">
        <f t="array" ref="L427">_xlfn.XLOOKUP($B427&amp;"#"&amp;L$6,INDIRECT(SUBSTITUTE("ИсходныеДанные!$где$2:$где$50000","где",$D$4)),INDIRECT(SUBSTITUTE("ИсходныеДанные!$что$2:$что$50000","что",$F$4)),"",0,1)</f>
        <v/>
      </c>
      <c r="M427" s="78" t="str" cm="1">
        <f t="array" ref="M427">_xlfn.XLOOKUP($B427&amp;"#"&amp;L$6,INDIRECT(SUBSTITUTE("ИсходныеДанные!$где$2:$где$50000","где",$D$4)),INDIRECT(SUBSTITUTE("ИсходныеДанные!$что$2:$что$50000","что",$G$4)),"",0,1)</f>
        <v/>
      </c>
      <c r="N427" s="20" t="str" cm="1">
        <f t="array" ref="N427">_xlfn.XLOOKUP($B427&amp;"#"&amp;N$6,INDIRECT(SUBSTITUTE("ИсходныеДанные!$где$2:$где$50000","где",$D$4)),INDIRECT(SUBSTITUTE("ИсходныеДанные!$что$2:$что$50000","что",$F$4)),"",0,1)</f>
        <v/>
      </c>
      <c r="O427" s="78" t="str" cm="1">
        <f t="array" ref="O427">_xlfn.XLOOKUP($B427&amp;"#"&amp;N$6,INDIRECT(SUBSTITUTE("ИсходныеДанные!$где$2:$где$50000","где",$D$4)),INDIRECT(SUBSTITUTE("ИсходныеДанные!$что$2:$что$50000","что",$G$4)),"",0,1)</f>
        <v/>
      </c>
      <c r="P427" s="20" t="str" cm="1">
        <f t="array" ref="P427">_xlfn.XLOOKUP($B427&amp;"#"&amp;P$6,INDIRECT(SUBSTITUTE("ИсходныеДанные!$где$2:$где$50000","где",$D$4)),INDIRECT(SUBSTITUTE("ИсходныеДанные!$что$2:$что$50000","что",$F$4)),"",0,1)</f>
        <v/>
      </c>
      <c r="Q427" s="78" t="str" cm="1">
        <f t="array" ref="Q427">_xlfn.XLOOKUP($B427&amp;"#"&amp;P$6,INDIRECT(SUBSTITUTE("ИсходныеДанные!$где$2:$где$50000","где",$D$4)),INDIRECT(SUBSTITUTE("ИсходныеДанные!$что$2:$что$50000","что",$G$4)),"",0,1)</f>
        <v/>
      </c>
      <c r="R427" s="20" t="str" cm="1">
        <f t="array" ref="R427">_xlfn.XLOOKUP($B427&amp;"#"&amp;R$6,INDIRECT(SUBSTITUTE("ИсходныеДанные!$где$2:$где$50000","где",$D$4)),INDIRECT(SUBSTITUTE("ИсходныеДанные!$что$2:$что$50000","что",$F$4)),"",0,1)</f>
        <v/>
      </c>
      <c r="S427" s="78" t="str" cm="1">
        <f t="array" ref="S427">_xlfn.XLOOKUP($B427&amp;"#"&amp;R$6,INDIRECT(SUBSTITUTE("ИсходныеДанные!$где$2:$где$50000","где",$D$4)),INDIRECT(SUBSTITUTE("ИсходныеДанные!$что$2:$что$50000","что",$G$4)),"",0,1)</f>
        <v/>
      </c>
      <c r="T427" s="20" t="str" cm="1">
        <f t="array" ref="T427">_xlfn.XLOOKUP($B427&amp;"#"&amp;T$6,INDIRECT(SUBSTITUTE("ИсходныеДанные!$где$2:$где$50000","где",$D$4)),INDIRECT(SUBSTITUTE("ИсходныеДанные!$что$2:$что$50000","что",$F$4)),"",0,1)</f>
        <v/>
      </c>
      <c r="U427" s="78" t="str" cm="1">
        <f t="array" ref="U427">_xlfn.XLOOKUP($B427&amp;"#"&amp;T$6,INDIRECT(SUBSTITUTE("ИсходныеДанные!$где$2:$где$50000","где",$D$4)),INDIRECT(SUBSTITUTE("ИсходныеДанные!$что$2:$что$50000","что",$G$4)),"",0,1)</f>
        <v/>
      </c>
      <c r="V427" s="20" t="str" cm="1">
        <f t="array" ref="V427">_xlfn.XLOOKUP($B427&amp;"#"&amp;V$6,INDIRECT(SUBSTITUTE("ИсходныеДанные!$где$2:$где$50000","где",$D$4)),INDIRECT(SUBSTITUTE("ИсходныеДанные!$что$2:$что$50000","что",$F$4)),"",0,1)</f>
        <v/>
      </c>
      <c r="W427" s="78" t="str" cm="1">
        <f t="array" ref="W427">_xlfn.XLOOKUP($B427&amp;"#"&amp;V$6,INDIRECT(SUBSTITUTE("ИсходныеДанные!$где$2:$где$50000","где",$D$4)),INDIRECT(SUBSTITUTE("ИсходныеДанные!$что$2:$что$50000","что",$G$4)),"",0,1)</f>
        <v/>
      </c>
      <c r="X427" s="20" t="str" cm="1">
        <f t="array" ref="X427">_xlfn.XLOOKUP($B427&amp;"#"&amp;X$6,INDIRECT(SUBSTITUTE("ИсходныеДанные!$где$2:$где$50000","где",$D$4)),INDIRECT(SUBSTITUTE("ИсходныеДанные!$что$2:$что$50000","что",$F$4)),"",0,1)</f>
        <v/>
      </c>
      <c r="Y427" s="78" t="str" cm="1">
        <f t="array" ref="Y427">_xlfn.XLOOKUP($B427&amp;"#"&amp;X$6,INDIRECT(SUBSTITUTE("ИсходныеДанные!$где$2:$где$50000","где",$D$4)),INDIRECT(SUBSTITUTE("ИсходныеДанные!$что$2:$что$50000","что",$G$4)),"",0,1)</f>
        <v/>
      </c>
      <c r="Z427" s="20" t="str" cm="1">
        <f t="array" ref="Z427">_xlfn.XLOOKUP($B427&amp;"#"&amp;Z$6,INDIRECT(SUBSTITUTE("ИсходныеДанные!$где$2:$где$50000","где",$D$4)),INDIRECT(SUBSTITUTE("ИсходныеДанные!$что$2:$что$50000","что",$F$4)),"",0,1)</f>
        <v/>
      </c>
      <c r="AA427" s="78" t="str" cm="1">
        <f t="array" ref="AA427">_xlfn.XLOOKUP($B427&amp;"#"&amp;Z$6,INDIRECT(SUBSTITUTE("ИсходныеДанные!$где$2:$где$50000","где",$D$4)),INDIRECT(SUBSTITUTE("ИсходныеДанные!$что$2:$что$50000","что",$G$4)),"",0,1)</f>
        <v/>
      </c>
      <c r="AB427" s="3"/>
    </row>
    <row r="428" spans="1:28" x14ac:dyDescent="0.25">
      <c r="A428" s="6" t="str">
        <f t="shared" si="4"/>
        <v>delete</v>
      </c>
      <c r="B428" s="9" cm="1">
        <f t="array" ref="B428">INDIRECT("УникальныеСписки!E"&amp;ROW()-$E$4)</f>
        <v>0</v>
      </c>
      <c r="C428" s="15" t="str">
        <f t="array" ref="C428">_xlfn.XLOOKUP($B428,INDIRECT(SUBSTITUTE("ИсходныеДанные!$где$2:$где$50000","где",$B$4)),INDIRECT(SUBSTITUTE("ИсходныеДанные!$что$2:$что$50000","что",C$4)),"",0,1)</f>
        <v/>
      </c>
      <c r="D428" s="20" t="str" cm="1">
        <f t="array" ref="D428">_xlfn.XLOOKUP($B428&amp;"#"&amp;D$6,INDIRECT(SUBSTITUTE("ИсходныеДанные!$где$2:$где$50000","где",$D$4)),INDIRECT(SUBSTITUTE("ИсходныеДанные!$что$2:$что$50000","что",$F$4)),"",0,1)</f>
        <v/>
      </c>
      <c r="E428" s="78" t="str" cm="1">
        <f t="array" ref="E428">_xlfn.XLOOKUP($B428&amp;"#"&amp;D$6,INDIRECT(SUBSTITUTE("ИсходныеДанные!$где$2:$где$50000","где",$D$4)),INDIRECT(SUBSTITUTE("ИсходныеДанные!$что$2:$что$50000","что",$G$4)),"",0,1)</f>
        <v/>
      </c>
      <c r="F428" s="20" t="str" cm="1">
        <f t="array" ref="F428">_xlfn.XLOOKUP($B428&amp;"#"&amp;F$6,INDIRECT(SUBSTITUTE("ИсходныеДанные!$где$2:$где$50000","где",$D$4)),INDIRECT(SUBSTITUTE("ИсходныеДанные!$что$2:$что$50000","что",$F$4)),"",0,1)</f>
        <v/>
      </c>
      <c r="G428" s="78" t="str" cm="1">
        <f t="array" ref="G428">_xlfn.XLOOKUP($B428&amp;"#"&amp;F$6,INDIRECT(SUBSTITUTE("ИсходныеДанные!$где$2:$где$50000","где",$D$4)),INDIRECT(SUBSTITUTE("ИсходныеДанные!$что$2:$что$50000","что",$G$4)),"",0,1)</f>
        <v/>
      </c>
      <c r="H428" s="20" t="str" cm="1">
        <f t="array" ref="H428">_xlfn.XLOOKUP($B428&amp;"#"&amp;H$6,INDIRECT(SUBSTITUTE("ИсходныеДанные!$где$2:$где$50000","где",$D$4)),INDIRECT(SUBSTITUTE("ИсходныеДанные!$что$2:$что$50000","что",$F$4)),"",0,1)</f>
        <v/>
      </c>
      <c r="I428" s="78" t="str" cm="1">
        <f t="array" ref="I428">_xlfn.XLOOKUP($B428&amp;"#"&amp;H$6,INDIRECT(SUBSTITUTE("ИсходныеДанные!$где$2:$где$50000","где",$D$4)),INDIRECT(SUBSTITUTE("ИсходныеДанные!$что$2:$что$50000","что",$G$4)),"",0,1)</f>
        <v/>
      </c>
      <c r="J428" s="20" t="str" cm="1">
        <f t="array" ref="J428">_xlfn.XLOOKUP($B428&amp;"#"&amp;J$6,INDIRECT(SUBSTITUTE("ИсходныеДанные!$где$2:$где$50000","где",$D$4)),INDIRECT(SUBSTITUTE("ИсходныеДанные!$что$2:$что$50000","что",$F$4)),"",0,1)</f>
        <v/>
      </c>
      <c r="K428" s="78" t="str" cm="1">
        <f t="array" ref="K428">_xlfn.XLOOKUP($B428&amp;"#"&amp;J$6,INDIRECT(SUBSTITUTE("ИсходныеДанные!$где$2:$где$50000","где",$D$4)),INDIRECT(SUBSTITUTE("ИсходныеДанные!$что$2:$что$50000","что",$G$4)),"",0,1)</f>
        <v/>
      </c>
      <c r="L428" s="20" t="str" cm="1">
        <f t="array" ref="L428">_xlfn.XLOOKUP($B428&amp;"#"&amp;L$6,INDIRECT(SUBSTITUTE("ИсходныеДанные!$где$2:$где$50000","где",$D$4)),INDIRECT(SUBSTITUTE("ИсходныеДанные!$что$2:$что$50000","что",$F$4)),"",0,1)</f>
        <v/>
      </c>
      <c r="M428" s="78" t="str" cm="1">
        <f t="array" ref="M428">_xlfn.XLOOKUP($B428&amp;"#"&amp;L$6,INDIRECT(SUBSTITUTE("ИсходныеДанные!$где$2:$где$50000","где",$D$4)),INDIRECT(SUBSTITUTE("ИсходныеДанные!$что$2:$что$50000","что",$G$4)),"",0,1)</f>
        <v/>
      </c>
      <c r="N428" s="20" t="str" cm="1">
        <f t="array" ref="N428">_xlfn.XLOOKUP($B428&amp;"#"&amp;N$6,INDIRECT(SUBSTITUTE("ИсходныеДанные!$где$2:$где$50000","где",$D$4)),INDIRECT(SUBSTITUTE("ИсходныеДанные!$что$2:$что$50000","что",$F$4)),"",0,1)</f>
        <v/>
      </c>
      <c r="O428" s="78" t="str" cm="1">
        <f t="array" ref="O428">_xlfn.XLOOKUP($B428&amp;"#"&amp;N$6,INDIRECT(SUBSTITUTE("ИсходныеДанные!$где$2:$где$50000","где",$D$4)),INDIRECT(SUBSTITUTE("ИсходныеДанные!$что$2:$что$50000","что",$G$4)),"",0,1)</f>
        <v/>
      </c>
      <c r="P428" s="20" t="str" cm="1">
        <f t="array" ref="P428">_xlfn.XLOOKUP($B428&amp;"#"&amp;P$6,INDIRECT(SUBSTITUTE("ИсходныеДанные!$где$2:$где$50000","где",$D$4)),INDIRECT(SUBSTITUTE("ИсходныеДанные!$что$2:$что$50000","что",$F$4)),"",0,1)</f>
        <v/>
      </c>
      <c r="Q428" s="78" t="str" cm="1">
        <f t="array" ref="Q428">_xlfn.XLOOKUP($B428&amp;"#"&amp;P$6,INDIRECT(SUBSTITUTE("ИсходныеДанные!$где$2:$где$50000","где",$D$4)),INDIRECT(SUBSTITUTE("ИсходныеДанные!$что$2:$что$50000","что",$G$4)),"",0,1)</f>
        <v/>
      </c>
      <c r="R428" s="20" t="str" cm="1">
        <f t="array" ref="R428">_xlfn.XLOOKUP($B428&amp;"#"&amp;R$6,INDIRECT(SUBSTITUTE("ИсходныеДанные!$где$2:$где$50000","где",$D$4)),INDIRECT(SUBSTITUTE("ИсходныеДанные!$что$2:$что$50000","что",$F$4)),"",0,1)</f>
        <v/>
      </c>
      <c r="S428" s="78" t="str" cm="1">
        <f t="array" ref="S428">_xlfn.XLOOKUP($B428&amp;"#"&amp;R$6,INDIRECT(SUBSTITUTE("ИсходныеДанные!$где$2:$где$50000","где",$D$4)),INDIRECT(SUBSTITUTE("ИсходныеДанные!$что$2:$что$50000","что",$G$4)),"",0,1)</f>
        <v/>
      </c>
      <c r="T428" s="20" t="str" cm="1">
        <f t="array" ref="T428">_xlfn.XLOOKUP($B428&amp;"#"&amp;T$6,INDIRECT(SUBSTITUTE("ИсходныеДанные!$где$2:$где$50000","где",$D$4)),INDIRECT(SUBSTITUTE("ИсходныеДанные!$что$2:$что$50000","что",$F$4)),"",0,1)</f>
        <v/>
      </c>
      <c r="U428" s="78" t="str" cm="1">
        <f t="array" ref="U428">_xlfn.XLOOKUP($B428&amp;"#"&amp;T$6,INDIRECT(SUBSTITUTE("ИсходныеДанные!$где$2:$где$50000","где",$D$4)),INDIRECT(SUBSTITUTE("ИсходныеДанные!$что$2:$что$50000","что",$G$4)),"",0,1)</f>
        <v/>
      </c>
      <c r="V428" s="20" t="str" cm="1">
        <f t="array" ref="V428">_xlfn.XLOOKUP($B428&amp;"#"&amp;V$6,INDIRECT(SUBSTITUTE("ИсходныеДанные!$где$2:$где$50000","где",$D$4)),INDIRECT(SUBSTITUTE("ИсходныеДанные!$что$2:$что$50000","что",$F$4)),"",0,1)</f>
        <v/>
      </c>
      <c r="W428" s="78" t="str" cm="1">
        <f t="array" ref="W428">_xlfn.XLOOKUP($B428&amp;"#"&amp;V$6,INDIRECT(SUBSTITUTE("ИсходныеДанные!$где$2:$где$50000","где",$D$4)),INDIRECT(SUBSTITUTE("ИсходныеДанные!$что$2:$что$50000","что",$G$4)),"",0,1)</f>
        <v/>
      </c>
      <c r="X428" s="20" t="str" cm="1">
        <f t="array" ref="X428">_xlfn.XLOOKUP($B428&amp;"#"&amp;X$6,INDIRECT(SUBSTITUTE("ИсходныеДанные!$где$2:$где$50000","где",$D$4)),INDIRECT(SUBSTITUTE("ИсходныеДанные!$что$2:$что$50000","что",$F$4)),"",0,1)</f>
        <v/>
      </c>
      <c r="Y428" s="78" t="str" cm="1">
        <f t="array" ref="Y428">_xlfn.XLOOKUP($B428&amp;"#"&amp;X$6,INDIRECT(SUBSTITUTE("ИсходныеДанные!$где$2:$где$50000","где",$D$4)),INDIRECT(SUBSTITUTE("ИсходныеДанные!$что$2:$что$50000","что",$G$4)),"",0,1)</f>
        <v/>
      </c>
      <c r="Z428" s="20" t="str" cm="1">
        <f t="array" ref="Z428">_xlfn.XLOOKUP($B428&amp;"#"&amp;Z$6,INDIRECT(SUBSTITUTE("ИсходныеДанные!$где$2:$где$50000","где",$D$4)),INDIRECT(SUBSTITUTE("ИсходныеДанные!$что$2:$что$50000","что",$F$4)),"",0,1)</f>
        <v/>
      </c>
      <c r="AA428" s="78" t="str" cm="1">
        <f t="array" ref="AA428">_xlfn.XLOOKUP($B428&amp;"#"&amp;Z$6,INDIRECT(SUBSTITUTE("ИсходныеДанные!$где$2:$где$50000","где",$D$4)),INDIRECT(SUBSTITUTE("ИсходныеДанные!$что$2:$что$50000","что",$G$4)),"",0,1)</f>
        <v/>
      </c>
      <c r="AB428" s="3"/>
    </row>
    <row r="429" spans="1:28" x14ac:dyDescent="0.25">
      <c r="A429" s="6" t="str">
        <f t="shared" si="4"/>
        <v>delete</v>
      </c>
      <c r="B429" s="9" cm="1">
        <f t="array" ref="B429">INDIRECT("УникальныеСписки!E"&amp;ROW()-$E$4)</f>
        <v>0</v>
      </c>
      <c r="C429" s="15" t="str">
        <f t="array" ref="C429">_xlfn.XLOOKUP($B429,INDIRECT(SUBSTITUTE("ИсходныеДанные!$где$2:$где$50000","где",$B$4)),INDIRECT(SUBSTITUTE("ИсходныеДанные!$что$2:$что$50000","что",C$4)),"",0,1)</f>
        <v/>
      </c>
      <c r="D429" s="20" t="str" cm="1">
        <f t="array" ref="D429">_xlfn.XLOOKUP($B429&amp;"#"&amp;D$6,INDIRECT(SUBSTITUTE("ИсходныеДанные!$где$2:$где$50000","где",$D$4)),INDIRECT(SUBSTITUTE("ИсходныеДанные!$что$2:$что$50000","что",$F$4)),"",0,1)</f>
        <v/>
      </c>
      <c r="E429" s="78" t="str" cm="1">
        <f t="array" ref="E429">_xlfn.XLOOKUP($B429&amp;"#"&amp;D$6,INDIRECT(SUBSTITUTE("ИсходныеДанные!$где$2:$где$50000","где",$D$4)),INDIRECT(SUBSTITUTE("ИсходныеДанные!$что$2:$что$50000","что",$G$4)),"",0,1)</f>
        <v/>
      </c>
      <c r="F429" s="20" t="str" cm="1">
        <f t="array" ref="F429">_xlfn.XLOOKUP($B429&amp;"#"&amp;F$6,INDIRECT(SUBSTITUTE("ИсходныеДанные!$где$2:$где$50000","где",$D$4)),INDIRECT(SUBSTITUTE("ИсходныеДанные!$что$2:$что$50000","что",$F$4)),"",0,1)</f>
        <v/>
      </c>
      <c r="G429" s="78" t="str" cm="1">
        <f t="array" ref="G429">_xlfn.XLOOKUP($B429&amp;"#"&amp;F$6,INDIRECT(SUBSTITUTE("ИсходныеДанные!$где$2:$где$50000","где",$D$4)),INDIRECT(SUBSTITUTE("ИсходныеДанные!$что$2:$что$50000","что",$G$4)),"",0,1)</f>
        <v/>
      </c>
      <c r="H429" s="20" t="str" cm="1">
        <f t="array" ref="H429">_xlfn.XLOOKUP($B429&amp;"#"&amp;H$6,INDIRECT(SUBSTITUTE("ИсходныеДанные!$где$2:$где$50000","где",$D$4)),INDIRECT(SUBSTITUTE("ИсходныеДанные!$что$2:$что$50000","что",$F$4)),"",0,1)</f>
        <v/>
      </c>
      <c r="I429" s="78" t="str" cm="1">
        <f t="array" ref="I429">_xlfn.XLOOKUP($B429&amp;"#"&amp;H$6,INDIRECT(SUBSTITUTE("ИсходныеДанные!$где$2:$где$50000","где",$D$4)),INDIRECT(SUBSTITUTE("ИсходныеДанные!$что$2:$что$50000","что",$G$4)),"",0,1)</f>
        <v/>
      </c>
      <c r="J429" s="20" t="str" cm="1">
        <f t="array" ref="J429">_xlfn.XLOOKUP($B429&amp;"#"&amp;J$6,INDIRECT(SUBSTITUTE("ИсходныеДанные!$где$2:$где$50000","где",$D$4)),INDIRECT(SUBSTITUTE("ИсходныеДанные!$что$2:$что$50000","что",$F$4)),"",0,1)</f>
        <v/>
      </c>
      <c r="K429" s="78" t="str" cm="1">
        <f t="array" ref="K429">_xlfn.XLOOKUP($B429&amp;"#"&amp;J$6,INDIRECT(SUBSTITUTE("ИсходныеДанные!$где$2:$где$50000","где",$D$4)),INDIRECT(SUBSTITUTE("ИсходныеДанные!$что$2:$что$50000","что",$G$4)),"",0,1)</f>
        <v/>
      </c>
      <c r="L429" s="20" t="str" cm="1">
        <f t="array" ref="L429">_xlfn.XLOOKUP($B429&amp;"#"&amp;L$6,INDIRECT(SUBSTITUTE("ИсходныеДанные!$где$2:$где$50000","где",$D$4)),INDIRECT(SUBSTITUTE("ИсходныеДанные!$что$2:$что$50000","что",$F$4)),"",0,1)</f>
        <v/>
      </c>
      <c r="M429" s="78" t="str" cm="1">
        <f t="array" ref="M429">_xlfn.XLOOKUP($B429&amp;"#"&amp;L$6,INDIRECT(SUBSTITUTE("ИсходныеДанные!$где$2:$где$50000","где",$D$4)),INDIRECT(SUBSTITUTE("ИсходныеДанные!$что$2:$что$50000","что",$G$4)),"",0,1)</f>
        <v/>
      </c>
      <c r="N429" s="20" t="str" cm="1">
        <f t="array" ref="N429">_xlfn.XLOOKUP($B429&amp;"#"&amp;N$6,INDIRECT(SUBSTITUTE("ИсходныеДанные!$где$2:$где$50000","где",$D$4)),INDIRECT(SUBSTITUTE("ИсходныеДанные!$что$2:$что$50000","что",$F$4)),"",0,1)</f>
        <v/>
      </c>
      <c r="O429" s="78" t="str" cm="1">
        <f t="array" ref="O429">_xlfn.XLOOKUP($B429&amp;"#"&amp;N$6,INDIRECT(SUBSTITUTE("ИсходныеДанные!$где$2:$где$50000","где",$D$4)),INDIRECT(SUBSTITUTE("ИсходныеДанные!$что$2:$что$50000","что",$G$4)),"",0,1)</f>
        <v/>
      </c>
      <c r="P429" s="20" t="str" cm="1">
        <f t="array" ref="P429">_xlfn.XLOOKUP($B429&amp;"#"&amp;P$6,INDIRECT(SUBSTITUTE("ИсходныеДанные!$где$2:$где$50000","где",$D$4)),INDIRECT(SUBSTITUTE("ИсходныеДанные!$что$2:$что$50000","что",$F$4)),"",0,1)</f>
        <v/>
      </c>
      <c r="Q429" s="78" t="str" cm="1">
        <f t="array" ref="Q429">_xlfn.XLOOKUP($B429&amp;"#"&amp;P$6,INDIRECT(SUBSTITUTE("ИсходныеДанные!$где$2:$где$50000","где",$D$4)),INDIRECT(SUBSTITUTE("ИсходныеДанные!$что$2:$что$50000","что",$G$4)),"",0,1)</f>
        <v/>
      </c>
      <c r="R429" s="20" t="str" cm="1">
        <f t="array" ref="R429">_xlfn.XLOOKUP($B429&amp;"#"&amp;R$6,INDIRECT(SUBSTITUTE("ИсходныеДанные!$где$2:$где$50000","где",$D$4)),INDIRECT(SUBSTITUTE("ИсходныеДанные!$что$2:$что$50000","что",$F$4)),"",0,1)</f>
        <v/>
      </c>
      <c r="S429" s="78" t="str" cm="1">
        <f t="array" ref="S429">_xlfn.XLOOKUP($B429&amp;"#"&amp;R$6,INDIRECT(SUBSTITUTE("ИсходныеДанные!$где$2:$где$50000","где",$D$4)),INDIRECT(SUBSTITUTE("ИсходныеДанные!$что$2:$что$50000","что",$G$4)),"",0,1)</f>
        <v/>
      </c>
      <c r="T429" s="20" t="str" cm="1">
        <f t="array" ref="T429">_xlfn.XLOOKUP($B429&amp;"#"&amp;T$6,INDIRECT(SUBSTITUTE("ИсходныеДанные!$где$2:$где$50000","где",$D$4)),INDIRECT(SUBSTITUTE("ИсходныеДанные!$что$2:$что$50000","что",$F$4)),"",0,1)</f>
        <v/>
      </c>
      <c r="U429" s="78" t="str" cm="1">
        <f t="array" ref="U429">_xlfn.XLOOKUP($B429&amp;"#"&amp;T$6,INDIRECT(SUBSTITUTE("ИсходныеДанные!$где$2:$где$50000","где",$D$4)),INDIRECT(SUBSTITUTE("ИсходныеДанные!$что$2:$что$50000","что",$G$4)),"",0,1)</f>
        <v/>
      </c>
      <c r="V429" s="20" t="str" cm="1">
        <f t="array" ref="V429">_xlfn.XLOOKUP($B429&amp;"#"&amp;V$6,INDIRECT(SUBSTITUTE("ИсходныеДанные!$где$2:$где$50000","где",$D$4)),INDIRECT(SUBSTITUTE("ИсходныеДанные!$что$2:$что$50000","что",$F$4)),"",0,1)</f>
        <v/>
      </c>
      <c r="W429" s="78" t="str" cm="1">
        <f t="array" ref="W429">_xlfn.XLOOKUP($B429&amp;"#"&amp;V$6,INDIRECT(SUBSTITUTE("ИсходныеДанные!$где$2:$где$50000","где",$D$4)),INDIRECT(SUBSTITUTE("ИсходныеДанные!$что$2:$что$50000","что",$G$4)),"",0,1)</f>
        <v/>
      </c>
      <c r="X429" s="20" t="str" cm="1">
        <f t="array" ref="X429">_xlfn.XLOOKUP($B429&amp;"#"&amp;X$6,INDIRECT(SUBSTITUTE("ИсходныеДанные!$где$2:$где$50000","где",$D$4)),INDIRECT(SUBSTITUTE("ИсходныеДанные!$что$2:$что$50000","что",$F$4)),"",0,1)</f>
        <v/>
      </c>
      <c r="Y429" s="78" t="str" cm="1">
        <f t="array" ref="Y429">_xlfn.XLOOKUP($B429&amp;"#"&amp;X$6,INDIRECT(SUBSTITUTE("ИсходныеДанные!$где$2:$где$50000","где",$D$4)),INDIRECT(SUBSTITUTE("ИсходныеДанные!$что$2:$что$50000","что",$G$4)),"",0,1)</f>
        <v/>
      </c>
      <c r="Z429" s="20" t="str" cm="1">
        <f t="array" ref="Z429">_xlfn.XLOOKUP($B429&amp;"#"&amp;Z$6,INDIRECT(SUBSTITUTE("ИсходныеДанные!$где$2:$где$50000","где",$D$4)),INDIRECT(SUBSTITUTE("ИсходныеДанные!$что$2:$что$50000","что",$F$4)),"",0,1)</f>
        <v/>
      </c>
      <c r="AA429" s="78" t="str" cm="1">
        <f t="array" ref="AA429">_xlfn.XLOOKUP($B429&amp;"#"&amp;Z$6,INDIRECT(SUBSTITUTE("ИсходныеДанные!$где$2:$где$50000","где",$D$4)),INDIRECT(SUBSTITUTE("ИсходныеДанные!$что$2:$что$50000","что",$G$4)),"",0,1)</f>
        <v/>
      </c>
      <c r="AB429" s="3"/>
    </row>
    <row r="430" spans="1:28" x14ac:dyDescent="0.25">
      <c r="A430" s="6" t="str">
        <f t="shared" si="4"/>
        <v>delete</v>
      </c>
      <c r="B430" s="9" cm="1">
        <f t="array" ref="B430">INDIRECT("УникальныеСписки!E"&amp;ROW()-$E$4)</f>
        <v>0</v>
      </c>
      <c r="C430" s="15" t="str">
        <f t="array" ref="C430">_xlfn.XLOOKUP($B430,INDIRECT(SUBSTITUTE("ИсходныеДанные!$где$2:$где$50000","где",$B$4)),INDIRECT(SUBSTITUTE("ИсходныеДанные!$что$2:$что$50000","что",C$4)),"",0,1)</f>
        <v/>
      </c>
      <c r="D430" s="20" t="str" cm="1">
        <f t="array" ref="D430">_xlfn.XLOOKUP($B430&amp;"#"&amp;D$6,INDIRECT(SUBSTITUTE("ИсходныеДанные!$где$2:$где$50000","где",$D$4)),INDIRECT(SUBSTITUTE("ИсходныеДанные!$что$2:$что$50000","что",$F$4)),"",0,1)</f>
        <v/>
      </c>
      <c r="E430" s="78" t="str" cm="1">
        <f t="array" ref="E430">_xlfn.XLOOKUP($B430&amp;"#"&amp;D$6,INDIRECT(SUBSTITUTE("ИсходныеДанные!$где$2:$где$50000","где",$D$4)),INDIRECT(SUBSTITUTE("ИсходныеДанные!$что$2:$что$50000","что",$G$4)),"",0,1)</f>
        <v/>
      </c>
      <c r="F430" s="20" t="str" cm="1">
        <f t="array" ref="F430">_xlfn.XLOOKUP($B430&amp;"#"&amp;F$6,INDIRECT(SUBSTITUTE("ИсходныеДанные!$где$2:$где$50000","где",$D$4)),INDIRECT(SUBSTITUTE("ИсходныеДанные!$что$2:$что$50000","что",$F$4)),"",0,1)</f>
        <v/>
      </c>
      <c r="G430" s="78" t="str" cm="1">
        <f t="array" ref="G430">_xlfn.XLOOKUP($B430&amp;"#"&amp;F$6,INDIRECT(SUBSTITUTE("ИсходныеДанные!$где$2:$где$50000","где",$D$4)),INDIRECT(SUBSTITUTE("ИсходныеДанные!$что$2:$что$50000","что",$G$4)),"",0,1)</f>
        <v/>
      </c>
      <c r="H430" s="20" t="str" cm="1">
        <f t="array" ref="H430">_xlfn.XLOOKUP($B430&amp;"#"&amp;H$6,INDIRECT(SUBSTITUTE("ИсходныеДанные!$где$2:$где$50000","где",$D$4)),INDIRECT(SUBSTITUTE("ИсходныеДанные!$что$2:$что$50000","что",$F$4)),"",0,1)</f>
        <v/>
      </c>
      <c r="I430" s="78" t="str" cm="1">
        <f t="array" ref="I430">_xlfn.XLOOKUP($B430&amp;"#"&amp;H$6,INDIRECT(SUBSTITUTE("ИсходныеДанные!$где$2:$где$50000","где",$D$4)),INDIRECT(SUBSTITUTE("ИсходныеДанные!$что$2:$что$50000","что",$G$4)),"",0,1)</f>
        <v/>
      </c>
      <c r="J430" s="20" t="str" cm="1">
        <f t="array" ref="J430">_xlfn.XLOOKUP($B430&amp;"#"&amp;J$6,INDIRECT(SUBSTITUTE("ИсходныеДанные!$где$2:$где$50000","где",$D$4)),INDIRECT(SUBSTITUTE("ИсходныеДанные!$что$2:$что$50000","что",$F$4)),"",0,1)</f>
        <v/>
      </c>
      <c r="K430" s="78" t="str" cm="1">
        <f t="array" ref="K430">_xlfn.XLOOKUP($B430&amp;"#"&amp;J$6,INDIRECT(SUBSTITUTE("ИсходныеДанные!$где$2:$где$50000","где",$D$4)),INDIRECT(SUBSTITUTE("ИсходныеДанные!$что$2:$что$50000","что",$G$4)),"",0,1)</f>
        <v/>
      </c>
      <c r="L430" s="20" t="str" cm="1">
        <f t="array" ref="L430">_xlfn.XLOOKUP($B430&amp;"#"&amp;L$6,INDIRECT(SUBSTITUTE("ИсходныеДанные!$где$2:$где$50000","где",$D$4)),INDIRECT(SUBSTITUTE("ИсходныеДанные!$что$2:$что$50000","что",$F$4)),"",0,1)</f>
        <v/>
      </c>
      <c r="M430" s="78" t="str" cm="1">
        <f t="array" ref="M430">_xlfn.XLOOKUP($B430&amp;"#"&amp;L$6,INDIRECT(SUBSTITUTE("ИсходныеДанные!$где$2:$где$50000","где",$D$4)),INDIRECT(SUBSTITUTE("ИсходныеДанные!$что$2:$что$50000","что",$G$4)),"",0,1)</f>
        <v/>
      </c>
      <c r="N430" s="20" t="str" cm="1">
        <f t="array" ref="N430">_xlfn.XLOOKUP($B430&amp;"#"&amp;N$6,INDIRECT(SUBSTITUTE("ИсходныеДанные!$где$2:$где$50000","где",$D$4)),INDIRECT(SUBSTITUTE("ИсходныеДанные!$что$2:$что$50000","что",$F$4)),"",0,1)</f>
        <v/>
      </c>
      <c r="O430" s="78" t="str" cm="1">
        <f t="array" ref="O430">_xlfn.XLOOKUP($B430&amp;"#"&amp;N$6,INDIRECT(SUBSTITUTE("ИсходныеДанные!$где$2:$где$50000","где",$D$4)),INDIRECT(SUBSTITUTE("ИсходныеДанные!$что$2:$что$50000","что",$G$4)),"",0,1)</f>
        <v/>
      </c>
      <c r="P430" s="20" t="str" cm="1">
        <f t="array" ref="P430">_xlfn.XLOOKUP($B430&amp;"#"&amp;P$6,INDIRECT(SUBSTITUTE("ИсходныеДанные!$где$2:$где$50000","где",$D$4)),INDIRECT(SUBSTITUTE("ИсходныеДанные!$что$2:$что$50000","что",$F$4)),"",0,1)</f>
        <v/>
      </c>
      <c r="Q430" s="78" t="str" cm="1">
        <f t="array" ref="Q430">_xlfn.XLOOKUP($B430&amp;"#"&amp;P$6,INDIRECT(SUBSTITUTE("ИсходныеДанные!$где$2:$где$50000","где",$D$4)),INDIRECT(SUBSTITUTE("ИсходныеДанные!$что$2:$что$50000","что",$G$4)),"",0,1)</f>
        <v/>
      </c>
      <c r="R430" s="20" t="str" cm="1">
        <f t="array" ref="R430">_xlfn.XLOOKUP($B430&amp;"#"&amp;R$6,INDIRECT(SUBSTITUTE("ИсходныеДанные!$где$2:$где$50000","где",$D$4)),INDIRECT(SUBSTITUTE("ИсходныеДанные!$что$2:$что$50000","что",$F$4)),"",0,1)</f>
        <v/>
      </c>
      <c r="S430" s="78" t="str" cm="1">
        <f t="array" ref="S430">_xlfn.XLOOKUP($B430&amp;"#"&amp;R$6,INDIRECT(SUBSTITUTE("ИсходныеДанные!$где$2:$где$50000","где",$D$4)),INDIRECT(SUBSTITUTE("ИсходныеДанные!$что$2:$что$50000","что",$G$4)),"",0,1)</f>
        <v/>
      </c>
      <c r="T430" s="20" t="str" cm="1">
        <f t="array" ref="T430">_xlfn.XLOOKUP($B430&amp;"#"&amp;T$6,INDIRECT(SUBSTITUTE("ИсходныеДанные!$где$2:$где$50000","где",$D$4)),INDIRECT(SUBSTITUTE("ИсходныеДанные!$что$2:$что$50000","что",$F$4)),"",0,1)</f>
        <v/>
      </c>
      <c r="U430" s="78" t="str" cm="1">
        <f t="array" ref="U430">_xlfn.XLOOKUP($B430&amp;"#"&amp;T$6,INDIRECT(SUBSTITUTE("ИсходныеДанные!$где$2:$где$50000","где",$D$4)),INDIRECT(SUBSTITUTE("ИсходныеДанные!$что$2:$что$50000","что",$G$4)),"",0,1)</f>
        <v/>
      </c>
      <c r="V430" s="20" t="str" cm="1">
        <f t="array" ref="V430">_xlfn.XLOOKUP($B430&amp;"#"&amp;V$6,INDIRECT(SUBSTITUTE("ИсходныеДанные!$где$2:$где$50000","где",$D$4)),INDIRECT(SUBSTITUTE("ИсходныеДанные!$что$2:$что$50000","что",$F$4)),"",0,1)</f>
        <v/>
      </c>
      <c r="W430" s="78" t="str" cm="1">
        <f t="array" ref="W430">_xlfn.XLOOKUP($B430&amp;"#"&amp;V$6,INDIRECT(SUBSTITUTE("ИсходныеДанные!$где$2:$где$50000","где",$D$4)),INDIRECT(SUBSTITUTE("ИсходныеДанные!$что$2:$что$50000","что",$G$4)),"",0,1)</f>
        <v/>
      </c>
      <c r="X430" s="20" t="str" cm="1">
        <f t="array" ref="X430">_xlfn.XLOOKUP($B430&amp;"#"&amp;X$6,INDIRECT(SUBSTITUTE("ИсходныеДанные!$где$2:$где$50000","где",$D$4)),INDIRECT(SUBSTITUTE("ИсходныеДанные!$что$2:$что$50000","что",$F$4)),"",0,1)</f>
        <v/>
      </c>
      <c r="Y430" s="78" t="str" cm="1">
        <f t="array" ref="Y430">_xlfn.XLOOKUP($B430&amp;"#"&amp;X$6,INDIRECT(SUBSTITUTE("ИсходныеДанные!$где$2:$где$50000","где",$D$4)),INDIRECT(SUBSTITUTE("ИсходныеДанные!$что$2:$что$50000","что",$G$4)),"",0,1)</f>
        <v/>
      </c>
      <c r="Z430" s="20" t="str" cm="1">
        <f t="array" ref="Z430">_xlfn.XLOOKUP($B430&amp;"#"&amp;Z$6,INDIRECT(SUBSTITUTE("ИсходныеДанные!$где$2:$где$50000","где",$D$4)),INDIRECT(SUBSTITUTE("ИсходныеДанные!$что$2:$что$50000","что",$F$4)),"",0,1)</f>
        <v/>
      </c>
      <c r="AA430" s="78" t="str" cm="1">
        <f t="array" ref="AA430">_xlfn.XLOOKUP($B430&amp;"#"&amp;Z$6,INDIRECT(SUBSTITUTE("ИсходныеДанные!$где$2:$где$50000","где",$D$4)),INDIRECT(SUBSTITUTE("ИсходныеДанные!$что$2:$что$50000","что",$G$4)),"",0,1)</f>
        <v/>
      </c>
      <c r="AB430" s="3"/>
    </row>
    <row r="431" spans="1:28" x14ac:dyDescent="0.25">
      <c r="A431" s="6" t="str">
        <f t="shared" si="4"/>
        <v>delete</v>
      </c>
      <c r="B431" s="9" cm="1">
        <f t="array" ref="B431">INDIRECT("УникальныеСписки!E"&amp;ROW()-$E$4)</f>
        <v>0</v>
      </c>
      <c r="C431" s="15" t="str">
        <f t="array" ref="C431">_xlfn.XLOOKUP($B431,INDIRECT(SUBSTITUTE("ИсходныеДанные!$где$2:$где$50000","где",$B$4)),INDIRECT(SUBSTITUTE("ИсходныеДанные!$что$2:$что$50000","что",C$4)),"",0,1)</f>
        <v/>
      </c>
      <c r="D431" s="20" t="str" cm="1">
        <f t="array" ref="D431">_xlfn.XLOOKUP($B431&amp;"#"&amp;D$6,INDIRECT(SUBSTITUTE("ИсходныеДанные!$где$2:$где$50000","где",$D$4)),INDIRECT(SUBSTITUTE("ИсходныеДанные!$что$2:$что$50000","что",$F$4)),"",0,1)</f>
        <v/>
      </c>
      <c r="E431" s="78" t="str" cm="1">
        <f t="array" ref="E431">_xlfn.XLOOKUP($B431&amp;"#"&amp;D$6,INDIRECT(SUBSTITUTE("ИсходныеДанные!$где$2:$где$50000","где",$D$4)),INDIRECT(SUBSTITUTE("ИсходныеДанные!$что$2:$что$50000","что",$G$4)),"",0,1)</f>
        <v/>
      </c>
      <c r="F431" s="20" t="str" cm="1">
        <f t="array" ref="F431">_xlfn.XLOOKUP($B431&amp;"#"&amp;F$6,INDIRECT(SUBSTITUTE("ИсходныеДанные!$где$2:$где$50000","где",$D$4)),INDIRECT(SUBSTITUTE("ИсходныеДанные!$что$2:$что$50000","что",$F$4)),"",0,1)</f>
        <v/>
      </c>
      <c r="G431" s="78" t="str" cm="1">
        <f t="array" ref="G431">_xlfn.XLOOKUP($B431&amp;"#"&amp;F$6,INDIRECT(SUBSTITUTE("ИсходныеДанные!$где$2:$где$50000","где",$D$4)),INDIRECT(SUBSTITUTE("ИсходныеДанные!$что$2:$что$50000","что",$G$4)),"",0,1)</f>
        <v/>
      </c>
      <c r="H431" s="20" t="str" cm="1">
        <f t="array" ref="H431">_xlfn.XLOOKUP($B431&amp;"#"&amp;H$6,INDIRECT(SUBSTITUTE("ИсходныеДанные!$где$2:$где$50000","где",$D$4)),INDIRECT(SUBSTITUTE("ИсходныеДанные!$что$2:$что$50000","что",$F$4)),"",0,1)</f>
        <v/>
      </c>
      <c r="I431" s="78" t="str" cm="1">
        <f t="array" ref="I431">_xlfn.XLOOKUP($B431&amp;"#"&amp;H$6,INDIRECT(SUBSTITUTE("ИсходныеДанные!$где$2:$где$50000","где",$D$4)),INDIRECT(SUBSTITUTE("ИсходныеДанные!$что$2:$что$50000","что",$G$4)),"",0,1)</f>
        <v/>
      </c>
      <c r="J431" s="20" t="str" cm="1">
        <f t="array" ref="J431">_xlfn.XLOOKUP($B431&amp;"#"&amp;J$6,INDIRECT(SUBSTITUTE("ИсходныеДанные!$где$2:$где$50000","где",$D$4)),INDIRECT(SUBSTITUTE("ИсходныеДанные!$что$2:$что$50000","что",$F$4)),"",0,1)</f>
        <v/>
      </c>
      <c r="K431" s="78" t="str" cm="1">
        <f t="array" ref="K431">_xlfn.XLOOKUP($B431&amp;"#"&amp;J$6,INDIRECT(SUBSTITUTE("ИсходныеДанные!$где$2:$где$50000","где",$D$4)),INDIRECT(SUBSTITUTE("ИсходныеДанные!$что$2:$что$50000","что",$G$4)),"",0,1)</f>
        <v/>
      </c>
      <c r="L431" s="20" t="str" cm="1">
        <f t="array" ref="L431">_xlfn.XLOOKUP($B431&amp;"#"&amp;L$6,INDIRECT(SUBSTITUTE("ИсходныеДанные!$где$2:$где$50000","где",$D$4)),INDIRECT(SUBSTITUTE("ИсходныеДанные!$что$2:$что$50000","что",$F$4)),"",0,1)</f>
        <v/>
      </c>
      <c r="M431" s="78" t="str" cm="1">
        <f t="array" ref="M431">_xlfn.XLOOKUP($B431&amp;"#"&amp;L$6,INDIRECT(SUBSTITUTE("ИсходныеДанные!$где$2:$где$50000","где",$D$4)),INDIRECT(SUBSTITUTE("ИсходныеДанные!$что$2:$что$50000","что",$G$4)),"",0,1)</f>
        <v/>
      </c>
      <c r="N431" s="20" t="str" cm="1">
        <f t="array" ref="N431">_xlfn.XLOOKUP($B431&amp;"#"&amp;N$6,INDIRECT(SUBSTITUTE("ИсходныеДанные!$где$2:$где$50000","где",$D$4)),INDIRECT(SUBSTITUTE("ИсходныеДанные!$что$2:$что$50000","что",$F$4)),"",0,1)</f>
        <v/>
      </c>
      <c r="O431" s="78" t="str" cm="1">
        <f t="array" ref="O431">_xlfn.XLOOKUP($B431&amp;"#"&amp;N$6,INDIRECT(SUBSTITUTE("ИсходныеДанные!$где$2:$где$50000","где",$D$4)),INDIRECT(SUBSTITUTE("ИсходныеДанные!$что$2:$что$50000","что",$G$4)),"",0,1)</f>
        <v/>
      </c>
      <c r="P431" s="20" t="str" cm="1">
        <f t="array" ref="P431">_xlfn.XLOOKUP($B431&amp;"#"&amp;P$6,INDIRECT(SUBSTITUTE("ИсходныеДанные!$где$2:$где$50000","где",$D$4)),INDIRECT(SUBSTITUTE("ИсходныеДанные!$что$2:$что$50000","что",$F$4)),"",0,1)</f>
        <v/>
      </c>
      <c r="Q431" s="78" t="str" cm="1">
        <f t="array" ref="Q431">_xlfn.XLOOKUP($B431&amp;"#"&amp;P$6,INDIRECT(SUBSTITUTE("ИсходныеДанные!$где$2:$где$50000","где",$D$4)),INDIRECT(SUBSTITUTE("ИсходныеДанные!$что$2:$что$50000","что",$G$4)),"",0,1)</f>
        <v/>
      </c>
      <c r="R431" s="20" t="str" cm="1">
        <f t="array" ref="R431">_xlfn.XLOOKUP($B431&amp;"#"&amp;R$6,INDIRECT(SUBSTITUTE("ИсходныеДанные!$где$2:$где$50000","где",$D$4)),INDIRECT(SUBSTITUTE("ИсходныеДанные!$что$2:$что$50000","что",$F$4)),"",0,1)</f>
        <v/>
      </c>
      <c r="S431" s="78" t="str" cm="1">
        <f t="array" ref="S431">_xlfn.XLOOKUP($B431&amp;"#"&amp;R$6,INDIRECT(SUBSTITUTE("ИсходныеДанные!$где$2:$где$50000","где",$D$4)),INDIRECT(SUBSTITUTE("ИсходныеДанные!$что$2:$что$50000","что",$G$4)),"",0,1)</f>
        <v/>
      </c>
      <c r="T431" s="20" t="str" cm="1">
        <f t="array" ref="T431">_xlfn.XLOOKUP($B431&amp;"#"&amp;T$6,INDIRECT(SUBSTITUTE("ИсходныеДанные!$где$2:$где$50000","где",$D$4)),INDIRECT(SUBSTITUTE("ИсходныеДанные!$что$2:$что$50000","что",$F$4)),"",0,1)</f>
        <v/>
      </c>
      <c r="U431" s="78" t="str" cm="1">
        <f t="array" ref="U431">_xlfn.XLOOKUP($B431&amp;"#"&amp;T$6,INDIRECT(SUBSTITUTE("ИсходныеДанные!$где$2:$где$50000","где",$D$4)),INDIRECT(SUBSTITUTE("ИсходныеДанные!$что$2:$что$50000","что",$G$4)),"",0,1)</f>
        <v/>
      </c>
      <c r="V431" s="20" t="str" cm="1">
        <f t="array" ref="V431">_xlfn.XLOOKUP($B431&amp;"#"&amp;V$6,INDIRECT(SUBSTITUTE("ИсходныеДанные!$где$2:$где$50000","где",$D$4)),INDIRECT(SUBSTITUTE("ИсходныеДанные!$что$2:$что$50000","что",$F$4)),"",0,1)</f>
        <v/>
      </c>
      <c r="W431" s="78" t="str" cm="1">
        <f t="array" ref="W431">_xlfn.XLOOKUP($B431&amp;"#"&amp;V$6,INDIRECT(SUBSTITUTE("ИсходныеДанные!$где$2:$где$50000","где",$D$4)),INDIRECT(SUBSTITUTE("ИсходныеДанные!$что$2:$что$50000","что",$G$4)),"",0,1)</f>
        <v/>
      </c>
      <c r="X431" s="20" t="str" cm="1">
        <f t="array" ref="X431">_xlfn.XLOOKUP($B431&amp;"#"&amp;X$6,INDIRECT(SUBSTITUTE("ИсходныеДанные!$где$2:$где$50000","где",$D$4)),INDIRECT(SUBSTITUTE("ИсходныеДанные!$что$2:$что$50000","что",$F$4)),"",0,1)</f>
        <v/>
      </c>
      <c r="Y431" s="78" t="str" cm="1">
        <f t="array" ref="Y431">_xlfn.XLOOKUP($B431&amp;"#"&amp;X$6,INDIRECT(SUBSTITUTE("ИсходныеДанные!$где$2:$где$50000","где",$D$4)),INDIRECT(SUBSTITUTE("ИсходныеДанные!$что$2:$что$50000","что",$G$4)),"",0,1)</f>
        <v/>
      </c>
      <c r="Z431" s="20" t="str" cm="1">
        <f t="array" ref="Z431">_xlfn.XLOOKUP($B431&amp;"#"&amp;Z$6,INDIRECT(SUBSTITUTE("ИсходныеДанные!$где$2:$где$50000","где",$D$4)),INDIRECT(SUBSTITUTE("ИсходныеДанные!$что$2:$что$50000","что",$F$4)),"",0,1)</f>
        <v/>
      </c>
      <c r="AA431" s="78" t="str" cm="1">
        <f t="array" ref="AA431">_xlfn.XLOOKUP($B431&amp;"#"&amp;Z$6,INDIRECT(SUBSTITUTE("ИсходныеДанные!$где$2:$где$50000","где",$D$4)),INDIRECT(SUBSTITUTE("ИсходныеДанные!$что$2:$что$50000","что",$G$4)),"",0,1)</f>
        <v/>
      </c>
      <c r="AB431" s="3"/>
    </row>
    <row r="432" spans="1:28" x14ac:dyDescent="0.25">
      <c r="A432" s="6" t="str">
        <f t="shared" si="4"/>
        <v>delete</v>
      </c>
      <c r="B432" s="9" cm="1">
        <f t="array" ref="B432">INDIRECT("УникальныеСписки!E"&amp;ROW()-$E$4)</f>
        <v>0</v>
      </c>
      <c r="C432" s="15" t="str">
        <f t="array" ref="C432">_xlfn.XLOOKUP($B432,INDIRECT(SUBSTITUTE("ИсходныеДанные!$где$2:$где$50000","где",$B$4)),INDIRECT(SUBSTITUTE("ИсходныеДанные!$что$2:$что$50000","что",C$4)),"",0,1)</f>
        <v/>
      </c>
      <c r="D432" s="20" t="str" cm="1">
        <f t="array" ref="D432">_xlfn.XLOOKUP($B432&amp;"#"&amp;D$6,INDIRECT(SUBSTITUTE("ИсходныеДанные!$где$2:$где$50000","где",$D$4)),INDIRECT(SUBSTITUTE("ИсходныеДанные!$что$2:$что$50000","что",$F$4)),"",0,1)</f>
        <v/>
      </c>
      <c r="E432" s="78" t="str" cm="1">
        <f t="array" ref="E432">_xlfn.XLOOKUP($B432&amp;"#"&amp;D$6,INDIRECT(SUBSTITUTE("ИсходныеДанные!$где$2:$где$50000","где",$D$4)),INDIRECT(SUBSTITUTE("ИсходныеДанные!$что$2:$что$50000","что",$G$4)),"",0,1)</f>
        <v/>
      </c>
      <c r="F432" s="20" t="str" cm="1">
        <f t="array" ref="F432">_xlfn.XLOOKUP($B432&amp;"#"&amp;F$6,INDIRECT(SUBSTITUTE("ИсходныеДанные!$где$2:$где$50000","где",$D$4)),INDIRECT(SUBSTITUTE("ИсходныеДанные!$что$2:$что$50000","что",$F$4)),"",0,1)</f>
        <v/>
      </c>
      <c r="G432" s="78" t="str" cm="1">
        <f t="array" ref="G432">_xlfn.XLOOKUP($B432&amp;"#"&amp;F$6,INDIRECT(SUBSTITUTE("ИсходныеДанные!$где$2:$где$50000","где",$D$4)),INDIRECT(SUBSTITUTE("ИсходныеДанные!$что$2:$что$50000","что",$G$4)),"",0,1)</f>
        <v/>
      </c>
      <c r="H432" s="20" t="str" cm="1">
        <f t="array" ref="H432">_xlfn.XLOOKUP($B432&amp;"#"&amp;H$6,INDIRECT(SUBSTITUTE("ИсходныеДанные!$где$2:$где$50000","где",$D$4)),INDIRECT(SUBSTITUTE("ИсходныеДанные!$что$2:$что$50000","что",$F$4)),"",0,1)</f>
        <v/>
      </c>
      <c r="I432" s="78" t="str" cm="1">
        <f t="array" ref="I432">_xlfn.XLOOKUP($B432&amp;"#"&amp;H$6,INDIRECT(SUBSTITUTE("ИсходныеДанные!$где$2:$где$50000","где",$D$4)),INDIRECT(SUBSTITUTE("ИсходныеДанные!$что$2:$что$50000","что",$G$4)),"",0,1)</f>
        <v/>
      </c>
      <c r="J432" s="20" t="str" cm="1">
        <f t="array" ref="J432">_xlfn.XLOOKUP($B432&amp;"#"&amp;J$6,INDIRECT(SUBSTITUTE("ИсходныеДанные!$где$2:$где$50000","где",$D$4)),INDIRECT(SUBSTITUTE("ИсходныеДанные!$что$2:$что$50000","что",$F$4)),"",0,1)</f>
        <v/>
      </c>
      <c r="K432" s="78" t="str" cm="1">
        <f t="array" ref="K432">_xlfn.XLOOKUP($B432&amp;"#"&amp;J$6,INDIRECT(SUBSTITUTE("ИсходныеДанные!$где$2:$где$50000","где",$D$4)),INDIRECT(SUBSTITUTE("ИсходныеДанные!$что$2:$что$50000","что",$G$4)),"",0,1)</f>
        <v/>
      </c>
      <c r="L432" s="20" t="str" cm="1">
        <f t="array" ref="L432">_xlfn.XLOOKUP($B432&amp;"#"&amp;L$6,INDIRECT(SUBSTITUTE("ИсходныеДанные!$где$2:$где$50000","где",$D$4)),INDIRECT(SUBSTITUTE("ИсходныеДанные!$что$2:$что$50000","что",$F$4)),"",0,1)</f>
        <v/>
      </c>
      <c r="M432" s="78" t="str" cm="1">
        <f t="array" ref="M432">_xlfn.XLOOKUP($B432&amp;"#"&amp;L$6,INDIRECT(SUBSTITUTE("ИсходныеДанные!$где$2:$где$50000","где",$D$4)),INDIRECT(SUBSTITUTE("ИсходныеДанные!$что$2:$что$50000","что",$G$4)),"",0,1)</f>
        <v/>
      </c>
      <c r="N432" s="20" t="str" cm="1">
        <f t="array" ref="N432">_xlfn.XLOOKUP($B432&amp;"#"&amp;N$6,INDIRECT(SUBSTITUTE("ИсходныеДанные!$где$2:$где$50000","где",$D$4)),INDIRECT(SUBSTITUTE("ИсходныеДанные!$что$2:$что$50000","что",$F$4)),"",0,1)</f>
        <v/>
      </c>
      <c r="O432" s="78" t="str" cm="1">
        <f t="array" ref="O432">_xlfn.XLOOKUP($B432&amp;"#"&amp;N$6,INDIRECT(SUBSTITUTE("ИсходныеДанные!$где$2:$где$50000","где",$D$4)),INDIRECT(SUBSTITUTE("ИсходныеДанные!$что$2:$что$50000","что",$G$4)),"",0,1)</f>
        <v/>
      </c>
      <c r="P432" s="20" t="str" cm="1">
        <f t="array" ref="P432">_xlfn.XLOOKUP($B432&amp;"#"&amp;P$6,INDIRECT(SUBSTITUTE("ИсходныеДанные!$где$2:$где$50000","где",$D$4)),INDIRECT(SUBSTITUTE("ИсходныеДанные!$что$2:$что$50000","что",$F$4)),"",0,1)</f>
        <v/>
      </c>
      <c r="Q432" s="78" t="str" cm="1">
        <f t="array" ref="Q432">_xlfn.XLOOKUP($B432&amp;"#"&amp;P$6,INDIRECT(SUBSTITUTE("ИсходныеДанные!$где$2:$где$50000","где",$D$4)),INDIRECT(SUBSTITUTE("ИсходныеДанные!$что$2:$что$50000","что",$G$4)),"",0,1)</f>
        <v/>
      </c>
      <c r="R432" s="20" t="str" cm="1">
        <f t="array" ref="R432">_xlfn.XLOOKUP($B432&amp;"#"&amp;R$6,INDIRECT(SUBSTITUTE("ИсходныеДанные!$где$2:$где$50000","где",$D$4)),INDIRECT(SUBSTITUTE("ИсходныеДанные!$что$2:$что$50000","что",$F$4)),"",0,1)</f>
        <v/>
      </c>
      <c r="S432" s="78" t="str" cm="1">
        <f t="array" ref="S432">_xlfn.XLOOKUP($B432&amp;"#"&amp;R$6,INDIRECT(SUBSTITUTE("ИсходныеДанные!$где$2:$где$50000","где",$D$4)),INDIRECT(SUBSTITUTE("ИсходныеДанные!$что$2:$что$50000","что",$G$4)),"",0,1)</f>
        <v/>
      </c>
      <c r="T432" s="20" t="str" cm="1">
        <f t="array" ref="T432">_xlfn.XLOOKUP($B432&amp;"#"&amp;T$6,INDIRECT(SUBSTITUTE("ИсходныеДанные!$где$2:$где$50000","где",$D$4)),INDIRECT(SUBSTITUTE("ИсходныеДанные!$что$2:$что$50000","что",$F$4)),"",0,1)</f>
        <v/>
      </c>
      <c r="U432" s="78" t="str" cm="1">
        <f t="array" ref="U432">_xlfn.XLOOKUP($B432&amp;"#"&amp;T$6,INDIRECT(SUBSTITUTE("ИсходныеДанные!$где$2:$где$50000","где",$D$4)),INDIRECT(SUBSTITUTE("ИсходныеДанные!$что$2:$что$50000","что",$G$4)),"",0,1)</f>
        <v/>
      </c>
      <c r="V432" s="20" t="str" cm="1">
        <f t="array" ref="V432">_xlfn.XLOOKUP($B432&amp;"#"&amp;V$6,INDIRECT(SUBSTITUTE("ИсходныеДанные!$где$2:$где$50000","где",$D$4)),INDIRECT(SUBSTITUTE("ИсходныеДанные!$что$2:$что$50000","что",$F$4)),"",0,1)</f>
        <v/>
      </c>
      <c r="W432" s="78" t="str" cm="1">
        <f t="array" ref="W432">_xlfn.XLOOKUP($B432&amp;"#"&amp;V$6,INDIRECT(SUBSTITUTE("ИсходныеДанные!$где$2:$где$50000","где",$D$4)),INDIRECT(SUBSTITUTE("ИсходныеДанные!$что$2:$что$50000","что",$G$4)),"",0,1)</f>
        <v/>
      </c>
      <c r="X432" s="20" t="str" cm="1">
        <f t="array" ref="X432">_xlfn.XLOOKUP($B432&amp;"#"&amp;X$6,INDIRECT(SUBSTITUTE("ИсходныеДанные!$где$2:$где$50000","где",$D$4)),INDIRECT(SUBSTITUTE("ИсходныеДанные!$что$2:$что$50000","что",$F$4)),"",0,1)</f>
        <v/>
      </c>
      <c r="Y432" s="78" t="str" cm="1">
        <f t="array" ref="Y432">_xlfn.XLOOKUP($B432&amp;"#"&amp;X$6,INDIRECT(SUBSTITUTE("ИсходныеДанные!$где$2:$где$50000","где",$D$4)),INDIRECT(SUBSTITUTE("ИсходныеДанные!$что$2:$что$50000","что",$G$4)),"",0,1)</f>
        <v/>
      </c>
      <c r="Z432" s="20" t="str" cm="1">
        <f t="array" ref="Z432">_xlfn.XLOOKUP($B432&amp;"#"&amp;Z$6,INDIRECT(SUBSTITUTE("ИсходныеДанные!$где$2:$где$50000","где",$D$4)),INDIRECT(SUBSTITUTE("ИсходныеДанные!$что$2:$что$50000","что",$F$4)),"",0,1)</f>
        <v/>
      </c>
      <c r="AA432" s="78" t="str" cm="1">
        <f t="array" ref="AA432">_xlfn.XLOOKUP($B432&amp;"#"&amp;Z$6,INDIRECT(SUBSTITUTE("ИсходныеДанные!$где$2:$где$50000","где",$D$4)),INDIRECT(SUBSTITUTE("ИсходныеДанные!$что$2:$что$50000","что",$G$4)),"",0,1)</f>
        <v/>
      </c>
      <c r="AB432" s="3"/>
    </row>
    <row r="433" spans="1:28" x14ac:dyDescent="0.25">
      <c r="A433" s="6" t="str">
        <f t="shared" si="4"/>
        <v>delete</v>
      </c>
      <c r="B433" s="9" cm="1">
        <f t="array" ref="B433">INDIRECT("УникальныеСписки!E"&amp;ROW()-$E$4)</f>
        <v>0</v>
      </c>
      <c r="C433" s="15" t="str">
        <f t="array" ref="C433">_xlfn.XLOOKUP($B433,INDIRECT(SUBSTITUTE("ИсходныеДанные!$где$2:$где$50000","где",$B$4)),INDIRECT(SUBSTITUTE("ИсходныеДанные!$что$2:$что$50000","что",C$4)),"",0,1)</f>
        <v/>
      </c>
      <c r="D433" s="20" t="str" cm="1">
        <f t="array" ref="D433">_xlfn.XLOOKUP($B433&amp;"#"&amp;D$6,INDIRECT(SUBSTITUTE("ИсходныеДанные!$где$2:$где$50000","где",$D$4)),INDIRECT(SUBSTITUTE("ИсходныеДанные!$что$2:$что$50000","что",$F$4)),"",0,1)</f>
        <v/>
      </c>
      <c r="E433" s="78" t="str" cm="1">
        <f t="array" ref="E433">_xlfn.XLOOKUP($B433&amp;"#"&amp;D$6,INDIRECT(SUBSTITUTE("ИсходныеДанные!$где$2:$где$50000","где",$D$4)),INDIRECT(SUBSTITUTE("ИсходныеДанные!$что$2:$что$50000","что",$G$4)),"",0,1)</f>
        <v/>
      </c>
      <c r="F433" s="20" t="str" cm="1">
        <f t="array" ref="F433">_xlfn.XLOOKUP($B433&amp;"#"&amp;F$6,INDIRECT(SUBSTITUTE("ИсходныеДанные!$где$2:$где$50000","где",$D$4)),INDIRECT(SUBSTITUTE("ИсходныеДанные!$что$2:$что$50000","что",$F$4)),"",0,1)</f>
        <v/>
      </c>
      <c r="G433" s="78" t="str" cm="1">
        <f t="array" ref="G433">_xlfn.XLOOKUP($B433&amp;"#"&amp;F$6,INDIRECT(SUBSTITUTE("ИсходныеДанные!$где$2:$где$50000","где",$D$4)),INDIRECT(SUBSTITUTE("ИсходныеДанные!$что$2:$что$50000","что",$G$4)),"",0,1)</f>
        <v/>
      </c>
      <c r="H433" s="20" t="str" cm="1">
        <f t="array" ref="H433">_xlfn.XLOOKUP($B433&amp;"#"&amp;H$6,INDIRECT(SUBSTITUTE("ИсходныеДанные!$где$2:$где$50000","где",$D$4)),INDIRECT(SUBSTITUTE("ИсходныеДанные!$что$2:$что$50000","что",$F$4)),"",0,1)</f>
        <v/>
      </c>
      <c r="I433" s="78" t="str" cm="1">
        <f t="array" ref="I433">_xlfn.XLOOKUP($B433&amp;"#"&amp;H$6,INDIRECT(SUBSTITUTE("ИсходныеДанные!$где$2:$где$50000","где",$D$4)),INDIRECT(SUBSTITUTE("ИсходныеДанные!$что$2:$что$50000","что",$G$4)),"",0,1)</f>
        <v/>
      </c>
      <c r="J433" s="20" t="str" cm="1">
        <f t="array" ref="J433">_xlfn.XLOOKUP($B433&amp;"#"&amp;J$6,INDIRECT(SUBSTITUTE("ИсходныеДанные!$где$2:$где$50000","где",$D$4)),INDIRECT(SUBSTITUTE("ИсходныеДанные!$что$2:$что$50000","что",$F$4)),"",0,1)</f>
        <v/>
      </c>
      <c r="K433" s="78" t="str" cm="1">
        <f t="array" ref="K433">_xlfn.XLOOKUP($B433&amp;"#"&amp;J$6,INDIRECT(SUBSTITUTE("ИсходныеДанные!$где$2:$где$50000","где",$D$4)),INDIRECT(SUBSTITUTE("ИсходныеДанные!$что$2:$что$50000","что",$G$4)),"",0,1)</f>
        <v/>
      </c>
      <c r="L433" s="20" t="str" cm="1">
        <f t="array" ref="L433">_xlfn.XLOOKUP($B433&amp;"#"&amp;L$6,INDIRECT(SUBSTITUTE("ИсходныеДанные!$где$2:$где$50000","где",$D$4)),INDIRECT(SUBSTITUTE("ИсходныеДанные!$что$2:$что$50000","что",$F$4)),"",0,1)</f>
        <v/>
      </c>
      <c r="M433" s="78" t="str" cm="1">
        <f t="array" ref="M433">_xlfn.XLOOKUP($B433&amp;"#"&amp;L$6,INDIRECT(SUBSTITUTE("ИсходныеДанные!$где$2:$где$50000","где",$D$4)),INDIRECT(SUBSTITUTE("ИсходныеДанные!$что$2:$что$50000","что",$G$4)),"",0,1)</f>
        <v/>
      </c>
      <c r="N433" s="20" t="str" cm="1">
        <f t="array" ref="N433">_xlfn.XLOOKUP($B433&amp;"#"&amp;N$6,INDIRECT(SUBSTITUTE("ИсходныеДанные!$где$2:$где$50000","где",$D$4)),INDIRECT(SUBSTITUTE("ИсходныеДанные!$что$2:$что$50000","что",$F$4)),"",0,1)</f>
        <v/>
      </c>
      <c r="O433" s="78" t="str" cm="1">
        <f t="array" ref="O433">_xlfn.XLOOKUP($B433&amp;"#"&amp;N$6,INDIRECT(SUBSTITUTE("ИсходныеДанные!$где$2:$где$50000","где",$D$4)),INDIRECT(SUBSTITUTE("ИсходныеДанные!$что$2:$что$50000","что",$G$4)),"",0,1)</f>
        <v/>
      </c>
      <c r="P433" s="20" t="str" cm="1">
        <f t="array" ref="P433">_xlfn.XLOOKUP($B433&amp;"#"&amp;P$6,INDIRECT(SUBSTITUTE("ИсходныеДанные!$где$2:$где$50000","где",$D$4)),INDIRECT(SUBSTITUTE("ИсходныеДанные!$что$2:$что$50000","что",$F$4)),"",0,1)</f>
        <v/>
      </c>
      <c r="Q433" s="78" t="str" cm="1">
        <f t="array" ref="Q433">_xlfn.XLOOKUP($B433&amp;"#"&amp;P$6,INDIRECT(SUBSTITUTE("ИсходныеДанные!$где$2:$где$50000","где",$D$4)),INDIRECT(SUBSTITUTE("ИсходныеДанные!$что$2:$что$50000","что",$G$4)),"",0,1)</f>
        <v/>
      </c>
      <c r="R433" s="20" t="str" cm="1">
        <f t="array" ref="R433">_xlfn.XLOOKUP($B433&amp;"#"&amp;R$6,INDIRECT(SUBSTITUTE("ИсходныеДанные!$где$2:$где$50000","где",$D$4)),INDIRECT(SUBSTITUTE("ИсходныеДанные!$что$2:$что$50000","что",$F$4)),"",0,1)</f>
        <v/>
      </c>
      <c r="S433" s="78" t="str" cm="1">
        <f t="array" ref="S433">_xlfn.XLOOKUP($B433&amp;"#"&amp;R$6,INDIRECT(SUBSTITUTE("ИсходныеДанные!$где$2:$где$50000","где",$D$4)),INDIRECT(SUBSTITUTE("ИсходныеДанные!$что$2:$что$50000","что",$G$4)),"",0,1)</f>
        <v/>
      </c>
      <c r="T433" s="20" t="str" cm="1">
        <f t="array" ref="T433">_xlfn.XLOOKUP($B433&amp;"#"&amp;T$6,INDIRECT(SUBSTITUTE("ИсходныеДанные!$где$2:$где$50000","где",$D$4)),INDIRECT(SUBSTITUTE("ИсходныеДанные!$что$2:$что$50000","что",$F$4)),"",0,1)</f>
        <v/>
      </c>
      <c r="U433" s="78" t="str" cm="1">
        <f t="array" ref="U433">_xlfn.XLOOKUP($B433&amp;"#"&amp;T$6,INDIRECT(SUBSTITUTE("ИсходныеДанные!$где$2:$где$50000","где",$D$4)),INDIRECT(SUBSTITUTE("ИсходныеДанные!$что$2:$что$50000","что",$G$4)),"",0,1)</f>
        <v/>
      </c>
      <c r="V433" s="20" t="str" cm="1">
        <f t="array" ref="V433">_xlfn.XLOOKUP($B433&amp;"#"&amp;V$6,INDIRECT(SUBSTITUTE("ИсходныеДанные!$где$2:$где$50000","где",$D$4)),INDIRECT(SUBSTITUTE("ИсходныеДанные!$что$2:$что$50000","что",$F$4)),"",0,1)</f>
        <v/>
      </c>
      <c r="W433" s="78" t="str" cm="1">
        <f t="array" ref="W433">_xlfn.XLOOKUP($B433&amp;"#"&amp;V$6,INDIRECT(SUBSTITUTE("ИсходныеДанные!$где$2:$где$50000","где",$D$4)),INDIRECT(SUBSTITUTE("ИсходныеДанные!$что$2:$что$50000","что",$G$4)),"",0,1)</f>
        <v/>
      </c>
      <c r="X433" s="20" t="str" cm="1">
        <f t="array" ref="X433">_xlfn.XLOOKUP($B433&amp;"#"&amp;X$6,INDIRECT(SUBSTITUTE("ИсходныеДанные!$где$2:$где$50000","где",$D$4)),INDIRECT(SUBSTITUTE("ИсходныеДанные!$что$2:$что$50000","что",$F$4)),"",0,1)</f>
        <v/>
      </c>
      <c r="Y433" s="78" t="str" cm="1">
        <f t="array" ref="Y433">_xlfn.XLOOKUP($B433&amp;"#"&amp;X$6,INDIRECT(SUBSTITUTE("ИсходныеДанные!$где$2:$где$50000","где",$D$4)),INDIRECT(SUBSTITUTE("ИсходныеДанные!$что$2:$что$50000","что",$G$4)),"",0,1)</f>
        <v/>
      </c>
      <c r="Z433" s="20" t="str" cm="1">
        <f t="array" ref="Z433">_xlfn.XLOOKUP($B433&amp;"#"&amp;Z$6,INDIRECT(SUBSTITUTE("ИсходныеДанные!$где$2:$где$50000","где",$D$4)),INDIRECT(SUBSTITUTE("ИсходныеДанные!$что$2:$что$50000","что",$F$4)),"",0,1)</f>
        <v/>
      </c>
      <c r="AA433" s="78" t="str" cm="1">
        <f t="array" ref="AA433">_xlfn.XLOOKUP($B433&amp;"#"&amp;Z$6,INDIRECT(SUBSTITUTE("ИсходныеДанные!$где$2:$где$50000","где",$D$4)),INDIRECT(SUBSTITUTE("ИсходныеДанные!$что$2:$что$50000","что",$G$4)),"",0,1)</f>
        <v/>
      </c>
      <c r="AB433" s="3"/>
    </row>
    <row r="434" spans="1:28" x14ac:dyDescent="0.25">
      <c r="A434" s="6" t="str">
        <f t="shared" si="4"/>
        <v>delete</v>
      </c>
      <c r="B434" s="9" cm="1">
        <f t="array" ref="B434">INDIRECT("УникальныеСписки!E"&amp;ROW()-$E$4)</f>
        <v>0</v>
      </c>
      <c r="C434" s="15" t="str">
        <f t="array" ref="C434">_xlfn.XLOOKUP($B434,INDIRECT(SUBSTITUTE("ИсходныеДанные!$где$2:$где$50000","где",$B$4)),INDIRECT(SUBSTITUTE("ИсходныеДанные!$что$2:$что$50000","что",C$4)),"",0,1)</f>
        <v/>
      </c>
      <c r="D434" s="20" t="str" cm="1">
        <f t="array" ref="D434">_xlfn.XLOOKUP($B434&amp;"#"&amp;D$6,INDIRECT(SUBSTITUTE("ИсходныеДанные!$где$2:$где$50000","где",$D$4)),INDIRECT(SUBSTITUTE("ИсходныеДанные!$что$2:$что$50000","что",$F$4)),"",0,1)</f>
        <v/>
      </c>
      <c r="E434" s="78" t="str" cm="1">
        <f t="array" ref="E434">_xlfn.XLOOKUP($B434&amp;"#"&amp;D$6,INDIRECT(SUBSTITUTE("ИсходныеДанные!$где$2:$где$50000","где",$D$4)),INDIRECT(SUBSTITUTE("ИсходныеДанные!$что$2:$что$50000","что",$G$4)),"",0,1)</f>
        <v/>
      </c>
      <c r="F434" s="20" t="str" cm="1">
        <f t="array" ref="F434">_xlfn.XLOOKUP($B434&amp;"#"&amp;F$6,INDIRECT(SUBSTITUTE("ИсходныеДанные!$где$2:$где$50000","где",$D$4)),INDIRECT(SUBSTITUTE("ИсходныеДанные!$что$2:$что$50000","что",$F$4)),"",0,1)</f>
        <v/>
      </c>
      <c r="G434" s="78" t="str" cm="1">
        <f t="array" ref="G434">_xlfn.XLOOKUP($B434&amp;"#"&amp;F$6,INDIRECT(SUBSTITUTE("ИсходныеДанные!$где$2:$где$50000","где",$D$4)),INDIRECT(SUBSTITUTE("ИсходныеДанные!$что$2:$что$50000","что",$G$4)),"",0,1)</f>
        <v/>
      </c>
      <c r="H434" s="20" t="str" cm="1">
        <f t="array" ref="H434">_xlfn.XLOOKUP($B434&amp;"#"&amp;H$6,INDIRECT(SUBSTITUTE("ИсходныеДанные!$где$2:$где$50000","где",$D$4)),INDIRECT(SUBSTITUTE("ИсходныеДанные!$что$2:$что$50000","что",$F$4)),"",0,1)</f>
        <v/>
      </c>
      <c r="I434" s="78" t="str" cm="1">
        <f t="array" ref="I434">_xlfn.XLOOKUP($B434&amp;"#"&amp;H$6,INDIRECT(SUBSTITUTE("ИсходныеДанные!$где$2:$где$50000","где",$D$4)),INDIRECT(SUBSTITUTE("ИсходныеДанные!$что$2:$что$50000","что",$G$4)),"",0,1)</f>
        <v/>
      </c>
      <c r="J434" s="20" t="str" cm="1">
        <f t="array" ref="J434">_xlfn.XLOOKUP($B434&amp;"#"&amp;J$6,INDIRECT(SUBSTITUTE("ИсходныеДанные!$где$2:$где$50000","где",$D$4)),INDIRECT(SUBSTITUTE("ИсходныеДанные!$что$2:$что$50000","что",$F$4)),"",0,1)</f>
        <v/>
      </c>
      <c r="K434" s="78" t="str" cm="1">
        <f t="array" ref="K434">_xlfn.XLOOKUP($B434&amp;"#"&amp;J$6,INDIRECT(SUBSTITUTE("ИсходныеДанные!$где$2:$где$50000","где",$D$4)),INDIRECT(SUBSTITUTE("ИсходныеДанные!$что$2:$что$50000","что",$G$4)),"",0,1)</f>
        <v/>
      </c>
      <c r="L434" s="20" t="str" cm="1">
        <f t="array" ref="L434">_xlfn.XLOOKUP($B434&amp;"#"&amp;L$6,INDIRECT(SUBSTITUTE("ИсходныеДанные!$где$2:$где$50000","где",$D$4)),INDIRECT(SUBSTITUTE("ИсходныеДанные!$что$2:$что$50000","что",$F$4)),"",0,1)</f>
        <v/>
      </c>
      <c r="M434" s="78" t="str" cm="1">
        <f t="array" ref="M434">_xlfn.XLOOKUP($B434&amp;"#"&amp;L$6,INDIRECT(SUBSTITUTE("ИсходныеДанные!$где$2:$где$50000","где",$D$4)),INDIRECT(SUBSTITUTE("ИсходныеДанные!$что$2:$что$50000","что",$G$4)),"",0,1)</f>
        <v/>
      </c>
      <c r="N434" s="20" t="str" cm="1">
        <f t="array" ref="N434">_xlfn.XLOOKUP($B434&amp;"#"&amp;N$6,INDIRECT(SUBSTITUTE("ИсходныеДанные!$где$2:$где$50000","где",$D$4)),INDIRECT(SUBSTITUTE("ИсходныеДанные!$что$2:$что$50000","что",$F$4)),"",0,1)</f>
        <v/>
      </c>
      <c r="O434" s="78" t="str" cm="1">
        <f t="array" ref="O434">_xlfn.XLOOKUP($B434&amp;"#"&amp;N$6,INDIRECT(SUBSTITUTE("ИсходныеДанные!$где$2:$где$50000","где",$D$4)),INDIRECT(SUBSTITUTE("ИсходныеДанные!$что$2:$что$50000","что",$G$4)),"",0,1)</f>
        <v/>
      </c>
      <c r="P434" s="20" t="str" cm="1">
        <f t="array" ref="P434">_xlfn.XLOOKUP($B434&amp;"#"&amp;P$6,INDIRECT(SUBSTITUTE("ИсходныеДанные!$где$2:$где$50000","где",$D$4)),INDIRECT(SUBSTITUTE("ИсходныеДанные!$что$2:$что$50000","что",$F$4)),"",0,1)</f>
        <v/>
      </c>
      <c r="Q434" s="78" t="str" cm="1">
        <f t="array" ref="Q434">_xlfn.XLOOKUP($B434&amp;"#"&amp;P$6,INDIRECT(SUBSTITUTE("ИсходныеДанные!$где$2:$где$50000","где",$D$4)),INDIRECT(SUBSTITUTE("ИсходныеДанные!$что$2:$что$50000","что",$G$4)),"",0,1)</f>
        <v/>
      </c>
      <c r="R434" s="20" t="str" cm="1">
        <f t="array" ref="R434">_xlfn.XLOOKUP($B434&amp;"#"&amp;R$6,INDIRECT(SUBSTITUTE("ИсходныеДанные!$где$2:$где$50000","где",$D$4)),INDIRECT(SUBSTITUTE("ИсходныеДанные!$что$2:$что$50000","что",$F$4)),"",0,1)</f>
        <v/>
      </c>
      <c r="S434" s="78" t="str" cm="1">
        <f t="array" ref="S434">_xlfn.XLOOKUP($B434&amp;"#"&amp;R$6,INDIRECT(SUBSTITUTE("ИсходныеДанные!$где$2:$где$50000","где",$D$4)),INDIRECT(SUBSTITUTE("ИсходныеДанные!$что$2:$что$50000","что",$G$4)),"",0,1)</f>
        <v/>
      </c>
      <c r="T434" s="20" t="str" cm="1">
        <f t="array" ref="T434">_xlfn.XLOOKUP($B434&amp;"#"&amp;T$6,INDIRECT(SUBSTITUTE("ИсходныеДанные!$где$2:$где$50000","где",$D$4)),INDIRECT(SUBSTITUTE("ИсходныеДанные!$что$2:$что$50000","что",$F$4)),"",0,1)</f>
        <v/>
      </c>
      <c r="U434" s="78" t="str" cm="1">
        <f t="array" ref="U434">_xlfn.XLOOKUP($B434&amp;"#"&amp;T$6,INDIRECT(SUBSTITUTE("ИсходныеДанные!$где$2:$где$50000","где",$D$4)),INDIRECT(SUBSTITUTE("ИсходныеДанные!$что$2:$что$50000","что",$G$4)),"",0,1)</f>
        <v/>
      </c>
      <c r="V434" s="20" t="str" cm="1">
        <f t="array" ref="V434">_xlfn.XLOOKUP($B434&amp;"#"&amp;V$6,INDIRECT(SUBSTITUTE("ИсходныеДанные!$где$2:$где$50000","где",$D$4)),INDIRECT(SUBSTITUTE("ИсходныеДанные!$что$2:$что$50000","что",$F$4)),"",0,1)</f>
        <v/>
      </c>
      <c r="W434" s="78" t="str" cm="1">
        <f t="array" ref="W434">_xlfn.XLOOKUP($B434&amp;"#"&amp;V$6,INDIRECT(SUBSTITUTE("ИсходныеДанные!$где$2:$где$50000","где",$D$4)),INDIRECT(SUBSTITUTE("ИсходныеДанные!$что$2:$что$50000","что",$G$4)),"",0,1)</f>
        <v/>
      </c>
      <c r="X434" s="20" t="str" cm="1">
        <f t="array" ref="X434">_xlfn.XLOOKUP($B434&amp;"#"&amp;X$6,INDIRECT(SUBSTITUTE("ИсходныеДанные!$где$2:$где$50000","где",$D$4)),INDIRECT(SUBSTITUTE("ИсходныеДанные!$что$2:$что$50000","что",$F$4)),"",0,1)</f>
        <v/>
      </c>
      <c r="Y434" s="78" t="str" cm="1">
        <f t="array" ref="Y434">_xlfn.XLOOKUP($B434&amp;"#"&amp;X$6,INDIRECT(SUBSTITUTE("ИсходныеДанные!$где$2:$где$50000","где",$D$4)),INDIRECT(SUBSTITUTE("ИсходныеДанные!$что$2:$что$50000","что",$G$4)),"",0,1)</f>
        <v/>
      </c>
      <c r="Z434" s="20" t="str" cm="1">
        <f t="array" ref="Z434">_xlfn.XLOOKUP($B434&amp;"#"&amp;Z$6,INDIRECT(SUBSTITUTE("ИсходныеДанные!$где$2:$где$50000","где",$D$4)),INDIRECT(SUBSTITUTE("ИсходныеДанные!$что$2:$что$50000","что",$F$4)),"",0,1)</f>
        <v/>
      </c>
      <c r="AA434" s="78" t="str" cm="1">
        <f t="array" ref="AA434">_xlfn.XLOOKUP($B434&amp;"#"&amp;Z$6,INDIRECT(SUBSTITUTE("ИсходныеДанные!$где$2:$где$50000","где",$D$4)),INDIRECT(SUBSTITUTE("ИсходныеДанные!$что$2:$что$50000","что",$G$4)),"",0,1)</f>
        <v/>
      </c>
      <c r="AB434" s="3"/>
    </row>
    <row r="435" spans="1:28" x14ac:dyDescent="0.25">
      <c r="A435" s="6" t="str">
        <f t="shared" si="4"/>
        <v>delete</v>
      </c>
      <c r="B435" s="9" cm="1">
        <f t="array" ref="B435">INDIRECT("УникальныеСписки!E"&amp;ROW()-$E$4)</f>
        <v>0</v>
      </c>
      <c r="C435" s="15" t="str">
        <f t="array" ref="C435">_xlfn.XLOOKUP($B435,INDIRECT(SUBSTITUTE("ИсходныеДанные!$где$2:$где$50000","где",$B$4)),INDIRECT(SUBSTITUTE("ИсходныеДанные!$что$2:$что$50000","что",C$4)),"",0,1)</f>
        <v/>
      </c>
      <c r="D435" s="20" t="str" cm="1">
        <f t="array" ref="D435">_xlfn.XLOOKUP($B435&amp;"#"&amp;D$6,INDIRECT(SUBSTITUTE("ИсходныеДанные!$где$2:$где$50000","где",$D$4)),INDIRECT(SUBSTITUTE("ИсходныеДанные!$что$2:$что$50000","что",$F$4)),"",0,1)</f>
        <v/>
      </c>
      <c r="E435" s="78" t="str" cm="1">
        <f t="array" ref="E435">_xlfn.XLOOKUP($B435&amp;"#"&amp;D$6,INDIRECT(SUBSTITUTE("ИсходныеДанные!$где$2:$где$50000","где",$D$4)),INDIRECT(SUBSTITUTE("ИсходныеДанные!$что$2:$что$50000","что",$G$4)),"",0,1)</f>
        <v/>
      </c>
      <c r="F435" s="20" t="str" cm="1">
        <f t="array" ref="F435">_xlfn.XLOOKUP($B435&amp;"#"&amp;F$6,INDIRECT(SUBSTITUTE("ИсходныеДанные!$где$2:$где$50000","где",$D$4)),INDIRECT(SUBSTITUTE("ИсходныеДанные!$что$2:$что$50000","что",$F$4)),"",0,1)</f>
        <v/>
      </c>
      <c r="G435" s="78" t="str" cm="1">
        <f t="array" ref="G435">_xlfn.XLOOKUP($B435&amp;"#"&amp;F$6,INDIRECT(SUBSTITUTE("ИсходныеДанные!$где$2:$где$50000","где",$D$4)),INDIRECT(SUBSTITUTE("ИсходныеДанные!$что$2:$что$50000","что",$G$4)),"",0,1)</f>
        <v/>
      </c>
      <c r="H435" s="20" t="str" cm="1">
        <f t="array" ref="H435">_xlfn.XLOOKUP($B435&amp;"#"&amp;H$6,INDIRECT(SUBSTITUTE("ИсходныеДанные!$где$2:$где$50000","где",$D$4)),INDIRECT(SUBSTITUTE("ИсходныеДанные!$что$2:$что$50000","что",$F$4)),"",0,1)</f>
        <v/>
      </c>
      <c r="I435" s="78" t="str" cm="1">
        <f t="array" ref="I435">_xlfn.XLOOKUP($B435&amp;"#"&amp;H$6,INDIRECT(SUBSTITUTE("ИсходныеДанные!$где$2:$где$50000","где",$D$4)),INDIRECT(SUBSTITUTE("ИсходныеДанные!$что$2:$что$50000","что",$G$4)),"",0,1)</f>
        <v/>
      </c>
      <c r="J435" s="20" t="str" cm="1">
        <f t="array" ref="J435">_xlfn.XLOOKUP($B435&amp;"#"&amp;J$6,INDIRECT(SUBSTITUTE("ИсходныеДанные!$где$2:$где$50000","где",$D$4)),INDIRECT(SUBSTITUTE("ИсходныеДанные!$что$2:$что$50000","что",$F$4)),"",0,1)</f>
        <v/>
      </c>
      <c r="K435" s="78" t="str" cm="1">
        <f t="array" ref="K435">_xlfn.XLOOKUP($B435&amp;"#"&amp;J$6,INDIRECT(SUBSTITUTE("ИсходныеДанные!$где$2:$где$50000","где",$D$4)),INDIRECT(SUBSTITUTE("ИсходныеДанные!$что$2:$что$50000","что",$G$4)),"",0,1)</f>
        <v/>
      </c>
      <c r="L435" s="20" t="str" cm="1">
        <f t="array" ref="L435">_xlfn.XLOOKUP($B435&amp;"#"&amp;L$6,INDIRECT(SUBSTITUTE("ИсходныеДанные!$где$2:$где$50000","где",$D$4)),INDIRECT(SUBSTITUTE("ИсходныеДанные!$что$2:$что$50000","что",$F$4)),"",0,1)</f>
        <v/>
      </c>
      <c r="M435" s="78" t="str" cm="1">
        <f t="array" ref="M435">_xlfn.XLOOKUP($B435&amp;"#"&amp;L$6,INDIRECT(SUBSTITUTE("ИсходныеДанные!$где$2:$где$50000","где",$D$4)),INDIRECT(SUBSTITUTE("ИсходныеДанные!$что$2:$что$50000","что",$G$4)),"",0,1)</f>
        <v/>
      </c>
      <c r="N435" s="20" t="str" cm="1">
        <f t="array" ref="N435">_xlfn.XLOOKUP($B435&amp;"#"&amp;N$6,INDIRECT(SUBSTITUTE("ИсходныеДанные!$где$2:$где$50000","где",$D$4)),INDIRECT(SUBSTITUTE("ИсходныеДанные!$что$2:$что$50000","что",$F$4)),"",0,1)</f>
        <v/>
      </c>
      <c r="O435" s="78" t="str" cm="1">
        <f t="array" ref="O435">_xlfn.XLOOKUP($B435&amp;"#"&amp;N$6,INDIRECT(SUBSTITUTE("ИсходныеДанные!$где$2:$где$50000","где",$D$4)),INDIRECT(SUBSTITUTE("ИсходныеДанные!$что$2:$что$50000","что",$G$4)),"",0,1)</f>
        <v/>
      </c>
      <c r="P435" s="20" t="str" cm="1">
        <f t="array" ref="P435">_xlfn.XLOOKUP($B435&amp;"#"&amp;P$6,INDIRECT(SUBSTITUTE("ИсходныеДанные!$где$2:$где$50000","где",$D$4)),INDIRECT(SUBSTITUTE("ИсходныеДанные!$что$2:$что$50000","что",$F$4)),"",0,1)</f>
        <v/>
      </c>
      <c r="Q435" s="78" t="str" cm="1">
        <f t="array" ref="Q435">_xlfn.XLOOKUP($B435&amp;"#"&amp;P$6,INDIRECT(SUBSTITUTE("ИсходныеДанные!$где$2:$где$50000","где",$D$4)),INDIRECT(SUBSTITUTE("ИсходныеДанные!$что$2:$что$50000","что",$G$4)),"",0,1)</f>
        <v/>
      </c>
      <c r="R435" s="20" t="str" cm="1">
        <f t="array" ref="R435">_xlfn.XLOOKUP($B435&amp;"#"&amp;R$6,INDIRECT(SUBSTITUTE("ИсходныеДанные!$где$2:$где$50000","где",$D$4)),INDIRECT(SUBSTITUTE("ИсходныеДанные!$что$2:$что$50000","что",$F$4)),"",0,1)</f>
        <v/>
      </c>
      <c r="S435" s="78" t="str" cm="1">
        <f t="array" ref="S435">_xlfn.XLOOKUP($B435&amp;"#"&amp;R$6,INDIRECT(SUBSTITUTE("ИсходныеДанные!$где$2:$где$50000","где",$D$4)),INDIRECT(SUBSTITUTE("ИсходныеДанные!$что$2:$что$50000","что",$G$4)),"",0,1)</f>
        <v/>
      </c>
      <c r="T435" s="20" t="str" cm="1">
        <f t="array" ref="T435">_xlfn.XLOOKUP($B435&amp;"#"&amp;T$6,INDIRECT(SUBSTITUTE("ИсходныеДанные!$где$2:$где$50000","где",$D$4)),INDIRECT(SUBSTITUTE("ИсходныеДанные!$что$2:$что$50000","что",$F$4)),"",0,1)</f>
        <v/>
      </c>
      <c r="U435" s="78" t="str" cm="1">
        <f t="array" ref="U435">_xlfn.XLOOKUP($B435&amp;"#"&amp;T$6,INDIRECT(SUBSTITUTE("ИсходныеДанные!$где$2:$где$50000","где",$D$4)),INDIRECT(SUBSTITUTE("ИсходныеДанные!$что$2:$что$50000","что",$G$4)),"",0,1)</f>
        <v/>
      </c>
      <c r="V435" s="20" t="str" cm="1">
        <f t="array" ref="V435">_xlfn.XLOOKUP($B435&amp;"#"&amp;V$6,INDIRECT(SUBSTITUTE("ИсходныеДанные!$где$2:$где$50000","где",$D$4)),INDIRECT(SUBSTITUTE("ИсходныеДанные!$что$2:$что$50000","что",$F$4)),"",0,1)</f>
        <v/>
      </c>
      <c r="W435" s="78" t="str" cm="1">
        <f t="array" ref="W435">_xlfn.XLOOKUP($B435&amp;"#"&amp;V$6,INDIRECT(SUBSTITUTE("ИсходныеДанные!$где$2:$где$50000","где",$D$4)),INDIRECT(SUBSTITUTE("ИсходныеДанные!$что$2:$что$50000","что",$G$4)),"",0,1)</f>
        <v/>
      </c>
      <c r="X435" s="20" t="str" cm="1">
        <f t="array" ref="X435">_xlfn.XLOOKUP($B435&amp;"#"&amp;X$6,INDIRECT(SUBSTITUTE("ИсходныеДанные!$где$2:$где$50000","где",$D$4)),INDIRECT(SUBSTITUTE("ИсходныеДанные!$что$2:$что$50000","что",$F$4)),"",0,1)</f>
        <v/>
      </c>
      <c r="Y435" s="78" t="str" cm="1">
        <f t="array" ref="Y435">_xlfn.XLOOKUP($B435&amp;"#"&amp;X$6,INDIRECT(SUBSTITUTE("ИсходныеДанные!$где$2:$где$50000","где",$D$4)),INDIRECT(SUBSTITUTE("ИсходныеДанные!$что$2:$что$50000","что",$G$4)),"",0,1)</f>
        <v/>
      </c>
      <c r="Z435" s="20" t="str" cm="1">
        <f t="array" ref="Z435">_xlfn.XLOOKUP($B435&amp;"#"&amp;Z$6,INDIRECT(SUBSTITUTE("ИсходныеДанные!$где$2:$где$50000","где",$D$4)),INDIRECT(SUBSTITUTE("ИсходныеДанные!$что$2:$что$50000","что",$F$4)),"",0,1)</f>
        <v/>
      </c>
      <c r="AA435" s="78" t="str" cm="1">
        <f t="array" ref="AA435">_xlfn.XLOOKUP($B435&amp;"#"&amp;Z$6,INDIRECT(SUBSTITUTE("ИсходныеДанные!$где$2:$где$50000","где",$D$4)),INDIRECT(SUBSTITUTE("ИсходныеДанные!$что$2:$что$50000","что",$G$4)),"",0,1)</f>
        <v/>
      </c>
      <c r="AB435" s="3"/>
    </row>
    <row r="436" spans="1:28" x14ac:dyDescent="0.25">
      <c r="A436" s="6" t="str">
        <f t="shared" si="4"/>
        <v>delete</v>
      </c>
      <c r="B436" s="9" cm="1">
        <f t="array" ref="B436">INDIRECT("УникальныеСписки!E"&amp;ROW()-$E$4)</f>
        <v>0</v>
      </c>
      <c r="C436" s="15" t="str">
        <f t="array" ref="C436">_xlfn.XLOOKUP($B436,INDIRECT(SUBSTITUTE("ИсходныеДанные!$где$2:$где$50000","где",$B$4)),INDIRECT(SUBSTITUTE("ИсходныеДанные!$что$2:$что$50000","что",C$4)),"",0,1)</f>
        <v/>
      </c>
      <c r="D436" s="20" t="str" cm="1">
        <f t="array" ref="D436">_xlfn.XLOOKUP($B436&amp;"#"&amp;D$6,INDIRECT(SUBSTITUTE("ИсходныеДанные!$где$2:$где$50000","где",$D$4)),INDIRECT(SUBSTITUTE("ИсходныеДанные!$что$2:$что$50000","что",$F$4)),"",0,1)</f>
        <v/>
      </c>
      <c r="E436" s="78" t="str" cm="1">
        <f t="array" ref="E436">_xlfn.XLOOKUP($B436&amp;"#"&amp;D$6,INDIRECT(SUBSTITUTE("ИсходныеДанные!$где$2:$где$50000","где",$D$4)),INDIRECT(SUBSTITUTE("ИсходныеДанные!$что$2:$что$50000","что",$G$4)),"",0,1)</f>
        <v/>
      </c>
      <c r="F436" s="20" t="str" cm="1">
        <f t="array" ref="F436">_xlfn.XLOOKUP($B436&amp;"#"&amp;F$6,INDIRECT(SUBSTITUTE("ИсходныеДанные!$где$2:$где$50000","где",$D$4)),INDIRECT(SUBSTITUTE("ИсходныеДанные!$что$2:$что$50000","что",$F$4)),"",0,1)</f>
        <v/>
      </c>
      <c r="G436" s="78" t="str" cm="1">
        <f t="array" ref="G436">_xlfn.XLOOKUP($B436&amp;"#"&amp;F$6,INDIRECT(SUBSTITUTE("ИсходныеДанные!$где$2:$где$50000","где",$D$4)),INDIRECT(SUBSTITUTE("ИсходныеДанные!$что$2:$что$50000","что",$G$4)),"",0,1)</f>
        <v/>
      </c>
      <c r="H436" s="20" t="str" cm="1">
        <f t="array" ref="H436">_xlfn.XLOOKUP($B436&amp;"#"&amp;H$6,INDIRECT(SUBSTITUTE("ИсходныеДанные!$где$2:$где$50000","где",$D$4)),INDIRECT(SUBSTITUTE("ИсходныеДанные!$что$2:$что$50000","что",$F$4)),"",0,1)</f>
        <v/>
      </c>
      <c r="I436" s="78" t="str" cm="1">
        <f t="array" ref="I436">_xlfn.XLOOKUP($B436&amp;"#"&amp;H$6,INDIRECT(SUBSTITUTE("ИсходныеДанные!$где$2:$где$50000","где",$D$4)),INDIRECT(SUBSTITUTE("ИсходныеДанные!$что$2:$что$50000","что",$G$4)),"",0,1)</f>
        <v/>
      </c>
      <c r="J436" s="20" t="str" cm="1">
        <f t="array" ref="J436">_xlfn.XLOOKUP($B436&amp;"#"&amp;J$6,INDIRECT(SUBSTITUTE("ИсходныеДанные!$где$2:$где$50000","где",$D$4)),INDIRECT(SUBSTITUTE("ИсходныеДанные!$что$2:$что$50000","что",$F$4)),"",0,1)</f>
        <v/>
      </c>
      <c r="K436" s="78" t="str" cm="1">
        <f t="array" ref="K436">_xlfn.XLOOKUP($B436&amp;"#"&amp;J$6,INDIRECT(SUBSTITUTE("ИсходныеДанные!$где$2:$где$50000","где",$D$4)),INDIRECT(SUBSTITUTE("ИсходныеДанные!$что$2:$что$50000","что",$G$4)),"",0,1)</f>
        <v/>
      </c>
      <c r="L436" s="20" t="str" cm="1">
        <f t="array" ref="L436">_xlfn.XLOOKUP($B436&amp;"#"&amp;L$6,INDIRECT(SUBSTITUTE("ИсходныеДанные!$где$2:$где$50000","где",$D$4)),INDIRECT(SUBSTITUTE("ИсходныеДанные!$что$2:$что$50000","что",$F$4)),"",0,1)</f>
        <v/>
      </c>
      <c r="M436" s="78" t="str" cm="1">
        <f t="array" ref="M436">_xlfn.XLOOKUP($B436&amp;"#"&amp;L$6,INDIRECT(SUBSTITUTE("ИсходныеДанные!$где$2:$где$50000","где",$D$4)),INDIRECT(SUBSTITUTE("ИсходныеДанные!$что$2:$что$50000","что",$G$4)),"",0,1)</f>
        <v/>
      </c>
      <c r="N436" s="20" t="str" cm="1">
        <f t="array" ref="N436">_xlfn.XLOOKUP($B436&amp;"#"&amp;N$6,INDIRECT(SUBSTITUTE("ИсходныеДанные!$где$2:$где$50000","где",$D$4)),INDIRECT(SUBSTITUTE("ИсходныеДанные!$что$2:$что$50000","что",$F$4)),"",0,1)</f>
        <v/>
      </c>
      <c r="O436" s="78" t="str" cm="1">
        <f t="array" ref="O436">_xlfn.XLOOKUP($B436&amp;"#"&amp;N$6,INDIRECT(SUBSTITUTE("ИсходныеДанные!$где$2:$где$50000","где",$D$4)),INDIRECT(SUBSTITUTE("ИсходныеДанные!$что$2:$что$50000","что",$G$4)),"",0,1)</f>
        <v/>
      </c>
      <c r="P436" s="20" t="str" cm="1">
        <f t="array" ref="P436">_xlfn.XLOOKUP($B436&amp;"#"&amp;P$6,INDIRECT(SUBSTITUTE("ИсходныеДанные!$где$2:$где$50000","где",$D$4)),INDIRECT(SUBSTITUTE("ИсходныеДанные!$что$2:$что$50000","что",$F$4)),"",0,1)</f>
        <v/>
      </c>
      <c r="Q436" s="78" t="str" cm="1">
        <f t="array" ref="Q436">_xlfn.XLOOKUP($B436&amp;"#"&amp;P$6,INDIRECT(SUBSTITUTE("ИсходныеДанные!$где$2:$где$50000","где",$D$4)),INDIRECT(SUBSTITUTE("ИсходныеДанные!$что$2:$что$50000","что",$G$4)),"",0,1)</f>
        <v/>
      </c>
      <c r="R436" s="20" t="str" cm="1">
        <f t="array" ref="R436">_xlfn.XLOOKUP($B436&amp;"#"&amp;R$6,INDIRECT(SUBSTITUTE("ИсходныеДанные!$где$2:$где$50000","где",$D$4)),INDIRECT(SUBSTITUTE("ИсходныеДанные!$что$2:$что$50000","что",$F$4)),"",0,1)</f>
        <v/>
      </c>
      <c r="S436" s="78" t="str" cm="1">
        <f t="array" ref="S436">_xlfn.XLOOKUP($B436&amp;"#"&amp;R$6,INDIRECT(SUBSTITUTE("ИсходныеДанные!$где$2:$где$50000","где",$D$4)),INDIRECT(SUBSTITUTE("ИсходныеДанные!$что$2:$что$50000","что",$G$4)),"",0,1)</f>
        <v/>
      </c>
      <c r="T436" s="20" t="str" cm="1">
        <f t="array" ref="T436">_xlfn.XLOOKUP($B436&amp;"#"&amp;T$6,INDIRECT(SUBSTITUTE("ИсходныеДанные!$где$2:$где$50000","где",$D$4)),INDIRECT(SUBSTITUTE("ИсходныеДанные!$что$2:$что$50000","что",$F$4)),"",0,1)</f>
        <v/>
      </c>
      <c r="U436" s="78" t="str" cm="1">
        <f t="array" ref="U436">_xlfn.XLOOKUP($B436&amp;"#"&amp;T$6,INDIRECT(SUBSTITUTE("ИсходныеДанные!$где$2:$где$50000","где",$D$4)),INDIRECT(SUBSTITUTE("ИсходныеДанные!$что$2:$что$50000","что",$G$4)),"",0,1)</f>
        <v/>
      </c>
      <c r="V436" s="20" t="str" cm="1">
        <f t="array" ref="V436">_xlfn.XLOOKUP($B436&amp;"#"&amp;V$6,INDIRECT(SUBSTITUTE("ИсходныеДанные!$где$2:$где$50000","где",$D$4)),INDIRECT(SUBSTITUTE("ИсходныеДанные!$что$2:$что$50000","что",$F$4)),"",0,1)</f>
        <v/>
      </c>
      <c r="W436" s="78" t="str" cm="1">
        <f t="array" ref="W436">_xlfn.XLOOKUP($B436&amp;"#"&amp;V$6,INDIRECT(SUBSTITUTE("ИсходныеДанные!$где$2:$где$50000","где",$D$4)),INDIRECT(SUBSTITUTE("ИсходныеДанные!$что$2:$что$50000","что",$G$4)),"",0,1)</f>
        <v/>
      </c>
      <c r="X436" s="20" t="str" cm="1">
        <f t="array" ref="X436">_xlfn.XLOOKUP($B436&amp;"#"&amp;X$6,INDIRECT(SUBSTITUTE("ИсходныеДанные!$где$2:$где$50000","где",$D$4)),INDIRECT(SUBSTITUTE("ИсходныеДанные!$что$2:$что$50000","что",$F$4)),"",0,1)</f>
        <v/>
      </c>
      <c r="Y436" s="78" t="str" cm="1">
        <f t="array" ref="Y436">_xlfn.XLOOKUP($B436&amp;"#"&amp;X$6,INDIRECT(SUBSTITUTE("ИсходныеДанные!$где$2:$где$50000","где",$D$4)),INDIRECT(SUBSTITUTE("ИсходныеДанные!$что$2:$что$50000","что",$G$4)),"",0,1)</f>
        <v/>
      </c>
      <c r="Z436" s="20" t="str" cm="1">
        <f t="array" ref="Z436">_xlfn.XLOOKUP($B436&amp;"#"&amp;Z$6,INDIRECT(SUBSTITUTE("ИсходныеДанные!$где$2:$где$50000","где",$D$4)),INDIRECT(SUBSTITUTE("ИсходныеДанные!$что$2:$что$50000","что",$F$4)),"",0,1)</f>
        <v/>
      </c>
      <c r="AA436" s="78" t="str" cm="1">
        <f t="array" ref="AA436">_xlfn.XLOOKUP($B436&amp;"#"&amp;Z$6,INDIRECT(SUBSTITUTE("ИсходныеДанные!$где$2:$где$50000","где",$D$4)),INDIRECT(SUBSTITUTE("ИсходныеДанные!$что$2:$что$50000","что",$G$4)),"",0,1)</f>
        <v/>
      </c>
      <c r="AB436" s="3"/>
    </row>
    <row r="437" spans="1:28" x14ac:dyDescent="0.25">
      <c r="A437" s="6" t="str">
        <f t="shared" si="4"/>
        <v>delete</v>
      </c>
      <c r="B437" s="9" cm="1">
        <f t="array" ref="B437">INDIRECT("УникальныеСписки!E"&amp;ROW()-$E$4)</f>
        <v>0</v>
      </c>
      <c r="C437" s="15" t="str">
        <f t="array" ref="C437">_xlfn.XLOOKUP($B437,INDIRECT(SUBSTITUTE("ИсходныеДанные!$где$2:$где$50000","где",$B$4)),INDIRECT(SUBSTITUTE("ИсходныеДанные!$что$2:$что$50000","что",C$4)),"",0,1)</f>
        <v/>
      </c>
      <c r="D437" s="20" t="str" cm="1">
        <f t="array" ref="D437">_xlfn.XLOOKUP($B437&amp;"#"&amp;D$6,INDIRECT(SUBSTITUTE("ИсходныеДанные!$где$2:$где$50000","где",$D$4)),INDIRECT(SUBSTITUTE("ИсходныеДанные!$что$2:$что$50000","что",$F$4)),"",0,1)</f>
        <v/>
      </c>
      <c r="E437" s="78" t="str" cm="1">
        <f t="array" ref="E437">_xlfn.XLOOKUP($B437&amp;"#"&amp;D$6,INDIRECT(SUBSTITUTE("ИсходныеДанные!$где$2:$где$50000","где",$D$4)),INDIRECT(SUBSTITUTE("ИсходныеДанные!$что$2:$что$50000","что",$G$4)),"",0,1)</f>
        <v/>
      </c>
      <c r="F437" s="20" t="str" cm="1">
        <f t="array" ref="F437">_xlfn.XLOOKUP($B437&amp;"#"&amp;F$6,INDIRECT(SUBSTITUTE("ИсходныеДанные!$где$2:$где$50000","где",$D$4)),INDIRECT(SUBSTITUTE("ИсходныеДанные!$что$2:$что$50000","что",$F$4)),"",0,1)</f>
        <v/>
      </c>
      <c r="G437" s="78" t="str" cm="1">
        <f t="array" ref="G437">_xlfn.XLOOKUP($B437&amp;"#"&amp;F$6,INDIRECT(SUBSTITUTE("ИсходныеДанные!$где$2:$где$50000","где",$D$4)),INDIRECT(SUBSTITUTE("ИсходныеДанные!$что$2:$что$50000","что",$G$4)),"",0,1)</f>
        <v/>
      </c>
      <c r="H437" s="20" t="str" cm="1">
        <f t="array" ref="H437">_xlfn.XLOOKUP($B437&amp;"#"&amp;H$6,INDIRECT(SUBSTITUTE("ИсходныеДанные!$где$2:$где$50000","где",$D$4)),INDIRECT(SUBSTITUTE("ИсходныеДанные!$что$2:$что$50000","что",$F$4)),"",0,1)</f>
        <v/>
      </c>
      <c r="I437" s="78" t="str" cm="1">
        <f t="array" ref="I437">_xlfn.XLOOKUP($B437&amp;"#"&amp;H$6,INDIRECT(SUBSTITUTE("ИсходныеДанные!$где$2:$где$50000","где",$D$4)),INDIRECT(SUBSTITUTE("ИсходныеДанные!$что$2:$что$50000","что",$G$4)),"",0,1)</f>
        <v/>
      </c>
      <c r="J437" s="20" t="str" cm="1">
        <f t="array" ref="J437">_xlfn.XLOOKUP($B437&amp;"#"&amp;J$6,INDIRECT(SUBSTITUTE("ИсходныеДанные!$где$2:$где$50000","где",$D$4)),INDIRECT(SUBSTITUTE("ИсходныеДанные!$что$2:$что$50000","что",$F$4)),"",0,1)</f>
        <v/>
      </c>
      <c r="K437" s="78" t="str" cm="1">
        <f t="array" ref="K437">_xlfn.XLOOKUP($B437&amp;"#"&amp;J$6,INDIRECT(SUBSTITUTE("ИсходныеДанные!$где$2:$где$50000","где",$D$4)),INDIRECT(SUBSTITUTE("ИсходныеДанные!$что$2:$что$50000","что",$G$4)),"",0,1)</f>
        <v/>
      </c>
      <c r="L437" s="20" t="str" cm="1">
        <f t="array" ref="L437">_xlfn.XLOOKUP($B437&amp;"#"&amp;L$6,INDIRECT(SUBSTITUTE("ИсходныеДанные!$где$2:$где$50000","где",$D$4)),INDIRECT(SUBSTITUTE("ИсходныеДанные!$что$2:$что$50000","что",$F$4)),"",0,1)</f>
        <v/>
      </c>
      <c r="M437" s="78" t="str" cm="1">
        <f t="array" ref="M437">_xlfn.XLOOKUP($B437&amp;"#"&amp;L$6,INDIRECT(SUBSTITUTE("ИсходныеДанные!$где$2:$где$50000","где",$D$4)),INDIRECT(SUBSTITUTE("ИсходныеДанные!$что$2:$что$50000","что",$G$4)),"",0,1)</f>
        <v/>
      </c>
      <c r="N437" s="20" t="str" cm="1">
        <f t="array" ref="N437">_xlfn.XLOOKUP($B437&amp;"#"&amp;N$6,INDIRECT(SUBSTITUTE("ИсходныеДанные!$где$2:$где$50000","где",$D$4)),INDIRECT(SUBSTITUTE("ИсходныеДанные!$что$2:$что$50000","что",$F$4)),"",0,1)</f>
        <v/>
      </c>
      <c r="O437" s="78" t="str" cm="1">
        <f t="array" ref="O437">_xlfn.XLOOKUP($B437&amp;"#"&amp;N$6,INDIRECT(SUBSTITUTE("ИсходныеДанные!$где$2:$где$50000","где",$D$4)),INDIRECT(SUBSTITUTE("ИсходныеДанные!$что$2:$что$50000","что",$G$4)),"",0,1)</f>
        <v/>
      </c>
      <c r="P437" s="20" t="str" cm="1">
        <f t="array" ref="P437">_xlfn.XLOOKUP($B437&amp;"#"&amp;P$6,INDIRECT(SUBSTITUTE("ИсходныеДанные!$где$2:$где$50000","где",$D$4)),INDIRECT(SUBSTITUTE("ИсходныеДанные!$что$2:$что$50000","что",$F$4)),"",0,1)</f>
        <v/>
      </c>
      <c r="Q437" s="78" t="str" cm="1">
        <f t="array" ref="Q437">_xlfn.XLOOKUP($B437&amp;"#"&amp;P$6,INDIRECT(SUBSTITUTE("ИсходныеДанные!$где$2:$где$50000","где",$D$4)),INDIRECT(SUBSTITUTE("ИсходныеДанные!$что$2:$что$50000","что",$G$4)),"",0,1)</f>
        <v/>
      </c>
      <c r="R437" s="20" t="str" cm="1">
        <f t="array" ref="R437">_xlfn.XLOOKUP($B437&amp;"#"&amp;R$6,INDIRECT(SUBSTITUTE("ИсходныеДанные!$где$2:$где$50000","где",$D$4)),INDIRECT(SUBSTITUTE("ИсходныеДанные!$что$2:$что$50000","что",$F$4)),"",0,1)</f>
        <v/>
      </c>
      <c r="S437" s="78" t="str" cm="1">
        <f t="array" ref="S437">_xlfn.XLOOKUP($B437&amp;"#"&amp;R$6,INDIRECT(SUBSTITUTE("ИсходныеДанные!$где$2:$где$50000","где",$D$4)),INDIRECT(SUBSTITUTE("ИсходныеДанные!$что$2:$что$50000","что",$G$4)),"",0,1)</f>
        <v/>
      </c>
      <c r="T437" s="20" t="str" cm="1">
        <f t="array" ref="T437">_xlfn.XLOOKUP($B437&amp;"#"&amp;T$6,INDIRECT(SUBSTITUTE("ИсходныеДанные!$где$2:$где$50000","где",$D$4)),INDIRECT(SUBSTITUTE("ИсходныеДанные!$что$2:$что$50000","что",$F$4)),"",0,1)</f>
        <v/>
      </c>
      <c r="U437" s="78" t="str" cm="1">
        <f t="array" ref="U437">_xlfn.XLOOKUP($B437&amp;"#"&amp;T$6,INDIRECT(SUBSTITUTE("ИсходныеДанные!$где$2:$где$50000","где",$D$4)),INDIRECT(SUBSTITUTE("ИсходныеДанные!$что$2:$что$50000","что",$G$4)),"",0,1)</f>
        <v/>
      </c>
      <c r="V437" s="20" t="str" cm="1">
        <f t="array" ref="V437">_xlfn.XLOOKUP($B437&amp;"#"&amp;V$6,INDIRECT(SUBSTITUTE("ИсходныеДанные!$где$2:$где$50000","где",$D$4)),INDIRECT(SUBSTITUTE("ИсходныеДанные!$что$2:$что$50000","что",$F$4)),"",0,1)</f>
        <v/>
      </c>
      <c r="W437" s="78" t="str" cm="1">
        <f t="array" ref="W437">_xlfn.XLOOKUP($B437&amp;"#"&amp;V$6,INDIRECT(SUBSTITUTE("ИсходныеДанные!$где$2:$где$50000","где",$D$4)),INDIRECT(SUBSTITUTE("ИсходныеДанные!$что$2:$что$50000","что",$G$4)),"",0,1)</f>
        <v/>
      </c>
      <c r="X437" s="20" t="str" cm="1">
        <f t="array" ref="X437">_xlfn.XLOOKUP($B437&amp;"#"&amp;X$6,INDIRECT(SUBSTITUTE("ИсходныеДанные!$где$2:$где$50000","где",$D$4)),INDIRECT(SUBSTITUTE("ИсходныеДанные!$что$2:$что$50000","что",$F$4)),"",0,1)</f>
        <v/>
      </c>
      <c r="Y437" s="78" t="str" cm="1">
        <f t="array" ref="Y437">_xlfn.XLOOKUP($B437&amp;"#"&amp;X$6,INDIRECT(SUBSTITUTE("ИсходныеДанные!$где$2:$где$50000","где",$D$4)),INDIRECT(SUBSTITUTE("ИсходныеДанные!$что$2:$что$50000","что",$G$4)),"",0,1)</f>
        <v/>
      </c>
      <c r="Z437" s="20" t="str" cm="1">
        <f t="array" ref="Z437">_xlfn.XLOOKUP($B437&amp;"#"&amp;Z$6,INDIRECT(SUBSTITUTE("ИсходныеДанные!$где$2:$где$50000","где",$D$4)),INDIRECT(SUBSTITUTE("ИсходныеДанные!$что$2:$что$50000","что",$F$4)),"",0,1)</f>
        <v/>
      </c>
      <c r="AA437" s="78" t="str" cm="1">
        <f t="array" ref="AA437">_xlfn.XLOOKUP($B437&amp;"#"&amp;Z$6,INDIRECT(SUBSTITUTE("ИсходныеДанные!$где$2:$где$50000","где",$D$4)),INDIRECT(SUBSTITUTE("ИсходныеДанные!$что$2:$что$50000","что",$G$4)),"",0,1)</f>
        <v/>
      </c>
      <c r="AB437" s="3"/>
    </row>
    <row r="438" spans="1:28" x14ac:dyDescent="0.25">
      <c r="A438" s="6" t="str">
        <f t="shared" si="4"/>
        <v>delete</v>
      </c>
      <c r="B438" s="9" cm="1">
        <f t="array" ref="B438">INDIRECT("УникальныеСписки!E"&amp;ROW()-$E$4)</f>
        <v>0</v>
      </c>
      <c r="C438" s="15" t="str">
        <f t="array" ref="C438">_xlfn.XLOOKUP($B438,INDIRECT(SUBSTITUTE("ИсходныеДанные!$где$2:$где$50000","где",$B$4)),INDIRECT(SUBSTITUTE("ИсходныеДанные!$что$2:$что$50000","что",C$4)),"",0,1)</f>
        <v/>
      </c>
      <c r="D438" s="20" t="str" cm="1">
        <f t="array" ref="D438">_xlfn.XLOOKUP($B438&amp;"#"&amp;D$6,INDIRECT(SUBSTITUTE("ИсходныеДанные!$где$2:$где$50000","где",$D$4)),INDIRECT(SUBSTITUTE("ИсходныеДанные!$что$2:$что$50000","что",$F$4)),"",0,1)</f>
        <v/>
      </c>
      <c r="E438" s="78" t="str" cm="1">
        <f t="array" ref="E438">_xlfn.XLOOKUP($B438&amp;"#"&amp;D$6,INDIRECT(SUBSTITUTE("ИсходныеДанные!$где$2:$где$50000","где",$D$4)),INDIRECT(SUBSTITUTE("ИсходныеДанные!$что$2:$что$50000","что",$G$4)),"",0,1)</f>
        <v/>
      </c>
      <c r="F438" s="20" t="str" cm="1">
        <f t="array" ref="F438">_xlfn.XLOOKUP($B438&amp;"#"&amp;F$6,INDIRECT(SUBSTITUTE("ИсходныеДанные!$где$2:$где$50000","где",$D$4)),INDIRECT(SUBSTITUTE("ИсходныеДанные!$что$2:$что$50000","что",$F$4)),"",0,1)</f>
        <v/>
      </c>
      <c r="G438" s="78" t="str" cm="1">
        <f t="array" ref="G438">_xlfn.XLOOKUP($B438&amp;"#"&amp;F$6,INDIRECT(SUBSTITUTE("ИсходныеДанные!$где$2:$где$50000","где",$D$4)),INDIRECT(SUBSTITUTE("ИсходныеДанные!$что$2:$что$50000","что",$G$4)),"",0,1)</f>
        <v/>
      </c>
      <c r="H438" s="20" t="str" cm="1">
        <f t="array" ref="H438">_xlfn.XLOOKUP($B438&amp;"#"&amp;H$6,INDIRECT(SUBSTITUTE("ИсходныеДанные!$где$2:$где$50000","где",$D$4)),INDIRECT(SUBSTITUTE("ИсходныеДанные!$что$2:$что$50000","что",$F$4)),"",0,1)</f>
        <v/>
      </c>
      <c r="I438" s="78" t="str" cm="1">
        <f t="array" ref="I438">_xlfn.XLOOKUP($B438&amp;"#"&amp;H$6,INDIRECT(SUBSTITUTE("ИсходныеДанные!$где$2:$где$50000","где",$D$4)),INDIRECT(SUBSTITUTE("ИсходныеДанные!$что$2:$что$50000","что",$G$4)),"",0,1)</f>
        <v/>
      </c>
      <c r="J438" s="20" t="str" cm="1">
        <f t="array" ref="J438">_xlfn.XLOOKUP($B438&amp;"#"&amp;J$6,INDIRECT(SUBSTITUTE("ИсходныеДанные!$где$2:$где$50000","где",$D$4)),INDIRECT(SUBSTITUTE("ИсходныеДанные!$что$2:$что$50000","что",$F$4)),"",0,1)</f>
        <v/>
      </c>
      <c r="K438" s="78" t="str" cm="1">
        <f t="array" ref="K438">_xlfn.XLOOKUP($B438&amp;"#"&amp;J$6,INDIRECT(SUBSTITUTE("ИсходныеДанные!$где$2:$где$50000","где",$D$4)),INDIRECT(SUBSTITUTE("ИсходныеДанные!$что$2:$что$50000","что",$G$4)),"",0,1)</f>
        <v/>
      </c>
      <c r="L438" s="20" t="str" cm="1">
        <f t="array" ref="L438">_xlfn.XLOOKUP($B438&amp;"#"&amp;L$6,INDIRECT(SUBSTITUTE("ИсходныеДанные!$где$2:$где$50000","где",$D$4)),INDIRECT(SUBSTITUTE("ИсходныеДанные!$что$2:$что$50000","что",$F$4)),"",0,1)</f>
        <v/>
      </c>
      <c r="M438" s="78" t="str" cm="1">
        <f t="array" ref="M438">_xlfn.XLOOKUP($B438&amp;"#"&amp;L$6,INDIRECT(SUBSTITUTE("ИсходныеДанные!$где$2:$где$50000","где",$D$4)),INDIRECT(SUBSTITUTE("ИсходныеДанные!$что$2:$что$50000","что",$G$4)),"",0,1)</f>
        <v/>
      </c>
      <c r="N438" s="20" t="str" cm="1">
        <f t="array" ref="N438">_xlfn.XLOOKUP($B438&amp;"#"&amp;N$6,INDIRECT(SUBSTITUTE("ИсходныеДанные!$где$2:$где$50000","где",$D$4)),INDIRECT(SUBSTITUTE("ИсходныеДанные!$что$2:$что$50000","что",$F$4)),"",0,1)</f>
        <v/>
      </c>
      <c r="O438" s="78" t="str" cm="1">
        <f t="array" ref="O438">_xlfn.XLOOKUP($B438&amp;"#"&amp;N$6,INDIRECT(SUBSTITUTE("ИсходныеДанные!$где$2:$где$50000","где",$D$4)),INDIRECT(SUBSTITUTE("ИсходныеДанные!$что$2:$что$50000","что",$G$4)),"",0,1)</f>
        <v/>
      </c>
      <c r="P438" s="20" t="str" cm="1">
        <f t="array" ref="P438">_xlfn.XLOOKUP($B438&amp;"#"&amp;P$6,INDIRECT(SUBSTITUTE("ИсходныеДанные!$где$2:$где$50000","где",$D$4)),INDIRECT(SUBSTITUTE("ИсходныеДанные!$что$2:$что$50000","что",$F$4)),"",0,1)</f>
        <v/>
      </c>
      <c r="Q438" s="78" t="str" cm="1">
        <f t="array" ref="Q438">_xlfn.XLOOKUP($B438&amp;"#"&amp;P$6,INDIRECT(SUBSTITUTE("ИсходныеДанные!$где$2:$где$50000","где",$D$4)),INDIRECT(SUBSTITUTE("ИсходныеДанные!$что$2:$что$50000","что",$G$4)),"",0,1)</f>
        <v/>
      </c>
      <c r="R438" s="20" t="str" cm="1">
        <f t="array" ref="R438">_xlfn.XLOOKUP($B438&amp;"#"&amp;R$6,INDIRECT(SUBSTITUTE("ИсходныеДанные!$где$2:$где$50000","где",$D$4)),INDIRECT(SUBSTITUTE("ИсходныеДанные!$что$2:$что$50000","что",$F$4)),"",0,1)</f>
        <v/>
      </c>
      <c r="S438" s="78" t="str" cm="1">
        <f t="array" ref="S438">_xlfn.XLOOKUP($B438&amp;"#"&amp;R$6,INDIRECT(SUBSTITUTE("ИсходныеДанные!$где$2:$где$50000","где",$D$4)),INDIRECT(SUBSTITUTE("ИсходныеДанные!$что$2:$что$50000","что",$G$4)),"",0,1)</f>
        <v/>
      </c>
      <c r="T438" s="20" t="str" cm="1">
        <f t="array" ref="T438">_xlfn.XLOOKUP($B438&amp;"#"&amp;T$6,INDIRECT(SUBSTITUTE("ИсходныеДанные!$где$2:$где$50000","где",$D$4)),INDIRECT(SUBSTITUTE("ИсходныеДанные!$что$2:$что$50000","что",$F$4)),"",0,1)</f>
        <v/>
      </c>
      <c r="U438" s="78" t="str" cm="1">
        <f t="array" ref="U438">_xlfn.XLOOKUP($B438&amp;"#"&amp;T$6,INDIRECT(SUBSTITUTE("ИсходныеДанные!$где$2:$где$50000","где",$D$4)),INDIRECT(SUBSTITUTE("ИсходныеДанные!$что$2:$что$50000","что",$G$4)),"",0,1)</f>
        <v/>
      </c>
      <c r="V438" s="20" t="str" cm="1">
        <f t="array" ref="V438">_xlfn.XLOOKUP($B438&amp;"#"&amp;V$6,INDIRECT(SUBSTITUTE("ИсходныеДанные!$где$2:$где$50000","где",$D$4)),INDIRECT(SUBSTITUTE("ИсходныеДанные!$что$2:$что$50000","что",$F$4)),"",0,1)</f>
        <v/>
      </c>
      <c r="W438" s="78" t="str" cm="1">
        <f t="array" ref="W438">_xlfn.XLOOKUP($B438&amp;"#"&amp;V$6,INDIRECT(SUBSTITUTE("ИсходныеДанные!$где$2:$где$50000","где",$D$4)),INDIRECT(SUBSTITUTE("ИсходныеДанные!$что$2:$что$50000","что",$G$4)),"",0,1)</f>
        <v/>
      </c>
      <c r="X438" s="20" t="str" cm="1">
        <f t="array" ref="X438">_xlfn.XLOOKUP($B438&amp;"#"&amp;X$6,INDIRECT(SUBSTITUTE("ИсходныеДанные!$где$2:$где$50000","где",$D$4)),INDIRECT(SUBSTITUTE("ИсходныеДанные!$что$2:$что$50000","что",$F$4)),"",0,1)</f>
        <v/>
      </c>
      <c r="Y438" s="78" t="str" cm="1">
        <f t="array" ref="Y438">_xlfn.XLOOKUP($B438&amp;"#"&amp;X$6,INDIRECT(SUBSTITUTE("ИсходныеДанные!$где$2:$где$50000","где",$D$4)),INDIRECT(SUBSTITUTE("ИсходныеДанные!$что$2:$что$50000","что",$G$4)),"",0,1)</f>
        <v/>
      </c>
      <c r="Z438" s="20" t="str" cm="1">
        <f t="array" ref="Z438">_xlfn.XLOOKUP($B438&amp;"#"&amp;Z$6,INDIRECT(SUBSTITUTE("ИсходныеДанные!$где$2:$где$50000","где",$D$4)),INDIRECT(SUBSTITUTE("ИсходныеДанные!$что$2:$что$50000","что",$F$4)),"",0,1)</f>
        <v/>
      </c>
      <c r="AA438" s="78" t="str" cm="1">
        <f t="array" ref="AA438">_xlfn.XLOOKUP($B438&amp;"#"&amp;Z$6,INDIRECT(SUBSTITUTE("ИсходныеДанные!$где$2:$где$50000","где",$D$4)),INDIRECT(SUBSTITUTE("ИсходныеДанные!$что$2:$что$50000","что",$G$4)),"",0,1)</f>
        <v/>
      </c>
      <c r="AB438" s="3"/>
    </row>
    <row r="439" spans="1:28" x14ac:dyDescent="0.25">
      <c r="A439" s="6" t="str">
        <f t="shared" si="4"/>
        <v>delete</v>
      </c>
      <c r="B439" s="9" cm="1">
        <f t="array" ref="B439">INDIRECT("УникальныеСписки!E"&amp;ROW()-$E$4)</f>
        <v>0</v>
      </c>
      <c r="C439" s="15" t="str">
        <f t="array" ref="C439">_xlfn.XLOOKUP($B439,INDIRECT(SUBSTITUTE("ИсходныеДанные!$где$2:$где$50000","где",$B$4)),INDIRECT(SUBSTITUTE("ИсходныеДанные!$что$2:$что$50000","что",C$4)),"",0,1)</f>
        <v/>
      </c>
      <c r="D439" s="20" t="str" cm="1">
        <f t="array" ref="D439">_xlfn.XLOOKUP($B439&amp;"#"&amp;D$6,INDIRECT(SUBSTITUTE("ИсходныеДанные!$где$2:$где$50000","где",$D$4)),INDIRECT(SUBSTITUTE("ИсходныеДанные!$что$2:$что$50000","что",$F$4)),"",0,1)</f>
        <v/>
      </c>
      <c r="E439" s="78" t="str" cm="1">
        <f t="array" ref="E439">_xlfn.XLOOKUP($B439&amp;"#"&amp;D$6,INDIRECT(SUBSTITUTE("ИсходныеДанные!$где$2:$где$50000","где",$D$4)),INDIRECT(SUBSTITUTE("ИсходныеДанные!$что$2:$что$50000","что",$G$4)),"",0,1)</f>
        <v/>
      </c>
      <c r="F439" s="20" t="str" cm="1">
        <f t="array" ref="F439">_xlfn.XLOOKUP($B439&amp;"#"&amp;F$6,INDIRECT(SUBSTITUTE("ИсходныеДанные!$где$2:$где$50000","где",$D$4)),INDIRECT(SUBSTITUTE("ИсходныеДанные!$что$2:$что$50000","что",$F$4)),"",0,1)</f>
        <v/>
      </c>
      <c r="G439" s="78" t="str" cm="1">
        <f t="array" ref="G439">_xlfn.XLOOKUP($B439&amp;"#"&amp;F$6,INDIRECT(SUBSTITUTE("ИсходныеДанные!$где$2:$где$50000","где",$D$4)),INDIRECT(SUBSTITUTE("ИсходныеДанные!$что$2:$что$50000","что",$G$4)),"",0,1)</f>
        <v/>
      </c>
      <c r="H439" s="20" t="str" cm="1">
        <f t="array" ref="H439">_xlfn.XLOOKUP($B439&amp;"#"&amp;H$6,INDIRECT(SUBSTITUTE("ИсходныеДанные!$где$2:$где$50000","где",$D$4)),INDIRECT(SUBSTITUTE("ИсходныеДанные!$что$2:$что$50000","что",$F$4)),"",0,1)</f>
        <v/>
      </c>
      <c r="I439" s="78" t="str" cm="1">
        <f t="array" ref="I439">_xlfn.XLOOKUP($B439&amp;"#"&amp;H$6,INDIRECT(SUBSTITUTE("ИсходныеДанные!$где$2:$где$50000","где",$D$4)),INDIRECT(SUBSTITUTE("ИсходныеДанные!$что$2:$что$50000","что",$G$4)),"",0,1)</f>
        <v/>
      </c>
      <c r="J439" s="20" t="str" cm="1">
        <f t="array" ref="J439">_xlfn.XLOOKUP($B439&amp;"#"&amp;J$6,INDIRECT(SUBSTITUTE("ИсходныеДанные!$где$2:$где$50000","где",$D$4)),INDIRECT(SUBSTITUTE("ИсходныеДанные!$что$2:$что$50000","что",$F$4)),"",0,1)</f>
        <v/>
      </c>
      <c r="K439" s="78" t="str" cm="1">
        <f t="array" ref="K439">_xlfn.XLOOKUP($B439&amp;"#"&amp;J$6,INDIRECT(SUBSTITUTE("ИсходныеДанные!$где$2:$где$50000","где",$D$4)),INDIRECT(SUBSTITUTE("ИсходныеДанные!$что$2:$что$50000","что",$G$4)),"",0,1)</f>
        <v/>
      </c>
      <c r="L439" s="20" t="str" cm="1">
        <f t="array" ref="L439">_xlfn.XLOOKUP($B439&amp;"#"&amp;L$6,INDIRECT(SUBSTITUTE("ИсходныеДанные!$где$2:$где$50000","где",$D$4)),INDIRECT(SUBSTITUTE("ИсходныеДанные!$что$2:$что$50000","что",$F$4)),"",0,1)</f>
        <v/>
      </c>
      <c r="M439" s="78" t="str" cm="1">
        <f t="array" ref="M439">_xlfn.XLOOKUP($B439&amp;"#"&amp;L$6,INDIRECT(SUBSTITUTE("ИсходныеДанные!$где$2:$где$50000","где",$D$4)),INDIRECT(SUBSTITUTE("ИсходныеДанные!$что$2:$что$50000","что",$G$4)),"",0,1)</f>
        <v/>
      </c>
      <c r="N439" s="20" t="str" cm="1">
        <f t="array" ref="N439">_xlfn.XLOOKUP($B439&amp;"#"&amp;N$6,INDIRECT(SUBSTITUTE("ИсходныеДанные!$где$2:$где$50000","где",$D$4)),INDIRECT(SUBSTITUTE("ИсходныеДанные!$что$2:$что$50000","что",$F$4)),"",0,1)</f>
        <v/>
      </c>
      <c r="O439" s="78" t="str" cm="1">
        <f t="array" ref="O439">_xlfn.XLOOKUP($B439&amp;"#"&amp;N$6,INDIRECT(SUBSTITUTE("ИсходныеДанные!$где$2:$где$50000","где",$D$4)),INDIRECT(SUBSTITUTE("ИсходныеДанные!$что$2:$что$50000","что",$G$4)),"",0,1)</f>
        <v/>
      </c>
      <c r="P439" s="20" t="str" cm="1">
        <f t="array" ref="P439">_xlfn.XLOOKUP($B439&amp;"#"&amp;P$6,INDIRECT(SUBSTITUTE("ИсходныеДанные!$где$2:$где$50000","где",$D$4)),INDIRECT(SUBSTITUTE("ИсходныеДанные!$что$2:$что$50000","что",$F$4)),"",0,1)</f>
        <v/>
      </c>
      <c r="Q439" s="78" t="str" cm="1">
        <f t="array" ref="Q439">_xlfn.XLOOKUP($B439&amp;"#"&amp;P$6,INDIRECT(SUBSTITUTE("ИсходныеДанные!$где$2:$где$50000","где",$D$4)),INDIRECT(SUBSTITUTE("ИсходныеДанные!$что$2:$что$50000","что",$G$4)),"",0,1)</f>
        <v/>
      </c>
      <c r="R439" s="20" t="str" cm="1">
        <f t="array" ref="R439">_xlfn.XLOOKUP($B439&amp;"#"&amp;R$6,INDIRECT(SUBSTITUTE("ИсходныеДанные!$где$2:$где$50000","где",$D$4)),INDIRECT(SUBSTITUTE("ИсходныеДанные!$что$2:$что$50000","что",$F$4)),"",0,1)</f>
        <v/>
      </c>
      <c r="S439" s="78" t="str" cm="1">
        <f t="array" ref="S439">_xlfn.XLOOKUP($B439&amp;"#"&amp;R$6,INDIRECT(SUBSTITUTE("ИсходныеДанные!$где$2:$где$50000","где",$D$4)),INDIRECT(SUBSTITUTE("ИсходныеДанные!$что$2:$что$50000","что",$G$4)),"",0,1)</f>
        <v/>
      </c>
      <c r="T439" s="20" t="str" cm="1">
        <f t="array" ref="T439">_xlfn.XLOOKUP($B439&amp;"#"&amp;T$6,INDIRECT(SUBSTITUTE("ИсходныеДанные!$где$2:$где$50000","где",$D$4)),INDIRECT(SUBSTITUTE("ИсходныеДанные!$что$2:$что$50000","что",$F$4)),"",0,1)</f>
        <v/>
      </c>
      <c r="U439" s="78" t="str" cm="1">
        <f t="array" ref="U439">_xlfn.XLOOKUP($B439&amp;"#"&amp;T$6,INDIRECT(SUBSTITUTE("ИсходныеДанные!$где$2:$где$50000","где",$D$4)),INDIRECT(SUBSTITUTE("ИсходныеДанные!$что$2:$что$50000","что",$G$4)),"",0,1)</f>
        <v/>
      </c>
      <c r="V439" s="20" t="str" cm="1">
        <f t="array" ref="V439">_xlfn.XLOOKUP($B439&amp;"#"&amp;V$6,INDIRECT(SUBSTITUTE("ИсходныеДанные!$где$2:$где$50000","где",$D$4)),INDIRECT(SUBSTITUTE("ИсходныеДанные!$что$2:$что$50000","что",$F$4)),"",0,1)</f>
        <v/>
      </c>
      <c r="W439" s="78" t="str" cm="1">
        <f t="array" ref="W439">_xlfn.XLOOKUP($B439&amp;"#"&amp;V$6,INDIRECT(SUBSTITUTE("ИсходныеДанные!$где$2:$где$50000","где",$D$4)),INDIRECT(SUBSTITUTE("ИсходныеДанные!$что$2:$что$50000","что",$G$4)),"",0,1)</f>
        <v/>
      </c>
      <c r="X439" s="20" t="str" cm="1">
        <f t="array" ref="X439">_xlfn.XLOOKUP($B439&amp;"#"&amp;X$6,INDIRECT(SUBSTITUTE("ИсходныеДанные!$где$2:$где$50000","где",$D$4)),INDIRECT(SUBSTITUTE("ИсходныеДанные!$что$2:$что$50000","что",$F$4)),"",0,1)</f>
        <v/>
      </c>
      <c r="Y439" s="78" t="str" cm="1">
        <f t="array" ref="Y439">_xlfn.XLOOKUP($B439&amp;"#"&amp;X$6,INDIRECT(SUBSTITUTE("ИсходныеДанные!$где$2:$где$50000","где",$D$4)),INDIRECT(SUBSTITUTE("ИсходныеДанные!$что$2:$что$50000","что",$G$4)),"",0,1)</f>
        <v/>
      </c>
      <c r="Z439" s="20" t="str" cm="1">
        <f t="array" ref="Z439">_xlfn.XLOOKUP($B439&amp;"#"&amp;Z$6,INDIRECT(SUBSTITUTE("ИсходныеДанные!$где$2:$где$50000","где",$D$4)),INDIRECT(SUBSTITUTE("ИсходныеДанные!$что$2:$что$50000","что",$F$4)),"",0,1)</f>
        <v/>
      </c>
      <c r="AA439" s="78" t="str" cm="1">
        <f t="array" ref="AA439">_xlfn.XLOOKUP($B439&amp;"#"&amp;Z$6,INDIRECT(SUBSTITUTE("ИсходныеДанные!$где$2:$где$50000","где",$D$4)),INDIRECT(SUBSTITUTE("ИсходныеДанные!$что$2:$что$50000","что",$G$4)),"",0,1)</f>
        <v/>
      </c>
      <c r="AB439" s="3"/>
    </row>
    <row r="440" spans="1:28" x14ac:dyDescent="0.25">
      <c r="A440" s="6" t="str">
        <f t="shared" si="4"/>
        <v>delete</v>
      </c>
      <c r="B440" s="9" cm="1">
        <f t="array" ref="B440">INDIRECT("УникальныеСписки!E"&amp;ROW()-$E$4)</f>
        <v>0</v>
      </c>
      <c r="C440" s="15" t="str">
        <f t="array" ref="C440">_xlfn.XLOOKUP($B440,INDIRECT(SUBSTITUTE("ИсходныеДанные!$где$2:$где$50000","где",$B$4)),INDIRECT(SUBSTITUTE("ИсходныеДанные!$что$2:$что$50000","что",C$4)),"",0,1)</f>
        <v/>
      </c>
      <c r="D440" s="20" t="str" cm="1">
        <f t="array" ref="D440">_xlfn.XLOOKUP($B440&amp;"#"&amp;D$6,INDIRECT(SUBSTITUTE("ИсходныеДанные!$где$2:$где$50000","где",$D$4)),INDIRECT(SUBSTITUTE("ИсходныеДанные!$что$2:$что$50000","что",$F$4)),"",0,1)</f>
        <v/>
      </c>
      <c r="E440" s="78" t="str" cm="1">
        <f t="array" ref="E440">_xlfn.XLOOKUP($B440&amp;"#"&amp;D$6,INDIRECT(SUBSTITUTE("ИсходныеДанные!$где$2:$где$50000","где",$D$4)),INDIRECT(SUBSTITUTE("ИсходныеДанные!$что$2:$что$50000","что",$G$4)),"",0,1)</f>
        <v/>
      </c>
      <c r="F440" s="20" t="str" cm="1">
        <f t="array" ref="F440">_xlfn.XLOOKUP($B440&amp;"#"&amp;F$6,INDIRECT(SUBSTITUTE("ИсходныеДанные!$где$2:$где$50000","где",$D$4)),INDIRECT(SUBSTITUTE("ИсходныеДанные!$что$2:$что$50000","что",$F$4)),"",0,1)</f>
        <v/>
      </c>
      <c r="G440" s="78" t="str" cm="1">
        <f t="array" ref="G440">_xlfn.XLOOKUP($B440&amp;"#"&amp;F$6,INDIRECT(SUBSTITUTE("ИсходныеДанные!$где$2:$где$50000","где",$D$4)),INDIRECT(SUBSTITUTE("ИсходныеДанные!$что$2:$что$50000","что",$G$4)),"",0,1)</f>
        <v/>
      </c>
      <c r="H440" s="20" t="str" cm="1">
        <f t="array" ref="H440">_xlfn.XLOOKUP($B440&amp;"#"&amp;H$6,INDIRECT(SUBSTITUTE("ИсходныеДанные!$где$2:$где$50000","где",$D$4)),INDIRECT(SUBSTITUTE("ИсходныеДанные!$что$2:$что$50000","что",$F$4)),"",0,1)</f>
        <v/>
      </c>
      <c r="I440" s="78" t="str" cm="1">
        <f t="array" ref="I440">_xlfn.XLOOKUP($B440&amp;"#"&amp;H$6,INDIRECT(SUBSTITUTE("ИсходныеДанные!$где$2:$где$50000","где",$D$4)),INDIRECT(SUBSTITUTE("ИсходныеДанные!$что$2:$что$50000","что",$G$4)),"",0,1)</f>
        <v/>
      </c>
      <c r="J440" s="20" t="str" cm="1">
        <f t="array" ref="J440">_xlfn.XLOOKUP($B440&amp;"#"&amp;J$6,INDIRECT(SUBSTITUTE("ИсходныеДанные!$где$2:$где$50000","где",$D$4)),INDIRECT(SUBSTITUTE("ИсходныеДанные!$что$2:$что$50000","что",$F$4)),"",0,1)</f>
        <v/>
      </c>
      <c r="K440" s="78" t="str" cm="1">
        <f t="array" ref="K440">_xlfn.XLOOKUP($B440&amp;"#"&amp;J$6,INDIRECT(SUBSTITUTE("ИсходныеДанные!$где$2:$где$50000","где",$D$4)),INDIRECT(SUBSTITUTE("ИсходныеДанные!$что$2:$что$50000","что",$G$4)),"",0,1)</f>
        <v/>
      </c>
      <c r="L440" s="20" t="str" cm="1">
        <f t="array" ref="L440">_xlfn.XLOOKUP($B440&amp;"#"&amp;L$6,INDIRECT(SUBSTITUTE("ИсходныеДанные!$где$2:$где$50000","где",$D$4)),INDIRECT(SUBSTITUTE("ИсходныеДанные!$что$2:$что$50000","что",$F$4)),"",0,1)</f>
        <v/>
      </c>
      <c r="M440" s="78" t="str" cm="1">
        <f t="array" ref="M440">_xlfn.XLOOKUP($B440&amp;"#"&amp;L$6,INDIRECT(SUBSTITUTE("ИсходныеДанные!$где$2:$где$50000","где",$D$4)),INDIRECT(SUBSTITUTE("ИсходныеДанные!$что$2:$что$50000","что",$G$4)),"",0,1)</f>
        <v/>
      </c>
      <c r="N440" s="20" t="str" cm="1">
        <f t="array" ref="N440">_xlfn.XLOOKUP($B440&amp;"#"&amp;N$6,INDIRECT(SUBSTITUTE("ИсходныеДанные!$где$2:$где$50000","где",$D$4)),INDIRECT(SUBSTITUTE("ИсходныеДанные!$что$2:$что$50000","что",$F$4)),"",0,1)</f>
        <v/>
      </c>
      <c r="O440" s="78" t="str" cm="1">
        <f t="array" ref="O440">_xlfn.XLOOKUP($B440&amp;"#"&amp;N$6,INDIRECT(SUBSTITUTE("ИсходныеДанные!$где$2:$где$50000","где",$D$4)),INDIRECT(SUBSTITUTE("ИсходныеДанные!$что$2:$что$50000","что",$G$4)),"",0,1)</f>
        <v/>
      </c>
      <c r="P440" s="20" t="str" cm="1">
        <f t="array" ref="P440">_xlfn.XLOOKUP($B440&amp;"#"&amp;P$6,INDIRECT(SUBSTITUTE("ИсходныеДанные!$где$2:$где$50000","где",$D$4)),INDIRECT(SUBSTITUTE("ИсходныеДанные!$что$2:$что$50000","что",$F$4)),"",0,1)</f>
        <v/>
      </c>
      <c r="Q440" s="78" t="str" cm="1">
        <f t="array" ref="Q440">_xlfn.XLOOKUP($B440&amp;"#"&amp;P$6,INDIRECT(SUBSTITUTE("ИсходныеДанные!$где$2:$где$50000","где",$D$4)),INDIRECT(SUBSTITUTE("ИсходныеДанные!$что$2:$что$50000","что",$G$4)),"",0,1)</f>
        <v/>
      </c>
      <c r="R440" s="20" t="str" cm="1">
        <f t="array" ref="R440">_xlfn.XLOOKUP($B440&amp;"#"&amp;R$6,INDIRECT(SUBSTITUTE("ИсходныеДанные!$где$2:$где$50000","где",$D$4)),INDIRECT(SUBSTITUTE("ИсходныеДанные!$что$2:$что$50000","что",$F$4)),"",0,1)</f>
        <v/>
      </c>
      <c r="S440" s="78" t="str" cm="1">
        <f t="array" ref="S440">_xlfn.XLOOKUP($B440&amp;"#"&amp;R$6,INDIRECT(SUBSTITUTE("ИсходныеДанные!$где$2:$где$50000","где",$D$4)),INDIRECT(SUBSTITUTE("ИсходныеДанные!$что$2:$что$50000","что",$G$4)),"",0,1)</f>
        <v/>
      </c>
      <c r="T440" s="20" t="str" cm="1">
        <f t="array" ref="T440">_xlfn.XLOOKUP($B440&amp;"#"&amp;T$6,INDIRECT(SUBSTITUTE("ИсходныеДанные!$где$2:$где$50000","где",$D$4)),INDIRECT(SUBSTITUTE("ИсходныеДанные!$что$2:$что$50000","что",$F$4)),"",0,1)</f>
        <v/>
      </c>
      <c r="U440" s="78" t="str" cm="1">
        <f t="array" ref="U440">_xlfn.XLOOKUP($B440&amp;"#"&amp;T$6,INDIRECT(SUBSTITUTE("ИсходныеДанные!$где$2:$где$50000","где",$D$4)),INDIRECT(SUBSTITUTE("ИсходныеДанные!$что$2:$что$50000","что",$G$4)),"",0,1)</f>
        <v/>
      </c>
      <c r="V440" s="20" t="str" cm="1">
        <f t="array" ref="V440">_xlfn.XLOOKUP($B440&amp;"#"&amp;V$6,INDIRECT(SUBSTITUTE("ИсходныеДанные!$где$2:$где$50000","где",$D$4)),INDIRECT(SUBSTITUTE("ИсходныеДанные!$что$2:$что$50000","что",$F$4)),"",0,1)</f>
        <v/>
      </c>
      <c r="W440" s="78" t="str" cm="1">
        <f t="array" ref="W440">_xlfn.XLOOKUP($B440&amp;"#"&amp;V$6,INDIRECT(SUBSTITUTE("ИсходныеДанные!$где$2:$где$50000","где",$D$4)),INDIRECT(SUBSTITUTE("ИсходныеДанные!$что$2:$что$50000","что",$G$4)),"",0,1)</f>
        <v/>
      </c>
      <c r="X440" s="20" t="str" cm="1">
        <f t="array" ref="X440">_xlfn.XLOOKUP($B440&amp;"#"&amp;X$6,INDIRECT(SUBSTITUTE("ИсходныеДанные!$где$2:$где$50000","где",$D$4)),INDIRECT(SUBSTITUTE("ИсходныеДанные!$что$2:$что$50000","что",$F$4)),"",0,1)</f>
        <v/>
      </c>
      <c r="Y440" s="78" t="str" cm="1">
        <f t="array" ref="Y440">_xlfn.XLOOKUP($B440&amp;"#"&amp;X$6,INDIRECT(SUBSTITUTE("ИсходныеДанные!$где$2:$где$50000","где",$D$4)),INDIRECT(SUBSTITUTE("ИсходныеДанные!$что$2:$что$50000","что",$G$4)),"",0,1)</f>
        <v/>
      </c>
      <c r="Z440" s="20" t="str" cm="1">
        <f t="array" ref="Z440">_xlfn.XLOOKUP($B440&amp;"#"&amp;Z$6,INDIRECT(SUBSTITUTE("ИсходныеДанные!$где$2:$где$50000","где",$D$4)),INDIRECT(SUBSTITUTE("ИсходныеДанные!$что$2:$что$50000","что",$F$4)),"",0,1)</f>
        <v/>
      </c>
      <c r="AA440" s="78" t="str" cm="1">
        <f t="array" ref="AA440">_xlfn.XLOOKUP($B440&amp;"#"&amp;Z$6,INDIRECT(SUBSTITUTE("ИсходныеДанные!$где$2:$где$50000","где",$D$4)),INDIRECT(SUBSTITUTE("ИсходныеДанные!$что$2:$что$50000","что",$G$4)),"",0,1)</f>
        <v/>
      </c>
      <c r="AB440" s="3"/>
    </row>
    <row r="441" spans="1:28" x14ac:dyDescent="0.25">
      <c r="A441" s="6" t="str">
        <f t="shared" si="4"/>
        <v>delete</v>
      </c>
      <c r="B441" s="9" cm="1">
        <f t="array" ref="B441">INDIRECT("УникальныеСписки!E"&amp;ROW()-$E$4)</f>
        <v>0</v>
      </c>
      <c r="C441" s="15" t="str">
        <f t="array" ref="C441">_xlfn.XLOOKUP($B441,INDIRECT(SUBSTITUTE("ИсходныеДанные!$где$2:$где$50000","где",$B$4)),INDIRECT(SUBSTITUTE("ИсходныеДанные!$что$2:$что$50000","что",C$4)),"",0,1)</f>
        <v/>
      </c>
      <c r="D441" s="20" t="str" cm="1">
        <f t="array" ref="D441">_xlfn.XLOOKUP($B441&amp;"#"&amp;D$6,INDIRECT(SUBSTITUTE("ИсходныеДанные!$где$2:$где$50000","где",$D$4)),INDIRECT(SUBSTITUTE("ИсходныеДанные!$что$2:$что$50000","что",$F$4)),"",0,1)</f>
        <v/>
      </c>
      <c r="E441" s="78" t="str" cm="1">
        <f t="array" ref="E441">_xlfn.XLOOKUP($B441&amp;"#"&amp;D$6,INDIRECT(SUBSTITUTE("ИсходныеДанные!$где$2:$где$50000","где",$D$4)),INDIRECT(SUBSTITUTE("ИсходныеДанные!$что$2:$что$50000","что",$G$4)),"",0,1)</f>
        <v/>
      </c>
      <c r="F441" s="20" t="str" cm="1">
        <f t="array" ref="F441">_xlfn.XLOOKUP($B441&amp;"#"&amp;F$6,INDIRECT(SUBSTITUTE("ИсходныеДанные!$где$2:$где$50000","где",$D$4)),INDIRECT(SUBSTITUTE("ИсходныеДанные!$что$2:$что$50000","что",$F$4)),"",0,1)</f>
        <v/>
      </c>
      <c r="G441" s="78" t="str" cm="1">
        <f t="array" ref="G441">_xlfn.XLOOKUP($B441&amp;"#"&amp;F$6,INDIRECT(SUBSTITUTE("ИсходныеДанные!$где$2:$где$50000","где",$D$4)),INDIRECT(SUBSTITUTE("ИсходныеДанные!$что$2:$что$50000","что",$G$4)),"",0,1)</f>
        <v/>
      </c>
      <c r="H441" s="20" t="str" cm="1">
        <f t="array" ref="H441">_xlfn.XLOOKUP($B441&amp;"#"&amp;H$6,INDIRECT(SUBSTITUTE("ИсходныеДанные!$где$2:$где$50000","где",$D$4)),INDIRECT(SUBSTITUTE("ИсходныеДанные!$что$2:$что$50000","что",$F$4)),"",0,1)</f>
        <v/>
      </c>
      <c r="I441" s="78" t="str" cm="1">
        <f t="array" ref="I441">_xlfn.XLOOKUP($B441&amp;"#"&amp;H$6,INDIRECT(SUBSTITUTE("ИсходныеДанные!$где$2:$где$50000","где",$D$4)),INDIRECT(SUBSTITUTE("ИсходныеДанные!$что$2:$что$50000","что",$G$4)),"",0,1)</f>
        <v/>
      </c>
      <c r="J441" s="20" t="str" cm="1">
        <f t="array" ref="J441">_xlfn.XLOOKUP($B441&amp;"#"&amp;J$6,INDIRECT(SUBSTITUTE("ИсходныеДанные!$где$2:$где$50000","где",$D$4)),INDIRECT(SUBSTITUTE("ИсходныеДанные!$что$2:$что$50000","что",$F$4)),"",0,1)</f>
        <v/>
      </c>
      <c r="K441" s="78" t="str" cm="1">
        <f t="array" ref="K441">_xlfn.XLOOKUP($B441&amp;"#"&amp;J$6,INDIRECT(SUBSTITUTE("ИсходныеДанные!$где$2:$где$50000","где",$D$4)),INDIRECT(SUBSTITUTE("ИсходныеДанные!$что$2:$что$50000","что",$G$4)),"",0,1)</f>
        <v/>
      </c>
      <c r="L441" s="20" t="str" cm="1">
        <f t="array" ref="L441">_xlfn.XLOOKUP($B441&amp;"#"&amp;L$6,INDIRECT(SUBSTITUTE("ИсходныеДанные!$где$2:$где$50000","где",$D$4)),INDIRECT(SUBSTITUTE("ИсходныеДанные!$что$2:$что$50000","что",$F$4)),"",0,1)</f>
        <v/>
      </c>
      <c r="M441" s="78" t="str" cm="1">
        <f t="array" ref="M441">_xlfn.XLOOKUP($B441&amp;"#"&amp;L$6,INDIRECT(SUBSTITUTE("ИсходныеДанные!$где$2:$где$50000","где",$D$4)),INDIRECT(SUBSTITUTE("ИсходныеДанные!$что$2:$что$50000","что",$G$4)),"",0,1)</f>
        <v/>
      </c>
      <c r="N441" s="20" t="str" cm="1">
        <f t="array" ref="N441">_xlfn.XLOOKUP($B441&amp;"#"&amp;N$6,INDIRECT(SUBSTITUTE("ИсходныеДанные!$где$2:$где$50000","где",$D$4)),INDIRECT(SUBSTITUTE("ИсходныеДанные!$что$2:$что$50000","что",$F$4)),"",0,1)</f>
        <v/>
      </c>
      <c r="O441" s="78" t="str" cm="1">
        <f t="array" ref="O441">_xlfn.XLOOKUP($B441&amp;"#"&amp;N$6,INDIRECT(SUBSTITUTE("ИсходныеДанные!$где$2:$где$50000","где",$D$4)),INDIRECT(SUBSTITUTE("ИсходныеДанные!$что$2:$что$50000","что",$G$4)),"",0,1)</f>
        <v/>
      </c>
      <c r="P441" s="20" t="str" cm="1">
        <f t="array" ref="P441">_xlfn.XLOOKUP($B441&amp;"#"&amp;P$6,INDIRECT(SUBSTITUTE("ИсходныеДанные!$где$2:$где$50000","где",$D$4)),INDIRECT(SUBSTITUTE("ИсходныеДанные!$что$2:$что$50000","что",$F$4)),"",0,1)</f>
        <v/>
      </c>
      <c r="Q441" s="78" t="str" cm="1">
        <f t="array" ref="Q441">_xlfn.XLOOKUP($B441&amp;"#"&amp;P$6,INDIRECT(SUBSTITUTE("ИсходныеДанные!$где$2:$где$50000","где",$D$4)),INDIRECT(SUBSTITUTE("ИсходныеДанные!$что$2:$что$50000","что",$G$4)),"",0,1)</f>
        <v/>
      </c>
      <c r="R441" s="20" t="str" cm="1">
        <f t="array" ref="R441">_xlfn.XLOOKUP($B441&amp;"#"&amp;R$6,INDIRECT(SUBSTITUTE("ИсходныеДанные!$где$2:$где$50000","где",$D$4)),INDIRECT(SUBSTITUTE("ИсходныеДанные!$что$2:$что$50000","что",$F$4)),"",0,1)</f>
        <v/>
      </c>
      <c r="S441" s="78" t="str" cm="1">
        <f t="array" ref="S441">_xlfn.XLOOKUP($B441&amp;"#"&amp;R$6,INDIRECT(SUBSTITUTE("ИсходныеДанные!$где$2:$где$50000","где",$D$4)),INDIRECT(SUBSTITUTE("ИсходныеДанные!$что$2:$что$50000","что",$G$4)),"",0,1)</f>
        <v/>
      </c>
      <c r="T441" s="20" t="str" cm="1">
        <f t="array" ref="T441">_xlfn.XLOOKUP($B441&amp;"#"&amp;T$6,INDIRECT(SUBSTITUTE("ИсходныеДанные!$где$2:$где$50000","где",$D$4)),INDIRECT(SUBSTITUTE("ИсходныеДанные!$что$2:$что$50000","что",$F$4)),"",0,1)</f>
        <v/>
      </c>
      <c r="U441" s="78" t="str" cm="1">
        <f t="array" ref="U441">_xlfn.XLOOKUP($B441&amp;"#"&amp;T$6,INDIRECT(SUBSTITUTE("ИсходныеДанные!$где$2:$где$50000","где",$D$4)),INDIRECT(SUBSTITUTE("ИсходныеДанные!$что$2:$что$50000","что",$G$4)),"",0,1)</f>
        <v/>
      </c>
      <c r="V441" s="20" t="str" cm="1">
        <f t="array" ref="V441">_xlfn.XLOOKUP($B441&amp;"#"&amp;V$6,INDIRECT(SUBSTITUTE("ИсходныеДанные!$где$2:$где$50000","где",$D$4)),INDIRECT(SUBSTITUTE("ИсходныеДанные!$что$2:$что$50000","что",$F$4)),"",0,1)</f>
        <v/>
      </c>
      <c r="W441" s="78" t="str" cm="1">
        <f t="array" ref="W441">_xlfn.XLOOKUP($B441&amp;"#"&amp;V$6,INDIRECT(SUBSTITUTE("ИсходныеДанные!$где$2:$где$50000","где",$D$4)),INDIRECT(SUBSTITUTE("ИсходныеДанные!$что$2:$что$50000","что",$G$4)),"",0,1)</f>
        <v/>
      </c>
      <c r="X441" s="20" t="str" cm="1">
        <f t="array" ref="X441">_xlfn.XLOOKUP($B441&amp;"#"&amp;X$6,INDIRECT(SUBSTITUTE("ИсходныеДанные!$где$2:$где$50000","где",$D$4)),INDIRECT(SUBSTITUTE("ИсходныеДанные!$что$2:$что$50000","что",$F$4)),"",0,1)</f>
        <v/>
      </c>
      <c r="Y441" s="78" t="str" cm="1">
        <f t="array" ref="Y441">_xlfn.XLOOKUP($B441&amp;"#"&amp;X$6,INDIRECT(SUBSTITUTE("ИсходныеДанные!$где$2:$где$50000","где",$D$4)),INDIRECT(SUBSTITUTE("ИсходныеДанные!$что$2:$что$50000","что",$G$4)),"",0,1)</f>
        <v/>
      </c>
      <c r="Z441" s="20" t="str" cm="1">
        <f t="array" ref="Z441">_xlfn.XLOOKUP($B441&amp;"#"&amp;Z$6,INDIRECT(SUBSTITUTE("ИсходныеДанные!$где$2:$где$50000","где",$D$4)),INDIRECT(SUBSTITUTE("ИсходныеДанные!$что$2:$что$50000","что",$F$4)),"",0,1)</f>
        <v/>
      </c>
      <c r="AA441" s="78" t="str" cm="1">
        <f t="array" ref="AA441">_xlfn.XLOOKUP($B441&amp;"#"&amp;Z$6,INDIRECT(SUBSTITUTE("ИсходныеДанные!$где$2:$где$50000","где",$D$4)),INDIRECT(SUBSTITUTE("ИсходныеДанные!$что$2:$что$50000","что",$G$4)),"",0,1)</f>
        <v/>
      </c>
      <c r="AB441" s="3"/>
    </row>
    <row r="442" spans="1:28" x14ac:dyDescent="0.25">
      <c r="A442" s="6" t="str">
        <f t="shared" si="4"/>
        <v>delete</v>
      </c>
      <c r="B442" s="9" cm="1">
        <f t="array" ref="B442">INDIRECT("УникальныеСписки!E"&amp;ROW()-$E$4)</f>
        <v>0</v>
      </c>
      <c r="C442" s="15" t="str">
        <f t="array" ref="C442">_xlfn.XLOOKUP($B442,INDIRECT(SUBSTITUTE("ИсходныеДанные!$где$2:$где$50000","где",$B$4)),INDIRECT(SUBSTITUTE("ИсходныеДанные!$что$2:$что$50000","что",C$4)),"",0,1)</f>
        <v/>
      </c>
      <c r="D442" s="20" t="str" cm="1">
        <f t="array" ref="D442">_xlfn.XLOOKUP($B442&amp;"#"&amp;D$6,INDIRECT(SUBSTITUTE("ИсходныеДанные!$где$2:$где$50000","где",$D$4)),INDIRECT(SUBSTITUTE("ИсходныеДанные!$что$2:$что$50000","что",$F$4)),"",0,1)</f>
        <v/>
      </c>
      <c r="E442" s="78" t="str" cm="1">
        <f t="array" ref="E442">_xlfn.XLOOKUP($B442&amp;"#"&amp;D$6,INDIRECT(SUBSTITUTE("ИсходныеДанные!$где$2:$где$50000","где",$D$4)),INDIRECT(SUBSTITUTE("ИсходныеДанные!$что$2:$что$50000","что",$G$4)),"",0,1)</f>
        <v/>
      </c>
      <c r="F442" s="20" t="str" cm="1">
        <f t="array" ref="F442">_xlfn.XLOOKUP($B442&amp;"#"&amp;F$6,INDIRECT(SUBSTITUTE("ИсходныеДанные!$где$2:$где$50000","где",$D$4)),INDIRECT(SUBSTITUTE("ИсходныеДанные!$что$2:$что$50000","что",$F$4)),"",0,1)</f>
        <v/>
      </c>
      <c r="G442" s="78" t="str" cm="1">
        <f t="array" ref="G442">_xlfn.XLOOKUP($B442&amp;"#"&amp;F$6,INDIRECT(SUBSTITUTE("ИсходныеДанные!$где$2:$где$50000","где",$D$4)),INDIRECT(SUBSTITUTE("ИсходныеДанные!$что$2:$что$50000","что",$G$4)),"",0,1)</f>
        <v/>
      </c>
      <c r="H442" s="20" t="str" cm="1">
        <f t="array" ref="H442">_xlfn.XLOOKUP($B442&amp;"#"&amp;H$6,INDIRECT(SUBSTITUTE("ИсходныеДанные!$где$2:$где$50000","где",$D$4)),INDIRECT(SUBSTITUTE("ИсходныеДанные!$что$2:$что$50000","что",$F$4)),"",0,1)</f>
        <v/>
      </c>
      <c r="I442" s="78" t="str" cm="1">
        <f t="array" ref="I442">_xlfn.XLOOKUP($B442&amp;"#"&amp;H$6,INDIRECT(SUBSTITUTE("ИсходныеДанные!$где$2:$где$50000","где",$D$4)),INDIRECT(SUBSTITUTE("ИсходныеДанные!$что$2:$что$50000","что",$G$4)),"",0,1)</f>
        <v/>
      </c>
      <c r="J442" s="20" t="str" cm="1">
        <f t="array" ref="J442">_xlfn.XLOOKUP($B442&amp;"#"&amp;J$6,INDIRECT(SUBSTITUTE("ИсходныеДанные!$где$2:$где$50000","где",$D$4)),INDIRECT(SUBSTITUTE("ИсходныеДанные!$что$2:$что$50000","что",$F$4)),"",0,1)</f>
        <v/>
      </c>
      <c r="K442" s="78" t="str" cm="1">
        <f t="array" ref="K442">_xlfn.XLOOKUP($B442&amp;"#"&amp;J$6,INDIRECT(SUBSTITUTE("ИсходныеДанные!$где$2:$где$50000","где",$D$4)),INDIRECT(SUBSTITUTE("ИсходныеДанные!$что$2:$что$50000","что",$G$4)),"",0,1)</f>
        <v/>
      </c>
      <c r="L442" s="20" t="str" cm="1">
        <f t="array" ref="L442">_xlfn.XLOOKUP($B442&amp;"#"&amp;L$6,INDIRECT(SUBSTITUTE("ИсходныеДанные!$где$2:$где$50000","где",$D$4)),INDIRECT(SUBSTITUTE("ИсходныеДанные!$что$2:$что$50000","что",$F$4)),"",0,1)</f>
        <v/>
      </c>
      <c r="M442" s="78" t="str" cm="1">
        <f t="array" ref="M442">_xlfn.XLOOKUP($B442&amp;"#"&amp;L$6,INDIRECT(SUBSTITUTE("ИсходныеДанные!$где$2:$где$50000","где",$D$4)),INDIRECT(SUBSTITUTE("ИсходныеДанные!$что$2:$что$50000","что",$G$4)),"",0,1)</f>
        <v/>
      </c>
      <c r="N442" s="20" t="str" cm="1">
        <f t="array" ref="N442">_xlfn.XLOOKUP($B442&amp;"#"&amp;N$6,INDIRECT(SUBSTITUTE("ИсходныеДанные!$где$2:$где$50000","где",$D$4)),INDIRECT(SUBSTITUTE("ИсходныеДанные!$что$2:$что$50000","что",$F$4)),"",0,1)</f>
        <v/>
      </c>
      <c r="O442" s="78" t="str" cm="1">
        <f t="array" ref="O442">_xlfn.XLOOKUP($B442&amp;"#"&amp;N$6,INDIRECT(SUBSTITUTE("ИсходныеДанные!$где$2:$где$50000","где",$D$4)),INDIRECT(SUBSTITUTE("ИсходныеДанные!$что$2:$что$50000","что",$G$4)),"",0,1)</f>
        <v/>
      </c>
      <c r="P442" s="20" t="str" cm="1">
        <f t="array" ref="P442">_xlfn.XLOOKUP($B442&amp;"#"&amp;P$6,INDIRECT(SUBSTITUTE("ИсходныеДанные!$где$2:$где$50000","где",$D$4)),INDIRECT(SUBSTITUTE("ИсходныеДанные!$что$2:$что$50000","что",$F$4)),"",0,1)</f>
        <v/>
      </c>
      <c r="Q442" s="78" t="str" cm="1">
        <f t="array" ref="Q442">_xlfn.XLOOKUP($B442&amp;"#"&amp;P$6,INDIRECT(SUBSTITUTE("ИсходныеДанные!$где$2:$где$50000","где",$D$4)),INDIRECT(SUBSTITUTE("ИсходныеДанные!$что$2:$что$50000","что",$G$4)),"",0,1)</f>
        <v/>
      </c>
      <c r="R442" s="20" t="str" cm="1">
        <f t="array" ref="R442">_xlfn.XLOOKUP($B442&amp;"#"&amp;R$6,INDIRECT(SUBSTITUTE("ИсходныеДанные!$где$2:$где$50000","где",$D$4)),INDIRECT(SUBSTITUTE("ИсходныеДанные!$что$2:$что$50000","что",$F$4)),"",0,1)</f>
        <v/>
      </c>
      <c r="S442" s="78" t="str" cm="1">
        <f t="array" ref="S442">_xlfn.XLOOKUP($B442&amp;"#"&amp;R$6,INDIRECT(SUBSTITUTE("ИсходныеДанные!$где$2:$где$50000","где",$D$4)),INDIRECT(SUBSTITUTE("ИсходныеДанные!$что$2:$что$50000","что",$G$4)),"",0,1)</f>
        <v/>
      </c>
      <c r="T442" s="20" t="str" cm="1">
        <f t="array" ref="T442">_xlfn.XLOOKUP($B442&amp;"#"&amp;T$6,INDIRECT(SUBSTITUTE("ИсходныеДанные!$где$2:$где$50000","где",$D$4)),INDIRECT(SUBSTITUTE("ИсходныеДанные!$что$2:$что$50000","что",$F$4)),"",0,1)</f>
        <v/>
      </c>
      <c r="U442" s="78" t="str" cm="1">
        <f t="array" ref="U442">_xlfn.XLOOKUP($B442&amp;"#"&amp;T$6,INDIRECT(SUBSTITUTE("ИсходныеДанные!$где$2:$где$50000","где",$D$4)),INDIRECT(SUBSTITUTE("ИсходныеДанные!$что$2:$что$50000","что",$G$4)),"",0,1)</f>
        <v/>
      </c>
      <c r="V442" s="20" t="str" cm="1">
        <f t="array" ref="V442">_xlfn.XLOOKUP($B442&amp;"#"&amp;V$6,INDIRECT(SUBSTITUTE("ИсходныеДанные!$где$2:$где$50000","где",$D$4)),INDIRECT(SUBSTITUTE("ИсходныеДанные!$что$2:$что$50000","что",$F$4)),"",0,1)</f>
        <v/>
      </c>
      <c r="W442" s="78" t="str" cm="1">
        <f t="array" ref="W442">_xlfn.XLOOKUP($B442&amp;"#"&amp;V$6,INDIRECT(SUBSTITUTE("ИсходныеДанные!$где$2:$где$50000","где",$D$4)),INDIRECT(SUBSTITUTE("ИсходныеДанные!$что$2:$что$50000","что",$G$4)),"",0,1)</f>
        <v/>
      </c>
      <c r="X442" s="20" t="str" cm="1">
        <f t="array" ref="X442">_xlfn.XLOOKUP($B442&amp;"#"&amp;X$6,INDIRECT(SUBSTITUTE("ИсходныеДанные!$где$2:$где$50000","где",$D$4)),INDIRECT(SUBSTITUTE("ИсходныеДанные!$что$2:$что$50000","что",$F$4)),"",0,1)</f>
        <v/>
      </c>
      <c r="Y442" s="78" t="str" cm="1">
        <f t="array" ref="Y442">_xlfn.XLOOKUP($B442&amp;"#"&amp;X$6,INDIRECT(SUBSTITUTE("ИсходныеДанные!$где$2:$где$50000","где",$D$4)),INDIRECT(SUBSTITUTE("ИсходныеДанные!$что$2:$что$50000","что",$G$4)),"",0,1)</f>
        <v/>
      </c>
      <c r="Z442" s="20" t="str" cm="1">
        <f t="array" ref="Z442">_xlfn.XLOOKUP($B442&amp;"#"&amp;Z$6,INDIRECT(SUBSTITUTE("ИсходныеДанные!$где$2:$где$50000","где",$D$4)),INDIRECT(SUBSTITUTE("ИсходныеДанные!$что$2:$что$50000","что",$F$4)),"",0,1)</f>
        <v/>
      </c>
      <c r="AA442" s="78" t="str" cm="1">
        <f t="array" ref="AA442">_xlfn.XLOOKUP($B442&amp;"#"&amp;Z$6,INDIRECT(SUBSTITUTE("ИсходныеДанные!$где$2:$где$50000","где",$D$4)),INDIRECT(SUBSTITUTE("ИсходныеДанные!$что$2:$что$50000","что",$G$4)),"",0,1)</f>
        <v/>
      </c>
      <c r="AB442" s="3"/>
    </row>
    <row r="443" spans="1:28" x14ac:dyDescent="0.25">
      <c r="A443" s="6" t="str">
        <f t="shared" si="4"/>
        <v>delete</v>
      </c>
      <c r="B443" s="9" cm="1">
        <f t="array" ref="B443">INDIRECT("УникальныеСписки!E"&amp;ROW()-$E$4)</f>
        <v>0</v>
      </c>
      <c r="C443" s="15" t="str">
        <f t="array" ref="C443">_xlfn.XLOOKUP($B443,INDIRECT(SUBSTITUTE("ИсходныеДанные!$где$2:$где$50000","где",$B$4)),INDIRECT(SUBSTITUTE("ИсходныеДанные!$что$2:$что$50000","что",C$4)),"",0,1)</f>
        <v/>
      </c>
      <c r="D443" s="20" t="str" cm="1">
        <f t="array" ref="D443">_xlfn.XLOOKUP($B443&amp;"#"&amp;D$6,INDIRECT(SUBSTITUTE("ИсходныеДанные!$где$2:$где$50000","где",$D$4)),INDIRECT(SUBSTITUTE("ИсходныеДанные!$что$2:$что$50000","что",$F$4)),"",0,1)</f>
        <v/>
      </c>
      <c r="E443" s="78" t="str" cm="1">
        <f t="array" ref="E443">_xlfn.XLOOKUP($B443&amp;"#"&amp;D$6,INDIRECT(SUBSTITUTE("ИсходныеДанные!$где$2:$где$50000","где",$D$4)),INDIRECT(SUBSTITUTE("ИсходныеДанные!$что$2:$что$50000","что",$G$4)),"",0,1)</f>
        <v/>
      </c>
      <c r="F443" s="20" t="str" cm="1">
        <f t="array" ref="F443">_xlfn.XLOOKUP($B443&amp;"#"&amp;F$6,INDIRECT(SUBSTITUTE("ИсходныеДанные!$где$2:$где$50000","где",$D$4)),INDIRECT(SUBSTITUTE("ИсходныеДанные!$что$2:$что$50000","что",$F$4)),"",0,1)</f>
        <v/>
      </c>
      <c r="G443" s="78" t="str" cm="1">
        <f t="array" ref="G443">_xlfn.XLOOKUP($B443&amp;"#"&amp;F$6,INDIRECT(SUBSTITUTE("ИсходныеДанные!$где$2:$где$50000","где",$D$4)),INDIRECT(SUBSTITUTE("ИсходныеДанные!$что$2:$что$50000","что",$G$4)),"",0,1)</f>
        <v/>
      </c>
      <c r="H443" s="20" t="str" cm="1">
        <f t="array" ref="H443">_xlfn.XLOOKUP($B443&amp;"#"&amp;H$6,INDIRECT(SUBSTITUTE("ИсходныеДанные!$где$2:$где$50000","где",$D$4)),INDIRECT(SUBSTITUTE("ИсходныеДанные!$что$2:$что$50000","что",$F$4)),"",0,1)</f>
        <v/>
      </c>
      <c r="I443" s="78" t="str" cm="1">
        <f t="array" ref="I443">_xlfn.XLOOKUP($B443&amp;"#"&amp;H$6,INDIRECT(SUBSTITUTE("ИсходныеДанные!$где$2:$где$50000","где",$D$4)),INDIRECT(SUBSTITUTE("ИсходныеДанные!$что$2:$что$50000","что",$G$4)),"",0,1)</f>
        <v/>
      </c>
      <c r="J443" s="20" t="str" cm="1">
        <f t="array" ref="J443">_xlfn.XLOOKUP($B443&amp;"#"&amp;J$6,INDIRECT(SUBSTITUTE("ИсходныеДанные!$где$2:$где$50000","где",$D$4)),INDIRECT(SUBSTITUTE("ИсходныеДанные!$что$2:$что$50000","что",$F$4)),"",0,1)</f>
        <v/>
      </c>
      <c r="K443" s="78" t="str" cm="1">
        <f t="array" ref="K443">_xlfn.XLOOKUP($B443&amp;"#"&amp;J$6,INDIRECT(SUBSTITUTE("ИсходныеДанные!$где$2:$где$50000","где",$D$4)),INDIRECT(SUBSTITUTE("ИсходныеДанные!$что$2:$что$50000","что",$G$4)),"",0,1)</f>
        <v/>
      </c>
      <c r="L443" s="20" t="str" cm="1">
        <f t="array" ref="L443">_xlfn.XLOOKUP($B443&amp;"#"&amp;L$6,INDIRECT(SUBSTITUTE("ИсходныеДанные!$где$2:$где$50000","где",$D$4)),INDIRECT(SUBSTITUTE("ИсходныеДанные!$что$2:$что$50000","что",$F$4)),"",0,1)</f>
        <v/>
      </c>
      <c r="M443" s="78" t="str" cm="1">
        <f t="array" ref="M443">_xlfn.XLOOKUP($B443&amp;"#"&amp;L$6,INDIRECT(SUBSTITUTE("ИсходныеДанные!$где$2:$где$50000","где",$D$4)),INDIRECT(SUBSTITUTE("ИсходныеДанные!$что$2:$что$50000","что",$G$4)),"",0,1)</f>
        <v/>
      </c>
      <c r="N443" s="20" t="str" cm="1">
        <f t="array" ref="N443">_xlfn.XLOOKUP($B443&amp;"#"&amp;N$6,INDIRECT(SUBSTITUTE("ИсходныеДанные!$где$2:$где$50000","где",$D$4)),INDIRECT(SUBSTITUTE("ИсходныеДанные!$что$2:$что$50000","что",$F$4)),"",0,1)</f>
        <v/>
      </c>
      <c r="O443" s="78" t="str" cm="1">
        <f t="array" ref="O443">_xlfn.XLOOKUP($B443&amp;"#"&amp;N$6,INDIRECT(SUBSTITUTE("ИсходныеДанные!$где$2:$где$50000","где",$D$4)),INDIRECT(SUBSTITUTE("ИсходныеДанные!$что$2:$что$50000","что",$G$4)),"",0,1)</f>
        <v/>
      </c>
      <c r="P443" s="20" t="str" cm="1">
        <f t="array" ref="P443">_xlfn.XLOOKUP($B443&amp;"#"&amp;P$6,INDIRECT(SUBSTITUTE("ИсходныеДанные!$где$2:$где$50000","где",$D$4)),INDIRECT(SUBSTITUTE("ИсходныеДанные!$что$2:$что$50000","что",$F$4)),"",0,1)</f>
        <v/>
      </c>
      <c r="Q443" s="78" t="str" cm="1">
        <f t="array" ref="Q443">_xlfn.XLOOKUP($B443&amp;"#"&amp;P$6,INDIRECT(SUBSTITUTE("ИсходныеДанные!$где$2:$где$50000","где",$D$4)),INDIRECT(SUBSTITUTE("ИсходныеДанные!$что$2:$что$50000","что",$G$4)),"",0,1)</f>
        <v/>
      </c>
      <c r="R443" s="20" t="str" cm="1">
        <f t="array" ref="R443">_xlfn.XLOOKUP($B443&amp;"#"&amp;R$6,INDIRECT(SUBSTITUTE("ИсходныеДанные!$где$2:$где$50000","где",$D$4)),INDIRECT(SUBSTITUTE("ИсходныеДанные!$что$2:$что$50000","что",$F$4)),"",0,1)</f>
        <v/>
      </c>
      <c r="S443" s="78" t="str" cm="1">
        <f t="array" ref="S443">_xlfn.XLOOKUP($B443&amp;"#"&amp;R$6,INDIRECT(SUBSTITUTE("ИсходныеДанные!$где$2:$где$50000","где",$D$4)),INDIRECT(SUBSTITUTE("ИсходныеДанные!$что$2:$что$50000","что",$G$4)),"",0,1)</f>
        <v/>
      </c>
      <c r="T443" s="20" t="str" cm="1">
        <f t="array" ref="T443">_xlfn.XLOOKUP($B443&amp;"#"&amp;T$6,INDIRECT(SUBSTITUTE("ИсходныеДанные!$где$2:$где$50000","где",$D$4)),INDIRECT(SUBSTITUTE("ИсходныеДанные!$что$2:$что$50000","что",$F$4)),"",0,1)</f>
        <v/>
      </c>
      <c r="U443" s="78" t="str" cm="1">
        <f t="array" ref="U443">_xlfn.XLOOKUP($B443&amp;"#"&amp;T$6,INDIRECT(SUBSTITUTE("ИсходныеДанные!$где$2:$где$50000","где",$D$4)),INDIRECT(SUBSTITUTE("ИсходныеДанные!$что$2:$что$50000","что",$G$4)),"",0,1)</f>
        <v/>
      </c>
      <c r="V443" s="20" t="str" cm="1">
        <f t="array" ref="V443">_xlfn.XLOOKUP($B443&amp;"#"&amp;V$6,INDIRECT(SUBSTITUTE("ИсходныеДанные!$где$2:$где$50000","где",$D$4)),INDIRECT(SUBSTITUTE("ИсходныеДанные!$что$2:$что$50000","что",$F$4)),"",0,1)</f>
        <v/>
      </c>
      <c r="W443" s="78" t="str" cm="1">
        <f t="array" ref="W443">_xlfn.XLOOKUP($B443&amp;"#"&amp;V$6,INDIRECT(SUBSTITUTE("ИсходныеДанные!$где$2:$где$50000","где",$D$4)),INDIRECT(SUBSTITUTE("ИсходныеДанные!$что$2:$что$50000","что",$G$4)),"",0,1)</f>
        <v/>
      </c>
      <c r="X443" s="20" t="str" cm="1">
        <f t="array" ref="X443">_xlfn.XLOOKUP($B443&amp;"#"&amp;X$6,INDIRECT(SUBSTITUTE("ИсходныеДанные!$где$2:$где$50000","где",$D$4)),INDIRECT(SUBSTITUTE("ИсходныеДанные!$что$2:$что$50000","что",$F$4)),"",0,1)</f>
        <v/>
      </c>
      <c r="Y443" s="78" t="str" cm="1">
        <f t="array" ref="Y443">_xlfn.XLOOKUP($B443&amp;"#"&amp;X$6,INDIRECT(SUBSTITUTE("ИсходныеДанные!$где$2:$где$50000","где",$D$4)),INDIRECT(SUBSTITUTE("ИсходныеДанные!$что$2:$что$50000","что",$G$4)),"",0,1)</f>
        <v/>
      </c>
      <c r="Z443" s="20" t="str" cm="1">
        <f t="array" ref="Z443">_xlfn.XLOOKUP($B443&amp;"#"&amp;Z$6,INDIRECT(SUBSTITUTE("ИсходныеДанные!$где$2:$где$50000","где",$D$4)),INDIRECT(SUBSTITUTE("ИсходныеДанные!$что$2:$что$50000","что",$F$4)),"",0,1)</f>
        <v/>
      </c>
      <c r="AA443" s="78" t="str" cm="1">
        <f t="array" ref="AA443">_xlfn.XLOOKUP($B443&amp;"#"&amp;Z$6,INDIRECT(SUBSTITUTE("ИсходныеДанные!$где$2:$где$50000","где",$D$4)),INDIRECT(SUBSTITUTE("ИсходныеДанные!$что$2:$что$50000","что",$G$4)),"",0,1)</f>
        <v/>
      </c>
      <c r="AB443" s="3"/>
    </row>
    <row r="444" spans="1:28" x14ac:dyDescent="0.25">
      <c r="A444" s="6" t="str">
        <f t="shared" si="4"/>
        <v>delete</v>
      </c>
      <c r="B444" s="9" cm="1">
        <f t="array" ref="B444">INDIRECT("УникальныеСписки!E"&amp;ROW()-$E$4)</f>
        <v>0</v>
      </c>
      <c r="C444" s="15" t="str">
        <f t="array" ref="C444">_xlfn.XLOOKUP($B444,INDIRECT(SUBSTITUTE("ИсходныеДанные!$где$2:$где$50000","где",$B$4)),INDIRECT(SUBSTITUTE("ИсходныеДанные!$что$2:$что$50000","что",C$4)),"",0,1)</f>
        <v/>
      </c>
      <c r="D444" s="20" t="str" cm="1">
        <f t="array" ref="D444">_xlfn.XLOOKUP($B444&amp;"#"&amp;D$6,INDIRECT(SUBSTITUTE("ИсходныеДанные!$где$2:$где$50000","где",$D$4)),INDIRECT(SUBSTITUTE("ИсходныеДанные!$что$2:$что$50000","что",$F$4)),"",0,1)</f>
        <v/>
      </c>
      <c r="E444" s="78" t="str" cm="1">
        <f t="array" ref="E444">_xlfn.XLOOKUP($B444&amp;"#"&amp;D$6,INDIRECT(SUBSTITUTE("ИсходныеДанные!$где$2:$где$50000","где",$D$4)),INDIRECT(SUBSTITUTE("ИсходныеДанные!$что$2:$что$50000","что",$G$4)),"",0,1)</f>
        <v/>
      </c>
      <c r="F444" s="20" t="str" cm="1">
        <f t="array" ref="F444">_xlfn.XLOOKUP($B444&amp;"#"&amp;F$6,INDIRECT(SUBSTITUTE("ИсходныеДанные!$где$2:$где$50000","где",$D$4)),INDIRECT(SUBSTITUTE("ИсходныеДанные!$что$2:$что$50000","что",$F$4)),"",0,1)</f>
        <v/>
      </c>
      <c r="G444" s="78" t="str" cm="1">
        <f t="array" ref="G444">_xlfn.XLOOKUP($B444&amp;"#"&amp;F$6,INDIRECT(SUBSTITUTE("ИсходныеДанные!$где$2:$где$50000","где",$D$4)),INDIRECT(SUBSTITUTE("ИсходныеДанные!$что$2:$что$50000","что",$G$4)),"",0,1)</f>
        <v/>
      </c>
      <c r="H444" s="20" t="str" cm="1">
        <f t="array" ref="H444">_xlfn.XLOOKUP($B444&amp;"#"&amp;H$6,INDIRECT(SUBSTITUTE("ИсходныеДанные!$где$2:$где$50000","где",$D$4)),INDIRECT(SUBSTITUTE("ИсходныеДанные!$что$2:$что$50000","что",$F$4)),"",0,1)</f>
        <v/>
      </c>
      <c r="I444" s="78" t="str" cm="1">
        <f t="array" ref="I444">_xlfn.XLOOKUP($B444&amp;"#"&amp;H$6,INDIRECT(SUBSTITUTE("ИсходныеДанные!$где$2:$где$50000","где",$D$4)),INDIRECT(SUBSTITUTE("ИсходныеДанные!$что$2:$что$50000","что",$G$4)),"",0,1)</f>
        <v/>
      </c>
      <c r="J444" s="20" t="str" cm="1">
        <f t="array" ref="J444">_xlfn.XLOOKUP($B444&amp;"#"&amp;J$6,INDIRECT(SUBSTITUTE("ИсходныеДанные!$где$2:$где$50000","где",$D$4)),INDIRECT(SUBSTITUTE("ИсходныеДанные!$что$2:$что$50000","что",$F$4)),"",0,1)</f>
        <v/>
      </c>
      <c r="K444" s="78" t="str" cm="1">
        <f t="array" ref="K444">_xlfn.XLOOKUP($B444&amp;"#"&amp;J$6,INDIRECT(SUBSTITUTE("ИсходныеДанные!$где$2:$где$50000","где",$D$4)),INDIRECT(SUBSTITUTE("ИсходныеДанные!$что$2:$что$50000","что",$G$4)),"",0,1)</f>
        <v/>
      </c>
      <c r="L444" s="20" t="str" cm="1">
        <f t="array" ref="L444">_xlfn.XLOOKUP($B444&amp;"#"&amp;L$6,INDIRECT(SUBSTITUTE("ИсходныеДанные!$где$2:$где$50000","где",$D$4)),INDIRECT(SUBSTITUTE("ИсходныеДанные!$что$2:$что$50000","что",$F$4)),"",0,1)</f>
        <v/>
      </c>
      <c r="M444" s="78" t="str" cm="1">
        <f t="array" ref="M444">_xlfn.XLOOKUP($B444&amp;"#"&amp;L$6,INDIRECT(SUBSTITUTE("ИсходныеДанные!$где$2:$где$50000","где",$D$4)),INDIRECT(SUBSTITUTE("ИсходныеДанные!$что$2:$что$50000","что",$G$4)),"",0,1)</f>
        <v/>
      </c>
      <c r="N444" s="20" t="str" cm="1">
        <f t="array" ref="N444">_xlfn.XLOOKUP($B444&amp;"#"&amp;N$6,INDIRECT(SUBSTITUTE("ИсходныеДанные!$где$2:$где$50000","где",$D$4)),INDIRECT(SUBSTITUTE("ИсходныеДанные!$что$2:$что$50000","что",$F$4)),"",0,1)</f>
        <v/>
      </c>
      <c r="O444" s="78" t="str" cm="1">
        <f t="array" ref="O444">_xlfn.XLOOKUP($B444&amp;"#"&amp;N$6,INDIRECT(SUBSTITUTE("ИсходныеДанные!$где$2:$где$50000","где",$D$4)),INDIRECT(SUBSTITUTE("ИсходныеДанные!$что$2:$что$50000","что",$G$4)),"",0,1)</f>
        <v/>
      </c>
      <c r="P444" s="20" t="str" cm="1">
        <f t="array" ref="P444">_xlfn.XLOOKUP($B444&amp;"#"&amp;P$6,INDIRECT(SUBSTITUTE("ИсходныеДанные!$где$2:$где$50000","где",$D$4)),INDIRECT(SUBSTITUTE("ИсходныеДанные!$что$2:$что$50000","что",$F$4)),"",0,1)</f>
        <v/>
      </c>
      <c r="Q444" s="78" t="str" cm="1">
        <f t="array" ref="Q444">_xlfn.XLOOKUP($B444&amp;"#"&amp;P$6,INDIRECT(SUBSTITUTE("ИсходныеДанные!$где$2:$где$50000","где",$D$4)),INDIRECT(SUBSTITUTE("ИсходныеДанные!$что$2:$что$50000","что",$G$4)),"",0,1)</f>
        <v/>
      </c>
      <c r="R444" s="20" t="str" cm="1">
        <f t="array" ref="R444">_xlfn.XLOOKUP($B444&amp;"#"&amp;R$6,INDIRECT(SUBSTITUTE("ИсходныеДанные!$где$2:$где$50000","где",$D$4)),INDIRECT(SUBSTITUTE("ИсходныеДанные!$что$2:$что$50000","что",$F$4)),"",0,1)</f>
        <v/>
      </c>
      <c r="S444" s="78" t="str" cm="1">
        <f t="array" ref="S444">_xlfn.XLOOKUP($B444&amp;"#"&amp;R$6,INDIRECT(SUBSTITUTE("ИсходныеДанные!$где$2:$где$50000","где",$D$4)),INDIRECT(SUBSTITUTE("ИсходныеДанные!$что$2:$что$50000","что",$G$4)),"",0,1)</f>
        <v/>
      </c>
      <c r="T444" s="20" t="str" cm="1">
        <f t="array" ref="T444">_xlfn.XLOOKUP($B444&amp;"#"&amp;T$6,INDIRECT(SUBSTITUTE("ИсходныеДанные!$где$2:$где$50000","где",$D$4)),INDIRECT(SUBSTITUTE("ИсходныеДанные!$что$2:$что$50000","что",$F$4)),"",0,1)</f>
        <v/>
      </c>
      <c r="U444" s="78" t="str" cm="1">
        <f t="array" ref="U444">_xlfn.XLOOKUP($B444&amp;"#"&amp;T$6,INDIRECT(SUBSTITUTE("ИсходныеДанные!$где$2:$где$50000","где",$D$4)),INDIRECT(SUBSTITUTE("ИсходныеДанные!$что$2:$что$50000","что",$G$4)),"",0,1)</f>
        <v/>
      </c>
      <c r="V444" s="20" t="str" cm="1">
        <f t="array" ref="V444">_xlfn.XLOOKUP($B444&amp;"#"&amp;V$6,INDIRECT(SUBSTITUTE("ИсходныеДанные!$где$2:$где$50000","где",$D$4)),INDIRECT(SUBSTITUTE("ИсходныеДанные!$что$2:$что$50000","что",$F$4)),"",0,1)</f>
        <v/>
      </c>
      <c r="W444" s="78" t="str" cm="1">
        <f t="array" ref="W444">_xlfn.XLOOKUP($B444&amp;"#"&amp;V$6,INDIRECT(SUBSTITUTE("ИсходныеДанные!$где$2:$где$50000","где",$D$4)),INDIRECT(SUBSTITUTE("ИсходныеДанные!$что$2:$что$50000","что",$G$4)),"",0,1)</f>
        <v/>
      </c>
      <c r="X444" s="20" t="str" cm="1">
        <f t="array" ref="X444">_xlfn.XLOOKUP($B444&amp;"#"&amp;X$6,INDIRECT(SUBSTITUTE("ИсходныеДанные!$где$2:$где$50000","где",$D$4)),INDIRECT(SUBSTITUTE("ИсходныеДанные!$что$2:$что$50000","что",$F$4)),"",0,1)</f>
        <v/>
      </c>
      <c r="Y444" s="78" t="str" cm="1">
        <f t="array" ref="Y444">_xlfn.XLOOKUP($B444&amp;"#"&amp;X$6,INDIRECT(SUBSTITUTE("ИсходныеДанные!$где$2:$где$50000","где",$D$4)),INDIRECT(SUBSTITUTE("ИсходныеДанные!$что$2:$что$50000","что",$G$4)),"",0,1)</f>
        <v/>
      </c>
      <c r="Z444" s="20" t="str" cm="1">
        <f t="array" ref="Z444">_xlfn.XLOOKUP($B444&amp;"#"&amp;Z$6,INDIRECT(SUBSTITUTE("ИсходныеДанные!$где$2:$где$50000","где",$D$4)),INDIRECT(SUBSTITUTE("ИсходныеДанные!$что$2:$что$50000","что",$F$4)),"",0,1)</f>
        <v/>
      </c>
      <c r="AA444" s="78" t="str" cm="1">
        <f t="array" ref="AA444">_xlfn.XLOOKUP($B444&amp;"#"&amp;Z$6,INDIRECT(SUBSTITUTE("ИсходныеДанные!$где$2:$где$50000","где",$D$4)),INDIRECT(SUBSTITUTE("ИсходныеДанные!$что$2:$что$50000","что",$G$4)),"",0,1)</f>
        <v/>
      </c>
      <c r="AB444" s="3"/>
    </row>
    <row r="445" spans="1:28" x14ac:dyDescent="0.25">
      <c r="A445" s="6" t="str">
        <f t="shared" si="4"/>
        <v>delete</v>
      </c>
      <c r="B445" s="9" cm="1">
        <f t="array" ref="B445">INDIRECT("УникальныеСписки!E"&amp;ROW()-$E$4)</f>
        <v>0</v>
      </c>
      <c r="C445" s="15" t="str">
        <f t="array" ref="C445">_xlfn.XLOOKUP($B445,INDIRECT(SUBSTITUTE("ИсходныеДанные!$где$2:$где$50000","где",$B$4)),INDIRECT(SUBSTITUTE("ИсходныеДанные!$что$2:$что$50000","что",C$4)),"",0,1)</f>
        <v/>
      </c>
      <c r="D445" s="20" t="str" cm="1">
        <f t="array" ref="D445">_xlfn.XLOOKUP($B445&amp;"#"&amp;D$6,INDIRECT(SUBSTITUTE("ИсходныеДанные!$где$2:$где$50000","где",$D$4)),INDIRECT(SUBSTITUTE("ИсходныеДанные!$что$2:$что$50000","что",$F$4)),"",0,1)</f>
        <v/>
      </c>
      <c r="E445" s="78" t="str" cm="1">
        <f t="array" ref="E445">_xlfn.XLOOKUP($B445&amp;"#"&amp;D$6,INDIRECT(SUBSTITUTE("ИсходныеДанные!$где$2:$где$50000","где",$D$4)),INDIRECT(SUBSTITUTE("ИсходныеДанные!$что$2:$что$50000","что",$G$4)),"",0,1)</f>
        <v/>
      </c>
      <c r="F445" s="20" t="str" cm="1">
        <f t="array" ref="F445">_xlfn.XLOOKUP($B445&amp;"#"&amp;F$6,INDIRECT(SUBSTITUTE("ИсходныеДанные!$где$2:$где$50000","где",$D$4)),INDIRECT(SUBSTITUTE("ИсходныеДанные!$что$2:$что$50000","что",$F$4)),"",0,1)</f>
        <v/>
      </c>
      <c r="G445" s="78" t="str" cm="1">
        <f t="array" ref="G445">_xlfn.XLOOKUP($B445&amp;"#"&amp;F$6,INDIRECT(SUBSTITUTE("ИсходныеДанные!$где$2:$где$50000","где",$D$4)),INDIRECT(SUBSTITUTE("ИсходныеДанные!$что$2:$что$50000","что",$G$4)),"",0,1)</f>
        <v/>
      </c>
      <c r="H445" s="20" t="str" cm="1">
        <f t="array" ref="H445">_xlfn.XLOOKUP($B445&amp;"#"&amp;H$6,INDIRECT(SUBSTITUTE("ИсходныеДанные!$где$2:$где$50000","где",$D$4)),INDIRECT(SUBSTITUTE("ИсходныеДанные!$что$2:$что$50000","что",$F$4)),"",0,1)</f>
        <v/>
      </c>
      <c r="I445" s="78" t="str" cm="1">
        <f t="array" ref="I445">_xlfn.XLOOKUP($B445&amp;"#"&amp;H$6,INDIRECT(SUBSTITUTE("ИсходныеДанные!$где$2:$где$50000","где",$D$4)),INDIRECT(SUBSTITUTE("ИсходныеДанные!$что$2:$что$50000","что",$G$4)),"",0,1)</f>
        <v/>
      </c>
      <c r="J445" s="20" t="str" cm="1">
        <f t="array" ref="J445">_xlfn.XLOOKUP($B445&amp;"#"&amp;J$6,INDIRECT(SUBSTITUTE("ИсходныеДанные!$где$2:$где$50000","где",$D$4)),INDIRECT(SUBSTITUTE("ИсходныеДанные!$что$2:$что$50000","что",$F$4)),"",0,1)</f>
        <v/>
      </c>
      <c r="K445" s="78" t="str" cm="1">
        <f t="array" ref="K445">_xlfn.XLOOKUP($B445&amp;"#"&amp;J$6,INDIRECT(SUBSTITUTE("ИсходныеДанные!$где$2:$где$50000","где",$D$4)),INDIRECT(SUBSTITUTE("ИсходныеДанные!$что$2:$что$50000","что",$G$4)),"",0,1)</f>
        <v/>
      </c>
      <c r="L445" s="20" t="str" cm="1">
        <f t="array" ref="L445">_xlfn.XLOOKUP($B445&amp;"#"&amp;L$6,INDIRECT(SUBSTITUTE("ИсходныеДанные!$где$2:$где$50000","где",$D$4)),INDIRECT(SUBSTITUTE("ИсходныеДанные!$что$2:$что$50000","что",$F$4)),"",0,1)</f>
        <v/>
      </c>
      <c r="M445" s="78" t="str" cm="1">
        <f t="array" ref="M445">_xlfn.XLOOKUP($B445&amp;"#"&amp;L$6,INDIRECT(SUBSTITUTE("ИсходныеДанные!$где$2:$где$50000","где",$D$4)),INDIRECT(SUBSTITUTE("ИсходныеДанные!$что$2:$что$50000","что",$G$4)),"",0,1)</f>
        <v/>
      </c>
      <c r="N445" s="20" t="str" cm="1">
        <f t="array" ref="N445">_xlfn.XLOOKUP($B445&amp;"#"&amp;N$6,INDIRECT(SUBSTITUTE("ИсходныеДанные!$где$2:$где$50000","где",$D$4)),INDIRECT(SUBSTITUTE("ИсходныеДанные!$что$2:$что$50000","что",$F$4)),"",0,1)</f>
        <v/>
      </c>
      <c r="O445" s="78" t="str" cm="1">
        <f t="array" ref="O445">_xlfn.XLOOKUP($B445&amp;"#"&amp;N$6,INDIRECT(SUBSTITUTE("ИсходныеДанные!$где$2:$где$50000","где",$D$4)),INDIRECT(SUBSTITUTE("ИсходныеДанные!$что$2:$что$50000","что",$G$4)),"",0,1)</f>
        <v/>
      </c>
      <c r="P445" s="20" t="str" cm="1">
        <f t="array" ref="P445">_xlfn.XLOOKUP($B445&amp;"#"&amp;P$6,INDIRECT(SUBSTITUTE("ИсходныеДанные!$где$2:$где$50000","где",$D$4)),INDIRECT(SUBSTITUTE("ИсходныеДанные!$что$2:$что$50000","что",$F$4)),"",0,1)</f>
        <v/>
      </c>
      <c r="Q445" s="78" t="str" cm="1">
        <f t="array" ref="Q445">_xlfn.XLOOKUP($B445&amp;"#"&amp;P$6,INDIRECT(SUBSTITUTE("ИсходныеДанные!$где$2:$где$50000","где",$D$4)),INDIRECT(SUBSTITUTE("ИсходныеДанные!$что$2:$что$50000","что",$G$4)),"",0,1)</f>
        <v/>
      </c>
      <c r="R445" s="20" t="str" cm="1">
        <f t="array" ref="R445">_xlfn.XLOOKUP($B445&amp;"#"&amp;R$6,INDIRECT(SUBSTITUTE("ИсходныеДанные!$где$2:$где$50000","где",$D$4)),INDIRECT(SUBSTITUTE("ИсходныеДанные!$что$2:$что$50000","что",$F$4)),"",0,1)</f>
        <v/>
      </c>
      <c r="S445" s="78" t="str" cm="1">
        <f t="array" ref="S445">_xlfn.XLOOKUP($B445&amp;"#"&amp;R$6,INDIRECT(SUBSTITUTE("ИсходныеДанные!$где$2:$где$50000","где",$D$4)),INDIRECT(SUBSTITUTE("ИсходныеДанные!$что$2:$что$50000","что",$G$4)),"",0,1)</f>
        <v/>
      </c>
      <c r="T445" s="20" t="str" cm="1">
        <f t="array" ref="T445">_xlfn.XLOOKUP($B445&amp;"#"&amp;T$6,INDIRECT(SUBSTITUTE("ИсходныеДанные!$где$2:$где$50000","где",$D$4)),INDIRECT(SUBSTITUTE("ИсходныеДанные!$что$2:$что$50000","что",$F$4)),"",0,1)</f>
        <v/>
      </c>
      <c r="U445" s="78" t="str" cm="1">
        <f t="array" ref="U445">_xlfn.XLOOKUP($B445&amp;"#"&amp;T$6,INDIRECT(SUBSTITUTE("ИсходныеДанные!$где$2:$где$50000","где",$D$4)),INDIRECT(SUBSTITUTE("ИсходныеДанные!$что$2:$что$50000","что",$G$4)),"",0,1)</f>
        <v/>
      </c>
      <c r="V445" s="20" t="str" cm="1">
        <f t="array" ref="V445">_xlfn.XLOOKUP($B445&amp;"#"&amp;V$6,INDIRECT(SUBSTITUTE("ИсходныеДанные!$где$2:$где$50000","где",$D$4)),INDIRECT(SUBSTITUTE("ИсходныеДанные!$что$2:$что$50000","что",$F$4)),"",0,1)</f>
        <v/>
      </c>
      <c r="W445" s="78" t="str" cm="1">
        <f t="array" ref="W445">_xlfn.XLOOKUP($B445&amp;"#"&amp;V$6,INDIRECT(SUBSTITUTE("ИсходныеДанные!$где$2:$где$50000","где",$D$4)),INDIRECT(SUBSTITUTE("ИсходныеДанные!$что$2:$что$50000","что",$G$4)),"",0,1)</f>
        <v/>
      </c>
      <c r="X445" s="20" t="str" cm="1">
        <f t="array" ref="X445">_xlfn.XLOOKUP($B445&amp;"#"&amp;X$6,INDIRECT(SUBSTITUTE("ИсходныеДанные!$где$2:$где$50000","где",$D$4)),INDIRECT(SUBSTITUTE("ИсходныеДанные!$что$2:$что$50000","что",$F$4)),"",0,1)</f>
        <v/>
      </c>
      <c r="Y445" s="78" t="str" cm="1">
        <f t="array" ref="Y445">_xlfn.XLOOKUP($B445&amp;"#"&amp;X$6,INDIRECT(SUBSTITUTE("ИсходныеДанные!$где$2:$где$50000","где",$D$4)),INDIRECT(SUBSTITUTE("ИсходныеДанные!$что$2:$что$50000","что",$G$4)),"",0,1)</f>
        <v/>
      </c>
      <c r="Z445" s="20" t="str" cm="1">
        <f t="array" ref="Z445">_xlfn.XLOOKUP($B445&amp;"#"&amp;Z$6,INDIRECT(SUBSTITUTE("ИсходныеДанные!$где$2:$где$50000","где",$D$4)),INDIRECT(SUBSTITUTE("ИсходныеДанные!$что$2:$что$50000","что",$F$4)),"",0,1)</f>
        <v/>
      </c>
      <c r="AA445" s="78" t="str" cm="1">
        <f t="array" ref="AA445">_xlfn.XLOOKUP($B445&amp;"#"&amp;Z$6,INDIRECT(SUBSTITUTE("ИсходныеДанные!$где$2:$где$50000","где",$D$4)),INDIRECT(SUBSTITUTE("ИсходныеДанные!$что$2:$что$50000","что",$G$4)),"",0,1)</f>
        <v/>
      </c>
      <c r="AB445" s="3"/>
    </row>
    <row r="446" spans="1:28" x14ac:dyDescent="0.25">
      <c r="A446" s="6" t="str">
        <f t="shared" si="4"/>
        <v>delete</v>
      </c>
      <c r="B446" s="9" cm="1">
        <f t="array" ref="B446">INDIRECT("УникальныеСписки!E"&amp;ROW()-$E$4)</f>
        <v>0</v>
      </c>
      <c r="C446" s="15" t="str">
        <f t="array" ref="C446">_xlfn.XLOOKUP($B446,INDIRECT(SUBSTITUTE("ИсходныеДанные!$где$2:$где$50000","где",$B$4)),INDIRECT(SUBSTITUTE("ИсходныеДанные!$что$2:$что$50000","что",C$4)),"",0,1)</f>
        <v/>
      </c>
      <c r="D446" s="20" t="str" cm="1">
        <f t="array" ref="D446">_xlfn.XLOOKUP($B446&amp;"#"&amp;D$6,INDIRECT(SUBSTITUTE("ИсходныеДанные!$где$2:$где$50000","где",$D$4)),INDIRECT(SUBSTITUTE("ИсходныеДанные!$что$2:$что$50000","что",$F$4)),"",0,1)</f>
        <v/>
      </c>
      <c r="E446" s="78" t="str" cm="1">
        <f t="array" ref="E446">_xlfn.XLOOKUP($B446&amp;"#"&amp;D$6,INDIRECT(SUBSTITUTE("ИсходныеДанные!$где$2:$где$50000","где",$D$4)),INDIRECT(SUBSTITUTE("ИсходныеДанные!$что$2:$что$50000","что",$G$4)),"",0,1)</f>
        <v/>
      </c>
      <c r="F446" s="20" t="str" cm="1">
        <f t="array" ref="F446">_xlfn.XLOOKUP($B446&amp;"#"&amp;F$6,INDIRECT(SUBSTITUTE("ИсходныеДанные!$где$2:$где$50000","где",$D$4)),INDIRECT(SUBSTITUTE("ИсходныеДанные!$что$2:$что$50000","что",$F$4)),"",0,1)</f>
        <v/>
      </c>
      <c r="G446" s="78" t="str" cm="1">
        <f t="array" ref="G446">_xlfn.XLOOKUP($B446&amp;"#"&amp;F$6,INDIRECT(SUBSTITUTE("ИсходныеДанные!$где$2:$где$50000","где",$D$4)),INDIRECT(SUBSTITUTE("ИсходныеДанные!$что$2:$что$50000","что",$G$4)),"",0,1)</f>
        <v/>
      </c>
      <c r="H446" s="20" t="str" cm="1">
        <f t="array" ref="H446">_xlfn.XLOOKUP($B446&amp;"#"&amp;H$6,INDIRECT(SUBSTITUTE("ИсходныеДанные!$где$2:$где$50000","где",$D$4)),INDIRECT(SUBSTITUTE("ИсходныеДанные!$что$2:$что$50000","что",$F$4)),"",0,1)</f>
        <v/>
      </c>
      <c r="I446" s="78" t="str" cm="1">
        <f t="array" ref="I446">_xlfn.XLOOKUP($B446&amp;"#"&amp;H$6,INDIRECT(SUBSTITUTE("ИсходныеДанные!$где$2:$где$50000","где",$D$4)),INDIRECT(SUBSTITUTE("ИсходныеДанные!$что$2:$что$50000","что",$G$4)),"",0,1)</f>
        <v/>
      </c>
      <c r="J446" s="20" t="str" cm="1">
        <f t="array" ref="J446">_xlfn.XLOOKUP($B446&amp;"#"&amp;J$6,INDIRECT(SUBSTITUTE("ИсходныеДанные!$где$2:$где$50000","где",$D$4)),INDIRECT(SUBSTITUTE("ИсходныеДанные!$что$2:$что$50000","что",$F$4)),"",0,1)</f>
        <v/>
      </c>
      <c r="K446" s="78" t="str" cm="1">
        <f t="array" ref="K446">_xlfn.XLOOKUP($B446&amp;"#"&amp;J$6,INDIRECT(SUBSTITUTE("ИсходныеДанные!$где$2:$где$50000","где",$D$4)),INDIRECT(SUBSTITUTE("ИсходныеДанные!$что$2:$что$50000","что",$G$4)),"",0,1)</f>
        <v/>
      </c>
      <c r="L446" s="20" t="str" cm="1">
        <f t="array" ref="L446">_xlfn.XLOOKUP($B446&amp;"#"&amp;L$6,INDIRECT(SUBSTITUTE("ИсходныеДанные!$где$2:$где$50000","где",$D$4)),INDIRECT(SUBSTITUTE("ИсходныеДанные!$что$2:$что$50000","что",$F$4)),"",0,1)</f>
        <v/>
      </c>
      <c r="M446" s="78" t="str" cm="1">
        <f t="array" ref="M446">_xlfn.XLOOKUP($B446&amp;"#"&amp;L$6,INDIRECT(SUBSTITUTE("ИсходныеДанные!$где$2:$где$50000","где",$D$4)),INDIRECT(SUBSTITUTE("ИсходныеДанные!$что$2:$что$50000","что",$G$4)),"",0,1)</f>
        <v/>
      </c>
      <c r="N446" s="20" t="str" cm="1">
        <f t="array" ref="N446">_xlfn.XLOOKUP($B446&amp;"#"&amp;N$6,INDIRECT(SUBSTITUTE("ИсходныеДанные!$где$2:$где$50000","где",$D$4)),INDIRECT(SUBSTITUTE("ИсходныеДанные!$что$2:$что$50000","что",$F$4)),"",0,1)</f>
        <v/>
      </c>
      <c r="O446" s="78" t="str" cm="1">
        <f t="array" ref="O446">_xlfn.XLOOKUP($B446&amp;"#"&amp;N$6,INDIRECT(SUBSTITUTE("ИсходныеДанные!$где$2:$где$50000","где",$D$4)),INDIRECT(SUBSTITUTE("ИсходныеДанные!$что$2:$что$50000","что",$G$4)),"",0,1)</f>
        <v/>
      </c>
      <c r="P446" s="20" t="str" cm="1">
        <f t="array" ref="P446">_xlfn.XLOOKUP($B446&amp;"#"&amp;P$6,INDIRECT(SUBSTITUTE("ИсходныеДанные!$где$2:$где$50000","где",$D$4)),INDIRECT(SUBSTITUTE("ИсходныеДанные!$что$2:$что$50000","что",$F$4)),"",0,1)</f>
        <v/>
      </c>
      <c r="Q446" s="78" t="str" cm="1">
        <f t="array" ref="Q446">_xlfn.XLOOKUP($B446&amp;"#"&amp;P$6,INDIRECT(SUBSTITUTE("ИсходныеДанные!$где$2:$где$50000","где",$D$4)),INDIRECT(SUBSTITUTE("ИсходныеДанные!$что$2:$что$50000","что",$G$4)),"",0,1)</f>
        <v/>
      </c>
      <c r="R446" s="20" t="str" cm="1">
        <f t="array" ref="R446">_xlfn.XLOOKUP($B446&amp;"#"&amp;R$6,INDIRECT(SUBSTITUTE("ИсходныеДанные!$где$2:$где$50000","где",$D$4)),INDIRECT(SUBSTITUTE("ИсходныеДанные!$что$2:$что$50000","что",$F$4)),"",0,1)</f>
        <v/>
      </c>
      <c r="S446" s="78" t="str" cm="1">
        <f t="array" ref="S446">_xlfn.XLOOKUP($B446&amp;"#"&amp;R$6,INDIRECT(SUBSTITUTE("ИсходныеДанные!$где$2:$где$50000","где",$D$4)),INDIRECT(SUBSTITUTE("ИсходныеДанные!$что$2:$что$50000","что",$G$4)),"",0,1)</f>
        <v/>
      </c>
      <c r="T446" s="20" t="str" cm="1">
        <f t="array" ref="T446">_xlfn.XLOOKUP($B446&amp;"#"&amp;T$6,INDIRECT(SUBSTITUTE("ИсходныеДанные!$где$2:$где$50000","где",$D$4)),INDIRECT(SUBSTITUTE("ИсходныеДанные!$что$2:$что$50000","что",$F$4)),"",0,1)</f>
        <v/>
      </c>
      <c r="U446" s="78" t="str" cm="1">
        <f t="array" ref="U446">_xlfn.XLOOKUP($B446&amp;"#"&amp;T$6,INDIRECT(SUBSTITUTE("ИсходныеДанные!$где$2:$где$50000","где",$D$4)),INDIRECT(SUBSTITUTE("ИсходныеДанные!$что$2:$что$50000","что",$G$4)),"",0,1)</f>
        <v/>
      </c>
      <c r="V446" s="20" t="str" cm="1">
        <f t="array" ref="V446">_xlfn.XLOOKUP($B446&amp;"#"&amp;V$6,INDIRECT(SUBSTITUTE("ИсходныеДанные!$где$2:$где$50000","где",$D$4)),INDIRECT(SUBSTITUTE("ИсходныеДанные!$что$2:$что$50000","что",$F$4)),"",0,1)</f>
        <v/>
      </c>
      <c r="W446" s="78" t="str" cm="1">
        <f t="array" ref="W446">_xlfn.XLOOKUP($B446&amp;"#"&amp;V$6,INDIRECT(SUBSTITUTE("ИсходныеДанные!$где$2:$где$50000","где",$D$4)),INDIRECT(SUBSTITUTE("ИсходныеДанные!$что$2:$что$50000","что",$G$4)),"",0,1)</f>
        <v/>
      </c>
      <c r="X446" s="20" t="str" cm="1">
        <f t="array" ref="X446">_xlfn.XLOOKUP($B446&amp;"#"&amp;X$6,INDIRECT(SUBSTITUTE("ИсходныеДанные!$где$2:$где$50000","где",$D$4)),INDIRECT(SUBSTITUTE("ИсходныеДанные!$что$2:$что$50000","что",$F$4)),"",0,1)</f>
        <v/>
      </c>
      <c r="Y446" s="78" t="str" cm="1">
        <f t="array" ref="Y446">_xlfn.XLOOKUP($B446&amp;"#"&amp;X$6,INDIRECT(SUBSTITUTE("ИсходныеДанные!$где$2:$где$50000","где",$D$4)),INDIRECT(SUBSTITUTE("ИсходныеДанные!$что$2:$что$50000","что",$G$4)),"",0,1)</f>
        <v/>
      </c>
      <c r="Z446" s="20" t="str" cm="1">
        <f t="array" ref="Z446">_xlfn.XLOOKUP($B446&amp;"#"&amp;Z$6,INDIRECT(SUBSTITUTE("ИсходныеДанные!$где$2:$где$50000","где",$D$4)),INDIRECT(SUBSTITUTE("ИсходныеДанные!$что$2:$что$50000","что",$F$4)),"",0,1)</f>
        <v/>
      </c>
      <c r="AA446" s="78" t="str" cm="1">
        <f t="array" ref="AA446">_xlfn.XLOOKUP($B446&amp;"#"&amp;Z$6,INDIRECT(SUBSTITUTE("ИсходныеДанные!$где$2:$где$50000","где",$D$4)),INDIRECT(SUBSTITUTE("ИсходныеДанные!$что$2:$что$50000","что",$G$4)),"",0,1)</f>
        <v/>
      </c>
      <c r="AB446" s="3"/>
    </row>
    <row r="447" spans="1:28" x14ac:dyDescent="0.25">
      <c r="A447" s="6" t="str">
        <f t="shared" si="4"/>
        <v>delete</v>
      </c>
      <c r="B447" s="9" cm="1">
        <f t="array" ref="B447">INDIRECT("УникальныеСписки!E"&amp;ROW()-$E$4)</f>
        <v>0</v>
      </c>
      <c r="C447" s="15" t="str">
        <f t="array" ref="C447">_xlfn.XLOOKUP($B447,INDIRECT(SUBSTITUTE("ИсходныеДанные!$где$2:$где$50000","где",$B$4)),INDIRECT(SUBSTITUTE("ИсходныеДанные!$что$2:$что$50000","что",C$4)),"",0,1)</f>
        <v/>
      </c>
      <c r="D447" s="20" t="str" cm="1">
        <f t="array" ref="D447">_xlfn.XLOOKUP($B447&amp;"#"&amp;D$6,INDIRECT(SUBSTITUTE("ИсходныеДанные!$где$2:$где$50000","где",$D$4)),INDIRECT(SUBSTITUTE("ИсходныеДанные!$что$2:$что$50000","что",$F$4)),"",0,1)</f>
        <v/>
      </c>
      <c r="E447" s="78" t="str" cm="1">
        <f t="array" ref="E447">_xlfn.XLOOKUP($B447&amp;"#"&amp;D$6,INDIRECT(SUBSTITUTE("ИсходныеДанные!$где$2:$где$50000","где",$D$4)),INDIRECT(SUBSTITUTE("ИсходныеДанные!$что$2:$что$50000","что",$G$4)),"",0,1)</f>
        <v/>
      </c>
      <c r="F447" s="20" t="str" cm="1">
        <f t="array" ref="F447">_xlfn.XLOOKUP($B447&amp;"#"&amp;F$6,INDIRECT(SUBSTITUTE("ИсходныеДанные!$где$2:$где$50000","где",$D$4)),INDIRECT(SUBSTITUTE("ИсходныеДанные!$что$2:$что$50000","что",$F$4)),"",0,1)</f>
        <v/>
      </c>
      <c r="G447" s="78" t="str" cm="1">
        <f t="array" ref="G447">_xlfn.XLOOKUP($B447&amp;"#"&amp;F$6,INDIRECT(SUBSTITUTE("ИсходныеДанные!$где$2:$где$50000","где",$D$4)),INDIRECT(SUBSTITUTE("ИсходныеДанные!$что$2:$что$50000","что",$G$4)),"",0,1)</f>
        <v/>
      </c>
      <c r="H447" s="20" t="str" cm="1">
        <f t="array" ref="H447">_xlfn.XLOOKUP($B447&amp;"#"&amp;H$6,INDIRECT(SUBSTITUTE("ИсходныеДанные!$где$2:$где$50000","где",$D$4)),INDIRECT(SUBSTITUTE("ИсходныеДанные!$что$2:$что$50000","что",$F$4)),"",0,1)</f>
        <v/>
      </c>
      <c r="I447" s="78" t="str" cm="1">
        <f t="array" ref="I447">_xlfn.XLOOKUP($B447&amp;"#"&amp;H$6,INDIRECT(SUBSTITUTE("ИсходныеДанные!$где$2:$где$50000","где",$D$4)),INDIRECT(SUBSTITUTE("ИсходныеДанные!$что$2:$что$50000","что",$G$4)),"",0,1)</f>
        <v/>
      </c>
      <c r="J447" s="20" t="str" cm="1">
        <f t="array" ref="J447">_xlfn.XLOOKUP($B447&amp;"#"&amp;J$6,INDIRECT(SUBSTITUTE("ИсходныеДанные!$где$2:$где$50000","где",$D$4)),INDIRECT(SUBSTITUTE("ИсходныеДанные!$что$2:$что$50000","что",$F$4)),"",0,1)</f>
        <v/>
      </c>
      <c r="K447" s="78" t="str" cm="1">
        <f t="array" ref="K447">_xlfn.XLOOKUP($B447&amp;"#"&amp;J$6,INDIRECT(SUBSTITUTE("ИсходныеДанные!$где$2:$где$50000","где",$D$4)),INDIRECT(SUBSTITUTE("ИсходныеДанные!$что$2:$что$50000","что",$G$4)),"",0,1)</f>
        <v/>
      </c>
      <c r="L447" s="20" t="str" cm="1">
        <f t="array" ref="L447">_xlfn.XLOOKUP($B447&amp;"#"&amp;L$6,INDIRECT(SUBSTITUTE("ИсходныеДанные!$где$2:$где$50000","где",$D$4)),INDIRECT(SUBSTITUTE("ИсходныеДанные!$что$2:$что$50000","что",$F$4)),"",0,1)</f>
        <v/>
      </c>
      <c r="M447" s="78" t="str" cm="1">
        <f t="array" ref="M447">_xlfn.XLOOKUP($B447&amp;"#"&amp;L$6,INDIRECT(SUBSTITUTE("ИсходныеДанные!$где$2:$где$50000","где",$D$4)),INDIRECT(SUBSTITUTE("ИсходныеДанные!$что$2:$что$50000","что",$G$4)),"",0,1)</f>
        <v/>
      </c>
      <c r="N447" s="20" t="str" cm="1">
        <f t="array" ref="N447">_xlfn.XLOOKUP($B447&amp;"#"&amp;N$6,INDIRECT(SUBSTITUTE("ИсходныеДанные!$где$2:$где$50000","где",$D$4)),INDIRECT(SUBSTITUTE("ИсходныеДанные!$что$2:$что$50000","что",$F$4)),"",0,1)</f>
        <v/>
      </c>
      <c r="O447" s="78" t="str" cm="1">
        <f t="array" ref="O447">_xlfn.XLOOKUP($B447&amp;"#"&amp;N$6,INDIRECT(SUBSTITUTE("ИсходныеДанные!$где$2:$где$50000","где",$D$4)),INDIRECT(SUBSTITUTE("ИсходныеДанные!$что$2:$что$50000","что",$G$4)),"",0,1)</f>
        <v/>
      </c>
      <c r="P447" s="20" t="str" cm="1">
        <f t="array" ref="P447">_xlfn.XLOOKUP($B447&amp;"#"&amp;P$6,INDIRECT(SUBSTITUTE("ИсходныеДанные!$где$2:$где$50000","где",$D$4)),INDIRECT(SUBSTITUTE("ИсходныеДанные!$что$2:$что$50000","что",$F$4)),"",0,1)</f>
        <v/>
      </c>
      <c r="Q447" s="78" t="str" cm="1">
        <f t="array" ref="Q447">_xlfn.XLOOKUP($B447&amp;"#"&amp;P$6,INDIRECT(SUBSTITUTE("ИсходныеДанные!$где$2:$где$50000","где",$D$4)),INDIRECT(SUBSTITUTE("ИсходныеДанные!$что$2:$что$50000","что",$G$4)),"",0,1)</f>
        <v/>
      </c>
      <c r="R447" s="20" t="str" cm="1">
        <f t="array" ref="R447">_xlfn.XLOOKUP($B447&amp;"#"&amp;R$6,INDIRECT(SUBSTITUTE("ИсходныеДанные!$где$2:$где$50000","где",$D$4)),INDIRECT(SUBSTITUTE("ИсходныеДанные!$что$2:$что$50000","что",$F$4)),"",0,1)</f>
        <v/>
      </c>
      <c r="S447" s="78" t="str" cm="1">
        <f t="array" ref="S447">_xlfn.XLOOKUP($B447&amp;"#"&amp;R$6,INDIRECT(SUBSTITUTE("ИсходныеДанные!$где$2:$где$50000","где",$D$4)),INDIRECT(SUBSTITUTE("ИсходныеДанные!$что$2:$что$50000","что",$G$4)),"",0,1)</f>
        <v/>
      </c>
      <c r="T447" s="20" t="str" cm="1">
        <f t="array" ref="T447">_xlfn.XLOOKUP($B447&amp;"#"&amp;T$6,INDIRECT(SUBSTITUTE("ИсходныеДанные!$где$2:$где$50000","где",$D$4)),INDIRECT(SUBSTITUTE("ИсходныеДанные!$что$2:$что$50000","что",$F$4)),"",0,1)</f>
        <v/>
      </c>
      <c r="U447" s="78" t="str" cm="1">
        <f t="array" ref="U447">_xlfn.XLOOKUP($B447&amp;"#"&amp;T$6,INDIRECT(SUBSTITUTE("ИсходныеДанные!$где$2:$где$50000","где",$D$4)),INDIRECT(SUBSTITUTE("ИсходныеДанные!$что$2:$что$50000","что",$G$4)),"",0,1)</f>
        <v/>
      </c>
      <c r="V447" s="20" t="str" cm="1">
        <f t="array" ref="V447">_xlfn.XLOOKUP($B447&amp;"#"&amp;V$6,INDIRECT(SUBSTITUTE("ИсходныеДанные!$где$2:$где$50000","где",$D$4)),INDIRECT(SUBSTITUTE("ИсходныеДанные!$что$2:$что$50000","что",$F$4)),"",0,1)</f>
        <v/>
      </c>
      <c r="W447" s="78" t="str" cm="1">
        <f t="array" ref="W447">_xlfn.XLOOKUP($B447&amp;"#"&amp;V$6,INDIRECT(SUBSTITUTE("ИсходныеДанные!$где$2:$где$50000","где",$D$4)),INDIRECT(SUBSTITUTE("ИсходныеДанные!$что$2:$что$50000","что",$G$4)),"",0,1)</f>
        <v/>
      </c>
      <c r="X447" s="20" t="str" cm="1">
        <f t="array" ref="X447">_xlfn.XLOOKUP($B447&amp;"#"&amp;X$6,INDIRECT(SUBSTITUTE("ИсходныеДанные!$где$2:$где$50000","где",$D$4)),INDIRECT(SUBSTITUTE("ИсходныеДанные!$что$2:$что$50000","что",$F$4)),"",0,1)</f>
        <v/>
      </c>
      <c r="Y447" s="78" t="str" cm="1">
        <f t="array" ref="Y447">_xlfn.XLOOKUP($B447&amp;"#"&amp;X$6,INDIRECT(SUBSTITUTE("ИсходныеДанные!$где$2:$где$50000","где",$D$4)),INDIRECT(SUBSTITUTE("ИсходныеДанные!$что$2:$что$50000","что",$G$4)),"",0,1)</f>
        <v/>
      </c>
      <c r="Z447" s="20" t="str" cm="1">
        <f t="array" ref="Z447">_xlfn.XLOOKUP($B447&amp;"#"&amp;Z$6,INDIRECT(SUBSTITUTE("ИсходныеДанные!$где$2:$где$50000","где",$D$4)),INDIRECT(SUBSTITUTE("ИсходныеДанные!$что$2:$что$50000","что",$F$4)),"",0,1)</f>
        <v/>
      </c>
      <c r="AA447" s="78" t="str" cm="1">
        <f t="array" ref="AA447">_xlfn.XLOOKUP($B447&amp;"#"&amp;Z$6,INDIRECT(SUBSTITUTE("ИсходныеДанные!$где$2:$где$50000","где",$D$4)),INDIRECT(SUBSTITUTE("ИсходныеДанные!$что$2:$что$50000","что",$G$4)),"",0,1)</f>
        <v/>
      </c>
      <c r="AB447" s="3"/>
    </row>
    <row r="448" spans="1:28" x14ac:dyDescent="0.25">
      <c r="A448" s="6" t="str">
        <f t="shared" si="4"/>
        <v>delete</v>
      </c>
      <c r="B448" s="9" cm="1">
        <f t="array" ref="B448">INDIRECT("УникальныеСписки!E"&amp;ROW()-$E$4)</f>
        <v>0</v>
      </c>
      <c r="C448" s="15" t="str">
        <f t="array" ref="C448">_xlfn.XLOOKUP($B448,INDIRECT(SUBSTITUTE("ИсходныеДанные!$где$2:$где$50000","где",$B$4)),INDIRECT(SUBSTITUTE("ИсходныеДанные!$что$2:$что$50000","что",C$4)),"",0,1)</f>
        <v/>
      </c>
      <c r="D448" s="20" t="str" cm="1">
        <f t="array" ref="D448">_xlfn.XLOOKUP($B448&amp;"#"&amp;D$6,INDIRECT(SUBSTITUTE("ИсходныеДанные!$где$2:$где$50000","где",$D$4)),INDIRECT(SUBSTITUTE("ИсходныеДанные!$что$2:$что$50000","что",$F$4)),"",0,1)</f>
        <v/>
      </c>
      <c r="E448" s="78" t="str" cm="1">
        <f t="array" ref="E448">_xlfn.XLOOKUP($B448&amp;"#"&amp;D$6,INDIRECT(SUBSTITUTE("ИсходныеДанные!$где$2:$где$50000","где",$D$4)),INDIRECT(SUBSTITUTE("ИсходныеДанные!$что$2:$что$50000","что",$G$4)),"",0,1)</f>
        <v/>
      </c>
      <c r="F448" s="20" t="str" cm="1">
        <f t="array" ref="F448">_xlfn.XLOOKUP($B448&amp;"#"&amp;F$6,INDIRECT(SUBSTITUTE("ИсходныеДанные!$где$2:$где$50000","где",$D$4)),INDIRECT(SUBSTITUTE("ИсходныеДанные!$что$2:$что$50000","что",$F$4)),"",0,1)</f>
        <v/>
      </c>
      <c r="G448" s="78" t="str" cm="1">
        <f t="array" ref="G448">_xlfn.XLOOKUP($B448&amp;"#"&amp;F$6,INDIRECT(SUBSTITUTE("ИсходныеДанные!$где$2:$где$50000","где",$D$4)),INDIRECT(SUBSTITUTE("ИсходныеДанные!$что$2:$что$50000","что",$G$4)),"",0,1)</f>
        <v/>
      </c>
      <c r="H448" s="20" t="str" cm="1">
        <f t="array" ref="H448">_xlfn.XLOOKUP($B448&amp;"#"&amp;H$6,INDIRECT(SUBSTITUTE("ИсходныеДанные!$где$2:$где$50000","где",$D$4)),INDIRECT(SUBSTITUTE("ИсходныеДанные!$что$2:$что$50000","что",$F$4)),"",0,1)</f>
        <v/>
      </c>
      <c r="I448" s="78" t="str" cm="1">
        <f t="array" ref="I448">_xlfn.XLOOKUP($B448&amp;"#"&amp;H$6,INDIRECT(SUBSTITUTE("ИсходныеДанные!$где$2:$где$50000","где",$D$4)),INDIRECT(SUBSTITUTE("ИсходныеДанные!$что$2:$что$50000","что",$G$4)),"",0,1)</f>
        <v/>
      </c>
      <c r="J448" s="20" t="str" cm="1">
        <f t="array" ref="J448">_xlfn.XLOOKUP($B448&amp;"#"&amp;J$6,INDIRECT(SUBSTITUTE("ИсходныеДанные!$где$2:$где$50000","где",$D$4)),INDIRECT(SUBSTITUTE("ИсходныеДанные!$что$2:$что$50000","что",$F$4)),"",0,1)</f>
        <v/>
      </c>
      <c r="K448" s="78" t="str" cm="1">
        <f t="array" ref="K448">_xlfn.XLOOKUP($B448&amp;"#"&amp;J$6,INDIRECT(SUBSTITUTE("ИсходныеДанные!$где$2:$где$50000","где",$D$4)),INDIRECT(SUBSTITUTE("ИсходныеДанные!$что$2:$что$50000","что",$G$4)),"",0,1)</f>
        <v/>
      </c>
      <c r="L448" s="20" t="str" cm="1">
        <f t="array" ref="L448">_xlfn.XLOOKUP($B448&amp;"#"&amp;L$6,INDIRECT(SUBSTITUTE("ИсходныеДанные!$где$2:$где$50000","где",$D$4)),INDIRECT(SUBSTITUTE("ИсходныеДанные!$что$2:$что$50000","что",$F$4)),"",0,1)</f>
        <v/>
      </c>
      <c r="M448" s="78" t="str" cm="1">
        <f t="array" ref="M448">_xlfn.XLOOKUP($B448&amp;"#"&amp;L$6,INDIRECT(SUBSTITUTE("ИсходныеДанные!$где$2:$где$50000","где",$D$4)),INDIRECT(SUBSTITUTE("ИсходныеДанные!$что$2:$что$50000","что",$G$4)),"",0,1)</f>
        <v/>
      </c>
      <c r="N448" s="20" t="str" cm="1">
        <f t="array" ref="N448">_xlfn.XLOOKUP($B448&amp;"#"&amp;N$6,INDIRECT(SUBSTITUTE("ИсходныеДанные!$где$2:$где$50000","где",$D$4)),INDIRECT(SUBSTITUTE("ИсходныеДанные!$что$2:$что$50000","что",$F$4)),"",0,1)</f>
        <v/>
      </c>
      <c r="O448" s="78" t="str" cm="1">
        <f t="array" ref="O448">_xlfn.XLOOKUP($B448&amp;"#"&amp;N$6,INDIRECT(SUBSTITUTE("ИсходныеДанные!$где$2:$где$50000","где",$D$4)),INDIRECT(SUBSTITUTE("ИсходныеДанные!$что$2:$что$50000","что",$G$4)),"",0,1)</f>
        <v/>
      </c>
      <c r="P448" s="20" t="str" cm="1">
        <f t="array" ref="P448">_xlfn.XLOOKUP($B448&amp;"#"&amp;P$6,INDIRECT(SUBSTITUTE("ИсходныеДанные!$где$2:$где$50000","где",$D$4)),INDIRECT(SUBSTITUTE("ИсходныеДанные!$что$2:$что$50000","что",$F$4)),"",0,1)</f>
        <v/>
      </c>
      <c r="Q448" s="78" t="str" cm="1">
        <f t="array" ref="Q448">_xlfn.XLOOKUP($B448&amp;"#"&amp;P$6,INDIRECT(SUBSTITUTE("ИсходныеДанные!$где$2:$где$50000","где",$D$4)),INDIRECT(SUBSTITUTE("ИсходныеДанные!$что$2:$что$50000","что",$G$4)),"",0,1)</f>
        <v/>
      </c>
      <c r="R448" s="20" t="str" cm="1">
        <f t="array" ref="R448">_xlfn.XLOOKUP($B448&amp;"#"&amp;R$6,INDIRECT(SUBSTITUTE("ИсходныеДанные!$где$2:$где$50000","где",$D$4)),INDIRECT(SUBSTITUTE("ИсходныеДанные!$что$2:$что$50000","что",$F$4)),"",0,1)</f>
        <v/>
      </c>
      <c r="S448" s="78" t="str" cm="1">
        <f t="array" ref="S448">_xlfn.XLOOKUP($B448&amp;"#"&amp;R$6,INDIRECT(SUBSTITUTE("ИсходныеДанные!$где$2:$где$50000","где",$D$4)),INDIRECT(SUBSTITUTE("ИсходныеДанные!$что$2:$что$50000","что",$G$4)),"",0,1)</f>
        <v/>
      </c>
      <c r="T448" s="20" t="str" cm="1">
        <f t="array" ref="T448">_xlfn.XLOOKUP($B448&amp;"#"&amp;T$6,INDIRECT(SUBSTITUTE("ИсходныеДанные!$где$2:$где$50000","где",$D$4)),INDIRECT(SUBSTITUTE("ИсходныеДанные!$что$2:$что$50000","что",$F$4)),"",0,1)</f>
        <v/>
      </c>
      <c r="U448" s="78" t="str" cm="1">
        <f t="array" ref="U448">_xlfn.XLOOKUP($B448&amp;"#"&amp;T$6,INDIRECT(SUBSTITUTE("ИсходныеДанные!$где$2:$где$50000","где",$D$4)),INDIRECT(SUBSTITUTE("ИсходныеДанные!$что$2:$что$50000","что",$G$4)),"",0,1)</f>
        <v/>
      </c>
      <c r="V448" s="20" t="str" cm="1">
        <f t="array" ref="V448">_xlfn.XLOOKUP($B448&amp;"#"&amp;V$6,INDIRECT(SUBSTITUTE("ИсходныеДанные!$где$2:$где$50000","где",$D$4)),INDIRECT(SUBSTITUTE("ИсходныеДанные!$что$2:$что$50000","что",$F$4)),"",0,1)</f>
        <v/>
      </c>
      <c r="W448" s="78" t="str" cm="1">
        <f t="array" ref="W448">_xlfn.XLOOKUP($B448&amp;"#"&amp;V$6,INDIRECT(SUBSTITUTE("ИсходныеДанные!$где$2:$где$50000","где",$D$4)),INDIRECT(SUBSTITUTE("ИсходныеДанные!$что$2:$что$50000","что",$G$4)),"",0,1)</f>
        <v/>
      </c>
      <c r="X448" s="20" t="str" cm="1">
        <f t="array" ref="X448">_xlfn.XLOOKUP($B448&amp;"#"&amp;X$6,INDIRECT(SUBSTITUTE("ИсходныеДанные!$где$2:$где$50000","где",$D$4)),INDIRECT(SUBSTITUTE("ИсходныеДанные!$что$2:$что$50000","что",$F$4)),"",0,1)</f>
        <v/>
      </c>
      <c r="Y448" s="78" t="str" cm="1">
        <f t="array" ref="Y448">_xlfn.XLOOKUP($B448&amp;"#"&amp;X$6,INDIRECT(SUBSTITUTE("ИсходныеДанные!$где$2:$где$50000","где",$D$4)),INDIRECT(SUBSTITUTE("ИсходныеДанные!$что$2:$что$50000","что",$G$4)),"",0,1)</f>
        <v/>
      </c>
      <c r="Z448" s="20" t="str" cm="1">
        <f t="array" ref="Z448">_xlfn.XLOOKUP($B448&amp;"#"&amp;Z$6,INDIRECT(SUBSTITUTE("ИсходныеДанные!$где$2:$где$50000","где",$D$4)),INDIRECT(SUBSTITUTE("ИсходныеДанные!$что$2:$что$50000","что",$F$4)),"",0,1)</f>
        <v/>
      </c>
      <c r="AA448" s="78" t="str" cm="1">
        <f t="array" ref="AA448">_xlfn.XLOOKUP($B448&amp;"#"&amp;Z$6,INDIRECT(SUBSTITUTE("ИсходныеДанные!$где$2:$где$50000","где",$D$4)),INDIRECT(SUBSTITUTE("ИсходныеДанные!$что$2:$что$50000","что",$G$4)),"",0,1)</f>
        <v/>
      </c>
      <c r="AB448" s="3"/>
    </row>
    <row r="449" spans="1:28" x14ac:dyDescent="0.25">
      <c r="A449" s="6" t="str">
        <f t="shared" si="4"/>
        <v>delete</v>
      </c>
      <c r="B449" s="9" cm="1">
        <f t="array" ref="B449">INDIRECT("УникальныеСписки!E"&amp;ROW()-$E$4)</f>
        <v>0</v>
      </c>
      <c r="C449" s="15" t="str">
        <f t="array" ref="C449">_xlfn.XLOOKUP($B449,INDIRECT(SUBSTITUTE("ИсходныеДанные!$где$2:$где$50000","где",$B$4)),INDIRECT(SUBSTITUTE("ИсходныеДанные!$что$2:$что$50000","что",C$4)),"",0,1)</f>
        <v/>
      </c>
      <c r="D449" s="20" t="str" cm="1">
        <f t="array" ref="D449">_xlfn.XLOOKUP($B449&amp;"#"&amp;D$6,INDIRECT(SUBSTITUTE("ИсходныеДанные!$где$2:$где$50000","где",$D$4)),INDIRECT(SUBSTITUTE("ИсходныеДанные!$что$2:$что$50000","что",$F$4)),"",0,1)</f>
        <v/>
      </c>
      <c r="E449" s="78" t="str" cm="1">
        <f t="array" ref="E449">_xlfn.XLOOKUP($B449&amp;"#"&amp;D$6,INDIRECT(SUBSTITUTE("ИсходныеДанные!$где$2:$где$50000","где",$D$4)),INDIRECT(SUBSTITUTE("ИсходныеДанные!$что$2:$что$50000","что",$G$4)),"",0,1)</f>
        <v/>
      </c>
      <c r="F449" s="20" t="str" cm="1">
        <f t="array" ref="F449">_xlfn.XLOOKUP($B449&amp;"#"&amp;F$6,INDIRECT(SUBSTITUTE("ИсходныеДанные!$где$2:$где$50000","где",$D$4)),INDIRECT(SUBSTITUTE("ИсходныеДанные!$что$2:$что$50000","что",$F$4)),"",0,1)</f>
        <v/>
      </c>
      <c r="G449" s="78" t="str" cm="1">
        <f t="array" ref="G449">_xlfn.XLOOKUP($B449&amp;"#"&amp;F$6,INDIRECT(SUBSTITUTE("ИсходныеДанные!$где$2:$где$50000","где",$D$4)),INDIRECT(SUBSTITUTE("ИсходныеДанные!$что$2:$что$50000","что",$G$4)),"",0,1)</f>
        <v/>
      </c>
      <c r="H449" s="20" t="str" cm="1">
        <f t="array" ref="H449">_xlfn.XLOOKUP($B449&amp;"#"&amp;H$6,INDIRECT(SUBSTITUTE("ИсходныеДанные!$где$2:$где$50000","где",$D$4)),INDIRECT(SUBSTITUTE("ИсходныеДанные!$что$2:$что$50000","что",$F$4)),"",0,1)</f>
        <v/>
      </c>
      <c r="I449" s="78" t="str" cm="1">
        <f t="array" ref="I449">_xlfn.XLOOKUP($B449&amp;"#"&amp;H$6,INDIRECT(SUBSTITUTE("ИсходныеДанные!$где$2:$где$50000","где",$D$4)),INDIRECT(SUBSTITUTE("ИсходныеДанные!$что$2:$что$50000","что",$G$4)),"",0,1)</f>
        <v/>
      </c>
      <c r="J449" s="20" t="str" cm="1">
        <f t="array" ref="J449">_xlfn.XLOOKUP($B449&amp;"#"&amp;J$6,INDIRECT(SUBSTITUTE("ИсходныеДанные!$где$2:$где$50000","где",$D$4)),INDIRECT(SUBSTITUTE("ИсходныеДанные!$что$2:$что$50000","что",$F$4)),"",0,1)</f>
        <v/>
      </c>
      <c r="K449" s="78" t="str" cm="1">
        <f t="array" ref="K449">_xlfn.XLOOKUP($B449&amp;"#"&amp;J$6,INDIRECT(SUBSTITUTE("ИсходныеДанные!$где$2:$где$50000","где",$D$4)),INDIRECT(SUBSTITUTE("ИсходныеДанные!$что$2:$что$50000","что",$G$4)),"",0,1)</f>
        <v/>
      </c>
      <c r="L449" s="20" t="str" cm="1">
        <f t="array" ref="L449">_xlfn.XLOOKUP($B449&amp;"#"&amp;L$6,INDIRECT(SUBSTITUTE("ИсходныеДанные!$где$2:$где$50000","где",$D$4)),INDIRECT(SUBSTITUTE("ИсходныеДанные!$что$2:$что$50000","что",$F$4)),"",0,1)</f>
        <v/>
      </c>
      <c r="M449" s="78" t="str" cm="1">
        <f t="array" ref="M449">_xlfn.XLOOKUP($B449&amp;"#"&amp;L$6,INDIRECT(SUBSTITUTE("ИсходныеДанные!$где$2:$где$50000","где",$D$4)),INDIRECT(SUBSTITUTE("ИсходныеДанные!$что$2:$что$50000","что",$G$4)),"",0,1)</f>
        <v/>
      </c>
      <c r="N449" s="20" t="str" cm="1">
        <f t="array" ref="N449">_xlfn.XLOOKUP($B449&amp;"#"&amp;N$6,INDIRECT(SUBSTITUTE("ИсходныеДанные!$где$2:$где$50000","где",$D$4)),INDIRECT(SUBSTITUTE("ИсходныеДанные!$что$2:$что$50000","что",$F$4)),"",0,1)</f>
        <v/>
      </c>
      <c r="O449" s="78" t="str" cm="1">
        <f t="array" ref="O449">_xlfn.XLOOKUP($B449&amp;"#"&amp;N$6,INDIRECT(SUBSTITUTE("ИсходныеДанные!$где$2:$где$50000","где",$D$4)),INDIRECT(SUBSTITUTE("ИсходныеДанные!$что$2:$что$50000","что",$G$4)),"",0,1)</f>
        <v/>
      </c>
      <c r="P449" s="20" t="str" cm="1">
        <f t="array" ref="P449">_xlfn.XLOOKUP($B449&amp;"#"&amp;P$6,INDIRECT(SUBSTITUTE("ИсходныеДанные!$где$2:$где$50000","где",$D$4)),INDIRECT(SUBSTITUTE("ИсходныеДанные!$что$2:$что$50000","что",$F$4)),"",0,1)</f>
        <v/>
      </c>
      <c r="Q449" s="78" t="str" cm="1">
        <f t="array" ref="Q449">_xlfn.XLOOKUP($B449&amp;"#"&amp;P$6,INDIRECT(SUBSTITUTE("ИсходныеДанные!$где$2:$где$50000","где",$D$4)),INDIRECT(SUBSTITUTE("ИсходныеДанные!$что$2:$что$50000","что",$G$4)),"",0,1)</f>
        <v/>
      </c>
      <c r="R449" s="20" t="str" cm="1">
        <f t="array" ref="R449">_xlfn.XLOOKUP($B449&amp;"#"&amp;R$6,INDIRECT(SUBSTITUTE("ИсходныеДанные!$где$2:$где$50000","где",$D$4)),INDIRECT(SUBSTITUTE("ИсходныеДанные!$что$2:$что$50000","что",$F$4)),"",0,1)</f>
        <v/>
      </c>
      <c r="S449" s="78" t="str" cm="1">
        <f t="array" ref="S449">_xlfn.XLOOKUP($B449&amp;"#"&amp;R$6,INDIRECT(SUBSTITUTE("ИсходныеДанные!$где$2:$где$50000","где",$D$4)),INDIRECT(SUBSTITUTE("ИсходныеДанные!$что$2:$что$50000","что",$G$4)),"",0,1)</f>
        <v/>
      </c>
      <c r="T449" s="20" t="str" cm="1">
        <f t="array" ref="T449">_xlfn.XLOOKUP($B449&amp;"#"&amp;T$6,INDIRECT(SUBSTITUTE("ИсходныеДанные!$где$2:$где$50000","где",$D$4)),INDIRECT(SUBSTITUTE("ИсходныеДанные!$что$2:$что$50000","что",$F$4)),"",0,1)</f>
        <v/>
      </c>
      <c r="U449" s="78" t="str" cm="1">
        <f t="array" ref="U449">_xlfn.XLOOKUP($B449&amp;"#"&amp;T$6,INDIRECT(SUBSTITUTE("ИсходныеДанные!$где$2:$где$50000","где",$D$4)),INDIRECT(SUBSTITUTE("ИсходныеДанные!$что$2:$что$50000","что",$G$4)),"",0,1)</f>
        <v/>
      </c>
      <c r="V449" s="20" t="str" cm="1">
        <f t="array" ref="V449">_xlfn.XLOOKUP($B449&amp;"#"&amp;V$6,INDIRECT(SUBSTITUTE("ИсходныеДанные!$где$2:$где$50000","где",$D$4)),INDIRECT(SUBSTITUTE("ИсходныеДанные!$что$2:$что$50000","что",$F$4)),"",0,1)</f>
        <v/>
      </c>
      <c r="W449" s="78" t="str" cm="1">
        <f t="array" ref="W449">_xlfn.XLOOKUP($B449&amp;"#"&amp;V$6,INDIRECT(SUBSTITUTE("ИсходныеДанные!$где$2:$где$50000","где",$D$4)),INDIRECT(SUBSTITUTE("ИсходныеДанные!$что$2:$что$50000","что",$G$4)),"",0,1)</f>
        <v/>
      </c>
      <c r="X449" s="20" t="str" cm="1">
        <f t="array" ref="X449">_xlfn.XLOOKUP($B449&amp;"#"&amp;X$6,INDIRECT(SUBSTITUTE("ИсходныеДанные!$где$2:$где$50000","где",$D$4)),INDIRECT(SUBSTITUTE("ИсходныеДанные!$что$2:$что$50000","что",$F$4)),"",0,1)</f>
        <v/>
      </c>
      <c r="Y449" s="78" t="str" cm="1">
        <f t="array" ref="Y449">_xlfn.XLOOKUP($B449&amp;"#"&amp;X$6,INDIRECT(SUBSTITUTE("ИсходныеДанные!$где$2:$где$50000","где",$D$4)),INDIRECT(SUBSTITUTE("ИсходныеДанные!$что$2:$что$50000","что",$G$4)),"",0,1)</f>
        <v/>
      </c>
      <c r="Z449" s="20" t="str" cm="1">
        <f t="array" ref="Z449">_xlfn.XLOOKUP($B449&amp;"#"&amp;Z$6,INDIRECT(SUBSTITUTE("ИсходныеДанные!$где$2:$где$50000","где",$D$4)),INDIRECT(SUBSTITUTE("ИсходныеДанные!$что$2:$что$50000","что",$F$4)),"",0,1)</f>
        <v/>
      </c>
      <c r="AA449" s="78" t="str" cm="1">
        <f t="array" ref="AA449">_xlfn.XLOOKUP($B449&amp;"#"&amp;Z$6,INDIRECT(SUBSTITUTE("ИсходныеДанные!$где$2:$где$50000","где",$D$4)),INDIRECT(SUBSTITUTE("ИсходныеДанные!$что$2:$что$50000","что",$G$4)),"",0,1)</f>
        <v/>
      </c>
      <c r="AB449" s="3"/>
    </row>
    <row r="450" spans="1:28" x14ac:dyDescent="0.25">
      <c r="A450" s="6" t="str">
        <f t="shared" si="4"/>
        <v>delete</v>
      </c>
      <c r="B450" s="9" cm="1">
        <f t="array" ref="B450">INDIRECT("УникальныеСписки!E"&amp;ROW()-$E$4)</f>
        <v>0</v>
      </c>
      <c r="C450" s="15" t="str">
        <f t="array" ref="C450">_xlfn.XLOOKUP($B450,INDIRECT(SUBSTITUTE("ИсходныеДанные!$где$2:$где$50000","где",$B$4)),INDIRECT(SUBSTITUTE("ИсходныеДанные!$что$2:$что$50000","что",C$4)),"",0,1)</f>
        <v/>
      </c>
      <c r="D450" s="20" t="str" cm="1">
        <f t="array" ref="D450">_xlfn.XLOOKUP($B450&amp;"#"&amp;D$6,INDIRECT(SUBSTITUTE("ИсходныеДанные!$где$2:$где$50000","где",$D$4)),INDIRECT(SUBSTITUTE("ИсходныеДанные!$что$2:$что$50000","что",$F$4)),"",0,1)</f>
        <v/>
      </c>
      <c r="E450" s="78" t="str" cm="1">
        <f t="array" ref="E450">_xlfn.XLOOKUP($B450&amp;"#"&amp;D$6,INDIRECT(SUBSTITUTE("ИсходныеДанные!$где$2:$где$50000","где",$D$4)),INDIRECT(SUBSTITUTE("ИсходныеДанные!$что$2:$что$50000","что",$G$4)),"",0,1)</f>
        <v/>
      </c>
      <c r="F450" s="20" t="str" cm="1">
        <f t="array" ref="F450">_xlfn.XLOOKUP($B450&amp;"#"&amp;F$6,INDIRECT(SUBSTITUTE("ИсходныеДанные!$где$2:$где$50000","где",$D$4)),INDIRECT(SUBSTITUTE("ИсходныеДанные!$что$2:$что$50000","что",$F$4)),"",0,1)</f>
        <v/>
      </c>
      <c r="G450" s="78" t="str" cm="1">
        <f t="array" ref="G450">_xlfn.XLOOKUP($B450&amp;"#"&amp;F$6,INDIRECT(SUBSTITUTE("ИсходныеДанные!$где$2:$где$50000","где",$D$4)),INDIRECT(SUBSTITUTE("ИсходныеДанные!$что$2:$что$50000","что",$G$4)),"",0,1)</f>
        <v/>
      </c>
      <c r="H450" s="20" t="str" cm="1">
        <f t="array" ref="H450">_xlfn.XLOOKUP($B450&amp;"#"&amp;H$6,INDIRECT(SUBSTITUTE("ИсходныеДанные!$где$2:$где$50000","где",$D$4)),INDIRECT(SUBSTITUTE("ИсходныеДанные!$что$2:$что$50000","что",$F$4)),"",0,1)</f>
        <v/>
      </c>
      <c r="I450" s="78" t="str" cm="1">
        <f t="array" ref="I450">_xlfn.XLOOKUP($B450&amp;"#"&amp;H$6,INDIRECT(SUBSTITUTE("ИсходныеДанные!$где$2:$где$50000","где",$D$4)),INDIRECT(SUBSTITUTE("ИсходныеДанные!$что$2:$что$50000","что",$G$4)),"",0,1)</f>
        <v/>
      </c>
      <c r="J450" s="20" t="str" cm="1">
        <f t="array" ref="J450">_xlfn.XLOOKUP($B450&amp;"#"&amp;J$6,INDIRECT(SUBSTITUTE("ИсходныеДанные!$где$2:$где$50000","где",$D$4)),INDIRECT(SUBSTITUTE("ИсходныеДанные!$что$2:$что$50000","что",$F$4)),"",0,1)</f>
        <v/>
      </c>
      <c r="K450" s="78" t="str" cm="1">
        <f t="array" ref="K450">_xlfn.XLOOKUP($B450&amp;"#"&amp;J$6,INDIRECT(SUBSTITUTE("ИсходныеДанные!$где$2:$где$50000","где",$D$4)),INDIRECT(SUBSTITUTE("ИсходныеДанные!$что$2:$что$50000","что",$G$4)),"",0,1)</f>
        <v/>
      </c>
      <c r="L450" s="20" t="str" cm="1">
        <f t="array" ref="L450">_xlfn.XLOOKUP($B450&amp;"#"&amp;L$6,INDIRECT(SUBSTITUTE("ИсходныеДанные!$где$2:$где$50000","где",$D$4)),INDIRECT(SUBSTITUTE("ИсходныеДанные!$что$2:$что$50000","что",$F$4)),"",0,1)</f>
        <v/>
      </c>
      <c r="M450" s="78" t="str" cm="1">
        <f t="array" ref="M450">_xlfn.XLOOKUP($B450&amp;"#"&amp;L$6,INDIRECT(SUBSTITUTE("ИсходныеДанные!$где$2:$где$50000","где",$D$4)),INDIRECT(SUBSTITUTE("ИсходныеДанные!$что$2:$что$50000","что",$G$4)),"",0,1)</f>
        <v/>
      </c>
      <c r="N450" s="20" t="str" cm="1">
        <f t="array" ref="N450">_xlfn.XLOOKUP($B450&amp;"#"&amp;N$6,INDIRECT(SUBSTITUTE("ИсходныеДанные!$где$2:$где$50000","где",$D$4)),INDIRECT(SUBSTITUTE("ИсходныеДанные!$что$2:$что$50000","что",$F$4)),"",0,1)</f>
        <v/>
      </c>
      <c r="O450" s="78" t="str" cm="1">
        <f t="array" ref="O450">_xlfn.XLOOKUP($B450&amp;"#"&amp;N$6,INDIRECT(SUBSTITUTE("ИсходныеДанные!$где$2:$где$50000","где",$D$4)),INDIRECT(SUBSTITUTE("ИсходныеДанные!$что$2:$что$50000","что",$G$4)),"",0,1)</f>
        <v/>
      </c>
      <c r="P450" s="20" t="str" cm="1">
        <f t="array" ref="P450">_xlfn.XLOOKUP($B450&amp;"#"&amp;P$6,INDIRECT(SUBSTITUTE("ИсходныеДанные!$где$2:$где$50000","где",$D$4)),INDIRECT(SUBSTITUTE("ИсходныеДанные!$что$2:$что$50000","что",$F$4)),"",0,1)</f>
        <v/>
      </c>
      <c r="Q450" s="78" t="str" cm="1">
        <f t="array" ref="Q450">_xlfn.XLOOKUP($B450&amp;"#"&amp;P$6,INDIRECT(SUBSTITUTE("ИсходныеДанные!$где$2:$где$50000","где",$D$4)),INDIRECT(SUBSTITUTE("ИсходныеДанные!$что$2:$что$50000","что",$G$4)),"",0,1)</f>
        <v/>
      </c>
      <c r="R450" s="20" t="str" cm="1">
        <f t="array" ref="R450">_xlfn.XLOOKUP($B450&amp;"#"&amp;R$6,INDIRECT(SUBSTITUTE("ИсходныеДанные!$где$2:$где$50000","где",$D$4)),INDIRECT(SUBSTITUTE("ИсходныеДанные!$что$2:$что$50000","что",$F$4)),"",0,1)</f>
        <v/>
      </c>
      <c r="S450" s="78" t="str" cm="1">
        <f t="array" ref="S450">_xlfn.XLOOKUP($B450&amp;"#"&amp;R$6,INDIRECT(SUBSTITUTE("ИсходныеДанные!$где$2:$где$50000","где",$D$4)),INDIRECT(SUBSTITUTE("ИсходныеДанные!$что$2:$что$50000","что",$G$4)),"",0,1)</f>
        <v/>
      </c>
      <c r="T450" s="20" t="str" cm="1">
        <f t="array" ref="T450">_xlfn.XLOOKUP($B450&amp;"#"&amp;T$6,INDIRECT(SUBSTITUTE("ИсходныеДанные!$где$2:$где$50000","где",$D$4)),INDIRECT(SUBSTITUTE("ИсходныеДанные!$что$2:$что$50000","что",$F$4)),"",0,1)</f>
        <v/>
      </c>
      <c r="U450" s="78" t="str" cm="1">
        <f t="array" ref="U450">_xlfn.XLOOKUP($B450&amp;"#"&amp;T$6,INDIRECT(SUBSTITUTE("ИсходныеДанные!$где$2:$где$50000","где",$D$4)),INDIRECT(SUBSTITUTE("ИсходныеДанные!$что$2:$что$50000","что",$G$4)),"",0,1)</f>
        <v/>
      </c>
      <c r="V450" s="20" t="str" cm="1">
        <f t="array" ref="V450">_xlfn.XLOOKUP($B450&amp;"#"&amp;V$6,INDIRECT(SUBSTITUTE("ИсходныеДанные!$где$2:$где$50000","где",$D$4)),INDIRECT(SUBSTITUTE("ИсходныеДанные!$что$2:$что$50000","что",$F$4)),"",0,1)</f>
        <v/>
      </c>
      <c r="W450" s="78" t="str" cm="1">
        <f t="array" ref="W450">_xlfn.XLOOKUP($B450&amp;"#"&amp;V$6,INDIRECT(SUBSTITUTE("ИсходныеДанные!$где$2:$где$50000","где",$D$4)),INDIRECT(SUBSTITUTE("ИсходныеДанные!$что$2:$что$50000","что",$G$4)),"",0,1)</f>
        <v/>
      </c>
      <c r="X450" s="20" t="str" cm="1">
        <f t="array" ref="X450">_xlfn.XLOOKUP($B450&amp;"#"&amp;X$6,INDIRECT(SUBSTITUTE("ИсходныеДанные!$где$2:$где$50000","где",$D$4)),INDIRECT(SUBSTITUTE("ИсходныеДанные!$что$2:$что$50000","что",$F$4)),"",0,1)</f>
        <v/>
      </c>
      <c r="Y450" s="78" t="str" cm="1">
        <f t="array" ref="Y450">_xlfn.XLOOKUP($B450&amp;"#"&amp;X$6,INDIRECT(SUBSTITUTE("ИсходныеДанные!$где$2:$где$50000","где",$D$4)),INDIRECT(SUBSTITUTE("ИсходныеДанные!$что$2:$что$50000","что",$G$4)),"",0,1)</f>
        <v/>
      </c>
      <c r="Z450" s="20" t="str" cm="1">
        <f t="array" ref="Z450">_xlfn.XLOOKUP($B450&amp;"#"&amp;Z$6,INDIRECT(SUBSTITUTE("ИсходныеДанные!$где$2:$где$50000","где",$D$4)),INDIRECT(SUBSTITUTE("ИсходныеДанные!$что$2:$что$50000","что",$F$4)),"",0,1)</f>
        <v/>
      </c>
      <c r="AA450" s="78" t="str" cm="1">
        <f t="array" ref="AA450">_xlfn.XLOOKUP($B450&amp;"#"&amp;Z$6,INDIRECT(SUBSTITUTE("ИсходныеДанные!$где$2:$где$50000","где",$D$4)),INDIRECT(SUBSTITUTE("ИсходныеДанные!$что$2:$что$50000","что",$G$4)),"",0,1)</f>
        <v/>
      </c>
      <c r="AB450" s="3"/>
    </row>
    <row r="451" spans="1:28" x14ac:dyDescent="0.25">
      <c r="A451" s="6" t="str">
        <f t="shared" si="4"/>
        <v>delete</v>
      </c>
      <c r="B451" s="9" cm="1">
        <f t="array" ref="B451">INDIRECT("УникальныеСписки!E"&amp;ROW()-$E$4)</f>
        <v>0</v>
      </c>
      <c r="C451" s="15" t="str">
        <f t="array" ref="C451">_xlfn.XLOOKUP($B451,INDIRECT(SUBSTITUTE("ИсходныеДанные!$где$2:$где$50000","где",$B$4)),INDIRECT(SUBSTITUTE("ИсходныеДанные!$что$2:$что$50000","что",C$4)),"",0,1)</f>
        <v/>
      </c>
      <c r="D451" s="20" t="str" cm="1">
        <f t="array" ref="D451">_xlfn.XLOOKUP($B451&amp;"#"&amp;D$6,INDIRECT(SUBSTITUTE("ИсходныеДанные!$где$2:$где$50000","где",$D$4)),INDIRECT(SUBSTITUTE("ИсходныеДанные!$что$2:$что$50000","что",$F$4)),"",0,1)</f>
        <v/>
      </c>
      <c r="E451" s="78" t="str" cm="1">
        <f t="array" ref="E451">_xlfn.XLOOKUP($B451&amp;"#"&amp;D$6,INDIRECT(SUBSTITUTE("ИсходныеДанные!$где$2:$где$50000","где",$D$4)),INDIRECT(SUBSTITUTE("ИсходныеДанные!$что$2:$что$50000","что",$G$4)),"",0,1)</f>
        <v/>
      </c>
      <c r="F451" s="20" t="str" cm="1">
        <f t="array" ref="F451">_xlfn.XLOOKUP($B451&amp;"#"&amp;F$6,INDIRECT(SUBSTITUTE("ИсходныеДанные!$где$2:$где$50000","где",$D$4)),INDIRECT(SUBSTITUTE("ИсходныеДанные!$что$2:$что$50000","что",$F$4)),"",0,1)</f>
        <v/>
      </c>
      <c r="G451" s="78" t="str" cm="1">
        <f t="array" ref="G451">_xlfn.XLOOKUP($B451&amp;"#"&amp;F$6,INDIRECT(SUBSTITUTE("ИсходныеДанные!$где$2:$где$50000","где",$D$4)),INDIRECT(SUBSTITUTE("ИсходныеДанные!$что$2:$что$50000","что",$G$4)),"",0,1)</f>
        <v/>
      </c>
      <c r="H451" s="20" t="str" cm="1">
        <f t="array" ref="H451">_xlfn.XLOOKUP($B451&amp;"#"&amp;H$6,INDIRECT(SUBSTITUTE("ИсходныеДанные!$где$2:$где$50000","где",$D$4)),INDIRECT(SUBSTITUTE("ИсходныеДанные!$что$2:$что$50000","что",$F$4)),"",0,1)</f>
        <v/>
      </c>
      <c r="I451" s="78" t="str" cm="1">
        <f t="array" ref="I451">_xlfn.XLOOKUP($B451&amp;"#"&amp;H$6,INDIRECT(SUBSTITUTE("ИсходныеДанные!$где$2:$где$50000","где",$D$4)),INDIRECT(SUBSTITUTE("ИсходныеДанные!$что$2:$что$50000","что",$G$4)),"",0,1)</f>
        <v/>
      </c>
      <c r="J451" s="20" t="str" cm="1">
        <f t="array" ref="J451">_xlfn.XLOOKUP($B451&amp;"#"&amp;J$6,INDIRECT(SUBSTITUTE("ИсходныеДанные!$где$2:$где$50000","где",$D$4)),INDIRECT(SUBSTITUTE("ИсходныеДанные!$что$2:$что$50000","что",$F$4)),"",0,1)</f>
        <v/>
      </c>
      <c r="K451" s="78" t="str" cm="1">
        <f t="array" ref="K451">_xlfn.XLOOKUP($B451&amp;"#"&amp;J$6,INDIRECT(SUBSTITUTE("ИсходныеДанные!$где$2:$где$50000","где",$D$4)),INDIRECT(SUBSTITUTE("ИсходныеДанные!$что$2:$что$50000","что",$G$4)),"",0,1)</f>
        <v/>
      </c>
      <c r="L451" s="20" t="str" cm="1">
        <f t="array" ref="L451">_xlfn.XLOOKUP($B451&amp;"#"&amp;L$6,INDIRECT(SUBSTITUTE("ИсходныеДанные!$где$2:$где$50000","где",$D$4)),INDIRECT(SUBSTITUTE("ИсходныеДанные!$что$2:$что$50000","что",$F$4)),"",0,1)</f>
        <v/>
      </c>
      <c r="M451" s="78" t="str" cm="1">
        <f t="array" ref="M451">_xlfn.XLOOKUP($B451&amp;"#"&amp;L$6,INDIRECT(SUBSTITUTE("ИсходныеДанные!$где$2:$где$50000","где",$D$4)),INDIRECT(SUBSTITUTE("ИсходныеДанные!$что$2:$что$50000","что",$G$4)),"",0,1)</f>
        <v/>
      </c>
      <c r="N451" s="20" t="str" cm="1">
        <f t="array" ref="N451">_xlfn.XLOOKUP($B451&amp;"#"&amp;N$6,INDIRECT(SUBSTITUTE("ИсходныеДанные!$где$2:$где$50000","где",$D$4)),INDIRECT(SUBSTITUTE("ИсходныеДанные!$что$2:$что$50000","что",$F$4)),"",0,1)</f>
        <v/>
      </c>
      <c r="O451" s="78" t="str" cm="1">
        <f t="array" ref="O451">_xlfn.XLOOKUP($B451&amp;"#"&amp;N$6,INDIRECT(SUBSTITUTE("ИсходныеДанные!$где$2:$где$50000","где",$D$4)),INDIRECT(SUBSTITUTE("ИсходныеДанные!$что$2:$что$50000","что",$G$4)),"",0,1)</f>
        <v/>
      </c>
      <c r="P451" s="20" t="str" cm="1">
        <f t="array" ref="P451">_xlfn.XLOOKUP($B451&amp;"#"&amp;P$6,INDIRECT(SUBSTITUTE("ИсходныеДанные!$где$2:$где$50000","где",$D$4)),INDIRECT(SUBSTITUTE("ИсходныеДанные!$что$2:$что$50000","что",$F$4)),"",0,1)</f>
        <v/>
      </c>
      <c r="Q451" s="78" t="str" cm="1">
        <f t="array" ref="Q451">_xlfn.XLOOKUP($B451&amp;"#"&amp;P$6,INDIRECT(SUBSTITUTE("ИсходныеДанные!$где$2:$где$50000","где",$D$4)),INDIRECT(SUBSTITUTE("ИсходныеДанные!$что$2:$что$50000","что",$G$4)),"",0,1)</f>
        <v/>
      </c>
      <c r="R451" s="20" t="str" cm="1">
        <f t="array" ref="R451">_xlfn.XLOOKUP($B451&amp;"#"&amp;R$6,INDIRECT(SUBSTITUTE("ИсходныеДанные!$где$2:$где$50000","где",$D$4)),INDIRECT(SUBSTITUTE("ИсходныеДанные!$что$2:$что$50000","что",$F$4)),"",0,1)</f>
        <v/>
      </c>
      <c r="S451" s="78" t="str" cm="1">
        <f t="array" ref="S451">_xlfn.XLOOKUP($B451&amp;"#"&amp;R$6,INDIRECT(SUBSTITUTE("ИсходныеДанные!$где$2:$где$50000","где",$D$4)),INDIRECT(SUBSTITUTE("ИсходныеДанные!$что$2:$что$50000","что",$G$4)),"",0,1)</f>
        <v/>
      </c>
      <c r="T451" s="20" t="str" cm="1">
        <f t="array" ref="T451">_xlfn.XLOOKUP($B451&amp;"#"&amp;T$6,INDIRECT(SUBSTITUTE("ИсходныеДанные!$где$2:$где$50000","где",$D$4)),INDIRECT(SUBSTITUTE("ИсходныеДанные!$что$2:$что$50000","что",$F$4)),"",0,1)</f>
        <v/>
      </c>
      <c r="U451" s="78" t="str" cm="1">
        <f t="array" ref="U451">_xlfn.XLOOKUP($B451&amp;"#"&amp;T$6,INDIRECT(SUBSTITUTE("ИсходныеДанные!$где$2:$где$50000","где",$D$4)),INDIRECT(SUBSTITUTE("ИсходныеДанные!$что$2:$что$50000","что",$G$4)),"",0,1)</f>
        <v/>
      </c>
      <c r="V451" s="20" t="str" cm="1">
        <f t="array" ref="V451">_xlfn.XLOOKUP($B451&amp;"#"&amp;V$6,INDIRECT(SUBSTITUTE("ИсходныеДанные!$где$2:$где$50000","где",$D$4)),INDIRECT(SUBSTITUTE("ИсходныеДанные!$что$2:$что$50000","что",$F$4)),"",0,1)</f>
        <v/>
      </c>
      <c r="W451" s="78" t="str" cm="1">
        <f t="array" ref="W451">_xlfn.XLOOKUP($B451&amp;"#"&amp;V$6,INDIRECT(SUBSTITUTE("ИсходныеДанные!$где$2:$где$50000","где",$D$4)),INDIRECT(SUBSTITUTE("ИсходныеДанные!$что$2:$что$50000","что",$G$4)),"",0,1)</f>
        <v/>
      </c>
      <c r="X451" s="20" t="str" cm="1">
        <f t="array" ref="X451">_xlfn.XLOOKUP($B451&amp;"#"&amp;X$6,INDIRECT(SUBSTITUTE("ИсходныеДанные!$где$2:$где$50000","где",$D$4)),INDIRECT(SUBSTITUTE("ИсходныеДанные!$что$2:$что$50000","что",$F$4)),"",0,1)</f>
        <v/>
      </c>
      <c r="Y451" s="78" t="str" cm="1">
        <f t="array" ref="Y451">_xlfn.XLOOKUP($B451&amp;"#"&amp;X$6,INDIRECT(SUBSTITUTE("ИсходныеДанные!$где$2:$где$50000","где",$D$4)),INDIRECT(SUBSTITUTE("ИсходныеДанные!$что$2:$что$50000","что",$G$4)),"",0,1)</f>
        <v/>
      </c>
      <c r="Z451" s="20" t="str" cm="1">
        <f t="array" ref="Z451">_xlfn.XLOOKUP($B451&amp;"#"&amp;Z$6,INDIRECT(SUBSTITUTE("ИсходныеДанные!$где$2:$где$50000","где",$D$4)),INDIRECT(SUBSTITUTE("ИсходныеДанные!$что$2:$что$50000","что",$F$4)),"",0,1)</f>
        <v/>
      </c>
      <c r="AA451" s="78" t="str" cm="1">
        <f t="array" ref="AA451">_xlfn.XLOOKUP($B451&amp;"#"&amp;Z$6,INDIRECT(SUBSTITUTE("ИсходныеДанные!$где$2:$где$50000","где",$D$4)),INDIRECT(SUBSTITUTE("ИсходныеДанные!$что$2:$что$50000","что",$G$4)),"",0,1)</f>
        <v/>
      </c>
      <c r="AB451" s="3"/>
    </row>
    <row r="452" spans="1:28" x14ac:dyDescent="0.25">
      <c r="A452" s="6" t="str">
        <f t="shared" si="4"/>
        <v>delete</v>
      </c>
      <c r="B452" s="9" cm="1">
        <f t="array" ref="B452">INDIRECT("УникальныеСписки!E"&amp;ROW()-$E$4)</f>
        <v>0</v>
      </c>
      <c r="C452" s="15" t="str">
        <f t="array" ref="C452">_xlfn.XLOOKUP($B452,INDIRECT(SUBSTITUTE("ИсходныеДанные!$где$2:$где$50000","где",$B$4)),INDIRECT(SUBSTITUTE("ИсходныеДанные!$что$2:$что$50000","что",C$4)),"",0,1)</f>
        <v/>
      </c>
      <c r="D452" s="20" t="str" cm="1">
        <f t="array" ref="D452">_xlfn.XLOOKUP($B452&amp;"#"&amp;D$6,INDIRECT(SUBSTITUTE("ИсходныеДанные!$где$2:$где$50000","где",$D$4)),INDIRECT(SUBSTITUTE("ИсходныеДанные!$что$2:$что$50000","что",$F$4)),"",0,1)</f>
        <v/>
      </c>
      <c r="E452" s="78" t="str" cm="1">
        <f t="array" ref="E452">_xlfn.XLOOKUP($B452&amp;"#"&amp;D$6,INDIRECT(SUBSTITUTE("ИсходныеДанные!$где$2:$где$50000","где",$D$4)),INDIRECT(SUBSTITUTE("ИсходныеДанные!$что$2:$что$50000","что",$G$4)),"",0,1)</f>
        <v/>
      </c>
      <c r="F452" s="20" t="str" cm="1">
        <f t="array" ref="F452">_xlfn.XLOOKUP($B452&amp;"#"&amp;F$6,INDIRECT(SUBSTITUTE("ИсходныеДанные!$где$2:$где$50000","где",$D$4)),INDIRECT(SUBSTITUTE("ИсходныеДанные!$что$2:$что$50000","что",$F$4)),"",0,1)</f>
        <v/>
      </c>
      <c r="G452" s="78" t="str" cm="1">
        <f t="array" ref="G452">_xlfn.XLOOKUP($B452&amp;"#"&amp;F$6,INDIRECT(SUBSTITUTE("ИсходныеДанные!$где$2:$где$50000","где",$D$4)),INDIRECT(SUBSTITUTE("ИсходныеДанные!$что$2:$что$50000","что",$G$4)),"",0,1)</f>
        <v/>
      </c>
      <c r="H452" s="20" t="str" cm="1">
        <f t="array" ref="H452">_xlfn.XLOOKUP($B452&amp;"#"&amp;H$6,INDIRECT(SUBSTITUTE("ИсходныеДанные!$где$2:$где$50000","где",$D$4)),INDIRECT(SUBSTITUTE("ИсходныеДанные!$что$2:$что$50000","что",$F$4)),"",0,1)</f>
        <v/>
      </c>
      <c r="I452" s="78" t="str" cm="1">
        <f t="array" ref="I452">_xlfn.XLOOKUP($B452&amp;"#"&amp;H$6,INDIRECT(SUBSTITUTE("ИсходныеДанные!$где$2:$где$50000","где",$D$4)),INDIRECT(SUBSTITUTE("ИсходныеДанные!$что$2:$что$50000","что",$G$4)),"",0,1)</f>
        <v/>
      </c>
      <c r="J452" s="20" t="str" cm="1">
        <f t="array" ref="J452">_xlfn.XLOOKUP($B452&amp;"#"&amp;J$6,INDIRECT(SUBSTITUTE("ИсходныеДанные!$где$2:$где$50000","где",$D$4)),INDIRECT(SUBSTITUTE("ИсходныеДанные!$что$2:$что$50000","что",$F$4)),"",0,1)</f>
        <v/>
      </c>
      <c r="K452" s="78" t="str" cm="1">
        <f t="array" ref="K452">_xlfn.XLOOKUP($B452&amp;"#"&amp;J$6,INDIRECT(SUBSTITUTE("ИсходныеДанные!$где$2:$где$50000","где",$D$4)),INDIRECT(SUBSTITUTE("ИсходныеДанные!$что$2:$что$50000","что",$G$4)),"",0,1)</f>
        <v/>
      </c>
      <c r="L452" s="20" t="str" cm="1">
        <f t="array" ref="L452">_xlfn.XLOOKUP($B452&amp;"#"&amp;L$6,INDIRECT(SUBSTITUTE("ИсходныеДанные!$где$2:$где$50000","где",$D$4)),INDIRECT(SUBSTITUTE("ИсходныеДанные!$что$2:$что$50000","что",$F$4)),"",0,1)</f>
        <v/>
      </c>
      <c r="M452" s="78" t="str" cm="1">
        <f t="array" ref="M452">_xlfn.XLOOKUP($B452&amp;"#"&amp;L$6,INDIRECT(SUBSTITUTE("ИсходныеДанные!$где$2:$где$50000","где",$D$4)),INDIRECT(SUBSTITUTE("ИсходныеДанные!$что$2:$что$50000","что",$G$4)),"",0,1)</f>
        <v/>
      </c>
      <c r="N452" s="20" t="str" cm="1">
        <f t="array" ref="N452">_xlfn.XLOOKUP($B452&amp;"#"&amp;N$6,INDIRECT(SUBSTITUTE("ИсходныеДанные!$где$2:$где$50000","где",$D$4)),INDIRECT(SUBSTITUTE("ИсходныеДанные!$что$2:$что$50000","что",$F$4)),"",0,1)</f>
        <v/>
      </c>
      <c r="O452" s="78" t="str" cm="1">
        <f t="array" ref="O452">_xlfn.XLOOKUP($B452&amp;"#"&amp;N$6,INDIRECT(SUBSTITUTE("ИсходныеДанные!$где$2:$где$50000","где",$D$4)),INDIRECT(SUBSTITUTE("ИсходныеДанные!$что$2:$что$50000","что",$G$4)),"",0,1)</f>
        <v/>
      </c>
      <c r="P452" s="20" t="str" cm="1">
        <f t="array" ref="P452">_xlfn.XLOOKUP($B452&amp;"#"&amp;P$6,INDIRECT(SUBSTITUTE("ИсходныеДанные!$где$2:$где$50000","где",$D$4)),INDIRECT(SUBSTITUTE("ИсходныеДанные!$что$2:$что$50000","что",$F$4)),"",0,1)</f>
        <v/>
      </c>
      <c r="Q452" s="78" t="str" cm="1">
        <f t="array" ref="Q452">_xlfn.XLOOKUP($B452&amp;"#"&amp;P$6,INDIRECT(SUBSTITUTE("ИсходныеДанные!$где$2:$где$50000","где",$D$4)),INDIRECT(SUBSTITUTE("ИсходныеДанные!$что$2:$что$50000","что",$G$4)),"",0,1)</f>
        <v/>
      </c>
      <c r="R452" s="20" t="str" cm="1">
        <f t="array" ref="R452">_xlfn.XLOOKUP($B452&amp;"#"&amp;R$6,INDIRECT(SUBSTITUTE("ИсходныеДанные!$где$2:$где$50000","где",$D$4)),INDIRECT(SUBSTITUTE("ИсходныеДанные!$что$2:$что$50000","что",$F$4)),"",0,1)</f>
        <v/>
      </c>
      <c r="S452" s="78" t="str" cm="1">
        <f t="array" ref="S452">_xlfn.XLOOKUP($B452&amp;"#"&amp;R$6,INDIRECT(SUBSTITUTE("ИсходныеДанные!$где$2:$где$50000","где",$D$4)),INDIRECT(SUBSTITUTE("ИсходныеДанные!$что$2:$что$50000","что",$G$4)),"",0,1)</f>
        <v/>
      </c>
      <c r="T452" s="20" t="str" cm="1">
        <f t="array" ref="T452">_xlfn.XLOOKUP($B452&amp;"#"&amp;T$6,INDIRECT(SUBSTITUTE("ИсходныеДанные!$где$2:$где$50000","где",$D$4)),INDIRECT(SUBSTITUTE("ИсходныеДанные!$что$2:$что$50000","что",$F$4)),"",0,1)</f>
        <v/>
      </c>
      <c r="U452" s="78" t="str" cm="1">
        <f t="array" ref="U452">_xlfn.XLOOKUP($B452&amp;"#"&amp;T$6,INDIRECT(SUBSTITUTE("ИсходныеДанные!$где$2:$где$50000","где",$D$4)),INDIRECT(SUBSTITUTE("ИсходныеДанные!$что$2:$что$50000","что",$G$4)),"",0,1)</f>
        <v/>
      </c>
      <c r="V452" s="20" t="str" cm="1">
        <f t="array" ref="V452">_xlfn.XLOOKUP($B452&amp;"#"&amp;V$6,INDIRECT(SUBSTITUTE("ИсходныеДанные!$где$2:$где$50000","где",$D$4)),INDIRECT(SUBSTITUTE("ИсходныеДанные!$что$2:$что$50000","что",$F$4)),"",0,1)</f>
        <v/>
      </c>
      <c r="W452" s="78" t="str" cm="1">
        <f t="array" ref="W452">_xlfn.XLOOKUP($B452&amp;"#"&amp;V$6,INDIRECT(SUBSTITUTE("ИсходныеДанные!$где$2:$где$50000","где",$D$4)),INDIRECT(SUBSTITUTE("ИсходныеДанные!$что$2:$что$50000","что",$G$4)),"",0,1)</f>
        <v/>
      </c>
      <c r="X452" s="20" t="str" cm="1">
        <f t="array" ref="X452">_xlfn.XLOOKUP($B452&amp;"#"&amp;X$6,INDIRECT(SUBSTITUTE("ИсходныеДанные!$где$2:$где$50000","где",$D$4)),INDIRECT(SUBSTITUTE("ИсходныеДанные!$что$2:$что$50000","что",$F$4)),"",0,1)</f>
        <v/>
      </c>
      <c r="Y452" s="78" t="str" cm="1">
        <f t="array" ref="Y452">_xlfn.XLOOKUP($B452&amp;"#"&amp;X$6,INDIRECT(SUBSTITUTE("ИсходныеДанные!$где$2:$где$50000","где",$D$4)),INDIRECT(SUBSTITUTE("ИсходныеДанные!$что$2:$что$50000","что",$G$4)),"",0,1)</f>
        <v/>
      </c>
      <c r="Z452" s="20" t="str" cm="1">
        <f t="array" ref="Z452">_xlfn.XLOOKUP($B452&amp;"#"&amp;Z$6,INDIRECT(SUBSTITUTE("ИсходныеДанные!$где$2:$где$50000","где",$D$4)),INDIRECT(SUBSTITUTE("ИсходныеДанные!$что$2:$что$50000","что",$F$4)),"",0,1)</f>
        <v/>
      </c>
      <c r="AA452" s="78" t="str" cm="1">
        <f t="array" ref="AA452">_xlfn.XLOOKUP($B452&amp;"#"&amp;Z$6,INDIRECT(SUBSTITUTE("ИсходныеДанные!$где$2:$где$50000","где",$D$4)),INDIRECT(SUBSTITUTE("ИсходныеДанные!$что$2:$что$50000","что",$G$4)),"",0,1)</f>
        <v/>
      </c>
      <c r="AB452" s="3"/>
    </row>
    <row r="453" spans="1:28" x14ac:dyDescent="0.25">
      <c r="A453" s="6" t="str">
        <f t="shared" si="4"/>
        <v>delete</v>
      </c>
      <c r="B453" s="9" cm="1">
        <f t="array" ref="B453">INDIRECT("УникальныеСписки!E"&amp;ROW()-$E$4)</f>
        <v>0</v>
      </c>
      <c r="C453" s="15" t="str">
        <f t="array" ref="C453">_xlfn.XLOOKUP($B453,INDIRECT(SUBSTITUTE("ИсходныеДанные!$где$2:$где$50000","где",$B$4)),INDIRECT(SUBSTITUTE("ИсходныеДанные!$что$2:$что$50000","что",C$4)),"",0,1)</f>
        <v/>
      </c>
      <c r="D453" s="20" t="str" cm="1">
        <f t="array" ref="D453">_xlfn.XLOOKUP($B453&amp;"#"&amp;D$6,INDIRECT(SUBSTITUTE("ИсходныеДанные!$где$2:$где$50000","где",$D$4)),INDIRECT(SUBSTITUTE("ИсходныеДанные!$что$2:$что$50000","что",$F$4)),"",0,1)</f>
        <v/>
      </c>
      <c r="E453" s="78" t="str" cm="1">
        <f t="array" ref="E453">_xlfn.XLOOKUP($B453&amp;"#"&amp;D$6,INDIRECT(SUBSTITUTE("ИсходныеДанные!$где$2:$где$50000","где",$D$4)),INDIRECT(SUBSTITUTE("ИсходныеДанные!$что$2:$что$50000","что",$G$4)),"",0,1)</f>
        <v/>
      </c>
      <c r="F453" s="20" t="str" cm="1">
        <f t="array" ref="F453">_xlfn.XLOOKUP($B453&amp;"#"&amp;F$6,INDIRECT(SUBSTITUTE("ИсходныеДанные!$где$2:$где$50000","где",$D$4)),INDIRECT(SUBSTITUTE("ИсходныеДанные!$что$2:$что$50000","что",$F$4)),"",0,1)</f>
        <v/>
      </c>
      <c r="G453" s="78" t="str" cm="1">
        <f t="array" ref="G453">_xlfn.XLOOKUP($B453&amp;"#"&amp;F$6,INDIRECT(SUBSTITUTE("ИсходныеДанные!$где$2:$где$50000","где",$D$4)),INDIRECT(SUBSTITUTE("ИсходныеДанные!$что$2:$что$50000","что",$G$4)),"",0,1)</f>
        <v/>
      </c>
      <c r="H453" s="20" t="str" cm="1">
        <f t="array" ref="H453">_xlfn.XLOOKUP($B453&amp;"#"&amp;H$6,INDIRECT(SUBSTITUTE("ИсходныеДанные!$где$2:$где$50000","где",$D$4)),INDIRECT(SUBSTITUTE("ИсходныеДанные!$что$2:$что$50000","что",$F$4)),"",0,1)</f>
        <v/>
      </c>
      <c r="I453" s="78" t="str" cm="1">
        <f t="array" ref="I453">_xlfn.XLOOKUP($B453&amp;"#"&amp;H$6,INDIRECT(SUBSTITUTE("ИсходныеДанные!$где$2:$где$50000","где",$D$4)),INDIRECT(SUBSTITUTE("ИсходныеДанные!$что$2:$что$50000","что",$G$4)),"",0,1)</f>
        <v/>
      </c>
      <c r="J453" s="20" t="str" cm="1">
        <f t="array" ref="J453">_xlfn.XLOOKUP($B453&amp;"#"&amp;J$6,INDIRECT(SUBSTITUTE("ИсходныеДанные!$где$2:$где$50000","где",$D$4)),INDIRECT(SUBSTITUTE("ИсходныеДанные!$что$2:$что$50000","что",$F$4)),"",0,1)</f>
        <v/>
      </c>
      <c r="K453" s="78" t="str" cm="1">
        <f t="array" ref="K453">_xlfn.XLOOKUP($B453&amp;"#"&amp;J$6,INDIRECT(SUBSTITUTE("ИсходныеДанные!$где$2:$где$50000","где",$D$4)),INDIRECT(SUBSTITUTE("ИсходныеДанные!$что$2:$что$50000","что",$G$4)),"",0,1)</f>
        <v/>
      </c>
      <c r="L453" s="20" t="str" cm="1">
        <f t="array" ref="L453">_xlfn.XLOOKUP($B453&amp;"#"&amp;L$6,INDIRECT(SUBSTITUTE("ИсходныеДанные!$где$2:$где$50000","где",$D$4)),INDIRECT(SUBSTITUTE("ИсходныеДанные!$что$2:$что$50000","что",$F$4)),"",0,1)</f>
        <v/>
      </c>
      <c r="M453" s="78" t="str" cm="1">
        <f t="array" ref="M453">_xlfn.XLOOKUP($B453&amp;"#"&amp;L$6,INDIRECT(SUBSTITUTE("ИсходныеДанные!$где$2:$где$50000","где",$D$4)),INDIRECT(SUBSTITUTE("ИсходныеДанные!$что$2:$что$50000","что",$G$4)),"",0,1)</f>
        <v/>
      </c>
      <c r="N453" s="20" t="str" cm="1">
        <f t="array" ref="N453">_xlfn.XLOOKUP($B453&amp;"#"&amp;N$6,INDIRECT(SUBSTITUTE("ИсходныеДанные!$где$2:$где$50000","где",$D$4)),INDIRECT(SUBSTITUTE("ИсходныеДанные!$что$2:$что$50000","что",$F$4)),"",0,1)</f>
        <v/>
      </c>
      <c r="O453" s="78" t="str" cm="1">
        <f t="array" ref="O453">_xlfn.XLOOKUP($B453&amp;"#"&amp;N$6,INDIRECT(SUBSTITUTE("ИсходныеДанные!$где$2:$где$50000","где",$D$4)),INDIRECT(SUBSTITUTE("ИсходныеДанные!$что$2:$что$50000","что",$G$4)),"",0,1)</f>
        <v/>
      </c>
      <c r="P453" s="20" t="str" cm="1">
        <f t="array" ref="P453">_xlfn.XLOOKUP($B453&amp;"#"&amp;P$6,INDIRECT(SUBSTITUTE("ИсходныеДанные!$где$2:$где$50000","где",$D$4)),INDIRECT(SUBSTITUTE("ИсходныеДанные!$что$2:$что$50000","что",$F$4)),"",0,1)</f>
        <v/>
      </c>
      <c r="Q453" s="78" t="str" cm="1">
        <f t="array" ref="Q453">_xlfn.XLOOKUP($B453&amp;"#"&amp;P$6,INDIRECT(SUBSTITUTE("ИсходныеДанные!$где$2:$где$50000","где",$D$4)),INDIRECT(SUBSTITUTE("ИсходныеДанные!$что$2:$что$50000","что",$G$4)),"",0,1)</f>
        <v/>
      </c>
      <c r="R453" s="20" t="str" cm="1">
        <f t="array" ref="R453">_xlfn.XLOOKUP($B453&amp;"#"&amp;R$6,INDIRECT(SUBSTITUTE("ИсходныеДанные!$где$2:$где$50000","где",$D$4)),INDIRECT(SUBSTITUTE("ИсходныеДанные!$что$2:$что$50000","что",$F$4)),"",0,1)</f>
        <v/>
      </c>
      <c r="S453" s="78" t="str" cm="1">
        <f t="array" ref="S453">_xlfn.XLOOKUP($B453&amp;"#"&amp;R$6,INDIRECT(SUBSTITUTE("ИсходныеДанные!$где$2:$где$50000","где",$D$4)),INDIRECT(SUBSTITUTE("ИсходныеДанные!$что$2:$что$50000","что",$G$4)),"",0,1)</f>
        <v/>
      </c>
      <c r="T453" s="20" t="str" cm="1">
        <f t="array" ref="T453">_xlfn.XLOOKUP($B453&amp;"#"&amp;T$6,INDIRECT(SUBSTITUTE("ИсходныеДанные!$где$2:$где$50000","где",$D$4)),INDIRECT(SUBSTITUTE("ИсходныеДанные!$что$2:$что$50000","что",$F$4)),"",0,1)</f>
        <v/>
      </c>
      <c r="U453" s="78" t="str" cm="1">
        <f t="array" ref="U453">_xlfn.XLOOKUP($B453&amp;"#"&amp;T$6,INDIRECT(SUBSTITUTE("ИсходныеДанные!$где$2:$где$50000","где",$D$4)),INDIRECT(SUBSTITUTE("ИсходныеДанные!$что$2:$что$50000","что",$G$4)),"",0,1)</f>
        <v/>
      </c>
      <c r="V453" s="20" t="str" cm="1">
        <f t="array" ref="V453">_xlfn.XLOOKUP($B453&amp;"#"&amp;V$6,INDIRECT(SUBSTITUTE("ИсходныеДанные!$где$2:$где$50000","где",$D$4)),INDIRECT(SUBSTITUTE("ИсходныеДанные!$что$2:$что$50000","что",$F$4)),"",0,1)</f>
        <v/>
      </c>
      <c r="W453" s="78" t="str" cm="1">
        <f t="array" ref="W453">_xlfn.XLOOKUP($B453&amp;"#"&amp;V$6,INDIRECT(SUBSTITUTE("ИсходныеДанные!$где$2:$где$50000","где",$D$4)),INDIRECT(SUBSTITUTE("ИсходныеДанные!$что$2:$что$50000","что",$G$4)),"",0,1)</f>
        <v/>
      </c>
      <c r="X453" s="20" t="str" cm="1">
        <f t="array" ref="X453">_xlfn.XLOOKUP($B453&amp;"#"&amp;X$6,INDIRECT(SUBSTITUTE("ИсходныеДанные!$где$2:$где$50000","где",$D$4)),INDIRECT(SUBSTITUTE("ИсходныеДанные!$что$2:$что$50000","что",$F$4)),"",0,1)</f>
        <v/>
      </c>
      <c r="Y453" s="78" t="str" cm="1">
        <f t="array" ref="Y453">_xlfn.XLOOKUP($B453&amp;"#"&amp;X$6,INDIRECT(SUBSTITUTE("ИсходныеДанные!$где$2:$где$50000","где",$D$4)),INDIRECT(SUBSTITUTE("ИсходныеДанные!$что$2:$что$50000","что",$G$4)),"",0,1)</f>
        <v/>
      </c>
      <c r="Z453" s="20" t="str" cm="1">
        <f t="array" ref="Z453">_xlfn.XLOOKUP($B453&amp;"#"&amp;Z$6,INDIRECT(SUBSTITUTE("ИсходныеДанные!$где$2:$где$50000","где",$D$4)),INDIRECT(SUBSTITUTE("ИсходныеДанные!$что$2:$что$50000","что",$F$4)),"",0,1)</f>
        <v/>
      </c>
      <c r="AA453" s="78" t="str" cm="1">
        <f t="array" ref="AA453">_xlfn.XLOOKUP($B453&amp;"#"&amp;Z$6,INDIRECT(SUBSTITUTE("ИсходныеДанные!$где$2:$где$50000","где",$D$4)),INDIRECT(SUBSTITUTE("ИсходныеДанные!$что$2:$что$50000","что",$G$4)),"",0,1)</f>
        <v/>
      </c>
      <c r="AB453" s="3"/>
    </row>
    <row r="454" spans="1:28" x14ac:dyDescent="0.25">
      <c r="A454" s="6" t="str">
        <f t="shared" si="4"/>
        <v>delete</v>
      </c>
      <c r="B454" s="9" cm="1">
        <f t="array" ref="B454">INDIRECT("УникальныеСписки!E"&amp;ROW()-$E$4)</f>
        <v>0</v>
      </c>
      <c r="C454" s="15" t="str">
        <f t="array" ref="C454">_xlfn.XLOOKUP($B454,INDIRECT(SUBSTITUTE("ИсходныеДанные!$где$2:$где$50000","где",$B$4)),INDIRECT(SUBSTITUTE("ИсходныеДанные!$что$2:$что$50000","что",C$4)),"",0,1)</f>
        <v/>
      </c>
      <c r="D454" s="20" t="str" cm="1">
        <f t="array" ref="D454">_xlfn.XLOOKUP($B454&amp;"#"&amp;D$6,INDIRECT(SUBSTITUTE("ИсходныеДанные!$где$2:$где$50000","где",$D$4)),INDIRECT(SUBSTITUTE("ИсходныеДанные!$что$2:$что$50000","что",$F$4)),"",0,1)</f>
        <v/>
      </c>
      <c r="E454" s="78" t="str" cm="1">
        <f t="array" ref="E454">_xlfn.XLOOKUP($B454&amp;"#"&amp;D$6,INDIRECT(SUBSTITUTE("ИсходныеДанные!$где$2:$где$50000","где",$D$4)),INDIRECT(SUBSTITUTE("ИсходныеДанные!$что$2:$что$50000","что",$G$4)),"",0,1)</f>
        <v/>
      </c>
      <c r="F454" s="20" t="str" cm="1">
        <f t="array" ref="F454">_xlfn.XLOOKUP($B454&amp;"#"&amp;F$6,INDIRECT(SUBSTITUTE("ИсходныеДанные!$где$2:$где$50000","где",$D$4)),INDIRECT(SUBSTITUTE("ИсходныеДанные!$что$2:$что$50000","что",$F$4)),"",0,1)</f>
        <v/>
      </c>
      <c r="G454" s="78" t="str" cm="1">
        <f t="array" ref="G454">_xlfn.XLOOKUP($B454&amp;"#"&amp;F$6,INDIRECT(SUBSTITUTE("ИсходныеДанные!$где$2:$где$50000","где",$D$4)),INDIRECT(SUBSTITUTE("ИсходныеДанные!$что$2:$что$50000","что",$G$4)),"",0,1)</f>
        <v/>
      </c>
      <c r="H454" s="20" t="str" cm="1">
        <f t="array" ref="H454">_xlfn.XLOOKUP($B454&amp;"#"&amp;H$6,INDIRECT(SUBSTITUTE("ИсходныеДанные!$где$2:$где$50000","где",$D$4)),INDIRECT(SUBSTITUTE("ИсходныеДанные!$что$2:$что$50000","что",$F$4)),"",0,1)</f>
        <v/>
      </c>
      <c r="I454" s="78" t="str" cm="1">
        <f t="array" ref="I454">_xlfn.XLOOKUP($B454&amp;"#"&amp;H$6,INDIRECT(SUBSTITUTE("ИсходныеДанные!$где$2:$где$50000","где",$D$4)),INDIRECT(SUBSTITUTE("ИсходныеДанные!$что$2:$что$50000","что",$G$4)),"",0,1)</f>
        <v/>
      </c>
      <c r="J454" s="20" t="str" cm="1">
        <f t="array" ref="J454">_xlfn.XLOOKUP($B454&amp;"#"&amp;J$6,INDIRECT(SUBSTITUTE("ИсходныеДанные!$где$2:$где$50000","где",$D$4)),INDIRECT(SUBSTITUTE("ИсходныеДанные!$что$2:$что$50000","что",$F$4)),"",0,1)</f>
        <v/>
      </c>
      <c r="K454" s="78" t="str" cm="1">
        <f t="array" ref="K454">_xlfn.XLOOKUP($B454&amp;"#"&amp;J$6,INDIRECT(SUBSTITUTE("ИсходныеДанные!$где$2:$где$50000","где",$D$4)),INDIRECT(SUBSTITUTE("ИсходныеДанные!$что$2:$что$50000","что",$G$4)),"",0,1)</f>
        <v/>
      </c>
      <c r="L454" s="20" t="str" cm="1">
        <f t="array" ref="L454">_xlfn.XLOOKUP($B454&amp;"#"&amp;L$6,INDIRECT(SUBSTITUTE("ИсходныеДанные!$где$2:$где$50000","где",$D$4)),INDIRECT(SUBSTITUTE("ИсходныеДанные!$что$2:$что$50000","что",$F$4)),"",0,1)</f>
        <v/>
      </c>
      <c r="M454" s="78" t="str" cm="1">
        <f t="array" ref="M454">_xlfn.XLOOKUP($B454&amp;"#"&amp;L$6,INDIRECT(SUBSTITUTE("ИсходныеДанные!$где$2:$где$50000","где",$D$4)),INDIRECT(SUBSTITUTE("ИсходныеДанные!$что$2:$что$50000","что",$G$4)),"",0,1)</f>
        <v/>
      </c>
      <c r="N454" s="20" t="str" cm="1">
        <f t="array" ref="N454">_xlfn.XLOOKUP($B454&amp;"#"&amp;N$6,INDIRECT(SUBSTITUTE("ИсходныеДанные!$где$2:$где$50000","где",$D$4)),INDIRECT(SUBSTITUTE("ИсходныеДанные!$что$2:$что$50000","что",$F$4)),"",0,1)</f>
        <v/>
      </c>
      <c r="O454" s="78" t="str" cm="1">
        <f t="array" ref="O454">_xlfn.XLOOKUP($B454&amp;"#"&amp;N$6,INDIRECT(SUBSTITUTE("ИсходныеДанные!$где$2:$где$50000","где",$D$4)),INDIRECT(SUBSTITUTE("ИсходныеДанные!$что$2:$что$50000","что",$G$4)),"",0,1)</f>
        <v/>
      </c>
      <c r="P454" s="20" t="str" cm="1">
        <f t="array" ref="P454">_xlfn.XLOOKUP($B454&amp;"#"&amp;P$6,INDIRECT(SUBSTITUTE("ИсходныеДанные!$где$2:$где$50000","где",$D$4)),INDIRECT(SUBSTITUTE("ИсходныеДанные!$что$2:$что$50000","что",$F$4)),"",0,1)</f>
        <v/>
      </c>
      <c r="Q454" s="78" t="str" cm="1">
        <f t="array" ref="Q454">_xlfn.XLOOKUP($B454&amp;"#"&amp;P$6,INDIRECT(SUBSTITUTE("ИсходныеДанные!$где$2:$где$50000","где",$D$4)),INDIRECT(SUBSTITUTE("ИсходныеДанные!$что$2:$что$50000","что",$G$4)),"",0,1)</f>
        <v/>
      </c>
      <c r="R454" s="20" t="str" cm="1">
        <f t="array" ref="R454">_xlfn.XLOOKUP($B454&amp;"#"&amp;R$6,INDIRECT(SUBSTITUTE("ИсходныеДанные!$где$2:$где$50000","где",$D$4)),INDIRECT(SUBSTITUTE("ИсходныеДанные!$что$2:$что$50000","что",$F$4)),"",0,1)</f>
        <v/>
      </c>
      <c r="S454" s="78" t="str" cm="1">
        <f t="array" ref="S454">_xlfn.XLOOKUP($B454&amp;"#"&amp;R$6,INDIRECT(SUBSTITUTE("ИсходныеДанные!$где$2:$где$50000","где",$D$4)),INDIRECT(SUBSTITUTE("ИсходныеДанные!$что$2:$что$50000","что",$G$4)),"",0,1)</f>
        <v/>
      </c>
      <c r="T454" s="20" t="str" cm="1">
        <f t="array" ref="T454">_xlfn.XLOOKUP($B454&amp;"#"&amp;T$6,INDIRECT(SUBSTITUTE("ИсходныеДанные!$где$2:$где$50000","где",$D$4)),INDIRECT(SUBSTITUTE("ИсходныеДанные!$что$2:$что$50000","что",$F$4)),"",0,1)</f>
        <v/>
      </c>
      <c r="U454" s="78" t="str" cm="1">
        <f t="array" ref="U454">_xlfn.XLOOKUP($B454&amp;"#"&amp;T$6,INDIRECT(SUBSTITUTE("ИсходныеДанные!$где$2:$где$50000","где",$D$4)),INDIRECT(SUBSTITUTE("ИсходныеДанные!$что$2:$что$50000","что",$G$4)),"",0,1)</f>
        <v/>
      </c>
      <c r="V454" s="20" t="str" cm="1">
        <f t="array" ref="V454">_xlfn.XLOOKUP($B454&amp;"#"&amp;V$6,INDIRECT(SUBSTITUTE("ИсходныеДанные!$где$2:$где$50000","где",$D$4)),INDIRECT(SUBSTITUTE("ИсходныеДанные!$что$2:$что$50000","что",$F$4)),"",0,1)</f>
        <v/>
      </c>
      <c r="W454" s="78" t="str" cm="1">
        <f t="array" ref="W454">_xlfn.XLOOKUP($B454&amp;"#"&amp;V$6,INDIRECT(SUBSTITUTE("ИсходныеДанные!$где$2:$где$50000","где",$D$4)),INDIRECT(SUBSTITUTE("ИсходныеДанные!$что$2:$что$50000","что",$G$4)),"",0,1)</f>
        <v/>
      </c>
      <c r="X454" s="20" t="str" cm="1">
        <f t="array" ref="X454">_xlfn.XLOOKUP($B454&amp;"#"&amp;X$6,INDIRECT(SUBSTITUTE("ИсходныеДанные!$где$2:$где$50000","где",$D$4)),INDIRECT(SUBSTITUTE("ИсходныеДанные!$что$2:$что$50000","что",$F$4)),"",0,1)</f>
        <v/>
      </c>
      <c r="Y454" s="78" t="str" cm="1">
        <f t="array" ref="Y454">_xlfn.XLOOKUP($B454&amp;"#"&amp;X$6,INDIRECT(SUBSTITUTE("ИсходныеДанные!$где$2:$где$50000","где",$D$4)),INDIRECT(SUBSTITUTE("ИсходныеДанные!$что$2:$что$50000","что",$G$4)),"",0,1)</f>
        <v/>
      </c>
      <c r="Z454" s="20" t="str" cm="1">
        <f t="array" ref="Z454">_xlfn.XLOOKUP($B454&amp;"#"&amp;Z$6,INDIRECT(SUBSTITUTE("ИсходныеДанные!$где$2:$где$50000","где",$D$4)),INDIRECT(SUBSTITUTE("ИсходныеДанные!$что$2:$что$50000","что",$F$4)),"",0,1)</f>
        <v/>
      </c>
      <c r="AA454" s="78" t="str" cm="1">
        <f t="array" ref="AA454">_xlfn.XLOOKUP($B454&amp;"#"&amp;Z$6,INDIRECT(SUBSTITUTE("ИсходныеДанные!$где$2:$где$50000","где",$D$4)),INDIRECT(SUBSTITUTE("ИсходныеДанные!$что$2:$что$50000","что",$G$4)),"",0,1)</f>
        <v/>
      </c>
      <c r="AB454" s="3"/>
    </row>
    <row r="455" spans="1:28" x14ac:dyDescent="0.25">
      <c r="A455" s="6" t="str">
        <f t="shared" si="4"/>
        <v>delete</v>
      </c>
      <c r="B455" s="9" cm="1">
        <f t="array" ref="B455">INDIRECT("УникальныеСписки!E"&amp;ROW()-$E$4)</f>
        <v>0</v>
      </c>
      <c r="C455" s="15" t="str">
        <f t="array" ref="C455">_xlfn.XLOOKUP($B455,INDIRECT(SUBSTITUTE("ИсходныеДанные!$где$2:$где$50000","где",$B$4)),INDIRECT(SUBSTITUTE("ИсходныеДанные!$что$2:$что$50000","что",C$4)),"",0,1)</f>
        <v/>
      </c>
      <c r="D455" s="20" t="str" cm="1">
        <f t="array" ref="D455">_xlfn.XLOOKUP($B455&amp;"#"&amp;D$6,INDIRECT(SUBSTITUTE("ИсходныеДанные!$где$2:$где$50000","где",$D$4)),INDIRECT(SUBSTITUTE("ИсходныеДанные!$что$2:$что$50000","что",$F$4)),"",0,1)</f>
        <v/>
      </c>
      <c r="E455" s="78" t="str" cm="1">
        <f t="array" ref="E455">_xlfn.XLOOKUP($B455&amp;"#"&amp;D$6,INDIRECT(SUBSTITUTE("ИсходныеДанные!$где$2:$где$50000","где",$D$4)),INDIRECT(SUBSTITUTE("ИсходныеДанные!$что$2:$что$50000","что",$G$4)),"",0,1)</f>
        <v/>
      </c>
      <c r="F455" s="20" t="str" cm="1">
        <f t="array" ref="F455">_xlfn.XLOOKUP($B455&amp;"#"&amp;F$6,INDIRECT(SUBSTITUTE("ИсходныеДанные!$где$2:$где$50000","где",$D$4)),INDIRECT(SUBSTITUTE("ИсходныеДанные!$что$2:$что$50000","что",$F$4)),"",0,1)</f>
        <v/>
      </c>
      <c r="G455" s="78" t="str" cm="1">
        <f t="array" ref="G455">_xlfn.XLOOKUP($B455&amp;"#"&amp;F$6,INDIRECT(SUBSTITUTE("ИсходныеДанные!$где$2:$где$50000","где",$D$4)),INDIRECT(SUBSTITUTE("ИсходныеДанные!$что$2:$что$50000","что",$G$4)),"",0,1)</f>
        <v/>
      </c>
      <c r="H455" s="20" t="str" cm="1">
        <f t="array" ref="H455">_xlfn.XLOOKUP($B455&amp;"#"&amp;H$6,INDIRECT(SUBSTITUTE("ИсходныеДанные!$где$2:$где$50000","где",$D$4)),INDIRECT(SUBSTITUTE("ИсходныеДанные!$что$2:$что$50000","что",$F$4)),"",0,1)</f>
        <v/>
      </c>
      <c r="I455" s="78" t="str" cm="1">
        <f t="array" ref="I455">_xlfn.XLOOKUP($B455&amp;"#"&amp;H$6,INDIRECT(SUBSTITUTE("ИсходныеДанные!$где$2:$где$50000","где",$D$4)),INDIRECT(SUBSTITUTE("ИсходныеДанные!$что$2:$что$50000","что",$G$4)),"",0,1)</f>
        <v/>
      </c>
      <c r="J455" s="20" t="str" cm="1">
        <f t="array" ref="J455">_xlfn.XLOOKUP($B455&amp;"#"&amp;J$6,INDIRECT(SUBSTITUTE("ИсходныеДанные!$где$2:$где$50000","где",$D$4)),INDIRECT(SUBSTITUTE("ИсходныеДанные!$что$2:$что$50000","что",$F$4)),"",0,1)</f>
        <v/>
      </c>
      <c r="K455" s="78" t="str" cm="1">
        <f t="array" ref="K455">_xlfn.XLOOKUP($B455&amp;"#"&amp;J$6,INDIRECT(SUBSTITUTE("ИсходныеДанные!$где$2:$где$50000","где",$D$4)),INDIRECT(SUBSTITUTE("ИсходныеДанные!$что$2:$что$50000","что",$G$4)),"",0,1)</f>
        <v/>
      </c>
      <c r="L455" s="20" t="str" cm="1">
        <f t="array" ref="L455">_xlfn.XLOOKUP($B455&amp;"#"&amp;L$6,INDIRECT(SUBSTITUTE("ИсходныеДанные!$где$2:$где$50000","где",$D$4)),INDIRECT(SUBSTITUTE("ИсходныеДанные!$что$2:$что$50000","что",$F$4)),"",0,1)</f>
        <v/>
      </c>
      <c r="M455" s="78" t="str" cm="1">
        <f t="array" ref="M455">_xlfn.XLOOKUP($B455&amp;"#"&amp;L$6,INDIRECT(SUBSTITUTE("ИсходныеДанные!$где$2:$где$50000","где",$D$4)),INDIRECT(SUBSTITUTE("ИсходныеДанные!$что$2:$что$50000","что",$G$4)),"",0,1)</f>
        <v/>
      </c>
      <c r="N455" s="20" t="str" cm="1">
        <f t="array" ref="N455">_xlfn.XLOOKUP($B455&amp;"#"&amp;N$6,INDIRECT(SUBSTITUTE("ИсходныеДанные!$где$2:$где$50000","где",$D$4)),INDIRECT(SUBSTITUTE("ИсходныеДанные!$что$2:$что$50000","что",$F$4)),"",0,1)</f>
        <v/>
      </c>
      <c r="O455" s="78" t="str" cm="1">
        <f t="array" ref="O455">_xlfn.XLOOKUP($B455&amp;"#"&amp;N$6,INDIRECT(SUBSTITUTE("ИсходныеДанные!$где$2:$где$50000","где",$D$4)),INDIRECT(SUBSTITUTE("ИсходныеДанные!$что$2:$что$50000","что",$G$4)),"",0,1)</f>
        <v/>
      </c>
      <c r="P455" s="20" t="str" cm="1">
        <f t="array" ref="P455">_xlfn.XLOOKUP($B455&amp;"#"&amp;P$6,INDIRECT(SUBSTITUTE("ИсходныеДанные!$где$2:$где$50000","где",$D$4)),INDIRECT(SUBSTITUTE("ИсходныеДанные!$что$2:$что$50000","что",$F$4)),"",0,1)</f>
        <v/>
      </c>
      <c r="Q455" s="78" t="str" cm="1">
        <f t="array" ref="Q455">_xlfn.XLOOKUP($B455&amp;"#"&amp;P$6,INDIRECT(SUBSTITUTE("ИсходныеДанные!$где$2:$где$50000","где",$D$4)),INDIRECT(SUBSTITUTE("ИсходныеДанные!$что$2:$что$50000","что",$G$4)),"",0,1)</f>
        <v/>
      </c>
      <c r="R455" s="20" t="str" cm="1">
        <f t="array" ref="R455">_xlfn.XLOOKUP($B455&amp;"#"&amp;R$6,INDIRECT(SUBSTITUTE("ИсходныеДанные!$где$2:$где$50000","где",$D$4)),INDIRECT(SUBSTITUTE("ИсходныеДанные!$что$2:$что$50000","что",$F$4)),"",0,1)</f>
        <v/>
      </c>
      <c r="S455" s="78" t="str" cm="1">
        <f t="array" ref="S455">_xlfn.XLOOKUP($B455&amp;"#"&amp;R$6,INDIRECT(SUBSTITUTE("ИсходныеДанные!$где$2:$где$50000","где",$D$4)),INDIRECT(SUBSTITUTE("ИсходныеДанные!$что$2:$что$50000","что",$G$4)),"",0,1)</f>
        <v/>
      </c>
      <c r="T455" s="20" t="str" cm="1">
        <f t="array" ref="T455">_xlfn.XLOOKUP($B455&amp;"#"&amp;T$6,INDIRECT(SUBSTITUTE("ИсходныеДанные!$где$2:$где$50000","где",$D$4)),INDIRECT(SUBSTITUTE("ИсходныеДанные!$что$2:$что$50000","что",$F$4)),"",0,1)</f>
        <v/>
      </c>
      <c r="U455" s="78" t="str" cm="1">
        <f t="array" ref="U455">_xlfn.XLOOKUP($B455&amp;"#"&amp;T$6,INDIRECT(SUBSTITUTE("ИсходныеДанные!$где$2:$где$50000","где",$D$4)),INDIRECT(SUBSTITUTE("ИсходныеДанные!$что$2:$что$50000","что",$G$4)),"",0,1)</f>
        <v/>
      </c>
      <c r="V455" s="20" t="str" cm="1">
        <f t="array" ref="V455">_xlfn.XLOOKUP($B455&amp;"#"&amp;V$6,INDIRECT(SUBSTITUTE("ИсходныеДанные!$где$2:$где$50000","где",$D$4)),INDIRECT(SUBSTITUTE("ИсходныеДанные!$что$2:$что$50000","что",$F$4)),"",0,1)</f>
        <v/>
      </c>
      <c r="W455" s="78" t="str" cm="1">
        <f t="array" ref="W455">_xlfn.XLOOKUP($B455&amp;"#"&amp;V$6,INDIRECT(SUBSTITUTE("ИсходныеДанные!$где$2:$где$50000","где",$D$4)),INDIRECT(SUBSTITUTE("ИсходныеДанные!$что$2:$что$50000","что",$G$4)),"",0,1)</f>
        <v/>
      </c>
      <c r="X455" s="20" t="str" cm="1">
        <f t="array" ref="X455">_xlfn.XLOOKUP($B455&amp;"#"&amp;X$6,INDIRECT(SUBSTITUTE("ИсходныеДанные!$где$2:$где$50000","где",$D$4)),INDIRECT(SUBSTITUTE("ИсходныеДанные!$что$2:$что$50000","что",$F$4)),"",0,1)</f>
        <v/>
      </c>
      <c r="Y455" s="78" t="str" cm="1">
        <f t="array" ref="Y455">_xlfn.XLOOKUP($B455&amp;"#"&amp;X$6,INDIRECT(SUBSTITUTE("ИсходныеДанные!$где$2:$где$50000","где",$D$4)),INDIRECT(SUBSTITUTE("ИсходныеДанные!$что$2:$что$50000","что",$G$4)),"",0,1)</f>
        <v/>
      </c>
      <c r="Z455" s="20" t="str" cm="1">
        <f t="array" ref="Z455">_xlfn.XLOOKUP($B455&amp;"#"&amp;Z$6,INDIRECT(SUBSTITUTE("ИсходныеДанные!$где$2:$где$50000","где",$D$4)),INDIRECT(SUBSTITUTE("ИсходныеДанные!$что$2:$что$50000","что",$F$4)),"",0,1)</f>
        <v/>
      </c>
      <c r="AA455" s="78" t="str" cm="1">
        <f t="array" ref="AA455">_xlfn.XLOOKUP($B455&amp;"#"&amp;Z$6,INDIRECT(SUBSTITUTE("ИсходныеДанные!$где$2:$где$50000","где",$D$4)),INDIRECT(SUBSTITUTE("ИсходныеДанные!$что$2:$что$50000","что",$G$4)),"",0,1)</f>
        <v/>
      </c>
      <c r="AB455" s="3"/>
    </row>
    <row r="456" spans="1:28" x14ac:dyDescent="0.25">
      <c r="A456" s="6" t="str">
        <f t="shared" si="4"/>
        <v>delete</v>
      </c>
      <c r="B456" s="9" cm="1">
        <f t="array" ref="B456">INDIRECT("УникальныеСписки!E"&amp;ROW()-$E$4)</f>
        <v>0</v>
      </c>
      <c r="C456" s="15" t="str">
        <f t="array" ref="C456">_xlfn.XLOOKUP($B456,INDIRECT(SUBSTITUTE("ИсходныеДанные!$где$2:$где$50000","где",$B$4)),INDIRECT(SUBSTITUTE("ИсходныеДанные!$что$2:$что$50000","что",C$4)),"",0,1)</f>
        <v/>
      </c>
      <c r="D456" s="20" t="str" cm="1">
        <f t="array" ref="D456">_xlfn.XLOOKUP($B456&amp;"#"&amp;D$6,INDIRECT(SUBSTITUTE("ИсходныеДанные!$где$2:$где$50000","где",$D$4)),INDIRECT(SUBSTITUTE("ИсходныеДанные!$что$2:$что$50000","что",$F$4)),"",0,1)</f>
        <v/>
      </c>
      <c r="E456" s="78" t="str" cm="1">
        <f t="array" ref="E456">_xlfn.XLOOKUP($B456&amp;"#"&amp;D$6,INDIRECT(SUBSTITUTE("ИсходныеДанные!$где$2:$где$50000","где",$D$4)),INDIRECT(SUBSTITUTE("ИсходныеДанные!$что$2:$что$50000","что",$G$4)),"",0,1)</f>
        <v/>
      </c>
      <c r="F456" s="20" t="str" cm="1">
        <f t="array" ref="F456">_xlfn.XLOOKUP($B456&amp;"#"&amp;F$6,INDIRECT(SUBSTITUTE("ИсходныеДанные!$где$2:$где$50000","где",$D$4)),INDIRECT(SUBSTITUTE("ИсходныеДанные!$что$2:$что$50000","что",$F$4)),"",0,1)</f>
        <v/>
      </c>
      <c r="G456" s="78" t="str" cm="1">
        <f t="array" ref="G456">_xlfn.XLOOKUP($B456&amp;"#"&amp;F$6,INDIRECT(SUBSTITUTE("ИсходныеДанные!$где$2:$где$50000","где",$D$4)),INDIRECT(SUBSTITUTE("ИсходныеДанные!$что$2:$что$50000","что",$G$4)),"",0,1)</f>
        <v/>
      </c>
      <c r="H456" s="20" t="str" cm="1">
        <f t="array" ref="H456">_xlfn.XLOOKUP($B456&amp;"#"&amp;H$6,INDIRECT(SUBSTITUTE("ИсходныеДанные!$где$2:$где$50000","где",$D$4)),INDIRECT(SUBSTITUTE("ИсходныеДанные!$что$2:$что$50000","что",$F$4)),"",0,1)</f>
        <v/>
      </c>
      <c r="I456" s="78" t="str" cm="1">
        <f t="array" ref="I456">_xlfn.XLOOKUP($B456&amp;"#"&amp;H$6,INDIRECT(SUBSTITUTE("ИсходныеДанные!$где$2:$где$50000","где",$D$4)),INDIRECT(SUBSTITUTE("ИсходныеДанные!$что$2:$что$50000","что",$G$4)),"",0,1)</f>
        <v/>
      </c>
      <c r="J456" s="20" t="str" cm="1">
        <f t="array" ref="J456">_xlfn.XLOOKUP($B456&amp;"#"&amp;J$6,INDIRECT(SUBSTITUTE("ИсходныеДанные!$где$2:$где$50000","где",$D$4)),INDIRECT(SUBSTITUTE("ИсходныеДанные!$что$2:$что$50000","что",$F$4)),"",0,1)</f>
        <v/>
      </c>
      <c r="K456" s="78" t="str" cm="1">
        <f t="array" ref="K456">_xlfn.XLOOKUP($B456&amp;"#"&amp;J$6,INDIRECT(SUBSTITUTE("ИсходныеДанные!$где$2:$где$50000","где",$D$4)),INDIRECT(SUBSTITUTE("ИсходныеДанные!$что$2:$что$50000","что",$G$4)),"",0,1)</f>
        <v/>
      </c>
      <c r="L456" s="20" t="str" cm="1">
        <f t="array" ref="L456">_xlfn.XLOOKUP($B456&amp;"#"&amp;L$6,INDIRECT(SUBSTITUTE("ИсходныеДанные!$где$2:$где$50000","где",$D$4)),INDIRECT(SUBSTITUTE("ИсходныеДанные!$что$2:$что$50000","что",$F$4)),"",0,1)</f>
        <v/>
      </c>
      <c r="M456" s="78" t="str" cm="1">
        <f t="array" ref="M456">_xlfn.XLOOKUP($B456&amp;"#"&amp;L$6,INDIRECT(SUBSTITUTE("ИсходныеДанные!$где$2:$где$50000","где",$D$4)),INDIRECT(SUBSTITUTE("ИсходныеДанные!$что$2:$что$50000","что",$G$4)),"",0,1)</f>
        <v/>
      </c>
      <c r="N456" s="20" t="str" cm="1">
        <f t="array" ref="N456">_xlfn.XLOOKUP($B456&amp;"#"&amp;N$6,INDIRECT(SUBSTITUTE("ИсходныеДанные!$где$2:$где$50000","где",$D$4)),INDIRECT(SUBSTITUTE("ИсходныеДанные!$что$2:$что$50000","что",$F$4)),"",0,1)</f>
        <v/>
      </c>
      <c r="O456" s="78" t="str" cm="1">
        <f t="array" ref="O456">_xlfn.XLOOKUP($B456&amp;"#"&amp;N$6,INDIRECT(SUBSTITUTE("ИсходныеДанные!$где$2:$где$50000","где",$D$4)),INDIRECT(SUBSTITUTE("ИсходныеДанные!$что$2:$что$50000","что",$G$4)),"",0,1)</f>
        <v/>
      </c>
      <c r="P456" s="20" t="str" cm="1">
        <f t="array" ref="P456">_xlfn.XLOOKUP($B456&amp;"#"&amp;P$6,INDIRECT(SUBSTITUTE("ИсходныеДанные!$где$2:$где$50000","где",$D$4)),INDIRECT(SUBSTITUTE("ИсходныеДанные!$что$2:$что$50000","что",$F$4)),"",0,1)</f>
        <v/>
      </c>
      <c r="Q456" s="78" t="str" cm="1">
        <f t="array" ref="Q456">_xlfn.XLOOKUP($B456&amp;"#"&amp;P$6,INDIRECT(SUBSTITUTE("ИсходныеДанные!$где$2:$где$50000","где",$D$4)),INDIRECT(SUBSTITUTE("ИсходныеДанные!$что$2:$что$50000","что",$G$4)),"",0,1)</f>
        <v/>
      </c>
      <c r="R456" s="20" t="str" cm="1">
        <f t="array" ref="R456">_xlfn.XLOOKUP($B456&amp;"#"&amp;R$6,INDIRECT(SUBSTITUTE("ИсходныеДанные!$где$2:$где$50000","где",$D$4)),INDIRECT(SUBSTITUTE("ИсходныеДанные!$что$2:$что$50000","что",$F$4)),"",0,1)</f>
        <v/>
      </c>
      <c r="S456" s="78" t="str" cm="1">
        <f t="array" ref="S456">_xlfn.XLOOKUP($B456&amp;"#"&amp;R$6,INDIRECT(SUBSTITUTE("ИсходныеДанные!$где$2:$где$50000","где",$D$4)),INDIRECT(SUBSTITUTE("ИсходныеДанные!$что$2:$что$50000","что",$G$4)),"",0,1)</f>
        <v/>
      </c>
      <c r="T456" s="20" t="str" cm="1">
        <f t="array" ref="T456">_xlfn.XLOOKUP($B456&amp;"#"&amp;T$6,INDIRECT(SUBSTITUTE("ИсходныеДанные!$где$2:$где$50000","где",$D$4)),INDIRECT(SUBSTITUTE("ИсходныеДанные!$что$2:$что$50000","что",$F$4)),"",0,1)</f>
        <v/>
      </c>
      <c r="U456" s="78" t="str" cm="1">
        <f t="array" ref="U456">_xlfn.XLOOKUP($B456&amp;"#"&amp;T$6,INDIRECT(SUBSTITUTE("ИсходныеДанные!$где$2:$где$50000","где",$D$4)),INDIRECT(SUBSTITUTE("ИсходныеДанные!$что$2:$что$50000","что",$G$4)),"",0,1)</f>
        <v/>
      </c>
      <c r="V456" s="20" t="str" cm="1">
        <f t="array" ref="V456">_xlfn.XLOOKUP($B456&amp;"#"&amp;V$6,INDIRECT(SUBSTITUTE("ИсходныеДанные!$где$2:$где$50000","где",$D$4)),INDIRECT(SUBSTITUTE("ИсходныеДанные!$что$2:$что$50000","что",$F$4)),"",0,1)</f>
        <v/>
      </c>
      <c r="W456" s="78" t="str" cm="1">
        <f t="array" ref="W456">_xlfn.XLOOKUP($B456&amp;"#"&amp;V$6,INDIRECT(SUBSTITUTE("ИсходныеДанные!$где$2:$где$50000","где",$D$4)),INDIRECT(SUBSTITUTE("ИсходныеДанные!$что$2:$что$50000","что",$G$4)),"",0,1)</f>
        <v/>
      </c>
      <c r="X456" s="20" t="str" cm="1">
        <f t="array" ref="X456">_xlfn.XLOOKUP($B456&amp;"#"&amp;X$6,INDIRECT(SUBSTITUTE("ИсходныеДанные!$где$2:$где$50000","где",$D$4)),INDIRECT(SUBSTITUTE("ИсходныеДанные!$что$2:$что$50000","что",$F$4)),"",0,1)</f>
        <v/>
      </c>
      <c r="Y456" s="78" t="str" cm="1">
        <f t="array" ref="Y456">_xlfn.XLOOKUP($B456&amp;"#"&amp;X$6,INDIRECT(SUBSTITUTE("ИсходныеДанные!$где$2:$где$50000","где",$D$4)),INDIRECT(SUBSTITUTE("ИсходныеДанные!$что$2:$что$50000","что",$G$4)),"",0,1)</f>
        <v/>
      </c>
      <c r="Z456" s="20" t="str" cm="1">
        <f t="array" ref="Z456">_xlfn.XLOOKUP($B456&amp;"#"&amp;Z$6,INDIRECT(SUBSTITUTE("ИсходныеДанные!$где$2:$где$50000","где",$D$4)),INDIRECT(SUBSTITUTE("ИсходныеДанные!$что$2:$что$50000","что",$F$4)),"",0,1)</f>
        <v/>
      </c>
      <c r="AA456" s="78" t="str" cm="1">
        <f t="array" ref="AA456">_xlfn.XLOOKUP($B456&amp;"#"&amp;Z$6,INDIRECT(SUBSTITUTE("ИсходныеДанные!$где$2:$где$50000","где",$D$4)),INDIRECT(SUBSTITUTE("ИсходныеДанные!$что$2:$что$50000","что",$G$4)),"",0,1)</f>
        <v/>
      </c>
      <c r="AB456" s="3"/>
    </row>
    <row r="457" spans="1:28" x14ac:dyDescent="0.25">
      <c r="A457" s="6" t="str">
        <f t="shared" si="4"/>
        <v>delete</v>
      </c>
      <c r="B457" s="9" cm="1">
        <f t="array" ref="B457">INDIRECT("УникальныеСписки!E"&amp;ROW()-$E$4)</f>
        <v>0</v>
      </c>
      <c r="C457" s="15" t="str">
        <f t="array" ref="C457">_xlfn.XLOOKUP($B457,INDIRECT(SUBSTITUTE("ИсходныеДанные!$где$2:$где$50000","где",$B$4)),INDIRECT(SUBSTITUTE("ИсходныеДанные!$что$2:$что$50000","что",C$4)),"",0,1)</f>
        <v/>
      </c>
      <c r="D457" s="20" t="str" cm="1">
        <f t="array" ref="D457">_xlfn.XLOOKUP($B457&amp;"#"&amp;D$6,INDIRECT(SUBSTITUTE("ИсходныеДанные!$где$2:$где$50000","где",$D$4)),INDIRECT(SUBSTITUTE("ИсходныеДанные!$что$2:$что$50000","что",$F$4)),"",0,1)</f>
        <v/>
      </c>
      <c r="E457" s="78" t="str" cm="1">
        <f t="array" ref="E457">_xlfn.XLOOKUP($B457&amp;"#"&amp;D$6,INDIRECT(SUBSTITUTE("ИсходныеДанные!$где$2:$где$50000","где",$D$4)),INDIRECT(SUBSTITUTE("ИсходныеДанные!$что$2:$что$50000","что",$G$4)),"",0,1)</f>
        <v/>
      </c>
      <c r="F457" s="20" t="str" cm="1">
        <f t="array" ref="F457">_xlfn.XLOOKUP($B457&amp;"#"&amp;F$6,INDIRECT(SUBSTITUTE("ИсходныеДанные!$где$2:$где$50000","где",$D$4)),INDIRECT(SUBSTITUTE("ИсходныеДанные!$что$2:$что$50000","что",$F$4)),"",0,1)</f>
        <v/>
      </c>
      <c r="G457" s="78" t="str" cm="1">
        <f t="array" ref="G457">_xlfn.XLOOKUP($B457&amp;"#"&amp;F$6,INDIRECT(SUBSTITUTE("ИсходныеДанные!$где$2:$где$50000","где",$D$4)),INDIRECT(SUBSTITUTE("ИсходныеДанные!$что$2:$что$50000","что",$G$4)),"",0,1)</f>
        <v/>
      </c>
      <c r="H457" s="20" t="str" cm="1">
        <f t="array" ref="H457">_xlfn.XLOOKUP($B457&amp;"#"&amp;H$6,INDIRECT(SUBSTITUTE("ИсходныеДанные!$где$2:$где$50000","где",$D$4)),INDIRECT(SUBSTITUTE("ИсходныеДанные!$что$2:$что$50000","что",$F$4)),"",0,1)</f>
        <v/>
      </c>
      <c r="I457" s="78" t="str" cm="1">
        <f t="array" ref="I457">_xlfn.XLOOKUP($B457&amp;"#"&amp;H$6,INDIRECT(SUBSTITUTE("ИсходныеДанные!$где$2:$где$50000","где",$D$4)),INDIRECT(SUBSTITUTE("ИсходныеДанные!$что$2:$что$50000","что",$G$4)),"",0,1)</f>
        <v/>
      </c>
      <c r="J457" s="20" t="str" cm="1">
        <f t="array" ref="J457">_xlfn.XLOOKUP($B457&amp;"#"&amp;J$6,INDIRECT(SUBSTITUTE("ИсходныеДанные!$где$2:$где$50000","где",$D$4)),INDIRECT(SUBSTITUTE("ИсходныеДанные!$что$2:$что$50000","что",$F$4)),"",0,1)</f>
        <v/>
      </c>
      <c r="K457" s="78" t="str" cm="1">
        <f t="array" ref="K457">_xlfn.XLOOKUP($B457&amp;"#"&amp;J$6,INDIRECT(SUBSTITUTE("ИсходныеДанные!$где$2:$где$50000","где",$D$4)),INDIRECT(SUBSTITUTE("ИсходныеДанные!$что$2:$что$50000","что",$G$4)),"",0,1)</f>
        <v/>
      </c>
      <c r="L457" s="20" t="str" cm="1">
        <f t="array" ref="L457">_xlfn.XLOOKUP($B457&amp;"#"&amp;L$6,INDIRECT(SUBSTITUTE("ИсходныеДанные!$где$2:$где$50000","где",$D$4)),INDIRECT(SUBSTITUTE("ИсходныеДанные!$что$2:$что$50000","что",$F$4)),"",0,1)</f>
        <v/>
      </c>
      <c r="M457" s="78" t="str" cm="1">
        <f t="array" ref="M457">_xlfn.XLOOKUP($B457&amp;"#"&amp;L$6,INDIRECT(SUBSTITUTE("ИсходныеДанные!$где$2:$где$50000","где",$D$4)),INDIRECT(SUBSTITUTE("ИсходныеДанные!$что$2:$что$50000","что",$G$4)),"",0,1)</f>
        <v/>
      </c>
      <c r="N457" s="20" t="str" cm="1">
        <f t="array" ref="N457">_xlfn.XLOOKUP($B457&amp;"#"&amp;N$6,INDIRECT(SUBSTITUTE("ИсходныеДанные!$где$2:$где$50000","где",$D$4)),INDIRECT(SUBSTITUTE("ИсходныеДанные!$что$2:$что$50000","что",$F$4)),"",0,1)</f>
        <v/>
      </c>
      <c r="O457" s="78" t="str" cm="1">
        <f t="array" ref="O457">_xlfn.XLOOKUP($B457&amp;"#"&amp;N$6,INDIRECT(SUBSTITUTE("ИсходныеДанные!$где$2:$где$50000","где",$D$4)),INDIRECT(SUBSTITUTE("ИсходныеДанные!$что$2:$что$50000","что",$G$4)),"",0,1)</f>
        <v/>
      </c>
      <c r="P457" s="20" t="str" cm="1">
        <f t="array" ref="P457">_xlfn.XLOOKUP($B457&amp;"#"&amp;P$6,INDIRECT(SUBSTITUTE("ИсходныеДанные!$где$2:$где$50000","где",$D$4)),INDIRECT(SUBSTITUTE("ИсходныеДанные!$что$2:$что$50000","что",$F$4)),"",0,1)</f>
        <v/>
      </c>
      <c r="Q457" s="78" t="str" cm="1">
        <f t="array" ref="Q457">_xlfn.XLOOKUP($B457&amp;"#"&amp;P$6,INDIRECT(SUBSTITUTE("ИсходныеДанные!$где$2:$где$50000","где",$D$4)),INDIRECT(SUBSTITUTE("ИсходныеДанные!$что$2:$что$50000","что",$G$4)),"",0,1)</f>
        <v/>
      </c>
      <c r="R457" s="20" t="str" cm="1">
        <f t="array" ref="R457">_xlfn.XLOOKUP($B457&amp;"#"&amp;R$6,INDIRECT(SUBSTITUTE("ИсходныеДанные!$где$2:$где$50000","где",$D$4)),INDIRECT(SUBSTITUTE("ИсходныеДанные!$что$2:$что$50000","что",$F$4)),"",0,1)</f>
        <v/>
      </c>
      <c r="S457" s="78" t="str" cm="1">
        <f t="array" ref="S457">_xlfn.XLOOKUP($B457&amp;"#"&amp;R$6,INDIRECT(SUBSTITUTE("ИсходныеДанные!$где$2:$где$50000","где",$D$4)),INDIRECT(SUBSTITUTE("ИсходныеДанные!$что$2:$что$50000","что",$G$4)),"",0,1)</f>
        <v/>
      </c>
      <c r="T457" s="20" t="str" cm="1">
        <f t="array" ref="T457">_xlfn.XLOOKUP($B457&amp;"#"&amp;T$6,INDIRECT(SUBSTITUTE("ИсходныеДанные!$где$2:$где$50000","где",$D$4)),INDIRECT(SUBSTITUTE("ИсходныеДанные!$что$2:$что$50000","что",$F$4)),"",0,1)</f>
        <v/>
      </c>
      <c r="U457" s="78" t="str" cm="1">
        <f t="array" ref="U457">_xlfn.XLOOKUP($B457&amp;"#"&amp;T$6,INDIRECT(SUBSTITUTE("ИсходныеДанные!$где$2:$где$50000","где",$D$4)),INDIRECT(SUBSTITUTE("ИсходныеДанные!$что$2:$что$50000","что",$G$4)),"",0,1)</f>
        <v/>
      </c>
      <c r="V457" s="20" t="str" cm="1">
        <f t="array" ref="V457">_xlfn.XLOOKUP($B457&amp;"#"&amp;V$6,INDIRECT(SUBSTITUTE("ИсходныеДанные!$где$2:$где$50000","где",$D$4)),INDIRECT(SUBSTITUTE("ИсходныеДанные!$что$2:$что$50000","что",$F$4)),"",0,1)</f>
        <v/>
      </c>
      <c r="W457" s="78" t="str" cm="1">
        <f t="array" ref="W457">_xlfn.XLOOKUP($B457&amp;"#"&amp;V$6,INDIRECT(SUBSTITUTE("ИсходныеДанные!$где$2:$где$50000","где",$D$4)),INDIRECT(SUBSTITUTE("ИсходныеДанные!$что$2:$что$50000","что",$G$4)),"",0,1)</f>
        <v/>
      </c>
      <c r="X457" s="20" t="str" cm="1">
        <f t="array" ref="X457">_xlfn.XLOOKUP($B457&amp;"#"&amp;X$6,INDIRECT(SUBSTITUTE("ИсходныеДанные!$где$2:$где$50000","где",$D$4)),INDIRECT(SUBSTITUTE("ИсходныеДанные!$что$2:$что$50000","что",$F$4)),"",0,1)</f>
        <v/>
      </c>
      <c r="Y457" s="78" t="str" cm="1">
        <f t="array" ref="Y457">_xlfn.XLOOKUP($B457&amp;"#"&amp;X$6,INDIRECT(SUBSTITUTE("ИсходныеДанные!$где$2:$где$50000","где",$D$4)),INDIRECT(SUBSTITUTE("ИсходныеДанные!$что$2:$что$50000","что",$G$4)),"",0,1)</f>
        <v/>
      </c>
      <c r="Z457" s="20" t="str" cm="1">
        <f t="array" ref="Z457">_xlfn.XLOOKUP($B457&amp;"#"&amp;Z$6,INDIRECT(SUBSTITUTE("ИсходныеДанные!$где$2:$где$50000","где",$D$4)),INDIRECT(SUBSTITUTE("ИсходныеДанные!$что$2:$что$50000","что",$F$4)),"",0,1)</f>
        <v/>
      </c>
      <c r="AA457" s="78" t="str" cm="1">
        <f t="array" ref="AA457">_xlfn.XLOOKUP($B457&amp;"#"&amp;Z$6,INDIRECT(SUBSTITUTE("ИсходныеДанные!$где$2:$где$50000","где",$D$4)),INDIRECT(SUBSTITUTE("ИсходныеДанные!$что$2:$что$50000","что",$G$4)),"",0,1)</f>
        <v/>
      </c>
      <c r="AB457" s="3"/>
    </row>
    <row r="458" spans="1:28" x14ac:dyDescent="0.25">
      <c r="A458" s="6" t="str">
        <f t="shared" si="4"/>
        <v>delete</v>
      </c>
      <c r="B458" s="9" cm="1">
        <f t="array" ref="B458">INDIRECT("УникальныеСписки!E"&amp;ROW()-$E$4)</f>
        <v>0</v>
      </c>
      <c r="C458" s="15" t="str">
        <f t="array" ref="C458">_xlfn.XLOOKUP($B458,INDIRECT(SUBSTITUTE("ИсходныеДанные!$где$2:$где$50000","где",$B$4)),INDIRECT(SUBSTITUTE("ИсходныеДанные!$что$2:$что$50000","что",C$4)),"",0,1)</f>
        <v/>
      </c>
      <c r="D458" s="20" t="str" cm="1">
        <f t="array" ref="D458">_xlfn.XLOOKUP($B458&amp;"#"&amp;D$6,INDIRECT(SUBSTITUTE("ИсходныеДанные!$где$2:$где$50000","где",$D$4)),INDIRECT(SUBSTITUTE("ИсходныеДанные!$что$2:$что$50000","что",$F$4)),"",0,1)</f>
        <v/>
      </c>
      <c r="E458" s="78" t="str" cm="1">
        <f t="array" ref="E458">_xlfn.XLOOKUP($B458&amp;"#"&amp;D$6,INDIRECT(SUBSTITUTE("ИсходныеДанные!$где$2:$где$50000","где",$D$4)),INDIRECT(SUBSTITUTE("ИсходныеДанные!$что$2:$что$50000","что",$G$4)),"",0,1)</f>
        <v/>
      </c>
      <c r="F458" s="20" t="str" cm="1">
        <f t="array" ref="F458">_xlfn.XLOOKUP($B458&amp;"#"&amp;F$6,INDIRECT(SUBSTITUTE("ИсходныеДанные!$где$2:$где$50000","где",$D$4)),INDIRECT(SUBSTITUTE("ИсходныеДанные!$что$2:$что$50000","что",$F$4)),"",0,1)</f>
        <v/>
      </c>
      <c r="G458" s="78" t="str" cm="1">
        <f t="array" ref="G458">_xlfn.XLOOKUP($B458&amp;"#"&amp;F$6,INDIRECT(SUBSTITUTE("ИсходныеДанные!$где$2:$где$50000","где",$D$4)),INDIRECT(SUBSTITUTE("ИсходныеДанные!$что$2:$что$50000","что",$G$4)),"",0,1)</f>
        <v/>
      </c>
      <c r="H458" s="20" t="str" cm="1">
        <f t="array" ref="H458">_xlfn.XLOOKUP($B458&amp;"#"&amp;H$6,INDIRECT(SUBSTITUTE("ИсходныеДанные!$где$2:$где$50000","где",$D$4)),INDIRECT(SUBSTITUTE("ИсходныеДанные!$что$2:$что$50000","что",$F$4)),"",0,1)</f>
        <v/>
      </c>
      <c r="I458" s="78" t="str" cm="1">
        <f t="array" ref="I458">_xlfn.XLOOKUP($B458&amp;"#"&amp;H$6,INDIRECT(SUBSTITUTE("ИсходныеДанные!$где$2:$где$50000","где",$D$4)),INDIRECT(SUBSTITUTE("ИсходныеДанные!$что$2:$что$50000","что",$G$4)),"",0,1)</f>
        <v/>
      </c>
      <c r="J458" s="20" t="str" cm="1">
        <f t="array" ref="J458">_xlfn.XLOOKUP($B458&amp;"#"&amp;J$6,INDIRECT(SUBSTITUTE("ИсходныеДанные!$где$2:$где$50000","где",$D$4)),INDIRECT(SUBSTITUTE("ИсходныеДанные!$что$2:$что$50000","что",$F$4)),"",0,1)</f>
        <v/>
      </c>
      <c r="K458" s="78" t="str" cm="1">
        <f t="array" ref="K458">_xlfn.XLOOKUP($B458&amp;"#"&amp;J$6,INDIRECT(SUBSTITUTE("ИсходныеДанные!$где$2:$где$50000","где",$D$4)),INDIRECT(SUBSTITUTE("ИсходныеДанные!$что$2:$что$50000","что",$G$4)),"",0,1)</f>
        <v/>
      </c>
      <c r="L458" s="20" t="str" cm="1">
        <f t="array" ref="L458">_xlfn.XLOOKUP($B458&amp;"#"&amp;L$6,INDIRECT(SUBSTITUTE("ИсходныеДанные!$где$2:$где$50000","где",$D$4)),INDIRECT(SUBSTITUTE("ИсходныеДанные!$что$2:$что$50000","что",$F$4)),"",0,1)</f>
        <v/>
      </c>
      <c r="M458" s="78" t="str" cm="1">
        <f t="array" ref="M458">_xlfn.XLOOKUP($B458&amp;"#"&amp;L$6,INDIRECT(SUBSTITUTE("ИсходныеДанные!$где$2:$где$50000","где",$D$4)),INDIRECT(SUBSTITUTE("ИсходныеДанные!$что$2:$что$50000","что",$G$4)),"",0,1)</f>
        <v/>
      </c>
      <c r="N458" s="20" t="str" cm="1">
        <f t="array" ref="N458">_xlfn.XLOOKUP($B458&amp;"#"&amp;N$6,INDIRECT(SUBSTITUTE("ИсходныеДанные!$где$2:$где$50000","где",$D$4)),INDIRECT(SUBSTITUTE("ИсходныеДанные!$что$2:$что$50000","что",$F$4)),"",0,1)</f>
        <v/>
      </c>
      <c r="O458" s="78" t="str" cm="1">
        <f t="array" ref="O458">_xlfn.XLOOKUP($B458&amp;"#"&amp;N$6,INDIRECT(SUBSTITUTE("ИсходныеДанные!$где$2:$где$50000","где",$D$4)),INDIRECT(SUBSTITUTE("ИсходныеДанные!$что$2:$что$50000","что",$G$4)),"",0,1)</f>
        <v/>
      </c>
      <c r="P458" s="20" t="str" cm="1">
        <f t="array" ref="P458">_xlfn.XLOOKUP($B458&amp;"#"&amp;P$6,INDIRECT(SUBSTITUTE("ИсходныеДанные!$где$2:$где$50000","где",$D$4)),INDIRECT(SUBSTITUTE("ИсходныеДанные!$что$2:$что$50000","что",$F$4)),"",0,1)</f>
        <v/>
      </c>
      <c r="Q458" s="78" t="str" cm="1">
        <f t="array" ref="Q458">_xlfn.XLOOKUP($B458&amp;"#"&amp;P$6,INDIRECT(SUBSTITUTE("ИсходныеДанные!$где$2:$где$50000","где",$D$4)),INDIRECT(SUBSTITUTE("ИсходныеДанные!$что$2:$что$50000","что",$G$4)),"",0,1)</f>
        <v/>
      </c>
      <c r="R458" s="20" t="str" cm="1">
        <f t="array" ref="R458">_xlfn.XLOOKUP($B458&amp;"#"&amp;R$6,INDIRECT(SUBSTITUTE("ИсходныеДанные!$где$2:$где$50000","где",$D$4)),INDIRECT(SUBSTITUTE("ИсходныеДанные!$что$2:$что$50000","что",$F$4)),"",0,1)</f>
        <v/>
      </c>
      <c r="S458" s="78" t="str" cm="1">
        <f t="array" ref="S458">_xlfn.XLOOKUP($B458&amp;"#"&amp;R$6,INDIRECT(SUBSTITUTE("ИсходныеДанные!$где$2:$где$50000","где",$D$4)),INDIRECT(SUBSTITUTE("ИсходныеДанные!$что$2:$что$50000","что",$G$4)),"",0,1)</f>
        <v/>
      </c>
      <c r="T458" s="20" t="str" cm="1">
        <f t="array" ref="T458">_xlfn.XLOOKUP($B458&amp;"#"&amp;T$6,INDIRECT(SUBSTITUTE("ИсходныеДанные!$где$2:$где$50000","где",$D$4)),INDIRECT(SUBSTITUTE("ИсходныеДанные!$что$2:$что$50000","что",$F$4)),"",0,1)</f>
        <v/>
      </c>
      <c r="U458" s="78" t="str" cm="1">
        <f t="array" ref="U458">_xlfn.XLOOKUP($B458&amp;"#"&amp;T$6,INDIRECT(SUBSTITUTE("ИсходныеДанные!$где$2:$где$50000","где",$D$4)),INDIRECT(SUBSTITUTE("ИсходныеДанные!$что$2:$что$50000","что",$G$4)),"",0,1)</f>
        <v/>
      </c>
      <c r="V458" s="20" t="str" cm="1">
        <f t="array" ref="V458">_xlfn.XLOOKUP($B458&amp;"#"&amp;V$6,INDIRECT(SUBSTITUTE("ИсходныеДанные!$где$2:$где$50000","где",$D$4)),INDIRECT(SUBSTITUTE("ИсходныеДанные!$что$2:$что$50000","что",$F$4)),"",0,1)</f>
        <v/>
      </c>
      <c r="W458" s="78" t="str" cm="1">
        <f t="array" ref="W458">_xlfn.XLOOKUP($B458&amp;"#"&amp;V$6,INDIRECT(SUBSTITUTE("ИсходныеДанные!$где$2:$где$50000","где",$D$4)),INDIRECT(SUBSTITUTE("ИсходныеДанные!$что$2:$что$50000","что",$G$4)),"",0,1)</f>
        <v/>
      </c>
      <c r="X458" s="20" t="str" cm="1">
        <f t="array" ref="X458">_xlfn.XLOOKUP($B458&amp;"#"&amp;X$6,INDIRECT(SUBSTITUTE("ИсходныеДанные!$где$2:$где$50000","где",$D$4)),INDIRECT(SUBSTITUTE("ИсходныеДанные!$что$2:$что$50000","что",$F$4)),"",0,1)</f>
        <v/>
      </c>
      <c r="Y458" s="78" t="str" cm="1">
        <f t="array" ref="Y458">_xlfn.XLOOKUP($B458&amp;"#"&amp;X$6,INDIRECT(SUBSTITUTE("ИсходныеДанные!$где$2:$где$50000","где",$D$4)),INDIRECT(SUBSTITUTE("ИсходныеДанные!$что$2:$что$50000","что",$G$4)),"",0,1)</f>
        <v/>
      </c>
      <c r="Z458" s="20" t="str" cm="1">
        <f t="array" ref="Z458">_xlfn.XLOOKUP($B458&amp;"#"&amp;Z$6,INDIRECT(SUBSTITUTE("ИсходныеДанные!$где$2:$где$50000","где",$D$4)),INDIRECT(SUBSTITUTE("ИсходныеДанные!$что$2:$что$50000","что",$F$4)),"",0,1)</f>
        <v/>
      </c>
      <c r="AA458" s="78" t="str" cm="1">
        <f t="array" ref="AA458">_xlfn.XLOOKUP($B458&amp;"#"&amp;Z$6,INDIRECT(SUBSTITUTE("ИсходныеДанные!$где$2:$где$50000","где",$D$4)),INDIRECT(SUBSTITUTE("ИсходныеДанные!$что$2:$что$50000","что",$G$4)),"",0,1)</f>
        <v/>
      </c>
      <c r="AB458" s="3"/>
    </row>
    <row r="459" spans="1:28" x14ac:dyDescent="0.25">
      <c r="A459" s="6" t="str">
        <f t="shared" si="4"/>
        <v>delete</v>
      </c>
      <c r="B459" s="9" cm="1">
        <f t="array" ref="B459">INDIRECT("УникальныеСписки!E"&amp;ROW()-$E$4)</f>
        <v>0</v>
      </c>
      <c r="C459" s="15" t="str">
        <f t="array" ref="C459">_xlfn.XLOOKUP($B459,INDIRECT(SUBSTITUTE("ИсходныеДанные!$где$2:$где$50000","где",$B$4)),INDIRECT(SUBSTITUTE("ИсходныеДанные!$что$2:$что$50000","что",C$4)),"",0,1)</f>
        <v/>
      </c>
      <c r="D459" s="20" t="str" cm="1">
        <f t="array" ref="D459">_xlfn.XLOOKUP($B459&amp;"#"&amp;D$6,INDIRECT(SUBSTITUTE("ИсходныеДанные!$где$2:$где$50000","где",$D$4)),INDIRECT(SUBSTITUTE("ИсходныеДанные!$что$2:$что$50000","что",$F$4)),"",0,1)</f>
        <v/>
      </c>
      <c r="E459" s="78" t="str" cm="1">
        <f t="array" ref="E459">_xlfn.XLOOKUP($B459&amp;"#"&amp;D$6,INDIRECT(SUBSTITUTE("ИсходныеДанные!$где$2:$где$50000","где",$D$4)),INDIRECT(SUBSTITUTE("ИсходныеДанные!$что$2:$что$50000","что",$G$4)),"",0,1)</f>
        <v/>
      </c>
      <c r="F459" s="20" t="str" cm="1">
        <f t="array" ref="F459">_xlfn.XLOOKUP($B459&amp;"#"&amp;F$6,INDIRECT(SUBSTITUTE("ИсходныеДанные!$где$2:$где$50000","где",$D$4)),INDIRECT(SUBSTITUTE("ИсходныеДанные!$что$2:$что$50000","что",$F$4)),"",0,1)</f>
        <v/>
      </c>
      <c r="G459" s="78" t="str" cm="1">
        <f t="array" ref="G459">_xlfn.XLOOKUP($B459&amp;"#"&amp;F$6,INDIRECT(SUBSTITUTE("ИсходныеДанные!$где$2:$где$50000","где",$D$4)),INDIRECT(SUBSTITUTE("ИсходныеДанные!$что$2:$что$50000","что",$G$4)),"",0,1)</f>
        <v/>
      </c>
      <c r="H459" s="20" t="str" cm="1">
        <f t="array" ref="H459">_xlfn.XLOOKUP($B459&amp;"#"&amp;H$6,INDIRECT(SUBSTITUTE("ИсходныеДанные!$где$2:$где$50000","где",$D$4)),INDIRECT(SUBSTITUTE("ИсходныеДанные!$что$2:$что$50000","что",$F$4)),"",0,1)</f>
        <v/>
      </c>
      <c r="I459" s="78" t="str" cm="1">
        <f t="array" ref="I459">_xlfn.XLOOKUP($B459&amp;"#"&amp;H$6,INDIRECT(SUBSTITUTE("ИсходныеДанные!$где$2:$где$50000","где",$D$4)),INDIRECT(SUBSTITUTE("ИсходныеДанные!$что$2:$что$50000","что",$G$4)),"",0,1)</f>
        <v/>
      </c>
      <c r="J459" s="20" t="str" cm="1">
        <f t="array" ref="J459">_xlfn.XLOOKUP($B459&amp;"#"&amp;J$6,INDIRECT(SUBSTITUTE("ИсходныеДанные!$где$2:$где$50000","где",$D$4)),INDIRECT(SUBSTITUTE("ИсходныеДанные!$что$2:$что$50000","что",$F$4)),"",0,1)</f>
        <v/>
      </c>
      <c r="K459" s="78" t="str" cm="1">
        <f t="array" ref="K459">_xlfn.XLOOKUP($B459&amp;"#"&amp;J$6,INDIRECT(SUBSTITUTE("ИсходныеДанные!$где$2:$где$50000","где",$D$4)),INDIRECT(SUBSTITUTE("ИсходныеДанные!$что$2:$что$50000","что",$G$4)),"",0,1)</f>
        <v/>
      </c>
      <c r="L459" s="20" t="str" cm="1">
        <f t="array" ref="L459">_xlfn.XLOOKUP($B459&amp;"#"&amp;L$6,INDIRECT(SUBSTITUTE("ИсходныеДанные!$где$2:$где$50000","где",$D$4)),INDIRECT(SUBSTITUTE("ИсходныеДанные!$что$2:$что$50000","что",$F$4)),"",0,1)</f>
        <v/>
      </c>
      <c r="M459" s="78" t="str" cm="1">
        <f t="array" ref="M459">_xlfn.XLOOKUP($B459&amp;"#"&amp;L$6,INDIRECT(SUBSTITUTE("ИсходныеДанные!$где$2:$где$50000","где",$D$4)),INDIRECT(SUBSTITUTE("ИсходныеДанные!$что$2:$что$50000","что",$G$4)),"",0,1)</f>
        <v/>
      </c>
      <c r="N459" s="20" t="str" cm="1">
        <f t="array" ref="N459">_xlfn.XLOOKUP($B459&amp;"#"&amp;N$6,INDIRECT(SUBSTITUTE("ИсходныеДанные!$где$2:$где$50000","где",$D$4)),INDIRECT(SUBSTITUTE("ИсходныеДанные!$что$2:$что$50000","что",$F$4)),"",0,1)</f>
        <v/>
      </c>
      <c r="O459" s="78" t="str" cm="1">
        <f t="array" ref="O459">_xlfn.XLOOKUP($B459&amp;"#"&amp;N$6,INDIRECT(SUBSTITUTE("ИсходныеДанные!$где$2:$где$50000","где",$D$4)),INDIRECT(SUBSTITUTE("ИсходныеДанные!$что$2:$что$50000","что",$G$4)),"",0,1)</f>
        <v/>
      </c>
      <c r="P459" s="20" t="str" cm="1">
        <f t="array" ref="P459">_xlfn.XLOOKUP($B459&amp;"#"&amp;P$6,INDIRECT(SUBSTITUTE("ИсходныеДанные!$где$2:$где$50000","где",$D$4)),INDIRECT(SUBSTITUTE("ИсходныеДанные!$что$2:$что$50000","что",$F$4)),"",0,1)</f>
        <v/>
      </c>
      <c r="Q459" s="78" t="str" cm="1">
        <f t="array" ref="Q459">_xlfn.XLOOKUP($B459&amp;"#"&amp;P$6,INDIRECT(SUBSTITUTE("ИсходныеДанные!$где$2:$где$50000","где",$D$4)),INDIRECT(SUBSTITUTE("ИсходныеДанные!$что$2:$что$50000","что",$G$4)),"",0,1)</f>
        <v/>
      </c>
      <c r="R459" s="20" t="str" cm="1">
        <f t="array" ref="R459">_xlfn.XLOOKUP($B459&amp;"#"&amp;R$6,INDIRECT(SUBSTITUTE("ИсходныеДанные!$где$2:$где$50000","где",$D$4)),INDIRECT(SUBSTITUTE("ИсходныеДанные!$что$2:$что$50000","что",$F$4)),"",0,1)</f>
        <v/>
      </c>
      <c r="S459" s="78" t="str" cm="1">
        <f t="array" ref="S459">_xlfn.XLOOKUP($B459&amp;"#"&amp;R$6,INDIRECT(SUBSTITUTE("ИсходныеДанные!$где$2:$где$50000","где",$D$4)),INDIRECT(SUBSTITUTE("ИсходныеДанные!$что$2:$что$50000","что",$G$4)),"",0,1)</f>
        <v/>
      </c>
      <c r="T459" s="20" t="str" cm="1">
        <f t="array" ref="T459">_xlfn.XLOOKUP($B459&amp;"#"&amp;T$6,INDIRECT(SUBSTITUTE("ИсходныеДанные!$где$2:$где$50000","где",$D$4)),INDIRECT(SUBSTITUTE("ИсходныеДанные!$что$2:$что$50000","что",$F$4)),"",0,1)</f>
        <v/>
      </c>
      <c r="U459" s="78" t="str" cm="1">
        <f t="array" ref="U459">_xlfn.XLOOKUP($B459&amp;"#"&amp;T$6,INDIRECT(SUBSTITUTE("ИсходныеДанные!$где$2:$где$50000","где",$D$4)),INDIRECT(SUBSTITUTE("ИсходныеДанные!$что$2:$что$50000","что",$G$4)),"",0,1)</f>
        <v/>
      </c>
      <c r="V459" s="20" t="str" cm="1">
        <f t="array" ref="V459">_xlfn.XLOOKUP($B459&amp;"#"&amp;V$6,INDIRECT(SUBSTITUTE("ИсходныеДанные!$где$2:$где$50000","где",$D$4)),INDIRECT(SUBSTITUTE("ИсходныеДанные!$что$2:$что$50000","что",$F$4)),"",0,1)</f>
        <v/>
      </c>
      <c r="W459" s="78" t="str" cm="1">
        <f t="array" ref="W459">_xlfn.XLOOKUP($B459&amp;"#"&amp;V$6,INDIRECT(SUBSTITUTE("ИсходныеДанные!$где$2:$где$50000","где",$D$4)),INDIRECT(SUBSTITUTE("ИсходныеДанные!$что$2:$что$50000","что",$G$4)),"",0,1)</f>
        <v/>
      </c>
      <c r="X459" s="20" t="str" cm="1">
        <f t="array" ref="X459">_xlfn.XLOOKUP($B459&amp;"#"&amp;X$6,INDIRECT(SUBSTITUTE("ИсходныеДанные!$где$2:$где$50000","где",$D$4)),INDIRECT(SUBSTITUTE("ИсходныеДанные!$что$2:$что$50000","что",$F$4)),"",0,1)</f>
        <v/>
      </c>
      <c r="Y459" s="78" t="str" cm="1">
        <f t="array" ref="Y459">_xlfn.XLOOKUP($B459&amp;"#"&amp;X$6,INDIRECT(SUBSTITUTE("ИсходныеДанные!$где$2:$где$50000","где",$D$4)),INDIRECT(SUBSTITUTE("ИсходныеДанные!$что$2:$что$50000","что",$G$4)),"",0,1)</f>
        <v/>
      </c>
      <c r="Z459" s="20" t="str" cm="1">
        <f t="array" ref="Z459">_xlfn.XLOOKUP($B459&amp;"#"&amp;Z$6,INDIRECT(SUBSTITUTE("ИсходныеДанные!$где$2:$где$50000","где",$D$4)),INDIRECT(SUBSTITUTE("ИсходныеДанные!$что$2:$что$50000","что",$F$4)),"",0,1)</f>
        <v/>
      </c>
      <c r="AA459" s="78" t="str" cm="1">
        <f t="array" ref="AA459">_xlfn.XLOOKUP($B459&amp;"#"&amp;Z$6,INDIRECT(SUBSTITUTE("ИсходныеДанные!$где$2:$где$50000","где",$D$4)),INDIRECT(SUBSTITUTE("ИсходныеДанные!$что$2:$что$50000","что",$G$4)),"",0,1)</f>
        <v/>
      </c>
      <c r="AB459" s="3"/>
    </row>
    <row r="460" spans="1:28" x14ac:dyDescent="0.25">
      <c r="A460" s="6" t="str">
        <f t="shared" si="4"/>
        <v>delete</v>
      </c>
      <c r="B460" s="9" cm="1">
        <f t="array" ref="B460">INDIRECT("УникальныеСписки!E"&amp;ROW()-$E$4)</f>
        <v>0</v>
      </c>
      <c r="C460" s="15" t="str">
        <f t="array" ref="C460">_xlfn.XLOOKUP($B460,INDIRECT(SUBSTITUTE("ИсходныеДанные!$где$2:$где$50000","где",$B$4)),INDIRECT(SUBSTITUTE("ИсходныеДанные!$что$2:$что$50000","что",C$4)),"",0,1)</f>
        <v/>
      </c>
      <c r="D460" s="20" t="str" cm="1">
        <f t="array" ref="D460">_xlfn.XLOOKUP($B460&amp;"#"&amp;D$6,INDIRECT(SUBSTITUTE("ИсходныеДанные!$где$2:$где$50000","где",$D$4)),INDIRECT(SUBSTITUTE("ИсходныеДанные!$что$2:$что$50000","что",$F$4)),"",0,1)</f>
        <v/>
      </c>
      <c r="E460" s="78" t="str" cm="1">
        <f t="array" ref="E460">_xlfn.XLOOKUP($B460&amp;"#"&amp;D$6,INDIRECT(SUBSTITUTE("ИсходныеДанные!$где$2:$где$50000","где",$D$4)),INDIRECT(SUBSTITUTE("ИсходныеДанные!$что$2:$что$50000","что",$G$4)),"",0,1)</f>
        <v/>
      </c>
      <c r="F460" s="20" t="str" cm="1">
        <f t="array" ref="F460">_xlfn.XLOOKUP($B460&amp;"#"&amp;F$6,INDIRECT(SUBSTITUTE("ИсходныеДанные!$где$2:$где$50000","где",$D$4)),INDIRECT(SUBSTITUTE("ИсходныеДанные!$что$2:$что$50000","что",$F$4)),"",0,1)</f>
        <v/>
      </c>
      <c r="G460" s="78" t="str" cm="1">
        <f t="array" ref="G460">_xlfn.XLOOKUP($B460&amp;"#"&amp;F$6,INDIRECT(SUBSTITUTE("ИсходныеДанные!$где$2:$где$50000","где",$D$4)),INDIRECT(SUBSTITUTE("ИсходныеДанные!$что$2:$что$50000","что",$G$4)),"",0,1)</f>
        <v/>
      </c>
      <c r="H460" s="20" t="str" cm="1">
        <f t="array" ref="H460">_xlfn.XLOOKUP($B460&amp;"#"&amp;H$6,INDIRECT(SUBSTITUTE("ИсходныеДанные!$где$2:$где$50000","где",$D$4)),INDIRECT(SUBSTITUTE("ИсходныеДанные!$что$2:$что$50000","что",$F$4)),"",0,1)</f>
        <v/>
      </c>
      <c r="I460" s="78" t="str" cm="1">
        <f t="array" ref="I460">_xlfn.XLOOKUP($B460&amp;"#"&amp;H$6,INDIRECT(SUBSTITUTE("ИсходныеДанные!$где$2:$где$50000","где",$D$4)),INDIRECT(SUBSTITUTE("ИсходныеДанные!$что$2:$что$50000","что",$G$4)),"",0,1)</f>
        <v/>
      </c>
      <c r="J460" s="20" t="str" cm="1">
        <f t="array" ref="J460">_xlfn.XLOOKUP($B460&amp;"#"&amp;J$6,INDIRECT(SUBSTITUTE("ИсходныеДанные!$где$2:$где$50000","где",$D$4)),INDIRECT(SUBSTITUTE("ИсходныеДанные!$что$2:$что$50000","что",$F$4)),"",0,1)</f>
        <v/>
      </c>
      <c r="K460" s="78" t="str" cm="1">
        <f t="array" ref="K460">_xlfn.XLOOKUP($B460&amp;"#"&amp;J$6,INDIRECT(SUBSTITUTE("ИсходныеДанные!$где$2:$где$50000","где",$D$4)),INDIRECT(SUBSTITUTE("ИсходныеДанные!$что$2:$что$50000","что",$G$4)),"",0,1)</f>
        <v/>
      </c>
      <c r="L460" s="20" t="str" cm="1">
        <f t="array" ref="L460">_xlfn.XLOOKUP($B460&amp;"#"&amp;L$6,INDIRECT(SUBSTITUTE("ИсходныеДанные!$где$2:$где$50000","где",$D$4)),INDIRECT(SUBSTITUTE("ИсходныеДанные!$что$2:$что$50000","что",$F$4)),"",0,1)</f>
        <v/>
      </c>
      <c r="M460" s="78" t="str" cm="1">
        <f t="array" ref="M460">_xlfn.XLOOKUP($B460&amp;"#"&amp;L$6,INDIRECT(SUBSTITUTE("ИсходныеДанные!$где$2:$где$50000","где",$D$4)),INDIRECT(SUBSTITUTE("ИсходныеДанные!$что$2:$что$50000","что",$G$4)),"",0,1)</f>
        <v/>
      </c>
      <c r="N460" s="20" t="str" cm="1">
        <f t="array" ref="N460">_xlfn.XLOOKUP($B460&amp;"#"&amp;N$6,INDIRECT(SUBSTITUTE("ИсходныеДанные!$где$2:$где$50000","где",$D$4)),INDIRECT(SUBSTITUTE("ИсходныеДанные!$что$2:$что$50000","что",$F$4)),"",0,1)</f>
        <v/>
      </c>
      <c r="O460" s="78" t="str" cm="1">
        <f t="array" ref="O460">_xlfn.XLOOKUP($B460&amp;"#"&amp;N$6,INDIRECT(SUBSTITUTE("ИсходныеДанные!$где$2:$где$50000","где",$D$4)),INDIRECT(SUBSTITUTE("ИсходныеДанные!$что$2:$что$50000","что",$G$4)),"",0,1)</f>
        <v/>
      </c>
      <c r="P460" s="20" t="str" cm="1">
        <f t="array" ref="P460">_xlfn.XLOOKUP($B460&amp;"#"&amp;P$6,INDIRECT(SUBSTITUTE("ИсходныеДанные!$где$2:$где$50000","где",$D$4)),INDIRECT(SUBSTITUTE("ИсходныеДанные!$что$2:$что$50000","что",$F$4)),"",0,1)</f>
        <v/>
      </c>
      <c r="Q460" s="78" t="str" cm="1">
        <f t="array" ref="Q460">_xlfn.XLOOKUP($B460&amp;"#"&amp;P$6,INDIRECT(SUBSTITUTE("ИсходныеДанные!$где$2:$где$50000","где",$D$4)),INDIRECT(SUBSTITUTE("ИсходныеДанные!$что$2:$что$50000","что",$G$4)),"",0,1)</f>
        <v/>
      </c>
      <c r="R460" s="20" t="str" cm="1">
        <f t="array" ref="R460">_xlfn.XLOOKUP($B460&amp;"#"&amp;R$6,INDIRECT(SUBSTITUTE("ИсходныеДанные!$где$2:$где$50000","где",$D$4)),INDIRECT(SUBSTITUTE("ИсходныеДанные!$что$2:$что$50000","что",$F$4)),"",0,1)</f>
        <v/>
      </c>
      <c r="S460" s="78" t="str" cm="1">
        <f t="array" ref="S460">_xlfn.XLOOKUP($B460&amp;"#"&amp;R$6,INDIRECT(SUBSTITUTE("ИсходныеДанные!$где$2:$где$50000","где",$D$4)),INDIRECT(SUBSTITUTE("ИсходныеДанные!$что$2:$что$50000","что",$G$4)),"",0,1)</f>
        <v/>
      </c>
      <c r="T460" s="20" t="str" cm="1">
        <f t="array" ref="T460">_xlfn.XLOOKUP($B460&amp;"#"&amp;T$6,INDIRECT(SUBSTITUTE("ИсходныеДанные!$где$2:$где$50000","где",$D$4)),INDIRECT(SUBSTITUTE("ИсходныеДанные!$что$2:$что$50000","что",$F$4)),"",0,1)</f>
        <v/>
      </c>
      <c r="U460" s="78" t="str" cm="1">
        <f t="array" ref="U460">_xlfn.XLOOKUP($B460&amp;"#"&amp;T$6,INDIRECT(SUBSTITUTE("ИсходныеДанные!$где$2:$где$50000","где",$D$4)),INDIRECT(SUBSTITUTE("ИсходныеДанные!$что$2:$что$50000","что",$G$4)),"",0,1)</f>
        <v/>
      </c>
      <c r="V460" s="20" t="str" cm="1">
        <f t="array" ref="V460">_xlfn.XLOOKUP($B460&amp;"#"&amp;V$6,INDIRECT(SUBSTITUTE("ИсходныеДанные!$где$2:$где$50000","где",$D$4)),INDIRECT(SUBSTITUTE("ИсходныеДанные!$что$2:$что$50000","что",$F$4)),"",0,1)</f>
        <v/>
      </c>
      <c r="W460" s="78" t="str" cm="1">
        <f t="array" ref="W460">_xlfn.XLOOKUP($B460&amp;"#"&amp;V$6,INDIRECT(SUBSTITUTE("ИсходныеДанные!$где$2:$где$50000","где",$D$4)),INDIRECT(SUBSTITUTE("ИсходныеДанные!$что$2:$что$50000","что",$G$4)),"",0,1)</f>
        <v/>
      </c>
      <c r="X460" s="20" t="str" cm="1">
        <f t="array" ref="X460">_xlfn.XLOOKUP($B460&amp;"#"&amp;X$6,INDIRECT(SUBSTITUTE("ИсходныеДанные!$где$2:$где$50000","где",$D$4)),INDIRECT(SUBSTITUTE("ИсходныеДанные!$что$2:$что$50000","что",$F$4)),"",0,1)</f>
        <v/>
      </c>
      <c r="Y460" s="78" t="str" cm="1">
        <f t="array" ref="Y460">_xlfn.XLOOKUP($B460&amp;"#"&amp;X$6,INDIRECT(SUBSTITUTE("ИсходныеДанные!$где$2:$где$50000","где",$D$4)),INDIRECT(SUBSTITUTE("ИсходныеДанные!$что$2:$что$50000","что",$G$4)),"",0,1)</f>
        <v/>
      </c>
      <c r="Z460" s="20" t="str" cm="1">
        <f t="array" ref="Z460">_xlfn.XLOOKUP($B460&amp;"#"&amp;Z$6,INDIRECT(SUBSTITUTE("ИсходныеДанные!$где$2:$где$50000","где",$D$4)),INDIRECT(SUBSTITUTE("ИсходныеДанные!$что$2:$что$50000","что",$F$4)),"",0,1)</f>
        <v/>
      </c>
      <c r="AA460" s="78" t="str" cm="1">
        <f t="array" ref="AA460">_xlfn.XLOOKUP($B460&amp;"#"&amp;Z$6,INDIRECT(SUBSTITUTE("ИсходныеДанные!$где$2:$где$50000","где",$D$4)),INDIRECT(SUBSTITUTE("ИсходныеДанные!$что$2:$что$50000","что",$G$4)),"",0,1)</f>
        <v/>
      </c>
      <c r="AB460" s="3"/>
    </row>
    <row r="461" spans="1:28" x14ac:dyDescent="0.25">
      <c r="A461" s="6" t="str">
        <f t="shared" si="4"/>
        <v>delete</v>
      </c>
      <c r="B461" s="9" cm="1">
        <f t="array" ref="B461">INDIRECT("УникальныеСписки!E"&amp;ROW()-$E$4)</f>
        <v>0</v>
      </c>
      <c r="C461" s="15" t="str">
        <f t="array" ref="C461">_xlfn.XLOOKUP($B461,INDIRECT(SUBSTITUTE("ИсходныеДанные!$где$2:$где$50000","где",$B$4)),INDIRECT(SUBSTITUTE("ИсходныеДанные!$что$2:$что$50000","что",C$4)),"",0,1)</f>
        <v/>
      </c>
      <c r="D461" s="20" t="str" cm="1">
        <f t="array" ref="D461">_xlfn.XLOOKUP($B461&amp;"#"&amp;D$6,INDIRECT(SUBSTITUTE("ИсходныеДанные!$где$2:$где$50000","где",$D$4)),INDIRECT(SUBSTITUTE("ИсходныеДанные!$что$2:$что$50000","что",$F$4)),"",0,1)</f>
        <v/>
      </c>
      <c r="E461" s="78" t="str" cm="1">
        <f t="array" ref="E461">_xlfn.XLOOKUP($B461&amp;"#"&amp;D$6,INDIRECT(SUBSTITUTE("ИсходныеДанные!$где$2:$где$50000","где",$D$4)),INDIRECT(SUBSTITUTE("ИсходныеДанные!$что$2:$что$50000","что",$G$4)),"",0,1)</f>
        <v/>
      </c>
      <c r="F461" s="20" t="str" cm="1">
        <f t="array" ref="F461">_xlfn.XLOOKUP($B461&amp;"#"&amp;F$6,INDIRECT(SUBSTITUTE("ИсходныеДанные!$где$2:$где$50000","где",$D$4)),INDIRECT(SUBSTITUTE("ИсходныеДанные!$что$2:$что$50000","что",$F$4)),"",0,1)</f>
        <v/>
      </c>
      <c r="G461" s="78" t="str" cm="1">
        <f t="array" ref="G461">_xlfn.XLOOKUP($B461&amp;"#"&amp;F$6,INDIRECT(SUBSTITUTE("ИсходныеДанные!$где$2:$где$50000","где",$D$4)),INDIRECT(SUBSTITUTE("ИсходныеДанные!$что$2:$что$50000","что",$G$4)),"",0,1)</f>
        <v/>
      </c>
      <c r="H461" s="20" t="str" cm="1">
        <f t="array" ref="H461">_xlfn.XLOOKUP($B461&amp;"#"&amp;H$6,INDIRECT(SUBSTITUTE("ИсходныеДанные!$где$2:$где$50000","где",$D$4)),INDIRECT(SUBSTITUTE("ИсходныеДанные!$что$2:$что$50000","что",$F$4)),"",0,1)</f>
        <v/>
      </c>
      <c r="I461" s="78" t="str" cm="1">
        <f t="array" ref="I461">_xlfn.XLOOKUP($B461&amp;"#"&amp;H$6,INDIRECT(SUBSTITUTE("ИсходныеДанные!$где$2:$где$50000","где",$D$4)),INDIRECT(SUBSTITUTE("ИсходныеДанные!$что$2:$что$50000","что",$G$4)),"",0,1)</f>
        <v/>
      </c>
      <c r="J461" s="20" t="str" cm="1">
        <f t="array" ref="J461">_xlfn.XLOOKUP($B461&amp;"#"&amp;J$6,INDIRECT(SUBSTITUTE("ИсходныеДанные!$где$2:$где$50000","где",$D$4)),INDIRECT(SUBSTITUTE("ИсходныеДанные!$что$2:$что$50000","что",$F$4)),"",0,1)</f>
        <v/>
      </c>
      <c r="K461" s="78" t="str" cm="1">
        <f t="array" ref="K461">_xlfn.XLOOKUP($B461&amp;"#"&amp;J$6,INDIRECT(SUBSTITUTE("ИсходныеДанные!$где$2:$где$50000","где",$D$4)),INDIRECT(SUBSTITUTE("ИсходныеДанные!$что$2:$что$50000","что",$G$4)),"",0,1)</f>
        <v/>
      </c>
      <c r="L461" s="20" t="str" cm="1">
        <f t="array" ref="L461">_xlfn.XLOOKUP($B461&amp;"#"&amp;L$6,INDIRECT(SUBSTITUTE("ИсходныеДанные!$где$2:$где$50000","где",$D$4)),INDIRECT(SUBSTITUTE("ИсходныеДанные!$что$2:$что$50000","что",$F$4)),"",0,1)</f>
        <v/>
      </c>
      <c r="M461" s="78" t="str" cm="1">
        <f t="array" ref="M461">_xlfn.XLOOKUP($B461&amp;"#"&amp;L$6,INDIRECT(SUBSTITUTE("ИсходныеДанные!$где$2:$где$50000","где",$D$4)),INDIRECT(SUBSTITUTE("ИсходныеДанные!$что$2:$что$50000","что",$G$4)),"",0,1)</f>
        <v/>
      </c>
      <c r="N461" s="20" t="str" cm="1">
        <f t="array" ref="N461">_xlfn.XLOOKUP($B461&amp;"#"&amp;N$6,INDIRECT(SUBSTITUTE("ИсходныеДанные!$где$2:$где$50000","где",$D$4)),INDIRECT(SUBSTITUTE("ИсходныеДанные!$что$2:$что$50000","что",$F$4)),"",0,1)</f>
        <v/>
      </c>
      <c r="O461" s="78" t="str" cm="1">
        <f t="array" ref="O461">_xlfn.XLOOKUP($B461&amp;"#"&amp;N$6,INDIRECT(SUBSTITUTE("ИсходныеДанные!$где$2:$где$50000","где",$D$4)),INDIRECT(SUBSTITUTE("ИсходныеДанные!$что$2:$что$50000","что",$G$4)),"",0,1)</f>
        <v/>
      </c>
      <c r="P461" s="20" t="str" cm="1">
        <f t="array" ref="P461">_xlfn.XLOOKUP($B461&amp;"#"&amp;P$6,INDIRECT(SUBSTITUTE("ИсходныеДанные!$где$2:$где$50000","где",$D$4)),INDIRECT(SUBSTITUTE("ИсходныеДанные!$что$2:$что$50000","что",$F$4)),"",0,1)</f>
        <v/>
      </c>
      <c r="Q461" s="78" t="str" cm="1">
        <f t="array" ref="Q461">_xlfn.XLOOKUP($B461&amp;"#"&amp;P$6,INDIRECT(SUBSTITUTE("ИсходныеДанные!$где$2:$где$50000","где",$D$4)),INDIRECT(SUBSTITUTE("ИсходныеДанные!$что$2:$что$50000","что",$G$4)),"",0,1)</f>
        <v/>
      </c>
      <c r="R461" s="20" t="str" cm="1">
        <f t="array" ref="R461">_xlfn.XLOOKUP($B461&amp;"#"&amp;R$6,INDIRECT(SUBSTITUTE("ИсходныеДанные!$где$2:$где$50000","где",$D$4)),INDIRECT(SUBSTITUTE("ИсходныеДанные!$что$2:$что$50000","что",$F$4)),"",0,1)</f>
        <v/>
      </c>
      <c r="S461" s="78" t="str" cm="1">
        <f t="array" ref="S461">_xlfn.XLOOKUP($B461&amp;"#"&amp;R$6,INDIRECT(SUBSTITUTE("ИсходныеДанные!$где$2:$где$50000","где",$D$4)),INDIRECT(SUBSTITUTE("ИсходныеДанные!$что$2:$что$50000","что",$G$4)),"",0,1)</f>
        <v/>
      </c>
      <c r="T461" s="20" t="str" cm="1">
        <f t="array" ref="T461">_xlfn.XLOOKUP($B461&amp;"#"&amp;T$6,INDIRECT(SUBSTITUTE("ИсходныеДанные!$где$2:$где$50000","где",$D$4)),INDIRECT(SUBSTITUTE("ИсходныеДанные!$что$2:$что$50000","что",$F$4)),"",0,1)</f>
        <v/>
      </c>
      <c r="U461" s="78" t="str" cm="1">
        <f t="array" ref="U461">_xlfn.XLOOKUP($B461&amp;"#"&amp;T$6,INDIRECT(SUBSTITUTE("ИсходныеДанные!$где$2:$где$50000","где",$D$4)),INDIRECT(SUBSTITUTE("ИсходныеДанные!$что$2:$что$50000","что",$G$4)),"",0,1)</f>
        <v/>
      </c>
      <c r="V461" s="20" t="str" cm="1">
        <f t="array" ref="V461">_xlfn.XLOOKUP($B461&amp;"#"&amp;V$6,INDIRECT(SUBSTITUTE("ИсходныеДанные!$где$2:$где$50000","где",$D$4)),INDIRECT(SUBSTITUTE("ИсходныеДанные!$что$2:$что$50000","что",$F$4)),"",0,1)</f>
        <v/>
      </c>
      <c r="W461" s="78" t="str" cm="1">
        <f t="array" ref="W461">_xlfn.XLOOKUP($B461&amp;"#"&amp;V$6,INDIRECT(SUBSTITUTE("ИсходныеДанные!$где$2:$где$50000","где",$D$4)),INDIRECT(SUBSTITUTE("ИсходныеДанные!$что$2:$что$50000","что",$G$4)),"",0,1)</f>
        <v/>
      </c>
      <c r="X461" s="20" t="str" cm="1">
        <f t="array" ref="X461">_xlfn.XLOOKUP($B461&amp;"#"&amp;X$6,INDIRECT(SUBSTITUTE("ИсходныеДанные!$где$2:$где$50000","где",$D$4)),INDIRECT(SUBSTITUTE("ИсходныеДанные!$что$2:$что$50000","что",$F$4)),"",0,1)</f>
        <v/>
      </c>
      <c r="Y461" s="78" t="str" cm="1">
        <f t="array" ref="Y461">_xlfn.XLOOKUP($B461&amp;"#"&amp;X$6,INDIRECT(SUBSTITUTE("ИсходныеДанные!$где$2:$где$50000","где",$D$4)),INDIRECT(SUBSTITUTE("ИсходныеДанные!$что$2:$что$50000","что",$G$4)),"",0,1)</f>
        <v/>
      </c>
      <c r="Z461" s="20" t="str" cm="1">
        <f t="array" ref="Z461">_xlfn.XLOOKUP($B461&amp;"#"&amp;Z$6,INDIRECT(SUBSTITUTE("ИсходныеДанные!$где$2:$где$50000","где",$D$4)),INDIRECT(SUBSTITUTE("ИсходныеДанные!$что$2:$что$50000","что",$F$4)),"",0,1)</f>
        <v/>
      </c>
      <c r="AA461" s="78" t="str" cm="1">
        <f t="array" ref="AA461">_xlfn.XLOOKUP($B461&amp;"#"&amp;Z$6,INDIRECT(SUBSTITUTE("ИсходныеДанные!$где$2:$где$50000","где",$D$4)),INDIRECT(SUBSTITUTE("ИсходныеДанные!$что$2:$что$50000","что",$G$4)),"",0,1)</f>
        <v/>
      </c>
      <c r="AB461" s="3"/>
    </row>
    <row r="462" spans="1:28" x14ac:dyDescent="0.25">
      <c r="A462" s="6" t="str">
        <f t="shared" si="4"/>
        <v>delete</v>
      </c>
      <c r="B462" s="9" cm="1">
        <f t="array" ref="B462">INDIRECT("УникальныеСписки!E"&amp;ROW()-$E$4)</f>
        <v>0</v>
      </c>
      <c r="C462" s="15" t="str">
        <f t="array" ref="C462">_xlfn.XLOOKUP($B462,INDIRECT(SUBSTITUTE("ИсходныеДанные!$где$2:$где$50000","где",$B$4)),INDIRECT(SUBSTITUTE("ИсходныеДанные!$что$2:$что$50000","что",C$4)),"",0,1)</f>
        <v/>
      </c>
      <c r="D462" s="20" t="str" cm="1">
        <f t="array" ref="D462">_xlfn.XLOOKUP($B462&amp;"#"&amp;D$6,INDIRECT(SUBSTITUTE("ИсходныеДанные!$где$2:$где$50000","где",$D$4)),INDIRECT(SUBSTITUTE("ИсходныеДанные!$что$2:$что$50000","что",$F$4)),"",0,1)</f>
        <v/>
      </c>
      <c r="E462" s="78" t="str" cm="1">
        <f t="array" ref="E462">_xlfn.XLOOKUP($B462&amp;"#"&amp;D$6,INDIRECT(SUBSTITUTE("ИсходныеДанные!$где$2:$где$50000","где",$D$4)),INDIRECT(SUBSTITUTE("ИсходныеДанные!$что$2:$что$50000","что",$G$4)),"",0,1)</f>
        <v/>
      </c>
      <c r="F462" s="20" t="str" cm="1">
        <f t="array" ref="F462">_xlfn.XLOOKUP($B462&amp;"#"&amp;F$6,INDIRECT(SUBSTITUTE("ИсходныеДанные!$где$2:$где$50000","где",$D$4)),INDIRECT(SUBSTITUTE("ИсходныеДанные!$что$2:$что$50000","что",$F$4)),"",0,1)</f>
        <v/>
      </c>
      <c r="G462" s="78" t="str" cm="1">
        <f t="array" ref="G462">_xlfn.XLOOKUP($B462&amp;"#"&amp;F$6,INDIRECT(SUBSTITUTE("ИсходныеДанные!$где$2:$где$50000","где",$D$4)),INDIRECT(SUBSTITUTE("ИсходныеДанные!$что$2:$что$50000","что",$G$4)),"",0,1)</f>
        <v/>
      </c>
      <c r="H462" s="20" t="str" cm="1">
        <f t="array" ref="H462">_xlfn.XLOOKUP($B462&amp;"#"&amp;H$6,INDIRECT(SUBSTITUTE("ИсходныеДанные!$где$2:$где$50000","где",$D$4)),INDIRECT(SUBSTITUTE("ИсходныеДанные!$что$2:$что$50000","что",$F$4)),"",0,1)</f>
        <v/>
      </c>
      <c r="I462" s="78" t="str" cm="1">
        <f t="array" ref="I462">_xlfn.XLOOKUP($B462&amp;"#"&amp;H$6,INDIRECT(SUBSTITUTE("ИсходныеДанные!$где$2:$где$50000","где",$D$4)),INDIRECT(SUBSTITUTE("ИсходныеДанные!$что$2:$что$50000","что",$G$4)),"",0,1)</f>
        <v/>
      </c>
      <c r="J462" s="20" t="str" cm="1">
        <f t="array" ref="J462">_xlfn.XLOOKUP($B462&amp;"#"&amp;J$6,INDIRECT(SUBSTITUTE("ИсходныеДанные!$где$2:$где$50000","где",$D$4)),INDIRECT(SUBSTITUTE("ИсходныеДанные!$что$2:$что$50000","что",$F$4)),"",0,1)</f>
        <v/>
      </c>
      <c r="K462" s="78" t="str" cm="1">
        <f t="array" ref="K462">_xlfn.XLOOKUP($B462&amp;"#"&amp;J$6,INDIRECT(SUBSTITUTE("ИсходныеДанные!$где$2:$где$50000","где",$D$4)),INDIRECT(SUBSTITUTE("ИсходныеДанные!$что$2:$что$50000","что",$G$4)),"",0,1)</f>
        <v/>
      </c>
      <c r="L462" s="20" t="str" cm="1">
        <f t="array" ref="L462">_xlfn.XLOOKUP($B462&amp;"#"&amp;L$6,INDIRECT(SUBSTITUTE("ИсходныеДанные!$где$2:$где$50000","где",$D$4)),INDIRECT(SUBSTITUTE("ИсходныеДанные!$что$2:$что$50000","что",$F$4)),"",0,1)</f>
        <v/>
      </c>
      <c r="M462" s="78" t="str" cm="1">
        <f t="array" ref="M462">_xlfn.XLOOKUP($B462&amp;"#"&amp;L$6,INDIRECT(SUBSTITUTE("ИсходныеДанные!$где$2:$где$50000","где",$D$4)),INDIRECT(SUBSTITUTE("ИсходныеДанные!$что$2:$что$50000","что",$G$4)),"",0,1)</f>
        <v/>
      </c>
      <c r="N462" s="20" t="str" cm="1">
        <f t="array" ref="N462">_xlfn.XLOOKUP($B462&amp;"#"&amp;N$6,INDIRECT(SUBSTITUTE("ИсходныеДанные!$где$2:$где$50000","где",$D$4)),INDIRECT(SUBSTITUTE("ИсходныеДанные!$что$2:$что$50000","что",$F$4)),"",0,1)</f>
        <v/>
      </c>
      <c r="O462" s="78" t="str" cm="1">
        <f t="array" ref="O462">_xlfn.XLOOKUP($B462&amp;"#"&amp;N$6,INDIRECT(SUBSTITUTE("ИсходныеДанные!$где$2:$где$50000","где",$D$4)),INDIRECT(SUBSTITUTE("ИсходныеДанные!$что$2:$что$50000","что",$G$4)),"",0,1)</f>
        <v/>
      </c>
      <c r="P462" s="20" t="str" cm="1">
        <f t="array" ref="P462">_xlfn.XLOOKUP($B462&amp;"#"&amp;P$6,INDIRECT(SUBSTITUTE("ИсходныеДанные!$где$2:$где$50000","где",$D$4)),INDIRECT(SUBSTITUTE("ИсходныеДанные!$что$2:$что$50000","что",$F$4)),"",0,1)</f>
        <v/>
      </c>
      <c r="Q462" s="78" t="str" cm="1">
        <f t="array" ref="Q462">_xlfn.XLOOKUP($B462&amp;"#"&amp;P$6,INDIRECT(SUBSTITUTE("ИсходныеДанные!$где$2:$где$50000","где",$D$4)),INDIRECT(SUBSTITUTE("ИсходныеДанные!$что$2:$что$50000","что",$G$4)),"",0,1)</f>
        <v/>
      </c>
      <c r="R462" s="20" t="str" cm="1">
        <f t="array" ref="R462">_xlfn.XLOOKUP($B462&amp;"#"&amp;R$6,INDIRECT(SUBSTITUTE("ИсходныеДанные!$где$2:$где$50000","где",$D$4)),INDIRECT(SUBSTITUTE("ИсходныеДанные!$что$2:$что$50000","что",$F$4)),"",0,1)</f>
        <v/>
      </c>
      <c r="S462" s="78" t="str" cm="1">
        <f t="array" ref="S462">_xlfn.XLOOKUP($B462&amp;"#"&amp;R$6,INDIRECT(SUBSTITUTE("ИсходныеДанные!$где$2:$где$50000","где",$D$4)),INDIRECT(SUBSTITUTE("ИсходныеДанные!$что$2:$что$50000","что",$G$4)),"",0,1)</f>
        <v/>
      </c>
      <c r="T462" s="20" t="str" cm="1">
        <f t="array" ref="T462">_xlfn.XLOOKUP($B462&amp;"#"&amp;T$6,INDIRECT(SUBSTITUTE("ИсходныеДанные!$где$2:$где$50000","где",$D$4)),INDIRECT(SUBSTITUTE("ИсходныеДанные!$что$2:$что$50000","что",$F$4)),"",0,1)</f>
        <v/>
      </c>
      <c r="U462" s="78" t="str" cm="1">
        <f t="array" ref="U462">_xlfn.XLOOKUP($B462&amp;"#"&amp;T$6,INDIRECT(SUBSTITUTE("ИсходныеДанные!$где$2:$где$50000","где",$D$4)),INDIRECT(SUBSTITUTE("ИсходныеДанные!$что$2:$что$50000","что",$G$4)),"",0,1)</f>
        <v/>
      </c>
      <c r="V462" s="20" t="str" cm="1">
        <f t="array" ref="V462">_xlfn.XLOOKUP($B462&amp;"#"&amp;V$6,INDIRECT(SUBSTITUTE("ИсходныеДанные!$где$2:$где$50000","где",$D$4)),INDIRECT(SUBSTITUTE("ИсходныеДанные!$что$2:$что$50000","что",$F$4)),"",0,1)</f>
        <v/>
      </c>
      <c r="W462" s="78" t="str" cm="1">
        <f t="array" ref="W462">_xlfn.XLOOKUP($B462&amp;"#"&amp;V$6,INDIRECT(SUBSTITUTE("ИсходныеДанные!$где$2:$где$50000","где",$D$4)),INDIRECT(SUBSTITUTE("ИсходныеДанные!$что$2:$что$50000","что",$G$4)),"",0,1)</f>
        <v/>
      </c>
      <c r="X462" s="20" t="str" cm="1">
        <f t="array" ref="X462">_xlfn.XLOOKUP($B462&amp;"#"&amp;X$6,INDIRECT(SUBSTITUTE("ИсходныеДанные!$где$2:$где$50000","где",$D$4)),INDIRECT(SUBSTITUTE("ИсходныеДанные!$что$2:$что$50000","что",$F$4)),"",0,1)</f>
        <v/>
      </c>
      <c r="Y462" s="78" t="str" cm="1">
        <f t="array" ref="Y462">_xlfn.XLOOKUP($B462&amp;"#"&amp;X$6,INDIRECT(SUBSTITUTE("ИсходныеДанные!$где$2:$где$50000","где",$D$4)),INDIRECT(SUBSTITUTE("ИсходныеДанные!$что$2:$что$50000","что",$G$4)),"",0,1)</f>
        <v/>
      </c>
      <c r="Z462" s="20" t="str" cm="1">
        <f t="array" ref="Z462">_xlfn.XLOOKUP($B462&amp;"#"&amp;Z$6,INDIRECT(SUBSTITUTE("ИсходныеДанные!$где$2:$где$50000","где",$D$4)),INDIRECT(SUBSTITUTE("ИсходныеДанные!$что$2:$что$50000","что",$F$4)),"",0,1)</f>
        <v/>
      </c>
      <c r="AA462" s="78" t="str" cm="1">
        <f t="array" ref="AA462">_xlfn.XLOOKUP($B462&amp;"#"&amp;Z$6,INDIRECT(SUBSTITUTE("ИсходныеДанные!$где$2:$где$50000","где",$D$4)),INDIRECT(SUBSTITUTE("ИсходныеДанные!$что$2:$что$50000","что",$G$4)),"",0,1)</f>
        <v/>
      </c>
      <c r="AB462" s="3"/>
    </row>
    <row r="463" spans="1:28" x14ac:dyDescent="0.25">
      <c r="A463" s="6" t="str">
        <f t="shared" si="4"/>
        <v>delete</v>
      </c>
      <c r="B463" s="9" cm="1">
        <f t="array" ref="B463">INDIRECT("УникальныеСписки!E"&amp;ROW()-$E$4)</f>
        <v>0</v>
      </c>
      <c r="C463" s="15" t="str">
        <f t="array" ref="C463">_xlfn.XLOOKUP($B463,INDIRECT(SUBSTITUTE("ИсходныеДанные!$где$2:$где$50000","где",$B$4)),INDIRECT(SUBSTITUTE("ИсходныеДанные!$что$2:$что$50000","что",C$4)),"",0,1)</f>
        <v/>
      </c>
      <c r="D463" s="20" t="str" cm="1">
        <f t="array" ref="D463">_xlfn.XLOOKUP($B463&amp;"#"&amp;D$6,INDIRECT(SUBSTITUTE("ИсходныеДанные!$где$2:$где$50000","где",$D$4)),INDIRECT(SUBSTITUTE("ИсходныеДанные!$что$2:$что$50000","что",$F$4)),"",0,1)</f>
        <v/>
      </c>
      <c r="E463" s="78" t="str" cm="1">
        <f t="array" ref="E463">_xlfn.XLOOKUP($B463&amp;"#"&amp;D$6,INDIRECT(SUBSTITUTE("ИсходныеДанные!$где$2:$где$50000","где",$D$4)),INDIRECT(SUBSTITUTE("ИсходныеДанные!$что$2:$что$50000","что",$G$4)),"",0,1)</f>
        <v/>
      </c>
      <c r="F463" s="20" t="str" cm="1">
        <f t="array" ref="F463">_xlfn.XLOOKUP($B463&amp;"#"&amp;F$6,INDIRECT(SUBSTITUTE("ИсходныеДанные!$где$2:$где$50000","где",$D$4)),INDIRECT(SUBSTITUTE("ИсходныеДанные!$что$2:$что$50000","что",$F$4)),"",0,1)</f>
        <v/>
      </c>
      <c r="G463" s="78" t="str" cm="1">
        <f t="array" ref="G463">_xlfn.XLOOKUP($B463&amp;"#"&amp;F$6,INDIRECT(SUBSTITUTE("ИсходныеДанные!$где$2:$где$50000","где",$D$4)),INDIRECT(SUBSTITUTE("ИсходныеДанные!$что$2:$что$50000","что",$G$4)),"",0,1)</f>
        <v/>
      </c>
      <c r="H463" s="20" t="str" cm="1">
        <f t="array" ref="H463">_xlfn.XLOOKUP($B463&amp;"#"&amp;H$6,INDIRECT(SUBSTITUTE("ИсходныеДанные!$где$2:$где$50000","где",$D$4)),INDIRECT(SUBSTITUTE("ИсходныеДанные!$что$2:$что$50000","что",$F$4)),"",0,1)</f>
        <v/>
      </c>
      <c r="I463" s="78" t="str" cm="1">
        <f t="array" ref="I463">_xlfn.XLOOKUP($B463&amp;"#"&amp;H$6,INDIRECT(SUBSTITUTE("ИсходныеДанные!$где$2:$где$50000","где",$D$4)),INDIRECT(SUBSTITUTE("ИсходныеДанные!$что$2:$что$50000","что",$G$4)),"",0,1)</f>
        <v/>
      </c>
      <c r="J463" s="20" t="str" cm="1">
        <f t="array" ref="J463">_xlfn.XLOOKUP($B463&amp;"#"&amp;J$6,INDIRECT(SUBSTITUTE("ИсходныеДанные!$где$2:$где$50000","где",$D$4)),INDIRECT(SUBSTITUTE("ИсходныеДанные!$что$2:$что$50000","что",$F$4)),"",0,1)</f>
        <v/>
      </c>
      <c r="K463" s="78" t="str" cm="1">
        <f t="array" ref="K463">_xlfn.XLOOKUP($B463&amp;"#"&amp;J$6,INDIRECT(SUBSTITUTE("ИсходныеДанные!$где$2:$где$50000","где",$D$4)),INDIRECT(SUBSTITUTE("ИсходныеДанные!$что$2:$что$50000","что",$G$4)),"",0,1)</f>
        <v/>
      </c>
      <c r="L463" s="20" t="str" cm="1">
        <f t="array" ref="L463">_xlfn.XLOOKUP($B463&amp;"#"&amp;L$6,INDIRECT(SUBSTITUTE("ИсходныеДанные!$где$2:$где$50000","где",$D$4)),INDIRECT(SUBSTITUTE("ИсходныеДанные!$что$2:$что$50000","что",$F$4)),"",0,1)</f>
        <v/>
      </c>
      <c r="M463" s="78" t="str" cm="1">
        <f t="array" ref="M463">_xlfn.XLOOKUP($B463&amp;"#"&amp;L$6,INDIRECT(SUBSTITUTE("ИсходныеДанные!$где$2:$где$50000","где",$D$4)),INDIRECT(SUBSTITUTE("ИсходныеДанные!$что$2:$что$50000","что",$G$4)),"",0,1)</f>
        <v/>
      </c>
      <c r="N463" s="20" t="str" cm="1">
        <f t="array" ref="N463">_xlfn.XLOOKUP($B463&amp;"#"&amp;N$6,INDIRECT(SUBSTITUTE("ИсходныеДанные!$где$2:$где$50000","где",$D$4)),INDIRECT(SUBSTITUTE("ИсходныеДанные!$что$2:$что$50000","что",$F$4)),"",0,1)</f>
        <v/>
      </c>
      <c r="O463" s="78" t="str" cm="1">
        <f t="array" ref="O463">_xlfn.XLOOKUP($B463&amp;"#"&amp;N$6,INDIRECT(SUBSTITUTE("ИсходныеДанные!$где$2:$где$50000","где",$D$4)),INDIRECT(SUBSTITUTE("ИсходныеДанные!$что$2:$что$50000","что",$G$4)),"",0,1)</f>
        <v/>
      </c>
      <c r="P463" s="20" t="str" cm="1">
        <f t="array" ref="P463">_xlfn.XLOOKUP($B463&amp;"#"&amp;P$6,INDIRECT(SUBSTITUTE("ИсходныеДанные!$где$2:$где$50000","где",$D$4)),INDIRECT(SUBSTITUTE("ИсходныеДанные!$что$2:$что$50000","что",$F$4)),"",0,1)</f>
        <v/>
      </c>
      <c r="Q463" s="78" t="str" cm="1">
        <f t="array" ref="Q463">_xlfn.XLOOKUP($B463&amp;"#"&amp;P$6,INDIRECT(SUBSTITUTE("ИсходныеДанные!$где$2:$где$50000","где",$D$4)),INDIRECT(SUBSTITUTE("ИсходныеДанные!$что$2:$что$50000","что",$G$4)),"",0,1)</f>
        <v/>
      </c>
      <c r="R463" s="20" t="str" cm="1">
        <f t="array" ref="R463">_xlfn.XLOOKUP($B463&amp;"#"&amp;R$6,INDIRECT(SUBSTITUTE("ИсходныеДанные!$где$2:$где$50000","где",$D$4)),INDIRECT(SUBSTITUTE("ИсходныеДанные!$что$2:$что$50000","что",$F$4)),"",0,1)</f>
        <v/>
      </c>
      <c r="S463" s="78" t="str" cm="1">
        <f t="array" ref="S463">_xlfn.XLOOKUP($B463&amp;"#"&amp;R$6,INDIRECT(SUBSTITUTE("ИсходныеДанные!$где$2:$где$50000","где",$D$4)),INDIRECT(SUBSTITUTE("ИсходныеДанные!$что$2:$что$50000","что",$G$4)),"",0,1)</f>
        <v/>
      </c>
      <c r="T463" s="20" t="str" cm="1">
        <f t="array" ref="T463">_xlfn.XLOOKUP($B463&amp;"#"&amp;T$6,INDIRECT(SUBSTITUTE("ИсходныеДанные!$где$2:$где$50000","где",$D$4)),INDIRECT(SUBSTITUTE("ИсходныеДанные!$что$2:$что$50000","что",$F$4)),"",0,1)</f>
        <v/>
      </c>
      <c r="U463" s="78" t="str" cm="1">
        <f t="array" ref="U463">_xlfn.XLOOKUP($B463&amp;"#"&amp;T$6,INDIRECT(SUBSTITUTE("ИсходныеДанные!$где$2:$где$50000","где",$D$4)),INDIRECT(SUBSTITUTE("ИсходныеДанные!$что$2:$что$50000","что",$G$4)),"",0,1)</f>
        <v/>
      </c>
      <c r="V463" s="20" t="str" cm="1">
        <f t="array" ref="V463">_xlfn.XLOOKUP($B463&amp;"#"&amp;V$6,INDIRECT(SUBSTITUTE("ИсходныеДанные!$где$2:$где$50000","где",$D$4)),INDIRECT(SUBSTITUTE("ИсходныеДанные!$что$2:$что$50000","что",$F$4)),"",0,1)</f>
        <v/>
      </c>
      <c r="W463" s="78" t="str" cm="1">
        <f t="array" ref="W463">_xlfn.XLOOKUP($B463&amp;"#"&amp;V$6,INDIRECT(SUBSTITUTE("ИсходныеДанные!$где$2:$где$50000","где",$D$4)),INDIRECT(SUBSTITUTE("ИсходныеДанные!$что$2:$что$50000","что",$G$4)),"",0,1)</f>
        <v/>
      </c>
      <c r="X463" s="20" t="str" cm="1">
        <f t="array" ref="X463">_xlfn.XLOOKUP($B463&amp;"#"&amp;X$6,INDIRECT(SUBSTITUTE("ИсходныеДанные!$где$2:$где$50000","где",$D$4)),INDIRECT(SUBSTITUTE("ИсходныеДанные!$что$2:$что$50000","что",$F$4)),"",0,1)</f>
        <v/>
      </c>
      <c r="Y463" s="78" t="str" cm="1">
        <f t="array" ref="Y463">_xlfn.XLOOKUP($B463&amp;"#"&amp;X$6,INDIRECT(SUBSTITUTE("ИсходныеДанные!$где$2:$где$50000","где",$D$4)),INDIRECT(SUBSTITUTE("ИсходныеДанные!$что$2:$что$50000","что",$G$4)),"",0,1)</f>
        <v/>
      </c>
      <c r="Z463" s="20" t="str" cm="1">
        <f t="array" ref="Z463">_xlfn.XLOOKUP($B463&amp;"#"&amp;Z$6,INDIRECT(SUBSTITUTE("ИсходныеДанные!$где$2:$где$50000","где",$D$4)),INDIRECT(SUBSTITUTE("ИсходныеДанные!$что$2:$что$50000","что",$F$4)),"",0,1)</f>
        <v/>
      </c>
      <c r="AA463" s="78" t="str" cm="1">
        <f t="array" ref="AA463">_xlfn.XLOOKUP($B463&amp;"#"&amp;Z$6,INDIRECT(SUBSTITUTE("ИсходныеДанные!$где$2:$где$50000","где",$D$4)),INDIRECT(SUBSTITUTE("ИсходныеДанные!$что$2:$что$50000","что",$G$4)),"",0,1)</f>
        <v/>
      </c>
      <c r="AB463" s="3"/>
    </row>
    <row r="464" spans="1:28" x14ac:dyDescent="0.25">
      <c r="A464" s="6" t="str">
        <f t="shared" si="4"/>
        <v>delete</v>
      </c>
      <c r="B464" s="9" cm="1">
        <f t="array" ref="B464">INDIRECT("УникальныеСписки!E"&amp;ROW()-$E$4)</f>
        <v>0</v>
      </c>
      <c r="C464" s="15" t="str">
        <f t="array" ref="C464">_xlfn.XLOOKUP($B464,INDIRECT(SUBSTITUTE("ИсходныеДанные!$где$2:$где$50000","где",$B$4)),INDIRECT(SUBSTITUTE("ИсходныеДанные!$что$2:$что$50000","что",C$4)),"",0,1)</f>
        <v/>
      </c>
      <c r="D464" s="20" t="str" cm="1">
        <f t="array" ref="D464">_xlfn.XLOOKUP($B464&amp;"#"&amp;D$6,INDIRECT(SUBSTITUTE("ИсходныеДанные!$где$2:$где$50000","где",$D$4)),INDIRECT(SUBSTITUTE("ИсходныеДанные!$что$2:$что$50000","что",$F$4)),"",0,1)</f>
        <v/>
      </c>
      <c r="E464" s="78" t="str" cm="1">
        <f t="array" ref="E464">_xlfn.XLOOKUP($B464&amp;"#"&amp;D$6,INDIRECT(SUBSTITUTE("ИсходныеДанные!$где$2:$где$50000","где",$D$4)),INDIRECT(SUBSTITUTE("ИсходныеДанные!$что$2:$что$50000","что",$G$4)),"",0,1)</f>
        <v/>
      </c>
      <c r="F464" s="20" t="str" cm="1">
        <f t="array" ref="F464">_xlfn.XLOOKUP($B464&amp;"#"&amp;F$6,INDIRECT(SUBSTITUTE("ИсходныеДанные!$где$2:$где$50000","где",$D$4)),INDIRECT(SUBSTITUTE("ИсходныеДанные!$что$2:$что$50000","что",$F$4)),"",0,1)</f>
        <v/>
      </c>
      <c r="G464" s="78" t="str" cm="1">
        <f t="array" ref="G464">_xlfn.XLOOKUP($B464&amp;"#"&amp;F$6,INDIRECT(SUBSTITUTE("ИсходныеДанные!$где$2:$где$50000","где",$D$4)),INDIRECT(SUBSTITUTE("ИсходныеДанные!$что$2:$что$50000","что",$G$4)),"",0,1)</f>
        <v/>
      </c>
      <c r="H464" s="20" t="str" cm="1">
        <f t="array" ref="H464">_xlfn.XLOOKUP($B464&amp;"#"&amp;H$6,INDIRECT(SUBSTITUTE("ИсходныеДанные!$где$2:$где$50000","где",$D$4)),INDIRECT(SUBSTITUTE("ИсходныеДанные!$что$2:$что$50000","что",$F$4)),"",0,1)</f>
        <v/>
      </c>
      <c r="I464" s="78" t="str" cm="1">
        <f t="array" ref="I464">_xlfn.XLOOKUP($B464&amp;"#"&amp;H$6,INDIRECT(SUBSTITUTE("ИсходныеДанные!$где$2:$где$50000","где",$D$4)),INDIRECT(SUBSTITUTE("ИсходныеДанные!$что$2:$что$50000","что",$G$4)),"",0,1)</f>
        <v/>
      </c>
      <c r="J464" s="20" t="str" cm="1">
        <f t="array" ref="J464">_xlfn.XLOOKUP($B464&amp;"#"&amp;J$6,INDIRECT(SUBSTITUTE("ИсходныеДанные!$где$2:$где$50000","где",$D$4)),INDIRECT(SUBSTITUTE("ИсходныеДанные!$что$2:$что$50000","что",$F$4)),"",0,1)</f>
        <v/>
      </c>
      <c r="K464" s="78" t="str" cm="1">
        <f t="array" ref="K464">_xlfn.XLOOKUP($B464&amp;"#"&amp;J$6,INDIRECT(SUBSTITUTE("ИсходныеДанные!$где$2:$где$50000","где",$D$4)),INDIRECT(SUBSTITUTE("ИсходныеДанные!$что$2:$что$50000","что",$G$4)),"",0,1)</f>
        <v/>
      </c>
      <c r="L464" s="20" t="str" cm="1">
        <f t="array" ref="L464">_xlfn.XLOOKUP($B464&amp;"#"&amp;L$6,INDIRECT(SUBSTITUTE("ИсходныеДанные!$где$2:$где$50000","где",$D$4)),INDIRECT(SUBSTITUTE("ИсходныеДанные!$что$2:$что$50000","что",$F$4)),"",0,1)</f>
        <v/>
      </c>
      <c r="M464" s="78" t="str" cm="1">
        <f t="array" ref="M464">_xlfn.XLOOKUP($B464&amp;"#"&amp;L$6,INDIRECT(SUBSTITUTE("ИсходныеДанные!$где$2:$где$50000","где",$D$4)),INDIRECT(SUBSTITUTE("ИсходныеДанные!$что$2:$что$50000","что",$G$4)),"",0,1)</f>
        <v/>
      </c>
      <c r="N464" s="20" t="str" cm="1">
        <f t="array" ref="N464">_xlfn.XLOOKUP($B464&amp;"#"&amp;N$6,INDIRECT(SUBSTITUTE("ИсходныеДанные!$где$2:$где$50000","где",$D$4)),INDIRECT(SUBSTITUTE("ИсходныеДанные!$что$2:$что$50000","что",$F$4)),"",0,1)</f>
        <v/>
      </c>
      <c r="O464" s="78" t="str" cm="1">
        <f t="array" ref="O464">_xlfn.XLOOKUP($B464&amp;"#"&amp;N$6,INDIRECT(SUBSTITUTE("ИсходныеДанные!$где$2:$где$50000","где",$D$4)),INDIRECT(SUBSTITUTE("ИсходныеДанные!$что$2:$что$50000","что",$G$4)),"",0,1)</f>
        <v/>
      </c>
      <c r="P464" s="20" t="str" cm="1">
        <f t="array" ref="P464">_xlfn.XLOOKUP($B464&amp;"#"&amp;P$6,INDIRECT(SUBSTITUTE("ИсходныеДанные!$где$2:$где$50000","где",$D$4)),INDIRECT(SUBSTITUTE("ИсходныеДанные!$что$2:$что$50000","что",$F$4)),"",0,1)</f>
        <v/>
      </c>
      <c r="Q464" s="78" t="str" cm="1">
        <f t="array" ref="Q464">_xlfn.XLOOKUP($B464&amp;"#"&amp;P$6,INDIRECT(SUBSTITUTE("ИсходныеДанные!$где$2:$где$50000","где",$D$4)),INDIRECT(SUBSTITUTE("ИсходныеДанные!$что$2:$что$50000","что",$G$4)),"",0,1)</f>
        <v/>
      </c>
      <c r="R464" s="20" t="str" cm="1">
        <f t="array" ref="R464">_xlfn.XLOOKUP($B464&amp;"#"&amp;R$6,INDIRECT(SUBSTITUTE("ИсходныеДанные!$где$2:$где$50000","где",$D$4)),INDIRECT(SUBSTITUTE("ИсходныеДанные!$что$2:$что$50000","что",$F$4)),"",0,1)</f>
        <v/>
      </c>
      <c r="S464" s="78" t="str" cm="1">
        <f t="array" ref="S464">_xlfn.XLOOKUP($B464&amp;"#"&amp;R$6,INDIRECT(SUBSTITUTE("ИсходныеДанные!$где$2:$где$50000","где",$D$4)),INDIRECT(SUBSTITUTE("ИсходныеДанные!$что$2:$что$50000","что",$G$4)),"",0,1)</f>
        <v/>
      </c>
      <c r="T464" s="20" t="str" cm="1">
        <f t="array" ref="T464">_xlfn.XLOOKUP($B464&amp;"#"&amp;T$6,INDIRECT(SUBSTITUTE("ИсходныеДанные!$где$2:$где$50000","где",$D$4)),INDIRECT(SUBSTITUTE("ИсходныеДанные!$что$2:$что$50000","что",$F$4)),"",0,1)</f>
        <v/>
      </c>
      <c r="U464" s="78" t="str" cm="1">
        <f t="array" ref="U464">_xlfn.XLOOKUP($B464&amp;"#"&amp;T$6,INDIRECT(SUBSTITUTE("ИсходныеДанные!$где$2:$где$50000","где",$D$4)),INDIRECT(SUBSTITUTE("ИсходныеДанные!$что$2:$что$50000","что",$G$4)),"",0,1)</f>
        <v/>
      </c>
      <c r="V464" s="20" t="str" cm="1">
        <f t="array" ref="V464">_xlfn.XLOOKUP($B464&amp;"#"&amp;V$6,INDIRECT(SUBSTITUTE("ИсходныеДанные!$где$2:$где$50000","где",$D$4)),INDIRECT(SUBSTITUTE("ИсходныеДанные!$что$2:$что$50000","что",$F$4)),"",0,1)</f>
        <v/>
      </c>
      <c r="W464" s="78" t="str" cm="1">
        <f t="array" ref="W464">_xlfn.XLOOKUP($B464&amp;"#"&amp;V$6,INDIRECT(SUBSTITUTE("ИсходныеДанные!$где$2:$где$50000","где",$D$4)),INDIRECT(SUBSTITUTE("ИсходныеДанные!$что$2:$что$50000","что",$G$4)),"",0,1)</f>
        <v/>
      </c>
      <c r="X464" s="20" t="str" cm="1">
        <f t="array" ref="X464">_xlfn.XLOOKUP($B464&amp;"#"&amp;X$6,INDIRECT(SUBSTITUTE("ИсходныеДанные!$где$2:$где$50000","где",$D$4)),INDIRECT(SUBSTITUTE("ИсходныеДанные!$что$2:$что$50000","что",$F$4)),"",0,1)</f>
        <v/>
      </c>
      <c r="Y464" s="78" t="str" cm="1">
        <f t="array" ref="Y464">_xlfn.XLOOKUP($B464&amp;"#"&amp;X$6,INDIRECT(SUBSTITUTE("ИсходныеДанные!$где$2:$где$50000","где",$D$4)),INDIRECT(SUBSTITUTE("ИсходныеДанные!$что$2:$что$50000","что",$G$4)),"",0,1)</f>
        <v/>
      </c>
      <c r="Z464" s="20" t="str" cm="1">
        <f t="array" ref="Z464">_xlfn.XLOOKUP($B464&amp;"#"&amp;Z$6,INDIRECT(SUBSTITUTE("ИсходныеДанные!$где$2:$где$50000","где",$D$4)),INDIRECT(SUBSTITUTE("ИсходныеДанные!$что$2:$что$50000","что",$F$4)),"",0,1)</f>
        <v/>
      </c>
      <c r="AA464" s="78" t="str" cm="1">
        <f t="array" ref="AA464">_xlfn.XLOOKUP($B464&amp;"#"&amp;Z$6,INDIRECT(SUBSTITUTE("ИсходныеДанные!$где$2:$где$50000","где",$D$4)),INDIRECT(SUBSTITUTE("ИсходныеДанные!$что$2:$что$50000","что",$G$4)),"",0,1)</f>
        <v/>
      </c>
      <c r="AB464" s="3"/>
    </row>
    <row r="465" spans="1:28" x14ac:dyDescent="0.25">
      <c r="A465" s="6" t="str">
        <f t="shared" si="4"/>
        <v>delete</v>
      </c>
      <c r="B465" s="9" cm="1">
        <f t="array" ref="B465">INDIRECT("УникальныеСписки!E"&amp;ROW()-$E$4)</f>
        <v>0</v>
      </c>
      <c r="C465" s="15" t="str">
        <f t="array" ref="C465">_xlfn.XLOOKUP($B465,INDIRECT(SUBSTITUTE("ИсходныеДанные!$где$2:$где$50000","где",$B$4)),INDIRECT(SUBSTITUTE("ИсходныеДанные!$что$2:$что$50000","что",C$4)),"",0,1)</f>
        <v/>
      </c>
      <c r="D465" s="20" t="str" cm="1">
        <f t="array" ref="D465">_xlfn.XLOOKUP($B465&amp;"#"&amp;D$6,INDIRECT(SUBSTITUTE("ИсходныеДанные!$где$2:$где$50000","где",$D$4)),INDIRECT(SUBSTITUTE("ИсходныеДанные!$что$2:$что$50000","что",$F$4)),"",0,1)</f>
        <v/>
      </c>
      <c r="E465" s="78" t="str" cm="1">
        <f t="array" ref="E465">_xlfn.XLOOKUP($B465&amp;"#"&amp;D$6,INDIRECT(SUBSTITUTE("ИсходныеДанные!$где$2:$где$50000","где",$D$4)),INDIRECT(SUBSTITUTE("ИсходныеДанные!$что$2:$что$50000","что",$G$4)),"",0,1)</f>
        <v/>
      </c>
      <c r="F465" s="20" t="str" cm="1">
        <f t="array" ref="F465">_xlfn.XLOOKUP($B465&amp;"#"&amp;F$6,INDIRECT(SUBSTITUTE("ИсходныеДанные!$где$2:$где$50000","где",$D$4)),INDIRECT(SUBSTITUTE("ИсходныеДанные!$что$2:$что$50000","что",$F$4)),"",0,1)</f>
        <v/>
      </c>
      <c r="G465" s="78" t="str" cm="1">
        <f t="array" ref="G465">_xlfn.XLOOKUP($B465&amp;"#"&amp;F$6,INDIRECT(SUBSTITUTE("ИсходныеДанные!$где$2:$где$50000","где",$D$4)),INDIRECT(SUBSTITUTE("ИсходныеДанные!$что$2:$что$50000","что",$G$4)),"",0,1)</f>
        <v/>
      </c>
      <c r="H465" s="20" t="str" cm="1">
        <f t="array" ref="H465">_xlfn.XLOOKUP($B465&amp;"#"&amp;H$6,INDIRECT(SUBSTITUTE("ИсходныеДанные!$где$2:$где$50000","где",$D$4)),INDIRECT(SUBSTITUTE("ИсходныеДанные!$что$2:$что$50000","что",$F$4)),"",0,1)</f>
        <v/>
      </c>
      <c r="I465" s="78" t="str" cm="1">
        <f t="array" ref="I465">_xlfn.XLOOKUP($B465&amp;"#"&amp;H$6,INDIRECT(SUBSTITUTE("ИсходныеДанные!$где$2:$где$50000","где",$D$4)),INDIRECT(SUBSTITUTE("ИсходныеДанные!$что$2:$что$50000","что",$G$4)),"",0,1)</f>
        <v/>
      </c>
      <c r="J465" s="20" t="str" cm="1">
        <f t="array" ref="J465">_xlfn.XLOOKUP($B465&amp;"#"&amp;J$6,INDIRECT(SUBSTITUTE("ИсходныеДанные!$где$2:$где$50000","где",$D$4)),INDIRECT(SUBSTITUTE("ИсходныеДанные!$что$2:$что$50000","что",$F$4)),"",0,1)</f>
        <v/>
      </c>
      <c r="K465" s="78" t="str" cm="1">
        <f t="array" ref="K465">_xlfn.XLOOKUP($B465&amp;"#"&amp;J$6,INDIRECT(SUBSTITUTE("ИсходныеДанные!$где$2:$где$50000","где",$D$4)),INDIRECT(SUBSTITUTE("ИсходныеДанные!$что$2:$что$50000","что",$G$4)),"",0,1)</f>
        <v/>
      </c>
      <c r="L465" s="20" t="str" cm="1">
        <f t="array" ref="L465">_xlfn.XLOOKUP($B465&amp;"#"&amp;L$6,INDIRECT(SUBSTITUTE("ИсходныеДанные!$где$2:$где$50000","где",$D$4)),INDIRECT(SUBSTITUTE("ИсходныеДанные!$что$2:$что$50000","что",$F$4)),"",0,1)</f>
        <v/>
      </c>
      <c r="M465" s="78" t="str" cm="1">
        <f t="array" ref="M465">_xlfn.XLOOKUP($B465&amp;"#"&amp;L$6,INDIRECT(SUBSTITUTE("ИсходныеДанные!$где$2:$где$50000","где",$D$4)),INDIRECT(SUBSTITUTE("ИсходныеДанные!$что$2:$что$50000","что",$G$4)),"",0,1)</f>
        <v/>
      </c>
      <c r="N465" s="20" t="str" cm="1">
        <f t="array" ref="N465">_xlfn.XLOOKUP($B465&amp;"#"&amp;N$6,INDIRECT(SUBSTITUTE("ИсходныеДанные!$где$2:$где$50000","где",$D$4)),INDIRECT(SUBSTITUTE("ИсходныеДанные!$что$2:$что$50000","что",$F$4)),"",0,1)</f>
        <v/>
      </c>
      <c r="O465" s="78" t="str" cm="1">
        <f t="array" ref="O465">_xlfn.XLOOKUP($B465&amp;"#"&amp;N$6,INDIRECT(SUBSTITUTE("ИсходныеДанные!$где$2:$где$50000","где",$D$4)),INDIRECT(SUBSTITUTE("ИсходныеДанные!$что$2:$что$50000","что",$G$4)),"",0,1)</f>
        <v/>
      </c>
      <c r="P465" s="20" t="str" cm="1">
        <f t="array" ref="P465">_xlfn.XLOOKUP($B465&amp;"#"&amp;P$6,INDIRECT(SUBSTITUTE("ИсходныеДанные!$где$2:$где$50000","где",$D$4)),INDIRECT(SUBSTITUTE("ИсходныеДанные!$что$2:$что$50000","что",$F$4)),"",0,1)</f>
        <v/>
      </c>
      <c r="Q465" s="78" t="str" cm="1">
        <f t="array" ref="Q465">_xlfn.XLOOKUP($B465&amp;"#"&amp;P$6,INDIRECT(SUBSTITUTE("ИсходныеДанные!$где$2:$где$50000","где",$D$4)),INDIRECT(SUBSTITUTE("ИсходныеДанные!$что$2:$что$50000","что",$G$4)),"",0,1)</f>
        <v/>
      </c>
      <c r="R465" s="20" t="str" cm="1">
        <f t="array" ref="R465">_xlfn.XLOOKUP($B465&amp;"#"&amp;R$6,INDIRECT(SUBSTITUTE("ИсходныеДанные!$где$2:$где$50000","где",$D$4)),INDIRECT(SUBSTITUTE("ИсходныеДанные!$что$2:$что$50000","что",$F$4)),"",0,1)</f>
        <v/>
      </c>
      <c r="S465" s="78" t="str" cm="1">
        <f t="array" ref="S465">_xlfn.XLOOKUP($B465&amp;"#"&amp;R$6,INDIRECT(SUBSTITUTE("ИсходныеДанные!$где$2:$где$50000","где",$D$4)),INDIRECT(SUBSTITUTE("ИсходныеДанные!$что$2:$что$50000","что",$G$4)),"",0,1)</f>
        <v/>
      </c>
      <c r="T465" s="20" t="str" cm="1">
        <f t="array" ref="T465">_xlfn.XLOOKUP($B465&amp;"#"&amp;T$6,INDIRECT(SUBSTITUTE("ИсходныеДанные!$где$2:$где$50000","где",$D$4)),INDIRECT(SUBSTITUTE("ИсходныеДанные!$что$2:$что$50000","что",$F$4)),"",0,1)</f>
        <v/>
      </c>
      <c r="U465" s="78" t="str" cm="1">
        <f t="array" ref="U465">_xlfn.XLOOKUP($B465&amp;"#"&amp;T$6,INDIRECT(SUBSTITUTE("ИсходныеДанные!$где$2:$где$50000","где",$D$4)),INDIRECT(SUBSTITUTE("ИсходныеДанные!$что$2:$что$50000","что",$G$4)),"",0,1)</f>
        <v/>
      </c>
      <c r="V465" s="20" t="str" cm="1">
        <f t="array" ref="V465">_xlfn.XLOOKUP($B465&amp;"#"&amp;V$6,INDIRECT(SUBSTITUTE("ИсходныеДанные!$где$2:$где$50000","где",$D$4)),INDIRECT(SUBSTITUTE("ИсходныеДанные!$что$2:$что$50000","что",$F$4)),"",0,1)</f>
        <v/>
      </c>
      <c r="W465" s="78" t="str" cm="1">
        <f t="array" ref="W465">_xlfn.XLOOKUP($B465&amp;"#"&amp;V$6,INDIRECT(SUBSTITUTE("ИсходныеДанные!$где$2:$где$50000","где",$D$4)),INDIRECT(SUBSTITUTE("ИсходныеДанные!$что$2:$что$50000","что",$G$4)),"",0,1)</f>
        <v/>
      </c>
      <c r="X465" s="20" t="str" cm="1">
        <f t="array" ref="X465">_xlfn.XLOOKUP($B465&amp;"#"&amp;X$6,INDIRECT(SUBSTITUTE("ИсходныеДанные!$где$2:$где$50000","где",$D$4)),INDIRECT(SUBSTITUTE("ИсходныеДанные!$что$2:$что$50000","что",$F$4)),"",0,1)</f>
        <v/>
      </c>
      <c r="Y465" s="78" t="str" cm="1">
        <f t="array" ref="Y465">_xlfn.XLOOKUP($B465&amp;"#"&amp;X$6,INDIRECT(SUBSTITUTE("ИсходныеДанные!$где$2:$где$50000","где",$D$4)),INDIRECT(SUBSTITUTE("ИсходныеДанные!$что$2:$что$50000","что",$G$4)),"",0,1)</f>
        <v/>
      </c>
      <c r="Z465" s="20" t="str" cm="1">
        <f t="array" ref="Z465">_xlfn.XLOOKUP($B465&amp;"#"&amp;Z$6,INDIRECT(SUBSTITUTE("ИсходныеДанные!$где$2:$где$50000","где",$D$4)),INDIRECT(SUBSTITUTE("ИсходныеДанные!$что$2:$что$50000","что",$F$4)),"",0,1)</f>
        <v/>
      </c>
      <c r="AA465" s="78" t="str" cm="1">
        <f t="array" ref="AA465">_xlfn.XLOOKUP($B465&amp;"#"&amp;Z$6,INDIRECT(SUBSTITUTE("ИсходныеДанные!$где$2:$где$50000","где",$D$4)),INDIRECT(SUBSTITUTE("ИсходныеДанные!$что$2:$что$50000","что",$G$4)),"",0,1)</f>
        <v/>
      </c>
      <c r="AB465" s="3"/>
    </row>
    <row r="466" spans="1:28" x14ac:dyDescent="0.25">
      <c r="A466" s="6" t="str">
        <f t="shared" si="4"/>
        <v>delete</v>
      </c>
      <c r="B466" s="9" cm="1">
        <f t="array" ref="B466">INDIRECT("УникальныеСписки!E"&amp;ROW()-$E$4)</f>
        <v>0</v>
      </c>
      <c r="C466" s="15" t="str">
        <f t="array" ref="C466">_xlfn.XLOOKUP($B466,INDIRECT(SUBSTITUTE("ИсходныеДанные!$где$2:$где$50000","где",$B$4)),INDIRECT(SUBSTITUTE("ИсходныеДанные!$что$2:$что$50000","что",C$4)),"",0,1)</f>
        <v/>
      </c>
      <c r="D466" s="20" t="str" cm="1">
        <f t="array" ref="D466">_xlfn.XLOOKUP($B466&amp;"#"&amp;D$6,INDIRECT(SUBSTITUTE("ИсходныеДанные!$где$2:$где$50000","где",$D$4)),INDIRECT(SUBSTITUTE("ИсходныеДанные!$что$2:$что$50000","что",$F$4)),"",0,1)</f>
        <v/>
      </c>
      <c r="E466" s="78" t="str" cm="1">
        <f t="array" ref="E466">_xlfn.XLOOKUP($B466&amp;"#"&amp;D$6,INDIRECT(SUBSTITUTE("ИсходныеДанные!$где$2:$где$50000","где",$D$4)),INDIRECT(SUBSTITUTE("ИсходныеДанные!$что$2:$что$50000","что",$G$4)),"",0,1)</f>
        <v/>
      </c>
      <c r="F466" s="20" t="str" cm="1">
        <f t="array" ref="F466">_xlfn.XLOOKUP($B466&amp;"#"&amp;F$6,INDIRECT(SUBSTITUTE("ИсходныеДанные!$где$2:$где$50000","где",$D$4)),INDIRECT(SUBSTITUTE("ИсходныеДанные!$что$2:$что$50000","что",$F$4)),"",0,1)</f>
        <v/>
      </c>
      <c r="G466" s="78" t="str" cm="1">
        <f t="array" ref="G466">_xlfn.XLOOKUP($B466&amp;"#"&amp;F$6,INDIRECT(SUBSTITUTE("ИсходныеДанные!$где$2:$где$50000","где",$D$4)),INDIRECT(SUBSTITUTE("ИсходныеДанные!$что$2:$что$50000","что",$G$4)),"",0,1)</f>
        <v/>
      </c>
      <c r="H466" s="20" t="str" cm="1">
        <f t="array" ref="H466">_xlfn.XLOOKUP($B466&amp;"#"&amp;H$6,INDIRECT(SUBSTITUTE("ИсходныеДанные!$где$2:$где$50000","где",$D$4)),INDIRECT(SUBSTITUTE("ИсходныеДанные!$что$2:$что$50000","что",$F$4)),"",0,1)</f>
        <v/>
      </c>
      <c r="I466" s="78" t="str" cm="1">
        <f t="array" ref="I466">_xlfn.XLOOKUP($B466&amp;"#"&amp;H$6,INDIRECT(SUBSTITUTE("ИсходныеДанные!$где$2:$где$50000","где",$D$4)),INDIRECT(SUBSTITUTE("ИсходныеДанные!$что$2:$что$50000","что",$G$4)),"",0,1)</f>
        <v/>
      </c>
      <c r="J466" s="20" t="str" cm="1">
        <f t="array" ref="J466">_xlfn.XLOOKUP($B466&amp;"#"&amp;J$6,INDIRECT(SUBSTITUTE("ИсходныеДанные!$где$2:$где$50000","где",$D$4)),INDIRECT(SUBSTITUTE("ИсходныеДанные!$что$2:$что$50000","что",$F$4)),"",0,1)</f>
        <v/>
      </c>
      <c r="K466" s="78" t="str" cm="1">
        <f t="array" ref="K466">_xlfn.XLOOKUP($B466&amp;"#"&amp;J$6,INDIRECT(SUBSTITUTE("ИсходныеДанные!$где$2:$где$50000","где",$D$4)),INDIRECT(SUBSTITUTE("ИсходныеДанные!$что$2:$что$50000","что",$G$4)),"",0,1)</f>
        <v/>
      </c>
      <c r="L466" s="20" t="str" cm="1">
        <f t="array" ref="L466">_xlfn.XLOOKUP($B466&amp;"#"&amp;L$6,INDIRECT(SUBSTITUTE("ИсходныеДанные!$где$2:$где$50000","где",$D$4)),INDIRECT(SUBSTITUTE("ИсходныеДанные!$что$2:$что$50000","что",$F$4)),"",0,1)</f>
        <v/>
      </c>
      <c r="M466" s="78" t="str" cm="1">
        <f t="array" ref="M466">_xlfn.XLOOKUP($B466&amp;"#"&amp;L$6,INDIRECT(SUBSTITUTE("ИсходныеДанные!$где$2:$где$50000","где",$D$4)),INDIRECT(SUBSTITUTE("ИсходныеДанные!$что$2:$что$50000","что",$G$4)),"",0,1)</f>
        <v/>
      </c>
      <c r="N466" s="20" t="str" cm="1">
        <f t="array" ref="N466">_xlfn.XLOOKUP($B466&amp;"#"&amp;N$6,INDIRECT(SUBSTITUTE("ИсходныеДанные!$где$2:$где$50000","где",$D$4)),INDIRECT(SUBSTITUTE("ИсходныеДанные!$что$2:$что$50000","что",$F$4)),"",0,1)</f>
        <v/>
      </c>
      <c r="O466" s="78" t="str" cm="1">
        <f t="array" ref="O466">_xlfn.XLOOKUP($B466&amp;"#"&amp;N$6,INDIRECT(SUBSTITUTE("ИсходныеДанные!$где$2:$где$50000","где",$D$4)),INDIRECT(SUBSTITUTE("ИсходныеДанные!$что$2:$что$50000","что",$G$4)),"",0,1)</f>
        <v/>
      </c>
      <c r="P466" s="20" t="str" cm="1">
        <f t="array" ref="P466">_xlfn.XLOOKUP($B466&amp;"#"&amp;P$6,INDIRECT(SUBSTITUTE("ИсходныеДанные!$где$2:$где$50000","где",$D$4)),INDIRECT(SUBSTITUTE("ИсходныеДанные!$что$2:$что$50000","что",$F$4)),"",0,1)</f>
        <v/>
      </c>
      <c r="Q466" s="78" t="str" cm="1">
        <f t="array" ref="Q466">_xlfn.XLOOKUP($B466&amp;"#"&amp;P$6,INDIRECT(SUBSTITUTE("ИсходныеДанные!$где$2:$где$50000","где",$D$4)),INDIRECT(SUBSTITUTE("ИсходныеДанные!$что$2:$что$50000","что",$G$4)),"",0,1)</f>
        <v/>
      </c>
      <c r="R466" s="20" t="str" cm="1">
        <f t="array" ref="R466">_xlfn.XLOOKUP($B466&amp;"#"&amp;R$6,INDIRECT(SUBSTITUTE("ИсходныеДанные!$где$2:$где$50000","где",$D$4)),INDIRECT(SUBSTITUTE("ИсходныеДанные!$что$2:$что$50000","что",$F$4)),"",0,1)</f>
        <v/>
      </c>
      <c r="S466" s="78" t="str" cm="1">
        <f t="array" ref="S466">_xlfn.XLOOKUP($B466&amp;"#"&amp;R$6,INDIRECT(SUBSTITUTE("ИсходныеДанные!$где$2:$где$50000","где",$D$4)),INDIRECT(SUBSTITUTE("ИсходныеДанные!$что$2:$что$50000","что",$G$4)),"",0,1)</f>
        <v/>
      </c>
      <c r="T466" s="20" t="str" cm="1">
        <f t="array" ref="T466">_xlfn.XLOOKUP($B466&amp;"#"&amp;T$6,INDIRECT(SUBSTITUTE("ИсходныеДанные!$где$2:$где$50000","где",$D$4)),INDIRECT(SUBSTITUTE("ИсходныеДанные!$что$2:$что$50000","что",$F$4)),"",0,1)</f>
        <v/>
      </c>
      <c r="U466" s="78" t="str" cm="1">
        <f t="array" ref="U466">_xlfn.XLOOKUP($B466&amp;"#"&amp;T$6,INDIRECT(SUBSTITUTE("ИсходныеДанные!$где$2:$где$50000","где",$D$4)),INDIRECT(SUBSTITUTE("ИсходныеДанные!$что$2:$что$50000","что",$G$4)),"",0,1)</f>
        <v/>
      </c>
      <c r="V466" s="20" t="str" cm="1">
        <f t="array" ref="V466">_xlfn.XLOOKUP($B466&amp;"#"&amp;V$6,INDIRECT(SUBSTITUTE("ИсходныеДанные!$где$2:$где$50000","где",$D$4)),INDIRECT(SUBSTITUTE("ИсходныеДанные!$что$2:$что$50000","что",$F$4)),"",0,1)</f>
        <v/>
      </c>
      <c r="W466" s="78" t="str" cm="1">
        <f t="array" ref="W466">_xlfn.XLOOKUP($B466&amp;"#"&amp;V$6,INDIRECT(SUBSTITUTE("ИсходныеДанные!$где$2:$где$50000","где",$D$4)),INDIRECT(SUBSTITUTE("ИсходныеДанные!$что$2:$что$50000","что",$G$4)),"",0,1)</f>
        <v/>
      </c>
      <c r="X466" s="20" t="str" cm="1">
        <f t="array" ref="X466">_xlfn.XLOOKUP($B466&amp;"#"&amp;X$6,INDIRECT(SUBSTITUTE("ИсходныеДанные!$где$2:$где$50000","где",$D$4)),INDIRECT(SUBSTITUTE("ИсходныеДанные!$что$2:$что$50000","что",$F$4)),"",0,1)</f>
        <v/>
      </c>
      <c r="Y466" s="78" t="str" cm="1">
        <f t="array" ref="Y466">_xlfn.XLOOKUP($B466&amp;"#"&amp;X$6,INDIRECT(SUBSTITUTE("ИсходныеДанные!$где$2:$где$50000","где",$D$4)),INDIRECT(SUBSTITUTE("ИсходныеДанные!$что$2:$что$50000","что",$G$4)),"",0,1)</f>
        <v/>
      </c>
      <c r="Z466" s="20" t="str" cm="1">
        <f t="array" ref="Z466">_xlfn.XLOOKUP($B466&amp;"#"&amp;Z$6,INDIRECT(SUBSTITUTE("ИсходныеДанные!$где$2:$где$50000","где",$D$4)),INDIRECT(SUBSTITUTE("ИсходныеДанные!$что$2:$что$50000","что",$F$4)),"",0,1)</f>
        <v/>
      </c>
      <c r="AA466" s="78" t="str" cm="1">
        <f t="array" ref="AA466">_xlfn.XLOOKUP($B466&amp;"#"&amp;Z$6,INDIRECT(SUBSTITUTE("ИсходныеДанные!$где$2:$где$50000","где",$D$4)),INDIRECT(SUBSTITUTE("ИсходныеДанные!$что$2:$что$50000","что",$G$4)),"",0,1)</f>
        <v/>
      </c>
      <c r="AB466" s="3"/>
    </row>
    <row r="467" spans="1:28" x14ac:dyDescent="0.25">
      <c r="A467" s="6" t="str">
        <f t="shared" si="4"/>
        <v>delete</v>
      </c>
      <c r="B467" s="9" cm="1">
        <f t="array" ref="B467">INDIRECT("УникальныеСписки!E"&amp;ROW()-$E$4)</f>
        <v>0</v>
      </c>
      <c r="C467" s="15" t="str">
        <f t="array" ref="C467">_xlfn.XLOOKUP($B467,INDIRECT(SUBSTITUTE("ИсходныеДанные!$где$2:$где$50000","где",$B$4)),INDIRECT(SUBSTITUTE("ИсходныеДанные!$что$2:$что$50000","что",C$4)),"",0,1)</f>
        <v/>
      </c>
      <c r="D467" s="20" t="str" cm="1">
        <f t="array" ref="D467">_xlfn.XLOOKUP($B467&amp;"#"&amp;D$6,INDIRECT(SUBSTITUTE("ИсходныеДанные!$где$2:$где$50000","где",$D$4)),INDIRECT(SUBSTITUTE("ИсходныеДанные!$что$2:$что$50000","что",$F$4)),"",0,1)</f>
        <v/>
      </c>
      <c r="E467" s="78" t="str" cm="1">
        <f t="array" ref="E467">_xlfn.XLOOKUP($B467&amp;"#"&amp;D$6,INDIRECT(SUBSTITUTE("ИсходныеДанные!$где$2:$где$50000","где",$D$4)),INDIRECT(SUBSTITUTE("ИсходныеДанные!$что$2:$что$50000","что",$G$4)),"",0,1)</f>
        <v/>
      </c>
      <c r="F467" s="20" t="str" cm="1">
        <f t="array" ref="F467">_xlfn.XLOOKUP($B467&amp;"#"&amp;F$6,INDIRECT(SUBSTITUTE("ИсходныеДанные!$где$2:$где$50000","где",$D$4)),INDIRECT(SUBSTITUTE("ИсходныеДанные!$что$2:$что$50000","что",$F$4)),"",0,1)</f>
        <v/>
      </c>
      <c r="G467" s="78" t="str" cm="1">
        <f t="array" ref="G467">_xlfn.XLOOKUP($B467&amp;"#"&amp;F$6,INDIRECT(SUBSTITUTE("ИсходныеДанные!$где$2:$где$50000","где",$D$4)),INDIRECT(SUBSTITUTE("ИсходныеДанные!$что$2:$что$50000","что",$G$4)),"",0,1)</f>
        <v/>
      </c>
      <c r="H467" s="20" t="str" cm="1">
        <f t="array" ref="H467">_xlfn.XLOOKUP($B467&amp;"#"&amp;H$6,INDIRECT(SUBSTITUTE("ИсходныеДанные!$где$2:$где$50000","где",$D$4)),INDIRECT(SUBSTITUTE("ИсходныеДанные!$что$2:$что$50000","что",$F$4)),"",0,1)</f>
        <v/>
      </c>
      <c r="I467" s="78" t="str" cm="1">
        <f t="array" ref="I467">_xlfn.XLOOKUP($B467&amp;"#"&amp;H$6,INDIRECT(SUBSTITUTE("ИсходныеДанные!$где$2:$где$50000","где",$D$4)),INDIRECT(SUBSTITUTE("ИсходныеДанные!$что$2:$что$50000","что",$G$4)),"",0,1)</f>
        <v/>
      </c>
      <c r="J467" s="20" t="str" cm="1">
        <f t="array" ref="J467">_xlfn.XLOOKUP($B467&amp;"#"&amp;J$6,INDIRECT(SUBSTITUTE("ИсходныеДанные!$где$2:$где$50000","где",$D$4)),INDIRECT(SUBSTITUTE("ИсходныеДанные!$что$2:$что$50000","что",$F$4)),"",0,1)</f>
        <v/>
      </c>
      <c r="K467" s="78" t="str" cm="1">
        <f t="array" ref="K467">_xlfn.XLOOKUP($B467&amp;"#"&amp;J$6,INDIRECT(SUBSTITUTE("ИсходныеДанные!$где$2:$где$50000","где",$D$4)),INDIRECT(SUBSTITUTE("ИсходныеДанные!$что$2:$что$50000","что",$G$4)),"",0,1)</f>
        <v/>
      </c>
      <c r="L467" s="20" t="str" cm="1">
        <f t="array" ref="L467">_xlfn.XLOOKUP($B467&amp;"#"&amp;L$6,INDIRECT(SUBSTITUTE("ИсходныеДанные!$где$2:$где$50000","где",$D$4)),INDIRECT(SUBSTITUTE("ИсходныеДанные!$что$2:$что$50000","что",$F$4)),"",0,1)</f>
        <v/>
      </c>
      <c r="M467" s="78" t="str" cm="1">
        <f t="array" ref="M467">_xlfn.XLOOKUP($B467&amp;"#"&amp;L$6,INDIRECT(SUBSTITUTE("ИсходныеДанные!$где$2:$где$50000","где",$D$4)),INDIRECT(SUBSTITUTE("ИсходныеДанные!$что$2:$что$50000","что",$G$4)),"",0,1)</f>
        <v/>
      </c>
      <c r="N467" s="20" t="str" cm="1">
        <f t="array" ref="N467">_xlfn.XLOOKUP($B467&amp;"#"&amp;N$6,INDIRECT(SUBSTITUTE("ИсходныеДанные!$где$2:$где$50000","где",$D$4)),INDIRECT(SUBSTITUTE("ИсходныеДанные!$что$2:$что$50000","что",$F$4)),"",0,1)</f>
        <v/>
      </c>
      <c r="O467" s="78" t="str" cm="1">
        <f t="array" ref="O467">_xlfn.XLOOKUP($B467&amp;"#"&amp;N$6,INDIRECT(SUBSTITUTE("ИсходныеДанные!$где$2:$где$50000","где",$D$4)),INDIRECT(SUBSTITUTE("ИсходныеДанные!$что$2:$что$50000","что",$G$4)),"",0,1)</f>
        <v/>
      </c>
      <c r="P467" s="20" t="str" cm="1">
        <f t="array" ref="P467">_xlfn.XLOOKUP($B467&amp;"#"&amp;P$6,INDIRECT(SUBSTITUTE("ИсходныеДанные!$где$2:$где$50000","где",$D$4)),INDIRECT(SUBSTITUTE("ИсходныеДанные!$что$2:$что$50000","что",$F$4)),"",0,1)</f>
        <v/>
      </c>
      <c r="Q467" s="78" t="str" cm="1">
        <f t="array" ref="Q467">_xlfn.XLOOKUP($B467&amp;"#"&amp;P$6,INDIRECT(SUBSTITUTE("ИсходныеДанные!$где$2:$где$50000","где",$D$4)),INDIRECT(SUBSTITUTE("ИсходныеДанные!$что$2:$что$50000","что",$G$4)),"",0,1)</f>
        <v/>
      </c>
      <c r="R467" s="20" t="str" cm="1">
        <f t="array" ref="R467">_xlfn.XLOOKUP($B467&amp;"#"&amp;R$6,INDIRECT(SUBSTITUTE("ИсходныеДанные!$где$2:$где$50000","где",$D$4)),INDIRECT(SUBSTITUTE("ИсходныеДанные!$что$2:$что$50000","что",$F$4)),"",0,1)</f>
        <v/>
      </c>
      <c r="S467" s="78" t="str" cm="1">
        <f t="array" ref="S467">_xlfn.XLOOKUP($B467&amp;"#"&amp;R$6,INDIRECT(SUBSTITUTE("ИсходныеДанные!$где$2:$где$50000","где",$D$4)),INDIRECT(SUBSTITUTE("ИсходныеДанные!$что$2:$что$50000","что",$G$4)),"",0,1)</f>
        <v/>
      </c>
      <c r="T467" s="20" t="str" cm="1">
        <f t="array" ref="T467">_xlfn.XLOOKUP($B467&amp;"#"&amp;T$6,INDIRECT(SUBSTITUTE("ИсходныеДанные!$где$2:$где$50000","где",$D$4)),INDIRECT(SUBSTITUTE("ИсходныеДанные!$что$2:$что$50000","что",$F$4)),"",0,1)</f>
        <v/>
      </c>
      <c r="U467" s="78" t="str" cm="1">
        <f t="array" ref="U467">_xlfn.XLOOKUP($B467&amp;"#"&amp;T$6,INDIRECT(SUBSTITUTE("ИсходныеДанные!$где$2:$где$50000","где",$D$4)),INDIRECT(SUBSTITUTE("ИсходныеДанные!$что$2:$что$50000","что",$G$4)),"",0,1)</f>
        <v/>
      </c>
      <c r="V467" s="20" t="str" cm="1">
        <f t="array" ref="V467">_xlfn.XLOOKUP($B467&amp;"#"&amp;V$6,INDIRECT(SUBSTITUTE("ИсходныеДанные!$где$2:$где$50000","где",$D$4)),INDIRECT(SUBSTITUTE("ИсходныеДанные!$что$2:$что$50000","что",$F$4)),"",0,1)</f>
        <v/>
      </c>
      <c r="W467" s="78" t="str" cm="1">
        <f t="array" ref="W467">_xlfn.XLOOKUP($B467&amp;"#"&amp;V$6,INDIRECT(SUBSTITUTE("ИсходныеДанные!$где$2:$где$50000","где",$D$4)),INDIRECT(SUBSTITUTE("ИсходныеДанные!$что$2:$что$50000","что",$G$4)),"",0,1)</f>
        <v/>
      </c>
      <c r="X467" s="20" t="str" cm="1">
        <f t="array" ref="X467">_xlfn.XLOOKUP($B467&amp;"#"&amp;X$6,INDIRECT(SUBSTITUTE("ИсходныеДанные!$где$2:$где$50000","где",$D$4)),INDIRECT(SUBSTITUTE("ИсходныеДанные!$что$2:$что$50000","что",$F$4)),"",0,1)</f>
        <v/>
      </c>
      <c r="Y467" s="78" t="str" cm="1">
        <f t="array" ref="Y467">_xlfn.XLOOKUP($B467&amp;"#"&amp;X$6,INDIRECT(SUBSTITUTE("ИсходныеДанные!$где$2:$где$50000","где",$D$4)),INDIRECT(SUBSTITUTE("ИсходныеДанные!$что$2:$что$50000","что",$G$4)),"",0,1)</f>
        <v/>
      </c>
      <c r="Z467" s="20" t="str" cm="1">
        <f t="array" ref="Z467">_xlfn.XLOOKUP($B467&amp;"#"&amp;Z$6,INDIRECT(SUBSTITUTE("ИсходныеДанные!$где$2:$где$50000","где",$D$4)),INDIRECT(SUBSTITUTE("ИсходныеДанные!$что$2:$что$50000","что",$F$4)),"",0,1)</f>
        <v/>
      </c>
      <c r="AA467" s="78" t="str" cm="1">
        <f t="array" ref="AA467">_xlfn.XLOOKUP($B467&amp;"#"&amp;Z$6,INDIRECT(SUBSTITUTE("ИсходныеДанные!$где$2:$где$50000","где",$D$4)),INDIRECT(SUBSTITUTE("ИсходныеДанные!$что$2:$что$50000","что",$G$4)),"",0,1)</f>
        <v/>
      </c>
      <c r="AB467" s="3"/>
    </row>
    <row r="468" spans="1:28" x14ac:dyDescent="0.25">
      <c r="A468" s="6" t="str">
        <f t="shared" si="4"/>
        <v>delete</v>
      </c>
      <c r="B468" s="9" cm="1">
        <f t="array" ref="B468">INDIRECT("УникальныеСписки!E"&amp;ROW()-$E$4)</f>
        <v>0</v>
      </c>
      <c r="C468" s="15" t="str">
        <f t="array" ref="C468">_xlfn.XLOOKUP($B468,INDIRECT(SUBSTITUTE("ИсходныеДанные!$где$2:$где$50000","где",$B$4)),INDIRECT(SUBSTITUTE("ИсходныеДанные!$что$2:$что$50000","что",C$4)),"",0,1)</f>
        <v/>
      </c>
      <c r="D468" s="20" t="str" cm="1">
        <f t="array" ref="D468">_xlfn.XLOOKUP($B468&amp;"#"&amp;D$6,INDIRECT(SUBSTITUTE("ИсходныеДанные!$где$2:$где$50000","где",$D$4)),INDIRECT(SUBSTITUTE("ИсходныеДанные!$что$2:$что$50000","что",$F$4)),"",0,1)</f>
        <v/>
      </c>
      <c r="E468" s="78" t="str" cm="1">
        <f t="array" ref="E468">_xlfn.XLOOKUP($B468&amp;"#"&amp;D$6,INDIRECT(SUBSTITUTE("ИсходныеДанные!$где$2:$где$50000","где",$D$4)),INDIRECT(SUBSTITUTE("ИсходныеДанные!$что$2:$что$50000","что",$G$4)),"",0,1)</f>
        <v/>
      </c>
      <c r="F468" s="20" t="str" cm="1">
        <f t="array" ref="F468">_xlfn.XLOOKUP($B468&amp;"#"&amp;F$6,INDIRECT(SUBSTITUTE("ИсходныеДанные!$где$2:$где$50000","где",$D$4)),INDIRECT(SUBSTITUTE("ИсходныеДанные!$что$2:$что$50000","что",$F$4)),"",0,1)</f>
        <v/>
      </c>
      <c r="G468" s="78" t="str" cm="1">
        <f t="array" ref="G468">_xlfn.XLOOKUP($B468&amp;"#"&amp;F$6,INDIRECT(SUBSTITUTE("ИсходныеДанные!$где$2:$где$50000","где",$D$4)),INDIRECT(SUBSTITUTE("ИсходныеДанные!$что$2:$что$50000","что",$G$4)),"",0,1)</f>
        <v/>
      </c>
      <c r="H468" s="20" t="str" cm="1">
        <f t="array" ref="H468">_xlfn.XLOOKUP($B468&amp;"#"&amp;H$6,INDIRECT(SUBSTITUTE("ИсходныеДанные!$где$2:$где$50000","где",$D$4)),INDIRECT(SUBSTITUTE("ИсходныеДанные!$что$2:$что$50000","что",$F$4)),"",0,1)</f>
        <v/>
      </c>
      <c r="I468" s="78" t="str" cm="1">
        <f t="array" ref="I468">_xlfn.XLOOKUP($B468&amp;"#"&amp;H$6,INDIRECT(SUBSTITUTE("ИсходныеДанные!$где$2:$где$50000","где",$D$4)),INDIRECT(SUBSTITUTE("ИсходныеДанные!$что$2:$что$50000","что",$G$4)),"",0,1)</f>
        <v/>
      </c>
      <c r="J468" s="20" t="str" cm="1">
        <f t="array" ref="J468">_xlfn.XLOOKUP($B468&amp;"#"&amp;J$6,INDIRECT(SUBSTITUTE("ИсходныеДанные!$где$2:$где$50000","где",$D$4)),INDIRECT(SUBSTITUTE("ИсходныеДанные!$что$2:$что$50000","что",$F$4)),"",0,1)</f>
        <v/>
      </c>
      <c r="K468" s="78" t="str" cm="1">
        <f t="array" ref="K468">_xlfn.XLOOKUP($B468&amp;"#"&amp;J$6,INDIRECT(SUBSTITUTE("ИсходныеДанные!$где$2:$где$50000","где",$D$4)),INDIRECT(SUBSTITUTE("ИсходныеДанные!$что$2:$что$50000","что",$G$4)),"",0,1)</f>
        <v/>
      </c>
      <c r="L468" s="20" t="str" cm="1">
        <f t="array" ref="L468">_xlfn.XLOOKUP($B468&amp;"#"&amp;L$6,INDIRECT(SUBSTITUTE("ИсходныеДанные!$где$2:$где$50000","где",$D$4)),INDIRECT(SUBSTITUTE("ИсходныеДанные!$что$2:$что$50000","что",$F$4)),"",0,1)</f>
        <v/>
      </c>
      <c r="M468" s="78" t="str" cm="1">
        <f t="array" ref="M468">_xlfn.XLOOKUP($B468&amp;"#"&amp;L$6,INDIRECT(SUBSTITUTE("ИсходныеДанные!$где$2:$где$50000","где",$D$4)),INDIRECT(SUBSTITUTE("ИсходныеДанные!$что$2:$что$50000","что",$G$4)),"",0,1)</f>
        <v/>
      </c>
      <c r="N468" s="20" t="str" cm="1">
        <f t="array" ref="N468">_xlfn.XLOOKUP($B468&amp;"#"&amp;N$6,INDIRECT(SUBSTITUTE("ИсходныеДанные!$где$2:$где$50000","где",$D$4)),INDIRECT(SUBSTITUTE("ИсходныеДанные!$что$2:$что$50000","что",$F$4)),"",0,1)</f>
        <v/>
      </c>
      <c r="O468" s="78" t="str" cm="1">
        <f t="array" ref="O468">_xlfn.XLOOKUP($B468&amp;"#"&amp;N$6,INDIRECT(SUBSTITUTE("ИсходныеДанные!$где$2:$где$50000","где",$D$4)),INDIRECT(SUBSTITUTE("ИсходныеДанные!$что$2:$что$50000","что",$G$4)),"",0,1)</f>
        <v/>
      </c>
      <c r="P468" s="20" t="str" cm="1">
        <f t="array" ref="P468">_xlfn.XLOOKUP($B468&amp;"#"&amp;P$6,INDIRECT(SUBSTITUTE("ИсходныеДанные!$где$2:$где$50000","где",$D$4)),INDIRECT(SUBSTITUTE("ИсходныеДанные!$что$2:$что$50000","что",$F$4)),"",0,1)</f>
        <v/>
      </c>
      <c r="Q468" s="78" t="str" cm="1">
        <f t="array" ref="Q468">_xlfn.XLOOKUP($B468&amp;"#"&amp;P$6,INDIRECT(SUBSTITUTE("ИсходныеДанные!$где$2:$где$50000","где",$D$4)),INDIRECT(SUBSTITUTE("ИсходныеДанные!$что$2:$что$50000","что",$G$4)),"",0,1)</f>
        <v/>
      </c>
      <c r="R468" s="20" t="str" cm="1">
        <f t="array" ref="R468">_xlfn.XLOOKUP($B468&amp;"#"&amp;R$6,INDIRECT(SUBSTITUTE("ИсходныеДанные!$где$2:$где$50000","где",$D$4)),INDIRECT(SUBSTITUTE("ИсходныеДанные!$что$2:$что$50000","что",$F$4)),"",0,1)</f>
        <v/>
      </c>
      <c r="S468" s="78" t="str" cm="1">
        <f t="array" ref="S468">_xlfn.XLOOKUP($B468&amp;"#"&amp;R$6,INDIRECT(SUBSTITUTE("ИсходныеДанные!$где$2:$где$50000","где",$D$4)),INDIRECT(SUBSTITUTE("ИсходныеДанные!$что$2:$что$50000","что",$G$4)),"",0,1)</f>
        <v/>
      </c>
      <c r="T468" s="20" t="str" cm="1">
        <f t="array" ref="T468">_xlfn.XLOOKUP($B468&amp;"#"&amp;T$6,INDIRECT(SUBSTITUTE("ИсходныеДанные!$где$2:$где$50000","где",$D$4)),INDIRECT(SUBSTITUTE("ИсходныеДанные!$что$2:$что$50000","что",$F$4)),"",0,1)</f>
        <v/>
      </c>
      <c r="U468" s="78" t="str" cm="1">
        <f t="array" ref="U468">_xlfn.XLOOKUP($B468&amp;"#"&amp;T$6,INDIRECT(SUBSTITUTE("ИсходныеДанные!$где$2:$где$50000","где",$D$4)),INDIRECT(SUBSTITUTE("ИсходныеДанные!$что$2:$что$50000","что",$G$4)),"",0,1)</f>
        <v/>
      </c>
      <c r="V468" s="20" t="str" cm="1">
        <f t="array" ref="V468">_xlfn.XLOOKUP($B468&amp;"#"&amp;V$6,INDIRECT(SUBSTITUTE("ИсходныеДанные!$где$2:$где$50000","где",$D$4)),INDIRECT(SUBSTITUTE("ИсходныеДанные!$что$2:$что$50000","что",$F$4)),"",0,1)</f>
        <v/>
      </c>
      <c r="W468" s="78" t="str" cm="1">
        <f t="array" ref="W468">_xlfn.XLOOKUP($B468&amp;"#"&amp;V$6,INDIRECT(SUBSTITUTE("ИсходныеДанные!$где$2:$где$50000","где",$D$4)),INDIRECT(SUBSTITUTE("ИсходныеДанные!$что$2:$что$50000","что",$G$4)),"",0,1)</f>
        <v/>
      </c>
      <c r="X468" s="20" t="str" cm="1">
        <f t="array" ref="X468">_xlfn.XLOOKUP($B468&amp;"#"&amp;X$6,INDIRECT(SUBSTITUTE("ИсходныеДанные!$где$2:$где$50000","где",$D$4)),INDIRECT(SUBSTITUTE("ИсходныеДанные!$что$2:$что$50000","что",$F$4)),"",0,1)</f>
        <v/>
      </c>
      <c r="Y468" s="78" t="str" cm="1">
        <f t="array" ref="Y468">_xlfn.XLOOKUP($B468&amp;"#"&amp;X$6,INDIRECT(SUBSTITUTE("ИсходныеДанные!$где$2:$где$50000","где",$D$4)),INDIRECT(SUBSTITUTE("ИсходныеДанные!$что$2:$что$50000","что",$G$4)),"",0,1)</f>
        <v/>
      </c>
      <c r="Z468" s="20" t="str" cm="1">
        <f t="array" ref="Z468">_xlfn.XLOOKUP($B468&amp;"#"&amp;Z$6,INDIRECT(SUBSTITUTE("ИсходныеДанные!$где$2:$где$50000","где",$D$4)),INDIRECT(SUBSTITUTE("ИсходныеДанные!$что$2:$что$50000","что",$F$4)),"",0,1)</f>
        <v/>
      </c>
      <c r="AA468" s="78" t="str" cm="1">
        <f t="array" ref="AA468">_xlfn.XLOOKUP($B468&amp;"#"&amp;Z$6,INDIRECT(SUBSTITUTE("ИсходныеДанные!$где$2:$где$50000","где",$D$4)),INDIRECT(SUBSTITUTE("ИсходныеДанные!$что$2:$что$50000","что",$G$4)),"",0,1)</f>
        <v/>
      </c>
      <c r="AB468" s="3"/>
    </row>
    <row r="469" spans="1:28" x14ac:dyDescent="0.25">
      <c r="A469" s="6" t="str">
        <f t="shared" si="4"/>
        <v>delete</v>
      </c>
      <c r="B469" s="9" cm="1">
        <f t="array" ref="B469">INDIRECT("УникальныеСписки!E"&amp;ROW()-$E$4)</f>
        <v>0</v>
      </c>
      <c r="C469" s="15" t="str">
        <f t="array" ref="C469">_xlfn.XLOOKUP($B469,INDIRECT(SUBSTITUTE("ИсходныеДанные!$где$2:$где$50000","где",$B$4)),INDIRECT(SUBSTITUTE("ИсходныеДанные!$что$2:$что$50000","что",C$4)),"",0,1)</f>
        <v/>
      </c>
      <c r="D469" s="20" t="str" cm="1">
        <f t="array" ref="D469">_xlfn.XLOOKUP($B469&amp;"#"&amp;D$6,INDIRECT(SUBSTITUTE("ИсходныеДанные!$где$2:$где$50000","где",$D$4)),INDIRECT(SUBSTITUTE("ИсходныеДанные!$что$2:$что$50000","что",$F$4)),"",0,1)</f>
        <v/>
      </c>
      <c r="E469" s="78" t="str" cm="1">
        <f t="array" ref="E469">_xlfn.XLOOKUP($B469&amp;"#"&amp;D$6,INDIRECT(SUBSTITUTE("ИсходныеДанные!$где$2:$где$50000","где",$D$4)),INDIRECT(SUBSTITUTE("ИсходныеДанные!$что$2:$что$50000","что",$G$4)),"",0,1)</f>
        <v/>
      </c>
      <c r="F469" s="20" t="str" cm="1">
        <f t="array" ref="F469">_xlfn.XLOOKUP($B469&amp;"#"&amp;F$6,INDIRECT(SUBSTITUTE("ИсходныеДанные!$где$2:$где$50000","где",$D$4)),INDIRECT(SUBSTITUTE("ИсходныеДанные!$что$2:$что$50000","что",$F$4)),"",0,1)</f>
        <v/>
      </c>
      <c r="G469" s="78" t="str" cm="1">
        <f t="array" ref="G469">_xlfn.XLOOKUP($B469&amp;"#"&amp;F$6,INDIRECT(SUBSTITUTE("ИсходныеДанные!$где$2:$где$50000","где",$D$4)),INDIRECT(SUBSTITUTE("ИсходныеДанные!$что$2:$что$50000","что",$G$4)),"",0,1)</f>
        <v/>
      </c>
      <c r="H469" s="20" t="str" cm="1">
        <f t="array" ref="H469">_xlfn.XLOOKUP($B469&amp;"#"&amp;H$6,INDIRECT(SUBSTITUTE("ИсходныеДанные!$где$2:$где$50000","где",$D$4)),INDIRECT(SUBSTITUTE("ИсходныеДанные!$что$2:$что$50000","что",$F$4)),"",0,1)</f>
        <v/>
      </c>
      <c r="I469" s="78" t="str" cm="1">
        <f t="array" ref="I469">_xlfn.XLOOKUP($B469&amp;"#"&amp;H$6,INDIRECT(SUBSTITUTE("ИсходныеДанные!$где$2:$где$50000","где",$D$4)),INDIRECT(SUBSTITUTE("ИсходныеДанные!$что$2:$что$50000","что",$G$4)),"",0,1)</f>
        <v/>
      </c>
      <c r="J469" s="20" t="str" cm="1">
        <f t="array" ref="J469">_xlfn.XLOOKUP($B469&amp;"#"&amp;J$6,INDIRECT(SUBSTITUTE("ИсходныеДанные!$где$2:$где$50000","где",$D$4)),INDIRECT(SUBSTITUTE("ИсходныеДанные!$что$2:$что$50000","что",$F$4)),"",0,1)</f>
        <v/>
      </c>
      <c r="K469" s="78" t="str" cm="1">
        <f t="array" ref="K469">_xlfn.XLOOKUP($B469&amp;"#"&amp;J$6,INDIRECT(SUBSTITUTE("ИсходныеДанные!$где$2:$где$50000","где",$D$4)),INDIRECT(SUBSTITUTE("ИсходныеДанные!$что$2:$что$50000","что",$G$4)),"",0,1)</f>
        <v/>
      </c>
      <c r="L469" s="20" t="str" cm="1">
        <f t="array" ref="L469">_xlfn.XLOOKUP($B469&amp;"#"&amp;L$6,INDIRECT(SUBSTITUTE("ИсходныеДанные!$где$2:$где$50000","где",$D$4)),INDIRECT(SUBSTITUTE("ИсходныеДанные!$что$2:$что$50000","что",$F$4)),"",0,1)</f>
        <v/>
      </c>
      <c r="M469" s="78" t="str" cm="1">
        <f t="array" ref="M469">_xlfn.XLOOKUP($B469&amp;"#"&amp;L$6,INDIRECT(SUBSTITUTE("ИсходныеДанные!$где$2:$где$50000","где",$D$4)),INDIRECT(SUBSTITUTE("ИсходныеДанные!$что$2:$что$50000","что",$G$4)),"",0,1)</f>
        <v/>
      </c>
      <c r="N469" s="20" t="str" cm="1">
        <f t="array" ref="N469">_xlfn.XLOOKUP($B469&amp;"#"&amp;N$6,INDIRECT(SUBSTITUTE("ИсходныеДанные!$где$2:$где$50000","где",$D$4)),INDIRECT(SUBSTITUTE("ИсходныеДанные!$что$2:$что$50000","что",$F$4)),"",0,1)</f>
        <v/>
      </c>
      <c r="O469" s="78" t="str" cm="1">
        <f t="array" ref="O469">_xlfn.XLOOKUP($B469&amp;"#"&amp;N$6,INDIRECT(SUBSTITUTE("ИсходныеДанные!$где$2:$где$50000","где",$D$4)),INDIRECT(SUBSTITUTE("ИсходныеДанные!$что$2:$что$50000","что",$G$4)),"",0,1)</f>
        <v/>
      </c>
      <c r="P469" s="20" t="str" cm="1">
        <f t="array" ref="P469">_xlfn.XLOOKUP($B469&amp;"#"&amp;P$6,INDIRECT(SUBSTITUTE("ИсходныеДанные!$где$2:$где$50000","где",$D$4)),INDIRECT(SUBSTITUTE("ИсходныеДанные!$что$2:$что$50000","что",$F$4)),"",0,1)</f>
        <v/>
      </c>
      <c r="Q469" s="78" t="str" cm="1">
        <f t="array" ref="Q469">_xlfn.XLOOKUP($B469&amp;"#"&amp;P$6,INDIRECT(SUBSTITUTE("ИсходныеДанные!$где$2:$где$50000","где",$D$4)),INDIRECT(SUBSTITUTE("ИсходныеДанные!$что$2:$что$50000","что",$G$4)),"",0,1)</f>
        <v/>
      </c>
      <c r="R469" s="20" t="str" cm="1">
        <f t="array" ref="R469">_xlfn.XLOOKUP($B469&amp;"#"&amp;R$6,INDIRECT(SUBSTITUTE("ИсходныеДанные!$где$2:$где$50000","где",$D$4)),INDIRECT(SUBSTITUTE("ИсходныеДанные!$что$2:$что$50000","что",$F$4)),"",0,1)</f>
        <v/>
      </c>
      <c r="S469" s="78" t="str" cm="1">
        <f t="array" ref="S469">_xlfn.XLOOKUP($B469&amp;"#"&amp;R$6,INDIRECT(SUBSTITUTE("ИсходныеДанные!$где$2:$где$50000","где",$D$4)),INDIRECT(SUBSTITUTE("ИсходныеДанные!$что$2:$что$50000","что",$G$4)),"",0,1)</f>
        <v/>
      </c>
      <c r="T469" s="20" t="str" cm="1">
        <f t="array" ref="T469">_xlfn.XLOOKUP($B469&amp;"#"&amp;T$6,INDIRECT(SUBSTITUTE("ИсходныеДанные!$где$2:$где$50000","где",$D$4)),INDIRECT(SUBSTITUTE("ИсходныеДанные!$что$2:$что$50000","что",$F$4)),"",0,1)</f>
        <v/>
      </c>
      <c r="U469" s="78" t="str" cm="1">
        <f t="array" ref="U469">_xlfn.XLOOKUP($B469&amp;"#"&amp;T$6,INDIRECT(SUBSTITUTE("ИсходныеДанные!$где$2:$где$50000","где",$D$4)),INDIRECT(SUBSTITUTE("ИсходныеДанные!$что$2:$что$50000","что",$G$4)),"",0,1)</f>
        <v/>
      </c>
      <c r="V469" s="20" t="str" cm="1">
        <f t="array" ref="V469">_xlfn.XLOOKUP($B469&amp;"#"&amp;V$6,INDIRECT(SUBSTITUTE("ИсходныеДанные!$где$2:$где$50000","где",$D$4)),INDIRECT(SUBSTITUTE("ИсходныеДанные!$что$2:$что$50000","что",$F$4)),"",0,1)</f>
        <v/>
      </c>
      <c r="W469" s="78" t="str" cm="1">
        <f t="array" ref="W469">_xlfn.XLOOKUP($B469&amp;"#"&amp;V$6,INDIRECT(SUBSTITUTE("ИсходныеДанные!$где$2:$где$50000","где",$D$4)),INDIRECT(SUBSTITUTE("ИсходныеДанные!$что$2:$что$50000","что",$G$4)),"",0,1)</f>
        <v/>
      </c>
      <c r="X469" s="20" t="str" cm="1">
        <f t="array" ref="X469">_xlfn.XLOOKUP($B469&amp;"#"&amp;X$6,INDIRECT(SUBSTITUTE("ИсходныеДанные!$где$2:$где$50000","где",$D$4)),INDIRECT(SUBSTITUTE("ИсходныеДанные!$что$2:$что$50000","что",$F$4)),"",0,1)</f>
        <v/>
      </c>
      <c r="Y469" s="78" t="str" cm="1">
        <f t="array" ref="Y469">_xlfn.XLOOKUP($B469&amp;"#"&amp;X$6,INDIRECT(SUBSTITUTE("ИсходныеДанные!$где$2:$где$50000","где",$D$4)),INDIRECT(SUBSTITUTE("ИсходныеДанные!$что$2:$что$50000","что",$G$4)),"",0,1)</f>
        <v/>
      </c>
      <c r="Z469" s="20" t="str" cm="1">
        <f t="array" ref="Z469">_xlfn.XLOOKUP($B469&amp;"#"&amp;Z$6,INDIRECT(SUBSTITUTE("ИсходныеДанные!$где$2:$где$50000","где",$D$4)),INDIRECT(SUBSTITUTE("ИсходныеДанные!$что$2:$что$50000","что",$F$4)),"",0,1)</f>
        <v/>
      </c>
      <c r="AA469" s="78" t="str" cm="1">
        <f t="array" ref="AA469">_xlfn.XLOOKUP($B469&amp;"#"&amp;Z$6,INDIRECT(SUBSTITUTE("ИсходныеДанные!$где$2:$где$50000","где",$D$4)),INDIRECT(SUBSTITUTE("ИсходныеДанные!$что$2:$что$50000","что",$G$4)),"",0,1)</f>
        <v/>
      </c>
      <c r="AB469" s="3"/>
    </row>
    <row r="470" spans="1:28" x14ac:dyDescent="0.25">
      <c r="A470" s="6" t="str">
        <f t="shared" si="4"/>
        <v>delete</v>
      </c>
      <c r="B470" s="9" cm="1">
        <f t="array" ref="B470">INDIRECT("УникальныеСписки!E"&amp;ROW()-$E$4)</f>
        <v>0</v>
      </c>
      <c r="C470" s="15" t="str">
        <f t="array" ref="C470">_xlfn.XLOOKUP($B470,INDIRECT(SUBSTITUTE("ИсходныеДанные!$где$2:$где$50000","где",$B$4)),INDIRECT(SUBSTITUTE("ИсходныеДанные!$что$2:$что$50000","что",C$4)),"",0,1)</f>
        <v/>
      </c>
      <c r="D470" s="20" t="str" cm="1">
        <f t="array" ref="D470">_xlfn.XLOOKUP($B470&amp;"#"&amp;D$6,INDIRECT(SUBSTITUTE("ИсходныеДанные!$где$2:$где$50000","где",$D$4)),INDIRECT(SUBSTITUTE("ИсходныеДанные!$что$2:$что$50000","что",$F$4)),"",0,1)</f>
        <v/>
      </c>
      <c r="E470" s="78" t="str" cm="1">
        <f t="array" ref="E470">_xlfn.XLOOKUP($B470&amp;"#"&amp;D$6,INDIRECT(SUBSTITUTE("ИсходныеДанные!$где$2:$где$50000","где",$D$4)),INDIRECT(SUBSTITUTE("ИсходныеДанные!$что$2:$что$50000","что",$G$4)),"",0,1)</f>
        <v/>
      </c>
      <c r="F470" s="20" t="str" cm="1">
        <f t="array" ref="F470">_xlfn.XLOOKUP($B470&amp;"#"&amp;F$6,INDIRECT(SUBSTITUTE("ИсходныеДанные!$где$2:$где$50000","где",$D$4)),INDIRECT(SUBSTITUTE("ИсходныеДанные!$что$2:$что$50000","что",$F$4)),"",0,1)</f>
        <v/>
      </c>
      <c r="G470" s="78" t="str" cm="1">
        <f t="array" ref="G470">_xlfn.XLOOKUP($B470&amp;"#"&amp;F$6,INDIRECT(SUBSTITUTE("ИсходныеДанные!$где$2:$где$50000","где",$D$4)),INDIRECT(SUBSTITUTE("ИсходныеДанные!$что$2:$что$50000","что",$G$4)),"",0,1)</f>
        <v/>
      </c>
      <c r="H470" s="20" t="str" cm="1">
        <f t="array" ref="H470">_xlfn.XLOOKUP($B470&amp;"#"&amp;H$6,INDIRECT(SUBSTITUTE("ИсходныеДанные!$где$2:$где$50000","где",$D$4)),INDIRECT(SUBSTITUTE("ИсходныеДанные!$что$2:$что$50000","что",$F$4)),"",0,1)</f>
        <v/>
      </c>
      <c r="I470" s="78" t="str" cm="1">
        <f t="array" ref="I470">_xlfn.XLOOKUP($B470&amp;"#"&amp;H$6,INDIRECT(SUBSTITUTE("ИсходныеДанные!$где$2:$где$50000","где",$D$4)),INDIRECT(SUBSTITUTE("ИсходныеДанные!$что$2:$что$50000","что",$G$4)),"",0,1)</f>
        <v/>
      </c>
      <c r="J470" s="20" t="str" cm="1">
        <f t="array" ref="J470">_xlfn.XLOOKUP($B470&amp;"#"&amp;J$6,INDIRECT(SUBSTITUTE("ИсходныеДанные!$где$2:$где$50000","где",$D$4)),INDIRECT(SUBSTITUTE("ИсходныеДанные!$что$2:$что$50000","что",$F$4)),"",0,1)</f>
        <v/>
      </c>
      <c r="K470" s="78" t="str" cm="1">
        <f t="array" ref="K470">_xlfn.XLOOKUP($B470&amp;"#"&amp;J$6,INDIRECT(SUBSTITUTE("ИсходныеДанные!$где$2:$где$50000","где",$D$4)),INDIRECT(SUBSTITUTE("ИсходныеДанные!$что$2:$что$50000","что",$G$4)),"",0,1)</f>
        <v/>
      </c>
      <c r="L470" s="20" t="str" cm="1">
        <f t="array" ref="L470">_xlfn.XLOOKUP($B470&amp;"#"&amp;L$6,INDIRECT(SUBSTITUTE("ИсходныеДанные!$где$2:$где$50000","где",$D$4)),INDIRECT(SUBSTITUTE("ИсходныеДанные!$что$2:$что$50000","что",$F$4)),"",0,1)</f>
        <v/>
      </c>
      <c r="M470" s="78" t="str" cm="1">
        <f t="array" ref="M470">_xlfn.XLOOKUP($B470&amp;"#"&amp;L$6,INDIRECT(SUBSTITUTE("ИсходныеДанные!$где$2:$где$50000","где",$D$4)),INDIRECT(SUBSTITUTE("ИсходныеДанные!$что$2:$что$50000","что",$G$4)),"",0,1)</f>
        <v/>
      </c>
      <c r="N470" s="20" t="str" cm="1">
        <f t="array" ref="N470">_xlfn.XLOOKUP($B470&amp;"#"&amp;N$6,INDIRECT(SUBSTITUTE("ИсходныеДанные!$где$2:$где$50000","где",$D$4)),INDIRECT(SUBSTITUTE("ИсходныеДанные!$что$2:$что$50000","что",$F$4)),"",0,1)</f>
        <v/>
      </c>
      <c r="O470" s="78" t="str" cm="1">
        <f t="array" ref="O470">_xlfn.XLOOKUP($B470&amp;"#"&amp;N$6,INDIRECT(SUBSTITUTE("ИсходныеДанные!$где$2:$где$50000","где",$D$4)),INDIRECT(SUBSTITUTE("ИсходныеДанные!$что$2:$что$50000","что",$G$4)),"",0,1)</f>
        <v/>
      </c>
      <c r="P470" s="20" t="str" cm="1">
        <f t="array" ref="P470">_xlfn.XLOOKUP($B470&amp;"#"&amp;P$6,INDIRECT(SUBSTITUTE("ИсходныеДанные!$где$2:$где$50000","где",$D$4)),INDIRECT(SUBSTITUTE("ИсходныеДанные!$что$2:$что$50000","что",$F$4)),"",0,1)</f>
        <v/>
      </c>
      <c r="Q470" s="78" t="str" cm="1">
        <f t="array" ref="Q470">_xlfn.XLOOKUP($B470&amp;"#"&amp;P$6,INDIRECT(SUBSTITUTE("ИсходныеДанные!$где$2:$где$50000","где",$D$4)),INDIRECT(SUBSTITUTE("ИсходныеДанные!$что$2:$что$50000","что",$G$4)),"",0,1)</f>
        <v/>
      </c>
      <c r="R470" s="20" t="str" cm="1">
        <f t="array" ref="R470">_xlfn.XLOOKUP($B470&amp;"#"&amp;R$6,INDIRECT(SUBSTITUTE("ИсходныеДанные!$где$2:$где$50000","где",$D$4)),INDIRECT(SUBSTITUTE("ИсходныеДанные!$что$2:$что$50000","что",$F$4)),"",0,1)</f>
        <v/>
      </c>
      <c r="S470" s="78" t="str" cm="1">
        <f t="array" ref="S470">_xlfn.XLOOKUP($B470&amp;"#"&amp;R$6,INDIRECT(SUBSTITUTE("ИсходныеДанные!$где$2:$где$50000","где",$D$4)),INDIRECT(SUBSTITUTE("ИсходныеДанные!$что$2:$что$50000","что",$G$4)),"",0,1)</f>
        <v/>
      </c>
      <c r="T470" s="20" t="str" cm="1">
        <f t="array" ref="T470">_xlfn.XLOOKUP($B470&amp;"#"&amp;T$6,INDIRECT(SUBSTITUTE("ИсходныеДанные!$где$2:$где$50000","где",$D$4)),INDIRECT(SUBSTITUTE("ИсходныеДанные!$что$2:$что$50000","что",$F$4)),"",0,1)</f>
        <v/>
      </c>
      <c r="U470" s="78" t="str" cm="1">
        <f t="array" ref="U470">_xlfn.XLOOKUP($B470&amp;"#"&amp;T$6,INDIRECT(SUBSTITUTE("ИсходныеДанные!$где$2:$где$50000","где",$D$4)),INDIRECT(SUBSTITUTE("ИсходныеДанные!$что$2:$что$50000","что",$G$4)),"",0,1)</f>
        <v/>
      </c>
      <c r="V470" s="20" t="str" cm="1">
        <f t="array" ref="V470">_xlfn.XLOOKUP($B470&amp;"#"&amp;V$6,INDIRECT(SUBSTITUTE("ИсходныеДанные!$где$2:$где$50000","где",$D$4)),INDIRECT(SUBSTITUTE("ИсходныеДанные!$что$2:$что$50000","что",$F$4)),"",0,1)</f>
        <v/>
      </c>
      <c r="W470" s="78" t="str" cm="1">
        <f t="array" ref="W470">_xlfn.XLOOKUP($B470&amp;"#"&amp;V$6,INDIRECT(SUBSTITUTE("ИсходныеДанные!$где$2:$где$50000","где",$D$4)),INDIRECT(SUBSTITUTE("ИсходныеДанные!$что$2:$что$50000","что",$G$4)),"",0,1)</f>
        <v/>
      </c>
      <c r="X470" s="20" t="str" cm="1">
        <f t="array" ref="X470">_xlfn.XLOOKUP($B470&amp;"#"&amp;X$6,INDIRECT(SUBSTITUTE("ИсходныеДанные!$где$2:$где$50000","где",$D$4)),INDIRECT(SUBSTITUTE("ИсходныеДанные!$что$2:$что$50000","что",$F$4)),"",0,1)</f>
        <v/>
      </c>
      <c r="Y470" s="78" t="str" cm="1">
        <f t="array" ref="Y470">_xlfn.XLOOKUP($B470&amp;"#"&amp;X$6,INDIRECT(SUBSTITUTE("ИсходныеДанные!$где$2:$где$50000","где",$D$4)),INDIRECT(SUBSTITUTE("ИсходныеДанные!$что$2:$что$50000","что",$G$4)),"",0,1)</f>
        <v/>
      </c>
      <c r="Z470" s="20" t="str" cm="1">
        <f t="array" ref="Z470">_xlfn.XLOOKUP($B470&amp;"#"&amp;Z$6,INDIRECT(SUBSTITUTE("ИсходныеДанные!$где$2:$где$50000","где",$D$4)),INDIRECT(SUBSTITUTE("ИсходныеДанные!$что$2:$что$50000","что",$F$4)),"",0,1)</f>
        <v/>
      </c>
      <c r="AA470" s="78" t="str" cm="1">
        <f t="array" ref="AA470">_xlfn.XLOOKUP($B470&amp;"#"&amp;Z$6,INDIRECT(SUBSTITUTE("ИсходныеДанные!$где$2:$где$50000","где",$D$4)),INDIRECT(SUBSTITUTE("ИсходныеДанные!$что$2:$что$50000","что",$G$4)),"",0,1)</f>
        <v/>
      </c>
      <c r="AB470" s="3"/>
    </row>
    <row r="471" spans="1:28" x14ac:dyDescent="0.25">
      <c r="A471" s="6" t="str">
        <f t="shared" si="4"/>
        <v>delete</v>
      </c>
      <c r="B471" s="9" cm="1">
        <f t="array" ref="B471">INDIRECT("УникальныеСписки!E"&amp;ROW()-$E$4)</f>
        <v>0</v>
      </c>
      <c r="C471" s="15" t="str">
        <f t="array" ref="C471">_xlfn.XLOOKUP($B471,INDIRECT(SUBSTITUTE("ИсходныеДанные!$где$2:$где$50000","где",$B$4)),INDIRECT(SUBSTITUTE("ИсходныеДанные!$что$2:$что$50000","что",C$4)),"",0,1)</f>
        <v/>
      </c>
      <c r="D471" s="20" t="str" cm="1">
        <f t="array" ref="D471">_xlfn.XLOOKUP($B471&amp;"#"&amp;D$6,INDIRECT(SUBSTITUTE("ИсходныеДанные!$где$2:$где$50000","где",$D$4)),INDIRECT(SUBSTITUTE("ИсходныеДанные!$что$2:$что$50000","что",$F$4)),"",0,1)</f>
        <v/>
      </c>
      <c r="E471" s="78" t="str" cm="1">
        <f t="array" ref="E471">_xlfn.XLOOKUP($B471&amp;"#"&amp;D$6,INDIRECT(SUBSTITUTE("ИсходныеДанные!$где$2:$где$50000","где",$D$4)),INDIRECT(SUBSTITUTE("ИсходныеДанные!$что$2:$что$50000","что",$G$4)),"",0,1)</f>
        <v/>
      </c>
      <c r="F471" s="20" t="str" cm="1">
        <f t="array" ref="F471">_xlfn.XLOOKUP($B471&amp;"#"&amp;F$6,INDIRECT(SUBSTITUTE("ИсходныеДанные!$где$2:$где$50000","где",$D$4)),INDIRECT(SUBSTITUTE("ИсходныеДанные!$что$2:$что$50000","что",$F$4)),"",0,1)</f>
        <v/>
      </c>
      <c r="G471" s="78" t="str" cm="1">
        <f t="array" ref="G471">_xlfn.XLOOKUP($B471&amp;"#"&amp;F$6,INDIRECT(SUBSTITUTE("ИсходныеДанные!$где$2:$где$50000","где",$D$4)),INDIRECT(SUBSTITUTE("ИсходныеДанные!$что$2:$что$50000","что",$G$4)),"",0,1)</f>
        <v/>
      </c>
      <c r="H471" s="20" t="str" cm="1">
        <f t="array" ref="H471">_xlfn.XLOOKUP($B471&amp;"#"&amp;H$6,INDIRECT(SUBSTITUTE("ИсходныеДанные!$где$2:$где$50000","где",$D$4)),INDIRECT(SUBSTITUTE("ИсходныеДанные!$что$2:$что$50000","что",$F$4)),"",0,1)</f>
        <v/>
      </c>
      <c r="I471" s="78" t="str" cm="1">
        <f t="array" ref="I471">_xlfn.XLOOKUP($B471&amp;"#"&amp;H$6,INDIRECT(SUBSTITUTE("ИсходныеДанные!$где$2:$где$50000","где",$D$4)),INDIRECT(SUBSTITUTE("ИсходныеДанные!$что$2:$что$50000","что",$G$4)),"",0,1)</f>
        <v/>
      </c>
      <c r="J471" s="20" t="str" cm="1">
        <f t="array" ref="J471">_xlfn.XLOOKUP($B471&amp;"#"&amp;J$6,INDIRECT(SUBSTITUTE("ИсходныеДанные!$где$2:$где$50000","где",$D$4)),INDIRECT(SUBSTITUTE("ИсходныеДанные!$что$2:$что$50000","что",$F$4)),"",0,1)</f>
        <v/>
      </c>
      <c r="K471" s="78" t="str" cm="1">
        <f t="array" ref="K471">_xlfn.XLOOKUP($B471&amp;"#"&amp;J$6,INDIRECT(SUBSTITUTE("ИсходныеДанные!$где$2:$где$50000","где",$D$4)),INDIRECT(SUBSTITUTE("ИсходныеДанные!$что$2:$что$50000","что",$G$4)),"",0,1)</f>
        <v/>
      </c>
      <c r="L471" s="20" t="str" cm="1">
        <f t="array" ref="L471">_xlfn.XLOOKUP($B471&amp;"#"&amp;L$6,INDIRECT(SUBSTITUTE("ИсходныеДанные!$где$2:$где$50000","где",$D$4)),INDIRECT(SUBSTITUTE("ИсходныеДанные!$что$2:$что$50000","что",$F$4)),"",0,1)</f>
        <v/>
      </c>
      <c r="M471" s="78" t="str" cm="1">
        <f t="array" ref="M471">_xlfn.XLOOKUP($B471&amp;"#"&amp;L$6,INDIRECT(SUBSTITUTE("ИсходныеДанные!$где$2:$где$50000","где",$D$4)),INDIRECT(SUBSTITUTE("ИсходныеДанные!$что$2:$что$50000","что",$G$4)),"",0,1)</f>
        <v/>
      </c>
      <c r="N471" s="20" t="str" cm="1">
        <f t="array" ref="N471">_xlfn.XLOOKUP($B471&amp;"#"&amp;N$6,INDIRECT(SUBSTITUTE("ИсходныеДанные!$где$2:$где$50000","где",$D$4)),INDIRECT(SUBSTITUTE("ИсходныеДанные!$что$2:$что$50000","что",$F$4)),"",0,1)</f>
        <v/>
      </c>
      <c r="O471" s="78" t="str" cm="1">
        <f t="array" ref="O471">_xlfn.XLOOKUP($B471&amp;"#"&amp;N$6,INDIRECT(SUBSTITUTE("ИсходныеДанные!$где$2:$где$50000","где",$D$4)),INDIRECT(SUBSTITUTE("ИсходныеДанные!$что$2:$что$50000","что",$G$4)),"",0,1)</f>
        <v/>
      </c>
      <c r="P471" s="20" t="str" cm="1">
        <f t="array" ref="P471">_xlfn.XLOOKUP($B471&amp;"#"&amp;P$6,INDIRECT(SUBSTITUTE("ИсходныеДанные!$где$2:$где$50000","где",$D$4)),INDIRECT(SUBSTITUTE("ИсходныеДанные!$что$2:$что$50000","что",$F$4)),"",0,1)</f>
        <v/>
      </c>
      <c r="Q471" s="78" t="str" cm="1">
        <f t="array" ref="Q471">_xlfn.XLOOKUP($B471&amp;"#"&amp;P$6,INDIRECT(SUBSTITUTE("ИсходныеДанные!$где$2:$где$50000","где",$D$4)),INDIRECT(SUBSTITUTE("ИсходныеДанные!$что$2:$что$50000","что",$G$4)),"",0,1)</f>
        <v/>
      </c>
      <c r="R471" s="20" t="str" cm="1">
        <f t="array" ref="R471">_xlfn.XLOOKUP($B471&amp;"#"&amp;R$6,INDIRECT(SUBSTITUTE("ИсходныеДанные!$где$2:$где$50000","где",$D$4)),INDIRECT(SUBSTITUTE("ИсходныеДанные!$что$2:$что$50000","что",$F$4)),"",0,1)</f>
        <v/>
      </c>
      <c r="S471" s="78" t="str" cm="1">
        <f t="array" ref="S471">_xlfn.XLOOKUP($B471&amp;"#"&amp;R$6,INDIRECT(SUBSTITUTE("ИсходныеДанные!$где$2:$где$50000","где",$D$4)),INDIRECT(SUBSTITUTE("ИсходныеДанные!$что$2:$что$50000","что",$G$4)),"",0,1)</f>
        <v/>
      </c>
      <c r="T471" s="20" t="str" cm="1">
        <f t="array" ref="T471">_xlfn.XLOOKUP($B471&amp;"#"&amp;T$6,INDIRECT(SUBSTITUTE("ИсходныеДанные!$где$2:$где$50000","где",$D$4)),INDIRECT(SUBSTITUTE("ИсходныеДанные!$что$2:$что$50000","что",$F$4)),"",0,1)</f>
        <v/>
      </c>
      <c r="U471" s="78" t="str" cm="1">
        <f t="array" ref="U471">_xlfn.XLOOKUP($B471&amp;"#"&amp;T$6,INDIRECT(SUBSTITUTE("ИсходныеДанные!$где$2:$где$50000","где",$D$4)),INDIRECT(SUBSTITUTE("ИсходныеДанные!$что$2:$что$50000","что",$G$4)),"",0,1)</f>
        <v/>
      </c>
      <c r="V471" s="20" t="str" cm="1">
        <f t="array" ref="V471">_xlfn.XLOOKUP($B471&amp;"#"&amp;V$6,INDIRECT(SUBSTITUTE("ИсходныеДанные!$где$2:$где$50000","где",$D$4)),INDIRECT(SUBSTITUTE("ИсходныеДанные!$что$2:$что$50000","что",$F$4)),"",0,1)</f>
        <v/>
      </c>
      <c r="W471" s="78" t="str" cm="1">
        <f t="array" ref="W471">_xlfn.XLOOKUP($B471&amp;"#"&amp;V$6,INDIRECT(SUBSTITUTE("ИсходныеДанные!$где$2:$где$50000","где",$D$4)),INDIRECT(SUBSTITUTE("ИсходныеДанные!$что$2:$что$50000","что",$G$4)),"",0,1)</f>
        <v/>
      </c>
      <c r="X471" s="20" t="str" cm="1">
        <f t="array" ref="X471">_xlfn.XLOOKUP($B471&amp;"#"&amp;X$6,INDIRECT(SUBSTITUTE("ИсходныеДанные!$где$2:$где$50000","где",$D$4)),INDIRECT(SUBSTITUTE("ИсходныеДанные!$что$2:$что$50000","что",$F$4)),"",0,1)</f>
        <v/>
      </c>
      <c r="Y471" s="78" t="str" cm="1">
        <f t="array" ref="Y471">_xlfn.XLOOKUP($B471&amp;"#"&amp;X$6,INDIRECT(SUBSTITUTE("ИсходныеДанные!$где$2:$где$50000","где",$D$4)),INDIRECT(SUBSTITUTE("ИсходныеДанные!$что$2:$что$50000","что",$G$4)),"",0,1)</f>
        <v/>
      </c>
      <c r="Z471" s="20" t="str" cm="1">
        <f t="array" ref="Z471">_xlfn.XLOOKUP($B471&amp;"#"&amp;Z$6,INDIRECT(SUBSTITUTE("ИсходныеДанные!$где$2:$где$50000","где",$D$4)),INDIRECT(SUBSTITUTE("ИсходныеДанные!$что$2:$что$50000","что",$F$4)),"",0,1)</f>
        <v/>
      </c>
      <c r="AA471" s="78" t="str" cm="1">
        <f t="array" ref="AA471">_xlfn.XLOOKUP($B471&amp;"#"&amp;Z$6,INDIRECT(SUBSTITUTE("ИсходныеДанные!$где$2:$где$50000","где",$D$4)),INDIRECT(SUBSTITUTE("ИсходныеДанные!$что$2:$что$50000","что",$G$4)),"",0,1)</f>
        <v/>
      </c>
      <c r="AB471" s="3"/>
    </row>
    <row r="472" spans="1:28" x14ac:dyDescent="0.25">
      <c r="A472" s="6" t="str">
        <f t="shared" si="4"/>
        <v>delete</v>
      </c>
      <c r="B472" s="9" cm="1">
        <f t="array" ref="B472">INDIRECT("УникальныеСписки!E"&amp;ROW()-$E$4)</f>
        <v>0</v>
      </c>
      <c r="C472" s="15" t="str">
        <f t="array" ref="C472">_xlfn.XLOOKUP($B472,INDIRECT(SUBSTITUTE("ИсходныеДанные!$где$2:$где$50000","где",$B$4)),INDIRECT(SUBSTITUTE("ИсходныеДанные!$что$2:$что$50000","что",C$4)),"",0,1)</f>
        <v/>
      </c>
      <c r="D472" s="20" t="str" cm="1">
        <f t="array" ref="D472">_xlfn.XLOOKUP($B472&amp;"#"&amp;D$6,INDIRECT(SUBSTITUTE("ИсходныеДанные!$где$2:$где$50000","где",$D$4)),INDIRECT(SUBSTITUTE("ИсходныеДанные!$что$2:$что$50000","что",$F$4)),"",0,1)</f>
        <v/>
      </c>
      <c r="E472" s="78" t="str" cm="1">
        <f t="array" ref="E472">_xlfn.XLOOKUP($B472&amp;"#"&amp;D$6,INDIRECT(SUBSTITUTE("ИсходныеДанные!$где$2:$где$50000","где",$D$4)),INDIRECT(SUBSTITUTE("ИсходныеДанные!$что$2:$что$50000","что",$G$4)),"",0,1)</f>
        <v/>
      </c>
      <c r="F472" s="20" t="str" cm="1">
        <f t="array" ref="F472">_xlfn.XLOOKUP($B472&amp;"#"&amp;F$6,INDIRECT(SUBSTITUTE("ИсходныеДанные!$где$2:$где$50000","где",$D$4)),INDIRECT(SUBSTITUTE("ИсходныеДанные!$что$2:$что$50000","что",$F$4)),"",0,1)</f>
        <v/>
      </c>
      <c r="G472" s="78" t="str" cm="1">
        <f t="array" ref="G472">_xlfn.XLOOKUP($B472&amp;"#"&amp;F$6,INDIRECT(SUBSTITUTE("ИсходныеДанные!$где$2:$где$50000","где",$D$4)),INDIRECT(SUBSTITUTE("ИсходныеДанные!$что$2:$что$50000","что",$G$4)),"",0,1)</f>
        <v/>
      </c>
      <c r="H472" s="20" t="str" cm="1">
        <f t="array" ref="H472">_xlfn.XLOOKUP($B472&amp;"#"&amp;H$6,INDIRECT(SUBSTITUTE("ИсходныеДанные!$где$2:$где$50000","где",$D$4)),INDIRECT(SUBSTITUTE("ИсходныеДанные!$что$2:$что$50000","что",$F$4)),"",0,1)</f>
        <v/>
      </c>
      <c r="I472" s="78" t="str" cm="1">
        <f t="array" ref="I472">_xlfn.XLOOKUP($B472&amp;"#"&amp;H$6,INDIRECT(SUBSTITUTE("ИсходныеДанные!$где$2:$где$50000","где",$D$4)),INDIRECT(SUBSTITUTE("ИсходныеДанные!$что$2:$что$50000","что",$G$4)),"",0,1)</f>
        <v/>
      </c>
      <c r="J472" s="20" t="str" cm="1">
        <f t="array" ref="J472">_xlfn.XLOOKUP($B472&amp;"#"&amp;J$6,INDIRECT(SUBSTITUTE("ИсходныеДанные!$где$2:$где$50000","где",$D$4)),INDIRECT(SUBSTITUTE("ИсходныеДанные!$что$2:$что$50000","что",$F$4)),"",0,1)</f>
        <v/>
      </c>
      <c r="K472" s="78" t="str" cm="1">
        <f t="array" ref="K472">_xlfn.XLOOKUP($B472&amp;"#"&amp;J$6,INDIRECT(SUBSTITUTE("ИсходныеДанные!$где$2:$где$50000","где",$D$4)),INDIRECT(SUBSTITUTE("ИсходныеДанные!$что$2:$что$50000","что",$G$4)),"",0,1)</f>
        <v/>
      </c>
      <c r="L472" s="20" t="str" cm="1">
        <f t="array" ref="L472">_xlfn.XLOOKUP($B472&amp;"#"&amp;L$6,INDIRECT(SUBSTITUTE("ИсходныеДанные!$где$2:$где$50000","где",$D$4)),INDIRECT(SUBSTITUTE("ИсходныеДанные!$что$2:$что$50000","что",$F$4)),"",0,1)</f>
        <v/>
      </c>
      <c r="M472" s="78" t="str" cm="1">
        <f t="array" ref="M472">_xlfn.XLOOKUP($B472&amp;"#"&amp;L$6,INDIRECT(SUBSTITUTE("ИсходныеДанные!$где$2:$где$50000","где",$D$4)),INDIRECT(SUBSTITUTE("ИсходныеДанные!$что$2:$что$50000","что",$G$4)),"",0,1)</f>
        <v/>
      </c>
      <c r="N472" s="20" t="str" cm="1">
        <f t="array" ref="N472">_xlfn.XLOOKUP($B472&amp;"#"&amp;N$6,INDIRECT(SUBSTITUTE("ИсходныеДанные!$где$2:$где$50000","где",$D$4)),INDIRECT(SUBSTITUTE("ИсходныеДанные!$что$2:$что$50000","что",$F$4)),"",0,1)</f>
        <v/>
      </c>
      <c r="O472" s="78" t="str" cm="1">
        <f t="array" ref="O472">_xlfn.XLOOKUP($B472&amp;"#"&amp;N$6,INDIRECT(SUBSTITUTE("ИсходныеДанные!$где$2:$где$50000","где",$D$4)),INDIRECT(SUBSTITUTE("ИсходныеДанные!$что$2:$что$50000","что",$G$4)),"",0,1)</f>
        <v/>
      </c>
      <c r="P472" s="20" t="str" cm="1">
        <f t="array" ref="P472">_xlfn.XLOOKUP($B472&amp;"#"&amp;P$6,INDIRECT(SUBSTITUTE("ИсходныеДанные!$где$2:$где$50000","где",$D$4)),INDIRECT(SUBSTITUTE("ИсходныеДанные!$что$2:$что$50000","что",$F$4)),"",0,1)</f>
        <v/>
      </c>
      <c r="Q472" s="78" t="str" cm="1">
        <f t="array" ref="Q472">_xlfn.XLOOKUP($B472&amp;"#"&amp;P$6,INDIRECT(SUBSTITUTE("ИсходныеДанные!$где$2:$где$50000","где",$D$4)),INDIRECT(SUBSTITUTE("ИсходныеДанные!$что$2:$что$50000","что",$G$4)),"",0,1)</f>
        <v/>
      </c>
      <c r="R472" s="20" t="str" cm="1">
        <f t="array" ref="R472">_xlfn.XLOOKUP($B472&amp;"#"&amp;R$6,INDIRECT(SUBSTITUTE("ИсходныеДанные!$где$2:$где$50000","где",$D$4)),INDIRECT(SUBSTITUTE("ИсходныеДанные!$что$2:$что$50000","что",$F$4)),"",0,1)</f>
        <v/>
      </c>
      <c r="S472" s="78" t="str" cm="1">
        <f t="array" ref="S472">_xlfn.XLOOKUP($B472&amp;"#"&amp;R$6,INDIRECT(SUBSTITUTE("ИсходныеДанные!$где$2:$где$50000","где",$D$4)),INDIRECT(SUBSTITUTE("ИсходныеДанные!$что$2:$что$50000","что",$G$4)),"",0,1)</f>
        <v/>
      </c>
      <c r="T472" s="20" t="str" cm="1">
        <f t="array" ref="T472">_xlfn.XLOOKUP($B472&amp;"#"&amp;T$6,INDIRECT(SUBSTITUTE("ИсходныеДанные!$где$2:$где$50000","где",$D$4)),INDIRECT(SUBSTITUTE("ИсходныеДанные!$что$2:$что$50000","что",$F$4)),"",0,1)</f>
        <v/>
      </c>
      <c r="U472" s="78" t="str" cm="1">
        <f t="array" ref="U472">_xlfn.XLOOKUP($B472&amp;"#"&amp;T$6,INDIRECT(SUBSTITUTE("ИсходныеДанные!$где$2:$где$50000","где",$D$4)),INDIRECT(SUBSTITUTE("ИсходныеДанные!$что$2:$что$50000","что",$G$4)),"",0,1)</f>
        <v/>
      </c>
      <c r="V472" s="20" t="str" cm="1">
        <f t="array" ref="V472">_xlfn.XLOOKUP($B472&amp;"#"&amp;V$6,INDIRECT(SUBSTITUTE("ИсходныеДанные!$где$2:$где$50000","где",$D$4)),INDIRECT(SUBSTITUTE("ИсходныеДанные!$что$2:$что$50000","что",$F$4)),"",0,1)</f>
        <v/>
      </c>
      <c r="W472" s="78" t="str" cm="1">
        <f t="array" ref="W472">_xlfn.XLOOKUP($B472&amp;"#"&amp;V$6,INDIRECT(SUBSTITUTE("ИсходныеДанные!$где$2:$где$50000","где",$D$4)),INDIRECT(SUBSTITUTE("ИсходныеДанные!$что$2:$что$50000","что",$G$4)),"",0,1)</f>
        <v/>
      </c>
      <c r="X472" s="20" t="str" cm="1">
        <f t="array" ref="X472">_xlfn.XLOOKUP($B472&amp;"#"&amp;X$6,INDIRECT(SUBSTITUTE("ИсходныеДанные!$где$2:$где$50000","где",$D$4)),INDIRECT(SUBSTITUTE("ИсходныеДанные!$что$2:$что$50000","что",$F$4)),"",0,1)</f>
        <v/>
      </c>
      <c r="Y472" s="78" t="str" cm="1">
        <f t="array" ref="Y472">_xlfn.XLOOKUP($B472&amp;"#"&amp;X$6,INDIRECT(SUBSTITUTE("ИсходныеДанные!$где$2:$где$50000","где",$D$4)),INDIRECT(SUBSTITUTE("ИсходныеДанные!$что$2:$что$50000","что",$G$4)),"",0,1)</f>
        <v/>
      </c>
      <c r="Z472" s="20" t="str" cm="1">
        <f t="array" ref="Z472">_xlfn.XLOOKUP($B472&amp;"#"&amp;Z$6,INDIRECT(SUBSTITUTE("ИсходныеДанные!$где$2:$где$50000","где",$D$4)),INDIRECT(SUBSTITUTE("ИсходныеДанные!$что$2:$что$50000","что",$F$4)),"",0,1)</f>
        <v/>
      </c>
      <c r="AA472" s="78" t="str" cm="1">
        <f t="array" ref="AA472">_xlfn.XLOOKUP($B472&amp;"#"&amp;Z$6,INDIRECT(SUBSTITUTE("ИсходныеДанные!$где$2:$где$50000","где",$D$4)),INDIRECT(SUBSTITUTE("ИсходныеДанные!$что$2:$что$50000","что",$G$4)),"",0,1)</f>
        <v/>
      </c>
      <c r="AB472" s="3"/>
    </row>
    <row r="473" spans="1:28" x14ac:dyDescent="0.25">
      <c r="A473" s="6" t="str">
        <f t="shared" si="4"/>
        <v>delete</v>
      </c>
      <c r="B473" s="9" cm="1">
        <f t="array" ref="B473">INDIRECT("УникальныеСписки!E"&amp;ROW()-$E$4)</f>
        <v>0</v>
      </c>
      <c r="C473" s="15" t="str">
        <f t="array" ref="C473">_xlfn.XLOOKUP($B473,INDIRECT(SUBSTITUTE("ИсходныеДанные!$где$2:$где$50000","где",$B$4)),INDIRECT(SUBSTITUTE("ИсходныеДанные!$что$2:$что$50000","что",C$4)),"",0,1)</f>
        <v/>
      </c>
      <c r="D473" s="20" t="str" cm="1">
        <f t="array" ref="D473">_xlfn.XLOOKUP($B473&amp;"#"&amp;D$6,INDIRECT(SUBSTITUTE("ИсходныеДанные!$где$2:$где$50000","где",$D$4)),INDIRECT(SUBSTITUTE("ИсходныеДанные!$что$2:$что$50000","что",$F$4)),"",0,1)</f>
        <v/>
      </c>
      <c r="E473" s="78" t="str" cm="1">
        <f t="array" ref="E473">_xlfn.XLOOKUP($B473&amp;"#"&amp;D$6,INDIRECT(SUBSTITUTE("ИсходныеДанные!$где$2:$где$50000","где",$D$4)),INDIRECT(SUBSTITUTE("ИсходныеДанные!$что$2:$что$50000","что",$G$4)),"",0,1)</f>
        <v/>
      </c>
      <c r="F473" s="20" t="str" cm="1">
        <f t="array" ref="F473">_xlfn.XLOOKUP($B473&amp;"#"&amp;F$6,INDIRECT(SUBSTITUTE("ИсходныеДанные!$где$2:$где$50000","где",$D$4)),INDIRECT(SUBSTITUTE("ИсходныеДанные!$что$2:$что$50000","что",$F$4)),"",0,1)</f>
        <v/>
      </c>
      <c r="G473" s="78" t="str" cm="1">
        <f t="array" ref="G473">_xlfn.XLOOKUP($B473&amp;"#"&amp;F$6,INDIRECT(SUBSTITUTE("ИсходныеДанные!$где$2:$где$50000","где",$D$4)),INDIRECT(SUBSTITUTE("ИсходныеДанные!$что$2:$что$50000","что",$G$4)),"",0,1)</f>
        <v/>
      </c>
      <c r="H473" s="20" t="str" cm="1">
        <f t="array" ref="H473">_xlfn.XLOOKUP($B473&amp;"#"&amp;H$6,INDIRECT(SUBSTITUTE("ИсходныеДанные!$где$2:$где$50000","где",$D$4)),INDIRECT(SUBSTITUTE("ИсходныеДанные!$что$2:$что$50000","что",$F$4)),"",0,1)</f>
        <v/>
      </c>
      <c r="I473" s="78" t="str" cm="1">
        <f t="array" ref="I473">_xlfn.XLOOKUP($B473&amp;"#"&amp;H$6,INDIRECT(SUBSTITUTE("ИсходныеДанные!$где$2:$где$50000","где",$D$4)),INDIRECT(SUBSTITUTE("ИсходныеДанные!$что$2:$что$50000","что",$G$4)),"",0,1)</f>
        <v/>
      </c>
      <c r="J473" s="20" t="str" cm="1">
        <f t="array" ref="J473">_xlfn.XLOOKUP($B473&amp;"#"&amp;J$6,INDIRECT(SUBSTITUTE("ИсходныеДанные!$где$2:$где$50000","где",$D$4)),INDIRECT(SUBSTITUTE("ИсходныеДанные!$что$2:$что$50000","что",$F$4)),"",0,1)</f>
        <v/>
      </c>
      <c r="K473" s="78" t="str" cm="1">
        <f t="array" ref="K473">_xlfn.XLOOKUP($B473&amp;"#"&amp;J$6,INDIRECT(SUBSTITUTE("ИсходныеДанные!$где$2:$где$50000","где",$D$4)),INDIRECT(SUBSTITUTE("ИсходныеДанные!$что$2:$что$50000","что",$G$4)),"",0,1)</f>
        <v/>
      </c>
      <c r="L473" s="20" t="str" cm="1">
        <f t="array" ref="L473">_xlfn.XLOOKUP($B473&amp;"#"&amp;L$6,INDIRECT(SUBSTITUTE("ИсходныеДанные!$где$2:$где$50000","где",$D$4)),INDIRECT(SUBSTITUTE("ИсходныеДанные!$что$2:$что$50000","что",$F$4)),"",0,1)</f>
        <v/>
      </c>
      <c r="M473" s="78" t="str" cm="1">
        <f t="array" ref="M473">_xlfn.XLOOKUP($B473&amp;"#"&amp;L$6,INDIRECT(SUBSTITUTE("ИсходныеДанные!$где$2:$где$50000","где",$D$4)),INDIRECT(SUBSTITUTE("ИсходныеДанные!$что$2:$что$50000","что",$G$4)),"",0,1)</f>
        <v/>
      </c>
      <c r="N473" s="20" t="str" cm="1">
        <f t="array" ref="N473">_xlfn.XLOOKUP($B473&amp;"#"&amp;N$6,INDIRECT(SUBSTITUTE("ИсходныеДанные!$где$2:$где$50000","где",$D$4)),INDIRECT(SUBSTITUTE("ИсходныеДанные!$что$2:$что$50000","что",$F$4)),"",0,1)</f>
        <v/>
      </c>
      <c r="O473" s="78" t="str" cm="1">
        <f t="array" ref="O473">_xlfn.XLOOKUP($B473&amp;"#"&amp;N$6,INDIRECT(SUBSTITUTE("ИсходныеДанные!$где$2:$где$50000","где",$D$4)),INDIRECT(SUBSTITUTE("ИсходныеДанные!$что$2:$что$50000","что",$G$4)),"",0,1)</f>
        <v/>
      </c>
      <c r="P473" s="20" t="str" cm="1">
        <f t="array" ref="P473">_xlfn.XLOOKUP($B473&amp;"#"&amp;P$6,INDIRECT(SUBSTITUTE("ИсходныеДанные!$где$2:$где$50000","где",$D$4)),INDIRECT(SUBSTITUTE("ИсходныеДанные!$что$2:$что$50000","что",$F$4)),"",0,1)</f>
        <v/>
      </c>
      <c r="Q473" s="78" t="str" cm="1">
        <f t="array" ref="Q473">_xlfn.XLOOKUP($B473&amp;"#"&amp;P$6,INDIRECT(SUBSTITUTE("ИсходныеДанные!$где$2:$где$50000","где",$D$4)),INDIRECT(SUBSTITUTE("ИсходныеДанные!$что$2:$что$50000","что",$G$4)),"",0,1)</f>
        <v/>
      </c>
      <c r="R473" s="20" t="str" cm="1">
        <f t="array" ref="R473">_xlfn.XLOOKUP($B473&amp;"#"&amp;R$6,INDIRECT(SUBSTITUTE("ИсходныеДанные!$где$2:$где$50000","где",$D$4)),INDIRECT(SUBSTITUTE("ИсходныеДанные!$что$2:$что$50000","что",$F$4)),"",0,1)</f>
        <v/>
      </c>
      <c r="S473" s="78" t="str" cm="1">
        <f t="array" ref="S473">_xlfn.XLOOKUP($B473&amp;"#"&amp;R$6,INDIRECT(SUBSTITUTE("ИсходныеДанные!$где$2:$где$50000","где",$D$4)),INDIRECT(SUBSTITUTE("ИсходныеДанные!$что$2:$что$50000","что",$G$4)),"",0,1)</f>
        <v/>
      </c>
      <c r="T473" s="20" t="str" cm="1">
        <f t="array" ref="T473">_xlfn.XLOOKUP($B473&amp;"#"&amp;T$6,INDIRECT(SUBSTITUTE("ИсходныеДанные!$где$2:$где$50000","где",$D$4)),INDIRECT(SUBSTITUTE("ИсходныеДанные!$что$2:$что$50000","что",$F$4)),"",0,1)</f>
        <v/>
      </c>
      <c r="U473" s="78" t="str" cm="1">
        <f t="array" ref="U473">_xlfn.XLOOKUP($B473&amp;"#"&amp;T$6,INDIRECT(SUBSTITUTE("ИсходныеДанные!$где$2:$где$50000","где",$D$4)),INDIRECT(SUBSTITUTE("ИсходныеДанные!$что$2:$что$50000","что",$G$4)),"",0,1)</f>
        <v/>
      </c>
      <c r="V473" s="20" t="str" cm="1">
        <f t="array" ref="V473">_xlfn.XLOOKUP($B473&amp;"#"&amp;V$6,INDIRECT(SUBSTITUTE("ИсходныеДанные!$где$2:$где$50000","где",$D$4)),INDIRECT(SUBSTITUTE("ИсходныеДанные!$что$2:$что$50000","что",$F$4)),"",0,1)</f>
        <v/>
      </c>
      <c r="W473" s="78" t="str" cm="1">
        <f t="array" ref="W473">_xlfn.XLOOKUP($B473&amp;"#"&amp;V$6,INDIRECT(SUBSTITUTE("ИсходныеДанные!$где$2:$где$50000","где",$D$4)),INDIRECT(SUBSTITUTE("ИсходныеДанные!$что$2:$что$50000","что",$G$4)),"",0,1)</f>
        <v/>
      </c>
      <c r="X473" s="20" t="str" cm="1">
        <f t="array" ref="X473">_xlfn.XLOOKUP($B473&amp;"#"&amp;X$6,INDIRECT(SUBSTITUTE("ИсходныеДанные!$где$2:$где$50000","где",$D$4)),INDIRECT(SUBSTITUTE("ИсходныеДанные!$что$2:$что$50000","что",$F$4)),"",0,1)</f>
        <v/>
      </c>
      <c r="Y473" s="78" t="str" cm="1">
        <f t="array" ref="Y473">_xlfn.XLOOKUP($B473&amp;"#"&amp;X$6,INDIRECT(SUBSTITUTE("ИсходныеДанные!$где$2:$где$50000","где",$D$4)),INDIRECT(SUBSTITUTE("ИсходныеДанные!$что$2:$что$50000","что",$G$4)),"",0,1)</f>
        <v/>
      </c>
      <c r="Z473" s="20" t="str" cm="1">
        <f t="array" ref="Z473">_xlfn.XLOOKUP($B473&amp;"#"&amp;Z$6,INDIRECT(SUBSTITUTE("ИсходныеДанные!$где$2:$где$50000","где",$D$4)),INDIRECT(SUBSTITUTE("ИсходныеДанные!$что$2:$что$50000","что",$F$4)),"",0,1)</f>
        <v/>
      </c>
      <c r="AA473" s="78" t="str" cm="1">
        <f t="array" ref="AA473">_xlfn.XLOOKUP($B473&amp;"#"&amp;Z$6,INDIRECT(SUBSTITUTE("ИсходныеДанные!$где$2:$где$50000","где",$D$4)),INDIRECT(SUBSTITUTE("ИсходныеДанные!$что$2:$что$50000","что",$G$4)),"",0,1)</f>
        <v/>
      </c>
      <c r="AB473" s="3"/>
    </row>
    <row r="474" spans="1:28" x14ac:dyDescent="0.25">
      <c r="A474" s="6" t="str">
        <f t="shared" si="4"/>
        <v>delete</v>
      </c>
      <c r="B474" s="9" cm="1">
        <f t="array" ref="B474">INDIRECT("УникальныеСписки!E"&amp;ROW()-$E$4)</f>
        <v>0</v>
      </c>
      <c r="C474" s="15" t="str">
        <f t="array" ref="C474">_xlfn.XLOOKUP($B474,INDIRECT(SUBSTITUTE("ИсходныеДанные!$где$2:$где$50000","где",$B$4)),INDIRECT(SUBSTITUTE("ИсходныеДанные!$что$2:$что$50000","что",C$4)),"",0,1)</f>
        <v/>
      </c>
      <c r="D474" s="20" t="str" cm="1">
        <f t="array" ref="D474">_xlfn.XLOOKUP($B474&amp;"#"&amp;D$6,INDIRECT(SUBSTITUTE("ИсходныеДанные!$где$2:$где$50000","где",$D$4)),INDIRECT(SUBSTITUTE("ИсходныеДанные!$что$2:$что$50000","что",$F$4)),"",0,1)</f>
        <v/>
      </c>
      <c r="E474" s="78" t="str" cm="1">
        <f t="array" ref="E474">_xlfn.XLOOKUP($B474&amp;"#"&amp;D$6,INDIRECT(SUBSTITUTE("ИсходныеДанные!$где$2:$где$50000","где",$D$4)),INDIRECT(SUBSTITUTE("ИсходныеДанные!$что$2:$что$50000","что",$G$4)),"",0,1)</f>
        <v/>
      </c>
      <c r="F474" s="20" t="str" cm="1">
        <f t="array" ref="F474">_xlfn.XLOOKUP($B474&amp;"#"&amp;F$6,INDIRECT(SUBSTITUTE("ИсходныеДанные!$где$2:$где$50000","где",$D$4)),INDIRECT(SUBSTITUTE("ИсходныеДанные!$что$2:$что$50000","что",$F$4)),"",0,1)</f>
        <v/>
      </c>
      <c r="G474" s="78" t="str" cm="1">
        <f t="array" ref="G474">_xlfn.XLOOKUP($B474&amp;"#"&amp;F$6,INDIRECT(SUBSTITUTE("ИсходныеДанные!$где$2:$где$50000","где",$D$4)),INDIRECT(SUBSTITUTE("ИсходныеДанные!$что$2:$что$50000","что",$G$4)),"",0,1)</f>
        <v/>
      </c>
      <c r="H474" s="20" t="str" cm="1">
        <f t="array" ref="H474">_xlfn.XLOOKUP($B474&amp;"#"&amp;H$6,INDIRECT(SUBSTITUTE("ИсходныеДанные!$где$2:$где$50000","где",$D$4)),INDIRECT(SUBSTITUTE("ИсходныеДанные!$что$2:$что$50000","что",$F$4)),"",0,1)</f>
        <v/>
      </c>
      <c r="I474" s="78" t="str" cm="1">
        <f t="array" ref="I474">_xlfn.XLOOKUP($B474&amp;"#"&amp;H$6,INDIRECT(SUBSTITUTE("ИсходныеДанные!$где$2:$где$50000","где",$D$4)),INDIRECT(SUBSTITUTE("ИсходныеДанные!$что$2:$что$50000","что",$G$4)),"",0,1)</f>
        <v/>
      </c>
      <c r="J474" s="20" t="str" cm="1">
        <f t="array" ref="J474">_xlfn.XLOOKUP($B474&amp;"#"&amp;J$6,INDIRECT(SUBSTITUTE("ИсходныеДанные!$где$2:$где$50000","где",$D$4)),INDIRECT(SUBSTITUTE("ИсходныеДанные!$что$2:$что$50000","что",$F$4)),"",0,1)</f>
        <v/>
      </c>
      <c r="K474" s="78" t="str" cm="1">
        <f t="array" ref="K474">_xlfn.XLOOKUP($B474&amp;"#"&amp;J$6,INDIRECT(SUBSTITUTE("ИсходныеДанные!$где$2:$где$50000","где",$D$4)),INDIRECT(SUBSTITUTE("ИсходныеДанные!$что$2:$что$50000","что",$G$4)),"",0,1)</f>
        <v/>
      </c>
      <c r="L474" s="20" t="str" cm="1">
        <f t="array" ref="L474">_xlfn.XLOOKUP($B474&amp;"#"&amp;L$6,INDIRECT(SUBSTITUTE("ИсходныеДанные!$где$2:$где$50000","где",$D$4)),INDIRECT(SUBSTITUTE("ИсходныеДанные!$что$2:$что$50000","что",$F$4)),"",0,1)</f>
        <v/>
      </c>
      <c r="M474" s="78" t="str" cm="1">
        <f t="array" ref="M474">_xlfn.XLOOKUP($B474&amp;"#"&amp;L$6,INDIRECT(SUBSTITUTE("ИсходныеДанные!$где$2:$где$50000","где",$D$4)),INDIRECT(SUBSTITUTE("ИсходныеДанные!$что$2:$что$50000","что",$G$4)),"",0,1)</f>
        <v/>
      </c>
      <c r="N474" s="20" t="str" cm="1">
        <f t="array" ref="N474">_xlfn.XLOOKUP($B474&amp;"#"&amp;N$6,INDIRECT(SUBSTITUTE("ИсходныеДанные!$где$2:$где$50000","где",$D$4)),INDIRECT(SUBSTITUTE("ИсходныеДанные!$что$2:$что$50000","что",$F$4)),"",0,1)</f>
        <v/>
      </c>
      <c r="O474" s="78" t="str" cm="1">
        <f t="array" ref="O474">_xlfn.XLOOKUP($B474&amp;"#"&amp;N$6,INDIRECT(SUBSTITUTE("ИсходныеДанные!$где$2:$где$50000","где",$D$4)),INDIRECT(SUBSTITUTE("ИсходныеДанные!$что$2:$что$50000","что",$G$4)),"",0,1)</f>
        <v/>
      </c>
      <c r="P474" s="20" t="str" cm="1">
        <f t="array" ref="P474">_xlfn.XLOOKUP($B474&amp;"#"&amp;P$6,INDIRECT(SUBSTITUTE("ИсходныеДанные!$где$2:$где$50000","где",$D$4)),INDIRECT(SUBSTITUTE("ИсходныеДанные!$что$2:$что$50000","что",$F$4)),"",0,1)</f>
        <v/>
      </c>
      <c r="Q474" s="78" t="str" cm="1">
        <f t="array" ref="Q474">_xlfn.XLOOKUP($B474&amp;"#"&amp;P$6,INDIRECT(SUBSTITUTE("ИсходныеДанные!$где$2:$где$50000","где",$D$4)),INDIRECT(SUBSTITUTE("ИсходныеДанные!$что$2:$что$50000","что",$G$4)),"",0,1)</f>
        <v/>
      </c>
      <c r="R474" s="20" t="str" cm="1">
        <f t="array" ref="R474">_xlfn.XLOOKUP($B474&amp;"#"&amp;R$6,INDIRECT(SUBSTITUTE("ИсходныеДанные!$где$2:$где$50000","где",$D$4)),INDIRECT(SUBSTITUTE("ИсходныеДанные!$что$2:$что$50000","что",$F$4)),"",0,1)</f>
        <v/>
      </c>
      <c r="S474" s="78" t="str" cm="1">
        <f t="array" ref="S474">_xlfn.XLOOKUP($B474&amp;"#"&amp;R$6,INDIRECT(SUBSTITUTE("ИсходныеДанные!$где$2:$где$50000","где",$D$4)),INDIRECT(SUBSTITUTE("ИсходныеДанные!$что$2:$что$50000","что",$G$4)),"",0,1)</f>
        <v/>
      </c>
      <c r="T474" s="20" t="str" cm="1">
        <f t="array" ref="T474">_xlfn.XLOOKUP($B474&amp;"#"&amp;T$6,INDIRECT(SUBSTITUTE("ИсходныеДанные!$где$2:$где$50000","где",$D$4)),INDIRECT(SUBSTITUTE("ИсходныеДанные!$что$2:$что$50000","что",$F$4)),"",0,1)</f>
        <v/>
      </c>
      <c r="U474" s="78" t="str" cm="1">
        <f t="array" ref="U474">_xlfn.XLOOKUP($B474&amp;"#"&amp;T$6,INDIRECT(SUBSTITUTE("ИсходныеДанные!$где$2:$где$50000","где",$D$4)),INDIRECT(SUBSTITUTE("ИсходныеДанные!$что$2:$что$50000","что",$G$4)),"",0,1)</f>
        <v/>
      </c>
      <c r="V474" s="20" t="str" cm="1">
        <f t="array" ref="V474">_xlfn.XLOOKUP($B474&amp;"#"&amp;V$6,INDIRECT(SUBSTITUTE("ИсходныеДанные!$где$2:$где$50000","где",$D$4)),INDIRECT(SUBSTITUTE("ИсходныеДанные!$что$2:$что$50000","что",$F$4)),"",0,1)</f>
        <v/>
      </c>
      <c r="W474" s="78" t="str" cm="1">
        <f t="array" ref="W474">_xlfn.XLOOKUP($B474&amp;"#"&amp;V$6,INDIRECT(SUBSTITUTE("ИсходныеДанные!$где$2:$где$50000","где",$D$4)),INDIRECT(SUBSTITUTE("ИсходныеДанные!$что$2:$что$50000","что",$G$4)),"",0,1)</f>
        <v/>
      </c>
      <c r="X474" s="20" t="str" cm="1">
        <f t="array" ref="X474">_xlfn.XLOOKUP($B474&amp;"#"&amp;X$6,INDIRECT(SUBSTITUTE("ИсходныеДанные!$где$2:$где$50000","где",$D$4)),INDIRECT(SUBSTITUTE("ИсходныеДанные!$что$2:$что$50000","что",$F$4)),"",0,1)</f>
        <v/>
      </c>
      <c r="Y474" s="78" t="str" cm="1">
        <f t="array" ref="Y474">_xlfn.XLOOKUP($B474&amp;"#"&amp;X$6,INDIRECT(SUBSTITUTE("ИсходныеДанные!$где$2:$где$50000","где",$D$4)),INDIRECT(SUBSTITUTE("ИсходныеДанные!$что$2:$что$50000","что",$G$4)),"",0,1)</f>
        <v/>
      </c>
      <c r="Z474" s="20" t="str" cm="1">
        <f t="array" ref="Z474">_xlfn.XLOOKUP($B474&amp;"#"&amp;Z$6,INDIRECT(SUBSTITUTE("ИсходныеДанные!$где$2:$где$50000","где",$D$4)),INDIRECT(SUBSTITUTE("ИсходныеДанные!$что$2:$что$50000","что",$F$4)),"",0,1)</f>
        <v/>
      </c>
      <c r="AA474" s="78" t="str" cm="1">
        <f t="array" ref="AA474">_xlfn.XLOOKUP($B474&amp;"#"&amp;Z$6,INDIRECT(SUBSTITUTE("ИсходныеДанные!$где$2:$где$50000","где",$D$4)),INDIRECT(SUBSTITUTE("ИсходныеДанные!$что$2:$что$50000","что",$G$4)),"",0,1)</f>
        <v/>
      </c>
      <c r="AB474" s="3"/>
    </row>
    <row r="475" spans="1:28" x14ac:dyDescent="0.25">
      <c r="A475" s="6" t="str">
        <f t="shared" si="4"/>
        <v>delete</v>
      </c>
      <c r="B475" s="9" cm="1">
        <f t="array" ref="B475">INDIRECT("УникальныеСписки!E"&amp;ROW()-$E$4)</f>
        <v>0</v>
      </c>
      <c r="C475" s="15" t="str">
        <f t="array" ref="C475">_xlfn.XLOOKUP($B475,INDIRECT(SUBSTITUTE("ИсходныеДанные!$где$2:$где$50000","где",$B$4)),INDIRECT(SUBSTITUTE("ИсходныеДанные!$что$2:$что$50000","что",C$4)),"",0,1)</f>
        <v/>
      </c>
      <c r="D475" s="20" t="str" cm="1">
        <f t="array" ref="D475">_xlfn.XLOOKUP($B475&amp;"#"&amp;D$6,INDIRECT(SUBSTITUTE("ИсходныеДанные!$где$2:$где$50000","где",$D$4)),INDIRECT(SUBSTITUTE("ИсходныеДанные!$что$2:$что$50000","что",$F$4)),"",0,1)</f>
        <v/>
      </c>
      <c r="E475" s="78" t="str" cm="1">
        <f t="array" ref="E475">_xlfn.XLOOKUP($B475&amp;"#"&amp;D$6,INDIRECT(SUBSTITUTE("ИсходныеДанные!$где$2:$где$50000","где",$D$4)),INDIRECT(SUBSTITUTE("ИсходныеДанные!$что$2:$что$50000","что",$G$4)),"",0,1)</f>
        <v/>
      </c>
      <c r="F475" s="20" t="str" cm="1">
        <f t="array" ref="F475">_xlfn.XLOOKUP($B475&amp;"#"&amp;F$6,INDIRECT(SUBSTITUTE("ИсходныеДанные!$где$2:$где$50000","где",$D$4)),INDIRECT(SUBSTITUTE("ИсходныеДанные!$что$2:$что$50000","что",$F$4)),"",0,1)</f>
        <v/>
      </c>
      <c r="G475" s="78" t="str" cm="1">
        <f t="array" ref="G475">_xlfn.XLOOKUP($B475&amp;"#"&amp;F$6,INDIRECT(SUBSTITUTE("ИсходныеДанные!$где$2:$где$50000","где",$D$4)),INDIRECT(SUBSTITUTE("ИсходныеДанные!$что$2:$что$50000","что",$G$4)),"",0,1)</f>
        <v/>
      </c>
      <c r="H475" s="20" t="str" cm="1">
        <f t="array" ref="H475">_xlfn.XLOOKUP($B475&amp;"#"&amp;H$6,INDIRECT(SUBSTITUTE("ИсходныеДанные!$где$2:$где$50000","где",$D$4)),INDIRECT(SUBSTITUTE("ИсходныеДанные!$что$2:$что$50000","что",$F$4)),"",0,1)</f>
        <v/>
      </c>
      <c r="I475" s="78" t="str" cm="1">
        <f t="array" ref="I475">_xlfn.XLOOKUP($B475&amp;"#"&amp;H$6,INDIRECT(SUBSTITUTE("ИсходныеДанные!$где$2:$где$50000","где",$D$4)),INDIRECT(SUBSTITUTE("ИсходныеДанные!$что$2:$что$50000","что",$G$4)),"",0,1)</f>
        <v/>
      </c>
      <c r="J475" s="20" t="str" cm="1">
        <f t="array" ref="J475">_xlfn.XLOOKUP($B475&amp;"#"&amp;J$6,INDIRECT(SUBSTITUTE("ИсходныеДанные!$где$2:$где$50000","где",$D$4)),INDIRECT(SUBSTITUTE("ИсходныеДанные!$что$2:$что$50000","что",$F$4)),"",0,1)</f>
        <v/>
      </c>
      <c r="K475" s="78" t="str" cm="1">
        <f t="array" ref="K475">_xlfn.XLOOKUP($B475&amp;"#"&amp;J$6,INDIRECT(SUBSTITUTE("ИсходныеДанные!$где$2:$где$50000","где",$D$4)),INDIRECT(SUBSTITUTE("ИсходныеДанные!$что$2:$что$50000","что",$G$4)),"",0,1)</f>
        <v/>
      </c>
      <c r="L475" s="20" t="str" cm="1">
        <f t="array" ref="L475">_xlfn.XLOOKUP($B475&amp;"#"&amp;L$6,INDIRECT(SUBSTITUTE("ИсходныеДанные!$где$2:$где$50000","где",$D$4)),INDIRECT(SUBSTITUTE("ИсходныеДанные!$что$2:$что$50000","что",$F$4)),"",0,1)</f>
        <v/>
      </c>
      <c r="M475" s="78" t="str" cm="1">
        <f t="array" ref="M475">_xlfn.XLOOKUP($B475&amp;"#"&amp;L$6,INDIRECT(SUBSTITUTE("ИсходныеДанные!$где$2:$где$50000","где",$D$4)),INDIRECT(SUBSTITUTE("ИсходныеДанные!$что$2:$что$50000","что",$G$4)),"",0,1)</f>
        <v/>
      </c>
      <c r="N475" s="20" t="str" cm="1">
        <f t="array" ref="N475">_xlfn.XLOOKUP($B475&amp;"#"&amp;N$6,INDIRECT(SUBSTITUTE("ИсходныеДанные!$где$2:$где$50000","где",$D$4)),INDIRECT(SUBSTITUTE("ИсходныеДанные!$что$2:$что$50000","что",$F$4)),"",0,1)</f>
        <v/>
      </c>
      <c r="O475" s="78" t="str" cm="1">
        <f t="array" ref="O475">_xlfn.XLOOKUP($B475&amp;"#"&amp;N$6,INDIRECT(SUBSTITUTE("ИсходныеДанные!$где$2:$где$50000","где",$D$4)),INDIRECT(SUBSTITUTE("ИсходныеДанные!$что$2:$что$50000","что",$G$4)),"",0,1)</f>
        <v/>
      </c>
      <c r="P475" s="20" t="str" cm="1">
        <f t="array" ref="P475">_xlfn.XLOOKUP($B475&amp;"#"&amp;P$6,INDIRECT(SUBSTITUTE("ИсходныеДанные!$где$2:$где$50000","где",$D$4)),INDIRECT(SUBSTITUTE("ИсходныеДанные!$что$2:$что$50000","что",$F$4)),"",0,1)</f>
        <v/>
      </c>
      <c r="Q475" s="78" t="str" cm="1">
        <f t="array" ref="Q475">_xlfn.XLOOKUP($B475&amp;"#"&amp;P$6,INDIRECT(SUBSTITUTE("ИсходныеДанные!$где$2:$где$50000","где",$D$4)),INDIRECT(SUBSTITUTE("ИсходныеДанные!$что$2:$что$50000","что",$G$4)),"",0,1)</f>
        <v/>
      </c>
      <c r="R475" s="20" t="str" cm="1">
        <f t="array" ref="R475">_xlfn.XLOOKUP($B475&amp;"#"&amp;R$6,INDIRECT(SUBSTITUTE("ИсходныеДанные!$где$2:$где$50000","где",$D$4)),INDIRECT(SUBSTITUTE("ИсходныеДанные!$что$2:$что$50000","что",$F$4)),"",0,1)</f>
        <v/>
      </c>
      <c r="S475" s="78" t="str" cm="1">
        <f t="array" ref="S475">_xlfn.XLOOKUP($B475&amp;"#"&amp;R$6,INDIRECT(SUBSTITUTE("ИсходныеДанные!$где$2:$где$50000","где",$D$4)),INDIRECT(SUBSTITUTE("ИсходныеДанные!$что$2:$что$50000","что",$G$4)),"",0,1)</f>
        <v/>
      </c>
      <c r="T475" s="20" t="str" cm="1">
        <f t="array" ref="T475">_xlfn.XLOOKUP($B475&amp;"#"&amp;T$6,INDIRECT(SUBSTITUTE("ИсходныеДанные!$где$2:$где$50000","где",$D$4)),INDIRECT(SUBSTITUTE("ИсходныеДанные!$что$2:$что$50000","что",$F$4)),"",0,1)</f>
        <v/>
      </c>
      <c r="U475" s="78" t="str" cm="1">
        <f t="array" ref="U475">_xlfn.XLOOKUP($B475&amp;"#"&amp;T$6,INDIRECT(SUBSTITUTE("ИсходныеДанные!$где$2:$где$50000","где",$D$4)),INDIRECT(SUBSTITUTE("ИсходныеДанные!$что$2:$что$50000","что",$G$4)),"",0,1)</f>
        <v/>
      </c>
      <c r="V475" s="20" t="str" cm="1">
        <f t="array" ref="V475">_xlfn.XLOOKUP($B475&amp;"#"&amp;V$6,INDIRECT(SUBSTITUTE("ИсходныеДанные!$где$2:$где$50000","где",$D$4)),INDIRECT(SUBSTITUTE("ИсходныеДанные!$что$2:$что$50000","что",$F$4)),"",0,1)</f>
        <v/>
      </c>
      <c r="W475" s="78" t="str" cm="1">
        <f t="array" ref="W475">_xlfn.XLOOKUP($B475&amp;"#"&amp;V$6,INDIRECT(SUBSTITUTE("ИсходныеДанные!$где$2:$где$50000","где",$D$4)),INDIRECT(SUBSTITUTE("ИсходныеДанные!$что$2:$что$50000","что",$G$4)),"",0,1)</f>
        <v/>
      </c>
      <c r="X475" s="20" t="str" cm="1">
        <f t="array" ref="X475">_xlfn.XLOOKUP($B475&amp;"#"&amp;X$6,INDIRECT(SUBSTITUTE("ИсходныеДанные!$где$2:$где$50000","где",$D$4)),INDIRECT(SUBSTITUTE("ИсходныеДанные!$что$2:$что$50000","что",$F$4)),"",0,1)</f>
        <v/>
      </c>
      <c r="Y475" s="78" t="str" cm="1">
        <f t="array" ref="Y475">_xlfn.XLOOKUP($B475&amp;"#"&amp;X$6,INDIRECT(SUBSTITUTE("ИсходныеДанные!$где$2:$где$50000","где",$D$4)),INDIRECT(SUBSTITUTE("ИсходныеДанные!$что$2:$что$50000","что",$G$4)),"",0,1)</f>
        <v/>
      </c>
      <c r="Z475" s="20" t="str" cm="1">
        <f t="array" ref="Z475">_xlfn.XLOOKUP($B475&amp;"#"&amp;Z$6,INDIRECT(SUBSTITUTE("ИсходныеДанные!$где$2:$где$50000","где",$D$4)),INDIRECT(SUBSTITUTE("ИсходныеДанные!$что$2:$что$50000","что",$F$4)),"",0,1)</f>
        <v/>
      </c>
      <c r="AA475" s="78" t="str" cm="1">
        <f t="array" ref="AA475">_xlfn.XLOOKUP($B475&amp;"#"&amp;Z$6,INDIRECT(SUBSTITUTE("ИсходныеДанные!$где$2:$где$50000","где",$D$4)),INDIRECT(SUBSTITUTE("ИсходныеДанные!$что$2:$что$50000","что",$G$4)),"",0,1)</f>
        <v/>
      </c>
      <c r="AB475" s="3"/>
    </row>
    <row r="476" spans="1:28" x14ac:dyDescent="0.25">
      <c r="A476" s="6" t="str">
        <f t="shared" si="4"/>
        <v>delete</v>
      </c>
      <c r="B476" s="9" cm="1">
        <f t="array" ref="B476">INDIRECT("УникальныеСписки!E"&amp;ROW()-$E$4)</f>
        <v>0</v>
      </c>
      <c r="C476" s="15" t="str">
        <f t="array" ref="C476">_xlfn.XLOOKUP($B476,INDIRECT(SUBSTITUTE("ИсходныеДанные!$где$2:$где$50000","где",$B$4)),INDIRECT(SUBSTITUTE("ИсходныеДанные!$что$2:$что$50000","что",C$4)),"",0,1)</f>
        <v/>
      </c>
      <c r="D476" s="20" t="str" cm="1">
        <f t="array" ref="D476">_xlfn.XLOOKUP($B476&amp;"#"&amp;D$6,INDIRECT(SUBSTITUTE("ИсходныеДанные!$где$2:$где$50000","где",$D$4)),INDIRECT(SUBSTITUTE("ИсходныеДанные!$что$2:$что$50000","что",$F$4)),"",0,1)</f>
        <v/>
      </c>
      <c r="E476" s="78" t="str" cm="1">
        <f t="array" ref="E476">_xlfn.XLOOKUP($B476&amp;"#"&amp;D$6,INDIRECT(SUBSTITUTE("ИсходныеДанные!$где$2:$где$50000","где",$D$4)),INDIRECT(SUBSTITUTE("ИсходныеДанные!$что$2:$что$50000","что",$G$4)),"",0,1)</f>
        <v/>
      </c>
      <c r="F476" s="20" t="str" cm="1">
        <f t="array" ref="F476">_xlfn.XLOOKUP($B476&amp;"#"&amp;F$6,INDIRECT(SUBSTITUTE("ИсходныеДанные!$где$2:$где$50000","где",$D$4)),INDIRECT(SUBSTITUTE("ИсходныеДанные!$что$2:$что$50000","что",$F$4)),"",0,1)</f>
        <v/>
      </c>
      <c r="G476" s="78" t="str" cm="1">
        <f t="array" ref="G476">_xlfn.XLOOKUP($B476&amp;"#"&amp;F$6,INDIRECT(SUBSTITUTE("ИсходныеДанные!$где$2:$где$50000","где",$D$4)),INDIRECT(SUBSTITUTE("ИсходныеДанные!$что$2:$что$50000","что",$G$4)),"",0,1)</f>
        <v/>
      </c>
      <c r="H476" s="20" t="str" cm="1">
        <f t="array" ref="H476">_xlfn.XLOOKUP($B476&amp;"#"&amp;H$6,INDIRECT(SUBSTITUTE("ИсходныеДанные!$где$2:$где$50000","где",$D$4)),INDIRECT(SUBSTITUTE("ИсходныеДанные!$что$2:$что$50000","что",$F$4)),"",0,1)</f>
        <v/>
      </c>
      <c r="I476" s="78" t="str" cm="1">
        <f t="array" ref="I476">_xlfn.XLOOKUP($B476&amp;"#"&amp;H$6,INDIRECT(SUBSTITUTE("ИсходныеДанные!$где$2:$где$50000","где",$D$4)),INDIRECT(SUBSTITUTE("ИсходныеДанные!$что$2:$что$50000","что",$G$4)),"",0,1)</f>
        <v/>
      </c>
      <c r="J476" s="20" t="str" cm="1">
        <f t="array" ref="J476">_xlfn.XLOOKUP($B476&amp;"#"&amp;J$6,INDIRECT(SUBSTITUTE("ИсходныеДанные!$где$2:$где$50000","где",$D$4)),INDIRECT(SUBSTITUTE("ИсходныеДанные!$что$2:$что$50000","что",$F$4)),"",0,1)</f>
        <v/>
      </c>
      <c r="K476" s="78" t="str" cm="1">
        <f t="array" ref="K476">_xlfn.XLOOKUP($B476&amp;"#"&amp;J$6,INDIRECT(SUBSTITUTE("ИсходныеДанные!$где$2:$где$50000","где",$D$4)),INDIRECT(SUBSTITUTE("ИсходныеДанные!$что$2:$что$50000","что",$G$4)),"",0,1)</f>
        <v/>
      </c>
      <c r="L476" s="20" t="str" cm="1">
        <f t="array" ref="L476">_xlfn.XLOOKUP($B476&amp;"#"&amp;L$6,INDIRECT(SUBSTITUTE("ИсходныеДанные!$где$2:$где$50000","где",$D$4)),INDIRECT(SUBSTITUTE("ИсходныеДанные!$что$2:$что$50000","что",$F$4)),"",0,1)</f>
        <v/>
      </c>
      <c r="M476" s="78" t="str" cm="1">
        <f t="array" ref="M476">_xlfn.XLOOKUP($B476&amp;"#"&amp;L$6,INDIRECT(SUBSTITUTE("ИсходныеДанные!$где$2:$где$50000","где",$D$4)),INDIRECT(SUBSTITUTE("ИсходныеДанные!$что$2:$что$50000","что",$G$4)),"",0,1)</f>
        <v/>
      </c>
      <c r="N476" s="20" t="str" cm="1">
        <f t="array" ref="N476">_xlfn.XLOOKUP($B476&amp;"#"&amp;N$6,INDIRECT(SUBSTITUTE("ИсходныеДанные!$где$2:$где$50000","где",$D$4)),INDIRECT(SUBSTITUTE("ИсходныеДанные!$что$2:$что$50000","что",$F$4)),"",0,1)</f>
        <v/>
      </c>
      <c r="O476" s="78" t="str" cm="1">
        <f t="array" ref="O476">_xlfn.XLOOKUP($B476&amp;"#"&amp;N$6,INDIRECT(SUBSTITUTE("ИсходныеДанные!$где$2:$где$50000","где",$D$4)),INDIRECT(SUBSTITUTE("ИсходныеДанные!$что$2:$что$50000","что",$G$4)),"",0,1)</f>
        <v/>
      </c>
      <c r="P476" s="20" t="str" cm="1">
        <f t="array" ref="P476">_xlfn.XLOOKUP($B476&amp;"#"&amp;P$6,INDIRECT(SUBSTITUTE("ИсходныеДанные!$где$2:$где$50000","где",$D$4)),INDIRECT(SUBSTITUTE("ИсходныеДанные!$что$2:$что$50000","что",$F$4)),"",0,1)</f>
        <v/>
      </c>
      <c r="Q476" s="78" t="str" cm="1">
        <f t="array" ref="Q476">_xlfn.XLOOKUP($B476&amp;"#"&amp;P$6,INDIRECT(SUBSTITUTE("ИсходныеДанные!$где$2:$где$50000","где",$D$4)),INDIRECT(SUBSTITUTE("ИсходныеДанные!$что$2:$что$50000","что",$G$4)),"",0,1)</f>
        <v/>
      </c>
      <c r="R476" s="20" t="str" cm="1">
        <f t="array" ref="R476">_xlfn.XLOOKUP($B476&amp;"#"&amp;R$6,INDIRECT(SUBSTITUTE("ИсходныеДанные!$где$2:$где$50000","где",$D$4)),INDIRECT(SUBSTITUTE("ИсходныеДанные!$что$2:$что$50000","что",$F$4)),"",0,1)</f>
        <v/>
      </c>
      <c r="S476" s="78" t="str" cm="1">
        <f t="array" ref="S476">_xlfn.XLOOKUP($B476&amp;"#"&amp;R$6,INDIRECT(SUBSTITUTE("ИсходныеДанные!$где$2:$где$50000","где",$D$4)),INDIRECT(SUBSTITUTE("ИсходныеДанные!$что$2:$что$50000","что",$G$4)),"",0,1)</f>
        <v/>
      </c>
      <c r="T476" s="20" t="str" cm="1">
        <f t="array" ref="T476">_xlfn.XLOOKUP($B476&amp;"#"&amp;T$6,INDIRECT(SUBSTITUTE("ИсходныеДанные!$где$2:$где$50000","где",$D$4)),INDIRECT(SUBSTITUTE("ИсходныеДанные!$что$2:$что$50000","что",$F$4)),"",0,1)</f>
        <v/>
      </c>
      <c r="U476" s="78" t="str" cm="1">
        <f t="array" ref="U476">_xlfn.XLOOKUP($B476&amp;"#"&amp;T$6,INDIRECT(SUBSTITUTE("ИсходныеДанные!$где$2:$где$50000","где",$D$4)),INDIRECT(SUBSTITUTE("ИсходныеДанные!$что$2:$что$50000","что",$G$4)),"",0,1)</f>
        <v/>
      </c>
      <c r="V476" s="20" t="str" cm="1">
        <f t="array" ref="V476">_xlfn.XLOOKUP($B476&amp;"#"&amp;V$6,INDIRECT(SUBSTITUTE("ИсходныеДанные!$где$2:$где$50000","где",$D$4)),INDIRECT(SUBSTITUTE("ИсходныеДанные!$что$2:$что$50000","что",$F$4)),"",0,1)</f>
        <v/>
      </c>
      <c r="W476" s="78" t="str" cm="1">
        <f t="array" ref="W476">_xlfn.XLOOKUP($B476&amp;"#"&amp;V$6,INDIRECT(SUBSTITUTE("ИсходныеДанные!$где$2:$где$50000","где",$D$4)),INDIRECT(SUBSTITUTE("ИсходныеДанные!$что$2:$что$50000","что",$G$4)),"",0,1)</f>
        <v/>
      </c>
      <c r="X476" s="20" t="str" cm="1">
        <f t="array" ref="X476">_xlfn.XLOOKUP($B476&amp;"#"&amp;X$6,INDIRECT(SUBSTITUTE("ИсходныеДанные!$где$2:$где$50000","где",$D$4)),INDIRECT(SUBSTITUTE("ИсходныеДанные!$что$2:$что$50000","что",$F$4)),"",0,1)</f>
        <v/>
      </c>
      <c r="Y476" s="78" t="str" cm="1">
        <f t="array" ref="Y476">_xlfn.XLOOKUP($B476&amp;"#"&amp;X$6,INDIRECT(SUBSTITUTE("ИсходныеДанные!$где$2:$где$50000","где",$D$4)),INDIRECT(SUBSTITUTE("ИсходныеДанные!$что$2:$что$50000","что",$G$4)),"",0,1)</f>
        <v/>
      </c>
      <c r="Z476" s="20" t="str" cm="1">
        <f t="array" ref="Z476">_xlfn.XLOOKUP($B476&amp;"#"&amp;Z$6,INDIRECT(SUBSTITUTE("ИсходныеДанные!$где$2:$где$50000","где",$D$4)),INDIRECT(SUBSTITUTE("ИсходныеДанные!$что$2:$что$50000","что",$F$4)),"",0,1)</f>
        <v/>
      </c>
      <c r="AA476" s="78" t="str" cm="1">
        <f t="array" ref="AA476">_xlfn.XLOOKUP($B476&amp;"#"&amp;Z$6,INDIRECT(SUBSTITUTE("ИсходныеДанные!$где$2:$где$50000","где",$D$4)),INDIRECT(SUBSTITUTE("ИсходныеДанные!$что$2:$что$50000","что",$G$4)),"",0,1)</f>
        <v/>
      </c>
      <c r="AB476" s="3"/>
    </row>
    <row r="477" spans="1:28" x14ac:dyDescent="0.25">
      <c r="A477" s="6" t="str">
        <f t="shared" si="4"/>
        <v>delete</v>
      </c>
      <c r="B477" s="9" cm="1">
        <f t="array" ref="B477">INDIRECT("УникальныеСписки!E"&amp;ROW()-$E$4)</f>
        <v>0</v>
      </c>
      <c r="C477" s="15" t="str">
        <f t="array" ref="C477">_xlfn.XLOOKUP($B477,INDIRECT(SUBSTITUTE("ИсходныеДанные!$где$2:$где$50000","где",$B$4)),INDIRECT(SUBSTITUTE("ИсходныеДанные!$что$2:$что$50000","что",C$4)),"",0,1)</f>
        <v/>
      </c>
      <c r="D477" s="20" t="str" cm="1">
        <f t="array" ref="D477">_xlfn.XLOOKUP($B477&amp;"#"&amp;D$6,INDIRECT(SUBSTITUTE("ИсходныеДанные!$где$2:$где$50000","где",$D$4)),INDIRECT(SUBSTITUTE("ИсходныеДанные!$что$2:$что$50000","что",$F$4)),"",0,1)</f>
        <v/>
      </c>
      <c r="E477" s="78" t="str" cm="1">
        <f t="array" ref="E477">_xlfn.XLOOKUP($B477&amp;"#"&amp;D$6,INDIRECT(SUBSTITUTE("ИсходныеДанные!$где$2:$где$50000","где",$D$4)),INDIRECT(SUBSTITUTE("ИсходныеДанные!$что$2:$что$50000","что",$G$4)),"",0,1)</f>
        <v/>
      </c>
      <c r="F477" s="20" t="str" cm="1">
        <f t="array" ref="F477">_xlfn.XLOOKUP($B477&amp;"#"&amp;F$6,INDIRECT(SUBSTITUTE("ИсходныеДанные!$где$2:$где$50000","где",$D$4)),INDIRECT(SUBSTITUTE("ИсходныеДанные!$что$2:$что$50000","что",$F$4)),"",0,1)</f>
        <v/>
      </c>
      <c r="G477" s="78" t="str" cm="1">
        <f t="array" ref="G477">_xlfn.XLOOKUP($B477&amp;"#"&amp;F$6,INDIRECT(SUBSTITUTE("ИсходныеДанные!$где$2:$где$50000","где",$D$4)),INDIRECT(SUBSTITUTE("ИсходныеДанные!$что$2:$что$50000","что",$G$4)),"",0,1)</f>
        <v/>
      </c>
      <c r="H477" s="20" t="str" cm="1">
        <f t="array" ref="H477">_xlfn.XLOOKUP($B477&amp;"#"&amp;H$6,INDIRECT(SUBSTITUTE("ИсходныеДанные!$где$2:$где$50000","где",$D$4)),INDIRECT(SUBSTITUTE("ИсходныеДанные!$что$2:$что$50000","что",$F$4)),"",0,1)</f>
        <v/>
      </c>
      <c r="I477" s="78" t="str" cm="1">
        <f t="array" ref="I477">_xlfn.XLOOKUP($B477&amp;"#"&amp;H$6,INDIRECT(SUBSTITUTE("ИсходныеДанные!$где$2:$где$50000","где",$D$4)),INDIRECT(SUBSTITUTE("ИсходныеДанные!$что$2:$что$50000","что",$G$4)),"",0,1)</f>
        <v/>
      </c>
      <c r="J477" s="20" t="str" cm="1">
        <f t="array" ref="J477">_xlfn.XLOOKUP($B477&amp;"#"&amp;J$6,INDIRECT(SUBSTITUTE("ИсходныеДанные!$где$2:$где$50000","где",$D$4)),INDIRECT(SUBSTITUTE("ИсходныеДанные!$что$2:$что$50000","что",$F$4)),"",0,1)</f>
        <v/>
      </c>
      <c r="K477" s="78" t="str" cm="1">
        <f t="array" ref="K477">_xlfn.XLOOKUP($B477&amp;"#"&amp;J$6,INDIRECT(SUBSTITUTE("ИсходныеДанные!$где$2:$где$50000","где",$D$4)),INDIRECT(SUBSTITUTE("ИсходныеДанные!$что$2:$что$50000","что",$G$4)),"",0,1)</f>
        <v/>
      </c>
      <c r="L477" s="20" t="str" cm="1">
        <f t="array" ref="L477">_xlfn.XLOOKUP($B477&amp;"#"&amp;L$6,INDIRECT(SUBSTITUTE("ИсходныеДанные!$где$2:$где$50000","где",$D$4)),INDIRECT(SUBSTITUTE("ИсходныеДанные!$что$2:$что$50000","что",$F$4)),"",0,1)</f>
        <v/>
      </c>
      <c r="M477" s="78" t="str" cm="1">
        <f t="array" ref="M477">_xlfn.XLOOKUP($B477&amp;"#"&amp;L$6,INDIRECT(SUBSTITUTE("ИсходныеДанные!$где$2:$где$50000","где",$D$4)),INDIRECT(SUBSTITUTE("ИсходныеДанные!$что$2:$что$50000","что",$G$4)),"",0,1)</f>
        <v/>
      </c>
      <c r="N477" s="20" t="str" cm="1">
        <f t="array" ref="N477">_xlfn.XLOOKUP($B477&amp;"#"&amp;N$6,INDIRECT(SUBSTITUTE("ИсходныеДанные!$где$2:$где$50000","где",$D$4)),INDIRECT(SUBSTITUTE("ИсходныеДанные!$что$2:$что$50000","что",$F$4)),"",0,1)</f>
        <v/>
      </c>
      <c r="O477" s="78" t="str" cm="1">
        <f t="array" ref="O477">_xlfn.XLOOKUP($B477&amp;"#"&amp;N$6,INDIRECT(SUBSTITUTE("ИсходныеДанные!$где$2:$где$50000","где",$D$4)),INDIRECT(SUBSTITUTE("ИсходныеДанные!$что$2:$что$50000","что",$G$4)),"",0,1)</f>
        <v/>
      </c>
      <c r="P477" s="20" t="str" cm="1">
        <f t="array" ref="P477">_xlfn.XLOOKUP($B477&amp;"#"&amp;P$6,INDIRECT(SUBSTITUTE("ИсходныеДанные!$где$2:$где$50000","где",$D$4)),INDIRECT(SUBSTITUTE("ИсходныеДанные!$что$2:$что$50000","что",$F$4)),"",0,1)</f>
        <v/>
      </c>
      <c r="Q477" s="78" t="str" cm="1">
        <f t="array" ref="Q477">_xlfn.XLOOKUP($B477&amp;"#"&amp;P$6,INDIRECT(SUBSTITUTE("ИсходныеДанные!$где$2:$где$50000","где",$D$4)),INDIRECT(SUBSTITUTE("ИсходныеДанные!$что$2:$что$50000","что",$G$4)),"",0,1)</f>
        <v/>
      </c>
      <c r="R477" s="20" t="str" cm="1">
        <f t="array" ref="R477">_xlfn.XLOOKUP($B477&amp;"#"&amp;R$6,INDIRECT(SUBSTITUTE("ИсходныеДанные!$где$2:$где$50000","где",$D$4)),INDIRECT(SUBSTITUTE("ИсходныеДанные!$что$2:$что$50000","что",$F$4)),"",0,1)</f>
        <v/>
      </c>
      <c r="S477" s="78" t="str" cm="1">
        <f t="array" ref="S477">_xlfn.XLOOKUP($B477&amp;"#"&amp;R$6,INDIRECT(SUBSTITUTE("ИсходныеДанные!$где$2:$где$50000","где",$D$4)),INDIRECT(SUBSTITUTE("ИсходныеДанные!$что$2:$что$50000","что",$G$4)),"",0,1)</f>
        <v/>
      </c>
      <c r="T477" s="20" t="str" cm="1">
        <f t="array" ref="T477">_xlfn.XLOOKUP($B477&amp;"#"&amp;T$6,INDIRECT(SUBSTITUTE("ИсходныеДанные!$где$2:$где$50000","где",$D$4)),INDIRECT(SUBSTITUTE("ИсходныеДанные!$что$2:$что$50000","что",$F$4)),"",0,1)</f>
        <v/>
      </c>
      <c r="U477" s="78" t="str" cm="1">
        <f t="array" ref="U477">_xlfn.XLOOKUP($B477&amp;"#"&amp;T$6,INDIRECT(SUBSTITUTE("ИсходныеДанные!$где$2:$где$50000","где",$D$4)),INDIRECT(SUBSTITUTE("ИсходныеДанные!$что$2:$что$50000","что",$G$4)),"",0,1)</f>
        <v/>
      </c>
      <c r="V477" s="20" t="str" cm="1">
        <f t="array" ref="V477">_xlfn.XLOOKUP($B477&amp;"#"&amp;V$6,INDIRECT(SUBSTITUTE("ИсходныеДанные!$где$2:$где$50000","где",$D$4)),INDIRECT(SUBSTITUTE("ИсходныеДанные!$что$2:$что$50000","что",$F$4)),"",0,1)</f>
        <v/>
      </c>
      <c r="W477" s="78" t="str" cm="1">
        <f t="array" ref="W477">_xlfn.XLOOKUP($B477&amp;"#"&amp;V$6,INDIRECT(SUBSTITUTE("ИсходныеДанные!$где$2:$где$50000","где",$D$4)),INDIRECT(SUBSTITUTE("ИсходныеДанные!$что$2:$что$50000","что",$G$4)),"",0,1)</f>
        <v/>
      </c>
      <c r="X477" s="20" t="str" cm="1">
        <f t="array" ref="X477">_xlfn.XLOOKUP($B477&amp;"#"&amp;X$6,INDIRECT(SUBSTITUTE("ИсходныеДанные!$где$2:$где$50000","где",$D$4)),INDIRECT(SUBSTITUTE("ИсходныеДанные!$что$2:$что$50000","что",$F$4)),"",0,1)</f>
        <v/>
      </c>
      <c r="Y477" s="78" t="str" cm="1">
        <f t="array" ref="Y477">_xlfn.XLOOKUP($B477&amp;"#"&amp;X$6,INDIRECT(SUBSTITUTE("ИсходныеДанные!$где$2:$где$50000","где",$D$4)),INDIRECT(SUBSTITUTE("ИсходныеДанные!$что$2:$что$50000","что",$G$4)),"",0,1)</f>
        <v/>
      </c>
      <c r="Z477" s="20" t="str" cm="1">
        <f t="array" ref="Z477">_xlfn.XLOOKUP($B477&amp;"#"&amp;Z$6,INDIRECT(SUBSTITUTE("ИсходныеДанные!$где$2:$где$50000","где",$D$4)),INDIRECT(SUBSTITUTE("ИсходныеДанные!$что$2:$что$50000","что",$F$4)),"",0,1)</f>
        <v/>
      </c>
      <c r="AA477" s="78" t="str" cm="1">
        <f t="array" ref="AA477">_xlfn.XLOOKUP($B477&amp;"#"&amp;Z$6,INDIRECT(SUBSTITUTE("ИсходныеДанные!$где$2:$где$50000","где",$D$4)),INDIRECT(SUBSTITUTE("ИсходныеДанные!$что$2:$что$50000","что",$G$4)),"",0,1)</f>
        <v/>
      </c>
      <c r="AB477" s="3"/>
    </row>
    <row r="478" spans="1:28" x14ac:dyDescent="0.25">
      <c r="A478" s="6" t="str">
        <f t="shared" si="4"/>
        <v>delete</v>
      </c>
      <c r="B478" s="9" cm="1">
        <f t="array" ref="B478">INDIRECT("УникальныеСписки!E"&amp;ROW()-$E$4)</f>
        <v>0</v>
      </c>
      <c r="C478" s="15" t="str">
        <f t="array" ref="C478">_xlfn.XLOOKUP($B478,INDIRECT(SUBSTITUTE("ИсходныеДанные!$где$2:$где$50000","где",$B$4)),INDIRECT(SUBSTITUTE("ИсходныеДанные!$что$2:$что$50000","что",C$4)),"",0,1)</f>
        <v/>
      </c>
      <c r="D478" s="20" t="str" cm="1">
        <f t="array" ref="D478">_xlfn.XLOOKUP($B478&amp;"#"&amp;D$6,INDIRECT(SUBSTITUTE("ИсходныеДанные!$где$2:$где$50000","где",$D$4)),INDIRECT(SUBSTITUTE("ИсходныеДанные!$что$2:$что$50000","что",$F$4)),"",0,1)</f>
        <v/>
      </c>
      <c r="E478" s="78" t="str" cm="1">
        <f t="array" ref="E478">_xlfn.XLOOKUP($B478&amp;"#"&amp;D$6,INDIRECT(SUBSTITUTE("ИсходныеДанные!$где$2:$где$50000","где",$D$4)),INDIRECT(SUBSTITUTE("ИсходныеДанные!$что$2:$что$50000","что",$G$4)),"",0,1)</f>
        <v/>
      </c>
      <c r="F478" s="20" t="str" cm="1">
        <f t="array" ref="F478">_xlfn.XLOOKUP($B478&amp;"#"&amp;F$6,INDIRECT(SUBSTITUTE("ИсходныеДанные!$где$2:$где$50000","где",$D$4)),INDIRECT(SUBSTITUTE("ИсходныеДанные!$что$2:$что$50000","что",$F$4)),"",0,1)</f>
        <v/>
      </c>
      <c r="G478" s="78" t="str" cm="1">
        <f t="array" ref="G478">_xlfn.XLOOKUP($B478&amp;"#"&amp;F$6,INDIRECT(SUBSTITUTE("ИсходныеДанные!$где$2:$где$50000","где",$D$4)),INDIRECT(SUBSTITUTE("ИсходныеДанные!$что$2:$что$50000","что",$G$4)),"",0,1)</f>
        <v/>
      </c>
      <c r="H478" s="20" t="str" cm="1">
        <f t="array" ref="H478">_xlfn.XLOOKUP($B478&amp;"#"&amp;H$6,INDIRECT(SUBSTITUTE("ИсходныеДанные!$где$2:$где$50000","где",$D$4)),INDIRECT(SUBSTITUTE("ИсходныеДанные!$что$2:$что$50000","что",$F$4)),"",0,1)</f>
        <v/>
      </c>
      <c r="I478" s="78" t="str" cm="1">
        <f t="array" ref="I478">_xlfn.XLOOKUP($B478&amp;"#"&amp;H$6,INDIRECT(SUBSTITUTE("ИсходныеДанные!$где$2:$где$50000","где",$D$4)),INDIRECT(SUBSTITUTE("ИсходныеДанные!$что$2:$что$50000","что",$G$4)),"",0,1)</f>
        <v/>
      </c>
      <c r="J478" s="20" t="str" cm="1">
        <f t="array" ref="J478">_xlfn.XLOOKUP($B478&amp;"#"&amp;J$6,INDIRECT(SUBSTITUTE("ИсходныеДанные!$где$2:$где$50000","где",$D$4)),INDIRECT(SUBSTITUTE("ИсходныеДанные!$что$2:$что$50000","что",$F$4)),"",0,1)</f>
        <v/>
      </c>
      <c r="K478" s="78" t="str" cm="1">
        <f t="array" ref="K478">_xlfn.XLOOKUP($B478&amp;"#"&amp;J$6,INDIRECT(SUBSTITUTE("ИсходныеДанные!$где$2:$где$50000","где",$D$4)),INDIRECT(SUBSTITUTE("ИсходныеДанные!$что$2:$что$50000","что",$G$4)),"",0,1)</f>
        <v/>
      </c>
      <c r="L478" s="20" t="str" cm="1">
        <f t="array" ref="L478">_xlfn.XLOOKUP($B478&amp;"#"&amp;L$6,INDIRECT(SUBSTITUTE("ИсходныеДанные!$где$2:$где$50000","где",$D$4)),INDIRECT(SUBSTITUTE("ИсходныеДанные!$что$2:$что$50000","что",$F$4)),"",0,1)</f>
        <v/>
      </c>
      <c r="M478" s="78" t="str" cm="1">
        <f t="array" ref="M478">_xlfn.XLOOKUP($B478&amp;"#"&amp;L$6,INDIRECT(SUBSTITUTE("ИсходныеДанные!$где$2:$где$50000","где",$D$4)),INDIRECT(SUBSTITUTE("ИсходныеДанные!$что$2:$что$50000","что",$G$4)),"",0,1)</f>
        <v/>
      </c>
      <c r="N478" s="20" t="str" cm="1">
        <f t="array" ref="N478">_xlfn.XLOOKUP($B478&amp;"#"&amp;N$6,INDIRECT(SUBSTITUTE("ИсходныеДанные!$где$2:$где$50000","где",$D$4)),INDIRECT(SUBSTITUTE("ИсходныеДанные!$что$2:$что$50000","что",$F$4)),"",0,1)</f>
        <v/>
      </c>
      <c r="O478" s="78" t="str" cm="1">
        <f t="array" ref="O478">_xlfn.XLOOKUP($B478&amp;"#"&amp;N$6,INDIRECT(SUBSTITUTE("ИсходныеДанные!$где$2:$где$50000","где",$D$4)),INDIRECT(SUBSTITUTE("ИсходныеДанные!$что$2:$что$50000","что",$G$4)),"",0,1)</f>
        <v/>
      </c>
      <c r="P478" s="20" t="str" cm="1">
        <f t="array" ref="P478">_xlfn.XLOOKUP($B478&amp;"#"&amp;P$6,INDIRECT(SUBSTITUTE("ИсходныеДанные!$где$2:$где$50000","где",$D$4)),INDIRECT(SUBSTITUTE("ИсходныеДанные!$что$2:$что$50000","что",$F$4)),"",0,1)</f>
        <v/>
      </c>
      <c r="Q478" s="78" t="str" cm="1">
        <f t="array" ref="Q478">_xlfn.XLOOKUP($B478&amp;"#"&amp;P$6,INDIRECT(SUBSTITUTE("ИсходныеДанные!$где$2:$где$50000","где",$D$4)),INDIRECT(SUBSTITUTE("ИсходныеДанные!$что$2:$что$50000","что",$G$4)),"",0,1)</f>
        <v/>
      </c>
      <c r="R478" s="20" t="str" cm="1">
        <f t="array" ref="R478">_xlfn.XLOOKUP($B478&amp;"#"&amp;R$6,INDIRECT(SUBSTITUTE("ИсходныеДанные!$где$2:$где$50000","где",$D$4)),INDIRECT(SUBSTITUTE("ИсходныеДанные!$что$2:$что$50000","что",$F$4)),"",0,1)</f>
        <v/>
      </c>
      <c r="S478" s="78" t="str" cm="1">
        <f t="array" ref="S478">_xlfn.XLOOKUP($B478&amp;"#"&amp;R$6,INDIRECT(SUBSTITUTE("ИсходныеДанные!$где$2:$где$50000","где",$D$4)),INDIRECT(SUBSTITUTE("ИсходныеДанные!$что$2:$что$50000","что",$G$4)),"",0,1)</f>
        <v/>
      </c>
      <c r="T478" s="20" t="str" cm="1">
        <f t="array" ref="T478">_xlfn.XLOOKUP($B478&amp;"#"&amp;T$6,INDIRECT(SUBSTITUTE("ИсходныеДанные!$где$2:$где$50000","где",$D$4)),INDIRECT(SUBSTITUTE("ИсходныеДанные!$что$2:$что$50000","что",$F$4)),"",0,1)</f>
        <v/>
      </c>
      <c r="U478" s="78" t="str" cm="1">
        <f t="array" ref="U478">_xlfn.XLOOKUP($B478&amp;"#"&amp;T$6,INDIRECT(SUBSTITUTE("ИсходныеДанные!$где$2:$где$50000","где",$D$4)),INDIRECT(SUBSTITUTE("ИсходныеДанные!$что$2:$что$50000","что",$G$4)),"",0,1)</f>
        <v/>
      </c>
      <c r="V478" s="20" t="str" cm="1">
        <f t="array" ref="V478">_xlfn.XLOOKUP($B478&amp;"#"&amp;V$6,INDIRECT(SUBSTITUTE("ИсходныеДанные!$где$2:$где$50000","где",$D$4)),INDIRECT(SUBSTITUTE("ИсходныеДанные!$что$2:$что$50000","что",$F$4)),"",0,1)</f>
        <v/>
      </c>
      <c r="W478" s="78" t="str" cm="1">
        <f t="array" ref="W478">_xlfn.XLOOKUP($B478&amp;"#"&amp;V$6,INDIRECT(SUBSTITUTE("ИсходныеДанные!$где$2:$где$50000","где",$D$4)),INDIRECT(SUBSTITUTE("ИсходныеДанные!$что$2:$что$50000","что",$G$4)),"",0,1)</f>
        <v/>
      </c>
      <c r="X478" s="20" t="str" cm="1">
        <f t="array" ref="X478">_xlfn.XLOOKUP($B478&amp;"#"&amp;X$6,INDIRECT(SUBSTITUTE("ИсходныеДанные!$где$2:$где$50000","где",$D$4)),INDIRECT(SUBSTITUTE("ИсходныеДанные!$что$2:$что$50000","что",$F$4)),"",0,1)</f>
        <v/>
      </c>
      <c r="Y478" s="78" t="str" cm="1">
        <f t="array" ref="Y478">_xlfn.XLOOKUP($B478&amp;"#"&amp;X$6,INDIRECT(SUBSTITUTE("ИсходныеДанные!$где$2:$где$50000","где",$D$4)),INDIRECT(SUBSTITUTE("ИсходныеДанные!$что$2:$что$50000","что",$G$4)),"",0,1)</f>
        <v/>
      </c>
      <c r="Z478" s="20" t="str" cm="1">
        <f t="array" ref="Z478">_xlfn.XLOOKUP($B478&amp;"#"&amp;Z$6,INDIRECT(SUBSTITUTE("ИсходныеДанные!$где$2:$где$50000","где",$D$4)),INDIRECT(SUBSTITUTE("ИсходныеДанные!$что$2:$что$50000","что",$F$4)),"",0,1)</f>
        <v/>
      </c>
      <c r="AA478" s="78" t="str" cm="1">
        <f t="array" ref="AA478">_xlfn.XLOOKUP($B478&amp;"#"&amp;Z$6,INDIRECT(SUBSTITUTE("ИсходныеДанные!$где$2:$где$50000","где",$D$4)),INDIRECT(SUBSTITUTE("ИсходныеДанные!$что$2:$что$50000","что",$G$4)),"",0,1)</f>
        <v/>
      </c>
      <c r="AB478" s="3"/>
    </row>
    <row r="479" spans="1:28" x14ac:dyDescent="0.25">
      <c r="A479" s="6" t="str">
        <f t="shared" si="4"/>
        <v>delete</v>
      </c>
      <c r="B479" s="9" cm="1">
        <f t="array" ref="B479">INDIRECT("УникальныеСписки!E"&amp;ROW()-$E$4)</f>
        <v>0</v>
      </c>
      <c r="C479" s="15" t="str">
        <f t="array" ref="C479">_xlfn.XLOOKUP($B479,INDIRECT(SUBSTITUTE("ИсходныеДанные!$где$2:$где$50000","где",$B$4)),INDIRECT(SUBSTITUTE("ИсходныеДанные!$что$2:$что$50000","что",C$4)),"",0,1)</f>
        <v/>
      </c>
      <c r="D479" s="20" t="str" cm="1">
        <f t="array" ref="D479">_xlfn.XLOOKUP($B479&amp;"#"&amp;D$6,INDIRECT(SUBSTITUTE("ИсходныеДанные!$где$2:$где$50000","где",$D$4)),INDIRECT(SUBSTITUTE("ИсходныеДанные!$что$2:$что$50000","что",$F$4)),"",0,1)</f>
        <v/>
      </c>
      <c r="E479" s="78" t="str" cm="1">
        <f t="array" ref="E479">_xlfn.XLOOKUP($B479&amp;"#"&amp;D$6,INDIRECT(SUBSTITUTE("ИсходныеДанные!$где$2:$где$50000","где",$D$4)),INDIRECT(SUBSTITUTE("ИсходныеДанные!$что$2:$что$50000","что",$G$4)),"",0,1)</f>
        <v/>
      </c>
      <c r="F479" s="20" t="str" cm="1">
        <f t="array" ref="F479">_xlfn.XLOOKUP($B479&amp;"#"&amp;F$6,INDIRECT(SUBSTITUTE("ИсходныеДанные!$где$2:$где$50000","где",$D$4)),INDIRECT(SUBSTITUTE("ИсходныеДанные!$что$2:$что$50000","что",$F$4)),"",0,1)</f>
        <v/>
      </c>
      <c r="G479" s="78" t="str" cm="1">
        <f t="array" ref="G479">_xlfn.XLOOKUP($B479&amp;"#"&amp;F$6,INDIRECT(SUBSTITUTE("ИсходныеДанные!$где$2:$где$50000","где",$D$4)),INDIRECT(SUBSTITUTE("ИсходныеДанные!$что$2:$что$50000","что",$G$4)),"",0,1)</f>
        <v/>
      </c>
      <c r="H479" s="20" t="str" cm="1">
        <f t="array" ref="H479">_xlfn.XLOOKUP($B479&amp;"#"&amp;H$6,INDIRECT(SUBSTITUTE("ИсходныеДанные!$где$2:$где$50000","где",$D$4)),INDIRECT(SUBSTITUTE("ИсходныеДанные!$что$2:$что$50000","что",$F$4)),"",0,1)</f>
        <v/>
      </c>
      <c r="I479" s="78" t="str" cm="1">
        <f t="array" ref="I479">_xlfn.XLOOKUP($B479&amp;"#"&amp;H$6,INDIRECT(SUBSTITUTE("ИсходныеДанные!$где$2:$где$50000","где",$D$4)),INDIRECT(SUBSTITUTE("ИсходныеДанные!$что$2:$что$50000","что",$G$4)),"",0,1)</f>
        <v/>
      </c>
      <c r="J479" s="20" t="str" cm="1">
        <f t="array" ref="J479">_xlfn.XLOOKUP($B479&amp;"#"&amp;J$6,INDIRECT(SUBSTITUTE("ИсходныеДанные!$где$2:$где$50000","где",$D$4)),INDIRECT(SUBSTITUTE("ИсходныеДанные!$что$2:$что$50000","что",$F$4)),"",0,1)</f>
        <v/>
      </c>
      <c r="K479" s="78" t="str" cm="1">
        <f t="array" ref="K479">_xlfn.XLOOKUP($B479&amp;"#"&amp;J$6,INDIRECT(SUBSTITUTE("ИсходныеДанные!$где$2:$где$50000","где",$D$4)),INDIRECT(SUBSTITUTE("ИсходныеДанные!$что$2:$что$50000","что",$G$4)),"",0,1)</f>
        <v/>
      </c>
      <c r="L479" s="20" t="str" cm="1">
        <f t="array" ref="L479">_xlfn.XLOOKUP($B479&amp;"#"&amp;L$6,INDIRECT(SUBSTITUTE("ИсходныеДанные!$где$2:$где$50000","где",$D$4)),INDIRECT(SUBSTITUTE("ИсходныеДанные!$что$2:$что$50000","что",$F$4)),"",0,1)</f>
        <v/>
      </c>
      <c r="M479" s="78" t="str" cm="1">
        <f t="array" ref="M479">_xlfn.XLOOKUP($B479&amp;"#"&amp;L$6,INDIRECT(SUBSTITUTE("ИсходныеДанные!$где$2:$где$50000","где",$D$4)),INDIRECT(SUBSTITUTE("ИсходныеДанные!$что$2:$что$50000","что",$G$4)),"",0,1)</f>
        <v/>
      </c>
      <c r="N479" s="20" t="str" cm="1">
        <f t="array" ref="N479">_xlfn.XLOOKUP($B479&amp;"#"&amp;N$6,INDIRECT(SUBSTITUTE("ИсходныеДанные!$где$2:$где$50000","где",$D$4)),INDIRECT(SUBSTITUTE("ИсходныеДанные!$что$2:$что$50000","что",$F$4)),"",0,1)</f>
        <v/>
      </c>
      <c r="O479" s="78" t="str" cm="1">
        <f t="array" ref="O479">_xlfn.XLOOKUP($B479&amp;"#"&amp;N$6,INDIRECT(SUBSTITUTE("ИсходныеДанные!$где$2:$где$50000","где",$D$4)),INDIRECT(SUBSTITUTE("ИсходныеДанные!$что$2:$что$50000","что",$G$4)),"",0,1)</f>
        <v/>
      </c>
      <c r="P479" s="20" t="str" cm="1">
        <f t="array" ref="P479">_xlfn.XLOOKUP($B479&amp;"#"&amp;P$6,INDIRECT(SUBSTITUTE("ИсходныеДанные!$где$2:$где$50000","где",$D$4)),INDIRECT(SUBSTITUTE("ИсходныеДанные!$что$2:$что$50000","что",$F$4)),"",0,1)</f>
        <v/>
      </c>
      <c r="Q479" s="78" t="str" cm="1">
        <f t="array" ref="Q479">_xlfn.XLOOKUP($B479&amp;"#"&amp;P$6,INDIRECT(SUBSTITUTE("ИсходныеДанные!$где$2:$где$50000","где",$D$4)),INDIRECT(SUBSTITUTE("ИсходныеДанные!$что$2:$что$50000","что",$G$4)),"",0,1)</f>
        <v/>
      </c>
      <c r="R479" s="20" t="str" cm="1">
        <f t="array" ref="R479">_xlfn.XLOOKUP($B479&amp;"#"&amp;R$6,INDIRECT(SUBSTITUTE("ИсходныеДанные!$где$2:$где$50000","где",$D$4)),INDIRECT(SUBSTITUTE("ИсходныеДанные!$что$2:$что$50000","что",$F$4)),"",0,1)</f>
        <v/>
      </c>
      <c r="S479" s="78" t="str" cm="1">
        <f t="array" ref="S479">_xlfn.XLOOKUP($B479&amp;"#"&amp;R$6,INDIRECT(SUBSTITUTE("ИсходныеДанные!$где$2:$где$50000","где",$D$4)),INDIRECT(SUBSTITUTE("ИсходныеДанные!$что$2:$что$50000","что",$G$4)),"",0,1)</f>
        <v/>
      </c>
      <c r="T479" s="20" t="str" cm="1">
        <f t="array" ref="T479">_xlfn.XLOOKUP($B479&amp;"#"&amp;T$6,INDIRECT(SUBSTITUTE("ИсходныеДанные!$где$2:$где$50000","где",$D$4)),INDIRECT(SUBSTITUTE("ИсходныеДанные!$что$2:$что$50000","что",$F$4)),"",0,1)</f>
        <v/>
      </c>
      <c r="U479" s="78" t="str" cm="1">
        <f t="array" ref="U479">_xlfn.XLOOKUP($B479&amp;"#"&amp;T$6,INDIRECT(SUBSTITUTE("ИсходныеДанные!$где$2:$где$50000","где",$D$4)),INDIRECT(SUBSTITUTE("ИсходныеДанные!$что$2:$что$50000","что",$G$4)),"",0,1)</f>
        <v/>
      </c>
      <c r="V479" s="20" t="str" cm="1">
        <f t="array" ref="V479">_xlfn.XLOOKUP($B479&amp;"#"&amp;V$6,INDIRECT(SUBSTITUTE("ИсходныеДанные!$где$2:$где$50000","где",$D$4)),INDIRECT(SUBSTITUTE("ИсходныеДанные!$что$2:$что$50000","что",$F$4)),"",0,1)</f>
        <v/>
      </c>
      <c r="W479" s="78" t="str" cm="1">
        <f t="array" ref="W479">_xlfn.XLOOKUP($B479&amp;"#"&amp;V$6,INDIRECT(SUBSTITUTE("ИсходныеДанные!$где$2:$где$50000","где",$D$4)),INDIRECT(SUBSTITUTE("ИсходныеДанные!$что$2:$что$50000","что",$G$4)),"",0,1)</f>
        <v/>
      </c>
      <c r="X479" s="20" t="str" cm="1">
        <f t="array" ref="X479">_xlfn.XLOOKUP($B479&amp;"#"&amp;X$6,INDIRECT(SUBSTITUTE("ИсходныеДанные!$где$2:$где$50000","где",$D$4)),INDIRECT(SUBSTITUTE("ИсходныеДанные!$что$2:$что$50000","что",$F$4)),"",0,1)</f>
        <v/>
      </c>
      <c r="Y479" s="78" t="str" cm="1">
        <f t="array" ref="Y479">_xlfn.XLOOKUP($B479&amp;"#"&amp;X$6,INDIRECT(SUBSTITUTE("ИсходныеДанные!$где$2:$где$50000","где",$D$4)),INDIRECT(SUBSTITUTE("ИсходныеДанные!$что$2:$что$50000","что",$G$4)),"",0,1)</f>
        <v/>
      </c>
      <c r="Z479" s="20" t="str" cm="1">
        <f t="array" ref="Z479">_xlfn.XLOOKUP($B479&amp;"#"&amp;Z$6,INDIRECT(SUBSTITUTE("ИсходныеДанные!$где$2:$где$50000","где",$D$4)),INDIRECT(SUBSTITUTE("ИсходныеДанные!$что$2:$что$50000","что",$F$4)),"",0,1)</f>
        <v/>
      </c>
      <c r="AA479" s="78" t="str" cm="1">
        <f t="array" ref="AA479">_xlfn.XLOOKUP($B479&amp;"#"&amp;Z$6,INDIRECT(SUBSTITUTE("ИсходныеДанные!$где$2:$где$50000","где",$D$4)),INDIRECT(SUBSTITUTE("ИсходныеДанные!$что$2:$что$50000","что",$G$4)),"",0,1)</f>
        <v/>
      </c>
      <c r="AB479" s="3"/>
    </row>
    <row r="480" spans="1:28" x14ac:dyDescent="0.25">
      <c r="A480" s="6" t="str">
        <f t="shared" si="4"/>
        <v>delete</v>
      </c>
      <c r="B480" s="9" cm="1">
        <f t="array" ref="B480">INDIRECT("УникальныеСписки!E"&amp;ROW()-$E$4)</f>
        <v>0</v>
      </c>
      <c r="C480" s="15" t="str">
        <f t="array" ref="C480">_xlfn.XLOOKUP($B480,INDIRECT(SUBSTITUTE("ИсходныеДанные!$где$2:$где$50000","где",$B$4)),INDIRECT(SUBSTITUTE("ИсходныеДанные!$что$2:$что$50000","что",C$4)),"",0,1)</f>
        <v/>
      </c>
      <c r="D480" s="20" t="str" cm="1">
        <f t="array" ref="D480">_xlfn.XLOOKUP($B480&amp;"#"&amp;D$6,INDIRECT(SUBSTITUTE("ИсходныеДанные!$где$2:$где$50000","где",$D$4)),INDIRECT(SUBSTITUTE("ИсходныеДанные!$что$2:$что$50000","что",$F$4)),"",0,1)</f>
        <v/>
      </c>
      <c r="E480" s="78" t="str" cm="1">
        <f t="array" ref="E480">_xlfn.XLOOKUP($B480&amp;"#"&amp;D$6,INDIRECT(SUBSTITUTE("ИсходныеДанные!$где$2:$где$50000","где",$D$4)),INDIRECT(SUBSTITUTE("ИсходныеДанные!$что$2:$что$50000","что",$G$4)),"",0,1)</f>
        <v/>
      </c>
      <c r="F480" s="20" t="str" cm="1">
        <f t="array" ref="F480">_xlfn.XLOOKUP($B480&amp;"#"&amp;F$6,INDIRECT(SUBSTITUTE("ИсходныеДанные!$где$2:$где$50000","где",$D$4)),INDIRECT(SUBSTITUTE("ИсходныеДанные!$что$2:$что$50000","что",$F$4)),"",0,1)</f>
        <v/>
      </c>
      <c r="G480" s="78" t="str" cm="1">
        <f t="array" ref="G480">_xlfn.XLOOKUP($B480&amp;"#"&amp;F$6,INDIRECT(SUBSTITUTE("ИсходныеДанные!$где$2:$где$50000","где",$D$4)),INDIRECT(SUBSTITUTE("ИсходныеДанные!$что$2:$что$50000","что",$G$4)),"",0,1)</f>
        <v/>
      </c>
      <c r="H480" s="20" t="str" cm="1">
        <f t="array" ref="H480">_xlfn.XLOOKUP($B480&amp;"#"&amp;H$6,INDIRECT(SUBSTITUTE("ИсходныеДанные!$где$2:$где$50000","где",$D$4)),INDIRECT(SUBSTITUTE("ИсходныеДанные!$что$2:$что$50000","что",$F$4)),"",0,1)</f>
        <v/>
      </c>
      <c r="I480" s="78" t="str" cm="1">
        <f t="array" ref="I480">_xlfn.XLOOKUP($B480&amp;"#"&amp;H$6,INDIRECT(SUBSTITUTE("ИсходныеДанные!$где$2:$где$50000","где",$D$4)),INDIRECT(SUBSTITUTE("ИсходныеДанные!$что$2:$что$50000","что",$G$4)),"",0,1)</f>
        <v/>
      </c>
      <c r="J480" s="20" t="str" cm="1">
        <f t="array" ref="J480">_xlfn.XLOOKUP($B480&amp;"#"&amp;J$6,INDIRECT(SUBSTITUTE("ИсходныеДанные!$где$2:$где$50000","где",$D$4)),INDIRECT(SUBSTITUTE("ИсходныеДанные!$что$2:$что$50000","что",$F$4)),"",0,1)</f>
        <v/>
      </c>
      <c r="K480" s="78" t="str" cm="1">
        <f t="array" ref="K480">_xlfn.XLOOKUP($B480&amp;"#"&amp;J$6,INDIRECT(SUBSTITUTE("ИсходныеДанные!$где$2:$где$50000","где",$D$4)),INDIRECT(SUBSTITUTE("ИсходныеДанные!$что$2:$что$50000","что",$G$4)),"",0,1)</f>
        <v/>
      </c>
      <c r="L480" s="20" t="str" cm="1">
        <f t="array" ref="L480">_xlfn.XLOOKUP($B480&amp;"#"&amp;L$6,INDIRECT(SUBSTITUTE("ИсходныеДанные!$где$2:$где$50000","где",$D$4)),INDIRECT(SUBSTITUTE("ИсходныеДанные!$что$2:$что$50000","что",$F$4)),"",0,1)</f>
        <v/>
      </c>
      <c r="M480" s="78" t="str" cm="1">
        <f t="array" ref="M480">_xlfn.XLOOKUP($B480&amp;"#"&amp;L$6,INDIRECT(SUBSTITUTE("ИсходныеДанные!$где$2:$где$50000","где",$D$4)),INDIRECT(SUBSTITUTE("ИсходныеДанные!$что$2:$что$50000","что",$G$4)),"",0,1)</f>
        <v/>
      </c>
      <c r="N480" s="20" t="str" cm="1">
        <f t="array" ref="N480">_xlfn.XLOOKUP($B480&amp;"#"&amp;N$6,INDIRECT(SUBSTITUTE("ИсходныеДанные!$где$2:$где$50000","где",$D$4)),INDIRECT(SUBSTITUTE("ИсходныеДанные!$что$2:$что$50000","что",$F$4)),"",0,1)</f>
        <v/>
      </c>
      <c r="O480" s="78" t="str" cm="1">
        <f t="array" ref="O480">_xlfn.XLOOKUP($B480&amp;"#"&amp;N$6,INDIRECT(SUBSTITUTE("ИсходныеДанные!$где$2:$где$50000","где",$D$4)),INDIRECT(SUBSTITUTE("ИсходныеДанные!$что$2:$что$50000","что",$G$4)),"",0,1)</f>
        <v/>
      </c>
      <c r="P480" s="20" t="str" cm="1">
        <f t="array" ref="P480">_xlfn.XLOOKUP($B480&amp;"#"&amp;P$6,INDIRECT(SUBSTITUTE("ИсходныеДанные!$где$2:$где$50000","где",$D$4)),INDIRECT(SUBSTITUTE("ИсходныеДанные!$что$2:$что$50000","что",$F$4)),"",0,1)</f>
        <v/>
      </c>
      <c r="Q480" s="78" t="str" cm="1">
        <f t="array" ref="Q480">_xlfn.XLOOKUP($B480&amp;"#"&amp;P$6,INDIRECT(SUBSTITUTE("ИсходныеДанные!$где$2:$где$50000","где",$D$4)),INDIRECT(SUBSTITUTE("ИсходныеДанные!$что$2:$что$50000","что",$G$4)),"",0,1)</f>
        <v/>
      </c>
      <c r="R480" s="20" t="str" cm="1">
        <f t="array" ref="R480">_xlfn.XLOOKUP($B480&amp;"#"&amp;R$6,INDIRECT(SUBSTITUTE("ИсходныеДанные!$где$2:$где$50000","где",$D$4)),INDIRECT(SUBSTITUTE("ИсходныеДанные!$что$2:$что$50000","что",$F$4)),"",0,1)</f>
        <v/>
      </c>
      <c r="S480" s="78" t="str" cm="1">
        <f t="array" ref="S480">_xlfn.XLOOKUP($B480&amp;"#"&amp;R$6,INDIRECT(SUBSTITUTE("ИсходныеДанные!$где$2:$где$50000","где",$D$4)),INDIRECT(SUBSTITUTE("ИсходныеДанные!$что$2:$что$50000","что",$G$4)),"",0,1)</f>
        <v/>
      </c>
      <c r="T480" s="20" t="str" cm="1">
        <f t="array" ref="T480">_xlfn.XLOOKUP($B480&amp;"#"&amp;T$6,INDIRECT(SUBSTITUTE("ИсходныеДанные!$где$2:$где$50000","где",$D$4)),INDIRECT(SUBSTITUTE("ИсходныеДанные!$что$2:$что$50000","что",$F$4)),"",0,1)</f>
        <v/>
      </c>
      <c r="U480" s="78" t="str" cm="1">
        <f t="array" ref="U480">_xlfn.XLOOKUP($B480&amp;"#"&amp;T$6,INDIRECT(SUBSTITUTE("ИсходныеДанные!$где$2:$где$50000","где",$D$4)),INDIRECT(SUBSTITUTE("ИсходныеДанные!$что$2:$что$50000","что",$G$4)),"",0,1)</f>
        <v/>
      </c>
      <c r="V480" s="20" t="str" cm="1">
        <f t="array" ref="V480">_xlfn.XLOOKUP($B480&amp;"#"&amp;V$6,INDIRECT(SUBSTITUTE("ИсходныеДанные!$где$2:$где$50000","где",$D$4)),INDIRECT(SUBSTITUTE("ИсходныеДанные!$что$2:$что$50000","что",$F$4)),"",0,1)</f>
        <v/>
      </c>
      <c r="W480" s="78" t="str" cm="1">
        <f t="array" ref="W480">_xlfn.XLOOKUP($B480&amp;"#"&amp;V$6,INDIRECT(SUBSTITUTE("ИсходныеДанные!$где$2:$где$50000","где",$D$4)),INDIRECT(SUBSTITUTE("ИсходныеДанные!$что$2:$что$50000","что",$G$4)),"",0,1)</f>
        <v/>
      </c>
      <c r="X480" s="20" t="str" cm="1">
        <f t="array" ref="X480">_xlfn.XLOOKUP($B480&amp;"#"&amp;X$6,INDIRECT(SUBSTITUTE("ИсходныеДанные!$где$2:$где$50000","где",$D$4)),INDIRECT(SUBSTITUTE("ИсходныеДанные!$что$2:$что$50000","что",$F$4)),"",0,1)</f>
        <v/>
      </c>
      <c r="Y480" s="78" t="str" cm="1">
        <f t="array" ref="Y480">_xlfn.XLOOKUP($B480&amp;"#"&amp;X$6,INDIRECT(SUBSTITUTE("ИсходныеДанные!$где$2:$где$50000","где",$D$4)),INDIRECT(SUBSTITUTE("ИсходныеДанные!$что$2:$что$50000","что",$G$4)),"",0,1)</f>
        <v/>
      </c>
      <c r="Z480" s="20" t="str" cm="1">
        <f t="array" ref="Z480">_xlfn.XLOOKUP($B480&amp;"#"&amp;Z$6,INDIRECT(SUBSTITUTE("ИсходныеДанные!$где$2:$где$50000","где",$D$4)),INDIRECT(SUBSTITUTE("ИсходныеДанные!$что$2:$что$50000","что",$F$4)),"",0,1)</f>
        <v/>
      </c>
      <c r="AA480" s="78" t="str" cm="1">
        <f t="array" ref="AA480">_xlfn.XLOOKUP($B480&amp;"#"&amp;Z$6,INDIRECT(SUBSTITUTE("ИсходныеДанные!$где$2:$где$50000","где",$D$4)),INDIRECT(SUBSTITUTE("ИсходныеДанные!$что$2:$что$50000","что",$G$4)),"",0,1)</f>
        <v/>
      </c>
      <c r="AB480" s="3"/>
    </row>
    <row r="481" spans="1:28" x14ac:dyDescent="0.25">
      <c r="A481" s="6" t="str">
        <f t="shared" si="4"/>
        <v>delete</v>
      </c>
      <c r="B481" s="9" cm="1">
        <f t="array" ref="B481">INDIRECT("УникальныеСписки!E"&amp;ROW()-$E$4)</f>
        <v>0</v>
      </c>
      <c r="C481" s="15" t="str">
        <f t="array" ref="C481">_xlfn.XLOOKUP($B481,INDIRECT(SUBSTITUTE("ИсходныеДанные!$где$2:$где$50000","где",$B$4)),INDIRECT(SUBSTITUTE("ИсходныеДанные!$что$2:$что$50000","что",C$4)),"",0,1)</f>
        <v/>
      </c>
      <c r="D481" s="20" t="str" cm="1">
        <f t="array" ref="D481">_xlfn.XLOOKUP($B481&amp;"#"&amp;D$6,INDIRECT(SUBSTITUTE("ИсходныеДанные!$где$2:$где$50000","где",$D$4)),INDIRECT(SUBSTITUTE("ИсходныеДанные!$что$2:$что$50000","что",$F$4)),"",0,1)</f>
        <v/>
      </c>
      <c r="E481" s="78" t="str" cm="1">
        <f t="array" ref="E481">_xlfn.XLOOKUP($B481&amp;"#"&amp;D$6,INDIRECT(SUBSTITUTE("ИсходныеДанные!$где$2:$где$50000","где",$D$4)),INDIRECT(SUBSTITUTE("ИсходныеДанные!$что$2:$что$50000","что",$G$4)),"",0,1)</f>
        <v/>
      </c>
      <c r="F481" s="20" t="str" cm="1">
        <f t="array" ref="F481">_xlfn.XLOOKUP($B481&amp;"#"&amp;F$6,INDIRECT(SUBSTITUTE("ИсходныеДанные!$где$2:$где$50000","где",$D$4)),INDIRECT(SUBSTITUTE("ИсходныеДанные!$что$2:$что$50000","что",$F$4)),"",0,1)</f>
        <v/>
      </c>
      <c r="G481" s="78" t="str" cm="1">
        <f t="array" ref="G481">_xlfn.XLOOKUP($B481&amp;"#"&amp;F$6,INDIRECT(SUBSTITUTE("ИсходныеДанные!$где$2:$где$50000","где",$D$4)),INDIRECT(SUBSTITUTE("ИсходныеДанные!$что$2:$что$50000","что",$G$4)),"",0,1)</f>
        <v/>
      </c>
      <c r="H481" s="20" t="str" cm="1">
        <f t="array" ref="H481">_xlfn.XLOOKUP($B481&amp;"#"&amp;H$6,INDIRECT(SUBSTITUTE("ИсходныеДанные!$где$2:$где$50000","где",$D$4)),INDIRECT(SUBSTITUTE("ИсходныеДанные!$что$2:$что$50000","что",$F$4)),"",0,1)</f>
        <v/>
      </c>
      <c r="I481" s="78" t="str" cm="1">
        <f t="array" ref="I481">_xlfn.XLOOKUP($B481&amp;"#"&amp;H$6,INDIRECT(SUBSTITUTE("ИсходныеДанные!$где$2:$где$50000","где",$D$4)),INDIRECT(SUBSTITUTE("ИсходныеДанные!$что$2:$что$50000","что",$G$4)),"",0,1)</f>
        <v/>
      </c>
      <c r="J481" s="20" t="str" cm="1">
        <f t="array" ref="J481">_xlfn.XLOOKUP($B481&amp;"#"&amp;J$6,INDIRECT(SUBSTITUTE("ИсходныеДанные!$где$2:$где$50000","где",$D$4)),INDIRECT(SUBSTITUTE("ИсходныеДанные!$что$2:$что$50000","что",$F$4)),"",0,1)</f>
        <v/>
      </c>
      <c r="K481" s="78" t="str" cm="1">
        <f t="array" ref="K481">_xlfn.XLOOKUP($B481&amp;"#"&amp;J$6,INDIRECT(SUBSTITUTE("ИсходныеДанные!$где$2:$где$50000","где",$D$4)),INDIRECT(SUBSTITUTE("ИсходныеДанные!$что$2:$что$50000","что",$G$4)),"",0,1)</f>
        <v/>
      </c>
      <c r="L481" s="20" t="str" cm="1">
        <f t="array" ref="L481">_xlfn.XLOOKUP($B481&amp;"#"&amp;L$6,INDIRECT(SUBSTITUTE("ИсходныеДанные!$где$2:$где$50000","где",$D$4)),INDIRECT(SUBSTITUTE("ИсходныеДанные!$что$2:$что$50000","что",$F$4)),"",0,1)</f>
        <v/>
      </c>
      <c r="M481" s="78" t="str" cm="1">
        <f t="array" ref="M481">_xlfn.XLOOKUP($B481&amp;"#"&amp;L$6,INDIRECT(SUBSTITUTE("ИсходныеДанные!$где$2:$где$50000","где",$D$4)),INDIRECT(SUBSTITUTE("ИсходныеДанные!$что$2:$что$50000","что",$G$4)),"",0,1)</f>
        <v/>
      </c>
      <c r="N481" s="20" t="str" cm="1">
        <f t="array" ref="N481">_xlfn.XLOOKUP($B481&amp;"#"&amp;N$6,INDIRECT(SUBSTITUTE("ИсходныеДанные!$где$2:$где$50000","где",$D$4)),INDIRECT(SUBSTITUTE("ИсходныеДанные!$что$2:$что$50000","что",$F$4)),"",0,1)</f>
        <v/>
      </c>
      <c r="O481" s="78" t="str" cm="1">
        <f t="array" ref="O481">_xlfn.XLOOKUP($B481&amp;"#"&amp;N$6,INDIRECT(SUBSTITUTE("ИсходныеДанные!$где$2:$где$50000","где",$D$4)),INDIRECT(SUBSTITUTE("ИсходныеДанные!$что$2:$что$50000","что",$G$4)),"",0,1)</f>
        <v/>
      </c>
      <c r="P481" s="20" t="str" cm="1">
        <f t="array" ref="P481">_xlfn.XLOOKUP($B481&amp;"#"&amp;P$6,INDIRECT(SUBSTITUTE("ИсходныеДанные!$где$2:$где$50000","где",$D$4)),INDIRECT(SUBSTITUTE("ИсходныеДанные!$что$2:$что$50000","что",$F$4)),"",0,1)</f>
        <v/>
      </c>
      <c r="Q481" s="78" t="str" cm="1">
        <f t="array" ref="Q481">_xlfn.XLOOKUP($B481&amp;"#"&amp;P$6,INDIRECT(SUBSTITUTE("ИсходныеДанные!$где$2:$где$50000","где",$D$4)),INDIRECT(SUBSTITUTE("ИсходныеДанные!$что$2:$что$50000","что",$G$4)),"",0,1)</f>
        <v/>
      </c>
      <c r="R481" s="20" t="str" cm="1">
        <f t="array" ref="R481">_xlfn.XLOOKUP($B481&amp;"#"&amp;R$6,INDIRECT(SUBSTITUTE("ИсходныеДанные!$где$2:$где$50000","где",$D$4)),INDIRECT(SUBSTITUTE("ИсходныеДанные!$что$2:$что$50000","что",$F$4)),"",0,1)</f>
        <v/>
      </c>
      <c r="S481" s="78" t="str" cm="1">
        <f t="array" ref="S481">_xlfn.XLOOKUP($B481&amp;"#"&amp;R$6,INDIRECT(SUBSTITUTE("ИсходныеДанные!$где$2:$где$50000","где",$D$4)),INDIRECT(SUBSTITUTE("ИсходныеДанные!$что$2:$что$50000","что",$G$4)),"",0,1)</f>
        <v/>
      </c>
      <c r="T481" s="20" t="str" cm="1">
        <f t="array" ref="T481">_xlfn.XLOOKUP($B481&amp;"#"&amp;T$6,INDIRECT(SUBSTITUTE("ИсходныеДанные!$где$2:$где$50000","где",$D$4)),INDIRECT(SUBSTITUTE("ИсходныеДанные!$что$2:$что$50000","что",$F$4)),"",0,1)</f>
        <v/>
      </c>
      <c r="U481" s="78" t="str" cm="1">
        <f t="array" ref="U481">_xlfn.XLOOKUP($B481&amp;"#"&amp;T$6,INDIRECT(SUBSTITUTE("ИсходныеДанные!$где$2:$где$50000","где",$D$4)),INDIRECT(SUBSTITUTE("ИсходныеДанные!$что$2:$что$50000","что",$G$4)),"",0,1)</f>
        <v/>
      </c>
      <c r="V481" s="20" t="str" cm="1">
        <f t="array" ref="V481">_xlfn.XLOOKUP($B481&amp;"#"&amp;V$6,INDIRECT(SUBSTITUTE("ИсходныеДанные!$где$2:$где$50000","где",$D$4)),INDIRECT(SUBSTITUTE("ИсходныеДанные!$что$2:$что$50000","что",$F$4)),"",0,1)</f>
        <v/>
      </c>
      <c r="W481" s="78" t="str" cm="1">
        <f t="array" ref="W481">_xlfn.XLOOKUP($B481&amp;"#"&amp;V$6,INDIRECT(SUBSTITUTE("ИсходныеДанные!$где$2:$где$50000","где",$D$4)),INDIRECT(SUBSTITUTE("ИсходныеДанные!$что$2:$что$50000","что",$G$4)),"",0,1)</f>
        <v/>
      </c>
      <c r="X481" s="20" t="str" cm="1">
        <f t="array" ref="X481">_xlfn.XLOOKUP($B481&amp;"#"&amp;X$6,INDIRECT(SUBSTITUTE("ИсходныеДанные!$где$2:$где$50000","где",$D$4)),INDIRECT(SUBSTITUTE("ИсходныеДанные!$что$2:$что$50000","что",$F$4)),"",0,1)</f>
        <v/>
      </c>
      <c r="Y481" s="78" t="str" cm="1">
        <f t="array" ref="Y481">_xlfn.XLOOKUP($B481&amp;"#"&amp;X$6,INDIRECT(SUBSTITUTE("ИсходныеДанные!$где$2:$где$50000","где",$D$4)),INDIRECT(SUBSTITUTE("ИсходныеДанные!$что$2:$что$50000","что",$G$4)),"",0,1)</f>
        <v/>
      </c>
      <c r="Z481" s="20" t="str" cm="1">
        <f t="array" ref="Z481">_xlfn.XLOOKUP($B481&amp;"#"&amp;Z$6,INDIRECT(SUBSTITUTE("ИсходныеДанные!$где$2:$где$50000","где",$D$4)),INDIRECT(SUBSTITUTE("ИсходныеДанные!$что$2:$что$50000","что",$F$4)),"",0,1)</f>
        <v/>
      </c>
      <c r="AA481" s="78" t="str" cm="1">
        <f t="array" ref="AA481">_xlfn.XLOOKUP($B481&amp;"#"&amp;Z$6,INDIRECT(SUBSTITUTE("ИсходныеДанные!$где$2:$где$50000","где",$D$4)),INDIRECT(SUBSTITUTE("ИсходныеДанные!$что$2:$что$50000","что",$G$4)),"",0,1)</f>
        <v/>
      </c>
      <c r="AB481" s="3"/>
    </row>
    <row r="482" spans="1:28" x14ac:dyDescent="0.25">
      <c r="A482" s="6" t="str">
        <f t="shared" si="4"/>
        <v>delete</v>
      </c>
      <c r="B482" s="9" cm="1">
        <f t="array" ref="B482">INDIRECT("УникальныеСписки!E"&amp;ROW()-$E$4)</f>
        <v>0</v>
      </c>
      <c r="C482" s="15" t="str">
        <f t="array" ref="C482">_xlfn.XLOOKUP($B482,INDIRECT(SUBSTITUTE("ИсходныеДанные!$где$2:$где$50000","где",$B$4)),INDIRECT(SUBSTITUTE("ИсходныеДанные!$что$2:$что$50000","что",C$4)),"",0,1)</f>
        <v/>
      </c>
      <c r="D482" s="20" t="str" cm="1">
        <f t="array" ref="D482">_xlfn.XLOOKUP($B482&amp;"#"&amp;D$6,INDIRECT(SUBSTITUTE("ИсходныеДанные!$где$2:$где$50000","где",$D$4)),INDIRECT(SUBSTITUTE("ИсходныеДанные!$что$2:$что$50000","что",$F$4)),"",0,1)</f>
        <v/>
      </c>
      <c r="E482" s="78" t="str" cm="1">
        <f t="array" ref="E482">_xlfn.XLOOKUP($B482&amp;"#"&amp;D$6,INDIRECT(SUBSTITUTE("ИсходныеДанные!$где$2:$где$50000","где",$D$4)),INDIRECT(SUBSTITUTE("ИсходныеДанные!$что$2:$что$50000","что",$G$4)),"",0,1)</f>
        <v/>
      </c>
      <c r="F482" s="20" t="str" cm="1">
        <f t="array" ref="F482">_xlfn.XLOOKUP($B482&amp;"#"&amp;F$6,INDIRECT(SUBSTITUTE("ИсходныеДанные!$где$2:$где$50000","где",$D$4)),INDIRECT(SUBSTITUTE("ИсходныеДанные!$что$2:$что$50000","что",$F$4)),"",0,1)</f>
        <v/>
      </c>
      <c r="G482" s="78" t="str" cm="1">
        <f t="array" ref="G482">_xlfn.XLOOKUP($B482&amp;"#"&amp;F$6,INDIRECT(SUBSTITUTE("ИсходныеДанные!$где$2:$где$50000","где",$D$4)),INDIRECT(SUBSTITUTE("ИсходныеДанные!$что$2:$что$50000","что",$G$4)),"",0,1)</f>
        <v/>
      </c>
      <c r="H482" s="20" t="str" cm="1">
        <f t="array" ref="H482">_xlfn.XLOOKUP($B482&amp;"#"&amp;H$6,INDIRECT(SUBSTITUTE("ИсходныеДанные!$где$2:$где$50000","где",$D$4)),INDIRECT(SUBSTITUTE("ИсходныеДанные!$что$2:$что$50000","что",$F$4)),"",0,1)</f>
        <v/>
      </c>
      <c r="I482" s="78" t="str" cm="1">
        <f t="array" ref="I482">_xlfn.XLOOKUP($B482&amp;"#"&amp;H$6,INDIRECT(SUBSTITUTE("ИсходныеДанные!$где$2:$где$50000","где",$D$4)),INDIRECT(SUBSTITUTE("ИсходныеДанные!$что$2:$что$50000","что",$G$4)),"",0,1)</f>
        <v/>
      </c>
      <c r="J482" s="20" t="str" cm="1">
        <f t="array" ref="J482">_xlfn.XLOOKUP($B482&amp;"#"&amp;J$6,INDIRECT(SUBSTITUTE("ИсходныеДанные!$где$2:$где$50000","где",$D$4)),INDIRECT(SUBSTITUTE("ИсходныеДанные!$что$2:$что$50000","что",$F$4)),"",0,1)</f>
        <v/>
      </c>
      <c r="K482" s="78" t="str" cm="1">
        <f t="array" ref="K482">_xlfn.XLOOKUP($B482&amp;"#"&amp;J$6,INDIRECT(SUBSTITUTE("ИсходныеДанные!$где$2:$где$50000","где",$D$4)),INDIRECT(SUBSTITUTE("ИсходныеДанные!$что$2:$что$50000","что",$G$4)),"",0,1)</f>
        <v/>
      </c>
      <c r="L482" s="20" t="str" cm="1">
        <f t="array" ref="L482">_xlfn.XLOOKUP($B482&amp;"#"&amp;L$6,INDIRECT(SUBSTITUTE("ИсходныеДанные!$где$2:$где$50000","где",$D$4)),INDIRECT(SUBSTITUTE("ИсходныеДанные!$что$2:$что$50000","что",$F$4)),"",0,1)</f>
        <v/>
      </c>
      <c r="M482" s="78" t="str" cm="1">
        <f t="array" ref="M482">_xlfn.XLOOKUP($B482&amp;"#"&amp;L$6,INDIRECT(SUBSTITUTE("ИсходныеДанные!$где$2:$где$50000","где",$D$4)),INDIRECT(SUBSTITUTE("ИсходныеДанные!$что$2:$что$50000","что",$G$4)),"",0,1)</f>
        <v/>
      </c>
      <c r="N482" s="20" t="str" cm="1">
        <f t="array" ref="N482">_xlfn.XLOOKUP($B482&amp;"#"&amp;N$6,INDIRECT(SUBSTITUTE("ИсходныеДанные!$где$2:$где$50000","где",$D$4)),INDIRECT(SUBSTITUTE("ИсходныеДанные!$что$2:$что$50000","что",$F$4)),"",0,1)</f>
        <v/>
      </c>
      <c r="O482" s="78" t="str" cm="1">
        <f t="array" ref="O482">_xlfn.XLOOKUP($B482&amp;"#"&amp;N$6,INDIRECT(SUBSTITUTE("ИсходныеДанные!$где$2:$где$50000","где",$D$4)),INDIRECT(SUBSTITUTE("ИсходныеДанные!$что$2:$что$50000","что",$G$4)),"",0,1)</f>
        <v/>
      </c>
      <c r="P482" s="20" t="str" cm="1">
        <f t="array" ref="P482">_xlfn.XLOOKUP($B482&amp;"#"&amp;P$6,INDIRECT(SUBSTITUTE("ИсходныеДанные!$где$2:$где$50000","где",$D$4)),INDIRECT(SUBSTITUTE("ИсходныеДанные!$что$2:$что$50000","что",$F$4)),"",0,1)</f>
        <v/>
      </c>
      <c r="Q482" s="78" t="str" cm="1">
        <f t="array" ref="Q482">_xlfn.XLOOKUP($B482&amp;"#"&amp;P$6,INDIRECT(SUBSTITUTE("ИсходныеДанные!$где$2:$где$50000","где",$D$4)),INDIRECT(SUBSTITUTE("ИсходныеДанные!$что$2:$что$50000","что",$G$4)),"",0,1)</f>
        <v/>
      </c>
      <c r="R482" s="20" t="str" cm="1">
        <f t="array" ref="R482">_xlfn.XLOOKUP($B482&amp;"#"&amp;R$6,INDIRECT(SUBSTITUTE("ИсходныеДанные!$где$2:$где$50000","где",$D$4)),INDIRECT(SUBSTITUTE("ИсходныеДанные!$что$2:$что$50000","что",$F$4)),"",0,1)</f>
        <v/>
      </c>
      <c r="S482" s="78" t="str" cm="1">
        <f t="array" ref="S482">_xlfn.XLOOKUP($B482&amp;"#"&amp;R$6,INDIRECT(SUBSTITUTE("ИсходныеДанные!$где$2:$где$50000","где",$D$4)),INDIRECT(SUBSTITUTE("ИсходныеДанные!$что$2:$что$50000","что",$G$4)),"",0,1)</f>
        <v/>
      </c>
      <c r="T482" s="20" t="str" cm="1">
        <f t="array" ref="T482">_xlfn.XLOOKUP($B482&amp;"#"&amp;T$6,INDIRECT(SUBSTITUTE("ИсходныеДанные!$где$2:$где$50000","где",$D$4)),INDIRECT(SUBSTITUTE("ИсходныеДанные!$что$2:$что$50000","что",$F$4)),"",0,1)</f>
        <v/>
      </c>
      <c r="U482" s="78" t="str" cm="1">
        <f t="array" ref="U482">_xlfn.XLOOKUP($B482&amp;"#"&amp;T$6,INDIRECT(SUBSTITUTE("ИсходныеДанные!$где$2:$где$50000","где",$D$4)),INDIRECT(SUBSTITUTE("ИсходныеДанные!$что$2:$что$50000","что",$G$4)),"",0,1)</f>
        <v/>
      </c>
      <c r="V482" s="20" t="str" cm="1">
        <f t="array" ref="V482">_xlfn.XLOOKUP($B482&amp;"#"&amp;V$6,INDIRECT(SUBSTITUTE("ИсходныеДанные!$где$2:$где$50000","где",$D$4)),INDIRECT(SUBSTITUTE("ИсходныеДанные!$что$2:$что$50000","что",$F$4)),"",0,1)</f>
        <v/>
      </c>
      <c r="W482" s="78" t="str" cm="1">
        <f t="array" ref="W482">_xlfn.XLOOKUP($B482&amp;"#"&amp;V$6,INDIRECT(SUBSTITUTE("ИсходныеДанные!$где$2:$где$50000","где",$D$4)),INDIRECT(SUBSTITUTE("ИсходныеДанные!$что$2:$что$50000","что",$G$4)),"",0,1)</f>
        <v/>
      </c>
      <c r="X482" s="20" t="str" cm="1">
        <f t="array" ref="X482">_xlfn.XLOOKUP($B482&amp;"#"&amp;X$6,INDIRECT(SUBSTITUTE("ИсходныеДанные!$где$2:$где$50000","где",$D$4)),INDIRECT(SUBSTITUTE("ИсходныеДанные!$что$2:$что$50000","что",$F$4)),"",0,1)</f>
        <v/>
      </c>
      <c r="Y482" s="78" t="str" cm="1">
        <f t="array" ref="Y482">_xlfn.XLOOKUP($B482&amp;"#"&amp;X$6,INDIRECT(SUBSTITUTE("ИсходныеДанные!$где$2:$где$50000","где",$D$4)),INDIRECT(SUBSTITUTE("ИсходныеДанные!$что$2:$что$50000","что",$G$4)),"",0,1)</f>
        <v/>
      </c>
      <c r="Z482" s="20" t="str" cm="1">
        <f t="array" ref="Z482">_xlfn.XLOOKUP($B482&amp;"#"&amp;Z$6,INDIRECT(SUBSTITUTE("ИсходныеДанные!$где$2:$где$50000","где",$D$4)),INDIRECT(SUBSTITUTE("ИсходныеДанные!$что$2:$что$50000","что",$F$4)),"",0,1)</f>
        <v/>
      </c>
      <c r="AA482" s="78" t="str" cm="1">
        <f t="array" ref="AA482">_xlfn.XLOOKUP($B482&amp;"#"&amp;Z$6,INDIRECT(SUBSTITUTE("ИсходныеДанные!$где$2:$где$50000","где",$D$4)),INDIRECT(SUBSTITUTE("ИсходныеДанные!$что$2:$что$50000","что",$G$4)),"",0,1)</f>
        <v/>
      </c>
      <c r="AB482" s="3"/>
    </row>
    <row r="483" spans="1:28" x14ac:dyDescent="0.25">
      <c r="A483" s="6" t="str">
        <f t="shared" si="4"/>
        <v>delete</v>
      </c>
      <c r="B483" s="9" cm="1">
        <f t="array" ref="B483">INDIRECT("УникальныеСписки!E"&amp;ROW()-$E$4)</f>
        <v>0</v>
      </c>
      <c r="C483" s="15" t="str">
        <f t="array" ref="C483">_xlfn.XLOOKUP($B483,INDIRECT(SUBSTITUTE("ИсходныеДанные!$где$2:$где$50000","где",$B$4)),INDIRECT(SUBSTITUTE("ИсходныеДанные!$что$2:$что$50000","что",C$4)),"",0,1)</f>
        <v/>
      </c>
      <c r="D483" s="20" t="str" cm="1">
        <f t="array" ref="D483">_xlfn.XLOOKUP($B483&amp;"#"&amp;D$6,INDIRECT(SUBSTITUTE("ИсходныеДанные!$где$2:$где$50000","где",$D$4)),INDIRECT(SUBSTITUTE("ИсходныеДанные!$что$2:$что$50000","что",$F$4)),"",0,1)</f>
        <v/>
      </c>
      <c r="E483" s="78" t="str" cm="1">
        <f t="array" ref="E483">_xlfn.XLOOKUP($B483&amp;"#"&amp;D$6,INDIRECT(SUBSTITUTE("ИсходныеДанные!$где$2:$где$50000","где",$D$4)),INDIRECT(SUBSTITUTE("ИсходныеДанные!$что$2:$что$50000","что",$G$4)),"",0,1)</f>
        <v/>
      </c>
      <c r="F483" s="20" t="str" cm="1">
        <f t="array" ref="F483">_xlfn.XLOOKUP($B483&amp;"#"&amp;F$6,INDIRECT(SUBSTITUTE("ИсходныеДанные!$где$2:$где$50000","где",$D$4)),INDIRECT(SUBSTITUTE("ИсходныеДанные!$что$2:$что$50000","что",$F$4)),"",0,1)</f>
        <v/>
      </c>
      <c r="G483" s="78" t="str" cm="1">
        <f t="array" ref="G483">_xlfn.XLOOKUP($B483&amp;"#"&amp;F$6,INDIRECT(SUBSTITUTE("ИсходныеДанные!$где$2:$где$50000","где",$D$4)),INDIRECT(SUBSTITUTE("ИсходныеДанные!$что$2:$что$50000","что",$G$4)),"",0,1)</f>
        <v/>
      </c>
      <c r="H483" s="20" t="str" cm="1">
        <f t="array" ref="H483">_xlfn.XLOOKUP($B483&amp;"#"&amp;H$6,INDIRECT(SUBSTITUTE("ИсходныеДанные!$где$2:$где$50000","где",$D$4)),INDIRECT(SUBSTITUTE("ИсходныеДанные!$что$2:$что$50000","что",$F$4)),"",0,1)</f>
        <v/>
      </c>
      <c r="I483" s="78" t="str" cm="1">
        <f t="array" ref="I483">_xlfn.XLOOKUP($B483&amp;"#"&amp;H$6,INDIRECT(SUBSTITUTE("ИсходныеДанные!$где$2:$где$50000","где",$D$4)),INDIRECT(SUBSTITUTE("ИсходныеДанные!$что$2:$что$50000","что",$G$4)),"",0,1)</f>
        <v/>
      </c>
      <c r="J483" s="20" t="str" cm="1">
        <f t="array" ref="J483">_xlfn.XLOOKUP($B483&amp;"#"&amp;J$6,INDIRECT(SUBSTITUTE("ИсходныеДанные!$где$2:$где$50000","где",$D$4)),INDIRECT(SUBSTITUTE("ИсходныеДанные!$что$2:$что$50000","что",$F$4)),"",0,1)</f>
        <v/>
      </c>
      <c r="K483" s="78" t="str" cm="1">
        <f t="array" ref="K483">_xlfn.XLOOKUP($B483&amp;"#"&amp;J$6,INDIRECT(SUBSTITUTE("ИсходныеДанные!$где$2:$где$50000","где",$D$4)),INDIRECT(SUBSTITUTE("ИсходныеДанные!$что$2:$что$50000","что",$G$4)),"",0,1)</f>
        <v/>
      </c>
      <c r="L483" s="20" t="str" cm="1">
        <f t="array" ref="L483">_xlfn.XLOOKUP($B483&amp;"#"&amp;L$6,INDIRECT(SUBSTITUTE("ИсходныеДанные!$где$2:$где$50000","где",$D$4)),INDIRECT(SUBSTITUTE("ИсходныеДанные!$что$2:$что$50000","что",$F$4)),"",0,1)</f>
        <v/>
      </c>
      <c r="M483" s="78" t="str" cm="1">
        <f t="array" ref="M483">_xlfn.XLOOKUP($B483&amp;"#"&amp;L$6,INDIRECT(SUBSTITUTE("ИсходныеДанные!$где$2:$где$50000","где",$D$4)),INDIRECT(SUBSTITUTE("ИсходныеДанные!$что$2:$что$50000","что",$G$4)),"",0,1)</f>
        <v/>
      </c>
      <c r="N483" s="20" t="str" cm="1">
        <f t="array" ref="N483">_xlfn.XLOOKUP($B483&amp;"#"&amp;N$6,INDIRECT(SUBSTITUTE("ИсходныеДанные!$где$2:$где$50000","где",$D$4)),INDIRECT(SUBSTITUTE("ИсходныеДанные!$что$2:$что$50000","что",$F$4)),"",0,1)</f>
        <v/>
      </c>
      <c r="O483" s="78" t="str" cm="1">
        <f t="array" ref="O483">_xlfn.XLOOKUP($B483&amp;"#"&amp;N$6,INDIRECT(SUBSTITUTE("ИсходныеДанные!$где$2:$где$50000","где",$D$4)),INDIRECT(SUBSTITUTE("ИсходныеДанные!$что$2:$что$50000","что",$G$4)),"",0,1)</f>
        <v/>
      </c>
      <c r="P483" s="20" t="str" cm="1">
        <f t="array" ref="P483">_xlfn.XLOOKUP($B483&amp;"#"&amp;P$6,INDIRECT(SUBSTITUTE("ИсходныеДанные!$где$2:$где$50000","где",$D$4)),INDIRECT(SUBSTITUTE("ИсходныеДанные!$что$2:$что$50000","что",$F$4)),"",0,1)</f>
        <v/>
      </c>
      <c r="Q483" s="78" t="str" cm="1">
        <f t="array" ref="Q483">_xlfn.XLOOKUP($B483&amp;"#"&amp;P$6,INDIRECT(SUBSTITUTE("ИсходныеДанные!$где$2:$где$50000","где",$D$4)),INDIRECT(SUBSTITUTE("ИсходныеДанные!$что$2:$что$50000","что",$G$4)),"",0,1)</f>
        <v/>
      </c>
      <c r="R483" s="20" t="str" cm="1">
        <f t="array" ref="R483">_xlfn.XLOOKUP($B483&amp;"#"&amp;R$6,INDIRECT(SUBSTITUTE("ИсходныеДанные!$где$2:$где$50000","где",$D$4)),INDIRECT(SUBSTITUTE("ИсходныеДанные!$что$2:$что$50000","что",$F$4)),"",0,1)</f>
        <v/>
      </c>
      <c r="S483" s="78" t="str" cm="1">
        <f t="array" ref="S483">_xlfn.XLOOKUP($B483&amp;"#"&amp;R$6,INDIRECT(SUBSTITUTE("ИсходныеДанные!$где$2:$где$50000","где",$D$4)),INDIRECT(SUBSTITUTE("ИсходныеДанные!$что$2:$что$50000","что",$G$4)),"",0,1)</f>
        <v/>
      </c>
      <c r="T483" s="20" t="str" cm="1">
        <f t="array" ref="T483">_xlfn.XLOOKUP($B483&amp;"#"&amp;T$6,INDIRECT(SUBSTITUTE("ИсходныеДанные!$где$2:$где$50000","где",$D$4)),INDIRECT(SUBSTITUTE("ИсходныеДанные!$что$2:$что$50000","что",$F$4)),"",0,1)</f>
        <v/>
      </c>
      <c r="U483" s="78" t="str" cm="1">
        <f t="array" ref="U483">_xlfn.XLOOKUP($B483&amp;"#"&amp;T$6,INDIRECT(SUBSTITUTE("ИсходныеДанные!$где$2:$где$50000","где",$D$4)),INDIRECT(SUBSTITUTE("ИсходныеДанные!$что$2:$что$50000","что",$G$4)),"",0,1)</f>
        <v/>
      </c>
      <c r="V483" s="20" t="str" cm="1">
        <f t="array" ref="V483">_xlfn.XLOOKUP($B483&amp;"#"&amp;V$6,INDIRECT(SUBSTITUTE("ИсходныеДанные!$где$2:$где$50000","где",$D$4)),INDIRECT(SUBSTITUTE("ИсходныеДанные!$что$2:$что$50000","что",$F$4)),"",0,1)</f>
        <v/>
      </c>
      <c r="W483" s="78" t="str" cm="1">
        <f t="array" ref="W483">_xlfn.XLOOKUP($B483&amp;"#"&amp;V$6,INDIRECT(SUBSTITUTE("ИсходныеДанные!$где$2:$где$50000","где",$D$4)),INDIRECT(SUBSTITUTE("ИсходныеДанные!$что$2:$что$50000","что",$G$4)),"",0,1)</f>
        <v/>
      </c>
      <c r="X483" s="20" t="str" cm="1">
        <f t="array" ref="X483">_xlfn.XLOOKUP($B483&amp;"#"&amp;X$6,INDIRECT(SUBSTITUTE("ИсходныеДанные!$где$2:$где$50000","где",$D$4)),INDIRECT(SUBSTITUTE("ИсходныеДанные!$что$2:$что$50000","что",$F$4)),"",0,1)</f>
        <v/>
      </c>
      <c r="Y483" s="78" t="str" cm="1">
        <f t="array" ref="Y483">_xlfn.XLOOKUP($B483&amp;"#"&amp;X$6,INDIRECT(SUBSTITUTE("ИсходныеДанные!$где$2:$где$50000","где",$D$4)),INDIRECT(SUBSTITUTE("ИсходныеДанные!$что$2:$что$50000","что",$G$4)),"",0,1)</f>
        <v/>
      </c>
      <c r="Z483" s="20" t="str" cm="1">
        <f t="array" ref="Z483">_xlfn.XLOOKUP($B483&amp;"#"&amp;Z$6,INDIRECT(SUBSTITUTE("ИсходныеДанные!$где$2:$где$50000","где",$D$4)),INDIRECT(SUBSTITUTE("ИсходныеДанные!$что$2:$что$50000","что",$F$4)),"",0,1)</f>
        <v/>
      </c>
      <c r="AA483" s="78" t="str" cm="1">
        <f t="array" ref="AA483">_xlfn.XLOOKUP($B483&amp;"#"&amp;Z$6,INDIRECT(SUBSTITUTE("ИсходныеДанные!$где$2:$где$50000","где",$D$4)),INDIRECT(SUBSTITUTE("ИсходныеДанные!$что$2:$что$50000","что",$G$4)),"",0,1)</f>
        <v/>
      </c>
      <c r="AB483" s="3"/>
    </row>
    <row r="484" spans="1:28" x14ac:dyDescent="0.25">
      <c r="A484" s="6" t="str">
        <f t="shared" si="4"/>
        <v>delete</v>
      </c>
      <c r="B484" s="9" cm="1">
        <f t="array" ref="B484">INDIRECT("УникальныеСписки!E"&amp;ROW()-$E$4)</f>
        <v>0</v>
      </c>
      <c r="C484" s="15" t="str">
        <f t="array" ref="C484">_xlfn.XLOOKUP($B484,INDIRECT(SUBSTITUTE("ИсходныеДанные!$где$2:$где$50000","где",$B$4)),INDIRECT(SUBSTITUTE("ИсходныеДанные!$что$2:$что$50000","что",C$4)),"",0,1)</f>
        <v/>
      </c>
      <c r="D484" s="20" t="str" cm="1">
        <f t="array" ref="D484">_xlfn.XLOOKUP($B484&amp;"#"&amp;D$6,INDIRECT(SUBSTITUTE("ИсходныеДанные!$где$2:$где$50000","где",$D$4)),INDIRECT(SUBSTITUTE("ИсходныеДанные!$что$2:$что$50000","что",$F$4)),"",0,1)</f>
        <v/>
      </c>
      <c r="E484" s="78" t="str" cm="1">
        <f t="array" ref="E484">_xlfn.XLOOKUP($B484&amp;"#"&amp;D$6,INDIRECT(SUBSTITUTE("ИсходныеДанные!$где$2:$где$50000","где",$D$4)),INDIRECT(SUBSTITUTE("ИсходныеДанные!$что$2:$что$50000","что",$G$4)),"",0,1)</f>
        <v/>
      </c>
      <c r="F484" s="20" t="str" cm="1">
        <f t="array" ref="F484">_xlfn.XLOOKUP($B484&amp;"#"&amp;F$6,INDIRECT(SUBSTITUTE("ИсходныеДанные!$где$2:$где$50000","где",$D$4)),INDIRECT(SUBSTITUTE("ИсходныеДанные!$что$2:$что$50000","что",$F$4)),"",0,1)</f>
        <v/>
      </c>
      <c r="G484" s="78" t="str" cm="1">
        <f t="array" ref="G484">_xlfn.XLOOKUP($B484&amp;"#"&amp;F$6,INDIRECT(SUBSTITUTE("ИсходныеДанные!$где$2:$где$50000","где",$D$4)),INDIRECT(SUBSTITUTE("ИсходныеДанные!$что$2:$что$50000","что",$G$4)),"",0,1)</f>
        <v/>
      </c>
      <c r="H484" s="20" t="str" cm="1">
        <f t="array" ref="H484">_xlfn.XLOOKUP($B484&amp;"#"&amp;H$6,INDIRECT(SUBSTITUTE("ИсходныеДанные!$где$2:$где$50000","где",$D$4)),INDIRECT(SUBSTITUTE("ИсходныеДанные!$что$2:$что$50000","что",$F$4)),"",0,1)</f>
        <v/>
      </c>
      <c r="I484" s="78" t="str" cm="1">
        <f t="array" ref="I484">_xlfn.XLOOKUP($B484&amp;"#"&amp;H$6,INDIRECT(SUBSTITUTE("ИсходныеДанные!$где$2:$где$50000","где",$D$4)),INDIRECT(SUBSTITUTE("ИсходныеДанные!$что$2:$что$50000","что",$G$4)),"",0,1)</f>
        <v/>
      </c>
      <c r="J484" s="20" t="str" cm="1">
        <f t="array" ref="J484">_xlfn.XLOOKUP($B484&amp;"#"&amp;J$6,INDIRECT(SUBSTITUTE("ИсходныеДанные!$где$2:$где$50000","где",$D$4)),INDIRECT(SUBSTITUTE("ИсходныеДанные!$что$2:$что$50000","что",$F$4)),"",0,1)</f>
        <v/>
      </c>
      <c r="K484" s="78" t="str" cm="1">
        <f t="array" ref="K484">_xlfn.XLOOKUP($B484&amp;"#"&amp;J$6,INDIRECT(SUBSTITUTE("ИсходныеДанные!$где$2:$где$50000","где",$D$4)),INDIRECT(SUBSTITUTE("ИсходныеДанные!$что$2:$что$50000","что",$G$4)),"",0,1)</f>
        <v/>
      </c>
      <c r="L484" s="20" t="str" cm="1">
        <f t="array" ref="L484">_xlfn.XLOOKUP($B484&amp;"#"&amp;L$6,INDIRECT(SUBSTITUTE("ИсходныеДанные!$где$2:$где$50000","где",$D$4)),INDIRECT(SUBSTITUTE("ИсходныеДанные!$что$2:$что$50000","что",$F$4)),"",0,1)</f>
        <v/>
      </c>
      <c r="M484" s="78" t="str" cm="1">
        <f t="array" ref="M484">_xlfn.XLOOKUP($B484&amp;"#"&amp;L$6,INDIRECT(SUBSTITUTE("ИсходныеДанные!$где$2:$где$50000","где",$D$4)),INDIRECT(SUBSTITUTE("ИсходныеДанные!$что$2:$что$50000","что",$G$4)),"",0,1)</f>
        <v/>
      </c>
      <c r="N484" s="20" t="str" cm="1">
        <f t="array" ref="N484">_xlfn.XLOOKUP($B484&amp;"#"&amp;N$6,INDIRECT(SUBSTITUTE("ИсходныеДанные!$где$2:$где$50000","где",$D$4)),INDIRECT(SUBSTITUTE("ИсходныеДанные!$что$2:$что$50000","что",$F$4)),"",0,1)</f>
        <v/>
      </c>
      <c r="O484" s="78" t="str" cm="1">
        <f t="array" ref="O484">_xlfn.XLOOKUP($B484&amp;"#"&amp;N$6,INDIRECT(SUBSTITUTE("ИсходныеДанные!$где$2:$где$50000","где",$D$4)),INDIRECT(SUBSTITUTE("ИсходныеДанные!$что$2:$что$50000","что",$G$4)),"",0,1)</f>
        <v/>
      </c>
      <c r="P484" s="20" t="str" cm="1">
        <f t="array" ref="P484">_xlfn.XLOOKUP($B484&amp;"#"&amp;P$6,INDIRECT(SUBSTITUTE("ИсходныеДанные!$где$2:$где$50000","где",$D$4)),INDIRECT(SUBSTITUTE("ИсходныеДанные!$что$2:$что$50000","что",$F$4)),"",0,1)</f>
        <v/>
      </c>
      <c r="Q484" s="78" t="str" cm="1">
        <f t="array" ref="Q484">_xlfn.XLOOKUP($B484&amp;"#"&amp;P$6,INDIRECT(SUBSTITUTE("ИсходныеДанные!$где$2:$где$50000","где",$D$4)),INDIRECT(SUBSTITUTE("ИсходныеДанные!$что$2:$что$50000","что",$G$4)),"",0,1)</f>
        <v/>
      </c>
      <c r="R484" s="20" t="str" cm="1">
        <f t="array" ref="R484">_xlfn.XLOOKUP($B484&amp;"#"&amp;R$6,INDIRECT(SUBSTITUTE("ИсходныеДанные!$где$2:$где$50000","где",$D$4)),INDIRECT(SUBSTITUTE("ИсходныеДанные!$что$2:$что$50000","что",$F$4)),"",0,1)</f>
        <v/>
      </c>
      <c r="S484" s="78" t="str" cm="1">
        <f t="array" ref="S484">_xlfn.XLOOKUP($B484&amp;"#"&amp;R$6,INDIRECT(SUBSTITUTE("ИсходныеДанные!$где$2:$где$50000","где",$D$4)),INDIRECT(SUBSTITUTE("ИсходныеДанные!$что$2:$что$50000","что",$G$4)),"",0,1)</f>
        <v/>
      </c>
      <c r="T484" s="20" t="str" cm="1">
        <f t="array" ref="T484">_xlfn.XLOOKUP($B484&amp;"#"&amp;T$6,INDIRECT(SUBSTITUTE("ИсходныеДанные!$где$2:$где$50000","где",$D$4)),INDIRECT(SUBSTITUTE("ИсходныеДанные!$что$2:$что$50000","что",$F$4)),"",0,1)</f>
        <v/>
      </c>
      <c r="U484" s="78" t="str" cm="1">
        <f t="array" ref="U484">_xlfn.XLOOKUP($B484&amp;"#"&amp;T$6,INDIRECT(SUBSTITUTE("ИсходныеДанные!$где$2:$где$50000","где",$D$4)),INDIRECT(SUBSTITUTE("ИсходныеДанные!$что$2:$что$50000","что",$G$4)),"",0,1)</f>
        <v/>
      </c>
      <c r="V484" s="20" t="str" cm="1">
        <f t="array" ref="V484">_xlfn.XLOOKUP($B484&amp;"#"&amp;V$6,INDIRECT(SUBSTITUTE("ИсходныеДанные!$где$2:$где$50000","где",$D$4)),INDIRECT(SUBSTITUTE("ИсходныеДанные!$что$2:$что$50000","что",$F$4)),"",0,1)</f>
        <v/>
      </c>
      <c r="W484" s="78" t="str" cm="1">
        <f t="array" ref="W484">_xlfn.XLOOKUP($B484&amp;"#"&amp;V$6,INDIRECT(SUBSTITUTE("ИсходныеДанные!$где$2:$где$50000","где",$D$4)),INDIRECT(SUBSTITUTE("ИсходныеДанные!$что$2:$что$50000","что",$G$4)),"",0,1)</f>
        <v/>
      </c>
      <c r="X484" s="20" t="str" cm="1">
        <f t="array" ref="X484">_xlfn.XLOOKUP($B484&amp;"#"&amp;X$6,INDIRECT(SUBSTITUTE("ИсходныеДанные!$где$2:$где$50000","где",$D$4)),INDIRECT(SUBSTITUTE("ИсходныеДанные!$что$2:$что$50000","что",$F$4)),"",0,1)</f>
        <v/>
      </c>
      <c r="Y484" s="78" t="str" cm="1">
        <f t="array" ref="Y484">_xlfn.XLOOKUP($B484&amp;"#"&amp;X$6,INDIRECT(SUBSTITUTE("ИсходныеДанные!$где$2:$где$50000","где",$D$4)),INDIRECT(SUBSTITUTE("ИсходныеДанные!$что$2:$что$50000","что",$G$4)),"",0,1)</f>
        <v/>
      </c>
      <c r="Z484" s="20" t="str" cm="1">
        <f t="array" ref="Z484">_xlfn.XLOOKUP($B484&amp;"#"&amp;Z$6,INDIRECT(SUBSTITUTE("ИсходныеДанные!$где$2:$где$50000","где",$D$4)),INDIRECT(SUBSTITUTE("ИсходныеДанные!$что$2:$что$50000","что",$F$4)),"",0,1)</f>
        <v/>
      </c>
      <c r="AA484" s="78" t="str" cm="1">
        <f t="array" ref="AA484">_xlfn.XLOOKUP($B484&amp;"#"&amp;Z$6,INDIRECT(SUBSTITUTE("ИсходныеДанные!$где$2:$где$50000","где",$D$4)),INDIRECT(SUBSTITUTE("ИсходныеДанные!$что$2:$что$50000","что",$G$4)),"",0,1)</f>
        <v/>
      </c>
      <c r="AB484" s="3"/>
    </row>
    <row r="485" spans="1:28" x14ac:dyDescent="0.25">
      <c r="A485" s="6" t="str">
        <f t="shared" si="4"/>
        <v>delete</v>
      </c>
      <c r="B485" s="9" cm="1">
        <f t="array" ref="B485">INDIRECT("УникальныеСписки!E"&amp;ROW()-$E$4)</f>
        <v>0</v>
      </c>
      <c r="C485" s="15" t="str">
        <f t="array" ref="C485">_xlfn.XLOOKUP($B485,INDIRECT(SUBSTITUTE("ИсходныеДанные!$где$2:$где$50000","где",$B$4)),INDIRECT(SUBSTITUTE("ИсходныеДанные!$что$2:$что$50000","что",C$4)),"",0,1)</f>
        <v/>
      </c>
      <c r="D485" s="20" t="str" cm="1">
        <f t="array" ref="D485">_xlfn.XLOOKUP($B485&amp;"#"&amp;D$6,INDIRECT(SUBSTITUTE("ИсходныеДанные!$где$2:$где$50000","где",$D$4)),INDIRECT(SUBSTITUTE("ИсходныеДанные!$что$2:$что$50000","что",$F$4)),"",0,1)</f>
        <v/>
      </c>
      <c r="E485" s="78" t="str" cm="1">
        <f t="array" ref="E485">_xlfn.XLOOKUP($B485&amp;"#"&amp;D$6,INDIRECT(SUBSTITUTE("ИсходныеДанные!$где$2:$где$50000","где",$D$4)),INDIRECT(SUBSTITUTE("ИсходныеДанные!$что$2:$что$50000","что",$G$4)),"",0,1)</f>
        <v/>
      </c>
      <c r="F485" s="20" t="str" cm="1">
        <f t="array" ref="F485">_xlfn.XLOOKUP($B485&amp;"#"&amp;F$6,INDIRECT(SUBSTITUTE("ИсходныеДанные!$где$2:$где$50000","где",$D$4)),INDIRECT(SUBSTITUTE("ИсходныеДанные!$что$2:$что$50000","что",$F$4)),"",0,1)</f>
        <v/>
      </c>
      <c r="G485" s="78" t="str" cm="1">
        <f t="array" ref="G485">_xlfn.XLOOKUP($B485&amp;"#"&amp;F$6,INDIRECT(SUBSTITUTE("ИсходныеДанные!$где$2:$где$50000","где",$D$4)),INDIRECT(SUBSTITUTE("ИсходныеДанные!$что$2:$что$50000","что",$G$4)),"",0,1)</f>
        <v/>
      </c>
      <c r="H485" s="20" t="str" cm="1">
        <f t="array" ref="H485">_xlfn.XLOOKUP($B485&amp;"#"&amp;H$6,INDIRECT(SUBSTITUTE("ИсходныеДанные!$где$2:$где$50000","где",$D$4)),INDIRECT(SUBSTITUTE("ИсходныеДанные!$что$2:$что$50000","что",$F$4)),"",0,1)</f>
        <v/>
      </c>
      <c r="I485" s="78" t="str" cm="1">
        <f t="array" ref="I485">_xlfn.XLOOKUP($B485&amp;"#"&amp;H$6,INDIRECT(SUBSTITUTE("ИсходныеДанные!$где$2:$где$50000","где",$D$4)),INDIRECT(SUBSTITUTE("ИсходныеДанные!$что$2:$что$50000","что",$G$4)),"",0,1)</f>
        <v/>
      </c>
      <c r="J485" s="20" t="str" cm="1">
        <f t="array" ref="J485">_xlfn.XLOOKUP($B485&amp;"#"&amp;J$6,INDIRECT(SUBSTITUTE("ИсходныеДанные!$где$2:$где$50000","где",$D$4)),INDIRECT(SUBSTITUTE("ИсходныеДанные!$что$2:$что$50000","что",$F$4)),"",0,1)</f>
        <v/>
      </c>
      <c r="K485" s="78" t="str" cm="1">
        <f t="array" ref="K485">_xlfn.XLOOKUP($B485&amp;"#"&amp;J$6,INDIRECT(SUBSTITUTE("ИсходныеДанные!$где$2:$где$50000","где",$D$4)),INDIRECT(SUBSTITUTE("ИсходныеДанные!$что$2:$что$50000","что",$G$4)),"",0,1)</f>
        <v/>
      </c>
      <c r="L485" s="20" t="str" cm="1">
        <f t="array" ref="L485">_xlfn.XLOOKUP($B485&amp;"#"&amp;L$6,INDIRECT(SUBSTITUTE("ИсходныеДанные!$где$2:$где$50000","где",$D$4)),INDIRECT(SUBSTITUTE("ИсходныеДанные!$что$2:$что$50000","что",$F$4)),"",0,1)</f>
        <v/>
      </c>
      <c r="M485" s="78" t="str" cm="1">
        <f t="array" ref="M485">_xlfn.XLOOKUP($B485&amp;"#"&amp;L$6,INDIRECT(SUBSTITUTE("ИсходныеДанные!$где$2:$где$50000","где",$D$4)),INDIRECT(SUBSTITUTE("ИсходныеДанные!$что$2:$что$50000","что",$G$4)),"",0,1)</f>
        <v/>
      </c>
      <c r="N485" s="20" t="str" cm="1">
        <f t="array" ref="N485">_xlfn.XLOOKUP($B485&amp;"#"&amp;N$6,INDIRECT(SUBSTITUTE("ИсходныеДанные!$где$2:$где$50000","где",$D$4)),INDIRECT(SUBSTITUTE("ИсходныеДанные!$что$2:$что$50000","что",$F$4)),"",0,1)</f>
        <v/>
      </c>
      <c r="O485" s="78" t="str" cm="1">
        <f t="array" ref="O485">_xlfn.XLOOKUP($B485&amp;"#"&amp;N$6,INDIRECT(SUBSTITUTE("ИсходныеДанные!$где$2:$где$50000","где",$D$4)),INDIRECT(SUBSTITUTE("ИсходныеДанные!$что$2:$что$50000","что",$G$4)),"",0,1)</f>
        <v/>
      </c>
      <c r="P485" s="20" t="str" cm="1">
        <f t="array" ref="P485">_xlfn.XLOOKUP($B485&amp;"#"&amp;P$6,INDIRECT(SUBSTITUTE("ИсходныеДанные!$где$2:$где$50000","где",$D$4)),INDIRECT(SUBSTITUTE("ИсходныеДанные!$что$2:$что$50000","что",$F$4)),"",0,1)</f>
        <v/>
      </c>
      <c r="Q485" s="78" t="str" cm="1">
        <f t="array" ref="Q485">_xlfn.XLOOKUP($B485&amp;"#"&amp;P$6,INDIRECT(SUBSTITUTE("ИсходныеДанные!$где$2:$где$50000","где",$D$4)),INDIRECT(SUBSTITUTE("ИсходныеДанные!$что$2:$что$50000","что",$G$4)),"",0,1)</f>
        <v/>
      </c>
      <c r="R485" s="20" t="str" cm="1">
        <f t="array" ref="R485">_xlfn.XLOOKUP($B485&amp;"#"&amp;R$6,INDIRECT(SUBSTITUTE("ИсходныеДанные!$где$2:$где$50000","где",$D$4)),INDIRECT(SUBSTITUTE("ИсходныеДанные!$что$2:$что$50000","что",$F$4)),"",0,1)</f>
        <v/>
      </c>
      <c r="S485" s="78" t="str" cm="1">
        <f t="array" ref="S485">_xlfn.XLOOKUP($B485&amp;"#"&amp;R$6,INDIRECT(SUBSTITUTE("ИсходныеДанные!$где$2:$где$50000","где",$D$4)),INDIRECT(SUBSTITUTE("ИсходныеДанные!$что$2:$что$50000","что",$G$4)),"",0,1)</f>
        <v/>
      </c>
      <c r="T485" s="20" t="str" cm="1">
        <f t="array" ref="T485">_xlfn.XLOOKUP($B485&amp;"#"&amp;T$6,INDIRECT(SUBSTITUTE("ИсходныеДанные!$где$2:$где$50000","где",$D$4)),INDIRECT(SUBSTITUTE("ИсходныеДанные!$что$2:$что$50000","что",$F$4)),"",0,1)</f>
        <v/>
      </c>
      <c r="U485" s="78" t="str" cm="1">
        <f t="array" ref="U485">_xlfn.XLOOKUP($B485&amp;"#"&amp;T$6,INDIRECT(SUBSTITUTE("ИсходныеДанные!$где$2:$где$50000","где",$D$4)),INDIRECT(SUBSTITUTE("ИсходныеДанные!$что$2:$что$50000","что",$G$4)),"",0,1)</f>
        <v/>
      </c>
      <c r="V485" s="20" t="str" cm="1">
        <f t="array" ref="V485">_xlfn.XLOOKUP($B485&amp;"#"&amp;V$6,INDIRECT(SUBSTITUTE("ИсходныеДанные!$где$2:$где$50000","где",$D$4)),INDIRECT(SUBSTITUTE("ИсходныеДанные!$что$2:$что$50000","что",$F$4)),"",0,1)</f>
        <v/>
      </c>
      <c r="W485" s="78" t="str" cm="1">
        <f t="array" ref="W485">_xlfn.XLOOKUP($B485&amp;"#"&amp;V$6,INDIRECT(SUBSTITUTE("ИсходныеДанные!$где$2:$где$50000","где",$D$4)),INDIRECT(SUBSTITUTE("ИсходныеДанные!$что$2:$что$50000","что",$G$4)),"",0,1)</f>
        <v/>
      </c>
      <c r="X485" s="20" t="str" cm="1">
        <f t="array" ref="X485">_xlfn.XLOOKUP($B485&amp;"#"&amp;X$6,INDIRECT(SUBSTITUTE("ИсходныеДанные!$где$2:$где$50000","где",$D$4)),INDIRECT(SUBSTITUTE("ИсходныеДанные!$что$2:$что$50000","что",$F$4)),"",0,1)</f>
        <v/>
      </c>
      <c r="Y485" s="78" t="str" cm="1">
        <f t="array" ref="Y485">_xlfn.XLOOKUP($B485&amp;"#"&amp;X$6,INDIRECT(SUBSTITUTE("ИсходныеДанные!$где$2:$где$50000","где",$D$4)),INDIRECT(SUBSTITUTE("ИсходныеДанные!$что$2:$что$50000","что",$G$4)),"",0,1)</f>
        <v/>
      </c>
      <c r="Z485" s="20" t="str" cm="1">
        <f t="array" ref="Z485">_xlfn.XLOOKUP($B485&amp;"#"&amp;Z$6,INDIRECT(SUBSTITUTE("ИсходныеДанные!$где$2:$где$50000","где",$D$4)),INDIRECT(SUBSTITUTE("ИсходныеДанные!$что$2:$что$50000","что",$F$4)),"",0,1)</f>
        <v/>
      </c>
      <c r="AA485" s="78" t="str" cm="1">
        <f t="array" ref="AA485">_xlfn.XLOOKUP($B485&amp;"#"&amp;Z$6,INDIRECT(SUBSTITUTE("ИсходныеДанные!$где$2:$где$50000","где",$D$4)),INDIRECT(SUBSTITUTE("ИсходныеДанные!$что$2:$что$50000","что",$G$4)),"",0,1)</f>
        <v/>
      </c>
      <c r="AB485" s="3"/>
    </row>
    <row r="486" spans="1:28" x14ac:dyDescent="0.25">
      <c r="A486" s="6" t="str">
        <f t="shared" si="4"/>
        <v>delete</v>
      </c>
      <c r="B486" s="9" cm="1">
        <f t="array" ref="B486">INDIRECT("УникальныеСписки!E"&amp;ROW()-$E$4)</f>
        <v>0</v>
      </c>
      <c r="C486" s="15" t="str">
        <f t="array" ref="C486">_xlfn.XLOOKUP($B486,INDIRECT(SUBSTITUTE("ИсходныеДанные!$где$2:$где$50000","где",$B$4)),INDIRECT(SUBSTITUTE("ИсходныеДанные!$что$2:$что$50000","что",C$4)),"",0,1)</f>
        <v/>
      </c>
      <c r="D486" s="20" t="str" cm="1">
        <f t="array" ref="D486">_xlfn.XLOOKUP($B486&amp;"#"&amp;D$6,INDIRECT(SUBSTITUTE("ИсходныеДанные!$где$2:$где$50000","где",$D$4)),INDIRECT(SUBSTITUTE("ИсходныеДанные!$что$2:$что$50000","что",$F$4)),"",0,1)</f>
        <v/>
      </c>
      <c r="E486" s="78" t="str" cm="1">
        <f t="array" ref="E486">_xlfn.XLOOKUP($B486&amp;"#"&amp;D$6,INDIRECT(SUBSTITUTE("ИсходныеДанные!$где$2:$где$50000","где",$D$4)),INDIRECT(SUBSTITUTE("ИсходныеДанные!$что$2:$что$50000","что",$G$4)),"",0,1)</f>
        <v/>
      </c>
      <c r="F486" s="20" t="str" cm="1">
        <f t="array" ref="F486">_xlfn.XLOOKUP($B486&amp;"#"&amp;F$6,INDIRECT(SUBSTITUTE("ИсходныеДанные!$где$2:$где$50000","где",$D$4)),INDIRECT(SUBSTITUTE("ИсходныеДанные!$что$2:$что$50000","что",$F$4)),"",0,1)</f>
        <v/>
      </c>
      <c r="G486" s="78" t="str" cm="1">
        <f t="array" ref="G486">_xlfn.XLOOKUP($B486&amp;"#"&amp;F$6,INDIRECT(SUBSTITUTE("ИсходныеДанные!$где$2:$где$50000","где",$D$4)),INDIRECT(SUBSTITUTE("ИсходныеДанные!$что$2:$что$50000","что",$G$4)),"",0,1)</f>
        <v/>
      </c>
      <c r="H486" s="20" t="str" cm="1">
        <f t="array" ref="H486">_xlfn.XLOOKUP($B486&amp;"#"&amp;H$6,INDIRECT(SUBSTITUTE("ИсходныеДанные!$где$2:$где$50000","где",$D$4)),INDIRECT(SUBSTITUTE("ИсходныеДанные!$что$2:$что$50000","что",$F$4)),"",0,1)</f>
        <v/>
      </c>
      <c r="I486" s="78" t="str" cm="1">
        <f t="array" ref="I486">_xlfn.XLOOKUP($B486&amp;"#"&amp;H$6,INDIRECT(SUBSTITUTE("ИсходныеДанные!$где$2:$где$50000","где",$D$4)),INDIRECT(SUBSTITUTE("ИсходныеДанные!$что$2:$что$50000","что",$G$4)),"",0,1)</f>
        <v/>
      </c>
      <c r="J486" s="20" t="str" cm="1">
        <f t="array" ref="J486">_xlfn.XLOOKUP($B486&amp;"#"&amp;J$6,INDIRECT(SUBSTITUTE("ИсходныеДанные!$где$2:$где$50000","где",$D$4)),INDIRECT(SUBSTITUTE("ИсходныеДанные!$что$2:$что$50000","что",$F$4)),"",0,1)</f>
        <v/>
      </c>
      <c r="K486" s="78" t="str" cm="1">
        <f t="array" ref="K486">_xlfn.XLOOKUP($B486&amp;"#"&amp;J$6,INDIRECT(SUBSTITUTE("ИсходныеДанные!$где$2:$где$50000","где",$D$4)),INDIRECT(SUBSTITUTE("ИсходныеДанные!$что$2:$что$50000","что",$G$4)),"",0,1)</f>
        <v/>
      </c>
      <c r="L486" s="20" t="str" cm="1">
        <f t="array" ref="L486">_xlfn.XLOOKUP($B486&amp;"#"&amp;L$6,INDIRECT(SUBSTITUTE("ИсходныеДанные!$где$2:$где$50000","где",$D$4)),INDIRECT(SUBSTITUTE("ИсходныеДанные!$что$2:$что$50000","что",$F$4)),"",0,1)</f>
        <v/>
      </c>
      <c r="M486" s="78" t="str" cm="1">
        <f t="array" ref="M486">_xlfn.XLOOKUP($B486&amp;"#"&amp;L$6,INDIRECT(SUBSTITUTE("ИсходныеДанные!$где$2:$где$50000","где",$D$4)),INDIRECT(SUBSTITUTE("ИсходныеДанные!$что$2:$что$50000","что",$G$4)),"",0,1)</f>
        <v/>
      </c>
      <c r="N486" s="20" t="str" cm="1">
        <f t="array" ref="N486">_xlfn.XLOOKUP($B486&amp;"#"&amp;N$6,INDIRECT(SUBSTITUTE("ИсходныеДанные!$где$2:$где$50000","где",$D$4)),INDIRECT(SUBSTITUTE("ИсходныеДанные!$что$2:$что$50000","что",$F$4)),"",0,1)</f>
        <v/>
      </c>
      <c r="O486" s="78" t="str" cm="1">
        <f t="array" ref="O486">_xlfn.XLOOKUP($B486&amp;"#"&amp;N$6,INDIRECT(SUBSTITUTE("ИсходныеДанные!$где$2:$где$50000","где",$D$4)),INDIRECT(SUBSTITUTE("ИсходныеДанные!$что$2:$что$50000","что",$G$4)),"",0,1)</f>
        <v/>
      </c>
      <c r="P486" s="20" t="str" cm="1">
        <f t="array" ref="P486">_xlfn.XLOOKUP($B486&amp;"#"&amp;P$6,INDIRECT(SUBSTITUTE("ИсходныеДанные!$где$2:$где$50000","где",$D$4)),INDIRECT(SUBSTITUTE("ИсходныеДанные!$что$2:$что$50000","что",$F$4)),"",0,1)</f>
        <v/>
      </c>
      <c r="Q486" s="78" t="str" cm="1">
        <f t="array" ref="Q486">_xlfn.XLOOKUP($B486&amp;"#"&amp;P$6,INDIRECT(SUBSTITUTE("ИсходныеДанные!$где$2:$где$50000","где",$D$4)),INDIRECT(SUBSTITUTE("ИсходныеДанные!$что$2:$что$50000","что",$G$4)),"",0,1)</f>
        <v/>
      </c>
      <c r="R486" s="20" t="str" cm="1">
        <f t="array" ref="R486">_xlfn.XLOOKUP($B486&amp;"#"&amp;R$6,INDIRECT(SUBSTITUTE("ИсходныеДанные!$где$2:$где$50000","где",$D$4)),INDIRECT(SUBSTITUTE("ИсходныеДанные!$что$2:$что$50000","что",$F$4)),"",0,1)</f>
        <v/>
      </c>
      <c r="S486" s="78" t="str" cm="1">
        <f t="array" ref="S486">_xlfn.XLOOKUP($B486&amp;"#"&amp;R$6,INDIRECT(SUBSTITUTE("ИсходныеДанные!$где$2:$где$50000","где",$D$4)),INDIRECT(SUBSTITUTE("ИсходныеДанные!$что$2:$что$50000","что",$G$4)),"",0,1)</f>
        <v/>
      </c>
      <c r="T486" s="20" t="str" cm="1">
        <f t="array" ref="T486">_xlfn.XLOOKUP($B486&amp;"#"&amp;T$6,INDIRECT(SUBSTITUTE("ИсходныеДанные!$где$2:$где$50000","где",$D$4)),INDIRECT(SUBSTITUTE("ИсходныеДанные!$что$2:$что$50000","что",$F$4)),"",0,1)</f>
        <v/>
      </c>
      <c r="U486" s="78" t="str" cm="1">
        <f t="array" ref="U486">_xlfn.XLOOKUP($B486&amp;"#"&amp;T$6,INDIRECT(SUBSTITUTE("ИсходныеДанные!$где$2:$где$50000","где",$D$4)),INDIRECT(SUBSTITUTE("ИсходныеДанные!$что$2:$что$50000","что",$G$4)),"",0,1)</f>
        <v/>
      </c>
      <c r="V486" s="20" t="str" cm="1">
        <f t="array" ref="V486">_xlfn.XLOOKUP($B486&amp;"#"&amp;V$6,INDIRECT(SUBSTITUTE("ИсходныеДанные!$где$2:$где$50000","где",$D$4)),INDIRECT(SUBSTITUTE("ИсходныеДанные!$что$2:$что$50000","что",$F$4)),"",0,1)</f>
        <v/>
      </c>
      <c r="W486" s="78" t="str" cm="1">
        <f t="array" ref="W486">_xlfn.XLOOKUP($B486&amp;"#"&amp;V$6,INDIRECT(SUBSTITUTE("ИсходныеДанные!$где$2:$где$50000","где",$D$4)),INDIRECT(SUBSTITUTE("ИсходныеДанные!$что$2:$что$50000","что",$G$4)),"",0,1)</f>
        <v/>
      </c>
      <c r="X486" s="20" t="str" cm="1">
        <f t="array" ref="X486">_xlfn.XLOOKUP($B486&amp;"#"&amp;X$6,INDIRECT(SUBSTITUTE("ИсходныеДанные!$где$2:$где$50000","где",$D$4)),INDIRECT(SUBSTITUTE("ИсходныеДанные!$что$2:$что$50000","что",$F$4)),"",0,1)</f>
        <v/>
      </c>
      <c r="Y486" s="78" t="str" cm="1">
        <f t="array" ref="Y486">_xlfn.XLOOKUP($B486&amp;"#"&amp;X$6,INDIRECT(SUBSTITUTE("ИсходныеДанные!$где$2:$где$50000","где",$D$4)),INDIRECT(SUBSTITUTE("ИсходныеДанные!$что$2:$что$50000","что",$G$4)),"",0,1)</f>
        <v/>
      </c>
      <c r="Z486" s="20" t="str" cm="1">
        <f t="array" ref="Z486">_xlfn.XLOOKUP($B486&amp;"#"&amp;Z$6,INDIRECT(SUBSTITUTE("ИсходныеДанные!$где$2:$где$50000","где",$D$4)),INDIRECT(SUBSTITUTE("ИсходныеДанные!$что$2:$что$50000","что",$F$4)),"",0,1)</f>
        <v/>
      </c>
      <c r="AA486" s="78" t="str" cm="1">
        <f t="array" ref="AA486">_xlfn.XLOOKUP($B486&amp;"#"&amp;Z$6,INDIRECT(SUBSTITUTE("ИсходныеДанные!$где$2:$где$50000","где",$D$4)),INDIRECT(SUBSTITUTE("ИсходныеДанные!$что$2:$что$50000","что",$G$4)),"",0,1)</f>
        <v/>
      </c>
      <c r="AB486" s="3"/>
    </row>
    <row r="487" spans="1:28" x14ac:dyDescent="0.25">
      <c r="A487" s="6" t="str">
        <f t="shared" si="4"/>
        <v>delete</v>
      </c>
      <c r="B487" s="9" cm="1">
        <f t="array" ref="B487">INDIRECT("УникальныеСписки!E"&amp;ROW()-$E$4)</f>
        <v>0</v>
      </c>
      <c r="C487" s="15" t="str">
        <f t="array" ref="C487">_xlfn.XLOOKUP($B487,INDIRECT(SUBSTITUTE("ИсходныеДанные!$где$2:$где$50000","где",$B$4)),INDIRECT(SUBSTITUTE("ИсходныеДанные!$что$2:$что$50000","что",C$4)),"",0,1)</f>
        <v/>
      </c>
      <c r="D487" s="20" t="str" cm="1">
        <f t="array" ref="D487">_xlfn.XLOOKUP($B487&amp;"#"&amp;D$6,INDIRECT(SUBSTITUTE("ИсходныеДанные!$где$2:$где$50000","где",$D$4)),INDIRECT(SUBSTITUTE("ИсходныеДанные!$что$2:$что$50000","что",$F$4)),"",0,1)</f>
        <v/>
      </c>
      <c r="E487" s="78" t="str" cm="1">
        <f t="array" ref="E487">_xlfn.XLOOKUP($B487&amp;"#"&amp;D$6,INDIRECT(SUBSTITUTE("ИсходныеДанные!$где$2:$где$50000","где",$D$4)),INDIRECT(SUBSTITUTE("ИсходныеДанные!$что$2:$что$50000","что",$G$4)),"",0,1)</f>
        <v/>
      </c>
      <c r="F487" s="20" t="str" cm="1">
        <f t="array" ref="F487">_xlfn.XLOOKUP($B487&amp;"#"&amp;F$6,INDIRECT(SUBSTITUTE("ИсходныеДанные!$где$2:$где$50000","где",$D$4)),INDIRECT(SUBSTITUTE("ИсходныеДанные!$что$2:$что$50000","что",$F$4)),"",0,1)</f>
        <v/>
      </c>
      <c r="G487" s="78" t="str" cm="1">
        <f t="array" ref="G487">_xlfn.XLOOKUP($B487&amp;"#"&amp;F$6,INDIRECT(SUBSTITUTE("ИсходныеДанные!$где$2:$где$50000","где",$D$4)),INDIRECT(SUBSTITUTE("ИсходныеДанные!$что$2:$что$50000","что",$G$4)),"",0,1)</f>
        <v/>
      </c>
      <c r="H487" s="20" t="str" cm="1">
        <f t="array" ref="H487">_xlfn.XLOOKUP($B487&amp;"#"&amp;H$6,INDIRECT(SUBSTITUTE("ИсходныеДанные!$где$2:$где$50000","где",$D$4)),INDIRECT(SUBSTITUTE("ИсходныеДанные!$что$2:$что$50000","что",$F$4)),"",0,1)</f>
        <v/>
      </c>
      <c r="I487" s="78" t="str" cm="1">
        <f t="array" ref="I487">_xlfn.XLOOKUP($B487&amp;"#"&amp;H$6,INDIRECT(SUBSTITUTE("ИсходныеДанные!$где$2:$где$50000","где",$D$4)),INDIRECT(SUBSTITUTE("ИсходныеДанные!$что$2:$что$50000","что",$G$4)),"",0,1)</f>
        <v/>
      </c>
      <c r="J487" s="20" t="str" cm="1">
        <f t="array" ref="J487">_xlfn.XLOOKUP($B487&amp;"#"&amp;J$6,INDIRECT(SUBSTITUTE("ИсходныеДанные!$где$2:$где$50000","где",$D$4)),INDIRECT(SUBSTITUTE("ИсходныеДанные!$что$2:$что$50000","что",$F$4)),"",0,1)</f>
        <v/>
      </c>
      <c r="K487" s="78" t="str" cm="1">
        <f t="array" ref="K487">_xlfn.XLOOKUP($B487&amp;"#"&amp;J$6,INDIRECT(SUBSTITUTE("ИсходныеДанные!$где$2:$где$50000","где",$D$4)),INDIRECT(SUBSTITUTE("ИсходныеДанные!$что$2:$что$50000","что",$G$4)),"",0,1)</f>
        <v/>
      </c>
      <c r="L487" s="20" t="str" cm="1">
        <f t="array" ref="L487">_xlfn.XLOOKUP($B487&amp;"#"&amp;L$6,INDIRECT(SUBSTITUTE("ИсходныеДанные!$где$2:$где$50000","где",$D$4)),INDIRECT(SUBSTITUTE("ИсходныеДанные!$что$2:$что$50000","что",$F$4)),"",0,1)</f>
        <v/>
      </c>
      <c r="M487" s="78" t="str" cm="1">
        <f t="array" ref="M487">_xlfn.XLOOKUP($B487&amp;"#"&amp;L$6,INDIRECT(SUBSTITUTE("ИсходныеДанные!$где$2:$где$50000","где",$D$4)),INDIRECT(SUBSTITUTE("ИсходныеДанные!$что$2:$что$50000","что",$G$4)),"",0,1)</f>
        <v/>
      </c>
      <c r="N487" s="20" t="str" cm="1">
        <f t="array" ref="N487">_xlfn.XLOOKUP($B487&amp;"#"&amp;N$6,INDIRECT(SUBSTITUTE("ИсходныеДанные!$где$2:$где$50000","где",$D$4)),INDIRECT(SUBSTITUTE("ИсходныеДанные!$что$2:$что$50000","что",$F$4)),"",0,1)</f>
        <v/>
      </c>
      <c r="O487" s="78" t="str" cm="1">
        <f t="array" ref="O487">_xlfn.XLOOKUP($B487&amp;"#"&amp;N$6,INDIRECT(SUBSTITUTE("ИсходныеДанные!$где$2:$где$50000","где",$D$4)),INDIRECT(SUBSTITUTE("ИсходныеДанные!$что$2:$что$50000","что",$G$4)),"",0,1)</f>
        <v/>
      </c>
      <c r="P487" s="20" t="str" cm="1">
        <f t="array" ref="P487">_xlfn.XLOOKUP($B487&amp;"#"&amp;P$6,INDIRECT(SUBSTITUTE("ИсходныеДанные!$где$2:$где$50000","где",$D$4)),INDIRECT(SUBSTITUTE("ИсходныеДанные!$что$2:$что$50000","что",$F$4)),"",0,1)</f>
        <v/>
      </c>
      <c r="Q487" s="78" t="str" cm="1">
        <f t="array" ref="Q487">_xlfn.XLOOKUP($B487&amp;"#"&amp;P$6,INDIRECT(SUBSTITUTE("ИсходныеДанные!$где$2:$где$50000","где",$D$4)),INDIRECT(SUBSTITUTE("ИсходныеДанные!$что$2:$что$50000","что",$G$4)),"",0,1)</f>
        <v/>
      </c>
      <c r="R487" s="20" t="str" cm="1">
        <f t="array" ref="R487">_xlfn.XLOOKUP($B487&amp;"#"&amp;R$6,INDIRECT(SUBSTITUTE("ИсходныеДанные!$где$2:$где$50000","где",$D$4)),INDIRECT(SUBSTITUTE("ИсходныеДанные!$что$2:$что$50000","что",$F$4)),"",0,1)</f>
        <v/>
      </c>
      <c r="S487" s="78" t="str" cm="1">
        <f t="array" ref="S487">_xlfn.XLOOKUP($B487&amp;"#"&amp;R$6,INDIRECT(SUBSTITUTE("ИсходныеДанные!$где$2:$где$50000","где",$D$4)),INDIRECT(SUBSTITUTE("ИсходныеДанные!$что$2:$что$50000","что",$G$4)),"",0,1)</f>
        <v/>
      </c>
      <c r="T487" s="20" t="str" cm="1">
        <f t="array" ref="T487">_xlfn.XLOOKUP($B487&amp;"#"&amp;T$6,INDIRECT(SUBSTITUTE("ИсходныеДанные!$где$2:$где$50000","где",$D$4)),INDIRECT(SUBSTITUTE("ИсходныеДанные!$что$2:$что$50000","что",$F$4)),"",0,1)</f>
        <v/>
      </c>
      <c r="U487" s="78" t="str" cm="1">
        <f t="array" ref="U487">_xlfn.XLOOKUP($B487&amp;"#"&amp;T$6,INDIRECT(SUBSTITUTE("ИсходныеДанные!$где$2:$где$50000","где",$D$4)),INDIRECT(SUBSTITUTE("ИсходныеДанные!$что$2:$что$50000","что",$G$4)),"",0,1)</f>
        <v/>
      </c>
      <c r="V487" s="20" t="str" cm="1">
        <f t="array" ref="V487">_xlfn.XLOOKUP($B487&amp;"#"&amp;V$6,INDIRECT(SUBSTITUTE("ИсходныеДанные!$где$2:$где$50000","где",$D$4)),INDIRECT(SUBSTITUTE("ИсходныеДанные!$что$2:$что$50000","что",$F$4)),"",0,1)</f>
        <v/>
      </c>
      <c r="W487" s="78" t="str" cm="1">
        <f t="array" ref="W487">_xlfn.XLOOKUP($B487&amp;"#"&amp;V$6,INDIRECT(SUBSTITUTE("ИсходныеДанные!$где$2:$где$50000","где",$D$4)),INDIRECT(SUBSTITUTE("ИсходныеДанные!$что$2:$что$50000","что",$G$4)),"",0,1)</f>
        <v/>
      </c>
      <c r="X487" s="20" t="str" cm="1">
        <f t="array" ref="X487">_xlfn.XLOOKUP($B487&amp;"#"&amp;X$6,INDIRECT(SUBSTITUTE("ИсходныеДанные!$где$2:$где$50000","где",$D$4)),INDIRECT(SUBSTITUTE("ИсходныеДанные!$что$2:$что$50000","что",$F$4)),"",0,1)</f>
        <v/>
      </c>
      <c r="Y487" s="78" t="str" cm="1">
        <f t="array" ref="Y487">_xlfn.XLOOKUP($B487&amp;"#"&amp;X$6,INDIRECT(SUBSTITUTE("ИсходныеДанные!$где$2:$где$50000","где",$D$4)),INDIRECT(SUBSTITUTE("ИсходныеДанные!$что$2:$что$50000","что",$G$4)),"",0,1)</f>
        <v/>
      </c>
      <c r="Z487" s="20" t="str" cm="1">
        <f t="array" ref="Z487">_xlfn.XLOOKUP($B487&amp;"#"&amp;Z$6,INDIRECT(SUBSTITUTE("ИсходныеДанные!$где$2:$где$50000","где",$D$4)),INDIRECT(SUBSTITUTE("ИсходныеДанные!$что$2:$что$50000","что",$F$4)),"",0,1)</f>
        <v/>
      </c>
      <c r="AA487" s="78" t="str" cm="1">
        <f t="array" ref="AA487">_xlfn.XLOOKUP($B487&amp;"#"&amp;Z$6,INDIRECT(SUBSTITUTE("ИсходныеДанные!$где$2:$где$50000","где",$D$4)),INDIRECT(SUBSTITUTE("ИсходныеДанные!$что$2:$что$50000","что",$G$4)),"",0,1)</f>
        <v/>
      </c>
      <c r="AB487" s="3"/>
    </row>
    <row r="488" spans="1:28" x14ac:dyDescent="0.25">
      <c r="A488" s="6" t="str">
        <f t="shared" si="4"/>
        <v>delete</v>
      </c>
      <c r="B488" s="9" cm="1">
        <f t="array" ref="B488">INDIRECT("УникальныеСписки!E"&amp;ROW()-$E$4)</f>
        <v>0</v>
      </c>
      <c r="C488" s="15" t="str">
        <f t="array" ref="C488">_xlfn.XLOOKUP($B488,INDIRECT(SUBSTITUTE("ИсходныеДанные!$где$2:$где$50000","где",$B$4)),INDIRECT(SUBSTITUTE("ИсходныеДанные!$что$2:$что$50000","что",C$4)),"",0,1)</f>
        <v/>
      </c>
      <c r="D488" s="20" t="str" cm="1">
        <f t="array" ref="D488">_xlfn.XLOOKUP($B488&amp;"#"&amp;D$6,INDIRECT(SUBSTITUTE("ИсходныеДанные!$где$2:$где$50000","где",$D$4)),INDIRECT(SUBSTITUTE("ИсходныеДанные!$что$2:$что$50000","что",$F$4)),"",0,1)</f>
        <v/>
      </c>
      <c r="E488" s="78" t="str" cm="1">
        <f t="array" ref="E488">_xlfn.XLOOKUP($B488&amp;"#"&amp;D$6,INDIRECT(SUBSTITUTE("ИсходныеДанные!$где$2:$где$50000","где",$D$4)),INDIRECT(SUBSTITUTE("ИсходныеДанные!$что$2:$что$50000","что",$G$4)),"",0,1)</f>
        <v/>
      </c>
      <c r="F488" s="20" t="str" cm="1">
        <f t="array" ref="F488">_xlfn.XLOOKUP($B488&amp;"#"&amp;F$6,INDIRECT(SUBSTITUTE("ИсходныеДанные!$где$2:$где$50000","где",$D$4)),INDIRECT(SUBSTITUTE("ИсходныеДанные!$что$2:$что$50000","что",$F$4)),"",0,1)</f>
        <v/>
      </c>
      <c r="G488" s="78" t="str" cm="1">
        <f t="array" ref="G488">_xlfn.XLOOKUP($B488&amp;"#"&amp;F$6,INDIRECT(SUBSTITUTE("ИсходныеДанные!$где$2:$где$50000","где",$D$4)),INDIRECT(SUBSTITUTE("ИсходныеДанные!$что$2:$что$50000","что",$G$4)),"",0,1)</f>
        <v/>
      </c>
      <c r="H488" s="20" t="str" cm="1">
        <f t="array" ref="H488">_xlfn.XLOOKUP($B488&amp;"#"&amp;H$6,INDIRECT(SUBSTITUTE("ИсходныеДанные!$где$2:$где$50000","где",$D$4)),INDIRECT(SUBSTITUTE("ИсходныеДанные!$что$2:$что$50000","что",$F$4)),"",0,1)</f>
        <v/>
      </c>
      <c r="I488" s="78" t="str" cm="1">
        <f t="array" ref="I488">_xlfn.XLOOKUP($B488&amp;"#"&amp;H$6,INDIRECT(SUBSTITUTE("ИсходныеДанные!$где$2:$где$50000","где",$D$4)),INDIRECT(SUBSTITUTE("ИсходныеДанные!$что$2:$что$50000","что",$G$4)),"",0,1)</f>
        <v/>
      </c>
      <c r="J488" s="20" t="str" cm="1">
        <f t="array" ref="J488">_xlfn.XLOOKUP($B488&amp;"#"&amp;J$6,INDIRECT(SUBSTITUTE("ИсходныеДанные!$где$2:$где$50000","где",$D$4)),INDIRECT(SUBSTITUTE("ИсходныеДанные!$что$2:$что$50000","что",$F$4)),"",0,1)</f>
        <v/>
      </c>
      <c r="K488" s="78" t="str" cm="1">
        <f t="array" ref="K488">_xlfn.XLOOKUP($B488&amp;"#"&amp;J$6,INDIRECT(SUBSTITUTE("ИсходныеДанные!$где$2:$где$50000","где",$D$4)),INDIRECT(SUBSTITUTE("ИсходныеДанные!$что$2:$что$50000","что",$G$4)),"",0,1)</f>
        <v/>
      </c>
      <c r="L488" s="20" t="str" cm="1">
        <f t="array" ref="L488">_xlfn.XLOOKUP($B488&amp;"#"&amp;L$6,INDIRECT(SUBSTITUTE("ИсходныеДанные!$где$2:$где$50000","где",$D$4)),INDIRECT(SUBSTITUTE("ИсходныеДанные!$что$2:$что$50000","что",$F$4)),"",0,1)</f>
        <v/>
      </c>
      <c r="M488" s="78" t="str" cm="1">
        <f t="array" ref="M488">_xlfn.XLOOKUP($B488&amp;"#"&amp;L$6,INDIRECT(SUBSTITUTE("ИсходныеДанные!$где$2:$где$50000","где",$D$4)),INDIRECT(SUBSTITUTE("ИсходныеДанные!$что$2:$что$50000","что",$G$4)),"",0,1)</f>
        <v/>
      </c>
      <c r="N488" s="20" t="str" cm="1">
        <f t="array" ref="N488">_xlfn.XLOOKUP($B488&amp;"#"&amp;N$6,INDIRECT(SUBSTITUTE("ИсходныеДанные!$где$2:$где$50000","где",$D$4)),INDIRECT(SUBSTITUTE("ИсходныеДанные!$что$2:$что$50000","что",$F$4)),"",0,1)</f>
        <v/>
      </c>
      <c r="O488" s="78" t="str" cm="1">
        <f t="array" ref="O488">_xlfn.XLOOKUP($B488&amp;"#"&amp;N$6,INDIRECT(SUBSTITUTE("ИсходныеДанные!$где$2:$где$50000","где",$D$4)),INDIRECT(SUBSTITUTE("ИсходныеДанные!$что$2:$что$50000","что",$G$4)),"",0,1)</f>
        <v/>
      </c>
      <c r="P488" s="20" t="str" cm="1">
        <f t="array" ref="P488">_xlfn.XLOOKUP($B488&amp;"#"&amp;P$6,INDIRECT(SUBSTITUTE("ИсходныеДанные!$где$2:$где$50000","где",$D$4)),INDIRECT(SUBSTITUTE("ИсходныеДанные!$что$2:$что$50000","что",$F$4)),"",0,1)</f>
        <v/>
      </c>
      <c r="Q488" s="78" t="str" cm="1">
        <f t="array" ref="Q488">_xlfn.XLOOKUP($B488&amp;"#"&amp;P$6,INDIRECT(SUBSTITUTE("ИсходныеДанные!$где$2:$где$50000","где",$D$4)),INDIRECT(SUBSTITUTE("ИсходныеДанные!$что$2:$что$50000","что",$G$4)),"",0,1)</f>
        <v/>
      </c>
      <c r="R488" s="20" t="str" cm="1">
        <f t="array" ref="R488">_xlfn.XLOOKUP($B488&amp;"#"&amp;R$6,INDIRECT(SUBSTITUTE("ИсходныеДанные!$где$2:$где$50000","где",$D$4)),INDIRECT(SUBSTITUTE("ИсходныеДанные!$что$2:$что$50000","что",$F$4)),"",0,1)</f>
        <v/>
      </c>
      <c r="S488" s="78" t="str" cm="1">
        <f t="array" ref="S488">_xlfn.XLOOKUP($B488&amp;"#"&amp;R$6,INDIRECT(SUBSTITUTE("ИсходныеДанные!$где$2:$где$50000","где",$D$4)),INDIRECT(SUBSTITUTE("ИсходныеДанные!$что$2:$что$50000","что",$G$4)),"",0,1)</f>
        <v/>
      </c>
      <c r="T488" s="20" t="str" cm="1">
        <f t="array" ref="T488">_xlfn.XLOOKUP($B488&amp;"#"&amp;T$6,INDIRECT(SUBSTITUTE("ИсходныеДанные!$где$2:$где$50000","где",$D$4)),INDIRECT(SUBSTITUTE("ИсходныеДанные!$что$2:$что$50000","что",$F$4)),"",0,1)</f>
        <v/>
      </c>
      <c r="U488" s="78" t="str" cm="1">
        <f t="array" ref="U488">_xlfn.XLOOKUP($B488&amp;"#"&amp;T$6,INDIRECT(SUBSTITUTE("ИсходныеДанные!$где$2:$где$50000","где",$D$4)),INDIRECT(SUBSTITUTE("ИсходныеДанные!$что$2:$что$50000","что",$G$4)),"",0,1)</f>
        <v/>
      </c>
      <c r="V488" s="20" t="str" cm="1">
        <f t="array" ref="V488">_xlfn.XLOOKUP($B488&amp;"#"&amp;V$6,INDIRECT(SUBSTITUTE("ИсходныеДанные!$где$2:$где$50000","где",$D$4)),INDIRECT(SUBSTITUTE("ИсходныеДанные!$что$2:$что$50000","что",$F$4)),"",0,1)</f>
        <v/>
      </c>
      <c r="W488" s="78" t="str" cm="1">
        <f t="array" ref="W488">_xlfn.XLOOKUP($B488&amp;"#"&amp;V$6,INDIRECT(SUBSTITUTE("ИсходныеДанные!$где$2:$где$50000","где",$D$4)),INDIRECT(SUBSTITUTE("ИсходныеДанные!$что$2:$что$50000","что",$G$4)),"",0,1)</f>
        <v/>
      </c>
      <c r="X488" s="20" t="str" cm="1">
        <f t="array" ref="X488">_xlfn.XLOOKUP($B488&amp;"#"&amp;X$6,INDIRECT(SUBSTITUTE("ИсходныеДанные!$где$2:$где$50000","где",$D$4)),INDIRECT(SUBSTITUTE("ИсходныеДанные!$что$2:$что$50000","что",$F$4)),"",0,1)</f>
        <v/>
      </c>
      <c r="Y488" s="78" t="str" cm="1">
        <f t="array" ref="Y488">_xlfn.XLOOKUP($B488&amp;"#"&amp;X$6,INDIRECT(SUBSTITUTE("ИсходныеДанные!$где$2:$где$50000","где",$D$4)),INDIRECT(SUBSTITUTE("ИсходныеДанные!$что$2:$что$50000","что",$G$4)),"",0,1)</f>
        <v/>
      </c>
      <c r="Z488" s="20" t="str" cm="1">
        <f t="array" ref="Z488">_xlfn.XLOOKUP($B488&amp;"#"&amp;Z$6,INDIRECT(SUBSTITUTE("ИсходныеДанные!$где$2:$где$50000","где",$D$4)),INDIRECT(SUBSTITUTE("ИсходныеДанные!$что$2:$что$50000","что",$F$4)),"",0,1)</f>
        <v/>
      </c>
      <c r="AA488" s="78" t="str" cm="1">
        <f t="array" ref="AA488">_xlfn.XLOOKUP($B488&amp;"#"&amp;Z$6,INDIRECT(SUBSTITUTE("ИсходныеДанные!$где$2:$где$50000","где",$D$4)),INDIRECT(SUBSTITUTE("ИсходныеДанные!$что$2:$что$50000","что",$G$4)),"",0,1)</f>
        <v/>
      </c>
      <c r="AB488" s="3"/>
    </row>
    <row r="489" spans="1:28" x14ac:dyDescent="0.25">
      <c r="A489" s="6" t="str">
        <f t="shared" si="4"/>
        <v>delete</v>
      </c>
      <c r="B489" s="9" cm="1">
        <f t="array" ref="B489">INDIRECT("УникальныеСписки!E"&amp;ROW()-$E$4)</f>
        <v>0</v>
      </c>
      <c r="C489" s="15" t="str">
        <f t="array" ref="C489">_xlfn.XLOOKUP($B489,INDIRECT(SUBSTITUTE("ИсходныеДанные!$где$2:$где$50000","где",$B$4)),INDIRECT(SUBSTITUTE("ИсходныеДанные!$что$2:$что$50000","что",C$4)),"",0,1)</f>
        <v/>
      </c>
      <c r="D489" s="20" t="str" cm="1">
        <f t="array" ref="D489">_xlfn.XLOOKUP($B489&amp;"#"&amp;D$6,INDIRECT(SUBSTITUTE("ИсходныеДанные!$где$2:$где$50000","где",$D$4)),INDIRECT(SUBSTITUTE("ИсходныеДанные!$что$2:$что$50000","что",$F$4)),"",0,1)</f>
        <v/>
      </c>
      <c r="E489" s="78" t="str" cm="1">
        <f t="array" ref="E489">_xlfn.XLOOKUP($B489&amp;"#"&amp;D$6,INDIRECT(SUBSTITUTE("ИсходныеДанные!$где$2:$где$50000","где",$D$4)),INDIRECT(SUBSTITUTE("ИсходныеДанные!$что$2:$что$50000","что",$G$4)),"",0,1)</f>
        <v/>
      </c>
      <c r="F489" s="20" t="str" cm="1">
        <f t="array" ref="F489">_xlfn.XLOOKUP($B489&amp;"#"&amp;F$6,INDIRECT(SUBSTITUTE("ИсходныеДанные!$где$2:$где$50000","где",$D$4)),INDIRECT(SUBSTITUTE("ИсходныеДанные!$что$2:$что$50000","что",$F$4)),"",0,1)</f>
        <v/>
      </c>
      <c r="G489" s="78" t="str" cm="1">
        <f t="array" ref="G489">_xlfn.XLOOKUP($B489&amp;"#"&amp;F$6,INDIRECT(SUBSTITUTE("ИсходныеДанные!$где$2:$где$50000","где",$D$4)),INDIRECT(SUBSTITUTE("ИсходныеДанные!$что$2:$что$50000","что",$G$4)),"",0,1)</f>
        <v/>
      </c>
      <c r="H489" s="20" t="str" cm="1">
        <f t="array" ref="H489">_xlfn.XLOOKUP($B489&amp;"#"&amp;H$6,INDIRECT(SUBSTITUTE("ИсходныеДанные!$где$2:$где$50000","где",$D$4)),INDIRECT(SUBSTITUTE("ИсходныеДанные!$что$2:$что$50000","что",$F$4)),"",0,1)</f>
        <v/>
      </c>
      <c r="I489" s="78" t="str" cm="1">
        <f t="array" ref="I489">_xlfn.XLOOKUP($B489&amp;"#"&amp;H$6,INDIRECT(SUBSTITUTE("ИсходныеДанные!$где$2:$где$50000","где",$D$4)),INDIRECT(SUBSTITUTE("ИсходныеДанные!$что$2:$что$50000","что",$G$4)),"",0,1)</f>
        <v/>
      </c>
      <c r="J489" s="20" t="str" cm="1">
        <f t="array" ref="J489">_xlfn.XLOOKUP($B489&amp;"#"&amp;J$6,INDIRECT(SUBSTITUTE("ИсходныеДанные!$где$2:$где$50000","где",$D$4)),INDIRECT(SUBSTITUTE("ИсходныеДанные!$что$2:$что$50000","что",$F$4)),"",0,1)</f>
        <v/>
      </c>
      <c r="K489" s="78" t="str" cm="1">
        <f t="array" ref="K489">_xlfn.XLOOKUP($B489&amp;"#"&amp;J$6,INDIRECT(SUBSTITUTE("ИсходныеДанные!$где$2:$где$50000","где",$D$4)),INDIRECT(SUBSTITUTE("ИсходныеДанные!$что$2:$что$50000","что",$G$4)),"",0,1)</f>
        <v/>
      </c>
      <c r="L489" s="20" t="str" cm="1">
        <f t="array" ref="L489">_xlfn.XLOOKUP($B489&amp;"#"&amp;L$6,INDIRECT(SUBSTITUTE("ИсходныеДанные!$где$2:$где$50000","где",$D$4)),INDIRECT(SUBSTITUTE("ИсходныеДанные!$что$2:$что$50000","что",$F$4)),"",0,1)</f>
        <v/>
      </c>
      <c r="M489" s="78" t="str" cm="1">
        <f t="array" ref="M489">_xlfn.XLOOKUP($B489&amp;"#"&amp;L$6,INDIRECT(SUBSTITUTE("ИсходныеДанные!$где$2:$где$50000","где",$D$4)),INDIRECT(SUBSTITUTE("ИсходныеДанные!$что$2:$что$50000","что",$G$4)),"",0,1)</f>
        <v/>
      </c>
      <c r="N489" s="20" t="str" cm="1">
        <f t="array" ref="N489">_xlfn.XLOOKUP($B489&amp;"#"&amp;N$6,INDIRECT(SUBSTITUTE("ИсходныеДанные!$где$2:$где$50000","где",$D$4)),INDIRECT(SUBSTITUTE("ИсходныеДанные!$что$2:$что$50000","что",$F$4)),"",0,1)</f>
        <v/>
      </c>
      <c r="O489" s="78" t="str" cm="1">
        <f t="array" ref="O489">_xlfn.XLOOKUP($B489&amp;"#"&amp;N$6,INDIRECT(SUBSTITUTE("ИсходныеДанные!$где$2:$где$50000","где",$D$4)),INDIRECT(SUBSTITUTE("ИсходныеДанные!$что$2:$что$50000","что",$G$4)),"",0,1)</f>
        <v/>
      </c>
      <c r="P489" s="20" t="str" cm="1">
        <f t="array" ref="P489">_xlfn.XLOOKUP($B489&amp;"#"&amp;P$6,INDIRECT(SUBSTITUTE("ИсходныеДанные!$где$2:$где$50000","где",$D$4)),INDIRECT(SUBSTITUTE("ИсходныеДанные!$что$2:$что$50000","что",$F$4)),"",0,1)</f>
        <v/>
      </c>
      <c r="Q489" s="78" t="str" cm="1">
        <f t="array" ref="Q489">_xlfn.XLOOKUP($B489&amp;"#"&amp;P$6,INDIRECT(SUBSTITUTE("ИсходныеДанные!$где$2:$где$50000","где",$D$4)),INDIRECT(SUBSTITUTE("ИсходныеДанные!$что$2:$что$50000","что",$G$4)),"",0,1)</f>
        <v/>
      </c>
      <c r="R489" s="20" t="str" cm="1">
        <f t="array" ref="R489">_xlfn.XLOOKUP($B489&amp;"#"&amp;R$6,INDIRECT(SUBSTITUTE("ИсходныеДанные!$где$2:$где$50000","где",$D$4)),INDIRECT(SUBSTITUTE("ИсходныеДанные!$что$2:$что$50000","что",$F$4)),"",0,1)</f>
        <v/>
      </c>
      <c r="S489" s="78" t="str" cm="1">
        <f t="array" ref="S489">_xlfn.XLOOKUP($B489&amp;"#"&amp;R$6,INDIRECT(SUBSTITUTE("ИсходныеДанные!$где$2:$где$50000","где",$D$4)),INDIRECT(SUBSTITUTE("ИсходныеДанные!$что$2:$что$50000","что",$G$4)),"",0,1)</f>
        <v/>
      </c>
      <c r="T489" s="20" t="str" cm="1">
        <f t="array" ref="T489">_xlfn.XLOOKUP($B489&amp;"#"&amp;T$6,INDIRECT(SUBSTITUTE("ИсходныеДанные!$где$2:$где$50000","где",$D$4)),INDIRECT(SUBSTITUTE("ИсходныеДанные!$что$2:$что$50000","что",$F$4)),"",0,1)</f>
        <v/>
      </c>
      <c r="U489" s="78" t="str" cm="1">
        <f t="array" ref="U489">_xlfn.XLOOKUP($B489&amp;"#"&amp;T$6,INDIRECT(SUBSTITUTE("ИсходныеДанные!$где$2:$где$50000","где",$D$4)),INDIRECT(SUBSTITUTE("ИсходныеДанные!$что$2:$что$50000","что",$G$4)),"",0,1)</f>
        <v/>
      </c>
      <c r="V489" s="20" t="str" cm="1">
        <f t="array" ref="V489">_xlfn.XLOOKUP($B489&amp;"#"&amp;V$6,INDIRECT(SUBSTITUTE("ИсходныеДанные!$где$2:$где$50000","где",$D$4)),INDIRECT(SUBSTITUTE("ИсходныеДанные!$что$2:$что$50000","что",$F$4)),"",0,1)</f>
        <v/>
      </c>
      <c r="W489" s="78" t="str" cm="1">
        <f t="array" ref="W489">_xlfn.XLOOKUP($B489&amp;"#"&amp;V$6,INDIRECT(SUBSTITUTE("ИсходныеДанные!$где$2:$где$50000","где",$D$4)),INDIRECT(SUBSTITUTE("ИсходныеДанные!$что$2:$что$50000","что",$G$4)),"",0,1)</f>
        <v/>
      </c>
      <c r="X489" s="20" t="str" cm="1">
        <f t="array" ref="X489">_xlfn.XLOOKUP($B489&amp;"#"&amp;X$6,INDIRECT(SUBSTITUTE("ИсходныеДанные!$где$2:$где$50000","где",$D$4)),INDIRECT(SUBSTITUTE("ИсходныеДанные!$что$2:$что$50000","что",$F$4)),"",0,1)</f>
        <v/>
      </c>
      <c r="Y489" s="78" t="str" cm="1">
        <f t="array" ref="Y489">_xlfn.XLOOKUP($B489&amp;"#"&amp;X$6,INDIRECT(SUBSTITUTE("ИсходныеДанные!$где$2:$где$50000","где",$D$4)),INDIRECT(SUBSTITUTE("ИсходныеДанные!$что$2:$что$50000","что",$G$4)),"",0,1)</f>
        <v/>
      </c>
      <c r="Z489" s="20" t="str" cm="1">
        <f t="array" ref="Z489">_xlfn.XLOOKUP($B489&amp;"#"&amp;Z$6,INDIRECT(SUBSTITUTE("ИсходныеДанные!$где$2:$где$50000","где",$D$4)),INDIRECT(SUBSTITUTE("ИсходныеДанные!$что$2:$что$50000","что",$F$4)),"",0,1)</f>
        <v/>
      </c>
      <c r="AA489" s="78" t="str" cm="1">
        <f t="array" ref="AA489">_xlfn.XLOOKUP($B489&amp;"#"&amp;Z$6,INDIRECT(SUBSTITUTE("ИсходныеДанные!$где$2:$где$50000","где",$D$4)),INDIRECT(SUBSTITUTE("ИсходныеДанные!$что$2:$что$50000","что",$G$4)),"",0,1)</f>
        <v/>
      </c>
      <c r="AB489" s="3"/>
    </row>
    <row r="490" spans="1:28" x14ac:dyDescent="0.25">
      <c r="A490" s="6" t="str">
        <f t="shared" si="4"/>
        <v>delete</v>
      </c>
      <c r="B490" s="9" cm="1">
        <f t="array" ref="B490">INDIRECT("УникальныеСписки!E"&amp;ROW()-$E$4)</f>
        <v>0</v>
      </c>
      <c r="C490" s="15" t="str">
        <f t="array" ref="C490">_xlfn.XLOOKUP($B490,INDIRECT(SUBSTITUTE("ИсходныеДанные!$где$2:$где$50000","где",$B$4)),INDIRECT(SUBSTITUTE("ИсходныеДанные!$что$2:$что$50000","что",C$4)),"",0,1)</f>
        <v/>
      </c>
      <c r="D490" s="20" t="str" cm="1">
        <f t="array" ref="D490">_xlfn.XLOOKUP($B490&amp;"#"&amp;D$6,INDIRECT(SUBSTITUTE("ИсходныеДанные!$где$2:$где$50000","где",$D$4)),INDIRECT(SUBSTITUTE("ИсходныеДанные!$что$2:$что$50000","что",$F$4)),"",0,1)</f>
        <v/>
      </c>
      <c r="E490" s="78" t="str" cm="1">
        <f t="array" ref="E490">_xlfn.XLOOKUP($B490&amp;"#"&amp;D$6,INDIRECT(SUBSTITUTE("ИсходныеДанные!$где$2:$где$50000","где",$D$4)),INDIRECT(SUBSTITUTE("ИсходныеДанные!$что$2:$что$50000","что",$G$4)),"",0,1)</f>
        <v/>
      </c>
      <c r="F490" s="20" t="str" cm="1">
        <f t="array" ref="F490">_xlfn.XLOOKUP($B490&amp;"#"&amp;F$6,INDIRECT(SUBSTITUTE("ИсходныеДанные!$где$2:$где$50000","где",$D$4)),INDIRECT(SUBSTITUTE("ИсходныеДанные!$что$2:$что$50000","что",$F$4)),"",0,1)</f>
        <v/>
      </c>
      <c r="G490" s="78" t="str" cm="1">
        <f t="array" ref="G490">_xlfn.XLOOKUP($B490&amp;"#"&amp;F$6,INDIRECT(SUBSTITUTE("ИсходныеДанные!$где$2:$где$50000","где",$D$4)),INDIRECT(SUBSTITUTE("ИсходныеДанные!$что$2:$что$50000","что",$G$4)),"",0,1)</f>
        <v/>
      </c>
      <c r="H490" s="20" t="str" cm="1">
        <f t="array" ref="H490">_xlfn.XLOOKUP($B490&amp;"#"&amp;H$6,INDIRECT(SUBSTITUTE("ИсходныеДанные!$где$2:$где$50000","где",$D$4)),INDIRECT(SUBSTITUTE("ИсходныеДанные!$что$2:$что$50000","что",$F$4)),"",0,1)</f>
        <v/>
      </c>
      <c r="I490" s="78" t="str" cm="1">
        <f t="array" ref="I490">_xlfn.XLOOKUP($B490&amp;"#"&amp;H$6,INDIRECT(SUBSTITUTE("ИсходныеДанные!$где$2:$где$50000","где",$D$4)),INDIRECT(SUBSTITUTE("ИсходныеДанные!$что$2:$что$50000","что",$G$4)),"",0,1)</f>
        <v/>
      </c>
      <c r="J490" s="20" t="str" cm="1">
        <f t="array" ref="J490">_xlfn.XLOOKUP($B490&amp;"#"&amp;J$6,INDIRECT(SUBSTITUTE("ИсходныеДанные!$где$2:$где$50000","где",$D$4)),INDIRECT(SUBSTITUTE("ИсходныеДанные!$что$2:$что$50000","что",$F$4)),"",0,1)</f>
        <v/>
      </c>
      <c r="K490" s="78" t="str" cm="1">
        <f t="array" ref="K490">_xlfn.XLOOKUP($B490&amp;"#"&amp;J$6,INDIRECT(SUBSTITUTE("ИсходныеДанные!$где$2:$где$50000","где",$D$4)),INDIRECT(SUBSTITUTE("ИсходныеДанные!$что$2:$что$50000","что",$G$4)),"",0,1)</f>
        <v/>
      </c>
      <c r="L490" s="20" t="str" cm="1">
        <f t="array" ref="L490">_xlfn.XLOOKUP($B490&amp;"#"&amp;L$6,INDIRECT(SUBSTITUTE("ИсходныеДанные!$где$2:$где$50000","где",$D$4)),INDIRECT(SUBSTITUTE("ИсходныеДанные!$что$2:$что$50000","что",$F$4)),"",0,1)</f>
        <v/>
      </c>
      <c r="M490" s="78" t="str" cm="1">
        <f t="array" ref="M490">_xlfn.XLOOKUP($B490&amp;"#"&amp;L$6,INDIRECT(SUBSTITUTE("ИсходныеДанные!$где$2:$где$50000","где",$D$4)),INDIRECT(SUBSTITUTE("ИсходныеДанные!$что$2:$что$50000","что",$G$4)),"",0,1)</f>
        <v/>
      </c>
      <c r="N490" s="20" t="str" cm="1">
        <f t="array" ref="N490">_xlfn.XLOOKUP($B490&amp;"#"&amp;N$6,INDIRECT(SUBSTITUTE("ИсходныеДанные!$где$2:$где$50000","где",$D$4)),INDIRECT(SUBSTITUTE("ИсходныеДанные!$что$2:$что$50000","что",$F$4)),"",0,1)</f>
        <v/>
      </c>
      <c r="O490" s="78" t="str" cm="1">
        <f t="array" ref="O490">_xlfn.XLOOKUP($B490&amp;"#"&amp;N$6,INDIRECT(SUBSTITUTE("ИсходныеДанные!$где$2:$где$50000","где",$D$4)),INDIRECT(SUBSTITUTE("ИсходныеДанные!$что$2:$что$50000","что",$G$4)),"",0,1)</f>
        <v/>
      </c>
      <c r="P490" s="20" t="str" cm="1">
        <f t="array" ref="P490">_xlfn.XLOOKUP($B490&amp;"#"&amp;P$6,INDIRECT(SUBSTITUTE("ИсходныеДанные!$где$2:$где$50000","где",$D$4)),INDIRECT(SUBSTITUTE("ИсходныеДанные!$что$2:$что$50000","что",$F$4)),"",0,1)</f>
        <v/>
      </c>
      <c r="Q490" s="78" t="str" cm="1">
        <f t="array" ref="Q490">_xlfn.XLOOKUP($B490&amp;"#"&amp;P$6,INDIRECT(SUBSTITUTE("ИсходныеДанные!$где$2:$где$50000","где",$D$4)),INDIRECT(SUBSTITUTE("ИсходныеДанные!$что$2:$что$50000","что",$G$4)),"",0,1)</f>
        <v/>
      </c>
      <c r="R490" s="20" t="str" cm="1">
        <f t="array" ref="R490">_xlfn.XLOOKUP($B490&amp;"#"&amp;R$6,INDIRECT(SUBSTITUTE("ИсходныеДанные!$где$2:$где$50000","где",$D$4)),INDIRECT(SUBSTITUTE("ИсходныеДанные!$что$2:$что$50000","что",$F$4)),"",0,1)</f>
        <v/>
      </c>
      <c r="S490" s="78" t="str" cm="1">
        <f t="array" ref="S490">_xlfn.XLOOKUP($B490&amp;"#"&amp;R$6,INDIRECT(SUBSTITUTE("ИсходныеДанные!$где$2:$где$50000","где",$D$4)),INDIRECT(SUBSTITUTE("ИсходныеДанные!$что$2:$что$50000","что",$G$4)),"",0,1)</f>
        <v/>
      </c>
      <c r="T490" s="20" t="str" cm="1">
        <f t="array" ref="T490">_xlfn.XLOOKUP($B490&amp;"#"&amp;T$6,INDIRECT(SUBSTITUTE("ИсходныеДанные!$где$2:$где$50000","где",$D$4)),INDIRECT(SUBSTITUTE("ИсходныеДанные!$что$2:$что$50000","что",$F$4)),"",0,1)</f>
        <v/>
      </c>
      <c r="U490" s="78" t="str" cm="1">
        <f t="array" ref="U490">_xlfn.XLOOKUP($B490&amp;"#"&amp;T$6,INDIRECT(SUBSTITUTE("ИсходныеДанные!$где$2:$где$50000","где",$D$4)),INDIRECT(SUBSTITUTE("ИсходныеДанные!$что$2:$что$50000","что",$G$4)),"",0,1)</f>
        <v/>
      </c>
      <c r="V490" s="20" t="str" cm="1">
        <f t="array" ref="V490">_xlfn.XLOOKUP($B490&amp;"#"&amp;V$6,INDIRECT(SUBSTITUTE("ИсходныеДанные!$где$2:$где$50000","где",$D$4)),INDIRECT(SUBSTITUTE("ИсходныеДанные!$что$2:$что$50000","что",$F$4)),"",0,1)</f>
        <v/>
      </c>
      <c r="W490" s="78" t="str" cm="1">
        <f t="array" ref="W490">_xlfn.XLOOKUP($B490&amp;"#"&amp;V$6,INDIRECT(SUBSTITUTE("ИсходныеДанные!$где$2:$где$50000","где",$D$4)),INDIRECT(SUBSTITUTE("ИсходныеДанные!$что$2:$что$50000","что",$G$4)),"",0,1)</f>
        <v/>
      </c>
      <c r="X490" s="20" t="str" cm="1">
        <f t="array" ref="X490">_xlfn.XLOOKUP($B490&amp;"#"&amp;X$6,INDIRECT(SUBSTITUTE("ИсходныеДанные!$где$2:$где$50000","где",$D$4)),INDIRECT(SUBSTITUTE("ИсходныеДанные!$что$2:$что$50000","что",$F$4)),"",0,1)</f>
        <v/>
      </c>
      <c r="Y490" s="78" t="str" cm="1">
        <f t="array" ref="Y490">_xlfn.XLOOKUP($B490&amp;"#"&amp;X$6,INDIRECT(SUBSTITUTE("ИсходныеДанные!$где$2:$где$50000","где",$D$4)),INDIRECT(SUBSTITUTE("ИсходныеДанные!$что$2:$что$50000","что",$G$4)),"",0,1)</f>
        <v/>
      </c>
      <c r="Z490" s="20" t="str" cm="1">
        <f t="array" ref="Z490">_xlfn.XLOOKUP($B490&amp;"#"&amp;Z$6,INDIRECT(SUBSTITUTE("ИсходныеДанные!$где$2:$где$50000","где",$D$4)),INDIRECT(SUBSTITUTE("ИсходныеДанные!$что$2:$что$50000","что",$F$4)),"",0,1)</f>
        <v/>
      </c>
      <c r="AA490" s="78" t="str" cm="1">
        <f t="array" ref="AA490">_xlfn.XLOOKUP($B490&amp;"#"&amp;Z$6,INDIRECT(SUBSTITUTE("ИсходныеДанные!$где$2:$где$50000","где",$D$4)),INDIRECT(SUBSTITUTE("ИсходныеДанные!$что$2:$что$50000","что",$G$4)),"",0,1)</f>
        <v/>
      </c>
      <c r="AB490" s="3"/>
    </row>
    <row r="491" spans="1:28" x14ac:dyDescent="0.25">
      <c r="A491" s="6" t="str">
        <f t="shared" si="4"/>
        <v>delete</v>
      </c>
      <c r="B491" s="9" cm="1">
        <f t="array" ref="B491">INDIRECT("УникальныеСписки!E"&amp;ROW()-$E$4)</f>
        <v>0</v>
      </c>
      <c r="C491" s="15" t="str">
        <f t="array" ref="C491">_xlfn.XLOOKUP($B491,INDIRECT(SUBSTITUTE("ИсходныеДанные!$где$2:$где$50000","где",$B$4)),INDIRECT(SUBSTITUTE("ИсходныеДанные!$что$2:$что$50000","что",C$4)),"",0,1)</f>
        <v/>
      </c>
      <c r="D491" s="20" t="str" cm="1">
        <f t="array" ref="D491">_xlfn.XLOOKUP($B491&amp;"#"&amp;D$6,INDIRECT(SUBSTITUTE("ИсходныеДанные!$где$2:$где$50000","где",$D$4)),INDIRECT(SUBSTITUTE("ИсходныеДанные!$что$2:$что$50000","что",$F$4)),"",0,1)</f>
        <v/>
      </c>
      <c r="E491" s="78" t="str" cm="1">
        <f t="array" ref="E491">_xlfn.XLOOKUP($B491&amp;"#"&amp;D$6,INDIRECT(SUBSTITUTE("ИсходныеДанные!$где$2:$где$50000","где",$D$4)),INDIRECT(SUBSTITUTE("ИсходныеДанные!$что$2:$что$50000","что",$G$4)),"",0,1)</f>
        <v/>
      </c>
      <c r="F491" s="20" t="str" cm="1">
        <f t="array" ref="F491">_xlfn.XLOOKUP($B491&amp;"#"&amp;F$6,INDIRECT(SUBSTITUTE("ИсходныеДанные!$где$2:$где$50000","где",$D$4)),INDIRECT(SUBSTITUTE("ИсходныеДанные!$что$2:$что$50000","что",$F$4)),"",0,1)</f>
        <v/>
      </c>
      <c r="G491" s="78" t="str" cm="1">
        <f t="array" ref="G491">_xlfn.XLOOKUP($B491&amp;"#"&amp;F$6,INDIRECT(SUBSTITUTE("ИсходныеДанные!$где$2:$где$50000","где",$D$4)),INDIRECT(SUBSTITUTE("ИсходныеДанные!$что$2:$что$50000","что",$G$4)),"",0,1)</f>
        <v/>
      </c>
      <c r="H491" s="20" t="str" cm="1">
        <f t="array" ref="H491">_xlfn.XLOOKUP($B491&amp;"#"&amp;H$6,INDIRECT(SUBSTITUTE("ИсходныеДанные!$где$2:$где$50000","где",$D$4)),INDIRECT(SUBSTITUTE("ИсходныеДанные!$что$2:$что$50000","что",$F$4)),"",0,1)</f>
        <v/>
      </c>
      <c r="I491" s="78" t="str" cm="1">
        <f t="array" ref="I491">_xlfn.XLOOKUP($B491&amp;"#"&amp;H$6,INDIRECT(SUBSTITUTE("ИсходныеДанные!$где$2:$где$50000","где",$D$4)),INDIRECT(SUBSTITUTE("ИсходныеДанные!$что$2:$что$50000","что",$G$4)),"",0,1)</f>
        <v/>
      </c>
      <c r="J491" s="20" t="str" cm="1">
        <f t="array" ref="J491">_xlfn.XLOOKUP($B491&amp;"#"&amp;J$6,INDIRECT(SUBSTITUTE("ИсходныеДанные!$где$2:$где$50000","где",$D$4)),INDIRECT(SUBSTITUTE("ИсходныеДанные!$что$2:$что$50000","что",$F$4)),"",0,1)</f>
        <v/>
      </c>
      <c r="K491" s="78" t="str" cm="1">
        <f t="array" ref="K491">_xlfn.XLOOKUP($B491&amp;"#"&amp;J$6,INDIRECT(SUBSTITUTE("ИсходныеДанные!$где$2:$где$50000","где",$D$4)),INDIRECT(SUBSTITUTE("ИсходныеДанные!$что$2:$что$50000","что",$G$4)),"",0,1)</f>
        <v/>
      </c>
      <c r="L491" s="20" t="str" cm="1">
        <f t="array" ref="L491">_xlfn.XLOOKUP($B491&amp;"#"&amp;L$6,INDIRECT(SUBSTITUTE("ИсходныеДанные!$где$2:$где$50000","где",$D$4)),INDIRECT(SUBSTITUTE("ИсходныеДанные!$что$2:$что$50000","что",$F$4)),"",0,1)</f>
        <v/>
      </c>
      <c r="M491" s="78" t="str" cm="1">
        <f t="array" ref="M491">_xlfn.XLOOKUP($B491&amp;"#"&amp;L$6,INDIRECT(SUBSTITUTE("ИсходныеДанные!$где$2:$где$50000","где",$D$4)),INDIRECT(SUBSTITUTE("ИсходныеДанные!$что$2:$что$50000","что",$G$4)),"",0,1)</f>
        <v/>
      </c>
      <c r="N491" s="20" t="str" cm="1">
        <f t="array" ref="N491">_xlfn.XLOOKUP($B491&amp;"#"&amp;N$6,INDIRECT(SUBSTITUTE("ИсходныеДанные!$где$2:$где$50000","где",$D$4)),INDIRECT(SUBSTITUTE("ИсходныеДанные!$что$2:$что$50000","что",$F$4)),"",0,1)</f>
        <v/>
      </c>
      <c r="O491" s="78" t="str" cm="1">
        <f t="array" ref="O491">_xlfn.XLOOKUP($B491&amp;"#"&amp;N$6,INDIRECT(SUBSTITUTE("ИсходныеДанные!$где$2:$где$50000","где",$D$4)),INDIRECT(SUBSTITUTE("ИсходныеДанные!$что$2:$что$50000","что",$G$4)),"",0,1)</f>
        <v/>
      </c>
      <c r="P491" s="20" t="str" cm="1">
        <f t="array" ref="P491">_xlfn.XLOOKUP($B491&amp;"#"&amp;P$6,INDIRECT(SUBSTITUTE("ИсходныеДанные!$где$2:$где$50000","где",$D$4)),INDIRECT(SUBSTITUTE("ИсходныеДанные!$что$2:$что$50000","что",$F$4)),"",0,1)</f>
        <v/>
      </c>
      <c r="Q491" s="78" t="str" cm="1">
        <f t="array" ref="Q491">_xlfn.XLOOKUP($B491&amp;"#"&amp;P$6,INDIRECT(SUBSTITUTE("ИсходныеДанные!$где$2:$где$50000","где",$D$4)),INDIRECT(SUBSTITUTE("ИсходныеДанные!$что$2:$что$50000","что",$G$4)),"",0,1)</f>
        <v/>
      </c>
      <c r="R491" s="20" t="str" cm="1">
        <f t="array" ref="R491">_xlfn.XLOOKUP($B491&amp;"#"&amp;R$6,INDIRECT(SUBSTITUTE("ИсходныеДанные!$где$2:$где$50000","где",$D$4)),INDIRECT(SUBSTITUTE("ИсходныеДанные!$что$2:$что$50000","что",$F$4)),"",0,1)</f>
        <v/>
      </c>
      <c r="S491" s="78" t="str" cm="1">
        <f t="array" ref="S491">_xlfn.XLOOKUP($B491&amp;"#"&amp;R$6,INDIRECT(SUBSTITUTE("ИсходныеДанные!$где$2:$где$50000","где",$D$4)),INDIRECT(SUBSTITUTE("ИсходныеДанные!$что$2:$что$50000","что",$G$4)),"",0,1)</f>
        <v/>
      </c>
      <c r="T491" s="20" t="str" cm="1">
        <f t="array" ref="T491">_xlfn.XLOOKUP($B491&amp;"#"&amp;T$6,INDIRECT(SUBSTITUTE("ИсходныеДанные!$где$2:$где$50000","где",$D$4)),INDIRECT(SUBSTITUTE("ИсходныеДанные!$что$2:$что$50000","что",$F$4)),"",0,1)</f>
        <v/>
      </c>
      <c r="U491" s="78" t="str" cm="1">
        <f t="array" ref="U491">_xlfn.XLOOKUP($B491&amp;"#"&amp;T$6,INDIRECT(SUBSTITUTE("ИсходныеДанные!$где$2:$где$50000","где",$D$4)),INDIRECT(SUBSTITUTE("ИсходныеДанные!$что$2:$что$50000","что",$G$4)),"",0,1)</f>
        <v/>
      </c>
      <c r="V491" s="20" t="str" cm="1">
        <f t="array" ref="V491">_xlfn.XLOOKUP($B491&amp;"#"&amp;V$6,INDIRECT(SUBSTITUTE("ИсходныеДанные!$где$2:$где$50000","где",$D$4)),INDIRECT(SUBSTITUTE("ИсходныеДанные!$что$2:$что$50000","что",$F$4)),"",0,1)</f>
        <v/>
      </c>
      <c r="W491" s="78" t="str" cm="1">
        <f t="array" ref="W491">_xlfn.XLOOKUP($B491&amp;"#"&amp;V$6,INDIRECT(SUBSTITUTE("ИсходныеДанные!$где$2:$где$50000","где",$D$4)),INDIRECT(SUBSTITUTE("ИсходныеДанные!$что$2:$что$50000","что",$G$4)),"",0,1)</f>
        <v/>
      </c>
      <c r="X491" s="20" t="str" cm="1">
        <f t="array" ref="X491">_xlfn.XLOOKUP($B491&amp;"#"&amp;X$6,INDIRECT(SUBSTITUTE("ИсходныеДанные!$где$2:$где$50000","где",$D$4)),INDIRECT(SUBSTITUTE("ИсходныеДанные!$что$2:$что$50000","что",$F$4)),"",0,1)</f>
        <v/>
      </c>
      <c r="Y491" s="78" t="str" cm="1">
        <f t="array" ref="Y491">_xlfn.XLOOKUP($B491&amp;"#"&amp;X$6,INDIRECT(SUBSTITUTE("ИсходныеДанные!$где$2:$где$50000","где",$D$4)),INDIRECT(SUBSTITUTE("ИсходныеДанные!$что$2:$что$50000","что",$G$4)),"",0,1)</f>
        <v/>
      </c>
      <c r="Z491" s="20" t="str" cm="1">
        <f t="array" ref="Z491">_xlfn.XLOOKUP($B491&amp;"#"&amp;Z$6,INDIRECT(SUBSTITUTE("ИсходныеДанные!$где$2:$где$50000","где",$D$4)),INDIRECT(SUBSTITUTE("ИсходныеДанные!$что$2:$что$50000","что",$F$4)),"",0,1)</f>
        <v/>
      </c>
      <c r="AA491" s="78" t="str" cm="1">
        <f t="array" ref="AA491">_xlfn.XLOOKUP($B491&amp;"#"&amp;Z$6,INDIRECT(SUBSTITUTE("ИсходныеДанные!$где$2:$где$50000","где",$D$4)),INDIRECT(SUBSTITUTE("ИсходныеДанные!$что$2:$что$50000","что",$G$4)),"",0,1)</f>
        <v/>
      </c>
      <c r="AB491" s="3"/>
    </row>
    <row r="492" spans="1:28" x14ac:dyDescent="0.25">
      <c r="A492" s="6" t="str">
        <f t="shared" si="4"/>
        <v>delete</v>
      </c>
      <c r="B492" s="9" cm="1">
        <f t="array" ref="B492">INDIRECT("УникальныеСписки!E"&amp;ROW()-$E$4)</f>
        <v>0</v>
      </c>
      <c r="C492" s="15" t="str">
        <f t="array" ref="C492">_xlfn.XLOOKUP($B492,INDIRECT(SUBSTITUTE("ИсходныеДанные!$где$2:$где$50000","где",$B$4)),INDIRECT(SUBSTITUTE("ИсходныеДанные!$что$2:$что$50000","что",C$4)),"",0,1)</f>
        <v/>
      </c>
      <c r="D492" s="20" t="str" cm="1">
        <f t="array" ref="D492">_xlfn.XLOOKUP($B492&amp;"#"&amp;D$6,INDIRECT(SUBSTITUTE("ИсходныеДанные!$где$2:$где$50000","где",$D$4)),INDIRECT(SUBSTITUTE("ИсходныеДанные!$что$2:$что$50000","что",$F$4)),"",0,1)</f>
        <v/>
      </c>
      <c r="E492" s="78" t="str" cm="1">
        <f t="array" ref="E492">_xlfn.XLOOKUP($B492&amp;"#"&amp;D$6,INDIRECT(SUBSTITUTE("ИсходныеДанные!$где$2:$где$50000","где",$D$4)),INDIRECT(SUBSTITUTE("ИсходныеДанные!$что$2:$что$50000","что",$G$4)),"",0,1)</f>
        <v/>
      </c>
      <c r="F492" s="20" t="str" cm="1">
        <f t="array" ref="F492">_xlfn.XLOOKUP($B492&amp;"#"&amp;F$6,INDIRECT(SUBSTITUTE("ИсходныеДанные!$где$2:$где$50000","где",$D$4)),INDIRECT(SUBSTITUTE("ИсходныеДанные!$что$2:$что$50000","что",$F$4)),"",0,1)</f>
        <v/>
      </c>
      <c r="G492" s="78" t="str" cm="1">
        <f t="array" ref="G492">_xlfn.XLOOKUP($B492&amp;"#"&amp;F$6,INDIRECT(SUBSTITUTE("ИсходныеДанные!$где$2:$где$50000","где",$D$4)),INDIRECT(SUBSTITUTE("ИсходныеДанные!$что$2:$что$50000","что",$G$4)),"",0,1)</f>
        <v/>
      </c>
      <c r="H492" s="20" t="str" cm="1">
        <f t="array" ref="H492">_xlfn.XLOOKUP($B492&amp;"#"&amp;H$6,INDIRECT(SUBSTITUTE("ИсходныеДанные!$где$2:$где$50000","где",$D$4)),INDIRECT(SUBSTITUTE("ИсходныеДанные!$что$2:$что$50000","что",$F$4)),"",0,1)</f>
        <v/>
      </c>
      <c r="I492" s="78" t="str" cm="1">
        <f t="array" ref="I492">_xlfn.XLOOKUP($B492&amp;"#"&amp;H$6,INDIRECT(SUBSTITUTE("ИсходныеДанные!$где$2:$где$50000","где",$D$4)),INDIRECT(SUBSTITUTE("ИсходныеДанные!$что$2:$что$50000","что",$G$4)),"",0,1)</f>
        <v/>
      </c>
      <c r="J492" s="20" t="str" cm="1">
        <f t="array" ref="J492">_xlfn.XLOOKUP($B492&amp;"#"&amp;J$6,INDIRECT(SUBSTITUTE("ИсходныеДанные!$где$2:$где$50000","где",$D$4)),INDIRECT(SUBSTITUTE("ИсходныеДанные!$что$2:$что$50000","что",$F$4)),"",0,1)</f>
        <v/>
      </c>
      <c r="K492" s="78" t="str" cm="1">
        <f t="array" ref="K492">_xlfn.XLOOKUP($B492&amp;"#"&amp;J$6,INDIRECT(SUBSTITUTE("ИсходныеДанные!$где$2:$где$50000","где",$D$4)),INDIRECT(SUBSTITUTE("ИсходныеДанные!$что$2:$что$50000","что",$G$4)),"",0,1)</f>
        <v/>
      </c>
      <c r="L492" s="20" t="str" cm="1">
        <f t="array" ref="L492">_xlfn.XLOOKUP($B492&amp;"#"&amp;L$6,INDIRECT(SUBSTITUTE("ИсходныеДанные!$где$2:$где$50000","где",$D$4)),INDIRECT(SUBSTITUTE("ИсходныеДанные!$что$2:$что$50000","что",$F$4)),"",0,1)</f>
        <v/>
      </c>
      <c r="M492" s="78" t="str" cm="1">
        <f t="array" ref="M492">_xlfn.XLOOKUP($B492&amp;"#"&amp;L$6,INDIRECT(SUBSTITUTE("ИсходныеДанные!$где$2:$где$50000","где",$D$4)),INDIRECT(SUBSTITUTE("ИсходныеДанные!$что$2:$что$50000","что",$G$4)),"",0,1)</f>
        <v/>
      </c>
      <c r="N492" s="20" t="str" cm="1">
        <f t="array" ref="N492">_xlfn.XLOOKUP($B492&amp;"#"&amp;N$6,INDIRECT(SUBSTITUTE("ИсходныеДанные!$где$2:$где$50000","где",$D$4)),INDIRECT(SUBSTITUTE("ИсходныеДанные!$что$2:$что$50000","что",$F$4)),"",0,1)</f>
        <v/>
      </c>
      <c r="O492" s="78" t="str" cm="1">
        <f t="array" ref="O492">_xlfn.XLOOKUP($B492&amp;"#"&amp;N$6,INDIRECT(SUBSTITUTE("ИсходныеДанные!$где$2:$где$50000","где",$D$4)),INDIRECT(SUBSTITUTE("ИсходныеДанные!$что$2:$что$50000","что",$G$4)),"",0,1)</f>
        <v/>
      </c>
      <c r="P492" s="20" t="str" cm="1">
        <f t="array" ref="P492">_xlfn.XLOOKUP($B492&amp;"#"&amp;P$6,INDIRECT(SUBSTITUTE("ИсходныеДанные!$где$2:$где$50000","где",$D$4)),INDIRECT(SUBSTITUTE("ИсходныеДанные!$что$2:$что$50000","что",$F$4)),"",0,1)</f>
        <v/>
      </c>
      <c r="Q492" s="78" t="str" cm="1">
        <f t="array" ref="Q492">_xlfn.XLOOKUP($B492&amp;"#"&amp;P$6,INDIRECT(SUBSTITUTE("ИсходныеДанные!$где$2:$где$50000","где",$D$4)),INDIRECT(SUBSTITUTE("ИсходныеДанные!$что$2:$что$50000","что",$G$4)),"",0,1)</f>
        <v/>
      </c>
      <c r="R492" s="20" t="str" cm="1">
        <f t="array" ref="R492">_xlfn.XLOOKUP($B492&amp;"#"&amp;R$6,INDIRECT(SUBSTITUTE("ИсходныеДанные!$где$2:$где$50000","где",$D$4)),INDIRECT(SUBSTITUTE("ИсходныеДанные!$что$2:$что$50000","что",$F$4)),"",0,1)</f>
        <v/>
      </c>
      <c r="S492" s="78" t="str" cm="1">
        <f t="array" ref="S492">_xlfn.XLOOKUP($B492&amp;"#"&amp;R$6,INDIRECT(SUBSTITUTE("ИсходныеДанные!$где$2:$где$50000","где",$D$4)),INDIRECT(SUBSTITUTE("ИсходныеДанные!$что$2:$что$50000","что",$G$4)),"",0,1)</f>
        <v/>
      </c>
      <c r="T492" s="20" t="str" cm="1">
        <f t="array" ref="T492">_xlfn.XLOOKUP($B492&amp;"#"&amp;T$6,INDIRECT(SUBSTITUTE("ИсходныеДанные!$где$2:$где$50000","где",$D$4)),INDIRECT(SUBSTITUTE("ИсходныеДанные!$что$2:$что$50000","что",$F$4)),"",0,1)</f>
        <v/>
      </c>
      <c r="U492" s="78" t="str" cm="1">
        <f t="array" ref="U492">_xlfn.XLOOKUP($B492&amp;"#"&amp;T$6,INDIRECT(SUBSTITUTE("ИсходныеДанные!$где$2:$где$50000","где",$D$4)),INDIRECT(SUBSTITUTE("ИсходныеДанные!$что$2:$что$50000","что",$G$4)),"",0,1)</f>
        <v/>
      </c>
      <c r="V492" s="20" t="str" cm="1">
        <f t="array" ref="V492">_xlfn.XLOOKUP($B492&amp;"#"&amp;V$6,INDIRECT(SUBSTITUTE("ИсходныеДанные!$где$2:$где$50000","где",$D$4)),INDIRECT(SUBSTITUTE("ИсходныеДанные!$что$2:$что$50000","что",$F$4)),"",0,1)</f>
        <v/>
      </c>
      <c r="W492" s="78" t="str" cm="1">
        <f t="array" ref="W492">_xlfn.XLOOKUP($B492&amp;"#"&amp;V$6,INDIRECT(SUBSTITUTE("ИсходныеДанные!$где$2:$где$50000","где",$D$4)),INDIRECT(SUBSTITUTE("ИсходныеДанные!$что$2:$что$50000","что",$G$4)),"",0,1)</f>
        <v/>
      </c>
      <c r="X492" s="20" t="str" cm="1">
        <f t="array" ref="X492">_xlfn.XLOOKUP($B492&amp;"#"&amp;X$6,INDIRECT(SUBSTITUTE("ИсходныеДанные!$где$2:$где$50000","где",$D$4)),INDIRECT(SUBSTITUTE("ИсходныеДанные!$что$2:$что$50000","что",$F$4)),"",0,1)</f>
        <v/>
      </c>
      <c r="Y492" s="78" t="str" cm="1">
        <f t="array" ref="Y492">_xlfn.XLOOKUP($B492&amp;"#"&amp;X$6,INDIRECT(SUBSTITUTE("ИсходныеДанные!$где$2:$где$50000","где",$D$4)),INDIRECT(SUBSTITUTE("ИсходныеДанные!$что$2:$что$50000","что",$G$4)),"",0,1)</f>
        <v/>
      </c>
      <c r="Z492" s="20" t="str" cm="1">
        <f t="array" ref="Z492">_xlfn.XLOOKUP($B492&amp;"#"&amp;Z$6,INDIRECT(SUBSTITUTE("ИсходныеДанные!$где$2:$где$50000","где",$D$4)),INDIRECT(SUBSTITUTE("ИсходныеДанные!$что$2:$что$50000","что",$F$4)),"",0,1)</f>
        <v/>
      </c>
      <c r="AA492" s="78" t="str" cm="1">
        <f t="array" ref="AA492">_xlfn.XLOOKUP($B492&amp;"#"&amp;Z$6,INDIRECT(SUBSTITUTE("ИсходныеДанные!$где$2:$где$50000","где",$D$4)),INDIRECT(SUBSTITUTE("ИсходныеДанные!$что$2:$что$50000","что",$G$4)),"",0,1)</f>
        <v/>
      </c>
      <c r="AB492" s="3"/>
    </row>
    <row r="493" spans="1:28" x14ac:dyDescent="0.25">
      <c r="A493" s="6" t="str">
        <f t="shared" si="4"/>
        <v>delete</v>
      </c>
      <c r="B493" s="9" cm="1">
        <f t="array" ref="B493">INDIRECT("УникальныеСписки!E"&amp;ROW()-$E$4)</f>
        <v>0</v>
      </c>
      <c r="C493" s="15" t="str">
        <f t="array" ref="C493">_xlfn.XLOOKUP($B493,INDIRECT(SUBSTITUTE("ИсходныеДанные!$где$2:$где$50000","где",$B$4)),INDIRECT(SUBSTITUTE("ИсходныеДанные!$что$2:$что$50000","что",C$4)),"",0,1)</f>
        <v/>
      </c>
      <c r="D493" s="20" t="str" cm="1">
        <f t="array" ref="D493">_xlfn.XLOOKUP($B493&amp;"#"&amp;D$6,INDIRECT(SUBSTITUTE("ИсходныеДанные!$где$2:$где$50000","где",$D$4)),INDIRECT(SUBSTITUTE("ИсходныеДанные!$что$2:$что$50000","что",$F$4)),"",0,1)</f>
        <v/>
      </c>
      <c r="E493" s="78" t="str" cm="1">
        <f t="array" ref="E493">_xlfn.XLOOKUP($B493&amp;"#"&amp;D$6,INDIRECT(SUBSTITUTE("ИсходныеДанные!$где$2:$где$50000","где",$D$4)),INDIRECT(SUBSTITUTE("ИсходныеДанные!$что$2:$что$50000","что",$G$4)),"",0,1)</f>
        <v/>
      </c>
      <c r="F493" s="20" t="str" cm="1">
        <f t="array" ref="F493">_xlfn.XLOOKUP($B493&amp;"#"&amp;F$6,INDIRECT(SUBSTITUTE("ИсходныеДанные!$где$2:$где$50000","где",$D$4)),INDIRECT(SUBSTITUTE("ИсходныеДанные!$что$2:$что$50000","что",$F$4)),"",0,1)</f>
        <v/>
      </c>
      <c r="G493" s="78" t="str" cm="1">
        <f t="array" ref="G493">_xlfn.XLOOKUP($B493&amp;"#"&amp;F$6,INDIRECT(SUBSTITUTE("ИсходныеДанные!$где$2:$где$50000","где",$D$4)),INDIRECT(SUBSTITUTE("ИсходныеДанные!$что$2:$что$50000","что",$G$4)),"",0,1)</f>
        <v/>
      </c>
      <c r="H493" s="20" t="str" cm="1">
        <f t="array" ref="H493">_xlfn.XLOOKUP($B493&amp;"#"&amp;H$6,INDIRECT(SUBSTITUTE("ИсходныеДанные!$где$2:$где$50000","где",$D$4)),INDIRECT(SUBSTITUTE("ИсходныеДанные!$что$2:$что$50000","что",$F$4)),"",0,1)</f>
        <v/>
      </c>
      <c r="I493" s="78" t="str" cm="1">
        <f t="array" ref="I493">_xlfn.XLOOKUP($B493&amp;"#"&amp;H$6,INDIRECT(SUBSTITUTE("ИсходныеДанные!$где$2:$где$50000","где",$D$4)),INDIRECT(SUBSTITUTE("ИсходныеДанные!$что$2:$что$50000","что",$G$4)),"",0,1)</f>
        <v/>
      </c>
      <c r="J493" s="20" t="str" cm="1">
        <f t="array" ref="J493">_xlfn.XLOOKUP($B493&amp;"#"&amp;J$6,INDIRECT(SUBSTITUTE("ИсходныеДанные!$где$2:$где$50000","где",$D$4)),INDIRECT(SUBSTITUTE("ИсходныеДанные!$что$2:$что$50000","что",$F$4)),"",0,1)</f>
        <v/>
      </c>
      <c r="K493" s="78" t="str" cm="1">
        <f t="array" ref="K493">_xlfn.XLOOKUP($B493&amp;"#"&amp;J$6,INDIRECT(SUBSTITUTE("ИсходныеДанные!$где$2:$где$50000","где",$D$4)),INDIRECT(SUBSTITUTE("ИсходныеДанные!$что$2:$что$50000","что",$G$4)),"",0,1)</f>
        <v/>
      </c>
      <c r="L493" s="20" t="str" cm="1">
        <f t="array" ref="L493">_xlfn.XLOOKUP($B493&amp;"#"&amp;L$6,INDIRECT(SUBSTITUTE("ИсходныеДанные!$где$2:$где$50000","где",$D$4)),INDIRECT(SUBSTITUTE("ИсходныеДанные!$что$2:$что$50000","что",$F$4)),"",0,1)</f>
        <v/>
      </c>
      <c r="M493" s="78" t="str" cm="1">
        <f t="array" ref="M493">_xlfn.XLOOKUP($B493&amp;"#"&amp;L$6,INDIRECT(SUBSTITUTE("ИсходныеДанные!$где$2:$где$50000","где",$D$4)),INDIRECT(SUBSTITUTE("ИсходныеДанные!$что$2:$что$50000","что",$G$4)),"",0,1)</f>
        <v/>
      </c>
      <c r="N493" s="20" t="str" cm="1">
        <f t="array" ref="N493">_xlfn.XLOOKUP($B493&amp;"#"&amp;N$6,INDIRECT(SUBSTITUTE("ИсходныеДанные!$где$2:$где$50000","где",$D$4)),INDIRECT(SUBSTITUTE("ИсходныеДанные!$что$2:$что$50000","что",$F$4)),"",0,1)</f>
        <v/>
      </c>
      <c r="O493" s="78" t="str" cm="1">
        <f t="array" ref="O493">_xlfn.XLOOKUP($B493&amp;"#"&amp;N$6,INDIRECT(SUBSTITUTE("ИсходныеДанные!$где$2:$где$50000","где",$D$4)),INDIRECT(SUBSTITUTE("ИсходныеДанные!$что$2:$что$50000","что",$G$4)),"",0,1)</f>
        <v/>
      </c>
      <c r="P493" s="20" t="str" cm="1">
        <f t="array" ref="P493">_xlfn.XLOOKUP($B493&amp;"#"&amp;P$6,INDIRECT(SUBSTITUTE("ИсходныеДанные!$где$2:$где$50000","где",$D$4)),INDIRECT(SUBSTITUTE("ИсходныеДанные!$что$2:$что$50000","что",$F$4)),"",0,1)</f>
        <v/>
      </c>
      <c r="Q493" s="78" t="str" cm="1">
        <f t="array" ref="Q493">_xlfn.XLOOKUP($B493&amp;"#"&amp;P$6,INDIRECT(SUBSTITUTE("ИсходныеДанные!$где$2:$где$50000","где",$D$4)),INDIRECT(SUBSTITUTE("ИсходныеДанные!$что$2:$что$50000","что",$G$4)),"",0,1)</f>
        <v/>
      </c>
      <c r="R493" s="20" t="str" cm="1">
        <f t="array" ref="R493">_xlfn.XLOOKUP($B493&amp;"#"&amp;R$6,INDIRECT(SUBSTITUTE("ИсходныеДанные!$где$2:$где$50000","где",$D$4)),INDIRECT(SUBSTITUTE("ИсходныеДанные!$что$2:$что$50000","что",$F$4)),"",0,1)</f>
        <v/>
      </c>
      <c r="S493" s="78" t="str" cm="1">
        <f t="array" ref="S493">_xlfn.XLOOKUP($B493&amp;"#"&amp;R$6,INDIRECT(SUBSTITUTE("ИсходныеДанные!$где$2:$где$50000","где",$D$4)),INDIRECT(SUBSTITUTE("ИсходныеДанные!$что$2:$что$50000","что",$G$4)),"",0,1)</f>
        <v/>
      </c>
      <c r="T493" s="20" t="str" cm="1">
        <f t="array" ref="T493">_xlfn.XLOOKUP($B493&amp;"#"&amp;T$6,INDIRECT(SUBSTITUTE("ИсходныеДанные!$где$2:$где$50000","где",$D$4)),INDIRECT(SUBSTITUTE("ИсходныеДанные!$что$2:$что$50000","что",$F$4)),"",0,1)</f>
        <v/>
      </c>
      <c r="U493" s="78" t="str" cm="1">
        <f t="array" ref="U493">_xlfn.XLOOKUP($B493&amp;"#"&amp;T$6,INDIRECT(SUBSTITUTE("ИсходныеДанные!$где$2:$где$50000","где",$D$4)),INDIRECT(SUBSTITUTE("ИсходныеДанные!$что$2:$что$50000","что",$G$4)),"",0,1)</f>
        <v/>
      </c>
      <c r="V493" s="20" t="str" cm="1">
        <f t="array" ref="V493">_xlfn.XLOOKUP($B493&amp;"#"&amp;V$6,INDIRECT(SUBSTITUTE("ИсходныеДанные!$где$2:$где$50000","где",$D$4)),INDIRECT(SUBSTITUTE("ИсходныеДанные!$что$2:$что$50000","что",$F$4)),"",0,1)</f>
        <v/>
      </c>
      <c r="W493" s="78" t="str" cm="1">
        <f t="array" ref="W493">_xlfn.XLOOKUP($B493&amp;"#"&amp;V$6,INDIRECT(SUBSTITUTE("ИсходныеДанные!$где$2:$где$50000","где",$D$4)),INDIRECT(SUBSTITUTE("ИсходныеДанные!$что$2:$что$50000","что",$G$4)),"",0,1)</f>
        <v/>
      </c>
      <c r="X493" s="20" t="str" cm="1">
        <f t="array" ref="X493">_xlfn.XLOOKUP($B493&amp;"#"&amp;X$6,INDIRECT(SUBSTITUTE("ИсходныеДанные!$где$2:$где$50000","где",$D$4)),INDIRECT(SUBSTITUTE("ИсходныеДанные!$что$2:$что$50000","что",$F$4)),"",0,1)</f>
        <v/>
      </c>
      <c r="Y493" s="78" t="str" cm="1">
        <f t="array" ref="Y493">_xlfn.XLOOKUP($B493&amp;"#"&amp;X$6,INDIRECT(SUBSTITUTE("ИсходныеДанные!$где$2:$где$50000","где",$D$4)),INDIRECT(SUBSTITUTE("ИсходныеДанные!$что$2:$что$50000","что",$G$4)),"",0,1)</f>
        <v/>
      </c>
      <c r="Z493" s="20" t="str" cm="1">
        <f t="array" ref="Z493">_xlfn.XLOOKUP($B493&amp;"#"&amp;Z$6,INDIRECT(SUBSTITUTE("ИсходныеДанные!$где$2:$где$50000","где",$D$4)),INDIRECT(SUBSTITUTE("ИсходныеДанные!$что$2:$что$50000","что",$F$4)),"",0,1)</f>
        <v/>
      </c>
      <c r="AA493" s="78" t="str" cm="1">
        <f t="array" ref="AA493">_xlfn.XLOOKUP($B493&amp;"#"&amp;Z$6,INDIRECT(SUBSTITUTE("ИсходныеДанные!$где$2:$где$50000","где",$D$4)),INDIRECT(SUBSTITUTE("ИсходныеДанные!$что$2:$что$50000","что",$G$4)),"",0,1)</f>
        <v/>
      </c>
      <c r="AB493" s="3"/>
    </row>
    <row r="494" spans="1:28" x14ac:dyDescent="0.25">
      <c r="A494" s="6" t="str">
        <f t="shared" si="4"/>
        <v>delete</v>
      </c>
      <c r="B494" s="9" cm="1">
        <f t="array" ref="B494">INDIRECT("УникальныеСписки!E"&amp;ROW()-$E$4)</f>
        <v>0</v>
      </c>
      <c r="C494" s="15" t="str">
        <f t="array" ref="C494">_xlfn.XLOOKUP($B494,INDIRECT(SUBSTITUTE("ИсходныеДанные!$где$2:$где$50000","где",$B$4)),INDIRECT(SUBSTITUTE("ИсходныеДанные!$что$2:$что$50000","что",C$4)),"",0,1)</f>
        <v/>
      </c>
      <c r="D494" s="20" t="str" cm="1">
        <f t="array" ref="D494">_xlfn.XLOOKUP($B494&amp;"#"&amp;D$6,INDIRECT(SUBSTITUTE("ИсходныеДанные!$где$2:$где$50000","где",$D$4)),INDIRECT(SUBSTITUTE("ИсходныеДанные!$что$2:$что$50000","что",$F$4)),"",0,1)</f>
        <v/>
      </c>
      <c r="E494" s="78" t="str" cm="1">
        <f t="array" ref="E494">_xlfn.XLOOKUP($B494&amp;"#"&amp;D$6,INDIRECT(SUBSTITUTE("ИсходныеДанные!$где$2:$где$50000","где",$D$4)),INDIRECT(SUBSTITUTE("ИсходныеДанные!$что$2:$что$50000","что",$G$4)),"",0,1)</f>
        <v/>
      </c>
      <c r="F494" s="20" t="str" cm="1">
        <f t="array" ref="F494">_xlfn.XLOOKUP($B494&amp;"#"&amp;F$6,INDIRECT(SUBSTITUTE("ИсходныеДанные!$где$2:$где$50000","где",$D$4)),INDIRECT(SUBSTITUTE("ИсходныеДанные!$что$2:$что$50000","что",$F$4)),"",0,1)</f>
        <v/>
      </c>
      <c r="G494" s="78" t="str" cm="1">
        <f t="array" ref="G494">_xlfn.XLOOKUP($B494&amp;"#"&amp;F$6,INDIRECT(SUBSTITUTE("ИсходныеДанные!$где$2:$где$50000","где",$D$4)),INDIRECT(SUBSTITUTE("ИсходныеДанные!$что$2:$что$50000","что",$G$4)),"",0,1)</f>
        <v/>
      </c>
      <c r="H494" s="20" t="str" cm="1">
        <f t="array" ref="H494">_xlfn.XLOOKUP($B494&amp;"#"&amp;H$6,INDIRECT(SUBSTITUTE("ИсходныеДанные!$где$2:$где$50000","где",$D$4)),INDIRECT(SUBSTITUTE("ИсходныеДанные!$что$2:$что$50000","что",$F$4)),"",0,1)</f>
        <v/>
      </c>
      <c r="I494" s="78" t="str" cm="1">
        <f t="array" ref="I494">_xlfn.XLOOKUP($B494&amp;"#"&amp;H$6,INDIRECT(SUBSTITUTE("ИсходныеДанные!$где$2:$где$50000","где",$D$4)),INDIRECT(SUBSTITUTE("ИсходныеДанные!$что$2:$что$50000","что",$G$4)),"",0,1)</f>
        <v/>
      </c>
      <c r="J494" s="20" t="str" cm="1">
        <f t="array" ref="J494">_xlfn.XLOOKUP($B494&amp;"#"&amp;J$6,INDIRECT(SUBSTITUTE("ИсходныеДанные!$где$2:$где$50000","где",$D$4)),INDIRECT(SUBSTITUTE("ИсходныеДанные!$что$2:$что$50000","что",$F$4)),"",0,1)</f>
        <v/>
      </c>
      <c r="K494" s="78" t="str" cm="1">
        <f t="array" ref="K494">_xlfn.XLOOKUP($B494&amp;"#"&amp;J$6,INDIRECT(SUBSTITUTE("ИсходныеДанные!$где$2:$где$50000","где",$D$4)),INDIRECT(SUBSTITUTE("ИсходныеДанные!$что$2:$что$50000","что",$G$4)),"",0,1)</f>
        <v/>
      </c>
      <c r="L494" s="20" t="str" cm="1">
        <f t="array" ref="L494">_xlfn.XLOOKUP($B494&amp;"#"&amp;L$6,INDIRECT(SUBSTITUTE("ИсходныеДанные!$где$2:$где$50000","где",$D$4)),INDIRECT(SUBSTITUTE("ИсходныеДанные!$что$2:$что$50000","что",$F$4)),"",0,1)</f>
        <v/>
      </c>
      <c r="M494" s="78" t="str" cm="1">
        <f t="array" ref="M494">_xlfn.XLOOKUP($B494&amp;"#"&amp;L$6,INDIRECT(SUBSTITUTE("ИсходныеДанные!$где$2:$где$50000","где",$D$4)),INDIRECT(SUBSTITUTE("ИсходныеДанные!$что$2:$что$50000","что",$G$4)),"",0,1)</f>
        <v/>
      </c>
      <c r="N494" s="20" t="str" cm="1">
        <f t="array" ref="N494">_xlfn.XLOOKUP($B494&amp;"#"&amp;N$6,INDIRECT(SUBSTITUTE("ИсходныеДанные!$где$2:$где$50000","где",$D$4)),INDIRECT(SUBSTITUTE("ИсходныеДанные!$что$2:$что$50000","что",$F$4)),"",0,1)</f>
        <v/>
      </c>
      <c r="O494" s="78" t="str" cm="1">
        <f t="array" ref="O494">_xlfn.XLOOKUP($B494&amp;"#"&amp;N$6,INDIRECT(SUBSTITUTE("ИсходныеДанные!$где$2:$где$50000","где",$D$4)),INDIRECT(SUBSTITUTE("ИсходныеДанные!$что$2:$что$50000","что",$G$4)),"",0,1)</f>
        <v/>
      </c>
      <c r="P494" s="20" t="str" cm="1">
        <f t="array" ref="P494">_xlfn.XLOOKUP($B494&amp;"#"&amp;P$6,INDIRECT(SUBSTITUTE("ИсходныеДанные!$где$2:$где$50000","где",$D$4)),INDIRECT(SUBSTITUTE("ИсходныеДанные!$что$2:$что$50000","что",$F$4)),"",0,1)</f>
        <v/>
      </c>
      <c r="Q494" s="78" t="str" cm="1">
        <f t="array" ref="Q494">_xlfn.XLOOKUP($B494&amp;"#"&amp;P$6,INDIRECT(SUBSTITUTE("ИсходныеДанные!$где$2:$где$50000","где",$D$4)),INDIRECT(SUBSTITUTE("ИсходныеДанные!$что$2:$что$50000","что",$G$4)),"",0,1)</f>
        <v/>
      </c>
      <c r="R494" s="20" t="str" cm="1">
        <f t="array" ref="R494">_xlfn.XLOOKUP($B494&amp;"#"&amp;R$6,INDIRECT(SUBSTITUTE("ИсходныеДанные!$где$2:$где$50000","где",$D$4)),INDIRECT(SUBSTITUTE("ИсходныеДанные!$что$2:$что$50000","что",$F$4)),"",0,1)</f>
        <v/>
      </c>
      <c r="S494" s="78" t="str" cm="1">
        <f t="array" ref="S494">_xlfn.XLOOKUP($B494&amp;"#"&amp;R$6,INDIRECT(SUBSTITUTE("ИсходныеДанные!$где$2:$где$50000","где",$D$4)),INDIRECT(SUBSTITUTE("ИсходныеДанные!$что$2:$что$50000","что",$G$4)),"",0,1)</f>
        <v/>
      </c>
      <c r="T494" s="20" t="str" cm="1">
        <f t="array" ref="T494">_xlfn.XLOOKUP($B494&amp;"#"&amp;T$6,INDIRECT(SUBSTITUTE("ИсходныеДанные!$где$2:$где$50000","где",$D$4)),INDIRECT(SUBSTITUTE("ИсходныеДанные!$что$2:$что$50000","что",$F$4)),"",0,1)</f>
        <v/>
      </c>
      <c r="U494" s="78" t="str" cm="1">
        <f t="array" ref="U494">_xlfn.XLOOKUP($B494&amp;"#"&amp;T$6,INDIRECT(SUBSTITUTE("ИсходныеДанные!$где$2:$где$50000","где",$D$4)),INDIRECT(SUBSTITUTE("ИсходныеДанные!$что$2:$что$50000","что",$G$4)),"",0,1)</f>
        <v/>
      </c>
      <c r="V494" s="20" t="str" cm="1">
        <f t="array" ref="V494">_xlfn.XLOOKUP($B494&amp;"#"&amp;V$6,INDIRECT(SUBSTITUTE("ИсходныеДанные!$где$2:$где$50000","где",$D$4)),INDIRECT(SUBSTITUTE("ИсходныеДанные!$что$2:$что$50000","что",$F$4)),"",0,1)</f>
        <v/>
      </c>
      <c r="W494" s="78" t="str" cm="1">
        <f t="array" ref="W494">_xlfn.XLOOKUP($B494&amp;"#"&amp;V$6,INDIRECT(SUBSTITUTE("ИсходныеДанные!$где$2:$где$50000","где",$D$4)),INDIRECT(SUBSTITUTE("ИсходныеДанные!$что$2:$что$50000","что",$G$4)),"",0,1)</f>
        <v/>
      </c>
      <c r="X494" s="20" t="str" cm="1">
        <f t="array" ref="X494">_xlfn.XLOOKUP($B494&amp;"#"&amp;X$6,INDIRECT(SUBSTITUTE("ИсходныеДанные!$где$2:$где$50000","где",$D$4)),INDIRECT(SUBSTITUTE("ИсходныеДанные!$что$2:$что$50000","что",$F$4)),"",0,1)</f>
        <v/>
      </c>
      <c r="Y494" s="78" t="str" cm="1">
        <f t="array" ref="Y494">_xlfn.XLOOKUP($B494&amp;"#"&amp;X$6,INDIRECT(SUBSTITUTE("ИсходныеДанные!$где$2:$где$50000","где",$D$4)),INDIRECT(SUBSTITUTE("ИсходныеДанные!$что$2:$что$50000","что",$G$4)),"",0,1)</f>
        <v/>
      </c>
      <c r="Z494" s="20" t="str" cm="1">
        <f t="array" ref="Z494">_xlfn.XLOOKUP($B494&amp;"#"&amp;Z$6,INDIRECT(SUBSTITUTE("ИсходныеДанные!$где$2:$где$50000","где",$D$4)),INDIRECT(SUBSTITUTE("ИсходныеДанные!$что$2:$что$50000","что",$F$4)),"",0,1)</f>
        <v/>
      </c>
      <c r="AA494" s="78" t="str" cm="1">
        <f t="array" ref="AA494">_xlfn.XLOOKUP($B494&amp;"#"&amp;Z$6,INDIRECT(SUBSTITUTE("ИсходныеДанные!$где$2:$где$50000","где",$D$4)),INDIRECT(SUBSTITUTE("ИсходныеДанные!$что$2:$что$50000","что",$G$4)),"",0,1)</f>
        <v/>
      </c>
      <c r="AB494" s="3"/>
    </row>
    <row r="495" spans="1:28" x14ac:dyDescent="0.25">
      <c r="A495" s="6" t="str">
        <f t="shared" si="4"/>
        <v>delete</v>
      </c>
      <c r="B495" s="9" cm="1">
        <f t="array" ref="B495">INDIRECT("УникальныеСписки!E"&amp;ROW()-$E$4)</f>
        <v>0</v>
      </c>
      <c r="C495" s="15" t="str">
        <f t="array" ref="C495">_xlfn.XLOOKUP($B495,INDIRECT(SUBSTITUTE("ИсходныеДанные!$где$2:$где$50000","где",$B$4)),INDIRECT(SUBSTITUTE("ИсходныеДанные!$что$2:$что$50000","что",C$4)),"",0,1)</f>
        <v/>
      </c>
      <c r="D495" s="20" t="str" cm="1">
        <f t="array" ref="D495">_xlfn.XLOOKUP($B495&amp;"#"&amp;D$6,INDIRECT(SUBSTITUTE("ИсходныеДанные!$где$2:$где$50000","где",$D$4)),INDIRECT(SUBSTITUTE("ИсходныеДанные!$что$2:$что$50000","что",$F$4)),"",0,1)</f>
        <v/>
      </c>
      <c r="E495" s="78" t="str" cm="1">
        <f t="array" ref="E495">_xlfn.XLOOKUP($B495&amp;"#"&amp;D$6,INDIRECT(SUBSTITUTE("ИсходныеДанные!$где$2:$где$50000","где",$D$4)),INDIRECT(SUBSTITUTE("ИсходныеДанные!$что$2:$что$50000","что",$G$4)),"",0,1)</f>
        <v/>
      </c>
      <c r="F495" s="20" t="str" cm="1">
        <f t="array" ref="F495">_xlfn.XLOOKUP($B495&amp;"#"&amp;F$6,INDIRECT(SUBSTITUTE("ИсходныеДанные!$где$2:$где$50000","где",$D$4)),INDIRECT(SUBSTITUTE("ИсходныеДанные!$что$2:$что$50000","что",$F$4)),"",0,1)</f>
        <v/>
      </c>
      <c r="G495" s="78" t="str" cm="1">
        <f t="array" ref="G495">_xlfn.XLOOKUP($B495&amp;"#"&amp;F$6,INDIRECT(SUBSTITUTE("ИсходныеДанные!$где$2:$где$50000","где",$D$4)),INDIRECT(SUBSTITUTE("ИсходныеДанные!$что$2:$что$50000","что",$G$4)),"",0,1)</f>
        <v/>
      </c>
      <c r="H495" s="20" t="str" cm="1">
        <f t="array" ref="H495">_xlfn.XLOOKUP($B495&amp;"#"&amp;H$6,INDIRECT(SUBSTITUTE("ИсходныеДанные!$где$2:$где$50000","где",$D$4)),INDIRECT(SUBSTITUTE("ИсходныеДанные!$что$2:$что$50000","что",$F$4)),"",0,1)</f>
        <v/>
      </c>
      <c r="I495" s="78" t="str" cm="1">
        <f t="array" ref="I495">_xlfn.XLOOKUP($B495&amp;"#"&amp;H$6,INDIRECT(SUBSTITUTE("ИсходныеДанные!$где$2:$где$50000","где",$D$4)),INDIRECT(SUBSTITUTE("ИсходныеДанные!$что$2:$что$50000","что",$G$4)),"",0,1)</f>
        <v/>
      </c>
      <c r="J495" s="20" t="str" cm="1">
        <f t="array" ref="J495">_xlfn.XLOOKUP($B495&amp;"#"&amp;J$6,INDIRECT(SUBSTITUTE("ИсходныеДанные!$где$2:$где$50000","где",$D$4)),INDIRECT(SUBSTITUTE("ИсходныеДанные!$что$2:$что$50000","что",$F$4)),"",0,1)</f>
        <v/>
      </c>
      <c r="K495" s="78" t="str" cm="1">
        <f t="array" ref="K495">_xlfn.XLOOKUP($B495&amp;"#"&amp;J$6,INDIRECT(SUBSTITUTE("ИсходныеДанные!$где$2:$где$50000","где",$D$4)),INDIRECT(SUBSTITUTE("ИсходныеДанные!$что$2:$что$50000","что",$G$4)),"",0,1)</f>
        <v/>
      </c>
      <c r="L495" s="20" t="str" cm="1">
        <f t="array" ref="L495">_xlfn.XLOOKUP($B495&amp;"#"&amp;L$6,INDIRECT(SUBSTITUTE("ИсходныеДанные!$где$2:$где$50000","где",$D$4)),INDIRECT(SUBSTITUTE("ИсходныеДанные!$что$2:$что$50000","что",$F$4)),"",0,1)</f>
        <v/>
      </c>
      <c r="M495" s="78" t="str" cm="1">
        <f t="array" ref="M495">_xlfn.XLOOKUP($B495&amp;"#"&amp;L$6,INDIRECT(SUBSTITUTE("ИсходныеДанные!$где$2:$где$50000","где",$D$4)),INDIRECT(SUBSTITUTE("ИсходныеДанные!$что$2:$что$50000","что",$G$4)),"",0,1)</f>
        <v/>
      </c>
      <c r="N495" s="20" t="str" cm="1">
        <f t="array" ref="N495">_xlfn.XLOOKUP($B495&amp;"#"&amp;N$6,INDIRECT(SUBSTITUTE("ИсходныеДанные!$где$2:$где$50000","где",$D$4)),INDIRECT(SUBSTITUTE("ИсходныеДанные!$что$2:$что$50000","что",$F$4)),"",0,1)</f>
        <v/>
      </c>
      <c r="O495" s="78" t="str" cm="1">
        <f t="array" ref="O495">_xlfn.XLOOKUP($B495&amp;"#"&amp;N$6,INDIRECT(SUBSTITUTE("ИсходныеДанные!$где$2:$где$50000","где",$D$4)),INDIRECT(SUBSTITUTE("ИсходныеДанные!$что$2:$что$50000","что",$G$4)),"",0,1)</f>
        <v/>
      </c>
      <c r="P495" s="20" t="str" cm="1">
        <f t="array" ref="P495">_xlfn.XLOOKUP($B495&amp;"#"&amp;P$6,INDIRECT(SUBSTITUTE("ИсходныеДанные!$где$2:$где$50000","где",$D$4)),INDIRECT(SUBSTITUTE("ИсходныеДанные!$что$2:$что$50000","что",$F$4)),"",0,1)</f>
        <v/>
      </c>
      <c r="Q495" s="78" t="str" cm="1">
        <f t="array" ref="Q495">_xlfn.XLOOKUP($B495&amp;"#"&amp;P$6,INDIRECT(SUBSTITUTE("ИсходныеДанные!$где$2:$где$50000","где",$D$4)),INDIRECT(SUBSTITUTE("ИсходныеДанные!$что$2:$что$50000","что",$G$4)),"",0,1)</f>
        <v/>
      </c>
      <c r="R495" s="20" t="str" cm="1">
        <f t="array" ref="R495">_xlfn.XLOOKUP($B495&amp;"#"&amp;R$6,INDIRECT(SUBSTITUTE("ИсходныеДанные!$где$2:$где$50000","где",$D$4)),INDIRECT(SUBSTITUTE("ИсходныеДанные!$что$2:$что$50000","что",$F$4)),"",0,1)</f>
        <v/>
      </c>
      <c r="S495" s="78" t="str" cm="1">
        <f t="array" ref="S495">_xlfn.XLOOKUP($B495&amp;"#"&amp;R$6,INDIRECT(SUBSTITUTE("ИсходныеДанные!$где$2:$где$50000","где",$D$4)),INDIRECT(SUBSTITUTE("ИсходныеДанные!$что$2:$что$50000","что",$G$4)),"",0,1)</f>
        <v/>
      </c>
      <c r="T495" s="20" t="str" cm="1">
        <f t="array" ref="T495">_xlfn.XLOOKUP($B495&amp;"#"&amp;T$6,INDIRECT(SUBSTITUTE("ИсходныеДанные!$где$2:$где$50000","где",$D$4)),INDIRECT(SUBSTITUTE("ИсходныеДанные!$что$2:$что$50000","что",$F$4)),"",0,1)</f>
        <v/>
      </c>
      <c r="U495" s="78" t="str" cm="1">
        <f t="array" ref="U495">_xlfn.XLOOKUP($B495&amp;"#"&amp;T$6,INDIRECT(SUBSTITUTE("ИсходныеДанные!$где$2:$где$50000","где",$D$4)),INDIRECT(SUBSTITUTE("ИсходныеДанные!$что$2:$что$50000","что",$G$4)),"",0,1)</f>
        <v/>
      </c>
      <c r="V495" s="20" t="str" cm="1">
        <f t="array" ref="V495">_xlfn.XLOOKUP($B495&amp;"#"&amp;V$6,INDIRECT(SUBSTITUTE("ИсходныеДанные!$где$2:$где$50000","где",$D$4)),INDIRECT(SUBSTITUTE("ИсходныеДанные!$что$2:$что$50000","что",$F$4)),"",0,1)</f>
        <v/>
      </c>
      <c r="W495" s="78" t="str" cm="1">
        <f t="array" ref="W495">_xlfn.XLOOKUP($B495&amp;"#"&amp;V$6,INDIRECT(SUBSTITUTE("ИсходныеДанные!$где$2:$где$50000","где",$D$4)),INDIRECT(SUBSTITUTE("ИсходныеДанные!$что$2:$что$50000","что",$G$4)),"",0,1)</f>
        <v/>
      </c>
      <c r="X495" s="20" t="str" cm="1">
        <f t="array" ref="X495">_xlfn.XLOOKUP($B495&amp;"#"&amp;X$6,INDIRECT(SUBSTITUTE("ИсходныеДанные!$где$2:$где$50000","где",$D$4)),INDIRECT(SUBSTITUTE("ИсходныеДанные!$что$2:$что$50000","что",$F$4)),"",0,1)</f>
        <v/>
      </c>
      <c r="Y495" s="78" t="str" cm="1">
        <f t="array" ref="Y495">_xlfn.XLOOKUP($B495&amp;"#"&amp;X$6,INDIRECT(SUBSTITUTE("ИсходныеДанные!$где$2:$где$50000","где",$D$4)),INDIRECT(SUBSTITUTE("ИсходныеДанные!$что$2:$что$50000","что",$G$4)),"",0,1)</f>
        <v/>
      </c>
      <c r="Z495" s="20" t="str" cm="1">
        <f t="array" ref="Z495">_xlfn.XLOOKUP($B495&amp;"#"&amp;Z$6,INDIRECT(SUBSTITUTE("ИсходныеДанные!$где$2:$где$50000","где",$D$4)),INDIRECT(SUBSTITUTE("ИсходныеДанные!$что$2:$что$50000","что",$F$4)),"",0,1)</f>
        <v/>
      </c>
      <c r="AA495" s="78" t="str" cm="1">
        <f t="array" ref="AA495">_xlfn.XLOOKUP($B495&amp;"#"&amp;Z$6,INDIRECT(SUBSTITUTE("ИсходныеДанные!$где$2:$где$50000","где",$D$4)),INDIRECT(SUBSTITUTE("ИсходныеДанные!$что$2:$что$50000","что",$G$4)),"",0,1)</f>
        <v/>
      </c>
      <c r="AB495" s="3"/>
    </row>
    <row r="496" spans="1:28" x14ac:dyDescent="0.25">
      <c r="A496" s="6" t="str">
        <f t="shared" si="4"/>
        <v>delete</v>
      </c>
      <c r="B496" s="9" cm="1">
        <f t="array" ref="B496">INDIRECT("УникальныеСписки!E"&amp;ROW()-$E$4)</f>
        <v>0</v>
      </c>
      <c r="C496" s="15" t="str">
        <f t="array" ref="C496">_xlfn.XLOOKUP($B496,INDIRECT(SUBSTITUTE("ИсходныеДанные!$где$2:$где$50000","где",$B$4)),INDIRECT(SUBSTITUTE("ИсходныеДанные!$что$2:$что$50000","что",C$4)),"",0,1)</f>
        <v/>
      </c>
      <c r="D496" s="20" t="str" cm="1">
        <f t="array" ref="D496">_xlfn.XLOOKUP($B496&amp;"#"&amp;D$6,INDIRECT(SUBSTITUTE("ИсходныеДанные!$где$2:$где$50000","где",$D$4)),INDIRECT(SUBSTITUTE("ИсходныеДанные!$что$2:$что$50000","что",$F$4)),"",0,1)</f>
        <v/>
      </c>
      <c r="E496" s="78" t="str" cm="1">
        <f t="array" ref="E496">_xlfn.XLOOKUP($B496&amp;"#"&amp;D$6,INDIRECT(SUBSTITUTE("ИсходныеДанные!$где$2:$где$50000","где",$D$4)),INDIRECT(SUBSTITUTE("ИсходныеДанные!$что$2:$что$50000","что",$G$4)),"",0,1)</f>
        <v/>
      </c>
      <c r="F496" s="20" t="str" cm="1">
        <f t="array" ref="F496">_xlfn.XLOOKUP($B496&amp;"#"&amp;F$6,INDIRECT(SUBSTITUTE("ИсходныеДанные!$где$2:$где$50000","где",$D$4)),INDIRECT(SUBSTITUTE("ИсходныеДанные!$что$2:$что$50000","что",$F$4)),"",0,1)</f>
        <v/>
      </c>
      <c r="G496" s="78" t="str" cm="1">
        <f t="array" ref="G496">_xlfn.XLOOKUP($B496&amp;"#"&amp;F$6,INDIRECT(SUBSTITUTE("ИсходныеДанные!$где$2:$где$50000","где",$D$4)),INDIRECT(SUBSTITUTE("ИсходныеДанные!$что$2:$что$50000","что",$G$4)),"",0,1)</f>
        <v/>
      </c>
      <c r="H496" s="20" t="str" cm="1">
        <f t="array" ref="H496">_xlfn.XLOOKUP($B496&amp;"#"&amp;H$6,INDIRECT(SUBSTITUTE("ИсходныеДанные!$где$2:$где$50000","где",$D$4)),INDIRECT(SUBSTITUTE("ИсходныеДанные!$что$2:$что$50000","что",$F$4)),"",0,1)</f>
        <v/>
      </c>
      <c r="I496" s="78" t="str" cm="1">
        <f t="array" ref="I496">_xlfn.XLOOKUP($B496&amp;"#"&amp;H$6,INDIRECT(SUBSTITUTE("ИсходныеДанные!$где$2:$где$50000","где",$D$4)),INDIRECT(SUBSTITUTE("ИсходныеДанные!$что$2:$что$50000","что",$G$4)),"",0,1)</f>
        <v/>
      </c>
      <c r="J496" s="20" t="str" cm="1">
        <f t="array" ref="J496">_xlfn.XLOOKUP($B496&amp;"#"&amp;J$6,INDIRECT(SUBSTITUTE("ИсходныеДанные!$где$2:$где$50000","где",$D$4)),INDIRECT(SUBSTITUTE("ИсходныеДанные!$что$2:$что$50000","что",$F$4)),"",0,1)</f>
        <v/>
      </c>
      <c r="K496" s="78" t="str" cm="1">
        <f t="array" ref="K496">_xlfn.XLOOKUP($B496&amp;"#"&amp;J$6,INDIRECT(SUBSTITUTE("ИсходныеДанные!$где$2:$где$50000","где",$D$4)),INDIRECT(SUBSTITUTE("ИсходныеДанные!$что$2:$что$50000","что",$G$4)),"",0,1)</f>
        <v/>
      </c>
      <c r="L496" s="20" t="str" cm="1">
        <f t="array" ref="L496">_xlfn.XLOOKUP($B496&amp;"#"&amp;L$6,INDIRECT(SUBSTITUTE("ИсходныеДанные!$где$2:$где$50000","где",$D$4)),INDIRECT(SUBSTITUTE("ИсходныеДанные!$что$2:$что$50000","что",$F$4)),"",0,1)</f>
        <v/>
      </c>
      <c r="M496" s="78" t="str" cm="1">
        <f t="array" ref="M496">_xlfn.XLOOKUP($B496&amp;"#"&amp;L$6,INDIRECT(SUBSTITUTE("ИсходныеДанные!$где$2:$где$50000","где",$D$4)),INDIRECT(SUBSTITUTE("ИсходныеДанные!$что$2:$что$50000","что",$G$4)),"",0,1)</f>
        <v/>
      </c>
      <c r="N496" s="20" t="str" cm="1">
        <f t="array" ref="N496">_xlfn.XLOOKUP($B496&amp;"#"&amp;N$6,INDIRECT(SUBSTITUTE("ИсходныеДанные!$где$2:$где$50000","где",$D$4)),INDIRECT(SUBSTITUTE("ИсходныеДанные!$что$2:$что$50000","что",$F$4)),"",0,1)</f>
        <v/>
      </c>
      <c r="O496" s="78" t="str" cm="1">
        <f t="array" ref="O496">_xlfn.XLOOKUP($B496&amp;"#"&amp;N$6,INDIRECT(SUBSTITUTE("ИсходныеДанные!$где$2:$где$50000","где",$D$4)),INDIRECT(SUBSTITUTE("ИсходныеДанные!$что$2:$что$50000","что",$G$4)),"",0,1)</f>
        <v/>
      </c>
      <c r="P496" s="20" t="str" cm="1">
        <f t="array" ref="P496">_xlfn.XLOOKUP($B496&amp;"#"&amp;P$6,INDIRECT(SUBSTITUTE("ИсходныеДанные!$где$2:$где$50000","где",$D$4)),INDIRECT(SUBSTITUTE("ИсходныеДанные!$что$2:$что$50000","что",$F$4)),"",0,1)</f>
        <v/>
      </c>
      <c r="Q496" s="78" t="str" cm="1">
        <f t="array" ref="Q496">_xlfn.XLOOKUP($B496&amp;"#"&amp;P$6,INDIRECT(SUBSTITUTE("ИсходныеДанные!$где$2:$где$50000","где",$D$4)),INDIRECT(SUBSTITUTE("ИсходныеДанные!$что$2:$что$50000","что",$G$4)),"",0,1)</f>
        <v/>
      </c>
      <c r="R496" s="20" t="str" cm="1">
        <f t="array" ref="R496">_xlfn.XLOOKUP($B496&amp;"#"&amp;R$6,INDIRECT(SUBSTITUTE("ИсходныеДанные!$где$2:$где$50000","где",$D$4)),INDIRECT(SUBSTITUTE("ИсходныеДанные!$что$2:$что$50000","что",$F$4)),"",0,1)</f>
        <v/>
      </c>
      <c r="S496" s="78" t="str" cm="1">
        <f t="array" ref="S496">_xlfn.XLOOKUP($B496&amp;"#"&amp;R$6,INDIRECT(SUBSTITUTE("ИсходныеДанные!$где$2:$где$50000","где",$D$4)),INDIRECT(SUBSTITUTE("ИсходныеДанные!$что$2:$что$50000","что",$G$4)),"",0,1)</f>
        <v/>
      </c>
      <c r="T496" s="20" t="str" cm="1">
        <f t="array" ref="T496">_xlfn.XLOOKUP($B496&amp;"#"&amp;T$6,INDIRECT(SUBSTITUTE("ИсходныеДанные!$где$2:$где$50000","где",$D$4)),INDIRECT(SUBSTITUTE("ИсходныеДанные!$что$2:$что$50000","что",$F$4)),"",0,1)</f>
        <v/>
      </c>
      <c r="U496" s="78" t="str" cm="1">
        <f t="array" ref="U496">_xlfn.XLOOKUP($B496&amp;"#"&amp;T$6,INDIRECT(SUBSTITUTE("ИсходныеДанные!$где$2:$где$50000","где",$D$4)),INDIRECT(SUBSTITUTE("ИсходныеДанные!$что$2:$что$50000","что",$G$4)),"",0,1)</f>
        <v/>
      </c>
      <c r="V496" s="20" t="str" cm="1">
        <f t="array" ref="V496">_xlfn.XLOOKUP($B496&amp;"#"&amp;V$6,INDIRECT(SUBSTITUTE("ИсходныеДанные!$где$2:$где$50000","где",$D$4)),INDIRECT(SUBSTITUTE("ИсходныеДанные!$что$2:$что$50000","что",$F$4)),"",0,1)</f>
        <v/>
      </c>
      <c r="W496" s="78" t="str" cm="1">
        <f t="array" ref="W496">_xlfn.XLOOKUP($B496&amp;"#"&amp;V$6,INDIRECT(SUBSTITUTE("ИсходныеДанные!$где$2:$где$50000","где",$D$4)),INDIRECT(SUBSTITUTE("ИсходныеДанные!$что$2:$что$50000","что",$G$4)),"",0,1)</f>
        <v/>
      </c>
      <c r="X496" s="20" t="str" cm="1">
        <f t="array" ref="X496">_xlfn.XLOOKUP($B496&amp;"#"&amp;X$6,INDIRECT(SUBSTITUTE("ИсходныеДанные!$где$2:$где$50000","где",$D$4)),INDIRECT(SUBSTITUTE("ИсходныеДанные!$что$2:$что$50000","что",$F$4)),"",0,1)</f>
        <v/>
      </c>
      <c r="Y496" s="78" t="str" cm="1">
        <f t="array" ref="Y496">_xlfn.XLOOKUP($B496&amp;"#"&amp;X$6,INDIRECT(SUBSTITUTE("ИсходныеДанные!$где$2:$где$50000","где",$D$4)),INDIRECT(SUBSTITUTE("ИсходныеДанные!$что$2:$что$50000","что",$G$4)),"",0,1)</f>
        <v/>
      </c>
      <c r="Z496" s="20" t="str" cm="1">
        <f t="array" ref="Z496">_xlfn.XLOOKUP($B496&amp;"#"&amp;Z$6,INDIRECT(SUBSTITUTE("ИсходныеДанные!$где$2:$где$50000","где",$D$4)),INDIRECT(SUBSTITUTE("ИсходныеДанные!$что$2:$что$50000","что",$F$4)),"",0,1)</f>
        <v/>
      </c>
      <c r="AA496" s="78" t="str" cm="1">
        <f t="array" ref="AA496">_xlfn.XLOOKUP($B496&amp;"#"&amp;Z$6,INDIRECT(SUBSTITUTE("ИсходныеДанные!$где$2:$где$50000","где",$D$4)),INDIRECT(SUBSTITUTE("ИсходныеДанные!$что$2:$что$50000","что",$G$4)),"",0,1)</f>
        <v/>
      </c>
      <c r="AB496" s="3"/>
    </row>
    <row r="497" spans="1:28" x14ac:dyDescent="0.25">
      <c r="A497" s="6" t="str">
        <f t="shared" si="4"/>
        <v>delete</v>
      </c>
      <c r="B497" s="9" cm="1">
        <f t="array" ref="B497">INDIRECT("УникальныеСписки!E"&amp;ROW()-$E$4)</f>
        <v>0</v>
      </c>
      <c r="C497" s="15" t="str">
        <f t="array" ref="C497">_xlfn.XLOOKUP($B497,INDIRECT(SUBSTITUTE("ИсходныеДанные!$где$2:$где$50000","где",$B$4)),INDIRECT(SUBSTITUTE("ИсходныеДанные!$что$2:$что$50000","что",C$4)),"",0,1)</f>
        <v/>
      </c>
      <c r="D497" s="20" t="str" cm="1">
        <f t="array" ref="D497">_xlfn.XLOOKUP($B497&amp;"#"&amp;D$6,INDIRECT(SUBSTITUTE("ИсходныеДанные!$где$2:$где$50000","где",$D$4)),INDIRECT(SUBSTITUTE("ИсходныеДанные!$что$2:$что$50000","что",$F$4)),"",0,1)</f>
        <v/>
      </c>
      <c r="E497" s="78" t="str" cm="1">
        <f t="array" ref="E497">_xlfn.XLOOKUP($B497&amp;"#"&amp;D$6,INDIRECT(SUBSTITUTE("ИсходныеДанные!$где$2:$где$50000","где",$D$4)),INDIRECT(SUBSTITUTE("ИсходныеДанные!$что$2:$что$50000","что",$G$4)),"",0,1)</f>
        <v/>
      </c>
      <c r="F497" s="20" t="str" cm="1">
        <f t="array" ref="F497">_xlfn.XLOOKUP($B497&amp;"#"&amp;F$6,INDIRECT(SUBSTITUTE("ИсходныеДанные!$где$2:$где$50000","где",$D$4)),INDIRECT(SUBSTITUTE("ИсходныеДанные!$что$2:$что$50000","что",$F$4)),"",0,1)</f>
        <v/>
      </c>
      <c r="G497" s="78" t="str" cm="1">
        <f t="array" ref="G497">_xlfn.XLOOKUP($B497&amp;"#"&amp;F$6,INDIRECT(SUBSTITUTE("ИсходныеДанные!$где$2:$где$50000","где",$D$4)),INDIRECT(SUBSTITUTE("ИсходныеДанные!$что$2:$что$50000","что",$G$4)),"",0,1)</f>
        <v/>
      </c>
      <c r="H497" s="20" t="str" cm="1">
        <f t="array" ref="H497">_xlfn.XLOOKUP($B497&amp;"#"&amp;H$6,INDIRECT(SUBSTITUTE("ИсходныеДанные!$где$2:$где$50000","где",$D$4)),INDIRECT(SUBSTITUTE("ИсходныеДанные!$что$2:$что$50000","что",$F$4)),"",0,1)</f>
        <v/>
      </c>
      <c r="I497" s="78" t="str" cm="1">
        <f t="array" ref="I497">_xlfn.XLOOKUP($B497&amp;"#"&amp;H$6,INDIRECT(SUBSTITUTE("ИсходныеДанные!$где$2:$где$50000","где",$D$4)),INDIRECT(SUBSTITUTE("ИсходныеДанные!$что$2:$что$50000","что",$G$4)),"",0,1)</f>
        <v/>
      </c>
      <c r="J497" s="20" t="str" cm="1">
        <f t="array" ref="J497">_xlfn.XLOOKUP($B497&amp;"#"&amp;J$6,INDIRECT(SUBSTITUTE("ИсходныеДанные!$где$2:$где$50000","где",$D$4)),INDIRECT(SUBSTITUTE("ИсходныеДанные!$что$2:$что$50000","что",$F$4)),"",0,1)</f>
        <v/>
      </c>
      <c r="K497" s="78" t="str" cm="1">
        <f t="array" ref="K497">_xlfn.XLOOKUP($B497&amp;"#"&amp;J$6,INDIRECT(SUBSTITUTE("ИсходныеДанные!$где$2:$где$50000","где",$D$4)),INDIRECT(SUBSTITUTE("ИсходныеДанные!$что$2:$что$50000","что",$G$4)),"",0,1)</f>
        <v/>
      </c>
      <c r="L497" s="20" t="str" cm="1">
        <f t="array" ref="L497">_xlfn.XLOOKUP($B497&amp;"#"&amp;L$6,INDIRECT(SUBSTITUTE("ИсходныеДанные!$где$2:$где$50000","где",$D$4)),INDIRECT(SUBSTITUTE("ИсходныеДанные!$что$2:$что$50000","что",$F$4)),"",0,1)</f>
        <v/>
      </c>
      <c r="M497" s="78" t="str" cm="1">
        <f t="array" ref="M497">_xlfn.XLOOKUP($B497&amp;"#"&amp;L$6,INDIRECT(SUBSTITUTE("ИсходныеДанные!$где$2:$где$50000","где",$D$4)),INDIRECT(SUBSTITUTE("ИсходныеДанные!$что$2:$что$50000","что",$G$4)),"",0,1)</f>
        <v/>
      </c>
      <c r="N497" s="20" t="str" cm="1">
        <f t="array" ref="N497">_xlfn.XLOOKUP($B497&amp;"#"&amp;N$6,INDIRECT(SUBSTITUTE("ИсходныеДанные!$где$2:$где$50000","где",$D$4)),INDIRECT(SUBSTITUTE("ИсходныеДанные!$что$2:$что$50000","что",$F$4)),"",0,1)</f>
        <v/>
      </c>
      <c r="O497" s="78" t="str" cm="1">
        <f t="array" ref="O497">_xlfn.XLOOKUP($B497&amp;"#"&amp;N$6,INDIRECT(SUBSTITUTE("ИсходныеДанные!$где$2:$где$50000","где",$D$4)),INDIRECT(SUBSTITUTE("ИсходныеДанные!$что$2:$что$50000","что",$G$4)),"",0,1)</f>
        <v/>
      </c>
      <c r="P497" s="20" t="str" cm="1">
        <f t="array" ref="P497">_xlfn.XLOOKUP($B497&amp;"#"&amp;P$6,INDIRECT(SUBSTITUTE("ИсходныеДанные!$где$2:$где$50000","где",$D$4)),INDIRECT(SUBSTITUTE("ИсходныеДанные!$что$2:$что$50000","что",$F$4)),"",0,1)</f>
        <v/>
      </c>
      <c r="Q497" s="78" t="str" cm="1">
        <f t="array" ref="Q497">_xlfn.XLOOKUP($B497&amp;"#"&amp;P$6,INDIRECT(SUBSTITUTE("ИсходныеДанные!$где$2:$где$50000","где",$D$4)),INDIRECT(SUBSTITUTE("ИсходныеДанные!$что$2:$что$50000","что",$G$4)),"",0,1)</f>
        <v/>
      </c>
      <c r="R497" s="20" t="str" cm="1">
        <f t="array" ref="R497">_xlfn.XLOOKUP($B497&amp;"#"&amp;R$6,INDIRECT(SUBSTITUTE("ИсходныеДанные!$где$2:$где$50000","где",$D$4)),INDIRECT(SUBSTITUTE("ИсходныеДанные!$что$2:$что$50000","что",$F$4)),"",0,1)</f>
        <v/>
      </c>
      <c r="S497" s="78" t="str" cm="1">
        <f t="array" ref="S497">_xlfn.XLOOKUP($B497&amp;"#"&amp;R$6,INDIRECT(SUBSTITUTE("ИсходныеДанные!$где$2:$где$50000","где",$D$4)),INDIRECT(SUBSTITUTE("ИсходныеДанные!$что$2:$что$50000","что",$G$4)),"",0,1)</f>
        <v/>
      </c>
      <c r="T497" s="20" t="str" cm="1">
        <f t="array" ref="T497">_xlfn.XLOOKUP($B497&amp;"#"&amp;T$6,INDIRECT(SUBSTITUTE("ИсходныеДанные!$где$2:$где$50000","где",$D$4)),INDIRECT(SUBSTITUTE("ИсходныеДанные!$что$2:$что$50000","что",$F$4)),"",0,1)</f>
        <v/>
      </c>
      <c r="U497" s="78" t="str" cm="1">
        <f t="array" ref="U497">_xlfn.XLOOKUP($B497&amp;"#"&amp;T$6,INDIRECT(SUBSTITUTE("ИсходныеДанные!$где$2:$где$50000","где",$D$4)),INDIRECT(SUBSTITUTE("ИсходныеДанные!$что$2:$что$50000","что",$G$4)),"",0,1)</f>
        <v/>
      </c>
      <c r="V497" s="20" t="str" cm="1">
        <f t="array" ref="V497">_xlfn.XLOOKUP($B497&amp;"#"&amp;V$6,INDIRECT(SUBSTITUTE("ИсходныеДанные!$где$2:$где$50000","где",$D$4)),INDIRECT(SUBSTITUTE("ИсходныеДанные!$что$2:$что$50000","что",$F$4)),"",0,1)</f>
        <v/>
      </c>
      <c r="W497" s="78" t="str" cm="1">
        <f t="array" ref="W497">_xlfn.XLOOKUP($B497&amp;"#"&amp;V$6,INDIRECT(SUBSTITUTE("ИсходныеДанные!$где$2:$где$50000","где",$D$4)),INDIRECT(SUBSTITUTE("ИсходныеДанные!$что$2:$что$50000","что",$G$4)),"",0,1)</f>
        <v/>
      </c>
      <c r="X497" s="20" t="str" cm="1">
        <f t="array" ref="X497">_xlfn.XLOOKUP($B497&amp;"#"&amp;X$6,INDIRECT(SUBSTITUTE("ИсходныеДанные!$где$2:$где$50000","где",$D$4)),INDIRECT(SUBSTITUTE("ИсходныеДанные!$что$2:$что$50000","что",$F$4)),"",0,1)</f>
        <v/>
      </c>
      <c r="Y497" s="78" t="str" cm="1">
        <f t="array" ref="Y497">_xlfn.XLOOKUP($B497&amp;"#"&amp;X$6,INDIRECT(SUBSTITUTE("ИсходныеДанные!$где$2:$где$50000","где",$D$4)),INDIRECT(SUBSTITUTE("ИсходныеДанные!$что$2:$что$50000","что",$G$4)),"",0,1)</f>
        <v/>
      </c>
      <c r="Z497" s="20" t="str" cm="1">
        <f t="array" ref="Z497">_xlfn.XLOOKUP($B497&amp;"#"&amp;Z$6,INDIRECT(SUBSTITUTE("ИсходныеДанные!$где$2:$где$50000","где",$D$4)),INDIRECT(SUBSTITUTE("ИсходныеДанные!$что$2:$что$50000","что",$F$4)),"",0,1)</f>
        <v/>
      </c>
      <c r="AA497" s="78" t="str" cm="1">
        <f t="array" ref="AA497">_xlfn.XLOOKUP($B497&amp;"#"&amp;Z$6,INDIRECT(SUBSTITUTE("ИсходныеДанные!$где$2:$где$50000","где",$D$4)),INDIRECT(SUBSTITUTE("ИсходныеДанные!$что$2:$что$50000","что",$G$4)),"",0,1)</f>
        <v/>
      </c>
      <c r="AB497" s="3"/>
    </row>
    <row r="498" spans="1:28" x14ac:dyDescent="0.25">
      <c r="A498" s="6" t="str">
        <f t="shared" si="4"/>
        <v>delete</v>
      </c>
      <c r="B498" s="9" cm="1">
        <f t="array" ref="B498">INDIRECT("УникальныеСписки!E"&amp;ROW()-$E$4)</f>
        <v>0</v>
      </c>
      <c r="C498" s="15" t="str">
        <f t="array" ref="C498">_xlfn.XLOOKUP($B498,INDIRECT(SUBSTITUTE("ИсходныеДанные!$где$2:$где$50000","где",$B$4)),INDIRECT(SUBSTITUTE("ИсходныеДанные!$что$2:$что$50000","что",C$4)),"",0,1)</f>
        <v/>
      </c>
      <c r="D498" s="20" t="str" cm="1">
        <f t="array" ref="D498">_xlfn.XLOOKUP($B498&amp;"#"&amp;D$6,INDIRECT(SUBSTITUTE("ИсходныеДанные!$где$2:$где$50000","где",$D$4)),INDIRECT(SUBSTITUTE("ИсходныеДанные!$что$2:$что$50000","что",$F$4)),"",0,1)</f>
        <v/>
      </c>
      <c r="E498" s="78" t="str" cm="1">
        <f t="array" ref="E498">_xlfn.XLOOKUP($B498&amp;"#"&amp;D$6,INDIRECT(SUBSTITUTE("ИсходныеДанные!$где$2:$где$50000","где",$D$4)),INDIRECT(SUBSTITUTE("ИсходныеДанные!$что$2:$что$50000","что",$G$4)),"",0,1)</f>
        <v/>
      </c>
      <c r="F498" s="20" t="str" cm="1">
        <f t="array" ref="F498">_xlfn.XLOOKUP($B498&amp;"#"&amp;F$6,INDIRECT(SUBSTITUTE("ИсходныеДанные!$где$2:$где$50000","где",$D$4)),INDIRECT(SUBSTITUTE("ИсходныеДанные!$что$2:$что$50000","что",$F$4)),"",0,1)</f>
        <v/>
      </c>
      <c r="G498" s="78" t="str" cm="1">
        <f t="array" ref="G498">_xlfn.XLOOKUP($B498&amp;"#"&amp;F$6,INDIRECT(SUBSTITUTE("ИсходныеДанные!$где$2:$где$50000","где",$D$4)),INDIRECT(SUBSTITUTE("ИсходныеДанные!$что$2:$что$50000","что",$G$4)),"",0,1)</f>
        <v/>
      </c>
      <c r="H498" s="20" t="str" cm="1">
        <f t="array" ref="H498">_xlfn.XLOOKUP($B498&amp;"#"&amp;H$6,INDIRECT(SUBSTITUTE("ИсходныеДанные!$где$2:$где$50000","где",$D$4)),INDIRECT(SUBSTITUTE("ИсходныеДанные!$что$2:$что$50000","что",$F$4)),"",0,1)</f>
        <v/>
      </c>
      <c r="I498" s="78" t="str" cm="1">
        <f t="array" ref="I498">_xlfn.XLOOKUP($B498&amp;"#"&amp;H$6,INDIRECT(SUBSTITUTE("ИсходныеДанные!$где$2:$где$50000","где",$D$4)),INDIRECT(SUBSTITUTE("ИсходныеДанные!$что$2:$что$50000","что",$G$4)),"",0,1)</f>
        <v/>
      </c>
      <c r="J498" s="20" t="str" cm="1">
        <f t="array" ref="J498">_xlfn.XLOOKUP($B498&amp;"#"&amp;J$6,INDIRECT(SUBSTITUTE("ИсходныеДанные!$где$2:$где$50000","где",$D$4)),INDIRECT(SUBSTITUTE("ИсходныеДанные!$что$2:$что$50000","что",$F$4)),"",0,1)</f>
        <v/>
      </c>
      <c r="K498" s="78" t="str" cm="1">
        <f t="array" ref="K498">_xlfn.XLOOKUP($B498&amp;"#"&amp;J$6,INDIRECT(SUBSTITUTE("ИсходныеДанные!$где$2:$где$50000","где",$D$4)),INDIRECT(SUBSTITUTE("ИсходныеДанные!$что$2:$что$50000","что",$G$4)),"",0,1)</f>
        <v/>
      </c>
      <c r="L498" s="20" t="str" cm="1">
        <f t="array" ref="L498">_xlfn.XLOOKUP($B498&amp;"#"&amp;L$6,INDIRECT(SUBSTITUTE("ИсходныеДанные!$где$2:$где$50000","где",$D$4)),INDIRECT(SUBSTITUTE("ИсходныеДанные!$что$2:$что$50000","что",$F$4)),"",0,1)</f>
        <v/>
      </c>
      <c r="M498" s="78" t="str" cm="1">
        <f t="array" ref="M498">_xlfn.XLOOKUP($B498&amp;"#"&amp;L$6,INDIRECT(SUBSTITUTE("ИсходныеДанные!$где$2:$где$50000","где",$D$4)),INDIRECT(SUBSTITUTE("ИсходныеДанные!$что$2:$что$50000","что",$G$4)),"",0,1)</f>
        <v/>
      </c>
      <c r="N498" s="20" t="str" cm="1">
        <f t="array" ref="N498">_xlfn.XLOOKUP($B498&amp;"#"&amp;N$6,INDIRECT(SUBSTITUTE("ИсходныеДанные!$где$2:$где$50000","где",$D$4)),INDIRECT(SUBSTITUTE("ИсходныеДанные!$что$2:$что$50000","что",$F$4)),"",0,1)</f>
        <v/>
      </c>
      <c r="O498" s="78" t="str" cm="1">
        <f t="array" ref="O498">_xlfn.XLOOKUP($B498&amp;"#"&amp;N$6,INDIRECT(SUBSTITUTE("ИсходныеДанные!$где$2:$где$50000","где",$D$4)),INDIRECT(SUBSTITUTE("ИсходныеДанные!$что$2:$что$50000","что",$G$4)),"",0,1)</f>
        <v/>
      </c>
      <c r="P498" s="20" t="str" cm="1">
        <f t="array" ref="P498">_xlfn.XLOOKUP($B498&amp;"#"&amp;P$6,INDIRECT(SUBSTITUTE("ИсходныеДанные!$где$2:$где$50000","где",$D$4)),INDIRECT(SUBSTITUTE("ИсходныеДанные!$что$2:$что$50000","что",$F$4)),"",0,1)</f>
        <v/>
      </c>
      <c r="Q498" s="78" t="str" cm="1">
        <f t="array" ref="Q498">_xlfn.XLOOKUP($B498&amp;"#"&amp;P$6,INDIRECT(SUBSTITUTE("ИсходныеДанные!$где$2:$где$50000","где",$D$4)),INDIRECT(SUBSTITUTE("ИсходныеДанные!$что$2:$что$50000","что",$G$4)),"",0,1)</f>
        <v/>
      </c>
      <c r="R498" s="20" t="str" cm="1">
        <f t="array" ref="R498">_xlfn.XLOOKUP($B498&amp;"#"&amp;R$6,INDIRECT(SUBSTITUTE("ИсходныеДанные!$где$2:$где$50000","где",$D$4)),INDIRECT(SUBSTITUTE("ИсходныеДанные!$что$2:$что$50000","что",$F$4)),"",0,1)</f>
        <v/>
      </c>
      <c r="S498" s="78" t="str" cm="1">
        <f t="array" ref="S498">_xlfn.XLOOKUP($B498&amp;"#"&amp;R$6,INDIRECT(SUBSTITUTE("ИсходныеДанные!$где$2:$где$50000","где",$D$4)),INDIRECT(SUBSTITUTE("ИсходныеДанные!$что$2:$что$50000","что",$G$4)),"",0,1)</f>
        <v/>
      </c>
      <c r="T498" s="20" t="str" cm="1">
        <f t="array" ref="T498">_xlfn.XLOOKUP($B498&amp;"#"&amp;T$6,INDIRECT(SUBSTITUTE("ИсходныеДанные!$где$2:$где$50000","где",$D$4)),INDIRECT(SUBSTITUTE("ИсходныеДанные!$что$2:$что$50000","что",$F$4)),"",0,1)</f>
        <v/>
      </c>
      <c r="U498" s="78" t="str" cm="1">
        <f t="array" ref="U498">_xlfn.XLOOKUP($B498&amp;"#"&amp;T$6,INDIRECT(SUBSTITUTE("ИсходныеДанные!$где$2:$где$50000","где",$D$4)),INDIRECT(SUBSTITUTE("ИсходныеДанные!$что$2:$что$50000","что",$G$4)),"",0,1)</f>
        <v/>
      </c>
      <c r="V498" s="20" t="str" cm="1">
        <f t="array" ref="V498">_xlfn.XLOOKUP($B498&amp;"#"&amp;V$6,INDIRECT(SUBSTITUTE("ИсходныеДанные!$где$2:$где$50000","где",$D$4)),INDIRECT(SUBSTITUTE("ИсходныеДанные!$что$2:$что$50000","что",$F$4)),"",0,1)</f>
        <v/>
      </c>
      <c r="W498" s="78" t="str" cm="1">
        <f t="array" ref="W498">_xlfn.XLOOKUP($B498&amp;"#"&amp;V$6,INDIRECT(SUBSTITUTE("ИсходныеДанные!$где$2:$где$50000","где",$D$4)),INDIRECT(SUBSTITUTE("ИсходныеДанные!$что$2:$что$50000","что",$G$4)),"",0,1)</f>
        <v/>
      </c>
      <c r="X498" s="20" t="str" cm="1">
        <f t="array" ref="X498">_xlfn.XLOOKUP($B498&amp;"#"&amp;X$6,INDIRECT(SUBSTITUTE("ИсходныеДанные!$где$2:$где$50000","где",$D$4)),INDIRECT(SUBSTITUTE("ИсходныеДанные!$что$2:$что$50000","что",$F$4)),"",0,1)</f>
        <v/>
      </c>
      <c r="Y498" s="78" t="str" cm="1">
        <f t="array" ref="Y498">_xlfn.XLOOKUP($B498&amp;"#"&amp;X$6,INDIRECT(SUBSTITUTE("ИсходныеДанные!$где$2:$где$50000","где",$D$4)),INDIRECT(SUBSTITUTE("ИсходныеДанные!$что$2:$что$50000","что",$G$4)),"",0,1)</f>
        <v/>
      </c>
      <c r="Z498" s="20" t="str" cm="1">
        <f t="array" ref="Z498">_xlfn.XLOOKUP($B498&amp;"#"&amp;Z$6,INDIRECT(SUBSTITUTE("ИсходныеДанные!$где$2:$где$50000","где",$D$4)),INDIRECT(SUBSTITUTE("ИсходныеДанные!$что$2:$что$50000","что",$F$4)),"",0,1)</f>
        <v/>
      </c>
      <c r="AA498" s="78" t="str" cm="1">
        <f t="array" ref="AA498">_xlfn.XLOOKUP($B498&amp;"#"&amp;Z$6,INDIRECT(SUBSTITUTE("ИсходныеДанные!$где$2:$где$50000","где",$D$4)),INDIRECT(SUBSTITUTE("ИсходныеДанные!$что$2:$что$50000","что",$G$4)),"",0,1)</f>
        <v/>
      </c>
      <c r="AB498" s="3"/>
    </row>
    <row r="499" spans="1:28" x14ac:dyDescent="0.25">
      <c r="A499" s="6" t="str">
        <f t="shared" si="4"/>
        <v>delete</v>
      </c>
      <c r="B499" s="9" cm="1">
        <f t="array" ref="B499">INDIRECT("УникальныеСписки!E"&amp;ROW()-$E$4)</f>
        <v>0</v>
      </c>
      <c r="C499" s="15" t="str">
        <f t="array" ref="C499">_xlfn.XLOOKUP($B499,INDIRECT(SUBSTITUTE("ИсходныеДанные!$где$2:$где$50000","где",$B$4)),INDIRECT(SUBSTITUTE("ИсходныеДанные!$что$2:$что$50000","что",C$4)),"",0,1)</f>
        <v/>
      </c>
      <c r="D499" s="20" t="str" cm="1">
        <f t="array" ref="D499">_xlfn.XLOOKUP($B499&amp;"#"&amp;D$6,INDIRECT(SUBSTITUTE("ИсходныеДанные!$где$2:$где$50000","где",$D$4)),INDIRECT(SUBSTITUTE("ИсходныеДанные!$что$2:$что$50000","что",$F$4)),"",0,1)</f>
        <v/>
      </c>
      <c r="E499" s="78" t="str" cm="1">
        <f t="array" ref="E499">_xlfn.XLOOKUP($B499&amp;"#"&amp;D$6,INDIRECT(SUBSTITUTE("ИсходныеДанные!$где$2:$где$50000","где",$D$4)),INDIRECT(SUBSTITUTE("ИсходныеДанные!$что$2:$что$50000","что",$G$4)),"",0,1)</f>
        <v/>
      </c>
      <c r="F499" s="20" t="str" cm="1">
        <f t="array" ref="F499">_xlfn.XLOOKUP($B499&amp;"#"&amp;F$6,INDIRECT(SUBSTITUTE("ИсходныеДанные!$где$2:$где$50000","где",$D$4)),INDIRECT(SUBSTITUTE("ИсходныеДанные!$что$2:$что$50000","что",$F$4)),"",0,1)</f>
        <v/>
      </c>
      <c r="G499" s="78" t="str" cm="1">
        <f t="array" ref="G499">_xlfn.XLOOKUP($B499&amp;"#"&amp;F$6,INDIRECT(SUBSTITUTE("ИсходныеДанные!$где$2:$где$50000","где",$D$4)),INDIRECT(SUBSTITUTE("ИсходныеДанные!$что$2:$что$50000","что",$G$4)),"",0,1)</f>
        <v/>
      </c>
      <c r="H499" s="20" t="str" cm="1">
        <f t="array" ref="H499">_xlfn.XLOOKUP($B499&amp;"#"&amp;H$6,INDIRECT(SUBSTITUTE("ИсходныеДанные!$где$2:$где$50000","где",$D$4)),INDIRECT(SUBSTITUTE("ИсходныеДанные!$что$2:$что$50000","что",$F$4)),"",0,1)</f>
        <v/>
      </c>
      <c r="I499" s="78" t="str" cm="1">
        <f t="array" ref="I499">_xlfn.XLOOKUP($B499&amp;"#"&amp;H$6,INDIRECT(SUBSTITUTE("ИсходныеДанные!$где$2:$где$50000","где",$D$4)),INDIRECT(SUBSTITUTE("ИсходныеДанные!$что$2:$что$50000","что",$G$4)),"",0,1)</f>
        <v/>
      </c>
      <c r="J499" s="20" t="str" cm="1">
        <f t="array" ref="J499">_xlfn.XLOOKUP($B499&amp;"#"&amp;J$6,INDIRECT(SUBSTITUTE("ИсходныеДанные!$где$2:$где$50000","где",$D$4)),INDIRECT(SUBSTITUTE("ИсходныеДанные!$что$2:$что$50000","что",$F$4)),"",0,1)</f>
        <v/>
      </c>
      <c r="K499" s="78" t="str" cm="1">
        <f t="array" ref="K499">_xlfn.XLOOKUP($B499&amp;"#"&amp;J$6,INDIRECT(SUBSTITUTE("ИсходныеДанные!$где$2:$где$50000","где",$D$4)),INDIRECT(SUBSTITUTE("ИсходныеДанные!$что$2:$что$50000","что",$G$4)),"",0,1)</f>
        <v/>
      </c>
      <c r="L499" s="20" t="str" cm="1">
        <f t="array" ref="L499">_xlfn.XLOOKUP($B499&amp;"#"&amp;L$6,INDIRECT(SUBSTITUTE("ИсходныеДанные!$где$2:$где$50000","где",$D$4)),INDIRECT(SUBSTITUTE("ИсходныеДанные!$что$2:$что$50000","что",$F$4)),"",0,1)</f>
        <v/>
      </c>
      <c r="M499" s="78" t="str" cm="1">
        <f t="array" ref="M499">_xlfn.XLOOKUP($B499&amp;"#"&amp;L$6,INDIRECT(SUBSTITUTE("ИсходныеДанные!$где$2:$где$50000","где",$D$4)),INDIRECT(SUBSTITUTE("ИсходныеДанные!$что$2:$что$50000","что",$G$4)),"",0,1)</f>
        <v/>
      </c>
      <c r="N499" s="20" t="str" cm="1">
        <f t="array" ref="N499">_xlfn.XLOOKUP($B499&amp;"#"&amp;N$6,INDIRECT(SUBSTITUTE("ИсходныеДанные!$где$2:$где$50000","где",$D$4)),INDIRECT(SUBSTITUTE("ИсходныеДанные!$что$2:$что$50000","что",$F$4)),"",0,1)</f>
        <v/>
      </c>
      <c r="O499" s="78" t="str" cm="1">
        <f t="array" ref="O499">_xlfn.XLOOKUP($B499&amp;"#"&amp;N$6,INDIRECT(SUBSTITUTE("ИсходныеДанные!$где$2:$где$50000","где",$D$4)),INDIRECT(SUBSTITUTE("ИсходныеДанные!$что$2:$что$50000","что",$G$4)),"",0,1)</f>
        <v/>
      </c>
      <c r="P499" s="20" t="str" cm="1">
        <f t="array" ref="P499">_xlfn.XLOOKUP($B499&amp;"#"&amp;P$6,INDIRECT(SUBSTITUTE("ИсходныеДанные!$где$2:$где$50000","где",$D$4)),INDIRECT(SUBSTITUTE("ИсходныеДанные!$что$2:$что$50000","что",$F$4)),"",0,1)</f>
        <v/>
      </c>
      <c r="Q499" s="78" t="str" cm="1">
        <f t="array" ref="Q499">_xlfn.XLOOKUP($B499&amp;"#"&amp;P$6,INDIRECT(SUBSTITUTE("ИсходныеДанные!$где$2:$где$50000","где",$D$4)),INDIRECT(SUBSTITUTE("ИсходныеДанные!$что$2:$что$50000","что",$G$4)),"",0,1)</f>
        <v/>
      </c>
      <c r="R499" s="20" t="str" cm="1">
        <f t="array" ref="R499">_xlfn.XLOOKUP($B499&amp;"#"&amp;R$6,INDIRECT(SUBSTITUTE("ИсходныеДанные!$где$2:$где$50000","где",$D$4)),INDIRECT(SUBSTITUTE("ИсходныеДанные!$что$2:$что$50000","что",$F$4)),"",0,1)</f>
        <v/>
      </c>
      <c r="S499" s="78" t="str" cm="1">
        <f t="array" ref="S499">_xlfn.XLOOKUP($B499&amp;"#"&amp;R$6,INDIRECT(SUBSTITUTE("ИсходныеДанные!$где$2:$где$50000","где",$D$4)),INDIRECT(SUBSTITUTE("ИсходныеДанные!$что$2:$что$50000","что",$G$4)),"",0,1)</f>
        <v/>
      </c>
      <c r="T499" s="20" t="str" cm="1">
        <f t="array" ref="T499">_xlfn.XLOOKUP($B499&amp;"#"&amp;T$6,INDIRECT(SUBSTITUTE("ИсходныеДанные!$где$2:$где$50000","где",$D$4)),INDIRECT(SUBSTITUTE("ИсходныеДанные!$что$2:$что$50000","что",$F$4)),"",0,1)</f>
        <v/>
      </c>
      <c r="U499" s="78" t="str" cm="1">
        <f t="array" ref="U499">_xlfn.XLOOKUP($B499&amp;"#"&amp;T$6,INDIRECT(SUBSTITUTE("ИсходныеДанные!$где$2:$где$50000","где",$D$4)),INDIRECT(SUBSTITUTE("ИсходныеДанные!$что$2:$что$50000","что",$G$4)),"",0,1)</f>
        <v/>
      </c>
      <c r="V499" s="20" t="str" cm="1">
        <f t="array" ref="V499">_xlfn.XLOOKUP($B499&amp;"#"&amp;V$6,INDIRECT(SUBSTITUTE("ИсходныеДанные!$где$2:$где$50000","где",$D$4)),INDIRECT(SUBSTITUTE("ИсходныеДанные!$что$2:$что$50000","что",$F$4)),"",0,1)</f>
        <v/>
      </c>
      <c r="W499" s="78" t="str" cm="1">
        <f t="array" ref="W499">_xlfn.XLOOKUP($B499&amp;"#"&amp;V$6,INDIRECT(SUBSTITUTE("ИсходныеДанные!$где$2:$где$50000","где",$D$4)),INDIRECT(SUBSTITUTE("ИсходныеДанные!$что$2:$что$50000","что",$G$4)),"",0,1)</f>
        <v/>
      </c>
      <c r="X499" s="20" t="str" cm="1">
        <f t="array" ref="X499">_xlfn.XLOOKUP($B499&amp;"#"&amp;X$6,INDIRECT(SUBSTITUTE("ИсходныеДанные!$где$2:$где$50000","где",$D$4)),INDIRECT(SUBSTITUTE("ИсходныеДанные!$что$2:$что$50000","что",$F$4)),"",0,1)</f>
        <v/>
      </c>
      <c r="Y499" s="78" t="str" cm="1">
        <f t="array" ref="Y499">_xlfn.XLOOKUP($B499&amp;"#"&amp;X$6,INDIRECT(SUBSTITUTE("ИсходныеДанные!$где$2:$где$50000","где",$D$4)),INDIRECT(SUBSTITUTE("ИсходныеДанные!$что$2:$что$50000","что",$G$4)),"",0,1)</f>
        <v/>
      </c>
      <c r="Z499" s="20" t="str" cm="1">
        <f t="array" ref="Z499">_xlfn.XLOOKUP($B499&amp;"#"&amp;Z$6,INDIRECT(SUBSTITUTE("ИсходныеДанные!$где$2:$где$50000","где",$D$4)),INDIRECT(SUBSTITUTE("ИсходныеДанные!$что$2:$что$50000","что",$F$4)),"",0,1)</f>
        <v/>
      </c>
      <c r="AA499" s="78" t="str" cm="1">
        <f t="array" ref="AA499">_xlfn.XLOOKUP($B499&amp;"#"&amp;Z$6,INDIRECT(SUBSTITUTE("ИсходныеДанные!$где$2:$где$50000","где",$D$4)),INDIRECT(SUBSTITUTE("ИсходныеДанные!$что$2:$что$50000","что",$G$4)),"",0,1)</f>
        <v/>
      </c>
      <c r="AB499" s="3"/>
    </row>
    <row r="500" spans="1:28" x14ac:dyDescent="0.25">
      <c r="A500" s="6" t="str">
        <f t="shared" si="4"/>
        <v>delete</v>
      </c>
      <c r="B500" s="9" cm="1">
        <f t="array" ref="B500">INDIRECT("УникальныеСписки!E"&amp;ROW()-$E$4)</f>
        <v>0</v>
      </c>
      <c r="C500" s="15" t="str">
        <f t="array" ref="C500">_xlfn.XLOOKUP($B500,INDIRECT(SUBSTITUTE("ИсходныеДанные!$где$2:$где$50000","где",$B$4)),INDIRECT(SUBSTITUTE("ИсходныеДанные!$что$2:$что$50000","что",C$4)),"",0,1)</f>
        <v/>
      </c>
      <c r="D500" s="20" t="str" cm="1">
        <f t="array" ref="D500">_xlfn.XLOOKUP($B500&amp;"#"&amp;D$6,INDIRECT(SUBSTITUTE("ИсходныеДанные!$где$2:$где$50000","где",$D$4)),INDIRECT(SUBSTITUTE("ИсходныеДанные!$что$2:$что$50000","что",$F$4)),"",0,1)</f>
        <v/>
      </c>
      <c r="E500" s="78" t="str" cm="1">
        <f t="array" ref="E500">_xlfn.XLOOKUP($B500&amp;"#"&amp;D$6,INDIRECT(SUBSTITUTE("ИсходныеДанные!$где$2:$где$50000","где",$D$4)),INDIRECT(SUBSTITUTE("ИсходныеДанные!$что$2:$что$50000","что",$G$4)),"",0,1)</f>
        <v/>
      </c>
      <c r="F500" s="20" t="str" cm="1">
        <f t="array" ref="F500">_xlfn.XLOOKUP($B500&amp;"#"&amp;F$6,INDIRECT(SUBSTITUTE("ИсходныеДанные!$где$2:$где$50000","где",$D$4)),INDIRECT(SUBSTITUTE("ИсходныеДанные!$что$2:$что$50000","что",$F$4)),"",0,1)</f>
        <v/>
      </c>
      <c r="G500" s="78" t="str" cm="1">
        <f t="array" ref="G500">_xlfn.XLOOKUP($B500&amp;"#"&amp;F$6,INDIRECT(SUBSTITUTE("ИсходныеДанные!$где$2:$где$50000","где",$D$4)),INDIRECT(SUBSTITUTE("ИсходныеДанные!$что$2:$что$50000","что",$G$4)),"",0,1)</f>
        <v/>
      </c>
      <c r="H500" s="20" t="str" cm="1">
        <f t="array" ref="H500">_xlfn.XLOOKUP($B500&amp;"#"&amp;H$6,INDIRECT(SUBSTITUTE("ИсходныеДанные!$где$2:$где$50000","где",$D$4)),INDIRECT(SUBSTITUTE("ИсходныеДанные!$что$2:$что$50000","что",$F$4)),"",0,1)</f>
        <v/>
      </c>
      <c r="I500" s="78" t="str" cm="1">
        <f t="array" ref="I500">_xlfn.XLOOKUP($B500&amp;"#"&amp;H$6,INDIRECT(SUBSTITUTE("ИсходныеДанные!$где$2:$где$50000","где",$D$4)),INDIRECT(SUBSTITUTE("ИсходныеДанные!$что$2:$что$50000","что",$G$4)),"",0,1)</f>
        <v/>
      </c>
      <c r="J500" s="20" t="str" cm="1">
        <f t="array" ref="J500">_xlfn.XLOOKUP($B500&amp;"#"&amp;J$6,INDIRECT(SUBSTITUTE("ИсходныеДанные!$где$2:$где$50000","где",$D$4)),INDIRECT(SUBSTITUTE("ИсходныеДанные!$что$2:$что$50000","что",$F$4)),"",0,1)</f>
        <v/>
      </c>
      <c r="K500" s="78" t="str" cm="1">
        <f t="array" ref="K500">_xlfn.XLOOKUP($B500&amp;"#"&amp;J$6,INDIRECT(SUBSTITUTE("ИсходныеДанные!$где$2:$где$50000","где",$D$4)),INDIRECT(SUBSTITUTE("ИсходныеДанные!$что$2:$что$50000","что",$G$4)),"",0,1)</f>
        <v/>
      </c>
      <c r="L500" s="20" t="str" cm="1">
        <f t="array" ref="L500">_xlfn.XLOOKUP($B500&amp;"#"&amp;L$6,INDIRECT(SUBSTITUTE("ИсходныеДанные!$где$2:$где$50000","где",$D$4)),INDIRECT(SUBSTITUTE("ИсходныеДанные!$что$2:$что$50000","что",$F$4)),"",0,1)</f>
        <v/>
      </c>
      <c r="M500" s="78" t="str" cm="1">
        <f t="array" ref="M500">_xlfn.XLOOKUP($B500&amp;"#"&amp;L$6,INDIRECT(SUBSTITUTE("ИсходныеДанные!$где$2:$где$50000","где",$D$4)),INDIRECT(SUBSTITUTE("ИсходныеДанные!$что$2:$что$50000","что",$G$4)),"",0,1)</f>
        <v/>
      </c>
      <c r="N500" s="20" t="str" cm="1">
        <f t="array" ref="N500">_xlfn.XLOOKUP($B500&amp;"#"&amp;N$6,INDIRECT(SUBSTITUTE("ИсходныеДанные!$где$2:$где$50000","где",$D$4)),INDIRECT(SUBSTITUTE("ИсходныеДанные!$что$2:$что$50000","что",$F$4)),"",0,1)</f>
        <v/>
      </c>
      <c r="O500" s="78" t="str" cm="1">
        <f t="array" ref="O500">_xlfn.XLOOKUP($B500&amp;"#"&amp;N$6,INDIRECT(SUBSTITUTE("ИсходныеДанные!$где$2:$где$50000","где",$D$4)),INDIRECT(SUBSTITUTE("ИсходныеДанные!$что$2:$что$50000","что",$G$4)),"",0,1)</f>
        <v/>
      </c>
      <c r="P500" s="20" t="str" cm="1">
        <f t="array" ref="P500">_xlfn.XLOOKUP($B500&amp;"#"&amp;P$6,INDIRECT(SUBSTITUTE("ИсходныеДанные!$где$2:$где$50000","где",$D$4)),INDIRECT(SUBSTITUTE("ИсходныеДанные!$что$2:$что$50000","что",$F$4)),"",0,1)</f>
        <v/>
      </c>
      <c r="Q500" s="78" t="str" cm="1">
        <f t="array" ref="Q500">_xlfn.XLOOKUP($B500&amp;"#"&amp;P$6,INDIRECT(SUBSTITUTE("ИсходныеДанные!$где$2:$где$50000","где",$D$4)),INDIRECT(SUBSTITUTE("ИсходныеДанные!$что$2:$что$50000","что",$G$4)),"",0,1)</f>
        <v/>
      </c>
      <c r="R500" s="20" t="str" cm="1">
        <f t="array" ref="R500">_xlfn.XLOOKUP($B500&amp;"#"&amp;R$6,INDIRECT(SUBSTITUTE("ИсходныеДанные!$где$2:$где$50000","где",$D$4)),INDIRECT(SUBSTITUTE("ИсходныеДанные!$что$2:$что$50000","что",$F$4)),"",0,1)</f>
        <v/>
      </c>
      <c r="S500" s="78" t="str" cm="1">
        <f t="array" ref="S500">_xlfn.XLOOKUP($B500&amp;"#"&amp;R$6,INDIRECT(SUBSTITUTE("ИсходныеДанные!$где$2:$где$50000","где",$D$4)),INDIRECT(SUBSTITUTE("ИсходныеДанные!$что$2:$что$50000","что",$G$4)),"",0,1)</f>
        <v/>
      </c>
      <c r="T500" s="20" t="str" cm="1">
        <f t="array" ref="T500">_xlfn.XLOOKUP($B500&amp;"#"&amp;T$6,INDIRECT(SUBSTITUTE("ИсходныеДанные!$где$2:$где$50000","где",$D$4)),INDIRECT(SUBSTITUTE("ИсходныеДанные!$что$2:$что$50000","что",$F$4)),"",0,1)</f>
        <v/>
      </c>
      <c r="U500" s="78" t="str" cm="1">
        <f t="array" ref="U500">_xlfn.XLOOKUP($B500&amp;"#"&amp;T$6,INDIRECT(SUBSTITUTE("ИсходныеДанные!$где$2:$где$50000","где",$D$4)),INDIRECT(SUBSTITUTE("ИсходныеДанные!$что$2:$что$50000","что",$G$4)),"",0,1)</f>
        <v/>
      </c>
      <c r="V500" s="20" t="str" cm="1">
        <f t="array" ref="V500">_xlfn.XLOOKUP($B500&amp;"#"&amp;V$6,INDIRECT(SUBSTITUTE("ИсходныеДанные!$где$2:$где$50000","где",$D$4)),INDIRECT(SUBSTITUTE("ИсходныеДанные!$что$2:$что$50000","что",$F$4)),"",0,1)</f>
        <v/>
      </c>
      <c r="W500" s="78" t="str" cm="1">
        <f t="array" ref="W500">_xlfn.XLOOKUP($B500&amp;"#"&amp;V$6,INDIRECT(SUBSTITUTE("ИсходныеДанные!$где$2:$где$50000","где",$D$4)),INDIRECT(SUBSTITUTE("ИсходныеДанные!$что$2:$что$50000","что",$G$4)),"",0,1)</f>
        <v/>
      </c>
      <c r="X500" s="20" t="str" cm="1">
        <f t="array" ref="X500">_xlfn.XLOOKUP($B500&amp;"#"&amp;X$6,INDIRECT(SUBSTITUTE("ИсходныеДанные!$где$2:$где$50000","где",$D$4)),INDIRECT(SUBSTITUTE("ИсходныеДанные!$что$2:$что$50000","что",$F$4)),"",0,1)</f>
        <v/>
      </c>
      <c r="Y500" s="78" t="str" cm="1">
        <f t="array" ref="Y500">_xlfn.XLOOKUP($B500&amp;"#"&amp;X$6,INDIRECT(SUBSTITUTE("ИсходныеДанные!$где$2:$где$50000","где",$D$4)),INDIRECT(SUBSTITUTE("ИсходныеДанные!$что$2:$что$50000","что",$G$4)),"",0,1)</f>
        <v/>
      </c>
      <c r="Z500" s="20" t="str" cm="1">
        <f t="array" ref="Z500">_xlfn.XLOOKUP($B500&amp;"#"&amp;Z$6,INDIRECT(SUBSTITUTE("ИсходныеДанные!$где$2:$где$50000","где",$D$4)),INDIRECT(SUBSTITUTE("ИсходныеДанные!$что$2:$что$50000","что",$F$4)),"",0,1)</f>
        <v/>
      </c>
      <c r="AA500" s="78" t="str" cm="1">
        <f t="array" ref="AA500">_xlfn.XLOOKUP($B500&amp;"#"&amp;Z$6,INDIRECT(SUBSTITUTE("ИсходныеДанные!$где$2:$где$50000","где",$D$4)),INDIRECT(SUBSTITUTE("ИсходныеДанные!$что$2:$что$50000","что",$G$4)),"",0,1)</f>
        <v/>
      </c>
      <c r="AB500" s="3"/>
    </row>
    <row r="501" spans="1:28" ht="15" customHeight="1" x14ac:dyDescent="0.25">
      <c r="A501" s="6" t="str">
        <f t="shared" ref="A501:A748" ca="1" si="5">IF(C501="","delete","")</f>
        <v>delete</v>
      </c>
      <c r="B501" s="9" cm="1">
        <f t="array" aca="1" ref="B501" ca="1">INDIRECT("УникальныеСписки!E"&amp;ROW()-$E$4)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20" t="str" cm="1">
        <f t="array" aca="1" ref="D501" ca="1">_xlfn.XLOOKUP($B501&amp;"#"&amp;D$6,INDIRECT(SUBSTITUTE("ИсходныеДанные!$где$2:$где$50000","где",$D$4)),INDIRECT(SUBSTITUTE("ИсходныеДанные!$что$2:$что$50000","что",$F$4)),"",0,1)</f>
        <v/>
      </c>
      <c r="E501" s="78" t="str" cm="1">
        <f t="array" aca="1" ref="E501" ca="1">_xlfn.XLOOKUP($B501&amp;"#"&amp;D$6,INDIRECT(SUBSTITUTE("ИсходныеДанные!$где$2:$где$50000","где",$D$4)),INDIRECT(SUBSTITUTE("ИсходныеДанные!$что$2:$что$50000","что",$G$4)),"",0,1)</f>
        <v/>
      </c>
      <c r="F501" s="20" t="str" cm="1">
        <f t="array" aca="1" ref="F501" ca="1">_xlfn.XLOOKUP($B501&amp;"#"&amp;F$6,INDIRECT(SUBSTITUTE("ИсходныеДанные!$где$2:$где$50000","где",$D$4)),INDIRECT(SUBSTITUTE("ИсходныеДанные!$что$2:$что$50000","что",$F$4)),"",0,1)</f>
        <v/>
      </c>
      <c r="G501" s="78" t="str" cm="1">
        <f t="array" aca="1" ref="G501" ca="1">_xlfn.XLOOKUP($B501&amp;"#"&amp;F$6,INDIRECT(SUBSTITUTE("ИсходныеДанные!$где$2:$где$50000","где",$D$4)),INDIRECT(SUBSTITUTE("ИсходныеДанные!$что$2:$что$50000","что",$G$4)),"",0,1)</f>
        <v/>
      </c>
      <c r="H501" s="20" t="str" cm="1">
        <f t="array" aca="1" ref="H501" ca="1">_xlfn.XLOOKUP($B501&amp;"#"&amp;H$6,INDIRECT(SUBSTITUTE("ИсходныеДанные!$где$2:$где$50000","где",$D$4)),INDIRECT(SUBSTITUTE("ИсходныеДанные!$что$2:$что$50000","что",$F$4)),"",0,1)</f>
        <v/>
      </c>
      <c r="I501" s="78" t="str" cm="1">
        <f t="array" aca="1" ref="I501" ca="1">_xlfn.XLOOKUP($B501&amp;"#"&amp;H$6,INDIRECT(SUBSTITUTE("ИсходныеДанные!$где$2:$где$50000","где",$D$4)),INDIRECT(SUBSTITUTE("ИсходныеДанные!$что$2:$что$50000","что",$G$4)),"",0,1)</f>
        <v/>
      </c>
      <c r="J501" s="20" t="str" cm="1">
        <f t="array" aca="1" ref="J501" ca="1">_xlfn.XLOOKUP($B501&amp;"#"&amp;J$6,INDIRECT(SUBSTITUTE("ИсходныеДанные!$где$2:$где$50000","где",$D$4)),INDIRECT(SUBSTITUTE("ИсходныеДанные!$что$2:$что$50000","что",$F$4)),"",0,1)</f>
        <v/>
      </c>
      <c r="K501" s="78" t="str" cm="1">
        <f t="array" aca="1" ref="K501" ca="1">_xlfn.XLOOKUP($B501&amp;"#"&amp;J$6,INDIRECT(SUBSTITUTE("ИсходныеДанные!$где$2:$где$50000","где",$D$4)),INDIRECT(SUBSTITUTE("ИсходныеДанные!$что$2:$что$50000","что",$G$4)),"",0,1)</f>
        <v/>
      </c>
      <c r="L501" s="20" t="str" cm="1">
        <f t="array" aca="1" ref="L501" ca="1">_xlfn.XLOOKUP($B501&amp;"#"&amp;L$6,INDIRECT(SUBSTITUTE("ИсходныеДанные!$где$2:$где$50000","где",$D$4)),INDIRECT(SUBSTITUTE("ИсходныеДанные!$что$2:$что$50000","что",$F$4)),"",0,1)</f>
        <v/>
      </c>
      <c r="M501" s="78" t="str" cm="1">
        <f t="array" aca="1" ref="M501" ca="1">_xlfn.XLOOKUP($B501&amp;"#"&amp;L$6,INDIRECT(SUBSTITUTE("ИсходныеДанные!$где$2:$где$50000","где",$D$4)),INDIRECT(SUBSTITUTE("ИсходныеДанные!$что$2:$что$50000","что",$G$4)),"",0,1)</f>
        <v/>
      </c>
      <c r="N501" s="20" t="str" cm="1">
        <f t="array" aca="1" ref="N501" ca="1">_xlfn.XLOOKUP($B501&amp;"#"&amp;N$6,INDIRECT(SUBSTITUTE("ИсходныеДанные!$где$2:$где$50000","где",$D$4)),INDIRECT(SUBSTITUTE("ИсходныеДанные!$что$2:$что$50000","что",$F$4)),"",0,1)</f>
        <v/>
      </c>
      <c r="O501" s="78" t="str" cm="1">
        <f t="array" aca="1" ref="O501" ca="1">_xlfn.XLOOKUP($B501&amp;"#"&amp;N$6,INDIRECT(SUBSTITUTE("ИсходныеДанные!$где$2:$где$50000","где",$D$4)),INDIRECT(SUBSTITUTE("ИсходныеДанные!$что$2:$что$50000","что",$G$4)),"",0,1)</f>
        <v/>
      </c>
      <c r="P501" s="20" t="str" cm="1">
        <f t="array" aca="1" ref="P501" ca="1">_xlfn.XLOOKUP($B501&amp;"#"&amp;P$6,INDIRECT(SUBSTITUTE("ИсходныеДанные!$где$2:$где$50000","где",$D$4)),INDIRECT(SUBSTITUTE("ИсходныеДанные!$что$2:$что$50000","что",$F$4)),"",0,1)</f>
        <v/>
      </c>
      <c r="Q501" s="78" t="str" cm="1">
        <f t="array" aca="1" ref="Q501" ca="1">_xlfn.XLOOKUP($B501&amp;"#"&amp;P$6,INDIRECT(SUBSTITUTE("ИсходныеДанные!$где$2:$где$50000","где",$D$4)),INDIRECT(SUBSTITUTE("ИсходныеДанные!$что$2:$что$50000","что",$G$4)),"",0,1)</f>
        <v/>
      </c>
      <c r="R501" s="20" t="str" cm="1">
        <f t="array" aca="1" ref="R501" ca="1">_xlfn.XLOOKUP($B501&amp;"#"&amp;R$6,INDIRECT(SUBSTITUTE("ИсходныеДанные!$где$2:$где$50000","где",$D$4)),INDIRECT(SUBSTITUTE("ИсходныеДанные!$что$2:$что$50000","что",$F$4)),"",0,1)</f>
        <v/>
      </c>
      <c r="S501" s="78" t="str" cm="1">
        <f t="array" aca="1" ref="S501" ca="1">_xlfn.XLOOKUP($B501&amp;"#"&amp;R$6,INDIRECT(SUBSTITUTE("ИсходныеДанные!$где$2:$где$50000","где",$D$4)),INDIRECT(SUBSTITUTE("ИсходныеДанные!$что$2:$что$50000","что",$G$4)),"",0,1)</f>
        <v/>
      </c>
      <c r="T501" s="20" t="str" cm="1">
        <f t="array" aca="1" ref="T501" ca="1">_xlfn.XLOOKUP($B501&amp;"#"&amp;T$6,INDIRECT(SUBSTITUTE("ИсходныеДанные!$где$2:$где$50000","где",$D$4)),INDIRECT(SUBSTITUTE("ИсходныеДанные!$что$2:$что$50000","что",$F$4)),"",0,1)</f>
        <v/>
      </c>
      <c r="U501" s="78" t="str" cm="1">
        <f t="array" aca="1" ref="U501" ca="1">_xlfn.XLOOKUP($B501&amp;"#"&amp;T$6,INDIRECT(SUBSTITUTE("ИсходныеДанные!$где$2:$где$50000","где",$D$4)),INDIRECT(SUBSTITUTE("ИсходныеДанные!$что$2:$что$50000","что",$G$4)),"",0,1)</f>
        <v/>
      </c>
      <c r="V501" s="20" t="str" cm="1">
        <f t="array" aca="1" ref="V501" ca="1">_xlfn.XLOOKUP($B501&amp;"#"&amp;V$6,INDIRECT(SUBSTITUTE("ИсходныеДанные!$где$2:$где$50000","где",$D$4)),INDIRECT(SUBSTITUTE("ИсходныеДанные!$что$2:$что$50000","что",$F$4)),"",0,1)</f>
        <v/>
      </c>
      <c r="W501" s="78" t="str" cm="1">
        <f t="array" aca="1" ref="W501" ca="1">_xlfn.XLOOKUP($B501&amp;"#"&amp;V$6,INDIRECT(SUBSTITUTE("ИсходныеДанные!$где$2:$где$50000","где",$D$4)),INDIRECT(SUBSTITUTE("ИсходныеДанные!$что$2:$что$50000","что",$G$4)),"",0,1)</f>
        <v/>
      </c>
      <c r="X501" s="20" t="str" cm="1">
        <f t="array" aca="1" ref="X501" ca="1">_xlfn.XLOOKUP($B501&amp;"#"&amp;X$6,INDIRECT(SUBSTITUTE("ИсходныеДанные!$где$2:$где$50000","где",$D$4)),INDIRECT(SUBSTITUTE("ИсходныеДанные!$что$2:$что$50000","что",$F$4)),"",0,1)</f>
        <v/>
      </c>
      <c r="Y501" s="78" t="str" cm="1">
        <f t="array" aca="1" ref="Y501" ca="1">_xlfn.XLOOKUP($B501&amp;"#"&amp;X$6,INDIRECT(SUBSTITUTE("ИсходныеДанные!$где$2:$где$50000","где",$D$4)),INDIRECT(SUBSTITUTE("ИсходныеДанные!$что$2:$что$50000","что",$G$4)),"",0,1)</f>
        <v/>
      </c>
      <c r="Z501" s="20" t="str" cm="1">
        <f t="array" aca="1" ref="Z501" ca="1">_xlfn.XLOOKUP($B501&amp;"#"&amp;Z$6,INDIRECT(SUBSTITUTE("ИсходныеДанные!$где$2:$где$50000","где",$D$4)),INDIRECT(SUBSTITUTE("ИсходныеДанные!$что$2:$что$50000","что",$F$4)),"",0,1)</f>
        <v/>
      </c>
      <c r="AA501" s="78" t="str" cm="1">
        <f t="array" aca="1" ref="AA501" ca="1">_xlfn.XLOOKUP($B501&amp;"#"&amp;Z$6,INDIRECT(SUBSTITUTE("ИсходныеДанные!$где$2:$где$50000","где",$D$4)),INDIRECT(SUBSTITUTE("ИсходныеДанные!$что$2:$что$50000","что",$G$4)),"",0,1)</f>
        <v/>
      </c>
      <c r="AB501" s="3"/>
    </row>
    <row r="502" spans="1:28" x14ac:dyDescent="0.25">
      <c r="A502" s="6" t="str">
        <f t="shared" ca="1" si="5"/>
        <v>delete</v>
      </c>
      <c r="B502" s="9" cm="1">
        <f t="array" aca="1" ref="B502" ca="1">INDIRECT("УникальныеСписки!E"&amp;ROW()-$E$4)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20" t="str" cm="1">
        <f t="array" aca="1" ref="D502" ca="1">_xlfn.XLOOKUP($B502&amp;"#"&amp;D$6,INDIRECT(SUBSTITUTE("ИсходныеДанные!$где$2:$где$50000","где",$D$4)),INDIRECT(SUBSTITUTE("ИсходныеДанные!$что$2:$что$50000","что",$F$4)),"",0,1)</f>
        <v/>
      </c>
      <c r="E502" s="78" t="str" cm="1">
        <f t="array" aca="1" ref="E502" ca="1">_xlfn.XLOOKUP($B502&amp;"#"&amp;D$6,INDIRECT(SUBSTITUTE("ИсходныеДанные!$где$2:$где$50000","где",$D$4)),INDIRECT(SUBSTITUTE("ИсходныеДанные!$что$2:$что$50000","что",$G$4)),"",0,1)</f>
        <v/>
      </c>
      <c r="F502" s="20" t="str" cm="1">
        <f t="array" aca="1" ref="F502" ca="1">_xlfn.XLOOKUP($B502&amp;"#"&amp;F$6,INDIRECT(SUBSTITUTE("ИсходныеДанные!$где$2:$где$50000","где",$D$4)),INDIRECT(SUBSTITUTE("ИсходныеДанные!$что$2:$что$50000","что",$F$4)),"",0,1)</f>
        <v/>
      </c>
      <c r="G502" s="78" t="str" cm="1">
        <f t="array" aca="1" ref="G502" ca="1">_xlfn.XLOOKUP($B502&amp;"#"&amp;F$6,INDIRECT(SUBSTITUTE("ИсходныеДанные!$где$2:$где$50000","где",$D$4)),INDIRECT(SUBSTITUTE("ИсходныеДанные!$что$2:$что$50000","что",$G$4)),"",0,1)</f>
        <v/>
      </c>
      <c r="H502" s="20" t="str" cm="1">
        <f t="array" aca="1" ref="H502" ca="1">_xlfn.XLOOKUP($B502&amp;"#"&amp;H$6,INDIRECT(SUBSTITUTE("ИсходныеДанные!$где$2:$где$50000","где",$D$4)),INDIRECT(SUBSTITUTE("ИсходныеДанные!$что$2:$что$50000","что",$F$4)),"",0,1)</f>
        <v/>
      </c>
      <c r="I502" s="78" t="str" cm="1">
        <f t="array" aca="1" ref="I502" ca="1">_xlfn.XLOOKUP($B502&amp;"#"&amp;H$6,INDIRECT(SUBSTITUTE("ИсходныеДанные!$где$2:$где$50000","где",$D$4)),INDIRECT(SUBSTITUTE("ИсходныеДанные!$что$2:$что$50000","что",$G$4)),"",0,1)</f>
        <v/>
      </c>
      <c r="J502" s="20" t="str" cm="1">
        <f t="array" aca="1" ref="J502" ca="1">_xlfn.XLOOKUP($B502&amp;"#"&amp;J$6,INDIRECT(SUBSTITUTE("ИсходныеДанные!$где$2:$где$50000","где",$D$4)),INDIRECT(SUBSTITUTE("ИсходныеДанные!$что$2:$что$50000","что",$F$4)),"",0,1)</f>
        <v/>
      </c>
      <c r="K502" s="78" t="str" cm="1">
        <f t="array" aca="1" ref="K502" ca="1">_xlfn.XLOOKUP($B502&amp;"#"&amp;J$6,INDIRECT(SUBSTITUTE("ИсходныеДанные!$где$2:$где$50000","где",$D$4)),INDIRECT(SUBSTITUTE("ИсходныеДанные!$что$2:$что$50000","что",$G$4)),"",0,1)</f>
        <v/>
      </c>
      <c r="L502" s="20" t="str" cm="1">
        <f t="array" aca="1" ref="L502" ca="1">_xlfn.XLOOKUP($B502&amp;"#"&amp;L$6,INDIRECT(SUBSTITUTE("ИсходныеДанные!$где$2:$где$50000","где",$D$4)),INDIRECT(SUBSTITUTE("ИсходныеДанные!$что$2:$что$50000","что",$F$4)),"",0,1)</f>
        <v/>
      </c>
      <c r="M502" s="78" t="str" cm="1">
        <f t="array" aca="1" ref="M502" ca="1">_xlfn.XLOOKUP($B502&amp;"#"&amp;L$6,INDIRECT(SUBSTITUTE("ИсходныеДанные!$где$2:$где$50000","где",$D$4)),INDIRECT(SUBSTITUTE("ИсходныеДанные!$что$2:$что$50000","что",$G$4)),"",0,1)</f>
        <v/>
      </c>
      <c r="N502" s="20" t="str" cm="1">
        <f t="array" aca="1" ref="N502" ca="1">_xlfn.XLOOKUP($B502&amp;"#"&amp;N$6,INDIRECT(SUBSTITUTE("ИсходныеДанные!$где$2:$где$50000","где",$D$4)),INDIRECT(SUBSTITUTE("ИсходныеДанные!$что$2:$что$50000","что",$F$4)),"",0,1)</f>
        <v/>
      </c>
      <c r="O502" s="78" t="str" cm="1">
        <f t="array" aca="1" ref="O502" ca="1">_xlfn.XLOOKUP($B502&amp;"#"&amp;N$6,INDIRECT(SUBSTITUTE("ИсходныеДанные!$где$2:$где$50000","где",$D$4)),INDIRECT(SUBSTITUTE("ИсходныеДанные!$что$2:$что$50000","что",$G$4)),"",0,1)</f>
        <v/>
      </c>
      <c r="P502" s="20" t="str" cm="1">
        <f t="array" aca="1" ref="P502" ca="1">_xlfn.XLOOKUP($B502&amp;"#"&amp;P$6,INDIRECT(SUBSTITUTE("ИсходныеДанные!$где$2:$где$50000","где",$D$4)),INDIRECT(SUBSTITUTE("ИсходныеДанные!$что$2:$что$50000","что",$F$4)),"",0,1)</f>
        <v/>
      </c>
      <c r="Q502" s="78" t="str" cm="1">
        <f t="array" aca="1" ref="Q502" ca="1">_xlfn.XLOOKUP($B502&amp;"#"&amp;P$6,INDIRECT(SUBSTITUTE("ИсходныеДанные!$где$2:$где$50000","где",$D$4)),INDIRECT(SUBSTITUTE("ИсходныеДанные!$что$2:$что$50000","что",$G$4)),"",0,1)</f>
        <v/>
      </c>
      <c r="R502" s="20" t="str" cm="1">
        <f t="array" aca="1" ref="R502" ca="1">_xlfn.XLOOKUP($B502&amp;"#"&amp;R$6,INDIRECT(SUBSTITUTE("ИсходныеДанные!$где$2:$где$50000","где",$D$4)),INDIRECT(SUBSTITUTE("ИсходныеДанные!$что$2:$что$50000","что",$F$4)),"",0,1)</f>
        <v/>
      </c>
      <c r="S502" s="78" t="str" cm="1">
        <f t="array" aca="1" ref="S502" ca="1">_xlfn.XLOOKUP($B502&amp;"#"&amp;R$6,INDIRECT(SUBSTITUTE("ИсходныеДанные!$где$2:$где$50000","где",$D$4)),INDIRECT(SUBSTITUTE("ИсходныеДанные!$что$2:$что$50000","что",$G$4)),"",0,1)</f>
        <v/>
      </c>
      <c r="T502" s="20" t="str" cm="1">
        <f t="array" aca="1" ref="T502" ca="1">_xlfn.XLOOKUP($B502&amp;"#"&amp;T$6,INDIRECT(SUBSTITUTE("ИсходныеДанные!$где$2:$где$50000","где",$D$4)),INDIRECT(SUBSTITUTE("ИсходныеДанные!$что$2:$что$50000","что",$F$4)),"",0,1)</f>
        <v/>
      </c>
      <c r="U502" s="78" t="str" cm="1">
        <f t="array" aca="1" ref="U502" ca="1">_xlfn.XLOOKUP($B502&amp;"#"&amp;T$6,INDIRECT(SUBSTITUTE("ИсходныеДанные!$где$2:$где$50000","где",$D$4)),INDIRECT(SUBSTITUTE("ИсходныеДанные!$что$2:$что$50000","что",$G$4)),"",0,1)</f>
        <v/>
      </c>
      <c r="V502" s="20" t="str" cm="1">
        <f t="array" aca="1" ref="V502" ca="1">_xlfn.XLOOKUP($B502&amp;"#"&amp;V$6,INDIRECT(SUBSTITUTE("ИсходныеДанные!$где$2:$где$50000","где",$D$4)),INDIRECT(SUBSTITUTE("ИсходныеДанные!$что$2:$что$50000","что",$F$4)),"",0,1)</f>
        <v/>
      </c>
      <c r="W502" s="78" t="str" cm="1">
        <f t="array" aca="1" ref="W502" ca="1">_xlfn.XLOOKUP($B502&amp;"#"&amp;V$6,INDIRECT(SUBSTITUTE("ИсходныеДанные!$где$2:$где$50000","где",$D$4)),INDIRECT(SUBSTITUTE("ИсходныеДанные!$что$2:$что$50000","что",$G$4)),"",0,1)</f>
        <v/>
      </c>
      <c r="X502" s="20" t="str" cm="1">
        <f t="array" aca="1" ref="X502" ca="1">_xlfn.XLOOKUP($B502&amp;"#"&amp;X$6,INDIRECT(SUBSTITUTE("ИсходныеДанные!$где$2:$где$50000","где",$D$4)),INDIRECT(SUBSTITUTE("ИсходныеДанные!$что$2:$что$50000","что",$F$4)),"",0,1)</f>
        <v/>
      </c>
      <c r="Y502" s="78" t="str" cm="1">
        <f t="array" aca="1" ref="Y502" ca="1">_xlfn.XLOOKUP($B502&amp;"#"&amp;X$6,INDIRECT(SUBSTITUTE("ИсходныеДанные!$где$2:$где$50000","где",$D$4)),INDIRECT(SUBSTITUTE("ИсходныеДанные!$что$2:$что$50000","что",$G$4)),"",0,1)</f>
        <v/>
      </c>
      <c r="Z502" s="20" t="str" cm="1">
        <f t="array" aca="1" ref="Z502" ca="1">_xlfn.XLOOKUP($B502&amp;"#"&amp;Z$6,INDIRECT(SUBSTITUTE("ИсходныеДанные!$где$2:$где$50000","где",$D$4)),INDIRECT(SUBSTITUTE("ИсходныеДанные!$что$2:$что$50000","что",$F$4)),"",0,1)</f>
        <v/>
      </c>
      <c r="AA502" s="78" t="str" cm="1">
        <f t="array" aca="1" ref="AA502" ca="1">_xlfn.XLOOKUP($B502&amp;"#"&amp;Z$6,INDIRECT(SUBSTITUTE("ИсходныеДанные!$где$2:$где$50000","где",$D$4)),INDIRECT(SUBSTITUTE("ИсходныеДанные!$что$2:$что$50000","что",$G$4)),"",0,1)</f>
        <v/>
      </c>
      <c r="AB502" s="3"/>
    </row>
    <row r="503" spans="1:28" x14ac:dyDescent="0.25">
      <c r="A503" s="6" t="str">
        <f t="shared" ca="1" si="5"/>
        <v>delete</v>
      </c>
      <c r="B503" s="9" cm="1">
        <f t="array" aca="1" ref="B503" ca="1">INDIRECT("УникальныеСписки!E"&amp;ROW()-$E$4)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20" t="str" cm="1">
        <f t="array" aca="1" ref="D503" ca="1">_xlfn.XLOOKUP($B503&amp;"#"&amp;D$6,INDIRECT(SUBSTITUTE("ИсходныеДанные!$где$2:$где$50000","где",$D$4)),INDIRECT(SUBSTITUTE("ИсходныеДанные!$что$2:$что$50000","что",$F$4)),"",0,1)</f>
        <v/>
      </c>
      <c r="E503" s="78" t="str" cm="1">
        <f t="array" aca="1" ref="E503" ca="1">_xlfn.XLOOKUP($B503&amp;"#"&amp;D$6,INDIRECT(SUBSTITUTE("ИсходныеДанные!$где$2:$где$50000","где",$D$4)),INDIRECT(SUBSTITUTE("ИсходныеДанные!$что$2:$что$50000","что",$G$4)),"",0,1)</f>
        <v/>
      </c>
      <c r="F503" s="20" t="str" cm="1">
        <f t="array" aca="1" ref="F503" ca="1">_xlfn.XLOOKUP($B503&amp;"#"&amp;F$6,INDIRECT(SUBSTITUTE("ИсходныеДанные!$где$2:$где$50000","где",$D$4)),INDIRECT(SUBSTITUTE("ИсходныеДанные!$что$2:$что$50000","что",$F$4)),"",0,1)</f>
        <v/>
      </c>
      <c r="G503" s="78" t="str" cm="1">
        <f t="array" aca="1" ref="G503" ca="1">_xlfn.XLOOKUP($B503&amp;"#"&amp;F$6,INDIRECT(SUBSTITUTE("ИсходныеДанные!$где$2:$где$50000","где",$D$4)),INDIRECT(SUBSTITUTE("ИсходныеДанные!$что$2:$что$50000","что",$G$4)),"",0,1)</f>
        <v/>
      </c>
      <c r="H503" s="20" t="str" cm="1">
        <f t="array" aca="1" ref="H503" ca="1">_xlfn.XLOOKUP($B503&amp;"#"&amp;H$6,INDIRECT(SUBSTITUTE("ИсходныеДанные!$где$2:$где$50000","где",$D$4)),INDIRECT(SUBSTITUTE("ИсходныеДанные!$что$2:$что$50000","что",$F$4)),"",0,1)</f>
        <v/>
      </c>
      <c r="I503" s="78" t="str" cm="1">
        <f t="array" aca="1" ref="I503" ca="1">_xlfn.XLOOKUP($B503&amp;"#"&amp;H$6,INDIRECT(SUBSTITUTE("ИсходныеДанные!$где$2:$где$50000","где",$D$4)),INDIRECT(SUBSTITUTE("ИсходныеДанные!$что$2:$что$50000","что",$G$4)),"",0,1)</f>
        <v/>
      </c>
      <c r="J503" s="20" t="str" cm="1">
        <f t="array" aca="1" ref="J503" ca="1">_xlfn.XLOOKUP($B503&amp;"#"&amp;J$6,INDIRECT(SUBSTITUTE("ИсходныеДанные!$где$2:$где$50000","где",$D$4)),INDIRECT(SUBSTITUTE("ИсходныеДанные!$что$2:$что$50000","что",$F$4)),"",0,1)</f>
        <v/>
      </c>
      <c r="K503" s="78" t="str" cm="1">
        <f t="array" aca="1" ref="K503" ca="1">_xlfn.XLOOKUP($B503&amp;"#"&amp;J$6,INDIRECT(SUBSTITUTE("ИсходныеДанные!$где$2:$где$50000","где",$D$4)),INDIRECT(SUBSTITUTE("ИсходныеДанные!$что$2:$что$50000","что",$G$4)),"",0,1)</f>
        <v/>
      </c>
      <c r="L503" s="20" t="str" cm="1">
        <f t="array" aca="1" ref="L503" ca="1">_xlfn.XLOOKUP($B503&amp;"#"&amp;L$6,INDIRECT(SUBSTITUTE("ИсходныеДанные!$где$2:$где$50000","где",$D$4)),INDIRECT(SUBSTITUTE("ИсходныеДанные!$что$2:$что$50000","что",$F$4)),"",0,1)</f>
        <v/>
      </c>
      <c r="M503" s="78" t="str" cm="1">
        <f t="array" aca="1" ref="M503" ca="1">_xlfn.XLOOKUP($B503&amp;"#"&amp;L$6,INDIRECT(SUBSTITUTE("ИсходныеДанные!$где$2:$где$50000","где",$D$4)),INDIRECT(SUBSTITUTE("ИсходныеДанные!$что$2:$что$50000","что",$G$4)),"",0,1)</f>
        <v/>
      </c>
      <c r="N503" s="20" t="str" cm="1">
        <f t="array" aca="1" ref="N503" ca="1">_xlfn.XLOOKUP($B503&amp;"#"&amp;N$6,INDIRECT(SUBSTITUTE("ИсходныеДанные!$где$2:$где$50000","где",$D$4)),INDIRECT(SUBSTITUTE("ИсходныеДанные!$что$2:$что$50000","что",$F$4)),"",0,1)</f>
        <v/>
      </c>
      <c r="O503" s="78" t="str" cm="1">
        <f t="array" aca="1" ref="O503" ca="1">_xlfn.XLOOKUP($B503&amp;"#"&amp;N$6,INDIRECT(SUBSTITUTE("ИсходныеДанные!$где$2:$где$50000","где",$D$4)),INDIRECT(SUBSTITUTE("ИсходныеДанные!$что$2:$что$50000","что",$G$4)),"",0,1)</f>
        <v/>
      </c>
      <c r="P503" s="20" t="str" cm="1">
        <f t="array" aca="1" ref="P503" ca="1">_xlfn.XLOOKUP($B503&amp;"#"&amp;P$6,INDIRECT(SUBSTITUTE("ИсходныеДанные!$где$2:$где$50000","где",$D$4)),INDIRECT(SUBSTITUTE("ИсходныеДанные!$что$2:$что$50000","что",$F$4)),"",0,1)</f>
        <v/>
      </c>
      <c r="Q503" s="78" t="str" cm="1">
        <f t="array" aca="1" ref="Q503" ca="1">_xlfn.XLOOKUP($B503&amp;"#"&amp;P$6,INDIRECT(SUBSTITUTE("ИсходныеДанные!$где$2:$где$50000","где",$D$4)),INDIRECT(SUBSTITUTE("ИсходныеДанные!$что$2:$что$50000","что",$G$4)),"",0,1)</f>
        <v/>
      </c>
      <c r="R503" s="20" t="str" cm="1">
        <f t="array" aca="1" ref="R503" ca="1">_xlfn.XLOOKUP($B503&amp;"#"&amp;R$6,INDIRECT(SUBSTITUTE("ИсходныеДанные!$где$2:$где$50000","где",$D$4)),INDIRECT(SUBSTITUTE("ИсходныеДанные!$что$2:$что$50000","что",$F$4)),"",0,1)</f>
        <v/>
      </c>
      <c r="S503" s="78" t="str" cm="1">
        <f t="array" aca="1" ref="S503" ca="1">_xlfn.XLOOKUP($B503&amp;"#"&amp;R$6,INDIRECT(SUBSTITUTE("ИсходныеДанные!$где$2:$где$50000","где",$D$4)),INDIRECT(SUBSTITUTE("ИсходныеДанные!$что$2:$что$50000","что",$G$4)),"",0,1)</f>
        <v/>
      </c>
      <c r="T503" s="20" t="str" cm="1">
        <f t="array" aca="1" ref="T503" ca="1">_xlfn.XLOOKUP($B503&amp;"#"&amp;T$6,INDIRECT(SUBSTITUTE("ИсходныеДанные!$где$2:$где$50000","где",$D$4)),INDIRECT(SUBSTITUTE("ИсходныеДанные!$что$2:$что$50000","что",$F$4)),"",0,1)</f>
        <v/>
      </c>
      <c r="U503" s="78" t="str" cm="1">
        <f t="array" aca="1" ref="U503" ca="1">_xlfn.XLOOKUP($B503&amp;"#"&amp;T$6,INDIRECT(SUBSTITUTE("ИсходныеДанные!$где$2:$где$50000","где",$D$4)),INDIRECT(SUBSTITUTE("ИсходныеДанные!$что$2:$что$50000","что",$G$4)),"",0,1)</f>
        <v/>
      </c>
      <c r="V503" s="20" t="str" cm="1">
        <f t="array" aca="1" ref="V503" ca="1">_xlfn.XLOOKUP($B503&amp;"#"&amp;V$6,INDIRECT(SUBSTITUTE("ИсходныеДанные!$где$2:$где$50000","где",$D$4)),INDIRECT(SUBSTITUTE("ИсходныеДанные!$что$2:$что$50000","что",$F$4)),"",0,1)</f>
        <v/>
      </c>
      <c r="W503" s="78" t="str" cm="1">
        <f t="array" aca="1" ref="W503" ca="1">_xlfn.XLOOKUP($B503&amp;"#"&amp;V$6,INDIRECT(SUBSTITUTE("ИсходныеДанные!$где$2:$где$50000","где",$D$4)),INDIRECT(SUBSTITUTE("ИсходныеДанные!$что$2:$что$50000","что",$G$4)),"",0,1)</f>
        <v/>
      </c>
      <c r="X503" s="20" t="str" cm="1">
        <f t="array" aca="1" ref="X503" ca="1">_xlfn.XLOOKUP($B503&amp;"#"&amp;X$6,INDIRECT(SUBSTITUTE("ИсходныеДанные!$где$2:$где$50000","где",$D$4)),INDIRECT(SUBSTITUTE("ИсходныеДанные!$что$2:$что$50000","что",$F$4)),"",0,1)</f>
        <v/>
      </c>
      <c r="Y503" s="78" t="str" cm="1">
        <f t="array" aca="1" ref="Y503" ca="1">_xlfn.XLOOKUP($B503&amp;"#"&amp;X$6,INDIRECT(SUBSTITUTE("ИсходныеДанные!$где$2:$где$50000","где",$D$4)),INDIRECT(SUBSTITUTE("ИсходныеДанные!$что$2:$что$50000","что",$G$4)),"",0,1)</f>
        <v/>
      </c>
      <c r="Z503" s="20" t="str" cm="1">
        <f t="array" aca="1" ref="Z503" ca="1">_xlfn.XLOOKUP($B503&amp;"#"&amp;Z$6,INDIRECT(SUBSTITUTE("ИсходныеДанные!$где$2:$где$50000","где",$D$4)),INDIRECT(SUBSTITUTE("ИсходныеДанные!$что$2:$что$50000","что",$F$4)),"",0,1)</f>
        <v/>
      </c>
      <c r="AA503" s="78" t="str" cm="1">
        <f t="array" aca="1" ref="AA503" ca="1">_xlfn.XLOOKUP($B503&amp;"#"&amp;Z$6,INDIRECT(SUBSTITUTE("ИсходныеДанные!$где$2:$где$50000","где",$D$4)),INDIRECT(SUBSTITUTE("ИсходныеДанные!$что$2:$что$50000","что",$G$4)),"",0,1)</f>
        <v/>
      </c>
      <c r="AB503" s="3"/>
    </row>
    <row r="504" spans="1:28" x14ac:dyDescent="0.25">
      <c r="A504" s="6" t="str">
        <f t="shared" ca="1" si="5"/>
        <v>delete</v>
      </c>
      <c r="B504" s="9" cm="1">
        <f t="array" aca="1" ref="B504" ca="1">INDIRECT("УникальныеСписки!E"&amp;ROW()-$E$4)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20" t="str" cm="1">
        <f t="array" aca="1" ref="D504" ca="1">_xlfn.XLOOKUP($B504&amp;"#"&amp;D$6,INDIRECT(SUBSTITUTE("ИсходныеДанные!$где$2:$где$50000","где",$D$4)),INDIRECT(SUBSTITUTE("ИсходныеДанные!$что$2:$что$50000","что",$F$4)),"",0,1)</f>
        <v/>
      </c>
      <c r="E504" s="78" t="str" cm="1">
        <f t="array" aca="1" ref="E504" ca="1">_xlfn.XLOOKUP($B504&amp;"#"&amp;D$6,INDIRECT(SUBSTITUTE("ИсходныеДанные!$где$2:$где$50000","где",$D$4)),INDIRECT(SUBSTITUTE("ИсходныеДанные!$что$2:$что$50000","что",$G$4)),"",0,1)</f>
        <v/>
      </c>
      <c r="F504" s="20" t="str" cm="1">
        <f t="array" aca="1" ref="F504" ca="1">_xlfn.XLOOKUP($B504&amp;"#"&amp;F$6,INDIRECT(SUBSTITUTE("ИсходныеДанные!$где$2:$где$50000","где",$D$4)),INDIRECT(SUBSTITUTE("ИсходныеДанные!$что$2:$что$50000","что",$F$4)),"",0,1)</f>
        <v/>
      </c>
      <c r="G504" s="78" t="str" cm="1">
        <f t="array" aca="1" ref="G504" ca="1">_xlfn.XLOOKUP($B504&amp;"#"&amp;F$6,INDIRECT(SUBSTITUTE("ИсходныеДанные!$где$2:$где$50000","где",$D$4)),INDIRECT(SUBSTITUTE("ИсходныеДанные!$что$2:$что$50000","что",$G$4)),"",0,1)</f>
        <v/>
      </c>
      <c r="H504" s="20" t="str" cm="1">
        <f t="array" aca="1" ref="H504" ca="1">_xlfn.XLOOKUP($B504&amp;"#"&amp;H$6,INDIRECT(SUBSTITUTE("ИсходныеДанные!$где$2:$где$50000","где",$D$4)),INDIRECT(SUBSTITUTE("ИсходныеДанные!$что$2:$что$50000","что",$F$4)),"",0,1)</f>
        <v/>
      </c>
      <c r="I504" s="78" t="str" cm="1">
        <f t="array" aca="1" ref="I504" ca="1">_xlfn.XLOOKUP($B504&amp;"#"&amp;H$6,INDIRECT(SUBSTITUTE("ИсходныеДанные!$где$2:$где$50000","где",$D$4)),INDIRECT(SUBSTITUTE("ИсходныеДанные!$что$2:$что$50000","что",$G$4)),"",0,1)</f>
        <v/>
      </c>
      <c r="J504" s="20" t="str" cm="1">
        <f t="array" aca="1" ref="J504" ca="1">_xlfn.XLOOKUP($B504&amp;"#"&amp;J$6,INDIRECT(SUBSTITUTE("ИсходныеДанные!$где$2:$где$50000","где",$D$4)),INDIRECT(SUBSTITUTE("ИсходныеДанные!$что$2:$что$50000","что",$F$4)),"",0,1)</f>
        <v/>
      </c>
      <c r="K504" s="78" t="str" cm="1">
        <f t="array" aca="1" ref="K504" ca="1">_xlfn.XLOOKUP($B504&amp;"#"&amp;J$6,INDIRECT(SUBSTITUTE("ИсходныеДанные!$где$2:$где$50000","где",$D$4)),INDIRECT(SUBSTITUTE("ИсходныеДанные!$что$2:$что$50000","что",$G$4)),"",0,1)</f>
        <v/>
      </c>
      <c r="L504" s="20" t="str" cm="1">
        <f t="array" aca="1" ref="L504" ca="1">_xlfn.XLOOKUP($B504&amp;"#"&amp;L$6,INDIRECT(SUBSTITUTE("ИсходныеДанные!$где$2:$где$50000","где",$D$4)),INDIRECT(SUBSTITUTE("ИсходныеДанные!$что$2:$что$50000","что",$F$4)),"",0,1)</f>
        <v/>
      </c>
      <c r="M504" s="78" t="str" cm="1">
        <f t="array" aca="1" ref="M504" ca="1">_xlfn.XLOOKUP($B504&amp;"#"&amp;L$6,INDIRECT(SUBSTITUTE("ИсходныеДанные!$где$2:$где$50000","где",$D$4)),INDIRECT(SUBSTITUTE("ИсходныеДанные!$что$2:$что$50000","что",$G$4)),"",0,1)</f>
        <v/>
      </c>
      <c r="N504" s="20" t="str" cm="1">
        <f t="array" aca="1" ref="N504" ca="1">_xlfn.XLOOKUP($B504&amp;"#"&amp;N$6,INDIRECT(SUBSTITUTE("ИсходныеДанные!$где$2:$где$50000","где",$D$4)),INDIRECT(SUBSTITUTE("ИсходныеДанные!$что$2:$что$50000","что",$F$4)),"",0,1)</f>
        <v/>
      </c>
      <c r="O504" s="78" t="str" cm="1">
        <f t="array" aca="1" ref="O504" ca="1">_xlfn.XLOOKUP($B504&amp;"#"&amp;N$6,INDIRECT(SUBSTITUTE("ИсходныеДанные!$где$2:$где$50000","где",$D$4)),INDIRECT(SUBSTITUTE("ИсходныеДанные!$что$2:$что$50000","что",$G$4)),"",0,1)</f>
        <v/>
      </c>
      <c r="P504" s="20" t="str" cm="1">
        <f t="array" aca="1" ref="P504" ca="1">_xlfn.XLOOKUP($B504&amp;"#"&amp;P$6,INDIRECT(SUBSTITUTE("ИсходныеДанные!$где$2:$где$50000","где",$D$4)),INDIRECT(SUBSTITUTE("ИсходныеДанные!$что$2:$что$50000","что",$F$4)),"",0,1)</f>
        <v/>
      </c>
      <c r="Q504" s="78" t="str" cm="1">
        <f t="array" aca="1" ref="Q504" ca="1">_xlfn.XLOOKUP($B504&amp;"#"&amp;P$6,INDIRECT(SUBSTITUTE("ИсходныеДанные!$где$2:$где$50000","где",$D$4)),INDIRECT(SUBSTITUTE("ИсходныеДанные!$что$2:$что$50000","что",$G$4)),"",0,1)</f>
        <v/>
      </c>
      <c r="R504" s="20" t="str" cm="1">
        <f t="array" aca="1" ref="R504" ca="1">_xlfn.XLOOKUP($B504&amp;"#"&amp;R$6,INDIRECT(SUBSTITUTE("ИсходныеДанные!$где$2:$где$50000","где",$D$4)),INDIRECT(SUBSTITUTE("ИсходныеДанные!$что$2:$что$50000","что",$F$4)),"",0,1)</f>
        <v/>
      </c>
      <c r="S504" s="78" t="str" cm="1">
        <f t="array" aca="1" ref="S504" ca="1">_xlfn.XLOOKUP($B504&amp;"#"&amp;R$6,INDIRECT(SUBSTITUTE("ИсходныеДанные!$где$2:$где$50000","где",$D$4)),INDIRECT(SUBSTITUTE("ИсходныеДанные!$что$2:$что$50000","что",$G$4)),"",0,1)</f>
        <v/>
      </c>
      <c r="T504" s="20" t="str" cm="1">
        <f t="array" aca="1" ref="T504" ca="1">_xlfn.XLOOKUP($B504&amp;"#"&amp;T$6,INDIRECT(SUBSTITUTE("ИсходныеДанные!$где$2:$где$50000","где",$D$4)),INDIRECT(SUBSTITUTE("ИсходныеДанные!$что$2:$что$50000","что",$F$4)),"",0,1)</f>
        <v/>
      </c>
      <c r="U504" s="78" t="str" cm="1">
        <f t="array" aca="1" ref="U504" ca="1">_xlfn.XLOOKUP($B504&amp;"#"&amp;T$6,INDIRECT(SUBSTITUTE("ИсходныеДанные!$где$2:$где$50000","где",$D$4)),INDIRECT(SUBSTITUTE("ИсходныеДанные!$что$2:$что$50000","что",$G$4)),"",0,1)</f>
        <v/>
      </c>
      <c r="V504" s="20" t="str" cm="1">
        <f t="array" aca="1" ref="V504" ca="1">_xlfn.XLOOKUP($B504&amp;"#"&amp;V$6,INDIRECT(SUBSTITUTE("ИсходныеДанные!$где$2:$где$50000","где",$D$4)),INDIRECT(SUBSTITUTE("ИсходныеДанные!$что$2:$что$50000","что",$F$4)),"",0,1)</f>
        <v/>
      </c>
      <c r="W504" s="78" t="str" cm="1">
        <f t="array" aca="1" ref="W504" ca="1">_xlfn.XLOOKUP($B504&amp;"#"&amp;V$6,INDIRECT(SUBSTITUTE("ИсходныеДанные!$где$2:$где$50000","где",$D$4)),INDIRECT(SUBSTITUTE("ИсходныеДанные!$что$2:$что$50000","что",$G$4)),"",0,1)</f>
        <v/>
      </c>
      <c r="X504" s="20" t="str" cm="1">
        <f t="array" aca="1" ref="X504" ca="1">_xlfn.XLOOKUP($B504&amp;"#"&amp;X$6,INDIRECT(SUBSTITUTE("ИсходныеДанные!$где$2:$где$50000","где",$D$4)),INDIRECT(SUBSTITUTE("ИсходныеДанные!$что$2:$что$50000","что",$F$4)),"",0,1)</f>
        <v/>
      </c>
      <c r="Y504" s="78" t="str" cm="1">
        <f t="array" aca="1" ref="Y504" ca="1">_xlfn.XLOOKUP($B504&amp;"#"&amp;X$6,INDIRECT(SUBSTITUTE("ИсходныеДанные!$где$2:$где$50000","где",$D$4)),INDIRECT(SUBSTITUTE("ИсходныеДанные!$что$2:$что$50000","что",$G$4)),"",0,1)</f>
        <v/>
      </c>
      <c r="Z504" s="20" t="str" cm="1">
        <f t="array" aca="1" ref="Z504" ca="1">_xlfn.XLOOKUP($B504&amp;"#"&amp;Z$6,INDIRECT(SUBSTITUTE("ИсходныеДанные!$где$2:$где$50000","где",$D$4)),INDIRECT(SUBSTITUTE("ИсходныеДанные!$что$2:$что$50000","что",$F$4)),"",0,1)</f>
        <v/>
      </c>
      <c r="AA504" s="78" t="str" cm="1">
        <f t="array" aca="1" ref="AA504" ca="1">_xlfn.XLOOKUP($B504&amp;"#"&amp;Z$6,INDIRECT(SUBSTITUTE("ИсходныеДанные!$где$2:$где$50000","где",$D$4)),INDIRECT(SUBSTITUTE("ИсходныеДанные!$что$2:$что$50000","что",$G$4)),"",0,1)</f>
        <v/>
      </c>
      <c r="AB504" s="3"/>
    </row>
    <row r="505" spans="1:28" x14ac:dyDescent="0.25">
      <c r="A505" s="6" t="str">
        <f t="shared" ca="1" si="5"/>
        <v>delete</v>
      </c>
      <c r="B505" s="9" cm="1">
        <f t="array" aca="1" ref="B505" ca="1">INDIRECT("УникальныеСписки!E"&amp;ROW()-$E$4)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20" t="str" cm="1">
        <f t="array" aca="1" ref="D505" ca="1">_xlfn.XLOOKUP($B505&amp;"#"&amp;D$6,INDIRECT(SUBSTITUTE("ИсходныеДанные!$где$2:$где$50000","где",$D$4)),INDIRECT(SUBSTITUTE("ИсходныеДанные!$что$2:$что$50000","что",$F$4)),"",0,1)</f>
        <v/>
      </c>
      <c r="E505" s="78" t="str" cm="1">
        <f t="array" aca="1" ref="E505" ca="1">_xlfn.XLOOKUP($B505&amp;"#"&amp;D$6,INDIRECT(SUBSTITUTE("ИсходныеДанные!$где$2:$где$50000","где",$D$4)),INDIRECT(SUBSTITUTE("ИсходныеДанные!$что$2:$что$50000","что",$G$4)),"",0,1)</f>
        <v/>
      </c>
      <c r="F505" s="20" t="str" cm="1">
        <f t="array" aca="1" ref="F505" ca="1">_xlfn.XLOOKUP($B505&amp;"#"&amp;F$6,INDIRECT(SUBSTITUTE("ИсходныеДанные!$где$2:$где$50000","где",$D$4)),INDIRECT(SUBSTITUTE("ИсходныеДанные!$что$2:$что$50000","что",$F$4)),"",0,1)</f>
        <v/>
      </c>
      <c r="G505" s="78" t="str" cm="1">
        <f t="array" aca="1" ref="G505" ca="1">_xlfn.XLOOKUP($B505&amp;"#"&amp;F$6,INDIRECT(SUBSTITUTE("ИсходныеДанные!$где$2:$где$50000","где",$D$4)),INDIRECT(SUBSTITUTE("ИсходныеДанные!$что$2:$что$50000","что",$G$4)),"",0,1)</f>
        <v/>
      </c>
      <c r="H505" s="20" t="str" cm="1">
        <f t="array" aca="1" ref="H505" ca="1">_xlfn.XLOOKUP($B505&amp;"#"&amp;H$6,INDIRECT(SUBSTITUTE("ИсходныеДанные!$где$2:$где$50000","где",$D$4)),INDIRECT(SUBSTITUTE("ИсходныеДанные!$что$2:$что$50000","что",$F$4)),"",0,1)</f>
        <v/>
      </c>
      <c r="I505" s="78" t="str" cm="1">
        <f t="array" aca="1" ref="I505" ca="1">_xlfn.XLOOKUP($B505&amp;"#"&amp;H$6,INDIRECT(SUBSTITUTE("ИсходныеДанные!$где$2:$где$50000","где",$D$4)),INDIRECT(SUBSTITUTE("ИсходныеДанные!$что$2:$что$50000","что",$G$4)),"",0,1)</f>
        <v/>
      </c>
      <c r="J505" s="20" t="str" cm="1">
        <f t="array" aca="1" ref="J505" ca="1">_xlfn.XLOOKUP($B505&amp;"#"&amp;J$6,INDIRECT(SUBSTITUTE("ИсходныеДанные!$где$2:$где$50000","где",$D$4)),INDIRECT(SUBSTITUTE("ИсходныеДанные!$что$2:$что$50000","что",$F$4)),"",0,1)</f>
        <v/>
      </c>
      <c r="K505" s="78" t="str" cm="1">
        <f t="array" aca="1" ref="K505" ca="1">_xlfn.XLOOKUP($B505&amp;"#"&amp;J$6,INDIRECT(SUBSTITUTE("ИсходныеДанные!$где$2:$где$50000","где",$D$4)),INDIRECT(SUBSTITUTE("ИсходныеДанные!$что$2:$что$50000","что",$G$4)),"",0,1)</f>
        <v/>
      </c>
      <c r="L505" s="20" t="str" cm="1">
        <f t="array" aca="1" ref="L505" ca="1">_xlfn.XLOOKUP($B505&amp;"#"&amp;L$6,INDIRECT(SUBSTITUTE("ИсходныеДанные!$где$2:$где$50000","где",$D$4)),INDIRECT(SUBSTITUTE("ИсходныеДанные!$что$2:$что$50000","что",$F$4)),"",0,1)</f>
        <v/>
      </c>
      <c r="M505" s="78" t="str" cm="1">
        <f t="array" aca="1" ref="M505" ca="1">_xlfn.XLOOKUP($B505&amp;"#"&amp;L$6,INDIRECT(SUBSTITUTE("ИсходныеДанные!$где$2:$где$50000","где",$D$4)),INDIRECT(SUBSTITUTE("ИсходныеДанные!$что$2:$что$50000","что",$G$4)),"",0,1)</f>
        <v/>
      </c>
      <c r="N505" s="20" t="str" cm="1">
        <f t="array" aca="1" ref="N505" ca="1">_xlfn.XLOOKUP($B505&amp;"#"&amp;N$6,INDIRECT(SUBSTITUTE("ИсходныеДанные!$где$2:$где$50000","где",$D$4)),INDIRECT(SUBSTITUTE("ИсходныеДанные!$что$2:$что$50000","что",$F$4)),"",0,1)</f>
        <v/>
      </c>
      <c r="O505" s="78" t="str" cm="1">
        <f t="array" aca="1" ref="O505" ca="1">_xlfn.XLOOKUP($B505&amp;"#"&amp;N$6,INDIRECT(SUBSTITUTE("ИсходныеДанные!$где$2:$где$50000","где",$D$4)),INDIRECT(SUBSTITUTE("ИсходныеДанные!$что$2:$что$50000","что",$G$4)),"",0,1)</f>
        <v/>
      </c>
      <c r="P505" s="20" t="str" cm="1">
        <f t="array" aca="1" ref="P505" ca="1">_xlfn.XLOOKUP($B505&amp;"#"&amp;P$6,INDIRECT(SUBSTITUTE("ИсходныеДанные!$где$2:$где$50000","где",$D$4)),INDIRECT(SUBSTITUTE("ИсходныеДанные!$что$2:$что$50000","что",$F$4)),"",0,1)</f>
        <v/>
      </c>
      <c r="Q505" s="78" t="str" cm="1">
        <f t="array" aca="1" ref="Q505" ca="1">_xlfn.XLOOKUP($B505&amp;"#"&amp;P$6,INDIRECT(SUBSTITUTE("ИсходныеДанные!$где$2:$где$50000","где",$D$4)),INDIRECT(SUBSTITUTE("ИсходныеДанные!$что$2:$что$50000","что",$G$4)),"",0,1)</f>
        <v/>
      </c>
      <c r="R505" s="20" t="str" cm="1">
        <f t="array" aca="1" ref="R505" ca="1">_xlfn.XLOOKUP($B505&amp;"#"&amp;R$6,INDIRECT(SUBSTITUTE("ИсходныеДанные!$где$2:$где$50000","где",$D$4)),INDIRECT(SUBSTITUTE("ИсходныеДанные!$что$2:$что$50000","что",$F$4)),"",0,1)</f>
        <v/>
      </c>
      <c r="S505" s="78" t="str" cm="1">
        <f t="array" aca="1" ref="S505" ca="1">_xlfn.XLOOKUP($B505&amp;"#"&amp;R$6,INDIRECT(SUBSTITUTE("ИсходныеДанные!$где$2:$где$50000","где",$D$4)),INDIRECT(SUBSTITUTE("ИсходныеДанные!$что$2:$что$50000","что",$G$4)),"",0,1)</f>
        <v/>
      </c>
      <c r="T505" s="20" t="str" cm="1">
        <f t="array" aca="1" ref="T505" ca="1">_xlfn.XLOOKUP($B505&amp;"#"&amp;T$6,INDIRECT(SUBSTITUTE("ИсходныеДанные!$где$2:$где$50000","где",$D$4)),INDIRECT(SUBSTITUTE("ИсходныеДанные!$что$2:$что$50000","что",$F$4)),"",0,1)</f>
        <v/>
      </c>
      <c r="U505" s="78" t="str" cm="1">
        <f t="array" aca="1" ref="U505" ca="1">_xlfn.XLOOKUP($B505&amp;"#"&amp;T$6,INDIRECT(SUBSTITUTE("ИсходныеДанные!$где$2:$где$50000","где",$D$4)),INDIRECT(SUBSTITUTE("ИсходныеДанные!$что$2:$что$50000","что",$G$4)),"",0,1)</f>
        <v/>
      </c>
      <c r="V505" s="20" t="str" cm="1">
        <f t="array" aca="1" ref="V505" ca="1">_xlfn.XLOOKUP($B505&amp;"#"&amp;V$6,INDIRECT(SUBSTITUTE("ИсходныеДанные!$где$2:$где$50000","где",$D$4)),INDIRECT(SUBSTITUTE("ИсходныеДанные!$что$2:$что$50000","что",$F$4)),"",0,1)</f>
        <v/>
      </c>
      <c r="W505" s="78" t="str" cm="1">
        <f t="array" aca="1" ref="W505" ca="1">_xlfn.XLOOKUP($B505&amp;"#"&amp;V$6,INDIRECT(SUBSTITUTE("ИсходныеДанные!$где$2:$где$50000","где",$D$4)),INDIRECT(SUBSTITUTE("ИсходныеДанные!$что$2:$что$50000","что",$G$4)),"",0,1)</f>
        <v/>
      </c>
      <c r="X505" s="20" t="str" cm="1">
        <f t="array" aca="1" ref="X505" ca="1">_xlfn.XLOOKUP($B505&amp;"#"&amp;X$6,INDIRECT(SUBSTITUTE("ИсходныеДанные!$где$2:$где$50000","где",$D$4)),INDIRECT(SUBSTITUTE("ИсходныеДанные!$что$2:$что$50000","что",$F$4)),"",0,1)</f>
        <v/>
      </c>
      <c r="Y505" s="78" t="str" cm="1">
        <f t="array" aca="1" ref="Y505" ca="1">_xlfn.XLOOKUP($B505&amp;"#"&amp;X$6,INDIRECT(SUBSTITUTE("ИсходныеДанные!$где$2:$где$50000","где",$D$4)),INDIRECT(SUBSTITUTE("ИсходныеДанные!$что$2:$что$50000","что",$G$4)),"",0,1)</f>
        <v/>
      </c>
      <c r="Z505" s="20" t="str" cm="1">
        <f t="array" aca="1" ref="Z505" ca="1">_xlfn.XLOOKUP($B505&amp;"#"&amp;Z$6,INDIRECT(SUBSTITUTE("ИсходныеДанные!$где$2:$где$50000","где",$D$4)),INDIRECT(SUBSTITUTE("ИсходныеДанные!$что$2:$что$50000","что",$F$4)),"",0,1)</f>
        <v/>
      </c>
      <c r="AA505" s="78" t="str" cm="1">
        <f t="array" aca="1" ref="AA505" ca="1">_xlfn.XLOOKUP($B505&amp;"#"&amp;Z$6,INDIRECT(SUBSTITUTE("ИсходныеДанные!$где$2:$где$50000","где",$D$4)),INDIRECT(SUBSTITUTE("ИсходныеДанные!$что$2:$что$50000","что",$G$4)),"",0,1)</f>
        <v/>
      </c>
      <c r="AB505" s="3"/>
    </row>
    <row r="506" spans="1:28" x14ac:dyDescent="0.25">
      <c r="A506" s="6" t="str">
        <f t="shared" ca="1" si="5"/>
        <v>delete</v>
      </c>
      <c r="B506" s="9" cm="1">
        <f t="array" aca="1" ref="B506" ca="1">INDIRECT("УникальныеСписки!E"&amp;ROW()-$E$4)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20" t="str" cm="1">
        <f t="array" aca="1" ref="D506" ca="1">_xlfn.XLOOKUP($B506&amp;"#"&amp;D$6,INDIRECT(SUBSTITUTE("ИсходныеДанные!$где$2:$где$50000","где",$D$4)),INDIRECT(SUBSTITUTE("ИсходныеДанные!$что$2:$что$50000","что",$F$4)),"",0,1)</f>
        <v/>
      </c>
      <c r="E506" s="78" t="str" cm="1">
        <f t="array" aca="1" ref="E506" ca="1">_xlfn.XLOOKUP($B506&amp;"#"&amp;D$6,INDIRECT(SUBSTITUTE("ИсходныеДанные!$где$2:$где$50000","где",$D$4)),INDIRECT(SUBSTITUTE("ИсходныеДанные!$что$2:$что$50000","что",$G$4)),"",0,1)</f>
        <v/>
      </c>
      <c r="F506" s="20" t="str" cm="1">
        <f t="array" aca="1" ref="F506" ca="1">_xlfn.XLOOKUP($B506&amp;"#"&amp;F$6,INDIRECT(SUBSTITUTE("ИсходныеДанные!$где$2:$где$50000","где",$D$4)),INDIRECT(SUBSTITUTE("ИсходныеДанные!$что$2:$что$50000","что",$F$4)),"",0,1)</f>
        <v/>
      </c>
      <c r="G506" s="78" t="str" cm="1">
        <f t="array" aca="1" ref="G506" ca="1">_xlfn.XLOOKUP($B506&amp;"#"&amp;F$6,INDIRECT(SUBSTITUTE("ИсходныеДанные!$где$2:$где$50000","где",$D$4)),INDIRECT(SUBSTITUTE("ИсходныеДанные!$что$2:$что$50000","что",$G$4)),"",0,1)</f>
        <v/>
      </c>
      <c r="H506" s="20" t="str" cm="1">
        <f t="array" aca="1" ref="H506" ca="1">_xlfn.XLOOKUP($B506&amp;"#"&amp;H$6,INDIRECT(SUBSTITUTE("ИсходныеДанные!$где$2:$где$50000","где",$D$4)),INDIRECT(SUBSTITUTE("ИсходныеДанные!$что$2:$что$50000","что",$F$4)),"",0,1)</f>
        <v/>
      </c>
      <c r="I506" s="78" t="str" cm="1">
        <f t="array" aca="1" ref="I506" ca="1">_xlfn.XLOOKUP($B506&amp;"#"&amp;H$6,INDIRECT(SUBSTITUTE("ИсходныеДанные!$где$2:$где$50000","где",$D$4)),INDIRECT(SUBSTITUTE("ИсходныеДанные!$что$2:$что$50000","что",$G$4)),"",0,1)</f>
        <v/>
      </c>
      <c r="J506" s="20" t="str" cm="1">
        <f t="array" aca="1" ref="J506" ca="1">_xlfn.XLOOKUP($B506&amp;"#"&amp;J$6,INDIRECT(SUBSTITUTE("ИсходныеДанные!$где$2:$где$50000","где",$D$4)),INDIRECT(SUBSTITUTE("ИсходныеДанные!$что$2:$что$50000","что",$F$4)),"",0,1)</f>
        <v/>
      </c>
      <c r="K506" s="78" t="str" cm="1">
        <f t="array" aca="1" ref="K506" ca="1">_xlfn.XLOOKUP($B506&amp;"#"&amp;J$6,INDIRECT(SUBSTITUTE("ИсходныеДанные!$где$2:$где$50000","где",$D$4)),INDIRECT(SUBSTITUTE("ИсходныеДанные!$что$2:$что$50000","что",$G$4)),"",0,1)</f>
        <v/>
      </c>
      <c r="L506" s="20" t="str" cm="1">
        <f t="array" aca="1" ref="L506" ca="1">_xlfn.XLOOKUP($B506&amp;"#"&amp;L$6,INDIRECT(SUBSTITUTE("ИсходныеДанные!$где$2:$где$50000","где",$D$4)),INDIRECT(SUBSTITUTE("ИсходныеДанные!$что$2:$что$50000","что",$F$4)),"",0,1)</f>
        <v/>
      </c>
      <c r="M506" s="78" t="str" cm="1">
        <f t="array" aca="1" ref="M506" ca="1">_xlfn.XLOOKUP($B506&amp;"#"&amp;L$6,INDIRECT(SUBSTITUTE("ИсходныеДанные!$где$2:$где$50000","где",$D$4)),INDIRECT(SUBSTITUTE("ИсходныеДанные!$что$2:$что$50000","что",$G$4)),"",0,1)</f>
        <v/>
      </c>
      <c r="N506" s="20" t="str" cm="1">
        <f t="array" aca="1" ref="N506" ca="1">_xlfn.XLOOKUP($B506&amp;"#"&amp;N$6,INDIRECT(SUBSTITUTE("ИсходныеДанные!$где$2:$где$50000","где",$D$4)),INDIRECT(SUBSTITUTE("ИсходныеДанные!$что$2:$что$50000","что",$F$4)),"",0,1)</f>
        <v/>
      </c>
      <c r="O506" s="78" t="str" cm="1">
        <f t="array" aca="1" ref="O506" ca="1">_xlfn.XLOOKUP($B506&amp;"#"&amp;N$6,INDIRECT(SUBSTITUTE("ИсходныеДанные!$где$2:$где$50000","где",$D$4)),INDIRECT(SUBSTITUTE("ИсходныеДанные!$что$2:$что$50000","что",$G$4)),"",0,1)</f>
        <v/>
      </c>
      <c r="P506" s="20" t="str" cm="1">
        <f t="array" aca="1" ref="P506" ca="1">_xlfn.XLOOKUP($B506&amp;"#"&amp;P$6,INDIRECT(SUBSTITUTE("ИсходныеДанные!$где$2:$где$50000","где",$D$4)),INDIRECT(SUBSTITUTE("ИсходныеДанные!$что$2:$что$50000","что",$F$4)),"",0,1)</f>
        <v/>
      </c>
      <c r="Q506" s="78" t="str" cm="1">
        <f t="array" aca="1" ref="Q506" ca="1">_xlfn.XLOOKUP($B506&amp;"#"&amp;P$6,INDIRECT(SUBSTITUTE("ИсходныеДанные!$где$2:$где$50000","где",$D$4)),INDIRECT(SUBSTITUTE("ИсходныеДанные!$что$2:$что$50000","что",$G$4)),"",0,1)</f>
        <v/>
      </c>
      <c r="R506" s="20" t="str" cm="1">
        <f t="array" aca="1" ref="R506" ca="1">_xlfn.XLOOKUP($B506&amp;"#"&amp;R$6,INDIRECT(SUBSTITUTE("ИсходныеДанные!$где$2:$где$50000","где",$D$4)),INDIRECT(SUBSTITUTE("ИсходныеДанные!$что$2:$что$50000","что",$F$4)),"",0,1)</f>
        <v/>
      </c>
      <c r="S506" s="78" t="str" cm="1">
        <f t="array" aca="1" ref="S506" ca="1">_xlfn.XLOOKUP($B506&amp;"#"&amp;R$6,INDIRECT(SUBSTITUTE("ИсходныеДанные!$где$2:$где$50000","где",$D$4)),INDIRECT(SUBSTITUTE("ИсходныеДанные!$что$2:$что$50000","что",$G$4)),"",0,1)</f>
        <v/>
      </c>
      <c r="T506" s="20" t="str" cm="1">
        <f t="array" aca="1" ref="T506" ca="1">_xlfn.XLOOKUP($B506&amp;"#"&amp;T$6,INDIRECT(SUBSTITUTE("ИсходныеДанные!$где$2:$где$50000","где",$D$4)),INDIRECT(SUBSTITUTE("ИсходныеДанные!$что$2:$что$50000","что",$F$4)),"",0,1)</f>
        <v/>
      </c>
      <c r="U506" s="78" t="str" cm="1">
        <f t="array" aca="1" ref="U506" ca="1">_xlfn.XLOOKUP($B506&amp;"#"&amp;T$6,INDIRECT(SUBSTITUTE("ИсходныеДанные!$где$2:$где$50000","где",$D$4)),INDIRECT(SUBSTITUTE("ИсходныеДанные!$что$2:$что$50000","что",$G$4)),"",0,1)</f>
        <v/>
      </c>
      <c r="V506" s="20" t="str" cm="1">
        <f t="array" aca="1" ref="V506" ca="1">_xlfn.XLOOKUP($B506&amp;"#"&amp;V$6,INDIRECT(SUBSTITUTE("ИсходныеДанные!$где$2:$где$50000","где",$D$4)),INDIRECT(SUBSTITUTE("ИсходныеДанные!$что$2:$что$50000","что",$F$4)),"",0,1)</f>
        <v/>
      </c>
      <c r="W506" s="78" t="str" cm="1">
        <f t="array" aca="1" ref="W506" ca="1">_xlfn.XLOOKUP($B506&amp;"#"&amp;V$6,INDIRECT(SUBSTITUTE("ИсходныеДанные!$где$2:$где$50000","где",$D$4)),INDIRECT(SUBSTITUTE("ИсходныеДанные!$что$2:$что$50000","что",$G$4)),"",0,1)</f>
        <v/>
      </c>
      <c r="X506" s="20" t="str" cm="1">
        <f t="array" aca="1" ref="X506" ca="1">_xlfn.XLOOKUP($B506&amp;"#"&amp;X$6,INDIRECT(SUBSTITUTE("ИсходныеДанные!$где$2:$где$50000","где",$D$4)),INDIRECT(SUBSTITUTE("ИсходныеДанные!$что$2:$что$50000","что",$F$4)),"",0,1)</f>
        <v/>
      </c>
      <c r="Y506" s="78" t="str" cm="1">
        <f t="array" aca="1" ref="Y506" ca="1">_xlfn.XLOOKUP($B506&amp;"#"&amp;X$6,INDIRECT(SUBSTITUTE("ИсходныеДанные!$где$2:$где$50000","где",$D$4)),INDIRECT(SUBSTITUTE("ИсходныеДанные!$что$2:$что$50000","что",$G$4)),"",0,1)</f>
        <v/>
      </c>
      <c r="Z506" s="20" t="str" cm="1">
        <f t="array" aca="1" ref="Z506" ca="1">_xlfn.XLOOKUP($B506&amp;"#"&amp;Z$6,INDIRECT(SUBSTITUTE("ИсходныеДанные!$где$2:$где$50000","где",$D$4)),INDIRECT(SUBSTITUTE("ИсходныеДанные!$что$2:$что$50000","что",$F$4)),"",0,1)</f>
        <v/>
      </c>
      <c r="AA506" s="78" t="str" cm="1">
        <f t="array" aca="1" ref="AA506" ca="1">_xlfn.XLOOKUP($B506&amp;"#"&amp;Z$6,INDIRECT(SUBSTITUTE("ИсходныеДанные!$где$2:$где$50000","где",$D$4)),INDIRECT(SUBSTITUTE("ИсходныеДанные!$что$2:$что$50000","что",$G$4)),"",0,1)</f>
        <v/>
      </c>
      <c r="AB506" s="3"/>
    </row>
    <row r="507" spans="1:28" x14ac:dyDescent="0.25">
      <c r="A507" s="6" t="str">
        <f t="shared" ca="1" si="5"/>
        <v>delete</v>
      </c>
      <c r="B507" s="9" cm="1">
        <f t="array" aca="1" ref="B507" ca="1">INDIRECT("УникальныеСписки!E"&amp;ROW()-$E$4)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20" t="str" cm="1">
        <f t="array" aca="1" ref="D507" ca="1">_xlfn.XLOOKUP($B507&amp;"#"&amp;D$6,INDIRECT(SUBSTITUTE("ИсходныеДанные!$где$2:$где$50000","где",$D$4)),INDIRECT(SUBSTITUTE("ИсходныеДанные!$что$2:$что$50000","что",$F$4)),"",0,1)</f>
        <v/>
      </c>
      <c r="E507" s="78" t="str" cm="1">
        <f t="array" aca="1" ref="E507" ca="1">_xlfn.XLOOKUP($B507&amp;"#"&amp;D$6,INDIRECT(SUBSTITUTE("ИсходныеДанные!$где$2:$где$50000","где",$D$4)),INDIRECT(SUBSTITUTE("ИсходныеДанные!$что$2:$что$50000","что",$G$4)),"",0,1)</f>
        <v/>
      </c>
      <c r="F507" s="20" t="str" cm="1">
        <f t="array" aca="1" ref="F507" ca="1">_xlfn.XLOOKUP($B507&amp;"#"&amp;F$6,INDIRECT(SUBSTITUTE("ИсходныеДанные!$где$2:$где$50000","где",$D$4)),INDIRECT(SUBSTITUTE("ИсходныеДанные!$что$2:$что$50000","что",$F$4)),"",0,1)</f>
        <v/>
      </c>
      <c r="G507" s="78" t="str" cm="1">
        <f t="array" aca="1" ref="G507" ca="1">_xlfn.XLOOKUP($B507&amp;"#"&amp;F$6,INDIRECT(SUBSTITUTE("ИсходныеДанные!$где$2:$где$50000","где",$D$4)),INDIRECT(SUBSTITUTE("ИсходныеДанные!$что$2:$что$50000","что",$G$4)),"",0,1)</f>
        <v/>
      </c>
      <c r="H507" s="20" t="str" cm="1">
        <f t="array" aca="1" ref="H507" ca="1">_xlfn.XLOOKUP($B507&amp;"#"&amp;H$6,INDIRECT(SUBSTITUTE("ИсходныеДанные!$где$2:$где$50000","где",$D$4)),INDIRECT(SUBSTITUTE("ИсходныеДанные!$что$2:$что$50000","что",$F$4)),"",0,1)</f>
        <v/>
      </c>
      <c r="I507" s="78" t="str" cm="1">
        <f t="array" aca="1" ref="I507" ca="1">_xlfn.XLOOKUP($B507&amp;"#"&amp;H$6,INDIRECT(SUBSTITUTE("ИсходныеДанные!$где$2:$где$50000","где",$D$4)),INDIRECT(SUBSTITUTE("ИсходныеДанные!$что$2:$что$50000","что",$G$4)),"",0,1)</f>
        <v/>
      </c>
      <c r="J507" s="20" t="str" cm="1">
        <f t="array" aca="1" ref="J507" ca="1">_xlfn.XLOOKUP($B507&amp;"#"&amp;J$6,INDIRECT(SUBSTITUTE("ИсходныеДанные!$где$2:$где$50000","где",$D$4)),INDIRECT(SUBSTITUTE("ИсходныеДанные!$что$2:$что$50000","что",$F$4)),"",0,1)</f>
        <v/>
      </c>
      <c r="K507" s="78" t="str" cm="1">
        <f t="array" aca="1" ref="K507" ca="1">_xlfn.XLOOKUP($B507&amp;"#"&amp;J$6,INDIRECT(SUBSTITUTE("ИсходныеДанные!$где$2:$где$50000","где",$D$4)),INDIRECT(SUBSTITUTE("ИсходныеДанные!$что$2:$что$50000","что",$G$4)),"",0,1)</f>
        <v/>
      </c>
      <c r="L507" s="20" t="str" cm="1">
        <f t="array" aca="1" ref="L507" ca="1">_xlfn.XLOOKUP($B507&amp;"#"&amp;L$6,INDIRECT(SUBSTITUTE("ИсходныеДанные!$где$2:$где$50000","где",$D$4)),INDIRECT(SUBSTITUTE("ИсходныеДанные!$что$2:$что$50000","что",$F$4)),"",0,1)</f>
        <v/>
      </c>
      <c r="M507" s="78" t="str" cm="1">
        <f t="array" aca="1" ref="M507" ca="1">_xlfn.XLOOKUP($B507&amp;"#"&amp;L$6,INDIRECT(SUBSTITUTE("ИсходныеДанные!$где$2:$где$50000","где",$D$4)),INDIRECT(SUBSTITUTE("ИсходныеДанные!$что$2:$что$50000","что",$G$4)),"",0,1)</f>
        <v/>
      </c>
      <c r="N507" s="20" t="str" cm="1">
        <f t="array" aca="1" ref="N507" ca="1">_xlfn.XLOOKUP($B507&amp;"#"&amp;N$6,INDIRECT(SUBSTITUTE("ИсходныеДанные!$где$2:$где$50000","где",$D$4)),INDIRECT(SUBSTITUTE("ИсходныеДанные!$что$2:$что$50000","что",$F$4)),"",0,1)</f>
        <v/>
      </c>
      <c r="O507" s="78" t="str" cm="1">
        <f t="array" aca="1" ref="O507" ca="1">_xlfn.XLOOKUP($B507&amp;"#"&amp;N$6,INDIRECT(SUBSTITUTE("ИсходныеДанные!$где$2:$где$50000","где",$D$4)),INDIRECT(SUBSTITUTE("ИсходныеДанные!$что$2:$что$50000","что",$G$4)),"",0,1)</f>
        <v/>
      </c>
      <c r="P507" s="20" t="str" cm="1">
        <f t="array" aca="1" ref="P507" ca="1">_xlfn.XLOOKUP($B507&amp;"#"&amp;P$6,INDIRECT(SUBSTITUTE("ИсходныеДанные!$где$2:$где$50000","где",$D$4)),INDIRECT(SUBSTITUTE("ИсходныеДанные!$что$2:$что$50000","что",$F$4)),"",0,1)</f>
        <v/>
      </c>
      <c r="Q507" s="78" t="str" cm="1">
        <f t="array" aca="1" ref="Q507" ca="1">_xlfn.XLOOKUP($B507&amp;"#"&amp;P$6,INDIRECT(SUBSTITUTE("ИсходныеДанные!$где$2:$где$50000","где",$D$4)),INDIRECT(SUBSTITUTE("ИсходныеДанные!$что$2:$что$50000","что",$G$4)),"",0,1)</f>
        <v/>
      </c>
      <c r="R507" s="20" t="str" cm="1">
        <f t="array" aca="1" ref="R507" ca="1">_xlfn.XLOOKUP($B507&amp;"#"&amp;R$6,INDIRECT(SUBSTITUTE("ИсходныеДанные!$где$2:$где$50000","где",$D$4)),INDIRECT(SUBSTITUTE("ИсходныеДанные!$что$2:$что$50000","что",$F$4)),"",0,1)</f>
        <v/>
      </c>
      <c r="S507" s="78" t="str" cm="1">
        <f t="array" aca="1" ref="S507" ca="1">_xlfn.XLOOKUP($B507&amp;"#"&amp;R$6,INDIRECT(SUBSTITUTE("ИсходныеДанные!$где$2:$где$50000","где",$D$4)),INDIRECT(SUBSTITUTE("ИсходныеДанные!$что$2:$что$50000","что",$G$4)),"",0,1)</f>
        <v/>
      </c>
      <c r="T507" s="20" t="str" cm="1">
        <f t="array" aca="1" ref="T507" ca="1">_xlfn.XLOOKUP($B507&amp;"#"&amp;T$6,INDIRECT(SUBSTITUTE("ИсходныеДанные!$где$2:$где$50000","где",$D$4)),INDIRECT(SUBSTITUTE("ИсходныеДанные!$что$2:$что$50000","что",$F$4)),"",0,1)</f>
        <v/>
      </c>
      <c r="U507" s="78" t="str" cm="1">
        <f t="array" aca="1" ref="U507" ca="1">_xlfn.XLOOKUP($B507&amp;"#"&amp;T$6,INDIRECT(SUBSTITUTE("ИсходныеДанные!$где$2:$где$50000","где",$D$4)),INDIRECT(SUBSTITUTE("ИсходныеДанные!$что$2:$что$50000","что",$G$4)),"",0,1)</f>
        <v/>
      </c>
      <c r="V507" s="20" t="str" cm="1">
        <f t="array" aca="1" ref="V507" ca="1">_xlfn.XLOOKUP($B507&amp;"#"&amp;V$6,INDIRECT(SUBSTITUTE("ИсходныеДанные!$где$2:$где$50000","где",$D$4)),INDIRECT(SUBSTITUTE("ИсходныеДанные!$что$2:$что$50000","что",$F$4)),"",0,1)</f>
        <v/>
      </c>
      <c r="W507" s="78" t="str" cm="1">
        <f t="array" aca="1" ref="W507" ca="1">_xlfn.XLOOKUP($B507&amp;"#"&amp;V$6,INDIRECT(SUBSTITUTE("ИсходныеДанные!$где$2:$где$50000","где",$D$4)),INDIRECT(SUBSTITUTE("ИсходныеДанные!$что$2:$что$50000","что",$G$4)),"",0,1)</f>
        <v/>
      </c>
      <c r="X507" s="20" t="str" cm="1">
        <f t="array" aca="1" ref="X507" ca="1">_xlfn.XLOOKUP($B507&amp;"#"&amp;X$6,INDIRECT(SUBSTITUTE("ИсходныеДанные!$где$2:$где$50000","где",$D$4)),INDIRECT(SUBSTITUTE("ИсходныеДанные!$что$2:$что$50000","что",$F$4)),"",0,1)</f>
        <v/>
      </c>
      <c r="Y507" s="78" t="str" cm="1">
        <f t="array" aca="1" ref="Y507" ca="1">_xlfn.XLOOKUP($B507&amp;"#"&amp;X$6,INDIRECT(SUBSTITUTE("ИсходныеДанные!$где$2:$где$50000","где",$D$4)),INDIRECT(SUBSTITUTE("ИсходныеДанные!$что$2:$что$50000","что",$G$4)),"",0,1)</f>
        <v/>
      </c>
      <c r="Z507" s="20" t="str" cm="1">
        <f t="array" aca="1" ref="Z507" ca="1">_xlfn.XLOOKUP($B507&amp;"#"&amp;Z$6,INDIRECT(SUBSTITUTE("ИсходныеДанные!$где$2:$где$50000","где",$D$4)),INDIRECT(SUBSTITUTE("ИсходныеДанные!$что$2:$что$50000","что",$F$4)),"",0,1)</f>
        <v/>
      </c>
      <c r="AA507" s="78" t="str" cm="1">
        <f t="array" aca="1" ref="AA507" ca="1">_xlfn.XLOOKUP($B507&amp;"#"&amp;Z$6,INDIRECT(SUBSTITUTE("ИсходныеДанные!$где$2:$где$50000","где",$D$4)),INDIRECT(SUBSTITUTE("ИсходныеДанные!$что$2:$что$50000","что",$G$4)),"",0,1)</f>
        <v/>
      </c>
      <c r="AB507" s="3"/>
    </row>
    <row r="508" spans="1:28" x14ac:dyDescent="0.25">
      <c r="A508" s="6" t="str">
        <f t="shared" ref="A508:A691" si="6">IF(C508="","delete","")</f>
        <v>delete</v>
      </c>
      <c r="B508" s="9" cm="1">
        <f t="array" ref="B508">INDIRECT("УникальныеСписки!E"&amp;ROW()-$E$4)</f>
        <v>0</v>
      </c>
      <c r="C508" s="15" t="str">
        <f t="array" ref="C508">_xlfn.XLOOKUP($B508,INDIRECT(SUBSTITUTE("ИсходныеДанные!$где$2:$где$50000","где",$B$4)),INDIRECT(SUBSTITUTE("ИсходныеДанные!$что$2:$что$50000","что",C$4)),"",0,1)</f>
        <v/>
      </c>
      <c r="D508" s="20" t="str" cm="1">
        <f t="array" ref="D508">_xlfn.XLOOKUP($B508&amp;"#"&amp;D$6,INDIRECT(SUBSTITUTE("ИсходныеДанные!$где$2:$где$50000","где",$D$4)),INDIRECT(SUBSTITUTE("ИсходныеДанные!$что$2:$что$50000","что",$F$4)),"",0,1)</f>
        <v/>
      </c>
      <c r="E508" s="78" t="str" cm="1">
        <f t="array" ref="E508">_xlfn.XLOOKUP($B508&amp;"#"&amp;D$6,INDIRECT(SUBSTITUTE("ИсходныеДанные!$где$2:$где$50000","где",$D$4)),INDIRECT(SUBSTITUTE("ИсходныеДанные!$что$2:$что$50000","что",$G$4)),"",0,1)</f>
        <v/>
      </c>
      <c r="F508" s="20" t="str" cm="1">
        <f t="array" ref="F508">_xlfn.XLOOKUP($B508&amp;"#"&amp;F$6,INDIRECT(SUBSTITUTE("ИсходныеДанные!$где$2:$где$50000","где",$D$4)),INDIRECT(SUBSTITUTE("ИсходныеДанные!$что$2:$что$50000","что",$F$4)),"",0,1)</f>
        <v/>
      </c>
      <c r="G508" s="78" t="str" cm="1">
        <f t="array" ref="G508">_xlfn.XLOOKUP($B508&amp;"#"&amp;F$6,INDIRECT(SUBSTITUTE("ИсходныеДанные!$где$2:$где$50000","где",$D$4)),INDIRECT(SUBSTITUTE("ИсходныеДанные!$что$2:$что$50000","что",$G$4)),"",0,1)</f>
        <v/>
      </c>
      <c r="H508" s="20" t="str" cm="1">
        <f t="array" ref="H508">_xlfn.XLOOKUP($B508&amp;"#"&amp;H$6,INDIRECT(SUBSTITUTE("ИсходныеДанные!$где$2:$где$50000","где",$D$4)),INDIRECT(SUBSTITUTE("ИсходныеДанные!$что$2:$что$50000","что",$F$4)),"",0,1)</f>
        <v/>
      </c>
      <c r="I508" s="78" t="str" cm="1">
        <f t="array" ref="I508">_xlfn.XLOOKUP($B508&amp;"#"&amp;H$6,INDIRECT(SUBSTITUTE("ИсходныеДанные!$где$2:$где$50000","где",$D$4)),INDIRECT(SUBSTITUTE("ИсходныеДанные!$что$2:$что$50000","что",$G$4)),"",0,1)</f>
        <v/>
      </c>
      <c r="J508" s="20" t="str" cm="1">
        <f t="array" ref="J508">_xlfn.XLOOKUP($B508&amp;"#"&amp;J$6,INDIRECT(SUBSTITUTE("ИсходныеДанные!$где$2:$где$50000","где",$D$4)),INDIRECT(SUBSTITUTE("ИсходныеДанные!$что$2:$что$50000","что",$F$4)),"",0,1)</f>
        <v/>
      </c>
      <c r="K508" s="78" t="str" cm="1">
        <f t="array" ref="K508">_xlfn.XLOOKUP($B508&amp;"#"&amp;J$6,INDIRECT(SUBSTITUTE("ИсходныеДанные!$где$2:$где$50000","где",$D$4)),INDIRECT(SUBSTITUTE("ИсходныеДанные!$что$2:$что$50000","что",$G$4)),"",0,1)</f>
        <v/>
      </c>
      <c r="L508" s="20" t="str" cm="1">
        <f t="array" ref="L508">_xlfn.XLOOKUP($B508&amp;"#"&amp;L$6,INDIRECT(SUBSTITUTE("ИсходныеДанные!$где$2:$где$50000","где",$D$4)),INDIRECT(SUBSTITUTE("ИсходныеДанные!$что$2:$что$50000","что",$F$4)),"",0,1)</f>
        <v/>
      </c>
      <c r="M508" s="78" t="str" cm="1">
        <f t="array" ref="M508">_xlfn.XLOOKUP($B508&amp;"#"&amp;L$6,INDIRECT(SUBSTITUTE("ИсходныеДанные!$где$2:$где$50000","где",$D$4)),INDIRECT(SUBSTITUTE("ИсходныеДанные!$что$2:$что$50000","что",$G$4)),"",0,1)</f>
        <v/>
      </c>
      <c r="N508" s="20" t="str" cm="1">
        <f t="array" ref="N508">_xlfn.XLOOKUP($B508&amp;"#"&amp;N$6,INDIRECT(SUBSTITUTE("ИсходныеДанные!$где$2:$где$50000","где",$D$4)),INDIRECT(SUBSTITUTE("ИсходныеДанные!$что$2:$что$50000","что",$F$4)),"",0,1)</f>
        <v/>
      </c>
      <c r="O508" s="78" t="str" cm="1">
        <f t="array" ref="O508">_xlfn.XLOOKUP($B508&amp;"#"&amp;N$6,INDIRECT(SUBSTITUTE("ИсходныеДанные!$где$2:$где$50000","где",$D$4)),INDIRECT(SUBSTITUTE("ИсходныеДанные!$что$2:$что$50000","что",$G$4)),"",0,1)</f>
        <v/>
      </c>
      <c r="P508" s="20" t="str" cm="1">
        <f t="array" ref="P508">_xlfn.XLOOKUP($B508&amp;"#"&amp;P$6,INDIRECT(SUBSTITUTE("ИсходныеДанные!$где$2:$где$50000","где",$D$4)),INDIRECT(SUBSTITUTE("ИсходныеДанные!$что$2:$что$50000","что",$F$4)),"",0,1)</f>
        <v/>
      </c>
      <c r="Q508" s="78" t="str" cm="1">
        <f t="array" ref="Q508">_xlfn.XLOOKUP($B508&amp;"#"&amp;P$6,INDIRECT(SUBSTITUTE("ИсходныеДанные!$где$2:$где$50000","где",$D$4)),INDIRECT(SUBSTITUTE("ИсходныеДанные!$что$2:$что$50000","что",$G$4)),"",0,1)</f>
        <v/>
      </c>
      <c r="R508" s="20" t="str" cm="1">
        <f t="array" ref="R508">_xlfn.XLOOKUP($B508&amp;"#"&amp;R$6,INDIRECT(SUBSTITUTE("ИсходныеДанные!$где$2:$где$50000","где",$D$4)),INDIRECT(SUBSTITUTE("ИсходныеДанные!$что$2:$что$50000","что",$F$4)),"",0,1)</f>
        <v/>
      </c>
      <c r="S508" s="78" t="str" cm="1">
        <f t="array" ref="S508">_xlfn.XLOOKUP($B508&amp;"#"&amp;R$6,INDIRECT(SUBSTITUTE("ИсходныеДанные!$где$2:$где$50000","где",$D$4)),INDIRECT(SUBSTITUTE("ИсходныеДанные!$что$2:$что$50000","что",$G$4)),"",0,1)</f>
        <v/>
      </c>
      <c r="T508" s="20" t="str" cm="1">
        <f t="array" ref="T508">_xlfn.XLOOKUP($B508&amp;"#"&amp;T$6,INDIRECT(SUBSTITUTE("ИсходныеДанные!$где$2:$где$50000","где",$D$4)),INDIRECT(SUBSTITUTE("ИсходныеДанные!$что$2:$что$50000","что",$F$4)),"",0,1)</f>
        <v/>
      </c>
      <c r="U508" s="78" t="str" cm="1">
        <f t="array" ref="U508">_xlfn.XLOOKUP($B508&amp;"#"&amp;T$6,INDIRECT(SUBSTITUTE("ИсходныеДанные!$где$2:$где$50000","где",$D$4)),INDIRECT(SUBSTITUTE("ИсходныеДанные!$что$2:$что$50000","что",$G$4)),"",0,1)</f>
        <v/>
      </c>
      <c r="V508" s="20" t="str" cm="1">
        <f t="array" ref="V508">_xlfn.XLOOKUP($B508&amp;"#"&amp;V$6,INDIRECT(SUBSTITUTE("ИсходныеДанные!$где$2:$где$50000","где",$D$4)),INDIRECT(SUBSTITUTE("ИсходныеДанные!$что$2:$что$50000","что",$F$4)),"",0,1)</f>
        <v/>
      </c>
      <c r="W508" s="78" t="str" cm="1">
        <f t="array" ref="W508">_xlfn.XLOOKUP($B508&amp;"#"&amp;V$6,INDIRECT(SUBSTITUTE("ИсходныеДанные!$где$2:$где$50000","где",$D$4)),INDIRECT(SUBSTITUTE("ИсходныеДанные!$что$2:$что$50000","что",$G$4)),"",0,1)</f>
        <v/>
      </c>
      <c r="X508" s="20" t="str" cm="1">
        <f t="array" ref="X508">_xlfn.XLOOKUP($B508&amp;"#"&amp;X$6,INDIRECT(SUBSTITUTE("ИсходныеДанные!$где$2:$где$50000","где",$D$4)),INDIRECT(SUBSTITUTE("ИсходныеДанные!$что$2:$что$50000","что",$F$4)),"",0,1)</f>
        <v/>
      </c>
      <c r="Y508" s="78" t="str" cm="1">
        <f t="array" ref="Y508">_xlfn.XLOOKUP($B508&amp;"#"&amp;X$6,INDIRECT(SUBSTITUTE("ИсходныеДанные!$где$2:$где$50000","где",$D$4)),INDIRECT(SUBSTITUTE("ИсходныеДанные!$что$2:$что$50000","что",$G$4)),"",0,1)</f>
        <v/>
      </c>
      <c r="Z508" s="20" t="str" cm="1">
        <f t="array" ref="Z508">_xlfn.XLOOKUP($B508&amp;"#"&amp;Z$6,INDIRECT(SUBSTITUTE("ИсходныеДанные!$где$2:$где$50000","где",$D$4)),INDIRECT(SUBSTITUTE("ИсходныеДанные!$что$2:$что$50000","что",$F$4)),"",0,1)</f>
        <v/>
      </c>
      <c r="AA508" s="78" t="str" cm="1">
        <f t="array" ref="AA508">_xlfn.XLOOKUP($B508&amp;"#"&amp;Z$6,INDIRECT(SUBSTITUTE("ИсходныеДанные!$где$2:$где$50000","где",$D$4)),INDIRECT(SUBSTITUTE("ИсходныеДанные!$что$2:$что$50000","что",$G$4)),"",0,1)</f>
        <v/>
      </c>
      <c r="AB508" s="3"/>
    </row>
    <row r="509" spans="1:28" x14ac:dyDescent="0.25">
      <c r="A509" s="6" t="str">
        <f t="shared" si="6"/>
        <v>delete</v>
      </c>
      <c r="B509" s="9" cm="1">
        <f t="array" ref="B509">INDIRECT("УникальныеСписки!E"&amp;ROW()-$E$4)</f>
        <v>0</v>
      </c>
      <c r="C509" s="15" t="str">
        <f t="array" ref="C509">_xlfn.XLOOKUP($B509,INDIRECT(SUBSTITUTE("ИсходныеДанные!$где$2:$где$50000","где",$B$4)),INDIRECT(SUBSTITUTE("ИсходныеДанные!$что$2:$что$50000","что",C$4)),"",0,1)</f>
        <v/>
      </c>
      <c r="D509" s="20" t="str" cm="1">
        <f t="array" ref="D509">_xlfn.XLOOKUP($B509&amp;"#"&amp;D$6,INDIRECT(SUBSTITUTE("ИсходныеДанные!$где$2:$где$50000","где",$D$4)),INDIRECT(SUBSTITUTE("ИсходныеДанные!$что$2:$что$50000","что",$F$4)),"",0,1)</f>
        <v/>
      </c>
      <c r="E509" s="78" t="str" cm="1">
        <f t="array" ref="E509">_xlfn.XLOOKUP($B509&amp;"#"&amp;D$6,INDIRECT(SUBSTITUTE("ИсходныеДанные!$где$2:$где$50000","где",$D$4)),INDIRECT(SUBSTITUTE("ИсходныеДанные!$что$2:$что$50000","что",$G$4)),"",0,1)</f>
        <v/>
      </c>
      <c r="F509" s="20" t="str" cm="1">
        <f t="array" ref="F509">_xlfn.XLOOKUP($B509&amp;"#"&amp;F$6,INDIRECT(SUBSTITUTE("ИсходныеДанные!$где$2:$где$50000","где",$D$4)),INDIRECT(SUBSTITUTE("ИсходныеДанные!$что$2:$что$50000","что",$F$4)),"",0,1)</f>
        <v/>
      </c>
      <c r="G509" s="78" t="str" cm="1">
        <f t="array" ref="G509">_xlfn.XLOOKUP($B509&amp;"#"&amp;F$6,INDIRECT(SUBSTITUTE("ИсходныеДанные!$где$2:$где$50000","где",$D$4)),INDIRECT(SUBSTITUTE("ИсходныеДанные!$что$2:$что$50000","что",$G$4)),"",0,1)</f>
        <v/>
      </c>
      <c r="H509" s="20" t="str" cm="1">
        <f t="array" ref="H509">_xlfn.XLOOKUP($B509&amp;"#"&amp;H$6,INDIRECT(SUBSTITUTE("ИсходныеДанные!$где$2:$где$50000","где",$D$4)),INDIRECT(SUBSTITUTE("ИсходныеДанные!$что$2:$что$50000","что",$F$4)),"",0,1)</f>
        <v/>
      </c>
      <c r="I509" s="78" t="str" cm="1">
        <f t="array" ref="I509">_xlfn.XLOOKUP($B509&amp;"#"&amp;H$6,INDIRECT(SUBSTITUTE("ИсходныеДанные!$где$2:$где$50000","где",$D$4)),INDIRECT(SUBSTITUTE("ИсходныеДанные!$что$2:$что$50000","что",$G$4)),"",0,1)</f>
        <v/>
      </c>
      <c r="J509" s="20" t="str" cm="1">
        <f t="array" ref="J509">_xlfn.XLOOKUP($B509&amp;"#"&amp;J$6,INDIRECT(SUBSTITUTE("ИсходныеДанные!$где$2:$где$50000","где",$D$4)),INDIRECT(SUBSTITUTE("ИсходныеДанные!$что$2:$что$50000","что",$F$4)),"",0,1)</f>
        <v/>
      </c>
      <c r="K509" s="78" t="str" cm="1">
        <f t="array" ref="K509">_xlfn.XLOOKUP($B509&amp;"#"&amp;J$6,INDIRECT(SUBSTITUTE("ИсходныеДанные!$где$2:$где$50000","где",$D$4)),INDIRECT(SUBSTITUTE("ИсходныеДанные!$что$2:$что$50000","что",$G$4)),"",0,1)</f>
        <v/>
      </c>
      <c r="L509" s="20" t="str" cm="1">
        <f t="array" ref="L509">_xlfn.XLOOKUP($B509&amp;"#"&amp;L$6,INDIRECT(SUBSTITUTE("ИсходныеДанные!$где$2:$где$50000","где",$D$4)),INDIRECT(SUBSTITUTE("ИсходныеДанные!$что$2:$что$50000","что",$F$4)),"",0,1)</f>
        <v/>
      </c>
      <c r="M509" s="78" t="str" cm="1">
        <f t="array" ref="M509">_xlfn.XLOOKUP($B509&amp;"#"&amp;L$6,INDIRECT(SUBSTITUTE("ИсходныеДанные!$где$2:$где$50000","где",$D$4)),INDIRECT(SUBSTITUTE("ИсходныеДанные!$что$2:$что$50000","что",$G$4)),"",0,1)</f>
        <v/>
      </c>
      <c r="N509" s="20" t="str" cm="1">
        <f t="array" ref="N509">_xlfn.XLOOKUP($B509&amp;"#"&amp;N$6,INDIRECT(SUBSTITUTE("ИсходныеДанные!$где$2:$где$50000","где",$D$4)),INDIRECT(SUBSTITUTE("ИсходныеДанные!$что$2:$что$50000","что",$F$4)),"",0,1)</f>
        <v/>
      </c>
      <c r="O509" s="78" t="str" cm="1">
        <f t="array" ref="O509">_xlfn.XLOOKUP($B509&amp;"#"&amp;N$6,INDIRECT(SUBSTITUTE("ИсходныеДанные!$где$2:$где$50000","где",$D$4)),INDIRECT(SUBSTITUTE("ИсходныеДанные!$что$2:$что$50000","что",$G$4)),"",0,1)</f>
        <v/>
      </c>
      <c r="P509" s="20" t="str" cm="1">
        <f t="array" ref="P509">_xlfn.XLOOKUP($B509&amp;"#"&amp;P$6,INDIRECT(SUBSTITUTE("ИсходныеДанные!$где$2:$где$50000","где",$D$4)),INDIRECT(SUBSTITUTE("ИсходныеДанные!$что$2:$что$50000","что",$F$4)),"",0,1)</f>
        <v/>
      </c>
      <c r="Q509" s="78" t="str" cm="1">
        <f t="array" ref="Q509">_xlfn.XLOOKUP($B509&amp;"#"&amp;P$6,INDIRECT(SUBSTITUTE("ИсходныеДанные!$где$2:$где$50000","где",$D$4)),INDIRECT(SUBSTITUTE("ИсходныеДанные!$что$2:$что$50000","что",$G$4)),"",0,1)</f>
        <v/>
      </c>
      <c r="R509" s="20" t="str" cm="1">
        <f t="array" ref="R509">_xlfn.XLOOKUP($B509&amp;"#"&amp;R$6,INDIRECT(SUBSTITUTE("ИсходныеДанные!$где$2:$где$50000","где",$D$4)),INDIRECT(SUBSTITUTE("ИсходныеДанные!$что$2:$что$50000","что",$F$4)),"",0,1)</f>
        <v/>
      </c>
      <c r="S509" s="78" t="str" cm="1">
        <f t="array" ref="S509">_xlfn.XLOOKUP($B509&amp;"#"&amp;R$6,INDIRECT(SUBSTITUTE("ИсходныеДанные!$где$2:$где$50000","где",$D$4)),INDIRECT(SUBSTITUTE("ИсходныеДанные!$что$2:$что$50000","что",$G$4)),"",0,1)</f>
        <v/>
      </c>
      <c r="T509" s="20" t="str" cm="1">
        <f t="array" ref="T509">_xlfn.XLOOKUP($B509&amp;"#"&amp;T$6,INDIRECT(SUBSTITUTE("ИсходныеДанные!$где$2:$где$50000","где",$D$4)),INDIRECT(SUBSTITUTE("ИсходныеДанные!$что$2:$что$50000","что",$F$4)),"",0,1)</f>
        <v/>
      </c>
      <c r="U509" s="78" t="str" cm="1">
        <f t="array" ref="U509">_xlfn.XLOOKUP($B509&amp;"#"&amp;T$6,INDIRECT(SUBSTITUTE("ИсходныеДанные!$где$2:$где$50000","где",$D$4)),INDIRECT(SUBSTITUTE("ИсходныеДанные!$что$2:$что$50000","что",$G$4)),"",0,1)</f>
        <v/>
      </c>
      <c r="V509" s="20" t="str" cm="1">
        <f t="array" ref="V509">_xlfn.XLOOKUP($B509&amp;"#"&amp;V$6,INDIRECT(SUBSTITUTE("ИсходныеДанные!$где$2:$где$50000","где",$D$4)),INDIRECT(SUBSTITUTE("ИсходныеДанные!$что$2:$что$50000","что",$F$4)),"",0,1)</f>
        <v/>
      </c>
      <c r="W509" s="78" t="str" cm="1">
        <f t="array" ref="W509">_xlfn.XLOOKUP($B509&amp;"#"&amp;V$6,INDIRECT(SUBSTITUTE("ИсходныеДанные!$где$2:$где$50000","где",$D$4)),INDIRECT(SUBSTITUTE("ИсходныеДанные!$что$2:$что$50000","что",$G$4)),"",0,1)</f>
        <v/>
      </c>
      <c r="X509" s="20" t="str" cm="1">
        <f t="array" ref="X509">_xlfn.XLOOKUP($B509&amp;"#"&amp;X$6,INDIRECT(SUBSTITUTE("ИсходныеДанные!$где$2:$где$50000","где",$D$4)),INDIRECT(SUBSTITUTE("ИсходныеДанные!$что$2:$что$50000","что",$F$4)),"",0,1)</f>
        <v/>
      </c>
      <c r="Y509" s="78" t="str" cm="1">
        <f t="array" ref="Y509">_xlfn.XLOOKUP($B509&amp;"#"&amp;X$6,INDIRECT(SUBSTITUTE("ИсходныеДанные!$где$2:$где$50000","где",$D$4)),INDIRECT(SUBSTITUTE("ИсходныеДанные!$что$2:$что$50000","что",$G$4)),"",0,1)</f>
        <v/>
      </c>
      <c r="Z509" s="20" t="str" cm="1">
        <f t="array" ref="Z509">_xlfn.XLOOKUP($B509&amp;"#"&amp;Z$6,INDIRECT(SUBSTITUTE("ИсходныеДанные!$где$2:$где$50000","где",$D$4)),INDIRECT(SUBSTITUTE("ИсходныеДанные!$что$2:$что$50000","что",$F$4)),"",0,1)</f>
        <v/>
      </c>
      <c r="AA509" s="78" t="str" cm="1">
        <f t="array" ref="AA509">_xlfn.XLOOKUP($B509&amp;"#"&amp;Z$6,INDIRECT(SUBSTITUTE("ИсходныеДанные!$где$2:$где$50000","где",$D$4)),INDIRECT(SUBSTITUTE("ИсходныеДанные!$что$2:$что$50000","что",$G$4)),"",0,1)</f>
        <v/>
      </c>
      <c r="AB509" s="3"/>
    </row>
    <row r="510" spans="1:28" x14ac:dyDescent="0.25">
      <c r="A510" s="6" t="str">
        <f t="shared" si="6"/>
        <v>delete</v>
      </c>
      <c r="B510" s="9" cm="1">
        <f t="array" ref="B510">INDIRECT("УникальныеСписки!E"&amp;ROW()-$E$4)</f>
        <v>0</v>
      </c>
      <c r="C510" s="15" t="str">
        <f t="array" ref="C510">_xlfn.XLOOKUP($B510,INDIRECT(SUBSTITUTE("ИсходныеДанные!$где$2:$где$50000","где",$B$4)),INDIRECT(SUBSTITUTE("ИсходныеДанные!$что$2:$что$50000","что",C$4)),"",0,1)</f>
        <v/>
      </c>
      <c r="D510" s="20" t="str" cm="1">
        <f t="array" ref="D510">_xlfn.XLOOKUP($B510&amp;"#"&amp;D$6,INDIRECT(SUBSTITUTE("ИсходныеДанные!$где$2:$где$50000","где",$D$4)),INDIRECT(SUBSTITUTE("ИсходныеДанные!$что$2:$что$50000","что",$F$4)),"",0,1)</f>
        <v/>
      </c>
      <c r="E510" s="78" t="str" cm="1">
        <f t="array" ref="E510">_xlfn.XLOOKUP($B510&amp;"#"&amp;D$6,INDIRECT(SUBSTITUTE("ИсходныеДанные!$где$2:$где$50000","где",$D$4)),INDIRECT(SUBSTITUTE("ИсходныеДанные!$что$2:$что$50000","что",$G$4)),"",0,1)</f>
        <v/>
      </c>
      <c r="F510" s="20" t="str" cm="1">
        <f t="array" ref="F510">_xlfn.XLOOKUP($B510&amp;"#"&amp;F$6,INDIRECT(SUBSTITUTE("ИсходныеДанные!$где$2:$где$50000","где",$D$4)),INDIRECT(SUBSTITUTE("ИсходныеДанные!$что$2:$что$50000","что",$F$4)),"",0,1)</f>
        <v/>
      </c>
      <c r="G510" s="78" t="str" cm="1">
        <f t="array" ref="G510">_xlfn.XLOOKUP($B510&amp;"#"&amp;F$6,INDIRECT(SUBSTITUTE("ИсходныеДанные!$где$2:$где$50000","где",$D$4)),INDIRECT(SUBSTITUTE("ИсходныеДанные!$что$2:$что$50000","что",$G$4)),"",0,1)</f>
        <v/>
      </c>
      <c r="H510" s="20" t="str" cm="1">
        <f t="array" ref="H510">_xlfn.XLOOKUP($B510&amp;"#"&amp;H$6,INDIRECT(SUBSTITUTE("ИсходныеДанные!$где$2:$где$50000","где",$D$4)),INDIRECT(SUBSTITUTE("ИсходныеДанные!$что$2:$что$50000","что",$F$4)),"",0,1)</f>
        <v/>
      </c>
      <c r="I510" s="78" t="str" cm="1">
        <f t="array" ref="I510">_xlfn.XLOOKUP($B510&amp;"#"&amp;H$6,INDIRECT(SUBSTITUTE("ИсходныеДанные!$где$2:$где$50000","где",$D$4)),INDIRECT(SUBSTITUTE("ИсходныеДанные!$что$2:$что$50000","что",$G$4)),"",0,1)</f>
        <v/>
      </c>
      <c r="J510" s="20" t="str" cm="1">
        <f t="array" ref="J510">_xlfn.XLOOKUP($B510&amp;"#"&amp;J$6,INDIRECT(SUBSTITUTE("ИсходныеДанные!$где$2:$где$50000","где",$D$4)),INDIRECT(SUBSTITUTE("ИсходныеДанные!$что$2:$что$50000","что",$F$4)),"",0,1)</f>
        <v/>
      </c>
      <c r="K510" s="78" t="str" cm="1">
        <f t="array" ref="K510">_xlfn.XLOOKUP($B510&amp;"#"&amp;J$6,INDIRECT(SUBSTITUTE("ИсходныеДанные!$где$2:$где$50000","где",$D$4)),INDIRECT(SUBSTITUTE("ИсходныеДанные!$что$2:$что$50000","что",$G$4)),"",0,1)</f>
        <v/>
      </c>
      <c r="L510" s="20" t="str" cm="1">
        <f t="array" ref="L510">_xlfn.XLOOKUP($B510&amp;"#"&amp;L$6,INDIRECT(SUBSTITUTE("ИсходныеДанные!$где$2:$где$50000","где",$D$4)),INDIRECT(SUBSTITUTE("ИсходныеДанные!$что$2:$что$50000","что",$F$4)),"",0,1)</f>
        <v/>
      </c>
      <c r="M510" s="78" t="str" cm="1">
        <f t="array" ref="M510">_xlfn.XLOOKUP($B510&amp;"#"&amp;L$6,INDIRECT(SUBSTITUTE("ИсходныеДанные!$где$2:$где$50000","где",$D$4)),INDIRECT(SUBSTITUTE("ИсходныеДанные!$что$2:$что$50000","что",$G$4)),"",0,1)</f>
        <v/>
      </c>
      <c r="N510" s="20" t="str" cm="1">
        <f t="array" ref="N510">_xlfn.XLOOKUP($B510&amp;"#"&amp;N$6,INDIRECT(SUBSTITUTE("ИсходныеДанные!$где$2:$где$50000","где",$D$4)),INDIRECT(SUBSTITUTE("ИсходныеДанные!$что$2:$что$50000","что",$F$4)),"",0,1)</f>
        <v/>
      </c>
      <c r="O510" s="78" t="str" cm="1">
        <f t="array" ref="O510">_xlfn.XLOOKUP($B510&amp;"#"&amp;N$6,INDIRECT(SUBSTITUTE("ИсходныеДанные!$где$2:$где$50000","где",$D$4)),INDIRECT(SUBSTITUTE("ИсходныеДанные!$что$2:$что$50000","что",$G$4)),"",0,1)</f>
        <v/>
      </c>
      <c r="P510" s="20" t="str" cm="1">
        <f t="array" ref="P510">_xlfn.XLOOKUP($B510&amp;"#"&amp;P$6,INDIRECT(SUBSTITUTE("ИсходныеДанные!$где$2:$где$50000","где",$D$4)),INDIRECT(SUBSTITUTE("ИсходныеДанные!$что$2:$что$50000","что",$F$4)),"",0,1)</f>
        <v/>
      </c>
      <c r="Q510" s="78" t="str" cm="1">
        <f t="array" ref="Q510">_xlfn.XLOOKUP($B510&amp;"#"&amp;P$6,INDIRECT(SUBSTITUTE("ИсходныеДанные!$где$2:$где$50000","где",$D$4)),INDIRECT(SUBSTITUTE("ИсходныеДанные!$что$2:$что$50000","что",$G$4)),"",0,1)</f>
        <v/>
      </c>
      <c r="R510" s="20" t="str" cm="1">
        <f t="array" ref="R510">_xlfn.XLOOKUP($B510&amp;"#"&amp;R$6,INDIRECT(SUBSTITUTE("ИсходныеДанные!$где$2:$где$50000","где",$D$4)),INDIRECT(SUBSTITUTE("ИсходныеДанные!$что$2:$что$50000","что",$F$4)),"",0,1)</f>
        <v/>
      </c>
      <c r="S510" s="78" t="str" cm="1">
        <f t="array" ref="S510">_xlfn.XLOOKUP($B510&amp;"#"&amp;R$6,INDIRECT(SUBSTITUTE("ИсходныеДанные!$где$2:$где$50000","где",$D$4)),INDIRECT(SUBSTITUTE("ИсходныеДанные!$что$2:$что$50000","что",$G$4)),"",0,1)</f>
        <v/>
      </c>
      <c r="T510" s="20" t="str" cm="1">
        <f t="array" ref="T510">_xlfn.XLOOKUP($B510&amp;"#"&amp;T$6,INDIRECT(SUBSTITUTE("ИсходныеДанные!$где$2:$где$50000","где",$D$4)),INDIRECT(SUBSTITUTE("ИсходныеДанные!$что$2:$что$50000","что",$F$4)),"",0,1)</f>
        <v/>
      </c>
      <c r="U510" s="78" t="str" cm="1">
        <f t="array" ref="U510">_xlfn.XLOOKUP($B510&amp;"#"&amp;T$6,INDIRECT(SUBSTITUTE("ИсходныеДанные!$где$2:$где$50000","где",$D$4)),INDIRECT(SUBSTITUTE("ИсходныеДанные!$что$2:$что$50000","что",$G$4)),"",0,1)</f>
        <v/>
      </c>
      <c r="V510" s="20" t="str" cm="1">
        <f t="array" ref="V510">_xlfn.XLOOKUP($B510&amp;"#"&amp;V$6,INDIRECT(SUBSTITUTE("ИсходныеДанные!$где$2:$где$50000","где",$D$4)),INDIRECT(SUBSTITUTE("ИсходныеДанные!$что$2:$что$50000","что",$F$4)),"",0,1)</f>
        <v/>
      </c>
      <c r="W510" s="78" t="str" cm="1">
        <f t="array" ref="W510">_xlfn.XLOOKUP($B510&amp;"#"&amp;V$6,INDIRECT(SUBSTITUTE("ИсходныеДанные!$где$2:$где$50000","где",$D$4)),INDIRECT(SUBSTITUTE("ИсходныеДанные!$что$2:$что$50000","что",$G$4)),"",0,1)</f>
        <v/>
      </c>
      <c r="X510" s="20" t="str" cm="1">
        <f t="array" ref="X510">_xlfn.XLOOKUP($B510&amp;"#"&amp;X$6,INDIRECT(SUBSTITUTE("ИсходныеДанные!$где$2:$где$50000","где",$D$4)),INDIRECT(SUBSTITUTE("ИсходныеДанные!$что$2:$что$50000","что",$F$4)),"",0,1)</f>
        <v/>
      </c>
      <c r="Y510" s="78" t="str" cm="1">
        <f t="array" ref="Y510">_xlfn.XLOOKUP($B510&amp;"#"&amp;X$6,INDIRECT(SUBSTITUTE("ИсходныеДанные!$где$2:$где$50000","где",$D$4)),INDIRECT(SUBSTITUTE("ИсходныеДанные!$что$2:$что$50000","что",$G$4)),"",0,1)</f>
        <v/>
      </c>
      <c r="Z510" s="20" t="str" cm="1">
        <f t="array" ref="Z510">_xlfn.XLOOKUP($B510&amp;"#"&amp;Z$6,INDIRECT(SUBSTITUTE("ИсходныеДанные!$где$2:$где$50000","где",$D$4)),INDIRECT(SUBSTITUTE("ИсходныеДанные!$что$2:$что$50000","что",$F$4)),"",0,1)</f>
        <v/>
      </c>
      <c r="AA510" s="78" t="str" cm="1">
        <f t="array" ref="AA510">_xlfn.XLOOKUP($B510&amp;"#"&amp;Z$6,INDIRECT(SUBSTITUTE("ИсходныеДанные!$где$2:$где$50000","где",$D$4)),INDIRECT(SUBSTITUTE("ИсходныеДанные!$что$2:$что$50000","что",$G$4)),"",0,1)</f>
        <v/>
      </c>
      <c r="AB510" s="3"/>
    </row>
    <row r="511" spans="1:28" x14ac:dyDescent="0.25">
      <c r="A511" s="6" t="str">
        <f t="shared" si="6"/>
        <v>delete</v>
      </c>
      <c r="B511" s="9" cm="1">
        <f t="array" ref="B511">INDIRECT("УникальныеСписки!E"&amp;ROW()-$E$4)</f>
        <v>0</v>
      </c>
      <c r="C511" s="15" t="str">
        <f t="array" ref="C511">_xlfn.XLOOKUP($B511,INDIRECT(SUBSTITUTE("ИсходныеДанные!$где$2:$где$50000","где",$B$4)),INDIRECT(SUBSTITUTE("ИсходныеДанные!$что$2:$что$50000","что",C$4)),"",0,1)</f>
        <v/>
      </c>
      <c r="D511" s="20" t="str" cm="1">
        <f t="array" ref="D511">_xlfn.XLOOKUP($B511&amp;"#"&amp;D$6,INDIRECT(SUBSTITUTE("ИсходныеДанные!$где$2:$где$50000","где",$D$4)),INDIRECT(SUBSTITUTE("ИсходныеДанные!$что$2:$что$50000","что",$F$4)),"",0,1)</f>
        <v/>
      </c>
      <c r="E511" s="78" t="str" cm="1">
        <f t="array" ref="E511">_xlfn.XLOOKUP($B511&amp;"#"&amp;D$6,INDIRECT(SUBSTITUTE("ИсходныеДанные!$где$2:$где$50000","где",$D$4)),INDIRECT(SUBSTITUTE("ИсходныеДанные!$что$2:$что$50000","что",$G$4)),"",0,1)</f>
        <v/>
      </c>
      <c r="F511" s="20" t="str" cm="1">
        <f t="array" ref="F511">_xlfn.XLOOKUP($B511&amp;"#"&amp;F$6,INDIRECT(SUBSTITUTE("ИсходныеДанные!$где$2:$где$50000","где",$D$4)),INDIRECT(SUBSTITUTE("ИсходныеДанные!$что$2:$что$50000","что",$F$4)),"",0,1)</f>
        <v/>
      </c>
      <c r="G511" s="78" t="str" cm="1">
        <f t="array" ref="G511">_xlfn.XLOOKUP($B511&amp;"#"&amp;F$6,INDIRECT(SUBSTITUTE("ИсходныеДанные!$где$2:$где$50000","где",$D$4)),INDIRECT(SUBSTITUTE("ИсходныеДанные!$что$2:$что$50000","что",$G$4)),"",0,1)</f>
        <v/>
      </c>
      <c r="H511" s="20" t="str" cm="1">
        <f t="array" ref="H511">_xlfn.XLOOKUP($B511&amp;"#"&amp;H$6,INDIRECT(SUBSTITUTE("ИсходныеДанные!$где$2:$где$50000","где",$D$4)),INDIRECT(SUBSTITUTE("ИсходныеДанные!$что$2:$что$50000","что",$F$4)),"",0,1)</f>
        <v/>
      </c>
      <c r="I511" s="78" t="str" cm="1">
        <f t="array" ref="I511">_xlfn.XLOOKUP($B511&amp;"#"&amp;H$6,INDIRECT(SUBSTITUTE("ИсходныеДанные!$где$2:$где$50000","где",$D$4)),INDIRECT(SUBSTITUTE("ИсходныеДанные!$что$2:$что$50000","что",$G$4)),"",0,1)</f>
        <v/>
      </c>
      <c r="J511" s="20" t="str" cm="1">
        <f t="array" ref="J511">_xlfn.XLOOKUP($B511&amp;"#"&amp;J$6,INDIRECT(SUBSTITUTE("ИсходныеДанные!$где$2:$где$50000","где",$D$4)),INDIRECT(SUBSTITUTE("ИсходныеДанные!$что$2:$что$50000","что",$F$4)),"",0,1)</f>
        <v/>
      </c>
      <c r="K511" s="78" t="str" cm="1">
        <f t="array" ref="K511">_xlfn.XLOOKUP($B511&amp;"#"&amp;J$6,INDIRECT(SUBSTITUTE("ИсходныеДанные!$где$2:$где$50000","где",$D$4)),INDIRECT(SUBSTITUTE("ИсходныеДанные!$что$2:$что$50000","что",$G$4)),"",0,1)</f>
        <v/>
      </c>
      <c r="L511" s="20" t="str" cm="1">
        <f t="array" ref="L511">_xlfn.XLOOKUP($B511&amp;"#"&amp;L$6,INDIRECT(SUBSTITUTE("ИсходныеДанные!$где$2:$где$50000","где",$D$4)),INDIRECT(SUBSTITUTE("ИсходныеДанные!$что$2:$что$50000","что",$F$4)),"",0,1)</f>
        <v/>
      </c>
      <c r="M511" s="78" t="str" cm="1">
        <f t="array" ref="M511">_xlfn.XLOOKUP($B511&amp;"#"&amp;L$6,INDIRECT(SUBSTITUTE("ИсходныеДанные!$где$2:$где$50000","где",$D$4)),INDIRECT(SUBSTITUTE("ИсходныеДанные!$что$2:$что$50000","что",$G$4)),"",0,1)</f>
        <v/>
      </c>
      <c r="N511" s="20" t="str" cm="1">
        <f t="array" ref="N511">_xlfn.XLOOKUP($B511&amp;"#"&amp;N$6,INDIRECT(SUBSTITUTE("ИсходныеДанные!$где$2:$где$50000","где",$D$4)),INDIRECT(SUBSTITUTE("ИсходныеДанные!$что$2:$что$50000","что",$F$4)),"",0,1)</f>
        <v/>
      </c>
      <c r="O511" s="78" t="str" cm="1">
        <f t="array" ref="O511">_xlfn.XLOOKUP($B511&amp;"#"&amp;N$6,INDIRECT(SUBSTITUTE("ИсходныеДанные!$где$2:$где$50000","где",$D$4)),INDIRECT(SUBSTITUTE("ИсходныеДанные!$что$2:$что$50000","что",$G$4)),"",0,1)</f>
        <v/>
      </c>
      <c r="P511" s="20" t="str" cm="1">
        <f t="array" ref="P511">_xlfn.XLOOKUP($B511&amp;"#"&amp;P$6,INDIRECT(SUBSTITUTE("ИсходныеДанные!$где$2:$где$50000","где",$D$4)),INDIRECT(SUBSTITUTE("ИсходныеДанные!$что$2:$что$50000","что",$F$4)),"",0,1)</f>
        <v/>
      </c>
      <c r="Q511" s="78" t="str" cm="1">
        <f t="array" ref="Q511">_xlfn.XLOOKUP($B511&amp;"#"&amp;P$6,INDIRECT(SUBSTITUTE("ИсходныеДанные!$где$2:$где$50000","где",$D$4)),INDIRECT(SUBSTITUTE("ИсходныеДанные!$что$2:$что$50000","что",$G$4)),"",0,1)</f>
        <v/>
      </c>
      <c r="R511" s="20" t="str" cm="1">
        <f t="array" ref="R511">_xlfn.XLOOKUP($B511&amp;"#"&amp;R$6,INDIRECT(SUBSTITUTE("ИсходныеДанные!$где$2:$где$50000","где",$D$4)),INDIRECT(SUBSTITUTE("ИсходныеДанные!$что$2:$что$50000","что",$F$4)),"",0,1)</f>
        <v/>
      </c>
      <c r="S511" s="78" t="str" cm="1">
        <f t="array" ref="S511">_xlfn.XLOOKUP($B511&amp;"#"&amp;R$6,INDIRECT(SUBSTITUTE("ИсходныеДанные!$где$2:$где$50000","где",$D$4)),INDIRECT(SUBSTITUTE("ИсходныеДанные!$что$2:$что$50000","что",$G$4)),"",0,1)</f>
        <v/>
      </c>
      <c r="T511" s="20" t="str" cm="1">
        <f t="array" ref="T511">_xlfn.XLOOKUP($B511&amp;"#"&amp;T$6,INDIRECT(SUBSTITUTE("ИсходныеДанные!$где$2:$где$50000","где",$D$4)),INDIRECT(SUBSTITUTE("ИсходныеДанные!$что$2:$что$50000","что",$F$4)),"",0,1)</f>
        <v/>
      </c>
      <c r="U511" s="78" t="str" cm="1">
        <f t="array" ref="U511">_xlfn.XLOOKUP($B511&amp;"#"&amp;T$6,INDIRECT(SUBSTITUTE("ИсходныеДанные!$где$2:$где$50000","где",$D$4)),INDIRECT(SUBSTITUTE("ИсходныеДанные!$что$2:$что$50000","что",$G$4)),"",0,1)</f>
        <v/>
      </c>
      <c r="V511" s="20" t="str" cm="1">
        <f t="array" ref="V511">_xlfn.XLOOKUP($B511&amp;"#"&amp;V$6,INDIRECT(SUBSTITUTE("ИсходныеДанные!$где$2:$где$50000","где",$D$4)),INDIRECT(SUBSTITUTE("ИсходныеДанные!$что$2:$что$50000","что",$F$4)),"",0,1)</f>
        <v/>
      </c>
      <c r="W511" s="78" t="str" cm="1">
        <f t="array" ref="W511">_xlfn.XLOOKUP($B511&amp;"#"&amp;V$6,INDIRECT(SUBSTITUTE("ИсходныеДанные!$где$2:$где$50000","где",$D$4)),INDIRECT(SUBSTITUTE("ИсходныеДанные!$что$2:$что$50000","что",$G$4)),"",0,1)</f>
        <v/>
      </c>
      <c r="X511" s="20" t="str" cm="1">
        <f t="array" ref="X511">_xlfn.XLOOKUP($B511&amp;"#"&amp;X$6,INDIRECT(SUBSTITUTE("ИсходныеДанные!$где$2:$где$50000","где",$D$4)),INDIRECT(SUBSTITUTE("ИсходныеДанные!$что$2:$что$50000","что",$F$4)),"",0,1)</f>
        <v/>
      </c>
      <c r="Y511" s="78" t="str" cm="1">
        <f t="array" ref="Y511">_xlfn.XLOOKUP($B511&amp;"#"&amp;X$6,INDIRECT(SUBSTITUTE("ИсходныеДанные!$где$2:$где$50000","где",$D$4)),INDIRECT(SUBSTITUTE("ИсходныеДанные!$что$2:$что$50000","что",$G$4)),"",0,1)</f>
        <v/>
      </c>
      <c r="Z511" s="20" t="str" cm="1">
        <f t="array" ref="Z511">_xlfn.XLOOKUP($B511&amp;"#"&amp;Z$6,INDIRECT(SUBSTITUTE("ИсходныеДанные!$где$2:$где$50000","где",$D$4)),INDIRECT(SUBSTITUTE("ИсходныеДанные!$что$2:$что$50000","что",$F$4)),"",0,1)</f>
        <v/>
      </c>
      <c r="AA511" s="78" t="str" cm="1">
        <f t="array" ref="AA511">_xlfn.XLOOKUP($B511&amp;"#"&amp;Z$6,INDIRECT(SUBSTITUTE("ИсходныеДанные!$где$2:$где$50000","где",$D$4)),INDIRECT(SUBSTITUTE("ИсходныеДанные!$что$2:$что$50000","что",$G$4)),"",0,1)</f>
        <v/>
      </c>
      <c r="AB511" s="3"/>
    </row>
    <row r="512" spans="1:28" x14ac:dyDescent="0.25">
      <c r="A512" s="6" t="str">
        <f t="shared" si="6"/>
        <v>delete</v>
      </c>
      <c r="B512" s="9" cm="1">
        <f t="array" ref="B512">INDIRECT("УникальныеСписки!E"&amp;ROW()-$E$4)</f>
        <v>0</v>
      </c>
      <c r="C512" s="15" t="str">
        <f t="array" ref="C512">_xlfn.XLOOKUP($B512,INDIRECT(SUBSTITUTE("ИсходныеДанные!$где$2:$где$50000","где",$B$4)),INDIRECT(SUBSTITUTE("ИсходныеДанные!$что$2:$что$50000","что",C$4)),"",0,1)</f>
        <v/>
      </c>
      <c r="D512" s="20" t="str" cm="1">
        <f t="array" ref="D512">_xlfn.XLOOKUP($B512&amp;"#"&amp;D$6,INDIRECT(SUBSTITUTE("ИсходныеДанные!$где$2:$где$50000","где",$D$4)),INDIRECT(SUBSTITUTE("ИсходныеДанные!$что$2:$что$50000","что",$F$4)),"",0,1)</f>
        <v/>
      </c>
      <c r="E512" s="78" t="str" cm="1">
        <f t="array" ref="E512">_xlfn.XLOOKUP($B512&amp;"#"&amp;D$6,INDIRECT(SUBSTITUTE("ИсходныеДанные!$где$2:$где$50000","где",$D$4)),INDIRECT(SUBSTITUTE("ИсходныеДанные!$что$2:$что$50000","что",$G$4)),"",0,1)</f>
        <v/>
      </c>
      <c r="F512" s="20" t="str" cm="1">
        <f t="array" ref="F512">_xlfn.XLOOKUP($B512&amp;"#"&amp;F$6,INDIRECT(SUBSTITUTE("ИсходныеДанные!$где$2:$где$50000","где",$D$4)),INDIRECT(SUBSTITUTE("ИсходныеДанные!$что$2:$что$50000","что",$F$4)),"",0,1)</f>
        <v/>
      </c>
      <c r="G512" s="78" t="str" cm="1">
        <f t="array" ref="G512">_xlfn.XLOOKUP($B512&amp;"#"&amp;F$6,INDIRECT(SUBSTITUTE("ИсходныеДанные!$где$2:$где$50000","где",$D$4)),INDIRECT(SUBSTITUTE("ИсходныеДанные!$что$2:$что$50000","что",$G$4)),"",0,1)</f>
        <v/>
      </c>
      <c r="H512" s="20" t="str" cm="1">
        <f t="array" ref="H512">_xlfn.XLOOKUP($B512&amp;"#"&amp;H$6,INDIRECT(SUBSTITUTE("ИсходныеДанные!$где$2:$где$50000","где",$D$4)),INDIRECT(SUBSTITUTE("ИсходныеДанные!$что$2:$что$50000","что",$F$4)),"",0,1)</f>
        <v/>
      </c>
      <c r="I512" s="78" t="str" cm="1">
        <f t="array" ref="I512">_xlfn.XLOOKUP($B512&amp;"#"&amp;H$6,INDIRECT(SUBSTITUTE("ИсходныеДанные!$где$2:$где$50000","где",$D$4)),INDIRECT(SUBSTITUTE("ИсходныеДанные!$что$2:$что$50000","что",$G$4)),"",0,1)</f>
        <v/>
      </c>
      <c r="J512" s="20" t="str" cm="1">
        <f t="array" ref="J512">_xlfn.XLOOKUP($B512&amp;"#"&amp;J$6,INDIRECT(SUBSTITUTE("ИсходныеДанные!$где$2:$где$50000","где",$D$4)),INDIRECT(SUBSTITUTE("ИсходныеДанные!$что$2:$что$50000","что",$F$4)),"",0,1)</f>
        <v/>
      </c>
      <c r="K512" s="78" t="str" cm="1">
        <f t="array" ref="K512">_xlfn.XLOOKUP($B512&amp;"#"&amp;J$6,INDIRECT(SUBSTITUTE("ИсходныеДанные!$где$2:$где$50000","где",$D$4)),INDIRECT(SUBSTITUTE("ИсходныеДанные!$что$2:$что$50000","что",$G$4)),"",0,1)</f>
        <v/>
      </c>
      <c r="L512" s="20" t="str" cm="1">
        <f t="array" ref="L512">_xlfn.XLOOKUP($B512&amp;"#"&amp;L$6,INDIRECT(SUBSTITUTE("ИсходныеДанные!$где$2:$где$50000","где",$D$4)),INDIRECT(SUBSTITUTE("ИсходныеДанные!$что$2:$что$50000","что",$F$4)),"",0,1)</f>
        <v/>
      </c>
      <c r="M512" s="78" t="str" cm="1">
        <f t="array" ref="M512">_xlfn.XLOOKUP($B512&amp;"#"&amp;L$6,INDIRECT(SUBSTITUTE("ИсходныеДанные!$где$2:$где$50000","где",$D$4)),INDIRECT(SUBSTITUTE("ИсходныеДанные!$что$2:$что$50000","что",$G$4)),"",0,1)</f>
        <v/>
      </c>
      <c r="N512" s="20" t="str" cm="1">
        <f t="array" ref="N512">_xlfn.XLOOKUP($B512&amp;"#"&amp;N$6,INDIRECT(SUBSTITUTE("ИсходныеДанные!$где$2:$где$50000","где",$D$4)),INDIRECT(SUBSTITUTE("ИсходныеДанные!$что$2:$что$50000","что",$F$4)),"",0,1)</f>
        <v/>
      </c>
      <c r="O512" s="78" t="str" cm="1">
        <f t="array" ref="O512">_xlfn.XLOOKUP($B512&amp;"#"&amp;N$6,INDIRECT(SUBSTITUTE("ИсходныеДанные!$где$2:$где$50000","где",$D$4)),INDIRECT(SUBSTITUTE("ИсходныеДанные!$что$2:$что$50000","что",$G$4)),"",0,1)</f>
        <v/>
      </c>
      <c r="P512" s="20" t="str" cm="1">
        <f t="array" ref="P512">_xlfn.XLOOKUP($B512&amp;"#"&amp;P$6,INDIRECT(SUBSTITUTE("ИсходныеДанные!$где$2:$где$50000","где",$D$4)),INDIRECT(SUBSTITUTE("ИсходныеДанные!$что$2:$что$50000","что",$F$4)),"",0,1)</f>
        <v/>
      </c>
      <c r="Q512" s="78" t="str" cm="1">
        <f t="array" ref="Q512">_xlfn.XLOOKUP($B512&amp;"#"&amp;P$6,INDIRECT(SUBSTITUTE("ИсходныеДанные!$где$2:$где$50000","где",$D$4)),INDIRECT(SUBSTITUTE("ИсходныеДанные!$что$2:$что$50000","что",$G$4)),"",0,1)</f>
        <v/>
      </c>
      <c r="R512" s="20" t="str" cm="1">
        <f t="array" ref="R512">_xlfn.XLOOKUP($B512&amp;"#"&amp;R$6,INDIRECT(SUBSTITUTE("ИсходныеДанные!$где$2:$где$50000","где",$D$4)),INDIRECT(SUBSTITUTE("ИсходныеДанные!$что$2:$что$50000","что",$F$4)),"",0,1)</f>
        <v/>
      </c>
      <c r="S512" s="78" t="str" cm="1">
        <f t="array" ref="S512">_xlfn.XLOOKUP($B512&amp;"#"&amp;R$6,INDIRECT(SUBSTITUTE("ИсходныеДанные!$где$2:$где$50000","где",$D$4)),INDIRECT(SUBSTITUTE("ИсходныеДанные!$что$2:$что$50000","что",$G$4)),"",0,1)</f>
        <v/>
      </c>
      <c r="T512" s="20" t="str" cm="1">
        <f t="array" ref="T512">_xlfn.XLOOKUP($B512&amp;"#"&amp;T$6,INDIRECT(SUBSTITUTE("ИсходныеДанные!$где$2:$где$50000","где",$D$4)),INDIRECT(SUBSTITUTE("ИсходныеДанные!$что$2:$что$50000","что",$F$4)),"",0,1)</f>
        <v/>
      </c>
      <c r="U512" s="78" t="str" cm="1">
        <f t="array" ref="U512">_xlfn.XLOOKUP($B512&amp;"#"&amp;T$6,INDIRECT(SUBSTITUTE("ИсходныеДанные!$где$2:$где$50000","где",$D$4)),INDIRECT(SUBSTITUTE("ИсходныеДанные!$что$2:$что$50000","что",$G$4)),"",0,1)</f>
        <v/>
      </c>
      <c r="V512" s="20" t="str" cm="1">
        <f t="array" ref="V512">_xlfn.XLOOKUP($B512&amp;"#"&amp;V$6,INDIRECT(SUBSTITUTE("ИсходныеДанные!$где$2:$где$50000","где",$D$4)),INDIRECT(SUBSTITUTE("ИсходныеДанные!$что$2:$что$50000","что",$F$4)),"",0,1)</f>
        <v/>
      </c>
      <c r="W512" s="78" t="str" cm="1">
        <f t="array" ref="W512">_xlfn.XLOOKUP($B512&amp;"#"&amp;V$6,INDIRECT(SUBSTITUTE("ИсходныеДанные!$где$2:$где$50000","где",$D$4)),INDIRECT(SUBSTITUTE("ИсходныеДанные!$что$2:$что$50000","что",$G$4)),"",0,1)</f>
        <v/>
      </c>
      <c r="X512" s="20" t="str" cm="1">
        <f t="array" ref="X512">_xlfn.XLOOKUP($B512&amp;"#"&amp;X$6,INDIRECT(SUBSTITUTE("ИсходныеДанные!$где$2:$где$50000","где",$D$4)),INDIRECT(SUBSTITUTE("ИсходныеДанные!$что$2:$что$50000","что",$F$4)),"",0,1)</f>
        <v/>
      </c>
      <c r="Y512" s="78" t="str" cm="1">
        <f t="array" ref="Y512">_xlfn.XLOOKUP($B512&amp;"#"&amp;X$6,INDIRECT(SUBSTITUTE("ИсходныеДанные!$где$2:$где$50000","где",$D$4)),INDIRECT(SUBSTITUTE("ИсходныеДанные!$что$2:$что$50000","что",$G$4)),"",0,1)</f>
        <v/>
      </c>
      <c r="Z512" s="20" t="str" cm="1">
        <f t="array" ref="Z512">_xlfn.XLOOKUP($B512&amp;"#"&amp;Z$6,INDIRECT(SUBSTITUTE("ИсходныеДанные!$где$2:$где$50000","где",$D$4)),INDIRECT(SUBSTITUTE("ИсходныеДанные!$что$2:$что$50000","что",$F$4)),"",0,1)</f>
        <v/>
      </c>
      <c r="AA512" s="78" t="str" cm="1">
        <f t="array" ref="AA512">_xlfn.XLOOKUP($B512&amp;"#"&amp;Z$6,INDIRECT(SUBSTITUTE("ИсходныеДанные!$где$2:$где$50000","где",$D$4)),INDIRECT(SUBSTITUTE("ИсходныеДанные!$что$2:$что$50000","что",$G$4)),"",0,1)</f>
        <v/>
      </c>
      <c r="AB512" s="3"/>
    </row>
    <row r="513" spans="1:28" x14ac:dyDescent="0.25">
      <c r="A513" s="6" t="str">
        <f t="shared" si="6"/>
        <v>delete</v>
      </c>
      <c r="B513" s="9" cm="1">
        <f t="array" ref="B513">INDIRECT("УникальныеСписки!E"&amp;ROW()-$E$4)</f>
        <v>0</v>
      </c>
      <c r="C513" s="15" t="str">
        <f t="array" ref="C513">_xlfn.XLOOKUP($B513,INDIRECT(SUBSTITUTE("ИсходныеДанные!$где$2:$где$50000","где",$B$4)),INDIRECT(SUBSTITUTE("ИсходныеДанные!$что$2:$что$50000","что",C$4)),"",0,1)</f>
        <v/>
      </c>
      <c r="D513" s="20" t="str" cm="1">
        <f t="array" ref="D513">_xlfn.XLOOKUP($B513&amp;"#"&amp;D$6,INDIRECT(SUBSTITUTE("ИсходныеДанные!$где$2:$где$50000","где",$D$4)),INDIRECT(SUBSTITUTE("ИсходныеДанные!$что$2:$что$50000","что",$F$4)),"",0,1)</f>
        <v/>
      </c>
      <c r="E513" s="78" t="str" cm="1">
        <f t="array" ref="E513">_xlfn.XLOOKUP($B513&amp;"#"&amp;D$6,INDIRECT(SUBSTITUTE("ИсходныеДанные!$где$2:$где$50000","где",$D$4)),INDIRECT(SUBSTITUTE("ИсходныеДанные!$что$2:$что$50000","что",$G$4)),"",0,1)</f>
        <v/>
      </c>
      <c r="F513" s="20" t="str" cm="1">
        <f t="array" ref="F513">_xlfn.XLOOKUP($B513&amp;"#"&amp;F$6,INDIRECT(SUBSTITUTE("ИсходныеДанные!$где$2:$где$50000","где",$D$4)),INDIRECT(SUBSTITUTE("ИсходныеДанные!$что$2:$что$50000","что",$F$4)),"",0,1)</f>
        <v/>
      </c>
      <c r="G513" s="78" t="str" cm="1">
        <f t="array" ref="G513">_xlfn.XLOOKUP($B513&amp;"#"&amp;F$6,INDIRECT(SUBSTITUTE("ИсходныеДанные!$где$2:$где$50000","где",$D$4)),INDIRECT(SUBSTITUTE("ИсходныеДанные!$что$2:$что$50000","что",$G$4)),"",0,1)</f>
        <v/>
      </c>
      <c r="H513" s="20" t="str" cm="1">
        <f t="array" ref="H513">_xlfn.XLOOKUP($B513&amp;"#"&amp;H$6,INDIRECT(SUBSTITUTE("ИсходныеДанные!$где$2:$где$50000","где",$D$4)),INDIRECT(SUBSTITUTE("ИсходныеДанные!$что$2:$что$50000","что",$F$4)),"",0,1)</f>
        <v/>
      </c>
      <c r="I513" s="78" t="str" cm="1">
        <f t="array" ref="I513">_xlfn.XLOOKUP($B513&amp;"#"&amp;H$6,INDIRECT(SUBSTITUTE("ИсходныеДанные!$где$2:$где$50000","где",$D$4)),INDIRECT(SUBSTITUTE("ИсходныеДанные!$что$2:$что$50000","что",$G$4)),"",0,1)</f>
        <v/>
      </c>
      <c r="J513" s="20" t="str" cm="1">
        <f t="array" ref="J513">_xlfn.XLOOKUP($B513&amp;"#"&amp;J$6,INDIRECT(SUBSTITUTE("ИсходныеДанные!$где$2:$где$50000","где",$D$4)),INDIRECT(SUBSTITUTE("ИсходныеДанные!$что$2:$что$50000","что",$F$4)),"",0,1)</f>
        <v/>
      </c>
      <c r="K513" s="78" t="str" cm="1">
        <f t="array" ref="K513">_xlfn.XLOOKUP($B513&amp;"#"&amp;J$6,INDIRECT(SUBSTITUTE("ИсходныеДанные!$где$2:$где$50000","где",$D$4)),INDIRECT(SUBSTITUTE("ИсходныеДанные!$что$2:$что$50000","что",$G$4)),"",0,1)</f>
        <v/>
      </c>
      <c r="L513" s="20" t="str" cm="1">
        <f t="array" ref="L513">_xlfn.XLOOKUP($B513&amp;"#"&amp;L$6,INDIRECT(SUBSTITUTE("ИсходныеДанные!$где$2:$где$50000","где",$D$4)),INDIRECT(SUBSTITUTE("ИсходныеДанные!$что$2:$что$50000","что",$F$4)),"",0,1)</f>
        <v/>
      </c>
      <c r="M513" s="78" t="str" cm="1">
        <f t="array" ref="M513">_xlfn.XLOOKUP($B513&amp;"#"&amp;L$6,INDIRECT(SUBSTITUTE("ИсходныеДанные!$где$2:$где$50000","где",$D$4)),INDIRECT(SUBSTITUTE("ИсходныеДанные!$что$2:$что$50000","что",$G$4)),"",0,1)</f>
        <v/>
      </c>
      <c r="N513" s="20" t="str" cm="1">
        <f t="array" ref="N513">_xlfn.XLOOKUP($B513&amp;"#"&amp;N$6,INDIRECT(SUBSTITUTE("ИсходныеДанные!$где$2:$где$50000","где",$D$4)),INDIRECT(SUBSTITUTE("ИсходныеДанные!$что$2:$что$50000","что",$F$4)),"",0,1)</f>
        <v/>
      </c>
      <c r="O513" s="78" t="str" cm="1">
        <f t="array" ref="O513">_xlfn.XLOOKUP($B513&amp;"#"&amp;N$6,INDIRECT(SUBSTITUTE("ИсходныеДанные!$где$2:$где$50000","где",$D$4)),INDIRECT(SUBSTITUTE("ИсходныеДанные!$что$2:$что$50000","что",$G$4)),"",0,1)</f>
        <v/>
      </c>
      <c r="P513" s="20" t="str" cm="1">
        <f t="array" ref="P513">_xlfn.XLOOKUP($B513&amp;"#"&amp;P$6,INDIRECT(SUBSTITUTE("ИсходныеДанные!$где$2:$где$50000","где",$D$4)),INDIRECT(SUBSTITUTE("ИсходныеДанные!$что$2:$что$50000","что",$F$4)),"",0,1)</f>
        <v/>
      </c>
      <c r="Q513" s="78" t="str" cm="1">
        <f t="array" ref="Q513">_xlfn.XLOOKUP($B513&amp;"#"&amp;P$6,INDIRECT(SUBSTITUTE("ИсходныеДанные!$где$2:$где$50000","где",$D$4)),INDIRECT(SUBSTITUTE("ИсходныеДанные!$что$2:$что$50000","что",$G$4)),"",0,1)</f>
        <v/>
      </c>
      <c r="R513" s="20" t="str" cm="1">
        <f t="array" ref="R513">_xlfn.XLOOKUP($B513&amp;"#"&amp;R$6,INDIRECT(SUBSTITUTE("ИсходныеДанные!$где$2:$где$50000","где",$D$4)),INDIRECT(SUBSTITUTE("ИсходныеДанные!$что$2:$что$50000","что",$F$4)),"",0,1)</f>
        <v/>
      </c>
      <c r="S513" s="78" t="str" cm="1">
        <f t="array" ref="S513">_xlfn.XLOOKUP($B513&amp;"#"&amp;R$6,INDIRECT(SUBSTITUTE("ИсходныеДанные!$где$2:$где$50000","где",$D$4)),INDIRECT(SUBSTITUTE("ИсходныеДанные!$что$2:$что$50000","что",$G$4)),"",0,1)</f>
        <v/>
      </c>
      <c r="T513" s="20" t="str" cm="1">
        <f t="array" ref="T513">_xlfn.XLOOKUP($B513&amp;"#"&amp;T$6,INDIRECT(SUBSTITUTE("ИсходныеДанные!$где$2:$где$50000","где",$D$4)),INDIRECT(SUBSTITUTE("ИсходныеДанные!$что$2:$что$50000","что",$F$4)),"",0,1)</f>
        <v/>
      </c>
      <c r="U513" s="78" t="str" cm="1">
        <f t="array" ref="U513">_xlfn.XLOOKUP($B513&amp;"#"&amp;T$6,INDIRECT(SUBSTITUTE("ИсходныеДанные!$где$2:$где$50000","где",$D$4)),INDIRECT(SUBSTITUTE("ИсходныеДанные!$что$2:$что$50000","что",$G$4)),"",0,1)</f>
        <v/>
      </c>
      <c r="V513" s="20" t="str" cm="1">
        <f t="array" ref="V513">_xlfn.XLOOKUP($B513&amp;"#"&amp;V$6,INDIRECT(SUBSTITUTE("ИсходныеДанные!$где$2:$где$50000","где",$D$4)),INDIRECT(SUBSTITUTE("ИсходныеДанные!$что$2:$что$50000","что",$F$4)),"",0,1)</f>
        <v/>
      </c>
      <c r="W513" s="78" t="str" cm="1">
        <f t="array" ref="W513">_xlfn.XLOOKUP($B513&amp;"#"&amp;V$6,INDIRECT(SUBSTITUTE("ИсходныеДанные!$где$2:$где$50000","где",$D$4)),INDIRECT(SUBSTITUTE("ИсходныеДанные!$что$2:$что$50000","что",$G$4)),"",0,1)</f>
        <v/>
      </c>
      <c r="X513" s="20" t="str" cm="1">
        <f t="array" ref="X513">_xlfn.XLOOKUP($B513&amp;"#"&amp;X$6,INDIRECT(SUBSTITUTE("ИсходныеДанные!$где$2:$где$50000","где",$D$4)),INDIRECT(SUBSTITUTE("ИсходныеДанные!$что$2:$что$50000","что",$F$4)),"",0,1)</f>
        <v/>
      </c>
      <c r="Y513" s="78" t="str" cm="1">
        <f t="array" ref="Y513">_xlfn.XLOOKUP($B513&amp;"#"&amp;X$6,INDIRECT(SUBSTITUTE("ИсходныеДанные!$где$2:$где$50000","где",$D$4)),INDIRECT(SUBSTITUTE("ИсходныеДанные!$что$2:$что$50000","что",$G$4)),"",0,1)</f>
        <v/>
      </c>
      <c r="Z513" s="20" t="str" cm="1">
        <f t="array" ref="Z513">_xlfn.XLOOKUP($B513&amp;"#"&amp;Z$6,INDIRECT(SUBSTITUTE("ИсходныеДанные!$где$2:$где$50000","где",$D$4)),INDIRECT(SUBSTITUTE("ИсходныеДанные!$что$2:$что$50000","что",$F$4)),"",0,1)</f>
        <v/>
      </c>
      <c r="AA513" s="78" t="str" cm="1">
        <f t="array" ref="AA513">_xlfn.XLOOKUP($B513&amp;"#"&amp;Z$6,INDIRECT(SUBSTITUTE("ИсходныеДанные!$где$2:$где$50000","где",$D$4)),INDIRECT(SUBSTITUTE("ИсходныеДанные!$что$2:$что$50000","что",$G$4)),"",0,1)</f>
        <v/>
      </c>
      <c r="AB513" s="3"/>
    </row>
    <row r="514" spans="1:28" x14ac:dyDescent="0.25">
      <c r="A514" s="6" t="str">
        <f t="shared" si="6"/>
        <v>delete</v>
      </c>
      <c r="B514" s="9" cm="1">
        <f t="array" ref="B514">INDIRECT("УникальныеСписки!E"&amp;ROW()-$E$4)</f>
        <v>0</v>
      </c>
      <c r="C514" s="15" t="str">
        <f t="array" ref="C514">_xlfn.XLOOKUP($B514,INDIRECT(SUBSTITUTE("ИсходныеДанные!$где$2:$где$50000","где",$B$4)),INDIRECT(SUBSTITUTE("ИсходныеДанные!$что$2:$что$50000","что",C$4)),"",0,1)</f>
        <v/>
      </c>
      <c r="D514" s="20" t="str" cm="1">
        <f t="array" ref="D514">_xlfn.XLOOKUP($B514&amp;"#"&amp;D$6,INDIRECT(SUBSTITUTE("ИсходныеДанные!$где$2:$где$50000","где",$D$4)),INDIRECT(SUBSTITUTE("ИсходныеДанные!$что$2:$что$50000","что",$F$4)),"",0,1)</f>
        <v/>
      </c>
      <c r="E514" s="78" t="str" cm="1">
        <f t="array" ref="E514">_xlfn.XLOOKUP($B514&amp;"#"&amp;D$6,INDIRECT(SUBSTITUTE("ИсходныеДанные!$где$2:$где$50000","где",$D$4)),INDIRECT(SUBSTITUTE("ИсходныеДанные!$что$2:$что$50000","что",$G$4)),"",0,1)</f>
        <v/>
      </c>
      <c r="F514" s="20" t="str" cm="1">
        <f t="array" ref="F514">_xlfn.XLOOKUP($B514&amp;"#"&amp;F$6,INDIRECT(SUBSTITUTE("ИсходныеДанные!$где$2:$где$50000","где",$D$4)),INDIRECT(SUBSTITUTE("ИсходныеДанные!$что$2:$что$50000","что",$F$4)),"",0,1)</f>
        <v/>
      </c>
      <c r="G514" s="78" t="str" cm="1">
        <f t="array" ref="G514">_xlfn.XLOOKUP($B514&amp;"#"&amp;F$6,INDIRECT(SUBSTITUTE("ИсходныеДанные!$где$2:$где$50000","где",$D$4)),INDIRECT(SUBSTITUTE("ИсходныеДанные!$что$2:$что$50000","что",$G$4)),"",0,1)</f>
        <v/>
      </c>
      <c r="H514" s="20" t="str" cm="1">
        <f t="array" ref="H514">_xlfn.XLOOKUP($B514&amp;"#"&amp;H$6,INDIRECT(SUBSTITUTE("ИсходныеДанные!$где$2:$где$50000","где",$D$4)),INDIRECT(SUBSTITUTE("ИсходныеДанные!$что$2:$что$50000","что",$F$4)),"",0,1)</f>
        <v/>
      </c>
      <c r="I514" s="78" t="str" cm="1">
        <f t="array" ref="I514">_xlfn.XLOOKUP($B514&amp;"#"&amp;H$6,INDIRECT(SUBSTITUTE("ИсходныеДанные!$где$2:$где$50000","где",$D$4)),INDIRECT(SUBSTITUTE("ИсходныеДанные!$что$2:$что$50000","что",$G$4)),"",0,1)</f>
        <v/>
      </c>
      <c r="J514" s="20" t="str" cm="1">
        <f t="array" ref="J514">_xlfn.XLOOKUP($B514&amp;"#"&amp;J$6,INDIRECT(SUBSTITUTE("ИсходныеДанные!$где$2:$где$50000","где",$D$4)),INDIRECT(SUBSTITUTE("ИсходныеДанные!$что$2:$что$50000","что",$F$4)),"",0,1)</f>
        <v/>
      </c>
      <c r="K514" s="78" t="str" cm="1">
        <f t="array" ref="K514">_xlfn.XLOOKUP($B514&amp;"#"&amp;J$6,INDIRECT(SUBSTITUTE("ИсходныеДанные!$где$2:$где$50000","где",$D$4)),INDIRECT(SUBSTITUTE("ИсходныеДанные!$что$2:$что$50000","что",$G$4)),"",0,1)</f>
        <v/>
      </c>
      <c r="L514" s="20" t="str" cm="1">
        <f t="array" ref="L514">_xlfn.XLOOKUP($B514&amp;"#"&amp;L$6,INDIRECT(SUBSTITUTE("ИсходныеДанные!$где$2:$где$50000","где",$D$4)),INDIRECT(SUBSTITUTE("ИсходныеДанные!$что$2:$что$50000","что",$F$4)),"",0,1)</f>
        <v/>
      </c>
      <c r="M514" s="78" t="str" cm="1">
        <f t="array" ref="M514">_xlfn.XLOOKUP($B514&amp;"#"&amp;L$6,INDIRECT(SUBSTITUTE("ИсходныеДанные!$где$2:$где$50000","где",$D$4)),INDIRECT(SUBSTITUTE("ИсходныеДанные!$что$2:$что$50000","что",$G$4)),"",0,1)</f>
        <v/>
      </c>
      <c r="N514" s="20" t="str" cm="1">
        <f t="array" ref="N514">_xlfn.XLOOKUP($B514&amp;"#"&amp;N$6,INDIRECT(SUBSTITUTE("ИсходныеДанные!$где$2:$где$50000","где",$D$4)),INDIRECT(SUBSTITUTE("ИсходныеДанные!$что$2:$что$50000","что",$F$4)),"",0,1)</f>
        <v/>
      </c>
      <c r="O514" s="78" t="str" cm="1">
        <f t="array" ref="O514">_xlfn.XLOOKUP($B514&amp;"#"&amp;N$6,INDIRECT(SUBSTITUTE("ИсходныеДанные!$где$2:$где$50000","где",$D$4)),INDIRECT(SUBSTITUTE("ИсходныеДанные!$что$2:$что$50000","что",$G$4)),"",0,1)</f>
        <v/>
      </c>
      <c r="P514" s="20" t="str" cm="1">
        <f t="array" ref="P514">_xlfn.XLOOKUP($B514&amp;"#"&amp;P$6,INDIRECT(SUBSTITUTE("ИсходныеДанные!$где$2:$где$50000","где",$D$4)),INDIRECT(SUBSTITUTE("ИсходныеДанные!$что$2:$что$50000","что",$F$4)),"",0,1)</f>
        <v/>
      </c>
      <c r="Q514" s="78" t="str" cm="1">
        <f t="array" ref="Q514">_xlfn.XLOOKUP($B514&amp;"#"&amp;P$6,INDIRECT(SUBSTITUTE("ИсходныеДанные!$где$2:$где$50000","где",$D$4)),INDIRECT(SUBSTITUTE("ИсходныеДанные!$что$2:$что$50000","что",$G$4)),"",0,1)</f>
        <v/>
      </c>
      <c r="R514" s="20" t="str" cm="1">
        <f t="array" ref="R514">_xlfn.XLOOKUP($B514&amp;"#"&amp;R$6,INDIRECT(SUBSTITUTE("ИсходныеДанные!$где$2:$где$50000","где",$D$4)),INDIRECT(SUBSTITUTE("ИсходныеДанные!$что$2:$что$50000","что",$F$4)),"",0,1)</f>
        <v/>
      </c>
      <c r="S514" s="78" t="str" cm="1">
        <f t="array" ref="S514">_xlfn.XLOOKUP($B514&amp;"#"&amp;R$6,INDIRECT(SUBSTITUTE("ИсходныеДанные!$где$2:$где$50000","где",$D$4)),INDIRECT(SUBSTITUTE("ИсходныеДанные!$что$2:$что$50000","что",$G$4)),"",0,1)</f>
        <v/>
      </c>
      <c r="T514" s="20" t="str" cm="1">
        <f t="array" ref="T514">_xlfn.XLOOKUP($B514&amp;"#"&amp;T$6,INDIRECT(SUBSTITUTE("ИсходныеДанные!$где$2:$где$50000","где",$D$4)),INDIRECT(SUBSTITUTE("ИсходныеДанные!$что$2:$что$50000","что",$F$4)),"",0,1)</f>
        <v/>
      </c>
      <c r="U514" s="78" t="str" cm="1">
        <f t="array" ref="U514">_xlfn.XLOOKUP($B514&amp;"#"&amp;T$6,INDIRECT(SUBSTITUTE("ИсходныеДанные!$где$2:$где$50000","где",$D$4)),INDIRECT(SUBSTITUTE("ИсходныеДанные!$что$2:$что$50000","что",$G$4)),"",0,1)</f>
        <v/>
      </c>
      <c r="V514" s="20" t="str" cm="1">
        <f t="array" ref="V514">_xlfn.XLOOKUP($B514&amp;"#"&amp;V$6,INDIRECT(SUBSTITUTE("ИсходныеДанные!$где$2:$где$50000","где",$D$4)),INDIRECT(SUBSTITUTE("ИсходныеДанные!$что$2:$что$50000","что",$F$4)),"",0,1)</f>
        <v/>
      </c>
      <c r="W514" s="78" t="str" cm="1">
        <f t="array" ref="W514">_xlfn.XLOOKUP($B514&amp;"#"&amp;V$6,INDIRECT(SUBSTITUTE("ИсходныеДанные!$где$2:$где$50000","где",$D$4)),INDIRECT(SUBSTITUTE("ИсходныеДанные!$что$2:$что$50000","что",$G$4)),"",0,1)</f>
        <v/>
      </c>
      <c r="X514" s="20" t="str" cm="1">
        <f t="array" ref="X514">_xlfn.XLOOKUP($B514&amp;"#"&amp;X$6,INDIRECT(SUBSTITUTE("ИсходныеДанные!$где$2:$где$50000","где",$D$4)),INDIRECT(SUBSTITUTE("ИсходныеДанные!$что$2:$что$50000","что",$F$4)),"",0,1)</f>
        <v/>
      </c>
      <c r="Y514" s="78" t="str" cm="1">
        <f t="array" ref="Y514">_xlfn.XLOOKUP($B514&amp;"#"&amp;X$6,INDIRECT(SUBSTITUTE("ИсходныеДанные!$где$2:$где$50000","где",$D$4)),INDIRECT(SUBSTITUTE("ИсходныеДанные!$что$2:$что$50000","что",$G$4)),"",0,1)</f>
        <v/>
      </c>
      <c r="Z514" s="20" t="str" cm="1">
        <f t="array" ref="Z514">_xlfn.XLOOKUP($B514&amp;"#"&amp;Z$6,INDIRECT(SUBSTITUTE("ИсходныеДанные!$где$2:$где$50000","где",$D$4)),INDIRECT(SUBSTITUTE("ИсходныеДанные!$что$2:$что$50000","что",$F$4)),"",0,1)</f>
        <v/>
      </c>
      <c r="AA514" s="78" t="str" cm="1">
        <f t="array" ref="AA514">_xlfn.XLOOKUP($B514&amp;"#"&amp;Z$6,INDIRECT(SUBSTITUTE("ИсходныеДанные!$где$2:$где$50000","где",$D$4)),INDIRECT(SUBSTITUTE("ИсходныеДанные!$что$2:$что$50000","что",$G$4)),"",0,1)</f>
        <v/>
      </c>
      <c r="AB514" s="3"/>
    </row>
    <row r="515" spans="1:28" x14ac:dyDescent="0.25">
      <c r="A515" s="6" t="str">
        <f t="shared" si="6"/>
        <v>delete</v>
      </c>
      <c r="B515" s="9" cm="1">
        <f t="array" ref="B515">INDIRECT("УникальныеСписки!E"&amp;ROW()-$E$4)</f>
        <v>0</v>
      </c>
      <c r="C515" s="15" t="str">
        <f t="array" ref="C515">_xlfn.XLOOKUP($B515,INDIRECT(SUBSTITUTE("ИсходныеДанные!$где$2:$где$50000","где",$B$4)),INDIRECT(SUBSTITUTE("ИсходныеДанные!$что$2:$что$50000","что",C$4)),"",0,1)</f>
        <v/>
      </c>
      <c r="D515" s="20" t="str" cm="1">
        <f t="array" ref="D515">_xlfn.XLOOKUP($B515&amp;"#"&amp;D$6,INDIRECT(SUBSTITUTE("ИсходныеДанные!$где$2:$где$50000","где",$D$4)),INDIRECT(SUBSTITUTE("ИсходныеДанные!$что$2:$что$50000","что",$F$4)),"",0,1)</f>
        <v/>
      </c>
      <c r="E515" s="78" t="str" cm="1">
        <f t="array" ref="E515">_xlfn.XLOOKUP($B515&amp;"#"&amp;D$6,INDIRECT(SUBSTITUTE("ИсходныеДанные!$где$2:$где$50000","где",$D$4)),INDIRECT(SUBSTITUTE("ИсходныеДанные!$что$2:$что$50000","что",$G$4)),"",0,1)</f>
        <v/>
      </c>
      <c r="F515" s="20" t="str" cm="1">
        <f t="array" ref="F515">_xlfn.XLOOKUP($B515&amp;"#"&amp;F$6,INDIRECT(SUBSTITUTE("ИсходныеДанные!$где$2:$где$50000","где",$D$4)),INDIRECT(SUBSTITUTE("ИсходныеДанные!$что$2:$что$50000","что",$F$4)),"",0,1)</f>
        <v/>
      </c>
      <c r="G515" s="78" t="str" cm="1">
        <f t="array" ref="G515">_xlfn.XLOOKUP($B515&amp;"#"&amp;F$6,INDIRECT(SUBSTITUTE("ИсходныеДанные!$где$2:$где$50000","где",$D$4)),INDIRECT(SUBSTITUTE("ИсходныеДанные!$что$2:$что$50000","что",$G$4)),"",0,1)</f>
        <v/>
      </c>
      <c r="H515" s="20" t="str" cm="1">
        <f t="array" ref="H515">_xlfn.XLOOKUP($B515&amp;"#"&amp;H$6,INDIRECT(SUBSTITUTE("ИсходныеДанные!$где$2:$где$50000","где",$D$4)),INDIRECT(SUBSTITUTE("ИсходныеДанные!$что$2:$что$50000","что",$F$4)),"",0,1)</f>
        <v/>
      </c>
      <c r="I515" s="78" t="str" cm="1">
        <f t="array" ref="I515">_xlfn.XLOOKUP($B515&amp;"#"&amp;H$6,INDIRECT(SUBSTITUTE("ИсходныеДанные!$где$2:$где$50000","где",$D$4)),INDIRECT(SUBSTITUTE("ИсходныеДанные!$что$2:$что$50000","что",$G$4)),"",0,1)</f>
        <v/>
      </c>
      <c r="J515" s="20" t="str" cm="1">
        <f t="array" ref="J515">_xlfn.XLOOKUP($B515&amp;"#"&amp;J$6,INDIRECT(SUBSTITUTE("ИсходныеДанные!$где$2:$где$50000","где",$D$4)),INDIRECT(SUBSTITUTE("ИсходныеДанные!$что$2:$что$50000","что",$F$4)),"",0,1)</f>
        <v/>
      </c>
      <c r="K515" s="78" t="str" cm="1">
        <f t="array" ref="K515">_xlfn.XLOOKUP($B515&amp;"#"&amp;J$6,INDIRECT(SUBSTITUTE("ИсходныеДанные!$где$2:$где$50000","где",$D$4)),INDIRECT(SUBSTITUTE("ИсходныеДанные!$что$2:$что$50000","что",$G$4)),"",0,1)</f>
        <v/>
      </c>
      <c r="L515" s="20" t="str" cm="1">
        <f t="array" ref="L515">_xlfn.XLOOKUP($B515&amp;"#"&amp;L$6,INDIRECT(SUBSTITUTE("ИсходныеДанные!$где$2:$где$50000","где",$D$4)),INDIRECT(SUBSTITUTE("ИсходныеДанные!$что$2:$что$50000","что",$F$4)),"",0,1)</f>
        <v/>
      </c>
      <c r="M515" s="78" t="str" cm="1">
        <f t="array" ref="M515">_xlfn.XLOOKUP($B515&amp;"#"&amp;L$6,INDIRECT(SUBSTITUTE("ИсходныеДанные!$где$2:$где$50000","где",$D$4)),INDIRECT(SUBSTITUTE("ИсходныеДанные!$что$2:$что$50000","что",$G$4)),"",0,1)</f>
        <v/>
      </c>
      <c r="N515" s="20" t="str" cm="1">
        <f t="array" ref="N515">_xlfn.XLOOKUP($B515&amp;"#"&amp;N$6,INDIRECT(SUBSTITUTE("ИсходныеДанные!$где$2:$где$50000","где",$D$4)),INDIRECT(SUBSTITUTE("ИсходныеДанные!$что$2:$что$50000","что",$F$4)),"",0,1)</f>
        <v/>
      </c>
      <c r="O515" s="78" t="str" cm="1">
        <f t="array" ref="O515">_xlfn.XLOOKUP($B515&amp;"#"&amp;N$6,INDIRECT(SUBSTITUTE("ИсходныеДанные!$где$2:$где$50000","где",$D$4)),INDIRECT(SUBSTITUTE("ИсходныеДанные!$что$2:$что$50000","что",$G$4)),"",0,1)</f>
        <v/>
      </c>
      <c r="P515" s="20" t="str" cm="1">
        <f t="array" ref="P515">_xlfn.XLOOKUP($B515&amp;"#"&amp;P$6,INDIRECT(SUBSTITUTE("ИсходныеДанные!$где$2:$где$50000","где",$D$4)),INDIRECT(SUBSTITUTE("ИсходныеДанные!$что$2:$что$50000","что",$F$4)),"",0,1)</f>
        <v/>
      </c>
      <c r="Q515" s="78" t="str" cm="1">
        <f t="array" ref="Q515">_xlfn.XLOOKUP($B515&amp;"#"&amp;P$6,INDIRECT(SUBSTITUTE("ИсходныеДанные!$где$2:$где$50000","где",$D$4)),INDIRECT(SUBSTITUTE("ИсходныеДанные!$что$2:$что$50000","что",$G$4)),"",0,1)</f>
        <v/>
      </c>
      <c r="R515" s="20" t="str" cm="1">
        <f t="array" ref="R515">_xlfn.XLOOKUP($B515&amp;"#"&amp;R$6,INDIRECT(SUBSTITUTE("ИсходныеДанные!$где$2:$где$50000","где",$D$4)),INDIRECT(SUBSTITUTE("ИсходныеДанные!$что$2:$что$50000","что",$F$4)),"",0,1)</f>
        <v/>
      </c>
      <c r="S515" s="78" t="str" cm="1">
        <f t="array" ref="S515">_xlfn.XLOOKUP($B515&amp;"#"&amp;R$6,INDIRECT(SUBSTITUTE("ИсходныеДанные!$где$2:$где$50000","где",$D$4)),INDIRECT(SUBSTITUTE("ИсходныеДанные!$что$2:$что$50000","что",$G$4)),"",0,1)</f>
        <v/>
      </c>
      <c r="T515" s="20" t="str" cm="1">
        <f t="array" ref="T515">_xlfn.XLOOKUP($B515&amp;"#"&amp;T$6,INDIRECT(SUBSTITUTE("ИсходныеДанные!$где$2:$где$50000","где",$D$4)),INDIRECT(SUBSTITUTE("ИсходныеДанные!$что$2:$что$50000","что",$F$4)),"",0,1)</f>
        <v/>
      </c>
      <c r="U515" s="78" t="str" cm="1">
        <f t="array" ref="U515">_xlfn.XLOOKUP($B515&amp;"#"&amp;T$6,INDIRECT(SUBSTITUTE("ИсходныеДанные!$где$2:$где$50000","где",$D$4)),INDIRECT(SUBSTITUTE("ИсходныеДанные!$что$2:$что$50000","что",$G$4)),"",0,1)</f>
        <v/>
      </c>
      <c r="V515" s="20" t="str" cm="1">
        <f t="array" ref="V515">_xlfn.XLOOKUP($B515&amp;"#"&amp;V$6,INDIRECT(SUBSTITUTE("ИсходныеДанные!$где$2:$где$50000","где",$D$4)),INDIRECT(SUBSTITUTE("ИсходныеДанные!$что$2:$что$50000","что",$F$4)),"",0,1)</f>
        <v/>
      </c>
      <c r="W515" s="78" t="str" cm="1">
        <f t="array" ref="W515">_xlfn.XLOOKUP($B515&amp;"#"&amp;V$6,INDIRECT(SUBSTITUTE("ИсходныеДанные!$где$2:$где$50000","где",$D$4)),INDIRECT(SUBSTITUTE("ИсходныеДанные!$что$2:$что$50000","что",$G$4)),"",0,1)</f>
        <v/>
      </c>
      <c r="X515" s="20" t="str" cm="1">
        <f t="array" ref="X515">_xlfn.XLOOKUP($B515&amp;"#"&amp;X$6,INDIRECT(SUBSTITUTE("ИсходныеДанные!$где$2:$где$50000","где",$D$4)),INDIRECT(SUBSTITUTE("ИсходныеДанные!$что$2:$что$50000","что",$F$4)),"",0,1)</f>
        <v/>
      </c>
      <c r="Y515" s="78" t="str" cm="1">
        <f t="array" ref="Y515">_xlfn.XLOOKUP($B515&amp;"#"&amp;X$6,INDIRECT(SUBSTITUTE("ИсходныеДанные!$где$2:$где$50000","где",$D$4)),INDIRECT(SUBSTITUTE("ИсходныеДанные!$что$2:$что$50000","что",$G$4)),"",0,1)</f>
        <v/>
      </c>
      <c r="Z515" s="20" t="str" cm="1">
        <f t="array" ref="Z515">_xlfn.XLOOKUP($B515&amp;"#"&amp;Z$6,INDIRECT(SUBSTITUTE("ИсходныеДанные!$где$2:$где$50000","где",$D$4)),INDIRECT(SUBSTITUTE("ИсходныеДанные!$что$2:$что$50000","что",$F$4)),"",0,1)</f>
        <v/>
      </c>
      <c r="AA515" s="78" t="str" cm="1">
        <f t="array" ref="AA515">_xlfn.XLOOKUP($B515&amp;"#"&amp;Z$6,INDIRECT(SUBSTITUTE("ИсходныеДанные!$где$2:$где$50000","где",$D$4)),INDIRECT(SUBSTITUTE("ИсходныеДанные!$что$2:$что$50000","что",$G$4)),"",0,1)</f>
        <v/>
      </c>
      <c r="AB515" s="3"/>
    </row>
    <row r="516" spans="1:28" x14ac:dyDescent="0.25">
      <c r="A516" s="6" t="str">
        <f t="shared" si="6"/>
        <v>delete</v>
      </c>
      <c r="B516" s="9" cm="1">
        <f t="array" ref="B516">INDIRECT("УникальныеСписки!E"&amp;ROW()-$E$4)</f>
        <v>0</v>
      </c>
      <c r="C516" s="15" t="str">
        <f t="array" ref="C516">_xlfn.XLOOKUP($B516,INDIRECT(SUBSTITUTE("ИсходныеДанные!$где$2:$где$50000","где",$B$4)),INDIRECT(SUBSTITUTE("ИсходныеДанные!$что$2:$что$50000","что",C$4)),"",0,1)</f>
        <v/>
      </c>
      <c r="D516" s="20" t="str" cm="1">
        <f t="array" ref="D516">_xlfn.XLOOKUP($B516&amp;"#"&amp;D$6,INDIRECT(SUBSTITUTE("ИсходныеДанные!$где$2:$где$50000","где",$D$4)),INDIRECT(SUBSTITUTE("ИсходныеДанные!$что$2:$что$50000","что",$F$4)),"",0,1)</f>
        <v/>
      </c>
      <c r="E516" s="78" t="str" cm="1">
        <f t="array" ref="E516">_xlfn.XLOOKUP($B516&amp;"#"&amp;D$6,INDIRECT(SUBSTITUTE("ИсходныеДанные!$где$2:$где$50000","где",$D$4)),INDIRECT(SUBSTITUTE("ИсходныеДанные!$что$2:$что$50000","что",$G$4)),"",0,1)</f>
        <v/>
      </c>
      <c r="F516" s="20" t="str" cm="1">
        <f t="array" ref="F516">_xlfn.XLOOKUP($B516&amp;"#"&amp;F$6,INDIRECT(SUBSTITUTE("ИсходныеДанные!$где$2:$где$50000","где",$D$4)),INDIRECT(SUBSTITUTE("ИсходныеДанные!$что$2:$что$50000","что",$F$4)),"",0,1)</f>
        <v/>
      </c>
      <c r="G516" s="78" t="str" cm="1">
        <f t="array" ref="G516">_xlfn.XLOOKUP($B516&amp;"#"&amp;F$6,INDIRECT(SUBSTITUTE("ИсходныеДанные!$где$2:$где$50000","где",$D$4)),INDIRECT(SUBSTITUTE("ИсходныеДанные!$что$2:$что$50000","что",$G$4)),"",0,1)</f>
        <v/>
      </c>
      <c r="H516" s="20" t="str" cm="1">
        <f t="array" ref="H516">_xlfn.XLOOKUP($B516&amp;"#"&amp;H$6,INDIRECT(SUBSTITUTE("ИсходныеДанные!$где$2:$где$50000","где",$D$4)),INDIRECT(SUBSTITUTE("ИсходныеДанные!$что$2:$что$50000","что",$F$4)),"",0,1)</f>
        <v/>
      </c>
      <c r="I516" s="78" t="str" cm="1">
        <f t="array" ref="I516">_xlfn.XLOOKUP($B516&amp;"#"&amp;H$6,INDIRECT(SUBSTITUTE("ИсходныеДанные!$где$2:$где$50000","где",$D$4)),INDIRECT(SUBSTITUTE("ИсходныеДанные!$что$2:$что$50000","что",$G$4)),"",0,1)</f>
        <v/>
      </c>
      <c r="J516" s="20" t="str" cm="1">
        <f t="array" ref="J516">_xlfn.XLOOKUP($B516&amp;"#"&amp;J$6,INDIRECT(SUBSTITUTE("ИсходныеДанные!$где$2:$где$50000","где",$D$4)),INDIRECT(SUBSTITUTE("ИсходныеДанные!$что$2:$что$50000","что",$F$4)),"",0,1)</f>
        <v/>
      </c>
      <c r="K516" s="78" t="str" cm="1">
        <f t="array" ref="K516">_xlfn.XLOOKUP($B516&amp;"#"&amp;J$6,INDIRECT(SUBSTITUTE("ИсходныеДанные!$где$2:$где$50000","где",$D$4)),INDIRECT(SUBSTITUTE("ИсходныеДанные!$что$2:$что$50000","что",$G$4)),"",0,1)</f>
        <v/>
      </c>
      <c r="L516" s="20" t="str" cm="1">
        <f t="array" ref="L516">_xlfn.XLOOKUP($B516&amp;"#"&amp;L$6,INDIRECT(SUBSTITUTE("ИсходныеДанные!$где$2:$где$50000","где",$D$4)),INDIRECT(SUBSTITUTE("ИсходныеДанные!$что$2:$что$50000","что",$F$4)),"",0,1)</f>
        <v/>
      </c>
      <c r="M516" s="78" t="str" cm="1">
        <f t="array" ref="M516">_xlfn.XLOOKUP($B516&amp;"#"&amp;L$6,INDIRECT(SUBSTITUTE("ИсходныеДанные!$где$2:$где$50000","где",$D$4)),INDIRECT(SUBSTITUTE("ИсходныеДанные!$что$2:$что$50000","что",$G$4)),"",0,1)</f>
        <v/>
      </c>
      <c r="N516" s="20" t="str" cm="1">
        <f t="array" ref="N516">_xlfn.XLOOKUP($B516&amp;"#"&amp;N$6,INDIRECT(SUBSTITUTE("ИсходныеДанные!$где$2:$где$50000","где",$D$4)),INDIRECT(SUBSTITUTE("ИсходныеДанные!$что$2:$что$50000","что",$F$4)),"",0,1)</f>
        <v/>
      </c>
      <c r="O516" s="78" t="str" cm="1">
        <f t="array" ref="O516">_xlfn.XLOOKUP($B516&amp;"#"&amp;N$6,INDIRECT(SUBSTITUTE("ИсходныеДанные!$где$2:$где$50000","где",$D$4)),INDIRECT(SUBSTITUTE("ИсходныеДанные!$что$2:$что$50000","что",$G$4)),"",0,1)</f>
        <v/>
      </c>
      <c r="P516" s="20" t="str" cm="1">
        <f t="array" ref="P516">_xlfn.XLOOKUP($B516&amp;"#"&amp;P$6,INDIRECT(SUBSTITUTE("ИсходныеДанные!$где$2:$где$50000","где",$D$4)),INDIRECT(SUBSTITUTE("ИсходныеДанные!$что$2:$что$50000","что",$F$4)),"",0,1)</f>
        <v/>
      </c>
      <c r="Q516" s="78" t="str" cm="1">
        <f t="array" ref="Q516">_xlfn.XLOOKUP($B516&amp;"#"&amp;P$6,INDIRECT(SUBSTITUTE("ИсходныеДанные!$где$2:$где$50000","где",$D$4)),INDIRECT(SUBSTITUTE("ИсходныеДанные!$что$2:$что$50000","что",$G$4)),"",0,1)</f>
        <v/>
      </c>
      <c r="R516" s="20" t="str" cm="1">
        <f t="array" ref="R516">_xlfn.XLOOKUP($B516&amp;"#"&amp;R$6,INDIRECT(SUBSTITUTE("ИсходныеДанные!$где$2:$где$50000","где",$D$4)),INDIRECT(SUBSTITUTE("ИсходныеДанные!$что$2:$что$50000","что",$F$4)),"",0,1)</f>
        <v/>
      </c>
      <c r="S516" s="78" t="str" cm="1">
        <f t="array" ref="S516">_xlfn.XLOOKUP($B516&amp;"#"&amp;R$6,INDIRECT(SUBSTITUTE("ИсходныеДанные!$где$2:$где$50000","где",$D$4)),INDIRECT(SUBSTITUTE("ИсходныеДанные!$что$2:$что$50000","что",$G$4)),"",0,1)</f>
        <v/>
      </c>
      <c r="T516" s="20" t="str" cm="1">
        <f t="array" ref="T516">_xlfn.XLOOKUP($B516&amp;"#"&amp;T$6,INDIRECT(SUBSTITUTE("ИсходныеДанные!$где$2:$где$50000","где",$D$4)),INDIRECT(SUBSTITUTE("ИсходныеДанные!$что$2:$что$50000","что",$F$4)),"",0,1)</f>
        <v/>
      </c>
      <c r="U516" s="78" t="str" cm="1">
        <f t="array" ref="U516">_xlfn.XLOOKUP($B516&amp;"#"&amp;T$6,INDIRECT(SUBSTITUTE("ИсходныеДанные!$где$2:$где$50000","где",$D$4)),INDIRECT(SUBSTITUTE("ИсходныеДанные!$что$2:$что$50000","что",$G$4)),"",0,1)</f>
        <v/>
      </c>
      <c r="V516" s="20" t="str" cm="1">
        <f t="array" ref="V516">_xlfn.XLOOKUP($B516&amp;"#"&amp;V$6,INDIRECT(SUBSTITUTE("ИсходныеДанные!$где$2:$где$50000","где",$D$4)),INDIRECT(SUBSTITUTE("ИсходныеДанные!$что$2:$что$50000","что",$F$4)),"",0,1)</f>
        <v/>
      </c>
      <c r="W516" s="78" t="str" cm="1">
        <f t="array" ref="W516">_xlfn.XLOOKUP($B516&amp;"#"&amp;V$6,INDIRECT(SUBSTITUTE("ИсходныеДанные!$где$2:$где$50000","где",$D$4)),INDIRECT(SUBSTITUTE("ИсходныеДанные!$что$2:$что$50000","что",$G$4)),"",0,1)</f>
        <v/>
      </c>
      <c r="X516" s="20" t="str" cm="1">
        <f t="array" ref="X516">_xlfn.XLOOKUP($B516&amp;"#"&amp;X$6,INDIRECT(SUBSTITUTE("ИсходныеДанные!$где$2:$где$50000","где",$D$4)),INDIRECT(SUBSTITUTE("ИсходныеДанные!$что$2:$что$50000","что",$F$4)),"",0,1)</f>
        <v/>
      </c>
      <c r="Y516" s="78" t="str" cm="1">
        <f t="array" ref="Y516">_xlfn.XLOOKUP($B516&amp;"#"&amp;X$6,INDIRECT(SUBSTITUTE("ИсходныеДанные!$где$2:$где$50000","где",$D$4)),INDIRECT(SUBSTITUTE("ИсходныеДанные!$что$2:$что$50000","что",$G$4)),"",0,1)</f>
        <v/>
      </c>
      <c r="Z516" s="20" t="str" cm="1">
        <f t="array" ref="Z516">_xlfn.XLOOKUP($B516&amp;"#"&amp;Z$6,INDIRECT(SUBSTITUTE("ИсходныеДанные!$где$2:$где$50000","где",$D$4)),INDIRECT(SUBSTITUTE("ИсходныеДанные!$что$2:$что$50000","что",$F$4)),"",0,1)</f>
        <v/>
      </c>
      <c r="AA516" s="78" t="str" cm="1">
        <f t="array" ref="AA516">_xlfn.XLOOKUP($B516&amp;"#"&amp;Z$6,INDIRECT(SUBSTITUTE("ИсходныеДанные!$где$2:$где$50000","где",$D$4)),INDIRECT(SUBSTITUTE("ИсходныеДанные!$что$2:$что$50000","что",$G$4)),"",0,1)</f>
        <v/>
      </c>
      <c r="AB516" s="3"/>
    </row>
    <row r="517" spans="1:28" x14ac:dyDescent="0.25">
      <c r="A517" s="6" t="str">
        <f t="shared" si="6"/>
        <v>delete</v>
      </c>
      <c r="B517" s="9" cm="1">
        <f t="array" ref="B517">INDIRECT("УникальныеСписки!E"&amp;ROW()-$E$4)</f>
        <v>0</v>
      </c>
      <c r="C517" s="15" t="str">
        <f t="array" ref="C517">_xlfn.XLOOKUP($B517,INDIRECT(SUBSTITUTE("ИсходныеДанные!$где$2:$где$50000","где",$B$4)),INDIRECT(SUBSTITUTE("ИсходныеДанные!$что$2:$что$50000","что",C$4)),"",0,1)</f>
        <v/>
      </c>
      <c r="D517" s="20" t="str" cm="1">
        <f t="array" ref="D517">_xlfn.XLOOKUP($B517&amp;"#"&amp;D$6,INDIRECT(SUBSTITUTE("ИсходныеДанные!$где$2:$где$50000","где",$D$4)),INDIRECT(SUBSTITUTE("ИсходныеДанные!$что$2:$что$50000","что",$F$4)),"",0,1)</f>
        <v/>
      </c>
      <c r="E517" s="78" t="str" cm="1">
        <f t="array" ref="E517">_xlfn.XLOOKUP($B517&amp;"#"&amp;D$6,INDIRECT(SUBSTITUTE("ИсходныеДанные!$где$2:$где$50000","где",$D$4)),INDIRECT(SUBSTITUTE("ИсходныеДанные!$что$2:$что$50000","что",$G$4)),"",0,1)</f>
        <v/>
      </c>
      <c r="F517" s="20" t="str" cm="1">
        <f t="array" ref="F517">_xlfn.XLOOKUP($B517&amp;"#"&amp;F$6,INDIRECT(SUBSTITUTE("ИсходныеДанные!$где$2:$где$50000","где",$D$4)),INDIRECT(SUBSTITUTE("ИсходныеДанные!$что$2:$что$50000","что",$F$4)),"",0,1)</f>
        <v/>
      </c>
      <c r="G517" s="78" t="str" cm="1">
        <f t="array" ref="G517">_xlfn.XLOOKUP($B517&amp;"#"&amp;F$6,INDIRECT(SUBSTITUTE("ИсходныеДанные!$где$2:$где$50000","где",$D$4)),INDIRECT(SUBSTITUTE("ИсходныеДанные!$что$2:$что$50000","что",$G$4)),"",0,1)</f>
        <v/>
      </c>
      <c r="H517" s="20" t="str" cm="1">
        <f t="array" ref="H517">_xlfn.XLOOKUP($B517&amp;"#"&amp;H$6,INDIRECT(SUBSTITUTE("ИсходныеДанные!$где$2:$где$50000","где",$D$4)),INDIRECT(SUBSTITUTE("ИсходныеДанные!$что$2:$что$50000","что",$F$4)),"",0,1)</f>
        <v/>
      </c>
      <c r="I517" s="78" t="str" cm="1">
        <f t="array" ref="I517">_xlfn.XLOOKUP($B517&amp;"#"&amp;H$6,INDIRECT(SUBSTITUTE("ИсходныеДанные!$где$2:$где$50000","где",$D$4)),INDIRECT(SUBSTITUTE("ИсходныеДанные!$что$2:$что$50000","что",$G$4)),"",0,1)</f>
        <v/>
      </c>
      <c r="J517" s="20" t="str" cm="1">
        <f t="array" ref="J517">_xlfn.XLOOKUP($B517&amp;"#"&amp;J$6,INDIRECT(SUBSTITUTE("ИсходныеДанные!$где$2:$где$50000","где",$D$4)),INDIRECT(SUBSTITUTE("ИсходныеДанные!$что$2:$что$50000","что",$F$4)),"",0,1)</f>
        <v/>
      </c>
      <c r="K517" s="78" t="str" cm="1">
        <f t="array" ref="K517">_xlfn.XLOOKUP($B517&amp;"#"&amp;J$6,INDIRECT(SUBSTITUTE("ИсходныеДанные!$где$2:$где$50000","где",$D$4)),INDIRECT(SUBSTITUTE("ИсходныеДанные!$что$2:$что$50000","что",$G$4)),"",0,1)</f>
        <v/>
      </c>
      <c r="L517" s="20" t="str" cm="1">
        <f t="array" ref="L517">_xlfn.XLOOKUP($B517&amp;"#"&amp;L$6,INDIRECT(SUBSTITUTE("ИсходныеДанные!$где$2:$где$50000","где",$D$4)),INDIRECT(SUBSTITUTE("ИсходныеДанные!$что$2:$что$50000","что",$F$4)),"",0,1)</f>
        <v/>
      </c>
      <c r="M517" s="78" t="str" cm="1">
        <f t="array" ref="M517">_xlfn.XLOOKUP($B517&amp;"#"&amp;L$6,INDIRECT(SUBSTITUTE("ИсходныеДанные!$где$2:$где$50000","где",$D$4)),INDIRECT(SUBSTITUTE("ИсходныеДанные!$что$2:$что$50000","что",$G$4)),"",0,1)</f>
        <v/>
      </c>
      <c r="N517" s="20" t="str" cm="1">
        <f t="array" ref="N517">_xlfn.XLOOKUP($B517&amp;"#"&amp;N$6,INDIRECT(SUBSTITUTE("ИсходныеДанные!$где$2:$где$50000","где",$D$4)),INDIRECT(SUBSTITUTE("ИсходныеДанные!$что$2:$что$50000","что",$F$4)),"",0,1)</f>
        <v/>
      </c>
      <c r="O517" s="78" t="str" cm="1">
        <f t="array" ref="O517">_xlfn.XLOOKUP($B517&amp;"#"&amp;N$6,INDIRECT(SUBSTITUTE("ИсходныеДанные!$где$2:$где$50000","где",$D$4)),INDIRECT(SUBSTITUTE("ИсходныеДанные!$что$2:$что$50000","что",$G$4)),"",0,1)</f>
        <v/>
      </c>
      <c r="P517" s="20" t="str" cm="1">
        <f t="array" ref="P517">_xlfn.XLOOKUP($B517&amp;"#"&amp;P$6,INDIRECT(SUBSTITUTE("ИсходныеДанные!$где$2:$где$50000","где",$D$4)),INDIRECT(SUBSTITUTE("ИсходныеДанные!$что$2:$что$50000","что",$F$4)),"",0,1)</f>
        <v/>
      </c>
      <c r="Q517" s="78" t="str" cm="1">
        <f t="array" ref="Q517">_xlfn.XLOOKUP($B517&amp;"#"&amp;P$6,INDIRECT(SUBSTITUTE("ИсходныеДанные!$где$2:$где$50000","где",$D$4)),INDIRECT(SUBSTITUTE("ИсходныеДанные!$что$2:$что$50000","что",$G$4)),"",0,1)</f>
        <v/>
      </c>
      <c r="R517" s="20" t="str" cm="1">
        <f t="array" ref="R517">_xlfn.XLOOKUP($B517&amp;"#"&amp;R$6,INDIRECT(SUBSTITUTE("ИсходныеДанные!$где$2:$где$50000","где",$D$4)),INDIRECT(SUBSTITUTE("ИсходныеДанные!$что$2:$что$50000","что",$F$4)),"",0,1)</f>
        <v/>
      </c>
      <c r="S517" s="78" t="str" cm="1">
        <f t="array" ref="S517">_xlfn.XLOOKUP($B517&amp;"#"&amp;R$6,INDIRECT(SUBSTITUTE("ИсходныеДанные!$где$2:$где$50000","где",$D$4)),INDIRECT(SUBSTITUTE("ИсходныеДанные!$что$2:$что$50000","что",$G$4)),"",0,1)</f>
        <v/>
      </c>
      <c r="T517" s="20" t="str" cm="1">
        <f t="array" ref="T517">_xlfn.XLOOKUP($B517&amp;"#"&amp;T$6,INDIRECT(SUBSTITUTE("ИсходныеДанные!$где$2:$где$50000","где",$D$4)),INDIRECT(SUBSTITUTE("ИсходныеДанные!$что$2:$что$50000","что",$F$4)),"",0,1)</f>
        <v/>
      </c>
      <c r="U517" s="78" t="str" cm="1">
        <f t="array" ref="U517">_xlfn.XLOOKUP($B517&amp;"#"&amp;T$6,INDIRECT(SUBSTITUTE("ИсходныеДанные!$где$2:$где$50000","где",$D$4)),INDIRECT(SUBSTITUTE("ИсходныеДанные!$что$2:$что$50000","что",$G$4)),"",0,1)</f>
        <v/>
      </c>
      <c r="V517" s="20" t="str" cm="1">
        <f t="array" ref="V517">_xlfn.XLOOKUP($B517&amp;"#"&amp;V$6,INDIRECT(SUBSTITUTE("ИсходныеДанные!$где$2:$где$50000","где",$D$4)),INDIRECT(SUBSTITUTE("ИсходныеДанные!$что$2:$что$50000","что",$F$4)),"",0,1)</f>
        <v/>
      </c>
      <c r="W517" s="78" t="str" cm="1">
        <f t="array" ref="W517">_xlfn.XLOOKUP($B517&amp;"#"&amp;V$6,INDIRECT(SUBSTITUTE("ИсходныеДанные!$где$2:$где$50000","где",$D$4)),INDIRECT(SUBSTITUTE("ИсходныеДанные!$что$2:$что$50000","что",$G$4)),"",0,1)</f>
        <v/>
      </c>
      <c r="X517" s="20" t="str" cm="1">
        <f t="array" ref="X517">_xlfn.XLOOKUP($B517&amp;"#"&amp;X$6,INDIRECT(SUBSTITUTE("ИсходныеДанные!$где$2:$где$50000","где",$D$4)),INDIRECT(SUBSTITUTE("ИсходныеДанные!$что$2:$что$50000","что",$F$4)),"",0,1)</f>
        <v/>
      </c>
      <c r="Y517" s="78" t="str" cm="1">
        <f t="array" ref="Y517">_xlfn.XLOOKUP($B517&amp;"#"&amp;X$6,INDIRECT(SUBSTITUTE("ИсходныеДанные!$где$2:$где$50000","где",$D$4)),INDIRECT(SUBSTITUTE("ИсходныеДанные!$что$2:$что$50000","что",$G$4)),"",0,1)</f>
        <v/>
      </c>
      <c r="Z517" s="20" t="str" cm="1">
        <f t="array" ref="Z517">_xlfn.XLOOKUP($B517&amp;"#"&amp;Z$6,INDIRECT(SUBSTITUTE("ИсходныеДанные!$где$2:$где$50000","где",$D$4)),INDIRECT(SUBSTITUTE("ИсходныеДанные!$что$2:$что$50000","что",$F$4)),"",0,1)</f>
        <v/>
      </c>
      <c r="AA517" s="78" t="str" cm="1">
        <f t="array" ref="AA517">_xlfn.XLOOKUP($B517&amp;"#"&amp;Z$6,INDIRECT(SUBSTITUTE("ИсходныеДанные!$где$2:$где$50000","где",$D$4)),INDIRECT(SUBSTITUTE("ИсходныеДанные!$что$2:$что$50000","что",$G$4)),"",0,1)</f>
        <v/>
      </c>
      <c r="AB517" s="3"/>
    </row>
    <row r="518" spans="1:28" x14ac:dyDescent="0.25">
      <c r="A518" s="6" t="str">
        <f t="shared" si="6"/>
        <v>delete</v>
      </c>
      <c r="B518" s="9" cm="1">
        <f t="array" ref="B518">INDIRECT("УникальныеСписки!E"&amp;ROW()-$E$4)</f>
        <v>0</v>
      </c>
      <c r="C518" s="15" t="str">
        <f t="array" ref="C518">_xlfn.XLOOKUP($B518,INDIRECT(SUBSTITUTE("ИсходныеДанные!$где$2:$где$50000","где",$B$4)),INDIRECT(SUBSTITUTE("ИсходныеДанные!$что$2:$что$50000","что",C$4)),"",0,1)</f>
        <v/>
      </c>
      <c r="D518" s="20" t="str" cm="1">
        <f t="array" ref="D518">_xlfn.XLOOKUP($B518&amp;"#"&amp;D$6,INDIRECT(SUBSTITUTE("ИсходныеДанные!$где$2:$где$50000","где",$D$4)),INDIRECT(SUBSTITUTE("ИсходныеДанные!$что$2:$что$50000","что",$F$4)),"",0,1)</f>
        <v/>
      </c>
      <c r="E518" s="78" t="str" cm="1">
        <f t="array" ref="E518">_xlfn.XLOOKUP($B518&amp;"#"&amp;D$6,INDIRECT(SUBSTITUTE("ИсходныеДанные!$где$2:$где$50000","где",$D$4)),INDIRECT(SUBSTITUTE("ИсходныеДанные!$что$2:$что$50000","что",$G$4)),"",0,1)</f>
        <v/>
      </c>
      <c r="F518" s="20" t="str" cm="1">
        <f t="array" ref="F518">_xlfn.XLOOKUP($B518&amp;"#"&amp;F$6,INDIRECT(SUBSTITUTE("ИсходныеДанные!$где$2:$где$50000","где",$D$4)),INDIRECT(SUBSTITUTE("ИсходныеДанные!$что$2:$что$50000","что",$F$4)),"",0,1)</f>
        <v/>
      </c>
      <c r="G518" s="78" t="str" cm="1">
        <f t="array" ref="G518">_xlfn.XLOOKUP($B518&amp;"#"&amp;F$6,INDIRECT(SUBSTITUTE("ИсходныеДанные!$где$2:$где$50000","где",$D$4)),INDIRECT(SUBSTITUTE("ИсходныеДанные!$что$2:$что$50000","что",$G$4)),"",0,1)</f>
        <v/>
      </c>
      <c r="H518" s="20" t="str" cm="1">
        <f t="array" ref="H518">_xlfn.XLOOKUP($B518&amp;"#"&amp;H$6,INDIRECT(SUBSTITUTE("ИсходныеДанные!$где$2:$где$50000","где",$D$4)),INDIRECT(SUBSTITUTE("ИсходныеДанные!$что$2:$что$50000","что",$F$4)),"",0,1)</f>
        <v/>
      </c>
      <c r="I518" s="78" t="str" cm="1">
        <f t="array" ref="I518">_xlfn.XLOOKUP($B518&amp;"#"&amp;H$6,INDIRECT(SUBSTITUTE("ИсходныеДанные!$где$2:$где$50000","где",$D$4)),INDIRECT(SUBSTITUTE("ИсходныеДанные!$что$2:$что$50000","что",$G$4)),"",0,1)</f>
        <v/>
      </c>
      <c r="J518" s="20" t="str" cm="1">
        <f t="array" ref="J518">_xlfn.XLOOKUP($B518&amp;"#"&amp;J$6,INDIRECT(SUBSTITUTE("ИсходныеДанные!$где$2:$где$50000","где",$D$4)),INDIRECT(SUBSTITUTE("ИсходныеДанные!$что$2:$что$50000","что",$F$4)),"",0,1)</f>
        <v/>
      </c>
      <c r="K518" s="78" t="str" cm="1">
        <f t="array" ref="K518">_xlfn.XLOOKUP($B518&amp;"#"&amp;J$6,INDIRECT(SUBSTITUTE("ИсходныеДанные!$где$2:$где$50000","где",$D$4)),INDIRECT(SUBSTITUTE("ИсходныеДанные!$что$2:$что$50000","что",$G$4)),"",0,1)</f>
        <v/>
      </c>
      <c r="L518" s="20" t="str" cm="1">
        <f t="array" ref="L518">_xlfn.XLOOKUP($B518&amp;"#"&amp;L$6,INDIRECT(SUBSTITUTE("ИсходныеДанные!$где$2:$где$50000","где",$D$4)),INDIRECT(SUBSTITUTE("ИсходныеДанные!$что$2:$что$50000","что",$F$4)),"",0,1)</f>
        <v/>
      </c>
      <c r="M518" s="78" t="str" cm="1">
        <f t="array" ref="M518">_xlfn.XLOOKUP($B518&amp;"#"&amp;L$6,INDIRECT(SUBSTITUTE("ИсходныеДанные!$где$2:$где$50000","где",$D$4)),INDIRECT(SUBSTITUTE("ИсходныеДанные!$что$2:$что$50000","что",$G$4)),"",0,1)</f>
        <v/>
      </c>
      <c r="N518" s="20" t="str" cm="1">
        <f t="array" ref="N518">_xlfn.XLOOKUP($B518&amp;"#"&amp;N$6,INDIRECT(SUBSTITUTE("ИсходныеДанные!$где$2:$где$50000","где",$D$4)),INDIRECT(SUBSTITUTE("ИсходныеДанные!$что$2:$что$50000","что",$F$4)),"",0,1)</f>
        <v/>
      </c>
      <c r="O518" s="78" t="str" cm="1">
        <f t="array" ref="O518">_xlfn.XLOOKUP($B518&amp;"#"&amp;N$6,INDIRECT(SUBSTITUTE("ИсходныеДанные!$где$2:$где$50000","где",$D$4)),INDIRECT(SUBSTITUTE("ИсходныеДанные!$что$2:$что$50000","что",$G$4)),"",0,1)</f>
        <v/>
      </c>
      <c r="P518" s="20" t="str" cm="1">
        <f t="array" ref="P518">_xlfn.XLOOKUP($B518&amp;"#"&amp;P$6,INDIRECT(SUBSTITUTE("ИсходныеДанные!$где$2:$где$50000","где",$D$4)),INDIRECT(SUBSTITUTE("ИсходныеДанные!$что$2:$что$50000","что",$F$4)),"",0,1)</f>
        <v/>
      </c>
      <c r="Q518" s="78" t="str" cm="1">
        <f t="array" ref="Q518">_xlfn.XLOOKUP($B518&amp;"#"&amp;P$6,INDIRECT(SUBSTITUTE("ИсходныеДанные!$где$2:$где$50000","где",$D$4)),INDIRECT(SUBSTITUTE("ИсходныеДанные!$что$2:$что$50000","что",$G$4)),"",0,1)</f>
        <v/>
      </c>
      <c r="R518" s="20" t="str" cm="1">
        <f t="array" ref="R518">_xlfn.XLOOKUP($B518&amp;"#"&amp;R$6,INDIRECT(SUBSTITUTE("ИсходныеДанные!$где$2:$где$50000","где",$D$4)),INDIRECT(SUBSTITUTE("ИсходныеДанные!$что$2:$что$50000","что",$F$4)),"",0,1)</f>
        <v/>
      </c>
      <c r="S518" s="78" t="str" cm="1">
        <f t="array" ref="S518">_xlfn.XLOOKUP($B518&amp;"#"&amp;R$6,INDIRECT(SUBSTITUTE("ИсходныеДанные!$где$2:$где$50000","где",$D$4)),INDIRECT(SUBSTITUTE("ИсходныеДанные!$что$2:$что$50000","что",$G$4)),"",0,1)</f>
        <v/>
      </c>
      <c r="T518" s="20" t="str" cm="1">
        <f t="array" ref="T518">_xlfn.XLOOKUP($B518&amp;"#"&amp;T$6,INDIRECT(SUBSTITUTE("ИсходныеДанные!$где$2:$где$50000","где",$D$4)),INDIRECT(SUBSTITUTE("ИсходныеДанные!$что$2:$что$50000","что",$F$4)),"",0,1)</f>
        <v/>
      </c>
      <c r="U518" s="78" t="str" cm="1">
        <f t="array" ref="U518">_xlfn.XLOOKUP($B518&amp;"#"&amp;T$6,INDIRECT(SUBSTITUTE("ИсходныеДанные!$где$2:$где$50000","где",$D$4)),INDIRECT(SUBSTITUTE("ИсходныеДанные!$что$2:$что$50000","что",$G$4)),"",0,1)</f>
        <v/>
      </c>
      <c r="V518" s="20" t="str" cm="1">
        <f t="array" ref="V518">_xlfn.XLOOKUP($B518&amp;"#"&amp;V$6,INDIRECT(SUBSTITUTE("ИсходныеДанные!$где$2:$где$50000","где",$D$4)),INDIRECT(SUBSTITUTE("ИсходныеДанные!$что$2:$что$50000","что",$F$4)),"",0,1)</f>
        <v/>
      </c>
      <c r="W518" s="78" t="str" cm="1">
        <f t="array" ref="W518">_xlfn.XLOOKUP($B518&amp;"#"&amp;V$6,INDIRECT(SUBSTITUTE("ИсходныеДанные!$где$2:$где$50000","где",$D$4)),INDIRECT(SUBSTITUTE("ИсходныеДанные!$что$2:$что$50000","что",$G$4)),"",0,1)</f>
        <v/>
      </c>
      <c r="X518" s="20" t="str" cm="1">
        <f t="array" ref="X518">_xlfn.XLOOKUP($B518&amp;"#"&amp;X$6,INDIRECT(SUBSTITUTE("ИсходныеДанные!$где$2:$где$50000","где",$D$4)),INDIRECT(SUBSTITUTE("ИсходныеДанные!$что$2:$что$50000","что",$F$4)),"",0,1)</f>
        <v/>
      </c>
      <c r="Y518" s="78" t="str" cm="1">
        <f t="array" ref="Y518">_xlfn.XLOOKUP($B518&amp;"#"&amp;X$6,INDIRECT(SUBSTITUTE("ИсходныеДанные!$где$2:$где$50000","где",$D$4)),INDIRECT(SUBSTITUTE("ИсходныеДанные!$что$2:$что$50000","что",$G$4)),"",0,1)</f>
        <v/>
      </c>
      <c r="Z518" s="20" t="str" cm="1">
        <f t="array" ref="Z518">_xlfn.XLOOKUP($B518&amp;"#"&amp;Z$6,INDIRECT(SUBSTITUTE("ИсходныеДанные!$где$2:$где$50000","где",$D$4)),INDIRECT(SUBSTITUTE("ИсходныеДанные!$что$2:$что$50000","что",$F$4)),"",0,1)</f>
        <v/>
      </c>
      <c r="AA518" s="78" t="str" cm="1">
        <f t="array" ref="AA518">_xlfn.XLOOKUP($B518&amp;"#"&amp;Z$6,INDIRECT(SUBSTITUTE("ИсходныеДанные!$где$2:$где$50000","где",$D$4)),INDIRECT(SUBSTITUTE("ИсходныеДанные!$что$2:$что$50000","что",$G$4)),"",0,1)</f>
        <v/>
      </c>
      <c r="AB518" s="3"/>
    </row>
    <row r="519" spans="1:28" x14ac:dyDescent="0.25">
      <c r="A519" s="6" t="str">
        <f t="shared" si="6"/>
        <v>delete</v>
      </c>
      <c r="B519" s="9" cm="1">
        <f t="array" ref="B519">INDIRECT("УникальныеСписки!E"&amp;ROW()-$E$4)</f>
        <v>0</v>
      </c>
      <c r="C519" s="15" t="str">
        <f t="array" ref="C519">_xlfn.XLOOKUP($B519,INDIRECT(SUBSTITUTE("ИсходныеДанные!$где$2:$где$50000","где",$B$4)),INDIRECT(SUBSTITUTE("ИсходныеДанные!$что$2:$что$50000","что",C$4)),"",0,1)</f>
        <v/>
      </c>
      <c r="D519" s="20" t="str" cm="1">
        <f t="array" ref="D519">_xlfn.XLOOKUP($B519&amp;"#"&amp;D$6,INDIRECT(SUBSTITUTE("ИсходныеДанные!$где$2:$где$50000","где",$D$4)),INDIRECT(SUBSTITUTE("ИсходныеДанные!$что$2:$что$50000","что",$F$4)),"",0,1)</f>
        <v/>
      </c>
      <c r="E519" s="78" t="str" cm="1">
        <f t="array" ref="E519">_xlfn.XLOOKUP($B519&amp;"#"&amp;D$6,INDIRECT(SUBSTITUTE("ИсходныеДанные!$где$2:$где$50000","где",$D$4)),INDIRECT(SUBSTITUTE("ИсходныеДанные!$что$2:$что$50000","что",$G$4)),"",0,1)</f>
        <v/>
      </c>
      <c r="F519" s="20" t="str" cm="1">
        <f t="array" ref="F519">_xlfn.XLOOKUP($B519&amp;"#"&amp;F$6,INDIRECT(SUBSTITUTE("ИсходныеДанные!$где$2:$где$50000","где",$D$4)),INDIRECT(SUBSTITUTE("ИсходныеДанные!$что$2:$что$50000","что",$F$4)),"",0,1)</f>
        <v/>
      </c>
      <c r="G519" s="78" t="str" cm="1">
        <f t="array" ref="G519">_xlfn.XLOOKUP($B519&amp;"#"&amp;F$6,INDIRECT(SUBSTITUTE("ИсходныеДанные!$где$2:$где$50000","где",$D$4)),INDIRECT(SUBSTITUTE("ИсходныеДанные!$что$2:$что$50000","что",$G$4)),"",0,1)</f>
        <v/>
      </c>
      <c r="H519" s="20" t="str" cm="1">
        <f t="array" ref="H519">_xlfn.XLOOKUP($B519&amp;"#"&amp;H$6,INDIRECT(SUBSTITUTE("ИсходныеДанные!$где$2:$где$50000","где",$D$4)),INDIRECT(SUBSTITUTE("ИсходныеДанные!$что$2:$что$50000","что",$F$4)),"",0,1)</f>
        <v/>
      </c>
      <c r="I519" s="78" t="str" cm="1">
        <f t="array" ref="I519">_xlfn.XLOOKUP($B519&amp;"#"&amp;H$6,INDIRECT(SUBSTITUTE("ИсходныеДанные!$где$2:$где$50000","где",$D$4)),INDIRECT(SUBSTITUTE("ИсходныеДанные!$что$2:$что$50000","что",$G$4)),"",0,1)</f>
        <v/>
      </c>
      <c r="J519" s="20" t="str" cm="1">
        <f t="array" ref="J519">_xlfn.XLOOKUP($B519&amp;"#"&amp;J$6,INDIRECT(SUBSTITUTE("ИсходныеДанные!$где$2:$где$50000","где",$D$4)),INDIRECT(SUBSTITUTE("ИсходныеДанные!$что$2:$что$50000","что",$F$4)),"",0,1)</f>
        <v/>
      </c>
      <c r="K519" s="78" t="str" cm="1">
        <f t="array" ref="K519">_xlfn.XLOOKUP($B519&amp;"#"&amp;J$6,INDIRECT(SUBSTITUTE("ИсходныеДанные!$где$2:$где$50000","где",$D$4)),INDIRECT(SUBSTITUTE("ИсходныеДанные!$что$2:$что$50000","что",$G$4)),"",0,1)</f>
        <v/>
      </c>
      <c r="L519" s="20" t="str" cm="1">
        <f t="array" ref="L519">_xlfn.XLOOKUP($B519&amp;"#"&amp;L$6,INDIRECT(SUBSTITUTE("ИсходныеДанные!$где$2:$где$50000","где",$D$4)),INDIRECT(SUBSTITUTE("ИсходныеДанные!$что$2:$что$50000","что",$F$4)),"",0,1)</f>
        <v/>
      </c>
      <c r="M519" s="78" t="str" cm="1">
        <f t="array" ref="M519">_xlfn.XLOOKUP($B519&amp;"#"&amp;L$6,INDIRECT(SUBSTITUTE("ИсходныеДанные!$где$2:$где$50000","где",$D$4)),INDIRECT(SUBSTITUTE("ИсходныеДанные!$что$2:$что$50000","что",$G$4)),"",0,1)</f>
        <v/>
      </c>
      <c r="N519" s="20" t="str" cm="1">
        <f t="array" ref="N519">_xlfn.XLOOKUP($B519&amp;"#"&amp;N$6,INDIRECT(SUBSTITUTE("ИсходныеДанные!$где$2:$где$50000","где",$D$4)),INDIRECT(SUBSTITUTE("ИсходныеДанные!$что$2:$что$50000","что",$F$4)),"",0,1)</f>
        <v/>
      </c>
      <c r="O519" s="78" t="str" cm="1">
        <f t="array" ref="O519">_xlfn.XLOOKUP($B519&amp;"#"&amp;N$6,INDIRECT(SUBSTITUTE("ИсходныеДанные!$где$2:$где$50000","где",$D$4)),INDIRECT(SUBSTITUTE("ИсходныеДанные!$что$2:$что$50000","что",$G$4)),"",0,1)</f>
        <v/>
      </c>
      <c r="P519" s="20" t="str" cm="1">
        <f t="array" ref="P519">_xlfn.XLOOKUP($B519&amp;"#"&amp;P$6,INDIRECT(SUBSTITUTE("ИсходныеДанные!$где$2:$где$50000","где",$D$4)),INDIRECT(SUBSTITUTE("ИсходныеДанные!$что$2:$что$50000","что",$F$4)),"",0,1)</f>
        <v/>
      </c>
      <c r="Q519" s="78" t="str" cm="1">
        <f t="array" ref="Q519">_xlfn.XLOOKUP($B519&amp;"#"&amp;P$6,INDIRECT(SUBSTITUTE("ИсходныеДанные!$где$2:$где$50000","где",$D$4)),INDIRECT(SUBSTITUTE("ИсходныеДанные!$что$2:$что$50000","что",$G$4)),"",0,1)</f>
        <v/>
      </c>
      <c r="R519" s="20" t="str" cm="1">
        <f t="array" ref="R519">_xlfn.XLOOKUP($B519&amp;"#"&amp;R$6,INDIRECT(SUBSTITUTE("ИсходныеДанные!$где$2:$где$50000","где",$D$4)),INDIRECT(SUBSTITUTE("ИсходныеДанные!$что$2:$что$50000","что",$F$4)),"",0,1)</f>
        <v/>
      </c>
      <c r="S519" s="78" t="str" cm="1">
        <f t="array" ref="S519">_xlfn.XLOOKUP($B519&amp;"#"&amp;R$6,INDIRECT(SUBSTITUTE("ИсходныеДанные!$где$2:$где$50000","где",$D$4)),INDIRECT(SUBSTITUTE("ИсходныеДанные!$что$2:$что$50000","что",$G$4)),"",0,1)</f>
        <v/>
      </c>
      <c r="T519" s="20" t="str" cm="1">
        <f t="array" ref="T519">_xlfn.XLOOKUP($B519&amp;"#"&amp;T$6,INDIRECT(SUBSTITUTE("ИсходныеДанные!$где$2:$где$50000","где",$D$4)),INDIRECT(SUBSTITUTE("ИсходныеДанные!$что$2:$что$50000","что",$F$4)),"",0,1)</f>
        <v/>
      </c>
      <c r="U519" s="78" t="str" cm="1">
        <f t="array" ref="U519">_xlfn.XLOOKUP($B519&amp;"#"&amp;T$6,INDIRECT(SUBSTITUTE("ИсходныеДанные!$где$2:$где$50000","где",$D$4)),INDIRECT(SUBSTITUTE("ИсходныеДанные!$что$2:$что$50000","что",$G$4)),"",0,1)</f>
        <v/>
      </c>
      <c r="V519" s="20" t="str" cm="1">
        <f t="array" ref="V519">_xlfn.XLOOKUP($B519&amp;"#"&amp;V$6,INDIRECT(SUBSTITUTE("ИсходныеДанные!$где$2:$где$50000","где",$D$4)),INDIRECT(SUBSTITUTE("ИсходныеДанные!$что$2:$что$50000","что",$F$4)),"",0,1)</f>
        <v/>
      </c>
      <c r="W519" s="78" t="str" cm="1">
        <f t="array" ref="W519">_xlfn.XLOOKUP($B519&amp;"#"&amp;V$6,INDIRECT(SUBSTITUTE("ИсходныеДанные!$где$2:$где$50000","где",$D$4)),INDIRECT(SUBSTITUTE("ИсходныеДанные!$что$2:$что$50000","что",$G$4)),"",0,1)</f>
        <v/>
      </c>
      <c r="X519" s="20" t="str" cm="1">
        <f t="array" ref="X519">_xlfn.XLOOKUP($B519&amp;"#"&amp;X$6,INDIRECT(SUBSTITUTE("ИсходныеДанные!$где$2:$где$50000","где",$D$4)),INDIRECT(SUBSTITUTE("ИсходныеДанные!$что$2:$что$50000","что",$F$4)),"",0,1)</f>
        <v/>
      </c>
      <c r="Y519" s="78" t="str" cm="1">
        <f t="array" ref="Y519">_xlfn.XLOOKUP($B519&amp;"#"&amp;X$6,INDIRECT(SUBSTITUTE("ИсходныеДанные!$где$2:$где$50000","где",$D$4)),INDIRECT(SUBSTITUTE("ИсходныеДанные!$что$2:$что$50000","что",$G$4)),"",0,1)</f>
        <v/>
      </c>
      <c r="Z519" s="20" t="str" cm="1">
        <f t="array" ref="Z519">_xlfn.XLOOKUP($B519&amp;"#"&amp;Z$6,INDIRECT(SUBSTITUTE("ИсходныеДанные!$где$2:$где$50000","где",$D$4)),INDIRECT(SUBSTITUTE("ИсходныеДанные!$что$2:$что$50000","что",$F$4)),"",0,1)</f>
        <v/>
      </c>
      <c r="AA519" s="78" t="str" cm="1">
        <f t="array" ref="AA519">_xlfn.XLOOKUP($B519&amp;"#"&amp;Z$6,INDIRECT(SUBSTITUTE("ИсходныеДанные!$где$2:$где$50000","где",$D$4)),INDIRECT(SUBSTITUTE("ИсходныеДанные!$что$2:$что$50000","что",$G$4)),"",0,1)</f>
        <v/>
      </c>
      <c r="AB519" s="3"/>
    </row>
    <row r="520" spans="1:28" x14ac:dyDescent="0.25">
      <c r="A520" s="6" t="str">
        <f t="shared" si="6"/>
        <v>delete</v>
      </c>
      <c r="B520" s="9" cm="1">
        <f t="array" ref="B520">INDIRECT("УникальныеСписки!E"&amp;ROW()-$E$4)</f>
        <v>0</v>
      </c>
      <c r="C520" s="15" t="str">
        <f t="array" ref="C520">_xlfn.XLOOKUP($B520,INDIRECT(SUBSTITUTE("ИсходныеДанные!$где$2:$где$50000","где",$B$4)),INDIRECT(SUBSTITUTE("ИсходныеДанные!$что$2:$что$50000","что",C$4)),"",0,1)</f>
        <v/>
      </c>
      <c r="D520" s="20" t="str" cm="1">
        <f t="array" ref="D520">_xlfn.XLOOKUP($B520&amp;"#"&amp;D$6,INDIRECT(SUBSTITUTE("ИсходныеДанные!$где$2:$где$50000","где",$D$4)),INDIRECT(SUBSTITUTE("ИсходныеДанные!$что$2:$что$50000","что",$F$4)),"",0,1)</f>
        <v/>
      </c>
      <c r="E520" s="78" t="str" cm="1">
        <f t="array" ref="E520">_xlfn.XLOOKUP($B520&amp;"#"&amp;D$6,INDIRECT(SUBSTITUTE("ИсходныеДанные!$где$2:$где$50000","где",$D$4)),INDIRECT(SUBSTITUTE("ИсходныеДанные!$что$2:$что$50000","что",$G$4)),"",0,1)</f>
        <v/>
      </c>
      <c r="F520" s="20" t="str" cm="1">
        <f t="array" ref="F520">_xlfn.XLOOKUP($B520&amp;"#"&amp;F$6,INDIRECT(SUBSTITUTE("ИсходныеДанные!$где$2:$где$50000","где",$D$4)),INDIRECT(SUBSTITUTE("ИсходныеДанные!$что$2:$что$50000","что",$F$4)),"",0,1)</f>
        <v/>
      </c>
      <c r="G520" s="78" t="str" cm="1">
        <f t="array" ref="G520">_xlfn.XLOOKUP($B520&amp;"#"&amp;F$6,INDIRECT(SUBSTITUTE("ИсходныеДанные!$где$2:$где$50000","где",$D$4)),INDIRECT(SUBSTITUTE("ИсходныеДанные!$что$2:$что$50000","что",$G$4)),"",0,1)</f>
        <v/>
      </c>
      <c r="H520" s="20" t="str" cm="1">
        <f t="array" ref="H520">_xlfn.XLOOKUP($B520&amp;"#"&amp;H$6,INDIRECT(SUBSTITUTE("ИсходныеДанные!$где$2:$где$50000","где",$D$4)),INDIRECT(SUBSTITUTE("ИсходныеДанные!$что$2:$что$50000","что",$F$4)),"",0,1)</f>
        <v/>
      </c>
      <c r="I520" s="78" t="str" cm="1">
        <f t="array" ref="I520">_xlfn.XLOOKUP($B520&amp;"#"&amp;H$6,INDIRECT(SUBSTITUTE("ИсходныеДанные!$где$2:$где$50000","где",$D$4)),INDIRECT(SUBSTITUTE("ИсходныеДанные!$что$2:$что$50000","что",$G$4)),"",0,1)</f>
        <v/>
      </c>
      <c r="J520" s="20" t="str" cm="1">
        <f t="array" ref="J520">_xlfn.XLOOKUP($B520&amp;"#"&amp;J$6,INDIRECT(SUBSTITUTE("ИсходныеДанные!$где$2:$где$50000","где",$D$4)),INDIRECT(SUBSTITUTE("ИсходныеДанные!$что$2:$что$50000","что",$F$4)),"",0,1)</f>
        <v/>
      </c>
      <c r="K520" s="78" t="str" cm="1">
        <f t="array" ref="K520">_xlfn.XLOOKUP($B520&amp;"#"&amp;J$6,INDIRECT(SUBSTITUTE("ИсходныеДанные!$где$2:$где$50000","где",$D$4)),INDIRECT(SUBSTITUTE("ИсходныеДанные!$что$2:$что$50000","что",$G$4)),"",0,1)</f>
        <v/>
      </c>
      <c r="L520" s="20" t="str" cm="1">
        <f t="array" ref="L520">_xlfn.XLOOKUP($B520&amp;"#"&amp;L$6,INDIRECT(SUBSTITUTE("ИсходныеДанные!$где$2:$где$50000","где",$D$4)),INDIRECT(SUBSTITUTE("ИсходныеДанные!$что$2:$что$50000","что",$F$4)),"",0,1)</f>
        <v/>
      </c>
      <c r="M520" s="78" t="str" cm="1">
        <f t="array" ref="M520">_xlfn.XLOOKUP($B520&amp;"#"&amp;L$6,INDIRECT(SUBSTITUTE("ИсходныеДанные!$где$2:$где$50000","где",$D$4)),INDIRECT(SUBSTITUTE("ИсходныеДанные!$что$2:$что$50000","что",$G$4)),"",0,1)</f>
        <v/>
      </c>
      <c r="N520" s="20" t="str" cm="1">
        <f t="array" ref="N520">_xlfn.XLOOKUP($B520&amp;"#"&amp;N$6,INDIRECT(SUBSTITUTE("ИсходныеДанные!$где$2:$где$50000","где",$D$4)),INDIRECT(SUBSTITUTE("ИсходныеДанные!$что$2:$что$50000","что",$F$4)),"",0,1)</f>
        <v/>
      </c>
      <c r="O520" s="78" t="str" cm="1">
        <f t="array" ref="O520">_xlfn.XLOOKUP($B520&amp;"#"&amp;N$6,INDIRECT(SUBSTITUTE("ИсходныеДанные!$где$2:$где$50000","где",$D$4)),INDIRECT(SUBSTITUTE("ИсходныеДанные!$что$2:$что$50000","что",$G$4)),"",0,1)</f>
        <v/>
      </c>
      <c r="P520" s="20" t="str" cm="1">
        <f t="array" ref="P520">_xlfn.XLOOKUP($B520&amp;"#"&amp;P$6,INDIRECT(SUBSTITUTE("ИсходныеДанные!$где$2:$где$50000","где",$D$4)),INDIRECT(SUBSTITUTE("ИсходныеДанные!$что$2:$что$50000","что",$F$4)),"",0,1)</f>
        <v/>
      </c>
      <c r="Q520" s="78" t="str" cm="1">
        <f t="array" ref="Q520">_xlfn.XLOOKUP($B520&amp;"#"&amp;P$6,INDIRECT(SUBSTITUTE("ИсходныеДанные!$где$2:$где$50000","где",$D$4)),INDIRECT(SUBSTITUTE("ИсходныеДанные!$что$2:$что$50000","что",$G$4)),"",0,1)</f>
        <v/>
      </c>
      <c r="R520" s="20" t="str" cm="1">
        <f t="array" ref="R520">_xlfn.XLOOKUP($B520&amp;"#"&amp;R$6,INDIRECT(SUBSTITUTE("ИсходныеДанные!$где$2:$где$50000","где",$D$4)),INDIRECT(SUBSTITUTE("ИсходныеДанные!$что$2:$что$50000","что",$F$4)),"",0,1)</f>
        <v/>
      </c>
      <c r="S520" s="78" t="str" cm="1">
        <f t="array" ref="S520">_xlfn.XLOOKUP($B520&amp;"#"&amp;R$6,INDIRECT(SUBSTITUTE("ИсходныеДанные!$где$2:$где$50000","где",$D$4)),INDIRECT(SUBSTITUTE("ИсходныеДанные!$что$2:$что$50000","что",$G$4)),"",0,1)</f>
        <v/>
      </c>
      <c r="T520" s="20" t="str" cm="1">
        <f t="array" ref="T520">_xlfn.XLOOKUP($B520&amp;"#"&amp;T$6,INDIRECT(SUBSTITUTE("ИсходныеДанные!$где$2:$где$50000","где",$D$4)),INDIRECT(SUBSTITUTE("ИсходныеДанные!$что$2:$что$50000","что",$F$4)),"",0,1)</f>
        <v/>
      </c>
      <c r="U520" s="78" t="str" cm="1">
        <f t="array" ref="U520">_xlfn.XLOOKUP($B520&amp;"#"&amp;T$6,INDIRECT(SUBSTITUTE("ИсходныеДанные!$где$2:$где$50000","где",$D$4)),INDIRECT(SUBSTITUTE("ИсходныеДанные!$что$2:$что$50000","что",$G$4)),"",0,1)</f>
        <v/>
      </c>
      <c r="V520" s="20" t="str" cm="1">
        <f t="array" ref="V520">_xlfn.XLOOKUP($B520&amp;"#"&amp;V$6,INDIRECT(SUBSTITUTE("ИсходныеДанные!$где$2:$где$50000","где",$D$4)),INDIRECT(SUBSTITUTE("ИсходныеДанные!$что$2:$что$50000","что",$F$4)),"",0,1)</f>
        <v/>
      </c>
      <c r="W520" s="78" t="str" cm="1">
        <f t="array" ref="W520">_xlfn.XLOOKUP($B520&amp;"#"&amp;V$6,INDIRECT(SUBSTITUTE("ИсходныеДанные!$где$2:$где$50000","где",$D$4)),INDIRECT(SUBSTITUTE("ИсходныеДанные!$что$2:$что$50000","что",$G$4)),"",0,1)</f>
        <v/>
      </c>
      <c r="X520" s="20" t="str" cm="1">
        <f t="array" ref="X520">_xlfn.XLOOKUP($B520&amp;"#"&amp;X$6,INDIRECT(SUBSTITUTE("ИсходныеДанные!$где$2:$где$50000","где",$D$4)),INDIRECT(SUBSTITUTE("ИсходныеДанные!$что$2:$что$50000","что",$F$4)),"",0,1)</f>
        <v/>
      </c>
      <c r="Y520" s="78" t="str" cm="1">
        <f t="array" ref="Y520">_xlfn.XLOOKUP($B520&amp;"#"&amp;X$6,INDIRECT(SUBSTITUTE("ИсходныеДанные!$где$2:$где$50000","где",$D$4)),INDIRECT(SUBSTITUTE("ИсходныеДанные!$что$2:$что$50000","что",$G$4)),"",0,1)</f>
        <v/>
      </c>
      <c r="Z520" s="20" t="str" cm="1">
        <f t="array" ref="Z520">_xlfn.XLOOKUP($B520&amp;"#"&amp;Z$6,INDIRECT(SUBSTITUTE("ИсходныеДанные!$где$2:$где$50000","где",$D$4)),INDIRECT(SUBSTITUTE("ИсходныеДанные!$что$2:$что$50000","что",$F$4)),"",0,1)</f>
        <v/>
      </c>
      <c r="AA520" s="78" t="str" cm="1">
        <f t="array" ref="AA520">_xlfn.XLOOKUP($B520&amp;"#"&amp;Z$6,INDIRECT(SUBSTITUTE("ИсходныеДанные!$где$2:$где$50000","где",$D$4)),INDIRECT(SUBSTITUTE("ИсходныеДанные!$что$2:$что$50000","что",$G$4)),"",0,1)</f>
        <v/>
      </c>
      <c r="AB520" s="3"/>
    </row>
    <row r="521" spans="1:28" x14ac:dyDescent="0.25">
      <c r="A521" s="6" t="str">
        <f t="shared" si="6"/>
        <v>delete</v>
      </c>
      <c r="B521" s="9" cm="1">
        <f t="array" ref="B521">INDIRECT("УникальныеСписки!E"&amp;ROW()-$E$4)</f>
        <v>0</v>
      </c>
      <c r="C521" s="15" t="str">
        <f t="array" ref="C521">_xlfn.XLOOKUP($B521,INDIRECT(SUBSTITUTE("ИсходныеДанные!$где$2:$где$50000","где",$B$4)),INDIRECT(SUBSTITUTE("ИсходныеДанные!$что$2:$что$50000","что",C$4)),"",0,1)</f>
        <v/>
      </c>
      <c r="D521" s="20" t="str" cm="1">
        <f t="array" ref="D521">_xlfn.XLOOKUP($B521&amp;"#"&amp;D$6,INDIRECT(SUBSTITUTE("ИсходныеДанные!$где$2:$где$50000","где",$D$4)),INDIRECT(SUBSTITUTE("ИсходныеДанные!$что$2:$что$50000","что",$F$4)),"",0,1)</f>
        <v/>
      </c>
      <c r="E521" s="78" t="str" cm="1">
        <f t="array" ref="E521">_xlfn.XLOOKUP($B521&amp;"#"&amp;D$6,INDIRECT(SUBSTITUTE("ИсходныеДанные!$где$2:$где$50000","где",$D$4)),INDIRECT(SUBSTITUTE("ИсходныеДанные!$что$2:$что$50000","что",$G$4)),"",0,1)</f>
        <v/>
      </c>
      <c r="F521" s="20" t="str" cm="1">
        <f t="array" ref="F521">_xlfn.XLOOKUP($B521&amp;"#"&amp;F$6,INDIRECT(SUBSTITUTE("ИсходныеДанные!$где$2:$где$50000","где",$D$4)),INDIRECT(SUBSTITUTE("ИсходныеДанные!$что$2:$что$50000","что",$F$4)),"",0,1)</f>
        <v/>
      </c>
      <c r="G521" s="78" t="str" cm="1">
        <f t="array" ref="G521">_xlfn.XLOOKUP($B521&amp;"#"&amp;F$6,INDIRECT(SUBSTITUTE("ИсходныеДанные!$где$2:$где$50000","где",$D$4)),INDIRECT(SUBSTITUTE("ИсходныеДанные!$что$2:$что$50000","что",$G$4)),"",0,1)</f>
        <v/>
      </c>
      <c r="H521" s="20" t="str" cm="1">
        <f t="array" ref="H521">_xlfn.XLOOKUP($B521&amp;"#"&amp;H$6,INDIRECT(SUBSTITUTE("ИсходныеДанные!$где$2:$где$50000","где",$D$4)),INDIRECT(SUBSTITUTE("ИсходныеДанные!$что$2:$что$50000","что",$F$4)),"",0,1)</f>
        <v/>
      </c>
      <c r="I521" s="78" t="str" cm="1">
        <f t="array" ref="I521">_xlfn.XLOOKUP($B521&amp;"#"&amp;H$6,INDIRECT(SUBSTITUTE("ИсходныеДанные!$где$2:$где$50000","где",$D$4)),INDIRECT(SUBSTITUTE("ИсходныеДанные!$что$2:$что$50000","что",$G$4)),"",0,1)</f>
        <v/>
      </c>
      <c r="J521" s="20" t="str" cm="1">
        <f t="array" ref="J521">_xlfn.XLOOKUP($B521&amp;"#"&amp;J$6,INDIRECT(SUBSTITUTE("ИсходныеДанные!$где$2:$где$50000","где",$D$4)),INDIRECT(SUBSTITUTE("ИсходныеДанные!$что$2:$что$50000","что",$F$4)),"",0,1)</f>
        <v/>
      </c>
      <c r="K521" s="78" t="str" cm="1">
        <f t="array" ref="K521">_xlfn.XLOOKUP($B521&amp;"#"&amp;J$6,INDIRECT(SUBSTITUTE("ИсходныеДанные!$где$2:$где$50000","где",$D$4)),INDIRECT(SUBSTITUTE("ИсходныеДанные!$что$2:$что$50000","что",$G$4)),"",0,1)</f>
        <v/>
      </c>
      <c r="L521" s="20" t="str" cm="1">
        <f t="array" ref="L521">_xlfn.XLOOKUP($B521&amp;"#"&amp;L$6,INDIRECT(SUBSTITUTE("ИсходныеДанные!$где$2:$где$50000","где",$D$4)),INDIRECT(SUBSTITUTE("ИсходныеДанные!$что$2:$что$50000","что",$F$4)),"",0,1)</f>
        <v/>
      </c>
      <c r="M521" s="78" t="str" cm="1">
        <f t="array" ref="M521">_xlfn.XLOOKUP($B521&amp;"#"&amp;L$6,INDIRECT(SUBSTITUTE("ИсходныеДанные!$где$2:$где$50000","где",$D$4)),INDIRECT(SUBSTITUTE("ИсходныеДанные!$что$2:$что$50000","что",$G$4)),"",0,1)</f>
        <v/>
      </c>
      <c r="N521" s="20" t="str" cm="1">
        <f t="array" ref="N521">_xlfn.XLOOKUP($B521&amp;"#"&amp;N$6,INDIRECT(SUBSTITUTE("ИсходныеДанные!$где$2:$где$50000","где",$D$4)),INDIRECT(SUBSTITUTE("ИсходныеДанные!$что$2:$что$50000","что",$F$4)),"",0,1)</f>
        <v/>
      </c>
      <c r="O521" s="78" t="str" cm="1">
        <f t="array" ref="O521">_xlfn.XLOOKUP($B521&amp;"#"&amp;N$6,INDIRECT(SUBSTITUTE("ИсходныеДанные!$где$2:$где$50000","где",$D$4)),INDIRECT(SUBSTITUTE("ИсходныеДанные!$что$2:$что$50000","что",$G$4)),"",0,1)</f>
        <v/>
      </c>
      <c r="P521" s="20" t="str" cm="1">
        <f t="array" ref="P521">_xlfn.XLOOKUP($B521&amp;"#"&amp;P$6,INDIRECT(SUBSTITUTE("ИсходныеДанные!$где$2:$где$50000","где",$D$4)),INDIRECT(SUBSTITUTE("ИсходныеДанные!$что$2:$что$50000","что",$F$4)),"",0,1)</f>
        <v/>
      </c>
      <c r="Q521" s="78" t="str" cm="1">
        <f t="array" ref="Q521">_xlfn.XLOOKUP($B521&amp;"#"&amp;P$6,INDIRECT(SUBSTITUTE("ИсходныеДанные!$где$2:$где$50000","где",$D$4)),INDIRECT(SUBSTITUTE("ИсходныеДанные!$что$2:$что$50000","что",$G$4)),"",0,1)</f>
        <v/>
      </c>
      <c r="R521" s="20" t="str" cm="1">
        <f t="array" ref="R521">_xlfn.XLOOKUP($B521&amp;"#"&amp;R$6,INDIRECT(SUBSTITUTE("ИсходныеДанные!$где$2:$где$50000","где",$D$4)),INDIRECT(SUBSTITUTE("ИсходныеДанные!$что$2:$что$50000","что",$F$4)),"",0,1)</f>
        <v/>
      </c>
      <c r="S521" s="78" t="str" cm="1">
        <f t="array" ref="S521">_xlfn.XLOOKUP($B521&amp;"#"&amp;R$6,INDIRECT(SUBSTITUTE("ИсходныеДанные!$где$2:$где$50000","где",$D$4)),INDIRECT(SUBSTITUTE("ИсходныеДанные!$что$2:$что$50000","что",$G$4)),"",0,1)</f>
        <v/>
      </c>
      <c r="T521" s="20" t="str" cm="1">
        <f t="array" ref="T521">_xlfn.XLOOKUP($B521&amp;"#"&amp;T$6,INDIRECT(SUBSTITUTE("ИсходныеДанные!$где$2:$где$50000","где",$D$4)),INDIRECT(SUBSTITUTE("ИсходныеДанные!$что$2:$что$50000","что",$F$4)),"",0,1)</f>
        <v/>
      </c>
      <c r="U521" s="78" t="str" cm="1">
        <f t="array" ref="U521">_xlfn.XLOOKUP($B521&amp;"#"&amp;T$6,INDIRECT(SUBSTITUTE("ИсходныеДанные!$где$2:$где$50000","где",$D$4)),INDIRECT(SUBSTITUTE("ИсходныеДанные!$что$2:$что$50000","что",$G$4)),"",0,1)</f>
        <v/>
      </c>
      <c r="V521" s="20" t="str" cm="1">
        <f t="array" ref="V521">_xlfn.XLOOKUP($B521&amp;"#"&amp;V$6,INDIRECT(SUBSTITUTE("ИсходныеДанные!$где$2:$где$50000","где",$D$4)),INDIRECT(SUBSTITUTE("ИсходныеДанные!$что$2:$что$50000","что",$F$4)),"",0,1)</f>
        <v/>
      </c>
      <c r="W521" s="78" t="str" cm="1">
        <f t="array" ref="W521">_xlfn.XLOOKUP($B521&amp;"#"&amp;V$6,INDIRECT(SUBSTITUTE("ИсходныеДанные!$где$2:$где$50000","где",$D$4)),INDIRECT(SUBSTITUTE("ИсходныеДанные!$что$2:$что$50000","что",$G$4)),"",0,1)</f>
        <v/>
      </c>
      <c r="X521" s="20" t="str" cm="1">
        <f t="array" ref="X521">_xlfn.XLOOKUP($B521&amp;"#"&amp;X$6,INDIRECT(SUBSTITUTE("ИсходныеДанные!$где$2:$где$50000","где",$D$4)),INDIRECT(SUBSTITUTE("ИсходныеДанные!$что$2:$что$50000","что",$F$4)),"",0,1)</f>
        <v/>
      </c>
      <c r="Y521" s="78" t="str" cm="1">
        <f t="array" ref="Y521">_xlfn.XLOOKUP($B521&amp;"#"&amp;X$6,INDIRECT(SUBSTITUTE("ИсходныеДанные!$где$2:$где$50000","где",$D$4)),INDIRECT(SUBSTITUTE("ИсходныеДанные!$что$2:$что$50000","что",$G$4)),"",0,1)</f>
        <v/>
      </c>
      <c r="Z521" s="20" t="str" cm="1">
        <f t="array" ref="Z521">_xlfn.XLOOKUP($B521&amp;"#"&amp;Z$6,INDIRECT(SUBSTITUTE("ИсходныеДанные!$где$2:$где$50000","где",$D$4)),INDIRECT(SUBSTITUTE("ИсходныеДанные!$что$2:$что$50000","что",$F$4)),"",0,1)</f>
        <v/>
      </c>
      <c r="AA521" s="78" t="str" cm="1">
        <f t="array" ref="AA521">_xlfn.XLOOKUP($B521&amp;"#"&amp;Z$6,INDIRECT(SUBSTITUTE("ИсходныеДанные!$где$2:$где$50000","где",$D$4)),INDIRECT(SUBSTITUTE("ИсходныеДанные!$что$2:$что$50000","что",$G$4)),"",0,1)</f>
        <v/>
      </c>
      <c r="AB521" s="3"/>
    </row>
    <row r="522" spans="1:28" x14ac:dyDescent="0.25">
      <c r="A522" s="6" t="str">
        <f t="shared" si="6"/>
        <v>delete</v>
      </c>
      <c r="B522" s="9" cm="1">
        <f t="array" ref="B522">INDIRECT("УникальныеСписки!E"&amp;ROW()-$E$4)</f>
        <v>0</v>
      </c>
      <c r="C522" s="15" t="str">
        <f t="array" ref="C522">_xlfn.XLOOKUP($B522,INDIRECT(SUBSTITUTE("ИсходныеДанные!$где$2:$где$50000","где",$B$4)),INDIRECT(SUBSTITUTE("ИсходныеДанные!$что$2:$что$50000","что",C$4)),"",0,1)</f>
        <v/>
      </c>
      <c r="D522" s="20" t="str" cm="1">
        <f t="array" ref="D522">_xlfn.XLOOKUP($B522&amp;"#"&amp;D$6,INDIRECT(SUBSTITUTE("ИсходныеДанные!$где$2:$где$50000","где",$D$4)),INDIRECT(SUBSTITUTE("ИсходныеДанные!$что$2:$что$50000","что",$F$4)),"",0,1)</f>
        <v/>
      </c>
      <c r="E522" s="78" t="str" cm="1">
        <f t="array" ref="E522">_xlfn.XLOOKUP($B522&amp;"#"&amp;D$6,INDIRECT(SUBSTITUTE("ИсходныеДанные!$где$2:$где$50000","где",$D$4)),INDIRECT(SUBSTITUTE("ИсходныеДанные!$что$2:$что$50000","что",$G$4)),"",0,1)</f>
        <v/>
      </c>
      <c r="F522" s="20" t="str" cm="1">
        <f t="array" ref="F522">_xlfn.XLOOKUP($B522&amp;"#"&amp;F$6,INDIRECT(SUBSTITUTE("ИсходныеДанные!$где$2:$где$50000","где",$D$4)),INDIRECT(SUBSTITUTE("ИсходныеДанные!$что$2:$что$50000","что",$F$4)),"",0,1)</f>
        <v/>
      </c>
      <c r="G522" s="78" t="str" cm="1">
        <f t="array" ref="G522">_xlfn.XLOOKUP($B522&amp;"#"&amp;F$6,INDIRECT(SUBSTITUTE("ИсходныеДанные!$где$2:$где$50000","где",$D$4)),INDIRECT(SUBSTITUTE("ИсходныеДанные!$что$2:$что$50000","что",$G$4)),"",0,1)</f>
        <v/>
      </c>
      <c r="H522" s="20" t="str" cm="1">
        <f t="array" ref="H522">_xlfn.XLOOKUP($B522&amp;"#"&amp;H$6,INDIRECT(SUBSTITUTE("ИсходныеДанные!$где$2:$где$50000","где",$D$4)),INDIRECT(SUBSTITUTE("ИсходныеДанные!$что$2:$что$50000","что",$F$4)),"",0,1)</f>
        <v/>
      </c>
      <c r="I522" s="78" t="str" cm="1">
        <f t="array" ref="I522">_xlfn.XLOOKUP($B522&amp;"#"&amp;H$6,INDIRECT(SUBSTITUTE("ИсходныеДанные!$где$2:$где$50000","где",$D$4)),INDIRECT(SUBSTITUTE("ИсходныеДанные!$что$2:$что$50000","что",$G$4)),"",0,1)</f>
        <v/>
      </c>
      <c r="J522" s="20" t="str" cm="1">
        <f t="array" ref="J522">_xlfn.XLOOKUP($B522&amp;"#"&amp;J$6,INDIRECT(SUBSTITUTE("ИсходныеДанные!$где$2:$где$50000","где",$D$4)),INDIRECT(SUBSTITUTE("ИсходныеДанные!$что$2:$что$50000","что",$F$4)),"",0,1)</f>
        <v/>
      </c>
      <c r="K522" s="78" t="str" cm="1">
        <f t="array" ref="K522">_xlfn.XLOOKUP($B522&amp;"#"&amp;J$6,INDIRECT(SUBSTITUTE("ИсходныеДанные!$где$2:$где$50000","где",$D$4)),INDIRECT(SUBSTITUTE("ИсходныеДанные!$что$2:$что$50000","что",$G$4)),"",0,1)</f>
        <v/>
      </c>
      <c r="L522" s="20" t="str" cm="1">
        <f t="array" ref="L522">_xlfn.XLOOKUP($B522&amp;"#"&amp;L$6,INDIRECT(SUBSTITUTE("ИсходныеДанные!$где$2:$где$50000","где",$D$4)),INDIRECT(SUBSTITUTE("ИсходныеДанные!$что$2:$что$50000","что",$F$4)),"",0,1)</f>
        <v/>
      </c>
      <c r="M522" s="78" t="str" cm="1">
        <f t="array" ref="M522">_xlfn.XLOOKUP($B522&amp;"#"&amp;L$6,INDIRECT(SUBSTITUTE("ИсходныеДанные!$где$2:$где$50000","где",$D$4)),INDIRECT(SUBSTITUTE("ИсходныеДанные!$что$2:$что$50000","что",$G$4)),"",0,1)</f>
        <v/>
      </c>
      <c r="N522" s="20" t="str" cm="1">
        <f t="array" ref="N522">_xlfn.XLOOKUP($B522&amp;"#"&amp;N$6,INDIRECT(SUBSTITUTE("ИсходныеДанные!$где$2:$где$50000","где",$D$4)),INDIRECT(SUBSTITUTE("ИсходныеДанные!$что$2:$что$50000","что",$F$4)),"",0,1)</f>
        <v/>
      </c>
      <c r="O522" s="78" t="str" cm="1">
        <f t="array" ref="O522">_xlfn.XLOOKUP($B522&amp;"#"&amp;N$6,INDIRECT(SUBSTITUTE("ИсходныеДанные!$где$2:$где$50000","где",$D$4)),INDIRECT(SUBSTITUTE("ИсходныеДанные!$что$2:$что$50000","что",$G$4)),"",0,1)</f>
        <v/>
      </c>
      <c r="P522" s="20" t="str" cm="1">
        <f t="array" ref="P522">_xlfn.XLOOKUP($B522&amp;"#"&amp;P$6,INDIRECT(SUBSTITUTE("ИсходныеДанные!$где$2:$где$50000","где",$D$4)),INDIRECT(SUBSTITUTE("ИсходныеДанные!$что$2:$что$50000","что",$F$4)),"",0,1)</f>
        <v/>
      </c>
      <c r="Q522" s="78" t="str" cm="1">
        <f t="array" ref="Q522">_xlfn.XLOOKUP($B522&amp;"#"&amp;P$6,INDIRECT(SUBSTITUTE("ИсходныеДанные!$где$2:$где$50000","где",$D$4)),INDIRECT(SUBSTITUTE("ИсходныеДанные!$что$2:$что$50000","что",$G$4)),"",0,1)</f>
        <v/>
      </c>
      <c r="R522" s="20" t="str" cm="1">
        <f t="array" ref="R522">_xlfn.XLOOKUP($B522&amp;"#"&amp;R$6,INDIRECT(SUBSTITUTE("ИсходныеДанные!$где$2:$где$50000","где",$D$4)),INDIRECT(SUBSTITUTE("ИсходныеДанные!$что$2:$что$50000","что",$F$4)),"",0,1)</f>
        <v/>
      </c>
      <c r="S522" s="78" t="str" cm="1">
        <f t="array" ref="S522">_xlfn.XLOOKUP($B522&amp;"#"&amp;R$6,INDIRECT(SUBSTITUTE("ИсходныеДанные!$где$2:$где$50000","где",$D$4)),INDIRECT(SUBSTITUTE("ИсходныеДанные!$что$2:$что$50000","что",$G$4)),"",0,1)</f>
        <v/>
      </c>
      <c r="T522" s="20" t="str" cm="1">
        <f t="array" ref="T522">_xlfn.XLOOKUP($B522&amp;"#"&amp;T$6,INDIRECT(SUBSTITUTE("ИсходныеДанные!$где$2:$где$50000","где",$D$4)),INDIRECT(SUBSTITUTE("ИсходныеДанные!$что$2:$что$50000","что",$F$4)),"",0,1)</f>
        <v/>
      </c>
      <c r="U522" s="78" t="str" cm="1">
        <f t="array" ref="U522">_xlfn.XLOOKUP($B522&amp;"#"&amp;T$6,INDIRECT(SUBSTITUTE("ИсходныеДанные!$где$2:$где$50000","где",$D$4)),INDIRECT(SUBSTITUTE("ИсходныеДанные!$что$2:$что$50000","что",$G$4)),"",0,1)</f>
        <v/>
      </c>
      <c r="V522" s="20" t="str" cm="1">
        <f t="array" ref="V522">_xlfn.XLOOKUP($B522&amp;"#"&amp;V$6,INDIRECT(SUBSTITUTE("ИсходныеДанные!$где$2:$где$50000","где",$D$4)),INDIRECT(SUBSTITUTE("ИсходныеДанные!$что$2:$что$50000","что",$F$4)),"",0,1)</f>
        <v/>
      </c>
      <c r="W522" s="78" t="str" cm="1">
        <f t="array" ref="W522">_xlfn.XLOOKUP($B522&amp;"#"&amp;V$6,INDIRECT(SUBSTITUTE("ИсходныеДанные!$где$2:$где$50000","где",$D$4)),INDIRECT(SUBSTITUTE("ИсходныеДанные!$что$2:$что$50000","что",$G$4)),"",0,1)</f>
        <v/>
      </c>
      <c r="X522" s="20" t="str" cm="1">
        <f t="array" ref="X522">_xlfn.XLOOKUP($B522&amp;"#"&amp;X$6,INDIRECT(SUBSTITUTE("ИсходныеДанные!$где$2:$где$50000","где",$D$4)),INDIRECT(SUBSTITUTE("ИсходныеДанные!$что$2:$что$50000","что",$F$4)),"",0,1)</f>
        <v/>
      </c>
      <c r="Y522" s="78" t="str" cm="1">
        <f t="array" ref="Y522">_xlfn.XLOOKUP($B522&amp;"#"&amp;X$6,INDIRECT(SUBSTITUTE("ИсходныеДанные!$где$2:$где$50000","где",$D$4)),INDIRECT(SUBSTITUTE("ИсходныеДанные!$что$2:$что$50000","что",$G$4)),"",0,1)</f>
        <v/>
      </c>
      <c r="Z522" s="20" t="str" cm="1">
        <f t="array" ref="Z522">_xlfn.XLOOKUP($B522&amp;"#"&amp;Z$6,INDIRECT(SUBSTITUTE("ИсходныеДанные!$где$2:$где$50000","где",$D$4)),INDIRECT(SUBSTITUTE("ИсходныеДанные!$что$2:$что$50000","что",$F$4)),"",0,1)</f>
        <v/>
      </c>
      <c r="AA522" s="78" t="str" cm="1">
        <f t="array" ref="AA522">_xlfn.XLOOKUP($B522&amp;"#"&amp;Z$6,INDIRECT(SUBSTITUTE("ИсходныеДанные!$где$2:$где$50000","где",$D$4)),INDIRECT(SUBSTITUTE("ИсходныеДанные!$что$2:$что$50000","что",$G$4)),"",0,1)</f>
        <v/>
      </c>
      <c r="AB522" s="3"/>
    </row>
    <row r="523" spans="1:28" x14ac:dyDescent="0.25">
      <c r="A523" s="6" t="str">
        <f t="shared" si="6"/>
        <v>delete</v>
      </c>
      <c r="B523" s="9" cm="1">
        <f t="array" ref="B523">INDIRECT("УникальныеСписки!E"&amp;ROW()-$E$4)</f>
        <v>0</v>
      </c>
      <c r="C523" s="15" t="str">
        <f t="array" ref="C523">_xlfn.XLOOKUP($B523,INDIRECT(SUBSTITUTE("ИсходныеДанные!$где$2:$где$50000","где",$B$4)),INDIRECT(SUBSTITUTE("ИсходныеДанные!$что$2:$что$50000","что",C$4)),"",0,1)</f>
        <v/>
      </c>
      <c r="D523" s="20" t="str" cm="1">
        <f t="array" ref="D523">_xlfn.XLOOKUP($B523&amp;"#"&amp;D$6,INDIRECT(SUBSTITUTE("ИсходныеДанные!$где$2:$где$50000","где",$D$4)),INDIRECT(SUBSTITUTE("ИсходныеДанные!$что$2:$что$50000","что",$F$4)),"",0,1)</f>
        <v/>
      </c>
      <c r="E523" s="78" t="str" cm="1">
        <f t="array" ref="E523">_xlfn.XLOOKUP($B523&amp;"#"&amp;D$6,INDIRECT(SUBSTITUTE("ИсходныеДанные!$где$2:$где$50000","где",$D$4)),INDIRECT(SUBSTITUTE("ИсходныеДанные!$что$2:$что$50000","что",$G$4)),"",0,1)</f>
        <v/>
      </c>
      <c r="F523" s="20" t="str" cm="1">
        <f t="array" ref="F523">_xlfn.XLOOKUP($B523&amp;"#"&amp;F$6,INDIRECT(SUBSTITUTE("ИсходныеДанные!$где$2:$где$50000","где",$D$4)),INDIRECT(SUBSTITUTE("ИсходныеДанные!$что$2:$что$50000","что",$F$4)),"",0,1)</f>
        <v/>
      </c>
      <c r="G523" s="78" t="str" cm="1">
        <f t="array" ref="G523">_xlfn.XLOOKUP($B523&amp;"#"&amp;F$6,INDIRECT(SUBSTITUTE("ИсходныеДанные!$где$2:$где$50000","где",$D$4)),INDIRECT(SUBSTITUTE("ИсходныеДанные!$что$2:$что$50000","что",$G$4)),"",0,1)</f>
        <v/>
      </c>
      <c r="H523" s="20" t="str" cm="1">
        <f t="array" ref="H523">_xlfn.XLOOKUP($B523&amp;"#"&amp;H$6,INDIRECT(SUBSTITUTE("ИсходныеДанные!$где$2:$где$50000","где",$D$4)),INDIRECT(SUBSTITUTE("ИсходныеДанные!$что$2:$что$50000","что",$F$4)),"",0,1)</f>
        <v/>
      </c>
      <c r="I523" s="78" t="str" cm="1">
        <f t="array" ref="I523">_xlfn.XLOOKUP($B523&amp;"#"&amp;H$6,INDIRECT(SUBSTITUTE("ИсходныеДанные!$где$2:$где$50000","где",$D$4)),INDIRECT(SUBSTITUTE("ИсходныеДанные!$что$2:$что$50000","что",$G$4)),"",0,1)</f>
        <v/>
      </c>
      <c r="J523" s="20" t="str" cm="1">
        <f t="array" ref="J523">_xlfn.XLOOKUP($B523&amp;"#"&amp;J$6,INDIRECT(SUBSTITUTE("ИсходныеДанные!$где$2:$где$50000","где",$D$4)),INDIRECT(SUBSTITUTE("ИсходныеДанные!$что$2:$что$50000","что",$F$4)),"",0,1)</f>
        <v/>
      </c>
      <c r="K523" s="78" t="str" cm="1">
        <f t="array" ref="K523">_xlfn.XLOOKUP($B523&amp;"#"&amp;J$6,INDIRECT(SUBSTITUTE("ИсходныеДанные!$где$2:$где$50000","где",$D$4)),INDIRECT(SUBSTITUTE("ИсходныеДанные!$что$2:$что$50000","что",$G$4)),"",0,1)</f>
        <v/>
      </c>
      <c r="L523" s="20" t="str" cm="1">
        <f t="array" ref="L523">_xlfn.XLOOKUP($B523&amp;"#"&amp;L$6,INDIRECT(SUBSTITUTE("ИсходныеДанные!$где$2:$где$50000","где",$D$4)),INDIRECT(SUBSTITUTE("ИсходныеДанные!$что$2:$что$50000","что",$F$4)),"",0,1)</f>
        <v/>
      </c>
      <c r="M523" s="78" t="str" cm="1">
        <f t="array" ref="M523">_xlfn.XLOOKUP($B523&amp;"#"&amp;L$6,INDIRECT(SUBSTITUTE("ИсходныеДанные!$где$2:$где$50000","где",$D$4)),INDIRECT(SUBSTITUTE("ИсходныеДанные!$что$2:$что$50000","что",$G$4)),"",0,1)</f>
        <v/>
      </c>
      <c r="N523" s="20" t="str" cm="1">
        <f t="array" ref="N523">_xlfn.XLOOKUP($B523&amp;"#"&amp;N$6,INDIRECT(SUBSTITUTE("ИсходныеДанные!$где$2:$где$50000","где",$D$4)),INDIRECT(SUBSTITUTE("ИсходныеДанные!$что$2:$что$50000","что",$F$4)),"",0,1)</f>
        <v/>
      </c>
      <c r="O523" s="78" t="str" cm="1">
        <f t="array" ref="O523">_xlfn.XLOOKUP($B523&amp;"#"&amp;N$6,INDIRECT(SUBSTITUTE("ИсходныеДанные!$где$2:$где$50000","где",$D$4)),INDIRECT(SUBSTITUTE("ИсходныеДанные!$что$2:$что$50000","что",$G$4)),"",0,1)</f>
        <v/>
      </c>
      <c r="P523" s="20" t="str" cm="1">
        <f t="array" ref="P523">_xlfn.XLOOKUP($B523&amp;"#"&amp;P$6,INDIRECT(SUBSTITUTE("ИсходныеДанные!$где$2:$где$50000","где",$D$4)),INDIRECT(SUBSTITUTE("ИсходныеДанные!$что$2:$что$50000","что",$F$4)),"",0,1)</f>
        <v/>
      </c>
      <c r="Q523" s="78" t="str" cm="1">
        <f t="array" ref="Q523">_xlfn.XLOOKUP($B523&amp;"#"&amp;P$6,INDIRECT(SUBSTITUTE("ИсходныеДанные!$где$2:$где$50000","где",$D$4)),INDIRECT(SUBSTITUTE("ИсходныеДанные!$что$2:$что$50000","что",$G$4)),"",0,1)</f>
        <v/>
      </c>
      <c r="R523" s="20" t="str" cm="1">
        <f t="array" ref="R523">_xlfn.XLOOKUP($B523&amp;"#"&amp;R$6,INDIRECT(SUBSTITUTE("ИсходныеДанные!$где$2:$где$50000","где",$D$4)),INDIRECT(SUBSTITUTE("ИсходныеДанные!$что$2:$что$50000","что",$F$4)),"",0,1)</f>
        <v/>
      </c>
      <c r="S523" s="78" t="str" cm="1">
        <f t="array" ref="S523">_xlfn.XLOOKUP($B523&amp;"#"&amp;R$6,INDIRECT(SUBSTITUTE("ИсходныеДанные!$где$2:$где$50000","где",$D$4)),INDIRECT(SUBSTITUTE("ИсходныеДанные!$что$2:$что$50000","что",$G$4)),"",0,1)</f>
        <v/>
      </c>
      <c r="T523" s="20" t="str" cm="1">
        <f t="array" ref="T523">_xlfn.XLOOKUP($B523&amp;"#"&amp;T$6,INDIRECT(SUBSTITUTE("ИсходныеДанные!$где$2:$где$50000","где",$D$4)),INDIRECT(SUBSTITUTE("ИсходныеДанные!$что$2:$что$50000","что",$F$4)),"",0,1)</f>
        <v/>
      </c>
      <c r="U523" s="78" t="str" cm="1">
        <f t="array" ref="U523">_xlfn.XLOOKUP($B523&amp;"#"&amp;T$6,INDIRECT(SUBSTITUTE("ИсходныеДанные!$где$2:$где$50000","где",$D$4)),INDIRECT(SUBSTITUTE("ИсходныеДанные!$что$2:$что$50000","что",$G$4)),"",0,1)</f>
        <v/>
      </c>
      <c r="V523" s="20" t="str" cm="1">
        <f t="array" ref="V523">_xlfn.XLOOKUP($B523&amp;"#"&amp;V$6,INDIRECT(SUBSTITUTE("ИсходныеДанные!$где$2:$где$50000","где",$D$4)),INDIRECT(SUBSTITUTE("ИсходныеДанные!$что$2:$что$50000","что",$F$4)),"",0,1)</f>
        <v/>
      </c>
      <c r="W523" s="78" t="str" cm="1">
        <f t="array" ref="W523">_xlfn.XLOOKUP($B523&amp;"#"&amp;V$6,INDIRECT(SUBSTITUTE("ИсходныеДанные!$где$2:$где$50000","где",$D$4)),INDIRECT(SUBSTITUTE("ИсходныеДанные!$что$2:$что$50000","что",$G$4)),"",0,1)</f>
        <v/>
      </c>
      <c r="X523" s="20" t="str" cm="1">
        <f t="array" ref="X523">_xlfn.XLOOKUP($B523&amp;"#"&amp;X$6,INDIRECT(SUBSTITUTE("ИсходныеДанные!$где$2:$где$50000","где",$D$4)),INDIRECT(SUBSTITUTE("ИсходныеДанные!$что$2:$что$50000","что",$F$4)),"",0,1)</f>
        <v/>
      </c>
      <c r="Y523" s="78" t="str" cm="1">
        <f t="array" ref="Y523">_xlfn.XLOOKUP($B523&amp;"#"&amp;X$6,INDIRECT(SUBSTITUTE("ИсходныеДанные!$где$2:$где$50000","где",$D$4)),INDIRECT(SUBSTITUTE("ИсходныеДанные!$что$2:$что$50000","что",$G$4)),"",0,1)</f>
        <v/>
      </c>
      <c r="Z523" s="20" t="str" cm="1">
        <f t="array" ref="Z523">_xlfn.XLOOKUP($B523&amp;"#"&amp;Z$6,INDIRECT(SUBSTITUTE("ИсходныеДанные!$где$2:$где$50000","где",$D$4)),INDIRECT(SUBSTITUTE("ИсходныеДанные!$что$2:$что$50000","что",$F$4)),"",0,1)</f>
        <v/>
      </c>
      <c r="AA523" s="78" t="str" cm="1">
        <f t="array" ref="AA523">_xlfn.XLOOKUP($B523&amp;"#"&amp;Z$6,INDIRECT(SUBSTITUTE("ИсходныеДанные!$где$2:$где$50000","где",$D$4)),INDIRECT(SUBSTITUTE("ИсходныеДанные!$что$2:$что$50000","что",$G$4)),"",0,1)</f>
        <v/>
      </c>
      <c r="AB523" s="3"/>
    </row>
    <row r="524" spans="1:28" x14ac:dyDescent="0.25">
      <c r="A524" s="6" t="str">
        <f t="shared" si="6"/>
        <v>delete</v>
      </c>
      <c r="B524" s="9" cm="1">
        <f t="array" ref="B524">INDIRECT("УникальныеСписки!E"&amp;ROW()-$E$4)</f>
        <v>0</v>
      </c>
      <c r="C524" s="15" t="str">
        <f t="array" ref="C524">_xlfn.XLOOKUP($B524,INDIRECT(SUBSTITUTE("ИсходныеДанные!$где$2:$где$50000","где",$B$4)),INDIRECT(SUBSTITUTE("ИсходныеДанные!$что$2:$что$50000","что",C$4)),"",0,1)</f>
        <v/>
      </c>
      <c r="D524" s="20" t="str" cm="1">
        <f t="array" ref="D524">_xlfn.XLOOKUP($B524&amp;"#"&amp;D$6,INDIRECT(SUBSTITUTE("ИсходныеДанные!$где$2:$где$50000","где",$D$4)),INDIRECT(SUBSTITUTE("ИсходныеДанные!$что$2:$что$50000","что",$F$4)),"",0,1)</f>
        <v/>
      </c>
      <c r="E524" s="78" t="str" cm="1">
        <f t="array" ref="E524">_xlfn.XLOOKUP($B524&amp;"#"&amp;D$6,INDIRECT(SUBSTITUTE("ИсходныеДанные!$где$2:$где$50000","где",$D$4)),INDIRECT(SUBSTITUTE("ИсходныеДанные!$что$2:$что$50000","что",$G$4)),"",0,1)</f>
        <v/>
      </c>
      <c r="F524" s="20" t="str" cm="1">
        <f t="array" ref="F524">_xlfn.XLOOKUP($B524&amp;"#"&amp;F$6,INDIRECT(SUBSTITUTE("ИсходныеДанные!$где$2:$где$50000","где",$D$4)),INDIRECT(SUBSTITUTE("ИсходныеДанные!$что$2:$что$50000","что",$F$4)),"",0,1)</f>
        <v/>
      </c>
      <c r="G524" s="78" t="str" cm="1">
        <f t="array" ref="G524">_xlfn.XLOOKUP($B524&amp;"#"&amp;F$6,INDIRECT(SUBSTITUTE("ИсходныеДанные!$где$2:$где$50000","где",$D$4)),INDIRECT(SUBSTITUTE("ИсходныеДанные!$что$2:$что$50000","что",$G$4)),"",0,1)</f>
        <v/>
      </c>
      <c r="H524" s="20" t="str" cm="1">
        <f t="array" ref="H524">_xlfn.XLOOKUP($B524&amp;"#"&amp;H$6,INDIRECT(SUBSTITUTE("ИсходныеДанные!$где$2:$где$50000","где",$D$4)),INDIRECT(SUBSTITUTE("ИсходныеДанные!$что$2:$что$50000","что",$F$4)),"",0,1)</f>
        <v/>
      </c>
      <c r="I524" s="78" t="str" cm="1">
        <f t="array" ref="I524">_xlfn.XLOOKUP($B524&amp;"#"&amp;H$6,INDIRECT(SUBSTITUTE("ИсходныеДанные!$где$2:$где$50000","где",$D$4)),INDIRECT(SUBSTITUTE("ИсходныеДанные!$что$2:$что$50000","что",$G$4)),"",0,1)</f>
        <v/>
      </c>
      <c r="J524" s="20" t="str" cm="1">
        <f t="array" ref="J524">_xlfn.XLOOKUP($B524&amp;"#"&amp;J$6,INDIRECT(SUBSTITUTE("ИсходныеДанные!$где$2:$где$50000","где",$D$4)),INDIRECT(SUBSTITUTE("ИсходныеДанные!$что$2:$что$50000","что",$F$4)),"",0,1)</f>
        <v/>
      </c>
      <c r="K524" s="78" t="str" cm="1">
        <f t="array" ref="K524">_xlfn.XLOOKUP($B524&amp;"#"&amp;J$6,INDIRECT(SUBSTITUTE("ИсходныеДанные!$где$2:$где$50000","где",$D$4)),INDIRECT(SUBSTITUTE("ИсходныеДанные!$что$2:$что$50000","что",$G$4)),"",0,1)</f>
        <v/>
      </c>
      <c r="L524" s="20" t="str" cm="1">
        <f t="array" ref="L524">_xlfn.XLOOKUP($B524&amp;"#"&amp;L$6,INDIRECT(SUBSTITUTE("ИсходныеДанные!$где$2:$где$50000","где",$D$4)),INDIRECT(SUBSTITUTE("ИсходныеДанные!$что$2:$что$50000","что",$F$4)),"",0,1)</f>
        <v/>
      </c>
      <c r="M524" s="78" t="str" cm="1">
        <f t="array" ref="M524">_xlfn.XLOOKUP($B524&amp;"#"&amp;L$6,INDIRECT(SUBSTITUTE("ИсходныеДанные!$где$2:$где$50000","где",$D$4)),INDIRECT(SUBSTITUTE("ИсходныеДанные!$что$2:$что$50000","что",$G$4)),"",0,1)</f>
        <v/>
      </c>
      <c r="N524" s="20" t="str" cm="1">
        <f t="array" ref="N524">_xlfn.XLOOKUP($B524&amp;"#"&amp;N$6,INDIRECT(SUBSTITUTE("ИсходныеДанные!$где$2:$где$50000","где",$D$4)),INDIRECT(SUBSTITUTE("ИсходныеДанные!$что$2:$что$50000","что",$F$4)),"",0,1)</f>
        <v/>
      </c>
      <c r="O524" s="78" t="str" cm="1">
        <f t="array" ref="O524">_xlfn.XLOOKUP($B524&amp;"#"&amp;N$6,INDIRECT(SUBSTITUTE("ИсходныеДанные!$где$2:$где$50000","где",$D$4)),INDIRECT(SUBSTITUTE("ИсходныеДанные!$что$2:$что$50000","что",$G$4)),"",0,1)</f>
        <v/>
      </c>
      <c r="P524" s="20" t="str" cm="1">
        <f t="array" ref="P524">_xlfn.XLOOKUP($B524&amp;"#"&amp;P$6,INDIRECT(SUBSTITUTE("ИсходныеДанные!$где$2:$где$50000","где",$D$4)),INDIRECT(SUBSTITUTE("ИсходныеДанные!$что$2:$что$50000","что",$F$4)),"",0,1)</f>
        <v/>
      </c>
      <c r="Q524" s="78" t="str" cm="1">
        <f t="array" ref="Q524">_xlfn.XLOOKUP($B524&amp;"#"&amp;P$6,INDIRECT(SUBSTITUTE("ИсходныеДанные!$где$2:$где$50000","где",$D$4)),INDIRECT(SUBSTITUTE("ИсходныеДанные!$что$2:$что$50000","что",$G$4)),"",0,1)</f>
        <v/>
      </c>
      <c r="R524" s="20" t="str" cm="1">
        <f t="array" ref="R524">_xlfn.XLOOKUP($B524&amp;"#"&amp;R$6,INDIRECT(SUBSTITUTE("ИсходныеДанные!$где$2:$где$50000","где",$D$4)),INDIRECT(SUBSTITUTE("ИсходныеДанные!$что$2:$что$50000","что",$F$4)),"",0,1)</f>
        <v/>
      </c>
      <c r="S524" s="78" t="str" cm="1">
        <f t="array" ref="S524">_xlfn.XLOOKUP($B524&amp;"#"&amp;R$6,INDIRECT(SUBSTITUTE("ИсходныеДанные!$где$2:$где$50000","где",$D$4)),INDIRECT(SUBSTITUTE("ИсходныеДанные!$что$2:$что$50000","что",$G$4)),"",0,1)</f>
        <v/>
      </c>
      <c r="T524" s="20" t="str" cm="1">
        <f t="array" ref="T524">_xlfn.XLOOKUP($B524&amp;"#"&amp;T$6,INDIRECT(SUBSTITUTE("ИсходныеДанные!$где$2:$где$50000","где",$D$4)),INDIRECT(SUBSTITUTE("ИсходныеДанные!$что$2:$что$50000","что",$F$4)),"",0,1)</f>
        <v/>
      </c>
      <c r="U524" s="78" t="str" cm="1">
        <f t="array" ref="U524">_xlfn.XLOOKUP($B524&amp;"#"&amp;T$6,INDIRECT(SUBSTITUTE("ИсходныеДанные!$где$2:$где$50000","где",$D$4)),INDIRECT(SUBSTITUTE("ИсходныеДанные!$что$2:$что$50000","что",$G$4)),"",0,1)</f>
        <v/>
      </c>
      <c r="V524" s="20" t="str" cm="1">
        <f t="array" ref="V524">_xlfn.XLOOKUP($B524&amp;"#"&amp;V$6,INDIRECT(SUBSTITUTE("ИсходныеДанные!$где$2:$где$50000","где",$D$4)),INDIRECT(SUBSTITUTE("ИсходныеДанные!$что$2:$что$50000","что",$F$4)),"",0,1)</f>
        <v/>
      </c>
      <c r="W524" s="78" t="str" cm="1">
        <f t="array" ref="W524">_xlfn.XLOOKUP($B524&amp;"#"&amp;V$6,INDIRECT(SUBSTITUTE("ИсходныеДанные!$где$2:$где$50000","где",$D$4)),INDIRECT(SUBSTITUTE("ИсходныеДанные!$что$2:$что$50000","что",$G$4)),"",0,1)</f>
        <v/>
      </c>
      <c r="X524" s="20" t="str" cm="1">
        <f t="array" ref="X524">_xlfn.XLOOKUP($B524&amp;"#"&amp;X$6,INDIRECT(SUBSTITUTE("ИсходныеДанные!$где$2:$где$50000","где",$D$4)),INDIRECT(SUBSTITUTE("ИсходныеДанные!$что$2:$что$50000","что",$F$4)),"",0,1)</f>
        <v/>
      </c>
      <c r="Y524" s="78" t="str" cm="1">
        <f t="array" ref="Y524">_xlfn.XLOOKUP($B524&amp;"#"&amp;X$6,INDIRECT(SUBSTITUTE("ИсходныеДанные!$где$2:$где$50000","где",$D$4)),INDIRECT(SUBSTITUTE("ИсходныеДанные!$что$2:$что$50000","что",$G$4)),"",0,1)</f>
        <v/>
      </c>
      <c r="Z524" s="20" t="str" cm="1">
        <f t="array" ref="Z524">_xlfn.XLOOKUP($B524&amp;"#"&amp;Z$6,INDIRECT(SUBSTITUTE("ИсходныеДанные!$где$2:$где$50000","где",$D$4)),INDIRECT(SUBSTITUTE("ИсходныеДанные!$что$2:$что$50000","что",$F$4)),"",0,1)</f>
        <v/>
      </c>
      <c r="AA524" s="78" t="str" cm="1">
        <f t="array" ref="AA524">_xlfn.XLOOKUP($B524&amp;"#"&amp;Z$6,INDIRECT(SUBSTITUTE("ИсходныеДанные!$где$2:$где$50000","где",$D$4)),INDIRECT(SUBSTITUTE("ИсходныеДанные!$что$2:$что$50000","что",$G$4)),"",0,1)</f>
        <v/>
      </c>
      <c r="AB524" s="3"/>
    </row>
    <row r="525" spans="1:28" x14ac:dyDescent="0.25">
      <c r="A525" s="6" t="str">
        <f t="shared" si="6"/>
        <v>delete</v>
      </c>
      <c r="B525" s="9" cm="1">
        <f t="array" ref="B525">INDIRECT("УникальныеСписки!E"&amp;ROW()-$E$4)</f>
        <v>0</v>
      </c>
      <c r="C525" s="15" t="str">
        <f t="array" ref="C525">_xlfn.XLOOKUP($B525,INDIRECT(SUBSTITUTE("ИсходныеДанные!$где$2:$где$50000","где",$B$4)),INDIRECT(SUBSTITUTE("ИсходныеДанные!$что$2:$что$50000","что",C$4)),"",0,1)</f>
        <v/>
      </c>
      <c r="D525" s="20" t="str" cm="1">
        <f t="array" ref="D525">_xlfn.XLOOKUP($B525&amp;"#"&amp;D$6,INDIRECT(SUBSTITUTE("ИсходныеДанные!$где$2:$где$50000","где",$D$4)),INDIRECT(SUBSTITUTE("ИсходныеДанные!$что$2:$что$50000","что",$F$4)),"",0,1)</f>
        <v/>
      </c>
      <c r="E525" s="78" t="str" cm="1">
        <f t="array" ref="E525">_xlfn.XLOOKUP($B525&amp;"#"&amp;D$6,INDIRECT(SUBSTITUTE("ИсходныеДанные!$где$2:$где$50000","где",$D$4)),INDIRECT(SUBSTITUTE("ИсходныеДанные!$что$2:$что$50000","что",$G$4)),"",0,1)</f>
        <v/>
      </c>
      <c r="F525" s="20" t="str" cm="1">
        <f t="array" ref="F525">_xlfn.XLOOKUP($B525&amp;"#"&amp;F$6,INDIRECT(SUBSTITUTE("ИсходныеДанные!$где$2:$где$50000","где",$D$4)),INDIRECT(SUBSTITUTE("ИсходныеДанные!$что$2:$что$50000","что",$F$4)),"",0,1)</f>
        <v/>
      </c>
      <c r="G525" s="78" t="str" cm="1">
        <f t="array" ref="G525">_xlfn.XLOOKUP($B525&amp;"#"&amp;F$6,INDIRECT(SUBSTITUTE("ИсходныеДанные!$где$2:$где$50000","где",$D$4)),INDIRECT(SUBSTITUTE("ИсходныеДанные!$что$2:$что$50000","что",$G$4)),"",0,1)</f>
        <v/>
      </c>
      <c r="H525" s="20" t="str" cm="1">
        <f t="array" ref="H525">_xlfn.XLOOKUP($B525&amp;"#"&amp;H$6,INDIRECT(SUBSTITUTE("ИсходныеДанные!$где$2:$где$50000","где",$D$4)),INDIRECT(SUBSTITUTE("ИсходныеДанные!$что$2:$что$50000","что",$F$4)),"",0,1)</f>
        <v/>
      </c>
      <c r="I525" s="78" t="str" cm="1">
        <f t="array" ref="I525">_xlfn.XLOOKUP($B525&amp;"#"&amp;H$6,INDIRECT(SUBSTITUTE("ИсходныеДанные!$где$2:$где$50000","где",$D$4)),INDIRECT(SUBSTITUTE("ИсходныеДанные!$что$2:$что$50000","что",$G$4)),"",0,1)</f>
        <v/>
      </c>
      <c r="J525" s="20" t="str" cm="1">
        <f t="array" ref="J525">_xlfn.XLOOKUP($B525&amp;"#"&amp;J$6,INDIRECT(SUBSTITUTE("ИсходныеДанные!$где$2:$где$50000","где",$D$4)),INDIRECT(SUBSTITUTE("ИсходныеДанные!$что$2:$что$50000","что",$F$4)),"",0,1)</f>
        <v/>
      </c>
      <c r="K525" s="78" t="str" cm="1">
        <f t="array" ref="K525">_xlfn.XLOOKUP($B525&amp;"#"&amp;J$6,INDIRECT(SUBSTITUTE("ИсходныеДанные!$где$2:$где$50000","где",$D$4)),INDIRECT(SUBSTITUTE("ИсходныеДанные!$что$2:$что$50000","что",$G$4)),"",0,1)</f>
        <v/>
      </c>
      <c r="L525" s="20" t="str" cm="1">
        <f t="array" ref="L525">_xlfn.XLOOKUP($B525&amp;"#"&amp;L$6,INDIRECT(SUBSTITUTE("ИсходныеДанные!$где$2:$где$50000","где",$D$4)),INDIRECT(SUBSTITUTE("ИсходныеДанные!$что$2:$что$50000","что",$F$4)),"",0,1)</f>
        <v/>
      </c>
      <c r="M525" s="78" t="str" cm="1">
        <f t="array" ref="M525">_xlfn.XLOOKUP($B525&amp;"#"&amp;L$6,INDIRECT(SUBSTITUTE("ИсходныеДанные!$где$2:$где$50000","где",$D$4)),INDIRECT(SUBSTITUTE("ИсходныеДанные!$что$2:$что$50000","что",$G$4)),"",0,1)</f>
        <v/>
      </c>
      <c r="N525" s="20" t="str" cm="1">
        <f t="array" ref="N525">_xlfn.XLOOKUP($B525&amp;"#"&amp;N$6,INDIRECT(SUBSTITUTE("ИсходныеДанные!$где$2:$где$50000","где",$D$4)),INDIRECT(SUBSTITUTE("ИсходныеДанные!$что$2:$что$50000","что",$F$4)),"",0,1)</f>
        <v/>
      </c>
      <c r="O525" s="78" t="str" cm="1">
        <f t="array" ref="O525">_xlfn.XLOOKUP($B525&amp;"#"&amp;N$6,INDIRECT(SUBSTITUTE("ИсходныеДанные!$где$2:$где$50000","где",$D$4)),INDIRECT(SUBSTITUTE("ИсходныеДанные!$что$2:$что$50000","что",$G$4)),"",0,1)</f>
        <v/>
      </c>
      <c r="P525" s="20" t="str" cm="1">
        <f t="array" ref="P525">_xlfn.XLOOKUP($B525&amp;"#"&amp;P$6,INDIRECT(SUBSTITUTE("ИсходныеДанные!$где$2:$где$50000","где",$D$4)),INDIRECT(SUBSTITUTE("ИсходныеДанные!$что$2:$что$50000","что",$F$4)),"",0,1)</f>
        <v/>
      </c>
      <c r="Q525" s="78" t="str" cm="1">
        <f t="array" ref="Q525">_xlfn.XLOOKUP($B525&amp;"#"&amp;P$6,INDIRECT(SUBSTITUTE("ИсходныеДанные!$где$2:$где$50000","где",$D$4)),INDIRECT(SUBSTITUTE("ИсходныеДанные!$что$2:$что$50000","что",$G$4)),"",0,1)</f>
        <v/>
      </c>
      <c r="R525" s="20" t="str" cm="1">
        <f t="array" ref="R525">_xlfn.XLOOKUP($B525&amp;"#"&amp;R$6,INDIRECT(SUBSTITUTE("ИсходныеДанные!$где$2:$где$50000","где",$D$4)),INDIRECT(SUBSTITUTE("ИсходныеДанные!$что$2:$что$50000","что",$F$4)),"",0,1)</f>
        <v/>
      </c>
      <c r="S525" s="78" t="str" cm="1">
        <f t="array" ref="S525">_xlfn.XLOOKUP($B525&amp;"#"&amp;R$6,INDIRECT(SUBSTITUTE("ИсходныеДанные!$где$2:$где$50000","где",$D$4)),INDIRECT(SUBSTITUTE("ИсходныеДанные!$что$2:$что$50000","что",$G$4)),"",0,1)</f>
        <v/>
      </c>
      <c r="T525" s="20" t="str" cm="1">
        <f t="array" ref="T525">_xlfn.XLOOKUP($B525&amp;"#"&amp;T$6,INDIRECT(SUBSTITUTE("ИсходныеДанные!$где$2:$где$50000","где",$D$4)),INDIRECT(SUBSTITUTE("ИсходныеДанные!$что$2:$что$50000","что",$F$4)),"",0,1)</f>
        <v/>
      </c>
      <c r="U525" s="78" t="str" cm="1">
        <f t="array" ref="U525">_xlfn.XLOOKUP($B525&amp;"#"&amp;T$6,INDIRECT(SUBSTITUTE("ИсходныеДанные!$где$2:$где$50000","где",$D$4)),INDIRECT(SUBSTITUTE("ИсходныеДанные!$что$2:$что$50000","что",$G$4)),"",0,1)</f>
        <v/>
      </c>
      <c r="V525" s="20" t="str" cm="1">
        <f t="array" ref="V525">_xlfn.XLOOKUP($B525&amp;"#"&amp;V$6,INDIRECT(SUBSTITUTE("ИсходныеДанные!$где$2:$где$50000","где",$D$4)),INDIRECT(SUBSTITUTE("ИсходныеДанные!$что$2:$что$50000","что",$F$4)),"",0,1)</f>
        <v/>
      </c>
      <c r="W525" s="78" t="str" cm="1">
        <f t="array" ref="W525">_xlfn.XLOOKUP($B525&amp;"#"&amp;V$6,INDIRECT(SUBSTITUTE("ИсходныеДанные!$где$2:$где$50000","где",$D$4)),INDIRECT(SUBSTITUTE("ИсходныеДанные!$что$2:$что$50000","что",$G$4)),"",0,1)</f>
        <v/>
      </c>
      <c r="X525" s="20" t="str" cm="1">
        <f t="array" ref="X525">_xlfn.XLOOKUP($B525&amp;"#"&amp;X$6,INDIRECT(SUBSTITUTE("ИсходныеДанные!$где$2:$где$50000","где",$D$4)),INDIRECT(SUBSTITUTE("ИсходныеДанные!$что$2:$что$50000","что",$F$4)),"",0,1)</f>
        <v/>
      </c>
      <c r="Y525" s="78" t="str" cm="1">
        <f t="array" ref="Y525">_xlfn.XLOOKUP($B525&amp;"#"&amp;X$6,INDIRECT(SUBSTITUTE("ИсходныеДанные!$где$2:$где$50000","где",$D$4)),INDIRECT(SUBSTITUTE("ИсходныеДанные!$что$2:$что$50000","что",$G$4)),"",0,1)</f>
        <v/>
      </c>
      <c r="Z525" s="20" t="str" cm="1">
        <f t="array" ref="Z525">_xlfn.XLOOKUP($B525&amp;"#"&amp;Z$6,INDIRECT(SUBSTITUTE("ИсходныеДанные!$где$2:$где$50000","где",$D$4)),INDIRECT(SUBSTITUTE("ИсходныеДанные!$что$2:$что$50000","что",$F$4)),"",0,1)</f>
        <v/>
      </c>
      <c r="AA525" s="78" t="str" cm="1">
        <f t="array" ref="AA525">_xlfn.XLOOKUP($B525&amp;"#"&amp;Z$6,INDIRECT(SUBSTITUTE("ИсходныеДанные!$где$2:$где$50000","где",$D$4)),INDIRECT(SUBSTITUTE("ИсходныеДанные!$что$2:$что$50000","что",$G$4)),"",0,1)</f>
        <v/>
      </c>
      <c r="AB525" s="3"/>
    </row>
    <row r="526" spans="1:28" x14ac:dyDescent="0.25">
      <c r="A526" s="6" t="str">
        <f t="shared" si="6"/>
        <v>delete</v>
      </c>
      <c r="B526" s="9" cm="1">
        <f t="array" ref="B526">INDIRECT("УникальныеСписки!E"&amp;ROW()-$E$4)</f>
        <v>0</v>
      </c>
      <c r="C526" s="15" t="str">
        <f t="array" ref="C526">_xlfn.XLOOKUP($B526,INDIRECT(SUBSTITUTE("ИсходныеДанные!$где$2:$где$50000","где",$B$4)),INDIRECT(SUBSTITUTE("ИсходныеДанные!$что$2:$что$50000","что",C$4)),"",0,1)</f>
        <v/>
      </c>
      <c r="D526" s="20" t="str" cm="1">
        <f t="array" ref="D526">_xlfn.XLOOKUP($B526&amp;"#"&amp;D$6,INDIRECT(SUBSTITUTE("ИсходныеДанные!$где$2:$где$50000","где",$D$4)),INDIRECT(SUBSTITUTE("ИсходныеДанные!$что$2:$что$50000","что",$F$4)),"",0,1)</f>
        <v/>
      </c>
      <c r="E526" s="78" t="str" cm="1">
        <f t="array" ref="E526">_xlfn.XLOOKUP($B526&amp;"#"&amp;D$6,INDIRECT(SUBSTITUTE("ИсходныеДанные!$где$2:$где$50000","где",$D$4)),INDIRECT(SUBSTITUTE("ИсходныеДанные!$что$2:$что$50000","что",$G$4)),"",0,1)</f>
        <v/>
      </c>
      <c r="F526" s="20" t="str" cm="1">
        <f t="array" ref="F526">_xlfn.XLOOKUP($B526&amp;"#"&amp;F$6,INDIRECT(SUBSTITUTE("ИсходныеДанные!$где$2:$где$50000","где",$D$4)),INDIRECT(SUBSTITUTE("ИсходныеДанные!$что$2:$что$50000","что",$F$4)),"",0,1)</f>
        <v/>
      </c>
      <c r="G526" s="78" t="str" cm="1">
        <f t="array" ref="G526">_xlfn.XLOOKUP($B526&amp;"#"&amp;F$6,INDIRECT(SUBSTITUTE("ИсходныеДанные!$где$2:$где$50000","где",$D$4)),INDIRECT(SUBSTITUTE("ИсходныеДанные!$что$2:$что$50000","что",$G$4)),"",0,1)</f>
        <v/>
      </c>
      <c r="H526" s="20" t="str" cm="1">
        <f t="array" ref="H526">_xlfn.XLOOKUP($B526&amp;"#"&amp;H$6,INDIRECT(SUBSTITUTE("ИсходныеДанные!$где$2:$где$50000","где",$D$4)),INDIRECT(SUBSTITUTE("ИсходныеДанные!$что$2:$что$50000","что",$F$4)),"",0,1)</f>
        <v/>
      </c>
      <c r="I526" s="78" t="str" cm="1">
        <f t="array" ref="I526">_xlfn.XLOOKUP($B526&amp;"#"&amp;H$6,INDIRECT(SUBSTITUTE("ИсходныеДанные!$где$2:$где$50000","где",$D$4)),INDIRECT(SUBSTITUTE("ИсходныеДанные!$что$2:$что$50000","что",$G$4)),"",0,1)</f>
        <v/>
      </c>
      <c r="J526" s="20" t="str" cm="1">
        <f t="array" ref="J526">_xlfn.XLOOKUP($B526&amp;"#"&amp;J$6,INDIRECT(SUBSTITUTE("ИсходныеДанные!$где$2:$где$50000","где",$D$4)),INDIRECT(SUBSTITUTE("ИсходныеДанные!$что$2:$что$50000","что",$F$4)),"",0,1)</f>
        <v/>
      </c>
      <c r="K526" s="78" t="str" cm="1">
        <f t="array" ref="K526">_xlfn.XLOOKUP($B526&amp;"#"&amp;J$6,INDIRECT(SUBSTITUTE("ИсходныеДанные!$где$2:$где$50000","где",$D$4)),INDIRECT(SUBSTITUTE("ИсходныеДанные!$что$2:$что$50000","что",$G$4)),"",0,1)</f>
        <v/>
      </c>
      <c r="L526" s="20" t="str" cm="1">
        <f t="array" ref="L526">_xlfn.XLOOKUP($B526&amp;"#"&amp;L$6,INDIRECT(SUBSTITUTE("ИсходныеДанные!$где$2:$где$50000","где",$D$4)),INDIRECT(SUBSTITUTE("ИсходныеДанные!$что$2:$что$50000","что",$F$4)),"",0,1)</f>
        <v/>
      </c>
      <c r="M526" s="78" t="str" cm="1">
        <f t="array" ref="M526">_xlfn.XLOOKUP($B526&amp;"#"&amp;L$6,INDIRECT(SUBSTITUTE("ИсходныеДанные!$где$2:$где$50000","где",$D$4)),INDIRECT(SUBSTITUTE("ИсходныеДанные!$что$2:$что$50000","что",$G$4)),"",0,1)</f>
        <v/>
      </c>
      <c r="N526" s="20" t="str" cm="1">
        <f t="array" ref="N526">_xlfn.XLOOKUP($B526&amp;"#"&amp;N$6,INDIRECT(SUBSTITUTE("ИсходныеДанные!$где$2:$где$50000","где",$D$4)),INDIRECT(SUBSTITUTE("ИсходныеДанные!$что$2:$что$50000","что",$F$4)),"",0,1)</f>
        <v/>
      </c>
      <c r="O526" s="78" t="str" cm="1">
        <f t="array" ref="O526">_xlfn.XLOOKUP($B526&amp;"#"&amp;N$6,INDIRECT(SUBSTITUTE("ИсходныеДанные!$где$2:$где$50000","где",$D$4)),INDIRECT(SUBSTITUTE("ИсходныеДанные!$что$2:$что$50000","что",$G$4)),"",0,1)</f>
        <v/>
      </c>
      <c r="P526" s="20" t="str" cm="1">
        <f t="array" ref="P526">_xlfn.XLOOKUP($B526&amp;"#"&amp;P$6,INDIRECT(SUBSTITUTE("ИсходныеДанные!$где$2:$где$50000","где",$D$4)),INDIRECT(SUBSTITUTE("ИсходныеДанные!$что$2:$что$50000","что",$F$4)),"",0,1)</f>
        <v/>
      </c>
      <c r="Q526" s="78" t="str" cm="1">
        <f t="array" ref="Q526">_xlfn.XLOOKUP($B526&amp;"#"&amp;P$6,INDIRECT(SUBSTITUTE("ИсходныеДанные!$где$2:$где$50000","где",$D$4)),INDIRECT(SUBSTITUTE("ИсходныеДанные!$что$2:$что$50000","что",$G$4)),"",0,1)</f>
        <v/>
      </c>
      <c r="R526" s="20" t="str" cm="1">
        <f t="array" ref="R526">_xlfn.XLOOKUP($B526&amp;"#"&amp;R$6,INDIRECT(SUBSTITUTE("ИсходныеДанные!$где$2:$где$50000","где",$D$4)),INDIRECT(SUBSTITUTE("ИсходныеДанные!$что$2:$что$50000","что",$F$4)),"",0,1)</f>
        <v/>
      </c>
      <c r="S526" s="78" t="str" cm="1">
        <f t="array" ref="S526">_xlfn.XLOOKUP($B526&amp;"#"&amp;R$6,INDIRECT(SUBSTITUTE("ИсходныеДанные!$где$2:$где$50000","где",$D$4)),INDIRECT(SUBSTITUTE("ИсходныеДанные!$что$2:$что$50000","что",$G$4)),"",0,1)</f>
        <v/>
      </c>
      <c r="T526" s="20" t="str" cm="1">
        <f t="array" ref="T526">_xlfn.XLOOKUP($B526&amp;"#"&amp;T$6,INDIRECT(SUBSTITUTE("ИсходныеДанные!$где$2:$где$50000","где",$D$4)),INDIRECT(SUBSTITUTE("ИсходныеДанные!$что$2:$что$50000","что",$F$4)),"",0,1)</f>
        <v/>
      </c>
      <c r="U526" s="78" t="str" cm="1">
        <f t="array" ref="U526">_xlfn.XLOOKUP($B526&amp;"#"&amp;T$6,INDIRECT(SUBSTITUTE("ИсходныеДанные!$где$2:$где$50000","где",$D$4)),INDIRECT(SUBSTITUTE("ИсходныеДанные!$что$2:$что$50000","что",$G$4)),"",0,1)</f>
        <v/>
      </c>
      <c r="V526" s="20" t="str" cm="1">
        <f t="array" ref="V526">_xlfn.XLOOKUP($B526&amp;"#"&amp;V$6,INDIRECT(SUBSTITUTE("ИсходныеДанные!$где$2:$где$50000","где",$D$4)),INDIRECT(SUBSTITUTE("ИсходныеДанные!$что$2:$что$50000","что",$F$4)),"",0,1)</f>
        <v/>
      </c>
      <c r="W526" s="78" t="str" cm="1">
        <f t="array" ref="W526">_xlfn.XLOOKUP($B526&amp;"#"&amp;V$6,INDIRECT(SUBSTITUTE("ИсходныеДанные!$где$2:$где$50000","где",$D$4)),INDIRECT(SUBSTITUTE("ИсходныеДанные!$что$2:$что$50000","что",$G$4)),"",0,1)</f>
        <v/>
      </c>
      <c r="X526" s="20" t="str" cm="1">
        <f t="array" ref="X526">_xlfn.XLOOKUP($B526&amp;"#"&amp;X$6,INDIRECT(SUBSTITUTE("ИсходныеДанные!$где$2:$где$50000","где",$D$4)),INDIRECT(SUBSTITUTE("ИсходныеДанные!$что$2:$что$50000","что",$F$4)),"",0,1)</f>
        <v/>
      </c>
      <c r="Y526" s="78" t="str" cm="1">
        <f t="array" ref="Y526">_xlfn.XLOOKUP($B526&amp;"#"&amp;X$6,INDIRECT(SUBSTITUTE("ИсходныеДанные!$где$2:$где$50000","где",$D$4)),INDIRECT(SUBSTITUTE("ИсходныеДанные!$что$2:$что$50000","что",$G$4)),"",0,1)</f>
        <v/>
      </c>
      <c r="Z526" s="20" t="str" cm="1">
        <f t="array" ref="Z526">_xlfn.XLOOKUP($B526&amp;"#"&amp;Z$6,INDIRECT(SUBSTITUTE("ИсходныеДанные!$где$2:$где$50000","где",$D$4)),INDIRECT(SUBSTITUTE("ИсходныеДанные!$что$2:$что$50000","что",$F$4)),"",0,1)</f>
        <v/>
      </c>
      <c r="AA526" s="78" t="str" cm="1">
        <f t="array" ref="AA526">_xlfn.XLOOKUP($B526&amp;"#"&amp;Z$6,INDIRECT(SUBSTITUTE("ИсходныеДанные!$где$2:$где$50000","где",$D$4)),INDIRECT(SUBSTITUTE("ИсходныеДанные!$что$2:$что$50000","что",$G$4)),"",0,1)</f>
        <v/>
      </c>
      <c r="AB526" s="3"/>
    </row>
    <row r="527" spans="1:28" x14ac:dyDescent="0.25">
      <c r="A527" s="6" t="str">
        <f t="shared" si="6"/>
        <v>delete</v>
      </c>
      <c r="B527" s="9" cm="1">
        <f t="array" ref="B527">INDIRECT("УникальныеСписки!E"&amp;ROW()-$E$4)</f>
        <v>0</v>
      </c>
      <c r="C527" s="15" t="str">
        <f t="array" ref="C527">_xlfn.XLOOKUP($B527,INDIRECT(SUBSTITUTE("ИсходныеДанные!$где$2:$где$50000","где",$B$4)),INDIRECT(SUBSTITUTE("ИсходныеДанные!$что$2:$что$50000","что",C$4)),"",0,1)</f>
        <v/>
      </c>
      <c r="D527" s="20" t="str" cm="1">
        <f t="array" ref="D527">_xlfn.XLOOKUP($B527&amp;"#"&amp;D$6,INDIRECT(SUBSTITUTE("ИсходныеДанные!$где$2:$где$50000","где",$D$4)),INDIRECT(SUBSTITUTE("ИсходныеДанные!$что$2:$что$50000","что",$F$4)),"",0,1)</f>
        <v/>
      </c>
      <c r="E527" s="78" t="str" cm="1">
        <f t="array" ref="E527">_xlfn.XLOOKUP($B527&amp;"#"&amp;D$6,INDIRECT(SUBSTITUTE("ИсходныеДанные!$где$2:$где$50000","где",$D$4)),INDIRECT(SUBSTITUTE("ИсходныеДанные!$что$2:$что$50000","что",$G$4)),"",0,1)</f>
        <v/>
      </c>
      <c r="F527" s="20" t="str" cm="1">
        <f t="array" ref="F527">_xlfn.XLOOKUP($B527&amp;"#"&amp;F$6,INDIRECT(SUBSTITUTE("ИсходныеДанные!$где$2:$где$50000","где",$D$4)),INDIRECT(SUBSTITUTE("ИсходныеДанные!$что$2:$что$50000","что",$F$4)),"",0,1)</f>
        <v/>
      </c>
      <c r="G527" s="78" t="str" cm="1">
        <f t="array" ref="G527">_xlfn.XLOOKUP($B527&amp;"#"&amp;F$6,INDIRECT(SUBSTITUTE("ИсходныеДанные!$где$2:$где$50000","где",$D$4)),INDIRECT(SUBSTITUTE("ИсходныеДанные!$что$2:$что$50000","что",$G$4)),"",0,1)</f>
        <v/>
      </c>
      <c r="H527" s="20" t="str" cm="1">
        <f t="array" ref="H527">_xlfn.XLOOKUP($B527&amp;"#"&amp;H$6,INDIRECT(SUBSTITUTE("ИсходныеДанные!$где$2:$где$50000","где",$D$4)),INDIRECT(SUBSTITUTE("ИсходныеДанные!$что$2:$что$50000","что",$F$4)),"",0,1)</f>
        <v/>
      </c>
      <c r="I527" s="78" t="str" cm="1">
        <f t="array" ref="I527">_xlfn.XLOOKUP($B527&amp;"#"&amp;H$6,INDIRECT(SUBSTITUTE("ИсходныеДанные!$где$2:$где$50000","где",$D$4)),INDIRECT(SUBSTITUTE("ИсходныеДанные!$что$2:$что$50000","что",$G$4)),"",0,1)</f>
        <v/>
      </c>
      <c r="J527" s="20" t="str" cm="1">
        <f t="array" ref="J527">_xlfn.XLOOKUP($B527&amp;"#"&amp;J$6,INDIRECT(SUBSTITUTE("ИсходныеДанные!$где$2:$где$50000","где",$D$4)),INDIRECT(SUBSTITUTE("ИсходныеДанные!$что$2:$что$50000","что",$F$4)),"",0,1)</f>
        <v/>
      </c>
      <c r="K527" s="78" t="str" cm="1">
        <f t="array" ref="K527">_xlfn.XLOOKUP($B527&amp;"#"&amp;J$6,INDIRECT(SUBSTITUTE("ИсходныеДанные!$где$2:$где$50000","где",$D$4)),INDIRECT(SUBSTITUTE("ИсходныеДанные!$что$2:$что$50000","что",$G$4)),"",0,1)</f>
        <v/>
      </c>
      <c r="L527" s="20" t="str" cm="1">
        <f t="array" ref="L527">_xlfn.XLOOKUP($B527&amp;"#"&amp;L$6,INDIRECT(SUBSTITUTE("ИсходныеДанные!$где$2:$где$50000","где",$D$4)),INDIRECT(SUBSTITUTE("ИсходныеДанные!$что$2:$что$50000","что",$F$4)),"",0,1)</f>
        <v/>
      </c>
      <c r="M527" s="78" t="str" cm="1">
        <f t="array" ref="M527">_xlfn.XLOOKUP($B527&amp;"#"&amp;L$6,INDIRECT(SUBSTITUTE("ИсходныеДанные!$где$2:$где$50000","где",$D$4)),INDIRECT(SUBSTITUTE("ИсходныеДанные!$что$2:$что$50000","что",$G$4)),"",0,1)</f>
        <v/>
      </c>
      <c r="N527" s="20" t="str" cm="1">
        <f t="array" ref="N527">_xlfn.XLOOKUP($B527&amp;"#"&amp;N$6,INDIRECT(SUBSTITUTE("ИсходныеДанные!$где$2:$где$50000","где",$D$4)),INDIRECT(SUBSTITUTE("ИсходныеДанные!$что$2:$что$50000","что",$F$4)),"",0,1)</f>
        <v/>
      </c>
      <c r="O527" s="78" t="str" cm="1">
        <f t="array" ref="O527">_xlfn.XLOOKUP($B527&amp;"#"&amp;N$6,INDIRECT(SUBSTITUTE("ИсходныеДанные!$где$2:$где$50000","где",$D$4)),INDIRECT(SUBSTITUTE("ИсходныеДанные!$что$2:$что$50000","что",$G$4)),"",0,1)</f>
        <v/>
      </c>
      <c r="P527" s="20" t="str" cm="1">
        <f t="array" ref="P527">_xlfn.XLOOKUP($B527&amp;"#"&amp;P$6,INDIRECT(SUBSTITUTE("ИсходныеДанные!$где$2:$где$50000","где",$D$4)),INDIRECT(SUBSTITUTE("ИсходныеДанные!$что$2:$что$50000","что",$F$4)),"",0,1)</f>
        <v/>
      </c>
      <c r="Q527" s="78" t="str" cm="1">
        <f t="array" ref="Q527">_xlfn.XLOOKUP($B527&amp;"#"&amp;P$6,INDIRECT(SUBSTITUTE("ИсходныеДанные!$где$2:$где$50000","где",$D$4)),INDIRECT(SUBSTITUTE("ИсходныеДанные!$что$2:$что$50000","что",$G$4)),"",0,1)</f>
        <v/>
      </c>
      <c r="R527" s="20" t="str" cm="1">
        <f t="array" ref="R527">_xlfn.XLOOKUP($B527&amp;"#"&amp;R$6,INDIRECT(SUBSTITUTE("ИсходныеДанные!$где$2:$где$50000","где",$D$4)),INDIRECT(SUBSTITUTE("ИсходныеДанные!$что$2:$что$50000","что",$F$4)),"",0,1)</f>
        <v/>
      </c>
      <c r="S527" s="78" t="str" cm="1">
        <f t="array" ref="S527">_xlfn.XLOOKUP($B527&amp;"#"&amp;R$6,INDIRECT(SUBSTITUTE("ИсходныеДанные!$где$2:$где$50000","где",$D$4)),INDIRECT(SUBSTITUTE("ИсходныеДанные!$что$2:$что$50000","что",$G$4)),"",0,1)</f>
        <v/>
      </c>
      <c r="T527" s="20" t="str" cm="1">
        <f t="array" ref="T527">_xlfn.XLOOKUP($B527&amp;"#"&amp;T$6,INDIRECT(SUBSTITUTE("ИсходныеДанные!$где$2:$где$50000","где",$D$4)),INDIRECT(SUBSTITUTE("ИсходныеДанные!$что$2:$что$50000","что",$F$4)),"",0,1)</f>
        <v/>
      </c>
      <c r="U527" s="78" t="str" cm="1">
        <f t="array" ref="U527">_xlfn.XLOOKUP($B527&amp;"#"&amp;T$6,INDIRECT(SUBSTITUTE("ИсходныеДанные!$где$2:$где$50000","где",$D$4)),INDIRECT(SUBSTITUTE("ИсходныеДанные!$что$2:$что$50000","что",$G$4)),"",0,1)</f>
        <v/>
      </c>
      <c r="V527" s="20" t="str" cm="1">
        <f t="array" ref="V527">_xlfn.XLOOKUP($B527&amp;"#"&amp;V$6,INDIRECT(SUBSTITUTE("ИсходныеДанные!$где$2:$где$50000","где",$D$4)),INDIRECT(SUBSTITUTE("ИсходныеДанные!$что$2:$что$50000","что",$F$4)),"",0,1)</f>
        <v/>
      </c>
      <c r="W527" s="78" t="str" cm="1">
        <f t="array" ref="W527">_xlfn.XLOOKUP($B527&amp;"#"&amp;V$6,INDIRECT(SUBSTITUTE("ИсходныеДанные!$где$2:$где$50000","где",$D$4)),INDIRECT(SUBSTITUTE("ИсходныеДанные!$что$2:$что$50000","что",$G$4)),"",0,1)</f>
        <v/>
      </c>
      <c r="X527" s="20" t="str" cm="1">
        <f t="array" ref="X527">_xlfn.XLOOKUP($B527&amp;"#"&amp;X$6,INDIRECT(SUBSTITUTE("ИсходныеДанные!$где$2:$где$50000","где",$D$4)),INDIRECT(SUBSTITUTE("ИсходныеДанные!$что$2:$что$50000","что",$F$4)),"",0,1)</f>
        <v/>
      </c>
      <c r="Y527" s="78" t="str" cm="1">
        <f t="array" ref="Y527">_xlfn.XLOOKUP($B527&amp;"#"&amp;X$6,INDIRECT(SUBSTITUTE("ИсходныеДанные!$где$2:$где$50000","где",$D$4)),INDIRECT(SUBSTITUTE("ИсходныеДанные!$что$2:$что$50000","что",$G$4)),"",0,1)</f>
        <v/>
      </c>
      <c r="Z527" s="20" t="str" cm="1">
        <f t="array" ref="Z527">_xlfn.XLOOKUP($B527&amp;"#"&amp;Z$6,INDIRECT(SUBSTITUTE("ИсходныеДанные!$где$2:$где$50000","где",$D$4)),INDIRECT(SUBSTITUTE("ИсходныеДанные!$что$2:$что$50000","что",$F$4)),"",0,1)</f>
        <v/>
      </c>
      <c r="AA527" s="78" t="str" cm="1">
        <f t="array" ref="AA527">_xlfn.XLOOKUP($B527&amp;"#"&amp;Z$6,INDIRECT(SUBSTITUTE("ИсходныеДанные!$где$2:$где$50000","где",$D$4)),INDIRECT(SUBSTITUTE("ИсходныеДанные!$что$2:$что$50000","что",$G$4)),"",0,1)</f>
        <v/>
      </c>
      <c r="AB527" s="3"/>
    </row>
    <row r="528" spans="1:28" x14ac:dyDescent="0.25">
      <c r="A528" s="6" t="str">
        <f t="shared" si="6"/>
        <v>delete</v>
      </c>
      <c r="B528" s="9" cm="1">
        <f t="array" ref="B528">INDIRECT("УникальныеСписки!E"&amp;ROW()-$E$4)</f>
        <v>0</v>
      </c>
      <c r="C528" s="15" t="str">
        <f t="array" ref="C528">_xlfn.XLOOKUP($B528,INDIRECT(SUBSTITUTE("ИсходныеДанные!$где$2:$где$50000","где",$B$4)),INDIRECT(SUBSTITUTE("ИсходныеДанные!$что$2:$что$50000","что",C$4)),"",0,1)</f>
        <v/>
      </c>
      <c r="D528" s="20" t="str" cm="1">
        <f t="array" ref="D528">_xlfn.XLOOKUP($B528&amp;"#"&amp;D$6,INDIRECT(SUBSTITUTE("ИсходныеДанные!$где$2:$где$50000","где",$D$4)),INDIRECT(SUBSTITUTE("ИсходныеДанные!$что$2:$что$50000","что",$F$4)),"",0,1)</f>
        <v/>
      </c>
      <c r="E528" s="78" t="str" cm="1">
        <f t="array" ref="E528">_xlfn.XLOOKUP($B528&amp;"#"&amp;D$6,INDIRECT(SUBSTITUTE("ИсходныеДанные!$где$2:$где$50000","где",$D$4)),INDIRECT(SUBSTITUTE("ИсходныеДанные!$что$2:$что$50000","что",$G$4)),"",0,1)</f>
        <v/>
      </c>
      <c r="F528" s="20" t="str" cm="1">
        <f t="array" ref="F528">_xlfn.XLOOKUP($B528&amp;"#"&amp;F$6,INDIRECT(SUBSTITUTE("ИсходныеДанные!$где$2:$где$50000","где",$D$4)),INDIRECT(SUBSTITUTE("ИсходныеДанные!$что$2:$что$50000","что",$F$4)),"",0,1)</f>
        <v/>
      </c>
      <c r="G528" s="78" t="str" cm="1">
        <f t="array" ref="G528">_xlfn.XLOOKUP($B528&amp;"#"&amp;F$6,INDIRECT(SUBSTITUTE("ИсходныеДанные!$где$2:$где$50000","где",$D$4)),INDIRECT(SUBSTITUTE("ИсходныеДанные!$что$2:$что$50000","что",$G$4)),"",0,1)</f>
        <v/>
      </c>
      <c r="H528" s="20" t="str" cm="1">
        <f t="array" ref="H528">_xlfn.XLOOKUP($B528&amp;"#"&amp;H$6,INDIRECT(SUBSTITUTE("ИсходныеДанные!$где$2:$где$50000","где",$D$4)),INDIRECT(SUBSTITUTE("ИсходныеДанные!$что$2:$что$50000","что",$F$4)),"",0,1)</f>
        <v/>
      </c>
      <c r="I528" s="78" t="str" cm="1">
        <f t="array" ref="I528">_xlfn.XLOOKUP($B528&amp;"#"&amp;H$6,INDIRECT(SUBSTITUTE("ИсходныеДанные!$где$2:$где$50000","где",$D$4)),INDIRECT(SUBSTITUTE("ИсходныеДанные!$что$2:$что$50000","что",$G$4)),"",0,1)</f>
        <v/>
      </c>
      <c r="J528" s="20" t="str" cm="1">
        <f t="array" ref="J528">_xlfn.XLOOKUP($B528&amp;"#"&amp;J$6,INDIRECT(SUBSTITUTE("ИсходныеДанные!$где$2:$где$50000","где",$D$4)),INDIRECT(SUBSTITUTE("ИсходныеДанные!$что$2:$что$50000","что",$F$4)),"",0,1)</f>
        <v/>
      </c>
      <c r="K528" s="78" t="str" cm="1">
        <f t="array" ref="K528">_xlfn.XLOOKUP($B528&amp;"#"&amp;J$6,INDIRECT(SUBSTITUTE("ИсходныеДанные!$где$2:$где$50000","где",$D$4)),INDIRECT(SUBSTITUTE("ИсходныеДанные!$что$2:$что$50000","что",$G$4)),"",0,1)</f>
        <v/>
      </c>
      <c r="L528" s="20" t="str" cm="1">
        <f t="array" ref="L528">_xlfn.XLOOKUP($B528&amp;"#"&amp;L$6,INDIRECT(SUBSTITUTE("ИсходныеДанные!$где$2:$где$50000","где",$D$4)),INDIRECT(SUBSTITUTE("ИсходныеДанные!$что$2:$что$50000","что",$F$4)),"",0,1)</f>
        <v/>
      </c>
      <c r="M528" s="78" t="str" cm="1">
        <f t="array" ref="M528">_xlfn.XLOOKUP($B528&amp;"#"&amp;L$6,INDIRECT(SUBSTITUTE("ИсходныеДанные!$где$2:$где$50000","где",$D$4)),INDIRECT(SUBSTITUTE("ИсходныеДанные!$что$2:$что$50000","что",$G$4)),"",0,1)</f>
        <v/>
      </c>
      <c r="N528" s="20" t="str" cm="1">
        <f t="array" ref="N528">_xlfn.XLOOKUP($B528&amp;"#"&amp;N$6,INDIRECT(SUBSTITUTE("ИсходныеДанные!$где$2:$где$50000","где",$D$4)),INDIRECT(SUBSTITUTE("ИсходныеДанные!$что$2:$что$50000","что",$F$4)),"",0,1)</f>
        <v/>
      </c>
      <c r="O528" s="78" t="str" cm="1">
        <f t="array" ref="O528">_xlfn.XLOOKUP($B528&amp;"#"&amp;N$6,INDIRECT(SUBSTITUTE("ИсходныеДанные!$где$2:$где$50000","где",$D$4)),INDIRECT(SUBSTITUTE("ИсходныеДанные!$что$2:$что$50000","что",$G$4)),"",0,1)</f>
        <v/>
      </c>
      <c r="P528" s="20" t="str" cm="1">
        <f t="array" ref="P528">_xlfn.XLOOKUP($B528&amp;"#"&amp;P$6,INDIRECT(SUBSTITUTE("ИсходныеДанные!$где$2:$где$50000","где",$D$4)),INDIRECT(SUBSTITUTE("ИсходныеДанные!$что$2:$что$50000","что",$F$4)),"",0,1)</f>
        <v/>
      </c>
      <c r="Q528" s="78" t="str" cm="1">
        <f t="array" ref="Q528">_xlfn.XLOOKUP($B528&amp;"#"&amp;P$6,INDIRECT(SUBSTITUTE("ИсходныеДанные!$где$2:$где$50000","где",$D$4)),INDIRECT(SUBSTITUTE("ИсходныеДанные!$что$2:$что$50000","что",$G$4)),"",0,1)</f>
        <v/>
      </c>
      <c r="R528" s="20" t="str" cm="1">
        <f t="array" ref="R528">_xlfn.XLOOKUP($B528&amp;"#"&amp;R$6,INDIRECT(SUBSTITUTE("ИсходныеДанные!$где$2:$где$50000","где",$D$4)),INDIRECT(SUBSTITUTE("ИсходныеДанные!$что$2:$что$50000","что",$F$4)),"",0,1)</f>
        <v/>
      </c>
      <c r="S528" s="78" t="str" cm="1">
        <f t="array" ref="S528">_xlfn.XLOOKUP($B528&amp;"#"&amp;R$6,INDIRECT(SUBSTITUTE("ИсходныеДанные!$где$2:$где$50000","где",$D$4)),INDIRECT(SUBSTITUTE("ИсходныеДанные!$что$2:$что$50000","что",$G$4)),"",0,1)</f>
        <v/>
      </c>
      <c r="T528" s="20" t="str" cm="1">
        <f t="array" ref="T528">_xlfn.XLOOKUP($B528&amp;"#"&amp;T$6,INDIRECT(SUBSTITUTE("ИсходныеДанные!$где$2:$где$50000","где",$D$4)),INDIRECT(SUBSTITUTE("ИсходныеДанные!$что$2:$что$50000","что",$F$4)),"",0,1)</f>
        <v/>
      </c>
      <c r="U528" s="78" t="str" cm="1">
        <f t="array" ref="U528">_xlfn.XLOOKUP($B528&amp;"#"&amp;T$6,INDIRECT(SUBSTITUTE("ИсходныеДанные!$где$2:$где$50000","где",$D$4)),INDIRECT(SUBSTITUTE("ИсходныеДанные!$что$2:$что$50000","что",$G$4)),"",0,1)</f>
        <v/>
      </c>
      <c r="V528" s="20" t="str" cm="1">
        <f t="array" ref="V528">_xlfn.XLOOKUP($B528&amp;"#"&amp;V$6,INDIRECT(SUBSTITUTE("ИсходныеДанные!$где$2:$где$50000","где",$D$4)),INDIRECT(SUBSTITUTE("ИсходныеДанные!$что$2:$что$50000","что",$F$4)),"",0,1)</f>
        <v/>
      </c>
      <c r="W528" s="78" t="str" cm="1">
        <f t="array" ref="W528">_xlfn.XLOOKUP($B528&amp;"#"&amp;V$6,INDIRECT(SUBSTITUTE("ИсходныеДанные!$где$2:$где$50000","где",$D$4)),INDIRECT(SUBSTITUTE("ИсходныеДанные!$что$2:$что$50000","что",$G$4)),"",0,1)</f>
        <v/>
      </c>
      <c r="X528" s="20" t="str" cm="1">
        <f t="array" ref="X528">_xlfn.XLOOKUP($B528&amp;"#"&amp;X$6,INDIRECT(SUBSTITUTE("ИсходныеДанные!$где$2:$где$50000","где",$D$4)),INDIRECT(SUBSTITUTE("ИсходныеДанные!$что$2:$что$50000","что",$F$4)),"",0,1)</f>
        <v/>
      </c>
      <c r="Y528" s="78" t="str" cm="1">
        <f t="array" ref="Y528">_xlfn.XLOOKUP($B528&amp;"#"&amp;X$6,INDIRECT(SUBSTITUTE("ИсходныеДанные!$где$2:$где$50000","где",$D$4)),INDIRECT(SUBSTITUTE("ИсходныеДанные!$что$2:$что$50000","что",$G$4)),"",0,1)</f>
        <v/>
      </c>
      <c r="Z528" s="20" t="str" cm="1">
        <f t="array" ref="Z528">_xlfn.XLOOKUP($B528&amp;"#"&amp;Z$6,INDIRECT(SUBSTITUTE("ИсходныеДанные!$где$2:$где$50000","где",$D$4)),INDIRECT(SUBSTITUTE("ИсходныеДанные!$что$2:$что$50000","что",$F$4)),"",0,1)</f>
        <v/>
      </c>
      <c r="AA528" s="78" t="str" cm="1">
        <f t="array" ref="AA528">_xlfn.XLOOKUP($B528&amp;"#"&amp;Z$6,INDIRECT(SUBSTITUTE("ИсходныеДанные!$где$2:$где$50000","где",$D$4)),INDIRECT(SUBSTITUTE("ИсходныеДанные!$что$2:$что$50000","что",$G$4)),"",0,1)</f>
        <v/>
      </c>
      <c r="AB528" s="3"/>
    </row>
    <row r="529" spans="1:28" x14ac:dyDescent="0.25">
      <c r="A529" s="6" t="str">
        <f t="shared" si="6"/>
        <v>delete</v>
      </c>
      <c r="B529" s="9" cm="1">
        <f t="array" ref="B529">INDIRECT("УникальныеСписки!E"&amp;ROW()-$E$4)</f>
        <v>0</v>
      </c>
      <c r="C529" s="15" t="str">
        <f t="array" ref="C529">_xlfn.XLOOKUP($B529,INDIRECT(SUBSTITUTE("ИсходныеДанные!$где$2:$где$50000","где",$B$4)),INDIRECT(SUBSTITUTE("ИсходныеДанные!$что$2:$что$50000","что",C$4)),"",0,1)</f>
        <v/>
      </c>
      <c r="D529" s="20" t="str" cm="1">
        <f t="array" ref="D529">_xlfn.XLOOKUP($B529&amp;"#"&amp;D$6,INDIRECT(SUBSTITUTE("ИсходныеДанные!$где$2:$где$50000","где",$D$4)),INDIRECT(SUBSTITUTE("ИсходныеДанные!$что$2:$что$50000","что",$F$4)),"",0,1)</f>
        <v/>
      </c>
      <c r="E529" s="78" t="str" cm="1">
        <f t="array" ref="E529">_xlfn.XLOOKUP($B529&amp;"#"&amp;D$6,INDIRECT(SUBSTITUTE("ИсходныеДанные!$где$2:$где$50000","где",$D$4)),INDIRECT(SUBSTITUTE("ИсходныеДанные!$что$2:$что$50000","что",$G$4)),"",0,1)</f>
        <v/>
      </c>
      <c r="F529" s="20" t="str" cm="1">
        <f t="array" ref="F529">_xlfn.XLOOKUP($B529&amp;"#"&amp;F$6,INDIRECT(SUBSTITUTE("ИсходныеДанные!$где$2:$где$50000","где",$D$4)),INDIRECT(SUBSTITUTE("ИсходныеДанные!$что$2:$что$50000","что",$F$4)),"",0,1)</f>
        <v/>
      </c>
      <c r="G529" s="78" t="str" cm="1">
        <f t="array" ref="G529">_xlfn.XLOOKUP($B529&amp;"#"&amp;F$6,INDIRECT(SUBSTITUTE("ИсходныеДанные!$где$2:$где$50000","где",$D$4)),INDIRECT(SUBSTITUTE("ИсходныеДанные!$что$2:$что$50000","что",$G$4)),"",0,1)</f>
        <v/>
      </c>
      <c r="H529" s="20" t="str" cm="1">
        <f t="array" ref="H529">_xlfn.XLOOKUP($B529&amp;"#"&amp;H$6,INDIRECT(SUBSTITUTE("ИсходныеДанные!$где$2:$где$50000","где",$D$4)),INDIRECT(SUBSTITUTE("ИсходныеДанные!$что$2:$что$50000","что",$F$4)),"",0,1)</f>
        <v/>
      </c>
      <c r="I529" s="78" t="str" cm="1">
        <f t="array" ref="I529">_xlfn.XLOOKUP($B529&amp;"#"&amp;H$6,INDIRECT(SUBSTITUTE("ИсходныеДанные!$где$2:$где$50000","где",$D$4)),INDIRECT(SUBSTITUTE("ИсходныеДанные!$что$2:$что$50000","что",$G$4)),"",0,1)</f>
        <v/>
      </c>
      <c r="J529" s="20" t="str" cm="1">
        <f t="array" ref="J529">_xlfn.XLOOKUP($B529&amp;"#"&amp;J$6,INDIRECT(SUBSTITUTE("ИсходныеДанные!$где$2:$где$50000","где",$D$4)),INDIRECT(SUBSTITUTE("ИсходныеДанные!$что$2:$что$50000","что",$F$4)),"",0,1)</f>
        <v/>
      </c>
      <c r="K529" s="78" t="str" cm="1">
        <f t="array" ref="K529">_xlfn.XLOOKUP($B529&amp;"#"&amp;J$6,INDIRECT(SUBSTITUTE("ИсходныеДанные!$где$2:$где$50000","где",$D$4)),INDIRECT(SUBSTITUTE("ИсходныеДанные!$что$2:$что$50000","что",$G$4)),"",0,1)</f>
        <v/>
      </c>
      <c r="L529" s="20" t="str" cm="1">
        <f t="array" ref="L529">_xlfn.XLOOKUP($B529&amp;"#"&amp;L$6,INDIRECT(SUBSTITUTE("ИсходныеДанные!$где$2:$где$50000","где",$D$4)),INDIRECT(SUBSTITUTE("ИсходныеДанные!$что$2:$что$50000","что",$F$4)),"",0,1)</f>
        <v/>
      </c>
      <c r="M529" s="78" t="str" cm="1">
        <f t="array" ref="M529">_xlfn.XLOOKUP($B529&amp;"#"&amp;L$6,INDIRECT(SUBSTITUTE("ИсходныеДанные!$где$2:$где$50000","где",$D$4)),INDIRECT(SUBSTITUTE("ИсходныеДанные!$что$2:$что$50000","что",$G$4)),"",0,1)</f>
        <v/>
      </c>
      <c r="N529" s="20" t="str" cm="1">
        <f t="array" ref="N529">_xlfn.XLOOKUP($B529&amp;"#"&amp;N$6,INDIRECT(SUBSTITUTE("ИсходныеДанные!$где$2:$где$50000","где",$D$4)),INDIRECT(SUBSTITUTE("ИсходныеДанные!$что$2:$что$50000","что",$F$4)),"",0,1)</f>
        <v/>
      </c>
      <c r="O529" s="78" t="str" cm="1">
        <f t="array" ref="O529">_xlfn.XLOOKUP($B529&amp;"#"&amp;N$6,INDIRECT(SUBSTITUTE("ИсходныеДанные!$где$2:$где$50000","где",$D$4)),INDIRECT(SUBSTITUTE("ИсходныеДанные!$что$2:$что$50000","что",$G$4)),"",0,1)</f>
        <v/>
      </c>
      <c r="P529" s="20" t="str" cm="1">
        <f t="array" ref="P529">_xlfn.XLOOKUP($B529&amp;"#"&amp;P$6,INDIRECT(SUBSTITUTE("ИсходныеДанные!$где$2:$где$50000","где",$D$4)),INDIRECT(SUBSTITUTE("ИсходныеДанные!$что$2:$что$50000","что",$F$4)),"",0,1)</f>
        <v/>
      </c>
      <c r="Q529" s="78" t="str" cm="1">
        <f t="array" ref="Q529">_xlfn.XLOOKUP($B529&amp;"#"&amp;P$6,INDIRECT(SUBSTITUTE("ИсходныеДанные!$где$2:$где$50000","где",$D$4)),INDIRECT(SUBSTITUTE("ИсходныеДанные!$что$2:$что$50000","что",$G$4)),"",0,1)</f>
        <v/>
      </c>
      <c r="R529" s="20" t="str" cm="1">
        <f t="array" ref="R529">_xlfn.XLOOKUP($B529&amp;"#"&amp;R$6,INDIRECT(SUBSTITUTE("ИсходныеДанные!$где$2:$где$50000","где",$D$4)),INDIRECT(SUBSTITUTE("ИсходныеДанные!$что$2:$что$50000","что",$F$4)),"",0,1)</f>
        <v/>
      </c>
      <c r="S529" s="78" t="str" cm="1">
        <f t="array" ref="S529">_xlfn.XLOOKUP($B529&amp;"#"&amp;R$6,INDIRECT(SUBSTITUTE("ИсходныеДанные!$где$2:$где$50000","где",$D$4)),INDIRECT(SUBSTITUTE("ИсходныеДанные!$что$2:$что$50000","что",$G$4)),"",0,1)</f>
        <v/>
      </c>
      <c r="T529" s="20" t="str" cm="1">
        <f t="array" ref="T529">_xlfn.XLOOKUP($B529&amp;"#"&amp;T$6,INDIRECT(SUBSTITUTE("ИсходныеДанные!$где$2:$где$50000","где",$D$4)),INDIRECT(SUBSTITUTE("ИсходныеДанные!$что$2:$что$50000","что",$F$4)),"",0,1)</f>
        <v/>
      </c>
      <c r="U529" s="78" t="str" cm="1">
        <f t="array" ref="U529">_xlfn.XLOOKUP($B529&amp;"#"&amp;T$6,INDIRECT(SUBSTITUTE("ИсходныеДанные!$где$2:$где$50000","где",$D$4)),INDIRECT(SUBSTITUTE("ИсходныеДанные!$что$2:$что$50000","что",$G$4)),"",0,1)</f>
        <v/>
      </c>
      <c r="V529" s="20" t="str" cm="1">
        <f t="array" ref="V529">_xlfn.XLOOKUP($B529&amp;"#"&amp;V$6,INDIRECT(SUBSTITUTE("ИсходныеДанные!$где$2:$где$50000","где",$D$4)),INDIRECT(SUBSTITUTE("ИсходныеДанные!$что$2:$что$50000","что",$F$4)),"",0,1)</f>
        <v/>
      </c>
      <c r="W529" s="78" t="str" cm="1">
        <f t="array" ref="W529">_xlfn.XLOOKUP($B529&amp;"#"&amp;V$6,INDIRECT(SUBSTITUTE("ИсходныеДанные!$где$2:$где$50000","где",$D$4)),INDIRECT(SUBSTITUTE("ИсходныеДанные!$что$2:$что$50000","что",$G$4)),"",0,1)</f>
        <v/>
      </c>
      <c r="X529" s="20" t="str" cm="1">
        <f t="array" ref="X529">_xlfn.XLOOKUP($B529&amp;"#"&amp;X$6,INDIRECT(SUBSTITUTE("ИсходныеДанные!$где$2:$где$50000","где",$D$4)),INDIRECT(SUBSTITUTE("ИсходныеДанные!$что$2:$что$50000","что",$F$4)),"",0,1)</f>
        <v/>
      </c>
      <c r="Y529" s="78" t="str" cm="1">
        <f t="array" ref="Y529">_xlfn.XLOOKUP($B529&amp;"#"&amp;X$6,INDIRECT(SUBSTITUTE("ИсходныеДанные!$где$2:$где$50000","где",$D$4)),INDIRECT(SUBSTITUTE("ИсходныеДанные!$что$2:$что$50000","что",$G$4)),"",0,1)</f>
        <v/>
      </c>
      <c r="Z529" s="20" t="str" cm="1">
        <f t="array" ref="Z529">_xlfn.XLOOKUP($B529&amp;"#"&amp;Z$6,INDIRECT(SUBSTITUTE("ИсходныеДанные!$где$2:$где$50000","где",$D$4)),INDIRECT(SUBSTITUTE("ИсходныеДанные!$что$2:$что$50000","что",$F$4)),"",0,1)</f>
        <v/>
      </c>
      <c r="AA529" s="78" t="str" cm="1">
        <f t="array" ref="AA529">_xlfn.XLOOKUP($B529&amp;"#"&amp;Z$6,INDIRECT(SUBSTITUTE("ИсходныеДанные!$где$2:$где$50000","где",$D$4)),INDIRECT(SUBSTITUTE("ИсходныеДанные!$что$2:$что$50000","что",$G$4)),"",0,1)</f>
        <v/>
      </c>
      <c r="AB529" s="3"/>
    </row>
    <row r="530" spans="1:28" x14ac:dyDescent="0.25">
      <c r="A530" s="6" t="str">
        <f t="shared" si="6"/>
        <v>delete</v>
      </c>
      <c r="B530" s="9" cm="1">
        <f t="array" ref="B530">INDIRECT("УникальныеСписки!E"&amp;ROW()-$E$4)</f>
        <v>0</v>
      </c>
      <c r="C530" s="15" t="str">
        <f t="array" ref="C530">_xlfn.XLOOKUP($B530,INDIRECT(SUBSTITUTE("ИсходныеДанные!$где$2:$где$50000","где",$B$4)),INDIRECT(SUBSTITUTE("ИсходныеДанные!$что$2:$что$50000","что",C$4)),"",0,1)</f>
        <v/>
      </c>
      <c r="D530" s="20" t="str" cm="1">
        <f t="array" ref="D530">_xlfn.XLOOKUP($B530&amp;"#"&amp;D$6,INDIRECT(SUBSTITUTE("ИсходныеДанные!$где$2:$где$50000","где",$D$4)),INDIRECT(SUBSTITUTE("ИсходныеДанные!$что$2:$что$50000","что",$F$4)),"",0,1)</f>
        <v/>
      </c>
      <c r="E530" s="78" t="str" cm="1">
        <f t="array" ref="E530">_xlfn.XLOOKUP($B530&amp;"#"&amp;D$6,INDIRECT(SUBSTITUTE("ИсходныеДанные!$где$2:$где$50000","где",$D$4)),INDIRECT(SUBSTITUTE("ИсходныеДанные!$что$2:$что$50000","что",$G$4)),"",0,1)</f>
        <v/>
      </c>
      <c r="F530" s="20" t="str" cm="1">
        <f t="array" ref="F530">_xlfn.XLOOKUP($B530&amp;"#"&amp;F$6,INDIRECT(SUBSTITUTE("ИсходныеДанные!$где$2:$где$50000","где",$D$4)),INDIRECT(SUBSTITUTE("ИсходныеДанные!$что$2:$что$50000","что",$F$4)),"",0,1)</f>
        <v/>
      </c>
      <c r="G530" s="78" t="str" cm="1">
        <f t="array" ref="G530">_xlfn.XLOOKUP($B530&amp;"#"&amp;F$6,INDIRECT(SUBSTITUTE("ИсходныеДанные!$где$2:$где$50000","где",$D$4)),INDIRECT(SUBSTITUTE("ИсходныеДанные!$что$2:$что$50000","что",$G$4)),"",0,1)</f>
        <v/>
      </c>
      <c r="H530" s="20" t="str" cm="1">
        <f t="array" ref="H530">_xlfn.XLOOKUP($B530&amp;"#"&amp;H$6,INDIRECT(SUBSTITUTE("ИсходныеДанные!$где$2:$где$50000","где",$D$4)),INDIRECT(SUBSTITUTE("ИсходныеДанные!$что$2:$что$50000","что",$F$4)),"",0,1)</f>
        <v/>
      </c>
      <c r="I530" s="78" t="str" cm="1">
        <f t="array" ref="I530">_xlfn.XLOOKUP($B530&amp;"#"&amp;H$6,INDIRECT(SUBSTITUTE("ИсходныеДанные!$где$2:$где$50000","где",$D$4)),INDIRECT(SUBSTITUTE("ИсходныеДанные!$что$2:$что$50000","что",$G$4)),"",0,1)</f>
        <v/>
      </c>
      <c r="J530" s="20" t="str" cm="1">
        <f t="array" ref="J530">_xlfn.XLOOKUP($B530&amp;"#"&amp;J$6,INDIRECT(SUBSTITUTE("ИсходныеДанные!$где$2:$где$50000","где",$D$4)),INDIRECT(SUBSTITUTE("ИсходныеДанные!$что$2:$что$50000","что",$F$4)),"",0,1)</f>
        <v/>
      </c>
      <c r="K530" s="78" t="str" cm="1">
        <f t="array" ref="K530">_xlfn.XLOOKUP($B530&amp;"#"&amp;J$6,INDIRECT(SUBSTITUTE("ИсходныеДанные!$где$2:$где$50000","где",$D$4)),INDIRECT(SUBSTITUTE("ИсходныеДанные!$что$2:$что$50000","что",$G$4)),"",0,1)</f>
        <v/>
      </c>
      <c r="L530" s="20" t="str" cm="1">
        <f t="array" ref="L530">_xlfn.XLOOKUP($B530&amp;"#"&amp;L$6,INDIRECT(SUBSTITUTE("ИсходныеДанные!$где$2:$где$50000","где",$D$4)),INDIRECT(SUBSTITUTE("ИсходныеДанные!$что$2:$что$50000","что",$F$4)),"",0,1)</f>
        <v/>
      </c>
      <c r="M530" s="78" t="str" cm="1">
        <f t="array" ref="M530">_xlfn.XLOOKUP($B530&amp;"#"&amp;L$6,INDIRECT(SUBSTITUTE("ИсходныеДанные!$где$2:$где$50000","где",$D$4)),INDIRECT(SUBSTITUTE("ИсходныеДанные!$что$2:$что$50000","что",$G$4)),"",0,1)</f>
        <v/>
      </c>
      <c r="N530" s="20" t="str" cm="1">
        <f t="array" ref="N530">_xlfn.XLOOKUP($B530&amp;"#"&amp;N$6,INDIRECT(SUBSTITUTE("ИсходныеДанные!$где$2:$где$50000","где",$D$4)),INDIRECT(SUBSTITUTE("ИсходныеДанные!$что$2:$что$50000","что",$F$4)),"",0,1)</f>
        <v/>
      </c>
      <c r="O530" s="78" t="str" cm="1">
        <f t="array" ref="O530">_xlfn.XLOOKUP($B530&amp;"#"&amp;N$6,INDIRECT(SUBSTITUTE("ИсходныеДанные!$где$2:$где$50000","где",$D$4)),INDIRECT(SUBSTITUTE("ИсходныеДанные!$что$2:$что$50000","что",$G$4)),"",0,1)</f>
        <v/>
      </c>
      <c r="P530" s="20" t="str" cm="1">
        <f t="array" ref="P530">_xlfn.XLOOKUP($B530&amp;"#"&amp;P$6,INDIRECT(SUBSTITUTE("ИсходныеДанные!$где$2:$где$50000","где",$D$4)),INDIRECT(SUBSTITUTE("ИсходныеДанные!$что$2:$что$50000","что",$F$4)),"",0,1)</f>
        <v/>
      </c>
      <c r="Q530" s="78" t="str" cm="1">
        <f t="array" ref="Q530">_xlfn.XLOOKUP($B530&amp;"#"&amp;P$6,INDIRECT(SUBSTITUTE("ИсходныеДанные!$где$2:$где$50000","где",$D$4)),INDIRECT(SUBSTITUTE("ИсходныеДанные!$что$2:$что$50000","что",$G$4)),"",0,1)</f>
        <v/>
      </c>
      <c r="R530" s="20" t="str" cm="1">
        <f t="array" ref="R530">_xlfn.XLOOKUP($B530&amp;"#"&amp;R$6,INDIRECT(SUBSTITUTE("ИсходныеДанные!$где$2:$где$50000","где",$D$4)),INDIRECT(SUBSTITUTE("ИсходныеДанные!$что$2:$что$50000","что",$F$4)),"",0,1)</f>
        <v/>
      </c>
      <c r="S530" s="78" t="str" cm="1">
        <f t="array" ref="S530">_xlfn.XLOOKUP($B530&amp;"#"&amp;R$6,INDIRECT(SUBSTITUTE("ИсходныеДанные!$где$2:$где$50000","где",$D$4)),INDIRECT(SUBSTITUTE("ИсходныеДанные!$что$2:$что$50000","что",$G$4)),"",0,1)</f>
        <v/>
      </c>
      <c r="T530" s="20" t="str" cm="1">
        <f t="array" ref="T530">_xlfn.XLOOKUP($B530&amp;"#"&amp;T$6,INDIRECT(SUBSTITUTE("ИсходныеДанные!$где$2:$где$50000","где",$D$4)),INDIRECT(SUBSTITUTE("ИсходныеДанные!$что$2:$что$50000","что",$F$4)),"",0,1)</f>
        <v/>
      </c>
      <c r="U530" s="78" t="str" cm="1">
        <f t="array" ref="U530">_xlfn.XLOOKUP($B530&amp;"#"&amp;T$6,INDIRECT(SUBSTITUTE("ИсходныеДанные!$где$2:$где$50000","где",$D$4)),INDIRECT(SUBSTITUTE("ИсходныеДанные!$что$2:$что$50000","что",$G$4)),"",0,1)</f>
        <v/>
      </c>
      <c r="V530" s="20" t="str" cm="1">
        <f t="array" ref="V530">_xlfn.XLOOKUP($B530&amp;"#"&amp;V$6,INDIRECT(SUBSTITUTE("ИсходныеДанные!$где$2:$где$50000","где",$D$4)),INDIRECT(SUBSTITUTE("ИсходныеДанные!$что$2:$что$50000","что",$F$4)),"",0,1)</f>
        <v/>
      </c>
      <c r="W530" s="78" t="str" cm="1">
        <f t="array" ref="W530">_xlfn.XLOOKUP($B530&amp;"#"&amp;V$6,INDIRECT(SUBSTITUTE("ИсходныеДанные!$где$2:$где$50000","где",$D$4)),INDIRECT(SUBSTITUTE("ИсходныеДанные!$что$2:$что$50000","что",$G$4)),"",0,1)</f>
        <v/>
      </c>
      <c r="X530" s="20" t="str" cm="1">
        <f t="array" ref="X530">_xlfn.XLOOKUP($B530&amp;"#"&amp;X$6,INDIRECT(SUBSTITUTE("ИсходныеДанные!$где$2:$где$50000","где",$D$4)),INDIRECT(SUBSTITUTE("ИсходныеДанные!$что$2:$что$50000","что",$F$4)),"",0,1)</f>
        <v/>
      </c>
      <c r="Y530" s="78" t="str" cm="1">
        <f t="array" ref="Y530">_xlfn.XLOOKUP($B530&amp;"#"&amp;X$6,INDIRECT(SUBSTITUTE("ИсходныеДанные!$где$2:$где$50000","где",$D$4)),INDIRECT(SUBSTITUTE("ИсходныеДанные!$что$2:$что$50000","что",$G$4)),"",0,1)</f>
        <v/>
      </c>
      <c r="Z530" s="20" t="str" cm="1">
        <f t="array" ref="Z530">_xlfn.XLOOKUP($B530&amp;"#"&amp;Z$6,INDIRECT(SUBSTITUTE("ИсходныеДанные!$где$2:$где$50000","где",$D$4)),INDIRECT(SUBSTITUTE("ИсходныеДанные!$что$2:$что$50000","что",$F$4)),"",0,1)</f>
        <v/>
      </c>
      <c r="AA530" s="78" t="str" cm="1">
        <f t="array" ref="AA530">_xlfn.XLOOKUP($B530&amp;"#"&amp;Z$6,INDIRECT(SUBSTITUTE("ИсходныеДанные!$где$2:$где$50000","где",$D$4)),INDIRECT(SUBSTITUTE("ИсходныеДанные!$что$2:$что$50000","что",$G$4)),"",0,1)</f>
        <v/>
      </c>
      <c r="AB530" s="3"/>
    </row>
    <row r="531" spans="1:28" x14ac:dyDescent="0.25">
      <c r="A531" s="6" t="str">
        <f t="shared" si="6"/>
        <v>delete</v>
      </c>
      <c r="B531" s="9" cm="1">
        <f t="array" ref="B531">INDIRECT("УникальныеСписки!E"&amp;ROW()-$E$4)</f>
        <v>0</v>
      </c>
      <c r="C531" s="15" t="str">
        <f t="array" ref="C531">_xlfn.XLOOKUP($B531,INDIRECT(SUBSTITUTE("ИсходныеДанные!$где$2:$где$50000","где",$B$4)),INDIRECT(SUBSTITUTE("ИсходныеДанные!$что$2:$что$50000","что",C$4)),"",0,1)</f>
        <v/>
      </c>
      <c r="D531" s="20" t="str" cm="1">
        <f t="array" ref="D531">_xlfn.XLOOKUP($B531&amp;"#"&amp;D$6,INDIRECT(SUBSTITUTE("ИсходныеДанные!$где$2:$где$50000","где",$D$4)),INDIRECT(SUBSTITUTE("ИсходныеДанные!$что$2:$что$50000","что",$F$4)),"",0,1)</f>
        <v/>
      </c>
      <c r="E531" s="78" t="str" cm="1">
        <f t="array" ref="E531">_xlfn.XLOOKUP($B531&amp;"#"&amp;D$6,INDIRECT(SUBSTITUTE("ИсходныеДанные!$где$2:$где$50000","где",$D$4)),INDIRECT(SUBSTITUTE("ИсходныеДанные!$что$2:$что$50000","что",$G$4)),"",0,1)</f>
        <v/>
      </c>
      <c r="F531" s="20" t="str" cm="1">
        <f t="array" ref="F531">_xlfn.XLOOKUP($B531&amp;"#"&amp;F$6,INDIRECT(SUBSTITUTE("ИсходныеДанные!$где$2:$где$50000","где",$D$4)),INDIRECT(SUBSTITUTE("ИсходныеДанные!$что$2:$что$50000","что",$F$4)),"",0,1)</f>
        <v/>
      </c>
      <c r="G531" s="78" t="str" cm="1">
        <f t="array" ref="G531">_xlfn.XLOOKUP($B531&amp;"#"&amp;F$6,INDIRECT(SUBSTITUTE("ИсходныеДанные!$где$2:$где$50000","где",$D$4)),INDIRECT(SUBSTITUTE("ИсходныеДанные!$что$2:$что$50000","что",$G$4)),"",0,1)</f>
        <v/>
      </c>
      <c r="H531" s="20" t="str" cm="1">
        <f t="array" ref="H531">_xlfn.XLOOKUP($B531&amp;"#"&amp;H$6,INDIRECT(SUBSTITUTE("ИсходныеДанные!$где$2:$где$50000","где",$D$4)),INDIRECT(SUBSTITUTE("ИсходныеДанные!$что$2:$что$50000","что",$F$4)),"",0,1)</f>
        <v/>
      </c>
      <c r="I531" s="78" t="str" cm="1">
        <f t="array" ref="I531">_xlfn.XLOOKUP($B531&amp;"#"&amp;H$6,INDIRECT(SUBSTITUTE("ИсходныеДанные!$где$2:$где$50000","где",$D$4)),INDIRECT(SUBSTITUTE("ИсходныеДанные!$что$2:$что$50000","что",$G$4)),"",0,1)</f>
        <v/>
      </c>
      <c r="J531" s="20" t="str" cm="1">
        <f t="array" ref="J531">_xlfn.XLOOKUP($B531&amp;"#"&amp;J$6,INDIRECT(SUBSTITUTE("ИсходныеДанные!$где$2:$где$50000","где",$D$4)),INDIRECT(SUBSTITUTE("ИсходныеДанные!$что$2:$что$50000","что",$F$4)),"",0,1)</f>
        <v/>
      </c>
      <c r="K531" s="78" t="str" cm="1">
        <f t="array" ref="K531">_xlfn.XLOOKUP($B531&amp;"#"&amp;J$6,INDIRECT(SUBSTITUTE("ИсходныеДанные!$где$2:$где$50000","где",$D$4)),INDIRECT(SUBSTITUTE("ИсходныеДанные!$что$2:$что$50000","что",$G$4)),"",0,1)</f>
        <v/>
      </c>
      <c r="L531" s="20" t="str" cm="1">
        <f t="array" ref="L531">_xlfn.XLOOKUP($B531&amp;"#"&amp;L$6,INDIRECT(SUBSTITUTE("ИсходныеДанные!$где$2:$где$50000","где",$D$4)),INDIRECT(SUBSTITUTE("ИсходныеДанные!$что$2:$что$50000","что",$F$4)),"",0,1)</f>
        <v/>
      </c>
      <c r="M531" s="78" t="str" cm="1">
        <f t="array" ref="M531">_xlfn.XLOOKUP($B531&amp;"#"&amp;L$6,INDIRECT(SUBSTITUTE("ИсходныеДанные!$где$2:$где$50000","где",$D$4)),INDIRECT(SUBSTITUTE("ИсходныеДанные!$что$2:$что$50000","что",$G$4)),"",0,1)</f>
        <v/>
      </c>
      <c r="N531" s="20" t="str" cm="1">
        <f t="array" ref="N531">_xlfn.XLOOKUP($B531&amp;"#"&amp;N$6,INDIRECT(SUBSTITUTE("ИсходныеДанные!$где$2:$где$50000","где",$D$4)),INDIRECT(SUBSTITUTE("ИсходныеДанные!$что$2:$что$50000","что",$F$4)),"",0,1)</f>
        <v/>
      </c>
      <c r="O531" s="78" t="str" cm="1">
        <f t="array" ref="O531">_xlfn.XLOOKUP($B531&amp;"#"&amp;N$6,INDIRECT(SUBSTITUTE("ИсходныеДанные!$где$2:$где$50000","где",$D$4)),INDIRECT(SUBSTITUTE("ИсходныеДанные!$что$2:$что$50000","что",$G$4)),"",0,1)</f>
        <v/>
      </c>
      <c r="P531" s="20" t="str" cm="1">
        <f t="array" ref="P531">_xlfn.XLOOKUP($B531&amp;"#"&amp;P$6,INDIRECT(SUBSTITUTE("ИсходныеДанные!$где$2:$где$50000","где",$D$4)),INDIRECT(SUBSTITUTE("ИсходныеДанные!$что$2:$что$50000","что",$F$4)),"",0,1)</f>
        <v/>
      </c>
      <c r="Q531" s="78" t="str" cm="1">
        <f t="array" ref="Q531">_xlfn.XLOOKUP($B531&amp;"#"&amp;P$6,INDIRECT(SUBSTITUTE("ИсходныеДанные!$где$2:$где$50000","где",$D$4)),INDIRECT(SUBSTITUTE("ИсходныеДанные!$что$2:$что$50000","что",$G$4)),"",0,1)</f>
        <v/>
      </c>
      <c r="R531" s="20" t="str" cm="1">
        <f t="array" ref="R531">_xlfn.XLOOKUP($B531&amp;"#"&amp;R$6,INDIRECT(SUBSTITUTE("ИсходныеДанные!$где$2:$где$50000","где",$D$4)),INDIRECT(SUBSTITUTE("ИсходныеДанные!$что$2:$что$50000","что",$F$4)),"",0,1)</f>
        <v/>
      </c>
      <c r="S531" s="78" t="str" cm="1">
        <f t="array" ref="S531">_xlfn.XLOOKUP($B531&amp;"#"&amp;R$6,INDIRECT(SUBSTITUTE("ИсходныеДанные!$где$2:$где$50000","где",$D$4)),INDIRECT(SUBSTITUTE("ИсходныеДанные!$что$2:$что$50000","что",$G$4)),"",0,1)</f>
        <v/>
      </c>
      <c r="T531" s="20" t="str" cm="1">
        <f t="array" ref="T531">_xlfn.XLOOKUP($B531&amp;"#"&amp;T$6,INDIRECT(SUBSTITUTE("ИсходныеДанные!$где$2:$где$50000","где",$D$4)),INDIRECT(SUBSTITUTE("ИсходныеДанные!$что$2:$что$50000","что",$F$4)),"",0,1)</f>
        <v/>
      </c>
      <c r="U531" s="78" t="str" cm="1">
        <f t="array" ref="U531">_xlfn.XLOOKUP($B531&amp;"#"&amp;T$6,INDIRECT(SUBSTITUTE("ИсходныеДанные!$где$2:$где$50000","где",$D$4)),INDIRECT(SUBSTITUTE("ИсходныеДанные!$что$2:$что$50000","что",$G$4)),"",0,1)</f>
        <v/>
      </c>
      <c r="V531" s="20" t="str" cm="1">
        <f t="array" ref="V531">_xlfn.XLOOKUP($B531&amp;"#"&amp;V$6,INDIRECT(SUBSTITUTE("ИсходныеДанные!$где$2:$где$50000","где",$D$4)),INDIRECT(SUBSTITUTE("ИсходныеДанные!$что$2:$что$50000","что",$F$4)),"",0,1)</f>
        <v/>
      </c>
      <c r="W531" s="78" t="str" cm="1">
        <f t="array" ref="W531">_xlfn.XLOOKUP($B531&amp;"#"&amp;V$6,INDIRECT(SUBSTITUTE("ИсходныеДанные!$где$2:$где$50000","где",$D$4)),INDIRECT(SUBSTITUTE("ИсходныеДанные!$что$2:$что$50000","что",$G$4)),"",0,1)</f>
        <v/>
      </c>
      <c r="X531" s="20" t="str" cm="1">
        <f t="array" ref="X531">_xlfn.XLOOKUP($B531&amp;"#"&amp;X$6,INDIRECT(SUBSTITUTE("ИсходныеДанные!$где$2:$где$50000","где",$D$4)),INDIRECT(SUBSTITUTE("ИсходныеДанные!$что$2:$что$50000","что",$F$4)),"",0,1)</f>
        <v/>
      </c>
      <c r="Y531" s="78" t="str" cm="1">
        <f t="array" ref="Y531">_xlfn.XLOOKUP($B531&amp;"#"&amp;X$6,INDIRECT(SUBSTITUTE("ИсходныеДанные!$где$2:$где$50000","где",$D$4)),INDIRECT(SUBSTITUTE("ИсходныеДанные!$что$2:$что$50000","что",$G$4)),"",0,1)</f>
        <v/>
      </c>
      <c r="Z531" s="20" t="str" cm="1">
        <f t="array" ref="Z531">_xlfn.XLOOKUP($B531&amp;"#"&amp;Z$6,INDIRECT(SUBSTITUTE("ИсходныеДанные!$где$2:$где$50000","где",$D$4)),INDIRECT(SUBSTITUTE("ИсходныеДанные!$что$2:$что$50000","что",$F$4)),"",0,1)</f>
        <v/>
      </c>
      <c r="AA531" s="78" t="str" cm="1">
        <f t="array" ref="AA531">_xlfn.XLOOKUP($B531&amp;"#"&amp;Z$6,INDIRECT(SUBSTITUTE("ИсходныеДанные!$где$2:$где$50000","где",$D$4)),INDIRECT(SUBSTITUTE("ИсходныеДанные!$что$2:$что$50000","что",$G$4)),"",0,1)</f>
        <v/>
      </c>
      <c r="AB531" s="3"/>
    </row>
    <row r="532" spans="1:28" x14ac:dyDescent="0.25">
      <c r="A532" s="6" t="str">
        <f t="shared" si="6"/>
        <v>delete</v>
      </c>
      <c r="B532" s="9" cm="1">
        <f t="array" ref="B532">INDIRECT("УникальныеСписки!E"&amp;ROW()-$E$4)</f>
        <v>0</v>
      </c>
      <c r="C532" s="15" t="str">
        <f t="array" ref="C532">_xlfn.XLOOKUP($B532,INDIRECT(SUBSTITUTE("ИсходныеДанные!$где$2:$где$50000","где",$B$4)),INDIRECT(SUBSTITUTE("ИсходныеДанные!$что$2:$что$50000","что",C$4)),"",0,1)</f>
        <v/>
      </c>
      <c r="D532" s="20" t="str" cm="1">
        <f t="array" ref="D532">_xlfn.XLOOKUP($B532&amp;"#"&amp;D$6,INDIRECT(SUBSTITUTE("ИсходныеДанные!$где$2:$где$50000","где",$D$4)),INDIRECT(SUBSTITUTE("ИсходныеДанные!$что$2:$что$50000","что",$F$4)),"",0,1)</f>
        <v/>
      </c>
      <c r="E532" s="78" t="str" cm="1">
        <f t="array" ref="E532">_xlfn.XLOOKUP($B532&amp;"#"&amp;D$6,INDIRECT(SUBSTITUTE("ИсходныеДанные!$где$2:$где$50000","где",$D$4)),INDIRECT(SUBSTITUTE("ИсходныеДанные!$что$2:$что$50000","что",$G$4)),"",0,1)</f>
        <v/>
      </c>
      <c r="F532" s="20" t="str" cm="1">
        <f t="array" ref="F532">_xlfn.XLOOKUP($B532&amp;"#"&amp;F$6,INDIRECT(SUBSTITUTE("ИсходныеДанные!$где$2:$где$50000","где",$D$4)),INDIRECT(SUBSTITUTE("ИсходныеДанные!$что$2:$что$50000","что",$F$4)),"",0,1)</f>
        <v/>
      </c>
      <c r="G532" s="78" t="str" cm="1">
        <f t="array" ref="G532">_xlfn.XLOOKUP($B532&amp;"#"&amp;F$6,INDIRECT(SUBSTITUTE("ИсходныеДанные!$где$2:$где$50000","где",$D$4)),INDIRECT(SUBSTITUTE("ИсходныеДанные!$что$2:$что$50000","что",$G$4)),"",0,1)</f>
        <v/>
      </c>
      <c r="H532" s="20" t="str" cm="1">
        <f t="array" ref="H532">_xlfn.XLOOKUP($B532&amp;"#"&amp;H$6,INDIRECT(SUBSTITUTE("ИсходныеДанные!$где$2:$где$50000","где",$D$4)),INDIRECT(SUBSTITUTE("ИсходныеДанные!$что$2:$что$50000","что",$F$4)),"",0,1)</f>
        <v/>
      </c>
      <c r="I532" s="78" t="str" cm="1">
        <f t="array" ref="I532">_xlfn.XLOOKUP($B532&amp;"#"&amp;H$6,INDIRECT(SUBSTITUTE("ИсходныеДанные!$где$2:$где$50000","где",$D$4)),INDIRECT(SUBSTITUTE("ИсходныеДанные!$что$2:$что$50000","что",$G$4)),"",0,1)</f>
        <v/>
      </c>
      <c r="J532" s="20" t="str" cm="1">
        <f t="array" ref="J532">_xlfn.XLOOKUP($B532&amp;"#"&amp;J$6,INDIRECT(SUBSTITUTE("ИсходныеДанные!$где$2:$где$50000","где",$D$4)),INDIRECT(SUBSTITUTE("ИсходныеДанные!$что$2:$что$50000","что",$F$4)),"",0,1)</f>
        <v/>
      </c>
      <c r="K532" s="78" t="str" cm="1">
        <f t="array" ref="K532">_xlfn.XLOOKUP($B532&amp;"#"&amp;J$6,INDIRECT(SUBSTITUTE("ИсходныеДанные!$где$2:$где$50000","где",$D$4)),INDIRECT(SUBSTITUTE("ИсходныеДанные!$что$2:$что$50000","что",$G$4)),"",0,1)</f>
        <v/>
      </c>
      <c r="L532" s="20" t="str" cm="1">
        <f t="array" ref="L532">_xlfn.XLOOKUP($B532&amp;"#"&amp;L$6,INDIRECT(SUBSTITUTE("ИсходныеДанные!$где$2:$где$50000","где",$D$4)),INDIRECT(SUBSTITUTE("ИсходныеДанные!$что$2:$что$50000","что",$F$4)),"",0,1)</f>
        <v/>
      </c>
      <c r="M532" s="78" t="str" cm="1">
        <f t="array" ref="M532">_xlfn.XLOOKUP($B532&amp;"#"&amp;L$6,INDIRECT(SUBSTITUTE("ИсходныеДанные!$где$2:$где$50000","где",$D$4)),INDIRECT(SUBSTITUTE("ИсходныеДанные!$что$2:$что$50000","что",$G$4)),"",0,1)</f>
        <v/>
      </c>
      <c r="N532" s="20" t="str" cm="1">
        <f t="array" ref="N532">_xlfn.XLOOKUP($B532&amp;"#"&amp;N$6,INDIRECT(SUBSTITUTE("ИсходныеДанные!$где$2:$где$50000","где",$D$4)),INDIRECT(SUBSTITUTE("ИсходныеДанные!$что$2:$что$50000","что",$F$4)),"",0,1)</f>
        <v/>
      </c>
      <c r="O532" s="78" t="str" cm="1">
        <f t="array" ref="O532">_xlfn.XLOOKUP($B532&amp;"#"&amp;N$6,INDIRECT(SUBSTITUTE("ИсходныеДанные!$где$2:$где$50000","где",$D$4)),INDIRECT(SUBSTITUTE("ИсходныеДанные!$что$2:$что$50000","что",$G$4)),"",0,1)</f>
        <v/>
      </c>
      <c r="P532" s="20" t="str" cm="1">
        <f t="array" ref="P532">_xlfn.XLOOKUP($B532&amp;"#"&amp;P$6,INDIRECT(SUBSTITUTE("ИсходныеДанные!$где$2:$где$50000","где",$D$4)),INDIRECT(SUBSTITUTE("ИсходныеДанные!$что$2:$что$50000","что",$F$4)),"",0,1)</f>
        <v/>
      </c>
      <c r="Q532" s="78" t="str" cm="1">
        <f t="array" ref="Q532">_xlfn.XLOOKUP($B532&amp;"#"&amp;P$6,INDIRECT(SUBSTITUTE("ИсходныеДанные!$где$2:$где$50000","где",$D$4)),INDIRECT(SUBSTITUTE("ИсходныеДанные!$что$2:$что$50000","что",$G$4)),"",0,1)</f>
        <v/>
      </c>
      <c r="R532" s="20" t="str" cm="1">
        <f t="array" ref="R532">_xlfn.XLOOKUP($B532&amp;"#"&amp;R$6,INDIRECT(SUBSTITUTE("ИсходныеДанные!$где$2:$где$50000","где",$D$4)),INDIRECT(SUBSTITUTE("ИсходныеДанные!$что$2:$что$50000","что",$F$4)),"",0,1)</f>
        <v/>
      </c>
      <c r="S532" s="78" t="str" cm="1">
        <f t="array" ref="S532">_xlfn.XLOOKUP($B532&amp;"#"&amp;R$6,INDIRECT(SUBSTITUTE("ИсходныеДанные!$где$2:$где$50000","где",$D$4)),INDIRECT(SUBSTITUTE("ИсходныеДанные!$что$2:$что$50000","что",$G$4)),"",0,1)</f>
        <v/>
      </c>
      <c r="T532" s="20" t="str" cm="1">
        <f t="array" ref="T532">_xlfn.XLOOKUP($B532&amp;"#"&amp;T$6,INDIRECT(SUBSTITUTE("ИсходныеДанные!$где$2:$где$50000","где",$D$4)),INDIRECT(SUBSTITUTE("ИсходныеДанные!$что$2:$что$50000","что",$F$4)),"",0,1)</f>
        <v/>
      </c>
      <c r="U532" s="78" t="str" cm="1">
        <f t="array" ref="U532">_xlfn.XLOOKUP($B532&amp;"#"&amp;T$6,INDIRECT(SUBSTITUTE("ИсходныеДанные!$где$2:$где$50000","где",$D$4)),INDIRECT(SUBSTITUTE("ИсходныеДанные!$что$2:$что$50000","что",$G$4)),"",0,1)</f>
        <v/>
      </c>
      <c r="V532" s="20" t="str" cm="1">
        <f t="array" ref="V532">_xlfn.XLOOKUP($B532&amp;"#"&amp;V$6,INDIRECT(SUBSTITUTE("ИсходныеДанные!$где$2:$где$50000","где",$D$4)),INDIRECT(SUBSTITUTE("ИсходныеДанные!$что$2:$что$50000","что",$F$4)),"",0,1)</f>
        <v/>
      </c>
      <c r="W532" s="78" t="str" cm="1">
        <f t="array" ref="W532">_xlfn.XLOOKUP($B532&amp;"#"&amp;V$6,INDIRECT(SUBSTITUTE("ИсходныеДанные!$где$2:$где$50000","где",$D$4)),INDIRECT(SUBSTITUTE("ИсходныеДанные!$что$2:$что$50000","что",$G$4)),"",0,1)</f>
        <v/>
      </c>
      <c r="X532" s="20" t="str" cm="1">
        <f t="array" ref="X532">_xlfn.XLOOKUP($B532&amp;"#"&amp;X$6,INDIRECT(SUBSTITUTE("ИсходныеДанные!$где$2:$где$50000","где",$D$4)),INDIRECT(SUBSTITUTE("ИсходныеДанные!$что$2:$что$50000","что",$F$4)),"",0,1)</f>
        <v/>
      </c>
      <c r="Y532" s="78" t="str" cm="1">
        <f t="array" ref="Y532">_xlfn.XLOOKUP($B532&amp;"#"&amp;X$6,INDIRECT(SUBSTITUTE("ИсходныеДанные!$где$2:$где$50000","где",$D$4)),INDIRECT(SUBSTITUTE("ИсходныеДанные!$что$2:$что$50000","что",$G$4)),"",0,1)</f>
        <v/>
      </c>
      <c r="Z532" s="20" t="str" cm="1">
        <f t="array" ref="Z532">_xlfn.XLOOKUP($B532&amp;"#"&amp;Z$6,INDIRECT(SUBSTITUTE("ИсходныеДанные!$где$2:$где$50000","где",$D$4)),INDIRECT(SUBSTITUTE("ИсходныеДанные!$что$2:$что$50000","что",$F$4)),"",0,1)</f>
        <v/>
      </c>
      <c r="AA532" s="78" t="str" cm="1">
        <f t="array" ref="AA532">_xlfn.XLOOKUP($B532&amp;"#"&amp;Z$6,INDIRECT(SUBSTITUTE("ИсходныеДанные!$где$2:$где$50000","где",$D$4)),INDIRECT(SUBSTITUTE("ИсходныеДанные!$что$2:$что$50000","что",$G$4)),"",0,1)</f>
        <v/>
      </c>
      <c r="AB532" s="3"/>
    </row>
    <row r="533" spans="1:28" x14ac:dyDescent="0.25">
      <c r="A533" s="6" t="str">
        <f t="shared" si="6"/>
        <v>delete</v>
      </c>
      <c r="B533" s="9" cm="1">
        <f t="array" ref="B533">INDIRECT("УникальныеСписки!E"&amp;ROW()-$E$4)</f>
        <v>0</v>
      </c>
      <c r="C533" s="15" t="str">
        <f t="array" ref="C533">_xlfn.XLOOKUP($B533,INDIRECT(SUBSTITUTE("ИсходныеДанные!$где$2:$где$50000","где",$B$4)),INDIRECT(SUBSTITUTE("ИсходныеДанные!$что$2:$что$50000","что",C$4)),"",0,1)</f>
        <v/>
      </c>
      <c r="D533" s="20" t="str" cm="1">
        <f t="array" ref="D533">_xlfn.XLOOKUP($B533&amp;"#"&amp;D$6,INDIRECT(SUBSTITUTE("ИсходныеДанные!$где$2:$где$50000","где",$D$4)),INDIRECT(SUBSTITUTE("ИсходныеДанные!$что$2:$что$50000","что",$F$4)),"",0,1)</f>
        <v/>
      </c>
      <c r="E533" s="78" t="str" cm="1">
        <f t="array" ref="E533">_xlfn.XLOOKUP($B533&amp;"#"&amp;D$6,INDIRECT(SUBSTITUTE("ИсходныеДанные!$где$2:$где$50000","где",$D$4)),INDIRECT(SUBSTITUTE("ИсходныеДанные!$что$2:$что$50000","что",$G$4)),"",0,1)</f>
        <v/>
      </c>
      <c r="F533" s="20" t="str" cm="1">
        <f t="array" ref="F533">_xlfn.XLOOKUP($B533&amp;"#"&amp;F$6,INDIRECT(SUBSTITUTE("ИсходныеДанные!$где$2:$где$50000","где",$D$4)),INDIRECT(SUBSTITUTE("ИсходныеДанные!$что$2:$что$50000","что",$F$4)),"",0,1)</f>
        <v/>
      </c>
      <c r="G533" s="78" t="str" cm="1">
        <f t="array" ref="G533">_xlfn.XLOOKUP($B533&amp;"#"&amp;F$6,INDIRECT(SUBSTITUTE("ИсходныеДанные!$где$2:$где$50000","где",$D$4)),INDIRECT(SUBSTITUTE("ИсходныеДанные!$что$2:$что$50000","что",$G$4)),"",0,1)</f>
        <v/>
      </c>
      <c r="H533" s="20" t="str" cm="1">
        <f t="array" ref="H533">_xlfn.XLOOKUP($B533&amp;"#"&amp;H$6,INDIRECT(SUBSTITUTE("ИсходныеДанные!$где$2:$где$50000","где",$D$4)),INDIRECT(SUBSTITUTE("ИсходныеДанные!$что$2:$что$50000","что",$F$4)),"",0,1)</f>
        <v/>
      </c>
      <c r="I533" s="78" t="str" cm="1">
        <f t="array" ref="I533">_xlfn.XLOOKUP($B533&amp;"#"&amp;H$6,INDIRECT(SUBSTITUTE("ИсходныеДанные!$где$2:$где$50000","где",$D$4)),INDIRECT(SUBSTITUTE("ИсходныеДанные!$что$2:$что$50000","что",$G$4)),"",0,1)</f>
        <v/>
      </c>
      <c r="J533" s="20" t="str" cm="1">
        <f t="array" ref="J533">_xlfn.XLOOKUP($B533&amp;"#"&amp;J$6,INDIRECT(SUBSTITUTE("ИсходныеДанные!$где$2:$где$50000","где",$D$4)),INDIRECT(SUBSTITUTE("ИсходныеДанные!$что$2:$что$50000","что",$F$4)),"",0,1)</f>
        <v/>
      </c>
      <c r="K533" s="78" t="str" cm="1">
        <f t="array" ref="K533">_xlfn.XLOOKUP($B533&amp;"#"&amp;J$6,INDIRECT(SUBSTITUTE("ИсходныеДанные!$где$2:$где$50000","где",$D$4)),INDIRECT(SUBSTITUTE("ИсходныеДанные!$что$2:$что$50000","что",$G$4)),"",0,1)</f>
        <v/>
      </c>
      <c r="L533" s="20" t="str" cm="1">
        <f t="array" ref="L533">_xlfn.XLOOKUP($B533&amp;"#"&amp;L$6,INDIRECT(SUBSTITUTE("ИсходныеДанные!$где$2:$где$50000","где",$D$4)),INDIRECT(SUBSTITUTE("ИсходныеДанные!$что$2:$что$50000","что",$F$4)),"",0,1)</f>
        <v/>
      </c>
      <c r="M533" s="78" t="str" cm="1">
        <f t="array" ref="M533">_xlfn.XLOOKUP($B533&amp;"#"&amp;L$6,INDIRECT(SUBSTITUTE("ИсходныеДанные!$где$2:$где$50000","где",$D$4)),INDIRECT(SUBSTITUTE("ИсходныеДанные!$что$2:$что$50000","что",$G$4)),"",0,1)</f>
        <v/>
      </c>
      <c r="N533" s="20" t="str" cm="1">
        <f t="array" ref="N533">_xlfn.XLOOKUP($B533&amp;"#"&amp;N$6,INDIRECT(SUBSTITUTE("ИсходныеДанные!$где$2:$где$50000","где",$D$4)),INDIRECT(SUBSTITUTE("ИсходныеДанные!$что$2:$что$50000","что",$F$4)),"",0,1)</f>
        <v/>
      </c>
      <c r="O533" s="78" t="str" cm="1">
        <f t="array" ref="O533">_xlfn.XLOOKUP($B533&amp;"#"&amp;N$6,INDIRECT(SUBSTITUTE("ИсходныеДанные!$где$2:$где$50000","где",$D$4)),INDIRECT(SUBSTITUTE("ИсходныеДанные!$что$2:$что$50000","что",$G$4)),"",0,1)</f>
        <v/>
      </c>
      <c r="P533" s="20" t="str" cm="1">
        <f t="array" ref="P533">_xlfn.XLOOKUP($B533&amp;"#"&amp;P$6,INDIRECT(SUBSTITUTE("ИсходныеДанные!$где$2:$где$50000","где",$D$4)),INDIRECT(SUBSTITUTE("ИсходныеДанные!$что$2:$что$50000","что",$F$4)),"",0,1)</f>
        <v/>
      </c>
      <c r="Q533" s="78" t="str" cm="1">
        <f t="array" ref="Q533">_xlfn.XLOOKUP($B533&amp;"#"&amp;P$6,INDIRECT(SUBSTITUTE("ИсходныеДанные!$где$2:$где$50000","где",$D$4)),INDIRECT(SUBSTITUTE("ИсходныеДанные!$что$2:$что$50000","что",$G$4)),"",0,1)</f>
        <v/>
      </c>
      <c r="R533" s="20" t="str" cm="1">
        <f t="array" ref="R533">_xlfn.XLOOKUP($B533&amp;"#"&amp;R$6,INDIRECT(SUBSTITUTE("ИсходныеДанные!$где$2:$где$50000","где",$D$4)),INDIRECT(SUBSTITUTE("ИсходныеДанные!$что$2:$что$50000","что",$F$4)),"",0,1)</f>
        <v/>
      </c>
      <c r="S533" s="78" t="str" cm="1">
        <f t="array" ref="S533">_xlfn.XLOOKUP($B533&amp;"#"&amp;R$6,INDIRECT(SUBSTITUTE("ИсходныеДанные!$где$2:$где$50000","где",$D$4)),INDIRECT(SUBSTITUTE("ИсходныеДанные!$что$2:$что$50000","что",$G$4)),"",0,1)</f>
        <v/>
      </c>
      <c r="T533" s="20" t="str" cm="1">
        <f t="array" ref="T533">_xlfn.XLOOKUP($B533&amp;"#"&amp;T$6,INDIRECT(SUBSTITUTE("ИсходныеДанные!$где$2:$где$50000","где",$D$4)),INDIRECT(SUBSTITUTE("ИсходныеДанные!$что$2:$что$50000","что",$F$4)),"",0,1)</f>
        <v/>
      </c>
      <c r="U533" s="78" t="str" cm="1">
        <f t="array" ref="U533">_xlfn.XLOOKUP($B533&amp;"#"&amp;T$6,INDIRECT(SUBSTITUTE("ИсходныеДанные!$где$2:$где$50000","где",$D$4)),INDIRECT(SUBSTITUTE("ИсходныеДанные!$что$2:$что$50000","что",$G$4)),"",0,1)</f>
        <v/>
      </c>
      <c r="V533" s="20" t="str" cm="1">
        <f t="array" ref="V533">_xlfn.XLOOKUP($B533&amp;"#"&amp;V$6,INDIRECT(SUBSTITUTE("ИсходныеДанные!$где$2:$где$50000","где",$D$4)),INDIRECT(SUBSTITUTE("ИсходныеДанные!$что$2:$что$50000","что",$F$4)),"",0,1)</f>
        <v/>
      </c>
      <c r="W533" s="78" t="str" cm="1">
        <f t="array" ref="W533">_xlfn.XLOOKUP($B533&amp;"#"&amp;V$6,INDIRECT(SUBSTITUTE("ИсходныеДанные!$где$2:$где$50000","где",$D$4)),INDIRECT(SUBSTITUTE("ИсходныеДанные!$что$2:$что$50000","что",$G$4)),"",0,1)</f>
        <v/>
      </c>
      <c r="X533" s="20" t="str" cm="1">
        <f t="array" ref="X533">_xlfn.XLOOKUP($B533&amp;"#"&amp;X$6,INDIRECT(SUBSTITUTE("ИсходныеДанные!$где$2:$где$50000","где",$D$4)),INDIRECT(SUBSTITUTE("ИсходныеДанные!$что$2:$что$50000","что",$F$4)),"",0,1)</f>
        <v/>
      </c>
      <c r="Y533" s="78" t="str" cm="1">
        <f t="array" ref="Y533">_xlfn.XLOOKUP($B533&amp;"#"&amp;X$6,INDIRECT(SUBSTITUTE("ИсходныеДанные!$где$2:$где$50000","где",$D$4)),INDIRECT(SUBSTITUTE("ИсходныеДанные!$что$2:$что$50000","что",$G$4)),"",0,1)</f>
        <v/>
      </c>
      <c r="Z533" s="20" t="str" cm="1">
        <f t="array" ref="Z533">_xlfn.XLOOKUP($B533&amp;"#"&amp;Z$6,INDIRECT(SUBSTITUTE("ИсходныеДанные!$где$2:$где$50000","где",$D$4)),INDIRECT(SUBSTITUTE("ИсходныеДанные!$что$2:$что$50000","что",$F$4)),"",0,1)</f>
        <v/>
      </c>
      <c r="AA533" s="78" t="str" cm="1">
        <f t="array" ref="AA533">_xlfn.XLOOKUP($B533&amp;"#"&amp;Z$6,INDIRECT(SUBSTITUTE("ИсходныеДанные!$где$2:$где$50000","где",$D$4)),INDIRECT(SUBSTITUTE("ИсходныеДанные!$что$2:$что$50000","что",$G$4)),"",0,1)</f>
        <v/>
      </c>
      <c r="AB533" s="3"/>
    </row>
    <row r="534" spans="1:28" x14ac:dyDescent="0.25">
      <c r="A534" s="6" t="str">
        <f t="shared" si="6"/>
        <v>delete</v>
      </c>
      <c r="B534" s="9" cm="1">
        <f t="array" ref="B534">INDIRECT("УникальныеСписки!E"&amp;ROW()-$E$4)</f>
        <v>0</v>
      </c>
      <c r="C534" s="15" t="str">
        <f t="array" ref="C534">_xlfn.XLOOKUP($B534,INDIRECT(SUBSTITUTE("ИсходныеДанные!$где$2:$где$50000","где",$B$4)),INDIRECT(SUBSTITUTE("ИсходныеДанные!$что$2:$что$50000","что",C$4)),"",0,1)</f>
        <v/>
      </c>
      <c r="D534" s="20" t="str" cm="1">
        <f t="array" ref="D534">_xlfn.XLOOKUP($B534&amp;"#"&amp;D$6,INDIRECT(SUBSTITUTE("ИсходныеДанные!$где$2:$где$50000","где",$D$4)),INDIRECT(SUBSTITUTE("ИсходныеДанные!$что$2:$что$50000","что",$F$4)),"",0,1)</f>
        <v/>
      </c>
      <c r="E534" s="78" t="str" cm="1">
        <f t="array" ref="E534">_xlfn.XLOOKUP($B534&amp;"#"&amp;D$6,INDIRECT(SUBSTITUTE("ИсходныеДанные!$где$2:$где$50000","где",$D$4)),INDIRECT(SUBSTITUTE("ИсходныеДанные!$что$2:$что$50000","что",$G$4)),"",0,1)</f>
        <v/>
      </c>
      <c r="F534" s="20" t="str" cm="1">
        <f t="array" ref="F534">_xlfn.XLOOKUP($B534&amp;"#"&amp;F$6,INDIRECT(SUBSTITUTE("ИсходныеДанные!$где$2:$где$50000","где",$D$4)),INDIRECT(SUBSTITUTE("ИсходныеДанные!$что$2:$что$50000","что",$F$4)),"",0,1)</f>
        <v/>
      </c>
      <c r="G534" s="78" t="str" cm="1">
        <f t="array" ref="G534">_xlfn.XLOOKUP($B534&amp;"#"&amp;F$6,INDIRECT(SUBSTITUTE("ИсходныеДанные!$где$2:$где$50000","где",$D$4)),INDIRECT(SUBSTITUTE("ИсходныеДанные!$что$2:$что$50000","что",$G$4)),"",0,1)</f>
        <v/>
      </c>
      <c r="H534" s="20" t="str" cm="1">
        <f t="array" ref="H534">_xlfn.XLOOKUP($B534&amp;"#"&amp;H$6,INDIRECT(SUBSTITUTE("ИсходныеДанные!$где$2:$где$50000","где",$D$4)),INDIRECT(SUBSTITUTE("ИсходныеДанные!$что$2:$что$50000","что",$F$4)),"",0,1)</f>
        <v/>
      </c>
      <c r="I534" s="78" t="str" cm="1">
        <f t="array" ref="I534">_xlfn.XLOOKUP($B534&amp;"#"&amp;H$6,INDIRECT(SUBSTITUTE("ИсходныеДанные!$где$2:$где$50000","где",$D$4)),INDIRECT(SUBSTITUTE("ИсходныеДанные!$что$2:$что$50000","что",$G$4)),"",0,1)</f>
        <v/>
      </c>
      <c r="J534" s="20" t="str" cm="1">
        <f t="array" ref="J534">_xlfn.XLOOKUP($B534&amp;"#"&amp;J$6,INDIRECT(SUBSTITUTE("ИсходныеДанные!$где$2:$где$50000","где",$D$4)),INDIRECT(SUBSTITUTE("ИсходныеДанные!$что$2:$что$50000","что",$F$4)),"",0,1)</f>
        <v/>
      </c>
      <c r="K534" s="78" t="str" cm="1">
        <f t="array" ref="K534">_xlfn.XLOOKUP($B534&amp;"#"&amp;J$6,INDIRECT(SUBSTITUTE("ИсходныеДанные!$где$2:$где$50000","где",$D$4)),INDIRECT(SUBSTITUTE("ИсходныеДанные!$что$2:$что$50000","что",$G$4)),"",0,1)</f>
        <v/>
      </c>
      <c r="L534" s="20" t="str" cm="1">
        <f t="array" ref="L534">_xlfn.XLOOKUP($B534&amp;"#"&amp;L$6,INDIRECT(SUBSTITUTE("ИсходныеДанные!$где$2:$где$50000","где",$D$4)),INDIRECT(SUBSTITUTE("ИсходныеДанные!$что$2:$что$50000","что",$F$4)),"",0,1)</f>
        <v/>
      </c>
      <c r="M534" s="78" t="str" cm="1">
        <f t="array" ref="M534">_xlfn.XLOOKUP($B534&amp;"#"&amp;L$6,INDIRECT(SUBSTITUTE("ИсходныеДанные!$где$2:$где$50000","где",$D$4)),INDIRECT(SUBSTITUTE("ИсходныеДанные!$что$2:$что$50000","что",$G$4)),"",0,1)</f>
        <v/>
      </c>
      <c r="N534" s="20" t="str" cm="1">
        <f t="array" ref="N534">_xlfn.XLOOKUP($B534&amp;"#"&amp;N$6,INDIRECT(SUBSTITUTE("ИсходныеДанные!$где$2:$где$50000","где",$D$4)),INDIRECT(SUBSTITUTE("ИсходныеДанные!$что$2:$что$50000","что",$F$4)),"",0,1)</f>
        <v/>
      </c>
      <c r="O534" s="78" t="str" cm="1">
        <f t="array" ref="O534">_xlfn.XLOOKUP($B534&amp;"#"&amp;N$6,INDIRECT(SUBSTITUTE("ИсходныеДанные!$где$2:$где$50000","где",$D$4)),INDIRECT(SUBSTITUTE("ИсходныеДанные!$что$2:$что$50000","что",$G$4)),"",0,1)</f>
        <v/>
      </c>
      <c r="P534" s="20" t="str" cm="1">
        <f t="array" ref="P534">_xlfn.XLOOKUP($B534&amp;"#"&amp;P$6,INDIRECT(SUBSTITUTE("ИсходныеДанные!$где$2:$где$50000","где",$D$4)),INDIRECT(SUBSTITUTE("ИсходныеДанные!$что$2:$что$50000","что",$F$4)),"",0,1)</f>
        <v/>
      </c>
      <c r="Q534" s="78" t="str" cm="1">
        <f t="array" ref="Q534">_xlfn.XLOOKUP($B534&amp;"#"&amp;P$6,INDIRECT(SUBSTITUTE("ИсходныеДанные!$где$2:$где$50000","где",$D$4)),INDIRECT(SUBSTITUTE("ИсходныеДанные!$что$2:$что$50000","что",$G$4)),"",0,1)</f>
        <v/>
      </c>
      <c r="R534" s="20" t="str" cm="1">
        <f t="array" ref="R534">_xlfn.XLOOKUP($B534&amp;"#"&amp;R$6,INDIRECT(SUBSTITUTE("ИсходныеДанные!$где$2:$где$50000","где",$D$4)),INDIRECT(SUBSTITUTE("ИсходныеДанные!$что$2:$что$50000","что",$F$4)),"",0,1)</f>
        <v/>
      </c>
      <c r="S534" s="78" t="str" cm="1">
        <f t="array" ref="S534">_xlfn.XLOOKUP($B534&amp;"#"&amp;R$6,INDIRECT(SUBSTITUTE("ИсходныеДанные!$где$2:$где$50000","где",$D$4)),INDIRECT(SUBSTITUTE("ИсходныеДанные!$что$2:$что$50000","что",$G$4)),"",0,1)</f>
        <v/>
      </c>
      <c r="T534" s="20" t="str" cm="1">
        <f t="array" ref="T534">_xlfn.XLOOKUP($B534&amp;"#"&amp;T$6,INDIRECT(SUBSTITUTE("ИсходныеДанные!$где$2:$где$50000","где",$D$4)),INDIRECT(SUBSTITUTE("ИсходныеДанные!$что$2:$что$50000","что",$F$4)),"",0,1)</f>
        <v/>
      </c>
      <c r="U534" s="78" t="str" cm="1">
        <f t="array" ref="U534">_xlfn.XLOOKUP($B534&amp;"#"&amp;T$6,INDIRECT(SUBSTITUTE("ИсходныеДанные!$где$2:$где$50000","где",$D$4)),INDIRECT(SUBSTITUTE("ИсходныеДанные!$что$2:$что$50000","что",$G$4)),"",0,1)</f>
        <v/>
      </c>
      <c r="V534" s="20" t="str" cm="1">
        <f t="array" ref="V534">_xlfn.XLOOKUP($B534&amp;"#"&amp;V$6,INDIRECT(SUBSTITUTE("ИсходныеДанные!$где$2:$где$50000","где",$D$4)),INDIRECT(SUBSTITUTE("ИсходныеДанные!$что$2:$что$50000","что",$F$4)),"",0,1)</f>
        <v/>
      </c>
      <c r="W534" s="78" t="str" cm="1">
        <f t="array" ref="W534">_xlfn.XLOOKUP($B534&amp;"#"&amp;V$6,INDIRECT(SUBSTITUTE("ИсходныеДанные!$где$2:$где$50000","где",$D$4)),INDIRECT(SUBSTITUTE("ИсходныеДанные!$что$2:$что$50000","что",$G$4)),"",0,1)</f>
        <v/>
      </c>
      <c r="X534" s="20" t="str" cm="1">
        <f t="array" ref="X534">_xlfn.XLOOKUP($B534&amp;"#"&amp;X$6,INDIRECT(SUBSTITUTE("ИсходныеДанные!$где$2:$где$50000","где",$D$4)),INDIRECT(SUBSTITUTE("ИсходныеДанные!$что$2:$что$50000","что",$F$4)),"",0,1)</f>
        <v/>
      </c>
      <c r="Y534" s="78" t="str" cm="1">
        <f t="array" ref="Y534">_xlfn.XLOOKUP($B534&amp;"#"&amp;X$6,INDIRECT(SUBSTITUTE("ИсходныеДанные!$где$2:$где$50000","где",$D$4)),INDIRECT(SUBSTITUTE("ИсходныеДанные!$что$2:$что$50000","что",$G$4)),"",0,1)</f>
        <v/>
      </c>
      <c r="Z534" s="20" t="str" cm="1">
        <f t="array" ref="Z534">_xlfn.XLOOKUP($B534&amp;"#"&amp;Z$6,INDIRECT(SUBSTITUTE("ИсходныеДанные!$где$2:$где$50000","где",$D$4)),INDIRECT(SUBSTITUTE("ИсходныеДанные!$что$2:$что$50000","что",$F$4)),"",0,1)</f>
        <v/>
      </c>
      <c r="AA534" s="78" t="str" cm="1">
        <f t="array" ref="AA534">_xlfn.XLOOKUP($B534&amp;"#"&amp;Z$6,INDIRECT(SUBSTITUTE("ИсходныеДанные!$где$2:$где$50000","где",$D$4)),INDIRECT(SUBSTITUTE("ИсходныеДанные!$что$2:$что$50000","что",$G$4)),"",0,1)</f>
        <v/>
      </c>
      <c r="AB534" s="3"/>
    </row>
    <row r="535" spans="1:28" x14ac:dyDescent="0.25">
      <c r="A535" s="6" t="str">
        <f t="shared" si="6"/>
        <v>delete</v>
      </c>
      <c r="B535" s="9" cm="1">
        <f t="array" ref="B535">INDIRECT("УникальныеСписки!E"&amp;ROW()-$E$4)</f>
        <v>0</v>
      </c>
      <c r="C535" s="15" t="str">
        <f t="array" ref="C535">_xlfn.XLOOKUP($B535,INDIRECT(SUBSTITUTE("ИсходныеДанные!$где$2:$где$50000","где",$B$4)),INDIRECT(SUBSTITUTE("ИсходныеДанные!$что$2:$что$50000","что",C$4)),"",0,1)</f>
        <v/>
      </c>
      <c r="D535" s="20" t="str" cm="1">
        <f t="array" ref="D535">_xlfn.XLOOKUP($B535&amp;"#"&amp;D$6,INDIRECT(SUBSTITUTE("ИсходныеДанные!$где$2:$где$50000","где",$D$4)),INDIRECT(SUBSTITUTE("ИсходныеДанные!$что$2:$что$50000","что",$F$4)),"",0,1)</f>
        <v/>
      </c>
      <c r="E535" s="78" t="str" cm="1">
        <f t="array" ref="E535">_xlfn.XLOOKUP($B535&amp;"#"&amp;D$6,INDIRECT(SUBSTITUTE("ИсходныеДанные!$где$2:$где$50000","где",$D$4)),INDIRECT(SUBSTITUTE("ИсходныеДанные!$что$2:$что$50000","что",$G$4)),"",0,1)</f>
        <v/>
      </c>
      <c r="F535" s="20" t="str" cm="1">
        <f t="array" ref="F535">_xlfn.XLOOKUP($B535&amp;"#"&amp;F$6,INDIRECT(SUBSTITUTE("ИсходныеДанные!$где$2:$где$50000","где",$D$4)),INDIRECT(SUBSTITUTE("ИсходныеДанные!$что$2:$что$50000","что",$F$4)),"",0,1)</f>
        <v/>
      </c>
      <c r="G535" s="78" t="str" cm="1">
        <f t="array" ref="G535">_xlfn.XLOOKUP($B535&amp;"#"&amp;F$6,INDIRECT(SUBSTITUTE("ИсходныеДанные!$где$2:$где$50000","где",$D$4)),INDIRECT(SUBSTITUTE("ИсходныеДанные!$что$2:$что$50000","что",$G$4)),"",0,1)</f>
        <v/>
      </c>
      <c r="H535" s="20" t="str" cm="1">
        <f t="array" ref="H535">_xlfn.XLOOKUP($B535&amp;"#"&amp;H$6,INDIRECT(SUBSTITUTE("ИсходныеДанные!$где$2:$где$50000","где",$D$4)),INDIRECT(SUBSTITUTE("ИсходныеДанные!$что$2:$что$50000","что",$F$4)),"",0,1)</f>
        <v/>
      </c>
      <c r="I535" s="78" t="str" cm="1">
        <f t="array" ref="I535">_xlfn.XLOOKUP($B535&amp;"#"&amp;H$6,INDIRECT(SUBSTITUTE("ИсходныеДанные!$где$2:$где$50000","где",$D$4)),INDIRECT(SUBSTITUTE("ИсходныеДанные!$что$2:$что$50000","что",$G$4)),"",0,1)</f>
        <v/>
      </c>
      <c r="J535" s="20" t="str" cm="1">
        <f t="array" ref="J535">_xlfn.XLOOKUP($B535&amp;"#"&amp;J$6,INDIRECT(SUBSTITUTE("ИсходныеДанные!$где$2:$где$50000","где",$D$4)),INDIRECT(SUBSTITUTE("ИсходныеДанные!$что$2:$что$50000","что",$F$4)),"",0,1)</f>
        <v/>
      </c>
      <c r="K535" s="78" t="str" cm="1">
        <f t="array" ref="K535">_xlfn.XLOOKUP($B535&amp;"#"&amp;J$6,INDIRECT(SUBSTITUTE("ИсходныеДанные!$где$2:$где$50000","где",$D$4)),INDIRECT(SUBSTITUTE("ИсходныеДанные!$что$2:$что$50000","что",$G$4)),"",0,1)</f>
        <v/>
      </c>
      <c r="L535" s="20" t="str" cm="1">
        <f t="array" ref="L535">_xlfn.XLOOKUP($B535&amp;"#"&amp;L$6,INDIRECT(SUBSTITUTE("ИсходныеДанные!$где$2:$где$50000","где",$D$4)),INDIRECT(SUBSTITUTE("ИсходныеДанные!$что$2:$что$50000","что",$F$4)),"",0,1)</f>
        <v/>
      </c>
      <c r="M535" s="78" t="str" cm="1">
        <f t="array" ref="M535">_xlfn.XLOOKUP($B535&amp;"#"&amp;L$6,INDIRECT(SUBSTITUTE("ИсходныеДанные!$где$2:$где$50000","где",$D$4)),INDIRECT(SUBSTITUTE("ИсходныеДанные!$что$2:$что$50000","что",$G$4)),"",0,1)</f>
        <v/>
      </c>
      <c r="N535" s="20" t="str" cm="1">
        <f t="array" ref="N535">_xlfn.XLOOKUP($B535&amp;"#"&amp;N$6,INDIRECT(SUBSTITUTE("ИсходныеДанные!$где$2:$где$50000","где",$D$4)),INDIRECT(SUBSTITUTE("ИсходныеДанные!$что$2:$что$50000","что",$F$4)),"",0,1)</f>
        <v/>
      </c>
      <c r="O535" s="78" t="str" cm="1">
        <f t="array" ref="O535">_xlfn.XLOOKUP($B535&amp;"#"&amp;N$6,INDIRECT(SUBSTITUTE("ИсходныеДанные!$где$2:$где$50000","где",$D$4)),INDIRECT(SUBSTITUTE("ИсходныеДанные!$что$2:$что$50000","что",$G$4)),"",0,1)</f>
        <v/>
      </c>
      <c r="P535" s="20" t="str" cm="1">
        <f t="array" ref="P535">_xlfn.XLOOKUP($B535&amp;"#"&amp;P$6,INDIRECT(SUBSTITUTE("ИсходныеДанные!$где$2:$где$50000","где",$D$4)),INDIRECT(SUBSTITUTE("ИсходныеДанные!$что$2:$что$50000","что",$F$4)),"",0,1)</f>
        <v/>
      </c>
      <c r="Q535" s="78" t="str" cm="1">
        <f t="array" ref="Q535">_xlfn.XLOOKUP($B535&amp;"#"&amp;P$6,INDIRECT(SUBSTITUTE("ИсходныеДанные!$где$2:$где$50000","где",$D$4)),INDIRECT(SUBSTITUTE("ИсходныеДанные!$что$2:$что$50000","что",$G$4)),"",0,1)</f>
        <v/>
      </c>
      <c r="R535" s="20" t="str" cm="1">
        <f t="array" ref="R535">_xlfn.XLOOKUP($B535&amp;"#"&amp;R$6,INDIRECT(SUBSTITUTE("ИсходныеДанные!$где$2:$где$50000","где",$D$4)),INDIRECT(SUBSTITUTE("ИсходныеДанные!$что$2:$что$50000","что",$F$4)),"",0,1)</f>
        <v/>
      </c>
      <c r="S535" s="78" t="str" cm="1">
        <f t="array" ref="S535">_xlfn.XLOOKUP($B535&amp;"#"&amp;R$6,INDIRECT(SUBSTITUTE("ИсходныеДанные!$где$2:$где$50000","где",$D$4)),INDIRECT(SUBSTITUTE("ИсходныеДанные!$что$2:$что$50000","что",$G$4)),"",0,1)</f>
        <v/>
      </c>
      <c r="T535" s="20" t="str" cm="1">
        <f t="array" ref="T535">_xlfn.XLOOKUP($B535&amp;"#"&amp;T$6,INDIRECT(SUBSTITUTE("ИсходныеДанные!$где$2:$где$50000","где",$D$4)),INDIRECT(SUBSTITUTE("ИсходныеДанные!$что$2:$что$50000","что",$F$4)),"",0,1)</f>
        <v/>
      </c>
      <c r="U535" s="78" t="str" cm="1">
        <f t="array" ref="U535">_xlfn.XLOOKUP($B535&amp;"#"&amp;T$6,INDIRECT(SUBSTITUTE("ИсходныеДанные!$где$2:$где$50000","где",$D$4)),INDIRECT(SUBSTITUTE("ИсходныеДанные!$что$2:$что$50000","что",$G$4)),"",0,1)</f>
        <v/>
      </c>
      <c r="V535" s="20" t="str" cm="1">
        <f t="array" ref="V535">_xlfn.XLOOKUP($B535&amp;"#"&amp;V$6,INDIRECT(SUBSTITUTE("ИсходныеДанные!$где$2:$где$50000","где",$D$4)),INDIRECT(SUBSTITUTE("ИсходныеДанные!$что$2:$что$50000","что",$F$4)),"",0,1)</f>
        <v/>
      </c>
      <c r="W535" s="78" t="str" cm="1">
        <f t="array" ref="W535">_xlfn.XLOOKUP($B535&amp;"#"&amp;V$6,INDIRECT(SUBSTITUTE("ИсходныеДанные!$где$2:$где$50000","где",$D$4)),INDIRECT(SUBSTITUTE("ИсходныеДанные!$что$2:$что$50000","что",$G$4)),"",0,1)</f>
        <v/>
      </c>
      <c r="X535" s="20" t="str" cm="1">
        <f t="array" ref="X535">_xlfn.XLOOKUP($B535&amp;"#"&amp;X$6,INDIRECT(SUBSTITUTE("ИсходныеДанные!$где$2:$где$50000","где",$D$4)),INDIRECT(SUBSTITUTE("ИсходныеДанные!$что$2:$что$50000","что",$F$4)),"",0,1)</f>
        <v/>
      </c>
      <c r="Y535" s="78" t="str" cm="1">
        <f t="array" ref="Y535">_xlfn.XLOOKUP($B535&amp;"#"&amp;X$6,INDIRECT(SUBSTITUTE("ИсходныеДанные!$где$2:$где$50000","где",$D$4)),INDIRECT(SUBSTITUTE("ИсходныеДанные!$что$2:$что$50000","что",$G$4)),"",0,1)</f>
        <v/>
      </c>
      <c r="Z535" s="20" t="str" cm="1">
        <f t="array" ref="Z535">_xlfn.XLOOKUP($B535&amp;"#"&amp;Z$6,INDIRECT(SUBSTITUTE("ИсходныеДанные!$где$2:$где$50000","где",$D$4)),INDIRECT(SUBSTITUTE("ИсходныеДанные!$что$2:$что$50000","что",$F$4)),"",0,1)</f>
        <v/>
      </c>
      <c r="AA535" s="78" t="str" cm="1">
        <f t="array" ref="AA535">_xlfn.XLOOKUP($B535&amp;"#"&amp;Z$6,INDIRECT(SUBSTITUTE("ИсходныеДанные!$где$2:$где$50000","где",$D$4)),INDIRECT(SUBSTITUTE("ИсходныеДанные!$что$2:$что$50000","что",$G$4)),"",0,1)</f>
        <v/>
      </c>
      <c r="AB535" s="3"/>
    </row>
    <row r="536" spans="1:28" x14ac:dyDescent="0.25">
      <c r="A536" s="6" t="str">
        <f t="shared" si="6"/>
        <v>delete</v>
      </c>
      <c r="B536" s="9" cm="1">
        <f t="array" ref="B536">INDIRECT("УникальныеСписки!E"&amp;ROW()-$E$4)</f>
        <v>0</v>
      </c>
      <c r="C536" s="15" t="str">
        <f t="array" ref="C536">_xlfn.XLOOKUP($B536,INDIRECT(SUBSTITUTE("ИсходныеДанные!$где$2:$где$50000","где",$B$4)),INDIRECT(SUBSTITUTE("ИсходныеДанные!$что$2:$что$50000","что",C$4)),"",0,1)</f>
        <v/>
      </c>
      <c r="D536" s="20" t="str" cm="1">
        <f t="array" ref="D536">_xlfn.XLOOKUP($B536&amp;"#"&amp;D$6,INDIRECT(SUBSTITUTE("ИсходныеДанные!$где$2:$где$50000","где",$D$4)),INDIRECT(SUBSTITUTE("ИсходныеДанные!$что$2:$что$50000","что",$F$4)),"",0,1)</f>
        <v/>
      </c>
      <c r="E536" s="78" t="str" cm="1">
        <f t="array" ref="E536">_xlfn.XLOOKUP($B536&amp;"#"&amp;D$6,INDIRECT(SUBSTITUTE("ИсходныеДанные!$где$2:$где$50000","где",$D$4)),INDIRECT(SUBSTITUTE("ИсходныеДанные!$что$2:$что$50000","что",$G$4)),"",0,1)</f>
        <v/>
      </c>
      <c r="F536" s="20" t="str" cm="1">
        <f t="array" ref="F536">_xlfn.XLOOKUP($B536&amp;"#"&amp;F$6,INDIRECT(SUBSTITUTE("ИсходныеДанные!$где$2:$где$50000","где",$D$4)),INDIRECT(SUBSTITUTE("ИсходныеДанные!$что$2:$что$50000","что",$F$4)),"",0,1)</f>
        <v/>
      </c>
      <c r="G536" s="78" t="str" cm="1">
        <f t="array" ref="G536">_xlfn.XLOOKUP($B536&amp;"#"&amp;F$6,INDIRECT(SUBSTITUTE("ИсходныеДанные!$где$2:$где$50000","где",$D$4)),INDIRECT(SUBSTITUTE("ИсходныеДанные!$что$2:$что$50000","что",$G$4)),"",0,1)</f>
        <v/>
      </c>
      <c r="H536" s="20" t="str" cm="1">
        <f t="array" ref="H536">_xlfn.XLOOKUP($B536&amp;"#"&amp;H$6,INDIRECT(SUBSTITUTE("ИсходныеДанные!$где$2:$где$50000","где",$D$4)),INDIRECT(SUBSTITUTE("ИсходныеДанные!$что$2:$что$50000","что",$F$4)),"",0,1)</f>
        <v/>
      </c>
      <c r="I536" s="78" t="str" cm="1">
        <f t="array" ref="I536">_xlfn.XLOOKUP($B536&amp;"#"&amp;H$6,INDIRECT(SUBSTITUTE("ИсходныеДанные!$где$2:$где$50000","где",$D$4)),INDIRECT(SUBSTITUTE("ИсходныеДанные!$что$2:$что$50000","что",$G$4)),"",0,1)</f>
        <v/>
      </c>
      <c r="J536" s="20" t="str" cm="1">
        <f t="array" ref="J536">_xlfn.XLOOKUP($B536&amp;"#"&amp;J$6,INDIRECT(SUBSTITUTE("ИсходныеДанные!$где$2:$где$50000","где",$D$4)),INDIRECT(SUBSTITUTE("ИсходныеДанные!$что$2:$что$50000","что",$F$4)),"",0,1)</f>
        <v/>
      </c>
      <c r="K536" s="78" t="str" cm="1">
        <f t="array" ref="K536">_xlfn.XLOOKUP($B536&amp;"#"&amp;J$6,INDIRECT(SUBSTITUTE("ИсходныеДанные!$где$2:$где$50000","где",$D$4)),INDIRECT(SUBSTITUTE("ИсходныеДанные!$что$2:$что$50000","что",$G$4)),"",0,1)</f>
        <v/>
      </c>
      <c r="L536" s="20" t="str" cm="1">
        <f t="array" ref="L536">_xlfn.XLOOKUP($B536&amp;"#"&amp;L$6,INDIRECT(SUBSTITUTE("ИсходныеДанные!$где$2:$где$50000","где",$D$4)),INDIRECT(SUBSTITUTE("ИсходныеДанные!$что$2:$что$50000","что",$F$4)),"",0,1)</f>
        <v/>
      </c>
      <c r="M536" s="78" t="str" cm="1">
        <f t="array" ref="M536">_xlfn.XLOOKUP($B536&amp;"#"&amp;L$6,INDIRECT(SUBSTITUTE("ИсходныеДанные!$где$2:$где$50000","где",$D$4)),INDIRECT(SUBSTITUTE("ИсходныеДанные!$что$2:$что$50000","что",$G$4)),"",0,1)</f>
        <v/>
      </c>
      <c r="N536" s="20" t="str" cm="1">
        <f t="array" ref="N536">_xlfn.XLOOKUP($B536&amp;"#"&amp;N$6,INDIRECT(SUBSTITUTE("ИсходныеДанные!$где$2:$где$50000","где",$D$4)),INDIRECT(SUBSTITUTE("ИсходныеДанные!$что$2:$что$50000","что",$F$4)),"",0,1)</f>
        <v/>
      </c>
      <c r="O536" s="78" t="str" cm="1">
        <f t="array" ref="O536">_xlfn.XLOOKUP($B536&amp;"#"&amp;N$6,INDIRECT(SUBSTITUTE("ИсходныеДанные!$где$2:$где$50000","где",$D$4)),INDIRECT(SUBSTITUTE("ИсходныеДанные!$что$2:$что$50000","что",$G$4)),"",0,1)</f>
        <v/>
      </c>
      <c r="P536" s="20" t="str" cm="1">
        <f t="array" ref="P536">_xlfn.XLOOKUP($B536&amp;"#"&amp;P$6,INDIRECT(SUBSTITUTE("ИсходныеДанные!$где$2:$где$50000","где",$D$4)),INDIRECT(SUBSTITUTE("ИсходныеДанные!$что$2:$что$50000","что",$F$4)),"",0,1)</f>
        <v/>
      </c>
      <c r="Q536" s="78" t="str" cm="1">
        <f t="array" ref="Q536">_xlfn.XLOOKUP($B536&amp;"#"&amp;P$6,INDIRECT(SUBSTITUTE("ИсходныеДанные!$где$2:$где$50000","где",$D$4)),INDIRECT(SUBSTITUTE("ИсходныеДанные!$что$2:$что$50000","что",$G$4)),"",0,1)</f>
        <v/>
      </c>
      <c r="R536" s="20" t="str" cm="1">
        <f t="array" ref="R536">_xlfn.XLOOKUP($B536&amp;"#"&amp;R$6,INDIRECT(SUBSTITUTE("ИсходныеДанные!$где$2:$где$50000","где",$D$4)),INDIRECT(SUBSTITUTE("ИсходныеДанные!$что$2:$что$50000","что",$F$4)),"",0,1)</f>
        <v/>
      </c>
      <c r="S536" s="78" t="str" cm="1">
        <f t="array" ref="S536">_xlfn.XLOOKUP($B536&amp;"#"&amp;R$6,INDIRECT(SUBSTITUTE("ИсходныеДанные!$где$2:$где$50000","где",$D$4)),INDIRECT(SUBSTITUTE("ИсходныеДанные!$что$2:$что$50000","что",$G$4)),"",0,1)</f>
        <v/>
      </c>
      <c r="T536" s="20" t="str" cm="1">
        <f t="array" ref="T536">_xlfn.XLOOKUP($B536&amp;"#"&amp;T$6,INDIRECT(SUBSTITUTE("ИсходныеДанные!$где$2:$где$50000","где",$D$4)),INDIRECT(SUBSTITUTE("ИсходныеДанные!$что$2:$что$50000","что",$F$4)),"",0,1)</f>
        <v/>
      </c>
      <c r="U536" s="78" t="str" cm="1">
        <f t="array" ref="U536">_xlfn.XLOOKUP($B536&amp;"#"&amp;T$6,INDIRECT(SUBSTITUTE("ИсходныеДанные!$где$2:$где$50000","где",$D$4)),INDIRECT(SUBSTITUTE("ИсходныеДанные!$что$2:$что$50000","что",$G$4)),"",0,1)</f>
        <v/>
      </c>
      <c r="V536" s="20" t="str" cm="1">
        <f t="array" ref="V536">_xlfn.XLOOKUP($B536&amp;"#"&amp;V$6,INDIRECT(SUBSTITUTE("ИсходныеДанные!$где$2:$где$50000","где",$D$4)),INDIRECT(SUBSTITUTE("ИсходныеДанные!$что$2:$что$50000","что",$F$4)),"",0,1)</f>
        <v/>
      </c>
      <c r="W536" s="78" t="str" cm="1">
        <f t="array" ref="W536">_xlfn.XLOOKUP($B536&amp;"#"&amp;V$6,INDIRECT(SUBSTITUTE("ИсходныеДанные!$где$2:$где$50000","где",$D$4)),INDIRECT(SUBSTITUTE("ИсходныеДанные!$что$2:$что$50000","что",$G$4)),"",0,1)</f>
        <v/>
      </c>
      <c r="X536" s="20" t="str" cm="1">
        <f t="array" ref="X536">_xlfn.XLOOKUP($B536&amp;"#"&amp;X$6,INDIRECT(SUBSTITUTE("ИсходныеДанные!$где$2:$где$50000","где",$D$4)),INDIRECT(SUBSTITUTE("ИсходныеДанные!$что$2:$что$50000","что",$F$4)),"",0,1)</f>
        <v/>
      </c>
      <c r="Y536" s="78" t="str" cm="1">
        <f t="array" ref="Y536">_xlfn.XLOOKUP($B536&amp;"#"&amp;X$6,INDIRECT(SUBSTITUTE("ИсходныеДанные!$где$2:$где$50000","где",$D$4)),INDIRECT(SUBSTITUTE("ИсходныеДанные!$что$2:$что$50000","что",$G$4)),"",0,1)</f>
        <v/>
      </c>
      <c r="Z536" s="20" t="str" cm="1">
        <f t="array" ref="Z536">_xlfn.XLOOKUP($B536&amp;"#"&amp;Z$6,INDIRECT(SUBSTITUTE("ИсходныеДанные!$где$2:$где$50000","где",$D$4)),INDIRECT(SUBSTITUTE("ИсходныеДанные!$что$2:$что$50000","что",$F$4)),"",0,1)</f>
        <v/>
      </c>
      <c r="AA536" s="78" t="str" cm="1">
        <f t="array" ref="AA536">_xlfn.XLOOKUP($B536&amp;"#"&amp;Z$6,INDIRECT(SUBSTITUTE("ИсходныеДанные!$где$2:$где$50000","где",$D$4)),INDIRECT(SUBSTITUTE("ИсходныеДанные!$что$2:$что$50000","что",$G$4)),"",0,1)</f>
        <v/>
      </c>
      <c r="AB536" s="3"/>
    </row>
    <row r="537" spans="1:28" x14ac:dyDescent="0.25">
      <c r="A537" s="6" t="str">
        <f t="shared" si="6"/>
        <v>delete</v>
      </c>
      <c r="B537" s="9" cm="1">
        <f t="array" ref="B537">INDIRECT("УникальныеСписки!E"&amp;ROW()-$E$4)</f>
        <v>0</v>
      </c>
      <c r="C537" s="15" t="str">
        <f t="array" ref="C537">_xlfn.XLOOKUP($B537,INDIRECT(SUBSTITUTE("ИсходныеДанные!$где$2:$где$50000","где",$B$4)),INDIRECT(SUBSTITUTE("ИсходныеДанные!$что$2:$что$50000","что",C$4)),"",0,1)</f>
        <v/>
      </c>
      <c r="D537" s="20" t="str" cm="1">
        <f t="array" ref="D537">_xlfn.XLOOKUP($B537&amp;"#"&amp;D$6,INDIRECT(SUBSTITUTE("ИсходныеДанные!$где$2:$где$50000","где",$D$4)),INDIRECT(SUBSTITUTE("ИсходныеДанные!$что$2:$что$50000","что",$F$4)),"",0,1)</f>
        <v/>
      </c>
      <c r="E537" s="78" t="str" cm="1">
        <f t="array" ref="E537">_xlfn.XLOOKUP($B537&amp;"#"&amp;D$6,INDIRECT(SUBSTITUTE("ИсходныеДанные!$где$2:$где$50000","где",$D$4)),INDIRECT(SUBSTITUTE("ИсходныеДанные!$что$2:$что$50000","что",$G$4)),"",0,1)</f>
        <v/>
      </c>
      <c r="F537" s="20" t="str" cm="1">
        <f t="array" ref="F537">_xlfn.XLOOKUP($B537&amp;"#"&amp;F$6,INDIRECT(SUBSTITUTE("ИсходныеДанные!$где$2:$где$50000","где",$D$4)),INDIRECT(SUBSTITUTE("ИсходныеДанные!$что$2:$что$50000","что",$F$4)),"",0,1)</f>
        <v/>
      </c>
      <c r="G537" s="78" t="str" cm="1">
        <f t="array" ref="G537">_xlfn.XLOOKUP($B537&amp;"#"&amp;F$6,INDIRECT(SUBSTITUTE("ИсходныеДанные!$где$2:$где$50000","где",$D$4)),INDIRECT(SUBSTITUTE("ИсходныеДанные!$что$2:$что$50000","что",$G$4)),"",0,1)</f>
        <v/>
      </c>
      <c r="H537" s="20" t="str" cm="1">
        <f t="array" ref="H537">_xlfn.XLOOKUP($B537&amp;"#"&amp;H$6,INDIRECT(SUBSTITUTE("ИсходныеДанные!$где$2:$где$50000","где",$D$4)),INDIRECT(SUBSTITUTE("ИсходныеДанные!$что$2:$что$50000","что",$F$4)),"",0,1)</f>
        <v/>
      </c>
      <c r="I537" s="78" t="str" cm="1">
        <f t="array" ref="I537">_xlfn.XLOOKUP($B537&amp;"#"&amp;H$6,INDIRECT(SUBSTITUTE("ИсходныеДанные!$где$2:$где$50000","где",$D$4)),INDIRECT(SUBSTITUTE("ИсходныеДанные!$что$2:$что$50000","что",$G$4)),"",0,1)</f>
        <v/>
      </c>
      <c r="J537" s="20" t="str" cm="1">
        <f t="array" ref="J537">_xlfn.XLOOKUP($B537&amp;"#"&amp;J$6,INDIRECT(SUBSTITUTE("ИсходныеДанные!$где$2:$где$50000","где",$D$4)),INDIRECT(SUBSTITUTE("ИсходныеДанные!$что$2:$что$50000","что",$F$4)),"",0,1)</f>
        <v/>
      </c>
      <c r="K537" s="78" t="str" cm="1">
        <f t="array" ref="K537">_xlfn.XLOOKUP($B537&amp;"#"&amp;J$6,INDIRECT(SUBSTITUTE("ИсходныеДанные!$где$2:$где$50000","где",$D$4)),INDIRECT(SUBSTITUTE("ИсходныеДанные!$что$2:$что$50000","что",$G$4)),"",0,1)</f>
        <v/>
      </c>
      <c r="L537" s="20" t="str" cm="1">
        <f t="array" ref="L537">_xlfn.XLOOKUP($B537&amp;"#"&amp;L$6,INDIRECT(SUBSTITUTE("ИсходныеДанные!$где$2:$где$50000","где",$D$4)),INDIRECT(SUBSTITUTE("ИсходныеДанные!$что$2:$что$50000","что",$F$4)),"",0,1)</f>
        <v/>
      </c>
      <c r="M537" s="78" t="str" cm="1">
        <f t="array" ref="M537">_xlfn.XLOOKUP($B537&amp;"#"&amp;L$6,INDIRECT(SUBSTITUTE("ИсходныеДанные!$где$2:$где$50000","где",$D$4)),INDIRECT(SUBSTITUTE("ИсходныеДанные!$что$2:$что$50000","что",$G$4)),"",0,1)</f>
        <v/>
      </c>
      <c r="N537" s="20" t="str" cm="1">
        <f t="array" ref="N537">_xlfn.XLOOKUP($B537&amp;"#"&amp;N$6,INDIRECT(SUBSTITUTE("ИсходныеДанные!$где$2:$где$50000","где",$D$4)),INDIRECT(SUBSTITUTE("ИсходныеДанные!$что$2:$что$50000","что",$F$4)),"",0,1)</f>
        <v/>
      </c>
      <c r="O537" s="78" t="str" cm="1">
        <f t="array" ref="O537">_xlfn.XLOOKUP($B537&amp;"#"&amp;N$6,INDIRECT(SUBSTITUTE("ИсходныеДанные!$где$2:$где$50000","где",$D$4)),INDIRECT(SUBSTITUTE("ИсходныеДанные!$что$2:$что$50000","что",$G$4)),"",0,1)</f>
        <v/>
      </c>
      <c r="P537" s="20" t="str" cm="1">
        <f t="array" ref="P537">_xlfn.XLOOKUP($B537&amp;"#"&amp;P$6,INDIRECT(SUBSTITUTE("ИсходныеДанные!$где$2:$где$50000","где",$D$4)),INDIRECT(SUBSTITUTE("ИсходныеДанные!$что$2:$что$50000","что",$F$4)),"",0,1)</f>
        <v/>
      </c>
      <c r="Q537" s="78" t="str" cm="1">
        <f t="array" ref="Q537">_xlfn.XLOOKUP($B537&amp;"#"&amp;P$6,INDIRECT(SUBSTITUTE("ИсходныеДанные!$где$2:$где$50000","где",$D$4)),INDIRECT(SUBSTITUTE("ИсходныеДанные!$что$2:$что$50000","что",$G$4)),"",0,1)</f>
        <v/>
      </c>
      <c r="R537" s="20" t="str" cm="1">
        <f t="array" ref="R537">_xlfn.XLOOKUP($B537&amp;"#"&amp;R$6,INDIRECT(SUBSTITUTE("ИсходныеДанные!$где$2:$где$50000","где",$D$4)),INDIRECT(SUBSTITUTE("ИсходныеДанные!$что$2:$что$50000","что",$F$4)),"",0,1)</f>
        <v/>
      </c>
      <c r="S537" s="78" t="str" cm="1">
        <f t="array" ref="S537">_xlfn.XLOOKUP($B537&amp;"#"&amp;R$6,INDIRECT(SUBSTITUTE("ИсходныеДанные!$где$2:$где$50000","где",$D$4)),INDIRECT(SUBSTITUTE("ИсходныеДанные!$что$2:$что$50000","что",$G$4)),"",0,1)</f>
        <v/>
      </c>
      <c r="T537" s="20" t="str" cm="1">
        <f t="array" ref="T537">_xlfn.XLOOKUP($B537&amp;"#"&amp;T$6,INDIRECT(SUBSTITUTE("ИсходныеДанные!$где$2:$где$50000","где",$D$4)),INDIRECT(SUBSTITUTE("ИсходныеДанные!$что$2:$что$50000","что",$F$4)),"",0,1)</f>
        <v/>
      </c>
      <c r="U537" s="78" t="str" cm="1">
        <f t="array" ref="U537">_xlfn.XLOOKUP($B537&amp;"#"&amp;T$6,INDIRECT(SUBSTITUTE("ИсходныеДанные!$где$2:$где$50000","где",$D$4)),INDIRECT(SUBSTITUTE("ИсходныеДанные!$что$2:$что$50000","что",$G$4)),"",0,1)</f>
        <v/>
      </c>
      <c r="V537" s="20" t="str" cm="1">
        <f t="array" ref="V537">_xlfn.XLOOKUP($B537&amp;"#"&amp;V$6,INDIRECT(SUBSTITUTE("ИсходныеДанные!$где$2:$где$50000","где",$D$4)),INDIRECT(SUBSTITUTE("ИсходныеДанные!$что$2:$что$50000","что",$F$4)),"",0,1)</f>
        <v/>
      </c>
      <c r="W537" s="78" t="str" cm="1">
        <f t="array" ref="W537">_xlfn.XLOOKUP($B537&amp;"#"&amp;V$6,INDIRECT(SUBSTITUTE("ИсходныеДанные!$где$2:$где$50000","где",$D$4)),INDIRECT(SUBSTITUTE("ИсходныеДанные!$что$2:$что$50000","что",$G$4)),"",0,1)</f>
        <v/>
      </c>
      <c r="X537" s="20" t="str" cm="1">
        <f t="array" ref="X537">_xlfn.XLOOKUP($B537&amp;"#"&amp;X$6,INDIRECT(SUBSTITUTE("ИсходныеДанные!$где$2:$где$50000","где",$D$4)),INDIRECT(SUBSTITUTE("ИсходныеДанные!$что$2:$что$50000","что",$F$4)),"",0,1)</f>
        <v/>
      </c>
      <c r="Y537" s="78" t="str" cm="1">
        <f t="array" ref="Y537">_xlfn.XLOOKUP($B537&amp;"#"&amp;X$6,INDIRECT(SUBSTITUTE("ИсходныеДанные!$где$2:$где$50000","где",$D$4)),INDIRECT(SUBSTITUTE("ИсходныеДанные!$что$2:$что$50000","что",$G$4)),"",0,1)</f>
        <v/>
      </c>
      <c r="Z537" s="20" t="str" cm="1">
        <f t="array" ref="Z537">_xlfn.XLOOKUP($B537&amp;"#"&amp;Z$6,INDIRECT(SUBSTITUTE("ИсходныеДанные!$где$2:$где$50000","где",$D$4)),INDIRECT(SUBSTITUTE("ИсходныеДанные!$что$2:$что$50000","что",$F$4)),"",0,1)</f>
        <v/>
      </c>
      <c r="AA537" s="78" t="str" cm="1">
        <f t="array" ref="AA537">_xlfn.XLOOKUP($B537&amp;"#"&amp;Z$6,INDIRECT(SUBSTITUTE("ИсходныеДанные!$где$2:$где$50000","где",$D$4)),INDIRECT(SUBSTITUTE("ИсходныеДанные!$что$2:$что$50000","что",$G$4)),"",0,1)</f>
        <v/>
      </c>
      <c r="AB537" s="3"/>
    </row>
    <row r="538" spans="1:28" x14ac:dyDescent="0.25">
      <c r="A538" s="6" t="str">
        <f t="shared" si="6"/>
        <v>delete</v>
      </c>
      <c r="B538" s="9" cm="1">
        <f t="array" ref="B538">INDIRECT("УникальныеСписки!E"&amp;ROW()-$E$4)</f>
        <v>0</v>
      </c>
      <c r="C538" s="15" t="str">
        <f t="array" ref="C538">_xlfn.XLOOKUP($B538,INDIRECT(SUBSTITUTE("ИсходныеДанные!$где$2:$где$50000","где",$B$4)),INDIRECT(SUBSTITUTE("ИсходныеДанные!$что$2:$что$50000","что",C$4)),"",0,1)</f>
        <v/>
      </c>
      <c r="D538" s="20" t="str" cm="1">
        <f t="array" ref="D538">_xlfn.XLOOKUP($B538&amp;"#"&amp;D$6,INDIRECT(SUBSTITUTE("ИсходныеДанные!$где$2:$где$50000","где",$D$4)),INDIRECT(SUBSTITUTE("ИсходныеДанные!$что$2:$что$50000","что",$F$4)),"",0,1)</f>
        <v/>
      </c>
      <c r="E538" s="78" t="str" cm="1">
        <f t="array" ref="E538">_xlfn.XLOOKUP($B538&amp;"#"&amp;D$6,INDIRECT(SUBSTITUTE("ИсходныеДанные!$где$2:$где$50000","где",$D$4)),INDIRECT(SUBSTITUTE("ИсходныеДанные!$что$2:$что$50000","что",$G$4)),"",0,1)</f>
        <v/>
      </c>
      <c r="F538" s="20" t="str" cm="1">
        <f t="array" ref="F538">_xlfn.XLOOKUP($B538&amp;"#"&amp;F$6,INDIRECT(SUBSTITUTE("ИсходныеДанные!$где$2:$где$50000","где",$D$4)),INDIRECT(SUBSTITUTE("ИсходныеДанные!$что$2:$что$50000","что",$F$4)),"",0,1)</f>
        <v/>
      </c>
      <c r="G538" s="78" t="str" cm="1">
        <f t="array" ref="G538">_xlfn.XLOOKUP($B538&amp;"#"&amp;F$6,INDIRECT(SUBSTITUTE("ИсходныеДанные!$где$2:$где$50000","где",$D$4)),INDIRECT(SUBSTITUTE("ИсходныеДанные!$что$2:$что$50000","что",$G$4)),"",0,1)</f>
        <v/>
      </c>
      <c r="H538" s="20" t="str" cm="1">
        <f t="array" ref="H538">_xlfn.XLOOKUP($B538&amp;"#"&amp;H$6,INDIRECT(SUBSTITUTE("ИсходныеДанные!$где$2:$где$50000","где",$D$4)),INDIRECT(SUBSTITUTE("ИсходныеДанные!$что$2:$что$50000","что",$F$4)),"",0,1)</f>
        <v/>
      </c>
      <c r="I538" s="78" t="str" cm="1">
        <f t="array" ref="I538">_xlfn.XLOOKUP($B538&amp;"#"&amp;H$6,INDIRECT(SUBSTITUTE("ИсходныеДанные!$где$2:$где$50000","где",$D$4)),INDIRECT(SUBSTITUTE("ИсходныеДанные!$что$2:$что$50000","что",$G$4)),"",0,1)</f>
        <v/>
      </c>
      <c r="J538" s="20" t="str" cm="1">
        <f t="array" ref="J538">_xlfn.XLOOKUP($B538&amp;"#"&amp;J$6,INDIRECT(SUBSTITUTE("ИсходныеДанные!$где$2:$где$50000","где",$D$4)),INDIRECT(SUBSTITUTE("ИсходныеДанные!$что$2:$что$50000","что",$F$4)),"",0,1)</f>
        <v/>
      </c>
      <c r="K538" s="78" t="str" cm="1">
        <f t="array" ref="K538">_xlfn.XLOOKUP($B538&amp;"#"&amp;J$6,INDIRECT(SUBSTITUTE("ИсходныеДанные!$где$2:$где$50000","где",$D$4)),INDIRECT(SUBSTITUTE("ИсходныеДанные!$что$2:$что$50000","что",$G$4)),"",0,1)</f>
        <v/>
      </c>
      <c r="L538" s="20" t="str" cm="1">
        <f t="array" ref="L538">_xlfn.XLOOKUP($B538&amp;"#"&amp;L$6,INDIRECT(SUBSTITUTE("ИсходныеДанные!$где$2:$где$50000","где",$D$4)),INDIRECT(SUBSTITUTE("ИсходныеДанные!$что$2:$что$50000","что",$F$4)),"",0,1)</f>
        <v/>
      </c>
      <c r="M538" s="78" t="str" cm="1">
        <f t="array" ref="M538">_xlfn.XLOOKUP($B538&amp;"#"&amp;L$6,INDIRECT(SUBSTITUTE("ИсходныеДанные!$где$2:$где$50000","где",$D$4)),INDIRECT(SUBSTITUTE("ИсходныеДанные!$что$2:$что$50000","что",$G$4)),"",0,1)</f>
        <v/>
      </c>
      <c r="N538" s="20" t="str" cm="1">
        <f t="array" ref="N538">_xlfn.XLOOKUP($B538&amp;"#"&amp;N$6,INDIRECT(SUBSTITUTE("ИсходныеДанные!$где$2:$где$50000","где",$D$4)),INDIRECT(SUBSTITUTE("ИсходныеДанные!$что$2:$что$50000","что",$F$4)),"",0,1)</f>
        <v/>
      </c>
      <c r="O538" s="78" t="str" cm="1">
        <f t="array" ref="O538">_xlfn.XLOOKUP($B538&amp;"#"&amp;N$6,INDIRECT(SUBSTITUTE("ИсходныеДанные!$где$2:$где$50000","где",$D$4)),INDIRECT(SUBSTITUTE("ИсходныеДанные!$что$2:$что$50000","что",$G$4)),"",0,1)</f>
        <v/>
      </c>
      <c r="P538" s="20" t="str" cm="1">
        <f t="array" ref="P538">_xlfn.XLOOKUP($B538&amp;"#"&amp;P$6,INDIRECT(SUBSTITUTE("ИсходныеДанные!$где$2:$где$50000","где",$D$4)),INDIRECT(SUBSTITUTE("ИсходныеДанные!$что$2:$что$50000","что",$F$4)),"",0,1)</f>
        <v/>
      </c>
      <c r="Q538" s="78" t="str" cm="1">
        <f t="array" ref="Q538">_xlfn.XLOOKUP($B538&amp;"#"&amp;P$6,INDIRECT(SUBSTITUTE("ИсходныеДанные!$где$2:$где$50000","где",$D$4)),INDIRECT(SUBSTITUTE("ИсходныеДанные!$что$2:$что$50000","что",$G$4)),"",0,1)</f>
        <v/>
      </c>
      <c r="R538" s="20" t="str" cm="1">
        <f t="array" ref="R538">_xlfn.XLOOKUP($B538&amp;"#"&amp;R$6,INDIRECT(SUBSTITUTE("ИсходныеДанные!$где$2:$где$50000","где",$D$4)),INDIRECT(SUBSTITUTE("ИсходныеДанные!$что$2:$что$50000","что",$F$4)),"",0,1)</f>
        <v/>
      </c>
      <c r="S538" s="78" t="str" cm="1">
        <f t="array" ref="S538">_xlfn.XLOOKUP($B538&amp;"#"&amp;R$6,INDIRECT(SUBSTITUTE("ИсходныеДанные!$где$2:$где$50000","где",$D$4)),INDIRECT(SUBSTITUTE("ИсходныеДанные!$что$2:$что$50000","что",$G$4)),"",0,1)</f>
        <v/>
      </c>
      <c r="T538" s="20" t="str" cm="1">
        <f t="array" ref="T538">_xlfn.XLOOKUP($B538&amp;"#"&amp;T$6,INDIRECT(SUBSTITUTE("ИсходныеДанные!$где$2:$где$50000","где",$D$4)),INDIRECT(SUBSTITUTE("ИсходныеДанные!$что$2:$что$50000","что",$F$4)),"",0,1)</f>
        <v/>
      </c>
      <c r="U538" s="78" t="str" cm="1">
        <f t="array" ref="U538">_xlfn.XLOOKUP($B538&amp;"#"&amp;T$6,INDIRECT(SUBSTITUTE("ИсходныеДанные!$где$2:$где$50000","где",$D$4)),INDIRECT(SUBSTITUTE("ИсходныеДанные!$что$2:$что$50000","что",$G$4)),"",0,1)</f>
        <v/>
      </c>
      <c r="V538" s="20" t="str" cm="1">
        <f t="array" ref="V538">_xlfn.XLOOKUP($B538&amp;"#"&amp;V$6,INDIRECT(SUBSTITUTE("ИсходныеДанные!$где$2:$где$50000","где",$D$4)),INDIRECT(SUBSTITUTE("ИсходныеДанные!$что$2:$что$50000","что",$F$4)),"",0,1)</f>
        <v/>
      </c>
      <c r="W538" s="78" t="str" cm="1">
        <f t="array" ref="W538">_xlfn.XLOOKUP($B538&amp;"#"&amp;V$6,INDIRECT(SUBSTITUTE("ИсходныеДанные!$где$2:$где$50000","где",$D$4)),INDIRECT(SUBSTITUTE("ИсходныеДанные!$что$2:$что$50000","что",$G$4)),"",0,1)</f>
        <v/>
      </c>
      <c r="X538" s="20" t="str" cm="1">
        <f t="array" ref="X538">_xlfn.XLOOKUP($B538&amp;"#"&amp;X$6,INDIRECT(SUBSTITUTE("ИсходныеДанные!$где$2:$где$50000","где",$D$4)),INDIRECT(SUBSTITUTE("ИсходныеДанные!$что$2:$что$50000","что",$F$4)),"",0,1)</f>
        <v/>
      </c>
      <c r="Y538" s="78" t="str" cm="1">
        <f t="array" ref="Y538">_xlfn.XLOOKUP($B538&amp;"#"&amp;X$6,INDIRECT(SUBSTITUTE("ИсходныеДанные!$где$2:$где$50000","где",$D$4)),INDIRECT(SUBSTITUTE("ИсходныеДанные!$что$2:$что$50000","что",$G$4)),"",0,1)</f>
        <v/>
      </c>
      <c r="Z538" s="20" t="str" cm="1">
        <f t="array" ref="Z538">_xlfn.XLOOKUP($B538&amp;"#"&amp;Z$6,INDIRECT(SUBSTITUTE("ИсходныеДанные!$где$2:$где$50000","где",$D$4)),INDIRECT(SUBSTITUTE("ИсходныеДанные!$что$2:$что$50000","что",$F$4)),"",0,1)</f>
        <v/>
      </c>
      <c r="AA538" s="78" t="str" cm="1">
        <f t="array" ref="AA538">_xlfn.XLOOKUP($B538&amp;"#"&amp;Z$6,INDIRECT(SUBSTITUTE("ИсходныеДанные!$где$2:$где$50000","где",$D$4)),INDIRECT(SUBSTITUTE("ИсходныеДанные!$что$2:$что$50000","что",$G$4)),"",0,1)</f>
        <v/>
      </c>
      <c r="AB538" s="3"/>
    </row>
    <row r="539" spans="1:28" x14ac:dyDescent="0.25">
      <c r="A539" s="6" t="str">
        <f t="shared" si="6"/>
        <v>delete</v>
      </c>
      <c r="B539" s="9" cm="1">
        <f t="array" ref="B539">INDIRECT("УникальныеСписки!E"&amp;ROW()-$E$4)</f>
        <v>0</v>
      </c>
      <c r="C539" s="15" t="str">
        <f t="array" ref="C539">_xlfn.XLOOKUP($B539,INDIRECT(SUBSTITUTE("ИсходныеДанные!$где$2:$где$50000","где",$B$4)),INDIRECT(SUBSTITUTE("ИсходныеДанные!$что$2:$что$50000","что",C$4)),"",0,1)</f>
        <v/>
      </c>
      <c r="D539" s="20" t="str" cm="1">
        <f t="array" ref="D539">_xlfn.XLOOKUP($B539&amp;"#"&amp;D$6,INDIRECT(SUBSTITUTE("ИсходныеДанные!$где$2:$где$50000","где",$D$4)),INDIRECT(SUBSTITUTE("ИсходныеДанные!$что$2:$что$50000","что",$F$4)),"",0,1)</f>
        <v/>
      </c>
      <c r="E539" s="78" t="str" cm="1">
        <f t="array" ref="E539">_xlfn.XLOOKUP($B539&amp;"#"&amp;D$6,INDIRECT(SUBSTITUTE("ИсходныеДанные!$где$2:$где$50000","где",$D$4)),INDIRECT(SUBSTITUTE("ИсходныеДанные!$что$2:$что$50000","что",$G$4)),"",0,1)</f>
        <v/>
      </c>
      <c r="F539" s="20" t="str" cm="1">
        <f t="array" ref="F539">_xlfn.XLOOKUP($B539&amp;"#"&amp;F$6,INDIRECT(SUBSTITUTE("ИсходныеДанные!$где$2:$где$50000","где",$D$4)),INDIRECT(SUBSTITUTE("ИсходныеДанные!$что$2:$что$50000","что",$F$4)),"",0,1)</f>
        <v/>
      </c>
      <c r="G539" s="78" t="str" cm="1">
        <f t="array" ref="G539">_xlfn.XLOOKUP($B539&amp;"#"&amp;F$6,INDIRECT(SUBSTITUTE("ИсходныеДанные!$где$2:$где$50000","где",$D$4)),INDIRECT(SUBSTITUTE("ИсходныеДанные!$что$2:$что$50000","что",$G$4)),"",0,1)</f>
        <v/>
      </c>
      <c r="H539" s="20" t="str" cm="1">
        <f t="array" ref="H539">_xlfn.XLOOKUP($B539&amp;"#"&amp;H$6,INDIRECT(SUBSTITUTE("ИсходныеДанные!$где$2:$где$50000","где",$D$4)),INDIRECT(SUBSTITUTE("ИсходныеДанные!$что$2:$что$50000","что",$F$4)),"",0,1)</f>
        <v/>
      </c>
      <c r="I539" s="78" t="str" cm="1">
        <f t="array" ref="I539">_xlfn.XLOOKUP($B539&amp;"#"&amp;H$6,INDIRECT(SUBSTITUTE("ИсходныеДанные!$где$2:$где$50000","где",$D$4)),INDIRECT(SUBSTITUTE("ИсходныеДанные!$что$2:$что$50000","что",$G$4)),"",0,1)</f>
        <v/>
      </c>
      <c r="J539" s="20" t="str" cm="1">
        <f t="array" ref="J539">_xlfn.XLOOKUP($B539&amp;"#"&amp;J$6,INDIRECT(SUBSTITUTE("ИсходныеДанные!$где$2:$где$50000","где",$D$4)),INDIRECT(SUBSTITUTE("ИсходныеДанные!$что$2:$что$50000","что",$F$4)),"",0,1)</f>
        <v/>
      </c>
      <c r="K539" s="78" t="str" cm="1">
        <f t="array" ref="K539">_xlfn.XLOOKUP($B539&amp;"#"&amp;J$6,INDIRECT(SUBSTITUTE("ИсходныеДанные!$где$2:$где$50000","где",$D$4)),INDIRECT(SUBSTITUTE("ИсходныеДанные!$что$2:$что$50000","что",$G$4)),"",0,1)</f>
        <v/>
      </c>
      <c r="L539" s="20" t="str" cm="1">
        <f t="array" ref="L539">_xlfn.XLOOKUP($B539&amp;"#"&amp;L$6,INDIRECT(SUBSTITUTE("ИсходныеДанные!$где$2:$где$50000","где",$D$4)),INDIRECT(SUBSTITUTE("ИсходныеДанные!$что$2:$что$50000","что",$F$4)),"",0,1)</f>
        <v/>
      </c>
      <c r="M539" s="78" t="str" cm="1">
        <f t="array" ref="M539">_xlfn.XLOOKUP($B539&amp;"#"&amp;L$6,INDIRECT(SUBSTITUTE("ИсходныеДанные!$где$2:$где$50000","где",$D$4)),INDIRECT(SUBSTITUTE("ИсходныеДанные!$что$2:$что$50000","что",$G$4)),"",0,1)</f>
        <v/>
      </c>
      <c r="N539" s="20" t="str" cm="1">
        <f t="array" ref="N539">_xlfn.XLOOKUP($B539&amp;"#"&amp;N$6,INDIRECT(SUBSTITUTE("ИсходныеДанные!$где$2:$где$50000","где",$D$4)),INDIRECT(SUBSTITUTE("ИсходныеДанные!$что$2:$что$50000","что",$F$4)),"",0,1)</f>
        <v/>
      </c>
      <c r="O539" s="78" t="str" cm="1">
        <f t="array" ref="O539">_xlfn.XLOOKUP($B539&amp;"#"&amp;N$6,INDIRECT(SUBSTITUTE("ИсходныеДанные!$где$2:$где$50000","где",$D$4)),INDIRECT(SUBSTITUTE("ИсходныеДанные!$что$2:$что$50000","что",$G$4)),"",0,1)</f>
        <v/>
      </c>
      <c r="P539" s="20" t="str" cm="1">
        <f t="array" ref="P539">_xlfn.XLOOKUP($B539&amp;"#"&amp;P$6,INDIRECT(SUBSTITUTE("ИсходныеДанные!$где$2:$где$50000","где",$D$4)),INDIRECT(SUBSTITUTE("ИсходныеДанные!$что$2:$что$50000","что",$F$4)),"",0,1)</f>
        <v/>
      </c>
      <c r="Q539" s="78" t="str" cm="1">
        <f t="array" ref="Q539">_xlfn.XLOOKUP($B539&amp;"#"&amp;P$6,INDIRECT(SUBSTITUTE("ИсходныеДанные!$где$2:$где$50000","где",$D$4)),INDIRECT(SUBSTITUTE("ИсходныеДанные!$что$2:$что$50000","что",$G$4)),"",0,1)</f>
        <v/>
      </c>
      <c r="R539" s="20" t="str" cm="1">
        <f t="array" ref="R539">_xlfn.XLOOKUP($B539&amp;"#"&amp;R$6,INDIRECT(SUBSTITUTE("ИсходныеДанные!$где$2:$где$50000","где",$D$4)),INDIRECT(SUBSTITUTE("ИсходныеДанные!$что$2:$что$50000","что",$F$4)),"",0,1)</f>
        <v/>
      </c>
      <c r="S539" s="78" t="str" cm="1">
        <f t="array" ref="S539">_xlfn.XLOOKUP($B539&amp;"#"&amp;R$6,INDIRECT(SUBSTITUTE("ИсходныеДанные!$где$2:$где$50000","где",$D$4)),INDIRECT(SUBSTITUTE("ИсходныеДанные!$что$2:$что$50000","что",$G$4)),"",0,1)</f>
        <v/>
      </c>
      <c r="T539" s="20" t="str" cm="1">
        <f t="array" ref="T539">_xlfn.XLOOKUP($B539&amp;"#"&amp;T$6,INDIRECT(SUBSTITUTE("ИсходныеДанные!$где$2:$где$50000","где",$D$4)),INDIRECT(SUBSTITUTE("ИсходныеДанные!$что$2:$что$50000","что",$F$4)),"",0,1)</f>
        <v/>
      </c>
      <c r="U539" s="78" t="str" cm="1">
        <f t="array" ref="U539">_xlfn.XLOOKUP($B539&amp;"#"&amp;T$6,INDIRECT(SUBSTITUTE("ИсходныеДанные!$где$2:$где$50000","где",$D$4)),INDIRECT(SUBSTITUTE("ИсходныеДанные!$что$2:$что$50000","что",$G$4)),"",0,1)</f>
        <v/>
      </c>
      <c r="V539" s="20" t="str" cm="1">
        <f t="array" ref="V539">_xlfn.XLOOKUP($B539&amp;"#"&amp;V$6,INDIRECT(SUBSTITUTE("ИсходныеДанные!$где$2:$где$50000","где",$D$4)),INDIRECT(SUBSTITUTE("ИсходныеДанные!$что$2:$что$50000","что",$F$4)),"",0,1)</f>
        <v/>
      </c>
      <c r="W539" s="78" t="str" cm="1">
        <f t="array" ref="W539">_xlfn.XLOOKUP($B539&amp;"#"&amp;V$6,INDIRECT(SUBSTITUTE("ИсходныеДанные!$где$2:$где$50000","где",$D$4)),INDIRECT(SUBSTITUTE("ИсходныеДанные!$что$2:$что$50000","что",$G$4)),"",0,1)</f>
        <v/>
      </c>
      <c r="X539" s="20" t="str" cm="1">
        <f t="array" ref="X539">_xlfn.XLOOKUP($B539&amp;"#"&amp;X$6,INDIRECT(SUBSTITUTE("ИсходныеДанные!$где$2:$где$50000","где",$D$4)),INDIRECT(SUBSTITUTE("ИсходныеДанные!$что$2:$что$50000","что",$F$4)),"",0,1)</f>
        <v/>
      </c>
      <c r="Y539" s="78" t="str" cm="1">
        <f t="array" ref="Y539">_xlfn.XLOOKUP($B539&amp;"#"&amp;X$6,INDIRECT(SUBSTITUTE("ИсходныеДанные!$где$2:$где$50000","где",$D$4)),INDIRECT(SUBSTITUTE("ИсходныеДанные!$что$2:$что$50000","что",$G$4)),"",0,1)</f>
        <v/>
      </c>
      <c r="Z539" s="20" t="str" cm="1">
        <f t="array" ref="Z539">_xlfn.XLOOKUP($B539&amp;"#"&amp;Z$6,INDIRECT(SUBSTITUTE("ИсходныеДанные!$где$2:$где$50000","где",$D$4)),INDIRECT(SUBSTITUTE("ИсходныеДанные!$что$2:$что$50000","что",$F$4)),"",0,1)</f>
        <v/>
      </c>
      <c r="AA539" s="78" t="str" cm="1">
        <f t="array" ref="AA539">_xlfn.XLOOKUP($B539&amp;"#"&amp;Z$6,INDIRECT(SUBSTITUTE("ИсходныеДанные!$где$2:$где$50000","где",$D$4)),INDIRECT(SUBSTITUTE("ИсходныеДанные!$что$2:$что$50000","что",$G$4)),"",0,1)</f>
        <v/>
      </c>
      <c r="AB539" s="3"/>
    </row>
    <row r="540" spans="1:28" x14ac:dyDescent="0.25">
      <c r="A540" s="6" t="str">
        <f t="shared" si="6"/>
        <v>delete</v>
      </c>
      <c r="B540" s="9" cm="1">
        <f t="array" ref="B540">INDIRECT("УникальныеСписки!E"&amp;ROW()-$E$4)</f>
        <v>0</v>
      </c>
      <c r="C540" s="15" t="str">
        <f t="array" ref="C540">_xlfn.XLOOKUP($B540,INDIRECT(SUBSTITUTE("ИсходныеДанные!$где$2:$где$50000","где",$B$4)),INDIRECT(SUBSTITUTE("ИсходныеДанные!$что$2:$что$50000","что",C$4)),"",0,1)</f>
        <v/>
      </c>
      <c r="D540" s="20" t="str" cm="1">
        <f t="array" ref="D540">_xlfn.XLOOKUP($B540&amp;"#"&amp;D$6,INDIRECT(SUBSTITUTE("ИсходныеДанные!$где$2:$где$50000","где",$D$4)),INDIRECT(SUBSTITUTE("ИсходныеДанные!$что$2:$что$50000","что",$F$4)),"",0,1)</f>
        <v/>
      </c>
      <c r="E540" s="78" t="str" cm="1">
        <f t="array" ref="E540">_xlfn.XLOOKUP($B540&amp;"#"&amp;D$6,INDIRECT(SUBSTITUTE("ИсходныеДанные!$где$2:$где$50000","где",$D$4)),INDIRECT(SUBSTITUTE("ИсходныеДанные!$что$2:$что$50000","что",$G$4)),"",0,1)</f>
        <v/>
      </c>
      <c r="F540" s="20" t="str" cm="1">
        <f t="array" ref="F540">_xlfn.XLOOKUP($B540&amp;"#"&amp;F$6,INDIRECT(SUBSTITUTE("ИсходныеДанные!$где$2:$где$50000","где",$D$4)),INDIRECT(SUBSTITUTE("ИсходныеДанные!$что$2:$что$50000","что",$F$4)),"",0,1)</f>
        <v/>
      </c>
      <c r="G540" s="78" t="str" cm="1">
        <f t="array" ref="G540">_xlfn.XLOOKUP($B540&amp;"#"&amp;F$6,INDIRECT(SUBSTITUTE("ИсходныеДанные!$где$2:$где$50000","где",$D$4)),INDIRECT(SUBSTITUTE("ИсходныеДанные!$что$2:$что$50000","что",$G$4)),"",0,1)</f>
        <v/>
      </c>
      <c r="H540" s="20" t="str" cm="1">
        <f t="array" ref="H540">_xlfn.XLOOKUP($B540&amp;"#"&amp;H$6,INDIRECT(SUBSTITUTE("ИсходныеДанные!$где$2:$где$50000","где",$D$4)),INDIRECT(SUBSTITUTE("ИсходныеДанные!$что$2:$что$50000","что",$F$4)),"",0,1)</f>
        <v/>
      </c>
      <c r="I540" s="78" t="str" cm="1">
        <f t="array" ref="I540">_xlfn.XLOOKUP($B540&amp;"#"&amp;H$6,INDIRECT(SUBSTITUTE("ИсходныеДанные!$где$2:$где$50000","где",$D$4)),INDIRECT(SUBSTITUTE("ИсходныеДанные!$что$2:$что$50000","что",$G$4)),"",0,1)</f>
        <v/>
      </c>
      <c r="J540" s="20" t="str" cm="1">
        <f t="array" ref="J540">_xlfn.XLOOKUP($B540&amp;"#"&amp;J$6,INDIRECT(SUBSTITUTE("ИсходныеДанные!$где$2:$где$50000","где",$D$4)),INDIRECT(SUBSTITUTE("ИсходныеДанные!$что$2:$что$50000","что",$F$4)),"",0,1)</f>
        <v/>
      </c>
      <c r="K540" s="78" t="str" cm="1">
        <f t="array" ref="K540">_xlfn.XLOOKUP($B540&amp;"#"&amp;J$6,INDIRECT(SUBSTITUTE("ИсходныеДанные!$где$2:$где$50000","где",$D$4)),INDIRECT(SUBSTITUTE("ИсходныеДанные!$что$2:$что$50000","что",$G$4)),"",0,1)</f>
        <v/>
      </c>
      <c r="L540" s="20" t="str" cm="1">
        <f t="array" ref="L540">_xlfn.XLOOKUP($B540&amp;"#"&amp;L$6,INDIRECT(SUBSTITUTE("ИсходныеДанные!$где$2:$где$50000","где",$D$4)),INDIRECT(SUBSTITUTE("ИсходныеДанные!$что$2:$что$50000","что",$F$4)),"",0,1)</f>
        <v/>
      </c>
      <c r="M540" s="78" t="str" cm="1">
        <f t="array" ref="M540">_xlfn.XLOOKUP($B540&amp;"#"&amp;L$6,INDIRECT(SUBSTITUTE("ИсходныеДанные!$где$2:$где$50000","где",$D$4)),INDIRECT(SUBSTITUTE("ИсходныеДанные!$что$2:$что$50000","что",$G$4)),"",0,1)</f>
        <v/>
      </c>
      <c r="N540" s="20" t="str" cm="1">
        <f t="array" ref="N540">_xlfn.XLOOKUP($B540&amp;"#"&amp;N$6,INDIRECT(SUBSTITUTE("ИсходныеДанные!$где$2:$где$50000","где",$D$4)),INDIRECT(SUBSTITUTE("ИсходныеДанные!$что$2:$что$50000","что",$F$4)),"",0,1)</f>
        <v/>
      </c>
      <c r="O540" s="78" t="str" cm="1">
        <f t="array" ref="O540">_xlfn.XLOOKUP($B540&amp;"#"&amp;N$6,INDIRECT(SUBSTITUTE("ИсходныеДанные!$где$2:$где$50000","где",$D$4)),INDIRECT(SUBSTITUTE("ИсходныеДанные!$что$2:$что$50000","что",$G$4)),"",0,1)</f>
        <v/>
      </c>
      <c r="P540" s="20" t="str" cm="1">
        <f t="array" ref="P540">_xlfn.XLOOKUP($B540&amp;"#"&amp;P$6,INDIRECT(SUBSTITUTE("ИсходныеДанные!$где$2:$где$50000","где",$D$4)),INDIRECT(SUBSTITUTE("ИсходныеДанные!$что$2:$что$50000","что",$F$4)),"",0,1)</f>
        <v/>
      </c>
      <c r="Q540" s="78" t="str" cm="1">
        <f t="array" ref="Q540">_xlfn.XLOOKUP($B540&amp;"#"&amp;P$6,INDIRECT(SUBSTITUTE("ИсходныеДанные!$где$2:$где$50000","где",$D$4)),INDIRECT(SUBSTITUTE("ИсходныеДанные!$что$2:$что$50000","что",$G$4)),"",0,1)</f>
        <v/>
      </c>
      <c r="R540" s="20" t="str" cm="1">
        <f t="array" ref="R540">_xlfn.XLOOKUP($B540&amp;"#"&amp;R$6,INDIRECT(SUBSTITUTE("ИсходныеДанные!$где$2:$где$50000","где",$D$4)),INDIRECT(SUBSTITUTE("ИсходныеДанные!$что$2:$что$50000","что",$F$4)),"",0,1)</f>
        <v/>
      </c>
      <c r="S540" s="78" t="str" cm="1">
        <f t="array" ref="S540">_xlfn.XLOOKUP($B540&amp;"#"&amp;R$6,INDIRECT(SUBSTITUTE("ИсходныеДанные!$где$2:$где$50000","где",$D$4)),INDIRECT(SUBSTITUTE("ИсходныеДанные!$что$2:$что$50000","что",$G$4)),"",0,1)</f>
        <v/>
      </c>
      <c r="T540" s="20" t="str" cm="1">
        <f t="array" ref="T540">_xlfn.XLOOKUP($B540&amp;"#"&amp;T$6,INDIRECT(SUBSTITUTE("ИсходныеДанные!$где$2:$где$50000","где",$D$4)),INDIRECT(SUBSTITUTE("ИсходныеДанные!$что$2:$что$50000","что",$F$4)),"",0,1)</f>
        <v/>
      </c>
      <c r="U540" s="78" t="str" cm="1">
        <f t="array" ref="U540">_xlfn.XLOOKUP($B540&amp;"#"&amp;T$6,INDIRECT(SUBSTITUTE("ИсходныеДанные!$где$2:$где$50000","где",$D$4)),INDIRECT(SUBSTITUTE("ИсходныеДанные!$что$2:$что$50000","что",$G$4)),"",0,1)</f>
        <v/>
      </c>
      <c r="V540" s="20" t="str" cm="1">
        <f t="array" ref="V540">_xlfn.XLOOKUP($B540&amp;"#"&amp;V$6,INDIRECT(SUBSTITUTE("ИсходныеДанные!$где$2:$где$50000","где",$D$4)),INDIRECT(SUBSTITUTE("ИсходныеДанные!$что$2:$что$50000","что",$F$4)),"",0,1)</f>
        <v/>
      </c>
      <c r="W540" s="78" t="str" cm="1">
        <f t="array" ref="W540">_xlfn.XLOOKUP($B540&amp;"#"&amp;V$6,INDIRECT(SUBSTITUTE("ИсходныеДанные!$где$2:$где$50000","где",$D$4)),INDIRECT(SUBSTITUTE("ИсходныеДанные!$что$2:$что$50000","что",$G$4)),"",0,1)</f>
        <v/>
      </c>
      <c r="X540" s="20" t="str" cm="1">
        <f t="array" ref="X540">_xlfn.XLOOKUP($B540&amp;"#"&amp;X$6,INDIRECT(SUBSTITUTE("ИсходныеДанные!$где$2:$где$50000","где",$D$4)),INDIRECT(SUBSTITUTE("ИсходныеДанные!$что$2:$что$50000","что",$F$4)),"",0,1)</f>
        <v/>
      </c>
      <c r="Y540" s="78" t="str" cm="1">
        <f t="array" ref="Y540">_xlfn.XLOOKUP($B540&amp;"#"&amp;X$6,INDIRECT(SUBSTITUTE("ИсходныеДанные!$где$2:$где$50000","где",$D$4)),INDIRECT(SUBSTITUTE("ИсходныеДанные!$что$2:$что$50000","что",$G$4)),"",0,1)</f>
        <v/>
      </c>
      <c r="Z540" s="20" t="str" cm="1">
        <f t="array" ref="Z540">_xlfn.XLOOKUP($B540&amp;"#"&amp;Z$6,INDIRECT(SUBSTITUTE("ИсходныеДанные!$где$2:$где$50000","где",$D$4)),INDIRECT(SUBSTITUTE("ИсходныеДанные!$что$2:$что$50000","что",$F$4)),"",0,1)</f>
        <v/>
      </c>
      <c r="AA540" s="78" t="str" cm="1">
        <f t="array" ref="AA540">_xlfn.XLOOKUP($B540&amp;"#"&amp;Z$6,INDIRECT(SUBSTITUTE("ИсходныеДанные!$где$2:$где$50000","где",$D$4)),INDIRECT(SUBSTITUTE("ИсходныеДанные!$что$2:$что$50000","что",$G$4)),"",0,1)</f>
        <v/>
      </c>
      <c r="AB540" s="3"/>
    </row>
    <row r="541" spans="1:28" x14ac:dyDescent="0.25">
      <c r="A541" s="6" t="str">
        <f t="shared" si="6"/>
        <v>delete</v>
      </c>
      <c r="B541" s="9" cm="1">
        <f t="array" ref="B541">INDIRECT("УникальныеСписки!E"&amp;ROW()-$E$4)</f>
        <v>0</v>
      </c>
      <c r="C541" s="15" t="str">
        <f t="array" ref="C541">_xlfn.XLOOKUP($B541,INDIRECT(SUBSTITUTE("ИсходныеДанные!$где$2:$где$50000","где",$B$4)),INDIRECT(SUBSTITUTE("ИсходныеДанные!$что$2:$что$50000","что",C$4)),"",0,1)</f>
        <v/>
      </c>
      <c r="D541" s="20" t="str" cm="1">
        <f t="array" ref="D541">_xlfn.XLOOKUP($B541&amp;"#"&amp;D$6,INDIRECT(SUBSTITUTE("ИсходныеДанные!$где$2:$где$50000","где",$D$4)),INDIRECT(SUBSTITUTE("ИсходныеДанные!$что$2:$что$50000","что",$F$4)),"",0,1)</f>
        <v/>
      </c>
      <c r="E541" s="78" t="str" cm="1">
        <f t="array" ref="E541">_xlfn.XLOOKUP($B541&amp;"#"&amp;D$6,INDIRECT(SUBSTITUTE("ИсходныеДанные!$где$2:$где$50000","где",$D$4)),INDIRECT(SUBSTITUTE("ИсходныеДанные!$что$2:$что$50000","что",$G$4)),"",0,1)</f>
        <v/>
      </c>
      <c r="F541" s="20" t="str" cm="1">
        <f t="array" ref="F541">_xlfn.XLOOKUP($B541&amp;"#"&amp;F$6,INDIRECT(SUBSTITUTE("ИсходныеДанные!$где$2:$где$50000","где",$D$4)),INDIRECT(SUBSTITUTE("ИсходныеДанные!$что$2:$что$50000","что",$F$4)),"",0,1)</f>
        <v/>
      </c>
      <c r="G541" s="78" t="str" cm="1">
        <f t="array" ref="G541">_xlfn.XLOOKUP($B541&amp;"#"&amp;F$6,INDIRECT(SUBSTITUTE("ИсходныеДанные!$где$2:$где$50000","где",$D$4)),INDIRECT(SUBSTITUTE("ИсходныеДанные!$что$2:$что$50000","что",$G$4)),"",0,1)</f>
        <v/>
      </c>
      <c r="H541" s="20" t="str" cm="1">
        <f t="array" ref="H541">_xlfn.XLOOKUP($B541&amp;"#"&amp;H$6,INDIRECT(SUBSTITUTE("ИсходныеДанные!$где$2:$где$50000","где",$D$4)),INDIRECT(SUBSTITUTE("ИсходныеДанные!$что$2:$что$50000","что",$F$4)),"",0,1)</f>
        <v/>
      </c>
      <c r="I541" s="78" t="str" cm="1">
        <f t="array" ref="I541">_xlfn.XLOOKUP($B541&amp;"#"&amp;H$6,INDIRECT(SUBSTITUTE("ИсходныеДанные!$где$2:$где$50000","где",$D$4)),INDIRECT(SUBSTITUTE("ИсходныеДанные!$что$2:$что$50000","что",$G$4)),"",0,1)</f>
        <v/>
      </c>
      <c r="J541" s="20" t="str" cm="1">
        <f t="array" ref="J541">_xlfn.XLOOKUP($B541&amp;"#"&amp;J$6,INDIRECT(SUBSTITUTE("ИсходныеДанные!$где$2:$где$50000","где",$D$4)),INDIRECT(SUBSTITUTE("ИсходныеДанные!$что$2:$что$50000","что",$F$4)),"",0,1)</f>
        <v/>
      </c>
      <c r="K541" s="78" t="str" cm="1">
        <f t="array" ref="K541">_xlfn.XLOOKUP($B541&amp;"#"&amp;J$6,INDIRECT(SUBSTITUTE("ИсходныеДанные!$где$2:$где$50000","где",$D$4)),INDIRECT(SUBSTITUTE("ИсходныеДанные!$что$2:$что$50000","что",$G$4)),"",0,1)</f>
        <v/>
      </c>
      <c r="L541" s="20" t="str" cm="1">
        <f t="array" ref="L541">_xlfn.XLOOKUP($B541&amp;"#"&amp;L$6,INDIRECT(SUBSTITUTE("ИсходныеДанные!$где$2:$где$50000","где",$D$4)),INDIRECT(SUBSTITUTE("ИсходныеДанные!$что$2:$что$50000","что",$F$4)),"",0,1)</f>
        <v/>
      </c>
      <c r="M541" s="78" t="str" cm="1">
        <f t="array" ref="M541">_xlfn.XLOOKUP($B541&amp;"#"&amp;L$6,INDIRECT(SUBSTITUTE("ИсходныеДанные!$где$2:$где$50000","где",$D$4)),INDIRECT(SUBSTITUTE("ИсходныеДанные!$что$2:$что$50000","что",$G$4)),"",0,1)</f>
        <v/>
      </c>
      <c r="N541" s="20" t="str" cm="1">
        <f t="array" ref="N541">_xlfn.XLOOKUP($B541&amp;"#"&amp;N$6,INDIRECT(SUBSTITUTE("ИсходныеДанные!$где$2:$где$50000","где",$D$4)),INDIRECT(SUBSTITUTE("ИсходныеДанные!$что$2:$что$50000","что",$F$4)),"",0,1)</f>
        <v/>
      </c>
      <c r="O541" s="78" t="str" cm="1">
        <f t="array" ref="O541">_xlfn.XLOOKUP($B541&amp;"#"&amp;N$6,INDIRECT(SUBSTITUTE("ИсходныеДанные!$где$2:$где$50000","где",$D$4)),INDIRECT(SUBSTITUTE("ИсходныеДанные!$что$2:$что$50000","что",$G$4)),"",0,1)</f>
        <v/>
      </c>
      <c r="P541" s="20" t="str" cm="1">
        <f t="array" ref="P541">_xlfn.XLOOKUP($B541&amp;"#"&amp;P$6,INDIRECT(SUBSTITUTE("ИсходныеДанные!$где$2:$где$50000","где",$D$4)),INDIRECT(SUBSTITUTE("ИсходныеДанные!$что$2:$что$50000","что",$F$4)),"",0,1)</f>
        <v/>
      </c>
      <c r="Q541" s="78" t="str" cm="1">
        <f t="array" ref="Q541">_xlfn.XLOOKUP($B541&amp;"#"&amp;P$6,INDIRECT(SUBSTITUTE("ИсходныеДанные!$где$2:$где$50000","где",$D$4)),INDIRECT(SUBSTITUTE("ИсходныеДанные!$что$2:$что$50000","что",$G$4)),"",0,1)</f>
        <v/>
      </c>
      <c r="R541" s="20" t="str" cm="1">
        <f t="array" ref="R541">_xlfn.XLOOKUP($B541&amp;"#"&amp;R$6,INDIRECT(SUBSTITUTE("ИсходныеДанные!$где$2:$где$50000","где",$D$4)),INDIRECT(SUBSTITUTE("ИсходныеДанные!$что$2:$что$50000","что",$F$4)),"",0,1)</f>
        <v/>
      </c>
      <c r="S541" s="78" t="str" cm="1">
        <f t="array" ref="S541">_xlfn.XLOOKUP($B541&amp;"#"&amp;R$6,INDIRECT(SUBSTITUTE("ИсходныеДанные!$где$2:$где$50000","где",$D$4)),INDIRECT(SUBSTITUTE("ИсходныеДанные!$что$2:$что$50000","что",$G$4)),"",0,1)</f>
        <v/>
      </c>
      <c r="T541" s="20" t="str" cm="1">
        <f t="array" ref="T541">_xlfn.XLOOKUP($B541&amp;"#"&amp;T$6,INDIRECT(SUBSTITUTE("ИсходныеДанные!$где$2:$где$50000","где",$D$4)),INDIRECT(SUBSTITUTE("ИсходныеДанные!$что$2:$что$50000","что",$F$4)),"",0,1)</f>
        <v/>
      </c>
      <c r="U541" s="78" t="str" cm="1">
        <f t="array" ref="U541">_xlfn.XLOOKUP($B541&amp;"#"&amp;T$6,INDIRECT(SUBSTITUTE("ИсходныеДанные!$где$2:$где$50000","где",$D$4)),INDIRECT(SUBSTITUTE("ИсходныеДанные!$что$2:$что$50000","что",$G$4)),"",0,1)</f>
        <v/>
      </c>
      <c r="V541" s="20" t="str" cm="1">
        <f t="array" ref="V541">_xlfn.XLOOKUP($B541&amp;"#"&amp;V$6,INDIRECT(SUBSTITUTE("ИсходныеДанные!$где$2:$где$50000","где",$D$4)),INDIRECT(SUBSTITUTE("ИсходныеДанные!$что$2:$что$50000","что",$F$4)),"",0,1)</f>
        <v/>
      </c>
      <c r="W541" s="78" t="str" cm="1">
        <f t="array" ref="W541">_xlfn.XLOOKUP($B541&amp;"#"&amp;V$6,INDIRECT(SUBSTITUTE("ИсходныеДанные!$где$2:$где$50000","где",$D$4)),INDIRECT(SUBSTITUTE("ИсходныеДанные!$что$2:$что$50000","что",$G$4)),"",0,1)</f>
        <v/>
      </c>
      <c r="X541" s="20" t="str" cm="1">
        <f t="array" ref="X541">_xlfn.XLOOKUP($B541&amp;"#"&amp;X$6,INDIRECT(SUBSTITUTE("ИсходныеДанные!$где$2:$где$50000","где",$D$4)),INDIRECT(SUBSTITUTE("ИсходныеДанные!$что$2:$что$50000","что",$F$4)),"",0,1)</f>
        <v/>
      </c>
      <c r="Y541" s="78" t="str" cm="1">
        <f t="array" ref="Y541">_xlfn.XLOOKUP($B541&amp;"#"&amp;X$6,INDIRECT(SUBSTITUTE("ИсходныеДанные!$где$2:$где$50000","где",$D$4)),INDIRECT(SUBSTITUTE("ИсходныеДанные!$что$2:$что$50000","что",$G$4)),"",0,1)</f>
        <v/>
      </c>
      <c r="Z541" s="20" t="str" cm="1">
        <f t="array" ref="Z541">_xlfn.XLOOKUP($B541&amp;"#"&amp;Z$6,INDIRECT(SUBSTITUTE("ИсходныеДанные!$где$2:$где$50000","где",$D$4)),INDIRECT(SUBSTITUTE("ИсходныеДанные!$что$2:$что$50000","что",$F$4)),"",0,1)</f>
        <v/>
      </c>
      <c r="AA541" s="78" t="str" cm="1">
        <f t="array" ref="AA541">_xlfn.XLOOKUP($B541&amp;"#"&amp;Z$6,INDIRECT(SUBSTITUTE("ИсходныеДанные!$где$2:$где$50000","где",$D$4)),INDIRECT(SUBSTITUTE("ИсходныеДанные!$что$2:$что$50000","что",$G$4)),"",0,1)</f>
        <v/>
      </c>
      <c r="AB541" s="3"/>
    </row>
    <row r="542" spans="1:28" x14ac:dyDescent="0.25">
      <c r="A542" s="6" t="str">
        <f t="shared" si="6"/>
        <v>delete</v>
      </c>
      <c r="B542" s="9" cm="1">
        <f t="array" ref="B542">INDIRECT("УникальныеСписки!E"&amp;ROW()-$E$4)</f>
        <v>0</v>
      </c>
      <c r="C542" s="15" t="str">
        <f t="array" ref="C542">_xlfn.XLOOKUP($B542,INDIRECT(SUBSTITUTE("ИсходныеДанные!$где$2:$где$50000","где",$B$4)),INDIRECT(SUBSTITUTE("ИсходныеДанные!$что$2:$что$50000","что",C$4)),"",0,1)</f>
        <v/>
      </c>
      <c r="D542" s="20" t="str" cm="1">
        <f t="array" ref="D542">_xlfn.XLOOKUP($B542&amp;"#"&amp;D$6,INDIRECT(SUBSTITUTE("ИсходныеДанные!$где$2:$где$50000","где",$D$4)),INDIRECT(SUBSTITUTE("ИсходныеДанные!$что$2:$что$50000","что",$F$4)),"",0,1)</f>
        <v/>
      </c>
      <c r="E542" s="78" t="str" cm="1">
        <f t="array" ref="E542">_xlfn.XLOOKUP($B542&amp;"#"&amp;D$6,INDIRECT(SUBSTITUTE("ИсходныеДанные!$где$2:$где$50000","где",$D$4)),INDIRECT(SUBSTITUTE("ИсходныеДанные!$что$2:$что$50000","что",$G$4)),"",0,1)</f>
        <v/>
      </c>
      <c r="F542" s="20" t="str" cm="1">
        <f t="array" ref="F542">_xlfn.XLOOKUP($B542&amp;"#"&amp;F$6,INDIRECT(SUBSTITUTE("ИсходныеДанные!$где$2:$где$50000","где",$D$4)),INDIRECT(SUBSTITUTE("ИсходныеДанные!$что$2:$что$50000","что",$F$4)),"",0,1)</f>
        <v/>
      </c>
      <c r="G542" s="78" t="str" cm="1">
        <f t="array" ref="G542">_xlfn.XLOOKUP($B542&amp;"#"&amp;F$6,INDIRECT(SUBSTITUTE("ИсходныеДанные!$где$2:$где$50000","где",$D$4)),INDIRECT(SUBSTITUTE("ИсходныеДанные!$что$2:$что$50000","что",$G$4)),"",0,1)</f>
        <v/>
      </c>
      <c r="H542" s="20" t="str" cm="1">
        <f t="array" ref="H542">_xlfn.XLOOKUP($B542&amp;"#"&amp;H$6,INDIRECT(SUBSTITUTE("ИсходныеДанные!$где$2:$где$50000","где",$D$4)),INDIRECT(SUBSTITUTE("ИсходныеДанные!$что$2:$что$50000","что",$F$4)),"",0,1)</f>
        <v/>
      </c>
      <c r="I542" s="78" t="str" cm="1">
        <f t="array" ref="I542">_xlfn.XLOOKUP($B542&amp;"#"&amp;H$6,INDIRECT(SUBSTITUTE("ИсходныеДанные!$где$2:$где$50000","где",$D$4)),INDIRECT(SUBSTITUTE("ИсходныеДанные!$что$2:$что$50000","что",$G$4)),"",0,1)</f>
        <v/>
      </c>
      <c r="J542" s="20" t="str" cm="1">
        <f t="array" ref="J542">_xlfn.XLOOKUP($B542&amp;"#"&amp;J$6,INDIRECT(SUBSTITUTE("ИсходныеДанные!$где$2:$где$50000","где",$D$4)),INDIRECT(SUBSTITUTE("ИсходныеДанные!$что$2:$что$50000","что",$F$4)),"",0,1)</f>
        <v/>
      </c>
      <c r="K542" s="78" t="str" cm="1">
        <f t="array" ref="K542">_xlfn.XLOOKUP($B542&amp;"#"&amp;J$6,INDIRECT(SUBSTITUTE("ИсходныеДанные!$где$2:$где$50000","где",$D$4)),INDIRECT(SUBSTITUTE("ИсходныеДанные!$что$2:$что$50000","что",$G$4)),"",0,1)</f>
        <v/>
      </c>
      <c r="L542" s="20" t="str" cm="1">
        <f t="array" ref="L542">_xlfn.XLOOKUP($B542&amp;"#"&amp;L$6,INDIRECT(SUBSTITUTE("ИсходныеДанные!$где$2:$где$50000","где",$D$4)),INDIRECT(SUBSTITUTE("ИсходныеДанные!$что$2:$что$50000","что",$F$4)),"",0,1)</f>
        <v/>
      </c>
      <c r="M542" s="78" t="str" cm="1">
        <f t="array" ref="M542">_xlfn.XLOOKUP($B542&amp;"#"&amp;L$6,INDIRECT(SUBSTITUTE("ИсходныеДанные!$где$2:$где$50000","где",$D$4)),INDIRECT(SUBSTITUTE("ИсходныеДанные!$что$2:$что$50000","что",$G$4)),"",0,1)</f>
        <v/>
      </c>
      <c r="N542" s="20" t="str" cm="1">
        <f t="array" ref="N542">_xlfn.XLOOKUP($B542&amp;"#"&amp;N$6,INDIRECT(SUBSTITUTE("ИсходныеДанные!$где$2:$где$50000","где",$D$4)),INDIRECT(SUBSTITUTE("ИсходныеДанные!$что$2:$что$50000","что",$F$4)),"",0,1)</f>
        <v/>
      </c>
      <c r="O542" s="78" t="str" cm="1">
        <f t="array" ref="O542">_xlfn.XLOOKUP($B542&amp;"#"&amp;N$6,INDIRECT(SUBSTITUTE("ИсходныеДанные!$где$2:$где$50000","где",$D$4)),INDIRECT(SUBSTITUTE("ИсходныеДанные!$что$2:$что$50000","что",$G$4)),"",0,1)</f>
        <v/>
      </c>
      <c r="P542" s="20" t="str" cm="1">
        <f t="array" ref="P542">_xlfn.XLOOKUP($B542&amp;"#"&amp;P$6,INDIRECT(SUBSTITUTE("ИсходныеДанные!$где$2:$где$50000","где",$D$4)),INDIRECT(SUBSTITUTE("ИсходныеДанные!$что$2:$что$50000","что",$F$4)),"",0,1)</f>
        <v/>
      </c>
      <c r="Q542" s="78" t="str" cm="1">
        <f t="array" ref="Q542">_xlfn.XLOOKUP($B542&amp;"#"&amp;P$6,INDIRECT(SUBSTITUTE("ИсходныеДанные!$где$2:$где$50000","где",$D$4)),INDIRECT(SUBSTITUTE("ИсходныеДанные!$что$2:$что$50000","что",$G$4)),"",0,1)</f>
        <v/>
      </c>
      <c r="R542" s="20" t="str" cm="1">
        <f t="array" ref="R542">_xlfn.XLOOKUP($B542&amp;"#"&amp;R$6,INDIRECT(SUBSTITUTE("ИсходныеДанные!$где$2:$где$50000","где",$D$4)),INDIRECT(SUBSTITUTE("ИсходныеДанные!$что$2:$что$50000","что",$F$4)),"",0,1)</f>
        <v/>
      </c>
      <c r="S542" s="78" t="str" cm="1">
        <f t="array" ref="S542">_xlfn.XLOOKUP($B542&amp;"#"&amp;R$6,INDIRECT(SUBSTITUTE("ИсходныеДанные!$где$2:$где$50000","где",$D$4)),INDIRECT(SUBSTITUTE("ИсходныеДанные!$что$2:$что$50000","что",$G$4)),"",0,1)</f>
        <v/>
      </c>
      <c r="T542" s="20" t="str" cm="1">
        <f t="array" ref="T542">_xlfn.XLOOKUP($B542&amp;"#"&amp;T$6,INDIRECT(SUBSTITUTE("ИсходныеДанные!$где$2:$где$50000","где",$D$4)),INDIRECT(SUBSTITUTE("ИсходныеДанные!$что$2:$что$50000","что",$F$4)),"",0,1)</f>
        <v/>
      </c>
      <c r="U542" s="78" t="str" cm="1">
        <f t="array" ref="U542">_xlfn.XLOOKUP($B542&amp;"#"&amp;T$6,INDIRECT(SUBSTITUTE("ИсходныеДанные!$где$2:$где$50000","где",$D$4)),INDIRECT(SUBSTITUTE("ИсходныеДанные!$что$2:$что$50000","что",$G$4)),"",0,1)</f>
        <v/>
      </c>
      <c r="V542" s="20" t="str" cm="1">
        <f t="array" ref="V542">_xlfn.XLOOKUP($B542&amp;"#"&amp;V$6,INDIRECT(SUBSTITUTE("ИсходныеДанные!$где$2:$где$50000","где",$D$4)),INDIRECT(SUBSTITUTE("ИсходныеДанные!$что$2:$что$50000","что",$F$4)),"",0,1)</f>
        <v/>
      </c>
      <c r="W542" s="78" t="str" cm="1">
        <f t="array" ref="W542">_xlfn.XLOOKUP($B542&amp;"#"&amp;V$6,INDIRECT(SUBSTITUTE("ИсходныеДанные!$где$2:$где$50000","где",$D$4)),INDIRECT(SUBSTITUTE("ИсходныеДанные!$что$2:$что$50000","что",$G$4)),"",0,1)</f>
        <v/>
      </c>
      <c r="X542" s="20" t="str" cm="1">
        <f t="array" ref="X542">_xlfn.XLOOKUP($B542&amp;"#"&amp;X$6,INDIRECT(SUBSTITUTE("ИсходныеДанные!$где$2:$где$50000","где",$D$4)),INDIRECT(SUBSTITUTE("ИсходныеДанные!$что$2:$что$50000","что",$F$4)),"",0,1)</f>
        <v/>
      </c>
      <c r="Y542" s="78" t="str" cm="1">
        <f t="array" ref="Y542">_xlfn.XLOOKUP($B542&amp;"#"&amp;X$6,INDIRECT(SUBSTITUTE("ИсходныеДанные!$где$2:$где$50000","где",$D$4)),INDIRECT(SUBSTITUTE("ИсходныеДанные!$что$2:$что$50000","что",$G$4)),"",0,1)</f>
        <v/>
      </c>
      <c r="Z542" s="20" t="str" cm="1">
        <f t="array" ref="Z542">_xlfn.XLOOKUP($B542&amp;"#"&amp;Z$6,INDIRECT(SUBSTITUTE("ИсходныеДанные!$где$2:$где$50000","где",$D$4)),INDIRECT(SUBSTITUTE("ИсходныеДанные!$что$2:$что$50000","что",$F$4)),"",0,1)</f>
        <v/>
      </c>
      <c r="AA542" s="78" t="str" cm="1">
        <f t="array" ref="AA542">_xlfn.XLOOKUP($B542&amp;"#"&amp;Z$6,INDIRECT(SUBSTITUTE("ИсходныеДанные!$где$2:$где$50000","где",$D$4)),INDIRECT(SUBSTITUTE("ИсходныеДанные!$что$2:$что$50000","что",$G$4)),"",0,1)</f>
        <v/>
      </c>
      <c r="AB542" s="3"/>
    </row>
    <row r="543" spans="1:28" x14ac:dyDescent="0.25">
      <c r="A543" s="6" t="str">
        <f t="shared" si="6"/>
        <v>delete</v>
      </c>
      <c r="B543" s="9" cm="1">
        <f t="array" ref="B543">INDIRECT("УникальныеСписки!E"&amp;ROW()-$E$4)</f>
        <v>0</v>
      </c>
      <c r="C543" s="15" t="str">
        <f t="array" ref="C543">_xlfn.XLOOKUP($B543,INDIRECT(SUBSTITUTE("ИсходныеДанные!$где$2:$где$50000","где",$B$4)),INDIRECT(SUBSTITUTE("ИсходныеДанные!$что$2:$что$50000","что",C$4)),"",0,1)</f>
        <v/>
      </c>
      <c r="D543" s="20" t="str" cm="1">
        <f t="array" ref="D543">_xlfn.XLOOKUP($B543&amp;"#"&amp;D$6,INDIRECT(SUBSTITUTE("ИсходныеДанные!$где$2:$где$50000","где",$D$4)),INDIRECT(SUBSTITUTE("ИсходныеДанные!$что$2:$что$50000","что",$F$4)),"",0,1)</f>
        <v/>
      </c>
      <c r="E543" s="78" t="str" cm="1">
        <f t="array" ref="E543">_xlfn.XLOOKUP($B543&amp;"#"&amp;D$6,INDIRECT(SUBSTITUTE("ИсходныеДанные!$где$2:$где$50000","где",$D$4)),INDIRECT(SUBSTITUTE("ИсходныеДанные!$что$2:$что$50000","что",$G$4)),"",0,1)</f>
        <v/>
      </c>
      <c r="F543" s="20" t="str" cm="1">
        <f t="array" ref="F543">_xlfn.XLOOKUP($B543&amp;"#"&amp;F$6,INDIRECT(SUBSTITUTE("ИсходныеДанные!$где$2:$где$50000","где",$D$4)),INDIRECT(SUBSTITUTE("ИсходныеДанные!$что$2:$что$50000","что",$F$4)),"",0,1)</f>
        <v/>
      </c>
      <c r="G543" s="78" t="str" cm="1">
        <f t="array" ref="G543">_xlfn.XLOOKUP($B543&amp;"#"&amp;F$6,INDIRECT(SUBSTITUTE("ИсходныеДанные!$где$2:$где$50000","где",$D$4)),INDIRECT(SUBSTITUTE("ИсходныеДанные!$что$2:$что$50000","что",$G$4)),"",0,1)</f>
        <v/>
      </c>
      <c r="H543" s="20" t="str" cm="1">
        <f t="array" ref="H543">_xlfn.XLOOKUP($B543&amp;"#"&amp;H$6,INDIRECT(SUBSTITUTE("ИсходныеДанные!$где$2:$где$50000","где",$D$4)),INDIRECT(SUBSTITUTE("ИсходныеДанные!$что$2:$что$50000","что",$F$4)),"",0,1)</f>
        <v/>
      </c>
      <c r="I543" s="78" t="str" cm="1">
        <f t="array" ref="I543">_xlfn.XLOOKUP($B543&amp;"#"&amp;H$6,INDIRECT(SUBSTITUTE("ИсходныеДанные!$где$2:$где$50000","где",$D$4)),INDIRECT(SUBSTITUTE("ИсходныеДанные!$что$2:$что$50000","что",$G$4)),"",0,1)</f>
        <v/>
      </c>
      <c r="J543" s="20" t="str" cm="1">
        <f t="array" ref="J543">_xlfn.XLOOKUP($B543&amp;"#"&amp;J$6,INDIRECT(SUBSTITUTE("ИсходныеДанные!$где$2:$где$50000","где",$D$4)),INDIRECT(SUBSTITUTE("ИсходныеДанные!$что$2:$что$50000","что",$F$4)),"",0,1)</f>
        <v/>
      </c>
      <c r="K543" s="78" t="str" cm="1">
        <f t="array" ref="K543">_xlfn.XLOOKUP($B543&amp;"#"&amp;J$6,INDIRECT(SUBSTITUTE("ИсходныеДанные!$где$2:$где$50000","где",$D$4)),INDIRECT(SUBSTITUTE("ИсходныеДанные!$что$2:$что$50000","что",$G$4)),"",0,1)</f>
        <v/>
      </c>
      <c r="L543" s="20" t="str" cm="1">
        <f t="array" ref="L543">_xlfn.XLOOKUP($B543&amp;"#"&amp;L$6,INDIRECT(SUBSTITUTE("ИсходныеДанные!$где$2:$где$50000","где",$D$4)),INDIRECT(SUBSTITUTE("ИсходныеДанные!$что$2:$что$50000","что",$F$4)),"",0,1)</f>
        <v/>
      </c>
      <c r="M543" s="78" t="str" cm="1">
        <f t="array" ref="M543">_xlfn.XLOOKUP($B543&amp;"#"&amp;L$6,INDIRECT(SUBSTITUTE("ИсходныеДанные!$где$2:$где$50000","где",$D$4)),INDIRECT(SUBSTITUTE("ИсходныеДанные!$что$2:$что$50000","что",$G$4)),"",0,1)</f>
        <v/>
      </c>
      <c r="N543" s="20" t="str" cm="1">
        <f t="array" ref="N543">_xlfn.XLOOKUP($B543&amp;"#"&amp;N$6,INDIRECT(SUBSTITUTE("ИсходныеДанные!$где$2:$где$50000","где",$D$4)),INDIRECT(SUBSTITUTE("ИсходныеДанные!$что$2:$что$50000","что",$F$4)),"",0,1)</f>
        <v/>
      </c>
      <c r="O543" s="78" t="str" cm="1">
        <f t="array" ref="O543">_xlfn.XLOOKUP($B543&amp;"#"&amp;N$6,INDIRECT(SUBSTITUTE("ИсходныеДанные!$где$2:$где$50000","где",$D$4)),INDIRECT(SUBSTITUTE("ИсходныеДанные!$что$2:$что$50000","что",$G$4)),"",0,1)</f>
        <v/>
      </c>
      <c r="P543" s="20" t="str" cm="1">
        <f t="array" ref="P543">_xlfn.XLOOKUP($B543&amp;"#"&amp;P$6,INDIRECT(SUBSTITUTE("ИсходныеДанные!$где$2:$где$50000","где",$D$4)),INDIRECT(SUBSTITUTE("ИсходныеДанные!$что$2:$что$50000","что",$F$4)),"",0,1)</f>
        <v/>
      </c>
      <c r="Q543" s="78" t="str" cm="1">
        <f t="array" ref="Q543">_xlfn.XLOOKUP($B543&amp;"#"&amp;P$6,INDIRECT(SUBSTITUTE("ИсходныеДанные!$где$2:$где$50000","где",$D$4)),INDIRECT(SUBSTITUTE("ИсходныеДанные!$что$2:$что$50000","что",$G$4)),"",0,1)</f>
        <v/>
      </c>
      <c r="R543" s="20" t="str" cm="1">
        <f t="array" ref="R543">_xlfn.XLOOKUP($B543&amp;"#"&amp;R$6,INDIRECT(SUBSTITUTE("ИсходныеДанные!$где$2:$где$50000","где",$D$4)),INDIRECT(SUBSTITUTE("ИсходныеДанные!$что$2:$что$50000","что",$F$4)),"",0,1)</f>
        <v/>
      </c>
      <c r="S543" s="78" t="str" cm="1">
        <f t="array" ref="S543">_xlfn.XLOOKUP($B543&amp;"#"&amp;R$6,INDIRECT(SUBSTITUTE("ИсходныеДанные!$где$2:$где$50000","где",$D$4)),INDIRECT(SUBSTITUTE("ИсходныеДанные!$что$2:$что$50000","что",$G$4)),"",0,1)</f>
        <v/>
      </c>
      <c r="T543" s="20" t="str" cm="1">
        <f t="array" ref="T543">_xlfn.XLOOKUP($B543&amp;"#"&amp;T$6,INDIRECT(SUBSTITUTE("ИсходныеДанные!$где$2:$где$50000","где",$D$4)),INDIRECT(SUBSTITUTE("ИсходныеДанные!$что$2:$что$50000","что",$F$4)),"",0,1)</f>
        <v/>
      </c>
      <c r="U543" s="78" t="str" cm="1">
        <f t="array" ref="U543">_xlfn.XLOOKUP($B543&amp;"#"&amp;T$6,INDIRECT(SUBSTITUTE("ИсходныеДанные!$где$2:$где$50000","где",$D$4)),INDIRECT(SUBSTITUTE("ИсходныеДанные!$что$2:$что$50000","что",$G$4)),"",0,1)</f>
        <v/>
      </c>
      <c r="V543" s="20" t="str" cm="1">
        <f t="array" ref="V543">_xlfn.XLOOKUP($B543&amp;"#"&amp;V$6,INDIRECT(SUBSTITUTE("ИсходныеДанные!$где$2:$где$50000","где",$D$4)),INDIRECT(SUBSTITUTE("ИсходныеДанные!$что$2:$что$50000","что",$F$4)),"",0,1)</f>
        <v/>
      </c>
      <c r="W543" s="78" t="str" cm="1">
        <f t="array" ref="W543">_xlfn.XLOOKUP($B543&amp;"#"&amp;V$6,INDIRECT(SUBSTITUTE("ИсходныеДанные!$где$2:$где$50000","где",$D$4)),INDIRECT(SUBSTITUTE("ИсходныеДанные!$что$2:$что$50000","что",$G$4)),"",0,1)</f>
        <v/>
      </c>
      <c r="X543" s="20" t="str" cm="1">
        <f t="array" ref="X543">_xlfn.XLOOKUP($B543&amp;"#"&amp;X$6,INDIRECT(SUBSTITUTE("ИсходныеДанные!$где$2:$где$50000","где",$D$4)),INDIRECT(SUBSTITUTE("ИсходныеДанные!$что$2:$что$50000","что",$F$4)),"",0,1)</f>
        <v/>
      </c>
      <c r="Y543" s="78" t="str" cm="1">
        <f t="array" ref="Y543">_xlfn.XLOOKUP($B543&amp;"#"&amp;X$6,INDIRECT(SUBSTITUTE("ИсходныеДанные!$где$2:$где$50000","где",$D$4)),INDIRECT(SUBSTITUTE("ИсходныеДанные!$что$2:$что$50000","что",$G$4)),"",0,1)</f>
        <v/>
      </c>
      <c r="Z543" s="20" t="str" cm="1">
        <f t="array" ref="Z543">_xlfn.XLOOKUP($B543&amp;"#"&amp;Z$6,INDIRECT(SUBSTITUTE("ИсходныеДанные!$где$2:$где$50000","где",$D$4)),INDIRECT(SUBSTITUTE("ИсходныеДанные!$что$2:$что$50000","что",$F$4)),"",0,1)</f>
        <v/>
      </c>
      <c r="AA543" s="78" t="str" cm="1">
        <f t="array" ref="AA543">_xlfn.XLOOKUP($B543&amp;"#"&amp;Z$6,INDIRECT(SUBSTITUTE("ИсходныеДанные!$где$2:$где$50000","где",$D$4)),INDIRECT(SUBSTITUTE("ИсходныеДанные!$что$2:$что$50000","что",$G$4)),"",0,1)</f>
        <v/>
      </c>
      <c r="AB543" s="3"/>
    </row>
    <row r="544" spans="1:28" x14ac:dyDescent="0.25">
      <c r="A544" s="6" t="str">
        <f t="shared" si="6"/>
        <v>delete</v>
      </c>
      <c r="B544" s="9" cm="1">
        <f t="array" ref="B544">INDIRECT("УникальныеСписки!E"&amp;ROW()-$E$4)</f>
        <v>0</v>
      </c>
      <c r="C544" s="15" t="str">
        <f t="array" ref="C544">_xlfn.XLOOKUP($B544,INDIRECT(SUBSTITUTE("ИсходныеДанные!$где$2:$где$50000","где",$B$4)),INDIRECT(SUBSTITUTE("ИсходныеДанные!$что$2:$что$50000","что",C$4)),"",0,1)</f>
        <v/>
      </c>
      <c r="D544" s="20" t="str" cm="1">
        <f t="array" ref="D544">_xlfn.XLOOKUP($B544&amp;"#"&amp;D$6,INDIRECT(SUBSTITUTE("ИсходныеДанные!$где$2:$где$50000","где",$D$4)),INDIRECT(SUBSTITUTE("ИсходныеДанные!$что$2:$что$50000","что",$F$4)),"",0,1)</f>
        <v/>
      </c>
      <c r="E544" s="78" t="str" cm="1">
        <f t="array" ref="E544">_xlfn.XLOOKUP($B544&amp;"#"&amp;D$6,INDIRECT(SUBSTITUTE("ИсходныеДанные!$где$2:$где$50000","где",$D$4)),INDIRECT(SUBSTITUTE("ИсходныеДанные!$что$2:$что$50000","что",$G$4)),"",0,1)</f>
        <v/>
      </c>
      <c r="F544" s="20" t="str" cm="1">
        <f t="array" ref="F544">_xlfn.XLOOKUP($B544&amp;"#"&amp;F$6,INDIRECT(SUBSTITUTE("ИсходныеДанные!$где$2:$где$50000","где",$D$4)),INDIRECT(SUBSTITUTE("ИсходныеДанные!$что$2:$что$50000","что",$F$4)),"",0,1)</f>
        <v/>
      </c>
      <c r="G544" s="78" t="str" cm="1">
        <f t="array" ref="G544">_xlfn.XLOOKUP($B544&amp;"#"&amp;F$6,INDIRECT(SUBSTITUTE("ИсходныеДанные!$где$2:$где$50000","где",$D$4)),INDIRECT(SUBSTITUTE("ИсходныеДанные!$что$2:$что$50000","что",$G$4)),"",0,1)</f>
        <v/>
      </c>
      <c r="H544" s="20" t="str" cm="1">
        <f t="array" ref="H544">_xlfn.XLOOKUP($B544&amp;"#"&amp;H$6,INDIRECT(SUBSTITUTE("ИсходныеДанные!$где$2:$где$50000","где",$D$4)),INDIRECT(SUBSTITUTE("ИсходныеДанные!$что$2:$что$50000","что",$F$4)),"",0,1)</f>
        <v/>
      </c>
      <c r="I544" s="78" t="str" cm="1">
        <f t="array" ref="I544">_xlfn.XLOOKUP($B544&amp;"#"&amp;H$6,INDIRECT(SUBSTITUTE("ИсходныеДанные!$где$2:$где$50000","где",$D$4)),INDIRECT(SUBSTITUTE("ИсходныеДанные!$что$2:$что$50000","что",$G$4)),"",0,1)</f>
        <v/>
      </c>
      <c r="J544" s="20" t="str" cm="1">
        <f t="array" ref="J544">_xlfn.XLOOKUP($B544&amp;"#"&amp;J$6,INDIRECT(SUBSTITUTE("ИсходныеДанные!$где$2:$где$50000","где",$D$4)),INDIRECT(SUBSTITUTE("ИсходныеДанные!$что$2:$что$50000","что",$F$4)),"",0,1)</f>
        <v/>
      </c>
      <c r="K544" s="78" t="str" cm="1">
        <f t="array" ref="K544">_xlfn.XLOOKUP($B544&amp;"#"&amp;J$6,INDIRECT(SUBSTITUTE("ИсходныеДанные!$где$2:$где$50000","где",$D$4)),INDIRECT(SUBSTITUTE("ИсходныеДанные!$что$2:$что$50000","что",$G$4)),"",0,1)</f>
        <v/>
      </c>
      <c r="L544" s="20" t="str" cm="1">
        <f t="array" ref="L544">_xlfn.XLOOKUP($B544&amp;"#"&amp;L$6,INDIRECT(SUBSTITUTE("ИсходныеДанные!$где$2:$где$50000","где",$D$4)),INDIRECT(SUBSTITUTE("ИсходныеДанные!$что$2:$что$50000","что",$F$4)),"",0,1)</f>
        <v/>
      </c>
      <c r="M544" s="78" t="str" cm="1">
        <f t="array" ref="M544">_xlfn.XLOOKUP($B544&amp;"#"&amp;L$6,INDIRECT(SUBSTITUTE("ИсходныеДанные!$где$2:$где$50000","где",$D$4)),INDIRECT(SUBSTITUTE("ИсходныеДанные!$что$2:$что$50000","что",$G$4)),"",0,1)</f>
        <v/>
      </c>
      <c r="N544" s="20" t="str" cm="1">
        <f t="array" ref="N544">_xlfn.XLOOKUP($B544&amp;"#"&amp;N$6,INDIRECT(SUBSTITUTE("ИсходныеДанные!$где$2:$где$50000","где",$D$4)),INDIRECT(SUBSTITUTE("ИсходныеДанные!$что$2:$что$50000","что",$F$4)),"",0,1)</f>
        <v/>
      </c>
      <c r="O544" s="78" t="str" cm="1">
        <f t="array" ref="O544">_xlfn.XLOOKUP($B544&amp;"#"&amp;N$6,INDIRECT(SUBSTITUTE("ИсходныеДанные!$где$2:$где$50000","где",$D$4)),INDIRECT(SUBSTITUTE("ИсходныеДанные!$что$2:$что$50000","что",$G$4)),"",0,1)</f>
        <v/>
      </c>
      <c r="P544" s="20" t="str" cm="1">
        <f t="array" ref="P544">_xlfn.XLOOKUP($B544&amp;"#"&amp;P$6,INDIRECT(SUBSTITUTE("ИсходныеДанные!$где$2:$где$50000","где",$D$4)),INDIRECT(SUBSTITUTE("ИсходныеДанные!$что$2:$что$50000","что",$F$4)),"",0,1)</f>
        <v/>
      </c>
      <c r="Q544" s="78" t="str" cm="1">
        <f t="array" ref="Q544">_xlfn.XLOOKUP($B544&amp;"#"&amp;P$6,INDIRECT(SUBSTITUTE("ИсходныеДанные!$где$2:$где$50000","где",$D$4)),INDIRECT(SUBSTITUTE("ИсходныеДанные!$что$2:$что$50000","что",$G$4)),"",0,1)</f>
        <v/>
      </c>
      <c r="R544" s="20" t="str" cm="1">
        <f t="array" ref="R544">_xlfn.XLOOKUP($B544&amp;"#"&amp;R$6,INDIRECT(SUBSTITUTE("ИсходныеДанные!$где$2:$где$50000","где",$D$4)),INDIRECT(SUBSTITUTE("ИсходныеДанные!$что$2:$что$50000","что",$F$4)),"",0,1)</f>
        <v/>
      </c>
      <c r="S544" s="78" t="str" cm="1">
        <f t="array" ref="S544">_xlfn.XLOOKUP($B544&amp;"#"&amp;R$6,INDIRECT(SUBSTITUTE("ИсходныеДанные!$где$2:$где$50000","где",$D$4)),INDIRECT(SUBSTITUTE("ИсходныеДанные!$что$2:$что$50000","что",$G$4)),"",0,1)</f>
        <v/>
      </c>
      <c r="T544" s="20" t="str" cm="1">
        <f t="array" ref="T544">_xlfn.XLOOKUP($B544&amp;"#"&amp;T$6,INDIRECT(SUBSTITUTE("ИсходныеДанные!$где$2:$где$50000","где",$D$4)),INDIRECT(SUBSTITUTE("ИсходныеДанные!$что$2:$что$50000","что",$F$4)),"",0,1)</f>
        <v/>
      </c>
      <c r="U544" s="78" t="str" cm="1">
        <f t="array" ref="U544">_xlfn.XLOOKUP($B544&amp;"#"&amp;T$6,INDIRECT(SUBSTITUTE("ИсходныеДанные!$где$2:$где$50000","где",$D$4)),INDIRECT(SUBSTITUTE("ИсходныеДанные!$что$2:$что$50000","что",$G$4)),"",0,1)</f>
        <v/>
      </c>
      <c r="V544" s="20" t="str" cm="1">
        <f t="array" ref="V544">_xlfn.XLOOKUP($B544&amp;"#"&amp;V$6,INDIRECT(SUBSTITUTE("ИсходныеДанные!$где$2:$где$50000","где",$D$4)),INDIRECT(SUBSTITUTE("ИсходныеДанные!$что$2:$что$50000","что",$F$4)),"",0,1)</f>
        <v/>
      </c>
      <c r="W544" s="78" t="str" cm="1">
        <f t="array" ref="W544">_xlfn.XLOOKUP($B544&amp;"#"&amp;V$6,INDIRECT(SUBSTITUTE("ИсходныеДанные!$где$2:$где$50000","где",$D$4)),INDIRECT(SUBSTITUTE("ИсходныеДанные!$что$2:$что$50000","что",$G$4)),"",0,1)</f>
        <v/>
      </c>
      <c r="X544" s="20" t="str" cm="1">
        <f t="array" ref="X544">_xlfn.XLOOKUP($B544&amp;"#"&amp;X$6,INDIRECT(SUBSTITUTE("ИсходныеДанные!$где$2:$где$50000","где",$D$4)),INDIRECT(SUBSTITUTE("ИсходныеДанные!$что$2:$что$50000","что",$F$4)),"",0,1)</f>
        <v/>
      </c>
      <c r="Y544" s="78" t="str" cm="1">
        <f t="array" ref="Y544">_xlfn.XLOOKUP($B544&amp;"#"&amp;X$6,INDIRECT(SUBSTITUTE("ИсходныеДанные!$где$2:$где$50000","где",$D$4)),INDIRECT(SUBSTITUTE("ИсходныеДанные!$что$2:$что$50000","что",$G$4)),"",0,1)</f>
        <v/>
      </c>
      <c r="Z544" s="20" t="str" cm="1">
        <f t="array" ref="Z544">_xlfn.XLOOKUP($B544&amp;"#"&amp;Z$6,INDIRECT(SUBSTITUTE("ИсходныеДанные!$где$2:$где$50000","где",$D$4)),INDIRECT(SUBSTITUTE("ИсходныеДанные!$что$2:$что$50000","что",$F$4)),"",0,1)</f>
        <v/>
      </c>
      <c r="AA544" s="78" t="str" cm="1">
        <f t="array" ref="AA544">_xlfn.XLOOKUP($B544&amp;"#"&amp;Z$6,INDIRECT(SUBSTITUTE("ИсходныеДанные!$где$2:$где$50000","где",$D$4)),INDIRECT(SUBSTITUTE("ИсходныеДанные!$что$2:$что$50000","что",$G$4)),"",0,1)</f>
        <v/>
      </c>
      <c r="AB544" s="3"/>
    </row>
    <row r="545" spans="1:28" x14ac:dyDescent="0.25">
      <c r="A545" s="6" t="str">
        <f t="shared" si="6"/>
        <v>delete</v>
      </c>
      <c r="B545" s="9" cm="1">
        <f t="array" ref="B545">INDIRECT("УникальныеСписки!E"&amp;ROW()-$E$4)</f>
        <v>0</v>
      </c>
      <c r="C545" s="15" t="str">
        <f t="array" ref="C545">_xlfn.XLOOKUP($B545,INDIRECT(SUBSTITUTE("ИсходныеДанные!$где$2:$где$50000","где",$B$4)),INDIRECT(SUBSTITUTE("ИсходныеДанные!$что$2:$что$50000","что",C$4)),"",0,1)</f>
        <v/>
      </c>
      <c r="D545" s="20" t="str" cm="1">
        <f t="array" ref="D545">_xlfn.XLOOKUP($B545&amp;"#"&amp;D$6,INDIRECT(SUBSTITUTE("ИсходныеДанные!$где$2:$где$50000","где",$D$4)),INDIRECT(SUBSTITUTE("ИсходныеДанные!$что$2:$что$50000","что",$F$4)),"",0,1)</f>
        <v/>
      </c>
      <c r="E545" s="78" t="str" cm="1">
        <f t="array" ref="E545">_xlfn.XLOOKUP($B545&amp;"#"&amp;D$6,INDIRECT(SUBSTITUTE("ИсходныеДанные!$где$2:$где$50000","где",$D$4)),INDIRECT(SUBSTITUTE("ИсходныеДанные!$что$2:$что$50000","что",$G$4)),"",0,1)</f>
        <v/>
      </c>
      <c r="F545" s="20" t="str" cm="1">
        <f t="array" ref="F545">_xlfn.XLOOKUP($B545&amp;"#"&amp;F$6,INDIRECT(SUBSTITUTE("ИсходныеДанные!$где$2:$где$50000","где",$D$4)),INDIRECT(SUBSTITUTE("ИсходныеДанные!$что$2:$что$50000","что",$F$4)),"",0,1)</f>
        <v/>
      </c>
      <c r="G545" s="78" t="str" cm="1">
        <f t="array" ref="G545">_xlfn.XLOOKUP($B545&amp;"#"&amp;F$6,INDIRECT(SUBSTITUTE("ИсходныеДанные!$где$2:$где$50000","где",$D$4)),INDIRECT(SUBSTITUTE("ИсходныеДанные!$что$2:$что$50000","что",$G$4)),"",0,1)</f>
        <v/>
      </c>
      <c r="H545" s="20" t="str" cm="1">
        <f t="array" ref="H545">_xlfn.XLOOKUP($B545&amp;"#"&amp;H$6,INDIRECT(SUBSTITUTE("ИсходныеДанные!$где$2:$где$50000","где",$D$4)),INDIRECT(SUBSTITUTE("ИсходныеДанные!$что$2:$что$50000","что",$F$4)),"",0,1)</f>
        <v/>
      </c>
      <c r="I545" s="78" t="str" cm="1">
        <f t="array" ref="I545">_xlfn.XLOOKUP($B545&amp;"#"&amp;H$6,INDIRECT(SUBSTITUTE("ИсходныеДанные!$где$2:$где$50000","где",$D$4)),INDIRECT(SUBSTITUTE("ИсходныеДанные!$что$2:$что$50000","что",$G$4)),"",0,1)</f>
        <v/>
      </c>
      <c r="J545" s="20" t="str" cm="1">
        <f t="array" ref="J545">_xlfn.XLOOKUP($B545&amp;"#"&amp;J$6,INDIRECT(SUBSTITUTE("ИсходныеДанные!$где$2:$где$50000","где",$D$4)),INDIRECT(SUBSTITUTE("ИсходныеДанные!$что$2:$что$50000","что",$F$4)),"",0,1)</f>
        <v/>
      </c>
      <c r="K545" s="78" t="str" cm="1">
        <f t="array" ref="K545">_xlfn.XLOOKUP($B545&amp;"#"&amp;J$6,INDIRECT(SUBSTITUTE("ИсходныеДанные!$где$2:$где$50000","где",$D$4)),INDIRECT(SUBSTITUTE("ИсходныеДанные!$что$2:$что$50000","что",$G$4)),"",0,1)</f>
        <v/>
      </c>
      <c r="L545" s="20" t="str" cm="1">
        <f t="array" ref="L545">_xlfn.XLOOKUP($B545&amp;"#"&amp;L$6,INDIRECT(SUBSTITUTE("ИсходныеДанные!$где$2:$где$50000","где",$D$4)),INDIRECT(SUBSTITUTE("ИсходныеДанные!$что$2:$что$50000","что",$F$4)),"",0,1)</f>
        <v/>
      </c>
      <c r="M545" s="78" t="str" cm="1">
        <f t="array" ref="M545">_xlfn.XLOOKUP($B545&amp;"#"&amp;L$6,INDIRECT(SUBSTITUTE("ИсходныеДанные!$где$2:$где$50000","где",$D$4)),INDIRECT(SUBSTITUTE("ИсходныеДанные!$что$2:$что$50000","что",$G$4)),"",0,1)</f>
        <v/>
      </c>
      <c r="N545" s="20" t="str" cm="1">
        <f t="array" ref="N545">_xlfn.XLOOKUP($B545&amp;"#"&amp;N$6,INDIRECT(SUBSTITUTE("ИсходныеДанные!$где$2:$где$50000","где",$D$4)),INDIRECT(SUBSTITUTE("ИсходныеДанные!$что$2:$что$50000","что",$F$4)),"",0,1)</f>
        <v/>
      </c>
      <c r="O545" s="78" t="str" cm="1">
        <f t="array" ref="O545">_xlfn.XLOOKUP($B545&amp;"#"&amp;N$6,INDIRECT(SUBSTITUTE("ИсходныеДанные!$где$2:$где$50000","где",$D$4)),INDIRECT(SUBSTITUTE("ИсходныеДанные!$что$2:$что$50000","что",$G$4)),"",0,1)</f>
        <v/>
      </c>
      <c r="P545" s="20" t="str" cm="1">
        <f t="array" ref="P545">_xlfn.XLOOKUP($B545&amp;"#"&amp;P$6,INDIRECT(SUBSTITUTE("ИсходныеДанные!$где$2:$где$50000","где",$D$4)),INDIRECT(SUBSTITUTE("ИсходныеДанные!$что$2:$что$50000","что",$F$4)),"",0,1)</f>
        <v/>
      </c>
      <c r="Q545" s="78" t="str" cm="1">
        <f t="array" ref="Q545">_xlfn.XLOOKUP($B545&amp;"#"&amp;P$6,INDIRECT(SUBSTITUTE("ИсходныеДанные!$где$2:$где$50000","где",$D$4)),INDIRECT(SUBSTITUTE("ИсходныеДанные!$что$2:$что$50000","что",$G$4)),"",0,1)</f>
        <v/>
      </c>
      <c r="R545" s="20" t="str" cm="1">
        <f t="array" ref="R545">_xlfn.XLOOKUP($B545&amp;"#"&amp;R$6,INDIRECT(SUBSTITUTE("ИсходныеДанные!$где$2:$где$50000","где",$D$4)),INDIRECT(SUBSTITUTE("ИсходныеДанные!$что$2:$что$50000","что",$F$4)),"",0,1)</f>
        <v/>
      </c>
      <c r="S545" s="78" t="str" cm="1">
        <f t="array" ref="S545">_xlfn.XLOOKUP($B545&amp;"#"&amp;R$6,INDIRECT(SUBSTITUTE("ИсходныеДанные!$где$2:$где$50000","где",$D$4)),INDIRECT(SUBSTITUTE("ИсходныеДанные!$что$2:$что$50000","что",$G$4)),"",0,1)</f>
        <v/>
      </c>
      <c r="T545" s="20" t="str" cm="1">
        <f t="array" ref="T545">_xlfn.XLOOKUP($B545&amp;"#"&amp;T$6,INDIRECT(SUBSTITUTE("ИсходныеДанные!$где$2:$где$50000","где",$D$4)),INDIRECT(SUBSTITUTE("ИсходныеДанные!$что$2:$что$50000","что",$F$4)),"",0,1)</f>
        <v/>
      </c>
      <c r="U545" s="78" t="str" cm="1">
        <f t="array" ref="U545">_xlfn.XLOOKUP($B545&amp;"#"&amp;T$6,INDIRECT(SUBSTITUTE("ИсходныеДанные!$где$2:$где$50000","где",$D$4)),INDIRECT(SUBSTITUTE("ИсходныеДанные!$что$2:$что$50000","что",$G$4)),"",0,1)</f>
        <v/>
      </c>
      <c r="V545" s="20" t="str" cm="1">
        <f t="array" ref="V545">_xlfn.XLOOKUP($B545&amp;"#"&amp;V$6,INDIRECT(SUBSTITUTE("ИсходныеДанные!$где$2:$где$50000","где",$D$4)),INDIRECT(SUBSTITUTE("ИсходныеДанные!$что$2:$что$50000","что",$F$4)),"",0,1)</f>
        <v/>
      </c>
      <c r="W545" s="78" t="str" cm="1">
        <f t="array" ref="W545">_xlfn.XLOOKUP($B545&amp;"#"&amp;V$6,INDIRECT(SUBSTITUTE("ИсходныеДанные!$где$2:$где$50000","где",$D$4)),INDIRECT(SUBSTITUTE("ИсходныеДанные!$что$2:$что$50000","что",$G$4)),"",0,1)</f>
        <v/>
      </c>
      <c r="X545" s="20" t="str" cm="1">
        <f t="array" ref="X545">_xlfn.XLOOKUP($B545&amp;"#"&amp;X$6,INDIRECT(SUBSTITUTE("ИсходныеДанные!$где$2:$где$50000","где",$D$4)),INDIRECT(SUBSTITUTE("ИсходныеДанные!$что$2:$что$50000","что",$F$4)),"",0,1)</f>
        <v/>
      </c>
      <c r="Y545" s="78" t="str" cm="1">
        <f t="array" ref="Y545">_xlfn.XLOOKUP($B545&amp;"#"&amp;X$6,INDIRECT(SUBSTITUTE("ИсходныеДанные!$где$2:$где$50000","где",$D$4)),INDIRECT(SUBSTITUTE("ИсходныеДанные!$что$2:$что$50000","что",$G$4)),"",0,1)</f>
        <v/>
      </c>
      <c r="Z545" s="20" t="str" cm="1">
        <f t="array" ref="Z545">_xlfn.XLOOKUP($B545&amp;"#"&amp;Z$6,INDIRECT(SUBSTITUTE("ИсходныеДанные!$где$2:$где$50000","где",$D$4)),INDIRECT(SUBSTITUTE("ИсходныеДанные!$что$2:$что$50000","что",$F$4)),"",0,1)</f>
        <v/>
      </c>
      <c r="AA545" s="78" t="str" cm="1">
        <f t="array" ref="AA545">_xlfn.XLOOKUP($B545&amp;"#"&amp;Z$6,INDIRECT(SUBSTITUTE("ИсходныеДанные!$где$2:$где$50000","где",$D$4)),INDIRECT(SUBSTITUTE("ИсходныеДанные!$что$2:$что$50000","что",$G$4)),"",0,1)</f>
        <v/>
      </c>
      <c r="AB545" s="3"/>
    </row>
    <row r="546" spans="1:28" x14ac:dyDescent="0.25">
      <c r="A546" s="6" t="str">
        <f t="shared" si="6"/>
        <v>delete</v>
      </c>
      <c r="B546" s="9" cm="1">
        <f t="array" ref="B546">INDIRECT("УникальныеСписки!E"&amp;ROW()-$E$4)</f>
        <v>0</v>
      </c>
      <c r="C546" s="15" t="str">
        <f t="array" ref="C546">_xlfn.XLOOKUP($B546,INDIRECT(SUBSTITUTE("ИсходныеДанные!$где$2:$где$50000","где",$B$4)),INDIRECT(SUBSTITUTE("ИсходныеДанные!$что$2:$что$50000","что",C$4)),"",0,1)</f>
        <v/>
      </c>
      <c r="D546" s="20" t="str" cm="1">
        <f t="array" ref="D546">_xlfn.XLOOKUP($B546&amp;"#"&amp;D$6,INDIRECT(SUBSTITUTE("ИсходныеДанные!$где$2:$где$50000","где",$D$4)),INDIRECT(SUBSTITUTE("ИсходныеДанные!$что$2:$что$50000","что",$F$4)),"",0,1)</f>
        <v/>
      </c>
      <c r="E546" s="78" t="str" cm="1">
        <f t="array" ref="E546">_xlfn.XLOOKUP($B546&amp;"#"&amp;D$6,INDIRECT(SUBSTITUTE("ИсходныеДанные!$где$2:$где$50000","где",$D$4)),INDIRECT(SUBSTITUTE("ИсходныеДанные!$что$2:$что$50000","что",$G$4)),"",0,1)</f>
        <v/>
      </c>
      <c r="F546" s="20" t="str" cm="1">
        <f t="array" ref="F546">_xlfn.XLOOKUP($B546&amp;"#"&amp;F$6,INDIRECT(SUBSTITUTE("ИсходныеДанные!$где$2:$где$50000","где",$D$4)),INDIRECT(SUBSTITUTE("ИсходныеДанные!$что$2:$что$50000","что",$F$4)),"",0,1)</f>
        <v/>
      </c>
      <c r="G546" s="78" t="str" cm="1">
        <f t="array" ref="G546">_xlfn.XLOOKUP($B546&amp;"#"&amp;F$6,INDIRECT(SUBSTITUTE("ИсходныеДанные!$где$2:$где$50000","где",$D$4)),INDIRECT(SUBSTITUTE("ИсходныеДанные!$что$2:$что$50000","что",$G$4)),"",0,1)</f>
        <v/>
      </c>
      <c r="H546" s="20" t="str" cm="1">
        <f t="array" ref="H546">_xlfn.XLOOKUP($B546&amp;"#"&amp;H$6,INDIRECT(SUBSTITUTE("ИсходныеДанные!$где$2:$где$50000","где",$D$4)),INDIRECT(SUBSTITUTE("ИсходныеДанные!$что$2:$что$50000","что",$F$4)),"",0,1)</f>
        <v/>
      </c>
      <c r="I546" s="78" t="str" cm="1">
        <f t="array" ref="I546">_xlfn.XLOOKUP($B546&amp;"#"&amp;H$6,INDIRECT(SUBSTITUTE("ИсходныеДанные!$где$2:$где$50000","где",$D$4)),INDIRECT(SUBSTITUTE("ИсходныеДанные!$что$2:$что$50000","что",$G$4)),"",0,1)</f>
        <v/>
      </c>
      <c r="J546" s="20" t="str" cm="1">
        <f t="array" ref="J546">_xlfn.XLOOKUP($B546&amp;"#"&amp;J$6,INDIRECT(SUBSTITUTE("ИсходныеДанные!$где$2:$где$50000","где",$D$4)),INDIRECT(SUBSTITUTE("ИсходныеДанные!$что$2:$что$50000","что",$F$4)),"",0,1)</f>
        <v/>
      </c>
      <c r="K546" s="78" t="str" cm="1">
        <f t="array" ref="K546">_xlfn.XLOOKUP($B546&amp;"#"&amp;J$6,INDIRECT(SUBSTITUTE("ИсходныеДанные!$где$2:$где$50000","где",$D$4)),INDIRECT(SUBSTITUTE("ИсходныеДанные!$что$2:$что$50000","что",$G$4)),"",0,1)</f>
        <v/>
      </c>
      <c r="L546" s="20" t="str" cm="1">
        <f t="array" ref="L546">_xlfn.XLOOKUP($B546&amp;"#"&amp;L$6,INDIRECT(SUBSTITUTE("ИсходныеДанные!$где$2:$где$50000","где",$D$4)),INDIRECT(SUBSTITUTE("ИсходныеДанные!$что$2:$что$50000","что",$F$4)),"",0,1)</f>
        <v/>
      </c>
      <c r="M546" s="78" t="str" cm="1">
        <f t="array" ref="M546">_xlfn.XLOOKUP($B546&amp;"#"&amp;L$6,INDIRECT(SUBSTITUTE("ИсходныеДанные!$где$2:$где$50000","где",$D$4)),INDIRECT(SUBSTITUTE("ИсходныеДанные!$что$2:$что$50000","что",$G$4)),"",0,1)</f>
        <v/>
      </c>
      <c r="N546" s="20" t="str" cm="1">
        <f t="array" ref="N546">_xlfn.XLOOKUP($B546&amp;"#"&amp;N$6,INDIRECT(SUBSTITUTE("ИсходныеДанные!$где$2:$где$50000","где",$D$4)),INDIRECT(SUBSTITUTE("ИсходныеДанные!$что$2:$что$50000","что",$F$4)),"",0,1)</f>
        <v/>
      </c>
      <c r="O546" s="78" t="str" cm="1">
        <f t="array" ref="O546">_xlfn.XLOOKUP($B546&amp;"#"&amp;N$6,INDIRECT(SUBSTITUTE("ИсходныеДанные!$где$2:$где$50000","где",$D$4)),INDIRECT(SUBSTITUTE("ИсходныеДанные!$что$2:$что$50000","что",$G$4)),"",0,1)</f>
        <v/>
      </c>
      <c r="P546" s="20" t="str" cm="1">
        <f t="array" ref="P546">_xlfn.XLOOKUP($B546&amp;"#"&amp;P$6,INDIRECT(SUBSTITUTE("ИсходныеДанные!$где$2:$где$50000","где",$D$4)),INDIRECT(SUBSTITUTE("ИсходныеДанные!$что$2:$что$50000","что",$F$4)),"",0,1)</f>
        <v/>
      </c>
      <c r="Q546" s="78" t="str" cm="1">
        <f t="array" ref="Q546">_xlfn.XLOOKUP($B546&amp;"#"&amp;P$6,INDIRECT(SUBSTITUTE("ИсходныеДанные!$где$2:$где$50000","где",$D$4)),INDIRECT(SUBSTITUTE("ИсходныеДанные!$что$2:$что$50000","что",$G$4)),"",0,1)</f>
        <v/>
      </c>
      <c r="R546" s="20" t="str" cm="1">
        <f t="array" ref="R546">_xlfn.XLOOKUP($B546&amp;"#"&amp;R$6,INDIRECT(SUBSTITUTE("ИсходныеДанные!$где$2:$где$50000","где",$D$4)),INDIRECT(SUBSTITUTE("ИсходныеДанные!$что$2:$что$50000","что",$F$4)),"",0,1)</f>
        <v/>
      </c>
      <c r="S546" s="78" t="str" cm="1">
        <f t="array" ref="S546">_xlfn.XLOOKUP($B546&amp;"#"&amp;R$6,INDIRECT(SUBSTITUTE("ИсходныеДанные!$где$2:$где$50000","где",$D$4)),INDIRECT(SUBSTITUTE("ИсходныеДанные!$что$2:$что$50000","что",$G$4)),"",0,1)</f>
        <v/>
      </c>
      <c r="T546" s="20" t="str" cm="1">
        <f t="array" ref="T546">_xlfn.XLOOKUP($B546&amp;"#"&amp;T$6,INDIRECT(SUBSTITUTE("ИсходныеДанные!$где$2:$где$50000","где",$D$4)),INDIRECT(SUBSTITUTE("ИсходныеДанные!$что$2:$что$50000","что",$F$4)),"",0,1)</f>
        <v/>
      </c>
      <c r="U546" s="78" t="str" cm="1">
        <f t="array" ref="U546">_xlfn.XLOOKUP($B546&amp;"#"&amp;T$6,INDIRECT(SUBSTITUTE("ИсходныеДанные!$где$2:$где$50000","где",$D$4)),INDIRECT(SUBSTITUTE("ИсходныеДанные!$что$2:$что$50000","что",$G$4)),"",0,1)</f>
        <v/>
      </c>
      <c r="V546" s="20" t="str" cm="1">
        <f t="array" ref="V546">_xlfn.XLOOKUP($B546&amp;"#"&amp;V$6,INDIRECT(SUBSTITUTE("ИсходныеДанные!$где$2:$где$50000","где",$D$4)),INDIRECT(SUBSTITUTE("ИсходныеДанные!$что$2:$что$50000","что",$F$4)),"",0,1)</f>
        <v/>
      </c>
      <c r="W546" s="78" t="str" cm="1">
        <f t="array" ref="W546">_xlfn.XLOOKUP($B546&amp;"#"&amp;V$6,INDIRECT(SUBSTITUTE("ИсходныеДанные!$где$2:$где$50000","где",$D$4)),INDIRECT(SUBSTITUTE("ИсходныеДанные!$что$2:$что$50000","что",$G$4)),"",0,1)</f>
        <v/>
      </c>
      <c r="X546" s="20" t="str" cm="1">
        <f t="array" ref="X546">_xlfn.XLOOKUP($B546&amp;"#"&amp;X$6,INDIRECT(SUBSTITUTE("ИсходныеДанные!$где$2:$где$50000","где",$D$4)),INDIRECT(SUBSTITUTE("ИсходныеДанные!$что$2:$что$50000","что",$F$4)),"",0,1)</f>
        <v/>
      </c>
      <c r="Y546" s="78" t="str" cm="1">
        <f t="array" ref="Y546">_xlfn.XLOOKUP($B546&amp;"#"&amp;X$6,INDIRECT(SUBSTITUTE("ИсходныеДанные!$где$2:$где$50000","где",$D$4)),INDIRECT(SUBSTITUTE("ИсходныеДанные!$что$2:$что$50000","что",$G$4)),"",0,1)</f>
        <v/>
      </c>
      <c r="Z546" s="20" t="str" cm="1">
        <f t="array" ref="Z546">_xlfn.XLOOKUP($B546&amp;"#"&amp;Z$6,INDIRECT(SUBSTITUTE("ИсходныеДанные!$где$2:$где$50000","где",$D$4)),INDIRECT(SUBSTITUTE("ИсходныеДанные!$что$2:$что$50000","что",$F$4)),"",0,1)</f>
        <v/>
      </c>
      <c r="AA546" s="78" t="str" cm="1">
        <f t="array" ref="AA546">_xlfn.XLOOKUP($B546&amp;"#"&amp;Z$6,INDIRECT(SUBSTITUTE("ИсходныеДанные!$где$2:$где$50000","где",$D$4)),INDIRECT(SUBSTITUTE("ИсходныеДанные!$что$2:$что$50000","что",$G$4)),"",0,1)</f>
        <v/>
      </c>
      <c r="AB546" s="3"/>
    </row>
    <row r="547" spans="1:28" x14ac:dyDescent="0.25">
      <c r="A547" s="6" t="str">
        <f t="shared" si="6"/>
        <v>delete</v>
      </c>
      <c r="B547" s="9" cm="1">
        <f t="array" ref="B547">INDIRECT("УникальныеСписки!E"&amp;ROW()-$E$4)</f>
        <v>0</v>
      </c>
      <c r="C547" s="15" t="str">
        <f t="array" ref="C547">_xlfn.XLOOKUP($B547,INDIRECT(SUBSTITUTE("ИсходныеДанные!$где$2:$где$50000","где",$B$4)),INDIRECT(SUBSTITUTE("ИсходныеДанные!$что$2:$что$50000","что",C$4)),"",0,1)</f>
        <v/>
      </c>
      <c r="D547" s="20" t="str" cm="1">
        <f t="array" ref="D547">_xlfn.XLOOKUP($B547&amp;"#"&amp;D$6,INDIRECT(SUBSTITUTE("ИсходныеДанные!$где$2:$где$50000","где",$D$4)),INDIRECT(SUBSTITUTE("ИсходныеДанные!$что$2:$что$50000","что",$F$4)),"",0,1)</f>
        <v/>
      </c>
      <c r="E547" s="78" t="str" cm="1">
        <f t="array" ref="E547">_xlfn.XLOOKUP($B547&amp;"#"&amp;D$6,INDIRECT(SUBSTITUTE("ИсходныеДанные!$где$2:$где$50000","где",$D$4)),INDIRECT(SUBSTITUTE("ИсходныеДанные!$что$2:$что$50000","что",$G$4)),"",0,1)</f>
        <v/>
      </c>
      <c r="F547" s="20" t="str" cm="1">
        <f t="array" ref="F547">_xlfn.XLOOKUP($B547&amp;"#"&amp;F$6,INDIRECT(SUBSTITUTE("ИсходныеДанные!$где$2:$где$50000","где",$D$4)),INDIRECT(SUBSTITUTE("ИсходныеДанные!$что$2:$что$50000","что",$F$4)),"",0,1)</f>
        <v/>
      </c>
      <c r="G547" s="78" t="str" cm="1">
        <f t="array" ref="G547">_xlfn.XLOOKUP($B547&amp;"#"&amp;F$6,INDIRECT(SUBSTITUTE("ИсходныеДанные!$где$2:$где$50000","где",$D$4)),INDIRECT(SUBSTITUTE("ИсходныеДанные!$что$2:$что$50000","что",$G$4)),"",0,1)</f>
        <v/>
      </c>
      <c r="H547" s="20" t="str" cm="1">
        <f t="array" ref="H547">_xlfn.XLOOKUP($B547&amp;"#"&amp;H$6,INDIRECT(SUBSTITUTE("ИсходныеДанные!$где$2:$где$50000","где",$D$4)),INDIRECT(SUBSTITUTE("ИсходныеДанные!$что$2:$что$50000","что",$F$4)),"",0,1)</f>
        <v/>
      </c>
      <c r="I547" s="78" t="str" cm="1">
        <f t="array" ref="I547">_xlfn.XLOOKUP($B547&amp;"#"&amp;H$6,INDIRECT(SUBSTITUTE("ИсходныеДанные!$где$2:$где$50000","где",$D$4)),INDIRECT(SUBSTITUTE("ИсходныеДанные!$что$2:$что$50000","что",$G$4)),"",0,1)</f>
        <v/>
      </c>
      <c r="J547" s="20" t="str" cm="1">
        <f t="array" ref="J547">_xlfn.XLOOKUP($B547&amp;"#"&amp;J$6,INDIRECT(SUBSTITUTE("ИсходныеДанные!$где$2:$где$50000","где",$D$4)),INDIRECT(SUBSTITUTE("ИсходныеДанные!$что$2:$что$50000","что",$F$4)),"",0,1)</f>
        <v/>
      </c>
      <c r="K547" s="78" t="str" cm="1">
        <f t="array" ref="K547">_xlfn.XLOOKUP($B547&amp;"#"&amp;J$6,INDIRECT(SUBSTITUTE("ИсходныеДанные!$где$2:$где$50000","где",$D$4)),INDIRECT(SUBSTITUTE("ИсходныеДанные!$что$2:$что$50000","что",$G$4)),"",0,1)</f>
        <v/>
      </c>
      <c r="L547" s="20" t="str" cm="1">
        <f t="array" ref="L547">_xlfn.XLOOKUP($B547&amp;"#"&amp;L$6,INDIRECT(SUBSTITUTE("ИсходныеДанные!$где$2:$где$50000","где",$D$4)),INDIRECT(SUBSTITUTE("ИсходныеДанные!$что$2:$что$50000","что",$F$4)),"",0,1)</f>
        <v/>
      </c>
      <c r="M547" s="78" t="str" cm="1">
        <f t="array" ref="M547">_xlfn.XLOOKUP($B547&amp;"#"&amp;L$6,INDIRECT(SUBSTITUTE("ИсходныеДанные!$где$2:$где$50000","где",$D$4)),INDIRECT(SUBSTITUTE("ИсходныеДанные!$что$2:$что$50000","что",$G$4)),"",0,1)</f>
        <v/>
      </c>
      <c r="N547" s="20" t="str" cm="1">
        <f t="array" ref="N547">_xlfn.XLOOKUP($B547&amp;"#"&amp;N$6,INDIRECT(SUBSTITUTE("ИсходныеДанные!$где$2:$где$50000","где",$D$4)),INDIRECT(SUBSTITUTE("ИсходныеДанные!$что$2:$что$50000","что",$F$4)),"",0,1)</f>
        <v/>
      </c>
      <c r="O547" s="78" t="str" cm="1">
        <f t="array" ref="O547">_xlfn.XLOOKUP($B547&amp;"#"&amp;N$6,INDIRECT(SUBSTITUTE("ИсходныеДанные!$где$2:$где$50000","где",$D$4)),INDIRECT(SUBSTITUTE("ИсходныеДанные!$что$2:$что$50000","что",$G$4)),"",0,1)</f>
        <v/>
      </c>
      <c r="P547" s="20" t="str" cm="1">
        <f t="array" ref="P547">_xlfn.XLOOKUP($B547&amp;"#"&amp;P$6,INDIRECT(SUBSTITUTE("ИсходныеДанные!$где$2:$где$50000","где",$D$4)),INDIRECT(SUBSTITUTE("ИсходныеДанные!$что$2:$что$50000","что",$F$4)),"",0,1)</f>
        <v/>
      </c>
      <c r="Q547" s="78" t="str" cm="1">
        <f t="array" ref="Q547">_xlfn.XLOOKUP($B547&amp;"#"&amp;P$6,INDIRECT(SUBSTITUTE("ИсходныеДанные!$где$2:$где$50000","где",$D$4)),INDIRECT(SUBSTITUTE("ИсходныеДанные!$что$2:$что$50000","что",$G$4)),"",0,1)</f>
        <v/>
      </c>
      <c r="R547" s="20" t="str" cm="1">
        <f t="array" ref="R547">_xlfn.XLOOKUP($B547&amp;"#"&amp;R$6,INDIRECT(SUBSTITUTE("ИсходныеДанные!$где$2:$где$50000","где",$D$4)),INDIRECT(SUBSTITUTE("ИсходныеДанные!$что$2:$что$50000","что",$F$4)),"",0,1)</f>
        <v/>
      </c>
      <c r="S547" s="78" t="str" cm="1">
        <f t="array" ref="S547">_xlfn.XLOOKUP($B547&amp;"#"&amp;R$6,INDIRECT(SUBSTITUTE("ИсходныеДанные!$где$2:$где$50000","где",$D$4)),INDIRECT(SUBSTITUTE("ИсходныеДанные!$что$2:$что$50000","что",$G$4)),"",0,1)</f>
        <v/>
      </c>
      <c r="T547" s="20" t="str" cm="1">
        <f t="array" ref="T547">_xlfn.XLOOKUP($B547&amp;"#"&amp;T$6,INDIRECT(SUBSTITUTE("ИсходныеДанные!$где$2:$где$50000","где",$D$4)),INDIRECT(SUBSTITUTE("ИсходныеДанные!$что$2:$что$50000","что",$F$4)),"",0,1)</f>
        <v/>
      </c>
      <c r="U547" s="78" t="str" cm="1">
        <f t="array" ref="U547">_xlfn.XLOOKUP($B547&amp;"#"&amp;T$6,INDIRECT(SUBSTITUTE("ИсходныеДанные!$где$2:$где$50000","где",$D$4)),INDIRECT(SUBSTITUTE("ИсходныеДанные!$что$2:$что$50000","что",$G$4)),"",0,1)</f>
        <v/>
      </c>
      <c r="V547" s="20" t="str" cm="1">
        <f t="array" ref="V547">_xlfn.XLOOKUP($B547&amp;"#"&amp;V$6,INDIRECT(SUBSTITUTE("ИсходныеДанные!$где$2:$где$50000","где",$D$4)),INDIRECT(SUBSTITUTE("ИсходныеДанные!$что$2:$что$50000","что",$F$4)),"",0,1)</f>
        <v/>
      </c>
      <c r="W547" s="78" t="str" cm="1">
        <f t="array" ref="W547">_xlfn.XLOOKUP($B547&amp;"#"&amp;V$6,INDIRECT(SUBSTITUTE("ИсходныеДанные!$где$2:$где$50000","где",$D$4)),INDIRECT(SUBSTITUTE("ИсходныеДанные!$что$2:$что$50000","что",$G$4)),"",0,1)</f>
        <v/>
      </c>
      <c r="X547" s="20" t="str" cm="1">
        <f t="array" ref="X547">_xlfn.XLOOKUP($B547&amp;"#"&amp;X$6,INDIRECT(SUBSTITUTE("ИсходныеДанные!$где$2:$где$50000","где",$D$4)),INDIRECT(SUBSTITUTE("ИсходныеДанные!$что$2:$что$50000","что",$F$4)),"",0,1)</f>
        <v/>
      </c>
      <c r="Y547" s="78" t="str" cm="1">
        <f t="array" ref="Y547">_xlfn.XLOOKUP($B547&amp;"#"&amp;X$6,INDIRECT(SUBSTITUTE("ИсходныеДанные!$где$2:$где$50000","где",$D$4)),INDIRECT(SUBSTITUTE("ИсходныеДанные!$что$2:$что$50000","что",$G$4)),"",0,1)</f>
        <v/>
      </c>
      <c r="Z547" s="20" t="str" cm="1">
        <f t="array" ref="Z547">_xlfn.XLOOKUP($B547&amp;"#"&amp;Z$6,INDIRECT(SUBSTITUTE("ИсходныеДанные!$где$2:$где$50000","где",$D$4)),INDIRECT(SUBSTITUTE("ИсходныеДанные!$что$2:$что$50000","что",$F$4)),"",0,1)</f>
        <v/>
      </c>
      <c r="AA547" s="78" t="str" cm="1">
        <f t="array" ref="AA547">_xlfn.XLOOKUP($B547&amp;"#"&amp;Z$6,INDIRECT(SUBSTITUTE("ИсходныеДанные!$где$2:$где$50000","где",$D$4)),INDIRECT(SUBSTITUTE("ИсходныеДанные!$что$2:$что$50000","что",$G$4)),"",0,1)</f>
        <v/>
      </c>
      <c r="AB547" s="3"/>
    </row>
    <row r="548" spans="1:28" x14ac:dyDescent="0.25">
      <c r="A548" s="6" t="str">
        <f t="shared" si="6"/>
        <v>delete</v>
      </c>
      <c r="B548" s="9" cm="1">
        <f t="array" ref="B548">INDIRECT("УникальныеСписки!E"&amp;ROW()-$E$4)</f>
        <v>0</v>
      </c>
      <c r="C548" s="15" t="str">
        <f t="array" ref="C548">_xlfn.XLOOKUP($B548,INDIRECT(SUBSTITUTE("ИсходныеДанные!$где$2:$где$50000","где",$B$4)),INDIRECT(SUBSTITUTE("ИсходныеДанные!$что$2:$что$50000","что",C$4)),"",0,1)</f>
        <v/>
      </c>
      <c r="D548" s="20" t="str" cm="1">
        <f t="array" ref="D548">_xlfn.XLOOKUP($B548&amp;"#"&amp;D$6,INDIRECT(SUBSTITUTE("ИсходныеДанные!$где$2:$где$50000","где",$D$4)),INDIRECT(SUBSTITUTE("ИсходныеДанные!$что$2:$что$50000","что",$F$4)),"",0,1)</f>
        <v/>
      </c>
      <c r="E548" s="78" t="str" cm="1">
        <f t="array" ref="E548">_xlfn.XLOOKUP($B548&amp;"#"&amp;D$6,INDIRECT(SUBSTITUTE("ИсходныеДанные!$где$2:$где$50000","где",$D$4)),INDIRECT(SUBSTITUTE("ИсходныеДанные!$что$2:$что$50000","что",$G$4)),"",0,1)</f>
        <v/>
      </c>
      <c r="F548" s="20" t="str" cm="1">
        <f t="array" ref="F548">_xlfn.XLOOKUP($B548&amp;"#"&amp;F$6,INDIRECT(SUBSTITUTE("ИсходныеДанные!$где$2:$где$50000","где",$D$4)),INDIRECT(SUBSTITUTE("ИсходныеДанные!$что$2:$что$50000","что",$F$4)),"",0,1)</f>
        <v/>
      </c>
      <c r="G548" s="78" t="str" cm="1">
        <f t="array" ref="G548">_xlfn.XLOOKUP($B548&amp;"#"&amp;F$6,INDIRECT(SUBSTITUTE("ИсходныеДанные!$где$2:$где$50000","где",$D$4)),INDIRECT(SUBSTITUTE("ИсходныеДанные!$что$2:$что$50000","что",$G$4)),"",0,1)</f>
        <v/>
      </c>
      <c r="H548" s="20" t="str" cm="1">
        <f t="array" ref="H548">_xlfn.XLOOKUP($B548&amp;"#"&amp;H$6,INDIRECT(SUBSTITUTE("ИсходныеДанные!$где$2:$где$50000","где",$D$4)),INDIRECT(SUBSTITUTE("ИсходныеДанные!$что$2:$что$50000","что",$F$4)),"",0,1)</f>
        <v/>
      </c>
      <c r="I548" s="78" t="str" cm="1">
        <f t="array" ref="I548">_xlfn.XLOOKUP($B548&amp;"#"&amp;H$6,INDIRECT(SUBSTITUTE("ИсходныеДанные!$где$2:$где$50000","где",$D$4)),INDIRECT(SUBSTITUTE("ИсходныеДанные!$что$2:$что$50000","что",$G$4)),"",0,1)</f>
        <v/>
      </c>
      <c r="J548" s="20" t="str" cm="1">
        <f t="array" ref="J548">_xlfn.XLOOKUP($B548&amp;"#"&amp;J$6,INDIRECT(SUBSTITUTE("ИсходныеДанные!$где$2:$где$50000","где",$D$4)),INDIRECT(SUBSTITUTE("ИсходныеДанные!$что$2:$что$50000","что",$F$4)),"",0,1)</f>
        <v/>
      </c>
      <c r="K548" s="78" t="str" cm="1">
        <f t="array" ref="K548">_xlfn.XLOOKUP($B548&amp;"#"&amp;J$6,INDIRECT(SUBSTITUTE("ИсходныеДанные!$где$2:$где$50000","где",$D$4)),INDIRECT(SUBSTITUTE("ИсходныеДанные!$что$2:$что$50000","что",$G$4)),"",0,1)</f>
        <v/>
      </c>
      <c r="L548" s="20" t="str" cm="1">
        <f t="array" ref="L548">_xlfn.XLOOKUP($B548&amp;"#"&amp;L$6,INDIRECT(SUBSTITUTE("ИсходныеДанные!$где$2:$где$50000","где",$D$4)),INDIRECT(SUBSTITUTE("ИсходныеДанные!$что$2:$что$50000","что",$F$4)),"",0,1)</f>
        <v/>
      </c>
      <c r="M548" s="78" t="str" cm="1">
        <f t="array" ref="M548">_xlfn.XLOOKUP($B548&amp;"#"&amp;L$6,INDIRECT(SUBSTITUTE("ИсходныеДанные!$где$2:$где$50000","где",$D$4)),INDIRECT(SUBSTITUTE("ИсходныеДанные!$что$2:$что$50000","что",$G$4)),"",0,1)</f>
        <v/>
      </c>
      <c r="N548" s="20" t="str" cm="1">
        <f t="array" ref="N548">_xlfn.XLOOKUP($B548&amp;"#"&amp;N$6,INDIRECT(SUBSTITUTE("ИсходныеДанные!$где$2:$где$50000","где",$D$4)),INDIRECT(SUBSTITUTE("ИсходныеДанные!$что$2:$что$50000","что",$F$4)),"",0,1)</f>
        <v/>
      </c>
      <c r="O548" s="78" t="str" cm="1">
        <f t="array" ref="O548">_xlfn.XLOOKUP($B548&amp;"#"&amp;N$6,INDIRECT(SUBSTITUTE("ИсходныеДанные!$где$2:$где$50000","где",$D$4)),INDIRECT(SUBSTITUTE("ИсходныеДанные!$что$2:$что$50000","что",$G$4)),"",0,1)</f>
        <v/>
      </c>
      <c r="P548" s="20" t="str" cm="1">
        <f t="array" ref="P548">_xlfn.XLOOKUP($B548&amp;"#"&amp;P$6,INDIRECT(SUBSTITUTE("ИсходныеДанные!$где$2:$где$50000","где",$D$4)),INDIRECT(SUBSTITUTE("ИсходныеДанные!$что$2:$что$50000","что",$F$4)),"",0,1)</f>
        <v/>
      </c>
      <c r="Q548" s="78" t="str" cm="1">
        <f t="array" ref="Q548">_xlfn.XLOOKUP($B548&amp;"#"&amp;P$6,INDIRECT(SUBSTITUTE("ИсходныеДанные!$где$2:$где$50000","где",$D$4)),INDIRECT(SUBSTITUTE("ИсходныеДанные!$что$2:$что$50000","что",$G$4)),"",0,1)</f>
        <v/>
      </c>
      <c r="R548" s="20" t="str" cm="1">
        <f t="array" ref="R548">_xlfn.XLOOKUP($B548&amp;"#"&amp;R$6,INDIRECT(SUBSTITUTE("ИсходныеДанные!$где$2:$где$50000","где",$D$4)),INDIRECT(SUBSTITUTE("ИсходныеДанные!$что$2:$что$50000","что",$F$4)),"",0,1)</f>
        <v/>
      </c>
      <c r="S548" s="78" t="str" cm="1">
        <f t="array" ref="S548">_xlfn.XLOOKUP($B548&amp;"#"&amp;R$6,INDIRECT(SUBSTITUTE("ИсходныеДанные!$где$2:$где$50000","где",$D$4)),INDIRECT(SUBSTITUTE("ИсходныеДанные!$что$2:$что$50000","что",$G$4)),"",0,1)</f>
        <v/>
      </c>
      <c r="T548" s="20" t="str" cm="1">
        <f t="array" ref="T548">_xlfn.XLOOKUP($B548&amp;"#"&amp;T$6,INDIRECT(SUBSTITUTE("ИсходныеДанные!$где$2:$где$50000","где",$D$4)),INDIRECT(SUBSTITUTE("ИсходныеДанные!$что$2:$что$50000","что",$F$4)),"",0,1)</f>
        <v/>
      </c>
      <c r="U548" s="78" t="str" cm="1">
        <f t="array" ref="U548">_xlfn.XLOOKUP($B548&amp;"#"&amp;T$6,INDIRECT(SUBSTITUTE("ИсходныеДанные!$где$2:$где$50000","где",$D$4)),INDIRECT(SUBSTITUTE("ИсходныеДанные!$что$2:$что$50000","что",$G$4)),"",0,1)</f>
        <v/>
      </c>
      <c r="V548" s="20" t="str" cm="1">
        <f t="array" ref="V548">_xlfn.XLOOKUP($B548&amp;"#"&amp;V$6,INDIRECT(SUBSTITUTE("ИсходныеДанные!$где$2:$где$50000","где",$D$4)),INDIRECT(SUBSTITUTE("ИсходныеДанные!$что$2:$что$50000","что",$F$4)),"",0,1)</f>
        <v/>
      </c>
      <c r="W548" s="78" t="str" cm="1">
        <f t="array" ref="W548">_xlfn.XLOOKUP($B548&amp;"#"&amp;V$6,INDIRECT(SUBSTITUTE("ИсходныеДанные!$где$2:$где$50000","где",$D$4)),INDIRECT(SUBSTITUTE("ИсходныеДанные!$что$2:$что$50000","что",$G$4)),"",0,1)</f>
        <v/>
      </c>
      <c r="X548" s="20" t="str" cm="1">
        <f t="array" ref="X548">_xlfn.XLOOKUP($B548&amp;"#"&amp;X$6,INDIRECT(SUBSTITUTE("ИсходныеДанные!$где$2:$где$50000","где",$D$4)),INDIRECT(SUBSTITUTE("ИсходныеДанные!$что$2:$что$50000","что",$F$4)),"",0,1)</f>
        <v/>
      </c>
      <c r="Y548" s="78" t="str" cm="1">
        <f t="array" ref="Y548">_xlfn.XLOOKUP($B548&amp;"#"&amp;X$6,INDIRECT(SUBSTITUTE("ИсходныеДанные!$где$2:$где$50000","где",$D$4)),INDIRECT(SUBSTITUTE("ИсходныеДанные!$что$2:$что$50000","что",$G$4)),"",0,1)</f>
        <v/>
      </c>
      <c r="Z548" s="20" t="str" cm="1">
        <f t="array" ref="Z548">_xlfn.XLOOKUP($B548&amp;"#"&amp;Z$6,INDIRECT(SUBSTITUTE("ИсходныеДанные!$где$2:$где$50000","где",$D$4)),INDIRECT(SUBSTITUTE("ИсходныеДанные!$что$2:$что$50000","что",$F$4)),"",0,1)</f>
        <v/>
      </c>
      <c r="AA548" s="78" t="str" cm="1">
        <f t="array" ref="AA548">_xlfn.XLOOKUP($B548&amp;"#"&amp;Z$6,INDIRECT(SUBSTITUTE("ИсходныеДанные!$где$2:$где$50000","где",$D$4)),INDIRECT(SUBSTITUTE("ИсходныеДанные!$что$2:$что$50000","что",$G$4)),"",0,1)</f>
        <v/>
      </c>
      <c r="AB548" s="3"/>
    </row>
    <row r="549" spans="1:28" x14ac:dyDescent="0.25">
      <c r="A549" s="6" t="str">
        <f t="shared" si="6"/>
        <v>delete</v>
      </c>
      <c r="B549" s="9" cm="1">
        <f t="array" ref="B549">INDIRECT("УникальныеСписки!E"&amp;ROW()-$E$4)</f>
        <v>0</v>
      </c>
      <c r="C549" s="15" t="str">
        <f t="array" ref="C549">_xlfn.XLOOKUP($B549,INDIRECT(SUBSTITUTE("ИсходныеДанные!$где$2:$где$50000","где",$B$4)),INDIRECT(SUBSTITUTE("ИсходныеДанные!$что$2:$что$50000","что",C$4)),"",0,1)</f>
        <v/>
      </c>
      <c r="D549" s="20" t="str" cm="1">
        <f t="array" ref="D549">_xlfn.XLOOKUP($B549&amp;"#"&amp;D$6,INDIRECT(SUBSTITUTE("ИсходныеДанные!$где$2:$где$50000","где",$D$4)),INDIRECT(SUBSTITUTE("ИсходныеДанные!$что$2:$что$50000","что",$F$4)),"",0,1)</f>
        <v/>
      </c>
      <c r="E549" s="78" t="str" cm="1">
        <f t="array" ref="E549">_xlfn.XLOOKUP($B549&amp;"#"&amp;D$6,INDIRECT(SUBSTITUTE("ИсходныеДанные!$где$2:$где$50000","где",$D$4)),INDIRECT(SUBSTITUTE("ИсходныеДанные!$что$2:$что$50000","что",$G$4)),"",0,1)</f>
        <v/>
      </c>
      <c r="F549" s="20" t="str" cm="1">
        <f t="array" ref="F549">_xlfn.XLOOKUP($B549&amp;"#"&amp;F$6,INDIRECT(SUBSTITUTE("ИсходныеДанные!$где$2:$где$50000","где",$D$4)),INDIRECT(SUBSTITUTE("ИсходныеДанные!$что$2:$что$50000","что",$F$4)),"",0,1)</f>
        <v/>
      </c>
      <c r="G549" s="78" t="str" cm="1">
        <f t="array" ref="G549">_xlfn.XLOOKUP($B549&amp;"#"&amp;F$6,INDIRECT(SUBSTITUTE("ИсходныеДанные!$где$2:$где$50000","где",$D$4)),INDIRECT(SUBSTITUTE("ИсходныеДанные!$что$2:$что$50000","что",$G$4)),"",0,1)</f>
        <v/>
      </c>
      <c r="H549" s="20" t="str" cm="1">
        <f t="array" ref="H549">_xlfn.XLOOKUP($B549&amp;"#"&amp;H$6,INDIRECT(SUBSTITUTE("ИсходныеДанные!$где$2:$где$50000","где",$D$4)),INDIRECT(SUBSTITUTE("ИсходныеДанные!$что$2:$что$50000","что",$F$4)),"",0,1)</f>
        <v/>
      </c>
      <c r="I549" s="78" t="str" cm="1">
        <f t="array" ref="I549">_xlfn.XLOOKUP($B549&amp;"#"&amp;H$6,INDIRECT(SUBSTITUTE("ИсходныеДанные!$где$2:$где$50000","где",$D$4)),INDIRECT(SUBSTITUTE("ИсходныеДанные!$что$2:$что$50000","что",$G$4)),"",0,1)</f>
        <v/>
      </c>
      <c r="J549" s="20" t="str" cm="1">
        <f t="array" ref="J549">_xlfn.XLOOKUP($B549&amp;"#"&amp;J$6,INDIRECT(SUBSTITUTE("ИсходныеДанные!$где$2:$где$50000","где",$D$4)),INDIRECT(SUBSTITUTE("ИсходныеДанные!$что$2:$что$50000","что",$F$4)),"",0,1)</f>
        <v/>
      </c>
      <c r="K549" s="78" t="str" cm="1">
        <f t="array" ref="K549">_xlfn.XLOOKUP($B549&amp;"#"&amp;J$6,INDIRECT(SUBSTITUTE("ИсходныеДанные!$где$2:$где$50000","где",$D$4)),INDIRECT(SUBSTITUTE("ИсходныеДанные!$что$2:$что$50000","что",$G$4)),"",0,1)</f>
        <v/>
      </c>
      <c r="L549" s="20" t="str" cm="1">
        <f t="array" ref="L549">_xlfn.XLOOKUP($B549&amp;"#"&amp;L$6,INDIRECT(SUBSTITUTE("ИсходныеДанные!$где$2:$где$50000","где",$D$4)),INDIRECT(SUBSTITUTE("ИсходныеДанные!$что$2:$что$50000","что",$F$4)),"",0,1)</f>
        <v/>
      </c>
      <c r="M549" s="78" t="str" cm="1">
        <f t="array" ref="M549">_xlfn.XLOOKUP($B549&amp;"#"&amp;L$6,INDIRECT(SUBSTITUTE("ИсходныеДанные!$где$2:$где$50000","где",$D$4)),INDIRECT(SUBSTITUTE("ИсходныеДанные!$что$2:$что$50000","что",$G$4)),"",0,1)</f>
        <v/>
      </c>
      <c r="N549" s="20" t="str" cm="1">
        <f t="array" ref="N549">_xlfn.XLOOKUP($B549&amp;"#"&amp;N$6,INDIRECT(SUBSTITUTE("ИсходныеДанные!$где$2:$где$50000","где",$D$4)),INDIRECT(SUBSTITUTE("ИсходныеДанные!$что$2:$что$50000","что",$F$4)),"",0,1)</f>
        <v/>
      </c>
      <c r="O549" s="78" t="str" cm="1">
        <f t="array" ref="O549">_xlfn.XLOOKUP($B549&amp;"#"&amp;N$6,INDIRECT(SUBSTITUTE("ИсходныеДанные!$где$2:$где$50000","где",$D$4)),INDIRECT(SUBSTITUTE("ИсходныеДанные!$что$2:$что$50000","что",$G$4)),"",0,1)</f>
        <v/>
      </c>
      <c r="P549" s="20" t="str" cm="1">
        <f t="array" ref="P549">_xlfn.XLOOKUP($B549&amp;"#"&amp;P$6,INDIRECT(SUBSTITUTE("ИсходныеДанные!$где$2:$где$50000","где",$D$4)),INDIRECT(SUBSTITUTE("ИсходныеДанные!$что$2:$что$50000","что",$F$4)),"",0,1)</f>
        <v/>
      </c>
      <c r="Q549" s="78" t="str" cm="1">
        <f t="array" ref="Q549">_xlfn.XLOOKUP($B549&amp;"#"&amp;P$6,INDIRECT(SUBSTITUTE("ИсходныеДанные!$где$2:$где$50000","где",$D$4)),INDIRECT(SUBSTITUTE("ИсходныеДанные!$что$2:$что$50000","что",$G$4)),"",0,1)</f>
        <v/>
      </c>
      <c r="R549" s="20" t="str" cm="1">
        <f t="array" ref="R549">_xlfn.XLOOKUP($B549&amp;"#"&amp;R$6,INDIRECT(SUBSTITUTE("ИсходныеДанные!$где$2:$где$50000","где",$D$4)),INDIRECT(SUBSTITUTE("ИсходныеДанные!$что$2:$что$50000","что",$F$4)),"",0,1)</f>
        <v/>
      </c>
      <c r="S549" s="78" t="str" cm="1">
        <f t="array" ref="S549">_xlfn.XLOOKUP($B549&amp;"#"&amp;R$6,INDIRECT(SUBSTITUTE("ИсходныеДанные!$где$2:$где$50000","где",$D$4)),INDIRECT(SUBSTITUTE("ИсходныеДанные!$что$2:$что$50000","что",$G$4)),"",0,1)</f>
        <v/>
      </c>
      <c r="T549" s="20" t="str" cm="1">
        <f t="array" ref="T549">_xlfn.XLOOKUP($B549&amp;"#"&amp;T$6,INDIRECT(SUBSTITUTE("ИсходныеДанные!$где$2:$где$50000","где",$D$4)),INDIRECT(SUBSTITUTE("ИсходныеДанные!$что$2:$что$50000","что",$F$4)),"",0,1)</f>
        <v/>
      </c>
      <c r="U549" s="78" t="str" cm="1">
        <f t="array" ref="U549">_xlfn.XLOOKUP($B549&amp;"#"&amp;T$6,INDIRECT(SUBSTITUTE("ИсходныеДанные!$где$2:$где$50000","где",$D$4)),INDIRECT(SUBSTITUTE("ИсходныеДанные!$что$2:$что$50000","что",$G$4)),"",0,1)</f>
        <v/>
      </c>
      <c r="V549" s="20" t="str" cm="1">
        <f t="array" ref="V549">_xlfn.XLOOKUP($B549&amp;"#"&amp;V$6,INDIRECT(SUBSTITUTE("ИсходныеДанные!$где$2:$где$50000","где",$D$4)),INDIRECT(SUBSTITUTE("ИсходныеДанные!$что$2:$что$50000","что",$F$4)),"",0,1)</f>
        <v/>
      </c>
      <c r="W549" s="78" t="str" cm="1">
        <f t="array" ref="W549">_xlfn.XLOOKUP($B549&amp;"#"&amp;V$6,INDIRECT(SUBSTITUTE("ИсходныеДанные!$где$2:$где$50000","где",$D$4)),INDIRECT(SUBSTITUTE("ИсходныеДанные!$что$2:$что$50000","что",$G$4)),"",0,1)</f>
        <v/>
      </c>
      <c r="X549" s="20" t="str" cm="1">
        <f t="array" ref="X549">_xlfn.XLOOKUP($B549&amp;"#"&amp;X$6,INDIRECT(SUBSTITUTE("ИсходныеДанные!$где$2:$где$50000","где",$D$4)),INDIRECT(SUBSTITUTE("ИсходныеДанные!$что$2:$что$50000","что",$F$4)),"",0,1)</f>
        <v/>
      </c>
      <c r="Y549" s="78" t="str" cm="1">
        <f t="array" ref="Y549">_xlfn.XLOOKUP($B549&amp;"#"&amp;X$6,INDIRECT(SUBSTITUTE("ИсходныеДанные!$где$2:$где$50000","где",$D$4)),INDIRECT(SUBSTITUTE("ИсходныеДанные!$что$2:$что$50000","что",$G$4)),"",0,1)</f>
        <v/>
      </c>
      <c r="Z549" s="20" t="str" cm="1">
        <f t="array" ref="Z549">_xlfn.XLOOKUP($B549&amp;"#"&amp;Z$6,INDIRECT(SUBSTITUTE("ИсходныеДанные!$где$2:$где$50000","где",$D$4)),INDIRECT(SUBSTITUTE("ИсходныеДанные!$что$2:$что$50000","что",$F$4)),"",0,1)</f>
        <v/>
      </c>
      <c r="AA549" s="78" t="str" cm="1">
        <f t="array" ref="AA549">_xlfn.XLOOKUP($B549&amp;"#"&amp;Z$6,INDIRECT(SUBSTITUTE("ИсходныеДанные!$где$2:$где$50000","где",$D$4)),INDIRECT(SUBSTITUTE("ИсходныеДанные!$что$2:$что$50000","что",$G$4)),"",0,1)</f>
        <v/>
      </c>
      <c r="AB549" s="3"/>
    </row>
    <row r="550" spans="1:28" x14ac:dyDescent="0.25">
      <c r="A550" s="6" t="str">
        <f t="shared" si="6"/>
        <v>delete</v>
      </c>
      <c r="B550" s="9" cm="1">
        <f t="array" ref="B550">INDIRECT("УникальныеСписки!E"&amp;ROW()-$E$4)</f>
        <v>0</v>
      </c>
      <c r="C550" s="15" t="str">
        <f t="array" ref="C550">_xlfn.XLOOKUP($B550,INDIRECT(SUBSTITUTE("ИсходныеДанные!$где$2:$где$50000","где",$B$4)),INDIRECT(SUBSTITUTE("ИсходныеДанные!$что$2:$что$50000","что",C$4)),"",0,1)</f>
        <v/>
      </c>
      <c r="D550" s="20" t="str" cm="1">
        <f t="array" ref="D550">_xlfn.XLOOKUP($B550&amp;"#"&amp;D$6,INDIRECT(SUBSTITUTE("ИсходныеДанные!$где$2:$где$50000","где",$D$4)),INDIRECT(SUBSTITUTE("ИсходныеДанные!$что$2:$что$50000","что",$F$4)),"",0,1)</f>
        <v/>
      </c>
      <c r="E550" s="78" t="str" cm="1">
        <f t="array" ref="E550">_xlfn.XLOOKUP($B550&amp;"#"&amp;D$6,INDIRECT(SUBSTITUTE("ИсходныеДанные!$где$2:$где$50000","где",$D$4)),INDIRECT(SUBSTITUTE("ИсходныеДанные!$что$2:$что$50000","что",$G$4)),"",0,1)</f>
        <v/>
      </c>
      <c r="F550" s="20" t="str" cm="1">
        <f t="array" ref="F550">_xlfn.XLOOKUP($B550&amp;"#"&amp;F$6,INDIRECT(SUBSTITUTE("ИсходныеДанные!$где$2:$где$50000","где",$D$4)),INDIRECT(SUBSTITUTE("ИсходныеДанные!$что$2:$что$50000","что",$F$4)),"",0,1)</f>
        <v/>
      </c>
      <c r="G550" s="78" t="str" cm="1">
        <f t="array" ref="G550">_xlfn.XLOOKUP($B550&amp;"#"&amp;F$6,INDIRECT(SUBSTITUTE("ИсходныеДанные!$где$2:$где$50000","где",$D$4)),INDIRECT(SUBSTITUTE("ИсходныеДанные!$что$2:$что$50000","что",$G$4)),"",0,1)</f>
        <v/>
      </c>
      <c r="H550" s="20" t="str" cm="1">
        <f t="array" ref="H550">_xlfn.XLOOKUP($B550&amp;"#"&amp;H$6,INDIRECT(SUBSTITUTE("ИсходныеДанные!$где$2:$где$50000","где",$D$4)),INDIRECT(SUBSTITUTE("ИсходныеДанные!$что$2:$что$50000","что",$F$4)),"",0,1)</f>
        <v/>
      </c>
      <c r="I550" s="78" t="str" cm="1">
        <f t="array" ref="I550">_xlfn.XLOOKUP($B550&amp;"#"&amp;H$6,INDIRECT(SUBSTITUTE("ИсходныеДанные!$где$2:$где$50000","где",$D$4)),INDIRECT(SUBSTITUTE("ИсходныеДанные!$что$2:$что$50000","что",$G$4)),"",0,1)</f>
        <v/>
      </c>
      <c r="J550" s="20" t="str" cm="1">
        <f t="array" ref="J550">_xlfn.XLOOKUP($B550&amp;"#"&amp;J$6,INDIRECT(SUBSTITUTE("ИсходныеДанные!$где$2:$где$50000","где",$D$4)),INDIRECT(SUBSTITUTE("ИсходныеДанные!$что$2:$что$50000","что",$F$4)),"",0,1)</f>
        <v/>
      </c>
      <c r="K550" s="78" t="str" cm="1">
        <f t="array" ref="K550">_xlfn.XLOOKUP($B550&amp;"#"&amp;J$6,INDIRECT(SUBSTITUTE("ИсходныеДанные!$где$2:$где$50000","где",$D$4)),INDIRECT(SUBSTITUTE("ИсходныеДанные!$что$2:$что$50000","что",$G$4)),"",0,1)</f>
        <v/>
      </c>
      <c r="L550" s="20" t="str" cm="1">
        <f t="array" ref="L550">_xlfn.XLOOKUP($B550&amp;"#"&amp;L$6,INDIRECT(SUBSTITUTE("ИсходныеДанные!$где$2:$где$50000","где",$D$4)),INDIRECT(SUBSTITUTE("ИсходныеДанные!$что$2:$что$50000","что",$F$4)),"",0,1)</f>
        <v/>
      </c>
      <c r="M550" s="78" t="str" cm="1">
        <f t="array" ref="M550">_xlfn.XLOOKUP($B550&amp;"#"&amp;L$6,INDIRECT(SUBSTITUTE("ИсходныеДанные!$где$2:$где$50000","где",$D$4)),INDIRECT(SUBSTITUTE("ИсходныеДанные!$что$2:$что$50000","что",$G$4)),"",0,1)</f>
        <v/>
      </c>
      <c r="N550" s="20" t="str" cm="1">
        <f t="array" ref="N550">_xlfn.XLOOKUP($B550&amp;"#"&amp;N$6,INDIRECT(SUBSTITUTE("ИсходныеДанные!$где$2:$где$50000","где",$D$4)),INDIRECT(SUBSTITUTE("ИсходныеДанные!$что$2:$что$50000","что",$F$4)),"",0,1)</f>
        <v/>
      </c>
      <c r="O550" s="78" t="str" cm="1">
        <f t="array" ref="O550">_xlfn.XLOOKUP($B550&amp;"#"&amp;N$6,INDIRECT(SUBSTITUTE("ИсходныеДанные!$где$2:$где$50000","где",$D$4)),INDIRECT(SUBSTITUTE("ИсходныеДанные!$что$2:$что$50000","что",$G$4)),"",0,1)</f>
        <v/>
      </c>
      <c r="P550" s="20" t="str" cm="1">
        <f t="array" ref="P550">_xlfn.XLOOKUP($B550&amp;"#"&amp;P$6,INDIRECT(SUBSTITUTE("ИсходныеДанные!$где$2:$где$50000","где",$D$4)),INDIRECT(SUBSTITUTE("ИсходныеДанные!$что$2:$что$50000","что",$F$4)),"",0,1)</f>
        <v/>
      </c>
      <c r="Q550" s="78" t="str" cm="1">
        <f t="array" ref="Q550">_xlfn.XLOOKUP($B550&amp;"#"&amp;P$6,INDIRECT(SUBSTITUTE("ИсходныеДанные!$где$2:$где$50000","где",$D$4)),INDIRECT(SUBSTITUTE("ИсходныеДанные!$что$2:$что$50000","что",$G$4)),"",0,1)</f>
        <v/>
      </c>
      <c r="R550" s="20" t="str" cm="1">
        <f t="array" ref="R550">_xlfn.XLOOKUP($B550&amp;"#"&amp;R$6,INDIRECT(SUBSTITUTE("ИсходныеДанные!$где$2:$где$50000","где",$D$4)),INDIRECT(SUBSTITUTE("ИсходныеДанные!$что$2:$что$50000","что",$F$4)),"",0,1)</f>
        <v/>
      </c>
      <c r="S550" s="78" t="str" cm="1">
        <f t="array" ref="S550">_xlfn.XLOOKUP($B550&amp;"#"&amp;R$6,INDIRECT(SUBSTITUTE("ИсходныеДанные!$где$2:$где$50000","где",$D$4)),INDIRECT(SUBSTITUTE("ИсходныеДанные!$что$2:$что$50000","что",$G$4)),"",0,1)</f>
        <v/>
      </c>
      <c r="T550" s="20" t="str" cm="1">
        <f t="array" ref="T550">_xlfn.XLOOKUP($B550&amp;"#"&amp;T$6,INDIRECT(SUBSTITUTE("ИсходныеДанные!$где$2:$где$50000","где",$D$4)),INDIRECT(SUBSTITUTE("ИсходныеДанные!$что$2:$что$50000","что",$F$4)),"",0,1)</f>
        <v/>
      </c>
      <c r="U550" s="78" t="str" cm="1">
        <f t="array" ref="U550">_xlfn.XLOOKUP($B550&amp;"#"&amp;T$6,INDIRECT(SUBSTITUTE("ИсходныеДанные!$где$2:$где$50000","где",$D$4)),INDIRECT(SUBSTITUTE("ИсходныеДанные!$что$2:$что$50000","что",$G$4)),"",0,1)</f>
        <v/>
      </c>
      <c r="V550" s="20" t="str" cm="1">
        <f t="array" ref="V550">_xlfn.XLOOKUP($B550&amp;"#"&amp;V$6,INDIRECT(SUBSTITUTE("ИсходныеДанные!$где$2:$где$50000","где",$D$4)),INDIRECT(SUBSTITUTE("ИсходныеДанные!$что$2:$что$50000","что",$F$4)),"",0,1)</f>
        <v/>
      </c>
      <c r="W550" s="78" t="str" cm="1">
        <f t="array" ref="W550">_xlfn.XLOOKUP($B550&amp;"#"&amp;V$6,INDIRECT(SUBSTITUTE("ИсходныеДанные!$где$2:$где$50000","где",$D$4)),INDIRECT(SUBSTITUTE("ИсходныеДанные!$что$2:$что$50000","что",$G$4)),"",0,1)</f>
        <v/>
      </c>
      <c r="X550" s="20" t="str" cm="1">
        <f t="array" ref="X550">_xlfn.XLOOKUP($B550&amp;"#"&amp;X$6,INDIRECT(SUBSTITUTE("ИсходныеДанные!$где$2:$где$50000","где",$D$4)),INDIRECT(SUBSTITUTE("ИсходныеДанные!$что$2:$что$50000","что",$F$4)),"",0,1)</f>
        <v/>
      </c>
      <c r="Y550" s="78" t="str" cm="1">
        <f t="array" ref="Y550">_xlfn.XLOOKUP($B550&amp;"#"&amp;X$6,INDIRECT(SUBSTITUTE("ИсходныеДанные!$где$2:$где$50000","где",$D$4)),INDIRECT(SUBSTITUTE("ИсходныеДанные!$что$2:$что$50000","что",$G$4)),"",0,1)</f>
        <v/>
      </c>
      <c r="Z550" s="20" t="str" cm="1">
        <f t="array" ref="Z550">_xlfn.XLOOKUP($B550&amp;"#"&amp;Z$6,INDIRECT(SUBSTITUTE("ИсходныеДанные!$где$2:$где$50000","где",$D$4)),INDIRECT(SUBSTITUTE("ИсходныеДанные!$что$2:$что$50000","что",$F$4)),"",0,1)</f>
        <v/>
      </c>
      <c r="AA550" s="78" t="str" cm="1">
        <f t="array" ref="AA550">_xlfn.XLOOKUP($B550&amp;"#"&amp;Z$6,INDIRECT(SUBSTITUTE("ИсходныеДанные!$где$2:$где$50000","где",$D$4)),INDIRECT(SUBSTITUTE("ИсходныеДанные!$что$2:$что$50000","что",$G$4)),"",0,1)</f>
        <v/>
      </c>
      <c r="AB550" s="3"/>
    </row>
    <row r="551" spans="1:28" x14ac:dyDescent="0.25">
      <c r="A551" s="6" t="str">
        <f t="shared" si="6"/>
        <v>delete</v>
      </c>
      <c r="B551" s="9" cm="1">
        <f t="array" ref="B551">INDIRECT("УникальныеСписки!E"&amp;ROW()-$E$4)</f>
        <v>0</v>
      </c>
      <c r="C551" s="15" t="str">
        <f t="array" ref="C551">_xlfn.XLOOKUP($B551,INDIRECT(SUBSTITUTE("ИсходныеДанные!$где$2:$где$50000","где",$B$4)),INDIRECT(SUBSTITUTE("ИсходныеДанные!$что$2:$что$50000","что",C$4)),"",0,1)</f>
        <v/>
      </c>
      <c r="D551" s="20" t="str" cm="1">
        <f t="array" ref="D551">_xlfn.XLOOKUP($B551&amp;"#"&amp;D$6,INDIRECT(SUBSTITUTE("ИсходныеДанные!$где$2:$где$50000","где",$D$4)),INDIRECT(SUBSTITUTE("ИсходныеДанные!$что$2:$что$50000","что",$F$4)),"",0,1)</f>
        <v/>
      </c>
      <c r="E551" s="78" t="str" cm="1">
        <f t="array" ref="E551">_xlfn.XLOOKUP($B551&amp;"#"&amp;D$6,INDIRECT(SUBSTITUTE("ИсходныеДанные!$где$2:$где$50000","где",$D$4)),INDIRECT(SUBSTITUTE("ИсходныеДанные!$что$2:$что$50000","что",$G$4)),"",0,1)</f>
        <v/>
      </c>
      <c r="F551" s="20" t="str" cm="1">
        <f t="array" ref="F551">_xlfn.XLOOKUP($B551&amp;"#"&amp;F$6,INDIRECT(SUBSTITUTE("ИсходныеДанные!$где$2:$где$50000","где",$D$4)),INDIRECT(SUBSTITUTE("ИсходныеДанные!$что$2:$что$50000","что",$F$4)),"",0,1)</f>
        <v/>
      </c>
      <c r="G551" s="78" t="str" cm="1">
        <f t="array" ref="G551">_xlfn.XLOOKUP($B551&amp;"#"&amp;F$6,INDIRECT(SUBSTITUTE("ИсходныеДанные!$где$2:$где$50000","где",$D$4)),INDIRECT(SUBSTITUTE("ИсходныеДанные!$что$2:$что$50000","что",$G$4)),"",0,1)</f>
        <v/>
      </c>
      <c r="H551" s="20" t="str" cm="1">
        <f t="array" ref="H551">_xlfn.XLOOKUP($B551&amp;"#"&amp;H$6,INDIRECT(SUBSTITUTE("ИсходныеДанные!$где$2:$где$50000","где",$D$4)),INDIRECT(SUBSTITUTE("ИсходныеДанные!$что$2:$что$50000","что",$F$4)),"",0,1)</f>
        <v/>
      </c>
      <c r="I551" s="78" t="str" cm="1">
        <f t="array" ref="I551">_xlfn.XLOOKUP($B551&amp;"#"&amp;H$6,INDIRECT(SUBSTITUTE("ИсходныеДанные!$где$2:$где$50000","где",$D$4)),INDIRECT(SUBSTITUTE("ИсходныеДанные!$что$2:$что$50000","что",$G$4)),"",0,1)</f>
        <v/>
      </c>
      <c r="J551" s="20" t="str" cm="1">
        <f t="array" ref="J551">_xlfn.XLOOKUP($B551&amp;"#"&amp;J$6,INDIRECT(SUBSTITUTE("ИсходныеДанные!$где$2:$где$50000","где",$D$4)),INDIRECT(SUBSTITUTE("ИсходныеДанные!$что$2:$что$50000","что",$F$4)),"",0,1)</f>
        <v/>
      </c>
      <c r="K551" s="78" t="str" cm="1">
        <f t="array" ref="K551">_xlfn.XLOOKUP($B551&amp;"#"&amp;J$6,INDIRECT(SUBSTITUTE("ИсходныеДанные!$где$2:$где$50000","где",$D$4)),INDIRECT(SUBSTITUTE("ИсходныеДанные!$что$2:$что$50000","что",$G$4)),"",0,1)</f>
        <v/>
      </c>
      <c r="L551" s="20" t="str" cm="1">
        <f t="array" ref="L551">_xlfn.XLOOKUP($B551&amp;"#"&amp;L$6,INDIRECT(SUBSTITUTE("ИсходныеДанные!$где$2:$где$50000","где",$D$4)),INDIRECT(SUBSTITUTE("ИсходныеДанные!$что$2:$что$50000","что",$F$4)),"",0,1)</f>
        <v/>
      </c>
      <c r="M551" s="78" t="str" cm="1">
        <f t="array" ref="M551">_xlfn.XLOOKUP($B551&amp;"#"&amp;L$6,INDIRECT(SUBSTITUTE("ИсходныеДанные!$где$2:$где$50000","где",$D$4)),INDIRECT(SUBSTITUTE("ИсходныеДанные!$что$2:$что$50000","что",$G$4)),"",0,1)</f>
        <v/>
      </c>
      <c r="N551" s="20" t="str" cm="1">
        <f t="array" ref="N551">_xlfn.XLOOKUP($B551&amp;"#"&amp;N$6,INDIRECT(SUBSTITUTE("ИсходныеДанные!$где$2:$где$50000","где",$D$4)),INDIRECT(SUBSTITUTE("ИсходныеДанные!$что$2:$что$50000","что",$F$4)),"",0,1)</f>
        <v/>
      </c>
      <c r="O551" s="78" t="str" cm="1">
        <f t="array" ref="O551">_xlfn.XLOOKUP($B551&amp;"#"&amp;N$6,INDIRECT(SUBSTITUTE("ИсходныеДанные!$где$2:$где$50000","где",$D$4)),INDIRECT(SUBSTITUTE("ИсходныеДанные!$что$2:$что$50000","что",$G$4)),"",0,1)</f>
        <v/>
      </c>
      <c r="P551" s="20" t="str" cm="1">
        <f t="array" ref="P551">_xlfn.XLOOKUP($B551&amp;"#"&amp;P$6,INDIRECT(SUBSTITUTE("ИсходныеДанные!$где$2:$где$50000","где",$D$4)),INDIRECT(SUBSTITUTE("ИсходныеДанные!$что$2:$что$50000","что",$F$4)),"",0,1)</f>
        <v/>
      </c>
      <c r="Q551" s="78" t="str" cm="1">
        <f t="array" ref="Q551">_xlfn.XLOOKUP($B551&amp;"#"&amp;P$6,INDIRECT(SUBSTITUTE("ИсходныеДанные!$где$2:$где$50000","где",$D$4)),INDIRECT(SUBSTITUTE("ИсходныеДанные!$что$2:$что$50000","что",$G$4)),"",0,1)</f>
        <v/>
      </c>
      <c r="R551" s="20" t="str" cm="1">
        <f t="array" ref="R551">_xlfn.XLOOKUP($B551&amp;"#"&amp;R$6,INDIRECT(SUBSTITUTE("ИсходныеДанные!$где$2:$где$50000","где",$D$4)),INDIRECT(SUBSTITUTE("ИсходныеДанные!$что$2:$что$50000","что",$F$4)),"",0,1)</f>
        <v/>
      </c>
      <c r="S551" s="78" t="str" cm="1">
        <f t="array" ref="S551">_xlfn.XLOOKUP($B551&amp;"#"&amp;R$6,INDIRECT(SUBSTITUTE("ИсходныеДанные!$где$2:$где$50000","где",$D$4)),INDIRECT(SUBSTITUTE("ИсходныеДанные!$что$2:$что$50000","что",$G$4)),"",0,1)</f>
        <v/>
      </c>
      <c r="T551" s="20" t="str" cm="1">
        <f t="array" ref="T551">_xlfn.XLOOKUP($B551&amp;"#"&amp;T$6,INDIRECT(SUBSTITUTE("ИсходныеДанные!$где$2:$где$50000","где",$D$4)),INDIRECT(SUBSTITUTE("ИсходныеДанные!$что$2:$что$50000","что",$F$4)),"",0,1)</f>
        <v/>
      </c>
      <c r="U551" s="78" t="str" cm="1">
        <f t="array" ref="U551">_xlfn.XLOOKUP($B551&amp;"#"&amp;T$6,INDIRECT(SUBSTITUTE("ИсходныеДанные!$где$2:$где$50000","где",$D$4)),INDIRECT(SUBSTITUTE("ИсходныеДанные!$что$2:$что$50000","что",$G$4)),"",0,1)</f>
        <v/>
      </c>
      <c r="V551" s="20" t="str" cm="1">
        <f t="array" ref="V551">_xlfn.XLOOKUP($B551&amp;"#"&amp;V$6,INDIRECT(SUBSTITUTE("ИсходныеДанные!$где$2:$где$50000","где",$D$4)),INDIRECT(SUBSTITUTE("ИсходныеДанные!$что$2:$что$50000","что",$F$4)),"",0,1)</f>
        <v/>
      </c>
      <c r="W551" s="78" t="str" cm="1">
        <f t="array" ref="W551">_xlfn.XLOOKUP($B551&amp;"#"&amp;V$6,INDIRECT(SUBSTITUTE("ИсходныеДанные!$где$2:$где$50000","где",$D$4)),INDIRECT(SUBSTITUTE("ИсходныеДанные!$что$2:$что$50000","что",$G$4)),"",0,1)</f>
        <v/>
      </c>
      <c r="X551" s="20" t="str" cm="1">
        <f t="array" ref="X551">_xlfn.XLOOKUP($B551&amp;"#"&amp;X$6,INDIRECT(SUBSTITUTE("ИсходныеДанные!$где$2:$где$50000","где",$D$4)),INDIRECT(SUBSTITUTE("ИсходныеДанные!$что$2:$что$50000","что",$F$4)),"",0,1)</f>
        <v/>
      </c>
      <c r="Y551" s="78" t="str" cm="1">
        <f t="array" ref="Y551">_xlfn.XLOOKUP($B551&amp;"#"&amp;X$6,INDIRECT(SUBSTITUTE("ИсходныеДанные!$где$2:$где$50000","где",$D$4)),INDIRECT(SUBSTITUTE("ИсходныеДанные!$что$2:$что$50000","что",$G$4)),"",0,1)</f>
        <v/>
      </c>
      <c r="Z551" s="20" t="str" cm="1">
        <f t="array" ref="Z551">_xlfn.XLOOKUP($B551&amp;"#"&amp;Z$6,INDIRECT(SUBSTITUTE("ИсходныеДанные!$где$2:$где$50000","где",$D$4)),INDIRECT(SUBSTITUTE("ИсходныеДанные!$что$2:$что$50000","что",$F$4)),"",0,1)</f>
        <v/>
      </c>
      <c r="AA551" s="78" t="str" cm="1">
        <f t="array" ref="AA551">_xlfn.XLOOKUP($B551&amp;"#"&amp;Z$6,INDIRECT(SUBSTITUTE("ИсходныеДанные!$где$2:$где$50000","где",$D$4)),INDIRECT(SUBSTITUTE("ИсходныеДанные!$что$2:$что$50000","что",$G$4)),"",0,1)</f>
        <v/>
      </c>
      <c r="AB551" s="3"/>
    </row>
    <row r="552" spans="1:28" x14ac:dyDescent="0.25">
      <c r="A552" s="6" t="str">
        <f t="shared" si="6"/>
        <v>delete</v>
      </c>
      <c r="B552" s="9" cm="1">
        <f t="array" ref="B552">INDIRECT("УникальныеСписки!E"&amp;ROW()-$E$4)</f>
        <v>0</v>
      </c>
      <c r="C552" s="15" t="str">
        <f t="array" ref="C552">_xlfn.XLOOKUP($B552,INDIRECT(SUBSTITUTE("ИсходныеДанные!$где$2:$где$50000","где",$B$4)),INDIRECT(SUBSTITUTE("ИсходныеДанные!$что$2:$что$50000","что",C$4)),"",0,1)</f>
        <v/>
      </c>
      <c r="D552" s="20" t="str" cm="1">
        <f t="array" ref="D552">_xlfn.XLOOKUP($B552&amp;"#"&amp;D$6,INDIRECT(SUBSTITUTE("ИсходныеДанные!$где$2:$где$50000","где",$D$4)),INDIRECT(SUBSTITUTE("ИсходныеДанные!$что$2:$что$50000","что",$F$4)),"",0,1)</f>
        <v/>
      </c>
      <c r="E552" s="78" t="str" cm="1">
        <f t="array" ref="E552">_xlfn.XLOOKUP($B552&amp;"#"&amp;D$6,INDIRECT(SUBSTITUTE("ИсходныеДанные!$где$2:$где$50000","где",$D$4)),INDIRECT(SUBSTITUTE("ИсходныеДанные!$что$2:$что$50000","что",$G$4)),"",0,1)</f>
        <v/>
      </c>
      <c r="F552" s="20" t="str" cm="1">
        <f t="array" ref="F552">_xlfn.XLOOKUP($B552&amp;"#"&amp;F$6,INDIRECT(SUBSTITUTE("ИсходныеДанные!$где$2:$где$50000","где",$D$4)),INDIRECT(SUBSTITUTE("ИсходныеДанные!$что$2:$что$50000","что",$F$4)),"",0,1)</f>
        <v/>
      </c>
      <c r="G552" s="78" t="str" cm="1">
        <f t="array" ref="G552">_xlfn.XLOOKUP($B552&amp;"#"&amp;F$6,INDIRECT(SUBSTITUTE("ИсходныеДанные!$где$2:$где$50000","где",$D$4)),INDIRECT(SUBSTITUTE("ИсходныеДанные!$что$2:$что$50000","что",$G$4)),"",0,1)</f>
        <v/>
      </c>
      <c r="H552" s="20" t="str" cm="1">
        <f t="array" ref="H552">_xlfn.XLOOKUP($B552&amp;"#"&amp;H$6,INDIRECT(SUBSTITUTE("ИсходныеДанные!$где$2:$где$50000","где",$D$4)),INDIRECT(SUBSTITUTE("ИсходныеДанные!$что$2:$что$50000","что",$F$4)),"",0,1)</f>
        <v/>
      </c>
      <c r="I552" s="78" t="str" cm="1">
        <f t="array" ref="I552">_xlfn.XLOOKUP($B552&amp;"#"&amp;H$6,INDIRECT(SUBSTITUTE("ИсходныеДанные!$где$2:$где$50000","где",$D$4)),INDIRECT(SUBSTITUTE("ИсходныеДанные!$что$2:$что$50000","что",$G$4)),"",0,1)</f>
        <v/>
      </c>
      <c r="J552" s="20" t="str" cm="1">
        <f t="array" ref="J552">_xlfn.XLOOKUP($B552&amp;"#"&amp;J$6,INDIRECT(SUBSTITUTE("ИсходныеДанные!$где$2:$где$50000","где",$D$4)),INDIRECT(SUBSTITUTE("ИсходныеДанные!$что$2:$что$50000","что",$F$4)),"",0,1)</f>
        <v/>
      </c>
      <c r="K552" s="78" t="str" cm="1">
        <f t="array" ref="K552">_xlfn.XLOOKUP($B552&amp;"#"&amp;J$6,INDIRECT(SUBSTITUTE("ИсходныеДанные!$где$2:$где$50000","где",$D$4)),INDIRECT(SUBSTITUTE("ИсходныеДанные!$что$2:$что$50000","что",$G$4)),"",0,1)</f>
        <v/>
      </c>
      <c r="L552" s="20" t="str" cm="1">
        <f t="array" ref="L552">_xlfn.XLOOKUP($B552&amp;"#"&amp;L$6,INDIRECT(SUBSTITUTE("ИсходныеДанные!$где$2:$где$50000","где",$D$4)),INDIRECT(SUBSTITUTE("ИсходныеДанные!$что$2:$что$50000","что",$F$4)),"",0,1)</f>
        <v/>
      </c>
      <c r="M552" s="78" t="str" cm="1">
        <f t="array" ref="M552">_xlfn.XLOOKUP($B552&amp;"#"&amp;L$6,INDIRECT(SUBSTITUTE("ИсходныеДанные!$где$2:$где$50000","где",$D$4)),INDIRECT(SUBSTITUTE("ИсходныеДанные!$что$2:$что$50000","что",$G$4)),"",0,1)</f>
        <v/>
      </c>
      <c r="N552" s="20" t="str" cm="1">
        <f t="array" ref="N552">_xlfn.XLOOKUP($B552&amp;"#"&amp;N$6,INDIRECT(SUBSTITUTE("ИсходныеДанные!$где$2:$где$50000","где",$D$4)),INDIRECT(SUBSTITUTE("ИсходныеДанные!$что$2:$что$50000","что",$F$4)),"",0,1)</f>
        <v/>
      </c>
      <c r="O552" s="78" t="str" cm="1">
        <f t="array" ref="O552">_xlfn.XLOOKUP($B552&amp;"#"&amp;N$6,INDIRECT(SUBSTITUTE("ИсходныеДанные!$где$2:$где$50000","где",$D$4)),INDIRECT(SUBSTITUTE("ИсходныеДанные!$что$2:$что$50000","что",$G$4)),"",0,1)</f>
        <v/>
      </c>
      <c r="P552" s="20" t="str" cm="1">
        <f t="array" ref="P552">_xlfn.XLOOKUP($B552&amp;"#"&amp;P$6,INDIRECT(SUBSTITUTE("ИсходныеДанные!$где$2:$где$50000","где",$D$4)),INDIRECT(SUBSTITUTE("ИсходныеДанные!$что$2:$что$50000","что",$F$4)),"",0,1)</f>
        <v/>
      </c>
      <c r="Q552" s="78" t="str" cm="1">
        <f t="array" ref="Q552">_xlfn.XLOOKUP($B552&amp;"#"&amp;P$6,INDIRECT(SUBSTITUTE("ИсходныеДанные!$где$2:$где$50000","где",$D$4)),INDIRECT(SUBSTITUTE("ИсходныеДанные!$что$2:$что$50000","что",$G$4)),"",0,1)</f>
        <v/>
      </c>
      <c r="R552" s="20" t="str" cm="1">
        <f t="array" ref="R552">_xlfn.XLOOKUP($B552&amp;"#"&amp;R$6,INDIRECT(SUBSTITUTE("ИсходныеДанные!$где$2:$где$50000","где",$D$4)),INDIRECT(SUBSTITUTE("ИсходныеДанные!$что$2:$что$50000","что",$F$4)),"",0,1)</f>
        <v/>
      </c>
      <c r="S552" s="78" t="str" cm="1">
        <f t="array" ref="S552">_xlfn.XLOOKUP($B552&amp;"#"&amp;R$6,INDIRECT(SUBSTITUTE("ИсходныеДанные!$где$2:$где$50000","где",$D$4)),INDIRECT(SUBSTITUTE("ИсходныеДанные!$что$2:$что$50000","что",$G$4)),"",0,1)</f>
        <v/>
      </c>
      <c r="T552" s="20" t="str" cm="1">
        <f t="array" ref="T552">_xlfn.XLOOKUP($B552&amp;"#"&amp;T$6,INDIRECT(SUBSTITUTE("ИсходныеДанные!$где$2:$где$50000","где",$D$4)),INDIRECT(SUBSTITUTE("ИсходныеДанные!$что$2:$что$50000","что",$F$4)),"",0,1)</f>
        <v/>
      </c>
      <c r="U552" s="78" t="str" cm="1">
        <f t="array" ref="U552">_xlfn.XLOOKUP($B552&amp;"#"&amp;T$6,INDIRECT(SUBSTITUTE("ИсходныеДанные!$где$2:$где$50000","где",$D$4)),INDIRECT(SUBSTITUTE("ИсходныеДанные!$что$2:$что$50000","что",$G$4)),"",0,1)</f>
        <v/>
      </c>
      <c r="V552" s="20" t="str" cm="1">
        <f t="array" ref="V552">_xlfn.XLOOKUP($B552&amp;"#"&amp;V$6,INDIRECT(SUBSTITUTE("ИсходныеДанные!$где$2:$где$50000","где",$D$4)),INDIRECT(SUBSTITUTE("ИсходныеДанные!$что$2:$что$50000","что",$F$4)),"",0,1)</f>
        <v/>
      </c>
      <c r="W552" s="78" t="str" cm="1">
        <f t="array" ref="W552">_xlfn.XLOOKUP($B552&amp;"#"&amp;V$6,INDIRECT(SUBSTITUTE("ИсходныеДанные!$где$2:$где$50000","где",$D$4)),INDIRECT(SUBSTITUTE("ИсходныеДанные!$что$2:$что$50000","что",$G$4)),"",0,1)</f>
        <v/>
      </c>
      <c r="X552" s="20" t="str" cm="1">
        <f t="array" ref="X552">_xlfn.XLOOKUP($B552&amp;"#"&amp;X$6,INDIRECT(SUBSTITUTE("ИсходныеДанные!$где$2:$где$50000","где",$D$4)),INDIRECT(SUBSTITUTE("ИсходныеДанные!$что$2:$что$50000","что",$F$4)),"",0,1)</f>
        <v/>
      </c>
      <c r="Y552" s="78" t="str" cm="1">
        <f t="array" ref="Y552">_xlfn.XLOOKUP($B552&amp;"#"&amp;X$6,INDIRECT(SUBSTITUTE("ИсходныеДанные!$где$2:$где$50000","где",$D$4)),INDIRECT(SUBSTITUTE("ИсходныеДанные!$что$2:$что$50000","что",$G$4)),"",0,1)</f>
        <v/>
      </c>
      <c r="Z552" s="20" t="str" cm="1">
        <f t="array" ref="Z552">_xlfn.XLOOKUP($B552&amp;"#"&amp;Z$6,INDIRECT(SUBSTITUTE("ИсходныеДанные!$где$2:$где$50000","где",$D$4)),INDIRECT(SUBSTITUTE("ИсходныеДанные!$что$2:$что$50000","что",$F$4)),"",0,1)</f>
        <v/>
      </c>
      <c r="AA552" s="78" t="str" cm="1">
        <f t="array" ref="AA552">_xlfn.XLOOKUP($B552&amp;"#"&amp;Z$6,INDIRECT(SUBSTITUTE("ИсходныеДанные!$где$2:$где$50000","где",$D$4)),INDIRECT(SUBSTITUTE("ИсходныеДанные!$что$2:$что$50000","что",$G$4)),"",0,1)</f>
        <v/>
      </c>
      <c r="AB552" s="3"/>
    </row>
    <row r="553" spans="1:28" x14ac:dyDescent="0.25">
      <c r="A553" s="6" t="str">
        <f t="shared" si="6"/>
        <v>delete</v>
      </c>
      <c r="B553" s="9" cm="1">
        <f t="array" ref="B553">INDIRECT("УникальныеСписки!E"&amp;ROW()-$E$4)</f>
        <v>0</v>
      </c>
      <c r="C553" s="15" t="str">
        <f t="array" ref="C553">_xlfn.XLOOKUP($B553,INDIRECT(SUBSTITUTE("ИсходныеДанные!$где$2:$где$50000","где",$B$4)),INDIRECT(SUBSTITUTE("ИсходныеДанные!$что$2:$что$50000","что",C$4)),"",0,1)</f>
        <v/>
      </c>
      <c r="D553" s="20" t="str" cm="1">
        <f t="array" ref="D553">_xlfn.XLOOKUP($B553&amp;"#"&amp;D$6,INDIRECT(SUBSTITUTE("ИсходныеДанные!$где$2:$где$50000","где",$D$4)),INDIRECT(SUBSTITUTE("ИсходныеДанные!$что$2:$что$50000","что",$F$4)),"",0,1)</f>
        <v/>
      </c>
      <c r="E553" s="78" t="str" cm="1">
        <f t="array" ref="E553">_xlfn.XLOOKUP($B553&amp;"#"&amp;D$6,INDIRECT(SUBSTITUTE("ИсходныеДанные!$где$2:$где$50000","где",$D$4)),INDIRECT(SUBSTITUTE("ИсходныеДанные!$что$2:$что$50000","что",$G$4)),"",0,1)</f>
        <v/>
      </c>
      <c r="F553" s="20" t="str" cm="1">
        <f t="array" ref="F553">_xlfn.XLOOKUP($B553&amp;"#"&amp;F$6,INDIRECT(SUBSTITUTE("ИсходныеДанные!$где$2:$где$50000","где",$D$4)),INDIRECT(SUBSTITUTE("ИсходныеДанные!$что$2:$что$50000","что",$F$4)),"",0,1)</f>
        <v/>
      </c>
      <c r="G553" s="78" t="str" cm="1">
        <f t="array" ref="G553">_xlfn.XLOOKUP($B553&amp;"#"&amp;F$6,INDIRECT(SUBSTITUTE("ИсходныеДанные!$где$2:$где$50000","где",$D$4)),INDIRECT(SUBSTITUTE("ИсходныеДанные!$что$2:$что$50000","что",$G$4)),"",0,1)</f>
        <v/>
      </c>
      <c r="H553" s="20" t="str" cm="1">
        <f t="array" ref="H553">_xlfn.XLOOKUP($B553&amp;"#"&amp;H$6,INDIRECT(SUBSTITUTE("ИсходныеДанные!$где$2:$где$50000","где",$D$4)),INDIRECT(SUBSTITUTE("ИсходныеДанные!$что$2:$что$50000","что",$F$4)),"",0,1)</f>
        <v/>
      </c>
      <c r="I553" s="78" t="str" cm="1">
        <f t="array" ref="I553">_xlfn.XLOOKUP($B553&amp;"#"&amp;H$6,INDIRECT(SUBSTITUTE("ИсходныеДанные!$где$2:$где$50000","где",$D$4)),INDIRECT(SUBSTITUTE("ИсходныеДанные!$что$2:$что$50000","что",$G$4)),"",0,1)</f>
        <v/>
      </c>
      <c r="J553" s="20" t="str" cm="1">
        <f t="array" ref="J553">_xlfn.XLOOKUP($B553&amp;"#"&amp;J$6,INDIRECT(SUBSTITUTE("ИсходныеДанные!$где$2:$где$50000","где",$D$4)),INDIRECT(SUBSTITUTE("ИсходныеДанные!$что$2:$что$50000","что",$F$4)),"",0,1)</f>
        <v/>
      </c>
      <c r="K553" s="78" t="str" cm="1">
        <f t="array" ref="K553">_xlfn.XLOOKUP($B553&amp;"#"&amp;J$6,INDIRECT(SUBSTITUTE("ИсходныеДанные!$где$2:$где$50000","где",$D$4)),INDIRECT(SUBSTITUTE("ИсходныеДанные!$что$2:$что$50000","что",$G$4)),"",0,1)</f>
        <v/>
      </c>
      <c r="L553" s="20" t="str" cm="1">
        <f t="array" ref="L553">_xlfn.XLOOKUP($B553&amp;"#"&amp;L$6,INDIRECT(SUBSTITUTE("ИсходныеДанные!$где$2:$где$50000","где",$D$4)),INDIRECT(SUBSTITUTE("ИсходныеДанные!$что$2:$что$50000","что",$F$4)),"",0,1)</f>
        <v/>
      </c>
      <c r="M553" s="78" t="str" cm="1">
        <f t="array" ref="M553">_xlfn.XLOOKUP($B553&amp;"#"&amp;L$6,INDIRECT(SUBSTITUTE("ИсходныеДанные!$где$2:$где$50000","где",$D$4)),INDIRECT(SUBSTITUTE("ИсходныеДанные!$что$2:$что$50000","что",$G$4)),"",0,1)</f>
        <v/>
      </c>
      <c r="N553" s="20" t="str" cm="1">
        <f t="array" ref="N553">_xlfn.XLOOKUP($B553&amp;"#"&amp;N$6,INDIRECT(SUBSTITUTE("ИсходныеДанные!$где$2:$где$50000","где",$D$4)),INDIRECT(SUBSTITUTE("ИсходныеДанные!$что$2:$что$50000","что",$F$4)),"",0,1)</f>
        <v/>
      </c>
      <c r="O553" s="78" t="str" cm="1">
        <f t="array" ref="O553">_xlfn.XLOOKUP($B553&amp;"#"&amp;N$6,INDIRECT(SUBSTITUTE("ИсходныеДанные!$где$2:$где$50000","где",$D$4)),INDIRECT(SUBSTITUTE("ИсходныеДанные!$что$2:$что$50000","что",$G$4)),"",0,1)</f>
        <v/>
      </c>
      <c r="P553" s="20" t="str" cm="1">
        <f t="array" ref="P553">_xlfn.XLOOKUP($B553&amp;"#"&amp;P$6,INDIRECT(SUBSTITUTE("ИсходныеДанные!$где$2:$где$50000","где",$D$4)),INDIRECT(SUBSTITUTE("ИсходныеДанные!$что$2:$что$50000","что",$F$4)),"",0,1)</f>
        <v/>
      </c>
      <c r="Q553" s="78" t="str" cm="1">
        <f t="array" ref="Q553">_xlfn.XLOOKUP($B553&amp;"#"&amp;P$6,INDIRECT(SUBSTITUTE("ИсходныеДанные!$где$2:$где$50000","где",$D$4)),INDIRECT(SUBSTITUTE("ИсходныеДанные!$что$2:$что$50000","что",$G$4)),"",0,1)</f>
        <v/>
      </c>
      <c r="R553" s="20" t="str" cm="1">
        <f t="array" ref="R553">_xlfn.XLOOKUP($B553&amp;"#"&amp;R$6,INDIRECT(SUBSTITUTE("ИсходныеДанные!$где$2:$где$50000","где",$D$4)),INDIRECT(SUBSTITUTE("ИсходныеДанные!$что$2:$что$50000","что",$F$4)),"",0,1)</f>
        <v/>
      </c>
      <c r="S553" s="78" t="str" cm="1">
        <f t="array" ref="S553">_xlfn.XLOOKUP($B553&amp;"#"&amp;R$6,INDIRECT(SUBSTITUTE("ИсходныеДанные!$где$2:$где$50000","где",$D$4)),INDIRECT(SUBSTITUTE("ИсходныеДанные!$что$2:$что$50000","что",$G$4)),"",0,1)</f>
        <v/>
      </c>
      <c r="T553" s="20" t="str" cm="1">
        <f t="array" ref="T553">_xlfn.XLOOKUP($B553&amp;"#"&amp;T$6,INDIRECT(SUBSTITUTE("ИсходныеДанные!$где$2:$где$50000","где",$D$4)),INDIRECT(SUBSTITUTE("ИсходныеДанные!$что$2:$что$50000","что",$F$4)),"",0,1)</f>
        <v/>
      </c>
      <c r="U553" s="78" t="str" cm="1">
        <f t="array" ref="U553">_xlfn.XLOOKUP($B553&amp;"#"&amp;T$6,INDIRECT(SUBSTITUTE("ИсходныеДанные!$где$2:$где$50000","где",$D$4)),INDIRECT(SUBSTITUTE("ИсходныеДанные!$что$2:$что$50000","что",$G$4)),"",0,1)</f>
        <v/>
      </c>
      <c r="V553" s="20" t="str" cm="1">
        <f t="array" ref="V553">_xlfn.XLOOKUP($B553&amp;"#"&amp;V$6,INDIRECT(SUBSTITUTE("ИсходныеДанные!$где$2:$где$50000","где",$D$4)),INDIRECT(SUBSTITUTE("ИсходныеДанные!$что$2:$что$50000","что",$F$4)),"",0,1)</f>
        <v/>
      </c>
      <c r="W553" s="78" t="str" cm="1">
        <f t="array" ref="W553">_xlfn.XLOOKUP($B553&amp;"#"&amp;V$6,INDIRECT(SUBSTITUTE("ИсходныеДанные!$где$2:$где$50000","где",$D$4)),INDIRECT(SUBSTITUTE("ИсходныеДанные!$что$2:$что$50000","что",$G$4)),"",0,1)</f>
        <v/>
      </c>
      <c r="X553" s="20" t="str" cm="1">
        <f t="array" ref="X553">_xlfn.XLOOKUP($B553&amp;"#"&amp;X$6,INDIRECT(SUBSTITUTE("ИсходныеДанные!$где$2:$где$50000","где",$D$4)),INDIRECT(SUBSTITUTE("ИсходныеДанные!$что$2:$что$50000","что",$F$4)),"",0,1)</f>
        <v/>
      </c>
      <c r="Y553" s="78" t="str" cm="1">
        <f t="array" ref="Y553">_xlfn.XLOOKUP($B553&amp;"#"&amp;X$6,INDIRECT(SUBSTITUTE("ИсходныеДанные!$где$2:$где$50000","где",$D$4)),INDIRECT(SUBSTITUTE("ИсходныеДанные!$что$2:$что$50000","что",$G$4)),"",0,1)</f>
        <v/>
      </c>
      <c r="Z553" s="20" t="str" cm="1">
        <f t="array" ref="Z553">_xlfn.XLOOKUP($B553&amp;"#"&amp;Z$6,INDIRECT(SUBSTITUTE("ИсходныеДанные!$где$2:$где$50000","где",$D$4)),INDIRECT(SUBSTITUTE("ИсходныеДанные!$что$2:$что$50000","что",$F$4)),"",0,1)</f>
        <v/>
      </c>
      <c r="AA553" s="78" t="str" cm="1">
        <f t="array" ref="AA553">_xlfn.XLOOKUP($B553&amp;"#"&amp;Z$6,INDIRECT(SUBSTITUTE("ИсходныеДанные!$где$2:$где$50000","где",$D$4)),INDIRECT(SUBSTITUTE("ИсходныеДанные!$что$2:$что$50000","что",$G$4)),"",0,1)</f>
        <v/>
      </c>
      <c r="AB553" s="3"/>
    </row>
    <row r="554" spans="1:28" x14ac:dyDescent="0.25">
      <c r="A554" s="6" t="str">
        <f t="shared" si="6"/>
        <v>delete</v>
      </c>
      <c r="B554" s="9" cm="1">
        <f t="array" ref="B554">INDIRECT("УникальныеСписки!E"&amp;ROW()-$E$4)</f>
        <v>0</v>
      </c>
      <c r="C554" s="15" t="str">
        <f t="array" ref="C554">_xlfn.XLOOKUP($B554,INDIRECT(SUBSTITUTE("ИсходныеДанные!$где$2:$где$50000","где",$B$4)),INDIRECT(SUBSTITUTE("ИсходныеДанные!$что$2:$что$50000","что",C$4)),"",0,1)</f>
        <v/>
      </c>
      <c r="D554" s="20" t="str" cm="1">
        <f t="array" ref="D554">_xlfn.XLOOKUP($B554&amp;"#"&amp;D$6,INDIRECT(SUBSTITUTE("ИсходныеДанные!$где$2:$где$50000","где",$D$4)),INDIRECT(SUBSTITUTE("ИсходныеДанные!$что$2:$что$50000","что",$F$4)),"",0,1)</f>
        <v/>
      </c>
      <c r="E554" s="78" t="str" cm="1">
        <f t="array" ref="E554">_xlfn.XLOOKUP($B554&amp;"#"&amp;D$6,INDIRECT(SUBSTITUTE("ИсходныеДанные!$где$2:$где$50000","где",$D$4)),INDIRECT(SUBSTITUTE("ИсходныеДанные!$что$2:$что$50000","что",$G$4)),"",0,1)</f>
        <v/>
      </c>
      <c r="F554" s="20" t="str" cm="1">
        <f t="array" ref="F554">_xlfn.XLOOKUP($B554&amp;"#"&amp;F$6,INDIRECT(SUBSTITUTE("ИсходныеДанные!$где$2:$где$50000","где",$D$4)),INDIRECT(SUBSTITUTE("ИсходныеДанные!$что$2:$что$50000","что",$F$4)),"",0,1)</f>
        <v/>
      </c>
      <c r="G554" s="78" t="str" cm="1">
        <f t="array" ref="G554">_xlfn.XLOOKUP($B554&amp;"#"&amp;F$6,INDIRECT(SUBSTITUTE("ИсходныеДанные!$где$2:$где$50000","где",$D$4)),INDIRECT(SUBSTITUTE("ИсходныеДанные!$что$2:$что$50000","что",$G$4)),"",0,1)</f>
        <v/>
      </c>
      <c r="H554" s="20" t="str" cm="1">
        <f t="array" ref="H554">_xlfn.XLOOKUP($B554&amp;"#"&amp;H$6,INDIRECT(SUBSTITUTE("ИсходныеДанные!$где$2:$где$50000","где",$D$4)),INDIRECT(SUBSTITUTE("ИсходныеДанные!$что$2:$что$50000","что",$F$4)),"",0,1)</f>
        <v/>
      </c>
      <c r="I554" s="78" t="str" cm="1">
        <f t="array" ref="I554">_xlfn.XLOOKUP($B554&amp;"#"&amp;H$6,INDIRECT(SUBSTITUTE("ИсходныеДанные!$где$2:$где$50000","где",$D$4)),INDIRECT(SUBSTITUTE("ИсходныеДанные!$что$2:$что$50000","что",$G$4)),"",0,1)</f>
        <v/>
      </c>
      <c r="J554" s="20" t="str" cm="1">
        <f t="array" ref="J554">_xlfn.XLOOKUP($B554&amp;"#"&amp;J$6,INDIRECT(SUBSTITUTE("ИсходныеДанные!$где$2:$где$50000","где",$D$4)),INDIRECT(SUBSTITUTE("ИсходныеДанные!$что$2:$что$50000","что",$F$4)),"",0,1)</f>
        <v/>
      </c>
      <c r="K554" s="78" t="str" cm="1">
        <f t="array" ref="K554">_xlfn.XLOOKUP($B554&amp;"#"&amp;J$6,INDIRECT(SUBSTITUTE("ИсходныеДанные!$где$2:$где$50000","где",$D$4)),INDIRECT(SUBSTITUTE("ИсходныеДанные!$что$2:$что$50000","что",$G$4)),"",0,1)</f>
        <v/>
      </c>
      <c r="L554" s="20" t="str" cm="1">
        <f t="array" ref="L554">_xlfn.XLOOKUP($B554&amp;"#"&amp;L$6,INDIRECT(SUBSTITUTE("ИсходныеДанные!$где$2:$где$50000","где",$D$4)),INDIRECT(SUBSTITUTE("ИсходныеДанные!$что$2:$что$50000","что",$F$4)),"",0,1)</f>
        <v/>
      </c>
      <c r="M554" s="78" t="str" cm="1">
        <f t="array" ref="M554">_xlfn.XLOOKUP($B554&amp;"#"&amp;L$6,INDIRECT(SUBSTITUTE("ИсходныеДанные!$где$2:$где$50000","где",$D$4)),INDIRECT(SUBSTITUTE("ИсходныеДанные!$что$2:$что$50000","что",$G$4)),"",0,1)</f>
        <v/>
      </c>
      <c r="N554" s="20" t="str" cm="1">
        <f t="array" ref="N554">_xlfn.XLOOKUP($B554&amp;"#"&amp;N$6,INDIRECT(SUBSTITUTE("ИсходныеДанные!$где$2:$где$50000","где",$D$4)),INDIRECT(SUBSTITUTE("ИсходныеДанные!$что$2:$что$50000","что",$F$4)),"",0,1)</f>
        <v/>
      </c>
      <c r="O554" s="78" t="str" cm="1">
        <f t="array" ref="O554">_xlfn.XLOOKUP($B554&amp;"#"&amp;N$6,INDIRECT(SUBSTITUTE("ИсходныеДанные!$где$2:$где$50000","где",$D$4)),INDIRECT(SUBSTITUTE("ИсходныеДанные!$что$2:$что$50000","что",$G$4)),"",0,1)</f>
        <v/>
      </c>
      <c r="P554" s="20" t="str" cm="1">
        <f t="array" ref="P554">_xlfn.XLOOKUP($B554&amp;"#"&amp;P$6,INDIRECT(SUBSTITUTE("ИсходныеДанные!$где$2:$где$50000","где",$D$4)),INDIRECT(SUBSTITUTE("ИсходныеДанные!$что$2:$что$50000","что",$F$4)),"",0,1)</f>
        <v/>
      </c>
      <c r="Q554" s="78" t="str" cm="1">
        <f t="array" ref="Q554">_xlfn.XLOOKUP($B554&amp;"#"&amp;P$6,INDIRECT(SUBSTITUTE("ИсходныеДанные!$где$2:$где$50000","где",$D$4)),INDIRECT(SUBSTITUTE("ИсходныеДанные!$что$2:$что$50000","что",$G$4)),"",0,1)</f>
        <v/>
      </c>
      <c r="R554" s="20" t="str" cm="1">
        <f t="array" ref="R554">_xlfn.XLOOKUP($B554&amp;"#"&amp;R$6,INDIRECT(SUBSTITUTE("ИсходныеДанные!$где$2:$где$50000","где",$D$4)),INDIRECT(SUBSTITUTE("ИсходныеДанные!$что$2:$что$50000","что",$F$4)),"",0,1)</f>
        <v/>
      </c>
      <c r="S554" s="78" t="str" cm="1">
        <f t="array" ref="S554">_xlfn.XLOOKUP($B554&amp;"#"&amp;R$6,INDIRECT(SUBSTITUTE("ИсходныеДанные!$где$2:$где$50000","где",$D$4)),INDIRECT(SUBSTITUTE("ИсходныеДанные!$что$2:$что$50000","что",$G$4)),"",0,1)</f>
        <v/>
      </c>
      <c r="T554" s="20" t="str" cm="1">
        <f t="array" ref="T554">_xlfn.XLOOKUP($B554&amp;"#"&amp;T$6,INDIRECT(SUBSTITUTE("ИсходныеДанные!$где$2:$где$50000","где",$D$4)),INDIRECT(SUBSTITUTE("ИсходныеДанные!$что$2:$что$50000","что",$F$4)),"",0,1)</f>
        <v/>
      </c>
      <c r="U554" s="78" t="str" cm="1">
        <f t="array" ref="U554">_xlfn.XLOOKUP($B554&amp;"#"&amp;T$6,INDIRECT(SUBSTITUTE("ИсходныеДанные!$где$2:$где$50000","где",$D$4)),INDIRECT(SUBSTITUTE("ИсходныеДанные!$что$2:$что$50000","что",$G$4)),"",0,1)</f>
        <v/>
      </c>
      <c r="V554" s="20" t="str" cm="1">
        <f t="array" ref="V554">_xlfn.XLOOKUP($B554&amp;"#"&amp;V$6,INDIRECT(SUBSTITUTE("ИсходныеДанные!$где$2:$где$50000","где",$D$4)),INDIRECT(SUBSTITUTE("ИсходныеДанные!$что$2:$что$50000","что",$F$4)),"",0,1)</f>
        <v/>
      </c>
      <c r="W554" s="78" t="str" cm="1">
        <f t="array" ref="W554">_xlfn.XLOOKUP($B554&amp;"#"&amp;V$6,INDIRECT(SUBSTITUTE("ИсходныеДанные!$где$2:$где$50000","где",$D$4)),INDIRECT(SUBSTITUTE("ИсходныеДанные!$что$2:$что$50000","что",$G$4)),"",0,1)</f>
        <v/>
      </c>
      <c r="X554" s="20" t="str" cm="1">
        <f t="array" ref="X554">_xlfn.XLOOKUP($B554&amp;"#"&amp;X$6,INDIRECT(SUBSTITUTE("ИсходныеДанные!$где$2:$где$50000","где",$D$4)),INDIRECT(SUBSTITUTE("ИсходныеДанные!$что$2:$что$50000","что",$F$4)),"",0,1)</f>
        <v/>
      </c>
      <c r="Y554" s="78" t="str" cm="1">
        <f t="array" ref="Y554">_xlfn.XLOOKUP($B554&amp;"#"&amp;X$6,INDIRECT(SUBSTITUTE("ИсходныеДанные!$где$2:$где$50000","где",$D$4)),INDIRECT(SUBSTITUTE("ИсходныеДанные!$что$2:$что$50000","что",$G$4)),"",0,1)</f>
        <v/>
      </c>
      <c r="Z554" s="20" t="str" cm="1">
        <f t="array" ref="Z554">_xlfn.XLOOKUP($B554&amp;"#"&amp;Z$6,INDIRECT(SUBSTITUTE("ИсходныеДанные!$где$2:$где$50000","где",$D$4)),INDIRECT(SUBSTITUTE("ИсходныеДанные!$что$2:$что$50000","что",$F$4)),"",0,1)</f>
        <v/>
      </c>
      <c r="AA554" s="78" t="str" cm="1">
        <f t="array" ref="AA554">_xlfn.XLOOKUP($B554&amp;"#"&amp;Z$6,INDIRECT(SUBSTITUTE("ИсходныеДанные!$где$2:$где$50000","где",$D$4)),INDIRECT(SUBSTITUTE("ИсходныеДанные!$что$2:$что$50000","что",$G$4)),"",0,1)</f>
        <v/>
      </c>
      <c r="AB554" s="3"/>
    </row>
    <row r="555" spans="1:28" x14ac:dyDescent="0.25">
      <c r="A555" s="6" t="str">
        <f t="shared" si="6"/>
        <v>delete</v>
      </c>
      <c r="B555" s="9" cm="1">
        <f t="array" ref="B555">INDIRECT("УникальныеСписки!E"&amp;ROW()-$E$4)</f>
        <v>0</v>
      </c>
      <c r="C555" s="15" t="str">
        <f t="array" ref="C555">_xlfn.XLOOKUP($B555,INDIRECT(SUBSTITUTE("ИсходныеДанные!$где$2:$где$50000","где",$B$4)),INDIRECT(SUBSTITUTE("ИсходныеДанные!$что$2:$что$50000","что",C$4)),"",0,1)</f>
        <v/>
      </c>
      <c r="D555" s="20" t="str" cm="1">
        <f t="array" ref="D555">_xlfn.XLOOKUP($B555&amp;"#"&amp;D$6,INDIRECT(SUBSTITUTE("ИсходныеДанные!$где$2:$где$50000","где",$D$4)),INDIRECT(SUBSTITUTE("ИсходныеДанные!$что$2:$что$50000","что",$F$4)),"",0,1)</f>
        <v/>
      </c>
      <c r="E555" s="78" t="str" cm="1">
        <f t="array" ref="E555">_xlfn.XLOOKUP($B555&amp;"#"&amp;D$6,INDIRECT(SUBSTITUTE("ИсходныеДанные!$где$2:$где$50000","где",$D$4)),INDIRECT(SUBSTITUTE("ИсходныеДанные!$что$2:$что$50000","что",$G$4)),"",0,1)</f>
        <v/>
      </c>
      <c r="F555" s="20" t="str" cm="1">
        <f t="array" ref="F555">_xlfn.XLOOKUP($B555&amp;"#"&amp;F$6,INDIRECT(SUBSTITUTE("ИсходныеДанные!$где$2:$где$50000","где",$D$4)),INDIRECT(SUBSTITUTE("ИсходныеДанные!$что$2:$что$50000","что",$F$4)),"",0,1)</f>
        <v/>
      </c>
      <c r="G555" s="78" t="str" cm="1">
        <f t="array" ref="G555">_xlfn.XLOOKUP($B555&amp;"#"&amp;F$6,INDIRECT(SUBSTITUTE("ИсходныеДанные!$где$2:$где$50000","где",$D$4)),INDIRECT(SUBSTITUTE("ИсходныеДанные!$что$2:$что$50000","что",$G$4)),"",0,1)</f>
        <v/>
      </c>
      <c r="H555" s="20" t="str" cm="1">
        <f t="array" ref="H555">_xlfn.XLOOKUP($B555&amp;"#"&amp;H$6,INDIRECT(SUBSTITUTE("ИсходныеДанные!$где$2:$где$50000","где",$D$4)),INDIRECT(SUBSTITUTE("ИсходныеДанные!$что$2:$что$50000","что",$F$4)),"",0,1)</f>
        <v/>
      </c>
      <c r="I555" s="78" t="str" cm="1">
        <f t="array" ref="I555">_xlfn.XLOOKUP($B555&amp;"#"&amp;H$6,INDIRECT(SUBSTITUTE("ИсходныеДанные!$где$2:$где$50000","где",$D$4)),INDIRECT(SUBSTITUTE("ИсходныеДанные!$что$2:$что$50000","что",$G$4)),"",0,1)</f>
        <v/>
      </c>
      <c r="J555" s="20" t="str" cm="1">
        <f t="array" ref="J555">_xlfn.XLOOKUP($B555&amp;"#"&amp;J$6,INDIRECT(SUBSTITUTE("ИсходныеДанные!$где$2:$где$50000","где",$D$4)),INDIRECT(SUBSTITUTE("ИсходныеДанные!$что$2:$что$50000","что",$F$4)),"",0,1)</f>
        <v/>
      </c>
      <c r="K555" s="78" t="str" cm="1">
        <f t="array" ref="K555">_xlfn.XLOOKUP($B555&amp;"#"&amp;J$6,INDIRECT(SUBSTITUTE("ИсходныеДанные!$где$2:$где$50000","где",$D$4)),INDIRECT(SUBSTITUTE("ИсходныеДанные!$что$2:$что$50000","что",$G$4)),"",0,1)</f>
        <v/>
      </c>
      <c r="L555" s="20" t="str" cm="1">
        <f t="array" ref="L555">_xlfn.XLOOKUP($B555&amp;"#"&amp;L$6,INDIRECT(SUBSTITUTE("ИсходныеДанные!$где$2:$где$50000","где",$D$4)),INDIRECT(SUBSTITUTE("ИсходныеДанные!$что$2:$что$50000","что",$F$4)),"",0,1)</f>
        <v/>
      </c>
      <c r="M555" s="78" t="str" cm="1">
        <f t="array" ref="M555">_xlfn.XLOOKUP($B555&amp;"#"&amp;L$6,INDIRECT(SUBSTITUTE("ИсходныеДанные!$где$2:$где$50000","где",$D$4)),INDIRECT(SUBSTITUTE("ИсходныеДанные!$что$2:$что$50000","что",$G$4)),"",0,1)</f>
        <v/>
      </c>
      <c r="N555" s="20" t="str" cm="1">
        <f t="array" ref="N555">_xlfn.XLOOKUP($B555&amp;"#"&amp;N$6,INDIRECT(SUBSTITUTE("ИсходныеДанные!$где$2:$где$50000","где",$D$4)),INDIRECT(SUBSTITUTE("ИсходныеДанные!$что$2:$что$50000","что",$F$4)),"",0,1)</f>
        <v/>
      </c>
      <c r="O555" s="78" t="str" cm="1">
        <f t="array" ref="O555">_xlfn.XLOOKUP($B555&amp;"#"&amp;N$6,INDIRECT(SUBSTITUTE("ИсходныеДанные!$где$2:$где$50000","где",$D$4)),INDIRECT(SUBSTITUTE("ИсходныеДанные!$что$2:$что$50000","что",$G$4)),"",0,1)</f>
        <v/>
      </c>
      <c r="P555" s="20" t="str" cm="1">
        <f t="array" ref="P555">_xlfn.XLOOKUP($B555&amp;"#"&amp;P$6,INDIRECT(SUBSTITUTE("ИсходныеДанные!$где$2:$где$50000","где",$D$4)),INDIRECT(SUBSTITUTE("ИсходныеДанные!$что$2:$что$50000","что",$F$4)),"",0,1)</f>
        <v/>
      </c>
      <c r="Q555" s="78" t="str" cm="1">
        <f t="array" ref="Q555">_xlfn.XLOOKUP($B555&amp;"#"&amp;P$6,INDIRECT(SUBSTITUTE("ИсходныеДанные!$где$2:$где$50000","где",$D$4)),INDIRECT(SUBSTITUTE("ИсходныеДанные!$что$2:$что$50000","что",$G$4)),"",0,1)</f>
        <v/>
      </c>
      <c r="R555" s="20" t="str" cm="1">
        <f t="array" ref="R555">_xlfn.XLOOKUP($B555&amp;"#"&amp;R$6,INDIRECT(SUBSTITUTE("ИсходныеДанные!$где$2:$где$50000","где",$D$4)),INDIRECT(SUBSTITUTE("ИсходныеДанные!$что$2:$что$50000","что",$F$4)),"",0,1)</f>
        <v/>
      </c>
      <c r="S555" s="78" t="str" cm="1">
        <f t="array" ref="S555">_xlfn.XLOOKUP($B555&amp;"#"&amp;R$6,INDIRECT(SUBSTITUTE("ИсходныеДанные!$где$2:$где$50000","где",$D$4)),INDIRECT(SUBSTITUTE("ИсходныеДанные!$что$2:$что$50000","что",$G$4)),"",0,1)</f>
        <v/>
      </c>
      <c r="T555" s="20" t="str" cm="1">
        <f t="array" ref="T555">_xlfn.XLOOKUP($B555&amp;"#"&amp;T$6,INDIRECT(SUBSTITUTE("ИсходныеДанные!$где$2:$где$50000","где",$D$4)),INDIRECT(SUBSTITUTE("ИсходныеДанные!$что$2:$что$50000","что",$F$4)),"",0,1)</f>
        <v/>
      </c>
      <c r="U555" s="78" t="str" cm="1">
        <f t="array" ref="U555">_xlfn.XLOOKUP($B555&amp;"#"&amp;T$6,INDIRECT(SUBSTITUTE("ИсходныеДанные!$где$2:$где$50000","где",$D$4)),INDIRECT(SUBSTITUTE("ИсходныеДанные!$что$2:$что$50000","что",$G$4)),"",0,1)</f>
        <v/>
      </c>
      <c r="V555" s="20" t="str" cm="1">
        <f t="array" ref="V555">_xlfn.XLOOKUP($B555&amp;"#"&amp;V$6,INDIRECT(SUBSTITUTE("ИсходныеДанные!$где$2:$где$50000","где",$D$4)),INDIRECT(SUBSTITUTE("ИсходныеДанные!$что$2:$что$50000","что",$F$4)),"",0,1)</f>
        <v/>
      </c>
      <c r="W555" s="78" t="str" cm="1">
        <f t="array" ref="W555">_xlfn.XLOOKUP($B555&amp;"#"&amp;V$6,INDIRECT(SUBSTITUTE("ИсходныеДанные!$где$2:$где$50000","где",$D$4)),INDIRECT(SUBSTITUTE("ИсходныеДанные!$что$2:$что$50000","что",$G$4)),"",0,1)</f>
        <v/>
      </c>
      <c r="X555" s="20" t="str" cm="1">
        <f t="array" ref="X555">_xlfn.XLOOKUP($B555&amp;"#"&amp;X$6,INDIRECT(SUBSTITUTE("ИсходныеДанные!$где$2:$где$50000","где",$D$4)),INDIRECT(SUBSTITUTE("ИсходныеДанные!$что$2:$что$50000","что",$F$4)),"",0,1)</f>
        <v/>
      </c>
      <c r="Y555" s="78" t="str" cm="1">
        <f t="array" ref="Y555">_xlfn.XLOOKUP($B555&amp;"#"&amp;X$6,INDIRECT(SUBSTITUTE("ИсходныеДанные!$где$2:$где$50000","где",$D$4)),INDIRECT(SUBSTITUTE("ИсходныеДанные!$что$2:$что$50000","что",$G$4)),"",0,1)</f>
        <v/>
      </c>
      <c r="Z555" s="20" t="str" cm="1">
        <f t="array" ref="Z555">_xlfn.XLOOKUP($B555&amp;"#"&amp;Z$6,INDIRECT(SUBSTITUTE("ИсходныеДанные!$где$2:$где$50000","где",$D$4)),INDIRECT(SUBSTITUTE("ИсходныеДанные!$что$2:$что$50000","что",$F$4)),"",0,1)</f>
        <v/>
      </c>
      <c r="AA555" s="78" t="str" cm="1">
        <f t="array" ref="AA555">_xlfn.XLOOKUP($B555&amp;"#"&amp;Z$6,INDIRECT(SUBSTITUTE("ИсходныеДанные!$где$2:$где$50000","где",$D$4)),INDIRECT(SUBSTITUTE("ИсходныеДанные!$что$2:$что$50000","что",$G$4)),"",0,1)</f>
        <v/>
      </c>
      <c r="AB555" s="3"/>
    </row>
    <row r="556" spans="1:28" x14ac:dyDescent="0.25">
      <c r="A556" s="6" t="str">
        <f t="shared" si="6"/>
        <v>delete</v>
      </c>
      <c r="B556" s="9" cm="1">
        <f t="array" ref="B556">INDIRECT("УникальныеСписки!E"&amp;ROW()-$E$4)</f>
        <v>0</v>
      </c>
      <c r="C556" s="15" t="str">
        <f t="array" ref="C556">_xlfn.XLOOKUP($B556,INDIRECT(SUBSTITUTE("ИсходныеДанные!$где$2:$где$50000","где",$B$4)),INDIRECT(SUBSTITUTE("ИсходныеДанные!$что$2:$что$50000","что",C$4)),"",0,1)</f>
        <v/>
      </c>
      <c r="D556" s="20" t="str" cm="1">
        <f t="array" ref="D556">_xlfn.XLOOKUP($B556&amp;"#"&amp;D$6,INDIRECT(SUBSTITUTE("ИсходныеДанные!$где$2:$где$50000","где",$D$4)),INDIRECT(SUBSTITUTE("ИсходныеДанные!$что$2:$что$50000","что",$F$4)),"",0,1)</f>
        <v/>
      </c>
      <c r="E556" s="78" t="str" cm="1">
        <f t="array" ref="E556">_xlfn.XLOOKUP($B556&amp;"#"&amp;D$6,INDIRECT(SUBSTITUTE("ИсходныеДанные!$где$2:$где$50000","где",$D$4)),INDIRECT(SUBSTITUTE("ИсходныеДанные!$что$2:$что$50000","что",$G$4)),"",0,1)</f>
        <v/>
      </c>
      <c r="F556" s="20" t="str" cm="1">
        <f t="array" ref="F556">_xlfn.XLOOKUP($B556&amp;"#"&amp;F$6,INDIRECT(SUBSTITUTE("ИсходныеДанные!$где$2:$где$50000","где",$D$4)),INDIRECT(SUBSTITUTE("ИсходныеДанные!$что$2:$что$50000","что",$F$4)),"",0,1)</f>
        <v/>
      </c>
      <c r="G556" s="78" t="str" cm="1">
        <f t="array" ref="G556">_xlfn.XLOOKUP($B556&amp;"#"&amp;F$6,INDIRECT(SUBSTITUTE("ИсходныеДанные!$где$2:$где$50000","где",$D$4)),INDIRECT(SUBSTITUTE("ИсходныеДанные!$что$2:$что$50000","что",$G$4)),"",0,1)</f>
        <v/>
      </c>
      <c r="H556" s="20" t="str" cm="1">
        <f t="array" ref="H556">_xlfn.XLOOKUP($B556&amp;"#"&amp;H$6,INDIRECT(SUBSTITUTE("ИсходныеДанные!$где$2:$где$50000","где",$D$4)),INDIRECT(SUBSTITUTE("ИсходныеДанные!$что$2:$что$50000","что",$F$4)),"",0,1)</f>
        <v/>
      </c>
      <c r="I556" s="78" t="str" cm="1">
        <f t="array" ref="I556">_xlfn.XLOOKUP($B556&amp;"#"&amp;H$6,INDIRECT(SUBSTITUTE("ИсходныеДанные!$где$2:$где$50000","где",$D$4)),INDIRECT(SUBSTITUTE("ИсходныеДанные!$что$2:$что$50000","что",$G$4)),"",0,1)</f>
        <v/>
      </c>
      <c r="J556" s="20" t="str" cm="1">
        <f t="array" ref="J556">_xlfn.XLOOKUP($B556&amp;"#"&amp;J$6,INDIRECT(SUBSTITUTE("ИсходныеДанные!$где$2:$где$50000","где",$D$4)),INDIRECT(SUBSTITUTE("ИсходныеДанные!$что$2:$что$50000","что",$F$4)),"",0,1)</f>
        <v/>
      </c>
      <c r="K556" s="78" t="str" cm="1">
        <f t="array" ref="K556">_xlfn.XLOOKUP($B556&amp;"#"&amp;J$6,INDIRECT(SUBSTITUTE("ИсходныеДанные!$где$2:$где$50000","где",$D$4)),INDIRECT(SUBSTITUTE("ИсходныеДанные!$что$2:$что$50000","что",$G$4)),"",0,1)</f>
        <v/>
      </c>
      <c r="L556" s="20" t="str" cm="1">
        <f t="array" ref="L556">_xlfn.XLOOKUP($B556&amp;"#"&amp;L$6,INDIRECT(SUBSTITUTE("ИсходныеДанные!$где$2:$где$50000","где",$D$4)),INDIRECT(SUBSTITUTE("ИсходныеДанные!$что$2:$что$50000","что",$F$4)),"",0,1)</f>
        <v/>
      </c>
      <c r="M556" s="78" t="str" cm="1">
        <f t="array" ref="M556">_xlfn.XLOOKUP($B556&amp;"#"&amp;L$6,INDIRECT(SUBSTITUTE("ИсходныеДанные!$где$2:$где$50000","где",$D$4)),INDIRECT(SUBSTITUTE("ИсходныеДанные!$что$2:$что$50000","что",$G$4)),"",0,1)</f>
        <v/>
      </c>
      <c r="N556" s="20" t="str" cm="1">
        <f t="array" ref="N556">_xlfn.XLOOKUP($B556&amp;"#"&amp;N$6,INDIRECT(SUBSTITUTE("ИсходныеДанные!$где$2:$где$50000","где",$D$4)),INDIRECT(SUBSTITUTE("ИсходныеДанные!$что$2:$что$50000","что",$F$4)),"",0,1)</f>
        <v/>
      </c>
      <c r="O556" s="78" t="str" cm="1">
        <f t="array" ref="O556">_xlfn.XLOOKUP($B556&amp;"#"&amp;N$6,INDIRECT(SUBSTITUTE("ИсходныеДанные!$где$2:$где$50000","где",$D$4)),INDIRECT(SUBSTITUTE("ИсходныеДанные!$что$2:$что$50000","что",$G$4)),"",0,1)</f>
        <v/>
      </c>
      <c r="P556" s="20" t="str" cm="1">
        <f t="array" ref="P556">_xlfn.XLOOKUP($B556&amp;"#"&amp;P$6,INDIRECT(SUBSTITUTE("ИсходныеДанные!$где$2:$где$50000","где",$D$4)),INDIRECT(SUBSTITUTE("ИсходныеДанные!$что$2:$что$50000","что",$F$4)),"",0,1)</f>
        <v/>
      </c>
      <c r="Q556" s="78" t="str" cm="1">
        <f t="array" ref="Q556">_xlfn.XLOOKUP($B556&amp;"#"&amp;P$6,INDIRECT(SUBSTITUTE("ИсходныеДанные!$где$2:$где$50000","где",$D$4)),INDIRECT(SUBSTITUTE("ИсходныеДанные!$что$2:$что$50000","что",$G$4)),"",0,1)</f>
        <v/>
      </c>
      <c r="R556" s="20" t="str" cm="1">
        <f t="array" ref="R556">_xlfn.XLOOKUP($B556&amp;"#"&amp;R$6,INDIRECT(SUBSTITUTE("ИсходныеДанные!$где$2:$где$50000","где",$D$4)),INDIRECT(SUBSTITUTE("ИсходныеДанные!$что$2:$что$50000","что",$F$4)),"",0,1)</f>
        <v/>
      </c>
      <c r="S556" s="78" t="str" cm="1">
        <f t="array" ref="S556">_xlfn.XLOOKUP($B556&amp;"#"&amp;R$6,INDIRECT(SUBSTITUTE("ИсходныеДанные!$где$2:$где$50000","где",$D$4)),INDIRECT(SUBSTITUTE("ИсходныеДанные!$что$2:$что$50000","что",$G$4)),"",0,1)</f>
        <v/>
      </c>
      <c r="T556" s="20" t="str" cm="1">
        <f t="array" ref="T556">_xlfn.XLOOKUP($B556&amp;"#"&amp;T$6,INDIRECT(SUBSTITUTE("ИсходныеДанные!$где$2:$где$50000","где",$D$4)),INDIRECT(SUBSTITUTE("ИсходныеДанные!$что$2:$что$50000","что",$F$4)),"",0,1)</f>
        <v/>
      </c>
      <c r="U556" s="78" t="str" cm="1">
        <f t="array" ref="U556">_xlfn.XLOOKUP($B556&amp;"#"&amp;T$6,INDIRECT(SUBSTITUTE("ИсходныеДанные!$где$2:$где$50000","где",$D$4)),INDIRECT(SUBSTITUTE("ИсходныеДанные!$что$2:$что$50000","что",$G$4)),"",0,1)</f>
        <v/>
      </c>
      <c r="V556" s="20" t="str" cm="1">
        <f t="array" ref="V556">_xlfn.XLOOKUP($B556&amp;"#"&amp;V$6,INDIRECT(SUBSTITUTE("ИсходныеДанные!$где$2:$где$50000","где",$D$4)),INDIRECT(SUBSTITUTE("ИсходныеДанные!$что$2:$что$50000","что",$F$4)),"",0,1)</f>
        <v/>
      </c>
      <c r="W556" s="78" t="str" cm="1">
        <f t="array" ref="W556">_xlfn.XLOOKUP($B556&amp;"#"&amp;V$6,INDIRECT(SUBSTITUTE("ИсходныеДанные!$где$2:$где$50000","где",$D$4)),INDIRECT(SUBSTITUTE("ИсходныеДанные!$что$2:$что$50000","что",$G$4)),"",0,1)</f>
        <v/>
      </c>
      <c r="X556" s="20" t="str" cm="1">
        <f t="array" ref="X556">_xlfn.XLOOKUP($B556&amp;"#"&amp;X$6,INDIRECT(SUBSTITUTE("ИсходныеДанные!$где$2:$где$50000","где",$D$4)),INDIRECT(SUBSTITUTE("ИсходныеДанные!$что$2:$что$50000","что",$F$4)),"",0,1)</f>
        <v/>
      </c>
      <c r="Y556" s="78" t="str" cm="1">
        <f t="array" ref="Y556">_xlfn.XLOOKUP($B556&amp;"#"&amp;X$6,INDIRECT(SUBSTITUTE("ИсходныеДанные!$где$2:$где$50000","где",$D$4)),INDIRECT(SUBSTITUTE("ИсходныеДанные!$что$2:$что$50000","что",$G$4)),"",0,1)</f>
        <v/>
      </c>
      <c r="Z556" s="20" t="str" cm="1">
        <f t="array" ref="Z556">_xlfn.XLOOKUP($B556&amp;"#"&amp;Z$6,INDIRECT(SUBSTITUTE("ИсходныеДанные!$где$2:$где$50000","где",$D$4)),INDIRECT(SUBSTITUTE("ИсходныеДанные!$что$2:$что$50000","что",$F$4)),"",0,1)</f>
        <v/>
      </c>
      <c r="AA556" s="78" t="str" cm="1">
        <f t="array" ref="AA556">_xlfn.XLOOKUP($B556&amp;"#"&amp;Z$6,INDIRECT(SUBSTITUTE("ИсходныеДанные!$где$2:$где$50000","где",$D$4)),INDIRECT(SUBSTITUTE("ИсходныеДанные!$что$2:$что$50000","что",$G$4)),"",0,1)</f>
        <v/>
      </c>
      <c r="AB556" s="3"/>
    </row>
    <row r="557" spans="1:28" x14ac:dyDescent="0.25">
      <c r="A557" s="6" t="str">
        <f t="shared" si="6"/>
        <v>delete</v>
      </c>
      <c r="B557" s="9" cm="1">
        <f t="array" ref="B557">INDIRECT("УникальныеСписки!E"&amp;ROW()-$E$4)</f>
        <v>0</v>
      </c>
      <c r="C557" s="15" t="str">
        <f t="array" ref="C557">_xlfn.XLOOKUP($B557,INDIRECT(SUBSTITUTE("ИсходныеДанные!$где$2:$где$50000","где",$B$4)),INDIRECT(SUBSTITUTE("ИсходныеДанные!$что$2:$что$50000","что",C$4)),"",0,1)</f>
        <v/>
      </c>
      <c r="D557" s="20" t="str" cm="1">
        <f t="array" ref="D557">_xlfn.XLOOKUP($B557&amp;"#"&amp;D$6,INDIRECT(SUBSTITUTE("ИсходныеДанные!$где$2:$где$50000","где",$D$4)),INDIRECT(SUBSTITUTE("ИсходныеДанные!$что$2:$что$50000","что",$F$4)),"",0,1)</f>
        <v/>
      </c>
      <c r="E557" s="78" t="str" cm="1">
        <f t="array" ref="E557">_xlfn.XLOOKUP($B557&amp;"#"&amp;D$6,INDIRECT(SUBSTITUTE("ИсходныеДанные!$где$2:$где$50000","где",$D$4)),INDIRECT(SUBSTITUTE("ИсходныеДанные!$что$2:$что$50000","что",$G$4)),"",0,1)</f>
        <v/>
      </c>
      <c r="F557" s="20" t="str" cm="1">
        <f t="array" ref="F557">_xlfn.XLOOKUP($B557&amp;"#"&amp;F$6,INDIRECT(SUBSTITUTE("ИсходныеДанные!$где$2:$где$50000","где",$D$4)),INDIRECT(SUBSTITUTE("ИсходныеДанные!$что$2:$что$50000","что",$F$4)),"",0,1)</f>
        <v/>
      </c>
      <c r="G557" s="78" t="str" cm="1">
        <f t="array" ref="G557">_xlfn.XLOOKUP($B557&amp;"#"&amp;F$6,INDIRECT(SUBSTITUTE("ИсходныеДанные!$где$2:$где$50000","где",$D$4)),INDIRECT(SUBSTITUTE("ИсходныеДанные!$что$2:$что$50000","что",$G$4)),"",0,1)</f>
        <v/>
      </c>
      <c r="H557" s="20" t="str" cm="1">
        <f t="array" ref="H557">_xlfn.XLOOKUP($B557&amp;"#"&amp;H$6,INDIRECT(SUBSTITUTE("ИсходныеДанные!$где$2:$где$50000","где",$D$4)),INDIRECT(SUBSTITUTE("ИсходныеДанные!$что$2:$что$50000","что",$F$4)),"",0,1)</f>
        <v/>
      </c>
      <c r="I557" s="78" t="str" cm="1">
        <f t="array" ref="I557">_xlfn.XLOOKUP($B557&amp;"#"&amp;H$6,INDIRECT(SUBSTITUTE("ИсходныеДанные!$где$2:$где$50000","где",$D$4)),INDIRECT(SUBSTITUTE("ИсходныеДанные!$что$2:$что$50000","что",$G$4)),"",0,1)</f>
        <v/>
      </c>
      <c r="J557" s="20" t="str" cm="1">
        <f t="array" ref="J557">_xlfn.XLOOKUP($B557&amp;"#"&amp;J$6,INDIRECT(SUBSTITUTE("ИсходныеДанные!$где$2:$где$50000","где",$D$4)),INDIRECT(SUBSTITUTE("ИсходныеДанные!$что$2:$что$50000","что",$F$4)),"",0,1)</f>
        <v/>
      </c>
      <c r="K557" s="78" t="str" cm="1">
        <f t="array" ref="K557">_xlfn.XLOOKUP($B557&amp;"#"&amp;J$6,INDIRECT(SUBSTITUTE("ИсходныеДанные!$где$2:$где$50000","где",$D$4)),INDIRECT(SUBSTITUTE("ИсходныеДанные!$что$2:$что$50000","что",$G$4)),"",0,1)</f>
        <v/>
      </c>
      <c r="L557" s="20" t="str" cm="1">
        <f t="array" ref="L557">_xlfn.XLOOKUP($B557&amp;"#"&amp;L$6,INDIRECT(SUBSTITUTE("ИсходныеДанные!$где$2:$где$50000","где",$D$4)),INDIRECT(SUBSTITUTE("ИсходныеДанные!$что$2:$что$50000","что",$F$4)),"",0,1)</f>
        <v/>
      </c>
      <c r="M557" s="78" t="str" cm="1">
        <f t="array" ref="M557">_xlfn.XLOOKUP($B557&amp;"#"&amp;L$6,INDIRECT(SUBSTITUTE("ИсходныеДанные!$где$2:$где$50000","где",$D$4)),INDIRECT(SUBSTITUTE("ИсходныеДанные!$что$2:$что$50000","что",$G$4)),"",0,1)</f>
        <v/>
      </c>
      <c r="N557" s="20" t="str" cm="1">
        <f t="array" ref="N557">_xlfn.XLOOKUP($B557&amp;"#"&amp;N$6,INDIRECT(SUBSTITUTE("ИсходныеДанные!$где$2:$где$50000","где",$D$4)),INDIRECT(SUBSTITUTE("ИсходныеДанные!$что$2:$что$50000","что",$F$4)),"",0,1)</f>
        <v/>
      </c>
      <c r="O557" s="78" t="str" cm="1">
        <f t="array" ref="O557">_xlfn.XLOOKUP($B557&amp;"#"&amp;N$6,INDIRECT(SUBSTITUTE("ИсходныеДанные!$где$2:$где$50000","где",$D$4)),INDIRECT(SUBSTITUTE("ИсходныеДанные!$что$2:$что$50000","что",$G$4)),"",0,1)</f>
        <v/>
      </c>
      <c r="P557" s="20" t="str" cm="1">
        <f t="array" ref="P557">_xlfn.XLOOKUP($B557&amp;"#"&amp;P$6,INDIRECT(SUBSTITUTE("ИсходныеДанные!$где$2:$где$50000","где",$D$4)),INDIRECT(SUBSTITUTE("ИсходныеДанные!$что$2:$что$50000","что",$F$4)),"",0,1)</f>
        <v/>
      </c>
      <c r="Q557" s="78" t="str" cm="1">
        <f t="array" ref="Q557">_xlfn.XLOOKUP($B557&amp;"#"&amp;P$6,INDIRECT(SUBSTITUTE("ИсходныеДанные!$где$2:$где$50000","где",$D$4)),INDIRECT(SUBSTITUTE("ИсходныеДанные!$что$2:$что$50000","что",$G$4)),"",0,1)</f>
        <v/>
      </c>
      <c r="R557" s="20" t="str" cm="1">
        <f t="array" ref="R557">_xlfn.XLOOKUP($B557&amp;"#"&amp;R$6,INDIRECT(SUBSTITUTE("ИсходныеДанные!$где$2:$где$50000","где",$D$4)),INDIRECT(SUBSTITUTE("ИсходныеДанные!$что$2:$что$50000","что",$F$4)),"",0,1)</f>
        <v/>
      </c>
      <c r="S557" s="78" t="str" cm="1">
        <f t="array" ref="S557">_xlfn.XLOOKUP($B557&amp;"#"&amp;R$6,INDIRECT(SUBSTITUTE("ИсходныеДанные!$где$2:$где$50000","где",$D$4)),INDIRECT(SUBSTITUTE("ИсходныеДанные!$что$2:$что$50000","что",$G$4)),"",0,1)</f>
        <v/>
      </c>
      <c r="T557" s="20" t="str" cm="1">
        <f t="array" ref="T557">_xlfn.XLOOKUP($B557&amp;"#"&amp;T$6,INDIRECT(SUBSTITUTE("ИсходныеДанные!$где$2:$где$50000","где",$D$4)),INDIRECT(SUBSTITUTE("ИсходныеДанные!$что$2:$что$50000","что",$F$4)),"",0,1)</f>
        <v/>
      </c>
      <c r="U557" s="78" t="str" cm="1">
        <f t="array" ref="U557">_xlfn.XLOOKUP($B557&amp;"#"&amp;T$6,INDIRECT(SUBSTITUTE("ИсходныеДанные!$где$2:$где$50000","где",$D$4)),INDIRECT(SUBSTITUTE("ИсходныеДанные!$что$2:$что$50000","что",$G$4)),"",0,1)</f>
        <v/>
      </c>
      <c r="V557" s="20" t="str" cm="1">
        <f t="array" ref="V557">_xlfn.XLOOKUP($B557&amp;"#"&amp;V$6,INDIRECT(SUBSTITUTE("ИсходныеДанные!$где$2:$где$50000","где",$D$4)),INDIRECT(SUBSTITUTE("ИсходныеДанные!$что$2:$что$50000","что",$F$4)),"",0,1)</f>
        <v/>
      </c>
      <c r="W557" s="78" t="str" cm="1">
        <f t="array" ref="W557">_xlfn.XLOOKUP($B557&amp;"#"&amp;V$6,INDIRECT(SUBSTITUTE("ИсходныеДанные!$где$2:$где$50000","где",$D$4)),INDIRECT(SUBSTITUTE("ИсходныеДанные!$что$2:$что$50000","что",$G$4)),"",0,1)</f>
        <v/>
      </c>
      <c r="X557" s="20" t="str" cm="1">
        <f t="array" ref="X557">_xlfn.XLOOKUP($B557&amp;"#"&amp;X$6,INDIRECT(SUBSTITUTE("ИсходныеДанные!$где$2:$где$50000","где",$D$4)),INDIRECT(SUBSTITUTE("ИсходныеДанные!$что$2:$что$50000","что",$F$4)),"",0,1)</f>
        <v/>
      </c>
      <c r="Y557" s="78" t="str" cm="1">
        <f t="array" ref="Y557">_xlfn.XLOOKUP($B557&amp;"#"&amp;X$6,INDIRECT(SUBSTITUTE("ИсходныеДанные!$где$2:$где$50000","где",$D$4)),INDIRECT(SUBSTITUTE("ИсходныеДанные!$что$2:$что$50000","что",$G$4)),"",0,1)</f>
        <v/>
      </c>
      <c r="Z557" s="20" t="str" cm="1">
        <f t="array" ref="Z557">_xlfn.XLOOKUP($B557&amp;"#"&amp;Z$6,INDIRECT(SUBSTITUTE("ИсходныеДанные!$где$2:$где$50000","где",$D$4)),INDIRECT(SUBSTITUTE("ИсходныеДанные!$что$2:$что$50000","что",$F$4)),"",0,1)</f>
        <v/>
      </c>
      <c r="AA557" s="78" t="str" cm="1">
        <f t="array" ref="AA557">_xlfn.XLOOKUP($B557&amp;"#"&amp;Z$6,INDIRECT(SUBSTITUTE("ИсходныеДанные!$где$2:$где$50000","где",$D$4)),INDIRECT(SUBSTITUTE("ИсходныеДанные!$что$2:$что$50000","что",$G$4)),"",0,1)</f>
        <v/>
      </c>
      <c r="AB557" s="3"/>
    </row>
    <row r="558" spans="1:28" x14ac:dyDescent="0.25">
      <c r="A558" s="6" t="str">
        <f t="shared" si="6"/>
        <v>delete</v>
      </c>
      <c r="B558" s="9" cm="1">
        <f t="array" ref="B558">INDIRECT("УникальныеСписки!E"&amp;ROW()-$E$4)</f>
        <v>0</v>
      </c>
      <c r="C558" s="15" t="str">
        <f t="array" ref="C558">_xlfn.XLOOKUP($B558,INDIRECT(SUBSTITUTE("ИсходныеДанные!$где$2:$где$50000","где",$B$4)),INDIRECT(SUBSTITUTE("ИсходныеДанные!$что$2:$что$50000","что",C$4)),"",0,1)</f>
        <v/>
      </c>
      <c r="D558" s="20" t="str" cm="1">
        <f t="array" ref="D558">_xlfn.XLOOKUP($B558&amp;"#"&amp;D$6,INDIRECT(SUBSTITUTE("ИсходныеДанные!$где$2:$где$50000","где",$D$4)),INDIRECT(SUBSTITUTE("ИсходныеДанные!$что$2:$что$50000","что",$F$4)),"",0,1)</f>
        <v/>
      </c>
      <c r="E558" s="78" t="str" cm="1">
        <f t="array" ref="E558">_xlfn.XLOOKUP($B558&amp;"#"&amp;D$6,INDIRECT(SUBSTITUTE("ИсходныеДанные!$где$2:$где$50000","где",$D$4)),INDIRECT(SUBSTITUTE("ИсходныеДанные!$что$2:$что$50000","что",$G$4)),"",0,1)</f>
        <v/>
      </c>
      <c r="F558" s="20" t="str" cm="1">
        <f t="array" ref="F558">_xlfn.XLOOKUP($B558&amp;"#"&amp;F$6,INDIRECT(SUBSTITUTE("ИсходныеДанные!$где$2:$где$50000","где",$D$4)),INDIRECT(SUBSTITUTE("ИсходныеДанные!$что$2:$что$50000","что",$F$4)),"",0,1)</f>
        <v/>
      </c>
      <c r="G558" s="78" t="str" cm="1">
        <f t="array" ref="G558">_xlfn.XLOOKUP($B558&amp;"#"&amp;F$6,INDIRECT(SUBSTITUTE("ИсходныеДанные!$где$2:$где$50000","где",$D$4)),INDIRECT(SUBSTITUTE("ИсходныеДанные!$что$2:$что$50000","что",$G$4)),"",0,1)</f>
        <v/>
      </c>
      <c r="H558" s="20" t="str" cm="1">
        <f t="array" ref="H558">_xlfn.XLOOKUP($B558&amp;"#"&amp;H$6,INDIRECT(SUBSTITUTE("ИсходныеДанные!$где$2:$где$50000","где",$D$4)),INDIRECT(SUBSTITUTE("ИсходныеДанные!$что$2:$что$50000","что",$F$4)),"",0,1)</f>
        <v/>
      </c>
      <c r="I558" s="78" t="str" cm="1">
        <f t="array" ref="I558">_xlfn.XLOOKUP($B558&amp;"#"&amp;H$6,INDIRECT(SUBSTITUTE("ИсходныеДанные!$где$2:$где$50000","где",$D$4)),INDIRECT(SUBSTITUTE("ИсходныеДанные!$что$2:$что$50000","что",$G$4)),"",0,1)</f>
        <v/>
      </c>
      <c r="J558" s="20" t="str" cm="1">
        <f t="array" ref="J558">_xlfn.XLOOKUP($B558&amp;"#"&amp;J$6,INDIRECT(SUBSTITUTE("ИсходныеДанные!$где$2:$где$50000","где",$D$4)),INDIRECT(SUBSTITUTE("ИсходныеДанные!$что$2:$что$50000","что",$F$4)),"",0,1)</f>
        <v/>
      </c>
      <c r="K558" s="78" t="str" cm="1">
        <f t="array" ref="K558">_xlfn.XLOOKUP($B558&amp;"#"&amp;J$6,INDIRECT(SUBSTITUTE("ИсходныеДанные!$где$2:$где$50000","где",$D$4)),INDIRECT(SUBSTITUTE("ИсходныеДанные!$что$2:$что$50000","что",$G$4)),"",0,1)</f>
        <v/>
      </c>
      <c r="L558" s="20" t="str" cm="1">
        <f t="array" ref="L558">_xlfn.XLOOKUP($B558&amp;"#"&amp;L$6,INDIRECT(SUBSTITUTE("ИсходныеДанные!$где$2:$где$50000","где",$D$4)),INDIRECT(SUBSTITUTE("ИсходныеДанные!$что$2:$что$50000","что",$F$4)),"",0,1)</f>
        <v/>
      </c>
      <c r="M558" s="78" t="str" cm="1">
        <f t="array" ref="M558">_xlfn.XLOOKUP($B558&amp;"#"&amp;L$6,INDIRECT(SUBSTITUTE("ИсходныеДанные!$где$2:$где$50000","где",$D$4)),INDIRECT(SUBSTITUTE("ИсходныеДанные!$что$2:$что$50000","что",$G$4)),"",0,1)</f>
        <v/>
      </c>
      <c r="N558" s="20" t="str" cm="1">
        <f t="array" ref="N558">_xlfn.XLOOKUP($B558&amp;"#"&amp;N$6,INDIRECT(SUBSTITUTE("ИсходныеДанные!$где$2:$где$50000","где",$D$4)),INDIRECT(SUBSTITUTE("ИсходныеДанные!$что$2:$что$50000","что",$F$4)),"",0,1)</f>
        <v/>
      </c>
      <c r="O558" s="78" t="str" cm="1">
        <f t="array" ref="O558">_xlfn.XLOOKUP($B558&amp;"#"&amp;N$6,INDIRECT(SUBSTITUTE("ИсходныеДанные!$где$2:$где$50000","где",$D$4)),INDIRECT(SUBSTITUTE("ИсходныеДанные!$что$2:$что$50000","что",$G$4)),"",0,1)</f>
        <v/>
      </c>
      <c r="P558" s="20" t="str" cm="1">
        <f t="array" ref="P558">_xlfn.XLOOKUP($B558&amp;"#"&amp;P$6,INDIRECT(SUBSTITUTE("ИсходныеДанные!$где$2:$где$50000","где",$D$4)),INDIRECT(SUBSTITUTE("ИсходныеДанные!$что$2:$что$50000","что",$F$4)),"",0,1)</f>
        <v/>
      </c>
      <c r="Q558" s="78" t="str" cm="1">
        <f t="array" ref="Q558">_xlfn.XLOOKUP($B558&amp;"#"&amp;P$6,INDIRECT(SUBSTITUTE("ИсходныеДанные!$где$2:$где$50000","где",$D$4)),INDIRECT(SUBSTITUTE("ИсходныеДанные!$что$2:$что$50000","что",$G$4)),"",0,1)</f>
        <v/>
      </c>
      <c r="R558" s="20" t="str" cm="1">
        <f t="array" ref="R558">_xlfn.XLOOKUP($B558&amp;"#"&amp;R$6,INDIRECT(SUBSTITUTE("ИсходныеДанные!$где$2:$где$50000","где",$D$4)),INDIRECT(SUBSTITUTE("ИсходныеДанные!$что$2:$что$50000","что",$F$4)),"",0,1)</f>
        <v/>
      </c>
      <c r="S558" s="78" t="str" cm="1">
        <f t="array" ref="S558">_xlfn.XLOOKUP($B558&amp;"#"&amp;R$6,INDIRECT(SUBSTITUTE("ИсходныеДанные!$где$2:$где$50000","где",$D$4)),INDIRECT(SUBSTITUTE("ИсходныеДанные!$что$2:$что$50000","что",$G$4)),"",0,1)</f>
        <v/>
      </c>
      <c r="T558" s="20" t="str" cm="1">
        <f t="array" ref="T558">_xlfn.XLOOKUP($B558&amp;"#"&amp;T$6,INDIRECT(SUBSTITUTE("ИсходныеДанные!$где$2:$где$50000","где",$D$4)),INDIRECT(SUBSTITUTE("ИсходныеДанные!$что$2:$что$50000","что",$F$4)),"",0,1)</f>
        <v/>
      </c>
      <c r="U558" s="78" t="str" cm="1">
        <f t="array" ref="U558">_xlfn.XLOOKUP($B558&amp;"#"&amp;T$6,INDIRECT(SUBSTITUTE("ИсходныеДанные!$где$2:$где$50000","где",$D$4)),INDIRECT(SUBSTITUTE("ИсходныеДанные!$что$2:$что$50000","что",$G$4)),"",0,1)</f>
        <v/>
      </c>
      <c r="V558" s="20" t="str" cm="1">
        <f t="array" ref="V558">_xlfn.XLOOKUP($B558&amp;"#"&amp;V$6,INDIRECT(SUBSTITUTE("ИсходныеДанные!$где$2:$где$50000","где",$D$4)),INDIRECT(SUBSTITUTE("ИсходныеДанные!$что$2:$что$50000","что",$F$4)),"",0,1)</f>
        <v/>
      </c>
      <c r="W558" s="78" t="str" cm="1">
        <f t="array" ref="W558">_xlfn.XLOOKUP($B558&amp;"#"&amp;V$6,INDIRECT(SUBSTITUTE("ИсходныеДанные!$где$2:$где$50000","где",$D$4)),INDIRECT(SUBSTITUTE("ИсходныеДанные!$что$2:$что$50000","что",$G$4)),"",0,1)</f>
        <v/>
      </c>
      <c r="X558" s="20" t="str" cm="1">
        <f t="array" ref="X558">_xlfn.XLOOKUP($B558&amp;"#"&amp;X$6,INDIRECT(SUBSTITUTE("ИсходныеДанные!$где$2:$где$50000","где",$D$4)),INDIRECT(SUBSTITUTE("ИсходныеДанные!$что$2:$что$50000","что",$F$4)),"",0,1)</f>
        <v/>
      </c>
      <c r="Y558" s="78" t="str" cm="1">
        <f t="array" ref="Y558">_xlfn.XLOOKUP($B558&amp;"#"&amp;X$6,INDIRECT(SUBSTITUTE("ИсходныеДанные!$где$2:$где$50000","где",$D$4)),INDIRECT(SUBSTITUTE("ИсходныеДанные!$что$2:$что$50000","что",$G$4)),"",0,1)</f>
        <v/>
      </c>
      <c r="Z558" s="20" t="str" cm="1">
        <f t="array" ref="Z558">_xlfn.XLOOKUP($B558&amp;"#"&amp;Z$6,INDIRECT(SUBSTITUTE("ИсходныеДанные!$где$2:$где$50000","где",$D$4)),INDIRECT(SUBSTITUTE("ИсходныеДанные!$что$2:$что$50000","что",$F$4)),"",0,1)</f>
        <v/>
      </c>
      <c r="AA558" s="78" t="str" cm="1">
        <f t="array" ref="AA558">_xlfn.XLOOKUP($B558&amp;"#"&amp;Z$6,INDIRECT(SUBSTITUTE("ИсходныеДанные!$где$2:$где$50000","где",$D$4)),INDIRECT(SUBSTITUTE("ИсходныеДанные!$что$2:$что$50000","что",$G$4)),"",0,1)</f>
        <v/>
      </c>
      <c r="AB558" s="3"/>
    </row>
    <row r="559" spans="1:28" x14ac:dyDescent="0.25">
      <c r="A559" s="6" t="str">
        <f t="shared" si="6"/>
        <v>delete</v>
      </c>
      <c r="B559" s="9" cm="1">
        <f t="array" ref="B559">INDIRECT("УникальныеСписки!E"&amp;ROW()-$E$4)</f>
        <v>0</v>
      </c>
      <c r="C559" s="15" t="str">
        <f t="array" ref="C559">_xlfn.XLOOKUP($B559,INDIRECT(SUBSTITUTE("ИсходныеДанные!$где$2:$где$50000","где",$B$4)),INDIRECT(SUBSTITUTE("ИсходныеДанные!$что$2:$что$50000","что",C$4)),"",0,1)</f>
        <v/>
      </c>
      <c r="D559" s="20" t="str" cm="1">
        <f t="array" ref="D559">_xlfn.XLOOKUP($B559&amp;"#"&amp;D$6,INDIRECT(SUBSTITUTE("ИсходныеДанные!$где$2:$где$50000","где",$D$4)),INDIRECT(SUBSTITUTE("ИсходныеДанные!$что$2:$что$50000","что",$F$4)),"",0,1)</f>
        <v/>
      </c>
      <c r="E559" s="78" t="str" cm="1">
        <f t="array" ref="E559">_xlfn.XLOOKUP($B559&amp;"#"&amp;D$6,INDIRECT(SUBSTITUTE("ИсходныеДанные!$где$2:$где$50000","где",$D$4)),INDIRECT(SUBSTITUTE("ИсходныеДанные!$что$2:$что$50000","что",$G$4)),"",0,1)</f>
        <v/>
      </c>
      <c r="F559" s="20" t="str" cm="1">
        <f t="array" ref="F559">_xlfn.XLOOKUP($B559&amp;"#"&amp;F$6,INDIRECT(SUBSTITUTE("ИсходныеДанные!$где$2:$где$50000","где",$D$4)),INDIRECT(SUBSTITUTE("ИсходныеДанные!$что$2:$что$50000","что",$F$4)),"",0,1)</f>
        <v/>
      </c>
      <c r="G559" s="78" t="str" cm="1">
        <f t="array" ref="G559">_xlfn.XLOOKUP($B559&amp;"#"&amp;F$6,INDIRECT(SUBSTITUTE("ИсходныеДанные!$где$2:$где$50000","где",$D$4)),INDIRECT(SUBSTITUTE("ИсходныеДанные!$что$2:$что$50000","что",$G$4)),"",0,1)</f>
        <v/>
      </c>
      <c r="H559" s="20" t="str" cm="1">
        <f t="array" ref="H559">_xlfn.XLOOKUP($B559&amp;"#"&amp;H$6,INDIRECT(SUBSTITUTE("ИсходныеДанные!$где$2:$где$50000","где",$D$4)),INDIRECT(SUBSTITUTE("ИсходныеДанные!$что$2:$что$50000","что",$F$4)),"",0,1)</f>
        <v/>
      </c>
      <c r="I559" s="78" t="str" cm="1">
        <f t="array" ref="I559">_xlfn.XLOOKUP($B559&amp;"#"&amp;H$6,INDIRECT(SUBSTITUTE("ИсходныеДанные!$где$2:$где$50000","где",$D$4)),INDIRECT(SUBSTITUTE("ИсходныеДанные!$что$2:$что$50000","что",$G$4)),"",0,1)</f>
        <v/>
      </c>
      <c r="J559" s="20" t="str" cm="1">
        <f t="array" ref="J559">_xlfn.XLOOKUP($B559&amp;"#"&amp;J$6,INDIRECT(SUBSTITUTE("ИсходныеДанные!$где$2:$где$50000","где",$D$4)),INDIRECT(SUBSTITUTE("ИсходныеДанные!$что$2:$что$50000","что",$F$4)),"",0,1)</f>
        <v/>
      </c>
      <c r="K559" s="78" t="str" cm="1">
        <f t="array" ref="K559">_xlfn.XLOOKUP($B559&amp;"#"&amp;J$6,INDIRECT(SUBSTITUTE("ИсходныеДанные!$где$2:$где$50000","где",$D$4)),INDIRECT(SUBSTITUTE("ИсходныеДанные!$что$2:$что$50000","что",$G$4)),"",0,1)</f>
        <v/>
      </c>
      <c r="L559" s="20" t="str" cm="1">
        <f t="array" ref="L559">_xlfn.XLOOKUP($B559&amp;"#"&amp;L$6,INDIRECT(SUBSTITUTE("ИсходныеДанные!$где$2:$где$50000","где",$D$4)),INDIRECT(SUBSTITUTE("ИсходныеДанные!$что$2:$что$50000","что",$F$4)),"",0,1)</f>
        <v/>
      </c>
      <c r="M559" s="78" t="str" cm="1">
        <f t="array" ref="M559">_xlfn.XLOOKUP($B559&amp;"#"&amp;L$6,INDIRECT(SUBSTITUTE("ИсходныеДанные!$где$2:$где$50000","где",$D$4)),INDIRECT(SUBSTITUTE("ИсходныеДанные!$что$2:$что$50000","что",$G$4)),"",0,1)</f>
        <v/>
      </c>
      <c r="N559" s="20" t="str" cm="1">
        <f t="array" ref="N559">_xlfn.XLOOKUP($B559&amp;"#"&amp;N$6,INDIRECT(SUBSTITUTE("ИсходныеДанные!$где$2:$где$50000","где",$D$4)),INDIRECT(SUBSTITUTE("ИсходныеДанные!$что$2:$что$50000","что",$F$4)),"",0,1)</f>
        <v/>
      </c>
      <c r="O559" s="78" t="str" cm="1">
        <f t="array" ref="O559">_xlfn.XLOOKUP($B559&amp;"#"&amp;N$6,INDIRECT(SUBSTITUTE("ИсходныеДанные!$где$2:$где$50000","где",$D$4)),INDIRECT(SUBSTITUTE("ИсходныеДанные!$что$2:$что$50000","что",$G$4)),"",0,1)</f>
        <v/>
      </c>
      <c r="P559" s="20" t="str" cm="1">
        <f t="array" ref="P559">_xlfn.XLOOKUP($B559&amp;"#"&amp;P$6,INDIRECT(SUBSTITUTE("ИсходныеДанные!$где$2:$где$50000","где",$D$4)),INDIRECT(SUBSTITUTE("ИсходныеДанные!$что$2:$что$50000","что",$F$4)),"",0,1)</f>
        <v/>
      </c>
      <c r="Q559" s="78" t="str" cm="1">
        <f t="array" ref="Q559">_xlfn.XLOOKUP($B559&amp;"#"&amp;P$6,INDIRECT(SUBSTITUTE("ИсходныеДанные!$где$2:$где$50000","где",$D$4)),INDIRECT(SUBSTITUTE("ИсходныеДанные!$что$2:$что$50000","что",$G$4)),"",0,1)</f>
        <v/>
      </c>
      <c r="R559" s="20" t="str" cm="1">
        <f t="array" ref="R559">_xlfn.XLOOKUP($B559&amp;"#"&amp;R$6,INDIRECT(SUBSTITUTE("ИсходныеДанные!$где$2:$где$50000","где",$D$4)),INDIRECT(SUBSTITUTE("ИсходныеДанные!$что$2:$что$50000","что",$F$4)),"",0,1)</f>
        <v/>
      </c>
      <c r="S559" s="78" t="str" cm="1">
        <f t="array" ref="S559">_xlfn.XLOOKUP($B559&amp;"#"&amp;R$6,INDIRECT(SUBSTITUTE("ИсходныеДанные!$где$2:$где$50000","где",$D$4)),INDIRECT(SUBSTITUTE("ИсходныеДанные!$что$2:$что$50000","что",$G$4)),"",0,1)</f>
        <v/>
      </c>
      <c r="T559" s="20" t="str" cm="1">
        <f t="array" ref="T559">_xlfn.XLOOKUP($B559&amp;"#"&amp;T$6,INDIRECT(SUBSTITUTE("ИсходныеДанные!$где$2:$где$50000","где",$D$4)),INDIRECT(SUBSTITUTE("ИсходныеДанные!$что$2:$что$50000","что",$F$4)),"",0,1)</f>
        <v/>
      </c>
      <c r="U559" s="78" t="str" cm="1">
        <f t="array" ref="U559">_xlfn.XLOOKUP($B559&amp;"#"&amp;T$6,INDIRECT(SUBSTITUTE("ИсходныеДанные!$где$2:$где$50000","где",$D$4)),INDIRECT(SUBSTITUTE("ИсходныеДанные!$что$2:$что$50000","что",$G$4)),"",0,1)</f>
        <v/>
      </c>
      <c r="V559" s="20" t="str" cm="1">
        <f t="array" ref="V559">_xlfn.XLOOKUP($B559&amp;"#"&amp;V$6,INDIRECT(SUBSTITUTE("ИсходныеДанные!$где$2:$где$50000","где",$D$4)),INDIRECT(SUBSTITUTE("ИсходныеДанные!$что$2:$что$50000","что",$F$4)),"",0,1)</f>
        <v/>
      </c>
      <c r="W559" s="78" t="str" cm="1">
        <f t="array" ref="W559">_xlfn.XLOOKUP($B559&amp;"#"&amp;V$6,INDIRECT(SUBSTITUTE("ИсходныеДанные!$где$2:$где$50000","где",$D$4)),INDIRECT(SUBSTITUTE("ИсходныеДанные!$что$2:$что$50000","что",$G$4)),"",0,1)</f>
        <v/>
      </c>
      <c r="X559" s="20" t="str" cm="1">
        <f t="array" ref="X559">_xlfn.XLOOKUP($B559&amp;"#"&amp;X$6,INDIRECT(SUBSTITUTE("ИсходныеДанные!$где$2:$где$50000","где",$D$4)),INDIRECT(SUBSTITUTE("ИсходныеДанные!$что$2:$что$50000","что",$F$4)),"",0,1)</f>
        <v/>
      </c>
      <c r="Y559" s="78" t="str" cm="1">
        <f t="array" ref="Y559">_xlfn.XLOOKUP($B559&amp;"#"&amp;X$6,INDIRECT(SUBSTITUTE("ИсходныеДанные!$где$2:$где$50000","где",$D$4)),INDIRECT(SUBSTITUTE("ИсходныеДанные!$что$2:$что$50000","что",$G$4)),"",0,1)</f>
        <v/>
      </c>
      <c r="Z559" s="20" t="str" cm="1">
        <f t="array" ref="Z559">_xlfn.XLOOKUP($B559&amp;"#"&amp;Z$6,INDIRECT(SUBSTITUTE("ИсходныеДанные!$где$2:$где$50000","где",$D$4)),INDIRECT(SUBSTITUTE("ИсходныеДанные!$что$2:$что$50000","что",$F$4)),"",0,1)</f>
        <v/>
      </c>
      <c r="AA559" s="78" t="str" cm="1">
        <f t="array" ref="AA559">_xlfn.XLOOKUP($B559&amp;"#"&amp;Z$6,INDIRECT(SUBSTITUTE("ИсходныеДанные!$где$2:$где$50000","где",$D$4)),INDIRECT(SUBSTITUTE("ИсходныеДанные!$что$2:$что$50000","что",$G$4)),"",0,1)</f>
        <v/>
      </c>
      <c r="AB559" s="3"/>
    </row>
    <row r="560" spans="1:28" x14ac:dyDescent="0.25">
      <c r="A560" s="6" t="str">
        <f t="shared" si="6"/>
        <v>delete</v>
      </c>
      <c r="B560" s="9" cm="1">
        <f t="array" ref="B560">INDIRECT("УникальныеСписки!E"&amp;ROW()-$E$4)</f>
        <v>0</v>
      </c>
      <c r="C560" s="15" t="str">
        <f t="array" ref="C560">_xlfn.XLOOKUP($B560,INDIRECT(SUBSTITUTE("ИсходныеДанные!$где$2:$где$50000","где",$B$4)),INDIRECT(SUBSTITUTE("ИсходныеДанные!$что$2:$что$50000","что",C$4)),"",0,1)</f>
        <v/>
      </c>
      <c r="D560" s="20" t="str" cm="1">
        <f t="array" ref="D560">_xlfn.XLOOKUP($B560&amp;"#"&amp;D$6,INDIRECT(SUBSTITUTE("ИсходныеДанные!$где$2:$где$50000","где",$D$4)),INDIRECT(SUBSTITUTE("ИсходныеДанные!$что$2:$что$50000","что",$F$4)),"",0,1)</f>
        <v/>
      </c>
      <c r="E560" s="78" t="str" cm="1">
        <f t="array" ref="E560">_xlfn.XLOOKUP($B560&amp;"#"&amp;D$6,INDIRECT(SUBSTITUTE("ИсходныеДанные!$где$2:$где$50000","где",$D$4)),INDIRECT(SUBSTITUTE("ИсходныеДанные!$что$2:$что$50000","что",$G$4)),"",0,1)</f>
        <v/>
      </c>
      <c r="F560" s="20" t="str" cm="1">
        <f t="array" ref="F560">_xlfn.XLOOKUP($B560&amp;"#"&amp;F$6,INDIRECT(SUBSTITUTE("ИсходныеДанные!$где$2:$где$50000","где",$D$4)),INDIRECT(SUBSTITUTE("ИсходныеДанные!$что$2:$что$50000","что",$F$4)),"",0,1)</f>
        <v/>
      </c>
      <c r="G560" s="78" t="str" cm="1">
        <f t="array" ref="G560">_xlfn.XLOOKUP($B560&amp;"#"&amp;F$6,INDIRECT(SUBSTITUTE("ИсходныеДанные!$где$2:$где$50000","где",$D$4)),INDIRECT(SUBSTITUTE("ИсходныеДанные!$что$2:$что$50000","что",$G$4)),"",0,1)</f>
        <v/>
      </c>
      <c r="H560" s="20" t="str" cm="1">
        <f t="array" ref="H560">_xlfn.XLOOKUP($B560&amp;"#"&amp;H$6,INDIRECT(SUBSTITUTE("ИсходныеДанные!$где$2:$где$50000","где",$D$4)),INDIRECT(SUBSTITUTE("ИсходныеДанные!$что$2:$что$50000","что",$F$4)),"",0,1)</f>
        <v/>
      </c>
      <c r="I560" s="78" t="str" cm="1">
        <f t="array" ref="I560">_xlfn.XLOOKUP($B560&amp;"#"&amp;H$6,INDIRECT(SUBSTITUTE("ИсходныеДанные!$где$2:$где$50000","где",$D$4)),INDIRECT(SUBSTITUTE("ИсходныеДанные!$что$2:$что$50000","что",$G$4)),"",0,1)</f>
        <v/>
      </c>
      <c r="J560" s="20" t="str" cm="1">
        <f t="array" ref="J560">_xlfn.XLOOKUP($B560&amp;"#"&amp;J$6,INDIRECT(SUBSTITUTE("ИсходныеДанные!$где$2:$где$50000","где",$D$4)),INDIRECT(SUBSTITUTE("ИсходныеДанные!$что$2:$что$50000","что",$F$4)),"",0,1)</f>
        <v/>
      </c>
      <c r="K560" s="78" t="str" cm="1">
        <f t="array" ref="K560">_xlfn.XLOOKUP($B560&amp;"#"&amp;J$6,INDIRECT(SUBSTITUTE("ИсходныеДанные!$где$2:$где$50000","где",$D$4)),INDIRECT(SUBSTITUTE("ИсходныеДанные!$что$2:$что$50000","что",$G$4)),"",0,1)</f>
        <v/>
      </c>
      <c r="L560" s="20" t="str" cm="1">
        <f t="array" ref="L560">_xlfn.XLOOKUP($B560&amp;"#"&amp;L$6,INDIRECT(SUBSTITUTE("ИсходныеДанные!$где$2:$где$50000","где",$D$4)),INDIRECT(SUBSTITUTE("ИсходныеДанные!$что$2:$что$50000","что",$F$4)),"",0,1)</f>
        <v/>
      </c>
      <c r="M560" s="78" t="str" cm="1">
        <f t="array" ref="M560">_xlfn.XLOOKUP($B560&amp;"#"&amp;L$6,INDIRECT(SUBSTITUTE("ИсходныеДанные!$где$2:$где$50000","где",$D$4)),INDIRECT(SUBSTITUTE("ИсходныеДанные!$что$2:$что$50000","что",$G$4)),"",0,1)</f>
        <v/>
      </c>
      <c r="N560" s="20" t="str" cm="1">
        <f t="array" ref="N560">_xlfn.XLOOKUP($B560&amp;"#"&amp;N$6,INDIRECT(SUBSTITUTE("ИсходныеДанные!$где$2:$где$50000","где",$D$4)),INDIRECT(SUBSTITUTE("ИсходныеДанные!$что$2:$что$50000","что",$F$4)),"",0,1)</f>
        <v/>
      </c>
      <c r="O560" s="78" t="str" cm="1">
        <f t="array" ref="O560">_xlfn.XLOOKUP($B560&amp;"#"&amp;N$6,INDIRECT(SUBSTITUTE("ИсходныеДанные!$где$2:$где$50000","где",$D$4)),INDIRECT(SUBSTITUTE("ИсходныеДанные!$что$2:$что$50000","что",$G$4)),"",0,1)</f>
        <v/>
      </c>
      <c r="P560" s="20" t="str" cm="1">
        <f t="array" ref="P560">_xlfn.XLOOKUP($B560&amp;"#"&amp;P$6,INDIRECT(SUBSTITUTE("ИсходныеДанные!$где$2:$где$50000","где",$D$4)),INDIRECT(SUBSTITUTE("ИсходныеДанные!$что$2:$что$50000","что",$F$4)),"",0,1)</f>
        <v/>
      </c>
      <c r="Q560" s="78" t="str" cm="1">
        <f t="array" ref="Q560">_xlfn.XLOOKUP($B560&amp;"#"&amp;P$6,INDIRECT(SUBSTITUTE("ИсходныеДанные!$где$2:$где$50000","где",$D$4)),INDIRECT(SUBSTITUTE("ИсходныеДанные!$что$2:$что$50000","что",$G$4)),"",0,1)</f>
        <v/>
      </c>
      <c r="R560" s="20" t="str" cm="1">
        <f t="array" ref="R560">_xlfn.XLOOKUP($B560&amp;"#"&amp;R$6,INDIRECT(SUBSTITUTE("ИсходныеДанные!$где$2:$где$50000","где",$D$4)),INDIRECT(SUBSTITUTE("ИсходныеДанные!$что$2:$что$50000","что",$F$4)),"",0,1)</f>
        <v/>
      </c>
      <c r="S560" s="78" t="str" cm="1">
        <f t="array" ref="S560">_xlfn.XLOOKUP($B560&amp;"#"&amp;R$6,INDIRECT(SUBSTITUTE("ИсходныеДанные!$где$2:$где$50000","где",$D$4)),INDIRECT(SUBSTITUTE("ИсходныеДанные!$что$2:$что$50000","что",$G$4)),"",0,1)</f>
        <v/>
      </c>
      <c r="T560" s="20" t="str" cm="1">
        <f t="array" ref="T560">_xlfn.XLOOKUP($B560&amp;"#"&amp;T$6,INDIRECT(SUBSTITUTE("ИсходныеДанные!$где$2:$где$50000","где",$D$4)),INDIRECT(SUBSTITUTE("ИсходныеДанные!$что$2:$что$50000","что",$F$4)),"",0,1)</f>
        <v/>
      </c>
      <c r="U560" s="78" t="str" cm="1">
        <f t="array" ref="U560">_xlfn.XLOOKUP($B560&amp;"#"&amp;T$6,INDIRECT(SUBSTITUTE("ИсходныеДанные!$где$2:$где$50000","где",$D$4)),INDIRECT(SUBSTITUTE("ИсходныеДанные!$что$2:$что$50000","что",$G$4)),"",0,1)</f>
        <v/>
      </c>
      <c r="V560" s="20" t="str" cm="1">
        <f t="array" ref="V560">_xlfn.XLOOKUP($B560&amp;"#"&amp;V$6,INDIRECT(SUBSTITUTE("ИсходныеДанные!$где$2:$где$50000","где",$D$4)),INDIRECT(SUBSTITUTE("ИсходныеДанные!$что$2:$что$50000","что",$F$4)),"",0,1)</f>
        <v/>
      </c>
      <c r="W560" s="78" t="str" cm="1">
        <f t="array" ref="W560">_xlfn.XLOOKUP($B560&amp;"#"&amp;V$6,INDIRECT(SUBSTITUTE("ИсходныеДанные!$где$2:$где$50000","где",$D$4)),INDIRECT(SUBSTITUTE("ИсходныеДанные!$что$2:$что$50000","что",$G$4)),"",0,1)</f>
        <v/>
      </c>
      <c r="X560" s="20" t="str" cm="1">
        <f t="array" ref="X560">_xlfn.XLOOKUP($B560&amp;"#"&amp;X$6,INDIRECT(SUBSTITUTE("ИсходныеДанные!$где$2:$где$50000","где",$D$4)),INDIRECT(SUBSTITUTE("ИсходныеДанные!$что$2:$что$50000","что",$F$4)),"",0,1)</f>
        <v/>
      </c>
      <c r="Y560" s="78" t="str" cm="1">
        <f t="array" ref="Y560">_xlfn.XLOOKUP($B560&amp;"#"&amp;X$6,INDIRECT(SUBSTITUTE("ИсходныеДанные!$где$2:$где$50000","где",$D$4)),INDIRECT(SUBSTITUTE("ИсходныеДанные!$что$2:$что$50000","что",$G$4)),"",0,1)</f>
        <v/>
      </c>
      <c r="Z560" s="20" t="str" cm="1">
        <f t="array" ref="Z560">_xlfn.XLOOKUP($B560&amp;"#"&amp;Z$6,INDIRECT(SUBSTITUTE("ИсходныеДанные!$где$2:$где$50000","где",$D$4)),INDIRECT(SUBSTITUTE("ИсходныеДанные!$что$2:$что$50000","что",$F$4)),"",0,1)</f>
        <v/>
      </c>
      <c r="AA560" s="78" t="str" cm="1">
        <f t="array" ref="AA560">_xlfn.XLOOKUP($B560&amp;"#"&amp;Z$6,INDIRECT(SUBSTITUTE("ИсходныеДанные!$где$2:$где$50000","где",$D$4)),INDIRECT(SUBSTITUTE("ИсходныеДанные!$что$2:$что$50000","что",$G$4)),"",0,1)</f>
        <v/>
      </c>
      <c r="AB560" s="3"/>
    </row>
    <row r="561" spans="1:28" x14ac:dyDescent="0.25">
      <c r="A561" s="6" t="str">
        <f t="shared" si="6"/>
        <v>delete</v>
      </c>
      <c r="B561" s="9" cm="1">
        <f t="array" ref="B561">INDIRECT("УникальныеСписки!E"&amp;ROW()-$E$4)</f>
        <v>0</v>
      </c>
      <c r="C561" s="15" t="str">
        <f t="array" ref="C561">_xlfn.XLOOKUP($B561,INDIRECT(SUBSTITUTE("ИсходныеДанные!$где$2:$где$50000","где",$B$4)),INDIRECT(SUBSTITUTE("ИсходныеДанные!$что$2:$что$50000","что",C$4)),"",0,1)</f>
        <v/>
      </c>
      <c r="D561" s="20" t="str" cm="1">
        <f t="array" ref="D561">_xlfn.XLOOKUP($B561&amp;"#"&amp;D$6,INDIRECT(SUBSTITUTE("ИсходныеДанные!$где$2:$где$50000","где",$D$4)),INDIRECT(SUBSTITUTE("ИсходныеДанные!$что$2:$что$50000","что",$F$4)),"",0,1)</f>
        <v/>
      </c>
      <c r="E561" s="78" t="str" cm="1">
        <f t="array" ref="E561">_xlfn.XLOOKUP($B561&amp;"#"&amp;D$6,INDIRECT(SUBSTITUTE("ИсходныеДанные!$где$2:$где$50000","где",$D$4)),INDIRECT(SUBSTITUTE("ИсходныеДанные!$что$2:$что$50000","что",$G$4)),"",0,1)</f>
        <v/>
      </c>
      <c r="F561" s="20" t="str" cm="1">
        <f t="array" ref="F561">_xlfn.XLOOKUP($B561&amp;"#"&amp;F$6,INDIRECT(SUBSTITUTE("ИсходныеДанные!$где$2:$где$50000","где",$D$4)),INDIRECT(SUBSTITUTE("ИсходныеДанные!$что$2:$что$50000","что",$F$4)),"",0,1)</f>
        <v/>
      </c>
      <c r="G561" s="78" t="str" cm="1">
        <f t="array" ref="G561">_xlfn.XLOOKUP($B561&amp;"#"&amp;F$6,INDIRECT(SUBSTITUTE("ИсходныеДанные!$где$2:$где$50000","где",$D$4)),INDIRECT(SUBSTITUTE("ИсходныеДанные!$что$2:$что$50000","что",$G$4)),"",0,1)</f>
        <v/>
      </c>
      <c r="H561" s="20" t="str" cm="1">
        <f t="array" ref="H561">_xlfn.XLOOKUP($B561&amp;"#"&amp;H$6,INDIRECT(SUBSTITUTE("ИсходныеДанные!$где$2:$где$50000","где",$D$4)),INDIRECT(SUBSTITUTE("ИсходныеДанные!$что$2:$что$50000","что",$F$4)),"",0,1)</f>
        <v/>
      </c>
      <c r="I561" s="78" t="str" cm="1">
        <f t="array" ref="I561">_xlfn.XLOOKUP($B561&amp;"#"&amp;H$6,INDIRECT(SUBSTITUTE("ИсходныеДанные!$где$2:$где$50000","где",$D$4)),INDIRECT(SUBSTITUTE("ИсходныеДанные!$что$2:$что$50000","что",$G$4)),"",0,1)</f>
        <v/>
      </c>
      <c r="J561" s="20" t="str" cm="1">
        <f t="array" ref="J561">_xlfn.XLOOKUP($B561&amp;"#"&amp;J$6,INDIRECT(SUBSTITUTE("ИсходныеДанные!$где$2:$где$50000","где",$D$4)),INDIRECT(SUBSTITUTE("ИсходныеДанные!$что$2:$что$50000","что",$F$4)),"",0,1)</f>
        <v/>
      </c>
      <c r="K561" s="78" t="str" cm="1">
        <f t="array" ref="K561">_xlfn.XLOOKUP($B561&amp;"#"&amp;J$6,INDIRECT(SUBSTITUTE("ИсходныеДанные!$где$2:$где$50000","где",$D$4)),INDIRECT(SUBSTITUTE("ИсходныеДанные!$что$2:$что$50000","что",$G$4)),"",0,1)</f>
        <v/>
      </c>
      <c r="L561" s="20" t="str" cm="1">
        <f t="array" ref="L561">_xlfn.XLOOKUP($B561&amp;"#"&amp;L$6,INDIRECT(SUBSTITUTE("ИсходныеДанные!$где$2:$где$50000","где",$D$4)),INDIRECT(SUBSTITUTE("ИсходныеДанные!$что$2:$что$50000","что",$F$4)),"",0,1)</f>
        <v/>
      </c>
      <c r="M561" s="78" t="str" cm="1">
        <f t="array" ref="M561">_xlfn.XLOOKUP($B561&amp;"#"&amp;L$6,INDIRECT(SUBSTITUTE("ИсходныеДанные!$где$2:$где$50000","где",$D$4)),INDIRECT(SUBSTITUTE("ИсходныеДанные!$что$2:$что$50000","что",$G$4)),"",0,1)</f>
        <v/>
      </c>
      <c r="N561" s="20" t="str" cm="1">
        <f t="array" ref="N561">_xlfn.XLOOKUP($B561&amp;"#"&amp;N$6,INDIRECT(SUBSTITUTE("ИсходныеДанные!$где$2:$где$50000","где",$D$4)),INDIRECT(SUBSTITUTE("ИсходныеДанные!$что$2:$что$50000","что",$F$4)),"",0,1)</f>
        <v/>
      </c>
      <c r="O561" s="78" t="str" cm="1">
        <f t="array" ref="O561">_xlfn.XLOOKUP($B561&amp;"#"&amp;N$6,INDIRECT(SUBSTITUTE("ИсходныеДанные!$где$2:$где$50000","где",$D$4)),INDIRECT(SUBSTITUTE("ИсходныеДанные!$что$2:$что$50000","что",$G$4)),"",0,1)</f>
        <v/>
      </c>
      <c r="P561" s="20" t="str" cm="1">
        <f t="array" ref="P561">_xlfn.XLOOKUP($B561&amp;"#"&amp;P$6,INDIRECT(SUBSTITUTE("ИсходныеДанные!$где$2:$где$50000","где",$D$4)),INDIRECT(SUBSTITUTE("ИсходныеДанные!$что$2:$что$50000","что",$F$4)),"",0,1)</f>
        <v/>
      </c>
      <c r="Q561" s="78" t="str" cm="1">
        <f t="array" ref="Q561">_xlfn.XLOOKUP($B561&amp;"#"&amp;P$6,INDIRECT(SUBSTITUTE("ИсходныеДанные!$где$2:$где$50000","где",$D$4)),INDIRECT(SUBSTITUTE("ИсходныеДанные!$что$2:$что$50000","что",$G$4)),"",0,1)</f>
        <v/>
      </c>
      <c r="R561" s="20" t="str" cm="1">
        <f t="array" ref="R561">_xlfn.XLOOKUP($B561&amp;"#"&amp;R$6,INDIRECT(SUBSTITUTE("ИсходныеДанные!$где$2:$где$50000","где",$D$4)),INDIRECT(SUBSTITUTE("ИсходныеДанные!$что$2:$что$50000","что",$F$4)),"",0,1)</f>
        <v/>
      </c>
      <c r="S561" s="78" t="str" cm="1">
        <f t="array" ref="S561">_xlfn.XLOOKUP($B561&amp;"#"&amp;R$6,INDIRECT(SUBSTITUTE("ИсходныеДанные!$где$2:$где$50000","где",$D$4)),INDIRECT(SUBSTITUTE("ИсходныеДанные!$что$2:$что$50000","что",$G$4)),"",0,1)</f>
        <v/>
      </c>
      <c r="T561" s="20" t="str" cm="1">
        <f t="array" ref="T561">_xlfn.XLOOKUP($B561&amp;"#"&amp;T$6,INDIRECT(SUBSTITUTE("ИсходныеДанные!$где$2:$где$50000","где",$D$4)),INDIRECT(SUBSTITUTE("ИсходныеДанные!$что$2:$что$50000","что",$F$4)),"",0,1)</f>
        <v/>
      </c>
      <c r="U561" s="78" t="str" cm="1">
        <f t="array" ref="U561">_xlfn.XLOOKUP($B561&amp;"#"&amp;T$6,INDIRECT(SUBSTITUTE("ИсходныеДанные!$где$2:$где$50000","где",$D$4)),INDIRECT(SUBSTITUTE("ИсходныеДанные!$что$2:$что$50000","что",$G$4)),"",0,1)</f>
        <v/>
      </c>
      <c r="V561" s="20" t="str" cm="1">
        <f t="array" ref="V561">_xlfn.XLOOKUP($B561&amp;"#"&amp;V$6,INDIRECT(SUBSTITUTE("ИсходныеДанные!$где$2:$где$50000","где",$D$4)),INDIRECT(SUBSTITUTE("ИсходныеДанные!$что$2:$что$50000","что",$F$4)),"",0,1)</f>
        <v/>
      </c>
      <c r="W561" s="78" t="str" cm="1">
        <f t="array" ref="W561">_xlfn.XLOOKUP($B561&amp;"#"&amp;V$6,INDIRECT(SUBSTITUTE("ИсходныеДанные!$где$2:$где$50000","где",$D$4)),INDIRECT(SUBSTITUTE("ИсходныеДанные!$что$2:$что$50000","что",$G$4)),"",0,1)</f>
        <v/>
      </c>
      <c r="X561" s="20" t="str" cm="1">
        <f t="array" ref="X561">_xlfn.XLOOKUP($B561&amp;"#"&amp;X$6,INDIRECT(SUBSTITUTE("ИсходныеДанные!$где$2:$где$50000","где",$D$4)),INDIRECT(SUBSTITUTE("ИсходныеДанные!$что$2:$что$50000","что",$F$4)),"",0,1)</f>
        <v/>
      </c>
      <c r="Y561" s="78" t="str" cm="1">
        <f t="array" ref="Y561">_xlfn.XLOOKUP($B561&amp;"#"&amp;X$6,INDIRECT(SUBSTITUTE("ИсходныеДанные!$где$2:$где$50000","где",$D$4)),INDIRECT(SUBSTITUTE("ИсходныеДанные!$что$2:$что$50000","что",$G$4)),"",0,1)</f>
        <v/>
      </c>
      <c r="Z561" s="20" t="str" cm="1">
        <f t="array" ref="Z561">_xlfn.XLOOKUP($B561&amp;"#"&amp;Z$6,INDIRECT(SUBSTITUTE("ИсходныеДанные!$где$2:$где$50000","где",$D$4)),INDIRECT(SUBSTITUTE("ИсходныеДанные!$что$2:$что$50000","что",$F$4)),"",0,1)</f>
        <v/>
      </c>
      <c r="AA561" s="78" t="str" cm="1">
        <f t="array" ref="AA561">_xlfn.XLOOKUP($B561&amp;"#"&amp;Z$6,INDIRECT(SUBSTITUTE("ИсходныеДанные!$где$2:$где$50000","где",$D$4)),INDIRECT(SUBSTITUTE("ИсходныеДанные!$что$2:$что$50000","что",$G$4)),"",0,1)</f>
        <v/>
      </c>
      <c r="AB561" s="3"/>
    </row>
    <row r="562" spans="1:28" x14ac:dyDescent="0.25">
      <c r="A562" s="6" t="str">
        <f t="shared" si="6"/>
        <v>delete</v>
      </c>
      <c r="B562" s="9" cm="1">
        <f t="array" ref="B562">INDIRECT("УникальныеСписки!E"&amp;ROW()-$E$4)</f>
        <v>0</v>
      </c>
      <c r="C562" s="15" t="str">
        <f t="array" ref="C562">_xlfn.XLOOKUP($B562,INDIRECT(SUBSTITUTE("ИсходныеДанные!$где$2:$где$50000","где",$B$4)),INDIRECT(SUBSTITUTE("ИсходныеДанные!$что$2:$что$50000","что",C$4)),"",0,1)</f>
        <v/>
      </c>
      <c r="D562" s="20" t="str" cm="1">
        <f t="array" ref="D562">_xlfn.XLOOKUP($B562&amp;"#"&amp;D$6,INDIRECT(SUBSTITUTE("ИсходныеДанные!$где$2:$где$50000","где",$D$4)),INDIRECT(SUBSTITUTE("ИсходныеДанные!$что$2:$что$50000","что",$F$4)),"",0,1)</f>
        <v/>
      </c>
      <c r="E562" s="78" t="str" cm="1">
        <f t="array" ref="E562">_xlfn.XLOOKUP($B562&amp;"#"&amp;D$6,INDIRECT(SUBSTITUTE("ИсходныеДанные!$где$2:$где$50000","где",$D$4)),INDIRECT(SUBSTITUTE("ИсходныеДанные!$что$2:$что$50000","что",$G$4)),"",0,1)</f>
        <v/>
      </c>
      <c r="F562" s="20" t="str" cm="1">
        <f t="array" ref="F562">_xlfn.XLOOKUP($B562&amp;"#"&amp;F$6,INDIRECT(SUBSTITUTE("ИсходныеДанные!$где$2:$где$50000","где",$D$4)),INDIRECT(SUBSTITUTE("ИсходныеДанные!$что$2:$что$50000","что",$F$4)),"",0,1)</f>
        <v/>
      </c>
      <c r="G562" s="78" t="str" cm="1">
        <f t="array" ref="G562">_xlfn.XLOOKUP($B562&amp;"#"&amp;F$6,INDIRECT(SUBSTITUTE("ИсходныеДанные!$где$2:$где$50000","где",$D$4)),INDIRECT(SUBSTITUTE("ИсходныеДанные!$что$2:$что$50000","что",$G$4)),"",0,1)</f>
        <v/>
      </c>
      <c r="H562" s="20" t="str" cm="1">
        <f t="array" ref="H562">_xlfn.XLOOKUP($B562&amp;"#"&amp;H$6,INDIRECT(SUBSTITUTE("ИсходныеДанные!$где$2:$где$50000","где",$D$4)),INDIRECT(SUBSTITUTE("ИсходныеДанные!$что$2:$что$50000","что",$F$4)),"",0,1)</f>
        <v/>
      </c>
      <c r="I562" s="78" t="str" cm="1">
        <f t="array" ref="I562">_xlfn.XLOOKUP($B562&amp;"#"&amp;H$6,INDIRECT(SUBSTITUTE("ИсходныеДанные!$где$2:$где$50000","где",$D$4)),INDIRECT(SUBSTITUTE("ИсходныеДанные!$что$2:$что$50000","что",$G$4)),"",0,1)</f>
        <v/>
      </c>
      <c r="J562" s="20" t="str" cm="1">
        <f t="array" ref="J562">_xlfn.XLOOKUP($B562&amp;"#"&amp;J$6,INDIRECT(SUBSTITUTE("ИсходныеДанные!$где$2:$где$50000","где",$D$4)),INDIRECT(SUBSTITUTE("ИсходныеДанные!$что$2:$что$50000","что",$F$4)),"",0,1)</f>
        <v/>
      </c>
      <c r="K562" s="78" t="str" cm="1">
        <f t="array" ref="K562">_xlfn.XLOOKUP($B562&amp;"#"&amp;J$6,INDIRECT(SUBSTITUTE("ИсходныеДанные!$где$2:$где$50000","где",$D$4)),INDIRECT(SUBSTITUTE("ИсходныеДанные!$что$2:$что$50000","что",$G$4)),"",0,1)</f>
        <v/>
      </c>
      <c r="L562" s="20" t="str" cm="1">
        <f t="array" ref="L562">_xlfn.XLOOKUP($B562&amp;"#"&amp;L$6,INDIRECT(SUBSTITUTE("ИсходныеДанные!$где$2:$где$50000","где",$D$4)),INDIRECT(SUBSTITUTE("ИсходныеДанные!$что$2:$что$50000","что",$F$4)),"",0,1)</f>
        <v/>
      </c>
      <c r="M562" s="78" t="str" cm="1">
        <f t="array" ref="M562">_xlfn.XLOOKUP($B562&amp;"#"&amp;L$6,INDIRECT(SUBSTITUTE("ИсходныеДанные!$где$2:$где$50000","где",$D$4)),INDIRECT(SUBSTITUTE("ИсходныеДанные!$что$2:$что$50000","что",$G$4)),"",0,1)</f>
        <v/>
      </c>
      <c r="N562" s="20" t="str" cm="1">
        <f t="array" ref="N562">_xlfn.XLOOKUP($B562&amp;"#"&amp;N$6,INDIRECT(SUBSTITUTE("ИсходныеДанные!$где$2:$где$50000","где",$D$4)),INDIRECT(SUBSTITUTE("ИсходныеДанные!$что$2:$что$50000","что",$F$4)),"",0,1)</f>
        <v/>
      </c>
      <c r="O562" s="78" t="str" cm="1">
        <f t="array" ref="O562">_xlfn.XLOOKUP($B562&amp;"#"&amp;N$6,INDIRECT(SUBSTITUTE("ИсходныеДанные!$где$2:$где$50000","где",$D$4)),INDIRECT(SUBSTITUTE("ИсходныеДанные!$что$2:$что$50000","что",$G$4)),"",0,1)</f>
        <v/>
      </c>
      <c r="P562" s="20" t="str" cm="1">
        <f t="array" ref="P562">_xlfn.XLOOKUP($B562&amp;"#"&amp;P$6,INDIRECT(SUBSTITUTE("ИсходныеДанные!$где$2:$где$50000","где",$D$4)),INDIRECT(SUBSTITUTE("ИсходныеДанные!$что$2:$что$50000","что",$F$4)),"",0,1)</f>
        <v/>
      </c>
      <c r="Q562" s="78" t="str" cm="1">
        <f t="array" ref="Q562">_xlfn.XLOOKUP($B562&amp;"#"&amp;P$6,INDIRECT(SUBSTITUTE("ИсходныеДанные!$где$2:$где$50000","где",$D$4)),INDIRECT(SUBSTITUTE("ИсходныеДанные!$что$2:$что$50000","что",$G$4)),"",0,1)</f>
        <v/>
      </c>
      <c r="R562" s="20" t="str" cm="1">
        <f t="array" ref="R562">_xlfn.XLOOKUP($B562&amp;"#"&amp;R$6,INDIRECT(SUBSTITUTE("ИсходныеДанные!$где$2:$где$50000","где",$D$4)),INDIRECT(SUBSTITUTE("ИсходныеДанные!$что$2:$что$50000","что",$F$4)),"",0,1)</f>
        <v/>
      </c>
      <c r="S562" s="78" t="str" cm="1">
        <f t="array" ref="S562">_xlfn.XLOOKUP($B562&amp;"#"&amp;R$6,INDIRECT(SUBSTITUTE("ИсходныеДанные!$где$2:$где$50000","где",$D$4)),INDIRECT(SUBSTITUTE("ИсходныеДанные!$что$2:$что$50000","что",$G$4)),"",0,1)</f>
        <v/>
      </c>
      <c r="T562" s="20" t="str" cm="1">
        <f t="array" ref="T562">_xlfn.XLOOKUP($B562&amp;"#"&amp;T$6,INDIRECT(SUBSTITUTE("ИсходныеДанные!$где$2:$где$50000","где",$D$4)),INDIRECT(SUBSTITUTE("ИсходныеДанные!$что$2:$что$50000","что",$F$4)),"",0,1)</f>
        <v/>
      </c>
      <c r="U562" s="78" t="str" cm="1">
        <f t="array" ref="U562">_xlfn.XLOOKUP($B562&amp;"#"&amp;T$6,INDIRECT(SUBSTITUTE("ИсходныеДанные!$где$2:$где$50000","где",$D$4)),INDIRECT(SUBSTITUTE("ИсходныеДанные!$что$2:$что$50000","что",$G$4)),"",0,1)</f>
        <v/>
      </c>
      <c r="V562" s="20" t="str" cm="1">
        <f t="array" ref="V562">_xlfn.XLOOKUP($B562&amp;"#"&amp;V$6,INDIRECT(SUBSTITUTE("ИсходныеДанные!$где$2:$где$50000","где",$D$4)),INDIRECT(SUBSTITUTE("ИсходныеДанные!$что$2:$что$50000","что",$F$4)),"",0,1)</f>
        <v/>
      </c>
      <c r="W562" s="78" t="str" cm="1">
        <f t="array" ref="W562">_xlfn.XLOOKUP($B562&amp;"#"&amp;V$6,INDIRECT(SUBSTITUTE("ИсходныеДанные!$где$2:$где$50000","где",$D$4)),INDIRECT(SUBSTITUTE("ИсходныеДанные!$что$2:$что$50000","что",$G$4)),"",0,1)</f>
        <v/>
      </c>
      <c r="X562" s="20" t="str" cm="1">
        <f t="array" ref="X562">_xlfn.XLOOKUP($B562&amp;"#"&amp;X$6,INDIRECT(SUBSTITUTE("ИсходныеДанные!$где$2:$где$50000","где",$D$4)),INDIRECT(SUBSTITUTE("ИсходныеДанные!$что$2:$что$50000","что",$F$4)),"",0,1)</f>
        <v/>
      </c>
      <c r="Y562" s="78" t="str" cm="1">
        <f t="array" ref="Y562">_xlfn.XLOOKUP($B562&amp;"#"&amp;X$6,INDIRECT(SUBSTITUTE("ИсходныеДанные!$где$2:$где$50000","где",$D$4)),INDIRECT(SUBSTITUTE("ИсходныеДанные!$что$2:$что$50000","что",$G$4)),"",0,1)</f>
        <v/>
      </c>
      <c r="Z562" s="20" t="str" cm="1">
        <f t="array" ref="Z562">_xlfn.XLOOKUP($B562&amp;"#"&amp;Z$6,INDIRECT(SUBSTITUTE("ИсходныеДанные!$где$2:$где$50000","где",$D$4)),INDIRECT(SUBSTITUTE("ИсходныеДанные!$что$2:$что$50000","что",$F$4)),"",0,1)</f>
        <v/>
      </c>
      <c r="AA562" s="78" t="str" cm="1">
        <f t="array" ref="AA562">_xlfn.XLOOKUP($B562&amp;"#"&amp;Z$6,INDIRECT(SUBSTITUTE("ИсходныеДанные!$где$2:$где$50000","где",$D$4)),INDIRECT(SUBSTITUTE("ИсходныеДанные!$что$2:$что$50000","что",$G$4)),"",0,1)</f>
        <v/>
      </c>
      <c r="AB562" s="3"/>
    </row>
    <row r="563" spans="1:28" x14ac:dyDescent="0.25">
      <c r="A563" s="6" t="str">
        <f t="shared" si="6"/>
        <v>delete</v>
      </c>
      <c r="B563" s="9" cm="1">
        <f t="array" ref="B563">INDIRECT("УникальныеСписки!E"&amp;ROW()-$E$4)</f>
        <v>0</v>
      </c>
      <c r="C563" s="15" t="str">
        <f t="array" ref="C563">_xlfn.XLOOKUP($B563,INDIRECT(SUBSTITUTE("ИсходныеДанные!$где$2:$где$50000","где",$B$4)),INDIRECT(SUBSTITUTE("ИсходныеДанные!$что$2:$что$50000","что",C$4)),"",0,1)</f>
        <v/>
      </c>
      <c r="D563" s="20" t="str" cm="1">
        <f t="array" ref="D563">_xlfn.XLOOKUP($B563&amp;"#"&amp;D$6,INDIRECT(SUBSTITUTE("ИсходныеДанные!$где$2:$где$50000","где",$D$4)),INDIRECT(SUBSTITUTE("ИсходныеДанные!$что$2:$что$50000","что",$F$4)),"",0,1)</f>
        <v/>
      </c>
      <c r="E563" s="78" t="str" cm="1">
        <f t="array" ref="E563">_xlfn.XLOOKUP($B563&amp;"#"&amp;D$6,INDIRECT(SUBSTITUTE("ИсходныеДанные!$где$2:$где$50000","где",$D$4)),INDIRECT(SUBSTITUTE("ИсходныеДанные!$что$2:$что$50000","что",$G$4)),"",0,1)</f>
        <v/>
      </c>
      <c r="F563" s="20" t="str" cm="1">
        <f t="array" ref="F563">_xlfn.XLOOKUP($B563&amp;"#"&amp;F$6,INDIRECT(SUBSTITUTE("ИсходныеДанные!$где$2:$где$50000","где",$D$4)),INDIRECT(SUBSTITUTE("ИсходныеДанные!$что$2:$что$50000","что",$F$4)),"",0,1)</f>
        <v/>
      </c>
      <c r="G563" s="78" t="str" cm="1">
        <f t="array" ref="G563">_xlfn.XLOOKUP($B563&amp;"#"&amp;F$6,INDIRECT(SUBSTITUTE("ИсходныеДанные!$где$2:$где$50000","где",$D$4)),INDIRECT(SUBSTITUTE("ИсходныеДанные!$что$2:$что$50000","что",$G$4)),"",0,1)</f>
        <v/>
      </c>
      <c r="H563" s="20" t="str" cm="1">
        <f t="array" ref="H563">_xlfn.XLOOKUP($B563&amp;"#"&amp;H$6,INDIRECT(SUBSTITUTE("ИсходныеДанные!$где$2:$где$50000","где",$D$4)),INDIRECT(SUBSTITUTE("ИсходныеДанные!$что$2:$что$50000","что",$F$4)),"",0,1)</f>
        <v/>
      </c>
      <c r="I563" s="78" t="str" cm="1">
        <f t="array" ref="I563">_xlfn.XLOOKUP($B563&amp;"#"&amp;H$6,INDIRECT(SUBSTITUTE("ИсходныеДанные!$где$2:$где$50000","где",$D$4)),INDIRECT(SUBSTITUTE("ИсходныеДанные!$что$2:$что$50000","что",$G$4)),"",0,1)</f>
        <v/>
      </c>
      <c r="J563" s="20" t="str" cm="1">
        <f t="array" ref="J563">_xlfn.XLOOKUP($B563&amp;"#"&amp;J$6,INDIRECT(SUBSTITUTE("ИсходныеДанные!$где$2:$где$50000","где",$D$4)),INDIRECT(SUBSTITUTE("ИсходныеДанные!$что$2:$что$50000","что",$F$4)),"",0,1)</f>
        <v/>
      </c>
      <c r="K563" s="78" t="str" cm="1">
        <f t="array" ref="K563">_xlfn.XLOOKUP($B563&amp;"#"&amp;J$6,INDIRECT(SUBSTITUTE("ИсходныеДанные!$где$2:$где$50000","где",$D$4)),INDIRECT(SUBSTITUTE("ИсходныеДанные!$что$2:$что$50000","что",$G$4)),"",0,1)</f>
        <v/>
      </c>
      <c r="L563" s="20" t="str" cm="1">
        <f t="array" ref="L563">_xlfn.XLOOKUP($B563&amp;"#"&amp;L$6,INDIRECT(SUBSTITUTE("ИсходныеДанные!$где$2:$где$50000","где",$D$4)),INDIRECT(SUBSTITUTE("ИсходныеДанные!$что$2:$что$50000","что",$F$4)),"",0,1)</f>
        <v/>
      </c>
      <c r="M563" s="78" t="str" cm="1">
        <f t="array" ref="M563">_xlfn.XLOOKUP($B563&amp;"#"&amp;L$6,INDIRECT(SUBSTITUTE("ИсходныеДанные!$где$2:$где$50000","где",$D$4)),INDIRECT(SUBSTITUTE("ИсходныеДанные!$что$2:$что$50000","что",$G$4)),"",0,1)</f>
        <v/>
      </c>
      <c r="N563" s="20" t="str" cm="1">
        <f t="array" ref="N563">_xlfn.XLOOKUP($B563&amp;"#"&amp;N$6,INDIRECT(SUBSTITUTE("ИсходныеДанные!$где$2:$где$50000","где",$D$4)),INDIRECT(SUBSTITUTE("ИсходныеДанные!$что$2:$что$50000","что",$F$4)),"",0,1)</f>
        <v/>
      </c>
      <c r="O563" s="78" t="str" cm="1">
        <f t="array" ref="O563">_xlfn.XLOOKUP($B563&amp;"#"&amp;N$6,INDIRECT(SUBSTITUTE("ИсходныеДанные!$где$2:$где$50000","где",$D$4)),INDIRECT(SUBSTITUTE("ИсходныеДанные!$что$2:$что$50000","что",$G$4)),"",0,1)</f>
        <v/>
      </c>
      <c r="P563" s="20" t="str" cm="1">
        <f t="array" ref="P563">_xlfn.XLOOKUP($B563&amp;"#"&amp;P$6,INDIRECT(SUBSTITUTE("ИсходныеДанные!$где$2:$где$50000","где",$D$4)),INDIRECT(SUBSTITUTE("ИсходныеДанные!$что$2:$что$50000","что",$F$4)),"",0,1)</f>
        <v/>
      </c>
      <c r="Q563" s="78" t="str" cm="1">
        <f t="array" ref="Q563">_xlfn.XLOOKUP($B563&amp;"#"&amp;P$6,INDIRECT(SUBSTITUTE("ИсходныеДанные!$где$2:$где$50000","где",$D$4)),INDIRECT(SUBSTITUTE("ИсходныеДанные!$что$2:$что$50000","что",$G$4)),"",0,1)</f>
        <v/>
      </c>
      <c r="R563" s="20" t="str" cm="1">
        <f t="array" ref="R563">_xlfn.XLOOKUP($B563&amp;"#"&amp;R$6,INDIRECT(SUBSTITUTE("ИсходныеДанные!$где$2:$где$50000","где",$D$4)),INDIRECT(SUBSTITUTE("ИсходныеДанные!$что$2:$что$50000","что",$F$4)),"",0,1)</f>
        <v/>
      </c>
      <c r="S563" s="78" t="str" cm="1">
        <f t="array" ref="S563">_xlfn.XLOOKUP($B563&amp;"#"&amp;R$6,INDIRECT(SUBSTITUTE("ИсходныеДанные!$где$2:$где$50000","где",$D$4)),INDIRECT(SUBSTITUTE("ИсходныеДанные!$что$2:$что$50000","что",$G$4)),"",0,1)</f>
        <v/>
      </c>
      <c r="T563" s="20" t="str" cm="1">
        <f t="array" ref="T563">_xlfn.XLOOKUP($B563&amp;"#"&amp;T$6,INDIRECT(SUBSTITUTE("ИсходныеДанные!$где$2:$где$50000","где",$D$4)),INDIRECT(SUBSTITUTE("ИсходныеДанные!$что$2:$что$50000","что",$F$4)),"",0,1)</f>
        <v/>
      </c>
      <c r="U563" s="78" t="str" cm="1">
        <f t="array" ref="U563">_xlfn.XLOOKUP($B563&amp;"#"&amp;T$6,INDIRECT(SUBSTITUTE("ИсходныеДанные!$где$2:$где$50000","где",$D$4)),INDIRECT(SUBSTITUTE("ИсходныеДанные!$что$2:$что$50000","что",$G$4)),"",0,1)</f>
        <v/>
      </c>
      <c r="V563" s="20" t="str" cm="1">
        <f t="array" ref="V563">_xlfn.XLOOKUP($B563&amp;"#"&amp;V$6,INDIRECT(SUBSTITUTE("ИсходныеДанные!$где$2:$где$50000","где",$D$4)),INDIRECT(SUBSTITUTE("ИсходныеДанные!$что$2:$что$50000","что",$F$4)),"",0,1)</f>
        <v/>
      </c>
      <c r="W563" s="78" t="str" cm="1">
        <f t="array" ref="W563">_xlfn.XLOOKUP($B563&amp;"#"&amp;V$6,INDIRECT(SUBSTITUTE("ИсходныеДанные!$где$2:$где$50000","где",$D$4)),INDIRECT(SUBSTITUTE("ИсходныеДанные!$что$2:$что$50000","что",$G$4)),"",0,1)</f>
        <v/>
      </c>
      <c r="X563" s="20" t="str" cm="1">
        <f t="array" ref="X563">_xlfn.XLOOKUP($B563&amp;"#"&amp;X$6,INDIRECT(SUBSTITUTE("ИсходныеДанные!$где$2:$где$50000","где",$D$4)),INDIRECT(SUBSTITUTE("ИсходныеДанные!$что$2:$что$50000","что",$F$4)),"",0,1)</f>
        <v/>
      </c>
      <c r="Y563" s="78" t="str" cm="1">
        <f t="array" ref="Y563">_xlfn.XLOOKUP($B563&amp;"#"&amp;X$6,INDIRECT(SUBSTITUTE("ИсходныеДанные!$где$2:$где$50000","где",$D$4)),INDIRECT(SUBSTITUTE("ИсходныеДанные!$что$2:$что$50000","что",$G$4)),"",0,1)</f>
        <v/>
      </c>
      <c r="Z563" s="20" t="str" cm="1">
        <f t="array" ref="Z563">_xlfn.XLOOKUP($B563&amp;"#"&amp;Z$6,INDIRECT(SUBSTITUTE("ИсходныеДанные!$где$2:$где$50000","где",$D$4)),INDIRECT(SUBSTITUTE("ИсходныеДанные!$что$2:$что$50000","что",$F$4)),"",0,1)</f>
        <v/>
      </c>
      <c r="AA563" s="78" t="str" cm="1">
        <f t="array" ref="AA563">_xlfn.XLOOKUP($B563&amp;"#"&amp;Z$6,INDIRECT(SUBSTITUTE("ИсходныеДанные!$где$2:$где$50000","где",$D$4)),INDIRECT(SUBSTITUTE("ИсходныеДанные!$что$2:$что$50000","что",$G$4)),"",0,1)</f>
        <v/>
      </c>
      <c r="AB563" s="3"/>
    </row>
    <row r="564" spans="1:28" x14ac:dyDescent="0.25">
      <c r="A564" s="6" t="str">
        <f t="shared" si="6"/>
        <v>delete</v>
      </c>
      <c r="B564" s="9" cm="1">
        <f t="array" ref="B564">INDIRECT("УникальныеСписки!E"&amp;ROW()-$E$4)</f>
        <v>0</v>
      </c>
      <c r="C564" s="15" t="str">
        <f t="array" ref="C564">_xlfn.XLOOKUP($B564,INDIRECT(SUBSTITUTE("ИсходныеДанные!$где$2:$где$50000","где",$B$4)),INDIRECT(SUBSTITUTE("ИсходныеДанные!$что$2:$что$50000","что",C$4)),"",0,1)</f>
        <v/>
      </c>
      <c r="D564" s="20" t="str" cm="1">
        <f t="array" ref="D564">_xlfn.XLOOKUP($B564&amp;"#"&amp;D$6,INDIRECT(SUBSTITUTE("ИсходныеДанные!$где$2:$где$50000","где",$D$4)),INDIRECT(SUBSTITUTE("ИсходныеДанные!$что$2:$что$50000","что",$F$4)),"",0,1)</f>
        <v/>
      </c>
      <c r="E564" s="78" t="str" cm="1">
        <f t="array" ref="E564">_xlfn.XLOOKUP($B564&amp;"#"&amp;D$6,INDIRECT(SUBSTITUTE("ИсходныеДанные!$где$2:$где$50000","где",$D$4)),INDIRECT(SUBSTITUTE("ИсходныеДанные!$что$2:$что$50000","что",$G$4)),"",0,1)</f>
        <v/>
      </c>
      <c r="F564" s="20" t="str" cm="1">
        <f t="array" ref="F564">_xlfn.XLOOKUP($B564&amp;"#"&amp;F$6,INDIRECT(SUBSTITUTE("ИсходныеДанные!$где$2:$где$50000","где",$D$4)),INDIRECT(SUBSTITUTE("ИсходныеДанные!$что$2:$что$50000","что",$F$4)),"",0,1)</f>
        <v/>
      </c>
      <c r="G564" s="78" t="str" cm="1">
        <f t="array" ref="G564">_xlfn.XLOOKUP($B564&amp;"#"&amp;F$6,INDIRECT(SUBSTITUTE("ИсходныеДанные!$где$2:$где$50000","где",$D$4)),INDIRECT(SUBSTITUTE("ИсходныеДанные!$что$2:$что$50000","что",$G$4)),"",0,1)</f>
        <v/>
      </c>
      <c r="H564" s="20" t="str" cm="1">
        <f t="array" ref="H564">_xlfn.XLOOKUP($B564&amp;"#"&amp;H$6,INDIRECT(SUBSTITUTE("ИсходныеДанные!$где$2:$где$50000","где",$D$4)),INDIRECT(SUBSTITUTE("ИсходныеДанные!$что$2:$что$50000","что",$F$4)),"",0,1)</f>
        <v/>
      </c>
      <c r="I564" s="78" t="str" cm="1">
        <f t="array" ref="I564">_xlfn.XLOOKUP($B564&amp;"#"&amp;H$6,INDIRECT(SUBSTITUTE("ИсходныеДанные!$где$2:$где$50000","где",$D$4)),INDIRECT(SUBSTITUTE("ИсходныеДанные!$что$2:$что$50000","что",$G$4)),"",0,1)</f>
        <v/>
      </c>
      <c r="J564" s="20" t="str" cm="1">
        <f t="array" ref="J564">_xlfn.XLOOKUP($B564&amp;"#"&amp;J$6,INDIRECT(SUBSTITUTE("ИсходныеДанные!$где$2:$где$50000","где",$D$4)),INDIRECT(SUBSTITUTE("ИсходныеДанные!$что$2:$что$50000","что",$F$4)),"",0,1)</f>
        <v/>
      </c>
      <c r="K564" s="78" t="str" cm="1">
        <f t="array" ref="K564">_xlfn.XLOOKUP($B564&amp;"#"&amp;J$6,INDIRECT(SUBSTITUTE("ИсходныеДанные!$где$2:$где$50000","где",$D$4)),INDIRECT(SUBSTITUTE("ИсходныеДанные!$что$2:$что$50000","что",$G$4)),"",0,1)</f>
        <v/>
      </c>
      <c r="L564" s="20" t="str" cm="1">
        <f t="array" ref="L564">_xlfn.XLOOKUP($B564&amp;"#"&amp;L$6,INDIRECT(SUBSTITUTE("ИсходныеДанные!$где$2:$где$50000","где",$D$4)),INDIRECT(SUBSTITUTE("ИсходныеДанные!$что$2:$что$50000","что",$F$4)),"",0,1)</f>
        <v/>
      </c>
      <c r="M564" s="78" t="str" cm="1">
        <f t="array" ref="M564">_xlfn.XLOOKUP($B564&amp;"#"&amp;L$6,INDIRECT(SUBSTITUTE("ИсходныеДанные!$где$2:$где$50000","где",$D$4)),INDIRECT(SUBSTITUTE("ИсходныеДанные!$что$2:$что$50000","что",$G$4)),"",0,1)</f>
        <v/>
      </c>
      <c r="N564" s="20" t="str" cm="1">
        <f t="array" ref="N564">_xlfn.XLOOKUP($B564&amp;"#"&amp;N$6,INDIRECT(SUBSTITUTE("ИсходныеДанные!$где$2:$где$50000","где",$D$4)),INDIRECT(SUBSTITUTE("ИсходныеДанные!$что$2:$что$50000","что",$F$4)),"",0,1)</f>
        <v/>
      </c>
      <c r="O564" s="78" t="str" cm="1">
        <f t="array" ref="O564">_xlfn.XLOOKUP($B564&amp;"#"&amp;N$6,INDIRECT(SUBSTITUTE("ИсходныеДанные!$где$2:$где$50000","где",$D$4)),INDIRECT(SUBSTITUTE("ИсходныеДанные!$что$2:$что$50000","что",$G$4)),"",0,1)</f>
        <v/>
      </c>
      <c r="P564" s="20" t="str" cm="1">
        <f t="array" ref="P564">_xlfn.XLOOKUP($B564&amp;"#"&amp;P$6,INDIRECT(SUBSTITUTE("ИсходныеДанные!$где$2:$где$50000","где",$D$4)),INDIRECT(SUBSTITUTE("ИсходныеДанные!$что$2:$что$50000","что",$F$4)),"",0,1)</f>
        <v/>
      </c>
      <c r="Q564" s="78" t="str" cm="1">
        <f t="array" ref="Q564">_xlfn.XLOOKUP($B564&amp;"#"&amp;P$6,INDIRECT(SUBSTITUTE("ИсходныеДанные!$где$2:$где$50000","где",$D$4)),INDIRECT(SUBSTITUTE("ИсходныеДанные!$что$2:$что$50000","что",$G$4)),"",0,1)</f>
        <v/>
      </c>
      <c r="R564" s="20" t="str" cm="1">
        <f t="array" ref="R564">_xlfn.XLOOKUP($B564&amp;"#"&amp;R$6,INDIRECT(SUBSTITUTE("ИсходныеДанные!$где$2:$где$50000","где",$D$4)),INDIRECT(SUBSTITUTE("ИсходныеДанные!$что$2:$что$50000","что",$F$4)),"",0,1)</f>
        <v/>
      </c>
      <c r="S564" s="78" t="str" cm="1">
        <f t="array" ref="S564">_xlfn.XLOOKUP($B564&amp;"#"&amp;R$6,INDIRECT(SUBSTITUTE("ИсходныеДанные!$где$2:$где$50000","где",$D$4)),INDIRECT(SUBSTITUTE("ИсходныеДанные!$что$2:$что$50000","что",$G$4)),"",0,1)</f>
        <v/>
      </c>
      <c r="T564" s="20" t="str" cm="1">
        <f t="array" ref="T564">_xlfn.XLOOKUP($B564&amp;"#"&amp;T$6,INDIRECT(SUBSTITUTE("ИсходныеДанные!$где$2:$где$50000","где",$D$4)),INDIRECT(SUBSTITUTE("ИсходныеДанные!$что$2:$что$50000","что",$F$4)),"",0,1)</f>
        <v/>
      </c>
      <c r="U564" s="78" t="str" cm="1">
        <f t="array" ref="U564">_xlfn.XLOOKUP($B564&amp;"#"&amp;T$6,INDIRECT(SUBSTITUTE("ИсходныеДанные!$где$2:$где$50000","где",$D$4)),INDIRECT(SUBSTITUTE("ИсходныеДанные!$что$2:$что$50000","что",$G$4)),"",0,1)</f>
        <v/>
      </c>
      <c r="V564" s="20" t="str" cm="1">
        <f t="array" ref="V564">_xlfn.XLOOKUP($B564&amp;"#"&amp;V$6,INDIRECT(SUBSTITUTE("ИсходныеДанные!$где$2:$где$50000","где",$D$4)),INDIRECT(SUBSTITUTE("ИсходныеДанные!$что$2:$что$50000","что",$F$4)),"",0,1)</f>
        <v/>
      </c>
      <c r="W564" s="78" t="str" cm="1">
        <f t="array" ref="W564">_xlfn.XLOOKUP($B564&amp;"#"&amp;V$6,INDIRECT(SUBSTITUTE("ИсходныеДанные!$где$2:$где$50000","где",$D$4)),INDIRECT(SUBSTITUTE("ИсходныеДанные!$что$2:$что$50000","что",$G$4)),"",0,1)</f>
        <v/>
      </c>
      <c r="X564" s="20" t="str" cm="1">
        <f t="array" ref="X564">_xlfn.XLOOKUP($B564&amp;"#"&amp;X$6,INDIRECT(SUBSTITUTE("ИсходныеДанные!$где$2:$где$50000","где",$D$4)),INDIRECT(SUBSTITUTE("ИсходныеДанные!$что$2:$что$50000","что",$F$4)),"",0,1)</f>
        <v/>
      </c>
      <c r="Y564" s="78" t="str" cm="1">
        <f t="array" ref="Y564">_xlfn.XLOOKUP($B564&amp;"#"&amp;X$6,INDIRECT(SUBSTITUTE("ИсходныеДанные!$где$2:$где$50000","где",$D$4)),INDIRECT(SUBSTITUTE("ИсходныеДанные!$что$2:$что$50000","что",$G$4)),"",0,1)</f>
        <v/>
      </c>
      <c r="Z564" s="20" t="str" cm="1">
        <f t="array" ref="Z564">_xlfn.XLOOKUP($B564&amp;"#"&amp;Z$6,INDIRECT(SUBSTITUTE("ИсходныеДанные!$где$2:$где$50000","где",$D$4)),INDIRECT(SUBSTITUTE("ИсходныеДанные!$что$2:$что$50000","что",$F$4)),"",0,1)</f>
        <v/>
      </c>
      <c r="AA564" s="78" t="str" cm="1">
        <f t="array" ref="AA564">_xlfn.XLOOKUP($B564&amp;"#"&amp;Z$6,INDIRECT(SUBSTITUTE("ИсходныеДанные!$где$2:$где$50000","где",$D$4)),INDIRECT(SUBSTITUTE("ИсходныеДанные!$что$2:$что$50000","что",$G$4)),"",0,1)</f>
        <v/>
      </c>
      <c r="AB564" s="3"/>
    </row>
    <row r="565" spans="1:28" x14ac:dyDescent="0.25">
      <c r="A565" s="6" t="str">
        <f t="shared" si="6"/>
        <v>delete</v>
      </c>
      <c r="B565" s="9" cm="1">
        <f t="array" ref="B565">INDIRECT("УникальныеСписки!E"&amp;ROW()-$E$4)</f>
        <v>0</v>
      </c>
      <c r="C565" s="15" t="str">
        <f t="array" ref="C565">_xlfn.XLOOKUP($B565,INDIRECT(SUBSTITUTE("ИсходныеДанные!$где$2:$где$50000","где",$B$4)),INDIRECT(SUBSTITUTE("ИсходныеДанные!$что$2:$что$50000","что",C$4)),"",0,1)</f>
        <v/>
      </c>
      <c r="D565" s="20" t="str" cm="1">
        <f t="array" ref="D565">_xlfn.XLOOKUP($B565&amp;"#"&amp;D$6,INDIRECT(SUBSTITUTE("ИсходныеДанные!$где$2:$где$50000","где",$D$4)),INDIRECT(SUBSTITUTE("ИсходныеДанные!$что$2:$что$50000","что",$F$4)),"",0,1)</f>
        <v/>
      </c>
      <c r="E565" s="78" t="str" cm="1">
        <f t="array" ref="E565">_xlfn.XLOOKUP($B565&amp;"#"&amp;D$6,INDIRECT(SUBSTITUTE("ИсходныеДанные!$где$2:$где$50000","где",$D$4)),INDIRECT(SUBSTITUTE("ИсходныеДанные!$что$2:$что$50000","что",$G$4)),"",0,1)</f>
        <v/>
      </c>
      <c r="F565" s="20" t="str" cm="1">
        <f t="array" ref="F565">_xlfn.XLOOKUP($B565&amp;"#"&amp;F$6,INDIRECT(SUBSTITUTE("ИсходныеДанные!$где$2:$где$50000","где",$D$4)),INDIRECT(SUBSTITUTE("ИсходныеДанные!$что$2:$что$50000","что",$F$4)),"",0,1)</f>
        <v/>
      </c>
      <c r="G565" s="78" t="str" cm="1">
        <f t="array" ref="G565">_xlfn.XLOOKUP($B565&amp;"#"&amp;F$6,INDIRECT(SUBSTITUTE("ИсходныеДанные!$где$2:$где$50000","где",$D$4)),INDIRECT(SUBSTITUTE("ИсходныеДанные!$что$2:$что$50000","что",$G$4)),"",0,1)</f>
        <v/>
      </c>
      <c r="H565" s="20" t="str" cm="1">
        <f t="array" ref="H565">_xlfn.XLOOKUP($B565&amp;"#"&amp;H$6,INDIRECT(SUBSTITUTE("ИсходныеДанные!$где$2:$где$50000","где",$D$4)),INDIRECT(SUBSTITUTE("ИсходныеДанные!$что$2:$что$50000","что",$F$4)),"",0,1)</f>
        <v/>
      </c>
      <c r="I565" s="78" t="str" cm="1">
        <f t="array" ref="I565">_xlfn.XLOOKUP($B565&amp;"#"&amp;H$6,INDIRECT(SUBSTITUTE("ИсходныеДанные!$где$2:$где$50000","где",$D$4)),INDIRECT(SUBSTITUTE("ИсходныеДанные!$что$2:$что$50000","что",$G$4)),"",0,1)</f>
        <v/>
      </c>
      <c r="J565" s="20" t="str" cm="1">
        <f t="array" ref="J565">_xlfn.XLOOKUP($B565&amp;"#"&amp;J$6,INDIRECT(SUBSTITUTE("ИсходныеДанные!$где$2:$где$50000","где",$D$4)),INDIRECT(SUBSTITUTE("ИсходныеДанные!$что$2:$что$50000","что",$F$4)),"",0,1)</f>
        <v/>
      </c>
      <c r="K565" s="78" t="str" cm="1">
        <f t="array" ref="K565">_xlfn.XLOOKUP($B565&amp;"#"&amp;J$6,INDIRECT(SUBSTITUTE("ИсходныеДанные!$где$2:$где$50000","где",$D$4)),INDIRECT(SUBSTITUTE("ИсходныеДанные!$что$2:$что$50000","что",$G$4)),"",0,1)</f>
        <v/>
      </c>
      <c r="L565" s="20" t="str" cm="1">
        <f t="array" ref="L565">_xlfn.XLOOKUP($B565&amp;"#"&amp;L$6,INDIRECT(SUBSTITUTE("ИсходныеДанные!$где$2:$где$50000","где",$D$4)),INDIRECT(SUBSTITUTE("ИсходныеДанные!$что$2:$что$50000","что",$F$4)),"",0,1)</f>
        <v/>
      </c>
      <c r="M565" s="78" t="str" cm="1">
        <f t="array" ref="M565">_xlfn.XLOOKUP($B565&amp;"#"&amp;L$6,INDIRECT(SUBSTITUTE("ИсходныеДанные!$где$2:$где$50000","где",$D$4)),INDIRECT(SUBSTITUTE("ИсходныеДанные!$что$2:$что$50000","что",$G$4)),"",0,1)</f>
        <v/>
      </c>
      <c r="N565" s="20" t="str" cm="1">
        <f t="array" ref="N565">_xlfn.XLOOKUP($B565&amp;"#"&amp;N$6,INDIRECT(SUBSTITUTE("ИсходныеДанные!$где$2:$где$50000","где",$D$4)),INDIRECT(SUBSTITUTE("ИсходныеДанные!$что$2:$что$50000","что",$F$4)),"",0,1)</f>
        <v/>
      </c>
      <c r="O565" s="78" t="str" cm="1">
        <f t="array" ref="O565">_xlfn.XLOOKUP($B565&amp;"#"&amp;N$6,INDIRECT(SUBSTITUTE("ИсходныеДанные!$где$2:$где$50000","где",$D$4)),INDIRECT(SUBSTITUTE("ИсходныеДанные!$что$2:$что$50000","что",$G$4)),"",0,1)</f>
        <v/>
      </c>
      <c r="P565" s="20" t="str" cm="1">
        <f t="array" ref="P565">_xlfn.XLOOKUP($B565&amp;"#"&amp;P$6,INDIRECT(SUBSTITUTE("ИсходныеДанные!$где$2:$где$50000","где",$D$4)),INDIRECT(SUBSTITUTE("ИсходныеДанные!$что$2:$что$50000","что",$F$4)),"",0,1)</f>
        <v/>
      </c>
      <c r="Q565" s="78" t="str" cm="1">
        <f t="array" ref="Q565">_xlfn.XLOOKUP($B565&amp;"#"&amp;P$6,INDIRECT(SUBSTITUTE("ИсходныеДанные!$где$2:$где$50000","где",$D$4)),INDIRECT(SUBSTITUTE("ИсходныеДанные!$что$2:$что$50000","что",$G$4)),"",0,1)</f>
        <v/>
      </c>
      <c r="R565" s="20" t="str" cm="1">
        <f t="array" ref="R565">_xlfn.XLOOKUP($B565&amp;"#"&amp;R$6,INDIRECT(SUBSTITUTE("ИсходныеДанные!$где$2:$где$50000","где",$D$4)),INDIRECT(SUBSTITUTE("ИсходныеДанные!$что$2:$что$50000","что",$F$4)),"",0,1)</f>
        <v/>
      </c>
      <c r="S565" s="78" t="str" cm="1">
        <f t="array" ref="S565">_xlfn.XLOOKUP($B565&amp;"#"&amp;R$6,INDIRECT(SUBSTITUTE("ИсходныеДанные!$где$2:$где$50000","где",$D$4)),INDIRECT(SUBSTITUTE("ИсходныеДанные!$что$2:$что$50000","что",$G$4)),"",0,1)</f>
        <v/>
      </c>
      <c r="T565" s="20" t="str" cm="1">
        <f t="array" ref="T565">_xlfn.XLOOKUP($B565&amp;"#"&amp;T$6,INDIRECT(SUBSTITUTE("ИсходныеДанные!$где$2:$где$50000","где",$D$4)),INDIRECT(SUBSTITUTE("ИсходныеДанные!$что$2:$что$50000","что",$F$4)),"",0,1)</f>
        <v/>
      </c>
      <c r="U565" s="78" t="str" cm="1">
        <f t="array" ref="U565">_xlfn.XLOOKUP($B565&amp;"#"&amp;T$6,INDIRECT(SUBSTITUTE("ИсходныеДанные!$где$2:$где$50000","где",$D$4)),INDIRECT(SUBSTITUTE("ИсходныеДанные!$что$2:$что$50000","что",$G$4)),"",0,1)</f>
        <v/>
      </c>
      <c r="V565" s="20" t="str" cm="1">
        <f t="array" ref="V565">_xlfn.XLOOKUP($B565&amp;"#"&amp;V$6,INDIRECT(SUBSTITUTE("ИсходныеДанные!$где$2:$где$50000","где",$D$4)),INDIRECT(SUBSTITUTE("ИсходныеДанные!$что$2:$что$50000","что",$F$4)),"",0,1)</f>
        <v/>
      </c>
      <c r="W565" s="78" t="str" cm="1">
        <f t="array" ref="W565">_xlfn.XLOOKUP($B565&amp;"#"&amp;V$6,INDIRECT(SUBSTITUTE("ИсходныеДанные!$где$2:$где$50000","где",$D$4)),INDIRECT(SUBSTITUTE("ИсходныеДанные!$что$2:$что$50000","что",$G$4)),"",0,1)</f>
        <v/>
      </c>
      <c r="X565" s="20" t="str" cm="1">
        <f t="array" ref="X565">_xlfn.XLOOKUP($B565&amp;"#"&amp;X$6,INDIRECT(SUBSTITUTE("ИсходныеДанные!$где$2:$где$50000","где",$D$4)),INDIRECT(SUBSTITUTE("ИсходныеДанные!$что$2:$что$50000","что",$F$4)),"",0,1)</f>
        <v/>
      </c>
      <c r="Y565" s="78" t="str" cm="1">
        <f t="array" ref="Y565">_xlfn.XLOOKUP($B565&amp;"#"&amp;X$6,INDIRECT(SUBSTITUTE("ИсходныеДанные!$где$2:$где$50000","где",$D$4)),INDIRECT(SUBSTITUTE("ИсходныеДанные!$что$2:$что$50000","что",$G$4)),"",0,1)</f>
        <v/>
      </c>
      <c r="Z565" s="20" t="str" cm="1">
        <f t="array" ref="Z565">_xlfn.XLOOKUP($B565&amp;"#"&amp;Z$6,INDIRECT(SUBSTITUTE("ИсходныеДанные!$где$2:$где$50000","где",$D$4)),INDIRECT(SUBSTITUTE("ИсходныеДанные!$что$2:$что$50000","что",$F$4)),"",0,1)</f>
        <v/>
      </c>
      <c r="AA565" s="78" t="str" cm="1">
        <f t="array" ref="AA565">_xlfn.XLOOKUP($B565&amp;"#"&amp;Z$6,INDIRECT(SUBSTITUTE("ИсходныеДанные!$где$2:$где$50000","где",$D$4)),INDIRECT(SUBSTITUTE("ИсходныеДанные!$что$2:$что$50000","что",$G$4)),"",0,1)</f>
        <v/>
      </c>
      <c r="AB565" s="3"/>
    </row>
    <row r="566" spans="1:28" x14ac:dyDescent="0.25">
      <c r="A566" s="6" t="str">
        <f t="shared" si="6"/>
        <v>delete</v>
      </c>
      <c r="B566" s="9" cm="1">
        <f t="array" ref="B566">INDIRECT("УникальныеСписки!E"&amp;ROW()-$E$4)</f>
        <v>0</v>
      </c>
      <c r="C566" s="15" t="str">
        <f t="array" ref="C566">_xlfn.XLOOKUP($B566,INDIRECT(SUBSTITUTE("ИсходныеДанные!$где$2:$где$50000","где",$B$4)),INDIRECT(SUBSTITUTE("ИсходныеДанные!$что$2:$что$50000","что",C$4)),"",0,1)</f>
        <v/>
      </c>
      <c r="D566" s="20" t="str" cm="1">
        <f t="array" ref="D566">_xlfn.XLOOKUP($B566&amp;"#"&amp;D$6,INDIRECT(SUBSTITUTE("ИсходныеДанные!$где$2:$где$50000","где",$D$4)),INDIRECT(SUBSTITUTE("ИсходныеДанные!$что$2:$что$50000","что",$F$4)),"",0,1)</f>
        <v/>
      </c>
      <c r="E566" s="78" t="str" cm="1">
        <f t="array" ref="E566">_xlfn.XLOOKUP($B566&amp;"#"&amp;D$6,INDIRECT(SUBSTITUTE("ИсходныеДанные!$где$2:$где$50000","где",$D$4)),INDIRECT(SUBSTITUTE("ИсходныеДанные!$что$2:$что$50000","что",$G$4)),"",0,1)</f>
        <v/>
      </c>
      <c r="F566" s="20" t="str" cm="1">
        <f t="array" ref="F566">_xlfn.XLOOKUP($B566&amp;"#"&amp;F$6,INDIRECT(SUBSTITUTE("ИсходныеДанные!$где$2:$где$50000","где",$D$4)),INDIRECT(SUBSTITUTE("ИсходныеДанные!$что$2:$что$50000","что",$F$4)),"",0,1)</f>
        <v/>
      </c>
      <c r="G566" s="78" t="str" cm="1">
        <f t="array" ref="G566">_xlfn.XLOOKUP($B566&amp;"#"&amp;F$6,INDIRECT(SUBSTITUTE("ИсходныеДанные!$где$2:$где$50000","где",$D$4)),INDIRECT(SUBSTITUTE("ИсходныеДанные!$что$2:$что$50000","что",$G$4)),"",0,1)</f>
        <v/>
      </c>
      <c r="H566" s="20" t="str" cm="1">
        <f t="array" ref="H566">_xlfn.XLOOKUP($B566&amp;"#"&amp;H$6,INDIRECT(SUBSTITUTE("ИсходныеДанные!$где$2:$где$50000","где",$D$4)),INDIRECT(SUBSTITUTE("ИсходныеДанные!$что$2:$что$50000","что",$F$4)),"",0,1)</f>
        <v/>
      </c>
      <c r="I566" s="78" t="str" cm="1">
        <f t="array" ref="I566">_xlfn.XLOOKUP($B566&amp;"#"&amp;H$6,INDIRECT(SUBSTITUTE("ИсходныеДанные!$где$2:$где$50000","где",$D$4)),INDIRECT(SUBSTITUTE("ИсходныеДанные!$что$2:$что$50000","что",$G$4)),"",0,1)</f>
        <v/>
      </c>
      <c r="J566" s="20" t="str" cm="1">
        <f t="array" ref="J566">_xlfn.XLOOKUP($B566&amp;"#"&amp;J$6,INDIRECT(SUBSTITUTE("ИсходныеДанные!$где$2:$где$50000","где",$D$4)),INDIRECT(SUBSTITUTE("ИсходныеДанные!$что$2:$что$50000","что",$F$4)),"",0,1)</f>
        <v/>
      </c>
      <c r="K566" s="78" t="str" cm="1">
        <f t="array" ref="K566">_xlfn.XLOOKUP($B566&amp;"#"&amp;J$6,INDIRECT(SUBSTITUTE("ИсходныеДанные!$где$2:$где$50000","где",$D$4)),INDIRECT(SUBSTITUTE("ИсходныеДанные!$что$2:$что$50000","что",$G$4)),"",0,1)</f>
        <v/>
      </c>
      <c r="L566" s="20" t="str" cm="1">
        <f t="array" ref="L566">_xlfn.XLOOKUP($B566&amp;"#"&amp;L$6,INDIRECT(SUBSTITUTE("ИсходныеДанные!$где$2:$где$50000","где",$D$4)),INDIRECT(SUBSTITUTE("ИсходныеДанные!$что$2:$что$50000","что",$F$4)),"",0,1)</f>
        <v/>
      </c>
      <c r="M566" s="78" t="str" cm="1">
        <f t="array" ref="M566">_xlfn.XLOOKUP($B566&amp;"#"&amp;L$6,INDIRECT(SUBSTITUTE("ИсходныеДанные!$где$2:$где$50000","где",$D$4)),INDIRECT(SUBSTITUTE("ИсходныеДанные!$что$2:$что$50000","что",$G$4)),"",0,1)</f>
        <v/>
      </c>
      <c r="N566" s="20" t="str" cm="1">
        <f t="array" ref="N566">_xlfn.XLOOKUP($B566&amp;"#"&amp;N$6,INDIRECT(SUBSTITUTE("ИсходныеДанные!$где$2:$где$50000","где",$D$4)),INDIRECT(SUBSTITUTE("ИсходныеДанные!$что$2:$что$50000","что",$F$4)),"",0,1)</f>
        <v/>
      </c>
      <c r="O566" s="78" t="str" cm="1">
        <f t="array" ref="O566">_xlfn.XLOOKUP($B566&amp;"#"&amp;N$6,INDIRECT(SUBSTITUTE("ИсходныеДанные!$где$2:$где$50000","где",$D$4)),INDIRECT(SUBSTITUTE("ИсходныеДанные!$что$2:$что$50000","что",$G$4)),"",0,1)</f>
        <v/>
      </c>
      <c r="P566" s="20" t="str" cm="1">
        <f t="array" ref="P566">_xlfn.XLOOKUP($B566&amp;"#"&amp;P$6,INDIRECT(SUBSTITUTE("ИсходныеДанные!$где$2:$где$50000","где",$D$4)),INDIRECT(SUBSTITUTE("ИсходныеДанные!$что$2:$что$50000","что",$F$4)),"",0,1)</f>
        <v/>
      </c>
      <c r="Q566" s="78" t="str" cm="1">
        <f t="array" ref="Q566">_xlfn.XLOOKUP($B566&amp;"#"&amp;P$6,INDIRECT(SUBSTITUTE("ИсходныеДанные!$где$2:$где$50000","где",$D$4)),INDIRECT(SUBSTITUTE("ИсходныеДанные!$что$2:$что$50000","что",$G$4)),"",0,1)</f>
        <v/>
      </c>
      <c r="R566" s="20" t="str" cm="1">
        <f t="array" ref="R566">_xlfn.XLOOKUP($B566&amp;"#"&amp;R$6,INDIRECT(SUBSTITUTE("ИсходныеДанные!$где$2:$где$50000","где",$D$4)),INDIRECT(SUBSTITUTE("ИсходныеДанные!$что$2:$что$50000","что",$F$4)),"",0,1)</f>
        <v/>
      </c>
      <c r="S566" s="78" t="str" cm="1">
        <f t="array" ref="S566">_xlfn.XLOOKUP($B566&amp;"#"&amp;R$6,INDIRECT(SUBSTITUTE("ИсходныеДанные!$где$2:$где$50000","где",$D$4)),INDIRECT(SUBSTITUTE("ИсходныеДанные!$что$2:$что$50000","что",$G$4)),"",0,1)</f>
        <v/>
      </c>
      <c r="T566" s="20" t="str" cm="1">
        <f t="array" ref="T566">_xlfn.XLOOKUP($B566&amp;"#"&amp;T$6,INDIRECT(SUBSTITUTE("ИсходныеДанные!$где$2:$где$50000","где",$D$4)),INDIRECT(SUBSTITUTE("ИсходныеДанные!$что$2:$что$50000","что",$F$4)),"",0,1)</f>
        <v/>
      </c>
      <c r="U566" s="78" t="str" cm="1">
        <f t="array" ref="U566">_xlfn.XLOOKUP($B566&amp;"#"&amp;T$6,INDIRECT(SUBSTITUTE("ИсходныеДанные!$где$2:$где$50000","где",$D$4)),INDIRECT(SUBSTITUTE("ИсходныеДанные!$что$2:$что$50000","что",$G$4)),"",0,1)</f>
        <v/>
      </c>
      <c r="V566" s="20" t="str" cm="1">
        <f t="array" ref="V566">_xlfn.XLOOKUP($B566&amp;"#"&amp;V$6,INDIRECT(SUBSTITUTE("ИсходныеДанные!$где$2:$где$50000","где",$D$4)),INDIRECT(SUBSTITUTE("ИсходныеДанные!$что$2:$что$50000","что",$F$4)),"",0,1)</f>
        <v/>
      </c>
      <c r="W566" s="78" t="str" cm="1">
        <f t="array" ref="W566">_xlfn.XLOOKUP($B566&amp;"#"&amp;V$6,INDIRECT(SUBSTITUTE("ИсходныеДанные!$где$2:$где$50000","где",$D$4)),INDIRECT(SUBSTITUTE("ИсходныеДанные!$что$2:$что$50000","что",$G$4)),"",0,1)</f>
        <v/>
      </c>
      <c r="X566" s="20" t="str" cm="1">
        <f t="array" ref="X566">_xlfn.XLOOKUP($B566&amp;"#"&amp;X$6,INDIRECT(SUBSTITUTE("ИсходныеДанные!$где$2:$где$50000","где",$D$4)),INDIRECT(SUBSTITUTE("ИсходныеДанные!$что$2:$что$50000","что",$F$4)),"",0,1)</f>
        <v/>
      </c>
      <c r="Y566" s="78" t="str" cm="1">
        <f t="array" ref="Y566">_xlfn.XLOOKUP($B566&amp;"#"&amp;X$6,INDIRECT(SUBSTITUTE("ИсходныеДанные!$где$2:$где$50000","где",$D$4)),INDIRECT(SUBSTITUTE("ИсходныеДанные!$что$2:$что$50000","что",$G$4)),"",0,1)</f>
        <v/>
      </c>
      <c r="Z566" s="20" t="str" cm="1">
        <f t="array" ref="Z566">_xlfn.XLOOKUP($B566&amp;"#"&amp;Z$6,INDIRECT(SUBSTITUTE("ИсходныеДанные!$где$2:$где$50000","где",$D$4)),INDIRECT(SUBSTITUTE("ИсходныеДанные!$что$2:$что$50000","что",$F$4)),"",0,1)</f>
        <v/>
      </c>
      <c r="AA566" s="78" t="str" cm="1">
        <f t="array" ref="AA566">_xlfn.XLOOKUP($B566&amp;"#"&amp;Z$6,INDIRECT(SUBSTITUTE("ИсходныеДанные!$где$2:$где$50000","где",$D$4)),INDIRECT(SUBSTITUTE("ИсходныеДанные!$что$2:$что$50000","что",$G$4)),"",0,1)</f>
        <v/>
      </c>
      <c r="AB566" s="3"/>
    </row>
    <row r="567" spans="1:28" x14ac:dyDescent="0.25">
      <c r="A567" s="6" t="str">
        <f t="shared" si="6"/>
        <v>delete</v>
      </c>
      <c r="B567" s="9" cm="1">
        <f t="array" ref="B567">INDIRECT("УникальныеСписки!E"&amp;ROW()-$E$4)</f>
        <v>0</v>
      </c>
      <c r="C567" s="15" t="str">
        <f t="array" ref="C567">_xlfn.XLOOKUP($B567,INDIRECT(SUBSTITUTE("ИсходныеДанные!$где$2:$где$50000","где",$B$4)),INDIRECT(SUBSTITUTE("ИсходныеДанные!$что$2:$что$50000","что",C$4)),"",0,1)</f>
        <v/>
      </c>
      <c r="D567" s="20" t="str" cm="1">
        <f t="array" ref="D567">_xlfn.XLOOKUP($B567&amp;"#"&amp;D$6,INDIRECT(SUBSTITUTE("ИсходныеДанные!$где$2:$где$50000","где",$D$4)),INDIRECT(SUBSTITUTE("ИсходныеДанные!$что$2:$что$50000","что",$F$4)),"",0,1)</f>
        <v/>
      </c>
      <c r="E567" s="78" t="str" cm="1">
        <f t="array" ref="E567">_xlfn.XLOOKUP($B567&amp;"#"&amp;D$6,INDIRECT(SUBSTITUTE("ИсходныеДанные!$где$2:$где$50000","где",$D$4)),INDIRECT(SUBSTITUTE("ИсходныеДанные!$что$2:$что$50000","что",$G$4)),"",0,1)</f>
        <v/>
      </c>
      <c r="F567" s="20" t="str" cm="1">
        <f t="array" ref="F567">_xlfn.XLOOKUP($B567&amp;"#"&amp;F$6,INDIRECT(SUBSTITUTE("ИсходныеДанные!$где$2:$где$50000","где",$D$4)),INDIRECT(SUBSTITUTE("ИсходныеДанные!$что$2:$что$50000","что",$F$4)),"",0,1)</f>
        <v/>
      </c>
      <c r="G567" s="78" t="str" cm="1">
        <f t="array" ref="G567">_xlfn.XLOOKUP($B567&amp;"#"&amp;F$6,INDIRECT(SUBSTITUTE("ИсходныеДанные!$где$2:$где$50000","где",$D$4)),INDIRECT(SUBSTITUTE("ИсходныеДанные!$что$2:$что$50000","что",$G$4)),"",0,1)</f>
        <v/>
      </c>
      <c r="H567" s="20" t="str" cm="1">
        <f t="array" ref="H567">_xlfn.XLOOKUP($B567&amp;"#"&amp;H$6,INDIRECT(SUBSTITUTE("ИсходныеДанные!$где$2:$где$50000","где",$D$4)),INDIRECT(SUBSTITUTE("ИсходныеДанные!$что$2:$что$50000","что",$F$4)),"",0,1)</f>
        <v/>
      </c>
      <c r="I567" s="78" t="str" cm="1">
        <f t="array" ref="I567">_xlfn.XLOOKUP($B567&amp;"#"&amp;H$6,INDIRECT(SUBSTITUTE("ИсходныеДанные!$где$2:$где$50000","где",$D$4)),INDIRECT(SUBSTITUTE("ИсходныеДанные!$что$2:$что$50000","что",$G$4)),"",0,1)</f>
        <v/>
      </c>
      <c r="J567" s="20" t="str" cm="1">
        <f t="array" ref="J567">_xlfn.XLOOKUP($B567&amp;"#"&amp;J$6,INDIRECT(SUBSTITUTE("ИсходныеДанные!$где$2:$где$50000","где",$D$4)),INDIRECT(SUBSTITUTE("ИсходныеДанные!$что$2:$что$50000","что",$F$4)),"",0,1)</f>
        <v/>
      </c>
      <c r="K567" s="78" t="str" cm="1">
        <f t="array" ref="K567">_xlfn.XLOOKUP($B567&amp;"#"&amp;J$6,INDIRECT(SUBSTITUTE("ИсходныеДанные!$где$2:$где$50000","где",$D$4)),INDIRECT(SUBSTITUTE("ИсходныеДанные!$что$2:$что$50000","что",$G$4)),"",0,1)</f>
        <v/>
      </c>
      <c r="L567" s="20" t="str" cm="1">
        <f t="array" ref="L567">_xlfn.XLOOKUP($B567&amp;"#"&amp;L$6,INDIRECT(SUBSTITUTE("ИсходныеДанные!$где$2:$где$50000","где",$D$4)),INDIRECT(SUBSTITUTE("ИсходныеДанные!$что$2:$что$50000","что",$F$4)),"",0,1)</f>
        <v/>
      </c>
      <c r="M567" s="78" t="str" cm="1">
        <f t="array" ref="M567">_xlfn.XLOOKUP($B567&amp;"#"&amp;L$6,INDIRECT(SUBSTITUTE("ИсходныеДанные!$где$2:$где$50000","где",$D$4)),INDIRECT(SUBSTITUTE("ИсходныеДанные!$что$2:$что$50000","что",$G$4)),"",0,1)</f>
        <v/>
      </c>
      <c r="N567" s="20" t="str" cm="1">
        <f t="array" ref="N567">_xlfn.XLOOKUP($B567&amp;"#"&amp;N$6,INDIRECT(SUBSTITUTE("ИсходныеДанные!$где$2:$где$50000","где",$D$4)),INDIRECT(SUBSTITUTE("ИсходныеДанные!$что$2:$что$50000","что",$F$4)),"",0,1)</f>
        <v/>
      </c>
      <c r="O567" s="78" t="str" cm="1">
        <f t="array" ref="O567">_xlfn.XLOOKUP($B567&amp;"#"&amp;N$6,INDIRECT(SUBSTITUTE("ИсходныеДанные!$где$2:$где$50000","где",$D$4)),INDIRECT(SUBSTITUTE("ИсходныеДанные!$что$2:$что$50000","что",$G$4)),"",0,1)</f>
        <v/>
      </c>
      <c r="P567" s="20" t="str" cm="1">
        <f t="array" ref="P567">_xlfn.XLOOKUP($B567&amp;"#"&amp;P$6,INDIRECT(SUBSTITUTE("ИсходныеДанные!$где$2:$где$50000","где",$D$4)),INDIRECT(SUBSTITUTE("ИсходныеДанные!$что$2:$что$50000","что",$F$4)),"",0,1)</f>
        <v/>
      </c>
      <c r="Q567" s="78" t="str" cm="1">
        <f t="array" ref="Q567">_xlfn.XLOOKUP($B567&amp;"#"&amp;P$6,INDIRECT(SUBSTITUTE("ИсходныеДанные!$где$2:$где$50000","где",$D$4)),INDIRECT(SUBSTITUTE("ИсходныеДанные!$что$2:$что$50000","что",$G$4)),"",0,1)</f>
        <v/>
      </c>
      <c r="R567" s="20" t="str" cm="1">
        <f t="array" ref="R567">_xlfn.XLOOKUP($B567&amp;"#"&amp;R$6,INDIRECT(SUBSTITUTE("ИсходныеДанные!$где$2:$где$50000","где",$D$4)),INDIRECT(SUBSTITUTE("ИсходныеДанные!$что$2:$что$50000","что",$F$4)),"",0,1)</f>
        <v/>
      </c>
      <c r="S567" s="78" t="str" cm="1">
        <f t="array" ref="S567">_xlfn.XLOOKUP($B567&amp;"#"&amp;R$6,INDIRECT(SUBSTITUTE("ИсходныеДанные!$где$2:$где$50000","где",$D$4)),INDIRECT(SUBSTITUTE("ИсходныеДанные!$что$2:$что$50000","что",$G$4)),"",0,1)</f>
        <v/>
      </c>
      <c r="T567" s="20" t="str" cm="1">
        <f t="array" ref="T567">_xlfn.XLOOKUP($B567&amp;"#"&amp;T$6,INDIRECT(SUBSTITUTE("ИсходныеДанные!$где$2:$где$50000","где",$D$4)),INDIRECT(SUBSTITUTE("ИсходныеДанные!$что$2:$что$50000","что",$F$4)),"",0,1)</f>
        <v/>
      </c>
      <c r="U567" s="78" t="str" cm="1">
        <f t="array" ref="U567">_xlfn.XLOOKUP($B567&amp;"#"&amp;T$6,INDIRECT(SUBSTITUTE("ИсходныеДанные!$где$2:$где$50000","где",$D$4)),INDIRECT(SUBSTITUTE("ИсходныеДанные!$что$2:$что$50000","что",$G$4)),"",0,1)</f>
        <v/>
      </c>
      <c r="V567" s="20" t="str" cm="1">
        <f t="array" ref="V567">_xlfn.XLOOKUP($B567&amp;"#"&amp;V$6,INDIRECT(SUBSTITUTE("ИсходныеДанные!$где$2:$где$50000","где",$D$4)),INDIRECT(SUBSTITUTE("ИсходныеДанные!$что$2:$что$50000","что",$F$4)),"",0,1)</f>
        <v/>
      </c>
      <c r="W567" s="78" t="str" cm="1">
        <f t="array" ref="W567">_xlfn.XLOOKUP($B567&amp;"#"&amp;V$6,INDIRECT(SUBSTITUTE("ИсходныеДанные!$где$2:$где$50000","где",$D$4)),INDIRECT(SUBSTITUTE("ИсходныеДанные!$что$2:$что$50000","что",$G$4)),"",0,1)</f>
        <v/>
      </c>
      <c r="X567" s="20" t="str" cm="1">
        <f t="array" ref="X567">_xlfn.XLOOKUP($B567&amp;"#"&amp;X$6,INDIRECT(SUBSTITUTE("ИсходныеДанные!$где$2:$где$50000","где",$D$4)),INDIRECT(SUBSTITUTE("ИсходныеДанные!$что$2:$что$50000","что",$F$4)),"",0,1)</f>
        <v/>
      </c>
      <c r="Y567" s="78" t="str" cm="1">
        <f t="array" ref="Y567">_xlfn.XLOOKUP($B567&amp;"#"&amp;X$6,INDIRECT(SUBSTITUTE("ИсходныеДанные!$где$2:$где$50000","где",$D$4)),INDIRECT(SUBSTITUTE("ИсходныеДанные!$что$2:$что$50000","что",$G$4)),"",0,1)</f>
        <v/>
      </c>
      <c r="Z567" s="20" t="str" cm="1">
        <f t="array" ref="Z567">_xlfn.XLOOKUP($B567&amp;"#"&amp;Z$6,INDIRECT(SUBSTITUTE("ИсходныеДанные!$где$2:$где$50000","где",$D$4)),INDIRECT(SUBSTITUTE("ИсходныеДанные!$что$2:$что$50000","что",$F$4)),"",0,1)</f>
        <v/>
      </c>
      <c r="AA567" s="78" t="str" cm="1">
        <f t="array" ref="AA567">_xlfn.XLOOKUP($B567&amp;"#"&amp;Z$6,INDIRECT(SUBSTITUTE("ИсходныеДанные!$где$2:$где$50000","где",$D$4)),INDIRECT(SUBSTITUTE("ИсходныеДанные!$что$2:$что$50000","что",$G$4)),"",0,1)</f>
        <v/>
      </c>
      <c r="AB567" s="3"/>
    </row>
    <row r="568" spans="1:28" x14ac:dyDescent="0.25">
      <c r="A568" s="6" t="str">
        <f t="shared" si="6"/>
        <v>delete</v>
      </c>
      <c r="B568" s="9" cm="1">
        <f t="array" ref="B568">INDIRECT("УникальныеСписки!E"&amp;ROW()-$E$4)</f>
        <v>0</v>
      </c>
      <c r="C568" s="15" t="str">
        <f t="array" ref="C568">_xlfn.XLOOKUP($B568,INDIRECT(SUBSTITUTE("ИсходныеДанные!$где$2:$где$50000","где",$B$4)),INDIRECT(SUBSTITUTE("ИсходныеДанные!$что$2:$что$50000","что",C$4)),"",0,1)</f>
        <v/>
      </c>
      <c r="D568" s="20" t="str" cm="1">
        <f t="array" ref="D568">_xlfn.XLOOKUP($B568&amp;"#"&amp;D$6,INDIRECT(SUBSTITUTE("ИсходныеДанные!$где$2:$где$50000","где",$D$4)),INDIRECT(SUBSTITUTE("ИсходныеДанные!$что$2:$что$50000","что",$F$4)),"",0,1)</f>
        <v/>
      </c>
      <c r="E568" s="78" t="str" cm="1">
        <f t="array" ref="E568">_xlfn.XLOOKUP($B568&amp;"#"&amp;D$6,INDIRECT(SUBSTITUTE("ИсходныеДанные!$где$2:$где$50000","где",$D$4)),INDIRECT(SUBSTITUTE("ИсходныеДанные!$что$2:$что$50000","что",$G$4)),"",0,1)</f>
        <v/>
      </c>
      <c r="F568" s="20" t="str" cm="1">
        <f t="array" ref="F568">_xlfn.XLOOKUP($B568&amp;"#"&amp;F$6,INDIRECT(SUBSTITUTE("ИсходныеДанные!$где$2:$где$50000","где",$D$4)),INDIRECT(SUBSTITUTE("ИсходныеДанные!$что$2:$что$50000","что",$F$4)),"",0,1)</f>
        <v/>
      </c>
      <c r="G568" s="78" t="str" cm="1">
        <f t="array" ref="G568">_xlfn.XLOOKUP($B568&amp;"#"&amp;F$6,INDIRECT(SUBSTITUTE("ИсходныеДанные!$где$2:$где$50000","где",$D$4)),INDIRECT(SUBSTITUTE("ИсходныеДанные!$что$2:$что$50000","что",$G$4)),"",0,1)</f>
        <v/>
      </c>
      <c r="H568" s="20" t="str" cm="1">
        <f t="array" ref="H568">_xlfn.XLOOKUP($B568&amp;"#"&amp;H$6,INDIRECT(SUBSTITUTE("ИсходныеДанные!$где$2:$где$50000","где",$D$4)),INDIRECT(SUBSTITUTE("ИсходныеДанные!$что$2:$что$50000","что",$F$4)),"",0,1)</f>
        <v/>
      </c>
      <c r="I568" s="78" t="str" cm="1">
        <f t="array" ref="I568">_xlfn.XLOOKUP($B568&amp;"#"&amp;H$6,INDIRECT(SUBSTITUTE("ИсходныеДанные!$где$2:$где$50000","где",$D$4)),INDIRECT(SUBSTITUTE("ИсходныеДанные!$что$2:$что$50000","что",$G$4)),"",0,1)</f>
        <v/>
      </c>
      <c r="J568" s="20" t="str" cm="1">
        <f t="array" ref="J568">_xlfn.XLOOKUP($B568&amp;"#"&amp;J$6,INDIRECT(SUBSTITUTE("ИсходныеДанные!$где$2:$где$50000","где",$D$4)),INDIRECT(SUBSTITUTE("ИсходныеДанные!$что$2:$что$50000","что",$F$4)),"",0,1)</f>
        <v/>
      </c>
      <c r="K568" s="78" t="str" cm="1">
        <f t="array" ref="K568">_xlfn.XLOOKUP($B568&amp;"#"&amp;J$6,INDIRECT(SUBSTITUTE("ИсходныеДанные!$где$2:$где$50000","где",$D$4)),INDIRECT(SUBSTITUTE("ИсходныеДанные!$что$2:$что$50000","что",$G$4)),"",0,1)</f>
        <v/>
      </c>
      <c r="L568" s="20" t="str" cm="1">
        <f t="array" ref="L568">_xlfn.XLOOKUP($B568&amp;"#"&amp;L$6,INDIRECT(SUBSTITUTE("ИсходныеДанные!$где$2:$где$50000","где",$D$4)),INDIRECT(SUBSTITUTE("ИсходныеДанные!$что$2:$что$50000","что",$F$4)),"",0,1)</f>
        <v/>
      </c>
      <c r="M568" s="78" t="str" cm="1">
        <f t="array" ref="M568">_xlfn.XLOOKUP($B568&amp;"#"&amp;L$6,INDIRECT(SUBSTITUTE("ИсходныеДанные!$где$2:$где$50000","где",$D$4)),INDIRECT(SUBSTITUTE("ИсходныеДанные!$что$2:$что$50000","что",$G$4)),"",0,1)</f>
        <v/>
      </c>
      <c r="N568" s="20" t="str" cm="1">
        <f t="array" ref="N568">_xlfn.XLOOKUP($B568&amp;"#"&amp;N$6,INDIRECT(SUBSTITUTE("ИсходныеДанные!$где$2:$где$50000","где",$D$4)),INDIRECT(SUBSTITUTE("ИсходныеДанные!$что$2:$что$50000","что",$F$4)),"",0,1)</f>
        <v/>
      </c>
      <c r="O568" s="78" t="str" cm="1">
        <f t="array" ref="O568">_xlfn.XLOOKUP($B568&amp;"#"&amp;N$6,INDIRECT(SUBSTITUTE("ИсходныеДанные!$где$2:$где$50000","где",$D$4)),INDIRECT(SUBSTITUTE("ИсходныеДанные!$что$2:$что$50000","что",$G$4)),"",0,1)</f>
        <v/>
      </c>
      <c r="P568" s="20" t="str" cm="1">
        <f t="array" ref="P568">_xlfn.XLOOKUP($B568&amp;"#"&amp;P$6,INDIRECT(SUBSTITUTE("ИсходныеДанные!$где$2:$где$50000","где",$D$4)),INDIRECT(SUBSTITUTE("ИсходныеДанные!$что$2:$что$50000","что",$F$4)),"",0,1)</f>
        <v/>
      </c>
      <c r="Q568" s="78" t="str" cm="1">
        <f t="array" ref="Q568">_xlfn.XLOOKUP($B568&amp;"#"&amp;P$6,INDIRECT(SUBSTITUTE("ИсходныеДанные!$где$2:$где$50000","где",$D$4)),INDIRECT(SUBSTITUTE("ИсходныеДанные!$что$2:$что$50000","что",$G$4)),"",0,1)</f>
        <v/>
      </c>
      <c r="R568" s="20" t="str" cm="1">
        <f t="array" ref="R568">_xlfn.XLOOKUP($B568&amp;"#"&amp;R$6,INDIRECT(SUBSTITUTE("ИсходныеДанные!$где$2:$где$50000","где",$D$4)),INDIRECT(SUBSTITUTE("ИсходныеДанные!$что$2:$что$50000","что",$F$4)),"",0,1)</f>
        <v/>
      </c>
      <c r="S568" s="78" t="str" cm="1">
        <f t="array" ref="S568">_xlfn.XLOOKUP($B568&amp;"#"&amp;R$6,INDIRECT(SUBSTITUTE("ИсходныеДанные!$где$2:$где$50000","где",$D$4)),INDIRECT(SUBSTITUTE("ИсходныеДанные!$что$2:$что$50000","что",$G$4)),"",0,1)</f>
        <v/>
      </c>
      <c r="T568" s="20" t="str" cm="1">
        <f t="array" ref="T568">_xlfn.XLOOKUP($B568&amp;"#"&amp;T$6,INDIRECT(SUBSTITUTE("ИсходныеДанные!$где$2:$где$50000","где",$D$4)),INDIRECT(SUBSTITUTE("ИсходныеДанные!$что$2:$что$50000","что",$F$4)),"",0,1)</f>
        <v/>
      </c>
      <c r="U568" s="78" t="str" cm="1">
        <f t="array" ref="U568">_xlfn.XLOOKUP($B568&amp;"#"&amp;T$6,INDIRECT(SUBSTITUTE("ИсходныеДанные!$где$2:$где$50000","где",$D$4)),INDIRECT(SUBSTITUTE("ИсходныеДанные!$что$2:$что$50000","что",$G$4)),"",0,1)</f>
        <v/>
      </c>
      <c r="V568" s="20" t="str" cm="1">
        <f t="array" ref="V568">_xlfn.XLOOKUP($B568&amp;"#"&amp;V$6,INDIRECT(SUBSTITUTE("ИсходныеДанные!$где$2:$где$50000","где",$D$4)),INDIRECT(SUBSTITUTE("ИсходныеДанные!$что$2:$что$50000","что",$F$4)),"",0,1)</f>
        <v/>
      </c>
      <c r="W568" s="78" t="str" cm="1">
        <f t="array" ref="W568">_xlfn.XLOOKUP($B568&amp;"#"&amp;V$6,INDIRECT(SUBSTITUTE("ИсходныеДанные!$где$2:$где$50000","где",$D$4)),INDIRECT(SUBSTITUTE("ИсходныеДанные!$что$2:$что$50000","что",$G$4)),"",0,1)</f>
        <v/>
      </c>
      <c r="X568" s="20" t="str" cm="1">
        <f t="array" ref="X568">_xlfn.XLOOKUP($B568&amp;"#"&amp;X$6,INDIRECT(SUBSTITUTE("ИсходныеДанные!$где$2:$где$50000","где",$D$4)),INDIRECT(SUBSTITUTE("ИсходныеДанные!$что$2:$что$50000","что",$F$4)),"",0,1)</f>
        <v/>
      </c>
      <c r="Y568" s="78" t="str" cm="1">
        <f t="array" ref="Y568">_xlfn.XLOOKUP($B568&amp;"#"&amp;X$6,INDIRECT(SUBSTITUTE("ИсходныеДанные!$где$2:$где$50000","где",$D$4)),INDIRECT(SUBSTITUTE("ИсходныеДанные!$что$2:$что$50000","что",$G$4)),"",0,1)</f>
        <v/>
      </c>
      <c r="Z568" s="20" t="str" cm="1">
        <f t="array" ref="Z568">_xlfn.XLOOKUP($B568&amp;"#"&amp;Z$6,INDIRECT(SUBSTITUTE("ИсходныеДанные!$где$2:$где$50000","где",$D$4)),INDIRECT(SUBSTITUTE("ИсходныеДанные!$что$2:$что$50000","что",$F$4)),"",0,1)</f>
        <v/>
      </c>
      <c r="AA568" s="78" t="str" cm="1">
        <f t="array" ref="AA568">_xlfn.XLOOKUP($B568&amp;"#"&amp;Z$6,INDIRECT(SUBSTITUTE("ИсходныеДанные!$где$2:$где$50000","где",$D$4)),INDIRECT(SUBSTITUTE("ИсходныеДанные!$что$2:$что$50000","что",$G$4)),"",0,1)</f>
        <v/>
      </c>
      <c r="AB568" s="3"/>
    </row>
    <row r="569" spans="1:28" x14ac:dyDescent="0.25">
      <c r="A569" s="6" t="str">
        <f t="shared" si="6"/>
        <v>delete</v>
      </c>
      <c r="B569" s="9" cm="1">
        <f t="array" ref="B569">INDIRECT("УникальныеСписки!E"&amp;ROW()-$E$4)</f>
        <v>0</v>
      </c>
      <c r="C569" s="15" t="str">
        <f t="array" ref="C569">_xlfn.XLOOKUP($B569,INDIRECT(SUBSTITUTE("ИсходныеДанные!$где$2:$где$50000","где",$B$4)),INDIRECT(SUBSTITUTE("ИсходныеДанные!$что$2:$что$50000","что",C$4)),"",0,1)</f>
        <v/>
      </c>
      <c r="D569" s="20" t="str" cm="1">
        <f t="array" ref="D569">_xlfn.XLOOKUP($B569&amp;"#"&amp;D$6,INDIRECT(SUBSTITUTE("ИсходныеДанные!$где$2:$где$50000","где",$D$4)),INDIRECT(SUBSTITUTE("ИсходныеДанные!$что$2:$что$50000","что",$F$4)),"",0,1)</f>
        <v/>
      </c>
      <c r="E569" s="78" t="str" cm="1">
        <f t="array" ref="E569">_xlfn.XLOOKUP($B569&amp;"#"&amp;D$6,INDIRECT(SUBSTITUTE("ИсходныеДанные!$где$2:$где$50000","где",$D$4)),INDIRECT(SUBSTITUTE("ИсходныеДанные!$что$2:$что$50000","что",$G$4)),"",0,1)</f>
        <v/>
      </c>
      <c r="F569" s="20" t="str" cm="1">
        <f t="array" ref="F569">_xlfn.XLOOKUP($B569&amp;"#"&amp;F$6,INDIRECT(SUBSTITUTE("ИсходныеДанные!$где$2:$где$50000","где",$D$4)),INDIRECT(SUBSTITUTE("ИсходныеДанные!$что$2:$что$50000","что",$F$4)),"",0,1)</f>
        <v/>
      </c>
      <c r="G569" s="78" t="str" cm="1">
        <f t="array" ref="G569">_xlfn.XLOOKUP($B569&amp;"#"&amp;F$6,INDIRECT(SUBSTITUTE("ИсходныеДанные!$где$2:$где$50000","где",$D$4)),INDIRECT(SUBSTITUTE("ИсходныеДанные!$что$2:$что$50000","что",$G$4)),"",0,1)</f>
        <v/>
      </c>
      <c r="H569" s="20" t="str" cm="1">
        <f t="array" ref="H569">_xlfn.XLOOKUP($B569&amp;"#"&amp;H$6,INDIRECT(SUBSTITUTE("ИсходныеДанные!$где$2:$где$50000","где",$D$4)),INDIRECT(SUBSTITUTE("ИсходныеДанные!$что$2:$что$50000","что",$F$4)),"",0,1)</f>
        <v/>
      </c>
      <c r="I569" s="78" t="str" cm="1">
        <f t="array" ref="I569">_xlfn.XLOOKUP($B569&amp;"#"&amp;H$6,INDIRECT(SUBSTITUTE("ИсходныеДанные!$где$2:$где$50000","где",$D$4)),INDIRECT(SUBSTITUTE("ИсходныеДанные!$что$2:$что$50000","что",$G$4)),"",0,1)</f>
        <v/>
      </c>
      <c r="J569" s="20" t="str" cm="1">
        <f t="array" ref="J569">_xlfn.XLOOKUP($B569&amp;"#"&amp;J$6,INDIRECT(SUBSTITUTE("ИсходныеДанные!$где$2:$где$50000","где",$D$4)),INDIRECT(SUBSTITUTE("ИсходныеДанные!$что$2:$что$50000","что",$F$4)),"",0,1)</f>
        <v/>
      </c>
      <c r="K569" s="78" t="str" cm="1">
        <f t="array" ref="K569">_xlfn.XLOOKUP($B569&amp;"#"&amp;J$6,INDIRECT(SUBSTITUTE("ИсходныеДанные!$где$2:$где$50000","где",$D$4)),INDIRECT(SUBSTITUTE("ИсходныеДанные!$что$2:$что$50000","что",$G$4)),"",0,1)</f>
        <v/>
      </c>
      <c r="L569" s="20" t="str" cm="1">
        <f t="array" ref="L569">_xlfn.XLOOKUP($B569&amp;"#"&amp;L$6,INDIRECT(SUBSTITUTE("ИсходныеДанные!$где$2:$где$50000","где",$D$4)),INDIRECT(SUBSTITUTE("ИсходныеДанные!$что$2:$что$50000","что",$F$4)),"",0,1)</f>
        <v/>
      </c>
      <c r="M569" s="78" t="str" cm="1">
        <f t="array" ref="M569">_xlfn.XLOOKUP($B569&amp;"#"&amp;L$6,INDIRECT(SUBSTITUTE("ИсходныеДанные!$где$2:$где$50000","где",$D$4)),INDIRECT(SUBSTITUTE("ИсходныеДанные!$что$2:$что$50000","что",$G$4)),"",0,1)</f>
        <v/>
      </c>
      <c r="N569" s="20" t="str" cm="1">
        <f t="array" ref="N569">_xlfn.XLOOKUP($B569&amp;"#"&amp;N$6,INDIRECT(SUBSTITUTE("ИсходныеДанные!$где$2:$где$50000","где",$D$4)),INDIRECT(SUBSTITUTE("ИсходныеДанные!$что$2:$что$50000","что",$F$4)),"",0,1)</f>
        <v/>
      </c>
      <c r="O569" s="78" t="str" cm="1">
        <f t="array" ref="O569">_xlfn.XLOOKUP($B569&amp;"#"&amp;N$6,INDIRECT(SUBSTITUTE("ИсходныеДанные!$где$2:$где$50000","где",$D$4)),INDIRECT(SUBSTITUTE("ИсходныеДанные!$что$2:$что$50000","что",$G$4)),"",0,1)</f>
        <v/>
      </c>
      <c r="P569" s="20" t="str" cm="1">
        <f t="array" ref="P569">_xlfn.XLOOKUP($B569&amp;"#"&amp;P$6,INDIRECT(SUBSTITUTE("ИсходныеДанные!$где$2:$где$50000","где",$D$4)),INDIRECT(SUBSTITUTE("ИсходныеДанные!$что$2:$что$50000","что",$F$4)),"",0,1)</f>
        <v/>
      </c>
      <c r="Q569" s="78" t="str" cm="1">
        <f t="array" ref="Q569">_xlfn.XLOOKUP($B569&amp;"#"&amp;P$6,INDIRECT(SUBSTITUTE("ИсходныеДанные!$где$2:$где$50000","где",$D$4)),INDIRECT(SUBSTITUTE("ИсходныеДанные!$что$2:$что$50000","что",$G$4)),"",0,1)</f>
        <v/>
      </c>
      <c r="R569" s="20" t="str" cm="1">
        <f t="array" ref="R569">_xlfn.XLOOKUP($B569&amp;"#"&amp;R$6,INDIRECT(SUBSTITUTE("ИсходныеДанные!$где$2:$где$50000","где",$D$4)),INDIRECT(SUBSTITUTE("ИсходныеДанные!$что$2:$что$50000","что",$F$4)),"",0,1)</f>
        <v/>
      </c>
      <c r="S569" s="78" t="str" cm="1">
        <f t="array" ref="S569">_xlfn.XLOOKUP($B569&amp;"#"&amp;R$6,INDIRECT(SUBSTITUTE("ИсходныеДанные!$где$2:$где$50000","где",$D$4)),INDIRECT(SUBSTITUTE("ИсходныеДанные!$что$2:$что$50000","что",$G$4)),"",0,1)</f>
        <v/>
      </c>
      <c r="T569" s="20" t="str" cm="1">
        <f t="array" ref="T569">_xlfn.XLOOKUP($B569&amp;"#"&amp;T$6,INDIRECT(SUBSTITUTE("ИсходныеДанные!$где$2:$где$50000","где",$D$4)),INDIRECT(SUBSTITUTE("ИсходныеДанные!$что$2:$что$50000","что",$F$4)),"",0,1)</f>
        <v/>
      </c>
      <c r="U569" s="78" t="str" cm="1">
        <f t="array" ref="U569">_xlfn.XLOOKUP($B569&amp;"#"&amp;T$6,INDIRECT(SUBSTITUTE("ИсходныеДанные!$где$2:$где$50000","где",$D$4)),INDIRECT(SUBSTITUTE("ИсходныеДанные!$что$2:$что$50000","что",$G$4)),"",0,1)</f>
        <v/>
      </c>
      <c r="V569" s="20" t="str" cm="1">
        <f t="array" ref="V569">_xlfn.XLOOKUP($B569&amp;"#"&amp;V$6,INDIRECT(SUBSTITUTE("ИсходныеДанные!$где$2:$где$50000","где",$D$4)),INDIRECT(SUBSTITUTE("ИсходныеДанные!$что$2:$что$50000","что",$F$4)),"",0,1)</f>
        <v/>
      </c>
      <c r="W569" s="78" t="str" cm="1">
        <f t="array" ref="W569">_xlfn.XLOOKUP($B569&amp;"#"&amp;V$6,INDIRECT(SUBSTITUTE("ИсходныеДанные!$где$2:$где$50000","где",$D$4)),INDIRECT(SUBSTITUTE("ИсходныеДанные!$что$2:$что$50000","что",$G$4)),"",0,1)</f>
        <v/>
      </c>
      <c r="X569" s="20" t="str" cm="1">
        <f t="array" ref="X569">_xlfn.XLOOKUP($B569&amp;"#"&amp;X$6,INDIRECT(SUBSTITUTE("ИсходныеДанные!$где$2:$где$50000","где",$D$4)),INDIRECT(SUBSTITUTE("ИсходныеДанные!$что$2:$что$50000","что",$F$4)),"",0,1)</f>
        <v/>
      </c>
      <c r="Y569" s="78" t="str" cm="1">
        <f t="array" ref="Y569">_xlfn.XLOOKUP($B569&amp;"#"&amp;X$6,INDIRECT(SUBSTITUTE("ИсходныеДанные!$где$2:$где$50000","где",$D$4)),INDIRECT(SUBSTITUTE("ИсходныеДанные!$что$2:$что$50000","что",$G$4)),"",0,1)</f>
        <v/>
      </c>
      <c r="Z569" s="20" t="str" cm="1">
        <f t="array" ref="Z569">_xlfn.XLOOKUP($B569&amp;"#"&amp;Z$6,INDIRECT(SUBSTITUTE("ИсходныеДанные!$где$2:$где$50000","где",$D$4)),INDIRECT(SUBSTITUTE("ИсходныеДанные!$что$2:$что$50000","что",$F$4)),"",0,1)</f>
        <v/>
      </c>
      <c r="AA569" s="78" t="str" cm="1">
        <f t="array" ref="AA569">_xlfn.XLOOKUP($B569&amp;"#"&amp;Z$6,INDIRECT(SUBSTITUTE("ИсходныеДанные!$где$2:$где$50000","где",$D$4)),INDIRECT(SUBSTITUTE("ИсходныеДанные!$что$2:$что$50000","что",$G$4)),"",0,1)</f>
        <v/>
      </c>
      <c r="AB569" s="3"/>
    </row>
    <row r="570" spans="1:28" x14ac:dyDescent="0.25">
      <c r="A570" s="6" t="str">
        <f t="shared" si="6"/>
        <v>delete</v>
      </c>
      <c r="B570" s="9" cm="1">
        <f t="array" ref="B570">INDIRECT("УникальныеСписки!E"&amp;ROW()-$E$4)</f>
        <v>0</v>
      </c>
      <c r="C570" s="15" t="str">
        <f t="array" ref="C570">_xlfn.XLOOKUP($B570,INDIRECT(SUBSTITUTE("ИсходныеДанные!$где$2:$где$50000","где",$B$4)),INDIRECT(SUBSTITUTE("ИсходныеДанные!$что$2:$что$50000","что",C$4)),"",0,1)</f>
        <v/>
      </c>
      <c r="D570" s="20" t="str" cm="1">
        <f t="array" ref="D570">_xlfn.XLOOKUP($B570&amp;"#"&amp;D$6,INDIRECT(SUBSTITUTE("ИсходныеДанные!$где$2:$где$50000","где",$D$4)),INDIRECT(SUBSTITUTE("ИсходныеДанные!$что$2:$что$50000","что",$F$4)),"",0,1)</f>
        <v/>
      </c>
      <c r="E570" s="78" t="str" cm="1">
        <f t="array" ref="E570">_xlfn.XLOOKUP($B570&amp;"#"&amp;D$6,INDIRECT(SUBSTITUTE("ИсходныеДанные!$где$2:$где$50000","где",$D$4)),INDIRECT(SUBSTITUTE("ИсходныеДанные!$что$2:$что$50000","что",$G$4)),"",0,1)</f>
        <v/>
      </c>
      <c r="F570" s="20" t="str" cm="1">
        <f t="array" ref="F570">_xlfn.XLOOKUP($B570&amp;"#"&amp;F$6,INDIRECT(SUBSTITUTE("ИсходныеДанные!$где$2:$где$50000","где",$D$4)),INDIRECT(SUBSTITUTE("ИсходныеДанные!$что$2:$что$50000","что",$F$4)),"",0,1)</f>
        <v/>
      </c>
      <c r="G570" s="78" t="str" cm="1">
        <f t="array" ref="G570">_xlfn.XLOOKUP($B570&amp;"#"&amp;F$6,INDIRECT(SUBSTITUTE("ИсходныеДанные!$где$2:$где$50000","где",$D$4)),INDIRECT(SUBSTITUTE("ИсходныеДанные!$что$2:$что$50000","что",$G$4)),"",0,1)</f>
        <v/>
      </c>
      <c r="H570" s="20" t="str" cm="1">
        <f t="array" ref="H570">_xlfn.XLOOKUP($B570&amp;"#"&amp;H$6,INDIRECT(SUBSTITUTE("ИсходныеДанные!$где$2:$где$50000","где",$D$4)),INDIRECT(SUBSTITUTE("ИсходныеДанные!$что$2:$что$50000","что",$F$4)),"",0,1)</f>
        <v/>
      </c>
      <c r="I570" s="78" t="str" cm="1">
        <f t="array" ref="I570">_xlfn.XLOOKUP($B570&amp;"#"&amp;H$6,INDIRECT(SUBSTITUTE("ИсходныеДанные!$где$2:$где$50000","где",$D$4)),INDIRECT(SUBSTITUTE("ИсходныеДанные!$что$2:$что$50000","что",$G$4)),"",0,1)</f>
        <v/>
      </c>
      <c r="J570" s="20" t="str" cm="1">
        <f t="array" ref="J570">_xlfn.XLOOKUP($B570&amp;"#"&amp;J$6,INDIRECT(SUBSTITUTE("ИсходныеДанные!$где$2:$где$50000","где",$D$4)),INDIRECT(SUBSTITUTE("ИсходныеДанные!$что$2:$что$50000","что",$F$4)),"",0,1)</f>
        <v/>
      </c>
      <c r="K570" s="78" t="str" cm="1">
        <f t="array" ref="K570">_xlfn.XLOOKUP($B570&amp;"#"&amp;J$6,INDIRECT(SUBSTITUTE("ИсходныеДанные!$где$2:$где$50000","где",$D$4)),INDIRECT(SUBSTITUTE("ИсходныеДанные!$что$2:$что$50000","что",$G$4)),"",0,1)</f>
        <v/>
      </c>
      <c r="L570" s="20" t="str" cm="1">
        <f t="array" ref="L570">_xlfn.XLOOKUP($B570&amp;"#"&amp;L$6,INDIRECT(SUBSTITUTE("ИсходныеДанные!$где$2:$где$50000","где",$D$4)),INDIRECT(SUBSTITUTE("ИсходныеДанные!$что$2:$что$50000","что",$F$4)),"",0,1)</f>
        <v/>
      </c>
      <c r="M570" s="78" t="str" cm="1">
        <f t="array" ref="M570">_xlfn.XLOOKUP($B570&amp;"#"&amp;L$6,INDIRECT(SUBSTITUTE("ИсходныеДанные!$где$2:$где$50000","где",$D$4)),INDIRECT(SUBSTITUTE("ИсходныеДанные!$что$2:$что$50000","что",$G$4)),"",0,1)</f>
        <v/>
      </c>
      <c r="N570" s="20" t="str" cm="1">
        <f t="array" ref="N570">_xlfn.XLOOKUP($B570&amp;"#"&amp;N$6,INDIRECT(SUBSTITUTE("ИсходныеДанные!$где$2:$где$50000","где",$D$4)),INDIRECT(SUBSTITUTE("ИсходныеДанные!$что$2:$что$50000","что",$F$4)),"",0,1)</f>
        <v/>
      </c>
      <c r="O570" s="78" t="str" cm="1">
        <f t="array" ref="O570">_xlfn.XLOOKUP($B570&amp;"#"&amp;N$6,INDIRECT(SUBSTITUTE("ИсходныеДанные!$где$2:$где$50000","где",$D$4)),INDIRECT(SUBSTITUTE("ИсходныеДанные!$что$2:$что$50000","что",$G$4)),"",0,1)</f>
        <v/>
      </c>
      <c r="P570" s="20" t="str" cm="1">
        <f t="array" ref="P570">_xlfn.XLOOKUP($B570&amp;"#"&amp;P$6,INDIRECT(SUBSTITUTE("ИсходныеДанные!$где$2:$где$50000","где",$D$4)),INDIRECT(SUBSTITUTE("ИсходныеДанные!$что$2:$что$50000","что",$F$4)),"",0,1)</f>
        <v/>
      </c>
      <c r="Q570" s="78" t="str" cm="1">
        <f t="array" ref="Q570">_xlfn.XLOOKUP($B570&amp;"#"&amp;P$6,INDIRECT(SUBSTITUTE("ИсходныеДанные!$где$2:$где$50000","где",$D$4)),INDIRECT(SUBSTITUTE("ИсходныеДанные!$что$2:$что$50000","что",$G$4)),"",0,1)</f>
        <v/>
      </c>
      <c r="R570" s="20" t="str" cm="1">
        <f t="array" ref="R570">_xlfn.XLOOKUP($B570&amp;"#"&amp;R$6,INDIRECT(SUBSTITUTE("ИсходныеДанные!$где$2:$где$50000","где",$D$4)),INDIRECT(SUBSTITUTE("ИсходныеДанные!$что$2:$что$50000","что",$F$4)),"",0,1)</f>
        <v/>
      </c>
      <c r="S570" s="78" t="str" cm="1">
        <f t="array" ref="S570">_xlfn.XLOOKUP($B570&amp;"#"&amp;R$6,INDIRECT(SUBSTITUTE("ИсходныеДанные!$где$2:$где$50000","где",$D$4)),INDIRECT(SUBSTITUTE("ИсходныеДанные!$что$2:$что$50000","что",$G$4)),"",0,1)</f>
        <v/>
      </c>
      <c r="T570" s="20" t="str" cm="1">
        <f t="array" ref="T570">_xlfn.XLOOKUP($B570&amp;"#"&amp;T$6,INDIRECT(SUBSTITUTE("ИсходныеДанные!$где$2:$где$50000","где",$D$4)),INDIRECT(SUBSTITUTE("ИсходныеДанные!$что$2:$что$50000","что",$F$4)),"",0,1)</f>
        <v/>
      </c>
      <c r="U570" s="78" t="str" cm="1">
        <f t="array" ref="U570">_xlfn.XLOOKUP($B570&amp;"#"&amp;T$6,INDIRECT(SUBSTITUTE("ИсходныеДанные!$где$2:$где$50000","где",$D$4)),INDIRECT(SUBSTITUTE("ИсходныеДанные!$что$2:$что$50000","что",$G$4)),"",0,1)</f>
        <v/>
      </c>
      <c r="V570" s="20" t="str" cm="1">
        <f t="array" ref="V570">_xlfn.XLOOKUP($B570&amp;"#"&amp;V$6,INDIRECT(SUBSTITUTE("ИсходныеДанные!$где$2:$где$50000","где",$D$4)),INDIRECT(SUBSTITUTE("ИсходныеДанные!$что$2:$что$50000","что",$F$4)),"",0,1)</f>
        <v/>
      </c>
      <c r="W570" s="78" t="str" cm="1">
        <f t="array" ref="W570">_xlfn.XLOOKUP($B570&amp;"#"&amp;V$6,INDIRECT(SUBSTITUTE("ИсходныеДанные!$где$2:$где$50000","где",$D$4)),INDIRECT(SUBSTITUTE("ИсходныеДанные!$что$2:$что$50000","что",$G$4)),"",0,1)</f>
        <v/>
      </c>
      <c r="X570" s="20" t="str" cm="1">
        <f t="array" ref="X570">_xlfn.XLOOKUP($B570&amp;"#"&amp;X$6,INDIRECT(SUBSTITUTE("ИсходныеДанные!$где$2:$где$50000","где",$D$4)),INDIRECT(SUBSTITUTE("ИсходныеДанные!$что$2:$что$50000","что",$F$4)),"",0,1)</f>
        <v/>
      </c>
      <c r="Y570" s="78" t="str" cm="1">
        <f t="array" ref="Y570">_xlfn.XLOOKUP($B570&amp;"#"&amp;X$6,INDIRECT(SUBSTITUTE("ИсходныеДанные!$где$2:$где$50000","где",$D$4)),INDIRECT(SUBSTITUTE("ИсходныеДанные!$что$2:$что$50000","что",$G$4)),"",0,1)</f>
        <v/>
      </c>
      <c r="Z570" s="20" t="str" cm="1">
        <f t="array" ref="Z570">_xlfn.XLOOKUP($B570&amp;"#"&amp;Z$6,INDIRECT(SUBSTITUTE("ИсходныеДанные!$где$2:$где$50000","где",$D$4)),INDIRECT(SUBSTITUTE("ИсходныеДанные!$что$2:$что$50000","что",$F$4)),"",0,1)</f>
        <v/>
      </c>
      <c r="AA570" s="78" t="str" cm="1">
        <f t="array" ref="AA570">_xlfn.XLOOKUP($B570&amp;"#"&amp;Z$6,INDIRECT(SUBSTITUTE("ИсходныеДанные!$где$2:$где$50000","где",$D$4)),INDIRECT(SUBSTITUTE("ИсходныеДанные!$что$2:$что$50000","что",$G$4)),"",0,1)</f>
        <v/>
      </c>
      <c r="AB570" s="3"/>
    </row>
    <row r="571" spans="1:28" x14ac:dyDescent="0.25">
      <c r="A571" s="6" t="str">
        <f t="shared" si="6"/>
        <v>delete</v>
      </c>
      <c r="B571" s="9" cm="1">
        <f t="array" ref="B571">INDIRECT("УникальныеСписки!E"&amp;ROW()-$E$4)</f>
        <v>0</v>
      </c>
      <c r="C571" s="15" t="str">
        <f t="array" ref="C571">_xlfn.XLOOKUP($B571,INDIRECT(SUBSTITUTE("ИсходныеДанные!$где$2:$где$50000","где",$B$4)),INDIRECT(SUBSTITUTE("ИсходныеДанные!$что$2:$что$50000","что",C$4)),"",0,1)</f>
        <v/>
      </c>
      <c r="D571" s="20" t="str" cm="1">
        <f t="array" ref="D571">_xlfn.XLOOKUP($B571&amp;"#"&amp;D$6,INDIRECT(SUBSTITUTE("ИсходныеДанные!$где$2:$где$50000","где",$D$4)),INDIRECT(SUBSTITUTE("ИсходныеДанные!$что$2:$что$50000","что",$F$4)),"",0,1)</f>
        <v/>
      </c>
      <c r="E571" s="78" t="str" cm="1">
        <f t="array" ref="E571">_xlfn.XLOOKUP($B571&amp;"#"&amp;D$6,INDIRECT(SUBSTITUTE("ИсходныеДанные!$где$2:$где$50000","где",$D$4)),INDIRECT(SUBSTITUTE("ИсходныеДанные!$что$2:$что$50000","что",$G$4)),"",0,1)</f>
        <v/>
      </c>
      <c r="F571" s="20" t="str" cm="1">
        <f t="array" ref="F571">_xlfn.XLOOKUP($B571&amp;"#"&amp;F$6,INDIRECT(SUBSTITUTE("ИсходныеДанные!$где$2:$где$50000","где",$D$4)),INDIRECT(SUBSTITUTE("ИсходныеДанные!$что$2:$что$50000","что",$F$4)),"",0,1)</f>
        <v/>
      </c>
      <c r="G571" s="78" t="str" cm="1">
        <f t="array" ref="G571">_xlfn.XLOOKUP($B571&amp;"#"&amp;F$6,INDIRECT(SUBSTITUTE("ИсходныеДанные!$где$2:$где$50000","где",$D$4)),INDIRECT(SUBSTITUTE("ИсходныеДанные!$что$2:$что$50000","что",$G$4)),"",0,1)</f>
        <v/>
      </c>
      <c r="H571" s="20" t="str" cm="1">
        <f t="array" ref="H571">_xlfn.XLOOKUP($B571&amp;"#"&amp;H$6,INDIRECT(SUBSTITUTE("ИсходныеДанные!$где$2:$где$50000","где",$D$4)),INDIRECT(SUBSTITUTE("ИсходныеДанные!$что$2:$что$50000","что",$F$4)),"",0,1)</f>
        <v/>
      </c>
      <c r="I571" s="78" t="str" cm="1">
        <f t="array" ref="I571">_xlfn.XLOOKUP($B571&amp;"#"&amp;H$6,INDIRECT(SUBSTITUTE("ИсходныеДанные!$где$2:$где$50000","где",$D$4)),INDIRECT(SUBSTITUTE("ИсходныеДанные!$что$2:$что$50000","что",$G$4)),"",0,1)</f>
        <v/>
      </c>
      <c r="J571" s="20" t="str" cm="1">
        <f t="array" ref="J571">_xlfn.XLOOKUP($B571&amp;"#"&amp;J$6,INDIRECT(SUBSTITUTE("ИсходныеДанные!$где$2:$где$50000","где",$D$4)),INDIRECT(SUBSTITUTE("ИсходныеДанные!$что$2:$что$50000","что",$F$4)),"",0,1)</f>
        <v/>
      </c>
      <c r="K571" s="78" t="str" cm="1">
        <f t="array" ref="K571">_xlfn.XLOOKUP($B571&amp;"#"&amp;J$6,INDIRECT(SUBSTITUTE("ИсходныеДанные!$где$2:$где$50000","где",$D$4)),INDIRECT(SUBSTITUTE("ИсходныеДанные!$что$2:$что$50000","что",$G$4)),"",0,1)</f>
        <v/>
      </c>
      <c r="L571" s="20" t="str" cm="1">
        <f t="array" ref="L571">_xlfn.XLOOKUP($B571&amp;"#"&amp;L$6,INDIRECT(SUBSTITUTE("ИсходныеДанные!$где$2:$где$50000","где",$D$4)),INDIRECT(SUBSTITUTE("ИсходныеДанные!$что$2:$что$50000","что",$F$4)),"",0,1)</f>
        <v/>
      </c>
      <c r="M571" s="78" t="str" cm="1">
        <f t="array" ref="M571">_xlfn.XLOOKUP($B571&amp;"#"&amp;L$6,INDIRECT(SUBSTITUTE("ИсходныеДанные!$где$2:$где$50000","где",$D$4)),INDIRECT(SUBSTITUTE("ИсходныеДанные!$что$2:$что$50000","что",$G$4)),"",0,1)</f>
        <v/>
      </c>
      <c r="N571" s="20" t="str" cm="1">
        <f t="array" ref="N571">_xlfn.XLOOKUP($B571&amp;"#"&amp;N$6,INDIRECT(SUBSTITUTE("ИсходныеДанные!$где$2:$где$50000","где",$D$4)),INDIRECT(SUBSTITUTE("ИсходныеДанные!$что$2:$что$50000","что",$F$4)),"",0,1)</f>
        <v/>
      </c>
      <c r="O571" s="78" t="str" cm="1">
        <f t="array" ref="O571">_xlfn.XLOOKUP($B571&amp;"#"&amp;N$6,INDIRECT(SUBSTITUTE("ИсходныеДанные!$где$2:$где$50000","где",$D$4)),INDIRECT(SUBSTITUTE("ИсходныеДанные!$что$2:$что$50000","что",$G$4)),"",0,1)</f>
        <v/>
      </c>
      <c r="P571" s="20" t="str" cm="1">
        <f t="array" ref="P571">_xlfn.XLOOKUP($B571&amp;"#"&amp;P$6,INDIRECT(SUBSTITUTE("ИсходныеДанные!$где$2:$где$50000","где",$D$4)),INDIRECT(SUBSTITUTE("ИсходныеДанные!$что$2:$что$50000","что",$F$4)),"",0,1)</f>
        <v/>
      </c>
      <c r="Q571" s="78" t="str" cm="1">
        <f t="array" ref="Q571">_xlfn.XLOOKUP($B571&amp;"#"&amp;P$6,INDIRECT(SUBSTITUTE("ИсходныеДанные!$где$2:$где$50000","где",$D$4)),INDIRECT(SUBSTITUTE("ИсходныеДанные!$что$2:$что$50000","что",$G$4)),"",0,1)</f>
        <v/>
      </c>
      <c r="R571" s="20" t="str" cm="1">
        <f t="array" ref="R571">_xlfn.XLOOKUP($B571&amp;"#"&amp;R$6,INDIRECT(SUBSTITUTE("ИсходныеДанные!$где$2:$где$50000","где",$D$4)),INDIRECT(SUBSTITUTE("ИсходныеДанные!$что$2:$что$50000","что",$F$4)),"",0,1)</f>
        <v/>
      </c>
      <c r="S571" s="78" t="str" cm="1">
        <f t="array" ref="S571">_xlfn.XLOOKUP($B571&amp;"#"&amp;R$6,INDIRECT(SUBSTITUTE("ИсходныеДанные!$где$2:$где$50000","где",$D$4)),INDIRECT(SUBSTITUTE("ИсходныеДанные!$что$2:$что$50000","что",$G$4)),"",0,1)</f>
        <v/>
      </c>
      <c r="T571" s="20" t="str" cm="1">
        <f t="array" ref="T571">_xlfn.XLOOKUP($B571&amp;"#"&amp;T$6,INDIRECT(SUBSTITUTE("ИсходныеДанные!$где$2:$где$50000","где",$D$4)),INDIRECT(SUBSTITUTE("ИсходныеДанные!$что$2:$что$50000","что",$F$4)),"",0,1)</f>
        <v/>
      </c>
      <c r="U571" s="78" t="str" cm="1">
        <f t="array" ref="U571">_xlfn.XLOOKUP($B571&amp;"#"&amp;T$6,INDIRECT(SUBSTITUTE("ИсходныеДанные!$где$2:$где$50000","где",$D$4)),INDIRECT(SUBSTITUTE("ИсходныеДанные!$что$2:$что$50000","что",$G$4)),"",0,1)</f>
        <v/>
      </c>
      <c r="V571" s="20" t="str" cm="1">
        <f t="array" ref="V571">_xlfn.XLOOKUP($B571&amp;"#"&amp;V$6,INDIRECT(SUBSTITUTE("ИсходныеДанные!$где$2:$где$50000","где",$D$4)),INDIRECT(SUBSTITUTE("ИсходныеДанные!$что$2:$что$50000","что",$F$4)),"",0,1)</f>
        <v/>
      </c>
      <c r="W571" s="78" t="str" cm="1">
        <f t="array" ref="W571">_xlfn.XLOOKUP($B571&amp;"#"&amp;V$6,INDIRECT(SUBSTITUTE("ИсходныеДанные!$где$2:$где$50000","где",$D$4)),INDIRECT(SUBSTITUTE("ИсходныеДанные!$что$2:$что$50000","что",$G$4)),"",0,1)</f>
        <v/>
      </c>
      <c r="X571" s="20" t="str" cm="1">
        <f t="array" ref="X571">_xlfn.XLOOKUP($B571&amp;"#"&amp;X$6,INDIRECT(SUBSTITUTE("ИсходныеДанные!$где$2:$где$50000","где",$D$4)),INDIRECT(SUBSTITUTE("ИсходныеДанные!$что$2:$что$50000","что",$F$4)),"",0,1)</f>
        <v/>
      </c>
      <c r="Y571" s="78" t="str" cm="1">
        <f t="array" ref="Y571">_xlfn.XLOOKUP($B571&amp;"#"&amp;X$6,INDIRECT(SUBSTITUTE("ИсходныеДанные!$где$2:$где$50000","где",$D$4)),INDIRECT(SUBSTITUTE("ИсходныеДанные!$что$2:$что$50000","что",$G$4)),"",0,1)</f>
        <v/>
      </c>
      <c r="Z571" s="20" t="str" cm="1">
        <f t="array" ref="Z571">_xlfn.XLOOKUP($B571&amp;"#"&amp;Z$6,INDIRECT(SUBSTITUTE("ИсходныеДанные!$где$2:$где$50000","где",$D$4)),INDIRECT(SUBSTITUTE("ИсходныеДанные!$что$2:$что$50000","что",$F$4)),"",0,1)</f>
        <v/>
      </c>
      <c r="AA571" s="78" t="str" cm="1">
        <f t="array" ref="AA571">_xlfn.XLOOKUP($B571&amp;"#"&amp;Z$6,INDIRECT(SUBSTITUTE("ИсходныеДанные!$где$2:$где$50000","где",$D$4)),INDIRECT(SUBSTITUTE("ИсходныеДанные!$что$2:$что$50000","что",$G$4)),"",0,1)</f>
        <v/>
      </c>
      <c r="AB571" s="3"/>
    </row>
    <row r="572" spans="1:28" x14ac:dyDescent="0.25">
      <c r="A572" s="6" t="str">
        <f t="shared" si="6"/>
        <v>delete</v>
      </c>
      <c r="B572" s="9" cm="1">
        <f t="array" ref="B572">INDIRECT("УникальныеСписки!E"&amp;ROW()-$E$4)</f>
        <v>0</v>
      </c>
      <c r="C572" s="15" t="str">
        <f t="array" ref="C572">_xlfn.XLOOKUP($B572,INDIRECT(SUBSTITUTE("ИсходныеДанные!$где$2:$где$50000","где",$B$4)),INDIRECT(SUBSTITUTE("ИсходныеДанные!$что$2:$что$50000","что",C$4)),"",0,1)</f>
        <v/>
      </c>
      <c r="D572" s="20" t="str" cm="1">
        <f t="array" ref="D572">_xlfn.XLOOKUP($B572&amp;"#"&amp;D$6,INDIRECT(SUBSTITUTE("ИсходныеДанные!$где$2:$где$50000","где",$D$4)),INDIRECT(SUBSTITUTE("ИсходныеДанные!$что$2:$что$50000","что",$F$4)),"",0,1)</f>
        <v/>
      </c>
      <c r="E572" s="78" t="str" cm="1">
        <f t="array" ref="E572">_xlfn.XLOOKUP($B572&amp;"#"&amp;D$6,INDIRECT(SUBSTITUTE("ИсходныеДанные!$где$2:$где$50000","где",$D$4)),INDIRECT(SUBSTITUTE("ИсходныеДанные!$что$2:$что$50000","что",$G$4)),"",0,1)</f>
        <v/>
      </c>
      <c r="F572" s="20" t="str" cm="1">
        <f t="array" ref="F572">_xlfn.XLOOKUP($B572&amp;"#"&amp;F$6,INDIRECT(SUBSTITUTE("ИсходныеДанные!$где$2:$где$50000","где",$D$4)),INDIRECT(SUBSTITUTE("ИсходныеДанные!$что$2:$что$50000","что",$F$4)),"",0,1)</f>
        <v/>
      </c>
      <c r="G572" s="78" t="str" cm="1">
        <f t="array" ref="G572">_xlfn.XLOOKUP($B572&amp;"#"&amp;F$6,INDIRECT(SUBSTITUTE("ИсходныеДанные!$где$2:$где$50000","где",$D$4)),INDIRECT(SUBSTITUTE("ИсходныеДанные!$что$2:$что$50000","что",$G$4)),"",0,1)</f>
        <v/>
      </c>
      <c r="H572" s="20" t="str" cm="1">
        <f t="array" ref="H572">_xlfn.XLOOKUP($B572&amp;"#"&amp;H$6,INDIRECT(SUBSTITUTE("ИсходныеДанные!$где$2:$где$50000","где",$D$4)),INDIRECT(SUBSTITUTE("ИсходныеДанные!$что$2:$что$50000","что",$F$4)),"",0,1)</f>
        <v/>
      </c>
      <c r="I572" s="78" t="str" cm="1">
        <f t="array" ref="I572">_xlfn.XLOOKUP($B572&amp;"#"&amp;H$6,INDIRECT(SUBSTITUTE("ИсходныеДанные!$где$2:$где$50000","где",$D$4)),INDIRECT(SUBSTITUTE("ИсходныеДанные!$что$2:$что$50000","что",$G$4)),"",0,1)</f>
        <v/>
      </c>
      <c r="J572" s="20" t="str" cm="1">
        <f t="array" ref="J572">_xlfn.XLOOKUP($B572&amp;"#"&amp;J$6,INDIRECT(SUBSTITUTE("ИсходныеДанные!$где$2:$где$50000","где",$D$4)),INDIRECT(SUBSTITUTE("ИсходныеДанные!$что$2:$что$50000","что",$F$4)),"",0,1)</f>
        <v/>
      </c>
      <c r="K572" s="78" t="str" cm="1">
        <f t="array" ref="K572">_xlfn.XLOOKUP($B572&amp;"#"&amp;J$6,INDIRECT(SUBSTITUTE("ИсходныеДанные!$где$2:$где$50000","где",$D$4)),INDIRECT(SUBSTITUTE("ИсходныеДанные!$что$2:$что$50000","что",$G$4)),"",0,1)</f>
        <v/>
      </c>
      <c r="L572" s="20" t="str" cm="1">
        <f t="array" ref="L572">_xlfn.XLOOKUP($B572&amp;"#"&amp;L$6,INDIRECT(SUBSTITUTE("ИсходныеДанные!$где$2:$где$50000","где",$D$4)),INDIRECT(SUBSTITUTE("ИсходныеДанные!$что$2:$что$50000","что",$F$4)),"",0,1)</f>
        <v/>
      </c>
      <c r="M572" s="78" t="str" cm="1">
        <f t="array" ref="M572">_xlfn.XLOOKUP($B572&amp;"#"&amp;L$6,INDIRECT(SUBSTITUTE("ИсходныеДанные!$где$2:$где$50000","где",$D$4)),INDIRECT(SUBSTITUTE("ИсходныеДанные!$что$2:$что$50000","что",$G$4)),"",0,1)</f>
        <v/>
      </c>
      <c r="N572" s="20" t="str" cm="1">
        <f t="array" ref="N572">_xlfn.XLOOKUP($B572&amp;"#"&amp;N$6,INDIRECT(SUBSTITUTE("ИсходныеДанные!$где$2:$где$50000","где",$D$4)),INDIRECT(SUBSTITUTE("ИсходныеДанные!$что$2:$что$50000","что",$F$4)),"",0,1)</f>
        <v/>
      </c>
      <c r="O572" s="78" t="str" cm="1">
        <f t="array" ref="O572">_xlfn.XLOOKUP($B572&amp;"#"&amp;N$6,INDIRECT(SUBSTITUTE("ИсходныеДанные!$где$2:$где$50000","где",$D$4)),INDIRECT(SUBSTITUTE("ИсходныеДанные!$что$2:$что$50000","что",$G$4)),"",0,1)</f>
        <v/>
      </c>
      <c r="P572" s="20" t="str" cm="1">
        <f t="array" ref="P572">_xlfn.XLOOKUP($B572&amp;"#"&amp;P$6,INDIRECT(SUBSTITUTE("ИсходныеДанные!$где$2:$где$50000","где",$D$4)),INDIRECT(SUBSTITUTE("ИсходныеДанные!$что$2:$что$50000","что",$F$4)),"",0,1)</f>
        <v/>
      </c>
      <c r="Q572" s="78" t="str" cm="1">
        <f t="array" ref="Q572">_xlfn.XLOOKUP($B572&amp;"#"&amp;P$6,INDIRECT(SUBSTITUTE("ИсходныеДанные!$где$2:$где$50000","где",$D$4)),INDIRECT(SUBSTITUTE("ИсходныеДанные!$что$2:$что$50000","что",$G$4)),"",0,1)</f>
        <v/>
      </c>
      <c r="R572" s="20" t="str" cm="1">
        <f t="array" ref="R572">_xlfn.XLOOKUP($B572&amp;"#"&amp;R$6,INDIRECT(SUBSTITUTE("ИсходныеДанные!$где$2:$где$50000","где",$D$4)),INDIRECT(SUBSTITUTE("ИсходныеДанные!$что$2:$что$50000","что",$F$4)),"",0,1)</f>
        <v/>
      </c>
      <c r="S572" s="78" t="str" cm="1">
        <f t="array" ref="S572">_xlfn.XLOOKUP($B572&amp;"#"&amp;R$6,INDIRECT(SUBSTITUTE("ИсходныеДанные!$где$2:$где$50000","где",$D$4)),INDIRECT(SUBSTITUTE("ИсходныеДанные!$что$2:$что$50000","что",$G$4)),"",0,1)</f>
        <v/>
      </c>
      <c r="T572" s="20" t="str" cm="1">
        <f t="array" ref="T572">_xlfn.XLOOKUP($B572&amp;"#"&amp;T$6,INDIRECT(SUBSTITUTE("ИсходныеДанные!$где$2:$где$50000","где",$D$4)),INDIRECT(SUBSTITUTE("ИсходныеДанные!$что$2:$что$50000","что",$F$4)),"",0,1)</f>
        <v/>
      </c>
      <c r="U572" s="78" t="str" cm="1">
        <f t="array" ref="U572">_xlfn.XLOOKUP($B572&amp;"#"&amp;T$6,INDIRECT(SUBSTITUTE("ИсходныеДанные!$где$2:$где$50000","где",$D$4)),INDIRECT(SUBSTITUTE("ИсходныеДанные!$что$2:$что$50000","что",$G$4)),"",0,1)</f>
        <v/>
      </c>
      <c r="V572" s="20" t="str" cm="1">
        <f t="array" ref="V572">_xlfn.XLOOKUP($B572&amp;"#"&amp;V$6,INDIRECT(SUBSTITUTE("ИсходныеДанные!$где$2:$где$50000","где",$D$4)),INDIRECT(SUBSTITUTE("ИсходныеДанные!$что$2:$что$50000","что",$F$4)),"",0,1)</f>
        <v/>
      </c>
      <c r="W572" s="78" t="str" cm="1">
        <f t="array" ref="W572">_xlfn.XLOOKUP($B572&amp;"#"&amp;V$6,INDIRECT(SUBSTITUTE("ИсходныеДанные!$где$2:$где$50000","где",$D$4)),INDIRECT(SUBSTITUTE("ИсходныеДанные!$что$2:$что$50000","что",$G$4)),"",0,1)</f>
        <v/>
      </c>
      <c r="X572" s="20" t="str" cm="1">
        <f t="array" ref="X572">_xlfn.XLOOKUP($B572&amp;"#"&amp;X$6,INDIRECT(SUBSTITUTE("ИсходныеДанные!$где$2:$где$50000","где",$D$4)),INDIRECT(SUBSTITUTE("ИсходныеДанные!$что$2:$что$50000","что",$F$4)),"",0,1)</f>
        <v/>
      </c>
      <c r="Y572" s="78" t="str" cm="1">
        <f t="array" ref="Y572">_xlfn.XLOOKUP($B572&amp;"#"&amp;X$6,INDIRECT(SUBSTITUTE("ИсходныеДанные!$где$2:$где$50000","где",$D$4)),INDIRECT(SUBSTITUTE("ИсходныеДанные!$что$2:$что$50000","что",$G$4)),"",0,1)</f>
        <v/>
      </c>
      <c r="Z572" s="20" t="str" cm="1">
        <f t="array" ref="Z572">_xlfn.XLOOKUP($B572&amp;"#"&amp;Z$6,INDIRECT(SUBSTITUTE("ИсходныеДанные!$где$2:$где$50000","где",$D$4)),INDIRECT(SUBSTITUTE("ИсходныеДанные!$что$2:$что$50000","что",$F$4)),"",0,1)</f>
        <v/>
      </c>
      <c r="AA572" s="78" t="str" cm="1">
        <f t="array" ref="AA572">_xlfn.XLOOKUP($B572&amp;"#"&amp;Z$6,INDIRECT(SUBSTITUTE("ИсходныеДанные!$где$2:$где$50000","где",$D$4)),INDIRECT(SUBSTITUTE("ИсходныеДанные!$что$2:$что$50000","что",$G$4)),"",0,1)</f>
        <v/>
      </c>
      <c r="AB572" s="3"/>
    </row>
    <row r="573" spans="1:28" x14ac:dyDescent="0.25">
      <c r="A573" s="6" t="str">
        <f t="shared" si="6"/>
        <v>delete</v>
      </c>
      <c r="B573" s="9" cm="1">
        <f t="array" ref="B573">INDIRECT("УникальныеСписки!E"&amp;ROW()-$E$4)</f>
        <v>0</v>
      </c>
      <c r="C573" s="15" t="str">
        <f t="array" ref="C573">_xlfn.XLOOKUP($B573,INDIRECT(SUBSTITUTE("ИсходныеДанные!$где$2:$где$50000","где",$B$4)),INDIRECT(SUBSTITUTE("ИсходныеДанные!$что$2:$что$50000","что",C$4)),"",0,1)</f>
        <v/>
      </c>
      <c r="D573" s="20" t="str" cm="1">
        <f t="array" ref="D573">_xlfn.XLOOKUP($B573&amp;"#"&amp;D$6,INDIRECT(SUBSTITUTE("ИсходныеДанные!$где$2:$где$50000","где",$D$4)),INDIRECT(SUBSTITUTE("ИсходныеДанные!$что$2:$что$50000","что",$F$4)),"",0,1)</f>
        <v/>
      </c>
      <c r="E573" s="78" t="str" cm="1">
        <f t="array" ref="E573">_xlfn.XLOOKUP($B573&amp;"#"&amp;D$6,INDIRECT(SUBSTITUTE("ИсходныеДанные!$где$2:$где$50000","где",$D$4)),INDIRECT(SUBSTITUTE("ИсходныеДанные!$что$2:$что$50000","что",$G$4)),"",0,1)</f>
        <v/>
      </c>
      <c r="F573" s="20" t="str" cm="1">
        <f t="array" ref="F573">_xlfn.XLOOKUP($B573&amp;"#"&amp;F$6,INDIRECT(SUBSTITUTE("ИсходныеДанные!$где$2:$где$50000","где",$D$4)),INDIRECT(SUBSTITUTE("ИсходныеДанные!$что$2:$что$50000","что",$F$4)),"",0,1)</f>
        <v/>
      </c>
      <c r="G573" s="78" t="str" cm="1">
        <f t="array" ref="G573">_xlfn.XLOOKUP($B573&amp;"#"&amp;F$6,INDIRECT(SUBSTITUTE("ИсходныеДанные!$где$2:$где$50000","где",$D$4)),INDIRECT(SUBSTITUTE("ИсходныеДанные!$что$2:$что$50000","что",$G$4)),"",0,1)</f>
        <v/>
      </c>
      <c r="H573" s="20" t="str" cm="1">
        <f t="array" ref="H573">_xlfn.XLOOKUP($B573&amp;"#"&amp;H$6,INDIRECT(SUBSTITUTE("ИсходныеДанные!$где$2:$где$50000","где",$D$4)),INDIRECT(SUBSTITUTE("ИсходныеДанные!$что$2:$что$50000","что",$F$4)),"",0,1)</f>
        <v/>
      </c>
      <c r="I573" s="78" t="str" cm="1">
        <f t="array" ref="I573">_xlfn.XLOOKUP($B573&amp;"#"&amp;H$6,INDIRECT(SUBSTITUTE("ИсходныеДанные!$где$2:$где$50000","где",$D$4)),INDIRECT(SUBSTITUTE("ИсходныеДанные!$что$2:$что$50000","что",$G$4)),"",0,1)</f>
        <v/>
      </c>
      <c r="J573" s="20" t="str" cm="1">
        <f t="array" ref="J573">_xlfn.XLOOKUP($B573&amp;"#"&amp;J$6,INDIRECT(SUBSTITUTE("ИсходныеДанные!$где$2:$где$50000","где",$D$4)),INDIRECT(SUBSTITUTE("ИсходныеДанные!$что$2:$что$50000","что",$F$4)),"",0,1)</f>
        <v/>
      </c>
      <c r="K573" s="78" t="str" cm="1">
        <f t="array" ref="K573">_xlfn.XLOOKUP($B573&amp;"#"&amp;J$6,INDIRECT(SUBSTITUTE("ИсходныеДанные!$где$2:$где$50000","где",$D$4)),INDIRECT(SUBSTITUTE("ИсходныеДанные!$что$2:$что$50000","что",$G$4)),"",0,1)</f>
        <v/>
      </c>
      <c r="L573" s="20" t="str" cm="1">
        <f t="array" ref="L573">_xlfn.XLOOKUP($B573&amp;"#"&amp;L$6,INDIRECT(SUBSTITUTE("ИсходныеДанные!$где$2:$где$50000","где",$D$4)),INDIRECT(SUBSTITUTE("ИсходныеДанные!$что$2:$что$50000","что",$F$4)),"",0,1)</f>
        <v/>
      </c>
      <c r="M573" s="78" t="str" cm="1">
        <f t="array" ref="M573">_xlfn.XLOOKUP($B573&amp;"#"&amp;L$6,INDIRECT(SUBSTITUTE("ИсходныеДанные!$где$2:$где$50000","где",$D$4)),INDIRECT(SUBSTITUTE("ИсходныеДанные!$что$2:$что$50000","что",$G$4)),"",0,1)</f>
        <v/>
      </c>
      <c r="N573" s="20" t="str" cm="1">
        <f t="array" ref="N573">_xlfn.XLOOKUP($B573&amp;"#"&amp;N$6,INDIRECT(SUBSTITUTE("ИсходныеДанные!$где$2:$где$50000","где",$D$4)),INDIRECT(SUBSTITUTE("ИсходныеДанные!$что$2:$что$50000","что",$F$4)),"",0,1)</f>
        <v/>
      </c>
      <c r="O573" s="78" t="str" cm="1">
        <f t="array" ref="O573">_xlfn.XLOOKUP($B573&amp;"#"&amp;N$6,INDIRECT(SUBSTITUTE("ИсходныеДанные!$где$2:$где$50000","где",$D$4)),INDIRECT(SUBSTITUTE("ИсходныеДанные!$что$2:$что$50000","что",$G$4)),"",0,1)</f>
        <v/>
      </c>
      <c r="P573" s="20" t="str" cm="1">
        <f t="array" ref="P573">_xlfn.XLOOKUP($B573&amp;"#"&amp;P$6,INDIRECT(SUBSTITUTE("ИсходныеДанные!$где$2:$где$50000","где",$D$4)),INDIRECT(SUBSTITUTE("ИсходныеДанные!$что$2:$что$50000","что",$F$4)),"",0,1)</f>
        <v/>
      </c>
      <c r="Q573" s="78" t="str" cm="1">
        <f t="array" ref="Q573">_xlfn.XLOOKUP($B573&amp;"#"&amp;P$6,INDIRECT(SUBSTITUTE("ИсходныеДанные!$где$2:$где$50000","где",$D$4)),INDIRECT(SUBSTITUTE("ИсходныеДанные!$что$2:$что$50000","что",$G$4)),"",0,1)</f>
        <v/>
      </c>
      <c r="R573" s="20" t="str" cm="1">
        <f t="array" ref="R573">_xlfn.XLOOKUP($B573&amp;"#"&amp;R$6,INDIRECT(SUBSTITUTE("ИсходныеДанные!$где$2:$где$50000","где",$D$4)),INDIRECT(SUBSTITUTE("ИсходныеДанные!$что$2:$что$50000","что",$F$4)),"",0,1)</f>
        <v/>
      </c>
      <c r="S573" s="78" t="str" cm="1">
        <f t="array" ref="S573">_xlfn.XLOOKUP($B573&amp;"#"&amp;R$6,INDIRECT(SUBSTITUTE("ИсходныеДанные!$где$2:$где$50000","где",$D$4)),INDIRECT(SUBSTITUTE("ИсходныеДанные!$что$2:$что$50000","что",$G$4)),"",0,1)</f>
        <v/>
      </c>
      <c r="T573" s="20" t="str" cm="1">
        <f t="array" ref="T573">_xlfn.XLOOKUP($B573&amp;"#"&amp;T$6,INDIRECT(SUBSTITUTE("ИсходныеДанные!$где$2:$где$50000","где",$D$4)),INDIRECT(SUBSTITUTE("ИсходныеДанные!$что$2:$что$50000","что",$F$4)),"",0,1)</f>
        <v/>
      </c>
      <c r="U573" s="78" t="str" cm="1">
        <f t="array" ref="U573">_xlfn.XLOOKUP($B573&amp;"#"&amp;T$6,INDIRECT(SUBSTITUTE("ИсходныеДанные!$где$2:$где$50000","где",$D$4)),INDIRECT(SUBSTITUTE("ИсходныеДанные!$что$2:$что$50000","что",$G$4)),"",0,1)</f>
        <v/>
      </c>
      <c r="V573" s="20" t="str" cm="1">
        <f t="array" ref="V573">_xlfn.XLOOKUP($B573&amp;"#"&amp;V$6,INDIRECT(SUBSTITUTE("ИсходныеДанные!$где$2:$где$50000","где",$D$4)),INDIRECT(SUBSTITUTE("ИсходныеДанные!$что$2:$что$50000","что",$F$4)),"",0,1)</f>
        <v/>
      </c>
      <c r="W573" s="78" t="str" cm="1">
        <f t="array" ref="W573">_xlfn.XLOOKUP($B573&amp;"#"&amp;V$6,INDIRECT(SUBSTITUTE("ИсходныеДанные!$где$2:$где$50000","где",$D$4)),INDIRECT(SUBSTITUTE("ИсходныеДанные!$что$2:$что$50000","что",$G$4)),"",0,1)</f>
        <v/>
      </c>
      <c r="X573" s="20" t="str" cm="1">
        <f t="array" ref="X573">_xlfn.XLOOKUP($B573&amp;"#"&amp;X$6,INDIRECT(SUBSTITUTE("ИсходныеДанные!$где$2:$где$50000","где",$D$4)),INDIRECT(SUBSTITUTE("ИсходныеДанные!$что$2:$что$50000","что",$F$4)),"",0,1)</f>
        <v/>
      </c>
      <c r="Y573" s="78" t="str" cm="1">
        <f t="array" ref="Y573">_xlfn.XLOOKUP($B573&amp;"#"&amp;X$6,INDIRECT(SUBSTITUTE("ИсходныеДанные!$где$2:$где$50000","где",$D$4)),INDIRECT(SUBSTITUTE("ИсходныеДанные!$что$2:$что$50000","что",$G$4)),"",0,1)</f>
        <v/>
      </c>
      <c r="Z573" s="20" t="str" cm="1">
        <f t="array" ref="Z573">_xlfn.XLOOKUP($B573&amp;"#"&amp;Z$6,INDIRECT(SUBSTITUTE("ИсходныеДанные!$где$2:$где$50000","где",$D$4)),INDIRECT(SUBSTITUTE("ИсходныеДанные!$что$2:$что$50000","что",$F$4)),"",0,1)</f>
        <v/>
      </c>
      <c r="AA573" s="78" t="str" cm="1">
        <f t="array" ref="AA573">_xlfn.XLOOKUP($B573&amp;"#"&amp;Z$6,INDIRECT(SUBSTITUTE("ИсходныеДанные!$где$2:$где$50000","где",$D$4)),INDIRECT(SUBSTITUTE("ИсходныеДанные!$что$2:$что$50000","что",$G$4)),"",0,1)</f>
        <v/>
      </c>
      <c r="AB573" s="3"/>
    </row>
    <row r="574" spans="1:28" x14ac:dyDescent="0.25">
      <c r="A574" s="6" t="str">
        <f t="shared" si="6"/>
        <v>delete</v>
      </c>
      <c r="B574" s="9" cm="1">
        <f t="array" ref="B574">INDIRECT("УникальныеСписки!E"&amp;ROW()-$E$4)</f>
        <v>0</v>
      </c>
      <c r="C574" s="15" t="str">
        <f t="array" ref="C574">_xlfn.XLOOKUP($B574,INDIRECT(SUBSTITUTE("ИсходныеДанные!$где$2:$где$50000","где",$B$4)),INDIRECT(SUBSTITUTE("ИсходныеДанные!$что$2:$что$50000","что",C$4)),"",0,1)</f>
        <v/>
      </c>
      <c r="D574" s="20" t="str" cm="1">
        <f t="array" ref="D574">_xlfn.XLOOKUP($B574&amp;"#"&amp;D$6,INDIRECT(SUBSTITUTE("ИсходныеДанные!$где$2:$где$50000","где",$D$4)),INDIRECT(SUBSTITUTE("ИсходныеДанные!$что$2:$что$50000","что",$F$4)),"",0,1)</f>
        <v/>
      </c>
      <c r="E574" s="78" t="str" cm="1">
        <f t="array" ref="E574">_xlfn.XLOOKUP($B574&amp;"#"&amp;D$6,INDIRECT(SUBSTITUTE("ИсходныеДанные!$где$2:$где$50000","где",$D$4)),INDIRECT(SUBSTITUTE("ИсходныеДанные!$что$2:$что$50000","что",$G$4)),"",0,1)</f>
        <v/>
      </c>
      <c r="F574" s="20" t="str" cm="1">
        <f t="array" ref="F574">_xlfn.XLOOKUP($B574&amp;"#"&amp;F$6,INDIRECT(SUBSTITUTE("ИсходныеДанные!$где$2:$где$50000","где",$D$4)),INDIRECT(SUBSTITUTE("ИсходныеДанные!$что$2:$что$50000","что",$F$4)),"",0,1)</f>
        <v/>
      </c>
      <c r="G574" s="78" t="str" cm="1">
        <f t="array" ref="G574">_xlfn.XLOOKUP($B574&amp;"#"&amp;F$6,INDIRECT(SUBSTITUTE("ИсходныеДанные!$где$2:$где$50000","где",$D$4)),INDIRECT(SUBSTITUTE("ИсходныеДанные!$что$2:$что$50000","что",$G$4)),"",0,1)</f>
        <v/>
      </c>
      <c r="H574" s="20" t="str" cm="1">
        <f t="array" ref="H574">_xlfn.XLOOKUP($B574&amp;"#"&amp;H$6,INDIRECT(SUBSTITUTE("ИсходныеДанные!$где$2:$где$50000","где",$D$4)),INDIRECT(SUBSTITUTE("ИсходныеДанные!$что$2:$что$50000","что",$F$4)),"",0,1)</f>
        <v/>
      </c>
      <c r="I574" s="78" t="str" cm="1">
        <f t="array" ref="I574">_xlfn.XLOOKUP($B574&amp;"#"&amp;H$6,INDIRECT(SUBSTITUTE("ИсходныеДанные!$где$2:$где$50000","где",$D$4)),INDIRECT(SUBSTITUTE("ИсходныеДанные!$что$2:$что$50000","что",$G$4)),"",0,1)</f>
        <v/>
      </c>
      <c r="J574" s="20" t="str" cm="1">
        <f t="array" ref="J574">_xlfn.XLOOKUP($B574&amp;"#"&amp;J$6,INDIRECT(SUBSTITUTE("ИсходныеДанные!$где$2:$где$50000","где",$D$4)),INDIRECT(SUBSTITUTE("ИсходныеДанные!$что$2:$что$50000","что",$F$4)),"",0,1)</f>
        <v/>
      </c>
      <c r="K574" s="78" t="str" cm="1">
        <f t="array" ref="K574">_xlfn.XLOOKUP($B574&amp;"#"&amp;J$6,INDIRECT(SUBSTITUTE("ИсходныеДанные!$где$2:$где$50000","где",$D$4)),INDIRECT(SUBSTITUTE("ИсходныеДанные!$что$2:$что$50000","что",$G$4)),"",0,1)</f>
        <v/>
      </c>
      <c r="L574" s="20" t="str" cm="1">
        <f t="array" ref="L574">_xlfn.XLOOKUP($B574&amp;"#"&amp;L$6,INDIRECT(SUBSTITUTE("ИсходныеДанные!$где$2:$где$50000","где",$D$4)),INDIRECT(SUBSTITUTE("ИсходныеДанные!$что$2:$что$50000","что",$F$4)),"",0,1)</f>
        <v/>
      </c>
      <c r="M574" s="78" t="str" cm="1">
        <f t="array" ref="M574">_xlfn.XLOOKUP($B574&amp;"#"&amp;L$6,INDIRECT(SUBSTITUTE("ИсходныеДанные!$где$2:$где$50000","где",$D$4)),INDIRECT(SUBSTITUTE("ИсходныеДанные!$что$2:$что$50000","что",$G$4)),"",0,1)</f>
        <v/>
      </c>
      <c r="N574" s="20" t="str" cm="1">
        <f t="array" ref="N574">_xlfn.XLOOKUP($B574&amp;"#"&amp;N$6,INDIRECT(SUBSTITUTE("ИсходныеДанные!$где$2:$где$50000","где",$D$4)),INDIRECT(SUBSTITUTE("ИсходныеДанные!$что$2:$что$50000","что",$F$4)),"",0,1)</f>
        <v/>
      </c>
      <c r="O574" s="78" t="str" cm="1">
        <f t="array" ref="O574">_xlfn.XLOOKUP($B574&amp;"#"&amp;N$6,INDIRECT(SUBSTITUTE("ИсходныеДанные!$где$2:$где$50000","где",$D$4)),INDIRECT(SUBSTITUTE("ИсходныеДанные!$что$2:$что$50000","что",$G$4)),"",0,1)</f>
        <v/>
      </c>
      <c r="P574" s="20" t="str" cm="1">
        <f t="array" ref="P574">_xlfn.XLOOKUP($B574&amp;"#"&amp;P$6,INDIRECT(SUBSTITUTE("ИсходныеДанные!$где$2:$где$50000","где",$D$4)),INDIRECT(SUBSTITUTE("ИсходныеДанные!$что$2:$что$50000","что",$F$4)),"",0,1)</f>
        <v/>
      </c>
      <c r="Q574" s="78" t="str" cm="1">
        <f t="array" ref="Q574">_xlfn.XLOOKUP($B574&amp;"#"&amp;P$6,INDIRECT(SUBSTITUTE("ИсходныеДанные!$где$2:$где$50000","где",$D$4)),INDIRECT(SUBSTITUTE("ИсходныеДанные!$что$2:$что$50000","что",$G$4)),"",0,1)</f>
        <v/>
      </c>
      <c r="R574" s="20" t="str" cm="1">
        <f t="array" ref="R574">_xlfn.XLOOKUP($B574&amp;"#"&amp;R$6,INDIRECT(SUBSTITUTE("ИсходныеДанные!$где$2:$где$50000","где",$D$4)),INDIRECT(SUBSTITUTE("ИсходныеДанные!$что$2:$что$50000","что",$F$4)),"",0,1)</f>
        <v/>
      </c>
      <c r="S574" s="78" t="str" cm="1">
        <f t="array" ref="S574">_xlfn.XLOOKUP($B574&amp;"#"&amp;R$6,INDIRECT(SUBSTITUTE("ИсходныеДанные!$где$2:$где$50000","где",$D$4)),INDIRECT(SUBSTITUTE("ИсходныеДанные!$что$2:$что$50000","что",$G$4)),"",0,1)</f>
        <v/>
      </c>
      <c r="T574" s="20" t="str" cm="1">
        <f t="array" ref="T574">_xlfn.XLOOKUP($B574&amp;"#"&amp;T$6,INDIRECT(SUBSTITUTE("ИсходныеДанные!$где$2:$где$50000","где",$D$4)),INDIRECT(SUBSTITUTE("ИсходныеДанные!$что$2:$что$50000","что",$F$4)),"",0,1)</f>
        <v/>
      </c>
      <c r="U574" s="78" t="str" cm="1">
        <f t="array" ref="U574">_xlfn.XLOOKUP($B574&amp;"#"&amp;T$6,INDIRECT(SUBSTITUTE("ИсходныеДанные!$где$2:$где$50000","где",$D$4)),INDIRECT(SUBSTITUTE("ИсходныеДанные!$что$2:$что$50000","что",$G$4)),"",0,1)</f>
        <v/>
      </c>
      <c r="V574" s="20" t="str" cm="1">
        <f t="array" ref="V574">_xlfn.XLOOKUP($B574&amp;"#"&amp;V$6,INDIRECT(SUBSTITUTE("ИсходныеДанные!$где$2:$где$50000","где",$D$4)),INDIRECT(SUBSTITUTE("ИсходныеДанные!$что$2:$что$50000","что",$F$4)),"",0,1)</f>
        <v/>
      </c>
      <c r="W574" s="78" t="str" cm="1">
        <f t="array" ref="W574">_xlfn.XLOOKUP($B574&amp;"#"&amp;V$6,INDIRECT(SUBSTITUTE("ИсходныеДанные!$где$2:$где$50000","где",$D$4)),INDIRECT(SUBSTITUTE("ИсходныеДанные!$что$2:$что$50000","что",$G$4)),"",0,1)</f>
        <v/>
      </c>
      <c r="X574" s="20" t="str" cm="1">
        <f t="array" ref="X574">_xlfn.XLOOKUP($B574&amp;"#"&amp;X$6,INDIRECT(SUBSTITUTE("ИсходныеДанные!$где$2:$где$50000","где",$D$4)),INDIRECT(SUBSTITUTE("ИсходныеДанные!$что$2:$что$50000","что",$F$4)),"",0,1)</f>
        <v/>
      </c>
      <c r="Y574" s="78" t="str" cm="1">
        <f t="array" ref="Y574">_xlfn.XLOOKUP($B574&amp;"#"&amp;X$6,INDIRECT(SUBSTITUTE("ИсходныеДанные!$где$2:$где$50000","где",$D$4)),INDIRECT(SUBSTITUTE("ИсходныеДанные!$что$2:$что$50000","что",$G$4)),"",0,1)</f>
        <v/>
      </c>
      <c r="Z574" s="20" t="str" cm="1">
        <f t="array" ref="Z574">_xlfn.XLOOKUP($B574&amp;"#"&amp;Z$6,INDIRECT(SUBSTITUTE("ИсходныеДанные!$где$2:$где$50000","где",$D$4)),INDIRECT(SUBSTITUTE("ИсходныеДанные!$что$2:$что$50000","что",$F$4)),"",0,1)</f>
        <v/>
      </c>
      <c r="AA574" s="78" t="str" cm="1">
        <f t="array" ref="AA574">_xlfn.XLOOKUP($B574&amp;"#"&amp;Z$6,INDIRECT(SUBSTITUTE("ИсходныеДанные!$где$2:$где$50000","где",$D$4)),INDIRECT(SUBSTITUTE("ИсходныеДанные!$что$2:$что$50000","что",$G$4)),"",0,1)</f>
        <v/>
      </c>
      <c r="AB574" s="3"/>
    </row>
    <row r="575" spans="1:28" x14ac:dyDescent="0.25">
      <c r="A575" s="6" t="str">
        <f t="shared" si="6"/>
        <v>delete</v>
      </c>
      <c r="B575" s="9" cm="1">
        <f t="array" ref="B575">INDIRECT("УникальныеСписки!E"&amp;ROW()-$E$4)</f>
        <v>0</v>
      </c>
      <c r="C575" s="15" t="str">
        <f t="array" ref="C575">_xlfn.XLOOKUP($B575,INDIRECT(SUBSTITUTE("ИсходныеДанные!$где$2:$где$50000","где",$B$4)),INDIRECT(SUBSTITUTE("ИсходныеДанные!$что$2:$что$50000","что",C$4)),"",0,1)</f>
        <v/>
      </c>
      <c r="D575" s="20" t="str" cm="1">
        <f t="array" ref="D575">_xlfn.XLOOKUP($B575&amp;"#"&amp;D$6,INDIRECT(SUBSTITUTE("ИсходныеДанные!$где$2:$где$50000","где",$D$4)),INDIRECT(SUBSTITUTE("ИсходныеДанные!$что$2:$что$50000","что",$F$4)),"",0,1)</f>
        <v/>
      </c>
      <c r="E575" s="78" t="str" cm="1">
        <f t="array" ref="E575">_xlfn.XLOOKUP($B575&amp;"#"&amp;D$6,INDIRECT(SUBSTITUTE("ИсходныеДанные!$где$2:$где$50000","где",$D$4)),INDIRECT(SUBSTITUTE("ИсходныеДанные!$что$2:$что$50000","что",$G$4)),"",0,1)</f>
        <v/>
      </c>
      <c r="F575" s="20" t="str" cm="1">
        <f t="array" ref="F575">_xlfn.XLOOKUP($B575&amp;"#"&amp;F$6,INDIRECT(SUBSTITUTE("ИсходныеДанные!$где$2:$где$50000","где",$D$4)),INDIRECT(SUBSTITUTE("ИсходныеДанные!$что$2:$что$50000","что",$F$4)),"",0,1)</f>
        <v/>
      </c>
      <c r="G575" s="78" t="str" cm="1">
        <f t="array" ref="G575">_xlfn.XLOOKUP($B575&amp;"#"&amp;F$6,INDIRECT(SUBSTITUTE("ИсходныеДанные!$где$2:$где$50000","где",$D$4)),INDIRECT(SUBSTITUTE("ИсходныеДанные!$что$2:$что$50000","что",$G$4)),"",0,1)</f>
        <v/>
      </c>
      <c r="H575" s="20" t="str" cm="1">
        <f t="array" ref="H575">_xlfn.XLOOKUP($B575&amp;"#"&amp;H$6,INDIRECT(SUBSTITUTE("ИсходныеДанные!$где$2:$где$50000","где",$D$4)),INDIRECT(SUBSTITUTE("ИсходныеДанные!$что$2:$что$50000","что",$F$4)),"",0,1)</f>
        <v/>
      </c>
      <c r="I575" s="78" t="str" cm="1">
        <f t="array" ref="I575">_xlfn.XLOOKUP($B575&amp;"#"&amp;H$6,INDIRECT(SUBSTITUTE("ИсходныеДанные!$где$2:$где$50000","где",$D$4)),INDIRECT(SUBSTITUTE("ИсходныеДанные!$что$2:$что$50000","что",$G$4)),"",0,1)</f>
        <v/>
      </c>
      <c r="J575" s="20" t="str" cm="1">
        <f t="array" ref="J575">_xlfn.XLOOKUP($B575&amp;"#"&amp;J$6,INDIRECT(SUBSTITUTE("ИсходныеДанные!$где$2:$где$50000","где",$D$4)),INDIRECT(SUBSTITUTE("ИсходныеДанные!$что$2:$что$50000","что",$F$4)),"",0,1)</f>
        <v/>
      </c>
      <c r="K575" s="78" t="str" cm="1">
        <f t="array" ref="K575">_xlfn.XLOOKUP($B575&amp;"#"&amp;J$6,INDIRECT(SUBSTITUTE("ИсходныеДанные!$где$2:$где$50000","где",$D$4)),INDIRECT(SUBSTITUTE("ИсходныеДанные!$что$2:$что$50000","что",$G$4)),"",0,1)</f>
        <v/>
      </c>
      <c r="L575" s="20" t="str" cm="1">
        <f t="array" ref="L575">_xlfn.XLOOKUP($B575&amp;"#"&amp;L$6,INDIRECT(SUBSTITUTE("ИсходныеДанные!$где$2:$где$50000","где",$D$4)),INDIRECT(SUBSTITUTE("ИсходныеДанные!$что$2:$что$50000","что",$F$4)),"",0,1)</f>
        <v/>
      </c>
      <c r="M575" s="78" t="str" cm="1">
        <f t="array" ref="M575">_xlfn.XLOOKUP($B575&amp;"#"&amp;L$6,INDIRECT(SUBSTITUTE("ИсходныеДанные!$где$2:$где$50000","где",$D$4)),INDIRECT(SUBSTITUTE("ИсходныеДанные!$что$2:$что$50000","что",$G$4)),"",0,1)</f>
        <v/>
      </c>
      <c r="N575" s="20" t="str" cm="1">
        <f t="array" ref="N575">_xlfn.XLOOKUP($B575&amp;"#"&amp;N$6,INDIRECT(SUBSTITUTE("ИсходныеДанные!$где$2:$где$50000","где",$D$4)),INDIRECT(SUBSTITUTE("ИсходныеДанные!$что$2:$что$50000","что",$F$4)),"",0,1)</f>
        <v/>
      </c>
      <c r="O575" s="78" t="str" cm="1">
        <f t="array" ref="O575">_xlfn.XLOOKUP($B575&amp;"#"&amp;N$6,INDIRECT(SUBSTITUTE("ИсходныеДанные!$где$2:$где$50000","где",$D$4)),INDIRECT(SUBSTITUTE("ИсходныеДанные!$что$2:$что$50000","что",$G$4)),"",0,1)</f>
        <v/>
      </c>
      <c r="P575" s="20" t="str" cm="1">
        <f t="array" ref="P575">_xlfn.XLOOKUP($B575&amp;"#"&amp;P$6,INDIRECT(SUBSTITUTE("ИсходныеДанные!$где$2:$где$50000","где",$D$4)),INDIRECT(SUBSTITUTE("ИсходныеДанные!$что$2:$что$50000","что",$F$4)),"",0,1)</f>
        <v/>
      </c>
      <c r="Q575" s="78" t="str" cm="1">
        <f t="array" ref="Q575">_xlfn.XLOOKUP($B575&amp;"#"&amp;P$6,INDIRECT(SUBSTITUTE("ИсходныеДанные!$где$2:$где$50000","где",$D$4)),INDIRECT(SUBSTITUTE("ИсходныеДанные!$что$2:$что$50000","что",$G$4)),"",0,1)</f>
        <v/>
      </c>
      <c r="R575" s="20" t="str" cm="1">
        <f t="array" ref="R575">_xlfn.XLOOKUP($B575&amp;"#"&amp;R$6,INDIRECT(SUBSTITUTE("ИсходныеДанные!$где$2:$где$50000","где",$D$4)),INDIRECT(SUBSTITUTE("ИсходныеДанные!$что$2:$что$50000","что",$F$4)),"",0,1)</f>
        <v/>
      </c>
      <c r="S575" s="78" t="str" cm="1">
        <f t="array" ref="S575">_xlfn.XLOOKUP($B575&amp;"#"&amp;R$6,INDIRECT(SUBSTITUTE("ИсходныеДанные!$где$2:$где$50000","где",$D$4)),INDIRECT(SUBSTITUTE("ИсходныеДанные!$что$2:$что$50000","что",$G$4)),"",0,1)</f>
        <v/>
      </c>
      <c r="T575" s="20" t="str" cm="1">
        <f t="array" ref="T575">_xlfn.XLOOKUP($B575&amp;"#"&amp;T$6,INDIRECT(SUBSTITUTE("ИсходныеДанные!$где$2:$где$50000","где",$D$4)),INDIRECT(SUBSTITUTE("ИсходныеДанные!$что$2:$что$50000","что",$F$4)),"",0,1)</f>
        <v/>
      </c>
      <c r="U575" s="78" t="str" cm="1">
        <f t="array" ref="U575">_xlfn.XLOOKUP($B575&amp;"#"&amp;T$6,INDIRECT(SUBSTITUTE("ИсходныеДанные!$где$2:$где$50000","где",$D$4)),INDIRECT(SUBSTITUTE("ИсходныеДанные!$что$2:$что$50000","что",$G$4)),"",0,1)</f>
        <v/>
      </c>
      <c r="V575" s="20" t="str" cm="1">
        <f t="array" ref="V575">_xlfn.XLOOKUP($B575&amp;"#"&amp;V$6,INDIRECT(SUBSTITUTE("ИсходныеДанные!$где$2:$где$50000","где",$D$4)),INDIRECT(SUBSTITUTE("ИсходныеДанные!$что$2:$что$50000","что",$F$4)),"",0,1)</f>
        <v/>
      </c>
      <c r="W575" s="78" t="str" cm="1">
        <f t="array" ref="W575">_xlfn.XLOOKUP($B575&amp;"#"&amp;V$6,INDIRECT(SUBSTITUTE("ИсходныеДанные!$где$2:$где$50000","где",$D$4)),INDIRECT(SUBSTITUTE("ИсходныеДанные!$что$2:$что$50000","что",$G$4)),"",0,1)</f>
        <v/>
      </c>
      <c r="X575" s="20" t="str" cm="1">
        <f t="array" ref="X575">_xlfn.XLOOKUP($B575&amp;"#"&amp;X$6,INDIRECT(SUBSTITUTE("ИсходныеДанные!$где$2:$где$50000","где",$D$4)),INDIRECT(SUBSTITUTE("ИсходныеДанные!$что$2:$что$50000","что",$F$4)),"",0,1)</f>
        <v/>
      </c>
      <c r="Y575" s="78" t="str" cm="1">
        <f t="array" ref="Y575">_xlfn.XLOOKUP($B575&amp;"#"&amp;X$6,INDIRECT(SUBSTITUTE("ИсходныеДанные!$где$2:$где$50000","где",$D$4)),INDIRECT(SUBSTITUTE("ИсходныеДанные!$что$2:$что$50000","что",$G$4)),"",0,1)</f>
        <v/>
      </c>
      <c r="Z575" s="20" t="str" cm="1">
        <f t="array" ref="Z575">_xlfn.XLOOKUP($B575&amp;"#"&amp;Z$6,INDIRECT(SUBSTITUTE("ИсходныеДанные!$где$2:$где$50000","где",$D$4)),INDIRECT(SUBSTITUTE("ИсходныеДанные!$что$2:$что$50000","что",$F$4)),"",0,1)</f>
        <v/>
      </c>
      <c r="AA575" s="78" t="str" cm="1">
        <f t="array" ref="AA575">_xlfn.XLOOKUP($B575&amp;"#"&amp;Z$6,INDIRECT(SUBSTITUTE("ИсходныеДанные!$где$2:$где$50000","где",$D$4)),INDIRECT(SUBSTITUTE("ИсходныеДанные!$что$2:$что$50000","что",$G$4)),"",0,1)</f>
        <v/>
      </c>
      <c r="AB575" s="3"/>
    </row>
    <row r="576" spans="1:28" x14ac:dyDescent="0.25">
      <c r="A576" s="6" t="str">
        <f t="shared" si="6"/>
        <v>delete</v>
      </c>
      <c r="B576" s="9" cm="1">
        <f t="array" ref="B576">INDIRECT("УникальныеСписки!E"&amp;ROW()-$E$4)</f>
        <v>0</v>
      </c>
      <c r="C576" s="15" t="str">
        <f t="array" ref="C576">_xlfn.XLOOKUP($B576,INDIRECT(SUBSTITUTE("ИсходныеДанные!$где$2:$где$50000","где",$B$4)),INDIRECT(SUBSTITUTE("ИсходныеДанные!$что$2:$что$50000","что",C$4)),"",0,1)</f>
        <v/>
      </c>
      <c r="D576" s="20" t="str" cm="1">
        <f t="array" ref="D576">_xlfn.XLOOKUP($B576&amp;"#"&amp;D$6,INDIRECT(SUBSTITUTE("ИсходныеДанные!$где$2:$где$50000","где",$D$4)),INDIRECT(SUBSTITUTE("ИсходныеДанные!$что$2:$что$50000","что",$F$4)),"",0,1)</f>
        <v/>
      </c>
      <c r="E576" s="78" t="str" cm="1">
        <f t="array" ref="E576">_xlfn.XLOOKUP($B576&amp;"#"&amp;D$6,INDIRECT(SUBSTITUTE("ИсходныеДанные!$где$2:$где$50000","где",$D$4)),INDIRECT(SUBSTITUTE("ИсходныеДанные!$что$2:$что$50000","что",$G$4)),"",0,1)</f>
        <v/>
      </c>
      <c r="F576" s="20" t="str" cm="1">
        <f t="array" ref="F576">_xlfn.XLOOKUP($B576&amp;"#"&amp;F$6,INDIRECT(SUBSTITUTE("ИсходныеДанные!$где$2:$где$50000","где",$D$4)),INDIRECT(SUBSTITUTE("ИсходныеДанные!$что$2:$что$50000","что",$F$4)),"",0,1)</f>
        <v/>
      </c>
      <c r="G576" s="78" t="str" cm="1">
        <f t="array" ref="G576">_xlfn.XLOOKUP($B576&amp;"#"&amp;F$6,INDIRECT(SUBSTITUTE("ИсходныеДанные!$где$2:$где$50000","где",$D$4)),INDIRECT(SUBSTITUTE("ИсходныеДанные!$что$2:$что$50000","что",$G$4)),"",0,1)</f>
        <v/>
      </c>
      <c r="H576" s="20" t="str" cm="1">
        <f t="array" ref="H576">_xlfn.XLOOKUP($B576&amp;"#"&amp;H$6,INDIRECT(SUBSTITUTE("ИсходныеДанные!$где$2:$где$50000","где",$D$4)),INDIRECT(SUBSTITUTE("ИсходныеДанные!$что$2:$что$50000","что",$F$4)),"",0,1)</f>
        <v/>
      </c>
      <c r="I576" s="78" t="str" cm="1">
        <f t="array" ref="I576">_xlfn.XLOOKUP($B576&amp;"#"&amp;H$6,INDIRECT(SUBSTITUTE("ИсходныеДанные!$где$2:$где$50000","где",$D$4)),INDIRECT(SUBSTITUTE("ИсходныеДанные!$что$2:$что$50000","что",$G$4)),"",0,1)</f>
        <v/>
      </c>
      <c r="J576" s="20" t="str" cm="1">
        <f t="array" ref="J576">_xlfn.XLOOKUP($B576&amp;"#"&amp;J$6,INDIRECT(SUBSTITUTE("ИсходныеДанные!$где$2:$где$50000","где",$D$4)),INDIRECT(SUBSTITUTE("ИсходныеДанные!$что$2:$что$50000","что",$F$4)),"",0,1)</f>
        <v/>
      </c>
      <c r="K576" s="78" t="str" cm="1">
        <f t="array" ref="K576">_xlfn.XLOOKUP($B576&amp;"#"&amp;J$6,INDIRECT(SUBSTITUTE("ИсходныеДанные!$где$2:$где$50000","где",$D$4)),INDIRECT(SUBSTITUTE("ИсходныеДанные!$что$2:$что$50000","что",$G$4)),"",0,1)</f>
        <v/>
      </c>
      <c r="L576" s="20" t="str" cm="1">
        <f t="array" ref="L576">_xlfn.XLOOKUP($B576&amp;"#"&amp;L$6,INDIRECT(SUBSTITUTE("ИсходныеДанные!$где$2:$где$50000","где",$D$4)),INDIRECT(SUBSTITUTE("ИсходныеДанные!$что$2:$что$50000","что",$F$4)),"",0,1)</f>
        <v/>
      </c>
      <c r="M576" s="78" t="str" cm="1">
        <f t="array" ref="M576">_xlfn.XLOOKUP($B576&amp;"#"&amp;L$6,INDIRECT(SUBSTITUTE("ИсходныеДанные!$где$2:$где$50000","где",$D$4)),INDIRECT(SUBSTITUTE("ИсходныеДанные!$что$2:$что$50000","что",$G$4)),"",0,1)</f>
        <v/>
      </c>
      <c r="N576" s="20" t="str" cm="1">
        <f t="array" ref="N576">_xlfn.XLOOKUP($B576&amp;"#"&amp;N$6,INDIRECT(SUBSTITUTE("ИсходныеДанные!$где$2:$где$50000","где",$D$4)),INDIRECT(SUBSTITUTE("ИсходныеДанные!$что$2:$что$50000","что",$F$4)),"",0,1)</f>
        <v/>
      </c>
      <c r="O576" s="78" t="str" cm="1">
        <f t="array" ref="O576">_xlfn.XLOOKUP($B576&amp;"#"&amp;N$6,INDIRECT(SUBSTITUTE("ИсходныеДанные!$где$2:$где$50000","где",$D$4)),INDIRECT(SUBSTITUTE("ИсходныеДанные!$что$2:$что$50000","что",$G$4)),"",0,1)</f>
        <v/>
      </c>
      <c r="P576" s="20" t="str" cm="1">
        <f t="array" ref="P576">_xlfn.XLOOKUP($B576&amp;"#"&amp;P$6,INDIRECT(SUBSTITUTE("ИсходныеДанные!$где$2:$где$50000","где",$D$4)),INDIRECT(SUBSTITUTE("ИсходныеДанные!$что$2:$что$50000","что",$F$4)),"",0,1)</f>
        <v/>
      </c>
      <c r="Q576" s="78" t="str" cm="1">
        <f t="array" ref="Q576">_xlfn.XLOOKUP($B576&amp;"#"&amp;P$6,INDIRECT(SUBSTITUTE("ИсходныеДанные!$где$2:$где$50000","где",$D$4)),INDIRECT(SUBSTITUTE("ИсходныеДанные!$что$2:$что$50000","что",$G$4)),"",0,1)</f>
        <v/>
      </c>
      <c r="R576" s="20" t="str" cm="1">
        <f t="array" ref="R576">_xlfn.XLOOKUP($B576&amp;"#"&amp;R$6,INDIRECT(SUBSTITUTE("ИсходныеДанные!$где$2:$где$50000","где",$D$4)),INDIRECT(SUBSTITUTE("ИсходныеДанные!$что$2:$что$50000","что",$F$4)),"",0,1)</f>
        <v/>
      </c>
      <c r="S576" s="78" t="str" cm="1">
        <f t="array" ref="S576">_xlfn.XLOOKUP($B576&amp;"#"&amp;R$6,INDIRECT(SUBSTITUTE("ИсходныеДанные!$где$2:$где$50000","где",$D$4)),INDIRECT(SUBSTITUTE("ИсходныеДанные!$что$2:$что$50000","что",$G$4)),"",0,1)</f>
        <v/>
      </c>
      <c r="T576" s="20" t="str" cm="1">
        <f t="array" ref="T576">_xlfn.XLOOKUP($B576&amp;"#"&amp;T$6,INDIRECT(SUBSTITUTE("ИсходныеДанные!$где$2:$где$50000","где",$D$4)),INDIRECT(SUBSTITUTE("ИсходныеДанные!$что$2:$что$50000","что",$F$4)),"",0,1)</f>
        <v/>
      </c>
      <c r="U576" s="78" t="str" cm="1">
        <f t="array" ref="U576">_xlfn.XLOOKUP($B576&amp;"#"&amp;T$6,INDIRECT(SUBSTITUTE("ИсходныеДанные!$где$2:$где$50000","где",$D$4)),INDIRECT(SUBSTITUTE("ИсходныеДанные!$что$2:$что$50000","что",$G$4)),"",0,1)</f>
        <v/>
      </c>
      <c r="V576" s="20" t="str" cm="1">
        <f t="array" ref="V576">_xlfn.XLOOKUP($B576&amp;"#"&amp;V$6,INDIRECT(SUBSTITUTE("ИсходныеДанные!$где$2:$где$50000","где",$D$4)),INDIRECT(SUBSTITUTE("ИсходныеДанные!$что$2:$что$50000","что",$F$4)),"",0,1)</f>
        <v/>
      </c>
      <c r="W576" s="78" t="str" cm="1">
        <f t="array" ref="W576">_xlfn.XLOOKUP($B576&amp;"#"&amp;V$6,INDIRECT(SUBSTITUTE("ИсходныеДанные!$где$2:$где$50000","где",$D$4)),INDIRECT(SUBSTITUTE("ИсходныеДанные!$что$2:$что$50000","что",$G$4)),"",0,1)</f>
        <v/>
      </c>
      <c r="X576" s="20" t="str" cm="1">
        <f t="array" ref="X576">_xlfn.XLOOKUP($B576&amp;"#"&amp;X$6,INDIRECT(SUBSTITUTE("ИсходныеДанные!$где$2:$где$50000","где",$D$4)),INDIRECT(SUBSTITUTE("ИсходныеДанные!$что$2:$что$50000","что",$F$4)),"",0,1)</f>
        <v/>
      </c>
      <c r="Y576" s="78" t="str" cm="1">
        <f t="array" ref="Y576">_xlfn.XLOOKUP($B576&amp;"#"&amp;X$6,INDIRECT(SUBSTITUTE("ИсходныеДанные!$где$2:$где$50000","где",$D$4)),INDIRECT(SUBSTITUTE("ИсходныеДанные!$что$2:$что$50000","что",$G$4)),"",0,1)</f>
        <v/>
      </c>
      <c r="Z576" s="20" t="str" cm="1">
        <f t="array" ref="Z576">_xlfn.XLOOKUP($B576&amp;"#"&amp;Z$6,INDIRECT(SUBSTITUTE("ИсходныеДанные!$где$2:$где$50000","где",$D$4)),INDIRECT(SUBSTITUTE("ИсходныеДанные!$что$2:$что$50000","что",$F$4)),"",0,1)</f>
        <v/>
      </c>
      <c r="AA576" s="78" t="str" cm="1">
        <f t="array" ref="AA576">_xlfn.XLOOKUP($B576&amp;"#"&amp;Z$6,INDIRECT(SUBSTITUTE("ИсходныеДанные!$где$2:$где$50000","где",$D$4)),INDIRECT(SUBSTITUTE("ИсходныеДанные!$что$2:$что$50000","что",$G$4)),"",0,1)</f>
        <v/>
      </c>
      <c r="AB576" s="3"/>
    </row>
    <row r="577" spans="1:28" x14ac:dyDescent="0.25">
      <c r="A577" s="6" t="str">
        <f t="shared" si="6"/>
        <v>delete</v>
      </c>
      <c r="B577" s="9" cm="1">
        <f t="array" ref="B577">INDIRECT("УникальныеСписки!E"&amp;ROW()-$E$4)</f>
        <v>0</v>
      </c>
      <c r="C577" s="15" t="str">
        <f t="array" ref="C577">_xlfn.XLOOKUP($B577,INDIRECT(SUBSTITUTE("ИсходныеДанные!$где$2:$где$50000","где",$B$4)),INDIRECT(SUBSTITUTE("ИсходныеДанные!$что$2:$что$50000","что",C$4)),"",0,1)</f>
        <v/>
      </c>
      <c r="D577" s="20" t="str" cm="1">
        <f t="array" ref="D577">_xlfn.XLOOKUP($B577&amp;"#"&amp;D$6,INDIRECT(SUBSTITUTE("ИсходныеДанные!$где$2:$где$50000","где",$D$4)),INDIRECT(SUBSTITUTE("ИсходныеДанные!$что$2:$что$50000","что",$F$4)),"",0,1)</f>
        <v/>
      </c>
      <c r="E577" s="78" t="str" cm="1">
        <f t="array" ref="E577">_xlfn.XLOOKUP($B577&amp;"#"&amp;D$6,INDIRECT(SUBSTITUTE("ИсходныеДанные!$где$2:$где$50000","где",$D$4)),INDIRECT(SUBSTITUTE("ИсходныеДанные!$что$2:$что$50000","что",$G$4)),"",0,1)</f>
        <v/>
      </c>
      <c r="F577" s="20" t="str" cm="1">
        <f t="array" ref="F577">_xlfn.XLOOKUP($B577&amp;"#"&amp;F$6,INDIRECT(SUBSTITUTE("ИсходныеДанные!$где$2:$где$50000","где",$D$4)),INDIRECT(SUBSTITUTE("ИсходныеДанные!$что$2:$что$50000","что",$F$4)),"",0,1)</f>
        <v/>
      </c>
      <c r="G577" s="78" t="str" cm="1">
        <f t="array" ref="G577">_xlfn.XLOOKUP($B577&amp;"#"&amp;F$6,INDIRECT(SUBSTITUTE("ИсходныеДанные!$где$2:$где$50000","где",$D$4)),INDIRECT(SUBSTITUTE("ИсходныеДанные!$что$2:$что$50000","что",$G$4)),"",0,1)</f>
        <v/>
      </c>
      <c r="H577" s="20" t="str" cm="1">
        <f t="array" ref="H577">_xlfn.XLOOKUP($B577&amp;"#"&amp;H$6,INDIRECT(SUBSTITUTE("ИсходныеДанные!$где$2:$где$50000","где",$D$4)),INDIRECT(SUBSTITUTE("ИсходныеДанные!$что$2:$что$50000","что",$F$4)),"",0,1)</f>
        <v/>
      </c>
      <c r="I577" s="78" t="str" cm="1">
        <f t="array" ref="I577">_xlfn.XLOOKUP($B577&amp;"#"&amp;H$6,INDIRECT(SUBSTITUTE("ИсходныеДанные!$где$2:$где$50000","где",$D$4)),INDIRECT(SUBSTITUTE("ИсходныеДанные!$что$2:$что$50000","что",$G$4)),"",0,1)</f>
        <v/>
      </c>
      <c r="J577" s="20" t="str" cm="1">
        <f t="array" ref="J577">_xlfn.XLOOKUP($B577&amp;"#"&amp;J$6,INDIRECT(SUBSTITUTE("ИсходныеДанные!$где$2:$где$50000","где",$D$4)),INDIRECT(SUBSTITUTE("ИсходныеДанные!$что$2:$что$50000","что",$F$4)),"",0,1)</f>
        <v/>
      </c>
      <c r="K577" s="78" t="str" cm="1">
        <f t="array" ref="K577">_xlfn.XLOOKUP($B577&amp;"#"&amp;J$6,INDIRECT(SUBSTITUTE("ИсходныеДанные!$где$2:$где$50000","где",$D$4)),INDIRECT(SUBSTITUTE("ИсходныеДанные!$что$2:$что$50000","что",$G$4)),"",0,1)</f>
        <v/>
      </c>
      <c r="L577" s="20" t="str" cm="1">
        <f t="array" ref="L577">_xlfn.XLOOKUP($B577&amp;"#"&amp;L$6,INDIRECT(SUBSTITUTE("ИсходныеДанные!$где$2:$где$50000","где",$D$4)),INDIRECT(SUBSTITUTE("ИсходныеДанные!$что$2:$что$50000","что",$F$4)),"",0,1)</f>
        <v/>
      </c>
      <c r="M577" s="78" t="str" cm="1">
        <f t="array" ref="M577">_xlfn.XLOOKUP($B577&amp;"#"&amp;L$6,INDIRECT(SUBSTITUTE("ИсходныеДанные!$где$2:$где$50000","где",$D$4)),INDIRECT(SUBSTITUTE("ИсходныеДанные!$что$2:$что$50000","что",$G$4)),"",0,1)</f>
        <v/>
      </c>
      <c r="N577" s="20" t="str" cm="1">
        <f t="array" ref="N577">_xlfn.XLOOKUP($B577&amp;"#"&amp;N$6,INDIRECT(SUBSTITUTE("ИсходныеДанные!$где$2:$где$50000","где",$D$4)),INDIRECT(SUBSTITUTE("ИсходныеДанные!$что$2:$что$50000","что",$F$4)),"",0,1)</f>
        <v/>
      </c>
      <c r="O577" s="78" t="str" cm="1">
        <f t="array" ref="O577">_xlfn.XLOOKUP($B577&amp;"#"&amp;N$6,INDIRECT(SUBSTITUTE("ИсходныеДанные!$где$2:$где$50000","где",$D$4)),INDIRECT(SUBSTITUTE("ИсходныеДанные!$что$2:$что$50000","что",$G$4)),"",0,1)</f>
        <v/>
      </c>
      <c r="P577" s="20" t="str" cm="1">
        <f t="array" ref="P577">_xlfn.XLOOKUP($B577&amp;"#"&amp;P$6,INDIRECT(SUBSTITUTE("ИсходныеДанные!$где$2:$где$50000","где",$D$4)),INDIRECT(SUBSTITUTE("ИсходныеДанные!$что$2:$что$50000","что",$F$4)),"",0,1)</f>
        <v/>
      </c>
      <c r="Q577" s="78" t="str" cm="1">
        <f t="array" ref="Q577">_xlfn.XLOOKUP($B577&amp;"#"&amp;P$6,INDIRECT(SUBSTITUTE("ИсходныеДанные!$где$2:$где$50000","где",$D$4)),INDIRECT(SUBSTITUTE("ИсходныеДанные!$что$2:$что$50000","что",$G$4)),"",0,1)</f>
        <v/>
      </c>
      <c r="R577" s="20" t="str" cm="1">
        <f t="array" ref="R577">_xlfn.XLOOKUP($B577&amp;"#"&amp;R$6,INDIRECT(SUBSTITUTE("ИсходныеДанные!$где$2:$где$50000","где",$D$4)),INDIRECT(SUBSTITUTE("ИсходныеДанные!$что$2:$что$50000","что",$F$4)),"",0,1)</f>
        <v/>
      </c>
      <c r="S577" s="78" t="str" cm="1">
        <f t="array" ref="S577">_xlfn.XLOOKUP($B577&amp;"#"&amp;R$6,INDIRECT(SUBSTITUTE("ИсходныеДанные!$где$2:$где$50000","где",$D$4)),INDIRECT(SUBSTITUTE("ИсходныеДанные!$что$2:$что$50000","что",$G$4)),"",0,1)</f>
        <v/>
      </c>
      <c r="T577" s="20" t="str" cm="1">
        <f t="array" ref="T577">_xlfn.XLOOKUP($B577&amp;"#"&amp;T$6,INDIRECT(SUBSTITUTE("ИсходныеДанные!$где$2:$где$50000","где",$D$4)),INDIRECT(SUBSTITUTE("ИсходныеДанные!$что$2:$что$50000","что",$F$4)),"",0,1)</f>
        <v/>
      </c>
      <c r="U577" s="78" t="str" cm="1">
        <f t="array" ref="U577">_xlfn.XLOOKUP($B577&amp;"#"&amp;T$6,INDIRECT(SUBSTITUTE("ИсходныеДанные!$где$2:$где$50000","где",$D$4)),INDIRECT(SUBSTITUTE("ИсходныеДанные!$что$2:$что$50000","что",$G$4)),"",0,1)</f>
        <v/>
      </c>
      <c r="V577" s="20" t="str" cm="1">
        <f t="array" ref="V577">_xlfn.XLOOKUP($B577&amp;"#"&amp;V$6,INDIRECT(SUBSTITUTE("ИсходныеДанные!$где$2:$где$50000","где",$D$4)),INDIRECT(SUBSTITUTE("ИсходныеДанные!$что$2:$что$50000","что",$F$4)),"",0,1)</f>
        <v/>
      </c>
      <c r="W577" s="78" t="str" cm="1">
        <f t="array" ref="W577">_xlfn.XLOOKUP($B577&amp;"#"&amp;V$6,INDIRECT(SUBSTITUTE("ИсходныеДанные!$где$2:$где$50000","где",$D$4)),INDIRECT(SUBSTITUTE("ИсходныеДанные!$что$2:$что$50000","что",$G$4)),"",0,1)</f>
        <v/>
      </c>
      <c r="X577" s="20" t="str" cm="1">
        <f t="array" ref="X577">_xlfn.XLOOKUP($B577&amp;"#"&amp;X$6,INDIRECT(SUBSTITUTE("ИсходныеДанные!$где$2:$где$50000","где",$D$4)),INDIRECT(SUBSTITUTE("ИсходныеДанные!$что$2:$что$50000","что",$F$4)),"",0,1)</f>
        <v/>
      </c>
      <c r="Y577" s="78" t="str" cm="1">
        <f t="array" ref="Y577">_xlfn.XLOOKUP($B577&amp;"#"&amp;X$6,INDIRECT(SUBSTITUTE("ИсходныеДанные!$где$2:$где$50000","где",$D$4)),INDIRECT(SUBSTITUTE("ИсходныеДанные!$что$2:$что$50000","что",$G$4)),"",0,1)</f>
        <v/>
      </c>
      <c r="Z577" s="20" t="str" cm="1">
        <f t="array" ref="Z577">_xlfn.XLOOKUP($B577&amp;"#"&amp;Z$6,INDIRECT(SUBSTITUTE("ИсходныеДанные!$где$2:$где$50000","где",$D$4)),INDIRECT(SUBSTITUTE("ИсходныеДанные!$что$2:$что$50000","что",$F$4)),"",0,1)</f>
        <v/>
      </c>
      <c r="AA577" s="78" t="str" cm="1">
        <f t="array" ref="AA577">_xlfn.XLOOKUP($B577&amp;"#"&amp;Z$6,INDIRECT(SUBSTITUTE("ИсходныеДанные!$где$2:$где$50000","где",$D$4)),INDIRECT(SUBSTITUTE("ИсходныеДанные!$что$2:$что$50000","что",$G$4)),"",0,1)</f>
        <v/>
      </c>
      <c r="AB577" s="3"/>
    </row>
    <row r="578" spans="1:28" x14ac:dyDescent="0.25">
      <c r="A578" s="6" t="str">
        <f t="shared" si="6"/>
        <v>delete</v>
      </c>
      <c r="B578" s="9" cm="1">
        <f t="array" ref="B578">INDIRECT("УникальныеСписки!E"&amp;ROW()-$E$4)</f>
        <v>0</v>
      </c>
      <c r="C578" s="15" t="str">
        <f t="array" ref="C578">_xlfn.XLOOKUP($B578,INDIRECT(SUBSTITUTE("ИсходныеДанные!$где$2:$где$50000","где",$B$4)),INDIRECT(SUBSTITUTE("ИсходныеДанные!$что$2:$что$50000","что",C$4)),"",0,1)</f>
        <v/>
      </c>
      <c r="D578" s="20" t="str" cm="1">
        <f t="array" ref="D578">_xlfn.XLOOKUP($B578&amp;"#"&amp;D$6,INDIRECT(SUBSTITUTE("ИсходныеДанные!$где$2:$где$50000","где",$D$4)),INDIRECT(SUBSTITUTE("ИсходныеДанные!$что$2:$что$50000","что",$F$4)),"",0,1)</f>
        <v/>
      </c>
      <c r="E578" s="78" t="str" cm="1">
        <f t="array" ref="E578">_xlfn.XLOOKUP($B578&amp;"#"&amp;D$6,INDIRECT(SUBSTITUTE("ИсходныеДанные!$где$2:$где$50000","где",$D$4)),INDIRECT(SUBSTITUTE("ИсходныеДанные!$что$2:$что$50000","что",$G$4)),"",0,1)</f>
        <v/>
      </c>
      <c r="F578" s="20" t="str" cm="1">
        <f t="array" ref="F578">_xlfn.XLOOKUP($B578&amp;"#"&amp;F$6,INDIRECT(SUBSTITUTE("ИсходныеДанные!$где$2:$где$50000","где",$D$4)),INDIRECT(SUBSTITUTE("ИсходныеДанные!$что$2:$что$50000","что",$F$4)),"",0,1)</f>
        <v/>
      </c>
      <c r="G578" s="78" t="str" cm="1">
        <f t="array" ref="G578">_xlfn.XLOOKUP($B578&amp;"#"&amp;F$6,INDIRECT(SUBSTITUTE("ИсходныеДанные!$где$2:$где$50000","где",$D$4)),INDIRECT(SUBSTITUTE("ИсходныеДанные!$что$2:$что$50000","что",$G$4)),"",0,1)</f>
        <v/>
      </c>
      <c r="H578" s="20" t="str" cm="1">
        <f t="array" ref="H578">_xlfn.XLOOKUP($B578&amp;"#"&amp;H$6,INDIRECT(SUBSTITUTE("ИсходныеДанные!$где$2:$где$50000","где",$D$4)),INDIRECT(SUBSTITUTE("ИсходныеДанные!$что$2:$что$50000","что",$F$4)),"",0,1)</f>
        <v/>
      </c>
      <c r="I578" s="78" t="str" cm="1">
        <f t="array" ref="I578">_xlfn.XLOOKUP($B578&amp;"#"&amp;H$6,INDIRECT(SUBSTITUTE("ИсходныеДанные!$где$2:$где$50000","где",$D$4)),INDIRECT(SUBSTITUTE("ИсходныеДанные!$что$2:$что$50000","что",$G$4)),"",0,1)</f>
        <v/>
      </c>
      <c r="J578" s="20" t="str" cm="1">
        <f t="array" ref="J578">_xlfn.XLOOKUP($B578&amp;"#"&amp;J$6,INDIRECT(SUBSTITUTE("ИсходныеДанные!$где$2:$где$50000","где",$D$4)),INDIRECT(SUBSTITUTE("ИсходныеДанные!$что$2:$что$50000","что",$F$4)),"",0,1)</f>
        <v/>
      </c>
      <c r="K578" s="78" t="str" cm="1">
        <f t="array" ref="K578">_xlfn.XLOOKUP($B578&amp;"#"&amp;J$6,INDIRECT(SUBSTITUTE("ИсходныеДанные!$где$2:$где$50000","где",$D$4)),INDIRECT(SUBSTITUTE("ИсходныеДанные!$что$2:$что$50000","что",$G$4)),"",0,1)</f>
        <v/>
      </c>
      <c r="L578" s="20" t="str" cm="1">
        <f t="array" ref="L578">_xlfn.XLOOKUP($B578&amp;"#"&amp;L$6,INDIRECT(SUBSTITUTE("ИсходныеДанные!$где$2:$где$50000","где",$D$4)),INDIRECT(SUBSTITUTE("ИсходныеДанные!$что$2:$что$50000","что",$F$4)),"",0,1)</f>
        <v/>
      </c>
      <c r="M578" s="78" t="str" cm="1">
        <f t="array" ref="M578">_xlfn.XLOOKUP($B578&amp;"#"&amp;L$6,INDIRECT(SUBSTITUTE("ИсходныеДанные!$где$2:$где$50000","где",$D$4)),INDIRECT(SUBSTITUTE("ИсходныеДанные!$что$2:$что$50000","что",$G$4)),"",0,1)</f>
        <v/>
      </c>
      <c r="N578" s="20" t="str" cm="1">
        <f t="array" ref="N578">_xlfn.XLOOKUP($B578&amp;"#"&amp;N$6,INDIRECT(SUBSTITUTE("ИсходныеДанные!$где$2:$где$50000","где",$D$4)),INDIRECT(SUBSTITUTE("ИсходныеДанные!$что$2:$что$50000","что",$F$4)),"",0,1)</f>
        <v/>
      </c>
      <c r="O578" s="78" t="str" cm="1">
        <f t="array" ref="O578">_xlfn.XLOOKUP($B578&amp;"#"&amp;N$6,INDIRECT(SUBSTITUTE("ИсходныеДанные!$где$2:$где$50000","где",$D$4)),INDIRECT(SUBSTITUTE("ИсходныеДанные!$что$2:$что$50000","что",$G$4)),"",0,1)</f>
        <v/>
      </c>
      <c r="P578" s="20" t="str" cm="1">
        <f t="array" ref="P578">_xlfn.XLOOKUP($B578&amp;"#"&amp;P$6,INDIRECT(SUBSTITUTE("ИсходныеДанные!$где$2:$где$50000","где",$D$4)),INDIRECT(SUBSTITUTE("ИсходныеДанные!$что$2:$что$50000","что",$F$4)),"",0,1)</f>
        <v/>
      </c>
      <c r="Q578" s="78" t="str" cm="1">
        <f t="array" ref="Q578">_xlfn.XLOOKUP($B578&amp;"#"&amp;P$6,INDIRECT(SUBSTITUTE("ИсходныеДанные!$где$2:$где$50000","где",$D$4)),INDIRECT(SUBSTITUTE("ИсходныеДанные!$что$2:$что$50000","что",$G$4)),"",0,1)</f>
        <v/>
      </c>
      <c r="R578" s="20" t="str" cm="1">
        <f t="array" ref="R578">_xlfn.XLOOKUP($B578&amp;"#"&amp;R$6,INDIRECT(SUBSTITUTE("ИсходныеДанные!$где$2:$где$50000","где",$D$4)),INDIRECT(SUBSTITUTE("ИсходныеДанные!$что$2:$что$50000","что",$F$4)),"",0,1)</f>
        <v/>
      </c>
      <c r="S578" s="78" t="str" cm="1">
        <f t="array" ref="S578">_xlfn.XLOOKUP($B578&amp;"#"&amp;R$6,INDIRECT(SUBSTITUTE("ИсходныеДанные!$где$2:$где$50000","где",$D$4)),INDIRECT(SUBSTITUTE("ИсходныеДанные!$что$2:$что$50000","что",$G$4)),"",0,1)</f>
        <v/>
      </c>
      <c r="T578" s="20" t="str" cm="1">
        <f t="array" ref="T578">_xlfn.XLOOKUP($B578&amp;"#"&amp;T$6,INDIRECT(SUBSTITUTE("ИсходныеДанные!$где$2:$где$50000","где",$D$4)),INDIRECT(SUBSTITUTE("ИсходныеДанные!$что$2:$что$50000","что",$F$4)),"",0,1)</f>
        <v/>
      </c>
      <c r="U578" s="78" t="str" cm="1">
        <f t="array" ref="U578">_xlfn.XLOOKUP($B578&amp;"#"&amp;T$6,INDIRECT(SUBSTITUTE("ИсходныеДанные!$где$2:$где$50000","где",$D$4)),INDIRECT(SUBSTITUTE("ИсходныеДанные!$что$2:$что$50000","что",$G$4)),"",0,1)</f>
        <v/>
      </c>
      <c r="V578" s="20" t="str" cm="1">
        <f t="array" ref="V578">_xlfn.XLOOKUP($B578&amp;"#"&amp;V$6,INDIRECT(SUBSTITUTE("ИсходныеДанные!$где$2:$где$50000","где",$D$4)),INDIRECT(SUBSTITUTE("ИсходныеДанные!$что$2:$что$50000","что",$F$4)),"",0,1)</f>
        <v/>
      </c>
      <c r="W578" s="78" t="str" cm="1">
        <f t="array" ref="W578">_xlfn.XLOOKUP($B578&amp;"#"&amp;V$6,INDIRECT(SUBSTITUTE("ИсходныеДанные!$где$2:$где$50000","где",$D$4)),INDIRECT(SUBSTITUTE("ИсходныеДанные!$что$2:$что$50000","что",$G$4)),"",0,1)</f>
        <v/>
      </c>
      <c r="X578" s="20" t="str" cm="1">
        <f t="array" ref="X578">_xlfn.XLOOKUP($B578&amp;"#"&amp;X$6,INDIRECT(SUBSTITUTE("ИсходныеДанные!$где$2:$где$50000","где",$D$4)),INDIRECT(SUBSTITUTE("ИсходныеДанные!$что$2:$что$50000","что",$F$4)),"",0,1)</f>
        <v/>
      </c>
      <c r="Y578" s="78" t="str" cm="1">
        <f t="array" ref="Y578">_xlfn.XLOOKUP($B578&amp;"#"&amp;X$6,INDIRECT(SUBSTITUTE("ИсходныеДанные!$где$2:$где$50000","где",$D$4)),INDIRECT(SUBSTITUTE("ИсходныеДанные!$что$2:$что$50000","что",$G$4)),"",0,1)</f>
        <v/>
      </c>
      <c r="Z578" s="20" t="str" cm="1">
        <f t="array" ref="Z578">_xlfn.XLOOKUP($B578&amp;"#"&amp;Z$6,INDIRECT(SUBSTITUTE("ИсходныеДанные!$где$2:$где$50000","где",$D$4)),INDIRECT(SUBSTITUTE("ИсходныеДанные!$что$2:$что$50000","что",$F$4)),"",0,1)</f>
        <v/>
      </c>
      <c r="AA578" s="78" t="str" cm="1">
        <f t="array" ref="AA578">_xlfn.XLOOKUP($B578&amp;"#"&amp;Z$6,INDIRECT(SUBSTITUTE("ИсходныеДанные!$где$2:$где$50000","где",$D$4)),INDIRECT(SUBSTITUTE("ИсходныеДанные!$что$2:$что$50000","что",$G$4)),"",0,1)</f>
        <v/>
      </c>
      <c r="AB578" s="3"/>
    </row>
    <row r="579" spans="1:28" x14ac:dyDescent="0.25">
      <c r="A579" s="6" t="str">
        <f t="shared" si="6"/>
        <v>delete</v>
      </c>
      <c r="B579" s="9" cm="1">
        <f t="array" ref="B579">INDIRECT("УникальныеСписки!E"&amp;ROW()-$E$4)</f>
        <v>0</v>
      </c>
      <c r="C579" s="15" t="str">
        <f t="array" ref="C579">_xlfn.XLOOKUP($B579,INDIRECT(SUBSTITUTE("ИсходныеДанные!$где$2:$где$50000","где",$B$4)),INDIRECT(SUBSTITUTE("ИсходныеДанные!$что$2:$что$50000","что",C$4)),"",0,1)</f>
        <v/>
      </c>
      <c r="D579" s="20" t="str" cm="1">
        <f t="array" ref="D579">_xlfn.XLOOKUP($B579&amp;"#"&amp;D$6,INDIRECT(SUBSTITUTE("ИсходныеДанные!$где$2:$где$50000","где",$D$4)),INDIRECT(SUBSTITUTE("ИсходныеДанные!$что$2:$что$50000","что",$F$4)),"",0,1)</f>
        <v/>
      </c>
      <c r="E579" s="78" t="str" cm="1">
        <f t="array" ref="E579">_xlfn.XLOOKUP($B579&amp;"#"&amp;D$6,INDIRECT(SUBSTITUTE("ИсходныеДанные!$где$2:$где$50000","где",$D$4)),INDIRECT(SUBSTITUTE("ИсходныеДанные!$что$2:$что$50000","что",$G$4)),"",0,1)</f>
        <v/>
      </c>
      <c r="F579" s="20" t="str" cm="1">
        <f t="array" ref="F579">_xlfn.XLOOKUP($B579&amp;"#"&amp;F$6,INDIRECT(SUBSTITUTE("ИсходныеДанные!$где$2:$где$50000","где",$D$4)),INDIRECT(SUBSTITUTE("ИсходныеДанные!$что$2:$что$50000","что",$F$4)),"",0,1)</f>
        <v/>
      </c>
      <c r="G579" s="78" t="str" cm="1">
        <f t="array" ref="G579">_xlfn.XLOOKUP($B579&amp;"#"&amp;F$6,INDIRECT(SUBSTITUTE("ИсходныеДанные!$где$2:$где$50000","где",$D$4)),INDIRECT(SUBSTITUTE("ИсходныеДанные!$что$2:$что$50000","что",$G$4)),"",0,1)</f>
        <v/>
      </c>
      <c r="H579" s="20" t="str" cm="1">
        <f t="array" ref="H579">_xlfn.XLOOKUP($B579&amp;"#"&amp;H$6,INDIRECT(SUBSTITUTE("ИсходныеДанные!$где$2:$где$50000","где",$D$4)),INDIRECT(SUBSTITUTE("ИсходныеДанные!$что$2:$что$50000","что",$F$4)),"",0,1)</f>
        <v/>
      </c>
      <c r="I579" s="78" t="str" cm="1">
        <f t="array" ref="I579">_xlfn.XLOOKUP($B579&amp;"#"&amp;H$6,INDIRECT(SUBSTITUTE("ИсходныеДанные!$где$2:$где$50000","где",$D$4)),INDIRECT(SUBSTITUTE("ИсходныеДанные!$что$2:$что$50000","что",$G$4)),"",0,1)</f>
        <v/>
      </c>
      <c r="J579" s="20" t="str" cm="1">
        <f t="array" ref="J579">_xlfn.XLOOKUP($B579&amp;"#"&amp;J$6,INDIRECT(SUBSTITUTE("ИсходныеДанные!$где$2:$где$50000","где",$D$4)),INDIRECT(SUBSTITUTE("ИсходныеДанные!$что$2:$что$50000","что",$F$4)),"",0,1)</f>
        <v/>
      </c>
      <c r="K579" s="78" t="str" cm="1">
        <f t="array" ref="K579">_xlfn.XLOOKUP($B579&amp;"#"&amp;J$6,INDIRECT(SUBSTITUTE("ИсходныеДанные!$где$2:$где$50000","где",$D$4)),INDIRECT(SUBSTITUTE("ИсходныеДанные!$что$2:$что$50000","что",$G$4)),"",0,1)</f>
        <v/>
      </c>
      <c r="L579" s="20" t="str" cm="1">
        <f t="array" ref="L579">_xlfn.XLOOKUP($B579&amp;"#"&amp;L$6,INDIRECT(SUBSTITUTE("ИсходныеДанные!$где$2:$где$50000","где",$D$4)),INDIRECT(SUBSTITUTE("ИсходныеДанные!$что$2:$что$50000","что",$F$4)),"",0,1)</f>
        <v/>
      </c>
      <c r="M579" s="78" t="str" cm="1">
        <f t="array" ref="M579">_xlfn.XLOOKUP($B579&amp;"#"&amp;L$6,INDIRECT(SUBSTITUTE("ИсходныеДанные!$где$2:$где$50000","где",$D$4)),INDIRECT(SUBSTITUTE("ИсходныеДанные!$что$2:$что$50000","что",$G$4)),"",0,1)</f>
        <v/>
      </c>
      <c r="N579" s="20" t="str" cm="1">
        <f t="array" ref="N579">_xlfn.XLOOKUP($B579&amp;"#"&amp;N$6,INDIRECT(SUBSTITUTE("ИсходныеДанные!$где$2:$где$50000","где",$D$4)),INDIRECT(SUBSTITUTE("ИсходныеДанные!$что$2:$что$50000","что",$F$4)),"",0,1)</f>
        <v/>
      </c>
      <c r="O579" s="78" t="str" cm="1">
        <f t="array" ref="O579">_xlfn.XLOOKUP($B579&amp;"#"&amp;N$6,INDIRECT(SUBSTITUTE("ИсходныеДанные!$где$2:$где$50000","где",$D$4)),INDIRECT(SUBSTITUTE("ИсходныеДанные!$что$2:$что$50000","что",$G$4)),"",0,1)</f>
        <v/>
      </c>
      <c r="P579" s="20" t="str" cm="1">
        <f t="array" ref="P579">_xlfn.XLOOKUP($B579&amp;"#"&amp;P$6,INDIRECT(SUBSTITUTE("ИсходныеДанные!$где$2:$где$50000","где",$D$4)),INDIRECT(SUBSTITUTE("ИсходныеДанные!$что$2:$что$50000","что",$F$4)),"",0,1)</f>
        <v/>
      </c>
      <c r="Q579" s="78" t="str" cm="1">
        <f t="array" ref="Q579">_xlfn.XLOOKUP($B579&amp;"#"&amp;P$6,INDIRECT(SUBSTITUTE("ИсходныеДанные!$где$2:$где$50000","где",$D$4)),INDIRECT(SUBSTITUTE("ИсходныеДанные!$что$2:$что$50000","что",$G$4)),"",0,1)</f>
        <v/>
      </c>
      <c r="R579" s="20" t="str" cm="1">
        <f t="array" ref="R579">_xlfn.XLOOKUP($B579&amp;"#"&amp;R$6,INDIRECT(SUBSTITUTE("ИсходныеДанные!$где$2:$где$50000","где",$D$4)),INDIRECT(SUBSTITUTE("ИсходныеДанные!$что$2:$что$50000","что",$F$4)),"",0,1)</f>
        <v/>
      </c>
      <c r="S579" s="78" t="str" cm="1">
        <f t="array" ref="S579">_xlfn.XLOOKUP($B579&amp;"#"&amp;R$6,INDIRECT(SUBSTITUTE("ИсходныеДанные!$где$2:$где$50000","где",$D$4)),INDIRECT(SUBSTITUTE("ИсходныеДанные!$что$2:$что$50000","что",$G$4)),"",0,1)</f>
        <v/>
      </c>
      <c r="T579" s="20" t="str" cm="1">
        <f t="array" ref="T579">_xlfn.XLOOKUP($B579&amp;"#"&amp;T$6,INDIRECT(SUBSTITUTE("ИсходныеДанные!$где$2:$где$50000","где",$D$4)),INDIRECT(SUBSTITUTE("ИсходныеДанные!$что$2:$что$50000","что",$F$4)),"",0,1)</f>
        <v/>
      </c>
      <c r="U579" s="78" t="str" cm="1">
        <f t="array" ref="U579">_xlfn.XLOOKUP($B579&amp;"#"&amp;T$6,INDIRECT(SUBSTITUTE("ИсходныеДанные!$где$2:$где$50000","где",$D$4)),INDIRECT(SUBSTITUTE("ИсходныеДанные!$что$2:$что$50000","что",$G$4)),"",0,1)</f>
        <v/>
      </c>
      <c r="V579" s="20" t="str" cm="1">
        <f t="array" ref="V579">_xlfn.XLOOKUP($B579&amp;"#"&amp;V$6,INDIRECT(SUBSTITUTE("ИсходныеДанные!$где$2:$где$50000","где",$D$4)),INDIRECT(SUBSTITUTE("ИсходныеДанные!$что$2:$что$50000","что",$F$4)),"",0,1)</f>
        <v/>
      </c>
      <c r="W579" s="78" t="str" cm="1">
        <f t="array" ref="W579">_xlfn.XLOOKUP($B579&amp;"#"&amp;V$6,INDIRECT(SUBSTITUTE("ИсходныеДанные!$где$2:$где$50000","где",$D$4)),INDIRECT(SUBSTITUTE("ИсходныеДанные!$что$2:$что$50000","что",$G$4)),"",0,1)</f>
        <v/>
      </c>
      <c r="X579" s="20" t="str" cm="1">
        <f t="array" ref="X579">_xlfn.XLOOKUP($B579&amp;"#"&amp;X$6,INDIRECT(SUBSTITUTE("ИсходныеДанные!$где$2:$где$50000","где",$D$4)),INDIRECT(SUBSTITUTE("ИсходныеДанные!$что$2:$что$50000","что",$F$4)),"",0,1)</f>
        <v/>
      </c>
      <c r="Y579" s="78" t="str" cm="1">
        <f t="array" ref="Y579">_xlfn.XLOOKUP($B579&amp;"#"&amp;X$6,INDIRECT(SUBSTITUTE("ИсходныеДанные!$где$2:$где$50000","где",$D$4)),INDIRECT(SUBSTITUTE("ИсходныеДанные!$что$2:$что$50000","что",$G$4)),"",0,1)</f>
        <v/>
      </c>
      <c r="Z579" s="20" t="str" cm="1">
        <f t="array" ref="Z579">_xlfn.XLOOKUP($B579&amp;"#"&amp;Z$6,INDIRECT(SUBSTITUTE("ИсходныеДанные!$где$2:$где$50000","где",$D$4)),INDIRECT(SUBSTITUTE("ИсходныеДанные!$что$2:$что$50000","что",$F$4)),"",0,1)</f>
        <v/>
      </c>
      <c r="AA579" s="78" t="str" cm="1">
        <f t="array" ref="AA579">_xlfn.XLOOKUP($B579&amp;"#"&amp;Z$6,INDIRECT(SUBSTITUTE("ИсходныеДанные!$где$2:$где$50000","где",$D$4)),INDIRECT(SUBSTITUTE("ИсходныеДанные!$что$2:$что$50000","что",$G$4)),"",0,1)</f>
        <v/>
      </c>
      <c r="AB579" s="3"/>
    </row>
    <row r="580" spans="1:28" x14ac:dyDescent="0.25">
      <c r="A580" s="6" t="str">
        <f t="shared" si="6"/>
        <v>delete</v>
      </c>
      <c r="B580" s="9" cm="1">
        <f t="array" ref="B580">INDIRECT("УникальныеСписки!E"&amp;ROW()-$E$4)</f>
        <v>0</v>
      </c>
      <c r="C580" s="15" t="str">
        <f t="array" ref="C580">_xlfn.XLOOKUP($B580,INDIRECT(SUBSTITUTE("ИсходныеДанные!$где$2:$где$50000","где",$B$4)),INDIRECT(SUBSTITUTE("ИсходныеДанные!$что$2:$что$50000","что",C$4)),"",0,1)</f>
        <v/>
      </c>
      <c r="D580" s="20" t="str" cm="1">
        <f t="array" ref="D580">_xlfn.XLOOKUP($B580&amp;"#"&amp;D$6,INDIRECT(SUBSTITUTE("ИсходныеДанные!$где$2:$где$50000","где",$D$4)),INDIRECT(SUBSTITUTE("ИсходныеДанные!$что$2:$что$50000","что",$F$4)),"",0,1)</f>
        <v/>
      </c>
      <c r="E580" s="78" t="str" cm="1">
        <f t="array" ref="E580">_xlfn.XLOOKUP($B580&amp;"#"&amp;D$6,INDIRECT(SUBSTITUTE("ИсходныеДанные!$где$2:$где$50000","где",$D$4)),INDIRECT(SUBSTITUTE("ИсходныеДанные!$что$2:$что$50000","что",$G$4)),"",0,1)</f>
        <v/>
      </c>
      <c r="F580" s="20" t="str" cm="1">
        <f t="array" ref="F580">_xlfn.XLOOKUP($B580&amp;"#"&amp;F$6,INDIRECT(SUBSTITUTE("ИсходныеДанные!$где$2:$где$50000","где",$D$4)),INDIRECT(SUBSTITUTE("ИсходныеДанные!$что$2:$что$50000","что",$F$4)),"",0,1)</f>
        <v/>
      </c>
      <c r="G580" s="78" t="str" cm="1">
        <f t="array" ref="G580">_xlfn.XLOOKUP($B580&amp;"#"&amp;F$6,INDIRECT(SUBSTITUTE("ИсходныеДанные!$где$2:$где$50000","где",$D$4)),INDIRECT(SUBSTITUTE("ИсходныеДанные!$что$2:$что$50000","что",$G$4)),"",0,1)</f>
        <v/>
      </c>
      <c r="H580" s="20" t="str" cm="1">
        <f t="array" ref="H580">_xlfn.XLOOKUP($B580&amp;"#"&amp;H$6,INDIRECT(SUBSTITUTE("ИсходныеДанные!$где$2:$где$50000","где",$D$4)),INDIRECT(SUBSTITUTE("ИсходныеДанные!$что$2:$что$50000","что",$F$4)),"",0,1)</f>
        <v/>
      </c>
      <c r="I580" s="78" t="str" cm="1">
        <f t="array" ref="I580">_xlfn.XLOOKUP($B580&amp;"#"&amp;H$6,INDIRECT(SUBSTITUTE("ИсходныеДанные!$где$2:$где$50000","где",$D$4)),INDIRECT(SUBSTITUTE("ИсходныеДанные!$что$2:$что$50000","что",$G$4)),"",0,1)</f>
        <v/>
      </c>
      <c r="J580" s="20" t="str" cm="1">
        <f t="array" ref="J580">_xlfn.XLOOKUP($B580&amp;"#"&amp;J$6,INDIRECT(SUBSTITUTE("ИсходныеДанные!$где$2:$где$50000","где",$D$4)),INDIRECT(SUBSTITUTE("ИсходныеДанные!$что$2:$что$50000","что",$F$4)),"",0,1)</f>
        <v/>
      </c>
      <c r="K580" s="78" t="str" cm="1">
        <f t="array" ref="K580">_xlfn.XLOOKUP($B580&amp;"#"&amp;J$6,INDIRECT(SUBSTITUTE("ИсходныеДанные!$где$2:$где$50000","где",$D$4)),INDIRECT(SUBSTITUTE("ИсходныеДанные!$что$2:$что$50000","что",$G$4)),"",0,1)</f>
        <v/>
      </c>
      <c r="L580" s="20" t="str" cm="1">
        <f t="array" ref="L580">_xlfn.XLOOKUP($B580&amp;"#"&amp;L$6,INDIRECT(SUBSTITUTE("ИсходныеДанные!$где$2:$где$50000","где",$D$4)),INDIRECT(SUBSTITUTE("ИсходныеДанные!$что$2:$что$50000","что",$F$4)),"",0,1)</f>
        <v/>
      </c>
      <c r="M580" s="78" t="str" cm="1">
        <f t="array" ref="M580">_xlfn.XLOOKUP($B580&amp;"#"&amp;L$6,INDIRECT(SUBSTITUTE("ИсходныеДанные!$где$2:$где$50000","где",$D$4)),INDIRECT(SUBSTITUTE("ИсходныеДанные!$что$2:$что$50000","что",$G$4)),"",0,1)</f>
        <v/>
      </c>
      <c r="N580" s="20" t="str" cm="1">
        <f t="array" ref="N580">_xlfn.XLOOKUP($B580&amp;"#"&amp;N$6,INDIRECT(SUBSTITUTE("ИсходныеДанные!$где$2:$где$50000","где",$D$4)),INDIRECT(SUBSTITUTE("ИсходныеДанные!$что$2:$что$50000","что",$F$4)),"",0,1)</f>
        <v/>
      </c>
      <c r="O580" s="78" t="str" cm="1">
        <f t="array" ref="O580">_xlfn.XLOOKUP($B580&amp;"#"&amp;N$6,INDIRECT(SUBSTITUTE("ИсходныеДанные!$где$2:$где$50000","где",$D$4)),INDIRECT(SUBSTITUTE("ИсходныеДанные!$что$2:$что$50000","что",$G$4)),"",0,1)</f>
        <v/>
      </c>
      <c r="P580" s="20" t="str" cm="1">
        <f t="array" ref="P580">_xlfn.XLOOKUP($B580&amp;"#"&amp;P$6,INDIRECT(SUBSTITUTE("ИсходныеДанные!$где$2:$где$50000","где",$D$4)),INDIRECT(SUBSTITUTE("ИсходныеДанные!$что$2:$что$50000","что",$F$4)),"",0,1)</f>
        <v/>
      </c>
      <c r="Q580" s="78" t="str" cm="1">
        <f t="array" ref="Q580">_xlfn.XLOOKUP($B580&amp;"#"&amp;P$6,INDIRECT(SUBSTITUTE("ИсходныеДанные!$где$2:$где$50000","где",$D$4)),INDIRECT(SUBSTITUTE("ИсходныеДанные!$что$2:$что$50000","что",$G$4)),"",0,1)</f>
        <v/>
      </c>
      <c r="R580" s="20" t="str" cm="1">
        <f t="array" ref="R580">_xlfn.XLOOKUP($B580&amp;"#"&amp;R$6,INDIRECT(SUBSTITUTE("ИсходныеДанные!$где$2:$где$50000","где",$D$4)),INDIRECT(SUBSTITUTE("ИсходныеДанные!$что$2:$что$50000","что",$F$4)),"",0,1)</f>
        <v/>
      </c>
      <c r="S580" s="78" t="str" cm="1">
        <f t="array" ref="S580">_xlfn.XLOOKUP($B580&amp;"#"&amp;R$6,INDIRECT(SUBSTITUTE("ИсходныеДанные!$где$2:$где$50000","где",$D$4)),INDIRECT(SUBSTITUTE("ИсходныеДанные!$что$2:$что$50000","что",$G$4)),"",0,1)</f>
        <v/>
      </c>
      <c r="T580" s="20" t="str" cm="1">
        <f t="array" ref="T580">_xlfn.XLOOKUP($B580&amp;"#"&amp;T$6,INDIRECT(SUBSTITUTE("ИсходныеДанные!$где$2:$где$50000","где",$D$4)),INDIRECT(SUBSTITUTE("ИсходныеДанные!$что$2:$что$50000","что",$F$4)),"",0,1)</f>
        <v/>
      </c>
      <c r="U580" s="78" t="str" cm="1">
        <f t="array" ref="U580">_xlfn.XLOOKUP($B580&amp;"#"&amp;T$6,INDIRECT(SUBSTITUTE("ИсходныеДанные!$где$2:$где$50000","где",$D$4)),INDIRECT(SUBSTITUTE("ИсходныеДанные!$что$2:$что$50000","что",$G$4)),"",0,1)</f>
        <v/>
      </c>
      <c r="V580" s="20" t="str" cm="1">
        <f t="array" ref="V580">_xlfn.XLOOKUP($B580&amp;"#"&amp;V$6,INDIRECT(SUBSTITUTE("ИсходныеДанные!$где$2:$где$50000","где",$D$4)),INDIRECT(SUBSTITUTE("ИсходныеДанные!$что$2:$что$50000","что",$F$4)),"",0,1)</f>
        <v/>
      </c>
      <c r="W580" s="78" t="str" cm="1">
        <f t="array" ref="W580">_xlfn.XLOOKUP($B580&amp;"#"&amp;V$6,INDIRECT(SUBSTITUTE("ИсходныеДанные!$где$2:$где$50000","где",$D$4)),INDIRECT(SUBSTITUTE("ИсходныеДанные!$что$2:$что$50000","что",$G$4)),"",0,1)</f>
        <v/>
      </c>
      <c r="X580" s="20" t="str" cm="1">
        <f t="array" ref="X580">_xlfn.XLOOKUP($B580&amp;"#"&amp;X$6,INDIRECT(SUBSTITUTE("ИсходныеДанные!$где$2:$где$50000","где",$D$4)),INDIRECT(SUBSTITUTE("ИсходныеДанные!$что$2:$что$50000","что",$F$4)),"",0,1)</f>
        <v/>
      </c>
      <c r="Y580" s="78" t="str" cm="1">
        <f t="array" ref="Y580">_xlfn.XLOOKUP($B580&amp;"#"&amp;X$6,INDIRECT(SUBSTITUTE("ИсходныеДанные!$где$2:$где$50000","где",$D$4)),INDIRECT(SUBSTITUTE("ИсходныеДанные!$что$2:$что$50000","что",$G$4)),"",0,1)</f>
        <v/>
      </c>
      <c r="Z580" s="20" t="str" cm="1">
        <f t="array" ref="Z580">_xlfn.XLOOKUP($B580&amp;"#"&amp;Z$6,INDIRECT(SUBSTITUTE("ИсходныеДанные!$где$2:$где$50000","где",$D$4)),INDIRECT(SUBSTITUTE("ИсходныеДанные!$что$2:$что$50000","что",$F$4)),"",0,1)</f>
        <v/>
      </c>
      <c r="AA580" s="78" t="str" cm="1">
        <f t="array" ref="AA580">_xlfn.XLOOKUP($B580&amp;"#"&amp;Z$6,INDIRECT(SUBSTITUTE("ИсходныеДанные!$где$2:$где$50000","где",$D$4)),INDIRECT(SUBSTITUTE("ИсходныеДанные!$что$2:$что$50000","что",$G$4)),"",0,1)</f>
        <v/>
      </c>
      <c r="AB580" s="3"/>
    </row>
    <row r="581" spans="1:28" x14ac:dyDescent="0.25">
      <c r="A581" s="6" t="str">
        <f t="shared" si="6"/>
        <v>delete</v>
      </c>
      <c r="B581" s="9" cm="1">
        <f t="array" ref="B581">INDIRECT("УникальныеСписки!E"&amp;ROW()-$E$4)</f>
        <v>0</v>
      </c>
      <c r="C581" s="15" t="str">
        <f t="array" ref="C581">_xlfn.XLOOKUP($B581,INDIRECT(SUBSTITUTE("ИсходныеДанные!$где$2:$где$50000","где",$B$4)),INDIRECT(SUBSTITUTE("ИсходныеДанные!$что$2:$что$50000","что",C$4)),"",0,1)</f>
        <v/>
      </c>
      <c r="D581" s="20" t="str" cm="1">
        <f t="array" ref="D581">_xlfn.XLOOKUP($B581&amp;"#"&amp;D$6,INDIRECT(SUBSTITUTE("ИсходныеДанные!$где$2:$где$50000","где",$D$4)),INDIRECT(SUBSTITUTE("ИсходныеДанные!$что$2:$что$50000","что",$F$4)),"",0,1)</f>
        <v/>
      </c>
      <c r="E581" s="78" t="str" cm="1">
        <f t="array" ref="E581">_xlfn.XLOOKUP($B581&amp;"#"&amp;D$6,INDIRECT(SUBSTITUTE("ИсходныеДанные!$где$2:$где$50000","где",$D$4)),INDIRECT(SUBSTITUTE("ИсходныеДанные!$что$2:$что$50000","что",$G$4)),"",0,1)</f>
        <v/>
      </c>
      <c r="F581" s="20" t="str" cm="1">
        <f t="array" ref="F581">_xlfn.XLOOKUP($B581&amp;"#"&amp;F$6,INDIRECT(SUBSTITUTE("ИсходныеДанные!$где$2:$где$50000","где",$D$4)),INDIRECT(SUBSTITUTE("ИсходныеДанные!$что$2:$что$50000","что",$F$4)),"",0,1)</f>
        <v/>
      </c>
      <c r="G581" s="78" t="str" cm="1">
        <f t="array" ref="G581">_xlfn.XLOOKUP($B581&amp;"#"&amp;F$6,INDIRECT(SUBSTITUTE("ИсходныеДанные!$где$2:$где$50000","где",$D$4)),INDIRECT(SUBSTITUTE("ИсходныеДанные!$что$2:$что$50000","что",$G$4)),"",0,1)</f>
        <v/>
      </c>
      <c r="H581" s="20" t="str" cm="1">
        <f t="array" ref="H581">_xlfn.XLOOKUP($B581&amp;"#"&amp;H$6,INDIRECT(SUBSTITUTE("ИсходныеДанные!$где$2:$где$50000","где",$D$4)),INDIRECT(SUBSTITUTE("ИсходныеДанные!$что$2:$что$50000","что",$F$4)),"",0,1)</f>
        <v/>
      </c>
      <c r="I581" s="78" t="str" cm="1">
        <f t="array" ref="I581">_xlfn.XLOOKUP($B581&amp;"#"&amp;H$6,INDIRECT(SUBSTITUTE("ИсходныеДанные!$где$2:$где$50000","где",$D$4)),INDIRECT(SUBSTITUTE("ИсходныеДанные!$что$2:$что$50000","что",$G$4)),"",0,1)</f>
        <v/>
      </c>
      <c r="J581" s="20" t="str" cm="1">
        <f t="array" ref="J581">_xlfn.XLOOKUP($B581&amp;"#"&amp;J$6,INDIRECT(SUBSTITUTE("ИсходныеДанные!$где$2:$где$50000","где",$D$4)),INDIRECT(SUBSTITUTE("ИсходныеДанные!$что$2:$что$50000","что",$F$4)),"",0,1)</f>
        <v/>
      </c>
      <c r="K581" s="78" t="str" cm="1">
        <f t="array" ref="K581">_xlfn.XLOOKUP($B581&amp;"#"&amp;J$6,INDIRECT(SUBSTITUTE("ИсходныеДанные!$где$2:$где$50000","где",$D$4)),INDIRECT(SUBSTITUTE("ИсходныеДанные!$что$2:$что$50000","что",$G$4)),"",0,1)</f>
        <v/>
      </c>
      <c r="L581" s="20" t="str" cm="1">
        <f t="array" ref="L581">_xlfn.XLOOKUP($B581&amp;"#"&amp;L$6,INDIRECT(SUBSTITUTE("ИсходныеДанные!$где$2:$где$50000","где",$D$4)),INDIRECT(SUBSTITUTE("ИсходныеДанные!$что$2:$что$50000","что",$F$4)),"",0,1)</f>
        <v/>
      </c>
      <c r="M581" s="78" t="str" cm="1">
        <f t="array" ref="M581">_xlfn.XLOOKUP($B581&amp;"#"&amp;L$6,INDIRECT(SUBSTITUTE("ИсходныеДанные!$где$2:$где$50000","где",$D$4)),INDIRECT(SUBSTITUTE("ИсходныеДанные!$что$2:$что$50000","что",$G$4)),"",0,1)</f>
        <v/>
      </c>
      <c r="N581" s="20" t="str" cm="1">
        <f t="array" ref="N581">_xlfn.XLOOKUP($B581&amp;"#"&amp;N$6,INDIRECT(SUBSTITUTE("ИсходныеДанные!$где$2:$где$50000","где",$D$4)),INDIRECT(SUBSTITUTE("ИсходныеДанные!$что$2:$что$50000","что",$F$4)),"",0,1)</f>
        <v/>
      </c>
      <c r="O581" s="78" t="str" cm="1">
        <f t="array" ref="O581">_xlfn.XLOOKUP($B581&amp;"#"&amp;N$6,INDIRECT(SUBSTITUTE("ИсходныеДанные!$где$2:$где$50000","где",$D$4)),INDIRECT(SUBSTITUTE("ИсходныеДанные!$что$2:$что$50000","что",$G$4)),"",0,1)</f>
        <v/>
      </c>
      <c r="P581" s="20" t="str" cm="1">
        <f t="array" ref="P581">_xlfn.XLOOKUP($B581&amp;"#"&amp;P$6,INDIRECT(SUBSTITUTE("ИсходныеДанные!$где$2:$где$50000","где",$D$4)),INDIRECT(SUBSTITUTE("ИсходныеДанные!$что$2:$что$50000","что",$F$4)),"",0,1)</f>
        <v/>
      </c>
      <c r="Q581" s="78" t="str" cm="1">
        <f t="array" ref="Q581">_xlfn.XLOOKUP($B581&amp;"#"&amp;P$6,INDIRECT(SUBSTITUTE("ИсходныеДанные!$где$2:$где$50000","где",$D$4)),INDIRECT(SUBSTITUTE("ИсходныеДанные!$что$2:$что$50000","что",$G$4)),"",0,1)</f>
        <v/>
      </c>
      <c r="R581" s="20" t="str" cm="1">
        <f t="array" ref="R581">_xlfn.XLOOKUP($B581&amp;"#"&amp;R$6,INDIRECT(SUBSTITUTE("ИсходныеДанные!$где$2:$где$50000","где",$D$4)),INDIRECT(SUBSTITUTE("ИсходныеДанные!$что$2:$что$50000","что",$F$4)),"",0,1)</f>
        <v/>
      </c>
      <c r="S581" s="78" t="str" cm="1">
        <f t="array" ref="S581">_xlfn.XLOOKUP($B581&amp;"#"&amp;R$6,INDIRECT(SUBSTITUTE("ИсходныеДанные!$где$2:$где$50000","где",$D$4)),INDIRECT(SUBSTITUTE("ИсходныеДанные!$что$2:$что$50000","что",$G$4)),"",0,1)</f>
        <v/>
      </c>
      <c r="T581" s="20" t="str" cm="1">
        <f t="array" ref="T581">_xlfn.XLOOKUP($B581&amp;"#"&amp;T$6,INDIRECT(SUBSTITUTE("ИсходныеДанные!$где$2:$где$50000","где",$D$4)),INDIRECT(SUBSTITUTE("ИсходныеДанные!$что$2:$что$50000","что",$F$4)),"",0,1)</f>
        <v/>
      </c>
      <c r="U581" s="78" t="str" cm="1">
        <f t="array" ref="U581">_xlfn.XLOOKUP($B581&amp;"#"&amp;T$6,INDIRECT(SUBSTITUTE("ИсходныеДанные!$где$2:$где$50000","где",$D$4)),INDIRECT(SUBSTITUTE("ИсходныеДанные!$что$2:$что$50000","что",$G$4)),"",0,1)</f>
        <v/>
      </c>
      <c r="V581" s="20" t="str" cm="1">
        <f t="array" ref="V581">_xlfn.XLOOKUP($B581&amp;"#"&amp;V$6,INDIRECT(SUBSTITUTE("ИсходныеДанные!$где$2:$где$50000","где",$D$4)),INDIRECT(SUBSTITUTE("ИсходныеДанные!$что$2:$что$50000","что",$F$4)),"",0,1)</f>
        <v/>
      </c>
      <c r="W581" s="78" t="str" cm="1">
        <f t="array" ref="W581">_xlfn.XLOOKUP($B581&amp;"#"&amp;V$6,INDIRECT(SUBSTITUTE("ИсходныеДанные!$где$2:$где$50000","где",$D$4)),INDIRECT(SUBSTITUTE("ИсходныеДанные!$что$2:$что$50000","что",$G$4)),"",0,1)</f>
        <v/>
      </c>
      <c r="X581" s="20" t="str" cm="1">
        <f t="array" ref="X581">_xlfn.XLOOKUP($B581&amp;"#"&amp;X$6,INDIRECT(SUBSTITUTE("ИсходныеДанные!$где$2:$где$50000","где",$D$4)),INDIRECT(SUBSTITUTE("ИсходныеДанные!$что$2:$что$50000","что",$F$4)),"",0,1)</f>
        <v/>
      </c>
      <c r="Y581" s="78" t="str" cm="1">
        <f t="array" ref="Y581">_xlfn.XLOOKUP($B581&amp;"#"&amp;X$6,INDIRECT(SUBSTITUTE("ИсходныеДанные!$где$2:$где$50000","где",$D$4)),INDIRECT(SUBSTITUTE("ИсходныеДанные!$что$2:$что$50000","что",$G$4)),"",0,1)</f>
        <v/>
      </c>
      <c r="Z581" s="20" t="str" cm="1">
        <f t="array" ref="Z581">_xlfn.XLOOKUP($B581&amp;"#"&amp;Z$6,INDIRECT(SUBSTITUTE("ИсходныеДанные!$где$2:$где$50000","где",$D$4)),INDIRECT(SUBSTITUTE("ИсходныеДанные!$что$2:$что$50000","что",$F$4)),"",0,1)</f>
        <v/>
      </c>
      <c r="AA581" s="78" t="str" cm="1">
        <f t="array" ref="AA581">_xlfn.XLOOKUP($B581&amp;"#"&amp;Z$6,INDIRECT(SUBSTITUTE("ИсходныеДанные!$где$2:$где$50000","где",$D$4)),INDIRECT(SUBSTITUTE("ИсходныеДанные!$что$2:$что$50000","что",$G$4)),"",0,1)</f>
        <v/>
      </c>
      <c r="AB581" s="3"/>
    </row>
    <row r="582" spans="1:28" x14ac:dyDescent="0.25">
      <c r="A582" s="6" t="str">
        <f t="shared" si="6"/>
        <v>delete</v>
      </c>
      <c r="B582" s="9" cm="1">
        <f t="array" ref="B582">INDIRECT("УникальныеСписки!E"&amp;ROW()-$E$4)</f>
        <v>0</v>
      </c>
      <c r="C582" s="15" t="str">
        <f t="array" ref="C582">_xlfn.XLOOKUP($B582,INDIRECT(SUBSTITUTE("ИсходныеДанные!$где$2:$где$50000","где",$B$4)),INDIRECT(SUBSTITUTE("ИсходныеДанные!$что$2:$что$50000","что",C$4)),"",0,1)</f>
        <v/>
      </c>
      <c r="D582" s="20" t="str" cm="1">
        <f t="array" ref="D582">_xlfn.XLOOKUP($B582&amp;"#"&amp;D$6,INDIRECT(SUBSTITUTE("ИсходныеДанные!$где$2:$где$50000","где",$D$4)),INDIRECT(SUBSTITUTE("ИсходныеДанные!$что$2:$что$50000","что",$F$4)),"",0,1)</f>
        <v/>
      </c>
      <c r="E582" s="78" t="str" cm="1">
        <f t="array" ref="E582">_xlfn.XLOOKUP($B582&amp;"#"&amp;D$6,INDIRECT(SUBSTITUTE("ИсходныеДанные!$где$2:$где$50000","где",$D$4)),INDIRECT(SUBSTITUTE("ИсходныеДанные!$что$2:$что$50000","что",$G$4)),"",0,1)</f>
        <v/>
      </c>
      <c r="F582" s="20" t="str" cm="1">
        <f t="array" ref="F582">_xlfn.XLOOKUP($B582&amp;"#"&amp;F$6,INDIRECT(SUBSTITUTE("ИсходныеДанные!$где$2:$где$50000","где",$D$4)),INDIRECT(SUBSTITUTE("ИсходныеДанные!$что$2:$что$50000","что",$F$4)),"",0,1)</f>
        <v/>
      </c>
      <c r="G582" s="78" t="str" cm="1">
        <f t="array" ref="G582">_xlfn.XLOOKUP($B582&amp;"#"&amp;F$6,INDIRECT(SUBSTITUTE("ИсходныеДанные!$где$2:$где$50000","где",$D$4)),INDIRECT(SUBSTITUTE("ИсходныеДанные!$что$2:$что$50000","что",$G$4)),"",0,1)</f>
        <v/>
      </c>
      <c r="H582" s="20" t="str" cm="1">
        <f t="array" ref="H582">_xlfn.XLOOKUP($B582&amp;"#"&amp;H$6,INDIRECT(SUBSTITUTE("ИсходныеДанные!$где$2:$где$50000","где",$D$4)),INDIRECT(SUBSTITUTE("ИсходныеДанные!$что$2:$что$50000","что",$F$4)),"",0,1)</f>
        <v/>
      </c>
      <c r="I582" s="78" t="str" cm="1">
        <f t="array" ref="I582">_xlfn.XLOOKUP($B582&amp;"#"&amp;H$6,INDIRECT(SUBSTITUTE("ИсходныеДанные!$где$2:$где$50000","где",$D$4)),INDIRECT(SUBSTITUTE("ИсходныеДанные!$что$2:$что$50000","что",$G$4)),"",0,1)</f>
        <v/>
      </c>
      <c r="J582" s="20" t="str" cm="1">
        <f t="array" ref="J582">_xlfn.XLOOKUP($B582&amp;"#"&amp;J$6,INDIRECT(SUBSTITUTE("ИсходныеДанные!$где$2:$где$50000","где",$D$4)),INDIRECT(SUBSTITUTE("ИсходныеДанные!$что$2:$что$50000","что",$F$4)),"",0,1)</f>
        <v/>
      </c>
      <c r="K582" s="78" t="str" cm="1">
        <f t="array" ref="K582">_xlfn.XLOOKUP($B582&amp;"#"&amp;J$6,INDIRECT(SUBSTITUTE("ИсходныеДанные!$где$2:$где$50000","где",$D$4)),INDIRECT(SUBSTITUTE("ИсходныеДанные!$что$2:$что$50000","что",$G$4)),"",0,1)</f>
        <v/>
      </c>
      <c r="L582" s="20" t="str" cm="1">
        <f t="array" ref="L582">_xlfn.XLOOKUP($B582&amp;"#"&amp;L$6,INDIRECT(SUBSTITUTE("ИсходныеДанные!$где$2:$где$50000","где",$D$4)),INDIRECT(SUBSTITUTE("ИсходныеДанные!$что$2:$что$50000","что",$F$4)),"",0,1)</f>
        <v/>
      </c>
      <c r="M582" s="78" t="str" cm="1">
        <f t="array" ref="M582">_xlfn.XLOOKUP($B582&amp;"#"&amp;L$6,INDIRECT(SUBSTITUTE("ИсходныеДанные!$где$2:$где$50000","где",$D$4)),INDIRECT(SUBSTITUTE("ИсходныеДанные!$что$2:$что$50000","что",$G$4)),"",0,1)</f>
        <v/>
      </c>
      <c r="N582" s="20" t="str" cm="1">
        <f t="array" ref="N582">_xlfn.XLOOKUP($B582&amp;"#"&amp;N$6,INDIRECT(SUBSTITUTE("ИсходныеДанные!$где$2:$где$50000","где",$D$4)),INDIRECT(SUBSTITUTE("ИсходныеДанные!$что$2:$что$50000","что",$F$4)),"",0,1)</f>
        <v/>
      </c>
      <c r="O582" s="78" t="str" cm="1">
        <f t="array" ref="O582">_xlfn.XLOOKUP($B582&amp;"#"&amp;N$6,INDIRECT(SUBSTITUTE("ИсходныеДанные!$где$2:$где$50000","где",$D$4)),INDIRECT(SUBSTITUTE("ИсходныеДанные!$что$2:$что$50000","что",$G$4)),"",0,1)</f>
        <v/>
      </c>
      <c r="P582" s="20" t="str" cm="1">
        <f t="array" ref="P582">_xlfn.XLOOKUP($B582&amp;"#"&amp;P$6,INDIRECT(SUBSTITUTE("ИсходныеДанные!$где$2:$где$50000","где",$D$4)),INDIRECT(SUBSTITUTE("ИсходныеДанные!$что$2:$что$50000","что",$F$4)),"",0,1)</f>
        <v/>
      </c>
      <c r="Q582" s="78" t="str" cm="1">
        <f t="array" ref="Q582">_xlfn.XLOOKUP($B582&amp;"#"&amp;P$6,INDIRECT(SUBSTITUTE("ИсходныеДанные!$где$2:$где$50000","где",$D$4)),INDIRECT(SUBSTITUTE("ИсходныеДанные!$что$2:$что$50000","что",$G$4)),"",0,1)</f>
        <v/>
      </c>
      <c r="R582" s="20" t="str" cm="1">
        <f t="array" ref="R582">_xlfn.XLOOKUP($B582&amp;"#"&amp;R$6,INDIRECT(SUBSTITUTE("ИсходныеДанные!$где$2:$где$50000","где",$D$4)),INDIRECT(SUBSTITUTE("ИсходныеДанные!$что$2:$что$50000","что",$F$4)),"",0,1)</f>
        <v/>
      </c>
      <c r="S582" s="78" t="str" cm="1">
        <f t="array" ref="S582">_xlfn.XLOOKUP($B582&amp;"#"&amp;R$6,INDIRECT(SUBSTITUTE("ИсходныеДанные!$где$2:$где$50000","где",$D$4)),INDIRECT(SUBSTITUTE("ИсходныеДанные!$что$2:$что$50000","что",$G$4)),"",0,1)</f>
        <v/>
      </c>
      <c r="T582" s="20" t="str" cm="1">
        <f t="array" ref="T582">_xlfn.XLOOKUP($B582&amp;"#"&amp;T$6,INDIRECT(SUBSTITUTE("ИсходныеДанные!$где$2:$где$50000","где",$D$4)),INDIRECT(SUBSTITUTE("ИсходныеДанные!$что$2:$что$50000","что",$F$4)),"",0,1)</f>
        <v/>
      </c>
      <c r="U582" s="78" t="str" cm="1">
        <f t="array" ref="U582">_xlfn.XLOOKUP($B582&amp;"#"&amp;T$6,INDIRECT(SUBSTITUTE("ИсходныеДанные!$где$2:$где$50000","где",$D$4)),INDIRECT(SUBSTITUTE("ИсходныеДанные!$что$2:$что$50000","что",$G$4)),"",0,1)</f>
        <v/>
      </c>
      <c r="V582" s="20" t="str" cm="1">
        <f t="array" ref="V582">_xlfn.XLOOKUP($B582&amp;"#"&amp;V$6,INDIRECT(SUBSTITUTE("ИсходныеДанные!$где$2:$где$50000","где",$D$4)),INDIRECT(SUBSTITUTE("ИсходныеДанные!$что$2:$что$50000","что",$F$4)),"",0,1)</f>
        <v/>
      </c>
      <c r="W582" s="78" t="str" cm="1">
        <f t="array" ref="W582">_xlfn.XLOOKUP($B582&amp;"#"&amp;V$6,INDIRECT(SUBSTITUTE("ИсходныеДанные!$где$2:$где$50000","где",$D$4)),INDIRECT(SUBSTITUTE("ИсходныеДанные!$что$2:$что$50000","что",$G$4)),"",0,1)</f>
        <v/>
      </c>
      <c r="X582" s="20" t="str" cm="1">
        <f t="array" ref="X582">_xlfn.XLOOKUP($B582&amp;"#"&amp;X$6,INDIRECT(SUBSTITUTE("ИсходныеДанные!$где$2:$где$50000","где",$D$4)),INDIRECT(SUBSTITUTE("ИсходныеДанные!$что$2:$что$50000","что",$F$4)),"",0,1)</f>
        <v/>
      </c>
      <c r="Y582" s="78" t="str" cm="1">
        <f t="array" ref="Y582">_xlfn.XLOOKUP($B582&amp;"#"&amp;X$6,INDIRECT(SUBSTITUTE("ИсходныеДанные!$где$2:$где$50000","где",$D$4)),INDIRECT(SUBSTITUTE("ИсходныеДанные!$что$2:$что$50000","что",$G$4)),"",0,1)</f>
        <v/>
      </c>
      <c r="Z582" s="20" t="str" cm="1">
        <f t="array" ref="Z582">_xlfn.XLOOKUP($B582&amp;"#"&amp;Z$6,INDIRECT(SUBSTITUTE("ИсходныеДанные!$где$2:$где$50000","где",$D$4)),INDIRECT(SUBSTITUTE("ИсходныеДанные!$что$2:$что$50000","что",$F$4)),"",0,1)</f>
        <v/>
      </c>
      <c r="AA582" s="78" t="str" cm="1">
        <f t="array" ref="AA582">_xlfn.XLOOKUP($B582&amp;"#"&amp;Z$6,INDIRECT(SUBSTITUTE("ИсходныеДанные!$где$2:$где$50000","где",$D$4)),INDIRECT(SUBSTITUTE("ИсходныеДанные!$что$2:$что$50000","что",$G$4)),"",0,1)</f>
        <v/>
      </c>
      <c r="AB582" s="3"/>
    </row>
    <row r="583" spans="1:28" x14ac:dyDescent="0.25">
      <c r="A583" s="6" t="str">
        <f t="shared" si="6"/>
        <v>delete</v>
      </c>
      <c r="B583" s="9" cm="1">
        <f t="array" ref="B583">INDIRECT("УникальныеСписки!E"&amp;ROW()-$E$4)</f>
        <v>0</v>
      </c>
      <c r="C583" s="15" t="str">
        <f t="array" ref="C583">_xlfn.XLOOKUP($B583,INDIRECT(SUBSTITUTE("ИсходныеДанные!$где$2:$где$50000","где",$B$4)),INDIRECT(SUBSTITUTE("ИсходныеДанные!$что$2:$что$50000","что",C$4)),"",0,1)</f>
        <v/>
      </c>
      <c r="D583" s="20" t="str" cm="1">
        <f t="array" ref="D583">_xlfn.XLOOKUP($B583&amp;"#"&amp;D$6,INDIRECT(SUBSTITUTE("ИсходныеДанные!$где$2:$где$50000","где",$D$4)),INDIRECT(SUBSTITUTE("ИсходныеДанные!$что$2:$что$50000","что",$F$4)),"",0,1)</f>
        <v/>
      </c>
      <c r="E583" s="78" t="str" cm="1">
        <f t="array" ref="E583">_xlfn.XLOOKUP($B583&amp;"#"&amp;D$6,INDIRECT(SUBSTITUTE("ИсходныеДанные!$где$2:$где$50000","где",$D$4)),INDIRECT(SUBSTITUTE("ИсходныеДанные!$что$2:$что$50000","что",$G$4)),"",0,1)</f>
        <v/>
      </c>
      <c r="F583" s="20" t="str" cm="1">
        <f t="array" ref="F583">_xlfn.XLOOKUP($B583&amp;"#"&amp;F$6,INDIRECT(SUBSTITUTE("ИсходныеДанные!$где$2:$где$50000","где",$D$4)),INDIRECT(SUBSTITUTE("ИсходныеДанные!$что$2:$что$50000","что",$F$4)),"",0,1)</f>
        <v/>
      </c>
      <c r="G583" s="78" t="str" cm="1">
        <f t="array" ref="G583">_xlfn.XLOOKUP($B583&amp;"#"&amp;F$6,INDIRECT(SUBSTITUTE("ИсходныеДанные!$где$2:$где$50000","где",$D$4)),INDIRECT(SUBSTITUTE("ИсходныеДанные!$что$2:$что$50000","что",$G$4)),"",0,1)</f>
        <v/>
      </c>
      <c r="H583" s="20" t="str" cm="1">
        <f t="array" ref="H583">_xlfn.XLOOKUP($B583&amp;"#"&amp;H$6,INDIRECT(SUBSTITUTE("ИсходныеДанные!$где$2:$где$50000","где",$D$4)),INDIRECT(SUBSTITUTE("ИсходныеДанные!$что$2:$что$50000","что",$F$4)),"",0,1)</f>
        <v/>
      </c>
      <c r="I583" s="78" t="str" cm="1">
        <f t="array" ref="I583">_xlfn.XLOOKUP($B583&amp;"#"&amp;H$6,INDIRECT(SUBSTITUTE("ИсходныеДанные!$где$2:$где$50000","где",$D$4)),INDIRECT(SUBSTITUTE("ИсходныеДанные!$что$2:$что$50000","что",$G$4)),"",0,1)</f>
        <v/>
      </c>
      <c r="J583" s="20" t="str" cm="1">
        <f t="array" ref="J583">_xlfn.XLOOKUP($B583&amp;"#"&amp;J$6,INDIRECT(SUBSTITUTE("ИсходныеДанные!$где$2:$где$50000","где",$D$4)),INDIRECT(SUBSTITUTE("ИсходныеДанные!$что$2:$что$50000","что",$F$4)),"",0,1)</f>
        <v/>
      </c>
      <c r="K583" s="78" t="str" cm="1">
        <f t="array" ref="K583">_xlfn.XLOOKUP($B583&amp;"#"&amp;J$6,INDIRECT(SUBSTITUTE("ИсходныеДанные!$где$2:$где$50000","где",$D$4)),INDIRECT(SUBSTITUTE("ИсходныеДанные!$что$2:$что$50000","что",$G$4)),"",0,1)</f>
        <v/>
      </c>
      <c r="L583" s="20" t="str" cm="1">
        <f t="array" ref="L583">_xlfn.XLOOKUP($B583&amp;"#"&amp;L$6,INDIRECT(SUBSTITUTE("ИсходныеДанные!$где$2:$где$50000","где",$D$4)),INDIRECT(SUBSTITUTE("ИсходныеДанные!$что$2:$что$50000","что",$F$4)),"",0,1)</f>
        <v/>
      </c>
      <c r="M583" s="78" t="str" cm="1">
        <f t="array" ref="M583">_xlfn.XLOOKUP($B583&amp;"#"&amp;L$6,INDIRECT(SUBSTITUTE("ИсходныеДанные!$где$2:$где$50000","где",$D$4)),INDIRECT(SUBSTITUTE("ИсходныеДанные!$что$2:$что$50000","что",$G$4)),"",0,1)</f>
        <v/>
      </c>
      <c r="N583" s="20" t="str" cm="1">
        <f t="array" ref="N583">_xlfn.XLOOKUP($B583&amp;"#"&amp;N$6,INDIRECT(SUBSTITUTE("ИсходныеДанные!$где$2:$где$50000","где",$D$4)),INDIRECT(SUBSTITUTE("ИсходныеДанные!$что$2:$что$50000","что",$F$4)),"",0,1)</f>
        <v/>
      </c>
      <c r="O583" s="78" t="str" cm="1">
        <f t="array" ref="O583">_xlfn.XLOOKUP($B583&amp;"#"&amp;N$6,INDIRECT(SUBSTITUTE("ИсходныеДанные!$где$2:$где$50000","где",$D$4)),INDIRECT(SUBSTITUTE("ИсходныеДанные!$что$2:$что$50000","что",$G$4)),"",0,1)</f>
        <v/>
      </c>
      <c r="P583" s="20" t="str" cm="1">
        <f t="array" ref="P583">_xlfn.XLOOKUP($B583&amp;"#"&amp;P$6,INDIRECT(SUBSTITUTE("ИсходныеДанные!$где$2:$где$50000","где",$D$4)),INDIRECT(SUBSTITUTE("ИсходныеДанные!$что$2:$что$50000","что",$F$4)),"",0,1)</f>
        <v/>
      </c>
      <c r="Q583" s="78" t="str" cm="1">
        <f t="array" ref="Q583">_xlfn.XLOOKUP($B583&amp;"#"&amp;P$6,INDIRECT(SUBSTITUTE("ИсходныеДанные!$где$2:$где$50000","где",$D$4)),INDIRECT(SUBSTITUTE("ИсходныеДанные!$что$2:$что$50000","что",$G$4)),"",0,1)</f>
        <v/>
      </c>
      <c r="R583" s="20" t="str" cm="1">
        <f t="array" ref="R583">_xlfn.XLOOKUP($B583&amp;"#"&amp;R$6,INDIRECT(SUBSTITUTE("ИсходныеДанные!$где$2:$где$50000","где",$D$4)),INDIRECT(SUBSTITUTE("ИсходныеДанные!$что$2:$что$50000","что",$F$4)),"",0,1)</f>
        <v/>
      </c>
      <c r="S583" s="78" t="str" cm="1">
        <f t="array" ref="S583">_xlfn.XLOOKUP($B583&amp;"#"&amp;R$6,INDIRECT(SUBSTITUTE("ИсходныеДанные!$где$2:$где$50000","где",$D$4)),INDIRECT(SUBSTITUTE("ИсходныеДанные!$что$2:$что$50000","что",$G$4)),"",0,1)</f>
        <v/>
      </c>
      <c r="T583" s="20" t="str" cm="1">
        <f t="array" ref="T583">_xlfn.XLOOKUP($B583&amp;"#"&amp;T$6,INDIRECT(SUBSTITUTE("ИсходныеДанные!$где$2:$где$50000","где",$D$4)),INDIRECT(SUBSTITUTE("ИсходныеДанные!$что$2:$что$50000","что",$F$4)),"",0,1)</f>
        <v/>
      </c>
      <c r="U583" s="78" t="str" cm="1">
        <f t="array" ref="U583">_xlfn.XLOOKUP($B583&amp;"#"&amp;T$6,INDIRECT(SUBSTITUTE("ИсходныеДанные!$где$2:$где$50000","где",$D$4)),INDIRECT(SUBSTITUTE("ИсходныеДанные!$что$2:$что$50000","что",$G$4)),"",0,1)</f>
        <v/>
      </c>
      <c r="V583" s="20" t="str" cm="1">
        <f t="array" ref="V583">_xlfn.XLOOKUP($B583&amp;"#"&amp;V$6,INDIRECT(SUBSTITUTE("ИсходныеДанные!$где$2:$где$50000","где",$D$4)),INDIRECT(SUBSTITUTE("ИсходныеДанные!$что$2:$что$50000","что",$F$4)),"",0,1)</f>
        <v/>
      </c>
      <c r="W583" s="78" t="str" cm="1">
        <f t="array" ref="W583">_xlfn.XLOOKUP($B583&amp;"#"&amp;V$6,INDIRECT(SUBSTITUTE("ИсходныеДанные!$где$2:$где$50000","где",$D$4)),INDIRECT(SUBSTITUTE("ИсходныеДанные!$что$2:$что$50000","что",$G$4)),"",0,1)</f>
        <v/>
      </c>
      <c r="X583" s="20" t="str" cm="1">
        <f t="array" ref="X583">_xlfn.XLOOKUP($B583&amp;"#"&amp;X$6,INDIRECT(SUBSTITUTE("ИсходныеДанные!$где$2:$где$50000","где",$D$4)),INDIRECT(SUBSTITUTE("ИсходныеДанные!$что$2:$что$50000","что",$F$4)),"",0,1)</f>
        <v/>
      </c>
      <c r="Y583" s="78" t="str" cm="1">
        <f t="array" ref="Y583">_xlfn.XLOOKUP($B583&amp;"#"&amp;X$6,INDIRECT(SUBSTITUTE("ИсходныеДанные!$где$2:$где$50000","где",$D$4)),INDIRECT(SUBSTITUTE("ИсходныеДанные!$что$2:$что$50000","что",$G$4)),"",0,1)</f>
        <v/>
      </c>
      <c r="Z583" s="20" t="str" cm="1">
        <f t="array" ref="Z583">_xlfn.XLOOKUP($B583&amp;"#"&amp;Z$6,INDIRECT(SUBSTITUTE("ИсходныеДанные!$где$2:$где$50000","где",$D$4)),INDIRECT(SUBSTITUTE("ИсходныеДанные!$что$2:$что$50000","что",$F$4)),"",0,1)</f>
        <v/>
      </c>
      <c r="AA583" s="78" t="str" cm="1">
        <f t="array" ref="AA583">_xlfn.XLOOKUP($B583&amp;"#"&amp;Z$6,INDIRECT(SUBSTITUTE("ИсходныеДанные!$где$2:$где$50000","где",$D$4)),INDIRECT(SUBSTITUTE("ИсходныеДанные!$что$2:$что$50000","что",$G$4)),"",0,1)</f>
        <v/>
      </c>
      <c r="AB583" s="3"/>
    </row>
    <row r="584" spans="1:28" x14ac:dyDescent="0.25">
      <c r="A584" s="6" t="str">
        <f t="shared" si="6"/>
        <v>delete</v>
      </c>
      <c r="B584" s="9" cm="1">
        <f t="array" ref="B584">INDIRECT("УникальныеСписки!E"&amp;ROW()-$E$4)</f>
        <v>0</v>
      </c>
      <c r="C584" s="15" t="str">
        <f t="array" ref="C584">_xlfn.XLOOKUP($B584,INDIRECT(SUBSTITUTE("ИсходныеДанные!$где$2:$где$50000","где",$B$4)),INDIRECT(SUBSTITUTE("ИсходныеДанные!$что$2:$что$50000","что",C$4)),"",0,1)</f>
        <v/>
      </c>
      <c r="D584" s="20" t="str" cm="1">
        <f t="array" ref="D584">_xlfn.XLOOKUP($B584&amp;"#"&amp;D$6,INDIRECT(SUBSTITUTE("ИсходныеДанные!$где$2:$где$50000","где",$D$4)),INDIRECT(SUBSTITUTE("ИсходныеДанные!$что$2:$что$50000","что",$F$4)),"",0,1)</f>
        <v/>
      </c>
      <c r="E584" s="78" t="str" cm="1">
        <f t="array" ref="E584">_xlfn.XLOOKUP($B584&amp;"#"&amp;D$6,INDIRECT(SUBSTITUTE("ИсходныеДанные!$где$2:$где$50000","где",$D$4)),INDIRECT(SUBSTITUTE("ИсходныеДанные!$что$2:$что$50000","что",$G$4)),"",0,1)</f>
        <v/>
      </c>
      <c r="F584" s="20" t="str" cm="1">
        <f t="array" ref="F584">_xlfn.XLOOKUP($B584&amp;"#"&amp;F$6,INDIRECT(SUBSTITUTE("ИсходныеДанные!$где$2:$где$50000","где",$D$4)),INDIRECT(SUBSTITUTE("ИсходныеДанные!$что$2:$что$50000","что",$F$4)),"",0,1)</f>
        <v/>
      </c>
      <c r="G584" s="78" t="str" cm="1">
        <f t="array" ref="G584">_xlfn.XLOOKUP($B584&amp;"#"&amp;F$6,INDIRECT(SUBSTITUTE("ИсходныеДанные!$где$2:$где$50000","где",$D$4)),INDIRECT(SUBSTITUTE("ИсходныеДанные!$что$2:$что$50000","что",$G$4)),"",0,1)</f>
        <v/>
      </c>
      <c r="H584" s="20" t="str" cm="1">
        <f t="array" ref="H584">_xlfn.XLOOKUP($B584&amp;"#"&amp;H$6,INDIRECT(SUBSTITUTE("ИсходныеДанные!$где$2:$где$50000","где",$D$4)),INDIRECT(SUBSTITUTE("ИсходныеДанные!$что$2:$что$50000","что",$F$4)),"",0,1)</f>
        <v/>
      </c>
      <c r="I584" s="78" t="str" cm="1">
        <f t="array" ref="I584">_xlfn.XLOOKUP($B584&amp;"#"&amp;H$6,INDIRECT(SUBSTITUTE("ИсходныеДанные!$где$2:$где$50000","где",$D$4)),INDIRECT(SUBSTITUTE("ИсходныеДанные!$что$2:$что$50000","что",$G$4)),"",0,1)</f>
        <v/>
      </c>
      <c r="J584" s="20" t="str" cm="1">
        <f t="array" ref="J584">_xlfn.XLOOKUP($B584&amp;"#"&amp;J$6,INDIRECT(SUBSTITUTE("ИсходныеДанные!$где$2:$где$50000","где",$D$4)),INDIRECT(SUBSTITUTE("ИсходныеДанные!$что$2:$что$50000","что",$F$4)),"",0,1)</f>
        <v/>
      </c>
      <c r="K584" s="78" t="str" cm="1">
        <f t="array" ref="K584">_xlfn.XLOOKUP($B584&amp;"#"&amp;J$6,INDIRECT(SUBSTITUTE("ИсходныеДанные!$где$2:$где$50000","где",$D$4)),INDIRECT(SUBSTITUTE("ИсходныеДанные!$что$2:$что$50000","что",$G$4)),"",0,1)</f>
        <v/>
      </c>
      <c r="L584" s="20" t="str" cm="1">
        <f t="array" ref="L584">_xlfn.XLOOKUP($B584&amp;"#"&amp;L$6,INDIRECT(SUBSTITUTE("ИсходныеДанные!$где$2:$где$50000","где",$D$4)),INDIRECT(SUBSTITUTE("ИсходныеДанные!$что$2:$что$50000","что",$F$4)),"",0,1)</f>
        <v/>
      </c>
      <c r="M584" s="78" t="str" cm="1">
        <f t="array" ref="M584">_xlfn.XLOOKUP($B584&amp;"#"&amp;L$6,INDIRECT(SUBSTITUTE("ИсходныеДанные!$где$2:$где$50000","где",$D$4)),INDIRECT(SUBSTITUTE("ИсходныеДанные!$что$2:$что$50000","что",$G$4)),"",0,1)</f>
        <v/>
      </c>
      <c r="N584" s="20" t="str" cm="1">
        <f t="array" ref="N584">_xlfn.XLOOKUP($B584&amp;"#"&amp;N$6,INDIRECT(SUBSTITUTE("ИсходныеДанные!$где$2:$где$50000","где",$D$4)),INDIRECT(SUBSTITUTE("ИсходныеДанные!$что$2:$что$50000","что",$F$4)),"",0,1)</f>
        <v/>
      </c>
      <c r="O584" s="78" t="str" cm="1">
        <f t="array" ref="O584">_xlfn.XLOOKUP($B584&amp;"#"&amp;N$6,INDIRECT(SUBSTITUTE("ИсходныеДанные!$где$2:$где$50000","где",$D$4)),INDIRECT(SUBSTITUTE("ИсходныеДанные!$что$2:$что$50000","что",$G$4)),"",0,1)</f>
        <v/>
      </c>
      <c r="P584" s="20" t="str" cm="1">
        <f t="array" ref="P584">_xlfn.XLOOKUP($B584&amp;"#"&amp;P$6,INDIRECT(SUBSTITUTE("ИсходныеДанные!$где$2:$где$50000","где",$D$4)),INDIRECT(SUBSTITUTE("ИсходныеДанные!$что$2:$что$50000","что",$F$4)),"",0,1)</f>
        <v/>
      </c>
      <c r="Q584" s="78" t="str" cm="1">
        <f t="array" ref="Q584">_xlfn.XLOOKUP($B584&amp;"#"&amp;P$6,INDIRECT(SUBSTITUTE("ИсходныеДанные!$где$2:$где$50000","где",$D$4)),INDIRECT(SUBSTITUTE("ИсходныеДанные!$что$2:$что$50000","что",$G$4)),"",0,1)</f>
        <v/>
      </c>
      <c r="R584" s="20" t="str" cm="1">
        <f t="array" ref="R584">_xlfn.XLOOKUP($B584&amp;"#"&amp;R$6,INDIRECT(SUBSTITUTE("ИсходныеДанные!$где$2:$где$50000","где",$D$4)),INDIRECT(SUBSTITUTE("ИсходныеДанные!$что$2:$что$50000","что",$F$4)),"",0,1)</f>
        <v/>
      </c>
      <c r="S584" s="78" t="str" cm="1">
        <f t="array" ref="S584">_xlfn.XLOOKUP($B584&amp;"#"&amp;R$6,INDIRECT(SUBSTITUTE("ИсходныеДанные!$где$2:$где$50000","где",$D$4)),INDIRECT(SUBSTITUTE("ИсходныеДанные!$что$2:$что$50000","что",$G$4)),"",0,1)</f>
        <v/>
      </c>
      <c r="T584" s="20" t="str" cm="1">
        <f t="array" ref="T584">_xlfn.XLOOKUP($B584&amp;"#"&amp;T$6,INDIRECT(SUBSTITUTE("ИсходныеДанные!$где$2:$где$50000","где",$D$4)),INDIRECT(SUBSTITUTE("ИсходныеДанные!$что$2:$что$50000","что",$F$4)),"",0,1)</f>
        <v/>
      </c>
      <c r="U584" s="78" t="str" cm="1">
        <f t="array" ref="U584">_xlfn.XLOOKUP($B584&amp;"#"&amp;T$6,INDIRECT(SUBSTITUTE("ИсходныеДанные!$где$2:$где$50000","где",$D$4)),INDIRECT(SUBSTITUTE("ИсходныеДанные!$что$2:$что$50000","что",$G$4)),"",0,1)</f>
        <v/>
      </c>
      <c r="V584" s="20" t="str" cm="1">
        <f t="array" ref="V584">_xlfn.XLOOKUP($B584&amp;"#"&amp;V$6,INDIRECT(SUBSTITUTE("ИсходныеДанные!$где$2:$где$50000","где",$D$4)),INDIRECT(SUBSTITUTE("ИсходныеДанные!$что$2:$что$50000","что",$F$4)),"",0,1)</f>
        <v/>
      </c>
      <c r="W584" s="78" t="str" cm="1">
        <f t="array" ref="W584">_xlfn.XLOOKUP($B584&amp;"#"&amp;V$6,INDIRECT(SUBSTITUTE("ИсходныеДанные!$где$2:$где$50000","где",$D$4)),INDIRECT(SUBSTITUTE("ИсходныеДанные!$что$2:$что$50000","что",$G$4)),"",0,1)</f>
        <v/>
      </c>
      <c r="X584" s="20" t="str" cm="1">
        <f t="array" ref="X584">_xlfn.XLOOKUP($B584&amp;"#"&amp;X$6,INDIRECT(SUBSTITUTE("ИсходныеДанные!$где$2:$где$50000","где",$D$4)),INDIRECT(SUBSTITUTE("ИсходныеДанные!$что$2:$что$50000","что",$F$4)),"",0,1)</f>
        <v/>
      </c>
      <c r="Y584" s="78" t="str" cm="1">
        <f t="array" ref="Y584">_xlfn.XLOOKUP($B584&amp;"#"&amp;X$6,INDIRECT(SUBSTITUTE("ИсходныеДанные!$где$2:$где$50000","где",$D$4)),INDIRECT(SUBSTITUTE("ИсходныеДанные!$что$2:$что$50000","что",$G$4)),"",0,1)</f>
        <v/>
      </c>
      <c r="Z584" s="20" t="str" cm="1">
        <f t="array" ref="Z584">_xlfn.XLOOKUP($B584&amp;"#"&amp;Z$6,INDIRECT(SUBSTITUTE("ИсходныеДанные!$где$2:$где$50000","где",$D$4)),INDIRECT(SUBSTITUTE("ИсходныеДанные!$что$2:$что$50000","что",$F$4)),"",0,1)</f>
        <v/>
      </c>
      <c r="AA584" s="78" t="str" cm="1">
        <f t="array" ref="AA584">_xlfn.XLOOKUP($B584&amp;"#"&amp;Z$6,INDIRECT(SUBSTITUTE("ИсходныеДанные!$где$2:$где$50000","где",$D$4)),INDIRECT(SUBSTITUTE("ИсходныеДанные!$что$2:$что$50000","что",$G$4)),"",0,1)</f>
        <v/>
      </c>
      <c r="AB584" s="3"/>
    </row>
    <row r="585" spans="1:28" x14ac:dyDescent="0.25">
      <c r="A585" s="6" t="str">
        <f t="shared" si="6"/>
        <v>delete</v>
      </c>
      <c r="B585" s="9" cm="1">
        <f t="array" ref="B585">INDIRECT("УникальныеСписки!E"&amp;ROW()-$E$4)</f>
        <v>0</v>
      </c>
      <c r="C585" s="15" t="str">
        <f t="array" ref="C585">_xlfn.XLOOKUP($B585,INDIRECT(SUBSTITUTE("ИсходныеДанные!$где$2:$где$50000","где",$B$4)),INDIRECT(SUBSTITUTE("ИсходныеДанные!$что$2:$что$50000","что",C$4)),"",0,1)</f>
        <v/>
      </c>
      <c r="D585" s="20" t="str" cm="1">
        <f t="array" ref="D585">_xlfn.XLOOKUP($B585&amp;"#"&amp;D$6,INDIRECT(SUBSTITUTE("ИсходныеДанные!$где$2:$где$50000","где",$D$4)),INDIRECT(SUBSTITUTE("ИсходныеДанные!$что$2:$что$50000","что",$F$4)),"",0,1)</f>
        <v/>
      </c>
      <c r="E585" s="78" t="str" cm="1">
        <f t="array" ref="E585">_xlfn.XLOOKUP($B585&amp;"#"&amp;D$6,INDIRECT(SUBSTITUTE("ИсходныеДанные!$где$2:$где$50000","где",$D$4)),INDIRECT(SUBSTITUTE("ИсходныеДанные!$что$2:$что$50000","что",$G$4)),"",0,1)</f>
        <v/>
      </c>
      <c r="F585" s="20" t="str" cm="1">
        <f t="array" ref="F585">_xlfn.XLOOKUP($B585&amp;"#"&amp;F$6,INDIRECT(SUBSTITUTE("ИсходныеДанные!$где$2:$где$50000","где",$D$4)),INDIRECT(SUBSTITUTE("ИсходныеДанные!$что$2:$что$50000","что",$F$4)),"",0,1)</f>
        <v/>
      </c>
      <c r="G585" s="78" t="str" cm="1">
        <f t="array" ref="G585">_xlfn.XLOOKUP($B585&amp;"#"&amp;F$6,INDIRECT(SUBSTITUTE("ИсходныеДанные!$где$2:$где$50000","где",$D$4)),INDIRECT(SUBSTITUTE("ИсходныеДанные!$что$2:$что$50000","что",$G$4)),"",0,1)</f>
        <v/>
      </c>
      <c r="H585" s="20" t="str" cm="1">
        <f t="array" ref="H585">_xlfn.XLOOKUP($B585&amp;"#"&amp;H$6,INDIRECT(SUBSTITUTE("ИсходныеДанные!$где$2:$где$50000","где",$D$4)),INDIRECT(SUBSTITUTE("ИсходныеДанные!$что$2:$что$50000","что",$F$4)),"",0,1)</f>
        <v/>
      </c>
      <c r="I585" s="78" t="str" cm="1">
        <f t="array" ref="I585">_xlfn.XLOOKUP($B585&amp;"#"&amp;H$6,INDIRECT(SUBSTITUTE("ИсходныеДанные!$где$2:$где$50000","где",$D$4)),INDIRECT(SUBSTITUTE("ИсходныеДанные!$что$2:$что$50000","что",$G$4)),"",0,1)</f>
        <v/>
      </c>
      <c r="J585" s="20" t="str" cm="1">
        <f t="array" ref="J585">_xlfn.XLOOKUP($B585&amp;"#"&amp;J$6,INDIRECT(SUBSTITUTE("ИсходныеДанные!$где$2:$где$50000","где",$D$4)),INDIRECT(SUBSTITUTE("ИсходныеДанные!$что$2:$что$50000","что",$F$4)),"",0,1)</f>
        <v/>
      </c>
      <c r="K585" s="78" t="str" cm="1">
        <f t="array" ref="K585">_xlfn.XLOOKUP($B585&amp;"#"&amp;J$6,INDIRECT(SUBSTITUTE("ИсходныеДанные!$где$2:$где$50000","где",$D$4)),INDIRECT(SUBSTITUTE("ИсходныеДанные!$что$2:$что$50000","что",$G$4)),"",0,1)</f>
        <v/>
      </c>
      <c r="L585" s="20" t="str" cm="1">
        <f t="array" ref="L585">_xlfn.XLOOKUP($B585&amp;"#"&amp;L$6,INDIRECT(SUBSTITUTE("ИсходныеДанные!$где$2:$где$50000","где",$D$4)),INDIRECT(SUBSTITUTE("ИсходныеДанные!$что$2:$что$50000","что",$F$4)),"",0,1)</f>
        <v/>
      </c>
      <c r="M585" s="78" t="str" cm="1">
        <f t="array" ref="M585">_xlfn.XLOOKUP($B585&amp;"#"&amp;L$6,INDIRECT(SUBSTITUTE("ИсходныеДанные!$где$2:$где$50000","где",$D$4)),INDIRECT(SUBSTITUTE("ИсходныеДанные!$что$2:$что$50000","что",$G$4)),"",0,1)</f>
        <v/>
      </c>
      <c r="N585" s="20" t="str" cm="1">
        <f t="array" ref="N585">_xlfn.XLOOKUP($B585&amp;"#"&amp;N$6,INDIRECT(SUBSTITUTE("ИсходныеДанные!$где$2:$где$50000","где",$D$4)),INDIRECT(SUBSTITUTE("ИсходныеДанные!$что$2:$что$50000","что",$F$4)),"",0,1)</f>
        <v/>
      </c>
      <c r="O585" s="78" t="str" cm="1">
        <f t="array" ref="O585">_xlfn.XLOOKUP($B585&amp;"#"&amp;N$6,INDIRECT(SUBSTITUTE("ИсходныеДанные!$где$2:$где$50000","где",$D$4)),INDIRECT(SUBSTITUTE("ИсходныеДанные!$что$2:$что$50000","что",$G$4)),"",0,1)</f>
        <v/>
      </c>
      <c r="P585" s="20" t="str" cm="1">
        <f t="array" ref="P585">_xlfn.XLOOKUP($B585&amp;"#"&amp;P$6,INDIRECT(SUBSTITUTE("ИсходныеДанные!$где$2:$где$50000","где",$D$4)),INDIRECT(SUBSTITUTE("ИсходныеДанные!$что$2:$что$50000","что",$F$4)),"",0,1)</f>
        <v/>
      </c>
      <c r="Q585" s="78" t="str" cm="1">
        <f t="array" ref="Q585">_xlfn.XLOOKUP($B585&amp;"#"&amp;P$6,INDIRECT(SUBSTITUTE("ИсходныеДанные!$где$2:$где$50000","где",$D$4)),INDIRECT(SUBSTITUTE("ИсходныеДанные!$что$2:$что$50000","что",$G$4)),"",0,1)</f>
        <v/>
      </c>
      <c r="R585" s="20" t="str" cm="1">
        <f t="array" ref="R585">_xlfn.XLOOKUP($B585&amp;"#"&amp;R$6,INDIRECT(SUBSTITUTE("ИсходныеДанные!$где$2:$где$50000","где",$D$4)),INDIRECT(SUBSTITUTE("ИсходныеДанные!$что$2:$что$50000","что",$F$4)),"",0,1)</f>
        <v/>
      </c>
      <c r="S585" s="78" t="str" cm="1">
        <f t="array" ref="S585">_xlfn.XLOOKUP($B585&amp;"#"&amp;R$6,INDIRECT(SUBSTITUTE("ИсходныеДанные!$где$2:$где$50000","где",$D$4)),INDIRECT(SUBSTITUTE("ИсходныеДанные!$что$2:$что$50000","что",$G$4)),"",0,1)</f>
        <v/>
      </c>
      <c r="T585" s="20" t="str" cm="1">
        <f t="array" ref="T585">_xlfn.XLOOKUP($B585&amp;"#"&amp;T$6,INDIRECT(SUBSTITUTE("ИсходныеДанные!$где$2:$где$50000","где",$D$4)),INDIRECT(SUBSTITUTE("ИсходныеДанные!$что$2:$что$50000","что",$F$4)),"",0,1)</f>
        <v/>
      </c>
      <c r="U585" s="78" t="str" cm="1">
        <f t="array" ref="U585">_xlfn.XLOOKUP($B585&amp;"#"&amp;T$6,INDIRECT(SUBSTITUTE("ИсходныеДанные!$где$2:$где$50000","где",$D$4)),INDIRECT(SUBSTITUTE("ИсходныеДанные!$что$2:$что$50000","что",$G$4)),"",0,1)</f>
        <v/>
      </c>
      <c r="V585" s="20" t="str" cm="1">
        <f t="array" ref="V585">_xlfn.XLOOKUP($B585&amp;"#"&amp;V$6,INDIRECT(SUBSTITUTE("ИсходныеДанные!$где$2:$где$50000","где",$D$4)),INDIRECT(SUBSTITUTE("ИсходныеДанные!$что$2:$что$50000","что",$F$4)),"",0,1)</f>
        <v/>
      </c>
      <c r="W585" s="78" t="str" cm="1">
        <f t="array" ref="W585">_xlfn.XLOOKUP($B585&amp;"#"&amp;V$6,INDIRECT(SUBSTITUTE("ИсходныеДанные!$где$2:$где$50000","где",$D$4)),INDIRECT(SUBSTITUTE("ИсходныеДанные!$что$2:$что$50000","что",$G$4)),"",0,1)</f>
        <v/>
      </c>
      <c r="X585" s="20" t="str" cm="1">
        <f t="array" ref="X585">_xlfn.XLOOKUP($B585&amp;"#"&amp;X$6,INDIRECT(SUBSTITUTE("ИсходныеДанные!$где$2:$где$50000","где",$D$4)),INDIRECT(SUBSTITUTE("ИсходныеДанные!$что$2:$что$50000","что",$F$4)),"",0,1)</f>
        <v/>
      </c>
      <c r="Y585" s="78" t="str" cm="1">
        <f t="array" ref="Y585">_xlfn.XLOOKUP($B585&amp;"#"&amp;X$6,INDIRECT(SUBSTITUTE("ИсходныеДанные!$где$2:$где$50000","где",$D$4)),INDIRECT(SUBSTITUTE("ИсходныеДанные!$что$2:$что$50000","что",$G$4)),"",0,1)</f>
        <v/>
      </c>
      <c r="Z585" s="20" t="str" cm="1">
        <f t="array" ref="Z585">_xlfn.XLOOKUP($B585&amp;"#"&amp;Z$6,INDIRECT(SUBSTITUTE("ИсходныеДанные!$где$2:$где$50000","где",$D$4)),INDIRECT(SUBSTITUTE("ИсходныеДанные!$что$2:$что$50000","что",$F$4)),"",0,1)</f>
        <v/>
      </c>
      <c r="AA585" s="78" t="str" cm="1">
        <f t="array" ref="AA585">_xlfn.XLOOKUP($B585&amp;"#"&amp;Z$6,INDIRECT(SUBSTITUTE("ИсходныеДанные!$где$2:$где$50000","где",$D$4)),INDIRECT(SUBSTITUTE("ИсходныеДанные!$что$2:$что$50000","что",$G$4)),"",0,1)</f>
        <v/>
      </c>
      <c r="AB585" s="3"/>
    </row>
    <row r="586" spans="1:28" x14ac:dyDescent="0.25">
      <c r="A586" s="6" t="str">
        <f t="shared" si="6"/>
        <v>delete</v>
      </c>
      <c r="B586" s="9" cm="1">
        <f t="array" ref="B586">INDIRECT("УникальныеСписки!E"&amp;ROW()-$E$4)</f>
        <v>0</v>
      </c>
      <c r="C586" s="15" t="str">
        <f t="array" ref="C586">_xlfn.XLOOKUP($B586,INDIRECT(SUBSTITUTE("ИсходныеДанные!$где$2:$где$50000","где",$B$4)),INDIRECT(SUBSTITUTE("ИсходныеДанные!$что$2:$что$50000","что",C$4)),"",0,1)</f>
        <v/>
      </c>
      <c r="D586" s="20" t="str" cm="1">
        <f t="array" ref="D586">_xlfn.XLOOKUP($B586&amp;"#"&amp;D$6,INDIRECT(SUBSTITUTE("ИсходныеДанные!$где$2:$где$50000","где",$D$4)),INDIRECT(SUBSTITUTE("ИсходныеДанные!$что$2:$что$50000","что",$F$4)),"",0,1)</f>
        <v/>
      </c>
      <c r="E586" s="78" t="str" cm="1">
        <f t="array" ref="E586">_xlfn.XLOOKUP($B586&amp;"#"&amp;D$6,INDIRECT(SUBSTITUTE("ИсходныеДанные!$где$2:$где$50000","где",$D$4)),INDIRECT(SUBSTITUTE("ИсходныеДанные!$что$2:$что$50000","что",$G$4)),"",0,1)</f>
        <v/>
      </c>
      <c r="F586" s="20" t="str" cm="1">
        <f t="array" ref="F586">_xlfn.XLOOKUP($B586&amp;"#"&amp;F$6,INDIRECT(SUBSTITUTE("ИсходныеДанные!$где$2:$где$50000","где",$D$4)),INDIRECT(SUBSTITUTE("ИсходныеДанные!$что$2:$что$50000","что",$F$4)),"",0,1)</f>
        <v/>
      </c>
      <c r="G586" s="78" t="str" cm="1">
        <f t="array" ref="G586">_xlfn.XLOOKUP($B586&amp;"#"&amp;F$6,INDIRECT(SUBSTITUTE("ИсходныеДанные!$где$2:$где$50000","где",$D$4)),INDIRECT(SUBSTITUTE("ИсходныеДанные!$что$2:$что$50000","что",$G$4)),"",0,1)</f>
        <v/>
      </c>
      <c r="H586" s="20" t="str" cm="1">
        <f t="array" ref="H586">_xlfn.XLOOKUP($B586&amp;"#"&amp;H$6,INDIRECT(SUBSTITUTE("ИсходныеДанные!$где$2:$где$50000","где",$D$4)),INDIRECT(SUBSTITUTE("ИсходныеДанные!$что$2:$что$50000","что",$F$4)),"",0,1)</f>
        <v/>
      </c>
      <c r="I586" s="78" t="str" cm="1">
        <f t="array" ref="I586">_xlfn.XLOOKUP($B586&amp;"#"&amp;H$6,INDIRECT(SUBSTITUTE("ИсходныеДанные!$где$2:$где$50000","где",$D$4)),INDIRECT(SUBSTITUTE("ИсходныеДанные!$что$2:$что$50000","что",$G$4)),"",0,1)</f>
        <v/>
      </c>
      <c r="J586" s="20" t="str" cm="1">
        <f t="array" ref="J586">_xlfn.XLOOKUP($B586&amp;"#"&amp;J$6,INDIRECT(SUBSTITUTE("ИсходныеДанные!$где$2:$где$50000","где",$D$4)),INDIRECT(SUBSTITUTE("ИсходныеДанные!$что$2:$что$50000","что",$F$4)),"",0,1)</f>
        <v/>
      </c>
      <c r="K586" s="78" t="str" cm="1">
        <f t="array" ref="K586">_xlfn.XLOOKUP($B586&amp;"#"&amp;J$6,INDIRECT(SUBSTITUTE("ИсходныеДанные!$где$2:$где$50000","где",$D$4)),INDIRECT(SUBSTITUTE("ИсходныеДанные!$что$2:$что$50000","что",$G$4)),"",0,1)</f>
        <v/>
      </c>
      <c r="L586" s="20" t="str" cm="1">
        <f t="array" ref="L586">_xlfn.XLOOKUP($B586&amp;"#"&amp;L$6,INDIRECT(SUBSTITUTE("ИсходныеДанные!$где$2:$где$50000","где",$D$4)),INDIRECT(SUBSTITUTE("ИсходныеДанные!$что$2:$что$50000","что",$F$4)),"",0,1)</f>
        <v/>
      </c>
      <c r="M586" s="78" t="str" cm="1">
        <f t="array" ref="M586">_xlfn.XLOOKUP($B586&amp;"#"&amp;L$6,INDIRECT(SUBSTITUTE("ИсходныеДанные!$где$2:$где$50000","где",$D$4)),INDIRECT(SUBSTITUTE("ИсходныеДанные!$что$2:$что$50000","что",$G$4)),"",0,1)</f>
        <v/>
      </c>
      <c r="N586" s="20" t="str" cm="1">
        <f t="array" ref="N586">_xlfn.XLOOKUP($B586&amp;"#"&amp;N$6,INDIRECT(SUBSTITUTE("ИсходныеДанные!$где$2:$где$50000","где",$D$4)),INDIRECT(SUBSTITUTE("ИсходныеДанные!$что$2:$что$50000","что",$F$4)),"",0,1)</f>
        <v/>
      </c>
      <c r="O586" s="78" t="str" cm="1">
        <f t="array" ref="O586">_xlfn.XLOOKUP($B586&amp;"#"&amp;N$6,INDIRECT(SUBSTITUTE("ИсходныеДанные!$где$2:$где$50000","где",$D$4)),INDIRECT(SUBSTITUTE("ИсходныеДанные!$что$2:$что$50000","что",$G$4)),"",0,1)</f>
        <v/>
      </c>
      <c r="P586" s="20" t="str" cm="1">
        <f t="array" ref="P586">_xlfn.XLOOKUP($B586&amp;"#"&amp;P$6,INDIRECT(SUBSTITUTE("ИсходныеДанные!$где$2:$где$50000","где",$D$4)),INDIRECT(SUBSTITUTE("ИсходныеДанные!$что$2:$что$50000","что",$F$4)),"",0,1)</f>
        <v/>
      </c>
      <c r="Q586" s="78" t="str" cm="1">
        <f t="array" ref="Q586">_xlfn.XLOOKUP($B586&amp;"#"&amp;P$6,INDIRECT(SUBSTITUTE("ИсходныеДанные!$где$2:$где$50000","где",$D$4)),INDIRECT(SUBSTITUTE("ИсходныеДанные!$что$2:$что$50000","что",$G$4)),"",0,1)</f>
        <v/>
      </c>
      <c r="R586" s="20" t="str" cm="1">
        <f t="array" ref="R586">_xlfn.XLOOKUP($B586&amp;"#"&amp;R$6,INDIRECT(SUBSTITUTE("ИсходныеДанные!$где$2:$где$50000","где",$D$4)),INDIRECT(SUBSTITUTE("ИсходныеДанные!$что$2:$что$50000","что",$F$4)),"",0,1)</f>
        <v/>
      </c>
      <c r="S586" s="78" t="str" cm="1">
        <f t="array" ref="S586">_xlfn.XLOOKUP($B586&amp;"#"&amp;R$6,INDIRECT(SUBSTITUTE("ИсходныеДанные!$где$2:$где$50000","где",$D$4)),INDIRECT(SUBSTITUTE("ИсходныеДанные!$что$2:$что$50000","что",$G$4)),"",0,1)</f>
        <v/>
      </c>
      <c r="T586" s="20" t="str" cm="1">
        <f t="array" ref="T586">_xlfn.XLOOKUP($B586&amp;"#"&amp;T$6,INDIRECT(SUBSTITUTE("ИсходныеДанные!$где$2:$где$50000","где",$D$4)),INDIRECT(SUBSTITUTE("ИсходныеДанные!$что$2:$что$50000","что",$F$4)),"",0,1)</f>
        <v/>
      </c>
      <c r="U586" s="78" t="str" cm="1">
        <f t="array" ref="U586">_xlfn.XLOOKUP($B586&amp;"#"&amp;T$6,INDIRECT(SUBSTITUTE("ИсходныеДанные!$где$2:$где$50000","где",$D$4)),INDIRECT(SUBSTITUTE("ИсходныеДанные!$что$2:$что$50000","что",$G$4)),"",0,1)</f>
        <v/>
      </c>
      <c r="V586" s="20" t="str" cm="1">
        <f t="array" ref="V586">_xlfn.XLOOKUP($B586&amp;"#"&amp;V$6,INDIRECT(SUBSTITUTE("ИсходныеДанные!$где$2:$где$50000","где",$D$4)),INDIRECT(SUBSTITUTE("ИсходныеДанные!$что$2:$что$50000","что",$F$4)),"",0,1)</f>
        <v/>
      </c>
      <c r="W586" s="78" t="str" cm="1">
        <f t="array" ref="W586">_xlfn.XLOOKUP($B586&amp;"#"&amp;V$6,INDIRECT(SUBSTITUTE("ИсходныеДанные!$где$2:$где$50000","где",$D$4)),INDIRECT(SUBSTITUTE("ИсходныеДанные!$что$2:$что$50000","что",$G$4)),"",0,1)</f>
        <v/>
      </c>
      <c r="X586" s="20" t="str" cm="1">
        <f t="array" ref="X586">_xlfn.XLOOKUP($B586&amp;"#"&amp;X$6,INDIRECT(SUBSTITUTE("ИсходныеДанные!$где$2:$где$50000","где",$D$4)),INDIRECT(SUBSTITUTE("ИсходныеДанные!$что$2:$что$50000","что",$F$4)),"",0,1)</f>
        <v/>
      </c>
      <c r="Y586" s="78" t="str" cm="1">
        <f t="array" ref="Y586">_xlfn.XLOOKUP($B586&amp;"#"&amp;X$6,INDIRECT(SUBSTITUTE("ИсходныеДанные!$где$2:$где$50000","где",$D$4)),INDIRECT(SUBSTITUTE("ИсходныеДанные!$что$2:$что$50000","что",$G$4)),"",0,1)</f>
        <v/>
      </c>
      <c r="Z586" s="20" t="str" cm="1">
        <f t="array" ref="Z586">_xlfn.XLOOKUP($B586&amp;"#"&amp;Z$6,INDIRECT(SUBSTITUTE("ИсходныеДанные!$где$2:$где$50000","где",$D$4)),INDIRECT(SUBSTITUTE("ИсходныеДанные!$что$2:$что$50000","что",$F$4)),"",0,1)</f>
        <v/>
      </c>
      <c r="AA586" s="78" t="str" cm="1">
        <f t="array" ref="AA586">_xlfn.XLOOKUP($B586&amp;"#"&amp;Z$6,INDIRECT(SUBSTITUTE("ИсходныеДанные!$где$2:$где$50000","где",$D$4)),INDIRECT(SUBSTITUTE("ИсходныеДанные!$что$2:$что$50000","что",$G$4)),"",0,1)</f>
        <v/>
      </c>
      <c r="AB586" s="3"/>
    </row>
    <row r="587" spans="1:28" x14ac:dyDescent="0.25">
      <c r="A587" s="6" t="str">
        <f t="shared" si="6"/>
        <v>delete</v>
      </c>
      <c r="B587" s="9" cm="1">
        <f t="array" ref="B587">INDIRECT("УникальныеСписки!E"&amp;ROW()-$E$4)</f>
        <v>0</v>
      </c>
      <c r="C587" s="15" t="str">
        <f t="array" ref="C587">_xlfn.XLOOKUP($B587,INDIRECT(SUBSTITUTE("ИсходныеДанные!$где$2:$где$50000","где",$B$4)),INDIRECT(SUBSTITUTE("ИсходныеДанные!$что$2:$что$50000","что",C$4)),"",0,1)</f>
        <v/>
      </c>
      <c r="D587" s="20" t="str" cm="1">
        <f t="array" ref="D587">_xlfn.XLOOKUP($B587&amp;"#"&amp;D$6,INDIRECT(SUBSTITUTE("ИсходныеДанные!$где$2:$где$50000","где",$D$4)),INDIRECT(SUBSTITUTE("ИсходныеДанные!$что$2:$что$50000","что",$F$4)),"",0,1)</f>
        <v/>
      </c>
      <c r="E587" s="78" t="str" cm="1">
        <f t="array" ref="E587">_xlfn.XLOOKUP($B587&amp;"#"&amp;D$6,INDIRECT(SUBSTITUTE("ИсходныеДанные!$где$2:$где$50000","где",$D$4)),INDIRECT(SUBSTITUTE("ИсходныеДанные!$что$2:$что$50000","что",$G$4)),"",0,1)</f>
        <v/>
      </c>
      <c r="F587" s="20" t="str" cm="1">
        <f t="array" ref="F587">_xlfn.XLOOKUP($B587&amp;"#"&amp;F$6,INDIRECT(SUBSTITUTE("ИсходныеДанные!$где$2:$где$50000","где",$D$4)),INDIRECT(SUBSTITUTE("ИсходныеДанные!$что$2:$что$50000","что",$F$4)),"",0,1)</f>
        <v/>
      </c>
      <c r="G587" s="78" t="str" cm="1">
        <f t="array" ref="G587">_xlfn.XLOOKUP($B587&amp;"#"&amp;F$6,INDIRECT(SUBSTITUTE("ИсходныеДанные!$где$2:$где$50000","где",$D$4)),INDIRECT(SUBSTITUTE("ИсходныеДанные!$что$2:$что$50000","что",$G$4)),"",0,1)</f>
        <v/>
      </c>
      <c r="H587" s="20" t="str" cm="1">
        <f t="array" ref="H587">_xlfn.XLOOKUP($B587&amp;"#"&amp;H$6,INDIRECT(SUBSTITUTE("ИсходныеДанные!$где$2:$где$50000","где",$D$4)),INDIRECT(SUBSTITUTE("ИсходныеДанные!$что$2:$что$50000","что",$F$4)),"",0,1)</f>
        <v/>
      </c>
      <c r="I587" s="78" t="str" cm="1">
        <f t="array" ref="I587">_xlfn.XLOOKUP($B587&amp;"#"&amp;H$6,INDIRECT(SUBSTITUTE("ИсходныеДанные!$где$2:$где$50000","где",$D$4)),INDIRECT(SUBSTITUTE("ИсходныеДанные!$что$2:$что$50000","что",$G$4)),"",0,1)</f>
        <v/>
      </c>
      <c r="J587" s="20" t="str" cm="1">
        <f t="array" ref="J587">_xlfn.XLOOKUP($B587&amp;"#"&amp;J$6,INDIRECT(SUBSTITUTE("ИсходныеДанные!$где$2:$где$50000","где",$D$4)),INDIRECT(SUBSTITUTE("ИсходныеДанные!$что$2:$что$50000","что",$F$4)),"",0,1)</f>
        <v/>
      </c>
      <c r="K587" s="78" t="str" cm="1">
        <f t="array" ref="K587">_xlfn.XLOOKUP($B587&amp;"#"&amp;J$6,INDIRECT(SUBSTITUTE("ИсходныеДанные!$где$2:$где$50000","где",$D$4)),INDIRECT(SUBSTITUTE("ИсходныеДанные!$что$2:$что$50000","что",$G$4)),"",0,1)</f>
        <v/>
      </c>
      <c r="L587" s="20" t="str" cm="1">
        <f t="array" ref="L587">_xlfn.XLOOKUP($B587&amp;"#"&amp;L$6,INDIRECT(SUBSTITUTE("ИсходныеДанные!$где$2:$где$50000","где",$D$4)),INDIRECT(SUBSTITUTE("ИсходныеДанные!$что$2:$что$50000","что",$F$4)),"",0,1)</f>
        <v/>
      </c>
      <c r="M587" s="78" t="str" cm="1">
        <f t="array" ref="M587">_xlfn.XLOOKUP($B587&amp;"#"&amp;L$6,INDIRECT(SUBSTITUTE("ИсходныеДанные!$где$2:$где$50000","где",$D$4)),INDIRECT(SUBSTITUTE("ИсходныеДанные!$что$2:$что$50000","что",$G$4)),"",0,1)</f>
        <v/>
      </c>
      <c r="N587" s="20" t="str" cm="1">
        <f t="array" ref="N587">_xlfn.XLOOKUP($B587&amp;"#"&amp;N$6,INDIRECT(SUBSTITUTE("ИсходныеДанные!$где$2:$где$50000","где",$D$4)),INDIRECT(SUBSTITUTE("ИсходныеДанные!$что$2:$что$50000","что",$F$4)),"",0,1)</f>
        <v/>
      </c>
      <c r="O587" s="78" t="str" cm="1">
        <f t="array" ref="O587">_xlfn.XLOOKUP($B587&amp;"#"&amp;N$6,INDIRECT(SUBSTITUTE("ИсходныеДанные!$где$2:$где$50000","где",$D$4)),INDIRECT(SUBSTITUTE("ИсходныеДанные!$что$2:$что$50000","что",$G$4)),"",0,1)</f>
        <v/>
      </c>
      <c r="P587" s="20" t="str" cm="1">
        <f t="array" ref="P587">_xlfn.XLOOKUP($B587&amp;"#"&amp;P$6,INDIRECT(SUBSTITUTE("ИсходныеДанные!$где$2:$где$50000","где",$D$4)),INDIRECT(SUBSTITUTE("ИсходныеДанные!$что$2:$что$50000","что",$F$4)),"",0,1)</f>
        <v/>
      </c>
      <c r="Q587" s="78" t="str" cm="1">
        <f t="array" ref="Q587">_xlfn.XLOOKUP($B587&amp;"#"&amp;P$6,INDIRECT(SUBSTITUTE("ИсходныеДанные!$где$2:$где$50000","где",$D$4)),INDIRECT(SUBSTITUTE("ИсходныеДанные!$что$2:$что$50000","что",$G$4)),"",0,1)</f>
        <v/>
      </c>
      <c r="R587" s="20" t="str" cm="1">
        <f t="array" ref="R587">_xlfn.XLOOKUP($B587&amp;"#"&amp;R$6,INDIRECT(SUBSTITUTE("ИсходныеДанные!$где$2:$где$50000","где",$D$4)),INDIRECT(SUBSTITUTE("ИсходныеДанные!$что$2:$что$50000","что",$F$4)),"",0,1)</f>
        <v/>
      </c>
      <c r="S587" s="78" t="str" cm="1">
        <f t="array" ref="S587">_xlfn.XLOOKUP($B587&amp;"#"&amp;R$6,INDIRECT(SUBSTITUTE("ИсходныеДанные!$где$2:$где$50000","где",$D$4)),INDIRECT(SUBSTITUTE("ИсходныеДанные!$что$2:$что$50000","что",$G$4)),"",0,1)</f>
        <v/>
      </c>
      <c r="T587" s="20" t="str" cm="1">
        <f t="array" ref="T587">_xlfn.XLOOKUP($B587&amp;"#"&amp;T$6,INDIRECT(SUBSTITUTE("ИсходныеДанные!$где$2:$где$50000","где",$D$4)),INDIRECT(SUBSTITUTE("ИсходныеДанные!$что$2:$что$50000","что",$F$4)),"",0,1)</f>
        <v/>
      </c>
      <c r="U587" s="78" t="str" cm="1">
        <f t="array" ref="U587">_xlfn.XLOOKUP($B587&amp;"#"&amp;T$6,INDIRECT(SUBSTITUTE("ИсходныеДанные!$где$2:$где$50000","где",$D$4)),INDIRECT(SUBSTITUTE("ИсходныеДанные!$что$2:$что$50000","что",$G$4)),"",0,1)</f>
        <v/>
      </c>
      <c r="V587" s="20" t="str" cm="1">
        <f t="array" ref="V587">_xlfn.XLOOKUP($B587&amp;"#"&amp;V$6,INDIRECT(SUBSTITUTE("ИсходныеДанные!$где$2:$где$50000","где",$D$4)),INDIRECT(SUBSTITUTE("ИсходныеДанные!$что$2:$что$50000","что",$F$4)),"",0,1)</f>
        <v/>
      </c>
      <c r="W587" s="78" t="str" cm="1">
        <f t="array" ref="W587">_xlfn.XLOOKUP($B587&amp;"#"&amp;V$6,INDIRECT(SUBSTITUTE("ИсходныеДанные!$где$2:$где$50000","где",$D$4)),INDIRECT(SUBSTITUTE("ИсходныеДанные!$что$2:$что$50000","что",$G$4)),"",0,1)</f>
        <v/>
      </c>
      <c r="X587" s="20" t="str" cm="1">
        <f t="array" ref="X587">_xlfn.XLOOKUP($B587&amp;"#"&amp;X$6,INDIRECT(SUBSTITUTE("ИсходныеДанные!$где$2:$где$50000","где",$D$4)),INDIRECT(SUBSTITUTE("ИсходныеДанные!$что$2:$что$50000","что",$F$4)),"",0,1)</f>
        <v/>
      </c>
      <c r="Y587" s="78" t="str" cm="1">
        <f t="array" ref="Y587">_xlfn.XLOOKUP($B587&amp;"#"&amp;X$6,INDIRECT(SUBSTITUTE("ИсходныеДанные!$где$2:$где$50000","где",$D$4)),INDIRECT(SUBSTITUTE("ИсходныеДанные!$что$2:$что$50000","что",$G$4)),"",0,1)</f>
        <v/>
      </c>
      <c r="Z587" s="20" t="str" cm="1">
        <f t="array" ref="Z587">_xlfn.XLOOKUP($B587&amp;"#"&amp;Z$6,INDIRECT(SUBSTITUTE("ИсходныеДанные!$где$2:$где$50000","где",$D$4)),INDIRECT(SUBSTITUTE("ИсходныеДанные!$что$2:$что$50000","что",$F$4)),"",0,1)</f>
        <v/>
      </c>
      <c r="AA587" s="78" t="str" cm="1">
        <f t="array" ref="AA587">_xlfn.XLOOKUP($B587&amp;"#"&amp;Z$6,INDIRECT(SUBSTITUTE("ИсходныеДанные!$где$2:$где$50000","где",$D$4)),INDIRECT(SUBSTITUTE("ИсходныеДанные!$что$2:$что$50000","что",$G$4)),"",0,1)</f>
        <v/>
      </c>
      <c r="AB587" s="3"/>
    </row>
    <row r="588" spans="1:28" x14ac:dyDescent="0.25">
      <c r="A588" s="6" t="str">
        <f t="shared" si="6"/>
        <v>delete</v>
      </c>
      <c r="B588" s="9" cm="1">
        <f t="array" ref="B588">INDIRECT("УникальныеСписки!E"&amp;ROW()-$E$4)</f>
        <v>0</v>
      </c>
      <c r="C588" s="15" t="str">
        <f t="array" ref="C588">_xlfn.XLOOKUP($B588,INDIRECT(SUBSTITUTE("ИсходныеДанные!$где$2:$где$50000","где",$B$4)),INDIRECT(SUBSTITUTE("ИсходныеДанные!$что$2:$что$50000","что",C$4)),"",0,1)</f>
        <v/>
      </c>
      <c r="D588" s="20" t="str" cm="1">
        <f t="array" ref="D588">_xlfn.XLOOKUP($B588&amp;"#"&amp;D$6,INDIRECT(SUBSTITUTE("ИсходныеДанные!$где$2:$где$50000","где",$D$4)),INDIRECT(SUBSTITUTE("ИсходныеДанные!$что$2:$что$50000","что",$F$4)),"",0,1)</f>
        <v/>
      </c>
      <c r="E588" s="78" t="str" cm="1">
        <f t="array" ref="E588">_xlfn.XLOOKUP($B588&amp;"#"&amp;D$6,INDIRECT(SUBSTITUTE("ИсходныеДанные!$где$2:$где$50000","где",$D$4)),INDIRECT(SUBSTITUTE("ИсходныеДанные!$что$2:$что$50000","что",$G$4)),"",0,1)</f>
        <v/>
      </c>
      <c r="F588" s="20" t="str" cm="1">
        <f t="array" ref="F588">_xlfn.XLOOKUP($B588&amp;"#"&amp;F$6,INDIRECT(SUBSTITUTE("ИсходныеДанные!$где$2:$где$50000","где",$D$4)),INDIRECT(SUBSTITUTE("ИсходныеДанные!$что$2:$что$50000","что",$F$4)),"",0,1)</f>
        <v/>
      </c>
      <c r="G588" s="78" t="str" cm="1">
        <f t="array" ref="G588">_xlfn.XLOOKUP($B588&amp;"#"&amp;F$6,INDIRECT(SUBSTITUTE("ИсходныеДанные!$где$2:$где$50000","где",$D$4)),INDIRECT(SUBSTITUTE("ИсходныеДанные!$что$2:$что$50000","что",$G$4)),"",0,1)</f>
        <v/>
      </c>
      <c r="H588" s="20" t="str" cm="1">
        <f t="array" ref="H588">_xlfn.XLOOKUP($B588&amp;"#"&amp;H$6,INDIRECT(SUBSTITUTE("ИсходныеДанные!$где$2:$где$50000","где",$D$4)),INDIRECT(SUBSTITUTE("ИсходныеДанные!$что$2:$что$50000","что",$F$4)),"",0,1)</f>
        <v/>
      </c>
      <c r="I588" s="78" t="str" cm="1">
        <f t="array" ref="I588">_xlfn.XLOOKUP($B588&amp;"#"&amp;H$6,INDIRECT(SUBSTITUTE("ИсходныеДанные!$где$2:$где$50000","где",$D$4)),INDIRECT(SUBSTITUTE("ИсходныеДанные!$что$2:$что$50000","что",$G$4)),"",0,1)</f>
        <v/>
      </c>
      <c r="J588" s="20" t="str" cm="1">
        <f t="array" ref="J588">_xlfn.XLOOKUP($B588&amp;"#"&amp;J$6,INDIRECT(SUBSTITUTE("ИсходныеДанные!$где$2:$где$50000","где",$D$4)),INDIRECT(SUBSTITUTE("ИсходныеДанные!$что$2:$что$50000","что",$F$4)),"",0,1)</f>
        <v/>
      </c>
      <c r="K588" s="78" t="str" cm="1">
        <f t="array" ref="K588">_xlfn.XLOOKUP($B588&amp;"#"&amp;J$6,INDIRECT(SUBSTITUTE("ИсходныеДанные!$где$2:$где$50000","где",$D$4)),INDIRECT(SUBSTITUTE("ИсходныеДанные!$что$2:$что$50000","что",$G$4)),"",0,1)</f>
        <v/>
      </c>
      <c r="L588" s="20" t="str" cm="1">
        <f t="array" ref="L588">_xlfn.XLOOKUP($B588&amp;"#"&amp;L$6,INDIRECT(SUBSTITUTE("ИсходныеДанные!$где$2:$где$50000","где",$D$4)),INDIRECT(SUBSTITUTE("ИсходныеДанные!$что$2:$что$50000","что",$F$4)),"",0,1)</f>
        <v/>
      </c>
      <c r="M588" s="78" t="str" cm="1">
        <f t="array" ref="M588">_xlfn.XLOOKUP($B588&amp;"#"&amp;L$6,INDIRECT(SUBSTITUTE("ИсходныеДанные!$где$2:$где$50000","где",$D$4)),INDIRECT(SUBSTITUTE("ИсходныеДанные!$что$2:$что$50000","что",$G$4)),"",0,1)</f>
        <v/>
      </c>
      <c r="N588" s="20" t="str" cm="1">
        <f t="array" ref="N588">_xlfn.XLOOKUP($B588&amp;"#"&amp;N$6,INDIRECT(SUBSTITUTE("ИсходныеДанные!$где$2:$где$50000","где",$D$4)),INDIRECT(SUBSTITUTE("ИсходныеДанные!$что$2:$что$50000","что",$F$4)),"",0,1)</f>
        <v/>
      </c>
      <c r="O588" s="78" t="str" cm="1">
        <f t="array" ref="O588">_xlfn.XLOOKUP($B588&amp;"#"&amp;N$6,INDIRECT(SUBSTITUTE("ИсходныеДанные!$где$2:$где$50000","где",$D$4)),INDIRECT(SUBSTITUTE("ИсходныеДанные!$что$2:$что$50000","что",$G$4)),"",0,1)</f>
        <v/>
      </c>
      <c r="P588" s="20" t="str" cm="1">
        <f t="array" ref="P588">_xlfn.XLOOKUP($B588&amp;"#"&amp;P$6,INDIRECT(SUBSTITUTE("ИсходныеДанные!$где$2:$где$50000","где",$D$4)),INDIRECT(SUBSTITUTE("ИсходныеДанные!$что$2:$что$50000","что",$F$4)),"",0,1)</f>
        <v/>
      </c>
      <c r="Q588" s="78" t="str" cm="1">
        <f t="array" ref="Q588">_xlfn.XLOOKUP($B588&amp;"#"&amp;P$6,INDIRECT(SUBSTITUTE("ИсходныеДанные!$где$2:$где$50000","где",$D$4)),INDIRECT(SUBSTITUTE("ИсходныеДанные!$что$2:$что$50000","что",$G$4)),"",0,1)</f>
        <v/>
      </c>
      <c r="R588" s="20" t="str" cm="1">
        <f t="array" ref="R588">_xlfn.XLOOKUP($B588&amp;"#"&amp;R$6,INDIRECT(SUBSTITUTE("ИсходныеДанные!$где$2:$где$50000","где",$D$4)),INDIRECT(SUBSTITUTE("ИсходныеДанные!$что$2:$что$50000","что",$F$4)),"",0,1)</f>
        <v/>
      </c>
      <c r="S588" s="78" t="str" cm="1">
        <f t="array" ref="S588">_xlfn.XLOOKUP($B588&amp;"#"&amp;R$6,INDIRECT(SUBSTITUTE("ИсходныеДанные!$где$2:$где$50000","где",$D$4)),INDIRECT(SUBSTITUTE("ИсходныеДанные!$что$2:$что$50000","что",$G$4)),"",0,1)</f>
        <v/>
      </c>
      <c r="T588" s="20" t="str" cm="1">
        <f t="array" ref="T588">_xlfn.XLOOKUP($B588&amp;"#"&amp;T$6,INDIRECT(SUBSTITUTE("ИсходныеДанные!$где$2:$где$50000","где",$D$4)),INDIRECT(SUBSTITUTE("ИсходныеДанные!$что$2:$что$50000","что",$F$4)),"",0,1)</f>
        <v/>
      </c>
      <c r="U588" s="78" t="str" cm="1">
        <f t="array" ref="U588">_xlfn.XLOOKUP($B588&amp;"#"&amp;T$6,INDIRECT(SUBSTITUTE("ИсходныеДанные!$где$2:$где$50000","где",$D$4)),INDIRECT(SUBSTITUTE("ИсходныеДанные!$что$2:$что$50000","что",$G$4)),"",0,1)</f>
        <v/>
      </c>
      <c r="V588" s="20" t="str" cm="1">
        <f t="array" ref="V588">_xlfn.XLOOKUP($B588&amp;"#"&amp;V$6,INDIRECT(SUBSTITUTE("ИсходныеДанные!$где$2:$где$50000","где",$D$4)),INDIRECT(SUBSTITUTE("ИсходныеДанные!$что$2:$что$50000","что",$F$4)),"",0,1)</f>
        <v/>
      </c>
      <c r="W588" s="78" t="str" cm="1">
        <f t="array" ref="W588">_xlfn.XLOOKUP($B588&amp;"#"&amp;V$6,INDIRECT(SUBSTITUTE("ИсходныеДанные!$где$2:$где$50000","где",$D$4)),INDIRECT(SUBSTITUTE("ИсходныеДанные!$что$2:$что$50000","что",$G$4)),"",0,1)</f>
        <v/>
      </c>
      <c r="X588" s="20" t="str" cm="1">
        <f t="array" ref="X588">_xlfn.XLOOKUP($B588&amp;"#"&amp;X$6,INDIRECT(SUBSTITUTE("ИсходныеДанные!$где$2:$где$50000","где",$D$4)),INDIRECT(SUBSTITUTE("ИсходныеДанные!$что$2:$что$50000","что",$F$4)),"",0,1)</f>
        <v/>
      </c>
      <c r="Y588" s="78" t="str" cm="1">
        <f t="array" ref="Y588">_xlfn.XLOOKUP($B588&amp;"#"&amp;X$6,INDIRECT(SUBSTITUTE("ИсходныеДанные!$где$2:$где$50000","где",$D$4)),INDIRECT(SUBSTITUTE("ИсходныеДанные!$что$2:$что$50000","что",$G$4)),"",0,1)</f>
        <v/>
      </c>
      <c r="Z588" s="20" t="str" cm="1">
        <f t="array" ref="Z588">_xlfn.XLOOKUP($B588&amp;"#"&amp;Z$6,INDIRECT(SUBSTITUTE("ИсходныеДанные!$где$2:$где$50000","где",$D$4)),INDIRECT(SUBSTITUTE("ИсходныеДанные!$что$2:$что$50000","что",$F$4)),"",0,1)</f>
        <v/>
      </c>
      <c r="AA588" s="78" t="str" cm="1">
        <f t="array" ref="AA588">_xlfn.XLOOKUP($B588&amp;"#"&amp;Z$6,INDIRECT(SUBSTITUTE("ИсходныеДанные!$где$2:$где$50000","где",$D$4)),INDIRECT(SUBSTITUTE("ИсходныеДанные!$что$2:$что$50000","что",$G$4)),"",0,1)</f>
        <v/>
      </c>
      <c r="AB588" s="3"/>
    </row>
    <row r="589" spans="1:28" x14ac:dyDescent="0.25">
      <c r="A589" s="6" t="str">
        <f t="shared" si="6"/>
        <v>delete</v>
      </c>
      <c r="B589" s="9" cm="1">
        <f t="array" ref="B589">INDIRECT("УникальныеСписки!E"&amp;ROW()-$E$4)</f>
        <v>0</v>
      </c>
      <c r="C589" s="15" t="str">
        <f t="array" ref="C589">_xlfn.XLOOKUP($B589,INDIRECT(SUBSTITUTE("ИсходныеДанные!$где$2:$где$50000","где",$B$4)),INDIRECT(SUBSTITUTE("ИсходныеДанные!$что$2:$что$50000","что",C$4)),"",0,1)</f>
        <v/>
      </c>
      <c r="D589" s="20" t="str" cm="1">
        <f t="array" ref="D589">_xlfn.XLOOKUP($B589&amp;"#"&amp;D$6,INDIRECT(SUBSTITUTE("ИсходныеДанные!$где$2:$где$50000","где",$D$4)),INDIRECT(SUBSTITUTE("ИсходныеДанные!$что$2:$что$50000","что",$F$4)),"",0,1)</f>
        <v/>
      </c>
      <c r="E589" s="78" t="str" cm="1">
        <f t="array" ref="E589">_xlfn.XLOOKUP($B589&amp;"#"&amp;D$6,INDIRECT(SUBSTITUTE("ИсходныеДанные!$где$2:$где$50000","где",$D$4)),INDIRECT(SUBSTITUTE("ИсходныеДанные!$что$2:$что$50000","что",$G$4)),"",0,1)</f>
        <v/>
      </c>
      <c r="F589" s="20" t="str" cm="1">
        <f t="array" ref="F589">_xlfn.XLOOKUP($B589&amp;"#"&amp;F$6,INDIRECT(SUBSTITUTE("ИсходныеДанные!$где$2:$где$50000","где",$D$4)),INDIRECT(SUBSTITUTE("ИсходныеДанные!$что$2:$что$50000","что",$F$4)),"",0,1)</f>
        <v/>
      </c>
      <c r="G589" s="78" t="str" cm="1">
        <f t="array" ref="G589">_xlfn.XLOOKUP($B589&amp;"#"&amp;F$6,INDIRECT(SUBSTITUTE("ИсходныеДанные!$где$2:$где$50000","где",$D$4)),INDIRECT(SUBSTITUTE("ИсходныеДанные!$что$2:$что$50000","что",$G$4)),"",0,1)</f>
        <v/>
      </c>
      <c r="H589" s="20" t="str" cm="1">
        <f t="array" ref="H589">_xlfn.XLOOKUP($B589&amp;"#"&amp;H$6,INDIRECT(SUBSTITUTE("ИсходныеДанные!$где$2:$где$50000","где",$D$4)),INDIRECT(SUBSTITUTE("ИсходныеДанные!$что$2:$что$50000","что",$F$4)),"",0,1)</f>
        <v/>
      </c>
      <c r="I589" s="78" t="str" cm="1">
        <f t="array" ref="I589">_xlfn.XLOOKUP($B589&amp;"#"&amp;H$6,INDIRECT(SUBSTITUTE("ИсходныеДанные!$где$2:$где$50000","где",$D$4)),INDIRECT(SUBSTITUTE("ИсходныеДанные!$что$2:$что$50000","что",$G$4)),"",0,1)</f>
        <v/>
      </c>
      <c r="J589" s="20" t="str" cm="1">
        <f t="array" ref="J589">_xlfn.XLOOKUP($B589&amp;"#"&amp;J$6,INDIRECT(SUBSTITUTE("ИсходныеДанные!$где$2:$где$50000","где",$D$4)),INDIRECT(SUBSTITUTE("ИсходныеДанные!$что$2:$что$50000","что",$F$4)),"",0,1)</f>
        <v/>
      </c>
      <c r="K589" s="78" t="str" cm="1">
        <f t="array" ref="K589">_xlfn.XLOOKUP($B589&amp;"#"&amp;J$6,INDIRECT(SUBSTITUTE("ИсходныеДанные!$где$2:$где$50000","где",$D$4)),INDIRECT(SUBSTITUTE("ИсходныеДанные!$что$2:$что$50000","что",$G$4)),"",0,1)</f>
        <v/>
      </c>
      <c r="L589" s="20" t="str" cm="1">
        <f t="array" ref="L589">_xlfn.XLOOKUP($B589&amp;"#"&amp;L$6,INDIRECT(SUBSTITUTE("ИсходныеДанные!$где$2:$где$50000","где",$D$4)),INDIRECT(SUBSTITUTE("ИсходныеДанные!$что$2:$что$50000","что",$F$4)),"",0,1)</f>
        <v/>
      </c>
      <c r="M589" s="78" t="str" cm="1">
        <f t="array" ref="M589">_xlfn.XLOOKUP($B589&amp;"#"&amp;L$6,INDIRECT(SUBSTITUTE("ИсходныеДанные!$где$2:$где$50000","где",$D$4)),INDIRECT(SUBSTITUTE("ИсходныеДанные!$что$2:$что$50000","что",$G$4)),"",0,1)</f>
        <v/>
      </c>
      <c r="N589" s="20" t="str" cm="1">
        <f t="array" ref="N589">_xlfn.XLOOKUP($B589&amp;"#"&amp;N$6,INDIRECT(SUBSTITUTE("ИсходныеДанные!$где$2:$где$50000","где",$D$4)),INDIRECT(SUBSTITUTE("ИсходныеДанные!$что$2:$что$50000","что",$F$4)),"",0,1)</f>
        <v/>
      </c>
      <c r="O589" s="78" t="str" cm="1">
        <f t="array" ref="O589">_xlfn.XLOOKUP($B589&amp;"#"&amp;N$6,INDIRECT(SUBSTITUTE("ИсходныеДанные!$где$2:$где$50000","где",$D$4)),INDIRECT(SUBSTITUTE("ИсходныеДанные!$что$2:$что$50000","что",$G$4)),"",0,1)</f>
        <v/>
      </c>
      <c r="P589" s="20" t="str" cm="1">
        <f t="array" ref="P589">_xlfn.XLOOKUP($B589&amp;"#"&amp;P$6,INDIRECT(SUBSTITUTE("ИсходныеДанные!$где$2:$где$50000","где",$D$4)),INDIRECT(SUBSTITUTE("ИсходныеДанные!$что$2:$что$50000","что",$F$4)),"",0,1)</f>
        <v/>
      </c>
      <c r="Q589" s="78" t="str" cm="1">
        <f t="array" ref="Q589">_xlfn.XLOOKUP($B589&amp;"#"&amp;P$6,INDIRECT(SUBSTITUTE("ИсходныеДанные!$где$2:$где$50000","где",$D$4)),INDIRECT(SUBSTITUTE("ИсходныеДанные!$что$2:$что$50000","что",$G$4)),"",0,1)</f>
        <v/>
      </c>
      <c r="R589" s="20" t="str" cm="1">
        <f t="array" ref="R589">_xlfn.XLOOKUP($B589&amp;"#"&amp;R$6,INDIRECT(SUBSTITUTE("ИсходныеДанные!$где$2:$где$50000","где",$D$4)),INDIRECT(SUBSTITUTE("ИсходныеДанные!$что$2:$что$50000","что",$F$4)),"",0,1)</f>
        <v/>
      </c>
      <c r="S589" s="78" t="str" cm="1">
        <f t="array" ref="S589">_xlfn.XLOOKUP($B589&amp;"#"&amp;R$6,INDIRECT(SUBSTITUTE("ИсходныеДанные!$где$2:$где$50000","где",$D$4)),INDIRECT(SUBSTITUTE("ИсходныеДанные!$что$2:$что$50000","что",$G$4)),"",0,1)</f>
        <v/>
      </c>
      <c r="T589" s="20" t="str" cm="1">
        <f t="array" ref="T589">_xlfn.XLOOKUP($B589&amp;"#"&amp;T$6,INDIRECT(SUBSTITUTE("ИсходныеДанные!$где$2:$где$50000","где",$D$4)),INDIRECT(SUBSTITUTE("ИсходныеДанные!$что$2:$что$50000","что",$F$4)),"",0,1)</f>
        <v/>
      </c>
      <c r="U589" s="78" t="str" cm="1">
        <f t="array" ref="U589">_xlfn.XLOOKUP($B589&amp;"#"&amp;T$6,INDIRECT(SUBSTITUTE("ИсходныеДанные!$где$2:$где$50000","где",$D$4)),INDIRECT(SUBSTITUTE("ИсходныеДанные!$что$2:$что$50000","что",$G$4)),"",0,1)</f>
        <v/>
      </c>
      <c r="V589" s="20" t="str" cm="1">
        <f t="array" ref="V589">_xlfn.XLOOKUP($B589&amp;"#"&amp;V$6,INDIRECT(SUBSTITUTE("ИсходныеДанные!$где$2:$где$50000","где",$D$4)),INDIRECT(SUBSTITUTE("ИсходныеДанные!$что$2:$что$50000","что",$F$4)),"",0,1)</f>
        <v/>
      </c>
      <c r="W589" s="78" t="str" cm="1">
        <f t="array" ref="W589">_xlfn.XLOOKUP($B589&amp;"#"&amp;V$6,INDIRECT(SUBSTITUTE("ИсходныеДанные!$где$2:$где$50000","где",$D$4)),INDIRECT(SUBSTITUTE("ИсходныеДанные!$что$2:$что$50000","что",$G$4)),"",0,1)</f>
        <v/>
      </c>
      <c r="X589" s="20" t="str" cm="1">
        <f t="array" ref="X589">_xlfn.XLOOKUP($B589&amp;"#"&amp;X$6,INDIRECT(SUBSTITUTE("ИсходныеДанные!$где$2:$где$50000","где",$D$4)),INDIRECT(SUBSTITUTE("ИсходныеДанные!$что$2:$что$50000","что",$F$4)),"",0,1)</f>
        <v/>
      </c>
      <c r="Y589" s="78" t="str" cm="1">
        <f t="array" ref="Y589">_xlfn.XLOOKUP($B589&amp;"#"&amp;X$6,INDIRECT(SUBSTITUTE("ИсходныеДанные!$где$2:$где$50000","где",$D$4)),INDIRECT(SUBSTITUTE("ИсходныеДанные!$что$2:$что$50000","что",$G$4)),"",0,1)</f>
        <v/>
      </c>
      <c r="Z589" s="20" t="str" cm="1">
        <f t="array" ref="Z589">_xlfn.XLOOKUP($B589&amp;"#"&amp;Z$6,INDIRECT(SUBSTITUTE("ИсходныеДанные!$где$2:$где$50000","где",$D$4)),INDIRECT(SUBSTITUTE("ИсходныеДанные!$что$2:$что$50000","что",$F$4)),"",0,1)</f>
        <v/>
      </c>
      <c r="AA589" s="78" t="str" cm="1">
        <f t="array" ref="AA589">_xlfn.XLOOKUP($B589&amp;"#"&amp;Z$6,INDIRECT(SUBSTITUTE("ИсходныеДанные!$где$2:$где$50000","где",$D$4)),INDIRECT(SUBSTITUTE("ИсходныеДанные!$что$2:$что$50000","что",$G$4)),"",0,1)</f>
        <v/>
      </c>
      <c r="AB589" s="3"/>
    </row>
    <row r="590" spans="1:28" x14ac:dyDescent="0.25">
      <c r="A590" s="6" t="str">
        <f t="shared" si="6"/>
        <v>delete</v>
      </c>
      <c r="B590" s="9" cm="1">
        <f t="array" ref="B590">INDIRECT("УникальныеСписки!E"&amp;ROW()-$E$4)</f>
        <v>0</v>
      </c>
      <c r="C590" s="15" t="str">
        <f t="array" ref="C590">_xlfn.XLOOKUP($B590,INDIRECT(SUBSTITUTE("ИсходныеДанные!$где$2:$где$50000","где",$B$4)),INDIRECT(SUBSTITUTE("ИсходныеДанные!$что$2:$что$50000","что",C$4)),"",0,1)</f>
        <v/>
      </c>
      <c r="D590" s="20" t="str" cm="1">
        <f t="array" ref="D590">_xlfn.XLOOKUP($B590&amp;"#"&amp;D$6,INDIRECT(SUBSTITUTE("ИсходныеДанные!$где$2:$где$50000","где",$D$4)),INDIRECT(SUBSTITUTE("ИсходныеДанные!$что$2:$что$50000","что",$F$4)),"",0,1)</f>
        <v/>
      </c>
      <c r="E590" s="78" t="str" cm="1">
        <f t="array" ref="E590">_xlfn.XLOOKUP($B590&amp;"#"&amp;D$6,INDIRECT(SUBSTITUTE("ИсходныеДанные!$где$2:$где$50000","где",$D$4)),INDIRECT(SUBSTITUTE("ИсходныеДанные!$что$2:$что$50000","что",$G$4)),"",0,1)</f>
        <v/>
      </c>
      <c r="F590" s="20" t="str" cm="1">
        <f t="array" ref="F590">_xlfn.XLOOKUP($B590&amp;"#"&amp;F$6,INDIRECT(SUBSTITUTE("ИсходныеДанные!$где$2:$где$50000","где",$D$4)),INDIRECT(SUBSTITUTE("ИсходныеДанные!$что$2:$что$50000","что",$F$4)),"",0,1)</f>
        <v/>
      </c>
      <c r="G590" s="78" t="str" cm="1">
        <f t="array" ref="G590">_xlfn.XLOOKUP($B590&amp;"#"&amp;F$6,INDIRECT(SUBSTITUTE("ИсходныеДанные!$где$2:$где$50000","где",$D$4)),INDIRECT(SUBSTITUTE("ИсходныеДанные!$что$2:$что$50000","что",$G$4)),"",0,1)</f>
        <v/>
      </c>
      <c r="H590" s="20" t="str" cm="1">
        <f t="array" ref="H590">_xlfn.XLOOKUP($B590&amp;"#"&amp;H$6,INDIRECT(SUBSTITUTE("ИсходныеДанные!$где$2:$где$50000","где",$D$4)),INDIRECT(SUBSTITUTE("ИсходныеДанные!$что$2:$что$50000","что",$F$4)),"",0,1)</f>
        <v/>
      </c>
      <c r="I590" s="78" t="str" cm="1">
        <f t="array" ref="I590">_xlfn.XLOOKUP($B590&amp;"#"&amp;H$6,INDIRECT(SUBSTITUTE("ИсходныеДанные!$где$2:$где$50000","где",$D$4)),INDIRECT(SUBSTITUTE("ИсходныеДанные!$что$2:$что$50000","что",$G$4)),"",0,1)</f>
        <v/>
      </c>
      <c r="J590" s="20" t="str" cm="1">
        <f t="array" ref="J590">_xlfn.XLOOKUP($B590&amp;"#"&amp;J$6,INDIRECT(SUBSTITUTE("ИсходныеДанные!$где$2:$где$50000","где",$D$4)),INDIRECT(SUBSTITUTE("ИсходныеДанные!$что$2:$что$50000","что",$F$4)),"",0,1)</f>
        <v/>
      </c>
      <c r="K590" s="78" t="str" cm="1">
        <f t="array" ref="K590">_xlfn.XLOOKUP($B590&amp;"#"&amp;J$6,INDIRECT(SUBSTITUTE("ИсходныеДанные!$где$2:$где$50000","где",$D$4)),INDIRECT(SUBSTITUTE("ИсходныеДанные!$что$2:$что$50000","что",$G$4)),"",0,1)</f>
        <v/>
      </c>
      <c r="L590" s="20" t="str" cm="1">
        <f t="array" ref="L590">_xlfn.XLOOKUP($B590&amp;"#"&amp;L$6,INDIRECT(SUBSTITUTE("ИсходныеДанные!$где$2:$где$50000","где",$D$4)),INDIRECT(SUBSTITUTE("ИсходныеДанные!$что$2:$что$50000","что",$F$4)),"",0,1)</f>
        <v/>
      </c>
      <c r="M590" s="78" t="str" cm="1">
        <f t="array" ref="M590">_xlfn.XLOOKUP($B590&amp;"#"&amp;L$6,INDIRECT(SUBSTITUTE("ИсходныеДанные!$где$2:$где$50000","где",$D$4)),INDIRECT(SUBSTITUTE("ИсходныеДанные!$что$2:$что$50000","что",$G$4)),"",0,1)</f>
        <v/>
      </c>
      <c r="N590" s="20" t="str" cm="1">
        <f t="array" ref="N590">_xlfn.XLOOKUP($B590&amp;"#"&amp;N$6,INDIRECT(SUBSTITUTE("ИсходныеДанные!$где$2:$где$50000","где",$D$4)),INDIRECT(SUBSTITUTE("ИсходныеДанные!$что$2:$что$50000","что",$F$4)),"",0,1)</f>
        <v/>
      </c>
      <c r="O590" s="78" t="str" cm="1">
        <f t="array" ref="O590">_xlfn.XLOOKUP($B590&amp;"#"&amp;N$6,INDIRECT(SUBSTITUTE("ИсходныеДанные!$где$2:$где$50000","где",$D$4)),INDIRECT(SUBSTITUTE("ИсходныеДанные!$что$2:$что$50000","что",$G$4)),"",0,1)</f>
        <v/>
      </c>
      <c r="P590" s="20" t="str" cm="1">
        <f t="array" ref="P590">_xlfn.XLOOKUP($B590&amp;"#"&amp;P$6,INDIRECT(SUBSTITUTE("ИсходныеДанные!$где$2:$где$50000","где",$D$4)),INDIRECT(SUBSTITUTE("ИсходныеДанные!$что$2:$что$50000","что",$F$4)),"",0,1)</f>
        <v/>
      </c>
      <c r="Q590" s="78" t="str" cm="1">
        <f t="array" ref="Q590">_xlfn.XLOOKUP($B590&amp;"#"&amp;P$6,INDIRECT(SUBSTITUTE("ИсходныеДанные!$где$2:$где$50000","где",$D$4)),INDIRECT(SUBSTITUTE("ИсходныеДанные!$что$2:$что$50000","что",$G$4)),"",0,1)</f>
        <v/>
      </c>
      <c r="R590" s="20" t="str" cm="1">
        <f t="array" ref="R590">_xlfn.XLOOKUP($B590&amp;"#"&amp;R$6,INDIRECT(SUBSTITUTE("ИсходныеДанные!$где$2:$где$50000","где",$D$4)),INDIRECT(SUBSTITUTE("ИсходныеДанные!$что$2:$что$50000","что",$F$4)),"",0,1)</f>
        <v/>
      </c>
      <c r="S590" s="78" t="str" cm="1">
        <f t="array" ref="S590">_xlfn.XLOOKUP($B590&amp;"#"&amp;R$6,INDIRECT(SUBSTITUTE("ИсходныеДанные!$где$2:$где$50000","где",$D$4)),INDIRECT(SUBSTITUTE("ИсходныеДанные!$что$2:$что$50000","что",$G$4)),"",0,1)</f>
        <v/>
      </c>
      <c r="T590" s="20" t="str" cm="1">
        <f t="array" ref="T590">_xlfn.XLOOKUP($B590&amp;"#"&amp;T$6,INDIRECT(SUBSTITUTE("ИсходныеДанные!$где$2:$где$50000","где",$D$4)),INDIRECT(SUBSTITUTE("ИсходныеДанные!$что$2:$что$50000","что",$F$4)),"",0,1)</f>
        <v/>
      </c>
      <c r="U590" s="78" t="str" cm="1">
        <f t="array" ref="U590">_xlfn.XLOOKUP($B590&amp;"#"&amp;T$6,INDIRECT(SUBSTITUTE("ИсходныеДанные!$где$2:$где$50000","где",$D$4)),INDIRECT(SUBSTITUTE("ИсходныеДанные!$что$2:$что$50000","что",$G$4)),"",0,1)</f>
        <v/>
      </c>
      <c r="V590" s="20" t="str" cm="1">
        <f t="array" ref="V590">_xlfn.XLOOKUP($B590&amp;"#"&amp;V$6,INDIRECT(SUBSTITUTE("ИсходныеДанные!$где$2:$где$50000","где",$D$4)),INDIRECT(SUBSTITUTE("ИсходныеДанные!$что$2:$что$50000","что",$F$4)),"",0,1)</f>
        <v/>
      </c>
      <c r="W590" s="78" t="str" cm="1">
        <f t="array" ref="W590">_xlfn.XLOOKUP($B590&amp;"#"&amp;V$6,INDIRECT(SUBSTITUTE("ИсходныеДанные!$где$2:$где$50000","где",$D$4)),INDIRECT(SUBSTITUTE("ИсходныеДанные!$что$2:$что$50000","что",$G$4)),"",0,1)</f>
        <v/>
      </c>
      <c r="X590" s="20" t="str" cm="1">
        <f t="array" ref="X590">_xlfn.XLOOKUP($B590&amp;"#"&amp;X$6,INDIRECT(SUBSTITUTE("ИсходныеДанные!$где$2:$где$50000","где",$D$4)),INDIRECT(SUBSTITUTE("ИсходныеДанные!$что$2:$что$50000","что",$F$4)),"",0,1)</f>
        <v/>
      </c>
      <c r="Y590" s="78" t="str" cm="1">
        <f t="array" ref="Y590">_xlfn.XLOOKUP($B590&amp;"#"&amp;X$6,INDIRECT(SUBSTITUTE("ИсходныеДанные!$где$2:$где$50000","где",$D$4)),INDIRECT(SUBSTITUTE("ИсходныеДанные!$что$2:$что$50000","что",$G$4)),"",0,1)</f>
        <v/>
      </c>
      <c r="Z590" s="20" t="str" cm="1">
        <f t="array" ref="Z590">_xlfn.XLOOKUP($B590&amp;"#"&amp;Z$6,INDIRECT(SUBSTITUTE("ИсходныеДанные!$где$2:$где$50000","где",$D$4)),INDIRECT(SUBSTITUTE("ИсходныеДанные!$что$2:$что$50000","что",$F$4)),"",0,1)</f>
        <v/>
      </c>
      <c r="AA590" s="78" t="str" cm="1">
        <f t="array" ref="AA590">_xlfn.XLOOKUP($B590&amp;"#"&amp;Z$6,INDIRECT(SUBSTITUTE("ИсходныеДанные!$где$2:$где$50000","где",$D$4)),INDIRECT(SUBSTITUTE("ИсходныеДанные!$что$2:$что$50000","что",$G$4)),"",0,1)</f>
        <v/>
      </c>
      <c r="AB590" s="3"/>
    </row>
    <row r="591" spans="1:28" x14ac:dyDescent="0.25">
      <c r="A591" s="6" t="str">
        <f t="shared" si="6"/>
        <v>delete</v>
      </c>
      <c r="B591" s="9" cm="1">
        <f t="array" ref="B591">INDIRECT("УникальныеСписки!E"&amp;ROW()-$E$4)</f>
        <v>0</v>
      </c>
      <c r="C591" s="15" t="str">
        <f t="array" ref="C591">_xlfn.XLOOKUP($B591,INDIRECT(SUBSTITUTE("ИсходныеДанные!$где$2:$где$50000","где",$B$4)),INDIRECT(SUBSTITUTE("ИсходныеДанные!$что$2:$что$50000","что",C$4)),"",0,1)</f>
        <v/>
      </c>
      <c r="D591" s="20" t="str" cm="1">
        <f t="array" ref="D591">_xlfn.XLOOKUP($B591&amp;"#"&amp;D$6,INDIRECT(SUBSTITUTE("ИсходныеДанные!$где$2:$где$50000","где",$D$4)),INDIRECT(SUBSTITUTE("ИсходныеДанные!$что$2:$что$50000","что",$F$4)),"",0,1)</f>
        <v/>
      </c>
      <c r="E591" s="78" t="str" cm="1">
        <f t="array" ref="E591">_xlfn.XLOOKUP($B591&amp;"#"&amp;D$6,INDIRECT(SUBSTITUTE("ИсходныеДанные!$где$2:$где$50000","где",$D$4)),INDIRECT(SUBSTITUTE("ИсходныеДанные!$что$2:$что$50000","что",$G$4)),"",0,1)</f>
        <v/>
      </c>
      <c r="F591" s="20" t="str" cm="1">
        <f t="array" ref="F591">_xlfn.XLOOKUP($B591&amp;"#"&amp;F$6,INDIRECT(SUBSTITUTE("ИсходныеДанные!$где$2:$где$50000","где",$D$4)),INDIRECT(SUBSTITUTE("ИсходныеДанные!$что$2:$что$50000","что",$F$4)),"",0,1)</f>
        <v/>
      </c>
      <c r="G591" s="78" t="str" cm="1">
        <f t="array" ref="G591">_xlfn.XLOOKUP($B591&amp;"#"&amp;F$6,INDIRECT(SUBSTITUTE("ИсходныеДанные!$где$2:$где$50000","где",$D$4)),INDIRECT(SUBSTITUTE("ИсходныеДанные!$что$2:$что$50000","что",$G$4)),"",0,1)</f>
        <v/>
      </c>
      <c r="H591" s="20" t="str" cm="1">
        <f t="array" ref="H591">_xlfn.XLOOKUP($B591&amp;"#"&amp;H$6,INDIRECT(SUBSTITUTE("ИсходныеДанные!$где$2:$где$50000","где",$D$4)),INDIRECT(SUBSTITUTE("ИсходныеДанные!$что$2:$что$50000","что",$F$4)),"",0,1)</f>
        <v/>
      </c>
      <c r="I591" s="78" t="str" cm="1">
        <f t="array" ref="I591">_xlfn.XLOOKUP($B591&amp;"#"&amp;H$6,INDIRECT(SUBSTITUTE("ИсходныеДанные!$где$2:$где$50000","где",$D$4)),INDIRECT(SUBSTITUTE("ИсходныеДанные!$что$2:$что$50000","что",$G$4)),"",0,1)</f>
        <v/>
      </c>
      <c r="J591" s="20" t="str" cm="1">
        <f t="array" ref="J591">_xlfn.XLOOKUP($B591&amp;"#"&amp;J$6,INDIRECT(SUBSTITUTE("ИсходныеДанные!$где$2:$где$50000","где",$D$4)),INDIRECT(SUBSTITUTE("ИсходныеДанные!$что$2:$что$50000","что",$F$4)),"",0,1)</f>
        <v/>
      </c>
      <c r="K591" s="78" t="str" cm="1">
        <f t="array" ref="K591">_xlfn.XLOOKUP($B591&amp;"#"&amp;J$6,INDIRECT(SUBSTITUTE("ИсходныеДанные!$где$2:$где$50000","где",$D$4)),INDIRECT(SUBSTITUTE("ИсходныеДанные!$что$2:$что$50000","что",$G$4)),"",0,1)</f>
        <v/>
      </c>
      <c r="L591" s="20" t="str" cm="1">
        <f t="array" ref="L591">_xlfn.XLOOKUP($B591&amp;"#"&amp;L$6,INDIRECT(SUBSTITUTE("ИсходныеДанные!$где$2:$где$50000","где",$D$4)),INDIRECT(SUBSTITUTE("ИсходныеДанные!$что$2:$что$50000","что",$F$4)),"",0,1)</f>
        <v/>
      </c>
      <c r="M591" s="78" t="str" cm="1">
        <f t="array" ref="M591">_xlfn.XLOOKUP($B591&amp;"#"&amp;L$6,INDIRECT(SUBSTITUTE("ИсходныеДанные!$где$2:$где$50000","где",$D$4)),INDIRECT(SUBSTITUTE("ИсходныеДанные!$что$2:$что$50000","что",$G$4)),"",0,1)</f>
        <v/>
      </c>
      <c r="N591" s="20" t="str" cm="1">
        <f t="array" ref="N591">_xlfn.XLOOKUP($B591&amp;"#"&amp;N$6,INDIRECT(SUBSTITUTE("ИсходныеДанные!$где$2:$где$50000","где",$D$4)),INDIRECT(SUBSTITUTE("ИсходныеДанные!$что$2:$что$50000","что",$F$4)),"",0,1)</f>
        <v/>
      </c>
      <c r="O591" s="78" t="str" cm="1">
        <f t="array" ref="O591">_xlfn.XLOOKUP($B591&amp;"#"&amp;N$6,INDIRECT(SUBSTITUTE("ИсходныеДанные!$где$2:$где$50000","где",$D$4)),INDIRECT(SUBSTITUTE("ИсходныеДанные!$что$2:$что$50000","что",$G$4)),"",0,1)</f>
        <v/>
      </c>
      <c r="P591" s="20" t="str" cm="1">
        <f t="array" ref="P591">_xlfn.XLOOKUP($B591&amp;"#"&amp;P$6,INDIRECT(SUBSTITUTE("ИсходныеДанные!$где$2:$где$50000","где",$D$4)),INDIRECT(SUBSTITUTE("ИсходныеДанные!$что$2:$что$50000","что",$F$4)),"",0,1)</f>
        <v/>
      </c>
      <c r="Q591" s="78" t="str" cm="1">
        <f t="array" ref="Q591">_xlfn.XLOOKUP($B591&amp;"#"&amp;P$6,INDIRECT(SUBSTITUTE("ИсходныеДанные!$где$2:$где$50000","где",$D$4)),INDIRECT(SUBSTITUTE("ИсходныеДанные!$что$2:$что$50000","что",$G$4)),"",0,1)</f>
        <v/>
      </c>
      <c r="R591" s="20" t="str" cm="1">
        <f t="array" ref="R591">_xlfn.XLOOKUP($B591&amp;"#"&amp;R$6,INDIRECT(SUBSTITUTE("ИсходныеДанные!$где$2:$где$50000","где",$D$4)),INDIRECT(SUBSTITUTE("ИсходныеДанные!$что$2:$что$50000","что",$F$4)),"",0,1)</f>
        <v/>
      </c>
      <c r="S591" s="78" t="str" cm="1">
        <f t="array" ref="S591">_xlfn.XLOOKUP($B591&amp;"#"&amp;R$6,INDIRECT(SUBSTITUTE("ИсходныеДанные!$где$2:$где$50000","где",$D$4)),INDIRECT(SUBSTITUTE("ИсходныеДанные!$что$2:$что$50000","что",$G$4)),"",0,1)</f>
        <v/>
      </c>
      <c r="T591" s="20" t="str" cm="1">
        <f t="array" ref="T591">_xlfn.XLOOKUP($B591&amp;"#"&amp;T$6,INDIRECT(SUBSTITUTE("ИсходныеДанные!$где$2:$где$50000","где",$D$4)),INDIRECT(SUBSTITUTE("ИсходныеДанные!$что$2:$что$50000","что",$F$4)),"",0,1)</f>
        <v/>
      </c>
      <c r="U591" s="78" t="str" cm="1">
        <f t="array" ref="U591">_xlfn.XLOOKUP($B591&amp;"#"&amp;T$6,INDIRECT(SUBSTITUTE("ИсходныеДанные!$где$2:$где$50000","где",$D$4)),INDIRECT(SUBSTITUTE("ИсходныеДанные!$что$2:$что$50000","что",$G$4)),"",0,1)</f>
        <v/>
      </c>
      <c r="V591" s="20" t="str" cm="1">
        <f t="array" ref="V591">_xlfn.XLOOKUP($B591&amp;"#"&amp;V$6,INDIRECT(SUBSTITUTE("ИсходныеДанные!$где$2:$где$50000","где",$D$4)),INDIRECT(SUBSTITUTE("ИсходныеДанные!$что$2:$что$50000","что",$F$4)),"",0,1)</f>
        <v/>
      </c>
      <c r="W591" s="78" t="str" cm="1">
        <f t="array" ref="W591">_xlfn.XLOOKUP($B591&amp;"#"&amp;V$6,INDIRECT(SUBSTITUTE("ИсходныеДанные!$где$2:$где$50000","где",$D$4)),INDIRECT(SUBSTITUTE("ИсходныеДанные!$что$2:$что$50000","что",$G$4)),"",0,1)</f>
        <v/>
      </c>
      <c r="X591" s="20" t="str" cm="1">
        <f t="array" ref="X591">_xlfn.XLOOKUP($B591&amp;"#"&amp;X$6,INDIRECT(SUBSTITUTE("ИсходныеДанные!$где$2:$где$50000","где",$D$4)),INDIRECT(SUBSTITUTE("ИсходныеДанные!$что$2:$что$50000","что",$F$4)),"",0,1)</f>
        <v/>
      </c>
      <c r="Y591" s="78" t="str" cm="1">
        <f t="array" ref="Y591">_xlfn.XLOOKUP($B591&amp;"#"&amp;X$6,INDIRECT(SUBSTITUTE("ИсходныеДанные!$где$2:$где$50000","где",$D$4)),INDIRECT(SUBSTITUTE("ИсходныеДанные!$что$2:$что$50000","что",$G$4)),"",0,1)</f>
        <v/>
      </c>
      <c r="Z591" s="20" t="str" cm="1">
        <f t="array" ref="Z591">_xlfn.XLOOKUP($B591&amp;"#"&amp;Z$6,INDIRECT(SUBSTITUTE("ИсходныеДанные!$где$2:$где$50000","где",$D$4)),INDIRECT(SUBSTITUTE("ИсходныеДанные!$что$2:$что$50000","что",$F$4)),"",0,1)</f>
        <v/>
      </c>
      <c r="AA591" s="78" t="str" cm="1">
        <f t="array" ref="AA591">_xlfn.XLOOKUP($B591&amp;"#"&amp;Z$6,INDIRECT(SUBSTITUTE("ИсходныеДанные!$где$2:$где$50000","где",$D$4)),INDIRECT(SUBSTITUTE("ИсходныеДанные!$что$2:$что$50000","что",$G$4)),"",0,1)</f>
        <v/>
      </c>
      <c r="AB591" s="3"/>
    </row>
    <row r="592" spans="1:28" x14ac:dyDescent="0.25">
      <c r="A592" s="6" t="str">
        <f t="shared" si="6"/>
        <v>delete</v>
      </c>
      <c r="B592" s="9" cm="1">
        <f t="array" ref="B592">INDIRECT("УникальныеСписки!E"&amp;ROW()-$E$4)</f>
        <v>0</v>
      </c>
      <c r="C592" s="15" t="str">
        <f t="array" ref="C592">_xlfn.XLOOKUP($B592,INDIRECT(SUBSTITUTE("ИсходныеДанные!$где$2:$где$50000","где",$B$4)),INDIRECT(SUBSTITUTE("ИсходныеДанные!$что$2:$что$50000","что",C$4)),"",0,1)</f>
        <v/>
      </c>
      <c r="D592" s="20" t="str" cm="1">
        <f t="array" ref="D592">_xlfn.XLOOKUP($B592&amp;"#"&amp;D$6,INDIRECT(SUBSTITUTE("ИсходныеДанные!$где$2:$где$50000","где",$D$4)),INDIRECT(SUBSTITUTE("ИсходныеДанные!$что$2:$что$50000","что",$F$4)),"",0,1)</f>
        <v/>
      </c>
      <c r="E592" s="78" t="str" cm="1">
        <f t="array" ref="E592">_xlfn.XLOOKUP($B592&amp;"#"&amp;D$6,INDIRECT(SUBSTITUTE("ИсходныеДанные!$где$2:$где$50000","где",$D$4)),INDIRECT(SUBSTITUTE("ИсходныеДанные!$что$2:$что$50000","что",$G$4)),"",0,1)</f>
        <v/>
      </c>
      <c r="F592" s="20" t="str" cm="1">
        <f t="array" ref="F592">_xlfn.XLOOKUP($B592&amp;"#"&amp;F$6,INDIRECT(SUBSTITUTE("ИсходныеДанные!$где$2:$где$50000","где",$D$4)),INDIRECT(SUBSTITUTE("ИсходныеДанные!$что$2:$что$50000","что",$F$4)),"",0,1)</f>
        <v/>
      </c>
      <c r="G592" s="78" t="str" cm="1">
        <f t="array" ref="G592">_xlfn.XLOOKUP($B592&amp;"#"&amp;F$6,INDIRECT(SUBSTITUTE("ИсходныеДанные!$где$2:$где$50000","где",$D$4)),INDIRECT(SUBSTITUTE("ИсходныеДанные!$что$2:$что$50000","что",$G$4)),"",0,1)</f>
        <v/>
      </c>
      <c r="H592" s="20" t="str" cm="1">
        <f t="array" ref="H592">_xlfn.XLOOKUP($B592&amp;"#"&amp;H$6,INDIRECT(SUBSTITUTE("ИсходныеДанные!$где$2:$где$50000","где",$D$4)),INDIRECT(SUBSTITUTE("ИсходныеДанные!$что$2:$что$50000","что",$F$4)),"",0,1)</f>
        <v/>
      </c>
      <c r="I592" s="78" t="str" cm="1">
        <f t="array" ref="I592">_xlfn.XLOOKUP($B592&amp;"#"&amp;H$6,INDIRECT(SUBSTITUTE("ИсходныеДанные!$где$2:$где$50000","где",$D$4)),INDIRECT(SUBSTITUTE("ИсходныеДанные!$что$2:$что$50000","что",$G$4)),"",0,1)</f>
        <v/>
      </c>
      <c r="J592" s="20" t="str" cm="1">
        <f t="array" ref="J592">_xlfn.XLOOKUP($B592&amp;"#"&amp;J$6,INDIRECT(SUBSTITUTE("ИсходныеДанные!$где$2:$где$50000","где",$D$4)),INDIRECT(SUBSTITUTE("ИсходныеДанные!$что$2:$что$50000","что",$F$4)),"",0,1)</f>
        <v/>
      </c>
      <c r="K592" s="78" t="str" cm="1">
        <f t="array" ref="K592">_xlfn.XLOOKUP($B592&amp;"#"&amp;J$6,INDIRECT(SUBSTITUTE("ИсходныеДанные!$где$2:$где$50000","где",$D$4)),INDIRECT(SUBSTITUTE("ИсходныеДанные!$что$2:$что$50000","что",$G$4)),"",0,1)</f>
        <v/>
      </c>
      <c r="L592" s="20" t="str" cm="1">
        <f t="array" ref="L592">_xlfn.XLOOKUP($B592&amp;"#"&amp;L$6,INDIRECT(SUBSTITUTE("ИсходныеДанные!$где$2:$где$50000","где",$D$4)),INDIRECT(SUBSTITUTE("ИсходныеДанные!$что$2:$что$50000","что",$F$4)),"",0,1)</f>
        <v/>
      </c>
      <c r="M592" s="78" t="str" cm="1">
        <f t="array" ref="M592">_xlfn.XLOOKUP($B592&amp;"#"&amp;L$6,INDIRECT(SUBSTITUTE("ИсходныеДанные!$где$2:$где$50000","где",$D$4)),INDIRECT(SUBSTITUTE("ИсходныеДанные!$что$2:$что$50000","что",$G$4)),"",0,1)</f>
        <v/>
      </c>
      <c r="N592" s="20" t="str" cm="1">
        <f t="array" ref="N592">_xlfn.XLOOKUP($B592&amp;"#"&amp;N$6,INDIRECT(SUBSTITUTE("ИсходныеДанные!$где$2:$где$50000","где",$D$4)),INDIRECT(SUBSTITUTE("ИсходныеДанные!$что$2:$что$50000","что",$F$4)),"",0,1)</f>
        <v/>
      </c>
      <c r="O592" s="78" t="str" cm="1">
        <f t="array" ref="O592">_xlfn.XLOOKUP($B592&amp;"#"&amp;N$6,INDIRECT(SUBSTITUTE("ИсходныеДанные!$где$2:$где$50000","где",$D$4)),INDIRECT(SUBSTITUTE("ИсходныеДанные!$что$2:$что$50000","что",$G$4)),"",0,1)</f>
        <v/>
      </c>
      <c r="P592" s="20" t="str" cm="1">
        <f t="array" ref="P592">_xlfn.XLOOKUP($B592&amp;"#"&amp;P$6,INDIRECT(SUBSTITUTE("ИсходныеДанные!$где$2:$где$50000","где",$D$4)),INDIRECT(SUBSTITUTE("ИсходныеДанные!$что$2:$что$50000","что",$F$4)),"",0,1)</f>
        <v/>
      </c>
      <c r="Q592" s="78" t="str" cm="1">
        <f t="array" ref="Q592">_xlfn.XLOOKUP($B592&amp;"#"&amp;P$6,INDIRECT(SUBSTITUTE("ИсходныеДанные!$где$2:$где$50000","где",$D$4)),INDIRECT(SUBSTITUTE("ИсходныеДанные!$что$2:$что$50000","что",$G$4)),"",0,1)</f>
        <v/>
      </c>
      <c r="R592" s="20" t="str" cm="1">
        <f t="array" ref="R592">_xlfn.XLOOKUP($B592&amp;"#"&amp;R$6,INDIRECT(SUBSTITUTE("ИсходныеДанные!$где$2:$где$50000","где",$D$4)),INDIRECT(SUBSTITUTE("ИсходныеДанные!$что$2:$что$50000","что",$F$4)),"",0,1)</f>
        <v/>
      </c>
      <c r="S592" s="78" t="str" cm="1">
        <f t="array" ref="S592">_xlfn.XLOOKUP($B592&amp;"#"&amp;R$6,INDIRECT(SUBSTITUTE("ИсходныеДанные!$где$2:$где$50000","где",$D$4)),INDIRECT(SUBSTITUTE("ИсходныеДанные!$что$2:$что$50000","что",$G$4)),"",0,1)</f>
        <v/>
      </c>
      <c r="T592" s="20" t="str" cm="1">
        <f t="array" ref="T592">_xlfn.XLOOKUP($B592&amp;"#"&amp;T$6,INDIRECT(SUBSTITUTE("ИсходныеДанные!$где$2:$где$50000","где",$D$4)),INDIRECT(SUBSTITUTE("ИсходныеДанные!$что$2:$что$50000","что",$F$4)),"",0,1)</f>
        <v/>
      </c>
      <c r="U592" s="78" t="str" cm="1">
        <f t="array" ref="U592">_xlfn.XLOOKUP($B592&amp;"#"&amp;T$6,INDIRECT(SUBSTITUTE("ИсходныеДанные!$где$2:$где$50000","где",$D$4)),INDIRECT(SUBSTITUTE("ИсходныеДанные!$что$2:$что$50000","что",$G$4)),"",0,1)</f>
        <v/>
      </c>
      <c r="V592" s="20" t="str" cm="1">
        <f t="array" ref="V592">_xlfn.XLOOKUP($B592&amp;"#"&amp;V$6,INDIRECT(SUBSTITUTE("ИсходныеДанные!$где$2:$где$50000","где",$D$4)),INDIRECT(SUBSTITUTE("ИсходныеДанные!$что$2:$что$50000","что",$F$4)),"",0,1)</f>
        <v/>
      </c>
      <c r="W592" s="78" t="str" cm="1">
        <f t="array" ref="W592">_xlfn.XLOOKUP($B592&amp;"#"&amp;V$6,INDIRECT(SUBSTITUTE("ИсходныеДанные!$где$2:$где$50000","где",$D$4)),INDIRECT(SUBSTITUTE("ИсходныеДанные!$что$2:$что$50000","что",$G$4)),"",0,1)</f>
        <v/>
      </c>
      <c r="X592" s="20" t="str" cm="1">
        <f t="array" ref="X592">_xlfn.XLOOKUP($B592&amp;"#"&amp;X$6,INDIRECT(SUBSTITUTE("ИсходныеДанные!$где$2:$где$50000","где",$D$4)),INDIRECT(SUBSTITUTE("ИсходныеДанные!$что$2:$что$50000","что",$F$4)),"",0,1)</f>
        <v/>
      </c>
      <c r="Y592" s="78" t="str" cm="1">
        <f t="array" ref="Y592">_xlfn.XLOOKUP($B592&amp;"#"&amp;X$6,INDIRECT(SUBSTITUTE("ИсходныеДанные!$где$2:$где$50000","где",$D$4)),INDIRECT(SUBSTITUTE("ИсходныеДанные!$что$2:$что$50000","что",$G$4)),"",0,1)</f>
        <v/>
      </c>
      <c r="Z592" s="20" t="str" cm="1">
        <f t="array" ref="Z592">_xlfn.XLOOKUP($B592&amp;"#"&amp;Z$6,INDIRECT(SUBSTITUTE("ИсходныеДанные!$где$2:$где$50000","где",$D$4)),INDIRECT(SUBSTITUTE("ИсходныеДанные!$что$2:$что$50000","что",$F$4)),"",0,1)</f>
        <v/>
      </c>
      <c r="AA592" s="78" t="str" cm="1">
        <f t="array" ref="AA592">_xlfn.XLOOKUP($B592&amp;"#"&amp;Z$6,INDIRECT(SUBSTITUTE("ИсходныеДанные!$где$2:$где$50000","где",$D$4)),INDIRECT(SUBSTITUTE("ИсходныеДанные!$что$2:$что$50000","что",$G$4)),"",0,1)</f>
        <v/>
      </c>
      <c r="AB592" s="3"/>
    </row>
    <row r="593" spans="1:28" x14ac:dyDescent="0.25">
      <c r="A593" s="6" t="str">
        <f t="shared" si="6"/>
        <v>delete</v>
      </c>
      <c r="B593" s="9" cm="1">
        <f t="array" ref="B593">INDIRECT("УникальныеСписки!E"&amp;ROW()-$E$4)</f>
        <v>0</v>
      </c>
      <c r="C593" s="15" t="str">
        <f t="array" ref="C593">_xlfn.XLOOKUP($B593,INDIRECT(SUBSTITUTE("ИсходныеДанные!$где$2:$где$50000","где",$B$4)),INDIRECT(SUBSTITUTE("ИсходныеДанные!$что$2:$что$50000","что",C$4)),"",0,1)</f>
        <v/>
      </c>
      <c r="D593" s="20" t="str" cm="1">
        <f t="array" ref="D593">_xlfn.XLOOKUP($B593&amp;"#"&amp;D$6,INDIRECT(SUBSTITUTE("ИсходныеДанные!$где$2:$где$50000","где",$D$4)),INDIRECT(SUBSTITUTE("ИсходныеДанные!$что$2:$что$50000","что",$F$4)),"",0,1)</f>
        <v/>
      </c>
      <c r="E593" s="78" t="str" cm="1">
        <f t="array" ref="E593">_xlfn.XLOOKUP($B593&amp;"#"&amp;D$6,INDIRECT(SUBSTITUTE("ИсходныеДанные!$где$2:$где$50000","где",$D$4)),INDIRECT(SUBSTITUTE("ИсходныеДанные!$что$2:$что$50000","что",$G$4)),"",0,1)</f>
        <v/>
      </c>
      <c r="F593" s="20" t="str" cm="1">
        <f t="array" ref="F593">_xlfn.XLOOKUP($B593&amp;"#"&amp;F$6,INDIRECT(SUBSTITUTE("ИсходныеДанные!$где$2:$где$50000","где",$D$4)),INDIRECT(SUBSTITUTE("ИсходныеДанные!$что$2:$что$50000","что",$F$4)),"",0,1)</f>
        <v/>
      </c>
      <c r="G593" s="78" t="str" cm="1">
        <f t="array" ref="G593">_xlfn.XLOOKUP($B593&amp;"#"&amp;F$6,INDIRECT(SUBSTITUTE("ИсходныеДанные!$где$2:$где$50000","где",$D$4)),INDIRECT(SUBSTITUTE("ИсходныеДанные!$что$2:$что$50000","что",$G$4)),"",0,1)</f>
        <v/>
      </c>
      <c r="H593" s="20" t="str" cm="1">
        <f t="array" ref="H593">_xlfn.XLOOKUP($B593&amp;"#"&amp;H$6,INDIRECT(SUBSTITUTE("ИсходныеДанные!$где$2:$где$50000","где",$D$4)),INDIRECT(SUBSTITUTE("ИсходныеДанные!$что$2:$что$50000","что",$F$4)),"",0,1)</f>
        <v/>
      </c>
      <c r="I593" s="78" t="str" cm="1">
        <f t="array" ref="I593">_xlfn.XLOOKUP($B593&amp;"#"&amp;H$6,INDIRECT(SUBSTITUTE("ИсходныеДанные!$где$2:$где$50000","где",$D$4)),INDIRECT(SUBSTITUTE("ИсходныеДанные!$что$2:$что$50000","что",$G$4)),"",0,1)</f>
        <v/>
      </c>
      <c r="J593" s="20" t="str" cm="1">
        <f t="array" ref="J593">_xlfn.XLOOKUP($B593&amp;"#"&amp;J$6,INDIRECT(SUBSTITUTE("ИсходныеДанные!$где$2:$где$50000","где",$D$4)),INDIRECT(SUBSTITUTE("ИсходныеДанные!$что$2:$что$50000","что",$F$4)),"",0,1)</f>
        <v/>
      </c>
      <c r="K593" s="78" t="str" cm="1">
        <f t="array" ref="K593">_xlfn.XLOOKUP($B593&amp;"#"&amp;J$6,INDIRECT(SUBSTITUTE("ИсходныеДанные!$где$2:$где$50000","где",$D$4)),INDIRECT(SUBSTITUTE("ИсходныеДанные!$что$2:$что$50000","что",$G$4)),"",0,1)</f>
        <v/>
      </c>
      <c r="L593" s="20" t="str" cm="1">
        <f t="array" ref="L593">_xlfn.XLOOKUP($B593&amp;"#"&amp;L$6,INDIRECT(SUBSTITUTE("ИсходныеДанные!$где$2:$где$50000","где",$D$4)),INDIRECT(SUBSTITUTE("ИсходныеДанные!$что$2:$что$50000","что",$F$4)),"",0,1)</f>
        <v/>
      </c>
      <c r="M593" s="78" t="str" cm="1">
        <f t="array" ref="M593">_xlfn.XLOOKUP($B593&amp;"#"&amp;L$6,INDIRECT(SUBSTITUTE("ИсходныеДанные!$где$2:$где$50000","где",$D$4)),INDIRECT(SUBSTITUTE("ИсходныеДанные!$что$2:$что$50000","что",$G$4)),"",0,1)</f>
        <v/>
      </c>
      <c r="N593" s="20" t="str" cm="1">
        <f t="array" ref="N593">_xlfn.XLOOKUP($B593&amp;"#"&amp;N$6,INDIRECT(SUBSTITUTE("ИсходныеДанные!$где$2:$где$50000","где",$D$4)),INDIRECT(SUBSTITUTE("ИсходныеДанные!$что$2:$что$50000","что",$F$4)),"",0,1)</f>
        <v/>
      </c>
      <c r="O593" s="78" t="str" cm="1">
        <f t="array" ref="O593">_xlfn.XLOOKUP($B593&amp;"#"&amp;N$6,INDIRECT(SUBSTITUTE("ИсходныеДанные!$где$2:$где$50000","где",$D$4)),INDIRECT(SUBSTITUTE("ИсходныеДанные!$что$2:$что$50000","что",$G$4)),"",0,1)</f>
        <v/>
      </c>
      <c r="P593" s="20" t="str" cm="1">
        <f t="array" ref="P593">_xlfn.XLOOKUP($B593&amp;"#"&amp;P$6,INDIRECT(SUBSTITUTE("ИсходныеДанные!$где$2:$где$50000","где",$D$4)),INDIRECT(SUBSTITUTE("ИсходныеДанные!$что$2:$что$50000","что",$F$4)),"",0,1)</f>
        <v/>
      </c>
      <c r="Q593" s="78" t="str" cm="1">
        <f t="array" ref="Q593">_xlfn.XLOOKUP($B593&amp;"#"&amp;P$6,INDIRECT(SUBSTITUTE("ИсходныеДанные!$где$2:$где$50000","где",$D$4)),INDIRECT(SUBSTITUTE("ИсходныеДанные!$что$2:$что$50000","что",$G$4)),"",0,1)</f>
        <v/>
      </c>
      <c r="R593" s="20" t="str" cm="1">
        <f t="array" ref="R593">_xlfn.XLOOKUP($B593&amp;"#"&amp;R$6,INDIRECT(SUBSTITUTE("ИсходныеДанные!$где$2:$где$50000","где",$D$4)),INDIRECT(SUBSTITUTE("ИсходныеДанные!$что$2:$что$50000","что",$F$4)),"",0,1)</f>
        <v/>
      </c>
      <c r="S593" s="78" t="str" cm="1">
        <f t="array" ref="S593">_xlfn.XLOOKUP($B593&amp;"#"&amp;R$6,INDIRECT(SUBSTITUTE("ИсходныеДанные!$где$2:$где$50000","где",$D$4)),INDIRECT(SUBSTITUTE("ИсходныеДанные!$что$2:$что$50000","что",$G$4)),"",0,1)</f>
        <v/>
      </c>
      <c r="T593" s="20" t="str" cm="1">
        <f t="array" ref="T593">_xlfn.XLOOKUP($B593&amp;"#"&amp;T$6,INDIRECT(SUBSTITUTE("ИсходныеДанные!$где$2:$где$50000","где",$D$4)),INDIRECT(SUBSTITUTE("ИсходныеДанные!$что$2:$что$50000","что",$F$4)),"",0,1)</f>
        <v/>
      </c>
      <c r="U593" s="78" t="str" cm="1">
        <f t="array" ref="U593">_xlfn.XLOOKUP($B593&amp;"#"&amp;T$6,INDIRECT(SUBSTITUTE("ИсходныеДанные!$где$2:$где$50000","где",$D$4)),INDIRECT(SUBSTITUTE("ИсходныеДанные!$что$2:$что$50000","что",$G$4)),"",0,1)</f>
        <v/>
      </c>
      <c r="V593" s="20" t="str" cm="1">
        <f t="array" ref="V593">_xlfn.XLOOKUP($B593&amp;"#"&amp;V$6,INDIRECT(SUBSTITUTE("ИсходныеДанные!$где$2:$где$50000","где",$D$4)),INDIRECT(SUBSTITUTE("ИсходныеДанные!$что$2:$что$50000","что",$F$4)),"",0,1)</f>
        <v/>
      </c>
      <c r="W593" s="78" t="str" cm="1">
        <f t="array" ref="W593">_xlfn.XLOOKUP($B593&amp;"#"&amp;V$6,INDIRECT(SUBSTITUTE("ИсходныеДанные!$где$2:$где$50000","где",$D$4)),INDIRECT(SUBSTITUTE("ИсходныеДанные!$что$2:$что$50000","что",$G$4)),"",0,1)</f>
        <v/>
      </c>
      <c r="X593" s="20" t="str" cm="1">
        <f t="array" ref="X593">_xlfn.XLOOKUP($B593&amp;"#"&amp;X$6,INDIRECT(SUBSTITUTE("ИсходныеДанные!$где$2:$где$50000","где",$D$4)),INDIRECT(SUBSTITUTE("ИсходныеДанные!$что$2:$что$50000","что",$F$4)),"",0,1)</f>
        <v/>
      </c>
      <c r="Y593" s="78" t="str" cm="1">
        <f t="array" ref="Y593">_xlfn.XLOOKUP($B593&amp;"#"&amp;X$6,INDIRECT(SUBSTITUTE("ИсходныеДанные!$где$2:$где$50000","где",$D$4)),INDIRECT(SUBSTITUTE("ИсходныеДанные!$что$2:$что$50000","что",$G$4)),"",0,1)</f>
        <v/>
      </c>
      <c r="Z593" s="20" t="str" cm="1">
        <f t="array" ref="Z593">_xlfn.XLOOKUP($B593&amp;"#"&amp;Z$6,INDIRECT(SUBSTITUTE("ИсходныеДанные!$где$2:$где$50000","где",$D$4)),INDIRECT(SUBSTITUTE("ИсходныеДанные!$что$2:$что$50000","что",$F$4)),"",0,1)</f>
        <v/>
      </c>
      <c r="AA593" s="78" t="str" cm="1">
        <f t="array" ref="AA593">_xlfn.XLOOKUP($B593&amp;"#"&amp;Z$6,INDIRECT(SUBSTITUTE("ИсходныеДанные!$где$2:$где$50000","где",$D$4)),INDIRECT(SUBSTITUTE("ИсходныеДанные!$что$2:$что$50000","что",$G$4)),"",0,1)</f>
        <v/>
      </c>
      <c r="AB593" s="3"/>
    </row>
    <row r="594" spans="1:28" x14ac:dyDescent="0.25">
      <c r="A594" s="6" t="str">
        <f t="shared" si="6"/>
        <v>delete</v>
      </c>
      <c r="B594" s="9" cm="1">
        <f t="array" ref="B594">INDIRECT("УникальныеСписки!E"&amp;ROW()-$E$4)</f>
        <v>0</v>
      </c>
      <c r="C594" s="15" t="str">
        <f t="array" ref="C594">_xlfn.XLOOKUP($B594,INDIRECT(SUBSTITUTE("ИсходныеДанные!$где$2:$где$50000","где",$B$4)),INDIRECT(SUBSTITUTE("ИсходныеДанные!$что$2:$что$50000","что",C$4)),"",0,1)</f>
        <v/>
      </c>
      <c r="D594" s="20" t="str" cm="1">
        <f t="array" ref="D594">_xlfn.XLOOKUP($B594&amp;"#"&amp;D$6,INDIRECT(SUBSTITUTE("ИсходныеДанные!$где$2:$где$50000","где",$D$4)),INDIRECT(SUBSTITUTE("ИсходныеДанные!$что$2:$что$50000","что",$F$4)),"",0,1)</f>
        <v/>
      </c>
      <c r="E594" s="78" t="str" cm="1">
        <f t="array" ref="E594">_xlfn.XLOOKUP($B594&amp;"#"&amp;D$6,INDIRECT(SUBSTITUTE("ИсходныеДанные!$где$2:$где$50000","где",$D$4)),INDIRECT(SUBSTITUTE("ИсходныеДанные!$что$2:$что$50000","что",$G$4)),"",0,1)</f>
        <v/>
      </c>
      <c r="F594" s="20" t="str" cm="1">
        <f t="array" ref="F594">_xlfn.XLOOKUP($B594&amp;"#"&amp;F$6,INDIRECT(SUBSTITUTE("ИсходныеДанные!$где$2:$где$50000","где",$D$4)),INDIRECT(SUBSTITUTE("ИсходныеДанные!$что$2:$что$50000","что",$F$4)),"",0,1)</f>
        <v/>
      </c>
      <c r="G594" s="78" t="str" cm="1">
        <f t="array" ref="G594">_xlfn.XLOOKUP($B594&amp;"#"&amp;F$6,INDIRECT(SUBSTITUTE("ИсходныеДанные!$где$2:$где$50000","где",$D$4)),INDIRECT(SUBSTITUTE("ИсходныеДанные!$что$2:$что$50000","что",$G$4)),"",0,1)</f>
        <v/>
      </c>
      <c r="H594" s="20" t="str" cm="1">
        <f t="array" ref="H594">_xlfn.XLOOKUP($B594&amp;"#"&amp;H$6,INDIRECT(SUBSTITUTE("ИсходныеДанные!$где$2:$где$50000","где",$D$4)),INDIRECT(SUBSTITUTE("ИсходныеДанные!$что$2:$что$50000","что",$F$4)),"",0,1)</f>
        <v/>
      </c>
      <c r="I594" s="78" t="str" cm="1">
        <f t="array" ref="I594">_xlfn.XLOOKUP($B594&amp;"#"&amp;H$6,INDIRECT(SUBSTITUTE("ИсходныеДанные!$где$2:$где$50000","где",$D$4)),INDIRECT(SUBSTITUTE("ИсходныеДанные!$что$2:$что$50000","что",$G$4)),"",0,1)</f>
        <v/>
      </c>
      <c r="J594" s="20" t="str" cm="1">
        <f t="array" ref="J594">_xlfn.XLOOKUP($B594&amp;"#"&amp;J$6,INDIRECT(SUBSTITUTE("ИсходныеДанные!$где$2:$где$50000","где",$D$4)),INDIRECT(SUBSTITUTE("ИсходныеДанные!$что$2:$что$50000","что",$F$4)),"",0,1)</f>
        <v/>
      </c>
      <c r="K594" s="78" t="str" cm="1">
        <f t="array" ref="K594">_xlfn.XLOOKUP($B594&amp;"#"&amp;J$6,INDIRECT(SUBSTITUTE("ИсходныеДанные!$где$2:$где$50000","где",$D$4)),INDIRECT(SUBSTITUTE("ИсходныеДанные!$что$2:$что$50000","что",$G$4)),"",0,1)</f>
        <v/>
      </c>
      <c r="L594" s="20" t="str" cm="1">
        <f t="array" ref="L594">_xlfn.XLOOKUP($B594&amp;"#"&amp;L$6,INDIRECT(SUBSTITUTE("ИсходныеДанные!$где$2:$где$50000","где",$D$4)),INDIRECT(SUBSTITUTE("ИсходныеДанные!$что$2:$что$50000","что",$F$4)),"",0,1)</f>
        <v/>
      </c>
      <c r="M594" s="78" t="str" cm="1">
        <f t="array" ref="M594">_xlfn.XLOOKUP($B594&amp;"#"&amp;L$6,INDIRECT(SUBSTITUTE("ИсходныеДанные!$где$2:$где$50000","где",$D$4)),INDIRECT(SUBSTITUTE("ИсходныеДанные!$что$2:$что$50000","что",$G$4)),"",0,1)</f>
        <v/>
      </c>
      <c r="N594" s="20" t="str" cm="1">
        <f t="array" ref="N594">_xlfn.XLOOKUP($B594&amp;"#"&amp;N$6,INDIRECT(SUBSTITUTE("ИсходныеДанные!$где$2:$где$50000","где",$D$4)),INDIRECT(SUBSTITUTE("ИсходныеДанные!$что$2:$что$50000","что",$F$4)),"",0,1)</f>
        <v/>
      </c>
      <c r="O594" s="78" t="str" cm="1">
        <f t="array" ref="O594">_xlfn.XLOOKUP($B594&amp;"#"&amp;N$6,INDIRECT(SUBSTITUTE("ИсходныеДанные!$где$2:$где$50000","где",$D$4)),INDIRECT(SUBSTITUTE("ИсходныеДанные!$что$2:$что$50000","что",$G$4)),"",0,1)</f>
        <v/>
      </c>
      <c r="P594" s="20" t="str" cm="1">
        <f t="array" ref="P594">_xlfn.XLOOKUP($B594&amp;"#"&amp;P$6,INDIRECT(SUBSTITUTE("ИсходныеДанные!$где$2:$где$50000","где",$D$4)),INDIRECT(SUBSTITUTE("ИсходныеДанные!$что$2:$что$50000","что",$F$4)),"",0,1)</f>
        <v/>
      </c>
      <c r="Q594" s="78" t="str" cm="1">
        <f t="array" ref="Q594">_xlfn.XLOOKUP($B594&amp;"#"&amp;P$6,INDIRECT(SUBSTITUTE("ИсходныеДанные!$где$2:$где$50000","где",$D$4)),INDIRECT(SUBSTITUTE("ИсходныеДанные!$что$2:$что$50000","что",$G$4)),"",0,1)</f>
        <v/>
      </c>
      <c r="R594" s="20" t="str" cm="1">
        <f t="array" ref="R594">_xlfn.XLOOKUP($B594&amp;"#"&amp;R$6,INDIRECT(SUBSTITUTE("ИсходныеДанные!$где$2:$где$50000","где",$D$4)),INDIRECT(SUBSTITUTE("ИсходныеДанные!$что$2:$что$50000","что",$F$4)),"",0,1)</f>
        <v/>
      </c>
      <c r="S594" s="78" t="str" cm="1">
        <f t="array" ref="S594">_xlfn.XLOOKUP($B594&amp;"#"&amp;R$6,INDIRECT(SUBSTITUTE("ИсходныеДанные!$где$2:$где$50000","где",$D$4)),INDIRECT(SUBSTITUTE("ИсходныеДанные!$что$2:$что$50000","что",$G$4)),"",0,1)</f>
        <v/>
      </c>
      <c r="T594" s="20" t="str" cm="1">
        <f t="array" ref="T594">_xlfn.XLOOKUP($B594&amp;"#"&amp;T$6,INDIRECT(SUBSTITUTE("ИсходныеДанные!$где$2:$где$50000","где",$D$4)),INDIRECT(SUBSTITUTE("ИсходныеДанные!$что$2:$что$50000","что",$F$4)),"",0,1)</f>
        <v/>
      </c>
      <c r="U594" s="78" t="str" cm="1">
        <f t="array" ref="U594">_xlfn.XLOOKUP($B594&amp;"#"&amp;T$6,INDIRECT(SUBSTITUTE("ИсходныеДанные!$где$2:$где$50000","где",$D$4)),INDIRECT(SUBSTITUTE("ИсходныеДанные!$что$2:$что$50000","что",$G$4)),"",0,1)</f>
        <v/>
      </c>
      <c r="V594" s="20" t="str" cm="1">
        <f t="array" ref="V594">_xlfn.XLOOKUP($B594&amp;"#"&amp;V$6,INDIRECT(SUBSTITUTE("ИсходныеДанные!$где$2:$где$50000","где",$D$4)),INDIRECT(SUBSTITUTE("ИсходныеДанные!$что$2:$что$50000","что",$F$4)),"",0,1)</f>
        <v/>
      </c>
      <c r="W594" s="78" t="str" cm="1">
        <f t="array" ref="W594">_xlfn.XLOOKUP($B594&amp;"#"&amp;V$6,INDIRECT(SUBSTITUTE("ИсходныеДанные!$где$2:$где$50000","где",$D$4)),INDIRECT(SUBSTITUTE("ИсходныеДанные!$что$2:$что$50000","что",$G$4)),"",0,1)</f>
        <v/>
      </c>
      <c r="X594" s="20" t="str" cm="1">
        <f t="array" ref="X594">_xlfn.XLOOKUP($B594&amp;"#"&amp;X$6,INDIRECT(SUBSTITUTE("ИсходныеДанные!$где$2:$где$50000","где",$D$4)),INDIRECT(SUBSTITUTE("ИсходныеДанные!$что$2:$что$50000","что",$F$4)),"",0,1)</f>
        <v/>
      </c>
      <c r="Y594" s="78" t="str" cm="1">
        <f t="array" ref="Y594">_xlfn.XLOOKUP($B594&amp;"#"&amp;X$6,INDIRECT(SUBSTITUTE("ИсходныеДанные!$где$2:$где$50000","где",$D$4)),INDIRECT(SUBSTITUTE("ИсходныеДанные!$что$2:$что$50000","что",$G$4)),"",0,1)</f>
        <v/>
      </c>
      <c r="Z594" s="20" t="str" cm="1">
        <f t="array" ref="Z594">_xlfn.XLOOKUP($B594&amp;"#"&amp;Z$6,INDIRECT(SUBSTITUTE("ИсходныеДанные!$где$2:$где$50000","где",$D$4)),INDIRECT(SUBSTITUTE("ИсходныеДанные!$что$2:$что$50000","что",$F$4)),"",0,1)</f>
        <v/>
      </c>
      <c r="AA594" s="78" t="str" cm="1">
        <f t="array" ref="AA594">_xlfn.XLOOKUP($B594&amp;"#"&amp;Z$6,INDIRECT(SUBSTITUTE("ИсходныеДанные!$где$2:$где$50000","где",$D$4)),INDIRECT(SUBSTITUTE("ИсходныеДанные!$что$2:$что$50000","что",$G$4)),"",0,1)</f>
        <v/>
      </c>
      <c r="AB594" s="3"/>
    </row>
    <row r="595" spans="1:28" x14ac:dyDescent="0.25">
      <c r="A595" s="6" t="str">
        <f t="shared" si="6"/>
        <v>delete</v>
      </c>
      <c r="B595" s="9" cm="1">
        <f t="array" ref="B595">INDIRECT("УникальныеСписки!E"&amp;ROW()-$E$4)</f>
        <v>0</v>
      </c>
      <c r="C595" s="15" t="str">
        <f t="array" ref="C595">_xlfn.XLOOKUP($B595,INDIRECT(SUBSTITUTE("ИсходныеДанные!$где$2:$где$50000","где",$B$4)),INDIRECT(SUBSTITUTE("ИсходныеДанные!$что$2:$что$50000","что",C$4)),"",0,1)</f>
        <v/>
      </c>
      <c r="D595" s="20" t="str" cm="1">
        <f t="array" ref="D595">_xlfn.XLOOKUP($B595&amp;"#"&amp;D$6,INDIRECT(SUBSTITUTE("ИсходныеДанные!$где$2:$где$50000","где",$D$4)),INDIRECT(SUBSTITUTE("ИсходныеДанные!$что$2:$что$50000","что",$F$4)),"",0,1)</f>
        <v/>
      </c>
      <c r="E595" s="78" t="str" cm="1">
        <f t="array" ref="E595">_xlfn.XLOOKUP($B595&amp;"#"&amp;D$6,INDIRECT(SUBSTITUTE("ИсходныеДанные!$где$2:$где$50000","где",$D$4)),INDIRECT(SUBSTITUTE("ИсходныеДанные!$что$2:$что$50000","что",$G$4)),"",0,1)</f>
        <v/>
      </c>
      <c r="F595" s="20" t="str" cm="1">
        <f t="array" ref="F595">_xlfn.XLOOKUP($B595&amp;"#"&amp;F$6,INDIRECT(SUBSTITUTE("ИсходныеДанные!$где$2:$где$50000","где",$D$4)),INDIRECT(SUBSTITUTE("ИсходныеДанные!$что$2:$что$50000","что",$F$4)),"",0,1)</f>
        <v/>
      </c>
      <c r="G595" s="78" t="str" cm="1">
        <f t="array" ref="G595">_xlfn.XLOOKUP($B595&amp;"#"&amp;F$6,INDIRECT(SUBSTITUTE("ИсходныеДанные!$где$2:$где$50000","где",$D$4)),INDIRECT(SUBSTITUTE("ИсходныеДанные!$что$2:$что$50000","что",$G$4)),"",0,1)</f>
        <v/>
      </c>
      <c r="H595" s="20" t="str" cm="1">
        <f t="array" ref="H595">_xlfn.XLOOKUP($B595&amp;"#"&amp;H$6,INDIRECT(SUBSTITUTE("ИсходныеДанные!$где$2:$где$50000","где",$D$4)),INDIRECT(SUBSTITUTE("ИсходныеДанные!$что$2:$что$50000","что",$F$4)),"",0,1)</f>
        <v/>
      </c>
      <c r="I595" s="78" t="str" cm="1">
        <f t="array" ref="I595">_xlfn.XLOOKUP($B595&amp;"#"&amp;H$6,INDIRECT(SUBSTITUTE("ИсходныеДанные!$где$2:$где$50000","где",$D$4)),INDIRECT(SUBSTITUTE("ИсходныеДанные!$что$2:$что$50000","что",$G$4)),"",0,1)</f>
        <v/>
      </c>
      <c r="J595" s="20" t="str" cm="1">
        <f t="array" ref="J595">_xlfn.XLOOKUP($B595&amp;"#"&amp;J$6,INDIRECT(SUBSTITUTE("ИсходныеДанные!$где$2:$где$50000","где",$D$4)),INDIRECT(SUBSTITUTE("ИсходныеДанные!$что$2:$что$50000","что",$F$4)),"",0,1)</f>
        <v/>
      </c>
      <c r="K595" s="78" t="str" cm="1">
        <f t="array" ref="K595">_xlfn.XLOOKUP($B595&amp;"#"&amp;J$6,INDIRECT(SUBSTITUTE("ИсходныеДанные!$где$2:$где$50000","где",$D$4)),INDIRECT(SUBSTITUTE("ИсходныеДанные!$что$2:$что$50000","что",$G$4)),"",0,1)</f>
        <v/>
      </c>
      <c r="L595" s="20" t="str" cm="1">
        <f t="array" ref="L595">_xlfn.XLOOKUP($B595&amp;"#"&amp;L$6,INDIRECT(SUBSTITUTE("ИсходныеДанные!$где$2:$где$50000","где",$D$4)),INDIRECT(SUBSTITUTE("ИсходныеДанные!$что$2:$что$50000","что",$F$4)),"",0,1)</f>
        <v/>
      </c>
      <c r="M595" s="78" t="str" cm="1">
        <f t="array" ref="M595">_xlfn.XLOOKUP($B595&amp;"#"&amp;L$6,INDIRECT(SUBSTITUTE("ИсходныеДанные!$где$2:$где$50000","где",$D$4)),INDIRECT(SUBSTITUTE("ИсходныеДанные!$что$2:$что$50000","что",$G$4)),"",0,1)</f>
        <v/>
      </c>
      <c r="N595" s="20" t="str" cm="1">
        <f t="array" ref="N595">_xlfn.XLOOKUP($B595&amp;"#"&amp;N$6,INDIRECT(SUBSTITUTE("ИсходныеДанные!$где$2:$где$50000","где",$D$4)),INDIRECT(SUBSTITUTE("ИсходныеДанные!$что$2:$что$50000","что",$F$4)),"",0,1)</f>
        <v/>
      </c>
      <c r="O595" s="78" t="str" cm="1">
        <f t="array" ref="O595">_xlfn.XLOOKUP($B595&amp;"#"&amp;N$6,INDIRECT(SUBSTITUTE("ИсходныеДанные!$где$2:$где$50000","где",$D$4)),INDIRECT(SUBSTITUTE("ИсходныеДанные!$что$2:$что$50000","что",$G$4)),"",0,1)</f>
        <v/>
      </c>
      <c r="P595" s="20" t="str" cm="1">
        <f t="array" ref="P595">_xlfn.XLOOKUP($B595&amp;"#"&amp;P$6,INDIRECT(SUBSTITUTE("ИсходныеДанные!$где$2:$где$50000","где",$D$4)),INDIRECT(SUBSTITUTE("ИсходныеДанные!$что$2:$что$50000","что",$F$4)),"",0,1)</f>
        <v/>
      </c>
      <c r="Q595" s="78" t="str" cm="1">
        <f t="array" ref="Q595">_xlfn.XLOOKUP($B595&amp;"#"&amp;P$6,INDIRECT(SUBSTITUTE("ИсходныеДанные!$где$2:$где$50000","где",$D$4)),INDIRECT(SUBSTITUTE("ИсходныеДанные!$что$2:$что$50000","что",$G$4)),"",0,1)</f>
        <v/>
      </c>
      <c r="R595" s="20" t="str" cm="1">
        <f t="array" ref="R595">_xlfn.XLOOKUP($B595&amp;"#"&amp;R$6,INDIRECT(SUBSTITUTE("ИсходныеДанные!$где$2:$где$50000","где",$D$4)),INDIRECT(SUBSTITUTE("ИсходныеДанные!$что$2:$что$50000","что",$F$4)),"",0,1)</f>
        <v/>
      </c>
      <c r="S595" s="78" t="str" cm="1">
        <f t="array" ref="S595">_xlfn.XLOOKUP($B595&amp;"#"&amp;R$6,INDIRECT(SUBSTITUTE("ИсходныеДанные!$где$2:$где$50000","где",$D$4)),INDIRECT(SUBSTITUTE("ИсходныеДанные!$что$2:$что$50000","что",$G$4)),"",0,1)</f>
        <v/>
      </c>
      <c r="T595" s="20" t="str" cm="1">
        <f t="array" ref="T595">_xlfn.XLOOKUP($B595&amp;"#"&amp;T$6,INDIRECT(SUBSTITUTE("ИсходныеДанные!$где$2:$где$50000","где",$D$4)),INDIRECT(SUBSTITUTE("ИсходныеДанные!$что$2:$что$50000","что",$F$4)),"",0,1)</f>
        <v/>
      </c>
      <c r="U595" s="78" t="str" cm="1">
        <f t="array" ref="U595">_xlfn.XLOOKUP($B595&amp;"#"&amp;T$6,INDIRECT(SUBSTITUTE("ИсходныеДанные!$где$2:$где$50000","где",$D$4)),INDIRECT(SUBSTITUTE("ИсходныеДанные!$что$2:$что$50000","что",$G$4)),"",0,1)</f>
        <v/>
      </c>
      <c r="V595" s="20" t="str" cm="1">
        <f t="array" ref="V595">_xlfn.XLOOKUP($B595&amp;"#"&amp;V$6,INDIRECT(SUBSTITUTE("ИсходныеДанные!$где$2:$где$50000","где",$D$4)),INDIRECT(SUBSTITUTE("ИсходныеДанные!$что$2:$что$50000","что",$F$4)),"",0,1)</f>
        <v/>
      </c>
      <c r="W595" s="78" t="str" cm="1">
        <f t="array" ref="W595">_xlfn.XLOOKUP($B595&amp;"#"&amp;V$6,INDIRECT(SUBSTITUTE("ИсходныеДанные!$где$2:$где$50000","где",$D$4)),INDIRECT(SUBSTITUTE("ИсходныеДанные!$что$2:$что$50000","что",$G$4)),"",0,1)</f>
        <v/>
      </c>
      <c r="X595" s="20" t="str" cm="1">
        <f t="array" ref="X595">_xlfn.XLOOKUP($B595&amp;"#"&amp;X$6,INDIRECT(SUBSTITUTE("ИсходныеДанные!$где$2:$где$50000","где",$D$4)),INDIRECT(SUBSTITUTE("ИсходныеДанные!$что$2:$что$50000","что",$F$4)),"",0,1)</f>
        <v/>
      </c>
      <c r="Y595" s="78" t="str" cm="1">
        <f t="array" ref="Y595">_xlfn.XLOOKUP($B595&amp;"#"&amp;X$6,INDIRECT(SUBSTITUTE("ИсходныеДанные!$где$2:$где$50000","где",$D$4)),INDIRECT(SUBSTITUTE("ИсходныеДанные!$что$2:$что$50000","что",$G$4)),"",0,1)</f>
        <v/>
      </c>
      <c r="Z595" s="20" t="str" cm="1">
        <f t="array" ref="Z595">_xlfn.XLOOKUP($B595&amp;"#"&amp;Z$6,INDIRECT(SUBSTITUTE("ИсходныеДанные!$где$2:$где$50000","где",$D$4)),INDIRECT(SUBSTITUTE("ИсходныеДанные!$что$2:$что$50000","что",$F$4)),"",0,1)</f>
        <v/>
      </c>
      <c r="AA595" s="78" t="str" cm="1">
        <f t="array" ref="AA595">_xlfn.XLOOKUP($B595&amp;"#"&amp;Z$6,INDIRECT(SUBSTITUTE("ИсходныеДанные!$где$2:$где$50000","где",$D$4)),INDIRECT(SUBSTITUTE("ИсходныеДанные!$что$2:$что$50000","что",$G$4)),"",0,1)</f>
        <v/>
      </c>
      <c r="AB595" s="3"/>
    </row>
    <row r="596" spans="1:28" x14ac:dyDescent="0.25">
      <c r="A596" s="6" t="str">
        <f t="shared" si="6"/>
        <v>delete</v>
      </c>
      <c r="B596" s="9" cm="1">
        <f t="array" ref="B596">INDIRECT("УникальныеСписки!E"&amp;ROW()-$E$4)</f>
        <v>0</v>
      </c>
      <c r="C596" s="15" t="str">
        <f t="array" ref="C596">_xlfn.XLOOKUP($B596,INDIRECT(SUBSTITUTE("ИсходныеДанные!$где$2:$где$50000","где",$B$4)),INDIRECT(SUBSTITUTE("ИсходныеДанные!$что$2:$что$50000","что",C$4)),"",0,1)</f>
        <v/>
      </c>
      <c r="D596" s="20" t="str" cm="1">
        <f t="array" ref="D596">_xlfn.XLOOKUP($B596&amp;"#"&amp;D$6,INDIRECT(SUBSTITUTE("ИсходныеДанные!$где$2:$где$50000","где",$D$4)),INDIRECT(SUBSTITUTE("ИсходныеДанные!$что$2:$что$50000","что",$F$4)),"",0,1)</f>
        <v/>
      </c>
      <c r="E596" s="78" t="str" cm="1">
        <f t="array" ref="E596">_xlfn.XLOOKUP($B596&amp;"#"&amp;D$6,INDIRECT(SUBSTITUTE("ИсходныеДанные!$где$2:$где$50000","где",$D$4)),INDIRECT(SUBSTITUTE("ИсходныеДанные!$что$2:$что$50000","что",$G$4)),"",0,1)</f>
        <v/>
      </c>
      <c r="F596" s="20" t="str" cm="1">
        <f t="array" ref="F596">_xlfn.XLOOKUP($B596&amp;"#"&amp;F$6,INDIRECT(SUBSTITUTE("ИсходныеДанные!$где$2:$где$50000","где",$D$4)),INDIRECT(SUBSTITUTE("ИсходныеДанные!$что$2:$что$50000","что",$F$4)),"",0,1)</f>
        <v/>
      </c>
      <c r="G596" s="78" t="str" cm="1">
        <f t="array" ref="G596">_xlfn.XLOOKUP($B596&amp;"#"&amp;F$6,INDIRECT(SUBSTITUTE("ИсходныеДанные!$где$2:$где$50000","где",$D$4)),INDIRECT(SUBSTITUTE("ИсходныеДанные!$что$2:$что$50000","что",$G$4)),"",0,1)</f>
        <v/>
      </c>
      <c r="H596" s="20" t="str" cm="1">
        <f t="array" ref="H596">_xlfn.XLOOKUP($B596&amp;"#"&amp;H$6,INDIRECT(SUBSTITUTE("ИсходныеДанные!$где$2:$где$50000","где",$D$4)),INDIRECT(SUBSTITUTE("ИсходныеДанные!$что$2:$что$50000","что",$F$4)),"",0,1)</f>
        <v/>
      </c>
      <c r="I596" s="78" t="str" cm="1">
        <f t="array" ref="I596">_xlfn.XLOOKUP($B596&amp;"#"&amp;H$6,INDIRECT(SUBSTITUTE("ИсходныеДанные!$где$2:$где$50000","где",$D$4)),INDIRECT(SUBSTITUTE("ИсходныеДанные!$что$2:$что$50000","что",$G$4)),"",0,1)</f>
        <v/>
      </c>
      <c r="J596" s="20" t="str" cm="1">
        <f t="array" ref="J596">_xlfn.XLOOKUP($B596&amp;"#"&amp;J$6,INDIRECT(SUBSTITUTE("ИсходныеДанные!$где$2:$где$50000","где",$D$4)),INDIRECT(SUBSTITUTE("ИсходныеДанные!$что$2:$что$50000","что",$F$4)),"",0,1)</f>
        <v/>
      </c>
      <c r="K596" s="78" t="str" cm="1">
        <f t="array" ref="K596">_xlfn.XLOOKUP($B596&amp;"#"&amp;J$6,INDIRECT(SUBSTITUTE("ИсходныеДанные!$где$2:$где$50000","где",$D$4)),INDIRECT(SUBSTITUTE("ИсходныеДанные!$что$2:$что$50000","что",$G$4)),"",0,1)</f>
        <v/>
      </c>
      <c r="L596" s="20" t="str" cm="1">
        <f t="array" ref="L596">_xlfn.XLOOKUP($B596&amp;"#"&amp;L$6,INDIRECT(SUBSTITUTE("ИсходныеДанные!$где$2:$где$50000","где",$D$4)),INDIRECT(SUBSTITUTE("ИсходныеДанные!$что$2:$что$50000","что",$F$4)),"",0,1)</f>
        <v/>
      </c>
      <c r="M596" s="78" t="str" cm="1">
        <f t="array" ref="M596">_xlfn.XLOOKUP($B596&amp;"#"&amp;L$6,INDIRECT(SUBSTITUTE("ИсходныеДанные!$где$2:$где$50000","где",$D$4)),INDIRECT(SUBSTITUTE("ИсходныеДанные!$что$2:$что$50000","что",$G$4)),"",0,1)</f>
        <v/>
      </c>
      <c r="N596" s="20" t="str" cm="1">
        <f t="array" ref="N596">_xlfn.XLOOKUP($B596&amp;"#"&amp;N$6,INDIRECT(SUBSTITUTE("ИсходныеДанные!$где$2:$где$50000","где",$D$4)),INDIRECT(SUBSTITUTE("ИсходныеДанные!$что$2:$что$50000","что",$F$4)),"",0,1)</f>
        <v/>
      </c>
      <c r="O596" s="78" t="str" cm="1">
        <f t="array" ref="O596">_xlfn.XLOOKUP($B596&amp;"#"&amp;N$6,INDIRECT(SUBSTITUTE("ИсходныеДанные!$где$2:$где$50000","где",$D$4)),INDIRECT(SUBSTITUTE("ИсходныеДанные!$что$2:$что$50000","что",$G$4)),"",0,1)</f>
        <v/>
      </c>
      <c r="P596" s="20" t="str" cm="1">
        <f t="array" ref="P596">_xlfn.XLOOKUP($B596&amp;"#"&amp;P$6,INDIRECT(SUBSTITUTE("ИсходныеДанные!$где$2:$где$50000","где",$D$4)),INDIRECT(SUBSTITUTE("ИсходныеДанные!$что$2:$что$50000","что",$F$4)),"",0,1)</f>
        <v/>
      </c>
      <c r="Q596" s="78" t="str" cm="1">
        <f t="array" ref="Q596">_xlfn.XLOOKUP($B596&amp;"#"&amp;P$6,INDIRECT(SUBSTITUTE("ИсходныеДанные!$где$2:$где$50000","где",$D$4)),INDIRECT(SUBSTITUTE("ИсходныеДанные!$что$2:$что$50000","что",$G$4)),"",0,1)</f>
        <v/>
      </c>
      <c r="R596" s="20" t="str" cm="1">
        <f t="array" ref="R596">_xlfn.XLOOKUP($B596&amp;"#"&amp;R$6,INDIRECT(SUBSTITUTE("ИсходныеДанные!$где$2:$где$50000","где",$D$4)),INDIRECT(SUBSTITUTE("ИсходныеДанные!$что$2:$что$50000","что",$F$4)),"",0,1)</f>
        <v/>
      </c>
      <c r="S596" s="78" t="str" cm="1">
        <f t="array" ref="S596">_xlfn.XLOOKUP($B596&amp;"#"&amp;R$6,INDIRECT(SUBSTITUTE("ИсходныеДанные!$где$2:$где$50000","где",$D$4)),INDIRECT(SUBSTITUTE("ИсходныеДанные!$что$2:$что$50000","что",$G$4)),"",0,1)</f>
        <v/>
      </c>
      <c r="T596" s="20" t="str" cm="1">
        <f t="array" ref="T596">_xlfn.XLOOKUP($B596&amp;"#"&amp;T$6,INDIRECT(SUBSTITUTE("ИсходныеДанные!$где$2:$где$50000","где",$D$4)),INDIRECT(SUBSTITUTE("ИсходныеДанные!$что$2:$что$50000","что",$F$4)),"",0,1)</f>
        <v/>
      </c>
      <c r="U596" s="78" t="str" cm="1">
        <f t="array" ref="U596">_xlfn.XLOOKUP($B596&amp;"#"&amp;T$6,INDIRECT(SUBSTITUTE("ИсходныеДанные!$где$2:$где$50000","где",$D$4)),INDIRECT(SUBSTITUTE("ИсходныеДанные!$что$2:$что$50000","что",$G$4)),"",0,1)</f>
        <v/>
      </c>
      <c r="V596" s="20" t="str" cm="1">
        <f t="array" ref="V596">_xlfn.XLOOKUP($B596&amp;"#"&amp;V$6,INDIRECT(SUBSTITUTE("ИсходныеДанные!$где$2:$где$50000","где",$D$4)),INDIRECT(SUBSTITUTE("ИсходныеДанные!$что$2:$что$50000","что",$F$4)),"",0,1)</f>
        <v/>
      </c>
      <c r="W596" s="78" t="str" cm="1">
        <f t="array" ref="W596">_xlfn.XLOOKUP($B596&amp;"#"&amp;V$6,INDIRECT(SUBSTITUTE("ИсходныеДанные!$где$2:$где$50000","где",$D$4)),INDIRECT(SUBSTITUTE("ИсходныеДанные!$что$2:$что$50000","что",$G$4)),"",0,1)</f>
        <v/>
      </c>
      <c r="X596" s="20" t="str" cm="1">
        <f t="array" ref="X596">_xlfn.XLOOKUP($B596&amp;"#"&amp;X$6,INDIRECT(SUBSTITUTE("ИсходныеДанные!$где$2:$где$50000","где",$D$4)),INDIRECT(SUBSTITUTE("ИсходныеДанные!$что$2:$что$50000","что",$F$4)),"",0,1)</f>
        <v/>
      </c>
      <c r="Y596" s="78" t="str" cm="1">
        <f t="array" ref="Y596">_xlfn.XLOOKUP($B596&amp;"#"&amp;X$6,INDIRECT(SUBSTITUTE("ИсходныеДанные!$где$2:$где$50000","где",$D$4)),INDIRECT(SUBSTITUTE("ИсходныеДанные!$что$2:$что$50000","что",$G$4)),"",0,1)</f>
        <v/>
      </c>
      <c r="Z596" s="20" t="str" cm="1">
        <f t="array" ref="Z596">_xlfn.XLOOKUP($B596&amp;"#"&amp;Z$6,INDIRECT(SUBSTITUTE("ИсходныеДанные!$где$2:$где$50000","где",$D$4)),INDIRECT(SUBSTITUTE("ИсходныеДанные!$что$2:$что$50000","что",$F$4)),"",0,1)</f>
        <v/>
      </c>
      <c r="AA596" s="78" t="str" cm="1">
        <f t="array" ref="AA596">_xlfn.XLOOKUP($B596&amp;"#"&amp;Z$6,INDIRECT(SUBSTITUTE("ИсходныеДанные!$где$2:$где$50000","где",$D$4)),INDIRECT(SUBSTITUTE("ИсходныеДанные!$что$2:$что$50000","что",$G$4)),"",0,1)</f>
        <v/>
      </c>
      <c r="AB596" s="3"/>
    </row>
    <row r="597" spans="1:28" x14ac:dyDescent="0.25">
      <c r="A597" s="6" t="str">
        <f t="shared" si="6"/>
        <v>delete</v>
      </c>
      <c r="B597" s="9" cm="1">
        <f t="array" ref="B597">INDIRECT("УникальныеСписки!E"&amp;ROW()-$E$4)</f>
        <v>0</v>
      </c>
      <c r="C597" s="15" t="str">
        <f t="array" ref="C597">_xlfn.XLOOKUP($B597,INDIRECT(SUBSTITUTE("ИсходныеДанные!$где$2:$где$50000","где",$B$4)),INDIRECT(SUBSTITUTE("ИсходныеДанные!$что$2:$что$50000","что",C$4)),"",0,1)</f>
        <v/>
      </c>
      <c r="D597" s="20" t="str" cm="1">
        <f t="array" ref="D597">_xlfn.XLOOKUP($B597&amp;"#"&amp;D$6,INDIRECT(SUBSTITUTE("ИсходныеДанные!$где$2:$где$50000","где",$D$4)),INDIRECT(SUBSTITUTE("ИсходныеДанные!$что$2:$что$50000","что",$F$4)),"",0,1)</f>
        <v/>
      </c>
      <c r="E597" s="78" t="str" cm="1">
        <f t="array" ref="E597">_xlfn.XLOOKUP($B597&amp;"#"&amp;D$6,INDIRECT(SUBSTITUTE("ИсходныеДанные!$где$2:$где$50000","где",$D$4)),INDIRECT(SUBSTITUTE("ИсходныеДанные!$что$2:$что$50000","что",$G$4)),"",0,1)</f>
        <v/>
      </c>
      <c r="F597" s="20" t="str" cm="1">
        <f t="array" ref="F597">_xlfn.XLOOKUP($B597&amp;"#"&amp;F$6,INDIRECT(SUBSTITUTE("ИсходныеДанные!$где$2:$где$50000","где",$D$4)),INDIRECT(SUBSTITUTE("ИсходныеДанные!$что$2:$что$50000","что",$F$4)),"",0,1)</f>
        <v/>
      </c>
      <c r="G597" s="78" t="str" cm="1">
        <f t="array" ref="G597">_xlfn.XLOOKUP($B597&amp;"#"&amp;F$6,INDIRECT(SUBSTITUTE("ИсходныеДанные!$где$2:$где$50000","где",$D$4)),INDIRECT(SUBSTITUTE("ИсходныеДанные!$что$2:$что$50000","что",$G$4)),"",0,1)</f>
        <v/>
      </c>
      <c r="H597" s="20" t="str" cm="1">
        <f t="array" ref="H597">_xlfn.XLOOKUP($B597&amp;"#"&amp;H$6,INDIRECT(SUBSTITUTE("ИсходныеДанные!$где$2:$где$50000","где",$D$4)),INDIRECT(SUBSTITUTE("ИсходныеДанные!$что$2:$что$50000","что",$F$4)),"",0,1)</f>
        <v/>
      </c>
      <c r="I597" s="78" t="str" cm="1">
        <f t="array" ref="I597">_xlfn.XLOOKUP($B597&amp;"#"&amp;H$6,INDIRECT(SUBSTITUTE("ИсходныеДанные!$где$2:$где$50000","где",$D$4)),INDIRECT(SUBSTITUTE("ИсходныеДанные!$что$2:$что$50000","что",$G$4)),"",0,1)</f>
        <v/>
      </c>
      <c r="J597" s="20" t="str" cm="1">
        <f t="array" ref="J597">_xlfn.XLOOKUP($B597&amp;"#"&amp;J$6,INDIRECT(SUBSTITUTE("ИсходныеДанные!$где$2:$где$50000","где",$D$4)),INDIRECT(SUBSTITUTE("ИсходныеДанные!$что$2:$что$50000","что",$F$4)),"",0,1)</f>
        <v/>
      </c>
      <c r="K597" s="78" t="str" cm="1">
        <f t="array" ref="K597">_xlfn.XLOOKUP($B597&amp;"#"&amp;J$6,INDIRECT(SUBSTITUTE("ИсходныеДанные!$где$2:$где$50000","где",$D$4)),INDIRECT(SUBSTITUTE("ИсходныеДанные!$что$2:$что$50000","что",$G$4)),"",0,1)</f>
        <v/>
      </c>
      <c r="L597" s="20" t="str" cm="1">
        <f t="array" ref="L597">_xlfn.XLOOKUP($B597&amp;"#"&amp;L$6,INDIRECT(SUBSTITUTE("ИсходныеДанные!$где$2:$где$50000","где",$D$4)),INDIRECT(SUBSTITUTE("ИсходныеДанные!$что$2:$что$50000","что",$F$4)),"",0,1)</f>
        <v/>
      </c>
      <c r="M597" s="78" t="str" cm="1">
        <f t="array" ref="M597">_xlfn.XLOOKUP($B597&amp;"#"&amp;L$6,INDIRECT(SUBSTITUTE("ИсходныеДанные!$где$2:$где$50000","где",$D$4)),INDIRECT(SUBSTITUTE("ИсходныеДанные!$что$2:$что$50000","что",$G$4)),"",0,1)</f>
        <v/>
      </c>
      <c r="N597" s="20" t="str" cm="1">
        <f t="array" ref="N597">_xlfn.XLOOKUP($B597&amp;"#"&amp;N$6,INDIRECT(SUBSTITUTE("ИсходныеДанные!$где$2:$где$50000","где",$D$4)),INDIRECT(SUBSTITUTE("ИсходныеДанные!$что$2:$что$50000","что",$F$4)),"",0,1)</f>
        <v/>
      </c>
      <c r="O597" s="78" t="str" cm="1">
        <f t="array" ref="O597">_xlfn.XLOOKUP($B597&amp;"#"&amp;N$6,INDIRECT(SUBSTITUTE("ИсходныеДанные!$где$2:$где$50000","где",$D$4)),INDIRECT(SUBSTITUTE("ИсходныеДанные!$что$2:$что$50000","что",$G$4)),"",0,1)</f>
        <v/>
      </c>
      <c r="P597" s="20" t="str" cm="1">
        <f t="array" ref="P597">_xlfn.XLOOKUP($B597&amp;"#"&amp;P$6,INDIRECT(SUBSTITUTE("ИсходныеДанные!$где$2:$где$50000","где",$D$4)),INDIRECT(SUBSTITUTE("ИсходныеДанные!$что$2:$что$50000","что",$F$4)),"",0,1)</f>
        <v/>
      </c>
      <c r="Q597" s="78" t="str" cm="1">
        <f t="array" ref="Q597">_xlfn.XLOOKUP($B597&amp;"#"&amp;P$6,INDIRECT(SUBSTITUTE("ИсходныеДанные!$где$2:$где$50000","где",$D$4)),INDIRECT(SUBSTITUTE("ИсходныеДанные!$что$2:$что$50000","что",$G$4)),"",0,1)</f>
        <v/>
      </c>
      <c r="R597" s="20" t="str" cm="1">
        <f t="array" ref="R597">_xlfn.XLOOKUP($B597&amp;"#"&amp;R$6,INDIRECT(SUBSTITUTE("ИсходныеДанные!$где$2:$где$50000","где",$D$4)),INDIRECT(SUBSTITUTE("ИсходныеДанные!$что$2:$что$50000","что",$F$4)),"",0,1)</f>
        <v/>
      </c>
      <c r="S597" s="78" t="str" cm="1">
        <f t="array" ref="S597">_xlfn.XLOOKUP($B597&amp;"#"&amp;R$6,INDIRECT(SUBSTITUTE("ИсходныеДанные!$где$2:$где$50000","где",$D$4)),INDIRECT(SUBSTITUTE("ИсходныеДанные!$что$2:$что$50000","что",$G$4)),"",0,1)</f>
        <v/>
      </c>
      <c r="T597" s="20" t="str" cm="1">
        <f t="array" ref="T597">_xlfn.XLOOKUP($B597&amp;"#"&amp;T$6,INDIRECT(SUBSTITUTE("ИсходныеДанные!$где$2:$где$50000","где",$D$4)),INDIRECT(SUBSTITUTE("ИсходныеДанные!$что$2:$что$50000","что",$F$4)),"",0,1)</f>
        <v/>
      </c>
      <c r="U597" s="78" t="str" cm="1">
        <f t="array" ref="U597">_xlfn.XLOOKUP($B597&amp;"#"&amp;T$6,INDIRECT(SUBSTITUTE("ИсходныеДанные!$где$2:$где$50000","где",$D$4)),INDIRECT(SUBSTITUTE("ИсходныеДанные!$что$2:$что$50000","что",$G$4)),"",0,1)</f>
        <v/>
      </c>
      <c r="V597" s="20" t="str" cm="1">
        <f t="array" ref="V597">_xlfn.XLOOKUP($B597&amp;"#"&amp;V$6,INDIRECT(SUBSTITUTE("ИсходныеДанные!$где$2:$где$50000","где",$D$4)),INDIRECT(SUBSTITUTE("ИсходныеДанные!$что$2:$что$50000","что",$F$4)),"",0,1)</f>
        <v/>
      </c>
      <c r="W597" s="78" t="str" cm="1">
        <f t="array" ref="W597">_xlfn.XLOOKUP($B597&amp;"#"&amp;V$6,INDIRECT(SUBSTITUTE("ИсходныеДанные!$где$2:$где$50000","где",$D$4)),INDIRECT(SUBSTITUTE("ИсходныеДанные!$что$2:$что$50000","что",$G$4)),"",0,1)</f>
        <v/>
      </c>
      <c r="X597" s="20" t="str" cm="1">
        <f t="array" ref="X597">_xlfn.XLOOKUP($B597&amp;"#"&amp;X$6,INDIRECT(SUBSTITUTE("ИсходныеДанные!$где$2:$где$50000","где",$D$4)),INDIRECT(SUBSTITUTE("ИсходныеДанные!$что$2:$что$50000","что",$F$4)),"",0,1)</f>
        <v/>
      </c>
      <c r="Y597" s="78" t="str" cm="1">
        <f t="array" ref="Y597">_xlfn.XLOOKUP($B597&amp;"#"&amp;X$6,INDIRECT(SUBSTITUTE("ИсходныеДанные!$где$2:$где$50000","где",$D$4)),INDIRECT(SUBSTITUTE("ИсходныеДанные!$что$2:$что$50000","что",$G$4)),"",0,1)</f>
        <v/>
      </c>
      <c r="Z597" s="20" t="str" cm="1">
        <f t="array" ref="Z597">_xlfn.XLOOKUP($B597&amp;"#"&amp;Z$6,INDIRECT(SUBSTITUTE("ИсходныеДанные!$где$2:$где$50000","где",$D$4)),INDIRECT(SUBSTITUTE("ИсходныеДанные!$что$2:$что$50000","что",$F$4)),"",0,1)</f>
        <v/>
      </c>
      <c r="AA597" s="78" t="str" cm="1">
        <f t="array" ref="AA597">_xlfn.XLOOKUP($B597&amp;"#"&amp;Z$6,INDIRECT(SUBSTITUTE("ИсходныеДанные!$где$2:$где$50000","где",$D$4)),INDIRECT(SUBSTITUTE("ИсходныеДанные!$что$2:$что$50000","что",$G$4)),"",0,1)</f>
        <v/>
      </c>
      <c r="AB597" s="3"/>
    </row>
    <row r="598" spans="1:28" x14ac:dyDescent="0.25">
      <c r="A598" s="6" t="str">
        <f t="shared" si="6"/>
        <v>delete</v>
      </c>
      <c r="B598" s="9" cm="1">
        <f t="array" ref="B598">INDIRECT("УникальныеСписки!E"&amp;ROW()-$E$4)</f>
        <v>0</v>
      </c>
      <c r="C598" s="15" t="str">
        <f t="array" ref="C598">_xlfn.XLOOKUP($B598,INDIRECT(SUBSTITUTE("ИсходныеДанные!$где$2:$где$50000","где",$B$4)),INDIRECT(SUBSTITUTE("ИсходныеДанные!$что$2:$что$50000","что",C$4)),"",0,1)</f>
        <v/>
      </c>
      <c r="D598" s="20" t="str" cm="1">
        <f t="array" ref="D598">_xlfn.XLOOKUP($B598&amp;"#"&amp;D$6,INDIRECT(SUBSTITUTE("ИсходныеДанные!$где$2:$где$50000","где",$D$4)),INDIRECT(SUBSTITUTE("ИсходныеДанные!$что$2:$что$50000","что",$F$4)),"",0,1)</f>
        <v/>
      </c>
      <c r="E598" s="78" t="str" cm="1">
        <f t="array" ref="E598">_xlfn.XLOOKUP($B598&amp;"#"&amp;D$6,INDIRECT(SUBSTITUTE("ИсходныеДанные!$где$2:$где$50000","где",$D$4)),INDIRECT(SUBSTITUTE("ИсходныеДанные!$что$2:$что$50000","что",$G$4)),"",0,1)</f>
        <v/>
      </c>
      <c r="F598" s="20" t="str" cm="1">
        <f t="array" ref="F598">_xlfn.XLOOKUP($B598&amp;"#"&amp;F$6,INDIRECT(SUBSTITUTE("ИсходныеДанные!$где$2:$где$50000","где",$D$4)),INDIRECT(SUBSTITUTE("ИсходныеДанные!$что$2:$что$50000","что",$F$4)),"",0,1)</f>
        <v/>
      </c>
      <c r="G598" s="78" t="str" cm="1">
        <f t="array" ref="G598">_xlfn.XLOOKUP($B598&amp;"#"&amp;F$6,INDIRECT(SUBSTITUTE("ИсходныеДанные!$где$2:$где$50000","где",$D$4)),INDIRECT(SUBSTITUTE("ИсходныеДанные!$что$2:$что$50000","что",$G$4)),"",0,1)</f>
        <v/>
      </c>
      <c r="H598" s="20" t="str" cm="1">
        <f t="array" ref="H598">_xlfn.XLOOKUP($B598&amp;"#"&amp;H$6,INDIRECT(SUBSTITUTE("ИсходныеДанные!$где$2:$где$50000","где",$D$4)),INDIRECT(SUBSTITUTE("ИсходныеДанные!$что$2:$что$50000","что",$F$4)),"",0,1)</f>
        <v/>
      </c>
      <c r="I598" s="78" t="str" cm="1">
        <f t="array" ref="I598">_xlfn.XLOOKUP($B598&amp;"#"&amp;H$6,INDIRECT(SUBSTITUTE("ИсходныеДанные!$где$2:$где$50000","где",$D$4)),INDIRECT(SUBSTITUTE("ИсходныеДанные!$что$2:$что$50000","что",$G$4)),"",0,1)</f>
        <v/>
      </c>
      <c r="J598" s="20" t="str" cm="1">
        <f t="array" ref="J598">_xlfn.XLOOKUP($B598&amp;"#"&amp;J$6,INDIRECT(SUBSTITUTE("ИсходныеДанные!$где$2:$где$50000","где",$D$4)),INDIRECT(SUBSTITUTE("ИсходныеДанные!$что$2:$что$50000","что",$F$4)),"",0,1)</f>
        <v/>
      </c>
      <c r="K598" s="78" t="str" cm="1">
        <f t="array" ref="K598">_xlfn.XLOOKUP($B598&amp;"#"&amp;J$6,INDIRECT(SUBSTITUTE("ИсходныеДанные!$где$2:$где$50000","где",$D$4)),INDIRECT(SUBSTITUTE("ИсходныеДанные!$что$2:$что$50000","что",$G$4)),"",0,1)</f>
        <v/>
      </c>
      <c r="L598" s="20" t="str" cm="1">
        <f t="array" ref="L598">_xlfn.XLOOKUP($B598&amp;"#"&amp;L$6,INDIRECT(SUBSTITUTE("ИсходныеДанные!$где$2:$где$50000","где",$D$4)),INDIRECT(SUBSTITUTE("ИсходныеДанные!$что$2:$что$50000","что",$F$4)),"",0,1)</f>
        <v/>
      </c>
      <c r="M598" s="78" t="str" cm="1">
        <f t="array" ref="M598">_xlfn.XLOOKUP($B598&amp;"#"&amp;L$6,INDIRECT(SUBSTITUTE("ИсходныеДанные!$где$2:$где$50000","где",$D$4)),INDIRECT(SUBSTITUTE("ИсходныеДанные!$что$2:$что$50000","что",$G$4)),"",0,1)</f>
        <v/>
      </c>
      <c r="N598" s="20" t="str" cm="1">
        <f t="array" ref="N598">_xlfn.XLOOKUP($B598&amp;"#"&amp;N$6,INDIRECT(SUBSTITUTE("ИсходныеДанные!$где$2:$где$50000","где",$D$4)),INDIRECT(SUBSTITUTE("ИсходныеДанные!$что$2:$что$50000","что",$F$4)),"",0,1)</f>
        <v/>
      </c>
      <c r="O598" s="78" t="str" cm="1">
        <f t="array" ref="O598">_xlfn.XLOOKUP($B598&amp;"#"&amp;N$6,INDIRECT(SUBSTITUTE("ИсходныеДанные!$где$2:$где$50000","где",$D$4)),INDIRECT(SUBSTITUTE("ИсходныеДанные!$что$2:$что$50000","что",$G$4)),"",0,1)</f>
        <v/>
      </c>
      <c r="P598" s="20" t="str" cm="1">
        <f t="array" ref="P598">_xlfn.XLOOKUP($B598&amp;"#"&amp;P$6,INDIRECT(SUBSTITUTE("ИсходныеДанные!$где$2:$где$50000","где",$D$4)),INDIRECT(SUBSTITUTE("ИсходныеДанные!$что$2:$что$50000","что",$F$4)),"",0,1)</f>
        <v/>
      </c>
      <c r="Q598" s="78" t="str" cm="1">
        <f t="array" ref="Q598">_xlfn.XLOOKUP($B598&amp;"#"&amp;P$6,INDIRECT(SUBSTITUTE("ИсходныеДанные!$где$2:$где$50000","где",$D$4)),INDIRECT(SUBSTITUTE("ИсходныеДанные!$что$2:$что$50000","что",$G$4)),"",0,1)</f>
        <v/>
      </c>
      <c r="R598" s="20" t="str" cm="1">
        <f t="array" ref="R598">_xlfn.XLOOKUP($B598&amp;"#"&amp;R$6,INDIRECT(SUBSTITUTE("ИсходныеДанные!$где$2:$где$50000","где",$D$4)),INDIRECT(SUBSTITUTE("ИсходныеДанные!$что$2:$что$50000","что",$F$4)),"",0,1)</f>
        <v/>
      </c>
      <c r="S598" s="78" t="str" cm="1">
        <f t="array" ref="S598">_xlfn.XLOOKUP($B598&amp;"#"&amp;R$6,INDIRECT(SUBSTITUTE("ИсходныеДанные!$где$2:$где$50000","где",$D$4)),INDIRECT(SUBSTITUTE("ИсходныеДанные!$что$2:$что$50000","что",$G$4)),"",0,1)</f>
        <v/>
      </c>
      <c r="T598" s="20" t="str" cm="1">
        <f t="array" ref="T598">_xlfn.XLOOKUP($B598&amp;"#"&amp;T$6,INDIRECT(SUBSTITUTE("ИсходныеДанные!$где$2:$где$50000","где",$D$4)),INDIRECT(SUBSTITUTE("ИсходныеДанные!$что$2:$что$50000","что",$F$4)),"",0,1)</f>
        <v/>
      </c>
      <c r="U598" s="78" t="str" cm="1">
        <f t="array" ref="U598">_xlfn.XLOOKUP($B598&amp;"#"&amp;T$6,INDIRECT(SUBSTITUTE("ИсходныеДанные!$где$2:$где$50000","где",$D$4)),INDIRECT(SUBSTITUTE("ИсходныеДанные!$что$2:$что$50000","что",$G$4)),"",0,1)</f>
        <v/>
      </c>
      <c r="V598" s="20" t="str" cm="1">
        <f t="array" ref="V598">_xlfn.XLOOKUP($B598&amp;"#"&amp;V$6,INDIRECT(SUBSTITUTE("ИсходныеДанные!$где$2:$где$50000","где",$D$4)),INDIRECT(SUBSTITUTE("ИсходныеДанные!$что$2:$что$50000","что",$F$4)),"",0,1)</f>
        <v/>
      </c>
      <c r="W598" s="78" t="str" cm="1">
        <f t="array" ref="W598">_xlfn.XLOOKUP($B598&amp;"#"&amp;V$6,INDIRECT(SUBSTITUTE("ИсходныеДанные!$где$2:$где$50000","где",$D$4)),INDIRECT(SUBSTITUTE("ИсходныеДанные!$что$2:$что$50000","что",$G$4)),"",0,1)</f>
        <v/>
      </c>
      <c r="X598" s="20" t="str" cm="1">
        <f t="array" ref="X598">_xlfn.XLOOKUP($B598&amp;"#"&amp;X$6,INDIRECT(SUBSTITUTE("ИсходныеДанные!$где$2:$где$50000","где",$D$4)),INDIRECT(SUBSTITUTE("ИсходныеДанные!$что$2:$что$50000","что",$F$4)),"",0,1)</f>
        <v/>
      </c>
      <c r="Y598" s="78" t="str" cm="1">
        <f t="array" ref="Y598">_xlfn.XLOOKUP($B598&amp;"#"&amp;X$6,INDIRECT(SUBSTITUTE("ИсходныеДанные!$где$2:$где$50000","где",$D$4)),INDIRECT(SUBSTITUTE("ИсходныеДанные!$что$2:$что$50000","что",$G$4)),"",0,1)</f>
        <v/>
      </c>
      <c r="Z598" s="20" t="str" cm="1">
        <f t="array" ref="Z598">_xlfn.XLOOKUP($B598&amp;"#"&amp;Z$6,INDIRECT(SUBSTITUTE("ИсходныеДанные!$где$2:$где$50000","где",$D$4)),INDIRECT(SUBSTITUTE("ИсходныеДанные!$что$2:$что$50000","что",$F$4)),"",0,1)</f>
        <v/>
      </c>
      <c r="AA598" s="78" t="str" cm="1">
        <f t="array" ref="AA598">_xlfn.XLOOKUP($B598&amp;"#"&amp;Z$6,INDIRECT(SUBSTITUTE("ИсходныеДанные!$где$2:$где$50000","где",$D$4)),INDIRECT(SUBSTITUTE("ИсходныеДанные!$что$2:$что$50000","что",$G$4)),"",0,1)</f>
        <v/>
      </c>
      <c r="AB598" s="3"/>
    </row>
    <row r="599" spans="1:28" x14ac:dyDescent="0.25">
      <c r="A599" s="6" t="str">
        <f t="shared" si="6"/>
        <v>delete</v>
      </c>
      <c r="B599" s="9" cm="1">
        <f t="array" ref="B599">INDIRECT("УникальныеСписки!E"&amp;ROW()-$E$4)</f>
        <v>0</v>
      </c>
      <c r="C599" s="15" t="str">
        <f t="array" ref="C599">_xlfn.XLOOKUP($B599,INDIRECT(SUBSTITUTE("ИсходныеДанные!$где$2:$где$50000","где",$B$4)),INDIRECT(SUBSTITUTE("ИсходныеДанные!$что$2:$что$50000","что",C$4)),"",0,1)</f>
        <v/>
      </c>
      <c r="D599" s="20" t="str" cm="1">
        <f t="array" ref="D599">_xlfn.XLOOKUP($B599&amp;"#"&amp;D$6,INDIRECT(SUBSTITUTE("ИсходныеДанные!$где$2:$где$50000","где",$D$4)),INDIRECT(SUBSTITUTE("ИсходныеДанные!$что$2:$что$50000","что",$F$4)),"",0,1)</f>
        <v/>
      </c>
      <c r="E599" s="78" t="str" cm="1">
        <f t="array" ref="E599">_xlfn.XLOOKUP($B599&amp;"#"&amp;D$6,INDIRECT(SUBSTITUTE("ИсходныеДанные!$где$2:$где$50000","где",$D$4)),INDIRECT(SUBSTITUTE("ИсходныеДанные!$что$2:$что$50000","что",$G$4)),"",0,1)</f>
        <v/>
      </c>
      <c r="F599" s="20" t="str" cm="1">
        <f t="array" ref="F599">_xlfn.XLOOKUP($B599&amp;"#"&amp;F$6,INDIRECT(SUBSTITUTE("ИсходныеДанные!$где$2:$где$50000","где",$D$4)),INDIRECT(SUBSTITUTE("ИсходныеДанные!$что$2:$что$50000","что",$F$4)),"",0,1)</f>
        <v/>
      </c>
      <c r="G599" s="78" t="str" cm="1">
        <f t="array" ref="G599">_xlfn.XLOOKUP($B599&amp;"#"&amp;F$6,INDIRECT(SUBSTITUTE("ИсходныеДанные!$где$2:$где$50000","где",$D$4)),INDIRECT(SUBSTITUTE("ИсходныеДанные!$что$2:$что$50000","что",$G$4)),"",0,1)</f>
        <v/>
      </c>
      <c r="H599" s="20" t="str" cm="1">
        <f t="array" ref="H599">_xlfn.XLOOKUP($B599&amp;"#"&amp;H$6,INDIRECT(SUBSTITUTE("ИсходныеДанные!$где$2:$где$50000","где",$D$4)),INDIRECT(SUBSTITUTE("ИсходныеДанные!$что$2:$что$50000","что",$F$4)),"",0,1)</f>
        <v/>
      </c>
      <c r="I599" s="78" t="str" cm="1">
        <f t="array" ref="I599">_xlfn.XLOOKUP($B599&amp;"#"&amp;H$6,INDIRECT(SUBSTITUTE("ИсходныеДанные!$где$2:$где$50000","где",$D$4)),INDIRECT(SUBSTITUTE("ИсходныеДанные!$что$2:$что$50000","что",$G$4)),"",0,1)</f>
        <v/>
      </c>
      <c r="J599" s="20" t="str" cm="1">
        <f t="array" ref="J599">_xlfn.XLOOKUP($B599&amp;"#"&amp;J$6,INDIRECT(SUBSTITUTE("ИсходныеДанные!$где$2:$где$50000","где",$D$4)),INDIRECT(SUBSTITUTE("ИсходныеДанные!$что$2:$что$50000","что",$F$4)),"",0,1)</f>
        <v/>
      </c>
      <c r="K599" s="78" t="str" cm="1">
        <f t="array" ref="K599">_xlfn.XLOOKUP($B599&amp;"#"&amp;J$6,INDIRECT(SUBSTITUTE("ИсходныеДанные!$где$2:$где$50000","где",$D$4)),INDIRECT(SUBSTITUTE("ИсходныеДанные!$что$2:$что$50000","что",$G$4)),"",0,1)</f>
        <v/>
      </c>
      <c r="L599" s="20" t="str" cm="1">
        <f t="array" ref="L599">_xlfn.XLOOKUP($B599&amp;"#"&amp;L$6,INDIRECT(SUBSTITUTE("ИсходныеДанные!$где$2:$где$50000","где",$D$4)),INDIRECT(SUBSTITUTE("ИсходныеДанные!$что$2:$что$50000","что",$F$4)),"",0,1)</f>
        <v/>
      </c>
      <c r="M599" s="78" t="str" cm="1">
        <f t="array" ref="M599">_xlfn.XLOOKUP($B599&amp;"#"&amp;L$6,INDIRECT(SUBSTITUTE("ИсходныеДанные!$где$2:$где$50000","где",$D$4)),INDIRECT(SUBSTITUTE("ИсходныеДанные!$что$2:$что$50000","что",$G$4)),"",0,1)</f>
        <v/>
      </c>
      <c r="N599" s="20" t="str" cm="1">
        <f t="array" ref="N599">_xlfn.XLOOKUP($B599&amp;"#"&amp;N$6,INDIRECT(SUBSTITUTE("ИсходныеДанные!$где$2:$где$50000","где",$D$4)),INDIRECT(SUBSTITUTE("ИсходныеДанные!$что$2:$что$50000","что",$F$4)),"",0,1)</f>
        <v/>
      </c>
      <c r="O599" s="78" t="str" cm="1">
        <f t="array" ref="O599">_xlfn.XLOOKUP($B599&amp;"#"&amp;N$6,INDIRECT(SUBSTITUTE("ИсходныеДанные!$где$2:$где$50000","где",$D$4)),INDIRECT(SUBSTITUTE("ИсходныеДанные!$что$2:$что$50000","что",$G$4)),"",0,1)</f>
        <v/>
      </c>
      <c r="P599" s="20" t="str" cm="1">
        <f t="array" ref="P599">_xlfn.XLOOKUP($B599&amp;"#"&amp;P$6,INDIRECT(SUBSTITUTE("ИсходныеДанные!$где$2:$где$50000","где",$D$4)),INDIRECT(SUBSTITUTE("ИсходныеДанные!$что$2:$что$50000","что",$F$4)),"",0,1)</f>
        <v/>
      </c>
      <c r="Q599" s="78" t="str" cm="1">
        <f t="array" ref="Q599">_xlfn.XLOOKUP($B599&amp;"#"&amp;P$6,INDIRECT(SUBSTITUTE("ИсходныеДанные!$где$2:$где$50000","где",$D$4)),INDIRECT(SUBSTITUTE("ИсходныеДанные!$что$2:$что$50000","что",$G$4)),"",0,1)</f>
        <v/>
      </c>
      <c r="R599" s="20" t="str" cm="1">
        <f t="array" ref="R599">_xlfn.XLOOKUP($B599&amp;"#"&amp;R$6,INDIRECT(SUBSTITUTE("ИсходныеДанные!$где$2:$где$50000","где",$D$4)),INDIRECT(SUBSTITUTE("ИсходныеДанные!$что$2:$что$50000","что",$F$4)),"",0,1)</f>
        <v/>
      </c>
      <c r="S599" s="78" t="str" cm="1">
        <f t="array" ref="S599">_xlfn.XLOOKUP($B599&amp;"#"&amp;R$6,INDIRECT(SUBSTITUTE("ИсходныеДанные!$где$2:$где$50000","где",$D$4)),INDIRECT(SUBSTITUTE("ИсходныеДанные!$что$2:$что$50000","что",$G$4)),"",0,1)</f>
        <v/>
      </c>
      <c r="T599" s="20" t="str" cm="1">
        <f t="array" ref="T599">_xlfn.XLOOKUP($B599&amp;"#"&amp;T$6,INDIRECT(SUBSTITUTE("ИсходныеДанные!$где$2:$где$50000","где",$D$4)),INDIRECT(SUBSTITUTE("ИсходныеДанные!$что$2:$что$50000","что",$F$4)),"",0,1)</f>
        <v/>
      </c>
      <c r="U599" s="78" t="str" cm="1">
        <f t="array" ref="U599">_xlfn.XLOOKUP($B599&amp;"#"&amp;T$6,INDIRECT(SUBSTITUTE("ИсходныеДанные!$где$2:$где$50000","где",$D$4)),INDIRECT(SUBSTITUTE("ИсходныеДанные!$что$2:$что$50000","что",$G$4)),"",0,1)</f>
        <v/>
      </c>
      <c r="V599" s="20" t="str" cm="1">
        <f t="array" ref="V599">_xlfn.XLOOKUP($B599&amp;"#"&amp;V$6,INDIRECT(SUBSTITUTE("ИсходныеДанные!$где$2:$где$50000","где",$D$4)),INDIRECT(SUBSTITUTE("ИсходныеДанные!$что$2:$что$50000","что",$F$4)),"",0,1)</f>
        <v/>
      </c>
      <c r="W599" s="78" t="str" cm="1">
        <f t="array" ref="W599">_xlfn.XLOOKUP($B599&amp;"#"&amp;V$6,INDIRECT(SUBSTITUTE("ИсходныеДанные!$где$2:$где$50000","где",$D$4)),INDIRECT(SUBSTITUTE("ИсходныеДанные!$что$2:$что$50000","что",$G$4)),"",0,1)</f>
        <v/>
      </c>
      <c r="X599" s="20" t="str" cm="1">
        <f t="array" ref="X599">_xlfn.XLOOKUP($B599&amp;"#"&amp;X$6,INDIRECT(SUBSTITUTE("ИсходныеДанные!$где$2:$где$50000","где",$D$4)),INDIRECT(SUBSTITUTE("ИсходныеДанные!$что$2:$что$50000","что",$F$4)),"",0,1)</f>
        <v/>
      </c>
      <c r="Y599" s="78" t="str" cm="1">
        <f t="array" ref="Y599">_xlfn.XLOOKUP($B599&amp;"#"&amp;X$6,INDIRECT(SUBSTITUTE("ИсходныеДанные!$где$2:$где$50000","где",$D$4)),INDIRECT(SUBSTITUTE("ИсходныеДанные!$что$2:$что$50000","что",$G$4)),"",0,1)</f>
        <v/>
      </c>
      <c r="Z599" s="20" t="str" cm="1">
        <f t="array" ref="Z599">_xlfn.XLOOKUP($B599&amp;"#"&amp;Z$6,INDIRECT(SUBSTITUTE("ИсходныеДанные!$где$2:$где$50000","где",$D$4)),INDIRECT(SUBSTITUTE("ИсходныеДанные!$что$2:$что$50000","что",$F$4)),"",0,1)</f>
        <v/>
      </c>
      <c r="AA599" s="78" t="str" cm="1">
        <f t="array" ref="AA599">_xlfn.XLOOKUP($B599&amp;"#"&amp;Z$6,INDIRECT(SUBSTITUTE("ИсходныеДанные!$где$2:$где$50000","где",$D$4)),INDIRECT(SUBSTITUTE("ИсходныеДанные!$что$2:$что$50000","что",$G$4)),"",0,1)</f>
        <v/>
      </c>
      <c r="AB599" s="3"/>
    </row>
    <row r="600" spans="1:28" x14ac:dyDescent="0.25">
      <c r="A600" s="6" t="str">
        <f t="shared" si="6"/>
        <v>delete</v>
      </c>
      <c r="B600" s="9" cm="1">
        <f t="array" ref="B600">INDIRECT("УникальныеСписки!E"&amp;ROW()-$E$4)</f>
        <v>0</v>
      </c>
      <c r="C600" s="15" t="str">
        <f t="array" ref="C600">_xlfn.XLOOKUP($B600,INDIRECT(SUBSTITUTE("ИсходныеДанные!$где$2:$где$50000","где",$B$4)),INDIRECT(SUBSTITUTE("ИсходныеДанные!$что$2:$что$50000","что",C$4)),"",0,1)</f>
        <v/>
      </c>
      <c r="D600" s="20" t="str" cm="1">
        <f t="array" ref="D600">_xlfn.XLOOKUP($B600&amp;"#"&amp;D$6,INDIRECT(SUBSTITUTE("ИсходныеДанные!$где$2:$где$50000","где",$D$4)),INDIRECT(SUBSTITUTE("ИсходныеДанные!$что$2:$что$50000","что",$F$4)),"",0,1)</f>
        <v/>
      </c>
      <c r="E600" s="78" t="str" cm="1">
        <f t="array" ref="E600">_xlfn.XLOOKUP($B600&amp;"#"&amp;D$6,INDIRECT(SUBSTITUTE("ИсходныеДанные!$где$2:$где$50000","где",$D$4)),INDIRECT(SUBSTITUTE("ИсходныеДанные!$что$2:$что$50000","что",$G$4)),"",0,1)</f>
        <v/>
      </c>
      <c r="F600" s="20" t="str" cm="1">
        <f t="array" ref="F600">_xlfn.XLOOKUP($B600&amp;"#"&amp;F$6,INDIRECT(SUBSTITUTE("ИсходныеДанные!$где$2:$где$50000","где",$D$4)),INDIRECT(SUBSTITUTE("ИсходныеДанные!$что$2:$что$50000","что",$F$4)),"",0,1)</f>
        <v/>
      </c>
      <c r="G600" s="78" t="str" cm="1">
        <f t="array" ref="G600">_xlfn.XLOOKUP($B600&amp;"#"&amp;F$6,INDIRECT(SUBSTITUTE("ИсходныеДанные!$где$2:$где$50000","где",$D$4)),INDIRECT(SUBSTITUTE("ИсходныеДанные!$что$2:$что$50000","что",$G$4)),"",0,1)</f>
        <v/>
      </c>
      <c r="H600" s="20" t="str" cm="1">
        <f t="array" ref="H600">_xlfn.XLOOKUP($B600&amp;"#"&amp;H$6,INDIRECT(SUBSTITUTE("ИсходныеДанные!$где$2:$где$50000","где",$D$4)),INDIRECT(SUBSTITUTE("ИсходныеДанные!$что$2:$что$50000","что",$F$4)),"",0,1)</f>
        <v/>
      </c>
      <c r="I600" s="78" t="str" cm="1">
        <f t="array" ref="I600">_xlfn.XLOOKUP($B600&amp;"#"&amp;H$6,INDIRECT(SUBSTITUTE("ИсходныеДанные!$где$2:$где$50000","где",$D$4)),INDIRECT(SUBSTITUTE("ИсходныеДанные!$что$2:$что$50000","что",$G$4)),"",0,1)</f>
        <v/>
      </c>
      <c r="J600" s="20" t="str" cm="1">
        <f t="array" ref="J600">_xlfn.XLOOKUP($B600&amp;"#"&amp;J$6,INDIRECT(SUBSTITUTE("ИсходныеДанные!$где$2:$где$50000","где",$D$4)),INDIRECT(SUBSTITUTE("ИсходныеДанные!$что$2:$что$50000","что",$F$4)),"",0,1)</f>
        <v/>
      </c>
      <c r="K600" s="78" t="str" cm="1">
        <f t="array" ref="K600">_xlfn.XLOOKUP($B600&amp;"#"&amp;J$6,INDIRECT(SUBSTITUTE("ИсходныеДанные!$где$2:$где$50000","где",$D$4)),INDIRECT(SUBSTITUTE("ИсходныеДанные!$что$2:$что$50000","что",$G$4)),"",0,1)</f>
        <v/>
      </c>
      <c r="L600" s="20" t="str" cm="1">
        <f t="array" ref="L600">_xlfn.XLOOKUP($B600&amp;"#"&amp;L$6,INDIRECT(SUBSTITUTE("ИсходныеДанные!$где$2:$где$50000","где",$D$4)),INDIRECT(SUBSTITUTE("ИсходныеДанные!$что$2:$что$50000","что",$F$4)),"",0,1)</f>
        <v/>
      </c>
      <c r="M600" s="78" t="str" cm="1">
        <f t="array" ref="M600">_xlfn.XLOOKUP($B600&amp;"#"&amp;L$6,INDIRECT(SUBSTITUTE("ИсходныеДанные!$где$2:$где$50000","где",$D$4)),INDIRECT(SUBSTITUTE("ИсходныеДанные!$что$2:$что$50000","что",$G$4)),"",0,1)</f>
        <v/>
      </c>
      <c r="N600" s="20" t="str" cm="1">
        <f t="array" ref="N600">_xlfn.XLOOKUP($B600&amp;"#"&amp;N$6,INDIRECT(SUBSTITUTE("ИсходныеДанные!$где$2:$где$50000","где",$D$4)),INDIRECT(SUBSTITUTE("ИсходныеДанные!$что$2:$что$50000","что",$F$4)),"",0,1)</f>
        <v/>
      </c>
      <c r="O600" s="78" t="str" cm="1">
        <f t="array" ref="O600">_xlfn.XLOOKUP($B600&amp;"#"&amp;N$6,INDIRECT(SUBSTITUTE("ИсходныеДанные!$где$2:$где$50000","где",$D$4)),INDIRECT(SUBSTITUTE("ИсходныеДанные!$что$2:$что$50000","что",$G$4)),"",0,1)</f>
        <v/>
      </c>
      <c r="P600" s="20" t="str" cm="1">
        <f t="array" ref="P600">_xlfn.XLOOKUP($B600&amp;"#"&amp;P$6,INDIRECT(SUBSTITUTE("ИсходныеДанные!$где$2:$где$50000","где",$D$4)),INDIRECT(SUBSTITUTE("ИсходныеДанные!$что$2:$что$50000","что",$F$4)),"",0,1)</f>
        <v/>
      </c>
      <c r="Q600" s="78" t="str" cm="1">
        <f t="array" ref="Q600">_xlfn.XLOOKUP($B600&amp;"#"&amp;P$6,INDIRECT(SUBSTITUTE("ИсходныеДанные!$где$2:$где$50000","где",$D$4)),INDIRECT(SUBSTITUTE("ИсходныеДанные!$что$2:$что$50000","что",$G$4)),"",0,1)</f>
        <v/>
      </c>
      <c r="R600" s="20" t="str" cm="1">
        <f t="array" ref="R600">_xlfn.XLOOKUP($B600&amp;"#"&amp;R$6,INDIRECT(SUBSTITUTE("ИсходныеДанные!$где$2:$где$50000","где",$D$4)),INDIRECT(SUBSTITUTE("ИсходныеДанные!$что$2:$что$50000","что",$F$4)),"",0,1)</f>
        <v/>
      </c>
      <c r="S600" s="78" t="str" cm="1">
        <f t="array" ref="S600">_xlfn.XLOOKUP($B600&amp;"#"&amp;R$6,INDIRECT(SUBSTITUTE("ИсходныеДанные!$где$2:$где$50000","где",$D$4)),INDIRECT(SUBSTITUTE("ИсходныеДанные!$что$2:$что$50000","что",$G$4)),"",0,1)</f>
        <v/>
      </c>
      <c r="T600" s="20" t="str" cm="1">
        <f t="array" ref="T600">_xlfn.XLOOKUP($B600&amp;"#"&amp;T$6,INDIRECT(SUBSTITUTE("ИсходныеДанные!$где$2:$где$50000","где",$D$4)),INDIRECT(SUBSTITUTE("ИсходныеДанные!$что$2:$что$50000","что",$F$4)),"",0,1)</f>
        <v/>
      </c>
      <c r="U600" s="78" t="str" cm="1">
        <f t="array" ref="U600">_xlfn.XLOOKUP($B600&amp;"#"&amp;T$6,INDIRECT(SUBSTITUTE("ИсходныеДанные!$где$2:$где$50000","где",$D$4)),INDIRECT(SUBSTITUTE("ИсходныеДанные!$что$2:$что$50000","что",$G$4)),"",0,1)</f>
        <v/>
      </c>
      <c r="V600" s="20" t="str" cm="1">
        <f t="array" ref="V600">_xlfn.XLOOKUP($B600&amp;"#"&amp;V$6,INDIRECT(SUBSTITUTE("ИсходныеДанные!$где$2:$где$50000","где",$D$4)),INDIRECT(SUBSTITUTE("ИсходныеДанные!$что$2:$что$50000","что",$F$4)),"",0,1)</f>
        <v/>
      </c>
      <c r="W600" s="78" t="str" cm="1">
        <f t="array" ref="W600">_xlfn.XLOOKUP($B600&amp;"#"&amp;V$6,INDIRECT(SUBSTITUTE("ИсходныеДанные!$где$2:$где$50000","где",$D$4)),INDIRECT(SUBSTITUTE("ИсходныеДанные!$что$2:$что$50000","что",$G$4)),"",0,1)</f>
        <v/>
      </c>
      <c r="X600" s="20" t="str" cm="1">
        <f t="array" ref="X600">_xlfn.XLOOKUP($B600&amp;"#"&amp;X$6,INDIRECT(SUBSTITUTE("ИсходныеДанные!$где$2:$где$50000","где",$D$4)),INDIRECT(SUBSTITUTE("ИсходныеДанные!$что$2:$что$50000","что",$F$4)),"",0,1)</f>
        <v/>
      </c>
      <c r="Y600" s="78" t="str" cm="1">
        <f t="array" ref="Y600">_xlfn.XLOOKUP($B600&amp;"#"&amp;X$6,INDIRECT(SUBSTITUTE("ИсходныеДанные!$где$2:$где$50000","где",$D$4)),INDIRECT(SUBSTITUTE("ИсходныеДанные!$что$2:$что$50000","что",$G$4)),"",0,1)</f>
        <v/>
      </c>
      <c r="Z600" s="20" t="str" cm="1">
        <f t="array" ref="Z600">_xlfn.XLOOKUP($B600&amp;"#"&amp;Z$6,INDIRECT(SUBSTITUTE("ИсходныеДанные!$где$2:$где$50000","где",$D$4)),INDIRECT(SUBSTITUTE("ИсходныеДанные!$что$2:$что$50000","что",$F$4)),"",0,1)</f>
        <v/>
      </c>
      <c r="AA600" s="78" t="str" cm="1">
        <f t="array" ref="AA600">_xlfn.XLOOKUP($B600&amp;"#"&amp;Z$6,INDIRECT(SUBSTITUTE("ИсходныеДанные!$где$2:$где$50000","где",$D$4)),INDIRECT(SUBSTITUTE("ИсходныеДанные!$что$2:$что$50000","что",$G$4)),"",0,1)</f>
        <v/>
      </c>
      <c r="AB600" s="3"/>
    </row>
    <row r="601" spans="1:28" x14ac:dyDescent="0.25">
      <c r="A601" s="6" t="str">
        <f t="shared" si="6"/>
        <v>delete</v>
      </c>
      <c r="B601" s="9" cm="1">
        <f t="array" ref="B601">INDIRECT("УникальныеСписки!E"&amp;ROW()-$E$4)</f>
        <v>0</v>
      </c>
      <c r="C601" s="15" t="str">
        <f t="array" ref="C601">_xlfn.XLOOKUP($B601,INDIRECT(SUBSTITUTE("ИсходныеДанные!$где$2:$где$50000","где",$B$4)),INDIRECT(SUBSTITUTE("ИсходныеДанные!$что$2:$что$50000","что",C$4)),"",0,1)</f>
        <v/>
      </c>
      <c r="D601" s="20" t="str" cm="1">
        <f t="array" ref="D601">_xlfn.XLOOKUP($B601&amp;"#"&amp;D$6,INDIRECT(SUBSTITUTE("ИсходныеДанные!$где$2:$где$50000","где",$D$4)),INDIRECT(SUBSTITUTE("ИсходныеДанные!$что$2:$что$50000","что",$F$4)),"",0,1)</f>
        <v/>
      </c>
      <c r="E601" s="78" t="str" cm="1">
        <f t="array" ref="E601">_xlfn.XLOOKUP($B601&amp;"#"&amp;D$6,INDIRECT(SUBSTITUTE("ИсходныеДанные!$где$2:$где$50000","где",$D$4)),INDIRECT(SUBSTITUTE("ИсходныеДанные!$что$2:$что$50000","что",$G$4)),"",0,1)</f>
        <v/>
      </c>
      <c r="F601" s="20" t="str" cm="1">
        <f t="array" ref="F601">_xlfn.XLOOKUP($B601&amp;"#"&amp;F$6,INDIRECT(SUBSTITUTE("ИсходныеДанные!$где$2:$где$50000","где",$D$4)),INDIRECT(SUBSTITUTE("ИсходныеДанные!$что$2:$что$50000","что",$F$4)),"",0,1)</f>
        <v/>
      </c>
      <c r="G601" s="78" t="str" cm="1">
        <f t="array" ref="G601">_xlfn.XLOOKUP($B601&amp;"#"&amp;F$6,INDIRECT(SUBSTITUTE("ИсходныеДанные!$где$2:$где$50000","где",$D$4)),INDIRECT(SUBSTITUTE("ИсходныеДанные!$что$2:$что$50000","что",$G$4)),"",0,1)</f>
        <v/>
      </c>
      <c r="H601" s="20" t="str" cm="1">
        <f t="array" ref="H601">_xlfn.XLOOKUP($B601&amp;"#"&amp;H$6,INDIRECT(SUBSTITUTE("ИсходныеДанные!$где$2:$где$50000","где",$D$4)),INDIRECT(SUBSTITUTE("ИсходныеДанные!$что$2:$что$50000","что",$F$4)),"",0,1)</f>
        <v/>
      </c>
      <c r="I601" s="78" t="str" cm="1">
        <f t="array" ref="I601">_xlfn.XLOOKUP($B601&amp;"#"&amp;H$6,INDIRECT(SUBSTITUTE("ИсходныеДанные!$где$2:$где$50000","где",$D$4)),INDIRECT(SUBSTITUTE("ИсходныеДанные!$что$2:$что$50000","что",$G$4)),"",0,1)</f>
        <v/>
      </c>
      <c r="J601" s="20" t="str" cm="1">
        <f t="array" ref="J601">_xlfn.XLOOKUP($B601&amp;"#"&amp;J$6,INDIRECT(SUBSTITUTE("ИсходныеДанные!$где$2:$где$50000","где",$D$4)),INDIRECT(SUBSTITUTE("ИсходныеДанные!$что$2:$что$50000","что",$F$4)),"",0,1)</f>
        <v/>
      </c>
      <c r="K601" s="78" t="str" cm="1">
        <f t="array" ref="K601">_xlfn.XLOOKUP($B601&amp;"#"&amp;J$6,INDIRECT(SUBSTITUTE("ИсходныеДанные!$где$2:$где$50000","где",$D$4)),INDIRECT(SUBSTITUTE("ИсходныеДанные!$что$2:$что$50000","что",$G$4)),"",0,1)</f>
        <v/>
      </c>
      <c r="L601" s="20" t="str" cm="1">
        <f t="array" ref="L601">_xlfn.XLOOKUP($B601&amp;"#"&amp;L$6,INDIRECT(SUBSTITUTE("ИсходныеДанные!$где$2:$где$50000","где",$D$4)),INDIRECT(SUBSTITUTE("ИсходныеДанные!$что$2:$что$50000","что",$F$4)),"",0,1)</f>
        <v/>
      </c>
      <c r="M601" s="78" t="str" cm="1">
        <f t="array" ref="M601">_xlfn.XLOOKUP($B601&amp;"#"&amp;L$6,INDIRECT(SUBSTITUTE("ИсходныеДанные!$где$2:$где$50000","где",$D$4)),INDIRECT(SUBSTITUTE("ИсходныеДанные!$что$2:$что$50000","что",$G$4)),"",0,1)</f>
        <v/>
      </c>
      <c r="N601" s="20" t="str" cm="1">
        <f t="array" ref="N601">_xlfn.XLOOKUP($B601&amp;"#"&amp;N$6,INDIRECT(SUBSTITUTE("ИсходныеДанные!$где$2:$где$50000","где",$D$4)),INDIRECT(SUBSTITUTE("ИсходныеДанные!$что$2:$что$50000","что",$F$4)),"",0,1)</f>
        <v/>
      </c>
      <c r="O601" s="78" t="str" cm="1">
        <f t="array" ref="O601">_xlfn.XLOOKUP($B601&amp;"#"&amp;N$6,INDIRECT(SUBSTITUTE("ИсходныеДанные!$где$2:$где$50000","где",$D$4)),INDIRECT(SUBSTITUTE("ИсходныеДанные!$что$2:$что$50000","что",$G$4)),"",0,1)</f>
        <v/>
      </c>
      <c r="P601" s="20" t="str" cm="1">
        <f t="array" ref="P601">_xlfn.XLOOKUP($B601&amp;"#"&amp;P$6,INDIRECT(SUBSTITUTE("ИсходныеДанные!$где$2:$где$50000","где",$D$4)),INDIRECT(SUBSTITUTE("ИсходныеДанные!$что$2:$что$50000","что",$F$4)),"",0,1)</f>
        <v/>
      </c>
      <c r="Q601" s="78" t="str" cm="1">
        <f t="array" ref="Q601">_xlfn.XLOOKUP($B601&amp;"#"&amp;P$6,INDIRECT(SUBSTITUTE("ИсходныеДанные!$где$2:$где$50000","где",$D$4)),INDIRECT(SUBSTITUTE("ИсходныеДанные!$что$2:$что$50000","что",$G$4)),"",0,1)</f>
        <v/>
      </c>
      <c r="R601" s="20" t="str" cm="1">
        <f t="array" ref="R601">_xlfn.XLOOKUP($B601&amp;"#"&amp;R$6,INDIRECT(SUBSTITUTE("ИсходныеДанные!$где$2:$где$50000","где",$D$4)),INDIRECT(SUBSTITUTE("ИсходныеДанные!$что$2:$что$50000","что",$F$4)),"",0,1)</f>
        <v/>
      </c>
      <c r="S601" s="78" t="str" cm="1">
        <f t="array" ref="S601">_xlfn.XLOOKUP($B601&amp;"#"&amp;R$6,INDIRECT(SUBSTITUTE("ИсходныеДанные!$где$2:$где$50000","где",$D$4)),INDIRECT(SUBSTITUTE("ИсходныеДанные!$что$2:$что$50000","что",$G$4)),"",0,1)</f>
        <v/>
      </c>
      <c r="T601" s="20" t="str" cm="1">
        <f t="array" ref="T601">_xlfn.XLOOKUP($B601&amp;"#"&amp;T$6,INDIRECT(SUBSTITUTE("ИсходныеДанные!$где$2:$где$50000","где",$D$4)),INDIRECT(SUBSTITUTE("ИсходныеДанные!$что$2:$что$50000","что",$F$4)),"",0,1)</f>
        <v/>
      </c>
      <c r="U601" s="78" t="str" cm="1">
        <f t="array" ref="U601">_xlfn.XLOOKUP($B601&amp;"#"&amp;T$6,INDIRECT(SUBSTITUTE("ИсходныеДанные!$где$2:$где$50000","где",$D$4)),INDIRECT(SUBSTITUTE("ИсходныеДанные!$что$2:$что$50000","что",$G$4)),"",0,1)</f>
        <v/>
      </c>
      <c r="V601" s="20" t="str" cm="1">
        <f t="array" ref="V601">_xlfn.XLOOKUP($B601&amp;"#"&amp;V$6,INDIRECT(SUBSTITUTE("ИсходныеДанные!$где$2:$где$50000","где",$D$4)),INDIRECT(SUBSTITUTE("ИсходныеДанные!$что$2:$что$50000","что",$F$4)),"",0,1)</f>
        <v/>
      </c>
      <c r="W601" s="78" t="str" cm="1">
        <f t="array" ref="W601">_xlfn.XLOOKUP($B601&amp;"#"&amp;V$6,INDIRECT(SUBSTITUTE("ИсходныеДанные!$где$2:$где$50000","где",$D$4)),INDIRECT(SUBSTITUTE("ИсходныеДанные!$что$2:$что$50000","что",$G$4)),"",0,1)</f>
        <v/>
      </c>
      <c r="X601" s="20" t="str" cm="1">
        <f t="array" ref="X601">_xlfn.XLOOKUP($B601&amp;"#"&amp;X$6,INDIRECT(SUBSTITUTE("ИсходныеДанные!$где$2:$где$50000","где",$D$4)),INDIRECT(SUBSTITUTE("ИсходныеДанные!$что$2:$что$50000","что",$F$4)),"",0,1)</f>
        <v/>
      </c>
      <c r="Y601" s="78" t="str" cm="1">
        <f t="array" ref="Y601">_xlfn.XLOOKUP($B601&amp;"#"&amp;X$6,INDIRECT(SUBSTITUTE("ИсходныеДанные!$где$2:$где$50000","где",$D$4)),INDIRECT(SUBSTITUTE("ИсходныеДанные!$что$2:$что$50000","что",$G$4)),"",0,1)</f>
        <v/>
      </c>
      <c r="Z601" s="20" t="str" cm="1">
        <f t="array" ref="Z601">_xlfn.XLOOKUP($B601&amp;"#"&amp;Z$6,INDIRECT(SUBSTITUTE("ИсходныеДанные!$где$2:$где$50000","где",$D$4)),INDIRECT(SUBSTITUTE("ИсходныеДанные!$что$2:$что$50000","что",$F$4)),"",0,1)</f>
        <v/>
      </c>
      <c r="AA601" s="78" t="str" cm="1">
        <f t="array" ref="AA601">_xlfn.XLOOKUP($B601&amp;"#"&amp;Z$6,INDIRECT(SUBSTITUTE("ИсходныеДанные!$где$2:$где$50000","где",$D$4)),INDIRECT(SUBSTITUTE("ИсходныеДанные!$что$2:$что$50000","что",$G$4)),"",0,1)</f>
        <v/>
      </c>
      <c r="AB601" s="3"/>
    </row>
    <row r="602" spans="1:28" x14ac:dyDescent="0.25">
      <c r="A602" s="6" t="str">
        <f t="shared" si="6"/>
        <v>delete</v>
      </c>
      <c r="B602" s="9" cm="1">
        <f t="array" ref="B602">INDIRECT("УникальныеСписки!E"&amp;ROW()-$E$4)</f>
        <v>0</v>
      </c>
      <c r="C602" s="15" t="str">
        <f t="array" ref="C602">_xlfn.XLOOKUP($B602,INDIRECT(SUBSTITUTE("ИсходныеДанные!$где$2:$где$50000","где",$B$4)),INDIRECT(SUBSTITUTE("ИсходныеДанные!$что$2:$что$50000","что",C$4)),"",0,1)</f>
        <v/>
      </c>
      <c r="D602" s="20" t="str" cm="1">
        <f t="array" ref="D602">_xlfn.XLOOKUP($B602&amp;"#"&amp;D$6,INDIRECT(SUBSTITUTE("ИсходныеДанные!$где$2:$где$50000","где",$D$4)),INDIRECT(SUBSTITUTE("ИсходныеДанные!$что$2:$что$50000","что",$F$4)),"",0,1)</f>
        <v/>
      </c>
      <c r="E602" s="78" t="str" cm="1">
        <f t="array" ref="E602">_xlfn.XLOOKUP($B602&amp;"#"&amp;D$6,INDIRECT(SUBSTITUTE("ИсходныеДанные!$где$2:$где$50000","где",$D$4)),INDIRECT(SUBSTITUTE("ИсходныеДанные!$что$2:$что$50000","что",$G$4)),"",0,1)</f>
        <v/>
      </c>
      <c r="F602" s="20" t="str" cm="1">
        <f t="array" ref="F602">_xlfn.XLOOKUP($B602&amp;"#"&amp;F$6,INDIRECT(SUBSTITUTE("ИсходныеДанные!$где$2:$где$50000","где",$D$4)),INDIRECT(SUBSTITUTE("ИсходныеДанные!$что$2:$что$50000","что",$F$4)),"",0,1)</f>
        <v/>
      </c>
      <c r="G602" s="78" t="str" cm="1">
        <f t="array" ref="G602">_xlfn.XLOOKUP($B602&amp;"#"&amp;F$6,INDIRECT(SUBSTITUTE("ИсходныеДанные!$где$2:$где$50000","где",$D$4)),INDIRECT(SUBSTITUTE("ИсходныеДанные!$что$2:$что$50000","что",$G$4)),"",0,1)</f>
        <v/>
      </c>
      <c r="H602" s="20" t="str" cm="1">
        <f t="array" ref="H602">_xlfn.XLOOKUP($B602&amp;"#"&amp;H$6,INDIRECT(SUBSTITUTE("ИсходныеДанные!$где$2:$где$50000","где",$D$4)),INDIRECT(SUBSTITUTE("ИсходныеДанные!$что$2:$что$50000","что",$F$4)),"",0,1)</f>
        <v/>
      </c>
      <c r="I602" s="78" t="str" cm="1">
        <f t="array" ref="I602">_xlfn.XLOOKUP($B602&amp;"#"&amp;H$6,INDIRECT(SUBSTITUTE("ИсходныеДанные!$где$2:$где$50000","где",$D$4)),INDIRECT(SUBSTITUTE("ИсходныеДанные!$что$2:$что$50000","что",$G$4)),"",0,1)</f>
        <v/>
      </c>
      <c r="J602" s="20" t="str" cm="1">
        <f t="array" ref="J602">_xlfn.XLOOKUP($B602&amp;"#"&amp;J$6,INDIRECT(SUBSTITUTE("ИсходныеДанные!$где$2:$где$50000","где",$D$4)),INDIRECT(SUBSTITUTE("ИсходныеДанные!$что$2:$что$50000","что",$F$4)),"",0,1)</f>
        <v/>
      </c>
      <c r="K602" s="78" t="str" cm="1">
        <f t="array" ref="K602">_xlfn.XLOOKUP($B602&amp;"#"&amp;J$6,INDIRECT(SUBSTITUTE("ИсходныеДанные!$где$2:$где$50000","где",$D$4)),INDIRECT(SUBSTITUTE("ИсходныеДанные!$что$2:$что$50000","что",$G$4)),"",0,1)</f>
        <v/>
      </c>
      <c r="L602" s="20" t="str" cm="1">
        <f t="array" ref="L602">_xlfn.XLOOKUP($B602&amp;"#"&amp;L$6,INDIRECT(SUBSTITUTE("ИсходныеДанные!$где$2:$где$50000","где",$D$4)),INDIRECT(SUBSTITUTE("ИсходныеДанные!$что$2:$что$50000","что",$F$4)),"",0,1)</f>
        <v/>
      </c>
      <c r="M602" s="78" t="str" cm="1">
        <f t="array" ref="M602">_xlfn.XLOOKUP($B602&amp;"#"&amp;L$6,INDIRECT(SUBSTITUTE("ИсходныеДанные!$где$2:$где$50000","где",$D$4)),INDIRECT(SUBSTITUTE("ИсходныеДанные!$что$2:$что$50000","что",$G$4)),"",0,1)</f>
        <v/>
      </c>
      <c r="N602" s="20" t="str" cm="1">
        <f t="array" ref="N602">_xlfn.XLOOKUP($B602&amp;"#"&amp;N$6,INDIRECT(SUBSTITUTE("ИсходныеДанные!$где$2:$где$50000","где",$D$4)),INDIRECT(SUBSTITUTE("ИсходныеДанные!$что$2:$что$50000","что",$F$4)),"",0,1)</f>
        <v/>
      </c>
      <c r="O602" s="78" t="str" cm="1">
        <f t="array" ref="O602">_xlfn.XLOOKUP($B602&amp;"#"&amp;N$6,INDIRECT(SUBSTITUTE("ИсходныеДанные!$где$2:$где$50000","где",$D$4)),INDIRECT(SUBSTITUTE("ИсходныеДанные!$что$2:$что$50000","что",$G$4)),"",0,1)</f>
        <v/>
      </c>
      <c r="P602" s="20" t="str" cm="1">
        <f t="array" ref="P602">_xlfn.XLOOKUP($B602&amp;"#"&amp;P$6,INDIRECT(SUBSTITUTE("ИсходныеДанные!$где$2:$где$50000","где",$D$4)),INDIRECT(SUBSTITUTE("ИсходныеДанные!$что$2:$что$50000","что",$F$4)),"",0,1)</f>
        <v/>
      </c>
      <c r="Q602" s="78" t="str" cm="1">
        <f t="array" ref="Q602">_xlfn.XLOOKUP($B602&amp;"#"&amp;P$6,INDIRECT(SUBSTITUTE("ИсходныеДанные!$где$2:$где$50000","где",$D$4)),INDIRECT(SUBSTITUTE("ИсходныеДанные!$что$2:$что$50000","что",$G$4)),"",0,1)</f>
        <v/>
      </c>
      <c r="R602" s="20" t="str" cm="1">
        <f t="array" ref="R602">_xlfn.XLOOKUP($B602&amp;"#"&amp;R$6,INDIRECT(SUBSTITUTE("ИсходныеДанные!$где$2:$где$50000","где",$D$4)),INDIRECT(SUBSTITUTE("ИсходныеДанные!$что$2:$что$50000","что",$F$4)),"",0,1)</f>
        <v/>
      </c>
      <c r="S602" s="78" t="str" cm="1">
        <f t="array" ref="S602">_xlfn.XLOOKUP($B602&amp;"#"&amp;R$6,INDIRECT(SUBSTITUTE("ИсходныеДанные!$где$2:$где$50000","где",$D$4)),INDIRECT(SUBSTITUTE("ИсходныеДанные!$что$2:$что$50000","что",$G$4)),"",0,1)</f>
        <v/>
      </c>
      <c r="T602" s="20" t="str" cm="1">
        <f t="array" ref="T602">_xlfn.XLOOKUP($B602&amp;"#"&amp;T$6,INDIRECT(SUBSTITUTE("ИсходныеДанные!$где$2:$где$50000","где",$D$4)),INDIRECT(SUBSTITUTE("ИсходныеДанные!$что$2:$что$50000","что",$F$4)),"",0,1)</f>
        <v/>
      </c>
      <c r="U602" s="78" t="str" cm="1">
        <f t="array" ref="U602">_xlfn.XLOOKUP($B602&amp;"#"&amp;T$6,INDIRECT(SUBSTITUTE("ИсходныеДанные!$где$2:$где$50000","где",$D$4)),INDIRECT(SUBSTITUTE("ИсходныеДанные!$что$2:$что$50000","что",$G$4)),"",0,1)</f>
        <v/>
      </c>
      <c r="V602" s="20" t="str" cm="1">
        <f t="array" ref="V602">_xlfn.XLOOKUP($B602&amp;"#"&amp;V$6,INDIRECT(SUBSTITUTE("ИсходныеДанные!$где$2:$где$50000","где",$D$4)),INDIRECT(SUBSTITUTE("ИсходныеДанные!$что$2:$что$50000","что",$F$4)),"",0,1)</f>
        <v/>
      </c>
      <c r="W602" s="78" t="str" cm="1">
        <f t="array" ref="W602">_xlfn.XLOOKUP($B602&amp;"#"&amp;V$6,INDIRECT(SUBSTITUTE("ИсходныеДанные!$где$2:$где$50000","где",$D$4)),INDIRECT(SUBSTITUTE("ИсходныеДанные!$что$2:$что$50000","что",$G$4)),"",0,1)</f>
        <v/>
      </c>
      <c r="X602" s="20" t="str" cm="1">
        <f t="array" ref="X602">_xlfn.XLOOKUP($B602&amp;"#"&amp;X$6,INDIRECT(SUBSTITUTE("ИсходныеДанные!$где$2:$где$50000","где",$D$4)),INDIRECT(SUBSTITUTE("ИсходныеДанные!$что$2:$что$50000","что",$F$4)),"",0,1)</f>
        <v/>
      </c>
      <c r="Y602" s="78" t="str" cm="1">
        <f t="array" ref="Y602">_xlfn.XLOOKUP($B602&amp;"#"&amp;X$6,INDIRECT(SUBSTITUTE("ИсходныеДанные!$где$2:$где$50000","где",$D$4)),INDIRECT(SUBSTITUTE("ИсходныеДанные!$что$2:$что$50000","что",$G$4)),"",0,1)</f>
        <v/>
      </c>
      <c r="Z602" s="20" t="str" cm="1">
        <f t="array" ref="Z602">_xlfn.XLOOKUP($B602&amp;"#"&amp;Z$6,INDIRECT(SUBSTITUTE("ИсходныеДанные!$где$2:$где$50000","где",$D$4)),INDIRECT(SUBSTITUTE("ИсходныеДанные!$что$2:$что$50000","что",$F$4)),"",0,1)</f>
        <v/>
      </c>
      <c r="AA602" s="78" t="str" cm="1">
        <f t="array" ref="AA602">_xlfn.XLOOKUP($B602&amp;"#"&amp;Z$6,INDIRECT(SUBSTITUTE("ИсходныеДанные!$где$2:$где$50000","где",$D$4)),INDIRECT(SUBSTITUTE("ИсходныеДанные!$что$2:$что$50000","что",$G$4)),"",0,1)</f>
        <v/>
      </c>
      <c r="AB602" s="3"/>
    </row>
    <row r="603" spans="1:28" x14ac:dyDescent="0.25">
      <c r="A603" s="6" t="str">
        <f t="shared" si="6"/>
        <v>delete</v>
      </c>
      <c r="B603" s="9" cm="1">
        <f t="array" ref="B603">INDIRECT("УникальныеСписки!E"&amp;ROW()-$E$4)</f>
        <v>0</v>
      </c>
      <c r="C603" s="15" t="str">
        <f t="array" ref="C603">_xlfn.XLOOKUP($B603,INDIRECT(SUBSTITUTE("ИсходныеДанные!$где$2:$где$50000","где",$B$4)),INDIRECT(SUBSTITUTE("ИсходныеДанные!$что$2:$что$50000","что",C$4)),"",0,1)</f>
        <v/>
      </c>
      <c r="D603" s="20" t="str" cm="1">
        <f t="array" ref="D603">_xlfn.XLOOKUP($B603&amp;"#"&amp;D$6,INDIRECT(SUBSTITUTE("ИсходныеДанные!$где$2:$где$50000","где",$D$4)),INDIRECT(SUBSTITUTE("ИсходныеДанные!$что$2:$что$50000","что",$F$4)),"",0,1)</f>
        <v/>
      </c>
      <c r="E603" s="78" t="str" cm="1">
        <f t="array" ref="E603">_xlfn.XLOOKUP($B603&amp;"#"&amp;D$6,INDIRECT(SUBSTITUTE("ИсходныеДанные!$где$2:$где$50000","где",$D$4)),INDIRECT(SUBSTITUTE("ИсходныеДанные!$что$2:$что$50000","что",$G$4)),"",0,1)</f>
        <v/>
      </c>
      <c r="F603" s="20" t="str" cm="1">
        <f t="array" ref="F603">_xlfn.XLOOKUP($B603&amp;"#"&amp;F$6,INDIRECT(SUBSTITUTE("ИсходныеДанные!$где$2:$где$50000","где",$D$4)),INDIRECT(SUBSTITUTE("ИсходныеДанные!$что$2:$что$50000","что",$F$4)),"",0,1)</f>
        <v/>
      </c>
      <c r="G603" s="78" t="str" cm="1">
        <f t="array" ref="G603">_xlfn.XLOOKUP($B603&amp;"#"&amp;F$6,INDIRECT(SUBSTITUTE("ИсходныеДанные!$где$2:$где$50000","где",$D$4)),INDIRECT(SUBSTITUTE("ИсходныеДанные!$что$2:$что$50000","что",$G$4)),"",0,1)</f>
        <v/>
      </c>
      <c r="H603" s="20" t="str" cm="1">
        <f t="array" ref="H603">_xlfn.XLOOKUP($B603&amp;"#"&amp;H$6,INDIRECT(SUBSTITUTE("ИсходныеДанные!$где$2:$где$50000","где",$D$4)),INDIRECT(SUBSTITUTE("ИсходныеДанные!$что$2:$что$50000","что",$F$4)),"",0,1)</f>
        <v/>
      </c>
      <c r="I603" s="78" t="str" cm="1">
        <f t="array" ref="I603">_xlfn.XLOOKUP($B603&amp;"#"&amp;H$6,INDIRECT(SUBSTITUTE("ИсходныеДанные!$где$2:$где$50000","где",$D$4)),INDIRECT(SUBSTITUTE("ИсходныеДанные!$что$2:$что$50000","что",$G$4)),"",0,1)</f>
        <v/>
      </c>
      <c r="J603" s="20" t="str" cm="1">
        <f t="array" ref="J603">_xlfn.XLOOKUP($B603&amp;"#"&amp;J$6,INDIRECT(SUBSTITUTE("ИсходныеДанные!$где$2:$где$50000","где",$D$4)),INDIRECT(SUBSTITUTE("ИсходныеДанные!$что$2:$что$50000","что",$F$4)),"",0,1)</f>
        <v/>
      </c>
      <c r="K603" s="78" t="str" cm="1">
        <f t="array" ref="K603">_xlfn.XLOOKUP($B603&amp;"#"&amp;J$6,INDIRECT(SUBSTITUTE("ИсходныеДанные!$где$2:$где$50000","где",$D$4)),INDIRECT(SUBSTITUTE("ИсходныеДанные!$что$2:$что$50000","что",$G$4)),"",0,1)</f>
        <v/>
      </c>
      <c r="L603" s="20" t="str" cm="1">
        <f t="array" ref="L603">_xlfn.XLOOKUP($B603&amp;"#"&amp;L$6,INDIRECT(SUBSTITUTE("ИсходныеДанные!$где$2:$где$50000","где",$D$4)),INDIRECT(SUBSTITUTE("ИсходныеДанные!$что$2:$что$50000","что",$F$4)),"",0,1)</f>
        <v/>
      </c>
      <c r="M603" s="78" t="str" cm="1">
        <f t="array" ref="M603">_xlfn.XLOOKUP($B603&amp;"#"&amp;L$6,INDIRECT(SUBSTITUTE("ИсходныеДанные!$где$2:$где$50000","где",$D$4)),INDIRECT(SUBSTITUTE("ИсходныеДанные!$что$2:$что$50000","что",$G$4)),"",0,1)</f>
        <v/>
      </c>
      <c r="N603" s="20" t="str" cm="1">
        <f t="array" ref="N603">_xlfn.XLOOKUP($B603&amp;"#"&amp;N$6,INDIRECT(SUBSTITUTE("ИсходныеДанные!$где$2:$где$50000","где",$D$4)),INDIRECT(SUBSTITUTE("ИсходныеДанные!$что$2:$что$50000","что",$F$4)),"",0,1)</f>
        <v/>
      </c>
      <c r="O603" s="78" t="str" cm="1">
        <f t="array" ref="O603">_xlfn.XLOOKUP($B603&amp;"#"&amp;N$6,INDIRECT(SUBSTITUTE("ИсходныеДанные!$где$2:$где$50000","где",$D$4)),INDIRECT(SUBSTITUTE("ИсходныеДанные!$что$2:$что$50000","что",$G$4)),"",0,1)</f>
        <v/>
      </c>
      <c r="P603" s="20" t="str" cm="1">
        <f t="array" ref="P603">_xlfn.XLOOKUP($B603&amp;"#"&amp;P$6,INDIRECT(SUBSTITUTE("ИсходныеДанные!$где$2:$где$50000","где",$D$4)),INDIRECT(SUBSTITUTE("ИсходныеДанные!$что$2:$что$50000","что",$F$4)),"",0,1)</f>
        <v/>
      </c>
      <c r="Q603" s="78" t="str" cm="1">
        <f t="array" ref="Q603">_xlfn.XLOOKUP($B603&amp;"#"&amp;P$6,INDIRECT(SUBSTITUTE("ИсходныеДанные!$где$2:$где$50000","где",$D$4)),INDIRECT(SUBSTITUTE("ИсходныеДанные!$что$2:$что$50000","что",$G$4)),"",0,1)</f>
        <v/>
      </c>
      <c r="R603" s="20" t="str" cm="1">
        <f t="array" ref="R603">_xlfn.XLOOKUP($B603&amp;"#"&amp;R$6,INDIRECT(SUBSTITUTE("ИсходныеДанные!$где$2:$где$50000","где",$D$4)),INDIRECT(SUBSTITUTE("ИсходныеДанные!$что$2:$что$50000","что",$F$4)),"",0,1)</f>
        <v/>
      </c>
      <c r="S603" s="78" t="str" cm="1">
        <f t="array" ref="S603">_xlfn.XLOOKUP($B603&amp;"#"&amp;R$6,INDIRECT(SUBSTITUTE("ИсходныеДанные!$где$2:$где$50000","где",$D$4)),INDIRECT(SUBSTITUTE("ИсходныеДанные!$что$2:$что$50000","что",$G$4)),"",0,1)</f>
        <v/>
      </c>
      <c r="T603" s="20" t="str" cm="1">
        <f t="array" ref="T603">_xlfn.XLOOKUP($B603&amp;"#"&amp;T$6,INDIRECT(SUBSTITUTE("ИсходныеДанные!$где$2:$где$50000","где",$D$4)),INDIRECT(SUBSTITUTE("ИсходныеДанные!$что$2:$что$50000","что",$F$4)),"",0,1)</f>
        <v/>
      </c>
      <c r="U603" s="78" t="str" cm="1">
        <f t="array" ref="U603">_xlfn.XLOOKUP($B603&amp;"#"&amp;T$6,INDIRECT(SUBSTITUTE("ИсходныеДанные!$где$2:$где$50000","где",$D$4)),INDIRECT(SUBSTITUTE("ИсходныеДанные!$что$2:$что$50000","что",$G$4)),"",0,1)</f>
        <v/>
      </c>
      <c r="V603" s="20" t="str" cm="1">
        <f t="array" ref="V603">_xlfn.XLOOKUP($B603&amp;"#"&amp;V$6,INDIRECT(SUBSTITUTE("ИсходныеДанные!$где$2:$где$50000","где",$D$4)),INDIRECT(SUBSTITUTE("ИсходныеДанные!$что$2:$что$50000","что",$F$4)),"",0,1)</f>
        <v/>
      </c>
      <c r="W603" s="78" t="str" cm="1">
        <f t="array" ref="W603">_xlfn.XLOOKUP($B603&amp;"#"&amp;V$6,INDIRECT(SUBSTITUTE("ИсходныеДанные!$где$2:$где$50000","где",$D$4)),INDIRECT(SUBSTITUTE("ИсходныеДанные!$что$2:$что$50000","что",$G$4)),"",0,1)</f>
        <v/>
      </c>
      <c r="X603" s="20" t="str" cm="1">
        <f t="array" ref="X603">_xlfn.XLOOKUP($B603&amp;"#"&amp;X$6,INDIRECT(SUBSTITUTE("ИсходныеДанные!$где$2:$где$50000","где",$D$4)),INDIRECT(SUBSTITUTE("ИсходныеДанные!$что$2:$что$50000","что",$F$4)),"",0,1)</f>
        <v/>
      </c>
      <c r="Y603" s="78" t="str" cm="1">
        <f t="array" ref="Y603">_xlfn.XLOOKUP($B603&amp;"#"&amp;X$6,INDIRECT(SUBSTITUTE("ИсходныеДанные!$где$2:$где$50000","где",$D$4)),INDIRECT(SUBSTITUTE("ИсходныеДанные!$что$2:$что$50000","что",$G$4)),"",0,1)</f>
        <v/>
      </c>
      <c r="Z603" s="20" t="str" cm="1">
        <f t="array" ref="Z603">_xlfn.XLOOKUP($B603&amp;"#"&amp;Z$6,INDIRECT(SUBSTITUTE("ИсходныеДанные!$где$2:$где$50000","где",$D$4)),INDIRECT(SUBSTITUTE("ИсходныеДанные!$что$2:$что$50000","что",$F$4)),"",0,1)</f>
        <v/>
      </c>
      <c r="AA603" s="78" t="str" cm="1">
        <f t="array" ref="AA603">_xlfn.XLOOKUP($B603&amp;"#"&amp;Z$6,INDIRECT(SUBSTITUTE("ИсходныеДанные!$где$2:$где$50000","где",$D$4)),INDIRECT(SUBSTITUTE("ИсходныеДанные!$что$2:$что$50000","что",$G$4)),"",0,1)</f>
        <v/>
      </c>
      <c r="AB603" s="3"/>
    </row>
    <row r="604" spans="1:28" x14ac:dyDescent="0.25">
      <c r="A604" s="6" t="str">
        <f t="shared" si="6"/>
        <v>delete</v>
      </c>
      <c r="B604" s="9" cm="1">
        <f t="array" ref="B604">INDIRECT("УникальныеСписки!E"&amp;ROW()-$E$4)</f>
        <v>0</v>
      </c>
      <c r="C604" s="15" t="str">
        <f t="array" ref="C604">_xlfn.XLOOKUP($B604,INDIRECT(SUBSTITUTE("ИсходныеДанные!$где$2:$где$50000","где",$B$4)),INDIRECT(SUBSTITUTE("ИсходныеДанные!$что$2:$что$50000","что",C$4)),"",0,1)</f>
        <v/>
      </c>
      <c r="D604" s="20" t="str" cm="1">
        <f t="array" ref="D604">_xlfn.XLOOKUP($B604&amp;"#"&amp;D$6,INDIRECT(SUBSTITUTE("ИсходныеДанные!$где$2:$где$50000","где",$D$4)),INDIRECT(SUBSTITUTE("ИсходныеДанные!$что$2:$что$50000","что",$F$4)),"",0,1)</f>
        <v/>
      </c>
      <c r="E604" s="78" t="str" cm="1">
        <f t="array" ref="E604">_xlfn.XLOOKUP($B604&amp;"#"&amp;D$6,INDIRECT(SUBSTITUTE("ИсходныеДанные!$где$2:$где$50000","где",$D$4)),INDIRECT(SUBSTITUTE("ИсходныеДанные!$что$2:$что$50000","что",$G$4)),"",0,1)</f>
        <v/>
      </c>
      <c r="F604" s="20" t="str" cm="1">
        <f t="array" ref="F604">_xlfn.XLOOKUP($B604&amp;"#"&amp;F$6,INDIRECT(SUBSTITUTE("ИсходныеДанные!$где$2:$где$50000","где",$D$4)),INDIRECT(SUBSTITUTE("ИсходныеДанные!$что$2:$что$50000","что",$F$4)),"",0,1)</f>
        <v/>
      </c>
      <c r="G604" s="78" t="str" cm="1">
        <f t="array" ref="G604">_xlfn.XLOOKUP($B604&amp;"#"&amp;F$6,INDIRECT(SUBSTITUTE("ИсходныеДанные!$где$2:$где$50000","где",$D$4)),INDIRECT(SUBSTITUTE("ИсходныеДанные!$что$2:$что$50000","что",$G$4)),"",0,1)</f>
        <v/>
      </c>
      <c r="H604" s="20" t="str" cm="1">
        <f t="array" ref="H604">_xlfn.XLOOKUP($B604&amp;"#"&amp;H$6,INDIRECT(SUBSTITUTE("ИсходныеДанные!$где$2:$где$50000","где",$D$4)),INDIRECT(SUBSTITUTE("ИсходныеДанные!$что$2:$что$50000","что",$F$4)),"",0,1)</f>
        <v/>
      </c>
      <c r="I604" s="78" t="str" cm="1">
        <f t="array" ref="I604">_xlfn.XLOOKUP($B604&amp;"#"&amp;H$6,INDIRECT(SUBSTITUTE("ИсходныеДанные!$где$2:$где$50000","где",$D$4)),INDIRECT(SUBSTITUTE("ИсходныеДанные!$что$2:$что$50000","что",$G$4)),"",0,1)</f>
        <v/>
      </c>
      <c r="J604" s="20" t="str" cm="1">
        <f t="array" ref="J604">_xlfn.XLOOKUP($B604&amp;"#"&amp;J$6,INDIRECT(SUBSTITUTE("ИсходныеДанные!$где$2:$где$50000","где",$D$4)),INDIRECT(SUBSTITUTE("ИсходныеДанные!$что$2:$что$50000","что",$F$4)),"",0,1)</f>
        <v/>
      </c>
      <c r="K604" s="78" t="str" cm="1">
        <f t="array" ref="K604">_xlfn.XLOOKUP($B604&amp;"#"&amp;J$6,INDIRECT(SUBSTITUTE("ИсходныеДанные!$где$2:$где$50000","где",$D$4)),INDIRECT(SUBSTITUTE("ИсходныеДанные!$что$2:$что$50000","что",$G$4)),"",0,1)</f>
        <v/>
      </c>
      <c r="L604" s="20" t="str" cm="1">
        <f t="array" ref="L604">_xlfn.XLOOKUP($B604&amp;"#"&amp;L$6,INDIRECT(SUBSTITUTE("ИсходныеДанные!$где$2:$где$50000","где",$D$4)),INDIRECT(SUBSTITUTE("ИсходныеДанные!$что$2:$что$50000","что",$F$4)),"",0,1)</f>
        <v/>
      </c>
      <c r="M604" s="78" t="str" cm="1">
        <f t="array" ref="M604">_xlfn.XLOOKUP($B604&amp;"#"&amp;L$6,INDIRECT(SUBSTITUTE("ИсходныеДанные!$где$2:$где$50000","где",$D$4)),INDIRECT(SUBSTITUTE("ИсходныеДанные!$что$2:$что$50000","что",$G$4)),"",0,1)</f>
        <v/>
      </c>
      <c r="N604" s="20" t="str" cm="1">
        <f t="array" ref="N604">_xlfn.XLOOKUP($B604&amp;"#"&amp;N$6,INDIRECT(SUBSTITUTE("ИсходныеДанные!$где$2:$где$50000","где",$D$4)),INDIRECT(SUBSTITUTE("ИсходныеДанные!$что$2:$что$50000","что",$F$4)),"",0,1)</f>
        <v/>
      </c>
      <c r="O604" s="78" t="str" cm="1">
        <f t="array" ref="O604">_xlfn.XLOOKUP($B604&amp;"#"&amp;N$6,INDIRECT(SUBSTITUTE("ИсходныеДанные!$где$2:$где$50000","где",$D$4)),INDIRECT(SUBSTITUTE("ИсходныеДанные!$что$2:$что$50000","что",$G$4)),"",0,1)</f>
        <v/>
      </c>
      <c r="P604" s="20" t="str" cm="1">
        <f t="array" ref="P604">_xlfn.XLOOKUP($B604&amp;"#"&amp;P$6,INDIRECT(SUBSTITUTE("ИсходныеДанные!$где$2:$где$50000","где",$D$4)),INDIRECT(SUBSTITUTE("ИсходныеДанные!$что$2:$что$50000","что",$F$4)),"",0,1)</f>
        <v/>
      </c>
      <c r="Q604" s="78" t="str" cm="1">
        <f t="array" ref="Q604">_xlfn.XLOOKUP($B604&amp;"#"&amp;P$6,INDIRECT(SUBSTITUTE("ИсходныеДанные!$где$2:$где$50000","где",$D$4)),INDIRECT(SUBSTITUTE("ИсходныеДанные!$что$2:$что$50000","что",$G$4)),"",0,1)</f>
        <v/>
      </c>
      <c r="R604" s="20" t="str" cm="1">
        <f t="array" ref="R604">_xlfn.XLOOKUP($B604&amp;"#"&amp;R$6,INDIRECT(SUBSTITUTE("ИсходныеДанные!$где$2:$где$50000","где",$D$4)),INDIRECT(SUBSTITUTE("ИсходныеДанные!$что$2:$что$50000","что",$F$4)),"",0,1)</f>
        <v/>
      </c>
      <c r="S604" s="78" t="str" cm="1">
        <f t="array" ref="S604">_xlfn.XLOOKUP($B604&amp;"#"&amp;R$6,INDIRECT(SUBSTITUTE("ИсходныеДанные!$где$2:$где$50000","где",$D$4)),INDIRECT(SUBSTITUTE("ИсходныеДанные!$что$2:$что$50000","что",$G$4)),"",0,1)</f>
        <v/>
      </c>
      <c r="T604" s="20" t="str" cm="1">
        <f t="array" ref="T604">_xlfn.XLOOKUP($B604&amp;"#"&amp;T$6,INDIRECT(SUBSTITUTE("ИсходныеДанные!$где$2:$где$50000","где",$D$4)),INDIRECT(SUBSTITUTE("ИсходныеДанные!$что$2:$что$50000","что",$F$4)),"",0,1)</f>
        <v/>
      </c>
      <c r="U604" s="78" t="str" cm="1">
        <f t="array" ref="U604">_xlfn.XLOOKUP($B604&amp;"#"&amp;T$6,INDIRECT(SUBSTITUTE("ИсходныеДанные!$где$2:$где$50000","где",$D$4)),INDIRECT(SUBSTITUTE("ИсходныеДанные!$что$2:$что$50000","что",$G$4)),"",0,1)</f>
        <v/>
      </c>
      <c r="V604" s="20" t="str" cm="1">
        <f t="array" ref="V604">_xlfn.XLOOKUP($B604&amp;"#"&amp;V$6,INDIRECT(SUBSTITUTE("ИсходныеДанные!$где$2:$где$50000","где",$D$4)),INDIRECT(SUBSTITUTE("ИсходныеДанные!$что$2:$что$50000","что",$F$4)),"",0,1)</f>
        <v/>
      </c>
      <c r="W604" s="78" t="str" cm="1">
        <f t="array" ref="W604">_xlfn.XLOOKUP($B604&amp;"#"&amp;V$6,INDIRECT(SUBSTITUTE("ИсходныеДанные!$где$2:$где$50000","где",$D$4)),INDIRECT(SUBSTITUTE("ИсходныеДанные!$что$2:$что$50000","что",$G$4)),"",0,1)</f>
        <v/>
      </c>
      <c r="X604" s="20" t="str" cm="1">
        <f t="array" ref="X604">_xlfn.XLOOKUP($B604&amp;"#"&amp;X$6,INDIRECT(SUBSTITUTE("ИсходныеДанные!$где$2:$где$50000","где",$D$4)),INDIRECT(SUBSTITUTE("ИсходныеДанные!$что$2:$что$50000","что",$F$4)),"",0,1)</f>
        <v/>
      </c>
      <c r="Y604" s="78" t="str" cm="1">
        <f t="array" ref="Y604">_xlfn.XLOOKUP($B604&amp;"#"&amp;X$6,INDIRECT(SUBSTITUTE("ИсходныеДанные!$где$2:$где$50000","где",$D$4)),INDIRECT(SUBSTITUTE("ИсходныеДанные!$что$2:$что$50000","что",$G$4)),"",0,1)</f>
        <v/>
      </c>
      <c r="Z604" s="20" t="str" cm="1">
        <f t="array" ref="Z604">_xlfn.XLOOKUP($B604&amp;"#"&amp;Z$6,INDIRECT(SUBSTITUTE("ИсходныеДанные!$где$2:$где$50000","где",$D$4)),INDIRECT(SUBSTITUTE("ИсходныеДанные!$что$2:$что$50000","что",$F$4)),"",0,1)</f>
        <v/>
      </c>
      <c r="AA604" s="78" t="str" cm="1">
        <f t="array" ref="AA604">_xlfn.XLOOKUP($B604&amp;"#"&amp;Z$6,INDIRECT(SUBSTITUTE("ИсходныеДанные!$где$2:$где$50000","где",$D$4)),INDIRECT(SUBSTITUTE("ИсходныеДанные!$что$2:$что$50000","что",$G$4)),"",0,1)</f>
        <v/>
      </c>
      <c r="AB604" s="3"/>
    </row>
    <row r="605" spans="1:28" x14ac:dyDescent="0.25">
      <c r="A605" s="6" t="str">
        <f t="shared" si="6"/>
        <v>delete</v>
      </c>
      <c r="B605" s="9" cm="1">
        <f t="array" ref="B605">INDIRECT("УникальныеСписки!E"&amp;ROW()-$E$4)</f>
        <v>0</v>
      </c>
      <c r="C605" s="15" t="str">
        <f t="array" ref="C605">_xlfn.XLOOKUP($B605,INDIRECT(SUBSTITUTE("ИсходныеДанные!$где$2:$где$50000","где",$B$4)),INDIRECT(SUBSTITUTE("ИсходныеДанные!$что$2:$что$50000","что",C$4)),"",0,1)</f>
        <v/>
      </c>
      <c r="D605" s="20" t="str" cm="1">
        <f t="array" ref="D605">_xlfn.XLOOKUP($B605&amp;"#"&amp;D$6,INDIRECT(SUBSTITUTE("ИсходныеДанные!$где$2:$где$50000","где",$D$4)),INDIRECT(SUBSTITUTE("ИсходныеДанные!$что$2:$что$50000","что",$F$4)),"",0,1)</f>
        <v/>
      </c>
      <c r="E605" s="78" t="str" cm="1">
        <f t="array" ref="E605">_xlfn.XLOOKUP($B605&amp;"#"&amp;D$6,INDIRECT(SUBSTITUTE("ИсходныеДанные!$где$2:$где$50000","где",$D$4)),INDIRECT(SUBSTITUTE("ИсходныеДанные!$что$2:$что$50000","что",$G$4)),"",0,1)</f>
        <v/>
      </c>
      <c r="F605" s="20" t="str" cm="1">
        <f t="array" ref="F605">_xlfn.XLOOKUP($B605&amp;"#"&amp;F$6,INDIRECT(SUBSTITUTE("ИсходныеДанные!$где$2:$где$50000","где",$D$4)),INDIRECT(SUBSTITUTE("ИсходныеДанные!$что$2:$что$50000","что",$F$4)),"",0,1)</f>
        <v/>
      </c>
      <c r="G605" s="78" t="str" cm="1">
        <f t="array" ref="G605">_xlfn.XLOOKUP($B605&amp;"#"&amp;F$6,INDIRECT(SUBSTITUTE("ИсходныеДанные!$где$2:$где$50000","где",$D$4)),INDIRECT(SUBSTITUTE("ИсходныеДанные!$что$2:$что$50000","что",$G$4)),"",0,1)</f>
        <v/>
      </c>
      <c r="H605" s="20" t="str" cm="1">
        <f t="array" ref="H605">_xlfn.XLOOKUP($B605&amp;"#"&amp;H$6,INDIRECT(SUBSTITUTE("ИсходныеДанные!$где$2:$где$50000","где",$D$4)),INDIRECT(SUBSTITUTE("ИсходныеДанные!$что$2:$что$50000","что",$F$4)),"",0,1)</f>
        <v/>
      </c>
      <c r="I605" s="78" t="str" cm="1">
        <f t="array" ref="I605">_xlfn.XLOOKUP($B605&amp;"#"&amp;H$6,INDIRECT(SUBSTITUTE("ИсходныеДанные!$где$2:$где$50000","где",$D$4)),INDIRECT(SUBSTITUTE("ИсходныеДанные!$что$2:$что$50000","что",$G$4)),"",0,1)</f>
        <v/>
      </c>
      <c r="J605" s="20" t="str" cm="1">
        <f t="array" ref="J605">_xlfn.XLOOKUP($B605&amp;"#"&amp;J$6,INDIRECT(SUBSTITUTE("ИсходныеДанные!$где$2:$где$50000","где",$D$4)),INDIRECT(SUBSTITUTE("ИсходныеДанные!$что$2:$что$50000","что",$F$4)),"",0,1)</f>
        <v/>
      </c>
      <c r="K605" s="78" t="str" cm="1">
        <f t="array" ref="K605">_xlfn.XLOOKUP($B605&amp;"#"&amp;J$6,INDIRECT(SUBSTITUTE("ИсходныеДанные!$где$2:$где$50000","где",$D$4)),INDIRECT(SUBSTITUTE("ИсходныеДанные!$что$2:$что$50000","что",$G$4)),"",0,1)</f>
        <v/>
      </c>
      <c r="L605" s="20" t="str" cm="1">
        <f t="array" ref="L605">_xlfn.XLOOKUP($B605&amp;"#"&amp;L$6,INDIRECT(SUBSTITUTE("ИсходныеДанные!$где$2:$где$50000","где",$D$4)),INDIRECT(SUBSTITUTE("ИсходныеДанные!$что$2:$что$50000","что",$F$4)),"",0,1)</f>
        <v/>
      </c>
      <c r="M605" s="78" t="str" cm="1">
        <f t="array" ref="M605">_xlfn.XLOOKUP($B605&amp;"#"&amp;L$6,INDIRECT(SUBSTITUTE("ИсходныеДанные!$где$2:$где$50000","где",$D$4)),INDIRECT(SUBSTITUTE("ИсходныеДанные!$что$2:$что$50000","что",$G$4)),"",0,1)</f>
        <v/>
      </c>
      <c r="N605" s="20" t="str" cm="1">
        <f t="array" ref="N605">_xlfn.XLOOKUP($B605&amp;"#"&amp;N$6,INDIRECT(SUBSTITUTE("ИсходныеДанные!$где$2:$где$50000","где",$D$4)),INDIRECT(SUBSTITUTE("ИсходныеДанные!$что$2:$что$50000","что",$F$4)),"",0,1)</f>
        <v/>
      </c>
      <c r="O605" s="78" t="str" cm="1">
        <f t="array" ref="O605">_xlfn.XLOOKUP($B605&amp;"#"&amp;N$6,INDIRECT(SUBSTITUTE("ИсходныеДанные!$где$2:$где$50000","где",$D$4)),INDIRECT(SUBSTITUTE("ИсходныеДанные!$что$2:$что$50000","что",$G$4)),"",0,1)</f>
        <v/>
      </c>
      <c r="P605" s="20" t="str" cm="1">
        <f t="array" ref="P605">_xlfn.XLOOKUP($B605&amp;"#"&amp;P$6,INDIRECT(SUBSTITUTE("ИсходныеДанные!$где$2:$где$50000","где",$D$4)),INDIRECT(SUBSTITUTE("ИсходныеДанные!$что$2:$что$50000","что",$F$4)),"",0,1)</f>
        <v/>
      </c>
      <c r="Q605" s="78" t="str" cm="1">
        <f t="array" ref="Q605">_xlfn.XLOOKUP($B605&amp;"#"&amp;P$6,INDIRECT(SUBSTITUTE("ИсходныеДанные!$где$2:$где$50000","где",$D$4)),INDIRECT(SUBSTITUTE("ИсходныеДанные!$что$2:$что$50000","что",$G$4)),"",0,1)</f>
        <v/>
      </c>
      <c r="R605" s="20" t="str" cm="1">
        <f t="array" ref="R605">_xlfn.XLOOKUP($B605&amp;"#"&amp;R$6,INDIRECT(SUBSTITUTE("ИсходныеДанные!$где$2:$где$50000","где",$D$4)),INDIRECT(SUBSTITUTE("ИсходныеДанные!$что$2:$что$50000","что",$F$4)),"",0,1)</f>
        <v/>
      </c>
      <c r="S605" s="78" t="str" cm="1">
        <f t="array" ref="S605">_xlfn.XLOOKUP($B605&amp;"#"&amp;R$6,INDIRECT(SUBSTITUTE("ИсходныеДанные!$где$2:$где$50000","где",$D$4)),INDIRECT(SUBSTITUTE("ИсходныеДанные!$что$2:$что$50000","что",$G$4)),"",0,1)</f>
        <v/>
      </c>
      <c r="T605" s="20" t="str" cm="1">
        <f t="array" ref="T605">_xlfn.XLOOKUP($B605&amp;"#"&amp;T$6,INDIRECT(SUBSTITUTE("ИсходныеДанные!$где$2:$где$50000","где",$D$4)),INDIRECT(SUBSTITUTE("ИсходныеДанные!$что$2:$что$50000","что",$F$4)),"",0,1)</f>
        <v/>
      </c>
      <c r="U605" s="78" t="str" cm="1">
        <f t="array" ref="U605">_xlfn.XLOOKUP($B605&amp;"#"&amp;T$6,INDIRECT(SUBSTITUTE("ИсходныеДанные!$где$2:$где$50000","где",$D$4)),INDIRECT(SUBSTITUTE("ИсходныеДанные!$что$2:$что$50000","что",$G$4)),"",0,1)</f>
        <v/>
      </c>
      <c r="V605" s="20" t="str" cm="1">
        <f t="array" ref="V605">_xlfn.XLOOKUP($B605&amp;"#"&amp;V$6,INDIRECT(SUBSTITUTE("ИсходныеДанные!$где$2:$где$50000","где",$D$4)),INDIRECT(SUBSTITUTE("ИсходныеДанные!$что$2:$что$50000","что",$F$4)),"",0,1)</f>
        <v/>
      </c>
      <c r="W605" s="78" t="str" cm="1">
        <f t="array" ref="W605">_xlfn.XLOOKUP($B605&amp;"#"&amp;V$6,INDIRECT(SUBSTITUTE("ИсходныеДанные!$где$2:$где$50000","где",$D$4)),INDIRECT(SUBSTITUTE("ИсходныеДанные!$что$2:$что$50000","что",$G$4)),"",0,1)</f>
        <v/>
      </c>
      <c r="X605" s="20" t="str" cm="1">
        <f t="array" ref="X605">_xlfn.XLOOKUP($B605&amp;"#"&amp;X$6,INDIRECT(SUBSTITUTE("ИсходныеДанные!$где$2:$где$50000","где",$D$4)),INDIRECT(SUBSTITUTE("ИсходныеДанные!$что$2:$что$50000","что",$F$4)),"",0,1)</f>
        <v/>
      </c>
      <c r="Y605" s="78" t="str" cm="1">
        <f t="array" ref="Y605">_xlfn.XLOOKUP($B605&amp;"#"&amp;X$6,INDIRECT(SUBSTITUTE("ИсходныеДанные!$где$2:$где$50000","где",$D$4)),INDIRECT(SUBSTITUTE("ИсходныеДанные!$что$2:$что$50000","что",$G$4)),"",0,1)</f>
        <v/>
      </c>
      <c r="Z605" s="20" t="str" cm="1">
        <f t="array" ref="Z605">_xlfn.XLOOKUP($B605&amp;"#"&amp;Z$6,INDIRECT(SUBSTITUTE("ИсходныеДанные!$где$2:$где$50000","где",$D$4)),INDIRECT(SUBSTITUTE("ИсходныеДанные!$что$2:$что$50000","что",$F$4)),"",0,1)</f>
        <v/>
      </c>
      <c r="AA605" s="78" t="str" cm="1">
        <f t="array" ref="AA605">_xlfn.XLOOKUP($B605&amp;"#"&amp;Z$6,INDIRECT(SUBSTITUTE("ИсходныеДанные!$где$2:$где$50000","где",$D$4)),INDIRECT(SUBSTITUTE("ИсходныеДанные!$что$2:$что$50000","что",$G$4)),"",0,1)</f>
        <v/>
      </c>
      <c r="AB605" s="3"/>
    </row>
    <row r="606" spans="1:28" x14ac:dyDescent="0.25">
      <c r="A606" s="6" t="str">
        <f t="shared" si="6"/>
        <v>delete</v>
      </c>
      <c r="B606" s="9" cm="1">
        <f t="array" ref="B606">INDIRECT("УникальныеСписки!E"&amp;ROW()-$E$4)</f>
        <v>0</v>
      </c>
      <c r="C606" s="15" t="str">
        <f t="array" ref="C606">_xlfn.XLOOKUP($B606,INDIRECT(SUBSTITUTE("ИсходныеДанные!$где$2:$где$50000","где",$B$4)),INDIRECT(SUBSTITUTE("ИсходныеДанные!$что$2:$что$50000","что",C$4)),"",0,1)</f>
        <v/>
      </c>
      <c r="D606" s="20" t="str" cm="1">
        <f t="array" ref="D606">_xlfn.XLOOKUP($B606&amp;"#"&amp;D$6,INDIRECT(SUBSTITUTE("ИсходныеДанные!$где$2:$где$50000","где",$D$4)),INDIRECT(SUBSTITUTE("ИсходныеДанные!$что$2:$что$50000","что",$F$4)),"",0,1)</f>
        <v/>
      </c>
      <c r="E606" s="78" t="str" cm="1">
        <f t="array" ref="E606">_xlfn.XLOOKUP($B606&amp;"#"&amp;D$6,INDIRECT(SUBSTITUTE("ИсходныеДанные!$где$2:$где$50000","где",$D$4)),INDIRECT(SUBSTITUTE("ИсходныеДанные!$что$2:$что$50000","что",$G$4)),"",0,1)</f>
        <v/>
      </c>
      <c r="F606" s="20" t="str" cm="1">
        <f t="array" ref="F606">_xlfn.XLOOKUP($B606&amp;"#"&amp;F$6,INDIRECT(SUBSTITUTE("ИсходныеДанные!$где$2:$где$50000","где",$D$4)),INDIRECT(SUBSTITUTE("ИсходныеДанные!$что$2:$что$50000","что",$F$4)),"",0,1)</f>
        <v/>
      </c>
      <c r="G606" s="78" t="str" cm="1">
        <f t="array" ref="G606">_xlfn.XLOOKUP($B606&amp;"#"&amp;F$6,INDIRECT(SUBSTITUTE("ИсходныеДанные!$где$2:$где$50000","где",$D$4)),INDIRECT(SUBSTITUTE("ИсходныеДанные!$что$2:$что$50000","что",$G$4)),"",0,1)</f>
        <v/>
      </c>
      <c r="H606" s="20" t="str" cm="1">
        <f t="array" ref="H606">_xlfn.XLOOKUP($B606&amp;"#"&amp;H$6,INDIRECT(SUBSTITUTE("ИсходныеДанные!$где$2:$где$50000","где",$D$4)),INDIRECT(SUBSTITUTE("ИсходныеДанные!$что$2:$что$50000","что",$F$4)),"",0,1)</f>
        <v/>
      </c>
      <c r="I606" s="78" t="str" cm="1">
        <f t="array" ref="I606">_xlfn.XLOOKUP($B606&amp;"#"&amp;H$6,INDIRECT(SUBSTITUTE("ИсходныеДанные!$где$2:$где$50000","где",$D$4)),INDIRECT(SUBSTITUTE("ИсходныеДанные!$что$2:$что$50000","что",$G$4)),"",0,1)</f>
        <v/>
      </c>
      <c r="J606" s="20" t="str" cm="1">
        <f t="array" ref="J606">_xlfn.XLOOKUP($B606&amp;"#"&amp;J$6,INDIRECT(SUBSTITUTE("ИсходныеДанные!$где$2:$где$50000","где",$D$4)),INDIRECT(SUBSTITUTE("ИсходныеДанные!$что$2:$что$50000","что",$F$4)),"",0,1)</f>
        <v/>
      </c>
      <c r="K606" s="78" t="str" cm="1">
        <f t="array" ref="K606">_xlfn.XLOOKUP($B606&amp;"#"&amp;J$6,INDIRECT(SUBSTITUTE("ИсходныеДанные!$где$2:$где$50000","где",$D$4)),INDIRECT(SUBSTITUTE("ИсходныеДанные!$что$2:$что$50000","что",$G$4)),"",0,1)</f>
        <v/>
      </c>
      <c r="L606" s="20" t="str" cm="1">
        <f t="array" ref="L606">_xlfn.XLOOKUP($B606&amp;"#"&amp;L$6,INDIRECT(SUBSTITUTE("ИсходныеДанные!$где$2:$где$50000","где",$D$4)),INDIRECT(SUBSTITUTE("ИсходныеДанные!$что$2:$что$50000","что",$F$4)),"",0,1)</f>
        <v/>
      </c>
      <c r="M606" s="78" t="str" cm="1">
        <f t="array" ref="M606">_xlfn.XLOOKUP($B606&amp;"#"&amp;L$6,INDIRECT(SUBSTITUTE("ИсходныеДанные!$где$2:$где$50000","где",$D$4)),INDIRECT(SUBSTITUTE("ИсходныеДанные!$что$2:$что$50000","что",$G$4)),"",0,1)</f>
        <v/>
      </c>
      <c r="N606" s="20" t="str" cm="1">
        <f t="array" ref="N606">_xlfn.XLOOKUP($B606&amp;"#"&amp;N$6,INDIRECT(SUBSTITUTE("ИсходныеДанные!$где$2:$где$50000","где",$D$4)),INDIRECT(SUBSTITUTE("ИсходныеДанные!$что$2:$что$50000","что",$F$4)),"",0,1)</f>
        <v/>
      </c>
      <c r="O606" s="78" t="str" cm="1">
        <f t="array" ref="O606">_xlfn.XLOOKUP($B606&amp;"#"&amp;N$6,INDIRECT(SUBSTITUTE("ИсходныеДанные!$где$2:$где$50000","где",$D$4)),INDIRECT(SUBSTITUTE("ИсходныеДанные!$что$2:$что$50000","что",$G$4)),"",0,1)</f>
        <v/>
      </c>
      <c r="P606" s="20" t="str" cm="1">
        <f t="array" ref="P606">_xlfn.XLOOKUP($B606&amp;"#"&amp;P$6,INDIRECT(SUBSTITUTE("ИсходныеДанные!$где$2:$где$50000","где",$D$4)),INDIRECT(SUBSTITUTE("ИсходныеДанные!$что$2:$что$50000","что",$F$4)),"",0,1)</f>
        <v/>
      </c>
      <c r="Q606" s="78" t="str" cm="1">
        <f t="array" ref="Q606">_xlfn.XLOOKUP($B606&amp;"#"&amp;P$6,INDIRECT(SUBSTITUTE("ИсходныеДанные!$где$2:$где$50000","где",$D$4)),INDIRECT(SUBSTITUTE("ИсходныеДанные!$что$2:$что$50000","что",$G$4)),"",0,1)</f>
        <v/>
      </c>
      <c r="R606" s="20" t="str" cm="1">
        <f t="array" ref="R606">_xlfn.XLOOKUP($B606&amp;"#"&amp;R$6,INDIRECT(SUBSTITUTE("ИсходныеДанные!$где$2:$где$50000","где",$D$4)),INDIRECT(SUBSTITUTE("ИсходныеДанные!$что$2:$что$50000","что",$F$4)),"",0,1)</f>
        <v/>
      </c>
      <c r="S606" s="78" t="str" cm="1">
        <f t="array" ref="S606">_xlfn.XLOOKUP($B606&amp;"#"&amp;R$6,INDIRECT(SUBSTITUTE("ИсходныеДанные!$где$2:$где$50000","где",$D$4)),INDIRECT(SUBSTITUTE("ИсходныеДанные!$что$2:$что$50000","что",$G$4)),"",0,1)</f>
        <v/>
      </c>
      <c r="T606" s="20" t="str" cm="1">
        <f t="array" ref="T606">_xlfn.XLOOKUP($B606&amp;"#"&amp;T$6,INDIRECT(SUBSTITUTE("ИсходныеДанные!$где$2:$где$50000","где",$D$4)),INDIRECT(SUBSTITUTE("ИсходныеДанные!$что$2:$что$50000","что",$F$4)),"",0,1)</f>
        <v/>
      </c>
      <c r="U606" s="78" t="str" cm="1">
        <f t="array" ref="U606">_xlfn.XLOOKUP($B606&amp;"#"&amp;T$6,INDIRECT(SUBSTITUTE("ИсходныеДанные!$где$2:$где$50000","где",$D$4)),INDIRECT(SUBSTITUTE("ИсходныеДанные!$что$2:$что$50000","что",$G$4)),"",0,1)</f>
        <v/>
      </c>
      <c r="V606" s="20" t="str" cm="1">
        <f t="array" ref="V606">_xlfn.XLOOKUP($B606&amp;"#"&amp;V$6,INDIRECT(SUBSTITUTE("ИсходныеДанные!$где$2:$где$50000","где",$D$4)),INDIRECT(SUBSTITUTE("ИсходныеДанные!$что$2:$что$50000","что",$F$4)),"",0,1)</f>
        <v/>
      </c>
      <c r="W606" s="78" t="str" cm="1">
        <f t="array" ref="W606">_xlfn.XLOOKUP($B606&amp;"#"&amp;V$6,INDIRECT(SUBSTITUTE("ИсходныеДанные!$где$2:$где$50000","где",$D$4)),INDIRECT(SUBSTITUTE("ИсходныеДанные!$что$2:$что$50000","что",$G$4)),"",0,1)</f>
        <v/>
      </c>
      <c r="X606" s="20" t="str" cm="1">
        <f t="array" ref="X606">_xlfn.XLOOKUP($B606&amp;"#"&amp;X$6,INDIRECT(SUBSTITUTE("ИсходныеДанные!$где$2:$где$50000","где",$D$4)),INDIRECT(SUBSTITUTE("ИсходныеДанные!$что$2:$что$50000","что",$F$4)),"",0,1)</f>
        <v/>
      </c>
      <c r="Y606" s="78" t="str" cm="1">
        <f t="array" ref="Y606">_xlfn.XLOOKUP($B606&amp;"#"&amp;X$6,INDIRECT(SUBSTITUTE("ИсходныеДанные!$где$2:$где$50000","где",$D$4)),INDIRECT(SUBSTITUTE("ИсходныеДанные!$что$2:$что$50000","что",$G$4)),"",0,1)</f>
        <v/>
      </c>
      <c r="Z606" s="20" t="str" cm="1">
        <f t="array" ref="Z606">_xlfn.XLOOKUP($B606&amp;"#"&amp;Z$6,INDIRECT(SUBSTITUTE("ИсходныеДанные!$где$2:$где$50000","где",$D$4)),INDIRECT(SUBSTITUTE("ИсходныеДанные!$что$2:$что$50000","что",$F$4)),"",0,1)</f>
        <v/>
      </c>
      <c r="AA606" s="78" t="str" cm="1">
        <f t="array" ref="AA606">_xlfn.XLOOKUP($B606&amp;"#"&amp;Z$6,INDIRECT(SUBSTITUTE("ИсходныеДанные!$где$2:$где$50000","где",$D$4)),INDIRECT(SUBSTITUTE("ИсходныеДанные!$что$2:$что$50000","что",$G$4)),"",0,1)</f>
        <v/>
      </c>
      <c r="AB606" s="3"/>
    </row>
    <row r="607" spans="1:28" x14ac:dyDescent="0.25">
      <c r="A607" s="6" t="str">
        <f t="shared" si="6"/>
        <v>delete</v>
      </c>
      <c r="B607" s="9" cm="1">
        <f t="array" ref="B607">INDIRECT("УникальныеСписки!E"&amp;ROW()-$E$4)</f>
        <v>0</v>
      </c>
      <c r="C607" s="15" t="str">
        <f t="array" ref="C607">_xlfn.XLOOKUP($B607,INDIRECT(SUBSTITUTE("ИсходныеДанные!$где$2:$где$50000","где",$B$4)),INDIRECT(SUBSTITUTE("ИсходныеДанные!$что$2:$что$50000","что",C$4)),"",0,1)</f>
        <v/>
      </c>
      <c r="D607" s="20" t="str" cm="1">
        <f t="array" ref="D607">_xlfn.XLOOKUP($B607&amp;"#"&amp;D$6,INDIRECT(SUBSTITUTE("ИсходныеДанные!$где$2:$где$50000","где",$D$4)),INDIRECT(SUBSTITUTE("ИсходныеДанные!$что$2:$что$50000","что",$F$4)),"",0,1)</f>
        <v/>
      </c>
      <c r="E607" s="78" t="str" cm="1">
        <f t="array" ref="E607">_xlfn.XLOOKUP($B607&amp;"#"&amp;D$6,INDIRECT(SUBSTITUTE("ИсходныеДанные!$где$2:$где$50000","где",$D$4)),INDIRECT(SUBSTITUTE("ИсходныеДанные!$что$2:$что$50000","что",$G$4)),"",0,1)</f>
        <v/>
      </c>
      <c r="F607" s="20" t="str" cm="1">
        <f t="array" ref="F607">_xlfn.XLOOKUP($B607&amp;"#"&amp;F$6,INDIRECT(SUBSTITUTE("ИсходныеДанные!$где$2:$где$50000","где",$D$4)),INDIRECT(SUBSTITUTE("ИсходныеДанные!$что$2:$что$50000","что",$F$4)),"",0,1)</f>
        <v/>
      </c>
      <c r="G607" s="78" t="str" cm="1">
        <f t="array" ref="G607">_xlfn.XLOOKUP($B607&amp;"#"&amp;F$6,INDIRECT(SUBSTITUTE("ИсходныеДанные!$где$2:$где$50000","где",$D$4)),INDIRECT(SUBSTITUTE("ИсходныеДанные!$что$2:$что$50000","что",$G$4)),"",0,1)</f>
        <v/>
      </c>
      <c r="H607" s="20" t="str" cm="1">
        <f t="array" ref="H607">_xlfn.XLOOKUP($B607&amp;"#"&amp;H$6,INDIRECT(SUBSTITUTE("ИсходныеДанные!$где$2:$где$50000","где",$D$4)),INDIRECT(SUBSTITUTE("ИсходныеДанные!$что$2:$что$50000","что",$F$4)),"",0,1)</f>
        <v/>
      </c>
      <c r="I607" s="78" t="str" cm="1">
        <f t="array" ref="I607">_xlfn.XLOOKUP($B607&amp;"#"&amp;H$6,INDIRECT(SUBSTITUTE("ИсходныеДанные!$где$2:$где$50000","где",$D$4)),INDIRECT(SUBSTITUTE("ИсходныеДанные!$что$2:$что$50000","что",$G$4)),"",0,1)</f>
        <v/>
      </c>
      <c r="J607" s="20" t="str" cm="1">
        <f t="array" ref="J607">_xlfn.XLOOKUP($B607&amp;"#"&amp;J$6,INDIRECT(SUBSTITUTE("ИсходныеДанные!$где$2:$где$50000","где",$D$4)),INDIRECT(SUBSTITUTE("ИсходныеДанные!$что$2:$что$50000","что",$F$4)),"",0,1)</f>
        <v/>
      </c>
      <c r="K607" s="78" t="str" cm="1">
        <f t="array" ref="K607">_xlfn.XLOOKUP($B607&amp;"#"&amp;J$6,INDIRECT(SUBSTITUTE("ИсходныеДанные!$где$2:$где$50000","где",$D$4)),INDIRECT(SUBSTITUTE("ИсходныеДанные!$что$2:$что$50000","что",$G$4)),"",0,1)</f>
        <v/>
      </c>
      <c r="L607" s="20" t="str" cm="1">
        <f t="array" ref="L607">_xlfn.XLOOKUP($B607&amp;"#"&amp;L$6,INDIRECT(SUBSTITUTE("ИсходныеДанные!$где$2:$где$50000","где",$D$4)),INDIRECT(SUBSTITUTE("ИсходныеДанные!$что$2:$что$50000","что",$F$4)),"",0,1)</f>
        <v/>
      </c>
      <c r="M607" s="78" t="str" cm="1">
        <f t="array" ref="M607">_xlfn.XLOOKUP($B607&amp;"#"&amp;L$6,INDIRECT(SUBSTITUTE("ИсходныеДанные!$где$2:$где$50000","где",$D$4)),INDIRECT(SUBSTITUTE("ИсходныеДанные!$что$2:$что$50000","что",$G$4)),"",0,1)</f>
        <v/>
      </c>
      <c r="N607" s="20" t="str" cm="1">
        <f t="array" ref="N607">_xlfn.XLOOKUP($B607&amp;"#"&amp;N$6,INDIRECT(SUBSTITUTE("ИсходныеДанные!$где$2:$где$50000","где",$D$4)),INDIRECT(SUBSTITUTE("ИсходныеДанные!$что$2:$что$50000","что",$F$4)),"",0,1)</f>
        <v/>
      </c>
      <c r="O607" s="78" t="str" cm="1">
        <f t="array" ref="O607">_xlfn.XLOOKUP($B607&amp;"#"&amp;N$6,INDIRECT(SUBSTITUTE("ИсходныеДанные!$где$2:$где$50000","где",$D$4)),INDIRECT(SUBSTITUTE("ИсходныеДанные!$что$2:$что$50000","что",$G$4)),"",0,1)</f>
        <v/>
      </c>
      <c r="P607" s="20" t="str" cm="1">
        <f t="array" ref="P607">_xlfn.XLOOKUP($B607&amp;"#"&amp;P$6,INDIRECT(SUBSTITUTE("ИсходныеДанные!$где$2:$где$50000","где",$D$4)),INDIRECT(SUBSTITUTE("ИсходныеДанные!$что$2:$что$50000","что",$F$4)),"",0,1)</f>
        <v/>
      </c>
      <c r="Q607" s="78" t="str" cm="1">
        <f t="array" ref="Q607">_xlfn.XLOOKUP($B607&amp;"#"&amp;P$6,INDIRECT(SUBSTITUTE("ИсходныеДанные!$где$2:$где$50000","где",$D$4)),INDIRECT(SUBSTITUTE("ИсходныеДанные!$что$2:$что$50000","что",$G$4)),"",0,1)</f>
        <v/>
      </c>
      <c r="R607" s="20" t="str" cm="1">
        <f t="array" ref="R607">_xlfn.XLOOKUP($B607&amp;"#"&amp;R$6,INDIRECT(SUBSTITUTE("ИсходныеДанные!$где$2:$где$50000","где",$D$4)),INDIRECT(SUBSTITUTE("ИсходныеДанные!$что$2:$что$50000","что",$F$4)),"",0,1)</f>
        <v/>
      </c>
      <c r="S607" s="78" t="str" cm="1">
        <f t="array" ref="S607">_xlfn.XLOOKUP($B607&amp;"#"&amp;R$6,INDIRECT(SUBSTITUTE("ИсходныеДанные!$где$2:$где$50000","где",$D$4)),INDIRECT(SUBSTITUTE("ИсходныеДанные!$что$2:$что$50000","что",$G$4)),"",0,1)</f>
        <v/>
      </c>
      <c r="T607" s="20" t="str" cm="1">
        <f t="array" ref="T607">_xlfn.XLOOKUP($B607&amp;"#"&amp;T$6,INDIRECT(SUBSTITUTE("ИсходныеДанные!$где$2:$где$50000","где",$D$4)),INDIRECT(SUBSTITUTE("ИсходныеДанные!$что$2:$что$50000","что",$F$4)),"",0,1)</f>
        <v/>
      </c>
      <c r="U607" s="78" t="str" cm="1">
        <f t="array" ref="U607">_xlfn.XLOOKUP($B607&amp;"#"&amp;T$6,INDIRECT(SUBSTITUTE("ИсходныеДанные!$где$2:$где$50000","где",$D$4)),INDIRECT(SUBSTITUTE("ИсходныеДанные!$что$2:$что$50000","что",$G$4)),"",0,1)</f>
        <v/>
      </c>
      <c r="V607" s="20" t="str" cm="1">
        <f t="array" ref="V607">_xlfn.XLOOKUP($B607&amp;"#"&amp;V$6,INDIRECT(SUBSTITUTE("ИсходныеДанные!$где$2:$где$50000","где",$D$4)),INDIRECT(SUBSTITUTE("ИсходныеДанные!$что$2:$что$50000","что",$F$4)),"",0,1)</f>
        <v/>
      </c>
      <c r="W607" s="78" t="str" cm="1">
        <f t="array" ref="W607">_xlfn.XLOOKUP($B607&amp;"#"&amp;V$6,INDIRECT(SUBSTITUTE("ИсходныеДанные!$где$2:$где$50000","где",$D$4)),INDIRECT(SUBSTITUTE("ИсходныеДанные!$что$2:$что$50000","что",$G$4)),"",0,1)</f>
        <v/>
      </c>
      <c r="X607" s="20" t="str" cm="1">
        <f t="array" ref="X607">_xlfn.XLOOKUP($B607&amp;"#"&amp;X$6,INDIRECT(SUBSTITUTE("ИсходныеДанные!$где$2:$где$50000","где",$D$4)),INDIRECT(SUBSTITUTE("ИсходныеДанные!$что$2:$что$50000","что",$F$4)),"",0,1)</f>
        <v/>
      </c>
      <c r="Y607" s="78" t="str" cm="1">
        <f t="array" ref="Y607">_xlfn.XLOOKUP($B607&amp;"#"&amp;X$6,INDIRECT(SUBSTITUTE("ИсходныеДанные!$где$2:$где$50000","где",$D$4)),INDIRECT(SUBSTITUTE("ИсходныеДанные!$что$2:$что$50000","что",$G$4)),"",0,1)</f>
        <v/>
      </c>
      <c r="Z607" s="20" t="str" cm="1">
        <f t="array" ref="Z607">_xlfn.XLOOKUP($B607&amp;"#"&amp;Z$6,INDIRECT(SUBSTITUTE("ИсходныеДанные!$где$2:$где$50000","где",$D$4)),INDIRECT(SUBSTITUTE("ИсходныеДанные!$что$2:$что$50000","что",$F$4)),"",0,1)</f>
        <v/>
      </c>
      <c r="AA607" s="78" t="str" cm="1">
        <f t="array" ref="AA607">_xlfn.XLOOKUP($B607&amp;"#"&amp;Z$6,INDIRECT(SUBSTITUTE("ИсходныеДанные!$где$2:$где$50000","где",$D$4)),INDIRECT(SUBSTITUTE("ИсходныеДанные!$что$2:$что$50000","что",$G$4)),"",0,1)</f>
        <v/>
      </c>
      <c r="AB607" s="3"/>
    </row>
    <row r="608" spans="1:28" x14ac:dyDescent="0.25">
      <c r="A608" s="6" t="str">
        <f t="shared" si="6"/>
        <v>delete</v>
      </c>
      <c r="B608" s="9" cm="1">
        <f t="array" ref="B608">INDIRECT("УникальныеСписки!E"&amp;ROW()-$E$4)</f>
        <v>0</v>
      </c>
      <c r="C608" s="15" t="str">
        <f t="array" ref="C608">_xlfn.XLOOKUP($B608,INDIRECT(SUBSTITUTE("ИсходныеДанные!$где$2:$где$50000","где",$B$4)),INDIRECT(SUBSTITUTE("ИсходныеДанные!$что$2:$что$50000","что",C$4)),"",0,1)</f>
        <v/>
      </c>
      <c r="D608" s="20" t="str" cm="1">
        <f t="array" ref="D608">_xlfn.XLOOKUP($B608&amp;"#"&amp;D$6,INDIRECT(SUBSTITUTE("ИсходныеДанные!$где$2:$где$50000","где",$D$4)),INDIRECT(SUBSTITUTE("ИсходныеДанные!$что$2:$что$50000","что",$F$4)),"",0,1)</f>
        <v/>
      </c>
      <c r="E608" s="78" t="str" cm="1">
        <f t="array" ref="E608">_xlfn.XLOOKUP($B608&amp;"#"&amp;D$6,INDIRECT(SUBSTITUTE("ИсходныеДанные!$где$2:$где$50000","где",$D$4)),INDIRECT(SUBSTITUTE("ИсходныеДанные!$что$2:$что$50000","что",$G$4)),"",0,1)</f>
        <v/>
      </c>
      <c r="F608" s="20" t="str" cm="1">
        <f t="array" ref="F608">_xlfn.XLOOKUP($B608&amp;"#"&amp;F$6,INDIRECT(SUBSTITUTE("ИсходныеДанные!$где$2:$где$50000","где",$D$4)),INDIRECT(SUBSTITUTE("ИсходныеДанные!$что$2:$что$50000","что",$F$4)),"",0,1)</f>
        <v/>
      </c>
      <c r="G608" s="78" t="str" cm="1">
        <f t="array" ref="G608">_xlfn.XLOOKUP($B608&amp;"#"&amp;F$6,INDIRECT(SUBSTITUTE("ИсходныеДанные!$где$2:$где$50000","где",$D$4)),INDIRECT(SUBSTITUTE("ИсходныеДанные!$что$2:$что$50000","что",$G$4)),"",0,1)</f>
        <v/>
      </c>
      <c r="H608" s="20" t="str" cm="1">
        <f t="array" ref="H608">_xlfn.XLOOKUP($B608&amp;"#"&amp;H$6,INDIRECT(SUBSTITUTE("ИсходныеДанные!$где$2:$где$50000","где",$D$4)),INDIRECT(SUBSTITUTE("ИсходныеДанные!$что$2:$что$50000","что",$F$4)),"",0,1)</f>
        <v/>
      </c>
      <c r="I608" s="78" t="str" cm="1">
        <f t="array" ref="I608">_xlfn.XLOOKUP($B608&amp;"#"&amp;H$6,INDIRECT(SUBSTITUTE("ИсходныеДанные!$где$2:$где$50000","где",$D$4)),INDIRECT(SUBSTITUTE("ИсходныеДанные!$что$2:$что$50000","что",$G$4)),"",0,1)</f>
        <v/>
      </c>
      <c r="J608" s="20" t="str" cm="1">
        <f t="array" ref="J608">_xlfn.XLOOKUP($B608&amp;"#"&amp;J$6,INDIRECT(SUBSTITUTE("ИсходныеДанные!$где$2:$где$50000","где",$D$4)),INDIRECT(SUBSTITUTE("ИсходныеДанные!$что$2:$что$50000","что",$F$4)),"",0,1)</f>
        <v/>
      </c>
      <c r="K608" s="78" t="str" cm="1">
        <f t="array" ref="K608">_xlfn.XLOOKUP($B608&amp;"#"&amp;J$6,INDIRECT(SUBSTITUTE("ИсходныеДанные!$где$2:$где$50000","где",$D$4)),INDIRECT(SUBSTITUTE("ИсходныеДанные!$что$2:$что$50000","что",$G$4)),"",0,1)</f>
        <v/>
      </c>
      <c r="L608" s="20" t="str" cm="1">
        <f t="array" ref="L608">_xlfn.XLOOKUP($B608&amp;"#"&amp;L$6,INDIRECT(SUBSTITUTE("ИсходныеДанные!$где$2:$где$50000","где",$D$4)),INDIRECT(SUBSTITUTE("ИсходныеДанные!$что$2:$что$50000","что",$F$4)),"",0,1)</f>
        <v/>
      </c>
      <c r="M608" s="78" t="str" cm="1">
        <f t="array" ref="M608">_xlfn.XLOOKUP($B608&amp;"#"&amp;L$6,INDIRECT(SUBSTITUTE("ИсходныеДанные!$где$2:$где$50000","где",$D$4)),INDIRECT(SUBSTITUTE("ИсходныеДанные!$что$2:$что$50000","что",$G$4)),"",0,1)</f>
        <v/>
      </c>
      <c r="N608" s="20" t="str" cm="1">
        <f t="array" ref="N608">_xlfn.XLOOKUP($B608&amp;"#"&amp;N$6,INDIRECT(SUBSTITUTE("ИсходныеДанные!$где$2:$где$50000","где",$D$4)),INDIRECT(SUBSTITUTE("ИсходныеДанные!$что$2:$что$50000","что",$F$4)),"",0,1)</f>
        <v/>
      </c>
      <c r="O608" s="78" t="str" cm="1">
        <f t="array" ref="O608">_xlfn.XLOOKUP($B608&amp;"#"&amp;N$6,INDIRECT(SUBSTITUTE("ИсходныеДанные!$где$2:$где$50000","где",$D$4)),INDIRECT(SUBSTITUTE("ИсходныеДанные!$что$2:$что$50000","что",$G$4)),"",0,1)</f>
        <v/>
      </c>
      <c r="P608" s="20" t="str" cm="1">
        <f t="array" ref="P608">_xlfn.XLOOKUP($B608&amp;"#"&amp;P$6,INDIRECT(SUBSTITUTE("ИсходныеДанные!$где$2:$где$50000","где",$D$4)),INDIRECT(SUBSTITUTE("ИсходныеДанные!$что$2:$что$50000","что",$F$4)),"",0,1)</f>
        <v/>
      </c>
      <c r="Q608" s="78" t="str" cm="1">
        <f t="array" ref="Q608">_xlfn.XLOOKUP($B608&amp;"#"&amp;P$6,INDIRECT(SUBSTITUTE("ИсходныеДанные!$где$2:$где$50000","где",$D$4)),INDIRECT(SUBSTITUTE("ИсходныеДанные!$что$2:$что$50000","что",$G$4)),"",0,1)</f>
        <v/>
      </c>
      <c r="R608" s="20" t="str" cm="1">
        <f t="array" ref="R608">_xlfn.XLOOKUP($B608&amp;"#"&amp;R$6,INDIRECT(SUBSTITUTE("ИсходныеДанные!$где$2:$где$50000","где",$D$4)),INDIRECT(SUBSTITUTE("ИсходныеДанные!$что$2:$что$50000","что",$F$4)),"",0,1)</f>
        <v/>
      </c>
      <c r="S608" s="78" t="str" cm="1">
        <f t="array" ref="S608">_xlfn.XLOOKUP($B608&amp;"#"&amp;R$6,INDIRECT(SUBSTITUTE("ИсходныеДанные!$где$2:$где$50000","где",$D$4)),INDIRECT(SUBSTITUTE("ИсходныеДанные!$что$2:$что$50000","что",$G$4)),"",0,1)</f>
        <v/>
      </c>
      <c r="T608" s="20" t="str" cm="1">
        <f t="array" ref="T608">_xlfn.XLOOKUP($B608&amp;"#"&amp;T$6,INDIRECT(SUBSTITUTE("ИсходныеДанные!$где$2:$где$50000","где",$D$4)),INDIRECT(SUBSTITUTE("ИсходныеДанные!$что$2:$что$50000","что",$F$4)),"",0,1)</f>
        <v/>
      </c>
      <c r="U608" s="78" t="str" cm="1">
        <f t="array" ref="U608">_xlfn.XLOOKUP($B608&amp;"#"&amp;T$6,INDIRECT(SUBSTITUTE("ИсходныеДанные!$где$2:$где$50000","где",$D$4)),INDIRECT(SUBSTITUTE("ИсходныеДанные!$что$2:$что$50000","что",$G$4)),"",0,1)</f>
        <v/>
      </c>
      <c r="V608" s="20" t="str" cm="1">
        <f t="array" ref="V608">_xlfn.XLOOKUP($B608&amp;"#"&amp;V$6,INDIRECT(SUBSTITUTE("ИсходныеДанные!$где$2:$где$50000","где",$D$4)),INDIRECT(SUBSTITUTE("ИсходныеДанные!$что$2:$что$50000","что",$F$4)),"",0,1)</f>
        <v/>
      </c>
      <c r="W608" s="78" t="str" cm="1">
        <f t="array" ref="W608">_xlfn.XLOOKUP($B608&amp;"#"&amp;V$6,INDIRECT(SUBSTITUTE("ИсходныеДанные!$где$2:$где$50000","где",$D$4)),INDIRECT(SUBSTITUTE("ИсходныеДанные!$что$2:$что$50000","что",$G$4)),"",0,1)</f>
        <v/>
      </c>
      <c r="X608" s="20" t="str" cm="1">
        <f t="array" ref="X608">_xlfn.XLOOKUP($B608&amp;"#"&amp;X$6,INDIRECT(SUBSTITUTE("ИсходныеДанные!$где$2:$где$50000","где",$D$4)),INDIRECT(SUBSTITUTE("ИсходныеДанные!$что$2:$что$50000","что",$F$4)),"",0,1)</f>
        <v/>
      </c>
      <c r="Y608" s="78" t="str" cm="1">
        <f t="array" ref="Y608">_xlfn.XLOOKUP($B608&amp;"#"&amp;X$6,INDIRECT(SUBSTITUTE("ИсходныеДанные!$где$2:$где$50000","где",$D$4)),INDIRECT(SUBSTITUTE("ИсходныеДанные!$что$2:$что$50000","что",$G$4)),"",0,1)</f>
        <v/>
      </c>
      <c r="Z608" s="20" t="str" cm="1">
        <f t="array" ref="Z608">_xlfn.XLOOKUP($B608&amp;"#"&amp;Z$6,INDIRECT(SUBSTITUTE("ИсходныеДанные!$где$2:$где$50000","где",$D$4)),INDIRECT(SUBSTITUTE("ИсходныеДанные!$что$2:$что$50000","что",$F$4)),"",0,1)</f>
        <v/>
      </c>
      <c r="AA608" s="78" t="str" cm="1">
        <f t="array" ref="AA608">_xlfn.XLOOKUP($B608&amp;"#"&amp;Z$6,INDIRECT(SUBSTITUTE("ИсходныеДанные!$где$2:$где$50000","где",$D$4)),INDIRECT(SUBSTITUTE("ИсходныеДанные!$что$2:$что$50000","что",$G$4)),"",0,1)</f>
        <v/>
      </c>
      <c r="AB608" s="3"/>
    </row>
    <row r="609" spans="1:28" x14ac:dyDescent="0.25">
      <c r="A609" s="6" t="str">
        <f t="shared" si="6"/>
        <v>delete</v>
      </c>
      <c r="B609" s="9" cm="1">
        <f t="array" ref="B609">INDIRECT("УникальныеСписки!E"&amp;ROW()-$E$4)</f>
        <v>0</v>
      </c>
      <c r="C609" s="15" t="str">
        <f t="array" ref="C609">_xlfn.XLOOKUP($B609,INDIRECT(SUBSTITUTE("ИсходныеДанные!$где$2:$где$50000","где",$B$4)),INDIRECT(SUBSTITUTE("ИсходныеДанные!$что$2:$что$50000","что",C$4)),"",0,1)</f>
        <v/>
      </c>
      <c r="D609" s="20" t="str" cm="1">
        <f t="array" ref="D609">_xlfn.XLOOKUP($B609&amp;"#"&amp;D$6,INDIRECT(SUBSTITUTE("ИсходныеДанные!$где$2:$где$50000","где",$D$4)),INDIRECT(SUBSTITUTE("ИсходныеДанные!$что$2:$что$50000","что",$F$4)),"",0,1)</f>
        <v/>
      </c>
      <c r="E609" s="78" t="str" cm="1">
        <f t="array" ref="E609">_xlfn.XLOOKUP($B609&amp;"#"&amp;D$6,INDIRECT(SUBSTITUTE("ИсходныеДанные!$где$2:$где$50000","где",$D$4)),INDIRECT(SUBSTITUTE("ИсходныеДанные!$что$2:$что$50000","что",$G$4)),"",0,1)</f>
        <v/>
      </c>
      <c r="F609" s="20" t="str" cm="1">
        <f t="array" ref="F609">_xlfn.XLOOKUP($B609&amp;"#"&amp;F$6,INDIRECT(SUBSTITUTE("ИсходныеДанные!$где$2:$где$50000","где",$D$4)),INDIRECT(SUBSTITUTE("ИсходныеДанные!$что$2:$что$50000","что",$F$4)),"",0,1)</f>
        <v/>
      </c>
      <c r="G609" s="78" t="str" cm="1">
        <f t="array" ref="G609">_xlfn.XLOOKUP($B609&amp;"#"&amp;F$6,INDIRECT(SUBSTITUTE("ИсходныеДанные!$где$2:$где$50000","где",$D$4)),INDIRECT(SUBSTITUTE("ИсходныеДанные!$что$2:$что$50000","что",$G$4)),"",0,1)</f>
        <v/>
      </c>
      <c r="H609" s="20" t="str" cm="1">
        <f t="array" ref="H609">_xlfn.XLOOKUP($B609&amp;"#"&amp;H$6,INDIRECT(SUBSTITUTE("ИсходныеДанные!$где$2:$где$50000","где",$D$4)),INDIRECT(SUBSTITUTE("ИсходныеДанные!$что$2:$что$50000","что",$F$4)),"",0,1)</f>
        <v/>
      </c>
      <c r="I609" s="78" t="str" cm="1">
        <f t="array" ref="I609">_xlfn.XLOOKUP($B609&amp;"#"&amp;H$6,INDIRECT(SUBSTITUTE("ИсходныеДанные!$где$2:$где$50000","где",$D$4)),INDIRECT(SUBSTITUTE("ИсходныеДанные!$что$2:$что$50000","что",$G$4)),"",0,1)</f>
        <v/>
      </c>
      <c r="J609" s="20" t="str" cm="1">
        <f t="array" ref="J609">_xlfn.XLOOKUP($B609&amp;"#"&amp;J$6,INDIRECT(SUBSTITUTE("ИсходныеДанные!$где$2:$где$50000","где",$D$4)),INDIRECT(SUBSTITUTE("ИсходныеДанные!$что$2:$что$50000","что",$F$4)),"",0,1)</f>
        <v/>
      </c>
      <c r="K609" s="78" t="str" cm="1">
        <f t="array" ref="K609">_xlfn.XLOOKUP($B609&amp;"#"&amp;J$6,INDIRECT(SUBSTITUTE("ИсходныеДанные!$где$2:$где$50000","где",$D$4)),INDIRECT(SUBSTITUTE("ИсходныеДанные!$что$2:$что$50000","что",$G$4)),"",0,1)</f>
        <v/>
      </c>
      <c r="L609" s="20" t="str" cm="1">
        <f t="array" ref="L609">_xlfn.XLOOKUP($B609&amp;"#"&amp;L$6,INDIRECT(SUBSTITUTE("ИсходныеДанные!$где$2:$где$50000","где",$D$4)),INDIRECT(SUBSTITUTE("ИсходныеДанные!$что$2:$что$50000","что",$F$4)),"",0,1)</f>
        <v/>
      </c>
      <c r="M609" s="78" t="str" cm="1">
        <f t="array" ref="M609">_xlfn.XLOOKUP($B609&amp;"#"&amp;L$6,INDIRECT(SUBSTITUTE("ИсходныеДанные!$где$2:$где$50000","где",$D$4)),INDIRECT(SUBSTITUTE("ИсходныеДанные!$что$2:$что$50000","что",$G$4)),"",0,1)</f>
        <v/>
      </c>
      <c r="N609" s="20" t="str" cm="1">
        <f t="array" ref="N609">_xlfn.XLOOKUP($B609&amp;"#"&amp;N$6,INDIRECT(SUBSTITUTE("ИсходныеДанные!$где$2:$где$50000","где",$D$4)),INDIRECT(SUBSTITUTE("ИсходныеДанные!$что$2:$что$50000","что",$F$4)),"",0,1)</f>
        <v/>
      </c>
      <c r="O609" s="78" t="str" cm="1">
        <f t="array" ref="O609">_xlfn.XLOOKUP($B609&amp;"#"&amp;N$6,INDIRECT(SUBSTITUTE("ИсходныеДанные!$где$2:$где$50000","где",$D$4)),INDIRECT(SUBSTITUTE("ИсходныеДанные!$что$2:$что$50000","что",$G$4)),"",0,1)</f>
        <v/>
      </c>
      <c r="P609" s="20" t="str" cm="1">
        <f t="array" ref="P609">_xlfn.XLOOKUP($B609&amp;"#"&amp;P$6,INDIRECT(SUBSTITUTE("ИсходныеДанные!$где$2:$где$50000","где",$D$4)),INDIRECT(SUBSTITUTE("ИсходныеДанные!$что$2:$что$50000","что",$F$4)),"",0,1)</f>
        <v/>
      </c>
      <c r="Q609" s="78" t="str" cm="1">
        <f t="array" ref="Q609">_xlfn.XLOOKUP($B609&amp;"#"&amp;P$6,INDIRECT(SUBSTITUTE("ИсходныеДанные!$где$2:$где$50000","где",$D$4)),INDIRECT(SUBSTITUTE("ИсходныеДанные!$что$2:$что$50000","что",$G$4)),"",0,1)</f>
        <v/>
      </c>
      <c r="R609" s="20" t="str" cm="1">
        <f t="array" ref="R609">_xlfn.XLOOKUP($B609&amp;"#"&amp;R$6,INDIRECT(SUBSTITUTE("ИсходныеДанные!$где$2:$где$50000","где",$D$4)),INDIRECT(SUBSTITUTE("ИсходныеДанные!$что$2:$что$50000","что",$F$4)),"",0,1)</f>
        <v/>
      </c>
      <c r="S609" s="78" t="str" cm="1">
        <f t="array" ref="S609">_xlfn.XLOOKUP($B609&amp;"#"&amp;R$6,INDIRECT(SUBSTITUTE("ИсходныеДанные!$где$2:$где$50000","где",$D$4)),INDIRECT(SUBSTITUTE("ИсходныеДанные!$что$2:$что$50000","что",$G$4)),"",0,1)</f>
        <v/>
      </c>
      <c r="T609" s="20" t="str" cm="1">
        <f t="array" ref="T609">_xlfn.XLOOKUP($B609&amp;"#"&amp;T$6,INDIRECT(SUBSTITUTE("ИсходныеДанные!$где$2:$где$50000","где",$D$4)),INDIRECT(SUBSTITUTE("ИсходныеДанные!$что$2:$что$50000","что",$F$4)),"",0,1)</f>
        <v/>
      </c>
      <c r="U609" s="78" t="str" cm="1">
        <f t="array" ref="U609">_xlfn.XLOOKUP($B609&amp;"#"&amp;T$6,INDIRECT(SUBSTITUTE("ИсходныеДанные!$где$2:$где$50000","где",$D$4)),INDIRECT(SUBSTITUTE("ИсходныеДанные!$что$2:$что$50000","что",$G$4)),"",0,1)</f>
        <v/>
      </c>
      <c r="V609" s="20" t="str" cm="1">
        <f t="array" ref="V609">_xlfn.XLOOKUP($B609&amp;"#"&amp;V$6,INDIRECT(SUBSTITUTE("ИсходныеДанные!$где$2:$где$50000","где",$D$4)),INDIRECT(SUBSTITUTE("ИсходныеДанные!$что$2:$что$50000","что",$F$4)),"",0,1)</f>
        <v/>
      </c>
      <c r="W609" s="78" t="str" cm="1">
        <f t="array" ref="W609">_xlfn.XLOOKUP($B609&amp;"#"&amp;V$6,INDIRECT(SUBSTITUTE("ИсходныеДанные!$где$2:$где$50000","где",$D$4)),INDIRECT(SUBSTITUTE("ИсходныеДанные!$что$2:$что$50000","что",$G$4)),"",0,1)</f>
        <v/>
      </c>
      <c r="X609" s="20" t="str" cm="1">
        <f t="array" ref="X609">_xlfn.XLOOKUP($B609&amp;"#"&amp;X$6,INDIRECT(SUBSTITUTE("ИсходныеДанные!$где$2:$где$50000","где",$D$4)),INDIRECT(SUBSTITUTE("ИсходныеДанные!$что$2:$что$50000","что",$F$4)),"",0,1)</f>
        <v/>
      </c>
      <c r="Y609" s="78" t="str" cm="1">
        <f t="array" ref="Y609">_xlfn.XLOOKUP($B609&amp;"#"&amp;X$6,INDIRECT(SUBSTITUTE("ИсходныеДанные!$где$2:$где$50000","где",$D$4)),INDIRECT(SUBSTITUTE("ИсходныеДанные!$что$2:$что$50000","что",$G$4)),"",0,1)</f>
        <v/>
      </c>
      <c r="Z609" s="20" t="str" cm="1">
        <f t="array" ref="Z609">_xlfn.XLOOKUP($B609&amp;"#"&amp;Z$6,INDIRECT(SUBSTITUTE("ИсходныеДанные!$где$2:$где$50000","где",$D$4)),INDIRECT(SUBSTITUTE("ИсходныеДанные!$что$2:$что$50000","что",$F$4)),"",0,1)</f>
        <v/>
      </c>
      <c r="AA609" s="78" t="str" cm="1">
        <f t="array" ref="AA609">_xlfn.XLOOKUP($B609&amp;"#"&amp;Z$6,INDIRECT(SUBSTITUTE("ИсходныеДанные!$где$2:$где$50000","где",$D$4)),INDIRECT(SUBSTITUTE("ИсходныеДанные!$что$2:$что$50000","что",$G$4)),"",0,1)</f>
        <v/>
      </c>
      <c r="AB609" s="3"/>
    </row>
    <row r="610" spans="1:28" x14ac:dyDescent="0.25">
      <c r="A610" s="6" t="str">
        <f t="shared" si="6"/>
        <v>delete</v>
      </c>
      <c r="B610" s="9" cm="1">
        <f t="array" ref="B610">INDIRECT("УникальныеСписки!E"&amp;ROW()-$E$4)</f>
        <v>0</v>
      </c>
      <c r="C610" s="15" t="str">
        <f t="array" ref="C610">_xlfn.XLOOKUP($B610,INDIRECT(SUBSTITUTE("ИсходныеДанные!$где$2:$где$50000","где",$B$4)),INDIRECT(SUBSTITUTE("ИсходныеДанные!$что$2:$что$50000","что",C$4)),"",0,1)</f>
        <v/>
      </c>
      <c r="D610" s="20" t="str" cm="1">
        <f t="array" ref="D610">_xlfn.XLOOKUP($B610&amp;"#"&amp;D$6,INDIRECT(SUBSTITUTE("ИсходныеДанные!$где$2:$где$50000","где",$D$4)),INDIRECT(SUBSTITUTE("ИсходныеДанные!$что$2:$что$50000","что",$F$4)),"",0,1)</f>
        <v/>
      </c>
      <c r="E610" s="78" t="str" cm="1">
        <f t="array" ref="E610">_xlfn.XLOOKUP($B610&amp;"#"&amp;D$6,INDIRECT(SUBSTITUTE("ИсходныеДанные!$где$2:$где$50000","где",$D$4)),INDIRECT(SUBSTITUTE("ИсходныеДанные!$что$2:$что$50000","что",$G$4)),"",0,1)</f>
        <v/>
      </c>
      <c r="F610" s="20" t="str" cm="1">
        <f t="array" ref="F610">_xlfn.XLOOKUP($B610&amp;"#"&amp;F$6,INDIRECT(SUBSTITUTE("ИсходныеДанные!$где$2:$где$50000","где",$D$4)),INDIRECT(SUBSTITUTE("ИсходныеДанные!$что$2:$что$50000","что",$F$4)),"",0,1)</f>
        <v/>
      </c>
      <c r="G610" s="78" t="str" cm="1">
        <f t="array" ref="G610">_xlfn.XLOOKUP($B610&amp;"#"&amp;F$6,INDIRECT(SUBSTITUTE("ИсходныеДанные!$где$2:$где$50000","где",$D$4)),INDIRECT(SUBSTITUTE("ИсходныеДанные!$что$2:$что$50000","что",$G$4)),"",0,1)</f>
        <v/>
      </c>
      <c r="H610" s="20" t="str" cm="1">
        <f t="array" ref="H610">_xlfn.XLOOKUP($B610&amp;"#"&amp;H$6,INDIRECT(SUBSTITUTE("ИсходныеДанные!$где$2:$где$50000","где",$D$4)),INDIRECT(SUBSTITUTE("ИсходныеДанные!$что$2:$что$50000","что",$F$4)),"",0,1)</f>
        <v/>
      </c>
      <c r="I610" s="78" t="str" cm="1">
        <f t="array" ref="I610">_xlfn.XLOOKUP($B610&amp;"#"&amp;H$6,INDIRECT(SUBSTITUTE("ИсходныеДанные!$где$2:$где$50000","где",$D$4)),INDIRECT(SUBSTITUTE("ИсходныеДанные!$что$2:$что$50000","что",$G$4)),"",0,1)</f>
        <v/>
      </c>
      <c r="J610" s="20" t="str" cm="1">
        <f t="array" ref="J610">_xlfn.XLOOKUP($B610&amp;"#"&amp;J$6,INDIRECT(SUBSTITUTE("ИсходныеДанные!$где$2:$где$50000","где",$D$4)),INDIRECT(SUBSTITUTE("ИсходныеДанные!$что$2:$что$50000","что",$F$4)),"",0,1)</f>
        <v/>
      </c>
      <c r="K610" s="78" t="str" cm="1">
        <f t="array" ref="K610">_xlfn.XLOOKUP($B610&amp;"#"&amp;J$6,INDIRECT(SUBSTITUTE("ИсходныеДанные!$где$2:$где$50000","где",$D$4)),INDIRECT(SUBSTITUTE("ИсходныеДанные!$что$2:$что$50000","что",$G$4)),"",0,1)</f>
        <v/>
      </c>
      <c r="L610" s="20" t="str" cm="1">
        <f t="array" ref="L610">_xlfn.XLOOKUP($B610&amp;"#"&amp;L$6,INDIRECT(SUBSTITUTE("ИсходныеДанные!$где$2:$где$50000","где",$D$4)),INDIRECT(SUBSTITUTE("ИсходныеДанные!$что$2:$что$50000","что",$F$4)),"",0,1)</f>
        <v/>
      </c>
      <c r="M610" s="78" t="str" cm="1">
        <f t="array" ref="M610">_xlfn.XLOOKUP($B610&amp;"#"&amp;L$6,INDIRECT(SUBSTITUTE("ИсходныеДанные!$где$2:$где$50000","где",$D$4)),INDIRECT(SUBSTITUTE("ИсходныеДанные!$что$2:$что$50000","что",$G$4)),"",0,1)</f>
        <v/>
      </c>
      <c r="N610" s="20" t="str" cm="1">
        <f t="array" ref="N610">_xlfn.XLOOKUP($B610&amp;"#"&amp;N$6,INDIRECT(SUBSTITUTE("ИсходныеДанные!$где$2:$где$50000","где",$D$4)),INDIRECT(SUBSTITUTE("ИсходныеДанные!$что$2:$что$50000","что",$F$4)),"",0,1)</f>
        <v/>
      </c>
      <c r="O610" s="78" t="str" cm="1">
        <f t="array" ref="O610">_xlfn.XLOOKUP($B610&amp;"#"&amp;N$6,INDIRECT(SUBSTITUTE("ИсходныеДанные!$где$2:$где$50000","где",$D$4)),INDIRECT(SUBSTITUTE("ИсходныеДанные!$что$2:$что$50000","что",$G$4)),"",0,1)</f>
        <v/>
      </c>
      <c r="P610" s="20" t="str" cm="1">
        <f t="array" ref="P610">_xlfn.XLOOKUP($B610&amp;"#"&amp;P$6,INDIRECT(SUBSTITUTE("ИсходныеДанные!$где$2:$где$50000","где",$D$4)),INDIRECT(SUBSTITUTE("ИсходныеДанные!$что$2:$что$50000","что",$F$4)),"",0,1)</f>
        <v/>
      </c>
      <c r="Q610" s="78" t="str" cm="1">
        <f t="array" ref="Q610">_xlfn.XLOOKUP($B610&amp;"#"&amp;P$6,INDIRECT(SUBSTITUTE("ИсходныеДанные!$где$2:$где$50000","где",$D$4)),INDIRECT(SUBSTITUTE("ИсходныеДанные!$что$2:$что$50000","что",$G$4)),"",0,1)</f>
        <v/>
      </c>
      <c r="R610" s="20" t="str" cm="1">
        <f t="array" ref="R610">_xlfn.XLOOKUP($B610&amp;"#"&amp;R$6,INDIRECT(SUBSTITUTE("ИсходныеДанные!$где$2:$где$50000","где",$D$4)),INDIRECT(SUBSTITUTE("ИсходныеДанные!$что$2:$что$50000","что",$F$4)),"",0,1)</f>
        <v/>
      </c>
      <c r="S610" s="78" t="str" cm="1">
        <f t="array" ref="S610">_xlfn.XLOOKUP($B610&amp;"#"&amp;R$6,INDIRECT(SUBSTITUTE("ИсходныеДанные!$где$2:$где$50000","где",$D$4)),INDIRECT(SUBSTITUTE("ИсходныеДанные!$что$2:$что$50000","что",$G$4)),"",0,1)</f>
        <v/>
      </c>
      <c r="T610" s="20" t="str" cm="1">
        <f t="array" ref="T610">_xlfn.XLOOKUP($B610&amp;"#"&amp;T$6,INDIRECT(SUBSTITUTE("ИсходныеДанные!$где$2:$где$50000","где",$D$4)),INDIRECT(SUBSTITUTE("ИсходныеДанные!$что$2:$что$50000","что",$F$4)),"",0,1)</f>
        <v/>
      </c>
      <c r="U610" s="78" t="str" cm="1">
        <f t="array" ref="U610">_xlfn.XLOOKUP($B610&amp;"#"&amp;T$6,INDIRECT(SUBSTITUTE("ИсходныеДанные!$где$2:$где$50000","где",$D$4)),INDIRECT(SUBSTITUTE("ИсходныеДанные!$что$2:$что$50000","что",$G$4)),"",0,1)</f>
        <v/>
      </c>
      <c r="V610" s="20" t="str" cm="1">
        <f t="array" ref="V610">_xlfn.XLOOKUP($B610&amp;"#"&amp;V$6,INDIRECT(SUBSTITUTE("ИсходныеДанные!$где$2:$где$50000","где",$D$4)),INDIRECT(SUBSTITUTE("ИсходныеДанные!$что$2:$что$50000","что",$F$4)),"",0,1)</f>
        <v/>
      </c>
      <c r="W610" s="78" t="str" cm="1">
        <f t="array" ref="W610">_xlfn.XLOOKUP($B610&amp;"#"&amp;V$6,INDIRECT(SUBSTITUTE("ИсходныеДанные!$где$2:$где$50000","где",$D$4)),INDIRECT(SUBSTITUTE("ИсходныеДанные!$что$2:$что$50000","что",$G$4)),"",0,1)</f>
        <v/>
      </c>
      <c r="X610" s="20" t="str" cm="1">
        <f t="array" ref="X610">_xlfn.XLOOKUP($B610&amp;"#"&amp;X$6,INDIRECT(SUBSTITUTE("ИсходныеДанные!$где$2:$где$50000","где",$D$4)),INDIRECT(SUBSTITUTE("ИсходныеДанные!$что$2:$что$50000","что",$F$4)),"",0,1)</f>
        <v/>
      </c>
      <c r="Y610" s="78" t="str" cm="1">
        <f t="array" ref="Y610">_xlfn.XLOOKUP($B610&amp;"#"&amp;X$6,INDIRECT(SUBSTITUTE("ИсходныеДанные!$где$2:$где$50000","где",$D$4)),INDIRECT(SUBSTITUTE("ИсходныеДанные!$что$2:$что$50000","что",$G$4)),"",0,1)</f>
        <v/>
      </c>
      <c r="Z610" s="20" t="str" cm="1">
        <f t="array" ref="Z610">_xlfn.XLOOKUP($B610&amp;"#"&amp;Z$6,INDIRECT(SUBSTITUTE("ИсходныеДанные!$где$2:$где$50000","где",$D$4)),INDIRECT(SUBSTITUTE("ИсходныеДанные!$что$2:$что$50000","что",$F$4)),"",0,1)</f>
        <v/>
      </c>
      <c r="AA610" s="78" t="str" cm="1">
        <f t="array" ref="AA610">_xlfn.XLOOKUP($B610&amp;"#"&amp;Z$6,INDIRECT(SUBSTITUTE("ИсходныеДанные!$где$2:$где$50000","где",$D$4)),INDIRECT(SUBSTITUTE("ИсходныеДанные!$что$2:$что$50000","что",$G$4)),"",0,1)</f>
        <v/>
      </c>
      <c r="AB610" s="3"/>
    </row>
    <row r="611" spans="1:28" x14ac:dyDescent="0.25">
      <c r="A611" s="6" t="str">
        <f t="shared" si="6"/>
        <v>delete</v>
      </c>
      <c r="B611" s="9" cm="1">
        <f t="array" ref="B611">INDIRECT("УникальныеСписки!E"&amp;ROW()-$E$4)</f>
        <v>0</v>
      </c>
      <c r="C611" s="15" t="str">
        <f t="array" ref="C611">_xlfn.XLOOKUP($B611,INDIRECT(SUBSTITUTE("ИсходныеДанные!$где$2:$где$50000","где",$B$4)),INDIRECT(SUBSTITUTE("ИсходныеДанные!$что$2:$что$50000","что",C$4)),"",0,1)</f>
        <v/>
      </c>
      <c r="D611" s="20" t="str" cm="1">
        <f t="array" ref="D611">_xlfn.XLOOKUP($B611&amp;"#"&amp;D$6,INDIRECT(SUBSTITUTE("ИсходныеДанные!$где$2:$где$50000","где",$D$4)),INDIRECT(SUBSTITUTE("ИсходныеДанные!$что$2:$что$50000","что",$F$4)),"",0,1)</f>
        <v/>
      </c>
      <c r="E611" s="78" t="str" cm="1">
        <f t="array" ref="E611">_xlfn.XLOOKUP($B611&amp;"#"&amp;D$6,INDIRECT(SUBSTITUTE("ИсходныеДанные!$где$2:$где$50000","где",$D$4)),INDIRECT(SUBSTITUTE("ИсходныеДанные!$что$2:$что$50000","что",$G$4)),"",0,1)</f>
        <v/>
      </c>
      <c r="F611" s="20" t="str" cm="1">
        <f t="array" ref="F611">_xlfn.XLOOKUP($B611&amp;"#"&amp;F$6,INDIRECT(SUBSTITUTE("ИсходныеДанные!$где$2:$где$50000","где",$D$4)),INDIRECT(SUBSTITUTE("ИсходныеДанные!$что$2:$что$50000","что",$F$4)),"",0,1)</f>
        <v/>
      </c>
      <c r="G611" s="78" t="str" cm="1">
        <f t="array" ref="G611">_xlfn.XLOOKUP($B611&amp;"#"&amp;F$6,INDIRECT(SUBSTITUTE("ИсходныеДанные!$где$2:$где$50000","где",$D$4)),INDIRECT(SUBSTITUTE("ИсходныеДанные!$что$2:$что$50000","что",$G$4)),"",0,1)</f>
        <v/>
      </c>
      <c r="H611" s="20" t="str" cm="1">
        <f t="array" ref="H611">_xlfn.XLOOKUP($B611&amp;"#"&amp;H$6,INDIRECT(SUBSTITUTE("ИсходныеДанные!$где$2:$где$50000","где",$D$4)),INDIRECT(SUBSTITUTE("ИсходныеДанные!$что$2:$что$50000","что",$F$4)),"",0,1)</f>
        <v/>
      </c>
      <c r="I611" s="78" t="str" cm="1">
        <f t="array" ref="I611">_xlfn.XLOOKUP($B611&amp;"#"&amp;H$6,INDIRECT(SUBSTITUTE("ИсходныеДанные!$где$2:$где$50000","где",$D$4)),INDIRECT(SUBSTITUTE("ИсходныеДанные!$что$2:$что$50000","что",$G$4)),"",0,1)</f>
        <v/>
      </c>
      <c r="J611" s="20" t="str" cm="1">
        <f t="array" ref="J611">_xlfn.XLOOKUP($B611&amp;"#"&amp;J$6,INDIRECT(SUBSTITUTE("ИсходныеДанные!$где$2:$где$50000","где",$D$4)),INDIRECT(SUBSTITUTE("ИсходныеДанные!$что$2:$что$50000","что",$F$4)),"",0,1)</f>
        <v/>
      </c>
      <c r="K611" s="78" t="str" cm="1">
        <f t="array" ref="K611">_xlfn.XLOOKUP($B611&amp;"#"&amp;J$6,INDIRECT(SUBSTITUTE("ИсходныеДанные!$где$2:$где$50000","где",$D$4)),INDIRECT(SUBSTITUTE("ИсходныеДанные!$что$2:$что$50000","что",$G$4)),"",0,1)</f>
        <v/>
      </c>
      <c r="L611" s="20" t="str" cm="1">
        <f t="array" ref="L611">_xlfn.XLOOKUP($B611&amp;"#"&amp;L$6,INDIRECT(SUBSTITUTE("ИсходныеДанные!$где$2:$где$50000","где",$D$4)),INDIRECT(SUBSTITUTE("ИсходныеДанные!$что$2:$что$50000","что",$F$4)),"",0,1)</f>
        <v/>
      </c>
      <c r="M611" s="78" t="str" cm="1">
        <f t="array" ref="M611">_xlfn.XLOOKUP($B611&amp;"#"&amp;L$6,INDIRECT(SUBSTITUTE("ИсходныеДанные!$где$2:$где$50000","где",$D$4)),INDIRECT(SUBSTITUTE("ИсходныеДанные!$что$2:$что$50000","что",$G$4)),"",0,1)</f>
        <v/>
      </c>
      <c r="N611" s="20" t="str" cm="1">
        <f t="array" ref="N611">_xlfn.XLOOKUP($B611&amp;"#"&amp;N$6,INDIRECT(SUBSTITUTE("ИсходныеДанные!$где$2:$где$50000","где",$D$4)),INDIRECT(SUBSTITUTE("ИсходныеДанные!$что$2:$что$50000","что",$F$4)),"",0,1)</f>
        <v/>
      </c>
      <c r="O611" s="78" t="str" cm="1">
        <f t="array" ref="O611">_xlfn.XLOOKUP($B611&amp;"#"&amp;N$6,INDIRECT(SUBSTITUTE("ИсходныеДанные!$где$2:$где$50000","где",$D$4)),INDIRECT(SUBSTITUTE("ИсходныеДанные!$что$2:$что$50000","что",$G$4)),"",0,1)</f>
        <v/>
      </c>
      <c r="P611" s="20" t="str" cm="1">
        <f t="array" ref="P611">_xlfn.XLOOKUP($B611&amp;"#"&amp;P$6,INDIRECT(SUBSTITUTE("ИсходныеДанные!$где$2:$где$50000","где",$D$4)),INDIRECT(SUBSTITUTE("ИсходныеДанные!$что$2:$что$50000","что",$F$4)),"",0,1)</f>
        <v/>
      </c>
      <c r="Q611" s="78" t="str" cm="1">
        <f t="array" ref="Q611">_xlfn.XLOOKUP($B611&amp;"#"&amp;P$6,INDIRECT(SUBSTITUTE("ИсходныеДанные!$где$2:$где$50000","где",$D$4)),INDIRECT(SUBSTITUTE("ИсходныеДанные!$что$2:$что$50000","что",$G$4)),"",0,1)</f>
        <v/>
      </c>
      <c r="R611" s="20" t="str" cm="1">
        <f t="array" ref="R611">_xlfn.XLOOKUP($B611&amp;"#"&amp;R$6,INDIRECT(SUBSTITUTE("ИсходныеДанные!$где$2:$где$50000","где",$D$4)),INDIRECT(SUBSTITUTE("ИсходныеДанные!$что$2:$что$50000","что",$F$4)),"",0,1)</f>
        <v/>
      </c>
      <c r="S611" s="78" t="str" cm="1">
        <f t="array" ref="S611">_xlfn.XLOOKUP($B611&amp;"#"&amp;R$6,INDIRECT(SUBSTITUTE("ИсходныеДанные!$где$2:$где$50000","где",$D$4)),INDIRECT(SUBSTITUTE("ИсходныеДанные!$что$2:$что$50000","что",$G$4)),"",0,1)</f>
        <v/>
      </c>
      <c r="T611" s="20" t="str" cm="1">
        <f t="array" ref="T611">_xlfn.XLOOKUP($B611&amp;"#"&amp;T$6,INDIRECT(SUBSTITUTE("ИсходныеДанные!$где$2:$где$50000","где",$D$4)),INDIRECT(SUBSTITUTE("ИсходныеДанные!$что$2:$что$50000","что",$F$4)),"",0,1)</f>
        <v/>
      </c>
      <c r="U611" s="78" t="str" cm="1">
        <f t="array" ref="U611">_xlfn.XLOOKUP($B611&amp;"#"&amp;T$6,INDIRECT(SUBSTITUTE("ИсходныеДанные!$где$2:$где$50000","где",$D$4)),INDIRECT(SUBSTITUTE("ИсходныеДанные!$что$2:$что$50000","что",$G$4)),"",0,1)</f>
        <v/>
      </c>
      <c r="V611" s="20" t="str" cm="1">
        <f t="array" ref="V611">_xlfn.XLOOKUP($B611&amp;"#"&amp;V$6,INDIRECT(SUBSTITUTE("ИсходныеДанные!$где$2:$где$50000","где",$D$4)),INDIRECT(SUBSTITUTE("ИсходныеДанные!$что$2:$что$50000","что",$F$4)),"",0,1)</f>
        <v/>
      </c>
      <c r="W611" s="78" t="str" cm="1">
        <f t="array" ref="W611">_xlfn.XLOOKUP($B611&amp;"#"&amp;V$6,INDIRECT(SUBSTITUTE("ИсходныеДанные!$где$2:$где$50000","где",$D$4)),INDIRECT(SUBSTITUTE("ИсходныеДанные!$что$2:$что$50000","что",$G$4)),"",0,1)</f>
        <v/>
      </c>
      <c r="X611" s="20" t="str" cm="1">
        <f t="array" ref="X611">_xlfn.XLOOKUP($B611&amp;"#"&amp;X$6,INDIRECT(SUBSTITUTE("ИсходныеДанные!$где$2:$где$50000","где",$D$4)),INDIRECT(SUBSTITUTE("ИсходныеДанные!$что$2:$что$50000","что",$F$4)),"",0,1)</f>
        <v/>
      </c>
      <c r="Y611" s="78" t="str" cm="1">
        <f t="array" ref="Y611">_xlfn.XLOOKUP($B611&amp;"#"&amp;X$6,INDIRECT(SUBSTITUTE("ИсходныеДанные!$где$2:$где$50000","где",$D$4)),INDIRECT(SUBSTITUTE("ИсходныеДанные!$что$2:$что$50000","что",$G$4)),"",0,1)</f>
        <v/>
      </c>
      <c r="Z611" s="20" t="str" cm="1">
        <f t="array" ref="Z611">_xlfn.XLOOKUP($B611&amp;"#"&amp;Z$6,INDIRECT(SUBSTITUTE("ИсходныеДанные!$где$2:$где$50000","где",$D$4)),INDIRECT(SUBSTITUTE("ИсходныеДанные!$что$2:$что$50000","что",$F$4)),"",0,1)</f>
        <v/>
      </c>
      <c r="AA611" s="78" t="str" cm="1">
        <f t="array" ref="AA611">_xlfn.XLOOKUP($B611&amp;"#"&amp;Z$6,INDIRECT(SUBSTITUTE("ИсходныеДанные!$где$2:$где$50000","где",$D$4)),INDIRECT(SUBSTITUTE("ИсходныеДанные!$что$2:$что$50000","что",$G$4)),"",0,1)</f>
        <v/>
      </c>
      <c r="AB611" s="3"/>
    </row>
    <row r="612" spans="1:28" x14ac:dyDescent="0.25">
      <c r="A612" s="6" t="str">
        <f t="shared" si="6"/>
        <v>delete</v>
      </c>
      <c r="B612" s="9" cm="1">
        <f t="array" ref="B612">INDIRECT("УникальныеСписки!E"&amp;ROW()-$E$4)</f>
        <v>0</v>
      </c>
      <c r="C612" s="15" t="str">
        <f t="array" ref="C612">_xlfn.XLOOKUP($B612,INDIRECT(SUBSTITUTE("ИсходныеДанные!$где$2:$где$50000","где",$B$4)),INDIRECT(SUBSTITUTE("ИсходныеДанные!$что$2:$что$50000","что",C$4)),"",0,1)</f>
        <v/>
      </c>
      <c r="D612" s="20" t="str" cm="1">
        <f t="array" ref="D612">_xlfn.XLOOKUP($B612&amp;"#"&amp;D$6,INDIRECT(SUBSTITUTE("ИсходныеДанные!$где$2:$где$50000","где",$D$4)),INDIRECT(SUBSTITUTE("ИсходныеДанные!$что$2:$что$50000","что",$F$4)),"",0,1)</f>
        <v/>
      </c>
      <c r="E612" s="78" t="str" cm="1">
        <f t="array" ref="E612">_xlfn.XLOOKUP($B612&amp;"#"&amp;D$6,INDIRECT(SUBSTITUTE("ИсходныеДанные!$где$2:$где$50000","где",$D$4)),INDIRECT(SUBSTITUTE("ИсходныеДанные!$что$2:$что$50000","что",$G$4)),"",0,1)</f>
        <v/>
      </c>
      <c r="F612" s="20" t="str" cm="1">
        <f t="array" ref="F612">_xlfn.XLOOKUP($B612&amp;"#"&amp;F$6,INDIRECT(SUBSTITUTE("ИсходныеДанные!$где$2:$где$50000","где",$D$4)),INDIRECT(SUBSTITUTE("ИсходныеДанные!$что$2:$что$50000","что",$F$4)),"",0,1)</f>
        <v/>
      </c>
      <c r="G612" s="78" t="str" cm="1">
        <f t="array" ref="G612">_xlfn.XLOOKUP($B612&amp;"#"&amp;F$6,INDIRECT(SUBSTITUTE("ИсходныеДанные!$где$2:$где$50000","где",$D$4)),INDIRECT(SUBSTITUTE("ИсходныеДанные!$что$2:$что$50000","что",$G$4)),"",0,1)</f>
        <v/>
      </c>
      <c r="H612" s="20" t="str" cm="1">
        <f t="array" ref="H612">_xlfn.XLOOKUP($B612&amp;"#"&amp;H$6,INDIRECT(SUBSTITUTE("ИсходныеДанные!$где$2:$где$50000","где",$D$4)),INDIRECT(SUBSTITUTE("ИсходныеДанные!$что$2:$что$50000","что",$F$4)),"",0,1)</f>
        <v/>
      </c>
      <c r="I612" s="78" t="str" cm="1">
        <f t="array" ref="I612">_xlfn.XLOOKUP($B612&amp;"#"&amp;H$6,INDIRECT(SUBSTITUTE("ИсходныеДанные!$где$2:$где$50000","где",$D$4)),INDIRECT(SUBSTITUTE("ИсходныеДанные!$что$2:$что$50000","что",$G$4)),"",0,1)</f>
        <v/>
      </c>
      <c r="J612" s="20" t="str" cm="1">
        <f t="array" ref="J612">_xlfn.XLOOKUP($B612&amp;"#"&amp;J$6,INDIRECT(SUBSTITUTE("ИсходныеДанные!$где$2:$где$50000","где",$D$4)),INDIRECT(SUBSTITUTE("ИсходныеДанные!$что$2:$что$50000","что",$F$4)),"",0,1)</f>
        <v/>
      </c>
      <c r="K612" s="78" t="str" cm="1">
        <f t="array" ref="K612">_xlfn.XLOOKUP($B612&amp;"#"&amp;J$6,INDIRECT(SUBSTITUTE("ИсходныеДанные!$где$2:$где$50000","где",$D$4)),INDIRECT(SUBSTITUTE("ИсходныеДанные!$что$2:$что$50000","что",$G$4)),"",0,1)</f>
        <v/>
      </c>
      <c r="L612" s="20" t="str" cm="1">
        <f t="array" ref="L612">_xlfn.XLOOKUP($B612&amp;"#"&amp;L$6,INDIRECT(SUBSTITUTE("ИсходныеДанные!$где$2:$где$50000","где",$D$4)),INDIRECT(SUBSTITUTE("ИсходныеДанные!$что$2:$что$50000","что",$F$4)),"",0,1)</f>
        <v/>
      </c>
      <c r="M612" s="78" t="str" cm="1">
        <f t="array" ref="M612">_xlfn.XLOOKUP($B612&amp;"#"&amp;L$6,INDIRECT(SUBSTITUTE("ИсходныеДанные!$где$2:$где$50000","где",$D$4)),INDIRECT(SUBSTITUTE("ИсходныеДанные!$что$2:$что$50000","что",$G$4)),"",0,1)</f>
        <v/>
      </c>
      <c r="N612" s="20" t="str" cm="1">
        <f t="array" ref="N612">_xlfn.XLOOKUP($B612&amp;"#"&amp;N$6,INDIRECT(SUBSTITUTE("ИсходныеДанные!$где$2:$где$50000","где",$D$4)),INDIRECT(SUBSTITUTE("ИсходныеДанные!$что$2:$что$50000","что",$F$4)),"",0,1)</f>
        <v/>
      </c>
      <c r="O612" s="78" t="str" cm="1">
        <f t="array" ref="O612">_xlfn.XLOOKUP($B612&amp;"#"&amp;N$6,INDIRECT(SUBSTITUTE("ИсходныеДанные!$где$2:$где$50000","где",$D$4)),INDIRECT(SUBSTITUTE("ИсходныеДанные!$что$2:$что$50000","что",$G$4)),"",0,1)</f>
        <v/>
      </c>
      <c r="P612" s="20" t="str" cm="1">
        <f t="array" ref="P612">_xlfn.XLOOKUP($B612&amp;"#"&amp;P$6,INDIRECT(SUBSTITUTE("ИсходныеДанные!$где$2:$где$50000","где",$D$4)),INDIRECT(SUBSTITUTE("ИсходныеДанные!$что$2:$что$50000","что",$F$4)),"",0,1)</f>
        <v/>
      </c>
      <c r="Q612" s="78" t="str" cm="1">
        <f t="array" ref="Q612">_xlfn.XLOOKUP($B612&amp;"#"&amp;P$6,INDIRECT(SUBSTITUTE("ИсходныеДанные!$где$2:$где$50000","где",$D$4)),INDIRECT(SUBSTITUTE("ИсходныеДанные!$что$2:$что$50000","что",$G$4)),"",0,1)</f>
        <v/>
      </c>
      <c r="R612" s="20" t="str" cm="1">
        <f t="array" ref="R612">_xlfn.XLOOKUP($B612&amp;"#"&amp;R$6,INDIRECT(SUBSTITUTE("ИсходныеДанные!$где$2:$где$50000","где",$D$4)),INDIRECT(SUBSTITUTE("ИсходныеДанные!$что$2:$что$50000","что",$F$4)),"",0,1)</f>
        <v/>
      </c>
      <c r="S612" s="78" t="str" cm="1">
        <f t="array" ref="S612">_xlfn.XLOOKUP($B612&amp;"#"&amp;R$6,INDIRECT(SUBSTITUTE("ИсходныеДанные!$где$2:$где$50000","где",$D$4)),INDIRECT(SUBSTITUTE("ИсходныеДанные!$что$2:$что$50000","что",$G$4)),"",0,1)</f>
        <v/>
      </c>
      <c r="T612" s="20" t="str" cm="1">
        <f t="array" ref="T612">_xlfn.XLOOKUP($B612&amp;"#"&amp;T$6,INDIRECT(SUBSTITUTE("ИсходныеДанные!$где$2:$где$50000","где",$D$4)),INDIRECT(SUBSTITUTE("ИсходныеДанные!$что$2:$что$50000","что",$F$4)),"",0,1)</f>
        <v/>
      </c>
      <c r="U612" s="78" t="str" cm="1">
        <f t="array" ref="U612">_xlfn.XLOOKUP($B612&amp;"#"&amp;T$6,INDIRECT(SUBSTITUTE("ИсходныеДанные!$где$2:$где$50000","где",$D$4)),INDIRECT(SUBSTITUTE("ИсходныеДанные!$что$2:$что$50000","что",$G$4)),"",0,1)</f>
        <v/>
      </c>
      <c r="V612" s="20" t="str" cm="1">
        <f t="array" ref="V612">_xlfn.XLOOKUP($B612&amp;"#"&amp;V$6,INDIRECT(SUBSTITUTE("ИсходныеДанные!$где$2:$где$50000","где",$D$4)),INDIRECT(SUBSTITUTE("ИсходныеДанные!$что$2:$что$50000","что",$F$4)),"",0,1)</f>
        <v/>
      </c>
      <c r="W612" s="78" t="str" cm="1">
        <f t="array" ref="W612">_xlfn.XLOOKUP($B612&amp;"#"&amp;V$6,INDIRECT(SUBSTITUTE("ИсходныеДанные!$где$2:$где$50000","где",$D$4)),INDIRECT(SUBSTITUTE("ИсходныеДанные!$что$2:$что$50000","что",$G$4)),"",0,1)</f>
        <v/>
      </c>
      <c r="X612" s="20" t="str" cm="1">
        <f t="array" ref="X612">_xlfn.XLOOKUP($B612&amp;"#"&amp;X$6,INDIRECT(SUBSTITUTE("ИсходныеДанные!$где$2:$где$50000","где",$D$4)),INDIRECT(SUBSTITUTE("ИсходныеДанные!$что$2:$что$50000","что",$F$4)),"",0,1)</f>
        <v/>
      </c>
      <c r="Y612" s="78" t="str" cm="1">
        <f t="array" ref="Y612">_xlfn.XLOOKUP($B612&amp;"#"&amp;X$6,INDIRECT(SUBSTITUTE("ИсходныеДанные!$где$2:$где$50000","где",$D$4)),INDIRECT(SUBSTITUTE("ИсходныеДанные!$что$2:$что$50000","что",$G$4)),"",0,1)</f>
        <v/>
      </c>
      <c r="Z612" s="20" t="str" cm="1">
        <f t="array" ref="Z612">_xlfn.XLOOKUP($B612&amp;"#"&amp;Z$6,INDIRECT(SUBSTITUTE("ИсходныеДанные!$где$2:$где$50000","где",$D$4)),INDIRECT(SUBSTITUTE("ИсходныеДанные!$что$2:$что$50000","что",$F$4)),"",0,1)</f>
        <v/>
      </c>
      <c r="AA612" s="78" t="str" cm="1">
        <f t="array" ref="AA612">_xlfn.XLOOKUP($B612&amp;"#"&amp;Z$6,INDIRECT(SUBSTITUTE("ИсходныеДанные!$где$2:$где$50000","где",$D$4)),INDIRECT(SUBSTITUTE("ИсходныеДанные!$что$2:$что$50000","что",$G$4)),"",0,1)</f>
        <v/>
      </c>
      <c r="AB612" s="3"/>
    </row>
    <row r="613" spans="1:28" x14ac:dyDescent="0.25">
      <c r="A613" s="6" t="str">
        <f t="shared" si="6"/>
        <v>delete</v>
      </c>
      <c r="B613" s="9" cm="1">
        <f t="array" ref="B613">INDIRECT("УникальныеСписки!E"&amp;ROW()-$E$4)</f>
        <v>0</v>
      </c>
      <c r="C613" s="15" t="str">
        <f t="array" ref="C613">_xlfn.XLOOKUP($B613,INDIRECT(SUBSTITUTE("ИсходныеДанные!$где$2:$где$50000","где",$B$4)),INDIRECT(SUBSTITUTE("ИсходныеДанные!$что$2:$что$50000","что",C$4)),"",0,1)</f>
        <v/>
      </c>
      <c r="D613" s="20" t="str" cm="1">
        <f t="array" ref="D613">_xlfn.XLOOKUP($B613&amp;"#"&amp;D$6,INDIRECT(SUBSTITUTE("ИсходныеДанные!$где$2:$где$50000","где",$D$4)),INDIRECT(SUBSTITUTE("ИсходныеДанные!$что$2:$что$50000","что",$F$4)),"",0,1)</f>
        <v/>
      </c>
      <c r="E613" s="78" t="str" cm="1">
        <f t="array" ref="E613">_xlfn.XLOOKUP($B613&amp;"#"&amp;D$6,INDIRECT(SUBSTITUTE("ИсходныеДанные!$где$2:$где$50000","где",$D$4)),INDIRECT(SUBSTITUTE("ИсходныеДанные!$что$2:$что$50000","что",$G$4)),"",0,1)</f>
        <v/>
      </c>
      <c r="F613" s="20" t="str" cm="1">
        <f t="array" ref="F613">_xlfn.XLOOKUP($B613&amp;"#"&amp;F$6,INDIRECT(SUBSTITUTE("ИсходныеДанные!$где$2:$где$50000","где",$D$4)),INDIRECT(SUBSTITUTE("ИсходныеДанные!$что$2:$что$50000","что",$F$4)),"",0,1)</f>
        <v/>
      </c>
      <c r="G613" s="78" t="str" cm="1">
        <f t="array" ref="G613">_xlfn.XLOOKUP($B613&amp;"#"&amp;F$6,INDIRECT(SUBSTITUTE("ИсходныеДанные!$где$2:$где$50000","где",$D$4)),INDIRECT(SUBSTITUTE("ИсходныеДанные!$что$2:$что$50000","что",$G$4)),"",0,1)</f>
        <v/>
      </c>
      <c r="H613" s="20" t="str" cm="1">
        <f t="array" ref="H613">_xlfn.XLOOKUP($B613&amp;"#"&amp;H$6,INDIRECT(SUBSTITUTE("ИсходныеДанные!$где$2:$где$50000","где",$D$4)),INDIRECT(SUBSTITUTE("ИсходныеДанные!$что$2:$что$50000","что",$F$4)),"",0,1)</f>
        <v/>
      </c>
      <c r="I613" s="78" t="str" cm="1">
        <f t="array" ref="I613">_xlfn.XLOOKUP($B613&amp;"#"&amp;H$6,INDIRECT(SUBSTITUTE("ИсходныеДанные!$где$2:$где$50000","где",$D$4)),INDIRECT(SUBSTITUTE("ИсходныеДанные!$что$2:$что$50000","что",$G$4)),"",0,1)</f>
        <v/>
      </c>
      <c r="J613" s="20" t="str" cm="1">
        <f t="array" ref="J613">_xlfn.XLOOKUP($B613&amp;"#"&amp;J$6,INDIRECT(SUBSTITUTE("ИсходныеДанные!$где$2:$где$50000","где",$D$4)),INDIRECT(SUBSTITUTE("ИсходныеДанные!$что$2:$что$50000","что",$F$4)),"",0,1)</f>
        <v/>
      </c>
      <c r="K613" s="78" t="str" cm="1">
        <f t="array" ref="K613">_xlfn.XLOOKUP($B613&amp;"#"&amp;J$6,INDIRECT(SUBSTITUTE("ИсходныеДанные!$где$2:$где$50000","где",$D$4)),INDIRECT(SUBSTITUTE("ИсходныеДанные!$что$2:$что$50000","что",$G$4)),"",0,1)</f>
        <v/>
      </c>
      <c r="L613" s="20" t="str" cm="1">
        <f t="array" ref="L613">_xlfn.XLOOKUP($B613&amp;"#"&amp;L$6,INDIRECT(SUBSTITUTE("ИсходныеДанные!$где$2:$где$50000","где",$D$4)),INDIRECT(SUBSTITUTE("ИсходныеДанные!$что$2:$что$50000","что",$F$4)),"",0,1)</f>
        <v/>
      </c>
      <c r="M613" s="78" t="str" cm="1">
        <f t="array" ref="M613">_xlfn.XLOOKUP($B613&amp;"#"&amp;L$6,INDIRECT(SUBSTITUTE("ИсходныеДанные!$где$2:$где$50000","где",$D$4)),INDIRECT(SUBSTITUTE("ИсходныеДанные!$что$2:$что$50000","что",$G$4)),"",0,1)</f>
        <v/>
      </c>
      <c r="N613" s="20" t="str" cm="1">
        <f t="array" ref="N613">_xlfn.XLOOKUP($B613&amp;"#"&amp;N$6,INDIRECT(SUBSTITUTE("ИсходныеДанные!$где$2:$где$50000","где",$D$4)),INDIRECT(SUBSTITUTE("ИсходныеДанные!$что$2:$что$50000","что",$F$4)),"",0,1)</f>
        <v/>
      </c>
      <c r="O613" s="78" t="str" cm="1">
        <f t="array" ref="O613">_xlfn.XLOOKUP($B613&amp;"#"&amp;N$6,INDIRECT(SUBSTITUTE("ИсходныеДанные!$где$2:$где$50000","где",$D$4)),INDIRECT(SUBSTITUTE("ИсходныеДанные!$что$2:$что$50000","что",$G$4)),"",0,1)</f>
        <v/>
      </c>
      <c r="P613" s="20" t="str" cm="1">
        <f t="array" ref="P613">_xlfn.XLOOKUP($B613&amp;"#"&amp;P$6,INDIRECT(SUBSTITUTE("ИсходныеДанные!$где$2:$где$50000","где",$D$4)),INDIRECT(SUBSTITUTE("ИсходныеДанные!$что$2:$что$50000","что",$F$4)),"",0,1)</f>
        <v/>
      </c>
      <c r="Q613" s="78" t="str" cm="1">
        <f t="array" ref="Q613">_xlfn.XLOOKUP($B613&amp;"#"&amp;P$6,INDIRECT(SUBSTITUTE("ИсходныеДанные!$где$2:$где$50000","где",$D$4)),INDIRECT(SUBSTITUTE("ИсходныеДанные!$что$2:$что$50000","что",$G$4)),"",0,1)</f>
        <v/>
      </c>
      <c r="R613" s="20" t="str" cm="1">
        <f t="array" ref="R613">_xlfn.XLOOKUP($B613&amp;"#"&amp;R$6,INDIRECT(SUBSTITUTE("ИсходныеДанные!$где$2:$где$50000","где",$D$4)),INDIRECT(SUBSTITUTE("ИсходныеДанные!$что$2:$что$50000","что",$F$4)),"",0,1)</f>
        <v/>
      </c>
      <c r="S613" s="78" t="str" cm="1">
        <f t="array" ref="S613">_xlfn.XLOOKUP($B613&amp;"#"&amp;R$6,INDIRECT(SUBSTITUTE("ИсходныеДанные!$где$2:$где$50000","где",$D$4)),INDIRECT(SUBSTITUTE("ИсходныеДанные!$что$2:$что$50000","что",$G$4)),"",0,1)</f>
        <v/>
      </c>
      <c r="T613" s="20" t="str" cm="1">
        <f t="array" ref="T613">_xlfn.XLOOKUP($B613&amp;"#"&amp;T$6,INDIRECT(SUBSTITUTE("ИсходныеДанные!$где$2:$где$50000","где",$D$4)),INDIRECT(SUBSTITUTE("ИсходныеДанные!$что$2:$что$50000","что",$F$4)),"",0,1)</f>
        <v/>
      </c>
      <c r="U613" s="78" t="str" cm="1">
        <f t="array" ref="U613">_xlfn.XLOOKUP($B613&amp;"#"&amp;T$6,INDIRECT(SUBSTITUTE("ИсходныеДанные!$где$2:$где$50000","где",$D$4)),INDIRECT(SUBSTITUTE("ИсходныеДанные!$что$2:$что$50000","что",$G$4)),"",0,1)</f>
        <v/>
      </c>
      <c r="V613" s="20" t="str" cm="1">
        <f t="array" ref="V613">_xlfn.XLOOKUP($B613&amp;"#"&amp;V$6,INDIRECT(SUBSTITUTE("ИсходныеДанные!$где$2:$где$50000","где",$D$4)),INDIRECT(SUBSTITUTE("ИсходныеДанные!$что$2:$что$50000","что",$F$4)),"",0,1)</f>
        <v/>
      </c>
      <c r="W613" s="78" t="str" cm="1">
        <f t="array" ref="W613">_xlfn.XLOOKUP($B613&amp;"#"&amp;V$6,INDIRECT(SUBSTITUTE("ИсходныеДанные!$где$2:$где$50000","где",$D$4)),INDIRECT(SUBSTITUTE("ИсходныеДанные!$что$2:$что$50000","что",$G$4)),"",0,1)</f>
        <v/>
      </c>
      <c r="X613" s="20" t="str" cm="1">
        <f t="array" ref="X613">_xlfn.XLOOKUP($B613&amp;"#"&amp;X$6,INDIRECT(SUBSTITUTE("ИсходныеДанные!$где$2:$где$50000","где",$D$4)),INDIRECT(SUBSTITUTE("ИсходныеДанные!$что$2:$что$50000","что",$F$4)),"",0,1)</f>
        <v/>
      </c>
      <c r="Y613" s="78" t="str" cm="1">
        <f t="array" ref="Y613">_xlfn.XLOOKUP($B613&amp;"#"&amp;X$6,INDIRECT(SUBSTITUTE("ИсходныеДанные!$где$2:$где$50000","где",$D$4)),INDIRECT(SUBSTITUTE("ИсходныеДанные!$что$2:$что$50000","что",$G$4)),"",0,1)</f>
        <v/>
      </c>
      <c r="Z613" s="20" t="str" cm="1">
        <f t="array" ref="Z613">_xlfn.XLOOKUP($B613&amp;"#"&amp;Z$6,INDIRECT(SUBSTITUTE("ИсходныеДанные!$где$2:$где$50000","где",$D$4)),INDIRECT(SUBSTITUTE("ИсходныеДанные!$что$2:$что$50000","что",$F$4)),"",0,1)</f>
        <v/>
      </c>
      <c r="AA613" s="78" t="str" cm="1">
        <f t="array" ref="AA613">_xlfn.XLOOKUP($B613&amp;"#"&amp;Z$6,INDIRECT(SUBSTITUTE("ИсходныеДанные!$где$2:$где$50000","где",$D$4)),INDIRECT(SUBSTITUTE("ИсходныеДанные!$что$2:$что$50000","что",$G$4)),"",0,1)</f>
        <v/>
      </c>
      <c r="AB613" s="3"/>
    </row>
    <row r="614" spans="1:28" x14ac:dyDescent="0.25">
      <c r="A614" s="6" t="str">
        <f t="shared" si="6"/>
        <v>delete</v>
      </c>
      <c r="B614" s="9" cm="1">
        <f t="array" ref="B614">INDIRECT("УникальныеСписки!E"&amp;ROW()-$E$4)</f>
        <v>0</v>
      </c>
      <c r="C614" s="15" t="str">
        <f t="array" ref="C614">_xlfn.XLOOKUP($B614,INDIRECT(SUBSTITUTE("ИсходныеДанные!$где$2:$где$50000","где",$B$4)),INDIRECT(SUBSTITUTE("ИсходныеДанные!$что$2:$что$50000","что",C$4)),"",0,1)</f>
        <v/>
      </c>
      <c r="D614" s="20" t="str" cm="1">
        <f t="array" ref="D614">_xlfn.XLOOKUP($B614&amp;"#"&amp;D$6,INDIRECT(SUBSTITUTE("ИсходныеДанные!$где$2:$где$50000","где",$D$4)),INDIRECT(SUBSTITUTE("ИсходныеДанные!$что$2:$что$50000","что",$F$4)),"",0,1)</f>
        <v/>
      </c>
      <c r="E614" s="78" t="str" cm="1">
        <f t="array" ref="E614">_xlfn.XLOOKUP($B614&amp;"#"&amp;D$6,INDIRECT(SUBSTITUTE("ИсходныеДанные!$где$2:$где$50000","где",$D$4)),INDIRECT(SUBSTITUTE("ИсходныеДанные!$что$2:$что$50000","что",$G$4)),"",0,1)</f>
        <v/>
      </c>
      <c r="F614" s="20" t="str" cm="1">
        <f t="array" ref="F614">_xlfn.XLOOKUP($B614&amp;"#"&amp;F$6,INDIRECT(SUBSTITUTE("ИсходныеДанные!$где$2:$где$50000","где",$D$4)),INDIRECT(SUBSTITUTE("ИсходныеДанные!$что$2:$что$50000","что",$F$4)),"",0,1)</f>
        <v/>
      </c>
      <c r="G614" s="78" t="str" cm="1">
        <f t="array" ref="G614">_xlfn.XLOOKUP($B614&amp;"#"&amp;F$6,INDIRECT(SUBSTITUTE("ИсходныеДанные!$где$2:$где$50000","где",$D$4)),INDIRECT(SUBSTITUTE("ИсходныеДанные!$что$2:$что$50000","что",$G$4)),"",0,1)</f>
        <v/>
      </c>
      <c r="H614" s="20" t="str" cm="1">
        <f t="array" ref="H614">_xlfn.XLOOKUP($B614&amp;"#"&amp;H$6,INDIRECT(SUBSTITUTE("ИсходныеДанные!$где$2:$где$50000","где",$D$4)),INDIRECT(SUBSTITUTE("ИсходныеДанные!$что$2:$что$50000","что",$F$4)),"",0,1)</f>
        <v/>
      </c>
      <c r="I614" s="78" t="str" cm="1">
        <f t="array" ref="I614">_xlfn.XLOOKUP($B614&amp;"#"&amp;H$6,INDIRECT(SUBSTITUTE("ИсходныеДанные!$где$2:$где$50000","где",$D$4)),INDIRECT(SUBSTITUTE("ИсходныеДанные!$что$2:$что$50000","что",$G$4)),"",0,1)</f>
        <v/>
      </c>
      <c r="J614" s="20" t="str" cm="1">
        <f t="array" ref="J614">_xlfn.XLOOKUP($B614&amp;"#"&amp;J$6,INDIRECT(SUBSTITUTE("ИсходныеДанные!$где$2:$где$50000","где",$D$4)),INDIRECT(SUBSTITUTE("ИсходныеДанные!$что$2:$что$50000","что",$F$4)),"",0,1)</f>
        <v/>
      </c>
      <c r="K614" s="78" t="str" cm="1">
        <f t="array" ref="K614">_xlfn.XLOOKUP($B614&amp;"#"&amp;J$6,INDIRECT(SUBSTITUTE("ИсходныеДанные!$где$2:$где$50000","где",$D$4)),INDIRECT(SUBSTITUTE("ИсходныеДанные!$что$2:$что$50000","что",$G$4)),"",0,1)</f>
        <v/>
      </c>
      <c r="L614" s="20" t="str" cm="1">
        <f t="array" ref="L614">_xlfn.XLOOKUP($B614&amp;"#"&amp;L$6,INDIRECT(SUBSTITUTE("ИсходныеДанные!$где$2:$где$50000","где",$D$4)),INDIRECT(SUBSTITUTE("ИсходныеДанные!$что$2:$что$50000","что",$F$4)),"",0,1)</f>
        <v/>
      </c>
      <c r="M614" s="78" t="str" cm="1">
        <f t="array" ref="M614">_xlfn.XLOOKUP($B614&amp;"#"&amp;L$6,INDIRECT(SUBSTITUTE("ИсходныеДанные!$где$2:$где$50000","где",$D$4)),INDIRECT(SUBSTITUTE("ИсходныеДанные!$что$2:$что$50000","что",$G$4)),"",0,1)</f>
        <v/>
      </c>
      <c r="N614" s="20" t="str" cm="1">
        <f t="array" ref="N614">_xlfn.XLOOKUP($B614&amp;"#"&amp;N$6,INDIRECT(SUBSTITUTE("ИсходныеДанные!$где$2:$где$50000","где",$D$4)),INDIRECT(SUBSTITUTE("ИсходныеДанные!$что$2:$что$50000","что",$F$4)),"",0,1)</f>
        <v/>
      </c>
      <c r="O614" s="78" t="str" cm="1">
        <f t="array" ref="O614">_xlfn.XLOOKUP($B614&amp;"#"&amp;N$6,INDIRECT(SUBSTITUTE("ИсходныеДанные!$где$2:$где$50000","где",$D$4)),INDIRECT(SUBSTITUTE("ИсходныеДанные!$что$2:$что$50000","что",$G$4)),"",0,1)</f>
        <v/>
      </c>
      <c r="P614" s="20" t="str" cm="1">
        <f t="array" ref="P614">_xlfn.XLOOKUP($B614&amp;"#"&amp;P$6,INDIRECT(SUBSTITUTE("ИсходныеДанные!$где$2:$где$50000","где",$D$4)),INDIRECT(SUBSTITUTE("ИсходныеДанные!$что$2:$что$50000","что",$F$4)),"",0,1)</f>
        <v/>
      </c>
      <c r="Q614" s="78" t="str" cm="1">
        <f t="array" ref="Q614">_xlfn.XLOOKUP($B614&amp;"#"&amp;P$6,INDIRECT(SUBSTITUTE("ИсходныеДанные!$где$2:$где$50000","где",$D$4)),INDIRECT(SUBSTITUTE("ИсходныеДанные!$что$2:$что$50000","что",$G$4)),"",0,1)</f>
        <v/>
      </c>
      <c r="R614" s="20" t="str" cm="1">
        <f t="array" ref="R614">_xlfn.XLOOKUP($B614&amp;"#"&amp;R$6,INDIRECT(SUBSTITUTE("ИсходныеДанные!$где$2:$где$50000","где",$D$4)),INDIRECT(SUBSTITUTE("ИсходныеДанные!$что$2:$что$50000","что",$F$4)),"",0,1)</f>
        <v/>
      </c>
      <c r="S614" s="78" t="str" cm="1">
        <f t="array" ref="S614">_xlfn.XLOOKUP($B614&amp;"#"&amp;R$6,INDIRECT(SUBSTITUTE("ИсходныеДанные!$где$2:$где$50000","где",$D$4)),INDIRECT(SUBSTITUTE("ИсходныеДанные!$что$2:$что$50000","что",$G$4)),"",0,1)</f>
        <v/>
      </c>
      <c r="T614" s="20" t="str" cm="1">
        <f t="array" ref="T614">_xlfn.XLOOKUP($B614&amp;"#"&amp;T$6,INDIRECT(SUBSTITUTE("ИсходныеДанные!$где$2:$где$50000","где",$D$4)),INDIRECT(SUBSTITUTE("ИсходныеДанные!$что$2:$что$50000","что",$F$4)),"",0,1)</f>
        <v/>
      </c>
      <c r="U614" s="78" t="str" cm="1">
        <f t="array" ref="U614">_xlfn.XLOOKUP($B614&amp;"#"&amp;T$6,INDIRECT(SUBSTITUTE("ИсходныеДанные!$где$2:$где$50000","где",$D$4)),INDIRECT(SUBSTITUTE("ИсходныеДанные!$что$2:$что$50000","что",$G$4)),"",0,1)</f>
        <v/>
      </c>
      <c r="V614" s="20" t="str" cm="1">
        <f t="array" ref="V614">_xlfn.XLOOKUP($B614&amp;"#"&amp;V$6,INDIRECT(SUBSTITUTE("ИсходныеДанные!$где$2:$где$50000","где",$D$4)),INDIRECT(SUBSTITUTE("ИсходныеДанные!$что$2:$что$50000","что",$F$4)),"",0,1)</f>
        <v/>
      </c>
      <c r="W614" s="78" t="str" cm="1">
        <f t="array" ref="W614">_xlfn.XLOOKUP($B614&amp;"#"&amp;V$6,INDIRECT(SUBSTITUTE("ИсходныеДанные!$где$2:$где$50000","где",$D$4)),INDIRECT(SUBSTITUTE("ИсходныеДанные!$что$2:$что$50000","что",$G$4)),"",0,1)</f>
        <v/>
      </c>
      <c r="X614" s="20" t="str" cm="1">
        <f t="array" ref="X614">_xlfn.XLOOKUP($B614&amp;"#"&amp;X$6,INDIRECT(SUBSTITUTE("ИсходныеДанные!$где$2:$где$50000","где",$D$4)),INDIRECT(SUBSTITUTE("ИсходныеДанные!$что$2:$что$50000","что",$F$4)),"",0,1)</f>
        <v/>
      </c>
      <c r="Y614" s="78" t="str" cm="1">
        <f t="array" ref="Y614">_xlfn.XLOOKUP($B614&amp;"#"&amp;X$6,INDIRECT(SUBSTITUTE("ИсходныеДанные!$где$2:$где$50000","где",$D$4)),INDIRECT(SUBSTITUTE("ИсходныеДанные!$что$2:$что$50000","что",$G$4)),"",0,1)</f>
        <v/>
      </c>
      <c r="Z614" s="20" t="str" cm="1">
        <f t="array" ref="Z614">_xlfn.XLOOKUP($B614&amp;"#"&amp;Z$6,INDIRECT(SUBSTITUTE("ИсходныеДанные!$где$2:$где$50000","где",$D$4)),INDIRECT(SUBSTITUTE("ИсходныеДанные!$что$2:$что$50000","что",$F$4)),"",0,1)</f>
        <v/>
      </c>
      <c r="AA614" s="78" t="str" cm="1">
        <f t="array" ref="AA614">_xlfn.XLOOKUP($B614&amp;"#"&amp;Z$6,INDIRECT(SUBSTITUTE("ИсходныеДанные!$где$2:$где$50000","где",$D$4)),INDIRECT(SUBSTITUTE("ИсходныеДанные!$что$2:$что$50000","что",$G$4)),"",0,1)</f>
        <v/>
      </c>
      <c r="AB614" s="3"/>
    </row>
    <row r="615" spans="1:28" x14ac:dyDescent="0.25">
      <c r="A615" s="6" t="str">
        <f t="shared" si="6"/>
        <v>delete</v>
      </c>
      <c r="B615" s="9" cm="1">
        <f t="array" ref="B615">INDIRECT("УникальныеСписки!E"&amp;ROW()-$E$4)</f>
        <v>0</v>
      </c>
      <c r="C615" s="15" t="str">
        <f t="array" ref="C615">_xlfn.XLOOKUP($B615,INDIRECT(SUBSTITUTE("ИсходныеДанные!$где$2:$где$50000","где",$B$4)),INDIRECT(SUBSTITUTE("ИсходныеДанные!$что$2:$что$50000","что",C$4)),"",0,1)</f>
        <v/>
      </c>
      <c r="D615" s="20" t="str" cm="1">
        <f t="array" ref="D615">_xlfn.XLOOKUP($B615&amp;"#"&amp;D$6,INDIRECT(SUBSTITUTE("ИсходныеДанные!$где$2:$где$50000","где",$D$4)),INDIRECT(SUBSTITUTE("ИсходныеДанные!$что$2:$что$50000","что",$F$4)),"",0,1)</f>
        <v/>
      </c>
      <c r="E615" s="78" t="str" cm="1">
        <f t="array" ref="E615">_xlfn.XLOOKUP($B615&amp;"#"&amp;D$6,INDIRECT(SUBSTITUTE("ИсходныеДанные!$где$2:$где$50000","где",$D$4)),INDIRECT(SUBSTITUTE("ИсходныеДанные!$что$2:$что$50000","что",$G$4)),"",0,1)</f>
        <v/>
      </c>
      <c r="F615" s="20" t="str" cm="1">
        <f t="array" ref="F615">_xlfn.XLOOKUP($B615&amp;"#"&amp;F$6,INDIRECT(SUBSTITUTE("ИсходныеДанные!$где$2:$где$50000","где",$D$4)),INDIRECT(SUBSTITUTE("ИсходныеДанные!$что$2:$что$50000","что",$F$4)),"",0,1)</f>
        <v/>
      </c>
      <c r="G615" s="78" t="str" cm="1">
        <f t="array" ref="G615">_xlfn.XLOOKUP($B615&amp;"#"&amp;F$6,INDIRECT(SUBSTITUTE("ИсходныеДанные!$где$2:$где$50000","где",$D$4)),INDIRECT(SUBSTITUTE("ИсходныеДанные!$что$2:$что$50000","что",$G$4)),"",0,1)</f>
        <v/>
      </c>
      <c r="H615" s="20" t="str" cm="1">
        <f t="array" ref="H615">_xlfn.XLOOKUP($B615&amp;"#"&amp;H$6,INDIRECT(SUBSTITUTE("ИсходныеДанные!$где$2:$где$50000","где",$D$4)),INDIRECT(SUBSTITUTE("ИсходныеДанные!$что$2:$что$50000","что",$F$4)),"",0,1)</f>
        <v/>
      </c>
      <c r="I615" s="78" t="str" cm="1">
        <f t="array" ref="I615">_xlfn.XLOOKUP($B615&amp;"#"&amp;H$6,INDIRECT(SUBSTITUTE("ИсходныеДанные!$где$2:$где$50000","где",$D$4)),INDIRECT(SUBSTITUTE("ИсходныеДанные!$что$2:$что$50000","что",$G$4)),"",0,1)</f>
        <v/>
      </c>
      <c r="J615" s="20" t="str" cm="1">
        <f t="array" ref="J615">_xlfn.XLOOKUP($B615&amp;"#"&amp;J$6,INDIRECT(SUBSTITUTE("ИсходныеДанные!$где$2:$где$50000","где",$D$4)),INDIRECT(SUBSTITUTE("ИсходныеДанные!$что$2:$что$50000","что",$F$4)),"",0,1)</f>
        <v/>
      </c>
      <c r="K615" s="78" t="str" cm="1">
        <f t="array" ref="K615">_xlfn.XLOOKUP($B615&amp;"#"&amp;J$6,INDIRECT(SUBSTITUTE("ИсходныеДанные!$где$2:$где$50000","где",$D$4)),INDIRECT(SUBSTITUTE("ИсходныеДанные!$что$2:$что$50000","что",$G$4)),"",0,1)</f>
        <v/>
      </c>
      <c r="L615" s="20" t="str" cm="1">
        <f t="array" ref="L615">_xlfn.XLOOKUP($B615&amp;"#"&amp;L$6,INDIRECT(SUBSTITUTE("ИсходныеДанные!$где$2:$где$50000","где",$D$4)),INDIRECT(SUBSTITUTE("ИсходныеДанные!$что$2:$что$50000","что",$F$4)),"",0,1)</f>
        <v/>
      </c>
      <c r="M615" s="78" t="str" cm="1">
        <f t="array" ref="M615">_xlfn.XLOOKUP($B615&amp;"#"&amp;L$6,INDIRECT(SUBSTITUTE("ИсходныеДанные!$где$2:$где$50000","где",$D$4)),INDIRECT(SUBSTITUTE("ИсходныеДанные!$что$2:$что$50000","что",$G$4)),"",0,1)</f>
        <v/>
      </c>
      <c r="N615" s="20" t="str" cm="1">
        <f t="array" ref="N615">_xlfn.XLOOKUP($B615&amp;"#"&amp;N$6,INDIRECT(SUBSTITUTE("ИсходныеДанные!$где$2:$где$50000","где",$D$4)),INDIRECT(SUBSTITUTE("ИсходныеДанные!$что$2:$что$50000","что",$F$4)),"",0,1)</f>
        <v/>
      </c>
      <c r="O615" s="78" t="str" cm="1">
        <f t="array" ref="O615">_xlfn.XLOOKUP($B615&amp;"#"&amp;N$6,INDIRECT(SUBSTITUTE("ИсходныеДанные!$где$2:$где$50000","где",$D$4)),INDIRECT(SUBSTITUTE("ИсходныеДанные!$что$2:$что$50000","что",$G$4)),"",0,1)</f>
        <v/>
      </c>
      <c r="P615" s="20" t="str" cm="1">
        <f t="array" ref="P615">_xlfn.XLOOKUP($B615&amp;"#"&amp;P$6,INDIRECT(SUBSTITUTE("ИсходныеДанные!$где$2:$где$50000","где",$D$4)),INDIRECT(SUBSTITUTE("ИсходныеДанные!$что$2:$что$50000","что",$F$4)),"",0,1)</f>
        <v/>
      </c>
      <c r="Q615" s="78" t="str" cm="1">
        <f t="array" ref="Q615">_xlfn.XLOOKUP($B615&amp;"#"&amp;P$6,INDIRECT(SUBSTITUTE("ИсходныеДанные!$где$2:$где$50000","где",$D$4)),INDIRECT(SUBSTITUTE("ИсходныеДанные!$что$2:$что$50000","что",$G$4)),"",0,1)</f>
        <v/>
      </c>
      <c r="R615" s="20" t="str" cm="1">
        <f t="array" ref="R615">_xlfn.XLOOKUP($B615&amp;"#"&amp;R$6,INDIRECT(SUBSTITUTE("ИсходныеДанные!$где$2:$где$50000","где",$D$4)),INDIRECT(SUBSTITUTE("ИсходныеДанные!$что$2:$что$50000","что",$F$4)),"",0,1)</f>
        <v/>
      </c>
      <c r="S615" s="78" t="str" cm="1">
        <f t="array" ref="S615">_xlfn.XLOOKUP($B615&amp;"#"&amp;R$6,INDIRECT(SUBSTITUTE("ИсходныеДанные!$где$2:$где$50000","где",$D$4)),INDIRECT(SUBSTITUTE("ИсходныеДанные!$что$2:$что$50000","что",$G$4)),"",0,1)</f>
        <v/>
      </c>
      <c r="T615" s="20" t="str" cm="1">
        <f t="array" ref="T615">_xlfn.XLOOKUP($B615&amp;"#"&amp;T$6,INDIRECT(SUBSTITUTE("ИсходныеДанные!$где$2:$где$50000","где",$D$4)),INDIRECT(SUBSTITUTE("ИсходныеДанные!$что$2:$что$50000","что",$F$4)),"",0,1)</f>
        <v/>
      </c>
      <c r="U615" s="78" t="str" cm="1">
        <f t="array" ref="U615">_xlfn.XLOOKUP($B615&amp;"#"&amp;T$6,INDIRECT(SUBSTITUTE("ИсходныеДанные!$где$2:$где$50000","где",$D$4)),INDIRECT(SUBSTITUTE("ИсходныеДанные!$что$2:$что$50000","что",$G$4)),"",0,1)</f>
        <v/>
      </c>
      <c r="V615" s="20" t="str" cm="1">
        <f t="array" ref="V615">_xlfn.XLOOKUP($B615&amp;"#"&amp;V$6,INDIRECT(SUBSTITUTE("ИсходныеДанные!$где$2:$где$50000","где",$D$4)),INDIRECT(SUBSTITUTE("ИсходныеДанные!$что$2:$что$50000","что",$F$4)),"",0,1)</f>
        <v/>
      </c>
      <c r="W615" s="78" t="str" cm="1">
        <f t="array" ref="W615">_xlfn.XLOOKUP($B615&amp;"#"&amp;V$6,INDIRECT(SUBSTITUTE("ИсходныеДанные!$где$2:$где$50000","где",$D$4)),INDIRECT(SUBSTITUTE("ИсходныеДанные!$что$2:$что$50000","что",$G$4)),"",0,1)</f>
        <v/>
      </c>
      <c r="X615" s="20" t="str" cm="1">
        <f t="array" ref="X615">_xlfn.XLOOKUP($B615&amp;"#"&amp;X$6,INDIRECT(SUBSTITUTE("ИсходныеДанные!$где$2:$где$50000","где",$D$4)),INDIRECT(SUBSTITUTE("ИсходныеДанные!$что$2:$что$50000","что",$F$4)),"",0,1)</f>
        <v/>
      </c>
      <c r="Y615" s="78" t="str" cm="1">
        <f t="array" ref="Y615">_xlfn.XLOOKUP($B615&amp;"#"&amp;X$6,INDIRECT(SUBSTITUTE("ИсходныеДанные!$где$2:$где$50000","где",$D$4)),INDIRECT(SUBSTITUTE("ИсходныеДанные!$что$2:$что$50000","что",$G$4)),"",0,1)</f>
        <v/>
      </c>
      <c r="Z615" s="20" t="str" cm="1">
        <f t="array" ref="Z615">_xlfn.XLOOKUP($B615&amp;"#"&amp;Z$6,INDIRECT(SUBSTITUTE("ИсходныеДанные!$где$2:$где$50000","где",$D$4)),INDIRECT(SUBSTITUTE("ИсходныеДанные!$что$2:$что$50000","что",$F$4)),"",0,1)</f>
        <v/>
      </c>
      <c r="AA615" s="78" t="str" cm="1">
        <f t="array" ref="AA615">_xlfn.XLOOKUP($B615&amp;"#"&amp;Z$6,INDIRECT(SUBSTITUTE("ИсходныеДанные!$где$2:$где$50000","где",$D$4)),INDIRECT(SUBSTITUTE("ИсходныеДанные!$что$2:$что$50000","что",$G$4)),"",0,1)</f>
        <v/>
      </c>
      <c r="AB615" s="3"/>
    </row>
    <row r="616" spans="1:28" x14ac:dyDescent="0.25">
      <c r="A616" s="6" t="str">
        <f t="shared" si="6"/>
        <v>delete</v>
      </c>
      <c r="B616" s="9" cm="1">
        <f t="array" ref="B616">INDIRECT("УникальныеСписки!E"&amp;ROW()-$E$4)</f>
        <v>0</v>
      </c>
      <c r="C616" s="15" t="str">
        <f t="array" ref="C616">_xlfn.XLOOKUP($B616,INDIRECT(SUBSTITUTE("ИсходныеДанные!$где$2:$где$50000","где",$B$4)),INDIRECT(SUBSTITUTE("ИсходныеДанные!$что$2:$что$50000","что",C$4)),"",0,1)</f>
        <v/>
      </c>
      <c r="D616" s="20" t="str" cm="1">
        <f t="array" ref="D616">_xlfn.XLOOKUP($B616&amp;"#"&amp;D$6,INDIRECT(SUBSTITUTE("ИсходныеДанные!$где$2:$где$50000","где",$D$4)),INDIRECT(SUBSTITUTE("ИсходныеДанные!$что$2:$что$50000","что",$F$4)),"",0,1)</f>
        <v/>
      </c>
      <c r="E616" s="78" t="str" cm="1">
        <f t="array" ref="E616">_xlfn.XLOOKUP($B616&amp;"#"&amp;D$6,INDIRECT(SUBSTITUTE("ИсходныеДанные!$где$2:$где$50000","где",$D$4)),INDIRECT(SUBSTITUTE("ИсходныеДанные!$что$2:$что$50000","что",$G$4)),"",0,1)</f>
        <v/>
      </c>
      <c r="F616" s="20" t="str" cm="1">
        <f t="array" ref="F616">_xlfn.XLOOKUP($B616&amp;"#"&amp;F$6,INDIRECT(SUBSTITUTE("ИсходныеДанные!$где$2:$где$50000","где",$D$4)),INDIRECT(SUBSTITUTE("ИсходныеДанные!$что$2:$что$50000","что",$F$4)),"",0,1)</f>
        <v/>
      </c>
      <c r="G616" s="78" t="str" cm="1">
        <f t="array" ref="G616">_xlfn.XLOOKUP($B616&amp;"#"&amp;F$6,INDIRECT(SUBSTITUTE("ИсходныеДанные!$где$2:$где$50000","где",$D$4)),INDIRECT(SUBSTITUTE("ИсходныеДанные!$что$2:$что$50000","что",$G$4)),"",0,1)</f>
        <v/>
      </c>
      <c r="H616" s="20" t="str" cm="1">
        <f t="array" ref="H616">_xlfn.XLOOKUP($B616&amp;"#"&amp;H$6,INDIRECT(SUBSTITUTE("ИсходныеДанные!$где$2:$где$50000","где",$D$4)),INDIRECT(SUBSTITUTE("ИсходныеДанные!$что$2:$что$50000","что",$F$4)),"",0,1)</f>
        <v/>
      </c>
      <c r="I616" s="78" t="str" cm="1">
        <f t="array" ref="I616">_xlfn.XLOOKUP($B616&amp;"#"&amp;H$6,INDIRECT(SUBSTITUTE("ИсходныеДанные!$где$2:$где$50000","где",$D$4)),INDIRECT(SUBSTITUTE("ИсходныеДанные!$что$2:$что$50000","что",$G$4)),"",0,1)</f>
        <v/>
      </c>
      <c r="J616" s="20" t="str" cm="1">
        <f t="array" ref="J616">_xlfn.XLOOKUP($B616&amp;"#"&amp;J$6,INDIRECT(SUBSTITUTE("ИсходныеДанные!$где$2:$где$50000","где",$D$4)),INDIRECT(SUBSTITUTE("ИсходныеДанные!$что$2:$что$50000","что",$F$4)),"",0,1)</f>
        <v/>
      </c>
      <c r="K616" s="78" t="str" cm="1">
        <f t="array" ref="K616">_xlfn.XLOOKUP($B616&amp;"#"&amp;J$6,INDIRECT(SUBSTITUTE("ИсходныеДанные!$где$2:$где$50000","где",$D$4)),INDIRECT(SUBSTITUTE("ИсходныеДанные!$что$2:$что$50000","что",$G$4)),"",0,1)</f>
        <v/>
      </c>
      <c r="L616" s="20" t="str" cm="1">
        <f t="array" ref="L616">_xlfn.XLOOKUP($B616&amp;"#"&amp;L$6,INDIRECT(SUBSTITUTE("ИсходныеДанные!$где$2:$где$50000","где",$D$4)),INDIRECT(SUBSTITUTE("ИсходныеДанные!$что$2:$что$50000","что",$F$4)),"",0,1)</f>
        <v/>
      </c>
      <c r="M616" s="78" t="str" cm="1">
        <f t="array" ref="M616">_xlfn.XLOOKUP($B616&amp;"#"&amp;L$6,INDIRECT(SUBSTITUTE("ИсходныеДанные!$где$2:$где$50000","где",$D$4)),INDIRECT(SUBSTITUTE("ИсходныеДанные!$что$2:$что$50000","что",$G$4)),"",0,1)</f>
        <v/>
      </c>
      <c r="N616" s="20" t="str" cm="1">
        <f t="array" ref="N616">_xlfn.XLOOKUP($B616&amp;"#"&amp;N$6,INDIRECT(SUBSTITUTE("ИсходныеДанные!$где$2:$где$50000","где",$D$4)),INDIRECT(SUBSTITUTE("ИсходныеДанные!$что$2:$что$50000","что",$F$4)),"",0,1)</f>
        <v/>
      </c>
      <c r="O616" s="78" t="str" cm="1">
        <f t="array" ref="O616">_xlfn.XLOOKUP($B616&amp;"#"&amp;N$6,INDIRECT(SUBSTITUTE("ИсходныеДанные!$где$2:$где$50000","где",$D$4)),INDIRECT(SUBSTITUTE("ИсходныеДанные!$что$2:$что$50000","что",$G$4)),"",0,1)</f>
        <v/>
      </c>
      <c r="P616" s="20" t="str" cm="1">
        <f t="array" ref="P616">_xlfn.XLOOKUP($B616&amp;"#"&amp;P$6,INDIRECT(SUBSTITUTE("ИсходныеДанные!$где$2:$где$50000","где",$D$4)),INDIRECT(SUBSTITUTE("ИсходныеДанные!$что$2:$что$50000","что",$F$4)),"",0,1)</f>
        <v/>
      </c>
      <c r="Q616" s="78" t="str" cm="1">
        <f t="array" ref="Q616">_xlfn.XLOOKUP($B616&amp;"#"&amp;P$6,INDIRECT(SUBSTITUTE("ИсходныеДанные!$где$2:$где$50000","где",$D$4)),INDIRECT(SUBSTITUTE("ИсходныеДанные!$что$2:$что$50000","что",$G$4)),"",0,1)</f>
        <v/>
      </c>
      <c r="R616" s="20" t="str" cm="1">
        <f t="array" ref="R616">_xlfn.XLOOKUP($B616&amp;"#"&amp;R$6,INDIRECT(SUBSTITUTE("ИсходныеДанные!$где$2:$где$50000","где",$D$4)),INDIRECT(SUBSTITUTE("ИсходныеДанные!$что$2:$что$50000","что",$F$4)),"",0,1)</f>
        <v/>
      </c>
      <c r="S616" s="78" t="str" cm="1">
        <f t="array" ref="S616">_xlfn.XLOOKUP($B616&amp;"#"&amp;R$6,INDIRECT(SUBSTITUTE("ИсходныеДанные!$где$2:$где$50000","где",$D$4)),INDIRECT(SUBSTITUTE("ИсходныеДанные!$что$2:$что$50000","что",$G$4)),"",0,1)</f>
        <v/>
      </c>
      <c r="T616" s="20" t="str" cm="1">
        <f t="array" ref="T616">_xlfn.XLOOKUP($B616&amp;"#"&amp;T$6,INDIRECT(SUBSTITUTE("ИсходныеДанные!$где$2:$где$50000","где",$D$4)),INDIRECT(SUBSTITUTE("ИсходныеДанные!$что$2:$что$50000","что",$F$4)),"",0,1)</f>
        <v/>
      </c>
      <c r="U616" s="78" t="str" cm="1">
        <f t="array" ref="U616">_xlfn.XLOOKUP($B616&amp;"#"&amp;T$6,INDIRECT(SUBSTITUTE("ИсходныеДанные!$где$2:$где$50000","где",$D$4)),INDIRECT(SUBSTITUTE("ИсходныеДанные!$что$2:$что$50000","что",$G$4)),"",0,1)</f>
        <v/>
      </c>
      <c r="V616" s="20" t="str" cm="1">
        <f t="array" ref="V616">_xlfn.XLOOKUP($B616&amp;"#"&amp;V$6,INDIRECT(SUBSTITUTE("ИсходныеДанные!$где$2:$где$50000","где",$D$4)),INDIRECT(SUBSTITUTE("ИсходныеДанные!$что$2:$что$50000","что",$F$4)),"",0,1)</f>
        <v/>
      </c>
      <c r="W616" s="78" t="str" cm="1">
        <f t="array" ref="W616">_xlfn.XLOOKUP($B616&amp;"#"&amp;V$6,INDIRECT(SUBSTITUTE("ИсходныеДанные!$где$2:$где$50000","где",$D$4)),INDIRECT(SUBSTITUTE("ИсходныеДанные!$что$2:$что$50000","что",$G$4)),"",0,1)</f>
        <v/>
      </c>
      <c r="X616" s="20" t="str" cm="1">
        <f t="array" ref="X616">_xlfn.XLOOKUP($B616&amp;"#"&amp;X$6,INDIRECT(SUBSTITUTE("ИсходныеДанные!$где$2:$где$50000","где",$D$4)),INDIRECT(SUBSTITUTE("ИсходныеДанные!$что$2:$что$50000","что",$F$4)),"",0,1)</f>
        <v/>
      </c>
      <c r="Y616" s="78" t="str" cm="1">
        <f t="array" ref="Y616">_xlfn.XLOOKUP($B616&amp;"#"&amp;X$6,INDIRECT(SUBSTITUTE("ИсходныеДанные!$где$2:$где$50000","где",$D$4)),INDIRECT(SUBSTITUTE("ИсходныеДанные!$что$2:$что$50000","что",$G$4)),"",0,1)</f>
        <v/>
      </c>
      <c r="Z616" s="20" t="str" cm="1">
        <f t="array" ref="Z616">_xlfn.XLOOKUP($B616&amp;"#"&amp;Z$6,INDIRECT(SUBSTITUTE("ИсходныеДанные!$где$2:$где$50000","где",$D$4)),INDIRECT(SUBSTITUTE("ИсходныеДанные!$что$2:$что$50000","что",$F$4)),"",0,1)</f>
        <v/>
      </c>
      <c r="AA616" s="78" t="str" cm="1">
        <f t="array" ref="AA616">_xlfn.XLOOKUP($B616&amp;"#"&amp;Z$6,INDIRECT(SUBSTITUTE("ИсходныеДанные!$где$2:$где$50000","где",$D$4)),INDIRECT(SUBSTITUTE("ИсходныеДанные!$что$2:$что$50000","что",$G$4)),"",0,1)</f>
        <v/>
      </c>
      <c r="AB616" s="3"/>
    </row>
    <row r="617" spans="1:28" x14ac:dyDescent="0.25">
      <c r="A617" s="6" t="str">
        <f t="shared" si="6"/>
        <v>delete</v>
      </c>
      <c r="B617" s="9" cm="1">
        <f t="array" ref="B617">INDIRECT("УникальныеСписки!E"&amp;ROW()-$E$4)</f>
        <v>0</v>
      </c>
      <c r="C617" s="15" t="str">
        <f t="array" ref="C617">_xlfn.XLOOKUP($B617,INDIRECT(SUBSTITUTE("ИсходныеДанные!$где$2:$где$50000","где",$B$4)),INDIRECT(SUBSTITUTE("ИсходныеДанные!$что$2:$что$50000","что",C$4)),"",0,1)</f>
        <v/>
      </c>
      <c r="D617" s="20" t="str" cm="1">
        <f t="array" ref="D617">_xlfn.XLOOKUP($B617&amp;"#"&amp;D$6,INDIRECT(SUBSTITUTE("ИсходныеДанные!$где$2:$где$50000","где",$D$4)),INDIRECT(SUBSTITUTE("ИсходныеДанные!$что$2:$что$50000","что",$F$4)),"",0,1)</f>
        <v/>
      </c>
      <c r="E617" s="78" t="str" cm="1">
        <f t="array" ref="E617">_xlfn.XLOOKUP($B617&amp;"#"&amp;D$6,INDIRECT(SUBSTITUTE("ИсходныеДанные!$где$2:$где$50000","где",$D$4)),INDIRECT(SUBSTITUTE("ИсходныеДанные!$что$2:$что$50000","что",$G$4)),"",0,1)</f>
        <v/>
      </c>
      <c r="F617" s="20" t="str" cm="1">
        <f t="array" ref="F617">_xlfn.XLOOKUP($B617&amp;"#"&amp;F$6,INDIRECT(SUBSTITUTE("ИсходныеДанные!$где$2:$где$50000","где",$D$4)),INDIRECT(SUBSTITUTE("ИсходныеДанные!$что$2:$что$50000","что",$F$4)),"",0,1)</f>
        <v/>
      </c>
      <c r="G617" s="78" t="str" cm="1">
        <f t="array" ref="G617">_xlfn.XLOOKUP($B617&amp;"#"&amp;F$6,INDIRECT(SUBSTITUTE("ИсходныеДанные!$где$2:$где$50000","где",$D$4)),INDIRECT(SUBSTITUTE("ИсходныеДанные!$что$2:$что$50000","что",$G$4)),"",0,1)</f>
        <v/>
      </c>
      <c r="H617" s="20" t="str" cm="1">
        <f t="array" ref="H617">_xlfn.XLOOKUP($B617&amp;"#"&amp;H$6,INDIRECT(SUBSTITUTE("ИсходныеДанные!$где$2:$где$50000","где",$D$4)),INDIRECT(SUBSTITUTE("ИсходныеДанные!$что$2:$что$50000","что",$F$4)),"",0,1)</f>
        <v/>
      </c>
      <c r="I617" s="78" t="str" cm="1">
        <f t="array" ref="I617">_xlfn.XLOOKUP($B617&amp;"#"&amp;H$6,INDIRECT(SUBSTITUTE("ИсходныеДанные!$где$2:$где$50000","где",$D$4)),INDIRECT(SUBSTITUTE("ИсходныеДанные!$что$2:$что$50000","что",$G$4)),"",0,1)</f>
        <v/>
      </c>
      <c r="J617" s="20" t="str" cm="1">
        <f t="array" ref="J617">_xlfn.XLOOKUP($B617&amp;"#"&amp;J$6,INDIRECT(SUBSTITUTE("ИсходныеДанные!$где$2:$где$50000","где",$D$4)),INDIRECT(SUBSTITUTE("ИсходныеДанные!$что$2:$что$50000","что",$F$4)),"",0,1)</f>
        <v/>
      </c>
      <c r="K617" s="78" t="str" cm="1">
        <f t="array" ref="K617">_xlfn.XLOOKUP($B617&amp;"#"&amp;J$6,INDIRECT(SUBSTITUTE("ИсходныеДанные!$где$2:$где$50000","где",$D$4)),INDIRECT(SUBSTITUTE("ИсходныеДанные!$что$2:$что$50000","что",$G$4)),"",0,1)</f>
        <v/>
      </c>
      <c r="L617" s="20" t="str" cm="1">
        <f t="array" ref="L617">_xlfn.XLOOKUP($B617&amp;"#"&amp;L$6,INDIRECT(SUBSTITUTE("ИсходныеДанные!$где$2:$где$50000","где",$D$4)),INDIRECT(SUBSTITUTE("ИсходныеДанные!$что$2:$что$50000","что",$F$4)),"",0,1)</f>
        <v/>
      </c>
      <c r="M617" s="78" t="str" cm="1">
        <f t="array" ref="M617">_xlfn.XLOOKUP($B617&amp;"#"&amp;L$6,INDIRECT(SUBSTITUTE("ИсходныеДанные!$где$2:$где$50000","где",$D$4)),INDIRECT(SUBSTITUTE("ИсходныеДанные!$что$2:$что$50000","что",$G$4)),"",0,1)</f>
        <v/>
      </c>
      <c r="N617" s="20" t="str" cm="1">
        <f t="array" ref="N617">_xlfn.XLOOKUP($B617&amp;"#"&amp;N$6,INDIRECT(SUBSTITUTE("ИсходныеДанные!$где$2:$где$50000","где",$D$4)),INDIRECT(SUBSTITUTE("ИсходныеДанные!$что$2:$что$50000","что",$F$4)),"",0,1)</f>
        <v/>
      </c>
      <c r="O617" s="78" t="str" cm="1">
        <f t="array" ref="O617">_xlfn.XLOOKUP($B617&amp;"#"&amp;N$6,INDIRECT(SUBSTITUTE("ИсходныеДанные!$где$2:$где$50000","где",$D$4)),INDIRECT(SUBSTITUTE("ИсходныеДанные!$что$2:$что$50000","что",$G$4)),"",0,1)</f>
        <v/>
      </c>
      <c r="P617" s="20" t="str" cm="1">
        <f t="array" ref="P617">_xlfn.XLOOKUP($B617&amp;"#"&amp;P$6,INDIRECT(SUBSTITUTE("ИсходныеДанные!$где$2:$где$50000","где",$D$4)),INDIRECT(SUBSTITUTE("ИсходныеДанные!$что$2:$что$50000","что",$F$4)),"",0,1)</f>
        <v/>
      </c>
      <c r="Q617" s="78" t="str" cm="1">
        <f t="array" ref="Q617">_xlfn.XLOOKUP($B617&amp;"#"&amp;P$6,INDIRECT(SUBSTITUTE("ИсходныеДанные!$где$2:$где$50000","где",$D$4)),INDIRECT(SUBSTITUTE("ИсходныеДанные!$что$2:$что$50000","что",$G$4)),"",0,1)</f>
        <v/>
      </c>
      <c r="R617" s="20" t="str" cm="1">
        <f t="array" ref="R617">_xlfn.XLOOKUP($B617&amp;"#"&amp;R$6,INDIRECT(SUBSTITUTE("ИсходныеДанные!$где$2:$где$50000","где",$D$4)),INDIRECT(SUBSTITUTE("ИсходныеДанные!$что$2:$что$50000","что",$F$4)),"",0,1)</f>
        <v/>
      </c>
      <c r="S617" s="78" t="str" cm="1">
        <f t="array" ref="S617">_xlfn.XLOOKUP($B617&amp;"#"&amp;R$6,INDIRECT(SUBSTITUTE("ИсходныеДанные!$где$2:$где$50000","где",$D$4)),INDIRECT(SUBSTITUTE("ИсходныеДанные!$что$2:$что$50000","что",$G$4)),"",0,1)</f>
        <v/>
      </c>
      <c r="T617" s="20" t="str" cm="1">
        <f t="array" ref="T617">_xlfn.XLOOKUP($B617&amp;"#"&amp;T$6,INDIRECT(SUBSTITUTE("ИсходныеДанные!$где$2:$где$50000","где",$D$4)),INDIRECT(SUBSTITUTE("ИсходныеДанные!$что$2:$что$50000","что",$F$4)),"",0,1)</f>
        <v/>
      </c>
      <c r="U617" s="78" t="str" cm="1">
        <f t="array" ref="U617">_xlfn.XLOOKUP($B617&amp;"#"&amp;T$6,INDIRECT(SUBSTITUTE("ИсходныеДанные!$где$2:$где$50000","где",$D$4)),INDIRECT(SUBSTITUTE("ИсходныеДанные!$что$2:$что$50000","что",$G$4)),"",0,1)</f>
        <v/>
      </c>
      <c r="V617" s="20" t="str" cm="1">
        <f t="array" ref="V617">_xlfn.XLOOKUP($B617&amp;"#"&amp;V$6,INDIRECT(SUBSTITUTE("ИсходныеДанные!$где$2:$где$50000","где",$D$4)),INDIRECT(SUBSTITUTE("ИсходныеДанные!$что$2:$что$50000","что",$F$4)),"",0,1)</f>
        <v/>
      </c>
      <c r="W617" s="78" t="str" cm="1">
        <f t="array" ref="W617">_xlfn.XLOOKUP($B617&amp;"#"&amp;V$6,INDIRECT(SUBSTITUTE("ИсходныеДанные!$где$2:$где$50000","где",$D$4)),INDIRECT(SUBSTITUTE("ИсходныеДанные!$что$2:$что$50000","что",$G$4)),"",0,1)</f>
        <v/>
      </c>
      <c r="X617" s="20" t="str" cm="1">
        <f t="array" ref="X617">_xlfn.XLOOKUP($B617&amp;"#"&amp;X$6,INDIRECT(SUBSTITUTE("ИсходныеДанные!$где$2:$где$50000","где",$D$4)),INDIRECT(SUBSTITUTE("ИсходныеДанные!$что$2:$что$50000","что",$F$4)),"",0,1)</f>
        <v/>
      </c>
      <c r="Y617" s="78" t="str" cm="1">
        <f t="array" ref="Y617">_xlfn.XLOOKUP($B617&amp;"#"&amp;X$6,INDIRECT(SUBSTITUTE("ИсходныеДанные!$где$2:$где$50000","где",$D$4)),INDIRECT(SUBSTITUTE("ИсходныеДанные!$что$2:$что$50000","что",$G$4)),"",0,1)</f>
        <v/>
      </c>
      <c r="Z617" s="20" t="str" cm="1">
        <f t="array" ref="Z617">_xlfn.XLOOKUP($B617&amp;"#"&amp;Z$6,INDIRECT(SUBSTITUTE("ИсходныеДанные!$где$2:$где$50000","где",$D$4)),INDIRECT(SUBSTITUTE("ИсходныеДанные!$что$2:$что$50000","что",$F$4)),"",0,1)</f>
        <v/>
      </c>
      <c r="AA617" s="78" t="str" cm="1">
        <f t="array" ref="AA617">_xlfn.XLOOKUP($B617&amp;"#"&amp;Z$6,INDIRECT(SUBSTITUTE("ИсходныеДанные!$где$2:$где$50000","где",$D$4)),INDIRECT(SUBSTITUTE("ИсходныеДанные!$что$2:$что$50000","что",$G$4)),"",0,1)</f>
        <v/>
      </c>
      <c r="AB617" s="3"/>
    </row>
    <row r="618" spans="1:28" x14ac:dyDescent="0.25">
      <c r="A618" s="6" t="str">
        <f t="shared" si="6"/>
        <v>delete</v>
      </c>
      <c r="B618" s="9" cm="1">
        <f t="array" ref="B618">INDIRECT("УникальныеСписки!E"&amp;ROW()-$E$4)</f>
        <v>0</v>
      </c>
      <c r="C618" s="15" t="str">
        <f t="array" ref="C618">_xlfn.XLOOKUP($B618,INDIRECT(SUBSTITUTE("ИсходныеДанные!$где$2:$где$50000","где",$B$4)),INDIRECT(SUBSTITUTE("ИсходныеДанные!$что$2:$что$50000","что",C$4)),"",0,1)</f>
        <v/>
      </c>
      <c r="D618" s="20" t="str" cm="1">
        <f t="array" ref="D618">_xlfn.XLOOKUP($B618&amp;"#"&amp;D$6,INDIRECT(SUBSTITUTE("ИсходныеДанные!$где$2:$где$50000","где",$D$4)),INDIRECT(SUBSTITUTE("ИсходныеДанные!$что$2:$что$50000","что",$F$4)),"",0,1)</f>
        <v/>
      </c>
      <c r="E618" s="78" t="str" cm="1">
        <f t="array" ref="E618">_xlfn.XLOOKUP($B618&amp;"#"&amp;D$6,INDIRECT(SUBSTITUTE("ИсходныеДанные!$где$2:$где$50000","где",$D$4)),INDIRECT(SUBSTITUTE("ИсходныеДанные!$что$2:$что$50000","что",$G$4)),"",0,1)</f>
        <v/>
      </c>
      <c r="F618" s="20" t="str" cm="1">
        <f t="array" ref="F618">_xlfn.XLOOKUP($B618&amp;"#"&amp;F$6,INDIRECT(SUBSTITUTE("ИсходныеДанные!$где$2:$где$50000","где",$D$4)),INDIRECT(SUBSTITUTE("ИсходныеДанные!$что$2:$что$50000","что",$F$4)),"",0,1)</f>
        <v/>
      </c>
      <c r="G618" s="78" t="str" cm="1">
        <f t="array" ref="G618">_xlfn.XLOOKUP($B618&amp;"#"&amp;F$6,INDIRECT(SUBSTITUTE("ИсходныеДанные!$где$2:$где$50000","где",$D$4)),INDIRECT(SUBSTITUTE("ИсходныеДанные!$что$2:$что$50000","что",$G$4)),"",0,1)</f>
        <v/>
      </c>
      <c r="H618" s="20" t="str" cm="1">
        <f t="array" ref="H618">_xlfn.XLOOKUP($B618&amp;"#"&amp;H$6,INDIRECT(SUBSTITUTE("ИсходныеДанные!$где$2:$где$50000","где",$D$4)),INDIRECT(SUBSTITUTE("ИсходныеДанные!$что$2:$что$50000","что",$F$4)),"",0,1)</f>
        <v/>
      </c>
      <c r="I618" s="78" t="str" cm="1">
        <f t="array" ref="I618">_xlfn.XLOOKUP($B618&amp;"#"&amp;H$6,INDIRECT(SUBSTITUTE("ИсходныеДанные!$где$2:$где$50000","где",$D$4)),INDIRECT(SUBSTITUTE("ИсходныеДанные!$что$2:$что$50000","что",$G$4)),"",0,1)</f>
        <v/>
      </c>
      <c r="J618" s="20" t="str" cm="1">
        <f t="array" ref="J618">_xlfn.XLOOKUP($B618&amp;"#"&amp;J$6,INDIRECT(SUBSTITUTE("ИсходныеДанные!$где$2:$где$50000","где",$D$4)),INDIRECT(SUBSTITUTE("ИсходныеДанные!$что$2:$что$50000","что",$F$4)),"",0,1)</f>
        <v/>
      </c>
      <c r="K618" s="78" t="str" cm="1">
        <f t="array" ref="K618">_xlfn.XLOOKUP($B618&amp;"#"&amp;J$6,INDIRECT(SUBSTITUTE("ИсходныеДанные!$где$2:$где$50000","где",$D$4)),INDIRECT(SUBSTITUTE("ИсходныеДанные!$что$2:$что$50000","что",$G$4)),"",0,1)</f>
        <v/>
      </c>
      <c r="L618" s="20" t="str" cm="1">
        <f t="array" ref="L618">_xlfn.XLOOKUP($B618&amp;"#"&amp;L$6,INDIRECT(SUBSTITUTE("ИсходныеДанные!$где$2:$где$50000","где",$D$4)),INDIRECT(SUBSTITUTE("ИсходныеДанные!$что$2:$что$50000","что",$F$4)),"",0,1)</f>
        <v/>
      </c>
      <c r="M618" s="78" t="str" cm="1">
        <f t="array" ref="M618">_xlfn.XLOOKUP($B618&amp;"#"&amp;L$6,INDIRECT(SUBSTITUTE("ИсходныеДанные!$где$2:$где$50000","где",$D$4)),INDIRECT(SUBSTITUTE("ИсходныеДанные!$что$2:$что$50000","что",$G$4)),"",0,1)</f>
        <v/>
      </c>
      <c r="N618" s="20" t="str" cm="1">
        <f t="array" ref="N618">_xlfn.XLOOKUP($B618&amp;"#"&amp;N$6,INDIRECT(SUBSTITUTE("ИсходныеДанные!$где$2:$где$50000","где",$D$4)),INDIRECT(SUBSTITUTE("ИсходныеДанные!$что$2:$что$50000","что",$F$4)),"",0,1)</f>
        <v/>
      </c>
      <c r="O618" s="78" t="str" cm="1">
        <f t="array" ref="O618">_xlfn.XLOOKUP($B618&amp;"#"&amp;N$6,INDIRECT(SUBSTITUTE("ИсходныеДанные!$где$2:$где$50000","где",$D$4)),INDIRECT(SUBSTITUTE("ИсходныеДанные!$что$2:$что$50000","что",$G$4)),"",0,1)</f>
        <v/>
      </c>
      <c r="P618" s="20" t="str" cm="1">
        <f t="array" ref="P618">_xlfn.XLOOKUP($B618&amp;"#"&amp;P$6,INDIRECT(SUBSTITUTE("ИсходныеДанные!$где$2:$где$50000","где",$D$4)),INDIRECT(SUBSTITUTE("ИсходныеДанные!$что$2:$что$50000","что",$F$4)),"",0,1)</f>
        <v/>
      </c>
      <c r="Q618" s="78" t="str" cm="1">
        <f t="array" ref="Q618">_xlfn.XLOOKUP($B618&amp;"#"&amp;P$6,INDIRECT(SUBSTITUTE("ИсходныеДанные!$где$2:$где$50000","где",$D$4)),INDIRECT(SUBSTITUTE("ИсходныеДанные!$что$2:$что$50000","что",$G$4)),"",0,1)</f>
        <v/>
      </c>
      <c r="R618" s="20" t="str" cm="1">
        <f t="array" ref="R618">_xlfn.XLOOKUP($B618&amp;"#"&amp;R$6,INDIRECT(SUBSTITUTE("ИсходныеДанные!$где$2:$где$50000","где",$D$4)),INDIRECT(SUBSTITUTE("ИсходныеДанные!$что$2:$что$50000","что",$F$4)),"",0,1)</f>
        <v/>
      </c>
      <c r="S618" s="78" t="str" cm="1">
        <f t="array" ref="S618">_xlfn.XLOOKUP($B618&amp;"#"&amp;R$6,INDIRECT(SUBSTITUTE("ИсходныеДанные!$где$2:$где$50000","где",$D$4)),INDIRECT(SUBSTITUTE("ИсходныеДанные!$что$2:$что$50000","что",$G$4)),"",0,1)</f>
        <v/>
      </c>
      <c r="T618" s="20" t="str" cm="1">
        <f t="array" ref="T618">_xlfn.XLOOKUP($B618&amp;"#"&amp;T$6,INDIRECT(SUBSTITUTE("ИсходныеДанные!$где$2:$где$50000","где",$D$4)),INDIRECT(SUBSTITUTE("ИсходныеДанные!$что$2:$что$50000","что",$F$4)),"",0,1)</f>
        <v/>
      </c>
      <c r="U618" s="78" t="str" cm="1">
        <f t="array" ref="U618">_xlfn.XLOOKUP($B618&amp;"#"&amp;T$6,INDIRECT(SUBSTITUTE("ИсходныеДанные!$где$2:$где$50000","где",$D$4)),INDIRECT(SUBSTITUTE("ИсходныеДанные!$что$2:$что$50000","что",$G$4)),"",0,1)</f>
        <v/>
      </c>
      <c r="V618" s="20" t="str" cm="1">
        <f t="array" ref="V618">_xlfn.XLOOKUP($B618&amp;"#"&amp;V$6,INDIRECT(SUBSTITUTE("ИсходныеДанные!$где$2:$где$50000","где",$D$4)),INDIRECT(SUBSTITUTE("ИсходныеДанные!$что$2:$что$50000","что",$F$4)),"",0,1)</f>
        <v/>
      </c>
      <c r="W618" s="78" t="str" cm="1">
        <f t="array" ref="W618">_xlfn.XLOOKUP($B618&amp;"#"&amp;V$6,INDIRECT(SUBSTITUTE("ИсходныеДанные!$где$2:$где$50000","где",$D$4)),INDIRECT(SUBSTITUTE("ИсходныеДанные!$что$2:$что$50000","что",$G$4)),"",0,1)</f>
        <v/>
      </c>
      <c r="X618" s="20" t="str" cm="1">
        <f t="array" ref="X618">_xlfn.XLOOKUP($B618&amp;"#"&amp;X$6,INDIRECT(SUBSTITUTE("ИсходныеДанные!$где$2:$где$50000","где",$D$4)),INDIRECT(SUBSTITUTE("ИсходныеДанные!$что$2:$что$50000","что",$F$4)),"",0,1)</f>
        <v/>
      </c>
      <c r="Y618" s="78" t="str" cm="1">
        <f t="array" ref="Y618">_xlfn.XLOOKUP($B618&amp;"#"&amp;X$6,INDIRECT(SUBSTITUTE("ИсходныеДанные!$где$2:$где$50000","где",$D$4)),INDIRECT(SUBSTITUTE("ИсходныеДанные!$что$2:$что$50000","что",$G$4)),"",0,1)</f>
        <v/>
      </c>
      <c r="Z618" s="20" t="str" cm="1">
        <f t="array" ref="Z618">_xlfn.XLOOKUP($B618&amp;"#"&amp;Z$6,INDIRECT(SUBSTITUTE("ИсходныеДанные!$где$2:$где$50000","где",$D$4)),INDIRECT(SUBSTITUTE("ИсходныеДанные!$что$2:$что$50000","что",$F$4)),"",0,1)</f>
        <v/>
      </c>
      <c r="AA618" s="78" t="str" cm="1">
        <f t="array" ref="AA618">_xlfn.XLOOKUP($B618&amp;"#"&amp;Z$6,INDIRECT(SUBSTITUTE("ИсходныеДанные!$где$2:$где$50000","где",$D$4)),INDIRECT(SUBSTITUTE("ИсходныеДанные!$что$2:$что$50000","что",$G$4)),"",0,1)</f>
        <v/>
      </c>
      <c r="AB618" s="3"/>
    </row>
    <row r="619" spans="1:28" x14ac:dyDescent="0.25">
      <c r="A619" s="6" t="str">
        <f t="shared" si="6"/>
        <v>delete</v>
      </c>
      <c r="B619" s="9" cm="1">
        <f t="array" ref="B619">INDIRECT("УникальныеСписки!E"&amp;ROW()-$E$4)</f>
        <v>0</v>
      </c>
      <c r="C619" s="15" t="str">
        <f t="array" ref="C619">_xlfn.XLOOKUP($B619,INDIRECT(SUBSTITUTE("ИсходныеДанные!$где$2:$где$50000","где",$B$4)),INDIRECT(SUBSTITUTE("ИсходныеДанные!$что$2:$что$50000","что",C$4)),"",0,1)</f>
        <v/>
      </c>
      <c r="D619" s="20" t="str" cm="1">
        <f t="array" ref="D619">_xlfn.XLOOKUP($B619&amp;"#"&amp;D$6,INDIRECT(SUBSTITUTE("ИсходныеДанные!$где$2:$где$50000","где",$D$4)),INDIRECT(SUBSTITUTE("ИсходныеДанные!$что$2:$что$50000","что",$F$4)),"",0,1)</f>
        <v/>
      </c>
      <c r="E619" s="78" t="str" cm="1">
        <f t="array" ref="E619">_xlfn.XLOOKUP($B619&amp;"#"&amp;D$6,INDIRECT(SUBSTITUTE("ИсходныеДанные!$где$2:$где$50000","где",$D$4)),INDIRECT(SUBSTITUTE("ИсходныеДанные!$что$2:$что$50000","что",$G$4)),"",0,1)</f>
        <v/>
      </c>
      <c r="F619" s="20" t="str" cm="1">
        <f t="array" ref="F619">_xlfn.XLOOKUP($B619&amp;"#"&amp;F$6,INDIRECT(SUBSTITUTE("ИсходныеДанные!$где$2:$где$50000","где",$D$4)),INDIRECT(SUBSTITUTE("ИсходныеДанные!$что$2:$что$50000","что",$F$4)),"",0,1)</f>
        <v/>
      </c>
      <c r="G619" s="78" t="str" cm="1">
        <f t="array" ref="G619">_xlfn.XLOOKUP($B619&amp;"#"&amp;F$6,INDIRECT(SUBSTITUTE("ИсходныеДанные!$где$2:$где$50000","где",$D$4)),INDIRECT(SUBSTITUTE("ИсходныеДанные!$что$2:$что$50000","что",$G$4)),"",0,1)</f>
        <v/>
      </c>
      <c r="H619" s="20" t="str" cm="1">
        <f t="array" ref="H619">_xlfn.XLOOKUP($B619&amp;"#"&amp;H$6,INDIRECT(SUBSTITUTE("ИсходныеДанные!$где$2:$где$50000","где",$D$4)),INDIRECT(SUBSTITUTE("ИсходныеДанные!$что$2:$что$50000","что",$F$4)),"",0,1)</f>
        <v/>
      </c>
      <c r="I619" s="78" t="str" cm="1">
        <f t="array" ref="I619">_xlfn.XLOOKUP($B619&amp;"#"&amp;H$6,INDIRECT(SUBSTITUTE("ИсходныеДанные!$где$2:$где$50000","где",$D$4)),INDIRECT(SUBSTITUTE("ИсходныеДанные!$что$2:$что$50000","что",$G$4)),"",0,1)</f>
        <v/>
      </c>
      <c r="J619" s="20" t="str" cm="1">
        <f t="array" ref="J619">_xlfn.XLOOKUP($B619&amp;"#"&amp;J$6,INDIRECT(SUBSTITUTE("ИсходныеДанные!$где$2:$где$50000","где",$D$4)),INDIRECT(SUBSTITUTE("ИсходныеДанные!$что$2:$что$50000","что",$F$4)),"",0,1)</f>
        <v/>
      </c>
      <c r="K619" s="78" t="str" cm="1">
        <f t="array" ref="K619">_xlfn.XLOOKUP($B619&amp;"#"&amp;J$6,INDIRECT(SUBSTITUTE("ИсходныеДанные!$где$2:$где$50000","где",$D$4)),INDIRECT(SUBSTITUTE("ИсходныеДанные!$что$2:$что$50000","что",$G$4)),"",0,1)</f>
        <v/>
      </c>
      <c r="L619" s="20" t="str" cm="1">
        <f t="array" ref="L619">_xlfn.XLOOKUP($B619&amp;"#"&amp;L$6,INDIRECT(SUBSTITUTE("ИсходныеДанные!$где$2:$где$50000","где",$D$4)),INDIRECT(SUBSTITUTE("ИсходныеДанные!$что$2:$что$50000","что",$F$4)),"",0,1)</f>
        <v/>
      </c>
      <c r="M619" s="78" t="str" cm="1">
        <f t="array" ref="M619">_xlfn.XLOOKUP($B619&amp;"#"&amp;L$6,INDIRECT(SUBSTITUTE("ИсходныеДанные!$где$2:$где$50000","где",$D$4)),INDIRECT(SUBSTITUTE("ИсходныеДанные!$что$2:$что$50000","что",$G$4)),"",0,1)</f>
        <v/>
      </c>
      <c r="N619" s="20" t="str" cm="1">
        <f t="array" ref="N619">_xlfn.XLOOKUP($B619&amp;"#"&amp;N$6,INDIRECT(SUBSTITUTE("ИсходныеДанные!$где$2:$где$50000","где",$D$4)),INDIRECT(SUBSTITUTE("ИсходныеДанные!$что$2:$что$50000","что",$F$4)),"",0,1)</f>
        <v/>
      </c>
      <c r="O619" s="78" t="str" cm="1">
        <f t="array" ref="O619">_xlfn.XLOOKUP($B619&amp;"#"&amp;N$6,INDIRECT(SUBSTITUTE("ИсходныеДанные!$где$2:$где$50000","где",$D$4)),INDIRECT(SUBSTITUTE("ИсходныеДанные!$что$2:$что$50000","что",$G$4)),"",0,1)</f>
        <v/>
      </c>
      <c r="P619" s="20" t="str" cm="1">
        <f t="array" ref="P619">_xlfn.XLOOKUP($B619&amp;"#"&amp;P$6,INDIRECT(SUBSTITUTE("ИсходныеДанные!$где$2:$где$50000","где",$D$4)),INDIRECT(SUBSTITUTE("ИсходныеДанные!$что$2:$что$50000","что",$F$4)),"",0,1)</f>
        <v/>
      </c>
      <c r="Q619" s="78" t="str" cm="1">
        <f t="array" ref="Q619">_xlfn.XLOOKUP($B619&amp;"#"&amp;P$6,INDIRECT(SUBSTITUTE("ИсходныеДанные!$где$2:$где$50000","где",$D$4)),INDIRECT(SUBSTITUTE("ИсходныеДанные!$что$2:$что$50000","что",$G$4)),"",0,1)</f>
        <v/>
      </c>
      <c r="R619" s="20" t="str" cm="1">
        <f t="array" ref="R619">_xlfn.XLOOKUP($B619&amp;"#"&amp;R$6,INDIRECT(SUBSTITUTE("ИсходныеДанные!$где$2:$где$50000","где",$D$4)),INDIRECT(SUBSTITUTE("ИсходныеДанные!$что$2:$что$50000","что",$F$4)),"",0,1)</f>
        <v/>
      </c>
      <c r="S619" s="78" t="str" cm="1">
        <f t="array" ref="S619">_xlfn.XLOOKUP($B619&amp;"#"&amp;R$6,INDIRECT(SUBSTITUTE("ИсходныеДанные!$где$2:$где$50000","где",$D$4)),INDIRECT(SUBSTITUTE("ИсходныеДанные!$что$2:$что$50000","что",$G$4)),"",0,1)</f>
        <v/>
      </c>
      <c r="T619" s="20" t="str" cm="1">
        <f t="array" ref="T619">_xlfn.XLOOKUP($B619&amp;"#"&amp;T$6,INDIRECT(SUBSTITUTE("ИсходныеДанные!$где$2:$где$50000","где",$D$4)),INDIRECT(SUBSTITUTE("ИсходныеДанные!$что$2:$что$50000","что",$F$4)),"",0,1)</f>
        <v/>
      </c>
      <c r="U619" s="78" t="str" cm="1">
        <f t="array" ref="U619">_xlfn.XLOOKUP($B619&amp;"#"&amp;T$6,INDIRECT(SUBSTITUTE("ИсходныеДанные!$где$2:$где$50000","где",$D$4)),INDIRECT(SUBSTITUTE("ИсходныеДанные!$что$2:$что$50000","что",$G$4)),"",0,1)</f>
        <v/>
      </c>
      <c r="V619" s="20" t="str" cm="1">
        <f t="array" ref="V619">_xlfn.XLOOKUP($B619&amp;"#"&amp;V$6,INDIRECT(SUBSTITUTE("ИсходныеДанные!$где$2:$где$50000","где",$D$4)),INDIRECT(SUBSTITUTE("ИсходныеДанные!$что$2:$что$50000","что",$F$4)),"",0,1)</f>
        <v/>
      </c>
      <c r="W619" s="78" t="str" cm="1">
        <f t="array" ref="W619">_xlfn.XLOOKUP($B619&amp;"#"&amp;V$6,INDIRECT(SUBSTITUTE("ИсходныеДанные!$где$2:$где$50000","где",$D$4)),INDIRECT(SUBSTITUTE("ИсходныеДанные!$что$2:$что$50000","что",$G$4)),"",0,1)</f>
        <v/>
      </c>
      <c r="X619" s="20" t="str" cm="1">
        <f t="array" ref="X619">_xlfn.XLOOKUP($B619&amp;"#"&amp;X$6,INDIRECT(SUBSTITUTE("ИсходныеДанные!$где$2:$где$50000","где",$D$4)),INDIRECT(SUBSTITUTE("ИсходныеДанные!$что$2:$что$50000","что",$F$4)),"",0,1)</f>
        <v/>
      </c>
      <c r="Y619" s="78" t="str" cm="1">
        <f t="array" ref="Y619">_xlfn.XLOOKUP($B619&amp;"#"&amp;X$6,INDIRECT(SUBSTITUTE("ИсходныеДанные!$где$2:$где$50000","где",$D$4)),INDIRECT(SUBSTITUTE("ИсходныеДанные!$что$2:$что$50000","что",$G$4)),"",0,1)</f>
        <v/>
      </c>
      <c r="Z619" s="20" t="str" cm="1">
        <f t="array" ref="Z619">_xlfn.XLOOKUP($B619&amp;"#"&amp;Z$6,INDIRECT(SUBSTITUTE("ИсходныеДанные!$где$2:$где$50000","где",$D$4)),INDIRECT(SUBSTITUTE("ИсходныеДанные!$что$2:$что$50000","что",$F$4)),"",0,1)</f>
        <v/>
      </c>
      <c r="AA619" s="78" t="str" cm="1">
        <f t="array" ref="AA619">_xlfn.XLOOKUP($B619&amp;"#"&amp;Z$6,INDIRECT(SUBSTITUTE("ИсходныеДанные!$где$2:$где$50000","где",$D$4)),INDIRECT(SUBSTITUTE("ИсходныеДанные!$что$2:$что$50000","что",$G$4)),"",0,1)</f>
        <v/>
      </c>
      <c r="AB619" s="3"/>
    </row>
    <row r="620" spans="1:28" x14ac:dyDescent="0.25">
      <c r="A620" s="6" t="str">
        <f t="shared" si="6"/>
        <v>delete</v>
      </c>
      <c r="B620" s="9" cm="1">
        <f t="array" ref="B620">INDIRECT("УникальныеСписки!E"&amp;ROW()-$E$4)</f>
        <v>0</v>
      </c>
      <c r="C620" s="15" t="str">
        <f t="array" ref="C620">_xlfn.XLOOKUP($B620,INDIRECT(SUBSTITUTE("ИсходныеДанные!$где$2:$где$50000","где",$B$4)),INDIRECT(SUBSTITUTE("ИсходныеДанные!$что$2:$что$50000","что",C$4)),"",0,1)</f>
        <v/>
      </c>
      <c r="D620" s="20" t="str" cm="1">
        <f t="array" ref="D620">_xlfn.XLOOKUP($B620&amp;"#"&amp;D$6,INDIRECT(SUBSTITUTE("ИсходныеДанные!$где$2:$где$50000","где",$D$4)),INDIRECT(SUBSTITUTE("ИсходныеДанные!$что$2:$что$50000","что",$F$4)),"",0,1)</f>
        <v/>
      </c>
      <c r="E620" s="78" t="str" cm="1">
        <f t="array" ref="E620">_xlfn.XLOOKUP($B620&amp;"#"&amp;D$6,INDIRECT(SUBSTITUTE("ИсходныеДанные!$где$2:$где$50000","где",$D$4)),INDIRECT(SUBSTITUTE("ИсходныеДанные!$что$2:$что$50000","что",$G$4)),"",0,1)</f>
        <v/>
      </c>
      <c r="F620" s="20" t="str" cm="1">
        <f t="array" ref="F620">_xlfn.XLOOKUP($B620&amp;"#"&amp;F$6,INDIRECT(SUBSTITUTE("ИсходныеДанные!$где$2:$где$50000","где",$D$4)),INDIRECT(SUBSTITUTE("ИсходныеДанные!$что$2:$что$50000","что",$F$4)),"",0,1)</f>
        <v/>
      </c>
      <c r="G620" s="78" t="str" cm="1">
        <f t="array" ref="G620">_xlfn.XLOOKUP($B620&amp;"#"&amp;F$6,INDIRECT(SUBSTITUTE("ИсходныеДанные!$где$2:$где$50000","где",$D$4)),INDIRECT(SUBSTITUTE("ИсходныеДанные!$что$2:$что$50000","что",$G$4)),"",0,1)</f>
        <v/>
      </c>
      <c r="H620" s="20" t="str" cm="1">
        <f t="array" ref="H620">_xlfn.XLOOKUP($B620&amp;"#"&amp;H$6,INDIRECT(SUBSTITUTE("ИсходныеДанные!$где$2:$где$50000","где",$D$4)),INDIRECT(SUBSTITUTE("ИсходныеДанные!$что$2:$что$50000","что",$F$4)),"",0,1)</f>
        <v/>
      </c>
      <c r="I620" s="78" t="str" cm="1">
        <f t="array" ref="I620">_xlfn.XLOOKUP($B620&amp;"#"&amp;H$6,INDIRECT(SUBSTITUTE("ИсходныеДанные!$где$2:$где$50000","где",$D$4)),INDIRECT(SUBSTITUTE("ИсходныеДанные!$что$2:$что$50000","что",$G$4)),"",0,1)</f>
        <v/>
      </c>
      <c r="J620" s="20" t="str" cm="1">
        <f t="array" ref="J620">_xlfn.XLOOKUP($B620&amp;"#"&amp;J$6,INDIRECT(SUBSTITUTE("ИсходныеДанные!$где$2:$где$50000","где",$D$4)),INDIRECT(SUBSTITUTE("ИсходныеДанные!$что$2:$что$50000","что",$F$4)),"",0,1)</f>
        <v/>
      </c>
      <c r="K620" s="78" t="str" cm="1">
        <f t="array" ref="K620">_xlfn.XLOOKUP($B620&amp;"#"&amp;J$6,INDIRECT(SUBSTITUTE("ИсходныеДанные!$где$2:$где$50000","где",$D$4)),INDIRECT(SUBSTITUTE("ИсходныеДанные!$что$2:$что$50000","что",$G$4)),"",0,1)</f>
        <v/>
      </c>
      <c r="L620" s="20" t="str" cm="1">
        <f t="array" ref="L620">_xlfn.XLOOKUP($B620&amp;"#"&amp;L$6,INDIRECT(SUBSTITUTE("ИсходныеДанные!$где$2:$где$50000","где",$D$4)),INDIRECT(SUBSTITUTE("ИсходныеДанные!$что$2:$что$50000","что",$F$4)),"",0,1)</f>
        <v/>
      </c>
      <c r="M620" s="78" t="str" cm="1">
        <f t="array" ref="M620">_xlfn.XLOOKUP($B620&amp;"#"&amp;L$6,INDIRECT(SUBSTITUTE("ИсходныеДанные!$где$2:$где$50000","где",$D$4)),INDIRECT(SUBSTITUTE("ИсходныеДанные!$что$2:$что$50000","что",$G$4)),"",0,1)</f>
        <v/>
      </c>
      <c r="N620" s="20" t="str" cm="1">
        <f t="array" ref="N620">_xlfn.XLOOKUP($B620&amp;"#"&amp;N$6,INDIRECT(SUBSTITUTE("ИсходныеДанные!$где$2:$где$50000","где",$D$4)),INDIRECT(SUBSTITUTE("ИсходныеДанные!$что$2:$что$50000","что",$F$4)),"",0,1)</f>
        <v/>
      </c>
      <c r="O620" s="78" t="str" cm="1">
        <f t="array" ref="O620">_xlfn.XLOOKUP($B620&amp;"#"&amp;N$6,INDIRECT(SUBSTITUTE("ИсходныеДанные!$где$2:$где$50000","где",$D$4)),INDIRECT(SUBSTITUTE("ИсходныеДанные!$что$2:$что$50000","что",$G$4)),"",0,1)</f>
        <v/>
      </c>
      <c r="P620" s="20" t="str" cm="1">
        <f t="array" ref="P620">_xlfn.XLOOKUP($B620&amp;"#"&amp;P$6,INDIRECT(SUBSTITUTE("ИсходныеДанные!$где$2:$где$50000","где",$D$4)),INDIRECT(SUBSTITUTE("ИсходныеДанные!$что$2:$что$50000","что",$F$4)),"",0,1)</f>
        <v/>
      </c>
      <c r="Q620" s="78" t="str" cm="1">
        <f t="array" ref="Q620">_xlfn.XLOOKUP($B620&amp;"#"&amp;P$6,INDIRECT(SUBSTITUTE("ИсходныеДанные!$где$2:$где$50000","где",$D$4)),INDIRECT(SUBSTITUTE("ИсходныеДанные!$что$2:$что$50000","что",$G$4)),"",0,1)</f>
        <v/>
      </c>
      <c r="R620" s="20" t="str" cm="1">
        <f t="array" ref="R620">_xlfn.XLOOKUP($B620&amp;"#"&amp;R$6,INDIRECT(SUBSTITUTE("ИсходныеДанные!$где$2:$где$50000","где",$D$4)),INDIRECT(SUBSTITUTE("ИсходныеДанные!$что$2:$что$50000","что",$F$4)),"",0,1)</f>
        <v/>
      </c>
      <c r="S620" s="78" t="str" cm="1">
        <f t="array" ref="S620">_xlfn.XLOOKUP($B620&amp;"#"&amp;R$6,INDIRECT(SUBSTITUTE("ИсходныеДанные!$где$2:$где$50000","где",$D$4)),INDIRECT(SUBSTITUTE("ИсходныеДанные!$что$2:$что$50000","что",$G$4)),"",0,1)</f>
        <v/>
      </c>
      <c r="T620" s="20" t="str" cm="1">
        <f t="array" ref="T620">_xlfn.XLOOKUP($B620&amp;"#"&amp;T$6,INDIRECT(SUBSTITUTE("ИсходныеДанные!$где$2:$где$50000","где",$D$4)),INDIRECT(SUBSTITUTE("ИсходныеДанные!$что$2:$что$50000","что",$F$4)),"",0,1)</f>
        <v/>
      </c>
      <c r="U620" s="78" t="str" cm="1">
        <f t="array" ref="U620">_xlfn.XLOOKUP($B620&amp;"#"&amp;T$6,INDIRECT(SUBSTITUTE("ИсходныеДанные!$где$2:$где$50000","где",$D$4)),INDIRECT(SUBSTITUTE("ИсходныеДанные!$что$2:$что$50000","что",$G$4)),"",0,1)</f>
        <v/>
      </c>
      <c r="V620" s="20" t="str" cm="1">
        <f t="array" ref="V620">_xlfn.XLOOKUP($B620&amp;"#"&amp;V$6,INDIRECT(SUBSTITUTE("ИсходныеДанные!$где$2:$где$50000","где",$D$4)),INDIRECT(SUBSTITUTE("ИсходныеДанные!$что$2:$что$50000","что",$F$4)),"",0,1)</f>
        <v/>
      </c>
      <c r="W620" s="78" t="str" cm="1">
        <f t="array" ref="W620">_xlfn.XLOOKUP($B620&amp;"#"&amp;V$6,INDIRECT(SUBSTITUTE("ИсходныеДанные!$где$2:$где$50000","где",$D$4)),INDIRECT(SUBSTITUTE("ИсходныеДанные!$что$2:$что$50000","что",$G$4)),"",0,1)</f>
        <v/>
      </c>
      <c r="X620" s="20" t="str" cm="1">
        <f t="array" ref="X620">_xlfn.XLOOKUP($B620&amp;"#"&amp;X$6,INDIRECT(SUBSTITUTE("ИсходныеДанные!$где$2:$где$50000","где",$D$4)),INDIRECT(SUBSTITUTE("ИсходныеДанные!$что$2:$что$50000","что",$F$4)),"",0,1)</f>
        <v/>
      </c>
      <c r="Y620" s="78" t="str" cm="1">
        <f t="array" ref="Y620">_xlfn.XLOOKUP($B620&amp;"#"&amp;X$6,INDIRECT(SUBSTITUTE("ИсходныеДанные!$где$2:$где$50000","где",$D$4)),INDIRECT(SUBSTITUTE("ИсходныеДанные!$что$2:$что$50000","что",$G$4)),"",0,1)</f>
        <v/>
      </c>
      <c r="Z620" s="20" t="str" cm="1">
        <f t="array" ref="Z620">_xlfn.XLOOKUP($B620&amp;"#"&amp;Z$6,INDIRECT(SUBSTITUTE("ИсходныеДанные!$где$2:$где$50000","где",$D$4)),INDIRECT(SUBSTITUTE("ИсходныеДанные!$что$2:$что$50000","что",$F$4)),"",0,1)</f>
        <v/>
      </c>
      <c r="AA620" s="78" t="str" cm="1">
        <f t="array" ref="AA620">_xlfn.XLOOKUP($B620&amp;"#"&amp;Z$6,INDIRECT(SUBSTITUTE("ИсходныеДанные!$где$2:$где$50000","где",$D$4)),INDIRECT(SUBSTITUTE("ИсходныеДанные!$что$2:$что$50000","что",$G$4)),"",0,1)</f>
        <v/>
      </c>
      <c r="AB620" s="3"/>
    </row>
    <row r="621" spans="1:28" x14ac:dyDescent="0.25">
      <c r="A621" s="6" t="str">
        <f t="shared" si="6"/>
        <v>delete</v>
      </c>
      <c r="B621" s="9" cm="1">
        <f t="array" ref="B621">INDIRECT("УникальныеСписки!E"&amp;ROW()-$E$4)</f>
        <v>0</v>
      </c>
      <c r="C621" s="15" t="str">
        <f t="array" ref="C621">_xlfn.XLOOKUP($B621,INDIRECT(SUBSTITUTE("ИсходныеДанные!$где$2:$где$50000","где",$B$4)),INDIRECT(SUBSTITUTE("ИсходныеДанные!$что$2:$что$50000","что",C$4)),"",0,1)</f>
        <v/>
      </c>
      <c r="D621" s="20" t="str" cm="1">
        <f t="array" ref="D621">_xlfn.XLOOKUP($B621&amp;"#"&amp;D$6,INDIRECT(SUBSTITUTE("ИсходныеДанные!$где$2:$где$50000","где",$D$4)),INDIRECT(SUBSTITUTE("ИсходныеДанные!$что$2:$что$50000","что",$F$4)),"",0,1)</f>
        <v/>
      </c>
      <c r="E621" s="78" t="str" cm="1">
        <f t="array" ref="E621">_xlfn.XLOOKUP($B621&amp;"#"&amp;D$6,INDIRECT(SUBSTITUTE("ИсходныеДанные!$где$2:$где$50000","где",$D$4)),INDIRECT(SUBSTITUTE("ИсходныеДанные!$что$2:$что$50000","что",$G$4)),"",0,1)</f>
        <v/>
      </c>
      <c r="F621" s="20" t="str" cm="1">
        <f t="array" ref="F621">_xlfn.XLOOKUP($B621&amp;"#"&amp;F$6,INDIRECT(SUBSTITUTE("ИсходныеДанные!$где$2:$где$50000","где",$D$4)),INDIRECT(SUBSTITUTE("ИсходныеДанные!$что$2:$что$50000","что",$F$4)),"",0,1)</f>
        <v/>
      </c>
      <c r="G621" s="78" t="str" cm="1">
        <f t="array" ref="G621">_xlfn.XLOOKUP($B621&amp;"#"&amp;F$6,INDIRECT(SUBSTITUTE("ИсходныеДанные!$где$2:$где$50000","где",$D$4)),INDIRECT(SUBSTITUTE("ИсходныеДанные!$что$2:$что$50000","что",$G$4)),"",0,1)</f>
        <v/>
      </c>
      <c r="H621" s="20" t="str" cm="1">
        <f t="array" ref="H621">_xlfn.XLOOKUP($B621&amp;"#"&amp;H$6,INDIRECT(SUBSTITUTE("ИсходныеДанные!$где$2:$где$50000","где",$D$4)),INDIRECT(SUBSTITUTE("ИсходныеДанные!$что$2:$что$50000","что",$F$4)),"",0,1)</f>
        <v/>
      </c>
      <c r="I621" s="78" t="str" cm="1">
        <f t="array" ref="I621">_xlfn.XLOOKUP($B621&amp;"#"&amp;H$6,INDIRECT(SUBSTITUTE("ИсходныеДанные!$где$2:$где$50000","где",$D$4)),INDIRECT(SUBSTITUTE("ИсходныеДанные!$что$2:$что$50000","что",$G$4)),"",0,1)</f>
        <v/>
      </c>
      <c r="J621" s="20" t="str" cm="1">
        <f t="array" ref="J621">_xlfn.XLOOKUP($B621&amp;"#"&amp;J$6,INDIRECT(SUBSTITUTE("ИсходныеДанные!$где$2:$где$50000","где",$D$4)),INDIRECT(SUBSTITUTE("ИсходныеДанные!$что$2:$что$50000","что",$F$4)),"",0,1)</f>
        <v/>
      </c>
      <c r="K621" s="78" t="str" cm="1">
        <f t="array" ref="K621">_xlfn.XLOOKUP($B621&amp;"#"&amp;J$6,INDIRECT(SUBSTITUTE("ИсходныеДанные!$где$2:$где$50000","где",$D$4)),INDIRECT(SUBSTITUTE("ИсходныеДанные!$что$2:$что$50000","что",$G$4)),"",0,1)</f>
        <v/>
      </c>
      <c r="L621" s="20" t="str" cm="1">
        <f t="array" ref="L621">_xlfn.XLOOKUP($B621&amp;"#"&amp;L$6,INDIRECT(SUBSTITUTE("ИсходныеДанные!$где$2:$где$50000","где",$D$4)),INDIRECT(SUBSTITUTE("ИсходныеДанные!$что$2:$что$50000","что",$F$4)),"",0,1)</f>
        <v/>
      </c>
      <c r="M621" s="78" t="str" cm="1">
        <f t="array" ref="M621">_xlfn.XLOOKUP($B621&amp;"#"&amp;L$6,INDIRECT(SUBSTITUTE("ИсходныеДанные!$где$2:$где$50000","где",$D$4)),INDIRECT(SUBSTITUTE("ИсходныеДанные!$что$2:$что$50000","что",$G$4)),"",0,1)</f>
        <v/>
      </c>
      <c r="N621" s="20" t="str" cm="1">
        <f t="array" ref="N621">_xlfn.XLOOKUP($B621&amp;"#"&amp;N$6,INDIRECT(SUBSTITUTE("ИсходныеДанные!$где$2:$где$50000","где",$D$4)),INDIRECT(SUBSTITUTE("ИсходныеДанные!$что$2:$что$50000","что",$F$4)),"",0,1)</f>
        <v/>
      </c>
      <c r="O621" s="78" t="str" cm="1">
        <f t="array" ref="O621">_xlfn.XLOOKUP($B621&amp;"#"&amp;N$6,INDIRECT(SUBSTITUTE("ИсходныеДанные!$где$2:$где$50000","где",$D$4)),INDIRECT(SUBSTITUTE("ИсходныеДанные!$что$2:$что$50000","что",$G$4)),"",0,1)</f>
        <v/>
      </c>
      <c r="P621" s="20" t="str" cm="1">
        <f t="array" ref="P621">_xlfn.XLOOKUP($B621&amp;"#"&amp;P$6,INDIRECT(SUBSTITUTE("ИсходныеДанные!$где$2:$где$50000","где",$D$4)),INDIRECT(SUBSTITUTE("ИсходныеДанные!$что$2:$что$50000","что",$F$4)),"",0,1)</f>
        <v/>
      </c>
      <c r="Q621" s="78" t="str" cm="1">
        <f t="array" ref="Q621">_xlfn.XLOOKUP($B621&amp;"#"&amp;P$6,INDIRECT(SUBSTITUTE("ИсходныеДанные!$где$2:$где$50000","где",$D$4)),INDIRECT(SUBSTITUTE("ИсходныеДанные!$что$2:$что$50000","что",$G$4)),"",0,1)</f>
        <v/>
      </c>
      <c r="R621" s="20" t="str" cm="1">
        <f t="array" ref="R621">_xlfn.XLOOKUP($B621&amp;"#"&amp;R$6,INDIRECT(SUBSTITUTE("ИсходныеДанные!$где$2:$где$50000","где",$D$4)),INDIRECT(SUBSTITUTE("ИсходныеДанные!$что$2:$что$50000","что",$F$4)),"",0,1)</f>
        <v/>
      </c>
      <c r="S621" s="78" t="str" cm="1">
        <f t="array" ref="S621">_xlfn.XLOOKUP($B621&amp;"#"&amp;R$6,INDIRECT(SUBSTITUTE("ИсходныеДанные!$где$2:$где$50000","где",$D$4)),INDIRECT(SUBSTITUTE("ИсходныеДанные!$что$2:$что$50000","что",$G$4)),"",0,1)</f>
        <v/>
      </c>
      <c r="T621" s="20" t="str" cm="1">
        <f t="array" ref="T621">_xlfn.XLOOKUP($B621&amp;"#"&amp;T$6,INDIRECT(SUBSTITUTE("ИсходныеДанные!$где$2:$где$50000","где",$D$4)),INDIRECT(SUBSTITUTE("ИсходныеДанные!$что$2:$что$50000","что",$F$4)),"",0,1)</f>
        <v/>
      </c>
      <c r="U621" s="78" t="str" cm="1">
        <f t="array" ref="U621">_xlfn.XLOOKUP($B621&amp;"#"&amp;T$6,INDIRECT(SUBSTITUTE("ИсходныеДанные!$где$2:$где$50000","где",$D$4)),INDIRECT(SUBSTITUTE("ИсходныеДанные!$что$2:$что$50000","что",$G$4)),"",0,1)</f>
        <v/>
      </c>
      <c r="V621" s="20" t="str" cm="1">
        <f t="array" ref="V621">_xlfn.XLOOKUP($B621&amp;"#"&amp;V$6,INDIRECT(SUBSTITUTE("ИсходныеДанные!$где$2:$где$50000","где",$D$4)),INDIRECT(SUBSTITUTE("ИсходныеДанные!$что$2:$что$50000","что",$F$4)),"",0,1)</f>
        <v/>
      </c>
      <c r="W621" s="78" t="str" cm="1">
        <f t="array" ref="W621">_xlfn.XLOOKUP($B621&amp;"#"&amp;V$6,INDIRECT(SUBSTITUTE("ИсходныеДанные!$где$2:$где$50000","где",$D$4)),INDIRECT(SUBSTITUTE("ИсходныеДанные!$что$2:$что$50000","что",$G$4)),"",0,1)</f>
        <v/>
      </c>
      <c r="X621" s="20" t="str" cm="1">
        <f t="array" ref="X621">_xlfn.XLOOKUP($B621&amp;"#"&amp;X$6,INDIRECT(SUBSTITUTE("ИсходныеДанные!$где$2:$где$50000","где",$D$4)),INDIRECT(SUBSTITUTE("ИсходныеДанные!$что$2:$что$50000","что",$F$4)),"",0,1)</f>
        <v/>
      </c>
      <c r="Y621" s="78" t="str" cm="1">
        <f t="array" ref="Y621">_xlfn.XLOOKUP($B621&amp;"#"&amp;X$6,INDIRECT(SUBSTITUTE("ИсходныеДанные!$где$2:$где$50000","где",$D$4)),INDIRECT(SUBSTITUTE("ИсходныеДанные!$что$2:$что$50000","что",$G$4)),"",0,1)</f>
        <v/>
      </c>
      <c r="Z621" s="20" t="str" cm="1">
        <f t="array" ref="Z621">_xlfn.XLOOKUP($B621&amp;"#"&amp;Z$6,INDIRECT(SUBSTITUTE("ИсходныеДанные!$где$2:$где$50000","где",$D$4)),INDIRECT(SUBSTITUTE("ИсходныеДанные!$что$2:$что$50000","что",$F$4)),"",0,1)</f>
        <v/>
      </c>
      <c r="AA621" s="78" t="str" cm="1">
        <f t="array" ref="AA621">_xlfn.XLOOKUP($B621&amp;"#"&amp;Z$6,INDIRECT(SUBSTITUTE("ИсходныеДанные!$где$2:$где$50000","где",$D$4)),INDIRECT(SUBSTITUTE("ИсходныеДанные!$что$2:$что$50000","что",$G$4)),"",0,1)</f>
        <v/>
      </c>
      <c r="AB621" s="3"/>
    </row>
    <row r="622" spans="1:28" x14ac:dyDescent="0.25">
      <c r="A622" s="6" t="str">
        <f t="shared" si="6"/>
        <v>delete</v>
      </c>
      <c r="B622" s="9" cm="1">
        <f t="array" ref="B622">INDIRECT("УникальныеСписки!E"&amp;ROW()-$E$4)</f>
        <v>0</v>
      </c>
      <c r="C622" s="15" t="str">
        <f t="array" ref="C622">_xlfn.XLOOKUP($B622,INDIRECT(SUBSTITUTE("ИсходныеДанные!$где$2:$где$50000","где",$B$4)),INDIRECT(SUBSTITUTE("ИсходныеДанные!$что$2:$что$50000","что",C$4)),"",0,1)</f>
        <v/>
      </c>
      <c r="D622" s="20" t="str" cm="1">
        <f t="array" ref="D622">_xlfn.XLOOKUP($B622&amp;"#"&amp;D$6,INDIRECT(SUBSTITUTE("ИсходныеДанные!$где$2:$где$50000","где",$D$4)),INDIRECT(SUBSTITUTE("ИсходныеДанные!$что$2:$что$50000","что",$F$4)),"",0,1)</f>
        <v/>
      </c>
      <c r="E622" s="78" t="str" cm="1">
        <f t="array" ref="E622">_xlfn.XLOOKUP($B622&amp;"#"&amp;D$6,INDIRECT(SUBSTITUTE("ИсходныеДанные!$где$2:$где$50000","где",$D$4)),INDIRECT(SUBSTITUTE("ИсходныеДанные!$что$2:$что$50000","что",$G$4)),"",0,1)</f>
        <v/>
      </c>
      <c r="F622" s="20" t="str" cm="1">
        <f t="array" ref="F622">_xlfn.XLOOKUP($B622&amp;"#"&amp;F$6,INDIRECT(SUBSTITUTE("ИсходныеДанные!$где$2:$где$50000","где",$D$4)),INDIRECT(SUBSTITUTE("ИсходныеДанные!$что$2:$что$50000","что",$F$4)),"",0,1)</f>
        <v/>
      </c>
      <c r="G622" s="78" t="str" cm="1">
        <f t="array" ref="G622">_xlfn.XLOOKUP($B622&amp;"#"&amp;F$6,INDIRECT(SUBSTITUTE("ИсходныеДанные!$где$2:$где$50000","где",$D$4)),INDIRECT(SUBSTITUTE("ИсходныеДанные!$что$2:$что$50000","что",$G$4)),"",0,1)</f>
        <v/>
      </c>
      <c r="H622" s="20" t="str" cm="1">
        <f t="array" ref="H622">_xlfn.XLOOKUP($B622&amp;"#"&amp;H$6,INDIRECT(SUBSTITUTE("ИсходныеДанные!$где$2:$где$50000","где",$D$4)),INDIRECT(SUBSTITUTE("ИсходныеДанные!$что$2:$что$50000","что",$F$4)),"",0,1)</f>
        <v/>
      </c>
      <c r="I622" s="78" t="str" cm="1">
        <f t="array" ref="I622">_xlfn.XLOOKUP($B622&amp;"#"&amp;H$6,INDIRECT(SUBSTITUTE("ИсходныеДанные!$где$2:$где$50000","где",$D$4)),INDIRECT(SUBSTITUTE("ИсходныеДанные!$что$2:$что$50000","что",$G$4)),"",0,1)</f>
        <v/>
      </c>
      <c r="J622" s="20" t="str" cm="1">
        <f t="array" ref="J622">_xlfn.XLOOKUP($B622&amp;"#"&amp;J$6,INDIRECT(SUBSTITUTE("ИсходныеДанные!$где$2:$где$50000","где",$D$4)),INDIRECT(SUBSTITUTE("ИсходныеДанные!$что$2:$что$50000","что",$F$4)),"",0,1)</f>
        <v/>
      </c>
      <c r="K622" s="78" t="str" cm="1">
        <f t="array" ref="K622">_xlfn.XLOOKUP($B622&amp;"#"&amp;J$6,INDIRECT(SUBSTITUTE("ИсходныеДанные!$где$2:$где$50000","где",$D$4)),INDIRECT(SUBSTITUTE("ИсходныеДанные!$что$2:$что$50000","что",$G$4)),"",0,1)</f>
        <v/>
      </c>
      <c r="L622" s="20" t="str" cm="1">
        <f t="array" ref="L622">_xlfn.XLOOKUP($B622&amp;"#"&amp;L$6,INDIRECT(SUBSTITUTE("ИсходныеДанные!$где$2:$где$50000","где",$D$4)),INDIRECT(SUBSTITUTE("ИсходныеДанные!$что$2:$что$50000","что",$F$4)),"",0,1)</f>
        <v/>
      </c>
      <c r="M622" s="78" t="str" cm="1">
        <f t="array" ref="M622">_xlfn.XLOOKUP($B622&amp;"#"&amp;L$6,INDIRECT(SUBSTITUTE("ИсходныеДанные!$где$2:$где$50000","где",$D$4)),INDIRECT(SUBSTITUTE("ИсходныеДанные!$что$2:$что$50000","что",$G$4)),"",0,1)</f>
        <v/>
      </c>
      <c r="N622" s="20" t="str" cm="1">
        <f t="array" ref="N622">_xlfn.XLOOKUP($B622&amp;"#"&amp;N$6,INDIRECT(SUBSTITUTE("ИсходныеДанные!$где$2:$где$50000","где",$D$4)),INDIRECT(SUBSTITUTE("ИсходныеДанные!$что$2:$что$50000","что",$F$4)),"",0,1)</f>
        <v/>
      </c>
      <c r="O622" s="78" t="str" cm="1">
        <f t="array" ref="O622">_xlfn.XLOOKUP($B622&amp;"#"&amp;N$6,INDIRECT(SUBSTITUTE("ИсходныеДанные!$где$2:$где$50000","где",$D$4)),INDIRECT(SUBSTITUTE("ИсходныеДанные!$что$2:$что$50000","что",$G$4)),"",0,1)</f>
        <v/>
      </c>
      <c r="P622" s="20" t="str" cm="1">
        <f t="array" ref="P622">_xlfn.XLOOKUP($B622&amp;"#"&amp;P$6,INDIRECT(SUBSTITUTE("ИсходныеДанные!$где$2:$где$50000","где",$D$4)),INDIRECT(SUBSTITUTE("ИсходныеДанные!$что$2:$что$50000","что",$F$4)),"",0,1)</f>
        <v/>
      </c>
      <c r="Q622" s="78" t="str" cm="1">
        <f t="array" ref="Q622">_xlfn.XLOOKUP($B622&amp;"#"&amp;P$6,INDIRECT(SUBSTITUTE("ИсходныеДанные!$где$2:$где$50000","где",$D$4)),INDIRECT(SUBSTITUTE("ИсходныеДанные!$что$2:$что$50000","что",$G$4)),"",0,1)</f>
        <v/>
      </c>
      <c r="R622" s="20" t="str" cm="1">
        <f t="array" ref="R622">_xlfn.XLOOKUP($B622&amp;"#"&amp;R$6,INDIRECT(SUBSTITUTE("ИсходныеДанные!$где$2:$где$50000","где",$D$4)),INDIRECT(SUBSTITUTE("ИсходныеДанные!$что$2:$что$50000","что",$F$4)),"",0,1)</f>
        <v/>
      </c>
      <c r="S622" s="78" t="str" cm="1">
        <f t="array" ref="S622">_xlfn.XLOOKUP($B622&amp;"#"&amp;R$6,INDIRECT(SUBSTITUTE("ИсходныеДанные!$где$2:$где$50000","где",$D$4)),INDIRECT(SUBSTITUTE("ИсходныеДанные!$что$2:$что$50000","что",$G$4)),"",0,1)</f>
        <v/>
      </c>
      <c r="T622" s="20" t="str" cm="1">
        <f t="array" ref="T622">_xlfn.XLOOKUP($B622&amp;"#"&amp;T$6,INDIRECT(SUBSTITUTE("ИсходныеДанные!$где$2:$где$50000","где",$D$4)),INDIRECT(SUBSTITUTE("ИсходныеДанные!$что$2:$что$50000","что",$F$4)),"",0,1)</f>
        <v/>
      </c>
      <c r="U622" s="78" t="str" cm="1">
        <f t="array" ref="U622">_xlfn.XLOOKUP($B622&amp;"#"&amp;T$6,INDIRECT(SUBSTITUTE("ИсходныеДанные!$где$2:$где$50000","где",$D$4)),INDIRECT(SUBSTITUTE("ИсходныеДанные!$что$2:$что$50000","что",$G$4)),"",0,1)</f>
        <v/>
      </c>
      <c r="V622" s="20" t="str" cm="1">
        <f t="array" ref="V622">_xlfn.XLOOKUP($B622&amp;"#"&amp;V$6,INDIRECT(SUBSTITUTE("ИсходныеДанные!$где$2:$где$50000","где",$D$4)),INDIRECT(SUBSTITUTE("ИсходныеДанные!$что$2:$что$50000","что",$F$4)),"",0,1)</f>
        <v/>
      </c>
      <c r="W622" s="78" t="str" cm="1">
        <f t="array" ref="W622">_xlfn.XLOOKUP($B622&amp;"#"&amp;V$6,INDIRECT(SUBSTITUTE("ИсходныеДанные!$где$2:$где$50000","где",$D$4)),INDIRECT(SUBSTITUTE("ИсходныеДанные!$что$2:$что$50000","что",$G$4)),"",0,1)</f>
        <v/>
      </c>
      <c r="X622" s="20" t="str" cm="1">
        <f t="array" ref="X622">_xlfn.XLOOKUP($B622&amp;"#"&amp;X$6,INDIRECT(SUBSTITUTE("ИсходныеДанные!$где$2:$где$50000","где",$D$4)),INDIRECT(SUBSTITUTE("ИсходныеДанные!$что$2:$что$50000","что",$F$4)),"",0,1)</f>
        <v/>
      </c>
      <c r="Y622" s="78" t="str" cm="1">
        <f t="array" ref="Y622">_xlfn.XLOOKUP($B622&amp;"#"&amp;X$6,INDIRECT(SUBSTITUTE("ИсходныеДанные!$где$2:$где$50000","где",$D$4)),INDIRECT(SUBSTITUTE("ИсходныеДанные!$что$2:$что$50000","что",$G$4)),"",0,1)</f>
        <v/>
      </c>
      <c r="Z622" s="20" t="str" cm="1">
        <f t="array" ref="Z622">_xlfn.XLOOKUP($B622&amp;"#"&amp;Z$6,INDIRECT(SUBSTITUTE("ИсходныеДанные!$где$2:$где$50000","где",$D$4)),INDIRECT(SUBSTITUTE("ИсходныеДанные!$что$2:$что$50000","что",$F$4)),"",0,1)</f>
        <v/>
      </c>
      <c r="AA622" s="78" t="str" cm="1">
        <f t="array" ref="AA622">_xlfn.XLOOKUP($B622&amp;"#"&amp;Z$6,INDIRECT(SUBSTITUTE("ИсходныеДанные!$где$2:$где$50000","где",$D$4)),INDIRECT(SUBSTITUTE("ИсходныеДанные!$что$2:$что$50000","что",$G$4)),"",0,1)</f>
        <v/>
      </c>
      <c r="AB622" s="3"/>
    </row>
    <row r="623" spans="1:28" x14ac:dyDescent="0.25">
      <c r="A623" s="6" t="str">
        <f t="shared" si="6"/>
        <v>delete</v>
      </c>
      <c r="B623" s="9" cm="1">
        <f t="array" ref="B623">INDIRECT("УникальныеСписки!E"&amp;ROW()-$E$4)</f>
        <v>0</v>
      </c>
      <c r="C623" s="15" t="str">
        <f t="array" ref="C623">_xlfn.XLOOKUP($B623,INDIRECT(SUBSTITUTE("ИсходныеДанные!$где$2:$где$50000","где",$B$4)),INDIRECT(SUBSTITUTE("ИсходныеДанные!$что$2:$что$50000","что",C$4)),"",0,1)</f>
        <v/>
      </c>
      <c r="D623" s="20" t="str" cm="1">
        <f t="array" ref="D623">_xlfn.XLOOKUP($B623&amp;"#"&amp;D$6,INDIRECT(SUBSTITUTE("ИсходныеДанные!$где$2:$где$50000","где",$D$4)),INDIRECT(SUBSTITUTE("ИсходныеДанные!$что$2:$что$50000","что",$F$4)),"",0,1)</f>
        <v/>
      </c>
      <c r="E623" s="78" t="str" cm="1">
        <f t="array" ref="E623">_xlfn.XLOOKUP($B623&amp;"#"&amp;D$6,INDIRECT(SUBSTITUTE("ИсходныеДанные!$где$2:$где$50000","где",$D$4)),INDIRECT(SUBSTITUTE("ИсходныеДанные!$что$2:$что$50000","что",$G$4)),"",0,1)</f>
        <v/>
      </c>
      <c r="F623" s="20" t="str" cm="1">
        <f t="array" ref="F623">_xlfn.XLOOKUP($B623&amp;"#"&amp;F$6,INDIRECT(SUBSTITUTE("ИсходныеДанные!$где$2:$где$50000","где",$D$4)),INDIRECT(SUBSTITUTE("ИсходныеДанные!$что$2:$что$50000","что",$F$4)),"",0,1)</f>
        <v/>
      </c>
      <c r="G623" s="78" t="str" cm="1">
        <f t="array" ref="G623">_xlfn.XLOOKUP($B623&amp;"#"&amp;F$6,INDIRECT(SUBSTITUTE("ИсходныеДанные!$где$2:$где$50000","где",$D$4)),INDIRECT(SUBSTITUTE("ИсходныеДанные!$что$2:$что$50000","что",$G$4)),"",0,1)</f>
        <v/>
      </c>
      <c r="H623" s="20" t="str" cm="1">
        <f t="array" ref="H623">_xlfn.XLOOKUP($B623&amp;"#"&amp;H$6,INDIRECT(SUBSTITUTE("ИсходныеДанные!$где$2:$где$50000","где",$D$4)),INDIRECT(SUBSTITUTE("ИсходныеДанные!$что$2:$что$50000","что",$F$4)),"",0,1)</f>
        <v/>
      </c>
      <c r="I623" s="78" t="str" cm="1">
        <f t="array" ref="I623">_xlfn.XLOOKUP($B623&amp;"#"&amp;H$6,INDIRECT(SUBSTITUTE("ИсходныеДанные!$где$2:$где$50000","где",$D$4)),INDIRECT(SUBSTITUTE("ИсходныеДанные!$что$2:$что$50000","что",$G$4)),"",0,1)</f>
        <v/>
      </c>
      <c r="J623" s="20" t="str" cm="1">
        <f t="array" ref="J623">_xlfn.XLOOKUP($B623&amp;"#"&amp;J$6,INDIRECT(SUBSTITUTE("ИсходныеДанные!$где$2:$где$50000","где",$D$4)),INDIRECT(SUBSTITUTE("ИсходныеДанные!$что$2:$что$50000","что",$F$4)),"",0,1)</f>
        <v/>
      </c>
      <c r="K623" s="78" t="str" cm="1">
        <f t="array" ref="K623">_xlfn.XLOOKUP($B623&amp;"#"&amp;J$6,INDIRECT(SUBSTITUTE("ИсходныеДанные!$где$2:$где$50000","где",$D$4)),INDIRECT(SUBSTITUTE("ИсходныеДанные!$что$2:$что$50000","что",$G$4)),"",0,1)</f>
        <v/>
      </c>
      <c r="L623" s="20" t="str" cm="1">
        <f t="array" ref="L623">_xlfn.XLOOKUP($B623&amp;"#"&amp;L$6,INDIRECT(SUBSTITUTE("ИсходныеДанные!$где$2:$где$50000","где",$D$4)),INDIRECT(SUBSTITUTE("ИсходныеДанные!$что$2:$что$50000","что",$F$4)),"",0,1)</f>
        <v/>
      </c>
      <c r="M623" s="78" t="str" cm="1">
        <f t="array" ref="M623">_xlfn.XLOOKUP($B623&amp;"#"&amp;L$6,INDIRECT(SUBSTITUTE("ИсходныеДанные!$где$2:$где$50000","где",$D$4)),INDIRECT(SUBSTITUTE("ИсходныеДанные!$что$2:$что$50000","что",$G$4)),"",0,1)</f>
        <v/>
      </c>
      <c r="N623" s="20" t="str" cm="1">
        <f t="array" ref="N623">_xlfn.XLOOKUP($B623&amp;"#"&amp;N$6,INDIRECT(SUBSTITUTE("ИсходныеДанные!$где$2:$где$50000","где",$D$4)),INDIRECT(SUBSTITUTE("ИсходныеДанные!$что$2:$что$50000","что",$F$4)),"",0,1)</f>
        <v/>
      </c>
      <c r="O623" s="78" t="str" cm="1">
        <f t="array" ref="O623">_xlfn.XLOOKUP($B623&amp;"#"&amp;N$6,INDIRECT(SUBSTITUTE("ИсходныеДанные!$где$2:$где$50000","где",$D$4)),INDIRECT(SUBSTITUTE("ИсходныеДанные!$что$2:$что$50000","что",$G$4)),"",0,1)</f>
        <v/>
      </c>
      <c r="P623" s="20" t="str" cm="1">
        <f t="array" ref="P623">_xlfn.XLOOKUP($B623&amp;"#"&amp;P$6,INDIRECT(SUBSTITUTE("ИсходныеДанные!$где$2:$где$50000","где",$D$4)),INDIRECT(SUBSTITUTE("ИсходныеДанные!$что$2:$что$50000","что",$F$4)),"",0,1)</f>
        <v/>
      </c>
      <c r="Q623" s="78" t="str" cm="1">
        <f t="array" ref="Q623">_xlfn.XLOOKUP($B623&amp;"#"&amp;P$6,INDIRECT(SUBSTITUTE("ИсходныеДанные!$где$2:$где$50000","где",$D$4)),INDIRECT(SUBSTITUTE("ИсходныеДанные!$что$2:$что$50000","что",$G$4)),"",0,1)</f>
        <v/>
      </c>
      <c r="R623" s="20" t="str" cm="1">
        <f t="array" ref="R623">_xlfn.XLOOKUP($B623&amp;"#"&amp;R$6,INDIRECT(SUBSTITUTE("ИсходныеДанные!$где$2:$где$50000","где",$D$4)),INDIRECT(SUBSTITUTE("ИсходныеДанные!$что$2:$что$50000","что",$F$4)),"",0,1)</f>
        <v/>
      </c>
      <c r="S623" s="78" t="str" cm="1">
        <f t="array" ref="S623">_xlfn.XLOOKUP($B623&amp;"#"&amp;R$6,INDIRECT(SUBSTITUTE("ИсходныеДанные!$где$2:$где$50000","где",$D$4)),INDIRECT(SUBSTITUTE("ИсходныеДанные!$что$2:$что$50000","что",$G$4)),"",0,1)</f>
        <v/>
      </c>
      <c r="T623" s="20" t="str" cm="1">
        <f t="array" ref="T623">_xlfn.XLOOKUP($B623&amp;"#"&amp;T$6,INDIRECT(SUBSTITUTE("ИсходныеДанные!$где$2:$где$50000","где",$D$4)),INDIRECT(SUBSTITUTE("ИсходныеДанные!$что$2:$что$50000","что",$F$4)),"",0,1)</f>
        <v/>
      </c>
      <c r="U623" s="78" t="str" cm="1">
        <f t="array" ref="U623">_xlfn.XLOOKUP($B623&amp;"#"&amp;T$6,INDIRECT(SUBSTITUTE("ИсходныеДанные!$где$2:$где$50000","где",$D$4)),INDIRECT(SUBSTITUTE("ИсходныеДанные!$что$2:$что$50000","что",$G$4)),"",0,1)</f>
        <v/>
      </c>
      <c r="V623" s="20" t="str" cm="1">
        <f t="array" ref="V623">_xlfn.XLOOKUP($B623&amp;"#"&amp;V$6,INDIRECT(SUBSTITUTE("ИсходныеДанные!$где$2:$где$50000","где",$D$4)),INDIRECT(SUBSTITUTE("ИсходныеДанные!$что$2:$что$50000","что",$F$4)),"",0,1)</f>
        <v/>
      </c>
      <c r="W623" s="78" t="str" cm="1">
        <f t="array" ref="W623">_xlfn.XLOOKUP($B623&amp;"#"&amp;V$6,INDIRECT(SUBSTITUTE("ИсходныеДанные!$где$2:$где$50000","где",$D$4)),INDIRECT(SUBSTITUTE("ИсходныеДанные!$что$2:$что$50000","что",$G$4)),"",0,1)</f>
        <v/>
      </c>
      <c r="X623" s="20" t="str" cm="1">
        <f t="array" ref="X623">_xlfn.XLOOKUP($B623&amp;"#"&amp;X$6,INDIRECT(SUBSTITUTE("ИсходныеДанные!$где$2:$где$50000","где",$D$4)),INDIRECT(SUBSTITUTE("ИсходныеДанные!$что$2:$что$50000","что",$F$4)),"",0,1)</f>
        <v/>
      </c>
      <c r="Y623" s="78" t="str" cm="1">
        <f t="array" ref="Y623">_xlfn.XLOOKUP($B623&amp;"#"&amp;X$6,INDIRECT(SUBSTITUTE("ИсходныеДанные!$где$2:$где$50000","где",$D$4)),INDIRECT(SUBSTITUTE("ИсходныеДанные!$что$2:$что$50000","что",$G$4)),"",0,1)</f>
        <v/>
      </c>
      <c r="Z623" s="20" t="str" cm="1">
        <f t="array" ref="Z623">_xlfn.XLOOKUP($B623&amp;"#"&amp;Z$6,INDIRECT(SUBSTITUTE("ИсходныеДанные!$где$2:$где$50000","где",$D$4)),INDIRECT(SUBSTITUTE("ИсходныеДанные!$что$2:$что$50000","что",$F$4)),"",0,1)</f>
        <v/>
      </c>
      <c r="AA623" s="78" t="str" cm="1">
        <f t="array" ref="AA623">_xlfn.XLOOKUP($B623&amp;"#"&amp;Z$6,INDIRECT(SUBSTITUTE("ИсходныеДанные!$где$2:$где$50000","где",$D$4)),INDIRECT(SUBSTITUTE("ИсходныеДанные!$что$2:$что$50000","что",$G$4)),"",0,1)</f>
        <v/>
      </c>
      <c r="AB623" s="3"/>
    </row>
    <row r="624" spans="1:28" x14ac:dyDescent="0.25">
      <c r="A624" s="6" t="str">
        <f t="shared" si="6"/>
        <v>delete</v>
      </c>
      <c r="B624" s="9" cm="1">
        <f t="array" ref="B624">INDIRECT("УникальныеСписки!E"&amp;ROW()-$E$4)</f>
        <v>0</v>
      </c>
      <c r="C624" s="15" t="str">
        <f t="array" ref="C624">_xlfn.XLOOKUP($B624,INDIRECT(SUBSTITUTE("ИсходныеДанные!$где$2:$где$50000","где",$B$4)),INDIRECT(SUBSTITUTE("ИсходныеДанные!$что$2:$что$50000","что",C$4)),"",0,1)</f>
        <v/>
      </c>
      <c r="D624" s="20" t="str" cm="1">
        <f t="array" ref="D624">_xlfn.XLOOKUP($B624&amp;"#"&amp;D$6,INDIRECT(SUBSTITUTE("ИсходныеДанные!$где$2:$где$50000","где",$D$4)),INDIRECT(SUBSTITUTE("ИсходныеДанные!$что$2:$что$50000","что",$F$4)),"",0,1)</f>
        <v/>
      </c>
      <c r="E624" s="78" t="str" cm="1">
        <f t="array" ref="E624">_xlfn.XLOOKUP($B624&amp;"#"&amp;D$6,INDIRECT(SUBSTITUTE("ИсходныеДанные!$где$2:$где$50000","где",$D$4)),INDIRECT(SUBSTITUTE("ИсходныеДанные!$что$2:$что$50000","что",$G$4)),"",0,1)</f>
        <v/>
      </c>
      <c r="F624" s="20" t="str" cm="1">
        <f t="array" ref="F624">_xlfn.XLOOKUP($B624&amp;"#"&amp;F$6,INDIRECT(SUBSTITUTE("ИсходныеДанные!$где$2:$где$50000","где",$D$4)),INDIRECT(SUBSTITUTE("ИсходныеДанные!$что$2:$что$50000","что",$F$4)),"",0,1)</f>
        <v/>
      </c>
      <c r="G624" s="78" t="str" cm="1">
        <f t="array" ref="G624">_xlfn.XLOOKUP($B624&amp;"#"&amp;F$6,INDIRECT(SUBSTITUTE("ИсходныеДанные!$где$2:$где$50000","где",$D$4)),INDIRECT(SUBSTITUTE("ИсходныеДанные!$что$2:$что$50000","что",$G$4)),"",0,1)</f>
        <v/>
      </c>
      <c r="H624" s="20" t="str" cm="1">
        <f t="array" ref="H624">_xlfn.XLOOKUP($B624&amp;"#"&amp;H$6,INDIRECT(SUBSTITUTE("ИсходныеДанные!$где$2:$где$50000","где",$D$4)),INDIRECT(SUBSTITUTE("ИсходныеДанные!$что$2:$что$50000","что",$F$4)),"",0,1)</f>
        <v/>
      </c>
      <c r="I624" s="78" t="str" cm="1">
        <f t="array" ref="I624">_xlfn.XLOOKUP($B624&amp;"#"&amp;H$6,INDIRECT(SUBSTITUTE("ИсходныеДанные!$где$2:$где$50000","где",$D$4)),INDIRECT(SUBSTITUTE("ИсходныеДанные!$что$2:$что$50000","что",$G$4)),"",0,1)</f>
        <v/>
      </c>
      <c r="J624" s="20" t="str" cm="1">
        <f t="array" ref="J624">_xlfn.XLOOKUP($B624&amp;"#"&amp;J$6,INDIRECT(SUBSTITUTE("ИсходныеДанные!$где$2:$где$50000","где",$D$4)),INDIRECT(SUBSTITUTE("ИсходныеДанные!$что$2:$что$50000","что",$F$4)),"",0,1)</f>
        <v/>
      </c>
      <c r="K624" s="78" t="str" cm="1">
        <f t="array" ref="K624">_xlfn.XLOOKUP($B624&amp;"#"&amp;J$6,INDIRECT(SUBSTITUTE("ИсходныеДанные!$где$2:$где$50000","где",$D$4)),INDIRECT(SUBSTITUTE("ИсходныеДанные!$что$2:$что$50000","что",$G$4)),"",0,1)</f>
        <v/>
      </c>
      <c r="L624" s="20" t="str" cm="1">
        <f t="array" ref="L624">_xlfn.XLOOKUP($B624&amp;"#"&amp;L$6,INDIRECT(SUBSTITUTE("ИсходныеДанные!$где$2:$где$50000","где",$D$4)),INDIRECT(SUBSTITUTE("ИсходныеДанные!$что$2:$что$50000","что",$F$4)),"",0,1)</f>
        <v/>
      </c>
      <c r="M624" s="78" t="str" cm="1">
        <f t="array" ref="M624">_xlfn.XLOOKUP($B624&amp;"#"&amp;L$6,INDIRECT(SUBSTITUTE("ИсходныеДанные!$где$2:$где$50000","где",$D$4)),INDIRECT(SUBSTITUTE("ИсходныеДанные!$что$2:$что$50000","что",$G$4)),"",0,1)</f>
        <v/>
      </c>
      <c r="N624" s="20" t="str" cm="1">
        <f t="array" ref="N624">_xlfn.XLOOKUP($B624&amp;"#"&amp;N$6,INDIRECT(SUBSTITUTE("ИсходныеДанные!$где$2:$где$50000","где",$D$4)),INDIRECT(SUBSTITUTE("ИсходныеДанные!$что$2:$что$50000","что",$F$4)),"",0,1)</f>
        <v/>
      </c>
      <c r="O624" s="78" t="str" cm="1">
        <f t="array" ref="O624">_xlfn.XLOOKUP($B624&amp;"#"&amp;N$6,INDIRECT(SUBSTITUTE("ИсходныеДанные!$где$2:$где$50000","где",$D$4)),INDIRECT(SUBSTITUTE("ИсходныеДанные!$что$2:$что$50000","что",$G$4)),"",0,1)</f>
        <v/>
      </c>
      <c r="P624" s="20" t="str" cm="1">
        <f t="array" ref="P624">_xlfn.XLOOKUP($B624&amp;"#"&amp;P$6,INDIRECT(SUBSTITUTE("ИсходныеДанные!$где$2:$где$50000","где",$D$4)),INDIRECT(SUBSTITUTE("ИсходныеДанные!$что$2:$что$50000","что",$F$4)),"",0,1)</f>
        <v/>
      </c>
      <c r="Q624" s="78" t="str" cm="1">
        <f t="array" ref="Q624">_xlfn.XLOOKUP($B624&amp;"#"&amp;P$6,INDIRECT(SUBSTITUTE("ИсходныеДанные!$где$2:$где$50000","где",$D$4)),INDIRECT(SUBSTITUTE("ИсходныеДанные!$что$2:$что$50000","что",$G$4)),"",0,1)</f>
        <v/>
      </c>
      <c r="R624" s="20" t="str" cm="1">
        <f t="array" ref="R624">_xlfn.XLOOKUP($B624&amp;"#"&amp;R$6,INDIRECT(SUBSTITUTE("ИсходныеДанные!$где$2:$где$50000","где",$D$4)),INDIRECT(SUBSTITUTE("ИсходныеДанные!$что$2:$что$50000","что",$F$4)),"",0,1)</f>
        <v/>
      </c>
      <c r="S624" s="78" t="str" cm="1">
        <f t="array" ref="S624">_xlfn.XLOOKUP($B624&amp;"#"&amp;R$6,INDIRECT(SUBSTITUTE("ИсходныеДанные!$где$2:$где$50000","где",$D$4)),INDIRECT(SUBSTITUTE("ИсходныеДанные!$что$2:$что$50000","что",$G$4)),"",0,1)</f>
        <v/>
      </c>
      <c r="T624" s="20" t="str" cm="1">
        <f t="array" ref="T624">_xlfn.XLOOKUP($B624&amp;"#"&amp;T$6,INDIRECT(SUBSTITUTE("ИсходныеДанные!$где$2:$где$50000","где",$D$4)),INDIRECT(SUBSTITUTE("ИсходныеДанные!$что$2:$что$50000","что",$F$4)),"",0,1)</f>
        <v/>
      </c>
      <c r="U624" s="78" t="str" cm="1">
        <f t="array" ref="U624">_xlfn.XLOOKUP($B624&amp;"#"&amp;T$6,INDIRECT(SUBSTITUTE("ИсходныеДанные!$где$2:$где$50000","где",$D$4)),INDIRECT(SUBSTITUTE("ИсходныеДанные!$что$2:$что$50000","что",$G$4)),"",0,1)</f>
        <v/>
      </c>
      <c r="V624" s="20" t="str" cm="1">
        <f t="array" ref="V624">_xlfn.XLOOKUP($B624&amp;"#"&amp;V$6,INDIRECT(SUBSTITUTE("ИсходныеДанные!$где$2:$где$50000","где",$D$4)),INDIRECT(SUBSTITUTE("ИсходныеДанные!$что$2:$что$50000","что",$F$4)),"",0,1)</f>
        <v/>
      </c>
      <c r="W624" s="78" t="str" cm="1">
        <f t="array" ref="W624">_xlfn.XLOOKUP($B624&amp;"#"&amp;V$6,INDIRECT(SUBSTITUTE("ИсходныеДанные!$где$2:$где$50000","где",$D$4)),INDIRECT(SUBSTITUTE("ИсходныеДанные!$что$2:$что$50000","что",$G$4)),"",0,1)</f>
        <v/>
      </c>
      <c r="X624" s="20" t="str" cm="1">
        <f t="array" ref="X624">_xlfn.XLOOKUP($B624&amp;"#"&amp;X$6,INDIRECT(SUBSTITUTE("ИсходныеДанные!$где$2:$где$50000","где",$D$4)),INDIRECT(SUBSTITUTE("ИсходныеДанные!$что$2:$что$50000","что",$F$4)),"",0,1)</f>
        <v/>
      </c>
      <c r="Y624" s="78" t="str" cm="1">
        <f t="array" ref="Y624">_xlfn.XLOOKUP($B624&amp;"#"&amp;X$6,INDIRECT(SUBSTITUTE("ИсходныеДанные!$где$2:$где$50000","где",$D$4)),INDIRECT(SUBSTITUTE("ИсходныеДанные!$что$2:$что$50000","что",$G$4)),"",0,1)</f>
        <v/>
      </c>
      <c r="Z624" s="20" t="str" cm="1">
        <f t="array" ref="Z624">_xlfn.XLOOKUP($B624&amp;"#"&amp;Z$6,INDIRECT(SUBSTITUTE("ИсходныеДанные!$где$2:$где$50000","где",$D$4)),INDIRECT(SUBSTITUTE("ИсходныеДанные!$что$2:$что$50000","что",$F$4)),"",0,1)</f>
        <v/>
      </c>
      <c r="AA624" s="78" t="str" cm="1">
        <f t="array" ref="AA624">_xlfn.XLOOKUP($B624&amp;"#"&amp;Z$6,INDIRECT(SUBSTITUTE("ИсходныеДанные!$где$2:$где$50000","где",$D$4)),INDIRECT(SUBSTITUTE("ИсходныеДанные!$что$2:$что$50000","что",$G$4)),"",0,1)</f>
        <v/>
      </c>
      <c r="AB624" s="3"/>
    </row>
    <row r="625" spans="1:28" x14ac:dyDescent="0.25">
      <c r="A625" s="6" t="str">
        <f t="shared" si="6"/>
        <v>delete</v>
      </c>
      <c r="B625" s="9" cm="1">
        <f t="array" ref="B625">INDIRECT("УникальныеСписки!E"&amp;ROW()-$E$4)</f>
        <v>0</v>
      </c>
      <c r="C625" s="15" t="str">
        <f t="array" ref="C625">_xlfn.XLOOKUP($B625,INDIRECT(SUBSTITUTE("ИсходныеДанные!$где$2:$где$50000","где",$B$4)),INDIRECT(SUBSTITUTE("ИсходныеДанные!$что$2:$что$50000","что",C$4)),"",0,1)</f>
        <v/>
      </c>
      <c r="D625" s="20" t="str" cm="1">
        <f t="array" ref="D625">_xlfn.XLOOKUP($B625&amp;"#"&amp;D$6,INDIRECT(SUBSTITUTE("ИсходныеДанные!$где$2:$где$50000","где",$D$4)),INDIRECT(SUBSTITUTE("ИсходныеДанные!$что$2:$что$50000","что",$F$4)),"",0,1)</f>
        <v/>
      </c>
      <c r="E625" s="78" t="str" cm="1">
        <f t="array" ref="E625">_xlfn.XLOOKUP($B625&amp;"#"&amp;D$6,INDIRECT(SUBSTITUTE("ИсходныеДанные!$где$2:$где$50000","где",$D$4)),INDIRECT(SUBSTITUTE("ИсходныеДанные!$что$2:$что$50000","что",$G$4)),"",0,1)</f>
        <v/>
      </c>
      <c r="F625" s="20" t="str" cm="1">
        <f t="array" ref="F625">_xlfn.XLOOKUP($B625&amp;"#"&amp;F$6,INDIRECT(SUBSTITUTE("ИсходныеДанные!$где$2:$где$50000","где",$D$4)),INDIRECT(SUBSTITUTE("ИсходныеДанные!$что$2:$что$50000","что",$F$4)),"",0,1)</f>
        <v/>
      </c>
      <c r="G625" s="78" t="str" cm="1">
        <f t="array" ref="G625">_xlfn.XLOOKUP($B625&amp;"#"&amp;F$6,INDIRECT(SUBSTITUTE("ИсходныеДанные!$где$2:$где$50000","где",$D$4)),INDIRECT(SUBSTITUTE("ИсходныеДанные!$что$2:$что$50000","что",$G$4)),"",0,1)</f>
        <v/>
      </c>
      <c r="H625" s="20" t="str" cm="1">
        <f t="array" ref="H625">_xlfn.XLOOKUP($B625&amp;"#"&amp;H$6,INDIRECT(SUBSTITUTE("ИсходныеДанные!$где$2:$где$50000","где",$D$4)),INDIRECT(SUBSTITUTE("ИсходныеДанные!$что$2:$что$50000","что",$F$4)),"",0,1)</f>
        <v/>
      </c>
      <c r="I625" s="78" t="str" cm="1">
        <f t="array" ref="I625">_xlfn.XLOOKUP($B625&amp;"#"&amp;H$6,INDIRECT(SUBSTITUTE("ИсходныеДанные!$где$2:$где$50000","где",$D$4)),INDIRECT(SUBSTITUTE("ИсходныеДанные!$что$2:$что$50000","что",$G$4)),"",0,1)</f>
        <v/>
      </c>
      <c r="J625" s="20" t="str" cm="1">
        <f t="array" ref="J625">_xlfn.XLOOKUP($B625&amp;"#"&amp;J$6,INDIRECT(SUBSTITUTE("ИсходныеДанные!$где$2:$где$50000","где",$D$4)),INDIRECT(SUBSTITUTE("ИсходныеДанные!$что$2:$что$50000","что",$F$4)),"",0,1)</f>
        <v/>
      </c>
      <c r="K625" s="78" t="str" cm="1">
        <f t="array" ref="K625">_xlfn.XLOOKUP($B625&amp;"#"&amp;J$6,INDIRECT(SUBSTITUTE("ИсходныеДанные!$где$2:$где$50000","где",$D$4)),INDIRECT(SUBSTITUTE("ИсходныеДанные!$что$2:$что$50000","что",$G$4)),"",0,1)</f>
        <v/>
      </c>
      <c r="L625" s="20" t="str" cm="1">
        <f t="array" ref="L625">_xlfn.XLOOKUP($B625&amp;"#"&amp;L$6,INDIRECT(SUBSTITUTE("ИсходныеДанные!$где$2:$где$50000","где",$D$4)),INDIRECT(SUBSTITUTE("ИсходныеДанные!$что$2:$что$50000","что",$F$4)),"",0,1)</f>
        <v/>
      </c>
      <c r="M625" s="78" t="str" cm="1">
        <f t="array" ref="M625">_xlfn.XLOOKUP($B625&amp;"#"&amp;L$6,INDIRECT(SUBSTITUTE("ИсходныеДанные!$где$2:$где$50000","где",$D$4)),INDIRECT(SUBSTITUTE("ИсходныеДанные!$что$2:$что$50000","что",$G$4)),"",0,1)</f>
        <v/>
      </c>
      <c r="N625" s="20" t="str" cm="1">
        <f t="array" ref="N625">_xlfn.XLOOKUP($B625&amp;"#"&amp;N$6,INDIRECT(SUBSTITUTE("ИсходныеДанные!$где$2:$где$50000","где",$D$4)),INDIRECT(SUBSTITUTE("ИсходныеДанные!$что$2:$что$50000","что",$F$4)),"",0,1)</f>
        <v/>
      </c>
      <c r="O625" s="78" t="str" cm="1">
        <f t="array" ref="O625">_xlfn.XLOOKUP($B625&amp;"#"&amp;N$6,INDIRECT(SUBSTITUTE("ИсходныеДанные!$где$2:$где$50000","где",$D$4)),INDIRECT(SUBSTITUTE("ИсходныеДанные!$что$2:$что$50000","что",$G$4)),"",0,1)</f>
        <v/>
      </c>
      <c r="P625" s="20" t="str" cm="1">
        <f t="array" ref="P625">_xlfn.XLOOKUP($B625&amp;"#"&amp;P$6,INDIRECT(SUBSTITUTE("ИсходныеДанные!$где$2:$где$50000","где",$D$4)),INDIRECT(SUBSTITUTE("ИсходныеДанные!$что$2:$что$50000","что",$F$4)),"",0,1)</f>
        <v/>
      </c>
      <c r="Q625" s="78" t="str" cm="1">
        <f t="array" ref="Q625">_xlfn.XLOOKUP($B625&amp;"#"&amp;P$6,INDIRECT(SUBSTITUTE("ИсходныеДанные!$где$2:$где$50000","где",$D$4)),INDIRECT(SUBSTITUTE("ИсходныеДанные!$что$2:$что$50000","что",$G$4)),"",0,1)</f>
        <v/>
      </c>
      <c r="R625" s="20" t="str" cm="1">
        <f t="array" ref="R625">_xlfn.XLOOKUP($B625&amp;"#"&amp;R$6,INDIRECT(SUBSTITUTE("ИсходныеДанные!$где$2:$где$50000","где",$D$4)),INDIRECT(SUBSTITUTE("ИсходныеДанные!$что$2:$что$50000","что",$F$4)),"",0,1)</f>
        <v/>
      </c>
      <c r="S625" s="78" t="str" cm="1">
        <f t="array" ref="S625">_xlfn.XLOOKUP($B625&amp;"#"&amp;R$6,INDIRECT(SUBSTITUTE("ИсходныеДанные!$где$2:$где$50000","где",$D$4)),INDIRECT(SUBSTITUTE("ИсходныеДанные!$что$2:$что$50000","что",$G$4)),"",0,1)</f>
        <v/>
      </c>
      <c r="T625" s="20" t="str" cm="1">
        <f t="array" ref="T625">_xlfn.XLOOKUP($B625&amp;"#"&amp;T$6,INDIRECT(SUBSTITUTE("ИсходныеДанные!$где$2:$где$50000","где",$D$4)),INDIRECT(SUBSTITUTE("ИсходныеДанные!$что$2:$что$50000","что",$F$4)),"",0,1)</f>
        <v/>
      </c>
      <c r="U625" s="78" t="str" cm="1">
        <f t="array" ref="U625">_xlfn.XLOOKUP($B625&amp;"#"&amp;T$6,INDIRECT(SUBSTITUTE("ИсходныеДанные!$где$2:$где$50000","где",$D$4)),INDIRECT(SUBSTITUTE("ИсходныеДанные!$что$2:$что$50000","что",$G$4)),"",0,1)</f>
        <v/>
      </c>
      <c r="V625" s="20" t="str" cm="1">
        <f t="array" ref="V625">_xlfn.XLOOKUP($B625&amp;"#"&amp;V$6,INDIRECT(SUBSTITUTE("ИсходныеДанные!$где$2:$где$50000","где",$D$4)),INDIRECT(SUBSTITUTE("ИсходныеДанные!$что$2:$что$50000","что",$F$4)),"",0,1)</f>
        <v/>
      </c>
      <c r="W625" s="78" t="str" cm="1">
        <f t="array" ref="W625">_xlfn.XLOOKUP($B625&amp;"#"&amp;V$6,INDIRECT(SUBSTITUTE("ИсходныеДанные!$где$2:$где$50000","где",$D$4)),INDIRECT(SUBSTITUTE("ИсходныеДанные!$что$2:$что$50000","что",$G$4)),"",0,1)</f>
        <v/>
      </c>
      <c r="X625" s="20" t="str" cm="1">
        <f t="array" ref="X625">_xlfn.XLOOKUP($B625&amp;"#"&amp;X$6,INDIRECT(SUBSTITUTE("ИсходныеДанные!$где$2:$где$50000","где",$D$4)),INDIRECT(SUBSTITUTE("ИсходныеДанные!$что$2:$что$50000","что",$F$4)),"",0,1)</f>
        <v/>
      </c>
      <c r="Y625" s="78" t="str" cm="1">
        <f t="array" ref="Y625">_xlfn.XLOOKUP($B625&amp;"#"&amp;X$6,INDIRECT(SUBSTITUTE("ИсходныеДанные!$где$2:$где$50000","где",$D$4)),INDIRECT(SUBSTITUTE("ИсходныеДанные!$что$2:$что$50000","что",$G$4)),"",0,1)</f>
        <v/>
      </c>
      <c r="Z625" s="20" t="str" cm="1">
        <f t="array" ref="Z625">_xlfn.XLOOKUP($B625&amp;"#"&amp;Z$6,INDIRECT(SUBSTITUTE("ИсходныеДанные!$где$2:$где$50000","где",$D$4)),INDIRECT(SUBSTITUTE("ИсходныеДанные!$что$2:$что$50000","что",$F$4)),"",0,1)</f>
        <v/>
      </c>
      <c r="AA625" s="78" t="str" cm="1">
        <f t="array" ref="AA625">_xlfn.XLOOKUP($B625&amp;"#"&amp;Z$6,INDIRECT(SUBSTITUTE("ИсходныеДанные!$где$2:$где$50000","где",$D$4)),INDIRECT(SUBSTITUTE("ИсходныеДанные!$что$2:$что$50000","что",$G$4)),"",0,1)</f>
        <v/>
      </c>
      <c r="AB625" s="3"/>
    </row>
    <row r="626" spans="1:28" x14ac:dyDescent="0.25">
      <c r="A626" s="6" t="str">
        <f t="shared" si="6"/>
        <v>delete</v>
      </c>
      <c r="B626" s="9" cm="1">
        <f t="array" ref="B626">INDIRECT("УникальныеСписки!E"&amp;ROW()-$E$4)</f>
        <v>0</v>
      </c>
      <c r="C626" s="15" t="str">
        <f t="array" ref="C626">_xlfn.XLOOKUP($B626,INDIRECT(SUBSTITUTE("ИсходныеДанные!$где$2:$где$50000","где",$B$4)),INDIRECT(SUBSTITUTE("ИсходныеДанные!$что$2:$что$50000","что",C$4)),"",0,1)</f>
        <v/>
      </c>
      <c r="D626" s="20" t="str" cm="1">
        <f t="array" ref="D626">_xlfn.XLOOKUP($B626&amp;"#"&amp;D$6,INDIRECT(SUBSTITUTE("ИсходныеДанные!$где$2:$где$50000","где",$D$4)),INDIRECT(SUBSTITUTE("ИсходныеДанные!$что$2:$что$50000","что",$F$4)),"",0,1)</f>
        <v/>
      </c>
      <c r="E626" s="78" t="str" cm="1">
        <f t="array" ref="E626">_xlfn.XLOOKUP($B626&amp;"#"&amp;D$6,INDIRECT(SUBSTITUTE("ИсходныеДанные!$где$2:$где$50000","где",$D$4)),INDIRECT(SUBSTITUTE("ИсходныеДанные!$что$2:$что$50000","что",$G$4)),"",0,1)</f>
        <v/>
      </c>
      <c r="F626" s="20" t="str" cm="1">
        <f t="array" ref="F626">_xlfn.XLOOKUP($B626&amp;"#"&amp;F$6,INDIRECT(SUBSTITUTE("ИсходныеДанные!$где$2:$где$50000","где",$D$4)),INDIRECT(SUBSTITUTE("ИсходныеДанные!$что$2:$что$50000","что",$F$4)),"",0,1)</f>
        <v/>
      </c>
      <c r="G626" s="78" t="str" cm="1">
        <f t="array" ref="G626">_xlfn.XLOOKUP($B626&amp;"#"&amp;F$6,INDIRECT(SUBSTITUTE("ИсходныеДанные!$где$2:$где$50000","где",$D$4)),INDIRECT(SUBSTITUTE("ИсходныеДанные!$что$2:$что$50000","что",$G$4)),"",0,1)</f>
        <v/>
      </c>
      <c r="H626" s="20" t="str" cm="1">
        <f t="array" ref="H626">_xlfn.XLOOKUP($B626&amp;"#"&amp;H$6,INDIRECT(SUBSTITUTE("ИсходныеДанные!$где$2:$где$50000","где",$D$4)),INDIRECT(SUBSTITUTE("ИсходныеДанные!$что$2:$что$50000","что",$F$4)),"",0,1)</f>
        <v/>
      </c>
      <c r="I626" s="78" t="str" cm="1">
        <f t="array" ref="I626">_xlfn.XLOOKUP($B626&amp;"#"&amp;H$6,INDIRECT(SUBSTITUTE("ИсходныеДанные!$где$2:$где$50000","где",$D$4)),INDIRECT(SUBSTITUTE("ИсходныеДанные!$что$2:$что$50000","что",$G$4)),"",0,1)</f>
        <v/>
      </c>
      <c r="J626" s="20" t="str" cm="1">
        <f t="array" ref="J626">_xlfn.XLOOKUP($B626&amp;"#"&amp;J$6,INDIRECT(SUBSTITUTE("ИсходныеДанные!$где$2:$где$50000","где",$D$4)),INDIRECT(SUBSTITUTE("ИсходныеДанные!$что$2:$что$50000","что",$F$4)),"",0,1)</f>
        <v/>
      </c>
      <c r="K626" s="78" t="str" cm="1">
        <f t="array" ref="K626">_xlfn.XLOOKUP($B626&amp;"#"&amp;J$6,INDIRECT(SUBSTITUTE("ИсходныеДанные!$где$2:$где$50000","где",$D$4)),INDIRECT(SUBSTITUTE("ИсходныеДанные!$что$2:$что$50000","что",$G$4)),"",0,1)</f>
        <v/>
      </c>
      <c r="L626" s="20" t="str" cm="1">
        <f t="array" ref="L626">_xlfn.XLOOKUP($B626&amp;"#"&amp;L$6,INDIRECT(SUBSTITUTE("ИсходныеДанные!$где$2:$где$50000","где",$D$4)),INDIRECT(SUBSTITUTE("ИсходныеДанные!$что$2:$что$50000","что",$F$4)),"",0,1)</f>
        <v/>
      </c>
      <c r="M626" s="78" t="str" cm="1">
        <f t="array" ref="M626">_xlfn.XLOOKUP($B626&amp;"#"&amp;L$6,INDIRECT(SUBSTITUTE("ИсходныеДанные!$где$2:$где$50000","где",$D$4)),INDIRECT(SUBSTITUTE("ИсходныеДанные!$что$2:$что$50000","что",$G$4)),"",0,1)</f>
        <v/>
      </c>
      <c r="N626" s="20" t="str" cm="1">
        <f t="array" ref="N626">_xlfn.XLOOKUP($B626&amp;"#"&amp;N$6,INDIRECT(SUBSTITUTE("ИсходныеДанные!$где$2:$где$50000","где",$D$4)),INDIRECT(SUBSTITUTE("ИсходныеДанные!$что$2:$что$50000","что",$F$4)),"",0,1)</f>
        <v/>
      </c>
      <c r="O626" s="78" t="str" cm="1">
        <f t="array" ref="O626">_xlfn.XLOOKUP($B626&amp;"#"&amp;N$6,INDIRECT(SUBSTITUTE("ИсходныеДанные!$где$2:$где$50000","где",$D$4)),INDIRECT(SUBSTITUTE("ИсходныеДанные!$что$2:$что$50000","что",$G$4)),"",0,1)</f>
        <v/>
      </c>
      <c r="P626" s="20" t="str" cm="1">
        <f t="array" ref="P626">_xlfn.XLOOKUP($B626&amp;"#"&amp;P$6,INDIRECT(SUBSTITUTE("ИсходныеДанные!$где$2:$где$50000","где",$D$4)),INDIRECT(SUBSTITUTE("ИсходныеДанные!$что$2:$что$50000","что",$F$4)),"",0,1)</f>
        <v/>
      </c>
      <c r="Q626" s="78" t="str" cm="1">
        <f t="array" ref="Q626">_xlfn.XLOOKUP($B626&amp;"#"&amp;P$6,INDIRECT(SUBSTITUTE("ИсходныеДанные!$где$2:$где$50000","где",$D$4)),INDIRECT(SUBSTITUTE("ИсходныеДанные!$что$2:$что$50000","что",$G$4)),"",0,1)</f>
        <v/>
      </c>
      <c r="R626" s="20" t="str" cm="1">
        <f t="array" ref="R626">_xlfn.XLOOKUP($B626&amp;"#"&amp;R$6,INDIRECT(SUBSTITUTE("ИсходныеДанные!$где$2:$где$50000","где",$D$4)),INDIRECT(SUBSTITUTE("ИсходныеДанные!$что$2:$что$50000","что",$F$4)),"",0,1)</f>
        <v/>
      </c>
      <c r="S626" s="78" t="str" cm="1">
        <f t="array" ref="S626">_xlfn.XLOOKUP($B626&amp;"#"&amp;R$6,INDIRECT(SUBSTITUTE("ИсходныеДанные!$где$2:$где$50000","где",$D$4)),INDIRECT(SUBSTITUTE("ИсходныеДанные!$что$2:$что$50000","что",$G$4)),"",0,1)</f>
        <v/>
      </c>
      <c r="T626" s="20" t="str" cm="1">
        <f t="array" ref="T626">_xlfn.XLOOKUP($B626&amp;"#"&amp;T$6,INDIRECT(SUBSTITUTE("ИсходныеДанные!$где$2:$где$50000","где",$D$4)),INDIRECT(SUBSTITUTE("ИсходныеДанные!$что$2:$что$50000","что",$F$4)),"",0,1)</f>
        <v/>
      </c>
      <c r="U626" s="78" t="str" cm="1">
        <f t="array" ref="U626">_xlfn.XLOOKUP($B626&amp;"#"&amp;T$6,INDIRECT(SUBSTITUTE("ИсходныеДанные!$где$2:$где$50000","где",$D$4)),INDIRECT(SUBSTITUTE("ИсходныеДанные!$что$2:$что$50000","что",$G$4)),"",0,1)</f>
        <v/>
      </c>
      <c r="V626" s="20" t="str" cm="1">
        <f t="array" ref="V626">_xlfn.XLOOKUP($B626&amp;"#"&amp;V$6,INDIRECT(SUBSTITUTE("ИсходныеДанные!$где$2:$где$50000","где",$D$4)),INDIRECT(SUBSTITUTE("ИсходныеДанные!$что$2:$что$50000","что",$F$4)),"",0,1)</f>
        <v/>
      </c>
      <c r="W626" s="78" t="str" cm="1">
        <f t="array" ref="W626">_xlfn.XLOOKUP($B626&amp;"#"&amp;V$6,INDIRECT(SUBSTITUTE("ИсходныеДанные!$где$2:$где$50000","где",$D$4)),INDIRECT(SUBSTITUTE("ИсходныеДанные!$что$2:$что$50000","что",$G$4)),"",0,1)</f>
        <v/>
      </c>
      <c r="X626" s="20" t="str" cm="1">
        <f t="array" ref="X626">_xlfn.XLOOKUP($B626&amp;"#"&amp;X$6,INDIRECT(SUBSTITUTE("ИсходныеДанные!$где$2:$где$50000","где",$D$4)),INDIRECT(SUBSTITUTE("ИсходныеДанные!$что$2:$что$50000","что",$F$4)),"",0,1)</f>
        <v/>
      </c>
      <c r="Y626" s="78" t="str" cm="1">
        <f t="array" ref="Y626">_xlfn.XLOOKUP($B626&amp;"#"&amp;X$6,INDIRECT(SUBSTITUTE("ИсходныеДанные!$где$2:$где$50000","где",$D$4)),INDIRECT(SUBSTITUTE("ИсходныеДанные!$что$2:$что$50000","что",$G$4)),"",0,1)</f>
        <v/>
      </c>
      <c r="Z626" s="20" t="str" cm="1">
        <f t="array" ref="Z626">_xlfn.XLOOKUP($B626&amp;"#"&amp;Z$6,INDIRECT(SUBSTITUTE("ИсходныеДанные!$где$2:$где$50000","где",$D$4)),INDIRECT(SUBSTITUTE("ИсходныеДанные!$что$2:$что$50000","что",$F$4)),"",0,1)</f>
        <v/>
      </c>
      <c r="AA626" s="78" t="str" cm="1">
        <f t="array" ref="AA626">_xlfn.XLOOKUP($B626&amp;"#"&amp;Z$6,INDIRECT(SUBSTITUTE("ИсходныеДанные!$где$2:$где$50000","где",$D$4)),INDIRECT(SUBSTITUTE("ИсходныеДанные!$что$2:$что$50000","что",$G$4)),"",0,1)</f>
        <v/>
      </c>
      <c r="AB626" s="3"/>
    </row>
    <row r="627" spans="1:28" x14ac:dyDescent="0.25">
      <c r="A627" s="6" t="str">
        <f t="shared" si="6"/>
        <v>delete</v>
      </c>
      <c r="B627" s="9" cm="1">
        <f t="array" ref="B627">INDIRECT("УникальныеСписки!E"&amp;ROW()-$E$4)</f>
        <v>0</v>
      </c>
      <c r="C627" s="15" t="str">
        <f t="array" ref="C627">_xlfn.XLOOKUP($B627,INDIRECT(SUBSTITUTE("ИсходныеДанные!$где$2:$где$50000","где",$B$4)),INDIRECT(SUBSTITUTE("ИсходныеДанные!$что$2:$что$50000","что",C$4)),"",0,1)</f>
        <v/>
      </c>
      <c r="D627" s="20" t="str" cm="1">
        <f t="array" ref="D627">_xlfn.XLOOKUP($B627&amp;"#"&amp;D$6,INDIRECT(SUBSTITUTE("ИсходныеДанные!$где$2:$где$50000","где",$D$4)),INDIRECT(SUBSTITUTE("ИсходныеДанные!$что$2:$что$50000","что",$F$4)),"",0,1)</f>
        <v/>
      </c>
      <c r="E627" s="78" t="str" cm="1">
        <f t="array" ref="E627">_xlfn.XLOOKUP($B627&amp;"#"&amp;D$6,INDIRECT(SUBSTITUTE("ИсходныеДанные!$где$2:$где$50000","где",$D$4)),INDIRECT(SUBSTITUTE("ИсходныеДанные!$что$2:$что$50000","что",$G$4)),"",0,1)</f>
        <v/>
      </c>
      <c r="F627" s="20" t="str" cm="1">
        <f t="array" ref="F627">_xlfn.XLOOKUP($B627&amp;"#"&amp;F$6,INDIRECT(SUBSTITUTE("ИсходныеДанные!$где$2:$где$50000","где",$D$4)),INDIRECT(SUBSTITUTE("ИсходныеДанные!$что$2:$что$50000","что",$F$4)),"",0,1)</f>
        <v/>
      </c>
      <c r="G627" s="78" t="str" cm="1">
        <f t="array" ref="G627">_xlfn.XLOOKUP($B627&amp;"#"&amp;F$6,INDIRECT(SUBSTITUTE("ИсходныеДанные!$где$2:$где$50000","где",$D$4)),INDIRECT(SUBSTITUTE("ИсходныеДанные!$что$2:$что$50000","что",$G$4)),"",0,1)</f>
        <v/>
      </c>
      <c r="H627" s="20" t="str" cm="1">
        <f t="array" ref="H627">_xlfn.XLOOKUP($B627&amp;"#"&amp;H$6,INDIRECT(SUBSTITUTE("ИсходныеДанные!$где$2:$где$50000","где",$D$4)),INDIRECT(SUBSTITUTE("ИсходныеДанные!$что$2:$что$50000","что",$F$4)),"",0,1)</f>
        <v/>
      </c>
      <c r="I627" s="78" t="str" cm="1">
        <f t="array" ref="I627">_xlfn.XLOOKUP($B627&amp;"#"&amp;H$6,INDIRECT(SUBSTITUTE("ИсходныеДанные!$где$2:$где$50000","где",$D$4)),INDIRECT(SUBSTITUTE("ИсходныеДанные!$что$2:$что$50000","что",$G$4)),"",0,1)</f>
        <v/>
      </c>
      <c r="J627" s="20" t="str" cm="1">
        <f t="array" ref="J627">_xlfn.XLOOKUP($B627&amp;"#"&amp;J$6,INDIRECT(SUBSTITUTE("ИсходныеДанные!$где$2:$где$50000","где",$D$4)),INDIRECT(SUBSTITUTE("ИсходныеДанные!$что$2:$что$50000","что",$F$4)),"",0,1)</f>
        <v/>
      </c>
      <c r="K627" s="78" t="str" cm="1">
        <f t="array" ref="K627">_xlfn.XLOOKUP($B627&amp;"#"&amp;J$6,INDIRECT(SUBSTITUTE("ИсходныеДанные!$где$2:$где$50000","где",$D$4)),INDIRECT(SUBSTITUTE("ИсходныеДанные!$что$2:$что$50000","что",$G$4)),"",0,1)</f>
        <v/>
      </c>
      <c r="L627" s="20" t="str" cm="1">
        <f t="array" ref="L627">_xlfn.XLOOKUP($B627&amp;"#"&amp;L$6,INDIRECT(SUBSTITUTE("ИсходныеДанные!$где$2:$где$50000","где",$D$4)),INDIRECT(SUBSTITUTE("ИсходныеДанные!$что$2:$что$50000","что",$F$4)),"",0,1)</f>
        <v/>
      </c>
      <c r="M627" s="78" t="str" cm="1">
        <f t="array" ref="M627">_xlfn.XLOOKUP($B627&amp;"#"&amp;L$6,INDIRECT(SUBSTITUTE("ИсходныеДанные!$где$2:$где$50000","где",$D$4)),INDIRECT(SUBSTITUTE("ИсходныеДанные!$что$2:$что$50000","что",$G$4)),"",0,1)</f>
        <v/>
      </c>
      <c r="N627" s="20" t="str" cm="1">
        <f t="array" ref="N627">_xlfn.XLOOKUP($B627&amp;"#"&amp;N$6,INDIRECT(SUBSTITUTE("ИсходныеДанные!$где$2:$где$50000","где",$D$4)),INDIRECT(SUBSTITUTE("ИсходныеДанные!$что$2:$что$50000","что",$F$4)),"",0,1)</f>
        <v/>
      </c>
      <c r="O627" s="78" t="str" cm="1">
        <f t="array" ref="O627">_xlfn.XLOOKUP($B627&amp;"#"&amp;N$6,INDIRECT(SUBSTITUTE("ИсходныеДанные!$где$2:$где$50000","где",$D$4)),INDIRECT(SUBSTITUTE("ИсходныеДанные!$что$2:$что$50000","что",$G$4)),"",0,1)</f>
        <v/>
      </c>
      <c r="P627" s="20" t="str" cm="1">
        <f t="array" ref="P627">_xlfn.XLOOKUP($B627&amp;"#"&amp;P$6,INDIRECT(SUBSTITUTE("ИсходныеДанные!$где$2:$где$50000","где",$D$4)),INDIRECT(SUBSTITUTE("ИсходныеДанные!$что$2:$что$50000","что",$F$4)),"",0,1)</f>
        <v/>
      </c>
      <c r="Q627" s="78" t="str" cm="1">
        <f t="array" ref="Q627">_xlfn.XLOOKUP($B627&amp;"#"&amp;P$6,INDIRECT(SUBSTITUTE("ИсходныеДанные!$где$2:$где$50000","где",$D$4)),INDIRECT(SUBSTITUTE("ИсходныеДанные!$что$2:$что$50000","что",$G$4)),"",0,1)</f>
        <v/>
      </c>
      <c r="R627" s="20" t="str" cm="1">
        <f t="array" ref="R627">_xlfn.XLOOKUP($B627&amp;"#"&amp;R$6,INDIRECT(SUBSTITUTE("ИсходныеДанные!$где$2:$где$50000","где",$D$4)),INDIRECT(SUBSTITUTE("ИсходныеДанные!$что$2:$что$50000","что",$F$4)),"",0,1)</f>
        <v/>
      </c>
      <c r="S627" s="78" t="str" cm="1">
        <f t="array" ref="S627">_xlfn.XLOOKUP($B627&amp;"#"&amp;R$6,INDIRECT(SUBSTITUTE("ИсходныеДанные!$где$2:$где$50000","где",$D$4)),INDIRECT(SUBSTITUTE("ИсходныеДанные!$что$2:$что$50000","что",$G$4)),"",0,1)</f>
        <v/>
      </c>
      <c r="T627" s="20" t="str" cm="1">
        <f t="array" ref="T627">_xlfn.XLOOKUP($B627&amp;"#"&amp;T$6,INDIRECT(SUBSTITUTE("ИсходныеДанные!$где$2:$где$50000","где",$D$4)),INDIRECT(SUBSTITUTE("ИсходныеДанные!$что$2:$что$50000","что",$F$4)),"",0,1)</f>
        <v/>
      </c>
      <c r="U627" s="78" t="str" cm="1">
        <f t="array" ref="U627">_xlfn.XLOOKUP($B627&amp;"#"&amp;T$6,INDIRECT(SUBSTITUTE("ИсходныеДанные!$где$2:$где$50000","где",$D$4)),INDIRECT(SUBSTITUTE("ИсходныеДанные!$что$2:$что$50000","что",$G$4)),"",0,1)</f>
        <v/>
      </c>
      <c r="V627" s="20" t="str" cm="1">
        <f t="array" ref="V627">_xlfn.XLOOKUP($B627&amp;"#"&amp;V$6,INDIRECT(SUBSTITUTE("ИсходныеДанные!$где$2:$где$50000","где",$D$4)),INDIRECT(SUBSTITUTE("ИсходныеДанные!$что$2:$что$50000","что",$F$4)),"",0,1)</f>
        <v/>
      </c>
      <c r="W627" s="78" t="str" cm="1">
        <f t="array" ref="W627">_xlfn.XLOOKUP($B627&amp;"#"&amp;V$6,INDIRECT(SUBSTITUTE("ИсходныеДанные!$где$2:$где$50000","где",$D$4)),INDIRECT(SUBSTITUTE("ИсходныеДанные!$что$2:$что$50000","что",$G$4)),"",0,1)</f>
        <v/>
      </c>
      <c r="X627" s="20" t="str" cm="1">
        <f t="array" ref="X627">_xlfn.XLOOKUP($B627&amp;"#"&amp;X$6,INDIRECT(SUBSTITUTE("ИсходныеДанные!$где$2:$где$50000","где",$D$4)),INDIRECT(SUBSTITUTE("ИсходныеДанные!$что$2:$что$50000","что",$F$4)),"",0,1)</f>
        <v/>
      </c>
      <c r="Y627" s="78" t="str" cm="1">
        <f t="array" ref="Y627">_xlfn.XLOOKUP($B627&amp;"#"&amp;X$6,INDIRECT(SUBSTITUTE("ИсходныеДанные!$где$2:$где$50000","где",$D$4)),INDIRECT(SUBSTITUTE("ИсходныеДанные!$что$2:$что$50000","что",$G$4)),"",0,1)</f>
        <v/>
      </c>
      <c r="Z627" s="20" t="str" cm="1">
        <f t="array" ref="Z627">_xlfn.XLOOKUP($B627&amp;"#"&amp;Z$6,INDIRECT(SUBSTITUTE("ИсходныеДанные!$где$2:$где$50000","где",$D$4)),INDIRECT(SUBSTITUTE("ИсходныеДанные!$что$2:$что$50000","что",$F$4)),"",0,1)</f>
        <v/>
      </c>
      <c r="AA627" s="78" t="str" cm="1">
        <f t="array" ref="AA627">_xlfn.XLOOKUP($B627&amp;"#"&amp;Z$6,INDIRECT(SUBSTITUTE("ИсходныеДанные!$где$2:$где$50000","где",$D$4)),INDIRECT(SUBSTITUTE("ИсходныеДанные!$что$2:$что$50000","что",$G$4)),"",0,1)</f>
        <v/>
      </c>
      <c r="AB627" s="3"/>
    </row>
    <row r="628" spans="1:28" x14ac:dyDescent="0.25">
      <c r="A628" s="6" t="str">
        <f t="shared" si="6"/>
        <v>delete</v>
      </c>
      <c r="B628" s="9" cm="1">
        <f t="array" ref="B628">INDIRECT("УникальныеСписки!E"&amp;ROW()-$E$4)</f>
        <v>0</v>
      </c>
      <c r="C628" s="15" t="str">
        <f t="array" ref="C628">_xlfn.XLOOKUP($B628,INDIRECT(SUBSTITUTE("ИсходныеДанные!$где$2:$где$50000","где",$B$4)),INDIRECT(SUBSTITUTE("ИсходныеДанные!$что$2:$что$50000","что",C$4)),"",0,1)</f>
        <v/>
      </c>
      <c r="D628" s="20" t="str" cm="1">
        <f t="array" ref="D628">_xlfn.XLOOKUP($B628&amp;"#"&amp;D$6,INDIRECT(SUBSTITUTE("ИсходныеДанные!$где$2:$где$50000","где",$D$4)),INDIRECT(SUBSTITUTE("ИсходныеДанные!$что$2:$что$50000","что",$F$4)),"",0,1)</f>
        <v/>
      </c>
      <c r="E628" s="78" t="str" cm="1">
        <f t="array" ref="E628">_xlfn.XLOOKUP($B628&amp;"#"&amp;D$6,INDIRECT(SUBSTITUTE("ИсходныеДанные!$где$2:$где$50000","где",$D$4)),INDIRECT(SUBSTITUTE("ИсходныеДанные!$что$2:$что$50000","что",$G$4)),"",0,1)</f>
        <v/>
      </c>
      <c r="F628" s="20" t="str" cm="1">
        <f t="array" ref="F628">_xlfn.XLOOKUP($B628&amp;"#"&amp;F$6,INDIRECT(SUBSTITUTE("ИсходныеДанные!$где$2:$где$50000","где",$D$4)),INDIRECT(SUBSTITUTE("ИсходныеДанные!$что$2:$что$50000","что",$F$4)),"",0,1)</f>
        <v/>
      </c>
      <c r="G628" s="78" t="str" cm="1">
        <f t="array" ref="G628">_xlfn.XLOOKUP($B628&amp;"#"&amp;F$6,INDIRECT(SUBSTITUTE("ИсходныеДанные!$где$2:$где$50000","где",$D$4)),INDIRECT(SUBSTITUTE("ИсходныеДанные!$что$2:$что$50000","что",$G$4)),"",0,1)</f>
        <v/>
      </c>
      <c r="H628" s="20" t="str" cm="1">
        <f t="array" ref="H628">_xlfn.XLOOKUP($B628&amp;"#"&amp;H$6,INDIRECT(SUBSTITUTE("ИсходныеДанные!$где$2:$где$50000","где",$D$4)),INDIRECT(SUBSTITUTE("ИсходныеДанные!$что$2:$что$50000","что",$F$4)),"",0,1)</f>
        <v/>
      </c>
      <c r="I628" s="78" t="str" cm="1">
        <f t="array" ref="I628">_xlfn.XLOOKUP($B628&amp;"#"&amp;H$6,INDIRECT(SUBSTITUTE("ИсходныеДанные!$где$2:$где$50000","где",$D$4)),INDIRECT(SUBSTITUTE("ИсходныеДанные!$что$2:$что$50000","что",$G$4)),"",0,1)</f>
        <v/>
      </c>
      <c r="J628" s="20" t="str" cm="1">
        <f t="array" ref="J628">_xlfn.XLOOKUP($B628&amp;"#"&amp;J$6,INDIRECT(SUBSTITUTE("ИсходныеДанные!$где$2:$где$50000","где",$D$4)),INDIRECT(SUBSTITUTE("ИсходныеДанные!$что$2:$что$50000","что",$F$4)),"",0,1)</f>
        <v/>
      </c>
      <c r="K628" s="78" t="str" cm="1">
        <f t="array" ref="K628">_xlfn.XLOOKUP($B628&amp;"#"&amp;J$6,INDIRECT(SUBSTITUTE("ИсходныеДанные!$где$2:$где$50000","где",$D$4)),INDIRECT(SUBSTITUTE("ИсходныеДанные!$что$2:$что$50000","что",$G$4)),"",0,1)</f>
        <v/>
      </c>
      <c r="L628" s="20" t="str" cm="1">
        <f t="array" ref="L628">_xlfn.XLOOKUP($B628&amp;"#"&amp;L$6,INDIRECT(SUBSTITUTE("ИсходныеДанные!$где$2:$где$50000","где",$D$4)),INDIRECT(SUBSTITUTE("ИсходныеДанные!$что$2:$что$50000","что",$F$4)),"",0,1)</f>
        <v/>
      </c>
      <c r="M628" s="78" t="str" cm="1">
        <f t="array" ref="M628">_xlfn.XLOOKUP($B628&amp;"#"&amp;L$6,INDIRECT(SUBSTITUTE("ИсходныеДанные!$где$2:$где$50000","где",$D$4)),INDIRECT(SUBSTITUTE("ИсходныеДанные!$что$2:$что$50000","что",$G$4)),"",0,1)</f>
        <v/>
      </c>
      <c r="N628" s="20" t="str" cm="1">
        <f t="array" ref="N628">_xlfn.XLOOKUP($B628&amp;"#"&amp;N$6,INDIRECT(SUBSTITUTE("ИсходныеДанные!$где$2:$где$50000","где",$D$4)),INDIRECT(SUBSTITUTE("ИсходныеДанные!$что$2:$что$50000","что",$F$4)),"",0,1)</f>
        <v/>
      </c>
      <c r="O628" s="78" t="str" cm="1">
        <f t="array" ref="O628">_xlfn.XLOOKUP($B628&amp;"#"&amp;N$6,INDIRECT(SUBSTITUTE("ИсходныеДанные!$где$2:$где$50000","где",$D$4)),INDIRECT(SUBSTITUTE("ИсходныеДанные!$что$2:$что$50000","что",$G$4)),"",0,1)</f>
        <v/>
      </c>
      <c r="P628" s="20" t="str" cm="1">
        <f t="array" ref="P628">_xlfn.XLOOKUP($B628&amp;"#"&amp;P$6,INDIRECT(SUBSTITUTE("ИсходныеДанные!$где$2:$где$50000","где",$D$4)),INDIRECT(SUBSTITUTE("ИсходныеДанные!$что$2:$что$50000","что",$F$4)),"",0,1)</f>
        <v/>
      </c>
      <c r="Q628" s="78" t="str" cm="1">
        <f t="array" ref="Q628">_xlfn.XLOOKUP($B628&amp;"#"&amp;P$6,INDIRECT(SUBSTITUTE("ИсходныеДанные!$где$2:$где$50000","где",$D$4)),INDIRECT(SUBSTITUTE("ИсходныеДанные!$что$2:$что$50000","что",$G$4)),"",0,1)</f>
        <v/>
      </c>
      <c r="R628" s="20" t="str" cm="1">
        <f t="array" ref="R628">_xlfn.XLOOKUP($B628&amp;"#"&amp;R$6,INDIRECT(SUBSTITUTE("ИсходныеДанные!$где$2:$где$50000","где",$D$4)),INDIRECT(SUBSTITUTE("ИсходныеДанные!$что$2:$что$50000","что",$F$4)),"",0,1)</f>
        <v/>
      </c>
      <c r="S628" s="78" t="str" cm="1">
        <f t="array" ref="S628">_xlfn.XLOOKUP($B628&amp;"#"&amp;R$6,INDIRECT(SUBSTITUTE("ИсходныеДанные!$где$2:$где$50000","где",$D$4)),INDIRECT(SUBSTITUTE("ИсходныеДанные!$что$2:$что$50000","что",$G$4)),"",0,1)</f>
        <v/>
      </c>
      <c r="T628" s="20" t="str" cm="1">
        <f t="array" ref="T628">_xlfn.XLOOKUP($B628&amp;"#"&amp;T$6,INDIRECT(SUBSTITUTE("ИсходныеДанные!$где$2:$где$50000","где",$D$4)),INDIRECT(SUBSTITUTE("ИсходныеДанные!$что$2:$что$50000","что",$F$4)),"",0,1)</f>
        <v/>
      </c>
      <c r="U628" s="78" t="str" cm="1">
        <f t="array" ref="U628">_xlfn.XLOOKUP($B628&amp;"#"&amp;T$6,INDIRECT(SUBSTITUTE("ИсходныеДанные!$где$2:$где$50000","где",$D$4)),INDIRECT(SUBSTITUTE("ИсходныеДанные!$что$2:$что$50000","что",$G$4)),"",0,1)</f>
        <v/>
      </c>
      <c r="V628" s="20" t="str" cm="1">
        <f t="array" ref="V628">_xlfn.XLOOKUP($B628&amp;"#"&amp;V$6,INDIRECT(SUBSTITUTE("ИсходныеДанные!$где$2:$где$50000","где",$D$4)),INDIRECT(SUBSTITUTE("ИсходныеДанные!$что$2:$что$50000","что",$F$4)),"",0,1)</f>
        <v/>
      </c>
      <c r="W628" s="78" t="str" cm="1">
        <f t="array" ref="W628">_xlfn.XLOOKUP($B628&amp;"#"&amp;V$6,INDIRECT(SUBSTITUTE("ИсходныеДанные!$где$2:$где$50000","где",$D$4)),INDIRECT(SUBSTITUTE("ИсходныеДанные!$что$2:$что$50000","что",$G$4)),"",0,1)</f>
        <v/>
      </c>
      <c r="X628" s="20" t="str" cm="1">
        <f t="array" ref="X628">_xlfn.XLOOKUP($B628&amp;"#"&amp;X$6,INDIRECT(SUBSTITUTE("ИсходныеДанные!$где$2:$где$50000","где",$D$4)),INDIRECT(SUBSTITUTE("ИсходныеДанные!$что$2:$что$50000","что",$F$4)),"",0,1)</f>
        <v/>
      </c>
      <c r="Y628" s="78" t="str" cm="1">
        <f t="array" ref="Y628">_xlfn.XLOOKUP($B628&amp;"#"&amp;X$6,INDIRECT(SUBSTITUTE("ИсходныеДанные!$где$2:$где$50000","где",$D$4)),INDIRECT(SUBSTITUTE("ИсходныеДанные!$что$2:$что$50000","что",$G$4)),"",0,1)</f>
        <v/>
      </c>
      <c r="Z628" s="20" t="str" cm="1">
        <f t="array" ref="Z628">_xlfn.XLOOKUP($B628&amp;"#"&amp;Z$6,INDIRECT(SUBSTITUTE("ИсходныеДанные!$где$2:$где$50000","где",$D$4)),INDIRECT(SUBSTITUTE("ИсходныеДанные!$что$2:$что$50000","что",$F$4)),"",0,1)</f>
        <v/>
      </c>
      <c r="AA628" s="78" t="str" cm="1">
        <f t="array" ref="AA628">_xlfn.XLOOKUP($B628&amp;"#"&amp;Z$6,INDIRECT(SUBSTITUTE("ИсходныеДанные!$где$2:$где$50000","где",$D$4)),INDIRECT(SUBSTITUTE("ИсходныеДанные!$что$2:$что$50000","что",$G$4)),"",0,1)</f>
        <v/>
      </c>
      <c r="AB628" s="3"/>
    </row>
    <row r="629" spans="1:28" x14ac:dyDescent="0.25">
      <c r="A629" s="6" t="str">
        <f t="shared" si="6"/>
        <v>delete</v>
      </c>
      <c r="B629" s="9" cm="1">
        <f t="array" ref="B629">INDIRECT("УникальныеСписки!E"&amp;ROW()-$E$4)</f>
        <v>0</v>
      </c>
      <c r="C629" s="15" t="str">
        <f t="array" ref="C629">_xlfn.XLOOKUP($B629,INDIRECT(SUBSTITUTE("ИсходныеДанные!$где$2:$где$50000","где",$B$4)),INDIRECT(SUBSTITUTE("ИсходныеДанные!$что$2:$что$50000","что",C$4)),"",0,1)</f>
        <v/>
      </c>
      <c r="D629" s="20" t="str" cm="1">
        <f t="array" ref="D629">_xlfn.XLOOKUP($B629&amp;"#"&amp;D$6,INDIRECT(SUBSTITUTE("ИсходныеДанные!$где$2:$где$50000","где",$D$4)),INDIRECT(SUBSTITUTE("ИсходныеДанные!$что$2:$что$50000","что",$F$4)),"",0,1)</f>
        <v/>
      </c>
      <c r="E629" s="78" t="str" cm="1">
        <f t="array" ref="E629">_xlfn.XLOOKUP($B629&amp;"#"&amp;D$6,INDIRECT(SUBSTITUTE("ИсходныеДанные!$где$2:$где$50000","где",$D$4)),INDIRECT(SUBSTITUTE("ИсходныеДанные!$что$2:$что$50000","что",$G$4)),"",0,1)</f>
        <v/>
      </c>
      <c r="F629" s="20" t="str" cm="1">
        <f t="array" ref="F629">_xlfn.XLOOKUP($B629&amp;"#"&amp;F$6,INDIRECT(SUBSTITUTE("ИсходныеДанные!$где$2:$где$50000","где",$D$4)),INDIRECT(SUBSTITUTE("ИсходныеДанные!$что$2:$что$50000","что",$F$4)),"",0,1)</f>
        <v/>
      </c>
      <c r="G629" s="78" t="str" cm="1">
        <f t="array" ref="G629">_xlfn.XLOOKUP($B629&amp;"#"&amp;F$6,INDIRECT(SUBSTITUTE("ИсходныеДанные!$где$2:$где$50000","где",$D$4)),INDIRECT(SUBSTITUTE("ИсходныеДанные!$что$2:$что$50000","что",$G$4)),"",0,1)</f>
        <v/>
      </c>
      <c r="H629" s="20" t="str" cm="1">
        <f t="array" ref="H629">_xlfn.XLOOKUP($B629&amp;"#"&amp;H$6,INDIRECT(SUBSTITUTE("ИсходныеДанные!$где$2:$где$50000","где",$D$4)),INDIRECT(SUBSTITUTE("ИсходныеДанные!$что$2:$что$50000","что",$F$4)),"",0,1)</f>
        <v/>
      </c>
      <c r="I629" s="78" t="str" cm="1">
        <f t="array" ref="I629">_xlfn.XLOOKUP($B629&amp;"#"&amp;H$6,INDIRECT(SUBSTITUTE("ИсходныеДанные!$где$2:$где$50000","где",$D$4)),INDIRECT(SUBSTITUTE("ИсходныеДанные!$что$2:$что$50000","что",$G$4)),"",0,1)</f>
        <v/>
      </c>
      <c r="J629" s="20" t="str" cm="1">
        <f t="array" ref="J629">_xlfn.XLOOKUP($B629&amp;"#"&amp;J$6,INDIRECT(SUBSTITUTE("ИсходныеДанные!$где$2:$где$50000","где",$D$4)),INDIRECT(SUBSTITUTE("ИсходныеДанные!$что$2:$что$50000","что",$F$4)),"",0,1)</f>
        <v/>
      </c>
      <c r="K629" s="78" t="str" cm="1">
        <f t="array" ref="K629">_xlfn.XLOOKUP($B629&amp;"#"&amp;J$6,INDIRECT(SUBSTITUTE("ИсходныеДанные!$где$2:$где$50000","где",$D$4)),INDIRECT(SUBSTITUTE("ИсходныеДанные!$что$2:$что$50000","что",$G$4)),"",0,1)</f>
        <v/>
      </c>
      <c r="L629" s="20" t="str" cm="1">
        <f t="array" ref="L629">_xlfn.XLOOKUP($B629&amp;"#"&amp;L$6,INDIRECT(SUBSTITUTE("ИсходныеДанные!$где$2:$где$50000","где",$D$4)),INDIRECT(SUBSTITUTE("ИсходныеДанные!$что$2:$что$50000","что",$F$4)),"",0,1)</f>
        <v/>
      </c>
      <c r="M629" s="78" t="str" cm="1">
        <f t="array" ref="M629">_xlfn.XLOOKUP($B629&amp;"#"&amp;L$6,INDIRECT(SUBSTITUTE("ИсходныеДанные!$где$2:$где$50000","где",$D$4)),INDIRECT(SUBSTITUTE("ИсходныеДанные!$что$2:$что$50000","что",$G$4)),"",0,1)</f>
        <v/>
      </c>
      <c r="N629" s="20" t="str" cm="1">
        <f t="array" ref="N629">_xlfn.XLOOKUP($B629&amp;"#"&amp;N$6,INDIRECT(SUBSTITUTE("ИсходныеДанные!$где$2:$где$50000","где",$D$4)),INDIRECT(SUBSTITUTE("ИсходныеДанные!$что$2:$что$50000","что",$F$4)),"",0,1)</f>
        <v/>
      </c>
      <c r="O629" s="78" t="str" cm="1">
        <f t="array" ref="O629">_xlfn.XLOOKUP($B629&amp;"#"&amp;N$6,INDIRECT(SUBSTITUTE("ИсходныеДанные!$где$2:$где$50000","где",$D$4)),INDIRECT(SUBSTITUTE("ИсходныеДанные!$что$2:$что$50000","что",$G$4)),"",0,1)</f>
        <v/>
      </c>
      <c r="P629" s="20" t="str" cm="1">
        <f t="array" ref="P629">_xlfn.XLOOKUP($B629&amp;"#"&amp;P$6,INDIRECT(SUBSTITUTE("ИсходныеДанные!$где$2:$где$50000","где",$D$4)),INDIRECT(SUBSTITUTE("ИсходныеДанные!$что$2:$что$50000","что",$F$4)),"",0,1)</f>
        <v/>
      </c>
      <c r="Q629" s="78" t="str" cm="1">
        <f t="array" ref="Q629">_xlfn.XLOOKUP($B629&amp;"#"&amp;P$6,INDIRECT(SUBSTITUTE("ИсходныеДанные!$где$2:$где$50000","где",$D$4)),INDIRECT(SUBSTITUTE("ИсходныеДанные!$что$2:$что$50000","что",$G$4)),"",0,1)</f>
        <v/>
      </c>
      <c r="R629" s="20" t="str" cm="1">
        <f t="array" ref="R629">_xlfn.XLOOKUP($B629&amp;"#"&amp;R$6,INDIRECT(SUBSTITUTE("ИсходныеДанные!$где$2:$где$50000","где",$D$4)),INDIRECT(SUBSTITUTE("ИсходныеДанные!$что$2:$что$50000","что",$F$4)),"",0,1)</f>
        <v/>
      </c>
      <c r="S629" s="78" t="str" cm="1">
        <f t="array" ref="S629">_xlfn.XLOOKUP($B629&amp;"#"&amp;R$6,INDIRECT(SUBSTITUTE("ИсходныеДанные!$где$2:$где$50000","где",$D$4)),INDIRECT(SUBSTITUTE("ИсходныеДанные!$что$2:$что$50000","что",$G$4)),"",0,1)</f>
        <v/>
      </c>
      <c r="T629" s="20" t="str" cm="1">
        <f t="array" ref="T629">_xlfn.XLOOKUP($B629&amp;"#"&amp;T$6,INDIRECT(SUBSTITUTE("ИсходныеДанные!$где$2:$где$50000","где",$D$4)),INDIRECT(SUBSTITUTE("ИсходныеДанные!$что$2:$что$50000","что",$F$4)),"",0,1)</f>
        <v/>
      </c>
      <c r="U629" s="78" t="str" cm="1">
        <f t="array" ref="U629">_xlfn.XLOOKUP($B629&amp;"#"&amp;T$6,INDIRECT(SUBSTITUTE("ИсходныеДанные!$где$2:$где$50000","где",$D$4)),INDIRECT(SUBSTITUTE("ИсходныеДанные!$что$2:$что$50000","что",$G$4)),"",0,1)</f>
        <v/>
      </c>
      <c r="V629" s="20" t="str" cm="1">
        <f t="array" ref="V629">_xlfn.XLOOKUP($B629&amp;"#"&amp;V$6,INDIRECT(SUBSTITUTE("ИсходныеДанные!$где$2:$где$50000","где",$D$4)),INDIRECT(SUBSTITUTE("ИсходныеДанные!$что$2:$что$50000","что",$F$4)),"",0,1)</f>
        <v/>
      </c>
      <c r="W629" s="78" t="str" cm="1">
        <f t="array" ref="W629">_xlfn.XLOOKUP($B629&amp;"#"&amp;V$6,INDIRECT(SUBSTITUTE("ИсходныеДанные!$где$2:$где$50000","где",$D$4)),INDIRECT(SUBSTITUTE("ИсходныеДанные!$что$2:$что$50000","что",$G$4)),"",0,1)</f>
        <v/>
      </c>
      <c r="X629" s="20" t="str" cm="1">
        <f t="array" ref="X629">_xlfn.XLOOKUP($B629&amp;"#"&amp;X$6,INDIRECT(SUBSTITUTE("ИсходныеДанные!$где$2:$где$50000","где",$D$4)),INDIRECT(SUBSTITUTE("ИсходныеДанные!$что$2:$что$50000","что",$F$4)),"",0,1)</f>
        <v/>
      </c>
      <c r="Y629" s="78" t="str" cm="1">
        <f t="array" ref="Y629">_xlfn.XLOOKUP($B629&amp;"#"&amp;X$6,INDIRECT(SUBSTITUTE("ИсходныеДанные!$где$2:$где$50000","где",$D$4)),INDIRECT(SUBSTITUTE("ИсходныеДанные!$что$2:$что$50000","что",$G$4)),"",0,1)</f>
        <v/>
      </c>
      <c r="Z629" s="20" t="str" cm="1">
        <f t="array" ref="Z629">_xlfn.XLOOKUP($B629&amp;"#"&amp;Z$6,INDIRECT(SUBSTITUTE("ИсходныеДанные!$где$2:$где$50000","где",$D$4)),INDIRECT(SUBSTITUTE("ИсходныеДанные!$что$2:$что$50000","что",$F$4)),"",0,1)</f>
        <v/>
      </c>
      <c r="AA629" s="78" t="str" cm="1">
        <f t="array" ref="AA629">_xlfn.XLOOKUP($B629&amp;"#"&amp;Z$6,INDIRECT(SUBSTITUTE("ИсходныеДанные!$где$2:$где$50000","где",$D$4)),INDIRECT(SUBSTITUTE("ИсходныеДанные!$что$2:$что$50000","что",$G$4)),"",0,1)</f>
        <v/>
      </c>
      <c r="AB629" s="3"/>
    </row>
    <row r="630" spans="1:28" x14ac:dyDescent="0.25">
      <c r="A630" s="6" t="str">
        <f t="shared" si="6"/>
        <v>delete</v>
      </c>
      <c r="B630" s="9" cm="1">
        <f t="array" ref="B630">INDIRECT("УникальныеСписки!E"&amp;ROW()-$E$4)</f>
        <v>0</v>
      </c>
      <c r="C630" s="15" t="str">
        <f t="array" ref="C630">_xlfn.XLOOKUP($B630,INDIRECT(SUBSTITUTE("ИсходныеДанные!$где$2:$где$50000","где",$B$4)),INDIRECT(SUBSTITUTE("ИсходныеДанные!$что$2:$что$50000","что",C$4)),"",0,1)</f>
        <v/>
      </c>
      <c r="D630" s="20" t="str" cm="1">
        <f t="array" ref="D630">_xlfn.XLOOKUP($B630&amp;"#"&amp;D$6,INDIRECT(SUBSTITUTE("ИсходныеДанные!$где$2:$где$50000","где",$D$4)),INDIRECT(SUBSTITUTE("ИсходныеДанные!$что$2:$что$50000","что",$F$4)),"",0,1)</f>
        <v/>
      </c>
      <c r="E630" s="78" t="str" cm="1">
        <f t="array" ref="E630">_xlfn.XLOOKUP($B630&amp;"#"&amp;D$6,INDIRECT(SUBSTITUTE("ИсходныеДанные!$где$2:$где$50000","где",$D$4)),INDIRECT(SUBSTITUTE("ИсходныеДанные!$что$2:$что$50000","что",$G$4)),"",0,1)</f>
        <v/>
      </c>
      <c r="F630" s="20" t="str" cm="1">
        <f t="array" ref="F630">_xlfn.XLOOKUP($B630&amp;"#"&amp;F$6,INDIRECT(SUBSTITUTE("ИсходныеДанные!$где$2:$где$50000","где",$D$4)),INDIRECT(SUBSTITUTE("ИсходныеДанные!$что$2:$что$50000","что",$F$4)),"",0,1)</f>
        <v/>
      </c>
      <c r="G630" s="78" t="str" cm="1">
        <f t="array" ref="G630">_xlfn.XLOOKUP($B630&amp;"#"&amp;F$6,INDIRECT(SUBSTITUTE("ИсходныеДанные!$где$2:$где$50000","где",$D$4)),INDIRECT(SUBSTITUTE("ИсходныеДанные!$что$2:$что$50000","что",$G$4)),"",0,1)</f>
        <v/>
      </c>
      <c r="H630" s="20" t="str" cm="1">
        <f t="array" ref="H630">_xlfn.XLOOKUP($B630&amp;"#"&amp;H$6,INDIRECT(SUBSTITUTE("ИсходныеДанные!$где$2:$где$50000","где",$D$4)),INDIRECT(SUBSTITUTE("ИсходныеДанные!$что$2:$что$50000","что",$F$4)),"",0,1)</f>
        <v/>
      </c>
      <c r="I630" s="78" t="str" cm="1">
        <f t="array" ref="I630">_xlfn.XLOOKUP($B630&amp;"#"&amp;H$6,INDIRECT(SUBSTITUTE("ИсходныеДанные!$где$2:$где$50000","где",$D$4)),INDIRECT(SUBSTITUTE("ИсходныеДанные!$что$2:$что$50000","что",$G$4)),"",0,1)</f>
        <v/>
      </c>
      <c r="J630" s="20" t="str" cm="1">
        <f t="array" ref="J630">_xlfn.XLOOKUP($B630&amp;"#"&amp;J$6,INDIRECT(SUBSTITUTE("ИсходныеДанные!$где$2:$где$50000","где",$D$4)),INDIRECT(SUBSTITUTE("ИсходныеДанные!$что$2:$что$50000","что",$F$4)),"",0,1)</f>
        <v/>
      </c>
      <c r="K630" s="78" t="str" cm="1">
        <f t="array" ref="K630">_xlfn.XLOOKUP($B630&amp;"#"&amp;J$6,INDIRECT(SUBSTITUTE("ИсходныеДанные!$где$2:$где$50000","где",$D$4)),INDIRECT(SUBSTITUTE("ИсходныеДанные!$что$2:$что$50000","что",$G$4)),"",0,1)</f>
        <v/>
      </c>
      <c r="L630" s="20" t="str" cm="1">
        <f t="array" ref="L630">_xlfn.XLOOKUP($B630&amp;"#"&amp;L$6,INDIRECT(SUBSTITUTE("ИсходныеДанные!$где$2:$где$50000","где",$D$4)),INDIRECT(SUBSTITUTE("ИсходныеДанные!$что$2:$что$50000","что",$F$4)),"",0,1)</f>
        <v/>
      </c>
      <c r="M630" s="78" t="str" cm="1">
        <f t="array" ref="M630">_xlfn.XLOOKUP($B630&amp;"#"&amp;L$6,INDIRECT(SUBSTITUTE("ИсходныеДанные!$где$2:$где$50000","где",$D$4)),INDIRECT(SUBSTITUTE("ИсходныеДанные!$что$2:$что$50000","что",$G$4)),"",0,1)</f>
        <v/>
      </c>
      <c r="N630" s="20" t="str" cm="1">
        <f t="array" ref="N630">_xlfn.XLOOKUP($B630&amp;"#"&amp;N$6,INDIRECT(SUBSTITUTE("ИсходныеДанные!$где$2:$где$50000","где",$D$4)),INDIRECT(SUBSTITUTE("ИсходныеДанные!$что$2:$что$50000","что",$F$4)),"",0,1)</f>
        <v/>
      </c>
      <c r="O630" s="78" t="str" cm="1">
        <f t="array" ref="O630">_xlfn.XLOOKUP($B630&amp;"#"&amp;N$6,INDIRECT(SUBSTITUTE("ИсходныеДанные!$где$2:$где$50000","где",$D$4)),INDIRECT(SUBSTITUTE("ИсходныеДанные!$что$2:$что$50000","что",$G$4)),"",0,1)</f>
        <v/>
      </c>
      <c r="P630" s="20" t="str" cm="1">
        <f t="array" ref="P630">_xlfn.XLOOKUP($B630&amp;"#"&amp;P$6,INDIRECT(SUBSTITUTE("ИсходныеДанные!$где$2:$где$50000","где",$D$4)),INDIRECT(SUBSTITUTE("ИсходныеДанные!$что$2:$что$50000","что",$F$4)),"",0,1)</f>
        <v/>
      </c>
      <c r="Q630" s="78" t="str" cm="1">
        <f t="array" ref="Q630">_xlfn.XLOOKUP($B630&amp;"#"&amp;P$6,INDIRECT(SUBSTITUTE("ИсходныеДанные!$где$2:$где$50000","где",$D$4)),INDIRECT(SUBSTITUTE("ИсходныеДанные!$что$2:$что$50000","что",$G$4)),"",0,1)</f>
        <v/>
      </c>
      <c r="R630" s="20" t="str" cm="1">
        <f t="array" ref="R630">_xlfn.XLOOKUP($B630&amp;"#"&amp;R$6,INDIRECT(SUBSTITUTE("ИсходныеДанные!$где$2:$где$50000","где",$D$4)),INDIRECT(SUBSTITUTE("ИсходныеДанные!$что$2:$что$50000","что",$F$4)),"",0,1)</f>
        <v/>
      </c>
      <c r="S630" s="78" t="str" cm="1">
        <f t="array" ref="S630">_xlfn.XLOOKUP($B630&amp;"#"&amp;R$6,INDIRECT(SUBSTITUTE("ИсходныеДанные!$где$2:$где$50000","где",$D$4)),INDIRECT(SUBSTITUTE("ИсходныеДанные!$что$2:$что$50000","что",$G$4)),"",0,1)</f>
        <v/>
      </c>
      <c r="T630" s="20" t="str" cm="1">
        <f t="array" ref="T630">_xlfn.XLOOKUP($B630&amp;"#"&amp;T$6,INDIRECT(SUBSTITUTE("ИсходныеДанные!$где$2:$где$50000","где",$D$4)),INDIRECT(SUBSTITUTE("ИсходныеДанные!$что$2:$что$50000","что",$F$4)),"",0,1)</f>
        <v/>
      </c>
      <c r="U630" s="78" t="str" cm="1">
        <f t="array" ref="U630">_xlfn.XLOOKUP($B630&amp;"#"&amp;T$6,INDIRECT(SUBSTITUTE("ИсходныеДанные!$где$2:$где$50000","где",$D$4)),INDIRECT(SUBSTITUTE("ИсходныеДанные!$что$2:$что$50000","что",$G$4)),"",0,1)</f>
        <v/>
      </c>
      <c r="V630" s="20" t="str" cm="1">
        <f t="array" ref="V630">_xlfn.XLOOKUP($B630&amp;"#"&amp;V$6,INDIRECT(SUBSTITUTE("ИсходныеДанные!$где$2:$где$50000","где",$D$4)),INDIRECT(SUBSTITUTE("ИсходныеДанные!$что$2:$что$50000","что",$F$4)),"",0,1)</f>
        <v/>
      </c>
      <c r="W630" s="78" t="str" cm="1">
        <f t="array" ref="W630">_xlfn.XLOOKUP($B630&amp;"#"&amp;V$6,INDIRECT(SUBSTITUTE("ИсходныеДанные!$где$2:$где$50000","где",$D$4)),INDIRECT(SUBSTITUTE("ИсходныеДанные!$что$2:$что$50000","что",$G$4)),"",0,1)</f>
        <v/>
      </c>
      <c r="X630" s="20" t="str" cm="1">
        <f t="array" ref="X630">_xlfn.XLOOKUP($B630&amp;"#"&amp;X$6,INDIRECT(SUBSTITUTE("ИсходныеДанные!$где$2:$где$50000","где",$D$4)),INDIRECT(SUBSTITUTE("ИсходныеДанные!$что$2:$что$50000","что",$F$4)),"",0,1)</f>
        <v/>
      </c>
      <c r="Y630" s="78" t="str" cm="1">
        <f t="array" ref="Y630">_xlfn.XLOOKUP($B630&amp;"#"&amp;X$6,INDIRECT(SUBSTITUTE("ИсходныеДанные!$где$2:$где$50000","где",$D$4)),INDIRECT(SUBSTITUTE("ИсходныеДанные!$что$2:$что$50000","что",$G$4)),"",0,1)</f>
        <v/>
      </c>
      <c r="Z630" s="20" t="str" cm="1">
        <f t="array" ref="Z630">_xlfn.XLOOKUP($B630&amp;"#"&amp;Z$6,INDIRECT(SUBSTITUTE("ИсходныеДанные!$где$2:$где$50000","где",$D$4)),INDIRECT(SUBSTITUTE("ИсходныеДанные!$что$2:$что$50000","что",$F$4)),"",0,1)</f>
        <v/>
      </c>
      <c r="AA630" s="78" t="str" cm="1">
        <f t="array" ref="AA630">_xlfn.XLOOKUP($B630&amp;"#"&amp;Z$6,INDIRECT(SUBSTITUTE("ИсходныеДанные!$где$2:$где$50000","где",$D$4)),INDIRECT(SUBSTITUTE("ИсходныеДанные!$что$2:$что$50000","что",$G$4)),"",0,1)</f>
        <v/>
      </c>
      <c r="AB630" s="3"/>
    </row>
    <row r="631" spans="1:28" x14ac:dyDescent="0.25">
      <c r="A631" s="6" t="str">
        <f t="shared" si="6"/>
        <v>delete</v>
      </c>
      <c r="B631" s="9" cm="1">
        <f t="array" ref="B631">INDIRECT("УникальныеСписки!E"&amp;ROW()-$E$4)</f>
        <v>0</v>
      </c>
      <c r="C631" s="15" t="str">
        <f t="array" ref="C631">_xlfn.XLOOKUP($B631,INDIRECT(SUBSTITUTE("ИсходныеДанные!$где$2:$где$50000","где",$B$4)),INDIRECT(SUBSTITUTE("ИсходныеДанные!$что$2:$что$50000","что",C$4)),"",0,1)</f>
        <v/>
      </c>
      <c r="D631" s="20" t="str" cm="1">
        <f t="array" ref="D631">_xlfn.XLOOKUP($B631&amp;"#"&amp;D$6,INDIRECT(SUBSTITUTE("ИсходныеДанные!$где$2:$где$50000","где",$D$4)),INDIRECT(SUBSTITUTE("ИсходныеДанные!$что$2:$что$50000","что",$F$4)),"",0,1)</f>
        <v/>
      </c>
      <c r="E631" s="78" t="str" cm="1">
        <f t="array" ref="E631">_xlfn.XLOOKUP($B631&amp;"#"&amp;D$6,INDIRECT(SUBSTITUTE("ИсходныеДанные!$где$2:$где$50000","где",$D$4)),INDIRECT(SUBSTITUTE("ИсходныеДанные!$что$2:$что$50000","что",$G$4)),"",0,1)</f>
        <v/>
      </c>
      <c r="F631" s="20" t="str" cm="1">
        <f t="array" ref="F631">_xlfn.XLOOKUP($B631&amp;"#"&amp;F$6,INDIRECT(SUBSTITUTE("ИсходныеДанные!$где$2:$где$50000","где",$D$4)),INDIRECT(SUBSTITUTE("ИсходныеДанные!$что$2:$что$50000","что",$F$4)),"",0,1)</f>
        <v/>
      </c>
      <c r="G631" s="78" t="str" cm="1">
        <f t="array" ref="G631">_xlfn.XLOOKUP($B631&amp;"#"&amp;F$6,INDIRECT(SUBSTITUTE("ИсходныеДанные!$где$2:$где$50000","где",$D$4)),INDIRECT(SUBSTITUTE("ИсходныеДанные!$что$2:$что$50000","что",$G$4)),"",0,1)</f>
        <v/>
      </c>
      <c r="H631" s="20" t="str" cm="1">
        <f t="array" ref="H631">_xlfn.XLOOKUP($B631&amp;"#"&amp;H$6,INDIRECT(SUBSTITUTE("ИсходныеДанные!$где$2:$где$50000","где",$D$4)),INDIRECT(SUBSTITUTE("ИсходныеДанные!$что$2:$что$50000","что",$F$4)),"",0,1)</f>
        <v/>
      </c>
      <c r="I631" s="78" t="str" cm="1">
        <f t="array" ref="I631">_xlfn.XLOOKUP($B631&amp;"#"&amp;H$6,INDIRECT(SUBSTITUTE("ИсходныеДанные!$где$2:$где$50000","где",$D$4)),INDIRECT(SUBSTITUTE("ИсходныеДанные!$что$2:$что$50000","что",$G$4)),"",0,1)</f>
        <v/>
      </c>
      <c r="J631" s="20" t="str" cm="1">
        <f t="array" ref="J631">_xlfn.XLOOKUP($B631&amp;"#"&amp;J$6,INDIRECT(SUBSTITUTE("ИсходныеДанные!$где$2:$где$50000","где",$D$4)),INDIRECT(SUBSTITUTE("ИсходныеДанные!$что$2:$что$50000","что",$F$4)),"",0,1)</f>
        <v/>
      </c>
      <c r="K631" s="78" t="str" cm="1">
        <f t="array" ref="K631">_xlfn.XLOOKUP($B631&amp;"#"&amp;J$6,INDIRECT(SUBSTITUTE("ИсходныеДанные!$где$2:$где$50000","где",$D$4)),INDIRECT(SUBSTITUTE("ИсходныеДанные!$что$2:$что$50000","что",$G$4)),"",0,1)</f>
        <v/>
      </c>
      <c r="L631" s="20" t="str" cm="1">
        <f t="array" ref="L631">_xlfn.XLOOKUP($B631&amp;"#"&amp;L$6,INDIRECT(SUBSTITUTE("ИсходныеДанные!$где$2:$где$50000","где",$D$4)),INDIRECT(SUBSTITUTE("ИсходныеДанные!$что$2:$что$50000","что",$F$4)),"",0,1)</f>
        <v/>
      </c>
      <c r="M631" s="78" t="str" cm="1">
        <f t="array" ref="M631">_xlfn.XLOOKUP($B631&amp;"#"&amp;L$6,INDIRECT(SUBSTITUTE("ИсходныеДанные!$где$2:$где$50000","где",$D$4)),INDIRECT(SUBSTITUTE("ИсходныеДанные!$что$2:$что$50000","что",$G$4)),"",0,1)</f>
        <v/>
      </c>
      <c r="N631" s="20" t="str" cm="1">
        <f t="array" ref="N631">_xlfn.XLOOKUP($B631&amp;"#"&amp;N$6,INDIRECT(SUBSTITUTE("ИсходныеДанные!$где$2:$где$50000","где",$D$4)),INDIRECT(SUBSTITUTE("ИсходныеДанные!$что$2:$что$50000","что",$F$4)),"",0,1)</f>
        <v/>
      </c>
      <c r="O631" s="78" t="str" cm="1">
        <f t="array" ref="O631">_xlfn.XLOOKUP($B631&amp;"#"&amp;N$6,INDIRECT(SUBSTITUTE("ИсходныеДанные!$где$2:$где$50000","где",$D$4)),INDIRECT(SUBSTITUTE("ИсходныеДанные!$что$2:$что$50000","что",$G$4)),"",0,1)</f>
        <v/>
      </c>
      <c r="P631" s="20" t="str" cm="1">
        <f t="array" ref="P631">_xlfn.XLOOKUP($B631&amp;"#"&amp;P$6,INDIRECT(SUBSTITUTE("ИсходныеДанные!$где$2:$где$50000","где",$D$4)),INDIRECT(SUBSTITUTE("ИсходныеДанные!$что$2:$что$50000","что",$F$4)),"",0,1)</f>
        <v/>
      </c>
      <c r="Q631" s="78" t="str" cm="1">
        <f t="array" ref="Q631">_xlfn.XLOOKUP($B631&amp;"#"&amp;P$6,INDIRECT(SUBSTITUTE("ИсходныеДанные!$где$2:$где$50000","где",$D$4)),INDIRECT(SUBSTITUTE("ИсходныеДанные!$что$2:$что$50000","что",$G$4)),"",0,1)</f>
        <v/>
      </c>
      <c r="R631" s="20" t="str" cm="1">
        <f t="array" ref="R631">_xlfn.XLOOKUP($B631&amp;"#"&amp;R$6,INDIRECT(SUBSTITUTE("ИсходныеДанные!$где$2:$где$50000","где",$D$4)),INDIRECT(SUBSTITUTE("ИсходныеДанные!$что$2:$что$50000","что",$F$4)),"",0,1)</f>
        <v/>
      </c>
      <c r="S631" s="78" t="str" cm="1">
        <f t="array" ref="S631">_xlfn.XLOOKUP($B631&amp;"#"&amp;R$6,INDIRECT(SUBSTITUTE("ИсходныеДанные!$где$2:$где$50000","где",$D$4)),INDIRECT(SUBSTITUTE("ИсходныеДанные!$что$2:$что$50000","что",$G$4)),"",0,1)</f>
        <v/>
      </c>
      <c r="T631" s="20" t="str" cm="1">
        <f t="array" ref="T631">_xlfn.XLOOKUP($B631&amp;"#"&amp;T$6,INDIRECT(SUBSTITUTE("ИсходныеДанные!$где$2:$где$50000","где",$D$4)),INDIRECT(SUBSTITUTE("ИсходныеДанные!$что$2:$что$50000","что",$F$4)),"",0,1)</f>
        <v/>
      </c>
      <c r="U631" s="78" t="str" cm="1">
        <f t="array" ref="U631">_xlfn.XLOOKUP($B631&amp;"#"&amp;T$6,INDIRECT(SUBSTITUTE("ИсходныеДанные!$где$2:$где$50000","где",$D$4)),INDIRECT(SUBSTITUTE("ИсходныеДанные!$что$2:$что$50000","что",$G$4)),"",0,1)</f>
        <v/>
      </c>
      <c r="V631" s="20" t="str" cm="1">
        <f t="array" ref="V631">_xlfn.XLOOKUP($B631&amp;"#"&amp;V$6,INDIRECT(SUBSTITUTE("ИсходныеДанные!$где$2:$где$50000","где",$D$4)),INDIRECT(SUBSTITUTE("ИсходныеДанные!$что$2:$что$50000","что",$F$4)),"",0,1)</f>
        <v/>
      </c>
      <c r="W631" s="78" t="str" cm="1">
        <f t="array" ref="W631">_xlfn.XLOOKUP($B631&amp;"#"&amp;V$6,INDIRECT(SUBSTITUTE("ИсходныеДанные!$где$2:$где$50000","где",$D$4)),INDIRECT(SUBSTITUTE("ИсходныеДанные!$что$2:$что$50000","что",$G$4)),"",0,1)</f>
        <v/>
      </c>
      <c r="X631" s="20" t="str" cm="1">
        <f t="array" ref="X631">_xlfn.XLOOKUP($B631&amp;"#"&amp;X$6,INDIRECT(SUBSTITUTE("ИсходныеДанные!$где$2:$где$50000","где",$D$4)),INDIRECT(SUBSTITUTE("ИсходныеДанные!$что$2:$что$50000","что",$F$4)),"",0,1)</f>
        <v/>
      </c>
      <c r="Y631" s="78" t="str" cm="1">
        <f t="array" ref="Y631">_xlfn.XLOOKUP($B631&amp;"#"&amp;X$6,INDIRECT(SUBSTITUTE("ИсходныеДанные!$где$2:$где$50000","где",$D$4)),INDIRECT(SUBSTITUTE("ИсходныеДанные!$что$2:$что$50000","что",$G$4)),"",0,1)</f>
        <v/>
      </c>
      <c r="Z631" s="20" t="str" cm="1">
        <f t="array" ref="Z631">_xlfn.XLOOKUP($B631&amp;"#"&amp;Z$6,INDIRECT(SUBSTITUTE("ИсходныеДанные!$где$2:$где$50000","где",$D$4)),INDIRECT(SUBSTITUTE("ИсходныеДанные!$что$2:$что$50000","что",$F$4)),"",0,1)</f>
        <v/>
      </c>
      <c r="AA631" s="78" t="str" cm="1">
        <f t="array" ref="AA631">_xlfn.XLOOKUP($B631&amp;"#"&amp;Z$6,INDIRECT(SUBSTITUTE("ИсходныеДанные!$где$2:$где$50000","где",$D$4)),INDIRECT(SUBSTITUTE("ИсходныеДанные!$что$2:$что$50000","что",$G$4)),"",0,1)</f>
        <v/>
      </c>
      <c r="AB631" s="3"/>
    </row>
    <row r="632" spans="1:28" x14ac:dyDescent="0.25">
      <c r="A632" s="6" t="str">
        <f t="shared" si="6"/>
        <v>delete</v>
      </c>
      <c r="B632" s="9" cm="1">
        <f t="array" ref="B632">INDIRECT("УникальныеСписки!E"&amp;ROW()-$E$4)</f>
        <v>0</v>
      </c>
      <c r="C632" s="15" t="str">
        <f t="array" ref="C632">_xlfn.XLOOKUP($B632,INDIRECT(SUBSTITUTE("ИсходныеДанные!$где$2:$где$50000","где",$B$4)),INDIRECT(SUBSTITUTE("ИсходныеДанные!$что$2:$что$50000","что",C$4)),"",0,1)</f>
        <v/>
      </c>
      <c r="D632" s="20" t="str" cm="1">
        <f t="array" ref="D632">_xlfn.XLOOKUP($B632&amp;"#"&amp;D$6,INDIRECT(SUBSTITUTE("ИсходныеДанные!$где$2:$где$50000","где",$D$4)),INDIRECT(SUBSTITUTE("ИсходныеДанные!$что$2:$что$50000","что",$F$4)),"",0,1)</f>
        <v/>
      </c>
      <c r="E632" s="78" t="str" cm="1">
        <f t="array" ref="E632">_xlfn.XLOOKUP($B632&amp;"#"&amp;D$6,INDIRECT(SUBSTITUTE("ИсходныеДанные!$где$2:$где$50000","где",$D$4)),INDIRECT(SUBSTITUTE("ИсходныеДанные!$что$2:$что$50000","что",$G$4)),"",0,1)</f>
        <v/>
      </c>
      <c r="F632" s="20" t="str" cm="1">
        <f t="array" ref="F632">_xlfn.XLOOKUP($B632&amp;"#"&amp;F$6,INDIRECT(SUBSTITUTE("ИсходныеДанные!$где$2:$где$50000","где",$D$4)),INDIRECT(SUBSTITUTE("ИсходныеДанные!$что$2:$что$50000","что",$F$4)),"",0,1)</f>
        <v/>
      </c>
      <c r="G632" s="78" t="str" cm="1">
        <f t="array" ref="G632">_xlfn.XLOOKUP($B632&amp;"#"&amp;F$6,INDIRECT(SUBSTITUTE("ИсходныеДанные!$где$2:$где$50000","где",$D$4)),INDIRECT(SUBSTITUTE("ИсходныеДанные!$что$2:$что$50000","что",$G$4)),"",0,1)</f>
        <v/>
      </c>
      <c r="H632" s="20" t="str" cm="1">
        <f t="array" ref="H632">_xlfn.XLOOKUP($B632&amp;"#"&amp;H$6,INDIRECT(SUBSTITUTE("ИсходныеДанные!$где$2:$где$50000","где",$D$4)),INDIRECT(SUBSTITUTE("ИсходныеДанные!$что$2:$что$50000","что",$F$4)),"",0,1)</f>
        <v/>
      </c>
      <c r="I632" s="78" t="str" cm="1">
        <f t="array" ref="I632">_xlfn.XLOOKUP($B632&amp;"#"&amp;H$6,INDIRECT(SUBSTITUTE("ИсходныеДанные!$где$2:$где$50000","где",$D$4)),INDIRECT(SUBSTITUTE("ИсходныеДанные!$что$2:$что$50000","что",$G$4)),"",0,1)</f>
        <v/>
      </c>
      <c r="J632" s="20" t="str" cm="1">
        <f t="array" ref="J632">_xlfn.XLOOKUP($B632&amp;"#"&amp;J$6,INDIRECT(SUBSTITUTE("ИсходныеДанные!$где$2:$где$50000","где",$D$4)),INDIRECT(SUBSTITUTE("ИсходныеДанные!$что$2:$что$50000","что",$F$4)),"",0,1)</f>
        <v/>
      </c>
      <c r="K632" s="78" t="str" cm="1">
        <f t="array" ref="K632">_xlfn.XLOOKUP($B632&amp;"#"&amp;J$6,INDIRECT(SUBSTITUTE("ИсходныеДанные!$где$2:$где$50000","где",$D$4)),INDIRECT(SUBSTITUTE("ИсходныеДанные!$что$2:$что$50000","что",$G$4)),"",0,1)</f>
        <v/>
      </c>
      <c r="L632" s="20" t="str" cm="1">
        <f t="array" ref="L632">_xlfn.XLOOKUP($B632&amp;"#"&amp;L$6,INDIRECT(SUBSTITUTE("ИсходныеДанные!$где$2:$где$50000","где",$D$4)),INDIRECT(SUBSTITUTE("ИсходныеДанные!$что$2:$что$50000","что",$F$4)),"",0,1)</f>
        <v/>
      </c>
      <c r="M632" s="78" t="str" cm="1">
        <f t="array" ref="M632">_xlfn.XLOOKUP($B632&amp;"#"&amp;L$6,INDIRECT(SUBSTITUTE("ИсходныеДанные!$где$2:$где$50000","где",$D$4)),INDIRECT(SUBSTITUTE("ИсходныеДанные!$что$2:$что$50000","что",$G$4)),"",0,1)</f>
        <v/>
      </c>
      <c r="N632" s="20" t="str" cm="1">
        <f t="array" ref="N632">_xlfn.XLOOKUP($B632&amp;"#"&amp;N$6,INDIRECT(SUBSTITUTE("ИсходныеДанные!$где$2:$где$50000","где",$D$4)),INDIRECT(SUBSTITUTE("ИсходныеДанные!$что$2:$что$50000","что",$F$4)),"",0,1)</f>
        <v/>
      </c>
      <c r="O632" s="78" t="str" cm="1">
        <f t="array" ref="O632">_xlfn.XLOOKUP($B632&amp;"#"&amp;N$6,INDIRECT(SUBSTITUTE("ИсходныеДанные!$где$2:$где$50000","где",$D$4)),INDIRECT(SUBSTITUTE("ИсходныеДанные!$что$2:$что$50000","что",$G$4)),"",0,1)</f>
        <v/>
      </c>
      <c r="P632" s="20" t="str" cm="1">
        <f t="array" ref="P632">_xlfn.XLOOKUP($B632&amp;"#"&amp;P$6,INDIRECT(SUBSTITUTE("ИсходныеДанные!$где$2:$где$50000","где",$D$4)),INDIRECT(SUBSTITUTE("ИсходныеДанные!$что$2:$что$50000","что",$F$4)),"",0,1)</f>
        <v/>
      </c>
      <c r="Q632" s="78" t="str" cm="1">
        <f t="array" ref="Q632">_xlfn.XLOOKUP($B632&amp;"#"&amp;P$6,INDIRECT(SUBSTITUTE("ИсходныеДанные!$где$2:$где$50000","где",$D$4)),INDIRECT(SUBSTITUTE("ИсходныеДанные!$что$2:$что$50000","что",$G$4)),"",0,1)</f>
        <v/>
      </c>
      <c r="R632" s="20" t="str" cm="1">
        <f t="array" ref="R632">_xlfn.XLOOKUP($B632&amp;"#"&amp;R$6,INDIRECT(SUBSTITUTE("ИсходныеДанные!$где$2:$где$50000","где",$D$4)),INDIRECT(SUBSTITUTE("ИсходныеДанные!$что$2:$что$50000","что",$F$4)),"",0,1)</f>
        <v/>
      </c>
      <c r="S632" s="78" t="str" cm="1">
        <f t="array" ref="S632">_xlfn.XLOOKUP($B632&amp;"#"&amp;R$6,INDIRECT(SUBSTITUTE("ИсходныеДанные!$где$2:$где$50000","где",$D$4)),INDIRECT(SUBSTITUTE("ИсходныеДанные!$что$2:$что$50000","что",$G$4)),"",0,1)</f>
        <v/>
      </c>
      <c r="T632" s="20" t="str" cm="1">
        <f t="array" ref="T632">_xlfn.XLOOKUP($B632&amp;"#"&amp;T$6,INDIRECT(SUBSTITUTE("ИсходныеДанные!$где$2:$где$50000","где",$D$4)),INDIRECT(SUBSTITUTE("ИсходныеДанные!$что$2:$что$50000","что",$F$4)),"",0,1)</f>
        <v/>
      </c>
      <c r="U632" s="78" t="str" cm="1">
        <f t="array" ref="U632">_xlfn.XLOOKUP($B632&amp;"#"&amp;T$6,INDIRECT(SUBSTITUTE("ИсходныеДанные!$где$2:$где$50000","где",$D$4)),INDIRECT(SUBSTITUTE("ИсходныеДанные!$что$2:$что$50000","что",$G$4)),"",0,1)</f>
        <v/>
      </c>
      <c r="V632" s="20" t="str" cm="1">
        <f t="array" ref="V632">_xlfn.XLOOKUP($B632&amp;"#"&amp;V$6,INDIRECT(SUBSTITUTE("ИсходныеДанные!$где$2:$где$50000","где",$D$4)),INDIRECT(SUBSTITUTE("ИсходныеДанные!$что$2:$что$50000","что",$F$4)),"",0,1)</f>
        <v/>
      </c>
      <c r="W632" s="78" t="str" cm="1">
        <f t="array" ref="W632">_xlfn.XLOOKUP($B632&amp;"#"&amp;V$6,INDIRECT(SUBSTITUTE("ИсходныеДанные!$где$2:$где$50000","где",$D$4)),INDIRECT(SUBSTITUTE("ИсходныеДанные!$что$2:$что$50000","что",$G$4)),"",0,1)</f>
        <v/>
      </c>
      <c r="X632" s="20" t="str" cm="1">
        <f t="array" ref="X632">_xlfn.XLOOKUP($B632&amp;"#"&amp;X$6,INDIRECT(SUBSTITUTE("ИсходныеДанные!$где$2:$где$50000","где",$D$4)),INDIRECT(SUBSTITUTE("ИсходныеДанные!$что$2:$что$50000","что",$F$4)),"",0,1)</f>
        <v/>
      </c>
      <c r="Y632" s="78" t="str" cm="1">
        <f t="array" ref="Y632">_xlfn.XLOOKUP($B632&amp;"#"&amp;X$6,INDIRECT(SUBSTITUTE("ИсходныеДанные!$где$2:$где$50000","где",$D$4)),INDIRECT(SUBSTITUTE("ИсходныеДанные!$что$2:$что$50000","что",$G$4)),"",0,1)</f>
        <v/>
      </c>
      <c r="Z632" s="20" t="str" cm="1">
        <f t="array" ref="Z632">_xlfn.XLOOKUP($B632&amp;"#"&amp;Z$6,INDIRECT(SUBSTITUTE("ИсходныеДанные!$где$2:$где$50000","где",$D$4)),INDIRECT(SUBSTITUTE("ИсходныеДанные!$что$2:$что$50000","что",$F$4)),"",0,1)</f>
        <v/>
      </c>
      <c r="AA632" s="78" t="str" cm="1">
        <f t="array" ref="AA632">_xlfn.XLOOKUP($B632&amp;"#"&amp;Z$6,INDIRECT(SUBSTITUTE("ИсходныеДанные!$где$2:$где$50000","где",$D$4)),INDIRECT(SUBSTITUTE("ИсходныеДанные!$что$2:$что$50000","что",$G$4)),"",0,1)</f>
        <v/>
      </c>
      <c r="AB632" s="3"/>
    </row>
    <row r="633" spans="1:28" x14ac:dyDescent="0.25">
      <c r="A633" s="6" t="str">
        <f t="shared" si="6"/>
        <v>delete</v>
      </c>
      <c r="B633" s="9" cm="1">
        <f t="array" ref="B633">INDIRECT("УникальныеСписки!E"&amp;ROW()-$E$4)</f>
        <v>0</v>
      </c>
      <c r="C633" s="15" t="str">
        <f t="array" ref="C633">_xlfn.XLOOKUP($B633,INDIRECT(SUBSTITUTE("ИсходныеДанные!$где$2:$где$50000","где",$B$4)),INDIRECT(SUBSTITUTE("ИсходныеДанные!$что$2:$что$50000","что",C$4)),"",0,1)</f>
        <v/>
      </c>
      <c r="D633" s="20" t="str" cm="1">
        <f t="array" ref="D633">_xlfn.XLOOKUP($B633&amp;"#"&amp;D$6,INDIRECT(SUBSTITUTE("ИсходныеДанные!$где$2:$где$50000","где",$D$4)),INDIRECT(SUBSTITUTE("ИсходныеДанные!$что$2:$что$50000","что",$F$4)),"",0,1)</f>
        <v/>
      </c>
      <c r="E633" s="78" t="str" cm="1">
        <f t="array" ref="E633">_xlfn.XLOOKUP($B633&amp;"#"&amp;D$6,INDIRECT(SUBSTITUTE("ИсходныеДанные!$где$2:$где$50000","где",$D$4)),INDIRECT(SUBSTITUTE("ИсходныеДанные!$что$2:$что$50000","что",$G$4)),"",0,1)</f>
        <v/>
      </c>
      <c r="F633" s="20" t="str" cm="1">
        <f t="array" ref="F633">_xlfn.XLOOKUP($B633&amp;"#"&amp;F$6,INDIRECT(SUBSTITUTE("ИсходныеДанные!$где$2:$где$50000","где",$D$4)),INDIRECT(SUBSTITUTE("ИсходныеДанные!$что$2:$что$50000","что",$F$4)),"",0,1)</f>
        <v/>
      </c>
      <c r="G633" s="78" t="str" cm="1">
        <f t="array" ref="G633">_xlfn.XLOOKUP($B633&amp;"#"&amp;F$6,INDIRECT(SUBSTITUTE("ИсходныеДанные!$где$2:$где$50000","где",$D$4)),INDIRECT(SUBSTITUTE("ИсходныеДанные!$что$2:$что$50000","что",$G$4)),"",0,1)</f>
        <v/>
      </c>
      <c r="H633" s="20" t="str" cm="1">
        <f t="array" ref="H633">_xlfn.XLOOKUP($B633&amp;"#"&amp;H$6,INDIRECT(SUBSTITUTE("ИсходныеДанные!$где$2:$где$50000","где",$D$4)),INDIRECT(SUBSTITUTE("ИсходныеДанные!$что$2:$что$50000","что",$F$4)),"",0,1)</f>
        <v/>
      </c>
      <c r="I633" s="78" t="str" cm="1">
        <f t="array" ref="I633">_xlfn.XLOOKUP($B633&amp;"#"&amp;H$6,INDIRECT(SUBSTITUTE("ИсходныеДанные!$где$2:$где$50000","где",$D$4)),INDIRECT(SUBSTITUTE("ИсходныеДанные!$что$2:$что$50000","что",$G$4)),"",0,1)</f>
        <v/>
      </c>
      <c r="J633" s="20" t="str" cm="1">
        <f t="array" ref="J633">_xlfn.XLOOKUP($B633&amp;"#"&amp;J$6,INDIRECT(SUBSTITUTE("ИсходныеДанные!$где$2:$где$50000","где",$D$4)),INDIRECT(SUBSTITUTE("ИсходныеДанные!$что$2:$что$50000","что",$F$4)),"",0,1)</f>
        <v/>
      </c>
      <c r="K633" s="78" t="str" cm="1">
        <f t="array" ref="K633">_xlfn.XLOOKUP($B633&amp;"#"&amp;J$6,INDIRECT(SUBSTITUTE("ИсходныеДанные!$где$2:$где$50000","где",$D$4)),INDIRECT(SUBSTITUTE("ИсходныеДанные!$что$2:$что$50000","что",$G$4)),"",0,1)</f>
        <v/>
      </c>
      <c r="L633" s="20" t="str" cm="1">
        <f t="array" ref="L633">_xlfn.XLOOKUP($B633&amp;"#"&amp;L$6,INDIRECT(SUBSTITUTE("ИсходныеДанные!$где$2:$где$50000","где",$D$4)),INDIRECT(SUBSTITUTE("ИсходныеДанные!$что$2:$что$50000","что",$F$4)),"",0,1)</f>
        <v/>
      </c>
      <c r="M633" s="78" t="str" cm="1">
        <f t="array" ref="M633">_xlfn.XLOOKUP($B633&amp;"#"&amp;L$6,INDIRECT(SUBSTITUTE("ИсходныеДанные!$где$2:$где$50000","где",$D$4)),INDIRECT(SUBSTITUTE("ИсходныеДанные!$что$2:$что$50000","что",$G$4)),"",0,1)</f>
        <v/>
      </c>
      <c r="N633" s="20" t="str" cm="1">
        <f t="array" ref="N633">_xlfn.XLOOKUP($B633&amp;"#"&amp;N$6,INDIRECT(SUBSTITUTE("ИсходныеДанные!$где$2:$где$50000","где",$D$4)),INDIRECT(SUBSTITUTE("ИсходныеДанные!$что$2:$что$50000","что",$F$4)),"",0,1)</f>
        <v/>
      </c>
      <c r="O633" s="78" t="str" cm="1">
        <f t="array" ref="O633">_xlfn.XLOOKUP($B633&amp;"#"&amp;N$6,INDIRECT(SUBSTITUTE("ИсходныеДанные!$где$2:$где$50000","где",$D$4)),INDIRECT(SUBSTITUTE("ИсходныеДанные!$что$2:$что$50000","что",$G$4)),"",0,1)</f>
        <v/>
      </c>
      <c r="P633" s="20" t="str" cm="1">
        <f t="array" ref="P633">_xlfn.XLOOKUP($B633&amp;"#"&amp;P$6,INDIRECT(SUBSTITUTE("ИсходныеДанные!$где$2:$где$50000","где",$D$4)),INDIRECT(SUBSTITUTE("ИсходныеДанные!$что$2:$что$50000","что",$F$4)),"",0,1)</f>
        <v/>
      </c>
      <c r="Q633" s="78" t="str" cm="1">
        <f t="array" ref="Q633">_xlfn.XLOOKUP($B633&amp;"#"&amp;P$6,INDIRECT(SUBSTITUTE("ИсходныеДанные!$где$2:$где$50000","где",$D$4)),INDIRECT(SUBSTITUTE("ИсходныеДанные!$что$2:$что$50000","что",$G$4)),"",0,1)</f>
        <v/>
      </c>
      <c r="R633" s="20" t="str" cm="1">
        <f t="array" ref="R633">_xlfn.XLOOKUP($B633&amp;"#"&amp;R$6,INDIRECT(SUBSTITUTE("ИсходныеДанные!$где$2:$где$50000","где",$D$4)),INDIRECT(SUBSTITUTE("ИсходныеДанные!$что$2:$что$50000","что",$F$4)),"",0,1)</f>
        <v/>
      </c>
      <c r="S633" s="78" t="str" cm="1">
        <f t="array" ref="S633">_xlfn.XLOOKUP($B633&amp;"#"&amp;R$6,INDIRECT(SUBSTITUTE("ИсходныеДанные!$где$2:$где$50000","где",$D$4)),INDIRECT(SUBSTITUTE("ИсходныеДанные!$что$2:$что$50000","что",$G$4)),"",0,1)</f>
        <v/>
      </c>
      <c r="T633" s="20" t="str" cm="1">
        <f t="array" ref="T633">_xlfn.XLOOKUP($B633&amp;"#"&amp;T$6,INDIRECT(SUBSTITUTE("ИсходныеДанные!$где$2:$где$50000","где",$D$4)),INDIRECT(SUBSTITUTE("ИсходныеДанные!$что$2:$что$50000","что",$F$4)),"",0,1)</f>
        <v/>
      </c>
      <c r="U633" s="78" t="str" cm="1">
        <f t="array" ref="U633">_xlfn.XLOOKUP($B633&amp;"#"&amp;T$6,INDIRECT(SUBSTITUTE("ИсходныеДанные!$где$2:$где$50000","где",$D$4)),INDIRECT(SUBSTITUTE("ИсходныеДанные!$что$2:$что$50000","что",$G$4)),"",0,1)</f>
        <v/>
      </c>
      <c r="V633" s="20" t="str" cm="1">
        <f t="array" ref="V633">_xlfn.XLOOKUP($B633&amp;"#"&amp;V$6,INDIRECT(SUBSTITUTE("ИсходныеДанные!$где$2:$где$50000","где",$D$4)),INDIRECT(SUBSTITUTE("ИсходныеДанные!$что$2:$что$50000","что",$F$4)),"",0,1)</f>
        <v/>
      </c>
      <c r="W633" s="78" t="str" cm="1">
        <f t="array" ref="W633">_xlfn.XLOOKUP($B633&amp;"#"&amp;V$6,INDIRECT(SUBSTITUTE("ИсходныеДанные!$где$2:$где$50000","где",$D$4)),INDIRECT(SUBSTITUTE("ИсходныеДанные!$что$2:$что$50000","что",$G$4)),"",0,1)</f>
        <v/>
      </c>
      <c r="X633" s="20" t="str" cm="1">
        <f t="array" ref="X633">_xlfn.XLOOKUP($B633&amp;"#"&amp;X$6,INDIRECT(SUBSTITUTE("ИсходныеДанные!$где$2:$где$50000","где",$D$4)),INDIRECT(SUBSTITUTE("ИсходныеДанные!$что$2:$что$50000","что",$F$4)),"",0,1)</f>
        <v/>
      </c>
      <c r="Y633" s="78" t="str" cm="1">
        <f t="array" ref="Y633">_xlfn.XLOOKUP($B633&amp;"#"&amp;X$6,INDIRECT(SUBSTITUTE("ИсходныеДанные!$где$2:$где$50000","где",$D$4)),INDIRECT(SUBSTITUTE("ИсходныеДанные!$что$2:$что$50000","что",$G$4)),"",0,1)</f>
        <v/>
      </c>
      <c r="Z633" s="20" t="str" cm="1">
        <f t="array" ref="Z633">_xlfn.XLOOKUP($B633&amp;"#"&amp;Z$6,INDIRECT(SUBSTITUTE("ИсходныеДанные!$где$2:$где$50000","где",$D$4)),INDIRECT(SUBSTITUTE("ИсходныеДанные!$что$2:$что$50000","что",$F$4)),"",0,1)</f>
        <v/>
      </c>
      <c r="AA633" s="78" t="str" cm="1">
        <f t="array" ref="AA633">_xlfn.XLOOKUP($B633&amp;"#"&amp;Z$6,INDIRECT(SUBSTITUTE("ИсходныеДанные!$где$2:$где$50000","где",$D$4)),INDIRECT(SUBSTITUTE("ИсходныеДанные!$что$2:$что$50000","что",$G$4)),"",0,1)</f>
        <v/>
      </c>
      <c r="AB633" s="3"/>
    </row>
    <row r="634" spans="1:28" x14ac:dyDescent="0.25">
      <c r="A634" s="6" t="str">
        <f t="shared" si="6"/>
        <v>delete</v>
      </c>
      <c r="B634" s="9" cm="1">
        <f t="array" ref="B634">INDIRECT("УникальныеСписки!E"&amp;ROW()-$E$4)</f>
        <v>0</v>
      </c>
      <c r="C634" s="15" t="str">
        <f t="array" ref="C634">_xlfn.XLOOKUP($B634,INDIRECT(SUBSTITUTE("ИсходныеДанные!$где$2:$где$50000","где",$B$4)),INDIRECT(SUBSTITUTE("ИсходныеДанные!$что$2:$что$50000","что",C$4)),"",0,1)</f>
        <v/>
      </c>
      <c r="D634" s="20" t="str" cm="1">
        <f t="array" ref="D634">_xlfn.XLOOKUP($B634&amp;"#"&amp;D$6,INDIRECT(SUBSTITUTE("ИсходныеДанные!$где$2:$где$50000","где",$D$4)),INDIRECT(SUBSTITUTE("ИсходныеДанные!$что$2:$что$50000","что",$F$4)),"",0,1)</f>
        <v/>
      </c>
      <c r="E634" s="78" t="str" cm="1">
        <f t="array" ref="E634">_xlfn.XLOOKUP($B634&amp;"#"&amp;D$6,INDIRECT(SUBSTITUTE("ИсходныеДанные!$где$2:$где$50000","где",$D$4)),INDIRECT(SUBSTITUTE("ИсходныеДанные!$что$2:$что$50000","что",$G$4)),"",0,1)</f>
        <v/>
      </c>
      <c r="F634" s="20" t="str" cm="1">
        <f t="array" ref="F634">_xlfn.XLOOKUP($B634&amp;"#"&amp;F$6,INDIRECT(SUBSTITUTE("ИсходныеДанные!$где$2:$где$50000","где",$D$4)),INDIRECT(SUBSTITUTE("ИсходныеДанные!$что$2:$что$50000","что",$F$4)),"",0,1)</f>
        <v/>
      </c>
      <c r="G634" s="78" t="str" cm="1">
        <f t="array" ref="G634">_xlfn.XLOOKUP($B634&amp;"#"&amp;F$6,INDIRECT(SUBSTITUTE("ИсходныеДанные!$где$2:$где$50000","где",$D$4)),INDIRECT(SUBSTITUTE("ИсходныеДанные!$что$2:$что$50000","что",$G$4)),"",0,1)</f>
        <v/>
      </c>
      <c r="H634" s="20" t="str" cm="1">
        <f t="array" ref="H634">_xlfn.XLOOKUP($B634&amp;"#"&amp;H$6,INDIRECT(SUBSTITUTE("ИсходныеДанные!$где$2:$где$50000","где",$D$4)),INDIRECT(SUBSTITUTE("ИсходныеДанные!$что$2:$что$50000","что",$F$4)),"",0,1)</f>
        <v/>
      </c>
      <c r="I634" s="78" t="str" cm="1">
        <f t="array" ref="I634">_xlfn.XLOOKUP($B634&amp;"#"&amp;H$6,INDIRECT(SUBSTITUTE("ИсходныеДанные!$где$2:$где$50000","где",$D$4)),INDIRECT(SUBSTITUTE("ИсходныеДанные!$что$2:$что$50000","что",$G$4)),"",0,1)</f>
        <v/>
      </c>
      <c r="J634" s="20" t="str" cm="1">
        <f t="array" ref="J634">_xlfn.XLOOKUP($B634&amp;"#"&amp;J$6,INDIRECT(SUBSTITUTE("ИсходныеДанные!$где$2:$где$50000","где",$D$4)),INDIRECT(SUBSTITUTE("ИсходныеДанные!$что$2:$что$50000","что",$F$4)),"",0,1)</f>
        <v/>
      </c>
      <c r="K634" s="78" t="str" cm="1">
        <f t="array" ref="K634">_xlfn.XLOOKUP($B634&amp;"#"&amp;J$6,INDIRECT(SUBSTITUTE("ИсходныеДанные!$где$2:$где$50000","где",$D$4)),INDIRECT(SUBSTITUTE("ИсходныеДанные!$что$2:$что$50000","что",$G$4)),"",0,1)</f>
        <v/>
      </c>
      <c r="L634" s="20" t="str" cm="1">
        <f t="array" ref="L634">_xlfn.XLOOKUP($B634&amp;"#"&amp;L$6,INDIRECT(SUBSTITUTE("ИсходныеДанные!$где$2:$где$50000","где",$D$4)),INDIRECT(SUBSTITUTE("ИсходныеДанные!$что$2:$что$50000","что",$F$4)),"",0,1)</f>
        <v/>
      </c>
      <c r="M634" s="78" t="str" cm="1">
        <f t="array" ref="M634">_xlfn.XLOOKUP($B634&amp;"#"&amp;L$6,INDIRECT(SUBSTITUTE("ИсходныеДанные!$где$2:$где$50000","где",$D$4)),INDIRECT(SUBSTITUTE("ИсходныеДанные!$что$2:$что$50000","что",$G$4)),"",0,1)</f>
        <v/>
      </c>
      <c r="N634" s="20" t="str" cm="1">
        <f t="array" ref="N634">_xlfn.XLOOKUP($B634&amp;"#"&amp;N$6,INDIRECT(SUBSTITUTE("ИсходныеДанные!$где$2:$где$50000","где",$D$4)),INDIRECT(SUBSTITUTE("ИсходныеДанные!$что$2:$что$50000","что",$F$4)),"",0,1)</f>
        <v/>
      </c>
      <c r="O634" s="78" t="str" cm="1">
        <f t="array" ref="O634">_xlfn.XLOOKUP($B634&amp;"#"&amp;N$6,INDIRECT(SUBSTITUTE("ИсходныеДанные!$где$2:$где$50000","где",$D$4)),INDIRECT(SUBSTITUTE("ИсходныеДанные!$что$2:$что$50000","что",$G$4)),"",0,1)</f>
        <v/>
      </c>
      <c r="P634" s="20" t="str" cm="1">
        <f t="array" ref="P634">_xlfn.XLOOKUP($B634&amp;"#"&amp;P$6,INDIRECT(SUBSTITUTE("ИсходныеДанные!$где$2:$где$50000","где",$D$4)),INDIRECT(SUBSTITUTE("ИсходныеДанные!$что$2:$что$50000","что",$F$4)),"",0,1)</f>
        <v/>
      </c>
      <c r="Q634" s="78" t="str" cm="1">
        <f t="array" ref="Q634">_xlfn.XLOOKUP($B634&amp;"#"&amp;P$6,INDIRECT(SUBSTITUTE("ИсходныеДанные!$где$2:$где$50000","где",$D$4)),INDIRECT(SUBSTITUTE("ИсходныеДанные!$что$2:$что$50000","что",$G$4)),"",0,1)</f>
        <v/>
      </c>
      <c r="R634" s="20" t="str" cm="1">
        <f t="array" ref="R634">_xlfn.XLOOKUP($B634&amp;"#"&amp;R$6,INDIRECT(SUBSTITUTE("ИсходныеДанные!$где$2:$где$50000","где",$D$4)),INDIRECT(SUBSTITUTE("ИсходныеДанные!$что$2:$что$50000","что",$F$4)),"",0,1)</f>
        <v/>
      </c>
      <c r="S634" s="78" t="str" cm="1">
        <f t="array" ref="S634">_xlfn.XLOOKUP($B634&amp;"#"&amp;R$6,INDIRECT(SUBSTITUTE("ИсходныеДанные!$где$2:$где$50000","где",$D$4)),INDIRECT(SUBSTITUTE("ИсходныеДанные!$что$2:$что$50000","что",$G$4)),"",0,1)</f>
        <v/>
      </c>
      <c r="T634" s="20" t="str" cm="1">
        <f t="array" ref="T634">_xlfn.XLOOKUP($B634&amp;"#"&amp;T$6,INDIRECT(SUBSTITUTE("ИсходныеДанные!$где$2:$где$50000","где",$D$4)),INDIRECT(SUBSTITUTE("ИсходныеДанные!$что$2:$что$50000","что",$F$4)),"",0,1)</f>
        <v/>
      </c>
      <c r="U634" s="78" t="str" cm="1">
        <f t="array" ref="U634">_xlfn.XLOOKUP($B634&amp;"#"&amp;T$6,INDIRECT(SUBSTITUTE("ИсходныеДанные!$где$2:$где$50000","где",$D$4)),INDIRECT(SUBSTITUTE("ИсходныеДанные!$что$2:$что$50000","что",$G$4)),"",0,1)</f>
        <v/>
      </c>
      <c r="V634" s="20" t="str" cm="1">
        <f t="array" ref="V634">_xlfn.XLOOKUP($B634&amp;"#"&amp;V$6,INDIRECT(SUBSTITUTE("ИсходныеДанные!$где$2:$где$50000","где",$D$4)),INDIRECT(SUBSTITUTE("ИсходныеДанные!$что$2:$что$50000","что",$F$4)),"",0,1)</f>
        <v/>
      </c>
      <c r="W634" s="78" t="str" cm="1">
        <f t="array" ref="W634">_xlfn.XLOOKUP($B634&amp;"#"&amp;V$6,INDIRECT(SUBSTITUTE("ИсходныеДанные!$где$2:$где$50000","где",$D$4)),INDIRECT(SUBSTITUTE("ИсходныеДанные!$что$2:$что$50000","что",$G$4)),"",0,1)</f>
        <v/>
      </c>
      <c r="X634" s="20" t="str" cm="1">
        <f t="array" ref="X634">_xlfn.XLOOKUP($B634&amp;"#"&amp;X$6,INDIRECT(SUBSTITUTE("ИсходныеДанные!$где$2:$где$50000","где",$D$4)),INDIRECT(SUBSTITUTE("ИсходныеДанные!$что$2:$что$50000","что",$F$4)),"",0,1)</f>
        <v/>
      </c>
      <c r="Y634" s="78" t="str" cm="1">
        <f t="array" ref="Y634">_xlfn.XLOOKUP($B634&amp;"#"&amp;X$6,INDIRECT(SUBSTITUTE("ИсходныеДанные!$где$2:$где$50000","где",$D$4)),INDIRECT(SUBSTITUTE("ИсходныеДанные!$что$2:$что$50000","что",$G$4)),"",0,1)</f>
        <v/>
      </c>
      <c r="Z634" s="20" t="str" cm="1">
        <f t="array" ref="Z634">_xlfn.XLOOKUP($B634&amp;"#"&amp;Z$6,INDIRECT(SUBSTITUTE("ИсходныеДанные!$где$2:$где$50000","где",$D$4)),INDIRECT(SUBSTITUTE("ИсходныеДанные!$что$2:$что$50000","что",$F$4)),"",0,1)</f>
        <v/>
      </c>
      <c r="AA634" s="78" t="str" cm="1">
        <f t="array" ref="AA634">_xlfn.XLOOKUP($B634&amp;"#"&amp;Z$6,INDIRECT(SUBSTITUTE("ИсходныеДанные!$где$2:$где$50000","где",$D$4)),INDIRECT(SUBSTITUTE("ИсходныеДанные!$что$2:$что$50000","что",$G$4)),"",0,1)</f>
        <v/>
      </c>
      <c r="AB634" s="3"/>
    </row>
    <row r="635" spans="1:28" x14ac:dyDescent="0.25">
      <c r="A635" s="6" t="str">
        <f t="shared" si="6"/>
        <v>delete</v>
      </c>
      <c r="B635" s="9" cm="1">
        <f t="array" ref="B635">INDIRECT("УникальныеСписки!E"&amp;ROW()-$E$4)</f>
        <v>0</v>
      </c>
      <c r="C635" s="15" t="str">
        <f t="array" ref="C635">_xlfn.XLOOKUP($B635,INDIRECT(SUBSTITUTE("ИсходныеДанные!$где$2:$где$50000","где",$B$4)),INDIRECT(SUBSTITUTE("ИсходныеДанные!$что$2:$что$50000","что",C$4)),"",0,1)</f>
        <v/>
      </c>
      <c r="D635" s="20" t="str" cm="1">
        <f t="array" ref="D635">_xlfn.XLOOKUP($B635&amp;"#"&amp;D$6,INDIRECT(SUBSTITUTE("ИсходныеДанные!$где$2:$где$50000","где",$D$4)),INDIRECT(SUBSTITUTE("ИсходныеДанные!$что$2:$что$50000","что",$F$4)),"",0,1)</f>
        <v/>
      </c>
      <c r="E635" s="78" t="str" cm="1">
        <f t="array" ref="E635">_xlfn.XLOOKUP($B635&amp;"#"&amp;D$6,INDIRECT(SUBSTITUTE("ИсходныеДанные!$где$2:$где$50000","где",$D$4)),INDIRECT(SUBSTITUTE("ИсходныеДанные!$что$2:$что$50000","что",$G$4)),"",0,1)</f>
        <v/>
      </c>
      <c r="F635" s="20" t="str" cm="1">
        <f t="array" ref="F635">_xlfn.XLOOKUP($B635&amp;"#"&amp;F$6,INDIRECT(SUBSTITUTE("ИсходныеДанные!$где$2:$где$50000","где",$D$4)),INDIRECT(SUBSTITUTE("ИсходныеДанные!$что$2:$что$50000","что",$F$4)),"",0,1)</f>
        <v/>
      </c>
      <c r="G635" s="78" t="str" cm="1">
        <f t="array" ref="G635">_xlfn.XLOOKUP($B635&amp;"#"&amp;F$6,INDIRECT(SUBSTITUTE("ИсходныеДанные!$где$2:$где$50000","где",$D$4)),INDIRECT(SUBSTITUTE("ИсходныеДанные!$что$2:$что$50000","что",$G$4)),"",0,1)</f>
        <v/>
      </c>
      <c r="H635" s="20" t="str" cm="1">
        <f t="array" ref="H635">_xlfn.XLOOKUP($B635&amp;"#"&amp;H$6,INDIRECT(SUBSTITUTE("ИсходныеДанные!$где$2:$где$50000","где",$D$4)),INDIRECT(SUBSTITUTE("ИсходныеДанные!$что$2:$что$50000","что",$F$4)),"",0,1)</f>
        <v/>
      </c>
      <c r="I635" s="78" t="str" cm="1">
        <f t="array" ref="I635">_xlfn.XLOOKUP($B635&amp;"#"&amp;H$6,INDIRECT(SUBSTITUTE("ИсходныеДанные!$где$2:$где$50000","где",$D$4)),INDIRECT(SUBSTITUTE("ИсходныеДанные!$что$2:$что$50000","что",$G$4)),"",0,1)</f>
        <v/>
      </c>
      <c r="J635" s="20" t="str" cm="1">
        <f t="array" ref="J635">_xlfn.XLOOKUP($B635&amp;"#"&amp;J$6,INDIRECT(SUBSTITUTE("ИсходныеДанные!$где$2:$где$50000","где",$D$4)),INDIRECT(SUBSTITUTE("ИсходныеДанные!$что$2:$что$50000","что",$F$4)),"",0,1)</f>
        <v/>
      </c>
      <c r="K635" s="78" t="str" cm="1">
        <f t="array" ref="K635">_xlfn.XLOOKUP($B635&amp;"#"&amp;J$6,INDIRECT(SUBSTITUTE("ИсходныеДанные!$где$2:$где$50000","где",$D$4)),INDIRECT(SUBSTITUTE("ИсходныеДанные!$что$2:$что$50000","что",$G$4)),"",0,1)</f>
        <v/>
      </c>
      <c r="L635" s="20" t="str" cm="1">
        <f t="array" ref="L635">_xlfn.XLOOKUP($B635&amp;"#"&amp;L$6,INDIRECT(SUBSTITUTE("ИсходныеДанные!$где$2:$где$50000","где",$D$4)),INDIRECT(SUBSTITUTE("ИсходныеДанные!$что$2:$что$50000","что",$F$4)),"",0,1)</f>
        <v/>
      </c>
      <c r="M635" s="78" t="str" cm="1">
        <f t="array" ref="M635">_xlfn.XLOOKUP($B635&amp;"#"&amp;L$6,INDIRECT(SUBSTITUTE("ИсходныеДанные!$где$2:$где$50000","где",$D$4)),INDIRECT(SUBSTITUTE("ИсходныеДанные!$что$2:$что$50000","что",$G$4)),"",0,1)</f>
        <v/>
      </c>
      <c r="N635" s="20" t="str" cm="1">
        <f t="array" ref="N635">_xlfn.XLOOKUP($B635&amp;"#"&amp;N$6,INDIRECT(SUBSTITUTE("ИсходныеДанные!$где$2:$где$50000","где",$D$4)),INDIRECT(SUBSTITUTE("ИсходныеДанные!$что$2:$что$50000","что",$F$4)),"",0,1)</f>
        <v/>
      </c>
      <c r="O635" s="78" t="str" cm="1">
        <f t="array" ref="O635">_xlfn.XLOOKUP($B635&amp;"#"&amp;N$6,INDIRECT(SUBSTITUTE("ИсходныеДанные!$где$2:$где$50000","где",$D$4)),INDIRECT(SUBSTITUTE("ИсходныеДанные!$что$2:$что$50000","что",$G$4)),"",0,1)</f>
        <v/>
      </c>
      <c r="P635" s="20" t="str" cm="1">
        <f t="array" ref="P635">_xlfn.XLOOKUP($B635&amp;"#"&amp;P$6,INDIRECT(SUBSTITUTE("ИсходныеДанные!$где$2:$где$50000","где",$D$4)),INDIRECT(SUBSTITUTE("ИсходныеДанные!$что$2:$что$50000","что",$F$4)),"",0,1)</f>
        <v/>
      </c>
      <c r="Q635" s="78" t="str" cm="1">
        <f t="array" ref="Q635">_xlfn.XLOOKUP($B635&amp;"#"&amp;P$6,INDIRECT(SUBSTITUTE("ИсходныеДанные!$где$2:$где$50000","где",$D$4)),INDIRECT(SUBSTITUTE("ИсходныеДанные!$что$2:$что$50000","что",$G$4)),"",0,1)</f>
        <v/>
      </c>
      <c r="R635" s="20" t="str" cm="1">
        <f t="array" ref="R635">_xlfn.XLOOKUP($B635&amp;"#"&amp;R$6,INDIRECT(SUBSTITUTE("ИсходныеДанные!$где$2:$где$50000","где",$D$4)),INDIRECT(SUBSTITUTE("ИсходныеДанные!$что$2:$что$50000","что",$F$4)),"",0,1)</f>
        <v/>
      </c>
      <c r="S635" s="78" t="str" cm="1">
        <f t="array" ref="S635">_xlfn.XLOOKUP($B635&amp;"#"&amp;R$6,INDIRECT(SUBSTITUTE("ИсходныеДанные!$где$2:$где$50000","где",$D$4)),INDIRECT(SUBSTITUTE("ИсходныеДанные!$что$2:$что$50000","что",$G$4)),"",0,1)</f>
        <v/>
      </c>
      <c r="T635" s="20" t="str" cm="1">
        <f t="array" ref="T635">_xlfn.XLOOKUP($B635&amp;"#"&amp;T$6,INDIRECT(SUBSTITUTE("ИсходныеДанные!$где$2:$где$50000","где",$D$4)),INDIRECT(SUBSTITUTE("ИсходныеДанные!$что$2:$что$50000","что",$F$4)),"",0,1)</f>
        <v/>
      </c>
      <c r="U635" s="78" t="str" cm="1">
        <f t="array" ref="U635">_xlfn.XLOOKUP($B635&amp;"#"&amp;T$6,INDIRECT(SUBSTITUTE("ИсходныеДанные!$где$2:$где$50000","где",$D$4)),INDIRECT(SUBSTITUTE("ИсходныеДанные!$что$2:$что$50000","что",$G$4)),"",0,1)</f>
        <v/>
      </c>
      <c r="V635" s="20" t="str" cm="1">
        <f t="array" ref="V635">_xlfn.XLOOKUP($B635&amp;"#"&amp;V$6,INDIRECT(SUBSTITUTE("ИсходныеДанные!$где$2:$где$50000","где",$D$4)),INDIRECT(SUBSTITUTE("ИсходныеДанные!$что$2:$что$50000","что",$F$4)),"",0,1)</f>
        <v/>
      </c>
      <c r="W635" s="78" t="str" cm="1">
        <f t="array" ref="W635">_xlfn.XLOOKUP($B635&amp;"#"&amp;V$6,INDIRECT(SUBSTITUTE("ИсходныеДанные!$где$2:$где$50000","где",$D$4)),INDIRECT(SUBSTITUTE("ИсходныеДанные!$что$2:$что$50000","что",$G$4)),"",0,1)</f>
        <v/>
      </c>
      <c r="X635" s="20" t="str" cm="1">
        <f t="array" ref="X635">_xlfn.XLOOKUP($B635&amp;"#"&amp;X$6,INDIRECT(SUBSTITUTE("ИсходныеДанные!$где$2:$где$50000","где",$D$4)),INDIRECT(SUBSTITUTE("ИсходныеДанные!$что$2:$что$50000","что",$F$4)),"",0,1)</f>
        <v/>
      </c>
      <c r="Y635" s="78" t="str" cm="1">
        <f t="array" ref="Y635">_xlfn.XLOOKUP($B635&amp;"#"&amp;X$6,INDIRECT(SUBSTITUTE("ИсходныеДанные!$где$2:$где$50000","где",$D$4)),INDIRECT(SUBSTITUTE("ИсходныеДанные!$что$2:$что$50000","что",$G$4)),"",0,1)</f>
        <v/>
      </c>
      <c r="Z635" s="20" t="str" cm="1">
        <f t="array" ref="Z635">_xlfn.XLOOKUP($B635&amp;"#"&amp;Z$6,INDIRECT(SUBSTITUTE("ИсходныеДанные!$где$2:$где$50000","где",$D$4)),INDIRECT(SUBSTITUTE("ИсходныеДанные!$что$2:$что$50000","что",$F$4)),"",0,1)</f>
        <v/>
      </c>
      <c r="AA635" s="78" t="str" cm="1">
        <f t="array" ref="AA635">_xlfn.XLOOKUP($B635&amp;"#"&amp;Z$6,INDIRECT(SUBSTITUTE("ИсходныеДанные!$где$2:$где$50000","где",$D$4)),INDIRECT(SUBSTITUTE("ИсходныеДанные!$что$2:$что$50000","что",$G$4)),"",0,1)</f>
        <v/>
      </c>
      <c r="AB635" s="3"/>
    </row>
    <row r="636" spans="1:28" x14ac:dyDescent="0.25">
      <c r="A636" s="6" t="str">
        <f t="shared" si="6"/>
        <v>delete</v>
      </c>
      <c r="B636" s="9" cm="1">
        <f t="array" ref="B636">INDIRECT("УникальныеСписки!E"&amp;ROW()-$E$4)</f>
        <v>0</v>
      </c>
      <c r="C636" s="15" t="str">
        <f t="array" ref="C636">_xlfn.XLOOKUP($B636,INDIRECT(SUBSTITUTE("ИсходныеДанные!$где$2:$где$50000","где",$B$4)),INDIRECT(SUBSTITUTE("ИсходныеДанные!$что$2:$что$50000","что",C$4)),"",0,1)</f>
        <v/>
      </c>
      <c r="D636" s="20" t="str" cm="1">
        <f t="array" ref="D636">_xlfn.XLOOKUP($B636&amp;"#"&amp;D$6,INDIRECT(SUBSTITUTE("ИсходныеДанные!$где$2:$где$50000","где",$D$4)),INDIRECT(SUBSTITUTE("ИсходныеДанные!$что$2:$что$50000","что",$F$4)),"",0,1)</f>
        <v/>
      </c>
      <c r="E636" s="78" t="str" cm="1">
        <f t="array" ref="E636">_xlfn.XLOOKUP($B636&amp;"#"&amp;D$6,INDIRECT(SUBSTITUTE("ИсходныеДанные!$где$2:$где$50000","где",$D$4)),INDIRECT(SUBSTITUTE("ИсходныеДанные!$что$2:$что$50000","что",$G$4)),"",0,1)</f>
        <v/>
      </c>
      <c r="F636" s="20" t="str" cm="1">
        <f t="array" ref="F636">_xlfn.XLOOKUP($B636&amp;"#"&amp;F$6,INDIRECT(SUBSTITUTE("ИсходныеДанные!$где$2:$где$50000","где",$D$4)),INDIRECT(SUBSTITUTE("ИсходныеДанные!$что$2:$что$50000","что",$F$4)),"",0,1)</f>
        <v/>
      </c>
      <c r="G636" s="78" t="str" cm="1">
        <f t="array" ref="G636">_xlfn.XLOOKUP($B636&amp;"#"&amp;F$6,INDIRECT(SUBSTITUTE("ИсходныеДанные!$где$2:$где$50000","где",$D$4)),INDIRECT(SUBSTITUTE("ИсходныеДанные!$что$2:$что$50000","что",$G$4)),"",0,1)</f>
        <v/>
      </c>
      <c r="H636" s="20" t="str" cm="1">
        <f t="array" ref="H636">_xlfn.XLOOKUP($B636&amp;"#"&amp;H$6,INDIRECT(SUBSTITUTE("ИсходныеДанные!$где$2:$где$50000","где",$D$4)),INDIRECT(SUBSTITUTE("ИсходныеДанные!$что$2:$что$50000","что",$F$4)),"",0,1)</f>
        <v/>
      </c>
      <c r="I636" s="78" t="str" cm="1">
        <f t="array" ref="I636">_xlfn.XLOOKUP($B636&amp;"#"&amp;H$6,INDIRECT(SUBSTITUTE("ИсходныеДанные!$где$2:$где$50000","где",$D$4)),INDIRECT(SUBSTITUTE("ИсходныеДанные!$что$2:$что$50000","что",$G$4)),"",0,1)</f>
        <v/>
      </c>
      <c r="J636" s="20" t="str" cm="1">
        <f t="array" ref="J636">_xlfn.XLOOKUP($B636&amp;"#"&amp;J$6,INDIRECT(SUBSTITUTE("ИсходныеДанные!$где$2:$где$50000","где",$D$4)),INDIRECT(SUBSTITUTE("ИсходныеДанные!$что$2:$что$50000","что",$F$4)),"",0,1)</f>
        <v/>
      </c>
      <c r="K636" s="78" t="str" cm="1">
        <f t="array" ref="K636">_xlfn.XLOOKUP($B636&amp;"#"&amp;J$6,INDIRECT(SUBSTITUTE("ИсходныеДанные!$где$2:$где$50000","где",$D$4)),INDIRECT(SUBSTITUTE("ИсходныеДанные!$что$2:$что$50000","что",$G$4)),"",0,1)</f>
        <v/>
      </c>
      <c r="L636" s="20" t="str" cm="1">
        <f t="array" ref="L636">_xlfn.XLOOKUP($B636&amp;"#"&amp;L$6,INDIRECT(SUBSTITUTE("ИсходныеДанные!$где$2:$где$50000","где",$D$4)),INDIRECT(SUBSTITUTE("ИсходныеДанные!$что$2:$что$50000","что",$F$4)),"",0,1)</f>
        <v/>
      </c>
      <c r="M636" s="78" t="str" cm="1">
        <f t="array" ref="M636">_xlfn.XLOOKUP($B636&amp;"#"&amp;L$6,INDIRECT(SUBSTITUTE("ИсходныеДанные!$где$2:$где$50000","где",$D$4)),INDIRECT(SUBSTITUTE("ИсходныеДанные!$что$2:$что$50000","что",$G$4)),"",0,1)</f>
        <v/>
      </c>
      <c r="N636" s="20" t="str" cm="1">
        <f t="array" ref="N636">_xlfn.XLOOKUP($B636&amp;"#"&amp;N$6,INDIRECT(SUBSTITUTE("ИсходныеДанные!$где$2:$где$50000","где",$D$4)),INDIRECT(SUBSTITUTE("ИсходныеДанные!$что$2:$что$50000","что",$F$4)),"",0,1)</f>
        <v/>
      </c>
      <c r="O636" s="78" t="str" cm="1">
        <f t="array" ref="O636">_xlfn.XLOOKUP($B636&amp;"#"&amp;N$6,INDIRECT(SUBSTITUTE("ИсходныеДанные!$где$2:$где$50000","где",$D$4)),INDIRECT(SUBSTITUTE("ИсходныеДанные!$что$2:$что$50000","что",$G$4)),"",0,1)</f>
        <v/>
      </c>
      <c r="P636" s="20" t="str" cm="1">
        <f t="array" ref="P636">_xlfn.XLOOKUP($B636&amp;"#"&amp;P$6,INDIRECT(SUBSTITUTE("ИсходныеДанные!$где$2:$где$50000","где",$D$4)),INDIRECT(SUBSTITUTE("ИсходныеДанные!$что$2:$что$50000","что",$F$4)),"",0,1)</f>
        <v/>
      </c>
      <c r="Q636" s="78" t="str" cm="1">
        <f t="array" ref="Q636">_xlfn.XLOOKUP($B636&amp;"#"&amp;P$6,INDIRECT(SUBSTITUTE("ИсходныеДанные!$где$2:$где$50000","где",$D$4)),INDIRECT(SUBSTITUTE("ИсходныеДанные!$что$2:$что$50000","что",$G$4)),"",0,1)</f>
        <v/>
      </c>
      <c r="R636" s="20" t="str" cm="1">
        <f t="array" ref="R636">_xlfn.XLOOKUP($B636&amp;"#"&amp;R$6,INDIRECT(SUBSTITUTE("ИсходныеДанные!$где$2:$где$50000","где",$D$4)),INDIRECT(SUBSTITUTE("ИсходныеДанные!$что$2:$что$50000","что",$F$4)),"",0,1)</f>
        <v/>
      </c>
      <c r="S636" s="78" t="str" cm="1">
        <f t="array" ref="S636">_xlfn.XLOOKUP($B636&amp;"#"&amp;R$6,INDIRECT(SUBSTITUTE("ИсходныеДанные!$где$2:$где$50000","где",$D$4)),INDIRECT(SUBSTITUTE("ИсходныеДанные!$что$2:$что$50000","что",$G$4)),"",0,1)</f>
        <v/>
      </c>
      <c r="T636" s="20" t="str" cm="1">
        <f t="array" ref="T636">_xlfn.XLOOKUP($B636&amp;"#"&amp;T$6,INDIRECT(SUBSTITUTE("ИсходныеДанные!$где$2:$где$50000","где",$D$4)),INDIRECT(SUBSTITUTE("ИсходныеДанные!$что$2:$что$50000","что",$F$4)),"",0,1)</f>
        <v/>
      </c>
      <c r="U636" s="78" t="str" cm="1">
        <f t="array" ref="U636">_xlfn.XLOOKUP($B636&amp;"#"&amp;T$6,INDIRECT(SUBSTITUTE("ИсходныеДанные!$где$2:$где$50000","где",$D$4)),INDIRECT(SUBSTITUTE("ИсходныеДанные!$что$2:$что$50000","что",$G$4)),"",0,1)</f>
        <v/>
      </c>
      <c r="V636" s="20" t="str" cm="1">
        <f t="array" ref="V636">_xlfn.XLOOKUP($B636&amp;"#"&amp;V$6,INDIRECT(SUBSTITUTE("ИсходныеДанные!$где$2:$где$50000","где",$D$4)),INDIRECT(SUBSTITUTE("ИсходныеДанные!$что$2:$что$50000","что",$F$4)),"",0,1)</f>
        <v/>
      </c>
      <c r="W636" s="78" t="str" cm="1">
        <f t="array" ref="W636">_xlfn.XLOOKUP($B636&amp;"#"&amp;V$6,INDIRECT(SUBSTITUTE("ИсходныеДанные!$где$2:$где$50000","где",$D$4)),INDIRECT(SUBSTITUTE("ИсходныеДанные!$что$2:$что$50000","что",$G$4)),"",0,1)</f>
        <v/>
      </c>
      <c r="X636" s="20" t="str" cm="1">
        <f t="array" ref="X636">_xlfn.XLOOKUP($B636&amp;"#"&amp;X$6,INDIRECT(SUBSTITUTE("ИсходныеДанные!$где$2:$где$50000","где",$D$4)),INDIRECT(SUBSTITUTE("ИсходныеДанные!$что$2:$что$50000","что",$F$4)),"",0,1)</f>
        <v/>
      </c>
      <c r="Y636" s="78" t="str" cm="1">
        <f t="array" ref="Y636">_xlfn.XLOOKUP($B636&amp;"#"&amp;X$6,INDIRECT(SUBSTITUTE("ИсходныеДанные!$где$2:$где$50000","где",$D$4)),INDIRECT(SUBSTITUTE("ИсходныеДанные!$что$2:$что$50000","что",$G$4)),"",0,1)</f>
        <v/>
      </c>
      <c r="Z636" s="20" t="str" cm="1">
        <f t="array" ref="Z636">_xlfn.XLOOKUP($B636&amp;"#"&amp;Z$6,INDIRECT(SUBSTITUTE("ИсходныеДанные!$где$2:$где$50000","где",$D$4)),INDIRECT(SUBSTITUTE("ИсходныеДанные!$что$2:$что$50000","что",$F$4)),"",0,1)</f>
        <v/>
      </c>
      <c r="AA636" s="78" t="str" cm="1">
        <f t="array" ref="AA636">_xlfn.XLOOKUP($B636&amp;"#"&amp;Z$6,INDIRECT(SUBSTITUTE("ИсходныеДанные!$где$2:$где$50000","где",$D$4)),INDIRECT(SUBSTITUTE("ИсходныеДанные!$что$2:$что$50000","что",$G$4)),"",0,1)</f>
        <v/>
      </c>
      <c r="AB636" s="3"/>
    </row>
    <row r="637" spans="1:28" x14ac:dyDescent="0.25">
      <c r="A637" s="6" t="str">
        <f t="shared" si="6"/>
        <v>delete</v>
      </c>
      <c r="B637" s="9" cm="1">
        <f t="array" ref="B637">INDIRECT("УникальныеСписки!E"&amp;ROW()-$E$4)</f>
        <v>0</v>
      </c>
      <c r="C637" s="15" t="str">
        <f t="array" ref="C637">_xlfn.XLOOKUP($B637,INDIRECT(SUBSTITUTE("ИсходныеДанные!$где$2:$где$50000","где",$B$4)),INDIRECT(SUBSTITUTE("ИсходныеДанные!$что$2:$что$50000","что",C$4)),"",0,1)</f>
        <v/>
      </c>
      <c r="D637" s="20" t="str" cm="1">
        <f t="array" ref="D637">_xlfn.XLOOKUP($B637&amp;"#"&amp;D$6,INDIRECT(SUBSTITUTE("ИсходныеДанные!$где$2:$где$50000","где",$D$4)),INDIRECT(SUBSTITUTE("ИсходныеДанные!$что$2:$что$50000","что",$F$4)),"",0,1)</f>
        <v/>
      </c>
      <c r="E637" s="78" t="str" cm="1">
        <f t="array" ref="E637">_xlfn.XLOOKUP($B637&amp;"#"&amp;D$6,INDIRECT(SUBSTITUTE("ИсходныеДанные!$где$2:$где$50000","где",$D$4)),INDIRECT(SUBSTITUTE("ИсходныеДанные!$что$2:$что$50000","что",$G$4)),"",0,1)</f>
        <v/>
      </c>
      <c r="F637" s="20" t="str" cm="1">
        <f t="array" ref="F637">_xlfn.XLOOKUP($B637&amp;"#"&amp;F$6,INDIRECT(SUBSTITUTE("ИсходныеДанные!$где$2:$где$50000","где",$D$4)),INDIRECT(SUBSTITUTE("ИсходныеДанные!$что$2:$что$50000","что",$F$4)),"",0,1)</f>
        <v/>
      </c>
      <c r="G637" s="78" t="str" cm="1">
        <f t="array" ref="G637">_xlfn.XLOOKUP($B637&amp;"#"&amp;F$6,INDIRECT(SUBSTITUTE("ИсходныеДанные!$где$2:$где$50000","где",$D$4)),INDIRECT(SUBSTITUTE("ИсходныеДанные!$что$2:$что$50000","что",$G$4)),"",0,1)</f>
        <v/>
      </c>
      <c r="H637" s="20" t="str" cm="1">
        <f t="array" ref="H637">_xlfn.XLOOKUP($B637&amp;"#"&amp;H$6,INDIRECT(SUBSTITUTE("ИсходныеДанные!$где$2:$где$50000","где",$D$4)),INDIRECT(SUBSTITUTE("ИсходныеДанные!$что$2:$что$50000","что",$F$4)),"",0,1)</f>
        <v/>
      </c>
      <c r="I637" s="78" t="str" cm="1">
        <f t="array" ref="I637">_xlfn.XLOOKUP($B637&amp;"#"&amp;H$6,INDIRECT(SUBSTITUTE("ИсходныеДанные!$где$2:$где$50000","где",$D$4)),INDIRECT(SUBSTITUTE("ИсходныеДанные!$что$2:$что$50000","что",$G$4)),"",0,1)</f>
        <v/>
      </c>
      <c r="J637" s="20" t="str" cm="1">
        <f t="array" ref="J637">_xlfn.XLOOKUP($B637&amp;"#"&amp;J$6,INDIRECT(SUBSTITUTE("ИсходныеДанные!$где$2:$где$50000","где",$D$4)),INDIRECT(SUBSTITUTE("ИсходныеДанные!$что$2:$что$50000","что",$F$4)),"",0,1)</f>
        <v/>
      </c>
      <c r="K637" s="78" t="str" cm="1">
        <f t="array" ref="K637">_xlfn.XLOOKUP($B637&amp;"#"&amp;J$6,INDIRECT(SUBSTITUTE("ИсходныеДанные!$где$2:$где$50000","где",$D$4)),INDIRECT(SUBSTITUTE("ИсходныеДанные!$что$2:$что$50000","что",$G$4)),"",0,1)</f>
        <v/>
      </c>
      <c r="L637" s="20" t="str" cm="1">
        <f t="array" ref="L637">_xlfn.XLOOKUP($B637&amp;"#"&amp;L$6,INDIRECT(SUBSTITUTE("ИсходныеДанные!$где$2:$где$50000","где",$D$4)),INDIRECT(SUBSTITUTE("ИсходныеДанные!$что$2:$что$50000","что",$F$4)),"",0,1)</f>
        <v/>
      </c>
      <c r="M637" s="78" t="str" cm="1">
        <f t="array" ref="M637">_xlfn.XLOOKUP($B637&amp;"#"&amp;L$6,INDIRECT(SUBSTITUTE("ИсходныеДанные!$где$2:$где$50000","где",$D$4)),INDIRECT(SUBSTITUTE("ИсходныеДанные!$что$2:$что$50000","что",$G$4)),"",0,1)</f>
        <v/>
      </c>
      <c r="N637" s="20" t="str" cm="1">
        <f t="array" ref="N637">_xlfn.XLOOKUP($B637&amp;"#"&amp;N$6,INDIRECT(SUBSTITUTE("ИсходныеДанные!$где$2:$где$50000","где",$D$4)),INDIRECT(SUBSTITUTE("ИсходныеДанные!$что$2:$что$50000","что",$F$4)),"",0,1)</f>
        <v/>
      </c>
      <c r="O637" s="78" t="str" cm="1">
        <f t="array" ref="O637">_xlfn.XLOOKUP($B637&amp;"#"&amp;N$6,INDIRECT(SUBSTITUTE("ИсходныеДанные!$где$2:$где$50000","где",$D$4)),INDIRECT(SUBSTITUTE("ИсходныеДанные!$что$2:$что$50000","что",$G$4)),"",0,1)</f>
        <v/>
      </c>
      <c r="P637" s="20" t="str" cm="1">
        <f t="array" ref="P637">_xlfn.XLOOKUP($B637&amp;"#"&amp;P$6,INDIRECT(SUBSTITUTE("ИсходныеДанные!$где$2:$где$50000","где",$D$4)),INDIRECT(SUBSTITUTE("ИсходныеДанные!$что$2:$что$50000","что",$F$4)),"",0,1)</f>
        <v/>
      </c>
      <c r="Q637" s="78" t="str" cm="1">
        <f t="array" ref="Q637">_xlfn.XLOOKUP($B637&amp;"#"&amp;P$6,INDIRECT(SUBSTITUTE("ИсходныеДанные!$где$2:$где$50000","где",$D$4)),INDIRECT(SUBSTITUTE("ИсходныеДанные!$что$2:$что$50000","что",$G$4)),"",0,1)</f>
        <v/>
      </c>
      <c r="R637" s="20" t="str" cm="1">
        <f t="array" ref="R637">_xlfn.XLOOKUP($B637&amp;"#"&amp;R$6,INDIRECT(SUBSTITUTE("ИсходныеДанные!$где$2:$где$50000","где",$D$4)),INDIRECT(SUBSTITUTE("ИсходныеДанные!$что$2:$что$50000","что",$F$4)),"",0,1)</f>
        <v/>
      </c>
      <c r="S637" s="78" t="str" cm="1">
        <f t="array" ref="S637">_xlfn.XLOOKUP($B637&amp;"#"&amp;R$6,INDIRECT(SUBSTITUTE("ИсходныеДанные!$где$2:$где$50000","где",$D$4)),INDIRECT(SUBSTITUTE("ИсходныеДанные!$что$2:$что$50000","что",$G$4)),"",0,1)</f>
        <v/>
      </c>
      <c r="T637" s="20" t="str" cm="1">
        <f t="array" ref="T637">_xlfn.XLOOKUP($B637&amp;"#"&amp;T$6,INDIRECT(SUBSTITUTE("ИсходныеДанные!$где$2:$где$50000","где",$D$4)),INDIRECT(SUBSTITUTE("ИсходныеДанные!$что$2:$что$50000","что",$F$4)),"",0,1)</f>
        <v/>
      </c>
      <c r="U637" s="78" t="str" cm="1">
        <f t="array" ref="U637">_xlfn.XLOOKUP($B637&amp;"#"&amp;T$6,INDIRECT(SUBSTITUTE("ИсходныеДанные!$где$2:$где$50000","где",$D$4)),INDIRECT(SUBSTITUTE("ИсходныеДанные!$что$2:$что$50000","что",$G$4)),"",0,1)</f>
        <v/>
      </c>
      <c r="V637" s="20" t="str" cm="1">
        <f t="array" ref="V637">_xlfn.XLOOKUP($B637&amp;"#"&amp;V$6,INDIRECT(SUBSTITUTE("ИсходныеДанные!$где$2:$где$50000","где",$D$4)),INDIRECT(SUBSTITUTE("ИсходныеДанные!$что$2:$что$50000","что",$F$4)),"",0,1)</f>
        <v/>
      </c>
      <c r="W637" s="78" t="str" cm="1">
        <f t="array" ref="W637">_xlfn.XLOOKUP($B637&amp;"#"&amp;V$6,INDIRECT(SUBSTITUTE("ИсходныеДанные!$где$2:$где$50000","где",$D$4)),INDIRECT(SUBSTITUTE("ИсходныеДанные!$что$2:$что$50000","что",$G$4)),"",0,1)</f>
        <v/>
      </c>
      <c r="X637" s="20" t="str" cm="1">
        <f t="array" ref="X637">_xlfn.XLOOKUP($B637&amp;"#"&amp;X$6,INDIRECT(SUBSTITUTE("ИсходныеДанные!$где$2:$где$50000","где",$D$4)),INDIRECT(SUBSTITUTE("ИсходныеДанные!$что$2:$что$50000","что",$F$4)),"",0,1)</f>
        <v/>
      </c>
      <c r="Y637" s="78" t="str" cm="1">
        <f t="array" ref="Y637">_xlfn.XLOOKUP($B637&amp;"#"&amp;X$6,INDIRECT(SUBSTITUTE("ИсходныеДанные!$где$2:$где$50000","где",$D$4)),INDIRECT(SUBSTITUTE("ИсходныеДанные!$что$2:$что$50000","что",$G$4)),"",0,1)</f>
        <v/>
      </c>
      <c r="Z637" s="20" t="str" cm="1">
        <f t="array" ref="Z637">_xlfn.XLOOKUP($B637&amp;"#"&amp;Z$6,INDIRECT(SUBSTITUTE("ИсходныеДанные!$где$2:$где$50000","где",$D$4)),INDIRECT(SUBSTITUTE("ИсходныеДанные!$что$2:$что$50000","что",$F$4)),"",0,1)</f>
        <v/>
      </c>
      <c r="AA637" s="78" t="str" cm="1">
        <f t="array" ref="AA637">_xlfn.XLOOKUP($B637&amp;"#"&amp;Z$6,INDIRECT(SUBSTITUTE("ИсходныеДанные!$где$2:$где$50000","где",$D$4)),INDIRECT(SUBSTITUTE("ИсходныеДанные!$что$2:$что$50000","что",$G$4)),"",0,1)</f>
        <v/>
      </c>
      <c r="AB637" s="3"/>
    </row>
    <row r="638" spans="1:28" x14ac:dyDescent="0.25">
      <c r="A638" s="6" t="str">
        <f t="shared" si="6"/>
        <v>delete</v>
      </c>
      <c r="B638" s="9" cm="1">
        <f t="array" ref="B638">INDIRECT("УникальныеСписки!E"&amp;ROW()-$E$4)</f>
        <v>0</v>
      </c>
      <c r="C638" s="15" t="str">
        <f t="array" ref="C638">_xlfn.XLOOKUP($B638,INDIRECT(SUBSTITUTE("ИсходныеДанные!$где$2:$где$50000","где",$B$4)),INDIRECT(SUBSTITUTE("ИсходныеДанные!$что$2:$что$50000","что",C$4)),"",0,1)</f>
        <v/>
      </c>
      <c r="D638" s="20" t="str" cm="1">
        <f t="array" ref="D638">_xlfn.XLOOKUP($B638&amp;"#"&amp;D$6,INDIRECT(SUBSTITUTE("ИсходныеДанные!$где$2:$где$50000","где",$D$4)),INDIRECT(SUBSTITUTE("ИсходныеДанные!$что$2:$что$50000","что",$F$4)),"",0,1)</f>
        <v/>
      </c>
      <c r="E638" s="78" t="str" cm="1">
        <f t="array" ref="E638">_xlfn.XLOOKUP($B638&amp;"#"&amp;D$6,INDIRECT(SUBSTITUTE("ИсходныеДанные!$где$2:$где$50000","где",$D$4)),INDIRECT(SUBSTITUTE("ИсходныеДанные!$что$2:$что$50000","что",$G$4)),"",0,1)</f>
        <v/>
      </c>
      <c r="F638" s="20" t="str" cm="1">
        <f t="array" ref="F638">_xlfn.XLOOKUP($B638&amp;"#"&amp;F$6,INDIRECT(SUBSTITUTE("ИсходныеДанные!$где$2:$где$50000","где",$D$4)),INDIRECT(SUBSTITUTE("ИсходныеДанные!$что$2:$что$50000","что",$F$4)),"",0,1)</f>
        <v/>
      </c>
      <c r="G638" s="78" t="str" cm="1">
        <f t="array" ref="G638">_xlfn.XLOOKUP($B638&amp;"#"&amp;F$6,INDIRECT(SUBSTITUTE("ИсходныеДанные!$где$2:$где$50000","где",$D$4)),INDIRECT(SUBSTITUTE("ИсходныеДанные!$что$2:$что$50000","что",$G$4)),"",0,1)</f>
        <v/>
      </c>
      <c r="H638" s="20" t="str" cm="1">
        <f t="array" ref="H638">_xlfn.XLOOKUP($B638&amp;"#"&amp;H$6,INDIRECT(SUBSTITUTE("ИсходныеДанные!$где$2:$где$50000","где",$D$4)),INDIRECT(SUBSTITUTE("ИсходныеДанные!$что$2:$что$50000","что",$F$4)),"",0,1)</f>
        <v/>
      </c>
      <c r="I638" s="78" t="str" cm="1">
        <f t="array" ref="I638">_xlfn.XLOOKUP($B638&amp;"#"&amp;H$6,INDIRECT(SUBSTITUTE("ИсходныеДанные!$где$2:$где$50000","где",$D$4)),INDIRECT(SUBSTITUTE("ИсходныеДанные!$что$2:$что$50000","что",$G$4)),"",0,1)</f>
        <v/>
      </c>
      <c r="J638" s="20" t="str" cm="1">
        <f t="array" ref="J638">_xlfn.XLOOKUP($B638&amp;"#"&amp;J$6,INDIRECT(SUBSTITUTE("ИсходныеДанные!$где$2:$где$50000","где",$D$4)),INDIRECT(SUBSTITUTE("ИсходныеДанные!$что$2:$что$50000","что",$F$4)),"",0,1)</f>
        <v/>
      </c>
      <c r="K638" s="78" t="str" cm="1">
        <f t="array" ref="K638">_xlfn.XLOOKUP($B638&amp;"#"&amp;J$6,INDIRECT(SUBSTITUTE("ИсходныеДанные!$где$2:$где$50000","где",$D$4)),INDIRECT(SUBSTITUTE("ИсходныеДанные!$что$2:$что$50000","что",$G$4)),"",0,1)</f>
        <v/>
      </c>
      <c r="L638" s="20" t="str" cm="1">
        <f t="array" ref="L638">_xlfn.XLOOKUP($B638&amp;"#"&amp;L$6,INDIRECT(SUBSTITUTE("ИсходныеДанные!$где$2:$где$50000","где",$D$4)),INDIRECT(SUBSTITUTE("ИсходныеДанные!$что$2:$что$50000","что",$F$4)),"",0,1)</f>
        <v/>
      </c>
      <c r="M638" s="78" t="str" cm="1">
        <f t="array" ref="M638">_xlfn.XLOOKUP($B638&amp;"#"&amp;L$6,INDIRECT(SUBSTITUTE("ИсходныеДанные!$где$2:$где$50000","где",$D$4)),INDIRECT(SUBSTITUTE("ИсходныеДанные!$что$2:$что$50000","что",$G$4)),"",0,1)</f>
        <v/>
      </c>
      <c r="N638" s="20" t="str" cm="1">
        <f t="array" ref="N638">_xlfn.XLOOKUP($B638&amp;"#"&amp;N$6,INDIRECT(SUBSTITUTE("ИсходныеДанные!$где$2:$где$50000","где",$D$4)),INDIRECT(SUBSTITUTE("ИсходныеДанные!$что$2:$что$50000","что",$F$4)),"",0,1)</f>
        <v/>
      </c>
      <c r="O638" s="78" t="str" cm="1">
        <f t="array" ref="O638">_xlfn.XLOOKUP($B638&amp;"#"&amp;N$6,INDIRECT(SUBSTITUTE("ИсходныеДанные!$где$2:$где$50000","где",$D$4)),INDIRECT(SUBSTITUTE("ИсходныеДанные!$что$2:$что$50000","что",$G$4)),"",0,1)</f>
        <v/>
      </c>
      <c r="P638" s="20" t="str" cm="1">
        <f t="array" ref="P638">_xlfn.XLOOKUP($B638&amp;"#"&amp;P$6,INDIRECT(SUBSTITUTE("ИсходныеДанные!$где$2:$где$50000","где",$D$4)),INDIRECT(SUBSTITUTE("ИсходныеДанные!$что$2:$что$50000","что",$F$4)),"",0,1)</f>
        <v/>
      </c>
      <c r="Q638" s="78" t="str" cm="1">
        <f t="array" ref="Q638">_xlfn.XLOOKUP($B638&amp;"#"&amp;P$6,INDIRECT(SUBSTITUTE("ИсходныеДанные!$где$2:$где$50000","где",$D$4)),INDIRECT(SUBSTITUTE("ИсходныеДанные!$что$2:$что$50000","что",$G$4)),"",0,1)</f>
        <v/>
      </c>
      <c r="R638" s="20" t="str" cm="1">
        <f t="array" ref="R638">_xlfn.XLOOKUP($B638&amp;"#"&amp;R$6,INDIRECT(SUBSTITUTE("ИсходныеДанные!$где$2:$где$50000","где",$D$4)),INDIRECT(SUBSTITUTE("ИсходныеДанные!$что$2:$что$50000","что",$F$4)),"",0,1)</f>
        <v/>
      </c>
      <c r="S638" s="78" t="str" cm="1">
        <f t="array" ref="S638">_xlfn.XLOOKUP($B638&amp;"#"&amp;R$6,INDIRECT(SUBSTITUTE("ИсходныеДанные!$где$2:$где$50000","где",$D$4)),INDIRECT(SUBSTITUTE("ИсходныеДанные!$что$2:$что$50000","что",$G$4)),"",0,1)</f>
        <v/>
      </c>
      <c r="T638" s="20" t="str" cm="1">
        <f t="array" ref="T638">_xlfn.XLOOKUP($B638&amp;"#"&amp;T$6,INDIRECT(SUBSTITUTE("ИсходныеДанные!$где$2:$где$50000","где",$D$4)),INDIRECT(SUBSTITUTE("ИсходныеДанные!$что$2:$что$50000","что",$F$4)),"",0,1)</f>
        <v/>
      </c>
      <c r="U638" s="78" t="str" cm="1">
        <f t="array" ref="U638">_xlfn.XLOOKUP($B638&amp;"#"&amp;T$6,INDIRECT(SUBSTITUTE("ИсходныеДанные!$где$2:$где$50000","где",$D$4)),INDIRECT(SUBSTITUTE("ИсходныеДанные!$что$2:$что$50000","что",$G$4)),"",0,1)</f>
        <v/>
      </c>
      <c r="V638" s="20" t="str" cm="1">
        <f t="array" ref="V638">_xlfn.XLOOKUP($B638&amp;"#"&amp;V$6,INDIRECT(SUBSTITUTE("ИсходныеДанные!$где$2:$где$50000","где",$D$4)),INDIRECT(SUBSTITUTE("ИсходныеДанные!$что$2:$что$50000","что",$F$4)),"",0,1)</f>
        <v/>
      </c>
      <c r="W638" s="78" t="str" cm="1">
        <f t="array" ref="W638">_xlfn.XLOOKUP($B638&amp;"#"&amp;V$6,INDIRECT(SUBSTITUTE("ИсходныеДанные!$где$2:$где$50000","где",$D$4)),INDIRECT(SUBSTITUTE("ИсходныеДанные!$что$2:$что$50000","что",$G$4)),"",0,1)</f>
        <v/>
      </c>
      <c r="X638" s="20" t="str" cm="1">
        <f t="array" ref="X638">_xlfn.XLOOKUP($B638&amp;"#"&amp;X$6,INDIRECT(SUBSTITUTE("ИсходныеДанные!$где$2:$где$50000","где",$D$4)),INDIRECT(SUBSTITUTE("ИсходныеДанные!$что$2:$что$50000","что",$F$4)),"",0,1)</f>
        <v/>
      </c>
      <c r="Y638" s="78" t="str" cm="1">
        <f t="array" ref="Y638">_xlfn.XLOOKUP($B638&amp;"#"&amp;X$6,INDIRECT(SUBSTITUTE("ИсходныеДанные!$где$2:$где$50000","где",$D$4)),INDIRECT(SUBSTITUTE("ИсходныеДанные!$что$2:$что$50000","что",$G$4)),"",0,1)</f>
        <v/>
      </c>
      <c r="Z638" s="20" t="str" cm="1">
        <f t="array" ref="Z638">_xlfn.XLOOKUP($B638&amp;"#"&amp;Z$6,INDIRECT(SUBSTITUTE("ИсходныеДанные!$где$2:$где$50000","где",$D$4)),INDIRECT(SUBSTITUTE("ИсходныеДанные!$что$2:$что$50000","что",$F$4)),"",0,1)</f>
        <v/>
      </c>
      <c r="AA638" s="78" t="str" cm="1">
        <f t="array" ref="AA638">_xlfn.XLOOKUP($B638&amp;"#"&amp;Z$6,INDIRECT(SUBSTITUTE("ИсходныеДанные!$где$2:$где$50000","где",$D$4)),INDIRECT(SUBSTITUTE("ИсходныеДанные!$что$2:$что$50000","что",$G$4)),"",0,1)</f>
        <v/>
      </c>
      <c r="AB638" s="3"/>
    </row>
    <row r="639" spans="1:28" x14ac:dyDescent="0.25">
      <c r="A639" s="6" t="str">
        <f t="shared" si="6"/>
        <v>delete</v>
      </c>
      <c r="B639" s="9" cm="1">
        <f t="array" ref="B639">INDIRECT("УникальныеСписки!E"&amp;ROW()-$E$4)</f>
        <v>0</v>
      </c>
      <c r="C639" s="15" t="str">
        <f t="array" ref="C639">_xlfn.XLOOKUP($B639,INDIRECT(SUBSTITUTE("ИсходныеДанные!$где$2:$где$50000","где",$B$4)),INDIRECT(SUBSTITUTE("ИсходныеДанные!$что$2:$что$50000","что",C$4)),"",0,1)</f>
        <v/>
      </c>
      <c r="D639" s="20" t="str" cm="1">
        <f t="array" ref="D639">_xlfn.XLOOKUP($B639&amp;"#"&amp;D$6,INDIRECT(SUBSTITUTE("ИсходныеДанные!$где$2:$где$50000","где",$D$4)),INDIRECT(SUBSTITUTE("ИсходныеДанные!$что$2:$что$50000","что",$F$4)),"",0,1)</f>
        <v/>
      </c>
      <c r="E639" s="78" t="str" cm="1">
        <f t="array" ref="E639">_xlfn.XLOOKUP($B639&amp;"#"&amp;D$6,INDIRECT(SUBSTITUTE("ИсходныеДанные!$где$2:$где$50000","где",$D$4)),INDIRECT(SUBSTITUTE("ИсходныеДанные!$что$2:$что$50000","что",$G$4)),"",0,1)</f>
        <v/>
      </c>
      <c r="F639" s="20" t="str" cm="1">
        <f t="array" ref="F639">_xlfn.XLOOKUP($B639&amp;"#"&amp;F$6,INDIRECT(SUBSTITUTE("ИсходныеДанные!$где$2:$где$50000","где",$D$4)),INDIRECT(SUBSTITUTE("ИсходныеДанные!$что$2:$что$50000","что",$F$4)),"",0,1)</f>
        <v/>
      </c>
      <c r="G639" s="78" t="str" cm="1">
        <f t="array" ref="G639">_xlfn.XLOOKUP($B639&amp;"#"&amp;F$6,INDIRECT(SUBSTITUTE("ИсходныеДанные!$где$2:$где$50000","где",$D$4)),INDIRECT(SUBSTITUTE("ИсходныеДанные!$что$2:$что$50000","что",$G$4)),"",0,1)</f>
        <v/>
      </c>
      <c r="H639" s="20" t="str" cm="1">
        <f t="array" ref="H639">_xlfn.XLOOKUP($B639&amp;"#"&amp;H$6,INDIRECT(SUBSTITUTE("ИсходныеДанные!$где$2:$где$50000","где",$D$4)),INDIRECT(SUBSTITUTE("ИсходныеДанные!$что$2:$что$50000","что",$F$4)),"",0,1)</f>
        <v/>
      </c>
      <c r="I639" s="78" t="str" cm="1">
        <f t="array" ref="I639">_xlfn.XLOOKUP($B639&amp;"#"&amp;H$6,INDIRECT(SUBSTITUTE("ИсходныеДанные!$где$2:$где$50000","где",$D$4)),INDIRECT(SUBSTITUTE("ИсходныеДанные!$что$2:$что$50000","что",$G$4)),"",0,1)</f>
        <v/>
      </c>
      <c r="J639" s="20" t="str" cm="1">
        <f t="array" ref="J639">_xlfn.XLOOKUP($B639&amp;"#"&amp;J$6,INDIRECT(SUBSTITUTE("ИсходныеДанные!$где$2:$где$50000","где",$D$4)),INDIRECT(SUBSTITUTE("ИсходныеДанные!$что$2:$что$50000","что",$F$4)),"",0,1)</f>
        <v/>
      </c>
      <c r="K639" s="78" t="str" cm="1">
        <f t="array" ref="K639">_xlfn.XLOOKUP($B639&amp;"#"&amp;J$6,INDIRECT(SUBSTITUTE("ИсходныеДанные!$где$2:$где$50000","где",$D$4)),INDIRECT(SUBSTITUTE("ИсходныеДанные!$что$2:$что$50000","что",$G$4)),"",0,1)</f>
        <v/>
      </c>
      <c r="L639" s="20" t="str" cm="1">
        <f t="array" ref="L639">_xlfn.XLOOKUP($B639&amp;"#"&amp;L$6,INDIRECT(SUBSTITUTE("ИсходныеДанные!$где$2:$где$50000","где",$D$4)),INDIRECT(SUBSTITUTE("ИсходныеДанные!$что$2:$что$50000","что",$F$4)),"",0,1)</f>
        <v/>
      </c>
      <c r="M639" s="78" t="str" cm="1">
        <f t="array" ref="M639">_xlfn.XLOOKUP($B639&amp;"#"&amp;L$6,INDIRECT(SUBSTITUTE("ИсходныеДанные!$где$2:$где$50000","где",$D$4)),INDIRECT(SUBSTITUTE("ИсходныеДанные!$что$2:$что$50000","что",$G$4)),"",0,1)</f>
        <v/>
      </c>
      <c r="N639" s="20" t="str" cm="1">
        <f t="array" ref="N639">_xlfn.XLOOKUP($B639&amp;"#"&amp;N$6,INDIRECT(SUBSTITUTE("ИсходныеДанные!$где$2:$где$50000","где",$D$4)),INDIRECT(SUBSTITUTE("ИсходныеДанные!$что$2:$что$50000","что",$F$4)),"",0,1)</f>
        <v/>
      </c>
      <c r="O639" s="78" t="str" cm="1">
        <f t="array" ref="O639">_xlfn.XLOOKUP($B639&amp;"#"&amp;N$6,INDIRECT(SUBSTITUTE("ИсходныеДанные!$где$2:$где$50000","где",$D$4)),INDIRECT(SUBSTITUTE("ИсходныеДанные!$что$2:$что$50000","что",$G$4)),"",0,1)</f>
        <v/>
      </c>
      <c r="P639" s="20" t="str" cm="1">
        <f t="array" ref="P639">_xlfn.XLOOKUP($B639&amp;"#"&amp;P$6,INDIRECT(SUBSTITUTE("ИсходныеДанные!$где$2:$где$50000","где",$D$4)),INDIRECT(SUBSTITUTE("ИсходныеДанные!$что$2:$что$50000","что",$F$4)),"",0,1)</f>
        <v/>
      </c>
      <c r="Q639" s="78" t="str" cm="1">
        <f t="array" ref="Q639">_xlfn.XLOOKUP($B639&amp;"#"&amp;P$6,INDIRECT(SUBSTITUTE("ИсходныеДанные!$где$2:$где$50000","где",$D$4)),INDIRECT(SUBSTITUTE("ИсходныеДанные!$что$2:$что$50000","что",$G$4)),"",0,1)</f>
        <v/>
      </c>
      <c r="R639" s="20" t="str" cm="1">
        <f t="array" ref="R639">_xlfn.XLOOKUP($B639&amp;"#"&amp;R$6,INDIRECT(SUBSTITUTE("ИсходныеДанные!$где$2:$где$50000","где",$D$4)),INDIRECT(SUBSTITUTE("ИсходныеДанные!$что$2:$что$50000","что",$F$4)),"",0,1)</f>
        <v/>
      </c>
      <c r="S639" s="78" t="str" cm="1">
        <f t="array" ref="S639">_xlfn.XLOOKUP($B639&amp;"#"&amp;R$6,INDIRECT(SUBSTITUTE("ИсходныеДанные!$где$2:$где$50000","где",$D$4)),INDIRECT(SUBSTITUTE("ИсходныеДанные!$что$2:$что$50000","что",$G$4)),"",0,1)</f>
        <v/>
      </c>
      <c r="T639" s="20" t="str" cm="1">
        <f t="array" ref="T639">_xlfn.XLOOKUP($B639&amp;"#"&amp;T$6,INDIRECT(SUBSTITUTE("ИсходныеДанные!$где$2:$где$50000","где",$D$4)),INDIRECT(SUBSTITUTE("ИсходныеДанные!$что$2:$что$50000","что",$F$4)),"",0,1)</f>
        <v/>
      </c>
      <c r="U639" s="78" t="str" cm="1">
        <f t="array" ref="U639">_xlfn.XLOOKUP($B639&amp;"#"&amp;T$6,INDIRECT(SUBSTITUTE("ИсходныеДанные!$где$2:$где$50000","где",$D$4)),INDIRECT(SUBSTITUTE("ИсходныеДанные!$что$2:$что$50000","что",$G$4)),"",0,1)</f>
        <v/>
      </c>
      <c r="V639" s="20" t="str" cm="1">
        <f t="array" ref="V639">_xlfn.XLOOKUP($B639&amp;"#"&amp;V$6,INDIRECT(SUBSTITUTE("ИсходныеДанные!$где$2:$где$50000","где",$D$4)),INDIRECT(SUBSTITUTE("ИсходныеДанные!$что$2:$что$50000","что",$F$4)),"",0,1)</f>
        <v/>
      </c>
      <c r="W639" s="78" t="str" cm="1">
        <f t="array" ref="W639">_xlfn.XLOOKUP($B639&amp;"#"&amp;V$6,INDIRECT(SUBSTITUTE("ИсходныеДанные!$где$2:$где$50000","где",$D$4)),INDIRECT(SUBSTITUTE("ИсходныеДанные!$что$2:$что$50000","что",$G$4)),"",0,1)</f>
        <v/>
      </c>
      <c r="X639" s="20" t="str" cm="1">
        <f t="array" ref="X639">_xlfn.XLOOKUP($B639&amp;"#"&amp;X$6,INDIRECT(SUBSTITUTE("ИсходныеДанные!$где$2:$где$50000","где",$D$4)),INDIRECT(SUBSTITUTE("ИсходныеДанные!$что$2:$что$50000","что",$F$4)),"",0,1)</f>
        <v/>
      </c>
      <c r="Y639" s="78" t="str" cm="1">
        <f t="array" ref="Y639">_xlfn.XLOOKUP($B639&amp;"#"&amp;X$6,INDIRECT(SUBSTITUTE("ИсходныеДанные!$где$2:$где$50000","где",$D$4)),INDIRECT(SUBSTITUTE("ИсходныеДанные!$что$2:$что$50000","что",$G$4)),"",0,1)</f>
        <v/>
      </c>
      <c r="Z639" s="20" t="str" cm="1">
        <f t="array" ref="Z639">_xlfn.XLOOKUP($B639&amp;"#"&amp;Z$6,INDIRECT(SUBSTITUTE("ИсходныеДанные!$где$2:$где$50000","где",$D$4)),INDIRECT(SUBSTITUTE("ИсходныеДанные!$что$2:$что$50000","что",$F$4)),"",0,1)</f>
        <v/>
      </c>
      <c r="AA639" s="78" t="str" cm="1">
        <f t="array" ref="AA639">_xlfn.XLOOKUP($B639&amp;"#"&amp;Z$6,INDIRECT(SUBSTITUTE("ИсходныеДанные!$где$2:$где$50000","где",$D$4)),INDIRECT(SUBSTITUTE("ИсходныеДанные!$что$2:$что$50000","что",$G$4)),"",0,1)</f>
        <v/>
      </c>
      <c r="AB639" s="3"/>
    </row>
    <row r="640" spans="1:28" x14ac:dyDescent="0.25">
      <c r="A640" s="6" t="str">
        <f t="shared" si="6"/>
        <v>delete</v>
      </c>
      <c r="B640" s="9" cm="1">
        <f t="array" ref="B640">INDIRECT("УникальныеСписки!E"&amp;ROW()-$E$4)</f>
        <v>0</v>
      </c>
      <c r="C640" s="15" t="str">
        <f t="array" ref="C640">_xlfn.XLOOKUP($B640,INDIRECT(SUBSTITUTE("ИсходныеДанные!$где$2:$где$50000","где",$B$4)),INDIRECT(SUBSTITUTE("ИсходныеДанные!$что$2:$что$50000","что",C$4)),"",0,1)</f>
        <v/>
      </c>
      <c r="D640" s="20" t="str" cm="1">
        <f t="array" ref="D640">_xlfn.XLOOKUP($B640&amp;"#"&amp;D$6,INDIRECT(SUBSTITUTE("ИсходныеДанные!$где$2:$где$50000","где",$D$4)),INDIRECT(SUBSTITUTE("ИсходныеДанные!$что$2:$что$50000","что",$F$4)),"",0,1)</f>
        <v/>
      </c>
      <c r="E640" s="78" t="str" cm="1">
        <f t="array" ref="E640">_xlfn.XLOOKUP($B640&amp;"#"&amp;D$6,INDIRECT(SUBSTITUTE("ИсходныеДанные!$где$2:$где$50000","где",$D$4)),INDIRECT(SUBSTITUTE("ИсходныеДанные!$что$2:$что$50000","что",$G$4)),"",0,1)</f>
        <v/>
      </c>
      <c r="F640" s="20" t="str" cm="1">
        <f t="array" ref="F640">_xlfn.XLOOKUP($B640&amp;"#"&amp;F$6,INDIRECT(SUBSTITUTE("ИсходныеДанные!$где$2:$где$50000","где",$D$4)),INDIRECT(SUBSTITUTE("ИсходныеДанные!$что$2:$что$50000","что",$F$4)),"",0,1)</f>
        <v/>
      </c>
      <c r="G640" s="78" t="str" cm="1">
        <f t="array" ref="G640">_xlfn.XLOOKUP($B640&amp;"#"&amp;F$6,INDIRECT(SUBSTITUTE("ИсходныеДанные!$где$2:$где$50000","где",$D$4)),INDIRECT(SUBSTITUTE("ИсходныеДанные!$что$2:$что$50000","что",$G$4)),"",0,1)</f>
        <v/>
      </c>
      <c r="H640" s="20" t="str" cm="1">
        <f t="array" ref="H640">_xlfn.XLOOKUP($B640&amp;"#"&amp;H$6,INDIRECT(SUBSTITUTE("ИсходныеДанные!$где$2:$где$50000","где",$D$4)),INDIRECT(SUBSTITUTE("ИсходныеДанные!$что$2:$что$50000","что",$F$4)),"",0,1)</f>
        <v/>
      </c>
      <c r="I640" s="78" t="str" cm="1">
        <f t="array" ref="I640">_xlfn.XLOOKUP($B640&amp;"#"&amp;H$6,INDIRECT(SUBSTITUTE("ИсходныеДанные!$где$2:$где$50000","где",$D$4)),INDIRECT(SUBSTITUTE("ИсходныеДанные!$что$2:$что$50000","что",$G$4)),"",0,1)</f>
        <v/>
      </c>
      <c r="J640" s="20" t="str" cm="1">
        <f t="array" ref="J640">_xlfn.XLOOKUP($B640&amp;"#"&amp;J$6,INDIRECT(SUBSTITUTE("ИсходныеДанные!$где$2:$где$50000","где",$D$4)),INDIRECT(SUBSTITUTE("ИсходныеДанные!$что$2:$что$50000","что",$F$4)),"",0,1)</f>
        <v/>
      </c>
      <c r="K640" s="78" t="str" cm="1">
        <f t="array" ref="K640">_xlfn.XLOOKUP($B640&amp;"#"&amp;J$6,INDIRECT(SUBSTITUTE("ИсходныеДанные!$где$2:$где$50000","где",$D$4)),INDIRECT(SUBSTITUTE("ИсходныеДанные!$что$2:$что$50000","что",$G$4)),"",0,1)</f>
        <v/>
      </c>
      <c r="L640" s="20" t="str" cm="1">
        <f t="array" ref="L640">_xlfn.XLOOKUP($B640&amp;"#"&amp;L$6,INDIRECT(SUBSTITUTE("ИсходныеДанные!$где$2:$где$50000","где",$D$4)),INDIRECT(SUBSTITUTE("ИсходныеДанные!$что$2:$что$50000","что",$F$4)),"",0,1)</f>
        <v/>
      </c>
      <c r="M640" s="78" t="str" cm="1">
        <f t="array" ref="M640">_xlfn.XLOOKUP($B640&amp;"#"&amp;L$6,INDIRECT(SUBSTITUTE("ИсходныеДанные!$где$2:$где$50000","где",$D$4)),INDIRECT(SUBSTITUTE("ИсходныеДанные!$что$2:$что$50000","что",$G$4)),"",0,1)</f>
        <v/>
      </c>
      <c r="N640" s="20" t="str" cm="1">
        <f t="array" ref="N640">_xlfn.XLOOKUP($B640&amp;"#"&amp;N$6,INDIRECT(SUBSTITUTE("ИсходныеДанные!$где$2:$где$50000","где",$D$4)),INDIRECT(SUBSTITUTE("ИсходныеДанные!$что$2:$что$50000","что",$F$4)),"",0,1)</f>
        <v/>
      </c>
      <c r="O640" s="78" t="str" cm="1">
        <f t="array" ref="O640">_xlfn.XLOOKUP($B640&amp;"#"&amp;N$6,INDIRECT(SUBSTITUTE("ИсходныеДанные!$где$2:$где$50000","где",$D$4)),INDIRECT(SUBSTITUTE("ИсходныеДанные!$что$2:$что$50000","что",$G$4)),"",0,1)</f>
        <v/>
      </c>
      <c r="P640" s="20" t="str" cm="1">
        <f t="array" ref="P640">_xlfn.XLOOKUP($B640&amp;"#"&amp;P$6,INDIRECT(SUBSTITUTE("ИсходныеДанные!$где$2:$где$50000","где",$D$4)),INDIRECT(SUBSTITUTE("ИсходныеДанные!$что$2:$что$50000","что",$F$4)),"",0,1)</f>
        <v/>
      </c>
      <c r="Q640" s="78" t="str" cm="1">
        <f t="array" ref="Q640">_xlfn.XLOOKUP($B640&amp;"#"&amp;P$6,INDIRECT(SUBSTITUTE("ИсходныеДанные!$где$2:$где$50000","где",$D$4)),INDIRECT(SUBSTITUTE("ИсходныеДанные!$что$2:$что$50000","что",$G$4)),"",0,1)</f>
        <v/>
      </c>
      <c r="R640" s="20" t="str" cm="1">
        <f t="array" ref="R640">_xlfn.XLOOKUP($B640&amp;"#"&amp;R$6,INDIRECT(SUBSTITUTE("ИсходныеДанные!$где$2:$где$50000","где",$D$4)),INDIRECT(SUBSTITUTE("ИсходныеДанные!$что$2:$что$50000","что",$F$4)),"",0,1)</f>
        <v/>
      </c>
      <c r="S640" s="78" t="str" cm="1">
        <f t="array" ref="S640">_xlfn.XLOOKUP($B640&amp;"#"&amp;R$6,INDIRECT(SUBSTITUTE("ИсходныеДанные!$где$2:$где$50000","где",$D$4)),INDIRECT(SUBSTITUTE("ИсходныеДанные!$что$2:$что$50000","что",$G$4)),"",0,1)</f>
        <v/>
      </c>
      <c r="T640" s="20" t="str" cm="1">
        <f t="array" ref="T640">_xlfn.XLOOKUP($B640&amp;"#"&amp;T$6,INDIRECT(SUBSTITUTE("ИсходныеДанные!$где$2:$где$50000","где",$D$4)),INDIRECT(SUBSTITUTE("ИсходныеДанные!$что$2:$что$50000","что",$F$4)),"",0,1)</f>
        <v/>
      </c>
      <c r="U640" s="78" t="str" cm="1">
        <f t="array" ref="U640">_xlfn.XLOOKUP($B640&amp;"#"&amp;T$6,INDIRECT(SUBSTITUTE("ИсходныеДанные!$где$2:$где$50000","где",$D$4)),INDIRECT(SUBSTITUTE("ИсходныеДанные!$что$2:$что$50000","что",$G$4)),"",0,1)</f>
        <v/>
      </c>
      <c r="V640" s="20" t="str" cm="1">
        <f t="array" ref="V640">_xlfn.XLOOKUP($B640&amp;"#"&amp;V$6,INDIRECT(SUBSTITUTE("ИсходныеДанные!$где$2:$где$50000","где",$D$4)),INDIRECT(SUBSTITUTE("ИсходныеДанные!$что$2:$что$50000","что",$F$4)),"",0,1)</f>
        <v/>
      </c>
      <c r="W640" s="78" t="str" cm="1">
        <f t="array" ref="W640">_xlfn.XLOOKUP($B640&amp;"#"&amp;V$6,INDIRECT(SUBSTITUTE("ИсходныеДанные!$где$2:$где$50000","где",$D$4)),INDIRECT(SUBSTITUTE("ИсходныеДанные!$что$2:$что$50000","что",$G$4)),"",0,1)</f>
        <v/>
      </c>
      <c r="X640" s="20" t="str" cm="1">
        <f t="array" ref="X640">_xlfn.XLOOKUP($B640&amp;"#"&amp;X$6,INDIRECT(SUBSTITUTE("ИсходныеДанные!$где$2:$где$50000","где",$D$4)),INDIRECT(SUBSTITUTE("ИсходныеДанные!$что$2:$что$50000","что",$F$4)),"",0,1)</f>
        <v/>
      </c>
      <c r="Y640" s="78" t="str" cm="1">
        <f t="array" ref="Y640">_xlfn.XLOOKUP($B640&amp;"#"&amp;X$6,INDIRECT(SUBSTITUTE("ИсходныеДанные!$где$2:$где$50000","где",$D$4)),INDIRECT(SUBSTITUTE("ИсходныеДанные!$что$2:$что$50000","что",$G$4)),"",0,1)</f>
        <v/>
      </c>
      <c r="Z640" s="20" t="str" cm="1">
        <f t="array" ref="Z640">_xlfn.XLOOKUP($B640&amp;"#"&amp;Z$6,INDIRECT(SUBSTITUTE("ИсходныеДанные!$где$2:$где$50000","где",$D$4)),INDIRECT(SUBSTITUTE("ИсходныеДанные!$что$2:$что$50000","что",$F$4)),"",0,1)</f>
        <v/>
      </c>
      <c r="AA640" s="78" t="str" cm="1">
        <f t="array" ref="AA640">_xlfn.XLOOKUP($B640&amp;"#"&amp;Z$6,INDIRECT(SUBSTITUTE("ИсходныеДанные!$где$2:$где$50000","где",$D$4)),INDIRECT(SUBSTITUTE("ИсходныеДанные!$что$2:$что$50000","что",$G$4)),"",0,1)</f>
        <v/>
      </c>
      <c r="AB640" s="3"/>
    </row>
    <row r="641" spans="1:28" x14ac:dyDescent="0.25">
      <c r="A641" s="6" t="str">
        <f t="shared" si="6"/>
        <v>delete</v>
      </c>
      <c r="B641" s="9" cm="1">
        <f t="array" ref="B641">INDIRECT("УникальныеСписки!E"&amp;ROW()-$E$4)</f>
        <v>0</v>
      </c>
      <c r="C641" s="15" t="str">
        <f t="array" ref="C641">_xlfn.XLOOKUP($B641,INDIRECT(SUBSTITUTE("ИсходныеДанные!$где$2:$где$50000","где",$B$4)),INDIRECT(SUBSTITUTE("ИсходныеДанные!$что$2:$что$50000","что",C$4)),"",0,1)</f>
        <v/>
      </c>
      <c r="D641" s="20" t="str" cm="1">
        <f t="array" ref="D641">_xlfn.XLOOKUP($B641&amp;"#"&amp;D$6,INDIRECT(SUBSTITUTE("ИсходныеДанные!$где$2:$где$50000","где",$D$4)),INDIRECT(SUBSTITUTE("ИсходныеДанные!$что$2:$что$50000","что",$F$4)),"",0,1)</f>
        <v/>
      </c>
      <c r="E641" s="78" t="str" cm="1">
        <f t="array" ref="E641">_xlfn.XLOOKUP($B641&amp;"#"&amp;D$6,INDIRECT(SUBSTITUTE("ИсходныеДанные!$где$2:$где$50000","где",$D$4)),INDIRECT(SUBSTITUTE("ИсходныеДанные!$что$2:$что$50000","что",$G$4)),"",0,1)</f>
        <v/>
      </c>
      <c r="F641" s="20" t="str" cm="1">
        <f t="array" ref="F641">_xlfn.XLOOKUP($B641&amp;"#"&amp;F$6,INDIRECT(SUBSTITUTE("ИсходныеДанные!$где$2:$где$50000","где",$D$4)),INDIRECT(SUBSTITUTE("ИсходныеДанные!$что$2:$что$50000","что",$F$4)),"",0,1)</f>
        <v/>
      </c>
      <c r="G641" s="78" t="str" cm="1">
        <f t="array" ref="G641">_xlfn.XLOOKUP($B641&amp;"#"&amp;F$6,INDIRECT(SUBSTITUTE("ИсходныеДанные!$где$2:$где$50000","где",$D$4)),INDIRECT(SUBSTITUTE("ИсходныеДанные!$что$2:$что$50000","что",$G$4)),"",0,1)</f>
        <v/>
      </c>
      <c r="H641" s="20" t="str" cm="1">
        <f t="array" ref="H641">_xlfn.XLOOKUP($B641&amp;"#"&amp;H$6,INDIRECT(SUBSTITUTE("ИсходныеДанные!$где$2:$где$50000","где",$D$4)),INDIRECT(SUBSTITUTE("ИсходныеДанные!$что$2:$что$50000","что",$F$4)),"",0,1)</f>
        <v/>
      </c>
      <c r="I641" s="78" t="str" cm="1">
        <f t="array" ref="I641">_xlfn.XLOOKUP($B641&amp;"#"&amp;H$6,INDIRECT(SUBSTITUTE("ИсходныеДанные!$где$2:$где$50000","где",$D$4)),INDIRECT(SUBSTITUTE("ИсходныеДанные!$что$2:$что$50000","что",$G$4)),"",0,1)</f>
        <v/>
      </c>
      <c r="J641" s="20" t="str" cm="1">
        <f t="array" ref="J641">_xlfn.XLOOKUP($B641&amp;"#"&amp;J$6,INDIRECT(SUBSTITUTE("ИсходныеДанные!$где$2:$где$50000","где",$D$4)),INDIRECT(SUBSTITUTE("ИсходныеДанные!$что$2:$что$50000","что",$F$4)),"",0,1)</f>
        <v/>
      </c>
      <c r="K641" s="78" t="str" cm="1">
        <f t="array" ref="K641">_xlfn.XLOOKUP($B641&amp;"#"&amp;J$6,INDIRECT(SUBSTITUTE("ИсходныеДанные!$где$2:$где$50000","где",$D$4)),INDIRECT(SUBSTITUTE("ИсходныеДанные!$что$2:$что$50000","что",$G$4)),"",0,1)</f>
        <v/>
      </c>
      <c r="L641" s="20" t="str" cm="1">
        <f t="array" ref="L641">_xlfn.XLOOKUP($B641&amp;"#"&amp;L$6,INDIRECT(SUBSTITUTE("ИсходныеДанные!$где$2:$где$50000","где",$D$4)),INDIRECT(SUBSTITUTE("ИсходныеДанные!$что$2:$что$50000","что",$F$4)),"",0,1)</f>
        <v/>
      </c>
      <c r="M641" s="78" t="str" cm="1">
        <f t="array" ref="M641">_xlfn.XLOOKUP($B641&amp;"#"&amp;L$6,INDIRECT(SUBSTITUTE("ИсходныеДанные!$где$2:$где$50000","где",$D$4)),INDIRECT(SUBSTITUTE("ИсходныеДанные!$что$2:$что$50000","что",$G$4)),"",0,1)</f>
        <v/>
      </c>
      <c r="N641" s="20" t="str" cm="1">
        <f t="array" ref="N641">_xlfn.XLOOKUP($B641&amp;"#"&amp;N$6,INDIRECT(SUBSTITUTE("ИсходныеДанные!$где$2:$где$50000","где",$D$4)),INDIRECT(SUBSTITUTE("ИсходныеДанные!$что$2:$что$50000","что",$F$4)),"",0,1)</f>
        <v/>
      </c>
      <c r="O641" s="78" t="str" cm="1">
        <f t="array" ref="O641">_xlfn.XLOOKUP($B641&amp;"#"&amp;N$6,INDIRECT(SUBSTITUTE("ИсходныеДанные!$где$2:$где$50000","где",$D$4)),INDIRECT(SUBSTITUTE("ИсходныеДанные!$что$2:$что$50000","что",$G$4)),"",0,1)</f>
        <v/>
      </c>
      <c r="P641" s="20" t="str" cm="1">
        <f t="array" ref="P641">_xlfn.XLOOKUP($B641&amp;"#"&amp;P$6,INDIRECT(SUBSTITUTE("ИсходныеДанные!$где$2:$где$50000","где",$D$4)),INDIRECT(SUBSTITUTE("ИсходныеДанные!$что$2:$что$50000","что",$F$4)),"",0,1)</f>
        <v/>
      </c>
      <c r="Q641" s="78" t="str" cm="1">
        <f t="array" ref="Q641">_xlfn.XLOOKUP($B641&amp;"#"&amp;P$6,INDIRECT(SUBSTITUTE("ИсходныеДанные!$где$2:$где$50000","где",$D$4)),INDIRECT(SUBSTITUTE("ИсходныеДанные!$что$2:$что$50000","что",$G$4)),"",0,1)</f>
        <v/>
      </c>
      <c r="R641" s="20" t="str" cm="1">
        <f t="array" ref="R641">_xlfn.XLOOKUP($B641&amp;"#"&amp;R$6,INDIRECT(SUBSTITUTE("ИсходныеДанные!$где$2:$где$50000","где",$D$4)),INDIRECT(SUBSTITUTE("ИсходныеДанные!$что$2:$что$50000","что",$F$4)),"",0,1)</f>
        <v/>
      </c>
      <c r="S641" s="78" t="str" cm="1">
        <f t="array" ref="S641">_xlfn.XLOOKUP($B641&amp;"#"&amp;R$6,INDIRECT(SUBSTITUTE("ИсходныеДанные!$где$2:$где$50000","где",$D$4)),INDIRECT(SUBSTITUTE("ИсходныеДанные!$что$2:$что$50000","что",$G$4)),"",0,1)</f>
        <v/>
      </c>
      <c r="T641" s="20" t="str" cm="1">
        <f t="array" ref="T641">_xlfn.XLOOKUP($B641&amp;"#"&amp;T$6,INDIRECT(SUBSTITUTE("ИсходныеДанные!$где$2:$где$50000","где",$D$4)),INDIRECT(SUBSTITUTE("ИсходныеДанные!$что$2:$что$50000","что",$F$4)),"",0,1)</f>
        <v/>
      </c>
      <c r="U641" s="78" t="str" cm="1">
        <f t="array" ref="U641">_xlfn.XLOOKUP($B641&amp;"#"&amp;T$6,INDIRECT(SUBSTITUTE("ИсходныеДанные!$где$2:$где$50000","где",$D$4)),INDIRECT(SUBSTITUTE("ИсходныеДанные!$что$2:$что$50000","что",$G$4)),"",0,1)</f>
        <v/>
      </c>
      <c r="V641" s="20" t="str" cm="1">
        <f t="array" ref="V641">_xlfn.XLOOKUP($B641&amp;"#"&amp;V$6,INDIRECT(SUBSTITUTE("ИсходныеДанные!$где$2:$где$50000","где",$D$4)),INDIRECT(SUBSTITUTE("ИсходныеДанные!$что$2:$что$50000","что",$F$4)),"",0,1)</f>
        <v/>
      </c>
      <c r="W641" s="78" t="str" cm="1">
        <f t="array" ref="W641">_xlfn.XLOOKUP($B641&amp;"#"&amp;V$6,INDIRECT(SUBSTITUTE("ИсходныеДанные!$где$2:$где$50000","где",$D$4)),INDIRECT(SUBSTITUTE("ИсходныеДанные!$что$2:$что$50000","что",$G$4)),"",0,1)</f>
        <v/>
      </c>
      <c r="X641" s="20" t="str" cm="1">
        <f t="array" ref="X641">_xlfn.XLOOKUP($B641&amp;"#"&amp;X$6,INDIRECT(SUBSTITUTE("ИсходныеДанные!$где$2:$где$50000","где",$D$4)),INDIRECT(SUBSTITUTE("ИсходныеДанные!$что$2:$что$50000","что",$F$4)),"",0,1)</f>
        <v/>
      </c>
      <c r="Y641" s="78" t="str" cm="1">
        <f t="array" ref="Y641">_xlfn.XLOOKUP($B641&amp;"#"&amp;X$6,INDIRECT(SUBSTITUTE("ИсходныеДанные!$где$2:$где$50000","где",$D$4)),INDIRECT(SUBSTITUTE("ИсходныеДанные!$что$2:$что$50000","что",$G$4)),"",0,1)</f>
        <v/>
      </c>
      <c r="Z641" s="20" t="str" cm="1">
        <f t="array" ref="Z641">_xlfn.XLOOKUP($B641&amp;"#"&amp;Z$6,INDIRECT(SUBSTITUTE("ИсходныеДанные!$где$2:$где$50000","где",$D$4)),INDIRECT(SUBSTITUTE("ИсходныеДанные!$что$2:$что$50000","что",$F$4)),"",0,1)</f>
        <v/>
      </c>
      <c r="AA641" s="78" t="str" cm="1">
        <f t="array" ref="AA641">_xlfn.XLOOKUP($B641&amp;"#"&amp;Z$6,INDIRECT(SUBSTITUTE("ИсходныеДанные!$где$2:$где$50000","где",$D$4)),INDIRECT(SUBSTITUTE("ИсходныеДанные!$что$2:$что$50000","что",$G$4)),"",0,1)</f>
        <v/>
      </c>
      <c r="AB641" s="3"/>
    </row>
    <row r="642" spans="1:28" x14ac:dyDescent="0.25">
      <c r="A642" s="6" t="str">
        <f t="shared" si="6"/>
        <v>delete</v>
      </c>
      <c r="B642" s="9" cm="1">
        <f t="array" ref="B642">INDIRECT("УникальныеСписки!E"&amp;ROW()-$E$4)</f>
        <v>0</v>
      </c>
      <c r="C642" s="15" t="str">
        <f t="array" ref="C642">_xlfn.XLOOKUP($B642,INDIRECT(SUBSTITUTE("ИсходныеДанные!$где$2:$где$50000","где",$B$4)),INDIRECT(SUBSTITUTE("ИсходныеДанные!$что$2:$что$50000","что",C$4)),"",0,1)</f>
        <v/>
      </c>
      <c r="D642" s="20" t="str" cm="1">
        <f t="array" ref="D642">_xlfn.XLOOKUP($B642&amp;"#"&amp;D$6,INDIRECT(SUBSTITUTE("ИсходныеДанные!$где$2:$где$50000","где",$D$4)),INDIRECT(SUBSTITUTE("ИсходныеДанные!$что$2:$что$50000","что",$F$4)),"",0,1)</f>
        <v/>
      </c>
      <c r="E642" s="78" t="str" cm="1">
        <f t="array" ref="E642">_xlfn.XLOOKUP($B642&amp;"#"&amp;D$6,INDIRECT(SUBSTITUTE("ИсходныеДанные!$где$2:$где$50000","где",$D$4)),INDIRECT(SUBSTITUTE("ИсходныеДанные!$что$2:$что$50000","что",$G$4)),"",0,1)</f>
        <v/>
      </c>
      <c r="F642" s="20" t="str" cm="1">
        <f t="array" ref="F642">_xlfn.XLOOKUP($B642&amp;"#"&amp;F$6,INDIRECT(SUBSTITUTE("ИсходныеДанные!$где$2:$где$50000","где",$D$4)),INDIRECT(SUBSTITUTE("ИсходныеДанные!$что$2:$что$50000","что",$F$4)),"",0,1)</f>
        <v/>
      </c>
      <c r="G642" s="78" t="str" cm="1">
        <f t="array" ref="G642">_xlfn.XLOOKUP($B642&amp;"#"&amp;F$6,INDIRECT(SUBSTITUTE("ИсходныеДанные!$где$2:$где$50000","где",$D$4)),INDIRECT(SUBSTITUTE("ИсходныеДанные!$что$2:$что$50000","что",$G$4)),"",0,1)</f>
        <v/>
      </c>
      <c r="H642" s="20" t="str" cm="1">
        <f t="array" ref="H642">_xlfn.XLOOKUP($B642&amp;"#"&amp;H$6,INDIRECT(SUBSTITUTE("ИсходныеДанные!$где$2:$где$50000","где",$D$4)),INDIRECT(SUBSTITUTE("ИсходныеДанные!$что$2:$что$50000","что",$F$4)),"",0,1)</f>
        <v/>
      </c>
      <c r="I642" s="78" t="str" cm="1">
        <f t="array" ref="I642">_xlfn.XLOOKUP($B642&amp;"#"&amp;H$6,INDIRECT(SUBSTITUTE("ИсходныеДанные!$где$2:$где$50000","где",$D$4)),INDIRECT(SUBSTITUTE("ИсходныеДанные!$что$2:$что$50000","что",$G$4)),"",0,1)</f>
        <v/>
      </c>
      <c r="J642" s="20" t="str" cm="1">
        <f t="array" ref="J642">_xlfn.XLOOKUP($B642&amp;"#"&amp;J$6,INDIRECT(SUBSTITUTE("ИсходныеДанные!$где$2:$где$50000","где",$D$4)),INDIRECT(SUBSTITUTE("ИсходныеДанные!$что$2:$что$50000","что",$F$4)),"",0,1)</f>
        <v/>
      </c>
      <c r="K642" s="78" t="str" cm="1">
        <f t="array" ref="K642">_xlfn.XLOOKUP($B642&amp;"#"&amp;J$6,INDIRECT(SUBSTITUTE("ИсходныеДанные!$где$2:$где$50000","где",$D$4)),INDIRECT(SUBSTITUTE("ИсходныеДанные!$что$2:$что$50000","что",$G$4)),"",0,1)</f>
        <v/>
      </c>
      <c r="L642" s="20" t="str" cm="1">
        <f t="array" ref="L642">_xlfn.XLOOKUP($B642&amp;"#"&amp;L$6,INDIRECT(SUBSTITUTE("ИсходныеДанные!$где$2:$где$50000","где",$D$4)),INDIRECT(SUBSTITUTE("ИсходныеДанные!$что$2:$что$50000","что",$F$4)),"",0,1)</f>
        <v/>
      </c>
      <c r="M642" s="78" t="str" cm="1">
        <f t="array" ref="M642">_xlfn.XLOOKUP($B642&amp;"#"&amp;L$6,INDIRECT(SUBSTITUTE("ИсходныеДанные!$где$2:$где$50000","где",$D$4)),INDIRECT(SUBSTITUTE("ИсходныеДанные!$что$2:$что$50000","что",$G$4)),"",0,1)</f>
        <v/>
      </c>
      <c r="N642" s="20" t="str" cm="1">
        <f t="array" ref="N642">_xlfn.XLOOKUP($B642&amp;"#"&amp;N$6,INDIRECT(SUBSTITUTE("ИсходныеДанные!$где$2:$где$50000","где",$D$4)),INDIRECT(SUBSTITUTE("ИсходныеДанные!$что$2:$что$50000","что",$F$4)),"",0,1)</f>
        <v/>
      </c>
      <c r="O642" s="78" t="str" cm="1">
        <f t="array" ref="O642">_xlfn.XLOOKUP($B642&amp;"#"&amp;N$6,INDIRECT(SUBSTITUTE("ИсходныеДанные!$где$2:$где$50000","где",$D$4)),INDIRECT(SUBSTITUTE("ИсходныеДанные!$что$2:$что$50000","что",$G$4)),"",0,1)</f>
        <v/>
      </c>
      <c r="P642" s="20" t="str" cm="1">
        <f t="array" ref="P642">_xlfn.XLOOKUP($B642&amp;"#"&amp;P$6,INDIRECT(SUBSTITUTE("ИсходныеДанные!$где$2:$где$50000","где",$D$4)),INDIRECT(SUBSTITUTE("ИсходныеДанные!$что$2:$что$50000","что",$F$4)),"",0,1)</f>
        <v/>
      </c>
      <c r="Q642" s="78" t="str" cm="1">
        <f t="array" ref="Q642">_xlfn.XLOOKUP($B642&amp;"#"&amp;P$6,INDIRECT(SUBSTITUTE("ИсходныеДанные!$где$2:$где$50000","где",$D$4)),INDIRECT(SUBSTITUTE("ИсходныеДанные!$что$2:$что$50000","что",$G$4)),"",0,1)</f>
        <v/>
      </c>
      <c r="R642" s="20" t="str" cm="1">
        <f t="array" ref="R642">_xlfn.XLOOKUP($B642&amp;"#"&amp;R$6,INDIRECT(SUBSTITUTE("ИсходныеДанные!$где$2:$где$50000","где",$D$4)),INDIRECT(SUBSTITUTE("ИсходныеДанные!$что$2:$что$50000","что",$F$4)),"",0,1)</f>
        <v/>
      </c>
      <c r="S642" s="78" t="str" cm="1">
        <f t="array" ref="S642">_xlfn.XLOOKUP($B642&amp;"#"&amp;R$6,INDIRECT(SUBSTITUTE("ИсходныеДанные!$где$2:$где$50000","где",$D$4)),INDIRECT(SUBSTITUTE("ИсходныеДанные!$что$2:$что$50000","что",$G$4)),"",0,1)</f>
        <v/>
      </c>
      <c r="T642" s="20" t="str" cm="1">
        <f t="array" ref="T642">_xlfn.XLOOKUP($B642&amp;"#"&amp;T$6,INDIRECT(SUBSTITUTE("ИсходныеДанные!$где$2:$где$50000","где",$D$4)),INDIRECT(SUBSTITUTE("ИсходныеДанные!$что$2:$что$50000","что",$F$4)),"",0,1)</f>
        <v/>
      </c>
      <c r="U642" s="78" t="str" cm="1">
        <f t="array" ref="U642">_xlfn.XLOOKUP($B642&amp;"#"&amp;T$6,INDIRECT(SUBSTITUTE("ИсходныеДанные!$где$2:$где$50000","где",$D$4)),INDIRECT(SUBSTITUTE("ИсходныеДанные!$что$2:$что$50000","что",$G$4)),"",0,1)</f>
        <v/>
      </c>
      <c r="V642" s="20" t="str" cm="1">
        <f t="array" ref="V642">_xlfn.XLOOKUP($B642&amp;"#"&amp;V$6,INDIRECT(SUBSTITUTE("ИсходныеДанные!$где$2:$где$50000","где",$D$4)),INDIRECT(SUBSTITUTE("ИсходныеДанные!$что$2:$что$50000","что",$F$4)),"",0,1)</f>
        <v/>
      </c>
      <c r="W642" s="78" t="str" cm="1">
        <f t="array" ref="W642">_xlfn.XLOOKUP($B642&amp;"#"&amp;V$6,INDIRECT(SUBSTITUTE("ИсходныеДанные!$где$2:$где$50000","где",$D$4)),INDIRECT(SUBSTITUTE("ИсходныеДанные!$что$2:$что$50000","что",$G$4)),"",0,1)</f>
        <v/>
      </c>
      <c r="X642" s="20" t="str" cm="1">
        <f t="array" ref="X642">_xlfn.XLOOKUP($B642&amp;"#"&amp;X$6,INDIRECT(SUBSTITUTE("ИсходныеДанные!$где$2:$где$50000","где",$D$4)),INDIRECT(SUBSTITUTE("ИсходныеДанные!$что$2:$что$50000","что",$F$4)),"",0,1)</f>
        <v/>
      </c>
      <c r="Y642" s="78" t="str" cm="1">
        <f t="array" ref="Y642">_xlfn.XLOOKUP($B642&amp;"#"&amp;X$6,INDIRECT(SUBSTITUTE("ИсходныеДанные!$где$2:$где$50000","где",$D$4)),INDIRECT(SUBSTITUTE("ИсходныеДанные!$что$2:$что$50000","что",$G$4)),"",0,1)</f>
        <v/>
      </c>
      <c r="Z642" s="20" t="str" cm="1">
        <f t="array" ref="Z642">_xlfn.XLOOKUP($B642&amp;"#"&amp;Z$6,INDIRECT(SUBSTITUTE("ИсходныеДанные!$где$2:$где$50000","где",$D$4)),INDIRECT(SUBSTITUTE("ИсходныеДанные!$что$2:$что$50000","что",$F$4)),"",0,1)</f>
        <v/>
      </c>
      <c r="AA642" s="78" t="str" cm="1">
        <f t="array" ref="AA642">_xlfn.XLOOKUP($B642&amp;"#"&amp;Z$6,INDIRECT(SUBSTITUTE("ИсходныеДанные!$где$2:$где$50000","где",$D$4)),INDIRECT(SUBSTITUTE("ИсходныеДанные!$что$2:$что$50000","что",$G$4)),"",0,1)</f>
        <v/>
      </c>
      <c r="AB642" s="3"/>
    </row>
    <row r="643" spans="1:28" x14ac:dyDescent="0.25">
      <c r="A643" s="6" t="str">
        <f t="shared" si="6"/>
        <v>delete</v>
      </c>
      <c r="B643" s="9" cm="1">
        <f t="array" ref="B643">INDIRECT("УникальныеСписки!E"&amp;ROW()-$E$4)</f>
        <v>0</v>
      </c>
      <c r="C643" s="15" t="str">
        <f t="array" ref="C643">_xlfn.XLOOKUP($B643,INDIRECT(SUBSTITUTE("ИсходныеДанные!$где$2:$где$50000","где",$B$4)),INDIRECT(SUBSTITUTE("ИсходныеДанные!$что$2:$что$50000","что",C$4)),"",0,1)</f>
        <v/>
      </c>
      <c r="D643" s="20" t="str" cm="1">
        <f t="array" ref="D643">_xlfn.XLOOKUP($B643&amp;"#"&amp;D$6,INDIRECT(SUBSTITUTE("ИсходныеДанные!$где$2:$где$50000","где",$D$4)),INDIRECT(SUBSTITUTE("ИсходныеДанные!$что$2:$что$50000","что",$F$4)),"",0,1)</f>
        <v/>
      </c>
      <c r="E643" s="78" t="str" cm="1">
        <f t="array" ref="E643">_xlfn.XLOOKUP($B643&amp;"#"&amp;D$6,INDIRECT(SUBSTITUTE("ИсходныеДанные!$где$2:$где$50000","где",$D$4)),INDIRECT(SUBSTITUTE("ИсходныеДанные!$что$2:$что$50000","что",$G$4)),"",0,1)</f>
        <v/>
      </c>
      <c r="F643" s="20" t="str" cm="1">
        <f t="array" ref="F643">_xlfn.XLOOKUP($B643&amp;"#"&amp;F$6,INDIRECT(SUBSTITUTE("ИсходныеДанные!$где$2:$где$50000","где",$D$4)),INDIRECT(SUBSTITUTE("ИсходныеДанные!$что$2:$что$50000","что",$F$4)),"",0,1)</f>
        <v/>
      </c>
      <c r="G643" s="78" t="str" cm="1">
        <f t="array" ref="G643">_xlfn.XLOOKUP($B643&amp;"#"&amp;F$6,INDIRECT(SUBSTITUTE("ИсходныеДанные!$где$2:$где$50000","где",$D$4)),INDIRECT(SUBSTITUTE("ИсходныеДанные!$что$2:$что$50000","что",$G$4)),"",0,1)</f>
        <v/>
      </c>
      <c r="H643" s="20" t="str" cm="1">
        <f t="array" ref="H643">_xlfn.XLOOKUP($B643&amp;"#"&amp;H$6,INDIRECT(SUBSTITUTE("ИсходныеДанные!$где$2:$где$50000","где",$D$4)),INDIRECT(SUBSTITUTE("ИсходныеДанные!$что$2:$что$50000","что",$F$4)),"",0,1)</f>
        <v/>
      </c>
      <c r="I643" s="78" t="str" cm="1">
        <f t="array" ref="I643">_xlfn.XLOOKUP($B643&amp;"#"&amp;H$6,INDIRECT(SUBSTITUTE("ИсходныеДанные!$где$2:$где$50000","где",$D$4)),INDIRECT(SUBSTITUTE("ИсходныеДанные!$что$2:$что$50000","что",$G$4)),"",0,1)</f>
        <v/>
      </c>
      <c r="J643" s="20" t="str" cm="1">
        <f t="array" ref="J643">_xlfn.XLOOKUP($B643&amp;"#"&amp;J$6,INDIRECT(SUBSTITUTE("ИсходныеДанные!$где$2:$где$50000","где",$D$4)),INDIRECT(SUBSTITUTE("ИсходныеДанные!$что$2:$что$50000","что",$F$4)),"",0,1)</f>
        <v/>
      </c>
      <c r="K643" s="78" t="str" cm="1">
        <f t="array" ref="K643">_xlfn.XLOOKUP($B643&amp;"#"&amp;J$6,INDIRECT(SUBSTITUTE("ИсходныеДанные!$где$2:$где$50000","где",$D$4)),INDIRECT(SUBSTITUTE("ИсходныеДанные!$что$2:$что$50000","что",$G$4)),"",0,1)</f>
        <v/>
      </c>
      <c r="L643" s="20" t="str" cm="1">
        <f t="array" ref="L643">_xlfn.XLOOKUP($B643&amp;"#"&amp;L$6,INDIRECT(SUBSTITUTE("ИсходныеДанные!$где$2:$где$50000","где",$D$4)),INDIRECT(SUBSTITUTE("ИсходныеДанные!$что$2:$что$50000","что",$F$4)),"",0,1)</f>
        <v/>
      </c>
      <c r="M643" s="78" t="str" cm="1">
        <f t="array" ref="M643">_xlfn.XLOOKUP($B643&amp;"#"&amp;L$6,INDIRECT(SUBSTITUTE("ИсходныеДанные!$где$2:$где$50000","где",$D$4)),INDIRECT(SUBSTITUTE("ИсходныеДанные!$что$2:$что$50000","что",$G$4)),"",0,1)</f>
        <v/>
      </c>
      <c r="N643" s="20" t="str" cm="1">
        <f t="array" ref="N643">_xlfn.XLOOKUP($B643&amp;"#"&amp;N$6,INDIRECT(SUBSTITUTE("ИсходныеДанные!$где$2:$где$50000","где",$D$4)),INDIRECT(SUBSTITUTE("ИсходныеДанные!$что$2:$что$50000","что",$F$4)),"",0,1)</f>
        <v/>
      </c>
      <c r="O643" s="78" t="str" cm="1">
        <f t="array" ref="O643">_xlfn.XLOOKUP($B643&amp;"#"&amp;N$6,INDIRECT(SUBSTITUTE("ИсходныеДанные!$где$2:$где$50000","где",$D$4)),INDIRECT(SUBSTITUTE("ИсходныеДанные!$что$2:$что$50000","что",$G$4)),"",0,1)</f>
        <v/>
      </c>
      <c r="P643" s="20" t="str" cm="1">
        <f t="array" ref="P643">_xlfn.XLOOKUP($B643&amp;"#"&amp;P$6,INDIRECT(SUBSTITUTE("ИсходныеДанные!$где$2:$где$50000","где",$D$4)),INDIRECT(SUBSTITUTE("ИсходныеДанные!$что$2:$что$50000","что",$F$4)),"",0,1)</f>
        <v/>
      </c>
      <c r="Q643" s="78" t="str" cm="1">
        <f t="array" ref="Q643">_xlfn.XLOOKUP($B643&amp;"#"&amp;P$6,INDIRECT(SUBSTITUTE("ИсходныеДанные!$где$2:$где$50000","где",$D$4)),INDIRECT(SUBSTITUTE("ИсходныеДанные!$что$2:$что$50000","что",$G$4)),"",0,1)</f>
        <v/>
      </c>
      <c r="R643" s="20" t="str" cm="1">
        <f t="array" ref="R643">_xlfn.XLOOKUP($B643&amp;"#"&amp;R$6,INDIRECT(SUBSTITUTE("ИсходныеДанные!$где$2:$где$50000","где",$D$4)),INDIRECT(SUBSTITUTE("ИсходныеДанные!$что$2:$что$50000","что",$F$4)),"",0,1)</f>
        <v/>
      </c>
      <c r="S643" s="78" t="str" cm="1">
        <f t="array" ref="S643">_xlfn.XLOOKUP($B643&amp;"#"&amp;R$6,INDIRECT(SUBSTITUTE("ИсходныеДанные!$где$2:$где$50000","где",$D$4)),INDIRECT(SUBSTITUTE("ИсходныеДанные!$что$2:$что$50000","что",$G$4)),"",0,1)</f>
        <v/>
      </c>
      <c r="T643" s="20" t="str" cm="1">
        <f t="array" ref="T643">_xlfn.XLOOKUP($B643&amp;"#"&amp;T$6,INDIRECT(SUBSTITUTE("ИсходныеДанные!$где$2:$где$50000","где",$D$4)),INDIRECT(SUBSTITUTE("ИсходныеДанные!$что$2:$что$50000","что",$F$4)),"",0,1)</f>
        <v/>
      </c>
      <c r="U643" s="78" t="str" cm="1">
        <f t="array" ref="U643">_xlfn.XLOOKUP($B643&amp;"#"&amp;T$6,INDIRECT(SUBSTITUTE("ИсходныеДанные!$где$2:$где$50000","где",$D$4)),INDIRECT(SUBSTITUTE("ИсходныеДанные!$что$2:$что$50000","что",$G$4)),"",0,1)</f>
        <v/>
      </c>
      <c r="V643" s="20" t="str" cm="1">
        <f t="array" ref="V643">_xlfn.XLOOKUP($B643&amp;"#"&amp;V$6,INDIRECT(SUBSTITUTE("ИсходныеДанные!$где$2:$где$50000","где",$D$4)),INDIRECT(SUBSTITUTE("ИсходныеДанные!$что$2:$что$50000","что",$F$4)),"",0,1)</f>
        <v/>
      </c>
      <c r="W643" s="78" t="str" cm="1">
        <f t="array" ref="W643">_xlfn.XLOOKUP($B643&amp;"#"&amp;V$6,INDIRECT(SUBSTITUTE("ИсходныеДанные!$где$2:$где$50000","где",$D$4)),INDIRECT(SUBSTITUTE("ИсходныеДанные!$что$2:$что$50000","что",$G$4)),"",0,1)</f>
        <v/>
      </c>
      <c r="X643" s="20" t="str" cm="1">
        <f t="array" ref="X643">_xlfn.XLOOKUP($B643&amp;"#"&amp;X$6,INDIRECT(SUBSTITUTE("ИсходныеДанные!$где$2:$где$50000","где",$D$4)),INDIRECT(SUBSTITUTE("ИсходныеДанные!$что$2:$что$50000","что",$F$4)),"",0,1)</f>
        <v/>
      </c>
      <c r="Y643" s="78" t="str" cm="1">
        <f t="array" ref="Y643">_xlfn.XLOOKUP($B643&amp;"#"&amp;X$6,INDIRECT(SUBSTITUTE("ИсходныеДанные!$где$2:$где$50000","где",$D$4)),INDIRECT(SUBSTITUTE("ИсходныеДанные!$что$2:$что$50000","что",$G$4)),"",0,1)</f>
        <v/>
      </c>
      <c r="Z643" s="20" t="str" cm="1">
        <f t="array" ref="Z643">_xlfn.XLOOKUP($B643&amp;"#"&amp;Z$6,INDIRECT(SUBSTITUTE("ИсходныеДанные!$где$2:$где$50000","где",$D$4)),INDIRECT(SUBSTITUTE("ИсходныеДанные!$что$2:$что$50000","что",$F$4)),"",0,1)</f>
        <v/>
      </c>
      <c r="AA643" s="78" t="str" cm="1">
        <f t="array" ref="AA643">_xlfn.XLOOKUP($B643&amp;"#"&amp;Z$6,INDIRECT(SUBSTITUTE("ИсходныеДанные!$где$2:$где$50000","где",$D$4)),INDIRECT(SUBSTITUTE("ИсходныеДанные!$что$2:$что$50000","что",$G$4)),"",0,1)</f>
        <v/>
      </c>
      <c r="AB643" s="3"/>
    </row>
    <row r="644" spans="1:28" x14ac:dyDescent="0.25">
      <c r="A644" s="6" t="str">
        <f t="shared" si="6"/>
        <v>delete</v>
      </c>
      <c r="B644" s="9" cm="1">
        <f t="array" ref="B644">INDIRECT("УникальныеСписки!E"&amp;ROW()-$E$4)</f>
        <v>0</v>
      </c>
      <c r="C644" s="15" t="str">
        <f t="array" ref="C644">_xlfn.XLOOKUP($B644,INDIRECT(SUBSTITUTE("ИсходныеДанные!$где$2:$где$50000","где",$B$4)),INDIRECT(SUBSTITUTE("ИсходныеДанные!$что$2:$что$50000","что",C$4)),"",0,1)</f>
        <v/>
      </c>
      <c r="D644" s="20" t="str" cm="1">
        <f t="array" ref="D644">_xlfn.XLOOKUP($B644&amp;"#"&amp;D$6,INDIRECT(SUBSTITUTE("ИсходныеДанные!$где$2:$где$50000","где",$D$4)),INDIRECT(SUBSTITUTE("ИсходныеДанные!$что$2:$что$50000","что",$F$4)),"",0,1)</f>
        <v/>
      </c>
      <c r="E644" s="78" t="str" cm="1">
        <f t="array" ref="E644">_xlfn.XLOOKUP($B644&amp;"#"&amp;D$6,INDIRECT(SUBSTITUTE("ИсходныеДанные!$где$2:$где$50000","где",$D$4)),INDIRECT(SUBSTITUTE("ИсходныеДанные!$что$2:$что$50000","что",$G$4)),"",0,1)</f>
        <v/>
      </c>
      <c r="F644" s="20" t="str" cm="1">
        <f t="array" ref="F644">_xlfn.XLOOKUP($B644&amp;"#"&amp;F$6,INDIRECT(SUBSTITUTE("ИсходныеДанные!$где$2:$где$50000","где",$D$4)),INDIRECT(SUBSTITUTE("ИсходныеДанные!$что$2:$что$50000","что",$F$4)),"",0,1)</f>
        <v/>
      </c>
      <c r="G644" s="78" t="str" cm="1">
        <f t="array" ref="G644">_xlfn.XLOOKUP($B644&amp;"#"&amp;F$6,INDIRECT(SUBSTITUTE("ИсходныеДанные!$где$2:$где$50000","где",$D$4)),INDIRECT(SUBSTITUTE("ИсходныеДанные!$что$2:$что$50000","что",$G$4)),"",0,1)</f>
        <v/>
      </c>
      <c r="H644" s="20" t="str" cm="1">
        <f t="array" ref="H644">_xlfn.XLOOKUP($B644&amp;"#"&amp;H$6,INDIRECT(SUBSTITUTE("ИсходныеДанные!$где$2:$где$50000","где",$D$4)),INDIRECT(SUBSTITUTE("ИсходныеДанные!$что$2:$что$50000","что",$F$4)),"",0,1)</f>
        <v/>
      </c>
      <c r="I644" s="78" t="str" cm="1">
        <f t="array" ref="I644">_xlfn.XLOOKUP($B644&amp;"#"&amp;H$6,INDIRECT(SUBSTITUTE("ИсходныеДанные!$где$2:$где$50000","где",$D$4)),INDIRECT(SUBSTITUTE("ИсходныеДанные!$что$2:$что$50000","что",$G$4)),"",0,1)</f>
        <v/>
      </c>
      <c r="J644" s="20" t="str" cm="1">
        <f t="array" ref="J644">_xlfn.XLOOKUP($B644&amp;"#"&amp;J$6,INDIRECT(SUBSTITUTE("ИсходныеДанные!$где$2:$где$50000","где",$D$4)),INDIRECT(SUBSTITUTE("ИсходныеДанные!$что$2:$что$50000","что",$F$4)),"",0,1)</f>
        <v/>
      </c>
      <c r="K644" s="78" t="str" cm="1">
        <f t="array" ref="K644">_xlfn.XLOOKUP($B644&amp;"#"&amp;J$6,INDIRECT(SUBSTITUTE("ИсходныеДанные!$где$2:$где$50000","где",$D$4)),INDIRECT(SUBSTITUTE("ИсходныеДанные!$что$2:$что$50000","что",$G$4)),"",0,1)</f>
        <v/>
      </c>
      <c r="L644" s="20" t="str" cm="1">
        <f t="array" ref="L644">_xlfn.XLOOKUP($B644&amp;"#"&amp;L$6,INDIRECT(SUBSTITUTE("ИсходныеДанные!$где$2:$где$50000","где",$D$4)),INDIRECT(SUBSTITUTE("ИсходныеДанные!$что$2:$что$50000","что",$F$4)),"",0,1)</f>
        <v/>
      </c>
      <c r="M644" s="78" t="str" cm="1">
        <f t="array" ref="M644">_xlfn.XLOOKUP($B644&amp;"#"&amp;L$6,INDIRECT(SUBSTITUTE("ИсходныеДанные!$где$2:$где$50000","где",$D$4)),INDIRECT(SUBSTITUTE("ИсходныеДанные!$что$2:$что$50000","что",$G$4)),"",0,1)</f>
        <v/>
      </c>
      <c r="N644" s="20" t="str" cm="1">
        <f t="array" ref="N644">_xlfn.XLOOKUP($B644&amp;"#"&amp;N$6,INDIRECT(SUBSTITUTE("ИсходныеДанные!$где$2:$где$50000","где",$D$4)),INDIRECT(SUBSTITUTE("ИсходныеДанные!$что$2:$что$50000","что",$F$4)),"",0,1)</f>
        <v/>
      </c>
      <c r="O644" s="78" t="str" cm="1">
        <f t="array" ref="O644">_xlfn.XLOOKUP($B644&amp;"#"&amp;N$6,INDIRECT(SUBSTITUTE("ИсходныеДанные!$где$2:$где$50000","где",$D$4)),INDIRECT(SUBSTITUTE("ИсходныеДанные!$что$2:$что$50000","что",$G$4)),"",0,1)</f>
        <v/>
      </c>
      <c r="P644" s="20" t="str" cm="1">
        <f t="array" ref="P644">_xlfn.XLOOKUP($B644&amp;"#"&amp;P$6,INDIRECT(SUBSTITUTE("ИсходныеДанные!$где$2:$где$50000","где",$D$4)),INDIRECT(SUBSTITUTE("ИсходныеДанные!$что$2:$что$50000","что",$F$4)),"",0,1)</f>
        <v/>
      </c>
      <c r="Q644" s="78" t="str" cm="1">
        <f t="array" ref="Q644">_xlfn.XLOOKUP($B644&amp;"#"&amp;P$6,INDIRECT(SUBSTITUTE("ИсходныеДанные!$где$2:$где$50000","где",$D$4)),INDIRECT(SUBSTITUTE("ИсходныеДанные!$что$2:$что$50000","что",$G$4)),"",0,1)</f>
        <v/>
      </c>
      <c r="R644" s="20" t="str" cm="1">
        <f t="array" ref="R644">_xlfn.XLOOKUP($B644&amp;"#"&amp;R$6,INDIRECT(SUBSTITUTE("ИсходныеДанные!$где$2:$где$50000","где",$D$4)),INDIRECT(SUBSTITUTE("ИсходныеДанные!$что$2:$что$50000","что",$F$4)),"",0,1)</f>
        <v/>
      </c>
      <c r="S644" s="78" t="str" cm="1">
        <f t="array" ref="S644">_xlfn.XLOOKUP($B644&amp;"#"&amp;R$6,INDIRECT(SUBSTITUTE("ИсходныеДанные!$где$2:$где$50000","где",$D$4)),INDIRECT(SUBSTITUTE("ИсходныеДанные!$что$2:$что$50000","что",$G$4)),"",0,1)</f>
        <v/>
      </c>
      <c r="T644" s="20" t="str" cm="1">
        <f t="array" ref="T644">_xlfn.XLOOKUP($B644&amp;"#"&amp;T$6,INDIRECT(SUBSTITUTE("ИсходныеДанные!$где$2:$где$50000","где",$D$4)),INDIRECT(SUBSTITUTE("ИсходныеДанные!$что$2:$что$50000","что",$F$4)),"",0,1)</f>
        <v/>
      </c>
      <c r="U644" s="78" t="str" cm="1">
        <f t="array" ref="U644">_xlfn.XLOOKUP($B644&amp;"#"&amp;T$6,INDIRECT(SUBSTITUTE("ИсходныеДанные!$где$2:$где$50000","где",$D$4)),INDIRECT(SUBSTITUTE("ИсходныеДанные!$что$2:$что$50000","что",$G$4)),"",0,1)</f>
        <v/>
      </c>
      <c r="V644" s="20" t="str" cm="1">
        <f t="array" ref="V644">_xlfn.XLOOKUP($B644&amp;"#"&amp;V$6,INDIRECT(SUBSTITUTE("ИсходныеДанные!$где$2:$где$50000","где",$D$4)),INDIRECT(SUBSTITUTE("ИсходныеДанные!$что$2:$что$50000","что",$F$4)),"",0,1)</f>
        <v/>
      </c>
      <c r="W644" s="78" t="str" cm="1">
        <f t="array" ref="W644">_xlfn.XLOOKUP($B644&amp;"#"&amp;V$6,INDIRECT(SUBSTITUTE("ИсходныеДанные!$где$2:$где$50000","где",$D$4)),INDIRECT(SUBSTITUTE("ИсходныеДанные!$что$2:$что$50000","что",$G$4)),"",0,1)</f>
        <v/>
      </c>
      <c r="X644" s="20" t="str" cm="1">
        <f t="array" ref="X644">_xlfn.XLOOKUP($B644&amp;"#"&amp;X$6,INDIRECT(SUBSTITUTE("ИсходныеДанные!$где$2:$где$50000","где",$D$4)),INDIRECT(SUBSTITUTE("ИсходныеДанные!$что$2:$что$50000","что",$F$4)),"",0,1)</f>
        <v/>
      </c>
      <c r="Y644" s="78" t="str" cm="1">
        <f t="array" ref="Y644">_xlfn.XLOOKUP($B644&amp;"#"&amp;X$6,INDIRECT(SUBSTITUTE("ИсходныеДанные!$где$2:$где$50000","где",$D$4)),INDIRECT(SUBSTITUTE("ИсходныеДанные!$что$2:$что$50000","что",$G$4)),"",0,1)</f>
        <v/>
      </c>
      <c r="Z644" s="20" t="str" cm="1">
        <f t="array" ref="Z644">_xlfn.XLOOKUP($B644&amp;"#"&amp;Z$6,INDIRECT(SUBSTITUTE("ИсходныеДанные!$где$2:$где$50000","где",$D$4)),INDIRECT(SUBSTITUTE("ИсходныеДанные!$что$2:$что$50000","что",$F$4)),"",0,1)</f>
        <v/>
      </c>
      <c r="AA644" s="78" t="str" cm="1">
        <f t="array" ref="AA644">_xlfn.XLOOKUP($B644&amp;"#"&amp;Z$6,INDIRECT(SUBSTITUTE("ИсходныеДанные!$где$2:$где$50000","где",$D$4)),INDIRECT(SUBSTITUTE("ИсходныеДанные!$что$2:$что$50000","что",$G$4)),"",0,1)</f>
        <v/>
      </c>
      <c r="AB644" s="3"/>
    </row>
    <row r="645" spans="1:28" x14ac:dyDescent="0.25">
      <c r="A645" s="6" t="str">
        <f t="shared" si="6"/>
        <v>delete</v>
      </c>
      <c r="B645" s="9" cm="1">
        <f t="array" ref="B645">INDIRECT("УникальныеСписки!E"&amp;ROW()-$E$4)</f>
        <v>0</v>
      </c>
      <c r="C645" s="15" t="str">
        <f t="array" ref="C645">_xlfn.XLOOKUP($B645,INDIRECT(SUBSTITUTE("ИсходныеДанные!$где$2:$где$50000","где",$B$4)),INDIRECT(SUBSTITUTE("ИсходныеДанные!$что$2:$что$50000","что",C$4)),"",0,1)</f>
        <v/>
      </c>
      <c r="D645" s="20" t="str" cm="1">
        <f t="array" ref="D645">_xlfn.XLOOKUP($B645&amp;"#"&amp;D$6,INDIRECT(SUBSTITUTE("ИсходныеДанные!$где$2:$где$50000","где",$D$4)),INDIRECT(SUBSTITUTE("ИсходныеДанные!$что$2:$что$50000","что",$F$4)),"",0,1)</f>
        <v/>
      </c>
      <c r="E645" s="78" t="str" cm="1">
        <f t="array" ref="E645">_xlfn.XLOOKUP($B645&amp;"#"&amp;D$6,INDIRECT(SUBSTITUTE("ИсходныеДанные!$где$2:$где$50000","где",$D$4)),INDIRECT(SUBSTITUTE("ИсходныеДанные!$что$2:$что$50000","что",$G$4)),"",0,1)</f>
        <v/>
      </c>
      <c r="F645" s="20" t="str" cm="1">
        <f t="array" ref="F645">_xlfn.XLOOKUP($B645&amp;"#"&amp;F$6,INDIRECT(SUBSTITUTE("ИсходныеДанные!$где$2:$где$50000","где",$D$4)),INDIRECT(SUBSTITUTE("ИсходныеДанные!$что$2:$что$50000","что",$F$4)),"",0,1)</f>
        <v/>
      </c>
      <c r="G645" s="78" t="str" cm="1">
        <f t="array" ref="G645">_xlfn.XLOOKUP($B645&amp;"#"&amp;F$6,INDIRECT(SUBSTITUTE("ИсходныеДанные!$где$2:$где$50000","где",$D$4)),INDIRECT(SUBSTITUTE("ИсходныеДанные!$что$2:$что$50000","что",$G$4)),"",0,1)</f>
        <v/>
      </c>
      <c r="H645" s="20" t="str" cm="1">
        <f t="array" ref="H645">_xlfn.XLOOKUP($B645&amp;"#"&amp;H$6,INDIRECT(SUBSTITUTE("ИсходныеДанные!$где$2:$где$50000","где",$D$4)),INDIRECT(SUBSTITUTE("ИсходныеДанные!$что$2:$что$50000","что",$F$4)),"",0,1)</f>
        <v/>
      </c>
      <c r="I645" s="78" t="str" cm="1">
        <f t="array" ref="I645">_xlfn.XLOOKUP($B645&amp;"#"&amp;H$6,INDIRECT(SUBSTITUTE("ИсходныеДанные!$где$2:$где$50000","где",$D$4)),INDIRECT(SUBSTITUTE("ИсходныеДанные!$что$2:$что$50000","что",$G$4)),"",0,1)</f>
        <v/>
      </c>
      <c r="J645" s="20" t="str" cm="1">
        <f t="array" ref="J645">_xlfn.XLOOKUP($B645&amp;"#"&amp;J$6,INDIRECT(SUBSTITUTE("ИсходныеДанные!$где$2:$где$50000","где",$D$4)),INDIRECT(SUBSTITUTE("ИсходныеДанные!$что$2:$что$50000","что",$F$4)),"",0,1)</f>
        <v/>
      </c>
      <c r="K645" s="78" t="str" cm="1">
        <f t="array" ref="K645">_xlfn.XLOOKUP($B645&amp;"#"&amp;J$6,INDIRECT(SUBSTITUTE("ИсходныеДанные!$где$2:$где$50000","где",$D$4)),INDIRECT(SUBSTITUTE("ИсходныеДанные!$что$2:$что$50000","что",$G$4)),"",0,1)</f>
        <v/>
      </c>
      <c r="L645" s="20" t="str" cm="1">
        <f t="array" ref="L645">_xlfn.XLOOKUP($B645&amp;"#"&amp;L$6,INDIRECT(SUBSTITUTE("ИсходныеДанные!$где$2:$где$50000","где",$D$4)),INDIRECT(SUBSTITUTE("ИсходныеДанные!$что$2:$что$50000","что",$F$4)),"",0,1)</f>
        <v/>
      </c>
      <c r="M645" s="78" t="str" cm="1">
        <f t="array" ref="M645">_xlfn.XLOOKUP($B645&amp;"#"&amp;L$6,INDIRECT(SUBSTITUTE("ИсходныеДанные!$где$2:$где$50000","где",$D$4)),INDIRECT(SUBSTITUTE("ИсходныеДанные!$что$2:$что$50000","что",$G$4)),"",0,1)</f>
        <v/>
      </c>
      <c r="N645" s="20" t="str" cm="1">
        <f t="array" ref="N645">_xlfn.XLOOKUP($B645&amp;"#"&amp;N$6,INDIRECT(SUBSTITUTE("ИсходныеДанные!$где$2:$где$50000","где",$D$4)),INDIRECT(SUBSTITUTE("ИсходныеДанные!$что$2:$что$50000","что",$F$4)),"",0,1)</f>
        <v/>
      </c>
      <c r="O645" s="78" t="str" cm="1">
        <f t="array" ref="O645">_xlfn.XLOOKUP($B645&amp;"#"&amp;N$6,INDIRECT(SUBSTITUTE("ИсходныеДанные!$где$2:$где$50000","где",$D$4)),INDIRECT(SUBSTITUTE("ИсходныеДанные!$что$2:$что$50000","что",$G$4)),"",0,1)</f>
        <v/>
      </c>
      <c r="P645" s="20" t="str" cm="1">
        <f t="array" ref="P645">_xlfn.XLOOKUP($B645&amp;"#"&amp;P$6,INDIRECT(SUBSTITUTE("ИсходныеДанные!$где$2:$где$50000","где",$D$4)),INDIRECT(SUBSTITUTE("ИсходныеДанные!$что$2:$что$50000","что",$F$4)),"",0,1)</f>
        <v/>
      </c>
      <c r="Q645" s="78" t="str" cm="1">
        <f t="array" ref="Q645">_xlfn.XLOOKUP($B645&amp;"#"&amp;P$6,INDIRECT(SUBSTITUTE("ИсходныеДанные!$где$2:$где$50000","где",$D$4)),INDIRECT(SUBSTITUTE("ИсходныеДанные!$что$2:$что$50000","что",$G$4)),"",0,1)</f>
        <v/>
      </c>
      <c r="R645" s="20" t="str" cm="1">
        <f t="array" ref="R645">_xlfn.XLOOKUP($B645&amp;"#"&amp;R$6,INDIRECT(SUBSTITUTE("ИсходныеДанные!$где$2:$где$50000","где",$D$4)),INDIRECT(SUBSTITUTE("ИсходныеДанные!$что$2:$что$50000","что",$F$4)),"",0,1)</f>
        <v/>
      </c>
      <c r="S645" s="78" t="str" cm="1">
        <f t="array" ref="S645">_xlfn.XLOOKUP($B645&amp;"#"&amp;R$6,INDIRECT(SUBSTITUTE("ИсходныеДанные!$где$2:$где$50000","где",$D$4)),INDIRECT(SUBSTITUTE("ИсходныеДанные!$что$2:$что$50000","что",$G$4)),"",0,1)</f>
        <v/>
      </c>
      <c r="T645" s="20" t="str" cm="1">
        <f t="array" ref="T645">_xlfn.XLOOKUP($B645&amp;"#"&amp;T$6,INDIRECT(SUBSTITUTE("ИсходныеДанные!$где$2:$где$50000","где",$D$4)),INDIRECT(SUBSTITUTE("ИсходныеДанные!$что$2:$что$50000","что",$F$4)),"",0,1)</f>
        <v/>
      </c>
      <c r="U645" s="78" t="str" cm="1">
        <f t="array" ref="U645">_xlfn.XLOOKUP($B645&amp;"#"&amp;T$6,INDIRECT(SUBSTITUTE("ИсходныеДанные!$где$2:$где$50000","где",$D$4)),INDIRECT(SUBSTITUTE("ИсходныеДанные!$что$2:$что$50000","что",$G$4)),"",0,1)</f>
        <v/>
      </c>
      <c r="V645" s="20" t="str" cm="1">
        <f t="array" ref="V645">_xlfn.XLOOKUP($B645&amp;"#"&amp;V$6,INDIRECT(SUBSTITUTE("ИсходныеДанные!$где$2:$где$50000","где",$D$4)),INDIRECT(SUBSTITUTE("ИсходныеДанные!$что$2:$что$50000","что",$F$4)),"",0,1)</f>
        <v/>
      </c>
      <c r="W645" s="78" t="str" cm="1">
        <f t="array" ref="W645">_xlfn.XLOOKUP($B645&amp;"#"&amp;V$6,INDIRECT(SUBSTITUTE("ИсходныеДанные!$где$2:$где$50000","где",$D$4)),INDIRECT(SUBSTITUTE("ИсходныеДанные!$что$2:$что$50000","что",$G$4)),"",0,1)</f>
        <v/>
      </c>
      <c r="X645" s="20" t="str" cm="1">
        <f t="array" ref="X645">_xlfn.XLOOKUP($B645&amp;"#"&amp;X$6,INDIRECT(SUBSTITUTE("ИсходныеДанные!$где$2:$где$50000","где",$D$4)),INDIRECT(SUBSTITUTE("ИсходныеДанные!$что$2:$что$50000","что",$F$4)),"",0,1)</f>
        <v/>
      </c>
      <c r="Y645" s="78" t="str" cm="1">
        <f t="array" ref="Y645">_xlfn.XLOOKUP($B645&amp;"#"&amp;X$6,INDIRECT(SUBSTITUTE("ИсходныеДанные!$где$2:$где$50000","где",$D$4)),INDIRECT(SUBSTITUTE("ИсходныеДанные!$что$2:$что$50000","что",$G$4)),"",0,1)</f>
        <v/>
      </c>
      <c r="Z645" s="20" t="str" cm="1">
        <f t="array" ref="Z645">_xlfn.XLOOKUP($B645&amp;"#"&amp;Z$6,INDIRECT(SUBSTITUTE("ИсходныеДанные!$где$2:$где$50000","где",$D$4)),INDIRECT(SUBSTITUTE("ИсходныеДанные!$что$2:$что$50000","что",$F$4)),"",0,1)</f>
        <v/>
      </c>
      <c r="AA645" s="78" t="str" cm="1">
        <f t="array" ref="AA645">_xlfn.XLOOKUP($B645&amp;"#"&amp;Z$6,INDIRECT(SUBSTITUTE("ИсходныеДанные!$где$2:$где$50000","где",$D$4)),INDIRECT(SUBSTITUTE("ИсходныеДанные!$что$2:$что$50000","что",$G$4)),"",0,1)</f>
        <v/>
      </c>
      <c r="AB645" s="3"/>
    </row>
    <row r="646" spans="1:28" x14ac:dyDescent="0.25">
      <c r="A646" s="6" t="str">
        <f t="shared" si="6"/>
        <v>delete</v>
      </c>
      <c r="B646" s="9" cm="1">
        <f t="array" ref="B646">INDIRECT("УникальныеСписки!E"&amp;ROW()-$E$4)</f>
        <v>0</v>
      </c>
      <c r="C646" s="15" t="str">
        <f t="array" ref="C646">_xlfn.XLOOKUP($B646,INDIRECT(SUBSTITUTE("ИсходныеДанные!$где$2:$где$50000","где",$B$4)),INDIRECT(SUBSTITUTE("ИсходныеДанные!$что$2:$что$50000","что",C$4)),"",0,1)</f>
        <v/>
      </c>
      <c r="D646" s="20" t="str" cm="1">
        <f t="array" ref="D646">_xlfn.XLOOKUP($B646&amp;"#"&amp;D$6,INDIRECT(SUBSTITUTE("ИсходныеДанные!$где$2:$где$50000","где",$D$4)),INDIRECT(SUBSTITUTE("ИсходныеДанные!$что$2:$что$50000","что",$F$4)),"",0,1)</f>
        <v/>
      </c>
      <c r="E646" s="78" t="str" cm="1">
        <f t="array" ref="E646">_xlfn.XLOOKUP($B646&amp;"#"&amp;D$6,INDIRECT(SUBSTITUTE("ИсходныеДанные!$где$2:$где$50000","где",$D$4)),INDIRECT(SUBSTITUTE("ИсходныеДанные!$что$2:$что$50000","что",$G$4)),"",0,1)</f>
        <v/>
      </c>
      <c r="F646" s="20" t="str" cm="1">
        <f t="array" ref="F646">_xlfn.XLOOKUP($B646&amp;"#"&amp;F$6,INDIRECT(SUBSTITUTE("ИсходныеДанные!$где$2:$где$50000","где",$D$4)),INDIRECT(SUBSTITUTE("ИсходныеДанные!$что$2:$что$50000","что",$F$4)),"",0,1)</f>
        <v/>
      </c>
      <c r="G646" s="78" t="str" cm="1">
        <f t="array" ref="G646">_xlfn.XLOOKUP($B646&amp;"#"&amp;F$6,INDIRECT(SUBSTITUTE("ИсходныеДанные!$где$2:$где$50000","где",$D$4)),INDIRECT(SUBSTITUTE("ИсходныеДанные!$что$2:$что$50000","что",$G$4)),"",0,1)</f>
        <v/>
      </c>
      <c r="H646" s="20" t="str" cm="1">
        <f t="array" ref="H646">_xlfn.XLOOKUP($B646&amp;"#"&amp;H$6,INDIRECT(SUBSTITUTE("ИсходныеДанные!$где$2:$где$50000","где",$D$4)),INDIRECT(SUBSTITUTE("ИсходныеДанные!$что$2:$что$50000","что",$F$4)),"",0,1)</f>
        <v/>
      </c>
      <c r="I646" s="78" t="str" cm="1">
        <f t="array" ref="I646">_xlfn.XLOOKUP($B646&amp;"#"&amp;H$6,INDIRECT(SUBSTITUTE("ИсходныеДанные!$где$2:$где$50000","где",$D$4)),INDIRECT(SUBSTITUTE("ИсходныеДанные!$что$2:$что$50000","что",$G$4)),"",0,1)</f>
        <v/>
      </c>
      <c r="J646" s="20" t="str" cm="1">
        <f t="array" ref="J646">_xlfn.XLOOKUP($B646&amp;"#"&amp;J$6,INDIRECT(SUBSTITUTE("ИсходныеДанные!$где$2:$где$50000","где",$D$4)),INDIRECT(SUBSTITUTE("ИсходныеДанные!$что$2:$что$50000","что",$F$4)),"",0,1)</f>
        <v/>
      </c>
      <c r="K646" s="78" t="str" cm="1">
        <f t="array" ref="K646">_xlfn.XLOOKUP($B646&amp;"#"&amp;J$6,INDIRECT(SUBSTITUTE("ИсходныеДанные!$где$2:$где$50000","где",$D$4)),INDIRECT(SUBSTITUTE("ИсходныеДанные!$что$2:$что$50000","что",$G$4)),"",0,1)</f>
        <v/>
      </c>
      <c r="L646" s="20" t="str" cm="1">
        <f t="array" ref="L646">_xlfn.XLOOKUP($B646&amp;"#"&amp;L$6,INDIRECT(SUBSTITUTE("ИсходныеДанные!$где$2:$где$50000","где",$D$4)),INDIRECT(SUBSTITUTE("ИсходныеДанные!$что$2:$что$50000","что",$F$4)),"",0,1)</f>
        <v/>
      </c>
      <c r="M646" s="78" t="str" cm="1">
        <f t="array" ref="M646">_xlfn.XLOOKUP($B646&amp;"#"&amp;L$6,INDIRECT(SUBSTITUTE("ИсходныеДанные!$где$2:$где$50000","где",$D$4)),INDIRECT(SUBSTITUTE("ИсходныеДанные!$что$2:$что$50000","что",$G$4)),"",0,1)</f>
        <v/>
      </c>
      <c r="N646" s="20" t="str" cm="1">
        <f t="array" ref="N646">_xlfn.XLOOKUP($B646&amp;"#"&amp;N$6,INDIRECT(SUBSTITUTE("ИсходныеДанные!$где$2:$где$50000","где",$D$4)),INDIRECT(SUBSTITUTE("ИсходныеДанные!$что$2:$что$50000","что",$F$4)),"",0,1)</f>
        <v/>
      </c>
      <c r="O646" s="78" t="str" cm="1">
        <f t="array" ref="O646">_xlfn.XLOOKUP($B646&amp;"#"&amp;N$6,INDIRECT(SUBSTITUTE("ИсходныеДанные!$где$2:$где$50000","где",$D$4)),INDIRECT(SUBSTITUTE("ИсходныеДанные!$что$2:$что$50000","что",$G$4)),"",0,1)</f>
        <v/>
      </c>
      <c r="P646" s="20" t="str" cm="1">
        <f t="array" ref="P646">_xlfn.XLOOKUP($B646&amp;"#"&amp;P$6,INDIRECT(SUBSTITUTE("ИсходныеДанные!$где$2:$где$50000","где",$D$4)),INDIRECT(SUBSTITUTE("ИсходныеДанные!$что$2:$что$50000","что",$F$4)),"",0,1)</f>
        <v/>
      </c>
      <c r="Q646" s="78" t="str" cm="1">
        <f t="array" ref="Q646">_xlfn.XLOOKUP($B646&amp;"#"&amp;P$6,INDIRECT(SUBSTITUTE("ИсходныеДанные!$где$2:$где$50000","где",$D$4)),INDIRECT(SUBSTITUTE("ИсходныеДанные!$что$2:$что$50000","что",$G$4)),"",0,1)</f>
        <v/>
      </c>
      <c r="R646" s="20" t="str" cm="1">
        <f t="array" ref="R646">_xlfn.XLOOKUP($B646&amp;"#"&amp;R$6,INDIRECT(SUBSTITUTE("ИсходныеДанные!$где$2:$где$50000","где",$D$4)),INDIRECT(SUBSTITUTE("ИсходныеДанные!$что$2:$что$50000","что",$F$4)),"",0,1)</f>
        <v/>
      </c>
      <c r="S646" s="78" t="str" cm="1">
        <f t="array" ref="S646">_xlfn.XLOOKUP($B646&amp;"#"&amp;R$6,INDIRECT(SUBSTITUTE("ИсходныеДанные!$где$2:$где$50000","где",$D$4)),INDIRECT(SUBSTITUTE("ИсходныеДанные!$что$2:$что$50000","что",$G$4)),"",0,1)</f>
        <v/>
      </c>
      <c r="T646" s="20" t="str" cm="1">
        <f t="array" ref="T646">_xlfn.XLOOKUP($B646&amp;"#"&amp;T$6,INDIRECT(SUBSTITUTE("ИсходныеДанные!$где$2:$где$50000","где",$D$4)),INDIRECT(SUBSTITUTE("ИсходныеДанные!$что$2:$что$50000","что",$F$4)),"",0,1)</f>
        <v/>
      </c>
      <c r="U646" s="78" t="str" cm="1">
        <f t="array" ref="U646">_xlfn.XLOOKUP($B646&amp;"#"&amp;T$6,INDIRECT(SUBSTITUTE("ИсходныеДанные!$где$2:$где$50000","где",$D$4)),INDIRECT(SUBSTITUTE("ИсходныеДанные!$что$2:$что$50000","что",$G$4)),"",0,1)</f>
        <v/>
      </c>
      <c r="V646" s="20" t="str" cm="1">
        <f t="array" ref="V646">_xlfn.XLOOKUP($B646&amp;"#"&amp;V$6,INDIRECT(SUBSTITUTE("ИсходныеДанные!$где$2:$где$50000","где",$D$4)),INDIRECT(SUBSTITUTE("ИсходныеДанные!$что$2:$что$50000","что",$F$4)),"",0,1)</f>
        <v/>
      </c>
      <c r="W646" s="78" t="str" cm="1">
        <f t="array" ref="W646">_xlfn.XLOOKUP($B646&amp;"#"&amp;V$6,INDIRECT(SUBSTITUTE("ИсходныеДанные!$где$2:$где$50000","где",$D$4)),INDIRECT(SUBSTITUTE("ИсходныеДанные!$что$2:$что$50000","что",$G$4)),"",0,1)</f>
        <v/>
      </c>
      <c r="X646" s="20" t="str" cm="1">
        <f t="array" ref="X646">_xlfn.XLOOKUP($B646&amp;"#"&amp;X$6,INDIRECT(SUBSTITUTE("ИсходныеДанные!$где$2:$где$50000","где",$D$4)),INDIRECT(SUBSTITUTE("ИсходныеДанные!$что$2:$что$50000","что",$F$4)),"",0,1)</f>
        <v/>
      </c>
      <c r="Y646" s="78" t="str" cm="1">
        <f t="array" ref="Y646">_xlfn.XLOOKUP($B646&amp;"#"&amp;X$6,INDIRECT(SUBSTITUTE("ИсходныеДанные!$где$2:$где$50000","где",$D$4)),INDIRECT(SUBSTITUTE("ИсходныеДанные!$что$2:$что$50000","что",$G$4)),"",0,1)</f>
        <v/>
      </c>
      <c r="Z646" s="20" t="str" cm="1">
        <f t="array" ref="Z646">_xlfn.XLOOKUP($B646&amp;"#"&amp;Z$6,INDIRECT(SUBSTITUTE("ИсходныеДанные!$где$2:$где$50000","где",$D$4)),INDIRECT(SUBSTITUTE("ИсходныеДанные!$что$2:$что$50000","что",$F$4)),"",0,1)</f>
        <v/>
      </c>
      <c r="AA646" s="78" t="str" cm="1">
        <f t="array" ref="AA646">_xlfn.XLOOKUP($B646&amp;"#"&amp;Z$6,INDIRECT(SUBSTITUTE("ИсходныеДанные!$где$2:$где$50000","где",$D$4)),INDIRECT(SUBSTITUTE("ИсходныеДанные!$что$2:$что$50000","что",$G$4)),"",0,1)</f>
        <v/>
      </c>
      <c r="AB646" s="3"/>
    </row>
    <row r="647" spans="1:28" x14ac:dyDescent="0.25">
      <c r="A647" s="6" t="str">
        <f t="shared" si="6"/>
        <v>delete</v>
      </c>
      <c r="B647" s="9" cm="1">
        <f t="array" ref="B647">INDIRECT("УникальныеСписки!E"&amp;ROW()-$E$4)</f>
        <v>0</v>
      </c>
      <c r="C647" s="15" t="str">
        <f t="array" ref="C647">_xlfn.XLOOKUP($B647,INDIRECT(SUBSTITUTE("ИсходныеДанные!$где$2:$где$50000","где",$B$4)),INDIRECT(SUBSTITUTE("ИсходныеДанные!$что$2:$что$50000","что",C$4)),"",0,1)</f>
        <v/>
      </c>
      <c r="D647" s="20" t="str" cm="1">
        <f t="array" ref="D647">_xlfn.XLOOKUP($B647&amp;"#"&amp;D$6,INDIRECT(SUBSTITUTE("ИсходныеДанные!$где$2:$где$50000","где",$D$4)),INDIRECT(SUBSTITUTE("ИсходныеДанные!$что$2:$что$50000","что",$F$4)),"",0,1)</f>
        <v/>
      </c>
      <c r="E647" s="78" t="str" cm="1">
        <f t="array" ref="E647">_xlfn.XLOOKUP($B647&amp;"#"&amp;D$6,INDIRECT(SUBSTITUTE("ИсходныеДанные!$где$2:$где$50000","где",$D$4)),INDIRECT(SUBSTITUTE("ИсходныеДанные!$что$2:$что$50000","что",$G$4)),"",0,1)</f>
        <v/>
      </c>
      <c r="F647" s="20" t="str" cm="1">
        <f t="array" ref="F647">_xlfn.XLOOKUP($B647&amp;"#"&amp;F$6,INDIRECT(SUBSTITUTE("ИсходныеДанные!$где$2:$где$50000","где",$D$4)),INDIRECT(SUBSTITUTE("ИсходныеДанные!$что$2:$что$50000","что",$F$4)),"",0,1)</f>
        <v/>
      </c>
      <c r="G647" s="78" t="str" cm="1">
        <f t="array" ref="G647">_xlfn.XLOOKUP($B647&amp;"#"&amp;F$6,INDIRECT(SUBSTITUTE("ИсходныеДанные!$где$2:$где$50000","где",$D$4)),INDIRECT(SUBSTITUTE("ИсходныеДанные!$что$2:$что$50000","что",$G$4)),"",0,1)</f>
        <v/>
      </c>
      <c r="H647" s="20" t="str" cm="1">
        <f t="array" ref="H647">_xlfn.XLOOKUP($B647&amp;"#"&amp;H$6,INDIRECT(SUBSTITUTE("ИсходныеДанные!$где$2:$где$50000","где",$D$4)),INDIRECT(SUBSTITUTE("ИсходныеДанные!$что$2:$что$50000","что",$F$4)),"",0,1)</f>
        <v/>
      </c>
      <c r="I647" s="78" t="str" cm="1">
        <f t="array" ref="I647">_xlfn.XLOOKUP($B647&amp;"#"&amp;H$6,INDIRECT(SUBSTITUTE("ИсходныеДанные!$где$2:$где$50000","где",$D$4)),INDIRECT(SUBSTITUTE("ИсходныеДанные!$что$2:$что$50000","что",$G$4)),"",0,1)</f>
        <v/>
      </c>
      <c r="J647" s="20" t="str" cm="1">
        <f t="array" ref="J647">_xlfn.XLOOKUP($B647&amp;"#"&amp;J$6,INDIRECT(SUBSTITUTE("ИсходныеДанные!$где$2:$где$50000","где",$D$4)),INDIRECT(SUBSTITUTE("ИсходныеДанные!$что$2:$что$50000","что",$F$4)),"",0,1)</f>
        <v/>
      </c>
      <c r="K647" s="78" t="str" cm="1">
        <f t="array" ref="K647">_xlfn.XLOOKUP($B647&amp;"#"&amp;J$6,INDIRECT(SUBSTITUTE("ИсходныеДанные!$где$2:$где$50000","где",$D$4)),INDIRECT(SUBSTITUTE("ИсходныеДанные!$что$2:$что$50000","что",$G$4)),"",0,1)</f>
        <v/>
      </c>
      <c r="L647" s="20" t="str" cm="1">
        <f t="array" ref="L647">_xlfn.XLOOKUP($B647&amp;"#"&amp;L$6,INDIRECT(SUBSTITUTE("ИсходныеДанные!$где$2:$где$50000","где",$D$4)),INDIRECT(SUBSTITUTE("ИсходныеДанные!$что$2:$что$50000","что",$F$4)),"",0,1)</f>
        <v/>
      </c>
      <c r="M647" s="78" t="str" cm="1">
        <f t="array" ref="M647">_xlfn.XLOOKUP($B647&amp;"#"&amp;L$6,INDIRECT(SUBSTITUTE("ИсходныеДанные!$где$2:$где$50000","где",$D$4)),INDIRECT(SUBSTITUTE("ИсходныеДанные!$что$2:$что$50000","что",$G$4)),"",0,1)</f>
        <v/>
      </c>
      <c r="N647" s="20" t="str" cm="1">
        <f t="array" ref="N647">_xlfn.XLOOKUP($B647&amp;"#"&amp;N$6,INDIRECT(SUBSTITUTE("ИсходныеДанные!$где$2:$где$50000","где",$D$4)),INDIRECT(SUBSTITUTE("ИсходныеДанные!$что$2:$что$50000","что",$F$4)),"",0,1)</f>
        <v/>
      </c>
      <c r="O647" s="78" t="str" cm="1">
        <f t="array" ref="O647">_xlfn.XLOOKUP($B647&amp;"#"&amp;N$6,INDIRECT(SUBSTITUTE("ИсходныеДанные!$где$2:$где$50000","где",$D$4)),INDIRECT(SUBSTITUTE("ИсходныеДанные!$что$2:$что$50000","что",$G$4)),"",0,1)</f>
        <v/>
      </c>
      <c r="P647" s="20" t="str" cm="1">
        <f t="array" ref="P647">_xlfn.XLOOKUP($B647&amp;"#"&amp;P$6,INDIRECT(SUBSTITUTE("ИсходныеДанные!$где$2:$где$50000","где",$D$4)),INDIRECT(SUBSTITUTE("ИсходныеДанные!$что$2:$что$50000","что",$F$4)),"",0,1)</f>
        <v/>
      </c>
      <c r="Q647" s="78" t="str" cm="1">
        <f t="array" ref="Q647">_xlfn.XLOOKUP($B647&amp;"#"&amp;P$6,INDIRECT(SUBSTITUTE("ИсходныеДанные!$где$2:$где$50000","где",$D$4)),INDIRECT(SUBSTITUTE("ИсходныеДанные!$что$2:$что$50000","что",$G$4)),"",0,1)</f>
        <v/>
      </c>
      <c r="R647" s="20" t="str" cm="1">
        <f t="array" ref="R647">_xlfn.XLOOKUP($B647&amp;"#"&amp;R$6,INDIRECT(SUBSTITUTE("ИсходныеДанные!$где$2:$где$50000","где",$D$4)),INDIRECT(SUBSTITUTE("ИсходныеДанные!$что$2:$что$50000","что",$F$4)),"",0,1)</f>
        <v/>
      </c>
      <c r="S647" s="78" t="str" cm="1">
        <f t="array" ref="S647">_xlfn.XLOOKUP($B647&amp;"#"&amp;R$6,INDIRECT(SUBSTITUTE("ИсходныеДанные!$где$2:$где$50000","где",$D$4)),INDIRECT(SUBSTITUTE("ИсходныеДанные!$что$2:$что$50000","что",$G$4)),"",0,1)</f>
        <v/>
      </c>
      <c r="T647" s="20" t="str" cm="1">
        <f t="array" ref="T647">_xlfn.XLOOKUP($B647&amp;"#"&amp;T$6,INDIRECT(SUBSTITUTE("ИсходныеДанные!$где$2:$где$50000","где",$D$4)),INDIRECT(SUBSTITUTE("ИсходныеДанные!$что$2:$что$50000","что",$F$4)),"",0,1)</f>
        <v/>
      </c>
      <c r="U647" s="78" t="str" cm="1">
        <f t="array" ref="U647">_xlfn.XLOOKUP($B647&amp;"#"&amp;T$6,INDIRECT(SUBSTITUTE("ИсходныеДанные!$где$2:$где$50000","где",$D$4)),INDIRECT(SUBSTITUTE("ИсходныеДанные!$что$2:$что$50000","что",$G$4)),"",0,1)</f>
        <v/>
      </c>
      <c r="V647" s="20" t="str" cm="1">
        <f t="array" ref="V647">_xlfn.XLOOKUP($B647&amp;"#"&amp;V$6,INDIRECT(SUBSTITUTE("ИсходныеДанные!$где$2:$где$50000","где",$D$4)),INDIRECT(SUBSTITUTE("ИсходныеДанные!$что$2:$что$50000","что",$F$4)),"",0,1)</f>
        <v/>
      </c>
      <c r="W647" s="78" t="str" cm="1">
        <f t="array" ref="W647">_xlfn.XLOOKUP($B647&amp;"#"&amp;V$6,INDIRECT(SUBSTITUTE("ИсходныеДанные!$где$2:$где$50000","где",$D$4)),INDIRECT(SUBSTITUTE("ИсходныеДанные!$что$2:$что$50000","что",$G$4)),"",0,1)</f>
        <v/>
      </c>
      <c r="X647" s="20" t="str" cm="1">
        <f t="array" ref="X647">_xlfn.XLOOKUP($B647&amp;"#"&amp;X$6,INDIRECT(SUBSTITUTE("ИсходныеДанные!$где$2:$где$50000","где",$D$4)),INDIRECT(SUBSTITUTE("ИсходныеДанные!$что$2:$что$50000","что",$F$4)),"",0,1)</f>
        <v/>
      </c>
      <c r="Y647" s="78" t="str" cm="1">
        <f t="array" ref="Y647">_xlfn.XLOOKUP($B647&amp;"#"&amp;X$6,INDIRECT(SUBSTITUTE("ИсходныеДанные!$где$2:$где$50000","где",$D$4)),INDIRECT(SUBSTITUTE("ИсходныеДанные!$что$2:$что$50000","что",$G$4)),"",0,1)</f>
        <v/>
      </c>
      <c r="Z647" s="20" t="str" cm="1">
        <f t="array" ref="Z647">_xlfn.XLOOKUP($B647&amp;"#"&amp;Z$6,INDIRECT(SUBSTITUTE("ИсходныеДанные!$где$2:$где$50000","где",$D$4)),INDIRECT(SUBSTITUTE("ИсходныеДанные!$что$2:$что$50000","что",$F$4)),"",0,1)</f>
        <v/>
      </c>
      <c r="AA647" s="78" t="str" cm="1">
        <f t="array" ref="AA647">_xlfn.XLOOKUP($B647&amp;"#"&amp;Z$6,INDIRECT(SUBSTITUTE("ИсходныеДанные!$где$2:$где$50000","где",$D$4)),INDIRECT(SUBSTITUTE("ИсходныеДанные!$что$2:$что$50000","что",$G$4)),"",0,1)</f>
        <v/>
      </c>
      <c r="AB647" s="3"/>
    </row>
    <row r="648" spans="1:28" x14ac:dyDescent="0.25">
      <c r="A648" s="6" t="str">
        <f t="shared" si="6"/>
        <v>delete</v>
      </c>
      <c r="B648" s="9" cm="1">
        <f t="array" ref="B648">INDIRECT("УникальныеСписки!E"&amp;ROW()-$E$4)</f>
        <v>0</v>
      </c>
      <c r="C648" s="15" t="str">
        <f t="array" ref="C648">_xlfn.XLOOKUP($B648,INDIRECT(SUBSTITUTE("ИсходныеДанные!$где$2:$где$50000","где",$B$4)),INDIRECT(SUBSTITUTE("ИсходныеДанные!$что$2:$что$50000","что",C$4)),"",0,1)</f>
        <v/>
      </c>
      <c r="D648" s="20" t="str" cm="1">
        <f t="array" ref="D648">_xlfn.XLOOKUP($B648&amp;"#"&amp;D$6,INDIRECT(SUBSTITUTE("ИсходныеДанные!$где$2:$где$50000","где",$D$4)),INDIRECT(SUBSTITUTE("ИсходныеДанные!$что$2:$что$50000","что",$F$4)),"",0,1)</f>
        <v/>
      </c>
      <c r="E648" s="78" t="str" cm="1">
        <f t="array" ref="E648">_xlfn.XLOOKUP($B648&amp;"#"&amp;D$6,INDIRECT(SUBSTITUTE("ИсходныеДанные!$где$2:$где$50000","где",$D$4)),INDIRECT(SUBSTITUTE("ИсходныеДанные!$что$2:$что$50000","что",$G$4)),"",0,1)</f>
        <v/>
      </c>
      <c r="F648" s="20" t="str" cm="1">
        <f t="array" ref="F648">_xlfn.XLOOKUP($B648&amp;"#"&amp;F$6,INDIRECT(SUBSTITUTE("ИсходныеДанные!$где$2:$где$50000","где",$D$4)),INDIRECT(SUBSTITUTE("ИсходныеДанные!$что$2:$что$50000","что",$F$4)),"",0,1)</f>
        <v/>
      </c>
      <c r="G648" s="78" t="str" cm="1">
        <f t="array" ref="G648">_xlfn.XLOOKUP($B648&amp;"#"&amp;F$6,INDIRECT(SUBSTITUTE("ИсходныеДанные!$где$2:$где$50000","где",$D$4)),INDIRECT(SUBSTITUTE("ИсходныеДанные!$что$2:$что$50000","что",$G$4)),"",0,1)</f>
        <v/>
      </c>
      <c r="H648" s="20" t="str" cm="1">
        <f t="array" ref="H648">_xlfn.XLOOKUP($B648&amp;"#"&amp;H$6,INDIRECT(SUBSTITUTE("ИсходныеДанные!$где$2:$где$50000","где",$D$4)),INDIRECT(SUBSTITUTE("ИсходныеДанные!$что$2:$что$50000","что",$F$4)),"",0,1)</f>
        <v/>
      </c>
      <c r="I648" s="78" t="str" cm="1">
        <f t="array" ref="I648">_xlfn.XLOOKUP($B648&amp;"#"&amp;H$6,INDIRECT(SUBSTITUTE("ИсходныеДанные!$где$2:$где$50000","где",$D$4)),INDIRECT(SUBSTITUTE("ИсходныеДанные!$что$2:$что$50000","что",$G$4)),"",0,1)</f>
        <v/>
      </c>
      <c r="J648" s="20" t="str" cm="1">
        <f t="array" ref="J648">_xlfn.XLOOKUP($B648&amp;"#"&amp;J$6,INDIRECT(SUBSTITUTE("ИсходныеДанные!$где$2:$где$50000","где",$D$4)),INDIRECT(SUBSTITUTE("ИсходныеДанные!$что$2:$что$50000","что",$F$4)),"",0,1)</f>
        <v/>
      </c>
      <c r="K648" s="78" t="str" cm="1">
        <f t="array" ref="K648">_xlfn.XLOOKUP($B648&amp;"#"&amp;J$6,INDIRECT(SUBSTITUTE("ИсходныеДанные!$где$2:$где$50000","где",$D$4)),INDIRECT(SUBSTITUTE("ИсходныеДанные!$что$2:$что$50000","что",$G$4)),"",0,1)</f>
        <v/>
      </c>
      <c r="L648" s="20" t="str" cm="1">
        <f t="array" ref="L648">_xlfn.XLOOKUP($B648&amp;"#"&amp;L$6,INDIRECT(SUBSTITUTE("ИсходныеДанные!$где$2:$где$50000","где",$D$4)),INDIRECT(SUBSTITUTE("ИсходныеДанные!$что$2:$что$50000","что",$F$4)),"",0,1)</f>
        <v/>
      </c>
      <c r="M648" s="78" t="str" cm="1">
        <f t="array" ref="M648">_xlfn.XLOOKUP($B648&amp;"#"&amp;L$6,INDIRECT(SUBSTITUTE("ИсходныеДанные!$где$2:$где$50000","где",$D$4)),INDIRECT(SUBSTITUTE("ИсходныеДанные!$что$2:$что$50000","что",$G$4)),"",0,1)</f>
        <v/>
      </c>
      <c r="N648" s="20" t="str" cm="1">
        <f t="array" ref="N648">_xlfn.XLOOKUP($B648&amp;"#"&amp;N$6,INDIRECT(SUBSTITUTE("ИсходныеДанные!$где$2:$где$50000","где",$D$4)),INDIRECT(SUBSTITUTE("ИсходныеДанные!$что$2:$что$50000","что",$F$4)),"",0,1)</f>
        <v/>
      </c>
      <c r="O648" s="78" t="str" cm="1">
        <f t="array" ref="O648">_xlfn.XLOOKUP($B648&amp;"#"&amp;N$6,INDIRECT(SUBSTITUTE("ИсходныеДанные!$где$2:$где$50000","где",$D$4)),INDIRECT(SUBSTITUTE("ИсходныеДанные!$что$2:$что$50000","что",$G$4)),"",0,1)</f>
        <v/>
      </c>
      <c r="P648" s="20" t="str" cm="1">
        <f t="array" ref="P648">_xlfn.XLOOKUP($B648&amp;"#"&amp;P$6,INDIRECT(SUBSTITUTE("ИсходныеДанные!$где$2:$где$50000","где",$D$4)),INDIRECT(SUBSTITUTE("ИсходныеДанные!$что$2:$что$50000","что",$F$4)),"",0,1)</f>
        <v/>
      </c>
      <c r="Q648" s="78" t="str" cm="1">
        <f t="array" ref="Q648">_xlfn.XLOOKUP($B648&amp;"#"&amp;P$6,INDIRECT(SUBSTITUTE("ИсходныеДанные!$где$2:$где$50000","где",$D$4)),INDIRECT(SUBSTITUTE("ИсходныеДанные!$что$2:$что$50000","что",$G$4)),"",0,1)</f>
        <v/>
      </c>
      <c r="R648" s="20" t="str" cm="1">
        <f t="array" ref="R648">_xlfn.XLOOKUP($B648&amp;"#"&amp;R$6,INDIRECT(SUBSTITUTE("ИсходныеДанные!$где$2:$где$50000","где",$D$4)),INDIRECT(SUBSTITUTE("ИсходныеДанные!$что$2:$что$50000","что",$F$4)),"",0,1)</f>
        <v/>
      </c>
      <c r="S648" s="78" t="str" cm="1">
        <f t="array" ref="S648">_xlfn.XLOOKUP($B648&amp;"#"&amp;R$6,INDIRECT(SUBSTITUTE("ИсходныеДанные!$где$2:$где$50000","где",$D$4)),INDIRECT(SUBSTITUTE("ИсходныеДанные!$что$2:$что$50000","что",$G$4)),"",0,1)</f>
        <v/>
      </c>
      <c r="T648" s="20" t="str" cm="1">
        <f t="array" ref="T648">_xlfn.XLOOKUP($B648&amp;"#"&amp;T$6,INDIRECT(SUBSTITUTE("ИсходныеДанные!$где$2:$где$50000","где",$D$4)),INDIRECT(SUBSTITUTE("ИсходныеДанные!$что$2:$что$50000","что",$F$4)),"",0,1)</f>
        <v/>
      </c>
      <c r="U648" s="78" t="str" cm="1">
        <f t="array" ref="U648">_xlfn.XLOOKUP($B648&amp;"#"&amp;T$6,INDIRECT(SUBSTITUTE("ИсходныеДанные!$где$2:$где$50000","где",$D$4)),INDIRECT(SUBSTITUTE("ИсходныеДанные!$что$2:$что$50000","что",$G$4)),"",0,1)</f>
        <v/>
      </c>
      <c r="V648" s="20" t="str" cm="1">
        <f t="array" ref="V648">_xlfn.XLOOKUP($B648&amp;"#"&amp;V$6,INDIRECT(SUBSTITUTE("ИсходныеДанные!$где$2:$где$50000","где",$D$4)),INDIRECT(SUBSTITUTE("ИсходныеДанные!$что$2:$что$50000","что",$F$4)),"",0,1)</f>
        <v/>
      </c>
      <c r="W648" s="78" t="str" cm="1">
        <f t="array" ref="W648">_xlfn.XLOOKUP($B648&amp;"#"&amp;V$6,INDIRECT(SUBSTITUTE("ИсходныеДанные!$где$2:$где$50000","где",$D$4)),INDIRECT(SUBSTITUTE("ИсходныеДанные!$что$2:$что$50000","что",$G$4)),"",0,1)</f>
        <v/>
      </c>
      <c r="X648" s="20" t="str" cm="1">
        <f t="array" ref="X648">_xlfn.XLOOKUP($B648&amp;"#"&amp;X$6,INDIRECT(SUBSTITUTE("ИсходныеДанные!$где$2:$где$50000","где",$D$4)),INDIRECT(SUBSTITUTE("ИсходныеДанные!$что$2:$что$50000","что",$F$4)),"",0,1)</f>
        <v/>
      </c>
      <c r="Y648" s="78" t="str" cm="1">
        <f t="array" ref="Y648">_xlfn.XLOOKUP($B648&amp;"#"&amp;X$6,INDIRECT(SUBSTITUTE("ИсходныеДанные!$где$2:$где$50000","где",$D$4)),INDIRECT(SUBSTITUTE("ИсходныеДанные!$что$2:$что$50000","что",$G$4)),"",0,1)</f>
        <v/>
      </c>
      <c r="Z648" s="20" t="str" cm="1">
        <f t="array" ref="Z648">_xlfn.XLOOKUP($B648&amp;"#"&amp;Z$6,INDIRECT(SUBSTITUTE("ИсходныеДанные!$где$2:$где$50000","где",$D$4)),INDIRECT(SUBSTITUTE("ИсходныеДанные!$что$2:$что$50000","что",$F$4)),"",0,1)</f>
        <v/>
      </c>
      <c r="AA648" s="78" t="str" cm="1">
        <f t="array" ref="AA648">_xlfn.XLOOKUP($B648&amp;"#"&amp;Z$6,INDIRECT(SUBSTITUTE("ИсходныеДанные!$где$2:$где$50000","где",$D$4)),INDIRECT(SUBSTITUTE("ИсходныеДанные!$что$2:$что$50000","что",$G$4)),"",0,1)</f>
        <v/>
      </c>
      <c r="AB648" s="3"/>
    </row>
    <row r="649" spans="1:28" x14ac:dyDescent="0.25">
      <c r="A649" s="6" t="str">
        <f t="shared" si="6"/>
        <v>delete</v>
      </c>
      <c r="B649" s="9" cm="1">
        <f t="array" ref="B649">INDIRECT("УникальныеСписки!E"&amp;ROW()-$E$4)</f>
        <v>0</v>
      </c>
      <c r="C649" s="15" t="str">
        <f t="array" ref="C649">_xlfn.XLOOKUP($B649,INDIRECT(SUBSTITUTE("ИсходныеДанные!$где$2:$где$50000","где",$B$4)),INDIRECT(SUBSTITUTE("ИсходныеДанные!$что$2:$что$50000","что",C$4)),"",0,1)</f>
        <v/>
      </c>
      <c r="D649" s="20" t="str" cm="1">
        <f t="array" ref="D649">_xlfn.XLOOKUP($B649&amp;"#"&amp;D$6,INDIRECT(SUBSTITUTE("ИсходныеДанные!$где$2:$где$50000","где",$D$4)),INDIRECT(SUBSTITUTE("ИсходныеДанные!$что$2:$что$50000","что",$F$4)),"",0,1)</f>
        <v/>
      </c>
      <c r="E649" s="78" t="str" cm="1">
        <f t="array" ref="E649">_xlfn.XLOOKUP($B649&amp;"#"&amp;D$6,INDIRECT(SUBSTITUTE("ИсходныеДанные!$где$2:$где$50000","где",$D$4)),INDIRECT(SUBSTITUTE("ИсходныеДанные!$что$2:$что$50000","что",$G$4)),"",0,1)</f>
        <v/>
      </c>
      <c r="F649" s="20" t="str" cm="1">
        <f t="array" ref="F649">_xlfn.XLOOKUP($B649&amp;"#"&amp;F$6,INDIRECT(SUBSTITUTE("ИсходныеДанные!$где$2:$где$50000","где",$D$4)),INDIRECT(SUBSTITUTE("ИсходныеДанные!$что$2:$что$50000","что",$F$4)),"",0,1)</f>
        <v/>
      </c>
      <c r="G649" s="78" t="str" cm="1">
        <f t="array" ref="G649">_xlfn.XLOOKUP($B649&amp;"#"&amp;F$6,INDIRECT(SUBSTITUTE("ИсходныеДанные!$где$2:$где$50000","где",$D$4)),INDIRECT(SUBSTITUTE("ИсходныеДанные!$что$2:$что$50000","что",$G$4)),"",0,1)</f>
        <v/>
      </c>
      <c r="H649" s="20" t="str" cm="1">
        <f t="array" ref="H649">_xlfn.XLOOKUP($B649&amp;"#"&amp;H$6,INDIRECT(SUBSTITUTE("ИсходныеДанные!$где$2:$где$50000","где",$D$4)),INDIRECT(SUBSTITUTE("ИсходныеДанные!$что$2:$что$50000","что",$F$4)),"",0,1)</f>
        <v/>
      </c>
      <c r="I649" s="78" t="str" cm="1">
        <f t="array" ref="I649">_xlfn.XLOOKUP($B649&amp;"#"&amp;H$6,INDIRECT(SUBSTITUTE("ИсходныеДанные!$где$2:$где$50000","где",$D$4)),INDIRECT(SUBSTITUTE("ИсходныеДанные!$что$2:$что$50000","что",$G$4)),"",0,1)</f>
        <v/>
      </c>
      <c r="J649" s="20" t="str" cm="1">
        <f t="array" ref="J649">_xlfn.XLOOKUP($B649&amp;"#"&amp;J$6,INDIRECT(SUBSTITUTE("ИсходныеДанные!$где$2:$где$50000","где",$D$4)),INDIRECT(SUBSTITUTE("ИсходныеДанные!$что$2:$что$50000","что",$F$4)),"",0,1)</f>
        <v/>
      </c>
      <c r="K649" s="78" t="str" cm="1">
        <f t="array" ref="K649">_xlfn.XLOOKUP($B649&amp;"#"&amp;J$6,INDIRECT(SUBSTITUTE("ИсходныеДанные!$где$2:$где$50000","где",$D$4)),INDIRECT(SUBSTITUTE("ИсходныеДанные!$что$2:$что$50000","что",$G$4)),"",0,1)</f>
        <v/>
      </c>
      <c r="L649" s="20" t="str" cm="1">
        <f t="array" ref="L649">_xlfn.XLOOKUP($B649&amp;"#"&amp;L$6,INDIRECT(SUBSTITUTE("ИсходныеДанные!$где$2:$где$50000","где",$D$4)),INDIRECT(SUBSTITUTE("ИсходныеДанные!$что$2:$что$50000","что",$F$4)),"",0,1)</f>
        <v/>
      </c>
      <c r="M649" s="78" t="str" cm="1">
        <f t="array" ref="M649">_xlfn.XLOOKUP($B649&amp;"#"&amp;L$6,INDIRECT(SUBSTITUTE("ИсходныеДанные!$где$2:$где$50000","где",$D$4)),INDIRECT(SUBSTITUTE("ИсходныеДанные!$что$2:$что$50000","что",$G$4)),"",0,1)</f>
        <v/>
      </c>
      <c r="N649" s="20" t="str" cm="1">
        <f t="array" ref="N649">_xlfn.XLOOKUP($B649&amp;"#"&amp;N$6,INDIRECT(SUBSTITUTE("ИсходныеДанные!$где$2:$где$50000","где",$D$4)),INDIRECT(SUBSTITUTE("ИсходныеДанные!$что$2:$что$50000","что",$F$4)),"",0,1)</f>
        <v/>
      </c>
      <c r="O649" s="78" t="str" cm="1">
        <f t="array" ref="O649">_xlfn.XLOOKUP($B649&amp;"#"&amp;N$6,INDIRECT(SUBSTITUTE("ИсходныеДанные!$где$2:$где$50000","где",$D$4)),INDIRECT(SUBSTITUTE("ИсходныеДанные!$что$2:$что$50000","что",$G$4)),"",0,1)</f>
        <v/>
      </c>
      <c r="P649" s="20" t="str" cm="1">
        <f t="array" ref="P649">_xlfn.XLOOKUP($B649&amp;"#"&amp;P$6,INDIRECT(SUBSTITUTE("ИсходныеДанные!$где$2:$где$50000","где",$D$4)),INDIRECT(SUBSTITUTE("ИсходныеДанные!$что$2:$что$50000","что",$F$4)),"",0,1)</f>
        <v/>
      </c>
      <c r="Q649" s="78" t="str" cm="1">
        <f t="array" ref="Q649">_xlfn.XLOOKUP($B649&amp;"#"&amp;P$6,INDIRECT(SUBSTITUTE("ИсходныеДанные!$где$2:$где$50000","где",$D$4)),INDIRECT(SUBSTITUTE("ИсходныеДанные!$что$2:$что$50000","что",$G$4)),"",0,1)</f>
        <v/>
      </c>
      <c r="R649" s="20" t="str" cm="1">
        <f t="array" ref="R649">_xlfn.XLOOKUP($B649&amp;"#"&amp;R$6,INDIRECT(SUBSTITUTE("ИсходныеДанные!$где$2:$где$50000","где",$D$4)),INDIRECT(SUBSTITUTE("ИсходныеДанные!$что$2:$что$50000","что",$F$4)),"",0,1)</f>
        <v/>
      </c>
      <c r="S649" s="78" t="str" cm="1">
        <f t="array" ref="S649">_xlfn.XLOOKUP($B649&amp;"#"&amp;R$6,INDIRECT(SUBSTITUTE("ИсходныеДанные!$где$2:$где$50000","где",$D$4)),INDIRECT(SUBSTITUTE("ИсходныеДанные!$что$2:$что$50000","что",$G$4)),"",0,1)</f>
        <v/>
      </c>
      <c r="T649" s="20" t="str" cm="1">
        <f t="array" ref="T649">_xlfn.XLOOKUP($B649&amp;"#"&amp;T$6,INDIRECT(SUBSTITUTE("ИсходныеДанные!$где$2:$где$50000","где",$D$4)),INDIRECT(SUBSTITUTE("ИсходныеДанные!$что$2:$что$50000","что",$F$4)),"",0,1)</f>
        <v/>
      </c>
      <c r="U649" s="78" t="str" cm="1">
        <f t="array" ref="U649">_xlfn.XLOOKUP($B649&amp;"#"&amp;T$6,INDIRECT(SUBSTITUTE("ИсходныеДанные!$где$2:$где$50000","где",$D$4)),INDIRECT(SUBSTITUTE("ИсходныеДанные!$что$2:$что$50000","что",$G$4)),"",0,1)</f>
        <v/>
      </c>
      <c r="V649" s="20" t="str" cm="1">
        <f t="array" ref="V649">_xlfn.XLOOKUP($B649&amp;"#"&amp;V$6,INDIRECT(SUBSTITUTE("ИсходныеДанные!$где$2:$где$50000","где",$D$4)),INDIRECT(SUBSTITUTE("ИсходныеДанные!$что$2:$что$50000","что",$F$4)),"",0,1)</f>
        <v/>
      </c>
      <c r="W649" s="78" t="str" cm="1">
        <f t="array" ref="W649">_xlfn.XLOOKUP($B649&amp;"#"&amp;V$6,INDIRECT(SUBSTITUTE("ИсходныеДанные!$где$2:$где$50000","где",$D$4)),INDIRECT(SUBSTITUTE("ИсходныеДанные!$что$2:$что$50000","что",$G$4)),"",0,1)</f>
        <v/>
      </c>
      <c r="X649" s="20" t="str" cm="1">
        <f t="array" ref="X649">_xlfn.XLOOKUP($B649&amp;"#"&amp;X$6,INDIRECT(SUBSTITUTE("ИсходныеДанные!$где$2:$где$50000","где",$D$4)),INDIRECT(SUBSTITUTE("ИсходныеДанные!$что$2:$что$50000","что",$F$4)),"",0,1)</f>
        <v/>
      </c>
      <c r="Y649" s="78" t="str" cm="1">
        <f t="array" ref="Y649">_xlfn.XLOOKUP($B649&amp;"#"&amp;X$6,INDIRECT(SUBSTITUTE("ИсходныеДанные!$где$2:$где$50000","где",$D$4)),INDIRECT(SUBSTITUTE("ИсходныеДанные!$что$2:$что$50000","что",$G$4)),"",0,1)</f>
        <v/>
      </c>
      <c r="Z649" s="20" t="str" cm="1">
        <f t="array" ref="Z649">_xlfn.XLOOKUP($B649&amp;"#"&amp;Z$6,INDIRECT(SUBSTITUTE("ИсходныеДанные!$где$2:$где$50000","где",$D$4)),INDIRECT(SUBSTITUTE("ИсходныеДанные!$что$2:$что$50000","что",$F$4)),"",0,1)</f>
        <v/>
      </c>
      <c r="AA649" s="78" t="str" cm="1">
        <f t="array" ref="AA649">_xlfn.XLOOKUP($B649&amp;"#"&amp;Z$6,INDIRECT(SUBSTITUTE("ИсходныеДанные!$где$2:$где$50000","где",$D$4)),INDIRECT(SUBSTITUTE("ИсходныеДанные!$что$2:$что$50000","что",$G$4)),"",0,1)</f>
        <v/>
      </c>
      <c r="AB649" s="3"/>
    </row>
    <row r="650" spans="1:28" x14ac:dyDescent="0.25">
      <c r="A650" s="6" t="str">
        <f t="shared" si="6"/>
        <v>delete</v>
      </c>
      <c r="B650" s="9" cm="1">
        <f t="array" ref="B650">INDIRECT("УникальныеСписки!E"&amp;ROW()-$E$4)</f>
        <v>0</v>
      </c>
      <c r="C650" s="15" t="str">
        <f t="array" ref="C650">_xlfn.XLOOKUP($B650,INDIRECT(SUBSTITUTE("ИсходныеДанные!$где$2:$где$50000","где",$B$4)),INDIRECT(SUBSTITUTE("ИсходныеДанные!$что$2:$что$50000","что",C$4)),"",0,1)</f>
        <v/>
      </c>
      <c r="D650" s="20" t="str" cm="1">
        <f t="array" ref="D650">_xlfn.XLOOKUP($B650&amp;"#"&amp;D$6,INDIRECT(SUBSTITUTE("ИсходныеДанные!$где$2:$где$50000","где",$D$4)),INDIRECT(SUBSTITUTE("ИсходныеДанные!$что$2:$что$50000","что",$F$4)),"",0,1)</f>
        <v/>
      </c>
      <c r="E650" s="78" t="str" cm="1">
        <f t="array" ref="E650">_xlfn.XLOOKUP($B650&amp;"#"&amp;D$6,INDIRECT(SUBSTITUTE("ИсходныеДанные!$где$2:$где$50000","где",$D$4)),INDIRECT(SUBSTITUTE("ИсходныеДанные!$что$2:$что$50000","что",$G$4)),"",0,1)</f>
        <v/>
      </c>
      <c r="F650" s="20" t="str" cm="1">
        <f t="array" ref="F650">_xlfn.XLOOKUP($B650&amp;"#"&amp;F$6,INDIRECT(SUBSTITUTE("ИсходныеДанные!$где$2:$где$50000","где",$D$4)),INDIRECT(SUBSTITUTE("ИсходныеДанные!$что$2:$что$50000","что",$F$4)),"",0,1)</f>
        <v/>
      </c>
      <c r="G650" s="78" t="str" cm="1">
        <f t="array" ref="G650">_xlfn.XLOOKUP($B650&amp;"#"&amp;F$6,INDIRECT(SUBSTITUTE("ИсходныеДанные!$где$2:$где$50000","где",$D$4)),INDIRECT(SUBSTITUTE("ИсходныеДанные!$что$2:$что$50000","что",$G$4)),"",0,1)</f>
        <v/>
      </c>
      <c r="H650" s="20" t="str" cm="1">
        <f t="array" ref="H650">_xlfn.XLOOKUP($B650&amp;"#"&amp;H$6,INDIRECT(SUBSTITUTE("ИсходныеДанные!$где$2:$где$50000","где",$D$4)),INDIRECT(SUBSTITUTE("ИсходныеДанные!$что$2:$что$50000","что",$F$4)),"",0,1)</f>
        <v/>
      </c>
      <c r="I650" s="78" t="str" cm="1">
        <f t="array" ref="I650">_xlfn.XLOOKUP($B650&amp;"#"&amp;H$6,INDIRECT(SUBSTITUTE("ИсходныеДанные!$где$2:$где$50000","где",$D$4)),INDIRECT(SUBSTITUTE("ИсходныеДанные!$что$2:$что$50000","что",$G$4)),"",0,1)</f>
        <v/>
      </c>
      <c r="J650" s="20" t="str" cm="1">
        <f t="array" ref="J650">_xlfn.XLOOKUP($B650&amp;"#"&amp;J$6,INDIRECT(SUBSTITUTE("ИсходныеДанные!$где$2:$где$50000","где",$D$4)),INDIRECT(SUBSTITUTE("ИсходныеДанные!$что$2:$что$50000","что",$F$4)),"",0,1)</f>
        <v/>
      </c>
      <c r="K650" s="78" t="str" cm="1">
        <f t="array" ref="K650">_xlfn.XLOOKUP($B650&amp;"#"&amp;J$6,INDIRECT(SUBSTITUTE("ИсходныеДанные!$где$2:$где$50000","где",$D$4)),INDIRECT(SUBSTITUTE("ИсходныеДанные!$что$2:$что$50000","что",$G$4)),"",0,1)</f>
        <v/>
      </c>
      <c r="L650" s="20" t="str" cm="1">
        <f t="array" ref="L650">_xlfn.XLOOKUP($B650&amp;"#"&amp;L$6,INDIRECT(SUBSTITUTE("ИсходныеДанные!$где$2:$где$50000","где",$D$4)),INDIRECT(SUBSTITUTE("ИсходныеДанные!$что$2:$что$50000","что",$F$4)),"",0,1)</f>
        <v/>
      </c>
      <c r="M650" s="78" t="str" cm="1">
        <f t="array" ref="M650">_xlfn.XLOOKUP($B650&amp;"#"&amp;L$6,INDIRECT(SUBSTITUTE("ИсходныеДанные!$где$2:$где$50000","где",$D$4)),INDIRECT(SUBSTITUTE("ИсходныеДанные!$что$2:$что$50000","что",$G$4)),"",0,1)</f>
        <v/>
      </c>
      <c r="N650" s="20" t="str" cm="1">
        <f t="array" ref="N650">_xlfn.XLOOKUP($B650&amp;"#"&amp;N$6,INDIRECT(SUBSTITUTE("ИсходныеДанные!$где$2:$где$50000","где",$D$4)),INDIRECT(SUBSTITUTE("ИсходныеДанные!$что$2:$что$50000","что",$F$4)),"",0,1)</f>
        <v/>
      </c>
      <c r="O650" s="78" t="str" cm="1">
        <f t="array" ref="O650">_xlfn.XLOOKUP($B650&amp;"#"&amp;N$6,INDIRECT(SUBSTITUTE("ИсходныеДанные!$где$2:$где$50000","где",$D$4)),INDIRECT(SUBSTITUTE("ИсходныеДанные!$что$2:$что$50000","что",$G$4)),"",0,1)</f>
        <v/>
      </c>
      <c r="P650" s="20" t="str" cm="1">
        <f t="array" ref="P650">_xlfn.XLOOKUP($B650&amp;"#"&amp;P$6,INDIRECT(SUBSTITUTE("ИсходныеДанные!$где$2:$где$50000","где",$D$4)),INDIRECT(SUBSTITUTE("ИсходныеДанные!$что$2:$что$50000","что",$F$4)),"",0,1)</f>
        <v/>
      </c>
      <c r="Q650" s="78" t="str" cm="1">
        <f t="array" ref="Q650">_xlfn.XLOOKUP($B650&amp;"#"&amp;P$6,INDIRECT(SUBSTITUTE("ИсходныеДанные!$где$2:$где$50000","где",$D$4)),INDIRECT(SUBSTITUTE("ИсходныеДанные!$что$2:$что$50000","что",$G$4)),"",0,1)</f>
        <v/>
      </c>
      <c r="R650" s="20" t="str" cm="1">
        <f t="array" ref="R650">_xlfn.XLOOKUP($B650&amp;"#"&amp;R$6,INDIRECT(SUBSTITUTE("ИсходныеДанные!$где$2:$где$50000","где",$D$4)),INDIRECT(SUBSTITUTE("ИсходныеДанные!$что$2:$что$50000","что",$F$4)),"",0,1)</f>
        <v/>
      </c>
      <c r="S650" s="78" t="str" cm="1">
        <f t="array" ref="S650">_xlfn.XLOOKUP($B650&amp;"#"&amp;R$6,INDIRECT(SUBSTITUTE("ИсходныеДанные!$где$2:$где$50000","где",$D$4)),INDIRECT(SUBSTITUTE("ИсходныеДанные!$что$2:$что$50000","что",$G$4)),"",0,1)</f>
        <v/>
      </c>
      <c r="T650" s="20" t="str" cm="1">
        <f t="array" ref="T650">_xlfn.XLOOKUP($B650&amp;"#"&amp;T$6,INDIRECT(SUBSTITUTE("ИсходныеДанные!$где$2:$где$50000","где",$D$4)),INDIRECT(SUBSTITUTE("ИсходныеДанные!$что$2:$что$50000","что",$F$4)),"",0,1)</f>
        <v/>
      </c>
      <c r="U650" s="78" t="str" cm="1">
        <f t="array" ref="U650">_xlfn.XLOOKUP($B650&amp;"#"&amp;T$6,INDIRECT(SUBSTITUTE("ИсходныеДанные!$где$2:$где$50000","где",$D$4)),INDIRECT(SUBSTITUTE("ИсходныеДанные!$что$2:$что$50000","что",$G$4)),"",0,1)</f>
        <v/>
      </c>
      <c r="V650" s="20" t="str" cm="1">
        <f t="array" ref="V650">_xlfn.XLOOKUP($B650&amp;"#"&amp;V$6,INDIRECT(SUBSTITUTE("ИсходныеДанные!$где$2:$где$50000","где",$D$4)),INDIRECT(SUBSTITUTE("ИсходныеДанные!$что$2:$что$50000","что",$F$4)),"",0,1)</f>
        <v/>
      </c>
      <c r="W650" s="78" t="str" cm="1">
        <f t="array" ref="W650">_xlfn.XLOOKUP($B650&amp;"#"&amp;V$6,INDIRECT(SUBSTITUTE("ИсходныеДанные!$где$2:$где$50000","где",$D$4)),INDIRECT(SUBSTITUTE("ИсходныеДанные!$что$2:$что$50000","что",$G$4)),"",0,1)</f>
        <v/>
      </c>
      <c r="X650" s="20" t="str" cm="1">
        <f t="array" ref="X650">_xlfn.XLOOKUP($B650&amp;"#"&amp;X$6,INDIRECT(SUBSTITUTE("ИсходныеДанные!$где$2:$где$50000","где",$D$4)),INDIRECT(SUBSTITUTE("ИсходныеДанные!$что$2:$что$50000","что",$F$4)),"",0,1)</f>
        <v/>
      </c>
      <c r="Y650" s="78" t="str" cm="1">
        <f t="array" ref="Y650">_xlfn.XLOOKUP($B650&amp;"#"&amp;X$6,INDIRECT(SUBSTITUTE("ИсходныеДанные!$где$2:$где$50000","где",$D$4)),INDIRECT(SUBSTITUTE("ИсходныеДанные!$что$2:$что$50000","что",$G$4)),"",0,1)</f>
        <v/>
      </c>
      <c r="Z650" s="20" t="str" cm="1">
        <f t="array" ref="Z650">_xlfn.XLOOKUP($B650&amp;"#"&amp;Z$6,INDIRECT(SUBSTITUTE("ИсходныеДанные!$где$2:$где$50000","где",$D$4)),INDIRECT(SUBSTITUTE("ИсходныеДанные!$что$2:$что$50000","что",$F$4)),"",0,1)</f>
        <v/>
      </c>
      <c r="AA650" s="78" t="str" cm="1">
        <f t="array" ref="AA650">_xlfn.XLOOKUP($B650&amp;"#"&amp;Z$6,INDIRECT(SUBSTITUTE("ИсходныеДанные!$где$2:$где$50000","где",$D$4)),INDIRECT(SUBSTITUTE("ИсходныеДанные!$что$2:$что$50000","что",$G$4)),"",0,1)</f>
        <v/>
      </c>
      <c r="AB650" s="3"/>
    </row>
    <row r="651" spans="1:28" x14ac:dyDescent="0.25">
      <c r="A651" s="6" t="str">
        <f t="shared" si="6"/>
        <v>delete</v>
      </c>
      <c r="B651" s="9" cm="1">
        <f t="array" ref="B651">INDIRECT("УникальныеСписки!E"&amp;ROW()-$E$4)</f>
        <v>0</v>
      </c>
      <c r="C651" s="15" t="str">
        <f t="array" ref="C651">_xlfn.XLOOKUP($B651,INDIRECT(SUBSTITUTE("ИсходныеДанные!$где$2:$где$50000","где",$B$4)),INDIRECT(SUBSTITUTE("ИсходныеДанные!$что$2:$что$50000","что",C$4)),"",0,1)</f>
        <v/>
      </c>
      <c r="D651" s="20" t="str" cm="1">
        <f t="array" ref="D651">_xlfn.XLOOKUP($B651&amp;"#"&amp;D$6,INDIRECT(SUBSTITUTE("ИсходныеДанные!$где$2:$где$50000","где",$D$4)),INDIRECT(SUBSTITUTE("ИсходныеДанные!$что$2:$что$50000","что",$F$4)),"",0,1)</f>
        <v/>
      </c>
      <c r="E651" s="78" t="str" cm="1">
        <f t="array" ref="E651">_xlfn.XLOOKUP($B651&amp;"#"&amp;D$6,INDIRECT(SUBSTITUTE("ИсходныеДанные!$где$2:$где$50000","где",$D$4)),INDIRECT(SUBSTITUTE("ИсходныеДанные!$что$2:$что$50000","что",$G$4)),"",0,1)</f>
        <v/>
      </c>
      <c r="F651" s="20" t="str" cm="1">
        <f t="array" ref="F651">_xlfn.XLOOKUP($B651&amp;"#"&amp;F$6,INDIRECT(SUBSTITUTE("ИсходныеДанные!$где$2:$где$50000","где",$D$4)),INDIRECT(SUBSTITUTE("ИсходныеДанные!$что$2:$что$50000","что",$F$4)),"",0,1)</f>
        <v/>
      </c>
      <c r="G651" s="78" t="str" cm="1">
        <f t="array" ref="G651">_xlfn.XLOOKUP($B651&amp;"#"&amp;F$6,INDIRECT(SUBSTITUTE("ИсходныеДанные!$где$2:$где$50000","где",$D$4)),INDIRECT(SUBSTITUTE("ИсходныеДанные!$что$2:$что$50000","что",$G$4)),"",0,1)</f>
        <v/>
      </c>
      <c r="H651" s="20" t="str" cm="1">
        <f t="array" ref="H651">_xlfn.XLOOKUP($B651&amp;"#"&amp;H$6,INDIRECT(SUBSTITUTE("ИсходныеДанные!$где$2:$где$50000","где",$D$4)),INDIRECT(SUBSTITUTE("ИсходныеДанные!$что$2:$что$50000","что",$F$4)),"",0,1)</f>
        <v/>
      </c>
      <c r="I651" s="78" t="str" cm="1">
        <f t="array" ref="I651">_xlfn.XLOOKUP($B651&amp;"#"&amp;H$6,INDIRECT(SUBSTITUTE("ИсходныеДанные!$где$2:$где$50000","где",$D$4)),INDIRECT(SUBSTITUTE("ИсходныеДанные!$что$2:$что$50000","что",$G$4)),"",0,1)</f>
        <v/>
      </c>
      <c r="J651" s="20" t="str" cm="1">
        <f t="array" ref="J651">_xlfn.XLOOKUP($B651&amp;"#"&amp;J$6,INDIRECT(SUBSTITUTE("ИсходныеДанные!$где$2:$где$50000","где",$D$4)),INDIRECT(SUBSTITUTE("ИсходныеДанные!$что$2:$что$50000","что",$F$4)),"",0,1)</f>
        <v/>
      </c>
      <c r="K651" s="78" t="str" cm="1">
        <f t="array" ref="K651">_xlfn.XLOOKUP($B651&amp;"#"&amp;J$6,INDIRECT(SUBSTITUTE("ИсходныеДанные!$где$2:$где$50000","где",$D$4)),INDIRECT(SUBSTITUTE("ИсходныеДанные!$что$2:$что$50000","что",$G$4)),"",0,1)</f>
        <v/>
      </c>
      <c r="L651" s="20" t="str" cm="1">
        <f t="array" ref="L651">_xlfn.XLOOKUP($B651&amp;"#"&amp;L$6,INDIRECT(SUBSTITUTE("ИсходныеДанные!$где$2:$где$50000","где",$D$4)),INDIRECT(SUBSTITUTE("ИсходныеДанные!$что$2:$что$50000","что",$F$4)),"",0,1)</f>
        <v/>
      </c>
      <c r="M651" s="78" t="str" cm="1">
        <f t="array" ref="M651">_xlfn.XLOOKUP($B651&amp;"#"&amp;L$6,INDIRECT(SUBSTITUTE("ИсходныеДанные!$где$2:$где$50000","где",$D$4)),INDIRECT(SUBSTITUTE("ИсходныеДанные!$что$2:$что$50000","что",$G$4)),"",0,1)</f>
        <v/>
      </c>
      <c r="N651" s="20" t="str" cm="1">
        <f t="array" ref="N651">_xlfn.XLOOKUP($B651&amp;"#"&amp;N$6,INDIRECT(SUBSTITUTE("ИсходныеДанные!$где$2:$где$50000","где",$D$4)),INDIRECT(SUBSTITUTE("ИсходныеДанные!$что$2:$что$50000","что",$F$4)),"",0,1)</f>
        <v/>
      </c>
      <c r="O651" s="78" t="str" cm="1">
        <f t="array" ref="O651">_xlfn.XLOOKUP($B651&amp;"#"&amp;N$6,INDIRECT(SUBSTITUTE("ИсходныеДанные!$где$2:$где$50000","где",$D$4)),INDIRECT(SUBSTITUTE("ИсходныеДанные!$что$2:$что$50000","что",$G$4)),"",0,1)</f>
        <v/>
      </c>
      <c r="P651" s="20" t="str" cm="1">
        <f t="array" ref="P651">_xlfn.XLOOKUP($B651&amp;"#"&amp;P$6,INDIRECT(SUBSTITUTE("ИсходныеДанные!$где$2:$где$50000","где",$D$4)),INDIRECT(SUBSTITUTE("ИсходныеДанные!$что$2:$что$50000","что",$F$4)),"",0,1)</f>
        <v/>
      </c>
      <c r="Q651" s="78" t="str" cm="1">
        <f t="array" ref="Q651">_xlfn.XLOOKUP($B651&amp;"#"&amp;P$6,INDIRECT(SUBSTITUTE("ИсходныеДанные!$где$2:$где$50000","где",$D$4)),INDIRECT(SUBSTITUTE("ИсходныеДанные!$что$2:$что$50000","что",$G$4)),"",0,1)</f>
        <v/>
      </c>
      <c r="R651" s="20" t="str" cm="1">
        <f t="array" ref="R651">_xlfn.XLOOKUP($B651&amp;"#"&amp;R$6,INDIRECT(SUBSTITUTE("ИсходныеДанные!$где$2:$где$50000","где",$D$4)),INDIRECT(SUBSTITUTE("ИсходныеДанные!$что$2:$что$50000","что",$F$4)),"",0,1)</f>
        <v/>
      </c>
      <c r="S651" s="78" t="str" cm="1">
        <f t="array" ref="S651">_xlfn.XLOOKUP($B651&amp;"#"&amp;R$6,INDIRECT(SUBSTITUTE("ИсходныеДанные!$где$2:$где$50000","где",$D$4)),INDIRECT(SUBSTITUTE("ИсходныеДанные!$что$2:$что$50000","что",$G$4)),"",0,1)</f>
        <v/>
      </c>
      <c r="T651" s="20" t="str" cm="1">
        <f t="array" ref="T651">_xlfn.XLOOKUP($B651&amp;"#"&amp;T$6,INDIRECT(SUBSTITUTE("ИсходныеДанные!$где$2:$где$50000","где",$D$4)),INDIRECT(SUBSTITUTE("ИсходныеДанные!$что$2:$что$50000","что",$F$4)),"",0,1)</f>
        <v/>
      </c>
      <c r="U651" s="78" t="str" cm="1">
        <f t="array" ref="U651">_xlfn.XLOOKUP($B651&amp;"#"&amp;T$6,INDIRECT(SUBSTITUTE("ИсходныеДанные!$где$2:$где$50000","где",$D$4)),INDIRECT(SUBSTITUTE("ИсходныеДанные!$что$2:$что$50000","что",$G$4)),"",0,1)</f>
        <v/>
      </c>
      <c r="V651" s="20" t="str" cm="1">
        <f t="array" ref="V651">_xlfn.XLOOKUP($B651&amp;"#"&amp;V$6,INDIRECT(SUBSTITUTE("ИсходныеДанные!$где$2:$где$50000","где",$D$4)),INDIRECT(SUBSTITUTE("ИсходныеДанные!$что$2:$что$50000","что",$F$4)),"",0,1)</f>
        <v/>
      </c>
      <c r="W651" s="78" t="str" cm="1">
        <f t="array" ref="W651">_xlfn.XLOOKUP($B651&amp;"#"&amp;V$6,INDIRECT(SUBSTITUTE("ИсходныеДанные!$где$2:$где$50000","где",$D$4)),INDIRECT(SUBSTITUTE("ИсходныеДанные!$что$2:$что$50000","что",$G$4)),"",0,1)</f>
        <v/>
      </c>
      <c r="X651" s="20" t="str" cm="1">
        <f t="array" ref="X651">_xlfn.XLOOKUP($B651&amp;"#"&amp;X$6,INDIRECT(SUBSTITUTE("ИсходныеДанные!$где$2:$где$50000","где",$D$4)),INDIRECT(SUBSTITUTE("ИсходныеДанные!$что$2:$что$50000","что",$F$4)),"",0,1)</f>
        <v/>
      </c>
      <c r="Y651" s="78" t="str" cm="1">
        <f t="array" ref="Y651">_xlfn.XLOOKUP($B651&amp;"#"&amp;X$6,INDIRECT(SUBSTITUTE("ИсходныеДанные!$где$2:$где$50000","где",$D$4)),INDIRECT(SUBSTITUTE("ИсходныеДанные!$что$2:$что$50000","что",$G$4)),"",0,1)</f>
        <v/>
      </c>
      <c r="Z651" s="20" t="str" cm="1">
        <f t="array" ref="Z651">_xlfn.XLOOKUP($B651&amp;"#"&amp;Z$6,INDIRECT(SUBSTITUTE("ИсходныеДанные!$где$2:$где$50000","где",$D$4)),INDIRECT(SUBSTITUTE("ИсходныеДанные!$что$2:$что$50000","что",$F$4)),"",0,1)</f>
        <v/>
      </c>
      <c r="AA651" s="78" t="str" cm="1">
        <f t="array" ref="AA651">_xlfn.XLOOKUP($B651&amp;"#"&amp;Z$6,INDIRECT(SUBSTITUTE("ИсходныеДанные!$где$2:$где$50000","где",$D$4)),INDIRECT(SUBSTITUTE("ИсходныеДанные!$что$2:$что$50000","что",$G$4)),"",0,1)</f>
        <v/>
      </c>
      <c r="AB651" s="3"/>
    </row>
    <row r="652" spans="1:28" x14ac:dyDescent="0.25">
      <c r="A652" s="6" t="str">
        <f t="shared" si="6"/>
        <v>delete</v>
      </c>
      <c r="B652" s="9" cm="1">
        <f t="array" ref="B652">INDIRECT("УникальныеСписки!E"&amp;ROW()-$E$4)</f>
        <v>0</v>
      </c>
      <c r="C652" s="15" t="str">
        <f t="array" ref="C652">_xlfn.XLOOKUP($B652,INDIRECT(SUBSTITUTE("ИсходныеДанные!$где$2:$где$50000","где",$B$4)),INDIRECT(SUBSTITUTE("ИсходныеДанные!$что$2:$что$50000","что",C$4)),"",0,1)</f>
        <v/>
      </c>
      <c r="D652" s="20" t="str" cm="1">
        <f t="array" ref="D652">_xlfn.XLOOKUP($B652&amp;"#"&amp;D$6,INDIRECT(SUBSTITUTE("ИсходныеДанные!$где$2:$где$50000","где",$D$4)),INDIRECT(SUBSTITUTE("ИсходныеДанные!$что$2:$что$50000","что",$F$4)),"",0,1)</f>
        <v/>
      </c>
      <c r="E652" s="78" t="str" cm="1">
        <f t="array" ref="E652">_xlfn.XLOOKUP($B652&amp;"#"&amp;D$6,INDIRECT(SUBSTITUTE("ИсходныеДанные!$где$2:$где$50000","где",$D$4)),INDIRECT(SUBSTITUTE("ИсходныеДанные!$что$2:$что$50000","что",$G$4)),"",0,1)</f>
        <v/>
      </c>
      <c r="F652" s="20" t="str" cm="1">
        <f t="array" ref="F652">_xlfn.XLOOKUP($B652&amp;"#"&amp;F$6,INDIRECT(SUBSTITUTE("ИсходныеДанные!$где$2:$где$50000","где",$D$4)),INDIRECT(SUBSTITUTE("ИсходныеДанные!$что$2:$что$50000","что",$F$4)),"",0,1)</f>
        <v/>
      </c>
      <c r="G652" s="78" t="str" cm="1">
        <f t="array" ref="G652">_xlfn.XLOOKUP($B652&amp;"#"&amp;F$6,INDIRECT(SUBSTITUTE("ИсходныеДанные!$где$2:$где$50000","где",$D$4)),INDIRECT(SUBSTITUTE("ИсходныеДанные!$что$2:$что$50000","что",$G$4)),"",0,1)</f>
        <v/>
      </c>
      <c r="H652" s="20" t="str" cm="1">
        <f t="array" ref="H652">_xlfn.XLOOKUP($B652&amp;"#"&amp;H$6,INDIRECT(SUBSTITUTE("ИсходныеДанные!$где$2:$где$50000","где",$D$4)),INDIRECT(SUBSTITUTE("ИсходныеДанные!$что$2:$что$50000","что",$F$4)),"",0,1)</f>
        <v/>
      </c>
      <c r="I652" s="78" t="str" cm="1">
        <f t="array" ref="I652">_xlfn.XLOOKUP($B652&amp;"#"&amp;H$6,INDIRECT(SUBSTITUTE("ИсходныеДанные!$где$2:$где$50000","где",$D$4)),INDIRECT(SUBSTITUTE("ИсходныеДанные!$что$2:$что$50000","что",$G$4)),"",0,1)</f>
        <v/>
      </c>
      <c r="J652" s="20" t="str" cm="1">
        <f t="array" ref="J652">_xlfn.XLOOKUP($B652&amp;"#"&amp;J$6,INDIRECT(SUBSTITUTE("ИсходныеДанные!$где$2:$где$50000","где",$D$4)),INDIRECT(SUBSTITUTE("ИсходныеДанные!$что$2:$что$50000","что",$F$4)),"",0,1)</f>
        <v/>
      </c>
      <c r="K652" s="78" t="str" cm="1">
        <f t="array" ref="K652">_xlfn.XLOOKUP($B652&amp;"#"&amp;J$6,INDIRECT(SUBSTITUTE("ИсходныеДанные!$где$2:$где$50000","где",$D$4)),INDIRECT(SUBSTITUTE("ИсходныеДанные!$что$2:$что$50000","что",$G$4)),"",0,1)</f>
        <v/>
      </c>
      <c r="L652" s="20" t="str" cm="1">
        <f t="array" ref="L652">_xlfn.XLOOKUP($B652&amp;"#"&amp;L$6,INDIRECT(SUBSTITUTE("ИсходныеДанные!$где$2:$где$50000","где",$D$4)),INDIRECT(SUBSTITUTE("ИсходныеДанные!$что$2:$что$50000","что",$F$4)),"",0,1)</f>
        <v/>
      </c>
      <c r="M652" s="78" t="str" cm="1">
        <f t="array" ref="M652">_xlfn.XLOOKUP($B652&amp;"#"&amp;L$6,INDIRECT(SUBSTITUTE("ИсходныеДанные!$где$2:$где$50000","где",$D$4)),INDIRECT(SUBSTITUTE("ИсходныеДанные!$что$2:$что$50000","что",$G$4)),"",0,1)</f>
        <v/>
      </c>
      <c r="N652" s="20" t="str" cm="1">
        <f t="array" ref="N652">_xlfn.XLOOKUP($B652&amp;"#"&amp;N$6,INDIRECT(SUBSTITUTE("ИсходныеДанные!$где$2:$где$50000","где",$D$4)),INDIRECT(SUBSTITUTE("ИсходныеДанные!$что$2:$что$50000","что",$F$4)),"",0,1)</f>
        <v/>
      </c>
      <c r="O652" s="78" t="str" cm="1">
        <f t="array" ref="O652">_xlfn.XLOOKUP($B652&amp;"#"&amp;N$6,INDIRECT(SUBSTITUTE("ИсходныеДанные!$где$2:$где$50000","где",$D$4)),INDIRECT(SUBSTITUTE("ИсходныеДанные!$что$2:$что$50000","что",$G$4)),"",0,1)</f>
        <v/>
      </c>
      <c r="P652" s="20" t="str" cm="1">
        <f t="array" ref="P652">_xlfn.XLOOKUP($B652&amp;"#"&amp;P$6,INDIRECT(SUBSTITUTE("ИсходныеДанные!$где$2:$где$50000","где",$D$4)),INDIRECT(SUBSTITUTE("ИсходныеДанные!$что$2:$что$50000","что",$F$4)),"",0,1)</f>
        <v/>
      </c>
      <c r="Q652" s="78" t="str" cm="1">
        <f t="array" ref="Q652">_xlfn.XLOOKUP($B652&amp;"#"&amp;P$6,INDIRECT(SUBSTITUTE("ИсходныеДанные!$где$2:$где$50000","где",$D$4)),INDIRECT(SUBSTITUTE("ИсходныеДанные!$что$2:$что$50000","что",$G$4)),"",0,1)</f>
        <v/>
      </c>
      <c r="R652" s="20" t="str" cm="1">
        <f t="array" ref="R652">_xlfn.XLOOKUP($B652&amp;"#"&amp;R$6,INDIRECT(SUBSTITUTE("ИсходныеДанные!$где$2:$где$50000","где",$D$4)),INDIRECT(SUBSTITUTE("ИсходныеДанные!$что$2:$что$50000","что",$F$4)),"",0,1)</f>
        <v/>
      </c>
      <c r="S652" s="78" t="str" cm="1">
        <f t="array" ref="S652">_xlfn.XLOOKUP($B652&amp;"#"&amp;R$6,INDIRECT(SUBSTITUTE("ИсходныеДанные!$где$2:$где$50000","где",$D$4)),INDIRECT(SUBSTITUTE("ИсходныеДанные!$что$2:$что$50000","что",$G$4)),"",0,1)</f>
        <v/>
      </c>
      <c r="T652" s="20" t="str" cm="1">
        <f t="array" ref="T652">_xlfn.XLOOKUP($B652&amp;"#"&amp;T$6,INDIRECT(SUBSTITUTE("ИсходныеДанные!$где$2:$где$50000","где",$D$4)),INDIRECT(SUBSTITUTE("ИсходныеДанные!$что$2:$что$50000","что",$F$4)),"",0,1)</f>
        <v/>
      </c>
      <c r="U652" s="78" t="str" cm="1">
        <f t="array" ref="U652">_xlfn.XLOOKUP($B652&amp;"#"&amp;T$6,INDIRECT(SUBSTITUTE("ИсходныеДанные!$где$2:$где$50000","где",$D$4)),INDIRECT(SUBSTITUTE("ИсходныеДанные!$что$2:$что$50000","что",$G$4)),"",0,1)</f>
        <v/>
      </c>
      <c r="V652" s="20" t="str" cm="1">
        <f t="array" ref="V652">_xlfn.XLOOKUP($B652&amp;"#"&amp;V$6,INDIRECT(SUBSTITUTE("ИсходныеДанные!$где$2:$где$50000","где",$D$4)),INDIRECT(SUBSTITUTE("ИсходныеДанные!$что$2:$что$50000","что",$F$4)),"",0,1)</f>
        <v/>
      </c>
      <c r="W652" s="78" t="str" cm="1">
        <f t="array" ref="W652">_xlfn.XLOOKUP($B652&amp;"#"&amp;V$6,INDIRECT(SUBSTITUTE("ИсходныеДанные!$где$2:$где$50000","где",$D$4)),INDIRECT(SUBSTITUTE("ИсходныеДанные!$что$2:$что$50000","что",$G$4)),"",0,1)</f>
        <v/>
      </c>
      <c r="X652" s="20" t="str" cm="1">
        <f t="array" ref="X652">_xlfn.XLOOKUP($B652&amp;"#"&amp;X$6,INDIRECT(SUBSTITUTE("ИсходныеДанные!$где$2:$где$50000","где",$D$4)),INDIRECT(SUBSTITUTE("ИсходныеДанные!$что$2:$что$50000","что",$F$4)),"",0,1)</f>
        <v/>
      </c>
      <c r="Y652" s="78" t="str" cm="1">
        <f t="array" ref="Y652">_xlfn.XLOOKUP($B652&amp;"#"&amp;X$6,INDIRECT(SUBSTITUTE("ИсходныеДанные!$где$2:$где$50000","где",$D$4)),INDIRECT(SUBSTITUTE("ИсходныеДанные!$что$2:$что$50000","что",$G$4)),"",0,1)</f>
        <v/>
      </c>
      <c r="Z652" s="20" t="str" cm="1">
        <f t="array" ref="Z652">_xlfn.XLOOKUP($B652&amp;"#"&amp;Z$6,INDIRECT(SUBSTITUTE("ИсходныеДанные!$где$2:$где$50000","где",$D$4)),INDIRECT(SUBSTITUTE("ИсходныеДанные!$что$2:$что$50000","что",$F$4)),"",0,1)</f>
        <v/>
      </c>
      <c r="AA652" s="78" t="str" cm="1">
        <f t="array" ref="AA652">_xlfn.XLOOKUP($B652&amp;"#"&amp;Z$6,INDIRECT(SUBSTITUTE("ИсходныеДанные!$где$2:$где$50000","где",$D$4)),INDIRECT(SUBSTITUTE("ИсходныеДанные!$что$2:$что$50000","что",$G$4)),"",0,1)</f>
        <v/>
      </c>
      <c r="AB652" s="3"/>
    </row>
    <row r="653" spans="1:28" x14ac:dyDescent="0.25">
      <c r="A653" s="6" t="str">
        <f t="shared" si="6"/>
        <v>delete</v>
      </c>
      <c r="B653" s="9" cm="1">
        <f t="array" ref="B653">INDIRECT("УникальныеСписки!E"&amp;ROW()-$E$4)</f>
        <v>0</v>
      </c>
      <c r="C653" s="15" t="str">
        <f t="array" ref="C653">_xlfn.XLOOKUP($B653,INDIRECT(SUBSTITUTE("ИсходныеДанные!$где$2:$где$50000","где",$B$4)),INDIRECT(SUBSTITUTE("ИсходныеДанные!$что$2:$что$50000","что",C$4)),"",0,1)</f>
        <v/>
      </c>
      <c r="D653" s="20" t="str" cm="1">
        <f t="array" ref="D653">_xlfn.XLOOKUP($B653&amp;"#"&amp;D$6,INDIRECT(SUBSTITUTE("ИсходныеДанные!$где$2:$где$50000","где",$D$4)),INDIRECT(SUBSTITUTE("ИсходныеДанные!$что$2:$что$50000","что",$F$4)),"",0,1)</f>
        <v/>
      </c>
      <c r="E653" s="78" t="str" cm="1">
        <f t="array" ref="E653">_xlfn.XLOOKUP($B653&amp;"#"&amp;D$6,INDIRECT(SUBSTITUTE("ИсходныеДанные!$где$2:$где$50000","где",$D$4)),INDIRECT(SUBSTITUTE("ИсходныеДанные!$что$2:$что$50000","что",$G$4)),"",0,1)</f>
        <v/>
      </c>
      <c r="F653" s="20" t="str" cm="1">
        <f t="array" ref="F653">_xlfn.XLOOKUP($B653&amp;"#"&amp;F$6,INDIRECT(SUBSTITUTE("ИсходныеДанные!$где$2:$где$50000","где",$D$4)),INDIRECT(SUBSTITUTE("ИсходныеДанные!$что$2:$что$50000","что",$F$4)),"",0,1)</f>
        <v/>
      </c>
      <c r="G653" s="78" t="str" cm="1">
        <f t="array" ref="G653">_xlfn.XLOOKUP($B653&amp;"#"&amp;F$6,INDIRECT(SUBSTITUTE("ИсходныеДанные!$где$2:$где$50000","где",$D$4)),INDIRECT(SUBSTITUTE("ИсходныеДанные!$что$2:$что$50000","что",$G$4)),"",0,1)</f>
        <v/>
      </c>
      <c r="H653" s="20" t="str" cm="1">
        <f t="array" ref="H653">_xlfn.XLOOKUP($B653&amp;"#"&amp;H$6,INDIRECT(SUBSTITUTE("ИсходныеДанные!$где$2:$где$50000","где",$D$4)),INDIRECT(SUBSTITUTE("ИсходныеДанные!$что$2:$что$50000","что",$F$4)),"",0,1)</f>
        <v/>
      </c>
      <c r="I653" s="78" t="str" cm="1">
        <f t="array" ref="I653">_xlfn.XLOOKUP($B653&amp;"#"&amp;H$6,INDIRECT(SUBSTITUTE("ИсходныеДанные!$где$2:$где$50000","где",$D$4)),INDIRECT(SUBSTITUTE("ИсходныеДанные!$что$2:$что$50000","что",$G$4)),"",0,1)</f>
        <v/>
      </c>
      <c r="J653" s="20" t="str" cm="1">
        <f t="array" ref="J653">_xlfn.XLOOKUP($B653&amp;"#"&amp;J$6,INDIRECT(SUBSTITUTE("ИсходныеДанные!$где$2:$где$50000","где",$D$4)),INDIRECT(SUBSTITUTE("ИсходныеДанные!$что$2:$что$50000","что",$F$4)),"",0,1)</f>
        <v/>
      </c>
      <c r="K653" s="78" t="str" cm="1">
        <f t="array" ref="K653">_xlfn.XLOOKUP($B653&amp;"#"&amp;J$6,INDIRECT(SUBSTITUTE("ИсходныеДанные!$где$2:$где$50000","где",$D$4)),INDIRECT(SUBSTITUTE("ИсходныеДанные!$что$2:$что$50000","что",$G$4)),"",0,1)</f>
        <v/>
      </c>
      <c r="L653" s="20" t="str" cm="1">
        <f t="array" ref="L653">_xlfn.XLOOKUP($B653&amp;"#"&amp;L$6,INDIRECT(SUBSTITUTE("ИсходныеДанные!$где$2:$где$50000","где",$D$4)),INDIRECT(SUBSTITUTE("ИсходныеДанные!$что$2:$что$50000","что",$F$4)),"",0,1)</f>
        <v/>
      </c>
      <c r="M653" s="78" t="str" cm="1">
        <f t="array" ref="M653">_xlfn.XLOOKUP($B653&amp;"#"&amp;L$6,INDIRECT(SUBSTITUTE("ИсходныеДанные!$где$2:$где$50000","где",$D$4)),INDIRECT(SUBSTITUTE("ИсходныеДанные!$что$2:$что$50000","что",$G$4)),"",0,1)</f>
        <v/>
      </c>
      <c r="N653" s="20" t="str" cm="1">
        <f t="array" ref="N653">_xlfn.XLOOKUP($B653&amp;"#"&amp;N$6,INDIRECT(SUBSTITUTE("ИсходныеДанные!$где$2:$где$50000","где",$D$4)),INDIRECT(SUBSTITUTE("ИсходныеДанные!$что$2:$что$50000","что",$F$4)),"",0,1)</f>
        <v/>
      </c>
      <c r="O653" s="78" t="str" cm="1">
        <f t="array" ref="O653">_xlfn.XLOOKUP($B653&amp;"#"&amp;N$6,INDIRECT(SUBSTITUTE("ИсходныеДанные!$где$2:$где$50000","где",$D$4)),INDIRECT(SUBSTITUTE("ИсходныеДанные!$что$2:$что$50000","что",$G$4)),"",0,1)</f>
        <v/>
      </c>
      <c r="P653" s="20" t="str" cm="1">
        <f t="array" ref="P653">_xlfn.XLOOKUP($B653&amp;"#"&amp;P$6,INDIRECT(SUBSTITUTE("ИсходныеДанные!$где$2:$где$50000","где",$D$4)),INDIRECT(SUBSTITUTE("ИсходныеДанные!$что$2:$что$50000","что",$F$4)),"",0,1)</f>
        <v/>
      </c>
      <c r="Q653" s="78" t="str" cm="1">
        <f t="array" ref="Q653">_xlfn.XLOOKUP($B653&amp;"#"&amp;P$6,INDIRECT(SUBSTITUTE("ИсходныеДанные!$где$2:$где$50000","где",$D$4)),INDIRECT(SUBSTITUTE("ИсходныеДанные!$что$2:$что$50000","что",$G$4)),"",0,1)</f>
        <v/>
      </c>
      <c r="R653" s="20" t="str" cm="1">
        <f t="array" ref="R653">_xlfn.XLOOKUP($B653&amp;"#"&amp;R$6,INDIRECT(SUBSTITUTE("ИсходныеДанные!$где$2:$где$50000","где",$D$4)),INDIRECT(SUBSTITUTE("ИсходныеДанные!$что$2:$что$50000","что",$F$4)),"",0,1)</f>
        <v/>
      </c>
      <c r="S653" s="78" t="str" cm="1">
        <f t="array" ref="S653">_xlfn.XLOOKUP($B653&amp;"#"&amp;R$6,INDIRECT(SUBSTITUTE("ИсходныеДанные!$где$2:$где$50000","где",$D$4)),INDIRECT(SUBSTITUTE("ИсходныеДанные!$что$2:$что$50000","что",$G$4)),"",0,1)</f>
        <v/>
      </c>
      <c r="T653" s="20" t="str" cm="1">
        <f t="array" ref="T653">_xlfn.XLOOKUP($B653&amp;"#"&amp;T$6,INDIRECT(SUBSTITUTE("ИсходныеДанные!$где$2:$где$50000","где",$D$4)),INDIRECT(SUBSTITUTE("ИсходныеДанные!$что$2:$что$50000","что",$F$4)),"",0,1)</f>
        <v/>
      </c>
      <c r="U653" s="78" t="str" cm="1">
        <f t="array" ref="U653">_xlfn.XLOOKUP($B653&amp;"#"&amp;T$6,INDIRECT(SUBSTITUTE("ИсходныеДанные!$где$2:$где$50000","где",$D$4)),INDIRECT(SUBSTITUTE("ИсходныеДанные!$что$2:$что$50000","что",$G$4)),"",0,1)</f>
        <v/>
      </c>
      <c r="V653" s="20" t="str" cm="1">
        <f t="array" ref="V653">_xlfn.XLOOKUP($B653&amp;"#"&amp;V$6,INDIRECT(SUBSTITUTE("ИсходныеДанные!$где$2:$где$50000","где",$D$4)),INDIRECT(SUBSTITUTE("ИсходныеДанные!$что$2:$что$50000","что",$F$4)),"",0,1)</f>
        <v/>
      </c>
      <c r="W653" s="78" t="str" cm="1">
        <f t="array" ref="W653">_xlfn.XLOOKUP($B653&amp;"#"&amp;V$6,INDIRECT(SUBSTITUTE("ИсходныеДанные!$где$2:$где$50000","где",$D$4)),INDIRECT(SUBSTITUTE("ИсходныеДанные!$что$2:$что$50000","что",$G$4)),"",0,1)</f>
        <v/>
      </c>
      <c r="X653" s="20" t="str" cm="1">
        <f t="array" ref="X653">_xlfn.XLOOKUP($B653&amp;"#"&amp;X$6,INDIRECT(SUBSTITUTE("ИсходныеДанные!$где$2:$где$50000","где",$D$4)),INDIRECT(SUBSTITUTE("ИсходныеДанные!$что$2:$что$50000","что",$F$4)),"",0,1)</f>
        <v/>
      </c>
      <c r="Y653" s="78" t="str" cm="1">
        <f t="array" ref="Y653">_xlfn.XLOOKUP($B653&amp;"#"&amp;X$6,INDIRECT(SUBSTITUTE("ИсходныеДанные!$где$2:$где$50000","где",$D$4)),INDIRECT(SUBSTITUTE("ИсходныеДанные!$что$2:$что$50000","что",$G$4)),"",0,1)</f>
        <v/>
      </c>
      <c r="Z653" s="20" t="str" cm="1">
        <f t="array" ref="Z653">_xlfn.XLOOKUP($B653&amp;"#"&amp;Z$6,INDIRECT(SUBSTITUTE("ИсходныеДанные!$где$2:$где$50000","где",$D$4)),INDIRECT(SUBSTITUTE("ИсходныеДанные!$что$2:$что$50000","что",$F$4)),"",0,1)</f>
        <v/>
      </c>
      <c r="AA653" s="78" t="str" cm="1">
        <f t="array" ref="AA653">_xlfn.XLOOKUP($B653&amp;"#"&amp;Z$6,INDIRECT(SUBSTITUTE("ИсходныеДанные!$где$2:$где$50000","где",$D$4)),INDIRECT(SUBSTITUTE("ИсходныеДанные!$что$2:$что$50000","что",$G$4)),"",0,1)</f>
        <v/>
      </c>
      <c r="AB653" s="3"/>
    </row>
    <row r="654" spans="1:28" x14ac:dyDescent="0.25">
      <c r="A654" s="6" t="str">
        <f t="shared" si="6"/>
        <v>delete</v>
      </c>
      <c r="B654" s="9" cm="1">
        <f t="array" ref="B654">INDIRECT("УникальныеСписки!E"&amp;ROW()-$E$4)</f>
        <v>0</v>
      </c>
      <c r="C654" s="15" t="str">
        <f t="array" ref="C654">_xlfn.XLOOKUP($B654,INDIRECT(SUBSTITUTE("ИсходныеДанные!$где$2:$где$50000","где",$B$4)),INDIRECT(SUBSTITUTE("ИсходныеДанные!$что$2:$что$50000","что",C$4)),"",0,1)</f>
        <v/>
      </c>
      <c r="D654" s="20" t="str" cm="1">
        <f t="array" ref="D654">_xlfn.XLOOKUP($B654&amp;"#"&amp;D$6,INDIRECT(SUBSTITUTE("ИсходныеДанные!$где$2:$где$50000","где",$D$4)),INDIRECT(SUBSTITUTE("ИсходныеДанные!$что$2:$что$50000","что",$F$4)),"",0,1)</f>
        <v/>
      </c>
      <c r="E654" s="78" t="str" cm="1">
        <f t="array" ref="E654">_xlfn.XLOOKUP($B654&amp;"#"&amp;D$6,INDIRECT(SUBSTITUTE("ИсходныеДанные!$где$2:$где$50000","где",$D$4)),INDIRECT(SUBSTITUTE("ИсходныеДанные!$что$2:$что$50000","что",$G$4)),"",0,1)</f>
        <v/>
      </c>
      <c r="F654" s="20" t="str" cm="1">
        <f t="array" ref="F654">_xlfn.XLOOKUP($B654&amp;"#"&amp;F$6,INDIRECT(SUBSTITUTE("ИсходныеДанные!$где$2:$где$50000","где",$D$4)),INDIRECT(SUBSTITUTE("ИсходныеДанные!$что$2:$что$50000","что",$F$4)),"",0,1)</f>
        <v/>
      </c>
      <c r="G654" s="78" t="str" cm="1">
        <f t="array" ref="G654">_xlfn.XLOOKUP($B654&amp;"#"&amp;F$6,INDIRECT(SUBSTITUTE("ИсходныеДанные!$где$2:$где$50000","где",$D$4)),INDIRECT(SUBSTITUTE("ИсходныеДанные!$что$2:$что$50000","что",$G$4)),"",0,1)</f>
        <v/>
      </c>
      <c r="H654" s="20" t="str" cm="1">
        <f t="array" ref="H654">_xlfn.XLOOKUP($B654&amp;"#"&amp;H$6,INDIRECT(SUBSTITUTE("ИсходныеДанные!$где$2:$где$50000","где",$D$4)),INDIRECT(SUBSTITUTE("ИсходныеДанные!$что$2:$что$50000","что",$F$4)),"",0,1)</f>
        <v/>
      </c>
      <c r="I654" s="78" t="str" cm="1">
        <f t="array" ref="I654">_xlfn.XLOOKUP($B654&amp;"#"&amp;H$6,INDIRECT(SUBSTITUTE("ИсходныеДанные!$где$2:$где$50000","где",$D$4)),INDIRECT(SUBSTITUTE("ИсходныеДанные!$что$2:$что$50000","что",$G$4)),"",0,1)</f>
        <v/>
      </c>
      <c r="J654" s="20" t="str" cm="1">
        <f t="array" ref="J654">_xlfn.XLOOKUP($B654&amp;"#"&amp;J$6,INDIRECT(SUBSTITUTE("ИсходныеДанные!$где$2:$где$50000","где",$D$4)),INDIRECT(SUBSTITUTE("ИсходныеДанные!$что$2:$что$50000","что",$F$4)),"",0,1)</f>
        <v/>
      </c>
      <c r="K654" s="78" t="str" cm="1">
        <f t="array" ref="K654">_xlfn.XLOOKUP($B654&amp;"#"&amp;J$6,INDIRECT(SUBSTITUTE("ИсходныеДанные!$где$2:$где$50000","где",$D$4)),INDIRECT(SUBSTITUTE("ИсходныеДанные!$что$2:$что$50000","что",$G$4)),"",0,1)</f>
        <v/>
      </c>
      <c r="L654" s="20" t="str" cm="1">
        <f t="array" ref="L654">_xlfn.XLOOKUP($B654&amp;"#"&amp;L$6,INDIRECT(SUBSTITUTE("ИсходныеДанные!$где$2:$где$50000","где",$D$4)),INDIRECT(SUBSTITUTE("ИсходныеДанные!$что$2:$что$50000","что",$F$4)),"",0,1)</f>
        <v/>
      </c>
      <c r="M654" s="78" t="str" cm="1">
        <f t="array" ref="M654">_xlfn.XLOOKUP($B654&amp;"#"&amp;L$6,INDIRECT(SUBSTITUTE("ИсходныеДанные!$где$2:$где$50000","где",$D$4)),INDIRECT(SUBSTITUTE("ИсходныеДанные!$что$2:$что$50000","что",$G$4)),"",0,1)</f>
        <v/>
      </c>
      <c r="N654" s="20" t="str" cm="1">
        <f t="array" ref="N654">_xlfn.XLOOKUP($B654&amp;"#"&amp;N$6,INDIRECT(SUBSTITUTE("ИсходныеДанные!$где$2:$где$50000","где",$D$4)),INDIRECT(SUBSTITUTE("ИсходныеДанные!$что$2:$что$50000","что",$F$4)),"",0,1)</f>
        <v/>
      </c>
      <c r="O654" s="78" t="str" cm="1">
        <f t="array" ref="O654">_xlfn.XLOOKUP($B654&amp;"#"&amp;N$6,INDIRECT(SUBSTITUTE("ИсходныеДанные!$где$2:$где$50000","где",$D$4)),INDIRECT(SUBSTITUTE("ИсходныеДанные!$что$2:$что$50000","что",$G$4)),"",0,1)</f>
        <v/>
      </c>
      <c r="P654" s="20" t="str" cm="1">
        <f t="array" ref="P654">_xlfn.XLOOKUP($B654&amp;"#"&amp;P$6,INDIRECT(SUBSTITUTE("ИсходныеДанные!$где$2:$где$50000","где",$D$4)),INDIRECT(SUBSTITUTE("ИсходныеДанные!$что$2:$что$50000","что",$F$4)),"",0,1)</f>
        <v/>
      </c>
      <c r="Q654" s="78" t="str" cm="1">
        <f t="array" ref="Q654">_xlfn.XLOOKUP($B654&amp;"#"&amp;P$6,INDIRECT(SUBSTITUTE("ИсходныеДанные!$где$2:$где$50000","где",$D$4)),INDIRECT(SUBSTITUTE("ИсходныеДанные!$что$2:$что$50000","что",$G$4)),"",0,1)</f>
        <v/>
      </c>
      <c r="R654" s="20" t="str" cm="1">
        <f t="array" ref="R654">_xlfn.XLOOKUP($B654&amp;"#"&amp;R$6,INDIRECT(SUBSTITUTE("ИсходныеДанные!$где$2:$где$50000","где",$D$4)),INDIRECT(SUBSTITUTE("ИсходныеДанные!$что$2:$что$50000","что",$F$4)),"",0,1)</f>
        <v/>
      </c>
      <c r="S654" s="78" t="str" cm="1">
        <f t="array" ref="S654">_xlfn.XLOOKUP($B654&amp;"#"&amp;R$6,INDIRECT(SUBSTITUTE("ИсходныеДанные!$где$2:$где$50000","где",$D$4)),INDIRECT(SUBSTITUTE("ИсходныеДанные!$что$2:$что$50000","что",$G$4)),"",0,1)</f>
        <v/>
      </c>
      <c r="T654" s="20" t="str" cm="1">
        <f t="array" ref="T654">_xlfn.XLOOKUP($B654&amp;"#"&amp;T$6,INDIRECT(SUBSTITUTE("ИсходныеДанные!$где$2:$где$50000","где",$D$4)),INDIRECT(SUBSTITUTE("ИсходныеДанные!$что$2:$что$50000","что",$F$4)),"",0,1)</f>
        <v/>
      </c>
      <c r="U654" s="78" t="str" cm="1">
        <f t="array" ref="U654">_xlfn.XLOOKUP($B654&amp;"#"&amp;T$6,INDIRECT(SUBSTITUTE("ИсходныеДанные!$где$2:$где$50000","где",$D$4)),INDIRECT(SUBSTITUTE("ИсходныеДанные!$что$2:$что$50000","что",$G$4)),"",0,1)</f>
        <v/>
      </c>
      <c r="V654" s="20" t="str" cm="1">
        <f t="array" ref="V654">_xlfn.XLOOKUP($B654&amp;"#"&amp;V$6,INDIRECT(SUBSTITUTE("ИсходныеДанные!$где$2:$где$50000","где",$D$4)),INDIRECT(SUBSTITUTE("ИсходныеДанные!$что$2:$что$50000","что",$F$4)),"",0,1)</f>
        <v/>
      </c>
      <c r="W654" s="78" t="str" cm="1">
        <f t="array" ref="W654">_xlfn.XLOOKUP($B654&amp;"#"&amp;V$6,INDIRECT(SUBSTITUTE("ИсходныеДанные!$где$2:$где$50000","где",$D$4)),INDIRECT(SUBSTITUTE("ИсходныеДанные!$что$2:$что$50000","что",$G$4)),"",0,1)</f>
        <v/>
      </c>
      <c r="X654" s="20" t="str" cm="1">
        <f t="array" ref="X654">_xlfn.XLOOKUP($B654&amp;"#"&amp;X$6,INDIRECT(SUBSTITUTE("ИсходныеДанные!$где$2:$где$50000","где",$D$4)),INDIRECT(SUBSTITUTE("ИсходныеДанные!$что$2:$что$50000","что",$F$4)),"",0,1)</f>
        <v/>
      </c>
      <c r="Y654" s="78" t="str" cm="1">
        <f t="array" ref="Y654">_xlfn.XLOOKUP($B654&amp;"#"&amp;X$6,INDIRECT(SUBSTITUTE("ИсходныеДанные!$где$2:$где$50000","где",$D$4)),INDIRECT(SUBSTITUTE("ИсходныеДанные!$что$2:$что$50000","что",$G$4)),"",0,1)</f>
        <v/>
      </c>
      <c r="Z654" s="20" t="str" cm="1">
        <f t="array" ref="Z654">_xlfn.XLOOKUP($B654&amp;"#"&amp;Z$6,INDIRECT(SUBSTITUTE("ИсходныеДанные!$где$2:$где$50000","где",$D$4)),INDIRECT(SUBSTITUTE("ИсходныеДанные!$что$2:$что$50000","что",$F$4)),"",0,1)</f>
        <v/>
      </c>
      <c r="AA654" s="78" t="str" cm="1">
        <f t="array" ref="AA654">_xlfn.XLOOKUP($B654&amp;"#"&amp;Z$6,INDIRECT(SUBSTITUTE("ИсходныеДанные!$где$2:$где$50000","где",$D$4)),INDIRECT(SUBSTITUTE("ИсходныеДанные!$что$2:$что$50000","что",$G$4)),"",0,1)</f>
        <v/>
      </c>
      <c r="AB654" s="3"/>
    </row>
    <row r="655" spans="1:28" x14ac:dyDescent="0.25">
      <c r="A655" s="6" t="str">
        <f t="shared" si="6"/>
        <v>delete</v>
      </c>
      <c r="B655" s="9" cm="1">
        <f t="array" ref="B655">INDIRECT("УникальныеСписки!E"&amp;ROW()-$E$4)</f>
        <v>0</v>
      </c>
      <c r="C655" s="15" t="str">
        <f t="array" ref="C655">_xlfn.XLOOKUP($B655,INDIRECT(SUBSTITUTE("ИсходныеДанные!$где$2:$где$50000","где",$B$4)),INDIRECT(SUBSTITUTE("ИсходныеДанные!$что$2:$что$50000","что",C$4)),"",0,1)</f>
        <v/>
      </c>
      <c r="D655" s="20" t="str" cm="1">
        <f t="array" ref="D655">_xlfn.XLOOKUP($B655&amp;"#"&amp;D$6,INDIRECT(SUBSTITUTE("ИсходныеДанные!$где$2:$где$50000","где",$D$4)),INDIRECT(SUBSTITUTE("ИсходныеДанные!$что$2:$что$50000","что",$F$4)),"",0,1)</f>
        <v/>
      </c>
      <c r="E655" s="78" t="str" cm="1">
        <f t="array" ref="E655">_xlfn.XLOOKUP($B655&amp;"#"&amp;D$6,INDIRECT(SUBSTITUTE("ИсходныеДанные!$где$2:$где$50000","где",$D$4)),INDIRECT(SUBSTITUTE("ИсходныеДанные!$что$2:$что$50000","что",$G$4)),"",0,1)</f>
        <v/>
      </c>
      <c r="F655" s="20" t="str" cm="1">
        <f t="array" ref="F655">_xlfn.XLOOKUP($B655&amp;"#"&amp;F$6,INDIRECT(SUBSTITUTE("ИсходныеДанные!$где$2:$где$50000","где",$D$4)),INDIRECT(SUBSTITUTE("ИсходныеДанные!$что$2:$что$50000","что",$F$4)),"",0,1)</f>
        <v/>
      </c>
      <c r="G655" s="78" t="str" cm="1">
        <f t="array" ref="G655">_xlfn.XLOOKUP($B655&amp;"#"&amp;F$6,INDIRECT(SUBSTITUTE("ИсходныеДанные!$где$2:$где$50000","где",$D$4)),INDIRECT(SUBSTITUTE("ИсходныеДанные!$что$2:$что$50000","что",$G$4)),"",0,1)</f>
        <v/>
      </c>
      <c r="H655" s="20" t="str" cm="1">
        <f t="array" ref="H655">_xlfn.XLOOKUP($B655&amp;"#"&amp;H$6,INDIRECT(SUBSTITUTE("ИсходныеДанные!$где$2:$где$50000","где",$D$4)),INDIRECT(SUBSTITUTE("ИсходныеДанные!$что$2:$что$50000","что",$F$4)),"",0,1)</f>
        <v/>
      </c>
      <c r="I655" s="78" t="str" cm="1">
        <f t="array" ref="I655">_xlfn.XLOOKUP($B655&amp;"#"&amp;H$6,INDIRECT(SUBSTITUTE("ИсходныеДанные!$где$2:$где$50000","где",$D$4)),INDIRECT(SUBSTITUTE("ИсходныеДанные!$что$2:$что$50000","что",$G$4)),"",0,1)</f>
        <v/>
      </c>
      <c r="J655" s="20" t="str" cm="1">
        <f t="array" ref="J655">_xlfn.XLOOKUP($B655&amp;"#"&amp;J$6,INDIRECT(SUBSTITUTE("ИсходныеДанные!$где$2:$где$50000","где",$D$4)),INDIRECT(SUBSTITUTE("ИсходныеДанные!$что$2:$что$50000","что",$F$4)),"",0,1)</f>
        <v/>
      </c>
      <c r="K655" s="78" t="str" cm="1">
        <f t="array" ref="K655">_xlfn.XLOOKUP($B655&amp;"#"&amp;J$6,INDIRECT(SUBSTITUTE("ИсходныеДанные!$где$2:$где$50000","где",$D$4)),INDIRECT(SUBSTITUTE("ИсходныеДанные!$что$2:$что$50000","что",$G$4)),"",0,1)</f>
        <v/>
      </c>
      <c r="L655" s="20" t="str" cm="1">
        <f t="array" ref="L655">_xlfn.XLOOKUP($B655&amp;"#"&amp;L$6,INDIRECT(SUBSTITUTE("ИсходныеДанные!$где$2:$где$50000","где",$D$4)),INDIRECT(SUBSTITUTE("ИсходныеДанные!$что$2:$что$50000","что",$F$4)),"",0,1)</f>
        <v/>
      </c>
      <c r="M655" s="78" t="str" cm="1">
        <f t="array" ref="M655">_xlfn.XLOOKUP($B655&amp;"#"&amp;L$6,INDIRECT(SUBSTITUTE("ИсходныеДанные!$где$2:$где$50000","где",$D$4)),INDIRECT(SUBSTITUTE("ИсходныеДанные!$что$2:$что$50000","что",$G$4)),"",0,1)</f>
        <v/>
      </c>
      <c r="N655" s="20" t="str" cm="1">
        <f t="array" ref="N655">_xlfn.XLOOKUP($B655&amp;"#"&amp;N$6,INDIRECT(SUBSTITUTE("ИсходныеДанные!$где$2:$где$50000","где",$D$4)),INDIRECT(SUBSTITUTE("ИсходныеДанные!$что$2:$что$50000","что",$F$4)),"",0,1)</f>
        <v/>
      </c>
      <c r="O655" s="78" t="str" cm="1">
        <f t="array" ref="O655">_xlfn.XLOOKUP($B655&amp;"#"&amp;N$6,INDIRECT(SUBSTITUTE("ИсходныеДанные!$где$2:$где$50000","где",$D$4)),INDIRECT(SUBSTITUTE("ИсходныеДанные!$что$2:$что$50000","что",$G$4)),"",0,1)</f>
        <v/>
      </c>
      <c r="P655" s="20" t="str" cm="1">
        <f t="array" ref="P655">_xlfn.XLOOKUP($B655&amp;"#"&amp;P$6,INDIRECT(SUBSTITUTE("ИсходныеДанные!$где$2:$где$50000","где",$D$4)),INDIRECT(SUBSTITUTE("ИсходныеДанные!$что$2:$что$50000","что",$F$4)),"",0,1)</f>
        <v/>
      </c>
      <c r="Q655" s="78" t="str" cm="1">
        <f t="array" ref="Q655">_xlfn.XLOOKUP($B655&amp;"#"&amp;P$6,INDIRECT(SUBSTITUTE("ИсходныеДанные!$где$2:$где$50000","где",$D$4)),INDIRECT(SUBSTITUTE("ИсходныеДанные!$что$2:$что$50000","что",$G$4)),"",0,1)</f>
        <v/>
      </c>
      <c r="R655" s="20" t="str" cm="1">
        <f t="array" ref="R655">_xlfn.XLOOKUP($B655&amp;"#"&amp;R$6,INDIRECT(SUBSTITUTE("ИсходныеДанные!$где$2:$где$50000","где",$D$4)),INDIRECT(SUBSTITUTE("ИсходныеДанные!$что$2:$что$50000","что",$F$4)),"",0,1)</f>
        <v/>
      </c>
      <c r="S655" s="78" t="str" cm="1">
        <f t="array" ref="S655">_xlfn.XLOOKUP($B655&amp;"#"&amp;R$6,INDIRECT(SUBSTITUTE("ИсходныеДанные!$где$2:$где$50000","где",$D$4)),INDIRECT(SUBSTITUTE("ИсходныеДанные!$что$2:$что$50000","что",$G$4)),"",0,1)</f>
        <v/>
      </c>
      <c r="T655" s="20" t="str" cm="1">
        <f t="array" ref="T655">_xlfn.XLOOKUP($B655&amp;"#"&amp;T$6,INDIRECT(SUBSTITUTE("ИсходныеДанные!$где$2:$где$50000","где",$D$4)),INDIRECT(SUBSTITUTE("ИсходныеДанные!$что$2:$что$50000","что",$F$4)),"",0,1)</f>
        <v/>
      </c>
      <c r="U655" s="78" t="str" cm="1">
        <f t="array" ref="U655">_xlfn.XLOOKUP($B655&amp;"#"&amp;T$6,INDIRECT(SUBSTITUTE("ИсходныеДанные!$где$2:$где$50000","где",$D$4)),INDIRECT(SUBSTITUTE("ИсходныеДанные!$что$2:$что$50000","что",$G$4)),"",0,1)</f>
        <v/>
      </c>
      <c r="V655" s="20" t="str" cm="1">
        <f t="array" ref="V655">_xlfn.XLOOKUP($B655&amp;"#"&amp;V$6,INDIRECT(SUBSTITUTE("ИсходныеДанные!$где$2:$где$50000","где",$D$4)),INDIRECT(SUBSTITUTE("ИсходныеДанные!$что$2:$что$50000","что",$F$4)),"",0,1)</f>
        <v/>
      </c>
      <c r="W655" s="78" t="str" cm="1">
        <f t="array" ref="W655">_xlfn.XLOOKUP($B655&amp;"#"&amp;V$6,INDIRECT(SUBSTITUTE("ИсходныеДанные!$где$2:$где$50000","где",$D$4)),INDIRECT(SUBSTITUTE("ИсходныеДанные!$что$2:$что$50000","что",$G$4)),"",0,1)</f>
        <v/>
      </c>
      <c r="X655" s="20" t="str" cm="1">
        <f t="array" ref="X655">_xlfn.XLOOKUP($B655&amp;"#"&amp;X$6,INDIRECT(SUBSTITUTE("ИсходныеДанные!$где$2:$где$50000","где",$D$4)),INDIRECT(SUBSTITUTE("ИсходныеДанные!$что$2:$что$50000","что",$F$4)),"",0,1)</f>
        <v/>
      </c>
      <c r="Y655" s="78" t="str" cm="1">
        <f t="array" ref="Y655">_xlfn.XLOOKUP($B655&amp;"#"&amp;X$6,INDIRECT(SUBSTITUTE("ИсходныеДанные!$где$2:$где$50000","где",$D$4)),INDIRECT(SUBSTITUTE("ИсходныеДанные!$что$2:$что$50000","что",$G$4)),"",0,1)</f>
        <v/>
      </c>
      <c r="Z655" s="20" t="str" cm="1">
        <f t="array" ref="Z655">_xlfn.XLOOKUP($B655&amp;"#"&amp;Z$6,INDIRECT(SUBSTITUTE("ИсходныеДанные!$где$2:$где$50000","где",$D$4)),INDIRECT(SUBSTITUTE("ИсходныеДанные!$что$2:$что$50000","что",$F$4)),"",0,1)</f>
        <v/>
      </c>
      <c r="AA655" s="78" t="str" cm="1">
        <f t="array" ref="AA655">_xlfn.XLOOKUP($B655&amp;"#"&amp;Z$6,INDIRECT(SUBSTITUTE("ИсходныеДанные!$где$2:$где$50000","где",$D$4)),INDIRECT(SUBSTITUTE("ИсходныеДанные!$что$2:$что$50000","что",$G$4)),"",0,1)</f>
        <v/>
      </c>
      <c r="AB655" s="3"/>
    </row>
    <row r="656" spans="1:28" x14ac:dyDescent="0.25">
      <c r="A656" s="6" t="str">
        <f t="shared" si="6"/>
        <v>delete</v>
      </c>
      <c r="B656" s="9" cm="1">
        <f t="array" ref="B656">INDIRECT("УникальныеСписки!E"&amp;ROW()-$E$4)</f>
        <v>0</v>
      </c>
      <c r="C656" s="15" t="str">
        <f t="array" ref="C656">_xlfn.XLOOKUP($B656,INDIRECT(SUBSTITUTE("ИсходныеДанные!$где$2:$где$50000","где",$B$4)),INDIRECT(SUBSTITUTE("ИсходныеДанные!$что$2:$что$50000","что",C$4)),"",0,1)</f>
        <v/>
      </c>
      <c r="D656" s="20" t="str" cm="1">
        <f t="array" ref="D656">_xlfn.XLOOKUP($B656&amp;"#"&amp;D$6,INDIRECT(SUBSTITUTE("ИсходныеДанные!$где$2:$где$50000","где",$D$4)),INDIRECT(SUBSTITUTE("ИсходныеДанные!$что$2:$что$50000","что",$F$4)),"",0,1)</f>
        <v/>
      </c>
      <c r="E656" s="78" t="str" cm="1">
        <f t="array" ref="E656">_xlfn.XLOOKUP($B656&amp;"#"&amp;D$6,INDIRECT(SUBSTITUTE("ИсходныеДанные!$где$2:$где$50000","где",$D$4)),INDIRECT(SUBSTITUTE("ИсходныеДанные!$что$2:$что$50000","что",$G$4)),"",0,1)</f>
        <v/>
      </c>
      <c r="F656" s="20" t="str" cm="1">
        <f t="array" ref="F656">_xlfn.XLOOKUP($B656&amp;"#"&amp;F$6,INDIRECT(SUBSTITUTE("ИсходныеДанные!$где$2:$где$50000","где",$D$4)),INDIRECT(SUBSTITUTE("ИсходныеДанные!$что$2:$что$50000","что",$F$4)),"",0,1)</f>
        <v/>
      </c>
      <c r="G656" s="78" t="str" cm="1">
        <f t="array" ref="G656">_xlfn.XLOOKUP($B656&amp;"#"&amp;F$6,INDIRECT(SUBSTITUTE("ИсходныеДанные!$где$2:$где$50000","где",$D$4)),INDIRECT(SUBSTITUTE("ИсходныеДанные!$что$2:$что$50000","что",$G$4)),"",0,1)</f>
        <v/>
      </c>
      <c r="H656" s="20" t="str" cm="1">
        <f t="array" ref="H656">_xlfn.XLOOKUP($B656&amp;"#"&amp;H$6,INDIRECT(SUBSTITUTE("ИсходныеДанные!$где$2:$где$50000","где",$D$4)),INDIRECT(SUBSTITUTE("ИсходныеДанные!$что$2:$что$50000","что",$F$4)),"",0,1)</f>
        <v/>
      </c>
      <c r="I656" s="78" t="str" cm="1">
        <f t="array" ref="I656">_xlfn.XLOOKUP($B656&amp;"#"&amp;H$6,INDIRECT(SUBSTITUTE("ИсходныеДанные!$где$2:$где$50000","где",$D$4)),INDIRECT(SUBSTITUTE("ИсходныеДанные!$что$2:$что$50000","что",$G$4)),"",0,1)</f>
        <v/>
      </c>
      <c r="J656" s="20" t="str" cm="1">
        <f t="array" ref="J656">_xlfn.XLOOKUP($B656&amp;"#"&amp;J$6,INDIRECT(SUBSTITUTE("ИсходныеДанные!$где$2:$где$50000","где",$D$4)),INDIRECT(SUBSTITUTE("ИсходныеДанные!$что$2:$что$50000","что",$F$4)),"",0,1)</f>
        <v/>
      </c>
      <c r="K656" s="78" t="str" cm="1">
        <f t="array" ref="K656">_xlfn.XLOOKUP($B656&amp;"#"&amp;J$6,INDIRECT(SUBSTITUTE("ИсходныеДанные!$где$2:$где$50000","где",$D$4)),INDIRECT(SUBSTITUTE("ИсходныеДанные!$что$2:$что$50000","что",$G$4)),"",0,1)</f>
        <v/>
      </c>
      <c r="L656" s="20" t="str" cm="1">
        <f t="array" ref="L656">_xlfn.XLOOKUP($B656&amp;"#"&amp;L$6,INDIRECT(SUBSTITUTE("ИсходныеДанные!$где$2:$где$50000","где",$D$4)),INDIRECT(SUBSTITUTE("ИсходныеДанные!$что$2:$что$50000","что",$F$4)),"",0,1)</f>
        <v/>
      </c>
      <c r="M656" s="78" t="str" cm="1">
        <f t="array" ref="M656">_xlfn.XLOOKUP($B656&amp;"#"&amp;L$6,INDIRECT(SUBSTITUTE("ИсходныеДанные!$где$2:$где$50000","где",$D$4)),INDIRECT(SUBSTITUTE("ИсходныеДанные!$что$2:$что$50000","что",$G$4)),"",0,1)</f>
        <v/>
      </c>
      <c r="N656" s="20" t="str" cm="1">
        <f t="array" ref="N656">_xlfn.XLOOKUP($B656&amp;"#"&amp;N$6,INDIRECT(SUBSTITUTE("ИсходныеДанные!$где$2:$где$50000","где",$D$4)),INDIRECT(SUBSTITUTE("ИсходныеДанные!$что$2:$что$50000","что",$F$4)),"",0,1)</f>
        <v/>
      </c>
      <c r="O656" s="78" t="str" cm="1">
        <f t="array" ref="O656">_xlfn.XLOOKUP($B656&amp;"#"&amp;N$6,INDIRECT(SUBSTITUTE("ИсходныеДанные!$где$2:$где$50000","где",$D$4)),INDIRECT(SUBSTITUTE("ИсходныеДанные!$что$2:$что$50000","что",$G$4)),"",0,1)</f>
        <v/>
      </c>
      <c r="P656" s="20" t="str" cm="1">
        <f t="array" ref="P656">_xlfn.XLOOKUP($B656&amp;"#"&amp;P$6,INDIRECT(SUBSTITUTE("ИсходныеДанные!$где$2:$где$50000","где",$D$4)),INDIRECT(SUBSTITUTE("ИсходныеДанные!$что$2:$что$50000","что",$F$4)),"",0,1)</f>
        <v/>
      </c>
      <c r="Q656" s="78" t="str" cm="1">
        <f t="array" ref="Q656">_xlfn.XLOOKUP($B656&amp;"#"&amp;P$6,INDIRECT(SUBSTITUTE("ИсходныеДанные!$где$2:$где$50000","где",$D$4)),INDIRECT(SUBSTITUTE("ИсходныеДанные!$что$2:$что$50000","что",$G$4)),"",0,1)</f>
        <v/>
      </c>
      <c r="R656" s="20" t="str" cm="1">
        <f t="array" ref="R656">_xlfn.XLOOKUP($B656&amp;"#"&amp;R$6,INDIRECT(SUBSTITUTE("ИсходныеДанные!$где$2:$где$50000","где",$D$4)),INDIRECT(SUBSTITUTE("ИсходныеДанные!$что$2:$что$50000","что",$F$4)),"",0,1)</f>
        <v/>
      </c>
      <c r="S656" s="78" t="str" cm="1">
        <f t="array" ref="S656">_xlfn.XLOOKUP($B656&amp;"#"&amp;R$6,INDIRECT(SUBSTITUTE("ИсходныеДанные!$где$2:$где$50000","где",$D$4)),INDIRECT(SUBSTITUTE("ИсходныеДанные!$что$2:$что$50000","что",$G$4)),"",0,1)</f>
        <v/>
      </c>
      <c r="T656" s="20" t="str" cm="1">
        <f t="array" ref="T656">_xlfn.XLOOKUP($B656&amp;"#"&amp;T$6,INDIRECT(SUBSTITUTE("ИсходныеДанные!$где$2:$где$50000","где",$D$4)),INDIRECT(SUBSTITUTE("ИсходныеДанные!$что$2:$что$50000","что",$F$4)),"",0,1)</f>
        <v/>
      </c>
      <c r="U656" s="78" t="str" cm="1">
        <f t="array" ref="U656">_xlfn.XLOOKUP($B656&amp;"#"&amp;T$6,INDIRECT(SUBSTITUTE("ИсходныеДанные!$где$2:$где$50000","где",$D$4)),INDIRECT(SUBSTITUTE("ИсходныеДанные!$что$2:$что$50000","что",$G$4)),"",0,1)</f>
        <v/>
      </c>
      <c r="V656" s="20" t="str" cm="1">
        <f t="array" ref="V656">_xlfn.XLOOKUP($B656&amp;"#"&amp;V$6,INDIRECT(SUBSTITUTE("ИсходныеДанные!$где$2:$где$50000","где",$D$4)),INDIRECT(SUBSTITUTE("ИсходныеДанные!$что$2:$что$50000","что",$F$4)),"",0,1)</f>
        <v/>
      </c>
      <c r="W656" s="78" t="str" cm="1">
        <f t="array" ref="W656">_xlfn.XLOOKUP($B656&amp;"#"&amp;V$6,INDIRECT(SUBSTITUTE("ИсходныеДанные!$где$2:$где$50000","где",$D$4)),INDIRECT(SUBSTITUTE("ИсходныеДанные!$что$2:$что$50000","что",$G$4)),"",0,1)</f>
        <v/>
      </c>
      <c r="X656" s="20" t="str" cm="1">
        <f t="array" ref="X656">_xlfn.XLOOKUP($B656&amp;"#"&amp;X$6,INDIRECT(SUBSTITUTE("ИсходныеДанные!$где$2:$где$50000","где",$D$4)),INDIRECT(SUBSTITUTE("ИсходныеДанные!$что$2:$что$50000","что",$F$4)),"",0,1)</f>
        <v/>
      </c>
      <c r="Y656" s="78" t="str" cm="1">
        <f t="array" ref="Y656">_xlfn.XLOOKUP($B656&amp;"#"&amp;X$6,INDIRECT(SUBSTITUTE("ИсходныеДанные!$где$2:$где$50000","где",$D$4)),INDIRECT(SUBSTITUTE("ИсходныеДанные!$что$2:$что$50000","что",$G$4)),"",0,1)</f>
        <v/>
      </c>
      <c r="Z656" s="20" t="str" cm="1">
        <f t="array" ref="Z656">_xlfn.XLOOKUP($B656&amp;"#"&amp;Z$6,INDIRECT(SUBSTITUTE("ИсходныеДанные!$где$2:$где$50000","где",$D$4)),INDIRECT(SUBSTITUTE("ИсходныеДанные!$что$2:$что$50000","что",$F$4)),"",0,1)</f>
        <v/>
      </c>
      <c r="AA656" s="78" t="str" cm="1">
        <f t="array" ref="AA656">_xlfn.XLOOKUP($B656&amp;"#"&amp;Z$6,INDIRECT(SUBSTITUTE("ИсходныеДанные!$где$2:$где$50000","где",$D$4)),INDIRECT(SUBSTITUTE("ИсходныеДанные!$что$2:$что$50000","что",$G$4)),"",0,1)</f>
        <v/>
      </c>
      <c r="AB656" s="3"/>
    </row>
    <row r="657" spans="1:28" x14ac:dyDescent="0.25">
      <c r="A657" s="6" t="str">
        <f t="shared" si="6"/>
        <v>delete</v>
      </c>
      <c r="B657" s="9" cm="1">
        <f t="array" ref="B657">INDIRECT("УникальныеСписки!E"&amp;ROW()-$E$4)</f>
        <v>0</v>
      </c>
      <c r="C657" s="15" t="str">
        <f t="array" ref="C657">_xlfn.XLOOKUP($B657,INDIRECT(SUBSTITUTE("ИсходныеДанные!$где$2:$где$50000","где",$B$4)),INDIRECT(SUBSTITUTE("ИсходныеДанные!$что$2:$что$50000","что",C$4)),"",0,1)</f>
        <v/>
      </c>
      <c r="D657" s="20" t="str" cm="1">
        <f t="array" ref="D657">_xlfn.XLOOKUP($B657&amp;"#"&amp;D$6,INDIRECT(SUBSTITUTE("ИсходныеДанные!$где$2:$где$50000","где",$D$4)),INDIRECT(SUBSTITUTE("ИсходныеДанные!$что$2:$что$50000","что",$F$4)),"",0,1)</f>
        <v/>
      </c>
      <c r="E657" s="78" t="str" cm="1">
        <f t="array" ref="E657">_xlfn.XLOOKUP($B657&amp;"#"&amp;D$6,INDIRECT(SUBSTITUTE("ИсходныеДанные!$где$2:$где$50000","где",$D$4)),INDIRECT(SUBSTITUTE("ИсходныеДанные!$что$2:$что$50000","что",$G$4)),"",0,1)</f>
        <v/>
      </c>
      <c r="F657" s="20" t="str" cm="1">
        <f t="array" ref="F657">_xlfn.XLOOKUP($B657&amp;"#"&amp;F$6,INDIRECT(SUBSTITUTE("ИсходныеДанные!$где$2:$где$50000","где",$D$4)),INDIRECT(SUBSTITUTE("ИсходныеДанные!$что$2:$что$50000","что",$F$4)),"",0,1)</f>
        <v/>
      </c>
      <c r="G657" s="78" t="str" cm="1">
        <f t="array" ref="G657">_xlfn.XLOOKUP($B657&amp;"#"&amp;F$6,INDIRECT(SUBSTITUTE("ИсходныеДанные!$где$2:$где$50000","где",$D$4)),INDIRECT(SUBSTITUTE("ИсходныеДанные!$что$2:$что$50000","что",$G$4)),"",0,1)</f>
        <v/>
      </c>
      <c r="H657" s="20" t="str" cm="1">
        <f t="array" ref="H657">_xlfn.XLOOKUP($B657&amp;"#"&amp;H$6,INDIRECT(SUBSTITUTE("ИсходныеДанные!$где$2:$где$50000","где",$D$4)),INDIRECT(SUBSTITUTE("ИсходныеДанные!$что$2:$что$50000","что",$F$4)),"",0,1)</f>
        <v/>
      </c>
      <c r="I657" s="78" t="str" cm="1">
        <f t="array" ref="I657">_xlfn.XLOOKUP($B657&amp;"#"&amp;H$6,INDIRECT(SUBSTITUTE("ИсходныеДанные!$где$2:$где$50000","где",$D$4)),INDIRECT(SUBSTITUTE("ИсходныеДанные!$что$2:$что$50000","что",$G$4)),"",0,1)</f>
        <v/>
      </c>
      <c r="J657" s="20" t="str" cm="1">
        <f t="array" ref="J657">_xlfn.XLOOKUP($B657&amp;"#"&amp;J$6,INDIRECT(SUBSTITUTE("ИсходныеДанные!$где$2:$где$50000","где",$D$4)),INDIRECT(SUBSTITUTE("ИсходныеДанные!$что$2:$что$50000","что",$F$4)),"",0,1)</f>
        <v/>
      </c>
      <c r="K657" s="78" t="str" cm="1">
        <f t="array" ref="K657">_xlfn.XLOOKUP($B657&amp;"#"&amp;J$6,INDIRECT(SUBSTITUTE("ИсходныеДанные!$где$2:$где$50000","где",$D$4)),INDIRECT(SUBSTITUTE("ИсходныеДанные!$что$2:$что$50000","что",$G$4)),"",0,1)</f>
        <v/>
      </c>
      <c r="L657" s="20" t="str" cm="1">
        <f t="array" ref="L657">_xlfn.XLOOKUP($B657&amp;"#"&amp;L$6,INDIRECT(SUBSTITUTE("ИсходныеДанные!$где$2:$где$50000","где",$D$4)),INDIRECT(SUBSTITUTE("ИсходныеДанные!$что$2:$что$50000","что",$F$4)),"",0,1)</f>
        <v/>
      </c>
      <c r="M657" s="78" t="str" cm="1">
        <f t="array" ref="M657">_xlfn.XLOOKUP($B657&amp;"#"&amp;L$6,INDIRECT(SUBSTITUTE("ИсходныеДанные!$где$2:$где$50000","где",$D$4)),INDIRECT(SUBSTITUTE("ИсходныеДанные!$что$2:$что$50000","что",$G$4)),"",0,1)</f>
        <v/>
      </c>
      <c r="N657" s="20" t="str" cm="1">
        <f t="array" ref="N657">_xlfn.XLOOKUP($B657&amp;"#"&amp;N$6,INDIRECT(SUBSTITUTE("ИсходныеДанные!$где$2:$где$50000","где",$D$4)),INDIRECT(SUBSTITUTE("ИсходныеДанные!$что$2:$что$50000","что",$F$4)),"",0,1)</f>
        <v/>
      </c>
      <c r="O657" s="78" t="str" cm="1">
        <f t="array" ref="O657">_xlfn.XLOOKUP($B657&amp;"#"&amp;N$6,INDIRECT(SUBSTITUTE("ИсходныеДанные!$где$2:$где$50000","где",$D$4)),INDIRECT(SUBSTITUTE("ИсходныеДанные!$что$2:$что$50000","что",$G$4)),"",0,1)</f>
        <v/>
      </c>
      <c r="P657" s="20" t="str" cm="1">
        <f t="array" ref="P657">_xlfn.XLOOKUP($B657&amp;"#"&amp;P$6,INDIRECT(SUBSTITUTE("ИсходныеДанные!$где$2:$где$50000","где",$D$4)),INDIRECT(SUBSTITUTE("ИсходныеДанные!$что$2:$что$50000","что",$F$4)),"",0,1)</f>
        <v/>
      </c>
      <c r="Q657" s="78" t="str" cm="1">
        <f t="array" ref="Q657">_xlfn.XLOOKUP($B657&amp;"#"&amp;P$6,INDIRECT(SUBSTITUTE("ИсходныеДанные!$где$2:$где$50000","где",$D$4)),INDIRECT(SUBSTITUTE("ИсходныеДанные!$что$2:$что$50000","что",$G$4)),"",0,1)</f>
        <v/>
      </c>
      <c r="R657" s="20" t="str" cm="1">
        <f t="array" ref="R657">_xlfn.XLOOKUP($B657&amp;"#"&amp;R$6,INDIRECT(SUBSTITUTE("ИсходныеДанные!$где$2:$где$50000","где",$D$4)),INDIRECT(SUBSTITUTE("ИсходныеДанные!$что$2:$что$50000","что",$F$4)),"",0,1)</f>
        <v/>
      </c>
      <c r="S657" s="78" t="str" cm="1">
        <f t="array" ref="S657">_xlfn.XLOOKUP($B657&amp;"#"&amp;R$6,INDIRECT(SUBSTITUTE("ИсходныеДанные!$где$2:$где$50000","где",$D$4)),INDIRECT(SUBSTITUTE("ИсходныеДанные!$что$2:$что$50000","что",$G$4)),"",0,1)</f>
        <v/>
      </c>
      <c r="T657" s="20" t="str" cm="1">
        <f t="array" ref="T657">_xlfn.XLOOKUP($B657&amp;"#"&amp;T$6,INDIRECT(SUBSTITUTE("ИсходныеДанные!$где$2:$где$50000","где",$D$4)),INDIRECT(SUBSTITUTE("ИсходныеДанные!$что$2:$что$50000","что",$F$4)),"",0,1)</f>
        <v/>
      </c>
      <c r="U657" s="78" t="str" cm="1">
        <f t="array" ref="U657">_xlfn.XLOOKUP($B657&amp;"#"&amp;T$6,INDIRECT(SUBSTITUTE("ИсходныеДанные!$где$2:$где$50000","где",$D$4)),INDIRECT(SUBSTITUTE("ИсходныеДанные!$что$2:$что$50000","что",$G$4)),"",0,1)</f>
        <v/>
      </c>
      <c r="V657" s="20" t="str" cm="1">
        <f t="array" ref="V657">_xlfn.XLOOKUP($B657&amp;"#"&amp;V$6,INDIRECT(SUBSTITUTE("ИсходныеДанные!$где$2:$где$50000","где",$D$4)),INDIRECT(SUBSTITUTE("ИсходныеДанные!$что$2:$что$50000","что",$F$4)),"",0,1)</f>
        <v/>
      </c>
      <c r="W657" s="78" t="str" cm="1">
        <f t="array" ref="W657">_xlfn.XLOOKUP($B657&amp;"#"&amp;V$6,INDIRECT(SUBSTITUTE("ИсходныеДанные!$где$2:$где$50000","где",$D$4)),INDIRECT(SUBSTITUTE("ИсходныеДанные!$что$2:$что$50000","что",$G$4)),"",0,1)</f>
        <v/>
      </c>
      <c r="X657" s="20" t="str" cm="1">
        <f t="array" ref="X657">_xlfn.XLOOKUP($B657&amp;"#"&amp;X$6,INDIRECT(SUBSTITUTE("ИсходныеДанные!$где$2:$где$50000","где",$D$4)),INDIRECT(SUBSTITUTE("ИсходныеДанные!$что$2:$что$50000","что",$F$4)),"",0,1)</f>
        <v/>
      </c>
      <c r="Y657" s="78" t="str" cm="1">
        <f t="array" ref="Y657">_xlfn.XLOOKUP($B657&amp;"#"&amp;X$6,INDIRECT(SUBSTITUTE("ИсходныеДанные!$где$2:$где$50000","где",$D$4)),INDIRECT(SUBSTITUTE("ИсходныеДанные!$что$2:$что$50000","что",$G$4)),"",0,1)</f>
        <v/>
      </c>
      <c r="Z657" s="20" t="str" cm="1">
        <f t="array" ref="Z657">_xlfn.XLOOKUP($B657&amp;"#"&amp;Z$6,INDIRECT(SUBSTITUTE("ИсходныеДанные!$где$2:$где$50000","где",$D$4)),INDIRECT(SUBSTITUTE("ИсходныеДанные!$что$2:$что$50000","что",$F$4)),"",0,1)</f>
        <v/>
      </c>
      <c r="AA657" s="78" t="str" cm="1">
        <f t="array" ref="AA657">_xlfn.XLOOKUP($B657&amp;"#"&amp;Z$6,INDIRECT(SUBSTITUTE("ИсходныеДанные!$где$2:$где$50000","где",$D$4)),INDIRECT(SUBSTITUTE("ИсходныеДанные!$что$2:$что$50000","что",$G$4)),"",0,1)</f>
        <v/>
      </c>
      <c r="AB657" s="3"/>
    </row>
    <row r="658" spans="1:28" x14ac:dyDescent="0.25">
      <c r="A658" s="6" t="str">
        <f t="shared" si="6"/>
        <v>delete</v>
      </c>
      <c r="B658" s="9" cm="1">
        <f t="array" ref="B658">INDIRECT("УникальныеСписки!E"&amp;ROW()-$E$4)</f>
        <v>0</v>
      </c>
      <c r="C658" s="15" t="str">
        <f t="array" ref="C658">_xlfn.XLOOKUP($B658,INDIRECT(SUBSTITUTE("ИсходныеДанные!$где$2:$где$50000","где",$B$4)),INDIRECT(SUBSTITUTE("ИсходныеДанные!$что$2:$что$50000","что",C$4)),"",0,1)</f>
        <v/>
      </c>
      <c r="D658" s="20" t="str" cm="1">
        <f t="array" ref="D658">_xlfn.XLOOKUP($B658&amp;"#"&amp;D$6,INDIRECT(SUBSTITUTE("ИсходныеДанные!$где$2:$где$50000","где",$D$4)),INDIRECT(SUBSTITUTE("ИсходныеДанные!$что$2:$что$50000","что",$F$4)),"",0,1)</f>
        <v/>
      </c>
      <c r="E658" s="78" t="str" cm="1">
        <f t="array" ref="E658">_xlfn.XLOOKUP($B658&amp;"#"&amp;D$6,INDIRECT(SUBSTITUTE("ИсходныеДанные!$где$2:$где$50000","где",$D$4)),INDIRECT(SUBSTITUTE("ИсходныеДанные!$что$2:$что$50000","что",$G$4)),"",0,1)</f>
        <v/>
      </c>
      <c r="F658" s="20" t="str" cm="1">
        <f t="array" ref="F658">_xlfn.XLOOKUP($B658&amp;"#"&amp;F$6,INDIRECT(SUBSTITUTE("ИсходныеДанные!$где$2:$где$50000","где",$D$4)),INDIRECT(SUBSTITUTE("ИсходныеДанные!$что$2:$что$50000","что",$F$4)),"",0,1)</f>
        <v/>
      </c>
      <c r="G658" s="78" t="str" cm="1">
        <f t="array" ref="G658">_xlfn.XLOOKUP($B658&amp;"#"&amp;F$6,INDIRECT(SUBSTITUTE("ИсходныеДанные!$где$2:$где$50000","где",$D$4)),INDIRECT(SUBSTITUTE("ИсходныеДанные!$что$2:$что$50000","что",$G$4)),"",0,1)</f>
        <v/>
      </c>
      <c r="H658" s="20" t="str" cm="1">
        <f t="array" ref="H658">_xlfn.XLOOKUP($B658&amp;"#"&amp;H$6,INDIRECT(SUBSTITUTE("ИсходныеДанные!$где$2:$где$50000","где",$D$4)),INDIRECT(SUBSTITUTE("ИсходныеДанные!$что$2:$что$50000","что",$F$4)),"",0,1)</f>
        <v/>
      </c>
      <c r="I658" s="78" t="str" cm="1">
        <f t="array" ref="I658">_xlfn.XLOOKUP($B658&amp;"#"&amp;H$6,INDIRECT(SUBSTITUTE("ИсходныеДанные!$где$2:$где$50000","где",$D$4)),INDIRECT(SUBSTITUTE("ИсходныеДанные!$что$2:$что$50000","что",$G$4)),"",0,1)</f>
        <v/>
      </c>
      <c r="J658" s="20" t="str" cm="1">
        <f t="array" ref="J658">_xlfn.XLOOKUP($B658&amp;"#"&amp;J$6,INDIRECT(SUBSTITUTE("ИсходныеДанные!$где$2:$где$50000","где",$D$4)),INDIRECT(SUBSTITUTE("ИсходныеДанные!$что$2:$что$50000","что",$F$4)),"",0,1)</f>
        <v/>
      </c>
      <c r="K658" s="78" t="str" cm="1">
        <f t="array" ref="K658">_xlfn.XLOOKUP($B658&amp;"#"&amp;J$6,INDIRECT(SUBSTITUTE("ИсходныеДанные!$где$2:$где$50000","где",$D$4)),INDIRECT(SUBSTITUTE("ИсходныеДанные!$что$2:$что$50000","что",$G$4)),"",0,1)</f>
        <v/>
      </c>
      <c r="L658" s="20" t="str" cm="1">
        <f t="array" ref="L658">_xlfn.XLOOKUP($B658&amp;"#"&amp;L$6,INDIRECT(SUBSTITUTE("ИсходныеДанные!$где$2:$где$50000","где",$D$4)),INDIRECT(SUBSTITUTE("ИсходныеДанные!$что$2:$что$50000","что",$F$4)),"",0,1)</f>
        <v/>
      </c>
      <c r="M658" s="78" t="str" cm="1">
        <f t="array" ref="M658">_xlfn.XLOOKUP($B658&amp;"#"&amp;L$6,INDIRECT(SUBSTITUTE("ИсходныеДанные!$где$2:$где$50000","где",$D$4)),INDIRECT(SUBSTITUTE("ИсходныеДанные!$что$2:$что$50000","что",$G$4)),"",0,1)</f>
        <v/>
      </c>
      <c r="N658" s="20" t="str" cm="1">
        <f t="array" ref="N658">_xlfn.XLOOKUP($B658&amp;"#"&amp;N$6,INDIRECT(SUBSTITUTE("ИсходныеДанные!$где$2:$где$50000","где",$D$4)),INDIRECT(SUBSTITUTE("ИсходныеДанные!$что$2:$что$50000","что",$F$4)),"",0,1)</f>
        <v/>
      </c>
      <c r="O658" s="78" t="str" cm="1">
        <f t="array" ref="O658">_xlfn.XLOOKUP($B658&amp;"#"&amp;N$6,INDIRECT(SUBSTITUTE("ИсходныеДанные!$где$2:$где$50000","где",$D$4)),INDIRECT(SUBSTITUTE("ИсходныеДанные!$что$2:$что$50000","что",$G$4)),"",0,1)</f>
        <v/>
      </c>
      <c r="P658" s="20" t="str" cm="1">
        <f t="array" ref="P658">_xlfn.XLOOKUP($B658&amp;"#"&amp;P$6,INDIRECT(SUBSTITUTE("ИсходныеДанные!$где$2:$где$50000","где",$D$4)),INDIRECT(SUBSTITUTE("ИсходныеДанные!$что$2:$что$50000","что",$F$4)),"",0,1)</f>
        <v/>
      </c>
      <c r="Q658" s="78" t="str" cm="1">
        <f t="array" ref="Q658">_xlfn.XLOOKUP($B658&amp;"#"&amp;P$6,INDIRECT(SUBSTITUTE("ИсходныеДанные!$где$2:$где$50000","где",$D$4)),INDIRECT(SUBSTITUTE("ИсходныеДанные!$что$2:$что$50000","что",$G$4)),"",0,1)</f>
        <v/>
      </c>
      <c r="R658" s="20" t="str" cm="1">
        <f t="array" ref="R658">_xlfn.XLOOKUP($B658&amp;"#"&amp;R$6,INDIRECT(SUBSTITUTE("ИсходныеДанные!$где$2:$где$50000","где",$D$4)),INDIRECT(SUBSTITUTE("ИсходныеДанные!$что$2:$что$50000","что",$F$4)),"",0,1)</f>
        <v/>
      </c>
      <c r="S658" s="78" t="str" cm="1">
        <f t="array" ref="S658">_xlfn.XLOOKUP($B658&amp;"#"&amp;R$6,INDIRECT(SUBSTITUTE("ИсходныеДанные!$где$2:$где$50000","где",$D$4)),INDIRECT(SUBSTITUTE("ИсходныеДанные!$что$2:$что$50000","что",$G$4)),"",0,1)</f>
        <v/>
      </c>
      <c r="T658" s="20" t="str" cm="1">
        <f t="array" ref="T658">_xlfn.XLOOKUP($B658&amp;"#"&amp;T$6,INDIRECT(SUBSTITUTE("ИсходныеДанные!$где$2:$где$50000","где",$D$4)),INDIRECT(SUBSTITUTE("ИсходныеДанные!$что$2:$что$50000","что",$F$4)),"",0,1)</f>
        <v/>
      </c>
      <c r="U658" s="78" t="str" cm="1">
        <f t="array" ref="U658">_xlfn.XLOOKUP($B658&amp;"#"&amp;T$6,INDIRECT(SUBSTITUTE("ИсходныеДанные!$где$2:$где$50000","где",$D$4)),INDIRECT(SUBSTITUTE("ИсходныеДанные!$что$2:$что$50000","что",$G$4)),"",0,1)</f>
        <v/>
      </c>
      <c r="V658" s="20" t="str" cm="1">
        <f t="array" ref="V658">_xlfn.XLOOKUP($B658&amp;"#"&amp;V$6,INDIRECT(SUBSTITUTE("ИсходныеДанные!$где$2:$где$50000","где",$D$4)),INDIRECT(SUBSTITUTE("ИсходныеДанные!$что$2:$что$50000","что",$F$4)),"",0,1)</f>
        <v/>
      </c>
      <c r="W658" s="78" t="str" cm="1">
        <f t="array" ref="W658">_xlfn.XLOOKUP($B658&amp;"#"&amp;V$6,INDIRECT(SUBSTITUTE("ИсходныеДанные!$где$2:$где$50000","где",$D$4)),INDIRECT(SUBSTITUTE("ИсходныеДанные!$что$2:$что$50000","что",$G$4)),"",0,1)</f>
        <v/>
      </c>
      <c r="X658" s="20" t="str" cm="1">
        <f t="array" ref="X658">_xlfn.XLOOKUP($B658&amp;"#"&amp;X$6,INDIRECT(SUBSTITUTE("ИсходныеДанные!$где$2:$где$50000","где",$D$4)),INDIRECT(SUBSTITUTE("ИсходныеДанные!$что$2:$что$50000","что",$F$4)),"",0,1)</f>
        <v/>
      </c>
      <c r="Y658" s="78" t="str" cm="1">
        <f t="array" ref="Y658">_xlfn.XLOOKUP($B658&amp;"#"&amp;X$6,INDIRECT(SUBSTITUTE("ИсходныеДанные!$где$2:$где$50000","где",$D$4)),INDIRECT(SUBSTITUTE("ИсходныеДанные!$что$2:$что$50000","что",$G$4)),"",0,1)</f>
        <v/>
      </c>
      <c r="Z658" s="20" t="str" cm="1">
        <f t="array" ref="Z658">_xlfn.XLOOKUP($B658&amp;"#"&amp;Z$6,INDIRECT(SUBSTITUTE("ИсходныеДанные!$где$2:$где$50000","где",$D$4)),INDIRECT(SUBSTITUTE("ИсходныеДанные!$что$2:$что$50000","что",$F$4)),"",0,1)</f>
        <v/>
      </c>
      <c r="AA658" s="78" t="str" cm="1">
        <f t="array" ref="AA658">_xlfn.XLOOKUP($B658&amp;"#"&amp;Z$6,INDIRECT(SUBSTITUTE("ИсходныеДанные!$где$2:$где$50000","где",$D$4)),INDIRECT(SUBSTITUTE("ИсходныеДанные!$что$2:$что$50000","что",$G$4)),"",0,1)</f>
        <v/>
      </c>
      <c r="AB658" s="3"/>
    </row>
    <row r="659" spans="1:28" x14ac:dyDescent="0.25">
      <c r="A659" s="6" t="str">
        <f t="shared" si="6"/>
        <v>delete</v>
      </c>
      <c r="B659" s="9" cm="1">
        <f t="array" ref="B659">INDIRECT("УникальныеСписки!E"&amp;ROW()-$E$4)</f>
        <v>0</v>
      </c>
      <c r="C659" s="15" t="str">
        <f t="array" ref="C659">_xlfn.XLOOKUP($B659,INDIRECT(SUBSTITUTE("ИсходныеДанные!$где$2:$где$50000","где",$B$4)),INDIRECT(SUBSTITUTE("ИсходныеДанные!$что$2:$что$50000","что",C$4)),"",0,1)</f>
        <v/>
      </c>
      <c r="D659" s="20" t="str" cm="1">
        <f t="array" ref="D659">_xlfn.XLOOKUP($B659&amp;"#"&amp;D$6,INDIRECT(SUBSTITUTE("ИсходныеДанные!$где$2:$где$50000","где",$D$4)),INDIRECT(SUBSTITUTE("ИсходныеДанные!$что$2:$что$50000","что",$F$4)),"",0,1)</f>
        <v/>
      </c>
      <c r="E659" s="78" t="str" cm="1">
        <f t="array" ref="E659">_xlfn.XLOOKUP($B659&amp;"#"&amp;D$6,INDIRECT(SUBSTITUTE("ИсходныеДанные!$где$2:$где$50000","где",$D$4)),INDIRECT(SUBSTITUTE("ИсходныеДанные!$что$2:$что$50000","что",$G$4)),"",0,1)</f>
        <v/>
      </c>
      <c r="F659" s="20" t="str" cm="1">
        <f t="array" ref="F659">_xlfn.XLOOKUP($B659&amp;"#"&amp;F$6,INDIRECT(SUBSTITUTE("ИсходныеДанные!$где$2:$где$50000","где",$D$4)),INDIRECT(SUBSTITUTE("ИсходныеДанные!$что$2:$что$50000","что",$F$4)),"",0,1)</f>
        <v/>
      </c>
      <c r="G659" s="78" t="str" cm="1">
        <f t="array" ref="G659">_xlfn.XLOOKUP($B659&amp;"#"&amp;F$6,INDIRECT(SUBSTITUTE("ИсходныеДанные!$где$2:$где$50000","где",$D$4)),INDIRECT(SUBSTITUTE("ИсходныеДанные!$что$2:$что$50000","что",$G$4)),"",0,1)</f>
        <v/>
      </c>
      <c r="H659" s="20" t="str" cm="1">
        <f t="array" ref="H659">_xlfn.XLOOKUP($B659&amp;"#"&amp;H$6,INDIRECT(SUBSTITUTE("ИсходныеДанные!$где$2:$где$50000","где",$D$4)),INDIRECT(SUBSTITUTE("ИсходныеДанные!$что$2:$что$50000","что",$F$4)),"",0,1)</f>
        <v/>
      </c>
      <c r="I659" s="78" t="str" cm="1">
        <f t="array" ref="I659">_xlfn.XLOOKUP($B659&amp;"#"&amp;H$6,INDIRECT(SUBSTITUTE("ИсходныеДанные!$где$2:$где$50000","где",$D$4)),INDIRECT(SUBSTITUTE("ИсходныеДанные!$что$2:$что$50000","что",$G$4)),"",0,1)</f>
        <v/>
      </c>
      <c r="J659" s="20" t="str" cm="1">
        <f t="array" ref="J659">_xlfn.XLOOKUP($B659&amp;"#"&amp;J$6,INDIRECT(SUBSTITUTE("ИсходныеДанные!$где$2:$где$50000","где",$D$4)),INDIRECT(SUBSTITUTE("ИсходныеДанные!$что$2:$что$50000","что",$F$4)),"",0,1)</f>
        <v/>
      </c>
      <c r="K659" s="78" t="str" cm="1">
        <f t="array" ref="K659">_xlfn.XLOOKUP($B659&amp;"#"&amp;J$6,INDIRECT(SUBSTITUTE("ИсходныеДанные!$где$2:$где$50000","где",$D$4)),INDIRECT(SUBSTITUTE("ИсходныеДанные!$что$2:$что$50000","что",$G$4)),"",0,1)</f>
        <v/>
      </c>
      <c r="L659" s="20" t="str" cm="1">
        <f t="array" ref="L659">_xlfn.XLOOKUP($B659&amp;"#"&amp;L$6,INDIRECT(SUBSTITUTE("ИсходныеДанные!$где$2:$где$50000","где",$D$4)),INDIRECT(SUBSTITUTE("ИсходныеДанные!$что$2:$что$50000","что",$F$4)),"",0,1)</f>
        <v/>
      </c>
      <c r="M659" s="78" t="str" cm="1">
        <f t="array" ref="M659">_xlfn.XLOOKUP($B659&amp;"#"&amp;L$6,INDIRECT(SUBSTITUTE("ИсходныеДанные!$где$2:$где$50000","где",$D$4)),INDIRECT(SUBSTITUTE("ИсходныеДанные!$что$2:$что$50000","что",$G$4)),"",0,1)</f>
        <v/>
      </c>
      <c r="N659" s="20" t="str" cm="1">
        <f t="array" ref="N659">_xlfn.XLOOKUP($B659&amp;"#"&amp;N$6,INDIRECT(SUBSTITUTE("ИсходныеДанные!$где$2:$где$50000","где",$D$4)),INDIRECT(SUBSTITUTE("ИсходныеДанные!$что$2:$что$50000","что",$F$4)),"",0,1)</f>
        <v/>
      </c>
      <c r="O659" s="78" t="str" cm="1">
        <f t="array" ref="O659">_xlfn.XLOOKUP($B659&amp;"#"&amp;N$6,INDIRECT(SUBSTITUTE("ИсходныеДанные!$где$2:$где$50000","где",$D$4)),INDIRECT(SUBSTITUTE("ИсходныеДанные!$что$2:$что$50000","что",$G$4)),"",0,1)</f>
        <v/>
      </c>
      <c r="P659" s="20" t="str" cm="1">
        <f t="array" ref="P659">_xlfn.XLOOKUP($B659&amp;"#"&amp;P$6,INDIRECT(SUBSTITUTE("ИсходныеДанные!$где$2:$где$50000","где",$D$4)),INDIRECT(SUBSTITUTE("ИсходныеДанные!$что$2:$что$50000","что",$F$4)),"",0,1)</f>
        <v/>
      </c>
      <c r="Q659" s="78" t="str" cm="1">
        <f t="array" ref="Q659">_xlfn.XLOOKUP($B659&amp;"#"&amp;P$6,INDIRECT(SUBSTITUTE("ИсходныеДанные!$где$2:$где$50000","где",$D$4)),INDIRECT(SUBSTITUTE("ИсходныеДанные!$что$2:$что$50000","что",$G$4)),"",0,1)</f>
        <v/>
      </c>
      <c r="R659" s="20" t="str" cm="1">
        <f t="array" ref="R659">_xlfn.XLOOKUP($B659&amp;"#"&amp;R$6,INDIRECT(SUBSTITUTE("ИсходныеДанные!$где$2:$где$50000","где",$D$4)),INDIRECT(SUBSTITUTE("ИсходныеДанные!$что$2:$что$50000","что",$F$4)),"",0,1)</f>
        <v/>
      </c>
      <c r="S659" s="78" t="str" cm="1">
        <f t="array" ref="S659">_xlfn.XLOOKUP($B659&amp;"#"&amp;R$6,INDIRECT(SUBSTITUTE("ИсходныеДанные!$где$2:$где$50000","где",$D$4)),INDIRECT(SUBSTITUTE("ИсходныеДанные!$что$2:$что$50000","что",$G$4)),"",0,1)</f>
        <v/>
      </c>
      <c r="T659" s="20" t="str" cm="1">
        <f t="array" ref="T659">_xlfn.XLOOKUP($B659&amp;"#"&amp;T$6,INDIRECT(SUBSTITUTE("ИсходныеДанные!$где$2:$где$50000","где",$D$4)),INDIRECT(SUBSTITUTE("ИсходныеДанные!$что$2:$что$50000","что",$F$4)),"",0,1)</f>
        <v/>
      </c>
      <c r="U659" s="78" t="str" cm="1">
        <f t="array" ref="U659">_xlfn.XLOOKUP($B659&amp;"#"&amp;T$6,INDIRECT(SUBSTITUTE("ИсходныеДанные!$где$2:$где$50000","где",$D$4)),INDIRECT(SUBSTITUTE("ИсходныеДанные!$что$2:$что$50000","что",$G$4)),"",0,1)</f>
        <v/>
      </c>
      <c r="V659" s="20" t="str" cm="1">
        <f t="array" ref="V659">_xlfn.XLOOKUP($B659&amp;"#"&amp;V$6,INDIRECT(SUBSTITUTE("ИсходныеДанные!$где$2:$где$50000","где",$D$4)),INDIRECT(SUBSTITUTE("ИсходныеДанные!$что$2:$что$50000","что",$F$4)),"",0,1)</f>
        <v/>
      </c>
      <c r="W659" s="78" t="str" cm="1">
        <f t="array" ref="W659">_xlfn.XLOOKUP($B659&amp;"#"&amp;V$6,INDIRECT(SUBSTITUTE("ИсходныеДанные!$где$2:$где$50000","где",$D$4)),INDIRECT(SUBSTITUTE("ИсходныеДанные!$что$2:$что$50000","что",$G$4)),"",0,1)</f>
        <v/>
      </c>
      <c r="X659" s="20" t="str" cm="1">
        <f t="array" ref="X659">_xlfn.XLOOKUP($B659&amp;"#"&amp;X$6,INDIRECT(SUBSTITUTE("ИсходныеДанные!$где$2:$где$50000","где",$D$4)),INDIRECT(SUBSTITUTE("ИсходныеДанные!$что$2:$что$50000","что",$F$4)),"",0,1)</f>
        <v/>
      </c>
      <c r="Y659" s="78" t="str" cm="1">
        <f t="array" ref="Y659">_xlfn.XLOOKUP($B659&amp;"#"&amp;X$6,INDIRECT(SUBSTITUTE("ИсходныеДанные!$где$2:$где$50000","где",$D$4)),INDIRECT(SUBSTITUTE("ИсходныеДанные!$что$2:$что$50000","что",$G$4)),"",0,1)</f>
        <v/>
      </c>
      <c r="Z659" s="20" t="str" cm="1">
        <f t="array" ref="Z659">_xlfn.XLOOKUP($B659&amp;"#"&amp;Z$6,INDIRECT(SUBSTITUTE("ИсходныеДанные!$где$2:$где$50000","где",$D$4)),INDIRECT(SUBSTITUTE("ИсходныеДанные!$что$2:$что$50000","что",$F$4)),"",0,1)</f>
        <v/>
      </c>
      <c r="AA659" s="78" t="str" cm="1">
        <f t="array" ref="AA659">_xlfn.XLOOKUP($B659&amp;"#"&amp;Z$6,INDIRECT(SUBSTITUTE("ИсходныеДанные!$где$2:$где$50000","где",$D$4)),INDIRECT(SUBSTITUTE("ИсходныеДанные!$что$2:$что$50000","что",$G$4)),"",0,1)</f>
        <v/>
      </c>
      <c r="AB659" s="3"/>
    </row>
    <row r="660" spans="1:28" x14ac:dyDescent="0.25">
      <c r="A660" s="6" t="str">
        <f t="shared" si="6"/>
        <v>delete</v>
      </c>
      <c r="B660" s="9" cm="1">
        <f t="array" ref="B660">INDIRECT("УникальныеСписки!E"&amp;ROW()-$E$4)</f>
        <v>0</v>
      </c>
      <c r="C660" s="15" t="str">
        <f t="array" ref="C660">_xlfn.XLOOKUP($B660,INDIRECT(SUBSTITUTE("ИсходныеДанные!$где$2:$где$50000","где",$B$4)),INDIRECT(SUBSTITUTE("ИсходныеДанные!$что$2:$что$50000","что",C$4)),"",0,1)</f>
        <v/>
      </c>
      <c r="D660" s="20" t="str" cm="1">
        <f t="array" ref="D660">_xlfn.XLOOKUP($B660&amp;"#"&amp;D$6,INDIRECT(SUBSTITUTE("ИсходныеДанные!$где$2:$где$50000","где",$D$4)),INDIRECT(SUBSTITUTE("ИсходныеДанные!$что$2:$что$50000","что",$F$4)),"",0,1)</f>
        <v/>
      </c>
      <c r="E660" s="78" t="str" cm="1">
        <f t="array" ref="E660">_xlfn.XLOOKUP($B660&amp;"#"&amp;D$6,INDIRECT(SUBSTITUTE("ИсходныеДанные!$где$2:$где$50000","где",$D$4)),INDIRECT(SUBSTITUTE("ИсходныеДанные!$что$2:$что$50000","что",$G$4)),"",0,1)</f>
        <v/>
      </c>
      <c r="F660" s="20" t="str" cm="1">
        <f t="array" ref="F660">_xlfn.XLOOKUP($B660&amp;"#"&amp;F$6,INDIRECT(SUBSTITUTE("ИсходныеДанные!$где$2:$где$50000","где",$D$4)),INDIRECT(SUBSTITUTE("ИсходныеДанные!$что$2:$что$50000","что",$F$4)),"",0,1)</f>
        <v/>
      </c>
      <c r="G660" s="78" t="str" cm="1">
        <f t="array" ref="G660">_xlfn.XLOOKUP($B660&amp;"#"&amp;F$6,INDIRECT(SUBSTITUTE("ИсходныеДанные!$где$2:$где$50000","где",$D$4)),INDIRECT(SUBSTITUTE("ИсходныеДанные!$что$2:$что$50000","что",$G$4)),"",0,1)</f>
        <v/>
      </c>
      <c r="H660" s="20" t="str" cm="1">
        <f t="array" ref="H660">_xlfn.XLOOKUP($B660&amp;"#"&amp;H$6,INDIRECT(SUBSTITUTE("ИсходныеДанные!$где$2:$где$50000","где",$D$4)),INDIRECT(SUBSTITUTE("ИсходныеДанные!$что$2:$что$50000","что",$F$4)),"",0,1)</f>
        <v/>
      </c>
      <c r="I660" s="78" t="str" cm="1">
        <f t="array" ref="I660">_xlfn.XLOOKUP($B660&amp;"#"&amp;H$6,INDIRECT(SUBSTITUTE("ИсходныеДанные!$где$2:$где$50000","где",$D$4)),INDIRECT(SUBSTITUTE("ИсходныеДанные!$что$2:$что$50000","что",$G$4)),"",0,1)</f>
        <v/>
      </c>
      <c r="J660" s="20" t="str" cm="1">
        <f t="array" ref="J660">_xlfn.XLOOKUP($B660&amp;"#"&amp;J$6,INDIRECT(SUBSTITUTE("ИсходныеДанные!$где$2:$где$50000","где",$D$4)),INDIRECT(SUBSTITUTE("ИсходныеДанные!$что$2:$что$50000","что",$F$4)),"",0,1)</f>
        <v/>
      </c>
      <c r="K660" s="78" t="str" cm="1">
        <f t="array" ref="K660">_xlfn.XLOOKUP($B660&amp;"#"&amp;J$6,INDIRECT(SUBSTITUTE("ИсходныеДанные!$где$2:$где$50000","где",$D$4)),INDIRECT(SUBSTITUTE("ИсходныеДанные!$что$2:$что$50000","что",$G$4)),"",0,1)</f>
        <v/>
      </c>
      <c r="L660" s="20" t="str" cm="1">
        <f t="array" ref="L660">_xlfn.XLOOKUP($B660&amp;"#"&amp;L$6,INDIRECT(SUBSTITUTE("ИсходныеДанные!$где$2:$где$50000","где",$D$4)),INDIRECT(SUBSTITUTE("ИсходныеДанные!$что$2:$что$50000","что",$F$4)),"",0,1)</f>
        <v/>
      </c>
      <c r="M660" s="78" t="str" cm="1">
        <f t="array" ref="M660">_xlfn.XLOOKUP($B660&amp;"#"&amp;L$6,INDIRECT(SUBSTITUTE("ИсходныеДанные!$где$2:$где$50000","где",$D$4)),INDIRECT(SUBSTITUTE("ИсходныеДанные!$что$2:$что$50000","что",$G$4)),"",0,1)</f>
        <v/>
      </c>
      <c r="N660" s="20" t="str" cm="1">
        <f t="array" ref="N660">_xlfn.XLOOKUP($B660&amp;"#"&amp;N$6,INDIRECT(SUBSTITUTE("ИсходныеДанные!$где$2:$где$50000","где",$D$4)),INDIRECT(SUBSTITUTE("ИсходныеДанные!$что$2:$что$50000","что",$F$4)),"",0,1)</f>
        <v/>
      </c>
      <c r="O660" s="78" t="str" cm="1">
        <f t="array" ref="O660">_xlfn.XLOOKUP($B660&amp;"#"&amp;N$6,INDIRECT(SUBSTITUTE("ИсходныеДанные!$где$2:$где$50000","где",$D$4)),INDIRECT(SUBSTITUTE("ИсходныеДанные!$что$2:$что$50000","что",$G$4)),"",0,1)</f>
        <v/>
      </c>
      <c r="P660" s="20" t="str" cm="1">
        <f t="array" ref="P660">_xlfn.XLOOKUP($B660&amp;"#"&amp;P$6,INDIRECT(SUBSTITUTE("ИсходныеДанные!$где$2:$где$50000","где",$D$4)),INDIRECT(SUBSTITUTE("ИсходныеДанные!$что$2:$что$50000","что",$F$4)),"",0,1)</f>
        <v/>
      </c>
      <c r="Q660" s="78" t="str" cm="1">
        <f t="array" ref="Q660">_xlfn.XLOOKUP($B660&amp;"#"&amp;P$6,INDIRECT(SUBSTITUTE("ИсходныеДанные!$где$2:$где$50000","где",$D$4)),INDIRECT(SUBSTITUTE("ИсходныеДанные!$что$2:$что$50000","что",$G$4)),"",0,1)</f>
        <v/>
      </c>
      <c r="R660" s="20" t="str" cm="1">
        <f t="array" ref="R660">_xlfn.XLOOKUP($B660&amp;"#"&amp;R$6,INDIRECT(SUBSTITUTE("ИсходныеДанные!$где$2:$где$50000","где",$D$4)),INDIRECT(SUBSTITUTE("ИсходныеДанные!$что$2:$что$50000","что",$F$4)),"",0,1)</f>
        <v/>
      </c>
      <c r="S660" s="78" t="str" cm="1">
        <f t="array" ref="S660">_xlfn.XLOOKUP($B660&amp;"#"&amp;R$6,INDIRECT(SUBSTITUTE("ИсходныеДанные!$где$2:$где$50000","где",$D$4)),INDIRECT(SUBSTITUTE("ИсходныеДанные!$что$2:$что$50000","что",$G$4)),"",0,1)</f>
        <v/>
      </c>
      <c r="T660" s="20" t="str" cm="1">
        <f t="array" ref="T660">_xlfn.XLOOKUP($B660&amp;"#"&amp;T$6,INDIRECT(SUBSTITUTE("ИсходныеДанные!$где$2:$где$50000","где",$D$4)),INDIRECT(SUBSTITUTE("ИсходныеДанные!$что$2:$что$50000","что",$F$4)),"",0,1)</f>
        <v/>
      </c>
      <c r="U660" s="78" t="str" cm="1">
        <f t="array" ref="U660">_xlfn.XLOOKUP($B660&amp;"#"&amp;T$6,INDIRECT(SUBSTITUTE("ИсходныеДанные!$где$2:$где$50000","где",$D$4)),INDIRECT(SUBSTITUTE("ИсходныеДанные!$что$2:$что$50000","что",$G$4)),"",0,1)</f>
        <v/>
      </c>
      <c r="V660" s="20" t="str" cm="1">
        <f t="array" ref="V660">_xlfn.XLOOKUP($B660&amp;"#"&amp;V$6,INDIRECT(SUBSTITUTE("ИсходныеДанные!$где$2:$где$50000","где",$D$4)),INDIRECT(SUBSTITUTE("ИсходныеДанные!$что$2:$что$50000","что",$F$4)),"",0,1)</f>
        <v/>
      </c>
      <c r="W660" s="78" t="str" cm="1">
        <f t="array" ref="W660">_xlfn.XLOOKUP($B660&amp;"#"&amp;V$6,INDIRECT(SUBSTITUTE("ИсходныеДанные!$где$2:$где$50000","где",$D$4)),INDIRECT(SUBSTITUTE("ИсходныеДанные!$что$2:$что$50000","что",$G$4)),"",0,1)</f>
        <v/>
      </c>
      <c r="X660" s="20" t="str" cm="1">
        <f t="array" ref="X660">_xlfn.XLOOKUP($B660&amp;"#"&amp;X$6,INDIRECT(SUBSTITUTE("ИсходныеДанные!$где$2:$где$50000","где",$D$4)),INDIRECT(SUBSTITUTE("ИсходныеДанные!$что$2:$что$50000","что",$F$4)),"",0,1)</f>
        <v/>
      </c>
      <c r="Y660" s="78" t="str" cm="1">
        <f t="array" ref="Y660">_xlfn.XLOOKUP($B660&amp;"#"&amp;X$6,INDIRECT(SUBSTITUTE("ИсходныеДанные!$где$2:$где$50000","где",$D$4)),INDIRECT(SUBSTITUTE("ИсходныеДанные!$что$2:$что$50000","что",$G$4)),"",0,1)</f>
        <v/>
      </c>
      <c r="Z660" s="20" t="str" cm="1">
        <f t="array" ref="Z660">_xlfn.XLOOKUP($B660&amp;"#"&amp;Z$6,INDIRECT(SUBSTITUTE("ИсходныеДанные!$где$2:$где$50000","где",$D$4)),INDIRECT(SUBSTITUTE("ИсходныеДанные!$что$2:$что$50000","что",$F$4)),"",0,1)</f>
        <v/>
      </c>
      <c r="AA660" s="78" t="str" cm="1">
        <f t="array" ref="AA660">_xlfn.XLOOKUP($B660&amp;"#"&amp;Z$6,INDIRECT(SUBSTITUTE("ИсходныеДанные!$где$2:$где$50000","где",$D$4)),INDIRECT(SUBSTITUTE("ИсходныеДанные!$что$2:$что$50000","что",$G$4)),"",0,1)</f>
        <v/>
      </c>
      <c r="AB660" s="3"/>
    </row>
    <row r="661" spans="1:28" x14ac:dyDescent="0.25">
      <c r="A661" s="6" t="str">
        <f t="shared" si="6"/>
        <v>delete</v>
      </c>
      <c r="B661" s="9" cm="1">
        <f t="array" ref="B661">INDIRECT("УникальныеСписки!E"&amp;ROW()-$E$4)</f>
        <v>0</v>
      </c>
      <c r="C661" s="15" t="str">
        <f t="array" ref="C661">_xlfn.XLOOKUP($B661,INDIRECT(SUBSTITUTE("ИсходныеДанные!$где$2:$где$50000","где",$B$4)),INDIRECT(SUBSTITUTE("ИсходныеДанные!$что$2:$что$50000","что",C$4)),"",0,1)</f>
        <v/>
      </c>
      <c r="D661" s="20" t="str" cm="1">
        <f t="array" ref="D661">_xlfn.XLOOKUP($B661&amp;"#"&amp;D$6,INDIRECT(SUBSTITUTE("ИсходныеДанные!$где$2:$где$50000","где",$D$4)),INDIRECT(SUBSTITUTE("ИсходныеДанные!$что$2:$что$50000","что",$F$4)),"",0,1)</f>
        <v/>
      </c>
      <c r="E661" s="78" t="str" cm="1">
        <f t="array" ref="E661">_xlfn.XLOOKUP($B661&amp;"#"&amp;D$6,INDIRECT(SUBSTITUTE("ИсходныеДанные!$где$2:$где$50000","где",$D$4)),INDIRECT(SUBSTITUTE("ИсходныеДанные!$что$2:$что$50000","что",$G$4)),"",0,1)</f>
        <v/>
      </c>
      <c r="F661" s="20" t="str" cm="1">
        <f t="array" ref="F661">_xlfn.XLOOKUP($B661&amp;"#"&amp;F$6,INDIRECT(SUBSTITUTE("ИсходныеДанные!$где$2:$где$50000","где",$D$4)),INDIRECT(SUBSTITUTE("ИсходныеДанные!$что$2:$что$50000","что",$F$4)),"",0,1)</f>
        <v/>
      </c>
      <c r="G661" s="78" t="str" cm="1">
        <f t="array" ref="G661">_xlfn.XLOOKUP($B661&amp;"#"&amp;F$6,INDIRECT(SUBSTITUTE("ИсходныеДанные!$где$2:$где$50000","где",$D$4)),INDIRECT(SUBSTITUTE("ИсходныеДанные!$что$2:$что$50000","что",$G$4)),"",0,1)</f>
        <v/>
      </c>
      <c r="H661" s="20" t="str" cm="1">
        <f t="array" ref="H661">_xlfn.XLOOKUP($B661&amp;"#"&amp;H$6,INDIRECT(SUBSTITUTE("ИсходныеДанные!$где$2:$где$50000","где",$D$4)),INDIRECT(SUBSTITUTE("ИсходныеДанные!$что$2:$что$50000","что",$F$4)),"",0,1)</f>
        <v/>
      </c>
      <c r="I661" s="78" t="str" cm="1">
        <f t="array" ref="I661">_xlfn.XLOOKUP($B661&amp;"#"&amp;H$6,INDIRECT(SUBSTITUTE("ИсходныеДанные!$где$2:$где$50000","где",$D$4)),INDIRECT(SUBSTITUTE("ИсходныеДанные!$что$2:$что$50000","что",$G$4)),"",0,1)</f>
        <v/>
      </c>
      <c r="J661" s="20" t="str" cm="1">
        <f t="array" ref="J661">_xlfn.XLOOKUP($B661&amp;"#"&amp;J$6,INDIRECT(SUBSTITUTE("ИсходныеДанные!$где$2:$где$50000","где",$D$4)),INDIRECT(SUBSTITUTE("ИсходныеДанные!$что$2:$что$50000","что",$F$4)),"",0,1)</f>
        <v/>
      </c>
      <c r="K661" s="78" t="str" cm="1">
        <f t="array" ref="K661">_xlfn.XLOOKUP($B661&amp;"#"&amp;J$6,INDIRECT(SUBSTITUTE("ИсходныеДанные!$где$2:$где$50000","где",$D$4)),INDIRECT(SUBSTITUTE("ИсходныеДанные!$что$2:$что$50000","что",$G$4)),"",0,1)</f>
        <v/>
      </c>
      <c r="L661" s="20" t="str" cm="1">
        <f t="array" ref="L661">_xlfn.XLOOKUP($B661&amp;"#"&amp;L$6,INDIRECT(SUBSTITUTE("ИсходныеДанные!$где$2:$где$50000","где",$D$4)),INDIRECT(SUBSTITUTE("ИсходныеДанные!$что$2:$что$50000","что",$F$4)),"",0,1)</f>
        <v/>
      </c>
      <c r="M661" s="78" t="str" cm="1">
        <f t="array" ref="M661">_xlfn.XLOOKUP($B661&amp;"#"&amp;L$6,INDIRECT(SUBSTITUTE("ИсходныеДанные!$где$2:$где$50000","где",$D$4)),INDIRECT(SUBSTITUTE("ИсходныеДанные!$что$2:$что$50000","что",$G$4)),"",0,1)</f>
        <v/>
      </c>
      <c r="N661" s="20" t="str" cm="1">
        <f t="array" ref="N661">_xlfn.XLOOKUP($B661&amp;"#"&amp;N$6,INDIRECT(SUBSTITUTE("ИсходныеДанные!$где$2:$где$50000","где",$D$4)),INDIRECT(SUBSTITUTE("ИсходныеДанные!$что$2:$что$50000","что",$F$4)),"",0,1)</f>
        <v/>
      </c>
      <c r="O661" s="78" t="str" cm="1">
        <f t="array" ref="O661">_xlfn.XLOOKUP($B661&amp;"#"&amp;N$6,INDIRECT(SUBSTITUTE("ИсходныеДанные!$где$2:$где$50000","где",$D$4)),INDIRECT(SUBSTITUTE("ИсходныеДанные!$что$2:$что$50000","что",$G$4)),"",0,1)</f>
        <v/>
      </c>
      <c r="P661" s="20" t="str" cm="1">
        <f t="array" ref="P661">_xlfn.XLOOKUP($B661&amp;"#"&amp;P$6,INDIRECT(SUBSTITUTE("ИсходныеДанные!$где$2:$где$50000","где",$D$4)),INDIRECT(SUBSTITUTE("ИсходныеДанные!$что$2:$что$50000","что",$F$4)),"",0,1)</f>
        <v/>
      </c>
      <c r="Q661" s="78" t="str" cm="1">
        <f t="array" ref="Q661">_xlfn.XLOOKUP($B661&amp;"#"&amp;P$6,INDIRECT(SUBSTITUTE("ИсходныеДанные!$где$2:$где$50000","где",$D$4)),INDIRECT(SUBSTITUTE("ИсходныеДанные!$что$2:$что$50000","что",$G$4)),"",0,1)</f>
        <v/>
      </c>
      <c r="R661" s="20" t="str" cm="1">
        <f t="array" ref="R661">_xlfn.XLOOKUP($B661&amp;"#"&amp;R$6,INDIRECT(SUBSTITUTE("ИсходныеДанные!$где$2:$где$50000","где",$D$4)),INDIRECT(SUBSTITUTE("ИсходныеДанные!$что$2:$что$50000","что",$F$4)),"",0,1)</f>
        <v/>
      </c>
      <c r="S661" s="78" t="str" cm="1">
        <f t="array" ref="S661">_xlfn.XLOOKUP($B661&amp;"#"&amp;R$6,INDIRECT(SUBSTITUTE("ИсходныеДанные!$где$2:$где$50000","где",$D$4)),INDIRECT(SUBSTITUTE("ИсходныеДанные!$что$2:$что$50000","что",$G$4)),"",0,1)</f>
        <v/>
      </c>
      <c r="T661" s="20" t="str" cm="1">
        <f t="array" ref="T661">_xlfn.XLOOKUP($B661&amp;"#"&amp;T$6,INDIRECT(SUBSTITUTE("ИсходныеДанные!$где$2:$где$50000","где",$D$4)),INDIRECT(SUBSTITUTE("ИсходныеДанные!$что$2:$что$50000","что",$F$4)),"",0,1)</f>
        <v/>
      </c>
      <c r="U661" s="78" t="str" cm="1">
        <f t="array" ref="U661">_xlfn.XLOOKUP($B661&amp;"#"&amp;T$6,INDIRECT(SUBSTITUTE("ИсходныеДанные!$где$2:$где$50000","где",$D$4)),INDIRECT(SUBSTITUTE("ИсходныеДанные!$что$2:$что$50000","что",$G$4)),"",0,1)</f>
        <v/>
      </c>
      <c r="V661" s="20" t="str" cm="1">
        <f t="array" ref="V661">_xlfn.XLOOKUP($B661&amp;"#"&amp;V$6,INDIRECT(SUBSTITUTE("ИсходныеДанные!$где$2:$где$50000","где",$D$4)),INDIRECT(SUBSTITUTE("ИсходныеДанные!$что$2:$что$50000","что",$F$4)),"",0,1)</f>
        <v/>
      </c>
      <c r="W661" s="78" t="str" cm="1">
        <f t="array" ref="W661">_xlfn.XLOOKUP($B661&amp;"#"&amp;V$6,INDIRECT(SUBSTITUTE("ИсходныеДанные!$где$2:$где$50000","где",$D$4)),INDIRECT(SUBSTITUTE("ИсходныеДанные!$что$2:$что$50000","что",$G$4)),"",0,1)</f>
        <v/>
      </c>
      <c r="X661" s="20" t="str" cm="1">
        <f t="array" ref="X661">_xlfn.XLOOKUP($B661&amp;"#"&amp;X$6,INDIRECT(SUBSTITUTE("ИсходныеДанные!$где$2:$где$50000","где",$D$4)),INDIRECT(SUBSTITUTE("ИсходныеДанные!$что$2:$что$50000","что",$F$4)),"",0,1)</f>
        <v/>
      </c>
      <c r="Y661" s="78" t="str" cm="1">
        <f t="array" ref="Y661">_xlfn.XLOOKUP($B661&amp;"#"&amp;X$6,INDIRECT(SUBSTITUTE("ИсходныеДанные!$где$2:$где$50000","где",$D$4)),INDIRECT(SUBSTITUTE("ИсходныеДанные!$что$2:$что$50000","что",$G$4)),"",0,1)</f>
        <v/>
      </c>
      <c r="Z661" s="20" t="str" cm="1">
        <f t="array" ref="Z661">_xlfn.XLOOKUP($B661&amp;"#"&amp;Z$6,INDIRECT(SUBSTITUTE("ИсходныеДанные!$где$2:$где$50000","где",$D$4)),INDIRECT(SUBSTITUTE("ИсходныеДанные!$что$2:$что$50000","что",$F$4)),"",0,1)</f>
        <v/>
      </c>
      <c r="AA661" s="78" t="str" cm="1">
        <f t="array" ref="AA661">_xlfn.XLOOKUP($B661&amp;"#"&amp;Z$6,INDIRECT(SUBSTITUTE("ИсходныеДанные!$где$2:$где$50000","где",$D$4)),INDIRECT(SUBSTITUTE("ИсходныеДанные!$что$2:$что$50000","что",$G$4)),"",0,1)</f>
        <v/>
      </c>
      <c r="AB661" s="3"/>
    </row>
    <row r="662" spans="1:28" x14ac:dyDescent="0.25">
      <c r="A662" s="6" t="str">
        <f t="shared" si="6"/>
        <v>delete</v>
      </c>
      <c r="B662" s="9" cm="1">
        <f t="array" ref="B662">INDIRECT("УникальныеСписки!E"&amp;ROW()-$E$4)</f>
        <v>0</v>
      </c>
      <c r="C662" s="15" t="str">
        <f t="array" ref="C662">_xlfn.XLOOKUP($B662,INDIRECT(SUBSTITUTE("ИсходныеДанные!$где$2:$где$50000","где",$B$4)),INDIRECT(SUBSTITUTE("ИсходныеДанные!$что$2:$что$50000","что",C$4)),"",0,1)</f>
        <v/>
      </c>
      <c r="D662" s="20" t="str" cm="1">
        <f t="array" ref="D662">_xlfn.XLOOKUP($B662&amp;"#"&amp;D$6,INDIRECT(SUBSTITUTE("ИсходныеДанные!$где$2:$где$50000","где",$D$4)),INDIRECT(SUBSTITUTE("ИсходныеДанные!$что$2:$что$50000","что",$F$4)),"",0,1)</f>
        <v/>
      </c>
      <c r="E662" s="78" t="str" cm="1">
        <f t="array" ref="E662">_xlfn.XLOOKUP($B662&amp;"#"&amp;D$6,INDIRECT(SUBSTITUTE("ИсходныеДанные!$где$2:$где$50000","где",$D$4)),INDIRECT(SUBSTITUTE("ИсходныеДанные!$что$2:$что$50000","что",$G$4)),"",0,1)</f>
        <v/>
      </c>
      <c r="F662" s="20" t="str" cm="1">
        <f t="array" ref="F662">_xlfn.XLOOKUP($B662&amp;"#"&amp;F$6,INDIRECT(SUBSTITUTE("ИсходныеДанные!$где$2:$где$50000","где",$D$4)),INDIRECT(SUBSTITUTE("ИсходныеДанные!$что$2:$что$50000","что",$F$4)),"",0,1)</f>
        <v/>
      </c>
      <c r="G662" s="78" t="str" cm="1">
        <f t="array" ref="G662">_xlfn.XLOOKUP($B662&amp;"#"&amp;F$6,INDIRECT(SUBSTITUTE("ИсходныеДанные!$где$2:$где$50000","где",$D$4)),INDIRECT(SUBSTITUTE("ИсходныеДанные!$что$2:$что$50000","что",$G$4)),"",0,1)</f>
        <v/>
      </c>
      <c r="H662" s="20" t="str" cm="1">
        <f t="array" ref="H662">_xlfn.XLOOKUP($B662&amp;"#"&amp;H$6,INDIRECT(SUBSTITUTE("ИсходныеДанные!$где$2:$где$50000","где",$D$4)),INDIRECT(SUBSTITUTE("ИсходныеДанные!$что$2:$что$50000","что",$F$4)),"",0,1)</f>
        <v/>
      </c>
      <c r="I662" s="78" t="str" cm="1">
        <f t="array" ref="I662">_xlfn.XLOOKUP($B662&amp;"#"&amp;H$6,INDIRECT(SUBSTITUTE("ИсходныеДанные!$где$2:$где$50000","где",$D$4)),INDIRECT(SUBSTITUTE("ИсходныеДанные!$что$2:$что$50000","что",$G$4)),"",0,1)</f>
        <v/>
      </c>
      <c r="J662" s="20" t="str" cm="1">
        <f t="array" ref="J662">_xlfn.XLOOKUP($B662&amp;"#"&amp;J$6,INDIRECT(SUBSTITUTE("ИсходныеДанные!$где$2:$где$50000","где",$D$4)),INDIRECT(SUBSTITUTE("ИсходныеДанные!$что$2:$что$50000","что",$F$4)),"",0,1)</f>
        <v/>
      </c>
      <c r="K662" s="78" t="str" cm="1">
        <f t="array" ref="K662">_xlfn.XLOOKUP($B662&amp;"#"&amp;J$6,INDIRECT(SUBSTITUTE("ИсходныеДанные!$где$2:$где$50000","где",$D$4)),INDIRECT(SUBSTITUTE("ИсходныеДанные!$что$2:$что$50000","что",$G$4)),"",0,1)</f>
        <v/>
      </c>
      <c r="L662" s="20" t="str" cm="1">
        <f t="array" ref="L662">_xlfn.XLOOKUP($B662&amp;"#"&amp;L$6,INDIRECT(SUBSTITUTE("ИсходныеДанные!$где$2:$где$50000","где",$D$4)),INDIRECT(SUBSTITUTE("ИсходныеДанные!$что$2:$что$50000","что",$F$4)),"",0,1)</f>
        <v/>
      </c>
      <c r="M662" s="78" t="str" cm="1">
        <f t="array" ref="M662">_xlfn.XLOOKUP($B662&amp;"#"&amp;L$6,INDIRECT(SUBSTITUTE("ИсходныеДанные!$где$2:$где$50000","где",$D$4)),INDIRECT(SUBSTITUTE("ИсходныеДанные!$что$2:$что$50000","что",$G$4)),"",0,1)</f>
        <v/>
      </c>
      <c r="N662" s="20" t="str" cm="1">
        <f t="array" ref="N662">_xlfn.XLOOKUP($B662&amp;"#"&amp;N$6,INDIRECT(SUBSTITUTE("ИсходныеДанные!$где$2:$где$50000","где",$D$4)),INDIRECT(SUBSTITUTE("ИсходныеДанные!$что$2:$что$50000","что",$F$4)),"",0,1)</f>
        <v/>
      </c>
      <c r="O662" s="78" t="str" cm="1">
        <f t="array" ref="O662">_xlfn.XLOOKUP($B662&amp;"#"&amp;N$6,INDIRECT(SUBSTITUTE("ИсходныеДанные!$где$2:$где$50000","где",$D$4)),INDIRECT(SUBSTITUTE("ИсходныеДанные!$что$2:$что$50000","что",$G$4)),"",0,1)</f>
        <v/>
      </c>
      <c r="P662" s="20" t="str" cm="1">
        <f t="array" ref="P662">_xlfn.XLOOKUP($B662&amp;"#"&amp;P$6,INDIRECT(SUBSTITUTE("ИсходныеДанные!$где$2:$где$50000","где",$D$4)),INDIRECT(SUBSTITUTE("ИсходныеДанные!$что$2:$что$50000","что",$F$4)),"",0,1)</f>
        <v/>
      </c>
      <c r="Q662" s="78" t="str" cm="1">
        <f t="array" ref="Q662">_xlfn.XLOOKUP($B662&amp;"#"&amp;P$6,INDIRECT(SUBSTITUTE("ИсходныеДанные!$где$2:$где$50000","где",$D$4)),INDIRECT(SUBSTITUTE("ИсходныеДанные!$что$2:$что$50000","что",$G$4)),"",0,1)</f>
        <v/>
      </c>
      <c r="R662" s="20" t="str" cm="1">
        <f t="array" ref="R662">_xlfn.XLOOKUP($B662&amp;"#"&amp;R$6,INDIRECT(SUBSTITUTE("ИсходныеДанные!$где$2:$где$50000","где",$D$4)),INDIRECT(SUBSTITUTE("ИсходныеДанные!$что$2:$что$50000","что",$F$4)),"",0,1)</f>
        <v/>
      </c>
      <c r="S662" s="78" t="str" cm="1">
        <f t="array" ref="S662">_xlfn.XLOOKUP($B662&amp;"#"&amp;R$6,INDIRECT(SUBSTITUTE("ИсходныеДанные!$где$2:$где$50000","где",$D$4)),INDIRECT(SUBSTITUTE("ИсходныеДанные!$что$2:$что$50000","что",$G$4)),"",0,1)</f>
        <v/>
      </c>
      <c r="T662" s="20" t="str" cm="1">
        <f t="array" ref="T662">_xlfn.XLOOKUP($B662&amp;"#"&amp;T$6,INDIRECT(SUBSTITUTE("ИсходныеДанные!$где$2:$где$50000","где",$D$4)),INDIRECT(SUBSTITUTE("ИсходныеДанные!$что$2:$что$50000","что",$F$4)),"",0,1)</f>
        <v/>
      </c>
      <c r="U662" s="78" t="str" cm="1">
        <f t="array" ref="U662">_xlfn.XLOOKUP($B662&amp;"#"&amp;T$6,INDIRECT(SUBSTITUTE("ИсходныеДанные!$где$2:$где$50000","где",$D$4)),INDIRECT(SUBSTITUTE("ИсходныеДанные!$что$2:$что$50000","что",$G$4)),"",0,1)</f>
        <v/>
      </c>
      <c r="V662" s="20" t="str" cm="1">
        <f t="array" ref="V662">_xlfn.XLOOKUP($B662&amp;"#"&amp;V$6,INDIRECT(SUBSTITUTE("ИсходныеДанные!$где$2:$где$50000","где",$D$4)),INDIRECT(SUBSTITUTE("ИсходныеДанные!$что$2:$что$50000","что",$F$4)),"",0,1)</f>
        <v/>
      </c>
      <c r="W662" s="78" t="str" cm="1">
        <f t="array" ref="W662">_xlfn.XLOOKUP($B662&amp;"#"&amp;V$6,INDIRECT(SUBSTITUTE("ИсходныеДанные!$где$2:$где$50000","где",$D$4)),INDIRECT(SUBSTITUTE("ИсходныеДанные!$что$2:$что$50000","что",$G$4)),"",0,1)</f>
        <v/>
      </c>
      <c r="X662" s="20" t="str" cm="1">
        <f t="array" ref="X662">_xlfn.XLOOKUP($B662&amp;"#"&amp;X$6,INDIRECT(SUBSTITUTE("ИсходныеДанные!$где$2:$где$50000","где",$D$4)),INDIRECT(SUBSTITUTE("ИсходныеДанные!$что$2:$что$50000","что",$F$4)),"",0,1)</f>
        <v/>
      </c>
      <c r="Y662" s="78" t="str" cm="1">
        <f t="array" ref="Y662">_xlfn.XLOOKUP($B662&amp;"#"&amp;X$6,INDIRECT(SUBSTITUTE("ИсходныеДанные!$где$2:$где$50000","где",$D$4)),INDIRECT(SUBSTITUTE("ИсходныеДанные!$что$2:$что$50000","что",$G$4)),"",0,1)</f>
        <v/>
      </c>
      <c r="Z662" s="20" t="str" cm="1">
        <f t="array" ref="Z662">_xlfn.XLOOKUP($B662&amp;"#"&amp;Z$6,INDIRECT(SUBSTITUTE("ИсходныеДанные!$где$2:$где$50000","где",$D$4)),INDIRECT(SUBSTITUTE("ИсходныеДанные!$что$2:$что$50000","что",$F$4)),"",0,1)</f>
        <v/>
      </c>
      <c r="AA662" s="78" t="str" cm="1">
        <f t="array" ref="AA662">_xlfn.XLOOKUP($B662&amp;"#"&amp;Z$6,INDIRECT(SUBSTITUTE("ИсходныеДанные!$где$2:$где$50000","где",$D$4)),INDIRECT(SUBSTITUTE("ИсходныеДанные!$что$2:$что$50000","что",$G$4)),"",0,1)</f>
        <v/>
      </c>
      <c r="AB662" s="3"/>
    </row>
    <row r="663" spans="1:28" x14ac:dyDescent="0.25">
      <c r="A663" s="6" t="str">
        <f t="shared" si="6"/>
        <v>delete</v>
      </c>
      <c r="B663" s="9" cm="1">
        <f t="array" ref="B663">INDIRECT("УникальныеСписки!E"&amp;ROW()-$E$4)</f>
        <v>0</v>
      </c>
      <c r="C663" s="15" t="str">
        <f t="array" ref="C663">_xlfn.XLOOKUP($B663,INDIRECT(SUBSTITUTE("ИсходныеДанные!$где$2:$где$50000","где",$B$4)),INDIRECT(SUBSTITUTE("ИсходныеДанные!$что$2:$что$50000","что",C$4)),"",0,1)</f>
        <v/>
      </c>
      <c r="D663" s="20" t="str" cm="1">
        <f t="array" ref="D663">_xlfn.XLOOKUP($B663&amp;"#"&amp;D$6,INDIRECT(SUBSTITUTE("ИсходныеДанные!$где$2:$где$50000","где",$D$4)),INDIRECT(SUBSTITUTE("ИсходныеДанные!$что$2:$что$50000","что",$F$4)),"",0,1)</f>
        <v/>
      </c>
      <c r="E663" s="78" t="str" cm="1">
        <f t="array" ref="E663">_xlfn.XLOOKUP($B663&amp;"#"&amp;D$6,INDIRECT(SUBSTITUTE("ИсходныеДанные!$где$2:$где$50000","где",$D$4)),INDIRECT(SUBSTITUTE("ИсходныеДанные!$что$2:$что$50000","что",$G$4)),"",0,1)</f>
        <v/>
      </c>
      <c r="F663" s="20" t="str" cm="1">
        <f t="array" ref="F663">_xlfn.XLOOKUP($B663&amp;"#"&amp;F$6,INDIRECT(SUBSTITUTE("ИсходныеДанные!$где$2:$где$50000","где",$D$4)),INDIRECT(SUBSTITUTE("ИсходныеДанные!$что$2:$что$50000","что",$F$4)),"",0,1)</f>
        <v/>
      </c>
      <c r="G663" s="78" t="str" cm="1">
        <f t="array" ref="G663">_xlfn.XLOOKUP($B663&amp;"#"&amp;F$6,INDIRECT(SUBSTITUTE("ИсходныеДанные!$где$2:$где$50000","где",$D$4)),INDIRECT(SUBSTITUTE("ИсходныеДанные!$что$2:$что$50000","что",$G$4)),"",0,1)</f>
        <v/>
      </c>
      <c r="H663" s="20" t="str" cm="1">
        <f t="array" ref="H663">_xlfn.XLOOKUP($B663&amp;"#"&amp;H$6,INDIRECT(SUBSTITUTE("ИсходныеДанные!$где$2:$где$50000","где",$D$4)),INDIRECT(SUBSTITUTE("ИсходныеДанные!$что$2:$что$50000","что",$F$4)),"",0,1)</f>
        <v/>
      </c>
      <c r="I663" s="78" t="str" cm="1">
        <f t="array" ref="I663">_xlfn.XLOOKUP($B663&amp;"#"&amp;H$6,INDIRECT(SUBSTITUTE("ИсходныеДанные!$где$2:$где$50000","где",$D$4)),INDIRECT(SUBSTITUTE("ИсходныеДанные!$что$2:$что$50000","что",$G$4)),"",0,1)</f>
        <v/>
      </c>
      <c r="J663" s="20" t="str" cm="1">
        <f t="array" ref="J663">_xlfn.XLOOKUP($B663&amp;"#"&amp;J$6,INDIRECT(SUBSTITUTE("ИсходныеДанные!$где$2:$где$50000","где",$D$4)),INDIRECT(SUBSTITUTE("ИсходныеДанные!$что$2:$что$50000","что",$F$4)),"",0,1)</f>
        <v/>
      </c>
      <c r="K663" s="78" t="str" cm="1">
        <f t="array" ref="K663">_xlfn.XLOOKUP($B663&amp;"#"&amp;J$6,INDIRECT(SUBSTITUTE("ИсходныеДанные!$где$2:$где$50000","где",$D$4)),INDIRECT(SUBSTITUTE("ИсходныеДанные!$что$2:$что$50000","что",$G$4)),"",0,1)</f>
        <v/>
      </c>
      <c r="L663" s="20" t="str" cm="1">
        <f t="array" ref="L663">_xlfn.XLOOKUP($B663&amp;"#"&amp;L$6,INDIRECT(SUBSTITUTE("ИсходныеДанные!$где$2:$где$50000","где",$D$4)),INDIRECT(SUBSTITUTE("ИсходныеДанные!$что$2:$что$50000","что",$F$4)),"",0,1)</f>
        <v/>
      </c>
      <c r="M663" s="78" t="str" cm="1">
        <f t="array" ref="M663">_xlfn.XLOOKUP($B663&amp;"#"&amp;L$6,INDIRECT(SUBSTITUTE("ИсходныеДанные!$где$2:$где$50000","где",$D$4)),INDIRECT(SUBSTITUTE("ИсходныеДанные!$что$2:$что$50000","что",$G$4)),"",0,1)</f>
        <v/>
      </c>
      <c r="N663" s="20" t="str" cm="1">
        <f t="array" ref="N663">_xlfn.XLOOKUP($B663&amp;"#"&amp;N$6,INDIRECT(SUBSTITUTE("ИсходныеДанные!$где$2:$где$50000","где",$D$4)),INDIRECT(SUBSTITUTE("ИсходныеДанные!$что$2:$что$50000","что",$F$4)),"",0,1)</f>
        <v/>
      </c>
      <c r="O663" s="78" t="str" cm="1">
        <f t="array" ref="O663">_xlfn.XLOOKUP($B663&amp;"#"&amp;N$6,INDIRECT(SUBSTITUTE("ИсходныеДанные!$где$2:$где$50000","где",$D$4)),INDIRECT(SUBSTITUTE("ИсходныеДанные!$что$2:$что$50000","что",$G$4)),"",0,1)</f>
        <v/>
      </c>
      <c r="P663" s="20" t="str" cm="1">
        <f t="array" ref="P663">_xlfn.XLOOKUP($B663&amp;"#"&amp;P$6,INDIRECT(SUBSTITUTE("ИсходныеДанные!$где$2:$где$50000","где",$D$4)),INDIRECT(SUBSTITUTE("ИсходныеДанные!$что$2:$что$50000","что",$F$4)),"",0,1)</f>
        <v/>
      </c>
      <c r="Q663" s="78" t="str" cm="1">
        <f t="array" ref="Q663">_xlfn.XLOOKUP($B663&amp;"#"&amp;P$6,INDIRECT(SUBSTITUTE("ИсходныеДанные!$где$2:$где$50000","где",$D$4)),INDIRECT(SUBSTITUTE("ИсходныеДанные!$что$2:$что$50000","что",$G$4)),"",0,1)</f>
        <v/>
      </c>
      <c r="R663" s="20" t="str" cm="1">
        <f t="array" ref="R663">_xlfn.XLOOKUP($B663&amp;"#"&amp;R$6,INDIRECT(SUBSTITUTE("ИсходныеДанные!$где$2:$где$50000","где",$D$4)),INDIRECT(SUBSTITUTE("ИсходныеДанные!$что$2:$что$50000","что",$F$4)),"",0,1)</f>
        <v/>
      </c>
      <c r="S663" s="78" t="str" cm="1">
        <f t="array" ref="S663">_xlfn.XLOOKUP($B663&amp;"#"&amp;R$6,INDIRECT(SUBSTITUTE("ИсходныеДанные!$где$2:$где$50000","где",$D$4)),INDIRECT(SUBSTITUTE("ИсходныеДанные!$что$2:$что$50000","что",$G$4)),"",0,1)</f>
        <v/>
      </c>
      <c r="T663" s="20" t="str" cm="1">
        <f t="array" ref="T663">_xlfn.XLOOKUP($B663&amp;"#"&amp;T$6,INDIRECT(SUBSTITUTE("ИсходныеДанные!$где$2:$где$50000","где",$D$4)),INDIRECT(SUBSTITUTE("ИсходныеДанные!$что$2:$что$50000","что",$F$4)),"",0,1)</f>
        <v/>
      </c>
      <c r="U663" s="78" t="str" cm="1">
        <f t="array" ref="U663">_xlfn.XLOOKUP($B663&amp;"#"&amp;T$6,INDIRECT(SUBSTITUTE("ИсходныеДанные!$где$2:$где$50000","где",$D$4)),INDIRECT(SUBSTITUTE("ИсходныеДанные!$что$2:$что$50000","что",$G$4)),"",0,1)</f>
        <v/>
      </c>
      <c r="V663" s="20" t="str" cm="1">
        <f t="array" ref="V663">_xlfn.XLOOKUP($B663&amp;"#"&amp;V$6,INDIRECT(SUBSTITUTE("ИсходныеДанные!$где$2:$где$50000","где",$D$4)),INDIRECT(SUBSTITUTE("ИсходныеДанные!$что$2:$что$50000","что",$F$4)),"",0,1)</f>
        <v/>
      </c>
      <c r="W663" s="78" t="str" cm="1">
        <f t="array" ref="W663">_xlfn.XLOOKUP($B663&amp;"#"&amp;V$6,INDIRECT(SUBSTITUTE("ИсходныеДанные!$где$2:$где$50000","где",$D$4)),INDIRECT(SUBSTITUTE("ИсходныеДанные!$что$2:$что$50000","что",$G$4)),"",0,1)</f>
        <v/>
      </c>
      <c r="X663" s="20" t="str" cm="1">
        <f t="array" ref="X663">_xlfn.XLOOKUP($B663&amp;"#"&amp;X$6,INDIRECT(SUBSTITUTE("ИсходныеДанные!$где$2:$где$50000","где",$D$4)),INDIRECT(SUBSTITUTE("ИсходныеДанные!$что$2:$что$50000","что",$F$4)),"",0,1)</f>
        <v/>
      </c>
      <c r="Y663" s="78" t="str" cm="1">
        <f t="array" ref="Y663">_xlfn.XLOOKUP($B663&amp;"#"&amp;X$6,INDIRECT(SUBSTITUTE("ИсходныеДанные!$где$2:$где$50000","где",$D$4)),INDIRECT(SUBSTITUTE("ИсходныеДанные!$что$2:$что$50000","что",$G$4)),"",0,1)</f>
        <v/>
      </c>
      <c r="Z663" s="20" t="str" cm="1">
        <f t="array" ref="Z663">_xlfn.XLOOKUP($B663&amp;"#"&amp;Z$6,INDIRECT(SUBSTITUTE("ИсходныеДанные!$где$2:$где$50000","где",$D$4)),INDIRECT(SUBSTITUTE("ИсходныеДанные!$что$2:$что$50000","что",$F$4)),"",0,1)</f>
        <v/>
      </c>
      <c r="AA663" s="78" t="str" cm="1">
        <f t="array" ref="AA663">_xlfn.XLOOKUP($B663&amp;"#"&amp;Z$6,INDIRECT(SUBSTITUTE("ИсходныеДанные!$где$2:$где$50000","где",$D$4)),INDIRECT(SUBSTITUTE("ИсходныеДанные!$что$2:$что$50000","что",$G$4)),"",0,1)</f>
        <v/>
      </c>
      <c r="AB663" s="3"/>
    </row>
    <row r="664" spans="1:28" x14ac:dyDescent="0.25">
      <c r="A664" s="6" t="str">
        <f t="shared" si="6"/>
        <v>delete</v>
      </c>
      <c r="B664" s="9" cm="1">
        <f t="array" ref="B664">INDIRECT("УникальныеСписки!E"&amp;ROW()-$E$4)</f>
        <v>0</v>
      </c>
      <c r="C664" s="15" t="str">
        <f t="array" ref="C664">_xlfn.XLOOKUP($B664,INDIRECT(SUBSTITUTE("ИсходныеДанные!$где$2:$где$50000","где",$B$4)),INDIRECT(SUBSTITUTE("ИсходныеДанные!$что$2:$что$50000","что",C$4)),"",0,1)</f>
        <v/>
      </c>
      <c r="D664" s="20" t="str" cm="1">
        <f t="array" ref="D664">_xlfn.XLOOKUP($B664&amp;"#"&amp;D$6,INDIRECT(SUBSTITUTE("ИсходныеДанные!$где$2:$где$50000","где",$D$4)),INDIRECT(SUBSTITUTE("ИсходныеДанные!$что$2:$что$50000","что",$F$4)),"",0,1)</f>
        <v/>
      </c>
      <c r="E664" s="78" t="str" cm="1">
        <f t="array" ref="E664">_xlfn.XLOOKUP($B664&amp;"#"&amp;D$6,INDIRECT(SUBSTITUTE("ИсходныеДанные!$где$2:$где$50000","где",$D$4)),INDIRECT(SUBSTITUTE("ИсходныеДанные!$что$2:$что$50000","что",$G$4)),"",0,1)</f>
        <v/>
      </c>
      <c r="F664" s="20" t="str" cm="1">
        <f t="array" ref="F664">_xlfn.XLOOKUP($B664&amp;"#"&amp;F$6,INDIRECT(SUBSTITUTE("ИсходныеДанные!$где$2:$где$50000","где",$D$4)),INDIRECT(SUBSTITUTE("ИсходныеДанные!$что$2:$что$50000","что",$F$4)),"",0,1)</f>
        <v/>
      </c>
      <c r="G664" s="78" t="str" cm="1">
        <f t="array" ref="G664">_xlfn.XLOOKUP($B664&amp;"#"&amp;F$6,INDIRECT(SUBSTITUTE("ИсходныеДанные!$где$2:$где$50000","где",$D$4)),INDIRECT(SUBSTITUTE("ИсходныеДанные!$что$2:$что$50000","что",$G$4)),"",0,1)</f>
        <v/>
      </c>
      <c r="H664" s="20" t="str" cm="1">
        <f t="array" ref="H664">_xlfn.XLOOKUP($B664&amp;"#"&amp;H$6,INDIRECT(SUBSTITUTE("ИсходныеДанные!$где$2:$где$50000","где",$D$4)),INDIRECT(SUBSTITUTE("ИсходныеДанные!$что$2:$что$50000","что",$F$4)),"",0,1)</f>
        <v/>
      </c>
      <c r="I664" s="78" t="str" cm="1">
        <f t="array" ref="I664">_xlfn.XLOOKUP($B664&amp;"#"&amp;H$6,INDIRECT(SUBSTITUTE("ИсходныеДанные!$где$2:$где$50000","где",$D$4)),INDIRECT(SUBSTITUTE("ИсходныеДанные!$что$2:$что$50000","что",$G$4)),"",0,1)</f>
        <v/>
      </c>
      <c r="J664" s="20" t="str" cm="1">
        <f t="array" ref="J664">_xlfn.XLOOKUP($B664&amp;"#"&amp;J$6,INDIRECT(SUBSTITUTE("ИсходныеДанные!$где$2:$где$50000","где",$D$4)),INDIRECT(SUBSTITUTE("ИсходныеДанные!$что$2:$что$50000","что",$F$4)),"",0,1)</f>
        <v/>
      </c>
      <c r="K664" s="78" t="str" cm="1">
        <f t="array" ref="K664">_xlfn.XLOOKUP($B664&amp;"#"&amp;J$6,INDIRECT(SUBSTITUTE("ИсходныеДанные!$где$2:$где$50000","где",$D$4)),INDIRECT(SUBSTITUTE("ИсходныеДанные!$что$2:$что$50000","что",$G$4)),"",0,1)</f>
        <v/>
      </c>
      <c r="L664" s="20" t="str" cm="1">
        <f t="array" ref="L664">_xlfn.XLOOKUP($B664&amp;"#"&amp;L$6,INDIRECT(SUBSTITUTE("ИсходныеДанные!$где$2:$где$50000","где",$D$4)),INDIRECT(SUBSTITUTE("ИсходныеДанные!$что$2:$что$50000","что",$F$4)),"",0,1)</f>
        <v/>
      </c>
      <c r="M664" s="78" t="str" cm="1">
        <f t="array" ref="M664">_xlfn.XLOOKUP($B664&amp;"#"&amp;L$6,INDIRECT(SUBSTITUTE("ИсходныеДанные!$где$2:$где$50000","где",$D$4)),INDIRECT(SUBSTITUTE("ИсходныеДанные!$что$2:$что$50000","что",$G$4)),"",0,1)</f>
        <v/>
      </c>
      <c r="N664" s="20" t="str" cm="1">
        <f t="array" ref="N664">_xlfn.XLOOKUP($B664&amp;"#"&amp;N$6,INDIRECT(SUBSTITUTE("ИсходныеДанные!$где$2:$где$50000","где",$D$4)),INDIRECT(SUBSTITUTE("ИсходныеДанные!$что$2:$что$50000","что",$F$4)),"",0,1)</f>
        <v/>
      </c>
      <c r="O664" s="78" t="str" cm="1">
        <f t="array" ref="O664">_xlfn.XLOOKUP($B664&amp;"#"&amp;N$6,INDIRECT(SUBSTITUTE("ИсходныеДанные!$где$2:$где$50000","где",$D$4)),INDIRECT(SUBSTITUTE("ИсходныеДанные!$что$2:$что$50000","что",$G$4)),"",0,1)</f>
        <v/>
      </c>
      <c r="P664" s="20" t="str" cm="1">
        <f t="array" ref="P664">_xlfn.XLOOKUP($B664&amp;"#"&amp;P$6,INDIRECT(SUBSTITUTE("ИсходныеДанные!$где$2:$где$50000","где",$D$4)),INDIRECT(SUBSTITUTE("ИсходныеДанные!$что$2:$что$50000","что",$F$4)),"",0,1)</f>
        <v/>
      </c>
      <c r="Q664" s="78" t="str" cm="1">
        <f t="array" ref="Q664">_xlfn.XLOOKUP($B664&amp;"#"&amp;P$6,INDIRECT(SUBSTITUTE("ИсходныеДанные!$где$2:$где$50000","где",$D$4)),INDIRECT(SUBSTITUTE("ИсходныеДанные!$что$2:$что$50000","что",$G$4)),"",0,1)</f>
        <v/>
      </c>
      <c r="R664" s="20" t="str" cm="1">
        <f t="array" ref="R664">_xlfn.XLOOKUP($B664&amp;"#"&amp;R$6,INDIRECT(SUBSTITUTE("ИсходныеДанные!$где$2:$где$50000","где",$D$4)),INDIRECT(SUBSTITUTE("ИсходныеДанные!$что$2:$что$50000","что",$F$4)),"",0,1)</f>
        <v/>
      </c>
      <c r="S664" s="78" t="str" cm="1">
        <f t="array" ref="S664">_xlfn.XLOOKUP($B664&amp;"#"&amp;R$6,INDIRECT(SUBSTITUTE("ИсходныеДанные!$где$2:$где$50000","где",$D$4)),INDIRECT(SUBSTITUTE("ИсходныеДанные!$что$2:$что$50000","что",$G$4)),"",0,1)</f>
        <v/>
      </c>
      <c r="T664" s="20" t="str" cm="1">
        <f t="array" ref="T664">_xlfn.XLOOKUP($B664&amp;"#"&amp;T$6,INDIRECT(SUBSTITUTE("ИсходныеДанные!$где$2:$где$50000","где",$D$4)),INDIRECT(SUBSTITUTE("ИсходныеДанные!$что$2:$что$50000","что",$F$4)),"",0,1)</f>
        <v/>
      </c>
      <c r="U664" s="78" t="str" cm="1">
        <f t="array" ref="U664">_xlfn.XLOOKUP($B664&amp;"#"&amp;T$6,INDIRECT(SUBSTITUTE("ИсходныеДанные!$где$2:$где$50000","где",$D$4)),INDIRECT(SUBSTITUTE("ИсходныеДанные!$что$2:$что$50000","что",$G$4)),"",0,1)</f>
        <v/>
      </c>
      <c r="V664" s="20" t="str" cm="1">
        <f t="array" ref="V664">_xlfn.XLOOKUP($B664&amp;"#"&amp;V$6,INDIRECT(SUBSTITUTE("ИсходныеДанные!$где$2:$где$50000","где",$D$4)),INDIRECT(SUBSTITUTE("ИсходныеДанные!$что$2:$что$50000","что",$F$4)),"",0,1)</f>
        <v/>
      </c>
      <c r="W664" s="78" t="str" cm="1">
        <f t="array" ref="W664">_xlfn.XLOOKUP($B664&amp;"#"&amp;V$6,INDIRECT(SUBSTITUTE("ИсходныеДанные!$где$2:$где$50000","где",$D$4)),INDIRECT(SUBSTITUTE("ИсходныеДанные!$что$2:$что$50000","что",$G$4)),"",0,1)</f>
        <v/>
      </c>
      <c r="X664" s="20" t="str" cm="1">
        <f t="array" ref="X664">_xlfn.XLOOKUP($B664&amp;"#"&amp;X$6,INDIRECT(SUBSTITUTE("ИсходныеДанные!$где$2:$где$50000","где",$D$4)),INDIRECT(SUBSTITUTE("ИсходныеДанные!$что$2:$что$50000","что",$F$4)),"",0,1)</f>
        <v/>
      </c>
      <c r="Y664" s="78" t="str" cm="1">
        <f t="array" ref="Y664">_xlfn.XLOOKUP($B664&amp;"#"&amp;X$6,INDIRECT(SUBSTITUTE("ИсходныеДанные!$где$2:$где$50000","где",$D$4)),INDIRECT(SUBSTITUTE("ИсходныеДанные!$что$2:$что$50000","что",$G$4)),"",0,1)</f>
        <v/>
      </c>
      <c r="Z664" s="20" t="str" cm="1">
        <f t="array" ref="Z664">_xlfn.XLOOKUP($B664&amp;"#"&amp;Z$6,INDIRECT(SUBSTITUTE("ИсходныеДанные!$где$2:$где$50000","где",$D$4)),INDIRECT(SUBSTITUTE("ИсходныеДанные!$что$2:$что$50000","что",$F$4)),"",0,1)</f>
        <v/>
      </c>
      <c r="AA664" s="78" t="str" cm="1">
        <f t="array" ref="AA664">_xlfn.XLOOKUP($B664&amp;"#"&amp;Z$6,INDIRECT(SUBSTITUTE("ИсходныеДанные!$где$2:$где$50000","где",$D$4)),INDIRECT(SUBSTITUTE("ИсходныеДанные!$что$2:$что$50000","что",$G$4)),"",0,1)</f>
        <v/>
      </c>
      <c r="AB664" s="3"/>
    </row>
    <row r="665" spans="1:28" x14ac:dyDescent="0.25">
      <c r="A665" s="6" t="str">
        <f t="shared" si="6"/>
        <v>delete</v>
      </c>
      <c r="B665" s="9" cm="1">
        <f t="array" ref="B665">INDIRECT("УникальныеСписки!E"&amp;ROW()-$E$4)</f>
        <v>0</v>
      </c>
      <c r="C665" s="15" t="str">
        <f t="array" ref="C665">_xlfn.XLOOKUP($B665,INDIRECT(SUBSTITUTE("ИсходныеДанные!$где$2:$где$50000","где",$B$4)),INDIRECT(SUBSTITUTE("ИсходныеДанные!$что$2:$что$50000","что",C$4)),"",0,1)</f>
        <v/>
      </c>
      <c r="D665" s="20" t="str" cm="1">
        <f t="array" ref="D665">_xlfn.XLOOKUP($B665&amp;"#"&amp;D$6,INDIRECT(SUBSTITUTE("ИсходныеДанные!$где$2:$где$50000","где",$D$4)),INDIRECT(SUBSTITUTE("ИсходныеДанные!$что$2:$что$50000","что",$F$4)),"",0,1)</f>
        <v/>
      </c>
      <c r="E665" s="78" t="str" cm="1">
        <f t="array" ref="E665">_xlfn.XLOOKUP($B665&amp;"#"&amp;D$6,INDIRECT(SUBSTITUTE("ИсходныеДанные!$где$2:$где$50000","где",$D$4)),INDIRECT(SUBSTITUTE("ИсходныеДанные!$что$2:$что$50000","что",$G$4)),"",0,1)</f>
        <v/>
      </c>
      <c r="F665" s="20" t="str" cm="1">
        <f t="array" ref="F665">_xlfn.XLOOKUP($B665&amp;"#"&amp;F$6,INDIRECT(SUBSTITUTE("ИсходныеДанные!$где$2:$где$50000","где",$D$4)),INDIRECT(SUBSTITUTE("ИсходныеДанные!$что$2:$что$50000","что",$F$4)),"",0,1)</f>
        <v/>
      </c>
      <c r="G665" s="78" t="str" cm="1">
        <f t="array" ref="G665">_xlfn.XLOOKUP($B665&amp;"#"&amp;F$6,INDIRECT(SUBSTITUTE("ИсходныеДанные!$где$2:$где$50000","где",$D$4)),INDIRECT(SUBSTITUTE("ИсходныеДанные!$что$2:$что$50000","что",$G$4)),"",0,1)</f>
        <v/>
      </c>
      <c r="H665" s="20" t="str" cm="1">
        <f t="array" ref="H665">_xlfn.XLOOKUP($B665&amp;"#"&amp;H$6,INDIRECT(SUBSTITUTE("ИсходныеДанные!$где$2:$где$50000","где",$D$4)),INDIRECT(SUBSTITUTE("ИсходныеДанные!$что$2:$что$50000","что",$F$4)),"",0,1)</f>
        <v/>
      </c>
      <c r="I665" s="78" t="str" cm="1">
        <f t="array" ref="I665">_xlfn.XLOOKUP($B665&amp;"#"&amp;H$6,INDIRECT(SUBSTITUTE("ИсходныеДанные!$где$2:$где$50000","где",$D$4)),INDIRECT(SUBSTITUTE("ИсходныеДанные!$что$2:$что$50000","что",$G$4)),"",0,1)</f>
        <v/>
      </c>
      <c r="J665" s="20" t="str" cm="1">
        <f t="array" ref="J665">_xlfn.XLOOKUP($B665&amp;"#"&amp;J$6,INDIRECT(SUBSTITUTE("ИсходныеДанные!$где$2:$где$50000","где",$D$4)),INDIRECT(SUBSTITUTE("ИсходныеДанные!$что$2:$что$50000","что",$F$4)),"",0,1)</f>
        <v/>
      </c>
      <c r="K665" s="78" t="str" cm="1">
        <f t="array" ref="K665">_xlfn.XLOOKUP($B665&amp;"#"&amp;J$6,INDIRECT(SUBSTITUTE("ИсходныеДанные!$где$2:$где$50000","где",$D$4)),INDIRECT(SUBSTITUTE("ИсходныеДанные!$что$2:$что$50000","что",$G$4)),"",0,1)</f>
        <v/>
      </c>
      <c r="L665" s="20" t="str" cm="1">
        <f t="array" ref="L665">_xlfn.XLOOKUP($B665&amp;"#"&amp;L$6,INDIRECT(SUBSTITUTE("ИсходныеДанные!$где$2:$где$50000","где",$D$4)),INDIRECT(SUBSTITUTE("ИсходныеДанные!$что$2:$что$50000","что",$F$4)),"",0,1)</f>
        <v/>
      </c>
      <c r="M665" s="78" t="str" cm="1">
        <f t="array" ref="M665">_xlfn.XLOOKUP($B665&amp;"#"&amp;L$6,INDIRECT(SUBSTITUTE("ИсходныеДанные!$где$2:$где$50000","где",$D$4)),INDIRECT(SUBSTITUTE("ИсходныеДанные!$что$2:$что$50000","что",$G$4)),"",0,1)</f>
        <v/>
      </c>
      <c r="N665" s="20" t="str" cm="1">
        <f t="array" ref="N665">_xlfn.XLOOKUP($B665&amp;"#"&amp;N$6,INDIRECT(SUBSTITUTE("ИсходныеДанные!$где$2:$где$50000","где",$D$4)),INDIRECT(SUBSTITUTE("ИсходныеДанные!$что$2:$что$50000","что",$F$4)),"",0,1)</f>
        <v/>
      </c>
      <c r="O665" s="78" t="str" cm="1">
        <f t="array" ref="O665">_xlfn.XLOOKUP($B665&amp;"#"&amp;N$6,INDIRECT(SUBSTITUTE("ИсходныеДанные!$где$2:$где$50000","где",$D$4)),INDIRECT(SUBSTITUTE("ИсходныеДанные!$что$2:$что$50000","что",$G$4)),"",0,1)</f>
        <v/>
      </c>
      <c r="P665" s="20" t="str" cm="1">
        <f t="array" ref="P665">_xlfn.XLOOKUP($B665&amp;"#"&amp;P$6,INDIRECT(SUBSTITUTE("ИсходныеДанные!$где$2:$где$50000","где",$D$4)),INDIRECT(SUBSTITUTE("ИсходныеДанные!$что$2:$что$50000","что",$F$4)),"",0,1)</f>
        <v/>
      </c>
      <c r="Q665" s="78" t="str" cm="1">
        <f t="array" ref="Q665">_xlfn.XLOOKUP($B665&amp;"#"&amp;P$6,INDIRECT(SUBSTITUTE("ИсходныеДанные!$где$2:$где$50000","где",$D$4)),INDIRECT(SUBSTITUTE("ИсходныеДанные!$что$2:$что$50000","что",$G$4)),"",0,1)</f>
        <v/>
      </c>
      <c r="R665" s="20" t="str" cm="1">
        <f t="array" ref="R665">_xlfn.XLOOKUP($B665&amp;"#"&amp;R$6,INDIRECT(SUBSTITUTE("ИсходныеДанные!$где$2:$где$50000","где",$D$4)),INDIRECT(SUBSTITUTE("ИсходныеДанные!$что$2:$что$50000","что",$F$4)),"",0,1)</f>
        <v/>
      </c>
      <c r="S665" s="78" t="str" cm="1">
        <f t="array" ref="S665">_xlfn.XLOOKUP($B665&amp;"#"&amp;R$6,INDIRECT(SUBSTITUTE("ИсходныеДанные!$где$2:$где$50000","где",$D$4)),INDIRECT(SUBSTITUTE("ИсходныеДанные!$что$2:$что$50000","что",$G$4)),"",0,1)</f>
        <v/>
      </c>
      <c r="T665" s="20" t="str" cm="1">
        <f t="array" ref="T665">_xlfn.XLOOKUP($B665&amp;"#"&amp;T$6,INDIRECT(SUBSTITUTE("ИсходныеДанные!$где$2:$где$50000","где",$D$4)),INDIRECT(SUBSTITUTE("ИсходныеДанные!$что$2:$что$50000","что",$F$4)),"",0,1)</f>
        <v/>
      </c>
      <c r="U665" s="78" t="str" cm="1">
        <f t="array" ref="U665">_xlfn.XLOOKUP($B665&amp;"#"&amp;T$6,INDIRECT(SUBSTITUTE("ИсходныеДанные!$где$2:$где$50000","где",$D$4)),INDIRECT(SUBSTITUTE("ИсходныеДанные!$что$2:$что$50000","что",$G$4)),"",0,1)</f>
        <v/>
      </c>
      <c r="V665" s="20" t="str" cm="1">
        <f t="array" ref="V665">_xlfn.XLOOKUP($B665&amp;"#"&amp;V$6,INDIRECT(SUBSTITUTE("ИсходныеДанные!$где$2:$где$50000","где",$D$4)),INDIRECT(SUBSTITUTE("ИсходныеДанные!$что$2:$что$50000","что",$F$4)),"",0,1)</f>
        <v/>
      </c>
      <c r="W665" s="78" t="str" cm="1">
        <f t="array" ref="W665">_xlfn.XLOOKUP($B665&amp;"#"&amp;V$6,INDIRECT(SUBSTITUTE("ИсходныеДанные!$где$2:$где$50000","где",$D$4)),INDIRECT(SUBSTITUTE("ИсходныеДанные!$что$2:$что$50000","что",$G$4)),"",0,1)</f>
        <v/>
      </c>
      <c r="X665" s="20" t="str" cm="1">
        <f t="array" ref="X665">_xlfn.XLOOKUP($B665&amp;"#"&amp;X$6,INDIRECT(SUBSTITUTE("ИсходныеДанные!$где$2:$где$50000","где",$D$4)),INDIRECT(SUBSTITUTE("ИсходныеДанные!$что$2:$что$50000","что",$F$4)),"",0,1)</f>
        <v/>
      </c>
      <c r="Y665" s="78" t="str" cm="1">
        <f t="array" ref="Y665">_xlfn.XLOOKUP($B665&amp;"#"&amp;X$6,INDIRECT(SUBSTITUTE("ИсходныеДанные!$где$2:$где$50000","где",$D$4)),INDIRECT(SUBSTITUTE("ИсходныеДанные!$что$2:$что$50000","что",$G$4)),"",0,1)</f>
        <v/>
      </c>
      <c r="Z665" s="20" t="str" cm="1">
        <f t="array" ref="Z665">_xlfn.XLOOKUP($B665&amp;"#"&amp;Z$6,INDIRECT(SUBSTITUTE("ИсходныеДанные!$где$2:$где$50000","где",$D$4)),INDIRECT(SUBSTITUTE("ИсходныеДанные!$что$2:$что$50000","что",$F$4)),"",0,1)</f>
        <v/>
      </c>
      <c r="AA665" s="78" t="str" cm="1">
        <f t="array" ref="AA665">_xlfn.XLOOKUP($B665&amp;"#"&amp;Z$6,INDIRECT(SUBSTITUTE("ИсходныеДанные!$где$2:$где$50000","где",$D$4)),INDIRECT(SUBSTITUTE("ИсходныеДанные!$что$2:$что$50000","что",$G$4)),"",0,1)</f>
        <v/>
      </c>
      <c r="AB665" s="3"/>
    </row>
    <row r="666" spans="1:28" x14ac:dyDescent="0.25">
      <c r="A666" s="6" t="str">
        <f t="shared" si="6"/>
        <v>delete</v>
      </c>
      <c r="B666" s="9" cm="1">
        <f t="array" ref="B666">INDIRECT("УникальныеСписки!E"&amp;ROW()-$E$4)</f>
        <v>0</v>
      </c>
      <c r="C666" s="15" t="str">
        <f t="array" ref="C666">_xlfn.XLOOKUP($B666,INDIRECT(SUBSTITUTE("ИсходныеДанные!$где$2:$где$50000","где",$B$4)),INDIRECT(SUBSTITUTE("ИсходныеДанные!$что$2:$что$50000","что",C$4)),"",0,1)</f>
        <v/>
      </c>
      <c r="D666" s="20" t="str" cm="1">
        <f t="array" ref="D666">_xlfn.XLOOKUP($B666&amp;"#"&amp;D$6,INDIRECT(SUBSTITUTE("ИсходныеДанные!$где$2:$где$50000","где",$D$4)),INDIRECT(SUBSTITUTE("ИсходныеДанные!$что$2:$что$50000","что",$F$4)),"",0,1)</f>
        <v/>
      </c>
      <c r="E666" s="78" t="str" cm="1">
        <f t="array" ref="E666">_xlfn.XLOOKUP($B666&amp;"#"&amp;D$6,INDIRECT(SUBSTITUTE("ИсходныеДанные!$где$2:$где$50000","где",$D$4)),INDIRECT(SUBSTITUTE("ИсходныеДанные!$что$2:$что$50000","что",$G$4)),"",0,1)</f>
        <v/>
      </c>
      <c r="F666" s="20" t="str" cm="1">
        <f t="array" ref="F666">_xlfn.XLOOKUP($B666&amp;"#"&amp;F$6,INDIRECT(SUBSTITUTE("ИсходныеДанные!$где$2:$где$50000","где",$D$4)),INDIRECT(SUBSTITUTE("ИсходныеДанные!$что$2:$что$50000","что",$F$4)),"",0,1)</f>
        <v/>
      </c>
      <c r="G666" s="78" t="str" cm="1">
        <f t="array" ref="G666">_xlfn.XLOOKUP($B666&amp;"#"&amp;F$6,INDIRECT(SUBSTITUTE("ИсходныеДанные!$где$2:$где$50000","где",$D$4)),INDIRECT(SUBSTITUTE("ИсходныеДанные!$что$2:$что$50000","что",$G$4)),"",0,1)</f>
        <v/>
      </c>
      <c r="H666" s="20" t="str" cm="1">
        <f t="array" ref="H666">_xlfn.XLOOKUP($B666&amp;"#"&amp;H$6,INDIRECT(SUBSTITUTE("ИсходныеДанные!$где$2:$где$50000","где",$D$4)),INDIRECT(SUBSTITUTE("ИсходныеДанные!$что$2:$что$50000","что",$F$4)),"",0,1)</f>
        <v/>
      </c>
      <c r="I666" s="78" t="str" cm="1">
        <f t="array" ref="I666">_xlfn.XLOOKUP($B666&amp;"#"&amp;H$6,INDIRECT(SUBSTITUTE("ИсходныеДанные!$где$2:$где$50000","где",$D$4)),INDIRECT(SUBSTITUTE("ИсходныеДанные!$что$2:$что$50000","что",$G$4)),"",0,1)</f>
        <v/>
      </c>
      <c r="J666" s="20" t="str" cm="1">
        <f t="array" ref="J666">_xlfn.XLOOKUP($B666&amp;"#"&amp;J$6,INDIRECT(SUBSTITUTE("ИсходныеДанные!$где$2:$где$50000","где",$D$4)),INDIRECT(SUBSTITUTE("ИсходныеДанные!$что$2:$что$50000","что",$F$4)),"",0,1)</f>
        <v/>
      </c>
      <c r="K666" s="78" t="str" cm="1">
        <f t="array" ref="K666">_xlfn.XLOOKUP($B666&amp;"#"&amp;J$6,INDIRECT(SUBSTITUTE("ИсходныеДанные!$где$2:$где$50000","где",$D$4)),INDIRECT(SUBSTITUTE("ИсходныеДанные!$что$2:$что$50000","что",$G$4)),"",0,1)</f>
        <v/>
      </c>
      <c r="L666" s="20" t="str" cm="1">
        <f t="array" ref="L666">_xlfn.XLOOKUP($B666&amp;"#"&amp;L$6,INDIRECT(SUBSTITUTE("ИсходныеДанные!$где$2:$где$50000","где",$D$4)),INDIRECT(SUBSTITUTE("ИсходныеДанные!$что$2:$что$50000","что",$F$4)),"",0,1)</f>
        <v/>
      </c>
      <c r="M666" s="78" t="str" cm="1">
        <f t="array" ref="M666">_xlfn.XLOOKUP($B666&amp;"#"&amp;L$6,INDIRECT(SUBSTITUTE("ИсходныеДанные!$где$2:$где$50000","где",$D$4)),INDIRECT(SUBSTITUTE("ИсходныеДанные!$что$2:$что$50000","что",$G$4)),"",0,1)</f>
        <v/>
      </c>
      <c r="N666" s="20" t="str" cm="1">
        <f t="array" ref="N666">_xlfn.XLOOKUP($B666&amp;"#"&amp;N$6,INDIRECT(SUBSTITUTE("ИсходныеДанные!$где$2:$где$50000","где",$D$4)),INDIRECT(SUBSTITUTE("ИсходныеДанные!$что$2:$что$50000","что",$F$4)),"",0,1)</f>
        <v/>
      </c>
      <c r="O666" s="78" t="str" cm="1">
        <f t="array" ref="O666">_xlfn.XLOOKUP($B666&amp;"#"&amp;N$6,INDIRECT(SUBSTITUTE("ИсходныеДанные!$где$2:$где$50000","где",$D$4)),INDIRECT(SUBSTITUTE("ИсходныеДанные!$что$2:$что$50000","что",$G$4)),"",0,1)</f>
        <v/>
      </c>
      <c r="P666" s="20" t="str" cm="1">
        <f t="array" ref="P666">_xlfn.XLOOKUP($B666&amp;"#"&amp;P$6,INDIRECT(SUBSTITUTE("ИсходныеДанные!$где$2:$где$50000","где",$D$4)),INDIRECT(SUBSTITUTE("ИсходныеДанные!$что$2:$что$50000","что",$F$4)),"",0,1)</f>
        <v/>
      </c>
      <c r="Q666" s="78" t="str" cm="1">
        <f t="array" ref="Q666">_xlfn.XLOOKUP($B666&amp;"#"&amp;P$6,INDIRECT(SUBSTITUTE("ИсходныеДанные!$где$2:$где$50000","где",$D$4)),INDIRECT(SUBSTITUTE("ИсходныеДанные!$что$2:$что$50000","что",$G$4)),"",0,1)</f>
        <v/>
      </c>
      <c r="R666" s="20" t="str" cm="1">
        <f t="array" ref="R666">_xlfn.XLOOKUP($B666&amp;"#"&amp;R$6,INDIRECT(SUBSTITUTE("ИсходныеДанные!$где$2:$где$50000","где",$D$4)),INDIRECT(SUBSTITUTE("ИсходныеДанные!$что$2:$что$50000","что",$F$4)),"",0,1)</f>
        <v/>
      </c>
      <c r="S666" s="78" t="str" cm="1">
        <f t="array" ref="S666">_xlfn.XLOOKUP($B666&amp;"#"&amp;R$6,INDIRECT(SUBSTITUTE("ИсходныеДанные!$где$2:$где$50000","где",$D$4)),INDIRECT(SUBSTITUTE("ИсходныеДанные!$что$2:$что$50000","что",$G$4)),"",0,1)</f>
        <v/>
      </c>
      <c r="T666" s="20" t="str" cm="1">
        <f t="array" ref="T666">_xlfn.XLOOKUP($B666&amp;"#"&amp;T$6,INDIRECT(SUBSTITUTE("ИсходныеДанные!$где$2:$где$50000","где",$D$4)),INDIRECT(SUBSTITUTE("ИсходныеДанные!$что$2:$что$50000","что",$F$4)),"",0,1)</f>
        <v/>
      </c>
      <c r="U666" s="78" t="str" cm="1">
        <f t="array" ref="U666">_xlfn.XLOOKUP($B666&amp;"#"&amp;T$6,INDIRECT(SUBSTITUTE("ИсходныеДанные!$где$2:$где$50000","где",$D$4)),INDIRECT(SUBSTITUTE("ИсходныеДанные!$что$2:$что$50000","что",$G$4)),"",0,1)</f>
        <v/>
      </c>
      <c r="V666" s="20" t="str" cm="1">
        <f t="array" ref="V666">_xlfn.XLOOKUP($B666&amp;"#"&amp;V$6,INDIRECT(SUBSTITUTE("ИсходныеДанные!$где$2:$где$50000","где",$D$4)),INDIRECT(SUBSTITUTE("ИсходныеДанные!$что$2:$что$50000","что",$F$4)),"",0,1)</f>
        <v/>
      </c>
      <c r="W666" s="78" t="str" cm="1">
        <f t="array" ref="W666">_xlfn.XLOOKUP($B666&amp;"#"&amp;V$6,INDIRECT(SUBSTITUTE("ИсходныеДанные!$где$2:$где$50000","где",$D$4)),INDIRECT(SUBSTITUTE("ИсходныеДанные!$что$2:$что$50000","что",$G$4)),"",0,1)</f>
        <v/>
      </c>
      <c r="X666" s="20" t="str" cm="1">
        <f t="array" ref="X666">_xlfn.XLOOKUP($B666&amp;"#"&amp;X$6,INDIRECT(SUBSTITUTE("ИсходныеДанные!$где$2:$где$50000","где",$D$4)),INDIRECT(SUBSTITUTE("ИсходныеДанные!$что$2:$что$50000","что",$F$4)),"",0,1)</f>
        <v/>
      </c>
      <c r="Y666" s="78" t="str" cm="1">
        <f t="array" ref="Y666">_xlfn.XLOOKUP($B666&amp;"#"&amp;X$6,INDIRECT(SUBSTITUTE("ИсходныеДанные!$где$2:$где$50000","где",$D$4)),INDIRECT(SUBSTITUTE("ИсходныеДанные!$что$2:$что$50000","что",$G$4)),"",0,1)</f>
        <v/>
      </c>
      <c r="Z666" s="20" t="str" cm="1">
        <f t="array" ref="Z666">_xlfn.XLOOKUP($B666&amp;"#"&amp;Z$6,INDIRECT(SUBSTITUTE("ИсходныеДанные!$где$2:$где$50000","где",$D$4)),INDIRECT(SUBSTITUTE("ИсходныеДанные!$что$2:$что$50000","что",$F$4)),"",0,1)</f>
        <v/>
      </c>
      <c r="AA666" s="78" t="str" cm="1">
        <f t="array" ref="AA666">_xlfn.XLOOKUP($B666&amp;"#"&amp;Z$6,INDIRECT(SUBSTITUTE("ИсходныеДанные!$где$2:$где$50000","где",$D$4)),INDIRECT(SUBSTITUTE("ИсходныеДанные!$что$2:$что$50000","что",$G$4)),"",0,1)</f>
        <v/>
      </c>
      <c r="AB666" s="3"/>
    </row>
    <row r="667" spans="1:28" x14ac:dyDescent="0.25">
      <c r="A667" s="6" t="str">
        <f t="shared" si="6"/>
        <v>delete</v>
      </c>
      <c r="B667" s="9" cm="1">
        <f t="array" ref="B667">INDIRECT("УникальныеСписки!E"&amp;ROW()-$E$4)</f>
        <v>0</v>
      </c>
      <c r="C667" s="15" t="str">
        <f t="array" ref="C667">_xlfn.XLOOKUP($B667,INDIRECT(SUBSTITUTE("ИсходныеДанные!$где$2:$где$50000","где",$B$4)),INDIRECT(SUBSTITUTE("ИсходныеДанные!$что$2:$что$50000","что",C$4)),"",0,1)</f>
        <v/>
      </c>
      <c r="D667" s="20" t="str" cm="1">
        <f t="array" ref="D667">_xlfn.XLOOKUP($B667&amp;"#"&amp;D$6,INDIRECT(SUBSTITUTE("ИсходныеДанные!$где$2:$где$50000","где",$D$4)),INDIRECT(SUBSTITUTE("ИсходныеДанные!$что$2:$что$50000","что",$F$4)),"",0,1)</f>
        <v/>
      </c>
      <c r="E667" s="78" t="str" cm="1">
        <f t="array" ref="E667">_xlfn.XLOOKUP($B667&amp;"#"&amp;D$6,INDIRECT(SUBSTITUTE("ИсходныеДанные!$где$2:$где$50000","где",$D$4)),INDIRECT(SUBSTITUTE("ИсходныеДанные!$что$2:$что$50000","что",$G$4)),"",0,1)</f>
        <v/>
      </c>
      <c r="F667" s="20" t="str" cm="1">
        <f t="array" ref="F667">_xlfn.XLOOKUP($B667&amp;"#"&amp;F$6,INDIRECT(SUBSTITUTE("ИсходныеДанные!$где$2:$где$50000","где",$D$4)),INDIRECT(SUBSTITUTE("ИсходныеДанные!$что$2:$что$50000","что",$F$4)),"",0,1)</f>
        <v/>
      </c>
      <c r="G667" s="78" t="str" cm="1">
        <f t="array" ref="G667">_xlfn.XLOOKUP($B667&amp;"#"&amp;F$6,INDIRECT(SUBSTITUTE("ИсходныеДанные!$где$2:$где$50000","где",$D$4)),INDIRECT(SUBSTITUTE("ИсходныеДанные!$что$2:$что$50000","что",$G$4)),"",0,1)</f>
        <v/>
      </c>
      <c r="H667" s="20" t="str" cm="1">
        <f t="array" ref="H667">_xlfn.XLOOKUP($B667&amp;"#"&amp;H$6,INDIRECT(SUBSTITUTE("ИсходныеДанные!$где$2:$где$50000","где",$D$4)),INDIRECT(SUBSTITUTE("ИсходныеДанные!$что$2:$что$50000","что",$F$4)),"",0,1)</f>
        <v/>
      </c>
      <c r="I667" s="78" t="str" cm="1">
        <f t="array" ref="I667">_xlfn.XLOOKUP($B667&amp;"#"&amp;H$6,INDIRECT(SUBSTITUTE("ИсходныеДанные!$где$2:$где$50000","где",$D$4)),INDIRECT(SUBSTITUTE("ИсходныеДанные!$что$2:$что$50000","что",$G$4)),"",0,1)</f>
        <v/>
      </c>
      <c r="J667" s="20" t="str" cm="1">
        <f t="array" ref="J667">_xlfn.XLOOKUP($B667&amp;"#"&amp;J$6,INDIRECT(SUBSTITUTE("ИсходныеДанные!$где$2:$где$50000","где",$D$4)),INDIRECT(SUBSTITUTE("ИсходныеДанные!$что$2:$что$50000","что",$F$4)),"",0,1)</f>
        <v/>
      </c>
      <c r="K667" s="78" t="str" cm="1">
        <f t="array" ref="K667">_xlfn.XLOOKUP($B667&amp;"#"&amp;J$6,INDIRECT(SUBSTITUTE("ИсходныеДанные!$где$2:$где$50000","где",$D$4)),INDIRECT(SUBSTITUTE("ИсходныеДанные!$что$2:$что$50000","что",$G$4)),"",0,1)</f>
        <v/>
      </c>
      <c r="L667" s="20" t="str" cm="1">
        <f t="array" ref="L667">_xlfn.XLOOKUP($B667&amp;"#"&amp;L$6,INDIRECT(SUBSTITUTE("ИсходныеДанные!$где$2:$где$50000","где",$D$4)),INDIRECT(SUBSTITUTE("ИсходныеДанные!$что$2:$что$50000","что",$F$4)),"",0,1)</f>
        <v/>
      </c>
      <c r="M667" s="78" t="str" cm="1">
        <f t="array" ref="M667">_xlfn.XLOOKUP($B667&amp;"#"&amp;L$6,INDIRECT(SUBSTITUTE("ИсходныеДанные!$где$2:$где$50000","где",$D$4)),INDIRECT(SUBSTITUTE("ИсходныеДанные!$что$2:$что$50000","что",$G$4)),"",0,1)</f>
        <v/>
      </c>
      <c r="N667" s="20" t="str" cm="1">
        <f t="array" ref="N667">_xlfn.XLOOKUP($B667&amp;"#"&amp;N$6,INDIRECT(SUBSTITUTE("ИсходныеДанные!$где$2:$где$50000","где",$D$4)),INDIRECT(SUBSTITUTE("ИсходныеДанные!$что$2:$что$50000","что",$F$4)),"",0,1)</f>
        <v/>
      </c>
      <c r="O667" s="78" t="str" cm="1">
        <f t="array" ref="O667">_xlfn.XLOOKUP($B667&amp;"#"&amp;N$6,INDIRECT(SUBSTITUTE("ИсходныеДанные!$где$2:$где$50000","где",$D$4)),INDIRECT(SUBSTITUTE("ИсходныеДанные!$что$2:$что$50000","что",$G$4)),"",0,1)</f>
        <v/>
      </c>
      <c r="P667" s="20" t="str" cm="1">
        <f t="array" ref="P667">_xlfn.XLOOKUP($B667&amp;"#"&amp;P$6,INDIRECT(SUBSTITUTE("ИсходныеДанные!$где$2:$где$50000","где",$D$4)),INDIRECT(SUBSTITUTE("ИсходныеДанные!$что$2:$что$50000","что",$F$4)),"",0,1)</f>
        <v/>
      </c>
      <c r="Q667" s="78" t="str" cm="1">
        <f t="array" ref="Q667">_xlfn.XLOOKUP($B667&amp;"#"&amp;P$6,INDIRECT(SUBSTITUTE("ИсходныеДанные!$где$2:$где$50000","где",$D$4)),INDIRECT(SUBSTITUTE("ИсходныеДанные!$что$2:$что$50000","что",$G$4)),"",0,1)</f>
        <v/>
      </c>
      <c r="R667" s="20" t="str" cm="1">
        <f t="array" ref="R667">_xlfn.XLOOKUP($B667&amp;"#"&amp;R$6,INDIRECT(SUBSTITUTE("ИсходныеДанные!$где$2:$где$50000","где",$D$4)),INDIRECT(SUBSTITUTE("ИсходныеДанные!$что$2:$что$50000","что",$F$4)),"",0,1)</f>
        <v/>
      </c>
      <c r="S667" s="78" t="str" cm="1">
        <f t="array" ref="S667">_xlfn.XLOOKUP($B667&amp;"#"&amp;R$6,INDIRECT(SUBSTITUTE("ИсходныеДанные!$где$2:$где$50000","где",$D$4)),INDIRECT(SUBSTITUTE("ИсходныеДанные!$что$2:$что$50000","что",$G$4)),"",0,1)</f>
        <v/>
      </c>
      <c r="T667" s="20" t="str" cm="1">
        <f t="array" ref="T667">_xlfn.XLOOKUP($B667&amp;"#"&amp;T$6,INDIRECT(SUBSTITUTE("ИсходныеДанные!$где$2:$где$50000","где",$D$4)),INDIRECT(SUBSTITUTE("ИсходныеДанные!$что$2:$что$50000","что",$F$4)),"",0,1)</f>
        <v/>
      </c>
      <c r="U667" s="78" t="str" cm="1">
        <f t="array" ref="U667">_xlfn.XLOOKUP($B667&amp;"#"&amp;T$6,INDIRECT(SUBSTITUTE("ИсходныеДанные!$где$2:$где$50000","где",$D$4)),INDIRECT(SUBSTITUTE("ИсходныеДанные!$что$2:$что$50000","что",$G$4)),"",0,1)</f>
        <v/>
      </c>
      <c r="V667" s="20" t="str" cm="1">
        <f t="array" ref="V667">_xlfn.XLOOKUP($B667&amp;"#"&amp;V$6,INDIRECT(SUBSTITUTE("ИсходныеДанные!$где$2:$где$50000","где",$D$4)),INDIRECT(SUBSTITUTE("ИсходныеДанные!$что$2:$что$50000","что",$F$4)),"",0,1)</f>
        <v/>
      </c>
      <c r="W667" s="78" t="str" cm="1">
        <f t="array" ref="W667">_xlfn.XLOOKUP($B667&amp;"#"&amp;V$6,INDIRECT(SUBSTITUTE("ИсходныеДанные!$где$2:$где$50000","где",$D$4)),INDIRECT(SUBSTITUTE("ИсходныеДанные!$что$2:$что$50000","что",$G$4)),"",0,1)</f>
        <v/>
      </c>
      <c r="X667" s="20" t="str" cm="1">
        <f t="array" ref="X667">_xlfn.XLOOKUP($B667&amp;"#"&amp;X$6,INDIRECT(SUBSTITUTE("ИсходныеДанные!$где$2:$где$50000","где",$D$4)),INDIRECT(SUBSTITUTE("ИсходныеДанные!$что$2:$что$50000","что",$F$4)),"",0,1)</f>
        <v/>
      </c>
      <c r="Y667" s="78" t="str" cm="1">
        <f t="array" ref="Y667">_xlfn.XLOOKUP($B667&amp;"#"&amp;X$6,INDIRECT(SUBSTITUTE("ИсходныеДанные!$где$2:$где$50000","где",$D$4)),INDIRECT(SUBSTITUTE("ИсходныеДанные!$что$2:$что$50000","что",$G$4)),"",0,1)</f>
        <v/>
      </c>
      <c r="Z667" s="20" t="str" cm="1">
        <f t="array" ref="Z667">_xlfn.XLOOKUP($B667&amp;"#"&amp;Z$6,INDIRECT(SUBSTITUTE("ИсходныеДанные!$где$2:$где$50000","где",$D$4)),INDIRECT(SUBSTITUTE("ИсходныеДанные!$что$2:$что$50000","что",$F$4)),"",0,1)</f>
        <v/>
      </c>
      <c r="AA667" s="78" t="str" cm="1">
        <f t="array" ref="AA667">_xlfn.XLOOKUP($B667&amp;"#"&amp;Z$6,INDIRECT(SUBSTITUTE("ИсходныеДанные!$где$2:$где$50000","где",$D$4)),INDIRECT(SUBSTITUTE("ИсходныеДанные!$что$2:$что$50000","что",$G$4)),"",0,1)</f>
        <v/>
      </c>
      <c r="AB667" s="3"/>
    </row>
    <row r="668" spans="1:28" x14ac:dyDescent="0.25">
      <c r="A668" s="6" t="str">
        <f t="shared" si="6"/>
        <v>delete</v>
      </c>
      <c r="B668" s="9" cm="1">
        <f t="array" ref="B668">INDIRECT("УникальныеСписки!E"&amp;ROW()-$E$4)</f>
        <v>0</v>
      </c>
      <c r="C668" s="15" t="str">
        <f t="array" ref="C668">_xlfn.XLOOKUP($B668,INDIRECT(SUBSTITUTE("ИсходныеДанные!$где$2:$где$50000","где",$B$4)),INDIRECT(SUBSTITUTE("ИсходныеДанные!$что$2:$что$50000","что",C$4)),"",0,1)</f>
        <v/>
      </c>
      <c r="D668" s="20" t="str" cm="1">
        <f t="array" ref="D668">_xlfn.XLOOKUP($B668&amp;"#"&amp;D$6,INDIRECT(SUBSTITUTE("ИсходныеДанные!$где$2:$где$50000","где",$D$4)),INDIRECT(SUBSTITUTE("ИсходныеДанные!$что$2:$что$50000","что",$F$4)),"",0,1)</f>
        <v/>
      </c>
      <c r="E668" s="78" t="str" cm="1">
        <f t="array" ref="E668">_xlfn.XLOOKUP($B668&amp;"#"&amp;D$6,INDIRECT(SUBSTITUTE("ИсходныеДанные!$где$2:$где$50000","где",$D$4)),INDIRECT(SUBSTITUTE("ИсходныеДанные!$что$2:$что$50000","что",$G$4)),"",0,1)</f>
        <v/>
      </c>
      <c r="F668" s="20" t="str" cm="1">
        <f t="array" ref="F668">_xlfn.XLOOKUP($B668&amp;"#"&amp;F$6,INDIRECT(SUBSTITUTE("ИсходныеДанные!$где$2:$где$50000","где",$D$4)),INDIRECT(SUBSTITUTE("ИсходныеДанные!$что$2:$что$50000","что",$F$4)),"",0,1)</f>
        <v/>
      </c>
      <c r="G668" s="78" t="str" cm="1">
        <f t="array" ref="G668">_xlfn.XLOOKUP($B668&amp;"#"&amp;F$6,INDIRECT(SUBSTITUTE("ИсходныеДанные!$где$2:$где$50000","где",$D$4)),INDIRECT(SUBSTITUTE("ИсходныеДанные!$что$2:$что$50000","что",$G$4)),"",0,1)</f>
        <v/>
      </c>
      <c r="H668" s="20" t="str" cm="1">
        <f t="array" ref="H668">_xlfn.XLOOKUP($B668&amp;"#"&amp;H$6,INDIRECT(SUBSTITUTE("ИсходныеДанные!$где$2:$где$50000","где",$D$4)),INDIRECT(SUBSTITUTE("ИсходныеДанные!$что$2:$что$50000","что",$F$4)),"",0,1)</f>
        <v/>
      </c>
      <c r="I668" s="78" t="str" cm="1">
        <f t="array" ref="I668">_xlfn.XLOOKUP($B668&amp;"#"&amp;H$6,INDIRECT(SUBSTITUTE("ИсходныеДанные!$где$2:$где$50000","где",$D$4)),INDIRECT(SUBSTITUTE("ИсходныеДанные!$что$2:$что$50000","что",$G$4)),"",0,1)</f>
        <v/>
      </c>
      <c r="J668" s="20" t="str" cm="1">
        <f t="array" ref="J668">_xlfn.XLOOKUP($B668&amp;"#"&amp;J$6,INDIRECT(SUBSTITUTE("ИсходныеДанные!$где$2:$где$50000","где",$D$4)),INDIRECT(SUBSTITUTE("ИсходныеДанные!$что$2:$что$50000","что",$F$4)),"",0,1)</f>
        <v/>
      </c>
      <c r="K668" s="78" t="str" cm="1">
        <f t="array" ref="K668">_xlfn.XLOOKUP($B668&amp;"#"&amp;J$6,INDIRECT(SUBSTITUTE("ИсходныеДанные!$где$2:$где$50000","где",$D$4)),INDIRECT(SUBSTITUTE("ИсходныеДанные!$что$2:$что$50000","что",$G$4)),"",0,1)</f>
        <v/>
      </c>
      <c r="L668" s="20" t="str" cm="1">
        <f t="array" ref="L668">_xlfn.XLOOKUP($B668&amp;"#"&amp;L$6,INDIRECT(SUBSTITUTE("ИсходныеДанные!$где$2:$где$50000","где",$D$4)),INDIRECT(SUBSTITUTE("ИсходныеДанные!$что$2:$что$50000","что",$F$4)),"",0,1)</f>
        <v/>
      </c>
      <c r="M668" s="78" t="str" cm="1">
        <f t="array" ref="M668">_xlfn.XLOOKUP($B668&amp;"#"&amp;L$6,INDIRECT(SUBSTITUTE("ИсходныеДанные!$где$2:$где$50000","где",$D$4)),INDIRECT(SUBSTITUTE("ИсходныеДанные!$что$2:$что$50000","что",$G$4)),"",0,1)</f>
        <v/>
      </c>
      <c r="N668" s="20" t="str" cm="1">
        <f t="array" ref="N668">_xlfn.XLOOKUP($B668&amp;"#"&amp;N$6,INDIRECT(SUBSTITUTE("ИсходныеДанные!$где$2:$где$50000","где",$D$4)),INDIRECT(SUBSTITUTE("ИсходныеДанные!$что$2:$что$50000","что",$F$4)),"",0,1)</f>
        <v/>
      </c>
      <c r="O668" s="78" t="str" cm="1">
        <f t="array" ref="O668">_xlfn.XLOOKUP($B668&amp;"#"&amp;N$6,INDIRECT(SUBSTITUTE("ИсходныеДанные!$где$2:$где$50000","где",$D$4)),INDIRECT(SUBSTITUTE("ИсходныеДанные!$что$2:$что$50000","что",$G$4)),"",0,1)</f>
        <v/>
      </c>
      <c r="P668" s="20" t="str" cm="1">
        <f t="array" ref="P668">_xlfn.XLOOKUP($B668&amp;"#"&amp;P$6,INDIRECT(SUBSTITUTE("ИсходныеДанные!$где$2:$где$50000","где",$D$4)),INDIRECT(SUBSTITUTE("ИсходныеДанные!$что$2:$что$50000","что",$F$4)),"",0,1)</f>
        <v/>
      </c>
      <c r="Q668" s="78" t="str" cm="1">
        <f t="array" ref="Q668">_xlfn.XLOOKUP($B668&amp;"#"&amp;P$6,INDIRECT(SUBSTITUTE("ИсходныеДанные!$где$2:$где$50000","где",$D$4)),INDIRECT(SUBSTITUTE("ИсходныеДанные!$что$2:$что$50000","что",$G$4)),"",0,1)</f>
        <v/>
      </c>
      <c r="R668" s="20" t="str" cm="1">
        <f t="array" ref="R668">_xlfn.XLOOKUP($B668&amp;"#"&amp;R$6,INDIRECT(SUBSTITUTE("ИсходныеДанные!$где$2:$где$50000","где",$D$4)),INDIRECT(SUBSTITUTE("ИсходныеДанные!$что$2:$что$50000","что",$F$4)),"",0,1)</f>
        <v/>
      </c>
      <c r="S668" s="78" t="str" cm="1">
        <f t="array" ref="S668">_xlfn.XLOOKUP($B668&amp;"#"&amp;R$6,INDIRECT(SUBSTITUTE("ИсходныеДанные!$где$2:$где$50000","где",$D$4)),INDIRECT(SUBSTITUTE("ИсходныеДанные!$что$2:$что$50000","что",$G$4)),"",0,1)</f>
        <v/>
      </c>
      <c r="T668" s="20" t="str" cm="1">
        <f t="array" ref="T668">_xlfn.XLOOKUP($B668&amp;"#"&amp;T$6,INDIRECT(SUBSTITUTE("ИсходныеДанные!$где$2:$где$50000","где",$D$4)),INDIRECT(SUBSTITUTE("ИсходныеДанные!$что$2:$что$50000","что",$F$4)),"",0,1)</f>
        <v/>
      </c>
      <c r="U668" s="78" t="str" cm="1">
        <f t="array" ref="U668">_xlfn.XLOOKUP($B668&amp;"#"&amp;T$6,INDIRECT(SUBSTITUTE("ИсходныеДанные!$где$2:$где$50000","где",$D$4)),INDIRECT(SUBSTITUTE("ИсходныеДанные!$что$2:$что$50000","что",$G$4)),"",0,1)</f>
        <v/>
      </c>
      <c r="V668" s="20" t="str" cm="1">
        <f t="array" ref="V668">_xlfn.XLOOKUP($B668&amp;"#"&amp;V$6,INDIRECT(SUBSTITUTE("ИсходныеДанные!$где$2:$где$50000","где",$D$4)),INDIRECT(SUBSTITUTE("ИсходныеДанные!$что$2:$что$50000","что",$F$4)),"",0,1)</f>
        <v/>
      </c>
      <c r="W668" s="78" t="str" cm="1">
        <f t="array" ref="W668">_xlfn.XLOOKUP($B668&amp;"#"&amp;V$6,INDIRECT(SUBSTITUTE("ИсходныеДанные!$где$2:$где$50000","где",$D$4)),INDIRECT(SUBSTITUTE("ИсходныеДанные!$что$2:$что$50000","что",$G$4)),"",0,1)</f>
        <v/>
      </c>
      <c r="X668" s="20" t="str" cm="1">
        <f t="array" ref="X668">_xlfn.XLOOKUP($B668&amp;"#"&amp;X$6,INDIRECT(SUBSTITUTE("ИсходныеДанные!$где$2:$где$50000","где",$D$4)),INDIRECT(SUBSTITUTE("ИсходныеДанные!$что$2:$что$50000","что",$F$4)),"",0,1)</f>
        <v/>
      </c>
      <c r="Y668" s="78" t="str" cm="1">
        <f t="array" ref="Y668">_xlfn.XLOOKUP($B668&amp;"#"&amp;X$6,INDIRECT(SUBSTITUTE("ИсходныеДанные!$где$2:$где$50000","где",$D$4)),INDIRECT(SUBSTITUTE("ИсходныеДанные!$что$2:$что$50000","что",$G$4)),"",0,1)</f>
        <v/>
      </c>
      <c r="Z668" s="20" t="str" cm="1">
        <f t="array" ref="Z668">_xlfn.XLOOKUP($B668&amp;"#"&amp;Z$6,INDIRECT(SUBSTITUTE("ИсходныеДанные!$где$2:$где$50000","где",$D$4)),INDIRECT(SUBSTITUTE("ИсходныеДанные!$что$2:$что$50000","что",$F$4)),"",0,1)</f>
        <v/>
      </c>
      <c r="AA668" s="78" t="str" cm="1">
        <f t="array" ref="AA668">_xlfn.XLOOKUP($B668&amp;"#"&amp;Z$6,INDIRECT(SUBSTITUTE("ИсходныеДанные!$где$2:$где$50000","где",$D$4)),INDIRECT(SUBSTITUTE("ИсходныеДанные!$что$2:$что$50000","что",$G$4)),"",0,1)</f>
        <v/>
      </c>
      <c r="AB668" s="3"/>
    </row>
    <row r="669" spans="1:28" x14ac:dyDescent="0.25">
      <c r="A669" s="6" t="str">
        <f t="shared" si="6"/>
        <v>delete</v>
      </c>
      <c r="B669" s="9" cm="1">
        <f t="array" ref="B669">INDIRECT("УникальныеСписки!E"&amp;ROW()-$E$4)</f>
        <v>0</v>
      </c>
      <c r="C669" s="15" t="str">
        <f t="array" ref="C669">_xlfn.XLOOKUP($B669,INDIRECT(SUBSTITUTE("ИсходныеДанные!$где$2:$где$50000","где",$B$4)),INDIRECT(SUBSTITUTE("ИсходныеДанные!$что$2:$что$50000","что",C$4)),"",0,1)</f>
        <v/>
      </c>
      <c r="D669" s="20" t="str" cm="1">
        <f t="array" ref="D669">_xlfn.XLOOKUP($B669&amp;"#"&amp;D$6,INDIRECT(SUBSTITUTE("ИсходныеДанные!$где$2:$где$50000","где",$D$4)),INDIRECT(SUBSTITUTE("ИсходныеДанные!$что$2:$что$50000","что",$F$4)),"",0,1)</f>
        <v/>
      </c>
      <c r="E669" s="78" t="str" cm="1">
        <f t="array" ref="E669">_xlfn.XLOOKUP($B669&amp;"#"&amp;D$6,INDIRECT(SUBSTITUTE("ИсходныеДанные!$где$2:$где$50000","где",$D$4)),INDIRECT(SUBSTITUTE("ИсходныеДанные!$что$2:$что$50000","что",$G$4)),"",0,1)</f>
        <v/>
      </c>
      <c r="F669" s="20" t="str" cm="1">
        <f t="array" ref="F669">_xlfn.XLOOKUP($B669&amp;"#"&amp;F$6,INDIRECT(SUBSTITUTE("ИсходныеДанные!$где$2:$где$50000","где",$D$4)),INDIRECT(SUBSTITUTE("ИсходныеДанные!$что$2:$что$50000","что",$F$4)),"",0,1)</f>
        <v/>
      </c>
      <c r="G669" s="78" t="str" cm="1">
        <f t="array" ref="G669">_xlfn.XLOOKUP($B669&amp;"#"&amp;F$6,INDIRECT(SUBSTITUTE("ИсходныеДанные!$где$2:$где$50000","где",$D$4)),INDIRECT(SUBSTITUTE("ИсходныеДанные!$что$2:$что$50000","что",$G$4)),"",0,1)</f>
        <v/>
      </c>
      <c r="H669" s="20" t="str" cm="1">
        <f t="array" ref="H669">_xlfn.XLOOKUP($B669&amp;"#"&amp;H$6,INDIRECT(SUBSTITUTE("ИсходныеДанные!$где$2:$где$50000","где",$D$4)),INDIRECT(SUBSTITUTE("ИсходныеДанные!$что$2:$что$50000","что",$F$4)),"",0,1)</f>
        <v/>
      </c>
      <c r="I669" s="78" t="str" cm="1">
        <f t="array" ref="I669">_xlfn.XLOOKUP($B669&amp;"#"&amp;H$6,INDIRECT(SUBSTITUTE("ИсходныеДанные!$где$2:$где$50000","где",$D$4)),INDIRECT(SUBSTITUTE("ИсходныеДанные!$что$2:$что$50000","что",$G$4)),"",0,1)</f>
        <v/>
      </c>
      <c r="J669" s="20" t="str" cm="1">
        <f t="array" ref="J669">_xlfn.XLOOKUP($B669&amp;"#"&amp;J$6,INDIRECT(SUBSTITUTE("ИсходныеДанные!$где$2:$где$50000","где",$D$4)),INDIRECT(SUBSTITUTE("ИсходныеДанные!$что$2:$что$50000","что",$F$4)),"",0,1)</f>
        <v/>
      </c>
      <c r="K669" s="78" t="str" cm="1">
        <f t="array" ref="K669">_xlfn.XLOOKUP($B669&amp;"#"&amp;J$6,INDIRECT(SUBSTITUTE("ИсходныеДанные!$где$2:$где$50000","где",$D$4)),INDIRECT(SUBSTITUTE("ИсходныеДанные!$что$2:$что$50000","что",$G$4)),"",0,1)</f>
        <v/>
      </c>
      <c r="L669" s="20" t="str" cm="1">
        <f t="array" ref="L669">_xlfn.XLOOKUP($B669&amp;"#"&amp;L$6,INDIRECT(SUBSTITUTE("ИсходныеДанные!$где$2:$где$50000","где",$D$4)),INDIRECT(SUBSTITUTE("ИсходныеДанные!$что$2:$что$50000","что",$F$4)),"",0,1)</f>
        <v/>
      </c>
      <c r="M669" s="78" t="str" cm="1">
        <f t="array" ref="M669">_xlfn.XLOOKUP($B669&amp;"#"&amp;L$6,INDIRECT(SUBSTITUTE("ИсходныеДанные!$где$2:$где$50000","где",$D$4)),INDIRECT(SUBSTITUTE("ИсходныеДанные!$что$2:$что$50000","что",$G$4)),"",0,1)</f>
        <v/>
      </c>
      <c r="N669" s="20" t="str" cm="1">
        <f t="array" ref="N669">_xlfn.XLOOKUP($B669&amp;"#"&amp;N$6,INDIRECT(SUBSTITUTE("ИсходныеДанные!$где$2:$где$50000","где",$D$4)),INDIRECT(SUBSTITUTE("ИсходныеДанные!$что$2:$что$50000","что",$F$4)),"",0,1)</f>
        <v/>
      </c>
      <c r="O669" s="78" t="str" cm="1">
        <f t="array" ref="O669">_xlfn.XLOOKUP($B669&amp;"#"&amp;N$6,INDIRECT(SUBSTITUTE("ИсходныеДанные!$где$2:$где$50000","где",$D$4)),INDIRECT(SUBSTITUTE("ИсходныеДанные!$что$2:$что$50000","что",$G$4)),"",0,1)</f>
        <v/>
      </c>
      <c r="P669" s="20" t="str" cm="1">
        <f t="array" ref="P669">_xlfn.XLOOKUP($B669&amp;"#"&amp;P$6,INDIRECT(SUBSTITUTE("ИсходныеДанные!$где$2:$где$50000","где",$D$4)),INDIRECT(SUBSTITUTE("ИсходныеДанные!$что$2:$что$50000","что",$F$4)),"",0,1)</f>
        <v/>
      </c>
      <c r="Q669" s="78" t="str" cm="1">
        <f t="array" ref="Q669">_xlfn.XLOOKUP($B669&amp;"#"&amp;P$6,INDIRECT(SUBSTITUTE("ИсходныеДанные!$где$2:$где$50000","где",$D$4)),INDIRECT(SUBSTITUTE("ИсходныеДанные!$что$2:$что$50000","что",$G$4)),"",0,1)</f>
        <v/>
      </c>
      <c r="R669" s="20" t="str" cm="1">
        <f t="array" ref="R669">_xlfn.XLOOKUP($B669&amp;"#"&amp;R$6,INDIRECT(SUBSTITUTE("ИсходныеДанные!$где$2:$где$50000","где",$D$4)),INDIRECT(SUBSTITUTE("ИсходныеДанные!$что$2:$что$50000","что",$F$4)),"",0,1)</f>
        <v/>
      </c>
      <c r="S669" s="78" t="str" cm="1">
        <f t="array" ref="S669">_xlfn.XLOOKUP($B669&amp;"#"&amp;R$6,INDIRECT(SUBSTITUTE("ИсходныеДанные!$где$2:$где$50000","где",$D$4)),INDIRECT(SUBSTITUTE("ИсходныеДанные!$что$2:$что$50000","что",$G$4)),"",0,1)</f>
        <v/>
      </c>
      <c r="T669" s="20" t="str" cm="1">
        <f t="array" ref="T669">_xlfn.XLOOKUP($B669&amp;"#"&amp;T$6,INDIRECT(SUBSTITUTE("ИсходныеДанные!$где$2:$где$50000","где",$D$4)),INDIRECT(SUBSTITUTE("ИсходныеДанные!$что$2:$что$50000","что",$F$4)),"",0,1)</f>
        <v/>
      </c>
      <c r="U669" s="78" t="str" cm="1">
        <f t="array" ref="U669">_xlfn.XLOOKUP($B669&amp;"#"&amp;T$6,INDIRECT(SUBSTITUTE("ИсходныеДанные!$где$2:$где$50000","где",$D$4)),INDIRECT(SUBSTITUTE("ИсходныеДанные!$что$2:$что$50000","что",$G$4)),"",0,1)</f>
        <v/>
      </c>
      <c r="V669" s="20" t="str" cm="1">
        <f t="array" ref="V669">_xlfn.XLOOKUP($B669&amp;"#"&amp;V$6,INDIRECT(SUBSTITUTE("ИсходныеДанные!$где$2:$где$50000","где",$D$4)),INDIRECT(SUBSTITUTE("ИсходныеДанные!$что$2:$что$50000","что",$F$4)),"",0,1)</f>
        <v/>
      </c>
      <c r="W669" s="78" t="str" cm="1">
        <f t="array" ref="W669">_xlfn.XLOOKUP($B669&amp;"#"&amp;V$6,INDIRECT(SUBSTITUTE("ИсходныеДанные!$где$2:$где$50000","где",$D$4)),INDIRECT(SUBSTITUTE("ИсходныеДанные!$что$2:$что$50000","что",$G$4)),"",0,1)</f>
        <v/>
      </c>
      <c r="X669" s="20" t="str" cm="1">
        <f t="array" ref="X669">_xlfn.XLOOKUP($B669&amp;"#"&amp;X$6,INDIRECT(SUBSTITUTE("ИсходныеДанные!$где$2:$где$50000","где",$D$4)),INDIRECT(SUBSTITUTE("ИсходныеДанные!$что$2:$что$50000","что",$F$4)),"",0,1)</f>
        <v/>
      </c>
      <c r="Y669" s="78" t="str" cm="1">
        <f t="array" ref="Y669">_xlfn.XLOOKUP($B669&amp;"#"&amp;X$6,INDIRECT(SUBSTITUTE("ИсходныеДанные!$где$2:$где$50000","где",$D$4)),INDIRECT(SUBSTITUTE("ИсходныеДанные!$что$2:$что$50000","что",$G$4)),"",0,1)</f>
        <v/>
      </c>
      <c r="Z669" s="20" t="str" cm="1">
        <f t="array" ref="Z669">_xlfn.XLOOKUP($B669&amp;"#"&amp;Z$6,INDIRECT(SUBSTITUTE("ИсходныеДанные!$где$2:$где$50000","где",$D$4)),INDIRECT(SUBSTITUTE("ИсходныеДанные!$что$2:$что$50000","что",$F$4)),"",0,1)</f>
        <v/>
      </c>
      <c r="AA669" s="78" t="str" cm="1">
        <f t="array" ref="AA669">_xlfn.XLOOKUP($B669&amp;"#"&amp;Z$6,INDIRECT(SUBSTITUTE("ИсходныеДанные!$где$2:$где$50000","где",$D$4)),INDIRECT(SUBSTITUTE("ИсходныеДанные!$что$2:$что$50000","что",$G$4)),"",0,1)</f>
        <v/>
      </c>
      <c r="AB669" s="3"/>
    </row>
    <row r="670" spans="1:28" x14ac:dyDescent="0.25">
      <c r="A670" s="6" t="str">
        <f t="shared" si="6"/>
        <v>delete</v>
      </c>
      <c r="B670" s="9" cm="1">
        <f t="array" ref="B670">INDIRECT("УникальныеСписки!E"&amp;ROW()-$E$4)</f>
        <v>0</v>
      </c>
      <c r="C670" s="15" t="str">
        <f t="array" ref="C670">_xlfn.XLOOKUP($B670,INDIRECT(SUBSTITUTE("ИсходныеДанные!$где$2:$где$50000","где",$B$4)),INDIRECT(SUBSTITUTE("ИсходныеДанные!$что$2:$что$50000","что",C$4)),"",0,1)</f>
        <v/>
      </c>
      <c r="D670" s="20" t="str" cm="1">
        <f t="array" ref="D670">_xlfn.XLOOKUP($B670&amp;"#"&amp;D$6,INDIRECT(SUBSTITUTE("ИсходныеДанные!$где$2:$где$50000","где",$D$4)),INDIRECT(SUBSTITUTE("ИсходныеДанные!$что$2:$что$50000","что",$F$4)),"",0,1)</f>
        <v/>
      </c>
      <c r="E670" s="78" t="str" cm="1">
        <f t="array" ref="E670">_xlfn.XLOOKUP($B670&amp;"#"&amp;D$6,INDIRECT(SUBSTITUTE("ИсходныеДанные!$где$2:$где$50000","где",$D$4)),INDIRECT(SUBSTITUTE("ИсходныеДанные!$что$2:$что$50000","что",$G$4)),"",0,1)</f>
        <v/>
      </c>
      <c r="F670" s="20" t="str" cm="1">
        <f t="array" ref="F670">_xlfn.XLOOKUP($B670&amp;"#"&amp;F$6,INDIRECT(SUBSTITUTE("ИсходныеДанные!$где$2:$где$50000","где",$D$4)),INDIRECT(SUBSTITUTE("ИсходныеДанные!$что$2:$что$50000","что",$F$4)),"",0,1)</f>
        <v/>
      </c>
      <c r="G670" s="78" t="str" cm="1">
        <f t="array" ref="G670">_xlfn.XLOOKUP($B670&amp;"#"&amp;F$6,INDIRECT(SUBSTITUTE("ИсходныеДанные!$где$2:$где$50000","где",$D$4)),INDIRECT(SUBSTITUTE("ИсходныеДанные!$что$2:$что$50000","что",$G$4)),"",0,1)</f>
        <v/>
      </c>
      <c r="H670" s="20" t="str" cm="1">
        <f t="array" ref="H670">_xlfn.XLOOKUP($B670&amp;"#"&amp;H$6,INDIRECT(SUBSTITUTE("ИсходныеДанные!$где$2:$где$50000","где",$D$4)),INDIRECT(SUBSTITUTE("ИсходныеДанные!$что$2:$что$50000","что",$F$4)),"",0,1)</f>
        <v/>
      </c>
      <c r="I670" s="78" t="str" cm="1">
        <f t="array" ref="I670">_xlfn.XLOOKUP($B670&amp;"#"&amp;H$6,INDIRECT(SUBSTITUTE("ИсходныеДанные!$где$2:$где$50000","где",$D$4)),INDIRECT(SUBSTITUTE("ИсходныеДанные!$что$2:$что$50000","что",$G$4)),"",0,1)</f>
        <v/>
      </c>
      <c r="J670" s="20" t="str" cm="1">
        <f t="array" ref="J670">_xlfn.XLOOKUP($B670&amp;"#"&amp;J$6,INDIRECT(SUBSTITUTE("ИсходныеДанные!$где$2:$где$50000","где",$D$4)),INDIRECT(SUBSTITUTE("ИсходныеДанные!$что$2:$что$50000","что",$F$4)),"",0,1)</f>
        <v/>
      </c>
      <c r="K670" s="78" t="str" cm="1">
        <f t="array" ref="K670">_xlfn.XLOOKUP($B670&amp;"#"&amp;J$6,INDIRECT(SUBSTITUTE("ИсходныеДанные!$где$2:$где$50000","где",$D$4)),INDIRECT(SUBSTITUTE("ИсходныеДанные!$что$2:$что$50000","что",$G$4)),"",0,1)</f>
        <v/>
      </c>
      <c r="L670" s="20" t="str" cm="1">
        <f t="array" ref="L670">_xlfn.XLOOKUP($B670&amp;"#"&amp;L$6,INDIRECT(SUBSTITUTE("ИсходныеДанные!$где$2:$где$50000","где",$D$4)),INDIRECT(SUBSTITUTE("ИсходныеДанные!$что$2:$что$50000","что",$F$4)),"",0,1)</f>
        <v/>
      </c>
      <c r="M670" s="78" t="str" cm="1">
        <f t="array" ref="M670">_xlfn.XLOOKUP($B670&amp;"#"&amp;L$6,INDIRECT(SUBSTITUTE("ИсходныеДанные!$где$2:$где$50000","где",$D$4)),INDIRECT(SUBSTITUTE("ИсходныеДанные!$что$2:$что$50000","что",$G$4)),"",0,1)</f>
        <v/>
      </c>
      <c r="N670" s="20" t="str" cm="1">
        <f t="array" ref="N670">_xlfn.XLOOKUP($B670&amp;"#"&amp;N$6,INDIRECT(SUBSTITUTE("ИсходныеДанные!$где$2:$где$50000","где",$D$4)),INDIRECT(SUBSTITUTE("ИсходныеДанные!$что$2:$что$50000","что",$F$4)),"",0,1)</f>
        <v/>
      </c>
      <c r="O670" s="78" t="str" cm="1">
        <f t="array" ref="O670">_xlfn.XLOOKUP($B670&amp;"#"&amp;N$6,INDIRECT(SUBSTITUTE("ИсходныеДанные!$где$2:$где$50000","где",$D$4)),INDIRECT(SUBSTITUTE("ИсходныеДанные!$что$2:$что$50000","что",$G$4)),"",0,1)</f>
        <v/>
      </c>
      <c r="P670" s="20" t="str" cm="1">
        <f t="array" ref="P670">_xlfn.XLOOKUP($B670&amp;"#"&amp;P$6,INDIRECT(SUBSTITUTE("ИсходныеДанные!$где$2:$где$50000","где",$D$4)),INDIRECT(SUBSTITUTE("ИсходныеДанные!$что$2:$что$50000","что",$F$4)),"",0,1)</f>
        <v/>
      </c>
      <c r="Q670" s="78" t="str" cm="1">
        <f t="array" ref="Q670">_xlfn.XLOOKUP($B670&amp;"#"&amp;P$6,INDIRECT(SUBSTITUTE("ИсходныеДанные!$где$2:$где$50000","где",$D$4)),INDIRECT(SUBSTITUTE("ИсходныеДанные!$что$2:$что$50000","что",$G$4)),"",0,1)</f>
        <v/>
      </c>
      <c r="R670" s="20" t="str" cm="1">
        <f t="array" ref="R670">_xlfn.XLOOKUP($B670&amp;"#"&amp;R$6,INDIRECT(SUBSTITUTE("ИсходныеДанные!$где$2:$где$50000","где",$D$4)),INDIRECT(SUBSTITUTE("ИсходныеДанные!$что$2:$что$50000","что",$F$4)),"",0,1)</f>
        <v/>
      </c>
      <c r="S670" s="78" t="str" cm="1">
        <f t="array" ref="S670">_xlfn.XLOOKUP($B670&amp;"#"&amp;R$6,INDIRECT(SUBSTITUTE("ИсходныеДанные!$где$2:$где$50000","где",$D$4)),INDIRECT(SUBSTITUTE("ИсходныеДанные!$что$2:$что$50000","что",$G$4)),"",0,1)</f>
        <v/>
      </c>
      <c r="T670" s="20" t="str" cm="1">
        <f t="array" ref="T670">_xlfn.XLOOKUP($B670&amp;"#"&amp;T$6,INDIRECT(SUBSTITUTE("ИсходныеДанные!$где$2:$где$50000","где",$D$4)),INDIRECT(SUBSTITUTE("ИсходныеДанные!$что$2:$что$50000","что",$F$4)),"",0,1)</f>
        <v/>
      </c>
      <c r="U670" s="78" t="str" cm="1">
        <f t="array" ref="U670">_xlfn.XLOOKUP($B670&amp;"#"&amp;T$6,INDIRECT(SUBSTITUTE("ИсходныеДанные!$где$2:$где$50000","где",$D$4)),INDIRECT(SUBSTITUTE("ИсходныеДанные!$что$2:$что$50000","что",$G$4)),"",0,1)</f>
        <v/>
      </c>
      <c r="V670" s="20" t="str" cm="1">
        <f t="array" ref="V670">_xlfn.XLOOKUP($B670&amp;"#"&amp;V$6,INDIRECT(SUBSTITUTE("ИсходныеДанные!$где$2:$где$50000","где",$D$4)),INDIRECT(SUBSTITUTE("ИсходныеДанные!$что$2:$что$50000","что",$F$4)),"",0,1)</f>
        <v/>
      </c>
      <c r="W670" s="78" t="str" cm="1">
        <f t="array" ref="W670">_xlfn.XLOOKUP($B670&amp;"#"&amp;V$6,INDIRECT(SUBSTITUTE("ИсходныеДанные!$где$2:$где$50000","где",$D$4)),INDIRECT(SUBSTITUTE("ИсходныеДанные!$что$2:$что$50000","что",$G$4)),"",0,1)</f>
        <v/>
      </c>
      <c r="X670" s="20" t="str" cm="1">
        <f t="array" ref="X670">_xlfn.XLOOKUP($B670&amp;"#"&amp;X$6,INDIRECT(SUBSTITUTE("ИсходныеДанные!$где$2:$где$50000","где",$D$4)),INDIRECT(SUBSTITUTE("ИсходныеДанные!$что$2:$что$50000","что",$F$4)),"",0,1)</f>
        <v/>
      </c>
      <c r="Y670" s="78" t="str" cm="1">
        <f t="array" ref="Y670">_xlfn.XLOOKUP($B670&amp;"#"&amp;X$6,INDIRECT(SUBSTITUTE("ИсходныеДанные!$где$2:$где$50000","где",$D$4)),INDIRECT(SUBSTITUTE("ИсходныеДанные!$что$2:$что$50000","что",$G$4)),"",0,1)</f>
        <v/>
      </c>
      <c r="Z670" s="20" t="str" cm="1">
        <f t="array" ref="Z670">_xlfn.XLOOKUP($B670&amp;"#"&amp;Z$6,INDIRECT(SUBSTITUTE("ИсходныеДанные!$где$2:$где$50000","где",$D$4)),INDIRECT(SUBSTITUTE("ИсходныеДанные!$что$2:$что$50000","что",$F$4)),"",0,1)</f>
        <v/>
      </c>
      <c r="AA670" s="78" t="str" cm="1">
        <f t="array" ref="AA670">_xlfn.XLOOKUP($B670&amp;"#"&amp;Z$6,INDIRECT(SUBSTITUTE("ИсходныеДанные!$где$2:$где$50000","где",$D$4)),INDIRECT(SUBSTITUTE("ИсходныеДанные!$что$2:$что$50000","что",$G$4)),"",0,1)</f>
        <v/>
      </c>
      <c r="AB670" s="3"/>
    </row>
    <row r="671" spans="1:28" x14ac:dyDescent="0.25">
      <c r="A671" s="6" t="str">
        <f t="shared" si="6"/>
        <v>delete</v>
      </c>
      <c r="B671" s="9" cm="1">
        <f t="array" ref="B671">INDIRECT("УникальныеСписки!E"&amp;ROW()-$E$4)</f>
        <v>0</v>
      </c>
      <c r="C671" s="15" t="str">
        <f t="array" ref="C671">_xlfn.XLOOKUP($B671,INDIRECT(SUBSTITUTE("ИсходныеДанные!$где$2:$где$50000","где",$B$4)),INDIRECT(SUBSTITUTE("ИсходныеДанные!$что$2:$что$50000","что",C$4)),"",0,1)</f>
        <v/>
      </c>
      <c r="D671" s="20" t="str" cm="1">
        <f t="array" ref="D671">_xlfn.XLOOKUP($B671&amp;"#"&amp;D$6,INDIRECT(SUBSTITUTE("ИсходныеДанные!$где$2:$где$50000","где",$D$4)),INDIRECT(SUBSTITUTE("ИсходныеДанные!$что$2:$что$50000","что",$F$4)),"",0,1)</f>
        <v/>
      </c>
      <c r="E671" s="78" t="str" cm="1">
        <f t="array" ref="E671">_xlfn.XLOOKUP($B671&amp;"#"&amp;D$6,INDIRECT(SUBSTITUTE("ИсходныеДанные!$где$2:$где$50000","где",$D$4)),INDIRECT(SUBSTITUTE("ИсходныеДанные!$что$2:$что$50000","что",$G$4)),"",0,1)</f>
        <v/>
      </c>
      <c r="F671" s="20" t="str" cm="1">
        <f t="array" ref="F671">_xlfn.XLOOKUP($B671&amp;"#"&amp;F$6,INDIRECT(SUBSTITUTE("ИсходныеДанные!$где$2:$где$50000","где",$D$4)),INDIRECT(SUBSTITUTE("ИсходныеДанные!$что$2:$что$50000","что",$F$4)),"",0,1)</f>
        <v/>
      </c>
      <c r="G671" s="78" t="str" cm="1">
        <f t="array" ref="G671">_xlfn.XLOOKUP($B671&amp;"#"&amp;F$6,INDIRECT(SUBSTITUTE("ИсходныеДанные!$где$2:$где$50000","где",$D$4)),INDIRECT(SUBSTITUTE("ИсходныеДанные!$что$2:$что$50000","что",$G$4)),"",0,1)</f>
        <v/>
      </c>
      <c r="H671" s="20" t="str" cm="1">
        <f t="array" ref="H671">_xlfn.XLOOKUP($B671&amp;"#"&amp;H$6,INDIRECT(SUBSTITUTE("ИсходныеДанные!$где$2:$где$50000","где",$D$4)),INDIRECT(SUBSTITUTE("ИсходныеДанные!$что$2:$что$50000","что",$F$4)),"",0,1)</f>
        <v/>
      </c>
      <c r="I671" s="78" t="str" cm="1">
        <f t="array" ref="I671">_xlfn.XLOOKUP($B671&amp;"#"&amp;H$6,INDIRECT(SUBSTITUTE("ИсходныеДанные!$где$2:$где$50000","где",$D$4)),INDIRECT(SUBSTITUTE("ИсходныеДанные!$что$2:$что$50000","что",$G$4)),"",0,1)</f>
        <v/>
      </c>
      <c r="J671" s="20" t="str" cm="1">
        <f t="array" ref="J671">_xlfn.XLOOKUP($B671&amp;"#"&amp;J$6,INDIRECT(SUBSTITUTE("ИсходныеДанные!$где$2:$где$50000","где",$D$4)),INDIRECT(SUBSTITUTE("ИсходныеДанные!$что$2:$что$50000","что",$F$4)),"",0,1)</f>
        <v/>
      </c>
      <c r="K671" s="78" t="str" cm="1">
        <f t="array" ref="K671">_xlfn.XLOOKUP($B671&amp;"#"&amp;J$6,INDIRECT(SUBSTITUTE("ИсходныеДанные!$где$2:$где$50000","где",$D$4)),INDIRECT(SUBSTITUTE("ИсходныеДанные!$что$2:$что$50000","что",$G$4)),"",0,1)</f>
        <v/>
      </c>
      <c r="L671" s="20" t="str" cm="1">
        <f t="array" ref="L671">_xlfn.XLOOKUP($B671&amp;"#"&amp;L$6,INDIRECT(SUBSTITUTE("ИсходныеДанные!$где$2:$где$50000","где",$D$4)),INDIRECT(SUBSTITUTE("ИсходныеДанные!$что$2:$что$50000","что",$F$4)),"",0,1)</f>
        <v/>
      </c>
      <c r="M671" s="78" t="str" cm="1">
        <f t="array" ref="M671">_xlfn.XLOOKUP($B671&amp;"#"&amp;L$6,INDIRECT(SUBSTITUTE("ИсходныеДанные!$где$2:$где$50000","где",$D$4)),INDIRECT(SUBSTITUTE("ИсходныеДанные!$что$2:$что$50000","что",$G$4)),"",0,1)</f>
        <v/>
      </c>
      <c r="N671" s="20" t="str" cm="1">
        <f t="array" ref="N671">_xlfn.XLOOKUP($B671&amp;"#"&amp;N$6,INDIRECT(SUBSTITUTE("ИсходныеДанные!$где$2:$где$50000","где",$D$4)),INDIRECT(SUBSTITUTE("ИсходныеДанные!$что$2:$что$50000","что",$F$4)),"",0,1)</f>
        <v/>
      </c>
      <c r="O671" s="78" t="str" cm="1">
        <f t="array" ref="O671">_xlfn.XLOOKUP($B671&amp;"#"&amp;N$6,INDIRECT(SUBSTITUTE("ИсходныеДанные!$где$2:$где$50000","где",$D$4)),INDIRECT(SUBSTITUTE("ИсходныеДанные!$что$2:$что$50000","что",$G$4)),"",0,1)</f>
        <v/>
      </c>
      <c r="P671" s="20" t="str" cm="1">
        <f t="array" ref="P671">_xlfn.XLOOKUP($B671&amp;"#"&amp;P$6,INDIRECT(SUBSTITUTE("ИсходныеДанные!$где$2:$где$50000","где",$D$4)),INDIRECT(SUBSTITUTE("ИсходныеДанные!$что$2:$что$50000","что",$F$4)),"",0,1)</f>
        <v/>
      </c>
      <c r="Q671" s="78" t="str" cm="1">
        <f t="array" ref="Q671">_xlfn.XLOOKUP($B671&amp;"#"&amp;P$6,INDIRECT(SUBSTITUTE("ИсходныеДанные!$где$2:$где$50000","где",$D$4)),INDIRECT(SUBSTITUTE("ИсходныеДанные!$что$2:$что$50000","что",$G$4)),"",0,1)</f>
        <v/>
      </c>
      <c r="R671" s="20" t="str" cm="1">
        <f t="array" ref="R671">_xlfn.XLOOKUP($B671&amp;"#"&amp;R$6,INDIRECT(SUBSTITUTE("ИсходныеДанные!$где$2:$где$50000","где",$D$4)),INDIRECT(SUBSTITUTE("ИсходныеДанные!$что$2:$что$50000","что",$F$4)),"",0,1)</f>
        <v/>
      </c>
      <c r="S671" s="78" t="str" cm="1">
        <f t="array" ref="S671">_xlfn.XLOOKUP($B671&amp;"#"&amp;R$6,INDIRECT(SUBSTITUTE("ИсходныеДанные!$где$2:$где$50000","где",$D$4)),INDIRECT(SUBSTITUTE("ИсходныеДанные!$что$2:$что$50000","что",$G$4)),"",0,1)</f>
        <v/>
      </c>
      <c r="T671" s="20" t="str" cm="1">
        <f t="array" ref="T671">_xlfn.XLOOKUP($B671&amp;"#"&amp;T$6,INDIRECT(SUBSTITUTE("ИсходныеДанные!$где$2:$где$50000","где",$D$4)),INDIRECT(SUBSTITUTE("ИсходныеДанные!$что$2:$что$50000","что",$F$4)),"",0,1)</f>
        <v/>
      </c>
      <c r="U671" s="78" t="str" cm="1">
        <f t="array" ref="U671">_xlfn.XLOOKUP($B671&amp;"#"&amp;T$6,INDIRECT(SUBSTITUTE("ИсходныеДанные!$где$2:$где$50000","где",$D$4)),INDIRECT(SUBSTITUTE("ИсходныеДанные!$что$2:$что$50000","что",$G$4)),"",0,1)</f>
        <v/>
      </c>
      <c r="V671" s="20" t="str" cm="1">
        <f t="array" ref="V671">_xlfn.XLOOKUP($B671&amp;"#"&amp;V$6,INDIRECT(SUBSTITUTE("ИсходныеДанные!$где$2:$где$50000","где",$D$4)),INDIRECT(SUBSTITUTE("ИсходныеДанные!$что$2:$что$50000","что",$F$4)),"",0,1)</f>
        <v/>
      </c>
      <c r="W671" s="78" t="str" cm="1">
        <f t="array" ref="W671">_xlfn.XLOOKUP($B671&amp;"#"&amp;V$6,INDIRECT(SUBSTITUTE("ИсходныеДанные!$где$2:$где$50000","где",$D$4)),INDIRECT(SUBSTITUTE("ИсходныеДанные!$что$2:$что$50000","что",$G$4)),"",0,1)</f>
        <v/>
      </c>
      <c r="X671" s="20" t="str" cm="1">
        <f t="array" ref="X671">_xlfn.XLOOKUP($B671&amp;"#"&amp;X$6,INDIRECT(SUBSTITUTE("ИсходныеДанные!$где$2:$где$50000","где",$D$4)),INDIRECT(SUBSTITUTE("ИсходныеДанные!$что$2:$что$50000","что",$F$4)),"",0,1)</f>
        <v/>
      </c>
      <c r="Y671" s="78" t="str" cm="1">
        <f t="array" ref="Y671">_xlfn.XLOOKUP($B671&amp;"#"&amp;X$6,INDIRECT(SUBSTITUTE("ИсходныеДанные!$где$2:$где$50000","где",$D$4)),INDIRECT(SUBSTITUTE("ИсходныеДанные!$что$2:$что$50000","что",$G$4)),"",0,1)</f>
        <v/>
      </c>
      <c r="Z671" s="20" t="str" cm="1">
        <f t="array" ref="Z671">_xlfn.XLOOKUP($B671&amp;"#"&amp;Z$6,INDIRECT(SUBSTITUTE("ИсходныеДанные!$где$2:$где$50000","где",$D$4)),INDIRECT(SUBSTITUTE("ИсходныеДанные!$что$2:$что$50000","что",$F$4)),"",0,1)</f>
        <v/>
      </c>
      <c r="AA671" s="78" t="str" cm="1">
        <f t="array" ref="AA671">_xlfn.XLOOKUP($B671&amp;"#"&amp;Z$6,INDIRECT(SUBSTITUTE("ИсходныеДанные!$где$2:$где$50000","где",$D$4)),INDIRECT(SUBSTITUTE("ИсходныеДанные!$что$2:$что$50000","что",$G$4)),"",0,1)</f>
        <v/>
      </c>
      <c r="AB671" s="3"/>
    </row>
    <row r="672" spans="1:28" x14ac:dyDescent="0.25">
      <c r="A672" s="6" t="str">
        <f t="shared" si="6"/>
        <v>delete</v>
      </c>
      <c r="B672" s="9" cm="1">
        <f t="array" ref="B672">INDIRECT("УникальныеСписки!E"&amp;ROW()-$E$4)</f>
        <v>0</v>
      </c>
      <c r="C672" s="15" t="str">
        <f t="array" ref="C672">_xlfn.XLOOKUP($B672,INDIRECT(SUBSTITUTE("ИсходныеДанные!$где$2:$где$50000","где",$B$4)),INDIRECT(SUBSTITUTE("ИсходныеДанные!$что$2:$что$50000","что",C$4)),"",0,1)</f>
        <v/>
      </c>
      <c r="D672" s="20" t="str" cm="1">
        <f t="array" ref="D672">_xlfn.XLOOKUP($B672&amp;"#"&amp;D$6,INDIRECT(SUBSTITUTE("ИсходныеДанные!$где$2:$где$50000","где",$D$4)),INDIRECT(SUBSTITUTE("ИсходныеДанные!$что$2:$что$50000","что",$F$4)),"",0,1)</f>
        <v/>
      </c>
      <c r="E672" s="78" t="str" cm="1">
        <f t="array" ref="E672">_xlfn.XLOOKUP($B672&amp;"#"&amp;D$6,INDIRECT(SUBSTITUTE("ИсходныеДанные!$где$2:$где$50000","где",$D$4)),INDIRECT(SUBSTITUTE("ИсходныеДанные!$что$2:$что$50000","что",$G$4)),"",0,1)</f>
        <v/>
      </c>
      <c r="F672" s="20" t="str" cm="1">
        <f t="array" ref="F672">_xlfn.XLOOKUP($B672&amp;"#"&amp;F$6,INDIRECT(SUBSTITUTE("ИсходныеДанные!$где$2:$где$50000","где",$D$4)),INDIRECT(SUBSTITUTE("ИсходныеДанные!$что$2:$что$50000","что",$F$4)),"",0,1)</f>
        <v/>
      </c>
      <c r="G672" s="78" t="str" cm="1">
        <f t="array" ref="G672">_xlfn.XLOOKUP($B672&amp;"#"&amp;F$6,INDIRECT(SUBSTITUTE("ИсходныеДанные!$где$2:$где$50000","где",$D$4)),INDIRECT(SUBSTITUTE("ИсходныеДанные!$что$2:$что$50000","что",$G$4)),"",0,1)</f>
        <v/>
      </c>
      <c r="H672" s="20" t="str" cm="1">
        <f t="array" ref="H672">_xlfn.XLOOKUP($B672&amp;"#"&amp;H$6,INDIRECT(SUBSTITUTE("ИсходныеДанные!$где$2:$где$50000","где",$D$4)),INDIRECT(SUBSTITUTE("ИсходныеДанные!$что$2:$что$50000","что",$F$4)),"",0,1)</f>
        <v/>
      </c>
      <c r="I672" s="78" t="str" cm="1">
        <f t="array" ref="I672">_xlfn.XLOOKUP($B672&amp;"#"&amp;H$6,INDIRECT(SUBSTITUTE("ИсходныеДанные!$где$2:$где$50000","где",$D$4)),INDIRECT(SUBSTITUTE("ИсходныеДанные!$что$2:$что$50000","что",$G$4)),"",0,1)</f>
        <v/>
      </c>
      <c r="J672" s="20" t="str" cm="1">
        <f t="array" ref="J672">_xlfn.XLOOKUP($B672&amp;"#"&amp;J$6,INDIRECT(SUBSTITUTE("ИсходныеДанные!$где$2:$где$50000","где",$D$4)),INDIRECT(SUBSTITUTE("ИсходныеДанные!$что$2:$что$50000","что",$F$4)),"",0,1)</f>
        <v/>
      </c>
      <c r="K672" s="78" t="str" cm="1">
        <f t="array" ref="K672">_xlfn.XLOOKUP($B672&amp;"#"&amp;J$6,INDIRECT(SUBSTITUTE("ИсходныеДанные!$где$2:$где$50000","где",$D$4)),INDIRECT(SUBSTITUTE("ИсходныеДанные!$что$2:$что$50000","что",$G$4)),"",0,1)</f>
        <v/>
      </c>
      <c r="L672" s="20" t="str" cm="1">
        <f t="array" ref="L672">_xlfn.XLOOKUP($B672&amp;"#"&amp;L$6,INDIRECT(SUBSTITUTE("ИсходныеДанные!$где$2:$где$50000","где",$D$4)),INDIRECT(SUBSTITUTE("ИсходныеДанные!$что$2:$что$50000","что",$F$4)),"",0,1)</f>
        <v/>
      </c>
      <c r="M672" s="78" t="str" cm="1">
        <f t="array" ref="M672">_xlfn.XLOOKUP($B672&amp;"#"&amp;L$6,INDIRECT(SUBSTITUTE("ИсходныеДанные!$где$2:$где$50000","где",$D$4)),INDIRECT(SUBSTITUTE("ИсходныеДанные!$что$2:$что$50000","что",$G$4)),"",0,1)</f>
        <v/>
      </c>
      <c r="N672" s="20" t="str" cm="1">
        <f t="array" ref="N672">_xlfn.XLOOKUP($B672&amp;"#"&amp;N$6,INDIRECT(SUBSTITUTE("ИсходныеДанные!$где$2:$где$50000","где",$D$4)),INDIRECT(SUBSTITUTE("ИсходныеДанные!$что$2:$что$50000","что",$F$4)),"",0,1)</f>
        <v/>
      </c>
      <c r="O672" s="78" t="str" cm="1">
        <f t="array" ref="O672">_xlfn.XLOOKUP($B672&amp;"#"&amp;N$6,INDIRECT(SUBSTITUTE("ИсходныеДанные!$где$2:$где$50000","где",$D$4)),INDIRECT(SUBSTITUTE("ИсходныеДанные!$что$2:$что$50000","что",$G$4)),"",0,1)</f>
        <v/>
      </c>
      <c r="P672" s="20" t="str" cm="1">
        <f t="array" ref="P672">_xlfn.XLOOKUP($B672&amp;"#"&amp;P$6,INDIRECT(SUBSTITUTE("ИсходныеДанные!$где$2:$где$50000","где",$D$4)),INDIRECT(SUBSTITUTE("ИсходныеДанные!$что$2:$что$50000","что",$F$4)),"",0,1)</f>
        <v/>
      </c>
      <c r="Q672" s="78" t="str" cm="1">
        <f t="array" ref="Q672">_xlfn.XLOOKUP($B672&amp;"#"&amp;P$6,INDIRECT(SUBSTITUTE("ИсходныеДанные!$где$2:$где$50000","где",$D$4)),INDIRECT(SUBSTITUTE("ИсходныеДанные!$что$2:$что$50000","что",$G$4)),"",0,1)</f>
        <v/>
      </c>
      <c r="R672" s="20" t="str" cm="1">
        <f t="array" ref="R672">_xlfn.XLOOKUP($B672&amp;"#"&amp;R$6,INDIRECT(SUBSTITUTE("ИсходныеДанные!$где$2:$где$50000","где",$D$4)),INDIRECT(SUBSTITUTE("ИсходныеДанные!$что$2:$что$50000","что",$F$4)),"",0,1)</f>
        <v/>
      </c>
      <c r="S672" s="78" t="str" cm="1">
        <f t="array" ref="S672">_xlfn.XLOOKUP($B672&amp;"#"&amp;R$6,INDIRECT(SUBSTITUTE("ИсходныеДанные!$где$2:$где$50000","где",$D$4)),INDIRECT(SUBSTITUTE("ИсходныеДанные!$что$2:$что$50000","что",$G$4)),"",0,1)</f>
        <v/>
      </c>
      <c r="T672" s="20" t="str" cm="1">
        <f t="array" ref="T672">_xlfn.XLOOKUP($B672&amp;"#"&amp;T$6,INDIRECT(SUBSTITUTE("ИсходныеДанные!$где$2:$где$50000","где",$D$4)),INDIRECT(SUBSTITUTE("ИсходныеДанные!$что$2:$что$50000","что",$F$4)),"",0,1)</f>
        <v/>
      </c>
      <c r="U672" s="78" t="str" cm="1">
        <f t="array" ref="U672">_xlfn.XLOOKUP($B672&amp;"#"&amp;T$6,INDIRECT(SUBSTITUTE("ИсходныеДанные!$где$2:$где$50000","где",$D$4)),INDIRECT(SUBSTITUTE("ИсходныеДанные!$что$2:$что$50000","что",$G$4)),"",0,1)</f>
        <v/>
      </c>
      <c r="V672" s="20" t="str" cm="1">
        <f t="array" ref="V672">_xlfn.XLOOKUP($B672&amp;"#"&amp;V$6,INDIRECT(SUBSTITUTE("ИсходныеДанные!$где$2:$где$50000","где",$D$4)),INDIRECT(SUBSTITUTE("ИсходныеДанные!$что$2:$что$50000","что",$F$4)),"",0,1)</f>
        <v/>
      </c>
      <c r="W672" s="78" t="str" cm="1">
        <f t="array" ref="W672">_xlfn.XLOOKUP($B672&amp;"#"&amp;V$6,INDIRECT(SUBSTITUTE("ИсходныеДанные!$где$2:$где$50000","где",$D$4)),INDIRECT(SUBSTITUTE("ИсходныеДанные!$что$2:$что$50000","что",$G$4)),"",0,1)</f>
        <v/>
      </c>
      <c r="X672" s="20" t="str" cm="1">
        <f t="array" ref="X672">_xlfn.XLOOKUP($B672&amp;"#"&amp;X$6,INDIRECT(SUBSTITUTE("ИсходныеДанные!$где$2:$где$50000","где",$D$4)),INDIRECT(SUBSTITUTE("ИсходныеДанные!$что$2:$что$50000","что",$F$4)),"",0,1)</f>
        <v/>
      </c>
      <c r="Y672" s="78" t="str" cm="1">
        <f t="array" ref="Y672">_xlfn.XLOOKUP($B672&amp;"#"&amp;X$6,INDIRECT(SUBSTITUTE("ИсходныеДанные!$где$2:$где$50000","где",$D$4)),INDIRECT(SUBSTITUTE("ИсходныеДанные!$что$2:$что$50000","что",$G$4)),"",0,1)</f>
        <v/>
      </c>
      <c r="Z672" s="20" t="str" cm="1">
        <f t="array" ref="Z672">_xlfn.XLOOKUP($B672&amp;"#"&amp;Z$6,INDIRECT(SUBSTITUTE("ИсходныеДанные!$где$2:$где$50000","где",$D$4)),INDIRECT(SUBSTITUTE("ИсходныеДанные!$что$2:$что$50000","что",$F$4)),"",0,1)</f>
        <v/>
      </c>
      <c r="AA672" s="78" t="str" cm="1">
        <f t="array" ref="AA672">_xlfn.XLOOKUP($B672&amp;"#"&amp;Z$6,INDIRECT(SUBSTITUTE("ИсходныеДанные!$где$2:$где$50000","где",$D$4)),INDIRECT(SUBSTITUTE("ИсходныеДанные!$что$2:$что$50000","что",$G$4)),"",0,1)</f>
        <v/>
      </c>
      <c r="AB672" s="3"/>
    </row>
    <row r="673" spans="1:28" x14ac:dyDescent="0.25">
      <c r="A673" s="6" t="str">
        <f t="shared" si="6"/>
        <v>delete</v>
      </c>
      <c r="B673" s="9" cm="1">
        <f t="array" ref="B673">INDIRECT("УникальныеСписки!E"&amp;ROW()-$E$4)</f>
        <v>0</v>
      </c>
      <c r="C673" s="15" t="str">
        <f t="array" ref="C673">_xlfn.XLOOKUP($B673,INDIRECT(SUBSTITUTE("ИсходныеДанные!$где$2:$где$50000","где",$B$4)),INDIRECT(SUBSTITUTE("ИсходныеДанные!$что$2:$что$50000","что",C$4)),"",0,1)</f>
        <v/>
      </c>
      <c r="D673" s="20" t="str" cm="1">
        <f t="array" ref="D673">_xlfn.XLOOKUP($B673&amp;"#"&amp;D$6,INDIRECT(SUBSTITUTE("ИсходныеДанные!$где$2:$где$50000","где",$D$4)),INDIRECT(SUBSTITUTE("ИсходныеДанные!$что$2:$что$50000","что",$F$4)),"",0,1)</f>
        <v/>
      </c>
      <c r="E673" s="78" t="str" cm="1">
        <f t="array" ref="E673">_xlfn.XLOOKUP($B673&amp;"#"&amp;D$6,INDIRECT(SUBSTITUTE("ИсходныеДанные!$где$2:$где$50000","где",$D$4)),INDIRECT(SUBSTITUTE("ИсходныеДанные!$что$2:$что$50000","что",$G$4)),"",0,1)</f>
        <v/>
      </c>
      <c r="F673" s="20" t="str" cm="1">
        <f t="array" ref="F673">_xlfn.XLOOKUP($B673&amp;"#"&amp;F$6,INDIRECT(SUBSTITUTE("ИсходныеДанные!$где$2:$где$50000","где",$D$4)),INDIRECT(SUBSTITUTE("ИсходныеДанные!$что$2:$что$50000","что",$F$4)),"",0,1)</f>
        <v/>
      </c>
      <c r="G673" s="78" t="str" cm="1">
        <f t="array" ref="G673">_xlfn.XLOOKUP($B673&amp;"#"&amp;F$6,INDIRECT(SUBSTITUTE("ИсходныеДанные!$где$2:$где$50000","где",$D$4)),INDIRECT(SUBSTITUTE("ИсходныеДанные!$что$2:$что$50000","что",$G$4)),"",0,1)</f>
        <v/>
      </c>
      <c r="H673" s="20" t="str" cm="1">
        <f t="array" ref="H673">_xlfn.XLOOKUP($B673&amp;"#"&amp;H$6,INDIRECT(SUBSTITUTE("ИсходныеДанные!$где$2:$где$50000","где",$D$4)),INDIRECT(SUBSTITUTE("ИсходныеДанные!$что$2:$что$50000","что",$F$4)),"",0,1)</f>
        <v/>
      </c>
      <c r="I673" s="78" t="str" cm="1">
        <f t="array" ref="I673">_xlfn.XLOOKUP($B673&amp;"#"&amp;H$6,INDIRECT(SUBSTITUTE("ИсходныеДанные!$где$2:$где$50000","где",$D$4)),INDIRECT(SUBSTITUTE("ИсходныеДанные!$что$2:$что$50000","что",$G$4)),"",0,1)</f>
        <v/>
      </c>
      <c r="J673" s="20" t="str" cm="1">
        <f t="array" ref="J673">_xlfn.XLOOKUP($B673&amp;"#"&amp;J$6,INDIRECT(SUBSTITUTE("ИсходныеДанные!$где$2:$где$50000","где",$D$4)),INDIRECT(SUBSTITUTE("ИсходныеДанные!$что$2:$что$50000","что",$F$4)),"",0,1)</f>
        <v/>
      </c>
      <c r="K673" s="78" t="str" cm="1">
        <f t="array" ref="K673">_xlfn.XLOOKUP($B673&amp;"#"&amp;J$6,INDIRECT(SUBSTITUTE("ИсходныеДанные!$где$2:$где$50000","где",$D$4)),INDIRECT(SUBSTITUTE("ИсходныеДанные!$что$2:$что$50000","что",$G$4)),"",0,1)</f>
        <v/>
      </c>
      <c r="L673" s="20" t="str" cm="1">
        <f t="array" ref="L673">_xlfn.XLOOKUP($B673&amp;"#"&amp;L$6,INDIRECT(SUBSTITUTE("ИсходныеДанные!$где$2:$где$50000","где",$D$4)),INDIRECT(SUBSTITUTE("ИсходныеДанные!$что$2:$что$50000","что",$F$4)),"",0,1)</f>
        <v/>
      </c>
      <c r="M673" s="78" t="str" cm="1">
        <f t="array" ref="M673">_xlfn.XLOOKUP($B673&amp;"#"&amp;L$6,INDIRECT(SUBSTITUTE("ИсходныеДанные!$где$2:$где$50000","где",$D$4)),INDIRECT(SUBSTITUTE("ИсходныеДанные!$что$2:$что$50000","что",$G$4)),"",0,1)</f>
        <v/>
      </c>
      <c r="N673" s="20" t="str" cm="1">
        <f t="array" ref="N673">_xlfn.XLOOKUP($B673&amp;"#"&amp;N$6,INDIRECT(SUBSTITUTE("ИсходныеДанные!$где$2:$где$50000","где",$D$4)),INDIRECT(SUBSTITUTE("ИсходныеДанные!$что$2:$что$50000","что",$F$4)),"",0,1)</f>
        <v/>
      </c>
      <c r="O673" s="78" t="str" cm="1">
        <f t="array" ref="O673">_xlfn.XLOOKUP($B673&amp;"#"&amp;N$6,INDIRECT(SUBSTITUTE("ИсходныеДанные!$где$2:$где$50000","где",$D$4)),INDIRECT(SUBSTITUTE("ИсходныеДанные!$что$2:$что$50000","что",$G$4)),"",0,1)</f>
        <v/>
      </c>
      <c r="P673" s="20" t="str" cm="1">
        <f t="array" ref="P673">_xlfn.XLOOKUP($B673&amp;"#"&amp;P$6,INDIRECT(SUBSTITUTE("ИсходныеДанные!$где$2:$где$50000","где",$D$4)),INDIRECT(SUBSTITUTE("ИсходныеДанные!$что$2:$что$50000","что",$F$4)),"",0,1)</f>
        <v/>
      </c>
      <c r="Q673" s="78" t="str" cm="1">
        <f t="array" ref="Q673">_xlfn.XLOOKUP($B673&amp;"#"&amp;P$6,INDIRECT(SUBSTITUTE("ИсходныеДанные!$где$2:$где$50000","где",$D$4)),INDIRECT(SUBSTITUTE("ИсходныеДанные!$что$2:$что$50000","что",$G$4)),"",0,1)</f>
        <v/>
      </c>
      <c r="R673" s="20" t="str" cm="1">
        <f t="array" ref="R673">_xlfn.XLOOKUP($B673&amp;"#"&amp;R$6,INDIRECT(SUBSTITUTE("ИсходныеДанные!$где$2:$где$50000","где",$D$4)),INDIRECT(SUBSTITUTE("ИсходныеДанные!$что$2:$что$50000","что",$F$4)),"",0,1)</f>
        <v/>
      </c>
      <c r="S673" s="78" t="str" cm="1">
        <f t="array" ref="S673">_xlfn.XLOOKUP($B673&amp;"#"&amp;R$6,INDIRECT(SUBSTITUTE("ИсходныеДанные!$где$2:$где$50000","где",$D$4)),INDIRECT(SUBSTITUTE("ИсходныеДанные!$что$2:$что$50000","что",$G$4)),"",0,1)</f>
        <v/>
      </c>
      <c r="T673" s="20" t="str" cm="1">
        <f t="array" ref="T673">_xlfn.XLOOKUP($B673&amp;"#"&amp;T$6,INDIRECT(SUBSTITUTE("ИсходныеДанные!$где$2:$где$50000","где",$D$4)),INDIRECT(SUBSTITUTE("ИсходныеДанные!$что$2:$что$50000","что",$F$4)),"",0,1)</f>
        <v/>
      </c>
      <c r="U673" s="78" t="str" cm="1">
        <f t="array" ref="U673">_xlfn.XLOOKUP($B673&amp;"#"&amp;T$6,INDIRECT(SUBSTITUTE("ИсходныеДанные!$где$2:$где$50000","где",$D$4)),INDIRECT(SUBSTITUTE("ИсходныеДанные!$что$2:$что$50000","что",$G$4)),"",0,1)</f>
        <v/>
      </c>
      <c r="V673" s="20" t="str" cm="1">
        <f t="array" ref="V673">_xlfn.XLOOKUP($B673&amp;"#"&amp;V$6,INDIRECT(SUBSTITUTE("ИсходныеДанные!$где$2:$где$50000","где",$D$4)),INDIRECT(SUBSTITUTE("ИсходныеДанные!$что$2:$что$50000","что",$F$4)),"",0,1)</f>
        <v/>
      </c>
      <c r="W673" s="78" t="str" cm="1">
        <f t="array" ref="W673">_xlfn.XLOOKUP($B673&amp;"#"&amp;V$6,INDIRECT(SUBSTITUTE("ИсходныеДанные!$где$2:$где$50000","где",$D$4)),INDIRECT(SUBSTITUTE("ИсходныеДанные!$что$2:$что$50000","что",$G$4)),"",0,1)</f>
        <v/>
      </c>
      <c r="X673" s="20" t="str" cm="1">
        <f t="array" ref="X673">_xlfn.XLOOKUP($B673&amp;"#"&amp;X$6,INDIRECT(SUBSTITUTE("ИсходныеДанные!$где$2:$где$50000","где",$D$4)),INDIRECT(SUBSTITUTE("ИсходныеДанные!$что$2:$что$50000","что",$F$4)),"",0,1)</f>
        <v/>
      </c>
      <c r="Y673" s="78" t="str" cm="1">
        <f t="array" ref="Y673">_xlfn.XLOOKUP($B673&amp;"#"&amp;X$6,INDIRECT(SUBSTITUTE("ИсходныеДанные!$где$2:$где$50000","где",$D$4)),INDIRECT(SUBSTITUTE("ИсходныеДанные!$что$2:$что$50000","что",$G$4)),"",0,1)</f>
        <v/>
      </c>
      <c r="Z673" s="20" t="str" cm="1">
        <f t="array" ref="Z673">_xlfn.XLOOKUP($B673&amp;"#"&amp;Z$6,INDIRECT(SUBSTITUTE("ИсходныеДанные!$где$2:$где$50000","где",$D$4)),INDIRECT(SUBSTITUTE("ИсходныеДанные!$что$2:$что$50000","что",$F$4)),"",0,1)</f>
        <v/>
      </c>
      <c r="AA673" s="78" t="str" cm="1">
        <f t="array" ref="AA673">_xlfn.XLOOKUP($B673&amp;"#"&amp;Z$6,INDIRECT(SUBSTITUTE("ИсходныеДанные!$где$2:$где$50000","где",$D$4)),INDIRECT(SUBSTITUTE("ИсходныеДанные!$что$2:$что$50000","что",$G$4)),"",0,1)</f>
        <v/>
      </c>
      <c r="AB673" s="3"/>
    </row>
    <row r="674" spans="1:28" x14ac:dyDescent="0.25">
      <c r="A674" s="6" t="str">
        <f t="shared" si="6"/>
        <v>delete</v>
      </c>
      <c r="B674" s="9" cm="1">
        <f t="array" ref="B674">INDIRECT("УникальныеСписки!E"&amp;ROW()-$E$4)</f>
        <v>0</v>
      </c>
      <c r="C674" s="15" t="str">
        <f t="array" ref="C674">_xlfn.XLOOKUP($B674,INDIRECT(SUBSTITUTE("ИсходныеДанные!$где$2:$где$50000","где",$B$4)),INDIRECT(SUBSTITUTE("ИсходныеДанные!$что$2:$что$50000","что",C$4)),"",0,1)</f>
        <v/>
      </c>
      <c r="D674" s="20" t="str" cm="1">
        <f t="array" ref="D674">_xlfn.XLOOKUP($B674&amp;"#"&amp;D$6,INDIRECT(SUBSTITUTE("ИсходныеДанные!$где$2:$где$50000","где",$D$4)),INDIRECT(SUBSTITUTE("ИсходныеДанные!$что$2:$что$50000","что",$F$4)),"",0,1)</f>
        <v/>
      </c>
      <c r="E674" s="78" t="str" cm="1">
        <f t="array" ref="E674">_xlfn.XLOOKUP($B674&amp;"#"&amp;D$6,INDIRECT(SUBSTITUTE("ИсходныеДанные!$где$2:$где$50000","где",$D$4)),INDIRECT(SUBSTITUTE("ИсходныеДанные!$что$2:$что$50000","что",$G$4)),"",0,1)</f>
        <v/>
      </c>
      <c r="F674" s="20" t="str" cm="1">
        <f t="array" ref="F674">_xlfn.XLOOKUP($B674&amp;"#"&amp;F$6,INDIRECT(SUBSTITUTE("ИсходныеДанные!$где$2:$где$50000","где",$D$4)),INDIRECT(SUBSTITUTE("ИсходныеДанные!$что$2:$что$50000","что",$F$4)),"",0,1)</f>
        <v/>
      </c>
      <c r="G674" s="78" t="str" cm="1">
        <f t="array" ref="G674">_xlfn.XLOOKUP($B674&amp;"#"&amp;F$6,INDIRECT(SUBSTITUTE("ИсходныеДанные!$где$2:$где$50000","где",$D$4)),INDIRECT(SUBSTITUTE("ИсходныеДанные!$что$2:$что$50000","что",$G$4)),"",0,1)</f>
        <v/>
      </c>
      <c r="H674" s="20" t="str" cm="1">
        <f t="array" ref="H674">_xlfn.XLOOKUP($B674&amp;"#"&amp;H$6,INDIRECT(SUBSTITUTE("ИсходныеДанные!$где$2:$где$50000","где",$D$4)),INDIRECT(SUBSTITUTE("ИсходныеДанные!$что$2:$что$50000","что",$F$4)),"",0,1)</f>
        <v/>
      </c>
      <c r="I674" s="78" t="str" cm="1">
        <f t="array" ref="I674">_xlfn.XLOOKUP($B674&amp;"#"&amp;H$6,INDIRECT(SUBSTITUTE("ИсходныеДанные!$где$2:$где$50000","где",$D$4)),INDIRECT(SUBSTITUTE("ИсходныеДанные!$что$2:$что$50000","что",$G$4)),"",0,1)</f>
        <v/>
      </c>
      <c r="J674" s="20" t="str" cm="1">
        <f t="array" ref="J674">_xlfn.XLOOKUP($B674&amp;"#"&amp;J$6,INDIRECT(SUBSTITUTE("ИсходныеДанные!$где$2:$где$50000","где",$D$4)),INDIRECT(SUBSTITUTE("ИсходныеДанные!$что$2:$что$50000","что",$F$4)),"",0,1)</f>
        <v/>
      </c>
      <c r="K674" s="78" t="str" cm="1">
        <f t="array" ref="K674">_xlfn.XLOOKUP($B674&amp;"#"&amp;J$6,INDIRECT(SUBSTITUTE("ИсходныеДанные!$где$2:$где$50000","где",$D$4)),INDIRECT(SUBSTITUTE("ИсходныеДанные!$что$2:$что$50000","что",$G$4)),"",0,1)</f>
        <v/>
      </c>
      <c r="L674" s="20" t="str" cm="1">
        <f t="array" ref="L674">_xlfn.XLOOKUP($B674&amp;"#"&amp;L$6,INDIRECT(SUBSTITUTE("ИсходныеДанные!$где$2:$где$50000","где",$D$4)),INDIRECT(SUBSTITUTE("ИсходныеДанные!$что$2:$что$50000","что",$F$4)),"",0,1)</f>
        <v/>
      </c>
      <c r="M674" s="78" t="str" cm="1">
        <f t="array" ref="M674">_xlfn.XLOOKUP($B674&amp;"#"&amp;L$6,INDIRECT(SUBSTITUTE("ИсходныеДанные!$где$2:$где$50000","где",$D$4)),INDIRECT(SUBSTITUTE("ИсходныеДанные!$что$2:$что$50000","что",$G$4)),"",0,1)</f>
        <v/>
      </c>
      <c r="N674" s="20" t="str" cm="1">
        <f t="array" ref="N674">_xlfn.XLOOKUP($B674&amp;"#"&amp;N$6,INDIRECT(SUBSTITUTE("ИсходныеДанные!$где$2:$где$50000","где",$D$4)),INDIRECT(SUBSTITUTE("ИсходныеДанные!$что$2:$что$50000","что",$F$4)),"",0,1)</f>
        <v/>
      </c>
      <c r="O674" s="78" t="str" cm="1">
        <f t="array" ref="O674">_xlfn.XLOOKUP($B674&amp;"#"&amp;N$6,INDIRECT(SUBSTITUTE("ИсходныеДанные!$где$2:$где$50000","где",$D$4)),INDIRECT(SUBSTITUTE("ИсходныеДанные!$что$2:$что$50000","что",$G$4)),"",0,1)</f>
        <v/>
      </c>
      <c r="P674" s="20" t="str" cm="1">
        <f t="array" ref="P674">_xlfn.XLOOKUP($B674&amp;"#"&amp;P$6,INDIRECT(SUBSTITUTE("ИсходныеДанные!$где$2:$где$50000","где",$D$4)),INDIRECT(SUBSTITUTE("ИсходныеДанные!$что$2:$что$50000","что",$F$4)),"",0,1)</f>
        <v/>
      </c>
      <c r="Q674" s="78" t="str" cm="1">
        <f t="array" ref="Q674">_xlfn.XLOOKUP($B674&amp;"#"&amp;P$6,INDIRECT(SUBSTITUTE("ИсходныеДанные!$где$2:$где$50000","где",$D$4)),INDIRECT(SUBSTITUTE("ИсходныеДанные!$что$2:$что$50000","что",$G$4)),"",0,1)</f>
        <v/>
      </c>
      <c r="R674" s="20" t="str" cm="1">
        <f t="array" ref="R674">_xlfn.XLOOKUP($B674&amp;"#"&amp;R$6,INDIRECT(SUBSTITUTE("ИсходныеДанные!$где$2:$где$50000","где",$D$4)),INDIRECT(SUBSTITUTE("ИсходныеДанные!$что$2:$что$50000","что",$F$4)),"",0,1)</f>
        <v/>
      </c>
      <c r="S674" s="78" t="str" cm="1">
        <f t="array" ref="S674">_xlfn.XLOOKUP($B674&amp;"#"&amp;R$6,INDIRECT(SUBSTITUTE("ИсходныеДанные!$где$2:$где$50000","где",$D$4)),INDIRECT(SUBSTITUTE("ИсходныеДанные!$что$2:$что$50000","что",$G$4)),"",0,1)</f>
        <v/>
      </c>
      <c r="T674" s="20" t="str" cm="1">
        <f t="array" ref="T674">_xlfn.XLOOKUP($B674&amp;"#"&amp;T$6,INDIRECT(SUBSTITUTE("ИсходныеДанные!$где$2:$где$50000","где",$D$4)),INDIRECT(SUBSTITUTE("ИсходныеДанные!$что$2:$что$50000","что",$F$4)),"",0,1)</f>
        <v/>
      </c>
      <c r="U674" s="78" t="str" cm="1">
        <f t="array" ref="U674">_xlfn.XLOOKUP($B674&amp;"#"&amp;T$6,INDIRECT(SUBSTITUTE("ИсходныеДанные!$где$2:$где$50000","где",$D$4)),INDIRECT(SUBSTITUTE("ИсходныеДанные!$что$2:$что$50000","что",$G$4)),"",0,1)</f>
        <v/>
      </c>
      <c r="V674" s="20" t="str" cm="1">
        <f t="array" ref="V674">_xlfn.XLOOKUP($B674&amp;"#"&amp;V$6,INDIRECT(SUBSTITUTE("ИсходныеДанные!$где$2:$где$50000","где",$D$4)),INDIRECT(SUBSTITUTE("ИсходныеДанные!$что$2:$что$50000","что",$F$4)),"",0,1)</f>
        <v/>
      </c>
      <c r="W674" s="78" t="str" cm="1">
        <f t="array" ref="W674">_xlfn.XLOOKUP($B674&amp;"#"&amp;V$6,INDIRECT(SUBSTITUTE("ИсходныеДанные!$где$2:$где$50000","где",$D$4)),INDIRECT(SUBSTITUTE("ИсходныеДанные!$что$2:$что$50000","что",$G$4)),"",0,1)</f>
        <v/>
      </c>
      <c r="X674" s="20" t="str" cm="1">
        <f t="array" ref="X674">_xlfn.XLOOKUP($B674&amp;"#"&amp;X$6,INDIRECT(SUBSTITUTE("ИсходныеДанные!$где$2:$где$50000","где",$D$4)),INDIRECT(SUBSTITUTE("ИсходныеДанные!$что$2:$что$50000","что",$F$4)),"",0,1)</f>
        <v/>
      </c>
      <c r="Y674" s="78" t="str" cm="1">
        <f t="array" ref="Y674">_xlfn.XLOOKUP($B674&amp;"#"&amp;X$6,INDIRECT(SUBSTITUTE("ИсходныеДанные!$где$2:$где$50000","где",$D$4)),INDIRECT(SUBSTITUTE("ИсходныеДанные!$что$2:$что$50000","что",$G$4)),"",0,1)</f>
        <v/>
      </c>
      <c r="Z674" s="20" t="str" cm="1">
        <f t="array" ref="Z674">_xlfn.XLOOKUP($B674&amp;"#"&amp;Z$6,INDIRECT(SUBSTITUTE("ИсходныеДанные!$где$2:$где$50000","где",$D$4)),INDIRECT(SUBSTITUTE("ИсходныеДанные!$что$2:$что$50000","что",$F$4)),"",0,1)</f>
        <v/>
      </c>
      <c r="AA674" s="78" t="str" cm="1">
        <f t="array" ref="AA674">_xlfn.XLOOKUP($B674&amp;"#"&amp;Z$6,INDIRECT(SUBSTITUTE("ИсходныеДанные!$где$2:$где$50000","где",$D$4)),INDIRECT(SUBSTITUTE("ИсходныеДанные!$что$2:$что$50000","что",$G$4)),"",0,1)</f>
        <v/>
      </c>
      <c r="AB674" s="3"/>
    </row>
    <row r="675" spans="1:28" x14ac:dyDescent="0.25">
      <c r="A675" s="6" t="str">
        <f t="shared" si="6"/>
        <v>delete</v>
      </c>
      <c r="B675" s="9" cm="1">
        <f t="array" ref="B675">INDIRECT("УникальныеСписки!E"&amp;ROW()-$E$4)</f>
        <v>0</v>
      </c>
      <c r="C675" s="15" t="str">
        <f t="array" ref="C675">_xlfn.XLOOKUP($B675,INDIRECT(SUBSTITUTE("ИсходныеДанные!$где$2:$где$50000","где",$B$4)),INDIRECT(SUBSTITUTE("ИсходныеДанные!$что$2:$что$50000","что",C$4)),"",0,1)</f>
        <v/>
      </c>
      <c r="D675" s="20" t="str" cm="1">
        <f t="array" ref="D675">_xlfn.XLOOKUP($B675&amp;"#"&amp;D$6,INDIRECT(SUBSTITUTE("ИсходныеДанные!$где$2:$где$50000","где",$D$4)),INDIRECT(SUBSTITUTE("ИсходныеДанные!$что$2:$что$50000","что",$F$4)),"",0,1)</f>
        <v/>
      </c>
      <c r="E675" s="78" t="str" cm="1">
        <f t="array" ref="E675">_xlfn.XLOOKUP($B675&amp;"#"&amp;D$6,INDIRECT(SUBSTITUTE("ИсходныеДанные!$где$2:$где$50000","где",$D$4)),INDIRECT(SUBSTITUTE("ИсходныеДанные!$что$2:$что$50000","что",$G$4)),"",0,1)</f>
        <v/>
      </c>
      <c r="F675" s="20" t="str" cm="1">
        <f t="array" ref="F675">_xlfn.XLOOKUP($B675&amp;"#"&amp;F$6,INDIRECT(SUBSTITUTE("ИсходныеДанные!$где$2:$где$50000","где",$D$4)),INDIRECT(SUBSTITUTE("ИсходныеДанные!$что$2:$что$50000","что",$F$4)),"",0,1)</f>
        <v/>
      </c>
      <c r="G675" s="78" t="str" cm="1">
        <f t="array" ref="G675">_xlfn.XLOOKUP($B675&amp;"#"&amp;F$6,INDIRECT(SUBSTITUTE("ИсходныеДанные!$где$2:$где$50000","где",$D$4)),INDIRECT(SUBSTITUTE("ИсходныеДанные!$что$2:$что$50000","что",$G$4)),"",0,1)</f>
        <v/>
      </c>
      <c r="H675" s="20" t="str" cm="1">
        <f t="array" ref="H675">_xlfn.XLOOKUP($B675&amp;"#"&amp;H$6,INDIRECT(SUBSTITUTE("ИсходныеДанные!$где$2:$где$50000","где",$D$4)),INDIRECT(SUBSTITUTE("ИсходныеДанные!$что$2:$что$50000","что",$F$4)),"",0,1)</f>
        <v/>
      </c>
      <c r="I675" s="78" t="str" cm="1">
        <f t="array" ref="I675">_xlfn.XLOOKUP($B675&amp;"#"&amp;H$6,INDIRECT(SUBSTITUTE("ИсходныеДанные!$где$2:$где$50000","где",$D$4)),INDIRECT(SUBSTITUTE("ИсходныеДанные!$что$2:$что$50000","что",$G$4)),"",0,1)</f>
        <v/>
      </c>
      <c r="J675" s="20" t="str" cm="1">
        <f t="array" ref="J675">_xlfn.XLOOKUP($B675&amp;"#"&amp;J$6,INDIRECT(SUBSTITUTE("ИсходныеДанные!$где$2:$где$50000","где",$D$4)),INDIRECT(SUBSTITUTE("ИсходныеДанные!$что$2:$что$50000","что",$F$4)),"",0,1)</f>
        <v/>
      </c>
      <c r="K675" s="78" t="str" cm="1">
        <f t="array" ref="K675">_xlfn.XLOOKUP($B675&amp;"#"&amp;J$6,INDIRECT(SUBSTITUTE("ИсходныеДанные!$где$2:$где$50000","где",$D$4)),INDIRECT(SUBSTITUTE("ИсходныеДанные!$что$2:$что$50000","что",$G$4)),"",0,1)</f>
        <v/>
      </c>
      <c r="L675" s="20" t="str" cm="1">
        <f t="array" ref="L675">_xlfn.XLOOKUP($B675&amp;"#"&amp;L$6,INDIRECT(SUBSTITUTE("ИсходныеДанные!$где$2:$где$50000","где",$D$4)),INDIRECT(SUBSTITUTE("ИсходныеДанные!$что$2:$что$50000","что",$F$4)),"",0,1)</f>
        <v/>
      </c>
      <c r="M675" s="78" t="str" cm="1">
        <f t="array" ref="M675">_xlfn.XLOOKUP($B675&amp;"#"&amp;L$6,INDIRECT(SUBSTITUTE("ИсходныеДанные!$где$2:$где$50000","где",$D$4)),INDIRECT(SUBSTITUTE("ИсходныеДанные!$что$2:$что$50000","что",$G$4)),"",0,1)</f>
        <v/>
      </c>
      <c r="N675" s="20" t="str" cm="1">
        <f t="array" ref="N675">_xlfn.XLOOKUP($B675&amp;"#"&amp;N$6,INDIRECT(SUBSTITUTE("ИсходныеДанные!$где$2:$где$50000","где",$D$4)),INDIRECT(SUBSTITUTE("ИсходныеДанные!$что$2:$что$50000","что",$F$4)),"",0,1)</f>
        <v/>
      </c>
      <c r="O675" s="78" t="str" cm="1">
        <f t="array" ref="O675">_xlfn.XLOOKUP($B675&amp;"#"&amp;N$6,INDIRECT(SUBSTITUTE("ИсходныеДанные!$где$2:$где$50000","где",$D$4)),INDIRECT(SUBSTITUTE("ИсходныеДанные!$что$2:$что$50000","что",$G$4)),"",0,1)</f>
        <v/>
      </c>
      <c r="P675" s="20" t="str" cm="1">
        <f t="array" ref="P675">_xlfn.XLOOKUP($B675&amp;"#"&amp;P$6,INDIRECT(SUBSTITUTE("ИсходныеДанные!$где$2:$где$50000","где",$D$4)),INDIRECT(SUBSTITUTE("ИсходныеДанные!$что$2:$что$50000","что",$F$4)),"",0,1)</f>
        <v/>
      </c>
      <c r="Q675" s="78" t="str" cm="1">
        <f t="array" ref="Q675">_xlfn.XLOOKUP($B675&amp;"#"&amp;P$6,INDIRECT(SUBSTITUTE("ИсходныеДанные!$где$2:$где$50000","где",$D$4)),INDIRECT(SUBSTITUTE("ИсходныеДанные!$что$2:$что$50000","что",$G$4)),"",0,1)</f>
        <v/>
      </c>
      <c r="R675" s="20" t="str" cm="1">
        <f t="array" ref="R675">_xlfn.XLOOKUP($B675&amp;"#"&amp;R$6,INDIRECT(SUBSTITUTE("ИсходныеДанные!$где$2:$где$50000","где",$D$4)),INDIRECT(SUBSTITUTE("ИсходныеДанные!$что$2:$что$50000","что",$F$4)),"",0,1)</f>
        <v/>
      </c>
      <c r="S675" s="78" t="str" cm="1">
        <f t="array" ref="S675">_xlfn.XLOOKUP($B675&amp;"#"&amp;R$6,INDIRECT(SUBSTITUTE("ИсходныеДанные!$где$2:$где$50000","где",$D$4)),INDIRECT(SUBSTITUTE("ИсходныеДанные!$что$2:$что$50000","что",$G$4)),"",0,1)</f>
        <v/>
      </c>
      <c r="T675" s="20" t="str" cm="1">
        <f t="array" ref="T675">_xlfn.XLOOKUP($B675&amp;"#"&amp;T$6,INDIRECT(SUBSTITUTE("ИсходныеДанные!$где$2:$где$50000","где",$D$4)),INDIRECT(SUBSTITUTE("ИсходныеДанные!$что$2:$что$50000","что",$F$4)),"",0,1)</f>
        <v/>
      </c>
      <c r="U675" s="78" t="str" cm="1">
        <f t="array" ref="U675">_xlfn.XLOOKUP($B675&amp;"#"&amp;T$6,INDIRECT(SUBSTITUTE("ИсходныеДанные!$где$2:$где$50000","где",$D$4)),INDIRECT(SUBSTITUTE("ИсходныеДанные!$что$2:$что$50000","что",$G$4)),"",0,1)</f>
        <v/>
      </c>
      <c r="V675" s="20" t="str" cm="1">
        <f t="array" ref="V675">_xlfn.XLOOKUP($B675&amp;"#"&amp;V$6,INDIRECT(SUBSTITUTE("ИсходныеДанные!$где$2:$где$50000","где",$D$4)),INDIRECT(SUBSTITUTE("ИсходныеДанные!$что$2:$что$50000","что",$F$4)),"",0,1)</f>
        <v/>
      </c>
      <c r="W675" s="78" t="str" cm="1">
        <f t="array" ref="W675">_xlfn.XLOOKUP($B675&amp;"#"&amp;V$6,INDIRECT(SUBSTITUTE("ИсходныеДанные!$где$2:$где$50000","где",$D$4)),INDIRECT(SUBSTITUTE("ИсходныеДанные!$что$2:$что$50000","что",$G$4)),"",0,1)</f>
        <v/>
      </c>
      <c r="X675" s="20" t="str" cm="1">
        <f t="array" ref="X675">_xlfn.XLOOKUP($B675&amp;"#"&amp;X$6,INDIRECT(SUBSTITUTE("ИсходныеДанные!$где$2:$где$50000","где",$D$4)),INDIRECT(SUBSTITUTE("ИсходныеДанные!$что$2:$что$50000","что",$F$4)),"",0,1)</f>
        <v/>
      </c>
      <c r="Y675" s="78" t="str" cm="1">
        <f t="array" ref="Y675">_xlfn.XLOOKUP($B675&amp;"#"&amp;X$6,INDIRECT(SUBSTITUTE("ИсходныеДанные!$где$2:$где$50000","где",$D$4)),INDIRECT(SUBSTITUTE("ИсходныеДанные!$что$2:$что$50000","что",$G$4)),"",0,1)</f>
        <v/>
      </c>
      <c r="Z675" s="20" t="str" cm="1">
        <f t="array" ref="Z675">_xlfn.XLOOKUP($B675&amp;"#"&amp;Z$6,INDIRECT(SUBSTITUTE("ИсходныеДанные!$где$2:$где$50000","где",$D$4)),INDIRECT(SUBSTITUTE("ИсходныеДанные!$что$2:$что$50000","что",$F$4)),"",0,1)</f>
        <v/>
      </c>
      <c r="AA675" s="78" t="str" cm="1">
        <f t="array" ref="AA675">_xlfn.XLOOKUP($B675&amp;"#"&amp;Z$6,INDIRECT(SUBSTITUTE("ИсходныеДанные!$где$2:$где$50000","где",$D$4)),INDIRECT(SUBSTITUTE("ИсходныеДанные!$что$2:$что$50000","что",$G$4)),"",0,1)</f>
        <v/>
      </c>
      <c r="AB675" s="3"/>
    </row>
    <row r="676" spans="1:28" x14ac:dyDescent="0.25">
      <c r="A676" s="6" t="str">
        <f t="shared" si="6"/>
        <v>delete</v>
      </c>
      <c r="B676" s="9" cm="1">
        <f t="array" ref="B676">INDIRECT("УникальныеСписки!E"&amp;ROW()-$E$4)</f>
        <v>0</v>
      </c>
      <c r="C676" s="15" t="str">
        <f t="array" ref="C676">_xlfn.XLOOKUP($B676,INDIRECT(SUBSTITUTE("ИсходныеДанные!$где$2:$где$50000","где",$B$4)),INDIRECT(SUBSTITUTE("ИсходныеДанные!$что$2:$что$50000","что",C$4)),"",0,1)</f>
        <v/>
      </c>
      <c r="D676" s="20" t="str" cm="1">
        <f t="array" ref="D676">_xlfn.XLOOKUP($B676&amp;"#"&amp;D$6,INDIRECT(SUBSTITUTE("ИсходныеДанные!$где$2:$где$50000","где",$D$4)),INDIRECT(SUBSTITUTE("ИсходныеДанные!$что$2:$что$50000","что",$F$4)),"",0,1)</f>
        <v/>
      </c>
      <c r="E676" s="78" t="str" cm="1">
        <f t="array" ref="E676">_xlfn.XLOOKUP($B676&amp;"#"&amp;D$6,INDIRECT(SUBSTITUTE("ИсходныеДанные!$где$2:$где$50000","где",$D$4)),INDIRECT(SUBSTITUTE("ИсходныеДанные!$что$2:$что$50000","что",$G$4)),"",0,1)</f>
        <v/>
      </c>
      <c r="F676" s="20" t="str" cm="1">
        <f t="array" ref="F676">_xlfn.XLOOKUP($B676&amp;"#"&amp;F$6,INDIRECT(SUBSTITUTE("ИсходныеДанные!$где$2:$где$50000","где",$D$4)),INDIRECT(SUBSTITUTE("ИсходныеДанные!$что$2:$что$50000","что",$F$4)),"",0,1)</f>
        <v/>
      </c>
      <c r="G676" s="78" t="str" cm="1">
        <f t="array" ref="G676">_xlfn.XLOOKUP($B676&amp;"#"&amp;F$6,INDIRECT(SUBSTITUTE("ИсходныеДанные!$где$2:$где$50000","где",$D$4)),INDIRECT(SUBSTITUTE("ИсходныеДанные!$что$2:$что$50000","что",$G$4)),"",0,1)</f>
        <v/>
      </c>
      <c r="H676" s="20" t="str" cm="1">
        <f t="array" ref="H676">_xlfn.XLOOKUP($B676&amp;"#"&amp;H$6,INDIRECT(SUBSTITUTE("ИсходныеДанные!$где$2:$где$50000","где",$D$4)),INDIRECT(SUBSTITUTE("ИсходныеДанные!$что$2:$что$50000","что",$F$4)),"",0,1)</f>
        <v/>
      </c>
      <c r="I676" s="78" t="str" cm="1">
        <f t="array" ref="I676">_xlfn.XLOOKUP($B676&amp;"#"&amp;H$6,INDIRECT(SUBSTITUTE("ИсходныеДанные!$где$2:$где$50000","где",$D$4)),INDIRECT(SUBSTITUTE("ИсходныеДанные!$что$2:$что$50000","что",$G$4)),"",0,1)</f>
        <v/>
      </c>
      <c r="J676" s="20" t="str" cm="1">
        <f t="array" ref="J676">_xlfn.XLOOKUP($B676&amp;"#"&amp;J$6,INDIRECT(SUBSTITUTE("ИсходныеДанные!$где$2:$где$50000","где",$D$4)),INDIRECT(SUBSTITUTE("ИсходныеДанные!$что$2:$что$50000","что",$F$4)),"",0,1)</f>
        <v/>
      </c>
      <c r="K676" s="78" t="str" cm="1">
        <f t="array" ref="K676">_xlfn.XLOOKUP($B676&amp;"#"&amp;J$6,INDIRECT(SUBSTITUTE("ИсходныеДанные!$где$2:$где$50000","где",$D$4)),INDIRECT(SUBSTITUTE("ИсходныеДанные!$что$2:$что$50000","что",$G$4)),"",0,1)</f>
        <v/>
      </c>
      <c r="L676" s="20" t="str" cm="1">
        <f t="array" ref="L676">_xlfn.XLOOKUP($B676&amp;"#"&amp;L$6,INDIRECT(SUBSTITUTE("ИсходныеДанные!$где$2:$где$50000","где",$D$4)),INDIRECT(SUBSTITUTE("ИсходныеДанные!$что$2:$что$50000","что",$F$4)),"",0,1)</f>
        <v/>
      </c>
      <c r="M676" s="78" t="str" cm="1">
        <f t="array" ref="M676">_xlfn.XLOOKUP($B676&amp;"#"&amp;L$6,INDIRECT(SUBSTITUTE("ИсходныеДанные!$где$2:$где$50000","где",$D$4)),INDIRECT(SUBSTITUTE("ИсходныеДанные!$что$2:$что$50000","что",$G$4)),"",0,1)</f>
        <v/>
      </c>
      <c r="N676" s="20" t="str" cm="1">
        <f t="array" ref="N676">_xlfn.XLOOKUP($B676&amp;"#"&amp;N$6,INDIRECT(SUBSTITUTE("ИсходныеДанные!$где$2:$где$50000","где",$D$4)),INDIRECT(SUBSTITUTE("ИсходныеДанные!$что$2:$что$50000","что",$F$4)),"",0,1)</f>
        <v/>
      </c>
      <c r="O676" s="78" t="str" cm="1">
        <f t="array" ref="O676">_xlfn.XLOOKUP($B676&amp;"#"&amp;N$6,INDIRECT(SUBSTITUTE("ИсходныеДанные!$где$2:$где$50000","где",$D$4)),INDIRECT(SUBSTITUTE("ИсходныеДанные!$что$2:$что$50000","что",$G$4)),"",0,1)</f>
        <v/>
      </c>
      <c r="P676" s="20" t="str" cm="1">
        <f t="array" ref="P676">_xlfn.XLOOKUP($B676&amp;"#"&amp;P$6,INDIRECT(SUBSTITUTE("ИсходныеДанные!$где$2:$где$50000","где",$D$4)),INDIRECT(SUBSTITUTE("ИсходныеДанные!$что$2:$что$50000","что",$F$4)),"",0,1)</f>
        <v/>
      </c>
      <c r="Q676" s="78" t="str" cm="1">
        <f t="array" ref="Q676">_xlfn.XLOOKUP($B676&amp;"#"&amp;P$6,INDIRECT(SUBSTITUTE("ИсходныеДанные!$где$2:$где$50000","где",$D$4)),INDIRECT(SUBSTITUTE("ИсходныеДанные!$что$2:$что$50000","что",$G$4)),"",0,1)</f>
        <v/>
      </c>
      <c r="R676" s="20" t="str" cm="1">
        <f t="array" ref="R676">_xlfn.XLOOKUP($B676&amp;"#"&amp;R$6,INDIRECT(SUBSTITUTE("ИсходныеДанные!$где$2:$где$50000","где",$D$4)),INDIRECT(SUBSTITUTE("ИсходныеДанные!$что$2:$что$50000","что",$F$4)),"",0,1)</f>
        <v/>
      </c>
      <c r="S676" s="78" t="str" cm="1">
        <f t="array" ref="S676">_xlfn.XLOOKUP($B676&amp;"#"&amp;R$6,INDIRECT(SUBSTITUTE("ИсходныеДанные!$где$2:$где$50000","где",$D$4)),INDIRECT(SUBSTITUTE("ИсходныеДанные!$что$2:$что$50000","что",$G$4)),"",0,1)</f>
        <v/>
      </c>
      <c r="T676" s="20" t="str" cm="1">
        <f t="array" ref="T676">_xlfn.XLOOKUP($B676&amp;"#"&amp;T$6,INDIRECT(SUBSTITUTE("ИсходныеДанные!$где$2:$где$50000","где",$D$4)),INDIRECT(SUBSTITUTE("ИсходныеДанные!$что$2:$что$50000","что",$F$4)),"",0,1)</f>
        <v/>
      </c>
      <c r="U676" s="78" t="str" cm="1">
        <f t="array" ref="U676">_xlfn.XLOOKUP($B676&amp;"#"&amp;T$6,INDIRECT(SUBSTITUTE("ИсходныеДанные!$где$2:$где$50000","где",$D$4)),INDIRECT(SUBSTITUTE("ИсходныеДанные!$что$2:$что$50000","что",$G$4)),"",0,1)</f>
        <v/>
      </c>
      <c r="V676" s="20" t="str" cm="1">
        <f t="array" ref="V676">_xlfn.XLOOKUP($B676&amp;"#"&amp;V$6,INDIRECT(SUBSTITUTE("ИсходныеДанные!$где$2:$где$50000","где",$D$4)),INDIRECT(SUBSTITUTE("ИсходныеДанные!$что$2:$что$50000","что",$F$4)),"",0,1)</f>
        <v/>
      </c>
      <c r="W676" s="78" t="str" cm="1">
        <f t="array" ref="W676">_xlfn.XLOOKUP($B676&amp;"#"&amp;V$6,INDIRECT(SUBSTITUTE("ИсходныеДанные!$где$2:$где$50000","где",$D$4)),INDIRECT(SUBSTITUTE("ИсходныеДанные!$что$2:$что$50000","что",$G$4)),"",0,1)</f>
        <v/>
      </c>
      <c r="X676" s="20" t="str" cm="1">
        <f t="array" ref="X676">_xlfn.XLOOKUP($B676&amp;"#"&amp;X$6,INDIRECT(SUBSTITUTE("ИсходныеДанные!$где$2:$где$50000","где",$D$4)),INDIRECT(SUBSTITUTE("ИсходныеДанные!$что$2:$что$50000","что",$F$4)),"",0,1)</f>
        <v/>
      </c>
      <c r="Y676" s="78" t="str" cm="1">
        <f t="array" ref="Y676">_xlfn.XLOOKUP($B676&amp;"#"&amp;X$6,INDIRECT(SUBSTITUTE("ИсходныеДанные!$где$2:$где$50000","где",$D$4)),INDIRECT(SUBSTITUTE("ИсходныеДанные!$что$2:$что$50000","что",$G$4)),"",0,1)</f>
        <v/>
      </c>
      <c r="Z676" s="20" t="str" cm="1">
        <f t="array" ref="Z676">_xlfn.XLOOKUP($B676&amp;"#"&amp;Z$6,INDIRECT(SUBSTITUTE("ИсходныеДанные!$где$2:$где$50000","где",$D$4)),INDIRECT(SUBSTITUTE("ИсходныеДанные!$что$2:$что$50000","что",$F$4)),"",0,1)</f>
        <v/>
      </c>
      <c r="AA676" s="78" t="str" cm="1">
        <f t="array" ref="AA676">_xlfn.XLOOKUP($B676&amp;"#"&amp;Z$6,INDIRECT(SUBSTITUTE("ИсходныеДанные!$где$2:$где$50000","где",$D$4)),INDIRECT(SUBSTITUTE("ИсходныеДанные!$что$2:$что$50000","что",$G$4)),"",0,1)</f>
        <v/>
      </c>
      <c r="AB676" s="3"/>
    </row>
    <row r="677" spans="1:28" x14ac:dyDescent="0.25">
      <c r="A677" s="6" t="str">
        <f t="shared" si="6"/>
        <v>delete</v>
      </c>
      <c r="B677" s="9" cm="1">
        <f t="array" ref="B677">INDIRECT("УникальныеСписки!E"&amp;ROW()-$E$4)</f>
        <v>0</v>
      </c>
      <c r="C677" s="15" t="str">
        <f t="array" ref="C677">_xlfn.XLOOKUP($B677,INDIRECT(SUBSTITUTE("ИсходныеДанные!$где$2:$где$50000","где",$B$4)),INDIRECT(SUBSTITUTE("ИсходныеДанные!$что$2:$что$50000","что",C$4)),"",0,1)</f>
        <v/>
      </c>
      <c r="D677" s="20" t="str" cm="1">
        <f t="array" ref="D677">_xlfn.XLOOKUP($B677&amp;"#"&amp;D$6,INDIRECT(SUBSTITUTE("ИсходныеДанные!$где$2:$где$50000","где",$D$4)),INDIRECT(SUBSTITUTE("ИсходныеДанные!$что$2:$что$50000","что",$F$4)),"",0,1)</f>
        <v/>
      </c>
      <c r="E677" s="78" t="str" cm="1">
        <f t="array" ref="E677">_xlfn.XLOOKUP($B677&amp;"#"&amp;D$6,INDIRECT(SUBSTITUTE("ИсходныеДанные!$где$2:$где$50000","где",$D$4)),INDIRECT(SUBSTITUTE("ИсходныеДанные!$что$2:$что$50000","что",$G$4)),"",0,1)</f>
        <v/>
      </c>
      <c r="F677" s="20" t="str" cm="1">
        <f t="array" ref="F677">_xlfn.XLOOKUP($B677&amp;"#"&amp;F$6,INDIRECT(SUBSTITUTE("ИсходныеДанные!$где$2:$где$50000","где",$D$4)),INDIRECT(SUBSTITUTE("ИсходныеДанные!$что$2:$что$50000","что",$F$4)),"",0,1)</f>
        <v/>
      </c>
      <c r="G677" s="78" t="str" cm="1">
        <f t="array" ref="G677">_xlfn.XLOOKUP($B677&amp;"#"&amp;F$6,INDIRECT(SUBSTITUTE("ИсходныеДанные!$где$2:$где$50000","где",$D$4)),INDIRECT(SUBSTITUTE("ИсходныеДанные!$что$2:$что$50000","что",$G$4)),"",0,1)</f>
        <v/>
      </c>
      <c r="H677" s="20" t="str" cm="1">
        <f t="array" ref="H677">_xlfn.XLOOKUP($B677&amp;"#"&amp;H$6,INDIRECT(SUBSTITUTE("ИсходныеДанные!$где$2:$где$50000","где",$D$4)),INDIRECT(SUBSTITUTE("ИсходныеДанные!$что$2:$что$50000","что",$F$4)),"",0,1)</f>
        <v/>
      </c>
      <c r="I677" s="78" t="str" cm="1">
        <f t="array" ref="I677">_xlfn.XLOOKUP($B677&amp;"#"&amp;H$6,INDIRECT(SUBSTITUTE("ИсходныеДанные!$где$2:$где$50000","где",$D$4)),INDIRECT(SUBSTITUTE("ИсходныеДанные!$что$2:$что$50000","что",$G$4)),"",0,1)</f>
        <v/>
      </c>
      <c r="J677" s="20" t="str" cm="1">
        <f t="array" ref="J677">_xlfn.XLOOKUP($B677&amp;"#"&amp;J$6,INDIRECT(SUBSTITUTE("ИсходныеДанные!$где$2:$где$50000","где",$D$4)),INDIRECT(SUBSTITUTE("ИсходныеДанные!$что$2:$что$50000","что",$F$4)),"",0,1)</f>
        <v/>
      </c>
      <c r="K677" s="78" t="str" cm="1">
        <f t="array" ref="K677">_xlfn.XLOOKUP($B677&amp;"#"&amp;J$6,INDIRECT(SUBSTITUTE("ИсходныеДанные!$где$2:$где$50000","где",$D$4)),INDIRECT(SUBSTITUTE("ИсходныеДанные!$что$2:$что$50000","что",$G$4)),"",0,1)</f>
        <v/>
      </c>
      <c r="L677" s="20" t="str" cm="1">
        <f t="array" ref="L677">_xlfn.XLOOKUP($B677&amp;"#"&amp;L$6,INDIRECT(SUBSTITUTE("ИсходныеДанные!$где$2:$где$50000","где",$D$4)),INDIRECT(SUBSTITUTE("ИсходныеДанные!$что$2:$что$50000","что",$F$4)),"",0,1)</f>
        <v/>
      </c>
      <c r="M677" s="78" t="str" cm="1">
        <f t="array" ref="M677">_xlfn.XLOOKUP($B677&amp;"#"&amp;L$6,INDIRECT(SUBSTITUTE("ИсходныеДанные!$где$2:$где$50000","где",$D$4)),INDIRECT(SUBSTITUTE("ИсходныеДанные!$что$2:$что$50000","что",$G$4)),"",0,1)</f>
        <v/>
      </c>
      <c r="N677" s="20" t="str" cm="1">
        <f t="array" ref="N677">_xlfn.XLOOKUP($B677&amp;"#"&amp;N$6,INDIRECT(SUBSTITUTE("ИсходныеДанные!$где$2:$где$50000","где",$D$4)),INDIRECT(SUBSTITUTE("ИсходныеДанные!$что$2:$что$50000","что",$F$4)),"",0,1)</f>
        <v/>
      </c>
      <c r="O677" s="78" t="str" cm="1">
        <f t="array" ref="O677">_xlfn.XLOOKUP($B677&amp;"#"&amp;N$6,INDIRECT(SUBSTITUTE("ИсходныеДанные!$где$2:$где$50000","где",$D$4)),INDIRECT(SUBSTITUTE("ИсходныеДанные!$что$2:$что$50000","что",$G$4)),"",0,1)</f>
        <v/>
      </c>
      <c r="P677" s="20" t="str" cm="1">
        <f t="array" ref="P677">_xlfn.XLOOKUP($B677&amp;"#"&amp;P$6,INDIRECT(SUBSTITUTE("ИсходныеДанные!$где$2:$где$50000","где",$D$4)),INDIRECT(SUBSTITUTE("ИсходныеДанные!$что$2:$что$50000","что",$F$4)),"",0,1)</f>
        <v/>
      </c>
      <c r="Q677" s="78" t="str" cm="1">
        <f t="array" ref="Q677">_xlfn.XLOOKUP($B677&amp;"#"&amp;P$6,INDIRECT(SUBSTITUTE("ИсходныеДанные!$где$2:$где$50000","где",$D$4)),INDIRECT(SUBSTITUTE("ИсходныеДанные!$что$2:$что$50000","что",$G$4)),"",0,1)</f>
        <v/>
      </c>
      <c r="R677" s="20" t="str" cm="1">
        <f t="array" ref="R677">_xlfn.XLOOKUP($B677&amp;"#"&amp;R$6,INDIRECT(SUBSTITUTE("ИсходныеДанные!$где$2:$где$50000","где",$D$4)),INDIRECT(SUBSTITUTE("ИсходныеДанные!$что$2:$что$50000","что",$F$4)),"",0,1)</f>
        <v/>
      </c>
      <c r="S677" s="78" t="str" cm="1">
        <f t="array" ref="S677">_xlfn.XLOOKUP($B677&amp;"#"&amp;R$6,INDIRECT(SUBSTITUTE("ИсходныеДанные!$где$2:$где$50000","где",$D$4)),INDIRECT(SUBSTITUTE("ИсходныеДанные!$что$2:$что$50000","что",$G$4)),"",0,1)</f>
        <v/>
      </c>
      <c r="T677" s="20" t="str" cm="1">
        <f t="array" ref="T677">_xlfn.XLOOKUP($B677&amp;"#"&amp;T$6,INDIRECT(SUBSTITUTE("ИсходныеДанные!$где$2:$где$50000","где",$D$4)),INDIRECT(SUBSTITUTE("ИсходныеДанные!$что$2:$что$50000","что",$F$4)),"",0,1)</f>
        <v/>
      </c>
      <c r="U677" s="78" t="str" cm="1">
        <f t="array" ref="U677">_xlfn.XLOOKUP($B677&amp;"#"&amp;T$6,INDIRECT(SUBSTITUTE("ИсходныеДанные!$где$2:$где$50000","где",$D$4)),INDIRECT(SUBSTITUTE("ИсходныеДанные!$что$2:$что$50000","что",$G$4)),"",0,1)</f>
        <v/>
      </c>
      <c r="V677" s="20" t="str" cm="1">
        <f t="array" ref="V677">_xlfn.XLOOKUP($B677&amp;"#"&amp;V$6,INDIRECT(SUBSTITUTE("ИсходныеДанные!$где$2:$где$50000","где",$D$4)),INDIRECT(SUBSTITUTE("ИсходныеДанные!$что$2:$что$50000","что",$F$4)),"",0,1)</f>
        <v/>
      </c>
      <c r="W677" s="78" t="str" cm="1">
        <f t="array" ref="W677">_xlfn.XLOOKUP($B677&amp;"#"&amp;V$6,INDIRECT(SUBSTITUTE("ИсходныеДанные!$где$2:$где$50000","где",$D$4)),INDIRECT(SUBSTITUTE("ИсходныеДанные!$что$2:$что$50000","что",$G$4)),"",0,1)</f>
        <v/>
      </c>
      <c r="X677" s="20" t="str" cm="1">
        <f t="array" ref="X677">_xlfn.XLOOKUP($B677&amp;"#"&amp;X$6,INDIRECT(SUBSTITUTE("ИсходныеДанные!$где$2:$где$50000","где",$D$4)),INDIRECT(SUBSTITUTE("ИсходныеДанные!$что$2:$что$50000","что",$F$4)),"",0,1)</f>
        <v/>
      </c>
      <c r="Y677" s="78" t="str" cm="1">
        <f t="array" ref="Y677">_xlfn.XLOOKUP($B677&amp;"#"&amp;X$6,INDIRECT(SUBSTITUTE("ИсходныеДанные!$где$2:$где$50000","где",$D$4)),INDIRECT(SUBSTITUTE("ИсходныеДанные!$что$2:$что$50000","что",$G$4)),"",0,1)</f>
        <v/>
      </c>
      <c r="Z677" s="20" t="str" cm="1">
        <f t="array" ref="Z677">_xlfn.XLOOKUP($B677&amp;"#"&amp;Z$6,INDIRECT(SUBSTITUTE("ИсходныеДанные!$где$2:$где$50000","где",$D$4)),INDIRECT(SUBSTITUTE("ИсходныеДанные!$что$2:$что$50000","что",$F$4)),"",0,1)</f>
        <v/>
      </c>
      <c r="AA677" s="78" t="str" cm="1">
        <f t="array" ref="AA677">_xlfn.XLOOKUP($B677&amp;"#"&amp;Z$6,INDIRECT(SUBSTITUTE("ИсходныеДанные!$где$2:$где$50000","где",$D$4)),INDIRECT(SUBSTITUTE("ИсходныеДанные!$что$2:$что$50000","что",$G$4)),"",0,1)</f>
        <v/>
      </c>
      <c r="AB677" s="3"/>
    </row>
    <row r="678" spans="1:28" x14ac:dyDescent="0.25">
      <c r="A678" s="6" t="str">
        <f t="shared" si="6"/>
        <v>delete</v>
      </c>
      <c r="B678" s="9" cm="1">
        <f t="array" ref="B678">INDIRECT("УникальныеСписки!E"&amp;ROW()-$E$4)</f>
        <v>0</v>
      </c>
      <c r="C678" s="15" t="str">
        <f t="array" ref="C678">_xlfn.XLOOKUP($B678,INDIRECT(SUBSTITUTE("ИсходныеДанные!$где$2:$где$50000","где",$B$4)),INDIRECT(SUBSTITUTE("ИсходныеДанные!$что$2:$что$50000","что",C$4)),"",0,1)</f>
        <v/>
      </c>
      <c r="D678" s="20" t="str" cm="1">
        <f t="array" ref="D678">_xlfn.XLOOKUP($B678&amp;"#"&amp;D$6,INDIRECT(SUBSTITUTE("ИсходныеДанные!$где$2:$где$50000","где",$D$4)),INDIRECT(SUBSTITUTE("ИсходныеДанные!$что$2:$что$50000","что",$F$4)),"",0,1)</f>
        <v/>
      </c>
      <c r="E678" s="78" t="str" cm="1">
        <f t="array" ref="E678">_xlfn.XLOOKUP($B678&amp;"#"&amp;D$6,INDIRECT(SUBSTITUTE("ИсходныеДанные!$где$2:$где$50000","где",$D$4)),INDIRECT(SUBSTITUTE("ИсходныеДанные!$что$2:$что$50000","что",$G$4)),"",0,1)</f>
        <v/>
      </c>
      <c r="F678" s="20" t="str" cm="1">
        <f t="array" ref="F678">_xlfn.XLOOKUP($B678&amp;"#"&amp;F$6,INDIRECT(SUBSTITUTE("ИсходныеДанные!$где$2:$где$50000","где",$D$4)),INDIRECT(SUBSTITUTE("ИсходныеДанные!$что$2:$что$50000","что",$F$4)),"",0,1)</f>
        <v/>
      </c>
      <c r="G678" s="78" t="str" cm="1">
        <f t="array" ref="G678">_xlfn.XLOOKUP($B678&amp;"#"&amp;F$6,INDIRECT(SUBSTITUTE("ИсходныеДанные!$где$2:$где$50000","где",$D$4)),INDIRECT(SUBSTITUTE("ИсходныеДанные!$что$2:$что$50000","что",$G$4)),"",0,1)</f>
        <v/>
      </c>
      <c r="H678" s="20" t="str" cm="1">
        <f t="array" ref="H678">_xlfn.XLOOKUP($B678&amp;"#"&amp;H$6,INDIRECT(SUBSTITUTE("ИсходныеДанные!$где$2:$где$50000","где",$D$4)),INDIRECT(SUBSTITUTE("ИсходныеДанные!$что$2:$что$50000","что",$F$4)),"",0,1)</f>
        <v/>
      </c>
      <c r="I678" s="78" t="str" cm="1">
        <f t="array" ref="I678">_xlfn.XLOOKUP($B678&amp;"#"&amp;H$6,INDIRECT(SUBSTITUTE("ИсходныеДанные!$где$2:$где$50000","где",$D$4)),INDIRECT(SUBSTITUTE("ИсходныеДанные!$что$2:$что$50000","что",$G$4)),"",0,1)</f>
        <v/>
      </c>
      <c r="J678" s="20" t="str" cm="1">
        <f t="array" ref="J678">_xlfn.XLOOKUP($B678&amp;"#"&amp;J$6,INDIRECT(SUBSTITUTE("ИсходныеДанные!$где$2:$где$50000","где",$D$4)),INDIRECT(SUBSTITUTE("ИсходныеДанные!$что$2:$что$50000","что",$F$4)),"",0,1)</f>
        <v/>
      </c>
      <c r="K678" s="78" t="str" cm="1">
        <f t="array" ref="K678">_xlfn.XLOOKUP($B678&amp;"#"&amp;J$6,INDIRECT(SUBSTITUTE("ИсходныеДанные!$где$2:$где$50000","где",$D$4)),INDIRECT(SUBSTITUTE("ИсходныеДанные!$что$2:$что$50000","что",$G$4)),"",0,1)</f>
        <v/>
      </c>
      <c r="L678" s="20" t="str" cm="1">
        <f t="array" ref="L678">_xlfn.XLOOKUP($B678&amp;"#"&amp;L$6,INDIRECT(SUBSTITUTE("ИсходныеДанные!$где$2:$где$50000","где",$D$4)),INDIRECT(SUBSTITUTE("ИсходныеДанные!$что$2:$что$50000","что",$F$4)),"",0,1)</f>
        <v/>
      </c>
      <c r="M678" s="78" t="str" cm="1">
        <f t="array" ref="M678">_xlfn.XLOOKUP($B678&amp;"#"&amp;L$6,INDIRECT(SUBSTITUTE("ИсходныеДанные!$где$2:$где$50000","где",$D$4)),INDIRECT(SUBSTITUTE("ИсходныеДанные!$что$2:$что$50000","что",$G$4)),"",0,1)</f>
        <v/>
      </c>
      <c r="N678" s="20" t="str" cm="1">
        <f t="array" ref="N678">_xlfn.XLOOKUP($B678&amp;"#"&amp;N$6,INDIRECT(SUBSTITUTE("ИсходныеДанные!$где$2:$где$50000","где",$D$4)),INDIRECT(SUBSTITUTE("ИсходныеДанные!$что$2:$что$50000","что",$F$4)),"",0,1)</f>
        <v/>
      </c>
      <c r="O678" s="78" t="str" cm="1">
        <f t="array" ref="O678">_xlfn.XLOOKUP($B678&amp;"#"&amp;N$6,INDIRECT(SUBSTITUTE("ИсходныеДанные!$где$2:$где$50000","где",$D$4)),INDIRECT(SUBSTITUTE("ИсходныеДанные!$что$2:$что$50000","что",$G$4)),"",0,1)</f>
        <v/>
      </c>
      <c r="P678" s="20" t="str" cm="1">
        <f t="array" ref="P678">_xlfn.XLOOKUP($B678&amp;"#"&amp;P$6,INDIRECT(SUBSTITUTE("ИсходныеДанные!$где$2:$где$50000","где",$D$4)),INDIRECT(SUBSTITUTE("ИсходныеДанные!$что$2:$что$50000","что",$F$4)),"",0,1)</f>
        <v/>
      </c>
      <c r="Q678" s="78" t="str" cm="1">
        <f t="array" ref="Q678">_xlfn.XLOOKUP($B678&amp;"#"&amp;P$6,INDIRECT(SUBSTITUTE("ИсходныеДанные!$где$2:$где$50000","где",$D$4)),INDIRECT(SUBSTITUTE("ИсходныеДанные!$что$2:$что$50000","что",$G$4)),"",0,1)</f>
        <v/>
      </c>
      <c r="R678" s="20" t="str" cm="1">
        <f t="array" ref="R678">_xlfn.XLOOKUP($B678&amp;"#"&amp;R$6,INDIRECT(SUBSTITUTE("ИсходныеДанные!$где$2:$где$50000","где",$D$4)),INDIRECT(SUBSTITUTE("ИсходныеДанные!$что$2:$что$50000","что",$F$4)),"",0,1)</f>
        <v/>
      </c>
      <c r="S678" s="78" t="str" cm="1">
        <f t="array" ref="S678">_xlfn.XLOOKUP($B678&amp;"#"&amp;R$6,INDIRECT(SUBSTITUTE("ИсходныеДанные!$где$2:$где$50000","где",$D$4)),INDIRECT(SUBSTITUTE("ИсходныеДанные!$что$2:$что$50000","что",$G$4)),"",0,1)</f>
        <v/>
      </c>
      <c r="T678" s="20" t="str" cm="1">
        <f t="array" ref="T678">_xlfn.XLOOKUP($B678&amp;"#"&amp;T$6,INDIRECT(SUBSTITUTE("ИсходныеДанные!$где$2:$где$50000","где",$D$4)),INDIRECT(SUBSTITUTE("ИсходныеДанные!$что$2:$что$50000","что",$F$4)),"",0,1)</f>
        <v/>
      </c>
      <c r="U678" s="78" t="str" cm="1">
        <f t="array" ref="U678">_xlfn.XLOOKUP($B678&amp;"#"&amp;T$6,INDIRECT(SUBSTITUTE("ИсходныеДанные!$где$2:$где$50000","где",$D$4)),INDIRECT(SUBSTITUTE("ИсходныеДанные!$что$2:$что$50000","что",$G$4)),"",0,1)</f>
        <v/>
      </c>
      <c r="V678" s="20" t="str" cm="1">
        <f t="array" ref="V678">_xlfn.XLOOKUP($B678&amp;"#"&amp;V$6,INDIRECT(SUBSTITUTE("ИсходныеДанные!$где$2:$где$50000","где",$D$4)),INDIRECT(SUBSTITUTE("ИсходныеДанные!$что$2:$что$50000","что",$F$4)),"",0,1)</f>
        <v/>
      </c>
      <c r="W678" s="78" t="str" cm="1">
        <f t="array" ref="W678">_xlfn.XLOOKUP($B678&amp;"#"&amp;V$6,INDIRECT(SUBSTITUTE("ИсходныеДанные!$где$2:$где$50000","где",$D$4)),INDIRECT(SUBSTITUTE("ИсходныеДанные!$что$2:$что$50000","что",$G$4)),"",0,1)</f>
        <v/>
      </c>
      <c r="X678" s="20" t="str" cm="1">
        <f t="array" ref="X678">_xlfn.XLOOKUP($B678&amp;"#"&amp;X$6,INDIRECT(SUBSTITUTE("ИсходныеДанные!$где$2:$где$50000","где",$D$4)),INDIRECT(SUBSTITUTE("ИсходныеДанные!$что$2:$что$50000","что",$F$4)),"",0,1)</f>
        <v/>
      </c>
      <c r="Y678" s="78" t="str" cm="1">
        <f t="array" ref="Y678">_xlfn.XLOOKUP($B678&amp;"#"&amp;X$6,INDIRECT(SUBSTITUTE("ИсходныеДанные!$где$2:$где$50000","где",$D$4)),INDIRECT(SUBSTITUTE("ИсходныеДанные!$что$2:$что$50000","что",$G$4)),"",0,1)</f>
        <v/>
      </c>
      <c r="Z678" s="20" t="str" cm="1">
        <f t="array" ref="Z678">_xlfn.XLOOKUP($B678&amp;"#"&amp;Z$6,INDIRECT(SUBSTITUTE("ИсходныеДанные!$где$2:$где$50000","где",$D$4)),INDIRECT(SUBSTITUTE("ИсходныеДанные!$что$2:$что$50000","что",$F$4)),"",0,1)</f>
        <v/>
      </c>
      <c r="AA678" s="78" t="str" cm="1">
        <f t="array" ref="AA678">_xlfn.XLOOKUP($B678&amp;"#"&amp;Z$6,INDIRECT(SUBSTITUTE("ИсходныеДанные!$где$2:$где$50000","где",$D$4)),INDIRECT(SUBSTITUTE("ИсходныеДанные!$что$2:$что$50000","что",$G$4)),"",0,1)</f>
        <v/>
      </c>
      <c r="AB678" s="3"/>
    </row>
    <row r="679" spans="1:28" x14ac:dyDescent="0.25">
      <c r="A679" s="6" t="str">
        <f t="shared" si="6"/>
        <v>delete</v>
      </c>
      <c r="B679" s="9" cm="1">
        <f t="array" ref="B679">INDIRECT("УникальныеСписки!E"&amp;ROW()-$E$4)</f>
        <v>0</v>
      </c>
      <c r="C679" s="15" t="str">
        <f t="array" ref="C679">_xlfn.XLOOKUP($B679,INDIRECT(SUBSTITUTE("ИсходныеДанные!$где$2:$где$50000","где",$B$4)),INDIRECT(SUBSTITUTE("ИсходныеДанные!$что$2:$что$50000","что",C$4)),"",0,1)</f>
        <v/>
      </c>
      <c r="D679" s="20" t="str" cm="1">
        <f t="array" ref="D679">_xlfn.XLOOKUP($B679&amp;"#"&amp;D$6,INDIRECT(SUBSTITUTE("ИсходныеДанные!$где$2:$где$50000","где",$D$4)),INDIRECT(SUBSTITUTE("ИсходныеДанные!$что$2:$что$50000","что",$F$4)),"",0,1)</f>
        <v/>
      </c>
      <c r="E679" s="78" t="str" cm="1">
        <f t="array" ref="E679">_xlfn.XLOOKUP($B679&amp;"#"&amp;D$6,INDIRECT(SUBSTITUTE("ИсходныеДанные!$где$2:$где$50000","где",$D$4)),INDIRECT(SUBSTITUTE("ИсходныеДанные!$что$2:$что$50000","что",$G$4)),"",0,1)</f>
        <v/>
      </c>
      <c r="F679" s="20" t="str" cm="1">
        <f t="array" ref="F679">_xlfn.XLOOKUP($B679&amp;"#"&amp;F$6,INDIRECT(SUBSTITUTE("ИсходныеДанные!$где$2:$где$50000","где",$D$4)),INDIRECT(SUBSTITUTE("ИсходныеДанные!$что$2:$что$50000","что",$F$4)),"",0,1)</f>
        <v/>
      </c>
      <c r="G679" s="78" t="str" cm="1">
        <f t="array" ref="G679">_xlfn.XLOOKUP($B679&amp;"#"&amp;F$6,INDIRECT(SUBSTITUTE("ИсходныеДанные!$где$2:$где$50000","где",$D$4)),INDIRECT(SUBSTITUTE("ИсходныеДанные!$что$2:$что$50000","что",$G$4)),"",0,1)</f>
        <v/>
      </c>
      <c r="H679" s="20" t="str" cm="1">
        <f t="array" ref="H679">_xlfn.XLOOKUP($B679&amp;"#"&amp;H$6,INDIRECT(SUBSTITUTE("ИсходныеДанные!$где$2:$где$50000","где",$D$4)),INDIRECT(SUBSTITUTE("ИсходныеДанные!$что$2:$что$50000","что",$F$4)),"",0,1)</f>
        <v/>
      </c>
      <c r="I679" s="78" t="str" cm="1">
        <f t="array" ref="I679">_xlfn.XLOOKUP($B679&amp;"#"&amp;H$6,INDIRECT(SUBSTITUTE("ИсходныеДанные!$где$2:$где$50000","где",$D$4)),INDIRECT(SUBSTITUTE("ИсходныеДанные!$что$2:$что$50000","что",$G$4)),"",0,1)</f>
        <v/>
      </c>
      <c r="J679" s="20" t="str" cm="1">
        <f t="array" ref="J679">_xlfn.XLOOKUP($B679&amp;"#"&amp;J$6,INDIRECT(SUBSTITUTE("ИсходныеДанные!$где$2:$где$50000","где",$D$4)),INDIRECT(SUBSTITUTE("ИсходныеДанные!$что$2:$что$50000","что",$F$4)),"",0,1)</f>
        <v/>
      </c>
      <c r="K679" s="78" t="str" cm="1">
        <f t="array" ref="K679">_xlfn.XLOOKUP($B679&amp;"#"&amp;J$6,INDIRECT(SUBSTITUTE("ИсходныеДанные!$где$2:$где$50000","где",$D$4)),INDIRECT(SUBSTITUTE("ИсходныеДанные!$что$2:$что$50000","что",$G$4)),"",0,1)</f>
        <v/>
      </c>
      <c r="L679" s="20" t="str" cm="1">
        <f t="array" ref="L679">_xlfn.XLOOKUP($B679&amp;"#"&amp;L$6,INDIRECT(SUBSTITUTE("ИсходныеДанные!$где$2:$где$50000","где",$D$4)),INDIRECT(SUBSTITUTE("ИсходныеДанные!$что$2:$что$50000","что",$F$4)),"",0,1)</f>
        <v/>
      </c>
      <c r="M679" s="78" t="str" cm="1">
        <f t="array" ref="M679">_xlfn.XLOOKUP($B679&amp;"#"&amp;L$6,INDIRECT(SUBSTITUTE("ИсходныеДанные!$где$2:$где$50000","где",$D$4)),INDIRECT(SUBSTITUTE("ИсходныеДанные!$что$2:$что$50000","что",$G$4)),"",0,1)</f>
        <v/>
      </c>
      <c r="N679" s="20" t="str" cm="1">
        <f t="array" ref="N679">_xlfn.XLOOKUP($B679&amp;"#"&amp;N$6,INDIRECT(SUBSTITUTE("ИсходныеДанные!$где$2:$где$50000","где",$D$4)),INDIRECT(SUBSTITUTE("ИсходныеДанные!$что$2:$что$50000","что",$F$4)),"",0,1)</f>
        <v/>
      </c>
      <c r="O679" s="78" t="str" cm="1">
        <f t="array" ref="O679">_xlfn.XLOOKUP($B679&amp;"#"&amp;N$6,INDIRECT(SUBSTITUTE("ИсходныеДанные!$где$2:$где$50000","где",$D$4)),INDIRECT(SUBSTITUTE("ИсходныеДанные!$что$2:$что$50000","что",$G$4)),"",0,1)</f>
        <v/>
      </c>
      <c r="P679" s="20" t="str" cm="1">
        <f t="array" ref="P679">_xlfn.XLOOKUP($B679&amp;"#"&amp;P$6,INDIRECT(SUBSTITUTE("ИсходныеДанные!$где$2:$где$50000","где",$D$4)),INDIRECT(SUBSTITUTE("ИсходныеДанные!$что$2:$что$50000","что",$F$4)),"",0,1)</f>
        <v/>
      </c>
      <c r="Q679" s="78" t="str" cm="1">
        <f t="array" ref="Q679">_xlfn.XLOOKUP($B679&amp;"#"&amp;P$6,INDIRECT(SUBSTITUTE("ИсходныеДанные!$где$2:$где$50000","где",$D$4)),INDIRECT(SUBSTITUTE("ИсходныеДанные!$что$2:$что$50000","что",$G$4)),"",0,1)</f>
        <v/>
      </c>
      <c r="R679" s="20" t="str" cm="1">
        <f t="array" ref="R679">_xlfn.XLOOKUP($B679&amp;"#"&amp;R$6,INDIRECT(SUBSTITUTE("ИсходныеДанные!$где$2:$где$50000","где",$D$4)),INDIRECT(SUBSTITUTE("ИсходныеДанные!$что$2:$что$50000","что",$F$4)),"",0,1)</f>
        <v/>
      </c>
      <c r="S679" s="78" t="str" cm="1">
        <f t="array" ref="S679">_xlfn.XLOOKUP($B679&amp;"#"&amp;R$6,INDIRECT(SUBSTITUTE("ИсходныеДанные!$где$2:$где$50000","где",$D$4)),INDIRECT(SUBSTITUTE("ИсходныеДанные!$что$2:$что$50000","что",$G$4)),"",0,1)</f>
        <v/>
      </c>
      <c r="T679" s="20" t="str" cm="1">
        <f t="array" ref="T679">_xlfn.XLOOKUP($B679&amp;"#"&amp;T$6,INDIRECT(SUBSTITUTE("ИсходныеДанные!$где$2:$где$50000","где",$D$4)),INDIRECT(SUBSTITUTE("ИсходныеДанные!$что$2:$что$50000","что",$F$4)),"",0,1)</f>
        <v/>
      </c>
      <c r="U679" s="78" t="str" cm="1">
        <f t="array" ref="U679">_xlfn.XLOOKUP($B679&amp;"#"&amp;T$6,INDIRECT(SUBSTITUTE("ИсходныеДанные!$где$2:$где$50000","где",$D$4)),INDIRECT(SUBSTITUTE("ИсходныеДанные!$что$2:$что$50000","что",$G$4)),"",0,1)</f>
        <v/>
      </c>
      <c r="V679" s="20" t="str" cm="1">
        <f t="array" ref="V679">_xlfn.XLOOKUP($B679&amp;"#"&amp;V$6,INDIRECT(SUBSTITUTE("ИсходныеДанные!$где$2:$где$50000","где",$D$4)),INDIRECT(SUBSTITUTE("ИсходныеДанные!$что$2:$что$50000","что",$F$4)),"",0,1)</f>
        <v/>
      </c>
      <c r="W679" s="78" t="str" cm="1">
        <f t="array" ref="W679">_xlfn.XLOOKUP($B679&amp;"#"&amp;V$6,INDIRECT(SUBSTITUTE("ИсходныеДанные!$где$2:$где$50000","где",$D$4)),INDIRECT(SUBSTITUTE("ИсходныеДанные!$что$2:$что$50000","что",$G$4)),"",0,1)</f>
        <v/>
      </c>
      <c r="X679" s="20" t="str" cm="1">
        <f t="array" ref="X679">_xlfn.XLOOKUP($B679&amp;"#"&amp;X$6,INDIRECT(SUBSTITUTE("ИсходныеДанные!$где$2:$где$50000","где",$D$4)),INDIRECT(SUBSTITUTE("ИсходныеДанные!$что$2:$что$50000","что",$F$4)),"",0,1)</f>
        <v/>
      </c>
      <c r="Y679" s="78" t="str" cm="1">
        <f t="array" ref="Y679">_xlfn.XLOOKUP($B679&amp;"#"&amp;X$6,INDIRECT(SUBSTITUTE("ИсходныеДанные!$где$2:$где$50000","где",$D$4)),INDIRECT(SUBSTITUTE("ИсходныеДанные!$что$2:$что$50000","что",$G$4)),"",0,1)</f>
        <v/>
      </c>
      <c r="Z679" s="20" t="str" cm="1">
        <f t="array" ref="Z679">_xlfn.XLOOKUP($B679&amp;"#"&amp;Z$6,INDIRECT(SUBSTITUTE("ИсходныеДанные!$где$2:$где$50000","где",$D$4)),INDIRECT(SUBSTITUTE("ИсходныеДанные!$что$2:$что$50000","что",$F$4)),"",0,1)</f>
        <v/>
      </c>
      <c r="AA679" s="78" t="str" cm="1">
        <f t="array" ref="AA679">_xlfn.XLOOKUP($B679&amp;"#"&amp;Z$6,INDIRECT(SUBSTITUTE("ИсходныеДанные!$где$2:$где$50000","где",$D$4)),INDIRECT(SUBSTITUTE("ИсходныеДанные!$что$2:$что$50000","что",$G$4)),"",0,1)</f>
        <v/>
      </c>
      <c r="AB679" s="3"/>
    </row>
    <row r="680" spans="1:28" x14ac:dyDescent="0.25">
      <c r="A680" s="6" t="str">
        <f t="shared" si="6"/>
        <v>delete</v>
      </c>
      <c r="B680" s="9" cm="1">
        <f t="array" ref="B680">INDIRECT("УникальныеСписки!E"&amp;ROW()-$E$4)</f>
        <v>0</v>
      </c>
      <c r="C680" s="15" t="str">
        <f t="array" ref="C680">_xlfn.XLOOKUP($B680,INDIRECT(SUBSTITUTE("ИсходныеДанные!$где$2:$где$50000","где",$B$4)),INDIRECT(SUBSTITUTE("ИсходныеДанные!$что$2:$что$50000","что",C$4)),"",0,1)</f>
        <v/>
      </c>
      <c r="D680" s="20" t="str" cm="1">
        <f t="array" ref="D680">_xlfn.XLOOKUP($B680&amp;"#"&amp;D$6,INDIRECT(SUBSTITUTE("ИсходныеДанные!$где$2:$где$50000","где",$D$4)),INDIRECT(SUBSTITUTE("ИсходныеДанные!$что$2:$что$50000","что",$F$4)),"",0,1)</f>
        <v/>
      </c>
      <c r="E680" s="78" t="str" cm="1">
        <f t="array" ref="E680">_xlfn.XLOOKUP($B680&amp;"#"&amp;D$6,INDIRECT(SUBSTITUTE("ИсходныеДанные!$где$2:$где$50000","где",$D$4)),INDIRECT(SUBSTITUTE("ИсходныеДанные!$что$2:$что$50000","что",$G$4)),"",0,1)</f>
        <v/>
      </c>
      <c r="F680" s="20" t="str" cm="1">
        <f t="array" ref="F680">_xlfn.XLOOKUP($B680&amp;"#"&amp;F$6,INDIRECT(SUBSTITUTE("ИсходныеДанные!$где$2:$где$50000","где",$D$4)),INDIRECT(SUBSTITUTE("ИсходныеДанные!$что$2:$что$50000","что",$F$4)),"",0,1)</f>
        <v/>
      </c>
      <c r="G680" s="78" t="str" cm="1">
        <f t="array" ref="G680">_xlfn.XLOOKUP($B680&amp;"#"&amp;F$6,INDIRECT(SUBSTITUTE("ИсходныеДанные!$где$2:$где$50000","где",$D$4)),INDIRECT(SUBSTITUTE("ИсходныеДанные!$что$2:$что$50000","что",$G$4)),"",0,1)</f>
        <v/>
      </c>
      <c r="H680" s="20" t="str" cm="1">
        <f t="array" ref="H680">_xlfn.XLOOKUP($B680&amp;"#"&amp;H$6,INDIRECT(SUBSTITUTE("ИсходныеДанные!$где$2:$где$50000","где",$D$4)),INDIRECT(SUBSTITUTE("ИсходныеДанные!$что$2:$что$50000","что",$F$4)),"",0,1)</f>
        <v/>
      </c>
      <c r="I680" s="78" t="str" cm="1">
        <f t="array" ref="I680">_xlfn.XLOOKUP($B680&amp;"#"&amp;H$6,INDIRECT(SUBSTITUTE("ИсходныеДанные!$где$2:$где$50000","где",$D$4)),INDIRECT(SUBSTITUTE("ИсходныеДанные!$что$2:$что$50000","что",$G$4)),"",0,1)</f>
        <v/>
      </c>
      <c r="J680" s="20" t="str" cm="1">
        <f t="array" ref="J680">_xlfn.XLOOKUP($B680&amp;"#"&amp;J$6,INDIRECT(SUBSTITUTE("ИсходныеДанные!$где$2:$где$50000","где",$D$4)),INDIRECT(SUBSTITUTE("ИсходныеДанные!$что$2:$что$50000","что",$F$4)),"",0,1)</f>
        <v/>
      </c>
      <c r="K680" s="78" t="str" cm="1">
        <f t="array" ref="K680">_xlfn.XLOOKUP($B680&amp;"#"&amp;J$6,INDIRECT(SUBSTITUTE("ИсходныеДанные!$где$2:$где$50000","где",$D$4)),INDIRECT(SUBSTITUTE("ИсходныеДанные!$что$2:$что$50000","что",$G$4)),"",0,1)</f>
        <v/>
      </c>
      <c r="L680" s="20" t="str" cm="1">
        <f t="array" ref="L680">_xlfn.XLOOKUP($B680&amp;"#"&amp;L$6,INDIRECT(SUBSTITUTE("ИсходныеДанные!$где$2:$где$50000","где",$D$4)),INDIRECT(SUBSTITUTE("ИсходныеДанные!$что$2:$что$50000","что",$F$4)),"",0,1)</f>
        <v/>
      </c>
      <c r="M680" s="78" t="str" cm="1">
        <f t="array" ref="M680">_xlfn.XLOOKUP($B680&amp;"#"&amp;L$6,INDIRECT(SUBSTITUTE("ИсходныеДанные!$где$2:$где$50000","где",$D$4)),INDIRECT(SUBSTITUTE("ИсходныеДанные!$что$2:$что$50000","что",$G$4)),"",0,1)</f>
        <v/>
      </c>
      <c r="N680" s="20" t="str" cm="1">
        <f t="array" ref="N680">_xlfn.XLOOKUP($B680&amp;"#"&amp;N$6,INDIRECT(SUBSTITUTE("ИсходныеДанные!$где$2:$где$50000","где",$D$4)),INDIRECT(SUBSTITUTE("ИсходныеДанные!$что$2:$что$50000","что",$F$4)),"",0,1)</f>
        <v/>
      </c>
      <c r="O680" s="78" t="str" cm="1">
        <f t="array" ref="O680">_xlfn.XLOOKUP($B680&amp;"#"&amp;N$6,INDIRECT(SUBSTITUTE("ИсходныеДанные!$где$2:$где$50000","где",$D$4)),INDIRECT(SUBSTITUTE("ИсходныеДанные!$что$2:$что$50000","что",$G$4)),"",0,1)</f>
        <v/>
      </c>
      <c r="P680" s="20" t="str" cm="1">
        <f t="array" ref="P680">_xlfn.XLOOKUP($B680&amp;"#"&amp;P$6,INDIRECT(SUBSTITUTE("ИсходныеДанные!$где$2:$где$50000","где",$D$4)),INDIRECT(SUBSTITUTE("ИсходныеДанные!$что$2:$что$50000","что",$F$4)),"",0,1)</f>
        <v/>
      </c>
      <c r="Q680" s="78" t="str" cm="1">
        <f t="array" ref="Q680">_xlfn.XLOOKUP($B680&amp;"#"&amp;P$6,INDIRECT(SUBSTITUTE("ИсходныеДанные!$где$2:$где$50000","где",$D$4)),INDIRECT(SUBSTITUTE("ИсходныеДанные!$что$2:$что$50000","что",$G$4)),"",0,1)</f>
        <v/>
      </c>
      <c r="R680" s="20" t="str" cm="1">
        <f t="array" ref="R680">_xlfn.XLOOKUP($B680&amp;"#"&amp;R$6,INDIRECT(SUBSTITUTE("ИсходныеДанные!$где$2:$где$50000","где",$D$4)),INDIRECT(SUBSTITUTE("ИсходныеДанные!$что$2:$что$50000","что",$F$4)),"",0,1)</f>
        <v/>
      </c>
      <c r="S680" s="78" t="str" cm="1">
        <f t="array" ref="S680">_xlfn.XLOOKUP($B680&amp;"#"&amp;R$6,INDIRECT(SUBSTITUTE("ИсходныеДанные!$где$2:$где$50000","где",$D$4)),INDIRECT(SUBSTITUTE("ИсходныеДанные!$что$2:$что$50000","что",$G$4)),"",0,1)</f>
        <v/>
      </c>
      <c r="T680" s="20" t="str" cm="1">
        <f t="array" ref="T680">_xlfn.XLOOKUP($B680&amp;"#"&amp;T$6,INDIRECT(SUBSTITUTE("ИсходныеДанные!$где$2:$где$50000","где",$D$4)),INDIRECT(SUBSTITUTE("ИсходныеДанные!$что$2:$что$50000","что",$F$4)),"",0,1)</f>
        <v/>
      </c>
      <c r="U680" s="78" t="str" cm="1">
        <f t="array" ref="U680">_xlfn.XLOOKUP($B680&amp;"#"&amp;T$6,INDIRECT(SUBSTITUTE("ИсходныеДанные!$где$2:$где$50000","где",$D$4)),INDIRECT(SUBSTITUTE("ИсходныеДанные!$что$2:$что$50000","что",$G$4)),"",0,1)</f>
        <v/>
      </c>
      <c r="V680" s="20" t="str" cm="1">
        <f t="array" ref="V680">_xlfn.XLOOKUP($B680&amp;"#"&amp;V$6,INDIRECT(SUBSTITUTE("ИсходныеДанные!$где$2:$где$50000","где",$D$4)),INDIRECT(SUBSTITUTE("ИсходныеДанные!$что$2:$что$50000","что",$F$4)),"",0,1)</f>
        <v/>
      </c>
      <c r="W680" s="78" t="str" cm="1">
        <f t="array" ref="W680">_xlfn.XLOOKUP($B680&amp;"#"&amp;V$6,INDIRECT(SUBSTITUTE("ИсходныеДанные!$где$2:$где$50000","где",$D$4)),INDIRECT(SUBSTITUTE("ИсходныеДанные!$что$2:$что$50000","что",$G$4)),"",0,1)</f>
        <v/>
      </c>
      <c r="X680" s="20" t="str" cm="1">
        <f t="array" ref="X680">_xlfn.XLOOKUP($B680&amp;"#"&amp;X$6,INDIRECT(SUBSTITUTE("ИсходныеДанные!$где$2:$где$50000","где",$D$4)),INDIRECT(SUBSTITUTE("ИсходныеДанные!$что$2:$что$50000","что",$F$4)),"",0,1)</f>
        <v/>
      </c>
      <c r="Y680" s="78" t="str" cm="1">
        <f t="array" ref="Y680">_xlfn.XLOOKUP($B680&amp;"#"&amp;X$6,INDIRECT(SUBSTITUTE("ИсходныеДанные!$где$2:$где$50000","где",$D$4)),INDIRECT(SUBSTITUTE("ИсходныеДанные!$что$2:$что$50000","что",$G$4)),"",0,1)</f>
        <v/>
      </c>
      <c r="Z680" s="20" t="str" cm="1">
        <f t="array" ref="Z680">_xlfn.XLOOKUP($B680&amp;"#"&amp;Z$6,INDIRECT(SUBSTITUTE("ИсходныеДанные!$где$2:$где$50000","где",$D$4)),INDIRECT(SUBSTITUTE("ИсходныеДанные!$что$2:$что$50000","что",$F$4)),"",0,1)</f>
        <v/>
      </c>
      <c r="AA680" s="78" t="str" cm="1">
        <f t="array" ref="AA680">_xlfn.XLOOKUP($B680&amp;"#"&amp;Z$6,INDIRECT(SUBSTITUTE("ИсходныеДанные!$где$2:$где$50000","где",$D$4)),INDIRECT(SUBSTITUTE("ИсходныеДанные!$что$2:$что$50000","что",$G$4)),"",0,1)</f>
        <v/>
      </c>
      <c r="AB680" s="3"/>
    </row>
    <row r="681" spans="1:28" x14ac:dyDescent="0.25">
      <c r="A681" s="6" t="str">
        <f t="shared" si="6"/>
        <v>delete</v>
      </c>
      <c r="B681" s="9" cm="1">
        <f t="array" ref="B681">INDIRECT("УникальныеСписки!E"&amp;ROW()-$E$4)</f>
        <v>0</v>
      </c>
      <c r="C681" s="15" t="str">
        <f t="array" ref="C681">_xlfn.XLOOKUP($B681,INDIRECT(SUBSTITUTE("ИсходныеДанные!$где$2:$где$50000","где",$B$4)),INDIRECT(SUBSTITUTE("ИсходныеДанные!$что$2:$что$50000","что",C$4)),"",0,1)</f>
        <v/>
      </c>
      <c r="D681" s="20" t="str" cm="1">
        <f t="array" ref="D681">_xlfn.XLOOKUP($B681&amp;"#"&amp;D$6,INDIRECT(SUBSTITUTE("ИсходныеДанные!$где$2:$где$50000","где",$D$4)),INDIRECT(SUBSTITUTE("ИсходныеДанные!$что$2:$что$50000","что",$F$4)),"",0,1)</f>
        <v/>
      </c>
      <c r="E681" s="78" t="str" cm="1">
        <f t="array" ref="E681">_xlfn.XLOOKUP($B681&amp;"#"&amp;D$6,INDIRECT(SUBSTITUTE("ИсходныеДанные!$где$2:$где$50000","где",$D$4)),INDIRECT(SUBSTITUTE("ИсходныеДанные!$что$2:$что$50000","что",$G$4)),"",0,1)</f>
        <v/>
      </c>
      <c r="F681" s="20" t="str" cm="1">
        <f t="array" ref="F681">_xlfn.XLOOKUP($B681&amp;"#"&amp;F$6,INDIRECT(SUBSTITUTE("ИсходныеДанные!$где$2:$где$50000","где",$D$4)),INDIRECT(SUBSTITUTE("ИсходныеДанные!$что$2:$что$50000","что",$F$4)),"",0,1)</f>
        <v/>
      </c>
      <c r="G681" s="78" t="str" cm="1">
        <f t="array" ref="G681">_xlfn.XLOOKUP($B681&amp;"#"&amp;F$6,INDIRECT(SUBSTITUTE("ИсходныеДанные!$где$2:$где$50000","где",$D$4)),INDIRECT(SUBSTITUTE("ИсходныеДанные!$что$2:$что$50000","что",$G$4)),"",0,1)</f>
        <v/>
      </c>
      <c r="H681" s="20" t="str" cm="1">
        <f t="array" ref="H681">_xlfn.XLOOKUP($B681&amp;"#"&amp;H$6,INDIRECT(SUBSTITUTE("ИсходныеДанные!$где$2:$где$50000","где",$D$4)),INDIRECT(SUBSTITUTE("ИсходныеДанные!$что$2:$что$50000","что",$F$4)),"",0,1)</f>
        <v/>
      </c>
      <c r="I681" s="78" t="str" cm="1">
        <f t="array" ref="I681">_xlfn.XLOOKUP($B681&amp;"#"&amp;H$6,INDIRECT(SUBSTITUTE("ИсходныеДанные!$где$2:$где$50000","где",$D$4)),INDIRECT(SUBSTITUTE("ИсходныеДанные!$что$2:$что$50000","что",$G$4)),"",0,1)</f>
        <v/>
      </c>
      <c r="J681" s="20" t="str" cm="1">
        <f t="array" ref="J681">_xlfn.XLOOKUP($B681&amp;"#"&amp;J$6,INDIRECT(SUBSTITUTE("ИсходныеДанные!$где$2:$где$50000","где",$D$4)),INDIRECT(SUBSTITUTE("ИсходныеДанные!$что$2:$что$50000","что",$F$4)),"",0,1)</f>
        <v/>
      </c>
      <c r="K681" s="78" t="str" cm="1">
        <f t="array" ref="K681">_xlfn.XLOOKUP($B681&amp;"#"&amp;J$6,INDIRECT(SUBSTITUTE("ИсходныеДанные!$где$2:$где$50000","где",$D$4)),INDIRECT(SUBSTITUTE("ИсходныеДанные!$что$2:$что$50000","что",$G$4)),"",0,1)</f>
        <v/>
      </c>
      <c r="L681" s="20" t="str" cm="1">
        <f t="array" ref="L681">_xlfn.XLOOKUP($B681&amp;"#"&amp;L$6,INDIRECT(SUBSTITUTE("ИсходныеДанные!$где$2:$где$50000","где",$D$4)),INDIRECT(SUBSTITUTE("ИсходныеДанные!$что$2:$что$50000","что",$F$4)),"",0,1)</f>
        <v/>
      </c>
      <c r="M681" s="78" t="str" cm="1">
        <f t="array" ref="M681">_xlfn.XLOOKUP($B681&amp;"#"&amp;L$6,INDIRECT(SUBSTITUTE("ИсходныеДанные!$где$2:$где$50000","где",$D$4)),INDIRECT(SUBSTITUTE("ИсходныеДанные!$что$2:$что$50000","что",$G$4)),"",0,1)</f>
        <v/>
      </c>
      <c r="N681" s="20" t="str" cm="1">
        <f t="array" ref="N681">_xlfn.XLOOKUP($B681&amp;"#"&amp;N$6,INDIRECT(SUBSTITUTE("ИсходныеДанные!$где$2:$где$50000","где",$D$4)),INDIRECT(SUBSTITUTE("ИсходныеДанные!$что$2:$что$50000","что",$F$4)),"",0,1)</f>
        <v/>
      </c>
      <c r="O681" s="78" t="str" cm="1">
        <f t="array" ref="O681">_xlfn.XLOOKUP($B681&amp;"#"&amp;N$6,INDIRECT(SUBSTITUTE("ИсходныеДанные!$где$2:$где$50000","где",$D$4)),INDIRECT(SUBSTITUTE("ИсходныеДанные!$что$2:$что$50000","что",$G$4)),"",0,1)</f>
        <v/>
      </c>
      <c r="P681" s="20" t="str" cm="1">
        <f t="array" ref="P681">_xlfn.XLOOKUP($B681&amp;"#"&amp;P$6,INDIRECT(SUBSTITUTE("ИсходныеДанные!$где$2:$где$50000","где",$D$4)),INDIRECT(SUBSTITUTE("ИсходныеДанные!$что$2:$что$50000","что",$F$4)),"",0,1)</f>
        <v/>
      </c>
      <c r="Q681" s="78" t="str" cm="1">
        <f t="array" ref="Q681">_xlfn.XLOOKUP($B681&amp;"#"&amp;P$6,INDIRECT(SUBSTITUTE("ИсходныеДанные!$где$2:$где$50000","где",$D$4)),INDIRECT(SUBSTITUTE("ИсходныеДанные!$что$2:$что$50000","что",$G$4)),"",0,1)</f>
        <v/>
      </c>
      <c r="R681" s="20" t="str" cm="1">
        <f t="array" ref="R681">_xlfn.XLOOKUP($B681&amp;"#"&amp;R$6,INDIRECT(SUBSTITUTE("ИсходныеДанные!$где$2:$где$50000","где",$D$4)),INDIRECT(SUBSTITUTE("ИсходныеДанные!$что$2:$что$50000","что",$F$4)),"",0,1)</f>
        <v/>
      </c>
      <c r="S681" s="78" t="str" cm="1">
        <f t="array" ref="S681">_xlfn.XLOOKUP($B681&amp;"#"&amp;R$6,INDIRECT(SUBSTITUTE("ИсходныеДанные!$где$2:$где$50000","где",$D$4)),INDIRECT(SUBSTITUTE("ИсходныеДанные!$что$2:$что$50000","что",$G$4)),"",0,1)</f>
        <v/>
      </c>
      <c r="T681" s="20" t="str" cm="1">
        <f t="array" ref="T681">_xlfn.XLOOKUP($B681&amp;"#"&amp;T$6,INDIRECT(SUBSTITUTE("ИсходныеДанные!$где$2:$где$50000","где",$D$4)),INDIRECT(SUBSTITUTE("ИсходныеДанные!$что$2:$что$50000","что",$F$4)),"",0,1)</f>
        <v/>
      </c>
      <c r="U681" s="78" t="str" cm="1">
        <f t="array" ref="U681">_xlfn.XLOOKUP($B681&amp;"#"&amp;T$6,INDIRECT(SUBSTITUTE("ИсходныеДанные!$где$2:$где$50000","где",$D$4)),INDIRECT(SUBSTITUTE("ИсходныеДанные!$что$2:$что$50000","что",$G$4)),"",0,1)</f>
        <v/>
      </c>
      <c r="V681" s="20" t="str" cm="1">
        <f t="array" ref="V681">_xlfn.XLOOKUP($B681&amp;"#"&amp;V$6,INDIRECT(SUBSTITUTE("ИсходныеДанные!$где$2:$где$50000","где",$D$4)),INDIRECT(SUBSTITUTE("ИсходныеДанные!$что$2:$что$50000","что",$F$4)),"",0,1)</f>
        <v/>
      </c>
      <c r="W681" s="78" t="str" cm="1">
        <f t="array" ref="W681">_xlfn.XLOOKUP($B681&amp;"#"&amp;V$6,INDIRECT(SUBSTITUTE("ИсходныеДанные!$где$2:$где$50000","где",$D$4)),INDIRECT(SUBSTITUTE("ИсходныеДанные!$что$2:$что$50000","что",$G$4)),"",0,1)</f>
        <v/>
      </c>
      <c r="X681" s="20" t="str" cm="1">
        <f t="array" ref="X681">_xlfn.XLOOKUP($B681&amp;"#"&amp;X$6,INDIRECT(SUBSTITUTE("ИсходныеДанные!$где$2:$где$50000","где",$D$4)),INDIRECT(SUBSTITUTE("ИсходныеДанные!$что$2:$что$50000","что",$F$4)),"",0,1)</f>
        <v/>
      </c>
      <c r="Y681" s="78" t="str" cm="1">
        <f t="array" ref="Y681">_xlfn.XLOOKUP($B681&amp;"#"&amp;X$6,INDIRECT(SUBSTITUTE("ИсходныеДанные!$где$2:$где$50000","где",$D$4)),INDIRECT(SUBSTITUTE("ИсходныеДанные!$что$2:$что$50000","что",$G$4)),"",0,1)</f>
        <v/>
      </c>
      <c r="Z681" s="20" t="str" cm="1">
        <f t="array" ref="Z681">_xlfn.XLOOKUP($B681&amp;"#"&amp;Z$6,INDIRECT(SUBSTITUTE("ИсходныеДанные!$где$2:$где$50000","где",$D$4)),INDIRECT(SUBSTITUTE("ИсходныеДанные!$что$2:$что$50000","что",$F$4)),"",0,1)</f>
        <v/>
      </c>
      <c r="AA681" s="78" t="str" cm="1">
        <f t="array" ref="AA681">_xlfn.XLOOKUP($B681&amp;"#"&amp;Z$6,INDIRECT(SUBSTITUTE("ИсходныеДанные!$где$2:$где$50000","где",$D$4)),INDIRECT(SUBSTITUTE("ИсходныеДанные!$что$2:$что$50000","что",$G$4)),"",0,1)</f>
        <v/>
      </c>
      <c r="AB681" s="3"/>
    </row>
    <row r="682" spans="1:28" x14ac:dyDescent="0.25">
      <c r="A682" s="6" t="str">
        <f t="shared" si="6"/>
        <v>delete</v>
      </c>
      <c r="B682" s="9" cm="1">
        <f t="array" ref="B682">INDIRECT("УникальныеСписки!E"&amp;ROW()-$E$4)</f>
        <v>0</v>
      </c>
      <c r="C682" s="15" t="str">
        <f t="array" ref="C682">_xlfn.XLOOKUP($B682,INDIRECT(SUBSTITUTE("ИсходныеДанные!$где$2:$где$50000","где",$B$4)),INDIRECT(SUBSTITUTE("ИсходныеДанные!$что$2:$что$50000","что",C$4)),"",0,1)</f>
        <v/>
      </c>
      <c r="D682" s="20" t="str" cm="1">
        <f t="array" ref="D682">_xlfn.XLOOKUP($B682&amp;"#"&amp;D$6,INDIRECT(SUBSTITUTE("ИсходныеДанные!$где$2:$где$50000","где",$D$4)),INDIRECT(SUBSTITUTE("ИсходныеДанные!$что$2:$что$50000","что",$F$4)),"",0,1)</f>
        <v/>
      </c>
      <c r="E682" s="78" t="str" cm="1">
        <f t="array" ref="E682">_xlfn.XLOOKUP($B682&amp;"#"&amp;D$6,INDIRECT(SUBSTITUTE("ИсходныеДанные!$где$2:$где$50000","где",$D$4)),INDIRECT(SUBSTITUTE("ИсходныеДанные!$что$2:$что$50000","что",$G$4)),"",0,1)</f>
        <v/>
      </c>
      <c r="F682" s="20" t="str" cm="1">
        <f t="array" ref="F682">_xlfn.XLOOKUP($B682&amp;"#"&amp;F$6,INDIRECT(SUBSTITUTE("ИсходныеДанные!$где$2:$где$50000","где",$D$4)),INDIRECT(SUBSTITUTE("ИсходныеДанные!$что$2:$что$50000","что",$F$4)),"",0,1)</f>
        <v/>
      </c>
      <c r="G682" s="78" t="str" cm="1">
        <f t="array" ref="G682">_xlfn.XLOOKUP($B682&amp;"#"&amp;F$6,INDIRECT(SUBSTITUTE("ИсходныеДанные!$где$2:$где$50000","где",$D$4)),INDIRECT(SUBSTITUTE("ИсходныеДанные!$что$2:$что$50000","что",$G$4)),"",0,1)</f>
        <v/>
      </c>
      <c r="H682" s="20" t="str" cm="1">
        <f t="array" ref="H682">_xlfn.XLOOKUP($B682&amp;"#"&amp;H$6,INDIRECT(SUBSTITUTE("ИсходныеДанные!$где$2:$где$50000","где",$D$4)),INDIRECT(SUBSTITUTE("ИсходныеДанные!$что$2:$что$50000","что",$F$4)),"",0,1)</f>
        <v/>
      </c>
      <c r="I682" s="78" t="str" cm="1">
        <f t="array" ref="I682">_xlfn.XLOOKUP($B682&amp;"#"&amp;H$6,INDIRECT(SUBSTITUTE("ИсходныеДанные!$где$2:$где$50000","где",$D$4)),INDIRECT(SUBSTITUTE("ИсходныеДанные!$что$2:$что$50000","что",$G$4)),"",0,1)</f>
        <v/>
      </c>
      <c r="J682" s="20" t="str" cm="1">
        <f t="array" ref="J682">_xlfn.XLOOKUP($B682&amp;"#"&amp;J$6,INDIRECT(SUBSTITUTE("ИсходныеДанные!$где$2:$где$50000","где",$D$4)),INDIRECT(SUBSTITUTE("ИсходныеДанные!$что$2:$что$50000","что",$F$4)),"",0,1)</f>
        <v/>
      </c>
      <c r="K682" s="78" t="str" cm="1">
        <f t="array" ref="K682">_xlfn.XLOOKUP($B682&amp;"#"&amp;J$6,INDIRECT(SUBSTITUTE("ИсходныеДанные!$где$2:$где$50000","где",$D$4)),INDIRECT(SUBSTITUTE("ИсходныеДанные!$что$2:$что$50000","что",$G$4)),"",0,1)</f>
        <v/>
      </c>
      <c r="L682" s="20" t="str" cm="1">
        <f t="array" ref="L682">_xlfn.XLOOKUP($B682&amp;"#"&amp;L$6,INDIRECT(SUBSTITUTE("ИсходныеДанные!$где$2:$где$50000","где",$D$4)),INDIRECT(SUBSTITUTE("ИсходныеДанные!$что$2:$что$50000","что",$F$4)),"",0,1)</f>
        <v/>
      </c>
      <c r="M682" s="78" t="str" cm="1">
        <f t="array" ref="M682">_xlfn.XLOOKUP($B682&amp;"#"&amp;L$6,INDIRECT(SUBSTITUTE("ИсходныеДанные!$где$2:$где$50000","где",$D$4)),INDIRECT(SUBSTITUTE("ИсходныеДанные!$что$2:$что$50000","что",$G$4)),"",0,1)</f>
        <v/>
      </c>
      <c r="N682" s="20" t="str" cm="1">
        <f t="array" ref="N682">_xlfn.XLOOKUP($B682&amp;"#"&amp;N$6,INDIRECT(SUBSTITUTE("ИсходныеДанные!$где$2:$где$50000","где",$D$4)),INDIRECT(SUBSTITUTE("ИсходныеДанные!$что$2:$что$50000","что",$F$4)),"",0,1)</f>
        <v/>
      </c>
      <c r="O682" s="78" t="str" cm="1">
        <f t="array" ref="O682">_xlfn.XLOOKUP($B682&amp;"#"&amp;N$6,INDIRECT(SUBSTITUTE("ИсходныеДанные!$где$2:$где$50000","где",$D$4)),INDIRECT(SUBSTITUTE("ИсходныеДанные!$что$2:$что$50000","что",$G$4)),"",0,1)</f>
        <v/>
      </c>
      <c r="P682" s="20" t="str" cm="1">
        <f t="array" ref="P682">_xlfn.XLOOKUP($B682&amp;"#"&amp;P$6,INDIRECT(SUBSTITUTE("ИсходныеДанные!$где$2:$где$50000","где",$D$4)),INDIRECT(SUBSTITUTE("ИсходныеДанные!$что$2:$что$50000","что",$F$4)),"",0,1)</f>
        <v/>
      </c>
      <c r="Q682" s="78" t="str" cm="1">
        <f t="array" ref="Q682">_xlfn.XLOOKUP($B682&amp;"#"&amp;P$6,INDIRECT(SUBSTITUTE("ИсходныеДанные!$где$2:$где$50000","где",$D$4)),INDIRECT(SUBSTITUTE("ИсходныеДанные!$что$2:$что$50000","что",$G$4)),"",0,1)</f>
        <v/>
      </c>
      <c r="R682" s="20" t="str" cm="1">
        <f t="array" ref="R682">_xlfn.XLOOKUP($B682&amp;"#"&amp;R$6,INDIRECT(SUBSTITUTE("ИсходныеДанные!$где$2:$где$50000","где",$D$4)),INDIRECT(SUBSTITUTE("ИсходныеДанные!$что$2:$что$50000","что",$F$4)),"",0,1)</f>
        <v/>
      </c>
      <c r="S682" s="78" t="str" cm="1">
        <f t="array" ref="S682">_xlfn.XLOOKUP($B682&amp;"#"&amp;R$6,INDIRECT(SUBSTITUTE("ИсходныеДанные!$где$2:$где$50000","где",$D$4)),INDIRECT(SUBSTITUTE("ИсходныеДанные!$что$2:$что$50000","что",$G$4)),"",0,1)</f>
        <v/>
      </c>
      <c r="T682" s="20" t="str" cm="1">
        <f t="array" ref="T682">_xlfn.XLOOKUP($B682&amp;"#"&amp;T$6,INDIRECT(SUBSTITUTE("ИсходныеДанные!$где$2:$где$50000","где",$D$4)),INDIRECT(SUBSTITUTE("ИсходныеДанные!$что$2:$что$50000","что",$F$4)),"",0,1)</f>
        <v/>
      </c>
      <c r="U682" s="78" t="str" cm="1">
        <f t="array" ref="U682">_xlfn.XLOOKUP($B682&amp;"#"&amp;T$6,INDIRECT(SUBSTITUTE("ИсходныеДанные!$где$2:$где$50000","где",$D$4)),INDIRECT(SUBSTITUTE("ИсходныеДанные!$что$2:$что$50000","что",$G$4)),"",0,1)</f>
        <v/>
      </c>
      <c r="V682" s="20" t="str" cm="1">
        <f t="array" ref="V682">_xlfn.XLOOKUP($B682&amp;"#"&amp;V$6,INDIRECT(SUBSTITUTE("ИсходныеДанные!$где$2:$где$50000","где",$D$4)),INDIRECT(SUBSTITUTE("ИсходныеДанные!$что$2:$что$50000","что",$F$4)),"",0,1)</f>
        <v/>
      </c>
      <c r="W682" s="78" t="str" cm="1">
        <f t="array" ref="W682">_xlfn.XLOOKUP($B682&amp;"#"&amp;V$6,INDIRECT(SUBSTITUTE("ИсходныеДанные!$где$2:$где$50000","где",$D$4)),INDIRECT(SUBSTITUTE("ИсходныеДанные!$что$2:$что$50000","что",$G$4)),"",0,1)</f>
        <v/>
      </c>
      <c r="X682" s="20" t="str" cm="1">
        <f t="array" ref="X682">_xlfn.XLOOKUP($B682&amp;"#"&amp;X$6,INDIRECT(SUBSTITUTE("ИсходныеДанные!$где$2:$где$50000","где",$D$4)),INDIRECT(SUBSTITUTE("ИсходныеДанные!$что$2:$что$50000","что",$F$4)),"",0,1)</f>
        <v/>
      </c>
      <c r="Y682" s="78" t="str" cm="1">
        <f t="array" ref="Y682">_xlfn.XLOOKUP($B682&amp;"#"&amp;X$6,INDIRECT(SUBSTITUTE("ИсходныеДанные!$где$2:$где$50000","где",$D$4)),INDIRECT(SUBSTITUTE("ИсходныеДанные!$что$2:$что$50000","что",$G$4)),"",0,1)</f>
        <v/>
      </c>
      <c r="Z682" s="20" t="str" cm="1">
        <f t="array" ref="Z682">_xlfn.XLOOKUP($B682&amp;"#"&amp;Z$6,INDIRECT(SUBSTITUTE("ИсходныеДанные!$где$2:$где$50000","где",$D$4)),INDIRECT(SUBSTITUTE("ИсходныеДанные!$что$2:$что$50000","что",$F$4)),"",0,1)</f>
        <v/>
      </c>
      <c r="AA682" s="78" t="str" cm="1">
        <f t="array" ref="AA682">_xlfn.XLOOKUP($B682&amp;"#"&amp;Z$6,INDIRECT(SUBSTITUTE("ИсходныеДанные!$где$2:$где$50000","где",$D$4)),INDIRECT(SUBSTITUTE("ИсходныеДанные!$что$2:$что$50000","что",$G$4)),"",0,1)</f>
        <v/>
      </c>
      <c r="AB682" s="3"/>
    </row>
    <row r="683" spans="1:28" x14ac:dyDescent="0.25">
      <c r="A683" s="6" t="str">
        <f t="shared" si="6"/>
        <v>delete</v>
      </c>
      <c r="B683" s="9" cm="1">
        <f t="array" ref="B683">INDIRECT("УникальныеСписки!E"&amp;ROW()-$E$4)</f>
        <v>0</v>
      </c>
      <c r="C683" s="15" t="str">
        <f t="array" ref="C683">_xlfn.XLOOKUP($B683,INDIRECT(SUBSTITUTE("ИсходныеДанные!$где$2:$где$50000","где",$B$4)),INDIRECT(SUBSTITUTE("ИсходныеДанные!$что$2:$что$50000","что",C$4)),"",0,1)</f>
        <v/>
      </c>
      <c r="D683" s="20" t="str" cm="1">
        <f t="array" ref="D683">_xlfn.XLOOKUP($B683&amp;"#"&amp;D$6,INDIRECT(SUBSTITUTE("ИсходныеДанные!$где$2:$где$50000","где",$D$4)),INDIRECT(SUBSTITUTE("ИсходныеДанные!$что$2:$что$50000","что",$F$4)),"",0,1)</f>
        <v/>
      </c>
      <c r="E683" s="78" t="str" cm="1">
        <f t="array" ref="E683">_xlfn.XLOOKUP($B683&amp;"#"&amp;D$6,INDIRECT(SUBSTITUTE("ИсходныеДанные!$где$2:$где$50000","где",$D$4)),INDIRECT(SUBSTITUTE("ИсходныеДанные!$что$2:$что$50000","что",$G$4)),"",0,1)</f>
        <v/>
      </c>
      <c r="F683" s="20" t="str" cm="1">
        <f t="array" ref="F683">_xlfn.XLOOKUP($B683&amp;"#"&amp;F$6,INDIRECT(SUBSTITUTE("ИсходныеДанные!$где$2:$где$50000","где",$D$4)),INDIRECT(SUBSTITUTE("ИсходныеДанные!$что$2:$что$50000","что",$F$4)),"",0,1)</f>
        <v/>
      </c>
      <c r="G683" s="78" t="str" cm="1">
        <f t="array" ref="G683">_xlfn.XLOOKUP($B683&amp;"#"&amp;F$6,INDIRECT(SUBSTITUTE("ИсходныеДанные!$где$2:$где$50000","где",$D$4)),INDIRECT(SUBSTITUTE("ИсходныеДанные!$что$2:$что$50000","что",$G$4)),"",0,1)</f>
        <v/>
      </c>
      <c r="H683" s="20" t="str" cm="1">
        <f t="array" ref="H683">_xlfn.XLOOKUP($B683&amp;"#"&amp;H$6,INDIRECT(SUBSTITUTE("ИсходныеДанные!$где$2:$где$50000","где",$D$4)),INDIRECT(SUBSTITUTE("ИсходныеДанные!$что$2:$что$50000","что",$F$4)),"",0,1)</f>
        <v/>
      </c>
      <c r="I683" s="78" t="str" cm="1">
        <f t="array" ref="I683">_xlfn.XLOOKUP($B683&amp;"#"&amp;H$6,INDIRECT(SUBSTITUTE("ИсходныеДанные!$где$2:$где$50000","где",$D$4)),INDIRECT(SUBSTITUTE("ИсходныеДанные!$что$2:$что$50000","что",$G$4)),"",0,1)</f>
        <v/>
      </c>
      <c r="J683" s="20" t="str" cm="1">
        <f t="array" ref="J683">_xlfn.XLOOKUP($B683&amp;"#"&amp;J$6,INDIRECT(SUBSTITUTE("ИсходныеДанные!$где$2:$где$50000","где",$D$4)),INDIRECT(SUBSTITUTE("ИсходныеДанные!$что$2:$что$50000","что",$F$4)),"",0,1)</f>
        <v/>
      </c>
      <c r="K683" s="78" t="str" cm="1">
        <f t="array" ref="K683">_xlfn.XLOOKUP($B683&amp;"#"&amp;J$6,INDIRECT(SUBSTITUTE("ИсходныеДанные!$где$2:$где$50000","где",$D$4)),INDIRECT(SUBSTITUTE("ИсходныеДанные!$что$2:$что$50000","что",$G$4)),"",0,1)</f>
        <v/>
      </c>
      <c r="L683" s="20" t="str" cm="1">
        <f t="array" ref="L683">_xlfn.XLOOKUP($B683&amp;"#"&amp;L$6,INDIRECT(SUBSTITUTE("ИсходныеДанные!$где$2:$где$50000","где",$D$4)),INDIRECT(SUBSTITUTE("ИсходныеДанные!$что$2:$что$50000","что",$F$4)),"",0,1)</f>
        <v/>
      </c>
      <c r="M683" s="78" t="str" cm="1">
        <f t="array" ref="M683">_xlfn.XLOOKUP($B683&amp;"#"&amp;L$6,INDIRECT(SUBSTITUTE("ИсходныеДанные!$где$2:$где$50000","где",$D$4)),INDIRECT(SUBSTITUTE("ИсходныеДанные!$что$2:$что$50000","что",$G$4)),"",0,1)</f>
        <v/>
      </c>
      <c r="N683" s="20" t="str" cm="1">
        <f t="array" ref="N683">_xlfn.XLOOKUP($B683&amp;"#"&amp;N$6,INDIRECT(SUBSTITUTE("ИсходныеДанные!$где$2:$где$50000","где",$D$4)),INDIRECT(SUBSTITUTE("ИсходныеДанные!$что$2:$что$50000","что",$F$4)),"",0,1)</f>
        <v/>
      </c>
      <c r="O683" s="78" t="str" cm="1">
        <f t="array" ref="O683">_xlfn.XLOOKUP($B683&amp;"#"&amp;N$6,INDIRECT(SUBSTITUTE("ИсходныеДанные!$где$2:$где$50000","где",$D$4)),INDIRECT(SUBSTITUTE("ИсходныеДанные!$что$2:$что$50000","что",$G$4)),"",0,1)</f>
        <v/>
      </c>
      <c r="P683" s="20" t="str" cm="1">
        <f t="array" ref="P683">_xlfn.XLOOKUP($B683&amp;"#"&amp;P$6,INDIRECT(SUBSTITUTE("ИсходныеДанные!$где$2:$где$50000","где",$D$4)),INDIRECT(SUBSTITUTE("ИсходныеДанные!$что$2:$что$50000","что",$F$4)),"",0,1)</f>
        <v/>
      </c>
      <c r="Q683" s="78" t="str" cm="1">
        <f t="array" ref="Q683">_xlfn.XLOOKUP($B683&amp;"#"&amp;P$6,INDIRECT(SUBSTITUTE("ИсходныеДанные!$где$2:$где$50000","где",$D$4)),INDIRECT(SUBSTITUTE("ИсходныеДанные!$что$2:$что$50000","что",$G$4)),"",0,1)</f>
        <v/>
      </c>
      <c r="R683" s="20" t="str" cm="1">
        <f t="array" ref="R683">_xlfn.XLOOKUP($B683&amp;"#"&amp;R$6,INDIRECT(SUBSTITUTE("ИсходныеДанные!$где$2:$где$50000","где",$D$4)),INDIRECT(SUBSTITUTE("ИсходныеДанные!$что$2:$что$50000","что",$F$4)),"",0,1)</f>
        <v/>
      </c>
      <c r="S683" s="78" t="str" cm="1">
        <f t="array" ref="S683">_xlfn.XLOOKUP($B683&amp;"#"&amp;R$6,INDIRECT(SUBSTITUTE("ИсходныеДанные!$где$2:$где$50000","где",$D$4)),INDIRECT(SUBSTITUTE("ИсходныеДанные!$что$2:$что$50000","что",$G$4)),"",0,1)</f>
        <v/>
      </c>
      <c r="T683" s="20" t="str" cm="1">
        <f t="array" ref="T683">_xlfn.XLOOKUP($B683&amp;"#"&amp;T$6,INDIRECT(SUBSTITUTE("ИсходныеДанные!$где$2:$где$50000","где",$D$4)),INDIRECT(SUBSTITUTE("ИсходныеДанные!$что$2:$что$50000","что",$F$4)),"",0,1)</f>
        <v/>
      </c>
      <c r="U683" s="78" t="str" cm="1">
        <f t="array" ref="U683">_xlfn.XLOOKUP($B683&amp;"#"&amp;T$6,INDIRECT(SUBSTITUTE("ИсходныеДанные!$где$2:$где$50000","где",$D$4)),INDIRECT(SUBSTITUTE("ИсходныеДанные!$что$2:$что$50000","что",$G$4)),"",0,1)</f>
        <v/>
      </c>
      <c r="V683" s="20" t="str" cm="1">
        <f t="array" ref="V683">_xlfn.XLOOKUP($B683&amp;"#"&amp;V$6,INDIRECT(SUBSTITUTE("ИсходныеДанные!$где$2:$где$50000","где",$D$4)),INDIRECT(SUBSTITUTE("ИсходныеДанные!$что$2:$что$50000","что",$F$4)),"",0,1)</f>
        <v/>
      </c>
      <c r="W683" s="78" t="str" cm="1">
        <f t="array" ref="W683">_xlfn.XLOOKUP($B683&amp;"#"&amp;V$6,INDIRECT(SUBSTITUTE("ИсходныеДанные!$где$2:$где$50000","где",$D$4)),INDIRECT(SUBSTITUTE("ИсходныеДанные!$что$2:$что$50000","что",$G$4)),"",0,1)</f>
        <v/>
      </c>
      <c r="X683" s="20" t="str" cm="1">
        <f t="array" ref="X683">_xlfn.XLOOKUP($B683&amp;"#"&amp;X$6,INDIRECT(SUBSTITUTE("ИсходныеДанные!$где$2:$где$50000","где",$D$4)),INDIRECT(SUBSTITUTE("ИсходныеДанные!$что$2:$что$50000","что",$F$4)),"",0,1)</f>
        <v/>
      </c>
      <c r="Y683" s="78" t="str" cm="1">
        <f t="array" ref="Y683">_xlfn.XLOOKUP($B683&amp;"#"&amp;X$6,INDIRECT(SUBSTITUTE("ИсходныеДанные!$где$2:$где$50000","где",$D$4)),INDIRECT(SUBSTITUTE("ИсходныеДанные!$что$2:$что$50000","что",$G$4)),"",0,1)</f>
        <v/>
      </c>
      <c r="Z683" s="20" t="str" cm="1">
        <f t="array" ref="Z683">_xlfn.XLOOKUP($B683&amp;"#"&amp;Z$6,INDIRECT(SUBSTITUTE("ИсходныеДанные!$где$2:$где$50000","где",$D$4)),INDIRECT(SUBSTITUTE("ИсходныеДанные!$что$2:$что$50000","что",$F$4)),"",0,1)</f>
        <v/>
      </c>
      <c r="AA683" s="78" t="str" cm="1">
        <f t="array" ref="AA683">_xlfn.XLOOKUP($B683&amp;"#"&amp;Z$6,INDIRECT(SUBSTITUTE("ИсходныеДанные!$где$2:$где$50000","где",$D$4)),INDIRECT(SUBSTITUTE("ИсходныеДанные!$что$2:$что$50000","что",$G$4)),"",0,1)</f>
        <v/>
      </c>
      <c r="AB683" s="3"/>
    </row>
    <row r="684" spans="1:28" x14ac:dyDescent="0.25">
      <c r="A684" s="6" t="str">
        <f t="shared" si="6"/>
        <v>delete</v>
      </c>
      <c r="B684" s="9" cm="1">
        <f t="array" ref="B684">INDIRECT("УникальныеСписки!E"&amp;ROW()-$E$4)</f>
        <v>0</v>
      </c>
      <c r="C684" s="15" t="str">
        <f t="array" ref="C684">_xlfn.XLOOKUP($B684,INDIRECT(SUBSTITUTE("ИсходныеДанные!$где$2:$где$50000","где",$B$4)),INDIRECT(SUBSTITUTE("ИсходныеДанные!$что$2:$что$50000","что",C$4)),"",0,1)</f>
        <v/>
      </c>
      <c r="D684" s="20" t="str" cm="1">
        <f t="array" ref="D684">_xlfn.XLOOKUP($B684&amp;"#"&amp;D$6,INDIRECT(SUBSTITUTE("ИсходныеДанные!$где$2:$где$50000","где",$D$4)),INDIRECT(SUBSTITUTE("ИсходныеДанные!$что$2:$что$50000","что",$F$4)),"",0,1)</f>
        <v/>
      </c>
      <c r="E684" s="78" t="str" cm="1">
        <f t="array" ref="E684">_xlfn.XLOOKUP($B684&amp;"#"&amp;D$6,INDIRECT(SUBSTITUTE("ИсходныеДанные!$где$2:$где$50000","где",$D$4)),INDIRECT(SUBSTITUTE("ИсходныеДанные!$что$2:$что$50000","что",$G$4)),"",0,1)</f>
        <v/>
      </c>
      <c r="F684" s="20" t="str" cm="1">
        <f t="array" ref="F684">_xlfn.XLOOKUP($B684&amp;"#"&amp;F$6,INDIRECT(SUBSTITUTE("ИсходныеДанные!$где$2:$где$50000","где",$D$4)),INDIRECT(SUBSTITUTE("ИсходныеДанные!$что$2:$что$50000","что",$F$4)),"",0,1)</f>
        <v/>
      </c>
      <c r="G684" s="78" t="str" cm="1">
        <f t="array" ref="G684">_xlfn.XLOOKUP($B684&amp;"#"&amp;F$6,INDIRECT(SUBSTITUTE("ИсходныеДанные!$где$2:$где$50000","где",$D$4)),INDIRECT(SUBSTITUTE("ИсходныеДанные!$что$2:$что$50000","что",$G$4)),"",0,1)</f>
        <v/>
      </c>
      <c r="H684" s="20" t="str" cm="1">
        <f t="array" ref="H684">_xlfn.XLOOKUP($B684&amp;"#"&amp;H$6,INDIRECT(SUBSTITUTE("ИсходныеДанные!$где$2:$где$50000","где",$D$4)),INDIRECT(SUBSTITUTE("ИсходныеДанные!$что$2:$что$50000","что",$F$4)),"",0,1)</f>
        <v/>
      </c>
      <c r="I684" s="78" t="str" cm="1">
        <f t="array" ref="I684">_xlfn.XLOOKUP($B684&amp;"#"&amp;H$6,INDIRECT(SUBSTITUTE("ИсходныеДанные!$где$2:$где$50000","где",$D$4)),INDIRECT(SUBSTITUTE("ИсходныеДанные!$что$2:$что$50000","что",$G$4)),"",0,1)</f>
        <v/>
      </c>
      <c r="J684" s="20" t="str" cm="1">
        <f t="array" ref="J684">_xlfn.XLOOKUP($B684&amp;"#"&amp;J$6,INDIRECT(SUBSTITUTE("ИсходныеДанные!$где$2:$где$50000","где",$D$4)),INDIRECT(SUBSTITUTE("ИсходныеДанные!$что$2:$что$50000","что",$F$4)),"",0,1)</f>
        <v/>
      </c>
      <c r="K684" s="78" t="str" cm="1">
        <f t="array" ref="K684">_xlfn.XLOOKUP($B684&amp;"#"&amp;J$6,INDIRECT(SUBSTITUTE("ИсходныеДанные!$где$2:$где$50000","где",$D$4)),INDIRECT(SUBSTITUTE("ИсходныеДанные!$что$2:$что$50000","что",$G$4)),"",0,1)</f>
        <v/>
      </c>
      <c r="L684" s="20" t="str" cm="1">
        <f t="array" ref="L684">_xlfn.XLOOKUP($B684&amp;"#"&amp;L$6,INDIRECT(SUBSTITUTE("ИсходныеДанные!$где$2:$где$50000","где",$D$4)),INDIRECT(SUBSTITUTE("ИсходныеДанные!$что$2:$что$50000","что",$F$4)),"",0,1)</f>
        <v/>
      </c>
      <c r="M684" s="78" t="str" cm="1">
        <f t="array" ref="M684">_xlfn.XLOOKUP($B684&amp;"#"&amp;L$6,INDIRECT(SUBSTITUTE("ИсходныеДанные!$где$2:$где$50000","где",$D$4)),INDIRECT(SUBSTITUTE("ИсходныеДанные!$что$2:$что$50000","что",$G$4)),"",0,1)</f>
        <v/>
      </c>
      <c r="N684" s="20" t="str" cm="1">
        <f t="array" ref="N684">_xlfn.XLOOKUP($B684&amp;"#"&amp;N$6,INDIRECT(SUBSTITUTE("ИсходныеДанные!$где$2:$где$50000","где",$D$4)),INDIRECT(SUBSTITUTE("ИсходныеДанные!$что$2:$что$50000","что",$F$4)),"",0,1)</f>
        <v/>
      </c>
      <c r="O684" s="78" t="str" cm="1">
        <f t="array" ref="O684">_xlfn.XLOOKUP($B684&amp;"#"&amp;N$6,INDIRECT(SUBSTITUTE("ИсходныеДанные!$где$2:$где$50000","где",$D$4)),INDIRECT(SUBSTITUTE("ИсходныеДанные!$что$2:$что$50000","что",$G$4)),"",0,1)</f>
        <v/>
      </c>
      <c r="P684" s="20" t="str" cm="1">
        <f t="array" ref="P684">_xlfn.XLOOKUP($B684&amp;"#"&amp;P$6,INDIRECT(SUBSTITUTE("ИсходныеДанные!$где$2:$где$50000","где",$D$4)),INDIRECT(SUBSTITUTE("ИсходныеДанные!$что$2:$что$50000","что",$F$4)),"",0,1)</f>
        <v/>
      </c>
      <c r="Q684" s="78" t="str" cm="1">
        <f t="array" ref="Q684">_xlfn.XLOOKUP($B684&amp;"#"&amp;P$6,INDIRECT(SUBSTITUTE("ИсходныеДанные!$где$2:$где$50000","где",$D$4)),INDIRECT(SUBSTITUTE("ИсходныеДанные!$что$2:$что$50000","что",$G$4)),"",0,1)</f>
        <v/>
      </c>
      <c r="R684" s="20" t="str" cm="1">
        <f t="array" ref="R684">_xlfn.XLOOKUP($B684&amp;"#"&amp;R$6,INDIRECT(SUBSTITUTE("ИсходныеДанные!$где$2:$где$50000","где",$D$4)),INDIRECT(SUBSTITUTE("ИсходныеДанные!$что$2:$что$50000","что",$F$4)),"",0,1)</f>
        <v/>
      </c>
      <c r="S684" s="78" t="str" cm="1">
        <f t="array" ref="S684">_xlfn.XLOOKUP($B684&amp;"#"&amp;R$6,INDIRECT(SUBSTITUTE("ИсходныеДанные!$где$2:$где$50000","где",$D$4)),INDIRECT(SUBSTITUTE("ИсходныеДанные!$что$2:$что$50000","что",$G$4)),"",0,1)</f>
        <v/>
      </c>
      <c r="T684" s="20" t="str" cm="1">
        <f t="array" ref="T684">_xlfn.XLOOKUP($B684&amp;"#"&amp;T$6,INDIRECT(SUBSTITUTE("ИсходныеДанные!$где$2:$где$50000","где",$D$4)),INDIRECT(SUBSTITUTE("ИсходныеДанные!$что$2:$что$50000","что",$F$4)),"",0,1)</f>
        <v/>
      </c>
      <c r="U684" s="78" t="str" cm="1">
        <f t="array" ref="U684">_xlfn.XLOOKUP($B684&amp;"#"&amp;T$6,INDIRECT(SUBSTITUTE("ИсходныеДанные!$где$2:$где$50000","где",$D$4)),INDIRECT(SUBSTITUTE("ИсходныеДанные!$что$2:$что$50000","что",$G$4)),"",0,1)</f>
        <v/>
      </c>
      <c r="V684" s="20" t="str" cm="1">
        <f t="array" ref="V684">_xlfn.XLOOKUP($B684&amp;"#"&amp;V$6,INDIRECT(SUBSTITUTE("ИсходныеДанные!$где$2:$где$50000","где",$D$4)),INDIRECT(SUBSTITUTE("ИсходныеДанные!$что$2:$что$50000","что",$F$4)),"",0,1)</f>
        <v/>
      </c>
      <c r="W684" s="78" t="str" cm="1">
        <f t="array" ref="W684">_xlfn.XLOOKUP($B684&amp;"#"&amp;V$6,INDIRECT(SUBSTITUTE("ИсходныеДанные!$где$2:$где$50000","где",$D$4)),INDIRECT(SUBSTITUTE("ИсходныеДанные!$что$2:$что$50000","что",$G$4)),"",0,1)</f>
        <v/>
      </c>
      <c r="X684" s="20" t="str" cm="1">
        <f t="array" ref="X684">_xlfn.XLOOKUP($B684&amp;"#"&amp;X$6,INDIRECT(SUBSTITUTE("ИсходныеДанные!$где$2:$где$50000","где",$D$4)),INDIRECT(SUBSTITUTE("ИсходныеДанные!$что$2:$что$50000","что",$F$4)),"",0,1)</f>
        <v/>
      </c>
      <c r="Y684" s="78" t="str" cm="1">
        <f t="array" ref="Y684">_xlfn.XLOOKUP($B684&amp;"#"&amp;X$6,INDIRECT(SUBSTITUTE("ИсходныеДанные!$где$2:$где$50000","где",$D$4)),INDIRECT(SUBSTITUTE("ИсходныеДанные!$что$2:$что$50000","что",$G$4)),"",0,1)</f>
        <v/>
      </c>
      <c r="Z684" s="20" t="str" cm="1">
        <f t="array" ref="Z684">_xlfn.XLOOKUP($B684&amp;"#"&amp;Z$6,INDIRECT(SUBSTITUTE("ИсходныеДанные!$где$2:$где$50000","где",$D$4)),INDIRECT(SUBSTITUTE("ИсходныеДанные!$что$2:$что$50000","что",$F$4)),"",0,1)</f>
        <v/>
      </c>
      <c r="AA684" s="78" t="str" cm="1">
        <f t="array" ref="AA684">_xlfn.XLOOKUP($B684&amp;"#"&amp;Z$6,INDIRECT(SUBSTITUTE("ИсходныеДанные!$где$2:$где$50000","где",$D$4)),INDIRECT(SUBSTITUTE("ИсходныеДанные!$что$2:$что$50000","что",$G$4)),"",0,1)</f>
        <v/>
      </c>
      <c r="AB684" s="3"/>
    </row>
    <row r="685" spans="1:28" x14ac:dyDescent="0.25">
      <c r="A685" s="6" t="str">
        <f t="shared" si="6"/>
        <v>delete</v>
      </c>
      <c r="B685" s="9" cm="1">
        <f t="array" ref="B685">INDIRECT("УникальныеСписки!E"&amp;ROW()-$E$4)</f>
        <v>0</v>
      </c>
      <c r="C685" s="15" t="str">
        <f t="array" ref="C685">_xlfn.XLOOKUP($B685,INDIRECT(SUBSTITUTE("ИсходныеДанные!$где$2:$где$50000","где",$B$4)),INDIRECT(SUBSTITUTE("ИсходныеДанные!$что$2:$что$50000","что",C$4)),"",0,1)</f>
        <v/>
      </c>
      <c r="D685" s="20" t="str" cm="1">
        <f t="array" ref="D685">_xlfn.XLOOKUP($B685&amp;"#"&amp;D$6,INDIRECT(SUBSTITUTE("ИсходныеДанные!$где$2:$где$50000","где",$D$4)),INDIRECT(SUBSTITUTE("ИсходныеДанные!$что$2:$что$50000","что",$F$4)),"",0,1)</f>
        <v/>
      </c>
      <c r="E685" s="78" t="str" cm="1">
        <f t="array" ref="E685">_xlfn.XLOOKUP($B685&amp;"#"&amp;D$6,INDIRECT(SUBSTITUTE("ИсходныеДанные!$где$2:$где$50000","где",$D$4)),INDIRECT(SUBSTITUTE("ИсходныеДанные!$что$2:$что$50000","что",$G$4)),"",0,1)</f>
        <v/>
      </c>
      <c r="F685" s="20" t="str" cm="1">
        <f t="array" ref="F685">_xlfn.XLOOKUP($B685&amp;"#"&amp;F$6,INDIRECT(SUBSTITUTE("ИсходныеДанные!$где$2:$где$50000","где",$D$4)),INDIRECT(SUBSTITUTE("ИсходныеДанные!$что$2:$что$50000","что",$F$4)),"",0,1)</f>
        <v/>
      </c>
      <c r="G685" s="78" t="str" cm="1">
        <f t="array" ref="G685">_xlfn.XLOOKUP($B685&amp;"#"&amp;F$6,INDIRECT(SUBSTITUTE("ИсходныеДанные!$где$2:$где$50000","где",$D$4)),INDIRECT(SUBSTITUTE("ИсходныеДанные!$что$2:$что$50000","что",$G$4)),"",0,1)</f>
        <v/>
      </c>
      <c r="H685" s="20" t="str" cm="1">
        <f t="array" ref="H685">_xlfn.XLOOKUP($B685&amp;"#"&amp;H$6,INDIRECT(SUBSTITUTE("ИсходныеДанные!$где$2:$где$50000","где",$D$4)),INDIRECT(SUBSTITUTE("ИсходныеДанные!$что$2:$что$50000","что",$F$4)),"",0,1)</f>
        <v/>
      </c>
      <c r="I685" s="78" t="str" cm="1">
        <f t="array" ref="I685">_xlfn.XLOOKUP($B685&amp;"#"&amp;H$6,INDIRECT(SUBSTITUTE("ИсходныеДанные!$где$2:$где$50000","где",$D$4)),INDIRECT(SUBSTITUTE("ИсходныеДанные!$что$2:$что$50000","что",$G$4)),"",0,1)</f>
        <v/>
      </c>
      <c r="J685" s="20" t="str" cm="1">
        <f t="array" ref="J685">_xlfn.XLOOKUP($B685&amp;"#"&amp;J$6,INDIRECT(SUBSTITUTE("ИсходныеДанные!$где$2:$где$50000","где",$D$4)),INDIRECT(SUBSTITUTE("ИсходныеДанные!$что$2:$что$50000","что",$F$4)),"",0,1)</f>
        <v/>
      </c>
      <c r="K685" s="78" t="str" cm="1">
        <f t="array" ref="K685">_xlfn.XLOOKUP($B685&amp;"#"&amp;J$6,INDIRECT(SUBSTITUTE("ИсходныеДанные!$где$2:$где$50000","где",$D$4)),INDIRECT(SUBSTITUTE("ИсходныеДанные!$что$2:$что$50000","что",$G$4)),"",0,1)</f>
        <v/>
      </c>
      <c r="L685" s="20" t="str" cm="1">
        <f t="array" ref="L685">_xlfn.XLOOKUP($B685&amp;"#"&amp;L$6,INDIRECT(SUBSTITUTE("ИсходныеДанные!$где$2:$где$50000","где",$D$4)),INDIRECT(SUBSTITUTE("ИсходныеДанные!$что$2:$что$50000","что",$F$4)),"",0,1)</f>
        <v/>
      </c>
      <c r="M685" s="78" t="str" cm="1">
        <f t="array" ref="M685">_xlfn.XLOOKUP($B685&amp;"#"&amp;L$6,INDIRECT(SUBSTITUTE("ИсходныеДанные!$где$2:$где$50000","где",$D$4)),INDIRECT(SUBSTITUTE("ИсходныеДанные!$что$2:$что$50000","что",$G$4)),"",0,1)</f>
        <v/>
      </c>
      <c r="N685" s="20" t="str" cm="1">
        <f t="array" ref="N685">_xlfn.XLOOKUP($B685&amp;"#"&amp;N$6,INDIRECT(SUBSTITUTE("ИсходныеДанные!$где$2:$где$50000","где",$D$4)),INDIRECT(SUBSTITUTE("ИсходныеДанные!$что$2:$что$50000","что",$F$4)),"",0,1)</f>
        <v/>
      </c>
      <c r="O685" s="78" t="str" cm="1">
        <f t="array" ref="O685">_xlfn.XLOOKUP($B685&amp;"#"&amp;N$6,INDIRECT(SUBSTITUTE("ИсходныеДанные!$где$2:$где$50000","где",$D$4)),INDIRECT(SUBSTITUTE("ИсходныеДанные!$что$2:$что$50000","что",$G$4)),"",0,1)</f>
        <v/>
      </c>
      <c r="P685" s="20" t="str" cm="1">
        <f t="array" ref="P685">_xlfn.XLOOKUP($B685&amp;"#"&amp;P$6,INDIRECT(SUBSTITUTE("ИсходныеДанные!$где$2:$где$50000","где",$D$4)),INDIRECT(SUBSTITUTE("ИсходныеДанные!$что$2:$что$50000","что",$F$4)),"",0,1)</f>
        <v/>
      </c>
      <c r="Q685" s="78" t="str" cm="1">
        <f t="array" ref="Q685">_xlfn.XLOOKUP($B685&amp;"#"&amp;P$6,INDIRECT(SUBSTITUTE("ИсходныеДанные!$где$2:$где$50000","где",$D$4)),INDIRECT(SUBSTITUTE("ИсходныеДанные!$что$2:$что$50000","что",$G$4)),"",0,1)</f>
        <v/>
      </c>
      <c r="R685" s="20" t="str" cm="1">
        <f t="array" ref="R685">_xlfn.XLOOKUP($B685&amp;"#"&amp;R$6,INDIRECT(SUBSTITUTE("ИсходныеДанные!$где$2:$где$50000","где",$D$4)),INDIRECT(SUBSTITUTE("ИсходныеДанные!$что$2:$что$50000","что",$F$4)),"",0,1)</f>
        <v/>
      </c>
      <c r="S685" s="78" t="str" cm="1">
        <f t="array" ref="S685">_xlfn.XLOOKUP($B685&amp;"#"&amp;R$6,INDIRECT(SUBSTITUTE("ИсходныеДанные!$где$2:$где$50000","где",$D$4)),INDIRECT(SUBSTITUTE("ИсходныеДанные!$что$2:$что$50000","что",$G$4)),"",0,1)</f>
        <v/>
      </c>
      <c r="T685" s="20" t="str" cm="1">
        <f t="array" ref="T685">_xlfn.XLOOKUP($B685&amp;"#"&amp;T$6,INDIRECT(SUBSTITUTE("ИсходныеДанные!$где$2:$где$50000","где",$D$4)),INDIRECT(SUBSTITUTE("ИсходныеДанные!$что$2:$что$50000","что",$F$4)),"",0,1)</f>
        <v/>
      </c>
      <c r="U685" s="78" t="str" cm="1">
        <f t="array" ref="U685">_xlfn.XLOOKUP($B685&amp;"#"&amp;T$6,INDIRECT(SUBSTITUTE("ИсходныеДанные!$где$2:$где$50000","где",$D$4)),INDIRECT(SUBSTITUTE("ИсходныеДанные!$что$2:$что$50000","что",$G$4)),"",0,1)</f>
        <v/>
      </c>
      <c r="V685" s="20" t="str" cm="1">
        <f t="array" ref="V685">_xlfn.XLOOKUP($B685&amp;"#"&amp;V$6,INDIRECT(SUBSTITUTE("ИсходныеДанные!$где$2:$где$50000","где",$D$4)),INDIRECT(SUBSTITUTE("ИсходныеДанные!$что$2:$что$50000","что",$F$4)),"",0,1)</f>
        <v/>
      </c>
      <c r="W685" s="78" t="str" cm="1">
        <f t="array" ref="W685">_xlfn.XLOOKUP($B685&amp;"#"&amp;V$6,INDIRECT(SUBSTITUTE("ИсходныеДанные!$где$2:$где$50000","где",$D$4)),INDIRECT(SUBSTITUTE("ИсходныеДанные!$что$2:$что$50000","что",$G$4)),"",0,1)</f>
        <v/>
      </c>
      <c r="X685" s="20" t="str" cm="1">
        <f t="array" ref="X685">_xlfn.XLOOKUP($B685&amp;"#"&amp;X$6,INDIRECT(SUBSTITUTE("ИсходныеДанные!$где$2:$где$50000","где",$D$4)),INDIRECT(SUBSTITUTE("ИсходныеДанные!$что$2:$что$50000","что",$F$4)),"",0,1)</f>
        <v/>
      </c>
      <c r="Y685" s="78" t="str" cm="1">
        <f t="array" ref="Y685">_xlfn.XLOOKUP($B685&amp;"#"&amp;X$6,INDIRECT(SUBSTITUTE("ИсходныеДанные!$где$2:$где$50000","где",$D$4)),INDIRECT(SUBSTITUTE("ИсходныеДанные!$что$2:$что$50000","что",$G$4)),"",0,1)</f>
        <v/>
      </c>
      <c r="Z685" s="20" t="str" cm="1">
        <f t="array" ref="Z685">_xlfn.XLOOKUP($B685&amp;"#"&amp;Z$6,INDIRECT(SUBSTITUTE("ИсходныеДанные!$где$2:$где$50000","где",$D$4)),INDIRECT(SUBSTITUTE("ИсходныеДанные!$что$2:$что$50000","что",$F$4)),"",0,1)</f>
        <v/>
      </c>
      <c r="AA685" s="78" t="str" cm="1">
        <f t="array" ref="AA685">_xlfn.XLOOKUP($B685&amp;"#"&amp;Z$6,INDIRECT(SUBSTITUTE("ИсходныеДанные!$где$2:$где$50000","где",$D$4)),INDIRECT(SUBSTITUTE("ИсходныеДанные!$что$2:$что$50000","что",$G$4)),"",0,1)</f>
        <v/>
      </c>
      <c r="AB685" s="3"/>
    </row>
    <row r="686" spans="1:28" x14ac:dyDescent="0.25">
      <c r="A686" s="6" t="str">
        <f t="shared" si="6"/>
        <v>delete</v>
      </c>
      <c r="B686" s="9" cm="1">
        <f t="array" ref="B686">INDIRECT("УникальныеСписки!E"&amp;ROW()-$E$4)</f>
        <v>0</v>
      </c>
      <c r="C686" s="15" t="str">
        <f t="array" ref="C686">_xlfn.XLOOKUP($B686,INDIRECT(SUBSTITUTE("ИсходныеДанные!$где$2:$где$50000","где",$B$4)),INDIRECT(SUBSTITUTE("ИсходныеДанные!$что$2:$что$50000","что",C$4)),"",0,1)</f>
        <v/>
      </c>
      <c r="D686" s="20" t="str" cm="1">
        <f t="array" ref="D686">_xlfn.XLOOKUP($B686&amp;"#"&amp;D$6,INDIRECT(SUBSTITUTE("ИсходныеДанные!$где$2:$где$50000","где",$D$4)),INDIRECT(SUBSTITUTE("ИсходныеДанные!$что$2:$что$50000","что",$F$4)),"",0,1)</f>
        <v/>
      </c>
      <c r="E686" s="78" t="str" cm="1">
        <f t="array" ref="E686">_xlfn.XLOOKUP($B686&amp;"#"&amp;D$6,INDIRECT(SUBSTITUTE("ИсходныеДанные!$где$2:$где$50000","где",$D$4)),INDIRECT(SUBSTITUTE("ИсходныеДанные!$что$2:$что$50000","что",$G$4)),"",0,1)</f>
        <v/>
      </c>
      <c r="F686" s="20" t="str" cm="1">
        <f t="array" ref="F686">_xlfn.XLOOKUP($B686&amp;"#"&amp;F$6,INDIRECT(SUBSTITUTE("ИсходныеДанные!$где$2:$где$50000","где",$D$4)),INDIRECT(SUBSTITUTE("ИсходныеДанные!$что$2:$что$50000","что",$F$4)),"",0,1)</f>
        <v/>
      </c>
      <c r="G686" s="78" t="str" cm="1">
        <f t="array" ref="G686">_xlfn.XLOOKUP($B686&amp;"#"&amp;F$6,INDIRECT(SUBSTITUTE("ИсходныеДанные!$где$2:$где$50000","где",$D$4)),INDIRECT(SUBSTITUTE("ИсходныеДанные!$что$2:$что$50000","что",$G$4)),"",0,1)</f>
        <v/>
      </c>
      <c r="H686" s="20" t="str" cm="1">
        <f t="array" ref="H686">_xlfn.XLOOKUP($B686&amp;"#"&amp;H$6,INDIRECT(SUBSTITUTE("ИсходныеДанные!$где$2:$где$50000","где",$D$4)),INDIRECT(SUBSTITUTE("ИсходныеДанные!$что$2:$что$50000","что",$F$4)),"",0,1)</f>
        <v/>
      </c>
      <c r="I686" s="78" t="str" cm="1">
        <f t="array" ref="I686">_xlfn.XLOOKUP($B686&amp;"#"&amp;H$6,INDIRECT(SUBSTITUTE("ИсходныеДанные!$где$2:$где$50000","где",$D$4)),INDIRECT(SUBSTITUTE("ИсходныеДанные!$что$2:$что$50000","что",$G$4)),"",0,1)</f>
        <v/>
      </c>
      <c r="J686" s="20" t="str" cm="1">
        <f t="array" ref="J686">_xlfn.XLOOKUP($B686&amp;"#"&amp;J$6,INDIRECT(SUBSTITUTE("ИсходныеДанные!$где$2:$где$50000","где",$D$4)),INDIRECT(SUBSTITUTE("ИсходныеДанные!$что$2:$что$50000","что",$F$4)),"",0,1)</f>
        <v/>
      </c>
      <c r="K686" s="78" t="str" cm="1">
        <f t="array" ref="K686">_xlfn.XLOOKUP($B686&amp;"#"&amp;J$6,INDIRECT(SUBSTITUTE("ИсходныеДанные!$где$2:$где$50000","где",$D$4)),INDIRECT(SUBSTITUTE("ИсходныеДанные!$что$2:$что$50000","что",$G$4)),"",0,1)</f>
        <v/>
      </c>
      <c r="L686" s="20" t="str" cm="1">
        <f t="array" ref="L686">_xlfn.XLOOKUP($B686&amp;"#"&amp;L$6,INDIRECT(SUBSTITUTE("ИсходныеДанные!$где$2:$где$50000","где",$D$4)),INDIRECT(SUBSTITUTE("ИсходныеДанные!$что$2:$что$50000","что",$F$4)),"",0,1)</f>
        <v/>
      </c>
      <c r="M686" s="78" t="str" cm="1">
        <f t="array" ref="M686">_xlfn.XLOOKUP($B686&amp;"#"&amp;L$6,INDIRECT(SUBSTITUTE("ИсходныеДанные!$где$2:$где$50000","где",$D$4)),INDIRECT(SUBSTITUTE("ИсходныеДанные!$что$2:$что$50000","что",$G$4)),"",0,1)</f>
        <v/>
      </c>
      <c r="N686" s="20" t="str" cm="1">
        <f t="array" ref="N686">_xlfn.XLOOKUP($B686&amp;"#"&amp;N$6,INDIRECT(SUBSTITUTE("ИсходныеДанные!$где$2:$где$50000","где",$D$4)),INDIRECT(SUBSTITUTE("ИсходныеДанные!$что$2:$что$50000","что",$F$4)),"",0,1)</f>
        <v/>
      </c>
      <c r="O686" s="78" t="str" cm="1">
        <f t="array" ref="O686">_xlfn.XLOOKUP($B686&amp;"#"&amp;N$6,INDIRECT(SUBSTITUTE("ИсходныеДанные!$где$2:$где$50000","где",$D$4)),INDIRECT(SUBSTITUTE("ИсходныеДанные!$что$2:$что$50000","что",$G$4)),"",0,1)</f>
        <v/>
      </c>
      <c r="P686" s="20" t="str" cm="1">
        <f t="array" ref="P686">_xlfn.XLOOKUP($B686&amp;"#"&amp;P$6,INDIRECT(SUBSTITUTE("ИсходныеДанные!$где$2:$где$50000","где",$D$4)),INDIRECT(SUBSTITUTE("ИсходныеДанные!$что$2:$что$50000","что",$F$4)),"",0,1)</f>
        <v/>
      </c>
      <c r="Q686" s="78" t="str" cm="1">
        <f t="array" ref="Q686">_xlfn.XLOOKUP($B686&amp;"#"&amp;P$6,INDIRECT(SUBSTITUTE("ИсходныеДанные!$где$2:$где$50000","где",$D$4)),INDIRECT(SUBSTITUTE("ИсходныеДанные!$что$2:$что$50000","что",$G$4)),"",0,1)</f>
        <v/>
      </c>
      <c r="R686" s="20" t="str" cm="1">
        <f t="array" ref="R686">_xlfn.XLOOKUP($B686&amp;"#"&amp;R$6,INDIRECT(SUBSTITUTE("ИсходныеДанные!$где$2:$где$50000","где",$D$4)),INDIRECT(SUBSTITUTE("ИсходныеДанные!$что$2:$что$50000","что",$F$4)),"",0,1)</f>
        <v/>
      </c>
      <c r="S686" s="78" t="str" cm="1">
        <f t="array" ref="S686">_xlfn.XLOOKUP($B686&amp;"#"&amp;R$6,INDIRECT(SUBSTITUTE("ИсходныеДанные!$где$2:$где$50000","где",$D$4)),INDIRECT(SUBSTITUTE("ИсходныеДанные!$что$2:$что$50000","что",$G$4)),"",0,1)</f>
        <v/>
      </c>
      <c r="T686" s="20" t="str" cm="1">
        <f t="array" ref="T686">_xlfn.XLOOKUP($B686&amp;"#"&amp;T$6,INDIRECT(SUBSTITUTE("ИсходныеДанные!$где$2:$где$50000","где",$D$4)),INDIRECT(SUBSTITUTE("ИсходныеДанные!$что$2:$что$50000","что",$F$4)),"",0,1)</f>
        <v/>
      </c>
      <c r="U686" s="78" t="str" cm="1">
        <f t="array" ref="U686">_xlfn.XLOOKUP($B686&amp;"#"&amp;T$6,INDIRECT(SUBSTITUTE("ИсходныеДанные!$где$2:$где$50000","где",$D$4)),INDIRECT(SUBSTITUTE("ИсходныеДанные!$что$2:$что$50000","что",$G$4)),"",0,1)</f>
        <v/>
      </c>
      <c r="V686" s="20" t="str" cm="1">
        <f t="array" ref="V686">_xlfn.XLOOKUP($B686&amp;"#"&amp;V$6,INDIRECT(SUBSTITUTE("ИсходныеДанные!$где$2:$где$50000","где",$D$4)),INDIRECT(SUBSTITUTE("ИсходныеДанные!$что$2:$что$50000","что",$F$4)),"",0,1)</f>
        <v/>
      </c>
      <c r="W686" s="78" t="str" cm="1">
        <f t="array" ref="W686">_xlfn.XLOOKUP($B686&amp;"#"&amp;V$6,INDIRECT(SUBSTITUTE("ИсходныеДанные!$где$2:$где$50000","где",$D$4)),INDIRECT(SUBSTITUTE("ИсходныеДанные!$что$2:$что$50000","что",$G$4)),"",0,1)</f>
        <v/>
      </c>
      <c r="X686" s="20" t="str" cm="1">
        <f t="array" ref="X686">_xlfn.XLOOKUP($B686&amp;"#"&amp;X$6,INDIRECT(SUBSTITUTE("ИсходныеДанные!$где$2:$где$50000","где",$D$4)),INDIRECT(SUBSTITUTE("ИсходныеДанные!$что$2:$что$50000","что",$F$4)),"",0,1)</f>
        <v/>
      </c>
      <c r="Y686" s="78" t="str" cm="1">
        <f t="array" ref="Y686">_xlfn.XLOOKUP($B686&amp;"#"&amp;X$6,INDIRECT(SUBSTITUTE("ИсходныеДанные!$где$2:$где$50000","где",$D$4)),INDIRECT(SUBSTITUTE("ИсходныеДанные!$что$2:$что$50000","что",$G$4)),"",0,1)</f>
        <v/>
      </c>
      <c r="Z686" s="20" t="str" cm="1">
        <f t="array" ref="Z686">_xlfn.XLOOKUP($B686&amp;"#"&amp;Z$6,INDIRECT(SUBSTITUTE("ИсходныеДанные!$где$2:$где$50000","где",$D$4)),INDIRECT(SUBSTITUTE("ИсходныеДанные!$что$2:$что$50000","что",$F$4)),"",0,1)</f>
        <v/>
      </c>
      <c r="AA686" s="78" t="str" cm="1">
        <f t="array" ref="AA686">_xlfn.XLOOKUP($B686&amp;"#"&amp;Z$6,INDIRECT(SUBSTITUTE("ИсходныеДанные!$где$2:$где$50000","где",$D$4)),INDIRECT(SUBSTITUTE("ИсходныеДанные!$что$2:$что$50000","что",$G$4)),"",0,1)</f>
        <v/>
      </c>
      <c r="AB686" s="3"/>
    </row>
    <row r="687" spans="1:28" x14ac:dyDescent="0.25">
      <c r="A687" s="6" t="str">
        <f t="shared" si="6"/>
        <v>delete</v>
      </c>
      <c r="B687" s="9" cm="1">
        <f t="array" ref="B687">INDIRECT("УникальныеСписки!E"&amp;ROW()-$E$4)</f>
        <v>0</v>
      </c>
      <c r="C687" s="15" t="str">
        <f t="array" ref="C687">_xlfn.XLOOKUP($B687,INDIRECT(SUBSTITUTE("ИсходныеДанные!$где$2:$где$50000","где",$B$4)),INDIRECT(SUBSTITUTE("ИсходныеДанные!$что$2:$что$50000","что",C$4)),"",0,1)</f>
        <v/>
      </c>
      <c r="D687" s="20" t="str" cm="1">
        <f t="array" ref="D687">_xlfn.XLOOKUP($B687&amp;"#"&amp;D$6,INDIRECT(SUBSTITUTE("ИсходныеДанные!$где$2:$где$50000","где",$D$4)),INDIRECT(SUBSTITUTE("ИсходныеДанные!$что$2:$что$50000","что",$F$4)),"",0,1)</f>
        <v/>
      </c>
      <c r="E687" s="78" t="str" cm="1">
        <f t="array" ref="E687">_xlfn.XLOOKUP($B687&amp;"#"&amp;D$6,INDIRECT(SUBSTITUTE("ИсходныеДанные!$где$2:$где$50000","где",$D$4)),INDIRECT(SUBSTITUTE("ИсходныеДанные!$что$2:$что$50000","что",$G$4)),"",0,1)</f>
        <v/>
      </c>
      <c r="F687" s="20" t="str" cm="1">
        <f t="array" ref="F687">_xlfn.XLOOKUP($B687&amp;"#"&amp;F$6,INDIRECT(SUBSTITUTE("ИсходныеДанные!$где$2:$где$50000","где",$D$4)),INDIRECT(SUBSTITUTE("ИсходныеДанные!$что$2:$что$50000","что",$F$4)),"",0,1)</f>
        <v/>
      </c>
      <c r="G687" s="78" t="str" cm="1">
        <f t="array" ref="G687">_xlfn.XLOOKUP($B687&amp;"#"&amp;F$6,INDIRECT(SUBSTITUTE("ИсходныеДанные!$где$2:$где$50000","где",$D$4)),INDIRECT(SUBSTITUTE("ИсходныеДанные!$что$2:$что$50000","что",$G$4)),"",0,1)</f>
        <v/>
      </c>
      <c r="H687" s="20" t="str" cm="1">
        <f t="array" ref="H687">_xlfn.XLOOKUP($B687&amp;"#"&amp;H$6,INDIRECT(SUBSTITUTE("ИсходныеДанные!$где$2:$где$50000","где",$D$4)),INDIRECT(SUBSTITUTE("ИсходныеДанные!$что$2:$что$50000","что",$F$4)),"",0,1)</f>
        <v/>
      </c>
      <c r="I687" s="78" t="str" cm="1">
        <f t="array" ref="I687">_xlfn.XLOOKUP($B687&amp;"#"&amp;H$6,INDIRECT(SUBSTITUTE("ИсходныеДанные!$где$2:$где$50000","где",$D$4)),INDIRECT(SUBSTITUTE("ИсходныеДанные!$что$2:$что$50000","что",$G$4)),"",0,1)</f>
        <v/>
      </c>
      <c r="J687" s="20" t="str" cm="1">
        <f t="array" ref="J687">_xlfn.XLOOKUP($B687&amp;"#"&amp;J$6,INDIRECT(SUBSTITUTE("ИсходныеДанные!$где$2:$где$50000","где",$D$4)),INDIRECT(SUBSTITUTE("ИсходныеДанные!$что$2:$что$50000","что",$F$4)),"",0,1)</f>
        <v/>
      </c>
      <c r="K687" s="78" t="str" cm="1">
        <f t="array" ref="K687">_xlfn.XLOOKUP($B687&amp;"#"&amp;J$6,INDIRECT(SUBSTITUTE("ИсходныеДанные!$где$2:$где$50000","где",$D$4)),INDIRECT(SUBSTITUTE("ИсходныеДанные!$что$2:$что$50000","что",$G$4)),"",0,1)</f>
        <v/>
      </c>
      <c r="L687" s="20" t="str" cm="1">
        <f t="array" ref="L687">_xlfn.XLOOKUP($B687&amp;"#"&amp;L$6,INDIRECT(SUBSTITUTE("ИсходныеДанные!$где$2:$где$50000","где",$D$4)),INDIRECT(SUBSTITUTE("ИсходныеДанные!$что$2:$что$50000","что",$F$4)),"",0,1)</f>
        <v/>
      </c>
      <c r="M687" s="78" t="str" cm="1">
        <f t="array" ref="M687">_xlfn.XLOOKUP($B687&amp;"#"&amp;L$6,INDIRECT(SUBSTITUTE("ИсходныеДанные!$где$2:$где$50000","где",$D$4)),INDIRECT(SUBSTITUTE("ИсходныеДанные!$что$2:$что$50000","что",$G$4)),"",0,1)</f>
        <v/>
      </c>
      <c r="N687" s="20" t="str" cm="1">
        <f t="array" ref="N687">_xlfn.XLOOKUP($B687&amp;"#"&amp;N$6,INDIRECT(SUBSTITUTE("ИсходныеДанные!$где$2:$где$50000","где",$D$4)),INDIRECT(SUBSTITUTE("ИсходныеДанные!$что$2:$что$50000","что",$F$4)),"",0,1)</f>
        <v/>
      </c>
      <c r="O687" s="78" t="str" cm="1">
        <f t="array" ref="O687">_xlfn.XLOOKUP($B687&amp;"#"&amp;N$6,INDIRECT(SUBSTITUTE("ИсходныеДанные!$где$2:$где$50000","где",$D$4)),INDIRECT(SUBSTITUTE("ИсходныеДанные!$что$2:$что$50000","что",$G$4)),"",0,1)</f>
        <v/>
      </c>
      <c r="P687" s="20" t="str" cm="1">
        <f t="array" ref="P687">_xlfn.XLOOKUP($B687&amp;"#"&amp;P$6,INDIRECT(SUBSTITUTE("ИсходныеДанные!$где$2:$где$50000","где",$D$4)),INDIRECT(SUBSTITUTE("ИсходныеДанные!$что$2:$что$50000","что",$F$4)),"",0,1)</f>
        <v/>
      </c>
      <c r="Q687" s="78" t="str" cm="1">
        <f t="array" ref="Q687">_xlfn.XLOOKUP($B687&amp;"#"&amp;P$6,INDIRECT(SUBSTITUTE("ИсходныеДанные!$где$2:$где$50000","где",$D$4)),INDIRECT(SUBSTITUTE("ИсходныеДанные!$что$2:$что$50000","что",$G$4)),"",0,1)</f>
        <v/>
      </c>
      <c r="R687" s="20" t="str" cm="1">
        <f t="array" ref="R687">_xlfn.XLOOKUP($B687&amp;"#"&amp;R$6,INDIRECT(SUBSTITUTE("ИсходныеДанные!$где$2:$где$50000","где",$D$4)),INDIRECT(SUBSTITUTE("ИсходныеДанные!$что$2:$что$50000","что",$F$4)),"",0,1)</f>
        <v/>
      </c>
      <c r="S687" s="78" t="str" cm="1">
        <f t="array" ref="S687">_xlfn.XLOOKUP($B687&amp;"#"&amp;R$6,INDIRECT(SUBSTITUTE("ИсходныеДанные!$где$2:$где$50000","где",$D$4)),INDIRECT(SUBSTITUTE("ИсходныеДанные!$что$2:$что$50000","что",$G$4)),"",0,1)</f>
        <v/>
      </c>
      <c r="T687" s="20" t="str" cm="1">
        <f t="array" ref="T687">_xlfn.XLOOKUP($B687&amp;"#"&amp;T$6,INDIRECT(SUBSTITUTE("ИсходныеДанные!$где$2:$где$50000","где",$D$4)),INDIRECT(SUBSTITUTE("ИсходныеДанные!$что$2:$что$50000","что",$F$4)),"",0,1)</f>
        <v/>
      </c>
      <c r="U687" s="78" t="str" cm="1">
        <f t="array" ref="U687">_xlfn.XLOOKUP($B687&amp;"#"&amp;T$6,INDIRECT(SUBSTITUTE("ИсходныеДанные!$где$2:$где$50000","где",$D$4)),INDIRECT(SUBSTITUTE("ИсходныеДанные!$что$2:$что$50000","что",$G$4)),"",0,1)</f>
        <v/>
      </c>
      <c r="V687" s="20" t="str" cm="1">
        <f t="array" ref="V687">_xlfn.XLOOKUP($B687&amp;"#"&amp;V$6,INDIRECT(SUBSTITUTE("ИсходныеДанные!$где$2:$где$50000","где",$D$4)),INDIRECT(SUBSTITUTE("ИсходныеДанные!$что$2:$что$50000","что",$F$4)),"",0,1)</f>
        <v/>
      </c>
      <c r="W687" s="78" t="str" cm="1">
        <f t="array" ref="W687">_xlfn.XLOOKUP($B687&amp;"#"&amp;V$6,INDIRECT(SUBSTITUTE("ИсходныеДанные!$где$2:$где$50000","где",$D$4)),INDIRECT(SUBSTITUTE("ИсходныеДанные!$что$2:$что$50000","что",$G$4)),"",0,1)</f>
        <v/>
      </c>
      <c r="X687" s="20" t="str" cm="1">
        <f t="array" ref="X687">_xlfn.XLOOKUP($B687&amp;"#"&amp;X$6,INDIRECT(SUBSTITUTE("ИсходныеДанные!$где$2:$где$50000","где",$D$4)),INDIRECT(SUBSTITUTE("ИсходныеДанные!$что$2:$что$50000","что",$F$4)),"",0,1)</f>
        <v/>
      </c>
      <c r="Y687" s="78" t="str" cm="1">
        <f t="array" ref="Y687">_xlfn.XLOOKUP($B687&amp;"#"&amp;X$6,INDIRECT(SUBSTITUTE("ИсходныеДанные!$где$2:$где$50000","где",$D$4)),INDIRECT(SUBSTITUTE("ИсходныеДанные!$что$2:$что$50000","что",$G$4)),"",0,1)</f>
        <v/>
      </c>
      <c r="Z687" s="20" t="str" cm="1">
        <f t="array" ref="Z687">_xlfn.XLOOKUP($B687&amp;"#"&amp;Z$6,INDIRECT(SUBSTITUTE("ИсходныеДанные!$где$2:$где$50000","где",$D$4)),INDIRECT(SUBSTITUTE("ИсходныеДанные!$что$2:$что$50000","что",$F$4)),"",0,1)</f>
        <v/>
      </c>
      <c r="AA687" s="78" t="str" cm="1">
        <f t="array" ref="AA687">_xlfn.XLOOKUP($B687&amp;"#"&amp;Z$6,INDIRECT(SUBSTITUTE("ИсходныеДанные!$где$2:$где$50000","где",$D$4)),INDIRECT(SUBSTITUTE("ИсходныеДанные!$что$2:$что$50000","что",$G$4)),"",0,1)</f>
        <v/>
      </c>
      <c r="AB687" s="3"/>
    </row>
    <row r="688" spans="1:28" x14ac:dyDescent="0.25">
      <c r="A688" s="6" t="str">
        <f t="shared" si="6"/>
        <v>delete</v>
      </c>
      <c r="B688" s="9" cm="1">
        <f t="array" ref="B688">INDIRECT("УникальныеСписки!E"&amp;ROW()-$E$4)</f>
        <v>0</v>
      </c>
      <c r="C688" s="15" t="str">
        <f t="array" ref="C688">_xlfn.XLOOKUP($B688,INDIRECT(SUBSTITUTE("ИсходныеДанные!$где$2:$где$50000","где",$B$4)),INDIRECT(SUBSTITUTE("ИсходныеДанные!$что$2:$что$50000","что",C$4)),"",0,1)</f>
        <v/>
      </c>
      <c r="D688" s="20" t="str" cm="1">
        <f t="array" ref="D688">_xlfn.XLOOKUP($B688&amp;"#"&amp;D$6,INDIRECT(SUBSTITUTE("ИсходныеДанные!$где$2:$где$50000","где",$D$4)),INDIRECT(SUBSTITUTE("ИсходныеДанные!$что$2:$что$50000","что",$F$4)),"",0,1)</f>
        <v/>
      </c>
      <c r="E688" s="78" t="str" cm="1">
        <f t="array" ref="E688">_xlfn.XLOOKUP($B688&amp;"#"&amp;D$6,INDIRECT(SUBSTITUTE("ИсходныеДанные!$где$2:$где$50000","где",$D$4)),INDIRECT(SUBSTITUTE("ИсходныеДанные!$что$2:$что$50000","что",$G$4)),"",0,1)</f>
        <v/>
      </c>
      <c r="F688" s="20" t="str" cm="1">
        <f t="array" ref="F688">_xlfn.XLOOKUP($B688&amp;"#"&amp;F$6,INDIRECT(SUBSTITUTE("ИсходныеДанные!$где$2:$где$50000","где",$D$4)),INDIRECT(SUBSTITUTE("ИсходныеДанные!$что$2:$что$50000","что",$F$4)),"",0,1)</f>
        <v/>
      </c>
      <c r="G688" s="78" t="str" cm="1">
        <f t="array" ref="G688">_xlfn.XLOOKUP($B688&amp;"#"&amp;F$6,INDIRECT(SUBSTITUTE("ИсходныеДанные!$где$2:$где$50000","где",$D$4)),INDIRECT(SUBSTITUTE("ИсходныеДанные!$что$2:$что$50000","что",$G$4)),"",0,1)</f>
        <v/>
      </c>
      <c r="H688" s="20" t="str" cm="1">
        <f t="array" ref="H688">_xlfn.XLOOKUP($B688&amp;"#"&amp;H$6,INDIRECT(SUBSTITUTE("ИсходныеДанные!$где$2:$где$50000","где",$D$4)),INDIRECT(SUBSTITUTE("ИсходныеДанные!$что$2:$что$50000","что",$F$4)),"",0,1)</f>
        <v/>
      </c>
      <c r="I688" s="78" t="str" cm="1">
        <f t="array" ref="I688">_xlfn.XLOOKUP($B688&amp;"#"&amp;H$6,INDIRECT(SUBSTITUTE("ИсходныеДанные!$где$2:$где$50000","где",$D$4)),INDIRECT(SUBSTITUTE("ИсходныеДанные!$что$2:$что$50000","что",$G$4)),"",0,1)</f>
        <v/>
      </c>
      <c r="J688" s="20" t="str" cm="1">
        <f t="array" ref="J688">_xlfn.XLOOKUP($B688&amp;"#"&amp;J$6,INDIRECT(SUBSTITUTE("ИсходныеДанные!$где$2:$где$50000","где",$D$4)),INDIRECT(SUBSTITUTE("ИсходныеДанные!$что$2:$что$50000","что",$F$4)),"",0,1)</f>
        <v/>
      </c>
      <c r="K688" s="78" t="str" cm="1">
        <f t="array" ref="K688">_xlfn.XLOOKUP($B688&amp;"#"&amp;J$6,INDIRECT(SUBSTITUTE("ИсходныеДанные!$где$2:$где$50000","где",$D$4)),INDIRECT(SUBSTITUTE("ИсходныеДанные!$что$2:$что$50000","что",$G$4)),"",0,1)</f>
        <v/>
      </c>
      <c r="L688" s="20" t="str" cm="1">
        <f t="array" ref="L688">_xlfn.XLOOKUP($B688&amp;"#"&amp;L$6,INDIRECT(SUBSTITUTE("ИсходныеДанные!$где$2:$где$50000","где",$D$4)),INDIRECT(SUBSTITUTE("ИсходныеДанные!$что$2:$что$50000","что",$F$4)),"",0,1)</f>
        <v/>
      </c>
      <c r="M688" s="78" t="str" cm="1">
        <f t="array" ref="M688">_xlfn.XLOOKUP($B688&amp;"#"&amp;L$6,INDIRECT(SUBSTITUTE("ИсходныеДанные!$где$2:$где$50000","где",$D$4)),INDIRECT(SUBSTITUTE("ИсходныеДанные!$что$2:$что$50000","что",$G$4)),"",0,1)</f>
        <v/>
      </c>
      <c r="N688" s="20" t="str" cm="1">
        <f t="array" ref="N688">_xlfn.XLOOKUP($B688&amp;"#"&amp;N$6,INDIRECT(SUBSTITUTE("ИсходныеДанные!$где$2:$где$50000","где",$D$4)),INDIRECT(SUBSTITUTE("ИсходныеДанные!$что$2:$что$50000","что",$F$4)),"",0,1)</f>
        <v/>
      </c>
      <c r="O688" s="78" t="str" cm="1">
        <f t="array" ref="O688">_xlfn.XLOOKUP($B688&amp;"#"&amp;N$6,INDIRECT(SUBSTITUTE("ИсходныеДанные!$где$2:$где$50000","где",$D$4)),INDIRECT(SUBSTITUTE("ИсходныеДанные!$что$2:$что$50000","что",$G$4)),"",0,1)</f>
        <v/>
      </c>
      <c r="P688" s="20" t="str" cm="1">
        <f t="array" ref="P688">_xlfn.XLOOKUP($B688&amp;"#"&amp;P$6,INDIRECT(SUBSTITUTE("ИсходныеДанные!$где$2:$где$50000","где",$D$4)),INDIRECT(SUBSTITUTE("ИсходныеДанные!$что$2:$что$50000","что",$F$4)),"",0,1)</f>
        <v/>
      </c>
      <c r="Q688" s="78" t="str" cm="1">
        <f t="array" ref="Q688">_xlfn.XLOOKUP($B688&amp;"#"&amp;P$6,INDIRECT(SUBSTITUTE("ИсходныеДанные!$где$2:$где$50000","где",$D$4)),INDIRECT(SUBSTITUTE("ИсходныеДанные!$что$2:$что$50000","что",$G$4)),"",0,1)</f>
        <v/>
      </c>
      <c r="R688" s="20" t="str" cm="1">
        <f t="array" ref="R688">_xlfn.XLOOKUP($B688&amp;"#"&amp;R$6,INDIRECT(SUBSTITUTE("ИсходныеДанные!$где$2:$где$50000","где",$D$4)),INDIRECT(SUBSTITUTE("ИсходныеДанные!$что$2:$что$50000","что",$F$4)),"",0,1)</f>
        <v/>
      </c>
      <c r="S688" s="78" t="str" cm="1">
        <f t="array" ref="S688">_xlfn.XLOOKUP($B688&amp;"#"&amp;R$6,INDIRECT(SUBSTITUTE("ИсходныеДанные!$где$2:$где$50000","где",$D$4)),INDIRECT(SUBSTITUTE("ИсходныеДанные!$что$2:$что$50000","что",$G$4)),"",0,1)</f>
        <v/>
      </c>
      <c r="T688" s="20" t="str" cm="1">
        <f t="array" ref="T688">_xlfn.XLOOKUP($B688&amp;"#"&amp;T$6,INDIRECT(SUBSTITUTE("ИсходныеДанные!$где$2:$где$50000","где",$D$4)),INDIRECT(SUBSTITUTE("ИсходныеДанные!$что$2:$что$50000","что",$F$4)),"",0,1)</f>
        <v/>
      </c>
      <c r="U688" s="78" t="str" cm="1">
        <f t="array" ref="U688">_xlfn.XLOOKUP($B688&amp;"#"&amp;T$6,INDIRECT(SUBSTITUTE("ИсходныеДанные!$где$2:$где$50000","где",$D$4)),INDIRECT(SUBSTITUTE("ИсходныеДанные!$что$2:$что$50000","что",$G$4)),"",0,1)</f>
        <v/>
      </c>
      <c r="V688" s="20" t="str" cm="1">
        <f t="array" ref="V688">_xlfn.XLOOKUP($B688&amp;"#"&amp;V$6,INDIRECT(SUBSTITUTE("ИсходныеДанные!$где$2:$где$50000","где",$D$4)),INDIRECT(SUBSTITUTE("ИсходныеДанные!$что$2:$что$50000","что",$F$4)),"",0,1)</f>
        <v/>
      </c>
      <c r="W688" s="78" t="str" cm="1">
        <f t="array" ref="W688">_xlfn.XLOOKUP($B688&amp;"#"&amp;V$6,INDIRECT(SUBSTITUTE("ИсходныеДанные!$где$2:$где$50000","где",$D$4)),INDIRECT(SUBSTITUTE("ИсходныеДанные!$что$2:$что$50000","что",$G$4)),"",0,1)</f>
        <v/>
      </c>
      <c r="X688" s="20" t="str" cm="1">
        <f t="array" ref="X688">_xlfn.XLOOKUP($B688&amp;"#"&amp;X$6,INDIRECT(SUBSTITUTE("ИсходныеДанные!$где$2:$где$50000","где",$D$4)),INDIRECT(SUBSTITUTE("ИсходныеДанные!$что$2:$что$50000","что",$F$4)),"",0,1)</f>
        <v/>
      </c>
      <c r="Y688" s="78" t="str" cm="1">
        <f t="array" ref="Y688">_xlfn.XLOOKUP($B688&amp;"#"&amp;X$6,INDIRECT(SUBSTITUTE("ИсходныеДанные!$где$2:$где$50000","где",$D$4)),INDIRECT(SUBSTITUTE("ИсходныеДанные!$что$2:$что$50000","что",$G$4)),"",0,1)</f>
        <v/>
      </c>
      <c r="Z688" s="20" t="str" cm="1">
        <f t="array" ref="Z688">_xlfn.XLOOKUP($B688&amp;"#"&amp;Z$6,INDIRECT(SUBSTITUTE("ИсходныеДанные!$где$2:$где$50000","где",$D$4)),INDIRECT(SUBSTITUTE("ИсходныеДанные!$что$2:$что$50000","что",$F$4)),"",0,1)</f>
        <v/>
      </c>
      <c r="AA688" s="78" t="str" cm="1">
        <f t="array" ref="AA688">_xlfn.XLOOKUP($B688&amp;"#"&amp;Z$6,INDIRECT(SUBSTITUTE("ИсходныеДанные!$где$2:$где$50000","где",$D$4)),INDIRECT(SUBSTITUTE("ИсходныеДанные!$что$2:$что$50000","что",$G$4)),"",0,1)</f>
        <v/>
      </c>
      <c r="AB688" s="3"/>
    </row>
    <row r="689" spans="1:28" x14ac:dyDescent="0.25">
      <c r="A689" s="6" t="str">
        <f t="shared" si="6"/>
        <v>delete</v>
      </c>
      <c r="B689" s="9" cm="1">
        <f t="array" ref="B689">INDIRECT("УникальныеСписки!E"&amp;ROW()-$E$4)</f>
        <v>0</v>
      </c>
      <c r="C689" s="15" t="str">
        <f t="array" ref="C689">_xlfn.XLOOKUP($B689,INDIRECT(SUBSTITUTE("ИсходныеДанные!$где$2:$где$50000","где",$B$4)),INDIRECT(SUBSTITUTE("ИсходныеДанные!$что$2:$что$50000","что",C$4)),"",0,1)</f>
        <v/>
      </c>
      <c r="D689" s="20" t="str" cm="1">
        <f t="array" ref="D689">_xlfn.XLOOKUP($B689&amp;"#"&amp;D$6,INDIRECT(SUBSTITUTE("ИсходныеДанные!$где$2:$где$50000","где",$D$4)),INDIRECT(SUBSTITUTE("ИсходныеДанные!$что$2:$что$50000","что",$F$4)),"",0,1)</f>
        <v/>
      </c>
      <c r="E689" s="78" t="str" cm="1">
        <f t="array" ref="E689">_xlfn.XLOOKUP($B689&amp;"#"&amp;D$6,INDIRECT(SUBSTITUTE("ИсходныеДанные!$где$2:$где$50000","где",$D$4)),INDIRECT(SUBSTITUTE("ИсходныеДанные!$что$2:$что$50000","что",$G$4)),"",0,1)</f>
        <v/>
      </c>
      <c r="F689" s="20" t="str" cm="1">
        <f t="array" ref="F689">_xlfn.XLOOKUP($B689&amp;"#"&amp;F$6,INDIRECT(SUBSTITUTE("ИсходныеДанные!$где$2:$где$50000","где",$D$4)),INDIRECT(SUBSTITUTE("ИсходныеДанные!$что$2:$что$50000","что",$F$4)),"",0,1)</f>
        <v/>
      </c>
      <c r="G689" s="78" t="str" cm="1">
        <f t="array" ref="G689">_xlfn.XLOOKUP($B689&amp;"#"&amp;F$6,INDIRECT(SUBSTITUTE("ИсходныеДанные!$где$2:$где$50000","где",$D$4)),INDIRECT(SUBSTITUTE("ИсходныеДанные!$что$2:$что$50000","что",$G$4)),"",0,1)</f>
        <v/>
      </c>
      <c r="H689" s="20" t="str" cm="1">
        <f t="array" ref="H689">_xlfn.XLOOKUP($B689&amp;"#"&amp;H$6,INDIRECT(SUBSTITUTE("ИсходныеДанные!$где$2:$где$50000","где",$D$4)),INDIRECT(SUBSTITUTE("ИсходныеДанные!$что$2:$что$50000","что",$F$4)),"",0,1)</f>
        <v/>
      </c>
      <c r="I689" s="78" t="str" cm="1">
        <f t="array" ref="I689">_xlfn.XLOOKUP($B689&amp;"#"&amp;H$6,INDIRECT(SUBSTITUTE("ИсходныеДанные!$где$2:$где$50000","где",$D$4)),INDIRECT(SUBSTITUTE("ИсходныеДанные!$что$2:$что$50000","что",$G$4)),"",0,1)</f>
        <v/>
      </c>
      <c r="J689" s="20" t="str" cm="1">
        <f t="array" ref="J689">_xlfn.XLOOKUP($B689&amp;"#"&amp;J$6,INDIRECT(SUBSTITUTE("ИсходныеДанные!$где$2:$где$50000","где",$D$4)),INDIRECT(SUBSTITUTE("ИсходныеДанные!$что$2:$что$50000","что",$F$4)),"",0,1)</f>
        <v/>
      </c>
      <c r="K689" s="78" t="str" cm="1">
        <f t="array" ref="K689">_xlfn.XLOOKUP($B689&amp;"#"&amp;J$6,INDIRECT(SUBSTITUTE("ИсходныеДанные!$где$2:$где$50000","где",$D$4)),INDIRECT(SUBSTITUTE("ИсходныеДанные!$что$2:$что$50000","что",$G$4)),"",0,1)</f>
        <v/>
      </c>
      <c r="L689" s="20" t="str" cm="1">
        <f t="array" ref="L689">_xlfn.XLOOKUP($B689&amp;"#"&amp;L$6,INDIRECT(SUBSTITUTE("ИсходныеДанные!$где$2:$где$50000","где",$D$4)),INDIRECT(SUBSTITUTE("ИсходныеДанные!$что$2:$что$50000","что",$F$4)),"",0,1)</f>
        <v/>
      </c>
      <c r="M689" s="78" t="str" cm="1">
        <f t="array" ref="M689">_xlfn.XLOOKUP($B689&amp;"#"&amp;L$6,INDIRECT(SUBSTITUTE("ИсходныеДанные!$где$2:$где$50000","где",$D$4)),INDIRECT(SUBSTITUTE("ИсходныеДанные!$что$2:$что$50000","что",$G$4)),"",0,1)</f>
        <v/>
      </c>
      <c r="N689" s="20" t="str" cm="1">
        <f t="array" ref="N689">_xlfn.XLOOKUP($B689&amp;"#"&amp;N$6,INDIRECT(SUBSTITUTE("ИсходныеДанные!$где$2:$где$50000","где",$D$4)),INDIRECT(SUBSTITUTE("ИсходныеДанные!$что$2:$что$50000","что",$F$4)),"",0,1)</f>
        <v/>
      </c>
      <c r="O689" s="78" t="str" cm="1">
        <f t="array" ref="O689">_xlfn.XLOOKUP($B689&amp;"#"&amp;N$6,INDIRECT(SUBSTITUTE("ИсходныеДанные!$где$2:$где$50000","где",$D$4)),INDIRECT(SUBSTITUTE("ИсходныеДанные!$что$2:$что$50000","что",$G$4)),"",0,1)</f>
        <v/>
      </c>
      <c r="P689" s="20" t="str" cm="1">
        <f t="array" ref="P689">_xlfn.XLOOKUP($B689&amp;"#"&amp;P$6,INDIRECT(SUBSTITUTE("ИсходныеДанные!$где$2:$где$50000","где",$D$4)),INDIRECT(SUBSTITUTE("ИсходныеДанные!$что$2:$что$50000","что",$F$4)),"",0,1)</f>
        <v/>
      </c>
      <c r="Q689" s="78" t="str" cm="1">
        <f t="array" ref="Q689">_xlfn.XLOOKUP($B689&amp;"#"&amp;P$6,INDIRECT(SUBSTITUTE("ИсходныеДанные!$где$2:$где$50000","где",$D$4)),INDIRECT(SUBSTITUTE("ИсходныеДанные!$что$2:$что$50000","что",$G$4)),"",0,1)</f>
        <v/>
      </c>
      <c r="R689" s="20" t="str" cm="1">
        <f t="array" ref="R689">_xlfn.XLOOKUP($B689&amp;"#"&amp;R$6,INDIRECT(SUBSTITUTE("ИсходныеДанные!$где$2:$где$50000","где",$D$4)),INDIRECT(SUBSTITUTE("ИсходныеДанные!$что$2:$что$50000","что",$F$4)),"",0,1)</f>
        <v/>
      </c>
      <c r="S689" s="78" t="str" cm="1">
        <f t="array" ref="S689">_xlfn.XLOOKUP($B689&amp;"#"&amp;R$6,INDIRECT(SUBSTITUTE("ИсходныеДанные!$где$2:$где$50000","где",$D$4)),INDIRECT(SUBSTITUTE("ИсходныеДанные!$что$2:$что$50000","что",$G$4)),"",0,1)</f>
        <v/>
      </c>
      <c r="T689" s="20" t="str" cm="1">
        <f t="array" ref="T689">_xlfn.XLOOKUP($B689&amp;"#"&amp;T$6,INDIRECT(SUBSTITUTE("ИсходныеДанные!$где$2:$где$50000","где",$D$4)),INDIRECT(SUBSTITUTE("ИсходныеДанные!$что$2:$что$50000","что",$F$4)),"",0,1)</f>
        <v/>
      </c>
      <c r="U689" s="78" t="str" cm="1">
        <f t="array" ref="U689">_xlfn.XLOOKUP($B689&amp;"#"&amp;T$6,INDIRECT(SUBSTITUTE("ИсходныеДанные!$где$2:$где$50000","где",$D$4)),INDIRECT(SUBSTITUTE("ИсходныеДанные!$что$2:$что$50000","что",$G$4)),"",0,1)</f>
        <v/>
      </c>
      <c r="V689" s="20" t="str" cm="1">
        <f t="array" ref="V689">_xlfn.XLOOKUP($B689&amp;"#"&amp;V$6,INDIRECT(SUBSTITUTE("ИсходныеДанные!$где$2:$где$50000","где",$D$4)),INDIRECT(SUBSTITUTE("ИсходныеДанные!$что$2:$что$50000","что",$F$4)),"",0,1)</f>
        <v/>
      </c>
      <c r="W689" s="78" t="str" cm="1">
        <f t="array" ref="W689">_xlfn.XLOOKUP($B689&amp;"#"&amp;V$6,INDIRECT(SUBSTITUTE("ИсходныеДанные!$где$2:$где$50000","где",$D$4)),INDIRECT(SUBSTITUTE("ИсходныеДанные!$что$2:$что$50000","что",$G$4)),"",0,1)</f>
        <v/>
      </c>
      <c r="X689" s="20" t="str" cm="1">
        <f t="array" ref="X689">_xlfn.XLOOKUP($B689&amp;"#"&amp;X$6,INDIRECT(SUBSTITUTE("ИсходныеДанные!$где$2:$где$50000","где",$D$4)),INDIRECT(SUBSTITUTE("ИсходныеДанные!$что$2:$что$50000","что",$F$4)),"",0,1)</f>
        <v/>
      </c>
      <c r="Y689" s="78" t="str" cm="1">
        <f t="array" ref="Y689">_xlfn.XLOOKUP($B689&amp;"#"&amp;X$6,INDIRECT(SUBSTITUTE("ИсходныеДанные!$где$2:$где$50000","где",$D$4)),INDIRECT(SUBSTITUTE("ИсходныеДанные!$что$2:$что$50000","что",$G$4)),"",0,1)</f>
        <v/>
      </c>
      <c r="Z689" s="20" t="str" cm="1">
        <f t="array" ref="Z689">_xlfn.XLOOKUP($B689&amp;"#"&amp;Z$6,INDIRECT(SUBSTITUTE("ИсходныеДанные!$где$2:$где$50000","где",$D$4)),INDIRECT(SUBSTITUTE("ИсходныеДанные!$что$2:$что$50000","что",$F$4)),"",0,1)</f>
        <v/>
      </c>
      <c r="AA689" s="78" t="str" cm="1">
        <f t="array" ref="AA689">_xlfn.XLOOKUP($B689&amp;"#"&amp;Z$6,INDIRECT(SUBSTITUTE("ИсходныеДанные!$где$2:$где$50000","где",$D$4)),INDIRECT(SUBSTITUTE("ИсходныеДанные!$что$2:$что$50000","что",$G$4)),"",0,1)</f>
        <v/>
      </c>
      <c r="AB689" s="3"/>
    </row>
    <row r="690" spans="1:28" x14ac:dyDescent="0.25">
      <c r="A690" s="6" t="str">
        <f t="shared" si="6"/>
        <v>delete</v>
      </c>
      <c r="B690" s="9" cm="1">
        <f t="array" ref="B690">INDIRECT("УникальныеСписки!E"&amp;ROW()-$E$4)</f>
        <v>0</v>
      </c>
      <c r="C690" s="15" t="str">
        <f t="array" ref="C690">_xlfn.XLOOKUP($B690,INDIRECT(SUBSTITUTE("ИсходныеДанные!$где$2:$где$50000","где",$B$4)),INDIRECT(SUBSTITUTE("ИсходныеДанные!$что$2:$что$50000","что",C$4)),"",0,1)</f>
        <v/>
      </c>
      <c r="D690" s="20" t="str" cm="1">
        <f t="array" ref="D690">_xlfn.XLOOKUP($B690&amp;"#"&amp;D$6,INDIRECT(SUBSTITUTE("ИсходныеДанные!$где$2:$где$50000","где",$D$4)),INDIRECT(SUBSTITUTE("ИсходныеДанные!$что$2:$что$50000","что",$F$4)),"",0,1)</f>
        <v/>
      </c>
      <c r="E690" s="78" t="str" cm="1">
        <f t="array" ref="E690">_xlfn.XLOOKUP($B690&amp;"#"&amp;D$6,INDIRECT(SUBSTITUTE("ИсходныеДанные!$где$2:$где$50000","где",$D$4)),INDIRECT(SUBSTITUTE("ИсходныеДанные!$что$2:$что$50000","что",$G$4)),"",0,1)</f>
        <v/>
      </c>
      <c r="F690" s="20" t="str" cm="1">
        <f t="array" ref="F690">_xlfn.XLOOKUP($B690&amp;"#"&amp;F$6,INDIRECT(SUBSTITUTE("ИсходныеДанные!$где$2:$где$50000","где",$D$4)),INDIRECT(SUBSTITUTE("ИсходныеДанные!$что$2:$что$50000","что",$F$4)),"",0,1)</f>
        <v/>
      </c>
      <c r="G690" s="78" t="str" cm="1">
        <f t="array" ref="G690">_xlfn.XLOOKUP($B690&amp;"#"&amp;F$6,INDIRECT(SUBSTITUTE("ИсходныеДанные!$где$2:$где$50000","где",$D$4)),INDIRECT(SUBSTITUTE("ИсходныеДанные!$что$2:$что$50000","что",$G$4)),"",0,1)</f>
        <v/>
      </c>
      <c r="H690" s="20" t="str" cm="1">
        <f t="array" ref="H690">_xlfn.XLOOKUP($B690&amp;"#"&amp;H$6,INDIRECT(SUBSTITUTE("ИсходныеДанные!$где$2:$где$50000","где",$D$4)),INDIRECT(SUBSTITUTE("ИсходныеДанные!$что$2:$что$50000","что",$F$4)),"",0,1)</f>
        <v/>
      </c>
      <c r="I690" s="78" t="str" cm="1">
        <f t="array" ref="I690">_xlfn.XLOOKUP($B690&amp;"#"&amp;H$6,INDIRECT(SUBSTITUTE("ИсходныеДанные!$где$2:$где$50000","где",$D$4)),INDIRECT(SUBSTITUTE("ИсходныеДанные!$что$2:$что$50000","что",$G$4)),"",0,1)</f>
        <v/>
      </c>
      <c r="J690" s="20" t="str" cm="1">
        <f t="array" ref="J690">_xlfn.XLOOKUP($B690&amp;"#"&amp;J$6,INDIRECT(SUBSTITUTE("ИсходныеДанные!$где$2:$где$50000","где",$D$4)),INDIRECT(SUBSTITUTE("ИсходныеДанные!$что$2:$что$50000","что",$F$4)),"",0,1)</f>
        <v/>
      </c>
      <c r="K690" s="78" t="str" cm="1">
        <f t="array" ref="K690">_xlfn.XLOOKUP($B690&amp;"#"&amp;J$6,INDIRECT(SUBSTITUTE("ИсходныеДанные!$где$2:$где$50000","где",$D$4)),INDIRECT(SUBSTITUTE("ИсходныеДанные!$что$2:$что$50000","что",$G$4)),"",0,1)</f>
        <v/>
      </c>
      <c r="L690" s="20" t="str" cm="1">
        <f t="array" ref="L690">_xlfn.XLOOKUP($B690&amp;"#"&amp;L$6,INDIRECT(SUBSTITUTE("ИсходныеДанные!$где$2:$где$50000","где",$D$4)),INDIRECT(SUBSTITUTE("ИсходныеДанные!$что$2:$что$50000","что",$F$4)),"",0,1)</f>
        <v/>
      </c>
      <c r="M690" s="78" t="str" cm="1">
        <f t="array" ref="M690">_xlfn.XLOOKUP($B690&amp;"#"&amp;L$6,INDIRECT(SUBSTITUTE("ИсходныеДанные!$где$2:$где$50000","где",$D$4)),INDIRECT(SUBSTITUTE("ИсходныеДанные!$что$2:$что$50000","что",$G$4)),"",0,1)</f>
        <v/>
      </c>
      <c r="N690" s="20" t="str" cm="1">
        <f t="array" ref="N690">_xlfn.XLOOKUP($B690&amp;"#"&amp;N$6,INDIRECT(SUBSTITUTE("ИсходныеДанные!$где$2:$где$50000","где",$D$4)),INDIRECT(SUBSTITUTE("ИсходныеДанные!$что$2:$что$50000","что",$F$4)),"",0,1)</f>
        <v/>
      </c>
      <c r="O690" s="78" t="str" cm="1">
        <f t="array" ref="O690">_xlfn.XLOOKUP($B690&amp;"#"&amp;N$6,INDIRECT(SUBSTITUTE("ИсходныеДанные!$где$2:$где$50000","где",$D$4)),INDIRECT(SUBSTITUTE("ИсходныеДанные!$что$2:$что$50000","что",$G$4)),"",0,1)</f>
        <v/>
      </c>
      <c r="P690" s="20" t="str" cm="1">
        <f t="array" ref="P690">_xlfn.XLOOKUP($B690&amp;"#"&amp;P$6,INDIRECT(SUBSTITUTE("ИсходныеДанные!$где$2:$где$50000","где",$D$4)),INDIRECT(SUBSTITUTE("ИсходныеДанные!$что$2:$что$50000","что",$F$4)),"",0,1)</f>
        <v/>
      </c>
      <c r="Q690" s="78" t="str" cm="1">
        <f t="array" ref="Q690">_xlfn.XLOOKUP($B690&amp;"#"&amp;P$6,INDIRECT(SUBSTITUTE("ИсходныеДанные!$где$2:$где$50000","где",$D$4)),INDIRECT(SUBSTITUTE("ИсходныеДанные!$что$2:$что$50000","что",$G$4)),"",0,1)</f>
        <v/>
      </c>
      <c r="R690" s="20" t="str" cm="1">
        <f t="array" ref="R690">_xlfn.XLOOKUP($B690&amp;"#"&amp;R$6,INDIRECT(SUBSTITUTE("ИсходныеДанные!$где$2:$где$50000","где",$D$4)),INDIRECT(SUBSTITUTE("ИсходныеДанные!$что$2:$что$50000","что",$F$4)),"",0,1)</f>
        <v/>
      </c>
      <c r="S690" s="78" t="str" cm="1">
        <f t="array" ref="S690">_xlfn.XLOOKUP($B690&amp;"#"&amp;R$6,INDIRECT(SUBSTITUTE("ИсходныеДанные!$где$2:$где$50000","где",$D$4)),INDIRECT(SUBSTITUTE("ИсходныеДанные!$что$2:$что$50000","что",$G$4)),"",0,1)</f>
        <v/>
      </c>
      <c r="T690" s="20" t="str" cm="1">
        <f t="array" ref="T690">_xlfn.XLOOKUP($B690&amp;"#"&amp;T$6,INDIRECT(SUBSTITUTE("ИсходныеДанные!$где$2:$где$50000","где",$D$4)),INDIRECT(SUBSTITUTE("ИсходныеДанные!$что$2:$что$50000","что",$F$4)),"",0,1)</f>
        <v/>
      </c>
      <c r="U690" s="78" t="str" cm="1">
        <f t="array" ref="U690">_xlfn.XLOOKUP($B690&amp;"#"&amp;T$6,INDIRECT(SUBSTITUTE("ИсходныеДанные!$где$2:$где$50000","где",$D$4)),INDIRECT(SUBSTITUTE("ИсходныеДанные!$что$2:$что$50000","что",$G$4)),"",0,1)</f>
        <v/>
      </c>
      <c r="V690" s="20" t="str" cm="1">
        <f t="array" ref="V690">_xlfn.XLOOKUP($B690&amp;"#"&amp;V$6,INDIRECT(SUBSTITUTE("ИсходныеДанные!$где$2:$где$50000","где",$D$4)),INDIRECT(SUBSTITUTE("ИсходныеДанные!$что$2:$что$50000","что",$F$4)),"",0,1)</f>
        <v/>
      </c>
      <c r="W690" s="78" t="str" cm="1">
        <f t="array" ref="W690">_xlfn.XLOOKUP($B690&amp;"#"&amp;V$6,INDIRECT(SUBSTITUTE("ИсходныеДанные!$где$2:$где$50000","где",$D$4)),INDIRECT(SUBSTITUTE("ИсходныеДанные!$что$2:$что$50000","что",$G$4)),"",0,1)</f>
        <v/>
      </c>
      <c r="X690" s="20" t="str" cm="1">
        <f t="array" ref="X690">_xlfn.XLOOKUP($B690&amp;"#"&amp;X$6,INDIRECT(SUBSTITUTE("ИсходныеДанные!$где$2:$где$50000","где",$D$4)),INDIRECT(SUBSTITUTE("ИсходныеДанные!$что$2:$что$50000","что",$F$4)),"",0,1)</f>
        <v/>
      </c>
      <c r="Y690" s="78" t="str" cm="1">
        <f t="array" ref="Y690">_xlfn.XLOOKUP($B690&amp;"#"&amp;X$6,INDIRECT(SUBSTITUTE("ИсходныеДанные!$где$2:$где$50000","где",$D$4)),INDIRECT(SUBSTITUTE("ИсходныеДанные!$что$2:$что$50000","что",$G$4)),"",0,1)</f>
        <v/>
      </c>
      <c r="Z690" s="20" t="str" cm="1">
        <f t="array" ref="Z690">_xlfn.XLOOKUP($B690&amp;"#"&amp;Z$6,INDIRECT(SUBSTITUTE("ИсходныеДанные!$где$2:$где$50000","где",$D$4)),INDIRECT(SUBSTITUTE("ИсходныеДанные!$что$2:$что$50000","что",$F$4)),"",0,1)</f>
        <v/>
      </c>
      <c r="AA690" s="78" t="str" cm="1">
        <f t="array" ref="AA690">_xlfn.XLOOKUP($B690&amp;"#"&amp;Z$6,INDIRECT(SUBSTITUTE("ИсходныеДанные!$где$2:$где$50000","где",$D$4)),INDIRECT(SUBSTITUTE("ИсходныеДанные!$что$2:$что$50000","что",$G$4)),"",0,1)</f>
        <v/>
      </c>
      <c r="AB690" s="3"/>
    </row>
    <row r="691" spans="1:28" x14ac:dyDescent="0.25">
      <c r="A691" s="6" t="str">
        <f t="shared" si="6"/>
        <v>delete</v>
      </c>
      <c r="B691" s="9" cm="1">
        <f t="array" ref="B691">INDIRECT("УникальныеСписки!E"&amp;ROW()-$E$4)</f>
        <v>0</v>
      </c>
      <c r="C691" s="15" t="str">
        <f t="array" ref="C691">_xlfn.XLOOKUP($B691,INDIRECT(SUBSTITUTE("ИсходныеДанные!$где$2:$где$50000","где",$B$4)),INDIRECT(SUBSTITUTE("ИсходныеДанные!$что$2:$что$50000","что",C$4)),"",0,1)</f>
        <v/>
      </c>
      <c r="D691" s="20" t="str" cm="1">
        <f t="array" ref="D691">_xlfn.XLOOKUP($B691&amp;"#"&amp;D$6,INDIRECT(SUBSTITUTE("ИсходныеДанные!$где$2:$где$50000","где",$D$4)),INDIRECT(SUBSTITUTE("ИсходныеДанные!$что$2:$что$50000","что",$F$4)),"",0,1)</f>
        <v/>
      </c>
      <c r="E691" s="78" t="str" cm="1">
        <f t="array" ref="E691">_xlfn.XLOOKUP($B691&amp;"#"&amp;D$6,INDIRECT(SUBSTITUTE("ИсходныеДанные!$где$2:$где$50000","где",$D$4)),INDIRECT(SUBSTITUTE("ИсходныеДанные!$что$2:$что$50000","что",$G$4)),"",0,1)</f>
        <v/>
      </c>
      <c r="F691" s="20" t="str" cm="1">
        <f t="array" ref="F691">_xlfn.XLOOKUP($B691&amp;"#"&amp;F$6,INDIRECT(SUBSTITUTE("ИсходныеДанные!$где$2:$где$50000","где",$D$4)),INDIRECT(SUBSTITUTE("ИсходныеДанные!$что$2:$что$50000","что",$F$4)),"",0,1)</f>
        <v/>
      </c>
      <c r="G691" s="78" t="str" cm="1">
        <f t="array" ref="G691">_xlfn.XLOOKUP($B691&amp;"#"&amp;F$6,INDIRECT(SUBSTITUTE("ИсходныеДанные!$где$2:$где$50000","где",$D$4)),INDIRECT(SUBSTITUTE("ИсходныеДанные!$что$2:$что$50000","что",$G$4)),"",0,1)</f>
        <v/>
      </c>
      <c r="H691" s="20" t="str" cm="1">
        <f t="array" ref="H691">_xlfn.XLOOKUP($B691&amp;"#"&amp;H$6,INDIRECT(SUBSTITUTE("ИсходныеДанные!$где$2:$где$50000","где",$D$4)),INDIRECT(SUBSTITUTE("ИсходныеДанные!$что$2:$что$50000","что",$F$4)),"",0,1)</f>
        <v/>
      </c>
      <c r="I691" s="78" t="str" cm="1">
        <f t="array" ref="I691">_xlfn.XLOOKUP($B691&amp;"#"&amp;H$6,INDIRECT(SUBSTITUTE("ИсходныеДанные!$где$2:$где$50000","где",$D$4)),INDIRECT(SUBSTITUTE("ИсходныеДанные!$что$2:$что$50000","что",$G$4)),"",0,1)</f>
        <v/>
      </c>
      <c r="J691" s="20" t="str" cm="1">
        <f t="array" ref="J691">_xlfn.XLOOKUP($B691&amp;"#"&amp;J$6,INDIRECT(SUBSTITUTE("ИсходныеДанные!$где$2:$где$50000","где",$D$4)),INDIRECT(SUBSTITUTE("ИсходныеДанные!$что$2:$что$50000","что",$F$4)),"",0,1)</f>
        <v/>
      </c>
      <c r="K691" s="78" t="str" cm="1">
        <f t="array" ref="K691">_xlfn.XLOOKUP($B691&amp;"#"&amp;J$6,INDIRECT(SUBSTITUTE("ИсходныеДанные!$где$2:$где$50000","где",$D$4)),INDIRECT(SUBSTITUTE("ИсходныеДанные!$что$2:$что$50000","что",$G$4)),"",0,1)</f>
        <v/>
      </c>
      <c r="L691" s="20" t="str" cm="1">
        <f t="array" ref="L691">_xlfn.XLOOKUP($B691&amp;"#"&amp;L$6,INDIRECT(SUBSTITUTE("ИсходныеДанные!$где$2:$где$50000","где",$D$4)),INDIRECT(SUBSTITUTE("ИсходныеДанные!$что$2:$что$50000","что",$F$4)),"",0,1)</f>
        <v/>
      </c>
      <c r="M691" s="78" t="str" cm="1">
        <f t="array" ref="M691">_xlfn.XLOOKUP($B691&amp;"#"&amp;L$6,INDIRECT(SUBSTITUTE("ИсходныеДанные!$где$2:$где$50000","где",$D$4)),INDIRECT(SUBSTITUTE("ИсходныеДанные!$что$2:$что$50000","что",$G$4)),"",0,1)</f>
        <v/>
      </c>
      <c r="N691" s="20" t="str" cm="1">
        <f t="array" ref="N691">_xlfn.XLOOKUP($B691&amp;"#"&amp;N$6,INDIRECT(SUBSTITUTE("ИсходныеДанные!$где$2:$где$50000","где",$D$4)),INDIRECT(SUBSTITUTE("ИсходныеДанные!$что$2:$что$50000","что",$F$4)),"",0,1)</f>
        <v/>
      </c>
      <c r="O691" s="78" t="str" cm="1">
        <f t="array" ref="O691">_xlfn.XLOOKUP($B691&amp;"#"&amp;N$6,INDIRECT(SUBSTITUTE("ИсходныеДанные!$где$2:$где$50000","где",$D$4)),INDIRECT(SUBSTITUTE("ИсходныеДанные!$что$2:$что$50000","что",$G$4)),"",0,1)</f>
        <v/>
      </c>
      <c r="P691" s="20" t="str" cm="1">
        <f t="array" ref="P691">_xlfn.XLOOKUP($B691&amp;"#"&amp;P$6,INDIRECT(SUBSTITUTE("ИсходныеДанные!$где$2:$где$50000","где",$D$4)),INDIRECT(SUBSTITUTE("ИсходныеДанные!$что$2:$что$50000","что",$F$4)),"",0,1)</f>
        <v/>
      </c>
      <c r="Q691" s="78" t="str" cm="1">
        <f t="array" ref="Q691">_xlfn.XLOOKUP($B691&amp;"#"&amp;P$6,INDIRECT(SUBSTITUTE("ИсходныеДанные!$где$2:$где$50000","где",$D$4)),INDIRECT(SUBSTITUTE("ИсходныеДанные!$что$2:$что$50000","что",$G$4)),"",0,1)</f>
        <v/>
      </c>
      <c r="R691" s="20" t="str" cm="1">
        <f t="array" ref="R691">_xlfn.XLOOKUP($B691&amp;"#"&amp;R$6,INDIRECT(SUBSTITUTE("ИсходныеДанные!$где$2:$где$50000","где",$D$4)),INDIRECT(SUBSTITUTE("ИсходныеДанные!$что$2:$что$50000","что",$F$4)),"",0,1)</f>
        <v/>
      </c>
      <c r="S691" s="78" t="str" cm="1">
        <f t="array" ref="S691">_xlfn.XLOOKUP($B691&amp;"#"&amp;R$6,INDIRECT(SUBSTITUTE("ИсходныеДанные!$где$2:$где$50000","где",$D$4)),INDIRECT(SUBSTITUTE("ИсходныеДанные!$что$2:$что$50000","что",$G$4)),"",0,1)</f>
        <v/>
      </c>
      <c r="T691" s="20" t="str" cm="1">
        <f t="array" ref="T691">_xlfn.XLOOKUP($B691&amp;"#"&amp;T$6,INDIRECT(SUBSTITUTE("ИсходныеДанные!$где$2:$где$50000","где",$D$4)),INDIRECT(SUBSTITUTE("ИсходныеДанные!$что$2:$что$50000","что",$F$4)),"",0,1)</f>
        <v/>
      </c>
      <c r="U691" s="78" t="str" cm="1">
        <f t="array" ref="U691">_xlfn.XLOOKUP($B691&amp;"#"&amp;T$6,INDIRECT(SUBSTITUTE("ИсходныеДанные!$где$2:$где$50000","где",$D$4)),INDIRECT(SUBSTITUTE("ИсходныеДанные!$что$2:$что$50000","что",$G$4)),"",0,1)</f>
        <v/>
      </c>
      <c r="V691" s="20" t="str" cm="1">
        <f t="array" ref="V691">_xlfn.XLOOKUP($B691&amp;"#"&amp;V$6,INDIRECT(SUBSTITUTE("ИсходныеДанные!$где$2:$где$50000","где",$D$4)),INDIRECT(SUBSTITUTE("ИсходныеДанные!$что$2:$что$50000","что",$F$4)),"",0,1)</f>
        <v/>
      </c>
      <c r="W691" s="78" t="str" cm="1">
        <f t="array" ref="W691">_xlfn.XLOOKUP($B691&amp;"#"&amp;V$6,INDIRECT(SUBSTITUTE("ИсходныеДанные!$где$2:$где$50000","где",$D$4)),INDIRECT(SUBSTITUTE("ИсходныеДанные!$что$2:$что$50000","что",$G$4)),"",0,1)</f>
        <v/>
      </c>
      <c r="X691" s="20" t="str" cm="1">
        <f t="array" ref="X691">_xlfn.XLOOKUP($B691&amp;"#"&amp;X$6,INDIRECT(SUBSTITUTE("ИсходныеДанные!$где$2:$где$50000","где",$D$4)),INDIRECT(SUBSTITUTE("ИсходныеДанные!$что$2:$что$50000","что",$F$4)),"",0,1)</f>
        <v/>
      </c>
      <c r="Y691" s="78" t="str" cm="1">
        <f t="array" ref="Y691">_xlfn.XLOOKUP($B691&amp;"#"&amp;X$6,INDIRECT(SUBSTITUTE("ИсходныеДанные!$где$2:$где$50000","где",$D$4)),INDIRECT(SUBSTITUTE("ИсходныеДанные!$что$2:$что$50000","что",$G$4)),"",0,1)</f>
        <v/>
      </c>
      <c r="Z691" s="20" t="str" cm="1">
        <f t="array" ref="Z691">_xlfn.XLOOKUP($B691&amp;"#"&amp;Z$6,INDIRECT(SUBSTITUTE("ИсходныеДанные!$где$2:$где$50000","где",$D$4)),INDIRECT(SUBSTITUTE("ИсходныеДанные!$что$2:$что$50000","что",$F$4)),"",0,1)</f>
        <v/>
      </c>
      <c r="AA691" s="78" t="str" cm="1">
        <f t="array" ref="AA691">_xlfn.XLOOKUP($B691&amp;"#"&amp;Z$6,INDIRECT(SUBSTITUTE("ИсходныеДанные!$где$2:$где$50000","где",$D$4)),INDIRECT(SUBSTITUTE("ИсходныеДанные!$что$2:$что$50000","что",$G$4)),"",0,1)</f>
        <v/>
      </c>
      <c r="AB691" s="3"/>
    </row>
    <row r="692" spans="1:28" x14ac:dyDescent="0.25">
      <c r="A692" s="6" t="str">
        <f t="shared" ca="1" si="5"/>
        <v>delete</v>
      </c>
      <c r="B692" s="9" cm="1">
        <f t="array" aca="1" ref="B692" ca="1">INDIRECT("УникальныеСписки!E"&amp;ROW()-$E$4)</f>
        <v>0</v>
      </c>
      <c r="C692" s="15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20" t="str" cm="1">
        <f t="array" aca="1" ref="D692" ca="1">_xlfn.XLOOKUP($B692&amp;"#"&amp;D$6,INDIRECT(SUBSTITUTE("ИсходныеДанные!$где$2:$где$50000","где",$D$4)),INDIRECT(SUBSTITUTE("ИсходныеДанные!$что$2:$что$50000","что",$F$4)),"",0,1)</f>
        <v/>
      </c>
      <c r="E692" s="78" t="str" cm="1">
        <f t="array" aca="1" ref="E692" ca="1">_xlfn.XLOOKUP($B692&amp;"#"&amp;D$6,INDIRECT(SUBSTITUTE("ИсходныеДанные!$где$2:$где$50000","где",$D$4)),INDIRECT(SUBSTITUTE("ИсходныеДанные!$что$2:$что$50000","что",$G$4)),"",0,1)</f>
        <v/>
      </c>
      <c r="F692" s="20" t="str" cm="1">
        <f t="array" aca="1" ref="F692" ca="1">_xlfn.XLOOKUP($B692&amp;"#"&amp;F$6,INDIRECT(SUBSTITUTE("ИсходныеДанные!$где$2:$где$50000","где",$D$4)),INDIRECT(SUBSTITUTE("ИсходныеДанные!$что$2:$что$50000","что",$F$4)),"",0,1)</f>
        <v/>
      </c>
      <c r="G692" s="78" t="str" cm="1">
        <f t="array" aca="1" ref="G692" ca="1">_xlfn.XLOOKUP($B692&amp;"#"&amp;F$6,INDIRECT(SUBSTITUTE("ИсходныеДанные!$где$2:$где$50000","где",$D$4)),INDIRECT(SUBSTITUTE("ИсходныеДанные!$что$2:$что$50000","что",$G$4)),"",0,1)</f>
        <v/>
      </c>
      <c r="H692" s="20" t="str" cm="1">
        <f t="array" aca="1" ref="H692" ca="1">_xlfn.XLOOKUP($B692&amp;"#"&amp;H$6,INDIRECT(SUBSTITUTE("ИсходныеДанные!$где$2:$где$50000","где",$D$4)),INDIRECT(SUBSTITUTE("ИсходныеДанные!$что$2:$что$50000","что",$F$4)),"",0,1)</f>
        <v/>
      </c>
      <c r="I692" s="78" t="str" cm="1">
        <f t="array" aca="1" ref="I692" ca="1">_xlfn.XLOOKUP($B692&amp;"#"&amp;H$6,INDIRECT(SUBSTITUTE("ИсходныеДанные!$где$2:$где$50000","где",$D$4)),INDIRECT(SUBSTITUTE("ИсходныеДанные!$что$2:$что$50000","что",$G$4)),"",0,1)</f>
        <v/>
      </c>
      <c r="J692" s="20" t="str" cm="1">
        <f t="array" aca="1" ref="J692" ca="1">_xlfn.XLOOKUP($B692&amp;"#"&amp;J$6,INDIRECT(SUBSTITUTE("ИсходныеДанные!$где$2:$где$50000","где",$D$4)),INDIRECT(SUBSTITUTE("ИсходныеДанные!$что$2:$что$50000","что",$F$4)),"",0,1)</f>
        <v/>
      </c>
      <c r="K692" s="78" t="str" cm="1">
        <f t="array" aca="1" ref="K692" ca="1">_xlfn.XLOOKUP($B692&amp;"#"&amp;J$6,INDIRECT(SUBSTITUTE("ИсходныеДанные!$где$2:$где$50000","где",$D$4)),INDIRECT(SUBSTITUTE("ИсходныеДанные!$что$2:$что$50000","что",$G$4)),"",0,1)</f>
        <v/>
      </c>
      <c r="L692" s="20" t="str" cm="1">
        <f t="array" aca="1" ref="L692" ca="1">_xlfn.XLOOKUP($B692&amp;"#"&amp;L$6,INDIRECT(SUBSTITUTE("ИсходныеДанные!$где$2:$где$50000","где",$D$4)),INDIRECT(SUBSTITUTE("ИсходныеДанные!$что$2:$что$50000","что",$F$4)),"",0,1)</f>
        <v/>
      </c>
      <c r="M692" s="78" t="str" cm="1">
        <f t="array" aca="1" ref="M692" ca="1">_xlfn.XLOOKUP($B692&amp;"#"&amp;L$6,INDIRECT(SUBSTITUTE("ИсходныеДанные!$где$2:$где$50000","где",$D$4)),INDIRECT(SUBSTITUTE("ИсходныеДанные!$что$2:$что$50000","что",$G$4)),"",0,1)</f>
        <v/>
      </c>
      <c r="N692" s="20" t="str" cm="1">
        <f t="array" aca="1" ref="N692" ca="1">_xlfn.XLOOKUP($B692&amp;"#"&amp;N$6,INDIRECT(SUBSTITUTE("ИсходныеДанные!$где$2:$где$50000","где",$D$4)),INDIRECT(SUBSTITUTE("ИсходныеДанные!$что$2:$что$50000","что",$F$4)),"",0,1)</f>
        <v/>
      </c>
      <c r="O692" s="78" t="str" cm="1">
        <f t="array" aca="1" ref="O692" ca="1">_xlfn.XLOOKUP($B692&amp;"#"&amp;N$6,INDIRECT(SUBSTITUTE("ИсходныеДанные!$где$2:$где$50000","где",$D$4)),INDIRECT(SUBSTITUTE("ИсходныеДанные!$что$2:$что$50000","что",$G$4)),"",0,1)</f>
        <v/>
      </c>
      <c r="P692" s="20" t="str" cm="1">
        <f t="array" aca="1" ref="P692" ca="1">_xlfn.XLOOKUP($B692&amp;"#"&amp;P$6,INDIRECT(SUBSTITUTE("ИсходныеДанные!$где$2:$где$50000","где",$D$4)),INDIRECT(SUBSTITUTE("ИсходныеДанные!$что$2:$что$50000","что",$F$4)),"",0,1)</f>
        <v/>
      </c>
      <c r="Q692" s="78" t="str" cm="1">
        <f t="array" aca="1" ref="Q692" ca="1">_xlfn.XLOOKUP($B692&amp;"#"&amp;P$6,INDIRECT(SUBSTITUTE("ИсходныеДанные!$где$2:$где$50000","где",$D$4)),INDIRECT(SUBSTITUTE("ИсходныеДанные!$что$2:$что$50000","что",$G$4)),"",0,1)</f>
        <v/>
      </c>
      <c r="R692" s="20" t="str" cm="1">
        <f t="array" aca="1" ref="R692" ca="1">_xlfn.XLOOKUP($B692&amp;"#"&amp;R$6,INDIRECT(SUBSTITUTE("ИсходныеДанные!$где$2:$где$50000","где",$D$4)),INDIRECT(SUBSTITUTE("ИсходныеДанные!$что$2:$что$50000","что",$F$4)),"",0,1)</f>
        <v/>
      </c>
      <c r="S692" s="78" t="str" cm="1">
        <f t="array" aca="1" ref="S692" ca="1">_xlfn.XLOOKUP($B692&amp;"#"&amp;R$6,INDIRECT(SUBSTITUTE("ИсходныеДанные!$где$2:$где$50000","где",$D$4)),INDIRECT(SUBSTITUTE("ИсходныеДанные!$что$2:$что$50000","что",$G$4)),"",0,1)</f>
        <v/>
      </c>
      <c r="T692" s="20" t="str" cm="1">
        <f t="array" aca="1" ref="T692" ca="1">_xlfn.XLOOKUP($B692&amp;"#"&amp;T$6,INDIRECT(SUBSTITUTE("ИсходныеДанные!$где$2:$где$50000","где",$D$4)),INDIRECT(SUBSTITUTE("ИсходныеДанные!$что$2:$что$50000","что",$F$4)),"",0,1)</f>
        <v/>
      </c>
      <c r="U692" s="78" t="str" cm="1">
        <f t="array" aca="1" ref="U692" ca="1">_xlfn.XLOOKUP($B692&amp;"#"&amp;T$6,INDIRECT(SUBSTITUTE("ИсходныеДанные!$где$2:$где$50000","где",$D$4)),INDIRECT(SUBSTITUTE("ИсходныеДанные!$что$2:$что$50000","что",$G$4)),"",0,1)</f>
        <v/>
      </c>
      <c r="V692" s="20" t="str" cm="1">
        <f t="array" aca="1" ref="V692" ca="1">_xlfn.XLOOKUP($B692&amp;"#"&amp;V$6,INDIRECT(SUBSTITUTE("ИсходныеДанные!$где$2:$где$50000","где",$D$4)),INDIRECT(SUBSTITUTE("ИсходныеДанные!$что$2:$что$50000","что",$F$4)),"",0,1)</f>
        <v/>
      </c>
      <c r="W692" s="78" t="str" cm="1">
        <f t="array" aca="1" ref="W692" ca="1">_xlfn.XLOOKUP($B692&amp;"#"&amp;V$6,INDIRECT(SUBSTITUTE("ИсходныеДанные!$где$2:$где$50000","где",$D$4)),INDIRECT(SUBSTITUTE("ИсходныеДанные!$что$2:$что$50000","что",$G$4)),"",0,1)</f>
        <v/>
      </c>
      <c r="X692" s="20" t="str" cm="1">
        <f t="array" aca="1" ref="X692" ca="1">_xlfn.XLOOKUP($B692&amp;"#"&amp;X$6,INDIRECT(SUBSTITUTE("ИсходныеДанные!$где$2:$где$50000","где",$D$4)),INDIRECT(SUBSTITUTE("ИсходныеДанные!$что$2:$что$50000","что",$F$4)),"",0,1)</f>
        <v/>
      </c>
      <c r="Y692" s="78" t="str" cm="1">
        <f t="array" aca="1" ref="Y692" ca="1">_xlfn.XLOOKUP($B692&amp;"#"&amp;X$6,INDIRECT(SUBSTITUTE("ИсходныеДанные!$где$2:$где$50000","где",$D$4)),INDIRECT(SUBSTITUTE("ИсходныеДанные!$что$2:$что$50000","что",$G$4)),"",0,1)</f>
        <v/>
      </c>
      <c r="Z692" s="20" t="str" cm="1">
        <f t="array" aca="1" ref="Z692" ca="1">_xlfn.XLOOKUP($B692&amp;"#"&amp;Z$6,INDIRECT(SUBSTITUTE("ИсходныеДанные!$где$2:$где$50000","где",$D$4)),INDIRECT(SUBSTITUTE("ИсходныеДанные!$что$2:$что$50000","что",$F$4)),"",0,1)</f>
        <v/>
      </c>
      <c r="AA692" s="78" t="str" cm="1">
        <f t="array" aca="1" ref="AA692" ca="1">_xlfn.XLOOKUP($B692&amp;"#"&amp;Z$6,INDIRECT(SUBSTITUTE("ИсходныеДанные!$где$2:$где$50000","где",$D$4)),INDIRECT(SUBSTITUTE("ИсходныеДанные!$что$2:$что$50000","что",$G$4)),"",0,1)</f>
        <v/>
      </c>
      <c r="AB692" s="3"/>
    </row>
    <row r="693" spans="1:28" x14ac:dyDescent="0.25">
      <c r="A693" s="6" t="str">
        <f t="shared" ca="1" si="5"/>
        <v>delete</v>
      </c>
      <c r="B693" s="9" cm="1">
        <f t="array" aca="1" ref="B693" ca="1">INDIRECT("УникальныеСписки!E"&amp;ROW()-$E$4)</f>
        <v>0</v>
      </c>
      <c r="C693" s="15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20" t="str" cm="1">
        <f t="array" aca="1" ref="D693" ca="1">_xlfn.XLOOKUP($B693&amp;"#"&amp;D$6,INDIRECT(SUBSTITUTE("ИсходныеДанные!$где$2:$где$50000","где",$D$4)),INDIRECT(SUBSTITUTE("ИсходныеДанные!$что$2:$что$50000","что",$F$4)),"",0,1)</f>
        <v/>
      </c>
      <c r="E693" s="78" t="str" cm="1">
        <f t="array" aca="1" ref="E693" ca="1">_xlfn.XLOOKUP($B693&amp;"#"&amp;D$6,INDIRECT(SUBSTITUTE("ИсходныеДанные!$где$2:$где$50000","где",$D$4)),INDIRECT(SUBSTITUTE("ИсходныеДанные!$что$2:$что$50000","что",$G$4)),"",0,1)</f>
        <v/>
      </c>
      <c r="F693" s="20" t="str" cm="1">
        <f t="array" aca="1" ref="F693" ca="1">_xlfn.XLOOKUP($B693&amp;"#"&amp;F$6,INDIRECT(SUBSTITUTE("ИсходныеДанные!$где$2:$где$50000","где",$D$4)),INDIRECT(SUBSTITUTE("ИсходныеДанные!$что$2:$что$50000","что",$F$4)),"",0,1)</f>
        <v/>
      </c>
      <c r="G693" s="78" t="str" cm="1">
        <f t="array" aca="1" ref="G693" ca="1">_xlfn.XLOOKUP($B693&amp;"#"&amp;F$6,INDIRECT(SUBSTITUTE("ИсходныеДанные!$где$2:$где$50000","где",$D$4)),INDIRECT(SUBSTITUTE("ИсходныеДанные!$что$2:$что$50000","что",$G$4)),"",0,1)</f>
        <v/>
      </c>
      <c r="H693" s="20" t="str" cm="1">
        <f t="array" aca="1" ref="H693" ca="1">_xlfn.XLOOKUP($B693&amp;"#"&amp;H$6,INDIRECT(SUBSTITUTE("ИсходныеДанные!$где$2:$где$50000","где",$D$4)),INDIRECT(SUBSTITUTE("ИсходныеДанные!$что$2:$что$50000","что",$F$4)),"",0,1)</f>
        <v/>
      </c>
      <c r="I693" s="78" t="str" cm="1">
        <f t="array" aca="1" ref="I693" ca="1">_xlfn.XLOOKUP($B693&amp;"#"&amp;H$6,INDIRECT(SUBSTITUTE("ИсходныеДанные!$где$2:$где$50000","где",$D$4)),INDIRECT(SUBSTITUTE("ИсходныеДанные!$что$2:$что$50000","что",$G$4)),"",0,1)</f>
        <v/>
      </c>
      <c r="J693" s="20" t="str" cm="1">
        <f t="array" aca="1" ref="J693" ca="1">_xlfn.XLOOKUP($B693&amp;"#"&amp;J$6,INDIRECT(SUBSTITUTE("ИсходныеДанные!$где$2:$где$50000","где",$D$4)),INDIRECT(SUBSTITUTE("ИсходныеДанные!$что$2:$что$50000","что",$F$4)),"",0,1)</f>
        <v/>
      </c>
      <c r="K693" s="78" t="str" cm="1">
        <f t="array" aca="1" ref="K693" ca="1">_xlfn.XLOOKUP($B693&amp;"#"&amp;J$6,INDIRECT(SUBSTITUTE("ИсходныеДанные!$где$2:$где$50000","где",$D$4)),INDIRECT(SUBSTITUTE("ИсходныеДанные!$что$2:$что$50000","что",$G$4)),"",0,1)</f>
        <v/>
      </c>
      <c r="L693" s="20" t="str" cm="1">
        <f t="array" aca="1" ref="L693" ca="1">_xlfn.XLOOKUP($B693&amp;"#"&amp;L$6,INDIRECT(SUBSTITUTE("ИсходныеДанные!$где$2:$где$50000","где",$D$4)),INDIRECT(SUBSTITUTE("ИсходныеДанные!$что$2:$что$50000","что",$F$4)),"",0,1)</f>
        <v/>
      </c>
      <c r="M693" s="78" t="str" cm="1">
        <f t="array" aca="1" ref="M693" ca="1">_xlfn.XLOOKUP($B693&amp;"#"&amp;L$6,INDIRECT(SUBSTITUTE("ИсходныеДанные!$где$2:$где$50000","где",$D$4)),INDIRECT(SUBSTITUTE("ИсходныеДанные!$что$2:$что$50000","что",$G$4)),"",0,1)</f>
        <v/>
      </c>
      <c r="N693" s="20" t="str" cm="1">
        <f t="array" aca="1" ref="N693" ca="1">_xlfn.XLOOKUP($B693&amp;"#"&amp;N$6,INDIRECT(SUBSTITUTE("ИсходныеДанные!$где$2:$где$50000","где",$D$4)),INDIRECT(SUBSTITUTE("ИсходныеДанные!$что$2:$что$50000","что",$F$4)),"",0,1)</f>
        <v/>
      </c>
      <c r="O693" s="78" t="str" cm="1">
        <f t="array" aca="1" ref="O693" ca="1">_xlfn.XLOOKUP($B693&amp;"#"&amp;N$6,INDIRECT(SUBSTITUTE("ИсходныеДанные!$где$2:$где$50000","где",$D$4)),INDIRECT(SUBSTITUTE("ИсходныеДанные!$что$2:$что$50000","что",$G$4)),"",0,1)</f>
        <v/>
      </c>
      <c r="P693" s="20" t="str" cm="1">
        <f t="array" aca="1" ref="P693" ca="1">_xlfn.XLOOKUP($B693&amp;"#"&amp;P$6,INDIRECT(SUBSTITUTE("ИсходныеДанные!$где$2:$где$50000","где",$D$4)),INDIRECT(SUBSTITUTE("ИсходныеДанные!$что$2:$что$50000","что",$F$4)),"",0,1)</f>
        <v/>
      </c>
      <c r="Q693" s="78" t="str" cm="1">
        <f t="array" aca="1" ref="Q693" ca="1">_xlfn.XLOOKUP($B693&amp;"#"&amp;P$6,INDIRECT(SUBSTITUTE("ИсходныеДанные!$где$2:$где$50000","где",$D$4)),INDIRECT(SUBSTITUTE("ИсходныеДанные!$что$2:$что$50000","что",$G$4)),"",0,1)</f>
        <v/>
      </c>
      <c r="R693" s="20" t="str" cm="1">
        <f t="array" aca="1" ref="R693" ca="1">_xlfn.XLOOKUP($B693&amp;"#"&amp;R$6,INDIRECT(SUBSTITUTE("ИсходныеДанные!$где$2:$где$50000","где",$D$4)),INDIRECT(SUBSTITUTE("ИсходныеДанные!$что$2:$что$50000","что",$F$4)),"",0,1)</f>
        <v/>
      </c>
      <c r="S693" s="78" t="str" cm="1">
        <f t="array" aca="1" ref="S693" ca="1">_xlfn.XLOOKUP($B693&amp;"#"&amp;R$6,INDIRECT(SUBSTITUTE("ИсходныеДанные!$где$2:$где$50000","где",$D$4)),INDIRECT(SUBSTITUTE("ИсходныеДанные!$что$2:$что$50000","что",$G$4)),"",0,1)</f>
        <v/>
      </c>
      <c r="T693" s="20" t="str" cm="1">
        <f t="array" aca="1" ref="T693" ca="1">_xlfn.XLOOKUP($B693&amp;"#"&amp;T$6,INDIRECT(SUBSTITUTE("ИсходныеДанные!$где$2:$где$50000","где",$D$4)),INDIRECT(SUBSTITUTE("ИсходныеДанные!$что$2:$что$50000","что",$F$4)),"",0,1)</f>
        <v/>
      </c>
      <c r="U693" s="78" t="str" cm="1">
        <f t="array" aca="1" ref="U693" ca="1">_xlfn.XLOOKUP($B693&amp;"#"&amp;T$6,INDIRECT(SUBSTITUTE("ИсходныеДанные!$где$2:$где$50000","где",$D$4)),INDIRECT(SUBSTITUTE("ИсходныеДанные!$что$2:$что$50000","что",$G$4)),"",0,1)</f>
        <v/>
      </c>
      <c r="V693" s="20" t="str" cm="1">
        <f t="array" aca="1" ref="V693" ca="1">_xlfn.XLOOKUP($B693&amp;"#"&amp;V$6,INDIRECT(SUBSTITUTE("ИсходныеДанные!$где$2:$где$50000","где",$D$4)),INDIRECT(SUBSTITUTE("ИсходныеДанные!$что$2:$что$50000","что",$F$4)),"",0,1)</f>
        <v/>
      </c>
      <c r="W693" s="78" t="str" cm="1">
        <f t="array" aca="1" ref="W693" ca="1">_xlfn.XLOOKUP($B693&amp;"#"&amp;V$6,INDIRECT(SUBSTITUTE("ИсходныеДанные!$где$2:$где$50000","где",$D$4)),INDIRECT(SUBSTITUTE("ИсходныеДанные!$что$2:$что$50000","что",$G$4)),"",0,1)</f>
        <v/>
      </c>
      <c r="X693" s="20" t="str" cm="1">
        <f t="array" aca="1" ref="X693" ca="1">_xlfn.XLOOKUP($B693&amp;"#"&amp;X$6,INDIRECT(SUBSTITUTE("ИсходныеДанные!$где$2:$где$50000","где",$D$4)),INDIRECT(SUBSTITUTE("ИсходныеДанные!$что$2:$что$50000","что",$F$4)),"",0,1)</f>
        <v/>
      </c>
      <c r="Y693" s="78" t="str" cm="1">
        <f t="array" aca="1" ref="Y693" ca="1">_xlfn.XLOOKUP($B693&amp;"#"&amp;X$6,INDIRECT(SUBSTITUTE("ИсходныеДанные!$где$2:$где$50000","где",$D$4)),INDIRECT(SUBSTITUTE("ИсходныеДанные!$что$2:$что$50000","что",$G$4)),"",0,1)</f>
        <v/>
      </c>
      <c r="Z693" s="20" t="str" cm="1">
        <f t="array" aca="1" ref="Z693" ca="1">_xlfn.XLOOKUP($B693&amp;"#"&amp;Z$6,INDIRECT(SUBSTITUTE("ИсходныеДанные!$где$2:$где$50000","где",$D$4)),INDIRECT(SUBSTITUTE("ИсходныеДанные!$что$2:$что$50000","что",$F$4)),"",0,1)</f>
        <v/>
      </c>
      <c r="AA693" s="78" t="str" cm="1">
        <f t="array" aca="1" ref="AA693" ca="1">_xlfn.XLOOKUP($B693&amp;"#"&amp;Z$6,INDIRECT(SUBSTITUTE("ИсходныеДанные!$где$2:$где$50000","где",$D$4)),INDIRECT(SUBSTITUTE("ИсходныеДанные!$что$2:$что$50000","что",$G$4)),"",0,1)</f>
        <v/>
      </c>
      <c r="AB693" s="3"/>
    </row>
    <row r="694" spans="1:28" x14ac:dyDescent="0.25">
      <c r="A694" s="6" t="str">
        <f t="shared" ca="1" si="5"/>
        <v>delete</v>
      </c>
      <c r="B694" s="9" cm="1">
        <f t="array" aca="1" ref="B694" ca="1">INDIRECT("УникальныеСписки!E"&amp;ROW()-$E$4)</f>
        <v>0</v>
      </c>
      <c r="C694" s="15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20" t="str" cm="1">
        <f t="array" aca="1" ref="D694" ca="1">_xlfn.XLOOKUP($B694&amp;"#"&amp;D$6,INDIRECT(SUBSTITUTE("ИсходныеДанные!$где$2:$где$50000","где",$D$4)),INDIRECT(SUBSTITUTE("ИсходныеДанные!$что$2:$что$50000","что",$F$4)),"",0,1)</f>
        <v/>
      </c>
      <c r="E694" s="78" t="str" cm="1">
        <f t="array" aca="1" ref="E694" ca="1">_xlfn.XLOOKUP($B694&amp;"#"&amp;D$6,INDIRECT(SUBSTITUTE("ИсходныеДанные!$где$2:$где$50000","где",$D$4)),INDIRECT(SUBSTITUTE("ИсходныеДанные!$что$2:$что$50000","что",$G$4)),"",0,1)</f>
        <v/>
      </c>
      <c r="F694" s="20" t="str" cm="1">
        <f t="array" aca="1" ref="F694" ca="1">_xlfn.XLOOKUP($B694&amp;"#"&amp;F$6,INDIRECT(SUBSTITUTE("ИсходныеДанные!$где$2:$где$50000","где",$D$4)),INDIRECT(SUBSTITUTE("ИсходныеДанные!$что$2:$что$50000","что",$F$4)),"",0,1)</f>
        <v/>
      </c>
      <c r="G694" s="78" t="str" cm="1">
        <f t="array" aca="1" ref="G694" ca="1">_xlfn.XLOOKUP($B694&amp;"#"&amp;F$6,INDIRECT(SUBSTITUTE("ИсходныеДанные!$где$2:$где$50000","где",$D$4)),INDIRECT(SUBSTITUTE("ИсходныеДанные!$что$2:$что$50000","что",$G$4)),"",0,1)</f>
        <v/>
      </c>
      <c r="H694" s="20" t="str" cm="1">
        <f t="array" aca="1" ref="H694" ca="1">_xlfn.XLOOKUP($B694&amp;"#"&amp;H$6,INDIRECT(SUBSTITUTE("ИсходныеДанные!$где$2:$где$50000","где",$D$4)),INDIRECT(SUBSTITUTE("ИсходныеДанные!$что$2:$что$50000","что",$F$4)),"",0,1)</f>
        <v/>
      </c>
      <c r="I694" s="78" t="str" cm="1">
        <f t="array" aca="1" ref="I694" ca="1">_xlfn.XLOOKUP($B694&amp;"#"&amp;H$6,INDIRECT(SUBSTITUTE("ИсходныеДанные!$где$2:$где$50000","где",$D$4)),INDIRECT(SUBSTITUTE("ИсходныеДанные!$что$2:$что$50000","что",$G$4)),"",0,1)</f>
        <v/>
      </c>
      <c r="J694" s="20" t="str" cm="1">
        <f t="array" aca="1" ref="J694" ca="1">_xlfn.XLOOKUP($B694&amp;"#"&amp;J$6,INDIRECT(SUBSTITUTE("ИсходныеДанные!$где$2:$где$50000","где",$D$4)),INDIRECT(SUBSTITUTE("ИсходныеДанные!$что$2:$что$50000","что",$F$4)),"",0,1)</f>
        <v/>
      </c>
      <c r="K694" s="78" t="str" cm="1">
        <f t="array" aca="1" ref="K694" ca="1">_xlfn.XLOOKUP($B694&amp;"#"&amp;J$6,INDIRECT(SUBSTITUTE("ИсходныеДанные!$где$2:$где$50000","где",$D$4)),INDIRECT(SUBSTITUTE("ИсходныеДанные!$что$2:$что$50000","что",$G$4)),"",0,1)</f>
        <v/>
      </c>
      <c r="L694" s="20" t="str" cm="1">
        <f t="array" aca="1" ref="L694" ca="1">_xlfn.XLOOKUP($B694&amp;"#"&amp;L$6,INDIRECT(SUBSTITUTE("ИсходныеДанные!$где$2:$где$50000","где",$D$4)),INDIRECT(SUBSTITUTE("ИсходныеДанные!$что$2:$что$50000","что",$F$4)),"",0,1)</f>
        <v/>
      </c>
      <c r="M694" s="78" t="str" cm="1">
        <f t="array" aca="1" ref="M694" ca="1">_xlfn.XLOOKUP($B694&amp;"#"&amp;L$6,INDIRECT(SUBSTITUTE("ИсходныеДанные!$где$2:$где$50000","где",$D$4)),INDIRECT(SUBSTITUTE("ИсходныеДанные!$что$2:$что$50000","что",$G$4)),"",0,1)</f>
        <v/>
      </c>
      <c r="N694" s="20" t="str" cm="1">
        <f t="array" aca="1" ref="N694" ca="1">_xlfn.XLOOKUP($B694&amp;"#"&amp;N$6,INDIRECT(SUBSTITUTE("ИсходныеДанные!$где$2:$где$50000","где",$D$4)),INDIRECT(SUBSTITUTE("ИсходныеДанные!$что$2:$что$50000","что",$F$4)),"",0,1)</f>
        <v/>
      </c>
      <c r="O694" s="78" t="str" cm="1">
        <f t="array" aca="1" ref="O694" ca="1">_xlfn.XLOOKUP($B694&amp;"#"&amp;N$6,INDIRECT(SUBSTITUTE("ИсходныеДанные!$где$2:$где$50000","где",$D$4)),INDIRECT(SUBSTITUTE("ИсходныеДанные!$что$2:$что$50000","что",$G$4)),"",0,1)</f>
        <v/>
      </c>
      <c r="P694" s="20" t="str" cm="1">
        <f t="array" aca="1" ref="P694" ca="1">_xlfn.XLOOKUP($B694&amp;"#"&amp;P$6,INDIRECT(SUBSTITUTE("ИсходныеДанные!$где$2:$где$50000","где",$D$4)),INDIRECT(SUBSTITUTE("ИсходныеДанные!$что$2:$что$50000","что",$F$4)),"",0,1)</f>
        <v/>
      </c>
      <c r="Q694" s="78" t="str" cm="1">
        <f t="array" aca="1" ref="Q694" ca="1">_xlfn.XLOOKUP($B694&amp;"#"&amp;P$6,INDIRECT(SUBSTITUTE("ИсходныеДанные!$где$2:$где$50000","где",$D$4)),INDIRECT(SUBSTITUTE("ИсходныеДанные!$что$2:$что$50000","что",$G$4)),"",0,1)</f>
        <v/>
      </c>
      <c r="R694" s="20" t="str" cm="1">
        <f t="array" aca="1" ref="R694" ca="1">_xlfn.XLOOKUP($B694&amp;"#"&amp;R$6,INDIRECT(SUBSTITUTE("ИсходныеДанные!$где$2:$где$50000","где",$D$4)),INDIRECT(SUBSTITUTE("ИсходныеДанные!$что$2:$что$50000","что",$F$4)),"",0,1)</f>
        <v/>
      </c>
      <c r="S694" s="78" t="str" cm="1">
        <f t="array" aca="1" ref="S694" ca="1">_xlfn.XLOOKUP($B694&amp;"#"&amp;R$6,INDIRECT(SUBSTITUTE("ИсходныеДанные!$где$2:$где$50000","где",$D$4)),INDIRECT(SUBSTITUTE("ИсходныеДанные!$что$2:$что$50000","что",$G$4)),"",0,1)</f>
        <v/>
      </c>
      <c r="T694" s="20" t="str" cm="1">
        <f t="array" aca="1" ref="T694" ca="1">_xlfn.XLOOKUP($B694&amp;"#"&amp;T$6,INDIRECT(SUBSTITUTE("ИсходныеДанные!$где$2:$где$50000","где",$D$4)),INDIRECT(SUBSTITUTE("ИсходныеДанные!$что$2:$что$50000","что",$F$4)),"",0,1)</f>
        <v/>
      </c>
      <c r="U694" s="78" t="str" cm="1">
        <f t="array" aca="1" ref="U694" ca="1">_xlfn.XLOOKUP($B694&amp;"#"&amp;T$6,INDIRECT(SUBSTITUTE("ИсходныеДанные!$где$2:$где$50000","где",$D$4)),INDIRECT(SUBSTITUTE("ИсходныеДанные!$что$2:$что$50000","что",$G$4)),"",0,1)</f>
        <v/>
      </c>
      <c r="V694" s="20" t="str" cm="1">
        <f t="array" aca="1" ref="V694" ca="1">_xlfn.XLOOKUP($B694&amp;"#"&amp;V$6,INDIRECT(SUBSTITUTE("ИсходныеДанные!$где$2:$где$50000","где",$D$4)),INDIRECT(SUBSTITUTE("ИсходныеДанные!$что$2:$что$50000","что",$F$4)),"",0,1)</f>
        <v/>
      </c>
      <c r="W694" s="78" t="str" cm="1">
        <f t="array" aca="1" ref="W694" ca="1">_xlfn.XLOOKUP($B694&amp;"#"&amp;V$6,INDIRECT(SUBSTITUTE("ИсходныеДанные!$где$2:$где$50000","где",$D$4)),INDIRECT(SUBSTITUTE("ИсходныеДанные!$что$2:$что$50000","что",$G$4)),"",0,1)</f>
        <v/>
      </c>
      <c r="X694" s="20" t="str" cm="1">
        <f t="array" aca="1" ref="X694" ca="1">_xlfn.XLOOKUP($B694&amp;"#"&amp;X$6,INDIRECT(SUBSTITUTE("ИсходныеДанные!$где$2:$где$50000","где",$D$4)),INDIRECT(SUBSTITUTE("ИсходныеДанные!$что$2:$что$50000","что",$F$4)),"",0,1)</f>
        <v/>
      </c>
      <c r="Y694" s="78" t="str" cm="1">
        <f t="array" aca="1" ref="Y694" ca="1">_xlfn.XLOOKUP($B694&amp;"#"&amp;X$6,INDIRECT(SUBSTITUTE("ИсходныеДанные!$где$2:$где$50000","где",$D$4)),INDIRECT(SUBSTITUTE("ИсходныеДанные!$что$2:$что$50000","что",$G$4)),"",0,1)</f>
        <v/>
      </c>
      <c r="Z694" s="20" t="str" cm="1">
        <f t="array" aca="1" ref="Z694" ca="1">_xlfn.XLOOKUP($B694&amp;"#"&amp;Z$6,INDIRECT(SUBSTITUTE("ИсходныеДанные!$где$2:$где$50000","где",$D$4)),INDIRECT(SUBSTITUTE("ИсходныеДанные!$что$2:$что$50000","что",$F$4)),"",0,1)</f>
        <v/>
      </c>
      <c r="AA694" s="78" t="str" cm="1">
        <f t="array" aca="1" ref="AA694" ca="1">_xlfn.XLOOKUP($B694&amp;"#"&amp;Z$6,INDIRECT(SUBSTITUTE("ИсходныеДанные!$где$2:$где$50000","где",$D$4)),INDIRECT(SUBSTITUTE("ИсходныеДанные!$что$2:$что$50000","что",$G$4)),"",0,1)</f>
        <v/>
      </c>
      <c r="AB694" s="3"/>
    </row>
    <row r="695" spans="1:28" x14ac:dyDescent="0.25">
      <c r="A695" s="6" t="str">
        <f t="shared" ca="1" si="5"/>
        <v>delete</v>
      </c>
      <c r="B695" s="9" cm="1">
        <f t="array" aca="1" ref="B695" ca="1">INDIRECT("УникальныеСписки!E"&amp;ROW()-$E$4)</f>
        <v>0</v>
      </c>
      <c r="C695" s="15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20" t="str" cm="1">
        <f t="array" aca="1" ref="D695" ca="1">_xlfn.XLOOKUP($B695&amp;"#"&amp;D$6,INDIRECT(SUBSTITUTE("ИсходныеДанные!$где$2:$где$50000","где",$D$4)),INDIRECT(SUBSTITUTE("ИсходныеДанные!$что$2:$что$50000","что",$F$4)),"",0,1)</f>
        <v/>
      </c>
      <c r="E695" s="78" t="str" cm="1">
        <f t="array" aca="1" ref="E695" ca="1">_xlfn.XLOOKUP($B695&amp;"#"&amp;D$6,INDIRECT(SUBSTITUTE("ИсходныеДанные!$где$2:$где$50000","где",$D$4)),INDIRECT(SUBSTITUTE("ИсходныеДанные!$что$2:$что$50000","что",$G$4)),"",0,1)</f>
        <v/>
      </c>
      <c r="F695" s="20" t="str" cm="1">
        <f t="array" aca="1" ref="F695" ca="1">_xlfn.XLOOKUP($B695&amp;"#"&amp;F$6,INDIRECT(SUBSTITUTE("ИсходныеДанные!$где$2:$где$50000","где",$D$4)),INDIRECT(SUBSTITUTE("ИсходныеДанные!$что$2:$что$50000","что",$F$4)),"",0,1)</f>
        <v/>
      </c>
      <c r="G695" s="78" t="str" cm="1">
        <f t="array" aca="1" ref="G695" ca="1">_xlfn.XLOOKUP($B695&amp;"#"&amp;F$6,INDIRECT(SUBSTITUTE("ИсходныеДанные!$где$2:$где$50000","где",$D$4)),INDIRECT(SUBSTITUTE("ИсходныеДанные!$что$2:$что$50000","что",$G$4)),"",0,1)</f>
        <v/>
      </c>
      <c r="H695" s="20" t="str" cm="1">
        <f t="array" aca="1" ref="H695" ca="1">_xlfn.XLOOKUP($B695&amp;"#"&amp;H$6,INDIRECT(SUBSTITUTE("ИсходныеДанные!$где$2:$где$50000","где",$D$4)),INDIRECT(SUBSTITUTE("ИсходныеДанные!$что$2:$что$50000","что",$F$4)),"",0,1)</f>
        <v/>
      </c>
      <c r="I695" s="78" t="str" cm="1">
        <f t="array" aca="1" ref="I695" ca="1">_xlfn.XLOOKUP($B695&amp;"#"&amp;H$6,INDIRECT(SUBSTITUTE("ИсходныеДанные!$где$2:$где$50000","где",$D$4)),INDIRECT(SUBSTITUTE("ИсходныеДанные!$что$2:$что$50000","что",$G$4)),"",0,1)</f>
        <v/>
      </c>
      <c r="J695" s="20" t="str" cm="1">
        <f t="array" aca="1" ref="J695" ca="1">_xlfn.XLOOKUP($B695&amp;"#"&amp;J$6,INDIRECT(SUBSTITUTE("ИсходныеДанные!$где$2:$где$50000","где",$D$4)),INDIRECT(SUBSTITUTE("ИсходныеДанные!$что$2:$что$50000","что",$F$4)),"",0,1)</f>
        <v/>
      </c>
      <c r="K695" s="78" t="str" cm="1">
        <f t="array" aca="1" ref="K695" ca="1">_xlfn.XLOOKUP($B695&amp;"#"&amp;J$6,INDIRECT(SUBSTITUTE("ИсходныеДанные!$где$2:$где$50000","где",$D$4)),INDIRECT(SUBSTITUTE("ИсходныеДанные!$что$2:$что$50000","что",$G$4)),"",0,1)</f>
        <v/>
      </c>
      <c r="L695" s="20" t="str" cm="1">
        <f t="array" aca="1" ref="L695" ca="1">_xlfn.XLOOKUP($B695&amp;"#"&amp;L$6,INDIRECT(SUBSTITUTE("ИсходныеДанные!$где$2:$где$50000","где",$D$4)),INDIRECT(SUBSTITUTE("ИсходныеДанные!$что$2:$что$50000","что",$F$4)),"",0,1)</f>
        <v/>
      </c>
      <c r="M695" s="78" t="str" cm="1">
        <f t="array" aca="1" ref="M695" ca="1">_xlfn.XLOOKUP($B695&amp;"#"&amp;L$6,INDIRECT(SUBSTITUTE("ИсходныеДанные!$где$2:$где$50000","где",$D$4)),INDIRECT(SUBSTITUTE("ИсходныеДанные!$что$2:$что$50000","что",$G$4)),"",0,1)</f>
        <v/>
      </c>
      <c r="N695" s="20" t="str" cm="1">
        <f t="array" aca="1" ref="N695" ca="1">_xlfn.XLOOKUP($B695&amp;"#"&amp;N$6,INDIRECT(SUBSTITUTE("ИсходныеДанные!$где$2:$где$50000","где",$D$4)),INDIRECT(SUBSTITUTE("ИсходныеДанные!$что$2:$что$50000","что",$F$4)),"",0,1)</f>
        <v/>
      </c>
      <c r="O695" s="78" t="str" cm="1">
        <f t="array" aca="1" ref="O695" ca="1">_xlfn.XLOOKUP($B695&amp;"#"&amp;N$6,INDIRECT(SUBSTITUTE("ИсходныеДанные!$где$2:$где$50000","где",$D$4)),INDIRECT(SUBSTITUTE("ИсходныеДанные!$что$2:$что$50000","что",$G$4)),"",0,1)</f>
        <v/>
      </c>
      <c r="P695" s="20" t="str" cm="1">
        <f t="array" aca="1" ref="P695" ca="1">_xlfn.XLOOKUP($B695&amp;"#"&amp;P$6,INDIRECT(SUBSTITUTE("ИсходныеДанные!$где$2:$где$50000","где",$D$4)),INDIRECT(SUBSTITUTE("ИсходныеДанные!$что$2:$что$50000","что",$F$4)),"",0,1)</f>
        <v/>
      </c>
      <c r="Q695" s="78" t="str" cm="1">
        <f t="array" aca="1" ref="Q695" ca="1">_xlfn.XLOOKUP($B695&amp;"#"&amp;P$6,INDIRECT(SUBSTITUTE("ИсходныеДанные!$где$2:$где$50000","где",$D$4)),INDIRECT(SUBSTITUTE("ИсходныеДанные!$что$2:$что$50000","что",$G$4)),"",0,1)</f>
        <v/>
      </c>
      <c r="R695" s="20" t="str" cm="1">
        <f t="array" aca="1" ref="R695" ca="1">_xlfn.XLOOKUP($B695&amp;"#"&amp;R$6,INDIRECT(SUBSTITUTE("ИсходныеДанные!$где$2:$где$50000","где",$D$4)),INDIRECT(SUBSTITUTE("ИсходныеДанные!$что$2:$что$50000","что",$F$4)),"",0,1)</f>
        <v/>
      </c>
      <c r="S695" s="78" t="str" cm="1">
        <f t="array" aca="1" ref="S695" ca="1">_xlfn.XLOOKUP($B695&amp;"#"&amp;R$6,INDIRECT(SUBSTITUTE("ИсходныеДанные!$где$2:$где$50000","где",$D$4)),INDIRECT(SUBSTITUTE("ИсходныеДанные!$что$2:$что$50000","что",$G$4)),"",0,1)</f>
        <v/>
      </c>
      <c r="T695" s="20" t="str" cm="1">
        <f t="array" aca="1" ref="T695" ca="1">_xlfn.XLOOKUP($B695&amp;"#"&amp;T$6,INDIRECT(SUBSTITUTE("ИсходныеДанные!$где$2:$где$50000","где",$D$4)),INDIRECT(SUBSTITUTE("ИсходныеДанные!$что$2:$что$50000","что",$F$4)),"",0,1)</f>
        <v/>
      </c>
      <c r="U695" s="78" t="str" cm="1">
        <f t="array" aca="1" ref="U695" ca="1">_xlfn.XLOOKUP($B695&amp;"#"&amp;T$6,INDIRECT(SUBSTITUTE("ИсходныеДанные!$где$2:$где$50000","где",$D$4)),INDIRECT(SUBSTITUTE("ИсходныеДанные!$что$2:$что$50000","что",$G$4)),"",0,1)</f>
        <v/>
      </c>
      <c r="V695" s="20" t="str" cm="1">
        <f t="array" aca="1" ref="V695" ca="1">_xlfn.XLOOKUP($B695&amp;"#"&amp;V$6,INDIRECT(SUBSTITUTE("ИсходныеДанные!$где$2:$где$50000","где",$D$4)),INDIRECT(SUBSTITUTE("ИсходныеДанные!$что$2:$что$50000","что",$F$4)),"",0,1)</f>
        <v/>
      </c>
      <c r="W695" s="78" t="str" cm="1">
        <f t="array" aca="1" ref="W695" ca="1">_xlfn.XLOOKUP($B695&amp;"#"&amp;V$6,INDIRECT(SUBSTITUTE("ИсходныеДанные!$где$2:$где$50000","где",$D$4)),INDIRECT(SUBSTITUTE("ИсходныеДанные!$что$2:$что$50000","что",$G$4)),"",0,1)</f>
        <v/>
      </c>
      <c r="X695" s="20" t="str" cm="1">
        <f t="array" aca="1" ref="X695" ca="1">_xlfn.XLOOKUP($B695&amp;"#"&amp;X$6,INDIRECT(SUBSTITUTE("ИсходныеДанные!$где$2:$где$50000","где",$D$4)),INDIRECT(SUBSTITUTE("ИсходныеДанные!$что$2:$что$50000","что",$F$4)),"",0,1)</f>
        <v/>
      </c>
      <c r="Y695" s="78" t="str" cm="1">
        <f t="array" aca="1" ref="Y695" ca="1">_xlfn.XLOOKUP($B695&amp;"#"&amp;X$6,INDIRECT(SUBSTITUTE("ИсходныеДанные!$где$2:$где$50000","где",$D$4)),INDIRECT(SUBSTITUTE("ИсходныеДанные!$что$2:$что$50000","что",$G$4)),"",0,1)</f>
        <v/>
      </c>
      <c r="Z695" s="20" t="str" cm="1">
        <f t="array" aca="1" ref="Z695" ca="1">_xlfn.XLOOKUP($B695&amp;"#"&amp;Z$6,INDIRECT(SUBSTITUTE("ИсходныеДанные!$где$2:$где$50000","где",$D$4)),INDIRECT(SUBSTITUTE("ИсходныеДанные!$что$2:$что$50000","что",$F$4)),"",0,1)</f>
        <v/>
      </c>
      <c r="AA695" s="78" t="str" cm="1">
        <f t="array" aca="1" ref="AA695" ca="1">_xlfn.XLOOKUP($B695&amp;"#"&amp;Z$6,INDIRECT(SUBSTITUTE("ИсходныеДанные!$где$2:$где$50000","где",$D$4)),INDIRECT(SUBSTITUTE("ИсходныеДанные!$что$2:$что$50000","что",$G$4)),"",0,1)</f>
        <v/>
      </c>
      <c r="AB695" s="3"/>
    </row>
    <row r="696" spans="1:28" x14ac:dyDescent="0.25">
      <c r="A696" s="6" t="str">
        <f t="shared" ca="1" si="5"/>
        <v>delete</v>
      </c>
      <c r="B696" s="9" cm="1">
        <f t="array" aca="1" ref="B696" ca="1">INDIRECT("УникальныеСписки!E"&amp;ROW()-$E$4)</f>
        <v>0</v>
      </c>
      <c r="C696" s="15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20" t="str" cm="1">
        <f t="array" aca="1" ref="D696" ca="1">_xlfn.XLOOKUP($B696&amp;"#"&amp;D$6,INDIRECT(SUBSTITUTE("ИсходныеДанные!$где$2:$где$50000","где",$D$4)),INDIRECT(SUBSTITUTE("ИсходныеДанные!$что$2:$что$50000","что",$F$4)),"",0,1)</f>
        <v/>
      </c>
      <c r="E696" s="78" t="str" cm="1">
        <f t="array" aca="1" ref="E696" ca="1">_xlfn.XLOOKUP($B696&amp;"#"&amp;D$6,INDIRECT(SUBSTITUTE("ИсходныеДанные!$где$2:$где$50000","где",$D$4)),INDIRECT(SUBSTITUTE("ИсходныеДанные!$что$2:$что$50000","что",$G$4)),"",0,1)</f>
        <v/>
      </c>
      <c r="F696" s="20" t="str" cm="1">
        <f t="array" aca="1" ref="F696" ca="1">_xlfn.XLOOKUP($B696&amp;"#"&amp;F$6,INDIRECT(SUBSTITUTE("ИсходныеДанные!$где$2:$где$50000","где",$D$4)),INDIRECT(SUBSTITUTE("ИсходныеДанные!$что$2:$что$50000","что",$F$4)),"",0,1)</f>
        <v/>
      </c>
      <c r="G696" s="78" t="str" cm="1">
        <f t="array" aca="1" ref="G696" ca="1">_xlfn.XLOOKUP($B696&amp;"#"&amp;F$6,INDIRECT(SUBSTITUTE("ИсходныеДанные!$где$2:$где$50000","где",$D$4)),INDIRECT(SUBSTITUTE("ИсходныеДанные!$что$2:$что$50000","что",$G$4)),"",0,1)</f>
        <v/>
      </c>
      <c r="H696" s="20" t="str" cm="1">
        <f t="array" aca="1" ref="H696" ca="1">_xlfn.XLOOKUP($B696&amp;"#"&amp;H$6,INDIRECT(SUBSTITUTE("ИсходныеДанные!$где$2:$где$50000","где",$D$4)),INDIRECT(SUBSTITUTE("ИсходныеДанные!$что$2:$что$50000","что",$F$4)),"",0,1)</f>
        <v/>
      </c>
      <c r="I696" s="78" t="str" cm="1">
        <f t="array" aca="1" ref="I696" ca="1">_xlfn.XLOOKUP($B696&amp;"#"&amp;H$6,INDIRECT(SUBSTITUTE("ИсходныеДанные!$где$2:$где$50000","где",$D$4)),INDIRECT(SUBSTITUTE("ИсходныеДанные!$что$2:$что$50000","что",$G$4)),"",0,1)</f>
        <v/>
      </c>
      <c r="J696" s="20" t="str" cm="1">
        <f t="array" aca="1" ref="J696" ca="1">_xlfn.XLOOKUP($B696&amp;"#"&amp;J$6,INDIRECT(SUBSTITUTE("ИсходныеДанные!$где$2:$где$50000","где",$D$4)),INDIRECT(SUBSTITUTE("ИсходныеДанные!$что$2:$что$50000","что",$F$4)),"",0,1)</f>
        <v/>
      </c>
      <c r="K696" s="78" t="str" cm="1">
        <f t="array" aca="1" ref="K696" ca="1">_xlfn.XLOOKUP($B696&amp;"#"&amp;J$6,INDIRECT(SUBSTITUTE("ИсходныеДанные!$где$2:$где$50000","где",$D$4)),INDIRECT(SUBSTITUTE("ИсходныеДанные!$что$2:$что$50000","что",$G$4)),"",0,1)</f>
        <v/>
      </c>
      <c r="L696" s="20" t="str" cm="1">
        <f t="array" aca="1" ref="L696" ca="1">_xlfn.XLOOKUP($B696&amp;"#"&amp;L$6,INDIRECT(SUBSTITUTE("ИсходныеДанные!$где$2:$где$50000","где",$D$4)),INDIRECT(SUBSTITUTE("ИсходныеДанные!$что$2:$что$50000","что",$F$4)),"",0,1)</f>
        <v/>
      </c>
      <c r="M696" s="78" t="str" cm="1">
        <f t="array" aca="1" ref="M696" ca="1">_xlfn.XLOOKUP($B696&amp;"#"&amp;L$6,INDIRECT(SUBSTITUTE("ИсходныеДанные!$где$2:$где$50000","где",$D$4)),INDIRECT(SUBSTITUTE("ИсходныеДанные!$что$2:$что$50000","что",$G$4)),"",0,1)</f>
        <v/>
      </c>
      <c r="N696" s="20" t="str" cm="1">
        <f t="array" aca="1" ref="N696" ca="1">_xlfn.XLOOKUP($B696&amp;"#"&amp;N$6,INDIRECT(SUBSTITUTE("ИсходныеДанные!$где$2:$где$50000","где",$D$4)),INDIRECT(SUBSTITUTE("ИсходныеДанные!$что$2:$что$50000","что",$F$4)),"",0,1)</f>
        <v/>
      </c>
      <c r="O696" s="78" t="str" cm="1">
        <f t="array" aca="1" ref="O696" ca="1">_xlfn.XLOOKUP($B696&amp;"#"&amp;N$6,INDIRECT(SUBSTITUTE("ИсходныеДанные!$где$2:$где$50000","где",$D$4)),INDIRECT(SUBSTITUTE("ИсходныеДанные!$что$2:$что$50000","что",$G$4)),"",0,1)</f>
        <v/>
      </c>
      <c r="P696" s="20" t="str" cm="1">
        <f t="array" aca="1" ref="P696" ca="1">_xlfn.XLOOKUP($B696&amp;"#"&amp;P$6,INDIRECT(SUBSTITUTE("ИсходныеДанные!$где$2:$где$50000","где",$D$4)),INDIRECT(SUBSTITUTE("ИсходныеДанные!$что$2:$что$50000","что",$F$4)),"",0,1)</f>
        <v/>
      </c>
      <c r="Q696" s="78" t="str" cm="1">
        <f t="array" aca="1" ref="Q696" ca="1">_xlfn.XLOOKUP($B696&amp;"#"&amp;P$6,INDIRECT(SUBSTITUTE("ИсходныеДанные!$где$2:$где$50000","где",$D$4)),INDIRECT(SUBSTITUTE("ИсходныеДанные!$что$2:$что$50000","что",$G$4)),"",0,1)</f>
        <v/>
      </c>
      <c r="R696" s="20" t="str" cm="1">
        <f t="array" aca="1" ref="R696" ca="1">_xlfn.XLOOKUP($B696&amp;"#"&amp;R$6,INDIRECT(SUBSTITUTE("ИсходныеДанные!$где$2:$где$50000","где",$D$4)),INDIRECT(SUBSTITUTE("ИсходныеДанные!$что$2:$что$50000","что",$F$4)),"",0,1)</f>
        <v/>
      </c>
      <c r="S696" s="78" t="str" cm="1">
        <f t="array" aca="1" ref="S696" ca="1">_xlfn.XLOOKUP($B696&amp;"#"&amp;R$6,INDIRECT(SUBSTITUTE("ИсходныеДанные!$где$2:$где$50000","где",$D$4)),INDIRECT(SUBSTITUTE("ИсходныеДанные!$что$2:$что$50000","что",$G$4)),"",0,1)</f>
        <v/>
      </c>
      <c r="T696" s="20" t="str" cm="1">
        <f t="array" aca="1" ref="T696" ca="1">_xlfn.XLOOKUP($B696&amp;"#"&amp;T$6,INDIRECT(SUBSTITUTE("ИсходныеДанные!$где$2:$где$50000","где",$D$4)),INDIRECT(SUBSTITUTE("ИсходныеДанные!$что$2:$что$50000","что",$F$4)),"",0,1)</f>
        <v/>
      </c>
      <c r="U696" s="78" t="str" cm="1">
        <f t="array" aca="1" ref="U696" ca="1">_xlfn.XLOOKUP($B696&amp;"#"&amp;T$6,INDIRECT(SUBSTITUTE("ИсходныеДанные!$где$2:$где$50000","где",$D$4)),INDIRECT(SUBSTITUTE("ИсходныеДанные!$что$2:$что$50000","что",$G$4)),"",0,1)</f>
        <v/>
      </c>
      <c r="V696" s="20" t="str" cm="1">
        <f t="array" aca="1" ref="V696" ca="1">_xlfn.XLOOKUP($B696&amp;"#"&amp;V$6,INDIRECT(SUBSTITUTE("ИсходныеДанные!$где$2:$где$50000","где",$D$4)),INDIRECT(SUBSTITUTE("ИсходныеДанные!$что$2:$что$50000","что",$F$4)),"",0,1)</f>
        <v/>
      </c>
      <c r="W696" s="78" t="str" cm="1">
        <f t="array" aca="1" ref="W696" ca="1">_xlfn.XLOOKUP($B696&amp;"#"&amp;V$6,INDIRECT(SUBSTITUTE("ИсходныеДанные!$где$2:$где$50000","где",$D$4)),INDIRECT(SUBSTITUTE("ИсходныеДанные!$что$2:$что$50000","что",$G$4)),"",0,1)</f>
        <v/>
      </c>
      <c r="X696" s="20" t="str" cm="1">
        <f t="array" aca="1" ref="X696" ca="1">_xlfn.XLOOKUP($B696&amp;"#"&amp;X$6,INDIRECT(SUBSTITUTE("ИсходныеДанные!$где$2:$где$50000","где",$D$4)),INDIRECT(SUBSTITUTE("ИсходныеДанные!$что$2:$что$50000","что",$F$4)),"",0,1)</f>
        <v/>
      </c>
      <c r="Y696" s="78" t="str" cm="1">
        <f t="array" aca="1" ref="Y696" ca="1">_xlfn.XLOOKUP($B696&amp;"#"&amp;X$6,INDIRECT(SUBSTITUTE("ИсходныеДанные!$где$2:$где$50000","где",$D$4)),INDIRECT(SUBSTITUTE("ИсходныеДанные!$что$2:$что$50000","что",$G$4)),"",0,1)</f>
        <v/>
      </c>
      <c r="Z696" s="20" t="str" cm="1">
        <f t="array" aca="1" ref="Z696" ca="1">_xlfn.XLOOKUP($B696&amp;"#"&amp;Z$6,INDIRECT(SUBSTITUTE("ИсходныеДанные!$где$2:$где$50000","где",$D$4)),INDIRECT(SUBSTITUTE("ИсходныеДанные!$что$2:$что$50000","что",$F$4)),"",0,1)</f>
        <v/>
      </c>
      <c r="AA696" s="78" t="str" cm="1">
        <f t="array" aca="1" ref="AA696" ca="1">_xlfn.XLOOKUP($B696&amp;"#"&amp;Z$6,INDIRECT(SUBSTITUTE("ИсходныеДанные!$где$2:$где$50000","где",$D$4)),INDIRECT(SUBSTITUTE("ИсходныеДанные!$что$2:$что$50000","что",$G$4)),"",0,1)</f>
        <v/>
      </c>
      <c r="AB696" s="3"/>
    </row>
    <row r="697" spans="1:28" x14ac:dyDescent="0.25">
      <c r="A697" s="6" t="str">
        <f t="shared" ca="1" si="5"/>
        <v>delete</v>
      </c>
      <c r="B697" s="9" cm="1">
        <f t="array" aca="1" ref="B697" ca="1">INDIRECT("УникальныеСписки!E"&amp;ROW()-$E$4)</f>
        <v>0</v>
      </c>
      <c r="C697" s="15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20" t="str" cm="1">
        <f t="array" aca="1" ref="D697" ca="1">_xlfn.XLOOKUP($B697&amp;"#"&amp;D$6,INDIRECT(SUBSTITUTE("ИсходныеДанные!$где$2:$где$50000","где",$D$4)),INDIRECT(SUBSTITUTE("ИсходныеДанные!$что$2:$что$50000","что",$F$4)),"",0,1)</f>
        <v/>
      </c>
      <c r="E697" s="78" t="str" cm="1">
        <f t="array" aca="1" ref="E697" ca="1">_xlfn.XLOOKUP($B697&amp;"#"&amp;D$6,INDIRECT(SUBSTITUTE("ИсходныеДанные!$где$2:$где$50000","где",$D$4)),INDIRECT(SUBSTITUTE("ИсходныеДанные!$что$2:$что$50000","что",$G$4)),"",0,1)</f>
        <v/>
      </c>
      <c r="F697" s="20" t="str" cm="1">
        <f t="array" aca="1" ref="F697" ca="1">_xlfn.XLOOKUP($B697&amp;"#"&amp;F$6,INDIRECT(SUBSTITUTE("ИсходныеДанные!$где$2:$где$50000","где",$D$4)),INDIRECT(SUBSTITUTE("ИсходныеДанные!$что$2:$что$50000","что",$F$4)),"",0,1)</f>
        <v/>
      </c>
      <c r="G697" s="78" t="str" cm="1">
        <f t="array" aca="1" ref="G697" ca="1">_xlfn.XLOOKUP($B697&amp;"#"&amp;F$6,INDIRECT(SUBSTITUTE("ИсходныеДанные!$где$2:$где$50000","где",$D$4)),INDIRECT(SUBSTITUTE("ИсходныеДанные!$что$2:$что$50000","что",$G$4)),"",0,1)</f>
        <v/>
      </c>
      <c r="H697" s="20" t="str" cm="1">
        <f t="array" aca="1" ref="H697" ca="1">_xlfn.XLOOKUP($B697&amp;"#"&amp;H$6,INDIRECT(SUBSTITUTE("ИсходныеДанные!$где$2:$где$50000","где",$D$4)),INDIRECT(SUBSTITUTE("ИсходныеДанные!$что$2:$что$50000","что",$F$4)),"",0,1)</f>
        <v/>
      </c>
      <c r="I697" s="78" t="str" cm="1">
        <f t="array" aca="1" ref="I697" ca="1">_xlfn.XLOOKUP($B697&amp;"#"&amp;H$6,INDIRECT(SUBSTITUTE("ИсходныеДанные!$где$2:$где$50000","где",$D$4)),INDIRECT(SUBSTITUTE("ИсходныеДанные!$что$2:$что$50000","что",$G$4)),"",0,1)</f>
        <v/>
      </c>
      <c r="J697" s="20" t="str" cm="1">
        <f t="array" aca="1" ref="J697" ca="1">_xlfn.XLOOKUP($B697&amp;"#"&amp;J$6,INDIRECT(SUBSTITUTE("ИсходныеДанные!$где$2:$где$50000","где",$D$4)),INDIRECT(SUBSTITUTE("ИсходныеДанные!$что$2:$что$50000","что",$F$4)),"",0,1)</f>
        <v/>
      </c>
      <c r="K697" s="78" t="str" cm="1">
        <f t="array" aca="1" ref="K697" ca="1">_xlfn.XLOOKUP($B697&amp;"#"&amp;J$6,INDIRECT(SUBSTITUTE("ИсходныеДанные!$где$2:$где$50000","где",$D$4)),INDIRECT(SUBSTITUTE("ИсходныеДанные!$что$2:$что$50000","что",$G$4)),"",0,1)</f>
        <v/>
      </c>
      <c r="L697" s="20" t="str" cm="1">
        <f t="array" aca="1" ref="L697" ca="1">_xlfn.XLOOKUP($B697&amp;"#"&amp;L$6,INDIRECT(SUBSTITUTE("ИсходныеДанные!$где$2:$где$50000","где",$D$4)),INDIRECT(SUBSTITUTE("ИсходныеДанные!$что$2:$что$50000","что",$F$4)),"",0,1)</f>
        <v/>
      </c>
      <c r="M697" s="78" t="str" cm="1">
        <f t="array" aca="1" ref="M697" ca="1">_xlfn.XLOOKUP($B697&amp;"#"&amp;L$6,INDIRECT(SUBSTITUTE("ИсходныеДанные!$где$2:$где$50000","где",$D$4)),INDIRECT(SUBSTITUTE("ИсходныеДанные!$что$2:$что$50000","что",$G$4)),"",0,1)</f>
        <v/>
      </c>
      <c r="N697" s="20" t="str" cm="1">
        <f t="array" aca="1" ref="N697" ca="1">_xlfn.XLOOKUP($B697&amp;"#"&amp;N$6,INDIRECT(SUBSTITUTE("ИсходныеДанные!$где$2:$где$50000","где",$D$4)),INDIRECT(SUBSTITUTE("ИсходныеДанные!$что$2:$что$50000","что",$F$4)),"",0,1)</f>
        <v/>
      </c>
      <c r="O697" s="78" t="str" cm="1">
        <f t="array" aca="1" ref="O697" ca="1">_xlfn.XLOOKUP($B697&amp;"#"&amp;N$6,INDIRECT(SUBSTITUTE("ИсходныеДанные!$где$2:$где$50000","где",$D$4)),INDIRECT(SUBSTITUTE("ИсходныеДанные!$что$2:$что$50000","что",$G$4)),"",0,1)</f>
        <v/>
      </c>
      <c r="P697" s="20" t="str" cm="1">
        <f t="array" aca="1" ref="P697" ca="1">_xlfn.XLOOKUP($B697&amp;"#"&amp;P$6,INDIRECT(SUBSTITUTE("ИсходныеДанные!$где$2:$где$50000","где",$D$4)),INDIRECT(SUBSTITUTE("ИсходныеДанные!$что$2:$что$50000","что",$F$4)),"",0,1)</f>
        <v/>
      </c>
      <c r="Q697" s="78" t="str" cm="1">
        <f t="array" aca="1" ref="Q697" ca="1">_xlfn.XLOOKUP($B697&amp;"#"&amp;P$6,INDIRECT(SUBSTITUTE("ИсходныеДанные!$где$2:$где$50000","где",$D$4)),INDIRECT(SUBSTITUTE("ИсходныеДанные!$что$2:$что$50000","что",$G$4)),"",0,1)</f>
        <v/>
      </c>
      <c r="R697" s="20" t="str" cm="1">
        <f t="array" aca="1" ref="R697" ca="1">_xlfn.XLOOKUP($B697&amp;"#"&amp;R$6,INDIRECT(SUBSTITUTE("ИсходныеДанные!$где$2:$где$50000","где",$D$4)),INDIRECT(SUBSTITUTE("ИсходныеДанные!$что$2:$что$50000","что",$F$4)),"",0,1)</f>
        <v/>
      </c>
      <c r="S697" s="78" t="str" cm="1">
        <f t="array" aca="1" ref="S697" ca="1">_xlfn.XLOOKUP($B697&amp;"#"&amp;R$6,INDIRECT(SUBSTITUTE("ИсходныеДанные!$где$2:$где$50000","где",$D$4)),INDIRECT(SUBSTITUTE("ИсходныеДанные!$что$2:$что$50000","что",$G$4)),"",0,1)</f>
        <v/>
      </c>
      <c r="T697" s="20" t="str" cm="1">
        <f t="array" aca="1" ref="T697" ca="1">_xlfn.XLOOKUP($B697&amp;"#"&amp;T$6,INDIRECT(SUBSTITUTE("ИсходныеДанные!$где$2:$где$50000","где",$D$4)),INDIRECT(SUBSTITUTE("ИсходныеДанные!$что$2:$что$50000","что",$F$4)),"",0,1)</f>
        <v/>
      </c>
      <c r="U697" s="78" t="str" cm="1">
        <f t="array" aca="1" ref="U697" ca="1">_xlfn.XLOOKUP($B697&amp;"#"&amp;T$6,INDIRECT(SUBSTITUTE("ИсходныеДанные!$где$2:$где$50000","где",$D$4)),INDIRECT(SUBSTITUTE("ИсходныеДанные!$что$2:$что$50000","что",$G$4)),"",0,1)</f>
        <v/>
      </c>
      <c r="V697" s="20" t="str" cm="1">
        <f t="array" aca="1" ref="V697" ca="1">_xlfn.XLOOKUP($B697&amp;"#"&amp;V$6,INDIRECT(SUBSTITUTE("ИсходныеДанные!$где$2:$где$50000","где",$D$4)),INDIRECT(SUBSTITUTE("ИсходныеДанные!$что$2:$что$50000","что",$F$4)),"",0,1)</f>
        <v/>
      </c>
      <c r="W697" s="78" t="str" cm="1">
        <f t="array" aca="1" ref="W697" ca="1">_xlfn.XLOOKUP($B697&amp;"#"&amp;V$6,INDIRECT(SUBSTITUTE("ИсходныеДанные!$где$2:$где$50000","где",$D$4)),INDIRECT(SUBSTITUTE("ИсходныеДанные!$что$2:$что$50000","что",$G$4)),"",0,1)</f>
        <v/>
      </c>
      <c r="X697" s="20" t="str" cm="1">
        <f t="array" aca="1" ref="X697" ca="1">_xlfn.XLOOKUP($B697&amp;"#"&amp;X$6,INDIRECT(SUBSTITUTE("ИсходныеДанные!$где$2:$где$50000","где",$D$4)),INDIRECT(SUBSTITUTE("ИсходныеДанные!$что$2:$что$50000","что",$F$4)),"",0,1)</f>
        <v/>
      </c>
      <c r="Y697" s="78" t="str" cm="1">
        <f t="array" aca="1" ref="Y697" ca="1">_xlfn.XLOOKUP($B697&amp;"#"&amp;X$6,INDIRECT(SUBSTITUTE("ИсходныеДанные!$где$2:$где$50000","где",$D$4)),INDIRECT(SUBSTITUTE("ИсходныеДанные!$что$2:$что$50000","что",$G$4)),"",0,1)</f>
        <v/>
      </c>
      <c r="Z697" s="20" t="str" cm="1">
        <f t="array" aca="1" ref="Z697" ca="1">_xlfn.XLOOKUP($B697&amp;"#"&amp;Z$6,INDIRECT(SUBSTITUTE("ИсходныеДанные!$где$2:$где$50000","где",$D$4)),INDIRECT(SUBSTITUTE("ИсходныеДанные!$что$2:$что$50000","что",$F$4)),"",0,1)</f>
        <v/>
      </c>
      <c r="AA697" s="78" t="str" cm="1">
        <f t="array" aca="1" ref="AA697" ca="1">_xlfn.XLOOKUP($B697&amp;"#"&amp;Z$6,INDIRECT(SUBSTITUTE("ИсходныеДанные!$где$2:$где$50000","где",$D$4)),INDIRECT(SUBSTITUTE("ИсходныеДанные!$что$2:$что$50000","что",$G$4)),"",0,1)</f>
        <v/>
      </c>
      <c r="AB697" s="3"/>
    </row>
    <row r="698" spans="1:28" x14ac:dyDescent="0.25">
      <c r="A698" s="6" t="str">
        <f t="shared" ca="1" si="5"/>
        <v>delete</v>
      </c>
      <c r="B698" s="9" cm="1">
        <f t="array" aca="1" ref="B698" ca="1">INDIRECT("УникальныеСписки!E"&amp;ROW()-$E$4)</f>
        <v>0</v>
      </c>
      <c r="C698" s="15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20" t="str" cm="1">
        <f t="array" aca="1" ref="D698" ca="1">_xlfn.XLOOKUP($B698&amp;"#"&amp;D$6,INDIRECT(SUBSTITUTE("ИсходныеДанные!$где$2:$где$50000","где",$D$4)),INDIRECT(SUBSTITUTE("ИсходныеДанные!$что$2:$что$50000","что",$F$4)),"",0,1)</f>
        <v/>
      </c>
      <c r="E698" s="78" t="str" cm="1">
        <f t="array" aca="1" ref="E698" ca="1">_xlfn.XLOOKUP($B698&amp;"#"&amp;D$6,INDIRECT(SUBSTITUTE("ИсходныеДанные!$где$2:$где$50000","где",$D$4)),INDIRECT(SUBSTITUTE("ИсходныеДанные!$что$2:$что$50000","что",$G$4)),"",0,1)</f>
        <v/>
      </c>
      <c r="F698" s="20" t="str" cm="1">
        <f t="array" aca="1" ref="F698" ca="1">_xlfn.XLOOKUP($B698&amp;"#"&amp;F$6,INDIRECT(SUBSTITUTE("ИсходныеДанные!$где$2:$где$50000","где",$D$4)),INDIRECT(SUBSTITUTE("ИсходныеДанные!$что$2:$что$50000","что",$F$4)),"",0,1)</f>
        <v/>
      </c>
      <c r="G698" s="78" t="str" cm="1">
        <f t="array" aca="1" ref="G698" ca="1">_xlfn.XLOOKUP($B698&amp;"#"&amp;F$6,INDIRECT(SUBSTITUTE("ИсходныеДанные!$где$2:$где$50000","где",$D$4)),INDIRECT(SUBSTITUTE("ИсходныеДанные!$что$2:$что$50000","что",$G$4)),"",0,1)</f>
        <v/>
      </c>
      <c r="H698" s="20" t="str" cm="1">
        <f t="array" aca="1" ref="H698" ca="1">_xlfn.XLOOKUP($B698&amp;"#"&amp;H$6,INDIRECT(SUBSTITUTE("ИсходныеДанные!$где$2:$где$50000","где",$D$4)),INDIRECT(SUBSTITUTE("ИсходныеДанные!$что$2:$что$50000","что",$F$4)),"",0,1)</f>
        <v/>
      </c>
      <c r="I698" s="78" t="str" cm="1">
        <f t="array" aca="1" ref="I698" ca="1">_xlfn.XLOOKUP($B698&amp;"#"&amp;H$6,INDIRECT(SUBSTITUTE("ИсходныеДанные!$где$2:$где$50000","где",$D$4)),INDIRECT(SUBSTITUTE("ИсходныеДанные!$что$2:$что$50000","что",$G$4)),"",0,1)</f>
        <v/>
      </c>
      <c r="J698" s="20" t="str" cm="1">
        <f t="array" aca="1" ref="J698" ca="1">_xlfn.XLOOKUP($B698&amp;"#"&amp;J$6,INDIRECT(SUBSTITUTE("ИсходныеДанные!$где$2:$где$50000","где",$D$4)),INDIRECT(SUBSTITUTE("ИсходныеДанные!$что$2:$что$50000","что",$F$4)),"",0,1)</f>
        <v/>
      </c>
      <c r="K698" s="78" t="str" cm="1">
        <f t="array" aca="1" ref="K698" ca="1">_xlfn.XLOOKUP($B698&amp;"#"&amp;J$6,INDIRECT(SUBSTITUTE("ИсходныеДанные!$где$2:$где$50000","где",$D$4)),INDIRECT(SUBSTITUTE("ИсходныеДанные!$что$2:$что$50000","что",$G$4)),"",0,1)</f>
        <v/>
      </c>
      <c r="L698" s="20" t="str" cm="1">
        <f t="array" aca="1" ref="L698" ca="1">_xlfn.XLOOKUP($B698&amp;"#"&amp;L$6,INDIRECT(SUBSTITUTE("ИсходныеДанные!$где$2:$где$50000","где",$D$4)),INDIRECT(SUBSTITUTE("ИсходныеДанные!$что$2:$что$50000","что",$F$4)),"",0,1)</f>
        <v/>
      </c>
      <c r="M698" s="78" t="str" cm="1">
        <f t="array" aca="1" ref="M698" ca="1">_xlfn.XLOOKUP($B698&amp;"#"&amp;L$6,INDIRECT(SUBSTITUTE("ИсходныеДанные!$где$2:$где$50000","где",$D$4)),INDIRECT(SUBSTITUTE("ИсходныеДанные!$что$2:$что$50000","что",$G$4)),"",0,1)</f>
        <v/>
      </c>
      <c r="N698" s="20" t="str" cm="1">
        <f t="array" aca="1" ref="N698" ca="1">_xlfn.XLOOKUP($B698&amp;"#"&amp;N$6,INDIRECT(SUBSTITUTE("ИсходныеДанные!$где$2:$где$50000","где",$D$4)),INDIRECT(SUBSTITUTE("ИсходныеДанные!$что$2:$что$50000","что",$F$4)),"",0,1)</f>
        <v/>
      </c>
      <c r="O698" s="78" t="str" cm="1">
        <f t="array" aca="1" ref="O698" ca="1">_xlfn.XLOOKUP($B698&amp;"#"&amp;N$6,INDIRECT(SUBSTITUTE("ИсходныеДанные!$где$2:$где$50000","где",$D$4)),INDIRECT(SUBSTITUTE("ИсходныеДанные!$что$2:$что$50000","что",$G$4)),"",0,1)</f>
        <v/>
      </c>
      <c r="P698" s="20" t="str" cm="1">
        <f t="array" aca="1" ref="P698" ca="1">_xlfn.XLOOKUP($B698&amp;"#"&amp;P$6,INDIRECT(SUBSTITUTE("ИсходныеДанные!$где$2:$где$50000","где",$D$4)),INDIRECT(SUBSTITUTE("ИсходныеДанные!$что$2:$что$50000","что",$F$4)),"",0,1)</f>
        <v/>
      </c>
      <c r="Q698" s="78" t="str" cm="1">
        <f t="array" aca="1" ref="Q698" ca="1">_xlfn.XLOOKUP($B698&amp;"#"&amp;P$6,INDIRECT(SUBSTITUTE("ИсходныеДанные!$где$2:$где$50000","где",$D$4)),INDIRECT(SUBSTITUTE("ИсходныеДанные!$что$2:$что$50000","что",$G$4)),"",0,1)</f>
        <v/>
      </c>
      <c r="R698" s="20" t="str" cm="1">
        <f t="array" aca="1" ref="R698" ca="1">_xlfn.XLOOKUP($B698&amp;"#"&amp;R$6,INDIRECT(SUBSTITUTE("ИсходныеДанные!$где$2:$где$50000","где",$D$4)),INDIRECT(SUBSTITUTE("ИсходныеДанные!$что$2:$что$50000","что",$F$4)),"",0,1)</f>
        <v/>
      </c>
      <c r="S698" s="78" t="str" cm="1">
        <f t="array" aca="1" ref="S698" ca="1">_xlfn.XLOOKUP($B698&amp;"#"&amp;R$6,INDIRECT(SUBSTITUTE("ИсходныеДанные!$где$2:$где$50000","где",$D$4)),INDIRECT(SUBSTITUTE("ИсходныеДанные!$что$2:$что$50000","что",$G$4)),"",0,1)</f>
        <v/>
      </c>
      <c r="T698" s="20" t="str" cm="1">
        <f t="array" aca="1" ref="T698" ca="1">_xlfn.XLOOKUP($B698&amp;"#"&amp;T$6,INDIRECT(SUBSTITUTE("ИсходныеДанные!$где$2:$где$50000","где",$D$4)),INDIRECT(SUBSTITUTE("ИсходныеДанные!$что$2:$что$50000","что",$F$4)),"",0,1)</f>
        <v/>
      </c>
      <c r="U698" s="78" t="str" cm="1">
        <f t="array" aca="1" ref="U698" ca="1">_xlfn.XLOOKUP($B698&amp;"#"&amp;T$6,INDIRECT(SUBSTITUTE("ИсходныеДанные!$где$2:$где$50000","где",$D$4)),INDIRECT(SUBSTITUTE("ИсходныеДанные!$что$2:$что$50000","что",$G$4)),"",0,1)</f>
        <v/>
      </c>
      <c r="V698" s="20" t="str" cm="1">
        <f t="array" aca="1" ref="V698" ca="1">_xlfn.XLOOKUP($B698&amp;"#"&amp;V$6,INDIRECT(SUBSTITUTE("ИсходныеДанные!$где$2:$где$50000","где",$D$4)),INDIRECT(SUBSTITUTE("ИсходныеДанные!$что$2:$что$50000","что",$F$4)),"",0,1)</f>
        <v/>
      </c>
      <c r="W698" s="78" t="str" cm="1">
        <f t="array" aca="1" ref="W698" ca="1">_xlfn.XLOOKUP($B698&amp;"#"&amp;V$6,INDIRECT(SUBSTITUTE("ИсходныеДанные!$где$2:$где$50000","где",$D$4)),INDIRECT(SUBSTITUTE("ИсходныеДанные!$что$2:$что$50000","что",$G$4)),"",0,1)</f>
        <v/>
      </c>
      <c r="X698" s="20" t="str" cm="1">
        <f t="array" aca="1" ref="X698" ca="1">_xlfn.XLOOKUP($B698&amp;"#"&amp;X$6,INDIRECT(SUBSTITUTE("ИсходныеДанные!$где$2:$где$50000","где",$D$4)),INDIRECT(SUBSTITUTE("ИсходныеДанные!$что$2:$что$50000","что",$F$4)),"",0,1)</f>
        <v/>
      </c>
      <c r="Y698" s="78" t="str" cm="1">
        <f t="array" aca="1" ref="Y698" ca="1">_xlfn.XLOOKUP($B698&amp;"#"&amp;X$6,INDIRECT(SUBSTITUTE("ИсходныеДанные!$где$2:$где$50000","где",$D$4)),INDIRECT(SUBSTITUTE("ИсходныеДанные!$что$2:$что$50000","что",$G$4)),"",0,1)</f>
        <v/>
      </c>
      <c r="Z698" s="20" t="str" cm="1">
        <f t="array" aca="1" ref="Z698" ca="1">_xlfn.XLOOKUP($B698&amp;"#"&amp;Z$6,INDIRECT(SUBSTITUTE("ИсходныеДанные!$где$2:$где$50000","где",$D$4)),INDIRECT(SUBSTITUTE("ИсходныеДанные!$что$2:$что$50000","что",$F$4)),"",0,1)</f>
        <v/>
      </c>
      <c r="AA698" s="78" t="str" cm="1">
        <f t="array" aca="1" ref="AA698" ca="1">_xlfn.XLOOKUP($B698&amp;"#"&amp;Z$6,INDIRECT(SUBSTITUTE("ИсходныеДанные!$где$2:$где$50000","где",$D$4)),INDIRECT(SUBSTITUTE("ИсходныеДанные!$что$2:$что$50000","что",$G$4)),"",0,1)</f>
        <v/>
      </c>
      <c r="AB698" s="3"/>
    </row>
    <row r="699" spans="1:28" x14ac:dyDescent="0.25">
      <c r="A699" s="6" t="str">
        <f t="shared" ca="1" si="5"/>
        <v>delete</v>
      </c>
      <c r="B699" s="9" cm="1">
        <f t="array" aca="1" ref="B699" ca="1">INDIRECT("УникальныеСписки!E"&amp;ROW()-$E$4)</f>
        <v>0</v>
      </c>
      <c r="C699" s="15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20" t="str" cm="1">
        <f t="array" aca="1" ref="D699" ca="1">_xlfn.XLOOKUP($B699&amp;"#"&amp;D$6,INDIRECT(SUBSTITUTE("ИсходныеДанные!$где$2:$где$50000","где",$D$4)),INDIRECT(SUBSTITUTE("ИсходныеДанные!$что$2:$что$50000","что",$F$4)),"",0,1)</f>
        <v/>
      </c>
      <c r="E699" s="78" t="str" cm="1">
        <f t="array" aca="1" ref="E699" ca="1">_xlfn.XLOOKUP($B699&amp;"#"&amp;D$6,INDIRECT(SUBSTITUTE("ИсходныеДанные!$где$2:$где$50000","где",$D$4)),INDIRECT(SUBSTITUTE("ИсходныеДанные!$что$2:$что$50000","что",$G$4)),"",0,1)</f>
        <v/>
      </c>
      <c r="F699" s="20" t="str" cm="1">
        <f t="array" aca="1" ref="F699" ca="1">_xlfn.XLOOKUP($B699&amp;"#"&amp;F$6,INDIRECT(SUBSTITUTE("ИсходныеДанные!$где$2:$где$50000","где",$D$4)),INDIRECT(SUBSTITUTE("ИсходныеДанные!$что$2:$что$50000","что",$F$4)),"",0,1)</f>
        <v/>
      </c>
      <c r="G699" s="78" t="str" cm="1">
        <f t="array" aca="1" ref="G699" ca="1">_xlfn.XLOOKUP($B699&amp;"#"&amp;F$6,INDIRECT(SUBSTITUTE("ИсходныеДанные!$где$2:$где$50000","где",$D$4)),INDIRECT(SUBSTITUTE("ИсходныеДанные!$что$2:$что$50000","что",$G$4)),"",0,1)</f>
        <v/>
      </c>
      <c r="H699" s="20" t="str" cm="1">
        <f t="array" aca="1" ref="H699" ca="1">_xlfn.XLOOKUP($B699&amp;"#"&amp;H$6,INDIRECT(SUBSTITUTE("ИсходныеДанные!$где$2:$где$50000","где",$D$4)),INDIRECT(SUBSTITUTE("ИсходныеДанные!$что$2:$что$50000","что",$F$4)),"",0,1)</f>
        <v/>
      </c>
      <c r="I699" s="78" t="str" cm="1">
        <f t="array" aca="1" ref="I699" ca="1">_xlfn.XLOOKUP($B699&amp;"#"&amp;H$6,INDIRECT(SUBSTITUTE("ИсходныеДанные!$где$2:$где$50000","где",$D$4)),INDIRECT(SUBSTITUTE("ИсходныеДанные!$что$2:$что$50000","что",$G$4)),"",0,1)</f>
        <v/>
      </c>
      <c r="J699" s="20" t="str" cm="1">
        <f t="array" aca="1" ref="J699" ca="1">_xlfn.XLOOKUP($B699&amp;"#"&amp;J$6,INDIRECT(SUBSTITUTE("ИсходныеДанные!$где$2:$где$50000","где",$D$4)),INDIRECT(SUBSTITUTE("ИсходныеДанные!$что$2:$что$50000","что",$F$4)),"",0,1)</f>
        <v/>
      </c>
      <c r="K699" s="78" t="str" cm="1">
        <f t="array" aca="1" ref="K699" ca="1">_xlfn.XLOOKUP($B699&amp;"#"&amp;J$6,INDIRECT(SUBSTITUTE("ИсходныеДанные!$где$2:$где$50000","где",$D$4)),INDIRECT(SUBSTITUTE("ИсходныеДанные!$что$2:$что$50000","что",$G$4)),"",0,1)</f>
        <v/>
      </c>
      <c r="L699" s="20" t="str" cm="1">
        <f t="array" aca="1" ref="L699" ca="1">_xlfn.XLOOKUP($B699&amp;"#"&amp;L$6,INDIRECT(SUBSTITUTE("ИсходныеДанные!$где$2:$где$50000","где",$D$4)),INDIRECT(SUBSTITUTE("ИсходныеДанные!$что$2:$что$50000","что",$F$4)),"",0,1)</f>
        <v/>
      </c>
      <c r="M699" s="78" t="str" cm="1">
        <f t="array" aca="1" ref="M699" ca="1">_xlfn.XLOOKUP($B699&amp;"#"&amp;L$6,INDIRECT(SUBSTITUTE("ИсходныеДанные!$где$2:$где$50000","где",$D$4)),INDIRECT(SUBSTITUTE("ИсходныеДанные!$что$2:$что$50000","что",$G$4)),"",0,1)</f>
        <v/>
      </c>
      <c r="N699" s="20" t="str" cm="1">
        <f t="array" aca="1" ref="N699" ca="1">_xlfn.XLOOKUP($B699&amp;"#"&amp;N$6,INDIRECT(SUBSTITUTE("ИсходныеДанные!$где$2:$где$50000","где",$D$4)),INDIRECT(SUBSTITUTE("ИсходныеДанные!$что$2:$что$50000","что",$F$4)),"",0,1)</f>
        <v/>
      </c>
      <c r="O699" s="78" t="str" cm="1">
        <f t="array" aca="1" ref="O699" ca="1">_xlfn.XLOOKUP($B699&amp;"#"&amp;N$6,INDIRECT(SUBSTITUTE("ИсходныеДанные!$где$2:$где$50000","где",$D$4)),INDIRECT(SUBSTITUTE("ИсходныеДанные!$что$2:$что$50000","что",$G$4)),"",0,1)</f>
        <v/>
      </c>
      <c r="P699" s="20" t="str" cm="1">
        <f t="array" aca="1" ref="P699" ca="1">_xlfn.XLOOKUP($B699&amp;"#"&amp;P$6,INDIRECT(SUBSTITUTE("ИсходныеДанные!$где$2:$где$50000","где",$D$4)),INDIRECT(SUBSTITUTE("ИсходныеДанные!$что$2:$что$50000","что",$F$4)),"",0,1)</f>
        <v/>
      </c>
      <c r="Q699" s="78" t="str" cm="1">
        <f t="array" aca="1" ref="Q699" ca="1">_xlfn.XLOOKUP($B699&amp;"#"&amp;P$6,INDIRECT(SUBSTITUTE("ИсходныеДанные!$где$2:$где$50000","где",$D$4)),INDIRECT(SUBSTITUTE("ИсходныеДанные!$что$2:$что$50000","что",$G$4)),"",0,1)</f>
        <v/>
      </c>
      <c r="R699" s="20" t="str" cm="1">
        <f t="array" aca="1" ref="R699" ca="1">_xlfn.XLOOKUP($B699&amp;"#"&amp;R$6,INDIRECT(SUBSTITUTE("ИсходныеДанные!$где$2:$где$50000","где",$D$4)),INDIRECT(SUBSTITUTE("ИсходныеДанные!$что$2:$что$50000","что",$F$4)),"",0,1)</f>
        <v/>
      </c>
      <c r="S699" s="78" t="str" cm="1">
        <f t="array" aca="1" ref="S699" ca="1">_xlfn.XLOOKUP($B699&amp;"#"&amp;R$6,INDIRECT(SUBSTITUTE("ИсходныеДанные!$где$2:$где$50000","где",$D$4)),INDIRECT(SUBSTITUTE("ИсходныеДанные!$что$2:$что$50000","что",$G$4)),"",0,1)</f>
        <v/>
      </c>
      <c r="T699" s="20" t="str" cm="1">
        <f t="array" aca="1" ref="T699" ca="1">_xlfn.XLOOKUP($B699&amp;"#"&amp;T$6,INDIRECT(SUBSTITUTE("ИсходныеДанные!$где$2:$где$50000","где",$D$4)),INDIRECT(SUBSTITUTE("ИсходныеДанные!$что$2:$что$50000","что",$F$4)),"",0,1)</f>
        <v/>
      </c>
      <c r="U699" s="78" t="str" cm="1">
        <f t="array" aca="1" ref="U699" ca="1">_xlfn.XLOOKUP($B699&amp;"#"&amp;T$6,INDIRECT(SUBSTITUTE("ИсходныеДанные!$где$2:$где$50000","где",$D$4)),INDIRECT(SUBSTITUTE("ИсходныеДанные!$что$2:$что$50000","что",$G$4)),"",0,1)</f>
        <v/>
      </c>
      <c r="V699" s="20" t="str" cm="1">
        <f t="array" aca="1" ref="V699" ca="1">_xlfn.XLOOKUP($B699&amp;"#"&amp;V$6,INDIRECT(SUBSTITUTE("ИсходныеДанные!$где$2:$где$50000","где",$D$4)),INDIRECT(SUBSTITUTE("ИсходныеДанные!$что$2:$что$50000","что",$F$4)),"",0,1)</f>
        <v/>
      </c>
      <c r="W699" s="78" t="str" cm="1">
        <f t="array" aca="1" ref="W699" ca="1">_xlfn.XLOOKUP($B699&amp;"#"&amp;V$6,INDIRECT(SUBSTITUTE("ИсходныеДанные!$где$2:$где$50000","где",$D$4)),INDIRECT(SUBSTITUTE("ИсходныеДанные!$что$2:$что$50000","что",$G$4)),"",0,1)</f>
        <v/>
      </c>
      <c r="X699" s="20" t="str" cm="1">
        <f t="array" aca="1" ref="X699" ca="1">_xlfn.XLOOKUP($B699&amp;"#"&amp;X$6,INDIRECT(SUBSTITUTE("ИсходныеДанные!$где$2:$где$50000","где",$D$4)),INDIRECT(SUBSTITUTE("ИсходныеДанные!$что$2:$что$50000","что",$F$4)),"",0,1)</f>
        <v/>
      </c>
      <c r="Y699" s="78" t="str" cm="1">
        <f t="array" aca="1" ref="Y699" ca="1">_xlfn.XLOOKUP($B699&amp;"#"&amp;X$6,INDIRECT(SUBSTITUTE("ИсходныеДанные!$где$2:$где$50000","где",$D$4)),INDIRECT(SUBSTITUTE("ИсходныеДанные!$что$2:$что$50000","что",$G$4)),"",0,1)</f>
        <v/>
      </c>
      <c r="Z699" s="20" t="str" cm="1">
        <f t="array" aca="1" ref="Z699" ca="1">_xlfn.XLOOKUP($B699&amp;"#"&amp;Z$6,INDIRECT(SUBSTITUTE("ИсходныеДанные!$где$2:$где$50000","где",$D$4)),INDIRECT(SUBSTITUTE("ИсходныеДанные!$что$2:$что$50000","что",$F$4)),"",0,1)</f>
        <v/>
      </c>
      <c r="AA699" s="78" t="str" cm="1">
        <f t="array" aca="1" ref="AA699" ca="1">_xlfn.XLOOKUP($B699&amp;"#"&amp;Z$6,INDIRECT(SUBSTITUTE("ИсходныеДанные!$где$2:$где$50000","где",$D$4)),INDIRECT(SUBSTITUTE("ИсходныеДанные!$что$2:$что$50000","что",$G$4)),"",0,1)</f>
        <v/>
      </c>
      <c r="AB699" s="3"/>
    </row>
    <row r="700" spans="1:28" x14ac:dyDescent="0.25">
      <c r="A700" s="6" t="str">
        <f t="shared" ca="1" si="5"/>
        <v>delete</v>
      </c>
      <c r="B700" s="9" cm="1">
        <f t="array" aca="1" ref="B700" ca="1">INDIRECT("УникальныеСписки!E"&amp;ROW()-$E$4)</f>
        <v>0</v>
      </c>
      <c r="C700" s="15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20" t="str" cm="1">
        <f t="array" aca="1" ref="D700" ca="1">_xlfn.XLOOKUP($B700&amp;"#"&amp;D$6,INDIRECT(SUBSTITUTE("ИсходныеДанные!$где$2:$где$50000","где",$D$4)),INDIRECT(SUBSTITUTE("ИсходныеДанные!$что$2:$что$50000","что",$F$4)),"",0,1)</f>
        <v/>
      </c>
      <c r="E700" s="78" t="str" cm="1">
        <f t="array" aca="1" ref="E700" ca="1">_xlfn.XLOOKUP($B700&amp;"#"&amp;D$6,INDIRECT(SUBSTITUTE("ИсходныеДанные!$где$2:$где$50000","где",$D$4)),INDIRECT(SUBSTITUTE("ИсходныеДанные!$что$2:$что$50000","что",$G$4)),"",0,1)</f>
        <v/>
      </c>
      <c r="F700" s="20" t="str" cm="1">
        <f t="array" aca="1" ref="F700" ca="1">_xlfn.XLOOKUP($B700&amp;"#"&amp;F$6,INDIRECT(SUBSTITUTE("ИсходныеДанные!$где$2:$где$50000","где",$D$4)),INDIRECT(SUBSTITUTE("ИсходныеДанные!$что$2:$что$50000","что",$F$4)),"",0,1)</f>
        <v/>
      </c>
      <c r="G700" s="78" t="str" cm="1">
        <f t="array" aca="1" ref="G700" ca="1">_xlfn.XLOOKUP($B700&amp;"#"&amp;F$6,INDIRECT(SUBSTITUTE("ИсходныеДанные!$где$2:$где$50000","где",$D$4)),INDIRECT(SUBSTITUTE("ИсходныеДанные!$что$2:$что$50000","что",$G$4)),"",0,1)</f>
        <v/>
      </c>
      <c r="H700" s="20" t="str" cm="1">
        <f t="array" aca="1" ref="H700" ca="1">_xlfn.XLOOKUP($B700&amp;"#"&amp;H$6,INDIRECT(SUBSTITUTE("ИсходныеДанные!$где$2:$где$50000","где",$D$4)),INDIRECT(SUBSTITUTE("ИсходныеДанные!$что$2:$что$50000","что",$F$4)),"",0,1)</f>
        <v/>
      </c>
      <c r="I700" s="78" t="str" cm="1">
        <f t="array" aca="1" ref="I700" ca="1">_xlfn.XLOOKUP($B700&amp;"#"&amp;H$6,INDIRECT(SUBSTITUTE("ИсходныеДанные!$где$2:$где$50000","где",$D$4)),INDIRECT(SUBSTITUTE("ИсходныеДанные!$что$2:$что$50000","что",$G$4)),"",0,1)</f>
        <v/>
      </c>
      <c r="J700" s="20" t="str" cm="1">
        <f t="array" aca="1" ref="J700" ca="1">_xlfn.XLOOKUP($B700&amp;"#"&amp;J$6,INDIRECT(SUBSTITUTE("ИсходныеДанные!$где$2:$где$50000","где",$D$4)),INDIRECT(SUBSTITUTE("ИсходныеДанные!$что$2:$что$50000","что",$F$4)),"",0,1)</f>
        <v/>
      </c>
      <c r="K700" s="78" t="str" cm="1">
        <f t="array" aca="1" ref="K700" ca="1">_xlfn.XLOOKUP($B700&amp;"#"&amp;J$6,INDIRECT(SUBSTITUTE("ИсходныеДанные!$где$2:$где$50000","где",$D$4)),INDIRECT(SUBSTITUTE("ИсходныеДанные!$что$2:$что$50000","что",$G$4)),"",0,1)</f>
        <v/>
      </c>
      <c r="L700" s="20" t="str" cm="1">
        <f t="array" aca="1" ref="L700" ca="1">_xlfn.XLOOKUP($B700&amp;"#"&amp;L$6,INDIRECT(SUBSTITUTE("ИсходныеДанные!$где$2:$где$50000","где",$D$4)),INDIRECT(SUBSTITUTE("ИсходныеДанные!$что$2:$что$50000","что",$F$4)),"",0,1)</f>
        <v/>
      </c>
      <c r="M700" s="78" t="str" cm="1">
        <f t="array" aca="1" ref="M700" ca="1">_xlfn.XLOOKUP($B700&amp;"#"&amp;L$6,INDIRECT(SUBSTITUTE("ИсходныеДанные!$где$2:$где$50000","где",$D$4)),INDIRECT(SUBSTITUTE("ИсходныеДанные!$что$2:$что$50000","что",$G$4)),"",0,1)</f>
        <v/>
      </c>
      <c r="N700" s="20" t="str" cm="1">
        <f t="array" aca="1" ref="N700" ca="1">_xlfn.XLOOKUP($B700&amp;"#"&amp;N$6,INDIRECT(SUBSTITUTE("ИсходныеДанные!$где$2:$где$50000","где",$D$4)),INDIRECT(SUBSTITUTE("ИсходныеДанные!$что$2:$что$50000","что",$F$4)),"",0,1)</f>
        <v/>
      </c>
      <c r="O700" s="78" t="str" cm="1">
        <f t="array" aca="1" ref="O700" ca="1">_xlfn.XLOOKUP($B700&amp;"#"&amp;N$6,INDIRECT(SUBSTITUTE("ИсходныеДанные!$где$2:$где$50000","где",$D$4)),INDIRECT(SUBSTITUTE("ИсходныеДанные!$что$2:$что$50000","что",$G$4)),"",0,1)</f>
        <v/>
      </c>
      <c r="P700" s="20" t="str" cm="1">
        <f t="array" aca="1" ref="P700" ca="1">_xlfn.XLOOKUP($B700&amp;"#"&amp;P$6,INDIRECT(SUBSTITUTE("ИсходныеДанные!$где$2:$где$50000","где",$D$4)),INDIRECT(SUBSTITUTE("ИсходныеДанные!$что$2:$что$50000","что",$F$4)),"",0,1)</f>
        <v/>
      </c>
      <c r="Q700" s="78" t="str" cm="1">
        <f t="array" aca="1" ref="Q700" ca="1">_xlfn.XLOOKUP($B700&amp;"#"&amp;P$6,INDIRECT(SUBSTITUTE("ИсходныеДанные!$где$2:$где$50000","где",$D$4)),INDIRECT(SUBSTITUTE("ИсходныеДанные!$что$2:$что$50000","что",$G$4)),"",0,1)</f>
        <v/>
      </c>
      <c r="R700" s="20" t="str" cm="1">
        <f t="array" aca="1" ref="R700" ca="1">_xlfn.XLOOKUP($B700&amp;"#"&amp;R$6,INDIRECT(SUBSTITUTE("ИсходныеДанные!$где$2:$где$50000","где",$D$4)),INDIRECT(SUBSTITUTE("ИсходныеДанные!$что$2:$что$50000","что",$F$4)),"",0,1)</f>
        <v/>
      </c>
      <c r="S700" s="78" t="str" cm="1">
        <f t="array" aca="1" ref="S700" ca="1">_xlfn.XLOOKUP($B700&amp;"#"&amp;R$6,INDIRECT(SUBSTITUTE("ИсходныеДанные!$где$2:$где$50000","где",$D$4)),INDIRECT(SUBSTITUTE("ИсходныеДанные!$что$2:$что$50000","что",$G$4)),"",0,1)</f>
        <v/>
      </c>
      <c r="T700" s="20" t="str" cm="1">
        <f t="array" aca="1" ref="T700" ca="1">_xlfn.XLOOKUP($B700&amp;"#"&amp;T$6,INDIRECT(SUBSTITUTE("ИсходныеДанные!$где$2:$где$50000","где",$D$4)),INDIRECT(SUBSTITUTE("ИсходныеДанные!$что$2:$что$50000","что",$F$4)),"",0,1)</f>
        <v/>
      </c>
      <c r="U700" s="78" t="str" cm="1">
        <f t="array" aca="1" ref="U700" ca="1">_xlfn.XLOOKUP($B700&amp;"#"&amp;T$6,INDIRECT(SUBSTITUTE("ИсходныеДанные!$где$2:$где$50000","где",$D$4)),INDIRECT(SUBSTITUTE("ИсходныеДанные!$что$2:$что$50000","что",$G$4)),"",0,1)</f>
        <v/>
      </c>
      <c r="V700" s="20" t="str" cm="1">
        <f t="array" aca="1" ref="V700" ca="1">_xlfn.XLOOKUP($B700&amp;"#"&amp;V$6,INDIRECT(SUBSTITUTE("ИсходныеДанные!$где$2:$где$50000","где",$D$4)),INDIRECT(SUBSTITUTE("ИсходныеДанные!$что$2:$что$50000","что",$F$4)),"",0,1)</f>
        <v/>
      </c>
      <c r="W700" s="78" t="str" cm="1">
        <f t="array" aca="1" ref="W700" ca="1">_xlfn.XLOOKUP($B700&amp;"#"&amp;V$6,INDIRECT(SUBSTITUTE("ИсходныеДанные!$где$2:$где$50000","где",$D$4)),INDIRECT(SUBSTITUTE("ИсходныеДанные!$что$2:$что$50000","что",$G$4)),"",0,1)</f>
        <v/>
      </c>
      <c r="X700" s="20" t="str" cm="1">
        <f t="array" aca="1" ref="X700" ca="1">_xlfn.XLOOKUP($B700&amp;"#"&amp;X$6,INDIRECT(SUBSTITUTE("ИсходныеДанные!$где$2:$где$50000","где",$D$4)),INDIRECT(SUBSTITUTE("ИсходныеДанные!$что$2:$что$50000","что",$F$4)),"",0,1)</f>
        <v/>
      </c>
      <c r="Y700" s="78" t="str" cm="1">
        <f t="array" aca="1" ref="Y700" ca="1">_xlfn.XLOOKUP($B700&amp;"#"&amp;X$6,INDIRECT(SUBSTITUTE("ИсходныеДанные!$где$2:$где$50000","где",$D$4)),INDIRECT(SUBSTITUTE("ИсходныеДанные!$что$2:$что$50000","что",$G$4)),"",0,1)</f>
        <v/>
      </c>
      <c r="Z700" s="20" t="str" cm="1">
        <f t="array" aca="1" ref="Z700" ca="1">_xlfn.XLOOKUP($B700&amp;"#"&amp;Z$6,INDIRECT(SUBSTITUTE("ИсходныеДанные!$где$2:$где$50000","где",$D$4)),INDIRECT(SUBSTITUTE("ИсходныеДанные!$что$2:$что$50000","что",$F$4)),"",0,1)</f>
        <v/>
      </c>
      <c r="AA700" s="78" t="str" cm="1">
        <f t="array" aca="1" ref="AA700" ca="1">_xlfn.XLOOKUP($B700&amp;"#"&amp;Z$6,INDIRECT(SUBSTITUTE("ИсходныеДанные!$где$2:$где$50000","где",$D$4)),INDIRECT(SUBSTITUTE("ИсходныеДанные!$что$2:$что$50000","что",$G$4)),"",0,1)</f>
        <v/>
      </c>
      <c r="AB700" s="3"/>
    </row>
    <row r="701" spans="1:28" x14ac:dyDescent="0.25">
      <c r="A701" s="6" t="str">
        <f t="shared" ca="1" si="5"/>
        <v>delete</v>
      </c>
      <c r="B701" s="9" cm="1">
        <f t="array" aca="1" ref="B701" ca="1">INDIRECT("УникальныеСписки!E"&amp;ROW()-$E$4)</f>
        <v>0</v>
      </c>
      <c r="C701" s="15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20" t="str" cm="1">
        <f t="array" aca="1" ref="D701" ca="1">_xlfn.XLOOKUP($B701&amp;"#"&amp;D$6,INDIRECT(SUBSTITUTE("ИсходныеДанные!$где$2:$где$50000","где",$D$4)),INDIRECT(SUBSTITUTE("ИсходныеДанные!$что$2:$что$50000","что",$F$4)),"",0,1)</f>
        <v/>
      </c>
      <c r="E701" s="78" t="str" cm="1">
        <f t="array" aca="1" ref="E701" ca="1">_xlfn.XLOOKUP($B701&amp;"#"&amp;D$6,INDIRECT(SUBSTITUTE("ИсходныеДанные!$где$2:$где$50000","где",$D$4)),INDIRECT(SUBSTITUTE("ИсходныеДанные!$что$2:$что$50000","что",$G$4)),"",0,1)</f>
        <v/>
      </c>
      <c r="F701" s="20" t="str" cm="1">
        <f t="array" aca="1" ref="F701" ca="1">_xlfn.XLOOKUP($B701&amp;"#"&amp;F$6,INDIRECT(SUBSTITUTE("ИсходныеДанные!$где$2:$где$50000","где",$D$4)),INDIRECT(SUBSTITUTE("ИсходныеДанные!$что$2:$что$50000","что",$F$4)),"",0,1)</f>
        <v/>
      </c>
      <c r="G701" s="78" t="str" cm="1">
        <f t="array" aca="1" ref="G701" ca="1">_xlfn.XLOOKUP($B701&amp;"#"&amp;F$6,INDIRECT(SUBSTITUTE("ИсходныеДанные!$где$2:$где$50000","где",$D$4)),INDIRECT(SUBSTITUTE("ИсходныеДанные!$что$2:$что$50000","что",$G$4)),"",0,1)</f>
        <v/>
      </c>
      <c r="H701" s="20" t="str" cm="1">
        <f t="array" aca="1" ref="H701" ca="1">_xlfn.XLOOKUP($B701&amp;"#"&amp;H$6,INDIRECT(SUBSTITUTE("ИсходныеДанные!$где$2:$где$50000","где",$D$4)),INDIRECT(SUBSTITUTE("ИсходныеДанные!$что$2:$что$50000","что",$F$4)),"",0,1)</f>
        <v/>
      </c>
      <c r="I701" s="78" t="str" cm="1">
        <f t="array" aca="1" ref="I701" ca="1">_xlfn.XLOOKUP($B701&amp;"#"&amp;H$6,INDIRECT(SUBSTITUTE("ИсходныеДанные!$где$2:$где$50000","где",$D$4)),INDIRECT(SUBSTITUTE("ИсходныеДанные!$что$2:$что$50000","что",$G$4)),"",0,1)</f>
        <v/>
      </c>
      <c r="J701" s="20" t="str" cm="1">
        <f t="array" aca="1" ref="J701" ca="1">_xlfn.XLOOKUP($B701&amp;"#"&amp;J$6,INDIRECT(SUBSTITUTE("ИсходныеДанные!$где$2:$где$50000","где",$D$4)),INDIRECT(SUBSTITUTE("ИсходныеДанные!$что$2:$что$50000","что",$F$4)),"",0,1)</f>
        <v/>
      </c>
      <c r="K701" s="78" t="str" cm="1">
        <f t="array" aca="1" ref="K701" ca="1">_xlfn.XLOOKUP($B701&amp;"#"&amp;J$6,INDIRECT(SUBSTITUTE("ИсходныеДанные!$где$2:$где$50000","где",$D$4)),INDIRECT(SUBSTITUTE("ИсходныеДанные!$что$2:$что$50000","что",$G$4)),"",0,1)</f>
        <v/>
      </c>
      <c r="L701" s="20" t="str" cm="1">
        <f t="array" aca="1" ref="L701" ca="1">_xlfn.XLOOKUP($B701&amp;"#"&amp;L$6,INDIRECT(SUBSTITUTE("ИсходныеДанные!$где$2:$где$50000","где",$D$4)),INDIRECT(SUBSTITUTE("ИсходныеДанные!$что$2:$что$50000","что",$F$4)),"",0,1)</f>
        <v/>
      </c>
      <c r="M701" s="78" t="str" cm="1">
        <f t="array" aca="1" ref="M701" ca="1">_xlfn.XLOOKUP($B701&amp;"#"&amp;L$6,INDIRECT(SUBSTITUTE("ИсходныеДанные!$где$2:$где$50000","где",$D$4)),INDIRECT(SUBSTITUTE("ИсходныеДанные!$что$2:$что$50000","что",$G$4)),"",0,1)</f>
        <v/>
      </c>
      <c r="N701" s="20" t="str" cm="1">
        <f t="array" aca="1" ref="N701" ca="1">_xlfn.XLOOKUP($B701&amp;"#"&amp;N$6,INDIRECT(SUBSTITUTE("ИсходныеДанные!$где$2:$где$50000","где",$D$4)),INDIRECT(SUBSTITUTE("ИсходныеДанные!$что$2:$что$50000","что",$F$4)),"",0,1)</f>
        <v/>
      </c>
      <c r="O701" s="78" t="str" cm="1">
        <f t="array" aca="1" ref="O701" ca="1">_xlfn.XLOOKUP($B701&amp;"#"&amp;N$6,INDIRECT(SUBSTITUTE("ИсходныеДанные!$где$2:$где$50000","где",$D$4)),INDIRECT(SUBSTITUTE("ИсходныеДанные!$что$2:$что$50000","что",$G$4)),"",0,1)</f>
        <v/>
      </c>
      <c r="P701" s="20" t="str" cm="1">
        <f t="array" aca="1" ref="P701" ca="1">_xlfn.XLOOKUP($B701&amp;"#"&amp;P$6,INDIRECT(SUBSTITUTE("ИсходныеДанные!$где$2:$где$50000","где",$D$4)),INDIRECT(SUBSTITUTE("ИсходныеДанные!$что$2:$что$50000","что",$F$4)),"",0,1)</f>
        <v/>
      </c>
      <c r="Q701" s="78" t="str" cm="1">
        <f t="array" aca="1" ref="Q701" ca="1">_xlfn.XLOOKUP($B701&amp;"#"&amp;P$6,INDIRECT(SUBSTITUTE("ИсходныеДанные!$где$2:$где$50000","где",$D$4)),INDIRECT(SUBSTITUTE("ИсходныеДанные!$что$2:$что$50000","что",$G$4)),"",0,1)</f>
        <v/>
      </c>
      <c r="R701" s="20" t="str" cm="1">
        <f t="array" aca="1" ref="R701" ca="1">_xlfn.XLOOKUP($B701&amp;"#"&amp;R$6,INDIRECT(SUBSTITUTE("ИсходныеДанные!$где$2:$где$50000","где",$D$4)),INDIRECT(SUBSTITUTE("ИсходныеДанные!$что$2:$что$50000","что",$F$4)),"",0,1)</f>
        <v/>
      </c>
      <c r="S701" s="78" t="str" cm="1">
        <f t="array" aca="1" ref="S701" ca="1">_xlfn.XLOOKUP($B701&amp;"#"&amp;R$6,INDIRECT(SUBSTITUTE("ИсходныеДанные!$где$2:$где$50000","где",$D$4)),INDIRECT(SUBSTITUTE("ИсходныеДанные!$что$2:$что$50000","что",$G$4)),"",0,1)</f>
        <v/>
      </c>
      <c r="T701" s="20" t="str" cm="1">
        <f t="array" aca="1" ref="T701" ca="1">_xlfn.XLOOKUP($B701&amp;"#"&amp;T$6,INDIRECT(SUBSTITUTE("ИсходныеДанные!$где$2:$где$50000","где",$D$4)),INDIRECT(SUBSTITUTE("ИсходныеДанные!$что$2:$что$50000","что",$F$4)),"",0,1)</f>
        <v/>
      </c>
      <c r="U701" s="78" t="str" cm="1">
        <f t="array" aca="1" ref="U701" ca="1">_xlfn.XLOOKUP($B701&amp;"#"&amp;T$6,INDIRECT(SUBSTITUTE("ИсходныеДанные!$где$2:$где$50000","где",$D$4)),INDIRECT(SUBSTITUTE("ИсходныеДанные!$что$2:$что$50000","что",$G$4)),"",0,1)</f>
        <v/>
      </c>
      <c r="V701" s="20" t="str" cm="1">
        <f t="array" aca="1" ref="V701" ca="1">_xlfn.XLOOKUP($B701&amp;"#"&amp;V$6,INDIRECT(SUBSTITUTE("ИсходныеДанные!$где$2:$где$50000","где",$D$4)),INDIRECT(SUBSTITUTE("ИсходныеДанные!$что$2:$что$50000","что",$F$4)),"",0,1)</f>
        <v/>
      </c>
      <c r="W701" s="78" t="str" cm="1">
        <f t="array" aca="1" ref="W701" ca="1">_xlfn.XLOOKUP($B701&amp;"#"&amp;V$6,INDIRECT(SUBSTITUTE("ИсходныеДанные!$где$2:$где$50000","где",$D$4)),INDIRECT(SUBSTITUTE("ИсходныеДанные!$что$2:$что$50000","что",$G$4)),"",0,1)</f>
        <v/>
      </c>
      <c r="X701" s="20" t="str" cm="1">
        <f t="array" aca="1" ref="X701" ca="1">_xlfn.XLOOKUP($B701&amp;"#"&amp;X$6,INDIRECT(SUBSTITUTE("ИсходныеДанные!$где$2:$где$50000","где",$D$4)),INDIRECT(SUBSTITUTE("ИсходныеДанные!$что$2:$что$50000","что",$F$4)),"",0,1)</f>
        <v/>
      </c>
      <c r="Y701" s="78" t="str" cm="1">
        <f t="array" aca="1" ref="Y701" ca="1">_xlfn.XLOOKUP($B701&amp;"#"&amp;X$6,INDIRECT(SUBSTITUTE("ИсходныеДанные!$где$2:$где$50000","где",$D$4)),INDIRECT(SUBSTITUTE("ИсходныеДанные!$что$2:$что$50000","что",$G$4)),"",0,1)</f>
        <v/>
      </c>
      <c r="Z701" s="20" t="str" cm="1">
        <f t="array" aca="1" ref="Z701" ca="1">_xlfn.XLOOKUP($B701&amp;"#"&amp;Z$6,INDIRECT(SUBSTITUTE("ИсходныеДанные!$где$2:$где$50000","где",$D$4)),INDIRECT(SUBSTITUTE("ИсходныеДанные!$что$2:$что$50000","что",$F$4)),"",0,1)</f>
        <v/>
      </c>
      <c r="AA701" s="78" t="str" cm="1">
        <f t="array" aca="1" ref="AA701" ca="1">_xlfn.XLOOKUP($B701&amp;"#"&amp;Z$6,INDIRECT(SUBSTITUTE("ИсходныеДанные!$где$2:$где$50000","где",$D$4)),INDIRECT(SUBSTITUTE("ИсходныеДанные!$что$2:$что$50000","что",$G$4)),"",0,1)</f>
        <v/>
      </c>
      <c r="AB701" s="3"/>
    </row>
    <row r="702" spans="1:28" x14ac:dyDescent="0.25">
      <c r="A702" s="6" t="str">
        <f t="shared" ca="1" si="5"/>
        <v>delete</v>
      </c>
      <c r="B702" s="9" cm="1">
        <f t="array" aca="1" ref="B702" ca="1">INDIRECT("УникальныеСписки!E"&amp;ROW()-$E$4)</f>
        <v>0</v>
      </c>
      <c r="C702" s="15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20" t="str" cm="1">
        <f t="array" aca="1" ref="D702" ca="1">_xlfn.XLOOKUP($B702&amp;"#"&amp;D$6,INDIRECT(SUBSTITUTE("ИсходныеДанные!$где$2:$где$50000","где",$D$4)),INDIRECT(SUBSTITUTE("ИсходныеДанные!$что$2:$что$50000","что",$F$4)),"",0,1)</f>
        <v/>
      </c>
      <c r="E702" s="78" t="str" cm="1">
        <f t="array" aca="1" ref="E702" ca="1">_xlfn.XLOOKUP($B702&amp;"#"&amp;D$6,INDIRECT(SUBSTITUTE("ИсходныеДанные!$где$2:$где$50000","где",$D$4)),INDIRECT(SUBSTITUTE("ИсходныеДанные!$что$2:$что$50000","что",$G$4)),"",0,1)</f>
        <v/>
      </c>
      <c r="F702" s="20" t="str" cm="1">
        <f t="array" aca="1" ref="F702" ca="1">_xlfn.XLOOKUP($B702&amp;"#"&amp;F$6,INDIRECT(SUBSTITUTE("ИсходныеДанные!$где$2:$где$50000","где",$D$4)),INDIRECT(SUBSTITUTE("ИсходныеДанные!$что$2:$что$50000","что",$F$4)),"",0,1)</f>
        <v/>
      </c>
      <c r="G702" s="78" t="str" cm="1">
        <f t="array" aca="1" ref="G702" ca="1">_xlfn.XLOOKUP($B702&amp;"#"&amp;F$6,INDIRECT(SUBSTITUTE("ИсходныеДанные!$где$2:$где$50000","где",$D$4)),INDIRECT(SUBSTITUTE("ИсходныеДанные!$что$2:$что$50000","что",$G$4)),"",0,1)</f>
        <v/>
      </c>
      <c r="H702" s="20" t="str" cm="1">
        <f t="array" aca="1" ref="H702" ca="1">_xlfn.XLOOKUP($B702&amp;"#"&amp;H$6,INDIRECT(SUBSTITUTE("ИсходныеДанные!$где$2:$где$50000","где",$D$4)),INDIRECT(SUBSTITUTE("ИсходныеДанные!$что$2:$что$50000","что",$F$4)),"",0,1)</f>
        <v/>
      </c>
      <c r="I702" s="78" t="str" cm="1">
        <f t="array" aca="1" ref="I702" ca="1">_xlfn.XLOOKUP($B702&amp;"#"&amp;H$6,INDIRECT(SUBSTITUTE("ИсходныеДанные!$где$2:$где$50000","где",$D$4)),INDIRECT(SUBSTITUTE("ИсходныеДанные!$что$2:$что$50000","что",$G$4)),"",0,1)</f>
        <v/>
      </c>
      <c r="J702" s="20" t="str" cm="1">
        <f t="array" aca="1" ref="J702" ca="1">_xlfn.XLOOKUP($B702&amp;"#"&amp;J$6,INDIRECT(SUBSTITUTE("ИсходныеДанные!$где$2:$где$50000","где",$D$4)),INDIRECT(SUBSTITUTE("ИсходныеДанные!$что$2:$что$50000","что",$F$4)),"",0,1)</f>
        <v/>
      </c>
      <c r="K702" s="78" t="str" cm="1">
        <f t="array" aca="1" ref="K702" ca="1">_xlfn.XLOOKUP($B702&amp;"#"&amp;J$6,INDIRECT(SUBSTITUTE("ИсходныеДанные!$где$2:$где$50000","где",$D$4)),INDIRECT(SUBSTITUTE("ИсходныеДанные!$что$2:$что$50000","что",$G$4)),"",0,1)</f>
        <v/>
      </c>
      <c r="L702" s="20" t="str" cm="1">
        <f t="array" aca="1" ref="L702" ca="1">_xlfn.XLOOKUP($B702&amp;"#"&amp;L$6,INDIRECT(SUBSTITUTE("ИсходныеДанные!$где$2:$где$50000","где",$D$4)),INDIRECT(SUBSTITUTE("ИсходныеДанные!$что$2:$что$50000","что",$F$4)),"",0,1)</f>
        <v/>
      </c>
      <c r="M702" s="78" t="str" cm="1">
        <f t="array" aca="1" ref="M702" ca="1">_xlfn.XLOOKUP($B702&amp;"#"&amp;L$6,INDIRECT(SUBSTITUTE("ИсходныеДанные!$где$2:$где$50000","где",$D$4)),INDIRECT(SUBSTITUTE("ИсходныеДанные!$что$2:$что$50000","что",$G$4)),"",0,1)</f>
        <v/>
      </c>
      <c r="N702" s="20" t="str" cm="1">
        <f t="array" aca="1" ref="N702" ca="1">_xlfn.XLOOKUP($B702&amp;"#"&amp;N$6,INDIRECT(SUBSTITUTE("ИсходныеДанные!$где$2:$где$50000","где",$D$4)),INDIRECT(SUBSTITUTE("ИсходныеДанные!$что$2:$что$50000","что",$F$4)),"",0,1)</f>
        <v/>
      </c>
      <c r="O702" s="78" t="str" cm="1">
        <f t="array" aca="1" ref="O702" ca="1">_xlfn.XLOOKUP($B702&amp;"#"&amp;N$6,INDIRECT(SUBSTITUTE("ИсходныеДанные!$где$2:$где$50000","где",$D$4)),INDIRECT(SUBSTITUTE("ИсходныеДанные!$что$2:$что$50000","что",$G$4)),"",0,1)</f>
        <v/>
      </c>
      <c r="P702" s="20" t="str" cm="1">
        <f t="array" aca="1" ref="P702" ca="1">_xlfn.XLOOKUP($B702&amp;"#"&amp;P$6,INDIRECT(SUBSTITUTE("ИсходныеДанные!$где$2:$где$50000","где",$D$4)),INDIRECT(SUBSTITUTE("ИсходныеДанные!$что$2:$что$50000","что",$F$4)),"",0,1)</f>
        <v/>
      </c>
      <c r="Q702" s="78" t="str" cm="1">
        <f t="array" aca="1" ref="Q702" ca="1">_xlfn.XLOOKUP($B702&amp;"#"&amp;P$6,INDIRECT(SUBSTITUTE("ИсходныеДанные!$где$2:$где$50000","где",$D$4)),INDIRECT(SUBSTITUTE("ИсходныеДанные!$что$2:$что$50000","что",$G$4)),"",0,1)</f>
        <v/>
      </c>
      <c r="R702" s="20" t="str" cm="1">
        <f t="array" aca="1" ref="R702" ca="1">_xlfn.XLOOKUP($B702&amp;"#"&amp;R$6,INDIRECT(SUBSTITUTE("ИсходныеДанные!$где$2:$где$50000","где",$D$4)),INDIRECT(SUBSTITUTE("ИсходныеДанные!$что$2:$что$50000","что",$F$4)),"",0,1)</f>
        <v/>
      </c>
      <c r="S702" s="78" t="str" cm="1">
        <f t="array" aca="1" ref="S702" ca="1">_xlfn.XLOOKUP($B702&amp;"#"&amp;R$6,INDIRECT(SUBSTITUTE("ИсходныеДанные!$где$2:$где$50000","где",$D$4)),INDIRECT(SUBSTITUTE("ИсходныеДанные!$что$2:$что$50000","что",$G$4)),"",0,1)</f>
        <v/>
      </c>
      <c r="T702" s="20" t="str" cm="1">
        <f t="array" aca="1" ref="T702" ca="1">_xlfn.XLOOKUP($B702&amp;"#"&amp;T$6,INDIRECT(SUBSTITUTE("ИсходныеДанные!$где$2:$где$50000","где",$D$4)),INDIRECT(SUBSTITUTE("ИсходныеДанные!$что$2:$что$50000","что",$F$4)),"",0,1)</f>
        <v/>
      </c>
      <c r="U702" s="78" t="str" cm="1">
        <f t="array" aca="1" ref="U702" ca="1">_xlfn.XLOOKUP($B702&amp;"#"&amp;T$6,INDIRECT(SUBSTITUTE("ИсходныеДанные!$где$2:$где$50000","где",$D$4)),INDIRECT(SUBSTITUTE("ИсходныеДанные!$что$2:$что$50000","что",$G$4)),"",0,1)</f>
        <v/>
      </c>
      <c r="V702" s="20" t="str" cm="1">
        <f t="array" aca="1" ref="V702" ca="1">_xlfn.XLOOKUP($B702&amp;"#"&amp;V$6,INDIRECT(SUBSTITUTE("ИсходныеДанные!$где$2:$где$50000","где",$D$4)),INDIRECT(SUBSTITUTE("ИсходныеДанные!$что$2:$что$50000","что",$F$4)),"",0,1)</f>
        <v/>
      </c>
      <c r="W702" s="78" t="str" cm="1">
        <f t="array" aca="1" ref="W702" ca="1">_xlfn.XLOOKUP($B702&amp;"#"&amp;V$6,INDIRECT(SUBSTITUTE("ИсходныеДанные!$где$2:$где$50000","где",$D$4)),INDIRECT(SUBSTITUTE("ИсходныеДанные!$что$2:$что$50000","что",$G$4)),"",0,1)</f>
        <v/>
      </c>
      <c r="X702" s="20" t="str" cm="1">
        <f t="array" aca="1" ref="X702" ca="1">_xlfn.XLOOKUP($B702&amp;"#"&amp;X$6,INDIRECT(SUBSTITUTE("ИсходныеДанные!$где$2:$где$50000","где",$D$4)),INDIRECT(SUBSTITUTE("ИсходныеДанные!$что$2:$что$50000","что",$F$4)),"",0,1)</f>
        <v/>
      </c>
      <c r="Y702" s="78" t="str" cm="1">
        <f t="array" aca="1" ref="Y702" ca="1">_xlfn.XLOOKUP($B702&amp;"#"&amp;X$6,INDIRECT(SUBSTITUTE("ИсходныеДанные!$где$2:$где$50000","где",$D$4)),INDIRECT(SUBSTITUTE("ИсходныеДанные!$что$2:$что$50000","что",$G$4)),"",0,1)</f>
        <v/>
      </c>
      <c r="Z702" s="20" t="str" cm="1">
        <f t="array" aca="1" ref="Z702" ca="1">_xlfn.XLOOKUP($B702&amp;"#"&amp;Z$6,INDIRECT(SUBSTITUTE("ИсходныеДанные!$где$2:$где$50000","где",$D$4)),INDIRECT(SUBSTITUTE("ИсходныеДанные!$что$2:$что$50000","что",$F$4)),"",0,1)</f>
        <v/>
      </c>
      <c r="AA702" s="78" t="str" cm="1">
        <f t="array" aca="1" ref="AA702" ca="1">_xlfn.XLOOKUP($B702&amp;"#"&amp;Z$6,INDIRECT(SUBSTITUTE("ИсходныеДанные!$где$2:$где$50000","где",$D$4)),INDIRECT(SUBSTITUTE("ИсходныеДанные!$что$2:$что$50000","что",$G$4)),"",0,1)</f>
        <v/>
      </c>
      <c r="AB702" s="3"/>
    </row>
    <row r="703" spans="1:28" x14ac:dyDescent="0.25">
      <c r="A703" s="6" t="str">
        <f t="shared" ca="1" si="5"/>
        <v>delete</v>
      </c>
      <c r="B703" s="9" cm="1">
        <f t="array" aca="1" ref="B703" ca="1">INDIRECT("УникальныеСписки!E"&amp;ROW()-$E$4)</f>
        <v>0</v>
      </c>
      <c r="C703" s="15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20" t="str" cm="1">
        <f t="array" aca="1" ref="D703" ca="1">_xlfn.XLOOKUP($B703&amp;"#"&amp;D$6,INDIRECT(SUBSTITUTE("ИсходныеДанные!$где$2:$где$50000","где",$D$4)),INDIRECT(SUBSTITUTE("ИсходныеДанные!$что$2:$что$50000","что",$F$4)),"",0,1)</f>
        <v/>
      </c>
      <c r="E703" s="78" t="str" cm="1">
        <f t="array" aca="1" ref="E703" ca="1">_xlfn.XLOOKUP($B703&amp;"#"&amp;D$6,INDIRECT(SUBSTITUTE("ИсходныеДанные!$где$2:$где$50000","где",$D$4)),INDIRECT(SUBSTITUTE("ИсходныеДанные!$что$2:$что$50000","что",$G$4)),"",0,1)</f>
        <v/>
      </c>
      <c r="F703" s="20" t="str" cm="1">
        <f t="array" aca="1" ref="F703" ca="1">_xlfn.XLOOKUP($B703&amp;"#"&amp;F$6,INDIRECT(SUBSTITUTE("ИсходныеДанные!$где$2:$где$50000","где",$D$4)),INDIRECT(SUBSTITUTE("ИсходныеДанные!$что$2:$что$50000","что",$F$4)),"",0,1)</f>
        <v/>
      </c>
      <c r="G703" s="78" t="str" cm="1">
        <f t="array" aca="1" ref="G703" ca="1">_xlfn.XLOOKUP($B703&amp;"#"&amp;F$6,INDIRECT(SUBSTITUTE("ИсходныеДанные!$где$2:$где$50000","где",$D$4)),INDIRECT(SUBSTITUTE("ИсходныеДанные!$что$2:$что$50000","что",$G$4)),"",0,1)</f>
        <v/>
      </c>
      <c r="H703" s="20" t="str" cm="1">
        <f t="array" aca="1" ref="H703" ca="1">_xlfn.XLOOKUP($B703&amp;"#"&amp;H$6,INDIRECT(SUBSTITUTE("ИсходныеДанные!$где$2:$где$50000","где",$D$4)),INDIRECT(SUBSTITUTE("ИсходныеДанные!$что$2:$что$50000","что",$F$4)),"",0,1)</f>
        <v/>
      </c>
      <c r="I703" s="78" t="str" cm="1">
        <f t="array" aca="1" ref="I703" ca="1">_xlfn.XLOOKUP($B703&amp;"#"&amp;H$6,INDIRECT(SUBSTITUTE("ИсходныеДанные!$где$2:$где$50000","где",$D$4)),INDIRECT(SUBSTITUTE("ИсходныеДанные!$что$2:$что$50000","что",$G$4)),"",0,1)</f>
        <v/>
      </c>
      <c r="J703" s="20" t="str" cm="1">
        <f t="array" aca="1" ref="J703" ca="1">_xlfn.XLOOKUP($B703&amp;"#"&amp;J$6,INDIRECT(SUBSTITUTE("ИсходныеДанные!$где$2:$где$50000","где",$D$4)),INDIRECT(SUBSTITUTE("ИсходныеДанные!$что$2:$что$50000","что",$F$4)),"",0,1)</f>
        <v/>
      </c>
      <c r="K703" s="78" t="str" cm="1">
        <f t="array" aca="1" ref="K703" ca="1">_xlfn.XLOOKUP($B703&amp;"#"&amp;J$6,INDIRECT(SUBSTITUTE("ИсходныеДанные!$где$2:$где$50000","где",$D$4)),INDIRECT(SUBSTITUTE("ИсходныеДанные!$что$2:$что$50000","что",$G$4)),"",0,1)</f>
        <v/>
      </c>
      <c r="L703" s="20" t="str" cm="1">
        <f t="array" aca="1" ref="L703" ca="1">_xlfn.XLOOKUP($B703&amp;"#"&amp;L$6,INDIRECT(SUBSTITUTE("ИсходныеДанные!$где$2:$где$50000","где",$D$4)),INDIRECT(SUBSTITUTE("ИсходныеДанные!$что$2:$что$50000","что",$F$4)),"",0,1)</f>
        <v/>
      </c>
      <c r="M703" s="78" t="str" cm="1">
        <f t="array" aca="1" ref="M703" ca="1">_xlfn.XLOOKUP($B703&amp;"#"&amp;L$6,INDIRECT(SUBSTITUTE("ИсходныеДанные!$где$2:$где$50000","где",$D$4)),INDIRECT(SUBSTITUTE("ИсходныеДанные!$что$2:$что$50000","что",$G$4)),"",0,1)</f>
        <v/>
      </c>
      <c r="N703" s="20" t="str" cm="1">
        <f t="array" aca="1" ref="N703" ca="1">_xlfn.XLOOKUP($B703&amp;"#"&amp;N$6,INDIRECT(SUBSTITUTE("ИсходныеДанные!$где$2:$где$50000","где",$D$4)),INDIRECT(SUBSTITUTE("ИсходныеДанные!$что$2:$что$50000","что",$F$4)),"",0,1)</f>
        <v/>
      </c>
      <c r="O703" s="78" t="str" cm="1">
        <f t="array" aca="1" ref="O703" ca="1">_xlfn.XLOOKUP($B703&amp;"#"&amp;N$6,INDIRECT(SUBSTITUTE("ИсходныеДанные!$где$2:$где$50000","где",$D$4)),INDIRECT(SUBSTITUTE("ИсходныеДанные!$что$2:$что$50000","что",$G$4)),"",0,1)</f>
        <v/>
      </c>
      <c r="P703" s="20" t="str" cm="1">
        <f t="array" aca="1" ref="P703" ca="1">_xlfn.XLOOKUP($B703&amp;"#"&amp;P$6,INDIRECT(SUBSTITUTE("ИсходныеДанные!$где$2:$где$50000","где",$D$4)),INDIRECT(SUBSTITUTE("ИсходныеДанные!$что$2:$что$50000","что",$F$4)),"",0,1)</f>
        <v/>
      </c>
      <c r="Q703" s="78" t="str" cm="1">
        <f t="array" aca="1" ref="Q703" ca="1">_xlfn.XLOOKUP($B703&amp;"#"&amp;P$6,INDIRECT(SUBSTITUTE("ИсходныеДанные!$где$2:$где$50000","где",$D$4)),INDIRECT(SUBSTITUTE("ИсходныеДанные!$что$2:$что$50000","что",$G$4)),"",0,1)</f>
        <v/>
      </c>
      <c r="R703" s="20" t="str" cm="1">
        <f t="array" aca="1" ref="R703" ca="1">_xlfn.XLOOKUP($B703&amp;"#"&amp;R$6,INDIRECT(SUBSTITUTE("ИсходныеДанные!$где$2:$где$50000","где",$D$4)),INDIRECT(SUBSTITUTE("ИсходныеДанные!$что$2:$что$50000","что",$F$4)),"",0,1)</f>
        <v/>
      </c>
      <c r="S703" s="78" t="str" cm="1">
        <f t="array" aca="1" ref="S703" ca="1">_xlfn.XLOOKUP($B703&amp;"#"&amp;R$6,INDIRECT(SUBSTITUTE("ИсходныеДанные!$где$2:$где$50000","где",$D$4)),INDIRECT(SUBSTITUTE("ИсходныеДанные!$что$2:$что$50000","что",$G$4)),"",0,1)</f>
        <v/>
      </c>
      <c r="T703" s="20" t="str" cm="1">
        <f t="array" aca="1" ref="T703" ca="1">_xlfn.XLOOKUP($B703&amp;"#"&amp;T$6,INDIRECT(SUBSTITUTE("ИсходныеДанные!$где$2:$где$50000","где",$D$4)),INDIRECT(SUBSTITUTE("ИсходныеДанные!$что$2:$что$50000","что",$F$4)),"",0,1)</f>
        <v/>
      </c>
      <c r="U703" s="78" t="str" cm="1">
        <f t="array" aca="1" ref="U703" ca="1">_xlfn.XLOOKUP($B703&amp;"#"&amp;T$6,INDIRECT(SUBSTITUTE("ИсходныеДанные!$где$2:$где$50000","где",$D$4)),INDIRECT(SUBSTITUTE("ИсходныеДанные!$что$2:$что$50000","что",$G$4)),"",0,1)</f>
        <v/>
      </c>
      <c r="V703" s="20" t="str" cm="1">
        <f t="array" aca="1" ref="V703" ca="1">_xlfn.XLOOKUP($B703&amp;"#"&amp;V$6,INDIRECT(SUBSTITUTE("ИсходныеДанные!$где$2:$где$50000","где",$D$4)),INDIRECT(SUBSTITUTE("ИсходныеДанные!$что$2:$что$50000","что",$F$4)),"",0,1)</f>
        <v/>
      </c>
      <c r="W703" s="78" t="str" cm="1">
        <f t="array" aca="1" ref="W703" ca="1">_xlfn.XLOOKUP($B703&amp;"#"&amp;V$6,INDIRECT(SUBSTITUTE("ИсходныеДанные!$где$2:$где$50000","где",$D$4)),INDIRECT(SUBSTITUTE("ИсходныеДанные!$что$2:$что$50000","что",$G$4)),"",0,1)</f>
        <v/>
      </c>
      <c r="X703" s="20" t="str" cm="1">
        <f t="array" aca="1" ref="X703" ca="1">_xlfn.XLOOKUP($B703&amp;"#"&amp;X$6,INDIRECT(SUBSTITUTE("ИсходныеДанные!$где$2:$где$50000","где",$D$4)),INDIRECT(SUBSTITUTE("ИсходныеДанные!$что$2:$что$50000","что",$F$4)),"",0,1)</f>
        <v/>
      </c>
      <c r="Y703" s="78" t="str" cm="1">
        <f t="array" aca="1" ref="Y703" ca="1">_xlfn.XLOOKUP($B703&amp;"#"&amp;X$6,INDIRECT(SUBSTITUTE("ИсходныеДанные!$где$2:$где$50000","где",$D$4)),INDIRECT(SUBSTITUTE("ИсходныеДанные!$что$2:$что$50000","что",$G$4)),"",0,1)</f>
        <v/>
      </c>
      <c r="Z703" s="20" t="str" cm="1">
        <f t="array" aca="1" ref="Z703" ca="1">_xlfn.XLOOKUP($B703&amp;"#"&amp;Z$6,INDIRECT(SUBSTITUTE("ИсходныеДанные!$где$2:$где$50000","где",$D$4)),INDIRECT(SUBSTITUTE("ИсходныеДанные!$что$2:$что$50000","что",$F$4)),"",0,1)</f>
        <v/>
      </c>
      <c r="AA703" s="78" t="str" cm="1">
        <f t="array" aca="1" ref="AA703" ca="1">_xlfn.XLOOKUP($B703&amp;"#"&amp;Z$6,INDIRECT(SUBSTITUTE("ИсходныеДанные!$где$2:$где$50000","где",$D$4)),INDIRECT(SUBSTITUTE("ИсходныеДанные!$что$2:$что$50000","что",$G$4)),"",0,1)</f>
        <v/>
      </c>
      <c r="AB703" s="3"/>
    </row>
    <row r="704" spans="1:28" x14ac:dyDescent="0.25">
      <c r="A704" s="6" t="str">
        <f t="shared" ca="1" si="5"/>
        <v>delete</v>
      </c>
      <c r="B704" s="9" cm="1">
        <f t="array" aca="1" ref="B704" ca="1">INDIRECT("УникальныеСписки!E"&amp;ROW()-$E$4)</f>
        <v>0</v>
      </c>
      <c r="C704" s="15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20" t="str" cm="1">
        <f t="array" aca="1" ref="D704" ca="1">_xlfn.XLOOKUP($B704&amp;"#"&amp;D$6,INDIRECT(SUBSTITUTE("ИсходныеДанные!$где$2:$где$50000","где",$D$4)),INDIRECT(SUBSTITUTE("ИсходныеДанные!$что$2:$что$50000","что",$F$4)),"",0,1)</f>
        <v/>
      </c>
      <c r="E704" s="78" t="str" cm="1">
        <f t="array" aca="1" ref="E704" ca="1">_xlfn.XLOOKUP($B704&amp;"#"&amp;D$6,INDIRECT(SUBSTITUTE("ИсходныеДанные!$где$2:$где$50000","где",$D$4)),INDIRECT(SUBSTITUTE("ИсходныеДанные!$что$2:$что$50000","что",$G$4)),"",0,1)</f>
        <v/>
      </c>
      <c r="F704" s="20" t="str" cm="1">
        <f t="array" aca="1" ref="F704" ca="1">_xlfn.XLOOKUP($B704&amp;"#"&amp;F$6,INDIRECT(SUBSTITUTE("ИсходныеДанные!$где$2:$где$50000","где",$D$4)),INDIRECT(SUBSTITUTE("ИсходныеДанные!$что$2:$что$50000","что",$F$4)),"",0,1)</f>
        <v/>
      </c>
      <c r="G704" s="78" t="str" cm="1">
        <f t="array" aca="1" ref="G704" ca="1">_xlfn.XLOOKUP($B704&amp;"#"&amp;F$6,INDIRECT(SUBSTITUTE("ИсходныеДанные!$где$2:$где$50000","где",$D$4)),INDIRECT(SUBSTITUTE("ИсходныеДанные!$что$2:$что$50000","что",$G$4)),"",0,1)</f>
        <v/>
      </c>
      <c r="H704" s="20" t="str" cm="1">
        <f t="array" aca="1" ref="H704" ca="1">_xlfn.XLOOKUP($B704&amp;"#"&amp;H$6,INDIRECT(SUBSTITUTE("ИсходныеДанные!$где$2:$где$50000","где",$D$4)),INDIRECT(SUBSTITUTE("ИсходныеДанные!$что$2:$что$50000","что",$F$4)),"",0,1)</f>
        <v/>
      </c>
      <c r="I704" s="78" t="str" cm="1">
        <f t="array" aca="1" ref="I704" ca="1">_xlfn.XLOOKUP($B704&amp;"#"&amp;H$6,INDIRECT(SUBSTITUTE("ИсходныеДанные!$где$2:$где$50000","где",$D$4)),INDIRECT(SUBSTITUTE("ИсходныеДанные!$что$2:$что$50000","что",$G$4)),"",0,1)</f>
        <v/>
      </c>
      <c r="J704" s="20" t="str" cm="1">
        <f t="array" aca="1" ref="J704" ca="1">_xlfn.XLOOKUP($B704&amp;"#"&amp;J$6,INDIRECT(SUBSTITUTE("ИсходныеДанные!$где$2:$где$50000","где",$D$4)),INDIRECT(SUBSTITUTE("ИсходныеДанные!$что$2:$что$50000","что",$F$4)),"",0,1)</f>
        <v/>
      </c>
      <c r="K704" s="78" t="str" cm="1">
        <f t="array" aca="1" ref="K704" ca="1">_xlfn.XLOOKUP($B704&amp;"#"&amp;J$6,INDIRECT(SUBSTITUTE("ИсходныеДанные!$где$2:$где$50000","где",$D$4)),INDIRECT(SUBSTITUTE("ИсходныеДанные!$что$2:$что$50000","что",$G$4)),"",0,1)</f>
        <v/>
      </c>
      <c r="L704" s="20" t="str" cm="1">
        <f t="array" aca="1" ref="L704" ca="1">_xlfn.XLOOKUP($B704&amp;"#"&amp;L$6,INDIRECT(SUBSTITUTE("ИсходныеДанные!$где$2:$где$50000","где",$D$4)),INDIRECT(SUBSTITUTE("ИсходныеДанные!$что$2:$что$50000","что",$F$4)),"",0,1)</f>
        <v/>
      </c>
      <c r="M704" s="78" t="str" cm="1">
        <f t="array" aca="1" ref="M704" ca="1">_xlfn.XLOOKUP($B704&amp;"#"&amp;L$6,INDIRECT(SUBSTITUTE("ИсходныеДанные!$где$2:$где$50000","где",$D$4)),INDIRECT(SUBSTITUTE("ИсходныеДанные!$что$2:$что$50000","что",$G$4)),"",0,1)</f>
        <v/>
      </c>
      <c r="N704" s="20" t="str" cm="1">
        <f t="array" aca="1" ref="N704" ca="1">_xlfn.XLOOKUP($B704&amp;"#"&amp;N$6,INDIRECT(SUBSTITUTE("ИсходныеДанные!$где$2:$где$50000","где",$D$4)),INDIRECT(SUBSTITUTE("ИсходныеДанные!$что$2:$что$50000","что",$F$4)),"",0,1)</f>
        <v/>
      </c>
      <c r="O704" s="78" t="str" cm="1">
        <f t="array" aca="1" ref="O704" ca="1">_xlfn.XLOOKUP($B704&amp;"#"&amp;N$6,INDIRECT(SUBSTITUTE("ИсходныеДанные!$где$2:$где$50000","где",$D$4)),INDIRECT(SUBSTITUTE("ИсходныеДанные!$что$2:$что$50000","что",$G$4)),"",0,1)</f>
        <v/>
      </c>
      <c r="P704" s="20" t="str" cm="1">
        <f t="array" aca="1" ref="P704" ca="1">_xlfn.XLOOKUP($B704&amp;"#"&amp;P$6,INDIRECT(SUBSTITUTE("ИсходныеДанные!$где$2:$где$50000","где",$D$4)),INDIRECT(SUBSTITUTE("ИсходныеДанные!$что$2:$что$50000","что",$F$4)),"",0,1)</f>
        <v/>
      </c>
      <c r="Q704" s="78" t="str" cm="1">
        <f t="array" aca="1" ref="Q704" ca="1">_xlfn.XLOOKUP($B704&amp;"#"&amp;P$6,INDIRECT(SUBSTITUTE("ИсходныеДанные!$где$2:$где$50000","где",$D$4)),INDIRECT(SUBSTITUTE("ИсходныеДанные!$что$2:$что$50000","что",$G$4)),"",0,1)</f>
        <v/>
      </c>
      <c r="R704" s="20" t="str" cm="1">
        <f t="array" aca="1" ref="R704" ca="1">_xlfn.XLOOKUP($B704&amp;"#"&amp;R$6,INDIRECT(SUBSTITUTE("ИсходныеДанные!$где$2:$где$50000","где",$D$4)),INDIRECT(SUBSTITUTE("ИсходныеДанные!$что$2:$что$50000","что",$F$4)),"",0,1)</f>
        <v/>
      </c>
      <c r="S704" s="78" t="str" cm="1">
        <f t="array" aca="1" ref="S704" ca="1">_xlfn.XLOOKUP($B704&amp;"#"&amp;R$6,INDIRECT(SUBSTITUTE("ИсходныеДанные!$где$2:$где$50000","где",$D$4)),INDIRECT(SUBSTITUTE("ИсходныеДанные!$что$2:$что$50000","что",$G$4)),"",0,1)</f>
        <v/>
      </c>
      <c r="T704" s="20" t="str" cm="1">
        <f t="array" aca="1" ref="T704" ca="1">_xlfn.XLOOKUP($B704&amp;"#"&amp;T$6,INDIRECT(SUBSTITUTE("ИсходныеДанные!$где$2:$где$50000","где",$D$4)),INDIRECT(SUBSTITUTE("ИсходныеДанные!$что$2:$что$50000","что",$F$4)),"",0,1)</f>
        <v/>
      </c>
      <c r="U704" s="78" t="str" cm="1">
        <f t="array" aca="1" ref="U704" ca="1">_xlfn.XLOOKUP($B704&amp;"#"&amp;T$6,INDIRECT(SUBSTITUTE("ИсходныеДанные!$где$2:$где$50000","где",$D$4)),INDIRECT(SUBSTITUTE("ИсходныеДанные!$что$2:$что$50000","что",$G$4)),"",0,1)</f>
        <v/>
      </c>
      <c r="V704" s="20" t="str" cm="1">
        <f t="array" aca="1" ref="V704" ca="1">_xlfn.XLOOKUP($B704&amp;"#"&amp;V$6,INDIRECT(SUBSTITUTE("ИсходныеДанные!$где$2:$где$50000","где",$D$4)),INDIRECT(SUBSTITUTE("ИсходныеДанные!$что$2:$что$50000","что",$F$4)),"",0,1)</f>
        <v/>
      </c>
      <c r="W704" s="78" t="str" cm="1">
        <f t="array" aca="1" ref="W704" ca="1">_xlfn.XLOOKUP($B704&amp;"#"&amp;V$6,INDIRECT(SUBSTITUTE("ИсходныеДанные!$где$2:$где$50000","где",$D$4)),INDIRECT(SUBSTITUTE("ИсходныеДанные!$что$2:$что$50000","что",$G$4)),"",0,1)</f>
        <v/>
      </c>
      <c r="X704" s="20" t="str" cm="1">
        <f t="array" aca="1" ref="X704" ca="1">_xlfn.XLOOKUP($B704&amp;"#"&amp;X$6,INDIRECT(SUBSTITUTE("ИсходныеДанные!$где$2:$где$50000","где",$D$4)),INDIRECT(SUBSTITUTE("ИсходныеДанные!$что$2:$что$50000","что",$F$4)),"",0,1)</f>
        <v/>
      </c>
      <c r="Y704" s="78" t="str" cm="1">
        <f t="array" aca="1" ref="Y704" ca="1">_xlfn.XLOOKUP($B704&amp;"#"&amp;X$6,INDIRECT(SUBSTITUTE("ИсходныеДанные!$где$2:$где$50000","где",$D$4)),INDIRECT(SUBSTITUTE("ИсходныеДанные!$что$2:$что$50000","что",$G$4)),"",0,1)</f>
        <v/>
      </c>
      <c r="Z704" s="20" t="str" cm="1">
        <f t="array" aca="1" ref="Z704" ca="1">_xlfn.XLOOKUP($B704&amp;"#"&amp;Z$6,INDIRECT(SUBSTITUTE("ИсходныеДанные!$где$2:$где$50000","где",$D$4)),INDIRECT(SUBSTITUTE("ИсходныеДанные!$что$2:$что$50000","что",$F$4)),"",0,1)</f>
        <v/>
      </c>
      <c r="AA704" s="78" t="str" cm="1">
        <f t="array" aca="1" ref="AA704" ca="1">_xlfn.XLOOKUP($B704&amp;"#"&amp;Z$6,INDIRECT(SUBSTITUTE("ИсходныеДанные!$где$2:$где$50000","где",$D$4)),INDIRECT(SUBSTITUTE("ИсходныеДанные!$что$2:$что$50000","что",$G$4)),"",0,1)</f>
        <v/>
      </c>
      <c r="AB704" s="3"/>
    </row>
    <row r="705" spans="1:28" x14ac:dyDescent="0.25">
      <c r="A705" s="6" t="str">
        <f t="shared" ca="1" si="5"/>
        <v>delete</v>
      </c>
      <c r="B705" s="9" cm="1">
        <f t="array" aca="1" ref="B705" ca="1">INDIRECT("УникальныеСписки!E"&amp;ROW()-$E$4)</f>
        <v>0</v>
      </c>
      <c r="C705" s="15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20" t="str" cm="1">
        <f t="array" aca="1" ref="D705" ca="1">_xlfn.XLOOKUP($B705&amp;"#"&amp;D$6,INDIRECT(SUBSTITUTE("ИсходныеДанные!$где$2:$где$50000","где",$D$4)),INDIRECT(SUBSTITUTE("ИсходныеДанные!$что$2:$что$50000","что",$F$4)),"",0,1)</f>
        <v/>
      </c>
      <c r="E705" s="78" t="str" cm="1">
        <f t="array" aca="1" ref="E705" ca="1">_xlfn.XLOOKUP($B705&amp;"#"&amp;D$6,INDIRECT(SUBSTITUTE("ИсходныеДанные!$где$2:$где$50000","где",$D$4)),INDIRECT(SUBSTITUTE("ИсходныеДанные!$что$2:$что$50000","что",$G$4)),"",0,1)</f>
        <v/>
      </c>
      <c r="F705" s="20" t="str" cm="1">
        <f t="array" aca="1" ref="F705" ca="1">_xlfn.XLOOKUP($B705&amp;"#"&amp;F$6,INDIRECT(SUBSTITUTE("ИсходныеДанные!$где$2:$где$50000","где",$D$4)),INDIRECT(SUBSTITUTE("ИсходныеДанные!$что$2:$что$50000","что",$F$4)),"",0,1)</f>
        <v/>
      </c>
      <c r="G705" s="78" t="str" cm="1">
        <f t="array" aca="1" ref="G705" ca="1">_xlfn.XLOOKUP($B705&amp;"#"&amp;F$6,INDIRECT(SUBSTITUTE("ИсходныеДанные!$где$2:$где$50000","где",$D$4)),INDIRECT(SUBSTITUTE("ИсходныеДанные!$что$2:$что$50000","что",$G$4)),"",0,1)</f>
        <v/>
      </c>
      <c r="H705" s="20" t="str" cm="1">
        <f t="array" aca="1" ref="H705" ca="1">_xlfn.XLOOKUP($B705&amp;"#"&amp;H$6,INDIRECT(SUBSTITUTE("ИсходныеДанные!$где$2:$где$50000","где",$D$4)),INDIRECT(SUBSTITUTE("ИсходныеДанные!$что$2:$что$50000","что",$F$4)),"",0,1)</f>
        <v/>
      </c>
      <c r="I705" s="78" t="str" cm="1">
        <f t="array" aca="1" ref="I705" ca="1">_xlfn.XLOOKUP($B705&amp;"#"&amp;H$6,INDIRECT(SUBSTITUTE("ИсходныеДанные!$где$2:$где$50000","где",$D$4)),INDIRECT(SUBSTITUTE("ИсходныеДанные!$что$2:$что$50000","что",$G$4)),"",0,1)</f>
        <v/>
      </c>
      <c r="J705" s="20" t="str" cm="1">
        <f t="array" aca="1" ref="J705" ca="1">_xlfn.XLOOKUP($B705&amp;"#"&amp;J$6,INDIRECT(SUBSTITUTE("ИсходныеДанные!$где$2:$где$50000","где",$D$4)),INDIRECT(SUBSTITUTE("ИсходныеДанные!$что$2:$что$50000","что",$F$4)),"",0,1)</f>
        <v/>
      </c>
      <c r="K705" s="78" t="str" cm="1">
        <f t="array" aca="1" ref="K705" ca="1">_xlfn.XLOOKUP($B705&amp;"#"&amp;J$6,INDIRECT(SUBSTITUTE("ИсходныеДанные!$где$2:$где$50000","где",$D$4)),INDIRECT(SUBSTITUTE("ИсходныеДанные!$что$2:$что$50000","что",$G$4)),"",0,1)</f>
        <v/>
      </c>
      <c r="L705" s="20" t="str" cm="1">
        <f t="array" aca="1" ref="L705" ca="1">_xlfn.XLOOKUP($B705&amp;"#"&amp;L$6,INDIRECT(SUBSTITUTE("ИсходныеДанные!$где$2:$где$50000","где",$D$4)),INDIRECT(SUBSTITUTE("ИсходныеДанные!$что$2:$что$50000","что",$F$4)),"",0,1)</f>
        <v/>
      </c>
      <c r="M705" s="78" t="str" cm="1">
        <f t="array" aca="1" ref="M705" ca="1">_xlfn.XLOOKUP($B705&amp;"#"&amp;L$6,INDIRECT(SUBSTITUTE("ИсходныеДанные!$где$2:$где$50000","где",$D$4)),INDIRECT(SUBSTITUTE("ИсходныеДанные!$что$2:$что$50000","что",$G$4)),"",0,1)</f>
        <v/>
      </c>
      <c r="N705" s="20" t="str" cm="1">
        <f t="array" aca="1" ref="N705" ca="1">_xlfn.XLOOKUP($B705&amp;"#"&amp;N$6,INDIRECT(SUBSTITUTE("ИсходныеДанные!$где$2:$где$50000","где",$D$4)),INDIRECT(SUBSTITUTE("ИсходныеДанные!$что$2:$что$50000","что",$F$4)),"",0,1)</f>
        <v/>
      </c>
      <c r="O705" s="78" t="str" cm="1">
        <f t="array" aca="1" ref="O705" ca="1">_xlfn.XLOOKUP($B705&amp;"#"&amp;N$6,INDIRECT(SUBSTITUTE("ИсходныеДанные!$где$2:$где$50000","где",$D$4)),INDIRECT(SUBSTITUTE("ИсходныеДанные!$что$2:$что$50000","что",$G$4)),"",0,1)</f>
        <v/>
      </c>
      <c r="P705" s="20" t="str" cm="1">
        <f t="array" aca="1" ref="P705" ca="1">_xlfn.XLOOKUP($B705&amp;"#"&amp;P$6,INDIRECT(SUBSTITUTE("ИсходныеДанные!$где$2:$где$50000","где",$D$4)),INDIRECT(SUBSTITUTE("ИсходныеДанные!$что$2:$что$50000","что",$F$4)),"",0,1)</f>
        <v/>
      </c>
      <c r="Q705" s="78" t="str" cm="1">
        <f t="array" aca="1" ref="Q705" ca="1">_xlfn.XLOOKUP($B705&amp;"#"&amp;P$6,INDIRECT(SUBSTITUTE("ИсходныеДанные!$где$2:$где$50000","где",$D$4)),INDIRECT(SUBSTITUTE("ИсходныеДанные!$что$2:$что$50000","что",$G$4)),"",0,1)</f>
        <v/>
      </c>
      <c r="R705" s="20" t="str" cm="1">
        <f t="array" aca="1" ref="R705" ca="1">_xlfn.XLOOKUP($B705&amp;"#"&amp;R$6,INDIRECT(SUBSTITUTE("ИсходныеДанные!$где$2:$где$50000","где",$D$4)),INDIRECT(SUBSTITUTE("ИсходныеДанные!$что$2:$что$50000","что",$F$4)),"",0,1)</f>
        <v/>
      </c>
      <c r="S705" s="78" t="str" cm="1">
        <f t="array" aca="1" ref="S705" ca="1">_xlfn.XLOOKUP($B705&amp;"#"&amp;R$6,INDIRECT(SUBSTITUTE("ИсходныеДанные!$где$2:$где$50000","где",$D$4)),INDIRECT(SUBSTITUTE("ИсходныеДанные!$что$2:$что$50000","что",$G$4)),"",0,1)</f>
        <v/>
      </c>
      <c r="T705" s="20" t="str" cm="1">
        <f t="array" aca="1" ref="T705" ca="1">_xlfn.XLOOKUP($B705&amp;"#"&amp;T$6,INDIRECT(SUBSTITUTE("ИсходныеДанные!$где$2:$где$50000","где",$D$4)),INDIRECT(SUBSTITUTE("ИсходныеДанные!$что$2:$что$50000","что",$F$4)),"",0,1)</f>
        <v/>
      </c>
      <c r="U705" s="78" t="str" cm="1">
        <f t="array" aca="1" ref="U705" ca="1">_xlfn.XLOOKUP($B705&amp;"#"&amp;T$6,INDIRECT(SUBSTITUTE("ИсходныеДанные!$где$2:$где$50000","где",$D$4)),INDIRECT(SUBSTITUTE("ИсходныеДанные!$что$2:$что$50000","что",$G$4)),"",0,1)</f>
        <v/>
      </c>
      <c r="V705" s="20" t="str" cm="1">
        <f t="array" aca="1" ref="V705" ca="1">_xlfn.XLOOKUP($B705&amp;"#"&amp;V$6,INDIRECT(SUBSTITUTE("ИсходныеДанные!$где$2:$где$50000","где",$D$4)),INDIRECT(SUBSTITUTE("ИсходныеДанные!$что$2:$что$50000","что",$F$4)),"",0,1)</f>
        <v/>
      </c>
      <c r="W705" s="78" t="str" cm="1">
        <f t="array" aca="1" ref="W705" ca="1">_xlfn.XLOOKUP($B705&amp;"#"&amp;V$6,INDIRECT(SUBSTITUTE("ИсходныеДанные!$где$2:$где$50000","где",$D$4)),INDIRECT(SUBSTITUTE("ИсходныеДанные!$что$2:$что$50000","что",$G$4)),"",0,1)</f>
        <v/>
      </c>
      <c r="X705" s="20" t="str" cm="1">
        <f t="array" aca="1" ref="X705" ca="1">_xlfn.XLOOKUP($B705&amp;"#"&amp;X$6,INDIRECT(SUBSTITUTE("ИсходныеДанные!$где$2:$где$50000","где",$D$4)),INDIRECT(SUBSTITUTE("ИсходныеДанные!$что$2:$что$50000","что",$F$4)),"",0,1)</f>
        <v/>
      </c>
      <c r="Y705" s="78" t="str" cm="1">
        <f t="array" aca="1" ref="Y705" ca="1">_xlfn.XLOOKUP($B705&amp;"#"&amp;X$6,INDIRECT(SUBSTITUTE("ИсходныеДанные!$где$2:$где$50000","где",$D$4)),INDIRECT(SUBSTITUTE("ИсходныеДанные!$что$2:$что$50000","что",$G$4)),"",0,1)</f>
        <v/>
      </c>
      <c r="Z705" s="20" t="str" cm="1">
        <f t="array" aca="1" ref="Z705" ca="1">_xlfn.XLOOKUP($B705&amp;"#"&amp;Z$6,INDIRECT(SUBSTITUTE("ИсходныеДанные!$где$2:$где$50000","где",$D$4)),INDIRECT(SUBSTITUTE("ИсходныеДанные!$что$2:$что$50000","что",$F$4)),"",0,1)</f>
        <v/>
      </c>
      <c r="AA705" s="78" t="str" cm="1">
        <f t="array" aca="1" ref="AA705" ca="1">_xlfn.XLOOKUP($B705&amp;"#"&amp;Z$6,INDIRECT(SUBSTITUTE("ИсходныеДанные!$где$2:$где$50000","где",$D$4)),INDIRECT(SUBSTITUTE("ИсходныеДанные!$что$2:$что$50000","что",$G$4)),"",0,1)</f>
        <v/>
      </c>
      <c r="AB705" s="3"/>
    </row>
    <row r="706" spans="1:28" x14ac:dyDescent="0.25">
      <c r="A706" s="6" t="str">
        <f t="shared" ca="1" si="5"/>
        <v>delete</v>
      </c>
      <c r="B706" s="9" cm="1">
        <f t="array" aca="1" ref="B706" ca="1">INDIRECT("УникальныеСписки!E"&amp;ROW()-$E$4)</f>
        <v>0</v>
      </c>
      <c r="C706" s="15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20" t="str" cm="1">
        <f t="array" aca="1" ref="D706" ca="1">_xlfn.XLOOKUP($B706&amp;"#"&amp;D$6,INDIRECT(SUBSTITUTE("ИсходныеДанные!$где$2:$где$50000","где",$D$4)),INDIRECT(SUBSTITUTE("ИсходныеДанные!$что$2:$что$50000","что",$F$4)),"",0,1)</f>
        <v/>
      </c>
      <c r="E706" s="78" t="str" cm="1">
        <f t="array" aca="1" ref="E706" ca="1">_xlfn.XLOOKUP($B706&amp;"#"&amp;D$6,INDIRECT(SUBSTITUTE("ИсходныеДанные!$где$2:$где$50000","где",$D$4)),INDIRECT(SUBSTITUTE("ИсходныеДанные!$что$2:$что$50000","что",$G$4)),"",0,1)</f>
        <v/>
      </c>
      <c r="F706" s="20" t="str" cm="1">
        <f t="array" aca="1" ref="F706" ca="1">_xlfn.XLOOKUP($B706&amp;"#"&amp;F$6,INDIRECT(SUBSTITUTE("ИсходныеДанные!$где$2:$где$50000","где",$D$4)),INDIRECT(SUBSTITUTE("ИсходныеДанные!$что$2:$что$50000","что",$F$4)),"",0,1)</f>
        <v/>
      </c>
      <c r="G706" s="78" t="str" cm="1">
        <f t="array" aca="1" ref="G706" ca="1">_xlfn.XLOOKUP($B706&amp;"#"&amp;F$6,INDIRECT(SUBSTITUTE("ИсходныеДанные!$где$2:$где$50000","где",$D$4)),INDIRECT(SUBSTITUTE("ИсходныеДанные!$что$2:$что$50000","что",$G$4)),"",0,1)</f>
        <v/>
      </c>
      <c r="H706" s="20" t="str" cm="1">
        <f t="array" aca="1" ref="H706" ca="1">_xlfn.XLOOKUP($B706&amp;"#"&amp;H$6,INDIRECT(SUBSTITUTE("ИсходныеДанные!$где$2:$где$50000","где",$D$4)),INDIRECT(SUBSTITUTE("ИсходныеДанные!$что$2:$что$50000","что",$F$4)),"",0,1)</f>
        <v/>
      </c>
      <c r="I706" s="78" t="str" cm="1">
        <f t="array" aca="1" ref="I706" ca="1">_xlfn.XLOOKUP($B706&amp;"#"&amp;H$6,INDIRECT(SUBSTITUTE("ИсходныеДанные!$где$2:$где$50000","где",$D$4)),INDIRECT(SUBSTITUTE("ИсходныеДанные!$что$2:$что$50000","что",$G$4)),"",0,1)</f>
        <v/>
      </c>
      <c r="J706" s="20" t="str" cm="1">
        <f t="array" aca="1" ref="J706" ca="1">_xlfn.XLOOKUP($B706&amp;"#"&amp;J$6,INDIRECT(SUBSTITUTE("ИсходныеДанные!$где$2:$где$50000","где",$D$4)),INDIRECT(SUBSTITUTE("ИсходныеДанные!$что$2:$что$50000","что",$F$4)),"",0,1)</f>
        <v/>
      </c>
      <c r="K706" s="78" t="str" cm="1">
        <f t="array" aca="1" ref="K706" ca="1">_xlfn.XLOOKUP($B706&amp;"#"&amp;J$6,INDIRECT(SUBSTITUTE("ИсходныеДанные!$где$2:$где$50000","где",$D$4)),INDIRECT(SUBSTITUTE("ИсходныеДанные!$что$2:$что$50000","что",$G$4)),"",0,1)</f>
        <v/>
      </c>
      <c r="L706" s="20" t="str" cm="1">
        <f t="array" aca="1" ref="L706" ca="1">_xlfn.XLOOKUP($B706&amp;"#"&amp;L$6,INDIRECT(SUBSTITUTE("ИсходныеДанные!$где$2:$где$50000","где",$D$4)),INDIRECT(SUBSTITUTE("ИсходныеДанные!$что$2:$что$50000","что",$F$4)),"",0,1)</f>
        <v/>
      </c>
      <c r="M706" s="78" t="str" cm="1">
        <f t="array" aca="1" ref="M706" ca="1">_xlfn.XLOOKUP($B706&amp;"#"&amp;L$6,INDIRECT(SUBSTITUTE("ИсходныеДанные!$где$2:$где$50000","где",$D$4)),INDIRECT(SUBSTITUTE("ИсходныеДанные!$что$2:$что$50000","что",$G$4)),"",0,1)</f>
        <v/>
      </c>
      <c r="N706" s="20" t="str" cm="1">
        <f t="array" aca="1" ref="N706" ca="1">_xlfn.XLOOKUP($B706&amp;"#"&amp;N$6,INDIRECT(SUBSTITUTE("ИсходныеДанные!$где$2:$где$50000","где",$D$4)),INDIRECT(SUBSTITUTE("ИсходныеДанные!$что$2:$что$50000","что",$F$4)),"",0,1)</f>
        <v/>
      </c>
      <c r="O706" s="78" t="str" cm="1">
        <f t="array" aca="1" ref="O706" ca="1">_xlfn.XLOOKUP($B706&amp;"#"&amp;N$6,INDIRECT(SUBSTITUTE("ИсходныеДанные!$где$2:$где$50000","где",$D$4)),INDIRECT(SUBSTITUTE("ИсходныеДанные!$что$2:$что$50000","что",$G$4)),"",0,1)</f>
        <v/>
      </c>
      <c r="P706" s="20" t="str" cm="1">
        <f t="array" aca="1" ref="P706" ca="1">_xlfn.XLOOKUP($B706&amp;"#"&amp;P$6,INDIRECT(SUBSTITUTE("ИсходныеДанные!$где$2:$где$50000","где",$D$4)),INDIRECT(SUBSTITUTE("ИсходныеДанные!$что$2:$что$50000","что",$F$4)),"",0,1)</f>
        <v/>
      </c>
      <c r="Q706" s="78" t="str" cm="1">
        <f t="array" aca="1" ref="Q706" ca="1">_xlfn.XLOOKUP($B706&amp;"#"&amp;P$6,INDIRECT(SUBSTITUTE("ИсходныеДанные!$где$2:$где$50000","где",$D$4)),INDIRECT(SUBSTITUTE("ИсходныеДанные!$что$2:$что$50000","что",$G$4)),"",0,1)</f>
        <v/>
      </c>
      <c r="R706" s="20" t="str" cm="1">
        <f t="array" aca="1" ref="R706" ca="1">_xlfn.XLOOKUP($B706&amp;"#"&amp;R$6,INDIRECT(SUBSTITUTE("ИсходныеДанные!$где$2:$где$50000","где",$D$4)),INDIRECT(SUBSTITUTE("ИсходныеДанные!$что$2:$что$50000","что",$F$4)),"",0,1)</f>
        <v/>
      </c>
      <c r="S706" s="78" t="str" cm="1">
        <f t="array" aca="1" ref="S706" ca="1">_xlfn.XLOOKUP($B706&amp;"#"&amp;R$6,INDIRECT(SUBSTITUTE("ИсходныеДанные!$где$2:$где$50000","где",$D$4)),INDIRECT(SUBSTITUTE("ИсходныеДанные!$что$2:$что$50000","что",$G$4)),"",0,1)</f>
        <v/>
      </c>
      <c r="T706" s="20" t="str" cm="1">
        <f t="array" aca="1" ref="T706" ca="1">_xlfn.XLOOKUP($B706&amp;"#"&amp;T$6,INDIRECT(SUBSTITUTE("ИсходныеДанные!$где$2:$где$50000","где",$D$4)),INDIRECT(SUBSTITUTE("ИсходныеДанные!$что$2:$что$50000","что",$F$4)),"",0,1)</f>
        <v/>
      </c>
      <c r="U706" s="78" t="str" cm="1">
        <f t="array" aca="1" ref="U706" ca="1">_xlfn.XLOOKUP($B706&amp;"#"&amp;T$6,INDIRECT(SUBSTITUTE("ИсходныеДанные!$где$2:$где$50000","где",$D$4)),INDIRECT(SUBSTITUTE("ИсходныеДанные!$что$2:$что$50000","что",$G$4)),"",0,1)</f>
        <v/>
      </c>
      <c r="V706" s="20" t="str" cm="1">
        <f t="array" aca="1" ref="V706" ca="1">_xlfn.XLOOKUP($B706&amp;"#"&amp;V$6,INDIRECT(SUBSTITUTE("ИсходныеДанные!$где$2:$где$50000","где",$D$4)),INDIRECT(SUBSTITUTE("ИсходныеДанные!$что$2:$что$50000","что",$F$4)),"",0,1)</f>
        <v/>
      </c>
      <c r="W706" s="78" t="str" cm="1">
        <f t="array" aca="1" ref="W706" ca="1">_xlfn.XLOOKUP($B706&amp;"#"&amp;V$6,INDIRECT(SUBSTITUTE("ИсходныеДанные!$где$2:$где$50000","где",$D$4)),INDIRECT(SUBSTITUTE("ИсходныеДанные!$что$2:$что$50000","что",$G$4)),"",0,1)</f>
        <v/>
      </c>
      <c r="X706" s="20" t="str" cm="1">
        <f t="array" aca="1" ref="X706" ca="1">_xlfn.XLOOKUP($B706&amp;"#"&amp;X$6,INDIRECT(SUBSTITUTE("ИсходныеДанные!$где$2:$где$50000","где",$D$4)),INDIRECT(SUBSTITUTE("ИсходныеДанные!$что$2:$что$50000","что",$F$4)),"",0,1)</f>
        <v/>
      </c>
      <c r="Y706" s="78" t="str" cm="1">
        <f t="array" aca="1" ref="Y706" ca="1">_xlfn.XLOOKUP($B706&amp;"#"&amp;X$6,INDIRECT(SUBSTITUTE("ИсходныеДанные!$где$2:$где$50000","где",$D$4)),INDIRECT(SUBSTITUTE("ИсходныеДанные!$что$2:$что$50000","что",$G$4)),"",0,1)</f>
        <v/>
      </c>
      <c r="Z706" s="20" t="str" cm="1">
        <f t="array" aca="1" ref="Z706" ca="1">_xlfn.XLOOKUP($B706&amp;"#"&amp;Z$6,INDIRECT(SUBSTITUTE("ИсходныеДанные!$где$2:$где$50000","где",$D$4)),INDIRECT(SUBSTITUTE("ИсходныеДанные!$что$2:$что$50000","что",$F$4)),"",0,1)</f>
        <v/>
      </c>
      <c r="AA706" s="78" t="str" cm="1">
        <f t="array" aca="1" ref="AA706" ca="1">_xlfn.XLOOKUP($B706&amp;"#"&amp;Z$6,INDIRECT(SUBSTITUTE("ИсходныеДанные!$где$2:$где$50000","где",$D$4)),INDIRECT(SUBSTITUTE("ИсходныеДанные!$что$2:$что$50000","что",$G$4)),"",0,1)</f>
        <v/>
      </c>
      <c r="AB706" s="3"/>
    </row>
    <row r="707" spans="1:28" x14ac:dyDescent="0.25">
      <c r="A707" s="6" t="str">
        <f t="shared" ca="1" si="5"/>
        <v>delete</v>
      </c>
      <c r="B707" s="9" cm="1">
        <f t="array" aca="1" ref="B707" ca="1">INDIRECT("УникальныеСписки!E"&amp;ROW()-$E$4)</f>
        <v>0</v>
      </c>
      <c r="C707" s="15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20" t="str" cm="1">
        <f t="array" aca="1" ref="D707" ca="1">_xlfn.XLOOKUP($B707&amp;"#"&amp;D$6,INDIRECT(SUBSTITUTE("ИсходныеДанные!$где$2:$где$50000","где",$D$4)),INDIRECT(SUBSTITUTE("ИсходныеДанные!$что$2:$что$50000","что",$F$4)),"",0,1)</f>
        <v/>
      </c>
      <c r="E707" s="78" t="str" cm="1">
        <f t="array" aca="1" ref="E707" ca="1">_xlfn.XLOOKUP($B707&amp;"#"&amp;D$6,INDIRECT(SUBSTITUTE("ИсходныеДанные!$где$2:$где$50000","где",$D$4)),INDIRECT(SUBSTITUTE("ИсходныеДанные!$что$2:$что$50000","что",$G$4)),"",0,1)</f>
        <v/>
      </c>
      <c r="F707" s="20" t="str" cm="1">
        <f t="array" aca="1" ref="F707" ca="1">_xlfn.XLOOKUP($B707&amp;"#"&amp;F$6,INDIRECT(SUBSTITUTE("ИсходныеДанные!$где$2:$где$50000","где",$D$4)),INDIRECT(SUBSTITUTE("ИсходныеДанные!$что$2:$что$50000","что",$F$4)),"",0,1)</f>
        <v/>
      </c>
      <c r="G707" s="78" t="str" cm="1">
        <f t="array" aca="1" ref="G707" ca="1">_xlfn.XLOOKUP($B707&amp;"#"&amp;F$6,INDIRECT(SUBSTITUTE("ИсходныеДанные!$где$2:$где$50000","где",$D$4)),INDIRECT(SUBSTITUTE("ИсходныеДанные!$что$2:$что$50000","что",$G$4)),"",0,1)</f>
        <v/>
      </c>
      <c r="H707" s="20" t="str" cm="1">
        <f t="array" aca="1" ref="H707" ca="1">_xlfn.XLOOKUP($B707&amp;"#"&amp;H$6,INDIRECT(SUBSTITUTE("ИсходныеДанные!$где$2:$где$50000","где",$D$4)),INDIRECT(SUBSTITUTE("ИсходныеДанные!$что$2:$что$50000","что",$F$4)),"",0,1)</f>
        <v/>
      </c>
      <c r="I707" s="78" t="str" cm="1">
        <f t="array" aca="1" ref="I707" ca="1">_xlfn.XLOOKUP($B707&amp;"#"&amp;H$6,INDIRECT(SUBSTITUTE("ИсходныеДанные!$где$2:$где$50000","где",$D$4)),INDIRECT(SUBSTITUTE("ИсходныеДанные!$что$2:$что$50000","что",$G$4)),"",0,1)</f>
        <v/>
      </c>
      <c r="J707" s="20" t="str" cm="1">
        <f t="array" aca="1" ref="J707" ca="1">_xlfn.XLOOKUP($B707&amp;"#"&amp;J$6,INDIRECT(SUBSTITUTE("ИсходныеДанные!$где$2:$где$50000","где",$D$4)),INDIRECT(SUBSTITUTE("ИсходныеДанные!$что$2:$что$50000","что",$F$4)),"",0,1)</f>
        <v/>
      </c>
      <c r="K707" s="78" t="str" cm="1">
        <f t="array" aca="1" ref="K707" ca="1">_xlfn.XLOOKUP($B707&amp;"#"&amp;J$6,INDIRECT(SUBSTITUTE("ИсходныеДанные!$где$2:$где$50000","где",$D$4)),INDIRECT(SUBSTITUTE("ИсходныеДанные!$что$2:$что$50000","что",$G$4)),"",0,1)</f>
        <v/>
      </c>
      <c r="L707" s="20" t="str" cm="1">
        <f t="array" aca="1" ref="L707" ca="1">_xlfn.XLOOKUP($B707&amp;"#"&amp;L$6,INDIRECT(SUBSTITUTE("ИсходныеДанные!$где$2:$где$50000","где",$D$4)),INDIRECT(SUBSTITUTE("ИсходныеДанные!$что$2:$что$50000","что",$F$4)),"",0,1)</f>
        <v/>
      </c>
      <c r="M707" s="78" t="str" cm="1">
        <f t="array" aca="1" ref="M707" ca="1">_xlfn.XLOOKUP($B707&amp;"#"&amp;L$6,INDIRECT(SUBSTITUTE("ИсходныеДанные!$где$2:$где$50000","где",$D$4)),INDIRECT(SUBSTITUTE("ИсходныеДанные!$что$2:$что$50000","что",$G$4)),"",0,1)</f>
        <v/>
      </c>
      <c r="N707" s="20" t="str" cm="1">
        <f t="array" aca="1" ref="N707" ca="1">_xlfn.XLOOKUP($B707&amp;"#"&amp;N$6,INDIRECT(SUBSTITUTE("ИсходныеДанные!$где$2:$где$50000","где",$D$4)),INDIRECT(SUBSTITUTE("ИсходныеДанные!$что$2:$что$50000","что",$F$4)),"",0,1)</f>
        <v/>
      </c>
      <c r="O707" s="78" t="str" cm="1">
        <f t="array" aca="1" ref="O707" ca="1">_xlfn.XLOOKUP($B707&amp;"#"&amp;N$6,INDIRECT(SUBSTITUTE("ИсходныеДанные!$где$2:$где$50000","где",$D$4)),INDIRECT(SUBSTITUTE("ИсходныеДанные!$что$2:$что$50000","что",$G$4)),"",0,1)</f>
        <v/>
      </c>
      <c r="P707" s="20" t="str" cm="1">
        <f t="array" aca="1" ref="P707" ca="1">_xlfn.XLOOKUP($B707&amp;"#"&amp;P$6,INDIRECT(SUBSTITUTE("ИсходныеДанные!$где$2:$где$50000","где",$D$4)),INDIRECT(SUBSTITUTE("ИсходныеДанные!$что$2:$что$50000","что",$F$4)),"",0,1)</f>
        <v/>
      </c>
      <c r="Q707" s="78" t="str" cm="1">
        <f t="array" aca="1" ref="Q707" ca="1">_xlfn.XLOOKUP($B707&amp;"#"&amp;P$6,INDIRECT(SUBSTITUTE("ИсходныеДанные!$где$2:$где$50000","где",$D$4)),INDIRECT(SUBSTITUTE("ИсходныеДанные!$что$2:$что$50000","что",$G$4)),"",0,1)</f>
        <v/>
      </c>
      <c r="R707" s="20" t="str" cm="1">
        <f t="array" aca="1" ref="R707" ca="1">_xlfn.XLOOKUP($B707&amp;"#"&amp;R$6,INDIRECT(SUBSTITUTE("ИсходныеДанные!$где$2:$где$50000","где",$D$4)),INDIRECT(SUBSTITUTE("ИсходныеДанные!$что$2:$что$50000","что",$F$4)),"",0,1)</f>
        <v/>
      </c>
      <c r="S707" s="78" t="str" cm="1">
        <f t="array" aca="1" ref="S707" ca="1">_xlfn.XLOOKUP($B707&amp;"#"&amp;R$6,INDIRECT(SUBSTITUTE("ИсходныеДанные!$где$2:$где$50000","где",$D$4)),INDIRECT(SUBSTITUTE("ИсходныеДанные!$что$2:$что$50000","что",$G$4)),"",0,1)</f>
        <v/>
      </c>
      <c r="T707" s="20" t="str" cm="1">
        <f t="array" aca="1" ref="T707" ca="1">_xlfn.XLOOKUP($B707&amp;"#"&amp;T$6,INDIRECT(SUBSTITUTE("ИсходныеДанные!$где$2:$где$50000","где",$D$4)),INDIRECT(SUBSTITUTE("ИсходныеДанные!$что$2:$что$50000","что",$F$4)),"",0,1)</f>
        <v/>
      </c>
      <c r="U707" s="78" t="str" cm="1">
        <f t="array" aca="1" ref="U707" ca="1">_xlfn.XLOOKUP($B707&amp;"#"&amp;T$6,INDIRECT(SUBSTITUTE("ИсходныеДанные!$где$2:$где$50000","где",$D$4)),INDIRECT(SUBSTITUTE("ИсходныеДанные!$что$2:$что$50000","что",$G$4)),"",0,1)</f>
        <v/>
      </c>
      <c r="V707" s="20" t="str" cm="1">
        <f t="array" aca="1" ref="V707" ca="1">_xlfn.XLOOKUP($B707&amp;"#"&amp;V$6,INDIRECT(SUBSTITUTE("ИсходныеДанные!$где$2:$где$50000","где",$D$4)),INDIRECT(SUBSTITUTE("ИсходныеДанные!$что$2:$что$50000","что",$F$4)),"",0,1)</f>
        <v/>
      </c>
      <c r="W707" s="78" t="str" cm="1">
        <f t="array" aca="1" ref="W707" ca="1">_xlfn.XLOOKUP($B707&amp;"#"&amp;V$6,INDIRECT(SUBSTITUTE("ИсходныеДанные!$где$2:$где$50000","где",$D$4)),INDIRECT(SUBSTITUTE("ИсходныеДанные!$что$2:$что$50000","что",$G$4)),"",0,1)</f>
        <v/>
      </c>
      <c r="X707" s="20" t="str" cm="1">
        <f t="array" aca="1" ref="X707" ca="1">_xlfn.XLOOKUP($B707&amp;"#"&amp;X$6,INDIRECT(SUBSTITUTE("ИсходныеДанные!$где$2:$где$50000","где",$D$4)),INDIRECT(SUBSTITUTE("ИсходныеДанные!$что$2:$что$50000","что",$F$4)),"",0,1)</f>
        <v/>
      </c>
      <c r="Y707" s="78" t="str" cm="1">
        <f t="array" aca="1" ref="Y707" ca="1">_xlfn.XLOOKUP($B707&amp;"#"&amp;X$6,INDIRECT(SUBSTITUTE("ИсходныеДанные!$где$2:$где$50000","где",$D$4)),INDIRECT(SUBSTITUTE("ИсходныеДанные!$что$2:$что$50000","что",$G$4)),"",0,1)</f>
        <v/>
      </c>
      <c r="Z707" s="20" t="str" cm="1">
        <f t="array" aca="1" ref="Z707" ca="1">_xlfn.XLOOKUP($B707&amp;"#"&amp;Z$6,INDIRECT(SUBSTITUTE("ИсходныеДанные!$где$2:$где$50000","где",$D$4)),INDIRECT(SUBSTITUTE("ИсходныеДанные!$что$2:$что$50000","что",$F$4)),"",0,1)</f>
        <v/>
      </c>
      <c r="AA707" s="78" t="str" cm="1">
        <f t="array" aca="1" ref="AA707" ca="1">_xlfn.XLOOKUP($B707&amp;"#"&amp;Z$6,INDIRECT(SUBSTITUTE("ИсходныеДанные!$где$2:$где$50000","где",$D$4)),INDIRECT(SUBSTITUTE("ИсходныеДанные!$что$2:$что$50000","что",$G$4)),"",0,1)</f>
        <v/>
      </c>
      <c r="AB707" s="3"/>
    </row>
    <row r="708" spans="1:28" x14ac:dyDescent="0.25">
      <c r="A708" s="6" t="str">
        <f t="shared" ca="1" si="5"/>
        <v>delete</v>
      </c>
      <c r="B708" s="9" cm="1">
        <f t="array" aca="1" ref="B708" ca="1">INDIRECT("УникальныеСписки!E"&amp;ROW()-$E$4)</f>
        <v>0</v>
      </c>
      <c r="C708" s="15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20" t="str" cm="1">
        <f t="array" aca="1" ref="D708" ca="1">_xlfn.XLOOKUP($B708&amp;"#"&amp;D$6,INDIRECT(SUBSTITUTE("ИсходныеДанные!$где$2:$где$50000","где",$D$4)),INDIRECT(SUBSTITUTE("ИсходныеДанные!$что$2:$что$50000","что",$F$4)),"",0,1)</f>
        <v/>
      </c>
      <c r="E708" s="78" t="str" cm="1">
        <f t="array" aca="1" ref="E708" ca="1">_xlfn.XLOOKUP($B708&amp;"#"&amp;D$6,INDIRECT(SUBSTITUTE("ИсходныеДанные!$где$2:$где$50000","где",$D$4)),INDIRECT(SUBSTITUTE("ИсходныеДанные!$что$2:$что$50000","что",$G$4)),"",0,1)</f>
        <v/>
      </c>
      <c r="F708" s="20" t="str" cm="1">
        <f t="array" aca="1" ref="F708" ca="1">_xlfn.XLOOKUP($B708&amp;"#"&amp;F$6,INDIRECT(SUBSTITUTE("ИсходныеДанные!$где$2:$где$50000","где",$D$4)),INDIRECT(SUBSTITUTE("ИсходныеДанные!$что$2:$что$50000","что",$F$4)),"",0,1)</f>
        <v/>
      </c>
      <c r="G708" s="78" t="str" cm="1">
        <f t="array" aca="1" ref="G708" ca="1">_xlfn.XLOOKUP($B708&amp;"#"&amp;F$6,INDIRECT(SUBSTITUTE("ИсходныеДанные!$где$2:$где$50000","где",$D$4)),INDIRECT(SUBSTITUTE("ИсходныеДанные!$что$2:$что$50000","что",$G$4)),"",0,1)</f>
        <v/>
      </c>
      <c r="H708" s="20" t="str" cm="1">
        <f t="array" aca="1" ref="H708" ca="1">_xlfn.XLOOKUP($B708&amp;"#"&amp;H$6,INDIRECT(SUBSTITUTE("ИсходныеДанные!$где$2:$где$50000","где",$D$4)),INDIRECT(SUBSTITUTE("ИсходныеДанные!$что$2:$что$50000","что",$F$4)),"",0,1)</f>
        <v/>
      </c>
      <c r="I708" s="78" t="str" cm="1">
        <f t="array" aca="1" ref="I708" ca="1">_xlfn.XLOOKUP($B708&amp;"#"&amp;H$6,INDIRECT(SUBSTITUTE("ИсходныеДанные!$где$2:$где$50000","где",$D$4)),INDIRECT(SUBSTITUTE("ИсходныеДанные!$что$2:$что$50000","что",$G$4)),"",0,1)</f>
        <v/>
      </c>
      <c r="J708" s="20" t="str" cm="1">
        <f t="array" aca="1" ref="J708" ca="1">_xlfn.XLOOKUP($B708&amp;"#"&amp;J$6,INDIRECT(SUBSTITUTE("ИсходныеДанные!$где$2:$где$50000","где",$D$4)),INDIRECT(SUBSTITUTE("ИсходныеДанные!$что$2:$что$50000","что",$F$4)),"",0,1)</f>
        <v/>
      </c>
      <c r="K708" s="78" t="str" cm="1">
        <f t="array" aca="1" ref="K708" ca="1">_xlfn.XLOOKUP($B708&amp;"#"&amp;J$6,INDIRECT(SUBSTITUTE("ИсходныеДанные!$где$2:$где$50000","где",$D$4)),INDIRECT(SUBSTITUTE("ИсходныеДанные!$что$2:$что$50000","что",$G$4)),"",0,1)</f>
        <v/>
      </c>
      <c r="L708" s="20" t="str" cm="1">
        <f t="array" aca="1" ref="L708" ca="1">_xlfn.XLOOKUP($B708&amp;"#"&amp;L$6,INDIRECT(SUBSTITUTE("ИсходныеДанные!$где$2:$где$50000","где",$D$4)),INDIRECT(SUBSTITUTE("ИсходныеДанные!$что$2:$что$50000","что",$F$4)),"",0,1)</f>
        <v/>
      </c>
      <c r="M708" s="78" t="str" cm="1">
        <f t="array" aca="1" ref="M708" ca="1">_xlfn.XLOOKUP($B708&amp;"#"&amp;L$6,INDIRECT(SUBSTITUTE("ИсходныеДанные!$где$2:$где$50000","где",$D$4)),INDIRECT(SUBSTITUTE("ИсходныеДанные!$что$2:$что$50000","что",$G$4)),"",0,1)</f>
        <v/>
      </c>
      <c r="N708" s="20" t="str" cm="1">
        <f t="array" aca="1" ref="N708" ca="1">_xlfn.XLOOKUP($B708&amp;"#"&amp;N$6,INDIRECT(SUBSTITUTE("ИсходныеДанные!$где$2:$где$50000","где",$D$4)),INDIRECT(SUBSTITUTE("ИсходныеДанные!$что$2:$что$50000","что",$F$4)),"",0,1)</f>
        <v/>
      </c>
      <c r="O708" s="78" t="str" cm="1">
        <f t="array" aca="1" ref="O708" ca="1">_xlfn.XLOOKUP($B708&amp;"#"&amp;N$6,INDIRECT(SUBSTITUTE("ИсходныеДанные!$где$2:$где$50000","где",$D$4)),INDIRECT(SUBSTITUTE("ИсходныеДанные!$что$2:$что$50000","что",$G$4)),"",0,1)</f>
        <v/>
      </c>
      <c r="P708" s="20" t="str" cm="1">
        <f t="array" aca="1" ref="P708" ca="1">_xlfn.XLOOKUP($B708&amp;"#"&amp;P$6,INDIRECT(SUBSTITUTE("ИсходныеДанные!$где$2:$где$50000","где",$D$4)),INDIRECT(SUBSTITUTE("ИсходныеДанные!$что$2:$что$50000","что",$F$4)),"",0,1)</f>
        <v/>
      </c>
      <c r="Q708" s="78" t="str" cm="1">
        <f t="array" aca="1" ref="Q708" ca="1">_xlfn.XLOOKUP($B708&amp;"#"&amp;P$6,INDIRECT(SUBSTITUTE("ИсходныеДанные!$где$2:$где$50000","где",$D$4)),INDIRECT(SUBSTITUTE("ИсходныеДанные!$что$2:$что$50000","что",$G$4)),"",0,1)</f>
        <v/>
      </c>
      <c r="R708" s="20" t="str" cm="1">
        <f t="array" aca="1" ref="R708" ca="1">_xlfn.XLOOKUP($B708&amp;"#"&amp;R$6,INDIRECT(SUBSTITUTE("ИсходныеДанные!$где$2:$где$50000","где",$D$4)),INDIRECT(SUBSTITUTE("ИсходныеДанные!$что$2:$что$50000","что",$F$4)),"",0,1)</f>
        <v/>
      </c>
      <c r="S708" s="78" t="str" cm="1">
        <f t="array" aca="1" ref="S708" ca="1">_xlfn.XLOOKUP($B708&amp;"#"&amp;R$6,INDIRECT(SUBSTITUTE("ИсходныеДанные!$где$2:$где$50000","где",$D$4)),INDIRECT(SUBSTITUTE("ИсходныеДанные!$что$2:$что$50000","что",$G$4)),"",0,1)</f>
        <v/>
      </c>
      <c r="T708" s="20" t="str" cm="1">
        <f t="array" aca="1" ref="T708" ca="1">_xlfn.XLOOKUP($B708&amp;"#"&amp;T$6,INDIRECT(SUBSTITUTE("ИсходныеДанные!$где$2:$где$50000","где",$D$4)),INDIRECT(SUBSTITUTE("ИсходныеДанные!$что$2:$что$50000","что",$F$4)),"",0,1)</f>
        <v/>
      </c>
      <c r="U708" s="78" t="str" cm="1">
        <f t="array" aca="1" ref="U708" ca="1">_xlfn.XLOOKUP($B708&amp;"#"&amp;T$6,INDIRECT(SUBSTITUTE("ИсходныеДанные!$где$2:$где$50000","где",$D$4)),INDIRECT(SUBSTITUTE("ИсходныеДанные!$что$2:$что$50000","что",$G$4)),"",0,1)</f>
        <v/>
      </c>
      <c r="V708" s="20" t="str" cm="1">
        <f t="array" aca="1" ref="V708" ca="1">_xlfn.XLOOKUP($B708&amp;"#"&amp;V$6,INDIRECT(SUBSTITUTE("ИсходныеДанные!$где$2:$где$50000","где",$D$4)),INDIRECT(SUBSTITUTE("ИсходныеДанные!$что$2:$что$50000","что",$F$4)),"",0,1)</f>
        <v/>
      </c>
      <c r="W708" s="78" t="str" cm="1">
        <f t="array" aca="1" ref="W708" ca="1">_xlfn.XLOOKUP($B708&amp;"#"&amp;V$6,INDIRECT(SUBSTITUTE("ИсходныеДанные!$где$2:$где$50000","где",$D$4)),INDIRECT(SUBSTITUTE("ИсходныеДанные!$что$2:$что$50000","что",$G$4)),"",0,1)</f>
        <v/>
      </c>
      <c r="X708" s="20" t="str" cm="1">
        <f t="array" aca="1" ref="X708" ca="1">_xlfn.XLOOKUP($B708&amp;"#"&amp;X$6,INDIRECT(SUBSTITUTE("ИсходныеДанные!$где$2:$где$50000","где",$D$4)),INDIRECT(SUBSTITUTE("ИсходныеДанные!$что$2:$что$50000","что",$F$4)),"",0,1)</f>
        <v/>
      </c>
      <c r="Y708" s="78" t="str" cm="1">
        <f t="array" aca="1" ref="Y708" ca="1">_xlfn.XLOOKUP($B708&amp;"#"&amp;X$6,INDIRECT(SUBSTITUTE("ИсходныеДанные!$где$2:$где$50000","где",$D$4)),INDIRECT(SUBSTITUTE("ИсходныеДанные!$что$2:$что$50000","что",$G$4)),"",0,1)</f>
        <v/>
      </c>
      <c r="Z708" s="20" t="str" cm="1">
        <f t="array" aca="1" ref="Z708" ca="1">_xlfn.XLOOKUP($B708&amp;"#"&amp;Z$6,INDIRECT(SUBSTITUTE("ИсходныеДанные!$где$2:$где$50000","где",$D$4)),INDIRECT(SUBSTITUTE("ИсходныеДанные!$что$2:$что$50000","что",$F$4)),"",0,1)</f>
        <v/>
      </c>
      <c r="AA708" s="78" t="str" cm="1">
        <f t="array" aca="1" ref="AA708" ca="1">_xlfn.XLOOKUP($B708&amp;"#"&amp;Z$6,INDIRECT(SUBSTITUTE("ИсходныеДанные!$где$2:$где$50000","где",$D$4)),INDIRECT(SUBSTITUTE("ИсходныеДанные!$что$2:$что$50000","что",$G$4)),"",0,1)</f>
        <v/>
      </c>
      <c r="AB708" s="3"/>
    </row>
    <row r="709" spans="1:28" x14ac:dyDescent="0.25">
      <c r="A709" s="6" t="str">
        <f t="shared" ca="1" si="5"/>
        <v>delete</v>
      </c>
      <c r="B709" s="9" cm="1">
        <f t="array" aca="1" ref="B709" ca="1">INDIRECT("УникальныеСписки!E"&amp;ROW()-$E$4)</f>
        <v>0</v>
      </c>
      <c r="C709" s="15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20" t="str" cm="1">
        <f t="array" aca="1" ref="D709" ca="1">_xlfn.XLOOKUP($B709&amp;"#"&amp;D$6,INDIRECT(SUBSTITUTE("ИсходныеДанные!$где$2:$где$50000","где",$D$4)),INDIRECT(SUBSTITUTE("ИсходныеДанные!$что$2:$что$50000","что",$F$4)),"",0,1)</f>
        <v/>
      </c>
      <c r="E709" s="78" t="str" cm="1">
        <f t="array" aca="1" ref="E709" ca="1">_xlfn.XLOOKUP($B709&amp;"#"&amp;D$6,INDIRECT(SUBSTITUTE("ИсходныеДанные!$где$2:$где$50000","где",$D$4)),INDIRECT(SUBSTITUTE("ИсходныеДанные!$что$2:$что$50000","что",$G$4)),"",0,1)</f>
        <v/>
      </c>
      <c r="F709" s="20" t="str" cm="1">
        <f t="array" aca="1" ref="F709" ca="1">_xlfn.XLOOKUP($B709&amp;"#"&amp;F$6,INDIRECT(SUBSTITUTE("ИсходныеДанные!$где$2:$где$50000","где",$D$4)),INDIRECT(SUBSTITUTE("ИсходныеДанные!$что$2:$что$50000","что",$F$4)),"",0,1)</f>
        <v/>
      </c>
      <c r="G709" s="78" t="str" cm="1">
        <f t="array" aca="1" ref="G709" ca="1">_xlfn.XLOOKUP($B709&amp;"#"&amp;F$6,INDIRECT(SUBSTITUTE("ИсходныеДанные!$где$2:$где$50000","где",$D$4)),INDIRECT(SUBSTITUTE("ИсходныеДанные!$что$2:$что$50000","что",$G$4)),"",0,1)</f>
        <v/>
      </c>
      <c r="H709" s="20" t="str" cm="1">
        <f t="array" aca="1" ref="H709" ca="1">_xlfn.XLOOKUP($B709&amp;"#"&amp;H$6,INDIRECT(SUBSTITUTE("ИсходныеДанные!$где$2:$где$50000","где",$D$4)),INDIRECT(SUBSTITUTE("ИсходныеДанные!$что$2:$что$50000","что",$F$4)),"",0,1)</f>
        <v/>
      </c>
      <c r="I709" s="78" t="str" cm="1">
        <f t="array" aca="1" ref="I709" ca="1">_xlfn.XLOOKUP($B709&amp;"#"&amp;H$6,INDIRECT(SUBSTITUTE("ИсходныеДанные!$где$2:$где$50000","где",$D$4)),INDIRECT(SUBSTITUTE("ИсходныеДанные!$что$2:$что$50000","что",$G$4)),"",0,1)</f>
        <v/>
      </c>
      <c r="J709" s="20" t="str" cm="1">
        <f t="array" aca="1" ref="J709" ca="1">_xlfn.XLOOKUP($B709&amp;"#"&amp;J$6,INDIRECT(SUBSTITUTE("ИсходныеДанные!$где$2:$где$50000","где",$D$4)),INDIRECT(SUBSTITUTE("ИсходныеДанные!$что$2:$что$50000","что",$F$4)),"",0,1)</f>
        <v/>
      </c>
      <c r="K709" s="78" t="str" cm="1">
        <f t="array" aca="1" ref="K709" ca="1">_xlfn.XLOOKUP($B709&amp;"#"&amp;J$6,INDIRECT(SUBSTITUTE("ИсходныеДанные!$где$2:$где$50000","где",$D$4)),INDIRECT(SUBSTITUTE("ИсходныеДанные!$что$2:$что$50000","что",$G$4)),"",0,1)</f>
        <v/>
      </c>
      <c r="L709" s="20" t="str" cm="1">
        <f t="array" aca="1" ref="L709" ca="1">_xlfn.XLOOKUP($B709&amp;"#"&amp;L$6,INDIRECT(SUBSTITUTE("ИсходныеДанные!$где$2:$где$50000","где",$D$4)),INDIRECT(SUBSTITUTE("ИсходныеДанные!$что$2:$что$50000","что",$F$4)),"",0,1)</f>
        <v/>
      </c>
      <c r="M709" s="78" t="str" cm="1">
        <f t="array" aca="1" ref="M709" ca="1">_xlfn.XLOOKUP($B709&amp;"#"&amp;L$6,INDIRECT(SUBSTITUTE("ИсходныеДанные!$где$2:$где$50000","где",$D$4)),INDIRECT(SUBSTITUTE("ИсходныеДанные!$что$2:$что$50000","что",$G$4)),"",0,1)</f>
        <v/>
      </c>
      <c r="N709" s="20" t="str" cm="1">
        <f t="array" aca="1" ref="N709" ca="1">_xlfn.XLOOKUP($B709&amp;"#"&amp;N$6,INDIRECT(SUBSTITUTE("ИсходныеДанные!$где$2:$где$50000","где",$D$4)),INDIRECT(SUBSTITUTE("ИсходныеДанные!$что$2:$что$50000","что",$F$4)),"",0,1)</f>
        <v/>
      </c>
      <c r="O709" s="78" t="str" cm="1">
        <f t="array" aca="1" ref="O709" ca="1">_xlfn.XLOOKUP($B709&amp;"#"&amp;N$6,INDIRECT(SUBSTITUTE("ИсходныеДанные!$где$2:$где$50000","где",$D$4)),INDIRECT(SUBSTITUTE("ИсходныеДанные!$что$2:$что$50000","что",$G$4)),"",0,1)</f>
        <v/>
      </c>
      <c r="P709" s="20" t="str" cm="1">
        <f t="array" aca="1" ref="P709" ca="1">_xlfn.XLOOKUP($B709&amp;"#"&amp;P$6,INDIRECT(SUBSTITUTE("ИсходныеДанные!$где$2:$где$50000","где",$D$4)),INDIRECT(SUBSTITUTE("ИсходныеДанные!$что$2:$что$50000","что",$F$4)),"",0,1)</f>
        <v/>
      </c>
      <c r="Q709" s="78" t="str" cm="1">
        <f t="array" aca="1" ref="Q709" ca="1">_xlfn.XLOOKUP($B709&amp;"#"&amp;P$6,INDIRECT(SUBSTITUTE("ИсходныеДанные!$где$2:$где$50000","где",$D$4)),INDIRECT(SUBSTITUTE("ИсходныеДанные!$что$2:$что$50000","что",$G$4)),"",0,1)</f>
        <v/>
      </c>
      <c r="R709" s="20" t="str" cm="1">
        <f t="array" aca="1" ref="R709" ca="1">_xlfn.XLOOKUP($B709&amp;"#"&amp;R$6,INDIRECT(SUBSTITUTE("ИсходныеДанные!$где$2:$где$50000","где",$D$4)),INDIRECT(SUBSTITUTE("ИсходныеДанные!$что$2:$что$50000","что",$F$4)),"",0,1)</f>
        <v/>
      </c>
      <c r="S709" s="78" t="str" cm="1">
        <f t="array" aca="1" ref="S709" ca="1">_xlfn.XLOOKUP($B709&amp;"#"&amp;R$6,INDIRECT(SUBSTITUTE("ИсходныеДанные!$где$2:$где$50000","где",$D$4)),INDIRECT(SUBSTITUTE("ИсходныеДанные!$что$2:$что$50000","что",$G$4)),"",0,1)</f>
        <v/>
      </c>
      <c r="T709" s="20" t="str" cm="1">
        <f t="array" aca="1" ref="T709" ca="1">_xlfn.XLOOKUP($B709&amp;"#"&amp;T$6,INDIRECT(SUBSTITUTE("ИсходныеДанные!$где$2:$где$50000","где",$D$4)),INDIRECT(SUBSTITUTE("ИсходныеДанные!$что$2:$что$50000","что",$F$4)),"",0,1)</f>
        <v/>
      </c>
      <c r="U709" s="78" t="str" cm="1">
        <f t="array" aca="1" ref="U709" ca="1">_xlfn.XLOOKUP($B709&amp;"#"&amp;T$6,INDIRECT(SUBSTITUTE("ИсходныеДанные!$где$2:$где$50000","где",$D$4)),INDIRECT(SUBSTITUTE("ИсходныеДанные!$что$2:$что$50000","что",$G$4)),"",0,1)</f>
        <v/>
      </c>
      <c r="V709" s="20" t="str" cm="1">
        <f t="array" aca="1" ref="V709" ca="1">_xlfn.XLOOKUP($B709&amp;"#"&amp;V$6,INDIRECT(SUBSTITUTE("ИсходныеДанные!$где$2:$где$50000","где",$D$4)),INDIRECT(SUBSTITUTE("ИсходныеДанные!$что$2:$что$50000","что",$F$4)),"",0,1)</f>
        <v/>
      </c>
      <c r="W709" s="78" t="str" cm="1">
        <f t="array" aca="1" ref="W709" ca="1">_xlfn.XLOOKUP($B709&amp;"#"&amp;V$6,INDIRECT(SUBSTITUTE("ИсходныеДанные!$где$2:$где$50000","где",$D$4)),INDIRECT(SUBSTITUTE("ИсходныеДанные!$что$2:$что$50000","что",$G$4)),"",0,1)</f>
        <v/>
      </c>
      <c r="X709" s="20" t="str" cm="1">
        <f t="array" aca="1" ref="X709" ca="1">_xlfn.XLOOKUP($B709&amp;"#"&amp;X$6,INDIRECT(SUBSTITUTE("ИсходныеДанные!$где$2:$где$50000","где",$D$4)),INDIRECT(SUBSTITUTE("ИсходныеДанные!$что$2:$что$50000","что",$F$4)),"",0,1)</f>
        <v/>
      </c>
      <c r="Y709" s="78" t="str" cm="1">
        <f t="array" aca="1" ref="Y709" ca="1">_xlfn.XLOOKUP($B709&amp;"#"&amp;X$6,INDIRECT(SUBSTITUTE("ИсходныеДанные!$где$2:$где$50000","где",$D$4)),INDIRECT(SUBSTITUTE("ИсходныеДанные!$что$2:$что$50000","что",$G$4)),"",0,1)</f>
        <v/>
      </c>
      <c r="Z709" s="20" t="str" cm="1">
        <f t="array" aca="1" ref="Z709" ca="1">_xlfn.XLOOKUP($B709&amp;"#"&amp;Z$6,INDIRECT(SUBSTITUTE("ИсходныеДанные!$где$2:$где$50000","где",$D$4)),INDIRECT(SUBSTITUTE("ИсходныеДанные!$что$2:$что$50000","что",$F$4)),"",0,1)</f>
        <v/>
      </c>
      <c r="AA709" s="78" t="str" cm="1">
        <f t="array" aca="1" ref="AA709" ca="1">_xlfn.XLOOKUP($B709&amp;"#"&amp;Z$6,INDIRECT(SUBSTITUTE("ИсходныеДанные!$где$2:$где$50000","где",$D$4)),INDIRECT(SUBSTITUTE("ИсходныеДанные!$что$2:$что$50000","что",$G$4)),"",0,1)</f>
        <v/>
      </c>
      <c r="AB709" s="3"/>
    </row>
    <row r="710" spans="1:28" x14ac:dyDescent="0.25">
      <c r="A710" s="6" t="str">
        <f t="shared" ca="1" si="5"/>
        <v>delete</v>
      </c>
      <c r="B710" s="9" cm="1">
        <f t="array" aca="1" ref="B710" ca="1">INDIRECT("УникальныеСписки!E"&amp;ROW()-$E$4)</f>
        <v>0</v>
      </c>
      <c r="C710" s="15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20" t="str" cm="1">
        <f t="array" aca="1" ref="D710" ca="1">_xlfn.XLOOKUP($B710&amp;"#"&amp;D$6,INDIRECT(SUBSTITUTE("ИсходныеДанные!$где$2:$где$50000","где",$D$4)),INDIRECT(SUBSTITUTE("ИсходныеДанные!$что$2:$что$50000","что",$F$4)),"",0,1)</f>
        <v/>
      </c>
      <c r="E710" s="78" t="str" cm="1">
        <f t="array" aca="1" ref="E710" ca="1">_xlfn.XLOOKUP($B710&amp;"#"&amp;D$6,INDIRECT(SUBSTITUTE("ИсходныеДанные!$где$2:$где$50000","где",$D$4)),INDIRECT(SUBSTITUTE("ИсходныеДанные!$что$2:$что$50000","что",$G$4)),"",0,1)</f>
        <v/>
      </c>
      <c r="F710" s="20" t="str" cm="1">
        <f t="array" aca="1" ref="F710" ca="1">_xlfn.XLOOKUP($B710&amp;"#"&amp;F$6,INDIRECT(SUBSTITUTE("ИсходныеДанные!$где$2:$где$50000","где",$D$4)),INDIRECT(SUBSTITUTE("ИсходныеДанные!$что$2:$что$50000","что",$F$4)),"",0,1)</f>
        <v/>
      </c>
      <c r="G710" s="78" t="str" cm="1">
        <f t="array" aca="1" ref="G710" ca="1">_xlfn.XLOOKUP($B710&amp;"#"&amp;F$6,INDIRECT(SUBSTITUTE("ИсходныеДанные!$где$2:$где$50000","где",$D$4)),INDIRECT(SUBSTITUTE("ИсходныеДанные!$что$2:$что$50000","что",$G$4)),"",0,1)</f>
        <v/>
      </c>
      <c r="H710" s="20" t="str" cm="1">
        <f t="array" aca="1" ref="H710" ca="1">_xlfn.XLOOKUP($B710&amp;"#"&amp;H$6,INDIRECT(SUBSTITUTE("ИсходныеДанные!$где$2:$где$50000","где",$D$4)),INDIRECT(SUBSTITUTE("ИсходныеДанные!$что$2:$что$50000","что",$F$4)),"",0,1)</f>
        <v/>
      </c>
      <c r="I710" s="78" t="str" cm="1">
        <f t="array" aca="1" ref="I710" ca="1">_xlfn.XLOOKUP($B710&amp;"#"&amp;H$6,INDIRECT(SUBSTITUTE("ИсходныеДанные!$где$2:$где$50000","где",$D$4)),INDIRECT(SUBSTITUTE("ИсходныеДанные!$что$2:$что$50000","что",$G$4)),"",0,1)</f>
        <v/>
      </c>
      <c r="J710" s="20" t="str" cm="1">
        <f t="array" aca="1" ref="J710" ca="1">_xlfn.XLOOKUP($B710&amp;"#"&amp;J$6,INDIRECT(SUBSTITUTE("ИсходныеДанные!$где$2:$где$50000","где",$D$4)),INDIRECT(SUBSTITUTE("ИсходныеДанные!$что$2:$что$50000","что",$F$4)),"",0,1)</f>
        <v/>
      </c>
      <c r="K710" s="78" t="str" cm="1">
        <f t="array" aca="1" ref="K710" ca="1">_xlfn.XLOOKUP($B710&amp;"#"&amp;J$6,INDIRECT(SUBSTITUTE("ИсходныеДанные!$где$2:$где$50000","где",$D$4)),INDIRECT(SUBSTITUTE("ИсходныеДанные!$что$2:$что$50000","что",$G$4)),"",0,1)</f>
        <v/>
      </c>
      <c r="L710" s="20" t="str" cm="1">
        <f t="array" aca="1" ref="L710" ca="1">_xlfn.XLOOKUP($B710&amp;"#"&amp;L$6,INDIRECT(SUBSTITUTE("ИсходныеДанные!$где$2:$где$50000","где",$D$4)),INDIRECT(SUBSTITUTE("ИсходныеДанные!$что$2:$что$50000","что",$F$4)),"",0,1)</f>
        <v/>
      </c>
      <c r="M710" s="78" t="str" cm="1">
        <f t="array" aca="1" ref="M710" ca="1">_xlfn.XLOOKUP($B710&amp;"#"&amp;L$6,INDIRECT(SUBSTITUTE("ИсходныеДанные!$где$2:$где$50000","где",$D$4)),INDIRECT(SUBSTITUTE("ИсходныеДанные!$что$2:$что$50000","что",$G$4)),"",0,1)</f>
        <v/>
      </c>
      <c r="N710" s="20" t="str" cm="1">
        <f t="array" aca="1" ref="N710" ca="1">_xlfn.XLOOKUP($B710&amp;"#"&amp;N$6,INDIRECT(SUBSTITUTE("ИсходныеДанные!$где$2:$где$50000","где",$D$4)),INDIRECT(SUBSTITUTE("ИсходныеДанные!$что$2:$что$50000","что",$F$4)),"",0,1)</f>
        <v/>
      </c>
      <c r="O710" s="78" t="str" cm="1">
        <f t="array" aca="1" ref="O710" ca="1">_xlfn.XLOOKUP($B710&amp;"#"&amp;N$6,INDIRECT(SUBSTITUTE("ИсходныеДанные!$где$2:$где$50000","где",$D$4)),INDIRECT(SUBSTITUTE("ИсходныеДанные!$что$2:$что$50000","что",$G$4)),"",0,1)</f>
        <v/>
      </c>
      <c r="P710" s="20" t="str" cm="1">
        <f t="array" aca="1" ref="P710" ca="1">_xlfn.XLOOKUP($B710&amp;"#"&amp;P$6,INDIRECT(SUBSTITUTE("ИсходныеДанные!$где$2:$где$50000","где",$D$4)),INDIRECT(SUBSTITUTE("ИсходныеДанные!$что$2:$что$50000","что",$F$4)),"",0,1)</f>
        <v/>
      </c>
      <c r="Q710" s="78" t="str" cm="1">
        <f t="array" aca="1" ref="Q710" ca="1">_xlfn.XLOOKUP($B710&amp;"#"&amp;P$6,INDIRECT(SUBSTITUTE("ИсходныеДанные!$где$2:$где$50000","где",$D$4)),INDIRECT(SUBSTITUTE("ИсходныеДанные!$что$2:$что$50000","что",$G$4)),"",0,1)</f>
        <v/>
      </c>
      <c r="R710" s="20" t="str" cm="1">
        <f t="array" aca="1" ref="R710" ca="1">_xlfn.XLOOKUP($B710&amp;"#"&amp;R$6,INDIRECT(SUBSTITUTE("ИсходныеДанные!$где$2:$где$50000","где",$D$4)),INDIRECT(SUBSTITUTE("ИсходныеДанные!$что$2:$что$50000","что",$F$4)),"",0,1)</f>
        <v/>
      </c>
      <c r="S710" s="78" t="str" cm="1">
        <f t="array" aca="1" ref="S710" ca="1">_xlfn.XLOOKUP($B710&amp;"#"&amp;R$6,INDIRECT(SUBSTITUTE("ИсходныеДанные!$где$2:$где$50000","где",$D$4)),INDIRECT(SUBSTITUTE("ИсходныеДанные!$что$2:$что$50000","что",$G$4)),"",0,1)</f>
        <v/>
      </c>
      <c r="T710" s="20" t="str" cm="1">
        <f t="array" aca="1" ref="T710" ca="1">_xlfn.XLOOKUP($B710&amp;"#"&amp;T$6,INDIRECT(SUBSTITUTE("ИсходныеДанные!$где$2:$где$50000","где",$D$4)),INDIRECT(SUBSTITUTE("ИсходныеДанные!$что$2:$что$50000","что",$F$4)),"",0,1)</f>
        <v/>
      </c>
      <c r="U710" s="78" t="str" cm="1">
        <f t="array" aca="1" ref="U710" ca="1">_xlfn.XLOOKUP($B710&amp;"#"&amp;T$6,INDIRECT(SUBSTITUTE("ИсходныеДанные!$где$2:$где$50000","где",$D$4)),INDIRECT(SUBSTITUTE("ИсходныеДанные!$что$2:$что$50000","что",$G$4)),"",0,1)</f>
        <v/>
      </c>
      <c r="V710" s="20" t="str" cm="1">
        <f t="array" aca="1" ref="V710" ca="1">_xlfn.XLOOKUP($B710&amp;"#"&amp;V$6,INDIRECT(SUBSTITUTE("ИсходныеДанные!$где$2:$где$50000","где",$D$4)),INDIRECT(SUBSTITUTE("ИсходныеДанные!$что$2:$что$50000","что",$F$4)),"",0,1)</f>
        <v/>
      </c>
      <c r="W710" s="78" t="str" cm="1">
        <f t="array" aca="1" ref="W710" ca="1">_xlfn.XLOOKUP($B710&amp;"#"&amp;V$6,INDIRECT(SUBSTITUTE("ИсходныеДанные!$где$2:$где$50000","где",$D$4)),INDIRECT(SUBSTITUTE("ИсходныеДанные!$что$2:$что$50000","что",$G$4)),"",0,1)</f>
        <v/>
      </c>
      <c r="X710" s="20" t="str" cm="1">
        <f t="array" aca="1" ref="X710" ca="1">_xlfn.XLOOKUP($B710&amp;"#"&amp;X$6,INDIRECT(SUBSTITUTE("ИсходныеДанные!$где$2:$где$50000","где",$D$4)),INDIRECT(SUBSTITUTE("ИсходныеДанные!$что$2:$что$50000","что",$F$4)),"",0,1)</f>
        <v/>
      </c>
      <c r="Y710" s="78" t="str" cm="1">
        <f t="array" aca="1" ref="Y710" ca="1">_xlfn.XLOOKUP($B710&amp;"#"&amp;X$6,INDIRECT(SUBSTITUTE("ИсходныеДанные!$где$2:$где$50000","где",$D$4)),INDIRECT(SUBSTITUTE("ИсходныеДанные!$что$2:$что$50000","что",$G$4)),"",0,1)</f>
        <v/>
      </c>
      <c r="Z710" s="20" t="str" cm="1">
        <f t="array" aca="1" ref="Z710" ca="1">_xlfn.XLOOKUP($B710&amp;"#"&amp;Z$6,INDIRECT(SUBSTITUTE("ИсходныеДанные!$где$2:$где$50000","где",$D$4)),INDIRECT(SUBSTITUTE("ИсходныеДанные!$что$2:$что$50000","что",$F$4)),"",0,1)</f>
        <v/>
      </c>
      <c r="AA710" s="78" t="str" cm="1">
        <f t="array" aca="1" ref="AA710" ca="1">_xlfn.XLOOKUP($B710&amp;"#"&amp;Z$6,INDIRECT(SUBSTITUTE("ИсходныеДанные!$где$2:$где$50000","где",$D$4)),INDIRECT(SUBSTITUTE("ИсходныеДанные!$что$2:$что$50000","что",$G$4)),"",0,1)</f>
        <v/>
      </c>
      <c r="AB710" s="3"/>
    </row>
    <row r="711" spans="1:28" x14ac:dyDescent="0.25">
      <c r="A711" s="6" t="str">
        <f t="shared" ca="1" si="5"/>
        <v>delete</v>
      </c>
      <c r="B711" s="9" cm="1">
        <f t="array" aca="1" ref="B711" ca="1">INDIRECT("УникальныеСписки!E"&amp;ROW()-$E$4)</f>
        <v>0</v>
      </c>
      <c r="C711" s="15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20" t="str" cm="1">
        <f t="array" aca="1" ref="D711" ca="1">_xlfn.XLOOKUP($B711&amp;"#"&amp;D$6,INDIRECT(SUBSTITUTE("ИсходныеДанные!$где$2:$где$50000","где",$D$4)),INDIRECT(SUBSTITUTE("ИсходныеДанные!$что$2:$что$50000","что",$F$4)),"",0,1)</f>
        <v/>
      </c>
      <c r="E711" s="78" t="str" cm="1">
        <f t="array" aca="1" ref="E711" ca="1">_xlfn.XLOOKUP($B711&amp;"#"&amp;D$6,INDIRECT(SUBSTITUTE("ИсходныеДанные!$где$2:$где$50000","где",$D$4)),INDIRECT(SUBSTITUTE("ИсходныеДанные!$что$2:$что$50000","что",$G$4)),"",0,1)</f>
        <v/>
      </c>
      <c r="F711" s="20" t="str" cm="1">
        <f t="array" aca="1" ref="F711" ca="1">_xlfn.XLOOKUP($B711&amp;"#"&amp;F$6,INDIRECT(SUBSTITUTE("ИсходныеДанные!$где$2:$где$50000","где",$D$4)),INDIRECT(SUBSTITUTE("ИсходныеДанные!$что$2:$что$50000","что",$F$4)),"",0,1)</f>
        <v/>
      </c>
      <c r="G711" s="78" t="str" cm="1">
        <f t="array" aca="1" ref="G711" ca="1">_xlfn.XLOOKUP($B711&amp;"#"&amp;F$6,INDIRECT(SUBSTITUTE("ИсходныеДанные!$где$2:$где$50000","где",$D$4)),INDIRECT(SUBSTITUTE("ИсходныеДанные!$что$2:$что$50000","что",$G$4)),"",0,1)</f>
        <v/>
      </c>
      <c r="H711" s="20" t="str" cm="1">
        <f t="array" aca="1" ref="H711" ca="1">_xlfn.XLOOKUP($B711&amp;"#"&amp;H$6,INDIRECT(SUBSTITUTE("ИсходныеДанные!$где$2:$где$50000","где",$D$4)),INDIRECT(SUBSTITUTE("ИсходныеДанные!$что$2:$что$50000","что",$F$4)),"",0,1)</f>
        <v/>
      </c>
      <c r="I711" s="78" t="str" cm="1">
        <f t="array" aca="1" ref="I711" ca="1">_xlfn.XLOOKUP($B711&amp;"#"&amp;H$6,INDIRECT(SUBSTITUTE("ИсходныеДанные!$где$2:$где$50000","где",$D$4)),INDIRECT(SUBSTITUTE("ИсходныеДанные!$что$2:$что$50000","что",$G$4)),"",0,1)</f>
        <v/>
      </c>
      <c r="J711" s="20" t="str" cm="1">
        <f t="array" aca="1" ref="J711" ca="1">_xlfn.XLOOKUP($B711&amp;"#"&amp;J$6,INDIRECT(SUBSTITUTE("ИсходныеДанные!$где$2:$где$50000","где",$D$4)),INDIRECT(SUBSTITUTE("ИсходныеДанные!$что$2:$что$50000","что",$F$4)),"",0,1)</f>
        <v/>
      </c>
      <c r="K711" s="78" t="str" cm="1">
        <f t="array" aca="1" ref="K711" ca="1">_xlfn.XLOOKUP($B711&amp;"#"&amp;J$6,INDIRECT(SUBSTITUTE("ИсходныеДанные!$где$2:$где$50000","где",$D$4)),INDIRECT(SUBSTITUTE("ИсходныеДанные!$что$2:$что$50000","что",$G$4)),"",0,1)</f>
        <v/>
      </c>
      <c r="L711" s="20" t="str" cm="1">
        <f t="array" aca="1" ref="L711" ca="1">_xlfn.XLOOKUP($B711&amp;"#"&amp;L$6,INDIRECT(SUBSTITUTE("ИсходныеДанные!$где$2:$где$50000","где",$D$4)),INDIRECT(SUBSTITUTE("ИсходныеДанные!$что$2:$что$50000","что",$F$4)),"",0,1)</f>
        <v/>
      </c>
      <c r="M711" s="78" t="str" cm="1">
        <f t="array" aca="1" ref="M711" ca="1">_xlfn.XLOOKUP($B711&amp;"#"&amp;L$6,INDIRECT(SUBSTITUTE("ИсходныеДанные!$где$2:$где$50000","где",$D$4)),INDIRECT(SUBSTITUTE("ИсходныеДанные!$что$2:$что$50000","что",$G$4)),"",0,1)</f>
        <v/>
      </c>
      <c r="N711" s="20" t="str" cm="1">
        <f t="array" aca="1" ref="N711" ca="1">_xlfn.XLOOKUP($B711&amp;"#"&amp;N$6,INDIRECT(SUBSTITUTE("ИсходныеДанные!$где$2:$где$50000","где",$D$4)),INDIRECT(SUBSTITUTE("ИсходныеДанные!$что$2:$что$50000","что",$F$4)),"",0,1)</f>
        <v/>
      </c>
      <c r="O711" s="78" t="str" cm="1">
        <f t="array" aca="1" ref="O711" ca="1">_xlfn.XLOOKUP($B711&amp;"#"&amp;N$6,INDIRECT(SUBSTITUTE("ИсходныеДанные!$где$2:$где$50000","где",$D$4)),INDIRECT(SUBSTITUTE("ИсходныеДанные!$что$2:$что$50000","что",$G$4)),"",0,1)</f>
        <v/>
      </c>
      <c r="P711" s="20" t="str" cm="1">
        <f t="array" aca="1" ref="P711" ca="1">_xlfn.XLOOKUP($B711&amp;"#"&amp;P$6,INDIRECT(SUBSTITUTE("ИсходныеДанные!$где$2:$где$50000","где",$D$4)),INDIRECT(SUBSTITUTE("ИсходныеДанные!$что$2:$что$50000","что",$F$4)),"",0,1)</f>
        <v/>
      </c>
      <c r="Q711" s="78" t="str" cm="1">
        <f t="array" aca="1" ref="Q711" ca="1">_xlfn.XLOOKUP($B711&amp;"#"&amp;P$6,INDIRECT(SUBSTITUTE("ИсходныеДанные!$где$2:$где$50000","где",$D$4)),INDIRECT(SUBSTITUTE("ИсходныеДанные!$что$2:$что$50000","что",$G$4)),"",0,1)</f>
        <v/>
      </c>
      <c r="R711" s="20" t="str" cm="1">
        <f t="array" aca="1" ref="R711" ca="1">_xlfn.XLOOKUP($B711&amp;"#"&amp;R$6,INDIRECT(SUBSTITUTE("ИсходныеДанные!$где$2:$где$50000","где",$D$4)),INDIRECT(SUBSTITUTE("ИсходныеДанные!$что$2:$что$50000","что",$F$4)),"",0,1)</f>
        <v/>
      </c>
      <c r="S711" s="78" t="str" cm="1">
        <f t="array" aca="1" ref="S711" ca="1">_xlfn.XLOOKUP($B711&amp;"#"&amp;R$6,INDIRECT(SUBSTITUTE("ИсходныеДанные!$где$2:$где$50000","где",$D$4)),INDIRECT(SUBSTITUTE("ИсходныеДанные!$что$2:$что$50000","что",$G$4)),"",0,1)</f>
        <v/>
      </c>
      <c r="T711" s="20" t="str" cm="1">
        <f t="array" aca="1" ref="T711" ca="1">_xlfn.XLOOKUP($B711&amp;"#"&amp;T$6,INDIRECT(SUBSTITUTE("ИсходныеДанные!$где$2:$где$50000","где",$D$4)),INDIRECT(SUBSTITUTE("ИсходныеДанные!$что$2:$что$50000","что",$F$4)),"",0,1)</f>
        <v/>
      </c>
      <c r="U711" s="78" t="str" cm="1">
        <f t="array" aca="1" ref="U711" ca="1">_xlfn.XLOOKUP($B711&amp;"#"&amp;T$6,INDIRECT(SUBSTITUTE("ИсходныеДанные!$где$2:$где$50000","где",$D$4)),INDIRECT(SUBSTITUTE("ИсходныеДанные!$что$2:$что$50000","что",$G$4)),"",0,1)</f>
        <v/>
      </c>
      <c r="V711" s="20" t="str" cm="1">
        <f t="array" aca="1" ref="V711" ca="1">_xlfn.XLOOKUP($B711&amp;"#"&amp;V$6,INDIRECT(SUBSTITUTE("ИсходныеДанные!$где$2:$где$50000","где",$D$4)),INDIRECT(SUBSTITUTE("ИсходныеДанные!$что$2:$что$50000","что",$F$4)),"",0,1)</f>
        <v/>
      </c>
      <c r="W711" s="78" t="str" cm="1">
        <f t="array" aca="1" ref="W711" ca="1">_xlfn.XLOOKUP($B711&amp;"#"&amp;V$6,INDIRECT(SUBSTITUTE("ИсходныеДанные!$где$2:$где$50000","где",$D$4)),INDIRECT(SUBSTITUTE("ИсходныеДанные!$что$2:$что$50000","что",$G$4)),"",0,1)</f>
        <v/>
      </c>
      <c r="X711" s="20" t="str" cm="1">
        <f t="array" aca="1" ref="X711" ca="1">_xlfn.XLOOKUP($B711&amp;"#"&amp;X$6,INDIRECT(SUBSTITUTE("ИсходныеДанные!$где$2:$где$50000","где",$D$4)),INDIRECT(SUBSTITUTE("ИсходныеДанные!$что$2:$что$50000","что",$F$4)),"",0,1)</f>
        <v/>
      </c>
      <c r="Y711" s="78" t="str" cm="1">
        <f t="array" aca="1" ref="Y711" ca="1">_xlfn.XLOOKUP($B711&amp;"#"&amp;X$6,INDIRECT(SUBSTITUTE("ИсходныеДанные!$где$2:$где$50000","где",$D$4)),INDIRECT(SUBSTITUTE("ИсходныеДанные!$что$2:$что$50000","что",$G$4)),"",0,1)</f>
        <v/>
      </c>
      <c r="Z711" s="20" t="str" cm="1">
        <f t="array" aca="1" ref="Z711" ca="1">_xlfn.XLOOKUP($B711&amp;"#"&amp;Z$6,INDIRECT(SUBSTITUTE("ИсходныеДанные!$где$2:$где$50000","где",$D$4)),INDIRECT(SUBSTITUTE("ИсходныеДанные!$что$2:$что$50000","что",$F$4)),"",0,1)</f>
        <v/>
      </c>
      <c r="AA711" s="78" t="str" cm="1">
        <f t="array" aca="1" ref="AA711" ca="1">_xlfn.XLOOKUP($B711&amp;"#"&amp;Z$6,INDIRECT(SUBSTITUTE("ИсходныеДанные!$где$2:$где$50000","где",$D$4)),INDIRECT(SUBSTITUTE("ИсходныеДанные!$что$2:$что$50000","что",$G$4)),"",0,1)</f>
        <v/>
      </c>
      <c r="AB711" s="3"/>
    </row>
    <row r="712" spans="1:28" x14ac:dyDescent="0.25">
      <c r="A712" s="6" t="str">
        <f t="shared" ca="1" si="5"/>
        <v>delete</v>
      </c>
      <c r="B712" s="9" cm="1">
        <f t="array" aca="1" ref="B712" ca="1">INDIRECT("УникальныеСписки!E"&amp;ROW()-$E$4)</f>
        <v>0</v>
      </c>
      <c r="C712" s="15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20" t="str" cm="1">
        <f t="array" aca="1" ref="D712" ca="1">_xlfn.XLOOKUP($B712&amp;"#"&amp;D$6,INDIRECT(SUBSTITUTE("ИсходныеДанные!$где$2:$где$50000","где",$D$4)),INDIRECT(SUBSTITUTE("ИсходныеДанные!$что$2:$что$50000","что",$F$4)),"",0,1)</f>
        <v/>
      </c>
      <c r="E712" s="78" t="str" cm="1">
        <f t="array" aca="1" ref="E712" ca="1">_xlfn.XLOOKUP($B712&amp;"#"&amp;D$6,INDIRECT(SUBSTITUTE("ИсходныеДанные!$где$2:$где$50000","где",$D$4)),INDIRECT(SUBSTITUTE("ИсходныеДанные!$что$2:$что$50000","что",$G$4)),"",0,1)</f>
        <v/>
      </c>
      <c r="F712" s="20" t="str" cm="1">
        <f t="array" aca="1" ref="F712" ca="1">_xlfn.XLOOKUP($B712&amp;"#"&amp;F$6,INDIRECT(SUBSTITUTE("ИсходныеДанные!$где$2:$где$50000","где",$D$4)),INDIRECT(SUBSTITUTE("ИсходныеДанные!$что$2:$что$50000","что",$F$4)),"",0,1)</f>
        <v/>
      </c>
      <c r="G712" s="78" t="str" cm="1">
        <f t="array" aca="1" ref="G712" ca="1">_xlfn.XLOOKUP($B712&amp;"#"&amp;F$6,INDIRECT(SUBSTITUTE("ИсходныеДанные!$где$2:$где$50000","где",$D$4)),INDIRECT(SUBSTITUTE("ИсходныеДанные!$что$2:$что$50000","что",$G$4)),"",0,1)</f>
        <v/>
      </c>
      <c r="H712" s="20" t="str" cm="1">
        <f t="array" aca="1" ref="H712" ca="1">_xlfn.XLOOKUP($B712&amp;"#"&amp;H$6,INDIRECT(SUBSTITUTE("ИсходныеДанные!$где$2:$где$50000","где",$D$4)),INDIRECT(SUBSTITUTE("ИсходныеДанные!$что$2:$что$50000","что",$F$4)),"",0,1)</f>
        <v/>
      </c>
      <c r="I712" s="78" t="str" cm="1">
        <f t="array" aca="1" ref="I712" ca="1">_xlfn.XLOOKUP($B712&amp;"#"&amp;H$6,INDIRECT(SUBSTITUTE("ИсходныеДанные!$где$2:$где$50000","где",$D$4)),INDIRECT(SUBSTITUTE("ИсходныеДанные!$что$2:$что$50000","что",$G$4)),"",0,1)</f>
        <v/>
      </c>
      <c r="J712" s="20" t="str" cm="1">
        <f t="array" aca="1" ref="J712" ca="1">_xlfn.XLOOKUP($B712&amp;"#"&amp;J$6,INDIRECT(SUBSTITUTE("ИсходныеДанные!$где$2:$где$50000","где",$D$4)),INDIRECT(SUBSTITUTE("ИсходныеДанные!$что$2:$что$50000","что",$F$4)),"",0,1)</f>
        <v/>
      </c>
      <c r="K712" s="78" t="str" cm="1">
        <f t="array" aca="1" ref="K712" ca="1">_xlfn.XLOOKUP($B712&amp;"#"&amp;J$6,INDIRECT(SUBSTITUTE("ИсходныеДанные!$где$2:$где$50000","где",$D$4)),INDIRECT(SUBSTITUTE("ИсходныеДанные!$что$2:$что$50000","что",$G$4)),"",0,1)</f>
        <v/>
      </c>
      <c r="L712" s="20" t="str" cm="1">
        <f t="array" aca="1" ref="L712" ca="1">_xlfn.XLOOKUP($B712&amp;"#"&amp;L$6,INDIRECT(SUBSTITUTE("ИсходныеДанные!$где$2:$где$50000","где",$D$4)),INDIRECT(SUBSTITUTE("ИсходныеДанные!$что$2:$что$50000","что",$F$4)),"",0,1)</f>
        <v/>
      </c>
      <c r="M712" s="78" t="str" cm="1">
        <f t="array" aca="1" ref="M712" ca="1">_xlfn.XLOOKUP($B712&amp;"#"&amp;L$6,INDIRECT(SUBSTITUTE("ИсходныеДанные!$где$2:$где$50000","где",$D$4)),INDIRECT(SUBSTITUTE("ИсходныеДанные!$что$2:$что$50000","что",$G$4)),"",0,1)</f>
        <v/>
      </c>
      <c r="N712" s="20" t="str" cm="1">
        <f t="array" aca="1" ref="N712" ca="1">_xlfn.XLOOKUP($B712&amp;"#"&amp;N$6,INDIRECT(SUBSTITUTE("ИсходныеДанные!$где$2:$где$50000","где",$D$4)),INDIRECT(SUBSTITUTE("ИсходныеДанные!$что$2:$что$50000","что",$F$4)),"",0,1)</f>
        <v/>
      </c>
      <c r="O712" s="78" t="str" cm="1">
        <f t="array" aca="1" ref="O712" ca="1">_xlfn.XLOOKUP($B712&amp;"#"&amp;N$6,INDIRECT(SUBSTITUTE("ИсходныеДанные!$где$2:$где$50000","где",$D$4)),INDIRECT(SUBSTITUTE("ИсходныеДанные!$что$2:$что$50000","что",$G$4)),"",0,1)</f>
        <v/>
      </c>
      <c r="P712" s="20" t="str" cm="1">
        <f t="array" aca="1" ref="P712" ca="1">_xlfn.XLOOKUP($B712&amp;"#"&amp;P$6,INDIRECT(SUBSTITUTE("ИсходныеДанные!$где$2:$где$50000","где",$D$4)),INDIRECT(SUBSTITUTE("ИсходныеДанные!$что$2:$что$50000","что",$F$4)),"",0,1)</f>
        <v/>
      </c>
      <c r="Q712" s="78" t="str" cm="1">
        <f t="array" aca="1" ref="Q712" ca="1">_xlfn.XLOOKUP($B712&amp;"#"&amp;P$6,INDIRECT(SUBSTITUTE("ИсходныеДанные!$где$2:$где$50000","где",$D$4)),INDIRECT(SUBSTITUTE("ИсходныеДанные!$что$2:$что$50000","что",$G$4)),"",0,1)</f>
        <v/>
      </c>
      <c r="R712" s="20" t="str" cm="1">
        <f t="array" aca="1" ref="R712" ca="1">_xlfn.XLOOKUP($B712&amp;"#"&amp;R$6,INDIRECT(SUBSTITUTE("ИсходныеДанные!$где$2:$где$50000","где",$D$4)),INDIRECT(SUBSTITUTE("ИсходныеДанные!$что$2:$что$50000","что",$F$4)),"",0,1)</f>
        <v/>
      </c>
      <c r="S712" s="78" t="str" cm="1">
        <f t="array" aca="1" ref="S712" ca="1">_xlfn.XLOOKUP($B712&amp;"#"&amp;R$6,INDIRECT(SUBSTITUTE("ИсходныеДанные!$где$2:$где$50000","где",$D$4)),INDIRECT(SUBSTITUTE("ИсходныеДанные!$что$2:$что$50000","что",$G$4)),"",0,1)</f>
        <v/>
      </c>
      <c r="T712" s="20" t="str" cm="1">
        <f t="array" aca="1" ref="T712" ca="1">_xlfn.XLOOKUP($B712&amp;"#"&amp;T$6,INDIRECT(SUBSTITUTE("ИсходныеДанные!$где$2:$где$50000","где",$D$4)),INDIRECT(SUBSTITUTE("ИсходныеДанные!$что$2:$что$50000","что",$F$4)),"",0,1)</f>
        <v/>
      </c>
      <c r="U712" s="78" t="str" cm="1">
        <f t="array" aca="1" ref="U712" ca="1">_xlfn.XLOOKUP($B712&amp;"#"&amp;T$6,INDIRECT(SUBSTITUTE("ИсходныеДанные!$где$2:$где$50000","где",$D$4)),INDIRECT(SUBSTITUTE("ИсходныеДанные!$что$2:$что$50000","что",$G$4)),"",0,1)</f>
        <v/>
      </c>
      <c r="V712" s="20" t="str" cm="1">
        <f t="array" aca="1" ref="V712" ca="1">_xlfn.XLOOKUP($B712&amp;"#"&amp;V$6,INDIRECT(SUBSTITUTE("ИсходныеДанные!$где$2:$где$50000","где",$D$4)),INDIRECT(SUBSTITUTE("ИсходныеДанные!$что$2:$что$50000","что",$F$4)),"",0,1)</f>
        <v/>
      </c>
      <c r="W712" s="78" t="str" cm="1">
        <f t="array" aca="1" ref="W712" ca="1">_xlfn.XLOOKUP($B712&amp;"#"&amp;V$6,INDIRECT(SUBSTITUTE("ИсходныеДанные!$где$2:$где$50000","где",$D$4)),INDIRECT(SUBSTITUTE("ИсходныеДанные!$что$2:$что$50000","что",$G$4)),"",0,1)</f>
        <v/>
      </c>
      <c r="X712" s="20" t="str" cm="1">
        <f t="array" aca="1" ref="X712" ca="1">_xlfn.XLOOKUP($B712&amp;"#"&amp;X$6,INDIRECT(SUBSTITUTE("ИсходныеДанные!$где$2:$где$50000","где",$D$4)),INDIRECT(SUBSTITUTE("ИсходныеДанные!$что$2:$что$50000","что",$F$4)),"",0,1)</f>
        <v/>
      </c>
      <c r="Y712" s="78" t="str" cm="1">
        <f t="array" aca="1" ref="Y712" ca="1">_xlfn.XLOOKUP($B712&amp;"#"&amp;X$6,INDIRECT(SUBSTITUTE("ИсходныеДанные!$где$2:$где$50000","где",$D$4)),INDIRECT(SUBSTITUTE("ИсходныеДанные!$что$2:$что$50000","что",$G$4)),"",0,1)</f>
        <v/>
      </c>
      <c r="Z712" s="20" t="str" cm="1">
        <f t="array" aca="1" ref="Z712" ca="1">_xlfn.XLOOKUP($B712&amp;"#"&amp;Z$6,INDIRECT(SUBSTITUTE("ИсходныеДанные!$где$2:$где$50000","где",$D$4)),INDIRECT(SUBSTITUTE("ИсходныеДанные!$что$2:$что$50000","что",$F$4)),"",0,1)</f>
        <v/>
      </c>
      <c r="AA712" s="78" t="str" cm="1">
        <f t="array" aca="1" ref="AA712" ca="1">_xlfn.XLOOKUP($B712&amp;"#"&amp;Z$6,INDIRECT(SUBSTITUTE("ИсходныеДанные!$где$2:$где$50000","где",$D$4)),INDIRECT(SUBSTITUTE("ИсходныеДанные!$что$2:$что$50000","что",$G$4)),"",0,1)</f>
        <v/>
      </c>
      <c r="AB712" s="3"/>
    </row>
    <row r="713" spans="1:28" x14ac:dyDescent="0.25">
      <c r="A713" s="6" t="str">
        <f t="shared" ca="1" si="5"/>
        <v>delete</v>
      </c>
      <c r="B713" s="9" cm="1">
        <f t="array" aca="1" ref="B713" ca="1">INDIRECT("УникальныеСписки!E"&amp;ROW()-$E$4)</f>
        <v>0</v>
      </c>
      <c r="C713" s="15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20" t="str" cm="1">
        <f t="array" aca="1" ref="D713" ca="1">_xlfn.XLOOKUP($B713&amp;"#"&amp;D$6,INDIRECT(SUBSTITUTE("ИсходныеДанные!$где$2:$где$50000","где",$D$4)),INDIRECT(SUBSTITUTE("ИсходныеДанные!$что$2:$что$50000","что",$F$4)),"",0,1)</f>
        <v/>
      </c>
      <c r="E713" s="78" t="str" cm="1">
        <f t="array" aca="1" ref="E713" ca="1">_xlfn.XLOOKUP($B713&amp;"#"&amp;D$6,INDIRECT(SUBSTITUTE("ИсходныеДанные!$где$2:$где$50000","где",$D$4)),INDIRECT(SUBSTITUTE("ИсходныеДанные!$что$2:$что$50000","что",$G$4)),"",0,1)</f>
        <v/>
      </c>
      <c r="F713" s="20" t="str" cm="1">
        <f t="array" aca="1" ref="F713" ca="1">_xlfn.XLOOKUP($B713&amp;"#"&amp;F$6,INDIRECT(SUBSTITUTE("ИсходныеДанные!$где$2:$где$50000","где",$D$4)),INDIRECT(SUBSTITUTE("ИсходныеДанные!$что$2:$что$50000","что",$F$4)),"",0,1)</f>
        <v/>
      </c>
      <c r="G713" s="78" t="str" cm="1">
        <f t="array" aca="1" ref="G713" ca="1">_xlfn.XLOOKUP($B713&amp;"#"&amp;F$6,INDIRECT(SUBSTITUTE("ИсходныеДанные!$где$2:$где$50000","где",$D$4)),INDIRECT(SUBSTITUTE("ИсходныеДанные!$что$2:$что$50000","что",$G$4)),"",0,1)</f>
        <v/>
      </c>
      <c r="H713" s="20" t="str" cm="1">
        <f t="array" aca="1" ref="H713" ca="1">_xlfn.XLOOKUP($B713&amp;"#"&amp;H$6,INDIRECT(SUBSTITUTE("ИсходныеДанные!$где$2:$где$50000","где",$D$4)),INDIRECT(SUBSTITUTE("ИсходныеДанные!$что$2:$что$50000","что",$F$4)),"",0,1)</f>
        <v/>
      </c>
      <c r="I713" s="78" t="str" cm="1">
        <f t="array" aca="1" ref="I713" ca="1">_xlfn.XLOOKUP($B713&amp;"#"&amp;H$6,INDIRECT(SUBSTITUTE("ИсходныеДанные!$где$2:$где$50000","где",$D$4)),INDIRECT(SUBSTITUTE("ИсходныеДанные!$что$2:$что$50000","что",$G$4)),"",0,1)</f>
        <v/>
      </c>
      <c r="J713" s="20" t="str" cm="1">
        <f t="array" aca="1" ref="J713" ca="1">_xlfn.XLOOKUP($B713&amp;"#"&amp;J$6,INDIRECT(SUBSTITUTE("ИсходныеДанные!$где$2:$где$50000","где",$D$4)),INDIRECT(SUBSTITUTE("ИсходныеДанные!$что$2:$что$50000","что",$F$4)),"",0,1)</f>
        <v/>
      </c>
      <c r="K713" s="78" t="str" cm="1">
        <f t="array" aca="1" ref="K713" ca="1">_xlfn.XLOOKUP($B713&amp;"#"&amp;J$6,INDIRECT(SUBSTITUTE("ИсходныеДанные!$где$2:$где$50000","где",$D$4)),INDIRECT(SUBSTITUTE("ИсходныеДанные!$что$2:$что$50000","что",$G$4)),"",0,1)</f>
        <v/>
      </c>
      <c r="L713" s="20" t="str" cm="1">
        <f t="array" aca="1" ref="L713" ca="1">_xlfn.XLOOKUP($B713&amp;"#"&amp;L$6,INDIRECT(SUBSTITUTE("ИсходныеДанные!$где$2:$где$50000","где",$D$4)),INDIRECT(SUBSTITUTE("ИсходныеДанные!$что$2:$что$50000","что",$F$4)),"",0,1)</f>
        <v/>
      </c>
      <c r="M713" s="78" t="str" cm="1">
        <f t="array" aca="1" ref="M713" ca="1">_xlfn.XLOOKUP($B713&amp;"#"&amp;L$6,INDIRECT(SUBSTITUTE("ИсходныеДанные!$где$2:$где$50000","где",$D$4)),INDIRECT(SUBSTITUTE("ИсходныеДанные!$что$2:$что$50000","что",$G$4)),"",0,1)</f>
        <v/>
      </c>
      <c r="N713" s="20" t="str" cm="1">
        <f t="array" aca="1" ref="N713" ca="1">_xlfn.XLOOKUP($B713&amp;"#"&amp;N$6,INDIRECT(SUBSTITUTE("ИсходныеДанные!$где$2:$где$50000","где",$D$4)),INDIRECT(SUBSTITUTE("ИсходныеДанные!$что$2:$что$50000","что",$F$4)),"",0,1)</f>
        <v/>
      </c>
      <c r="O713" s="78" t="str" cm="1">
        <f t="array" aca="1" ref="O713" ca="1">_xlfn.XLOOKUP($B713&amp;"#"&amp;N$6,INDIRECT(SUBSTITUTE("ИсходныеДанные!$где$2:$где$50000","где",$D$4)),INDIRECT(SUBSTITUTE("ИсходныеДанные!$что$2:$что$50000","что",$G$4)),"",0,1)</f>
        <v/>
      </c>
      <c r="P713" s="20" t="str" cm="1">
        <f t="array" aca="1" ref="P713" ca="1">_xlfn.XLOOKUP($B713&amp;"#"&amp;P$6,INDIRECT(SUBSTITUTE("ИсходныеДанные!$где$2:$где$50000","где",$D$4)),INDIRECT(SUBSTITUTE("ИсходныеДанные!$что$2:$что$50000","что",$F$4)),"",0,1)</f>
        <v/>
      </c>
      <c r="Q713" s="78" t="str" cm="1">
        <f t="array" aca="1" ref="Q713" ca="1">_xlfn.XLOOKUP($B713&amp;"#"&amp;P$6,INDIRECT(SUBSTITUTE("ИсходныеДанные!$где$2:$где$50000","где",$D$4)),INDIRECT(SUBSTITUTE("ИсходныеДанные!$что$2:$что$50000","что",$G$4)),"",0,1)</f>
        <v/>
      </c>
      <c r="R713" s="20" t="str" cm="1">
        <f t="array" aca="1" ref="R713" ca="1">_xlfn.XLOOKUP($B713&amp;"#"&amp;R$6,INDIRECT(SUBSTITUTE("ИсходныеДанные!$где$2:$где$50000","где",$D$4)),INDIRECT(SUBSTITUTE("ИсходныеДанные!$что$2:$что$50000","что",$F$4)),"",0,1)</f>
        <v/>
      </c>
      <c r="S713" s="78" t="str" cm="1">
        <f t="array" aca="1" ref="S713" ca="1">_xlfn.XLOOKUP($B713&amp;"#"&amp;R$6,INDIRECT(SUBSTITUTE("ИсходныеДанные!$где$2:$где$50000","где",$D$4)),INDIRECT(SUBSTITUTE("ИсходныеДанные!$что$2:$что$50000","что",$G$4)),"",0,1)</f>
        <v/>
      </c>
      <c r="T713" s="20" t="str" cm="1">
        <f t="array" aca="1" ref="T713" ca="1">_xlfn.XLOOKUP($B713&amp;"#"&amp;T$6,INDIRECT(SUBSTITUTE("ИсходныеДанные!$где$2:$где$50000","где",$D$4)),INDIRECT(SUBSTITUTE("ИсходныеДанные!$что$2:$что$50000","что",$F$4)),"",0,1)</f>
        <v/>
      </c>
      <c r="U713" s="78" t="str" cm="1">
        <f t="array" aca="1" ref="U713" ca="1">_xlfn.XLOOKUP($B713&amp;"#"&amp;T$6,INDIRECT(SUBSTITUTE("ИсходныеДанные!$где$2:$где$50000","где",$D$4)),INDIRECT(SUBSTITUTE("ИсходныеДанные!$что$2:$что$50000","что",$G$4)),"",0,1)</f>
        <v/>
      </c>
      <c r="V713" s="20" t="str" cm="1">
        <f t="array" aca="1" ref="V713" ca="1">_xlfn.XLOOKUP($B713&amp;"#"&amp;V$6,INDIRECT(SUBSTITUTE("ИсходныеДанные!$где$2:$где$50000","где",$D$4)),INDIRECT(SUBSTITUTE("ИсходныеДанные!$что$2:$что$50000","что",$F$4)),"",0,1)</f>
        <v/>
      </c>
      <c r="W713" s="78" t="str" cm="1">
        <f t="array" aca="1" ref="W713" ca="1">_xlfn.XLOOKUP($B713&amp;"#"&amp;V$6,INDIRECT(SUBSTITUTE("ИсходныеДанные!$где$2:$где$50000","где",$D$4)),INDIRECT(SUBSTITUTE("ИсходныеДанные!$что$2:$что$50000","что",$G$4)),"",0,1)</f>
        <v/>
      </c>
      <c r="X713" s="20" t="str" cm="1">
        <f t="array" aca="1" ref="X713" ca="1">_xlfn.XLOOKUP($B713&amp;"#"&amp;X$6,INDIRECT(SUBSTITUTE("ИсходныеДанные!$где$2:$где$50000","где",$D$4)),INDIRECT(SUBSTITUTE("ИсходныеДанные!$что$2:$что$50000","что",$F$4)),"",0,1)</f>
        <v/>
      </c>
      <c r="Y713" s="78" t="str" cm="1">
        <f t="array" aca="1" ref="Y713" ca="1">_xlfn.XLOOKUP($B713&amp;"#"&amp;X$6,INDIRECT(SUBSTITUTE("ИсходныеДанные!$где$2:$где$50000","где",$D$4)),INDIRECT(SUBSTITUTE("ИсходныеДанные!$что$2:$что$50000","что",$G$4)),"",0,1)</f>
        <v/>
      </c>
      <c r="Z713" s="20" t="str" cm="1">
        <f t="array" aca="1" ref="Z713" ca="1">_xlfn.XLOOKUP($B713&amp;"#"&amp;Z$6,INDIRECT(SUBSTITUTE("ИсходныеДанные!$где$2:$где$50000","где",$D$4)),INDIRECT(SUBSTITUTE("ИсходныеДанные!$что$2:$что$50000","что",$F$4)),"",0,1)</f>
        <v/>
      </c>
      <c r="AA713" s="78" t="str" cm="1">
        <f t="array" aca="1" ref="AA713" ca="1">_xlfn.XLOOKUP($B713&amp;"#"&amp;Z$6,INDIRECT(SUBSTITUTE("ИсходныеДанные!$где$2:$где$50000","где",$D$4)),INDIRECT(SUBSTITUTE("ИсходныеДанные!$что$2:$что$50000","что",$G$4)),"",0,1)</f>
        <v/>
      </c>
      <c r="AB713" s="3"/>
    </row>
    <row r="714" spans="1:28" x14ac:dyDescent="0.25">
      <c r="A714" s="6" t="str">
        <f t="shared" ca="1" si="5"/>
        <v>delete</v>
      </c>
      <c r="B714" s="9" cm="1">
        <f t="array" aca="1" ref="B714" ca="1">INDIRECT("УникальныеСписки!E"&amp;ROW()-$E$4)</f>
        <v>0</v>
      </c>
      <c r="C714" s="15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20" t="str" cm="1">
        <f t="array" aca="1" ref="D714" ca="1">_xlfn.XLOOKUP($B714&amp;"#"&amp;D$6,INDIRECT(SUBSTITUTE("ИсходныеДанные!$где$2:$где$50000","где",$D$4)),INDIRECT(SUBSTITUTE("ИсходныеДанные!$что$2:$что$50000","что",$F$4)),"",0,1)</f>
        <v/>
      </c>
      <c r="E714" s="78" t="str" cm="1">
        <f t="array" aca="1" ref="E714" ca="1">_xlfn.XLOOKUP($B714&amp;"#"&amp;D$6,INDIRECT(SUBSTITUTE("ИсходныеДанные!$где$2:$где$50000","где",$D$4)),INDIRECT(SUBSTITUTE("ИсходныеДанные!$что$2:$что$50000","что",$G$4)),"",0,1)</f>
        <v/>
      </c>
      <c r="F714" s="20" t="str" cm="1">
        <f t="array" aca="1" ref="F714" ca="1">_xlfn.XLOOKUP($B714&amp;"#"&amp;F$6,INDIRECT(SUBSTITUTE("ИсходныеДанные!$где$2:$где$50000","где",$D$4)),INDIRECT(SUBSTITUTE("ИсходныеДанные!$что$2:$что$50000","что",$F$4)),"",0,1)</f>
        <v/>
      </c>
      <c r="G714" s="78" t="str" cm="1">
        <f t="array" aca="1" ref="G714" ca="1">_xlfn.XLOOKUP($B714&amp;"#"&amp;F$6,INDIRECT(SUBSTITUTE("ИсходныеДанные!$где$2:$где$50000","где",$D$4)),INDIRECT(SUBSTITUTE("ИсходныеДанные!$что$2:$что$50000","что",$G$4)),"",0,1)</f>
        <v/>
      </c>
      <c r="H714" s="20" t="str" cm="1">
        <f t="array" aca="1" ref="H714" ca="1">_xlfn.XLOOKUP($B714&amp;"#"&amp;H$6,INDIRECT(SUBSTITUTE("ИсходныеДанные!$где$2:$где$50000","где",$D$4)),INDIRECT(SUBSTITUTE("ИсходныеДанные!$что$2:$что$50000","что",$F$4)),"",0,1)</f>
        <v/>
      </c>
      <c r="I714" s="78" t="str" cm="1">
        <f t="array" aca="1" ref="I714" ca="1">_xlfn.XLOOKUP($B714&amp;"#"&amp;H$6,INDIRECT(SUBSTITUTE("ИсходныеДанные!$где$2:$где$50000","где",$D$4)),INDIRECT(SUBSTITUTE("ИсходныеДанные!$что$2:$что$50000","что",$G$4)),"",0,1)</f>
        <v/>
      </c>
      <c r="J714" s="20" t="str" cm="1">
        <f t="array" aca="1" ref="J714" ca="1">_xlfn.XLOOKUP($B714&amp;"#"&amp;J$6,INDIRECT(SUBSTITUTE("ИсходныеДанные!$где$2:$где$50000","где",$D$4)),INDIRECT(SUBSTITUTE("ИсходныеДанные!$что$2:$что$50000","что",$F$4)),"",0,1)</f>
        <v/>
      </c>
      <c r="K714" s="78" t="str" cm="1">
        <f t="array" aca="1" ref="K714" ca="1">_xlfn.XLOOKUP($B714&amp;"#"&amp;J$6,INDIRECT(SUBSTITUTE("ИсходныеДанные!$где$2:$где$50000","где",$D$4)),INDIRECT(SUBSTITUTE("ИсходныеДанные!$что$2:$что$50000","что",$G$4)),"",0,1)</f>
        <v/>
      </c>
      <c r="L714" s="20" t="str" cm="1">
        <f t="array" aca="1" ref="L714" ca="1">_xlfn.XLOOKUP($B714&amp;"#"&amp;L$6,INDIRECT(SUBSTITUTE("ИсходныеДанные!$где$2:$где$50000","где",$D$4)),INDIRECT(SUBSTITUTE("ИсходныеДанные!$что$2:$что$50000","что",$F$4)),"",0,1)</f>
        <v/>
      </c>
      <c r="M714" s="78" t="str" cm="1">
        <f t="array" aca="1" ref="M714" ca="1">_xlfn.XLOOKUP($B714&amp;"#"&amp;L$6,INDIRECT(SUBSTITUTE("ИсходныеДанные!$где$2:$где$50000","где",$D$4)),INDIRECT(SUBSTITUTE("ИсходныеДанные!$что$2:$что$50000","что",$G$4)),"",0,1)</f>
        <v/>
      </c>
      <c r="N714" s="20" t="str" cm="1">
        <f t="array" aca="1" ref="N714" ca="1">_xlfn.XLOOKUP($B714&amp;"#"&amp;N$6,INDIRECT(SUBSTITUTE("ИсходныеДанные!$где$2:$где$50000","где",$D$4)),INDIRECT(SUBSTITUTE("ИсходныеДанные!$что$2:$что$50000","что",$F$4)),"",0,1)</f>
        <v/>
      </c>
      <c r="O714" s="78" t="str" cm="1">
        <f t="array" aca="1" ref="O714" ca="1">_xlfn.XLOOKUP($B714&amp;"#"&amp;N$6,INDIRECT(SUBSTITUTE("ИсходныеДанные!$где$2:$где$50000","где",$D$4)),INDIRECT(SUBSTITUTE("ИсходныеДанные!$что$2:$что$50000","что",$G$4)),"",0,1)</f>
        <v/>
      </c>
      <c r="P714" s="20" t="str" cm="1">
        <f t="array" aca="1" ref="P714" ca="1">_xlfn.XLOOKUP($B714&amp;"#"&amp;P$6,INDIRECT(SUBSTITUTE("ИсходныеДанные!$где$2:$где$50000","где",$D$4)),INDIRECT(SUBSTITUTE("ИсходныеДанные!$что$2:$что$50000","что",$F$4)),"",0,1)</f>
        <v/>
      </c>
      <c r="Q714" s="78" t="str" cm="1">
        <f t="array" aca="1" ref="Q714" ca="1">_xlfn.XLOOKUP($B714&amp;"#"&amp;P$6,INDIRECT(SUBSTITUTE("ИсходныеДанные!$где$2:$где$50000","где",$D$4)),INDIRECT(SUBSTITUTE("ИсходныеДанные!$что$2:$что$50000","что",$G$4)),"",0,1)</f>
        <v/>
      </c>
      <c r="R714" s="20" t="str" cm="1">
        <f t="array" aca="1" ref="R714" ca="1">_xlfn.XLOOKUP($B714&amp;"#"&amp;R$6,INDIRECT(SUBSTITUTE("ИсходныеДанные!$где$2:$где$50000","где",$D$4)),INDIRECT(SUBSTITUTE("ИсходныеДанные!$что$2:$что$50000","что",$F$4)),"",0,1)</f>
        <v/>
      </c>
      <c r="S714" s="78" t="str" cm="1">
        <f t="array" aca="1" ref="S714" ca="1">_xlfn.XLOOKUP($B714&amp;"#"&amp;R$6,INDIRECT(SUBSTITUTE("ИсходныеДанные!$где$2:$где$50000","где",$D$4)),INDIRECT(SUBSTITUTE("ИсходныеДанные!$что$2:$что$50000","что",$G$4)),"",0,1)</f>
        <v/>
      </c>
      <c r="T714" s="20" t="str" cm="1">
        <f t="array" aca="1" ref="T714" ca="1">_xlfn.XLOOKUP($B714&amp;"#"&amp;T$6,INDIRECT(SUBSTITUTE("ИсходныеДанные!$где$2:$где$50000","где",$D$4)),INDIRECT(SUBSTITUTE("ИсходныеДанные!$что$2:$что$50000","что",$F$4)),"",0,1)</f>
        <v/>
      </c>
      <c r="U714" s="78" t="str" cm="1">
        <f t="array" aca="1" ref="U714" ca="1">_xlfn.XLOOKUP($B714&amp;"#"&amp;T$6,INDIRECT(SUBSTITUTE("ИсходныеДанные!$где$2:$где$50000","где",$D$4)),INDIRECT(SUBSTITUTE("ИсходныеДанные!$что$2:$что$50000","что",$G$4)),"",0,1)</f>
        <v/>
      </c>
      <c r="V714" s="20" t="str" cm="1">
        <f t="array" aca="1" ref="V714" ca="1">_xlfn.XLOOKUP($B714&amp;"#"&amp;V$6,INDIRECT(SUBSTITUTE("ИсходныеДанные!$где$2:$где$50000","где",$D$4)),INDIRECT(SUBSTITUTE("ИсходныеДанные!$что$2:$что$50000","что",$F$4)),"",0,1)</f>
        <v/>
      </c>
      <c r="W714" s="78" t="str" cm="1">
        <f t="array" aca="1" ref="W714" ca="1">_xlfn.XLOOKUP($B714&amp;"#"&amp;V$6,INDIRECT(SUBSTITUTE("ИсходныеДанные!$где$2:$где$50000","где",$D$4)),INDIRECT(SUBSTITUTE("ИсходныеДанные!$что$2:$что$50000","что",$G$4)),"",0,1)</f>
        <v/>
      </c>
      <c r="X714" s="20" t="str" cm="1">
        <f t="array" aca="1" ref="X714" ca="1">_xlfn.XLOOKUP($B714&amp;"#"&amp;X$6,INDIRECT(SUBSTITUTE("ИсходныеДанные!$где$2:$где$50000","где",$D$4)),INDIRECT(SUBSTITUTE("ИсходныеДанные!$что$2:$что$50000","что",$F$4)),"",0,1)</f>
        <v/>
      </c>
      <c r="Y714" s="78" t="str" cm="1">
        <f t="array" aca="1" ref="Y714" ca="1">_xlfn.XLOOKUP($B714&amp;"#"&amp;X$6,INDIRECT(SUBSTITUTE("ИсходныеДанные!$где$2:$где$50000","где",$D$4)),INDIRECT(SUBSTITUTE("ИсходныеДанные!$что$2:$что$50000","что",$G$4)),"",0,1)</f>
        <v/>
      </c>
      <c r="Z714" s="20" t="str" cm="1">
        <f t="array" aca="1" ref="Z714" ca="1">_xlfn.XLOOKUP($B714&amp;"#"&amp;Z$6,INDIRECT(SUBSTITUTE("ИсходныеДанные!$где$2:$где$50000","где",$D$4)),INDIRECT(SUBSTITUTE("ИсходныеДанные!$что$2:$что$50000","что",$F$4)),"",0,1)</f>
        <v/>
      </c>
      <c r="AA714" s="78" t="str" cm="1">
        <f t="array" aca="1" ref="AA714" ca="1">_xlfn.XLOOKUP($B714&amp;"#"&amp;Z$6,INDIRECT(SUBSTITUTE("ИсходныеДанные!$где$2:$где$50000","где",$D$4)),INDIRECT(SUBSTITUTE("ИсходныеДанные!$что$2:$что$50000","что",$G$4)),"",0,1)</f>
        <v/>
      </c>
      <c r="AB714" s="3"/>
    </row>
    <row r="715" spans="1:28" x14ac:dyDescent="0.25">
      <c r="A715" s="6" t="str">
        <f t="shared" ca="1" si="5"/>
        <v>delete</v>
      </c>
      <c r="B715" s="9" cm="1">
        <f t="array" aca="1" ref="B715" ca="1">INDIRECT("УникальныеСписки!E"&amp;ROW()-$E$4)</f>
        <v>0</v>
      </c>
      <c r="C715" s="15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20" t="str" cm="1">
        <f t="array" aca="1" ref="D715" ca="1">_xlfn.XLOOKUP($B715&amp;"#"&amp;D$6,INDIRECT(SUBSTITUTE("ИсходныеДанные!$где$2:$где$50000","где",$D$4)),INDIRECT(SUBSTITUTE("ИсходныеДанные!$что$2:$что$50000","что",$F$4)),"",0,1)</f>
        <v/>
      </c>
      <c r="E715" s="78" t="str" cm="1">
        <f t="array" aca="1" ref="E715" ca="1">_xlfn.XLOOKUP($B715&amp;"#"&amp;D$6,INDIRECT(SUBSTITUTE("ИсходныеДанные!$где$2:$где$50000","где",$D$4)),INDIRECT(SUBSTITUTE("ИсходныеДанные!$что$2:$что$50000","что",$G$4)),"",0,1)</f>
        <v/>
      </c>
      <c r="F715" s="20" t="str" cm="1">
        <f t="array" aca="1" ref="F715" ca="1">_xlfn.XLOOKUP($B715&amp;"#"&amp;F$6,INDIRECT(SUBSTITUTE("ИсходныеДанные!$где$2:$где$50000","где",$D$4)),INDIRECT(SUBSTITUTE("ИсходныеДанные!$что$2:$что$50000","что",$F$4)),"",0,1)</f>
        <v/>
      </c>
      <c r="G715" s="78" t="str" cm="1">
        <f t="array" aca="1" ref="G715" ca="1">_xlfn.XLOOKUP($B715&amp;"#"&amp;F$6,INDIRECT(SUBSTITUTE("ИсходныеДанные!$где$2:$где$50000","где",$D$4)),INDIRECT(SUBSTITUTE("ИсходныеДанные!$что$2:$что$50000","что",$G$4)),"",0,1)</f>
        <v/>
      </c>
      <c r="H715" s="20" t="str" cm="1">
        <f t="array" aca="1" ref="H715" ca="1">_xlfn.XLOOKUP($B715&amp;"#"&amp;H$6,INDIRECT(SUBSTITUTE("ИсходныеДанные!$где$2:$где$50000","где",$D$4)),INDIRECT(SUBSTITUTE("ИсходныеДанные!$что$2:$что$50000","что",$F$4)),"",0,1)</f>
        <v/>
      </c>
      <c r="I715" s="78" t="str" cm="1">
        <f t="array" aca="1" ref="I715" ca="1">_xlfn.XLOOKUP($B715&amp;"#"&amp;H$6,INDIRECT(SUBSTITUTE("ИсходныеДанные!$где$2:$где$50000","где",$D$4)),INDIRECT(SUBSTITUTE("ИсходныеДанные!$что$2:$что$50000","что",$G$4)),"",0,1)</f>
        <v/>
      </c>
      <c r="J715" s="20" t="str" cm="1">
        <f t="array" aca="1" ref="J715" ca="1">_xlfn.XLOOKUP($B715&amp;"#"&amp;J$6,INDIRECT(SUBSTITUTE("ИсходныеДанные!$где$2:$где$50000","где",$D$4)),INDIRECT(SUBSTITUTE("ИсходныеДанные!$что$2:$что$50000","что",$F$4)),"",0,1)</f>
        <v/>
      </c>
      <c r="K715" s="78" t="str" cm="1">
        <f t="array" aca="1" ref="K715" ca="1">_xlfn.XLOOKUP($B715&amp;"#"&amp;J$6,INDIRECT(SUBSTITUTE("ИсходныеДанные!$где$2:$где$50000","где",$D$4)),INDIRECT(SUBSTITUTE("ИсходныеДанные!$что$2:$что$50000","что",$G$4)),"",0,1)</f>
        <v/>
      </c>
      <c r="L715" s="20" t="str" cm="1">
        <f t="array" aca="1" ref="L715" ca="1">_xlfn.XLOOKUP($B715&amp;"#"&amp;L$6,INDIRECT(SUBSTITUTE("ИсходныеДанные!$где$2:$где$50000","где",$D$4)),INDIRECT(SUBSTITUTE("ИсходныеДанные!$что$2:$что$50000","что",$F$4)),"",0,1)</f>
        <v/>
      </c>
      <c r="M715" s="78" t="str" cm="1">
        <f t="array" aca="1" ref="M715" ca="1">_xlfn.XLOOKUP($B715&amp;"#"&amp;L$6,INDIRECT(SUBSTITUTE("ИсходныеДанные!$где$2:$где$50000","где",$D$4)),INDIRECT(SUBSTITUTE("ИсходныеДанные!$что$2:$что$50000","что",$G$4)),"",0,1)</f>
        <v/>
      </c>
      <c r="N715" s="20" t="str" cm="1">
        <f t="array" aca="1" ref="N715" ca="1">_xlfn.XLOOKUP($B715&amp;"#"&amp;N$6,INDIRECT(SUBSTITUTE("ИсходныеДанные!$где$2:$где$50000","где",$D$4)),INDIRECT(SUBSTITUTE("ИсходныеДанные!$что$2:$что$50000","что",$F$4)),"",0,1)</f>
        <v/>
      </c>
      <c r="O715" s="78" t="str" cm="1">
        <f t="array" aca="1" ref="O715" ca="1">_xlfn.XLOOKUP($B715&amp;"#"&amp;N$6,INDIRECT(SUBSTITUTE("ИсходныеДанные!$где$2:$где$50000","где",$D$4)),INDIRECT(SUBSTITUTE("ИсходныеДанные!$что$2:$что$50000","что",$G$4)),"",0,1)</f>
        <v/>
      </c>
      <c r="P715" s="20" t="str" cm="1">
        <f t="array" aca="1" ref="P715" ca="1">_xlfn.XLOOKUP($B715&amp;"#"&amp;P$6,INDIRECT(SUBSTITUTE("ИсходныеДанные!$где$2:$где$50000","где",$D$4)),INDIRECT(SUBSTITUTE("ИсходныеДанные!$что$2:$что$50000","что",$F$4)),"",0,1)</f>
        <v/>
      </c>
      <c r="Q715" s="78" t="str" cm="1">
        <f t="array" aca="1" ref="Q715" ca="1">_xlfn.XLOOKUP($B715&amp;"#"&amp;P$6,INDIRECT(SUBSTITUTE("ИсходныеДанные!$где$2:$где$50000","где",$D$4)),INDIRECT(SUBSTITUTE("ИсходныеДанные!$что$2:$что$50000","что",$G$4)),"",0,1)</f>
        <v/>
      </c>
      <c r="R715" s="20" t="str" cm="1">
        <f t="array" aca="1" ref="R715" ca="1">_xlfn.XLOOKUP($B715&amp;"#"&amp;R$6,INDIRECT(SUBSTITUTE("ИсходныеДанные!$где$2:$где$50000","где",$D$4)),INDIRECT(SUBSTITUTE("ИсходныеДанные!$что$2:$что$50000","что",$F$4)),"",0,1)</f>
        <v/>
      </c>
      <c r="S715" s="78" t="str" cm="1">
        <f t="array" aca="1" ref="S715" ca="1">_xlfn.XLOOKUP($B715&amp;"#"&amp;R$6,INDIRECT(SUBSTITUTE("ИсходныеДанные!$где$2:$где$50000","где",$D$4)),INDIRECT(SUBSTITUTE("ИсходныеДанные!$что$2:$что$50000","что",$G$4)),"",0,1)</f>
        <v/>
      </c>
      <c r="T715" s="20" t="str" cm="1">
        <f t="array" aca="1" ref="T715" ca="1">_xlfn.XLOOKUP($B715&amp;"#"&amp;T$6,INDIRECT(SUBSTITUTE("ИсходныеДанные!$где$2:$где$50000","где",$D$4)),INDIRECT(SUBSTITUTE("ИсходныеДанные!$что$2:$что$50000","что",$F$4)),"",0,1)</f>
        <v/>
      </c>
      <c r="U715" s="78" t="str" cm="1">
        <f t="array" aca="1" ref="U715" ca="1">_xlfn.XLOOKUP($B715&amp;"#"&amp;T$6,INDIRECT(SUBSTITUTE("ИсходныеДанные!$где$2:$где$50000","где",$D$4)),INDIRECT(SUBSTITUTE("ИсходныеДанные!$что$2:$что$50000","что",$G$4)),"",0,1)</f>
        <v/>
      </c>
      <c r="V715" s="20" t="str" cm="1">
        <f t="array" aca="1" ref="V715" ca="1">_xlfn.XLOOKUP($B715&amp;"#"&amp;V$6,INDIRECT(SUBSTITUTE("ИсходныеДанные!$где$2:$где$50000","где",$D$4)),INDIRECT(SUBSTITUTE("ИсходныеДанные!$что$2:$что$50000","что",$F$4)),"",0,1)</f>
        <v/>
      </c>
      <c r="W715" s="78" t="str" cm="1">
        <f t="array" aca="1" ref="W715" ca="1">_xlfn.XLOOKUP($B715&amp;"#"&amp;V$6,INDIRECT(SUBSTITUTE("ИсходныеДанные!$где$2:$где$50000","где",$D$4)),INDIRECT(SUBSTITUTE("ИсходныеДанные!$что$2:$что$50000","что",$G$4)),"",0,1)</f>
        <v/>
      </c>
      <c r="X715" s="20" t="str" cm="1">
        <f t="array" aca="1" ref="X715" ca="1">_xlfn.XLOOKUP($B715&amp;"#"&amp;X$6,INDIRECT(SUBSTITUTE("ИсходныеДанные!$где$2:$где$50000","где",$D$4)),INDIRECT(SUBSTITUTE("ИсходныеДанные!$что$2:$что$50000","что",$F$4)),"",0,1)</f>
        <v/>
      </c>
      <c r="Y715" s="78" t="str" cm="1">
        <f t="array" aca="1" ref="Y715" ca="1">_xlfn.XLOOKUP($B715&amp;"#"&amp;X$6,INDIRECT(SUBSTITUTE("ИсходныеДанные!$где$2:$где$50000","где",$D$4)),INDIRECT(SUBSTITUTE("ИсходныеДанные!$что$2:$что$50000","что",$G$4)),"",0,1)</f>
        <v/>
      </c>
      <c r="Z715" s="20" t="str" cm="1">
        <f t="array" aca="1" ref="Z715" ca="1">_xlfn.XLOOKUP($B715&amp;"#"&amp;Z$6,INDIRECT(SUBSTITUTE("ИсходныеДанные!$где$2:$где$50000","где",$D$4)),INDIRECT(SUBSTITUTE("ИсходныеДанные!$что$2:$что$50000","что",$F$4)),"",0,1)</f>
        <v/>
      </c>
      <c r="AA715" s="78" t="str" cm="1">
        <f t="array" aca="1" ref="AA715" ca="1">_xlfn.XLOOKUP($B715&amp;"#"&amp;Z$6,INDIRECT(SUBSTITUTE("ИсходныеДанные!$где$2:$где$50000","где",$D$4)),INDIRECT(SUBSTITUTE("ИсходныеДанные!$что$2:$что$50000","что",$G$4)),"",0,1)</f>
        <v/>
      </c>
      <c r="AB715" s="3"/>
    </row>
    <row r="716" spans="1:28" x14ac:dyDescent="0.25">
      <c r="A716" s="6" t="str">
        <f t="shared" ca="1" si="5"/>
        <v>delete</v>
      </c>
      <c r="B716" s="9" cm="1">
        <f t="array" aca="1" ref="B716" ca="1">INDIRECT("УникальныеСписки!E"&amp;ROW()-$E$4)</f>
        <v>0</v>
      </c>
      <c r="C716" s="15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20" t="str" cm="1">
        <f t="array" aca="1" ref="D716" ca="1">_xlfn.XLOOKUP($B716&amp;"#"&amp;D$6,INDIRECT(SUBSTITUTE("ИсходныеДанные!$где$2:$где$50000","где",$D$4)),INDIRECT(SUBSTITUTE("ИсходныеДанные!$что$2:$что$50000","что",$F$4)),"",0,1)</f>
        <v/>
      </c>
      <c r="E716" s="78" t="str" cm="1">
        <f t="array" aca="1" ref="E716" ca="1">_xlfn.XLOOKUP($B716&amp;"#"&amp;D$6,INDIRECT(SUBSTITUTE("ИсходныеДанные!$где$2:$где$50000","где",$D$4)),INDIRECT(SUBSTITUTE("ИсходныеДанные!$что$2:$что$50000","что",$G$4)),"",0,1)</f>
        <v/>
      </c>
      <c r="F716" s="20" t="str" cm="1">
        <f t="array" aca="1" ref="F716" ca="1">_xlfn.XLOOKUP($B716&amp;"#"&amp;F$6,INDIRECT(SUBSTITUTE("ИсходныеДанные!$где$2:$где$50000","где",$D$4)),INDIRECT(SUBSTITUTE("ИсходныеДанные!$что$2:$что$50000","что",$F$4)),"",0,1)</f>
        <v/>
      </c>
      <c r="G716" s="78" t="str" cm="1">
        <f t="array" aca="1" ref="G716" ca="1">_xlfn.XLOOKUP($B716&amp;"#"&amp;F$6,INDIRECT(SUBSTITUTE("ИсходныеДанные!$где$2:$где$50000","где",$D$4)),INDIRECT(SUBSTITUTE("ИсходныеДанные!$что$2:$что$50000","что",$G$4)),"",0,1)</f>
        <v/>
      </c>
      <c r="H716" s="20" t="str" cm="1">
        <f t="array" aca="1" ref="H716" ca="1">_xlfn.XLOOKUP($B716&amp;"#"&amp;H$6,INDIRECT(SUBSTITUTE("ИсходныеДанные!$где$2:$где$50000","где",$D$4)),INDIRECT(SUBSTITUTE("ИсходныеДанные!$что$2:$что$50000","что",$F$4)),"",0,1)</f>
        <v/>
      </c>
      <c r="I716" s="78" t="str" cm="1">
        <f t="array" aca="1" ref="I716" ca="1">_xlfn.XLOOKUP($B716&amp;"#"&amp;H$6,INDIRECT(SUBSTITUTE("ИсходныеДанные!$где$2:$где$50000","где",$D$4)),INDIRECT(SUBSTITUTE("ИсходныеДанные!$что$2:$что$50000","что",$G$4)),"",0,1)</f>
        <v/>
      </c>
      <c r="J716" s="20" t="str" cm="1">
        <f t="array" aca="1" ref="J716" ca="1">_xlfn.XLOOKUP($B716&amp;"#"&amp;J$6,INDIRECT(SUBSTITUTE("ИсходныеДанные!$где$2:$где$50000","где",$D$4)),INDIRECT(SUBSTITUTE("ИсходныеДанные!$что$2:$что$50000","что",$F$4)),"",0,1)</f>
        <v/>
      </c>
      <c r="K716" s="78" t="str" cm="1">
        <f t="array" aca="1" ref="K716" ca="1">_xlfn.XLOOKUP($B716&amp;"#"&amp;J$6,INDIRECT(SUBSTITUTE("ИсходныеДанные!$где$2:$где$50000","где",$D$4)),INDIRECT(SUBSTITUTE("ИсходныеДанные!$что$2:$что$50000","что",$G$4)),"",0,1)</f>
        <v/>
      </c>
      <c r="L716" s="20" t="str" cm="1">
        <f t="array" aca="1" ref="L716" ca="1">_xlfn.XLOOKUP($B716&amp;"#"&amp;L$6,INDIRECT(SUBSTITUTE("ИсходныеДанные!$где$2:$где$50000","где",$D$4)),INDIRECT(SUBSTITUTE("ИсходныеДанные!$что$2:$что$50000","что",$F$4)),"",0,1)</f>
        <v/>
      </c>
      <c r="M716" s="78" t="str" cm="1">
        <f t="array" aca="1" ref="M716" ca="1">_xlfn.XLOOKUP($B716&amp;"#"&amp;L$6,INDIRECT(SUBSTITUTE("ИсходныеДанные!$где$2:$где$50000","где",$D$4)),INDIRECT(SUBSTITUTE("ИсходныеДанные!$что$2:$что$50000","что",$G$4)),"",0,1)</f>
        <v/>
      </c>
      <c r="N716" s="20" t="str" cm="1">
        <f t="array" aca="1" ref="N716" ca="1">_xlfn.XLOOKUP($B716&amp;"#"&amp;N$6,INDIRECT(SUBSTITUTE("ИсходныеДанные!$где$2:$где$50000","где",$D$4)),INDIRECT(SUBSTITUTE("ИсходныеДанные!$что$2:$что$50000","что",$F$4)),"",0,1)</f>
        <v/>
      </c>
      <c r="O716" s="78" t="str" cm="1">
        <f t="array" aca="1" ref="O716" ca="1">_xlfn.XLOOKUP($B716&amp;"#"&amp;N$6,INDIRECT(SUBSTITUTE("ИсходныеДанные!$где$2:$где$50000","где",$D$4)),INDIRECT(SUBSTITUTE("ИсходныеДанные!$что$2:$что$50000","что",$G$4)),"",0,1)</f>
        <v/>
      </c>
      <c r="P716" s="20" t="str" cm="1">
        <f t="array" aca="1" ref="P716" ca="1">_xlfn.XLOOKUP($B716&amp;"#"&amp;P$6,INDIRECT(SUBSTITUTE("ИсходныеДанные!$где$2:$где$50000","где",$D$4)),INDIRECT(SUBSTITUTE("ИсходныеДанные!$что$2:$что$50000","что",$F$4)),"",0,1)</f>
        <v/>
      </c>
      <c r="Q716" s="78" t="str" cm="1">
        <f t="array" aca="1" ref="Q716" ca="1">_xlfn.XLOOKUP($B716&amp;"#"&amp;P$6,INDIRECT(SUBSTITUTE("ИсходныеДанные!$где$2:$где$50000","где",$D$4)),INDIRECT(SUBSTITUTE("ИсходныеДанные!$что$2:$что$50000","что",$G$4)),"",0,1)</f>
        <v/>
      </c>
      <c r="R716" s="20" t="str" cm="1">
        <f t="array" aca="1" ref="R716" ca="1">_xlfn.XLOOKUP($B716&amp;"#"&amp;R$6,INDIRECT(SUBSTITUTE("ИсходныеДанные!$где$2:$где$50000","где",$D$4)),INDIRECT(SUBSTITUTE("ИсходныеДанные!$что$2:$что$50000","что",$F$4)),"",0,1)</f>
        <v/>
      </c>
      <c r="S716" s="78" t="str" cm="1">
        <f t="array" aca="1" ref="S716" ca="1">_xlfn.XLOOKUP($B716&amp;"#"&amp;R$6,INDIRECT(SUBSTITUTE("ИсходныеДанные!$где$2:$где$50000","где",$D$4)),INDIRECT(SUBSTITUTE("ИсходныеДанные!$что$2:$что$50000","что",$G$4)),"",0,1)</f>
        <v/>
      </c>
      <c r="T716" s="20" t="str" cm="1">
        <f t="array" aca="1" ref="T716" ca="1">_xlfn.XLOOKUP($B716&amp;"#"&amp;T$6,INDIRECT(SUBSTITUTE("ИсходныеДанные!$где$2:$где$50000","где",$D$4)),INDIRECT(SUBSTITUTE("ИсходныеДанные!$что$2:$что$50000","что",$F$4)),"",0,1)</f>
        <v/>
      </c>
      <c r="U716" s="78" t="str" cm="1">
        <f t="array" aca="1" ref="U716" ca="1">_xlfn.XLOOKUP($B716&amp;"#"&amp;T$6,INDIRECT(SUBSTITUTE("ИсходныеДанные!$где$2:$где$50000","где",$D$4)),INDIRECT(SUBSTITUTE("ИсходныеДанные!$что$2:$что$50000","что",$G$4)),"",0,1)</f>
        <v/>
      </c>
      <c r="V716" s="20" t="str" cm="1">
        <f t="array" aca="1" ref="V716" ca="1">_xlfn.XLOOKUP($B716&amp;"#"&amp;V$6,INDIRECT(SUBSTITUTE("ИсходныеДанные!$где$2:$где$50000","где",$D$4)),INDIRECT(SUBSTITUTE("ИсходныеДанные!$что$2:$что$50000","что",$F$4)),"",0,1)</f>
        <v/>
      </c>
      <c r="W716" s="78" t="str" cm="1">
        <f t="array" aca="1" ref="W716" ca="1">_xlfn.XLOOKUP($B716&amp;"#"&amp;V$6,INDIRECT(SUBSTITUTE("ИсходныеДанные!$где$2:$где$50000","где",$D$4)),INDIRECT(SUBSTITUTE("ИсходныеДанные!$что$2:$что$50000","что",$G$4)),"",0,1)</f>
        <v/>
      </c>
      <c r="X716" s="20" t="str" cm="1">
        <f t="array" aca="1" ref="X716" ca="1">_xlfn.XLOOKUP($B716&amp;"#"&amp;X$6,INDIRECT(SUBSTITUTE("ИсходныеДанные!$где$2:$где$50000","где",$D$4)),INDIRECT(SUBSTITUTE("ИсходныеДанные!$что$2:$что$50000","что",$F$4)),"",0,1)</f>
        <v/>
      </c>
      <c r="Y716" s="78" t="str" cm="1">
        <f t="array" aca="1" ref="Y716" ca="1">_xlfn.XLOOKUP($B716&amp;"#"&amp;X$6,INDIRECT(SUBSTITUTE("ИсходныеДанные!$где$2:$где$50000","где",$D$4)),INDIRECT(SUBSTITUTE("ИсходныеДанные!$что$2:$что$50000","что",$G$4)),"",0,1)</f>
        <v/>
      </c>
      <c r="Z716" s="20" t="str" cm="1">
        <f t="array" aca="1" ref="Z716" ca="1">_xlfn.XLOOKUP($B716&amp;"#"&amp;Z$6,INDIRECT(SUBSTITUTE("ИсходныеДанные!$где$2:$где$50000","где",$D$4)),INDIRECT(SUBSTITUTE("ИсходныеДанные!$что$2:$что$50000","что",$F$4)),"",0,1)</f>
        <v/>
      </c>
      <c r="AA716" s="78" t="str" cm="1">
        <f t="array" aca="1" ref="AA716" ca="1">_xlfn.XLOOKUP($B716&amp;"#"&amp;Z$6,INDIRECT(SUBSTITUTE("ИсходныеДанные!$где$2:$где$50000","где",$D$4)),INDIRECT(SUBSTITUTE("ИсходныеДанные!$что$2:$что$50000","что",$G$4)),"",0,1)</f>
        <v/>
      </c>
      <c r="AB716" s="3"/>
    </row>
    <row r="717" spans="1:28" x14ac:dyDescent="0.25">
      <c r="A717" s="6" t="str">
        <f t="shared" ca="1" si="5"/>
        <v>delete</v>
      </c>
      <c r="B717" s="9" cm="1">
        <f t="array" aca="1" ref="B717" ca="1">INDIRECT("УникальныеСписки!E"&amp;ROW()-$E$4)</f>
        <v>0</v>
      </c>
      <c r="C717" s="15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20" t="str" cm="1">
        <f t="array" aca="1" ref="D717" ca="1">_xlfn.XLOOKUP($B717&amp;"#"&amp;D$6,INDIRECT(SUBSTITUTE("ИсходныеДанные!$где$2:$где$50000","где",$D$4)),INDIRECT(SUBSTITUTE("ИсходныеДанные!$что$2:$что$50000","что",$F$4)),"",0,1)</f>
        <v/>
      </c>
      <c r="E717" s="78" t="str" cm="1">
        <f t="array" aca="1" ref="E717" ca="1">_xlfn.XLOOKUP($B717&amp;"#"&amp;D$6,INDIRECT(SUBSTITUTE("ИсходныеДанные!$где$2:$где$50000","где",$D$4)),INDIRECT(SUBSTITUTE("ИсходныеДанные!$что$2:$что$50000","что",$G$4)),"",0,1)</f>
        <v/>
      </c>
      <c r="F717" s="20" t="str" cm="1">
        <f t="array" aca="1" ref="F717" ca="1">_xlfn.XLOOKUP($B717&amp;"#"&amp;F$6,INDIRECT(SUBSTITUTE("ИсходныеДанные!$где$2:$где$50000","где",$D$4)),INDIRECT(SUBSTITUTE("ИсходныеДанные!$что$2:$что$50000","что",$F$4)),"",0,1)</f>
        <v/>
      </c>
      <c r="G717" s="78" t="str" cm="1">
        <f t="array" aca="1" ref="G717" ca="1">_xlfn.XLOOKUP($B717&amp;"#"&amp;F$6,INDIRECT(SUBSTITUTE("ИсходныеДанные!$где$2:$где$50000","где",$D$4)),INDIRECT(SUBSTITUTE("ИсходныеДанные!$что$2:$что$50000","что",$G$4)),"",0,1)</f>
        <v/>
      </c>
      <c r="H717" s="20" t="str" cm="1">
        <f t="array" aca="1" ref="H717" ca="1">_xlfn.XLOOKUP($B717&amp;"#"&amp;H$6,INDIRECT(SUBSTITUTE("ИсходныеДанные!$где$2:$где$50000","где",$D$4)),INDIRECT(SUBSTITUTE("ИсходныеДанные!$что$2:$что$50000","что",$F$4)),"",0,1)</f>
        <v/>
      </c>
      <c r="I717" s="78" t="str" cm="1">
        <f t="array" aca="1" ref="I717" ca="1">_xlfn.XLOOKUP($B717&amp;"#"&amp;H$6,INDIRECT(SUBSTITUTE("ИсходныеДанные!$где$2:$где$50000","где",$D$4)),INDIRECT(SUBSTITUTE("ИсходныеДанные!$что$2:$что$50000","что",$G$4)),"",0,1)</f>
        <v/>
      </c>
      <c r="J717" s="20" t="str" cm="1">
        <f t="array" aca="1" ref="J717" ca="1">_xlfn.XLOOKUP($B717&amp;"#"&amp;J$6,INDIRECT(SUBSTITUTE("ИсходныеДанные!$где$2:$где$50000","где",$D$4)),INDIRECT(SUBSTITUTE("ИсходныеДанные!$что$2:$что$50000","что",$F$4)),"",0,1)</f>
        <v/>
      </c>
      <c r="K717" s="78" t="str" cm="1">
        <f t="array" aca="1" ref="K717" ca="1">_xlfn.XLOOKUP($B717&amp;"#"&amp;J$6,INDIRECT(SUBSTITUTE("ИсходныеДанные!$где$2:$где$50000","где",$D$4)),INDIRECT(SUBSTITUTE("ИсходныеДанные!$что$2:$что$50000","что",$G$4)),"",0,1)</f>
        <v/>
      </c>
      <c r="L717" s="20" t="str" cm="1">
        <f t="array" aca="1" ref="L717" ca="1">_xlfn.XLOOKUP($B717&amp;"#"&amp;L$6,INDIRECT(SUBSTITUTE("ИсходныеДанные!$где$2:$где$50000","где",$D$4)),INDIRECT(SUBSTITUTE("ИсходныеДанные!$что$2:$что$50000","что",$F$4)),"",0,1)</f>
        <v/>
      </c>
      <c r="M717" s="78" t="str" cm="1">
        <f t="array" aca="1" ref="M717" ca="1">_xlfn.XLOOKUP($B717&amp;"#"&amp;L$6,INDIRECT(SUBSTITUTE("ИсходныеДанные!$где$2:$где$50000","где",$D$4)),INDIRECT(SUBSTITUTE("ИсходныеДанные!$что$2:$что$50000","что",$G$4)),"",0,1)</f>
        <v/>
      </c>
      <c r="N717" s="20" t="str" cm="1">
        <f t="array" aca="1" ref="N717" ca="1">_xlfn.XLOOKUP($B717&amp;"#"&amp;N$6,INDIRECT(SUBSTITUTE("ИсходныеДанные!$где$2:$где$50000","где",$D$4)),INDIRECT(SUBSTITUTE("ИсходныеДанные!$что$2:$что$50000","что",$F$4)),"",0,1)</f>
        <v/>
      </c>
      <c r="O717" s="78" t="str" cm="1">
        <f t="array" aca="1" ref="O717" ca="1">_xlfn.XLOOKUP($B717&amp;"#"&amp;N$6,INDIRECT(SUBSTITUTE("ИсходныеДанные!$где$2:$где$50000","где",$D$4)),INDIRECT(SUBSTITUTE("ИсходныеДанные!$что$2:$что$50000","что",$G$4)),"",0,1)</f>
        <v/>
      </c>
      <c r="P717" s="20" t="str" cm="1">
        <f t="array" aca="1" ref="P717" ca="1">_xlfn.XLOOKUP($B717&amp;"#"&amp;P$6,INDIRECT(SUBSTITUTE("ИсходныеДанные!$где$2:$где$50000","где",$D$4)),INDIRECT(SUBSTITUTE("ИсходныеДанные!$что$2:$что$50000","что",$F$4)),"",0,1)</f>
        <v/>
      </c>
      <c r="Q717" s="78" t="str" cm="1">
        <f t="array" aca="1" ref="Q717" ca="1">_xlfn.XLOOKUP($B717&amp;"#"&amp;P$6,INDIRECT(SUBSTITUTE("ИсходныеДанные!$где$2:$где$50000","где",$D$4)),INDIRECT(SUBSTITUTE("ИсходныеДанные!$что$2:$что$50000","что",$G$4)),"",0,1)</f>
        <v/>
      </c>
      <c r="R717" s="20" t="str" cm="1">
        <f t="array" aca="1" ref="R717" ca="1">_xlfn.XLOOKUP($B717&amp;"#"&amp;R$6,INDIRECT(SUBSTITUTE("ИсходныеДанные!$где$2:$где$50000","где",$D$4)),INDIRECT(SUBSTITUTE("ИсходныеДанные!$что$2:$что$50000","что",$F$4)),"",0,1)</f>
        <v/>
      </c>
      <c r="S717" s="78" t="str" cm="1">
        <f t="array" aca="1" ref="S717" ca="1">_xlfn.XLOOKUP($B717&amp;"#"&amp;R$6,INDIRECT(SUBSTITUTE("ИсходныеДанные!$где$2:$где$50000","где",$D$4)),INDIRECT(SUBSTITUTE("ИсходныеДанные!$что$2:$что$50000","что",$G$4)),"",0,1)</f>
        <v/>
      </c>
      <c r="T717" s="20" t="str" cm="1">
        <f t="array" aca="1" ref="T717" ca="1">_xlfn.XLOOKUP($B717&amp;"#"&amp;T$6,INDIRECT(SUBSTITUTE("ИсходныеДанные!$где$2:$где$50000","где",$D$4)),INDIRECT(SUBSTITUTE("ИсходныеДанные!$что$2:$что$50000","что",$F$4)),"",0,1)</f>
        <v/>
      </c>
      <c r="U717" s="78" t="str" cm="1">
        <f t="array" aca="1" ref="U717" ca="1">_xlfn.XLOOKUP($B717&amp;"#"&amp;T$6,INDIRECT(SUBSTITUTE("ИсходныеДанные!$где$2:$где$50000","где",$D$4)),INDIRECT(SUBSTITUTE("ИсходныеДанные!$что$2:$что$50000","что",$G$4)),"",0,1)</f>
        <v/>
      </c>
      <c r="V717" s="20" t="str" cm="1">
        <f t="array" aca="1" ref="V717" ca="1">_xlfn.XLOOKUP($B717&amp;"#"&amp;V$6,INDIRECT(SUBSTITUTE("ИсходныеДанные!$где$2:$где$50000","где",$D$4)),INDIRECT(SUBSTITUTE("ИсходныеДанные!$что$2:$что$50000","что",$F$4)),"",0,1)</f>
        <v/>
      </c>
      <c r="W717" s="78" t="str" cm="1">
        <f t="array" aca="1" ref="W717" ca="1">_xlfn.XLOOKUP($B717&amp;"#"&amp;V$6,INDIRECT(SUBSTITUTE("ИсходныеДанные!$где$2:$где$50000","где",$D$4)),INDIRECT(SUBSTITUTE("ИсходныеДанные!$что$2:$что$50000","что",$G$4)),"",0,1)</f>
        <v/>
      </c>
      <c r="X717" s="20" t="str" cm="1">
        <f t="array" aca="1" ref="X717" ca="1">_xlfn.XLOOKUP($B717&amp;"#"&amp;X$6,INDIRECT(SUBSTITUTE("ИсходныеДанные!$где$2:$где$50000","где",$D$4)),INDIRECT(SUBSTITUTE("ИсходныеДанные!$что$2:$что$50000","что",$F$4)),"",0,1)</f>
        <v/>
      </c>
      <c r="Y717" s="78" t="str" cm="1">
        <f t="array" aca="1" ref="Y717" ca="1">_xlfn.XLOOKUP($B717&amp;"#"&amp;X$6,INDIRECT(SUBSTITUTE("ИсходныеДанные!$где$2:$где$50000","где",$D$4)),INDIRECT(SUBSTITUTE("ИсходныеДанные!$что$2:$что$50000","что",$G$4)),"",0,1)</f>
        <v/>
      </c>
      <c r="Z717" s="20" t="str" cm="1">
        <f t="array" aca="1" ref="Z717" ca="1">_xlfn.XLOOKUP($B717&amp;"#"&amp;Z$6,INDIRECT(SUBSTITUTE("ИсходныеДанные!$где$2:$где$50000","где",$D$4)),INDIRECT(SUBSTITUTE("ИсходныеДанные!$что$2:$что$50000","что",$F$4)),"",0,1)</f>
        <v/>
      </c>
      <c r="AA717" s="78" t="str" cm="1">
        <f t="array" aca="1" ref="AA717" ca="1">_xlfn.XLOOKUP($B717&amp;"#"&amp;Z$6,INDIRECT(SUBSTITUTE("ИсходныеДанные!$где$2:$где$50000","где",$D$4)),INDIRECT(SUBSTITUTE("ИсходныеДанные!$что$2:$что$50000","что",$G$4)),"",0,1)</f>
        <v/>
      </c>
      <c r="AB717" s="3"/>
    </row>
    <row r="718" spans="1:28" x14ac:dyDescent="0.25">
      <c r="A718" s="6" t="str">
        <f t="shared" ca="1" si="5"/>
        <v>delete</v>
      </c>
      <c r="B718" s="9" cm="1">
        <f t="array" aca="1" ref="B718" ca="1">INDIRECT("УникальныеСписки!E"&amp;ROW()-$E$4)</f>
        <v>0</v>
      </c>
      <c r="C718" s="15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20" t="str" cm="1">
        <f t="array" aca="1" ref="D718" ca="1">_xlfn.XLOOKUP($B718&amp;"#"&amp;D$6,INDIRECT(SUBSTITUTE("ИсходныеДанные!$где$2:$где$50000","где",$D$4)),INDIRECT(SUBSTITUTE("ИсходныеДанные!$что$2:$что$50000","что",$F$4)),"",0,1)</f>
        <v/>
      </c>
      <c r="E718" s="78" t="str" cm="1">
        <f t="array" aca="1" ref="E718" ca="1">_xlfn.XLOOKUP($B718&amp;"#"&amp;D$6,INDIRECT(SUBSTITUTE("ИсходныеДанные!$где$2:$где$50000","где",$D$4)),INDIRECT(SUBSTITUTE("ИсходныеДанные!$что$2:$что$50000","что",$G$4)),"",0,1)</f>
        <v/>
      </c>
      <c r="F718" s="20" t="str" cm="1">
        <f t="array" aca="1" ref="F718" ca="1">_xlfn.XLOOKUP($B718&amp;"#"&amp;F$6,INDIRECT(SUBSTITUTE("ИсходныеДанные!$где$2:$где$50000","где",$D$4)),INDIRECT(SUBSTITUTE("ИсходныеДанные!$что$2:$что$50000","что",$F$4)),"",0,1)</f>
        <v/>
      </c>
      <c r="G718" s="78" t="str" cm="1">
        <f t="array" aca="1" ref="G718" ca="1">_xlfn.XLOOKUP($B718&amp;"#"&amp;F$6,INDIRECT(SUBSTITUTE("ИсходныеДанные!$где$2:$где$50000","где",$D$4)),INDIRECT(SUBSTITUTE("ИсходныеДанные!$что$2:$что$50000","что",$G$4)),"",0,1)</f>
        <v/>
      </c>
      <c r="H718" s="20" t="str" cm="1">
        <f t="array" aca="1" ref="H718" ca="1">_xlfn.XLOOKUP($B718&amp;"#"&amp;H$6,INDIRECT(SUBSTITUTE("ИсходныеДанные!$где$2:$где$50000","где",$D$4)),INDIRECT(SUBSTITUTE("ИсходныеДанные!$что$2:$что$50000","что",$F$4)),"",0,1)</f>
        <v/>
      </c>
      <c r="I718" s="78" t="str" cm="1">
        <f t="array" aca="1" ref="I718" ca="1">_xlfn.XLOOKUP($B718&amp;"#"&amp;H$6,INDIRECT(SUBSTITUTE("ИсходныеДанные!$где$2:$где$50000","где",$D$4)),INDIRECT(SUBSTITUTE("ИсходныеДанные!$что$2:$что$50000","что",$G$4)),"",0,1)</f>
        <v/>
      </c>
      <c r="J718" s="20" t="str" cm="1">
        <f t="array" aca="1" ref="J718" ca="1">_xlfn.XLOOKUP($B718&amp;"#"&amp;J$6,INDIRECT(SUBSTITUTE("ИсходныеДанные!$где$2:$где$50000","где",$D$4)),INDIRECT(SUBSTITUTE("ИсходныеДанные!$что$2:$что$50000","что",$F$4)),"",0,1)</f>
        <v/>
      </c>
      <c r="K718" s="78" t="str" cm="1">
        <f t="array" aca="1" ref="K718" ca="1">_xlfn.XLOOKUP($B718&amp;"#"&amp;J$6,INDIRECT(SUBSTITUTE("ИсходныеДанные!$где$2:$где$50000","где",$D$4)),INDIRECT(SUBSTITUTE("ИсходныеДанные!$что$2:$что$50000","что",$G$4)),"",0,1)</f>
        <v/>
      </c>
      <c r="L718" s="20" t="str" cm="1">
        <f t="array" aca="1" ref="L718" ca="1">_xlfn.XLOOKUP($B718&amp;"#"&amp;L$6,INDIRECT(SUBSTITUTE("ИсходныеДанные!$где$2:$где$50000","где",$D$4)),INDIRECT(SUBSTITUTE("ИсходныеДанные!$что$2:$что$50000","что",$F$4)),"",0,1)</f>
        <v/>
      </c>
      <c r="M718" s="78" t="str" cm="1">
        <f t="array" aca="1" ref="M718" ca="1">_xlfn.XLOOKUP($B718&amp;"#"&amp;L$6,INDIRECT(SUBSTITUTE("ИсходныеДанные!$где$2:$где$50000","где",$D$4)),INDIRECT(SUBSTITUTE("ИсходныеДанные!$что$2:$что$50000","что",$G$4)),"",0,1)</f>
        <v/>
      </c>
      <c r="N718" s="20" t="str" cm="1">
        <f t="array" aca="1" ref="N718" ca="1">_xlfn.XLOOKUP($B718&amp;"#"&amp;N$6,INDIRECT(SUBSTITUTE("ИсходныеДанные!$где$2:$где$50000","где",$D$4)),INDIRECT(SUBSTITUTE("ИсходныеДанные!$что$2:$что$50000","что",$F$4)),"",0,1)</f>
        <v/>
      </c>
      <c r="O718" s="78" t="str" cm="1">
        <f t="array" aca="1" ref="O718" ca="1">_xlfn.XLOOKUP($B718&amp;"#"&amp;N$6,INDIRECT(SUBSTITUTE("ИсходныеДанные!$где$2:$где$50000","где",$D$4)),INDIRECT(SUBSTITUTE("ИсходныеДанные!$что$2:$что$50000","что",$G$4)),"",0,1)</f>
        <v/>
      </c>
      <c r="P718" s="20" t="str" cm="1">
        <f t="array" aca="1" ref="P718" ca="1">_xlfn.XLOOKUP($B718&amp;"#"&amp;P$6,INDIRECT(SUBSTITUTE("ИсходныеДанные!$где$2:$где$50000","где",$D$4)),INDIRECT(SUBSTITUTE("ИсходныеДанные!$что$2:$что$50000","что",$F$4)),"",0,1)</f>
        <v/>
      </c>
      <c r="Q718" s="78" t="str" cm="1">
        <f t="array" aca="1" ref="Q718" ca="1">_xlfn.XLOOKUP($B718&amp;"#"&amp;P$6,INDIRECT(SUBSTITUTE("ИсходныеДанные!$где$2:$где$50000","где",$D$4)),INDIRECT(SUBSTITUTE("ИсходныеДанные!$что$2:$что$50000","что",$G$4)),"",0,1)</f>
        <v/>
      </c>
      <c r="R718" s="20" t="str" cm="1">
        <f t="array" aca="1" ref="R718" ca="1">_xlfn.XLOOKUP($B718&amp;"#"&amp;R$6,INDIRECT(SUBSTITUTE("ИсходныеДанные!$где$2:$где$50000","где",$D$4)),INDIRECT(SUBSTITUTE("ИсходныеДанные!$что$2:$что$50000","что",$F$4)),"",0,1)</f>
        <v/>
      </c>
      <c r="S718" s="78" t="str" cm="1">
        <f t="array" aca="1" ref="S718" ca="1">_xlfn.XLOOKUP($B718&amp;"#"&amp;R$6,INDIRECT(SUBSTITUTE("ИсходныеДанные!$где$2:$где$50000","где",$D$4)),INDIRECT(SUBSTITUTE("ИсходныеДанные!$что$2:$что$50000","что",$G$4)),"",0,1)</f>
        <v/>
      </c>
      <c r="T718" s="20" t="str" cm="1">
        <f t="array" aca="1" ref="T718" ca="1">_xlfn.XLOOKUP($B718&amp;"#"&amp;T$6,INDIRECT(SUBSTITUTE("ИсходныеДанные!$где$2:$где$50000","где",$D$4)),INDIRECT(SUBSTITUTE("ИсходныеДанные!$что$2:$что$50000","что",$F$4)),"",0,1)</f>
        <v/>
      </c>
      <c r="U718" s="78" t="str" cm="1">
        <f t="array" aca="1" ref="U718" ca="1">_xlfn.XLOOKUP($B718&amp;"#"&amp;T$6,INDIRECT(SUBSTITUTE("ИсходныеДанные!$где$2:$где$50000","где",$D$4)),INDIRECT(SUBSTITUTE("ИсходныеДанные!$что$2:$что$50000","что",$G$4)),"",0,1)</f>
        <v/>
      </c>
      <c r="V718" s="20" t="str" cm="1">
        <f t="array" aca="1" ref="V718" ca="1">_xlfn.XLOOKUP($B718&amp;"#"&amp;V$6,INDIRECT(SUBSTITUTE("ИсходныеДанные!$где$2:$где$50000","где",$D$4)),INDIRECT(SUBSTITUTE("ИсходныеДанные!$что$2:$что$50000","что",$F$4)),"",0,1)</f>
        <v/>
      </c>
      <c r="W718" s="78" t="str" cm="1">
        <f t="array" aca="1" ref="W718" ca="1">_xlfn.XLOOKUP($B718&amp;"#"&amp;V$6,INDIRECT(SUBSTITUTE("ИсходныеДанные!$где$2:$где$50000","где",$D$4)),INDIRECT(SUBSTITUTE("ИсходныеДанные!$что$2:$что$50000","что",$G$4)),"",0,1)</f>
        <v/>
      </c>
      <c r="X718" s="20" t="str" cm="1">
        <f t="array" aca="1" ref="X718" ca="1">_xlfn.XLOOKUP($B718&amp;"#"&amp;X$6,INDIRECT(SUBSTITUTE("ИсходныеДанные!$где$2:$где$50000","где",$D$4)),INDIRECT(SUBSTITUTE("ИсходныеДанные!$что$2:$что$50000","что",$F$4)),"",0,1)</f>
        <v/>
      </c>
      <c r="Y718" s="78" t="str" cm="1">
        <f t="array" aca="1" ref="Y718" ca="1">_xlfn.XLOOKUP($B718&amp;"#"&amp;X$6,INDIRECT(SUBSTITUTE("ИсходныеДанные!$где$2:$где$50000","где",$D$4)),INDIRECT(SUBSTITUTE("ИсходныеДанные!$что$2:$что$50000","что",$G$4)),"",0,1)</f>
        <v/>
      </c>
      <c r="Z718" s="20" t="str" cm="1">
        <f t="array" aca="1" ref="Z718" ca="1">_xlfn.XLOOKUP($B718&amp;"#"&amp;Z$6,INDIRECT(SUBSTITUTE("ИсходныеДанные!$где$2:$где$50000","где",$D$4)),INDIRECT(SUBSTITUTE("ИсходныеДанные!$что$2:$что$50000","что",$F$4)),"",0,1)</f>
        <v/>
      </c>
      <c r="AA718" s="78" t="str" cm="1">
        <f t="array" aca="1" ref="AA718" ca="1">_xlfn.XLOOKUP($B718&amp;"#"&amp;Z$6,INDIRECT(SUBSTITUTE("ИсходныеДанные!$где$2:$где$50000","где",$D$4)),INDIRECT(SUBSTITUTE("ИсходныеДанные!$что$2:$что$50000","что",$G$4)),"",0,1)</f>
        <v/>
      </c>
      <c r="AB718" s="3"/>
    </row>
    <row r="719" spans="1:28" x14ac:dyDescent="0.25">
      <c r="A719" s="6" t="str">
        <f t="shared" ca="1" si="5"/>
        <v>delete</v>
      </c>
      <c r="B719" s="9" cm="1">
        <f t="array" aca="1" ref="B719" ca="1">INDIRECT("УникальныеСписки!E"&amp;ROW()-$E$4)</f>
        <v>0</v>
      </c>
      <c r="C719" s="15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20" t="str" cm="1">
        <f t="array" aca="1" ref="D719" ca="1">_xlfn.XLOOKUP($B719&amp;"#"&amp;D$6,INDIRECT(SUBSTITUTE("ИсходныеДанные!$где$2:$где$50000","где",$D$4)),INDIRECT(SUBSTITUTE("ИсходныеДанные!$что$2:$что$50000","что",$F$4)),"",0,1)</f>
        <v/>
      </c>
      <c r="E719" s="78" t="str" cm="1">
        <f t="array" aca="1" ref="E719" ca="1">_xlfn.XLOOKUP($B719&amp;"#"&amp;D$6,INDIRECT(SUBSTITUTE("ИсходныеДанные!$где$2:$где$50000","где",$D$4)),INDIRECT(SUBSTITUTE("ИсходныеДанные!$что$2:$что$50000","что",$G$4)),"",0,1)</f>
        <v/>
      </c>
      <c r="F719" s="20" t="str" cm="1">
        <f t="array" aca="1" ref="F719" ca="1">_xlfn.XLOOKUP($B719&amp;"#"&amp;F$6,INDIRECT(SUBSTITUTE("ИсходныеДанные!$где$2:$где$50000","где",$D$4)),INDIRECT(SUBSTITUTE("ИсходныеДанные!$что$2:$что$50000","что",$F$4)),"",0,1)</f>
        <v/>
      </c>
      <c r="G719" s="78" t="str" cm="1">
        <f t="array" aca="1" ref="G719" ca="1">_xlfn.XLOOKUP($B719&amp;"#"&amp;F$6,INDIRECT(SUBSTITUTE("ИсходныеДанные!$где$2:$где$50000","где",$D$4)),INDIRECT(SUBSTITUTE("ИсходныеДанные!$что$2:$что$50000","что",$G$4)),"",0,1)</f>
        <v/>
      </c>
      <c r="H719" s="20" t="str" cm="1">
        <f t="array" aca="1" ref="H719" ca="1">_xlfn.XLOOKUP($B719&amp;"#"&amp;H$6,INDIRECT(SUBSTITUTE("ИсходныеДанные!$где$2:$где$50000","где",$D$4)),INDIRECT(SUBSTITUTE("ИсходныеДанные!$что$2:$что$50000","что",$F$4)),"",0,1)</f>
        <v/>
      </c>
      <c r="I719" s="78" t="str" cm="1">
        <f t="array" aca="1" ref="I719" ca="1">_xlfn.XLOOKUP($B719&amp;"#"&amp;H$6,INDIRECT(SUBSTITUTE("ИсходныеДанные!$где$2:$где$50000","где",$D$4)),INDIRECT(SUBSTITUTE("ИсходныеДанные!$что$2:$что$50000","что",$G$4)),"",0,1)</f>
        <v/>
      </c>
      <c r="J719" s="20" t="str" cm="1">
        <f t="array" aca="1" ref="J719" ca="1">_xlfn.XLOOKUP($B719&amp;"#"&amp;J$6,INDIRECT(SUBSTITUTE("ИсходныеДанные!$где$2:$где$50000","где",$D$4)),INDIRECT(SUBSTITUTE("ИсходныеДанные!$что$2:$что$50000","что",$F$4)),"",0,1)</f>
        <v/>
      </c>
      <c r="K719" s="78" t="str" cm="1">
        <f t="array" aca="1" ref="K719" ca="1">_xlfn.XLOOKUP($B719&amp;"#"&amp;J$6,INDIRECT(SUBSTITUTE("ИсходныеДанные!$где$2:$где$50000","где",$D$4)),INDIRECT(SUBSTITUTE("ИсходныеДанные!$что$2:$что$50000","что",$G$4)),"",0,1)</f>
        <v/>
      </c>
      <c r="L719" s="20" t="str" cm="1">
        <f t="array" aca="1" ref="L719" ca="1">_xlfn.XLOOKUP($B719&amp;"#"&amp;L$6,INDIRECT(SUBSTITUTE("ИсходныеДанные!$где$2:$где$50000","где",$D$4)),INDIRECT(SUBSTITUTE("ИсходныеДанные!$что$2:$что$50000","что",$F$4)),"",0,1)</f>
        <v/>
      </c>
      <c r="M719" s="78" t="str" cm="1">
        <f t="array" aca="1" ref="M719" ca="1">_xlfn.XLOOKUP($B719&amp;"#"&amp;L$6,INDIRECT(SUBSTITUTE("ИсходныеДанные!$где$2:$где$50000","где",$D$4)),INDIRECT(SUBSTITUTE("ИсходныеДанные!$что$2:$что$50000","что",$G$4)),"",0,1)</f>
        <v/>
      </c>
      <c r="N719" s="20" t="str" cm="1">
        <f t="array" aca="1" ref="N719" ca="1">_xlfn.XLOOKUP($B719&amp;"#"&amp;N$6,INDIRECT(SUBSTITUTE("ИсходныеДанные!$где$2:$где$50000","где",$D$4)),INDIRECT(SUBSTITUTE("ИсходныеДанные!$что$2:$что$50000","что",$F$4)),"",0,1)</f>
        <v/>
      </c>
      <c r="O719" s="78" t="str" cm="1">
        <f t="array" aca="1" ref="O719" ca="1">_xlfn.XLOOKUP($B719&amp;"#"&amp;N$6,INDIRECT(SUBSTITUTE("ИсходныеДанные!$где$2:$где$50000","где",$D$4)),INDIRECT(SUBSTITUTE("ИсходныеДанные!$что$2:$что$50000","что",$G$4)),"",0,1)</f>
        <v/>
      </c>
      <c r="P719" s="20" t="str" cm="1">
        <f t="array" aca="1" ref="P719" ca="1">_xlfn.XLOOKUP($B719&amp;"#"&amp;P$6,INDIRECT(SUBSTITUTE("ИсходныеДанные!$где$2:$где$50000","где",$D$4)),INDIRECT(SUBSTITUTE("ИсходныеДанные!$что$2:$что$50000","что",$F$4)),"",0,1)</f>
        <v/>
      </c>
      <c r="Q719" s="78" t="str" cm="1">
        <f t="array" aca="1" ref="Q719" ca="1">_xlfn.XLOOKUP($B719&amp;"#"&amp;P$6,INDIRECT(SUBSTITUTE("ИсходныеДанные!$где$2:$где$50000","где",$D$4)),INDIRECT(SUBSTITUTE("ИсходныеДанные!$что$2:$что$50000","что",$G$4)),"",0,1)</f>
        <v/>
      </c>
      <c r="R719" s="20" t="str" cm="1">
        <f t="array" aca="1" ref="R719" ca="1">_xlfn.XLOOKUP($B719&amp;"#"&amp;R$6,INDIRECT(SUBSTITUTE("ИсходныеДанные!$где$2:$где$50000","где",$D$4)),INDIRECT(SUBSTITUTE("ИсходныеДанные!$что$2:$что$50000","что",$F$4)),"",0,1)</f>
        <v/>
      </c>
      <c r="S719" s="78" t="str" cm="1">
        <f t="array" aca="1" ref="S719" ca="1">_xlfn.XLOOKUP($B719&amp;"#"&amp;R$6,INDIRECT(SUBSTITUTE("ИсходныеДанные!$где$2:$где$50000","где",$D$4)),INDIRECT(SUBSTITUTE("ИсходныеДанные!$что$2:$что$50000","что",$G$4)),"",0,1)</f>
        <v/>
      </c>
      <c r="T719" s="20" t="str" cm="1">
        <f t="array" aca="1" ref="T719" ca="1">_xlfn.XLOOKUP($B719&amp;"#"&amp;T$6,INDIRECT(SUBSTITUTE("ИсходныеДанные!$где$2:$где$50000","где",$D$4)),INDIRECT(SUBSTITUTE("ИсходныеДанные!$что$2:$что$50000","что",$F$4)),"",0,1)</f>
        <v/>
      </c>
      <c r="U719" s="78" t="str" cm="1">
        <f t="array" aca="1" ref="U719" ca="1">_xlfn.XLOOKUP($B719&amp;"#"&amp;T$6,INDIRECT(SUBSTITUTE("ИсходныеДанные!$где$2:$где$50000","где",$D$4)),INDIRECT(SUBSTITUTE("ИсходныеДанные!$что$2:$что$50000","что",$G$4)),"",0,1)</f>
        <v/>
      </c>
      <c r="V719" s="20" t="str" cm="1">
        <f t="array" aca="1" ref="V719" ca="1">_xlfn.XLOOKUP($B719&amp;"#"&amp;V$6,INDIRECT(SUBSTITUTE("ИсходныеДанные!$где$2:$где$50000","где",$D$4)),INDIRECT(SUBSTITUTE("ИсходныеДанные!$что$2:$что$50000","что",$F$4)),"",0,1)</f>
        <v/>
      </c>
      <c r="W719" s="78" t="str" cm="1">
        <f t="array" aca="1" ref="W719" ca="1">_xlfn.XLOOKUP($B719&amp;"#"&amp;V$6,INDIRECT(SUBSTITUTE("ИсходныеДанные!$где$2:$где$50000","где",$D$4)),INDIRECT(SUBSTITUTE("ИсходныеДанные!$что$2:$что$50000","что",$G$4)),"",0,1)</f>
        <v/>
      </c>
      <c r="X719" s="20" t="str" cm="1">
        <f t="array" aca="1" ref="X719" ca="1">_xlfn.XLOOKUP($B719&amp;"#"&amp;X$6,INDIRECT(SUBSTITUTE("ИсходныеДанные!$где$2:$где$50000","где",$D$4)),INDIRECT(SUBSTITUTE("ИсходныеДанные!$что$2:$что$50000","что",$F$4)),"",0,1)</f>
        <v/>
      </c>
      <c r="Y719" s="78" t="str" cm="1">
        <f t="array" aca="1" ref="Y719" ca="1">_xlfn.XLOOKUP($B719&amp;"#"&amp;X$6,INDIRECT(SUBSTITUTE("ИсходныеДанные!$где$2:$где$50000","где",$D$4)),INDIRECT(SUBSTITUTE("ИсходныеДанные!$что$2:$что$50000","что",$G$4)),"",0,1)</f>
        <v/>
      </c>
      <c r="Z719" s="20" t="str" cm="1">
        <f t="array" aca="1" ref="Z719" ca="1">_xlfn.XLOOKUP($B719&amp;"#"&amp;Z$6,INDIRECT(SUBSTITUTE("ИсходныеДанные!$где$2:$где$50000","где",$D$4)),INDIRECT(SUBSTITUTE("ИсходныеДанные!$что$2:$что$50000","что",$F$4)),"",0,1)</f>
        <v/>
      </c>
      <c r="AA719" s="78" t="str" cm="1">
        <f t="array" aca="1" ref="AA719" ca="1">_xlfn.XLOOKUP($B719&amp;"#"&amp;Z$6,INDIRECT(SUBSTITUTE("ИсходныеДанные!$где$2:$где$50000","где",$D$4)),INDIRECT(SUBSTITUTE("ИсходныеДанные!$что$2:$что$50000","что",$G$4)),"",0,1)</f>
        <v/>
      </c>
      <c r="AB719" s="3"/>
    </row>
    <row r="720" spans="1:28" x14ac:dyDescent="0.25">
      <c r="A720" s="6" t="str">
        <f t="shared" ca="1" si="5"/>
        <v>delete</v>
      </c>
      <c r="B720" s="9" cm="1">
        <f t="array" aca="1" ref="B720" ca="1">INDIRECT("УникальныеСписки!E"&amp;ROW()-$E$4)</f>
        <v>0</v>
      </c>
      <c r="C720" s="15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20" t="str" cm="1">
        <f t="array" aca="1" ref="D720" ca="1">_xlfn.XLOOKUP($B720&amp;"#"&amp;D$6,INDIRECT(SUBSTITUTE("ИсходныеДанные!$где$2:$где$50000","где",$D$4)),INDIRECT(SUBSTITUTE("ИсходныеДанные!$что$2:$что$50000","что",$F$4)),"",0,1)</f>
        <v/>
      </c>
      <c r="E720" s="78" t="str" cm="1">
        <f t="array" aca="1" ref="E720" ca="1">_xlfn.XLOOKUP($B720&amp;"#"&amp;D$6,INDIRECT(SUBSTITUTE("ИсходныеДанные!$где$2:$где$50000","где",$D$4)),INDIRECT(SUBSTITUTE("ИсходныеДанные!$что$2:$что$50000","что",$G$4)),"",0,1)</f>
        <v/>
      </c>
      <c r="F720" s="20" t="str" cm="1">
        <f t="array" aca="1" ref="F720" ca="1">_xlfn.XLOOKUP($B720&amp;"#"&amp;F$6,INDIRECT(SUBSTITUTE("ИсходныеДанные!$где$2:$где$50000","где",$D$4)),INDIRECT(SUBSTITUTE("ИсходныеДанные!$что$2:$что$50000","что",$F$4)),"",0,1)</f>
        <v/>
      </c>
      <c r="G720" s="78" t="str" cm="1">
        <f t="array" aca="1" ref="G720" ca="1">_xlfn.XLOOKUP($B720&amp;"#"&amp;F$6,INDIRECT(SUBSTITUTE("ИсходныеДанные!$где$2:$где$50000","где",$D$4)),INDIRECT(SUBSTITUTE("ИсходныеДанные!$что$2:$что$50000","что",$G$4)),"",0,1)</f>
        <v/>
      </c>
      <c r="H720" s="20" t="str" cm="1">
        <f t="array" aca="1" ref="H720" ca="1">_xlfn.XLOOKUP($B720&amp;"#"&amp;H$6,INDIRECT(SUBSTITUTE("ИсходныеДанные!$где$2:$где$50000","где",$D$4)),INDIRECT(SUBSTITUTE("ИсходныеДанные!$что$2:$что$50000","что",$F$4)),"",0,1)</f>
        <v/>
      </c>
      <c r="I720" s="78" t="str" cm="1">
        <f t="array" aca="1" ref="I720" ca="1">_xlfn.XLOOKUP($B720&amp;"#"&amp;H$6,INDIRECT(SUBSTITUTE("ИсходныеДанные!$где$2:$где$50000","где",$D$4)),INDIRECT(SUBSTITUTE("ИсходныеДанные!$что$2:$что$50000","что",$G$4)),"",0,1)</f>
        <v/>
      </c>
      <c r="J720" s="20" t="str" cm="1">
        <f t="array" aca="1" ref="J720" ca="1">_xlfn.XLOOKUP($B720&amp;"#"&amp;J$6,INDIRECT(SUBSTITUTE("ИсходныеДанные!$где$2:$где$50000","где",$D$4)),INDIRECT(SUBSTITUTE("ИсходныеДанные!$что$2:$что$50000","что",$F$4)),"",0,1)</f>
        <v/>
      </c>
      <c r="K720" s="78" t="str" cm="1">
        <f t="array" aca="1" ref="K720" ca="1">_xlfn.XLOOKUP($B720&amp;"#"&amp;J$6,INDIRECT(SUBSTITUTE("ИсходныеДанные!$где$2:$где$50000","где",$D$4)),INDIRECT(SUBSTITUTE("ИсходныеДанные!$что$2:$что$50000","что",$G$4)),"",0,1)</f>
        <v/>
      </c>
      <c r="L720" s="20" t="str" cm="1">
        <f t="array" aca="1" ref="L720" ca="1">_xlfn.XLOOKUP($B720&amp;"#"&amp;L$6,INDIRECT(SUBSTITUTE("ИсходныеДанные!$где$2:$где$50000","где",$D$4)),INDIRECT(SUBSTITUTE("ИсходныеДанные!$что$2:$что$50000","что",$F$4)),"",0,1)</f>
        <v/>
      </c>
      <c r="M720" s="78" t="str" cm="1">
        <f t="array" aca="1" ref="M720" ca="1">_xlfn.XLOOKUP($B720&amp;"#"&amp;L$6,INDIRECT(SUBSTITUTE("ИсходныеДанные!$где$2:$где$50000","где",$D$4)),INDIRECT(SUBSTITUTE("ИсходныеДанные!$что$2:$что$50000","что",$G$4)),"",0,1)</f>
        <v/>
      </c>
      <c r="N720" s="20" t="str" cm="1">
        <f t="array" aca="1" ref="N720" ca="1">_xlfn.XLOOKUP($B720&amp;"#"&amp;N$6,INDIRECT(SUBSTITUTE("ИсходныеДанные!$где$2:$где$50000","где",$D$4)),INDIRECT(SUBSTITUTE("ИсходныеДанные!$что$2:$что$50000","что",$F$4)),"",0,1)</f>
        <v/>
      </c>
      <c r="O720" s="78" t="str" cm="1">
        <f t="array" aca="1" ref="O720" ca="1">_xlfn.XLOOKUP($B720&amp;"#"&amp;N$6,INDIRECT(SUBSTITUTE("ИсходныеДанные!$где$2:$где$50000","где",$D$4)),INDIRECT(SUBSTITUTE("ИсходныеДанные!$что$2:$что$50000","что",$G$4)),"",0,1)</f>
        <v/>
      </c>
      <c r="P720" s="20" t="str" cm="1">
        <f t="array" aca="1" ref="P720" ca="1">_xlfn.XLOOKUP($B720&amp;"#"&amp;P$6,INDIRECT(SUBSTITUTE("ИсходныеДанные!$где$2:$где$50000","где",$D$4)),INDIRECT(SUBSTITUTE("ИсходныеДанные!$что$2:$что$50000","что",$F$4)),"",0,1)</f>
        <v/>
      </c>
      <c r="Q720" s="78" t="str" cm="1">
        <f t="array" aca="1" ref="Q720" ca="1">_xlfn.XLOOKUP($B720&amp;"#"&amp;P$6,INDIRECT(SUBSTITUTE("ИсходныеДанные!$где$2:$где$50000","где",$D$4)),INDIRECT(SUBSTITUTE("ИсходныеДанные!$что$2:$что$50000","что",$G$4)),"",0,1)</f>
        <v/>
      </c>
      <c r="R720" s="20" t="str" cm="1">
        <f t="array" aca="1" ref="R720" ca="1">_xlfn.XLOOKUP($B720&amp;"#"&amp;R$6,INDIRECT(SUBSTITUTE("ИсходныеДанные!$где$2:$где$50000","где",$D$4)),INDIRECT(SUBSTITUTE("ИсходныеДанные!$что$2:$что$50000","что",$F$4)),"",0,1)</f>
        <v/>
      </c>
      <c r="S720" s="78" t="str" cm="1">
        <f t="array" aca="1" ref="S720" ca="1">_xlfn.XLOOKUP($B720&amp;"#"&amp;R$6,INDIRECT(SUBSTITUTE("ИсходныеДанные!$где$2:$где$50000","где",$D$4)),INDIRECT(SUBSTITUTE("ИсходныеДанные!$что$2:$что$50000","что",$G$4)),"",0,1)</f>
        <v/>
      </c>
      <c r="T720" s="20" t="str" cm="1">
        <f t="array" aca="1" ref="T720" ca="1">_xlfn.XLOOKUP($B720&amp;"#"&amp;T$6,INDIRECT(SUBSTITUTE("ИсходныеДанные!$где$2:$где$50000","где",$D$4)),INDIRECT(SUBSTITUTE("ИсходныеДанные!$что$2:$что$50000","что",$F$4)),"",0,1)</f>
        <v/>
      </c>
      <c r="U720" s="78" t="str" cm="1">
        <f t="array" aca="1" ref="U720" ca="1">_xlfn.XLOOKUP($B720&amp;"#"&amp;T$6,INDIRECT(SUBSTITUTE("ИсходныеДанные!$где$2:$где$50000","где",$D$4)),INDIRECT(SUBSTITUTE("ИсходныеДанные!$что$2:$что$50000","что",$G$4)),"",0,1)</f>
        <v/>
      </c>
      <c r="V720" s="20" t="str" cm="1">
        <f t="array" aca="1" ref="V720" ca="1">_xlfn.XLOOKUP($B720&amp;"#"&amp;V$6,INDIRECT(SUBSTITUTE("ИсходныеДанные!$где$2:$где$50000","где",$D$4)),INDIRECT(SUBSTITUTE("ИсходныеДанные!$что$2:$что$50000","что",$F$4)),"",0,1)</f>
        <v/>
      </c>
      <c r="W720" s="78" t="str" cm="1">
        <f t="array" aca="1" ref="W720" ca="1">_xlfn.XLOOKUP($B720&amp;"#"&amp;V$6,INDIRECT(SUBSTITUTE("ИсходныеДанные!$где$2:$где$50000","где",$D$4)),INDIRECT(SUBSTITUTE("ИсходныеДанные!$что$2:$что$50000","что",$G$4)),"",0,1)</f>
        <v/>
      </c>
      <c r="X720" s="20" t="str" cm="1">
        <f t="array" aca="1" ref="X720" ca="1">_xlfn.XLOOKUP($B720&amp;"#"&amp;X$6,INDIRECT(SUBSTITUTE("ИсходныеДанные!$где$2:$где$50000","где",$D$4)),INDIRECT(SUBSTITUTE("ИсходныеДанные!$что$2:$что$50000","что",$F$4)),"",0,1)</f>
        <v/>
      </c>
      <c r="Y720" s="78" t="str" cm="1">
        <f t="array" aca="1" ref="Y720" ca="1">_xlfn.XLOOKUP($B720&amp;"#"&amp;X$6,INDIRECT(SUBSTITUTE("ИсходныеДанные!$где$2:$где$50000","где",$D$4)),INDIRECT(SUBSTITUTE("ИсходныеДанные!$что$2:$что$50000","что",$G$4)),"",0,1)</f>
        <v/>
      </c>
      <c r="Z720" s="20" t="str" cm="1">
        <f t="array" aca="1" ref="Z720" ca="1">_xlfn.XLOOKUP($B720&amp;"#"&amp;Z$6,INDIRECT(SUBSTITUTE("ИсходныеДанные!$где$2:$где$50000","где",$D$4)),INDIRECT(SUBSTITUTE("ИсходныеДанные!$что$2:$что$50000","что",$F$4)),"",0,1)</f>
        <v/>
      </c>
      <c r="AA720" s="78" t="str" cm="1">
        <f t="array" aca="1" ref="AA720" ca="1">_xlfn.XLOOKUP($B720&amp;"#"&amp;Z$6,INDIRECT(SUBSTITUTE("ИсходныеДанные!$где$2:$где$50000","где",$D$4)),INDIRECT(SUBSTITUTE("ИсходныеДанные!$что$2:$что$50000","что",$G$4)),"",0,1)</f>
        <v/>
      </c>
      <c r="AB720" s="3"/>
    </row>
    <row r="721" spans="1:28" x14ac:dyDescent="0.25">
      <c r="A721" s="6" t="str">
        <f t="shared" ca="1" si="5"/>
        <v>delete</v>
      </c>
      <c r="B721" s="9" cm="1">
        <f t="array" aca="1" ref="B721" ca="1">INDIRECT("УникальныеСписки!E"&amp;ROW()-$E$4)</f>
        <v>0</v>
      </c>
      <c r="C721" s="15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20" t="str" cm="1">
        <f t="array" aca="1" ref="D721" ca="1">_xlfn.XLOOKUP($B721&amp;"#"&amp;D$6,INDIRECT(SUBSTITUTE("ИсходныеДанные!$где$2:$где$50000","где",$D$4)),INDIRECT(SUBSTITUTE("ИсходныеДанные!$что$2:$что$50000","что",$F$4)),"",0,1)</f>
        <v/>
      </c>
      <c r="E721" s="78" t="str" cm="1">
        <f t="array" aca="1" ref="E721" ca="1">_xlfn.XLOOKUP($B721&amp;"#"&amp;D$6,INDIRECT(SUBSTITUTE("ИсходныеДанные!$где$2:$где$50000","где",$D$4)),INDIRECT(SUBSTITUTE("ИсходныеДанные!$что$2:$что$50000","что",$G$4)),"",0,1)</f>
        <v/>
      </c>
      <c r="F721" s="20" t="str" cm="1">
        <f t="array" aca="1" ref="F721" ca="1">_xlfn.XLOOKUP($B721&amp;"#"&amp;F$6,INDIRECT(SUBSTITUTE("ИсходныеДанные!$где$2:$где$50000","где",$D$4)),INDIRECT(SUBSTITUTE("ИсходныеДанные!$что$2:$что$50000","что",$F$4)),"",0,1)</f>
        <v/>
      </c>
      <c r="G721" s="78" t="str" cm="1">
        <f t="array" aca="1" ref="G721" ca="1">_xlfn.XLOOKUP($B721&amp;"#"&amp;F$6,INDIRECT(SUBSTITUTE("ИсходныеДанные!$где$2:$где$50000","где",$D$4)),INDIRECT(SUBSTITUTE("ИсходныеДанные!$что$2:$что$50000","что",$G$4)),"",0,1)</f>
        <v/>
      </c>
      <c r="H721" s="20" t="str" cm="1">
        <f t="array" aca="1" ref="H721" ca="1">_xlfn.XLOOKUP($B721&amp;"#"&amp;H$6,INDIRECT(SUBSTITUTE("ИсходныеДанные!$где$2:$где$50000","где",$D$4)),INDIRECT(SUBSTITUTE("ИсходныеДанные!$что$2:$что$50000","что",$F$4)),"",0,1)</f>
        <v/>
      </c>
      <c r="I721" s="78" t="str" cm="1">
        <f t="array" aca="1" ref="I721" ca="1">_xlfn.XLOOKUP($B721&amp;"#"&amp;H$6,INDIRECT(SUBSTITUTE("ИсходныеДанные!$где$2:$где$50000","где",$D$4)),INDIRECT(SUBSTITUTE("ИсходныеДанные!$что$2:$что$50000","что",$G$4)),"",0,1)</f>
        <v/>
      </c>
      <c r="J721" s="20" t="str" cm="1">
        <f t="array" aca="1" ref="J721" ca="1">_xlfn.XLOOKUP($B721&amp;"#"&amp;J$6,INDIRECT(SUBSTITUTE("ИсходныеДанные!$где$2:$где$50000","где",$D$4)),INDIRECT(SUBSTITUTE("ИсходныеДанные!$что$2:$что$50000","что",$F$4)),"",0,1)</f>
        <v/>
      </c>
      <c r="K721" s="78" t="str" cm="1">
        <f t="array" aca="1" ref="K721" ca="1">_xlfn.XLOOKUP($B721&amp;"#"&amp;J$6,INDIRECT(SUBSTITUTE("ИсходныеДанные!$где$2:$где$50000","где",$D$4)),INDIRECT(SUBSTITUTE("ИсходныеДанные!$что$2:$что$50000","что",$G$4)),"",0,1)</f>
        <v/>
      </c>
      <c r="L721" s="20" t="str" cm="1">
        <f t="array" aca="1" ref="L721" ca="1">_xlfn.XLOOKUP($B721&amp;"#"&amp;L$6,INDIRECT(SUBSTITUTE("ИсходныеДанные!$где$2:$где$50000","где",$D$4)),INDIRECT(SUBSTITUTE("ИсходныеДанные!$что$2:$что$50000","что",$F$4)),"",0,1)</f>
        <v/>
      </c>
      <c r="M721" s="78" t="str" cm="1">
        <f t="array" aca="1" ref="M721" ca="1">_xlfn.XLOOKUP($B721&amp;"#"&amp;L$6,INDIRECT(SUBSTITUTE("ИсходныеДанные!$где$2:$где$50000","где",$D$4)),INDIRECT(SUBSTITUTE("ИсходныеДанные!$что$2:$что$50000","что",$G$4)),"",0,1)</f>
        <v/>
      </c>
      <c r="N721" s="20" t="str" cm="1">
        <f t="array" aca="1" ref="N721" ca="1">_xlfn.XLOOKUP($B721&amp;"#"&amp;N$6,INDIRECT(SUBSTITUTE("ИсходныеДанные!$где$2:$где$50000","где",$D$4)),INDIRECT(SUBSTITUTE("ИсходныеДанные!$что$2:$что$50000","что",$F$4)),"",0,1)</f>
        <v/>
      </c>
      <c r="O721" s="78" t="str" cm="1">
        <f t="array" aca="1" ref="O721" ca="1">_xlfn.XLOOKUP($B721&amp;"#"&amp;N$6,INDIRECT(SUBSTITUTE("ИсходныеДанные!$где$2:$где$50000","где",$D$4)),INDIRECT(SUBSTITUTE("ИсходныеДанные!$что$2:$что$50000","что",$G$4)),"",0,1)</f>
        <v/>
      </c>
      <c r="P721" s="20" t="str" cm="1">
        <f t="array" aca="1" ref="P721" ca="1">_xlfn.XLOOKUP($B721&amp;"#"&amp;P$6,INDIRECT(SUBSTITUTE("ИсходныеДанные!$где$2:$где$50000","где",$D$4)),INDIRECT(SUBSTITUTE("ИсходныеДанные!$что$2:$что$50000","что",$F$4)),"",0,1)</f>
        <v/>
      </c>
      <c r="Q721" s="78" t="str" cm="1">
        <f t="array" aca="1" ref="Q721" ca="1">_xlfn.XLOOKUP($B721&amp;"#"&amp;P$6,INDIRECT(SUBSTITUTE("ИсходныеДанные!$где$2:$где$50000","где",$D$4)),INDIRECT(SUBSTITUTE("ИсходныеДанные!$что$2:$что$50000","что",$G$4)),"",0,1)</f>
        <v/>
      </c>
      <c r="R721" s="20" t="str" cm="1">
        <f t="array" aca="1" ref="R721" ca="1">_xlfn.XLOOKUP($B721&amp;"#"&amp;R$6,INDIRECT(SUBSTITUTE("ИсходныеДанные!$где$2:$где$50000","где",$D$4)),INDIRECT(SUBSTITUTE("ИсходныеДанные!$что$2:$что$50000","что",$F$4)),"",0,1)</f>
        <v/>
      </c>
      <c r="S721" s="78" t="str" cm="1">
        <f t="array" aca="1" ref="S721" ca="1">_xlfn.XLOOKUP($B721&amp;"#"&amp;R$6,INDIRECT(SUBSTITUTE("ИсходныеДанные!$где$2:$где$50000","где",$D$4)),INDIRECT(SUBSTITUTE("ИсходныеДанные!$что$2:$что$50000","что",$G$4)),"",0,1)</f>
        <v/>
      </c>
      <c r="T721" s="20" t="str" cm="1">
        <f t="array" aca="1" ref="T721" ca="1">_xlfn.XLOOKUP($B721&amp;"#"&amp;T$6,INDIRECT(SUBSTITUTE("ИсходныеДанные!$где$2:$где$50000","где",$D$4)),INDIRECT(SUBSTITUTE("ИсходныеДанные!$что$2:$что$50000","что",$F$4)),"",0,1)</f>
        <v/>
      </c>
      <c r="U721" s="78" t="str" cm="1">
        <f t="array" aca="1" ref="U721" ca="1">_xlfn.XLOOKUP($B721&amp;"#"&amp;T$6,INDIRECT(SUBSTITUTE("ИсходныеДанные!$где$2:$где$50000","где",$D$4)),INDIRECT(SUBSTITUTE("ИсходныеДанные!$что$2:$что$50000","что",$G$4)),"",0,1)</f>
        <v/>
      </c>
      <c r="V721" s="20" t="str" cm="1">
        <f t="array" aca="1" ref="V721" ca="1">_xlfn.XLOOKUP($B721&amp;"#"&amp;V$6,INDIRECT(SUBSTITUTE("ИсходныеДанные!$где$2:$где$50000","где",$D$4)),INDIRECT(SUBSTITUTE("ИсходныеДанные!$что$2:$что$50000","что",$F$4)),"",0,1)</f>
        <v/>
      </c>
      <c r="W721" s="78" t="str" cm="1">
        <f t="array" aca="1" ref="W721" ca="1">_xlfn.XLOOKUP($B721&amp;"#"&amp;V$6,INDIRECT(SUBSTITUTE("ИсходныеДанные!$где$2:$где$50000","где",$D$4)),INDIRECT(SUBSTITUTE("ИсходныеДанные!$что$2:$что$50000","что",$G$4)),"",0,1)</f>
        <v/>
      </c>
      <c r="X721" s="20" t="str" cm="1">
        <f t="array" aca="1" ref="X721" ca="1">_xlfn.XLOOKUP($B721&amp;"#"&amp;X$6,INDIRECT(SUBSTITUTE("ИсходныеДанные!$где$2:$где$50000","где",$D$4)),INDIRECT(SUBSTITUTE("ИсходныеДанные!$что$2:$что$50000","что",$F$4)),"",0,1)</f>
        <v/>
      </c>
      <c r="Y721" s="78" t="str" cm="1">
        <f t="array" aca="1" ref="Y721" ca="1">_xlfn.XLOOKUP($B721&amp;"#"&amp;X$6,INDIRECT(SUBSTITUTE("ИсходныеДанные!$где$2:$где$50000","где",$D$4)),INDIRECT(SUBSTITUTE("ИсходныеДанные!$что$2:$что$50000","что",$G$4)),"",0,1)</f>
        <v/>
      </c>
      <c r="Z721" s="20" t="str" cm="1">
        <f t="array" aca="1" ref="Z721" ca="1">_xlfn.XLOOKUP($B721&amp;"#"&amp;Z$6,INDIRECT(SUBSTITUTE("ИсходныеДанные!$где$2:$где$50000","где",$D$4)),INDIRECT(SUBSTITUTE("ИсходныеДанные!$что$2:$что$50000","что",$F$4)),"",0,1)</f>
        <v/>
      </c>
      <c r="AA721" s="78" t="str" cm="1">
        <f t="array" aca="1" ref="AA721" ca="1">_xlfn.XLOOKUP($B721&amp;"#"&amp;Z$6,INDIRECT(SUBSTITUTE("ИсходныеДанные!$где$2:$где$50000","где",$D$4)),INDIRECT(SUBSTITUTE("ИсходныеДанные!$что$2:$что$50000","что",$G$4)),"",0,1)</f>
        <v/>
      </c>
      <c r="AB721" s="3"/>
    </row>
    <row r="722" spans="1:28" x14ac:dyDescent="0.25">
      <c r="A722" s="6" t="str">
        <f t="shared" ca="1" si="5"/>
        <v>delete</v>
      </c>
      <c r="B722" s="9" cm="1">
        <f t="array" aca="1" ref="B722" ca="1">INDIRECT("УникальныеСписки!E"&amp;ROW()-$E$4)</f>
        <v>0</v>
      </c>
      <c r="C722" s="15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20" t="str" cm="1">
        <f t="array" aca="1" ref="D722" ca="1">_xlfn.XLOOKUP($B722&amp;"#"&amp;D$6,INDIRECT(SUBSTITUTE("ИсходныеДанные!$где$2:$где$50000","где",$D$4)),INDIRECT(SUBSTITUTE("ИсходныеДанные!$что$2:$что$50000","что",$F$4)),"",0,1)</f>
        <v/>
      </c>
      <c r="E722" s="78" t="str" cm="1">
        <f t="array" aca="1" ref="E722" ca="1">_xlfn.XLOOKUP($B722&amp;"#"&amp;D$6,INDIRECT(SUBSTITUTE("ИсходныеДанные!$где$2:$где$50000","где",$D$4)),INDIRECT(SUBSTITUTE("ИсходныеДанные!$что$2:$что$50000","что",$G$4)),"",0,1)</f>
        <v/>
      </c>
      <c r="F722" s="20" t="str" cm="1">
        <f t="array" aca="1" ref="F722" ca="1">_xlfn.XLOOKUP($B722&amp;"#"&amp;F$6,INDIRECT(SUBSTITUTE("ИсходныеДанные!$где$2:$где$50000","где",$D$4)),INDIRECT(SUBSTITUTE("ИсходныеДанные!$что$2:$что$50000","что",$F$4)),"",0,1)</f>
        <v/>
      </c>
      <c r="G722" s="78" t="str" cm="1">
        <f t="array" aca="1" ref="G722" ca="1">_xlfn.XLOOKUP($B722&amp;"#"&amp;F$6,INDIRECT(SUBSTITUTE("ИсходныеДанные!$где$2:$где$50000","где",$D$4)),INDIRECT(SUBSTITUTE("ИсходныеДанные!$что$2:$что$50000","что",$G$4)),"",0,1)</f>
        <v/>
      </c>
      <c r="H722" s="20" t="str" cm="1">
        <f t="array" aca="1" ref="H722" ca="1">_xlfn.XLOOKUP($B722&amp;"#"&amp;H$6,INDIRECT(SUBSTITUTE("ИсходныеДанные!$где$2:$где$50000","где",$D$4)),INDIRECT(SUBSTITUTE("ИсходныеДанные!$что$2:$что$50000","что",$F$4)),"",0,1)</f>
        <v/>
      </c>
      <c r="I722" s="78" t="str" cm="1">
        <f t="array" aca="1" ref="I722" ca="1">_xlfn.XLOOKUP($B722&amp;"#"&amp;H$6,INDIRECT(SUBSTITUTE("ИсходныеДанные!$где$2:$где$50000","где",$D$4)),INDIRECT(SUBSTITUTE("ИсходныеДанные!$что$2:$что$50000","что",$G$4)),"",0,1)</f>
        <v/>
      </c>
      <c r="J722" s="20" t="str" cm="1">
        <f t="array" aca="1" ref="J722" ca="1">_xlfn.XLOOKUP($B722&amp;"#"&amp;J$6,INDIRECT(SUBSTITUTE("ИсходныеДанные!$где$2:$где$50000","где",$D$4)),INDIRECT(SUBSTITUTE("ИсходныеДанные!$что$2:$что$50000","что",$F$4)),"",0,1)</f>
        <v/>
      </c>
      <c r="K722" s="78" t="str" cm="1">
        <f t="array" aca="1" ref="K722" ca="1">_xlfn.XLOOKUP($B722&amp;"#"&amp;J$6,INDIRECT(SUBSTITUTE("ИсходныеДанные!$где$2:$где$50000","где",$D$4)),INDIRECT(SUBSTITUTE("ИсходныеДанные!$что$2:$что$50000","что",$G$4)),"",0,1)</f>
        <v/>
      </c>
      <c r="L722" s="20" t="str" cm="1">
        <f t="array" aca="1" ref="L722" ca="1">_xlfn.XLOOKUP($B722&amp;"#"&amp;L$6,INDIRECT(SUBSTITUTE("ИсходныеДанные!$где$2:$где$50000","где",$D$4)),INDIRECT(SUBSTITUTE("ИсходныеДанные!$что$2:$что$50000","что",$F$4)),"",0,1)</f>
        <v/>
      </c>
      <c r="M722" s="78" t="str" cm="1">
        <f t="array" aca="1" ref="M722" ca="1">_xlfn.XLOOKUP($B722&amp;"#"&amp;L$6,INDIRECT(SUBSTITUTE("ИсходныеДанные!$где$2:$где$50000","где",$D$4)),INDIRECT(SUBSTITUTE("ИсходныеДанные!$что$2:$что$50000","что",$G$4)),"",0,1)</f>
        <v/>
      </c>
      <c r="N722" s="20" t="str" cm="1">
        <f t="array" aca="1" ref="N722" ca="1">_xlfn.XLOOKUP($B722&amp;"#"&amp;N$6,INDIRECT(SUBSTITUTE("ИсходныеДанные!$где$2:$где$50000","где",$D$4)),INDIRECT(SUBSTITUTE("ИсходныеДанные!$что$2:$что$50000","что",$F$4)),"",0,1)</f>
        <v/>
      </c>
      <c r="O722" s="78" t="str" cm="1">
        <f t="array" aca="1" ref="O722" ca="1">_xlfn.XLOOKUP($B722&amp;"#"&amp;N$6,INDIRECT(SUBSTITUTE("ИсходныеДанные!$где$2:$где$50000","где",$D$4)),INDIRECT(SUBSTITUTE("ИсходныеДанные!$что$2:$что$50000","что",$G$4)),"",0,1)</f>
        <v/>
      </c>
      <c r="P722" s="20" t="str" cm="1">
        <f t="array" aca="1" ref="P722" ca="1">_xlfn.XLOOKUP($B722&amp;"#"&amp;P$6,INDIRECT(SUBSTITUTE("ИсходныеДанные!$где$2:$где$50000","где",$D$4)),INDIRECT(SUBSTITUTE("ИсходныеДанные!$что$2:$что$50000","что",$F$4)),"",0,1)</f>
        <v/>
      </c>
      <c r="Q722" s="78" t="str" cm="1">
        <f t="array" aca="1" ref="Q722" ca="1">_xlfn.XLOOKUP($B722&amp;"#"&amp;P$6,INDIRECT(SUBSTITUTE("ИсходныеДанные!$где$2:$где$50000","где",$D$4)),INDIRECT(SUBSTITUTE("ИсходныеДанные!$что$2:$что$50000","что",$G$4)),"",0,1)</f>
        <v/>
      </c>
      <c r="R722" s="20" t="str" cm="1">
        <f t="array" aca="1" ref="R722" ca="1">_xlfn.XLOOKUP($B722&amp;"#"&amp;R$6,INDIRECT(SUBSTITUTE("ИсходныеДанные!$где$2:$где$50000","где",$D$4)),INDIRECT(SUBSTITUTE("ИсходныеДанные!$что$2:$что$50000","что",$F$4)),"",0,1)</f>
        <v/>
      </c>
      <c r="S722" s="78" t="str" cm="1">
        <f t="array" aca="1" ref="S722" ca="1">_xlfn.XLOOKUP($B722&amp;"#"&amp;R$6,INDIRECT(SUBSTITUTE("ИсходныеДанные!$где$2:$где$50000","где",$D$4)),INDIRECT(SUBSTITUTE("ИсходныеДанные!$что$2:$что$50000","что",$G$4)),"",0,1)</f>
        <v/>
      </c>
      <c r="T722" s="20" t="str" cm="1">
        <f t="array" aca="1" ref="T722" ca="1">_xlfn.XLOOKUP($B722&amp;"#"&amp;T$6,INDIRECT(SUBSTITUTE("ИсходныеДанные!$где$2:$где$50000","где",$D$4)),INDIRECT(SUBSTITUTE("ИсходныеДанные!$что$2:$что$50000","что",$F$4)),"",0,1)</f>
        <v/>
      </c>
      <c r="U722" s="78" t="str" cm="1">
        <f t="array" aca="1" ref="U722" ca="1">_xlfn.XLOOKUP($B722&amp;"#"&amp;T$6,INDIRECT(SUBSTITUTE("ИсходныеДанные!$где$2:$где$50000","где",$D$4)),INDIRECT(SUBSTITUTE("ИсходныеДанные!$что$2:$что$50000","что",$G$4)),"",0,1)</f>
        <v/>
      </c>
      <c r="V722" s="20" t="str" cm="1">
        <f t="array" aca="1" ref="V722" ca="1">_xlfn.XLOOKUP($B722&amp;"#"&amp;V$6,INDIRECT(SUBSTITUTE("ИсходныеДанные!$где$2:$где$50000","где",$D$4)),INDIRECT(SUBSTITUTE("ИсходныеДанные!$что$2:$что$50000","что",$F$4)),"",0,1)</f>
        <v/>
      </c>
      <c r="W722" s="78" t="str" cm="1">
        <f t="array" aca="1" ref="W722" ca="1">_xlfn.XLOOKUP($B722&amp;"#"&amp;V$6,INDIRECT(SUBSTITUTE("ИсходныеДанные!$где$2:$где$50000","где",$D$4)),INDIRECT(SUBSTITUTE("ИсходныеДанные!$что$2:$что$50000","что",$G$4)),"",0,1)</f>
        <v/>
      </c>
      <c r="X722" s="20" t="str" cm="1">
        <f t="array" aca="1" ref="X722" ca="1">_xlfn.XLOOKUP($B722&amp;"#"&amp;X$6,INDIRECT(SUBSTITUTE("ИсходныеДанные!$где$2:$где$50000","где",$D$4)),INDIRECT(SUBSTITUTE("ИсходныеДанные!$что$2:$что$50000","что",$F$4)),"",0,1)</f>
        <v/>
      </c>
      <c r="Y722" s="78" t="str" cm="1">
        <f t="array" aca="1" ref="Y722" ca="1">_xlfn.XLOOKUP($B722&amp;"#"&amp;X$6,INDIRECT(SUBSTITUTE("ИсходныеДанные!$где$2:$где$50000","где",$D$4)),INDIRECT(SUBSTITUTE("ИсходныеДанные!$что$2:$что$50000","что",$G$4)),"",0,1)</f>
        <v/>
      </c>
      <c r="Z722" s="20" t="str" cm="1">
        <f t="array" aca="1" ref="Z722" ca="1">_xlfn.XLOOKUP($B722&amp;"#"&amp;Z$6,INDIRECT(SUBSTITUTE("ИсходныеДанные!$где$2:$где$50000","где",$D$4)),INDIRECT(SUBSTITUTE("ИсходныеДанные!$что$2:$что$50000","что",$F$4)),"",0,1)</f>
        <v/>
      </c>
      <c r="AA722" s="78" t="str" cm="1">
        <f t="array" aca="1" ref="AA722" ca="1">_xlfn.XLOOKUP($B722&amp;"#"&amp;Z$6,INDIRECT(SUBSTITUTE("ИсходныеДанные!$где$2:$где$50000","где",$D$4)),INDIRECT(SUBSTITUTE("ИсходныеДанные!$что$2:$что$50000","что",$G$4)),"",0,1)</f>
        <v/>
      </c>
      <c r="AB722" s="3"/>
    </row>
    <row r="723" spans="1:28" x14ac:dyDescent="0.25">
      <c r="A723" s="6" t="str">
        <f t="shared" ca="1" si="5"/>
        <v>delete</v>
      </c>
      <c r="B723" s="9" cm="1">
        <f t="array" aca="1" ref="B723" ca="1">INDIRECT("УникальныеСписки!E"&amp;ROW()-$E$4)</f>
        <v>0</v>
      </c>
      <c r="C723" s="15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20" t="str" cm="1">
        <f t="array" aca="1" ref="D723" ca="1">_xlfn.XLOOKUP($B723&amp;"#"&amp;D$6,INDIRECT(SUBSTITUTE("ИсходныеДанные!$где$2:$где$50000","где",$D$4)),INDIRECT(SUBSTITUTE("ИсходныеДанные!$что$2:$что$50000","что",$F$4)),"",0,1)</f>
        <v/>
      </c>
      <c r="E723" s="78" t="str" cm="1">
        <f t="array" aca="1" ref="E723" ca="1">_xlfn.XLOOKUP($B723&amp;"#"&amp;D$6,INDIRECT(SUBSTITUTE("ИсходныеДанные!$где$2:$где$50000","где",$D$4)),INDIRECT(SUBSTITUTE("ИсходныеДанные!$что$2:$что$50000","что",$G$4)),"",0,1)</f>
        <v/>
      </c>
      <c r="F723" s="20" t="str" cm="1">
        <f t="array" aca="1" ref="F723" ca="1">_xlfn.XLOOKUP($B723&amp;"#"&amp;F$6,INDIRECT(SUBSTITUTE("ИсходныеДанные!$где$2:$где$50000","где",$D$4)),INDIRECT(SUBSTITUTE("ИсходныеДанные!$что$2:$что$50000","что",$F$4)),"",0,1)</f>
        <v/>
      </c>
      <c r="G723" s="78" t="str" cm="1">
        <f t="array" aca="1" ref="G723" ca="1">_xlfn.XLOOKUP($B723&amp;"#"&amp;F$6,INDIRECT(SUBSTITUTE("ИсходныеДанные!$где$2:$где$50000","где",$D$4)),INDIRECT(SUBSTITUTE("ИсходныеДанные!$что$2:$что$50000","что",$G$4)),"",0,1)</f>
        <v/>
      </c>
      <c r="H723" s="20" t="str" cm="1">
        <f t="array" aca="1" ref="H723" ca="1">_xlfn.XLOOKUP($B723&amp;"#"&amp;H$6,INDIRECT(SUBSTITUTE("ИсходныеДанные!$где$2:$где$50000","где",$D$4)),INDIRECT(SUBSTITUTE("ИсходныеДанные!$что$2:$что$50000","что",$F$4)),"",0,1)</f>
        <v/>
      </c>
      <c r="I723" s="78" t="str" cm="1">
        <f t="array" aca="1" ref="I723" ca="1">_xlfn.XLOOKUP($B723&amp;"#"&amp;H$6,INDIRECT(SUBSTITUTE("ИсходныеДанные!$где$2:$где$50000","где",$D$4)),INDIRECT(SUBSTITUTE("ИсходныеДанные!$что$2:$что$50000","что",$G$4)),"",0,1)</f>
        <v/>
      </c>
      <c r="J723" s="20" t="str" cm="1">
        <f t="array" aca="1" ref="J723" ca="1">_xlfn.XLOOKUP($B723&amp;"#"&amp;J$6,INDIRECT(SUBSTITUTE("ИсходныеДанные!$где$2:$где$50000","где",$D$4)),INDIRECT(SUBSTITUTE("ИсходныеДанные!$что$2:$что$50000","что",$F$4)),"",0,1)</f>
        <v/>
      </c>
      <c r="K723" s="78" t="str" cm="1">
        <f t="array" aca="1" ref="K723" ca="1">_xlfn.XLOOKUP($B723&amp;"#"&amp;J$6,INDIRECT(SUBSTITUTE("ИсходныеДанные!$где$2:$где$50000","где",$D$4)),INDIRECT(SUBSTITUTE("ИсходныеДанные!$что$2:$что$50000","что",$G$4)),"",0,1)</f>
        <v/>
      </c>
      <c r="L723" s="20" t="str" cm="1">
        <f t="array" aca="1" ref="L723" ca="1">_xlfn.XLOOKUP($B723&amp;"#"&amp;L$6,INDIRECT(SUBSTITUTE("ИсходныеДанные!$где$2:$где$50000","где",$D$4)),INDIRECT(SUBSTITUTE("ИсходныеДанные!$что$2:$что$50000","что",$F$4)),"",0,1)</f>
        <v/>
      </c>
      <c r="M723" s="78" t="str" cm="1">
        <f t="array" aca="1" ref="M723" ca="1">_xlfn.XLOOKUP($B723&amp;"#"&amp;L$6,INDIRECT(SUBSTITUTE("ИсходныеДанные!$где$2:$где$50000","где",$D$4)),INDIRECT(SUBSTITUTE("ИсходныеДанные!$что$2:$что$50000","что",$G$4)),"",0,1)</f>
        <v/>
      </c>
      <c r="N723" s="20" t="str" cm="1">
        <f t="array" aca="1" ref="N723" ca="1">_xlfn.XLOOKUP($B723&amp;"#"&amp;N$6,INDIRECT(SUBSTITUTE("ИсходныеДанные!$где$2:$где$50000","где",$D$4)),INDIRECT(SUBSTITUTE("ИсходныеДанные!$что$2:$что$50000","что",$F$4)),"",0,1)</f>
        <v/>
      </c>
      <c r="O723" s="78" t="str" cm="1">
        <f t="array" aca="1" ref="O723" ca="1">_xlfn.XLOOKUP($B723&amp;"#"&amp;N$6,INDIRECT(SUBSTITUTE("ИсходныеДанные!$где$2:$где$50000","где",$D$4)),INDIRECT(SUBSTITUTE("ИсходныеДанные!$что$2:$что$50000","что",$G$4)),"",0,1)</f>
        <v/>
      </c>
      <c r="P723" s="20" t="str" cm="1">
        <f t="array" aca="1" ref="P723" ca="1">_xlfn.XLOOKUP($B723&amp;"#"&amp;P$6,INDIRECT(SUBSTITUTE("ИсходныеДанные!$где$2:$где$50000","где",$D$4)),INDIRECT(SUBSTITUTE("ИсходныеДанные!$что$2:$что$50000","что",$F$4)),"",0,1)</f>
        <v/>
      </c>
      <c r="Q723" s="78" t="str" cm="1">
        <f t="array" aca="1" ref="Q723" ca="1">_xlfn.XLOOKUP($B723&amp;"#"&amp;P$6,INDIRECT(SUBSTITUTE("ИсходныеДанные!$где$2:$где$50000","где",$D$4)),INDIRECT(SUBSTITUTE("ИсходныеДанные!$что$2:$что$50000","что",$G$4)),"",0,1)</f>
        <v/>
      </c>
      <c r="R723" s="20" t="str" cm="1">
        <f t="array" aca="1" ref="R723" ca="1">_xlfn.XLOOKUP($B723&amp;"#"&amp;R$6,INDIRECT(SUBSTITUTE("ИсходныеДанные!$где$2:$где$50000","где",$D$4)),INDIRECT(SUBSTITUTE("ИсходныеДанные!$что$2:$что$50000","что",$F$4)),"",0,1)</f>
        <v/>
      </c>
      <c r="S723" s="78" t="str" cm="1">
        <f t="array" aca="1" ref="S723" ca="1">_xlfn.XLOOKUP($B723&amp;"#"&amp;R$6,INDIRECT(SUBSTITUTE("ИсходныеДанные!$где$2:$где$50000","где",$D$4)),INDIRECT(SUBSTITUTE("ИсходныеДанные!$что$2:$что$50000","что",$G$4)),"",0,1)</f>
        <v/>
      </c>
      <c r="T723" s="20" t="str" cm="1">
        <f t="array" aca="1" ref="T723" ca="1">_xlfn.XLOOKUP($B723&amp;"#"&amp;T$6,INDIRECT(SUBSTITUTE("ИсходныеДанные!$где$2:$где$50000","где",$D$4)),INDIRECT(SUBSTITUTE("ИсходныеДанные!$что$2:$что$50000","что",$F$4)),"",0,1)</f>
        <v/>
      </c>
      <c r="U723" s="78" t="str" cm="1">
        <f t="array" aca="1" ref="U723" ca="1">_xlfn.XLOOKUP($B723&amp;"#"&amp;T$6,INDIRECT(SUBSTITUTE("ИсходныеДанные!$где$2:$где$50000","где",$D$4)),INDIRECT(SUBSTITUTE("ИсходныеДанные!$что$2:$что$50000","что",$G$4)),"",0,1)</f>
        <v/>
      </c>
      <c r="V723" s="20" t="str" cm="1">
        <f t="array" aca="1" ref="V723" ca="1">_xlfn.XLOOKUP($B723&amp;"#"&amp;V$6,INDIRECT(SUBSTITUTE("ИсходныеДанные!$где$2:$где$50000","где",$D$4)),INDIRECT(SUBSTITUTE("ИсходныеДанные!$что$2:$что$50000","что",$F$4)),"",0,1)</f>
        <v/>
      </c>
      <c r="W723" s="78" t="str" cm="1">
        <f t="array" aca="1" ref="W723" ca="1">_xlfn.XLOOKUP($B723&amp;"#"&amp;V$6,INDIRECT(SUBSTITUTE("ИсходныеДанные!$где$2:$где$50000","где",$D$4)),INDIRECT(SUBSTITUTE("ИсходныеДанные!$что$2:$что$50000","что",$G$4)),"",0,1)</f>
        <v/>
      </c>
      <c r="X723" s="20" t="str" cm="1">
        <f t="array" aca="1" ref="X723" ca="1">_xlfn.XLOOKUP($B723&amp;"#"&amp;X$6,INDIRECT(SUBSTITUTE("ИсходныеДанные!$где$2:$где$50000","где",$D$4)),INDIRECT(SUBSTITUTE("ИсходныеДанные!$что$2:$что$50000","что",$F$4)),"",0,1)</f>
        <v/>
      </c>
      <c r="Y723" s="78" t="str" cm="1">
        <f t="array" aca="1" ref="Y723" ca="1">_xlfn.XLOOKUP($B723&amp;"#"&amp;X$6,INDIRECT(SUBSTITUTE("ИсходныеДанные!$где$2:$где$50000","где",$D$4)),INDIRECT(SUBSTITUTE("ИсходныеДанные!$что$2:$что$50000","что",$G$4)),"",0,1)</f>
        <v/>
      </c>
      <c r="Z723" s="20" t="str" cm="1">
        <f t="array" aca="1" ref="Z723" ca="1">_xlfn.XLOOKUP($B723&amp;"#"&amp;Z$6,INDIRECT(SUBSTITUTE("ИсходныеДанные!$где$2:$где$50000","где",$D$4)),INDIRECT(SUBSTITUTE("ИсходныеДанные!$что$2:$что$50000","что",$F$4)),"",0,1)</f>
        <v/>
      </c>
      <c r="AA723" s="78" t="str" cm="1">
        <f t="array" aca="1" ref="AA723" ca="1">_xlfn.XLOOKUP($B723&amp;"#"&amp;Z$6,INDIRECT(SUBSTITUTE("ИсходныеДанные!$где$2:$где$50000","где",$D$4)),INDIRECT(SUBSTITUTE("ИсходныеДанные!$что$2:$что$50000","что",$G$4)),"",0,1)</f>
        <v/>
      </c>
      <c r="AB723" s="3"/>
    </row>
    <row r="724" spans="1:28" x14ac:dyDescent="0.25">
      <c r="A724" s="6" t="str">
        <f t="shared" ca="1" si="5"/>
        <v>delete</v>
      </c>
      <c r="B724" s="9" cm="1">
        <f t="array" aca="1" ref="B724" ca="1">INDIRECT("УникальныеСписки!E"&amp;ROW()-$E$4)</f>
        <v>0</v>
      </c>
      <c r="C724" s="15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20" t="str" cm="1">
        <f t="array" aca="1" ref="D724" ca="1">_xlfn.XLOOKUP($B724&amp;"#"&amp;D$6,INDIRECT(SUBSTITUTE("ИсходныеДанные!$где$2:$где$50000","где",$D$4)),INDIRECT(SUBSTITUTE("ИсходныеДанные!$что$2:$что$50000","что",$F$4)),"",0,1)</f>
        <v/>
      </c>
      <c r="E724" s="78" t="str" cm="1">
        <f t="array" aca="1" ref="E724" ca="1">_xlfn.XLOOKUP($B724&amp;"#"&amp;D$6,INDIRECT(SUBSTITUTE("ИсходныеДанные!$где$2:$где$50000","где",$D$4)),INDIRECT(SUBSTITUTE("ИсходныеДанные!$что$2:$что$50000","что",$G$4)),"",0,1)</f>
        <v/>
      </c>
      <c r="F724" s="20" t="str" cm="1">
        <f t="array" aca="1" ref="F724" ca="1">_xlfn.XLOOKUP($B724&amp;"#"&amp;F$6,INDIRECT(SUBSTITUTE("ИсходныеДанные!$где$2:$где$50000","где",$D$4)),INDIRECT(SUBSTITUTE("ИсходныеДанные!$что$2:$что$50000","что",$F$4)),"",0,1)</f>
        <v/>
      </c>
      <c r="G724" s="78" t="str" cm="1">
        <f t="array" aca="1" ref="G724" ca="1">_xlfn.XLOOKUP($B724&amp;"#"&amp;F$6,INDIRECT(SUBSTITUTE("ИсходныеДанные!$где$2:$где$50000","где",$D$4)),INDIRECT(SUBSTITUTE("ИсходныеДанные!$что$2:$что$50000","что",$G$4)),"",0,1)</f>
        <v/>
      </c>
      <c r="H724" s="20" t="str" cm="1">
        <f t="array" aca="1" ref="H724" ca="1">_xlfn.XLOOKUP($B724&amp;"#"&amp;H$6,INDIRECT(SUBSTITUTE("ИсходныеДанные!$где$2:$где$50000","где",$D$4)),INDIRECT(SUBSTITUTE("ИсходныеДанные!$что$2:$что$50000","что",$F$4)),"",0,1)</f>
        <v/>
      </c>
      <c r="I724" s="78" t="str" cm="1">
        <f t="array" aca="1" ref="I724" ca="1">_xlfn.XLOOKUP($B724&amp;"#"&amp;H$6,INDIRECT(SUBSTITUTE("ИсходныеДанные!$где$2:$где$50000","где",$D$4)),INDIRECT(SUBSTITUTE("ИсходныеДанные!$что$2:$что$50000","что",$G$4)),"",0,1)</f>
        <v/>
      </c>
      <c r="J724" s="20" t="str" cm="1">
        <f t="array" aca="1" ref="J724" ca="1">_xlfn.XLOOKUP($B724&amp;"#"&amp;J$6,INDIRECT(SUBSTITUTE("ИсходныеДанные!$где$2:$где$50000","где",$D$4)),INDIRECT(SUBSTITUTE("ИсходныеДанные!$что$2:$что$50000","что",$F$4)),"",0,1)</f>
        <v/>
      </c>
      <c r="K724" s="78" t="str" cm="1">
        <f t="array" aca="1" ref="K724" ca="1">_xlfn.XLOOKUP($B724&amp;"#"&amp;J$6,INDIRECT(SUBSTITUTE("ИсходныеДанные!$где$2:$где$50000","где",$D$4)),INDIRECT(SUBSTITUTE("ИсходныеДанные!$что$2:$что$50000","что",$G$4)),"",0,1)</f>
        <v/>
      </c>
      <c r="L724" s="20" t="str" cm="1">
        <f t="array" aca="1" ref="L724" ca="1">_xlfn.XLOOKUP($B724&amp;"#"&amp;L$6,INDIRECT(SUBSTITUTE("ИсходныеДанные!$где$2:$где$50000","где",$D$4)),INDIRECT(SUBSTITUTE("ИсходныеДанные!$что$2:$что$50000","что",$F$4)),"",0,1)</f>
        <v/>
      </c>
      <c r="M724" s="78" t="str" cm="1">
        <f t="array" aca="1" ref="M724" ca="1">_xlfn.XLOOKUP($B724&amp;"#"&amp;L$6,INDIRECT(SUBSTITUTE("ИсходныеДанные!$где$2:$где$50000","где",$D$4)),INDIRECT(SUBSTITUTE("ИсходныеДанные!$что$2:$что$50000","что",$G$4)),"",0,1)</f>
        <v/>
      </c>
      <c r="N724" s="20" t="str" cm="1">
        <f t="array" aca="1" ref="N724" ca="1">_xlfn.XLOOKUP($B724&amp;"#"&amp;N$6,INDIRECT(SUBSTITUTE("ИсходныеДанные!$где$2:$где$50000","где",$D$4)),INDIRECT(SUBSTITUTE("ИсходныеДанные!$что$2:$что$50000","что",$F$4)),"",0,1)</f>
        <v/>
      </c>
      <c r="O724" s="78" t="str" cm="1">
        <f t="array" aca="1" ref="O724" ca="1">_xlfn.XLOOKUP($B724&amp;"#"&amp;N$6,INDIRECT(SUBSTITUTE("ИсходныеДанные!$где$2:$где$50000","где",$D$4)),INDIRECT(SUBSTITUTE("ИсходныеДанные!$что$2:$что$50000","что",$G$4)),"",0,1)</f>
        <v/>
      </c>
      <c r="P724" s="20" t="str" cm="1">
        <f t="array" aca="1" ref="P724" ca="1">_xlfn.XLOOKUP($B724&amp;"#"&amp;P$6,INDIRECT(SUBSTITUTE("ИсходныеДанные!$где$2:$где$50000","где",$D$4)),INDIRECT(SUBSTITUTE("ИсходныеДанные!$что$2:$что$50000","что",$F$4)),"",0,1)</f>
        <v/>
      </c>
      <c r="Q724" s="78" t="str" cm="1">
        <f t="array" aca="1" ref="Q724" ca="1">_xlfn.XLOOKUP($B724&amp;"#"&amp;P$6,INDIRECT(SUBSTITUTE("ИсходныеДанные!$где$2:$где$50000","где",$D$4)),INDIRECT(SUBSTITUTE("ИсходныеДанные!$что$2:$что$50000","что",$G$4)),"",0,1)</f>
        <v/>
      </c>
      <c r="R724" s="20" t="str" cm="1">
        <f t="array" aca="1" ref="R724" ca="1">_xlfn.XLOOKUP($B724&amp;"#"&amp;R$6,INDIRECT(SUBSTITUTE("ИсходныеДанные!$где$2:$где$50000","где",$D$4)),INDIRECT(SUBSTITUTE("ИсходныеДанные!$что$2:$что$50000","что",$F$4)),"",0,1)</f>
        <v/>
      </c>
      <c r="S724" s="78" t="str" cm="1">
        <f t="array" aca="1" ref="S724" ca="1">_xlfn.XLOOKUP($B724&amp;"#"&amp;R$6,INDIRECT(SUBSTITUTE("ИсходныеДанные!$где$2:$где$50000","где",$D$4)),INDIRECT(SUBSTITUTE("ИсходныеДанные!$что$2:$что$50000","что",$G$4)),"",0,1)</f>
        <v/>
      </c>
      <c r="T724" s="20" t="str" cm="1">
        <f t="array" aca="1" ref="T724" ca="1">_xlfn.XLOOKUP($B724&amp;"#"&amp;T$6,INDIRECT(SUBSTITUTE("ИсходныеДанные!$где$2:$где$50000","где",$D$4)),INDIRECT(SUBSTITUTE("ИсходныеДанные!$что$2:$что$50000","что",$F$4)),"",0,1)</f>
        <v/>
      </c>
      <c r="U724" s="78" t="str" cm="1">
        <f t="array" aca="1" ref="U724" ca="1">_xlfn.XLOOKUP($B724&amp;"#"&amp;T$6,INDIRECT(SUBSTITUTE("ИсходныеДанные!$где$2:$где$50000","где",$D$4)),INDIRECT(SUBSTITUTE("ИсходныеДанные!$что$2:$что$50000","что",$G$4)),"",0,1)</f>
        <v/>
      </c>
      <c r="V724" s="20" t="str" cm="1">
        <f t="array" aca="1" ref="V724" ca="1">_xlfn.XLOOKUP($B724&amp;"#"&amp;V$6,INDIRECT(SUBSTITUTE("ИсходныеДанные!$где$2:$где$50000","где",$D$4)),INDIRECT(SUBSTITUTE("ИсходныеДанные!$что$2:$что$50000","что",$F$4)),"",0,1)</f>
        <v/>
      </c>
      <c r="W724" s="78" t="str" cm="1">
        <f t="array" aca="1" ref="W724" ca="1">_xlfn.XLOOKUP($B724&amp;"#"&amp;V$6,INDIRECT(SUBSTITUTE("ИсходныеДанные!$где$2:$где$50000","где",$D$4)),INDIRECT(SUBSTITUTE("ИсходныеДанные!$что$2:$что$50000","что",$G$4)),"",0,1)</f>
        <v/>
      </c>
      <c r="X724" s="20" t="str" cm="1">
        <f t="array" aca="1" ref="X724" ca="1">_xlfn.XLOOKUP($B724&amp;"#"&amp;X$6,INDIRECT(SUBSTITUTE("ИсходныеДанные!$где$2:$где$50000","где",$D$4)),INDIRECT(SUBSTITUTE("ИсходныеДанные!$что$2:$что$50000","что",$F$4)),"",0,1)</f>
        <v/>
      </c>
      <c r="Y724" s="78" t="str" cm="1">
        <f t="array" aca="1" ref="Y724" ca="1">_xlfn.XLOOKUP($B724&amp;"#"&amp;X$6,INDIRECT(SUBSTITUTE("ИсходныеДанные!$где$2:$где$50000","где",$D$4)),INDIRECT(SUBSTITUTE("ИсходныеДанные!$что$2:$что$50000","что",$G$4)),"",0,1)</f>
        <v/>
      </c>
      <c r="Z724" s="20" t="str" cm="1">
        <f t="array" aca="1" ref="Z724" ca="1">_xlfn.XLOOKUP($B724&amp;"#"&amp;Z$6,INDIRECT(SUBSTITUTE("ИсходныеДанные!$где$2:$где$50000","где",$D$4)),INDIRECT(SUBSTITUTE("ИсходныеДанные!$что$2:$что$50000","что",$F$4)),"",0,1)</f>
        <v/>
      </c>
      <c r="AA724" s="78" t="str" cm="1">
        <f t="array" aca="1" ref="AA724" ca="1">_xlfn.XLOOKUP($B724&amp;"#"&amp;Z$6,INDIRECT(SUBSTITUTE("ИсходныеДанные!$где$2:$где$50000","где",$D$4)),INDIRECT(SUBSTITUTE("ИсходныеДанные!$что$2:$что$50000","что",$G$4)),"",0,1)</f>
        <v/>
      </c>
      <c r="AB724" s="3"/>
    </row>
    <row r="725" spans="1:28" x14ac:dyDescent="0.25">
      <c r="A725" s="6" t="str">
        <f t="shared" ca="1" si="5"/>
        <v>delete</v>
      </c>
      <c r="B725" s="9" cm="1">
        <f t="array" aca="1" ref="B725" ca="1">INDIRECT("УникальныеСписки!E"&amp;ROW()-$E$4)</f>
        <v>0</v>
      </c>
      <c r="C725" s="15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20" t="str" cm="1">
        <f t="array" aca="1" ref="D725" ca="1">_xlfn.XLOOKUP($B725&amp;"#"&amp;D$6,INDIRECT(SUBSTITUTE("ИсходныеДанные!$где$2:$где$50000","где",$D$4)),INDIRECT(SUBSTITUTE("ИсходныеДанные!$что$2:$что$50000","что",$F$4)),"",0,1)</f>
        <v/>
      </c>
      <c r="E725" s="78" t="str" cm="1">
        <f t="array" aca="1" ref="E725" ca="1">_xlfn.XLOOKUP($B725&amp;"#"&amp;D$6,INDIRECT(SUBSTITUTE("ИсходныеДанные!$где$2:$где$50000","где",$D$4)),INDIRECT(SUBSTITUTE("ИсходныеДанные!$что$2:$что$50000","что",$G$4)),"",0,1)</f>
        <v/>
      </c>
      <c r="F725" s="20" t="str" cm="1">
        <f t="array" aca="1" ref="F725" ca="1">_xlfn.XLOOKUP($B725&amp;"#"&amp;F$6,INDIRECT(SUBSTITUTE("ИсходныеДанные!$где$2:$где$50000","где",$D$4)),INDIRECT(SUBSTITUTE("ИсходныеДанные!$что$2:$что$50000","что",$F$4)),"",0,1)</f>
        <v/>
      </c>
      <c r="G725" s="78" t="str" cm="1">
        <f t="array" aca="1" ref="G725" ca="1">_xlfn.XLOOKUP($B725&amp;"#"&amp;F$6,INDIRECT(SUBSTITUTE("ИсходныеДанные!$где$2:$где$50000","где",$D$4)),INDIRECT(SUBSTITUTE("ИсходныеДанные!$что$2:$что$50000","что",$G$4)),"",0,1)</f>
        <v/>
      </c>
      <c r="H725" s="20" t="str" cm="1">
        <f t="array" aca="1" ref="H725" ca="1">_xlfn.XLOOKUP($B725&amp;"#"&amp;H$6,INDIRECT(SUBSTITUTE("ИсходныеДанные!$где$2:$где$50000","где",$D$4)),INDIRECT(SUBSTITUTE("ИсходныеДанные!$что$2:$что$50000","что",$F$4)),"",0,1)</f>
        <v/>
      </c>
      <c r="I725" s="78" t="str" cm="1">
        <f t="array" aca="1" ref="I725" ca="1">_xlfn.XLOOKUP($B725&amp;"#"&amp;H$6,INDIRECT(SUBSTITUTE("ИсходныеДанные!$где$2:$где$50000","где",$D$4)),INDIRECT(SUBSTITUTE("ИсходныеДанные!$что$2:$что$50000","что",$G$4)),"",0,1)</f>
        <v/>
      </c>
      <c r="J725" s="20" t="str" cm="1">
        <f t="array" aca="1" ref="J725" ca="1">_xlfn.XLOOKUP($B725&amp;"#"&amp;J$6,INDIRECT(SUBSTITUTE("ИсходныеДанные!$где$2:$где$50000","где",$D$4)),INDIRECT(SUBSTITUTE("ИсходныеДанные!$что$2:$что$50000","что",$F$4)),"",0,1)</f>
        <v/>
      </c>
      <c r="K725" s="78" t="str" cm="1">
        <f t="array" aca="1" ref="K725" ca="1">_xlfn.XLOOKUP($B725&amp;"#"&amp;J$6,INDIRECT(SUBSTITUTE("ИсходныеДанные!$где$2:$где$50000","где",$D$4)),INDIRECT(SUBSTITUTE("ИсходныеДанные!$что$2:$что$50000","что",$G$4)),"",0,1)</f>
        <v/>
      </c>
      <c r="L725" s="20" t="str" cm="1">
        <f t="array" aca="1" ref="L725" ca="1">_xlfn.XLOOKUP($B725&amp;"#"&amp;L$6,INDIRECT(SUBSTITUTE("ИсходныеДанные!$где$2:$где$50000","где",$D$4)),INDIRECT(SUBSTITUTE("ИсходныеДанные!$что$2:$что$50000","что",$F$4)),"",0,1)</f>
        <v/>
      </c>
      <c r="M725" s="78" t="str" cm="1">
        <f t="array" aca="1" ref="M725" ca="1">_xlfn.XLOOKUP($B725&amp;"#"&amp;L$6,INDIRECT(SUBSTITUTE("ИсходныеДанные!$где$2:$где$50000","где",$D$4)),INDIRECT(SUBSTITUTE("ИсходныеДанные!$что$2:$что$50000","что",$G$4)),"",0,1)</f>
        <v/>
      </c>
      <c r="N725" s="20" t="str" cm="1">
        <f t="array" aca="1" ref="N725" ca="1">_xlfn.XLOOKUP($B725&amp;"#"&amp;N$6,INDIRECT(SUBSTITUTE("ИсходныеДанные!$где$2:$где$50000","где",$D$4)),INDIRECT(SUBSTITUTE("ИсходныеДанные!$что$2:$что$50000","что",$F$4)),"",0,1)</f>
        <v/>
      </c>
      <c r="O725" s="78" t="str" cm="1">
        <f t="array" aca="1" ref="O725" ca="1">_xlfn.XLOOKUP($B725&amp;"#"&amp;N$6,INDIRECT(SUBSTITUTE("ИсходныеДанные!$где$2:$где$50000","где",$D$4)),INDIRECT(SUBSTITUTE("ИсходныеДанные!$что$2:$что$50000","что",$G$4)),"",0,1)</f>
        <v/>
      </c>
      <c r="P725" s="20" t="str" cm="1">
        <f t="array" aca="1" ref="P725" ca="1">_xlfn.XLOOKUP($B725&amp;"#"&amp;P$6,INDIRECT(SUBSTITUTE("ИсходныеДанные!$где$2:$где$50000","где",$D$4)),INDIRECT(SUBSTITUTE("ИсходныеДанные!$что$2:$что$50000","что",$F$4)),"",0,1)</f>
        <v/>
      </c>
      <c r="Q725" s="78" t="str" cm="1">
        <f t="array" aca="1" ref="Q725" ca="1">_xlfn.XLOOKUP($B725&amp;"#"&amp;P$6,INDIRECT(SUBSTITUTE("ИсходныеДанные!$где$2:$где$50000","где",$D$4)),INDIRECT(SUBSTITUTE("ИсходныеДанные!$что$2:$что$50000","что",$G$4)),"",0,1)</f>
        <v/>
      </c>
      <c r="R725" s="20" t="str" cm="1">
        <f t="array" aca="1" ref="R725" ca="1">_xlfn.XLOOKUP($B725&amp;"#"&amp;R$6,INDIRECT(SUBSTITUTE("ИсходныеДанные!$где$2:$где$50000","где",$D$4)),INDIRECT(SUBSTITUTE("ИсходныеДанные!$что$2:$что$50000","что",$F$4)),"",0,1)</f>
        <v/>
      </c>
      <c r="S725" s="78" t="str" cm="1">
        <f t="array" aca="1" ref="S725" ca="1">_xlfn.XLOOKUP($B725&amp;"#"&amp;R$6,INDIRECT(SUBSTITUTE("ИсходныеДанные!$где$2:$где$50000","где",$D$4)),INDIRECT(SUBSTITUTE("ИсходныеДанные!$что$2:$что$50000","что",$G$4)),"",0,1)</f>
        <v/>
      </c>
      <c r="T725" s="20" t="str" cm="1">
        <f t="array" aca="1" ref="T725" ca="1">_xlfn.XLOOKUP($B725&amp;"#"&amp;T$6,INDIRECT(SUBSTITUTE("ИсходныеДанные!$где$2:$где$50000","где",$D$4)),INDIRECT(SUBSTITUTE("ИсходныеДанные!$что$2:$что$50000","что",$F$4)),"",0,1)</f>
        <v/>
      </c>
      <c r="U725" s="78" t="str" cm="1">
        <f t="array" aca="1" ref="U725" ca="1">_xlfn.XLOOKUP($B725&amp;"#"&amp;T$6,INDIRECT(SUBSTITUTE("ИсходныеДанные!$где$2:$где$50000","где",$D$4)),INDIRECT(SUBSTITUTE("ИсходныеДанные!$что$2:$что$50000","что",$G$4)),"",0,1)</f>
        <v/>
      </c>
      <c r="V725" s="20" t="str" cm="1">
        <f t="array" aca="1" ref="V725" ca="1">_xlfn.XLOOKUP($B725&amp;"#"&amp;V$6,INDIRECT(SUBSTITUTE("ИсходныеДанные!$где$2:$где$50000","где",$D$4)),INDIRECT(SUBSTITUTE("ИсходныеДанные!$что$2:$что$50000","что",$F$4)),"",0,1)</f>
        <v/>
      </c>
      <c r="W725" s="78" t="str" cm="1">
        <f t="array" aca="1" ref="W725" ca="1">_xlfn.XLOOKUP($B725&amp;"#"&amp;V$6,INDIRECT(SUBSTITUTE("ИсходныеДанные!$где$2:$где$50000","где",$D$4)),INDIRECT(SUBSTITUTE("ИсходныеДанные!$что$2:$что$50000","что",$G$4)),"",0,1)</f>
        <v/>
      </c>
      <c r="X725" s="20" t="str" cm="1">
        <f t="array" aca="1" ref="X725" ca="1">_xlfn.XLOOKUP($B725&amp;"#"&amp;X$6,INDIRECT(SUBSTITUTE("ИсходныеДанные!$где$2:$где$50000","где",$D$4)),INDIRECT(SUBSTITUTE("ИсходныеДанные!$что$2:$что$50000","что",$F$4)),"",0,1)</f>
        <v/>
      </c>
      <c r="Y725" s="78" t="str" cm="1">
        <f t="array" aca="1" ref="Y725" ca="1">_xlfn.XLOOKUP($B725&amp;"#"&amp;X$6,INDIRECT(SUBSTITUTE("ИсходныеДанные!$где$2:$где$50000","где",$D$4)),INDIRECT(SUBSTITUTE("ИсходныеДанные!$что$2:$что$50000","что",$G$4)),"",0,1)</f>
        <v/>
      </c>
      <c r="Z725" s="20" t="str" cm="1">
        <f t="array" aca="1" ref="Z725" ca="1">_xlfn.XLOOKUP($B725&amp;"#"&amp;Z$6,INDIRECT(SUBSTITUTE("ИсходныеДанные!$где$2:$где$50000","где",$D$4)),INDIRECT(SUBSTITUTE("ИсходныеДанные!$что$2:$что$50000","что",$F$4)),"",0,1)</f>
        <v/>
      </c>
      <c r="AA725" s="78" t="str" cm="1">
        <f t="array" aca="1" ref="AA725" ca="1">_xlfn.XLOOKUP($B725&amp;"#"&amp;Z$6,INDIRECT(SUBSTITUTE("ИсходныеДанные!$где$2:$где$50000","где",$D$4)),INDIRECT(SUBSTITUTE("ИсходныеДанные!$что$2:$что$50000","что",$G$4)),"",0,1)</f>
        <v/>
      </c>
      <c r="AB725" s="3"/>
    </row>
    <row r="726" spans="1:28" x14ac:dyDescent="0.25">
      <c r="A726" s="6" t="str">
        <f t="shared" ca="1" si="5"/>
        <v>delete</v>
      </c>
      <c r="B726" s="9" cm="1">
        <f t="array" aca="1" ref="B726" ca="1">INDIRECT("УникальныеСписки!E"&amp;ROW()-$E$4)</f>
        <v>0</v>
      </c>
      <c r="C726" s="15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20" t="str" cm="1">
        <f t="array" aca="1" ref="D726" ca="1">_xlfn.XLOOKUP($B726&amp;"#"&amp;D$6,INDIRECT(SUBSTITUTE("ИсходныеДанные!$где$2:$где$50000","где",$D$4)),INDIRECT(SUBSTITUTE("ИсходныеДанные!$что$2:$что$50000","что",$F$4)),"",0,1)</f>
        <v/>
      </c>
      <c r="E726" s="78" t="str" cm="1">
        <f t="array" aca="1" ref="E726" ca="1">_xlfn.XLOOKUP($B726&amp;"#"&amp;D$6,INDIRECT(SUBSTITUTE("ИсходныеДанные!$где$2:$где$50000","где",$D$4)),INDIRECT(SUBSTITUTE("ИсходныеДанные!$что$2:$что$50000","что",$G$4)),"",0,1)</f>
        <v/>
      </c>
      <c r="F726" s="20" t="str" cm="1">
        <f t="array" aca="1" ref="F726" ca="1">_xlfn.XLOOKUP($B726&amp;"#"&amp;F$6,INDIRECT(SUBSTITUTE("ИсходныеДанные!$где$2:$где$50000","где",$D$4)),INDIRECT(SUBSTITUTE("ИсходныеДанные!$что$2:$что$50000","что",$F$4)),"",0,1)</f>
        <v/>
      </c>
      <c r="G726" s="78" t="str" cm="1">
        <f t="array" aca="1" ref="G726" ca="1">_xlfn.XLOOKUP($B726&amp;"#"&amp;F$6,INDIRECT(SUBSTITUTE("ИсходныеДанные!$где$2:$где$50000","где",$D$4)),INDIRECT(SUBSTITUTE("ИсходныеДанные!$что$2:$что$50000","что",$G$4)),"",0,1)</f>
        <v/>
      </c>
      <c r="H726" s="20" t="str" cm="1">
        <f t="array" aca="1" ref="H726" ca="1">_xlfn.XLOOKUP($B726&amp;"#"&amp;H$6,INDIRECT(SUBSTITUTE("ИсходныеДанные!$где$2:$где$50000","где",$D$4)),INDIRECT(SUBSTITUTE("ИсходныеДанные!$что$2:$что$50000","что",$F$4)),"",0,1)</f>
        <v/>
      </c>
      <c r="I726" s="78" t="str" cm="1">
        <f t="array" aca="1" ref="I726" ca="1">_xlfn.XLOOKUP($B726&amp;"#"&amp;H$6,INDIRECT(SUBSTITUTE("ИсходныеДанные!$где$2:$где$50000","где",$D$4)),INDIRECT(SUBSTITUTE("ИсходныеДанные!$что$2:$что$50000","что",$G$4)),"",0,1)</f>
        <v/>
      </c>
      <c r="J726" s="20" t="str" cm="1">
        <f t="array" aca="1" ref="J726" ca="1">_xlfn.XLOOKUP($B726&amp;"#"&amp;J$6,INDIRECT(SUBSTITUTE("ИсходныеДанные!$где$2:$где$50000","где",$D$4)),INDIRECT(SUBSTITUTE("ИсходныеДанные!$что$2:$что$50000","что",$F$4)),"",0,1)</f>
        <v/>
      </c>
      <c r="K726" s="78" t="str" cm="1">
        <f t="array" aca="1" ref="K726" ca="1">_xlfn.XLOOKUP($B726&amp;"#"&amp;J$6,INDIRECT(SUBSTITUTE("ИсходныеДанные!$где$2:$где$50000","где",$D$4)),INDIRECT(SUBSTITUTE("ИсходныеДанные!$что$2:$что$50000","что",$G$4)),"",0,1)</f>
        <v/>
      </c>
      <c r="L726" s="20" t="str" cm="1">
        <f t="array" aca="1" ref="L726" ca="1">_xlfn.XLOOKUP($B726&amp;"#"&amp;L$6,INDIRECT(SUBSTITUTE("ИсходныеДанные!$где$2:$где$50000","где",$D$4)),INDIRECT(SUBSTITUTE("ИсходныеДанные!$что$2:$что$50000","что",$F$4)),"",0,1)</f>
        <v/>
      </c>
      <c r="M726" s="78" t="str" cm="1">
        <f t="array" aca="1" ref="M726" ca="1">_xlfn.XLOOKUP($B726&amp;"#"&amp;L$6,INDIRECT(SUBSTITUTE("ИсходныеДанные!$где$2:$где$50000","где",$D$4)),INDIRECT(SUBSTITUTE("ИсходныеДанные!$что$2:$что$50000","что",$G$4)),"",0,1)</f>
        <v/>
      </c>
      <c r="N726" s="20" t="str" cm="1">
        <f t="array" aca="1" ref="N726" ca="1">_xlfn.XLOOKUP($B726&amp;"#"&amp;N$6,INDIRECT(SUBSTITUTE("ИсходныеДанные!$где$2:$где$50000","где",$D$4)),INDIRECT(SUBSTITUTE("ИсходныеДанные!$что$2:$что$50000","что",$F$4)),"",0,1)</f>
        <v/>
      </c>
      <c r="O726" s="78" t="str" cm="1">
        <f t="array" aca="1" ref="O726" ca="1">_xlfn.XLOOKUP($B726&amp;"#"&amp;N$6,INDIRECT(SUBSTITUTE("ИсходныеДанные!$где$2:$где$50000","где",$D$4)),INDIRECT(SUBSTITUTE("ИсходныеДанные!$что$2:$что$50000","что",$G$4)),"",0,1)</f>
        <v/>
      </c>
      <c r="P726" s="20" t="str" cm="1">
        <f t="array" aca="1" ref="P726" ca="1">_xlfn.XLOOKUP($B726&amp;"#"&amp;P$6,INDIRECT(SUBSTITUTE("ИсходныеДанные!$где$2:$где$50000","где",$D$4)),INDIRECT(SUBSTITUTE("ИсходныеДанные!$что$2:$что$50000","что",$F$4)),"",0,1)</f>
        <v/>
      </c>
      <c r="Q726" s="78" t="str" cm="1">
        <f t="array" aca="1" ref="Q726" ca="1">_xlfn.XLOOKUP($B726&amp;"#"&amp;P$6,INDIRECT(SUBSTITUTE("ИсходныеДанные!$где$2:$где$50000","где",$D$4)),INDIRECT(SUBSTITUTE("ИсходныеДанные!$что$2:$что$50000","что",$G$4)),"",0,1)</f>
        <v/>
      </c>
      <c r="R726" s="20" t="str" cm="1">
        <f t="array" aca="1" ref="R726" ca="1">_xlfn.XLOOKUP($B726&amp;"#"&amp;R$6,INDIRECT(SUBSTITUTE("ИсходныеДанные!$где$2:$где$50000","где",$D$4)),INDIRECT(SUBSTITUTE("ИсходныеДанные!$что$2:$что$50000","что",$F$4)),"",0,1)</f>
        <v/>
      </c>
      <c r="S726" s="78" t="str" cm="1">
        <f t="array" aca="1" ref="S726" ca="1">_xlfn.XLOOKUP($B726&amp;"#"&amp;R$6,INDIRECT(SUBSTITUTE("ИсходныеДанные!$где$2:$где$50000","где",$D$4)),INDIRECT(SUBSTITUTE("ИсходныеДанные!$что$2:$что$50000","что",$G$4)),"",0,1)</f>
        <v/>
      </c>
      <c r="T726" s="20" t="str" cm="1">
        <f t="array" aca="1" ref="T726" ca="1">_xlfn.XLOOKUP($B726&amp;"#"&amp;T$6,INDIRECT(SUBSTITUTE("ИсходныеДанные!$где$2:$где$50000","где",$D$4)),INDIRECT(SUBSTITUTE("ИсходныеДанные!$что$2:$что$50000","что",$F$4)),"",0,1)</f>
        <v/>
      </c>
      <c r="U726" s="78" t="str" cm="1">
        <f t="array" aca="1" ref="U726" ca="1">_xlfn.XLOOKUP($B726&amp;"#"&amp;T$6,INDIRECT(SUBSTITUTE("ИсходныеДанные!$где$2:$где$50000","где",$D$4)),INDIRECT(SUBSTITUTE("ИсходныеДанные!$что$2:$что$50000","что",$G$4)),"",0,1)</f>
        <v/>
      </c>
      <c r="V726" s="20" t="str" cm="1">
        <f t="array" aca="1" ref="V726" ca="1">_xlfn.XLOOKUP($B726&amp;"#"&amp;V$6,INDIRECT(SUBSTITUTE("ИсходныеДанные!$где$2:$где$50000","где",$D$4)),INDIRECT(SUBSTITUTE("ИсходныеДанные!$что$2:$что$50000","что",$F$4)),"",0,1)</f>
        <v/>
      </c>
      <c r="W726" s="78" t="str" cm="1">
        <f t="array" aca="1" ref="W726" ca="1">_xlfn.XLOOKUP($B726&amp;"#"&amp;V$6,INDIRECT(SUBSTITUTE("ИсходныеДанные!$где$2:$где$50000","где",$D$4)),INDIRECT(SUBSTITUTE("ИсходныеДанные!$что$2:$что$50000","что",$G$4)),"",0,1)</f>
        <v/>
      </c>
      <c r="X726" s="20" t="str" cm="1">
        <f t="array" aca="1" ref="X726" ca="1">_xlfn.XLOOKUP($B726&amp;"#"&amp;X$6,INDIRECT(SUBSTITUTE("ИсходныеДанные!$где$2:$где$50000","где",$D$4)),INDIRECT(SUBSTITUTE("ИсходныеДанные!$что$2:$что$50000","что",$F$4)),"",0,1)</f>
        <v/>
      </c>
      <c r="Y726" s="78" t="str" cm="1">
        <f t="array" aca="1" ref="Y726" ca="1">_xlfn.XLOOKUP($B726&amp;"#"&amp;X$6,INDIRECT(SUBSTITUTE("ИсходныеДанные!$где$2:$где$50000","где",$D$4)),INDIRECT(SUBSTITUTE("ИсходныеДанные!$что$2:$что$50000","что",$G$4)),"",0,1)</f>
        <v/>
      </c>
      <c r="Z726" s="20" t="str" cm="1">
        <f t="array" aca="1" ref="Z726" ca="1">_xlfn.XLOOKUP($B726&amp;"#"&amp;Z$6,INDIRECT(SUBSTITUTE("ИсходныеДанные!$где$2:$где$50000","где",$D$4)),INDIRECT(SUBSTITUTE("ИсходныеДанные!$что$2:$что$50000","что",$F$4)),"",0,1)</f>
        <v/>
      </c>
      <c r="AA726" s="78" t="str" cm="1">
        <f t="array" aca="1" ref="AA726" ca="1">_xlfn.XLOOKUP($B726&amp;"#"&amp;Z$6,INDIRECT(SUBSTITUTE("ИсходныеДанные!$где$2:$где$50000","где",$D$4)),INDIRECT(SUBSTITUTE("ИсходныеДанные!$что$2:$что$50000","что",$G$4)),"",0,1)</f>
        <v/>
      </c>
      <c r="AB726" s="3"/>
    </row>
    <row r="727" spans="1:28" x14ac:dyDescent="0.25">
      <c r="A727" s="6" t="str">
        <f t="shared" ca="1" si="5"/>
        <v>delete</v>
      </c>
      <c r="B727" s="9" cm="1">
        <f t="array" aca="1" ref="B727" ca="1">INDIRECT("УникальныеСписки!E"&amp;ROW()-$E$4)</f>
        <v>0</v>
      </c>
      <c r="C727" s="15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20" t="str" cm="1">
        <f t="array" aca="1" ref="D727" ca="1">_xlfn.XLOOKUP($B727&amp;"#"&amp;D$6,INDIRECT(SUBSTITUTE("ИсходныеДанные!$где$2:$где$50000","где",$D$4)),INDIRECT(SUBSTITUTE("ИсходныеДанные!$что$2:$что$50000","что",$F$4)),"",0,1)</f>
        <v/>
      </c>
      <c r="E727" s="78" t="str" cm="1">
        <f t="array" aca="1" ref="E727" ca="1">_xlfn.XLOOKUP($B727&amp;"#"&amp;D$6,INDIRECT(SUBSTITUTE("ИсходныеДанные!$где$2:$где$50000","где",$D$4)),INDIRECT(SUBSTITUTE("ИсходныеДанные!$что$2:$что$50000","что",$G$4)),"",0,1)</f>
        <v/>
      </c>
      <c r="F727" s="20" t="str" cm="1">
        <f t="array" aca="1" ref="F727" ca="1">_xlfn.XLOOKUP($B727&amp;"#"&amp;F$6,INDIRECT(SUBSTITUTE("ИсходныеДанные!$где$2:$где$50000","где",$D$4)),INDIRECT(SUBSTITUTE("ИсходныеДанные!$что$2:$что$50000","что",$F$4)),"",0,1)</f>
        <v/>
      </c>
      <c r="G727" s="78" t="str" cm="1">
        <f t="array" aca="1" ref="G727" ca="1">_xlfn.XLOOKUP($B727&amp;"#"&amp;F$6,INDIRECT(SUBSTITUTE("ИсходныеДанные!$где$2:$где$50000","где",$D$4)),INDIRECT(SUBSTITUTE("ИсходныеДанные!$что$2:$что$50000","что",$G$4)),"",0,1)</f>
        <v/>
      </c>
      <c r="H727" s="20" t="str" cm="1">
        <f t="array" aca="1" ref="H727" ca="1">_xlfn.XLOOKUP($B727&amp;"#"&amp;H$6,INDIRECT(SUBSTITUTE("ИсходныеДанные!$где$2:$где$50000","где",$D$4)),INDIRECT(SUBSTITUTE("ИсходныеДанные!$что$2:$что$50000","что",$F$4)),"",0,1)</f>
        <v/>
      </c>
      <c r="I727" s="78" t="str" cm="1">
        <f t="array" aca="1" ref="I727" ca="1">_xlfn.XLOOKUP($B727&amp;"#"&amp;H$6,INDIRECT(SUBSTITUTE("ИсходныеДанные!$где$2:$где$50000","где",$D$4)),INDIRECT(SUBSTITUTE("ИсходныеДанные!$что$2:$что$50000","что",$G$4)),"",0,1)</f>
        <v/>
      </c>
      <c r="J727" s="20" t="str" cm="1">
        <f t="array" aca="1" ref="J727" ca="1">_xlfn.XLOOKUP($B727&amp;"#"&amp;J$6,INDIRECT(SUBSTITUTE("ИсходныеДанные!$где$2:$где$50000","где",$D$4)),INDIRECT(SUBSTITUTE("ИсходныеДанные!$что$2:$что$50000","что",$F$4)),"",0,1)</f>
        <v/>
      </c>
      <c r="K727" s="78" t="str" cm="1">
        <f t="array" aca="1" ref="K727" ca="1">_xlfn.XLOOKUP($B727&amp;"#"&amp;J$6,INDIRECT(SUBSTITUTE("ИсходныеДанные!$где$2:$где$50000","где",$D$4)),INDIRECT(SUBSTITUTE("ИсходныеДанные!$что$2:$что$50000","что",$G$4)),"",0,1)</f>
        <v/>
      </c>
      <c r="L727" s="20" t="str" cm="1">
        <f t="array" aca="1" ref="L727" ca="1">_xlfn.XLOOKUP($B727&amp;"#"&amp;L$6,INDIRECT(SUBSTITUTE("ИсходныеДанные!$где$2:$где$50000","где",$D$4)),INDIRECT(SUBSTITUTE("ИсходныеДанные!$что$2:$что$50000","что",$F$4)),"",0,1)</f>
        <v/>
      </c>
      <c r="M727" s="78" t="str" cm="1">
        <f t="array" aca="1" ref="M727" ca="1">_xlfn.XLOOKUP($B727&amp;"#"&amp;L$6,INDIRECT(SUBSTITUTE("ИсходныеДанные!$где$2:$где$50000","где",$D$4)),INDIRECT(SUBSTITUTE("ИсходныеДанные!$что$2:$что$50000","что",$G$4)),"",0,1)</f>
        <v/>
      </c>
      <c r="N727" s="20" t="str" cm="1">
        <f t="array" aca="1" ref="N727" ca="1">_xlfn.XLOOKUP($B727&amp;"#"&amp;N$6,INDIRECT(SUBSTITUTE("ИсходныеДанные!$где$2:$где$50000","где",$D$4)),INDIRECT(SUBSTITUTE("ИсходныеДанные!$что$2:$что$50000","что",$F$4)),"",0,1)</f>
        <v/>
      </c>
      <c r="O727" s="78" t="str" cm="1">
        <f t="array" aca="1" ref="O727" ca="1">_xlfn.XLOOKUP($B727&amp;"#"&amp;N$6,INDIRECT(SUBSTITUTE("ИсходныеДанные!$где$2:$где$50000","где",$D$4)),INDIRECT(SUBSTITUTE("ИсходныеДанные!$что$2:$что$50000","что",$G$4)),"",0,1)</f>
        <v/>
      </c>
      <c r="P727" s="20" t="str" cm="1">
        <f t="array" aca="1" ref="P727" ca="1">_xlfn.XLOOKUP($B727&amp;"#"&amp;P$6,INDIRECT(SUBSTITUTE("ИсходныеДанные!$где$2:$где$50000","где",$D$4)),INDIRECT(SUBSTITUTE("ИсходныеДанные!$что$2:$что$50000","что",$F$4)),"",0,1)</f>
        <v/>
      </c>
      <c r="Q727" s="78" t="str" cm="1">
        <f t="array" aca="1" ref="Q727" ca="1">_xlfn.XLOOKUP($B727&amp;"#"&amp;P$6,INDIRECT(SUBSTITUTE("ИсходныеДанные!$где$2:$где$50000","где",$D$4)),INDIRECT(SUBSTITUTE("ИсходныеДанные!$что$2:$что$50000","что",$G$4)),"",0,1)</f>
        <v/>
      </c>
      <c r="R727" s="20" t="str" cm="1">
        <f t="array" aca="1" ref="R727" ca="1">_xlfn.XLOOKUP($B727&amp;"#"&amp;R$6,INDIRECT(SUBSTITUTE("ИсходныеДанные!$где$2:$где$50000","где",$D$4)),INDIRECT(SUBSTITUTE("ИсходныеДанные!$что$2:$что$50000","что",$F$4)),"",0,1)</f>
        <v/>
      </c>
      <c r="S727" s="78" t="str" cm="1">
        <f t="array" aca="1" ref="S727" ca="1">_xlfn.XLOOKUP($B727&amp;"#"&amp;R$6,INDIRECT(SUBSTITUTE("ИсходныеДанные!$где$2:$где$50000","где",$D$4)),INDIRECT(SUBSTITUTE("ИсходныеДанные!$что$2:$что$50000","что",$G$4)),"",0,1)</f>
        <v/>
      </c>
      <c r="T727" s="20" t="str" cm="1">
        <f t="array" aca="1" ref="T727" ca="1">_xlfn.XLOOKUP($B727&amp;"#"&amp;T$6,INDIRECT(SUBSTITUTE("ИсходныеДанные!$где$2:$где$50000","где",$D$4)),INDIRECT(SUBSTITUTE("ИсходныеДанные!$что$2:$что$50000","что",$F$4)),"",0,1)</f>
        <v/>
      </c>
      <c r="U727" s="78" t="str" cm="1">
        <f t="array" aca="1" ref="U727" ca="1">_xlfn.XLOOKUP($B727&amp;"#"&amp;T$6,INDIRECT(SUBSTITUTE("ИсходныеДанные!$где$2:$где$50000","где",$D$4)),INDIRECT(SUBSTITUTE("ИсходныеДанные!$что$2:$что$50000","что",$G$4)),"",0,1)</f>
        <v/>
      </c>
      <c r="V727" s="20" t="str" cm="1">
        <f t="array" aca="1" ref="V727" ca="1">_xlfn.XLOOKUP($B727&amp;"#"&amp;V$6,INDIRECT(SUBSTITUTE("ИсходныеДанные!$где$2:$где$50000","где",$D$4)),INDIRECT(SUBSTITUTE("ИсходныеДанные!$что$2:$что$50000","что",$F$4)),"",0,1)</f>
        <v/>
      </c>
      <c r="W727" s="78" t="str" cm="1">
        <f t="array" aca="1" ref="W727" ca="1">_xlfn.XLOOKUP($B727&amp;"#"&amp;V$6,INDIRECT(SUBSTITUTE("ИсходныеДанные!$где$2:$где$50000","где",$D$4)),INDIRECT(SUBSTITUTE("ИсходныеДанные!$что$2:$что$50000","что",$G$4)),"",0,1)</f>
        <v/>
      </c>
      <c r="X727" s="20" t="str" cm="1">
        <f t="array" aca="1" ref="X727" ca="1">_xlfn.XLOOKUP($B727&amp;"#"&amp;X$6,INDIRECT(SUBSTITUTE("ИсходныеДанные!$где$2:$где$50000","где",$D$4)),INDIRECT(SUBSTITUTE("ИсходныеДанные!$что$2:$что$50000","что",$F$4)),"",0,1)</f>
        <v/>
      </c>
      <c r="Y727" s="78" t="str" cm="1">
        <f t="array" aca="1" ref="Y727" ca="1">_xlfn.XLOOKUP($B727&amp;"#"&amp;X$6,INDIRECT(SUBSTITUTE("ИсходныеДанные!$где$2:$где$50000","где",$D$4)),INDIRECT(SUBSTITUTE("ИсходныеДанные!$что$2:$что$50000","что",$G$4)),"",0,1)</f>
        <v/>
      </c>
      <c r="Z727" s="20" t="str" cm="1">
        <f t="array" aca="1" ref="Z727" ca="1">_xlfn.XLOOKUP($B727&amp;"#"&amp;Z$6,INDIRECT(SUBSTITUTE("ИсходныеДанные!$где$2:$где$50000","где",$D$4)),INDIRECT(SUBSTITUTE("ИсходныеДанные!$что$2:$что$50000","что",$F$4)),"",0,1)</f>
        <v/>
      </c>
      <c r="AA727" s="78" t="str" cm="1">
        <f t="array" aca="1" ref="AA727" ca="1">_xlfn.XLOOKUP($B727&amp;"#"&amp;Z$6,INDIRECT(SUBSTITUTE("ИсходныеДанные!$где$2:$где$50000","где",$D$4)),INDIRECT(SUBSTITUTE("ИсходныеДанные!$что$2:$что$50000","что",$G$4)),"",0,1)</f>
        <v/>
      </c>
      <c r="AB727" s="3"/>
    </row>
    <row r="728" spans="1:28" x14ac:dyDescent="0.25">
      <c r="A728" s="6" t="str">
        <f t="shared" ca="1" si="5"/>
        <v>delete</v>
      </c>
      <c r="B728" s="9" cm="1">
        <f t="array" aca="1" ref="B728" ca="1">INDIRECT("УникальныеСписки!E"&amp;ROW()-$E$4)</f>
        <v>0</v>
      </c>
      <c r="C728" s="15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20" t="str" cm="1">
        <f t="array" aca="1" ref="D728" ca="1">_xlfn.XLOOKUP($B728&amp;"#"&amp;D$6,INDIRECT(SUBSTITUTE("ИсходныеДанные!$где$2:$где$50000","где",$D$4)),INDIRECT(SUBSTITUTE("ИсходныеДанные!$что$2:$что$50000","что",$F$4)),"",0,1)</f>
        <v/>
      </c>
      <c r="E728" s="78" t="str" cm="1">
        <f t="array" aca="1" ref="E728" ca="1">_xlfn.XLOOKUP($B728&amp;"#"&amp;D$6,INDIRECT(SUBSTITUTE("ИсходныеДанные!$где$2:$где$50000","где",$D$4)),INDIRECT(SUBSTITUTE("ИсходныеДанные!$что$2:$что$50000","что",$G$4)),"",0,1)</f>
        <v/>
      </c>
      <c r="F728" s="20" t="str" cm="1">
        <f t="array" aca="1" ref="F728" ca="1">_xlfn.XLOOKUP($B728&amp;"#"&amp;F$6,INDIRECT(SUBSTITUTE("ИсходныеДанные!$где$2:$где$50000","где",$D$4)),INDIRECT(SUBSTITUTE("ИсходныеДанные!$что$2:$что$50000","что",$F$4)),"",0,1)</f>
        <v/>
      </c>
      <c r="G728" s="78" t="str" cm="1">
        <f t="array" aca="1" ref="G728" ca="1">_xlfn.XLOOKUP($B728&amp;"#"&amp;F$6,INDIRECT(SUBSTITUTE("ИсходныеДанные!$где$2:$где$50000","где",$D$4)),INDIRECT(SUBSTITUTE("ИсходныеДанные!$что$2:$что$50000","что",$G$4)),"",0,1)</f>
        <v/>
      </c>
      <c r="H728" s="20" t="str" cm="1">
        <f t="array" aca="1" ref="H728" ca="1">_xlfn.XLOOKUP($B728&amp;"#"&amp;H$6,INDIRECT(SUBSTITUTE("ИсходныеДанные!$где$2:$где$50000","где",$D$4)),INDIRECT(SUBSTITUTE("ИсходныеДанные!$что$2:$что$50000","что",$F$4)),"",0,1)</f>
        <v/>
      </c>
      <c r="I728" s="78" t="str" cm="1">
        <f t="array" aca="1" ref="I728" ca="1">_xlfn.XLOOKUP($B728&amp;"#"&amp;H$6,INDIRECT(SUBSTITUTE("ИсходныеДанные!$где$2:$где$50000","где",$D$4)),INDIRECT(SUBSTITUTE("ИсходныеДанные!$что$2:$что$50000","что",$G$4)),"",0,1)</f>
        <v/>
      </c>
      <c r="J728" s="20" t="str" cm="1">
        <f t="array" aca="1" ref="J728" ca="1">_xlfn.XLOOKUP($B728&amp;"#"&amp;J$6,INDIRECT(SUBSTITUTE("ИсходныеДанные!$где$2:$где$50000","где",$D$4)),INDIRECT(SUBSTITUTE("ИсходныеДанные!$что$2:$что$50000","что",$F$4)),"",0,1)</f>
        <v/>
      </c>
      <c r="K728" s="78" t="str" cm="1">
        <f t="array" aca="1" ref="K728" ca="1">_xlfn.XLOOKUP($B728&amp;"#"&amp;J$6,INDIRECT(SUBSTITUTE("ИсходныеДанные!$где$2:$где$50000","где",$D$4)),INDIRECT(SUBSTITUTE("ИсходныеДанные!$что$2:$что$50000","что",$G$4)),"",0,1)</f>
        <v/>
      </c>
      <c r="L728" s="20" t="str" cm="1">
        <f t="array" aca="1" ref="L728" ca="1">_xlfn.XLOOKUP($B728&amp;"#"&amp;L$6,INDIRECT(SUBSTITUTE("ИсходныеДанные!$где$2:$где$50000","где",$D$4)),INDIRECT(SUBSTITUTE("ИсходныеДанные!$что$2:$что$50000","что",$F$4)),"",0,1)</f>
        <v/>
      </c>
      <c r="M728" s="78" t="str" cm="1">
        <f t="array" aca="1" ref="M728" ca="1">_xlfn.XLOOKUP($B728&amp;"#"&amp;L$6,INDIRECT(SUBSTITUTE("ИсходныеДанные!$где$2:$где$50000","где",$D$4)),INDIRECT(SUBSTITUTE("ИсходныеДанные!$что$2:$что$50000","что",$G$4)),"",0,1)</f>
        <v/>
      </c>
      <c r="N728" s="20" t="str" cm="1">
        <f t="array" aca="1" ref="N728" ca="1">_xlfn.XLOOKUP($B728&amp;"#"&amp;N$6,INDIRECT(SUBSTITUTE("ИсходныеДанные!$где$2:$где$50000","где",$D$4)),INDIRECT(SUBSTITUTE("ИсходныеДанные!$что$2:$что$50000","что",$F$4)),"",0,1)</f>
        <v/>
      </c>
      <c r="O728" s="78" t="str" cm="1">
        <f t="array" aca="1" ref="O728" ca="1">_xlfn.XLOOKUP($B728&amp;"#"&amp;N$6,INDIRECT(SUBSTITUTE("ИсходныеДанные!$где$2:$где$50000","где",$D$4)),INDIRECT(SUBSTITUTE("ИсходныеДанные!$что$2:$что$50000","что",$G$4)),"",0,1)</f>
        <v/>
      </c>
      <c r="P728" s="20" t="str" cm="1">
        <f t="array" aca="1" ref="P728" ca="1">_xlfn.XLOOKUP($B728&amp;"#"&amp;P$6,INDIRECT(SUBSTITUTE("ИсходныеДанные!$где$2:$где$50000","где",$D$4)),INDIRECT(SUBSTITUTE("ИсходныеДанные!$что$2:$что$50000","что",$F$4)),"",0,1)</f>
        <v/>
      </c>
      <c r="Q728" s="78" t="str" cm="1">
        <f t="array" aca="1" ref="Q728" ca="1">_xlfn.XLOOKUP($B728&amp;"#"&amp;P$6,INDIRECT(SUBSTITUTE("ИсходныеДанные!$где$2:$где$50000","где",$D$4)),INDIRECT(SUBSTITUTE("ИсходныеДанные!$что$2:$что$50000","что",$G$4)),"",0,1)</f>
        <v/>
      </c>
      <c r="R728" s="20" t="str" cm="1">
        <f t="array" aca="1" ref="R728" ca="1">_xlfn.XLOOKUP($B728&amp;"#"&amp;R$6,INDIRECT(SUBSTITUTE("ИсходныеДанные!$где$2:$где$50000","где",$D$4)),INDIRECT(SUBSTITUTE("ИсходныеДанные!$что$2:$что$50000","что",$F$4)),"",0,1)</f>
        <v/>
      </c>
      <c r="S728" s="78" t="str" cm="1">
        <f t="array" aca="1" ref="S728" ca="1">_xlfn.XLOOKUP($B728&amp;"#"&amp;R$6,INDIRECT(SUBSTITUTE("ИсходныеДанные!$где$2:$где$50000","где",$D$4)),INDIRECT(SUBSTITUTE("ИсходныеДанные!$что$2:$что$50000","что",$G$4)),"",0,1)</f>
        <v/>
      </c>
      <c r="T728" s="20" t="str" cm="1">
        <f t="array" aca="1" ref="T728" ca="1">_xlfn.XLOOKUP($B728&amp;"#"&amp;T$6,INDIRECT(SUBSTITUTE("ИсходныеДанные!$где$2:$где$50000","где",$D$4)),INDIRECT(SUBSTITUTE("ИсходныеДанные!$что$2:$что$50000","что",$F$4)),"",0,1)</f>
        <v/>
      </c>
      <c r="U728" s="78" t="str" cm="1">
        <f t="array" aca="1" ref="U728" ca="1">_xlfn.XLOOKUP($B728&amp;"#"&amp;T$6,INDIRECT(SUBSTITUTE("ИсходныеДанные!$где$2:$где$50000","где",$D$4)),INDIRECT(SUBSTITUTE("ИсходныеДанные!$что$2:$что$50000","что",$G$4)),"",0,1)</f>
        <v/>
      </c>
      <c r="V728" s="20" t="str" cm="1">
        <f t="array" aca="1" ref="V728" ca="1">_xlfn.XLOOKUP($B728&amp;"#"&amp;V$6,INDIRECT(SUBSTITUTE("ИсходныеДанные!$где$2:$где$50000","где",$D$4)),INDIRECT(SUBSTITUTE("ИсходныеДанные!$что$2:$что$50000","что",$F$4)),"",0,1)</f>
        <v/>
      </c>
      <c r="W728" s="78" t="str" cm="1">
        <f t="array" aca="1" ref="W728" ca="1">_xlfn.XLOOKUP($B728&amp;"#"&amp;V$6,INDIRECT(SUBSTITUTE("ИсходныеДанные!$где$2:$где$50000","где",$D$4)),INDIRECT(SUBSTITUTE("ИсходныеДанные!$что$2:$что$50000","что",$G$4)),"",0,1)</f>
        <v/>
      </c>
      <c r="X728" s="20" t="str" cm="1">
        <f t="array" aca="1" ref="X728" ca="1">_xlfn.XLOOKUP($B728&amp;"#"&amp;X$6,INDIRECT(SUBSTITUTE("ИсходныеДанные!$где$2:$где$50000","где",$D$4)),INDIRECT(SUBSTITUTE("ИсходныеДанные!$что$2:$что$50000","что",$F$4)),"",0,1)</f>
        <v/>
      </c>
      <c r="Y728" s="78" t="str" cm="1">
        <f t="array" aca="1" ref="Y728" ca="1">_xlfn.XLOOKUP($B728&amp;"#"&amp;X$6,INDIRECT(SUBSTITUTE("ИсходныеДанные!$где$2:$где$50000","где",$D$4)),INDIRECT(SUBSTITUTE("ИсходныеДанные!$что$2:$что$50000","что",$G$4)),"",0,1)</f>
        <v/>
      </c>
      <c r="Z728" s="20" t="str" cm="1">
        <f t="array" aca="1" ref="Z728" ca="1">_xlfn.XLOOKUP($B728&amp;"#"&amp;Z$6,INDIRECT(SUBSTITUTE("ИсходныеДанные!$где$2:$где$50000","где",$D$4)),INDIRECT(SUBSTITUTE("ИсходныеДанные!$что$2:$что$50000","что",$F$4)),"",0,1)</f>
        <v/>
      </c>
      <c r="AA728" s="78" t="str" cm="1">
        <f t="array" aca="1" ref="AA728" ca="1">_xlfn.XLOOKUP($B728&amp;"#"&amp;Z$6,INDIRECT(SUBSTITUTE("ИсходныеДанные!$где$2:$где$50000","где",$D$4)),INDIRECT(SUBSTITUTE("ИсходныеДанные!$что$2:$что$50000","что",$G$4)),"",0,1)</f>
        <v/>
      </c>
      <c r="AB728" s="3"/>
    </row>
    <row r="729" spans="1:28" x14ac:dyDescent="0.25">
      <c r="A729" s="6" t="str">
        <f t="shared" ca="1" si="5"/>
        <v>delete</v>
      </c>
      <c r="B729" s="9" cm="1">
        <f t="array" aca="1" ref="B729" ca="1">INDIRECT("УникальныеСписки!E"&amp;ROW()-$E$4)</f>
        <v>0</v>
      </c>
      <c r="C729" s="15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20" t="str" cm="1">
        <f t="array" aca="1" ref="D729" ca="1">_xlfn.XLOOKUP($B729&amp;"#"&amp;D$6,INDIRECT(SUBSTITUTE("ИсходныеДанные!$где$2:$где$50000","где",$D$4)),INDIRECT(SUBSTITUTE("ИсходныеДанные!$что$2:$что$50000","что",$F$4)),"",0,1)</f>
        <v/>
      </c>
      <c r="E729" s="78" t="str" cm="1">
        <f t="array" aca="1" ref="E729" ca="1">_xlfn.XLOOKUP($B729&amp;"#"&amp;D$6,INDIRECT(SUBSTITUTE("ИсходныеДанные!$где$2:$где$50000","где",$D$4)),INDIRECT(SUBSTITUTE("ИсходныеДанные!$что$2:$что$50000","что",$G$4)),"",0,1)</f>
        <v/>
      </c>
      <c r="F729" s="20" t="str" cm="1">
        <f t="array" aca="1" ref="F729" ca="1">_xlfn.XLOOKUP($B729&amp;"#"&amp;F$6,INDIRECT(SUBSTITUTE("ИсходныеДанные!$где$2:$где$50000","где",$D$4)),INDIRECT(SUBSTITUTE("ИсходныеДанные!$что$2:$что$50000","что",$F$4)),"",0,1)</f>
        <v/>
      </c>
      <c r="G729" s="78" t="str" cm="1">
        <f t="array" aca="1" ref="G729" ca="1">_xlfn.XLOOKUP($B729&amp;"#"&amp;F$6,INDIRECT(SUBSTITUTE("ИсходныеДанные!$где$2:$где$50000","где",$D$4)),INDIRECT(SUBSTITUTE("ИсходныеДанные!$что$2:$что$50000","что",$G$4)),"",0,1)</f>
        <v/>
      </c>
      <c r="H729" s="20" t="str" cm="1">
        <f t="array" aca="1" ref="H729" ca="1">_xlfn.XLOOKUP($B729&amp;"#"&amp;H$6,INDIRECT(SUBSTITUTE("ИсходныеДанные!$где$2:$где$50000","где",$D$4)),INDIRECT(SUBSTITUTE("ИсходныеДанные!$что$2:$что$50000","что",$F$4)),"",0,1)</f>
        <v/>
      </c>
      <c r="I729" s="78" t="str" cm="1">
        <f t="array" aca="1" ref="I729" ca="1">_xlfn.XLOOKUP($B729&amp;"#"&amp;H$6,INDIRECT(SUBSTITUTE("ИсходныеДанные!$где$2:$где$50000","где",$D$4)),INDIRECT(SUBSTITUTE("ИсходныеДанные!$что$2:$что$50000","что",$G$4)),"",0,1)</f>
        <v/>
      </c>
      <c r="J729" s="20" t="str" cm="1">
        <f t="array" aca="1" ref="J729" ca="1">_xlfn.XLOOKUP($B729&amp;"#"&amp;J$6,INDIRECT(SUBSTITUTE("ИсходныеДанные!$где$2:$где$50000","где",$D$4)),INDIRECT(SUBSTITUTE("ИсходныеДанные!$что$2:$что$50000","что",$F$4)),"",0,1)</f>
        <v/>
      </c>
      <c r="K729" s="78" t="str" cm="1">
        <f t="array" aca="1" ref="K729" ca="1">_xlfn.XLOOKUP($B729&amp;"#"&amp;J$6,INDIRECT(SUBSTITUTE("ИсходныеДанные!$где$2:$где$50000","где",$D$4)),INDIRECT(SUBSTITUTE("ИсходныеДанные!$что$2:$что$50000","что",$G$4)),"",0,1)</f>
        <v/>
      </c>
      <c r="L729" s="20" t="str" cm="1">
        <f t="array" aca="1" ref="L729" ca="1">_xlfn.XLOOKUP($B729&amp;"#"&amp;L$6,INDIRECT(SUBSTITUTE("ИсходныеДанные!$где$2:$где$50000","где",$D$4)),INDIRECT(SUBSTITUTE("ИсходныеДанные!$что$2:$что$50000","что",$F$4)),"",0,1)</f>
        <v/>
      </c>
      <c r="M729" s="78" t="str" cm="1">
        <f t="array" aca="1" ref="M729" ca="1">_xlfn.XLOOKUP($B729&amp;"#"&amp;L$6,INDIRECT(SUBSTITUTE("ИсходныеДанные!$где$2:$где$50000","где",$D$4)),INDIRECT(SUBSTITUTE("ИсходныеДанные!$что$2:$что$50000","что",$G$4)),"",0,1)</f>
        <v/>
      </c>
      <c r="N729" s="20" t="str" cm="1">
        <f t="array" aca="1" ref="N729" ca="1">_xlfn.XLOOKUP($B729&amp;"#"&amp;N$6,INDIRECT(SUBSTITUTE("ИсходныеДанные!$где$2:$где$50000","где",$D$4)),INDIRECT(SUBSTITUTE("ИсходныеДанные!$что$2:$что$50000","что",$F$4)),"",0,1)</f>
        <v/>
      </c>
      <c r="O729" s="78" t="str" cm="1">
        <f t="array" aca="1" ref="O729" ca="1">_xlfn.XLOOKUP($B729&amp;"#"&amp;N$6,INDIRECT(SUBSTITUTE("ИсходныеДанные!$где$2:$где$50000","где",$D$4)),INDIRECT(SUBSTITUTE("ИсходныеДанные!$что$2:$что$50000","что",$G$4)),"",0,1)</f>
        <v/>
      </c>
      <c r="P729" s="20" t="str" cm="1">
        <f t="array" aca="1" ref="P729" ca="1">_xlfn.XLOOKUP($B729&amp;"#"&amp;P$6,INDIRECT(SUBSTITUTE("ИсходныеДанные!$где$2:$где$50000","где",$D$4)),INDIRECT(SUBSTITUTE("ИсходныеДанные!$что$2:$что$50000","что",$F$4)),"",0,1)</f>
        <v/>
      </c>
      <c r="Q729" s="78" t="str" cm="1">
        <f t="array" aca="1" ref="Q729" ca="1">_xlfn.XLOOKUP($B729&amp;"#"&amp;P$6,INDIRECT(SUBSTITUTE("ИсходныеДанные!$где$2:$где$50000","где",$D$4)),INDIRECT(SUBSTITUTE("ИсходныеДанные!$что$2:$что$50000","что",$G$4)),"",0,1)</f>
        <v/>
      </c>
      <c r="R729" s="20" t="str" cm="1">
        <f t="array" aca="1" ref="R729" ca="1">_xlfn.XLOOKUP($B729&amp;"#"&amp;R$6,INDIRECT(SUBSTITUTE("ИсходныеДанные!$где$2:$где$50000","где",$D$4)),INDIRECT(SUBSTITUTE("ИсходныеДанные!$что$2:$что$50000","что",$F$4)),"",0,1)</f>
        <v/>
      </c>
      <c r="S729" s="78" t="str" cm="1">
        <f t="array" aca="1" ref="S729" ca="1">_xlfn.XLOOKUP($B729&amp;"#"&amp;R$6,INDIRECT(SUBSTITUTE("ИсходныеДанные!$где$2:$где$50000","где",$D$4)),INDIRECT(SUBSTITUTE("ИсходныеДанные!$что$2:$что$50000","что",$G$4)),"",0,1)</f>
        <v/>
      </c>
      <c r="T729" s="20" t="str" cm="1">
        <f t="array" aca="1" ref="T729" ca="1">_xlfn.XLOOKUP($B729&amp;"#"&amp;T$6,INDIRECT(SUBSTITUTE("ИсходныеДанные!$где$2:$где$50000","где",$D$4)),INDIRECT(SUBSTITUTE("ИсходныеДанные!$что$2:$что$50000","что",$F$4)),"",0,1)</f>
        <v/>
      </c>
      <c r="U729" s="78" t="str" cm="1">
        <f t="array" aca="1" ref="U729" ca="1">_xlfn.XLOOKUP($B729&amp;"#"&amp;T$6,INDIRECT(SUBSTITUTE("ИсходныеДанные!$где$2:$где$50000","где",$D$4)),INDIRECT(SUBSTITUTE("ИсходныеДанные!$что$2:$что$50000","что",$G$4)),"",0,1)</f>
        <v/>
      </c>
      <c r="V729" s="20" t="str" cm="1">
        <f t="array" aca="1" ref="V729" ca="1">_xlfn.XLOOKUP($B729&amp;"#"&amp;V$6,INDIRECT(SUBSTITUTE("ИсходныеДанные!$где$2:$где$50000","где",$D$4)),INDIRECT(SUBSTITUTE("ИсходныеДанные!$что$2:$что$50000","что",$F$4)),"",0,1)</f>
        <v/>
      </c>
      <c r="W729" s="78" t="str" cm="1">
        <f t="array" aca="1" ref="W729" ca="1">_xlfn.XLOOKUP($B729&amp;"#"&amp;V$6,INDIRECT(SUBSTITUTE("ИсходныеДанные!$где$2:$где$50000","где",$D$4)),INDIRECT(SUBSTITUTE("ИсходныеДанные!$что$2:$что$50000","что",$G$4)),"",0,1)</f>
        <v/>
      </c>
      <c r="X729" s="20" t="str" cm="1">
        <f t="array" aca="1" ref="X729" ca="1">_xlfn.XLOOKUP($B729&amp;"#"&amp;X$6,INDIRECT(SUBSTITUTE("ИсходныеДанные!$где$2:$где$50000","где",$D$4)),INDIRECT(SUBSTITUTE("ИсходныеДанные!$что$2:$что$50000","что",$F$4)),"",0,1)</f>
        <v/>
      </c>
      <c r="Y729" s="78" t="str" cm="1">
        <f t="array" aca="1" ref="Y729" ca="1">_xlfn.XLOOKUP($B729&amp;"#"&amp;X$6,INDIRECT(SUBSTITUTE("ИсходныеДанные!$где$2:$где$50000","где",$D$4)),INDIRECT(SUBSTITUTE("ИсходныеДанные!$что$2:$что$50000","что",$G$4)),"",0,1)</f>
        <v/>
      </c>
      <c r="Z729" s="20" t="str" cm="1">
        <f t="array" aca="1" ref="Z729" ca="1">_xlfn.XLOOKUP($B729&amp;"#"&amp;Z$6,INDIRECT(SUBSTITUTE("ИсходныеДанные!$где$2:$где$50000","где",$D$4)),INDIRECT(SUBSTITUTE("ИсходныеДанные!$что$2:$что$50000","что",$F$4)),"",0,1)</f>
        <v/>
      </c>
      <c r="AA729" s="78" t="str" cm="1">
        <f t="array" aca="1" ref="AA729" ca="1">_xlfn.XLOOKUP($B729&amp;"#"&amp;Z$6,INDIRECT(SUBSTITUTE("ИсходныеДанные!$где$2:$где$50000","где",$D$4)),INDIRECT(SUBSTITUTE("ИсходныеДанные!$что$2:$что$50000","что",$G$4)),"",0,1)</f>
        <v/>
      </c>
      <c r="AB729" s="3"/>
    </row>
    <row r="730" spans="1:28" x14ac:dyDescent="0.25">
      <c r="A730" s="6" t="str">
        <f t="shared" ca="1" si="5"/>
        <v>delete</v>
      </c>
      <c r="B730" s="9" cm="1">
        <f t="array" aca="1" ref="B730" ca="1">INDIRECT("УникальныеСписки!E"&amp;ROW()-$E$4)</f>
        <v>0</v>
      </c>
      <c r="C730" s="15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20" t="str" cm="1">
        <f t="array" aca="1" ref="D730" ca="1">_xlfn.XLOOKUP($B730&amp;"#"&amp;D$6,INDIRECT(SUBSTITUTE("ИсходныеДанные!$где$2:$где$50000","где",$D$4)),INDIRECT(SUBSTITUTE("ИсходныеДанные!$что$2:$что$50000","что",$F$4)),"",0,1)</f>
        <v/>
      </c>
      <c r="E730" s="78" t="str" cm="1">
        <f t="array" aca="1" ref="E730" ca="1">_xlfn.XLOOKUP($B730&amp;"#"&amp;D$6,INDIRECT(SUBSTITUTE("ИсходныеДанные!$где$2:$где$50000","где",$D$4)),INDIRECT(SUBSTITUTE("ИсходныеДанные!$что$2:$что$50000","что",$G$4)),"",0,1)</f>
        <v/>
      </c>
      <c r="F730" s="20" t="str" cm="1">
        <f t="array" aca="1" ref="F730" ca="1">_xlfn.XLOOKUP($B730&amp;"#"&amp;F$6,INDIRECT(SUBSTITUTE("ИсходныеДанные!$где$2:$где$50000","где",$D$4)),INDIRECT(SUBSTITUTE("ИсходныеДанные!$что$2:$что$50000","что",$F$4)),"",0,1)</f>
        <v/>
      </c>
      <c r="G730" s="78" t="str" cm="1">
        <f t="array" aca="1" ref="G730" ca="1">_xlfn.XLOOKUP($B730&amp;"#"&amp;F$6,INDIRECT(SUBSTITUTE("ИсходныеДанные!$где$2:$где$50000","где",$D$4)),INDIRECT(SUBSTITUTE("ИсходныеДанные!$что$2:$что$50000","что",$G$4)),"",0,1)</f>
        <v/>
      </c>
      <c r="H730" s="20" t="str" cm="1">
        <f t="array" aca="1" ref="H730" ca="1">_xlfn.XLOOKUP($B730&amp;"#"&amp;H$6,INDIRECT(SUBSTITUTE("ИсходныеДанные!$где$2:$где$50000","где",$D$4)),INDIRECT(SUBSTITUTE("ИсходныеДанные!$что$2:$что$50000","что",$F$4)),"",0,1)</f>
        <v/>
      </c>
      <c r="I730" s="78" t="str" cm="1">
        <f t="array" aca="1" ref="I730" ca="1">_xlfn.XLOOKUP($B730&amp;"#"&amp;H$6,INDIRECT(SUBSTITUTE("ИсходныеДанные!$где$2:$где$50000","где",$D$4)),INDIRECT(SUBSTITUTE("ИсходныеДанные!$что$2:$что$50000","что",$G$4)),"",0,1)</f>
        <v/>
      </c>
      <c r="J730" s="20" t="str" cm="1">
        <f t="array" aca="1" ref="J730" ca="1">_xlfn.XLOOKUP($B730&amp;"#"&amp;J$6,INDIRECT(SUBSTITUTE("ИсходныеДанные!$где$2:$где$50000","где",$D$4)),INDIRECT(SUBSTITUTE("ИсходныеДанные!$что$2:$что$50000","что",$F$4)),"",0,1)</f>
        <v/>
      </c>
      <c r="K730" s="78" t="str" cm="1">
        <f t="array" aca="1" ref="K730" ca="1">_xlfn.XLOOKUP($B730&amp;"#"&amp;J$6,INDIRECT(SUBSTITUTE("ИсходныеДанные!$где$2:$где$50000","где",$D$4)),INDIRECT(SUBSTITUTE("ИсходныеДанные!$что$2:$что$50000","что",$G$4)),"",0,1)</f>
        <v/>
      </c>
      <c r="L730" s="20" t="str" cm="1">
        <f t="array" aca="1" ref="L730" ca="1">_xlfn.XLOOKUP($B730&amp;"#"&amp;L$6,INDIRECT(SUBSTITUTE("ИсходныеДанные!$где$2:$где$50000","где",$D$4)),INDIRECT(SUBSTITUTE("ИсходныеДанные!$что$2:$что$50000","что",$F$4)),"",0,1)</f>
        <v/>
      </c>
      <c r="M730" s="78" t="str" cm="1">
        <f t="array" aca="1" ref="M730" ca="1">_xlfn.XLOOKUP($B730&amp;"#"&amp;L$6,INDIRECT(SUBSTITUTE("ИсходныеДанные!$где$2:$где$50000","где",$D$4)),INDIRECT(SUBSTITUTE("ИсходныеДанные!$что$2:$что$50000","что",$G$4)),"",0,1)</f>
        <v/>
      </c>
      <c r="N730" s="20" t="str" cm="1">
        <f t="array" aca="1" ref="N730" ca="1">_xlfn.XLOOKUP($B730&amp;"#"&amp;N$6,INDIRECT(SUBSTITUTE("ИсходныеДанные!$где$2:$где$50000","где",$D$4)),INDIRECT(SUBSTITUTE("ИсходныеДанные!$что$2:$что$50000","что",$F$4)),"",0,1)</f>
        <v/>
      </c>
      <c r="O730" s="78" t="str" cm="1">
        <f t="array" aca="1" ref="O730" ca="1">_xlfn.XLOOKUP($B730&amp;"#"&amp;N$6,INDIRECT(SUBSTITUTE("ИсходныеДанные!$где$2:$где$50000","где",$D$4)),INDIRECT(SUBSTITUTE("ИсходныеДанные!$что$2:$что$50000","что",$G$4)),"",0,1)</f>
        <v/>
      </c>
      <c r="P730" s="20" t="str" cm="1">
        <f t="array" aca="1" ref="P730" ca="1">_xlfn.XLOOKUP($B730&amp;"#"&amp;P$6,INDIRECT(SUBSTITUTE("ИсходныеДанные!$где$2:$где$50000","где",$D$4)),INDIRECT(SUBSTITUTE("ИсходныеДанные!$что$2:$что$50000","что",$F$4)),"",0,1)</f>
        <v/>
      </c>
      <c r="Q730" s="78" t="str" cm="1">
        <f t="array" aca="1" ref="Q730" ca="1">_xlfn.XLOOKUP($B730&amp;"#"&amp;P$6,INDIRECT(SUBSTITUTE("ИсходныеДанные!$где$2:$где$50000","где",$D$4)),INDIRECT(SUBSTITUTE("ИсходныеДанные!$что$2:$что$50000","что",$G$4)),"",0,1)</f>
        <v/>
      </c>
      <c r="R730" s="20" t="str" cm="1">
        <f t="array" aca="1" ref="R730" ca="1">_xlfn.XLOOKUP($B730&amp;"#"&amp;R$6,INDIRECT(SUBSTITUTE("ИсходныеДанные!$где$2:$где$50000","где",$D$4)),INDIRECT(SUBSTITUTE("ИсходныеДанные!$что$2:$что$50000","что",$F$4)),"",0,1)</f>
        <v/>
      </c>
      <c r="S730" s="78" t="str" cm="1">
        <f t="array" aca="1" ref="S730" ca="1">_xlfn.XLOOKUP($B730&amp;"#"&amp;R$6,INDIRECT(SUBSTITUTE("ИсходныеДанные!$где$2:$где$50000","где",$D$4)),INDIRECT(SUBSTITUTE("ИсходныеДанные!$что$2:$что$50000","что",$G$4)),"",0,1)</f>
        <v/>
      </c>
      <c r="T730" s="20" t="str" cm="1">
        <f t="array" aca="1" ref="T730" ca="1">_xlfn.XLOOKUP($B730&amp;"#"&amp;T$6,INDIRECT(SUBSTITUTE("ИсходныеДанные!$где$2:$где$50000","где",$D$4)),INDIRECT(SUBSTITUTE("ИсходныеДанные!$что$2:$что$50000","что",$F$4)),"",0,1)</f>
        <v/>
      </c>
      <c r="U730" s="78" t="str" cm="1">
        <f t="array" aca="1" ref="U730" ca="1">_xlfn.XLOOKUP($B730&amp;"#"&amp;T$6,INDIRECT(SUBSTITUTE("ИсходныеДанные!$где$2:$где$50000","где",$D$4)),INDIRECT(SUBSTITUTE("ИсходныеДанные!$что$2:$что$50000","что",$G$4)),"",0,1)</f>
        <v/>
      </c>
      <c r="V730" s="20" t="str" cm="1">
        <f t="array" aca="1" ref="V730" ca="1">_xlfn.XLOOKUP($B730&amp;"#"&amp;V$6,INDIRECT(SUBSTITUTE("ИсходныеДанные!$где$2:$где$50000","где",$D$4)),INDIRECT(SUBSTITUTE("ИсходныеДанные!$что$2:$что$50000","что",$F$4)),"",0,1)</f>
        <v/>
      </c>
      <c r="W730" s="78" t="str" cm="1">
        <f t="array" aca="1" ref="W730" ca="1">_xlfn.XLOOKUP($B730&amp;"#"&amp;V$6,INDIRECT(SUBSTITUTE("ИсходныеДанные!$где$2:$где$50000","где",$D$4)),INDIRECT(SUBSTITUTE("ИсходныеДанные!$что$2:$что$50000","что",$G$4)),"",0,1)</f>
        <v/>
      </c>
      <c r="X730" s="20" t="str" cm="1">
        <f t="array" aca="1" ref="X730" ca="1">_xlfn.XLOOKUP($B730&amp;"#"&amp;X$6,INDIRECT(SUBSTITUTE("ИсходныеДанные!$где$2:$где$50000","где",$D$4)),INDIRECT(SUBSTITUTE("ИсходныеДанные!$что$2:$что$50000","что",$F$4)),"",0,1)</f>
        <v/>
      </c>
      <c r="Y730" s="78" t="str" cm="1">
        <f t="array" aca="1" ref="Y730" ca="1">_xlfn.XLOOKUP($B730&amp;"#"&amp;X$6,INDIRECT(SUBSTITUTE("ИсходныеДанные!$где$2:$где$50000","где",$D$4)),INDIRECT(SUBSTITUTE("ИсходныеДанные!$что$2:$что$50000","что",$G$4)),"",0,1)</f>
        <v/>
      </c>
      <c r="Z730" s="20" t="str" cm="1">
        <f t="array" aca="1" ref="Z730" ca="1">_xlfn.XLOOKUP($B730&amp;"#"&amp;Z$6,INDIRECT(SUBSTITUTE("ИсходныеДанные!$где$2:$где$50000","где",$D$4)),INDIRECT(SUBSTITUTE("ИсходныеДанные!$что$2:$что$50000","что",$F$4)),"",0,1)</f>
        <v/>
      </c>
      <c r="AA730" s="78" t="str" cm="1">
        <f t="array" aca="1" ref="AA730" ca="1">_xlfn.XLOOKUP($B730&amp;"#"&amp;Z$6,INDIRECT(SUBSTITUTE("ИсходныеДанные!$где$2:$где$50000","где",$D$4)),INDIRECT(SUBSTITUTE("ИсходныеДанные!$что$2:$что$50000","что",$G$4)),"",0,1)</f>
        <v/>
      </c>
      <c r="AB730" s="3"/>
    </row>
    <row r="731" spans="1:28" x14ac:dyDescent="0.25">
      <c r="A731" s="6" t="str">
        <f t="shared" ca="1" si="5"/>
        <v>delete</v>
      </c>
      <c r="B731" s="9" cm="1">
        <f t="array" aca="1" ref="B731" ca="1">INDIRECT("УникальныеСписки!E"&amp;ROW()-$E$4)</f>
        <v>0</v>
      </c>
      <c r="C731" s="15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20" t="str" cm="1">
        <f t="array" aca="1" ref="D731" ca="1">_xlfn.XLOOKUP($B731&amp;"#"&amp;D$6,INDIRECT(SUBSTITUTE("ИсходныеДанные!$где$2:$где$50000","где",$D$4)),INDIRECT(SUBSTITUTE("ИсходныеДанные!$что$2:$что$50000","что",$F$4)),"",0,1)</f>
        <v/>
      </c>
      <c r="E731" s="78" t="str" cm="1">
        <f t="array" aca="1" ref="E731" ca="1">_xlfn.XLOOKUP($B731&amp;"#"&amp;D$6,INDIRECT(SUBSTITUTE("ИсходныеДанные!$где$2:$где$50000","где",$D$4)),INDIRECT(SUBSTITUTE("ИсходныеДанные!$что$2:$что$50000","что",$G$4)),"",0,1)</f>
        <v/>
      </c>
      <c r="F731" s="20" t="str" cm="1">
        <f t="array" aca="1" ref="F731" ca="1">_xlfn.XLOOKUP($B731&amp;"#"&amp;F$6,INDIRECT(SUBSTITUTE("ИсходныеДанные!$где$2:$где$50000","где",$D$4)),INDIRECT(SUBSTITUTE("ИсходныеДанные!$что$2:$что$50000","что",$F$4)),"",0,1)</f>
        <v/>
      </c>
      <c r="G731" s="78" t="str" cm="1">
        <f t="array" aca="1" ref="G731" ca="1">_xlfn.XLOOKUP($B731&amp;"#"&amp;F$6,INDIRECT(SUBSTITUTE("ИсходныеДанные!$где$2:$где$50000","где",$D$4)),INDIRECT(SUBSTITUTE("ИсходныеДанные!$что$2:$что$50000","что",$G$4)),"",0,1)</f>
        <v/>
      </c>
      <c r="H731" s="20" t="str" cm="1">
        <f t="array" aca="1" ref="H731" ca="1">_xlfn.XLOOKUP($B731&amp;"#"&amp;H$6,INDIRECT(SUBSTITUTE("ИсходныеДанные!$где$2:$где$50000","где",$D$4)),INDIRECT(SUBSTITUTE("ИсходныеДанные!$что$2:$что$50000","что",$F$4)),"",0,1)</f>
        <v/>
      </c>
      <c r="I731" s="78" t="str" cm="1">
        <f t="array" aca="1" ref="I731" ca="1">_xlfn.XLOOKUP($B731&amp;"#"&amp;H$6,INDIRECT(SUBSTITUTE("ИсходныеДанные!$где$2:$где$50000","где",$D$4)),INDIRECT(SUBSTITUTE("ИсходныеДанные!$что$2:$что$50000","что",$G$4)),"",0,1)</f>
        <v/>
      </c>
      <c r="J731" s="20" t="str" cm="1">
        <f t="array" aca="1" ref="J731" ca="1">_xlfn.XLOOKUP($B731&amp;"#"&amp;J$6,INDIRECT(SUBSTITUTE("ИсходныеДанные!$где$2:$где$50000","где",$D$4)),INDIRECT(SUBSTITUTE("ИсходныеДанные!$что$2:$что$50000","что",$F$4)),"",0,1)</f>
        <v/>
      </c>
      <c r="K731" s="78" t="str" cm="1">
        <f t="array" aca="1" ref="K731" ca="1">_xlfn.XLOOKUP($B731&amp;"#"&amp;J$6,INDIRECT(SUBSTITUTE("ИсходныеДанные!$где$2:$где$50000","где",$D$4)),INDIRECT(SUBSTITUTE("ИсходныеДанные!$что$2:$что$50000","что",$G$4)),"",0,1)</f>
        <v/>
      </c>
      <c r="L731" s="20" t="str" cm="1">
        <f t="array" aca="1" ref="L731" ca="1">_xlfn.XLOOKUP($B731&amp;"#"&amp;L$6,INDIRECT(SUBSTITUTE("ИсходныеДанные!$где$2:$где$50000","где",$D$4)),INDIRECT(SUBSTITUTE("ИсходныеДанные!$что$2:$что$50000","что",$F$4)),"",0,1)</f>
        <v/>
      </c>
      <c r="M731" s="78" t="str" cm="1">
        <f t="array" aca="1" ref="M731" ca="1">_xlfn.XLOOKUP($B731&amp;"#"&amp;L$6,INDIRECT(SUBSTITUTE("ИсходныеДанные!$где$2:$где$50000","где",$D$4)),INDIRECT(SUBSTITUTE("ИсходныеДанные!$что$2:$что$50000","что",$G$4)),"",0,1)</f>
        <v/>
      </c>
      <c r="N731" s="20" t="str" cm="1">
        <f t="array" aca="1" ref="N731" ca="1">_xlfn.XLOOKUP($B731&amp;"#"&amp;N$6,INDIRECT(SUBSTITUTE("ИсходныеДанные!$где$2:$где$50000","где",$D$4)),INDIRECT(SUBSTITUTE("ИсходныеДанные!$что$2:$что$50000","что",$F$4)),"",0,1)</f>
        <v/>
      </c>
      <c r="O731" s="78" t="str" cm="1">
        <f t="array" aca="1" ref="O731" ca="1">_xlfn.XLOOKUP($B731&amp;"#"&amp;N$6,INDIRECT(SUBSTITUTE("ИсходныеДанные!$где$2:$где$50000","где",$D$4)),INDIRECT(SUBSTITUTE("ИсходныеДанные!$что$2:$что$50000","что",$G$4)),"",0,1)</f>
        <v/>
      </c>
      <c r="P731" s="20" t="str" cm="1">
        <f t="array" aca="1" ref="P731" ca="1">_xlfn.XLOOKUP($B731&amp;"#"&amp;P$6,INDIRECT(SUBSTITUTE("ИсходныеДанные!$где$2:$где$50000","где",$D$4)),INDIRECT(SUBSTITUTE("ИсходныеДанные!$что$2:$что$50000","что",$F$4)),"",0,1)</f>
        <v/>
      </c>
      <c r="Q731" s="78" t="str" cm="1">
        <f t="array" aca="1" ref="Q731" ca="1">_xlfn.XLOOKUP($B731&amp;"#"&amp;P$6,INDIRECT(SUBSTITUTE("ИсходныеДанные!$где$2:$где$50000","где",$D$4)),INDIRECT(SUBSTITUTE("ИсходныеДанные!$что$2:$что$50000","что",$G$4)),"",0,1)</f>
        <v/>
      </c>
      <c r="R731" s="20" t="str" cm="1">
        <f t="array" aca="1" ref="R731" ca="1">_xlfn.XLOOKUP($B731&amp;"#"&amp;R$6,INDIRECT(SUBSTITUTE("ИсходныеДанные!$где$2:$где$50000","где",$D$4)),INDIRECT(SUBSTITUTE("ИсходныеДанные!$что$2:$что$50000","что",$F$4)),"",0,1)</f>
        <v/>
      </c>
      <c r="S731" s="78" t="str" cm="1">
        <f t="array" aca="1" ref="S731" ca="1">_xlfn.XLOOKUP($B731&amp;"#"&amp;R$6,INDIRECT(SUBSTITUTE("ИсходныеДанные!$где$2:$где$50000","где",$D$4)),INDIRECT(SUBSTITUTE("ИсходныеДанные!$что$2:$что$50000","что",$G$4)),"",0,1)</f>
        <v/>
      </c>
      <c r="T731" s="20" t="str" cm="1">
        <f t="array" aca="1" ref="T731" ca="1">_xlfn.XLOOKUP($B731&amp;"#"&amp;T$6,INDIRECT(SUBSTITUTE("ИсходныеДанные!$где$2:$где$50000","где",$D$4)),INDIRECT(SUBSTITUTE("ИсходныеДанные!$что$2:$что$50000","что",$F$4)),"",0,1)</f>
        <v/>
      </c>
      <c r="U731" s="78" t="str" cm="1">
        <f t="array" aca="1" ref="U731" ca="1">_xlfn.XLOOKUP($B731&amp;"#"&amp;T$6,INDIRECT(SUBSTITUTE("ИсходныеДанные!$где$2:$где$50000","где",$D$4)),INDIRECT(SUBSTITUTE("ИсходныеДанные!$что$2:$что$50000","что",$G$4)),"",0,1)</f>
        <v/>
      </c>
      <c r="V731" s="20" t="str" cm="1">
        <f t="array" aca="1" ref="V731" ca="1">_xlfn.XLOOKUP($B731&amp;"#"&amp;V$6,INDIRECT(SUBSTITUTE("ИсходныеДанные!$где$2:$где$50000","где",$D$4)),INDIRECT(SUBSTITUTE("ИсходныеДанные!$что$2:$что$50000","что",$F$4)),"",0,1)</f>
        <v/>
      </c>
      <c r="W731" s="78" t="str" cm="1">
        <f t="array" aca="1" ref="W731" ca="1">_xlfn.XLOOKUP($B731&amp;"#"&amp;V$6,INDIRECT(SUBSTITUTE("ИсходныеДанные!$где$2:$где$50000","где",$D$4)),INDIRECT(SUBSTITUTE("ИсходныеДанные!$что$2:$что$50000","что",$G$4)),"",0,1)</f>
        <v/>
      </c>
      <c r="X731" s="20" t="str" cm="1">
        <f t="array" aca="1" ref="X731" ca="1">_xlfn.XLOOKUP($B731&amp;"#"&amp;X$6,INDIRECT(SUBSTITUTE("ИсходныеДанные!$где$2:$где$50000","где",$D$4)),INDIRECT(SUBSTITUTE("ИсходныеДанные!$что$2:$что$50000","что",$F$4)),"",0,1)</f>
        <v/>
      </c>
      <c r="Y731" s="78" t="str" cm="1">
        <f t="array" aca="1" ref="Y731" ca="1">_xlfn.XLOOKUP($B731&amp;"#"&amp;X$6,INDIRECT(SUBSTITUTE("ИсходныеДанные!$где$2:$где$50000","где",$D$4)),INDIRECT(SUBSTITUTE("ИсходныеДанные!$что$2:$что$50000","что",$G$4)),"",0,1)</f>
        <v/>
      </c>
      <c r="Z731" s="20" t="str" cm="1">
        <f t="array" aca="1" ref="Z731" ca="1">_xlfn.XLOOKUP($B731&amp;"#"&amp;Z$6,INDIRECT(SUBSTITUTE("ИсходныеДанные!$где$2:$где$50000","где",$D$4)),INDIRECT(SUBSTITUTE("ИсходныеДанные!$что$2:$что$50000","что",$F$4)),"",0,1)</f>
        <v/>
      </c>
      <c r="AA731" s="78" t="str" cm="1">
        <f t="array" aca="1" ref="AA731" ca="1">_xlfn.XLOOKUP($B731&amp;"#"&amp;Z$6,INDIRECT(SUBSTITUTE("ИсходныеДанные!$где$2:$где$50000","где",$D$4)),INDIRECT(SUBSTITUTE("ИсходныеДанные!$что$2:$что$50000","что",$G$4)),"",0,1)</f>
        <v/>
      </c>
      <c r="AB731" s="3"/>
    </row>
    <row r="732" spans="1:28" x14ac:dyDescent="0.25">
      <c r="A732" s="6" t="str">
        <f t="shared" ca="1" si="5"/>
        <v>delete</v>
      </c>
      <c r="B732" s="9" cm="1">
        <f t="array" aca="1" ref="B732" ca="1">INDIRECT("УникальныеСписки!E"&amp;ROW()-$E$4)</f>
        <v>0</v>
      </c>
      <c r="C732" s="15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20" t="str" cm="1">
        <f t="array" aca="1" ref="D732" ca="1">_xlfn.XLOOKUP($B732&amp;"#"&amp;D$6,INDIRECT(SUBSTITUTE("ИсходныеДанные!$где$2:$где$50000","где",$D$4)),INDIRECT(SUBSTITUTE("ИсходныеДанные!$что$2:$что$50000","что",$F$4)),"",0,1)</f>
        <v/>
      </c>
      <c r="E732" s="78" t="str" cm="1">
        <f t="array" aca="1" ref="E732" ca="1">_xlfn.XLOOKUP($B732&amp;"#"&amp;D$6,INDIRECT(SUBSTITUTE("ИсходныеДанные!$где$2:$где$50000","где",$D$4)),INDIRECT(SUBSTITUTE("ИсходныеДанные!$что$2:$что$50000","что",$G$4)),"",0,1)</f>
        <v/>
      </c>
      <c r="F732" s="20" t="str" cm="1">
        <f t="array" aca="1" ref="F732" ca="1">_xlfn.XLOOKUP($B732&amp;"#"&amp;F$6,INDIRECT(SUBSTITUTE("ИсходныеДанные!$где$2:$где$50000","где",$D$4)),INDIRECT(SUBSTITUTE("ИсходныеДанные!$что$2:$что$50000","что",$F$4)),"",0,1)</f>
        <v/>
      </c>
      <c r="G732" s="78" t="str" cm="1">
        <f t="array" aca="1" ref="G732" ca="1">_xlfn.XLOOKUP($B732&amp;"#"&amp;F$6,INDIRECT(SUBSTITUTE("ИсходныеДанные!$где$2:$где$50000","где",$D$4)),INDIRECT(SUBSTITUTE("ИсходныеДанные!$что$2:$что$50000","что",$G$4)),"",0,1)</f>
        <v/>
      </c>
      <c r="H732" s="20" t="str" cm="1">
        <f t="array" aca="1" ref="H732" ca="1">_xlfn.XLOOKUP($B732&amp;"#"&amp;H$6,INDIRECT(SUBSTITUTE("ИсходныеДанные!$где$2:$где$50000","где",$D$4)),INDIRECT(SUBSTITUTE("ИсходныеДанные!$что$2:$что$50000","что",$F$4)),"",0,1)</f>
        <v/>
      </c>
      <c r="I732" s="78" t="str" cm="1">
        <f t="array" aca="1" ref="I732" ca="1">_xlfn.XLOOKUP($B732&amp;"#"&amp;H$6,INDIRECT(SUBSTITUTE("ИсходныеДанные!$где$2:$где$50000","где",$D$4)),INDIRECT(SUBSTITUTE("ИсходныеДанные!$что$2:$что$50000","что",$G$4)),"",0,1)</f>
        <v/>
      </c>
      <c r="J732" s="20" t="str" cm="1">
        <f t="array" aca="1" ref="J732" ca="1">_xlfn.XLOOKUP($B732&amp;"#"&amp;J$6,INDIRECT(SUBSTITUTE("ИсходныеДанные!$где$2:$где$50000","где",$D$4)),INDIRECT(SUBSTITUTE("ИсходныеДанные!$что$2:$что$50000","что",$F$4)),"",0,1)</f>
        <v/>
      </c>
      <c r="K732" s="78" t="str" cm="1">
        <f t="array" aca="1" ref="K732" ca="1">_xlfn.XLOOKUP($B732&amp;"#"&amp;J$6,INDIRECT(SUBSTITUTE("ИсходныеДанные!$где$2:$где$50000","где",$D$4)),INDIRECT(SUBSTITUTE("ИсходныеДанные!$что$2:$что$50000","что",$G$4)),"",0,1)</f>
        <v/>
      </c>
      <c r="L732" s="20" t="str" cm="1">
        <f t="array" aca="1" ref="L732" ca="1">_xlfn.XLOOKUP($B732&amp;"#"&amp;L$6,INDIRECT(SUBSTITUTE("ИсходныеДанные!$где$2:$где$50000","где",$D$4)),INDIRECT(SUBSTITUTE("ИсходныеДанные!$что$2:$что$50000","что",$F$4)),"",0,1)</f>
        <v/>
      </c>
      <c r="M732" s="78" t="str" cm="1">
        <f t="array" aca="1" ref="M732" ca="1">_xlfn.XLOOKUP($B732&amp;"#"&amp;L$6,INDIRECT(SUBSTITUTE("ИсходныеДанные!$где$2:$где$50000","где",$D$4)),INDIRECT(SUBSTITUTE("ИсходныеДанные!$что$2:$что$50000","что",$G$4)),"",0,1)</f>
        <v/>
      </c>
      <c r="N732" s="20" t="str" cm="1">
        <f t="array" aca="1" ref="N732" ca="1">_xlfn.XLOOKUP($B732&amp;"#"&amp;N$6,INDIRECT(SUBSTITUTE("ИсходныеДанные!$где$2:$где$50000","где",$D$4)),INDIRECT(SUBSTITUTE("ИсходныеДанные!$что$2:$что$50000","что",$F$4)),"",0,1)</f>
        <v/>
      </c>
      <c r="O732" s="78" t="str" cm="1">
        <f t="array" aca="1" ref="O732" ca="1">_xlfn.XLOOKUP($B732&amp;"#"&amp;N$6,INDIRECT(SUBSTITUTE("ИсходныеДанные!$где$2:$где$50000","где",$D$4)),INDIRECT(SUBSTITUTE("ИсходныеДанные!$что$2:$что$50000","что",$G$4)),"",0,1)</f>
        <v/>
      </c>
      <c r="P732" s="20" t="str" cm="1">
        <f t="array" aca="1" ref="P732" ca="1">_xlfn.XLOOKUP($B732&amp;"#"&amp;P$6,INDIRECT(SUBSTITUTE("ИсходныеДанные!$где$2:$где$50000","где",$D$4)),INDIRECT(SUBSTITUTE("ИсходныеДанные!$что$2:$что$50000","что",$F$4)),"",0,1)</f>
        <v/>
      </c>
      <c r="Q732" s="78" t="str" cm="1">
        <f t="array" aca="1" ref="Q732" ca="1">_xlfn.XLOOKUP($B732&amp;"#"&amp;P$6,INDIRECT(SUBSTITUTE("ИсходныеДанные!$где$2:$где$50000","где",$D$4)),INDIRECT(SUBSTITUTE("ИсходныеДанные!$что$2:$что$50000","что",$G$4)),"",0,1)</f>
        <v/>
      </c>
      <c r="R732" s="20" t="str" cm="1">
        <f t="array" aca="1" ref="R732" ca="1">_xlfn.XLOOKUP($B732&amp;"#"&amp;R$6,INDIRECT(SUBSTITUTE("ИсходныеДанные!$где$2:$где$50000","где",$D$4)),INDIRECT(SUBSTITUTE("ИсходныеДанные!$что$2:$что$50000","что",$F$4)),"",0,1)</f>
        <v/>
      </c>
      <c r="S732" s="78" t="str" cm="1">
        <f t="array" aca="1" ref="S732" ca="1">_xlfn.XLOOKUP($B732&amp;"#"&amp;R$6,INDIRECT(SUBSTITUTE("ИсходныеДанные!$где$2:$где$50000","где",$D$4)),INDIRECT(SUBSTITUTE("ИсходныеДанные!$что$2:$что$50000","что",$G$4)),"",0,1)</f>
        <v/>
      </c>
      <c r="T732" s="20" t="str" cm="1">
        <f t="array" aca="1" ref="T732" ca="1">_xlfn.XLOOKUP($B732&amp;"#"&amp;T$6,INDIRECT(SUBSTITUTE("ИсходныеДанные!$где$2:$где$50000","где",$D$4)),INDIRECT(SUBSTITUTE("ИсходныеДанные!$что$2:$что$50000","что",$F$4)),"",0,1)</f>
        <v/>
      </c>
      <c r="U732" s="78" t="str" cm="1">
        <f t="array" aca="1" ref="U732" ca="1">_xlfn.XLOOKUP($B732&amp;"#"&amp;T$6,INDIRECT(SUBSTITUTE("ИсходныеДанные!$где$2:$где$50000","где",$D$4)),INDIRECT(SUBSTITUTE("ИсходныеДанные!$что$2:$что$50000","что",$G$4)),"",0,1)</f>
        <v/>
      </c>
      <c r="V732" s="20" t="str" cm="1">
        <f t="array" aca="1" ref="V732" ca="1">_xlfn.XLOOKUP($B732&amp;"#"&amp;V$6,INDIRECT(SUBSTITUTE("ИсходныеДанные!$где$2:$где$50000","где",$D$4)),INDIRECT(SUBSTITUTE("ИсходныеДанные!$что$2:$что$50000","что",$F$4)),"",0,1)</f>
        <v/>
      </c>
      <c r="W732" s="78" t="str" cm="1">
        <f t="array" aca="1" ref="W732" ca="1">_xlfn.XLOOKUP($B732&amp;"#"&amp;V$6,INDIRECT(SUBSTITUTE("ИсходныеДанные!$где$2:$где$50000","где",$D$4)),INDIRECT(SUBSTITUTE("ИсходныеДанные!$что$2:$что$50000","что",$G$4)),"",0,1)</f>
        <v/>
      </c>
      <c r="X732" s="20" t="str" cm="1">
        <f t="array" aca="1" ref="X732" ca="1">_xlfn.XLOOKUP($B732&amp;"#"&amp;X$6,INDIRECT(SUBSTITUTE("ИсходныеДанные!$где$2:$где$50000","где",$D$4)),INDIRECT(SUBSTITUTE("ИсходныеДанные!$что$2:$что$50000","что",$F$4)),"",0,1)</f>
        <v/>
      </c>
      <c r="Y732" s="78" t="str" cm="1">
        <f t="array" aca="1" ref="Y732" ca="1">_xlfn.XLOOKUP($B732&amp;"#"&amp;X$6,INDIRECT(SUBSTITUTE("ИсходныеДанные!$где$2:$где$50000","где",$D$4)),INDIRECT(SUBSTITUTE("ИсходныеДанные!$что$2:$что$50000","что",$G$4)),"",0,1)</f>
        <v/>
      </c>
      <c r="Z732" s="20" t="str" cm="1">
        <f t="array" aca="1" ref="Z732" ca="1">_xlfn.XLOOKUP($B732&amp;"#"&amp;Z$6,INDIRECT(SUBSTITUTE("ИсходныеДанные!$где$2:$где$50000","где",$D$4)),INDIRECT(SUBSTITUTE("ИсходныеДанные!$что$2:$что$50000","что",$F$4)),"",0,1)</f>
        <v/>
      </c>
      <c r="AA732" s="78" t="str" cm="1">
        <f t="array" aca="1" ref="AA732" ca="1">_xlfn.XLOOKUP($B732&amp;"#"&amp;Z$6,INDIRECT(SUBSTITUTE("ИсходныеДанные!$где$2:$где$50000","где",$D$4)),INDIRECT(SUBSTITUTE("ИсходныеДанные!$что$2:$что$50000","что",$G$4)),"",0,1)</f>
        <v/>
      </c>
      <c r="AB732" s="3"/>
    </row>
    <row r="733" spans="1:28" x14ac:dyDescent="0.25">
      <c r="A733" s="6" t="str">
        <f t="shared" ca="1" si="5"/>
        <v>delete</v>
      </c>
      <c r="B733" s="9" cm="1">
        <f t="array" aca="1" ref="B733" ca="1">INDIRECT("УникальныеСписки!E"&amp;ROW()-$E$4)</f>
        <v>0</v>
      </c>
      <c r="C733" s="15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20" t="str" cm="1">
        <f t="array" aca="1" ref="D733" ca="1">_xlfn.XLOOKUP($B733&amp;"#"&amp;D$6,INDIRECT(SUBSTITUTE("ИсходныеДанные!$где$2:$где$50000","где",$D$4)),INDIRECT(SUBSTITUTE("ИсходныеДанные!$что$2:$что$50000","что",$F$4)),"",0,1)</f>
        <v/>
      </c>
      <c r="E733" s="78" t="str" cm="1">
        <f t="array" aca="1" ref="E733" ca="1">_xlfn.XLOOKUP($B733&amp;"#"&amp;D$6,INDIRECT(SUBSTITUTE("ИсходныеДанные!$где$2:$где$50000","где",$D$4)),INDIRECT(SUBSTITUTE("ИсходныеДанные!$что$2:$что$50000","что",$G$4)),"",0,1)</f>
        <v/>
      </c>
      <c r="F733" s="20" t="str" cm="1">
        <f t="array" aca="1" ref="F733" ca="1">_xlfn.XLOOKUP($B733&amp;"#"&amp;F$6,INDIRECT(SUBSTITUTE("ИсходныеДанные!$где$2:$где$50000","где",$D$4)),INDIRECT(SUBSTITUTE("ИсходныеДанные!$что$2:$что$50000","что",$F$4)),"",0,1)</f>
        <v/>
      </c>
      <c r="G733" s="78" t="str" cm="1">
        <f t="array" aca="1" ref="G733" ca="1">_xlfn.XLOOKUP($B733&amp;"#"&amp;F$6,INDIRECT(SUBSTITUTE("ИсходныеДанные!$где$2:$где$50000","где",$D$4)),INDIRECT(SUBSTITUTE("ИсходныеДанные!$что$2:$что$50000","что",$G$4)),"",0,1)</f>
        <v/>
      </c>
      <c r="H733" s="20" t="str" cm="1">
        <f t="array" aca="1" ref="H733" ca="1">_xlfn.XLOOKUP($B733&amp;"#"&amp;H$6,INDIRECT(SUBSTITUTE("ИсходныеДанные!$где$2:$где$50000","где",$D$4)),INDIRECT(SUBSTITUTE("ИсходныеДанные!$что$2:$что$50000","что",$F$4)),"",0,1)</f>
        <v/>
      </c>
      <c r="I733" s="78" t="str" cm="1">
        <f t="array" aca="1" ref="I733" ca="1">_xlfn.XLOOKUP($B733&amp;"#"&amp;H$6,INDIRECT(SUBSTITUTE("ИсходныеДанные!$где$2:$где$50000","где",$D$4)),INDIRECT(SUBSTITUTE("ИсходныеДанные!$что$2:$что$50000","что",$G$4)),"",0,1)</f>
        <v/>
      </c>
      <c r="J733" s="20" t="str" cm="1">
        <f t="array" aca="1" ref="J733" ca="1">_xlfn.XLOOKUP($B733&amp;"#"&amp;J$6,INDIRECT(SUBSTITUTE("ИсходныеДанные!$где$2:$где$50000","где",$D$4)),INDIRECT(SUBSTITUTE("ИсходныеДанные!$что$2:$что$50000","что",$F$4)),"",0,1)</f>
        <v/>
      </c>
      <c r="K733" s="78" t="str" cm="1">
        <f t="array" aca="1" ref="K733" ca="1">_xlfn.XLOOKUP($B733&amp;"#"&amp;J$6,INDIRECT(SUBSTITUTE("ИсходныеДанные!$где$2:$где$50000","где",$D$4)),INDIRECT(SUBSTITUTE("ИсходныеДанные!$что$2:$что$50000","что",$G$4)),"",0,1)</f>
        <v/>
      </c>
      <c r="L733" s="20" t="str" cm="1">
        <f t="array" aca="1" ref="L733" ca="1">_xlfn.XLOOKUP($B733&amp;"#"&amp;L$6,INDIRECT(SUBSTITUTE("ИсходныеДанные!$где$2:$где$50000","где",$D$4)),INDIRECT(SUBSTITUTE("ИсходныеДанные!$что$2:$что$50000","что",$F$4)),"",0,1)</f>
        <v/>
      </c>
      <c r="M733" s="78" t="str" cm="1">
        <f t="array" aca="1" ref="M733" ca="1">_xlfn.XLOOKUP($B733&amp;"#"&amp;L$6,INDIRECT(SUBSTITUTE("ИсходныеДанные!$где$2:$где$50000","где",$D$4)),INDIRECT(SUBSTITUTE("ИсходныеДанные!$что$2:$что$50000","что",$G$4)),"",0,1)</f>
        <v/>
      </c>
      <c r="N733" s="20" t="str" cm="1">
        <f t="array" aca="1" ref="N733" ca="1">_xlfn.XLOOKUP($B733&amp;"#"&amp;N$6,INDIRECT(SUBSTITUTE("ИсходныеДанные!$где$2:$где$50000","где",$D$4)),INDIRECT(SUBSTITUTE("ИсходныеДанные!$что$2:$что$50000","что",$F$4)),"",0,1)</f>
        <v/>
      </c>
      <c r="O733" s="78" t="str" cm="1">
        <f t="array" aca="1" ref="O733" ca="1">_xlfn.XLOOKUP($B733&amp;"#"&amp;N$6,INDIRECT(SUBSTITUTE("ИсходныеДанные!$где$2:$где$50000","где",$D$4)),INDIRECT(SUBSTITUTE("ИсходныеДанные!$что$2:$что$50000","что",$G$4)),"",0,1)</f>
        <v/>
      </c>
      <c r="P733" s="20" t="str" cm="1">
        <f t="array" aca="1" ref="P733" ca="1">_xlfn.XLOOKUP($B733&amp;"#"&amp;P$6,INDIRECT(SUBSTITUTE("ИсходныеДанные!$где$2:$где$50000","где",$D$4)),INDIRECT(SUBSTITUTE("ИсходныеДанные!$что$2:$что$50000","что",$F$4)),"",0,1)</f>
        <v/>
      </c>
      <c r="Q733" s="78" t="str" cm="1">
        <f t="array" aca="1" ref="Q733" ca="1">_xlfn.XLOOKUP($B733&amp;"#"&amp;P$6,INDIRECT(SUBSTITUTE("ИсходныеДанные!$где$2:$где$50000","где",$D$4)),INDIRECT(SUBSTITUTE("ИсходныеДанные!$что$2:$что$50000","что",$G$4)),"",0,1)</f>
        <v/>
      </c>
      <c r="R733" s="20" t="str" cm="1">
        <f t="array" aca="1" ref="R733" ca="1">_xlfn.XLOOKUP($B733&amp;"#"&amp;R$6,INDIRECT(SUBSTITUTE("ИсходныеДанные!$где$2:$где$50000","где",$D$4)),INDIRECT(SUBSTITUTE("ИсходныеДанные!$что$2:$что$50000","что",$F$4)),"",0,1)</f>
        <v/>
      </c>
      <c r="S733" s="78" t="str" cm="1">
        <f t="array" aca="1" ref="S733" ca="1">_xlfn.XLOOKUP($B733&amp;"#"&amp;R$6,INDIRECT(SUBSTITUTE("ИсходныеДанные!$где$2:$где$50000","где",$D$4)),INDIRECT(SUBSTITUTE("ИсходныеДанные!$что$2:$что$50000","что",$G$4)),"",0,1)</f>
        <v/>
      </c>
      <c r="T733" s="20" t="str" cm="1">
        <f t="array" aca="1" ref="T733" ca="1">_xlfn.XLOOKUP($B733&amp;"#"&amp;T$6,INDIRECT(SUBSTITUTE("ИсходныеДанные!$где$2:$где$50000","где",$D$4)),INDIRECT(SUBSTITUTE("ИсходныеДанные!$что$2:$что$50000","что",$F$4)),"",0,1)</f>
        <v/>
      </c>
      <c r="U733" s="78" t="str" cm="1">
        <f t="array" aca="1" ref="U733" ca="1">_xlfn.XLOOKUP($B733&amp;"#"&amp;T$6,INDIRECT(SUBSTITUTE("ИсходныеДанные!$где$2:$где$50000","где",$D$4)),INDIRECT(SUBSTITUTE("ИсходныеДанные!$что$2:$что$50000","что",$G$4)),"",0,1)</f>
        <v/>
      </c>
      <c r="V733" s="20" t="str" cm="1">
        <f t="array" aca="1" ref="V733" ca="1">_xlfn.XLOOKUP($B733&amp;"#"&amp;V$6,INDIRECT(SUBSTITUTE("ИсходныеДанные!$где$2:$где$50000","где",$D$4)),INDIRECT(SUBSTITUTE("ИсходныеДанные!$что$2:$что$50000","что",$F$4)),"",0,1)</f>
        <v/>
      </c>
      <c r="W733" s="78" t="str" cm="1">
        <f t="array" aca="1" ref="W733" ca="1">_xlfn.XLOOKUP($B733&amp;"#"&amp;V$6,INDIRECT(SUBSTITUTE("ИсходныеДанные!$где$2:$где$50000","где",$D$4)),INDIRECT(SUBSTITUTE("ИсходныеДанные!$что$2:$что$50000","что",$G$4)),"",0,1)</f>
        <v/>
      </c>
      <c r="X733" s="20" t="str" cm="1">
        <f t="array" aca="1" ref="X733" ca="1">_xlfn.XLOOKUP($B733&amp;"#"&amp;X$6,INDIRECT(SUBSTITUTE("ИсходныеДанные!$где$2:$где$50000","где",$D$4)),INDIRECT(SUBSTITUTE("ИсходныеДанные!$что$2:$что$50000","что",$F$4)),"",0,1)</f>
        <v/>
      </c>
      <c r="Y733" s="78" t="str" cm="1">
        <f t="array" aca="1" ref="Y733" ca="1">_xlfn.XLOOKUP($B733&amp;"#"&amp;X$6,INDIRECT(SUBSTITUTE("ИсходныеДанные!$где$2:$где$50000","где",$D$4)),INDIRECT(SUBSTITUTE("ИсходныеДанные!$что$2:$что$50000","что",$G$4)),"",0,1)</f>
        <v/>
      </c>
      <c r="Z733" s="20" t="str" cm="1">
        <f t="array" aca="1" ref="Z733" ca="1">_xlfn.XLOOKUP($B733&amp;"#"&amp;Z$6,INDIRECT(SUBSTITUTE("ИсходныеДанные!$где$2:$где$50000","где",$D$4)),INDIRECT(SUBSTITUTE("ИсходныеДанные!$что$2:$что$50000","что",$F$4)),"",0,1)</f>
        <v/>
      </c>
      <c r="AA733" s="78" t="str" cm="1">
        <f t="array" aca="1" ref="AA733" ca="1">_xlfn.XLOOKUP($B733&amp;"#"&amp;Z$6,INDIRECT(SUBSTITUTE("ИсходныеДанные!$где$2:$где$50000","где",$D$4)),INDIRECT(SUBSTITUTE("ИсходныеДанные!$что$2:$что$50000","что",$G$4)),"",0,1)</f>
        <v/>
      </c>
      <c r="AB733" s="3"/>
    </row>
    <row r="734" spans="1:28" x14ac:dyDescent="0.25">
      <c r="A734" s="6" t="str">
        <f t="shared" ca="1" si="5"/>
        <v>delete</v>
      </c>
      <c r="B734" s="9" cm="1">
        <f t="array" aca="1" ref="B734" ca="1">INDIRECT("УникальныеСписки!E"&amp;ROW()-$E$4)</f>
        <v>0</v>
      </c>
      <c r="C734" s="15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20" t="str" cm="1">
        <f t="array" aca="1" ref="D734" ca="1">_xlfn.XLOOKUP($B734&amp;"#"&amp;D$6,INDIRECT(SUBSTITUTE("ИсходныеДанные!$где$2:$где$50000","где",$D$4)),INDIRECT(SUBSTITUTE("ИсходныеДанные!$что$2:$что$50000","что",$F$4)),"",0,1)</f>
        <v/>
      </c>
      <c r="E734" s="78" t="str" cm="1">
        <f t="array" aca="1" ref="E734" ca="1">_xlfn.XLOOKUP($B734&amp;"#"&amp;D$6,INDIRECT(SUBSTITUTE("ИсходныеДанные!$где$2:$где$50000","где",$D$4)),INDIRECT(SUBSTITUTE("ИсходныеДанные!$что$2:$что$50000","что",$G$4)),"",0,1)</f>
        <v/>
      </c>
      <c r="F734" s="20" t="str" cm="1">
        <f t="array" aca="1" ref="F734" ca="1">_xlfn.XLOOKUP($B734&amp;"#"&amp;F$6,INDIRECT(SUBSTITUTE("ИсходныеДанные!$где$2:$где$50000","где",$D$4)),INDIRECT(SUBSTITUTE("ИсходныеДанные!$что$2:$что$50000","что",$F$4)),"",0,1)</f>
        <v/>
      </c>
      <c r="G734" s="78" t="str" cm="1">
        <f t="array" aca="1" ref="G734" ca="1">_xlfn.XLOOKUP($B734&amp;"#"&amp;F$6,INDIRECT(SUBSTITUTE("ИсходныеДанные!$где$2:$где$50000","где",$D$4)),INDIRECT(SUBSTITUTE("ИсходныеДанные!$что$2:$что$50000","что",$G$4)),"",0,1)</f>
        <v/>
      </c>
      <c r="H734" s="20" t="str" cm="1">
        <f t="array" aca="1" ref="H734" ca="1">_xlfn.XLOOKUP($B734&amp;"#"&amp;H$6,INDIRECT(SUBSTITUTE("ИсходныеДанные!$где$2:$где$50000","где",$D$4)),INDIRECT(SUBSTITUTE("ИсходныеДанные!$что$2:$что$50000","что",$F$4)),"",0,1)</f>
        <v/>
      </c>
      <c r="I734" s="78" t="str" cm="1">
        <f t="array" aca="1" ref="I734" ca="1">_xlfn.XLOOKUP($B734&amp;"#"&amp;H$6,INDIRECT(SUBSTITUTE("ИсходныеДанные!$где$2:$где$50000","где",$D$4)),INDIRECT(SUBSTITUTE("ИсходныеДанные!$что$2:$что$50000","что",$G$4)),"",0,1)</f>
        <v/>
      </c>
      <c r="J734" s="20" t="str" cm="1">
        <f t="array" aca="1" ref="J734" ca="1">_xlfn.XLOOKUP($B734&amp;"#"&amp;J$6,INDIRECT(SUBSTITUTE("ИсходныеДанные!$где$2:$где$50000","где",$D$4)),INDIRECT(SUBSTITUTE("ИсходныеДанные!$что$2:$что$50000","что",$F$4)),"",0,1)</f>
        <v/>
      </c>
      <c r="K734" s="78" t="str" cm="1">
        <f t="array" aca="1" ref="K734" ca="1">_xlfn.XLOOKUP($B734&amp;"#"&amp;J$6,INDIRECT(SUBSTITUTE("ИсходныеДанные!$где$2:$где$50000","где",$D$4)),INDIRECT(SUBSTITUTE("ИсходныеДанные!$что$2:$что$50000","что",$G$4)),"",0,1)</f>
        <v/>
      </c>
      <c r="L734" s="20" t="str" cm="1">
        <f t="array" aca="1" ref="L734" ca="1">_xlfn.XLOOKUP($B734&amp;"#"&amp;L$6,INDIRECT(SUBSTITUTE("ИсходныеДанные!$где$2:$где$50000","где",$D$4)),INDIRECT(SUBSTITUTE("ИсходныеДанные!$что$2:$что$50000","что",$F$4)),"",0,1)</f>
        <v/>
      </c>
      <c r="M734" s="78" t="str" cm="1">
        <f t="array" aca="1" ref="M734" ca="1">_xlfn.XLOOKUP($B734&amp;"#"&amp;L$6,INDIRECT(SUBSTITUTE("ИсходныеДанные!$где$2:$где$50000","где",$D$4)),INDIRECT(SUBSTITUTE("ИсходныеДанные!$что$2:$что$50000","что",$G$4)),"",0,1)</f>
        <v/>
      </c>
      <c r="N734" s="20" t="str" cm="1">
        <f t="array" aca="1" ref="N734" ca="1">_xlfn.XLOOKUP($B734&amp;"#"&amp;N$6,INDIRECT(SUBSTITUTE("ИсходныеДанные!$где$2:$где$50000","где",$D$4)),INDIRECT(SUBSTITUTE("ИсходныеДанные!$что$2:$что$50000","что",$F$4)),"",0,1)</f>
        <v/>
      </c>
      <c r="O734" s="78" t="str" cm="1">
        <f t="array" aca="1" ref="O734" ca="1">_xlfn.XLOOKUP($B734&amp;"#"&amp;N$6,INDIRECT(SUBSTITUTE("ИсходныеДанные!$где$2:$где$50000","где",$D$4)),INDIRECT(SUBSTITUTE("ИсходныеДанные!$что$2:$что$50000","что",$G$4)),"",0,1)</f>
        <v/>
      </c>
      <c r="P734" s="20" t="str" cm="1">
        <f t="array" aca="1" ref="P734" ca="1">_xlfn.XLOOKUP($B734&amp;"#"&amp;P$6,INDIRECT(SUBSTITUTE("ИсходныеДанные!$где$2:$где$50000","где",$D$4)),INDIRECT(SUBSTITUTE("ИсходныеДанные!$что$2:$что$50000","что",$F$4)),"",0,1)</f>
        <v/>
      </c>
      <c r="Q734" s="78" t="str" cm="1">
        <f t="array" aca="1" ref="Q734" ca="1">_xlfn.XLOOKUP($B734&amp;"#"&amp;P$6,INDIRECT(SUBSTITUTE("ИсходныеДанные!$где$2:$где$50000","где",$D$4)),INDIRECT(SUBSTITUTE("ИсходныеДанные!$что$2:$что$50000","что",$G$4)),"",0,1)</f>
        <v/>
      </c>
      <c r="R734" s="20" t="str" cm="1">
        <f t="array" aca="1" ref="R734" ca="1">_xlfn.XLOOKUP($B734&amp;"#"&amp;R$6,INDIRECT(SUBSTITUTE("ИсходныеДанные!$где$2:$где$50000","где",$D$4)),INDIRECT(SUBSTITUTE("ИсходныеДанные!$что$2:$что$50000","что",$F$4)),"",0,1)</f>
        <v/>
      </c>
      <c r="S734" s="78" t="str" cm="1">
        <f t="array" aca="1" ref="S734" ca="1">_xlfn.XLOOKUP($B734&amp;"#"&amp;R$6,INDIRECT(SUBSTITUTE("ИсходныеДанные!$где$2:$где$50000","где",$D$4)),INDIRECT(SUBSTITUTE("ИсходныеДанные!$что$2:$что$50000","что",$G$4)),"",0,1)</f>
        <v/>
      </c>
      <c r="T734" s="20" t="str" cm="1">
        <f t="array" aca="1" ref="T734" ca="1">_xlfn.XLOOKUP($B734&amp;"#"&amp;T$6,INDIRECT(SUBSTITUTE("ИсходныеДанные!$где$2:$где$50000","где",$D$4)),INDIRECT(SUBSTITUTE("ИсходныеДанные!$что$2:$что$50000","что",$F$4)),"",0,1)</f>
        <v/>
      </c>
      <c r="U734" s="78" t="str" cm="1">
        <f t="array" aca="1" ref="U734" ca="1">_xlfn.XLOOKUP($B734&amp;"#"&amp;T$6,INDIRECT(SUBSTITUTE("ИсходныеДанные!$где$2:$где$50000","где",$D$4)),INDIRECT(SUBSTITUTE("ИсходныеДанные!$что$2:$что$50000","что",$G$4)),"",0,1)</f>
        <v/>
      </c>
      <c r="V734" s="20" t="str" cm="1">
        <f t="array" aca="1" ref="V734" ca="1">_xlfn.XLOOKUP($B734&amp;"#"&amp;V$6,INDIRECT(SUBSTITUTE("ИсходныеДанные!$где$2:$где$50000","где",$D$4)),INDIRECT(SUBSTITUTE("ИсходныеДанные!$что$2:$что$50000","что",$F$4)),"",0,1)</f>
        <v/>
      </c>
      <c r="W734" s="78" t="str" cm="1">
        <f t="array" aca="1" ref="W734" ca="1">_xlfn.XLOOKUP($B734&amp;"#"&amp;V$6,INDIRECT(SUBSTITUTE("ИсходныеДанные!$где$2:$где$50000","где",$D$4)),INDIRECT(SUBSTITUTE("ИсходныеДанные!$что$2:$что$50000","что",$G$4)),"",0,1)</f>
        <v/>
      </c>
      <c r="X734" s="20" t="str" cm="1">
        <f t="array" aca="1" ref="X734" ca="1">_xlfn.XLOOKUP($B734&amp;"#"&amp;X$6,INDIRECT(SUBSTITUTE("ИсходныеДанные!$где$2:$где$50000","где",$D$4)),INDIRECT(SUBSTITUTE("ИсходныеДанные!$что$2:$что$50000","что",$F$4)),"",0,1)</f>
        <v/>
      </c>
      <c r="Y734" s="78" t="str" cm="1">
        <f t="array" aca="1" ref="Y734" ca="1">_xlfn.XLOOKUP($B734&amp;"#"&amp;X$6,INDIRECT(SUBSTITUTE("ИсходныеДанные!$где$2:$где$50000","где",$D$4)),INDIRECT(SUBSTITUTE("ИсходныеДанные!$что$2:$что$50000","что",$G$4)),"",0,1)</f>
        <v/>
      </c>
      <c r="Z734" s="20" t="str" cm="1">
        <f t="array" aca="1" ref="Z734" ca="1">_xlfn.XLOOKUP($B734&amp;"#"&amp;Z$6,INDIRECT(SUBSTITUTE("ИсходныеДанные!$где$2:$где$50000","где",$D$4)),INDIRECT(SUBSTITUTE("ИсходныеДанные!$что$2:$что$50000","что",$F$4)),"",0,1)</f>
        <v/>
      </c>
      <c r="AA734" s="78" t="str" cm="1">
        <f t="array" aca="1" ref="AA734" ca="1">_xlfn.XLOOKUP($B734&amp;"#"&amp;Z$6,INDIRECT(SUBSTITUTE("ИсходныеДанные!$где$2:$где$50000","где",$D$4)),INDIRECT(SUBSTITUTE("ИсходныеДанные!$что$2:$что$50000","что",$G$4)),"",0,1)</f>
        <v/>
      </c>
      <c r="AB734" s="3"/>
    </row>
    <row r="735" spans="1:28" x14ac:dyDescent="0.25">
      <c r="A735" s="6" t="str">
        <f t="shared" ca="1" si="5"/>
        <v>delete</v>
      </c>
      <c r="B735" s="9" cm="1">
        <f t="array" aca="1" ref="B735" ca="1">INDIRECT("УникальныеСписки!E"&amp;ROW()-$E$4)</f>
        <v>0</v>
      </c>
      <c r="C735" s="15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20" t="str" cm="1">
        <f t="array" aca="1" ref="D735" ca="1">_xlfn.XLOOKUP($B735&amp;"#"&amp;D$6,INDIRECT(SUBSTITUTE("ИсходныеДанные!$где$2:$где$50000","где",$D$4)),INDIRECT(SUBSTITUTE("ИсходныеДанные!$что$2:$что$50000","что",$F$4)),"",0,1)</f>
        <v/>
      </c>
      <c r="E735" s="78" t="str" cm="1">
        <f t="array" aca="1" ref="E735" ca="1">_xlfn.XLOOKUP($B735&amp;"#"&amp;D$6,INDIRECT(SUBSTITUTE("ИсходныеДанные!$где$2:$где$50000","где",$D$4)),INDIRECT(SUBSTITUTE("ИсходныеДанные!$что$2:$что$50000","что",$G$4)),"",0,1)</f>
        <v/>
      </c>
      <c r="F735" s="20" t="str" cm="1">
        <f t="array" aca="1" ref="F735" ca="1">_xlfn.XLOOKUP($B735&amp;"#"&amp;F$6,INDIRECT(SUBSTITUTE("ИсходныеДанные!$где$2:$где$50000","где",$D$4)),INDIRECT(SUBSTITUTE("ИсходныеДанные!$что$2:$что$50000","что",$F$4)),"",0,1)</f>
        <v/>
      </c>
      <c r="G735" s="78" t="str" cm="1">
        <f t="array" aca="1" ref="G735" ca="1">_xlfn.XLOOKUP($B735&amp;"#"&amp;F$6,INDIRECT(SUBSTITUTE("ИсходныеДанные!$где$2:$где$50000","где",$D$4)),INDIRECT(SUBSTITUTE("ИсходныеДанные!$что$2:$что$50000","что",$G$4)),"",0,1)</f>
        <v/>
      </c>
      <c r="H735" s="20" t="str" cm="1">
        <f t="array" aca="1" ref="H735" ca="1">_xlfn.XLOOKUP($B735&amp;"#"&amp;H$6,INDIRECT(SUBSTITUTE("ИсходныеДанные!$где$2:$где$50000","где",$D$4)),INDIRECT(SUBSTITUTE("ИсходныеДанные!$что$2:$что$50000","что",$F$4)),"",0,1)</f>
        <v/>
      </c>
      <c r="I735" s="78" t="str" cm="1">
        <f t="array" aca="1" ref="I735" ca="1">_xlfn.XLOOKUP($B735&amp;"#"&amp;H$6,INDIRECT(SUBSTITUTE("ИсходныеДанные!$где$2:$где$50000","где",$D$4)),INDIRECT(SUBSTITUTE("ИсходныеДанные!$что$2:$что$50000","что",$G$4)),"",0,1)</f>
        <v/>
      </c>
      <c r="J735" s="20" t="str" cm="1">
        <f t="array" aca="1" ref="J735" ca="1">_xlfn.XLOOKUP($B735&amp;"#"&amp;J$6,INDIRECT(SUBSTITUTE("ИсходныеДанные!$где$2:$где$50000","где",$D$4)),INDIRECT(SUBSTITUTE("ИсходныеДанные!$что$2:$что$50000","что",$F$4)),"",0,1)</f>
        <v/>
      </c>
      <c r="K735" s="78" t="str" cm="1">
        <f t="array" aca="1" ref="K735" ca="1">_xlfn.XLOOKUP($B735&amp;"#"&amp;J$6,INDIRECT(SUBSTITUTE("ИсходныеДанные!$где$2:$где$50000","где",$D$4)),INDIRECT(SUBSTITUTE("ИсходныеДанные!$что$2:$что$50000","что",$G$4)),"",0,1)</f>
        <v/>
      </c>
      <c r="L735" s="20" t="str" cm="1">
        <f t="array" aca="1" ref="L735" ca="1">_xlfn.XLOOKUP($B735&amp;"#"&amp;L$6,INDIRECT(SUBSTITUTE("ИсходныеДанные!$где$2:$где$50000","где",$D$4)),INDIRECT(SUBSTITUTE("ИсходныеДанные!$что$2:$что$50000","что",$F$4)),"",0,1)</f>
        <v/>
      </c>
      <c r="M735" s="78" t="str" cm="1">
        <f t="array" aca="1" ref="M735" ca="1">_xlfn.XLOOKUP($B735&amp;"#"&amp;L$6,INDIRECT(SUBSTITUTE("ИсходныеДанные!$где$2:$где$50000","где",$D$4)),INDIRECT(SUBSTITUTE("ИсходныеДанные!$что$2:$что$50000","что",$G$4)),"",0,1)</f>
        <v/>
      </c>
      <c r="N735" s="20" t="str" cm="1">
        <f t="array" aca="1" ref="N735" ca="1">_xlfn.XLOOKUP($B735&amp;"#"&amp;N$6,INDIRECT(SUBSTITUTE("ИсходныеДанные!$где$2:$где$50000","где",$D$4)),INDIRECT(SUBSTITUTE("ИсходныеДанные!$что$2:$что$50000","что",$F$4)),"",0,1)</f>
        <v/>
      </c>
      <c r="O735" s="78" t="str" cm="1">
        <f t="array" aca="1" ref="O735" ca="1">_xlfn.XLOOKUP($B735&amp;"#"&amp;N$6,INDIRECT(SUBSTITUTE("ИсходныеДанные!$где$2:$где$50000","где",$D$4)),INDIRECT(SUBSTITUTE("ИсходныеДанные!$что$2:$что$50000","что",$G$4)),"",0,1)</f>
        <v/>
      </c>
      <c r="P735" s="20" t="str" cm="1">
        <f t="array" aca="1" ref="P735" ca="1">_xlfn.XLOOKUP($B735&amp;"#"&amp;P$6,INDIRECT(SUBSTITUTE("ИсходныеДанные!$где$2:$где$50000","где",$D$4)),INDIRECT(SUBSTITUTE("ИсходныеДанные!$что$2:$что$50000","что",$F$4)),"",0,1)</f>
        <v/>
      </c>
      <c r="Q735" s="78" t="str" cm="1">
        <f t="array" aca="1" ref="Q735" ca="1">_xlfn.XLOOKUP($B735&amp;"#"&amp;P$6,INDIRECT(SUBSTITUTE("ИсходныеДанные!$где$2:$где$50000","где",$D$4)),INDIRECT(SUBSTITUTE("ИсходныеДанные!$что$2:$что$50000","что",$G$4)),"",0,1)</f>
        <v/>
      </c>
      <c r="R735" s="20" t="str" cm="1">
        <f t="array" aca="1" ref="R735" ca="1">_xlfn.XLOOKUP($B735&amp;"#"&amp;R$6,INDIRECT(SUBSTITUTE("ИсходныеДанные!$где$2:$где$50000","где",$D$4)),INDIRECT(SUBSTITUTE("ИсходныеДанные!$что$2:$что$50000","что",$F$4)),"",0,1)</f>
        <v/>
      </c>
      <c r="S735" s="78" t="str" cm="1">
        <f t="array" aca="1" ref="S735" ca="1">_xlfn.XLOOKUP($B735&amp;"#"&amp;R$6,INDIRECT(SUBSTITUTE("ИсходныеДанные!$где$2:$где$50000","где",$D$4)),INDIRECT(SUBSTITUTE("ИсходныеДанные!$что$2:$что$50000","что",$G$4)),"",0,1)</f>
        <v/>
      </c>
      <c r="T735" s="20" t="str" cm="1">
        <f t="array" aca="1" ref="T735" ca="1">_xlfn.XLOOKUP($B735&amp;"#"&amp;T$6,INDIRECT(SUBSTITUTE("ИсходныеДанные!$где$2:$где$50000","где",$D$4)),INDIRECT(SUBSTITUTE("ИсходныеДанные!$что$2:$что$50000","что",$F$4)),"",0,1)</f>
        <v/>
      </c>
      <c r="U735" s="78" t="str" cm="1">
        <f t="array" aca="1" ref="U735" ca="1">_xlfn.XLOOKUP($B735&amp;"#"&amp;T$6,INDIRECT(SUBSTITUTE("ИсходныеДанные!$где$2:$где$50000","где",$D$4)),INDIRECT(SUBSTITUTE("ИсходныеДанные!$что$2:$что$50000","что",$G$4)),"",0,1)</f>
        <v/>
      </c>
      <c r="V735" s="20" t="str" cm="1">
        <f t="array" aca="1" ref="V735" ca="1">_xlfn.XLOOKUP($B735&amp;"#"&amp;V$6,INDIRECT(SUBSTITUTE("ИсходныеДанные!$где$2:$где$50000","где",$D$4)),INDIRECT(SUBSTITUTE("ИсходныеДанные!$что$2:$что$50000","что",$F$4)),"",0,1)</f>
        <v/>
      </c>
      <c r="W735" s="78" t="str" cm="1">
        <f t="array" aca="1" ref="W735" ca="1">_xlfn.XLOOKUP($B735&amp;"#"&amp;V$6,INDIRECT(SUBSTITUTE("ИсходныеДанные!$где$2:$где$50000","где",$D$4)),INDIRECT(SUBSTITUTE("ИсходныеДанные!$что$2:$что$50000","что",$G$4)),"",0,1)</f>
        <v/>
      </c>
      <c r="X735" s="20" t="str" cm="1">
        <f t="array" aca="1" ref="X735" ca="1">_xlfn.XLOOKUP($B735&amp;"#"&amp;X$6,INDIRECT(SUBSTITUTE("ИсходныеДанные!$где$2:$где$50000","где",$D$4)),INDIRECT(SUBSTITUTE("ИсходныеДанные!$что$2:$что$50000","что",$F$4)),"",0,1)</f>
        <v/>
      </c>
      <c r="Y735" s="78" t="str" cm="1">
        <f t="array" aca="1" ref="Y735" ca="1">_xlfn.XLOOKUP($B735&amp;"#"&amp;X$6,INDIRECT(SUBSTITUTE("ИсходныеДанные!$где$2:$где$50000","где",$D$4)),INDIRECT(SUBSTITUTE("ИсходныеДанные!$что$2:$что$50000","что",$G$4)),"",0,1)</f>
        <v/>
      </c>
      <c r="Z735" s="20" t="str" cm="1">
        <f t="array" aca="1" ref="Z735" ca="1">_xlfn.XLOOKUP($B735&amp;"#"&amp;Z$6,INDIRECT(SUBSTITUTE("ИсходныеДанные!$где$2:$где$50000","где",$D$4)),INDIRECT(SUBSTITUTE("ИсходныеДанные!$что$2:$что$50000","что",$F$4)),"",0,1)</f>
        <v/>
      </c>
      <c r="AA735" s="78" t="str" cm="1">
        <f t="array" aca="1" ref="AA735" ca="1">_xlfn.XLOOKUP($B735&amp;"#"&amp;Z$6,INDIRECT(SUBSTITUTE("ИсходныеДанные!$где$2:$где$50000","где",$D$4)),INDIRECT(SUBSTITUTE("ИсходныеДанные!$что$2:$что$50000","что",$G$4)),"",0,1)</f>
        <v/>
      </c>
      <c r="AB735" s="3"/>
    </row>
    <row r="736" spans="1:28" x14ac:dyDescent="0.25">
      <c r="A736" s="6" t="str">
        <f t="shared" ca="1" si="5"/>
        <v>delete</v>
      </c>
      <c r="B736" s="9" cm="1">
        <f t="array" aca="1" ref="B736" ca="1">INDIRECT("УникальныеСписки!E"&amp;ROW()-$E$4)</f>
        <v>0</v>
      </c>
      <c r="C736" s="15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20" t="str" cm="1">
        <f t="array" aca="1" ref="D736" ca="1">_xlfn.XLOOKUP($B736&amp;"#"&amp;D$6,INDIRECT(SUBSTITUTE("ИсходныеДанные!$где$2:$где$50000","где",$D$4)),INDIRECT(SUBSTITUTE("ИсходныеДанные!$что$2:$что$50000","что",$F$4)),"",0,1)</f>
        <v/>
      </c>
      <c r="E736" s="78" t="str" cm="1">
        <f t="array" aca="1" ref="E736" ca="1">_xlfn.XLOOKUP($B736&amp;"#"&amp;D$6,INDIRECT(SUBSTITUTE("ИсходныеДанные!$где$2:$где$50000","где",$D$4)),INDIRECT(SUBSTITUTE("ИсходныеДанные!$что$2:$что$50000","что",$G$4)),"",0,1)</f>
        <v/>
      </c>
      <c r="F736" s="20" t="str" cm="1">
        <f t="array" aca="1" ref="F736" ca="1">_xlfn.XLOOKUP($B736&amp;"#"&amp;F$6,INDIRECT(SUBSTITUTE("ИсходныеДанные!$где$2:$где$50000","где",$D$4)),INDIRECT(SUBSTITUTE("ИсходныеДанные!$что$2:$что$50000","что",$F$4)),"",0,1)</f>
        <v/>
      </c>
      <c r="G736" s="78" t="str" cm="1">
        <f t="array" aca="1" ref="G736" ca="1">_xlfn.XLOOKUP($B736&amp;"#"&amp;F$6,INDIRECT(SUBSTITUTE("ИсходныеДанные!$где$2:$где$50000","где",$D$4)),INDIRECT(SUBSTITUTE("ИсходныеДанные!$что$2:$что$50000","что",$G$4)),"",0,1)</f>
        <v/>
      </c>
      <c r="H736" s="20" t="str" cm="1">
        <f t="array" aca="1" ref="H736" ca="1">_xlfn.XLOOKUP($B736&amp;"#"&amp;H$6,INDIRECT(SUBSTITUTE("ИсходныеДанные!$где$2:$где$50000","где",$D$4)),INDIRECT(SUBSTITUTE("ИсходныеДанные!$что$2:$что$50000","что",$F$4)),"",0,1)</f>
        <v/>
      </c>
      <c r="I736" s="78" t="str" cm="1">
        <f t="array" aca="1" ref="I736" ca="1">_xlfn.XLOOKUP($B736&amp;"#"&amp;H$6,INDIRECT(SUBSTITUTE("ИсходныеДанные!$где$2:$где$50000","где",$D$4)),INDIRECT(SUBSTITUTE("ИсходныеДанные!$что$2:$что$50000","что",$G$4)),"",0,1)</f>
        <v/>
      </c>
      <c r="J736" s="20" t="str" cm="1">
        <f t="array" aca="1" ref="J736" ca="1">_xlfn.XLOOKUP($B736&amp;"#"&amp;J$6,INDIRECT(SUBSTITUTE("ИсходныеДанные!$где$2:$где$50000","где",$D$4)),INDIRECT(SUBSTITUTE("ИсходныеДанные!$что$2:$что$50000","что",$F$4)),"",0,1)</f>
        <v/>
      </c>
      <c r="K736" s="78" t="str" cm="1">
        <f t="array" aca="1" ref="K736" ca="1">_xlfn.XLOOKUP($B736&amp;"#"&amp;J$6,INDIRECT(SUBSTITUTE("ИсходныеДанные!$где$2:$где$50000","где",$D$4)),INDIRECT(SUBSTITUTE("ИсходныеДанные!$что$2:$что$50000","что",$G$4)),"",0,1)</f>
        <v/>
      </c>
      <c r="L736" s="20" t="str" cm="1">
        <f t="array" aca="1" ref="L736" ca="1">_xlfn.XLOOKUP($B736&amp;"#"&amp;L$6,INDIRECT(SUBSTITUTE("ИсходныеДанные!$где$2:$где$50000","где",$D$4)),INDIRECT(SUBSTITUTE("ИсходныеДанные!$что$2:$что$50000","что",$F$4)),"",0,1)</f>
        <v/>
      </c>
      <c r="M736" s="78" t="str" cm="1">
        <f t="array" aca="1" ref="M736" ca="1">_xlfn.XLOOKUP($B736&amp;"#"&amp;L$6,INDIRECT(SUBSTITUTE("ИсходныеДанные!$где$2:$где$50000","где",$D$4)),INDIRECT(SUBSTITUTE("ИсходныеДанные!$что$2:$что$50000","что",$G$4)),"",0,1)</f>
        <v/>
      </c>
      <c r="N736" s="20" t="str" cm="1">
        <f t="array" aca="1" ref="N736" ca="1">_xlfn.XLOOKUP($B736&amp;"#"&amp;N$6,INDIRECT(SUBSTITUTE("ИсходныеДанные!$где$2:$где$50000","где",$D$4)),INDIRECT(SUBSTITUTE("ИсходныеДанные!$что$2:$что$50000","что",$F$4)),"",0,1)</f>
        <v/>
      </c>
      <c r="O736" s="78" t="str" cm="1">
        <f t="array" aca="1" ref="O736" ca="1">_xlfn.XLOOKUP($B736&amp;"#"&amp;N$6,INDIRECT(SUBSTITUTE("ИсходныеДанные!$где$2:$где$50000","где",$D$4)),INDIRECT(SUBSTITUTE("ИсходныеДанные!$что$2:$что$50000","что",$G$4)),"",0,1)</f>
        <v/>
      </c>
      <c r="P736" s="20" t="str" cm="1">
        <f t="array" aca="1" ref="P736" ca="1">_xlfn.XLOOKUP($B736&amp;"#"&amp;P$6,INDIRECT(SUBSTITUTE("ИсходныеДанные!$где$2:$где$50000","где",$D$4)),INDIRECT(SUBSTITUTE("ИсходныеДанные!$что$2:$что$50000","что",$F$4)),"",0,1)</f>
        <v/>
      </c>
      <c r="Q736" s="78" t="str" cm="1">
        <f t="array" aca="1" ref="Q736" ca="1">_xlfn.XLOOKUP($B736&amp;"#"&amp;P$6,INDIRECT(SUBSTITUTE("ИсходныеДанные!$где$2:$где$50000","где",$D$4)),INDIRECT(SUBSTITUTE("ИсходныеДанные!$что$2:$что$50000","что",$G$4)),"",0,1)</f>
        <v/>
      </c>
      <c r="R736" s="20" t="str" cm="1">
        <f t="array" aca="1" ref="R736" ca="1">_xlfn.XLOOKUP($B736&amp;"#"&amp;R$6,INDIRECT(SUBSTITUTE("ИсходныеДанные!$где$2:$где$50000","где",$D$4)),INDIRECT(SUBSTITUTE("ИсходныеДанные!$что$2:$что$50000","что",$F$4)),"",0,1)</f>
        <v/>
      </c>
      <c r="S736" s="78" t="str" cm="1">
        <f t="array" aca="1" ref="S736" ca="1">_xlfn.XLOOKUP($B736&amp;"#"&amp;R$6,INDIRECT(SUBSTITUTE("ИсходныеДанные!$где$2:$где$50000","где",$D$4)),INDIRECT(SUBSTITUTE("ИсходныеДанные!$что$2:$что$50000","что",$G$4)),"",0,1)</f>
        <v/>
      </c>
      <c r="T736" s="20" t="str" cm="1">
        <f t="array" aca="1" ref="T736" ca="1">_xlfn.XLOOKUP($B736&amp;"#"&amp;T$6,INDIRECT(SUBSTITUTE("ИсходныеДанные!$где$2:$где$50000","где",$D$4)),INDIRECT(SUBSTITUTE("ИсходныеДанные!$что$2:$что$50000","что",$F$4)),"",0,1)</f>
        <v/>
      </c>
      <c r="U736" s="78" t="str" cm="1">
        <f t="array" aca="1" ref="U736" ca="1">_xlfn.XLOOKUP($B736&amp;"#"&amp;T$6,INDIRECT(SUBSTITUTE("ИсходныеДанные!$где$2:$где$50000","где",$D$4)),INDIRECT(SUBSTITUTE("ИсходныеДанные!$что$2:$что$50000","что",$G$4)),"",0,1)</f>
        <v/>
      </c>
      <c r="V736" s="20" t="str" cm="1">
        <f t="array" aca="1" ref="V736" ca="1">_xlfn.XLOOKUP($B736&amp;"#"&amp;V$6,INDIRECT(SUBSTITUTE("ИсходныеДанные!$где$2:$где$50000","где",$D$4)),INDIRECT(SUBSTITUTE("ИсходныеДанные!$что$2:$что$50000","что",$F$4)),"",0,1)</f>
        <v/>
      </c>
      <c r="W736" s="78" t="str" cm="1">
        <f t="array" aca="1" ref="W736" ca="1">_xlfn.XLOOKUP($B736&amp;"#"&amp;V$6,INDIRECT(SUBSTITUTE("ИсходныеДанные!$где$2:$где$50000","где",$D$4)),INDIRECT(SUBSTITUTE("ИсходныеДанные!$что$2:$что$50000","что",$G$4)),"",0,1)</f>
        <v/>
      </c>
      <c r="X736" s="20" t="str" cm="1">
        <f t="array" aca="1" ref="X736" ca="1">_xlfn.XLOOKUP($B736&amp;"#"&amp;X$6,INDIRECT(SUBSTITUTE("ИсходныеДанные!$где$2:$где$50000","где",$D$4)),INDIRECT(SUBSTITUTE("ИсходныеДанные!$что$2:$что$50000","что",$F$4)),"",0,1)</f>
        <v/>
      </c>
      <c r="Y736" s="78" t="str" cm="1">
        <f t="array" aca="1" ref="Y736" ca="1">_xlfn.XLOOKUP($B736&amp;"#"&amp;X$6,INDIRECT(SUBSTITUTE("ИсходныеДанные!$где$2:$где$50000","где",$D$4)),INDIRECT(SUBSTITUTE("ИсходныеДанные!$что$2:$что$50000","что",$G$4)),"",0,1)</f>
        <v/>
      </c>
      <c r="Z736" s="20" t="str" cm="1">
        <f t="array" aca="1" ref="Z736" ca="1">_xlfn.XLOOKUP($B736&amp;"#"&amp;Z$6,INDIRECT(SUBSTITUTE("ИсходныеДанные!$где$2:$где$50000","где",$D$4)),INDIRECT(SUBSTITUTE("ИсходныеДанные!$что$2:$что$50000","что",$F$4)),"",0,1)</f>
        <v/>
      </c>
      <c r="AA736" s="78" t="str" cm="1">
        <f t="array" aca="1" ref="AA736" ca="1">_xlfn.XLOOKUP($B736&amp;"#"&amp;Z$6,INDIRECT(SUBSTITUTE("ИсходныеДанные!$где$2:$где$50000","где",$D$4)),INDIRECT(SUBSTITUTE("ИсходныеДанные!$что$2:$что$50000","что",$G$4)),"",0,1)</f>
        <v/>
      </c>
      <c r="AB736" s="3"/>
    </row>
    <row r="737" spans="1:28" x14ac:dyDescent="0.25">
      <c r="A737" s="6" t="str">
        <f t="shared" ca="1" si="5"/>
        <v>delete</v>
      </c>
      <c r="B737" s="9" cm="1">
        <f t="array" aca="1" ref="B737" ca="1">INDIRECT("УникальныеСписки!E"&amp;ROW()-$E$4)</f>
        <v>0</v>
      </c>
      <c r="C737" s="15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20" t="str" cm="1">
        <f t="array" aca="1" ref="D737" ca="1">_xlfn.XLOOKUP($B737&amp;"#"&amp;D$6,INDIRECT(SUBSTITUTE("ИсходныеДанные!$где$2:$где$50000","где",$D$4)),INDIRECT(SUBSTITUTE("ИсходныеДанные!$что$2:$что$50000","что",$F$4)),"",0,1)</f>
        <v/>
      </c>
      <c r="E737" s="78" t="str" cm="1">
        <f t="array" aca="1" ref="E737" ca="1">_xlfn.XLOOKUP($B737&amp;"#"&amp;D$6,INDIRECT(SUBSTITUTE("ИсходныеДанные!$где$2:$где$50000","где",$D$4)),INDIRECT(SUBSTITUTE("ИсходныеДанные!$что$2:$что$50000","что",$G$4)),"",0,1)</f>
        <v/>
      </c>
      <c r="F737" s="20" t="str" cm="1">
        <f t="array" aca="1" ref="F737" ca="1">_xlfn.XLOOKUP($B737&amp;"#"&amp;F$6,INDIRECT(SUBSTITUTE("ИсходныеДанные!$где$2:$где$50000","где",$D$4)),INDIRECT(SUBSTITUTE("ИсходныеДанные!$что$2:$что$50000","что",$F$4)),"",0,1)</f>
        <v/>
      </c>
      <c r="G737" s="78" t="str" cm="1">
        <f t="array" aca="1" ref="G737" ca="1">_xlfn.XLOOKUP($B737&amp;"#"&amp;F$6,INDIRECT(SUBSTITUTE("ИсходныеДанные!$где$2:$где$50000","где",$D$4)),INDIRECT(SUBSTITUTE("ИсходныеДанные!$что$2:$что$50000","что",$G$4)),"",0,1)</f>
        <v/>
      </c>
      <c r="H737" s="20" t="str" cm="1">
        <f t="array" aca="1" ref="H737" ca="1">_xlfn.XLOOKUP($B737&amp;"#"&amp;H$6,INDIRECT(SUBSTITUTE("ИсходныеДанные!$где$2:$где$50000","где",$D$4)),INDIRECT(SUBSTITUTE("ИсходныеДанные!$что$2:$что$50000","что",$F$4)),"",0,1)</f>
        <v/>
      </c>
      <c r="I737" s="78" t="str" cm="1">
        <f t="array" aca="1" ref="I737" ca="1">_xlfn.XLOOKUP($B737&amp;"#"&amp;H$6,INDIRECT(SUBSTITUTE("ИсходныеДанные!$где$2:$где$50000","где",$D$4)),INDIRECT(SUBSTITUTE("ИсходныеДанные!$что$2:$что$50000","что",$G$4)),"",0,1)</f>
        <v/>
      </c>
      <c r="J737" s="20" t="str" cm="1">
        <f t="array" aca="1" ref="J737" ca="1">_xlfn.XLOOKUP($B737&amp;"#"&amp;J$6,INDIRECT(SUBSTITUTE("ИсходныеДанные!$где$2:$где$50000","где",$D$4)),INDIRECT(SUBSTITUTE("ИсходныеДанные!$что$2:$что$50000","что",$F$4)),"",0,1)</f>
        <v/>
      </c>
      <c r="K737" s="78" t="str" cm="1">
        <f t="array" aca="1" ref="K737" ca="1">_xlfn.XLOOKUP($B737&amp;"#"&amp;J$6,INDIRECT(SUBSTITUTE("ИсходныеДанные!$где$2:$где$50000","где",$D$4)),INDIRECT(SUBSTITUTE("ИсходныеДанные!$что$2:$что$50000","что",$G$4)),"",0,1)</f>
        <v/>
      </c>
      <c r="L737" s="20" t="str" cm="1">
        <f t="array" aca="1" ref="L737" ca="1">_xlfn.XLOOKUP($B737&amp;"#"&amp;L$6,INDIRECT(SUBSTITUTE("ИсходныеДанные!$где$2:$где$50000","где",$D$4)),INDIRECT(SUBSTITUTE("ИсходныеДанные!$что$2:$что$50000","что",$F$4)),"",0,1)</f>
        <v/>
      </c>
      <c r="M737" s="78" t="str" cm="1">
        <f t="array" aca="1" ref="M737" ca="1">_xlfn.XLOOKUP($B737&amp;"#"&amp;L$6,INDIRECT(SUBSTITUTE("ИсходныеДанные!$где$2:$где$50000","где",$D$4)),INDIRECT(SUBSTITUTE("ИсходныеДанные!$что$2:$что$50000","что",$G$4)),"",0,1)</f>
        <v/>
      </c>
      <c r="N737" s="20" t="str" cm="1">
        <f t="array" aca="1" ref="N737" ca="1">_xlfn.XLOOKUP($B737&amp;"#"&amp;N$6,INDIRECT(SUBSTITUTE("ИсходныеДанные!$где$2:$где$50000","где",$D$4)),INDIRECT(SUBSTITUTE("ИсходныеДанные!$что$2:$что$50000","что",$F$4)),"",0,1)</f>
        <v/>
      </c>
      <c r="O737" s="78" t="str" cm="1">
        <f t="array" aca="1" ref="O737" ca="1">_xlfn.XLOOKUP($B737&amp;"#"&amp;N$6,INDIRECT(SUBSTITUTE("ИсходныеДанные!$где$2:$где$50000","где",$D$4)),INDIRECT(SUBSTITUTE("ИсходныеДанные!$что$2:$что$50000","что",$G$4)),"",0,1)</f>
        <v/>
      </c>
      <c r="P737" s="20" t="str" cm="1">
        <f t="array" aca="1" ref="P737" ca="1">_xlfn.XLOOKUP($B737&amp;"#"&amp;P$6,INDIRECT(SUBSTITUTE("ИсходныеДанные!$где$2:$где$50000","где",$D$4)),INDIRECT(SUBSTITUTE("ИсходныеДанные!$что$2:$что$50000","что",$F$4)),"",0,1)</f>
        <v/>
      </c>
      <c r="Q737" s="78" t="str" cm="1">
        <f t="array" aca="1" ref="Q737" ca="1">_xlfn.XLOOKUP($B737&amp;"#"&amp;P$6,INDIRECT(SUBSTITUTE("ИсходныеДанные!$где$2:$где$50000","где",$D$4)),INDIRECT(SUBSTITUTE("ИсходныеДанные!$что$2:$что$50000","что",$G$4)),"",0,1)</f>
        <v/>
      </c>
      <c r="R737" s="20" t="str" cm="1">
        <f t="array" aca="1" ref="R737" ca="1">_xlfn.XLOOKUP($B737&amp;"#"&amp;R$6,INDIRECT(SUBSTITUTE("ИсходныеДанные!$где$2:$где$50000","где",$D$4)),INDIRECT(SUBSTITUTE("ИсходныеДанные!$что$2:$что$50000","что",$F$4)),"",0,1)</f>
        <v/>
      </c>
      <c r="S737" s="78" t="str" cm="1">
        <f t="array" aca="1" ref="S737" ca="1">_xlfn.XLOOKUP($B737&amp;"#"&amp;R$6,INDIRECT(SUBSTITUTE("ИсходныеДанные!$где$2:$где$50000","где",$D$4)),INDIRECT(SUBSTITUTE("ИсходныеДанные!$что$2:$что$50000","что",$G$4)),"",0,1)</f>
        <v/>
      </c>
      <c r="T737" s="20" t="str" cm="1">
        <f t="array" aca="1" ref="T737" ca="1">_xlfn.XLOOKUP($B737&amp;"#"&amp;T$6,INDIRECT(SUBSTITUTE("ИсходныеДанные!$где$2:$где$50000","где",$D$4)),INDIRECT(SUBSTITUTE("ИсходныеДанные!$что$2:$что$50000","что",$F$4)),"",0,1)</f>
        <v/>
      </c>
      <c r="U737" s="78" t="str" cm="1">
        <f t="array" aca="1" ref="U737" ca="1">_xlfn.XLOOKUP($B737&amp;"#"&amp;T$6,INDIRECT(SUBSTITUTE("ИсходныеДанные!$где$2:$где$50000","где",$D$4)),INDIRECT(SUBSTITUTE("ИсходныеДанные!$что$2:$что$50000","что",$G$4)),"",0,1)</f>
        <v/>
      </c>
      <c r="V737" s="20" t="str" cm="1">
        <f t="array" aca="1" ref="V737" ca="1">_xlfn.XLOOKUP($B737&amp;"#"&amp;V$6,INDIRECT(SUBSTITUTE("ИсходныеДанные!$где$2:$где$50000","где",$D$4)),INDIRECT(SUBSTITUTE("ИсходныеДанные!$что$2:$что$50000","что",$F$4)),"",0,1)</f>
        <v/>
      </c>
      <c r="W737" s="78" t="str" cm="1">
        <f t="array" aca="1" ref="W737" ca="1">_xlfn.XLOOKUP($B737&amp;"#"&amp;V$6,INDIRECT(SUBSTITUTE("ИсходныеДанные!$где$2:$где$50000","где",$D$4)),INDIRECT(SUBSTITUTE("ИсходныеДанные!$что$2:$что$50000","что",$G$4)),"",0,1)</f>
        <v/>
      </c>
      <c r="X737" s="20" t="str" cm="1">
        <f t="array" aca="1" ref="X737" ca="1">_xlfn.XLOOKUP($B737&amp;"#"&amp;X$6,INDIRECT(SUBSTITUTE("ИсходныеДанные!$где$2:$где$50000","где",$D$4)),INDIRECT(SUBSTITUTE("ИсходныеДанные!$что$2:$что$50000","что",$F$4)),"",0,1)</f>
        <v/>
      </c>
      <c r="Y737" s="78" t="str" cm="1">
        <f t="array" aca="1" ref="Y737" ca="1">_xlfn.XLOOKUP($B737&amp;"#"&amp;X$6,INDIRECT(SUBSTITUTE("ИсходныеДанные!$где$2:$где$50000","где",$D$4)),INDIRECT(SUBSTITUTE("ИсходныеДанные!$что$2:$что$50000","что",$G$4)),"",0,1)</f>
        <v/>
      </c>
      <c r="Z737" s="20" t="str" cm="1">
        <f t="array" aca="1" ref="Z737" ca="1">_xlfn.XLOOKUP($B737&amp;"#"&amp;Z$6,INDIRECT(SUBSTITUTE("ИсходныеДанные!$где$2:$где$50000","где",$D$4)),INDIRECT(SUBSTITUTE("ИсходныеДанные!$что$2:$что$50000","что",$F$4)),"",0,1)</f>
        <v/>
      </c>
      <c r="AA737" s="78" t="str" cm="1">
        <f t="array" aca="1" ref="AA737" ca="1">_xlfn.XLOOKUP($B737&amp;"#"&amp;Z$6,INDIRECT(SUBSTITUTE("ИсходныеДанные!$где$2:$где$50000","где",$D$4)),INDIRECT(SUBSTITUTE("ИсходныеДанные!$что$2:$что$50000","что",$G$4)),"",0,1)</f>
        <v/>
      </c>
      <c r="AB737" s="3"/>
    </row>
    <row r="738" spans="1:28" x14ac:dyDescent="0.25">
      <c r="A738" s="6" t="str">
        <f t="shared" ca="1" si="5"/>
        <v>delete</v>
      </c>
      <c r="B738" s="9" cm="1">
        <f t="array" aca="1" ref="B738" ca="1">INDIRECT("УникальныеСписки!E"&amp;ROW()-$E$4)</f>
        <v>0</v>
      </c>
      <c r="C738" s="15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20" t="str" cm="1">
        <f t="array" aca="1" ref="D738" ca="1">_xlfn.XLOOKUP($B738&amp;"#"&amp;D$6,INDIRECT(SUBSTITUTE("ИсходныеДанные!$где$2:$где$50000","где",$D$4)),INDIRECT(SUBSTITUTE("ИсходныеДанные!$что$2:$что$50000","что",$F$4)),"",0,1)</f>
        <v/>
      </c>
      <c r="E738" s="78" t="str" cm="1">
        <f t="array" aca="1" ref="E738" ca="1">_xlfn.XLOOKUP($B738&amp;"#"&amp;D$6,INDIRECT(SUBSTITUTE("ИсходныеДанные!$где$2:$где$50000","где",$D$4)),INDIRECT(SUBSTITUTE("ИсходныеДанные!$что$2:$что$50000","что",$G$4)),"",0,1)</f>
        <v/>
      </c>
      <c r="F738" s="20" t="str" cm="1">
        <f t="array" aca="1" ref="F738" ca="1">_xlfn.XLOOKUP($B738&amp;"#"&amp;F$6,INDIRECT(SUBSTITUTE("ИсходныеДанные!$где$2:$где$50000","где",$D$4)),INDIRECT(SUBSTITUTE("ИсходныеДанные!$что$2:$что$50000","что",$F$4)),"",0,1)</f>
        <v/>
      </c>
      <c r="G738" s="78" t="str" cm="1">
        <f t="array" aca="1" ref="G738" ca="1">_xlfn.XLOOKUP($B738&amp;"#"&amp;F$6,INDIRECT(SUBSTITUTE("ИсходныеДанные!$где$2:$где$50000","где",$D$4)),INDIRECT(SUBSTITUTE("ИсходныеДанные!$что$2:$что$50000","что",$G$4)),"",0,1)</f>
        <v/>
      </c>
      <c r="H738" s="20" t="str" cm="1">
        <f t="array" aca="1" ref="H738" ca="1">_xlfn.XLOOKUP($B738&amp;"#"&amp;H$6,INDIRECT(SUBSTITUTE("ИсходныеДанные!$где$2:$где$50000","где",$D$4)),INDIRECT(SUBSTITUTE("ИсходныеДанные!$что$2:$что$50000","что",$F$4)),"",0,1)</f>
        <v/>
      </c>
      <c r="I738" s="78" t="str" cm="1">
        <f t="array" aca="1" ref="I738" ca="1">_xlfn.XLOOKUP($B738&amp;"#"&amp;H$6,INDIRECT(SUBSTITUTE("ИсходныеДанные!$где$2:$где$50000","где",$D$4)),INDIRECT(SUBSTITUTE("ИсходныеДанные!$что$2:$что$50000","что",$G$4)),"",0,1)</f>
        <v/>
      </c>
      <c r="J738" s="20" t="str" cm="1">
        <f t="array" aca="1" ref="J738" ca="1">_xlfn.XLOOKUP($B738&amp;"#"&amp;J$6,INDIRECT(SUBSTITUTE("ИсходныеДанные!$где$2:$где$50000","где",$D$4)),INDIRECT(SUBSTITUTE("ИсходныеДанные!$что$2:$что$50000","что",$F$4)),"",0,1)</f>
        <v/>
      </c>
      <c r="K738" s="78" t="str" cm="1">
        <f t="array" aca="1" ref="K738" ca="1">_xlfn.XLOOKUP($B738&amp;"#"&amp;J$6,INDIRECT(SUBSTITUTE("ИсходныеДанные!$где$2:$где$50000","где",$D$4)),INDIRECT(SUBSTITUTE("ИсходныеДанные!$что$2:$что$50000","что",$G$4)),"",0,1)</f>
        <v/>
      </c>
      <c r="L738" s="20" t="str" cm="1">
        <f t="array" aca="1" ref="L738" ca="1">_xlfn.XLOOKUP($B738&amp;"#"&amp;L$6,INDIRECT(SUBSTITUTE("ИсходныеДанные!$где$2:$где$50000","где",$D$4)),INDIRECT(SUBSTITUTE("ИсходныеДанные!$что$2:$что$50000","что",$F$4)),"",0,1)</f>
        <v/>
      </c>
      <c r="M738" s="78" t="str" cm="1">
        <f t="array" aca="1" ref="M738" ca="1">_xlfn.XLOOKUP($B738&amp;"#"&amp;L$6,INDIRECT(SUBSTITUTE("ИсходныеДанные!$где$2:$где$50000","где",$D$4)),INDIRECT(SUBSTITUTE("ИсходныеДанные!$что$2:$что$50000","что",$G$4)),"",0,1)</f>
        <v/>
      </c>
      <c r="N738" s="20" t="str" cm="1">
        <f t="array" aca="1" ref="N738" ca="1">_xlfn.XLOOKUP($B738&amp;"#"&amp;N$6,INDIRECT(SUBSTITUTE("ИсходныеДанные!$где$2:$где$50000","где",$D$4)),INDIRECT(SUBSTITUTE("ИсходныеДанные!$что$2:$что$50000","что",$F$4)),"",0,1)</f>
        <v/>
      </c>
      <c r="O738" s="78" t="str" cm="1">
        <f t="array" aca="1" ref="O738" ca="1">_xlfn.XLOOKUP($B738&amp;"#"&amp;N$6,INDIRECT(SUBSTITUTE("ИсходныеДанные!$где$2:$где$50000","где",$D$4)),INDIRECT(SUBSTITUTE("ИсходныеДанные!$что$2:$что$50000","что",$G$4)),"",0,1)</f>
        <v/>
      </c>
      <c r="P738" s="20" t="str" cm="1">
        <f t="array" aca="1" ref="P738" ca="1">_xlfn.XLOOKUP($B738&amp;"#"&amp;P$6,INDIRECT(SUBSTITUTE("ИсходныеДанные!$где$2:$где$50000","где",$D$4)),INDIRECT(SUBSTITUTE("ИсходныеДанные!$что$2:$что$50000","что",$F$4)),"",0,1)</f>
        <v/>
      </c>
      <c r="Q738" s="78" t="str" cm="1">
        <f t="array" aca="1" ref="Q738" ca="1">_xlfn.XLOOKUP($B738&amp;"#"&amp;P$6,INDIRECT(SUBSTITUTE("ИсходныеДанные!$где$2:$где$50000","где",$D$4)),INDIRECT(SUBSTITUTE("ИсходныеДанные!$что$2:$что$50000","что",$G$4)),"",0,1)</f>
        <v/>
      </c>
      <c r="R738" s="20" t="str" cm="1">
        <f t="array" aca="1" ref="R738" ca="1">_xlfn.XLOOKUP($B738&amp;"#"&amp;R$6,INDIRECT(SUBSTITUTE("ИсходныеДанные!$где$2:$где$50000","где",$D$4)),INDIRECT(SUBSTITUTE("ИсходныеДанные!$что$2:$что$50000","что",$F$4)),"",0,1)</f>
        <v/>
      </c>
      <c r="S738" s="78" t="str" cm="1">
        <f t="array" aca="1" ref="S738" ca="1">_xlfn.XLOOKUP($B738&amp;"#"&amp;R$6,INDIRECT(SUBSTITUTE("ИсходныеДанные!$где$2:$где$50000","где",$D$4)),INDIRECT(SUBSTITUTE("ИсходныеДанные!$что$2:$что$50000","что",$G$4)),"",0,1)</f>
        <v/>
      </c>
      <c r="T738" s="20" t="str" cm="1">
        <f t="array" aca="1" ref="T738" ca="1">_xlfn.XLOOKUP($B738&amp;"#"&amp;T$6,INDIRECT(SUBSTITUTE("ИсходныеДанные!$где$2:$где$50000","где",$D$4)),INDIRECT(SUBSTITUTE("ИсходныеДанные!$что$2:$что$50000","что",$F$4)),"",0,1)</f>
        <v/>
      </c>
      <c r="U738" s="78" t="str" cm="1">
        <f t="array" aca="1" ref="U738" ca="1">_xlfn.XLOOKUP($B738&amp;"#"&amp;T$6,INDIRECT(SUBSTITUTE("ИсходныеДанные!$где$2:$где$50000","где",$D$4)),INDIRECT(SUBSTITUTE("ИсходныеДанные!$что$2:$что$50000","что",$G$4)),"",0,1)</f>
        <v/>
      </c>
      <c r="V738" s="20" t="str" cm="1">
        <f t="array" aca="1" ref="V738" ca="1">_xlfn.XLOOKUP($B738&amp;"#"&amp;V$6,INDIRECT(SUBSTITUTE("ИсходныеДанные!$где$2:$где$50000","где",$D$4)),INDIRECT(SUBSTITUTE("ИсходныеДанные!$что$2:$что$50000","что",$F$4)),"",0,1)</f>
        <v/>
      </c>
      <c r="W738" s="78" t="str" cm="1">
        <f t="array" aca="1" ref="W738" ca="1">_xlfn.XLOOKUP($B738&amp;"#"&amp;V$6,INDIRECT(SUBSTITUTE("ИсходныеДанные!$где$2:$где$50000","где",$D$4)),INDIRECT(SUBSTITUTE("ИсходныеДанные!$что$2:$что$50000","что",$G$4)),"",0,1)</f>
        <v/>
      </c>
      <c r="X738" s="20" t="str" cm="1">
        <f t="array" aca="1" ref="X738" ca="1">_xlfn.XLOOKUP($B738&amp;"#"&amp;X$6,INDIRECT(SUBSTITUTE("ИсходныеДанные!$где$2:$где$50000","где",$D$4)),INDIRECT(SUBSTITUTE("ИсходныеДанные!$что$2:$что$50000","что",$F$4)),"",0,1)</f>
        <v/>
      </c>
      <c r="Y738" s="78" t="str" cm="1">
        <f t="array" aca="1" ref="Y738" ca="1">_xlfn.XLOOKUP($B738&amp;"#"&amp;X$6,INDIRECT(SUBSTITUTE("ИсходныеДанные!$где$2:$где$50000","где",$D$4)),INDIRECT(SUBSTITUTE("ИсходныеДанные!$что$2:$что$50000","что",$G$4)),"",0,1)</f>
        <v/>
      </c>
      <c r="Z738" s="20" t="str" cm="1">
        <f t="array" aca="1" ref="Z738" ca="1">_xlfn.XLOOKUP($B738&amp;"#"&amp;Z$6,INDIRECT(SUBSTITUTE("ИсходныеДанные!$где$2:$где$50000","где",$D$4)),INDIRECT(SUBSTITUTE("ИсходныеДанные!$что$2:$что$50000","что",$F$4)),"",0,1)</f>
        <v/>
      </c>
      <c r="AA738" s="78" t="str" cm="1">
        <f t="array" aca="1" ref="AA738" ca="1">_xlfn.XLOOKUP($B738&amp;"#"&amp;Z$6,INDIRECT(SUBSTITUTE("ИсходныеДанные!$где$2:$где$50000","где",$D$4)),INDIRECT(SUBSTITUTE("ИсходныеДанные!$что$2:$что$50000","что",$G$4)),"",0,1)</f>
        <v/>
      </c>
      <c r="AB738" s="3"/>
    </row>
    <row r="739" spans="1:28" x14ac:dyDescent="0.25">
      <c r="A739" s="6" t="str">
        <f t="shared" ca="1" si="5"/>
        <v>delete</v>
      </c>
      <c r="B739" s="9" cm="1">
        <f t="array" aca="1" ref="B739" ca="1">INDIRECT("УникальныеСписки!E"&amp;ROW()-$E$4)</f>
        <v>0</v>
      </c>
      <c r="C739" s="15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20" t="str" cm="1">
        <f t="array" aca="1" ref="D739" ca="1">_xlfn.XLOOKUP($B739&amp;"#"&amp;D$6,INDIRECT(SUBSTITUTE("ИсходныеДанные!$где$2:$где$50000","где",$D$4)),INDIRECT(SUBSTITUTE("ИсходныеДанные!$что$2:$что$50000","что",$F$4)),"",0,1)</f>
        <v/>
      </c>
      <c r="E739" s="78" t="str" cm="1">
        <f t="array" aca="1" ref="E739" ca="1">_xlfn.XLOOKUP($B739&amp;"#"&amp;D$6,INDIRECT(SUBSTITUTE("ИсходныеДанные!$где$2:$где$50000","где",$D$4)),INDIRECT(SUBSTITUTE("ИсходныеДанные!$что$2:$что$50000","что",$G$4)),"",0,1)</f>
        <v/>
      </c>
      <c r="F739" s="20" t="str" cm="1">
        <f t="array" aca="1" ref="F739" ca="1">_xlfn.XLOOKUP($B739&amp;"#"&amp;F$6,INDIRECT(SUBSTITUTE("ИсходныеДанные!$где$2:$где$50000","где",$D$4)),INDIRECT(SUBSTITUTE("ИсходныеДанные!$что$2:$что$50000","что",$F$4)),"",0,1)</f>
        <v/>
      </c>
      <c r="G739" s="78" t="str" cm="1">
        <f t="array" aca="1" ref="G739" ca="1">_xlfn.XLOOKUP($B739&amp;"#"&amp;F$6,INDIRECT(SUBSTITUTE("ИсходныеДанные!$где$2:$где$50000","где",$D$4)),INDIRECT(SUBSTITUTE("ИсходныеДанные!$что$2:$что$50000","что",$G$4)),"",0,1)</f>
        <v/>
      </c>
      <c r="H739" s="20" t="str" cm="1">
        <f t="array" aca="1" ref="H739" ca="1">_xlfn.XLOOKUP($B739&amp;"#"&amp;H$6,INDIRECT(SUBSTITUTE("ИсходныеДанные!$где$2:$где$50000","где",$D$4)),INDIRECT(SUBSTITUTE("ИсходныеДанные!$что$2:$что$50000","что",$F$4)),"",0,1)</f>
        <v/>
      </c>
      <c r="I739" s="78" t="str" cm="1">
        <f t="array" aca="1" ref="I739" ca="1">_xlfn.XLOOKUP($B739&amp;"#"&amp;H$6,INDIRECT(SUBSTITUTE("ИсходныеДанные!$где$2:$где$50000","где",$D$4)),INDIRECT(SUBSTITUTE("ИсходныеДанные!$что$2:$что$50000","что",$G$4)),"",0,1)</f>
        <v/>
      </c>
      <c r="J739" s="20" t="str" cm="1">
        <f t="array" aca="1" ref="J739" ca="1">_xlfn.XLOOKUP($B739&amp;"#"&amp;J$6,INDIRECT(SUBSTITUTE("ИсходныеДанные!$где$2:$где$50000","где",$D$4)),INDIRECT(SUBSTITUTE("ИсходныеДанные!$что$2:$что$50000","что",$F$4)),"",0,1)</f>
        <v/>
      </c>
      <c r="K739" s="78" t="str" cm="1">
        <f t="array" aca="1" ref="K739" ca="1">_xlfn.XLOOKUP($B739&amp;"#"&amp;J$6,INDIRECT(SUBSTITUTE("ИсходныеДанные!$где$2:$где$50000","где",$D$4)),INDIRECT(SUBSTITUTE("ИсходныеДанные!$что$2:$что$50000","что",$G$4)),"",0,1)</f>
        <v/>
      </c>
      <c r="L739" s="20" t="str" cm="1">
        <f t="array" aca="1" ref="L739" ca="1">_xlfn.XLOOKUP($B739&amp;"#"&amp;L$6,INDIRECT(SUBSTITUTE("ИсходныеДанные!$где$2:$где$50000","где",$D$4)),INDIRECT(SUBSTITUTE("ИсходныеДанные!$что$2:$что$50000","что",$F$4)),"",0,1)</f>
        <v/>
      </c>
      <c r="M739" s="78" t="str" cm="1">
        <f t="array" aca="1" ref="M739" ca="1">_xlfn.XLOOKUP($B739&amp;"#"&amp;L$6,INDIRECT(SUBSTITUTE("ИсходныеДанные!$где$2:$где$50000","где",$D$4)),INDIRECT(SUBSTITUTE("ИсходныеДанные!$что$2:$что$50000","что",$G$4)),"",0,1)</f>
        <v/>
      </c>
      <c r="N739" s="20" t="str" cm="1">
        <f t="array" aca="1" ref="N739" ca="1">_xlfn.XLOOKUP($B739&amp;"#"&amp;N$6,INDIRECT(SUBSTITUTE("ИсходныеДанные!$где$2:$где$50000","где",$D$4)),INDIRECT(SUBSTITUTE("ИсходныеДанные!$что$2:$что$50000","что",$F$4)),"",0,1)</f>
        <v/>
      </c>
      <c r="O739" s="78" t="str" cm="1">
        <f t="array" aca="1" ref="O739" ca="1">_xlfn.XLOOKUP($B739&amp;"#"&amp;N$6,INDIRECT(SUBSTITUTE("ИсходныеДанные!$где$2:$где$50000","где",$D$4)),INDIRECT(SUBSTITUTE("ИсходныеДанные!$что$2:$что$50000","что",$G$4)),"",0,1)</f>
        <v/>
      </c>
      <c r="P739" s="20" t="str" cm="1">
        <f t="array" aca="1" ref="P739" ca="1">_xlfn.XLOOKUP($B739&amp;"#"&amp;P$6,INDIRECT(SUBSTITUTE("ИсходныеДанные!$где$2:$где$50000","где",$D$4)),INDIRECT(SUBSTITUTE("ИсходныеДанные!$что$2:$что$50000","что",$F$4)),"",0,1)</f>
        <v/>
      </c>
      <c r="Q739" s="78" t="str" cm="1">
        <f t="array" aca="1" ref="Q739" ca="1">_xlfn.XLOOKUP($B739&amp;"#"&amp;P$6,INDIRECT(SUBSTITUTE("ИсходныеДанные!$где$2:$где$50000","где",$D$4)),INDIRECT(SUBSTITUTE("ИсходныеДанные!$что$2:$что$50000","что",$G$4)),"",0,1)</f>
        <v/>
      </c>
      <c r="R739" s="20" t="str" cm="1">
        <f t="array" aca="1" ref="R739" ca="1">_xlfn.XLOOKUP($B739&amp;"#"&amp;R$6,INDIRECT(SUBSTITUTE("ИсходныеДанные!$где$2:$где$50000","где",$D$4)),INDIRECT(SUBSTITUTE("ИсходныеДанные!$что$2:$что$50000","что",$F$4)),"",0,1)</f>
        <v/>
      </c>
      <c r="S739" s="78" t="str" cm="1">
        <f t="array" aca="1" ref="S739" ca="1">_xlfn.XLOOKUP($B739&amp;"#"&amp;R$6,INDIRECT(SUBSTITUTE("ИсходныеДанные!$где$2:$где$50000","где",$D$4)),INDIRECT(SUBSTITUTE("ИсходныеДанные!$что$2:$что$50000","что",$G$4)),"",0,1)</f>
        <v/>
      </c>
      <c r="T739" s="20" t="str" cm="1">
        <f t="array" aca="1" ref="T739" ca="1">_xlfn.XLOOKUP($B739&amp;"#"&amp;T$6,INDIRECT(SUBSTITUTE("ИсходныеДанные!$где$2:$где$50000","где",$D$4)),INDIRECT(SUBSTITUTE("ИсходныеДанные!$что$2:$что$50000","что",$F$4)),"",0,1)</f>
        <v/>
      </c>
      <c r="U739" s="78" t="str" cm="1">
        <f t="array" aca="1" ref="U739" ca="1">_xlfn.XLOOKUP($B739&amp;"#"&amp;T$6,INDIRECT(SUBSTITUTE("ИсходныеДанные!$где$2:$где$50000","где",$D$4)),INDIRECT(SUBSTITUTE("ИсходныеДанные!$что$2:$что$50000","что",$G$4)),"",0,1)</f>
        <v/>
      </c>
      <c r="V739" s="20" t="str" cm="1">
        <f t="array" aca="1" ref="V739" ca="1">_xlfn.XLOOKUP($B739&amp;"#"&amp;V$6,INDIRECT(SUBSTITUTE("ИсходныеДанные!$где$2:$где$50000","где",$D$4)),INDIRECT(SUBSTITUTE("ИсходныеДанные!$что$2:$что$50000","что",$F$4)),"",0,1)</f>
        <v/>
      </c>
      <c r="W739" s="78" t="str" cm="1">
        <f t="array" aca="1" ref="W739" ca="1">_xlfn.XLOOKUP($B739&amp;"#"&amp;V$6,INDIRECT(SUBSTITUTE("ИсходныеДанные!$где$2:$где$50000","где",$D$4)),INDIRECT(SUBSTITUTE("ИсходныеДанные!$что$2:$что$50000","что",$G$4)),"",0,1)</f>
        <v/>
      </c>
      <c r="X739" s="20" t="str" cm="1">
        <f t="array" aca="1" ref="X739" ca="1">_xlfn.XLOOKUP($B739&amp;"#"&amp;X$6,INDIRECT(SUBSTITUTE("ИсходныеДанные!$где$2:$где$50000","где",$D$4)),INDIRECT(SUBSTITUTE("ИсходныеДанные!$что$2:$что$50000","что",$F$4)),"",0,1)</f>
        <v/>
      </c>
      <c r="Y739" s="78" t="str" cm="1">
        <f t="array" aca="1" ref="Y739" ca="1">_xlfn.XLOOKUP($B739&amp;"#"&amp;X$6,INDIRECT(SUBSTITUTE("ИсходныеДанные!$где$2:$где$50000","где",$D$4)),INDIRECT(SUBSTITUTE("ИсходныеДанные!$что$2:$что$50000","что",$G$4)),"",0,1)</f>
        <v/>
      </c>
      <c r="Z739" s="20" t="str" cm="1">
        <f t="array" aca="1" ref="Z739" ca="1">_xlfn.XLOOKUP($B739&amp;"#"&amp;Z$6,INDIRECT(SUBSTITUTE("ИсходныеДанные!$где$2:$где$50000","где",$D$4)),INDIRECT(SUBSTITUTE("ИсходныеДанные!$что$2:$что$50000","что",$F$4)),"",0,1)</f>
        <v/>
      </c>
      <c r="AA739" s="78" t="str" cm="1">
        <f t="array" aca="1" ref="AA739" ca="1">_xlfn.XLOOKUP($B739&amp;"#"&amp;Z$6,INDIRECT(SUBSTITUTE("ИсходныеДанные!$где$2:$где$50000","где",$D$4)),INDIRECT(SUBSTITUTE("ИсходныеДанные!$что$2:$что$50000","что",$G$4)),"",0,1)</f>
        <v/>
      </c>
      <c r="AB739" s="3"/>
    </row>
    <row r="740" spans="1:28" x14ac:dyDescent="0.25">
      <c r="A740" s="6" t="str">
        <f t="shared" ca="1" si="5"/>
        <v>delete</v>
      </c>
      <c r="B740" s="9" cm="1">
        <f t="array" aca="1" ref="B740" ca="1">INDIRECT("УникальныеСписки!E"&amp;ROW()-$E$4)</f>
        <v>0</v>
      </c>
      <c r="C740" s="15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20" t="str" cm="1">
        <f t="array" aca="1" ref="D740" ca="1">_xlfn.XLOOKUP($B740&amp;"#"&amp;D$6,INDIRECT(SUBSTITUTE("ИсходныеДанные!$где$2:$где$50000","где",$D$4)),INDIRECT(SUBSTITUTE("ИсходныеДанные!$что$2:$что$50000","что",$F$4)),"",0,1)</f>
        <v/>
      </c>
      <c r="E740" s="78" t="str" cm="1">
        <f t="array" aca="1" ref="E740" ca="1">_xlfn.XLOOKUP($B740&amp;"#"&amp;D$6,INDIRECT(SUBSTITUTE("ИсходныеДанные!$где$2:$где$50000","где",$D$4)),INDIRECT(SUBSTITUTE("ИсходныеДанные!$что$2:$что$50000","что",$G$4)),"",0,1)</f>
        <v/>
      </c>
      <c r="F740" s="20" t="str" cm="1">
        <f t="array" aca="1" ref="F740" ca="1">_xlfn.XLOOKUP($B740&amp;"#"&amp;F$6,INDIRECT(SUBSTITUTE("ИсходныеДанные!$где$2:$где$50000","где",$D$4)),INDIRECT(SUBSTITUTE("ИсходныеДанные!$что$2:$что$50000","что",$F$4)),"",0,1)</f>
        <v/>
      </c>
      <c r="G740" s="78" t="str" cm="1">
        <f t="array" aca="1" ref="G740" ca="1">_xlfn.XLOOKUP($B740&amp;"#"&amp;F$6,INDIRECT(SUBSTITUTE("ИсходныеДанные!$где$2:$где$50000","где",$D$4)),INDIRECT(SUBSTITUTE("ИсходныеДанные!$что$2:$что$50000","что",$G$4)),"",0,1)</f>
        <v/>
      </c>
      <c r="H740" s="20" t="str" cm="1">
        <f t="array" aca="1" ref="H740" ca="1">_xlfn.XLOOKUP($B740&amp;"#"&amp;H$6,INDIRECT(SUBSTITUTE("ИсходныеДанные!$где$2:$где$50000","где",$D$4)),INDIRECT(SUBSTITUTE("ИсходныеДанные!$что$2:$что$50000","что",$F$4)),"",0,1)</f>
        <v/>
      </c>
      <c r="I740" s="78" t="str" cm="1">
        <f t="array" aca="1" ref="I740" ca="1">_xlfn.XLOOKUP($B740&amp;"#"&amp;H$6,INDIRECT(SUBSTITUTE("ИсходныеДанные!$где$2:$где$50000","где",$D$4)),INDIRECT(SUBSTITUTE("ИсходныеДанные!$что$2:$что$50000","что",$G$4)),"",0,1)</f>
        <v/>
      </c>
      <c r="J740" s="20" t="str" cm="1">
        <f t="array" aca="1" ref="J740" ca="1">_xlfn.XLOOKUP($B740&amp;"#"&amp;J$6,INDIRECT(SUBSTITUTE("ИсходныеДанные!$где$2:$где$50000","где",$D$4)),INDIRECT(SUBSTITUTE("ИсходныеДанные!$что$2:$что$50000","что",$F$4)),"",0,1)</f>
        <v/>
      </c>
      <c r="K740" s="78" t="str" cm="1">
        <f t="array" aca="1" ref="K740" ca="1">_xlfn.XLOOKUP($B740&amp;"#"&amp;J$6,INDIRECT(SUBSTITUTE("ИсходныеДанные!$где$2:$где$50000","где",$D$4)),INDIRECT(SUBSTITUTE("ИсходныеДанные!$что$2:$что$50000","что",$G$4)),"",0,1)</f>
        <v/>
      </c>
      <c r="L740" s="20" t="str" cm="1">
        <f t="array" aca="1" ref="L740" ca="1">_xlfn.XLOOKUP($B740&amp;"#"&amp;L$6,INDIRECT(SUBSTITUTE("ИсходныеДанные!$где$2:$где$50000","где",$D$4)),INDIRECT(SUBSTITUTE("ИсходныеДанные!$что$2:$что$50000","что",$F$4)),"",0,1)</f>
        <v/>
      </c>
      <c r="M740" s="78" t="str" cm="1">
        <f t="array" aca="1" ref="M740" ca="1">_xlfn.XLOOKUP($B740&amp;"#"&amp;L$6,INDIRECT(SUBSTITUTE("ИсходныеДанные!$где$2:$где$50000","где",$D$4)),INDIRECT(SUBSTITUTE("ИсходныеДанные!$что$2:$что$50000","что",$G$4)),"",0,1)</f>
        <v/>
      </c>
      <c r="N740" s="20" t="str" cm="1">
        <f t="array" aca="1" ref="N740" ca="1">_xlfn.XLOOKUP($B740&amp;"#"&amp;N$6,INDIRECT(SUBSTITUTE("ИсходныеДанные!$где$2:$где$50000","где",$D$4)),INDIRECT(SUBSTITUTE("ИсходныеДанные!$что$2:$что$50000","что",$F$4)),"",0,1)</f>
        <v/>
      </c>
      <c r="O740" s="78" t="str" cm="1">
        <f t="array" aca="1" ref="O740" ca="1">_xlfn.XLOOKUP($B740&amp;"#"&amp;N$6,INDIRECT(SUBSTITUTE("ИсходныеДанные!$где$2:$где$50000","где",$D$4)),INDIRECT(SUBSTITUTE("ИсходныеДанные!$что$2:$что$50000","что",$G$4)),"",0,1)</f>
        <v/>
      </c>
      <c r="P740" s="20" t="str" cm="1">
        <f t="array" aca="1" ref="P740" ca="1">_xlfn.XLOOKUP($B740&amp;"#"&amp;P$6,INDIRECT(SUBSTITUTE("ИсходныеДанные!$где$2:$где$50000","где",$D$4)),INDIRECT(SUBSTITUTE("ИсходныеДанные!$что$2:$что$50000","что",$F$4)),"",0,1)</f>
        <v/>
      </c>
      <c r="Q740" s="78" t="str" cm="1">
        <f t="array" aca="1" ref="Q740" ca="1">_xlfn.XLOOKUP($B740&amp;"#"&amp;P$6,INDIRECT(SUBSTITUTE("ИсходныеДанные!$где$2:$где$50000","где",$D$4)),INDIRECT(SUBSTITUTE("ИсходныеДанные!$что$2:$что$50000","что",$G$4)),"",0,1)</f>
        <v/>
      </c>
      <c r="R740" s="20" t="str" cm="1">
        <f t="array" aca="1" ref="R740" ca="1">_xlfn.XLOOKUP($B740&amp;"#"&amp;R$6,INDIRECT(SUBSTITUTE("ИсходныеДанные!$где$2:$где$50000","где",$D$4)),INDIRECT(SUBSTITUTE("ИсходныеДанные!$что$2:$что$50000","что",$F$4)),"",0,1)</f>
        <v/>
      </c>
      <c r="S740" s="78" t="str" cm="1">
        <f t="array" aca="1" ref="S740" ca="1">_xlfn.XLOOKUP($B740&amp;"#"&amp;R$6,INDIRECT(SUBSTITUTE("ИсходныеДанные!$где$2:$где$50000","где",$D$4)),INDIRECT(SUBSTITUTE("ИсходныеДанные!$что$2:$что$50000","что",$G$4)),"",0,1)</f>
        <v/>
      </c>
      <c r="T740" s="20" t="str" cm="1">
        <f t="array" aca="1" ref="T740" ca="1">_xlfn.XLOOKUP($B740&amp;"#"&amp;T$6,INDIRECT(SUBSTITUTE("ИсходныеДанные!$где$2:$где$50000","где",$D$4)),INDIRECT(SUBSTITUTE("ИсходныеДанные!$что$2:$что$50000","что",$F$4)),"",0,1)</f>
        <v/>
      </c>
      <c r="U740" s="78" t="str" cm="1">
        <f t="array" aca="1" ref="U740" ca="1">_xlfn.XLOOKUP($B740&amp;"#"&amp;T$6,INDIRECT(SUBSTITUTE("ИсходныеДанные!$где$2:$где$50000","где",$D$4)),INDIRECT(SUBSTITUTE("ИсходныеДанные!$что$2:$что$50000","что",$G$4)),"",0,1)</f>
        <v/>
      </c>
      <c r="V740" s="20" t="str" cm="1">
        <f t="array" aca="1" ref="V740" ca="1">_xlfn.XLOOKUP($B740&amp;"#"&amp;V$6,INDIRECT(SUBSTITUTE("ИсходныеДанные!$где$2:$где$50000","где",$D$4)),INDIRECT(SUBSTITUTE("ИсходныеДанные!$что$2:$что$50000","что",$F$4)),"",0,1)</f>
        <v/>
      </c>
      <c r="W740" s="78" t="str" cm="1">
        <f t="array" aca="1" ref="W740" ca="1">_xlfn.XLOOKUP($B740&amp;"#"&amp;V$6,INDIRECT(SUBSTITUTE("ИсходныеДанные!$где$2:$где$50000","где",$D$4)),INDIRECT(SUBSTITUTE("ИсходныеДанные!$что$2:$что$50000","что",$G$4)),"",0,1)</f>
        <v/>
      </c>
      <c r="X740" s="20" t="str" cm="1">
        <f t="array" aca="1" ref="X740" ca="1">_xlfn.XLOOKUP($B740&amp;"#"&amp;X$6,INDIRECT(SUBSTITUTE("ИсходныеДанные!$где$2:$где$50000","где",$D$4)),INDIRECT(SUBSTITUTE("ИсходныеДанные!$что$2:$что$50000","что",$F$4)),"",0,1)</f>
        <v/>
      </c>
      <c r="Y740" s="78" t="str" cm="1">
        <f t="array" aca="1" ref="Y740" ca="1">_xlfn.XLOOKUP($B740&amp;"#"&amp;X$6,INDIRECT(SUBSTITUTE("ИсходныеДанные!$где$2:$где$50000","где",$D$4)),INDIRECT(SUBSTITUTE("ИсходныеДанные!$что$2:$что$50000","что",$G$4)),"",0,1)</f>
        <v/>
      </c>
      <c r="Z740" s="20" t="str" cm="1">
        <f t="array" aca="1" ref="Z740" ca="1">_xlfn.XLOOKUP($B740&amp;"#"&amp;Z$6,INDIRECT(SUBSTITUTE("ИсходныеДанные!$где$2:$где$50000","где",$D$4)),INDIRECT(SUBSTITUTE("ИсходныеДанные!$что$2:$что$50000","что",$F$4)),"",0,1)</f>
        <v/>
      </c>
      <c r="AA740" s="78" t="str" cm="1">
        <f t="array" aca="1" ref="AA740" ca="1">_xlfn.XLOOKUP($B740&amp;"#"&amp;Z$6,INDIRECT(SUBSTITUTE("ИсходныеДанные!$где$2:$где$50000","где",$D$4)),INDIRECT(SUBSTITUTE("ИсходныеДанные!$что$2:$что$50000","что",$G$4)),"",0,1)</f>
        <v/>
      </c>
      <c r="AB740" s="3"/>
    </row>
    <row r="741" spans="1:28" x14ac:dyDescent="0.25">
      <c r="A741" s="6" t="str">
        <f t="shared" ca="1" si="5"/>
        <v>delete</v>
      </c>
      <c r="B741" s="9" cm="1">
        <f t="array" aca="1" ref="B741" ca="1">INDIRECT("УникальныеСписки!E"&amp;ROW()-$E$4)</f>
        <v>0</v>
      </c>
      <c r="C741" s="15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20" t="str" cm="1">
        <f t="array" aca="1" ref="D741" ca="1">_xlfn.XLOOKUP($B741&amp;"#"&amp;D$6,INDIRECT(SUBSTITUTE("ИсходныеДанные!$где$2:$где$50000","где",$D$4)),INDIRECT(SUBSTITUTE("ИсходныеДанные!$что$2:$что$50000","что",$F$4)),"",0,1)</f>
        <v/>
      </c>
      <c r="E741" s="78" t="str" cm="1">
        <f t="array" aca="1" ref="E741" ca="1">_xlfn.XLOOKUP($B741&amp;"#"&amp;D$6,INDIRECT(SUBSTITUTE("ИсходныеДанные!$где$2:$где$50000","где",$D$4)),INDIRECT(SUBSTITUTE("ИсходныеДанные!$что$2:$что$50000","что",$G$4)),"",0,1)</f>
        <v/>
      </c>
      <c r="F741" s="20" t="str" cm="1">
        <f t="array" aca="1" ref="F741" ca="1">_xlfn.XLOOKUP($B741&amp;"#"&amp;F$6,INDIRECT(SUBSTITUTE("ИсходныеДанные!$где$2:$где$50000","где",$D$4)),INDIRECT(SUBSTITUTE("ИсходныеДанные!$что$2:$что$50000","что",$F$4)),"",0,1)</f>
        <v/>
      </c>
      <c r="G741" s="78" t="str" cm="1">
        <f t="array" aca="1" ref="G741" ca="1">_xlfn.XLOOKUP($B741&amp;"#"&amp;F$6,INDIRECT(SUBSTITUTE("ИсходныеДанные!$где$2:$где$50000","где",$D$4)),INDIRECT(SUBSTITUTE("ИсходныеДанные!$что$2:$что$50000","что",$G$4)),"",0,1)</f>
        <v/>
      </c>
      <c r="H741" s="20" t="str" cm="1">
        <f t="array" aca="1" ref="H741" ca="1">_xlfn.XLOOKUP($B741&amp;"#"&amp;H$6,INDIRECT(SUBSTITUTE("ИсходныеДанные!$где$2:$где$50000","где",$D$4)),INDIRECT(SUBSTITUTE("ИсходныеДанные!$что$2:$что$50000","что",$F$4)),"",0,1)</f>
        <v/>
      </c>
      <c r="I741" s="78" t="str" cm="1">
        <f t="array" aca="1" ref="I741" ca="1">_xlfn.XLOOKUP($B741&amp;"#"&amp;H$6,INDIRECT(SUBSTITUTE("ИсходныеДанные!$где$2:$где$50000","где",$D$4)),INDIRECT(SUBSTITUTE("ИсходныеДанные!$что$2:$что$50000","что",$G$4)),"",0,1)</f>
        <v/>
      </c>
      <c r="J741" s="20" t="str" cm="1">
        <f t="array" aca="1" ref="J741" ca="1">_xlfn.XLOOKUP($B741&amp;"#"&amp;J$6,INDIRECT(SUBSTITUTE("ИсходныеДанные!$где$2:$где$50000","где",$D$4)),INDIRECT(SUBSTITUTE("ИсходныеДанные!$что$2:$что$50000","что",$F$4)),"",0,1)</f>
        <v/>
      </c>
      <c r="K741" s="78" t="str" cm="1">
        <f t="array" aca="1" ref="K741" ca="1">_xlfn.XLOOKUP($B741&amp;"#"&amp;J$6,INDIRECT(SUBSTITUTE("ИсходныеДанные!$где$2:$где$50000","где",$D$4)),INDIRECT(SUBSTITUTE("ИсходныеДанные!$что$2:$что$50000","что",$G$4)),"",0,1)</f>
        <v/>
      </c>
      <c r="L741" s="20" t="str" cm="1">
        <f t="array" aca="1" ref="L741" ca="1">_xlfn.XLOOKUP($B741&amp;"#"&amp;L$6,INDIRECT(SUBSTITUTE("ИсходныеДанные!$где$2:$где$50000","где",$D$4)),INDIRECT(SUBSTITUTE("ИсходныеДанные!$что$2:$что$50000","что",$F$4)),"",0,1)</f>
        <v/>
      </c>
      <c r="M741" s="78" t="str" cm="1">
        <f t="array" aca="1" ref="M741" ca="1">_xlfn.XLOOKUP($B741&amp;"#"&amp;L$6,INDIRECT(SUBSTITUTE("ИсходныеДанные!$где$2:$где$50000","где",$D$4)),INDIRECT(SUBSTITUTE("ИсходныеДанные!$что$2:$что$50000","что",$G$4)),"",0,1)</f>
        <v/>
      </c>
      <c r="N741" s="20" t="str" cm="1">
        <f t="array" aca="1" ref="N741" ca="1">_xlfn.XLOOKUP($B741&amp;"#"&amp;N$6,INDIRECT(SUBSTITUTE("ИсходныеДанные!$где$2:$где$50000","где",$D$4)),INDIRECT(SUBSTITUTE("ИсходныеДанные!$что$2:$что$50000","что",$F$4)),"",0,1)</f>
        <v/>
      </c>
      <c r="O741" s="78" t="str" cm="1">
        <f t="array" aca="1" ref="O741" ca="1">_xlfn.XLOOKUP($B741&amp;"#"&amp;N$6,INDIRECT(SUBSTITUTE("ИсходныеДанные!$где$2:$где$50000","где",$D$4)),INDIRECT(SUBSTITUTE("ИсходныеДанные!$что$2:$что$50000","что",$G$4)),"",0,1)</f>
        <v/>
      </c>
      <c r="P741" s="20" t="str" cm="1">
        <f t="array" aca="1" ref="P741" ca="1">_xlfn.XLOOKUP($B741&amp;"#"&amp;P$6,INDIRECT(SUBSTITUTE("ИсходныеДанные!$где$2:$где$50000","где",$D$4)),INDIRECT(SUBSTITUTE("ИсходныеДанные!$что$2:$что$50000","что",$F$4)),"",0,1)</f>
        <v/>
      </c>
      <c r="Q741" s="78" t="str" cm="1">
        <f t="array" aca="1" ref="Q741" ca="1">_xlfn.XLOOKUP($B741&amp;"#"&amp;P$6,INDIRECT(SUBSTITUTE("ИсходныеДанные!$где$2:$где$50000","где",$D$4)),INDIRECT(SUBSTITUTE("ИсходныеДанные!$что$2:$что$50000","что",$G$4)),"",0,1)</f>
        <v/>
      </c>
      <c r="R741" s="20" t="str" cm="1">
        <f t="array" aca="1" ref="R741" ca="1">_xlfn.XLOOKUP($B741&amp;"#"&amp;R$6,INDIRECT(SUBSTITUTE("ИсходныеДанные!$где$2:$где$50000","где",$D$4)),INDIRECT(SUBSTITUTE("ИсходныеДанные!$что$2:$что$50000","что",$F$4)),"",0,1)</f>
        <v/>
      </c>
      <c r="S741" s="78" t="str" cm="1">
        <f t="array" aca="1" ref="S741" ca="1">_xlfn.XLOOKUP($B741&amp;"#"&amp;R$6,INDIRECT(SUBSTITUTE("ИсходныеДанные!$где$2:$где$50000","где",$D$4)),INDIRECT(SUBSTITUTE("ИсходныеДанные!$что$2:$что$50000","что",$G$4)),"",0,1)</f>
        <v/>
      </c>
      <c r="T741" s="20" t="str" cm="1">
        <f t="array" aca="1" ref="T741" ca="1">_xlfn.XLOOKUP($B741&amp;"#"&amp;T$6,INDIRECT(SUBSTITUTE("ИсходныеДанные!$где$2:$где$50000","где",$D$4)),INDIRECT(SUBSTITUTE("ИсходныеДанные!$что$2:$что$50000","что",$F$4)),"",0,1)</f>
        <v/>
      </c>
      <c r="U741" s="78" t="str" cm="1">
        <f t="array" aca="1" ref="U741" ca="1">_xlfn.XLOOKUP($B741&amp;"#"&amp;T$6,INDIRECT(SUBSTITUTE("ИсходныеДанные!$где$2:$где$50000","где",$D$4)),INDIRECT(SUBSTITUTE("ИсходныеДанные!$что$2:$что$50000","что",$G$4)),"",0,1)</f>
        <v/>
      </c>
      <c r="V741" s="20" t="str" cm="1">
        <f t="array" aca="1" ref="V741" ca="1">_xlfn.XLOOKUP($B741&amp;"#"&amp;V$6,INDIRECT(SUBSTITUTE("ИсходныеДанные!$где$2:$где$50000","где",$D$4)),INDIRECT(SUBSTITUTE("ИсходныеДанные!$что$2:$что$50000","что",$F$4)),"",0,1)</f>
        <v/>
      </c>
      <c r="W741" s="78" t="str" cm="1">
        <f t="array" aca="1" ref="W741" ca="1">_xlfn.XLOOKUP($B741&amp;"#"&amp;V$6,INDIRECT(SUBSTITUTE("ИсходныеДанные!$где$2:$где$50000","где",$D$4)),INDIRECT(SUBSTITUTE("ИсходныеДанные!$что$2:$что$50000","что",$G$4)),"",0,1)</f>
        <v/>
      </c>
      <c r="X741" s="20" t="str" cm="1">
        <f t="array" aca="1" ref="X741" ca="1">_xlfn.XLOOKUP($B741&amp;"#"&amp;X$6,INDIRECT(SUBSTITUTE("ИсходныеДанные!$где$2:$где$50000","где",$D$4)),INDIRECT(SUBSTITUTE("ИсходныеДанные!$что$2:$что$50000","что",$F$4)),"",0,1)</f>
        <v/>
      </c>
      <c r="Y741" s="78" t="str" cm="1">
        <f t="array" aca="1" ref="Y741" ca="1">_xlfn.XLOOKUP($B741&amp;"#"&amp;X$6,INDIRECT(SUBSTITUTE("ИсходныеДанные!$где$2:$где$50000","где",$D$4)),INDIRECT(SUBSTITUTE("ИсходныеДанные!$что$2:$что$50000","что",$G$4)),"",0,1)</f>
        <v/>
      </c>
      <c r="Z741" s="20" t="str" cm="1">
        <f t="array" aca="1" ref="Z741" ca="1">_xlfn.XLOOKUP($B741&amp;"#"&amp;Z$6,INDIRECT(SUBSTITUTE("ИсходныеДанные!$где$2:$где$50000","где",$D$4)),INDIRECT(SUBSTITUTE("ИсходныеДанные!$что$2:$что$50000","что",$F$4)),"",0,1)</f>
        <v/>
      </c>
      <c r="AA741" s="78" t="str" cm="1">
        <f t="array" aca="1" ref="AA741" ca="1">_xlfn.XLOOKUP($B741&amp;"#"&amp;Z$6,INDIRECT(SUBSTITUTE("ИсходныеДанные!$где$2:$где$50000","где",$D$4)),INDIRECT(SUBSTITUTE("ИсходныеДанные!$что$2:$что$50000","что",$G$4)),"",0,1)</f>
        <v/>
      </c>
      <c r="AB741" s="3"/>
    </row>
    <row r="742" spans="1:28" x14ac:dyDescent="0.25">
      <c r="A742" s="6" t="str">
        <f t="shared" ca="1" si="5"/>
        <v>delete</v>
      </c>
      <c r="B742" s="9" cm="1">
        <f t="array" aca="1" ref="B742" ca="1">INDIRECT("УникальныеСписки!E"&amp;ROW()-$E$4)</f>
        <v>0</v>
      </c>
      <c r="C742" s="15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20" t="str" cm="1">
        <f t="array" aca="1" ref="D742" ca="1">_xlfn.XLOOKUP($B742&amp;"#"&amp;D$6,INDIRECT(SUBSTITUTE("ИсходныеДанные!$где$2:$где$50000","где",$D$4)),INDIRECT(SUBSTITUTE("ИсходныеДанные!$что$2:$что$50000","что",$F$4)),"",0,1)</f>
        <v/>
      </c>
      <c r="E742" s="78" t="str" cm="1">
        <f t="array" aca="1" ref="E742" ca="1">_xlfn.XLOOKUP($B742&amp;"#"&amp;D$6,INDIRECT(SUBSTITUTE("ИсходныеДанные!$где$2:$где$50000","где",$D$4)),INDIRECT(SUBSTITUTE("ИсходныеДанные!$что$2:$что$50000","что",$G$4)),"",0,1)</f>
        <v/>
      </c>
      <c r="F742" s="20" t="str" cm="1">
        <f t="array" aca="1" ref="F742" ca="1">_xlfn.XLOOKUP($B742&amp;"#"&amp;F$6,INDIRECT(SUBSTITUTE("ИсходныеДанные!$где$2:$где$50000","где",$D$4)),INDIRECT(SUBSTITUTE("ИсходныеДанные!$что$2:$что$50000","что",$F$4)),"",0,1)</f>
        <v/>
      </c>
      <c r="G742" s="78" t="str" cm="1">
        <f t="array" aca="1" ref="G742" ca="1">_xlfn.XLOOKUP($B742&amp;"#"&amp;F$6,INDIRECT(SUBSTITUTE("ИсходныеДанные!$где$2:$где$50000","где",$D$4)),INDIRECT(SUBSTITUTE("ИсходныеДанные!$что$2:$что$50000","что",$G$4)),"",0,1)</f>
        <v/>
      </c>
      <c r="H742" s="20" t="str" cm="1">
        <f t="array" aca="1" ref="H742" ca="1">_xlfn.XLOOKUP($B742&amp;"#"&amp;H$6,INDIRECT(SUBSTITUTE("ИсходныеДанные!$где$2:$где$50000","где",$D$4)),INDIRECT(SUBSTITUTE("ИсходныеДанные!$что$2:$что$50000","что",$F$4)),"",0,1)</f>
        <v/>
      </c>
      <c r="I742" s="78" t="str" cm="1">
        <f t="array" aca="1" ref="I742" ca="1">_xlfn.XLOOKUP($B742&amp;"#"&amp;H$6,INDIRECT(SUBSTITUTE("ИсходныеДанные!$где$2:$где$50000","где",$D$4)),INDIRECT(SUBSTITUTE("ИсходныеДанные!$что$2:$что$50000","что",$G$4)),"",0,1)</f>
        <v/>
      </c>
      <c r="J742" s="20" t="str" cm="1">
        <f t="array" aca="1" ref="J742" ca="1">_xlfn.XLOOKUP($B742&amp;"#"&amp;J$6,INDIRECT(SUBSTITUTE("ИсходныеДанные!$где$2:$где$50000","где",$D$4)),INDIRECT(SUBSTITUTE("ИсходныеДанные!$что$2:$что$50000","что",$F$4)),"",0,1)</f>
        <v/>
      </c>
      <c r="K742" s="78" t="str" cm="1">
        <f t="array" aca="1" ref="K742" ca="1">_xlfn.XLOOKUP($B742&amp;"#"&amp;J$6,INDIRECT(SUBSTITUTE("ИсходныеДанные!$где$2:$где$50000","где",$D$4)),INDIRECT(SUBSTITUTE("ИсходныеДанные!$что$2:$что$50000","что",$G$4)),"",0,1)</f>
        <v/>
      </c>
      <c r="L742" s="20" t="str" cm="1">
        <f t="array" aca="1" ref="L742" ca="1">_xlfn.XLOOKUP($B742&amp;"#"&amp;L$6,INDIRECT(SUBSTITUTE("ИсходныеДанные!$где$2:$где$50000","где",$D$4)),INDIRECT(SUBSTITUTE("ИсходныеДанные!$что$2:$что$50000","что",$F$4)),"",0,1)</f>
        <v/>
      </c>
      <c r="M742" s="78" t="str" cm="1">
        <f t="array" aca="1" ref="M742" ca="1">_xlfn.XLOOKUP($B742&amp;"#"&amp;L$6,INDIRECT(SUBSTITUTE("ИсходныеДанные!$где$2:$где$50000","где",$D$4)),INDIRECT(SUBSTITUTE("ИсходныеДанные!$что$2:$что$50000","что",$G$4)),"",0,1)</f>
        <v/>
      </c>
      <c r="N742" s="20" t="str" cm="1">
        <f t="array" aca="1" ref="N742" ca="1">_xlfn.XLOOKUP($B742&amp;"#"&amp;N$6,INDIRECT(SUBSTITUTE("ИсходныеДанные!$где$2:$где$50000","где",$D$4)),INDIRECT(SUBSTITUTE("ИсходныеДанные!$что$2:$что$50000","что",$F$4)),"",0,1)</f>
        <v/>
      </c>
      <c r="O742" s="78" t="str" cm="1">
        <f t="array" aca="1" ref="O742" ca="1">_xlfn.XLOOKUP($B742&amp;"#"&amp;N$6,INDIRECT(SUBSTITUTE("ИсходныеДанные!$где$2:$где$50000","где",$D$4)),INDIRECT(SUBSTITUTE("ИсходныеДанные!$что$2:$что$50000","что",$G$4)),"",0,1)</f>
        <v/>
      </c>
      <c r="P742" s="20" t="str" cm="1">
        <f t="array" aca="1" ref="P742" ca="1">_xlfn.XLOOKUP($B742&amp;"#"&amp;P$6,INDIRECT(SUBSTITUTE("ИсходныеДанные!$где$2:$где$50000","где",$D$4)),INDIRECT(SUBSTITUTE("ИсходныеДанные!$что$2:$что$50000","что",$F$4)),"",0,1)</f>
        <v/>
      </c>
      <c r="Q742" s="78" t="str" cm="1">
        <f t="array" aca="1" ref="Q742" ca="1">_xlfn.XLOOKUP($B742&amp;"#"&amp;P$6,INDIRECT(SUBSTITUTE("ИсходныеДанные!$где$2:$где$50000","где",$D$4)),INDIRECT(SUBSTITUTE("ИсходныеДанные!$что$2:$что$50000","что",$G$4)),"",0,1)</f>
        <v/>
      </c>
      <c r="R742" s="20" t="str" cm="1">
        <f t="array" aca="1" ref="R742" ca="1">_xlfn.XLOOKUP($B742&amp;"#"&amp;R$6,INDIRECT(SUBSTITUTE("ИсходныеДанные!$где$2:$где$50000","где",$D$4)),INDIRECT(SUBSTITUTE("ИсходныеДанные!$что$2:$что$50000","что",$F$4)),"",0,1)</f>
        <v/>
      </c>
      <c r="S742" s="78" t="str" cm="1">
        <f t="array" aca="1" ref="S742" ca="1">_xlfn.XLOOKUP($B742&amp;"#"&amp;R$6,INDIRECT(SUBSTITUTE("ИсходныеДанные!$где$2:$где$50000","где",$D$4)),INDIRECT(SUBSTITUTE("ИсходныеДанные!$что$2:$что$50000","что",$G$4)),"",0,1)</f>
        <v/>
      </c>
      <c r="T742" s="20" t="str" cm="1">
        <f t="array" aca="1" ref="T742" ca="1">_xlfn.XLOOKUP($B742&amp;"#"&amp;T$6,INDIRECT(SUBSTITUTE("ИсходныеДанные!$где$2:$где$50000","где",$D$4)),INDIRECT(SUBSTITUTE("ИсходныеДанные!$что$2:$что$50000","что",$F$4)),"",0,1)</f>
        <v/>
      </c>
      <c r="U742" s="78" t="str" cm="1">
        <f t="array" aca="1" ref="U742" ca="1">_xlfn.XLOOKUP($B742&amp;"#"&amp;T$6,INDIRECT(SUBSTITUTE("ИсходныеДанные!$где$2:$где$50000","где",$D$4)),INDIRECT(SUBSTITUTE("ИсходныеДанные!$что$2:$что$50000","что",$G$4)),"",0,1)</f>
        <v/>
      </c>
      <c r="V742" s="20" t="str" cm="1">
        <f t="array" aca="1" ref="V742" ca="1">_xlfn.XLOOKUP($B742&amp;"#"&amp;V$6,INDIRECT(SUBSTITUTE("ИсходныеДанные!$где$2:$где$50000","где",$D$4)),INDIRECT(SUBSTITUTE("ИсходныеДанные!$что$2:$что$50000","что",$F$4)),"",0,1)</f>
        <v/>
      </c>
      <c r="W742" s="78" t="str" cm="1">
        <f t="array" aca="1" ref="W742" ca="1">_xlfn.XLOOKUP($B742&amp;"#"&amp;V$6,INDIRECT(SUBSTITUTE("ИсходныеДанные!$где$2:$где$50000","где",$D$4)),INDIRECT(SUBSTITUTE("ИсходныеДанные!$что$2:$что$50000","что",$G$4)),"",0,1)</f>
        <v/>
      </c>
      <c r="X742" s="20" t="str" cm="1">
        <f t="array" aca="1" ref="X742" ca="1">_xlfn.XLOOKUP($B742&amp;"#"&amp;X$6,INDIRECT(SUBSTITUTE("ИсходныеДанные!$где$2:$где$50000","где",$D$4)),INDIRECT(SUBSTITUTE("ИсходныеДанные!$что$2:$что$50000","что",$F$4)),"",0,1)</f>
        <v/>
      </c>
      <c r="Y742" s="78" t="str" cm="1">
        <f t="array" aca="1" ref="Y742" ca="1">_xlfn.XLOOKUP($B742&amp;"#"&amp;X$6,INDIRECT(SUBSTITUTE("ИсходныеДанные!$где$2:$где$50000","где",$D$4)),INDIRECT(SUBSTITUTE("ИсходныеДанные!$что$2:$что$50000","что",$G$4)),"",0,1)</f>
        <v/>
      </c>
      <c r="Z742" s="20" t="str" cm="1">
        <f t="array" aca="1" ref="Z742" ca="1">_xlfn.XLOOKUP($B742&amp;"#"&amp;Z$6,INDIRECT(SUBSTITUTE("ИсходныеДанные!$где$2:$где$50000","где",$D$4)),INDIRECT(SUBSTITUTE("ИсходныеДанные!$что$2:$что$50000","что",$F$4)),"",0,1)</f>
        <v/>
      </c>
      <c r="AA742" s="78" t="str" cm="1">
        <f t="array" aca="1" ref="AA742" ca="1">_xlfn.XLOOKUP($B742&amp;"#"&amp;Z$6,INDIRECT(SUBSTITUTE("ИсходныеДанные!$где$2:$где$50000","где",$D$4)),INDIRECT(SUBSTITUTE("ИсходныеДанные!$что$2:$что$50000","что",$G$4)),"",0,1)</f>
        <v/>
      </c>
      <c r="AB742" s="3"/>
    </row>
    <row r="743" spans="1:28" x14ac:dyDescent="0.25">
      <c r="A743" s="6" t="str">
        <f t="shared" ca="1" si="5"/>
        <v>delete</v>
      </c>
      <c r="B743" s="9" cm="1">
        <f t="array" aca="1" ref="B743" ca="1">INDIRECT("УникальныеСписки!E"&amp;ROW()-$E$4)</f>
        <v>0</v>
      </c>
      <c r="C743" s="15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20" t="str" cm="1">
        <f t="array" aca="1" ref="D743" ca="1">_xlfn.XLOOKUP($B743&amp;"#"&amp;D$6,INDIRECT(SUBSTITUTE("ИсходныеДанные!$где$2:$где$50000","где",$D$4)),INDIRECT(SUBSTITUTE("ИсходныеДанные!$что$2:$что$50000","что",$F$4)),"",0,1)</f>
        <v/>
      </c>
      <c r="E743" s="78" t="str" cm="1">
        <f t="array" aca="1" ref="E743" ca="1">_xlfn.XLOOKUP($B743&amp;"#"&amp;D$6,INDIRECT(SUBSTITUTE("ИсходныеДанные!$где$2:$где$50000","где",$D$4)),INDIRECT(SUBSTITUTE("ИсходныеДанные!$что$2:$что$50000","что",$G$4)),"",0,1)</f>
        <v/>
      </c>
      <c r="F743" s="20" t="str" cm="1">
        <f t="array" aca="1" ref="F743" ca="1">_xlfn.XLOOKUP($B743&amp;"#"&amp;F$6,INDIRECT(SUBSTITUTE("ИсходныеДанные!$где$2:$где$50000","где",$D$4)),INDIRECT(SUBSTITUTE("ИсходныеДанные!$что$2:$что$50000","что",$F$4)),"",0,1)</f>
        <v/>
      </c>
      <c r="G743" s="78" t="str" cm="1">
        <f t="array" aca="1" ref="G743" ca="1">_xlfn.XLOOKUP($B743&amp;"#"&amp;F$6,INDIRECT(SUBSTITUTE("ИсходныеДанные!$где$2:$где$50000","где",$D$4)),INDIRECT(SUBSTITUTE("ИсходныеДанные!$что$2:$что$50000","что",$G$4)),"",0,1)</f>
        <v/>
      </c>
      <c r="H743" s="20" t="str" cm="1">
        <f t="array" aca="1" ref="H743" ca="1">_xlfn.XLOOKUP($B743&amp;"#"&amp;H$6,INDIRECT(SUBSTITUTE("ИсходныеДанные!$где$2:$где$50000","где",$D$4)),INDIRECT(SUBSTITUTE("ИсходныеДанные!$что$2:$что$50000","что",$F$4)),"",0,1)</f>
        <v/>
      </c>
      <c r="I743" s="78" t="str" cm="1">
        <f t="array" aca="1" ref="I743" ca="1">_xlfn.XLOOKUP($B743&amp;"#"&amp;H$6,INDIRECT(SUBSTITUTE("ИсходныеДанные!$где$2:$где$50000","где",$D$4)),INDIRECT(SUBSTITUTE("ИсходныеДанные!$что$2:$что$50000","что",$G$4)),"",0,1)</f>
        <v/>
      </c>
      <c r="J743" s="20" t="str" cm="1">
        <f t="array" aca="1" ref="J743" ca="1">_xlfn.XLOOKUP($B743&amp;"#"&amp;J$6,INDIRECT(SUBSTITUTE("ИсходныеДанные!$где$2:$где$50000","где",$D$4)),INDIRECT(SUBSTITUTE("ИсходныеДанные!$что$2:$что$50000","что",$F$4)),"",0,1)</f>
        <v/>
      </c>
      <c r="K743" s="78" t="str" cm="1">
        <f t="array" aca="1" ref="K743" ca="1">_xlfn.XLOOKUP($B743&amp;"#"&amp;J$6,INDIRECT(SUBSTITUTE("ИсходныеДанные!$где$2:$где$50000","где",$D$4)),INDIRECT(SUBSTITUTE("ИсходныеДанные!$что$2:$что$50000","что",$G$4)),"",0,1)</f>
        <v/>
      </c>
      <c r="L743" s="20" t="str" cm="1">
        <f t="array" aca="1" ref="L743" ca="1">_xlfn.XLOOKUP($B743&amp;"#"&amp;L$6,INDIRECT(SUBSTITUTE("ИсходныеДанные!$где$2:$где$50000","где",$D$4)),INDIRECT(SUBSTITUTE("ИсходныеДанные!$что$2:$что$50000","что",$F$4)),"",0,1)</f>
        <v/>
      </c>
      <c r="M743" s="78" t="str" cm="1">
        <f t="array" aca="1" ref="M743" ca="1">_xlfn.XLOOKUP($B743&amp;"#"&amp;L$6,INDIRECT(SUBSTITUTE("ИсходныеДанные!$где$2:$где$50000","где",$D$4)),INDIRECT(SUBSTITUTE("ИсходныеДанные!$что$2:$что$50000","что",$G$4)),"",0,1)</f>
        <v/>
      </c>
      <c r="N743" s="20" t="str" cm="1">
        <f t="array" aca="1" ref="N743" ca="1">_xlfn.XLOOKUP($B743&amp;"#"&amp;N$6,INDIRECT(SUBSTITUTE("ИсходныеДанные!$где$2:$где$50000","где",$D$4)),INDIRECT(SUBSTITUTE("ИсходныеДанные!$что$2:$что$50000","что",$F$4)),"",0,1)</f>
        <v/>
      </c>
      <c r="O743" s="78" t="str" cm="1">
        <f t="array" aca="1" ref="O743" ca="1">_xlfn.XLOOKUP($B743&amp;"#"&amp;N$6,INDIRECT(SUBSTITUTE("ИсходныеДанные!$где$2:$где$50000","где",$D$4)),INDIRECT(SUBSTITUTE("ИсходныеДанные!$что$2:$что$50000","что",$G$4)),"",0,1)</f>
        <v/>
      </c>
      <c r="P743" s="20" t="str" cm="1">
        <f t="array" aca="1" ref="P743" ca="1">_xlfn.XLOOKUP($B743&amp;"#"&amp;P$6,INDIRECT(SUBSTITUTE("ИсходныеДанные!$где$2:$где$50000","где",$D$4)),INDIRECT(SUBSTITUTE("ИсходныеДанные!$что$2:$что$50000","что",$F$4)),"",0,1)</f>
        <v/>
      </c>
      <c r="Q743" s="78" t="str" cm="1">
        <f t="array" aca="1" ref="Q743" ca="1">_xlfn.XLOOKUP($B743&amp;"#"&amp;P$6,INDIRECT(SUBSTITUTE("ИсходныеДанные!$где$2:$где$50000","где",$D$4)),INDIRECT(SUBSTITUTE("ИсходныеДанные!$что$2:$что$50000","что",$G$4)),"",0,1)</f>
        <v/>
      </c>
      <c r="R743" s="20" t="str" cm="1">
        <f t="array" aca="1" ref="R743" ca="1">_xlfn.XLOOKUP($B743&amp;"#"&amp;R$6,INDIRECT(SUBSTITUTE("ИсходныеДанные!$где$2:$где$50000","где",$D$4)),INDIRECT(SUBSTITUTE("ИсходныеДанные!$что$2:$что$50000","что",$F$4)),"",0,1)</f>
        <v/>
      </c>
      <c r="S743" s="78" t="str" cm="1">
        <f t="array" aca="1" ref="S743" ca="1">_xlfn.XLOOKUP($B743&amp;"#"&amp;R$6,INDIRECT(SUBSTITUTE("ИсходныеДанные!$где$2:$где$50000","где",$D$4)),INDIRECT(SUBSTITUTE("ИсходныеДанные!$что$2:$что$50000","что",$G$4)),"",0,1)</f>
        <v/>
      </c>
      <c r="T743" s="20" t="str" cm="1">
        <f t="array" aca="1" ref="T743" ca="1">_xlfn.XLOOKUP($B743&amp;"#"&amp;T$6,INDIRECT(SUBSTITUTE("ИсходныеДанные!$где$2:$где$50000","где",$D$4)),INDIRECT(SUBSTITUTE("ИсходныеДанные!$что$2:$что$50000","что",$F$4)),"",0,1)</f>
        <v/>
      </c>
      <c r="U743" s="78" t="str" cm="1">
        <f t="array" aca="1" ref="U743" ca="1">_xlfn.XLOOKUP($B743&amp;"#"&amp;T$6,INDIRECT(SUBSTITUTE("ИсходныеДанные!$где$2:$где$50000","где",$D$4)),INDIRECT(SUBSTITUTE("ИсходныеДанные!$что$2:$что$50000","что",$G$4)),"",0,1)</f>
        <v/>
      </c>
      <c r="V743" s="20" t="str" cm="1">
        <f t="array" aca="1" ref="V743" ca="1">_xlfn.XLOOKUP($B743&amp;"#"&amp;V$6,INDIRECT(SUBSTITUTE("ИсходныеДанные!$где$2:$где$50000","где",$D$4)),INDIRECT(SUBSTITUTE("ИсходныеДанные!$что$2:$что$50000","что",$F$4)),"",0,1)</f>
        <v/>
      </c>
      <c r="W743" s="78" t="str" cm="1">
        <f t="array" aca="1" ref="W743" ca="1">_xlfn.XLOOKUP($B743&amp;"#"&amp;V$6,INDIRECT(SUBSTITUTE("ИсходныеДанные!$где$2:$где$50000","где",$D$4)),INDIRECT(SUBSTITUTE("ИсходныеДанные!$что$2:$что$50000","что",$G$4)),"",0,1)</f>
        <v/>
      </c>
      <c r="X743" s="20" t="str" cm="1">
        <f t="array" aca="1" ref="X743" ca="1">_xlfn.XLOOKUP($B743&amp;"#"&amp;X$6,INDIRECT(SUBSTITUTE("ИсходныеДанные!$где$2:$где$50000","где",$D$4)),INDIRECT(SUBSTITUTE("ИсходныеДанные!$что$2:$что$50000","что",$F$4)),"",0,1)</f>
        <v/>
      </c>
      <c r="Y743" s="78" t="str" cm="1">
        <f t="array" aca="1" ref="Y743" ca="1">_xlfn.XLOOKUP($B743&amp;"#"&amp;X$6,INDIRECT(SUBSTITUTE("ИсходныеДанные!$где$2:$где$50000","где",$D$4)),INDIRECT(SUBSTITUTE("ИсходныеДанные!$что$2:$что$50000","что",$G$4)),"",0,1)</f>
        <v/>
      </c>
      <c r="Z743" s="20" t="str" cm="1">
        <f t="array" aca="1" ref="Z743" ca="1">_xlfn.XLOOKUP($B743&amp;"#"&amp;Z$6,INDIRECT(SUBSTITUTE("ИсходныеДанные!$где$2:$где$50000","где",$D$4)),INDIRECT(SUBSTITUTE("ИсходныеДанные!$что$2:$что$50000","что",$F$4)),"",0,1)</f>
        <v/>
      </c>
      <c r="AA743" s="78" t="str" cm="1">
        <f t="array" aca="1" ref="AA743" ca="1">_xlfn.XLOOKUP($B743&amp;"#"&amp;Z$6,INDIRECT(SUBSTITUTE("ИсходныеДанные!$где$2:$где$50000","где",$D$4)),INDIRECT(SUBSTITUTE("ИсходныеДанные!$что$2:$что$50000","что",$G$4)),"",0,1)</f>
        <v/>
      </c>
      <c r="AB743" s="3"/>
    </row>
    <row r="744" spans="1:28" x14ac:dyDescent="0.25">
      <c r="A744" s="6" t="str">
        <f t="shared" ca="1" si="5"/>
        <v>delete</v>
      </c>
      <c r="B744" s="9" cm="1">
        <f t="array" aca="1" ref="B744" ca="1">INDIRECT("УникальныеСписки!E"&amp;ROW()-$E$4)</f>
        <v>0</v>
      </c>
      <c r="C744" s="15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20" t="str" cm="1">
        <f t="array" aca="1" ref="D744" ca="1">_xlfn.XLOOKUP($B744&amp;"#"&amp;D$6,INDIRECT(SUBSTITUTE("ИсходныеДанные!$где$2:$где$50000","где",$D$4)),INDIRECT(SUBSTITUTE("ИсходныеДанные!$что$2:$что$50000","что",$F$4)),"",0,1)</f>
        <v/>
      </c>
      <c r="E744" s="78" t="str" cm="1">
        <f t="array" aca="1" ref="E744" ca="1">_xlfn.XLOOKUP($B744&amp;"#"&amp;D$6,INDIRECT(SUBSTITUTE("ИсходныеДанные!$где$2:$где$50000","где",$D$4)),INDIRECT(SUBSTITUTE("ИсходныеДанные!$что$2:$что$50000","что",$G$4)),"",0,1)</f>
        <v/>
      </c>
      <c r="F744" s="20" t="str" cm="1">
        <f t="array" aca="1" ref="F744" ca="1">_xlfn.XLOOKUP($B744&amp;"#"&amp;F$6,INDIRECT(SUBSTITUTE("ИсходныеДанные!$где$2:$где$50000","где",$D$4)),INDIRECT(SUBSTITUTE("ИсходныеДанные!$что$2:$что$50000","что",$F$4)),"",0,1)</f>
        <v/>
      </c>
      <c r="G744" s="78" t="str" cm="1">
        <f t="array" aca="1" ref="G744" ca="1">_xlfn.XLOOKUP($B744&amp;"#"&amp;F$6,INDIRECT(SUBSTITUTE("ИсходныеДанные!$где$2:$где$50000","где",$D$4)),INDIRECT(SUBSTITUTE("ИсходныеДанные!$что$2:$что$50000","что",$G$4)),"",0,1)</f>
        <v/>
      </c>
      <c r="H744" s="20" t="str" cm="1">
        <f t="array" aca="1" ref="H744" ca="1">_xlfn.XLOOKUP($B744&amp;"#"&amp;H$6,INDIRECT(SUBSTITUTE("ИсходныеДанные!$где$2:$где$50000","где",$D$4)),INDIRECT(SUBSTITUTE("ИсходныеДанные!$что$2:$что$50000","что",$F$4)),"",0,1)</f>
        <v/>
      </c>
      <c r="I744" s="78" t="str" cm="1">
        <f t="array" aca="1" ref="I744" ca="1">_xlfn.XLOOKUP($B744&amp;"#"&amp;H$6,INDIRECT(SUBSTITUTE("ИсходныеДанные!$где$2:$где$50000","где",$D$4)),INDIRECT(SUBSTITUTE("ИсходныеДанные!$что$2:$что$50000","что",$G$4)),"",0,1)</f>
        <v/>
      </c>
      <c r="J744" s="20" t="str" cm="1">
        <f t="array" aca="1" ref="J744" ca="1">_xlfn.XLOOKUP($B744&amp;"#"&amp;J$6,INDIRECT(SUBSTITUTE("ИсходныеДанные!$где$2:$где$50000","где",$D$4)),INDIRECT(SUBSTITUTE("ИсходныеДанные!$что$2:$что$50000","что",$F$4)),"",0,1)</f>
        <v/>
      </c>
      <c r="K744" s="78" t="str" cm="1">
        <f t="array" aca="1" ref="K744" ca="1">_xlfn.XLOOKUP($B744&amp;"#"&amp;J$6,INDIRECT(SUBSTITUTE("ИсходныеДанные!$где$2:$где$50000","где",$D$4)),INDIRECT(SUBSTITUTE("ИсходныеДанные!$что$2:$что$50000","что",$G$4)),"",0,1)</f>
        <v/>
      </c>
      <c r="L744" s="20" t="str" cm="1">
        <f t="array" aca="1" ref="L744" ca="1">_xlfn.XLOOKUP($B744&amp;"#"&amp;L$6,INDIRECT(SUBSTITUTE("ИсходныеДанные!$где$2:$где$50000","где",$D$4)),INDIRECT(SUBSTITUTE("ИсходныеДанные!$что$2:$что$50000","что",$F$4)),"",0,1)</f>
        <v/>
      </c>
      <c r="M744" s="78" t="str" cm="1">
        <f t="array" aca="1" ref="M744" ca="1">_xlfn.XLOOKUP($B744&amp;"#"&amp;L$6,INDIRECT(SUBSTITUTE("ИсходныеДанные!$где$2:$где$50000","где",$D$4)),INDIRECT(SUBSTITUTE("ИсходныеДанные!$что$2:$что$50000","что",$G$4)),"",0,1)</f>
        <v/>
      </c>
      <c r="N744" s="20" t="str" cm="1">
        <f t="array" aca="1" ref="N744" ca="1">_xlfn.XLOOKUP($B744&amp;"#"&amp;N$6,INDIRECT(SUBSTITUTE("ИсходныеДанные!$где$2:$где$50000","где",$D$4)),INDIRECT(SUBSTITUTE("ИсходныеДанные!$что$2:$что$50000","что",$F$4)),"",0,1)</f>
        <v/>
      </c>
      <c r="O744" s="78" t="str" cm="1">
        <f t="array" aca="1" ref="O744" ca="1">_xlfn.XLOOKUP($B744&amp;"#"&amp;N$6,INDIRECT(SUBSTITUTE("ИсходныеДанные!$где$2:$где$50000","где",$D$4)),INDIRECT(SUBSTITUTE("ИсходныеДанные!$что$2:$что$50000","что",$G$4)),"",0,1)</f>
        <v/>
      </c>
      <c r="P744" s="20" t="str" cm="1">
        <f t="array" aca="1" ref="P744" ca="1">_xlfn.XLOOKUP($B744&amp;"#"&amp;P$6,INDIRECT(SUBSTITUTE("ИсходныеДанные!$где$2:$где$50000","где",$D$4)),INDIRECT(SUBSTITUTE("ИсходныеДанные!$что$2:$что$50000","что",$F$4)),"",0,1)</f>
        <v/>
      </c>
      <c r="Q744" s="78" t="str" cm="1">
        <f t="array" aca="1" ref="Q744" ca="1">_xlfn.XLOOKUP($B744&amp;"#"&amp;P$6,INDIRECT(SUBSTITUTE("ИсходныеДанные!$где$2:$где$50000","где",$D$4)),INDIRECT(SUBSTITUTE("ИсходныеДанные!$что$2:$что$50000","что",$G$4)),"",0,1)</f>
        <v/>
      </c>
      <c r="R744" s="20" t="str" cm="1">
        <f t="array" aca="1" ref="R744" ca="1">_xlfn.XLOOKUP($B744&amp;"#"&amp;R$6,INDIRECT(SUBSTITUTE("ИсходныеДанные!$где$2:$где$50000","где",$D$4)),INDIRECT(SUBSTITUTE("ИсходныеДанные!$что$2:$что$50000","что",$F$4)),"",0,1)</f>
        <v/>
      </c>
      <c r="S744" s="78" t="str" cm="1">
        <f t="array" aca="1" ref="S744" ca="1">_xlfn.XLOOKUP($B744&amp;"#"&amp;R$6,INDIRECT(SUBSTITUTE("ИсходныеДанные!$где$2:$где$50000","где",$D$4)),INDIRECT(SUBSTITUTE("ИсходныеДанные!$что$2:$что$50000","что",$G$4)),"",0,1)</f>
        <v/>
      </c>
      <c r="T744" s="20" t="str" cm="1">
        <f t="array" aca="1" ref="T744" ca="1">_xlfn.XLOOKUP($B744&amp;"#"&amp;T$6,INDIRECT(SUBSTITUTE("ИсходныеДанные!$где$2:$где$50000","где",$D$4)),INDIRECT(SUBSTITUTE("ИсходныеДанные!$что$2:$что$50000","что",$F$4)),"",0,1)</f>
        <v/>
      </c>
      <c r="U744" s="78" t="str" cm="1">
        <f t="array" aca="1" ref="U744" ca="1">_xlfn.XLOOKUP($B744&amp;"#"&amp;T$6,INDIRECT(SUBSTITUTE("ИсходныеДанные!$где$2:$где$50000","где",$D$4)),INDIRECT(SUBSTITUTE("ИсходныеДанные!$что$2:$что$50000","что",$G$4)),"",0,1)</f>
        <v/>
      </c>
      <c r="V744" s="20" t="str" cm="1">
        <f t="array" aca="1" ref="V744" ca="1">_xlfn.XLOOKUP($B744&amp;"#"&amp;V$6,INDIRECT(SUBSTITUTE("ИсходныеДанные!$где$2:$где$50000","где",$D$4)),INDIRECT(SUBSTITUTE("ИсходныеДанные!$что$2:$что$50000","что",$F$4)),"",0,1)</f>
        <v/>
      </c>
      <c r="W744" s="78" t="str" cm="1">
        <f t="array" aca="1" ref="W744" ca="1">_xlfn.XLOOKUP($B744&amp;"#"&amp;V$6,INDIRECT(SUBSTITUTE("ИсходныеДанные!$где$2:$где$50000","где",$D$4)),INDIRECT(SUBSTITUTE("ИсходныеДанные!$что$2:$что$50000","что",$G$4)),"",0,1)</f>
        <v/>
      </c>
      <c r="X744" s="20" t="str" cm="1">
        <f t="array" aca="1" ref="X744" ca="1">_xlfn.XLOOKUP($B744&amp;"#"&amp;X$6,INDIRECT(SUBSTITUTE("ИсходныеДанные!$где$2:$где$50000","где",$D$4)),INDIRECT(SUBSTITUTE("ИсходныеДанные!$что$2:$что$50000","что",$F$4)),"",0,1)</f>
        <v/>
      </c>
      <c r="Y744" s="78" t="str" cm="1">
        <f t="array" aca="1" ref="Y744" ca="1">_xlfn.XLOOKUP($B744&amp;"#"&amp;X$6,INDIRECT(SUBSTITUTE("ИсходныеДанные!$где$2:$где$50000","где",$D$4)),INDIRECT(SUBSTITUTE("ИсходныеДанные!$что$2:$что$50000","что",$G$4)),"",0,1)</f>
        <v/>
      </c>
      <c r="Z744" s="20" t="str" cm="1">
        <f t="array" aca="1" ref="Z744" ca="1">_xlfn.XLOOKUP($B744&amp;"#"&amp;Z$6,INDIRECT(SUBSTITUTE("ИсходныеДанные!$где$2:$где$50000","где",$D$4)),INDIRECT(SUBSTITUTE("ИсходныеДанные!$что$2:$что$50000","что",$F$4)),"",0,1)</f>
        <v/>
      </c>
      <c r="AA744" s="78" t="str" cm="1">
        <f t="array" aca="1" ref="AA744" ca="1">_xlfn.XLOOKUP($B744&amp;"#"&amp;Z$6,INDIRECT(SUBSTITUTE("ИсходныеДанные!$где$2:$где$50000","где",$D$4)),INDIRECT(SUBSTITUTE("ИсходныеДанные!$что$2:$что$50000","что",$G$4)),"",0,1)</f>
        <v/>
      </c>
      <c r="AB744" s="3"/>
    </row>
    <row r="745" spans="1:28" x14ac:dyDescent="0.25">
      <c r="A745" s="6" t="str">
        <f t="shared" ca="1" si="5"/>
        <v>delete</v>
      </c>
      <c r="B745" s="9" cm="1">
        <f t="array" aca="1" ref="B745" ca="1">INDIRECT("УникальныеСписки!E"&amp;ROW()-$E$4)</f>
        <v>0</v>
      </c>
      <c r="C745" s="15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20" t="str" cm="1">
        <f t="array" aca="1" ref="D745" ca="1">_xlfn.XLOOKUP($B745&amp;"#"&amp;D$6,INDIRECT(SUBSTITUTE("ИсходныеДанные!$где$2:$где$50000","где",$D$4)),INDIRECT(SUBSTITUTE("ИсходныеДанные!$что$2:$что$50000","что",$F$4)),"",0,1)</f>
        <v/>
      </c>
      <c r="E745" s="78" t="str" cm="1">
        <f t="array" aca="1" ref="E745" ca="1">_xlfn.XLOOKUP($B745&amp;"#"&amp;D$6,INDIRECT(SUBSTITUTE("ИсходныеДанные!$где$2:$где$50000","где",$D$4)),INDIRECT(SUBSTITUTE("ИсходныеДанные!$что$2:$что$50000","что",$G$4)),"",0,1)</f>
        <v/>
      </c>
      <c r="F745" s="20" t="str" cm="1">
        <f t="array" aca="1" ref="F745" ca="1">_xlfn.XLOOKUP($B745&amp;"#"&amp;F$6,INDIRECT(SUBSTITUTE("ИсходныеДанные!$где$2:$где$50000","где",$D$4)),INDIRECT(SUBSTITUTE("ИсходныеДанные!$что$2:$что$50000","что",$F$4)),"",0,1)</f>
        <v/>
      </c>
      <c r="G745" s="78" t="str" cm="1">
        <f t="array" aca="1" ref="G745" ca="1">_xlfn.XLOOKUP($B745&amp;"#"&amp;F$6,INDIRECT(SUBSTITUTE("ИсходныеДанные!$где$2:$где$50000","где",$D$4)),INDIRECT(SUBSTITUTE("ИсходныеДанные!$что$2:$что$50000","что",$G$4)),"",0,1)</f>
        <v/>
      </c>
      <c r="H745" s="20" t="str" cm="1">
        <f t="array" aca="1" ref="H745" ca="1">_xlfn.XLOOKUP($B745&amp;"#"&amp;H$6,INDIRECT(SUBSTITUTE("ИсходныеДанные!$где$2:$где$50000","где",$D$4)),INDIRECT(SUBSTITUTE("ИсходныеДанные!$что$2:$что$50000","что",$F$4)),"",0,1)</f>
        <v/>
      </c>
      <c r="I745" s="78" t="str" cm="1">
        <f t="array" aca="1" ref="I745" ca="1">_xlfn.XLOOKUP($B745&amp;"#"&amp;H$6,INDIRECT(SUBSTITUTE("ИсходныеДанные!$где$2:$где$50000","где",$D$4)),INDIRECT(SUBSTITUTE("ИсходныеДанные!$что$2:$что$50000","что",$G$4)),"",0,1)</f>
        <v/>
      </c>
      <c r="J745" s="20" t="str" cm="1">
        <f t="array" aca="1" ref="J745" ca="1">_xlfn.XLOOKUP($B745&amp;"#"&amp;J$6,INDIRECT(SUBSTITUTE("ИсходныеДанные!$где$2:$где$50000","где",$D$4)),INDIRECT(SUBSTITUTE("ИсходныеДанные!$что$2:$что$50000","что",$F$4)),"",0,1)</f>
        <v/>
      </c>
      <c r="K745" s="78" t="str" cm="1">
        <f t="array" aca="1" ref="K745" ca="1">_xlfn.XLOOKUP($B745&amp;"#"&amp;J$6,INDIRECT(SUBSTITUTE("ИсходныеДанные!$где$2:$где$50000","где",$D$4)),INDIRECT(SUBSTITUTE("ИсходныеДанные!$что$2:$что$50000","что",$G$4)),"",0,1)</f>
        <v/>
      </c>
      <c r="L745" s="20" t="str" cm="1">
        <f t="array" aca="1" ref="L745" ca="1">_xlfn.XLOOKUP($B745&amp;"#"&amp;L$6,INDIRECT(SUBSTITUTE("ИсходныеДанные!$где$2:$где$50000","где",$D$4)),INDIRECT(SUBSTITUTE("ИсходныеДанные!$что$2:$что$50000","что",$F$4)),"",0,1)</f>
        <v/>
      </c>
      <c r="M745" s="78" t="str" cm="1">
        <f t="array" aca="1" ref="M745" ca="1">_xlfn.XLOOKUP($B745&amp;"#"&amp;L$6,INDIRECT(SUBSTITUTE("ИсходныеДанные!$где$2:$где$50000","где",$D$4)),INDIRECT(SUBSTITUTE("ИсходныеДанные!$что$2:$что$50000","что",$G$4)),"",0,1)</f>
        <v/>
      </c>
      <c r="N745" s="20" t="str" cm="1">
        <f t="array" aca="1" ref="N745" ca="1">_xlfn.XLOOKUP($B745&amp;"#"&amp;N$6,INDIRECT(SUBSTITUTE("ИсходныеДанные!$где$2:$где$50000","где",$D$4)),INDIRECT(SUBSTITUTE("ИсходныеДанные!$что$2:$что$50000","что",$F$4)),"",0,1)</f>
        <v/>
      </c>
      <c r="O745" s="78" t="str" cm="1">
        <f t="array" aca="1" ref="O745" ca="1">_xlfn.XLOOKUP($B745&amp;"#"&amp;N$6,INDIRECT(SUBSTITUTE("ИсходныеДанные!$где$2:$где$50000","где",$D$4)),INDIRECT(SUBSTITUTE("ИсходныеДанные!$что$2:$что$50000","что",$G$4)),"",0,1)</f>
        <v/>
      </c>
      <c r="P745" s="20" t="str" cm="1">
        <f t="array" aca="1" ref="P745" ca="1">_xlfn.XLOOKUP($B745&amp;"#"&amp;P$6,INDIRECT(SUBSTITUTE("ИсходныеДанные!$где$2:$где$50000","где",$D$4)),INDIRECT(SUBSTITUTE("ИсходныеДанные!$что$2:$что$50000","что",$F$4)),"",0,1)</f>
        <v/>
      </c>
      <c r="Q745" s="78" t="str" cm="1">
        <f t="array" aca="1" ref="Q745" ca="1">_xlfn.XLOOKUP($B745&amp;"#"&amp;P$6,INDIRECT(SUBSTITUTE("ИсходныеДанные!$где$2:$где$50000","где",$D$4)),INDIRECT(SUBSTITUTE("ИсходныеДанные!$что$2:$что$50000","что",$G$4)),"",0,1)</f>
        <v/>
      </c>
      <c r="R745" s="20" t="str" cm="1">
        <f t="array" aca="1" ref="R745" ca="1">_xlfn.XLOOKUP($B745&amp;"#"&amp;R$6,INDIRECT(SUBSTITUTE("ИсходныеДанные!$где$2:$где$50000","где",$D$4)),INDIRECT(SUBSTITUTE("ИсходныеДанные!$что$2:$что$50000","что",$F$4)),"",0,1)</f>
        <v/>
      </c>
      <c r="S745" s="78" t="str" cm="1">
        <f t="array" aca="1" ref="S745" ca="1">_xlfn.XLOOKUP($B745&amp;"#"&amp;R$6,INDIRECT(SUBSTITUTE("ИсходныеДанные!$где$2:$где$50000","где",$D$4)),INDIRECT(SUBSTITUTE("ИсходныеДанные!$что$2:$что$50000","что",$G$4)),"",0,1)</f>
        <v/>
      </c>
      <c r="T745" s="20" t="str" cm="1">
        <f t="array" aca="1" ref="T745" ca="1">_xlfn.XLOOKUP($B745&amp;"#"&amp;T$6,INDIRECT(SUBSTITUTE("ИсходныеДанные!$где$2:$где$50000","где",$D$4)),INDIRECT(SUBSTITUTE("ИсходныеДанные!$что$2:$что$50000","что",$F$4)),"",0,1)</f>
        <v/>
      </c>
      <c r="U745" s="78" t="str" cm="1">
        <f t="array" aca="1" ref="U745" ca="1">_xlfn.XLOOKUP($B745&amp;"#"&amp;T$6,INDIRECT(SUBSTITUTE("ИсходныеДанные!$где$2:$где$50000","где",$D$4)),INDIRECT(SUBSTITUTE("ИсходныеДанные!$что$2:$что$50000","что",$G$4)),"",0,1)</f>
        <v/>
      </c>
      <c r="V745" s="20" t="str" cm="1">
        <f t="array" aca="1" ref="V745" ca="1">_xlfn.XLOOKUP($B745&amp;"#"&amp;V$6,INDIRECT(SUBSTITUTE("ИсходныеДанные!$где$2:$где$50000","где",$D$4)),INDIRECT(SUBSTITUTE("ИсходныеДанные!$что$2:$что$50000","что",$F$4)),"",0,1)</f>
        <v/>
      </c>
      <c r="W745" s="78" t="str" cm="1">
        <f t="array" aca="1" ref="W745" ca="1">_xlfn.XLOOKUP($B745&amp;"#"&amp;V$6,INDIRECT(SUBSTITUTE("ИсходныеДанные!$где$2:$где$50000","где",$D$4)),INDIRECT(SUBSTITUTE("ИсходныеДанные!$что$2:$что$50000","что",$G$4)),"",0,1)</f>
        <v/>
      </c>
      <c r="X745" s="20" t="str" cm="1">
        <f t="array" aca="1" ref="X745" ca="1">_xlfn.XLOOKUP($B745&amp;"#"&amp;X$6,INDIRECT(SUBSTITUTE("ИсходныеДанные!$где$2:$где$50000","где",$D$4)),INDIRECT(SUBSTITUTE("ИсходныеДанные!$что$2:$что$50000","что",$F$4)),"",0,1)</f>
        <v/>
      </c>
      <c r="Y745" s="78" t="str" cm="1">
        <f t="array" aca="1" ref="Y745" ca="1">_xlfn.XLOOKUP($B745&amp;"#"&amp;X$6,INDIRECT(SUBSTITUTE("ИсходныеДанные!$где$2:$где$50000","где",$D$4)),INDIRECT(SUBSTITUTE("ИсходныеДанные!$что$2:$что$50000","что",$G$4)),"",0,1)</f>
        <v/>
      </c>
      <c r="Z745" s="20" t="str" cm="1">
        <f t="array" aca="1" ref="Z745" ca="1">_xlfn.XLOOKUP($B745&amp;"#"&amp;Z$6,INDIRECT(SUBSTITUTE("ИсходныеДанные!$где$2:$где$50000","где",$D$4)),INDIRECT(SUBSTITUTE("ИсходныеДанные!$что$2:$что$50000","что",$F$4)),"",0,1)</f>
        <v/>
      </c>
      <c r="AA745" s="78" t="str" cm="1">
        <f t="array" aca="1" ref="AA745" ca="1">_xlfn.XLOOKUP($B745&amp;"#"&amp;Z$6,INDIRECT(SUBSTITUTE("ИсходныеДанные!$где$2:$где$50000","где",$D$4)),INDIRECT(SUBSTITUTE("ИсходныеДанные!$что$2:$что$50000","что",$G$4)),"",0,1)</f>
        <v/>
      </c>
      <c r="AB745" s="3"/>
    </row>
    <row r="746" spans="1:28" x14ac:dyDescent="0.25">
      <c r="A746" s="6" t="str">
        <f t="shared" ca="1" si="5"/>
        <v>delete</v>
      </c>
      <c r="B746" s="9" cm="1">
        <f t="array" aca="1" ref="B746" ca="1">INDIRECT("УникальныеСписки!E"&amp;ROW()-$E$4)</f>
        <v>0</v>
      </c>
      <c r="C746" s="15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20" t="str" cm="1">
        <f t="array" aca="1" ref="D746" ca="1">_xlfn.XLOOKUP($B746&amp;"#"&amp;D$6,INDIRECT(SUBSTITUTE("ИсходныеДанные!$где$2:$где$50000","где",$D$4)),INDIRECT(SUBSTITUTE("ИсходныеДанные!$что$2:$что$50000","что",$F$4)),"",0,1)</f>
        <v/>
      </c>
      <c r="E746" s="78" t="str" cm="1">
        <f t="array" aca="1" ref="E746" ca="1">_xlfn.XLOOKUP($B746&amp;"#"&amp;D$6,INDIRECT(SUBSTITUTE("ИсходныеДанные!$где$2:$где$50000","где",$D$4)),INDIRECT(SUBSTITUTE("ИсходныеДанные!$что$2:$что$50000","что",$G$4)),"",0,1)</f>
        <v/>
      </c>
      <c r="F746" s="20" t="str" cm="1">
        <f t="array" aca="1" ref="F746" ca="1">_xlfn.XLOOKUP($B746&amp;"#"&amp;F$6,INDIRECT(SUBSTITUTE("ИсходныеДанные!$где$2:$где$50000","где",$D$4)),INDIRECT(SUBSTITUTE("ИсходныеДанные!$что$2:$что$50000","что",$F$4)),"",0,1)</f>
        <v/>
      </c>
      <c r="G746" s="78" t="str" cm="1">
        <f t="array" aca="1" ref="G746" ca="1">_xlfn.XLOOKUP($B746&amp;"#"&amp;F$6,INDIRECT(SUBSTITUTE("ИсходныеДанные!$где$2:$где$50000","где",$D$4)),INDIRECT(SUBSTITUTE("ИсходныеДанные!$что$2:$что$50000","что",$G$4)),"",0,1)</f>
        <v/>
      </c>
      <c r="H746" s="20" t="str" cm="1">
        <f t="array" aca="1" ref="H746" ca="1">_xlfn.XLOOKUP($B746&amp;"#"&amp;H$6,INDIRECT(SUBSTITUTE("ИсходныеДанные!$где$2:$где$50000","где",$D$4)),INDIRECT(SUBSTITUTE("ИсходныеДанные!$что$2:$что$50000","что",$F$4)),"",0,1)</f>
        <v/>
      </c>
      <c r="I746" s="78" t="str" cm="1">
        <f t="array" aca="1" ref="I746" ca="1">_xlfn.XLOOKUP($B746&amp;"#"&amp;H$6,INDIRECT(SUBSTITUTE("ИсходныеДанные!$где$2:$где$50000","где",$D$4)),INDIRECT(SUBSTITUTE("ИсходныеДанные!$что$2:$что$50000","что",$G$4)),"",0,1)</f>
        <v/>
      </c>
      <c r="J746" s="20" t="str" cm="1">
        <f t="array" aca="1" ref="J746" ca="1">_xlfn.XLOOKUP($B746&amp;"#"&amp;J$6,INDIRECT(SUBSTITUTE("ИсходныеДанные!$где$2:$где$50000","где",$D$4)),INDIRECT(SUBSTITUTE("ИсходныеДанные!$что$2:$что$50000","что",$F$4)),"",0,1)</f>
        <v/>
      </c>
      <c r="K746" s="78" t="str" cm="1">
        <f t="array" aca="1" ref="K746" ca="1">_xlfn.XLOOKUP($B746&amp;"#"&amp;J$6,INDIRECT(SUBSTITUTE("ИсходныеДанные!$где$2:$где$50000","где",$D$4)),INDIRECT(SUBSTITUTE("ИсходныеДанные!$что$2:$что$50000","что",$G$4)),"",0,1)</f>
        <v/>
      </c>
      <c r="L746" s="20" t="str" cm="1">
        <f t="array" aca="1" ref="L746" ca="1">_xlfn.XLOOKUP($B746&amp;"#"&amp;L$6,INDIRECT(SUBSTITUTE("ИсходныеДанные!$где$2:$где$50000","где",$D$4)),INDIRECT(SUBSTITUTE("ИсходныеДанные!$что$2:$что$50000","что",$F$4)),"",0,1)</f>
        <v/>
      </c>
      <c r="M746" s="78" t="str" cm="1">
        <f t="array" aca="1" ref="M746" ca="1">_xlfn.XLOOKUP($B746&amp;"#"&amp;L$6,INDIRECT(SUBSTITUTE("ИсходныеДанные!$где$2:$где$50000","где",$D$4)),INDIRECT(SUBSTITUTE("ИсходныеДанные!$что$2:$что$50000","что",$G$4)),"",0,1)</f>
        <v/>
      </c>
      <c r="N746" s="20" t="str" cm="1">
        <f t="array" aca="1" ref="N746" ca="1">_xlfn.XLOOKUP($B746&amp;"#"&amp;N$6,INDIRECT(SUBSTITUTE("ИсходныеДанные!$где$2:$где$50000","где",$D$4)),INDIRECT(SUBSTITUTE("ИсходныеДанные!$что$2:$что$50000","что",$F$4)),"",0,1)</f>
        <v/>
      </c>
      <c r="O746" s="78" t="str" cm="1">
        <f t="array" aca="1" ref="O746" ca="1">_xlfn.XLOOKUP($B746&amp;"#"&amp;N$6,INDIRECT(SUBSTITUTE("ИсходныеДанные!$где$2:$где$50000","где",$D$4)),INDIRECT(SUBSTITUTE("ИсходныеДанные!$что$2:$что$50000","что",$G$4)),"",0,1)</f>
        <v/>
      </c>
      <c r="P746" s="20" t="str" cm="1">
        <f t="array" aca="1" ref="P746" ca="1">_xlfn.XLOOKUP($B746&amp;"#"&amp;P$6,INDIRECT(SUBSTITUTE("ИсходныеДанные!$где$2:$где$50000","где",$D$4)),INDIRECT(SUBSTITUTE("ИсходныеДанные!$что$2:$что$50000","что",$F$4)),"",0,1)</f>
        <v/>
      </c>
      <c r="Q746" s="78" t="str" cm="1">
        <f t="array" aca="1" ref="Q746" ca="1">_xlfn.XLOOKUP($B746&amp;"#"&amp;P$6,INDIRECT(SUBSTITUTE("ИсходныеДанные!$где$2:$где$50000","где",$D$4)),INDIRECT(SUBSTITUTE("ИсходныеДанные!$что$2:$что$50000","что",$G$4)),"",0,1)</f>
        <v/>
      </c>
      <c r="R746" s="20" t="str" cm="1">
        <f t="array" aca="1" ref="R746" ca="1">_xlfn.XLOOKUP($B746&amp;"#"&amp;R$6,INDIRECT(SUBSTITUTE("ИсходныеДанные!$где$2:$где$50000","где",$D$4)),INDIRECT(SUBSTITUTE("ИсходныеДанные!$что$2:$что$50000","что",$F$4)),"",0,1)</f>
        <v/>
      </c>
      <c r="S746" s="78" t="str" cm="1">
        <f t="array" aca="1" ref="S746" ca="1">_xlfn.XLOOKUP($B746&amp;"#"&amp;R$6,INDIRECT(SUBSTITUTE("ИсходныеДанные!$где$2:$где$50000","где",$D$4)),INDIRECT(SUBSTITUTE("ИсходныеДанные!$что$2:$что$50000","что",$G$4)),"",0,1)</f>
        <v/>
      </c>
      <c r="T746" s="20" t="str" cm="1">
        <f t="array" aca="1" ref="T746" ca="1">_xlfn.XLOOKUP($B746&amp;"#"&amp;T$6,INDIRECT(SUBSTITUTE("ИсходныеДанные!$где$2:$где$50000","где",$D$4)),INDIRECT(SUBSTITUTE("ИсходныеДанные!$что$2:$что$50000","что",$F$4)),"",0,1)</f>
        <v/>
      </c>
      <c r="U746" s="78" t="str" cm="1">
        <f t="array" aca="1" ref="U746" ca="1">_xlfn.XLOOKUP($B746&amp;"#"&amp;T$6,INDIRECT(SUBSTITUTE("ИсходныеДанные!$где$2:$где$50000","где",$D$4)),INDIRECT(SUBSTITUTE("ИсходныеДанные!$что$2:$что$50000","что",$G$4)),"",0,1)</f>
        <v/>
      </c>
      <c r="V746" s="20" t="str" cm="1">
        <f t="array" aca="1" ref="V746" ca="1">_xlfn.XLOOKUP($B746&amp;"#"&amp;V$6,INDIRECT(SUBSTITUTE("ИсходныеДанные!$где$2:$где$50000","где",$D$4)),INDIRECT(SUBSTITUTE("ИсходныеДанные!$что$2:$что$50000","что",$F$4)),"",0,1)</f>
        <v/>
      </c>
      <c r="W746" s="78" t="str" cm="1">
        <f t="array" aca="1" ref="W746" ca="1">_xlfn.XLOOKUP($B746&amp;"#"&amp;V$6,INDIRECT(SUBSTITUTE("ИсходныеДанные!$где$2:$где$50000","где",$D$4)),INDIRECT(SUBSTITUTE("ИсходныеДанные!$что$2:$что$50000","что",$G$4)),"",0,1)</f>
        <v/>
      </c>
      <c r="X746" s="20" t="str" cm="1">
        <f t="array" aca="1" ref="X746" ca="1">_xlfn.XLOOKUP($B746&amp;"#"&amp;X$6,INDIRECT(SUBSTITUTE("ИсходныеДанные!$где$2:$где$50000","где",$D$4)),INDIRECT(SUBSTITUTE("ИсходныеДанные!$что$2:$что$50000","что",$F$4)),"",0,1)</f>
        <v/>
      </c>
      <c r="Y746" s="78" t="str" cm="1">
        <f t="array" aca="1" ref="Y746" ca="1">_xlfn.XLOOKUP($B746&amp;"#"&amp;X$6,INDIRECT(SUBSTITUTE("ИсходныеДанные!$где$2:$где$50000","где",$D$4)),INDIRECT(SUBSTITUTE("ИсходныеДанные!$что$2:$что$50000","что",$G$4)),"",0,1)</f>
        <v/>
      </c>
      <c r="Z746" s="20" t="str" cm="1">
        <f t="array" aca="1" ref="Z746" ca="1">_xlfn.XLOOKUP($B746&amp;"#"&amp;Z$6,INDIRECT(SUBSTITUTE("ИсходныеДанные!$где$2:$где$50000","где",$D$4)),INDIRECT(SUBSTITUTE("ИсходныеДанные!$что$2:$что$50000","что",$F$4)),"",0,1)</f>
        <v/>
      </c>
      <c r="AA746" s="78" t="str" cm="1">
        <f t="array" aca="1" ref="AA746" ca="1">_xlfn.XLOOKUP($B746&amp;"#"&amp;Z$6,INDIRECT(SUBSTITUTE("ИсходныеДанные!$где$2:$где$50000","где",$D$4)),INDIRECT(SUBSTITUTE("ИсходныеДанные!$что$2:$что$50000","что",$G$4)),"",0,1)</f>
        <v/>
      </c>
      <c r="AB746" s="3"/>
    </row>
    <row r="747" spans="1:28" x14ac:dyDescent="0.25">
      <c r="A747" s="6" t="str">
        <f t="shared" ca="1" si="5"/>
        <v>delete</v>
      </c>
      <c r="B747" s="9" cm="1">
        <f t="array" aca="1" ref="B747" ca="1">INDIRECT("УникальныеСписки!E"&amp;ROW()-$E$4)</f>
        <v>0</v>
      </c>
      <c r="C747" s="15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20" t="str" cm="1">
        <f t="array" aca="1" ref="D747" ca="1">_xlfn.XLOOKUP($B747&amp;"#"&amp;D$6,INDIRECT(SUBSTITUTE("ИсходныеДанные!$где$2:$где$50000","где",$D$4)),INDIRECT(SUBSTITUTE("ИсходныеДанные!$что$2:$что$50000","что",$F$4)),"",0,1)</f>
        <v/>
      </c>
      <c r="E747" s="78" t="str" cm="1">
        <f t="array" aca="1" ref="E747" ca="1">_xlfn.XLOOKUP($B747&amp;"#"&amp;D$6,INDIRECT(SUBSTITUTE("ИсходныеДанные!$где$2:$где$50000","где",$D$4)),INDIRECT(SUBSTITUTE("ИсходныеДанные!$что$2:$что$50000","что",$G$4)),"",0,1)</f>
        <v/>
      </c>
      <c r="F747" s="20" t="str" cm="1">
        <f t="array" aca="1" ref="F747" ca="1">_xlfn.XLOOKUP($B747&amp;"#"&amp;F$6,INDIRECT(SUBSTITUTE("ИсходныеДанные!$где$2:$где$50000","где",$D$4)),INDIRECT(SUBSTITUTE("ИсходныеДанные!$что$2:$что$50000","что",$F$4)),"",0,1)</f>
        <v/>
      </c>
      <c r="G747" s="78" t="str" cm="1">
        <f t="array" aca="1" ref="G747" ca="1">_xlfn.XLOOKUP($B747&amp;"#"&amp;F$6,INDIRECT(SUBSTITUTE("ИсходныеДанные!$где$2:$где$50000","где",$D$4)),INDIRECT(SUBSTITUTE("ИсходныеДанные!$что$2:$что$50000","что",$G$4)),"",0,1)</f>
        <v/>
      </c>
      <c r="H747" s="20" t="str" cm="1">
        <f t="array" aca="1" ref="H747" ca="1">_xlfn.XLOOKUP($B747&amp;"#"&amp;H$6,INDIRECT(SUBSTITUTE("ИсходныеДанные!$где$2:$где$50000","где",$D$4)),INDIRECT(SUBSTITUTE("ИсходныеДанные!$что$2:$что$50000","что",$F$4)),"",0,1)</f>
        <v/>
      </c>
      <c r="I747" s="78" t="str" cm="1">
        <f t="array" aca="1" ref="I747" ca="1">_xlfn.XLOOKUP($B747&amp;"#"&amp;H$6,INDIRECT(SUBSTITUTE("ИсходныеДанные!$где$2:$где$50000","где",$D$4)),INDIRECT(SUBSTITUTE("ИсходныеДанные!$что$2:$что$50000","что",$G$4)),"",0,1)</f>
        <v/>
      </c>
      <c r="J747" s="20" t="str" cm="1">
        <f t="array" aca="1" ref="J747" ca="1">_xlfn.XLOOKUP($B747&amp;"#"&amp;J$6,INDIRECT(SUBSTITUTE("ИсходныеДанные!$где$2:$где$50000","где",$D$4)),INDIRECT(SUBSTITUTE("ИсходныеДанные!$что$2:$что$50000","что",$F$4)),"",0,1)</f>
        <v/>
      </c>
      <c r="K747" s="78" t="str" cm="1">
        <f t="array" aca="1" ref="K747" ca="1">_xlfn.XLOOKUP($B747&amp;"#"&amp;J$6,INDIRECT(SUBSTITUTE("ИсходныеДанные!$где$2:$где$50000","где",$D$4)),INDIRECT(SUBSTITUTE("ИсходныеДанные!$что$2:$что$50000","что",$G$4)),"",0,1)</f>
        <v/>
      </c>
      <c r="L747" s="20" t="str" cm="1">
        <f t="array" aca="1" ref="L747" ca="1">_xlfn.XLOOKUP($B747&amp;"#"&amp;L$6,INDIRECT(SUBSTITUTE("ИсходныеДанные!$где$2:$где$50000","где",$D$4)),INDIRECT(SUBSTITUTE("ИсходныеДанные!$что$2:$что$50000","что",$F$4)),"",0,1)</f>
        <v/>
      </c>
      <c r="M747" s="78" t="str" cm="1">
        <f t="array" aca="1" ref="M747" ca="1">_xlfn.XLOOKUP($B747&amp;"#"&amp;L$6,INDIRECT(SUBSTITUTE("ИсходныеДанные!$где$2:$где$50000","где",$D$4)),INDIRECT(SUBSTITUTE("ИсходныеДанные!$что$2:$что$50000","что",$G$4)),"",0,1)</f>
        <v/>
      </c>
      <c r="N747" s="20" t="str" cm="1">
        <f t="array" aca="1" ref="N747" ca="1">_xlfn.XLOOKUP($B747&amp;"#"&amp;N$6,INDIRECT(SUBSTITUTE("ИсходныеДанные!$где$2:$где$50000","где",$D$4)),INDIRECT(SUBSTITUTE("ИсходныеДанные!$что$2:$что$50000","что",$F$4)),"",0,1)</f>
        <v/>
      </c>
      <c r="O747" s="78" t="str" cm="1">
        <f t="array" aca="1" ref="O747" ca="1">_xlfn.XLOOKUP($B747&amp;"#"&amp;N$6,INDIRECT(SUBSTITUTE("ИсходныеДанные!$где$2:$где$50000","где",$D$4)),INDIRECT(SUBSTITUTE("ИсходныеДанные!$что$2:$что$50000","что",$G$4)),"",0,1)</f>
        <v/>
      </c>
      <c r="P747" s="20" t="str" cm="1">
        <f t="array" aca="1" ref="P747" ca="1">_xlfn.XLOOKUP($B747&amp;"#"&amp;P$6,INDIRECT(SUBSTITUTE("ИсходныеДанные!$где$2:$где$50000","где",$D$4)),INDIRECT(SUBSTITUTE("ИсходныеДанные!$что$2:$что$50000","что",$F$4)),"",0,1)</f>
        <v/>
      </c>
      <c r="Q747" s="78" t="str" cm="1">
        <f t="array" aca="1" ref="Q747" ca="1">_xlfn.XLOOKUP($B747&amp;"#"&amp;P$6,INDIRECT(SUBSTITUTE("ИсходныеДанные!$где$2:$где$50000","где",$D$4)),INDIRECT(SUBSTITUTE("ИсходныеДанные!$что$2:$что$50000","что",$G$4)),"",0,1)</f>
        <v/>
      </c>
      <c r="R747" s="20" t="str" cm="1">
        <f t="array" aca="1" ref="R747" ca="1">_xlfn.XLOOKUP($B747&amp;"#"&amp;R$6,INDIRECT(SUBSTITUTE("ИсходныеДанные!$где$2:$где$50000","где",$D$4)),INDIRECT(SUBSTITUTE("ИсходныеДанные!$что$2:$что$50000","что",$F$4)),"",0,1)</f>
        <v/>
      </c>
      <c r="S747" s="78" t="str" cm="1">
        <f t="array" aca="1" ref="S747" ca="1">_xlfn.XLOOKUP($B747&amp;"#"&amp;R$6,INDIRECT(SUBSTITUTE("ИсходныеДанные!$где$2:$где$50000","где",$D$4)),INDIRECT(SUBSTITUTE("ИсходныеДанные!$что$2:$что$50000","что",$G$4)),"",0,1)</f>
        <v/>
      </c>
      <c r="T747" s="20" t="str" cm="1">
        <f t="array" aca="1" ref="T747" ca="1">_xlfn.XLOOKUP($B747&amp;"#"&amp;T$6,INDIRECT(SUBSTITUTE("ИсходныеДанные!$где$2:$где$50000","где",$D$4)),INDIRECT(SUBSTITUTE("ИсходныеДанные!$что$2:$что$50000","что",$F$4)),"",0,1)</f>
        <v/>
      </c>
      <c r="U747" s="78" t="str" cm="1">
        <f t="array" aca="1" ref="U747" ca="1">_xlfn.XLOOKUP($B747&amp;"#"&amp;T$6,INDIRECT(SUBSTITUTE("ИсходныеДанные!$где$2:$где$50000","где",$D$4)),INDIRECT(SUBSTITUTE("ИсходныеДанные!$что$2:$что$50000","что",$G$4)),"",0,1)</f>
        <v/>
      </c>
      <c r="V747" s="20" t="str" cm="1">
        <f t="array" aca="1" ref="V747" ca="1">_xlfn.XLOOKUP($B747&amp;"#"&amp;V$6,INDIRECT(SUBSTITUTE("ИсходныеДанные!$где$2:$где$50000","где",$D$4)),INDIRECT(SUBSTITUTE("ИсходныеДанные!$что$2:$что$50000","что",$F$4)),"",0,1)</f>
        <v/>
      </c>
      <c r="W747" s="78" t="str" cm="1">
        <f t="array" aca="1" ref="W747" ca="1">_xlfn.XLOOKUP($B747&amp;"#"&amp;V$6,INDIRECT(SUBSTITUTE("ИсходныеДанные!$где$2:$где$50000","где",$D$4)),INDIRECT(SUBSTITUTE("ИсходныеДанные!$что$2:$что$50000","что",$G$4)),"",0,1)</f>
        <v/>
      </c>
      <c r="X747" s="20" t="str" cm="1">
        <f t="array" aca="1" ref="X747" ca="1">_xlfn.XLOOKUP($B747&amp;"#"&amp;X$6,INDIRECT(SUBSTITUTE("ИсходныеДанные!$где$2:$где$50000","где",$D$4)),INDIRECT(SUBSTITUTE("ИсходныеДанные!$что$2:$что$50000","что",$F$4)),"",0,1)</f>
        <v/>
      </c>
      <c r="Y747" s="78" t="str" cm="1">
        <f t="array" aca="1" ref="Y747" ca="1">_xlfn.XLOOKUP($B747&amp;"#"&amp;X$6,INDIRECT(SUBSTITUTE("ИсходныеДанные!$где$2:$где$50000","где",$D$4)),INDIRECT(SUBSTITUTE("ИсходныеДанные!$что$2:$что$50000","что",$G$4)),"",0,1)</f>
        <v/>
      </c>
      <c r="Z747" s="20" t="str" cm="1">
        <f t="array" aca="1" ref="Z747" ca="1">_xlfn.XLOOKUP($B747&amp;"#"&amp;Z$6,INDIRECT(SUBSTITUTE("ИсходныеДанные!$где$2:$где$50000","где",$D$4)),INDIRECT(SUBSTITUTE("ИсходныеДанные!$что$2:$что$50000","что",$F$4)),"",0,1)</f>
        <v/>
      </c>
      <c r="AA747" s="78" t="str" cm="1">
        <f t="array" aca="1" ref="AA747" ca="1">_xlfn.XLOOKUP($B747&amp;"#"&amp;Z$6,INDIRECT(SUBSTITUTE("ИсходныеДанные!$где$2:$где$50000","где",$D$4)),INDIRECT(SUBSTITUTE("ИсходныеДанные!$что$2:$что$50000","что",$G$4)),"",0,1)</f>
        <v/>
      </c>
      <c r="AB747" s="3"/>
    </row>
    <row r="748" spans="1:28" x14ac:dyDescent="0.25">
      <c r="A748" s="6" t="str">
        <f t="shared" ca="1" si="5"/>
        <v>delete</v>
      </c>
      <c r="B748" s="9" cm="1">
        <f t="array" aca="1" ref="B748" ca="1">INDIRECT("УникальныеСписки!E"&amp;ROW()-$E$4)</f>
        <v>0</v>
      </c>
      <c r="C748" s="15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20" t="str" cm="1">
        <f t="array" aca="1" ref="D748" ca="1">_xlfn.XLOOKUP($B748&amp;"#"&amp;D$6,INDIRECT(SUBSTITUTE("ИсходныеДанные!$где$2:$где$50000","где",$D$4)),INDIRECT(SUBSTITUTE("ИсходныеДанные!$что$2:$что$50000","что",$F$4)),"",0,1)</f>
        <v/>
      </c>
      <c r="E748" s="78" t="str" cm="1">
        <f t="array" aca="1" ref="E748" ca="1">_xlfn.XLOOKUP($B748&amp;"#"&amp;D$6,INDIRECT(SUBSTITUTE("ИсходныеДанные!$где$2:$где$50000","где",$D$4)),INDIRECT(SUBSTITUTE("ИсходныеДанные!$что$2:$что$50000","что",$G$4)),"",0,1)</f>
        <v/>
      </c>
      <c r="F748" s="20" t="str" cm="1">
        <f t="array" aca="1" ref="F748" ca="1">_xlfn.XLOOKUP($B748&amp;"#"&amp;F$6,INDIRECT(SUBSTITUTE("ИсходныеДанные!$где$2:$где$50000","где",$D$4)),INDIRECT(SUBSTITUTE("ИсходныеДанные!$что$2:$что$50000","что",$F$4)),"",0,1)</f>
        <v/>
      </c>
      <c r="G748" s="78" t="str" cm="1">
        <f t="array" aca="1" ref="G748" ca="1">_xlfn.XLOOKUP($B748&amp;"#"&amp;F$6,INDIRECT(SUBSTITUTE("ИсходныеДанные!$где$2:$где$50000","где",$D$4)),INDIRECT(SUBSTITUTE("ИсходныеДанные!$что$2:$что$50000","что",$G$4)),"",0,1)</f>
        <v/>
      </c>
      <c r="H748" s="20" t="str" cm="1">
        <f t="array" aca="1" ref="H748" ca="1">_xlfn.XLOOKUP($B748&amp;"#"&amp;H$6,INDIRECT(SUBSTITUTE("ИсходныеДанные!$где$2:$где$50000","где",$D$4)),INDIRECT(SUBSTITUTE("ИсходныеДанные!$что$2:$что$50000","что",$F$4)),"",0,1)</f>
        <v/>
      </c>
      <c r="I748" s="78" t="str" cm="1">
        <f t="array" aca="1" ref="I748" ca="1">_xlfn.XLOOKUP($B748&amp;"#"&amp;H$6,INDIRECT(SUBSTITUTE("ИсходныеДанные!$где$2:$где$50000","где",$D$4)),INDIRECT(SUBSTITUTE("ИсходныеДанные!$что$2:$что$50000","что",$G$4)),"",0,1)</f>
        <v/>
      </c>
      <c r="J748" s="20" t="str" cm="1">
        <f t="array" aca="1" ref="J748" ca="1">_xlfn.XLOOKUP($B748&amp;"#"&amp;J$6,INDIRECT(SUBSTITUTE("ИсходныеДанные!$где$2:$где$50000","где",$D$4)),INDIRECT(SUBSTITUTE("ИсходныеДанные!$что$2:$что$50000","что",$F$4)),"",0,1)</f>
        <v/>
      </c>
      <c r="K748" s="78" t="str" cm="1">
        <f t="array" aca="1" ref="K748" ca="1">_xlfn.XLOOKUP($B748&amp;"#"&amp;J$6,INDIRECT(SUBSTITUTE("ИсходныеДанные!$где$2:$где$50000","где",$D$4)),INDIRECT(SUBSTITUTE("ИсходныеДанные!$что$2:$что$50000","что",$G$4)),"",0,1)</f>
        <v/>
      </c>
      <c r="L748" s="20" t="str" cm="1">
        <f t="array" aca="1" ref="L748" ca="1">_xlfn.XLOOKUP($B748&amp;"#"&amp;L$6,INDIRECT(SUBSTITUTE("ИсходныеДанные!$где$2:$где$50000","где",$D$4)),INDIRECT(SUBSTITUTE("ИсходныеДанные!$что$2:$что$50000","что",$F$4)),"",0,1)</f>
        <v/>
      </c>
      <c r="M748" s="78" t="str" cm="1">
        <f t="array" aca="1" ref="M748" ca="1">_xlfn.XLOOKUP($B748&amp;"#"&amp;L$6,INDIRECT(SUBSTITUTE("ИсходныеДанные!$где$2:$где$50000","где",$D$4)),INDIRECT(SUBSTITUTE("ИсходныеДанные!$что$2:$что$50000","что",$G$4)),"",0,1)</f>
        <v/>
      </c>
      <c r="N748" s="20" t="str" cm="1">
        <f t="array" aca="1" ref="N748" ca="1">_xlfn.XLOOKUP($B748&amp;"#"&amp;N$6,INDIRECT(SUBSTITUTE("ИсходныеДанные!$где$2:$где$50000","где",$D$4)),INDIRECT(SUBSTITUTE("ИсходныеДанные!$что$2:$что$50000","что",$F$4)),"",0,1)</f>
        <v/>
      </c>
      <c r="O748" s="78" t="str" cm="1">
        <f t="array" aca="1" ref="O748" ca="1">_xlfn.XLOOKUP($B748&amp;"#"&amp;N$6,INDIRECT(SUBSTITUTE("ИсходныеДанные!$где$2:$где$50000","где",$D$4)),INDIRECT(SUBSTITUTE("ИсходныеДанные!$что$2:$что$50000","что",$G$4)),"",0,1)</f>
        <v/>
      </c>
      <c r="P748" s="20" t="str" cm="1">
        <f t="array" aca="1" ref="P748" ca="1">_xlfn.XLOOKUP($B748&amp;"#"&amp;P$6,INDIRECT(SUBSTITUTE("ИсходныеДанные!$где$2:$где$50000","где",$D$4)),INDIRECT(SUBSTITUTE("ИсходныеДанные!$что$2:$что$50000","что",$F$4)),"",0,1)</f>
        <v/>
      </c>
      <c r="Q748" s="78" t="str" cm="1">
        <f t="array" aca="1" ref="Q748" ca="1">_xlfn.XLOOKUP($B748&amp;"#"&amp;P$6,INDIRECT(SUBSTITUTE("ИсходныеДанные!$где$2:$где$50000","где",$D$4)),INDIRECT(SUBSTITUTE("ИсходныеДанные!$что$2:$что$50000","что",$G$4)),"",0,1)</f>
        <v/>
      </c>
      <c r="R748" s="20" t="str" cm="1">
        <f t="array" aca="1" ref="R748" ca="1">_xlfn.XLOOKUP($B748&amp;"#"&amp;R$6,INDIRECT(SUBSTITUTE("ИсходныеДанные!$где$2:$где$50000","где",$D$4)),INDIRECT(SUBSTITUTE("ИсходныеДанные!$что$2:$что$50000","что",$F$4)),"",0,1)</f>
        <v/>
      </c>
      <c r="S748" s="78" t="str" cm="1">
        <f t="array" aca="1" ref="S748" ca="1">_xlfn.XLOOKUP($B748&amp;"#"&amp;R$6,INDIRECT(SUBSTITUTE("ИсходныеДанные!$где$2:$где$50000","где",$D$4)),INDIRECT(SUBSTITUTE("ИсходныеДанные!$что$2:$что$50000","что",$G$4)),"",0,1)</f>
        <v/>
      </c>
      <c r="T748" s="20" t="str" cm="1">
        <f t="array" aca="1" ref="T748" ca="1">_xlfn.XLOOKUP($B748&amp;"#"&amp;T$6,INDIRECT(SUBSTITUTE("ИсходныеДанные!$где$2:$где$50000","где",$D$4)),INDIRECT(SUBSTITUTE("ИсходныеДанные!$что$2:$что$50000","что",$F$4)),"",0,1)</f>
        <v/>
      </c>
      <c r="U748" s="78" t="str" cm="1">
        <f t="array" aca="1" ref="U748" ca="1">_xlfn.XLOOKUP($B748&amp;"#"&amp;T$6,INDIRECT(SUBSTITUTE("ИсходныеДанные!$где$2:$где$50000","где",$D$4)),INDIRECT(SUBSTITUTE("ИсходныеДанные!$что$2:$что$50000","что",$G$4)),"",0,1)</f>
        <v/>
      </c>
      <c r="V748" s="20" t="str" cm="1">
        <f t="array" aca="1" ref="V748" ca="1">_xlfn.XLOOKUP($B748&amp;"#"&amp;V$6,INDIRECT(SUBSTITUTE("ИсходныеДанные!$где$2:$где$50000","где",$D$4)),INDIRECT(SUBSTITUTE("ИсходныеДанные!$что$2:$что$50000","что",$F$4)),"",0,1)</f>
        <v/>
      </c>
      <c r="W748" s="78" t="str" cm="1">
        <f t="array" aca="1" ref="W748" ca="1">_xlfn.XLOOKUP($B748&amp;"#"&amp;V$6,INDIRECT(SUBSTITUTE("ИсходныеДанные!$где$2:$где$50000","где",$D$4)),INDIRECT(SUBSTITUTE("ИсходныеДанные!$что$2:$что$50000","что",$G$4)),"",0,1)</f>
        <v/>
      </c>
      <c r="X748" s="20" t="str" cm="1">
        <f t="array" aca="1" ref="X748" ca="1">_xlfn.XLOOKUP($B748&amp;"#"&amp;X$6,INDIRECT(SUBSTITUTE("ИсходныеДанные!$где$2:$где$50000","где",$D$4)),INDIRECT(SUBSTITUTE("ИсходныеДанные!$что$2:$что$50000","что",$F$4)),"",0,1)</f>
        <v/>
      </c>
      <c r="Y748" s="78" t="str" cm="1">
        <f t="array" aca="1" ref="Y748" ca="1">_xlfn.XLOOKUP($B748&amp;"#"&amp;X$6,INDIRECT(SUBSTITUTE("ИсходныеДанные!$где$2:$где$50000","где",$D$4)),INDIRECT(SUBSTITUTE("ИсходныеДанные!$что$2:$что$50000","что",$G$4)),"",0,1)</f>
        <v/>
      </c>
      <c r="Z748" s="20" t="str" cm="1">
        <f t="array" aca="1" ref="Z748" ca="1">_xlfn.XLOOKUP($B748&amp;"#"&amp;Z$6,INDIRECT(SUBSTITUTE("ИсходныеДанные!$где$2:$где$50000","где",$D$4)),INDIRECT(SUBSTITUTE("ИсходныеДанные!$что$2:$что$50000","что",$F$4)),"",0,1)</f>
        <v/>
      </c>
      <c r="AA748" s="78" t="str" cm="1">
        <f t="array" aca="1" ref="AA748" ca="1">_xlfn.XLOOKUP($B748&amp;"#"&amp;Z$6,INDIRECT(SUBSTITUTE("ИсходныеДанные!$где$2:$где$50000","где",$D$4)),INDIRECT(SUBSTITUTE("ИсходныеДанные!$что$2:$что$50000","что",$G$4)),"",0,1)</f>
        <v/>
      </c>
      <c r="AB748" s="3"/>
    </row>
    <row r="749" spans="1:28" x14ac:dyDescent="0.25">
      <c r="A749" s="6" t="str">
        <f t="shared" ref="A749:A812" ca="1" si="7">IF(C749="","delete","")</f>
        <v>delete</v>
      </c>
      <c r="B749" s="9" cm="1">
        <f t="array" aca="1" ref="B749" ca="1">INDIRECT("УникальныеСписки!E"&amp;ROW()-$E$4)</f>
        <v>0</v>
      </c>
      <c r="C749" s="15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20" t="str" cm="1">
        <f t="array" aca="1" ref="D749" ca="1">_xlfn.XLOOKUP($B749&amp;"#"&amp;D$6,INDIRECT(SUBSTITUTE("ИсходныеДанные!$где$2:$где$50000","где",$D$4)),INDIRECT(SUBSTITUTE("ИсходныеДанные!$что$2:$что$50000","что",$F$4)),"",0,1)</f>
        <v/>
      </c>
      <c r="E749" s="78" t="str" cm="1">
        <f t="array" aca="1" ref="E749" ca="1">_xlfn.XLOOKUP($B749&amp;"#"&amp;D$6,INDIRECT(SUBSTITUTE("ИсходныеДанные!$где$2:$где$50000","где",$D$4)),INDIRECT(SUBSTITUTE("ИсходныеДанные!$что$2:$что$50000","что",$G$4)),"",0,1)</f>
        <v/>
      </c>
      <c r="F749" s="20" t="str" cm="1">
        <f t="array" aca="1" ref="F749" ca="1">_xlfn.XLOOKUP($B749&amp;"#"&amp;F$6,INDIRECT(SUBSTITUTE("ИсходныеДанные!$где$2:$где$50000","где",$D$4)),INDIRECT(SUBSTITUTE("ИсходныеДанные!$что$2:$что$50000","что",$F$4)),"",0,1)</f>
        <v/>
      </c>
      <c r="G749" s="78" t="str" cm="1">
        <f t="array" aca="1" ref="G749" ca="1">_xlfn.XLOOKUP($B749&amp;"#"&amp;F$6,INDIRECT(SUBSTITUTE("ИсходныеДанные!$где$2:$где$50000","где",$D$4)),INDIRECT(SUBSTITUTE("ИсходныеДанные!$что$2:$что$50000","что",$G$4)),"",0,1)</f>
        <v/>
      </c>
      <c r="H749" s="20" t="str" cm="1">
        <f t="array" aca="1" ref="H749" ca="1">_xlfn.XLOOKUP($B749&amp;"#"&amp;H$6,INDIRECT(SUBSTITUTE("ИсходныеДанные!$где$2:$где$50000","где",$D$4)),INDIRECT(SUBSTITUTE("ИсходныеДанные!$что$2:$что$50000","что",$F$4)),"",0,1)</f>
        <v/>
      </c>
      <c r="I749" s="78" t="str" cm="1">
        <f t="array" aca="1" ref="I749" ca="1">_xlfn.XLOOKUP($B749&amp;"#"&amp;H$6,INDIRECT(SUBSTITUTE("ИсходныеДанные!$где$2:$где$50000","где",$D$4)),INDIRECT(SUBSTITUTE("ИсходныеДанные!$что$2:$что$50000","что",$G$4)),"",0,1)</f>
        <v/>
      </c>
      <c r="J749" s="20" t="str" cm="1">
        <f t="array" aca="1" ref="J749" ca="1">_xlfn.XLOOKUP($B749&amp;"#"&amp;J$6,INDIRECT(SUBSTITUTE("ИсходныеДанные!$где$2:$где$50000","где",$D$4)),INDIRECT(SUBSTITUTE("ИсходныеДанные!$что$2:$что$50000","что",$F$4)),"",0,1)</f>
        <v/>
      </c>
      <c r="K749" s="78" t="str" cm="1">
        <f t="array" aca="1" ref="K749" ca="1">_xlfn.XLOOKUP($B749&amp;"#"&amp;J$6,INDIRECT(SUBSTITUTE("ИсходныеДанные!$где$2:$где$50000","где",$D$4)),INDIRECT(SUBSTITUTE("ИсходныеДанные!$что$2:$что$50000","что",$G$4)),"",0,1)</f>
        <v/>
      </c>
      <c r="L749" s="20" t="str" cm="1">
        <f t="array" aca="1" ref="L749" ca="1">_xlfn.XLOOKUP($B749&amp;"#"&amp;L$6,INDIRECT(SUBSTITUTE("ИсходныеДанные!$где$2:$где$50000","где",$D$4)),INDIRECT(SUBSTITUTE("ИсходныеДанные!$что$2:$что$50000","что",$F$4)),"",0,1)</f>
        <v/>
      </c>
      <c r="M749" s="78" t="str" cm="1">
        <f t="array" aca="1" ref="M749" ca="1">_xlfn.XLOOKUP($B749&amp;"#"&amp;L$6,INDIRECT(SUBSTITUTE("ИсходныеДанные!$где$2:$где$50000","где",$D$4)),INDIRECT(SUBSTITUTE("ИсходныеДанные!$что$2:$что$50000","что",$G$4)),"",0,1)</f>
        <v/>
      </c>
      <c r="N749" s="20" t="str" cm="1">
        <f t="array" aca="1" ref="N749" ca="1">_xlfn.XLOOKUP($B749&amp;"#"&amp;N$6,INDIRECT(SUBSTITUTE("ИсходныеДанные!$где$2:$где$50000","где",$D$4)),INDIRECT(SUBSTITUTE("ИсходныеДанные!$что$2:$что$50000","что",$F$4)),"",0,1)</f>
        <v/>
      </c>
      <c r="O749" s="78" t="str" cm="1">
        <f t="array" aca="1" ref="O749" ca="1">_xlfn.XLOOKUP($B749&amp;"#"&amp;N$6,INDIRECT(SUBSTITUTE("ИсходныеДанные!$где$2:$где$50000","где",$D$4)),INDIRECT(SUBSTITUTE("ИсходныеДанные!$что$2:$что$50000","что",$G$4)),"",0,1)</f>
        <v/>
      </c>
      <c r="P749" s="20" t="str" cm="1">
        <f t="array" aca="1" ref="P749" ca="1">_xlfn.XLOOKUP($B749&amp;"#"&amp;P$6,INDIRECT(SUBSTITUTE("ИсходныеДанные!$где$2:$где$50000","где",$D$4)),INDIRECT(SUBSTITUTE("ИсходныеДанные!$что$2:$что$50000","что",$F$4)),"",0,1)</f>
        <v/>
      </c>
      <c r="Q749" s="78" t="str" cm="1">
        <f t="array" aca="1" ref="Q749" ca="1">_xlfn.XLOOKUP($B749&amp;"#"&amp;P$6,INDIRECT(SUBSTITUTE("ИсходныеДанные!$где$2:$где$50000","где",$D$4)),INDIRECT(SUBSTITUTE("ИсходныеДанные!$что$2:$что$50000","что",$G$4)),"",0,1)</f>
        <v/>
      </c>
      <c r="R749" s="20" t="str" cm="1">
        <f t="array" aca="1" ref="R749" ca="1">_xlfn.XLOOKUP($B749&amp;"#"&amp;R$6,INDIRECT(SUBSTITUTE("ИсходныеДанные!$где$2:$где$50000","где",$D$4)),INDIRECT(SUBSTITUTE("ИсходныеДанные!$что$2:$что$50000","что",$F$4)),"",0,1)</f>
        <v/>
      </c>
      <c r="S749" s="78" t="str" cm="1">
        <f t="array" aca="1" ref="S749" ca="1">_xlfn.XLOOKUP($B749&amp;"#"&amp;R$6,INDIRECT(SUBSTITUTE("ИсходныеДанные!$где$2:$где$50000","где",$D$4)),INDIRECT(SUBSTITUTE("ИсходныеДанные!$что$2:$что$50000","что",$G$4)),"",0,1)</f>
        <v/>
      </c>
      <c r="T749" s="20" t="str" cm="1">
        <f t="array" aca="1" ref="T749" ca="1">_xlfn.XLOOKUP($B749&amp;"#"&amp;T$6,INDIRECT(SUBSTITUTE("ИсходныеДанные!$где$2:$где$50000","где",$D$4)),INDIRECT(SUBSTITUTE("ИсходныеДанные!$что$2:$что$50000","что",$F$4)),"",0,1)</f>
        <v/>
      </c>
      <c r="U749" s="78" t="str" cm="1">
        <f t="array" aca="1" ref="U749" ca="1">_xlfn.XLOOKUP($B749&amp;"#"&amp;T$6,INDIRECT(SUBSTITUTE("ИсходныеДанные!$где$2:$где$50000","где",$D$4)),INDIRECT(SUBSTITUTE("ИсходныеДанные!$что$2:$что$50000","что",$G$4)),"",0,1)</f>
        <v/>
      </c>
      <c r="V749" s="20" t="str" cm="1">
        <f t="array" aca="1" ref="V749" ca="1">_xlfn.XLOOKUP($B749&amp;"#"&amp;V$6,INDIRECT(SUBSTITUTE("ИсходныеДанные!$где$2:$где$50000","где",$D$4)),INDIRECT(SUBSTITUTE("ИсходныеДанные!$что$2:$что$50000","что",$F$4)),"",0,1)</f>
        <v/>
      </c>
      <c r="W749" s="78" t="str" cm="1">
        <f t="array" aca="1" ref="W749" ca="1">_xlfn.XLOOKUP($B749&amp;"#"&amp;V$6,INDIRECT(SUBSTITUTE("ИсходныеДанные!$где$2:$где$50000","где",$D$4)),INDIRECT(SUBSTITUTE("ИсходныеДанные!$что$2:$что$50000","что",$G$4)),"",0,1)</f>
        <v/>
      </c>
      <c r="X749" s="20" t="str" cm="1">
        <f t="array" aca="1" ref="X749" ca="1">_xlfn.XLOOKUP($B749&amp;"#"&amp;X$6,INDIRECT(SUBSTITUTE("ИсходныеДанные!$где$2:$где$50000","где",$D$4)),INDIRECT(SUBSTITUTE("ИсходныеДанные!$что$2:$что$50000","что",$F$4)),"",0,1)</f>
        <v/>
      </c>
      <c r="Y749" s="78" t="str" cm="1">
        <f t="array" aca="1" ref="Y749" ca="1">_xlfn.XLOOKUP($B749&amp;"#"&amp;X$6,INDIRECT(SUBSTITUTE("ИсходныеДанные!$где$2:$где$50000","где",$D$4)),INDIRECT(SUBSTITUTE("ИсходныеДанные!$что$2:$что$50000","что",$G$4)),"",0,1)</f>
        <v/>
      </c>
      <c r="Z749" s="20" t="str" cm="1">
        <f t="array" aca="1" ref="Z749" ca="1">_xlfn.XLOOKUP($B749&amp;"#"&amp;Z$6,INDIRECT(SUBSTITUTE("ИсходныеДанные!$где$2:$где$50000","где",$D$4)),INDIRECT(SUBSTITUTE("ИсходныеДанные!$что$2:$что$50000","что",$F$4)),"",0,1)</f>
        <v/>
      </c>
      <c r="AA749" s="78" t="str" cm="1">
        <f t="array" aca="1" ref="AA749" ca="1">_xlfn.XLOOKUP($B749&amp;"#"&amp;Z$6,INDIRECT(SUBSTITUTE("ИсходныеДанные!$где$2:$где$50000","где",$D$4)),INDIRECT(SUBSTITUTE("ИсходныеДанные!$что$2:$что$50000","что",$G$4)),"",0,1)</f>
        <v/>
      </c>
      <c r="AB749" s="3"/>
    </row>
    <row r="750" spans="1:28" x14ac:dyDescent="0.25">
      <c r="A750" s="6" t="str">
        <f t="shared" ca="1" si="7"/>
        <v>delete</v>
      </c>
      <c r="B750" s="9" cm="1">
        <f t="array" aca="1" ref="B750" ca="1">INDIRECT("УникальныеСписки!E"&amp;ROW()-$E$4)</f>
        <v>0</v>
      </c>
      <c r="C750" s="15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20" t="str" cm="1">
        <f t="array" aca="1" ref="D750" ca="1">_xlfn.XLOOKUP($B750&amp;"#"&amp;D$6,INDIRECT(SUBSTITUTE("ИсходныеДанные!$где$2:$где$50000","где",$D$4)),INDIRECT(SUBSTITUTE("ИсходныеДанные!$что$2:$что$50000","что",$F$4)),"",0,1)</f>
        <v/>
      </c>
      <c r="E750" s="78" t="str" cm="1">
        <f t="array" aca="1" ref="E750" ca="1">_xlfn.XLOOKUP($B750&amp;"#"&amp;D$6,INDIRECT(SUBSTITUTE("ИсходныеДанные!$где$2:$где$50000","где",$D$4)),INDIRECT(SUBSTITUTE("ИсходныеДанные!$что$2:$что$50000","что",$G$4)),"",0,1)</f>
        <v/>
      </c>
      <c r="F750" s="20" t="str" cm="1">
        <f t="array" aca="1" ref="F750" ca="1">_xlfn.XLOOKUP($B750&amp;"#"&amp;F$6,INDIRECT(SUBSTITUTE("ИсходныеДанные!$где$2:$где$50000","где",$D$4)),INDIRECT(SUBSTITUTE("ИсходныеДанные!$что$2:$что$50000","что",$F$4)),"",0,1)</f>
        <v/>
      </c>
      <c r="G750" s="78" t="str" cm="1">
        <f t="array" aca="1" ref="G750" ca="1">_xlfn.XLOOKUP($B750&amp;"#"&amp;F$6,INDIRECT(SUBSTITUTE("ИсходныеДанные!$где$2:$где$50000","где",$D$4)),INDIRECT(SUBSTITUTE("ИсходныеДанные!$что$2:$что$50000","что",$G$4)),"",0,1)</f>
        <v/>
      </c>
      <c r="H750" s="20" t="str" cm="1">
        <f t="array" aca="1" ref="H750" ca="1">_xlfn.XLOOKUP($B750&amp;"#"&amp;H$6,INDIRECT(SUBSTITUTE("ИсходныеДанные!$где$2:$где$50000","где",$D$4)),INDIRECT(SUBSTITUTE("ИсходныеДанные!$что$2:$что$50000","что",$F$4)),"",0,1)</f>
        <v/>
      </c>
      <c r="I750" s="78" t="str" cm="1">
        <f t="array" aca="1" ref="I750" ca="1">_xlfn.XLOOKUP($B750&amp;"#"&amp;H$6,INDIRECT(SUBSTITUTE("ИсходныеДанные!$где$2:$где$50000","где",$D$4)),INDIRECT(SUBSTITUTE("ИсходныеДанные!$что$2:$что$50000","что",$G$4)),"",0,1)</f>
        <v/>
      </c>
      <c r="J750" s="20" t="str" cm="1">
        <f t="array" aca="1" ref="J750" ca="1">_xlfn.XLOOKUP($B750&amp;"#"&amp;J$6,INDIRECT(SUBSTITUTE("ИсходныеДанные!$где$2:$где$50000","где",$D$4)),INDIRECT(SUBSTITUTE("ИсходныеДанные!$что$2:$что$50000","что",$F$4)),"",0,1)</f>
        <v/>
      </c>
      <c r="K750" s="78" t="str" cm="1">
        <f t="array" aca="1" ref="K750" ca="1">_xlfn.XLOOKUP($B750&amp;"#"&amp;J$6,INDIRECT(SUBSTITUTE("ИсходныеДанные!$где$2:$где$50000","где",$D$4)),INDIRECT(SUBSTITUTE("ИсходныеДанные!$что$2:$что$50000","что",$G$4)),"",0,1)</f>
        <v/>
      </c>
      <c r="L750" s="20" t="str" cm="1">
        <f t="array" aca="1" ref="L750" ca="1">_xlfn.XLOOKUP($B750&amp;"#"&amp;L$6,INDIRECT(SUBSTITUTE("ИсходныеДанные!$где$2:$где$50000","где",$D$4)),INDIRECT(SUBSTITUTE("ИсходныеДанные!$что$2:$что$50000","что",$F$4)),"",0,1)</f>
        <v/>
      </c>
      <c r="M750" s="78" t="str" cm="1">
        <f t="array" aca="1" ref="M750" ca="1">_xlfn.XLOOKUP($B750&amp;"#"&amp;L$6,INDIRECT(SUBSTITUTE("ИсходныеДанные!$где$2:$где$50000","где",$D$4)),INDIRECT(SUBSTITUTE("ИсходныеДанные!$что$2:$что$50000","что",$G$4)),"",0,1)</f>
        <v/>
      </c>
      <c r="N750" s="20" t="str" cm="1">
        <f t="array" aca="1" ref="N750" ca="1">_xlfn.XLOOKUP($B750&amp;"#"&amp;N$6,INDIRECT(SUBSTITUTE("ИсходныеДанные!$где$2:$где$50000","где",$D$4)),INDIRECT(SUBSTITUTE("ИсходныеДанные!$что$2:$что$50000","что",$F$4)),"",0,1)</f>
        <v/>
      </c>
      <c r="O750" s="78" t="str" cm="1">
        <f t="array" aca="1" ref="O750" ca="1">_xlfn.XLOOKUP($B750&amp;"#"&amp;N$6,INDIRECT(SUBSTITUTE("ИсходныеДанные!$где$2:$где$50000","где",$D$4)),INDIRECT(SUBSTITUTE("ИсходныеДанные!$что$2:$что$50000","что",$G$4)),"",0,1)</f>
        <v/>
      </c>
      <c r="P750" s="20" t="str" cm="1">
        <f t="array" aca="1" ref="P750" ca="1">_xlfn.XLOOKUP($B750&amp;"#"&amp;P$6,INDIRECT(SUBSTITUTE("ИсходныеДанные!$где$2:$где$50000","где",$D$4)),INDIRECT(SUBSTITUTE("ИсходныеДанные!$что$2:$что$50000","что",$F$4)),"",0,1)</f>
        <v/>
      </c>
      <c r="Q750" s="78" t="str" cm="1">
        <f t="array" aca="1" ref="Q750" ca="1">_xlfn.XLOOKUP($B750&amp;"#"&amp;P$6,INDIRECT(SUBSTITUTE("ИсходныеДанные!$где$2:$где$50000","где",$D$4)),INDIRECT(SUBSTITUTE("ИсходныеДанные!$что$2:$что$50000","что",$G$4)),"",0,1)</f>
        <v/>
      </c>
      <c r="R750" s="20" t="str" cm="1">
        <f t="array" aca="1" ref="R750" ca="1">_xlfn.XLOOKUP($B750&amp;"#"&amp;R$6,INDIRECT(SUBSTITUTE("ИсходныеДанные!$где$2:$где$50000","где",$D$4)),INDIRECT(SUBSTITUTE("ИсходныеДанные!$что$2:$что$50000","что",$F$4)),"",0,1)</f>
        <v/>
      </c>
      <c r="S750" s="78" t="str" cm="1">
        <f t="array" aca="1" ref="S750" ca="1">_xlfn.XLOOKUP($B750&amp;"#"&amp;R$6,INDIRECT(SUBSTITUTE("ИсходныеДанные!$где$2:$где$50000","где",$D$4)),INDIRECT(SUBSTITUTE("ИсходныеДанные!$что$2:$что$50000","что",$G$4)),"",0,1)</f>
        <v/>
      </c>
      <c r="T750" s="20" t="str" cm="1">
        <f t="array" aca="1" ref="T750" ca="1">_xlfn.XLOOKUP($B750&amp;"#"&amp;T$6,INDIRECT(SUBSTITUTE("ИсходныеДанные!$где$2:$где$50000","где",$D$4)),INDIRECT(SUBSTITUTE("ИсходныеДанные!$что$2:$что$50000","что",$F$4)),"",0,1)</f>
        <v/>
      </c>
      <c r="U750" s="78" t="str" cm="1">
        <f t="array" aca="1" ref="U750" ca="1">_xlfn.XLOOKUP($B750&amp;"#"&amp;T$6,INDIRECT(SUBSTITUTE("ИсходныеДанные!$где$2:$где$50000","где",$D$4)),INDIRECT(SUBSTITUTE("ИсходныеДанные!$что$2:$что$50000","что",$G$4)),"",0,1)</f>
        <v/>
      </c>
      <c r="V750" s="20" t="str" cm="1">
        <f t="array" aca="1" ref="V750" ca="1">_xlfn.XLOOKUP($B750&amp;"#"&amp;V$6,INDIRECT(SUBSTITUTE("ИсходныеДанные!$где$2:$где$50000","где",$D$4)),INDIRECT(SUBSTITUTE("ИсходныеДанные!$что$2:$что$50000","что",$F$4)),"",0,1)</f>
        <v/>
      </c>
      <c r="W750" s="78" t="str" cm="1">
        <f t="array" aca="1" ref="W750" ca="1">_xlfn.XLOOKUP($B750&amp;"#"&amp;V$6,INDIRECT(SUBSTITUTE("ИсходныеДанные!$где$2:$где$50000","где",$D$4)),INDIRECT(SUBSTITUTE("ИсходныеДанные!$что$2:$что$50000","что",$G$4)),"",0,1)</f>
        <v/>
      </c>
      <c r="X750" s="20" t="str" cm="1">
        <f t="array" aca="1" ref="X750" ca="1">_xlfn.XLOOKUP($B750&amp;"#"&amp;X$6,INDIRECT(SUBSTITUTE("ИсходныеДанные!$где$2:$где$50000","где",$D$4)),INDIRECT(SUBSTITUTE("ИсходныеДанные!$что$2:$что$50000","что",$F$4)),"",0,1)</f>
        <v/>
      </c>
      <c r="Y750" s="78" t="str" cm="1">
        <f t="array" aca="1" ref="Y750" ca="1">_xlfn.XLOOKUP($B750&amp;"#"&amp;X$6,INDIRECT(SUBSTITUTE("ИсходныеДанные!$где$2:$где$50000","где",$D$4)),INDIRECT(SUBSTITUTE("ИсходныеДанные!$что$2:$что$50000","что",$G$4)),"",0,1)</f>
        <v/>
      </c>
      <c r="Z750" s="20" t="str" cm="1">
        <f t="array" aca="1" ref="Z750" ca="1">_xlfn.XLOOKUP($B750&amp;"#"&amp;Z$6,INDIRECT(SUBSTITUTE("ИсходныеДанные!$где$2:$где$50000","где",$D$4)),INDIRECT(SUBSTITUTE("ИсходныеДанные!$что$2:$что$50000","что",$F$4)),"",0,1)</f>
        <v/>
      </c>
      <c r="AA750" s="78" t="str" cm="1">
        <f t="array" aca="1" ref="AA750" ca="1">_xlfn.XLOOKUP($B750&amp;"#"&amp;Z$6,INDIRECT(SUBSTITUTE("ИсходныеДанные!$где$2:$где$50000","где",$D$4)),INDIRECT(SUBSTITUTE("ИсходныеДанные!$что$2:$что$50000","что",$G$4)),"",0,1)</f>
        <v/>
      </c>
      <c r="AB750" s="3"/>
    </row>
    <row r="751" spans="1:28" x14ac:dyDescent="0.25">
      <c r="A751" s="6" t="str">
        <f t="shared" ca="1" si="7"/>
        <v>delete</v>
      </c>
      <c r="B751" s="9" cm="1">
        <f t="array" aca="1" ref="B751" ca="1">INDIRECT("УникальныеСписки!E"&amp;ROW()-$E$4)</f>
        <v>0</v>
      </c>
      <c r="C751" s="15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20" t="str" cm="1">
        <f t="array" aca="1" ref="D751" ca="1">_xlfn.XLOOKUP($B751&amp;"#"&amp;D$6,INDIRECT(SUBSTITUTE("ИсходныеДанные!$где$2:$где$50000","где",$D$4)),INDIRECT(SUBSTITUTE("ИсходныеДанные!$что$2:$что$50000","что",$F$4)),"",0,1)</f>
        <v/>
      </c>
      <c r="E751" s="78" t="str" cm="1">
        <f t="array" aca="1" ref="E751" ca="1">_xlfn.XLOOKUP($B751&amp;"#"&amp;D$6,INDIRECT(SUBSTITUTE("ИсходныеДанные!$где$2:$где$50000","где",$D$4)),INDIRECT(SUBSTITUTE("ИсходныеДанные!$что$2:$что$50000","что",$G$4)),"",0,1)</f>
        <v/>
      </c>
      <c r="F751" s="20" t="str" cm="1">
        <f t="array" aca="1" ref="F751" ca="1">_xlfn.XLOOKUP($B751&amp;"#"&amp;F$6,INDIRECT(SUBSTITUTE("ИсходныеДанные!$где$2:$где$50000","где",$D$4)),INDIRECT(SUBSTITUTE("ИсходныеДанные!$что$2:$что$50000","что",$F$4)),"",0,1)</f>
        <v/>
      </c>
      <c r="G751" s="78" t="str" cm="1">
        <f t="array" aca="1" ref="G751" ca="1">_xlfn.XLOOKUP($B751&amp;"#"&amp;F$6,INDIRECT(SUBSTITUTE("ИсходныеДанные!$где$2:$где$50000","где",$D$4)),INDIRECT(SUBSTITUTE("ИсходныеДанные!$что$2:$что$50000","что",$G$4)),"",0,1)</f>
        <v/>
      </c>
      <c r="H751" s="20" t="str" cm="1">
        <f t="array" aca="1" ref="H751" ca="1">_xlfn.XLOOKUP($B751&amp;"#"&amp;H$6,INDIRECT(SUBSTITUTE("ИсходныеДанные!$где$2:$где$50000","где",$D$4)),INDIRECT(SUBSTITUTE("ИсходныеДанные!$что$2:$что$50000","что",$F$4)),"",0,1)</f>
        <v/>
      </c>
      <c r="I751" s="78" t="str" cm="1">
        <f t="array" aca="1" ref="I751" ca="1">_xlfn.XLOOKUP($B751&amp;"#"&amp;H$6,INDIRECT(SUBSTITUTE("ИсходныеДанные!$где$2:$где$50000","где",$D$4)),INDIRECT(SUBSTITUTE("ИсходныеДанные!$что$2:$что$50000","что",$G$4)),"",0,1)</f>
        <v/>
      </c>
      <c r="J751" s="20" t="str" cm="1">
        <f t="array" aca="1" ref="J751" ca="1">_xlfn.XLOOKUP($B751&amp;"#"&amp;J$6,INDIRECT(SUBSTITUTE("ИсходныеДанные!$где$2:$где$50000","где",$D$4)),INDIRECT(SUBSTITUTE("ИсходныеДанные!$что$2:$что$50000","что",$F$4)),"",0,1)</f>
        <v/>
      </c>
      <c r="K751" s="78" t="str" cm="1">
        <f t="array" aca="1" ref="K751" ca="1">_xlfn.XLOOKUP($B751&amp;"#"&amp;J$6,INDIRECT(SUBSTITUTE("ИсходныеДанные!$где$2:$где$50000","где",$D$4)),INDIRECT(SUBSTITUTE("ИсходныеДанные!$что$2:$что$50000","что",$G$4)),"",0,1)</f>
        <v/>
      </c>
      <c r="L751" s="20" t="str" cm="1">
        <f t="array" aca="1" ref="L751" ca="1">_xlfn.XLOOKUP($B751&amp;"#"&amp;L$6,INDIRECT(SUBSTITUTE("ИсходныеДанные!$где$2:$где$50000","где",$D$4)),INDIRECT(SUBSTITUTE("ИсходныеДанные!$что$2:$что$50000","что",$F$4)),"",0,1)</f>
        <v/>
      </c>
      <c r="M751" s="78" t="str" cm="1">
        <f t="array" aca="1" ref="M751" ca="1">_xlfn.XLOOKUP($B751&amp;"#"&amp;L$6,INDIRECT(SUBSTITUTE("ИсходныеДанные!$где$2:$где$50000","где",$D$4)),INDIRECT(SUBSTITUTE("ИсходныеДанные!$что$2:$что$50000","что",$G$4)),"",0,1)</f>
        <v/>
      </c>
      <c r="N751" s="20" t="str" cm="1">
        <f t="array" aca="1" ref="N751" ca="1">_xlfn.XLOOKUP($B751&amp;"#"&amp;N$6,INDIRECT(SUBSTITUTE("ИсходныеДанные!$где$2:$где$50000","где",$D$4)),INDIRECT(SUBSTITUTE("ИсходныеДанные!$что$2:$что$50000","что",$F$4)),"",0,1)</f>
        <v/>
      </c>
      <c r="O751" s="78" t="str" cm="1">
        <f t="array" aca="1" ref="O751" ca="1">_xlfn.XLOOKUP($B751&amp;"#"&amp;N$6,INDIRECT(SUBSTITUTE("ИсходныеДанные!$где$2:$где$50000","где",$D$4)),INDIRECT(SUBSTITUTE("ИсходныеДанные!$что$2:$что$50000","что",$G$4)),"",0,1)</f>
        <v/>
      </c>
      <c r="P751" s="20" t="str" cm="1">
        <f t="array" aca="1" ref="P751" ca="1">_xlfn.XLOOKUP($B751&amp;"#"&amp;P$6,INDIRECT(SUBSTITUTE("ИсходныеДанные!$где$2:$где$50000","где",$D$4)),INDIRECT(SUBSTITUTE("ИсходныеДанные!$что$2:$что$50000","что",$F$4)),"",0,1)</f>
        <v/>
      </c>
      <c r="Q751" s="78" t="str" cm="1">
        <f t="array" aca="1" ref="Q751" ca="1">_xlfn.XLOOKUP($B751&amp;"#"&amp;P$6,INDIRECT(SUBSTITUTE("ИсходныеДанные!$где$2:$где$50000","где",$D$4)),INDIRECT(SUBSTITUTE("ИсходныеДанные!$что$2:$что$50000","что",$G$4)),"",0,1)</f>
        <v/>
      </c>
      <c r="R751" s="20" t="str" cm="1">
        <f t="array" aca="1" ref="R751" ca="1">_xlfn.XLOOKUP($B751&amp;"#"&amp;R$6,INDIRECT(SUBSTITUTE("ИсходныеДанные!$где$2:$где$50000","где",$D$4)),INDIRECT(SUBSTITUTE("ИсходныеДанные!$что$2:$что$50000","что",$F$4)),"",0,1)</f>
        <v/>
      </c>
      <c r="S751" s="78" t="str" cm="1">
        <f t="array" aca="1" ref="S751" ca="1">_xlfn.XLOOKUP($B751&amp;"#"&amp;R$6,INDIRECT(SUBSTITUTE("ИсходныеДанные!$где$2:$где$50000","где",$D$4)),INDIRECT(SUBSTITUTE("ИсходныеДанные!$что$2:$что$50000","что",$G$4)),"",0,1)</f>
        <v/>
      </c>
      <c r="T751" s="20" t="str" cm="1">
        <f t="array" aca="1" ref="T751" ca="1">_xlfn.XLOOKUP($B751&amp;"#"&amp;T$6,INDIRECT(SUBSTITUTE("ИсходныеДанные!$где$2:$где$50000","где",$D$4)),INDIRECT(SUBSTITUTE("ИсходныеДанные!$что$2:$что$50000","что",$F$4)),"",0,1)</f>
        <v/>
      </c>
      <c r="U751" s="78" t="str" cm="1">
        <f t="array" aca="1" ref="U751" ca="1">_xlfn.XLOOKUP($B751&amp;"#"&amp;T$6,INDIRECT(SUBSTITUTE("ИсходныеДанные!$где$2:$где$50000","где",$D$4)),INDIRECT(SUBSTITUTE("ИсходныеДанные!$что$2:$что$50000","что",$G$4)),"",0,1)</f>
        <v/>
      </c>
      <c r="V751" s="20" t="str" cm="1">
        <f t="array" aca="1" ref="V751" ca="1">_xlfn.XLOOKUP($B751&amp;"#"&amp;V$6,INDIRECT(SUBSTITUTE("ИсходныеДанные!$где$2:$где$50000","где",$D$4)),INDIRECT(SUBSTITUTE("ИсходныеДанные!$что$2:$что$50000","что",$F$4)),"",0,1)</f>
        <v/>
      </c>
      <c r="W751" s="78" t="str" cm="1">
        <f t="array" aca="1" ref="W751" ca="1">_xlfn.XLOOKUP($B751&amp;"#"&amp;V$6,INDIRECT(SUBSTITUTE("ИсходныеДанные!$где$2:$где$50000","где",$D$4)),INDIRECT(SUBSTITUTE("ИсходныеДанные!$что$2:$что$50000","что",$G$4)),"",0,1)</f>
        <v/>
      </c>
      <c r="X751" s="20" t="str" cm="1">
        <f t="array" aca="1" ref="X751" ca="1">_xlfn.XLOOKUP($B751&amp;"#"&amp;X$6,INDIRECT(SUBSTITUTE("ИсходныеДанные!$где$2:$где$50000","где",$D$4)),INDIRECT(SUBSTITUTE("ИсходныеДанные!$что$2:$что$50000","что",$F$4)),"",0,1)</f>
        <v/>
      </c>
      <c r="Y751" s="78" t="str" cm="1">
        <f t="array" aca="1" ref="Y751" ca="1">_xlfn.XLOOKUP($B751&amp;"#"&amp;X$6,INDIRECT(SUBSTITUTE("ИсходныеДанные!$где$2:$где$50000","где",$D$4)),INDIRECT(SUBSTITUTE("ИсходныеДанные!$что$2:$что$50000","что",$G$4)),"",0,1)</f>
        <v/>
      </c>
      <c r="Z751" s="20" t="str" cm="1">
        <f t="array" aca="1" ref="Z751" ca="1">_xlfn.XLOOKUP($B751&amp;"#"&amp;Z$6,INDIRECT(SUBSTITUTE("ИсходныеДанные!$где$2:$где$50000","где",$D$4)),INDIRECT(SUBSTITUTE("ИсходныеДанные!$что$2:$что$50000","что",$F$4)),"",0,1)</f>
        <v/>
      </c>
      <c r="AA751" s="78" t="str" cm="1">
        <f t="array" aca="1" ref="AA751" ca="1">_xlfn.XLOOKUP($B751&amp;"#"&amp;Z$6,INDIRECT(SUBSTITUTE("ИсходныеДанные!$где$2:$где$50000","где",$D$4)),INDIRECT(SUBSTITUTE("ИсходныеДанные!$что$2:$что$50000","что",$G$4)),"",0,1)</f>
        <v/>
      </c>
      <c r="AB751" s="3"/>
    </row>
    <row r="752" spans="1:28" x14ac:dyDescent="0.25">
      <c r="A752" s="6" t="str">
        <f t="shared" ca="1" si="7"/>
        <v>delete</v>
      </c>
      <c r="B752" s="9" cm="1">
        <f t="array" aca="1" ref="B752" ca="1">INDIRECT("УникальныеСписки!E"&amp;ROW()-$E$4)</f>
        <v>0</v>
      </c>
      <c r="C752" s="15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20" t="str" cm="1">
        <f t="array" aca="1" ref="D752" ca="1">_xlfn.XLOOKUP($B752&amp;"#"&amp;D$6,INDIRECT(SUBSTITUTE("ИсходныеДанные!$где$2:$где$50000","где",$D$4)),INDIRECT(SUBSTITUTE("ИсходныеДанные!$что$2:$что$50000","что",$F$4)),"",0,1)</f>
        <v/>
      </c>
      <c r="E752" s="78" t="str" cm="1">
        <f t="array" aca="1" ref="E752" ca="1">_xlfn.XLOOKUP($B752&amp;"#"&amp;D$6,INDIRECT(SUBSTITUTE("ИсходныеДанные!$где$2:$где$50000","где",$D$4)),INDIRECT(SUBSTITUTE("ИсходныеДанные!$что$2:$что$50000","что",$G$4)),"",0,1)</f>
        <v/>
      </c>
      <c r="F752" s="20" t="str" cm="1">
        <f t="array" aca="1" ref="F752" ca="1">_xlfn.XLOOKUP($B752&amp;"#"&amp;F$6,INDIRECT(SUBSTITUTE("ИсходныеДанные!$где$2:$где$50000","где",$D$4)),INDIRECT(SUBSTITUTE("ИсходныеДанные!$что$2:$что$50000","что",$F$4)),"",0,1)</f>
        <v/>
      </c>
      <c r="G752" s="78" t="str" cm="1">
        <f t="array" aca="1" ref="G752" ca="1">_xlfn.XLOOKUP($B752&amp;"#"&amp;F$6,INDIRECT(SUBSTITUTE("ИсходныеДанные!$где$2:$где$50000","где",$D$4)),INDIRECT(SUBSTITUTE("ИсходныеДанные!$что$2:$что$50000","что",$G$4)),"",0,1)</f>
        <v/>
      </c>
      <c r="H752" s="20" t="str" cm="1">
        <f t="array" aca="1" ref="H752" ca="1">_xlfn.XLOOKUP($B752&amp;"#"&amp;H$6,INDIRECT(SUBSTITUTE("ИсходныеДанные!$где$2:$где$50000","где",$D$4)),INDIRECT(SUBSTITUTE("ИсходныеДанные!$что$2:$что$50000","что",$F$4)),"",0,1)</f>
        <v/>
      </c>
      <c r="I752" s="78" t="str" cm="1">
        <f t="array" aca="1" ref="I752" ca="1">_xlfn.XLOOKUP($B752&amp;"#"&amp;H$6,INDIRECT(SUBSTITUTE("ИсходныеДанные!$где$2:$где$50000","где",$D$4)),INDIRECT(SUBSTITUTE("ИсходныеДанные!$что$2:$что$50000","что",$G$4)),"",0,1)</f>
        <v/>
      </c>
      <c r="J752" s="20" t="str" cm="1">
        <f t="array" aca="1" ref="J752" ca="1">_xlfn.XLOOKUP($B752&amp;"#"&amp;J$6,INDIRECT(SUBSTITUTE("ИсходныеДанные!$где$2:$где$50000","где",$D$4)),INDIRECT(SUBSTITUTE("ИсходныеДанные!$что$2:$что$50000","что",$F$4)),"",0,1)</f>
        <v/>
      </c>
      <c r="K752" s="78" t="str" cm="1">
        <f t="array" aca="1" ref="K752" ca="1">_xlfn.XLOOKUP($B752&amp;"#"&amp;J$6,INDIRECT(SUBSTITUTE("ИсходныеДанные!$где$2:$где$50000","где",$D$4)),INDIRECT(SUBSTITUTE("ИсходныеДанные!$что$2:$что$50000","что",$G$4)),"",0,1)</f>
        <v/>
      </c>
      <c r="L752" s="20" t="str" cm="1">
        <f t="array" aca="1" ref="L752" ca="1">_xlfn.XLOOKUP($B752&amp;"#"&amp;L$6,INDIRECT(SUBSTITUTE("ИсходныеДанные!$где$2:$где$50000","где",$D$4)),INDIRECT(SUBSTITUTE("ИсходныеДанные!$что$2:$что$50000","что",$F$4)),"",0,1)</f>
        <v/>
      </c>
      <c r="M752" s="78" t="str" cm="1">
        <f t="array" aca="1" ref="M752" ca="1">_xlfn.XLOOKUP($B752&amp;"#"&amp;L$6,INDIRECT(SUBSTITUTE("ИсходныеДанные!$где$2:$где$50000","где",$D$4)),INDIRECT(SUBSTITUTE("ИсходныеДанные!$что$2:$что$50000","что",$G$4)),"",0,1)</f>
        <v/>
      </c>
      <c r="N752" s="20" t="str" cm="1">
        <f t="array" aca="1" ref="N752" ca="1">_xlfn.XLOOKUP($B752&amp;"#"&amp;N$6,INDIRECT(SUBSTITUTE("ИсходныеДанные!$где$2:$где$50000","где",$D$4)),INDIRECT(SUBSTITUTE("ИсходныеДанные!$что$2:$что$50000","что",$F$4)),"",0,1)</f>
        <v/>
      </c>
      <c r="O752" s="78" t="str" cm="1">
        <f t="array" aca="1" ref="O752" ca="1">_xlfn.XLOOKUP($B752&amp;"#"&amp;N$6,INDIRECT(SUBSTITUTE("ИсходныеДанные!$где$2:$где$50000","где",$D$4)),INDIRECT(SUBSTITUTE("ИсходныеДанные!$что$2:$что$50000","что",$G$4)),"",0,1)</f>
        <v/>
      </c>
      <c r="P752" s="20" t="str" cm="1">
        <f t="array" aca="1" ref="P752" ca="1">_xlfn.XLOOKUP($B752&amp;"#"&amp;P$6,INDIRECT(SUBSTITUTE("ИсходныеДанные!$где$2:$где$50000","где",$D$4)),INDIRECT(SUBSTITUTE("ИсходныеДанные!$что$2:$что$50000","что",$F$4)),"",0,1)</f>
        <v/>
      </c>
      <c r="Q752" s="78" t="str" cm="1">
        <f t="array" aca="1" ref="Q752" ca="1">_xlfn.XLOOKUP($B752&amp;"#"&amp;P$6,INDIRECT(SUBSTITUTE("ИсходныеДанные!$где$2:$где$50000","где",$D$4)),INDIRECT(SUBSTITUTE("ИсходныеДанные!$что$2:$что$50000","что",$G$4)),"",0,1)</f>
        <v/>
      </c>
      <c r="R752" s="20" t="str" cm="1">
        <f t="array" aca="1" ref="R752" ca="1">_xlfn.XLOOKUP($B752&amp;"#"&amp;R$6,INDIRECT(SUBSTITUTE("ИсходныеДанные!$где$2:$где$50000","где",$D$4)),INDIRECT(SUBSTITUTE("ИсходныеДанные!$что$2:$что$50000","что",$F$4)),"",0,1)</f>
        <v/>
      </c>
      <c r="S752" s="78" t="str" cm="1">
        <f t="array" aca="1" ref="S752" ca="1">_xlfn.XLOOKUP($B752&amp;"#"&amp;R$6,INDIRECT(SUBSTITUTE("ИсходныеДанные!$где$2:$где$50000","где",$D$4)),INDIRECT(SUBSTITUTE("ИсходныеДанные!$что$2:$что$50000","что",$G$4)),"",0,1)</f>
        <v/>
      </c>
      <c r="T752" s="20" t="str" cm="1">
        <f t="array" aca="1" ref="T752" ca="1">_xlfn.XLOOKUP($B752&amp;"#"&amp;T$6,INDIRECT(SUBSTITUTE("ИсходныеДанные!$где$2:$где$50000","где",$D$4)),INDIRECT(SUBSTITUTE("ИсходныеДанные!$что$2:$что$50000","что",$F$4)),"",0,1)</f>
        <v/>
      </c>
      <c r="U752" s="78" t="str" cm="1">
        <f t="array" aca="1" ref="U752" ca="1">_xlfn.XLOOKUP($B752&amp;"#"&amp;T$6,INDIRECT(SUBSTITUTE("ИсходныеДанные!$где$2:$где$50000","где",$D$4)),INDIRECT(SUBSTITUTE("ИсходныеДанные!$что$2:$что$50000","что",$G$4)),"",0,1)</f>
        <v/>
      </c>
      <c r="V752" s="20" t="str" cm="1">
        <f t="array" aca="1" ref="V752" ca="1">_xlfn.XLOOKUP($B752&amp;"#"&amp;V$6,INDIRECT(SUBSTITUTE("ИсходныеДанные!$где$2:$где$50000","где",$D$4)),INDIRECT(SUBSTITUTE("ИсходныеДанные!$что$2:$что$50000","что",$F$4)),"",0,1)</f>
        <v/>
      </c>
      <c r="W752" s="78" t="str" cm="1">
        <f t="array" aca="1" ref="W752" ca="1">_xlfn.XLOOKUP($B752&amp;"#"&amp;V$6,INDIRECT(SUBSTITUTE("ИсходныеДанные!$где$2:$где$50000","где",$D$4)),INDIRECT(SUBSTITUTE("ИсходныеДанные!$что$2:$что$50000","что",$G$4)),"",0,1)</f>
        <v/>
      </c>
      <c r="X752" s="20" t="str" cm="1">
        <f t="array" aca="1" ref="X752" ca="1">_xlfn.XLOOKUP($B752&amp;"#"&amp;X$6,INDIRECT(SUBSTITUTE("ИсходныеДанные!$где$2:$где$50000","где",$D$4)),INDIRECT(SUBSTITUTE("ИсходныеДанные!$что$2:$что$50000","что",$F$4)),"",0,1)</f>
        <v/>
      </c>
      <c r="Y752" s="78" t="str" cm="1">
        <f t="array" aca="1" ref="Y752" ca="1">_xlfn.XLOOKUP($B752&amp;"#"&amp;X$6,INDIRECT(SUBSTITUTE("ИсходныеДанные!$где$2:$где$50000","где",$D$4)),INDIRECT(SUBSTITUTE("ИсходныеДанные!$что$2:$что$50000","что",$G$4)),"",0,1)</f>
        <v/>
      </c>
      <c r="Z752" s="20" t="str" cm="1">
        <f t="array" aca="1" ref="Z752" ca="1">_xlfn.XLOOKUP($B752&amp;"#"&amp;Z$6,INDIRECT(SUBSTITUTE("ИсходныеДанные!$где$2:$где$50000","где",$D$4)),INDIRECT(SUBSTITUTE("ИсходныеДанные!$что$2:$что$50000","что",$F$4)),"",0,1)</f>
        <v/>
      </c>
      <c r="AA752" s="78" t="str" cm="1">
        <f t="array" aca="1" ref="AA752" ca="1">_xlfn.XLOOKUP($B752&amp;"#"&amp;Z$6,INDIRECT(SUBSTITUTE("ИсходныеДанные!$где$2:$где$50000","где",$D$4)),INDIRECT(SUBSTITUTE("ИсходныеДанные!$что$2:$что$50000","что",$G$4)),"",0,1)</f>
        <v/>
      </c>
      <c r="AB752" s="3"/>
    </row>
    <row r="753" spans="1:28" x14ac:dyDescent="0.25">
      <c r="A753" s="6" t="str">
        <f t="shared" ca="1" si="7"/>
        <v>delete</v>
      </c>
      <c r="B753" s="9" cm="1">
        <f t="array" aca="1" ref="B753" ca="1">INDIRECT("УникальныеСписки!E"&amp;ROW()-$E$4)</f>
        <v>0</v>
      </c>
      <c r="C753" s="15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20" t="str" cm="1">
        <f t="array" aca="1" ref="D753" ca="1">_xlfn.XLOOKUP($B753&amp;"#"&amp;D$6,INDIRECT(SUBSTITUTE("ИсходныеДанные!$где$2:$где$50000","где",$D$4)),INDIRECT(SUBSTITUTE("ИсходныеДанные!$что$2:$что$50000","что",$F$4)),"",0,1)</f>
        <v/>
      </c>
      <c r="E753" s="78" t="str" cm="1">
        <f t="array" aca="1" ref="E753" ca="1">_xlfn.XLOOKUP($B753&amp;"#"&amp;D$6,INDIRECT(SUBSTITUTE("ИсходныеДанные!$где$2:$где$50000","где",$D$4)),INDIRECT(SUBSTITUTE("ИсходныеДанные!$что$2:$что$50000","что",$G$4)),"",0,1)</f>
        <v/>
      </c>
      <c r="F753" s="20" t="str" cm="1">
        <f t="array" aca="1" ref="F753" ca="1">_xlfn.XLOOKUP($B753&amp;"#"&amp;F$6,INDIRECT(SUBSTITUTE("ИсходныеДанные!$где$2:$где$50000","где",$D$4)),INDIRECT(SUBSTITUTE("ИсходныеДанные!$что$2:$что$50000","что",$F$4)),"",0,1)</f>
        <v/>
      </c>
      <c r="G753" s="78" t="str" cm="1">
        <f t="array" aca="1" ref="G753" ca="1">_xlfn.XLOOKUP($B753&amp;"#"&amp;F$6,INDIRECT(SUBSTITUTE("ИсходныеДанные!$где$2:$где$50000","где",$D$4)),INDIRECT(SUBSTITUTE("ИсходныеДанные!$что$2:$что$50000","что",$G$4)),"",0,1)</f>
        <v/>
      </c>
      <c r="H753" s="20" t="str" cm="1">
        <f t="array" aca="1" ref="H753" ca="1">_xlfn.XLOOKUP($B753&amp;"#"&amp;H$6,INDIRECT(SUBSTITUTE("ИсходныеДанные!$где$2:$где$50000","где",$D$4)),INDIRECT(SUBSTITUTE("ИсходныеДанные!$что$2:$что$50000","что",$F$4)),"",0,1)</f>
        <v/>
      </c>
      <c r="I753" s="78" t="str" cm="1">
        <f t="array" aca="1" ref="I753" ca="1">_xlfn.XLOOKUP($B753&amp;"#"&amp;H$6,INDIRECT(SUBSTITUTE("ИсходныеДанные!$где$2:$где$50000","где",$D$4)),INDIRECT(SUBSTITUTE("ИсходныеДанные!$что$2:$что$50000","что",$G$4)),"",0,1)</f>
        <v/>
      </c>
      <c r="J753" s="20" t="str" cm="1">
        <f t="array" aca="1" ref="J753" ca="1">_xlfn.XLOOKUP($B753&amp;"#"&amp;J$6,INDIRECT(SUBSTITUTE("ИсходныеДанные!$где$2:$где$50000","где",$D$4)),INDIRECT(SUBSTITUTE("ИсходныеДанные!$что$2:$что$50000","что",$F$4)),"",0,1)</f>
        <v/>
      </c>
      <c r="K753" s="78" t="str" cm="1">
        <f t="array" aca="1" ref="K753" ca="1">_xlfn.XLOOKUP($B753&amp;"#"&amp;J$6,INDIRECT(SUBSTITUTE("ИсходныеДанные!$где$2:$где$50000","где",$D$4)),INDIRECT(SUBSTITUTE("ИсходныеДанные!$что$2:$что$50000","что",$G$4)),"",0,1)</f>
        <v/>
      </c>
      <c r="L753" s="20" t="str" cm="1">
        <f t="array" aca="1" ref="L753" ca="1">_xlfn.XLOOKUP($B753&amp;"#"&amp;L$6,INDIRECT(SUBSTITUTE("ИсходныеДанные!$где$2:$где$50000","где",$D$4)),INDIRECT(SUBSTITUTE("ИсходныеДанные!$что$2:$что$50000","что",$F$4)),"",0,1)</f>
        <v/>
      </c>
      <c r="M753" s="78" t="str" cm="1">
        <f t="array" aca="1" ref="M753" ca="1">_xlfn.XLOOKUP($B753&amp;"#"&amp;L$6,INDIRECT(SUBSTITUTE("ИсходныеДанные!$где$2:$где$50000","где",$D$4)),INDIRECT(SUBSTITUTE("ИсходныеДанные!$что$2:$что$50000","что",$G$4)),"",0,1)</f>
        <v/>
      </c>
      <c r="N753" s="20" t="str" cm="1">
        <f t="array" aca="1" ref="N753" ca="1">_xlfn.XLOOKUP($B753&amp;"#"&amp;N$6,INDIRECT(SUBSTITUTE("ИсходныеДанные!$где$2:$где$50000","где",$D$4)),INDIRECT(SUBSTITUTE("ИсходныеДанные!$что$2:$что$50000","что",$F$4)),"",0,1)</f>
        <v/>
      </c>
      <c r="O753" s="78" t="str" cm="1">
        <f t="array" aca="1" ref="O753" ca="1">_xlfn.XLOOKUP($B753&amp;"#"&amp;N$6,INDIRECT(SUBSTITUTE("ИсходныеДанные!$где$2:$где$50000","где",$D$4)),INDIRECT(SUBSTITUTE("ИсходныеДанные!$что$2:$что$50000","что",$G$4)),"",0,1)</f>
        <v/>
      </c>
      <c r="P753" s="20" t="str" cm="1">
        <f t="array" aca="1" ref="P753" ca="1">_xlfn.XLOOKUP($B753&amp;"#"&amp;P$6,INDIRECT(SUBSTITUTE("ИсходныеДанные!$где$2:$где$50000","где",$D$4)),INDIRECT(SUBSTITUTE("ИсходныеДанные!$что$2:$что$50000","что",$F$4)),"",0,1)</f>
        <v/>
      </c>
      <c r="Q753" s="78" t="str" cm="1">
        <f t="array" aca="1" ref="Q753" ca="1">_xlfn.XLOOKUP($B753&amp;"#"&amp;P$6,INDIRECT(SUBSTITUTE("ИсходныеДанные!$где$2:$где$50000","где",$D$4)),INDIRECT(SUBSTITUTE("ИсходныеДанные!$что$2:$что$50000","что",$G$4)),"",0,1)</f>
        <v/>
      </c>
      <c r="R753" s="20" t="str" cm="1">
        <f t="array" aca="1" ref="R753" ca="1">_xlfn.XLOOKUP($B753&amp;"#"&amp;R$6,INDIRECT(SUBSTITUTE("ИсходныеДанные!$где$2:$где$50000","где",$D$4)),INDIRECT(SUBSTITUTE("ИсходныеДанные!$что$2:$что$50000","что",$F$4)),"",0,1)</f>
        <v/>
      </c>
      <c r="S753" s="78" t="str" cm="1">
        <f t="array" aca="1" ref="S753" ca="1">_xlfn.XLOOKUP($B753&amp;"#"&amp;R$6,INDIRECT(SUBSTITUTE("ИсходныеДанные!$где$2:$где$50000","где",$D$4)),INDIRECT(SUBSTITUTE("ИсходныеДанные!$что$2:$что$50000","что",$G$4)),"",0,1)</f>
        <v/>
      </c>
      <c r="T753" s="20" t="str" cm="1">
        <f t="array" aca="1" ref="T753" ca="1">_xlfn.XLOOKUP($B753&amp;"#"&amp;T$6,INDIRECT(SUBSTITUTE("ИсходныеДанные!$где$2:$где$50000","где",$D$4)),INDIRECT(SUBSTITUTE("ИсходныеДанные!$что$2:$что$50000","что",$F$4)),"",0,1)</f>
        <v/>
      </c>
      <c r="U753" s="78" t="str" cm="1">
        <f t="array" aca="1" ref="U753" ca="1">_xlfn.XLOOKUP($B753&amp;"#"&amp;T$6,INDIRECT(SUBSTITUTE("ИсходныеДанные!$где$2:$где$50000","где",$D$4)),INDIRECT(SUBSTITUTE("ИсходныеДанные!$что$2:$что$50000","что",$G$4)),"",0,1)</f>
        <v/>
      </c>
      <c r="V753" s="20" t="str" cm="1">
        <f t="array" aca="1" ref="V753" ca="1">_xlfn.XLOOKUP($B753&amp;"#"&amp;V$6,INDIRECT(SUBSTITUTE("ИсходныеДанные!$где$2:$где$50000","где",$D$4)),INDIRECT(SUBSTITUTE("ИсходныеДанные!$что$2:$что$50000","что",$F$4)),"",0,1)</f>
        <v/>
      </c>
      <c r="W753" s="78" t="str" cm="1">
        <f t="array" aca="1" ref="W753" ca="1">_xlfn.XLOOKUP($B753&amp;"#"&amp;V$6,INDIRECT(SUBSTITUTE("ИсходныеДанные!$где$2:$где$50000","где",$D$4)),INDIRECT(SUBSTITUTE("ИсходныеДанные!$что$2:$что$50000","что",$G$4)),"",0,1)</f>
        <v/>
      </c>
      <c r="X753" s="20" t="str" cm="1">
        <f t="array" aca="1" ref="X753" ca="1">_xlfn.XLOOKUP($B753&amp;"#"&amp;X$6,INDIRECT(SUBSTITUTE("ИсходныеДанные!$где$2:$где$50000","где",$D$4)),INDIRECT(SUBSTITUTE("ИсходныеДанные!$что$2:$что$50000","что",$F$4)),"",0,1)</f>
        <v/>
      </c>
      <c r="Y753" s="78" t="str" cm="1">
        <f t="array" aca="1" ref="Y753" ca="1">_xlfn.XLOOKUP($B753&amp;"#"&amp;X$6,INDIRECT(SUBSTITUTE("ИсходныеДанные!$где$2:$где$50000","где",$D$4)),INDIRECT(SUBSTITUTE("ИсходныеДанные!$что$2:$что$50000","что",$G$4)),"",0,1)</f>
        <v/>
      </c>
      <c r="Z753" s="20" t="str" cm="1">
        <f t="array" aca="1" ref="Z753" ca="1">_xlfn.XLOOKUP($B753&amp;"#"&amp;Z$6,INDIRECT(SUBSTITUTE("ИсходныеДанные!$где$2:$где$50000","где",$D$4)),INDIRECT(SUBSTITUTE("ИсходныеДанные!$что$2:$что$50000","что",$F$4)),"",0,1)</f>
        <v/>
      </c>
      <c r="AA753" s="78" t="str" cm="1">
        <f t="array" aca="1" ref="AA753" ca="1">_xlfn.XLOOKUP($B753&amp;"#"&amp;Z$6,INDIRECT(SUBSTITUTE("ИсходныеДанные!$где$2:$где$50000","где",$D$4)),INDIRECT(SUBSTITUTE("ИсходныеДанные!$что$2:$что$50000","что",$G$4)),"",0,1)</f>
        <v/>
      </c>
      <c r="AB753" s="3"/>
    </row>
    <row r="754" spans="1:28" x14ac:dyDescent="0.25">
      <c r="A754" s="6" t="str">
        <f t="shared" ca="1" si="7"/>
        <v>delete</v>
      </c>
      <c r="B754" s="9" cm="1">
        <f t="array" aca="1" ref="B754" ca="1">INDIRECT("УникальныеСписки!E"&amp;ROW()-$E$4)</f>
        <v>0</v>
      </c>
      <c r="C754" s="15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20" t="str" cm="1">
        <f t="array" aca="1" ref="D754" ca="1">_xlfn.XLOOKUP($B754&amp;"#"&amp;D$6,INDIRECT(SUBSTITUTE("ИсходныеДанные!$где$2:$где$50000","где",$D$4)),INDIRECT(SUBSTITUTE("ИсходныеДанные!$что$2:$что$50000","что",$F$4)),"",0,1)</f>
        <v/>
      </c>
      <c r="E754" s="78" t="str" cm="1">
        <f t="array" aca="1" ref="E754" ca="1">_xlfn.XLOOKUP($B754&amp;"#"&amp;D$6,INDIRECT(SUBSTITUTE("ИсходныеДанные!$где$2:$где$50000","где",$D$4)),INDIRECT(SUBSTITUTE("ИсходныеДанные!$что$2:$что$50000","что",$G$4)),"",0,1)</f>
        <v/>
      </c>
      <c r="F754" s="20" t="str" cm="1">
        <f t="array" aca="1" ref="F754" ca="1">_xlfn.XLOOKUP($B754&amp;"#"&amp;F$6,INDIRECT(SUBSTITUTE("ИсходныеДанные!$где$2:$где$50000","где",$D$4)),INDIRECT(SUBSTITUTE("ИсходныеДанные!$что$2:$что$50000","что",$F$4)),"",0,1)</f>
        <v/>
      </c>
      <c r="G754" s="78" t="str" cm="1">
        <f t="array" aca="1" ref="G754" ca="1">_xlfn.XLOOKUP($B754&amp;"#"&amp;F$6,INDIRECT(SUBSTITUTE("ИсходныеДанные!$где$2:$где$50000","где",$D$4)),INDIRECT(SUBSTITUTE("ИсходныеДанные!$что$2:$что$50000","что",$G$4)),"",0,1)</f>
        <v/>
      </c>
      <c r="H754" s="20" t="str" cm="1">
        <f t="array" aca="1" ref="H754" ca="1">_xlfn.XLOOKUP($B754&amp;"#"&amp;H$6,INDIRECT(SUBSTITUTE("ИсходныеДанные!$где$2:$где$50000","где",$D$4)),INDIRECT(SUBSTITUTE("ИсходныеДанные!$что$2:$что$50000","что",$F$4)),"",0,1)</f>
        <v/>
      </c>
      <c r="I754" s="78" t="str" cm="1">
        <f t="array" aca="1" ref="I754" ca="1">_xlfn.XLOOKUP($B754&amp;"#"&amp;H$6,INDIRECT(SUBSTITUTE("ИсходныеДанные!$где$2:$где$50000","где",$D$4)),INDIRECT(SUBSTITUTE("ИсходныеДанные!$что$2:$что$50000","что",$G$4)),"",0,1)</f>
        <v/>
      </c>
      <c r="J754" s="20" t="str" cm="1">
        <f t="array" aca="1" ref="J754" ca="1">_xlfn.XLOOKUP($B754&amp;"#"&amp;J$6,INDIRECT(SUBSTITUTE("ИсходныеДанные!$где$2:$где$50000","где",$D$4)),INDIRECT(SUBSTITUTE("ИсходныеДанные!$что$2:$что$50000","что",$F$4)),"",0,1)</f>
        <v/>
      </c>
      <c r="K754" s="78" t="str" cm="1">
        <f t="array" aca="1" ref="K754" ca="1">_xlfn.XLOOKUP($B754&amp;"#"&amp;J$6,INDIRECT(SUBSTITUTE("ИсходныеДанные!$где$2:$где$50000","где",$D$4)),INDIRECT(SUBSTITUTE("ИсходныеДанные!$что$2:$что$50000","что",$G$4)),"",0,1)</f>
        <v/>
      </c>
      <c r="L754" s="20" t="str" cm="1">
        <f t="array" aca="1" ref="L754" ca="1">_xlfn.XLOOKUP($B754&amp;"#"&amp;L$6,INDIRECT(SUBSTITUTE("ИсходныеДанные!$где$2:$где$50000","где",$D$4)),INDIRECT(SUBSTITUTE("ИсходныеДанные!$что$2:$что$50000","что",$F$4)),"",0,1)</f>
        <v/>
      </c>
      <c r="M754" s="78" t="str" cm="1">
        <f t="array" aca="1" ref="M754" ca="1">_xlfn.XLOOKUP($B754&amp;"#"&amp;L$6,INDIRECT(SUBSTITUTE("ИсходныеДанные!$где$2:$где$50000","где",$D$4)),INDIRECT(SUBSTITUTE("ИсходныеДанные!$что$2:$что$50000","что",$G$4)),"",0,1)</f>
        <v/>
      </c>
      <c r="N754" s="20" t="str" cm="1">
        <f t="array" aca="1" ref="N754" ca="1">_xlfn.XLOOKUP($B754&amp;"#"&amp;N$6,INDIRECT(SUBSTITUTE("ИсходныеДанные!$где$2:$где$50000","где",$D$4)),INDIRECT(SUBSTITUTE("ИсходныеДанные!$что$2:$что$50000","что",$F$4)),"",0,1)</f>
        <v/>
      </c>
      <c r="O754" s="78" t="str" cm="1">
        <f t="array" aca="1" ref="O754" ca="1">_xlfn.XLOOKUP($B754&amp;"#"&amp;N$6,INDIRECT(SUBSTITUTE("ИсходныеДанные!$где$2:$где$50000","где",$D$4)),INDIRECT(SUBSTITUTE("ИсходныеДанные!$что$2:$что$50000","что",$G$4)),"",0,1)</f>
        <v/>
      </c>
      <c r="P754" s="20" t="str" cm="1">
        <f t="array" aca="1" ref="P754" ca="1">_xlfn.XLOOKUP($B754&amp;"#"&amp;P$6,INDIRECT(SUBSTITUTE("ИсходныеДанные!$где$2:$где$50000","где",$D$4)),INDIRECT(SUBSTITUTE("ИсходныеДанные!$что$2:$что$50000","что",$F$4)),"",0,1)</f>
        <v/>
      </c>
      <c r="Q754" s="78" t="str" cm="1">
        <f t="array" aca="1" ref="Q754" ca="1">_xlfn.XLOOKUP($B754&amp;"#"&amp;P$6,INDIRECT(SUBSTITUTE("ИсходныеДанные!$где$2:$где$50000","где",$D$4)),INDIRECT(SUBSTITUTE("ИсходныеДанные!$что$2:$что$50000","что",$G$4)),"",0,1)</f>
        <v/>
      </c>
      <c r="R754" s="20" t="str" cm="1">
        <f t="array" aca="1" ref="R754" ca="1">_xlfn.XLOOKUP($B754&amp;"#"&amp;R$6,INDIRECT(SUBSTITUTE("ИсходныеДанные!$где$2:$где$50000","где",$D$4)),INDIRECT(SUBSTITUTE("ИсходныеДанные!$что$2:$что$50000","что",$F$4)),"",0,1)</f>
        <v/>
      </c>
      <c r="S754" s="78" t="str" cm="1">
        <f t="array" aca="1" ref="S754" ca="1">_xlfn.XLOOKUP($B754&amp;"#"&amp;R$6,INDIRECT(SUBSTITUTE("ИсходныеДанные!$где$2:$где$50000","где",$D$4)),INDIRECT(SUBSTITUTE("ИсходныеДанные!$что$2:$что$50000","что",$G$4)),"",0,1)</f>
        <v/>
      </c>
      <c r="T754" s="20" t="str" cm="1">
        <f t="array" aca="1" ref="T754" ca="1">_xlfn.XLOOKUP($B754&amp;"#"&amp;T$6,INDIRECT(SUBSTITUTE("ИсходныеДанные!$где$2:$где$50000","где",$D$4)),INDIRECT(SUBSTITUTE("ИсходныеДанные!$что$2:$что$50000","что",$F$4)),"",0,1)</f>
        <v/>
      </c>
      <c r="U754" s="78" t="str" cm="1">
        <f t="array" aca="1" ref="U754" ca="1">_xlfn.XLOOKUP($B754&amp;"#"&amp;T$6,INDIRECT(SUBSTITUTE("ИсходныеДанные!$где$2:$где$50000","где",$D$4)),INDIRECT(SUBSTITUTE("ИсходныеДанные!$что$2:$что$50000","что",$G$4)),"",0,1)</f>
        <v/>
      </c>
      <c r="V754" s="20" t="str" cm="1">
        <f t="array" aca="1" ref="V754" ca="1">_xlfn.XLOOKUP($B754&amp;"#"&amp;V$6,INDIRECT(SUBSTITUTE("ИсходныеДанные!$где$2:$где$50000","где",$D$4)),INDIRECT(SUBSTITUTE("ИсходныеДанные!$что$2:$что$50000","что",$F$4)),"",0,1)</f>
        <v/>
      </c>
      <c r="W754" s="78" t="str" cm="1">
        <f t="array" aca="1" ref="W754" ca="1">_xlfn.XLOOKUP($B754&amp;"#"&amp;V$6,INDIRECT(SUBSTITUTE("ИсходныеДанные!$где$2:$где$50000","где",$D$4)),INDIRECT(SUBSTITUTE("ИсходныеДанные!$что$2:$что$50000","что",$G$4)),"",0,1)</f>
        <v/>
      </c>
      <c r="X754" s="20" t="str" cm="1">
        <f t="array" aca="1" ref="X754" ca="1">_xlfn.XLOOKUP($B754&amp;"#"&amp;X$6,INDIRECT(SUBSTITUTE("ИсходныеДанные!$где$2:$где$50000","где",$D$4)),INDIRECT(SUBSTITUTE("ИсходныеДанные!$что$2:$что$50000","что",$F$4)),"",0,1)</f>
        <v/>
      </c>
      <c r="Y754" s="78" t="str" cm="1">
        <f t="array" aca="1" ref="Y754" ca="1">_xlfn.XLOOKUP($B754&amp;"#"&amp;X$6,INDIRECT(SUBSTITUTE("ИсходныеДанные!$где$2:$где$50000","где",$D$4)),INDIRECT(SUBSTITUTE("ИсходныеДанные!$что$2:$что$50000","что",$G$4)),"",0,1)</f>
        <v/>
      </c>
      <c r="Z754" s="20" t="str" cm="1">
        <f t="array" aca="1" ref="Z754" ca="1">_xlfn.XLOOKUP($B754&amp;"#"&amp;Z$6,INDIRECT(SUBSTITUTE("ИсходныеДанные!$где$2:$где$50000","где",$D$4)),INDIRECT(SUBSTITUTE("ИсходныеДанные!$что$2:$что$50000","что",$F$4)),"",0,1)</f>
        <v/>
      </c>
      <c r="AA754" s="78" t="str" cm="1">
        <f t="array" aca="1" ref="AA754" ca="1">_xlfn.XLOOKUP($B754&amp;"#"&amp;Z$6,INDIRECT(SUBSTITUTE("ИсходныеДанные!$где$2:$где$50000","где",$D$4)),INDIRECT(SUBSTITUTE("ИсходныеДанные!$что$2:$что$50000","что",$G$4)),"",0,1)</f>
        <v/>
      </c>
      <c r="AB754" s="3"/>
    </row>
    <row r="755" spans="1:28" x14ac:dyDescent="0.25">
      <c r="A755" s="6" t="str">
        <f t="shared" ca="1" si="7"/>
        <v>delete</v>
      </c>
      <c r="B755" s="9" cm="1">
        <f t="array" aca="1" ref="B755" ca="1">INDIRECT("УникальныеСписки!E"&amp;ROW()-$E$4)</f>
        <v>0</v>
      </c>
      <c r="C755" s="15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20" t="str" cm="1">
        <f t="array" aca="1" ref="D755" ca="1">_xlfn.XLOOKUP($B755&amp;"#"&amp;D$6,INDIRECT(SUBSTITUTE("ИсходныеДанные!$где$2:$где$50000","где",$D$4)),INDIRECT(SUBSTITUTE("ИсходныеДанные!$что$2:$что$50000","что",$F$4)),"",0,1)</f>
        <v/>
      </c>
      <c r="E755" s="78" t="str" cm="1">
        <f t="array" aca="1" ref="E755" ca="1">_xlfn.XLOOKUP($B755&amp;"#"&amp;D$6,INDIRECT(SUBSTITUTE("ИсходныеДанные!$где$2:$где$50000","где",$D$4)),INDIRECT(SUBSTITUTE("ИсходныеДанные!$что$2:$что$50000","что",$G$4)),"",0,1)</f>
        <v/>
      </c>
      <c r="F755" s="20" t="str" cm="1">
        <f t="array" aca="1" ref="F755" ca="1">_xlfn.XLOOKUP($B755&amp;"#"&amp;F$6,INDIRECT(SUBSTITUTE("ИсходныеДанные!$где$2:$где$50000","где",$D$4)),INDIRECT(SUBSTITUTE("ИсходныеДанные!$что$2:$что$50000","что",$F$4)),"",0,1)</f>
        <v/>
      </c>
      <c r="G755" s="78" t="str" cm="1">
        <f t="array" aca="1" ref="G755" ca="1">_xlfn.XLOOKUP($B755&amp;"#"&amp;F$6,INDIRECT(SUBSTITUTE("ИсходныеДанные!$где$2:$где$50000","где",$D$4)),INDIRECT(SUBSTITUTE("ИсходныеДанные!$что$2:$что$50000","что",$G$4)),"",0,1)</f>
        <v/>
      </c>
      <c r="H755" s="20" t="str" cm="1">
        <f t="array" aca="1" ref="H755" ca="1">_xlfn.XLOOKUP($B755&amp;"#"&amp;H$6,INDIRECT(SUBSTITUTE("ИсходныеДанные!$где$2:$где$50000","где",$D$4)),INDIRECT(SUBSTITUTE("ИсходныеДанные!$что$2:$что$50000","что",$F$4)),"",0,1)</f>
        <v/>
      </c>
      <c r="I755" s="78" t="str" cm="1">
        <f t="array" aca="1" ref="I755" ca="1">_xlfn.XLOOKUP($B755&amp;"#"&amp;H$6,INDIRECT(SUBSTITUTE("ИсходныеДанные!$где$2:$где$50000","где",$D$4)),INDIRECT(SUBSTITUTE("ИсходныеДанные!$что$2:$что$50000","что",$G$4)),"",0,1)</f>
        <v/>
      </c>
      <c r="J755" s="20" t="str" cm="1">
        <f t="array" aca="1" ref="J755" ca="1">_xlfn.XLOOKUP($B755&amp;"#"&amp;J$6,INDIRECT(SUBSTITUTE("ИсходныеДанные!$где$2:$где$50000","где",$D$4)),INDIRECT(SUBSTITUTE("ИсходныеДанные!$что$2:$что$50000","что",$F$4)),"",0,1)</f>
        <v/>
      </c>
      <c r="K755" s="78" t="str" cm="1">
        <f t="array" aca="1" ref="K755" ca="1">_xlfn.XLOOKUP($B755&amp;"#"&amp;J$6,INDIRECT(SUBSTITUTE("ИсходныеДанные!$где$2:$где$50000","где",$D$4)),INDIRECT(SUBSTITUTE("ИсходныеДанные!$что$2:$что$50000","что",$G$4)),"",0,1)</f>
        <v/>
      </c>
      <c r="L755" s="20" t="str" cm="1">
        <f t="array" aca="1" ref="L755" ca="1">_xlfn.XLOOKUP($B755&amp;"#"&amp;L$6,INDIRECT(SUBSTITUTE("ИсходныеДанные!$где$2:$где$50000","где",$D$4)),INDIRECT(SUBSTITUTE("ИсходныеДанные!$что$2:$что$50000","что",$F$4)),"",0,1)</f>
        <v/>
      </c>
      <c r="M755" s="78" t="str" cm="1">
        <f t="array" aca="1" ref="M755" ca="1">_xlfn.XLOOKUP($B755&amp;"#"&amp;L$6,INDIRECT(SUBSTITUTE("ИсходныеДанные!$где$2:$где$50000","где",$D$4)),INDIRECT(SUBSTITUTE("ИсходныеДанные!$что$2:$что$50000","что",$G$4)),"",0,1)</f>
        <v/>
      </c>
      <c r="N755" s="20" t="str" cm="1">
        <f t="array" aca="1" ref="N755" ca="1">_xlfn.XLOOKUP($B755&amp;"#"&amp;N$6,INDIRECT(SUBSTITUTE("ИсходныеДанные!$где$2:$где$50000","где",$D$4)),INDIRECT(SUBSTITUTE("ИсходныеДанные!$что$2:$что$50000","что",$F$4)),"",0,1)</f>
        <v/>
      </c>
      <c r="O755" s="78" t="str" cm="1">
        <f t="array" aca="1" ref="O755" ca="1">_xlfn.XLOOKUP($B755&amp;"#"&amp;N$6,INDIRECT(SUBSTITUTE("ИсходныеДанные!$где$2:$где$50000","где",$D$4)),INDIRECT(SUBSTITUTE("ИсходныеДанные!$что$2:$что$50000","что",$G$4)),"",0,1)</f>
        <v/>
      </c>
      <c r="P755" s="20" t="str" cm="1">
        <f t="array" aca="1" ref="P755" ca="1">_xlfn.XLOOKUP($B755&amp;"#"&amp;P$6,INDIRECT(SUBSTITUTE("ИсходныеДанные!$где$2:$где$50000","где",$D$4)),INDIRECT(SUBSTITUTE("ИсходныеДанные!$что$2:$что$50000","что",$F$4)),"",0,1)</f>
        <v/>
      </c>
      <c r="Q755" s="78" t="str" cm="1">
        <f t="array" aca="1" ref="Q755" ca="1">_xlfn.XLOOKUP($B755&amp;"#"&amp;P$6,INDIRECT(SUBSTITUTE("ИсходныеДанные!$где$2:$где$50000","где",$D$4)),INDIRECT(SUBSTITUTE("ИсходныеДанные!$что$2:$что$50000","что",$G$4)),"",0,1)</f>
        <v/>
      </c>
      <c r="R755" s="20" t="str" cm="1">
        <f t="array" aca="1" ref="R755" ca="1">_xlfn.XLOOKUP($B755&amp;"#"&amp;R$6,INDIRECT(SUBSTITUTE("ИсходныеДанные!$где$2:$где$50000","где",$D$4)),INDIRECT(SUBSTITUTE("ИсходныеДанные!$что$2:$что$50000","что",$F$4)),"",0,1)</f>
        <v/>
      </c>
      <c r="S755" s="78" t="str" cm="1">
        <f t="array" aca="1" ref="S755" ca="1">_xlfn.XLOOKUP($B755&amp;"#"&amp;R$6,INDIRECT(SUBSTITUTE("ИсходныеДанные!$где$2:$где$50000","где",$D$4)),INDIRECT(SUBSTITUTE("ИсходныеДанные!$что$2:$что$50000","что",$G$4)),"",0,1)</f>
        <v/>
      </c>
      <c r="T755" s="20" t="str" cm="1">
        <f t="array" aca="1" ref="T755" ca="1">_xlfn.XLOOKUP($B755&amp;"#"&amp;T$6,INDIRECT(SUBSTITUTE("ИсходныеДанные!$где$2:$где$50000","где",$D$4)),INDIRECT(SUBSTITUTE("ИсходныеДанные!$что$2:$что$50000","что",$F$4)),"",0,1)</f>
        <v/>
      </c>
      <c r="U755" s="78" t="str" cm="1">
        <f t="array" aca="1" ref="U755" ca="1">_xlfn.XLOOKUP($B755&amp;"#"&amp;T$6,INDIRECT(SUBSTITUTE("ИсходныеДанные!$где$2:$где$50000","где",$D$4)),INDIRECT(SUBSTITUTE("ИсходныеДанные!$что$2:$что$50000","что",$G$4)),"",0,1)</f>
        <v/>
      </c>
      <c r="V755" s="20" t="str" cm="1">
        <f t="array" aca="1" ref="V755" ca="1">_xlfn.XLOOKUP($B755&amp;"#"&amp;V$6,INDIRECT(SUBSTITUTE("ИсходныеДанные!$где$2:$где$50000","где",$D$4)),INDIRECT(SUBSTITUTE("ИсходныеДанные!$что$2:$что$50000","что",$F$4)),"",0,1)</f>
        <v/>
      </c>
      <c r="W755" s="78" t="str" cm="1">
        <f t="array" aca="1" ref="W755" ca="1">_xlfn.XLOOKUP($B755&amp;"#"&amp;V$6,INDIRECT(SUBSTITUTE("ИсходныеДанные!$где$2:$где$50000","где",$D$4)),INDIRECT(SUBSTITUTE("ИсходныеДанные!$что$2:$что$50000","что",$G$4)),"",0,1)</f>
        <v/>
      </c>
      <c r="X755" s="20" t="str" cm="1">
        <f t="array" aca="1" ref="X755" ca="1">_xlfn.XLOOKUP($B755&amp;"#"&amp;X$6,INDIRECT(SUBSTITUTE("ИсходныеДанные!$где$2:$где$50000","где",$D$4)),INDIRECT(SUBSTITUTE("ИсходныеДанные!$что$2:$что$50000","что",$F$4)),"",0,1)</f>
        <v/>
      </c>
      <c r="Y755" s="78" t="str" cm="1">
        <f t="array" aca="1" ref="Y755" ca="1">_xlfn.XLOOKUP($B755&amp;"#"&amp;X$6,INDIRECT(SUBSTITUTE("ИсходныеДанные!$где$2:$где$50000","где",$D$4)),INDIRECT(SUBSTITUTE("ИсходныеДанные!$что$2:$что$50000","что",$G$4)),"",0,1)</f>
        <v/>
      </c>
      <c r="Z755" s="20" t="str" cm="1">
        <f t="array" aca="1" ref="Z755" ca="1">_xlfn.XLOOKUP($B755&amp;"#"&amp;Z$6,INDIRECT(SUBSTITUTE("ИсходныеДанные!$где$2:$где$50000","где",$D$4)),INDIRECT(SUBSTITUTE("ИсходныеДанные!$что$2:$что$50000","что",$F$4)),"",0,1)</f>
        <v/>
      </c>
      <c r="AA755" s="78" t="str" cm="1">
        <f t="array" aca="1" ref="AA755" ca="1">_xlfn.XLOOKUP($B755&amp;"#"&amp;Z$6,INDIRECT(SUBSTITUTE("ИсходныеДанные!$где$2:$где$50000","где",$D$4)),INDIRECT(SUBSTITUTE("ИсходныеДанные!$что$2:$что$50000","что",$G$4)),"",0,1)</f>
        <v/>
      </c>
      <c r="AB755" s="3"/>
    </row>
    <row r="756" spans="1:28" x14ac:dyDescent="0.25">
      <c r="A756" s="6" t="str">
        <f t="shared" ca="1" si="7"/>
        <v>delete</v>
      </c>
      <c r="B756" s="9" cm="1">
        <f t="array" aca="1" ref="B756" ca="1">INDIRECT("УникальныеСписки!E"&amp;ROW()-$E$4)</f>
        <v>0</v>
      </c>
      <c r="C756" s="15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20" t="str" cm="1">
        <f t="array" aca="1" ref="D756" ca="1">_xlfn.XLOOKUP($B756&amp;"#"&amp;D$6,INDIRECT(SUBSTITUTE("ИсходныеДанные!$где$2:$где$50000","где",$D$4)),INDIRECT(SUBSTITUTE("ИсходныеДанные!$что$2:$что$50000","что",$F$4)),"",0,1)</f>
        <v/>
      </c>
      <c r="E756" s="78" t="str" cm="1">
        <f t="array" aca="1" ref="E756" ca="1">_xlfn.XLOOKUP($B756&amp;"#"&amp;D$6,INDIRECT(SUBSTITUTE("ИсходныеДанные!$где$2:$где$50000","где",$D$4)),INDIRECT(SUBSTITUTE("ИсходныеДанные!$что$2:$что$50000","что",$G$4)),"",0,1)</f>
        <v/>
      </c>
      <c r="F756" s="20" t="str" cm="1">
        <f t="array" aca="1" ref="F756" ca="1">_xlfn.XLOOKUP($B756&amp;"#"&amp;F$6,INDIRECT(SUBSTITUTE("ИсходныеДанные!$где$2:$где$50000","где",$D$4)),INDIRECT(SUBSTITUTE("ИсходныеДанные!$что$2:$что$50000","что",$F$4)),"",0,1)</f>
        <v/>
      </c>
      <c r="G756" s="78" t="str" cm="1">
        <f t="array" aca="1" ref="G756" ca="1">_xlfn.XLOOKUP($B756&amp;"#"&amp;F$6,INDIRECT(SUBSTITUTE("ИсходныеДанные!$где$2:$где$50000","где",$D$4)),INDIRECT(SUBSTITUTE("ИсходныеДанные!$что$2:$что$50000","что",$G$4)),"",0,1)</f>
        <v/>
      </c>
      <c r="H756" s="20" t="str" cm="1">
        <f t="array" aca="1" ref="H756" ca="1">_xlfn.XLOOKUP($B756&amp;"#"&amp;H$6,INDIRECT(SUBSTITUTE("ИсходныеДанные!$где$2:$где$50000","где",$D$4)),INDIRECT(SUBSTITUTE("ИсходныеДанные!$что$2:$что$50000","что",$F$4)),"",0,1)</f>
        <v/>
      </c>
      <c r="I756" s="78" t="str" cm="1">
        <f t="array" aca="1" ref="I756" ca="1">_xlfn.XLOOKUP($B756&amp;"#"&amp;H$6,INDIRECT(SUBSTITUTE("ИсходныеДанные!$где$2:$где$50000","где",$D$4)),INDIRECT(SUBSTITUTE("ИсходныеДанные!$что$2:$что$50000","что",$G$4)),"",0,1)</f>
        <v/>
      </c>
      <c r="J756" s="20" t="str" cm="1">
        <f t="array" aca="1" ref="J756" ca="1">_xlfn.XLOOKUP($B756&amp;"#"&amp;J$6,INDIRECT(SUBSTITUTE("ИсходныеДанные!$где$2:$где$50000","где",$D$4)),INDIRECT(SUBSTITUTE("ИсходныеДанные!$что$2:$что$50000","что",$F$4)),"",0,1)</f>
        <v/>
      </c>
      <c r="K756" s="78" t="str" cm="1">
        <f t="array" aca="1" ref="K756" ca="1">_xlfn.XLOOKUP($B756&amp;"#"&amp;J$6,INDIRECT(SUBSTITUTE("ИсходныеДанные!$где$2:$где$50000","где",$D$4)),INDIRECT(SUBSTITUTE("ИсходныеДанные!$что$2:$что$50000","что",$G$4)),"",0,1)</f>
        <v/>
      </c>
      <c r="L756" s="20" t="str" cm="1">
        <f t="array" aca="1" ref="L756" ca="1">_xlfn.XLOOKUP($B756&amp;"#"&amp;L$6,INDIRECT(SUBSTITUTE("ИсходныеДанные!$где$2:$где$50000","где",$D$4)),INDIRECT(SUBSTITUTE("ИсходныеДанные!$что$2:$что$50000","что",$F$4)),"",0,1)</f>
        <v/>
      </c>
      <c r="M756" s="78" t="str" cm="1">
        <f t="array" aca="1" ref="M756" ca="1">_xlfn.XLOOKUP($B756&amp;"#"&amp;L$6,INDIRECT(SUBSTITUTE("ИсходныеДанные!$где$2:$где$50000","где",$D$4)),INDIRECT(SUBSTITUTE("ИсходныеДанные!$что$2:$что$50000","что",$G$4)),"",0,1)</f>
        <v/>
      </c>
      <c r="N756" s="20" t="str" cm="1">
        <f t="array" aca="1" ref="N756" ca="1">_xlfn.XLOOKUP($B756&amp;"#"&amp;N$6,INDIRECT(SUBSTITUTE("ИсходныеДанные!$где$2:$где$50000","где",$D$4)),INDIRECT(SUBSTITUTE("ИсходныеДанные!$что$2:$что$50000","что",$F$4)),"",0,1)</f>
        <v/>
      </c>
      <c r="O756" s="78" t="str" cm="1">
        <f t="array" aca="1" ref="O756" ca="1">_xlfn.XLOOKUP($B756&amp;"#"&amp;N$6,INDIRECT(SUBSTITUTE("ИсходныеДанные!$где$2:$где$50000","где",$D$4)),INDIRECT(SUBSTITUTE("ИсходныеДанные!$что$2:$что$50000","что",$G$4)),"",0,1)</f>
        <v/>
      </c>
      <c r="P756" s="20" t="str" cm="1">
        <f t="array" aca="1" ref="P756" ca="1">_xlfn.XLOOKUP($B756&amp;"#"&amp;P$6,INDIRECT(SUBSTITUTE("ИсходныеДанные!$где$2:$где$50000","где",$D$4)),INDIRECT(SUBSTITUTE("ИсходныеДанные!$что$2:$что$50000","что",$F$4)),"",0,1)</f>
        <v/>
      </c>
      <c r="Q756" s="78" t="str" cm="1">
        <f t="array" aca="1" ref="Q756" ca="1">_xlfn.XLOOKUP($B756&amp;"#"&amp;P$6,INDIRECT(SUBSTITUTE("ИсходныеДанные!$где$2:$где$50000","где",$D$4)),INDIRECT(SUBSTITUTE("ИсходныеДанные!$что$2:$что$50000","что",$G$4)),"",0,1)</f>
        <v/>
      </c>
      <c r="R756" s="20" t="str" cm="1">
        <f t="array" aca="1" ref="R756" ca="1">_xlfn.XLOOKUP($B756&amp;"#"&amp;R$6,INDIRECT(SUBSTITUTE("ИсходныеДанные!$где$2:$где$50000","где",$D$4)),INDIRECT(SUBSTITUTE("ИсходныеДанные!$что$2:$что$50000","что",$F$4)),"",0,1)</f>
        <v/>
      </c>
      <c r="S756" s="78" t="str" cm="1">
        <f t="array" aca="1" ref="S756" ca="1">_xlfn.XLOOKUP($B756&amp;"#"&amp;R$6,INDIRECT(SUBSTITUTE("ИсходныеДанные!$где$2:$где$50000","где",$D$4)),INDIRECT(SUBSTITUTE("ИсходныеДанные!$что$2:$что$50000","что",$G$4)),"",0,1)</f>
        <v/>
      </c>
      <c r="T756" s="20" t="str" cm="1">
        <f t="array" aca="1" ref="T756" ca="1">_xlfn.XLOOKUP($B756&amp;"#"&amp;T$6,INDIRECT(SUBSTITUTE("ИсходныеДанные!$где$2:$где$50000","где",$D$4)),INDIRECT(SUBSTITUTE("ИсходныеДанные!$что$2:$что$50000","что",$F$4)),"",0,1)</f>
        <v/>
      </c>
      <c r="U756" s="78" t="str" cm="1">
        <f t="array" aca="1" ref="U756" ca="1">_xlfn.XLOOKUP($B756&amp;"#"&amp;T$6,INDIRECT(SUBSTITUTE("ИсходныеДанные!$где$2:$где$50000","где",$D$4)),INDIRECT(SUBSTITUTE("ИсходныеДанные!$что$2:$что$50000","что",$G$4)),"",0,1)</f>
        <v/>
      </c>
      <c r="V756" s="20" t="str" cm="1">
        <f t="array" aca="1" ref="V756" ca="1">_xlfn.XLOOKUP($B756&amp;"#"&amp;V$6,INDIRECT(SUBSTITUTE("ИсходныеДанные!$где$2:$где$50000","где",$D$4)),INDIRECT(SUBSTITUTE("ИсходныеДанные!$что$2:$что$50000","что",$F$4)),"",0,1)</f>
        <v/>
      </c>
      <c r="W756" s="78" t="str" cm="1">
        <f t="array" aca="1" ref="W756" ca="1">_xlfn.XLOOKUP($B756&amp;"#"&amp;V$6,INDIRECT(SUBSTITUTE("ИсходныеДанные!$где$2:$где$50000","где",$D$4)),INDIRECT(SUBSTITUTE("ИсходныеДанные!$что$2:$что$50000","что",$G$4)),"",0,1)</f>
        <v/>
      </c>
      <c r="X756" s="20" t="str" cm="1">
        <f t="array" aca="1" ref="X756" ca="1">_xlfn.XLOOKUP($B756&amp;"#"&amp;X$6,INDIRECT(SUBSTITUTE("ИсходныеДанные!$где$2:$где$50000","где",$D$4)),INDIRECT(SUBSTITUTE("ИсходныеДанные!$что$2:$что$50000","что",$F$4)),"",0,1)</f>
        <v/>
      </c>
      <c r="Y756" s="78" t="str" cm="1">
        <f t="array" aca="1" ref="Y756" ca="1">_xlfn.XLOOKUP($B756&amp;"#"&amp;X$6,INDIRECT(SUBSTITUTE("ИсходныеДанные!$где$2:$где$50000","где",$D$4)),INDIRECT(SUBSTITUTE("ИсходныеДанные!$что$2:$что$50000","что",$G$4)),"",0,1)</f>
        <v/>
      </c>
      <c r="Z756" s="20" t="str" cm="1">
        <f t="array" aca="1" ref="Z756" ca="1">_xlfn.XLOOKUP($B756&amp;"#"&amp;Z$6,INDIRECT(SUBSTITUTE("ИсходныеДанные!$где$2:$где$50000","где",$D$4)),INDIRECT(SUBSTITUTE("ИсходныеДанные!$что$2:$что$50000","что",$F$4)),"",0,1)</f>
        <v/>
      </c>
      <c r="AA756" s="78" t="str" cm="1">
        <f t="array" aca="1" ref="AA756" ca="1">_xlfn.XLOOKUP($B756&amp;"#"&amp;Z$6,INDIRECT(SUBSTITUTE("ИсходныеДанные!$где$2:$где$50000","где",$D$4)),INDIRECT(SUBSTITUTE("ИсходныеДанные!$что$2:$что$50000","что",$G$4)),"",0,1)</f>
        <v/>
      </c>
      <c r="AB756" s="3"/>
    </row>
    <row r="757" spans="1:28" x14ac:dyDescent="0.25">
      <c r="A757" s="6" t="str">
        <f t="shared" ca="1" si="7"/>
        <v>delete</v>
      </c>
      <c r="B757" s="9" cm="1">
        <f t="array" aca="1" ref="B757" ca="1">INDIRECT("УникальныеСписки!E"&amp;ROW()-$E$4)</f>
        <v>0</v>
      </c>
      <c r="C757" s="15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20" t="str" cm="1">
        <f t="array" aca="1" ref="D757" ca="1">_xlfn.XLOOKUP($B757&amp;"#"&amp;D$6,INDIRECT(SUBSTITUTE("ИсходныеДанные!$где$2:$где$50000","где",$D$4)),INDIRECT(SUBSTITUTE("ИсходныеДанные!$что$2:$что$50000","что",$F$4)),"",0,1)</f>
        <v/>
      </c>
      <c r="E757" s="78" t="str" cm="1">
        <f t="array" aca="1" ref="E757" ca="1">_xlfn.XLOOKUP($B757&amp;"#"&amp;D$6,INDIRECT(SUBSTITUTE("ИсходныеДанные!$где$2:$где$50000","где",$D$4)),INDIRECT(SUBSTITUTE("ИсходныеДанные!$что$2:$что$50000","что",$G$4)),"",0,1)</f>
        <v/>
      </c>
      <c r="F757" s="20" t="str" cm="1">
        <f t="array" aca="1" ref="F757" ca="1">_xlfn.XLOOKUP($B757&amp;"#"&amp;F$6,INDIRECT(SUBSTITUTE("ИсходныеДанные!$где$2:$где$50000","где",$D$4)),INDIRECT(SUBSTITUTE("ИсходныеДанные!$что$2:$что$50000","что",$F$4)),"",0,1)</f>
        <v/>
      </c>
      <c r="G757" s="78" t="str" cm="1">
        <f t="array" aca="1" ref="G757" ca="1">_xlfn.XLOOKUP($B757&amp;"#"&amp;F$6,INDIRECT(SUBSTITUTE("ИсходныеДанные!$где$2:$где$50000","где",$D$4)),INDIRECT(SUBSTITUTE("ИсходныеДанные!$что$2:$что$50000","что",$G$4)),"",0,1)</f>
        <v/>
      </c>
      <c r="H757" s="20" t="str" cm="1">
        <f t="array" aca="1" ref="H757" ca="1">_xlfn.XLOOKUP($B757&amp;"#"&amp;H$6,INDIRECT(SUBSTITUTE("ИсходныеДанные!$где$2:$где$50000","где",$D$4)),INDIRECT(SUBSTITUTE("ИсходныеДанные!$что$2:$что$50000","что",$F$4)),"",0,1)</f>
        <v/>
      </c>
      <c r="I757" s="78" t="str" cm="1">
        <f t="array" aca="1" ref="I757" ca="1">_xlfn.XLOOKUP($B757&amp;"#"&amp;H$6,INDIRECT(SUBSTITUTE("ИсходныеДанные!$где$2:$где$50000","где",$D$4)),INDIRECT(SUBSTITUTE("ИсходныеДанные!$что$2:$что$50000","что",$G$4)),"",0,1)</f>
        <v/>
      </c>
      <c r="J757" s="20" t="str" cm="1">
        <f t="array" aca="1" ref="J757" ca="1">_xlfn.XLOOKUP($B757&amp;"#"&amp;J$6,INDIRECT(SUBSTITUTE("ИсходныеДанные!$где$2:$где$50000","где",$D$4)),INDIRECT(SUBSTITUTE("ИсходныеДанные!$что$2:$что$50000","что",$F$4)),"",0,1)</f>
        <v/>
      </c>
      <c r="K757" s="78" t="str" cm="1">
        <f t="array" aca="1" ref="K757" ca="1">_xlfn.XLOOKUP($B757&amp;"#"&amp;J$6,INDIRECT(SUBSTITUTE("ИсходныеДанные!$где$2:$где$50000","где",$D$4)),INDIRECT(SUBSTITUTE("ИсходныеДанные!$что$2:$что$50000","что",$G$4)),"",0,1)</f>
        <v/>
      </c>
      <c r="L757" s="20" t="str" cm="1">
        <f t="array" aca="1" ref="L757" ca="1">_xlfn.XLOOKUP($B757&amp;"#"&amp;L$6,INDIRECT(SUBSTITUTE("ИсходныеДанные!$где$2:$где$50000","где",$D$4)),INDIRECT(SUBSTITUTE("ИсходныеДанные!$что$2:$что$50000","что",$F$4)),"",0,1)</f>
        <v/>
      </c>
      <c r="M757" s="78" t="str" cm="1">
        <f t="array" aca="1" ref="M757" ca="1">_xlfn.XLOOKUP($B757&amp;"#"&amp;L$6,INDIRECT(SUBSTITUTE("ИсходныеДанные!$где$2:$где$50000","где",$D$4)),INDIRECT(SUBSTITUTE("ИсходныеДанные!$что$2:$что$50000","что",$G$4)),"",0,1)</f>
        <v/>
      </c>
      <c r="N757" s="20" t="str" cm="1">
        <f t="array" aca="1" ref="N757" ca="1">_xlfn.XLOOKUP($B757&amp;"#"&amp;N$6,INDIRECT(SUBSTITUTE("ИсходныеДанные!$где$2:$где$50000","где",$D$4)),INDIRECT(SUBSTITUTE("ИсходныеДанные!$что$2:$что$50000","что",$F$4)),"",0,1)</f>
        <v/>
      </c>
      <c r="O757" s="78" t="str" cm="1">
        <f t="array" aca="1" ref="O757" ca="1">_xlfn.XLOOKUP($B757&amp;"#"&amp;N$6,INDIRECT(SUBSTITUTE("ИсходныеДанные!$где$2:$где$50000","где",$D$4)),INDIRECT(SUBSTITUTE("ИсходныеДанные!$что$2:$что$50000","что",$G$4)),"",0,1)</f>
        <v/>
      </c>
      <c r="P757" s="20" t="str" cm="1">
        <f t="array" aca="1" ref="P757" ca="1">_xlfn.XLOOKUP($B757&amp;"#"&amp;P$6,INDIRECT(SUBSTITUTE("ИсходныеДанные!$где$2:$где$50000","где",$D$4)),INDIRECT(SUBSTITUTE("ИсходныеДанные!$что$2:$что$50000","что",$F$4)),"",0,1)</f>
        <v/>
      </c>
      <c r="Q757" s="78" t="str" cm="1">
        <f t="array" aca="1" ref="Q757" ca="1">_xlfn.XLOOKUP($B757&amp;"#"&amp;P$6,INDIRECT(SUBSTITUTE("ИсходныеДанные!$где$2:$где$50000","где",$D$4)),INDIRECT(SUBSTITUTE("ИсходныеДанные!$что$2:$что$50000","что",$G$4)),"",0,1)</f>
        <v/>
      </c>
      <c r="R757" s="20" t="str" cm="1">
        <f t="array" aca="1" ref="R757" ca="1">_xlfn.XLOOKUP($B757&amp;"#"&amp;R$6,INDIRECT(SUBSTITUTE("ИсходныеДанные!$где$2:$где$50000","где",$D$4)),INDIRECT(SUBSTITUTE("ИсходныеДанные!$что$2:$что$50000","что",$F$4)),"",0,1)</f>
        <v/>
      </c>
      <c r="S757" s="78" t="str" cm="1">
        <f t="array" aca="1" ref="S757" ca="1">_xlfn.XLOOKUP($B757&amp;"#"&amp;R$6,INDIRECT(SUBSTITUTE("ИсходныеДанные!$где$2:$где$50000","где",$D$4)),INDIRECT(SUBSTITUTE("ИсходныеДанные!$что$2:$что$50000","что",$G$4)),"",0,1)</f>
        <v/>
      </c>
      <c r="T757" s="20" t="str" cm="1">
        <f t="array" aca="1" ref="T757" ca="1">_xlfn.XLOOKUP($B757&amp;"#"&amp;T$6,INDIRECT(SUBSTITUTE("ИсходныеДанные!$где$2:$где$50000","где",$D$4)),INDIRECT(SUBSTITUTE("ИсходныеДанные!$что$2:$что$50000","что",$F$4)),"",0,1)</f>
        <v/>
      </c>
      <c r="U757" s="78" t="str" cm="1">
        <f t="array" aca="1" ref="U757" ca="1">_xlfn.XLOOKUP($B757&amp;"#"&amp;T$6,INDIRECT(SUBSTITUTE("ИсходныеДанные!$где$2:$где$50000","где",$D$4)),INDIRECT(SUBSTITUTE("ИсходныеДанные!$что$2:$что$50000","что",$G$4)),"",0,1)</f>
        <v/>
      </c>
      <c r="V757" s="20" t="str" cm="1">
        <f t="array" aca="1" ref="V757" ca="1">_xlfn.XLOOKUP($B757&amp;"#"&amp;V$6,INDIRECT(SUBSTITUTE("ИсходныеДанные!$где$2:$где$50000","где",$D$4)),INDIRECT(SUBSTITUTE("ИсходныеДанные!$что$2:$что$50000","что",$F$4)),"",0,1)</f>
        <v/>
      </c>
      <c r="W757" s="78" t="str" cm="1">
        <f t="array" aca="1" ref="W757" ca="1">_xlfn.XLOOKUP($B757&amp;"#"&amp;V$6,INDIRECT(SUBSTITUTE("ИсходныеДанные!$где$2:$где$50000","где",$D$4)),INDIRECT(SUBSTITUTE("ИсходныеДанные!$что$2:$что$50000","что",$G$4)),"",0,1)</f>
        <v/>
      </c>
      <c r="X757" s="20" t="str" cm="1">
        <f t="array" aca="1" ref="X757" ca="1">_xlfn.XLOOKUP($B757&amp;"#"&amp;X$6,INDIRECT(SUBSTITUTE("ИсходныеДанные!$где$2:$где$50000","где",$D$4)),INDIRECT(SUBSTITUTE("ИсходныеДанные!$что$2:$что$50000","что",$F$4)),"",0,1)</f>
        <v/>
      </c>
      <c r="Y757" s="78" t="str" cm="1">
        <f t="array" aca="1" ref="Y757" ca="1">_xlfn.XLOOKUP($B757&amp;"#"&amp;X$6,INDIRECT(SUBSTITUTE("ИсходныеДанные!$где$2:$где$50000","где",$D$4)),INDIRECT(SUBSTITUTE("ИсходныеДанные!$что$2:$что$50000","что",$G$4)),"",0,1)</f>
        <v/>
      </c>
      <c r="Z757" s="20" t="str" cm="1">
        <f t="array" aca="1" ref="Z757" ca="1">_xlfn.XLOOKUP($B757&amp;"#"&amp;Z$6,INDIRECT(SUBSTITUTE("ИсходныеДанные!$где$2:$где$50000","где",$D$4)),INDIRECT(SUBSTITUTE("ИсходныеДанные!$что$2:$что$50000","что",$F$4)),"",0,1)</f>
        <v/>
      </c>
      <c r="AA757" s="78" t="str" cm="1">
        <f t="array" aca="1" ref="AA757" ca="1">_xlfn.XLOOKUP($B757&amp;"#"&amp;Z$6,INDIRECT(SUBSTITUTE("ИсходныеДанные!$где$2:$где$50000","где",$D$4)),INDIRECT(SUBSTITUTE("ИсходныеДанные!$что$2:$что$50000","что",$G$4)),"",0,1)</f>
        <v/>
      </c>
      <c r="AB757" s="3"/>
    </row>
    <row r="758" spans="1:28" x14ac:dyDescent="0.25">
      <c r="A758" s="6" t="str">
        <f t="shared" ca="1" si="7"/>
        <v>delete</v>
      </c>
      <c r="B758" s="9" cm="1">
        <f t="array" aca="1" ref="B758" ca="1">INDIRECT("УникальныеСписки!E"&amp;ROW()-$E$4)</f>
        <v>0</v>
      </c>
      <c r="C758" s="15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20" t="str" cm="1">
        <f t="array" aca="1" ref="D758" ca="1">_xlfn.XLOOKUP($B758&amp;"#"&amp;D$6,INDIRECT(SUBSTITUTE("ИсходныеДанные!$где$2:$где$50000","где",$D$4)),INDIRECT(SUBSTITUTE("ИсходныеДанные!$что$2:$что$50000","что",$F$4)),"",0,1)</f>
        <v/>
      </c>
      <c r="E758" s="78" t="str" cm="1">
        <f t="array" aca="1" ref="E758" ca="1">_xlfn.XLOOKUP($B758&amp;"#"&amp;D$6,INDIRECT(SUBSTITUTE("ИсходныеДанные!$где$2:$где$50000","где",$D$4)),INDIRECT(SUBSTITUTE("ИсходныеДанные!$что$2:$что$50000","что",$G$4)),"",0,1)</f>
        <v/>
      </c>
      <c r="F758" s="20" t="str" cm="1">
        <f t="array" aca="1" ref="F758" ca="1">_xlfn.XLOOKUP($B758&amp;"#"&amp;F$6,INDIRECT(SUBSTITUTE("ИсходныеДанные!$где$2:$где$50000","где",$D$4)),INDIRECT(SUBSTITUTE("ИсходныеДанные!$что$2:$что$50000","что",$F$4)),"",0,1)</f>
        <v/>
      </c>
      <c r="G758" s="78" t="str" cm="1">
        <f t="array" aca="1" ref="G758" ca="1">_xlfn.XLOOKUP($B758&amp;"#"&amp;F$6,INDIRECT(SUBSTITUTE("ИсходныеДанные!$где$2:$где$50000","где",$D$4)),INDIRECT(SUBSTITUTE("ИсходныеДанные!$что$2:$что$50000","что",$G$4)),"",0,1)</f>
        <v/>
      </c>
      <c r="H758" s="20" t="str" cm="1">
        <f t="array" aca="1" ref="H758" ca="1">_xlfn.XLOOKUP($B758&amp;"#"&amp;H$6,INDIRECT(SUBSTITUTE("ИсходныеДанные!$где$2:$где$50000","где",$D$4)),INDIRECT(SUBSTITUTE("ИсходныеДанные!$что$2:$что$50000","что",$F$4)),"",0,1)</f>
        <v/>
      </c>
      <c r="I758" s="78" t="str" cm="1">
        <f t="array" aca="1" ref="I758" ca="1">_xlfn.XLOOKUP($B758&amp;"#"&amp;H$6,INDIRECT(SUBSTITUTE("ИсходныеДанные!$где$2:$где$50000","где",$D$4)),INDIRECT(SUBSTITUTE("ИсходныеДанные!$что$2:$что$50000","что",$G$4)),"",0,1)</f>
        <v/>
      </c>
      <c r="J758" s="20" t="str" cm="1">
        <f t="array" aca="1" ref="J758" ca="1">_xlfn.XLOOKUP($B758&amp;"#"&amp;J$6,INDIRECT(SUBSTITUTE("ИсходныеДанные!$где$2:$где$50000","где",$D$4)),INDIRECT(SUBSTITUTE("ИсходныеДанные!$что$2:$что$50000","что",$F$4)),"",0,1)</f>
        <v/>
      </c>
      <c r="K758" s="78" t="str" cm="1">
        <f t="array" aca="1" ref="K758" ca="1">_xlfn.XLOOKUP($B758&amp;"#"&amp;J$6,INDIRECT(SUBSTITUTE("ИсходныеДанные!$где$2:$где$50000","где",$D$4)),INDIRECT(SUBSTITUTE("ИсходныеДанные!$что$2:$что$50000","что",$G$4)),"",0,1)</f>
        <v/>
      </c>
      <c r="L758" s="20" t="str" cm="1">
        <f t="array" aca="1" ref="L758" ca="1">_xlfn.XLOOKUP($B758&amp;"#"&amp;L$6,INDIRECT(SUBSTITUTE("ИсходныеДанные!$где$2:$где$50000","где",$D$4)),INDIRECT(SUBSTITUTE("ИсходныеДанные!$что$2:$что$50000","что",$F$4)),"",0,1)</f>
        <v/>
      </c>
      <c r="M758" s="78" t="str" cm="1">
        <f t="array" aca="1" ref="M758" ca="1">_xlfn.XLOOKUP($B758&amp;"#"&amp;L$6,INDIRECT(SUBSTITUTE("ИсходныеДанные!$где$2:$где$50000","где",$D$4)),INDIRECT(SUBSTITUTE("ИсходныеДанные!$что$2:$что$50000","что",$G$4)),"",0,1)</f>
        <v/>
      </c>
      <c r="N758" s="20" t="str" cm="1">
        <f t="array" aca="1" ref="N758" ca="1">_xlfn.XLOOKUP($B758&amp;"#"&amp;N$6,INDIRECT(SUBSTITUTE("ИсходныеДанные!$где$2:$где$50000","где",$D$4)),INDIRECT(SUBSTITUTE("ИсходныеДанные!$что$2:$что$50000","что",$F$4)),"",0,1)</f>
        <v/>
      </c>
      <c r="O758" s="78" t="str" cm="1">
        <f t="array" aca="1" ref="O758" ca="1">_xlfn.XLOOKUP($B758&amp;"#"&amp;N$6,INDIRECT(SUBSTITUTE("ИсходныеДанные!$где$2:$где$50000","где",$D$4)),INDIRECT(SUBSTITUTE("ИсходныеДанные!$что$2:$что$50000","что",$G$4)),"",0,1)</f>
        <v/>
      </c>
      <c r="P758" s="20" t="str" cm="1">
        <f t="array" aca="1" ref="P758" ca="1">_xlfn.XLOOKUP($B758&amp;"#"&amp;P$6,INDIRECT(SUBSTITUTE("ИсходныеДанные!$где$2:$где$50000","где",$D$4)),INDIRECT(SUBSTITUTE("ИсходныеДанные!$что$2:$что$50000","что",$F$4)),"",0,1)</f>
        <v/>
      </c>
      <c r="Q758" s="78" t="str" cm="1">
        <f t="array" aca="1" ref="Q758" ca="1">_xlfn.XLOOKUP($B758&amp;"#"&amp;P$6,INDIRECT(SUBSTITUTE("ИсходныеДанные!$где$2:$где$50000","где",$D$4)),INDIRECT(SUBSTITUTE("ИсходныеДанные!$что$2:$что$50000","что",$G$4)),"",0,1)</f>
        <v/>
      </c>
      <c r="R758" s="20" t="str" cm="1">
        <f t="array" aca="1" ref="R758" ca="1">_xlfn.XLOOKUP($B758&amp;"#"&amp;R$6,INDIRECT(SUBSTITUTE("ИсходныеДанные!$где$2:$где$50000","где",$D$4)),INDIRECT(SUBSTITUTE("ИсходныеДанные!$что$2:$что$50000","что",$F$4)),"",0,1)</f>
        <v/>
      </c>
      <c r="S758" s="78" t="str" cm="1">
        <f t="array" aca="1" ref="S758" ca="1">_xlfn.XLOOKUP($B758&amp;"#"&amp;R$6,INDIRECT(SUBSTITUTE("ИсходныеДанные!$где$2:$где$50000","где",$D$4)),INDIRECT(SUBSTITUTE("ИсходныеДанные!$что$2:$что$50000","что",$G$4)),"",0,1)</f>
        <v/>
      </c>
      <c r="T758" s="20" t="str" cm="1">
        <f t="array" aca="1" ref="T758" ca="1">_xlfn.XLOOKUP($B758&amp;"#"&amp;T$6,INDIRECT(SUBSTITUTE("ИсходныеДанные!$где$2:$где$50000","где",$D$4)),INDIRECT(SUBSTITUTE("ИсходныеДанные!$что$2:$что$50000","что",$F$4)),"",0,1)</f>
        <v/>
      </c>
      <c r="U758" s="78" t="str" cm="1">
        <f t="array" aca="1" ref="U758" ca="1">_xlfn.XLOOKUP($B758&amp;"#"&amp;T$6,INDIRECT(SUBSTITUTE("ИсходныеДанные!$где$2:$где$50000","где",$D$4)),INDIRECT(SUBSTITUTE("ИсходныеДанные!$что$2:$что$50000","что",$G$4)),"",0,1)</f>
        <v/>
      </c>
      <c r="V758" s="20" t="str" cm="1">
        <f t="array" aca="1" ref="V758" ca="1">_xlfn.XLOOKUP($B758&amp;"#"&amp;V$6,INDIRECT(SUBSTITUTE("ИсходныеДанные!$где$2:$где$50000","где",$D$4)),INDIRECT(SUBSTITUTE("ИсходныеДанные!$что$2:$что$50000","что",$F$4)),"",0,1)</f>
        <v/>
      </c>
      <c r="W758" s="78" t="str" cm="1">
        <f t="array" aca="1" ref="W758" ca="1">_xlfn.XLOOKUP($B758&amp;"#"&amp;V$6,INDIRECT(SUBSTITUTE("ИсходныеДанные!$где$2:$где$50000","где",$D$4)),INDIRECT(SUBSTITUTE("ИсходныеДанные!$что$2:$что$50000","что",$G$4)),"",0,1)</f>
        <v/>
      </c>
      <c r="X758" s="20" t="str" cm="1">
        <f t="array" aca="1" ref="X758" ca="1">_xlfn.XLOOKUP($B758&amp;"#"&amp;X$6,INDIRECT(SUBSTITUTE("ИсходныеДанные!$где$2:$где$50000","где",$D$4)),INDIRECT(SUBSTITUTE("ИсходныеДанные!$что$2:$что$50000","что",$F$4)),"",0,1)</f>
        <v/>
      </c>
      <c r="Y758" s="78" t="str" cm="1">
        <f t="array" aca="1" ref="Y758" ca="1">_xlfn.XLOOKUP($B758&amp;"#"&amp;X$6,INDIRECT(SUBSTITUTE("ИсходныеДанные!$где$2:$где$50000","где",$D$4)),INDIRECT(SUBSTITUTE("ИсходныеДанные!$что$2:$что$50000","что",$G$4)),"",0,1)</f>
        <v/>
      </c>
      <c r="Z758" s="20" t="str" cm="1">
        <f t="array" aca="1" ref="Z758" ca="1">_xlfn.XLOOKUP($B758&amp;"#"&amp;Z$6,INDIRECT(SUBSTITUTE("ИсходныеДанные!$где$2:$где$50000","где",$D$4)),INDIRECT(SUBSTITUTE("ИсходныеДанные!$что$2:$что$50000","что",$F$4)),"",0,1)</f>
        <v/>
      </c>
      <c r="AA758" s="78" t="str" cm="1">
        <f t="array" aca="1" ref="AA758" ca="1">_xlfn.XLOOKUP($B758&amp;"#"&amp;Z$6,INDIRECT(SUBSTITUTE("ИсходныеДанные!$где$2:$где$50000","где",$D$4)),INDIRECT(SUBSTITUTE("ИсходныеДанные!$что$2:$что$50000","что",$G$4)),"",0,1)</f>
        <v/>
      </c>
      <c r="AB758" s="3"/>
    </row>
    <row r="759" spans="1:28" x14ac:dyDescent="0.25">
      <c r="A759" s="6" t="str">
        <f t="shared" ca="1" si="7"/>
        <v>delete</v>
      </c>
      <c r="B759" s="9" cm="1">
        <f t="array" aca="1" ref="B759" ca="1">INDIRECT("УникальныеСписки!E"&amp;ROW()-$E$4)</f>
        <v>0</v>
      </c>
      <c r="C759" s="15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20" t="str" cm="1">
        <f t="array" aca="1" ref="D759" ca="1">_xlfn.XLOOKUP($B759&amp;"#"&amp;D$6,INDIRECT(SUBSTITUTE("ИсходныеДанные!$где$2:$где$50000","где",$D$4)),INDIRECT(SUBSTITUTE("ИсходныеДанные!$что$2:$что$50000","что",$F$4)),"",0,1)</f>
        <v/>
      </c>
      <c r="E759" s="78" t="str" cm="1">
        <f t="array" aca="1" ref="E759" ca="1">_xlfn.XLOOKUP($B759&amp;"#"&amp;D$6,INDIRECT(SUBSTITUTE("ИсходныеДанные!$где$2:$где$50000","где",$D$4)),INDIRECT(SUBSTITUTE("ИсходныеДанные!$что$2:$что$50000","что",$G$4)),"",0,1)</f>
        <v/>
      </c>
      <c r="F759" s="20" t="str" cm="1">
        <f t="array" aca="1" ref="F759" ca="1">_xlfn.XLOOKUP($B759&amp;"#"&amp;F$6,INDIRECT(SUBSTITUTE("ИсходныеДанные!$где$2:$где$50000","где",$D$4)),INDIRECT(SUBSTITUTE("ИсходныеДанные!$что$2:$что$50000","что",$F$4)),"",0,1)</f>
        <v/>
      </c>
      <c r="G759" s="78" t="str" cm="1">
        <f t="array" aca="1" ref="G759" ca="1">_xlfn.XLOOKUP($B759&amp;"#"&amp;F$6,INDIRECT(SUBSTITUTE("ИсходныеДанные!$где$2:$где$50000","где",$D$4)),INDIRECT(SUBSTITUTE("ИсходныеДанные!$что$2:$что$50000","что",$G$4)),"",0,1)</f>
        <v/>
      </c>
      <c r="H759" s="20" t="str" cm="1">
        <f t="array" aca="1" ref="H759" ca="1">_xlfn.XLOOKUP($B759&amp;"#"&amp;H$6,INDIRECT(SUBSTITUTE("ИсходныеДанные!$где$2:$где$50000","где",$D$4)),INDIRECT(SUBSTITUTE("ИсходныеДанные!$что$2:$что$50000","что",$F$4)),"",0,1)</f>
        <v/>
      </c>
      <c r="I759" s="78" t="str" cm="1">
        <f t="array" aca="1" ref="I759" ca="1">_xlfn.XLOOKUP($B759&amp;"#"&amp;H$6,INDIRECT(SUBSTITUTE("ИсходныеДанные!$где$2:$где$50000","где",$D$4)),INDIRECT(SUBSTITUTE("ИсходныеДанные!$что$2:$что$50000","что",$G$4)),"",0,1)</f>
        <v/>
      </c>
      <c r="J759" s="20" t="str" cm="1">
        <f t="array" aca="1" ref="J759" ca="1">_xlfn.XLOOKUP($B759&amp;"#"&amp;J$6,INDIRECT(SUBSTITUTE("ИсходныеДанные!$где$2:$где$50000","где",$D$4)),INDIRECT(SUBSTITUTE("ИсходныеДанные!$что$2:$что$50000","что",$F$4)),"",0,1)</f>
        <v/>
      </c>
      <c r="K759" s="78" t="str" cm="1">
        <f t="array" aca="1" ref="K759" ca="1">_xlfn.XLOOKUP($B759&amp;"#"&amp;J$6,INDIRECT(SUBSTITUTE("ИсходныеДанные!$где$2:$где$50000","где",$D$4)),INDIRECT(SUBSTITUTE("ИсходныеДанные!$что$2:$что$50000","что",$G$4)),"",0,1)</f>
        <v/>
      </c>
      <c r="L759" s="20" t="str" cm="1">
        <f t="array" aca="1" ref="L759" ca="1">_xlfn.XLOOKUP($B759&amp;"#"&amp;L$6,INDIRECT(SUBSTITUTE("ИсходныеДанные!$где$2:$где$50000","где",$D$4)),INDIRECT(SUBSTITUTE("ИсходныеДанные!$что$2:$что$50000","что",$F$4)),"",0,1)</f>
        <v/>
      </c>
      <c r="M759" s="78" t="str" cm="1">
        <f t="array" aca="1" ref="M759" ca="1">_xlfn.XLOOKUP($B759&amp;"#"&amp;L$6,INDIRECT(SUBSTITUTE("ИсходныеДанные!$где$2:$где$50000","где",$D$4)),INDIRECT(SUBSTITUTE("ИсходныеДанные!$что$2:$что$50000","что",$G$4)),"",0,1)</f>
        <v/>
      </c>
      <c r="N759" s="20" t="str" cm="1">
        <f t="array" aca="1" ref="N759" ca="1">_xlfn.XLOOKUP($B759&amp;"#"&amp;N$6,INDIRECT(SUBSTITUTE("ИсходныеДанные!$где$2:$где$50000","где",$D$4)),INDIRECT(SUBSTITUTE("ИсходныеДанные!$что$2:$что$50000","что",$F$4)),"",0,1)</f>
        <v/>
      </c>
      <c r="O759" s="78" t="str" cm="1">
        <f t="array" aca="1" ref="O759" ca="1">_xlfn.XLOOKUP($B759&amp;"#"&amp;N$6,INDIRECT(SUBSTITUTE("ИсходныеДанные!$где$2:$где$50000","где",$D$4)),INDIRECT(SUBSTITUTE("ИсходныеДанные!$что$2:$что$50000","что",$G$4)),"",0,1)</f>
        <v/>
      </c>
      <c r="P759" s="20" t="str" cm="1">
        <f t="array" aca="1" ref="P759" ca="1">_xlfn.XLOOKUP($B759&amp;"#"&amp;P$6,INDIRECT(SUBSTITUTE("ИсходныеДанные!$где$2:$где$50000","где",$D$4)),INDIRECT(SUBSTITUTE("ИсходныеДанные!$что$2:$что$50000","что",$F$4)),"",0,1)</f>
        <v/>
      </c>
      <c r="Q759" s="78" t="str" cm="1">
        <f t="array" aca="1" ref="Q759" ca="1">_xlfn.XLOOKUP($B759&amp;"#"&amp;P$6,INDIRECT(SUBSTITUTE("ИсходныеДанные!$где$2:$где$50000","где",$D$4)),INDIRECT(SUBSTITUTE("ИсходныеДанные!$что$2:$что$50000","что",$G$4)),"",0,1)</f>
        <v/>
      </c>
      <c r="R759" s="20" t="str" cm="1">
        <f t="array" aca="1" ref="R759" ca="1">_xlfn.XLOOKUP($B759&amp;"#"&amp;R$6,INDIRECT(SUBSTITUTE("ИсходныеДанные!$где$2:$где$50000","где",$D$4)),INDIRECT(SUBSTITUTE("ИсходныеДанные!$что$2:$что$50000","что",$F$4)),"",0,1)</f>
        <v/>
      </c>
      <c r="S759" s="78" t="str" cm="1">
        <f t="array" aca="1" ref="S759" ca="1">_xlfn.XLOOKUP($B759&amp;"#"&amp;R$6,INDIRECT(SUBSTITUTE("ИсходныеДанные!$где$2:$где$50000","где",$D$4)),INDIRECT(SUBSTITUTE("ИсходныеДанные!$что$2:$что$50000","что",$G$4)),"",0,1)</f>
        <v/>
      </c>
      <c r="T759" s="20" t="str" cm="1">
        <f t="array" aca="1" ref="T759" ca="1">_xlfn.XLOOKUP($B759&amp;"#"&amp;T$6,INDIRECT(SUBSTITUTE("ИсходныеДанные!$где$2:$где$50000","где",$D$4)),INDIRECT(SUBSTITUTE("ИсходныеДанные!$что$2:$что$50000","что",$F$4)),"",0,1)</f>
        <v/>
      </c>
      <c r="U759" s="78" t="str" cm="1">
        <f t="array" aca="1" ref="U759" ca="1">_xlfn.XLOOKUP($B759&amp;"#"&amp;T$6,INDIRECT(SUBSTITUTE("ИсходныеДанные!$где$2:$где$50000","где",$D$4)),INDIRECT(SUBSTITUTE("ИсходныеДанные!$что$2:$что$50000","что",$G$4)),"",0,1)</f>
        <v/>
      </c>
      <c r="V759" s="20" t="str" cm="1">
        <f t="array" aca="1" ref="V759" ca="1">_xlfn.XLOOKUP($B759&amp;"#"&amp;V$6,INDIRECT(SUBSTITUTE("ИсходныеДанные!$где$2:$где$50000","где",$D$4)),INDIRECT(SUBSTITUTE("ИсходныеДанные!$что$2:$что$50000","что",$F$4)),"",0,1)</f>
        <v/>
      </c>
      <c r="W759" s="78" t="str" cm="1">
        <f t="array" aca="1" ref="W759" ca="1">_xlfn.XLOOKUP($B759&amp;"#"&amp;V$6,INDIRECT(SUBSTITUTE("ИсходныеДанные!$где$2:$где$50000","где",$D$4)),INDIRECT(SUBSTITUTE("ИсходныеДанные!$что$2:$что$50000","что",$G$4)),"",0,1)</f>
        <v/>
      </c>
      <c r="X759" s="20" t="str" cm="1">
        <f t="array" aca="1" ref="X759" ca="1">_xlfn.XLOOKUP($B759&amp;"#"&amp;X$6,INDIRECT(SUBSTITUTE("ИсходныеДанные!$где$2:$где$50000","где",$D$4)),INDIRECT(SUBSTITUTE("ИсходныеДанные!$что$2:$что$50000","что",$F$4)),"",0,1)</f>
        <v/>
      </c>
      <c r="Y759" s="78" t="str" cm="1">
        <f t="array" aca="1" ref="Y759" ca="1">_xlfn.XLOOKUP($B759&amp;"#"&amp;X$6,INDIRECT(SUBSTITUTE("ИсходныеДанные!$где$2:$где$50000","где",$D$4)),INDIRECT(SUBSTITUTE("ИсходныеДанные!$что$2:$что$50000","что",$G$4)),"",0,1)</f>
        <v/>
      </c>
      <c r="Z759" s="20" t="str" cm="1">
        <f t="array" aca="1" ref="Z759" ca="1">_xlfn.XLOOKUP($B759&amp;"#"&amp;Z$6,INDIRECT(SUBSTITUTE("ИсходныеДанные!$где$2:$где$50000","где",$D$4)),INDIRECT(SUBSTITUTE("ИсходныеДанные!$что$2:$что$50000","что",$F$4)),"",0,1)</f>
        <v/>
      </c>
      <c r="AA759" s="78" t="str" cm="1">
        <f t="array" aca="1" ref="AA759" ca="1">_xlfn.XLOOKUP($B759&amp;"#"&amp;Z$6,INDIRECT(SUBSTITUTE("ИсходныеДанные!$где$2:$где$50000","где",$D$4)),INDIRECT(SUBSTITUTE("ИсходныеДанные!$что$2:$что$50000","что",$G$4)),"",0,1)</f>
        <v/>
      </c>
      <c r="AB759" s="3"/>
    </row>
    <row r="760" spans="1:28" x14ac:dyDescent="0.25">
      <c r="A760" s="6" t="str">
        <f t="shared" ca="1" si="7"/>
        <v>delete</v>
      </c>
      <c r="B760" s="9" cm="1">
        <f t="array" aca="1" ref="B760" ca="1">INDIRECT("УникальныеСписки!E"&amp;ROW()-$E$4)</f>
        <v>0</v>
      </c>
      <c r="C760" s="15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20" t="str" cm="1">
        <f t="array" aca="1" ref="D760" ca="1">_xlfn.XLOOKUP($B760&amp;"#"&amp;D$6,INDIRECT(SUBSTITUTE("ИсходныеДанные!$где$2:$где$50000","где",$D$4)),INDIRECT(SUBSTITUTE("ИсходныеДанные!$что$2:$что$50000","что",$F$4)),"",0,1)</f>
        <v/>
      </c>
      <c r="E760" s="78" t="str" cm="1">
        <f t="array" aca="1" ref="E760" ca="1">_xlfn.XLOOKUP($B760&amp;"#"&amp;D$6,INDIRECT(SUBSTITUTE("ИсходныеДанные!$где$2:$где$50000","где",$D$4)),INDIRECT(SUBSTITUTE("ИсходныеДанные!$что$2:$что$50000","что",$G$4)),"",0,1)</f>
        <v/>
      </c>
      <c r="F760" s="20" t="str" cm="1">
        <f t="array" aca="1" ref="F760" ca="1">_xlfn.XLOOKUP($B760&amp;"#"&amp;F$6,INDIRECT(SUBSTITUTE("ИсходныеДанные!$где$2:$где$50000","где",$D$4)),INDIRECT(SUBSTITUTE("ИсходныеДанные!$что$2:$что$50000","что",$F$4)),"",0,1)</f>
        <v/>
      </c>
      <c r="G760" s="78" t="str" cm="1">
        <f t="array" aca="1" ref="G760" ca="1">_xlfn.XLOOKUP($B760&amp;"#"&amp;F$6,INDIRECT(SUBSTITUTE("ИсходныеДанные!$где$2:$где$50000","где",$D$4)),INDIRECT(SUBSTITUTE("ИсходныеДанные!$что$2:$что$50000","что",$G$4)),"",0,1)</f>
        <v/>
      </c>
      <c r="H760" s="20" t="str" cm="1">
        <f t="array" aca="1" ref="H760" ca="1">_xlfn.XLOOKUP($B760&amp;"#"&amp;H$6,INDIRECT(SUBSTITUTE("ИсходныеДанные!$где$2:$где$50000","где",$D$4)),INDIRECT(SUBSTITUTE("ИсходныеДанные!$что$2:$что$50000","что",$F$4)),"",0,1)</f>
        <v/>
      </c>
      <c r="I760" s="78" t="str" cm="1">
        <f t="array" aca="1" ref="I760" ca="1">_xlfn.XLOOKUP($B760&amp;"#"&amp;H$6,INDIRECT(SUBSTITUTE("ИсходныеДанные!$где$2:$где$50000","где",$D$4)),INDIRECT(SUBSTITUTE("ИсходныеДанные!$что$2:$что$50000","что",$G$4)),"",0,1)</f>
        <v/>
      </c>
      <c r="J760" s="20" t="str" cm="1">
        <f t="array" aca="1" ref="J760" ca="1">_xlfn.XLOOKUP($B760&amp;"#"&amp;J$6,INDIRECT(SUBSTITUTE("ИсходныеДанные!$где$2:$где$50000","где",$D$4)),INDIRECT(SUBSTITUTE("ИсходныеДанные!$что$2:$что$50000","что",$F$4)),"",0,1)</f>
        <v/>
      </c>
      <c r="K760" s="78" t="str" cm="1">
        <f t="array" aca="1" ref="K760" ca="1">_xlfn.XLOOKUP($B760&amp;"#"&amp;J$6,INDIRECT(SUBSTITUTE("ИсходныеДанные!$где$2:$где$50000","где",$D$4)),INDIRECT(SUBSTITUTE("ИсходныеДанные!$что$2:$что$50000","что",$G$4)),"",0,1)</f>
        <v/>
      </c>
      <c r="L760" s="20" t="str" cm="1">
        <f t="array" aca="1" ref="L760" ca="1">_xlfn.XLOOKUP($B760&amp;"#"&amp;L$6,INDIRECT(SUBSTITUTE("ИсходныеДанные!$где$2:$где$50000","где",$D$4)),INDIRECT(SUBSTITUTE("ИсходныеДанные!$что$2:$что$50000","что",$F$4)),"",0,1)</f>
        <v/>
      </c>
      <c r="M760" s="78" t="str" cm="1">
        <f t="array" aca="1" ref="M760" ca="1">_xlfn.XLOOKUP($B760&amp;"#"&amp;L$6,INDIRECT(SUBSTITUTE("ИсходныеДанные!$где$2:$где$50000","где",$D$4)),INDIRECT(SUBSTITUTE("ИсходныеДанные!$что$2:$что$50000","что",$G$4)),"",0,1)</f>
        <v/>
      </c>
      <c r="N760" s="20" t="str" cm="1">
        <f t="array" aca="1" ref="N760" ca="1">_xlfn.XLOOKUP($B760&amp;"#"&amp;N$6,INDIRECT(SUBSTITUTE("ИсходныеДанные!$где$2:$где$50000","где",$D$4)),INDIRECT(SUBSTITUTE("ИсходныеДанные!$что$2:$что$50000","что",$F$4)),"",0,1)</f>
        <v/>
      </c>
      <c r="O760" s="78" t="str" cm="1">
        <f t="array" aca="1" ref="O760" ca="1">_xlfn.XLOOKUP($B760&amp;"#"&amp;N$6,INDIRECT(SUBSTITUTE("ИсходныеДанные!$где$2:$где$50000","где",$D$4)),INDIRECT(SUBSTITUTE("ИсходныеДанные!$что$2:$что$50000","что",$G$4)),"",0,1)</f>
        <v/>
      </c>
      <c r="P760" s="20" t="str" cm="1">
        <f t="array" aca="1" ref="P760" ca="1">_xlfn.XLOOKUP($B760&amp;"#"&amp;P$6,INDIRECT(SUBSTITUTE("ИсходныеДанные!$где$2:$где$50000","где",$D$4)),INDIRECT(SUBSTITUTE("ИсходныеДанные!$что$2:$что$50000","что",$F$4)),"",0,1)</f>
        <v/>
      </c>
      <c r="Q760" s="78" t="str" cm="1">
        <f t="array" aca="1" ref="Q760" ca="1">_xlfn.XLOOKUP($B760&amp;"#"&amp;P$6,INDIRECT(SUBSTITUTE("ИсходныеДанные!$где$2:$где$50000","где",$D$4)),INDIRECT(SUBSTITUTE("ИсходныеДанные!$что$2:$что$50000","что",$G$4)),"",0,1)</f>
        <v/>
      </c>
      <c r="R760" s="20" t="str" cm="1">
        <f t="array" aca="1" ref="R760" ca="1">_xlfn.XLOOKUP($B760&amp;"#"&amp;R$6,INDIRECT(SUBSTITUTE("ИсходныеДанные!$где$2:$где$50000","где",$D$4)),INDIRECT(SUBSTITUTE("ИсходныеДанные!$что$2:$что$50000","что",$F$4)),"",0,1)</f>
        <v/>
      </c>
      <c r="S760" s="78" t="str" cm="1">
        <f t="array" aca="1" ref="S760" ca="1">_xlfn.XLOOKUP($B760&amp;"#"&amp;R$6,INDIRECT(SUBSTITUTE("ИсходныеДанные!$где$2:$где$50000","где",$D$4)),INDIRECT(SUBSTITUTE("ИсходныеДанные!$что$2:$что$50000","что",$G$4)),"",0,1)</f>
        <v/>
      </c>
      <c r="T760" s="20" t="str" cm="1">
        <f t="array" aca="1" ref="T760" ca="1">_xlfn.XLOOKUP($B760&amp;"#"&amp;T$6,INDIRECT(SUBSTITUTE("ИсходныеДанные!$где$2:$где$50000","где",$D$4)),INDIRECT(SUBSTITUTE("ИсходныеДанные!$что$2:$что$50000","что",$F$4)),"",0,1)</f>
        <v/>
      </c>
      <c r="U760" s="78" t="str" cm="1">
        <f t="array" aca="1" ref="U760" ca="1">_xlfn.XLOOKUP($B760&amp;"#"&amp;T$6,INDIRECT(SUBSTITUTE("ИсходныеДанные!$где$2:$где$50000","где",$D$4)),INDIRECT(SUBSTITUTE("ИсходныеДанные!$что$2:$что$50000","что",$G$4)),"",0,1)</f>
        <v/>
      </c>
      <c r="V760" s="20" t="str" cm="1">
        <f t="array" aca="1" ref="V760" ca="1">_xlfn.XLOOKUP($B760&amp;"#"&amp;V$6,INDIRECT(SUBSTITUTE("ИсходныеДанные!$где$2:$где$50000","где",$D$4)),INDIRECT(SUBSTITUTE("ИсходныеДанные!$что$2:$что$50000","что",$F$4)),"",0,1)</f>
        <v/>
      </c>
      <c r="W760" s="78" t="str" cm="1">
        <f t="array" aca="1" ref="W760" ca="1">_xlfn.XLOOKUP($B760&amp;"#"&amp;V$6,INDIRECT(SUBSTITUTE("ИсходныеДанные!$где$2:$где$50000","где",$D$4)),INDIRECT(SUBSTITUTE("ИсходныеДанные!$что$2:$что$50000","что",$G$4)),"",0,1)</f>
        <v/>
      </c>
      <c r="X760" s="20" t="str" cm="1">
        <f t="array" aca="1" ref="X760" ca="1">_xlfn.XLOOKUP($B760&amp;"#"&amp;X$6,INDIRECT(SUBSTITUTE("ИсходныеДанные!$где$2:$где$50000","где",$D$4)),INDIRECT(SUBSTITUTE("ИсходныеДанные!$что$2:$что$50000","что",$F$4)),"",0,1)</f>
        <v/>
      </c>
      <c r="Y760" s="78" t="str" cm="1">
        <f t="array" aca="1" ref="Y760" ca="1">_xlfn.XLOOKUP($B760&amp;"#"&amp;X$6,INDIRECT(SUBSTITUTE("ИсходныеДанные!$где$2:$где$50000","где",$D$4)),INDIRECT(SUBSTITUTE("ИсходныеДанные!$что$2:$что$50000","что",$G$4)),"",0,1)</f>
        <v/>
      </c>
      <c r="Z760" s="20" t="str" cm="1">
        <f t="array" aca="1" ref="Z760" ca="1">_xlfn.XLOOKUP($B760&amp;"#"&amp;Z$6,INDIRECT(SUBSTITUTE("ИсходныеДанные!$где$2:$где$50000","где",$D$4)),INDIRECT(SUBSTITUTE("ИсходныеДанные!$что$2:$что$50000","что",$F$4)),"",0,1)</f>
        <v/>
      </c>
      <c r="AA760" s="78" t="str" cm="1">
        <f t="array" aca="1" ref="AA760" ca="1">_xlfn.XLOOKUP($B760&amp;"#"&amp;Z$6,INDIRECT(SUBSTITUTE("ИсходныеДанные!$где$2:$где$50000","где",$D$4)),INDIRECT(SUBSTITUTE("ИсходныеДанные!$что$2:$что$50000","что",$G$4)),"",0,1)</f>
        <v/>
      </c>
      <c r="AB760" s="3"/>
    </row>
    <row r="761" spans="1:28" x14ac:dyDescent="0.25">
      <c r="A761" s="6" t="str">
        <f t="shared" ca="1" si="7"/>
        <v>delete</v>
      </c>
      <c r="B761" s="9" cm="1">
        <f t="array" aca="1" ref="B761" ca="1">INDIRECT("УникальныеСписки!E"&amp;ROW()-$E$4)</f>
        <v>0</v>
      </c>
      <c r="C761" s="15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20" t="str" cm="1">
        <f t="array" aca="1" ref="D761" ca="1">_xlfn.XLOOKUP($B761&amp;"#"&amp;D$6,INDIRECT(SUBSTITUTE("ИсходныеДанные!$где$2:$где$50000","где",$D$4)),INDIRECT(SUBSTITUTE("ИсходныеДанные!$что$2:$что$50000","что",$F$4)),"",0,1)</f>
        <v/>
      </c>
      <c r="E761" s="78" t="str" cm="1">
        <f t="array" aca="1" ref="E761" ca="1">_xlfn.XLOOKUP($B761&amp;"#"&amp;D$6,INDIRECT(SUBSTITUTE("ИсходныеДанные!$где$2:$где$50000","где",$D$4)),INDIRECT(SUBSTITUTE("ИсходныеДанные!$что$2:$что$50000","что",$G$4)),"",0,1)</f>
        <v/>
      </c>
      <c r="F761" s="20" t="str" cm="1">
        <f t="array" aca="1" ref="F761" ca="1">_xlfn.XLOOKUP($B761&amp;"#"&amp;F$6,INDIRECT(SUBSTITUTE("ИсходныеДанные!$где$2:$где$50000","где",$D$4)),INDIRECT(SUBSTITUTE("ИсходныеДанные!$что$2:$что$50000","что",$F$4)),"",0,1)</f>
        <v/>
      </c>
      <c r="G761" s="78" t="str" cm="1">
        <f t="array" aca="1" ref="G761" ca="1">_xlfn.XLOOKUP($B761&amp;"#"&amp;F$6,INDIRECT(SUBSTITUTE("ИсходныеДанные!$где$2:$где$50000","где",$D$4)),INDIRECT(SUBSTITUTE("ИсходныеДанные!$что$2:$что$50000","что",$G$4)),"",0,1)</f>
        <v/>
      </c>
      <c r="H761" s="20" t="str" cm="1">
        <f t="array" aca="1" ref="H761" ca="1">_xlfn.XLOOKUP($B761&amp;"#"&amp;H$6,INDIRECT(SUBSTITUTE("ИсходныеДанные!$где$2:$где$50000","где",$D$4)),INDIRECT(SUBSTITUTE("ИсходныеДанные!$что$2:$что$50000","что",$F$4)),"",0,1)</f>
        <v/>
      </c>
      <c r="I761" s="78" t="str" cm="1">
        <f t="array" aca="1" ref="I761" ca="1">_xlfn.XLOOKUP($B761&amp;"#"&amp;H$6,INDIRECT(SUBSTITUTE("ИсходныеДанные!$где$2:$где$50000","где",$D$4)),INDIRECT(SUBSTITUTE("ИсходныеДанные!$что$2:$что$50000","что",$G$4)),"",0,1)</f>
        <v/>
      </c>
      <c r="J761" s="20" t="str" cm="1">
        <f t="array" aca="1" ref="J761" ca="1">_xlfn.XLOOKUP($B761&amp;"#"&amp;J$6,INDIRECT(SUBSTITUTE("ИсходныеДанные!$где$2:$где$50000","где",$D$4)),INDIRECT(SUBSTITUTE("ИсходныеДанные!$что$2:$что$50000","что",$F$4)),"",0,1)</f>
        <v/>
      </c>
      <c r="K761" s="78" t="str" cm="1">
        <f t="array" aca="1" ref="K761" ca="1">_xlfn.XLOOKUP($B761&amp;"#"&amp;J$6,INDIRECT(SUBSTITUTE("ИсходныеДанные!$где$2:$где$50000","где",$D$4)),INDIRECT(SUBSTITUTE("ИсходныеДанные!$что$2:$что$50000","что",$G$4)),"",0,1)</f>
        <v/>
      </c>
      <c r="L761" s="20" t="str" cm="1">
        <f t="array" aca="1" ref="L761" ca="1">_xlfn.XLOOKUP($B761&amp;"#"&amp;L$6,INDIRECT(SUBSTITUTE("ИсходныеДанные!$где$2:$где$50000","где",$D$4)),INDIRECT(SUBSTITUTE("ИсходныеДанные!$что$2:$что$50000","что",$F$4)),"",0,1)</f>
        <v/>
      </c>
      <c r="M761" s="78" t="str" cm="1">
        <f t="array" aca="1" ref="M761" ca="1">_xlfn.XLOOKUP($B761&amp;"#"&amp;L$6,INDIRECT(SUBSTITUTE("ИсходныеДанные!$где$2:$где$50000","где",$D$4)),INDIRECT(SUBSTITUTE("ИсходныеДанные!$что$2:$что$50000","что",$G$4)),"",0,1)</f>
        <v/>
      </c>
      <c r="N761" s="20" t="str" cm="1">
        <f t="array" aca="1" ref="N761" ca="1">_xlfn.XLOOKUP($B761&amp;"#"&amp;N$6,INDIRECT(SUBSTITUTE("ИсходныеДанные!$где$2:$где$50000","где",$D$4)),INDIRECT(SUBSTITUTE("ИсходныеДанные!$что$2:$что$50000","что",$F$4)),"",0,1)</f>
        <v/>
      </c>
      <c r="O761" s="78" t="str" cm="1">
        <f t="array" aca="1" ref="O761" ca="1">_xlfn.XLOOKUP($B761&amp;"#"&amp;N$6,INDIRECT(SUBSTITUTE("ИсходныеДанные!$где$2:$где$50000","где",$D$4)),INDIRECT(SUBSTITUTE("ИсходныеДанные!$что$2:$что$50000","что",$G$4)),"",0,1)</f>
        <v/>
      </c>
      <c r="P761" s="20" t="str" cm="1">
        <f t="array" aca="1" ref="P761" ca="1">_xlfn.XLOOKUP($B761&amp;"#"&amp;P$6,INDIRECT(SUBSTITUTE("ИсходныеДанные!$где$2:$где$50000","где",$D$4)),INDIRECT(SUBSTITUTE("ИсходныеДанные!$что$2:$что$50000","что",$F$4)),"",0,1)</f>
        <v/>
      </c>
      <c r="Q761" s="78" t="str" cm="1">
        <f t="array" aca="1" ref="Q761" ca="1">_xlfn.XLOOKUP($B761&amp;"#"&amp;P$6,INDIRECT(SUBSTITUTE("ИсходныеДанные!$где$2:$где$50000","где",$D$4)),INDIRECT(SUBSTITUTE("ИсходныеДанные!$что$2:$что$50000","что",$G$4)),"",0,1)</f>
        <v/>
      </c>
      <c r="R761" s="20" t="str" cm="1">
        <f t="array" aca="1" ref="R761" ca="1">_xlfn.XLOOKUP($B761&amp;"#"&amp;R$6,INDIRECT(SUBSTITUTE("ИсходныеДанные!$где$2:$где$50000","где",$D$4)),INDIRECT(SUBSTITUTE("ИсходныеДанные!$что$2:$что$50000","что",$F$4)),"",0,1)</f>
        <v/>
      </c>
      <c r="S761" s="78" t="str" cm="1">
        <f t="array" aca="1" ref="S761" ca="1">_xlfn.XLOOKUP($B761&amp;"#"&amp;R$6,INDIRECT(SUBSTITUTE("ИсходныеДанные!$где$2:$где$50000","где",$D$4)),INDIRECT(SUBSTITUTE("ИсходныеДанные!$что$2:$что$50000","что",$G$4)),"",0,1)</f>
        <v/>
      </c>
      <c r="T761" s="20" t="str" cm="1">
        <f t="array" aca="1" ref="T761" ca="1">_xlfn.XLOOKUP($B761&amp;"#"&amp;T$6,INDIRECT(SUBSTITUTE("ИсходныеДанные!$где$2:$где$50000","где",$D$4)),INDIRECT(SUBSTITUTE("ИсходныеДанные!$что$2:$что$50000","что",$F$4)),"",0,1)</f>
        <v/>
      </c>
      <c r="U761" s="78" t="str" cm="1">
        <f t="array" aca="1" ref="U761" ca="1">_xlfn.XLOOKUP($B761&amp;"#"&amp;T$6,INDIRECT(SUBSTITUTE("ИсходныеДанные!$где$2:$где$50000","где",$D$4)),INDIRECT(SUBSTITUTE("ИсходныеДанные!$что$2:$что$50000","что",$G$4)),"",0,1)</f>
        <v/>
      </c>
      <c r="V761" s="20" t="str" cm="1">
        <f t="array" aca="1" ref="V761" ca="1">_xlfn.XLOOKUP($B761&amp;"#"&amp;V$6,INDIRECT(SUBSTITUTE("ИсходныеДанные!$где$2:$где$50000","где",$D$4)),INDIRECT(SUBSTITUTE("ИсходныеДанные!$что$2:$что$50000","что",$F$4)),"",0,1)</f>
        <v/>
      </c>
      <c r="W761" s="78" t="str" cm="1">
        <f t="array" aca="1" ref="W761" ca="1">_xlfn.XLOOKUP($B761&amp;"#"&amp;V$6,INDIRECT(SUBSTITUTE("ИсходныеДанные!$где$2:$где$50000","где",$D$4)),INDIRECT(SUBSTITUTE("ИсходныеДанные!$что$2:$что$50000","что",$G$4)),"",0,1)</f>
        <v/>
      </c>
      <c r="X761" s="20" t="str" cm="1">
        <f t="array" aca="1" ref="X761" ca="1">_xlfn.XLOOKUP($B761&amp;"#"&amp;X$6,INDIRECT(SUBSTITUTE("ИсходныеДанные!$где$2:$где$50000","где",$D$4)),INDIRECT(SUBSTITUTE("ИсходныеДанные!$что$2:$что$50000","что",$F$4)),"",0,1)</f>
        <v/>
      </c>
      <c r="Y761" s="78" t="str" cm="1">
        <f t="array" aca="1" ref="Y761" ca="1">_xlfn.XLOOKUP($B761&amp;"#"&amp;X$6,INDIRECT(SUBSTITUTE("ИсходныеДанные!$где$2:$где$50000","где",$D$4)),INDIRECT(SUBSTITUTE("ИсходныеДанные!$что$2:$что$50000","что",$G$4)),"",0,1)</f>
        <v/>
      </c>
      <c r="Z761" s="20" t="str" cm="1">
        <f t="array" aca="1" ref="Z761" ca="1">_xlfn.XLOOKUP($B761&amp;"#"&amp;Z$6,INDIRECT(SUBSTITUTE("ИсходныеДанные!$где$2:$где$50000","где",$D$4)),INDIRECT(SUBSTITUTE("ИсходныеДанные!$что$2:$что$50000","что",$F$4)),"",0,1)</f>
        <v/>
      </c>
      <c r="AA761" s="78" t="str" cm="1">
        <f t="array" aca="1" ref="AA761" ca="1">_xlfn.XLOOKUP($B761&amp;"#"&amp;Z$6,INDIRECT(SUBSTITUTE("ИсходныеДанные!$где$2:$где$50000","где",$D$4)),INDIRECT(SUBSTITUTE("ИсходныеДанные!$что$2:$что$50000","что",$G$4)),"",0,1)</f>
        <v/>
      </c>
      <c r="AB761" s="3"/>
    </row>
    <row r="762" spans="1:28" x14ac:dyDescent="0.25">
      <c r="A762" s="6" t="str">
        <f t="shared" ca="1" si="7"/>
        <v>delete</v>
      </c>
      <c r="B762" s="9" cm="1">
        <f t="array" aca="1" ref="B762" ca="1">INDIRECT("УникальныеСписки!E"&amp;ROW()-$E$4)</f>
        <v>0</v>
      </c>
      <c r="C762" s="15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20" t="str" cm="1">
        <f t="array" aca="1" ref="D762" ca="1">_xlfn.XLOOKUP($B762&amp;"#"&amp;D$6,INDIRECT(SUBSTITUTE("ИсходныеДанные!$где$2:$где$50000","где",$D$4)),INDIRECT(SUBSTITUTE("ИсходныеДанные!$что$2:$что$50000","что",$F$4)),"",0,1)</f>
        <v/>
      </c>
      <c r="E762" s="78" t="str" cm="1">
        <f t="array" aca="1" ref="E762" ca="1">_xlfn.XLOOKUP($B762&amp;"#"&amp;D$6,INDIRECT(SUBSTITUTE("ИсходныеДанные!$где$2:$где$50000","где",$D$4)),INDIRECT(SUBSTITUTE("ИсходныеДанные!$что$2:$что$50000","что",$G$4)),"",0,1)</f>
        <v/>
      </c>
      <c r="F762" s="20" t="str" cm="1">
        <f t="array" aca="1" ref="F762" ca="1">_xlfn.XLOOKUP($B762&amp;"#"&amp;F$6,INDIRECT(SUBSTITUTE("ИсходныеДанные!$где$2:$где$50000","где",$D$4)),INDIRECT(SUBSTITUTE("ИсходныеДанные!$что$2:$что$50000","что",$F$4)),"",0,1)</f>
        <v/>
      </c>
      <c r="G762" s="78" t="str" cm="1">
        <f t="array" aca="1" ref="G762" ca="1">_xlfn.XLOOKUP($B762&amp;"#"&amp;F$6,INDIRECT(SUBSTITUTE("ИсходныеДанные!$где$2:$где$50000","где",$D$4)),INDIRECT(SUBSTITUTE("ИсходныеДанные!$что$2:$что$50000","что",$G$4)),"",0,1)</f>
        <v/>
      </c>
      <c r="H762" s="20" t="str" cm="1">
        <f t="array" aca="1" ref="H762" ca="1">_xlfn.XLOOKUP($B762&amp;"#"&amp;H$6,INDIRECT(SUBSTITUTE("ИсходныеДанные!$где$2:$где$50000","где",$D$4)),INDIRECT(SUBSTITUTE("ИсходныеДанные!$что$2:$что$50000","что",$F$4)),"",0,1)</f>
        <v/>
      </c>
      <c r="I762" s="78" t="str" cm="1">
        <f t="array" aca="1" ref="I762" ca="1">_xlfn.XLOOKUP($B762&amp;"#"&amp;H$6,INDIRECT(SUBSTITUTE("ИсходныеДанные!$где$2:$где$50000","где",$D$4)),INDIRECT(SUBSTITUTE("ИсходныеДанные!$что$2:$что$50000","что",$G$4)),"",0,1)</f>
        <v/>
      </c>
      <c r="J762" s="20" t="str" cm="1">
        <f t="array" aca="1" ref="J762" ca="1">_xlfn.XLOOKUP($B762&amp;"#"&amp;J$6,INDIRECT(SUBSTITUTE("ИсходныеДанные!$где$2:$где$50000","где",$D$4)),INDIRECT(SUBSTITUTE("ИсходныеДанные!$что$2:$что$50000","что",$F$4)),"",0,1)</f>
        <v/>
      </c>
      <c r="K762" s="78" t="str" cm="1">
        <f t="array" aca="1" ref="K762" ca="1">_xlfn.XLOOKUP($B762&amp;"#"&amp;J$6,INDIRECT(SUBSTITUTE("ИсходныеДанные!$где$2:$где$50000","где",$D$4)),INDIRECT(SUBSTITUTE("ИсходныеДанные!$что$2:$что$50000","что",$G$4)),"",0,1)</f>
        <v/>
      </c>
      <c r="L762" s="20" t="str" cm="1">
        <f t="array" aca="1" ref="L762" ca="1">_xlfn.XLOOKUP($B762&amp;"#"&amp;L$6,INDIRECT(SUBSTITUTE("ИсходныеДанные!$где$2:$где$50000","где",$D$4)),INDIRECT(SUBSTITUTE("ИсходныеДанные!$что$2:$что$50000","что",$F$4)),"",0,1)</f>
        <v/>
      </c>
      <c r="M762" s="78" t="str" cm="1">
        <f t="array" aca="1" ref="M762" ca="1">_xlfn.XLOOKUP($B762&amp;"#"&amp;L$6,INDIRECT(SUBSTITUTE("ИсходныеДанные!$где$2:$где$50000","где",$D$4)),INDIRECT(SUBSTITUTE("ИсходныеДанные!$что$2:$что$50000","что",$G$4)),"",0,1)</f>
        <v/>
      </c>
      <c r="N762" s="20" t="str" cm="1">
        <f t="array" aca="1" ref="N762" ca="1">_xlfn.XLOOKUP($B762&amp;"#"&amp;N$6,INDIRECT(SUBSTITUTE("ИсходныеДанные!$где$2:$где$50000","где",$D$4)),INDIRECT(SUBSTITUTE("ИсходныеДанные!$что$2:$что$50000","что",$F$4)),"",0,1)</f>
        <v/>
      </c>
      <c r="O762" s="78" t="str" cm="1">
        <f t="array" aca="1" ref="O762" ca="1">_xlfn.XLOOKUP($B762&amp;"#"&amp;N$6,INDIRECT(SUBSTITUTE("ИсходныеДанные!$где$2:$где$50000","где",$D$4)),INDIRECT(SUBSTITUTE("ИсходныеДанные!$что$2:$что$50000","что",$G$4)),"",0,1)</f>
        <v/>
      </c>
      <c r="P762" s="20" t="str" cm="1">
        <f t="array" aca="1" ref="P762" ca="1">_xlfn.XLOOKUP($B762&amp;"#"&amp;P$6,INDIRECT(SUBSTITUTE("ИсходныеДанные!$где$2:$где$50000","где",$D$4)),INDIRECT(SUBSTITUTE("ИсходныеДанные!$что$2:$что$50000","что",$F$4)),"",0,1)</f>
        <v/>
      </c>
      <c r="Q762" s="78" t="str" cm="1">
        <f t="array" aca="1" ref="Q762" ca="1">_xlfn.XLOOKUP($B762&amp;"#"&amp;P$6,INDIRECT(SUBSTITUTE("ИсходныеДанные!$где$2:$где$50000","где",$D$4)),INDIRECT(SUBSTITUTE("ИсходныеДанные!$что$2:$что$50000","что",$G$4)),"",0,1)</f>
        <v/>
      </c>
      <c r="R762" s="20" t="str" cm="1">
        <f t="array" aca="1" ref="R762" ca="1">_xlfn.XLOOKUP($B762&amp;"#"&amp;R$6,INDIRECT(SUBSTITUTE("ИсходныеДанные!$где$2:$где$50000","где",$D$4)),INDIRECT(SUBSTITUTE("ИсходныеДанные!$что$2:$что$50000","что",$F$4)),"",0,1)</f>
        <v/>
      </c>
      <c r="S762" s="78" t="str" cm="1">
        <f t="array" aca="1" ref="S762" ca="1">_xlfn.XLOOKUP($B762&amp;"#"&amp;R$6,INDIRECT(SUBSTITUTE("ИсходныеДанные!$где$2:$где$50000","где",$D$4)),INDIRECT(SUBSTITUTE("ИсходныеДанные!$что$2:$что$50000","что",$G$4)),"",0,1)</f>
        <v/>
      </c>
      <c r="T762" s="20" t="str" cm="1">
        <f t="array" aca="1" ref="T762" ca="1">_xlfn.XLOOKUP($B762&amp;"#"&amp;T$6,INDIRECT(SUBSTITUTE("ИсходныеДанные!$где$2:$где$50000","где",$D$4)),INDIRECT(SUBSTITUTE("ИсходныеДанные!$что$2:$что$50000","что",$F$4)),"",0,1)</f>
        <v/>
      </c>
      <c r="U762" s="78" t="str" cm="1">
        <f t="array" aca="1" ref="U762" ca="1">_xlfn.XLOOKUP($B762&amp;"#"&amp;T$6,INDIRECT(SUBSTITUTE("ИсходныеДанные!$где$2:$где$50000","где",$D$4)),INDIRECT(SUBSTITUTE("ИсходныеДанные!$что$2:$что$50000","что",$G$4)),"",0,1)</f>
        <v/>
      </c>
      <c r="V762" s="20" t="str" cm="1">
        <f t="array" aca="1" ref="V762" ca="1">_xlfn.XLOOKUP($B762&amp;"#"&amp;V$6,INDIRECT(SUBSTITUTE("ИсходныеДанные!$где$2:$где$50000","где",$D$4)),INDIRECT(SUBSTITUTE("ИсходныеДанные!$что$2:$что$50000","что",$F$4)),"",0,1)</f>
        <v/>
      </c>
      <c r="W762" s="78" t="str" cm="1">
        <f t="array" aca="1" ref="W762" ca="1">_xlfn.XLOOKUP($B762&amp;"#"&amp;V$6,INDIRECT(SUBSTITUTE("ИсходныеДанные!$где$2:$где$50000","где",$D$4)),INDIRECT(SUBSTITUTE("ИсходныеДанные!$что$2:$что$50000","что",$G$4)),"",0,1)</f>
        <v/>
      </c>
      <c r="X762" s="20" t="str" cm="1">
        <f t="array" aca="1" ref="X762" ca="1">_xlfn.XLOOKUP($B762&amp;"#"&amp;X$6,INDIRECT(SUBSTITUTE("ИсходныеДанные!$где$2:$где$50000","где",$D$4)),INDIRECT(SUBSTITUTE("ИсходныеДанные!$что$2:$что$50000","что",$F$4)),"",0,1)</f>
        <v/>
      </c>
      <c r="Y762" s="78" t="str" cm="1">
        <f t="array" aca="1" ref="Y762" ca="1">_xlfn.XLOOKUP($B762&amp;"#"&amp;X$6,INDIRECT(SUBSTITUTE("ИсходныеДанные!$где$2:$где$50000","где",$D$4)),INDIRECT(SUBSTITUTE("ИсходныеДанные!$что$2:$что$50000","что",$G$4)),"",0,1)</f>
        <v/>
      </c>
      <c r="Z762" s="20" t="str" cm="1">
        <f t="array" aca="1" ref="Z762" ca="1">_xlfn.XLOOKUP($B762&amp;"#"&amp;Z$6,INDIRECT(SUBSTITUTE("ИсходныеДанные!$где$2:$где$50000","где",$D$4)),INDIRECT(SUBSTITUTE("ИсходныеДанные!$что$2:$что$50000","что",$F$4)),"",0,1)</f>
        <v/>
      </c>
      <c r="AA762" s="78" t="str" cm="1">
        <f t="array" aca="1" ref="AA762" ca="1">_xlfn.XLOOKUP($B762&amp;"#"&amp;Z$6,INDIRECT(SUBSTITUTE("ИсходныеДанные!$где$2:$где$50000","где",$D$4)),INDIRECT(SUBSTITUTE("ИсходныеДанные!$что$2:$что$50000","что",$G$4)),"",0,1)</f>
        <v/>
      </c>
      <c r="AB762" s="3"/>
    </row>
    <row r="763" spans="1:28" x14ac:dyDescent="0.25">
      <c r="A763" s="6" t="str">
        <f t="shared" ca="1" si="7"/>
        <v>delete</v>
      </c>
      <c r="B763" s="9" cm="1">
        <f t="array" aca="1" ref="B763" ca="1">INDIRECT("УникальныеСписки!E"&amp;ROW()-$E$4)</f>
        <v>0</v>
      </c>
      <c r="C763" s="15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20" t="str" cm="1">
        <f t="array" aca="1" ref="D763" ca="1">_xlfn.XLOOKUP($B763&amp;"#"&amp;D$6,INDIRECT(SUBSTITUTE("ИсходныеДанные!$где$2:$где$50000","где",$D$4)),INDIRECT(SUBSTITUTE("ИсходныеДанные!$что$2:$что$50000","что",$F$4)),"",0,1)</f>
        <v/>
      </c>
      <c r="E763" s="78" t="str" cm="1">
        <f t="array" aca="1" ref="E763" ca="1">_xlfn.XLOOKUP($B763&amp;"#"&amp;D$6,INDIRECT(SUBSTITUTE("ИсходныеДанные!$где$2:$где$50000","где",$D$4)),INDIRECT(SUBSTITUTE("ИсходныеДанные!$что$2:$что$50000","что",$G$4)),"",0,1)</f>
        <v/>
      </c>
      <c r="F763" s="20" t="str" cm="1">
        <f t="array" aca="1" ref="F763" ca="1">_xlfn.XLOOKUP($B763&amp;"#"&amp;F$6,INDIRECT(SUBSTITUTE("ИсходныеДанные!$где$2:$где$50000","где",$D$4)),INDIRECT(SUBSTITUTE("ИсходныеДанные!$что$2:$что$50000","что",$F$4)),"",0,1)</f>
        <v/>
      </c>
      <c r="G763" s="78" t="str" cm="1">
        <f t="array" aca="1" ref="G763" ca="1">_xlfn.XLOOKUP($B763&amp;"#"&amp;F$6,INDIRECT(SUBSTITUTE("ИсходныеДанные!$где$2:$где$50000","где",$D$4)),INDIRECT(SUBSTITUTE("ИсходныеДанные!$что$2:$что$50000","что",$G$4)),"",0,1)</f>
        <v/>
      </c>
      <c r="H763" s="20" t="str" cm="1">
        <f t="array" aca="1" ref="H763" ca="1">_xlfn.XLOOKUP($B763&amp;"#"&amp;H$6,INDIRECT(SUBSTITUTE("ИсходныеДанные!$где$2:$где$50000","где",$D$4)),INDIRECT(SUBSTITUTE("ИсходныеДанные!$что$2:$что$50000","что",$F$4)),"",0,1)</f>
        <v/>
      </c>
      <c r="I763" s="78" t="str" cm="1">
        <f t="array" aca="1" ref="I763" ca="1">_xlfn.XLOOKUP($B763&amp;"#"&amp;H$6,INDIRECT(SUBSTITUTE("ИсходныеДанные!$где$2:$где$50000","где",$D$4)),INDIRECT(SUBSTITUTE("ИсходныеДанные!$что$2:$что$50000","что",$G$4)),"",0,1)</f>
        <v/>
      </c>
      <c r="J763" s="20" t="str" cm="1">
        <f t="array" aca="1" ref="J763" ca="1">_xlfn.XLOOKUP($B763&amp;"#"&amp;J$6,INDIRECT(SUBSTITUTE("ИсходныеДанные!$где$2:$где$50000","где",$D$4)),INDIRECT(SUBSTITUTE("ИсходныеДанные!$что$2:$что$50000","что",$F$4)),"",0,1)</f>
        <v/>
      </c>
      <c r="K763" s="78" t="str" cm="1">
        <f t="array" aca="1" ref="K763" ca="1">_xlfn.XLOOKUP($B763&amp;"#"&amp;J$6,INDIRECT(SUBSTITUTE("ИсходныеДанные!$где$2:$где$50000","где",$D$4)),INDIRECT(SUBSTITUTE("ИсходныеДанные!$что$2:$что$50000","что",$G$4)),"",0,1)</f>
        <v/>
      </c>
      <c r="L763" s="20" t="str" cm="1">
        <f t="array" aca="1" ref="L763" ca="1">_xlfn.XLOOKUP($B763&amp;"#"&amp;L$6,INDIRECT(SUBSTITUTE("ИсходныеДанные!$где$2:$где$50000","где",$D$4)),INDIRECT(SUBSTITUTE("ИсходныеДанные!$что$2:$что$50000","что",$F$4)),"",0,1)</f>
        <v/>
      </c>
      <c r="M763" s="78" t="str" cm="1">
        <f t="array" aca="1" ref="M763" ca="1">_xlfn.XLOOKUP($B763&amp;"#"&amp;L$6,INDIRECT(SUBSTITUTE("ИсходныеДанные!$где$2:$где$50000","где",$D$4)),INDIRECT(SUBSTITUTE("ИсходныеДанные!$что$2:$что$50000","что",$G$4)),"",0,1)</f>
        <v/>
      </c>
      <c r="N763" s="20" t="str" cm="1">
        <f t="array" aca="1" ref="N763" ca="1">_xlfn.XLOOKUP($B763&amp;"#"&amp;N$6,INDIRECT(SUBSTITUTE("ИсходныеДанные!$где$2:$где$50000","где",$D$4)),INDIRECT(SUBSTITUTE("ИсходныеДанные!$что$2:$что$50000","что",$F$4)),"",0,1)</f>
        <v/>
      </c>
      <c r="O763" s="78" t="str" cm="1">
        <f t="array" aca="1" ref="O763" ca="1">_xlfn.XLOOKUP($B763&amp;"#"&amp;N$6,INDIRECT(SUBSTITUTE("ИсходныеДанные!$где$2:$где$50000","где",$D$4)),INDIRECT(SUBSTITUTE("ИсходныеДанные!$что$2:$что$50000","что",$G$4)),"",0,1)</f>
        <v/>
      </c>
      <c r="P763" s="20" t="str" cm="1">
        <f t="array" aca="1" ref="P763" ca="1">_xlfn.XLOOKUP($B763&amp;"#"&amp;P$6,INDIRECT(SUBSTITUTE("ИсходныеДанные!$где$2:$где$50000","где",$D$4)),INDIRECT(SUBSTITUTE("ИсходныеДанные!$что$2:$что$50000","что",$F$4)),"",0,1)</f>
        <v/>
      </c>
      <c r="Q763" s="78" t="str" cm="1">
        <f t="array" aca="1" ref="Q763" ca="1">_xlfn.XLOOKUP($B763&amp;"#"&amp;P$6,INDIRECT(SUBSTITUTE("ИсходныеДанные!$где$2:$где$50000","где",$D$4)),INDIRECT(SUBSTITUTE("ИсходныеДанные!$что$2:$что$50000","что",$G$4)),"",0,1)</f>
        <v/>
      </c>
      <c r="R763" s="20" t="str" cm="1">
        <f t="array" aca="1" ref="R763" ca="1">_xlfn.XLOOKUP($B763&amp;"#"&amp;R$6,INDIRECT(SUBSTITUTE("ИсходныеДанные!$где$2:$где$50000","где",$D$4)),INDIRECT(SUBSTITUTE("ИсходныеДанные!$что$2:$что$50000","что",$F$4)),"",0,1)</f>
        <v/>
      </c>
      <c r="S763" s="78" t="str" cm="1">
        <f t="array" aca="1" ref="S763" ca="1">_xlfn.XLOOKUP($B763&amp;"#"&amp;R$6,INDIRECT(SUBSTITUTE("ИсходныеДанные!$где$2:$где$50000","где",$D$4)),INDIRECT(SUBSTITUTE("ИсходныеДанные!$что$2:$что$50000","что",$G$4)),"",0,1)</f>
        <v/>
      </c>
      <c r="T763" s="20" t="str" cm="1">
        <f t="array" aca="1" ref="T763" ca="1">_xlfn.XLOOKUP($B763&amp;"#"&amp;T$6,INDIRECT(SUBSTITUTE("ИсходныеДанные!$где$2:$где$50000","где",$D$4)),INDIRECT(SUBSTITUTE("ИсходныеДанные!$что$2:$что$50000","что",$F$4)),"",0,1)</f>
        <v/>
      </c>
      <c r="U763" s="78" t="str" cm="1">
        <f t="array" aca="1" ref="U763" ca="1">_xlfn.XLOOKUP($B763&amp;"#"&amp;T$6,INDIRECT(SUBSTITUTE("ИсходныеДанные!$где$2:$где$50000","где",$D$4)),INDIRECT(SUBSTITUTE("ИсходныеДанные!$что$2:$что$50000","что",$G$4)),"",0,1)</f>
        <v/>
      </c>
      <c r="V763" s="20" t="str" cm="1">
        <f t="array" aca="1" ref="V763" ca="1">_xlfn.XLOOKUP($B763&amp;"#"&amp;V$6,INDIRECT(SUBSTITUTE("ИсходныеДанные!$где$2:$где$50000","где",$D$4)),INDIRECT(SUBSTITUTE("ИсходныеДанные!$что$2:$что$50000","что",$F$4)),"",0,1)</f>
        <v/>
      </c>
      <c r="W763" s="78" t="str" cm="1">
        <f t="array" aca="1" ref="W763" ca="1">_xlfn.XLOOKUP($B763&amp;"#"&amp;V$6,INDIRECT(SUBSTITUTE("ИсходныеДанные!$где$2:$где$50000","где",$D$4)),INDIRECT(SUBSTITUTE("ИсходныеДанные!$что$2:$что$50000","что",$G$4)),"",0,1)</f>
        <v/>
      </c>
      <c r="X763" s="20" t="str" cm="1">
        <f t="array" aca="1" ref="X763" ca="1">_xlfn.XLOOKUP($B763&amp;"#"&amp;X$6,INDIRECT(SUBSTITUTE("ИсходныеДанные!$где$2:$где$50000","где",$D$4)),INDIRECT(SUBSTITUTE("ИсходныеДанные!$что$2:$что$50000","что",$F$4)),"",0,1)</f>
        <v/>
      </c>
      <c r="Y763" s="78" t="str" cm="1">
        <f t="array" aca="1" ref="Y763" ca="1">_xlfn.XLOOKUP($B763&amp;"#"&amp;X$6,INDIRECT(SUBSTITUTE("ИсходныеДанные!$где$2:$где$50000","где",$D$4)),INDIRECT(SUBSTITUTE("ИсходныеДанные!$что$2:$что$50000","что",$G$4)),"",0,1)</f>
        <v/>
      </c>
      <c r="Z763" s="20" t="str" cm="1">
        <f t="array" aca="1" ref="Z763" ca="1">_xlfn.XLOOKUP($B763&amp;"#"&amp;Z$6,INDIRECT(SUBSTITUTE("ИсходныеДанные!$где$2:$где$50000","где",$D$4)),INDIRECT(SUBSTITUTE("ИсходныеДанные!$что$2:$что$50000","что",$F$4)),"",0,1)</f>
        <v/>
      </c>
      <c r="AA763" s="78" t="str" cm="1">
        <f t="array" aca="1" ref="AA763" ca="1">_xlfn.XLOOKUP($B763&amp;"#"&amp;Z$6,INDIRECT(SUBSTITUTE("ИсходныеДанные!$где$2:$где$50000","где",$D$4)),INDIRECT(SUBSTITUTE("ИсходныеДанные!$что$2:$что$50000","что",$G$4)),"",0,1)</f>
        <v/>
      </c>
      <c r="AB763" s="3"/>
    </row>
    <row r="764" spans="1:28" x14ac:dyDescent="0.25">
      <c r="A764" s="6" t="str">
        <f t="shared" ca="1" si="7"/>
        <v>delete</v>
      </c>
      <c r="B764" s="9" cm="1">
        <f t="array" aca="1" ref="B764" ca="1">INDIRECT("УникальныеСписки!E"&amp;ROW()-$E$4)</f>
        <v>0</v>
      </c>
      <c r="C764" s="15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20" t="str" cm="1">
        <f t="array" aca="1" ref="D764" ca="1">_xlfn.XLOOKUP($B764&amp;"#"&amp;D$6,INDIRECT(SUBSTITUTE("ИсходныеДанные!$где$2:$где$50000","где",$D$4)),INDIRECT(SUBSTITUTE("ИсходныеДанные!$что$2:$что$50000","что",$F$4)),"",0,1)</f>
        <v/>
      </c>
      <c r="E764" s="78" t="str" cm="1">
        <f t="array" aca="1" ref="E764" ca="1">_xlfn.XLOOKUP($B764&amp;"#"&amp;D$6,INDIRECT(SUBSTITUTE("ИсходныеДанные!$где$2:$где$50000","где",$D$4)),INDIRECT(SUBSTITUTE("ИсходныеДанные!$что$2:$что$50000","что",$G$4)),"",0,1)</f>
        <v/>
      </c>
      <c r="F764" s="20" t="str" cm="1">
        <f t="array" aca="1" ref="F764" ca="1">_xlfn.XLOOKUP($B764&amp;"#"&amp;F$6,INDIRECT(SUBSTITUTE("ИсходныеДанные!$где$2:$где$50000","где",$D$4)),INDIRECT(SUBSTITUTE("ИсходныеДанные!$что$2:$что$50000","что",$F$4)),"",0,1)</f>
        <v/>
      </c>
      <c r="G764" s="78" t="str" cm="1">
        <f t="array" aca="1" ref="G764" ca="1">_xlfn.XLOOKUP($B764&amp;"#"&amp;F$6,INDIRECT(SUBSTITUTE("ИсходныеДанные!$где$2:$где$50000","где",$D$4)),INDIRECT(SUBSTITUTE("ИсходныеДанные!$что$2:$что$50000","что",$G$4)),"",0,1)</f>
        <v/>
      </c>
      <c r="H764" s="20" t="str" cm="1">
        <f t="array" aca="1" ref="H764" ca="1">_xlfn.XLOOKUP($B764&amp;"#"&amp;H$6,INDIRECT(SUBSTITUTE("ИсходныеДанные!$где$2:$где$50000","где",$D$4)),INDIRECT(SUBSTITUTE("ИсходныеДанные!$что$2:$что$50000","что",$F$4)),"",0,1)</f>
        <v/>
      </c>
      <c r="I764" s="78" t="str" cm="1">
        <f t="array" aca="1" ref="I764" ca="1">_xlfn.XLOOKUP($B764&amp;"#"&amp;H$6,INDIRECT(SUBSTITUTE("ИсходныеДанные!$где$2:$где$50000","где",$D$4)),INDIRECT(SUBSTITUTE("ИсходныеДанные!$что$2:$что$50000","что",$G$4)),"",0,1)</f>
        <v/>
      </c>
      <c r="J764" s="20" t="str" cm="1">
        <f t="array" aca="1" ref="J764" ca="1">_xlfn.XLOOKUP($B764&amp;"#"&amp;J$6,INDIRECT(SUBSTITUTE("ИсходныеДанные!$где$2:$где$50000","где",$D$4)),INDIRECT(SUBSTITUTE("ИсходныеДанные!$что$2:$что$50000","что",$F$4)),"",0,1)</f>
        <v/>
      </c>
      <c r="K764" s="78" t="str" cm="1">
        <f t="array" aca="1" ref="K764" ca="1">_xlfn.XLOOKUP($B764&amp;"#"&amp;J$6,INDIRECT(SUBSTITUTE("ИсходныеДанные!$где$2:$где$50000","где",$D$4)),INDIRECT(SUBSTITUTE("ИсходныеДанные!$что$2:$что$50000","что",$G$4)),"",0,1)</f>
        <v/>
      </c>
      <c r="L764" s="20" t="str" cm="1">
        <f t="array" aca="1" ref="L764" ca="1">_xlfn.XLOOKUP($B764&amp;"#"&amp;L$6,INDIRECT(SUBSTITUTE("ИсходныеДанные!$где$2:$где$50000","где",$D$4)),INDIRECT(SUBSTITUTE("ИсходныеДанные!$что$2:$что$50000","что",$F$4)),"",0,1)</f>
        <v/>
      </c>
      <c r="M764" s="78" t="str" cm="1">
        <f t="array" aca="1" ref="M764" ca="1">_xlfn.XLOOKUP($B764&amp;"#"&amp;L$6,INDIRECT(SUBSTITUTE("ИсходныеДанные!$где$2:$где$50000","где",$D$4)),INDIRECT(SUBSTITUTE("ИсходныеДанные!$что$2:$что$50000","что",$G$4)),"",0,1)</f>
        <v/>
      </c>
      <c r="N764" s="20" t="str" cm="1">
        <f t="array" aca="1" ref="N764" ca="1">_xlfn.XLOOKUP($B764&amp;"#"&amp;N$6,INDIRECT(SUBSTITUTE("ИсходныеДанные!$где$2:$где$50000","где",$D$4)),INDIRECT(SUBSTITUTE("ИсходныеДанные!$что$2:$что$50000","что",$F$4)),"",0,1)</f>
        <v/>
      </c>
      <c r="O764" s="78" t="str" cm="1">
        <f t="array" aca="1" ref="O764" ca="1">_xlfn.XLOOKUP($B764&amp;"#"&amp;N$6,INDIRECT(SUBSTITUTE("ИсходныеДанные!$где$2:$где$50000","где",$D$4)),INDIRECT(SUBSTITUTE("ИсходныеДанные!$что$2:$что$50000","что",$G$4)),"",0,1)</f>
        <v/>
      </c>
      <c r="P764" s="20" t="str" cm="1">
        <f t="array" aca="1" ref="P764" ca="1">_xlfn.XLOOKUP($B764&amp;"#"&amp;P$6,INDIRECT(SUBSTITUTE("ИсходныеДанные!$где$2:$где$50000","где",$D$4)),INDIRECT(SUBSTITUTE("ИсходныеДанные!$что$2:$что$50000","что",$F$4)),"",0,1)</f>
        <v/>
      </c>
      <c r="Q764" s="78" t="str" cm="1">
        <f t="array" aca="1" ref="Q764" ca="1">_xlfn.XLOOKUP($B764&amp;"#"&amp;P$6,INDIRECT(SUBSTITUTE("ИсходныеДанные!$где$2:$где$50000","где",$D$4)),INDIRECT(SUBSTITUTE("ИсходныеДанные!$что$2:$что$50000","что",$G$4)),"",0,1)</f>
        <v/>
      </c>
      <c r="R764" s="20" t="str" cm="1">
        <f t="array" aca="1" ref="R764" ca="1">_xlfn.XLOOKUP($B764&amp;"#"&amp;R$6,INDIRECT(SUBSTITUTE("ИсходныеДанные!$где$2:$где$50000","где",$D$4)),INDIRECT(SUBSTITUTE("ИсходныеДанные!$что$2:$что$50000","что",$F$4)),"",0,1)</f>
        <v/>
      </c>
      <c r="S764" s="78" t="str" cm="1">
        <f t="array" aca="1" ref="S764" ca="1">_xlfn.XLOOKUP($B764&amp;"#"&amp;R$6,INDIRECT(SUBSTITUTE("ИсходныеДанные!$где$2:$где$50000","где",$D$4)),INDIRECT(SUBSTITUTE("ИсходныеДанные!$что$2:$что$50000","что",$G$4)),"",0,1)</f>
        <v/>
      </c>
      <c r="T764" s="20" t="str" cm="1">
        <f t="array" aca="1" ref="T764" ca="1">_xlfn.XLOOKUP($B764&amp;"#"&amp;T$6,INDIRECT(SUBSTITUTE("ИсходныеДанные!$где$2:$где$50000","где",$D$4)),INDIRECT(SUBSTITUTE("ИсходныеДанные!$что$2:$что$50000","что",$F$4)),"",0,1)</f>
        <v/>
      </c>
      <c r="U764" s="78" t="str" cm="1">
        <f t="array" aca="1" ref="U764" ca="1">_xlfn.XLOOKUP($B764&amp;"#"&amp;T$6,INDIRECT(SUBSTITUTE("ИсходныеДанные!$где$2:$где$50000","где",$D$4)),INDIRECT(SUBSTITUTE("ИсходныеДанные!$что$2:$что$50000","что",$G$4)),"",0,1)</f>
        <v/>
      </c>
      <c r="V764" s="20" t="str" cm="1">
        <f t="array" aca="1" ref="V764" ca="1">_xlfn.XLOOKUP($B764&amp;"#"&amp;V$6,INDIRECT(SUBSTITUTE("ИсходныеДанные!$где$2:$где$50000","где",$D$4)),INDIRECT(SUBSTITUTE("ИсходныеДанные!$что$2:$что$50000","что",$F$4)),"",0,1)</f>
        <v/>
      </c>
      <c r="W764" s="78" t="str" cm="1">
        <f t="array" aca="1" ref="W764" ca="1">_xlfn.XLOOKUP($B764&amp;"#"&amp;V$6,INDIRECT(SUBSTITUTE("ИсходныеДанные!$где$2:$где$50000","где",$D$4)),INDIRECT(SUBSTITUTE("ИсходныеДанные!$что$2:$что$50000","что",$G$4)),"",0,1)</f>
        <v/>
      </c>
      <c r="X764" s="20" t="str" cm="1">
        <f t="array" aca="1" ref="X764" ca="1">_xlfn.XLOOKUP($B764&amp;"#"&amp;X$6,INDIRECT(SUBSTITUTE("ИсходныеДанные!$где$2:$где$50000","где",$D$4)),INDIRECT(SUBSTITUTE("ИсходныеДанные!$что$2:$что$50000","что",$F$4)),"",0,1)</f>
        <v/>
      </c>
      <c r="Y764" s="78" t="str" cm="1">
        <f t="array" aca="1" ref="Y764" ca="1">_xlfn.XLOOKUP($B764&amp;"#"&amp;X$6,INDIRECT(SUBSTITUTE("ИсходныеДанные!$где$2:$где$50000","где",$D$4)),INDIRECT(SUBSTITUTE("ИсходныеДанные!$что$2:$что$50000","что",$G$4)),"",0,1)</f>
        <v/>
      </c>
      <c r="Z764" s="20" t="str" cm="1">
        <f t="array" aca="1" ref="Z764" ca="1">_xlfn.XLOOKUP($B764&amp;"#"&amp;Z$6,INDIRECT(SUBSTITUTE("ИсходныеДанные!$где$2:$где$50000","где",$D$4)),INDIRECT(SUBSTITUTE("ИсходныеДанные!$что$2:$что$50000","что",$F$4)),"",0,1)</f>
        <v/>
      </c>
      <c r="AA764" s="78" t="str" cm="1">
        <f t="array" aca="1" ref="AA764" ca="1">_xlfn.XLOOKUP($B764&amp;"#"&amp;Z$6,INDIRECT(SUBSTITUTE("ИсходныеДанные!$где$2:$где$50000","где",$D$4)),INDIRECT(SUBSTITUTE("ИсходныеДанные!$что$2:$что$50000","что",$G$4)),"",0,1)</f>
        <v/>
      </c>
      <c r="AB764" s="3"/>
    </row>
    <row r="765" spans="1:28" x14ac:dyDescent="0.25">
      <c r="A765" s="6" t="str">
        <f t="shared" ca="1" si="7"/>
        <v>delete</v>
      </c>
      <c r="B765" s="9" cm="1">
        <f t="array" aca="1" ref="B765" ca="1">INDIRECT("УникальныеСписки!E"&amp;ROW()-$E$4)</f>
        <v>0</v>
      </c>
      <c r="C765" s="15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20" t="str" cm="1">
        <f t="array" aca="1" ref="D765" ca="1">_xlfn.XLOOKUP($B765&amp;"#"&amp;D$6,INDIRECT(SUBSTITUTE("ИсходныеДанные!$где$2:$где$50000","где",$D$4)),INDIRECT(SUBSTITUTE("ИсходныеДанные!$что$2:$что$50000","что",$F$4)),"",0,1)</f>
        <v/>
      </c>
      <c r="E765" s="78" t="str" cm="1">
        <f t="array" aca="1" ref="E765" ca="1">_xlfn.XLOOKUP($B765&amp;"#"&amp;D$6,INDIRECT(SUBSTITUTE("ИсходныеДанные!$где$2:$где$50000","где",$D$4)),INDIRECT(SUBSTITUTE("ИсходныеДанные!$что$2:$что$50000","что",$G$4)),"",0,1)</f>
        <v/>
      </c>
      <c r="F765" s="20" t="str" cm="1">
        <f t="array" aca="1" ref="F765" ca="1">_xlfn.XLOOKUP($B765&amp;"#"&amp;F$6,INDIRECT(SUBSTITUTE("ИсходныеДанные!$где$2:$где$50000","где",$D$4)),INDIRECT(SUBSTITUTE("ИсходныеДанные!$что$2:$что$50000","что",$F$4)),"",0,1)</f>
        <v/>
      </c>
      <c r="G765" s="78" t="str" cm="1">
        <f t="array" aca="1" ref="G765" ca="1">_xlfn.XLOOKUP($B765&amp;"#"&amp;F$6,INDIRECT(SUBSTITUTE("ИсходныеДанные!$где$2:$где$50000","где",$D$4)),INDIRECT(SUBSTITUTE("ИсходныеДанные!$что$2:$что$50000","что",$G$4)),"",0,1)</f>
        <v/>
      </c>
      <c r="H765" s="20" t="str" cm="1">
        <f t="array" aca="1" ref="H765" ca="1">_xlfn.XLOOKUP($B765&amp;"#"&amp;H$6,INDIRECT(SUBSTITUTE("ИсходныеДанные!$где$2:$где$50000","где",$D$4)),INDIRECT(SUBSTITUTE("ИсходныеДанные!$что$2:$что$50000","что",$F$4)),"",0,1)</f>
        <v/>
      </c>
      <c r="I765" s="78" t="str" cm="1">
        <f t="array" aca="1" ref="I765" ca="1">_xlfn.XLOOKUP($B765&amp;"#"&amp;H$6,INDIRECT(SUBSTITUTE("ИсходныеДанные!$где$2:$где$50000","где",$D$4)),INDIRECT(SUBSTITUTE("ИсходныеДанные!$что$2:$что$50000","что",$G$4)),"",0,1)</f>
        <v/>
      </c>
      <c r="J765" s="20" t="str" cm="1">
        <f t="array" aca="1" ref="J765" ca="1">_xlfn.XLOOKUP($B765&amp;"#"&amp;J$6,INDIRECT(SUBSTITUTE("ИсходныеДанные!$где$2:$где$50000","где",$D$4)),INDIRECT(SUBSTITUTE("ИсходныеДанные!$что$2:$что$50000","что",$F$4)),"",0,1)</f>
        <v/>
      </c>
      <c r="K765" s="78" t="str" cm="1">
        <f t="array" aca="1" ref="K765" ca="1">_xlfn.XLOOKUP($B765&amp;"#"&amp;J$6,INDIRECT(SUBSTITUTE("ИсходныеДанные!$где$2:$где$50000","где",$D$4)),INDIRECT(SUBSTITUTE("ИсходныеДанные!$что$2:$что$50000","что",$G$4)),"",0,1)</f>
        <v/>
      </c>
      <c r="L765" s="20" t="str" cm="1">
        <f t="array" aca="1" ref="L765" ca="1">_xlfn.XLOOKUP($B765&amp;"#"&amp;L$6,INDIRECT(SUBSTITUTE("ИсходныеДанные!$где$2:$где$50000","где",$D$4)),INDIRECT(SUBSTITUTE("ИсходныеДанные!$что$2:$что$50000","что",$F$4)),"",0,1)</f>
        <v/>
      </c>
      <c r="M765" s="78" t="str" cm="1">
        <f t="array" aca="1" ref="M765" ca="1">_xlfn.XLOOKUP($B765&amp;"#"&amp;L$6,INDIRECT(SUBSTITUTE("ИсходныеДанные!$где$2:$где$50000","где",$D$4)),INDIRECT(SUBSTITUTE("ИсходныеДанные!$что$2:$что$50000","что",$G$4)),"",0,1)</f>
        <v/>
      </c>
      <c r="N765" s="20" t="str" cm="1">
        <f t="array" aca="1" ref="N765" ca="1">_xlfn.XLOOKUP($B765&amp;"#"&amp;N$6,INDIRECT(SUBSTITUTE("ИсходныеДанные!$где$2:$где$50000","где",$D$4)),INDIRECT(SUBSTITUTE("ИсходныеДанные!$что$2:$что$50000","что",$F$4)),"",0,1)</f>
        <v/>
      </c>
      <c r="O765" s="78" t="str" cm="1">
        <f t="array" aca="1" ref="O765" ca="1">_xlfn.XLOOKUP($B765&amp;"#"&amp;N$6,INDIRECT(SUBSTITUTE("ИсходныеДанные!$где$2:$где$50000","где",$D$4)),INDIRECT(SUBSTITUTE("ИсходныеДанные!$что$2:$что$50000","что",$G$4)),"",0,1)</f>
        <v/>
      </c>
      <c r="P765" s="20" t="str" cm="1">
        <f t="array" aca="1" ref="P765" ca="1">_xlfn.XLOOKUP($B765&amp;"#"&amp;P$6,INDIRECT(SUBSTITUTE("ИсходныеДанные!$где$2:$где$50000","где",$D$4)),INDIRECT(SUBSTITUTE("ИсходныеДанные!$что$2:$что$50000","что",$F$4)),"",0,1)</f>
        <v/>
      </c>
      <c r="Q765" s="78" t="str" cm="1">
        <f t="array" aca="1" ref="Q765" ca="1">_xlfn.XLOOKUP($B765&amp;"#"&amp;P$6,INDIRECT(SUBSTITUTE("ИсходныеДанные!$где$2:$где$50000","где",$D$4)),INDIRECT(SUBSTITUTE("ИсходныеДанные!$что$2:$что$50000","что",$G$4)),"",0,1)</f>
        <v/>
      </c>
      <c r="R765" s="20" t="str" cm="1">
        <f t="array" aca="1" ref="R765" ca="1">_xlfn.XLOOKUP($B765&amp;"#"&amp;R$6,INDIRECT(SUBSTITUTE("ИсходныеДанные!$где$2:$где$50000","где",$D$4)),INDIRECT(SUBSTITUTE("ИсходныеДанные!$что$2:$что$50000","что",$F$4)),"",0,1)</f>
        <v/>
      </c>
      <c r="S765" s="78" t="str" cm="1">
        <f t="array" aca="1" ref="S765" ca="1">_xlfn.XLOOKUP($B765&amp;"#"&amp;R$6,INDIRECT(SUBSTITUTE("ИсходныеДанные!$где$2:$где$50000","где",$D$4)),INDIRECT(SUBSTITUTE("ИсходныеДанные!$что$2:$что$50000","что",$G$4)),"",0,1)</f>
        <v/>
      </c>
      <c r="T765" s="20" t="str" cm="1">
        <f t="array" aca="1" ref="T765" ca="1">_xlfn.XLOOKUP($B765&amp;"#"&amp;T$6,INDIRECT(SUBSTITUTE("ИсходныеДанные!$где$2:$где$50000","где",$D$4)),INDIRECT(SUBSTITUTE("ИсходныеДанные!$что$2:$что$50000","что",$F$4)),"",0,1)</f>
        <v/>
      </c>
      <c r="U765" s="78" t="str" cm="1">
        <f t="array" aca="1" ref="U765" ca="1">_xlfn.XLOOKUP($B765&amp;"#"&amp;T$6,INDIRECT(SUBSTITUTE("ИсходныеДанные!$где$2:$где$50000","где",$D$4)),INDIRECT(SUBSTITUTE("ИсходныеДанные!$что$2:$что$50000","что",$G$4)),"",0,1)</f>
        <v/>
      </c>
      <c r="V765" s="20" t="str" cm="1">
        <f t="array" aca="1" ref="V765" ca="1">_xlfn.XLOOKUP($B765&amp;"#"&amp;V$6,INDIRECT(SUBSTITUTE("ИсходныеДанные!$где$2:$где$50000","где",$D$4)),INDIRECT(SUBSTITUTE("ИсходныеДанные!$что$2:$что$50000","что",$F$4)),"",0,1)</f>
        <v/>
      </c>
      <c r="W765" s="78" t="str" cm="1">
        <f t="array" aca="1" ref="W765" ca="1">_xlfn.XLOOKUP($B765&amp;"#"&amp;V$6,INDIRECT(SUBSTITUTE("ИсходныеДанные!$где$2:$где$50000","где",$D$4)),INDIRECT(SUBSTITUTE("ИсходныеДанные!$что$2:$что$50000","что",$G$4)),"",0,1)</f>
        <v/>
      </c>
      <c r="X765" s="20" t="str" cm="1">
        <f t="array" aca="1" ref="X765" ca="1">_xlfn.XLOOKUP($B765&amp;"#"&amp;X$6,INDIRECT(SUBSTITUTE("ИсходныеДанные!$где$2:$где$50000","где",$D$4)),INDIRECT(SUBSTITUTE("ИсходныеДанные!$что$2:$что$50000","что",$F$4)),"",0,1)</f>
        <v/>
      </c>
      <c r="Y765" s="78" t="str" cm="1">
        <f t="array" aca="1" ref="Y765" ca="1">_xlfn.XLOOKUP($B765&amp;"#"&amp;X$6,INDIRECT(SUBSTITUTE("ИсходныеДанные!$где$2:$где$50000","где",$D$4)),INDIRECT(SUBSTITUTE("ИсходныеДанные!$что$2:$что$50000","что",$G$4)),"",0,1)</f>
        <v/>
      </c>
      <c r="Z765" s="20" t="str" cm="1">
        <f t="array" aca="1" ref="Z765" ca="1">_xlfn.XLOOKUP($B765&amp;"#"&amp;Z$6,INDIRECT(SUBSTITUTE("ИсходныеДанные!$где$2:$где$50000","где",$D$4)),INDIRECT(SUBSTITUTE("ИсходныеДанные!$что$2:$что$50000","что",$F$4)),"",0,1)</f>
        <v/>
      </c>
      <c r="AA765" s="78" t="str" cm="1">
        <f t="array" aca="1" ref="AA765" ca="1">_xlfn.XLOOKUP($B765&amp;"#"&amp;Z$6,INDIRECT(SUBSTITUTE("ИсходныеДанные!$где$2:$где$50000","где",$D$4)),INDIRECT(SUBSTITUTE("ИсходныеДанные!$что$2:$что$50000","что",$G$4)),"",0,1)</f>
        <v/>
      </c>
      <c r="AB765" s="3"/>
    </row>
    <row r="766" spans="1:28" x14ac:dyDescent="0.25">
      <c r="A766" s="6" t="str">
        <f t="shared" ca="1" si="7"/>
        <v>delete</v>
      </c>
      <c r="B766" s="9" cm="1">
        <f t="array" aca="1" ref="B766" ca="1">INDIRECT("УникальныеСписки!E"&amp;ROW()-$E$4)</f>
        <v>0</v>
      </c>
      <c r="C766" s="15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20" t="str" cm="1">
        <f t="array" aca="1" ref="D766" ca="1">_xlfn.XLOOKUP($B766&amp;"#"&amp;D$6,INDIRECT(SUBSTITUTE("ИсходныеДанные!$где$2:$где$50000","где",$D$4)),INDIRECT(SUBSTITUTE("ИсходныеДанные!$что$2:$что$50000","что",$F$4)),"",0,1)</f>
        <v/>
      </c>
      <c r="E766" s="78" t="str" cm="1">
        <f t="array" aca="1" ref="E766" ca="1">_xlfn.XLOOKUP($B766&amp;"#"&amp;D$6,INDIRECT(SUBSTITUTE("ИсходныеДанные!$где$2:$где$50000","где",$D$4)),INDIRECT(SUBSTITUTE("ИсходныеДанные!$что$2:$что$50000","что",$G$4)),"",0,1)</f>
        <v/>
      </c>
      <c r="F766" s="20" t="str" cm="1">
        <f t="array" aca="1" ref="F766" ca="1">_xlfn.XLOOKUP($B766&amp;"#"&amp;F$6,INDIRECT(SUBSTITUTE("ИсходныеДанные!$где$2:$где$50000","где",$D$4)),INDIRECT(SUBSTITUTE("ИсходныеДанные!$что$2:$что$50000","что",$F$4)),"",0,1)</f>
        <v/>
      </c>
      <c r="G766" s="78" t="str" cm="1">
        <f t="array" aca="1" ref="G766" ca="1">_xlfn.XLOOKUP($B766&amp;"#"&amp;F$6,INDIRECT(SUBSTITUTE("ИсходныеДанные!$где$2:$где$50000","где",$D$4)),INDIRECT(SUBSTITUTE("ИсходныеДанные!$что$2:$что$50000","что",$G$4)),"",0,1)</f>
        <v/>
      </c>
      <c r="H766" s="20" t="str" cm="1">
        <f t="array" aca="1" ref="H766" ca="1">_xlfn.XLOOKUP($B766&amp;"#"&amp;H$6,INDIRECT(SUBSTITUTE("ИсходныеДанные!$где$2:$где$50000","где",$D$4)),INDIRECT(SUBSTITUTE("ИсходныеДанные!$что$2:$что$50000","что",$F$4)),"",0,1)</f>
        <v/>
      </c>
      <c r="I766" s="78" t="str" cm="1">
        <f t="array" aca="1" ref="I766" ca="1">_xlfn.XLOOKUP($B766&amp;"#"&amp;H$6,INDIRECT(SUBSTITUTE("ИсходныеДанные!$где$2:$где$50000","где",$D$4)),INDIRECT(SUBSTITUTE("ИсходныеДанные!$что$2:$что$50000","что",$G$4)),"",0,1)</f>
        <v/>
      </c>
      <c r="J766" s="20" t="str" cm="1">
        <f t="array" aca="1" ref="J766" ca="1">_xlfn.XLOOKUP($B766&amp;"#"&amp;J$6,INDIRECT(SUBSTITUTE("ИсходныеДанные!$где$2:$где$50000","где",$D$4)),INDIRECT(SUBSTITUTE("ИсходныеДанные!$что$2:$что$50000","что",$F$4)),"",0,1)</f>
        <v/>
      </c>
      <c r="K766" s="78" t="str" cm="1">
        <f t="array" aca="1" ref="K766" ca="1">_xlfn.XLOOKUP($B766&amp;"#"&amp;J$6,INDIRECT(SUBSTITUTE("ИсходныеДанные!$где$2:$где$50000","где",$D$4)),INDIRECT(SUBSTITUTE("ИсходныеДанные!$что$2:$что$50000","что",$G$4)),"",0,1)</f>
        <v/>
      </c>
      <c r="L766" s="20" t="str" cm="1">
        <f t="array" aca="1" ref="L766" ca="1">_xlfn.XLOOKUP($B766&amp;"#"&amp;L$6,INDIRECT(SUBSTITUTE("ИсходныеДанные!$где$2:$где$50000","где",$D$4)),INDIRECT(SUBSTITUTE("ИсходныеДанные!$что$2:$что$50000","что",$F$4)),"",0,1)</f>
        <v/>
      </c>
      <c r="M766" s="78" t="str" cm="1">
        <f t="array" aca="1" ref="M766" ca="1">_xlfn.XLOOKUP($B766&amp;"#"&amp;L$6,INDIRECT(SUBSTITUTE("ИсходныеДанные!$где$2:$где$50000","где",$D$4)),INDIRECT(SUBSTITUTE("ИсходныеДанные!$что$2:$что$50000","что",$G$4)),"",0,1)</f>
        <v/>
      </c>
      <c r="N766" s="20" t="str" cm="1">
        <f t="array" aca="1" ref="N766" ca="1">_xlfn.XLOOKUP($B766&amp;"#"&amp;N$6,INDIRECT(SUBSTITUTE("ИсходныеДанные!$где$2:$где$50000","где",$D$4)),INDIRECT(SUBSTITUTE("ИсходныеДанные!$что$2:$что$50000","что",$F$4)),"",0,1)</f>
        <v/>
      </c>
      <c r="O766" s="78" t="str" cm="1">
        <f t="array" aca="1" ref="O766" ca="1">_xlfn.XLOOKUP($B766&amp;"#"&amp;N$6,INDIRECT(SUBSTITUTE("ИсходныеДанные!$где$2:$где$50000","где",$D$4)),INDIRECT(SUBSTITUTE("ИсходныеДанные!$что$2:$что$50000","что",$G$4)),"",0,1)</f>
        <v/>
      </c>
      <c r="P766" s="20" t="str" cm="1">
        <f t="array" aca="1" ref="P766" ca="1">_xlfn.XLOOKUP($B766&amp;"#"&amp;P$6,INDIRECT(SUBSTITUTE("ИсходныеДанные!$где$2:$где$50000","где",$D$4)),INDIRECT(SUBSTITUTE("ИсходныеДанные!$что$2:$что$50000","что",$F$4)),"",0,1)</f>
        <v/>
      </c>
      <c r="Q766" s="78" t="str" cm="1">
        <f t="array" aca="1" ref="Q766" ca="1">_xlfn.XLOOKUP($B766&amp;"#"&amp;P$6,INDIRECT(SUBSTITUTE("ИсходныеДанные!$где$2:$где$50000","где",$D$4)),INDIRECT(SUBSTITUTE("ИсходныеДанные!$что$2:$что$50000","что",$G$4)),"",0,1)</f>
        <v/>
      </c>
      <c r="R766" s="20" t="str" cm="1">
        <f t="array" aca="1" ref="R766" ca="1">_xlfn.XLOOKUP($B766&amp;"#"&amp;R$6,INDIRECT(SUBSTITUTE("ИсходныеДанные!$где$2:$где$50000","где",$D$4)),INDIRECT(SUBSTITUTE("ИсходныеДанные!$что$2:$что$50000","что",$F$4)),"",0,1)</f>
        <v/>
      </c>
      <c r="S766" s="78" t="str" cm="1">
        <f t="array" aca="1" ref="S766" ca="1">_xlfn.XLOOKUP($B766&amp;"#"&amp;R$6,INDIRECT(SUBSTITUTE("ИсходныеДанные!$где$2:$где$50000","где",$D$4)),INDIRECT(SUBSTITUTE("ИсходныеДанные!$что$2:$что$50000","что",$G$4)),"",0,1)</f>
        <v/>
      </c>
      <c r="T766" s="20" t="str" cm="1">
        <f t="array" aca="1" ref="T766" ca="1">_xlfn.XLOOKUP($B766&amp;"#"&amp;T$6,INDIRECT(SUBSTITUTE("ИсходныеДанные!$где$2:$где$50000","где",$D$4)),INDIRECT(SUBSTITUTE("ИсходныеДанные!$что$2:$что$50000","что",$F$4)),"",0,1)</f>
        <v/>
      </c>
      <c r="U766" s="78" t="str" cm="1">
        <f t="array" aca="1" ref="U766" ca="1">_xlfn.XLOOKUP($B766&amp;"#"&amp;T$6,INDIRECT(SUBSTITUTE("ИсходныеДанные!$где$2:$где$50000","где",$D$4)),INDIRECT(SUBSTITUTE("ИсходныеДанные!$что$2:$что$50000","что",$G$4)),"",0,1)</f>
        <v/>
      </c>
      <c r="V766" s="20" t="str" cm="1">
        <f t="array" aca="1" ref="V766" ca="1">_xlfn.XLOOKUP($B766&amp;"#"&amp;V$6,INDIRECT(SUBSTITUTE("ИсходныеДанные!$где$2:$где$50000","где",$D$4)),INDIRECT(SUBSTITUTE("ИсходныеДанные!$что$2:$что$50000","что",$F$4)),"",0,1)</f>
        <v/>
      </c>
      <c r="W766" s="78" t="str" cm="1">
        <f t="array" aca="1" ref="W766" ca="1">_xlfn.XLOOKUP($B766&amp;"#"&amp;V$6,INDIRECT(SUBSTITUTE("ИсходныеДанные!$где$2:$где$50000","где",$D$4)),INDIRECT(SUBSTITUTE("ИсходныеДанные!$что$2:$что$50000","что",$G$4)),"",0,1)</f>
        <v/>
      </c>
      <c r="X766" s="20" t="str" cm="1">
        <f t="array" aca="1" ref="X766" ca="1">_xlfn.XLOOKUP($B766&amp;"#"&amp;X$6,INDIRECT(SUBSTITUTE("ИсходныеДанные!$где$2:$где$50000","где",$D$4)),INDIRECT(SUBSTITUTE("ИсходныеДанные!$что$2:$что$50000","что",$F$4)),"",0,1)</f>
        <v/>
      </c>
      <c r="Y766" s="78" t="str" cm="1">
        <f t="array" aca="1" ref="Y766" ca="1">_xlfn.XLOOKUP($B766&amp;"#"&amp;X$6,INDIRECT(SUBSTITUTE("ИсходныеДанные!$где$2:$где$50000","где",$D$4)),INDIRECT(SUBSTITUTE("ИсходныеДанные!$что$2:$что$50000","что",$G$4)),"",0,1)</f>
        <v/>
      </c>
      <c r="Z766" s="20" t="str" cm="1">
        <f t="array" aca="1" ref="Z766" ca="1">_xlfn.XLOOKUP($B766&amp;"#"&amp;Z$6,INDIRECT(SUBSTITUTE("ИсходныеДанные!$где$2:$где$50000","где",$D$4)),INDIRECT(SUBSTITUTE("ИсходныеДанные!$что$2:$что$50000","что",$F$4)),"",0,1)</f>
        <v/>
      </c>
      <c r="AA766" s="78" t="str" cm="1">
        <f t="array" aca="1" ref="AA766" ca="1">_xlfn.XLOOKUP($B766&amp;"#"&amp;Z$6,INDIRECT(SUBSTITUTE("ИсходныеДанные!$где$2:$где$50000","где",$D$4)),INDIRECT(SUBSTITUTE("ИсходныеДанные!$что$2:$что$50000","что",$G$4)),"",0,1)</f>
        <v/>
      </c>
      <c r="AB766" s="3"/>
    </row>
    <row r="767" spans="1:28" x14ac:dyDescent="0.25">
      <c r="A767" s="6" t="str">
        <f t="shared" ca="1" si="7"/>
        <v>delete</v>
      </c>
      <c r="B767" s="9" cm="1">
        <f t="array" aca="1" ref="B767" ca="1">INDIRECT("УникальныеСписки!E"&amp;ROW()-$E$4)</f>
        <v>0</v>
      </c>
      <c r="C767" s="15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20" t="str" cm="1">
        <f t="array" aca="1" ref="D767" ca="1">_xlfn.XLOOKUP($B767&amp;"#"&amp;D$6,INDIRECT(SUBSTITUTE("ИсходныеДанные!$где$2:$где$50000","где",$D$4)),INDIRECT(SUBSTITUTE("ИсходныеДанные!$что$2:$что$50000","что",$F$4)),"",0,1)</f>
        <v/>
      </c>
      <c r="E767" s="78" t="str" cm="1">
        <f t="array" aca="1" ref="E767" ca="1">_xlfn.XLOOKUP($B767&amp;"#"&amp;D$6,INDIRECT(SUBSTITUTE("ИсходныеДанные!$где$2:$где$50000","где",$D$4)),INDIRECT(SUBSTITUTE("ИсходныеДанные!$что$2:$что$50000","что",$G$4)),"",0,1)</f>
        <v/>
      </c>
      <c r="F767" s="20" t="str" cm="1">
        <f t="array" aca="1" ref="F767" ca="1">_xlfn.XLOOKUP($B767&amp;"#"&amp;F$6,INDIRECT(SUBSTITUTE("ИсходныеДанные!$где$2:$где$50000","где",$D$4)),INDIRECT(SUBSTITUTE("ИсходныеДанные!$что$2:$что$50000","что",$F$4)),"",0,1)</f>
        <v/>
      </c>
      <c r="G767" s="78" t="str" cm="1">
        <f t="array" aca="1" ref="G767" ca="1">_xlfn.XLOOKUP($B767&amp;"#"&amp;F$6,INDIRECT(SUBSTITUTE("ИсходныеДанные!$где$2:$где$50000","где",$D$4)),INDIRECT(SUBSTITUTE("ИсходныеДанные!$что$2:$что$50000","что",$G$4)),"",0,1)</f>
        <v/>
      </c>
      <c r="H767" s="20" t="str" cm="1">
        <f t="array" aca="1" ref="H767" ca="1">_xlfn.XLOOKUP($B767&amp;"#"&amp;H$6,INDIRECT(SUBSTITUTE("ИсходныеДанные!$где$2:$где$50000","где",$D$4)),INDIRECT(SUBSTITUTE("ИсходныеДанные!$что$2:$что$50000","что",$F$4)),"",0,1)</f>
        <v/>
      </c>
      <c r="I767" s="78" t="str" cm="1">
        <f t="array" aca="1" ref="I767" ca="1">_xlfn.XLOOKUP($B767&amp;"#"&amp;H$6,INDIRECT(SUBSTITUTE("ИсходныеДанные!$где$2:$где$50000","где",$D$4)),INDIRECT(SUBSTITUTE("ИсходныеДанные!$что$2:$что$50000","что",$G$4)),"",0,1)</f>
        <v/>
      </c>
      <c r="J767" s="20" t="str" cm="1">
        <f t="array" aca="1" ref="J767" ca="1">_xlfn.XLOOKUP($B767&amp;"#"&amp;J$6,INDIRECT(SUBSTITUTE("ИсходныеДанные!$где$2:$где$50000","где",$D$4)),INDIRECT(SUBSTITUTE("ИсходныеДанные!$что$2:$что$50000","что",$F$4)),"",0,1)</f>
        <v/>
      </c>
      <c r="K767" s="78" t="str" cm="1">
        <f t="array" aca="1" ref="K767" ca="1">_xlfn.XLOOKUP($B767&amp;"#"&amp;J$6,INDIRECT(SUBSTITUTE("ИсходныеДанные!$где$2:$где$50000","где",$D$4)),INDIRECT(SUBSTITUTE("ИсходныеДанные!$что$2:$что$50000","что",$G$4)),"",0,1)</f>
        <v/>
      </c>
      <c r="L767" s="20" t="str" cm="1">
        <f t="array" aca="1" ref="L767" ca="1">_xlfn.XLOOKUP($B767&amp;"#"&amp;L$6,INDIRECT(SUBSTITUTE("ИсходныеДанные!$где$2:$где$50000","где",$D$4)),INDIRECT(SUBSTITUTE("ИсходныеДанные!$что$2:$что$50000","что",$F$4)),"",0,1)</f>
        <v/>
      </c>
      <c r="M767" s="78" t="str" cm="1">
        <f t="array" aca="1" ref="M767" ca="1">_xlfn.XLOOKUP($B767&amp;"#"&amp;L$6,INDIRECT(SUBSTITUTE("ИсходныеДанные!$где$2:$где$50000","где",$D$4)),INDIRECT(SUBSTITUTE("ИсходныеДанные!$что$2:$что$50000","что",$G$4)),"",0,1)</f>
        <v/>
      </c>
      <c r="N767" s="20" t="str" cm="1">
        <f t="array" aca="1" ref="N767" ca="1">_xlfn.XLOOKUP($B767&amp;"#"&amp;N$6,INDIRECT(SUBSTITUTE("ИсходныеДанные!$где$2:$где$50000","где",$D$4)),INDIRECT(SUBSTITUTE("ИсходныеДанные!$что$2:$что$50000","что",$F$4)),"",0,1)</f>
        <v/>
      </c>
      <c r="O767" s="78" t="str" cm="1">
        <f t="array" aca="1" ref="O767" ca="1">_xlfn.XLOOKUP($B767&amp;"#"&amp;N$6,INDIRECT(SUBSTITUTE("ИсходныеДанные!$где$2:$где$50000","где",$D$4)),INDIRECT(SUBSTITUTE("ИсходныеДанные!$что$2:$что$50000","что",$G$4)),"",0,1)</f>
        <v/>
      </c>
      <c r="P767" s="20" t="str" cm="1">
        <f t="array" aca="1" ref="P767" ca="1">_xlfn.XLOOKUP($B767&amp;"#"&amp;P$6,INDIRECT(SUBSTITUTE("ИсходныеДанные!$где$2:$где$50000","где",$D$4)),INDIRECT(SUBSTITUTE("ИсходныеДанные!$что$2:$что$50000","что",$F$4)),"",0,1)</f>
        <v/>
      </c>
      <c r="Q767" s="78" t="str" cm="1">
        <f t="array" aca="1" ref="Q767" ca="1">_xlfn.XLOOKUP($B767&amp;"#"&amp;P$6,INDIRECT(SUBSTITUTE("ИсходныеДанные!$где$2:$где$50000","где",$D$4)),INDIRECT(SUBSTITUTE("ИсходныеДанные!$что$2:$что$50000","что",$G$4)),"",0,1)</f>
        <v/>
      </c>
      <c r="R767" s="20" t="str" cm="1">
        <f t="array" aca="1" ref="R767" ca="1">_xlfn.XLOOKUP($B767&amp;"#"&amp;R$6,INDIRECT(SUBSTITUTE("ИсходныеДанные!$где$2:$где$50000","где",$D$4)),INDIRECT(SUBSTITUTE("ИсходныеДанные!$что$2:$что$50000","что",$F$4)),"",0,1)</f>
        <v/>
      </c>
      <c r="S767" s="78" t="str" cm="1">
        <f t="array" aca="1" ref="S767" ca="1">_xlfn.XLOOKUP($B767&amp;"#"&amp;R$6,INDIRECT(SUBSTITUTE("ИсходныеДанные!$где$2:$где$50000","где",$D$4)),INDIRECT(SUBSTITUTE("ИсходныеДанные!$что$2:$что$50000","что",$G$4)),"",0,1)</f>
        <v/>
      </c>
      <c r="T767" s="20" t="str" cm="1">
        <f t="array" aca="1" ref="T767" ca="1">_xlfn.XLOOKUP($B767&amp;"#"&amp;T$6,INDIRECT(SUBSTITUTE("ИсходныеДанные!$где$2:$где$50000","где",$D$4)),INDIRECT(SUBSTITUTE("ИсходныеДанные!$что$2:$что$50000","что",$F$4)),"",0,1)</f>
        <v/>
      </c>
      <c r="U767" s="78" t="str" cm="1">
        <f t="array" aca="1" ref="U767" ca="1">_xlfn.XLOOKUP($B767&amp;"#"&amp;T$6,INDIRECT(SUBSTITUTE("ИсходныеДанные!$где$2:$где$50000","где",$D$4)),INDIRECT(SUBSTITUTE("ИсходныеДанные!$что$2:$что$50000","что",$G$4)),"",0,1)</f>
        <v/>
      </c>
      <c r="V767" s="20" t="str" cm="1">
        <f t="array" aca="1" ref="V767" ca="1">_xlfn.XLOOKUP($B767&amp;"#"&amp;V$6,INDIRECT(SUBSTITUTE("ИсходныеДанные!$где$2:$где$50000","где",$D$4)),INDIRECT(SUBSTITUTE("ИсходныеДанные!$что$2:$что$50000","что",$F$4)),"",0,1)</f>
        <v/>
      </c>
      <c r="W767" s="78" t="str" cm="1">
        <f t="array" aca="1" ref="W767" ca="1">_xlfn.XLOOKUP($B767&amp;"#"&amp;V$6,INDIRECT(SUBSTITUTE("ИсходныеДанные!$где$2:$где$50000","где",$D$4)),INDIRECT(SUBSTITUTE("ИсходныеДанные!$что$2:$что$50000","что",$G$4)),"",0,1)</f>
        <v/>
      </c>
      <c r="X767" s="20" t="str" cm="1">
        <f t="array" aca="1" ref="X767" ca="1">_xlfn.XLOOKUP($B767&amp;"#"&amp;X$6,INDIRECT(SUBSTITUTE("ИсходныеДанные!$где$2:$где$50000","где",$D$4)),INDIRECT(SUBSTITUTE("ИсходныеДанные!$что$2:$что$50000","что",$F$4)),"",0,1)</f>
        <v/>
      </c>
      <c r="Y767" s="78" t="str" cm="1">
        <f t="array" aca="1" ref="Y767" ca="1">_xlfn.XLOOKUP($B767&amp;"#"&amp;X$6,INDIRECT(SUBSTITUTE("ИсходныеДанные!$где$2:$где$50000","где",$D$4)),INDIRECT(SUBSTITUTE("ИсходныеДанные!$что$2:$что$50000","что",$G$4)),"",0,1)</f>
        <v/>
      </c>
      <c r="Z767" s="20" t="str" cm="1">
        <f t="array" aca="1" ref="Z767" ca="1">_xlfn.XLOOKUP($B767&amp;"#"&amp;Z$6,INDIRECT(SUBSTITUTE("ИсходныеДанные!$где$2:$где$50000","где",$D$4)),INDIRECT(SUBSTITUTE("ИсходныеДанные!$что$2:$что$50000","что",$F$4)),"",0,1)</f>
        <v/>
      </c>
      <c r="AA767" s="78" t="str" cm="1">
        <f t="array" aca="1" ref="AA767" ca="1">_xlfn.XLOOKUP($B767&amp;"#"&amp;Z$6,INDIRECT(SUBSTITUTE("ИсходныеДанные!$где$2:$где$50000","где",$D$4)),INDIRECT(SUBSTITUTE("ИсходныеДанные!$что$2:$что$50000","что",$G$4)),"",0,1)</f>
        <v/>
      </c>
      <c r="AB767" s="3"/>
    </row>
    <row r="768" spans="1:28" x14ac:dyDescent="0.25">
      <c r="A768" s="6" t="str">
        <f t="shared" ca="1" si="7"/>
        <v>delete</v>
      </c>
      <c r="B768" s="9" cm="1">
        <f t="array" aca="1" ref="B768" ca="1">INDIRECT("УникальныеСписки!E"&amp;ROW()-$E$4)</f>
        <v>0</v>
      </c>
      <c r="C768" s="15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20" t="str" cm="1">
        <f t="array" aca="1" ref="D768" ca="1">_xlfn.XLOOKUP($B768&amp;"#"&amp;D$6,INDIRECT(SUBSTITUTE("ИсходныеДанные!$где$2:$где$50000","где",$D$4)),INDIRECT(SUBSTITUTE("ИсходныеДанные!$что$2:$что$50000","что",$F$4)),"",0,1)</f>
        <v/>
      </c>
      <c r="E768" s="78" t="str" cm="1">
        <f t="array" aca="1" ref="E768" ca="1">_xlfn.XLOOKUP($B768&amp;"#"&amp;D$6,INDIRECT(SUBSTITUTE("ИсходныеДанные!$где$2:$где$50000","где",$D$4)),INDIRECT(SUBSTITUTE("ИсходныеДанные!$что$2:$что$50000","что",$G$4)),"",0,1)</f>
        <v/>
      </c>
      <c r="F768" s="20" t="str" cm="1">
        <f t="array" aca="1" ref="F768" ca="1">_xlfn.XLOOKUP($B768&amp;"#"&amp;F$6,INDIRECT(SUBSTITUTE("ИсходныеДанные!$где$2:$где$50000","где",$D$4)),INDIRECT(SUBSTITUTE("ИсходныеДанные!$что$2:$что$50000","что",$F$4)),"",0,1)</f>
        <v/>
      </c>
      <c r="G768" s="78" t="str" cm="1">
        <f t="array" aca="1" ref="G768" ca="1">_xlfn.XLOOKUP($B768&amp;"#"&amp;F$6,INDIRECT(SUBSTITUTE("ИсходныеДанные!$где$2:$где$50000","где",$D$4)),INDIRECT(SUBSTITUTE("ИсходныеДанные!$что$2:$что$50000","что",$G$4)),"",0,1)</f>
        <v/>
      </c>
      <c r="H768" s="20" t="str" cm="1">
        <f t="array" aca="1" ref="H768" ca="1">_xlfn.XLOOKUP($B768&amp;"#"&amp;H$6,INDIRECT(SUBSTITUTE("ИсходныеДанные!$где$2:$где$50000","где",$D$4)),INDIRECT(SUBSTITUTE("ИсходныеДанные!$что$2:$что$50000","что",$F$4)),"",0,1)</f>
        <v/>
      </c>
      <c r="I768" s="78" t="str" cm="1">
        <f t="array" aca="1" ref="I768" ca="1">_xlfn.XLOOKUP($B768&amp;"#"&amp;H$6,INDIRECT(SUBSTITUTE("ИсходныеДанные!$где$2:$где$50000","где",$D$4)),INDIRECT(SUBSTITUTE("ИсходныеДанные!$что$2:$что$50000","что",$G$4)),"",0,1)</f>
        <v/>
      </c>
      <c r="J768" s="20" t="str" cm="1">
        <f t="array" aca="1" ref="J768" ca="1">_xlfn.XLOOKUP($B768&amp;"#"&amp;J$6,INDIRECT(SUBSTITUTE("ИсходныеДанные!$где$2:$где$50000","где",$D$4)),INDIRECT(SUBSTITUTE("ИсходныеДанные!$что$2:$что$50000","что",$F$4)),"",0,1)</f>
        <v/>
      </c>
      <c r="K768" s="78" t="str" cm="1">
        <f t="array" aca="1" ref="K768" ca="1">_xlfn.XLOOKUP($B768&amp;"#"&amp;J$6,INDIRECT(SUBSTITUTE("ИсходныеДанные!$где$2:$где$50000","где",$D$4)),INDIRECT(SUBSTITUTE("ИсходныеДанные!$что$2:$что$50000","что",$G$4)),"",0,1)</f>
        <v/>
      </c>
      <c r="L768" s="20" t="str" cm="1">
        <f t="array" aca="1" ref="L768" ca="1">_xlfn.XLOOKUP($B768&amp;"#"&amp;L$6,INDIRECT(SUBSTITUTE("ИсходныеДанные!$где$2:$где$50000","где",$D$4)),INDIRECT(SUBSTITUTE("ИсходныеДанные!$что$2:$что$50000","что",$F$4)),"",0,1)</f>
        <v/>
      </c>
      <c r="M768" s="78" t="str" cm="1">
        <f t="array" aca="1" ref="M768" ca="1">_xlfn.XLOOKUP($B768&amp;"#"&amp;L$6,INDIRECT(SUBSTITUTE("ИсходныеДанные!$где$2:$где$50000","где",$D$4)),INDIRECT(SUBSTITUTE("ИсходныеДанные!$что$2:$что$50000","что",$G$4)),"",0,1)</f>
        <v/>
      </c>
      <c r="N768" s="20" t="str" cm="1">
        <f t="array" aca="1" ref="N768" ca="1">_xlfn.XLOOKUP($B768&amp;"#"&amp;N$6,INDIRECT(SUBSTITUTE("ИсходныеДанные!$где$2:$где$50000","где",$D$4)),INDIRECT(SUBSTITUTE("ИсходныеДанные!$что$2:$что$50000","что",$F$4)),"",0,1)</f>
        <v/>
      </c>
      <c r="O768" s="78" t="str" cm="1">
        <f t="array" aca="1" ref="O768" ca="1">_xlfn.XLOOKUP($B768&amp;"#"&amp;N$6,INDIRECT(SUBSTITUTE("ИсходныеДанные!$где$2:$где$50000","где",$D$4)),INDIRECT(SUBSTITUTE("ИсходныеДанные!$что$2:$что$50000","что",$G$4)),"",0,1)</f>
        <v/>
      </c>
      <c r="P768" s="20" t="str" cm="1">
        <f t="array" aca="1" ref="P768" ca="1">_xlfn.XLOOKUP($B768&amp;"#"&amp;P$6,INDIRECT(SUBSTITUTE("ИсходныеДанные!$где$2:$где$50000","где",$D$4)),INDIRECT(SUBSTITUTE("ИсходныеДанные!$что$2:$что$50000","что",$F$4)),"",0,1)</f>
        <v/>
      </c>
      <c r="Q768" s="78" t="str" cm="1">
        <f t="array" aca="1" ref="Q768" ca="1">_xlfn.XLOOKUP($B768&amp;"#"&amp;P$6,INDIRECT(SUBSTITUTE("ИсходныеДанные!$где$2:$где$50000","где",$D$4)),INDIRECT(SUBSTITUTE("ИсходныеДанные!$что$2:$что$50000","что",$G$4)),"",0,1)</f>
        <v/>
      </c>
      <c r="R768" s="20" t="str" cm="1">
        <f t="array" aca="1" ref="R768" ca="1">_xlfn.XLOOKUP($B768&amp;"#"&amp;R$6,INDIRECT(SUBSTITUTE("ИсходныеДанные!$где$2:$где$50000","где",$D$4)),INDIRECT(SUBSTITUTE("ИсходныеДанные!$что$2:$что$50000","что",$F$4)),"",0,1)</f>
        <v/>
      </c>
      <c r="S768" s="78" t="str" cm="1">
        <f t="array" aca="1" ref="S768" ca="1">_xlfn.XLOOKUP($B768&amp;"#"&amp;R$6,INDIRECT(SUBSTITUTE("ИсходныеДанные!$где$2:$где$50000","где",$D$4)),INDIRECT(SUBSTITUTE("ИсходныеДанные!$что$2:$что$50000","что",$G$4)),"",0,1)</f>
        <v/>
      </c>
      <c r="T768" s="20" t="str" cm="1">
        <f t="array" aca="1" ref="T768" ca="1">_xlfn.XLOOKUP($B768&amp;"#"&amp;T$6,INDIRECT(SUBSTITUTE("ИсходныеДанные!$где$2:$где$50000","где",$D$4)),INDIRECT(SUBSTITUTE("ИсходныеДанные!$что$2:$что$50000","что",$F$4)),"",0,1)</f>
        <v/>
      </c>
      <c r="U768" s="78" t="str" cm="1">
        <f t="array" aca="1" ref="U768" ca="1">_xlfn.XLOOKUP($B768&amp;"#"&amp;T$6,INDIRECT(SUBSTITUTE("ИсходныеДанные!$где$2:$где$50000","где",$D$4)),INDIRECT(SUBSTITUTE("ИсходныеДанные!$что$2:$что$50000","что",$G$4)),"",0,1)</f>
        <v/>
      </c>
      <c r="V768" s="20" t="str" cm="1">
        <f t="array" aca="1" ref="V768" ca="1">_xlfn.XLOOKUP($B768&amp;"#"&amp;V$6,INDIRECT(SUBSTITUTE("ИсходныеДанные!$где$2:$где$50000","где",$D$4)),INDIRECT(SUBSTITUTE("ИсходныеДанные!$что$2:$что$50000","что",$F$4)),"",0,1)</f>
        <v/>
      </c>
      <c r="W768" s="78" t="str" cm="1">
        <f t="array" aca="1" ref="W768" ca="1">_xlfn.XLOOKUP($B768&amp;"#"&amp;V$6,INDIRECT(SUBSTITUTE("ИсходныеДанные!$где$2:$где$50000","где",$D$4)),INDIRECT(SUBSTITUTE("ИсходныеДанные!$что$2:$что$50000","что",$G$4)),"",0,1)</f>
        <v/>
      </c>
      <c r="X768" s="20" t="str" cm="1">
        <f t="array" aca="1" ref="X768" ca="1">_xlfn.XLOOKUP($B768&amp;"#"&amp;X$6,INDIRECT(SUBSTITUTE("ИсходныеДанные!$где$2:$где$50000","где",$D$4)),INDIRECT(SUBSTITUTE("ИсходныеДанные!$что$2:$что$50000","что",$F$4)),"",0,1)</f>
        <v/>
      </c>
      <c r="Y768" s="78" t="str" cm="1">
        <f t="array" aca="1" ref="Y768" ca="1">_xlfn.XLOOKUP($B768&amp;"#"&amp;X$6,INDIRECT(SUBSTITUTE("ИсходныеДанные!$где$2:$где$50000","где",$D$4)),INDIRECT(SUBSTITUTE("ИсходныеДанные!$что$2:$что$50000","что",$G$4)),"",0,1)</f>
        <v/>
      </c>
      <c r="Z768" s="20" t="str" cm="1">
        <f t="array" aca="1" ref="Z768" ca="1">_xlfn.XLOOKUP($B768&amp;"#"&amp;Z$6,INDIRECT(SUBSTITUTE("ИсходныеДанные!$где$2:$где$50000","где",$D$4)),INDIRECT(SUBSTITUTE("ИсходныеДанные!$что$2:$что$50000","что",$F$4)),"",0,1)</f>
        <v/>
      </c>
      <c r="AA768" s="78" t="str" cm="1">
        <f t="array" aca="1" ref="AA768" ca="1">_xlfn.XLOOKUP($B768&amp;"#"&amp;Z$6,INDIRECT(SUBSTITUTE("ИсходныеДанные!$где$2:$где$50000","где",$D$4)),INDIRECT(SUBSTITUTE("ИсходныеДанные!$что$2:$что$50000","что",$G$4)),"",0,1)</f>
        <v/>
      </c>
      <c r="AB768" s="3"/>
    </row>
    <row r="769" spans="1:28" x14ac:dyDescent="0.25">
      <c r="A769" s="6" t="str">
        <f t="shared" ca="1" si="7"/>
        <v>delete</v>
      </c>
      <c r="B769" s="9" cm="1">
        <f t="array" aca="1" ref="B769" ca="1">INDIRECT("УникальныеСписки!E"&amp;ROW()-$E$4)</f>
        <v>0</v>
      </c>
      <c r="C769" s="15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20" t="str" cm="1">
        <f t="array" aca="1" ref="D769" ca="1">_xlfn.XLOOKUP($B769&amp;"#"&amp;D$6,INDIRECT(SUBSTITUTE("ИсходныеДанные!$где$2:$где$50000","где",$D$4)),INDIRECT(SUBSTITUTE("ИсходныеДанные!$что$2:$что$50000","что",$F$4)),"",0,1)</f>
        <v/>
      </c>
      <c r="E769" s="78" t="str" cm="1">
        <f t="array" aca="1" ref="E769" ca="1">_xlfn.XLOOKUP($B769&amp;"#"&amp;D$6,INDIRECT(SUBSTITUTE("ИсходныеДанные!$где$2:$где$50000","где",$D$4)),INDIRECT(SUBSTITUTE("ИсходныеДанные!$что$2:$что$50000","что",$G$4)),"",0,1)</f>
        <v/>
      </c>
      <c r="F769" s="20" t="str" cm="1">
        <f t="array" aca="1" ref="F769" ca="1">_xlfn.XLOOKUP($B769&amp;"#"&amp;F$6,INDIRECT(SUBSTITUTE("ИсходныеДанные!$где$2:$где$50000","где",$D$4)),INDIRECT(SUBSTITUTE("ИсходныеДанные!$что$2:$что$50000","что",$F$4)),"",0,1)</f>
        <v/>
      </c>
      <c r="G769" s="78" t="str" cm="1">
        <f t="array" aca="1" ref="G769" ca="1">_xlfn.XLOOKUP($B769&amp;"#"&amp;F$6,INDIRECT(SUBSTITUTE("ИсходныеДанные!$где$2:$где$50000","где",$D$4)),INDIRECT(SUBSTITUTE("ИсходныеДанные!$что$2:$что$50000","что",$G$4)),"",0,1)</f>
        <v/>
      </c>
      <c r="H769" s="20" t="str" cm="1">
        <f t="array" aca="1" ref="H769" ca="1">_xlfn.XLOOKUP($B769&amp;"#"&amp;H$6,INDIRECT(SUBSTITUTE("ИсходныеДанные!$где$2:$где$50000","где",$D$4)),INDIRECT(SUBSTITUTE("ИсходныеДанные!$что$2:$что$50000","что",$F$4)),"",0,1)</f>
        <v/>
      </c>
      <c r="I769" s="78" t="str" cm="1">
        <f t="array" aca="1" ref="I769" ca="1">_xlfn.XLOOKUP($B769&amp;"#"&amp;H$6,INDIRECT(SUBSTITUTE("ИсходныеДанные!$где$2:$где$50000","где",$D$4)),INDIRECT(SUBSTITUTE("ИсходныеДанные!$что$2:$что$50000","что",$G$4)),"",0,1)</f>
        <v/>
      </c>
      <c r="J769" s="20" t="str" cm="1">
        <f t="array" aca="1" ref="J769" ca="1">_xlfn.XLOOKUP($B769&amp;"#"&amp;J$6,INDIRECT(SUBSTITUTE("ИсходныеДанные!$где$2:$где$50000","где",$D$4)),INDIRECT(SUBSTITUTE("ИсходныеДанные!$что$2:$что$50000","что",$F$4)),"",0,1)</f>
        <v/>
      </c>
      <c r="K769" s="78" t="str" cm="1">
        <f t="array" aca="1" ref="K769" ca="1">_xlfn.XLOOKUP($B769&amp;"#"&amp;J$6,INDIRECT(SUBSTITUTE("ИсходныеДанные!$где$2:$где$50000","где",$D$4)),INDIRECT(SUBSTITUTE("ИсходныеДанные!$что$2:$что$50000","что",$G$4)),"",0,1)</f>
        <v/>
      </c>
      <c r="L769" s="20" t="str" cm="1">
        <f t="array" aca="1" ref="L769" ca="1">_xlfn.XLOOKUP($B769&amp;"#"&amp;L$6,INDIRECT(SUBSTITUTE("ИсходныеДанные!$где$2:$где$50000","где",$D$4)),INDIRECT(SUBSTITUTE("ИсходныеДанные!$что$2:$что$50000","что",$F$4)),"",0,1)</f>
        <v/>
      </c>
      <c r="M769" s="78" t="str" cm="1">
        <f t="array" aca="1" ref="M769" ca="1">_xlfn.XLOOKUP($B769&amp;"#"&amp;L$6,INDIRECT(SUBSTITUTE("ИсходныеДанные!$где$2:$где$50000","где",$D$4)),INDIRECT(SUBSTITUTE("ИсходныеДанные!$что$2:$что$50000","что",$G$4)),"",0,1)</f>
        <v/>
      </c>
      <c r="N769" s="20" t="str" cm="1">
        <f t="array" aca="1" ref="N769" ca="1">_xlfn.XLOOKUP($B769&amp;"#"&amp;N$6,INDIRECT(SUBSTITUTE("ИсходныеДанные!$где$2:$где$50000","где",$D$4)),INDIRECT(SUBSTITUTE("ИсходныеДанные!$что$2:$что$50000","что",$F$4)),"",0,1)</f>
        <v/>
      </c>
      <c r="O769" s="78" t="str" cm="1">
        <f t="array" aca="1" ref="O769" ca="1">_xlfn.XLOOKUP($B769&amp;"#"&amp;N$6,INDIRECT(SUBSTITUTE("ИсходныеДанные!$где$2:$где$50000","где",$D$4)),INDIRECT(SUBSTITUTE("ИсходныеДанные!$что$2:$что$50000","что",$G$4)),"",0,1)</f>
        <v/>
      </c>
      <c r="P769" s="20" t="str" cm="1">
        <f t="array" aca="1" ref="P769" ca="1">_xlfn.XLOOKUP($B769&amp;"#"&amp;P$6,INDIRECT(SUBSTITUTE("ИсходныеДанные!$где$2:$где$50000","где",$D$4)),INDIRECT(SUBSTITUTE("ИсходныеДанные!$что$2:$что$50000","что",$F$4)),"",0,1)</f>
        <v/>
      </c>
      <c r="Q769" s="78" t="str" cm="1">
        <f t="array" aca="1" ref="Q769" ca="1">_xlfn.XLOOKUP($B769&amp;"#"&amp;P$6,INDIRECT(SUBSTITUTE("ИсходныеДанные!$где$2:$где$50000","где",$D$4)),INDIRECT(SUBSTITUTE("ИсходныеДанные!$что$2:$что$50000","что",$G$4)),"",0,1)</f>
        <v/>
      </c>
      <c r="R769" s="20" t="str" cm="1">
        <f t="array" aca="1" ref="R769" ca="1">_xlfn.XLOOKUP($B769&amp;"#"&amp;R$6,INDIRECT(SUBSTITUTE("ИсходныеДанные!$где$2:$где$50000","где",$D$4)),INDIRECT(SUBSTITUTE("ИсходныеДанные!$что$2:$что$50000","что",$F$4)),"",0,1)</f>
        <v/>
      </c>
      <c r="S769" s="78" t="str" cm="1">
        <f t="array" aca="1" ref="S769" ca="1">_xlfn.XLOOKUP($B769&amp;"#"&amp;R$6,INDIRECT(SUBSTITUTE("ИсходныеДанные!$где$2:$где$50000","где",$D$4)),INDIRECT(SUBSTITUTE("ИсходныеДанные!$что$2:$что$50000","что",$G$4)),"",0,1)</f>
        <v/>
      </c>
      <c r="T769" s="20" t="str" cm="1">
        <f t="array" aca="1" ref="T769" ca="1">_xlfn.XLOOKUP($B769&amp;"#"&amp;T$6,INDIRECT(SUBSTITUTE("ИсходныеДанные!$где$2:$где$50000","где",$D$4)),INDIRECT(SUBSTITUTE("ИсходныеДанные!$что$2:$что$50000","что",$F$4)),"",0,1)</f>
        <v/>
      </c>
      <c r="U769" s="78" t="str" cm="1">
        <f t="array" aca="1" ref="U769" ca="1">_xlfn.XLOOKUP($B769&amp;"#"&amp;T$6,INDIRECT(SUBSTITUTE("ИсходныеДанные!$где$2:$где$50000","где",$D$4)),INDIRECT(SUBSTITUTE("ИсходныеДанные!$что$2:$что$50000","что",$G$4)),"",0,1)</f>
        <v/>
      </c>
      <c r="V769" s="20" t="str" cm="1">
        <f t="array" aca="1" ref="V769" ca="1">_xlfn.XLOOKUP($B769&amp;"#"&amp;V$6,INDIRECT(SUBSTITUTE("ИсходныеДанные!$где$2:$где$50000","где",$D$4)),INDIRECT(SUBSTITUTE("ИсходныеДанные!$что$2:$что$50000","что",$F$4)),"",0,1)</f>
        <v/>
      </c>
      <c r="W769" s="78" t="str" cm="1">
        <f t="array" aca="1" ref="W769" ca="1">_xlfn.XLOOKUP($B769&amp;"#"&amp;V$6,INDIRECT(SUBSTITUTE("ИсходныеДанные!$где$2:$где$50000","где",$D$4)),INDIRECT(SUBSTITUTE("ИсходныеДанные!$что$2:$что$50000","что",$G$4)),"",0,1)</f>
        <v/>
      </c>
      <c r="X769" s="20" t="str" cm="1">
        <f t="array" aca="1" ref="X769" ca="1">_xlfn.XLOOKUP($B769&amp;"#"&amp;X$6,INDIRECT(SUBSTITUTE("ИсходныеДанные!$где$2:$где$50000","где",$D$4)),INDIRECT(SUBSTITUTE("ИсходныеДанные!$что$2:$что$50000","что",$F$4)),"",0,1)</f>
        <v/>
      </c>
      <c r="Y769" s="78" t="str" cm="1">
        <f t="array" aca="1" ref="Y769" ca="1">_xlfn.XLOOKUP($B769&amp;"#"&amp;X$6,INDIRECT(SUBSTITUTE("ИсходныеДанные!$где$2:$где$50000","где",$D$4)),INDIRECT(SUBSTITUTE("ИсходныеДанные!$что$2:$что$50000","что",$G$4)),"",0,1)</f>
        <v/>
      </c>
      <c r="Z769" s="20" t="str" cm="1">
        <f t="array" aca="1" ref="Z769" ca="1">_xlfn.XLOOKUP($B769&amp;"#"&amp;Z$6,INDIRECT(SUBSTITUTE("ИсходныеДанные!$где$2:$где$50000","где",$D$4)),INDIRECT(SUBSTITUTE("ИсходныеДанные!$что$2:$что$50000","что",$F$4)),"",0,1)</f>
        <v/>
      </c>
      <c r="AA769" s="78" t="str" cm="1">
        <f t="array" aca="1" ref="AA769" ca="1">_xlfn.XLOOKUP($B769&amp;"#"&amp;Z$6,INDIRECT(SUBSTITUTE("ИсходныеДанные!$где$2:$где$50000","где",$D$4)),INDIRECT(SUBSTITUTE("ИсходныеДанные!$что$2:$что$50000","что",$G$4)),"",0,1)</f>
        <v/>
      </c>
      <c r="AB769" s="3"/>
    </row>
    <row r="770" spans="1:28" x14ac:dyDescent="0.25">
      <c r="A770" s="6" t="str">
        <f t="shared" ca="1" si="7"/>
        <v>delete</v>
      </c>
      <c r="B770" s="9" cm="1">
        <f t="array" aca="1" ref="B770" ca="1">INDIRECT("УникальныеСписки!E"&amp;ROW()-$E$4)</f>
        <v>0</v>
      </c>
      <c r="C770" s="15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20" t="str" cm="1">
        <f t="array" aca="1" ref="D770" ca="1">_xlfn.XLOOKUP($B770&amp;"#"&amp;D$6,INDIRECT(SUBSTITUTE("ИсходныеДанные!$где$2:$где$50000","где",$D$4)),INDIRECT(SUBSTITUTE("ИсходныеДанные!$что$2:$что$50000","что",$F$4)),"",0,1)</f>
        <v/>
      </c>
      <c r="E770" s="78" t="str" cm="1">
        <f t="array" aca="1" ref="E770" ca="1">_xlfn.XLOOKUP($B770&amp;"#"&amp;D$6,INDIRECT(SUBSTITUTE("ИсходныеДанные!$где$2:$где$50000","где",$D$4)),INDIRECT(SUBSTITUTE("ИсходныеДанные!$что$2:$что$50000","что",$G$4)),"",0,1)</f>
        <v/>
      </c>
      <c r="F770" s="20" t="str" cm="1">
        <f t="array" aca="1" ref="F770" ca="1">_xlfn.XLOOKUP($B770&amp;"#"&amp;F$6,INDIRECT(SUBSTITUTE("ИсходныеДанные!$где$2:$где$50000","где",$D$4)),INDIRECT(SUBSTITUTE("ИсходныеДанные!$что$2:$что$50000","что",$F$4)),"",0,1)</f>
        <v/>
      </c>
      <c r="G770" s="78" t="str" cm="1">
        <f t="array" aca="1" ref="G770" ca="1">_xlfn.XLOOKUP($B770&amp;"#"&amp;F$6,INDIRECT(SUBSTITUTE("ИсходныеДанные!$где$2:$где$50000","где",$D$4)),INDIRECT(SUBSTITUTE("ИсходныеДанные!$что$2:$что$50000","что",$G$4)),"",0,1)</f>
        <v/>
      </c>
      <c r="H770" s="20" t="str" cm="1">
        <f t="array" aca="1" ref="H770" ca="1">_xlfn.XLOOKUP($B770&amp;"#"&amp;H$6,INDIRECT(SUBSTITUTE("ИсходныеДанные!$где$2:$где$50000","где",$D$4)),INDIRECT(SUBSTITUTE("ИсходныеДанные!$что$2:$что$50000","что",$F$4)),"",0,1)</f>
        <v/>
      </c>
      <c r="I770" s="78" t="str" cm="1">
        <f t="array" aca="1" ref="I770" ca="1">_xlfn.XLOOKUP($B770&amp;"#"&amp;H$6,INDIRECT(SUBSTITUTE("ИсходныеДанные!$где$2:$где$50000","где",$D$4)),INDIRECT(SUBSTITUTE("ИсходныеДанные!$что$2:$что$50000","что",$G$4)),"",0,1)</f>
        <v/>
      </c>
      <c r="J770" s="20" t="str" cm="1">
        <f t="array" aca="1" ref="J770" ca="1">_xlfn.XLOOKUP($B770&amp;"#"&amp;J$6,INDIRECT(SUBSTITUTE("ИсходныеДанные!$где$2:$где$50000","где",$D$4)),INDIRECT(SUBSTITUTE("ИсходныеДанные!$что$2:$что$50000","что",$F$4)),"",0,1)</f>
        <v/>
      </c>
      <c r="K770" s="78" t="str" cm="1">
        <f t="array" aca="1" ref="K770" ca="1">_xlfn.XLOOKUP($B770&amp;"#"&amp;J$6,INDIRECT(SUBSTITUTE("ИсходныеДанные!$где$2:$где$50000","где",$D$4)),INDIRECT(SUBSTITUTE("ИсходныеДанные!$что$2:$что$50000","что",$G$4)),"",0,1)</f>
        <v/>
      </c>
      <c r="L770" s="20" t="str" cm="1">
        <f t="array" aca="1" ref="L770" ca="1">_xlfn.XLOOKUP($B770&amp;"#"&amp;L$6,INDIRECT(SUBSTITUTE("ИсходныеДанные!$где$2:$где$50000","где",$D$4)),INDIRECT(SUBSTITUTE("ИсходныеДанные!$что$2:$что$50000","что",$F$4)),"",0,1)</f>
        <v/>
      </c>
      <c r="M770" s="78" t="str" cm="1">
        <f t="array" aca="1" ref="M770" ca="1">_xlfn.XLOOKUP($B770&amp;"#"&amp;L$6,INDIRECT(SUBSTITUTE("ИсходныеДанные!$где$2:$где$50000","где",$D$4)),INDIRECT(SUBSTITUTE("ИсходныеДанные!$что$2:$что$50000","что",$G$4)),"",0,1)</f>
        <v/>
      </c>
      <c r="N770" s="20" t="str" cm="1">
        <f t="array" aca="1" ref="N770" ca="1">_xlfn.XLOOKUP($B770&amp;"#"&amp;N$6,INDIRECT(SUBSTITUTE("ИсходныеДанные!$где$2:$где$50000","где",$D$4)),INDIRECT(SUBSTITUTE("ИсходныеДанные!$что$2:$что$50000","что",$F$4)),"",0,1)</f>
        <v/>
      </c>
      <c r="O770" s="78" t="str" cm="1">
        <f t="array" aca="1" ref="O770" ca="1">_xlfn.XLOOKUP($B770&amp;"#"&amp;N$6,INDIRECT(SUBSTITUTE("ИсходныеДанные!$где$2:$где$50000","где",$D$4)),INDIRECT(SUBSTITUTE("ИсходныеДанные!$что$2:$что$50000","что",$G$4)),"",0,1)</f>
        <v/>
      </c>
      <c r="P770" s="20" t="str" cm="1">
        <f t="array" aca="1" ref="P770" ca="1">_xlfn.XLOOKUP($B770&amp;"#"&amp;P$6,INDIRECT(SUBSTITUTE("ИсходныеДанные!$где$2:$где$50000","где",$D$4)),INDIRECT(SUBSTITUTE("ИсходныеДанные!$что$2:$что$50000","что",$F$4)),"",0,1)</f>
        <v/>
      </c>
      <c r="Q770" s="78" t="str" cm="1">
        <f t="array" aca="1" ref="Q770" ca="1">_xlfn.XLOOKUP($B770&amp;"#"&amp;P$6,INDIRECT(SUBSTITUTE("ИсходныеДанные!$где$2:$где$50000","где",$D$4)),INDIRECT(SUBSTITUTE("ИсходныеДанные!$что$2:$что$50000","что",$G$4)),"",0,1)</f>
        <v/>
      </c>
      <c r="R770" s="20" t="str" cm="1">
        <f t="array" aca="1" ref="R770" ca="1">_xlfn.XLOOKUP($B770&amp;"#"&amp;R$6,INDIRECT(SUBSTITUTE("ИсходныеДанные!$где$2:$где$50000","где",$D$4)),INDIRECT(SUBSTITUTE("ИсходныеДанные!$что$2:$что$50000","что",$F$4)),"",0,1)</f>
        <v/>
      </c>
      <c r="S770" s="78" t="str" cm="1">
        <f t="array" aca="1" ref="S770" ca="1">_xlfn.XLOOKUP($B770&amp;"#"&amp;R$6,INDIRECT(SUBSTITUTE("ИсходныеДанные!$где$2:$где$50000","где",$D$4)),INDIRECT(SUBSTITUTE("ИсходныеДанные!$что$2:$что$50000","что",$G$4)),"",0,1)</f>
        <v/>
      </c>
      <c r="T770" s="20" t="str" cm="1">
        <f t="array" aca="1" ref="T770" ca="1">_xlfn.XLOOKUP($B770&amp;"#"&amp;T$6,INDIRECT(SUBSTITUTE("ИсходныеДанные!$где$2:$где$50000","где",$D$4)),INDIRECT(SUBSTITUTE("ИсходныеДанные!$что$2:$что$50000","что",$F$4)),"",0,1)</f>
        <v/>
      </c>
      <c r="U770" s="78" t="str" cm="1">
        <f t="array" aca="1" ref="U770" ca="1">_xlfn.XLOOKUP($B770&amp;"#"&amp;T$6,INDIRECT(SUBSTITUTE("ИсходныеДанные!$где$2:$где$50000","где",$D$4)),INDIRECT(SUBSTITUTE("ИсходныеДанные!$что$2:$что$50000","что",$G$4)),"",0,1)</f>
        <v/>
      </c>
      <c r="V770" s="20" t="str" cm="1">
        <f t="array" aca="1" ref="V770" ca="1">_xlfn.XLOOKUP($B770&amp;"#"&amp;V$6,INDIRECT(SUBSTITUTE("ИсходныеДанные!$где$2:$где$50000","где",$D$4)),INDIRECT(SUBSTITUTE("ИсходныеДанные!$что$2:$что$50000","что",$F$4)),"",0,1)</f>
        <v/>
      </c>
      <c r="W770" s="78" t="str" cm="1">
        <f t="array" aca="1" ref="W770" ca="1">_xlfn.XLOOKUP($B770&amp;"#"&amp;V$6,INDIRECT(SUBSTITUTE("ИсходныеДанные!$где$2:$где$50000","где",$D$4)),INDIRECT(SUBSTITUTE("ИсходныеДанные!$что$2:$что$50000","что",$G$4)),"",0,1)</f>
        <v/>
      </c>
      <c r="X770" s="20" t="str" cm="1">
        <f t="array" aca="1" ref="X770" ca="1">_xlfn.XLOOKUP($B770&amp;"#"&amp;X$6,INDIRECT(SUBSTITUTE("ИсходныеДанные!$где$2:$где$50000","где",$D$4)),INDIRECT(SUBSTITUTE("ИсходныеДанные!$что$2:$что$50000","что",$F$4)),"",0,1)</f>
        <v/>
      </c>
      <c r="Y770" s="78" t="str" cm="1">
        <f t="array" aca="1" ref="Y770" ca="1">_xlfn.XLOOKUP($B770&amp;"#"&amp;X$6,INDIRECT(SUBSTITUTE("ИсходныеДанные!$где$2:$где$50000","где",$D$4)),INDIRECT(SUBSTITUTE("ИсходныеДанные!$что$2:$что$50000","что",$G$4)),"",0,1)</f>
        <v/>
      </c>
      <c r="Z770" s="20" t="str" cm="1">
        <f t="array" aca="1" ref="Z770" ca="1">_xlfn.XLOOKUP($B770&amp;"#"&amp;Z$6,INDIRECT(SUBSTITUTE("ИсходныеДанные!$где$2:$где$50000","где",$D$4)),INDIRECT(SUBSTITUTE("ИсходныеДанные!$что$2:$что$50000","что",$F$4)),"",0,1)</f>
        <v/>
      </c>
      <c r="AA770" s="78" t="str" cm="1">
        <f t="array" aca="1" ref="AA770" ca="1">_xlfn.XLOOKUP($B770&amp;"#"&amp;Z$6,INDIRECT(SUBSTITUTE("ИсходныеДанные!$где$2:$где$50000","где",$D$4)),INDIRECT(SUBSTITUTE("ИсходныеДанные!$что$2:$что$50000","что",$G$4)),"",0,1)</f>
        <v/>
      </c>
      <c r="AB770" s="3"/>
    </row>
    <row r="771" spans="1:28" x14ac:dyDescent="0.25">
      <c r="A771" s="6" t="str">
        <f t="shared" ca="1" si="7"/>
        <v>delete</v>
      </c>
      <c r="B771" s="9" cm="1">
        <f t="array" aca="1" ref="B771" ca="1">INDIRECT("УникальныеСписки!E"&amp;ROW()-$E$4)</f>
        <v>0</v>
      </c>
      <c r="C771" s="15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20" t="str" cm="1">
        <f t="array" aca="1" ref="D771" ca="1">_xlfn.XLOOKUP($B771&amp;"#"&amp;D$6,INDIRECT(SUBSTITUTE("ИсходныеДанные!$где$2:$где$50000","где",$D$4)),INDIRECT(SUBSTITUTE("ИсходныеДанные!$что$2:$что$50000","что",$F$4)),"",0,1)</f>
        <v/>
      </c>
      <c r="E771" s="78" t="str" cm="1">
        <f t="array" aca="1" ref="E771" ca="1">_xlfn.XLOOKUP($B771&amp;"#"&amp;D$6,INDIRECT(SUBSTITUTE("ИсходныеДанные!$где$2:$где$50000","где",$D$4)),INDIRECT(SUBSTITUTE("ИсходныеДанные!$что$2:$что$50000","что",$G$4)),"",0,1)</f>
        <v/>
      </c>
      <c r="F771" s="20" t="str" cm="1">
        <f t="array" aca="1" ref="F771" ca="1">_xlfn.XLOOKUP($B771&amp;"#"&amp;F$6,INDIRECT(SUBSTITUTE("ИсходныеДанные!$где$2:$где$50000","где",$D$4)),INDIRECT(SUBSTITUTE("ИсходныеДанные!$что$2:$что$50000","что",$F$4)),"",0,1)</f>
        <v/>
      </c>
      <c r="G771" s="78" t="str" cm="1">
        <f t="array" aca="1" ref="G771" ca="1">_xlfn.XLOOKUP($B771&amp;"#"&amp;F$6,INDIRECT(SUBSTITUTE("ИсходныеДанные!$где$2:$где$50000","где",$D$4)),INDIRECT(SUBSTITUTE("ИсходныеДанные!$что$2:$что$50000","что",$G$4)),"",0,1)</f>
        <v/>
      </c>
      <c r="H771" s="20" t="str" cm="1">
        <f t="array" aca="1" ref="H771" ca="1">_xlfn.XLOOKUP($B771&amp;"#"&amp;H$6,INDIRECT(SUBSTITUTE("ИсходныеДанные!$где$2:$где$50000","где",$D$4)),INDIRECT(SUBSTITUTE("ИсходныеДанные!$что$2:$что$50000","что",$F$4)),"",0,1)</f>
        <v/>
      </c>
      <c r="I771" s="78" t="str" cm="1">
        <f t="array" aca="1" ref="I771" ca="1">_xlfn.XLOOKUP($B771&amp;"#"&amp;H$6,INDIRECT(SUBSTITUTE("ИсходныеДанные!$где$2:$где$50000","где",$D$4)),INDIRECT(SUBSTITUTE("ИсходныеДанные!$что$2:$что$50000","что",$G$4)),"",0,1)</f>
        <v/>
      </c>
      <c r="J771" s="20" t="str" cm="1">
        <f t="array" aca="1" ref="J771" ca="1">_xlfn.XLOOKUP($B771&amp;"#"&amp;J$6,INDIRECT(SUBSTITUTE("ИсходныеДанные!$где$2:$где$50000","где",$D$4)),INDIRECT(SUBSTITUTE("ИсходныеДанные!$что$2:$что$50000","что",$F$4)),"",0,1)</f>
        <v/>
      </c>
      <c r="K771" s="78" t="str" cm="1">
        <f t="array" aca="1" ref="K771" ca="1">_xlfn.XLOOKUP($B771&amp;"#"&amp;J$6,INDIRECT(SUBSTITUTE("ИсходныеДанные!$где$2:$где$50000","где",$D$4)),INDIRECT(SUBSTITUTE("ИсходныеДанные!$что$2:$что$50000","что",$G$4)),"",0,1)</f>
        <v/>
      </c>
      <c r="L771" s="20" t="str" cm="1">
        <f t="array" aca="1" ref="L771" ca="1">_xlfn.XLOOKUP($B771&amp;"#"&amp;L$6,INDIRECT(SUBSTITUTE("ИсходныеДанные!$где$2:$где$50000","где",$D$4)),INDIRECT(SUBSTITUTE("ИсходныеДанные!$что$2:$что$50000","что",$F$4)),"",0,1)</f>
        <v/>
      </c>
      <c r="M771" s="78" t="str" cm="1">
        <f t="array" aca="1" ref="M771" ca="1">_xlfn.XLOOKUP($B771&amp;"#"&amp;L$6,INDIRECT(SUBSTITUTE("ИсходныеДанные!$где$2:$где$50000","где",$D$4)),INDIRECT(SUBSTITUTE("ИсходныеДанные!$что$2:$что$50000","что",$G$4)),"",0,1)</f>
        <v/>
      </c>
      <c r="N771" s="20" t="str" cm="1">
        <f t="array" aca="1" ref="N771" ca="1">_xlfn.XLOOKUP($B771&amp;"#"&amp;N$6,INDIRECT(SUBSTITUTE("ИсходныеДанные!$где$2:$где$50000","где",$D$4)),INDIRECT(SUBSTITUTE("ИсходныеДанные!$что$2:$что$50000","что",$F$4)),"",0,1)</f>
        <v/>
      </c>
      <c r="O771" s="78" t="str" cm="1">
        <f t="array" aca="1" ref="O771" ca="1">_xlfn.XLOOKUP($B771&amp;"#"&amp;N$6,INDIRECT(SUBSTITUTE("ИсходныеДанные!$где$2:$где$50000","где",$D$4)),INDIRECT(SUBSTITUTE("ИсходныеДанные!$что$2:$что$50000","что",$G$4)),"",0,1)</f>
        <v/>
      </c>
      <c r="P771" s="20" t="str" cm="1">
        <f t="array" aca="1" ref="P771" ca="1">_xlfn.XLOOKUP($B771&amp;"#"&amp;P$6,INDIRECT(SUBSTITUTE("ИсходныеДанные!$где$2:$где$50000","где",$D$4)),INDIRECT(SUBSTITUTE("ИсходныеДанные!$что$2:$что$50000","что",$F$4)),"",0,1)</f>
        <v/>
      </c>
      <c r="Q771" s="78" t="str" cm="1">
        <f t="array" aca="1" ref="Q771" ca="1">_xlfn.XLOOKUP($B771&amp;"#"&amp;P$6,INDIRECT(SUBSTITUTE("ИсходныеДанные!$где$2:$где$50000","где",$D$4)),INDIRECT(SUBSTITUTE("ИсходныеДанные!$что$2:$что$50000","что",$G$4)),"",0,1)</f>
        <v/>
      </c>
      <c r="R771" s="20" t="str" cm="1">
        <f t="array" aca="1" ref="R771" ca="1">_xlfn.XLOOKUP($B771&amp;"#"&amp;R$6,INDIRECT(SUBSTITUTE("ИсходныеДанные!$где$2:$где$50000","где",$D$4)),INDIRECT(SUBSTITUTE("ИсходныеДанные!$что$2:$что$50000","что",$F$4)),"",0,1)</f>
        <v/>
      </c>
      <c r="S771" s="78" t="str" cm="1">
        <f t="array" aca="1" ref="S771" ca="1">_xlfn.XLOOKUP($B771&amp;"#"&amp;R$6,INDIRECT(SUBSTITUTE("ИсходныеДанные!$где$2:$где$50000","где",$D$4)),INDIRECT(SUBSTITUTE("ИсходныеДанные!$что$2:$что$50000","что",$G$4)),"",0,1)</f>
        <v/>
      </c>
      <c r="T771" s="20" t="str" cm="1">
        <f t="array" aca="1" ref="T771" ca="1">_xlfn.XLOOKUP($B771&amp;"#"&amp;T$6,INDIRECT(SUBSTITUTE("ИсходныеДанные!$где$2:$где$50000","где",$D$4)),INDIRECT(SUBSTITUTE("ИсходныеДанные!$что$2:$что$50000","что",$F$4)),"",0,1)</f>
        <v/>
      </c>
      <c r="U771" s="78" t="str" cm="1">
        <f t="array" aca="1" ref="U771" ca="1">_xlfn.XLOOKUP($B771&amp;"#"&amp;T$6,INDIRECT(SUBSTITUTE("ИсходныеДанные!$где$2:$где$50000","где",$D$4)),INDIRECT(SUBSTITUTE("ИсходныеДанные!$что$2:$что$50000","что",$G$4)),"",0,1)</f>
        <v/>
      </c>
      <c r="V771" s="20" t="str" cm="1">
        <f t="array" aca="1" ref="V771" ca="1">_xlfn.XLOOKUP($B771&amp;"#"&amp;V$6,INDIRECT(SUBSTITUTE("ИсходныеДанные!$где$2:$где$50000","где",$D$4)),INDIRECT(SUBSTITUTE("ИсходныеДанные!$что$2:$что$50000","что",$F$4)),"",0,1)</f>
        <v/>
      </c>
      <c r="W771" s="78" t="str" cm="1">
        <f t="array" aca="1" ref="W771" ca="1">_xlfn.XLOOKUP($B771&amp;"#"&amp;V$6,INDIRECT(SUBSTITUTE("ИсходныеДанные!$где$2:$где$50000","где",$D$4)),INDIRECT(SUBSTITUTE("ИсходныеДанные!$что$2:$что$50000","что",$G$4)),"",0,1)</f>
        <v/>
      </c>
      <c r="X771" s="20" t="str" cm="1">
        <f t="array" aca="1" ref="X771" ca="1">_xlfn.XLOOKUP($B771&amp;"#"&amp;X$6,INDIRECT(SUBSTITUTE("ИсходныеДанные!$где$2:$где$50000","где",$D$4)),INDIRECT(SUBSTITUTE("ИсходныеДанные!$что$2:$что$50000","что",$F$4)),"",0,1)</f>
        <v/>
      </c>
      <c r="Y771" s="78" t="str" cm="1">
        <f t="array" aca="1" ref="Y771" ca="1">_xlfn.XLOOKUP($B771&amp;"#"&amp;X$6,INDIRECT(SUBSTITUTE("ИсходныеДанные!$где$2:$где$50000","где",$D$4)),INDIRECT(SUBSTITUTE("ИсходныеДанные!$что$2:$что$50000","что",$G$4)),"",0,1)</f>
        <v/>
      </c>
      <c r="Z771" s="20" t="str" cm="1">
        <f t="array" aca="1" ref="Z771" ca="1">_xlfn.XLOOKUP($B771&amp;"#"&amp;Z$6,INDIRECT(SUBSTITUTE("ИсходныеДанные!$где$2:$где$50000","где",$D$4)),INDIRECT(SUBSTITUTE("ИсходныеДанные!$что$2:$что$50000","что",$F$4)),"",0,1)</f>
        <v/>
      </c>
      <c r="AA771" s="78" t="str" cm="1">
        <f t="array" aca="1" ref="AA771" ca="1">_xlfn.XLOOKUP($B771&amp;"#"&amp;Z$6,INDIRECT(SUBSTITUTE("ИсходныеДанные!$где$2:$где$50000","где",$D$4)),INDIRECT(SUBSTITUTE("ИсходныеДанные!$что$2:$что$50000","что",$G$4)),"",0,1)</f>
        <v/>
      </c>
      <c r="AB771" s="3"/>
    </row>
    <row r="772" spans="1:28" x14ac:dyDescent="0.25">
      <c r="A772" s="6" t="str">
        <f t="shared" ca="1" si="7"/>
        <v>delete</v>
      </c>
      <c r="B772" s="9" cm="1">
        <f t="array" aca="1" ref="B772" ca="1">INDIRECT("УникальныеСписки!E"&amp;ROW()-$E$4)</f>
        <v>0</v>
      </c>
      <c r="C772" s="15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20" t="str" cm="1">
        <f t="array" aca="1" ref="D772" ca="1">_xlfn.XLOOKUP($B772&amp;"#"&amp;D$6,INDIRECT(SUBSTITUTE("ИсходныеДанные!$где$2:$где$50000","где",$D$4)),INDIRECT(SUBSTITUTE("ИсходныеДанные!$что$2:$что$50000","что",$F$4)),"",0,1)</f>
        <v/>
      </c>
      <c r="E772" s="78" t="str" cm="1">
        <f t="array" aca="1" ref="E772" ca="1">_xlfn.XLOOKUP($B772&amp;"#"&amp;D$6,INDIRECT(SUBSTITUTE("ИсходныеДанные!$где$2:$где$50000","где",$D$4)),INDIRECT(SUBSTITUTE("ИсходныеДанные!$что$2:$что$50000","что",$G$4)),"",0,1)</f>
        <v/>
      </c>
      <c r="F772" s="20" t="str" cm="1">
        <f t="array" aca="1" ref="F772" ca="1">_xlfn.XLOOKUP($B772&amp;"#"&amp;F$6,INDIRECT(SUBSTITUTE("ИсходныеДанные!$где$2:$где$50000","где",$D$4)),INDIRECT(SUBSTITUTE("ИсходныеДанные!$что$2:$что$50000","что",$F$4)),"",0,1)</f>
        <v/>
      </c>
      <c r="G772" s="78" t="str" cm="1">
        <f t="array" aca="1" ref="G772" ca="1">_xlfn.XLOOKUP($B772&amp;"#"&amp;F$6,INDIRECT(SUBSTITUTE("ИсходныеДанные!$где$2:$где$50000","где",$D$4)),INDIRECT(SUBSTITUTE("ИсходныеДанные!$что$2:$что$50000","что",$G$4)),"",0,1)</f>
        <v/>
      </c>
      <c r="H772" s="20" t="str" cm="1">
        <f t="array" aca="1" ref="H772" ca="1">_xlfn.XLOOKUP($B772&amp;"#"&amp;H$6,INDIRECT(SUBSTITUTE("ИсходныеДанные!$где$2:$где$50000","где",$D$4)),INDIRECT(SUBSTITUTE("ИсходныеДанные!$что$2:$что$50000","что",$F$4)),"",0,1)</f>
        <v/>
      </c>
      <c r="I772" s="78" t="str" cm="1">
        <f t="array" aca="1" ref="I772" ca="1">_xlfn.XLOOKUP($B772&amp;"#"&amp;H$6,INDIRECT(SUBSTITUTE("ИсходныеДанные!$где$2:$где$50000","где",$D$4)),INDIRECT(SUBSTITUTE("ИсходныеДанные!$что$2:$что$50000","что",$G$4)),"",0,1)</f>
        <v/>
      </c>
      <c r="J772" s="20" t="str" cm="1">
        <f t="array" aca="1" ref="J772" ca="1">_xlfn.XLOOKUP($B772&amp;"#"&amp;J$6,INDIRECT(SUBSTITUTE("ИсходныеДанные!$где$2:$где$50000","где",$D$4)),INDIRECT(SUBSTITUTE("ИсходныеДанные!$что$2:$что$50000","что",$F$4)),"",0,1)</f>
        <v/>
      </c>
      <c r="K772" s="78" t="str" cm="1">
        <f t="array" aca="1" ref="K772" ca="1">_xlfn.XLOOKUP($B772&amp;"#"&amp;J$6,INDIRECT(SUBSTITUTE("ИсходныеДанные!$где$2:$где$50000","где",$D$4)),INDIRECT(SUBSTITUTE("ИсходныеДанные!$что$2:$что$50000","что",$G$4)),"",0,1)</f>
        <v/>
      </c>
      <c r="L772" s="20" t="str" cm="1">
        <f t="array" aca="1" ref="L772" ca="1">_xlfn.XLOOKUP($B772&amp;"#"&amp;L$6,INDIRECT(SUBSTITUTE("ИсходныеДанные!$где$2:$где$50000","где",$D$4)),INDIRECT(SUBSTITUTE("ИсходныеДанные!$что$2:$что$50000","что",$F$4)),"",0,1)</f>
        <v/>
      </c>
      <c r="M772" s="78" t="str" cm="1">
        <f t="array" aca="1" ref="M772" ca="1">_xlfn.XLOOKUP($B772&amp;"#"&amp;L$6,INDIRECT(SUBSTITUTE("ИсходныеДанные!$где$2:$где$50000","где",$D$4)),INDIRECT(SUBSTITUTE("ИсходныеДанные!$что$2:$что$50000","что",$G$4)),"",0,1)</f>
        <v/>
      </c>
      <c r="N772" s="20" t="str" cm="1">
        <f t="array" aca="1" ref="N772" ca="1">_xlfn.XLOOKUP($B772&amp;"#"&amp;N$6,INDIRECT(SUBSTITUTE("ИсходныеДанные!$где$2:$где$50000","где",$D$4)),INDIRECT(SUBSTITUTE("ИсходныеДанные!$что$2:$что$50000","что",$F$4)),"",0,1)</f>
        <v/>
      </c>
      <c r="O772" s="78" t="str" cm="1">
        <f t="array" aca="1" ref="O772" ca="1">_xlfn.XLOOKUP($B772&amp;"#"&amp;N$6,INDIRECT(SUBSTITUTE("ИсходныеДанные!$где$2:$где$50000","где",$D$4)),INDIRECT(SUBSTITUTE("ИсходныеДанные!$что$2:$что$50000","что",$G$4)),"",0,1)</f>
        <v/>
      </c>
      <c r="P772" s="20" t="str" cm="1">
        <f t="array" aca="1" ref="P772" ca="1">_xlfn.XLOOKUP($B772&amp;"#"&amp;P$6,INDIRECT(SUBSTITUTE("ИсходныеДанные!$где$2:$где$50000","где",$D$4)),INDIRECT(SUBSTITUTE("ИсходныеДанные!$что$2:$что$50000","что",$F$4)),"",0,1)</f>
        <v/>
      </c>
      <c r="Q772" s="78" t="str" cm="1">
        <f t="array" aca="1" ref="Q772" ca="1">_xlfn.XLOOKUP($B772&amp;"#"&amp;P$6,INDIRECT(SUBSTITUTE("ИсходныеДанные!$где$2:$где$50000","где",$D$4)),INDIRECT(SUBSTITUTE("ИсходныеДанные!$что$2:$что$50000","что",$G$4)),"",0,1)</f>
        <v/>
      </c>
      <c r="R772" s="20" t="str" cm="1">
        <f t="array" aca="1" ref="R772" ca="1">_xlfn.XLOOKUP($B772&amp;"#"&amp;R$6,INDIRECT(SUBSTITUTE("ИсходныеДанные!$где$2:$где$50000","где",$D$4)),INDIRECT(SUBSTITUTE("ИсходныеДанные!$что$2:$что$50000","что",$F$4)),"",0,1)</f>
        <v/>
      </c>
      <c r="S772" s="78" t="str" cm="1">
        <f t="array" aca="1" ref="S772" ca="1">_xlfn.XLOOKUP($B772&amp;"#"&amp;R$6,INDIRECT(SUBSTITUTE("ИсходныеДанные!$где$2:$где$50000","где",$D$4)),INDIRECT(SUBSTITUTE("ИсходныеДанные!$что$2:$что$50000","что",$G$4)),"",0,1)</f>
        <v/>
      </c>
      <c r="T772" s="20" t="str" cm="1">
        <f t="array" aca="1" ref="T772" ca="1">_xlfn.XLOOKUP($B772&amp;"#"&amp;T$6,INDIRECT(SUBSTITUTE("ИсходныеДанные!$где$2:$где$50000","где",$D$4)),INDIRECT(SUBSTITUTE("ИсходныеДанные!$что$2:$что$50000","что",$F$4)),"",0,1)</f>
        <v/>
      </c>
      <c r="U772" s="78" t="str" cm="1">
        <f t="array" aca="1" ref="U772" ca="1">_xlfn.XLOOKUP($B772&amp;"#"&amp;T$6,INDIRECT(SUBSTITUTE("ИсходныеДанные!$где$2:$где$50000","где",$D$4)),INDIRECT(SUBSTITUTE("ИсходныеДанные!$что$2:$что$50000","что",$G$4)),"",0,1)</f>
        <v/>
      </c>
      <c r="V772" s="20" t="str" cm="1">
        <f t="array" aca="1" ref="V772" ca="1">_xlfn.XLOOKUP($B772&amp;"#"&amp;V$6,INDIRECT(SUBSTITUTE("ИсходныеДанные!$где$2:$где$50000","где",$D$4)),INDIRECT(SUBSTITUTE("ИсходныеДанные!$что$2:$что$50000","что",$F$4)),"",0,1)</f>
        <v/>
      </c>
      <c r="W772" s="78" t="str" cm="1">
        <f t="array" aca="1" ref="W772" ca="1">_xlfn.XLOOKUP($B772&amp;"#"&amp;V$6,INDIRECT(SUBSTITUTE("ИсходныеДанные!$где$2:$где$50000","где",$D$4)),INDIRECT(SUBSTITUTE("ИсходныеДанные!$что$2:$что$50000","что",$G$4)),"",0,1)</f>
        <v/>
      </c>
      <c r="X772" s="20" t="str" cm="1">
        <f t="array" aca="1" ref="X772" ca="1">_xlfn.XLOOKUP($B772&amp;"#"&amp;X$6,INDIRECT(SUBSTITUTE("ИсходныеДанные!$где$2:$где$50000","где",$D$4)),INDIRECT(SUBSTITUTE("ИсходныеДанные!$что$2:$что$50000","что",$F$4)),"",0,1)</f>
        <v/>
      </c>
      <c r="Y772" s="78" t="str" cm="1">
        <f t="array" aca="1" ref="Y772" ca="1">_xlfn.XLOOKUP($B772&amp;"#"&amp;X$6,INDIRECT(SUBSTITUTE("ИсходныеДанные!$где$2:$где$50000","где",$D$4)),INDIRECT(SUBSTITUTE("ИсходныеДанные!$что$2:$что$50000","что",$G$4)),"",0,1)</f>
        <v/>
      </c>
      <c r="Z772" s="20" t="str" cm="1">
        <f t="array" aca="1" ref="Z772" ca="1">_xlfn.XLOOKUP($B772&amp;"#"&amp;Z$6,INDIRECT(SUBSTITUTE("ИсходныеДанные!$где$2:$где$50000","где",$D$4)),INDIRECT(SUBSTITUTE("ИсходныеДанные!$что$2:$что$50000","что",$F$4)),"",0,1)</f>
        <v/>
      </c>
      <c r="AA772" s="78" t="str" cm="1">
        <f t="array" aca="1" ref="AA772" ca="1">_xlfn.XLOOKUP($B772&amp;"#"&amp;Z$6,INDIRECT(SUBSTITUTE("ИсходныеДанные!$где$2:$где$50000","где",$D$4)),INDIRECT(SUBSTITUTE("ИсходныеДанные!$что$2:$что$50000","что",$G$4)),"",0,1)</f>
        <v/>
      </c>
      <c r="AB772" s="3"/>
    </row>
    <row r="773" spans="1:28" x14ac:dyDescent="0.25">
      <c r="A773" s="6" t="str">
        <f t="shared" ca="1" si="7"/>
        <v>delete</v>
      </c>
      <c r="B773" s="9" cm="1">
        <f t="array" aca="1" ref="B773" ca="1">INDIRECT("УникальныеСписки!E"&amp;ROW()-$E$4)</f>
        <v>0</v>
      </c>
      <c r="C773" s="15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20" t="str" cm="1">
        <f t="array" aca="1" ref="D773" ca="1">_xlfn.XLOOKUP($B773&amp;"#"&amp;D$6,INDIRECT(SUBSTITUTE("ИсходныеДанные!$где$2:$где$50000","где",$D$4)),INDIRECT(SUBSTITUTE("ИсходныеДанные!$что$2:$что$50000","что",$F$4)),"",0,1)</f>
        <v/>
      </c>
      <c r="E773" s="78" t="str" cm="1">
        <f t="array" aca="1" ref="E773" ca="1">_xlfn.XLOOKUP($B773&amp;"#"&amp;D$6,INDIRECT(SUBSTITUTE("ИсходныеДанные!$где$2:$где$50000","где",$D$4)),INDIRECT(SUBSTITUTE("ИсходныеДанные!$что$2:$что$50000","что",$G$4)),"",0,1)</f>
        <v/>
      </c>
      <c r="F773" s="20" t="str" cm="1">
        <f t="array" aca="1" ref="F773" ca="1">_xlfn.XLOOKUP($B773&amp;"#"&amp;F$6,INDIRECT(SUBSTITUTE("ИсходныеДанные!$где$2:$где$50000","где",$D$4)),INDIRECT(SUBSTITUTE("ИсходныеДанные!$что$2:$что$50000","что",$F$4)),"",0,1)</f>
        <v/>
      </c>
      <c r="G773" s="78" t="str" cm="1">
        <f t="array" aca="1" ref="G773" ca="1">_xlfn.XLOOKUP($B773&amp;"#"&amp;F$6,INDIRECT(SUBSTITUTE("ИсходныеДанные!$где$2:$где$50000","где",$D$4)),INDIRECT(SUBSTITUTE("ИсходныеДанные!$что$2:$что$50000","что",$G$4)),"",0,1)</f>
        <v/>
      </c>
      <c r="H773" s="20" t="str" cm="1">
        <f t="array" aca="1" ref="H773" ca="1">_xlfn.XLOOKUP($B773&amp;"#"&amp;H$6,INDIRECT(SUBSTITUTE("ИсходныеДанные!$где$2:$где$50000","где",$D$4)),INDIRECT(SUBSTITUTE("ИсходныеДанные!$что$2:$что$50000","что",$F$4)),"",0,1)</f>
        <v/>
      </c>
      <c r="I773" s="78" t="str" cm="1">
        <f t="array" aca="1" ref="I773" ca="1">_xlfn.XLOOKUP($B773&amp;"#"&amp;H$6,INDIRECT(SUBSTITUTE("ИсходныеДанные!$где$2:$где$50000","где",$D$4)),INDIRECT(SUBSTITUTE("ИсходныеДанные!$что$2:$что$50000","что",$G$4)),"",0,1)</f>
        <v/>
      </c>
      <c r="J773" s="20" t="str" cm="1">
        <f t="array" aca="1" ref="J773" ca="1">_xlfn.XLOOKUP($B773&amp;"#"&amp;J$6,INDIRECT(SUBSTITUTE("ИсходныеДанные!$где$2:$где$50000","где",$D$4)),INDIRECT(SUBSTITUTE("ИсходныеДанные!$что$2:$что$50000","что",$F$4)),"",0,1)</f>
        <v/>
      </c>
      <c r="K773" s="78" t="str" cm="1">
        <f t="array" aca="1" ref="K773" ca="1">_xlfn.XLOOKUP($B773&amp;"#"&amp;J$6,INDIRECT(SUBSTITUTE("ИсходныеДанные!$где$2:$где$50000","где",$D$4)),INDIRECT(SUBSTITUTE("ИсходныеДанные!$что$2:$что$50000","что",$G$4)),"",0,1)</f>
        <v/>
      </c>
      <c r="L773" s="20" t="str" cm="1">
        <f t="array" aca="1" ref="L773" ca="1">_xlfn.XLOOKUP($B773&amp;"#"&amp;L$6,INDIRECT(SUBSTITUTE("ИсходныеДанные!$где$2:$где$50000","где",$D$4)),INDIRECT(SUBSTITUTE("ИсходныеДанные!$что$2:$что$50000","что",$F$4)),"",0,1)</f>
        <v/>
      </c>
      <c r="M773" s="78" t="str" cm="1">
        <f t="array" aca="1" ref="M773" ca="1">_xlfn.XLOOKUP($B773&amp;"#"&amp;L$6,INDIRECT(SUBSTITUTE("ИсходныеДанные!$где$2:$где$50000","где",$D$4)),INDIRECT(SUBSTITUTE("ИсходныеДанные!$что$2:$что$50000","что",$G$4)),"",0,1)</f>
        <v/>
      </c>
      <c r="N773" s="20" t="str" cm="1">
        <f t="array" aca="1" ref="N773" ca="1">_xlfn.XLOOKUP($B773&amp;"#"&amp;N$6,INDIRECT(SUBSTITUTE("ИсходныеДанные!$где$2:$где$50000","где",$D$4)),INDIRECT(SUBSTITUTE("ИсходныеДанные!$что$2:$что$50000","что",$F$4)),"",0,1)</f>
        <v/>
      </c>
      <c r="O773" s="78" t="str" cm="1">
        <f t="array" aca="1" ref="O773" ca="1">_xlfn.XLOOKUP($B773&amp;"#"&amp;N$6,INDIRECT(SUBSTITUTE("ИсходныеДанные!$где$2:$где$50000","где",$D$4)),INDIRECT(SUBSTITUTE("ИсходныеДанные!$что$2:$что$50000","что",$G$4)),"",0,1)</f>
        <v/>
      </c>
      <c r="P773" s="20" t="str" cm="1">
        <f t="array" aca="1" ref="P773" ca="1">_xlfn.XLOOKUP($B773&amp;"#"&amp;P$6,INDIRECT(SUBSTITUTE("ИсходныеДанные!$где$2:$где$50000","где",$D$4)),INDIRECT(SUBSTITUTE("ИсходныеДанные!$что$2:$что$50000","что",$F$4)),"",0,1)</f>
        <v/>
      </c>
      <c r="Q773" s="78" t="str" cm="1">
        <f t="array" aca="1" ref="Q773" ca="1">_xlfn.XLOOKUP($B773&amp;"#"&amp;P$6,INDIRECT(SUBSTITUTE("ИсходныеДанные!$где$2:$где$50000","где",$D$4)),INDIRECT(SUBSTITUTE("ИсходныеДанные!$что$2:$что$50000","что",$G$4)),"",0,1)</f>
        <v/>
      </c>
      <c r="R773" s="20" t="str" cm="1">
        <f t="array" aca="1" ref="R773" ca="1">_xlfn.XLOOKUP($B773&amp;"#"&amp;R$6,INDIRECT(SUBSTITUTE("ИсходныеДанные!$где$2:$где$50000","где",$D$4)),INDIRECT(SUBSTITUTE("ИсходныеДанные!$что$2:$что$50000","что",$F$4)),"",0,1)</f>
        <v/>
      </c>
      <c r="S773" s="78" t="str" cm="1">
        <f t="array" aca="1" ref="S773" ca="1">_xlfn.XLOOKUP($B773&amp;"#"&amp;R$6,INDIRECT(SUBSTITUTE("ИсходныеДанные!$где$2:$где$50000","где",$D$4)),INDIRECT(SUBSTITUTE("ИсходныеДанные!$что$2:$что$50000","что",$G$4)),"",0,1)</f>
        <v/>
      </c>
      <c r="T773" s="20" t="str" cm="1">
        <f t="array" aca="1" ref="T773" ca="1">_xlfn.XLOOKUP($B773&amp;"#"&amp;T$6,INDIRECT(SUBSTITUTE("ИсходныеДанные!$где$2:$где$50000","где",$D$4)),INDIRECT(SUBSTITUTE("ИсходныеДанные!$что$2:$что$50000","что",$F$4)),"",0,1)</f>
        <v/>
      </c>
      <c r="U773" s="78" t="str" cm="1">
        <f t="array" aca="1" ref="U773" ca="1">_xlfn.XLOOKUP($B773&amp;"#"&amp;T$6,INDIRECT(SUBSTITUTE("ИсходныеДанные!$где$2:$где$50000","где",$D$4)),INDIRECT(SUBSTITUTE("ИсходныеДанные!$что$2:$что$50000","что",$G$4)),"",0,1)</f>
        <v/>
      </c>
      <c r="V773" s="20" t="str" cm="1">
        <f t="array" aca="1" ref="V773" ca="1">_xlfn.XLOOKUP($B773&amp;"#"&amp;V$6,INDIRECT(SUBSTITUTE("ИсходныеДанные!$где$2:$где$50000","где",$D$4)),INDIRECT(SUBSTITUTE("ИсходныеДанные!$что$2:$что$50000","что",$F$4)),"",0,1)</f>
        <v/>
      </c>
      <c r="W773" s="78" t="str" cm="1">
        <f t="array" aca="1" ref="W773" ca="1">_xlfn.XLOOKUP($B773&amp;"#"&amp;V$6,INDIRECT(SUBSTITUTE("ИсходныеДанные!$где$2:$где$50000","где",$D$4)),INDIRECT(SUBSTITUTE("ИсходныеДанные!$что$2:$что$50000","что",$G$4)),"",0,1)</f>
        <v/>
      </c>
      <c r="X773" s="20" t="str" cm="1">
        <f t="array" aca="1" ref="X773" ca="1">_xlfn.XLOOKUP($B773&amp;"#"&amp;X$6,INDIRECT(SUBSTITUTE("ИсходныеДанные!$где$2:$где$50000","где",$D$4)),INDIRECT(SUBSTITUTE("ИсходныеДанные!$что$2:$что$50000","что",$F$4)),"",0,1)</f>
        <v/>
      </c>
      <c r="Y773" s="78" t="str" cm="1">
        <f t="array" aca="1" ref="Y773" ca="1">_xlfn.XLOOKUP($B773&amp;"#"&amp;X$6,INDIRECT(SUBSTITUTE("ИсходныеДанные!$где$2:$где$50000","где",$D$4)),INDIRECT(SUBSTITUTE("ИсходныеДанные!$что$2:$что$50000","что",$G$4)),"",0,1)</f>
        <v/>
      </c>
      <c r="Z773" s="20" t="str" cm="1">
        <f t="array" aca="1" ref="Z773" ca="1">_xlfn.XLOOKUP($B773&amp;"#"&amp;Z$6,INDIRECT(SUBSTITUTE("ИсходныеДанные!$где$2:$где$50000","где",$D$4)),INDIRECT(SUBSTITUTE("ИсходныеДанные!$что$2:$что$50000","что",$F$4)),"",0,1)</f>
        <v/>
      </c>
      <c r="AA773" s="78" t="str" cm="1">
        <f t="array" aca="1" ref="AA773" ca="1">_xlfn.XLOOKUP($B773&amp;"#"&amp;Z$6,INDIRECT(SUBSTITUTE("ИсходныеДанные!$где$2:$где$50000","где",$D$4)),INDIRECT(SUBSTITUTE("ИсходныеДанные!$что$2:$что$50000","что",$G$4)),"",0,1)</f>
        <v/>
      </c>
      <c r="AB773" s="3"/>
    </row>
    <row r="774" spans="1:28" x14ac:dyDescent="0.25">
      <c r="A774" s="6" t="str">
        <f t="shared" ca="1" si="7"/>
        <v>delete</v>
      </c>
      <c r="B774" s="9" cm="1">
        <f t="array" aca="1" ref="B774" ca="1">INDIRECT("УникальныеСписки!E"&amp;ROW()-$E$4)</f>
        <v>0</v>
      </c>
      <c r="C774" s="15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20" t="str" cm="1">
        <f t="array" aca="1" ref="D774" ca="1">_xlfn.XLOOKUP($B774&amp;"#"&amp;D$6,INDIRECT(SUBSTITUTE("ИсходныеДанные!$где$2:$где$50000","где",$D$4)),INDIRECT(SUBSTITUTE("ИсходныеДанные!$что$2:$что$50000","что",$F$4)),"",0,1)</f>
        <v/>
      </c>
      <c r="E774" s="78" t="str" cm="1">
        <f t="array" aca="1" ref="E774" ca="1">_xlfn.XLOOKUP($B774&amp;"#"&amp;D$6,INDIRECT(SUBSTITUTE("ИсходныеДанные!$где$2:$где$50000","где",$D$4)),INDIRECT(SUBSTITUTE("ИсходныеДанные!$что$2:$что$50000","что",$G$4)),"",0,1)</f>
        <v/>
      </c>
      <c r="F774" s="20" t="str" cm="1">
        <f t="array" aca="1" ref="F774" ca="1">_xlfn.XLOOKUP($B774&amp;"#"&amp;F$6,INDIRECT(SUBSTITUTE("ИсходныеДанные!$где$2:$где$50000","где",$D$4)),INDIRECT(SUBSTITUTE("ИсходныеДанные!$что$2:$что$50000","что",$F$4)),"",0,1)</f>
        <v/>
      </c>
      <c r="G774" s="78" t="str" cm="1">
        <f t="array" aca="1" ref="G774" ca="1">_xlfn.XLOOKUP($B774&amp;"#"&amp;F$6,INDIRECT(SUBSTITUTE("ИсходныеДанные!$где$2:$где$50000","где",$D$4)),INDIRECT(SUBSTITUTE("ИсходныеДанные!$что$2:$что$50000","что",$G$4)),"",0,1)</f>
        <v/>
      </c>
      <c r="H774" s="20" t="str" cm="1">
        <f t="array" aca="1" ref="H774" ca="1">_xlfn.XLOOKUP($B774&amp;"#"&amp;H$6,INDIRECT(SUBSTITUTE("ИсходныеДанные!$где$2:$где$50000","где",$D$4)),INDIRECT(SUBSTITUTE("ИсходныеДанные!$что$2:$что$50000","что",$F$4)),"",0,1)</f>
        <v/>
      </c>
      <c r="I774" s="78" t="str" cm="1">
        <f t="array" aca="1" ref="I774" ca="1">_xlfn.XLOOKUP($B774&amp;"#"&amp;H$6,INDIRECT(SUBSTITUTE("ИсходныеДанные!$где$2:$где$50000","где",$D$4)),INDIRECT(SUBSTITUTE("ИсходныеДанные!$что$2:$что$50000","что",$G$4)),"",0,1)</f>
        <v/>
      </c>
      <c r="J774" s="20" t="str" cm="1">
        <f t="array" aca="1" ref="J774" ca="1">_xlfn.XLOOKUP($B774&amp;"#"&amp;J$6,INDIRECT(SUBSTITUTE("ИсходныеДанные!$где$2:$где$50000","где",$D$4)),INDIRECT(SUBSTITUTE("ИсходныеДанные!$что$2:$что$50000","что",$F$4)),"",0,1)</f>
        <v/>
      </c>
      <c r="K774" s="78" t="str" cm="1">
        <f t="array" aca="1" ref="K774" ca="1">_xlfn.XLOOKUP($B774&amp;"#"&amp;J$6,INDIRECT(SUBSTITUTE("ИсходныеДанные!$где$2:$где$50000","где",$D$4)),INDIRECT(SUBSTITUTE("ИсходныеДанные!$что$2:$что$50000","что",$G$4)),"",0,1)</f>
        <v/>
      </c>
      <c r="L774" s="20" t="str" cm="1">
        <f t="array" aca="1" ref="L774" ca="1">_xlfn.XLOOKUP($B774&amp;"#"&amp;L$6,INDIRECT(SUBSTITUTE("ИсходныеДанные!$где$2:$где$50000","где",$D$4)),INDIRECT(SUBSTITUTE("ИсходныеДанные!$что$2:$что$50000","что",$F$4)),"",0,1)</f>
        <v/>
      </c>
      <c r="M774" s="78" t="str" cm="1">
        <f t="array" aca="1" ref="M774" ca="1">_xlfn.XLOOKUP($B774&amp;"#"&amp;L$6,INDIRECT(SUBSTITUTE("ИсходныеДанные!$где$2:$где$50000","где",$D$4)),INDIRECT(SUBSTITUTE("ИсходныеДанные!$что$2:$что$50000","что",$G$4)),"",0,1)</f>
        <v/>
      </c>
      <c r="N774" s="20" t="str" cm="1">
        <f t="array" aca="1" ref="N774" ca="1">_xlfn.XLOOKUP($B774&amp;"#"&amp;N$6,INDIRECT(SUBSTITUTE("ИсходныеДанные!$где$2:$где$50000","где",$D$4)),INDIRECT(SUBSTITUTE("ИсходныеДанные!$что$2:$что$50000","что",$F$4)),"",0,1)</f>
        <v/>
      </c>
      <c r="O774" s="78" t="str" cm="1">
        <f t="array" aca="1" ref="O774" ca="1">_xlfn.XLOOKUP($B774&amp;"#"&amp;N$6,INDIRECT(SUBSTITUTE("ИсходныеДанные!$где$2:$где$50000","где",$D$4)),INDIRECT(SUBSTITUTE("ИсходныеДанные!$что$2:$что$50000","что",$G$4)),"",0,1)</f>
        <v/>
      </c>
      <c r="P774" s="20" t="str" cm="1">
        <f t="array" aca="1" ref="P774" ca="1">_xlfn.XLOOKUP($B774&amp;"#"&amp;P$6,INDIRECT(SUBSTITUTE("ИсходныеДанные!$где$2:$где$50000","где",$D$4)),INDIRECT(SUBSTITUTE("ИсходныеДанные!$что$2:$что$50000","что",$F$4)),"",0,1)</f>
        <v/>
      </c>
      <c r="Q774" s="78" t="str" cm="1">
        <f t="array" aca="1" ref="Q774" ca="1">_xlfn.XLOOKUP($B774&amp;"#"&amp;P$6,INDIRECT(SUBSTITUTE("ИсходныеДанные!$где$2:$где$50000","где",$D$4)),INDIRECT(SUBSTITUTE("ИсходныеДанные!$что$2:$что$50000","что",$G$4)),"",0,1)</f>
        <v/>
      </c>
      <c r="R774" s="20" t="str" cm="1">
        <f t="array" aca="1" ref="R774" ca="1">_xlfn.XLOOKUP($B774&amp;"#"&amp;R$6,INDIRECT(SUBSTITUTE("ИсходныеДанные!$где$2:$где$50000","где",$D$4)),INDIRECT(SUBSTITUTE("ИсходныеДанные!$что$2:$что$50000","что",$F$4)),"",0,1)</f>
        <v/>
      </c>
      <c r="S774" s="78" t="str" cm="1">
        <f t="array" aca="1" ref="S774" ca="1">_xlfn.XLOOKUP($B774&amp;"#"&amp;R$6,INDIRECT(SUBSTITUTE("ИсходныеДанные!$где$2:$где$50000","где",$D$4)),INDIRECT(SUBSTITUTE("ИсходныеДанные!$что$2:$что$50000","что",$G$4)),"",0,1)</f>
        <v/>
      </c>
      <c r="T774" s="20" t="str" cm="1">
        <f t="array" aca="1" ref="T774" ca="1">_xlfn.XLOOKUP($B774&amp;"#"&amp;T$6,INDIRECT(SUBSTITUTE("ИсходныеДанные!$где$2:$где$50000","где",$D$4)),INDIRECT(SUBSTITUTE("ИсходныеДанные!$что$2:$что$50000","что",$F$4)),"",0,1)</f>
        <v/>
      </c>
      <c r="U774" s="78" t="str" cm="1">
        <f t="array" aca="1" ref="U774" ca="1">_xlfn.XLOOKUP($B774&amp;"#"&amp;T$6,INDIRECT(SUBSTITUTE("ИсходныеДанные!$где$2:$где$50000","где",$D$4)),INDIRECT(SUBSTITUTE("ИсходныеДанные!$что$2:$что$50000","что",$G$4)),"",0,1)</f>
        <v/>
      </c>
      <c r="V774" s="20" t="str" cm="1">
        <f t="array" aca="1" ref="V774" ca="1">_xlfn.XLOOKUP($B774&amp;"#"&amp;V$6,INDIRECT(SUBSTITUTE("ИсходныеДанные!$где$2:$где$50000","где",$D$4)),INDIRECT(SUBSTITUTE("ИсходныеДанные!$что$2:$что$50000","что",$F$4)),"",0,1)</f>
        <v/>
      </c>
      <c r="W774" s="78" t="str" cm="1">
        <f t="array" aca="1" ref="W774" ca="1">_xlfn.XLOOKUP($B774&amp;"#"&amp;V$6,INDIRECT(SUBSTITUTE("ИсходныеДанные!$где$2:$где$50000","где",$D$4)),INDIRECT(SUBSTITUTE("ИсходныеДанные!$что$2:$что$50000","что",$G$4)),"",0,1)</f>
        <v/>
      </c>
      <c r="X774" s="20" t="str" cm="1">
        <f t="array" aca="1" ref="X774" ca="1">_xlfn.XLOOKUP($B774&amp;"#"&amp;X$6,INDIRECT(SUBSTITUTE("ИсходныеДанные!$где$2:$где$50000","где",$D$4)),INDIRECT(SUBSTITUTE("ИсходныеДанные!$что$2:$что$50000","что",$F$4)),"",0,1)</f>
        <v/>
      </c>
      <c r="Y774" s="78" t="str" cm="1">
        <f t="array" aca="1" ref="Y774" ca="1">_xlfn.XLOOKUP($B774&amp;"#"&amp;X$6,INDIRECT(SUBSTITUTE("ИсходныеДанные!$где$2:$где$50000","где",$D$4)),INDIRECT(SUBSTITUTE("ИсходныеДанные!$что$2:$что$50000","что",$G$4)),"",0,1)</f>
        <v/>
      </c>
      <c r="Z774" s="20" t="str" cm="1">
        <f t="array" aca="1" ref="Z774" ca="1">_xlfn.XLOOKUP($B774&amp;"#"&amp;Z$6,INDIRECT(SUBSTITUTE("ИсходныеДанные!$где$2:$где$50000","где",$D$4)),INDIRECT(SUBSTITUTE("ИсходныеДанные!$что$2:$что$50000","что",$F$4)),"",0,1)</f>
        <v/>
      </c>
      <c r="AA774" s="78" t="str" cm="1">
        <f t="array" aca="1" ref="AA774" ca="1">_xlfn.XLOOKUP($B774&amp;"#"&amp;Z$6,INDIRECT(SUBSTITUTE("ИсходныеДанные!$где$2:$где$50000","где",$D$4)),INDIRECT(SUBSTITUTE("ИсходныеДанные!$что$2:$что$50000","что",$G$4)),"",0,1)</f>
        <v/>
      </c>
      <c r="AB774" s="3"/>
    </row>
    <row r="775" spans="1:28" x14ac:dyDescent="0.25">
      <c r="A775" s="6" t="str">
        <f t="shared" ca="1" si="7"/>
        <v>delete</v>
      </c>
      <c r="B775" s="9" cm="1">
        <f t="array" aca="1" ref="B775" ca="1">INDIRECT("УникальныеСписки!E"&amp;ROW()-$E$4)</f>
        <v>0</v>
      </c>
      <c r="C775" s="15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20" t="str" cm="1">
        <f t="array" aca="1" ref="D775" ca="1">_xlfn.XLOOKUP($B775&amp;"#"&amp;D$6,INDIRECT(SUBSTITUTE("ИсходныеДанные!$где$2:$где$50000","где",$D$4)),INDIRECT(SUBSTITUTE("ИсходныеДанные!$что$2:$что$50000","что",$F$4)),"",0,1)</f>
        <v/>
      </c>
      <c r="E775" s="78" t="str" cm="1">
        <f t="array" aca="1" ref="E775" ca="1">_xlfn.XLOOKUP($B775&amp;"#"&amp;D$6,INDIRECT(SUBSTITUTE("ИсходныеДанные!$где$2:$где$50000","где",$D$4)),INDIRECT(SUBSTITUTE("ИсходныеДанные!$что$2:$что$50000","что",$G$4)),"",0,1)</f>
        <v/>
      </c>
      <c r="F775" s="20" t="str" cm="1">
        <f t="array" aca="1" ref="F775" ca="1">_xlfn.XLOOKUP($B775&amp;"#"&amp;F$6,INDIRECT(SUBSTITUTE("ИсходныеДанные!$где$2:$где$50000","где",$D$4)),INDIRECT(SUBSTITUTE("ИсходныеДанные!$что$2:$что$50000","что",$F$4)),"",0,1)</f>
        <v/>
      </c>
      <c r="G775" s="78" t="str" cm="1">
        <f t="array" aca="1" ref="G775" ca="1">_xlfn.XLOOKUP($B775&amp;"#"&amp;F$6,INDIRECT(SUBSTITUTE("ИсходныеДанные!$где$2:$где$50000","где",$D$4)),INDIRECT(SUBSTITUTE("ИсходныеДанные!$что$2:$что$50000","что",$G$4)),"",0,1)</f>
        <v/>
      </c>
      <c r="H775" s="20" t="str" cm="1">
        <f t="array" aca="1" ref="H775" ca="1">_xlfn.XLOOKUP($B775&amp;"#"&amp;H$6,INDIRECT(SUBSTITUTE("ИсходныеДанные!$где$2:$где$50000","где",$D$4)),INDIRECT(SUBSTITUTE("ИсходныеДанные!$что$2:$что$50000","что",$F$4)),"",0,1)</f>
        <v/>
      </c>
      <c r="I775" s="78" t="str" cm="1">
        <f t="array" aca="1" ref="I775" ca="1">_xlfn.XLOOKUP($B775&amp;"#"&amp;H$6,INDIRECT(SUBSTITUTE("ИсходныеДанные!$где$2:$где$50000","где",$D$4)),INDIRECT(SUBSTITUTE("ИсходныеДанные!$что$2:$что$50000","что",$G$4)),"",0,1)</f>
        <v/>
      </c>
      <c r="J775" s="20" t="str" cm="1">
        <f t="array" aca="1" ref="J775" ca="1">_xlfn.XLOOKUP($B775&amp;"#"&amp;J$6,INDIRECT(SUBSTITUTE("ИсходныеДанные!$где$2:$где$50000","где",$D$4)),INDIRECT(SUBSTITUTE("ИсходныеДанные!$что$2:$что$50000","что",$F$4)),"",0,1)</f>
        <v/>
      </c>
      <c r="K775" s="78" t="str" cm="1">
        <f t="array" aca="1" ref="K775" ca="1">_xlfn.XLOOKUP($B775&amp;"#"&amp;J$6,INDIRECT(SUBSTITUTE("ИсходныеДанные!$где$2:$где$50000","где",$D$4)),INDIRECT(SUBSTITUTE("ИсходныеДанные!$что$2:$что$50000","что",$G$4)),"",0,1)</f>
        <v/>
      </c>
      <c r="L775" s="20" t="str" cm="1">
        <f t="array" aca="1" ref="L775" ca="1">_xlfn.XLOOKUP($B775&amp;"#"&amp;L$6,INDIRECT(SUBSTITUTE("ИсходныеДанные!$где$2:$где$50000","где",$D$4)),INDIRECT(SUBSTITUTE("ИсходныеДанные!$что$2:$что$50000","что",$F$4)),"",0,1)</f>
        <v/>
      </c>
      <c r="M775" s="78" t="str" cm="1">
        <f t="array" aca="1" ref="M775" ca="1">_xlfn.XLOOKUP($B775&amp;"#"&amp;L$6,INDIRECT(SUBSTITUTE("ИсходныеДанные!$где$2:$где$50000","где",$D$4)),INDIRECT(SUBSTITUTE("ИсходныеДанные!$что$2:$что$50000","что",$G$4)),"",0,1)</f>
        <v/>
      </c>
      <c r="N775" s="20" t="str" cm="1">
        <f t="array" aca="1" ref="N775" ca="1">_xlfn.XLOOKUP($B775&amp;"#"&amp;N$6,INDIRECT(SUBSTITUTE("ИсходныеДанные!$где$2:$где$50000","где",$D$4)),INDIRECT(SUBSTITUTE("ИсходныеДанные!$что$2:$что$50000","что",$F$4)),"",0,1)</f>
        <v/>
      </c>
      <c r="O775" s="78" t="str" cm="1">
        <f t="array" aca="1" ref="O775" ca="1">_xlfn.XLOOKUP($B775&amp;"#"&amp;N$6,INDIRECT(SUBSTITUTE("ИсходныеДанные!$где$2:$где$50000","где",$D$4)),INDIRECT(SUBSTITUTE("ИсходныеДанные!$что$2:$что$50000","что",$G$4)),"",0,1)</f>
        <v/>
      </c>
      <c r="P775" s="20" t="str" cm="1">
        <f t="array" aca="1" ref="P775" ca="1">_xlfn.XLOOKUP($B775&amp;"#"&amp;P$6,INDIRECT(SUBSTITUTE("ИсходныеДанные!$где$2:$где$50000","где",$D$4)),INDIRECT(SUBSTITUTE("ИсходныеДанные!$что$2:$что$50000","что",$F$4)),"",0,1)</f>
        <v/>
      </c>
      <c r="Q775" s="78" t="str" cm="1">
        <f t="array" aca="1" ref="Q775" ca="1">_xlfn.XLOOKUP($B775&amp;"#"&amp;P$6,INDIRECT(SUBSTITUTE("ИсходныеДанные!$где$2:$где$50000","где",$D$4)),INDIRECT(SUBSTITUTE("ИсходныеДанные!$что$2:$что$50000","что",$G$4)),"",0,1)</f>
        <v/>
      </c>
      <c r="R775" s="20" t="str" cm="1">
        <f t="array" aca="1" ref="R775" ca="1">_xlfn.XLOOKUP($B775&amp;"#"&amp;R$6,INDIRECT(SUBSTITUTE("ИсходныеДанные!$где$2:$где$50000","где",$D$4)),INDIRECT(SUBSTITUTE("ИсходныеДанные!$что$2:$что$50000","что",$F$4)),"",0,1)</f>
        <v/>
      </c>
      <c r="S775" s="78" t="str" cm="1">
        <f t="array" aca="1" ref="S775" ca="1">_xlfn.XLOOKUP($B775&amp;"#"&amp;R$6,INDIRECT(SUBSTITUTE("ИсходныеДанные!$где$2:$где$50000","где",$D$4)),INDIRECT(SUBSTITUTE("ИсходныеДанные!$что$2:$что$50000","что",$G$4)),"",0,1)</f>
        <v/>
      </c>
      <c r="T775" s="20" t="str" cm="1">
        <f t="array" aca="1" ref="T775" ca="1">_xlfn.XLOOKUP($B775&amp;"#"&amp;T$6,INDIRECT(SUBSTITUTE("ИсходныеДанные!$где$2:$где$50000","где",$D$4)),INDIRECT(SUBSTITUTE("ИсходныеДанные!$что$2:$что$50000","что",$F$4)),"",0,1)</f>
        <v/>
      </c>
      <c r="U775" s="78" t="str" cm="1">
        <f t="array" aca="1" ref="U775" ca="1">_xlfn.XLOOKUP($B775&amp;"#"&amp;T$6,INDIRECT(SUBSTITUTE("ИсходныеДанные!$где$2:$где$50000","где",$D$4)),INDIRECT(SUBSTITUTE("ИсходныеДанные!$что$2:$что$50000","что",$G$4)),"",0,1)</f>
        <v/>
      </c>
      <c r="V775" s="20" t="str" cm="1">
        <f t="array" aca="1" ref="V775" ca="1">_xlfn.XLOOKUP($B775&amp;"#"&amp;V$6,INDIRECT(SUBSTITUTE("ИсходныеДанные!$где$2:$где$50000","где",$D$4)),INDIRECT(SUBSTITUTE("ИсходныеДанные!$что$2:$что$50000","что",$F$4)),"",0,1)</f>
        <v/>
      </c>
      <c r="W775" s="78" t="str" cm="1">
        <f t="array" aca="1" ref="W775" ca="1">_xlfn.XLOOKUP($B775&amp;"#"&amp;V$6,INDIRECT(SUBSTITUTE("ИсходныеДанные!$где$2:$где$50000","где",$D$4)),INDIRECT(SUBSTITUTE("ИсходныеДанные!$что$2:$что$50000","что",$G$4)),"",0,1)</f>
        <v/>
      </c>
      <c r="X775" s="20" t="str" cm="1">
        <f t="array" aca="1" ref="X775" ca="1">_xlfn.XLOOKUP($B775&amp;"#"&amp;X$6,INDIRECT(SUBSTITUTE("ИсходныеДанные!$где$2:$где$50000","где",$D$4)),INDIRECT(SUBSTITUTE("ИсходныеДанные!$что$2:$что$50000","что",$F$4)),"",0,1)</f>
        <v/>
      </c>
      <c r="Y775" s="78" t="str" cm="1">
        <f t="array" aca="1" ref="Y775" ca="1">_xlfn.XLOOKUP($B775&amp;"#"&amp;X$6,INDIRECT(SUBSTITUTE("ИсходныеДанные!$где$2:$где$50000","где",$D$4)),INDIRECT(SUBSTITUTE("ИсходныеДанные!$что$2:$что$50000","что",$G$4)),"",0,1)</f>
        <v/>
      </c>
      <c r="Z775" s="20" t="str" cm="1">
        <f t="array" aca="1" ref="Z775" ca="1">_xlfn.XLOOKUP($B775&amp;"#"&amp;Z$6,INDIRECT(SUBSTITUTE("ИсходныеДанные!$где$2:$где$50000","где",$D$4)),INDIRECT(SUBSTITUTE("ИсходныеДанные!$что$2:$что$50000","что",$F$4)),"",0,1)</f>
        <v/>
      </c>
      <c r="AA775" s="78" t="str" cm="1">
        <f t="array" aca="1" ref="AA775" ca="1">_xlfn.XLOOKUP($B775&amp;"#"&amp;Z$6,INDIRECT(SUBSTITUTE("ИсходныеДанные!$где$2:$где$50000","где",$D$4)),INDIRECT(SUBSTITUTE("ИсходныеДанные!$что$2:$что$50000","что",$G$4)),"",0,1)</f>
        <v/>
      </c>
      <c r="AB775" s="3"/>
    </row>
    <row r="776" spans="1:28" x14ac:dyDescent="0.25">
      <c r="A776" s="6" t="str">
        <f t="shared" ca="1" si="7"/>
        <v>delete</v>
      </c>
      <c r="B776" s="9" cm="1">
        <f t="array" aca="1" ref="B776" ca="1">INDIRECT("УникальныеСписки!E"&amp;ROW()-$E$4)</f>
        <v>0</v>
      </c>
      <c r="C776" s="15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20" t="str" cm="1">
        <f t="array" aca="1" ref="D776" ca="1">_xlfn.XLOOKUP($B776&amp;"#"&amp;D$6,INDIRECT(SUBSTITUTE("ИсходныеДанные!$где$2:$где$50000","где",$D$4)),INDIRECT(SUBSTITUTE("ИсходныеДанные!$что$2:$что$50000","что",$F$4)),"",0,1)</f>
        <v/>
      </c>
      <c r="E776" s="78" t="str" cm="1">
        <f t="array" aca="1" ref="E776" ca="1">_xlfn.XLOOKUP($B776&amp;"#"&amp;D$6,INDIRECT(SUBSTITUTE("ИсходныеДанные!$где$2:$где$50000","где",$D$4)),INDIRECT(SUBSTITUTE("ИсходныеДанные!$что$2:$что$50000","что",$G$4)),"",0,1)</f>
        <v/>
      </c>
      <c r="F776" s="20" t="str" cm="1">
        <f t="array" aca="1" ref="F776" ca="1">_xlfn.XLOOKUP($B776&amp;"#"&amp;F$6,INDIRECT(SUBSTITUTE("ИсходныеДанные!$где$2:$где$50000","где",$D$4)),INDIRECT(SUBSTITUTE("ИсходныеДанные!$что$2:$что$50000","что",$F$4)),"",0,1)</f>
        <v/>
      </c>
      <c r="G776" s="78" t="str" cm="1">
        <f t="array" aca="1" ref="G776" ca="1">_xlfn.XLOOKUP($B776&amp;"#"&amp;F$6,INDIRECT(SUBSTITUTE("ИсходныеДанные!$где$2:$где$50000","где",$D$4)),INDIRECT(SUBSTITUTE("ИсходныеДанные!$что$2:$что$50000","что",$G$4)),"",0,1)</f>
        <v/>
      </c>
      <c r="H776" s="20" t="str" cm="1">
        <f t="array" aca="1" ref="H776" ca="1">_xlfn.XLOOKUP($B776&amp;"#"&amp;H$6,INDIRECT(SUBSTITUTE("ИсходныеДанные!$где$2:$где$50000","где",$D$4)),INDIRECT(SUBSTITUTE("ИсходныеДанные!$что$2:$что$50000","что",$F$4)),"",0,1)</f>
        <v/>
      </c>
      <c r="I776" s="78" t="str" cm="1">
        <f t="array" aca="1" ref="I776" ca="1">_xlfn.XLOOKUP($B776&amp;"#"&amp;H$6,INDIRECT(SUBSTITUTE("ИсходныеДанные!$где$2:$где$50000","где",$D$4)),INDIRECT(SUBSTITUTE("ИсходныеДанные!$что$2:$что$50000","что",$G$4)),"",0,1)</f>
        <v/>
      </c>
      <c r="J776" s="20" t="str" cm="1">
        <f t="array" aca="1" ref="J776" ca="1">_xlfn.XLOOKUP($B776&amp;"#"&amp;J$6,INDIRECT(SUBSTITUTE("ИсходныеДанные!$где$2:$где$50000","где",$D$4)),INDIRECT(SUBSTITUTE("ИсходныеДанные!$что$2:$что$50000","что",$F$4)),"",0,1)</f>
        <v/>
      </c>
      <c r="K776" s="78" t="str" cm="1">
        <f t="array" aca="1" ref="K776" ca="1">_xlfn.XLOOKUP($B776&amp;"#"&amp;J$6,INDIRECT(SUBSTITUTE("ИсходныеДанные!$где$2:$где$50000","где",$D$4)),INDIRECT(SUBSTITUTE("ИсходныеДанные!$что$2:$что$50000","что",$G$4)),"",0,1)</f>
        <v/>
      </c>
      <c r="L776" s="20" t="str" cm="1">
        <f t="array" aca="1" ref="L776" ca="1">_xlfn.XLOOKUP($B776&amp;"#"&amp;L$6,INDIRECT(SUBSTITUTE("ИсходныеДанные!$где$2:$где$50000","где",$D$4)),INDIRECT(SUBSTITUTE("ИсходныеДанные!$что$2:$что$50000","что",$F$4)),"",0,1)</f>
        <v/>
      </c>
      <c r="M776" s="78" t="str" cm="1">
        <f t="array" aca="1" ref="M776" ca="1">_xlfn.XLOOKUP($B776&amp;"#"&amp;L$6,INDIRECT(SUBSTITUTE("ИсходныеДанные!$где$2:$где$50000","где",$D$4)),INDIRECT(SUBSTITUTE("ИсходныеДанные!$что$2:$что$50000","что",$G$4)),"",0,1)</f>
        <v/>
      </c>
      <c r="N776" s="20" t="str" cm="1">
        <f t="array" aca="1" ref="N776" ca="1">_xlfn.XLOOKUP($B776&amp;"#"&amp;N$6,INDIRECT(SUBSTITUTE("ИсходныеДанные!$где$2:$где$50000","где",$D$4)),INDIRECT(SUBSTITUTE("ИсходныеДанные!$что$2:$что$50000","что",$F$4)),"",0,1)</f>
        <v/>
      </c>
      <c r="O776" s="78" t="str" cm="1">
        <f t="array" aca="1" ref="O776" ca="1">_xlfn.XLOOKUP($B776&amp;"#"&amp;N$6,INDIRECT(SUBSTITUTE("ИсходныеДанные!$где$2:$где$50000","где",$D$4)),INDIRECT(SUBSTITUTE("ИсходныеДанные!$что$2:$что$50000","что",$G$4)),"",0,1)</f>
        <v/>
      </c>
      <c r="P776" s="20" t="str" cm="1">
        <f t="array" aca="1" ref="P776" ca="1">_xlfn.XLOOKUP($B776&amp;"#"&amp;P$6,INDIRECT(SUBSTITUTE("ИсходныеДанные!$где$2:$где$50000","где",$D$4)),INDIRECT(SUBSTITUTE("ИсходныеДанные!$что$2:$что$50000","что",$F$4)),"",0,1)</f>
        <v/>
      </c>
      <c r="Q776" s="78" t="str" cm="1">
        <f t="array" aca="1" ref="Q776" ca="1">_xlfn.XLOOKUP($B776&amp;"#"&amp;P$6,INDIRECT(SUBSTITUTE("ИсходныеДанные!$где$2:$где$50000","где",$D$4)),INDIRECT(SUBSTITUTE("ИсходныеДанные!$что$2:$что$50000","что",$G$4)),"",0,1)</f>
        <v/>
      </c>
      <c r="R776" s="20" t="str" cm="1">
        <f t="array" aca="1" ref="R776" ca="1">_xlfn.XLOOKUP($B776&amp;"#"&amp;R$6,INDIRECT(SUBSTITUTE("ИсходныеДанные!$где$2:$где$50000","где",$D$4)),INDIRECT(SUBSTITUTE("ИсходныеДанные!$что$2:$что$50000","что",$F$4)),"",0,1)</f>
        <v/>
      </c>
      <c r="S776" s="78" t="str" cm="1">
        <f t="array" aca="1" ref="S776" ca="1">_xlfn.XLOOKUP($B776&amp;"#"&amp;R$6,INDIRECT(SUBSTITUTE("ИсходныеДанные!$где$2:$где$50000","где",$D$4)),INDIRECT(SUBSTITUTE("ИсходныеДанные!$что$2:$что$50000","что",$G$4)),"",0,1)</f>
        <v/>
      </c>
      <c r="T776" s="20" t="str" cm="1">
        <f t="array" aca="1" ref="T776" ca="1">_xlfn.XLOOKUP($B776&amp;"#"&amp;T$6,INDIRECT(SUBSTITUTE("ИсходныеДанные!$где$2:$где$50000","где",$D$4)),INDIRECT(SUBSTITUTE("ИсходныеДанные!$что$2:$что$50000","что",$F$4)),"",0,1)</f>
        <v/>
      </c>
      <c r="U776" s="78" t="str" cm="1">
        <f t="array" aca="1" ref="U776" ca="1">_xlfn.XLOOKUP($B776&amp;"#"&amp;T$6,INDIRECT(SUBSTITUTE("ИсходныеДанные!$где$2:$где$50000","где",$D$4)),INDIRECT(SUBSTITUTE("ИсходныеДанные!$что$2:$что$50000","что",$G$4)),"",0,1)</f>
        <v/>
      </c>
      <c r="V776" s="20" t="str" cm="1">
        <f t="array" aca="1" ref="V776" ca="1">_xlfn.XLOOKUP($B776&amp;"#"&amp;V$6,INDIRECT(SUBSTITUTE("ИсходныеДанные!$где$2:$где$50000","где",$D$4)),INDIRECT(SUBSTITUTE("ИсходныеДанные!$что$2:$что$50000","что",$F$4)),"",0,1)</f>
        <v/>
      </c>
      <c r="W776" s="78" t="str" cm="1">
        <f t="array" aca="1" ref="W776" ca="1">_xlfn.XLOOKUP($B776&amp;"#"&amp;V$6,INDIRECT(SUBSTITUTE("ИсходныеДанные!$где$2:$где$50000","где",$D$4)),INDIRECT(SUBSTITUTE("ИсходныеДанные!$что$2:$что$50000","что",$G$4)),"",0,1)</f>
        <v/>
      </c>
      <c r="X776" s="20" t="str" cm="1">
        <f t="array" aca="1" ref="X776" ca="1">_xlfn.XLOOKUP($B776&amp;"#"&amp;X$6,INDIRECT(SUBSTITUTE("ИсходныеДанные!$где$2:$где$50000","где",$D$4)),INDIRECT(SUBSTITUTE("ИсходныеДанные!$что$2:$что$50000","что",$F$4)),"",0,1)</f>
        <v/>
      </c>
      <c r="Y776" s="78" t="str" cm="1">
        <f t="array" aca="1" ref="Y776" ca="1">_xlfn.XLOOKUP($B776&amp;"#"&amp;X$6,INDIRECT(SUBSTITUTE("ИсходныеДанные!$где$2:$где$50000","где",$D$4)),INDIRECT(SUBSTITUTE("ИсходныеДанные!$что$2:$что$50000","что",$G$4)),"",0,1)</f>
        <v/>
      </c>
      <c r="Z776" s="20" t="str" cm="1">
        <f t="array" aca="1" ref="Z776" ca="1">_xlfn.XLOOKUP($B776&amp;"#"&amp;Z$6,INDIRECT(SUBSTITUTE("ИсходныеДанные!$где$2:$где$50000","где",$D$4)),INDIRECT(SUBSTITUTE("ИсходныеДанные!$что$2:$что$50000","что",$F$4)),"",0,1)</f>
        <v/>
      </c>
      <c r="AA776" s="78" t="str" cm="1">
        <f t="array" aca="1" ref="AA776" ca="1">_xlfn.XLOOKUP($B776&amp;"#"&amp;Z$6,INDIRECT(SUBSTITUTE("ИсходныеДанные!$где$2:$где$50000","где",$D$4)),INDIRECT(SUBSTITUTE("ИсходныеДанные!$что$2:$что$50000","что",$G$4)),"",0,1)</f>
        <v/>
      </c>
      <c r="AB776" s="3"/>
    </row>
    <row r="777" spans="1:28" x14ac:dyDescent="0.25">
      <c r="A777" s="6" t="str">
        <f t="shared" ca="1" si="7"/>
        <v>delete</v>
      </c>
      <c r="B777" s="9" cm="1">
        <f t="array" aca="1" ref="B777" ca="1">INDIRECT("УникальныеСписки!E"&amp;ROW()-$E$4)</f>
        <v>0</v>
      </c>
      <c r="C777" s="15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20" t="str" cm="1">
        <f t="array" aca="1" ref="D777" ca="1">_xlfn.XLOOKUP($B777&amp;"#"&amp;D$6,INDIRECT(SUBSTITUTE("ИсходныеДанные!$где$2:$где$50000","где",$D$4)),INDIRECT(SUBSTITUTE("ИсходныеДанные!$что$2:$что$50000","что",$F$4)),"",0,1)</f>
        <v/>
      </c>
      <c r="E777" s="78" t="str" cm="1">
        <f t="array" aca="1" ref="E777" ca="1">_xlfn.XLOOKUP($B777&amp;"#"&amp;D$6,INDIRECT(SUBSTITUTE("ИсходныеДанные!$где$2:$где$50000","где",$D$4)),INDIRECT(SUBSTITUTE("ИсходныеДанные!$что$2:$что$50000","что",$G$4)),"",0,1)</f>
        <v/>
      </c>
      <c r="F777" s="20" t="str" cm="1">
        <f t="array" aca="1" ref="F777" ca="1">_xlfn.XLOOKUP($B777&amp;"#"&amp;F$6,INDIRECT(SUBSTITUTE("ИсходныеДанные!$где$2:$где$50000","где",$D$4)),INDIRECT(SUBSTITUTE("ИсходныеДанные!$что$2:$что$50000","что",$F$4)),"",0,1)</f>
        <v/>
      </c>
      <c r="G777" s="78" t="str" cm="1">
        <f t="array" aca="1" ref="G777" ca="1">_xlfn.XLOOKUP($B777&amp;"#"&amp;F$6,INDIRECT(SUBSTITUTE("ИсходныеДанные!$где$2:$где$50000","где",$D$4)),INDIRECT(SUBSTITUTE("ИсходныеДанные!$что$2:$что$50000","что",$G$4)),"",0,1)</f>
        <v/>
      </c>
      <c r="H777" s="20" t="str" cm="1">
        <f t="array" aca="1" ref="H777" ca="1">_xlfn.XLOOKUP($B777&amp;"#"&amp;H$6,INDIRECT(SUBSTITUTE("ИсходныеДанные!$где$2:$где$50000","где",$D$4)),INDIRECT(SUBSTITUTE("ИсходныеДанные!$что$2:$что$50000","что",$F$4)),"",0,1)</f>
        <v/>
      </c>
      <c r="I777" s="78" t="str" cm="1">
        <f t="array" aca="1" ref="I777" ca="1">_xlfn.XLOOKUP($B777&amp;"#"&amp;H$6,INDIRECT(SUBSTITUTE("ИсходныеДанные!$где$2:$где$50000","где",$D$4)),INDIRECT(SUBSTITUTE("ИсходныеДанные!$что$2:$что$50000","что",$G$4)),"",0,1)</f>
        <v/>
      </c>
      <c r="J777" s="20" t="str" cm="1">
        <f t="array" aca="1" ref="J777" ca="1">_xlfn.XLOOKUP($B777&amp;"#"&amp;J$6,INDIRECT(SUBSTITUTE("ИсходныеДанные!$где$2:$где$50000","где",$D$4)),INDIRECT(SUBSTITUTE("ИсходныеДанные!$что$2:$что$50000","что",$F$4)),"",0,1)</f>
        <v/>
      </c>
      <c r="K777" s="78" t="str" cm="1">
        <f t="array" aca="1" ref="K777" ca="1">_xlfn.XLOOKUP($B777&amp;"#"&amp;J$6,INDIRECT(SUBSTITUTE("ИсходныеДанные!$где$2:$где$50000","где",$D$4)),INDIRECT(SUBSTITUTE("ИсходныеДанные!$что$2:$что$50000","что",$G$4)),"",0,1)</f>
        <v/>
      </c>
      <c r="L777" s="20" t="str" cm="1">
        <f t="array" aca="1" ref="L777" ca="1">_xlfn.XLOOKUP($B777&amp;"#"&amp;L$6,INDIRECT(SUBSTITUTE("ИсходныеДанные!$где$2:$где$50000","где",$D$4)),INDIRECT(SUBSTITUTE("ИсходныеДанные!$что$2:$что$50000","что",$F$4)),"",0,1)</f>
        <v/>
      </c>
      <c r="M777" s="78" t="str" cm="1">
        <f t="array" aca="1" ref="M777" ca="1">_xlfn.XLOOKUP($B777&amp;"#"&amp;L$6,INDIRECT(SUBSTITUTE("ИсходныеДанные!$где$2:$где$50000","где",$D$4)),INDIRECT(SUBSTITUTE("ИсходныеДанные!$что$2:$что$50000","что",$G$4)),"",0,1)</f>
        <v/>
      </c>
      <c r="N777" s="20" t="str" cm="1">
        <f t="array" aca="1" ref="N777" ca="1">_xlfn.XLOOKUP($B777&amp;"#"&amp;N$6,INDIRECT(SUBSTITUTE("ИсходныеДанные!$где$2:$где$50000","где",$D$4)),INDIRECT(SUBSTITUTE("ИсходныеДанные!$что$2:$что$50000","что",$F$4)),"",0,1)</f>
        <v/>
      </c>
      <c r="O777" s="78" t="str" cm="1">
        <f t="array" aca="1" ref="O777" ca="1">_xlfn.XLOOKUP($B777&amp;"#"&amp;N$6,INDIRECT(SUBSTITUTE("ИсходныеДанные!$где$2:$где$50000","где",$D$4)),INDIRECT(SUBSTITUTE("ИсходныеДанные!$что$2:$что$50000","что",$G$4)),"",0,1)</f>
        <v/>
      </c>
      <c r="P777" s="20" t="str" cm="1">
        <f t="array" aca="1" ref="P777" ca="1">_xlfn.XLOOKUP($B777&amp;"#"&amp;P$6,INDIRECT(SUBSTITUTE("ИсходныеДанные!$где$2:$где$50000","где",$D$4)),INDIRECT(SUBSTITUTE("ИсходныеДанные!$что$2:$что$50000","что",$F$4)),"",0,1)</f>
        <v/>
      </c>
      <c r="Q777" s="78" t="str" cm="1">
        <f t="array" aca="1" ref="Q777" ca="1">_xlfn.XLOOKUP($B777&amp;"#"&amp;P$6,INDIRECT(SUBSTITUTE("ИсходныеДанные!$где$2:$где$50000","где",$D$4)),INDIRECT(SUBSTITUTE("ИсходныеДанные!$что$2:$что$50000","что",$G$4)),"",0,1)</f>
        <v/>
      </c>
      <c r="R777" s="20" t="str" cm="1">
        <f t="array" aca="1" ref="R777" ca="1">_xlfn.XLOOKUP($B777&amp;"#"&amp;R$6,INDIRECT(SUBSTITUTE("ИсходныеДанные!$где$2:$где$50000","где",$D$4)),INDIRECT(SUBSTITUTE("ИсходныеДанные!$что$2:$что$50000","что",$F$4)),"",0,1)</f>
        <v/>
      </c>
      <c r="S777" s="78" t="str" cm="1">
        <f t="array" aca="1" ref="S777" ca="1">_xlfn.XLOOKUP($B777&amp;"#"&amp;R$6,INDIRECT(SUBSTITUTE("ИсходныеДанные!$где$2:$где$50000","где",$D$4)),INDIRECT(SUBSTITUTE("ИсходныеДанные!$что$2:$что$50000","что",$G$4)),"",0,1)</f>
        <v/>
      </c>
      <c r="T777" s="20" t="str" cm="1">
        <f t="array" aca="1" ref="T777" ca="1">_xlfn.XLOOKUP($B777&amp;"#"&amp;T$6,INDIRECT(SUBSTITUTE("ИсходныеДанные!$где$2:$где$50000","где",$D$4)),INDIRECT(SUBSTITUTE("ИсходныеДанные!$что$2:$что$50000","что",$F$4)),"",0,1)</f>
        <v/>
      </c>
      <c r="U777" s="78" t="str" cm="1">
        <f t="array" aca="1" ref="U777" ca="1">_xlfn.XLOOKUP($B777&amp;"#"&amp;T$6,INDIRECT(SUBSTITUTE("ИсходныеДанные!$где$2:$где$50000","где",$D$4)),INDIRECT(SUBSTITUTE("ИсходныеДанные!$что$2:$что$50000","что",$G$4)),"",0,1)</f>
        <v/>
      </c>
      <c r="V777" s="20" t="str" cm="1">
        <f t="array" aca="1" ref="V777" ca="1">_xlfn.XLOOKUP($B777&amp;"#"&amp;V$6,INDIRECT(SUBSTITUTE("ИсходныеДанные!$где$2:$где$50000","где",$D$4)),INDIRECT(SUBSTITUTE("ИсходныеДанные!$что$2:$что$50000","что",$F$4)),"",0,1)</f>
        <v/>
      </c>
      <c r="W777" s="78" t="str" cm="1">
        <f t="array" aca="1" ref="W777" ca="1">_xlfn.XLOOKUP($B777&amp;"#"&amp;V$6,INDIRECT(SUBSTITUTE("ИсходныеДанные!$где$2:$где$50000","где",$D$4)),INDIRECT(SUBSTITUTE("ИсходныеДанные!$что$2:$что$50000","что",$G$4)),"",0,1)</f>
        <v/>
      </c>
      <c r="X777" s="20" t="str" cm="1">
        <f t="array" aca="1" ref="X777" ca="1">_xlfn.XLOOKUP($B777&amp;"#"&amp;X$6,INDIRECT(SUBSTITUTE("ИсходныеДанные!$где$2:$где$50000","где",$D$4)),INDIRECT(SUBSTITUTE("ИсходныеДанные!$что$2:$что$50000","что",$F$4)),"",0,1)</f>
        <v/>
      </c>
      <c r="Y777" s="78" t="str" cm="1">
        <f t="array" aca="1" ref="Y777" ca="1">_xlfn.XLOOKUP($B777&amp;"#"&amp;X$6,INDIRECT(SUBSTITUTE("ИсходныеДанные!$где$2:$где$50000","где",$D$4)),INDIRECT(SUBSTITUTE("ИсходныеДанные!$что$2:$что$50000","что",$G$4)),"",0,1)</f>
        <v/>
      </c>
      <c r="Z777" s="20" t="str" cm="1">
        <f t="array" aca="1" ref="Z777" ca="1">_xlfn.XLOOKUP($B777&amp;"#"&amp;Z$6,INDIRECT(SUBSTITUTE("ИсходныеДанные!$где$2:$где$50000","где",$D$4)),INDIRECT(SUBSTITUTE("ИсходныеДанные!$что$2:$что$50000","что",$F$4)),"",0,1)</f>
        <v/>
      </c>
      <c r="AA777" s="78" t="str" cm="1">
        <f t="array" aca="1" ref="AA777" ca="1">_xlfn.XLOOKUP($B777&amp;"#"&amp;Z$6,INDIRECT(SUBSTITUTE("ИсходныеДанные!$где$2:$где$50000","где",$D$4)),INDIRECT(SUBSTITUTE("ИсходныеДанные!$что$2:$что$50000","что",$G$4)),"",0,1)</f>
        <v/>
      </c>
      <c r="AB777" s="3"/>
    </row>
    <row r="778" spans="1:28" x14ac:dyDescent="0.25">
      <c r="A778" s="6" t="str">
        <f t="shared" ca="1" si="7"/>
        <v>delete</v>
      </c>
      <c r="B778" s="9" cm="1">
        <f t="array" aca="1" ref="B778" ca="1">INDIRECT("УникальныеСписки!E"&amp;ROW()-$E$4)</f>
        <v>0</v>
      </c>
      <c r="C778" s="15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20" t="str" cm="1">
        <f t="array" aca="1" ref="D778" ca="1">_xlfn.XLOOKUP($B778&amp;"#"&amp;D$6,INDIRECT(SUBSTITUTE("ИсходныеДанные!$где$2:$где$50000","где",$D$4)),INDIRECT(SUBSTITUTE("ИсходныеДанные!$что$2:$что$50000","что",$F$4)),"",0,1)</f>
        <v/>
      </c>
      <c r="E778" s="78" t="str" cm="1">
        <f t="array" aca="1" ref="E778" ca="1">_xlfn.XLOOKUP($B778&amp;"#"&amp;D$6,INDIRECT(SUBSTITUTE("ИсходныеДанные!$где$2:$где$50000","где",$D$4)),INDIRECT(SUBSTITUTE("ИсходныеДанные!$что$2:$что$50000","что",$G$4)),"",0,1)</f>
        <v/>
      </c>
      <c r="F778" s="20" t="str" cm="1">
        <f t="array" aca="1" ref="F778" ca="1">_xlfn.XLOOKUP($B778&amp;"#"&amp;F$6,INDIRECT(SUBSTITUTE("ИсходныеДанные!$где$2:$где$50000","где",$D$4)),INDIRECT(SUBSTITUTE("ИсходныеДанные!$что$2:$что$50000","что",$F$4)),"",0,1)</f>
        <v/>
      </c>
      <c r="G778" s="78" t="str" cm="1">
        <f t="array" aca="1" ref="G778" ca="1">_xlfn.XLOOKUP($B778&amp;"#"&amp;F$6,INDIRECT(SUBSTITUTE("ИсходныеДанные!$где$2:$где$50000","где",$D$4)),INDIRECT(SUBSTITUTE("ИсходныеДанные!$что$2:$что$50000","что",$G$4)),"",0,1)</f>
        <v/>
      </c>
      <c r="H778" s="20" t="str" cm="1">
        <f t="array" aca="1" ref="H778" ca="1">_xlfn.XLOOKUP($B778&amp;"#"&amp;H$6,INDIRECT(SUBSTITUTE("ИсходныеДанные!$где$2:$где$50000","где",$D$4)),INDIRECT(SUBSTITUTE("ИсходныеДанные!$что$2:$что$50000","что",$F$4)),"",0,1)</f>
        <v/>
      </c>
      <c r="I778" s="78" t="str" cm="1">
        <f t="array" aca="1" ref="I778" ca="1">_xlfn.XLOOKUP($B778&amp;"#"&amp;H$6,INDIRECT(SUBSTITUTE("ИсходныеДанные!$где$2:$где$50000","где",$D$4)),INDIRECT(SUBSTITUTE("ИсходныеДанные!$что$2:$что$50000","что",$G$4)),"",0,1)</f>
        <v/>
      </c>
      <c r="J778" s="20" t="str" cm="1">
        <f t="array" aca="1" ref="J778" ca="1">_xlfn.XLOOKUP($B778&amp;"#"&amp;J$6,INDIRECT(SUBSTITUTE("ИсходныеДанные!$где$2:$где$50000","где",$D$4)),INDIRECT(SUBSTITUTE("ИсходныеДанные!$что$2:$что$50000","что",$F$4)),"",0,1)</f>
        <v/>
      </c>
      <c r="K778" s="78" t="str" cm="1">
        <f t="array" aca="1" ref="K778" ca="1">_xlfn.XLOOKUP($B778&amp;"#"&amp;J$6,INDIRECT(SUBSTITUTE("ИсходныеДанные!$где$2:$где$50000","где",$D$4)),INDIRECT(SUBSTITUTE("ИсходныеДанные!$что$2:$что$50000","что",$G$4)),"",0,1)</f>
        <v/>
      </c>
      <c r="L778" s="20" t="str" cm="1">
        <f t="array" aca="1" ref="L778" ca="1">_xlfn.XLOOKUP($B778&amp;"#"&amp;L$6,INDIRECT(SUBSTITUTE("ИсходныеДанные!$где$2:$где$50000","где",$D$4)),INDIRECT(SUBSTITUTE("ИсходныеДанные!$что$2:$что$50000","что",$F$4)),"",0,1)</f>
        <v/>
      </c>
      <c r="M778" s="78" t="str" cm="1">
        <f t="array" aca="1" ref="M778" ca="1">_xlfn.XLOOKUP($B778&amp;"#"&amp;L$6,INDIRECT(SUBSTITUTE("ИсходныеДанные!$где$2:$где$50000","где",$D$4)),INDIRECT(SUBSTITUTE("ИсходныеДанные!$что$2:$что$50000","что",$G$4)),"",0,1)</f>
        <v/>
      </c>
      <c r="N778" s="20" t="str" cm="1">
        <f t="array" aca="1" ref="N778" ca="1">_xlfn.XLOOKUP($B778&amp;"#"&amp;N$6,INDIRECT(SUBSTITUTE("ИсходныеДанные!$где$2:$где$50000","где",$D$4)),INDIRECT(SUBSTITUTE("ИсходныеДанные!$что$2:$что$50000","что",$F$4)),"",0,1)</f>
        <v/>
      </c>
      <c r="O778" s="78" t="str" cm="1">
        <f t="array" aca="1" ref="O778" ca="1">_xlfn.XLOOKUP($B778&amp;"#"&amp;N$6,INDIRECT(SUBSTITUTE("ИсходныеДанные!$где$2:$где$50000","где",$D$4)),INDIRECT(SUBSTITUTE("ИсходныеДанные!$что$2:$что$50000","что",$G$4)),"",0,1)</f>
        <v/>
      </c>
      <c r="P778" s="20" t="str" cm="1">
        <f t="array" aca="1" ref="P778" ca="1">_xlfn.XLOOKUP($B778&amp;"#"&amp;P$6,INDIRECT(SUBSTITUTE("ИсходныеДанные!$где$2:$где$50000","где",$D$4)),INDIRECT(SUBSTITUTE("ИсходныеДанные!$что$2:$что$50000","что",$F$4)),"",0,1)</f>
        <v/>
      </c>
      <c r="Q778" s="78" t="str" cm="1">
        <f t="array" aca="1" ref="Q778" ca="1">_xlfn.XLOOKUP($B778&amp;"#"&amp;P$6,INDIRECT(SUBSTITUTE("ИсходныеДанные!$где$2:$где$50000","где",$D$4)),INDIRECT(SUBSTITUTE("ИсходныеДанные!$что$2:$что$50000","что",$G$4)),"",0,1)</f>
        <v/>
      </c>
      <c r="R778" s="20" t="str" cm="1">
        <f t="array" aca="1" ref="R778" ca="1">_xlfn.XLOOKUP($B778&amp;"#"&amp;R$6,INDIRECT(SUBSTITUTE("ИсходныеДанные!$где$2:$где$50000","где",$D$4)),INDIRECT(SUBSTITUTE("ИсходныеДанные!$что$2:$что$50000","что",$F$4)),"",0,1)</f>
        <v/>
      </c>
      <c r="S778" s="78" t="str" cm="1">
        <f t="array" aca="1" ref="S778" ca="1">_xlfn.XLOOKUP($B778&amp;"#"&amp;R$6,INDIRECT(SUBSTITUTE("ИсходныеДанные!$где$2:$где$50000","где",$D$4)),INDIRECT(SUBSTITUTE("ИсходныеДанные!$что$2:$что$50000","что",$G$4)),"",0,1)</f>
        <v/>
      </c>
      <c r="T778" s="20" t="str" cm="1">
        <f t="array" aca="1" ref="T778" ca="1">_xlfn.XLOOKUP($B778&amp;"#"&amp;T$6,INDIRECT(SUBSTITUTE("ИсходныеДанные!$где$2:$где$50000","где",$D$4)),INDIRECT(SUBSTITUTE("ИсходныеДанные!$что$2:$что$50000","что",$F$4)),"",0,1)</f>
        <v/>
      </c>
      <c r="U778" s="78" t="str" cm="1">
        <f t="array" aca="1" ref="U778" ca="1">_xlfn.XLOOKUP($B778&amp;"#"&amp;T$6,INDIRECT(SUBSTITUTE("ИсходныеДанные!$где$2:$где$50000","где",$D$4)),INDIRECT(SUBSTITUTE("ИсходныеДанные!$что$2:$что$50000","что",$G$4)),"",0,1)</f>
        <v/>
      </c>
      <c r="V778" s="20" t="str" cm="1">
        <f t="array" aca="1" ref="V778" ca="1">_xlfn.XLOOKUP($B778&amp;"#"&amp;V$6,INDIRECT(SUBSTITUTE("ИсходныеДанные!$где$2:$где$50000","где",$D$4)),INDIRECT(SUBSTITUTE("ИсходныеДанные!$что$2:$что$50000","что",$F$4)),"",0,1)</f>
        <v/>
      </c>
      <c r="W778" s="78" t="str" cm="1">
        <f t="array" aca="1" ref="W778" ca="1">_xlfn.XLOOKUP($B778&amp;"#"&amp;V$6,INDIRECT(SUBSTITUTE("ИсходныеДанные!$где$2:$где$50000","где",$D$4)),INDIRECT(SUBSTITUTE("ИсходныеДанные!$что$2:$что$50000","что",$G$4)),"",0,1)</f>
        <v/>
      </c>
      <c r="X778" s="20" t="str" cm="1">
        <f t="array" aca="1" ref="X778" ca="1">_xlfn.XLOOKUP($B778&amp;"#"&amp;X$6,INDIRECT(SUBSTITUTE("ИсходныеДанные!$где$2:$где$50000","где",$D$4)),INDIRECT(SUBSTITUTE("ИсходныеДанные!$что$2:$что$50000","что",$F$4)),"",0,1)</f>
        <v/>
      </c>
      <c r="Y778" s="78" t="str" cm="1">
        <f t="array" aca="1" ref="Y778" ca="1">_xlfn.XLOOKUP($B778&amp;"#"&amp;X$6,INDIRECT(SUBSTITUTE("ИсходныеДанные!$где$2:$где$50000","где",$D$4)),INDIRECT(SUBSTITUTE("ИсходныеДанные!$что$2:$что$50000","что",$G$4)),"",0,1)</f>
        <v/>
      </c>
      <c r="Z778" s="20" t="str" cm="1">
        <f t="array" aca="1" ref="Z778" ca="1">_xlfn.XLOOKUP($B778&amp;"#"&amp;Z$6,INDIRECT(SUBSTITUTE("ИсходныеДанные!$где$2:$где$50000","где",$D$4)),INDIRECT(SUBSTITUTE("ИсходныеДанные!$что$2:$что$50000","что",$F$4)),"",0,1)</f>
        <v/>
      </c>
      <c r="AA778" s="78" t="str" cm="1">
        <f t="array" aca="1" ref="AA778" ca="1">_xlfn.XLOOKUP($B778&amp;"#"&amp;Z$6,INDIRECT(SUBSTITUTE("ИсходныеДанные!$где$2:$где$50000","где",$D$4)),INDIRECT(SUBSTITUTE("ИсходныеДанные!$что$2:$что$50000","что",$G$4)),"",0,1)</f>
        <v/>
      </c>
      <c r="AB778" s="3"/>
    </row>
    <row r="779" spans="1:28" x14ac:dyDescent="0.25">
      <c r="A779" s="6" t="str">
        <f t="shared" ca="1" si="7"/>
        <v>delete</v>
      </c>
      <c r="B779" s="9" cm="1">
        <f t="array" aca="1" ref="B779" ca="1">INDIRECT("УникальныеСписки!E"&amp;ROW()-$E$4)</f>
        <v>0</v>
      </c>
      <c r="C779" s="15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20" t="str" cm="1">
        <f t="array" aca="1" ref="D779" ca="1">_xlfn.XLOOKUP($B779&amp;"#"&amp;D$6,INDIRECT(SUBSTITUTE("ИсходныеДанные!$где$2:$где$50000","где",$D$4)),INDIRECT(SUBSTITUTE("ИсходныеДанные!$что$2:$что$50000","что",$F$4)),"",0,1)</f>
        <v/>
      </c>
      <c r="E779" s="78" t="str" cm="1">
        <f t="array" aca="1" ref="E779" ca="1">_xlfn.XLOOKUP($B779&amp;"#"&amp;D$6,INDIRECT(SUBSTITUTE("ИсходныеДанные!$где$2:$где$50000","где",$D$4)),INDIRECT(SUBSTITUTE("ИсходныеДанные!$что$2:$что$50000","что",$G$4)),"",0,1)</f>
        <v/>
      </c>
      <c r="F779" s="20" t="str" cm="1">
        <f t="array" aca="1" ref="F779" ca="1">_xlfn.XLOOKUP($B779&amp;"#"&amp;F$6,INDIRECT(SUBSTITUTE("ИсходныеДанные!$где$2:$где$50000","где",$D$4)),INDIRECT(SUBSTITUTE("ИсходныеДанные!$что$2:$что$50000","что",$F$4)),"",0,1)</f>
        <v/>
      </c>
      <c r="G779" s="78" t="str" cm="1">
        <f t="array" aca="1" ref="G779" ca="1">_xlfn.XLOOKUP($B779&amp;"#"&amp;F$6,INDIRECT(SUBSTITUTE("ИсходныеДанные!$где$2:$где$50000","где",$D$4)),INDIRECT(SUBSTITUTE("ИсходныеДанные!$что$2:$что$50000","что",$G$4)),"",0,1)</f>
        <v/>
      </c>
      <c r="H779" s="20" t="str" cm="1">
        <f t="array" aca="1" ref="H779" ca="1">_xlfn.XLOOKUP($B779&amp;"#"&amp;H$6,INDIRECT(SUBSTITUTE("ИсходныеДанные!$где$2:$где$50000","где",$D$4)),INDIRECT(SUBSTITUTE("ИсходныеДанные!$что$2:$что$50000","что",$F$4)),"",0,1)</f>
        <v/>
      </c>
      <c r="I779" s="78" t="str" cm="1">
        <f t="array" aca="1" ref="I779" ca="1">_xlfn.XLOOKUP($B779&amp;"#"&amp;H$6,INDIRECT(SUBSTITUTE("ИсходныеДанные!$где$2:$где$50000","где",$D$4)),INDIRECT(SUBSTITUTE("ИсходныеДанные!$что$2:$что$50000","что",$G$4)),"",0,1)</f>
        <v/>
      </c>
      <c r="J779" s="20" t="str" cm="1">
        <f t="array" aca="1" ref="J779" ca="1">_xlfn.XLOOKUP($B779&amp;"#"&amp;J$6,INDIRECT(SUBSTITUTE("ИсходныеДанные!$где$2:$где$50000","где",$D$4)),INDIRECT(SUBSTITUTE("ИсходныеДанные!$что$2:$что$50000","что",$F$4)),"",0,1)</f>
        <v/>
      </c>
      <c r="K779" s="78" t="str" cm="1">
        <f t="array" aca="1" ref="K779" ca="1">_xlfn.XLOOKUP($B779&amp;"#"&amp;J$6,INDIRECT(SUBSTITUTE("ИсходныеДанные!$где$2:$где$50000","где",$D$4)),INDIRECT(SUBSTITUTE("ИсходныеДанные!$что$2:$что$50000","что",$G$4)),"",0,1)</f>
        <v/>
      </c>
      <c r="L779" s="20" t="str" cm="1">
        <f t="array" aca="1" ref="L779" ca="1">_xlfn.XLOOKUP($B779&amp;"#"&amp;L$6,INDIRECT(SUBSTITUTE("ИсходныеДанные!$где$2:$где$50000","где",$D$4)),INDIRECT(SUBSTITUTE("ИсходныеДанные!$что$2:$что$50000","что",$F$4)),"",0,1)</f>
        <v/>
      </c>
      <c r="M779" s="78" t="str" cm="1">
        <f t="array" aca="1" ref="M779" ca="1">_xlfn.XLOOKUP($B779&amp;"#"&amp;L$6,INDIRECT(SUBSTITUTE("ИсходныеДанные!$где$2:$где$50000","где",$D$4)),INDIRECT(SUBSTITUTE("ИсходныеДанные!$что$2:$что$50000","что",$G$4)),"",0,1)</f>
        <v/>
      </c>
      <c r="N779" s="20" t="str" cm="1">
        <f t="array" aca="1" ref="N779" ca="1">_xlfn.XLOOKUP($B779&amp;"#"&amp;N$6,INDIRECT(SUBSTITUTE("ИсходныеДанные!$где$2:$где$50000","где",$D$4)),INDIRECT(SUBSTITUTE("ИсходныеДанные!$что$2:$что$50000","что",$F$4)),"",0,1)</f>
        <v/>
      </c>
      <c r="O779" s="78" t="str" cm="1">
        <f t="array" aca="1" ref="O779" ca="1">_xlfn.XLOOKUP($B779&amp;"#"&amp;N$6,INDIRECT(SUBSTITUTE("ИсходныеДанные!$где$2:$где$50000","где",$D$4)),INDIRECT(SUBSTITUTE("ИсходныеДанные!$что$2:$что$50000","что",$G$4)),"",0,1)</f>
        <v/>
      </c>
      <c r="P779" s="20" t="str" cm="1">
        <f t="array" aca="1" ref="P779" ca="1">_xlfn.XLOOKUP($B779&amp;"#"&amp;P$6,INDIRECT(SUBSTITUTE("ИсходныеДанные!$где$2:$где$50000","где",$D$4)),INDIRECT(SUBSTITUTE("ИсходныеДанные!$что$2:$что$50000","что",$F$4)),"",0,1)</f>
        <v/>
      </c>
      <c r="Q779" s="78" t="str" cm="1">
        <f t="array" aca="1" ref="Q779" ca="1">_xlfn.XLOOKUP($B779&amp;"#"&amp;P$6,INDIRECT(SUBSTITUTE("ИсходныеДанные!$где$2:$где$50000","где",$D$4)),INDIRECT(SUBSTITUTE("ИсходныеДанные!$что$2:$что$50000","что",$G$4)),"",0,1)</f>
        <v/>
      </c>
      <c r="R779" s="20" t="str" cm="1">
        <f t="array" aca="1" ref="R779" ca="1">_xlfn.XLOOKUP($B779&amp;"#"&amp;R$6,INDIRECT(SUBSTITUTE("ИсходныеДанные!$где$2:$где$50000","где",$D$4)),INDIRECT(SUBSTITUTE("ИсходныеДанные!$что$2:$что$50000","что",$F$4)),"",0,1)</f>
        <v/>
      </c>
      <c r="S779" s="78" t="str" cm="1">
        <f t="array" aca="1" ref="S779" ca="1">_xlfn.XLOOKUP($B779&amp;"#"&amp;R$6,INDIRECT(SUBSTITUTE("ИсходныеДанные!$где$2:$где$50000","где",$D$4)),INDIRECT(SUBSTITUTE("ИсходныеДанные!$что$2:$что$50000","что",$G$4)),"",0,1)</f>
        <v/>
      </c>
      <c r="T779" s="20" t="str" cm="1">
        <f t="array" aca="1" ref="T779" ca="1">_xlfn.XLOOKUP($B779&amp;"#"&amp;T$6,INDIRECT(SUBSTITUTE("ИсходныеДанные!$где$2:$где$50000","где",$D$4)),INDIRECT(SUBSTITUTE("ИсходныеДанные!$что$2:$что$50000","что",$F$4)),"",0,1)</f>
        <v/>
      </c>
      <c r="U779" s="78" t="str" cm="1">
        <f t="array" aca="1" ref="U779" ca="1">_xlfn.XLOOKUP($B779&amp;"#"&amp;T$6,INDIRECT(SUBSTITUTE("ИсходныеДанные!$где$2:$где$50000","где",$D$4)),INDIRECT(SUBSTITUTE("ИсходныеДанные!$что$2:$что$50000","что",$G$4)),"",0,1)</f>
        <v/>
      </c>
      <c r="V779" s="20" t="str" cm="1">
        <f t="array" aca="1" ref="V779" ca="1">_xlfn.XLOOKUP($B779&amp;"#"&amp;V$6,INDIRECT(SUBSTITUTE("ИсходныеДанные!$где$2:$где$50000","где",$D$4)),INDIRECT(SUBSTITUTE("ИсходныеДанные!$что$2:$что$50000","что",$F$4)),"",0,1)</f>
        <v/>
      </c>
      <c r="W779" s="78" t="str" cm="1">
        <f t="array" aca="1" ref="W779" ca="1">_xlfn.XLOOKUP($B779&amp;"#"&amp;V$6,INDIRECT(SUBSTITUTE("ИсходныеДанные!$где$2:$где$50000","где",$D$4)),INDIRECT(SUBSTITUTE("ИсходныеДанные!$что$2:$что$50000","что",$G$4)),"",0,1)</f>
        <v/>
      </c>
      <c r="X779" s="20" t="str" cm="1">
        <f t="array" aca="1" ref="X779" ca="1">_xlfn.XLOOKUP($B779&amp;"#"&amp;X$6,INDIRECT(SUBSTITUTE("ИсходныеДанные!$где$2:$где$50000","где",$D$4)),INDIRECT(SUBSTITUTE("ИсходныеДанные!$что$2:$что$50000","что",$F$4)),"",0,1)</f>
        <v/>
      </c>
      <c r="Y779" s="78" t="str" cm="1">
        <f t="array" aca="1" ref="Y779" ca="1">_xlfn.XLOOKUP($B779&amp;"#"&amp;X$6,INDIRECT(SUBSTITUTE("ИсходныеДанные!$где$2:$где$50000","где",$D$4)),INDIRECT(SUBSTITUTE("ИсходныеДанные!$что$2:$что$50000","что",$G$4)),"",0,1)</f>
        <v/>
      </c>
      <c r="Z779" s="20" t="str" cm="1">
        <f t="array" aca="1" ref="Z779" ca="1">_xlfn.XLOOKUP($B779&amp;"#"&amp;Z$6,INDIRECT(SUBSTITUTE("ИсходныеДанные!$где$2:$где$50000","где",$D$4)),INDIRECT(SUBSTITUTE("ИсходныеДанные!$что$2:$что$50000","что",$F$4)),"",0,1)</f>
        <v/>
      </c>
      <c r="AA779" s="78" t="str" cm="1">
        <f t="array" aca="1" ref="AA779" ca="1">_xlfn.XLOOKUP($B779&amp;"#"&amp;Z$6,INDIRECT(SUBSTITUTE("ИсходныеДанные!$где$2:$где$50000","где",$D$4)),INDIRECT(SUBSTITUTE("ИсходныеДанные!$что$2:$что$50000","что",$G$4)),"",0,1)</f>
        <v/>
      </c>
      <c r="AB779" s="3"/>
    </row>
    <row r="780" spans="1:28" x14ac:dyDescent="0.25">
      <c r="A780" s="6" t="str">
        <f t="shared" ca="1" si="7"/>
        <v>delete</v>
      </c>
      <c r="B780" s="9" cm="1">
        <f t="array" aca="1" ref="B780" ca="1">INDIRECT("УникальныеСписки!E"&amp;ROW()-$E$4)</f>
        <v>0</v>
      </c>
      <c r="C780" s="15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20" t="str" cm="1">
        <f t="array" aca="1" ref="D780" ca="1">_xlfn.XLOOKUP($B780&amp;"#"&amp;D$6,INDIRECT(SUBSTITUTE("ИсходныеДанные!$где$2:$где$50000","где",$D$4)),INDIRECT(SUBSTITUTE("ИсходныеДанные!$что$2:$что$50000","что",$F$4)),"",0,1)</f>
        <v/>
      </c>
      <c r="E780" s="78" t="str" cm="1">
        <f t="array" aca="1" ref="E780" ca="1">_xlfn.XLOOKUP($B780&amp;"#"&amp;D$6,INDIRECT(SUBSTITUTE("ИсходныеДанные!$где$2:$где$50000","где",$D$4)),INDIRECT(SUBSTITUTE("ИсходныеДанные!$что$2:$что$50000","что",$G$4)),"",0,1)</f>
        <v/>
      </c>
      <c r="F780" s="20" t="str" cm="1">
        <f t="array" aca="1" ref="F780" ca="1">_xlfn.XLOOKUP($B780&amp;"#"&amp;F$6,INDIRECT(SUBSTITUTE("ИсходныеДанные!$где$2:$где$50000","где",$D$4)),INDIRECT(SUBSTITUTE("ИсходныеДанные!$что$2:$что$50000","что",$F$4)),"",0,1)</f>
        <v/>
      </c>
      <c r="G780" s="78" t="str" cm="1">
        <f t="array" aca="1" ref="G780" ca="1">_xlfn.XLOOKUP($B780&amp;"#"&amp;F$6,INDIRECT(SUBSTITUTE("ИсходныеДанные!$где$2:$где$50000","где",$D$4)),INDIRECT(SUBSTITUTE("ИсходныеДанные!$что$2:$что$50000","что",$G$4)),"",0,1)</f>
        <v/>
      </c>
      <c r="H780" s="20" t="str" cm="1">
        <f t="array" aca="1" ref="H780" ca="1">_xlfn.XLOOKUP($B780&amp;"#"&amp;H$6,INDIRECT(SUBSTITUTE("ИсходныеДанные!$где$2:$где$50000","где",$D$4)),INDIRECT(SUBSTITUTE("ИсходныеДанные!$что$2:$что$50000","что",$F$4)),"",0,1)</f>
        <v/>
      </c>
      <c r="I780" s="78" t="str" cm="1">
        <f t="array" aca="1" ref="I780" ca="1">_xlfn.XLOOKUP($B780&amp;"#"&amp;H$6,INDIRECT(SUBSTITUTE("ИсходныеДанные!$где$2:$где$50000","где",$D$4)),INDIRECT(SUBSTITUTE("ИсходныеДанные!$что$2:$что$50000","что",$G$4)),"",0,1)</f>
        <v/>
      </c>
      <c r="J780" s="20" t="str" cm="1">
        <f t="array" aca="1" ref="J780" ca="1">_xlfn.XLOOKUP($B780&amp;"#"&amp;J$6,INDIRECT(SUBSTITUTE("ИсходныеДанные!$где$2:$где$50000","где",$D$4)),INDIRECT(SUBSTITUTE("ИсходныеДанные!$что$2:$что$50000","что",$F$4)),"",0,1)</f>
        <v/>
      </c>
      <c r="K780" s="78" t="str" cm="1">
        <f t="array" aca="1" ref="K780" ca="1">_xlfn.XLOOKUP($B780&amp;"#"&amp;J$6,INDIRECT(SUBSTITUTE("ИсходныеДанные!$где$2:$где$50000","где",$D$4)),INDIRECT(SUBSTITUTE("ИсходныеДанные!$что$2:$что$50000","что",$G$4)),"",0,1)</f>
        <v/>
      </c>
      <c r="L780" s="20" t="str" cm="1">
        <f t="array" aca="1" ref="L780" ca="1">_xlfn.XLOOKUP($B780&amp;"#"&amp;L$6,INDIRECT(SUBSTITUTE("ИсходныеДанные!$где$2:$где$50000","где",$D$4)),INDIRECT(SUBSTITUTE("ИсходныеДанные!$что$2:$что$50000","что",$F$4)),"",0,1)</f>
        <v/>
      </c>
      <c r="M780" s="78" t="str" cm="1">
        <f t="array" aca="1" ref="M780" ca="1">_xlfn.XLOOKUP($B780&amp;"#"&amp;L$6,INDIRECT(SUBSTITUTE("ИсходныеДанные!$где$2:$где$50000","где",$D$4)),INDIRECT(SUBSTITUTE("ИсходныеДанные!$что$2:$что$50000","что",$G$4)),"",0,1)</f>
        <v/>
      </c>
      <c r="N780" s="20" t="str" cm="1">
        <f t="array" aca="1" ref="N780" ca="1">_xlfn.XLOOKUP($B780&amp;"#"&amp;N$6,INDIRECT(SUBSTITUTE("ИсходныеДанные!$где$2:$где$50000","где",$D$4)),INDIRECT(SUBSTITUTE("ИсходныеДанные!$что$2:$что$50000","что",$F$4)),"",0,1)</f>
        <v/>
      </c>
      <c r="O780" s="78" t="str" cm="1">
        <f t="array" aca="1" ref="O780" ca="1">_xlfn.XLOOKUP($B780&amp;"#"&amp;N$6,INDIRECT(SUBSTITUTE("ИсходныеДанные!$где$2:$где$50000","где",$D$4)),INDIRECT(SUBSTITUTE("ИсходныеДанные!$что$2:$что$50000","что",$G$4)),"",0,1)</f>
        <v/>
      </c>
      <c r="P780" s="20" t="str" cm="1">
        <f t="array" aca="1" ref="P780" ca="1">_xlfn.XLOOKUP($B780&amp;"#"&amp;P$6,INDIRECT(SUBSTITUTE("ИсходныеДанные!$где$2:$где$50000","где",$D$4)),INDIRECT(SUBSTITUTE("ИсходныеДанные!$что$2:$что$50000","что",$F$4)),"",0,1)</f>
        <v/>
      </c>
      <c r="Q780" s="78" t="str" cm="1">
        <f t="array" aca="1" ref="Q780" ca="1">_xlfn.XLOOKUP($B780&amp;"#"&amp;P$6,INDIRECT(SUBSTITUTE("ИсходныеДанные!$где$2:$где$50000","где",$D$4)),INDIRECT(SUBSTITUTE("ИсходныеДанные!$что$2:$что$50000","что",$G$4)),"",0,1)</f>
        <v/>
      </c>
      <c r="R780" s="20" t="str" cm="1">
        <f t="array" aca="1" ref="R780" ca="1">_xlfn.XLOOKUP($B780&amp;"#"&amp;R$6,INDIRECT(SUBSTITUTE("ИсходныеДанные!$где$2:$где$50000","где",$D$4)),INDIRECT(SUBSTITUTE("ИсходныеДанные!$что$2:$что$50000","что",$F$4)),"",0,1)</f>
        <v/>
      </c>
      <c r="S780" s="78" t="str" cm="1">
        <f t="array" aca="1" ref="S780" ca="1">_xlfn.XLOOKUP($B780&amp;"#"&amp;R$6,INDIRECT(SUBSTITUTE("ИсходныеДанные!$где$2:$где$50000","где",$D$4)),INDIRECT(SUBSTITUTE("ИсходныеДанные!$что$2:$что$50000","что",$G$4)),"",0,1)</f>
        <v/>
      </c>
      <c r="T780" s="20" t="str" cm="1">
        <f t="array" aca="1" ref="T780" ca="1">_xlfn.XLOOKUP($B780&amp;"#"&amp;T$6,INDIRECT(SUBSTITUTE("ИсходныеДанные!$где$2:$где$50000","где",$D$4)),INDIRECT(SUBSTITUTE("ИсходныеДанные!$что$2:$что$50000","что",$F$4)),"",0,1)</f>
        <v/>
      </c>
      <c r="U780" s="78" t="str" cm="1">
        <f t="array" aca="1" ref="U780" ca="1">_xlfn.XLOOKUP($B780&amp;"#"&amp;T$6,INDIRECT(SUBSTITUTE("ИсходныеДанные!$где$2:$где$50000","где",$D$4)),INDIRECT(SUBSTITUTE("ИсходныеДанные!$что$2:$что$50000","что",$G$4)),"",0,1)</f>
        <v/>
      </c>
      <c r="V780" s="20" t="str" cm="1">
        <f t="array" aca="1" ref="V780" ca="1">_xlfn.XLOOKUP($B780&amp;"#"&amp;V$6,INDIRECT(SUBSTITUTE("ИсходныеДанные!$где$2:$где$50000","где",$D$4)),INDIRECT(SUBSTITUTE("ИсходныеДанные!$что$2:$что$50000","что",$F$4)),"",0,1)</f>
        <v/>
      </c>
      <c r="W780" s="78" t="str" cm="1">
        <f t="array" aca="1" ref="W780" ca="1">_xlfn.XLOOKUP($B780&amp;"#"&amp;V$6,INDIRECT(SUBSTITUTE("ИсходныеДанные!$где$2:$где$50000","где",$D$4)),INDIRECT(SUBSTITUTE("ИсходныеДанные!$что$2:$что$50000","что",$G$4)),"",0,1)</f>
        <v/>
      </c>
      <c r="X780" s="20" t="str" cm="1">
        <f t="array" aca="1" ref="X780" ca="1">_xlfn.XLOOKUP($B780&amp;"#"&amp;X$6,INDIRECT(SUBSTITUTE("ИсходныеДанные!$где$2:$где$50000","где",$D$4)),INDIRECT(SUBSTITUTE("ИсходныеДанные!$что$2:$что$50000","что",$F$4)),"",0,1)</f>
        <v/>
      </c>
      <c r="Y780" s="78" t="str" cm="1">
        <f t="array" aca="1" ref="Y780" ca="1">_xlfn.XLOOKUP($B780&amp;"#"&amp;X$6,INDIRECT(SUBSTITUTE("ИсходныеДанные!$где$2:$где$50000","где",$D$4)),INDIRECT(SUBSTITUTE("ИсходныеДанные!$что$2:$что$50000","что",$G$4)),"",0,1)</f>
        <v/>
      </c>
      <c r="Z780" s="20" t="str" cm="1">
        <f t="array" aca="1" ref="Z780" ca="1">_xlfn.XLOOKUP($B780&amp;"#"&amp;Z$6,INDIRECT(SUBSTITUTE("ИсходныеДанные!$где$2:$где$50000","где",$D$4)),INDIRECT(SUBSTITUTE("ИсходныеДанные!$что$2:$что$50000","что",$F$4)),"",0,1)</f>
        <v/>
      </c>
      <c r="AA780" s="78" t="str" cm="1">
        <f t="array" aca="1" ref="AA780" ca="1">_xlfn.XLOOKUP($B780&amp;"#"&amp;Z$6,INDIRECT(SUBSTITUTE("ИсходныеДанные!$где$2:$где$50000","где",$D$4)),INDIRECT(SUBSTITUTE("ИсходныеДанные!$что$2:$что$50000","что",$G$4)),"",0,1)</f>
        <v/>
      </c>
      <c r="AB780" s="3"/>
    </row>
    <row r="781" spans="1:28" x14ac:dyDescent="0.25">
      <c r="A781" s="6" t="str">
        <f t="shared" ca="1" si="7"/>
        <v>delete</v>
      </c>
      <c r="B781" s="9" cm="1">
        <f t="array" aca="1" ref="B781" ca="1">INDIRECT("УникальныеСписки!E"&amp;ROW()-$E$4)</f>
        <v>0</v>
      </c>
      <c r="C781" s="15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20" t="str" cm="1">
        <f t="array" aca="1" ref="D781" ca="1">_xlfn.XLOOKUP($B781&amp;"#"&amp;D$6,INDIRECT(SUBSTITUTE("ИсходныеДанные!$где$2:$где$50000","где",$D$4)),INDIRECT(SUBSTITUTE("ИсходныеДанные!$что$2:$что$50000","что",$F$4)),"",0,1)</f>
        <v/>
      </c>
      <c r="E781" s="78" t="str" cm="1">
        <f t="array" aca="1" ref="E781" ca="1">_xlfn.XLOOKUP($B781&amp;"#"&amp;D$6,INDIRECT(SUBSTITUTE("ИсходныеДанные!$где$2:$где$50000","где",$D$4)),INDIRECT(SUBSTITUTE("ИсходныеДанные!$что$2:$что$50000","что",$G$4)),"",0,1)</f>
        <v/>
      </c>
      <c r="F781" s="20" t="str" cm="1">
        <f t="array" aca="1" ref="F781" ca="1">_xlfn.XLOOKUP($B781&amp;"#"&amp;F$6,INDIRECT(SUBSTITUTE("ИсходныеДанные!$где$2:$где$50000","где",$D$4)),INDIRECT(SUBSTITUTE("ИсходныеДанные!$что$2:$что$50000","что",$F$4)),"",0,1)</f>
        <v/>
      </c>
      <c r="G781" s="78" t="str" cm="1">
        <f t="array" aca="1" ref="G781" ca="1">_xlfn.XLOOKUP($B781&amp;"#"&amp;F$6,INDIRECT(SUBSTITUTE("ИсходныеДанные!$где$2:$где$50000","где",$D$4)),INDIRECT(SUBSTITUTE("ИсходныеДанные!$что$2:$что$50000","что",$G$4)),"",0,1)</f>
        <v/>
      </c>
      <c r="H781" s="20" t="str" cm="1">
        <f t="array" aca="1" ref="H781" ca="1">_xlfn.XLOOKUP($B781&amp;"#"&amp;H$6,INDIRECT(SUBSTITUTE("ИсходныеДанные!$где$2:$где$50000","где",$D$4)),INDIRECT(SUBSTITUTE("ИсходныеДанные!$что$2:$что$50000","что",$F$4)),"",0,1)</f>
        <v/>
      </c>
      <c r="I781" s="78" t="str" cm="1">
        <f t="array" aca="1" ref="I781" ca="1">_xlfn.XLOOKUP($B781&amp;"#"&amp;H$6,INDIRECT(SUBSTITUTE("ИсходныеДанные!$где$2:$где$50000","где",$D$4)),INDIRECT(SUBSTITUTE("ИсходныеДанные!$что$2:$что$50000","что",$G$4)),"",0,1)</f>
        <v/>
      </c>
      <c r="J781" s="20" t="str" cm="1">
        <f t="array" aca="1" ref="J781" ca="1">_xlfn.XLOOKUP($B781&amp;"#"&amp;J$6,INDIRECT(SUBSTITUTE("ИсходныеДанные!$где$2:$где$50000","где",$D$4)),INDIRECT(SUBSTITUTE("ИсходныеДанные!$что$2:$что$50000","что",$F$4)),"",0,1)</f>
        <v/>
      </c>
      <c r="K781" s="78" t="str" cm="1">
        <f t="array" aca="1" ref="K781" ca="1">_xlfn.XLOOKUP($B781&amp;"#"&amp;J$6,INDIRECT(SUBSTITUTE("ИсходныеДанные!$где$2:$где$50000","где",$D$4)),INDIRECT(SUBSTITUTE("ИсходныеДанные!$что$2:$что$50000","что",$G$4)),"",0,1)</f>
        <v/>
      </c>
      <c r="L781" s="20" t="str" cm="1">
        <f t="array" aca="1" ref="L781" ca="1">_xlfn.XLOOKUP($B781&amp;"#"&amp;L$6,INDIRECT(SUBSTITUTE("ИсходныеДанные!$где$2:$где$50000","где",$D$4)),INDIRECT(SUBSTITUTE("ИсходныеДанные!$что$2:$что$50000","что",$F$4)),"",0,1)</f>
        <v/>
      </c>
      <c r="M781" s="78" t="str" cm="1">
        <f t="array" aca="1" ref="M781" ca="1">_xlfn.XLOOKUP($B781&amp;"#"&amp;L$6,INDIRECT(SUBSTITUTE("ИсходныеДанные!$где$2:$где$50000","где",$D$4)),INDIRECT(SUBSTITUTE("ИсходныеДанные!$что$2:$что$50000","что",$G$4)),"",0,1)</f>
        <v/>
      </c>
      <c r="N781" s="20" t="str" cm="1">
        <f t="array" aca="1" ref="N781" ca="1">_xlfn.XLOOKUP($B781&amp;"#"&amp;N$6,INDIRECT(SUBSTITUTE("ИсходныеДанные!$где$2:$где$50000","где",$D$4)),INDIRECT(SUBSTITUTE("ИсходныеДанные!$что$2:$что$50000","что",$F$4)),"",0,1)</f>
        <v/>
      </c>
      <c r="O781" s="78" t="str" cm="1">
        <f t="array" aca="1" ref="O781" ca="1">_xlfn.XLOOKUP($B781&amp;"#"&amp;N$6,INDIRECT(SUBSTITUTE("ИсходныеДанные!$где$2:$где$50000","где",$D$4)),INDIRECT(SUBSTITUTE("ИсходныеДанные!$что$2:$что$50000","что",$G$4)),"",0,1)</f>
        <v/>
      </c>
      <c r="P781" s="20" t="str" cm="1">
        <f t="array" aca="1" ref="P781" ca="1">_xlfn.XLOOKUP($B781&amp;"#"&amp;P$6,INDIRECT(SUBSTITUTE("ИсходныеДанные!$где$2:$где$50000","где",$D$4)),INDIRECT(SUBSTITUTE("ИсходныеДанные!$что$2:$что$50000","что",$F$4)),"",0,1)</f>
        <v/>
      </c>
      <c r="Q781" s="78" t="str" cm="1">
        <f t="array" aca="1" ref="Q781" ca="1">_xlfn.XLOOKUP($B781&amp;"#"&amp;P$6,INDIRECT(SUBSTITUTE("ИсходныеДанные!$где$2:$где$50000","где",$D$4)),INDIRECT(SUBSTITUTE("ИсходныеДанные!$что$2:$что$50000","что",$G$4)),"",0,1)</f>
        <v/>
      </c>
      <c r="R781" s="20" t="str" cm="1">
        <f t="array" aca="1" ref="R781" ca="1">_xlfn.XLOOKUP($B781&amp;"#"&amp;R$6,INDIRECT(SUBSTITUTE("ИсходныеДанные!$где$2:$где$50000","где",$D$4)),INDIRECT(SUBSTITUTE("ИсходныеДанные!$что$2:$что$50000","что",$F$4)),"",0,1)</f>
        <v/>
      </c>
      <c r="S781" s="78" t="str" cm="1">
        <f t="array" aca="1" ref="S781" ca="1">_xlfn.XLOOKUP($B781&amp;"#"&amp;R$6,INDIRECT(SUBSTITUTE("ИсходныеДанные!$где$2:$где$50000","где",$D$4)),INDIRECT(SUBSTITUTE("ИсходныеДанные!$что$2:$что$50000","что",$G$4)),"",0,1)</f>
        <v/>
      </c>
      <c r="T781" s="20" t="str" cm="1">
        <f t="array" aca="1" ref="T781" ca="1">_xlfn.XLOOKUP($B781&amp;"#"&amp;T$6,INDIRECT(SUBSTITUTE("ИсходныеДанные!$где$2:$где$50000","где",$D$4)),INDIRECT(SUBSTITUTE("ИсходныеДанные!$что$2:$что$50000","что",$F$4)),"",0,1)</f>
        <v/>
      </c>
      <c r="U781" s="78" t="str" cm="1">
        <f t="array" aca="1" ref="U781" ca="1">_xlfn.XLOOKUP($B781&amp;"#"&amp;T$6,INDIRECT(SUBSTITUTE("ИсходныеДанные!$где$2:$где$50000","где",$D$4)),INDIRECT(SUBSTITUTE("ИсходныеДанные!$что$2:$что$50000","что",$G$4)),"",0,1)</f>
        <v/>
      </c>
      <c r="V781" s="20" t="str" cm="1">
        <f t="array" aca="1" ref="V781" ca="1">_xlfn.XLOOKUP($B781&amp;"#"&amp;V$6,INDIRECT(SUBSTITUTE("ИсходныеДанные!$где$2:$где$50000","где",$D$4)),INDIRECT(SUBSTITUTE("ИсходныеДанные!$что$2:$что$50000","что",$F$4)),"",0,1)</f>
        <v/>
      </c>
      <c r="W781" s="78" t="str" cm="1">
        <f t="array" aca="1" ref="W781" ca="1">_xlfn.XLOOKUP($B781&amp;"#"&amp;V$6,INDIRECT(SUBSTITUTE("ИсходныеДанные!$где$2:$где$50000","где",$D$4)),INDIRECT(SUBSTITUTE("ИсходныеДанные!$что$2:$что$50000","что",$G$4)),"",0,1)</f>
        <v/>
      </c>
      <c r="X781" s="20" t="str" cm="1">
        <f t="array" aca="1" ref="X781" ca="1">_xlfn.XLOOKUP($B781&amp;"#"&amp;X$6,INDIRECT(SUBSTITUTE("ИсходныеДанные!$где$2:$где$50000","где",$D$4)),INDIRECT(SUBSTITUTE("ИсходныеДанные!$что$2:$что$50000","что",$F$4)),"",0,1)</f>
        <v/>
      </c>
      <c r="Y781" s="78" t="str" cm="1">
        <f t="array" aca="1" ref="Y781" ca="1">_xlfn.XLOOKUP($B781&amp;"#"&amp;X$6,INDIRECT(SUBSTITUTE("ИсходныеДанные!$где$2:$где$50000","где",$D$4)),INDIRECT(SUBSTITUTE("ИсходныеДанные!$что$2:$что$50000","что",$G$4)),"",0,1)</f>
        <v/>
      </c>
      <c r="Z781" s="20" t="str" cm="1">
        <f t="array" aca="1" ref="Z781" ca="1">_xlfn.XLOOKUP($B781&amp;"#"&amp;Z$6,INDIRECT(SUBSTITUTE("ИсходныеДанные!$где$2:$где$50000","где",$D$4)),INDIRECT(SUBSTITUTE("ИсходныеДанные!$что$2:$что$50000","что",$F$4)),"",0,1)</f>
        <v/>
      </c>
      <c r="AA781" s="78" t="str" cm="1">
        <f t="array" aca="1" ref="AA781" ca="1">_xlfn.XLOOKUP($B781&amp;"#"&amp;Z$6,INDIRECT(SUBSTITUTE("ИсходныеДанные!$где$2:$где$50000","где",$D$4)),INDIRECT(SUBSTITUTE("ИсходныеДанные!$что$2:$что$50000","что",$G$4)),"",0,1)</f>
        <v/>
      </c>
      <c r="AB781" s="3"/>
    </row>
    <row r="782" spans="1:28" x14ac:dyDescent="0.25">
      <c r="A782" s="6" t="str">
        <f t="shared" ca="1" si="7"/>
        <v>delete</v>
      </c>
      <c r="B782" s="9" cm="1">
        <f t="array" aca="1" ref="B782" ca="1">INDIRECT("УникальныеСписки!E"&amp;ROW()-$E$4)</f>
        <v>0</v>
      </c>
      <c r="C782" s="15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20" t="str" cm="1">
        <f t="array" aca="1" ref="D782" ca="1">_xlfn.XLOOKUP($B782&amp;"#"&amp;D$6,INDIRECT(SUBSTITUTE("ИсходныеДанные!$где$2:$где$50000","где",$D$4)),INDIRECT(SUBSTITUTE("ИсходныеДанные!$что$2:$что$50000","что",$F$4)),"",0,1)</f>
        <v/>
      </c>
      <c r="E782" s="78" t="str" cm="1">
        <f t="array" aca="1" ref="E782" ca="1">_xlfn.XLOOKUP($B782&amp;"#"&amp;D$6,INDIRECT(SUBSTITUTE("ИсходныеДанные!$где$2:$где$50000","где",$D$4)),INDIRECT(SUBSTITUTE("ИсходныеДанные!$что$2:$что$50000","что",$G$4)),"",0,1)</f>
        <v/>
      </c>
      <c r="F782" s="20" t="str" cm="1">
        <f t="array" aca="1" ref="F782" ca="1">_xlfn.XLOOKUP($B782&amp;"#"&amp;F$6,INDIRECT(SUBSTITUTE("ИсходныеДанные!$где$2:$где$50000","где",$D$4)),INDIRECT(SUBSTITUTE("ИсходныеДанные!$что$2:$что$50000","что",$F$4)),"",0,1)</f>
        <v/>
      </c>
      <c r="G782" s="78" t="str" cm="1">
        <f t="array" aca="1" ref="G782" ca="1">_xlfn.XLOOKUP($B782&amp;"#"&amp;F$6,INDIRECT(SUBSTITUTE("ИсходныеДанные!$где$2:$где$50000","где",$D$4)),INDIRECT(SUBSTITUTE("ИсходныеДанные!$что$2:$что$50000","что",$G$4)),"",0,1)</f>
        <v/>
      </c>
      <c r="H782" s="20" t="str" cm="1">
        <f t="array" aca="1" ref="H782" ca="1">_xlfn.XLOOKUP($B782&amp;"#"&amp;H$6,INDIRECT(SUBSTITUTE("ИсходныеДанные!$где$2:$где$50000","где",$D$4)),INDIRECT(SUBSTITUTE("ИсходныеДанные!$что$2:$что$50000","что",$F$4)),"",0,1)</f>
        <v/>
      </c>
      <c r="I782" s="78" t="str" cm="1">
        <f t="array" aca="1" ref="I782" ca="1">_xlfn.XLOOKUP($B782&amp;"#"&amp;H$6,INDIRECT(SUBSTITUTE("ИсходныеДанные!$где$2:$где$50000","где",$D$4)),INDIRECT(SUBSTITUTE("ИсходныеДанные!$что$2:$что$50000","что",$G$4)),"",0,1)</f>
        <v/>
      </c>
      <c r="J782" s="20" t="str" cm="1">
        <f t="array" aca="1" ref="J782" ca="1">_xlfn.XLOOKUP($B782&amp;"#"&amp;J$6,INDIRECT(SUBSTITUTE("ИсходныеДанные!$где$2:$где$50000","где",$D$4)),INDIRECT(SUBSTITUTE("ИсходныеДанные!$что$2:$что$50000","что",$F$4)),"",0,1)</f>
        <v/>
      </c>
      <c r="K782" s="78" t="str" cm="1">
        <f t="array" aca="1" ref="K782" ca="1">_xlfn.XLOOKUP($B782&amp;"#"&amp;J$6,INDIRECT(SUBSTITUTE("ИсходныеДанные!$где$2:$где$50000","где",$D$4)),INDIRECT(SUBSTITUTE("ИсходныеДанные!$что$2:$что$50000","что",$G$4)),"",0,1)</f>
        <v/>
      </c>
      <c r="L782" s="20" t="str" cm="1">
        <f t="array" aca="1" ref="L782" ca="1">_xlfn.XLOOKUP($B782&amp;"#"&amp;L$6,INDIRECT(SUBSTITUTE("ИсходныеДанные!$где$2:$где$50000","где",$D$4)),INDIRECT(SUBSTITUTE("ИсходныеДанные!$что$2:$что$50000","что",$F$4)),"",0,1)</f>
        <v/>
      </c>
      <c r="M782" s="78" t="str" cm="1">
        <f t="array" aca="1" ref="M782" ca="1">_xlfn.XLOOKUP($B782&amp;"#"&amp;L$6,INDIRECT(SUBSTITUTE("ИсходныеДанные!$где$2:$где$50000","где",$D$4)),INDIRECT(SUBSTITUTE("ИсходныеДанные!$что$2:$что$50000","что",$G$4)),"",0,1)</f>
        <v/>
      </c>
      <c r="N782" s="20" t="str" cm="1">
        <f t="array" aca="1" ref="N782" ca="1">_xlfn.XLOOKUP($B782&amp;"#"&amp;N$6,INDIRECT(SUBSTITUTE("ИсходныеДанные!$где$2:$где$50000","где",$D$4)),INDIRECT(SUBSTITUTE("ИсходныеДанные!$что$2:$что$50000","что",$F$4)),"",0,1)</f>
        <v/>
      </c>
      <c r="O782" s="78" t="str" cm="1">
        <f t="array" aca="1" ref="O782" ca="1">_xlfn.XLOOKUP($B782&amp;"#"&amp;N$6,INDIRECT(SUBSTITUTE("ИсходныеДанные!$где$2:$где$50000","где",$D$4)),INDIRECT(SUBSTITUTE("ИсходныеДанные!$что$2:$что$50000","что",$G$4)),"",0,1)</f>
        <v/>
      </c>
      <c r="P782" s="20" t="str" cm="1">
        <f t="array" aca="1" ref="P782" ca="1">_xlfn.XLOOKUP($B782&amp;"#"&amp;P$6,INDIRECT(SUBSTITUTE("ИсходныеДанные!$где$2:$где$50000","где",$D$4)),INDIRECT(SUBSTITUTE("ИсходныеДанные!$что$2:$что$50000","что",$F$4)),"",0,1)</f>
        <v/>
      </c>
      <c r="Q782" s="78" t="str" cm="1">
        <f t="array" aca="1" ref="Q782" ca="1">_xlfn.XLOOKUP($B782&amp;"#"&amp;P$6,INDIRECT(SUBSTITUTE("ИсходныеДанные!$где$2:$где$50000","где",$D$4)),INDIRECT(SUBSTITUTE("ИсходныеДанные!$что$2:$что$50000","что",$G$4)),"",0,1)</f>
        <v/>
      </c>
      <c r="R782" s="20" t="str" cm="1">
        <f t="array" aca="1" ref="R782" ca="1">_xlfn.XLOOKUP($B782&amp;"#"&amp;R$6,INDIRECT(SUBSTITUTE("ИсходныеДанные!$где$2:$где$50000","где",$D$4)),INDIRECT(SUBSTITUTE("ИсходныеДанные!$что$2:$что$50000","что",$F$4)),"",0,1)</f>
        <v/>
      </c>
      <c r="S782" s="78" t="str" cm="1">
        <f t="array" aca="1" ref="S782" ca="1">_xlfn.XLOOKUP($B782&amp;"#"&amp;R$6,INDIRECT(SUBSTITUTE("ИсходныеДанные!$где$2:$где$50000","где",$D$4)),INDIRECT(SUBSTITUTE("ИсходныеДанные!$что$2:$что$50000","что",$G$4)),"",0,1)</f>
        <v/>
      </c>
      <c r="T782" s="20" t="str" cm="1">
        <f t="array" aca="1" ref="T782" ca="1">_xlfn.XLOOKUP($B782&amp;"#"&amp;T$6,INDIRECT(SUBSTITUTE("ИсходныеДанные!$где$2:$где$50000","где",$D$4)),INDIRECT(SUBSTITUTE("ИсходныеДанные!$что$2:$что$50000","что",$F$4)),"",0,1)</f>
        <v/>
      </c>
      <c r="U782" s="78" t="str" cm="1">
        <f t="array" aca="1" ref="U782" ca="1">_xlfn.XLOOKUP($B782&amp;"#"&amp;T$6,INDIRECT(SUBSTITUTE("ИсходныеДанные!$где$2:$где$50000","где",$D$4)),INDIRECT(SUBSTITUTE("ИсходныеДанные!$что$2:$что$50000","что",$G$4)),"",0,1)</f>
        <v/>
      </c>
      <c r="V782" s="20" t="str" cm="1">
        <f t="array" aca="1" ref="V782" ca="1">_xlfn.XLOOKUP($B782&amp;"#"&amp;V$6,INDIRECT(SUBSTITUTE("ИсходныеДанные!$где$2:$где$50000","где",$D$4)),INDIRECT(SUBSTITUTE("ИсходныеДанные!$что$2:$что$50000","что",$F$4)),"",0,1)</f>
        <v/>
      </c>
      <c r="W782" s="78" t="str" cm="1">
        <f t="array" aca="1" ref="W782" ca="1">_xlfn.XLOOKUP($B782&amp;"#"&amp;V$6,INDIRECT(SUBSTITUTE("ИсходныеДанные!$где$2:$где$50000","где",$D$4)),INDIRECT(SUBSTITUTE("ИсходныеДанные!$что$2:$что$50000","что",$G$4)),"",0,1)</f>
        <v/>
      </c>
      <c r="X782" s="20" t="str" cm="1">
        <f t="array" aca="1" ref="X782" ca="1">_xlfn.XLOOKUP($B782&amp;"#"&amp;X$6,INDIRECT(SUBSTITUTE("ИсходныеДанные!$где$2:$где$50000","где",$D$4)),INDIRECT(SUBSTITUTE("ИсходныеДанные!$что$2:$что$50000","что",$F$4)),"",0,1)</f>
        <v/>
      </c>
      <c r="Y782" s="78" t="str" cm="1">
        <f t="array" aca="1" ref="Y782" ca="1">_xlfn.XLOOKUP($B782&amp;"#"&amp;X$6,INDIRECT(SUBSTITUTE("ИсходныеДанные!$где$2:$где$50000","где",$D$4)),INDIRECT(SUBSTITUTE("ИсходныеДанные!$что$2:$что$50000","что",$G$4)),"",0,1)</f>
        <v/>
      </c>
      <c r="Z782" s="20" t="str" cm="1">
        <f t="array" aca="1" ref="Z782" ca="1">_xlfn.XLOOKUP($B782&amp;"#"&amp;Z$6,INDIRECT(SUBSTITUTE("ИсходныеДанные!$где$2:$где$50000","где",$D$4)),INDIRECT(SUBSTITUTE("ИсходныеДанные!$что$2:$что$50000","что",$F$4)),"",0,1)</f>
        <v/>
      </c>
      <c r="AA782" s="78" t="str" cm="1">
        <f t="array" aca="1" ref="AA782" ca="1">_xlfn.XLOOKUP($B782&amp;"#"&amp;Z$6,INDIRECT(SUBSTITUTE("ИсходныеДанные!$где$2:$где$50000","где",$D$4)),INDIRECT(SUBSTITUTE("ИсходныеДанные!$что$2:$что$50000","что",$G$4)),"",0,1)</f>
        <v/>
      </c>
      <c r="AB782" s="3"/>
    </row>
    <row r="783" spans="1:28" x14ac:dyDescent="0.25">
      <c r="A783" s="6" t="str">
        <f t="shared" ca="1" si="7"/>
        <v>delete</v>
      </c>
      <c r="B783" s="9" cm="1">
        <f t="array" aca="1" ref="B783" ca="1">INDIRECT("УникальныеСписки!E"&amp;ROW()-$E$4)</f>
        <v>0</v>
      </c>
      <c r="C783" s="15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20" t="str" cm="1">
        <f t="array" aca="1" ref="D783" ca="1">_xlfn.XLOOKUP($B783&amp;"#"&amp;D$6,INDIRECT(SUBSTITUTE("ИсходныеДанные!$где$2:$где$50000","где",$D$4)),INDIRECT(SUBSTITUTE("ИсходныеДанные!$что$2:$что$50000","что",$F$4)),"",0,1)</f>
        <v/>
      </c>
      <c r="E783" s="78" t="str" cm="1">
        <f t="array" aca="1" ref="E783" ca="1">_xlfn.XLOOKUP($B783&amp;"#"&amp;D$6,INDIRECT(SUBSTITUTE("ИсходныеДанные!$где$2:$где$50000","где",$D$4)),INDIRECT(SUBSTITUTE("ИсходныеДанные!$что$2:$что$50000","что",$G$4)),"",0,1)</f>
        <v/>
      </c>
      <c r="F783" s="20" t="str" cm="1">
        <f t="array" aca="1" ref="F783" ca="1">_xlfn.XLOOKUP($B783&amp;"#"&amp;F$6,INDIRECT(SUBSTITUTE("ИсходныеДанные!$где$2:$где$50000","где",$D$4)),INDIRECT(SUBSTITUTE("ИсходныеДанные!$что$2:$что$50000","что",$F$4)),"",0,1)</f>
        <v/>
      </c>
      <c r="G783" s="78" t="str" cm="1">
        <f t="array" aca="1" ref="G783" ca="1">_xlfn.XLOOKUP($B783&amp;"#"&amp;F$6,INDIRECT(SUBSTITUTE("ИсходныеДанные!$где$2:$где$50000","где",$D$4)),INDIRECT(SUBSTITUTE("ИсходныеДанные!$что$2:$что$50000","что",$G$4)),"",0,1)</f>
        <v/>
      </c>
      <c r="H783" s="20" t="str" cm="1">
        <f t="array" aca="1" ref="H783" ca="1">_xlfn.XLOOKUP($B783&amp;"#"&amp;H$6,INDIRECT(SUBSTITUTE("ИсходныеДанные!$где$2:$где$50000","где",$D$4)),INDIRECT(SUBSTITUTE("ИсходныеДанные!$что$2:$что$50000","что",$F$4)),"",0,1)</f>
        <v/>
      </c>
      <c r="I783" s="78" t="str" cm="1">
        <f t="array" aca="1" ref="I783" ca="1">_xlfn.XLOOKUP($B783&amp;"#"&amp;H$6,INDIRECT(SUBSTITUTE("ИсходныеДанные!$где$2:$где$50000","где",$D$4)),INDIRECT(SUBSTITUTE("ИсходныеДанные!$что$2:$что$50000","что",$G$4)),"",0,1)</f>
        <v/>
      </c>
      <c r="J783" s="20" t="str" cm="1">
        <f t="array" aca="1" ref="J783" ca="1">_xlfn.XLOOKUP($B783&amp;"#"&amp;J$6,INDIRECT(SUBSTITUTE("ИсходныеДанные!$где$2:$где$50000","где",$D$4)),INDIRECT(SUBSTITUTE("ИсходныеДанные!$что$2:$что$50000","что",$F$4)),"",0,1)</f>
        <v/>
      </c>
      <c r="K783" s="78" t="str" cm="1">
        <f t="array" aca="1" ref="K783" ca="1">_xlfn.XLOOKUP($B783&amp;"#"&amp;J$6,INDIRECT(SUBSTITUTE("ИсходныеДанные!$где$2:$где$50000","где",$D$4)),INDIRECT(SUBSTITUTE("ИсходныеДанные!$что$2:$что$50000","что",$G$4)),"",0,1)</f>
        <v/>
      </c>
      <c r="L783" s="20" t="str" cm="1">
        <f t="array" aca="1" ref="L783" ca="1">_xlfn.XLOOKUP($B783&amp;"#"&amp;L$6,INDIRECT(SUBSTITUTE("ИсходныеДанные!$где$2:$где$50000","где",$D$4)),INDIRECT(SUBSTITUTE("ИсходныеДанные!$что$2:$что$50000","что",$F$4)),"",0,1)</f>
        <v/>
      </c>
      <c r="M783" s="78" t="str" cm="1">
        <f t="array" aca="1" ref="M783" ca="1">_xlfn.XLOOKUP($B783&amp;"#"&amp;L$6,INDIRECT(SUBSTITUTE("ИсходныеДанные!$где$2:$где$50000","где",$D$4)),INDIRECT(SUBSTITUTE("ИсходныеДанные!$что$2:$что$50000","что",$G$4)),"",0,1)</f>
        <v/>
      </c>
      <c r="N783" s="20" t="str" cm="1">
        <f t="array" aca="1" ref="N783" ca="1">_xlfn.XLOOKUP($B783&amp;"#"&amp;N$6,INDIRECT(SUBSTITUTE("ИсходныеДанные!$где$2:$где$50000","где",$D$4)),INDIRECT(SUBSTITUTE("ИсходныеДанные!$что$2:$что$50000","что",$F$4)),"",0,1)</f>
        <v/>
      </c>
      <c r="O783" s="78" t="str" cm="1">
        <f t="array" aca="1" ref="O783" ca="1">_xlfn.XLOOKUP($B783&amp;"#"&amp;N$6,INDIRECT(SUBSTITUTE("ИсходныеДанные!$где$2:$где$50000","где",$D$4)),INDIRECT(SUBSTITUTE("ИсходныеДанные!$что$2:$что$50000","что",$G$4)),"",0,1)</f>
        <v/>
      </c>
      <c r="P783" s="20" t="str" cm="1">
        <f t="array" aca="1" ref="P783" ca="1">_xlfn.XLOOKUP($B783&amp;"#"&amp;P$6,INDIRECT(SUBSTITUTE("ИсходныеДанные!$где$2:$где$50000","где",$D$4)),INDIRECT(SUBSTITUTE("ИсходныеДанные!$что$2:$что$50000","что",$F$4)),"",0,1)</f>
        <v/>
      </c>
      <c r="Q783" s="78" t="str" cm="1">
        <f t="array" aca="1" ref="Q783" ca="1">_xlfn.XLOOKUP($B783&amp;"#"&amp;P$6,INDIRECT(SUBSTITUTE("ИсходныеДанные!$где$2:$где$50000","где",$D$4)),INDIRECT(SUBSTITUTE("ИсходныеДанные!$что$2:$что$50000","что",$G$4)),"",0,1)</f>
        <v/>
      </c>
      <c r="R783" s="20" t="str" cm="1">
        <f t="array" aca="1" ref="R783" ca="1">_xlfn.XLOOKUP($B783&amp;"#"&amp;R$6,INDIRECT(SUBSTITUTE("ИсходныеДанные!$где$2:$где$50000","где",$D$4)),INDIRECT(SUBSTITUTE("ИсходныеДанные!$что$2:$что$50000","что",$F$4)),"",0,1)</f>
        <v/>
      </c>
      <c r="S783" s="78" t="str" cm="1">
        <f t="array" aca="1" ref="S783" ca="1">_xlfn.XLOOKUP($B783&amp;"#"&amp;R$6,INDIRECT(SUBSTITUTE("ИсходныеДанные!$где$2:$где$50000","где",$D$4)),INDIRECT(SUBSTITUTE("ИсходныеДанные!$что$2:$что$50000","что",$G$4)),"",0,1)</f>
        <v/>
      </c>
      <c r="T783" s="20" t="str" cm="1">
        <f t="array" aca="1" ref="T783" ca="1">_xlfn.XLOOKUP($B783&amp;"#"&amp;T$6,INDIRECT(SUBSTITUTE("ИсходныеДанные!$где$2:$где$50000","где",$D$4)),INDIRECT(SUBSTITUTE("ИсходныеДанные!$что$2:$что$50000","что",$F$4)),"",0,1)</f>
        <v/>
      </c>
      <c r="U783" s="78" t="str" cm="1">
        <f t="array" aca="1" ref="U783" ca="1">_xlfn.XLOOKUP($B783&amp;"#"&amp;T$6,INDIRECT(SUBSTITUTE("ИсходныеДанные!$где$2:$где$50000","где",$D$4)),INDIRECT(SUBSTITUTE("ИсходныеДанные!$что$2:$что$50000","что",$G$4)),"",0,1)</f>
        <v/>
      </c>
      <c r="V783" s="20" t="str" cm="1">
        <f t="array" aca="1" ref="V783" ca="1">_xlfn.XLOOKUP($B783&amp;"#"&amp;V$6,INDIRECT(SUBSTITUTE("ИсходныеДанные!$где$2:$где$50000","где",$D$4)),INDIRECT(SUBSTITUTE("ИсходныеДанные!$что$2:$что$50000","что",$F$4)),"",0,1)</f>
        <v/>
      </c>
      <c r="W783" s="78" t="str" cm="1">
        <f t="array" aca="1" ref="W783" ca="1">_xlfn.XLOOKUP($B783&amp;"#"&amp;V$6,INDIRECT(SUBSTITUTE("ИсходныеДанные!$где$2:$где$50000","где",$D$4)),INDIRECT(SUBSTITUTE("ИсходныеДанные!$что$2:$что$50000","что",$G$4)),"",0,1)</f>
        <v/>
      </c>
      <c r="X783" s="20" t="str" cm="1">
        <f t="array" aca="1" ref="X783" ca="1">_xlfn.XLOOKUP($B783&amp;"#"&amp;X$6,INDIRECT(SUBSTITUTE("ИсходныеДанные!$где$2:$где$50000","где",$D$4)),INDIRECT(SUBSTITUTE("ИсходныеДанные!$что$2:$что$50000","что",$F$4)),"",0,1)</f>
        <v/>
      </c>
      <c r="Y783" s="78" t="str" cm="1">
        <f t="array" aca="1" ref="Y783" ca="1">_xlfn.XLOOKUP($B783&amp;"#"&amp;X$6,INDIRECT(SUBSTITUTE("ИсходныеДанные!$где$2:$где$50000","где",$D$4)),INDIRECT(SUBSTITUTE("ИсходныеДанные!$что$2:$что$50000","что",$G$4)),"",0,1)</f>
        <v/>
      </c>
      <c r="Z783" s="20" t="str" cm="1">
        <f t="array" aca="1" ref="Z783" ca="1">_xlfn.XLOOKUP($B783&amp;"#"&amp;Z$6,INDIRECT(SUBSTITUTE("ИсходныеДанные!$где$2:$где$50000","где",$D$4)),INDIRECT(SUBSTITUTE("ИсходныеДанные!$что$2:$что$50000","что",$F$4)),"",0,1)</f>
        <v/>
      </c>
      <c r="AA783" s="78" t="str" cm="1">
        <f t="array" aca="1" ref="AA783" ca="1">_xlfn.XLOOKUP($B783&amp;"#"&amp;Z$6,INDIRECT(SUBSTITUTE("ИсходныеДанные!$где$2:$где$50000","где",$D$4)),INDIRECT(SUBSTITUTE("ИсходныеДанные!$что$2:$что$50000","что",$G$4)),"",0,1)</f>
        <v/>
      </c>
      <c r="AB783" s="3"/>
    </row>
    <row r="784" spans="1:28" x14ac:dyDescent="0.25">
      <c r="A784" s="6" t="str">
        <f t="shared" ca="1" si="7"/>
        <v>delete</v>
      </c>
      <c r="B784" s="9" cm="1">
        <f t="array" aca="1" ref="B784" ca="1">INDIRECT("УникальныеСписки!E"&amp;ROW()-$E$4)</f>
        <v>0</v>
      </c>
      <c r="C784" s="15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20" t="str" cm="1">
        <f t="array" aca="1" ref="D784" ca="1">_xlfn.XLOOKUP($B784&amp;"#"&amp;D$6,INDIRECT(SUBSTITUTE("ИсходныеДанные!$где$2:$где$50000","где",$D$4)),INDIRECT(SUBSTITUTE("ИсходныеДанные!$что$2:$что$50000","что",$F$4)),"",0,1)</f>
        <v/>
      </c>
      <c r="E784" s="78" t="str" cm="1">
        <f t="array" aca="1" ref="E784" ca="1">_xlfn.XLOOKUP($B784&amp;"#"&amp;D$6,INDIRECT(SUBSTITUTE("ИсходныеДанные!$где$2:$где$50000","где",$D$4)),INDIRECT(SUBSTITUTE("ИсходныеДанные!$что$2:$что$50000","что",$G$4)),"",0,1)</f>
        <v/>
      </c>
      <c r="F784" s="20" t="str" cm="1">
        <f t="array" aca="1" ref="F784" ca="1">_xlfn.XLOOKUP($B784&amp;"#"&amp;F$6,INDIRECT(SUBSTITUTE("ИсходныеДанные!$где$2:$где$50000","где",$D$4)),INDIRECT(SUBSTITUTE("ИсходныеДанные!$что$2:$что$50000","что",$F$4)),"",0,1)</f>
        <v/>
      </c>
      <c r="G784" s="78" t="str" cm="1">
        <f t="array" aca="1" ref="G784" ca="1">_xlfn.XLOOKUP($B784&amp;"#"&amp;F$6,INDIRECT(SUBSTITUTE("ИсходныеДанные!$где$2:$где$50000","где",$D$4)),INDIRECT(SUBSTITUTE("ИсходныеДанные!$что$2:$что$50000","что",$G$4)),"",0,1)</f>
        <v/>
      </c>
      <c r="H784" s="20" t="str" cm="1">
        <f t="array" aca="1" ref="H784" ca="1">_xlfn.XLOOKUP($B784&amp;"#"&amp;H$6,INDIRECT(SUBSTITUTE("ИсходныеДанные!$где$2:$где$50000","где",$D$4)),INDIRECT(SUBSTITUTE("ИсходныеДанные!$что$2:$что$50000","что",$F$4)),"",0,1)</f>
        <v/>
      </c>
      <c r="I784" s="78" t="str" cm="1">
        <f t="array" aca="1" ref="I784" ca="1">_xlfn.XLOOKUP($B784&amp;"#"&amp;H$6,INDIRECT(SUBSTITUTE("ИсходныеДанные!$где$2:$где$50000","где",$D$4)),INDIRECT(SUBSTITUTE("ИсходныеДанные!$что$2:$что$50000","что",$G$4)),"",0,1)</f>
        <v/>
      </c>
      <c r="J784" s="20" t="str" cm="1">
        <f t="array" aca="1" ref="J784" ca="1">_xlfn.XLOOKUP($B784&amp;"#"&amp;J$6,INDIRECT(SUBSTITUTE("ИсходныеДанные!$где$2:$где$50000","где",$D$4)),INDIRECT(SUBSTITUTE("ИсходныеДанные!$что$2:$что$50000","что",$F$4)),"",0,1)</f>
        <v/>
      </c>
      <c r="K784" s="78" t="str" cm="1">
        <f t="array" aca="1" ref="K784" ca="1">_xlfn.XLOOKUP($B784&amp;"#"&amp;J$6,INDIRECT(SUBSTITUTE("ИсходныеДанные!$где$2:$где$50000","где",$D$4)),INDIRECT(SUBSTITUTE("ИсходныеДанные!$что$2:$что$50000","что",$G$4)),"",0,1)</f>
        <v/>
      </c>
      <c r="L784" s="20" t="str" cm="1">
        <f t="array" aca="1" ref="L784" ca="1">_xlfn.XLOOKUP($B784&amp;"#"&amp;L$6,INDIRECT(SUBSTITUTE("ИсходныеДанные!$где$2:$где$50000","где",$D$4)),INDIRECT(SUBSTITUTE("ИсходныеДанные!$что$2:$что$50000","что",$F$4)),"",0,1)</f>
        <v/>
      </c>
      <c r="M784" s="78" t="str" cm="1">
        <f t="array" aca="1" ref="M784" ca="1">_xlfn.XLOOKUP($B784&amp;"#"&amp;L$6,INDIRECT(SUBSTITUTE("ИсходныеДанные!$где$2:$где$50000","где",$D$4)),INDIRECT(SUBSTITUTE("ИсходныеДанные!$что$2:$что$50000","что",$G$4)),"",0,1)</f>
        <v/>
      </c>
      <c r="N784" s="20" t="str" cm="1">
        <f t="array" aca="1" ref="N784" ca="1">_xlfn.XLOOKUP($B784&amp;"#"&amp;N$6,INDIRECT(SUBSTITUTE("ИсходныеДанные!$где$2:$где$50000","где",$D$4)),INDIRECT(SUBSTITUTE("ИсходныеДанные!$что$2:$что$50000","что",$F$4)),"",0,1)</f>
        <v/>
      </c>
      <c r="O784" s="78" t="str" cm="1">
        <f t="array" aca="1" ref="O784" ca="1">_xlfn.XLOOKUP($B784&amp;"#"&amp;N$6,INDIRECT(SUBSTITUTE("ИсходныеДанные!$где$2:$где$50000","где",$D$4)),INDIRECT(SUBSTITUTE("ИсходныеДанные!$что$2:$что$50000","что",$G$4)),"",0,1)</f>
        <v/>
      </c>
      <c r="P784" s="20" t="str" cm="1">
        <f t="array" aca="1" ref="P784" ca="1">_xlfn.XLOOKUP($B784&amp;"#"&amp;P$6,INDIRECT(SUBSTITUTE("ИсходныеДанные!$где$2:$где$50000","где",$D$4)),INDIRECT(SUBSTITUTE("ИсходныеДанные!$что$2:$что$50000","что",$F$4)),"",0,1)</f>
        <v/>
      </c>
      <c r="Q784" s="78" t="str" cm="1">
        <f t="array" aca="1" ref="Q784" ca="1">_xlfn.XLOOKUP($B784&amp;"#"&amp;P$6,INDIRECT(SUBSTITUTE("ИсходныеДанные!$где$2:$где$50000","где",$D$4)),INDIRECT(SUBSTITUTE("ИсходныеДанные!$что$2:$что$50000","что",$G$4)),"",0,1)</f>
        <v/>
      </c>
      <c r="R784" s="20" t="str" cm="1">
        <f t="array" aca="1" ref="R784" ca="1">_xlfn.XLOOKUP($B784&amp;"#"&amp;R$6,INDIRECT(SUBSTITUTE("ИсходныеДанные!$где$2:$где$50000","где",$D$4)),INDIRECT(SUBSTITUTE("ИсходныеДанные!$что$2:$что$50000","что",$F$4)),"",0,1)</f>
        <v/>
      </c>
      <c r="S784" s="78" t="str" cm="1">
        <f t="array" aca="1" ref="S784" ca="1">_xlfn.XLOOKUP($B784&amp;"#"&amp;R$6,INDIRECT(SUBSTITUTE("ИсходныеДанные!$где$2:$где$50000","где",$D$4)),INDIRECT(SUBSTITUTE("ИсходныеДанные!$что$2:$что$50000","что",$G$4)),"",0,1)</f>
        <v/>
      </c>
      <c r="T784" s="20" t="str" cm="1">
        <f t="array" aca="1" ref="T784" ca="1">_xlfn.XLOOKUP($B784&amp;"#"&amp;T$6,INDIRECT(SUBSTITUTE("ИсходныеДанные!$где$2:$где$50000","где",$D$4)),INDIRECT(SUBSTITUTE("ИсходныеДанные!$что$2:$что$50000","что",$F$4)),"",0,1)</f>
        <v/>
      </c>
      <c r="U784" s="78" t="str" cm="1">
        <f t="array" aca="1" ref="U784" ca="1">_xlfn.XLOOKUP($B784&amp;"#"&amp;T$6,INDIRECT(SUBSTITUTE("ИсходныеДанные!$где$2:$где$50000","где",$D$4)),INDIRECT(SUBSTITUTE("ИсходныеДанные!$что$2:$что$50000","что",$G$4)),"",0,1)</f>
        <v/>
      </c>
      <c r="V784" s="20" t="str" cm="1">
        <f t="array" aca="1" ref="V784" ca="1">_xlfn.XLOOKUP($B784&amp;"#"&amp;V$6,INDIRECT(SUBSTITUTE("ИсходныеДанные!$где$2:$где$50000","где",$D$4)),INDIRECT(SUBSTITUTE("ИсходныеДанные!$что$2:$что$50000","что",$F$4)),"",0,1)</f>
        <v/>
      </c>
      <c r="W784" s="78" t="str" cm="1">
        <f t="array" aca="1" ref="W784" ca="1">_xlfn.XLOOKUP($B784&amp;"#"&amp;V$6,INDIRECT(SUBSTITUTE("ИсходныеДанные!$где$2:$где$50000","где",$D$4)),INDIRECT(SUBSTITUTE("ИсходныеДанные!$что$2:$что$50000","что",$G$4)),"",0,1)</f>
        <v/>
      </c>
      <c r="X784" s="20" t="str" cm="1">
        <f t="array" aca="1" ref="X784" ca="1">_xlfn.XLOOKUP($B784&amp;"#"&amp;X$6,INDIRECT(SUBSTITUTE("ИсходныеДанные!$где$2:$где$50000","где",$D$4)),INDIRECT(SUBSTITUTE("ИсходныеДанные!$что$2:$что$50000","что",$F$4)),"",0,1)</f>
        <v/>
      </c>
      <c r="Y784" s="78" t="str" cm="1">
        <f t="array" aca="1" ref="Y784" ca="1">_xlfn.XLOOKUP($B784&amp;"#"&amp;X$6,INDIRECT(SUBSTITUTE("ИсходныеДанные!$где$2:$где$50000","где",$D$4)),INDIRECT(SUBSTITUTE("ИсходныеДанные!$что$2:$что$50000","что",$G$4)),"",0,1)</f>
        <v/>
      </c>
      <c r="Z784" s="20" t="str" cm="1">
        <f t="array" aca="1" ref="Z784" ca="1">_xlfn.XLOOKUP($B784&amp;"#"&amp;Z$6,INDIRECT(SUBSTITUTE("ИсходныеДанные!$где$2:$где$50000","где",$D$4)),INDIRECT(SUBSTITUTE("ИсходныеДанные!$что$2:$что$50000","что",$F$4)),"",0,1)</f>
        <v/>
      </c>
      <c r="AA784" s="78" t="str" cm="1">
        <f t="array" aca="1" ref="AA784" ca="1">_xlfn.XLOOKUP($B784&amp;"#"&amp;Z$6,INDIRECT(SUBSTITUTE("ИсходныеДанные!$где$2:$где$50000","где",$D$4)),INDIRECT(SUBSTITUTE("ИсходныеДанные!$что$2:$что$50000","что",$G$4)),"",0,1)</f>
        <v/>
      </c>
      <c r="AB784" s="3"/>
    </row>
    <row r="785" spans="1:28" x14ac:dyDescent="0.25">
      <c r="A785" s="6" t="str">
        <f t="shared" ca="1" si="7"/>
        <v>delete</v>
      </c>
      <c r="B785" s="9" cm="1">
        <f t="array" aca="1" ref="B785" ca="1">INDIRECT("УникальныеСписки!E"&amp;ROW()-$E$4)</f>
        <v>0</v>
      </c>
      <c r="C785" s="15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20" t="str" cm="1">
        <f t="array" aca="1" ref="D785" ca="1">_xlfn.XLOOKUP($B785&amp;"#"&amp;D$6,INDIRECT(SUBSTITUTE("ИсходныеДанные!$где$2:$где$50000","где",$D$4)),INDIRECT(SUBSTITUTE("ИсходныеДанные!$что$2:$что$50000","что",$F$4)),"",0,1)</f>
        <v/>
      </c>
      <c r="E785" s="78" t="str" cm="1">
        <f t="array" aca="1" ref="E785" ca="1">_xlfn.XLOOKUP($B785&amp;"#"&amp;D$6,INDIRECT(SUBSTITUTE("ИсходныеДанные!$где$2:$где$50000","где",$D$4)),INDIRECT(SUBSTITUTE("ИсходныеДанные!$что$2:$что$50000","что",$G$4)),"",0,1)</f>
        <v/>
      </c>
      <c r="F785" s="20" t="str" cm="1">
        <f t="array" aca="1" ref="F785" ca="1">_xlfn.XLOOKUP($B785&amp;"#"&amp;F$6,INDIRECT(SUBSTITUTE("ИсходныеДанные!$где$2:$где$50000","где",$D$4)),INDIRECT(SUBSTITUTE("ИсходныеДанные!$что$2:$что$50000","что",$F$4)),"",0,1)</f>
        <v/>
      </c>
      <c r="G785" s="78" t="str" cm="1">
        <f t="array" aca="1" ref="G785" ca="1">_xlfn.XLOOKUP($B785&amp;"#"&amp;F$6,INDIRECT(SUBSTITUTE("ИсходныеДанные!$где$2:$где$50000","где",$D$4)),INDIRECT(SUBSTITUTE("ИсходныеДанные!$что$2:$что$50000","что",$G$4)),"",0,1)</f>
        <v/>
      </c>
      <c r="H785" s="20" t="str" cm="1">
        <f t="array" aca="1" ref="H785" ca="1">_xlfn.XLOOKUP($B785&amp;"#"&amp;H$6,INDIRECT(SUBSTITUTE("ИсходныеДанные!$где$2:$где$50000","где",$D$4)),INDIRECT(SUBSTITUTE("ИсходныеДанные!$что$2:$что$50000","что",$F$4)),"",0,1)</f>
        <v/>
      </c>
      <c r="I785" s="78" t="str" cm="1">
        <f t="array" aca="1" ref="I785" ca="1">_xlfn.XLOOKUP($B785&amp;"#"&amp;H$6,INDIRECT(SUBSTITUTE("ИсходныеДанные!$где$2:$где$50000","где",$D$4)),INDIRECT(SUBSTITUTE("ИсходныеДанные!$что$2:$что$50000","что",$G$4)),"",0,1)</f>
        <v/>
      </c>
      <c r="J785" s="20" t="str" cm="1">
        <f t="array" aca="1" ref="J785" ca="1">_xlfn.XLOOKUP($B785&amp;"#"&amp;J$6,INDIRECT(SUBSTITUTE("ИсходныеДанные!$где$2:$где$50000","где",$D$4)),INDIRECT(SUBSTITUTE("ИсходныеДанные!$что$2:$что$50000","что",$F$4)),"",0,1)</f>
        <v/>
      </c>
      <c r="K785" s="78" t="str" cm="1">
        <f t="array" aca="1" ref="K785" ca="1">_xlfn.XLOOKUP($B785&amp;"#"&amp;J$6,INDIRECT(SUBSTITUTE("ИсходныеДанные!$где$2:$где$50000","где",$D$4)),INDIRECT(SUBSTITUTE("ИсходныеДанные!$что$2:$что$50000","что",$G$4)),"",0,1)</f>
        <v/>
      </c>
      <c r="L785" s="20" t="str" cm="1">
        <f t="array" aca="1" ref="L785" ca="1">_xlfn.XLOOKUP($B785&amp;"#"&amp;L$6,INDIRECT(SUBSTITUTE("ИсходныеДанные!$где$2:$где$50000","где",$D$4)),INDIRECT(SUBSTITUTE("ИсходныеДанные!$что$2:$что$50000","что",$F$4)),"",0,1)</f>
        <v/>
      </c>
      <c r="M785" s="78" t="str" cm="1">
        <f t="array" aca="1" ref="M785" ca="1">_xlfn.XLOOKUP($B785&amp;"#"&amp;L$6,INDIRECT(SUBSTITUTE("ИсходныеДанные!$где$2:$где$50000","где",$D$4)),INDIRECT(SUBSTITUTE("ИсходныеДанные!$что$2:$что$50000","что",$G$4)),"",0,1)</f>
        <v/>
      </c>
      <c r="N785" s="20" t="str" cm="1">
        <f t="array" aca="1" ref="N785" ca="1">_xlfn.XLOOKUP($B785&amp;"#"&amp;N$6,INDIRECT(SUBSTITUTE("ИсходныеДанные!$где$2:$где$50000","где",$D$4)),INDIRECT(SUBSTITUTE("ИсходныеДанные!$что$2:$что$50000","что",$F$4)),"",0,1)</f>
        <v/>
      </c>
      <c r="O785" s="78" t="str" cm="1">
        <f t="array" aca="1" ref="O785" ca="1">_xlfn.XLOOKUP($B785&amp;"#"&amp;N$6,INDIRECT(SUBSTITUTE("ИсходныеДанные!$где$2:$где$50000","где",$D$4)),INDIRECT(SUBSTITUTE("ИсходныеДанные!$что$2:$что$50000","что",$G$4)),"",0,1)</f>
        <v/>
      </c>
      <c r="P785" s="20" t="str" cm="1">
        <f t="array" aca="1" ref="P785" ca="1">_xlfn.XLOOKUP($B785&amp;"#"&amp;P$6,INDIRECT(SUBSTITUTE("ИсходныеДанные!$где$2:$где$50000","где",$D$4)),INDIRECT(SUBSTITUTE("ИсходныеДанные!$что$2:$что$50000","что",$F$4)),"",0,1)</f>
        <v/>
      </c>
      <c r="Q785" s="78" t="str" cm="1">
        <f t="array" aca="1" ref="Q785" ca="1">_xlfn.XLOOKUP($B785&amp;"#"&amp;P$6,INDIRECT(SUBSTITUTE("ИсходныеДанные!$где$2:$где$50000","где",$D$4)),INDIRECT(SUBSTITUTE("ИсходныеДанные!$что$2:$что$50000","что",$G$4)),"",0,1)</f>
        <v/>
      </c>
      <c r="R785" s="20" t="str" cm="1">
        <f t="array" aca="1" ref="R785" ca="1">_xlfn.XLOOKUP($B785&amp;"#"&amp;R$6,INDIRECT(SUBSTITUTE("ИсходныеДанные!$где$2:$где$50000","где",$D$4)),INDIRECT(SUBSTITUTE("ИсходныеДанные!$что$2:$что$50000","что",$F$4)),"",0,1)</f>
        <v/>
      </c>
      <c r="S785" s="78" t="str" cm="1">
        <f t="array" aca="1" ref="S785" ca="1">_xlfn.XLOOKUP($B785&amp;"#"&amp;R$6,INDIRECT(SUBSTITUTE("ИсходныеДанные!$где$2:$где$50000","где",$D$4)),INDIRECT(SUBSTITUTE("ИсходныеДанные!$что$2:$что$50000","что",$G$4)),"",0,1)</f>
        <v/>
      </c>
      <c r="T785" s="20" t="str" cm="1">
        <f t="array" aca="1" ref="T785" ca="1">_xlfn.XLOOKUP($B785&amp;"#"&amp;T$6,INDIRECT(SUBSTITUTE("ИсходныеДанные!$где$2:$где$50000","где",$D$4)),INDIRECT(SUBSTITUTE("ИсходныеДанные!$что$2:$что$50000","что",$F$4)),"",0,1)</f>
        <v/>
      </c>
      <c r="U785" s="78" t="str" cm="1">
        <f t="array" aca="1" ref="U785" ca="1">_xlfn.XLOOKUP($B785&amp;"#"&amp;T$6,INDIRECT(SUBSTITUTE("ИсходныеДанные!$где$2:$где$50000","где",$D$4)),INDIRECT(SUBSTITUTE("ИсходныеДанные!$что$2:$что$50000","что",$G$4)),"",0,1)</f>
        <v/>
      </c>
      <c r="V785" s="20" t="str" cm="1">
        <f t="array" aca="1" ref="V785" ca="1">_xlfn.XLOOKUP($B785&amp;"#"&amp;V$6,INDIRECT(SUBSTITUTE("ИсходныеДанные!$где$2:$где$50000","где",$D$4)),INDIRECT(SUBSTITUTE("ИсходныеДанные!$что$2:$что$50000","что",$F$4)),"",0,1)</f>
        <v/>
      </c>
      <c r="W785" s="78" t="str" cm="1">
        <f t="array" aca="1" ref="W785" ca="1">_xlfn.XLOOKUP($B785&amp;"#"&amp;V$6,INDIRECT(SUBSTITUTE("ИсходныеДанные!$где$2:$где$50000","где",$D$4)),INDIRECT(SUBSTITUTE("ИсходныеДанные!$что$2:$что$50000","что",$G$4)),"",0,1)</f>
        <v/>
      </c>
      <c r="X785" s="20" t="str" cm="1">
        <f t="array" aca="1" ref="X785" ca="1">_xlfn.XLOOKUP($B785&amp;"#"&amp;X$6,INDIRECT(SUBSTITUTE("ИсходныеДанные!$где$2:$где$50000","где",$D$4)),INDIRECT(SUBSTITUTE("ИсходныеДанные!$что$2:$что$50000","что",$F$4)),"",0,1)</f>
        <v/>
      </c>
      <c r="Y785" s="78" t="str" cm="1">
        <f t="array" aca="1" ref="Y785" ca="1">_xlfn.XLOOKUP($B785&amp;"#"&amp;X$6,INDIRECT(SUBSTITUTE("ИсходныеДанные!$где$2:$где$50000","где",$D$4)),INDIRECT(SUBSTITUTE("ИсходныеДанные!$что$2:$что$50000","что",$G$4)),"",0,1)</f>
        <v/>
      </c>
      <c r="Z785" s="20" t="str" cm="1">
        <f t="array" aca="1" ref="Z785" ca="1">_xlfn.XLOOKUP($B785&amp;"#"&amp;Z$6,INDIRECT(SUBSTITUTE("ИсходныеДанные!$где$2:$где$50000","где",$D$4)),INDIRECT(SUBSTITUTE("ИсходныеДанные!$что$2:$что$50000","что",$F$4)),"",0,1)</f>
        <v/>
      </c>
      <c r="AA785" s="78" t="str" cm="1">
        <f t="array" aca="1" ref="AA785" ca="1">_xlfn.XLOOKUP($B785&amp;"#"&amp;Z$6,INDIRECT(SUBSTITUTE("ИсходныеДанные!$где$2:$где$50000","где",$D$4)),INDIRECT(SUBSTITUTE("ИсходныеДанные!$что$2:$что$50000","что",$G$4)),"",0,1)</f>
        <v/>
      </c>
      <c r="AB785" s="3"/>
    </row>
    <row r="786" spans="1:28" x14ac:dyDescent="0.25">
      <c r="A786" s="6" t="str">
        <f t="shared" ca="1" si="7"/>
        <v>delete</v>
      </c>
      <c r="B786" s="9" cm="1">
        <f t="array" aca="1" ref="B786" ca="1">INDIRECT("УникальныеСписки!E"&amp;ROW()-$E$4)</f>
        <v>0</v>
      </c>
      <c r="C786" s="15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20" t="str" cm="1">
        <f t="array" aca="1" ref="D786" ca="1">_xlfn.XLOOKUP($B786&amp;"#"&amp;D$6,INDIRECT(SUBSTITUTE("ИсходныеДанные!$где$2:$где$50000","где",$D$4)),INDIRECT(SUBSTITUTE("ИсходныеДанные!$что$2:$что$50000","что",$F$4)),"",0,1)</f>
        <v/>
      </c>
      <c r="E786" s="78" t="str" cm="1">
        <f t="array" aca="1" ref="E786" ca="1">_xlfn.XLOOKUP($B786&amp;"#"&amp;D$6,INDIRECT(SUBSTITUTE("ИсходныеДанные!$где$2:$где$50000","где",$D$4)),INDIRECT(SUBSTITUTE("ИсходныеДанные!$что$2:$что$50000","что",$G$4)),"",0,1)</f>
        <v/>
      </c>
      <c r="F786" s="20" t="str" cm="1">
        <f t="array" aca="1" ref="F786" ca="1">_xlfn.XLOOKUP($B786&amp;"#"&amp;F$6,INDIRECT(SUBSTITUTE("ИсходныеДанные!$где$2:$где$50000","где",$D$4)),INDIRECT(SUBSTITUTE("ИсходныеДанные!$что$2:$что$50000","что",$F$4)),"",0,1)</f>
        <v/>
      </c>
      <c r="G786" s="78" t="str" cm="1">
        <f t="array" aca="1" ref="G786" ca="1">_xlfn.XLOOKUP($B786&amp;"#"&amp;F$6,INDIRECT(SUBSTITUTE("ИсходныеДанные!$где$2:$где$50000","где",$D$4)),INDIRECT(SUBSTITUTE("ИсходныеДанные!$что$2:$что$50000","что",$G$4)),"",0,1)</f>
        <v/>
      </c>
      <c r="H786" s="20" t="str" cm="1">
        <f t="array" aca="1" ref="H786" ca="1">_xlfn.XLOOKUP($B786&amp;"#"&amp;H$6,INDIRECT(SUBSTITUTE("ИсходныеДанные!$где$2:$где$50000","где",$D$4)),INDIRECT(SUBSTITUTE("ИсходныеДанные!$что$2:$что$50000","что",$F$4)),"",0,1)</f>
        <v/>
      </c>
      <c r="I786" s="78" t="str" cm="1">
        <f t="array" aca="1" ref="I786" ca="1">_xlfn.XLOOKUP($B786&amp;"#"&amp;H$6,INDIRECT(SUBSTITUTE("ИсходныеДанные!$где$2:$где$50000","где",$D$4)),INDIRECT(SUBSTITUTE("ИсходныеДанные!$что$2:$что$50000","что",$G$4)),"",0,1)</f>
        <v/>
      </c>
      <c r="J786" s="20" t="str" cm="1">
        <f t="array" aca="1" ref="J786" ca="1">_xlfn.XLOOKUP($B786&amp;"#"&amp;J$6,INDIRECT(SUBSTITUTE("ИсходныеДанные!$где$2:$где$50000","где",$D$4)),INDIRECT(SUBSTITUTE("ИсходныеДанные!$что$2:$что$50000","что",$F$4)),"",0,1)</f>
        <v/>
      </c>
      <c r="K786" s="78" t="str" cm="1">
        <f t="array" aca="1" ref="K786" ca="1">_xlfn.XLOOKUP($B786&amp;"#"&amp;J$6,INDIRECT(SUBSTITUTE("ИсходныеДанные!$где$2:$где$50000","где",$D$4)),INDIRECT(SUBSTITUTE("ИсходныеДанные!$что$2:$что$50000","что",$G$4)),"",0,1)</f>
        <v/>
      </c>
      <c r="L786" s="20" t="str" cm="1">
        <f t="array" aca="1" ref="L786" ca="1">_xlfn.XLOOKUP($B786&amp;"#"&amp;L$6,INDIRECT(SUBSTITUTE("ИсходныеДанные!$где$2:$где$50000","где",$D$4)),INDIRECT(SUBSTITUTE("ИсходныеДанные!$что$2:$что$50000","что",$F$4)),"",0,1)</f>
        <v/>
      </c>
      <c r="M786" s="78" t="str" cm="1">
        <f t="array" aca="1" ref="M786" ca="1">_xlfn.XLOOKUP($B786&amp;"#"&amp;L$6,INDIRECT(SUBSTITUTE("ИсходныеДанные!$где$2:$где$50000","где",$D$4)),INDIRECT(SUBSTITUTE("ИсходныеДанные!$что$2:$что$50000","что",$G$4)),"",0,1)</f>
        <v/>
      </c>
      <c r="N786" s="20" t="str" cm="1">
        <f t="array" aca="1" ref="N786" ca="1">_xlfn.XLOOKUP($B786&amp;"#"&amp;N$6,INDIRECT(SUBSTITUTE("ИсходныеДанные!$где$2:$где$50000","где",$D$4)),INDIRECT(SUBSTITUTE("ИсходныеДанные!$что$2:$что$50000","что",$F$4)),"",0,1)</f>
        <v/>
      </c>
      <c r="O786" s="78" t="str" cm="1">
        <f t="array" aca="1" ref="O786" ca="1">_xlfn.XLOOKUP($B786&amp;"#"&amp;N$6,INDIRECT(SUBSTITUTE("ИсходныеДанные!$где$2:$где$50000","где",$D$4)),INDIRECT(SUBSTITUTE("ИсходныеДанные!$что$2:$что$50000","что",$G$4)),"",0,1)</f>
        <v/>
      </c>
      <c r="P786" s="20" t="str" cm="1">
        <f t="array" aca="1" ref="P786" ca="1">_xlfn.XLOOKUP($B786&amp;"#"&amp;P$6,INDIRECT(SUBSTITUTE("ИсходныеДанные!$где$2:$где$50000","где",$D$4)),INDIRECT(SUBSTITUTE("ИсходныеДанные!$что$2:$что$50000","что",$F$4)),"",0,1)</f>
        <v/>
      </c>
      <c r="Q786" s="78" t="str" cm="1">
        <f t="array" aca="1" ref="Q786" ca="1">_xlfn.XLOOKUP($B786&amp;"#"&amp;P$6,INDIRECT(SUBSTITUTE("ИсходныеДанные!$где$2:$где$50000","где",$D$4)),INDIRECT(SUBSTITUTE("ИсходныеДанные!$что$2:$что$50000","что",$G$4)),"",0,1)</f>
        <v/>
      </c>
      <c r="R786" s="20" t="str" cm="1">
        <f t="array" aca="1" ref="R786" ca="1">_xlfn.XLOOKUP($B786&amp;"#"&amp;R$6,INDIRECT(SUBSTITUTE("ИсходныеДанные!$где$2:$где$50000","где",$D$4)),INDIRECT(SUBSTITUTE("ИсходныеДанные!$что$2:$что$50000","что",$F$4)),"",0,1)</f>
        <v/>
      </c>
      <c r="S786" s="78" t="str" cm="1">
        <f t="array" aca="1" ref="S786" ca="1">_xlfn.XLOOKUP($B786&amp;"#"&amp;R$6,INDIRECT(SUBSTITUTE("ИсходныеДанные!$где$2:$где$50000","где",$D$4)),INDIRECT(SUBSTITUTE("ИсходныеДанные!$что$2:$что$50000","что",$G$4)),"",0,1)</f>
        <v/>
      </c>
      <c r="T786" s="20" t="str" cm="1">
        <f t="array" aca="1" ref="T786" ca="1">_xlfn.XLOOKUP($B786&amp;"#"&amp;T$6,INDIRECT(SUBSTITUTE("ИсходныеДанные!$где$2:$где$50000","где",$D$4)),INDIRECT(SUBSTITUTE("ИсходныеДанные!$что$2:$что$50000","что",$F$4)),"",0,1)</f>
        <v/>
      </c>
      <c r="U786" s="78" t="str" cm="1">
        <f t="array" aca="1" ref="U786" ca="1">_xlfn.XLOOKUP($B786&amp;"#"&amp;T$6,INDIRECT(SUBSTITUTE("ИсходныеДанные!$где$2:$где$50000","где",$D$4)),INDIRECT(SUBSTITUTE("ИсходныеДанные!$что$2:$что$50000","что",$G$4)),"",0,1)</f>
        <v/>
      </c>
      <c r="V786" s="20" t="str" cm="1">
        <f t="array" aca="1" ref="V786" ca="1">_xlfn.XLOOKUP($B786&amp;"#"&amp;V$6,INDIRECT(SUBSTITUTE("ИсходныеДанные!$где$2:$где$50000","где",$D$4)),INDIRECT(SUBSTITUTE("ИсходныеДанные!$что$2:$что$50000","что",$F$4)),"",0,1)</f>
        <v/>
      </c>
      <c r="W786" s="78" t="str" cm="1">
        <f t="array" aca="1" ref="W786" ca="1">_xlfn.XLOOKUP($B786&amp;"#"&amp;V$6,INDIRECT(SUBSTITUTE("ИсходныеДанные!$где$2:$где$50000","где",$D$4)),INDIRECT(SUBSTITUTE("ИсходныеДанные!$что$2:$что$50000","что",$G$4)),"",0,1)</f>
        <v/>
      </c>
      <c r="X786" s="20" t="str" cm="1">
        <f t="array" aca="1" ref="X786" ca="1">_xlfn.XLOOKUP($B786&amp;"#"&amp;X$6,INDIRECT(SUBSTITUTE("ИсходныеДанные!$где$2:$где$50000","где",$D$4)),INDIRECT(SUBSTITUTE("ИсходныеДанные!$что$2:$что$50000","что",$F$4)),"",0,1)</f>
        <v/>
      </c>
      <c r="Y786" s="78" t="str" cm="1">
        <f t="array" aca="1" ref="Y786" ca="1">_xlfn.XLOOKUP($B786&amp;"#"&amp;X$6,INDIRECT(SUBSTITUTE("ИсходныеДанные!$где$2:$где$50000","где",$D$4)),INDIRECT(SUBSTITUTE("ИсходныеДанные!$что$2:$что$50000","что",$G$4)),"",0,1)</f>
        <v/>
      </c>
      <c r="Z786" s="20" t="str" cm="1">
        <f t="array" aca="1" ref="Z786" ca="1">_xlfn.XLOOKUP($B786&amp;"#"&amp;Z$6,INDIRECT(SUBSTITUTE("ИсходныеДанные!$где$2:$где$50000","где",$D$4)),INDIRECT(SUBSTITUTE("ИсходныеДанные!$что$2:$что$50000","что",$F$4)),"",0,1)</f>
        <v/>
      </c>
      <c r="AA786" s="78" t="str" cm="1">
        <f t="array" aca="1" ref="AA786" ca="1">_xlfn.XLOOKUP($B786&amp;"#"&amp;Z$6,INDIRECT(SUBSTITUTE("ИсходныеДанные!$где$2:$где$50000","где",$D$4)),INDIRECT(SUBSTITUTE("ИсходныеДанные!$что$2:$что$50000","что",$G$4)),"",0,1)</f>
        <v/>
      </c>
      <c r="AB786" s="3"/>
    </row>
    <row r="787" spans="1:28" x14ac:dyDescent="0.25">
      <c r="A787" s="6" t="str">
        <f t="shared" ca="1" si="7"/>
        <v>delete</v>
      </c>
      <c r="B787" s="9" cm="1">
        <f t="array" aca="1" ref="B787" ca="1">INDIRECT("УникальныеСписки!E"&amp;ROW()-$E$4)</f>
        <v>0</v>
      </c>
      <c r="C787" s="15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20" t="str" cm="1">
        <f t="array" aca="1" ref="D787" ca="1">_xlfn.XLOOKUP($B787&amp;"#"&amp;D$6,INDIRECT(SUBSTITUTE("ИсходныеДанные!$где$2:$где$50000","где",$D$4)),INDIRECT(SUBSTITUTE("ИсходныеДанные!$что$2:$что$50000","что",$F$4)),"",0,1)</f>
        <v/>
      </c>
      <c r="E787" s="78" t="str" cm="1">
        <f t="array" aca="1" ref="E787" ca="1">_xlfn.XLOOKUP($B787&amp;"#"&amp;D$6,INDIRECT(SUBSTITUTE("ИсходныеДанные!$где$2:$где$50000","где",$D$4)),INDIRECT(SUBSTITUTE("ИсходныеДанные!$что$2:$что$50000","что",$G$4)),"",0,1)</f>
        <v/>
      </c>
      <c r="F787" s="20" t="str" cm="1">
        <f t="array" aca="1" ref="F787" ca="1">_xlfn.XLOOKUP($B787&amp;"#"&amp;F$6,INDIRECT(SUBSTITUTE("ИсходныеДанные!$где$2:$где$50000","где",$D$4)),INDIRECT(SUBSTITUTE("ИсходныеДанные!$что$2:$что$50000","что",$F$4)),"",0,1)</f>
        <v/>
      </c>
      <c r="G787" s="78" t="str" cm="1">
        <f t="array" aca="1" ref="G787" ca="1">_xlfn.XLOOKUP($B787&amp;"#"&amp;F$6,INDIRECT(SUBSTITUTE("ИсходныеДанные!$где$2:$где$50000","где",$D$4)),INDIRECT(SUBSTITUTE("ИсходныеДанные!$что$2:$что$50000","что",$G$4)),"",0,1)</f>
        <v/>
      </c>
      <c r="H787" s="20" t="str" cm="1">
        <f t="array" aca="1" ref="H787" ca="1">_xlfn.XLOOKUP($B787&amp;"#"&amp;H$6,INDIRECT(SUBSTITUTE("ИсходныеДанные!$где$2:$где$50000","где",$D$4)),INDIRECT(SUBSTITUTE("ИсходныеДанные!$что$2:$что$50000","что",$F$4)),"",0,1)</f>
        <v/>
      </c>
      <c r="I787" s="78" t="str" cm="1">
        <f t="array" aca="1" ref="I787" ca="1">_xlfn.XLOOKUP($B787&amp;"#"&amp;H$6,INDIRECT(SUBSTITUTE("ИсходныеДанные!$где$2:$где$50000","где",$D$4)),INDIRECT(SUBSTITUTE("ИсходныеДанные!$что$2:$что$50000","что",$G$4)),"",0,1)</f>
        <v/>
      </c>
      <c r="J787" s="20" t="str" cm="1">
        <f t="array" aca="1" ref="J787" ca="1">_xlfn.XLOOKUP($B787&amp;"#"&amp;J$6,INDIRECT(SUBSTITUTE("ИсходныеДанные!$где$2:$где$50000","где",$D$4)),INDIRECT(SUBSTITUTE("ИсходныеДанные!$что$2:$что$50000","что",$F$4)),"",0,1)</f>
        <v/>
      </c>
      <c r="K787" s="78" t="str" cm="1">
        <f t="array" aca="1" ref="K787" ca="1">_xlfn.XLOOKUP($B787&amp;"#"&amp;J$6,INDIRECT(SUBSTITUTE("ИсходныеДанные!$где$2:$где$50000","где",$D$4)),INDIRECT(SUBSTITUTE("ИсходныеДанные!$что$2:$что$50000","что",$G$4)),"",0,1)</f>
        <v/>
      </c>
      <c r="L787" s="20" t="str" cm="1">
        <f t="array" aca="1" ref="L787" ca="1">_xlfn.XLOOKUP($B787&amp;"#"&amp;L$6,INDIRECT(SUBSTITUTE("ИсходныеДанные!$где$2:$где$50000","где",$D$4)),INDIRECT(SUBSTITUTE("ИсходныеДанные!$что$2:$что$50000","что",$F$4)),"",0,1)</f>
        <v/>
      </c>
      <c r="M787" s="78" t="str" cm="1">
        <f t="array" aca="1" ref="M787" ca="1">_xlfn.XLOOKUP($B787&amp;"#"&amp;L$6,INDIRECT(SUBSTITUTE("ИсходныеДанные!$где$2:$где$50000","где",$D$4)),INDIRECT(SUBSTITUTE("ИсходныеДанные!$что$2:$что$50000","что",$G$4)),"",0,1)</f>
        <v/>
      </c>
      <c r="N787" s="20" t="str" cm="1">
        <f t="array" aca="1" ref="N787" ca="1">_xlfn.XLOOKUP($B787&amp;"#"&amp;N$6,INDIRECT(SUBSTITUTE("ИсходныеДанные!$где$2:$где$50000","где",$D$4)),INDIRECT(SUBSTITUTE("ИсходныеДанные!$что$2:$что$50000","что",$F$4)),"",0,1)</f>
        <v/>
      </c>
      <c r="O787" s="78" t="str" cm="1">
        <f t="array" aca="1" ref="O787" ca="1">_xlfn.XLOOKUP($B787&amp;"#"&amp;N$6,INDIRECT(SUBSTITUTE("ИсходныеДанные!$где$2:$где$50000","где",$D$4)),INDIRECT(SUBSTITUTE("ИсходныеДанные!$что$2:$что$50000","что",$G$4)),"",0,1)</f>
        <v/>
      </c>
      <c r="P787" s="20" t="str" cm="1">
        <f t="array" aca="1" ref="P787" ca="1">_xlfn.XLOOKUP($B787&amp;"#"&amp;P$6,INDIRECT(SUBSTITUTE("ИсходныеДанные!$где$2:$где$50000","где",$D$4)),INDIRECT(SUBSTITUTE("ИсходныеДанные!$что$2:$что$50000","что",$F$4)),"",0,1)</f>
        <v/>
      </c>
      <c r="Q787" s="78" t="str" cm="1">
        <f t="array" aca="1" ref="Q787" ca="1">_xlfn.XLOOKUP($B787&amp;"#"&amp;P$6,INDIRECT(SUBSTITUTE("ИсходныеДанные!$где$2:$где$50000","где",$D$4)),INDIRECT(SUBSTITUTE("ИсходныеДанные!$что$2:$что$50000","что",$G$4)),"",0,1)</f>
        <v/>
      </c>
      <c r="R787" s="20" t="str" cm="1">
        <f t="array" aca="1" ref="R787" ca="1">_xlfn.XLOOKUP($B787&amp;"#"&amp;R$6,INDIRECT(SUBSTITUTE("ИсходныеДанные!$где$2:$где$50000","где",$D$4)),INDIRECT(SUBSTITUTE("ИсходныеДанные!$что$2:$что$50000","что",$F$4)),"",0,1)</f>
        <v/>
      </c>
      <c r="S787" s="78" t="str" cm="1">
        <f t="array" aca="1" ref="S787" ca="1">_xlfn.XLOOKUP($B787&amp;"#"&amp;R$6,INDIRECT(SUBSTITUTE("ИсходныеДанные!$где$2:$где$50000","где",$D$4)),INDIRECT(SUBSTITUTE("ИсходныеДанные!$что$2:$что$50000","что",$G$4)),"",0,1)</f>
        <v/>
      </c>
      <c r="T787" s="20" t="str" cm="1">
        <f t="array" aca="1" ref="T787" ca="1">_xlfn.XLOOKUP($B787&amp;"#"&amp;T$6,INDIRECT(SUBSTITUTE("ИсходныеДанные!$где$2:$где$50000","где",$D$4)),INDIRECT(SUBSTITUTE("ИсходныеДанные!$что$2:$что$50000","что",$F$4)),"",0,1)</f>
        <v/>
      </c>
      <c r="U787" s="78" t="str" cm="1">
        <f t="array" aca="1" ref="U787" ca="1">_xlfn.XLOOKUP($B787&amp;"#"&amp;T$6,INDIRECT(SUBSTITUTE("ИсходныеДанные!$где$2:$где$50000","где",$D$4)),INDIRECT(SUBSTITUTE("ИсходныеДанные!$что$2:$что$50000","что",$G$4)),"",0,1)</f>
        <v/>
      </c>
      <c r="V787" s="20" t="str" cm="1">
        <f t="array" aca="1" ref="V787" ca="1">_xlfn.XLOOKUP($B787&amp;"#"&amp;V$6,INDIRECT(SUBSTITUTE("ИсходныеДанные!$где$2:$где$50000","где",$D$4)),INDIRECT(SUBSTITUTE("ИсходныеДанные!$что$2:$что$50000","что",$F$4)),"",0,1)</f>
        <v/>
      </c>
      <c r="W787" s="78" t="str" cm="1">
        <f t="array" aca="1" ref="W787" ca="1">_xlfn.XLOOKUP($B787&amp;"#"&amp;V$6,INDIRECT(SUBSTITUTE("ИсходныеДанные!$где$2:$где$50000","где",$D$4)),INDIRECT(SUBSTITUTE("ИсходныеДанные!$что$2:$что$50000","что",$G$4)),"",0,1)</f>
        <v/>
      </c>
      <c r="X787" s="20" t="str" cm="1">
        <f t="array" aca="1" ref="X787" ca="1">_xlfn.XLOOKUP($B787&amp;"#"&amp;X$6,INDIRECT(SUBSTITUTE("ИсходныеДанные!$где$2:$где$50000","где",$D$4)),INDIRECT(SUBSTITUTE("ИсходныеДанные!$что$2:$что$50000","что",$F$4)),"",0,1)</f>
        <v/>
      </c>
      <c r="Y787" s="78" t="str" cm="1">
        <f t="array" aca="1" ref="Y787" ca="1">_xlfn.XLOOKUP($B787&amp;"#"&amp;X$6,INDIRECT(SUBSTITUTE("ИсходныеДанные!$где$2:$где$50000","где",$D$4)),INDIRECT(SUBSTITUTE("ИсходныеДанные!$что$2:$что$50000","что",$G$4)),"",0,1)</f>
        <v/>
      </c>
      <c r="Z787" s="20" t="str" cm="1">
        <f t="array" aca="1" ref="Z787" ca="1">_xlfn.XLOOKUP($B787&amp;"#"&amp;Z$6,INDIRECT(SUBSTITUTE("ИсходныеДанные!$где$2:$где$50000","где",$D$4)),INDIRECT(SUBSTITUTE("ИсходныеДанные!$что$2:$что$50000","что",$F$4)),"",0,1)</f>
        <v/>
      </c>
      <c r="AA787" s="78" t="str" cm="1">
        <f t="array" aca="1" ref="AA787" ca="1">_xlfn.XLOOKUP($B787&amp;"#"&amp;Z$6,INDIRECT(SUBSTITUTE("ИсходныеДанные!$где$2:$где$50000","где",$D$4)),INDIRECT(SUBSTITUTE("ИсходныеДанные!$что$2:$что$50000","что",$G$4)),"",0,1)</f>
        <v/>
      </c>
      <c r="AB787" s="3"/>
    </row>
    <row r="788" spans="1:28" x14ac:dyDescent="0.25">
      <c r="A788" s="6" t="str">
        <f t="shared" ca="1" si="7"/>
        <v>delete</v>
      </c>
      <c r="B788" s="9" cm="1">
        <f t="array" aca="1" ref="B788" ca="1">INDIRECT("УникальныеСписки!E"&amp;ROW()-$E$4)</f>
        <v>0</v>
      </c>
      <c r="C788" s="15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20" t="str" cm="1">
        <f t="array" aca="1" ref="D788" ca="1">_xlfn.XLOOKUP($B788&amp;"#"&amp;D$6,INDIRECT(SUBSTITUTE("ИсходныеДанные!$где$2:$где$50000","где",$D$4)),INDIRECT(SUBSTITUTE("ИсходныеДанные!$что$2:$что$50000","что",$F$4)),"",0,1)</f>
        <v/>
      </c>
      <c r="E788" s="78" t="str" cm="1">
        <f t="array" aca="1" ref="E788" ca="1">_xlfn.XLOOKUP($B788&amp;"#"&amp;D$6,INDIRECT(SUBSTITUTE("ИсходныеДанные!$где$2:$где$50000","где",$D$4)),INDIRECT(SUBSTITUTE("ИсходныеДанные!$что$2:$что$50000","что",$G$4)),"",0,1)</f>
        <v/>
      </c>
      <c r="F788" s="20" t="str" cm="1">
        <f t="array" aca="1" ref="F788" ca="1">_xlfn.XLOOKUP($B788&amp;"#"&amp;F$6,INDIRECT(SUBSTITUTE("ИсходныеДанные!$где$2:$где$50000","где",$D$4)),INDIRECT(SUBSTITUTE("ИсходныеДанные!$что$2:$что$50000","что",$F$4)),"",0,1)</f>
        <v/>
      </c>
      <c r="G788" s="78" t="str" cm="1">
        <f t="array" aca="1" ref="G788" ca="1">_xlfn.XLOOKUP($B788&amp;"#"&amp;F$6,INDIRECT(SUBSTITUTE("ИсходныеДанные!$где$2:$где$50000","где",$D$4)),INDIRECT(SUBSTITUTE("ИсходныеДанные!$что$2:$что$50000","что",$G$4)),"",0,1)</f>
        <v/>
      </c>
      <c r="H788" s="20" t="str" cm="1">
        <f t="array" aca="1" ref="H788" ca="1">_xlfn.XLOOKUP($B788&amp;"#"&amp;H$6,INDIRECT(SUBSTITUTE("ИсходныеДанные!$где$2:$где$50000","где",$D$4)),INDIRECT(SUBSTITUTE("ИсходныеДанные!$что$2:$что$50000","что",$F$4)),"",0,1)</f>
        <v/>
      </c>
      <c r="I788" s="78" t="str" cm="1">
        <f t="array" aca="1" ref="I788" ca="1">_xlfn.XLOOKUP($B788&amp;"#"&amp;H$6,INDIRECT(SUBSTITUTE("ИсходныеДанные!$где$2:$где$50000","где",$D$4)),INDIRECT(SUBSTITUTE("ИсходныеДанные!$что$2:$что$50000","что",$G$4)),"",0,1)</f>
        <v/>
      </c>
      <c r="J788" s="20" t="str" cm="1">
        <f t="array" aca="1" ref="J788" ca="1">_xlfn.XLOOKUP($B788&amp;"#"&amp;J$6,INDIRECT(SUBSTITUTE("ИсходныеДанные!$где$2:$где$50000","где",$D$4)),INDIRECT(SUBSTITUTE("ИсходныеДанные!$что$2:$что$50000","что",$F$4)),"",0,1)</f>
        <v/>
      </c>
      <c r="K788" s="78" t="str" cm="1">
        <f t="array" aca="1" ref="K788" ca="1">_xlfn.XLOOKUP($B788&amp;"#"&amp;J$6,INDIRECT(SUBSTITUTE("ИсходныеДанные!$где$2:$где$50000","где",$D$4)),INDIRECT(SUBSTITUTE("ИсходныеДанные!$что$2:$что$50000","что",$G$4)),"",0,1)</f>
        <v/>
      </c>
      <c r="L788" s="20" t="str" cm="1">
        <f t="array" aca="1" ref="L788" ca="1">_xlfn.XLOOKUP($B788&amp;"#"&amp;L$6,INDIRECT(SUBSTITUTE("ИсходныеДанные!$где$2:$где$50000","где",$D$4)),INDIRECT(SUBSTITUTE("ИсходныеДанные!$что$2:$что$50000","что",$F$4)),"",0,1)</f>
        <v/>
      </c>
      <c r="M788" s="78" t="str" cm="1">
        <f t="array" aca="1" ref="M788" ca="1">_xlfn.XLOOKUP($B788&amp;"#"&amp;L$6,INDIRECT(SUBSTITUTE("ИсходныеДанные!$где$2:$где$50000","где",$D$4)),INDIRECT(SUBSTITUTE("ИсходныеДанные!$что$2:$что$50000","что",$G$4)),"",0,1)</f>
        <v/>
      </c>
      <c r="N788" s="20" t="str" cm="1">
        <f t="array" aca="1" ref="N788" ca="1">_xlfn.XLOOKUP($B788&amp;"#"&amp;N$6,INDIRECT(SUBSTITUTE("ИсходныеДанные!$где$2:$где$50000","где",$D$4)),INDIRECT(SUBSTITUTE("ИсходныеДанные!$что$2:$что$50000","что",$F$4)),"",0,1)</f>
        <v/>
      </c>
      <c r="O788" s="78" t="str" cm="1">
        <f t="array" aca="1" ref="O788" ca="1">_xlfn.XLOOKUP($B788&amp;"#"&amp;N$6,INDIRECT(SUBSTITUTE("ИсходныеДанные!$где$2:$где$50000","где",$D$4)),INDIRECT(SUBSTITUTE("ИсходныеДанные!$что$2:$что$50000","что",$G$4)),"",0,1)</f>
        <v/>
      </c>
      <c r="P788" s="20" t="str" cm="1">
        <f t="array" aca="1" ref="P788" ca="1">_xlfn.XLOOKUP($B788&amp;"#"&amp;P$6,INDIRECT(SUBSTITUTE("ИсходныеДанные!$где$2:$где$50000","где",$D$4)),INDIRECT(SUBSTITUTE("ИсходныеДанные!$что$2:$что$50000","что",$F$4)),"",0,1)</f>
        <v/>
      </c>
      <c r="Q788" s="78" t="str" cm="1">
        <f t="array" aca="1" ref="Q788" ca="1">_xlfn.XLOOKUP($B788&amp;"#"&amp;P$6,INDIRECT(SUBSTITUTE("ИсходныеДанные!$где$2:$где$50000","где",$D$4)),INDIRECT(SUBSTITUTE("ИсходныеДанные!$что$2:$что$50000","что",$G$4)),"",0,1)</f>
        <v/>
      </c>
      <c r="R788" s="20" t="str" cm="1">
        <f t="array" aca="1" ref="R788" ca="1">_xlfn.XLOOKUP($B788&amp;"#"&amp;R$6,INDIRECT(SUBSTITUTE("ИсходныеДанные!$где$2:$где$50000","где",$D$4)),INDIRECT(SUBSTITUTE("ИсходныеДанные!$что$2:$что$50000","что",$F$4)),"",0,1)</f>
        <v/>
      </c>
      <c r="S788" s="78" t="str" cm="1">
        <f t="array" aca="1" ref="S788" ca="1">_xlfn.XLOOKUP($B788&amp;"#"&amp;R$6,INDIRECT(SUBSTITUTE("ИсходныеДанные!$где$2:$где$50000","где",$D$4)),INDIRECT(SUBSTITUTE("ИсходныеДанные!$что$2:$что$50000","что",$G$4)),"",0,1)</f>
        <v/>
      </c>
      <c r="T788" s="20" t="str" cm="1">
        <f t="array" aca="1" ref="T788" ca="1">_xlfn.XLOOKUP($B788&amp;"#"&amp;T$6,INDIRECT(SUBSTITUTE("ИсходныеДанные!$где$2:$где$50000","где",$D$4)),INDIRECT(SUBSTITUTE("ИсходныеДанные!$что$2:$что$50000","что",$F$4)),"",0,1)</f>
        <v/>
      </c>
      <c r="U788" s="78" t="str" cm="1">
        <f t="array" aca="1" ref="U788" ca="1">_xlfn.XLOOKUP($B788&amp;"#"&amp;T$6,INDIRECT(SUBSTITUTE("ИсходныеДанные!$где$2:$где$50000","где",$D$4)),INDIRECT(SUBSTITUTE("ИсходныеДанные!$что$2:$что$50000","что",$G$4)),"",0,1)</f>
        <v/>
      </c>
      <c r="V788" s="20" t="str" cm="1">
        <f t="array" aca="1" ref="V788" ca="1">_xlfn.XLOOKUP($B788&amp;"#"&amp;V$6,INDIRECT(SUBSTITUTE("ИсходныеДанные!$где$2:$где$50000","где",$D$4)),INDIRECT(SUBSTITUTE("ИсходныеДанные!$что$2:$что$50000","что",$F$4)),"",0,1)</f>
        <v/>
      </c>
      <c r="W788" s="78" t="str" cm="1">
        <f t="array" aca="1" ref="W788" ca="1">_xlfn.XLOOKUP($B788&amp;"#"&amp;V$6,INDIRECT(SUBSTITUTE("ИсходныеДанные!$где$2:$где$50000","где",$D$4)),INDIRECT(SUBSTITUTE("ИсходныеДанные!$что$2:$что$50000","что",$G$4)),"",0,1)</f>
        <v/>
      </c>
      <c r="X788" s="20" t="str" cm="1">
        <f t="array" aca="1" ref="X788" ca="1">_xlfn.XLOOKUP($B788&amp;"#"&amp;X$6,INDIRECT(SUBSTITUTE("ИсходныеДанные!$где$2:$где$50000","где",$D$4)),INDIRECT(SUBSTITUTE("ИсходныеДанные!$что$2:$что$50000","что",$F$4)),"",0,1)</f>
        <v/>
      </c>
      <c r="Y788" s="78" t="str" cm="1">
        <f t="array" aca="1" ref="Y788" ca="1">_xlfn.XLOOKUP($B788&amp;"#"&amp;X$6,INDIRECT(SUBSTITUTE("ИсходныеДанные!$где$2:$где$50000","где",$D$4)),INDIRECT(SUBSTITUTE("ИсходныеДанные!$что$2:$что$50000","что",$G$4)),"",0,1)</f>
        <v/>
      </c>
      <c r="Z788" s="20" t="str" cm="1">
        <f t="array" aca="1" ref="Z788" ca="1">_xlfn.XLOOKUP($B788&amp;"#"&amp;Z$6,INDIRECT(SUBSTITUTE("ИсходныеДанные!$где$2:$где$50000","где",$D$4)),INDIRECT(SUBSTITUTE("ИсходныеДанные!$что$2:$что$50000","что",$F$4)),"",0,1)</f>
        <v/>
      </c>
      <c r="AA788" s="78" t="str" cm="1">
        <f t="array" aca="1" ref="AA788" ca="1">_xlfn.XLOOKUP($B788&amp;"#"&amp;Z$6,INDIRECT(SUBSTITUTE("ИсходныеДанные!$где$2:$где$50000","где",$D$4)),INDIRECT(SUBSTITUTE("ИсходныеДанные!$что$2:$что$50000","что",$G$4)),"",0,1)</f>
        <v/>
      </c>
      <c r="AB788" s="3"/>
    </row>
    <row r="789" spans="1:28" x14ac:dyDescent="0.25">
      <c r="A789" s="6" t="str">
        <f t="shared" ca="1" si="7"/>
        <v>delete</v>
      </c>
      <c r="B789" s="9" cm="1">
        <f t="array" aca="1" ref="B789" ca="1">INDIRECT("УникальныеСписки!E"&amp;ROW()-$E$4)</f>
        <v>0</v>
      </c>
      <c r="C789" s="15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20" t="str" cm="1">
        <f t="array" aca="1" ref="D789" ca="1">_xlfn.XLOOKUP($B789&amp;"#"&amp;D$6,INDIRECT(SUBSTITUTE("ИсходныеДанные!$где$2:$где$50000","где",$D$4)),INDIRECT(SUBSTITUTE("ИсходныеДанные!$что$2:$что$50000","что",$F$4)),"",0,1)</f>
        <v/>
      </c>
      <c r="E789" s="78" t="str" cm="1">
        <f t="array" aca="1" ref="E789" ca="1">_xlfn.XLOOKUP($B789&amp;"#"&amp;D$6,INDIRECT(SUBSTITUTE("ИсходныеДанные!$где$2:$где$50000","где",$D$4)),INDIRECT(SUBSTITUTE("ИсходныеДанные!$что$2:$что$50000","что",$G$4)),"",0,1)</f>
        <v/>
      </c>
      <c r="F789" s="20" t="str" cm="1">
        <f t="array" aca="1" ref="F789" ca="1">_xlfn.XLOOKUP($B789&amp;"#"&amp;F$6,INDIRECT(SUBSTITUTE("ИсходныеДанные!$где$2:$где$50000","где",$D$4)),INDIRECT(SUBSTITUTE("ИсходныеДанные!$что$2:$что$50000","что",$F$4)),"",0,1)</f>
        <v/>
      </c>
      <c r="G789" s="78" t="str" cm="1">
        <f t="array" aca="1" ref="G789" ca="1">_xlfn.XLOOKUP($B789&amp;"#"&amp;F$6,INDIRECT(SUBSTITUTE("ИсходныеДанные!$где$2:$где$50000","где",$D$4)),INDIRECT(SUBSTITUTE("ИсходныеДанные!$что$2:$что$50000","что",$G$4)),"",0,1)</f>
        <v/>
      </c>
      <c r="H789" s="20" t="str" cm="1">
        <f t="array" aca="1" ref="H789" ca="1">_xlfn.XLOOKUP($B789&amp;"#"&amp;H$6,INDIRECT(SUBSTITUTE("ИсходныеДанные!$где$2:$где$50000","где",$D$4)),INDIRECT(SUBSTITUTE("ИсходныеДанные!$что$2:$что$50000","что",$F$4)),"",0,1)</f>
        <v/>
      </c>
      <c r="I789" s="78" t="str" cm="1">
        <f t="array" aca="1" ref="I789" ca="1">_xlfn.XLOOKUP($B789&amp;"#"&amp;H$6,INDIRECT(SUBSTITUTE("ИсходныеДанные!$где$2:$где$50000","где",$D$4)),INDIRECT(SUBSTITUTE("ИсходныеДанные!$что$2:$что$50000","что",$G$4)),"",0,1)</f>
        <v/>
      </c>
      <c r="J789" s="20" t="str" cm="1">
        <f t="array" aca="1" ref="J789" ca="1">_xlfn.XLOOKUP($B789&amp;"#"&amp;J$6,INDIRECT(SUBSTITUTE("ИсходныеДанные!$где$2:$где$50000","где",$D$4)),INDIRECT(SUBSTITUTE("ИсходныеДанные!$что$2:$что$50000","что",$F$4)),"",0,1)</f>
        <v/>
      </c>
      <c r="K789" s="78" t="str" cm="1">
        <f t="array" aca="1" ref="K789" ca="1">_xlfn.XLOOKUP($B789&amp;"#"&amp;J$6,INDIRECT(SUBSTITUTE("ИсходныеДанные!$где$2:$где$50000","где",$D$4)),INDIRECT(SUBSTITUTE("ИсходныеДанные!$что$2:$что$50000","что",$G$4)),"",0,1)</f>
        <v/>
      </c>
      <c r="L789" s="20" t="str" cm="1">
        <f t="array" aca="1" ref="L789" ca="1">_xlfn.XLOOKUP($B789&amp;"#"&amp;L$6,INDIRECT(SUBSTITUTE("ИсходныеДанные!$где$2:$где$50000","где",$D$4)),INDIRECT(SUBSTITUTE("ИсходныеДанные!$что$2:$что$50000","что",$F$4)),"",0,1)</f>
        <v/>
      </c>
      <c r="M789" s="78" t="str" cm="1">
        <f t="array" aca="1" ref="M789" ca="1">_xlfn.XLOOKUP($B789&amp;"#"&amp;L$6,INDIRECT(SUBSTITUTE("ИсходныеДанные!$где$2:$где$50000","где",$D$4)),INDIRECT(SUBSTITUTE("ИсходныеДанные!$что$2:$что$50000","что",$G$4)),"",0,1)</f>
        <v/>
      </c>
      <c r="N789" s="20" t="str" cm="1">
        <f t="array" aca="1" ref="N789" ca="1">_xlfn.XLOOKUP($B789&amp;"#"&amp;N$6,INDIRECT(SUBSTITUTE("ИсходныеДанные!$где$2:$где$50000","где",$D$4)),INDIRECT(SUBSTITUTE("ИсходныеДанные!$что$2:$что$50000","что",$F$4)),"",0,1)</f>
        <v/>
      </c>
      <c r="O789" s="78" t="str" cm="1">
        <f t="array" aca="1" ref="O789" ca="1">_xlfn.XLOOKUP($B789&amp;"#"&amp;N$6,INDIRECT(SUBSTITUTE("ИсходныеДанные!$где$2:$где$50000","где",$D$4)),INDIRECT(SUBSTITUTE("ИсходныеДанные!$что$2:$что$50000","что",$G$4)),"",0,1)</f>
        <v/>
      </c>
      <c r="P789" s="20" t="str" cm="1">
        <f t="array" aca="1" ref="P789" ca="1">_xlfn.XLOOKUP($B789&amp;"#"&amp;P$6,INDIRECT(SUBSTITUTE("ИсходныеДанные!$где$2:$где$50000","где",$D$4)),INDIRECT(SUBSTITUTE("ИсходныеДанные!$что$2:$что$50000","что",$F$4)),"",0,1)</f>
        <v/>
      </c>
      <c r="Q789" s="78" t="str" cm="1">
        <f t="array" aca="1" ref="Q789" ca="1">_xlfn.XLOOKUP($B789&amp;"#"&amp;P$6,INDIRECT(SUBSTITUTE("ИсходныеДанные!$где$2:$где$50000","где",$D$4)),INDIRECT(SUBSTITUTE("ИсходныеДанные!$что$2:$что$50000","что",$G$4)),"",0,1)</f>
        <v/>
      </c>
      <c r="R789" s="20" t="str" cm="1">
        <f t="array" aca="1" ref="R789" ca="1">_xlfn.XLOOKUP($B789&amp;"#"&amp;R$6,INDIRECT(SUBSTITUTE("ИсходныеДанные!$где$2:$где$50000","где",$D$4)),INDIRECT(SUBSTITUTE("ИсходныеДанные!$что$2:$что$50000","что",$F$4)),"",0,1)</f>
        <v/>
      </c>
      <c r="S789" s="78" t="str" cm="1">
        <f t="array" aca="1" ref="S789" ca="1">_xlfn.XLOOKUP($B789&amp;"#"&amp;R$6,INDIRECT(SUBSTITUTE("ИсходныеДанные!$где$2:$где$50000","где",$D$4)),INDIRECT(SUBSTITUTE("ИсходныеДанные!$что$2:$что$50000","что",$G$4)),"",0,1)</f>
        <v/>
      </c>
      <c r="T789" s="20" t="str" cm="1">
        <f t="array" aca="1" ref="T789" ca="1">_xlfn.XLOOKUP($B789&amp;"#"&amp;T$6,INDIRECT(SUBSTITUTE("ИсходныеДанные!$где$2:$где$50000","где",$D$4)),INDIRECT(SUBSTITUTE("ИсходныеДанные!$что$2:$что$50000","что",$F$4)),"",0,1)</f>
        <v/>
      </c>
      <c r="U789" s="78" t="str" cm="1">
        <f t="array" aca="1" ref="U789" ca="1">_xlfn.XLOOKUP($B789&amp;"#"&amp;T$6,INDIRECT(SUBSTITUTE("ИсходныеДанные!$где$2:$где$50000","где",$D$4)),INDIRECT(SUBSTITUTE("ИсходныеДанные!$что$2:$что$50000","что",$G$4)),"",0,1)</f>
        <v/>
      </c>
      <c r="V789" s="20" t="str" cm="1">
        <f t="array" aca="1" ref="V789" ca="1">_xlfn.XLOOKUP($B789&amp;"#"&amp;V$6,INDIRECT(SUBSTITUTE("ИсходныеДанные!$где$2:$где$50000","где",$D$4)),INDIRECT(SUBSTITUTE("ИсходныеДанные!$что$2:$что$50000","что",$F$4)),"",0,1)</f>
        <v/>
      </c>
      <c r="W789" s="78" t="str" cm="1">
        <f t="array" aca="1" ref="W789" ca="1">_xlfn.XLOOKUP($B789&amp;"#"&amp;V$6,INDIRECT(SUBSTITUTE("ИсходныеДанные!$где$2:$где$50000","где",$D$4)),INDIRECT(SUBSTITUTE("ИсходныеДанные!$что$2:$что$50000","что",$G$4)),"",0,1)</f>
        <v/>
      </c>
      <c r="X789" s="20" t="str" cm="1">
        <f t="array" aca="1" ref="X789" ca="1">_xlfn.XLOOKUP($B789&amp;"#"&amp;X$6,INDIRECT(SUBSTITUTE("ИсходныеДанные!$где$2:$где$50000","где",$D$4)),INDIRECT(SUBSTITUTE("ИсходныеДанные!$что$2:$что$50000","что",$F$4)),"",0,1)</f>
        <v/>
      </c>
      <c r="Y789" s="78" t="str" cm="1">
        <f t="array" aca="1" ref="Y789" ca="1">_xlfn.XLOOKUP($B789&amp;"#"&amp;X$6,INDIRECT(SUBSTITUTE("ИсходныеДанные!$где$2:$где$50000","где",$D$4)),INDIRECT(SUBSTITUTE("ИсходныеДанные!$что$2:$что$50000","что",$G$4)),"",0,1)</f>
        <v/>
      </c>
      <c r="Z789" s="20" t="str" cm="1">
        <f t="array" aca="1" ref="Z789" ca="1">_xlfn.XLOOKUP($B789&amp;"#"&amp;Z$6,INDIRECT(SUBSTITUTE("ИсходныеДанные!$где$2:$где$50000","где",$D$4)),INDIRECT(SUBSTITUTE("ИсходныеДанные!$что$2:$что$50000","что",$F$4)),"",0,1)</f>
        <v/>
      </c>
      <c r="AA789" s="78" t="str" cm="1">
        <f t="array" aca="1" ref="AA789" ca="1">_xlfn.XLOOKUP($B789&amp;"#"&amp;Z$6,INDIRECT(SUBSTITUTE("ИсходныеДанные!$где$2:$где$50000","где",$D$4)),INDIRECT(SUBSTITUTE("ИсходныеДанные!$что$2:$что$50000","что",$G$4)),"",0,1)</f>
        <v/>
      </c>
      <c r="AB789" s="3"/>
    </row>
    <row r="790" spans="1:28" x14ac:dyDescent="0.25">
      <c r="A790" s="6" t="str">
        <f t="shared" ca="1" si="7"/>
        <v>delete</v>
      </c>
      <c r="B790" s="9" cm="1">
        <f t="array" aca="1" ref="B790" ca="1">INDIRECT("УникальныеСписки!E"&amp;ROW()-$E$4)</f>
        <v>0</v>
      </c>
      <c r="C790" s="15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20" t="str" cm="1">
        <f t="array" aca="1" ref="D790" ca="1">_xlfn.XLOOKUP($B790&amp;"#"&amp;D$6,INDIRECT(SUBSTITUTE("ИсходныеДанные!$где$2:$где$50000","где",$D$4)),INDIRECT(SUBSTITUTE("ИсходныеДанные!$что$2:$что$50000","что",$F$4)),"",0,1)</f>
        <v/>
      </c>
      <c r="E790" s="78" t="str" cm="1">
        <f t="array" aca="1" ref="E790" ca="1">_xlfn.XLOOKUP($B790&amp;"#"&amp;D$6,INDIRECT(SUBSTITUTE("ИсходныеДанные!$где$2:$где$50000","где",$D$4)),INDIRECT(SUBSTITUTE("ИсходныеДанные!$что$2:$что$50000","что",$G$4)),"",0,1)</f>
        <v/>
      </c>
      <c r="F790" s="20" t="str" cm="1">
        <f t="array" aca="1" ref="F790" ca="1">_xlfn.XLOOKUP($B790&amp;"#"&amp;F$6,INDIRECT(SUBSTITUTE("ИсходныеДанные!$где$2:$где$50000","где",$D$4)),INDIRECT(SUBSTITUTE("ИсходныеДанные!$что$2:$что$50000","что",$F$4)),"",0,1)</f>
        <v/>
      </c>
      <c r="G790" s="78" t="str" cm="1">
        <f t="array" aca="1" ref="G790" ca="1">_xlfn.XLOOKUP($B790&amp;"#"&amp;F$6,INDIRECT(SUBSTITUTE("ИсходныеДанные!$где$2:$где$50000","где",$D$4)),INDIRECT(SUBSTITUTE("ИсходныеДанные!$что$2:$что$50000","что",$G$4)),"",0,1)</f>
        <v/>
      </c>
      <c r="H790" s="20" t="str" cm="1">
        <f t="array" aca="1" ref="H790" ca="1">_xlfn.XLOOKUP($B790&amp;"#"&amp;H$6,INDIRECT(SUBSTITUTE("ИсходныеДанные!$где$2:$где$50000","где",$D$4)),INDIRECT(SUBSTITUTE("ИсходныеДанные!$что$2:$что$50000","что",$F$4)),"",0,1)</f>
        <v/>
      </c>
      <c r="I790" s="78" t="str" cm="1">
        <f t="array" aca="1" ref="I790" ca="1">_xlfn.XLOOKUP($B790&amp;"#"&amp;H$6,INDIRECT(SUBSTITUTE("ИсходныеДанные!$где$2:$где$50000","где",$D$4)),INDIRECT(SUBSTITUTE("ИсходныеДанные!$что$2:$что$50000","что",$G$4)),"",0,1)</f>
        <v/>
      </c>
      <c r="J790" s="20" t="str" cm="1">
        <f t="array" aca="1" ref="J790" ca="1">_xlfn.XLOOKUP($B790&amp;"#"&amp;J$6,INDIRECT(SUBSTITUTE("ИсходныеДанные!$где$2:$где$50000","где",$D$4)),INDIRECT(SUBSTITUTE("ИсходныеДанные!$что$2:$что$50000","что",$F$4)),"",0,1)</f>
        <v/>
      </c>
      <c r="K790" s="78" t="str" cm="1">
        <f t="array" aca="1" ref="K790" ca="1">_xlfn.XLOOKUP($B790&amp;"#"&amp;J$6,INDIRECT(SUBSTITUTE("ИсходныеДанные!$где$2:$где$50000","где",$D$4)),INDIRECT(SUBSTITUTE("ИсходныеДанные!$что$2:$что$50000","что",$G$4)),"",0,1)</f>
        <v/>
      </c>
      <c r="L790" s="20" t="str" cm="1">
        <f t="array" aca="1" ref="L790" ca="1">_xlfn.XLOOKUP($B790&amp;"#"&amp;L$6,INDIRECT(SUBSTITUTE("ИсходныеДанные!$где$2:$где$50000","где",$D$4)),INDIRECT(SUBSTITUTE("ИсходныеДанные!$что$2:$что$50000","что",$F$4)),"",0,1)</f>
        <v/>
      </c>
      <c r="M790" s="78" t="str" cm="1">
        <f t="array" aca="1" ref="M790" ca="1">_xlfn.XLOOKUP($B790&amp;"#"&amp;L$6,INDIRECT(SUBSTITUTE("ИсходныеДанные!$где$2:$где$50000","где",$D$4)),INDIRECT(SUBSTITUTE("ИсходныеДанные!$что$2:$что$50000","что",$G$4)),"",0,1)</f>
        <v/>
      </c>
      <c r="N790" s="20" t="str" cm="1">
        <f t="array" aca="1" ref="N790" ca="1">_xlfn.XLOOKUP($B790&amp;"#"&amp;N$6,INDIRECT(SUBSTITUTE("ИсходныеДанные!$где$2:$где$50000","где",$D$4)),INDIRECT(SUBSTITUTE("ИсходныеДанные!$что$2:$что$50000","что",$F$4)),"",0,1)</f>
        <v/>
      </c>
      <c r="O790" s="78" t="str" cm="1">
        <f t="array" aca="1" ref="O790" ca="1">_xlfn.XLOOKUP($B790&amp;"#"&amp;N$6,INDIRECT(SUBSTITUTE("ИсходныеДанные!$где$2:$где$50000","где",$D$4)),INDIRECT(SUBSTITUTE("ИсходныеДанные!$что$2:$что$50000","что",$G$4)),"",0,1)</f>
        <v/>
      </c>
      <c r="P790" s="20" t="str" cm="1">
        <f t="array" aca="1" ref="P790" ca="1">_xlfn.XLOOKUP($B790&amp;"#"&amp;P$6,INDIRECT(SUBSTITUTE("ИсходныеДанные!$где$2:$где$50000","где",$D$4)),INDIRECT(SUBSTITUTE("ИсходныеДанные!$что$2:$что$50000","что",$F$4)),"",0,1)</f>
        <v/>
      </c>
      <c r="Q790" s="78" t="str" cm="1">
        <f t="array" aca="1" ref="Q790" ca="1">_xlfn.XLOOKUP($B790&amp;"#"&amp;P$6,INDIRECT(SUBSTITUTE("ИсходныеДанные!$где$2:$где$50000","где",$D$4)),INDIRECT(SUBSTITUTE("ИсходныеДанные!$что$2:$что$50000","что",$G$4)),"",0,1)</f>
        <v/>
      </c>
      <c r="R790" s="20" t="str" cm="1">
        <f t="array" aca="1" ref="R790" ca="1">_xlfn.XLOOKUP($B790&amp;"#"&amp;R$6,INDIRECT(SUBSTITUTE("ИсходныеДанные!$где$2:$где$50000","где",$D$4)),INDIRECT(SUBSTITUTE("ИсходныеДанные!$что$2:$что$50000","что",$F$4)),"",0,1)</f>
        <v/>
      </c>
      <c r="S790" s="78" t="str" cm="1">
        <f t="array" aca="1" ref="S790" ca="1">_xlfn.XLOOKUP($B790&amp;"#"&amp;R$6,INDIRECT(SUBSTITUTE("ИсходныеДанные!$где$2:$где$50000","где",$D$4)),INDIRECT(SUBSTITUTE("ИсходныеДанные!$что$2:$что$50000","что",$G$4)),"",0,1)</f>
        <v/>
      </c>
      <c r="T790" s="20" t="str" cm="1">
        <f t="array" aca="1" ref="T790" ca="1">_xlfn.XLOOKUP($B790&amp;"#"&amp;T$6,INDIRECT(SUBSTITUTE("ИсходныеДанные!$где$2:$где$50000","где",$D$4)),INDIRECT(SUBSTITUTE("ИсходныеДанные!$что$2:$что$50000","что",$F$4)),"",0,1)</f>
        <v/>
      </c>
      <c r="U790" s="78" t="str" cm="1">
        <f t="array" aca="1" ref="U790" ca="1">_xlfn.XLOOKUP($B790&amp;"#"&amp;T$6,INDIRECT(SUBSTITUTE("ИсходныеДанные!$где$2:$где$50000","где",$D$4)),INDIRECT(SUBSTITUTE("ИсходныеДанные!$что$2:$что$50000","что",$G$4)),"",0,1)</f>
        <v/>
      </c>
      <c r="V790" s="20" t="str" cm="1">
        <f t="array" aca="1" ref="V790" ca="1">_xlfn.XLOOKUP($B790&amp;"#"&amp;V$6,INDIRECT(SUBSTITUTE("ИсходныеДанные!$где$2:$где$50000","где",$D$4)),INDIRECT(SUBSTITUTE("ИсходныеДанные!$что$2:$что$50000","что",$F$4)),"",0,1)</f>
        <v/>
      </c>
      <c r="W790" s="78" t="str" cm="1">
        <f t="array" aca="1" ref="W790" ca="1">_xlfn.XLOOKUP($B790&amp;"#"&amp;V$6,INDIRECT(SUBSTITUTE("ИсходныеДанные!$где$2:$где$50000","где",$D$4)),INDIRECT(SUBSTITUTE("ИсходныеДанные!$что$2:$что$50000","что",$G$4)),"",0,1)</f>
        <v/>
      </c>
      <c r="X790" s="20" t="str" cm="1">
        <f t="array" aca="1" ref="X790" ca="1">_xlfn.XLOOKUP($B790&amp;"#"&amp;X$6,INDIRECT(SUBSTITUTE("ИсходныеДанные!$где$2:$где$50000","где",$D$4)),INDIRECT(SUBSTITUTE("ИсходныеДанные!$что$2:$что$50000","что",$F$4)),"",0,1)</f>
        <v/>
      </c>
      <c r="Y790" s="78" t="str" cm="1">
        <f t="array" aca="1" ref="Y790" ca="1">_xlfn.XLOOKUP($B790&amp;"#"&amp;X$6,INDIRECT(SUBSTITUTE("ИсходныеДанные!$где$2:$где$50000","где",$D$4)),INDIRECT(SUBSTITUTE("ИсходныеДанные!$что$2:$что$50000","что",$G$4)),"",0,1)</f>
        <v/>
      </c>
      <c r="Z790" s="20" t="str" cm="1">
        <f t="array" aca="1" ref="Z790" ca="1">_xlfn.XLOOKUP($B790&amp;"#"&amp;Z$6,INDIRECT(SUBSTITUTE("ИсходныеДанные!$где$2:$где$50000","где",$D$4)),INDIRECT(SUBSTITUTE("ИсходныеДанные!$что$2:$что$50000","что",$F$4)),"",0,1)</f>
        <v/>
      </c>
      <c r="AA790" s="78" t="str" cm="1">
        <f t="array" aca="1" ref="AA790" ca="1">_xlfn.XLOOKUP($B790&amp;"#"&amp;Z$6,INDIRECT(SUBSTITUTE("ИсходныеДанные!$где$2:$где$50000","где",$D$4)),INDIRECT(SUBSTITUTE("ИсходныеДанные!$что$2:$что$50000","что",$G$4)),"",0,1)</f>
        <v/>
      </c>
      <c r="AB790" s="3"/>
    </row>
    <row r="791" spans="1:28" x14ac:dyDescent="0.25">
      <c r="A791" s="6" t="str">
        <f t="shared" ca="1" si="7"/>
        <v>delete</v>
      </c>
      <c r="B791" s="9" cm="1">
        <f t="array" aca="1" ref="B791" ca="1">INDIRECT("УникальныеСписки!E"&amp;ROW()-$E$4)</f>
        <v>0</v>
      </c>
      <c r="C791" s="15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20" t="str" cm="1">
        <f t="array" aca="1" ref="D791" ca="1">_xlfn.XLOOKUP($B791&amp;"#"&amp;D$6,INDIRECT(SUBSTITUTE("ИсходныеДанные!$где$2:$где$50000","где",$D$4)),INDIRECT(SUBSTITUTE("ИсходныеДанные!$что$2:$что$50000","что",$F$4)),"",0,1)</f>
        <v/>
      </c>
      <c r="E791" s="78" t="str" cm="1">
        <f t="array" aca="1" ref="E791" ca="1">_xlfn.XLOOKUP($B791&amp;"#"&amp;D$6,INDIRECT(SUBSTITUTE("ИсходныеДанные!$где$2:$где$50000","где",$D$4)),INDIRECT(SUBSTITUTE("ИсходныеДанные!$что$2:$что$50000","что",$G$4)),"",0,1)</f>
        <v/>
      </c>
      <c r="F791" s="20" t="str" cm="1">
        <f t="array" aca="1" ref="F791" ca="1">_xlfn.XLOOKUP($B791&amp;"#"&amp;F$6,INDIRECT(SUBSTITUTE("ИсходныеДанные!$где$2:$где$50000","где",$D$4)),INDIRECT(SUBSTITUTE("ИсходныеДанные!$что$2:$что$50000","что",$F$4)),"",0,1)</f>
        <v/>
      </c>
      <c r="G791" s="78" t="str" cm="1">
        <f t="array" aca="1" ref="G791" ca="1">_xlfn.XLOOKUP($B791&amp;"#"&amp;F$6,INDIRECT(SUBSTITUTE("ИсходныеДанные!$где$2:$где$50000","где",$D$4)),INDIRECT(SUBSTITUTE("ИсходныеДанные!$что$2:$что$50000","что",$G$4)),"",0,1)</f>
        <v/>
      </c>
      <c r="H791" s="20" t="str" cm="1">
        <f t="array" aca="1" ref="H791" ca="1">_xlfn.XLOOKUP($B791&amp;"#"&amp;H$6,INDIRECT(SUBSTITUTE("ИсходныеДанные!$где$2:$где$50000","где",$D$4)),INDIRECT(SUBSTITUTE("ИсходныеДанные!$что$2:$что$50000","что",$F$4)),"",0,1)</f>
        <v/>
      </c>
      <c r="I791" s="78" t="str" cm="1">
        <f t="array" aca="1" ref="I791" ca="1">_xlfn.XLOOKUP($B791&amp;"#"&amp;H$6,INDIRECT(SUBSTITUTE("ИсходныеДанные!$где$2:$где$50000","где",$D$4)),INDIRECT(SUBSTITUTE("ИсходныеДанные!$что$2:$что$50000","что",$G$4)),"",0,1)</f>
        <v/>
      </c>
      <c r="J791" s="20" t="str" cm="1">
        <f t="array" aca="1" ref="J791" ca="1">_xlfn.XLOOKUP($B791&amp;"#"&amp;J$6,INDIRECT(SUBSTITUTE("ИсходныеДанные!$где$2:$где$50000","где",$D$4)),INDIRECT(SUBSTITUTE("ИсходныеДанные!$что$2:$что$50000","что",$F$4)),"",0,1)</f>
        <v/>
      </c>
      <c r="K791" s="78" t="str" cm="1">
        <f t="array" aca="1" ref="K791" ca="1">_xlfn.XLOOKUP($B791&amp;"#"&amp;J$6,INDIRECT(SUBSTITUTE("ИсходныеДанные!$где$2:$где$50000","где",$D$4)),INDIRECT(SUBSTITUTE("ИсходныеДанные!$что$2:$что$50000","что",$G$4)),"",0,1)</f>
        <v/>
      </c>
      <c r="L791" s="20" t="str" cm="1">
        <f t="array" aca="1" ref="L791" ca="1">_xlfn.XLOOKUP($B791&amp;"#"&amp;L$6,INDIRECT(SUBSTITUTE("ИсходныеДанные!$где$2:$где$50000","где",$D$4)),INDIRECT(SUBSTITUTE("ИсходныеДанные!$что$2:$что$50000","что",$F$4)),"",0,1)</f>
        <v/>
      </c>
      <c r="M791" s="78" t="str" cm="1">
        <f t="array" aca="1" ref="M791" ca="1">_xlfn.XLOOKUP($B791&amp;"#"&amp;L$6,INDIRECT(SUBSTITUTE("ИсходныеДанные!$где$2:$где$50000","где",$D$4)),INDIRECT(SUBSTITUTE("ИсходныеДанные!$что$2:$что$50000","что",$G$4)),"",0,1)</f>
        <v/>
      </c>
      <c r="N791" s="20" t="str" cm="1">
        <f t="array" aca="1" ref="N791" ca="1">_xlfn.XLOOKUP($B791&amp;"#"&amp;N$6,INDIRECT(SUBSTITUTE("ИсходныеДанные!$где$2:$где$50000","где",$D$4)),INDIRECT(SUBSTITUTE("ИсходныеДанные!$что$2:$что$50000","что",$F$4)),"",0,1)</f>
        <v/>
      </c>
      <c r="O791" s="78" t="str" cm="1">
        <f t="array" aca="1" ref="O791" ca="1">_xlfn.XLOOKUP($B791&amp;"#"&amp;N$6,INDIRECT(SUBSTITUTE("ИсходныеДанные!$где$2:$где$50000","где",$D$4)),INDIRECT(SUBSTITUTE("ИсходныеДанные!$что$2:$что$50000","что",$G$4)),"",0,1)</f>
        <v/>
      </c>
      <c r="P791" s="20" t="str" cm="1">
        <f t="array" aca="1" ref="P791" ca="1">_xlfn.XLOOKUP($B791&amp;"#"&amp;P$6,INDIRECT(SUBSTITUTE("ИсходныеДанные!$где$2:$где$50000","где",$D$4)),INDIRECT(SUBSTITUTE("ИсходныеДанные!$что$2:$что$50000","что",$F$4)),"",0,1)</f>
        <v/>
      </c>
      <c r="Q791" s="78" t="str" cm="1">
        <f t="array" aca="1" ref="Q791" ca="1">_xlfn.XLOOKUP($B791&amp;"#"&amp;P$6,INDIRECT(SUBSTITUTE("ИсходныеДанные!$где$2:$где$50000","где",$D$4)),INDIRECT(SUBSTITUTE("ИсходныеДанные!$что$2:$что$50000","что",$G$4)),"",0,1)</f>
        <v/>
      </c>
      <c r="R791" s="20" t="str" cm="1">
        <f t="array" aca="1" ref="R791" ca="1">_xlfn.XLOOKUP($B791&amp;"#"&amp;R$6,INDIRECT(SUBSTITUTE("ИсходныеДанные!$где$2:$где$50000","где",$D$4)),INDIRECT(SUBSTITUTE("ИсходныеДанные!$что$2:$что$50000","что",$F$4)),"",0,1)</f>
        <v/>
      </c>
      <c r="S791" s="78" t="str" cm="1">
        <f t="array" aca="1" ref="S791" ca="1">_xlfn.XLOOKUP($B791&amp;"#"&amp;R$6,INDIRECT(SUBSTITUTE("ИсходныеДанные!$где$2:$где$50000","где",$D$4)),INDIRECT(SUBSTITUTE("ИсходныеДанные!$что$2:$что$50000","что",$G$4)),"",0,1)</f>
        <v/>
      </c>
      <c r="T791" s="20" t="str" cm="1">
        <f t="array" aca="1" ref="T791" ca="1">_xlfn.XLOOKUP($B791&amp;"#"&amp;T$6,INDIRECT(SUBSTITUTE("ИсходныеДанные!$где$2:$где$50000","где",$D$4)),INDIRECT(SUBSTITUTE("ИсходныеДанные!$что$2:$что$50000","что",$F$4)),"",0,1)</f>
        <v/>
      </c>
      <c r="U791" s="78" t="str" cm="1">
        <f t="array" aca="1" ref="U791" ca="1">_xlfn.XLOOKUP($B791&amp;"#"&amp;T$6,INDIRECT(SUBSTITUTE("ИсходныеДанные!$где$2:$где$50000","где",$D$4)),INDIRECT(SUBSTITUTE("ИсходныеДанные!$что$2:$что$50000","что",$G$4)),"",0,1)</f>
        <v/>
      </c>
      <c r="V791" s="20" t="str" cm="1">
        <f t="array" aca="1" ref="V791" ca="1">_xlfn.XLOOKUP($B791&amp;"#"&amp;V$6,INDIRECT(SUBSTITUTE("ИсходныеДанные!$где$2:$где$50000","где",$D$4)),INDIRECT(SUBSTITUTE("ИсходныеДанные!$что$2:$что$50000","что",$F$4)),"",0,1)</f>
        <v/>
      </c>
      <c r="W791" s="78" t="str" cm="1">
        <f t="array" aca="1" ref="W791" ca="1">_xlfn.XLOOKUP($B791&amp;"#"&amp;V$6,INDIRECT(SUBSTITUTE("ИсходныеДанные!$где$2:$где$50000","где",$D$4)),INDIRECT(SUBSTITUTE("ИсходныеДанные!$что$2:$что$50000","что",$G$4)),"",0,1)</f>
        <v/>
      </c>
      <c r="X791" s="20" t="str" cm="1">
        <f t="array" aca="1" ref="X791" ca="1">_xlfn.XLOOKUP($B791&amp;"#"&amp;X$6,INDIRECT(SUBSTITUTE("ИсходныеДанные!$где$2:$где$50000","где",$D$4)),INDIRECT(SUBSTITUTE("ИсходныеДанные!$что$2:$что$50000","что",$F$4)),"",0,1)</f>
        <v/>
      </c>
      <c r="Y791" s="78" t="str" cm="1">
        <f t="array" aca="1" ref="Y791" ca="1">_xlfn.XLOOKUP($B791&amp;"#"&amp;X$6,INDIRECT(SUBSTITUTE("ИсходныеДанные!$где$2:$где$50000","где",$D$4)),INDIRECT(SUBSTITUTE("ИсходныеДанные!$что$2:$что$50000","что",$G$4)),"",0,1)</f>
        <v/>
      </c>
      <c r="Z791" s="20" t="str" cm="1">
        <f t="array" aca="1" ref="Z791" ca="1">_xlfn.XLOOKUP($B791&amp;"#"&amp;Z$6,INDIRECT(SUBSTITUTE("ИсходныеДанные!$где$2:$где$50000","где",$D$4)),INDIRECT(SUBSTITUTE("ИсходныеДанные!$что$2:$что$50000","что",$F$4)),"",0,1)</f>
        <v/>
      </c>
      <c r="AA791" s="78" t="str" cm="1">
        <f t="array" aca="1" ref="AA791" ca="1">_xlfn.XLOOKUP($B791&amp;"#"&amp;Z$6,INDIRECT(SUBSTITUTE("ИсходныеДанные!$где$2:$где$50000","где",$D$4)),INDIRECT(SUBSTITUTE("ИсходныеДанные!$что$2:$что$50000","что",$G$4)),"",0,1)</f>
        <v/>
      </c>
      <c r="AB791" s="3"/>
    </row>
    <row r="792" spans="1:28" x14ac:dyDescent="0.25">
      <c r="A792" s="6" t="str">
        <f t="shared" ca="1" si="7"/>
        <v>delete</v>
      </c>
      <c r="B792" s="9" cm="1">
        <f t="array" aca="1" ref="B792" ca="1">INDIRECT("УникальныеСписки!E"&amp;ROW()-$E$4)</f>
        <v>0</v>
      </c>
      <c r="C792" s="15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20" t="str" cm="1">
        <f t="array" aca="1" ref="D792" ca="1">_xlfn.XLOOKUP($B792&amp;"#"&amp;D$6,INDIRECT(SUBSTITUTE("ИсходныеДанные!$где$2:$где$50000","где",$D$4)),INDIRECT(SUBSTITUTE("ИсходныеДанные!$что$2:$что$50000","что",$F$4)),"",0,1)</f>
        <v/>
      </c>
      <c r="E792" s="78" t="str" cm="1">
        <f t="array" aca="1" ref="E792" ca="1">_xlfn.XLOOKUP($B792&amp;"#"&amp;D$6,INDIRECT(SUBSTITUTE("ИсходныеДанные!$где$2:$где$50000","где",$D$4)),INDIRECT(SUBSTITUTE("ИсходныеДанные!$что$2:$что$50000","что",$G$4)),"",0,1)</f>
        <v/>
      </c>
      <c r="F792" s="20" t="str" cm="1">
        <f t="array" aca="1" ref="F792" ca="1">_xlfn.XLOOKUP($B792&amp;"#"&amp;F$6,INDIRECT(SUBSTITUTE("ИсходныеДанные!$где$2:$где$50000","где",$D$4)),INDIRECT(SUBSTITUTE("ИсходныеДанные!$что$2:$что$50000","что",$F$4)),"",0,1)</f>
        <v/>
      </c>
      <c r="G792" s="78" t="str" cm="1">
        <f t="array" aca="1" ref="G792" ca="1">_xlfn.XLOOKUP($B792&amp;"#"&amp;F$6,INDIRECT(SUBSTITUTE("ИсходныеДанные!$где$2:$где$50000","где",$D$4)),INDIRECT(SUBSTITUTE("ИсходныеДанные!$что$2:$что$50000","что",$G$4)),"",0,1)</f>
        <v/>
      </c>
      <c r="H792" s="20" t="str" cm="1">
        <f t="array" aca="1" ref="H792" ca="1">_xlfn.XLOOKUP($B792&amp;"#"&amp;H$6,INDIRECT(SUBSTITUTE("ИсходныеДанные!$где$2:$где$50000","где",$D$4)),INDIRECT(SUBSTITUTE("ИсходныеДанные!$что$2:$что$50000","что",$F$4)),"",0,1)</f>
        <v/>
      </c>
      <c r="I792" s="78" t="str" cm="1">
        <f t="array" aca="1" ref="I792" ca="1">_xlfn.XLOOKUP($B792&amp;"#"&amp;H$6,INDIRECT(SUBSTITUTE("ИсходныеДанные!$где$2:$где$50000","где",$D$4)),INDIRECT(SUBSTITUTE("ИсходныеДанные!$что$2:$что$50000","что",$G$4)),"",0,1)</f>
        <v/>
      </c>
      <c r="J792" s="20" t="str" cm="1">
        <f t="array" aca="1" ref="J792" ca="1">_xlfn.XLOOKUP($B792&amp;"#"&amp;J$6,INDIRECT(SUBSTITUTE("ИсходныеДанные!$где$2:$где$50000","где",$D$4)),INDIRECT(SUBSTITUTE("ИсходныеДанные!$что$2:$что$50000","что",$F$4)),"",0,1)</f>
        <v/>
      </c>
      <c r="K792" s="78" t="str" cm="1">
        <f t="array" aca="1" ref="K792" ca="1">_xlfn.XLOOKUP($B792&amp;"#"&amp;J$6,INDIRECT(SUBSTITUTE("ИсходныеДанные!$где$2:$где$50000","где",$D$4)),INDIRECT(SUBSTITUTE("ИсходныеДанные!$что$2:$что$50000","что",$G$4)),"",0,1)</f>
        <v/>
      </c>
      <c r="L792" s="20" t="str" cm="1">
        <f t="array" aca="1" ref="L792" ca="1">_xlfn.XLOOKUP($B792&amp;"#"&amp;L$6,INDIRECT(SUBSTITUTE("ИсходныеДанные!$где$2:$где$50000","где",$D$4)),INDIRECT(SUBSTITUTE("ИсходныеДанные!$что$2:$что$50000","что",$F$4)),"",0,1)</f>
        <v/>
      </c>
      <c r="M792" s="78" t="str" cm="1">
        <f t="array" aca="1" ref="M792" ca="1">_xlfn.XLOOKUP($B792&amp;"#"&amp;L$6,INDIRECT(SUBSTITUTE("ИсходныеДанные!$где$2:$где$50000","где",$D$4)),INDIRECT(SUBSTITUTE("ИсходныеДанные!$что$2:$что$50000","что",$G$4)),"",0,1)</f>
        <v/>
      </c>
      <c r="N792" s="20" t="str" cm="1">
        <f t="array" aca="1" ref="N792" ca="1">_xlfn.XLOOKUP($B792&amp;"#"&amp;N$6,INDIRECT(SUBSTITUTE("ИсходныеДанные!$где$2:$где$50000","где",$D$4)),INDIRECT(SUBSTITUTE("ИсходныеДанные!$что$2:$что$50000","что",$F$4)),"",0,1)</f>
        <v/>
      </c>
      <c r="O792" s="78" t="str" cm="1">
        <f t="array" aca="1" ref="O792" ca="1">_xlfn.XLOOKUP($B792&amp;"#"&amp;N$6,INDIRECT(SUBSTITUTE("ИсходныеДанные!$где$2:$где$50000","где",$D$4)),INDIRECT(SUBSTITUTE("ИсходныеДанные!$что$2:$что$50000","что",$G$4)),"",0,1)</f>
        <v/>
      </c>
      <c r="P792" s="20" t="str" cm="1">
        <f t="array" aca="1" ref="P792" ca="1">_xlfn.XLOOKUP($B792&amp;"#"&amp;P$6,INDIRECT(SUBSTITUTE("ИсходныеДанные!$где$2:$где$50000","где",$D$4)),INDIRECT(SUBSTITUTE("ИсходныеДанные!$что$2:$что$50000","что",$F$4)),"",0,1)</f>
        <v/>
      </c>
      <c r="Q792" s="78" t="str" cm="1">
        <f t="array" aca="1" ref="Q792" ca="1">_xlfn.XLOOKUP($B792&amp;"#"&amp;P$6,INDIRECT(SUBSTITUTE("ИсходныеДанные!$где$2:$где$50000","где",$D$4)),INDIRECT(SUBSTITUTE("ИсходныеДанные!$что$2:$что$50000","что",$G$4)),"",0,1)</f>
        <v/>
      </c>
      <c r="R792" s="20" t="str" cm="1">
        <f t="array" aca="1" ref="R792" ca="1">_xlfn.XLOOKUP($B792&amp;"#"&amp;R$6,INDIRECT(SUBSTITUTE("ИсходныеДанные!$где$2:$где$50000","где",$D$4)),INDIRECT(SUBSTITUTE("ИсходныеДанные!$что$2:$что$50000","что",$F$4)),"",0,1)</f>
        <v/>
      </c>
      <c r="S792" s="78" t="str" cm="1">
        <f t="array" aca="1" ref="S792" ca="1">_xlfn.XLOOKUP($B792&amp;"#"&amp;R$6,INDIRECT(SUBSTITUTE("ИсходныеДанные!$где$2:$где$50000","где",$D$4)),INDIRECT(SUBSTITUTE("ИсходныеДанные!$что$2:$что$50000","что",$G$4)),"",0,1)</f>
        <v/>
      </c>
      <c r="T792" s="20" t="str" cm="1">
        <f t="array" aca="1" ref="T792" ca="1">_xlfn.XLOOKUP($B792&amp;"#"&amp;T$6,INDIRECT(SUBSTITUTE("ИсходныеДанные!$где$2:$где$50000","где",$D$4)),INDIRECT(SUBSTITUTE("ИсходныеДанные!$что$2:$что$50000","что",$F$4)),"",0,1)</f>
        <v/>
      </c>
      <c r="U792" s="78" t="str" cm="1">
        <f t="array" aca="1" ref="U792" ca="1">_xlfn.XLOOKUP($B792&amp;"#"&amp;T$6,INDIRECT(SUBSTITUTE("ИсходныеДанные!$где$2:$где$50000","где",$D$4)),INDIRECT(SUBSTITUTE("ИсходныеДанные!$что$2:$что$50000","что",$G$4)),"",0,1)</f>
        <v/>
      </c>
      <c r="V792" s="20" t="str" cm="1">
        <f t="array" aca="1" ref="V792" ca="1">_xlfn.XLOOKUP($B792&amp;"#"&amp;V$6,INDIRECT(SUBSTITUTE("ИсходныеДанные!$где$2:$где$50000","где",$D$4)),INDIRECT(SUBSTITUTE("ИсходныеДанные!$что$2:$что$50000","что",$F$4)),"",0,1)</f>
        <v/>
      </c>
      <c r="W792" s="78" t="str" cm="1">
        <f t="array" aca="1" ref="W792" ca="1">_xlfn.XLOOKUP($B792&amp;"#"&amp;V$6,INDIRECT(SUBSTITUTE("ИсходныеДанные!$где$2:$где$50000","где",$D$4)),INDIRECT(SUBSTITUTE("ИсходныеДанные!$что$2:$что$50000","что",$G$4)),"",0,1)</f>
        <v/>
      </c>
      <c r="X792" s="20" t="str" cm="1">
        <f t="array" aca="1" ref="X792" ca="1">_xlfn.XLOOKUP($B792&amp;"#"&amp;X$6,INDIRECT(SUBSTITUTE("ИсходныеДанные!$где$2:$где$50000","где",$D$4)),INDIRECT(SUBSTITUTE("ИсходныеДанные!$что$2:$что$50000","что",$F$4)),"",0,1)</f>
        <v/>
      </c>
      <c r="Y792" s="78" t="str" cm="1">
        <f t="array" aca="1" ref="Y792" ca="1">_xlfn.XLOOKUP($B792&amp;"#"&amp;X$6,INDIRECT(SUBSTITUTE("ИсходныеДанные!$где$2:$где$50000","где",$D$4)),INDIRECT(SUBSTITUTE("ИсходныеДанные!$что$2:$что$50000","что",$G$4)),"",0,1)</f>
        <v/>
      </c>
      <c r="Z792" s="20" t="str" cm="1">
        <f t="array" aca="1" ref="Z792" ca="1">_xlfn.XLOOKUP($B792&amp;"#"&amp;Z$6,INDIRECT(SUBSTITUTE("ИсходныеДанные!$где$2:$где$50000","где",$D$4)),INDIRECT(SUBSTITUTE("ИсходныеДанные!$что$2:$что$50000","что",$F$4)),"",0,1)</f>
        <v/>
      </c>
      <c r="AA792" s="78" t="str" cm="1">
        <f t="array" aca="1" ref="AA792" ca="1">_xlfn.XLOOKUP($B792&amp;"#"&amp;Z$6,INDIRECT(SUBSTITUTE("ИсходныеДанные!$где$2:$где$50000","где",$D$4)),INDIRECT(SUBSTITUTE("ИсходныеДанные!$что$2:$что$50000","что",$G$4)),"",0,1)</f>
        <v/>
      </c>
      <c r="AB792" s="3"/>
    </row>
    <row r="793" spans="1:28" x14ac:dyDescent="0.25">
      <c r="A793" s="6" t="str">
        <f t="shared" ca="1" si="7"/>
        <v>delete</v>
      </c>
      <c r="B793" s="9" cm="1">
        <f t="array" aca="1" ref="B793" ca="1">INDIRECT("УникальныеСписки!E"&amp;ROW()-$E$4)</f>
        <v>0</v>
      </c>
      <c r="C793" s="15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20" t="str" cm="1">
        <f t="array" aca="1" ref="D793" ca="1">_xlfn.XLOOKUP($B793&amp;"#"&amp;D$6,INDIRECT(SUBSTITUTE("ИсходныеДанные!$где$2:$где$50000","где",$D$4)),INDIRECT(SUBSTITUTE("ИсходныеДанные!$что$2:$что$50000","что",$F$4)),"",0,1)</f>
        <v/>
      </c>
      <c r="E793" s="78" t="str" cm="1">
        <f t="array" aca="1" ref="E793" ca="1">_xlfn.XLOOKUP($B793&amp;"#"&amp;D$6,INDIRECT(SUBSTITUTE("ИсходныеДанные!$где$2:$где$50000","где",$D$4)),INDIRECT(SUBSTITUTE("ИсходныеДанные!$что$2:$что$50000","что",$G$4)),"",0,1)</f>
        <v/>
      </c>
      <c r="F793" s="20" t="str" cm="1">
        <f t="array" aca="1" ref="F793" ca="1">_xlfn.XLOOKUP($B793&amp;"#"&amp;F$6,INDIRECT(SUBSTITUTE("ИсходныеДанные!$где$2:$где$50000","где",$D$4)),INDIRECT(SUBSTITUTE("ИсходныеДанные!$что$2:$что$50000","что",$F$4)),"",0,1)</f>
        <v/>
      </c>
      <c r="G793" s="78" t="str" cm="1">
        <f t="array" aca="1" ref="G793" ca="1">_xlfn.XLOOKUP($B793&amp;"#"&amp;F$6,INDIRECT(SUBSTITUTE("ИсходныеДанные!$где$2:$где$50000","где",$D$4)),INDIRECT(SUBSTITUTE("ИсходныеДанные!$что$2:$что$50000","что",$G$4)),"",0,1)</f>
        <v/>
      </c>
      <c r="H793" s="20" t="str" cm="1">
        <f t="array" aca="1" ref="H793" ca="1">_xlfn.XLOOKUP($B793&amp;"#"&amp;H$6,INDIRECT(SUBSTITUTE("ИсходныеДанные!$где$2:$где$50000","где",$D$4)),INDIRECT(SUBSTITUTE("ИсходныеДанные!$что$2:$что$50000","что",$F$4)),"",0,1)</f>
        <v/>
      </c>
      <c r="I793" s="78" t="str" cm="1">
        <f t="array" aca="1" ref="I793" ca="1">_xlfn.XLOOKUP($B793&amp;"#"&amp;H$6,INDIRECT(SUBSTITUTE("ИсходныеДанные!$где$2:$где$50000","где",$D$4)),INDIRECT(SUBSTITUTE("ИсходныеДанные!$что$2:$что$50000","что",$G$4)),"",0,1)</f>
        <v/>
      </c>
      <c r="J793" s="20" t="str" cm="1">
        <f t="array" aca="1" ref="J793" ca="1">_xlfn.XLOOKUP($B793&amp;"#"&amp;J$6,INDIRECT(SUBSTITUTE("ИсходныеДанные!$где$2:$где$50000","где",$D$4)),INDIRECT(SUBSTITUTE("ИсходныеДанные!$что$2:$что$50000","что",$F$4)),"",0,1)</f>
        <v/>
      </c>
      <c r="K793" s="78" t="str" cm="1">
        <f t="array" aca="1" ref="K793" ca="1">_xlfn.XLOOKUP($B793&amp;"#"&amp;J$6,INDIRECT(SUBSTITUTE("ИсходныеДанные!$где$2:$где$50000","где",$D$4)),INDIRECT(SUBSTITUTE("ИсходныеДанные!$что$2:$что$50000","что",$G$4)),"",0,1)</f>
        <v/>
      </c>
      <c r="L793" s="20" t="str" cm="1">
        <f t="array" aca="1" ref="L793" ca="1">_xlfn.XLOOKUP($B793&amp;"#"&amp;L$6,INDIRECT(SUBSTITUTE("ИсходныеДанные!$где$2:$где$50000","где",$D$4)),INDIRECT(SUBSTITUTE("ИсходныеДанные!$что$2:$что$50000","что",$F$4)),"",0,1)</f>
        <v/>
      </c>
      <c r="M793" s="78" t="str" cm="1">
        <f t="array" aca="1" ref="M793" ca="1">_xlfn.XLOOKUP($B793&amp;"#"&amp;L$6,INDIRECT(SUBSTITUTE("ИсходныеДанные!$где$2:$где$50000","где",$D$4)),INDIRECT(SUBSTITUTE("ИсходныеДанные!$что$2:$что$50000","что",$G$4)),"",0,1)</f>
        <v/>
      </c>
      <c r="N793" s="20" t="str" cm="1">
        <f t="array" aca="1" ref="N793" ca="1">_xlfn.XLOOKUP($B793&amp;"#"&amp;N$6,INDIRECT(SUBSTITUTE("ИсходныеДанные!$где$2:$где$50000","где",$D$4)),INDIRECT(SUBSTITUTE("ИсходныеДанные!$что$2:$что$50000","что",$F$4)),"",0,1)</f>
        <v/>
      </c>
      <c r="O793" s="78" t="str" cm="1">
        <f t="array" aca="1" ref="O793" ca="1">_xlfn.XLOOKUP($B793&amp;"#"&amp;N$6,INDIRECT(SUBSTITUTE("ИсходныеДанные!$где$2:$где$50000","где",$D$4)),INDIRECT(SUBSTITUTE("ИсходныеДанные!$что$2:$что$50000","что",$G$4)),"",0,1)</f>
        <v/>
      </c>
      <c r="P793" s="20" t="str" cm="1">
        <f t="array" aca="1" ref="P793" ca="1">_xlfn.XLOOKUP($B793&amp;"#"&amp;P$6,INDIRECT(SUBSTITUTE("ИсходныеДанные!$где$2:$где$50000","где",$D$4)),INDIRECT(SUBSTITUTE("ИсходныеДанные!$что$2:$что$50000","что",$F$4)),"",0,1)</f>
        <v/>
      </c>
      <c r="Q793" s="78" t="str" cm="1">
        <f t="array" aca="1" ref="Q793" ca="1">_xlfn.XLOOKUP($B793&amp;"#"&amp;P$6,INDIRECT(SUBSTITUTE("ИсходныеДанные!$где$2:$где$50000","где",$D$4)),INDIRECT(SUBSTITUTE("ИсходныеДанные!$что$2:$что$50000","что",$G$4)),"",0,1)</f>
        <v/>
      </c>
      <c r="R793" s="20" t="str" cm="1">
        <f t="array" aca="1" ref="R793" ca="1">_xlfn.XLOOKUP($B793&amp;"#"&amp;R$6,INDIRECT(SUBSTITUTE("ИсходныеДанные!$где$2:$где$50000","где",$D$4)),INDIRECT(SUBSTITUTE("ИсходныеДанные!$что$2:$что$50000","что",$F$4)),"",0,1)</f>
        <v/>
      </c>
      <c r="S793" s="78" t="str" cm="1">
        <f t="array" aca="1" ref="S793" ca="1">_xlfn.XLOOKUP($B793&amp;"#"&amp;R$6,INDIRECT(SUBSTITUTE("ИсходныеДанные!$где$2:$где$50000","где",$D$4)),INDIRECT(SUBSTITUTE("ИсходныеДанные!$что$2:$что$50000","что",$G$4)),"",0,1)</f>
        <v/>
      </c>
      <c r="T793" s="20" t="str" cm="1">
        <f t="array" aca="1" ref="T793" ca="1">_xlfn.XLOOKUP($B793&amp;"#"&amp;T$6,INDIRECT(SUBSTITUTE("ИсходныеДанные!$где$2:$где$50000","где",$D$4)),INDIRECT(SUBSTITUTE("ИсходныеДанные!$что$2:$что$50000","что",$F$4)),"",0,1)</f>
        <v/>
      </c>
      <c r="U793" s="78" t="str" cm="1">
        <f t="array" aca="1" ref="U793" ca="1">_xlfn.XLOOKUP($B793&amp;"#"&amp;T$6,INDIRECT(SUBSTITUTE("ИсходныеДанные!$где$2:$где$50000","где",$D$4)),INDIRECT(SUBSTITUTE("ИсходныеДанные!$что$2:$что$50000","что",$G$4)),"",0,1)</f>
        <v/>
      </c>
      <c r="V793" s="20" t="str" cm="1">
        <f t="array" aca="1" ref="V793" ca="1">_xlfn.XLOOKUP($B793&amp;"#"&amp;V$6,INDIRECT(SUBSTITUTE("ИсходныеДанные!$где$2:$где$50000","где",$D$4)),INDIRECT(SUBSTITUTE("ИсходныеДанные!$что$2:$что$50000","что",$F$4)),"",0,1)</f>
        <v/>
      </c>
      <c r="W793" s="78" t="str" cm="1">
        <f t="array" aca="1" ref="W793" ca="1">_xlfn.XLOOKUP($B793&amp;"#"&amp;V$6,INDIRECT(SUBSTITUTE("ИсходныеДанные!$где$2:$где$50000","где",$D$4)),INDIRECT(SUBSTITUTE("ИсходныеДанные!$что$2:$что$50000","что",$G$4)),"",0,1)</f>
        <v/>
      </c>
      <c r="X793" s="20" t="str" cm="1">
        <f t="array" aca="1" ref="X793" ca="1">_xlfn.XLOOKUP($B793&amp;"#"&amp;X$6,INDIRECT(SUBSTITUTE("ИсходныеДанные!$где$2:$где$50000","где",$D$4)),INDIRECT(SUBSTITUTE("ИсходныеДанные!$что$2:$что$50000","что",$F$4)),"",0,1)</f>
        <v/>
      </c>
      <c r="Y793" s="78" t="str" cm="1">
        <f t="array" aca="1" ref="Y793" ca="1">_xlfn.XLOOKUP($B793&amp;"#"&amp;X$6,INDIRECT(SUBSTITUTE("ИсходныеДанные!$где$2:$где$50000","где",$D$4)),INDIRECT(SUBSTITUTE("ИсходныеДанные!$что$2:$что$50000","что",$G$4)),"",0,1)</f>
        <v/>
      </c>
      <c r="Z793" s="20" t="str" cm="1">
        <f t="array" aca="1" ref="Z793" ca="1">_xlfn.XLOOKUP($B793&amp;"#"&amp;Z$6,INDIRECT(SUBSTITUTE("ИсходныеДанные!$где$2:$где$50000","где",$D$4)),INDIRECT(SUBSTITUTE("ИсходныеДанные!$что$2:$что$50000","что",$F$4)),"",0,1)</f>
        <v/>
      </c>
      <c r="AA793" s="78" t="str" cm="1">
        <f t="array" aca="1" ref="AA793" ca="1">_xlfn.XLOOKUP($B793&amp;"#"&amp;Z$6,INDIRECT(SUBSTITUTE("ИсходныеДанные!$где$2:$где$50000","где",$D$4)),INDIRECT(SUBSTITUTE("ИсходныеДанные!$что$2:$что$50000","что",$G$4)),"",0,1)</f>
        <v/>
      </c>
      <c r="AB793" s="3"/>
    </row>
    <row r="794" spans="1:28" x14ac:dyDescent="0.25">
      <c r="A794" s="6" t="str">
        <f t="shared" ca="1" si="7"/>
        <v>delete</v>
      </c>
      <c r="B794" s="9" cm="1">
        <f t="array" aca="1" ref="B794" ca="1">INDIRECT("УникальныеСписки!E"&amp;ROW()-$E$4)</f>
        <v>0</v>
      </c>
      <c r="C794" s="15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20" t="str" cm="1">
        <f t="array" aca="1" ref="D794" ca="1">_xlfn.XLOOKUP($B794&amp;"#"&amp;D$6,INDIRECT(SUBSTITUTE("ИсходныеДанные!$где$2:$где$50000","где",$D$4)),INDIRECT(SUBSTITUTE("ИсходныеДанные!$что$2:$что$50000","что",$F$4)),"",0,1)</f>
        <v/>
      </c>
      <c r="E794" s="78" t="str" cm="1">
        <f t="array" aca="1" ref="E794" ca="1">_xlfn.XLOOKUP($B794&amp;"#"&amp;D$6,INDIRECT(SUBSTITUTE("ИсходныеДанные!$где$2:$где$50000","где",$D$4)),INDIRECT(SUBSTITUTE("ИсходныеДанные!$что$2:$что$50000","что",$G$4)),"",0,1)</f>
        <v/>
      </c>
      <c r="F794" s="20" t="str" cm="1">
        <f t="array" aca="1" ref="F794" ca="1">_xlfn.XLOOKUP($B794&amp;"#"&amp;F$6,INDIRECT(SUBSTITUTE("ИсходныеДанные!$где$2:$где$50000","где",$D$4)),INDIRECT(SUBSTITUTE("ИсходныеДанные!$что$2:$что$50000","что",$F$4)),"",0,1)</f>
        <v/>
      </c>
      <c r="G794" s="78" t="str" cm="1">
        <f t="array" aca="1" ref="G794" ca="1">_xlfn.XLOOKUP($B794&amp;"#"&amp;F$6,INDIRECT(SUBSTITUTE("ИсходныеДанные!$где$2:$где$50000","где",$D$4)),INDIRECT(SUBSTITUTE("ИсходныеДанные!$что$2:$что$50000","что",$G$4)),"",0,1)</f>
        <v/>
      </c>
      <c r="H794" s="20" t="str" cm="1">
        <f t="array" aca="1" ref="H794" ca="1">_xlfn.XLOOKUP($B794&amp;"#"&amp;H$6,INDIRECT(SUBSTITUTE("ИсходныеДанные!$где$2:$где$50000","где",$D$4)),INDIRECT(SUBSTITUTE("ИсходныеДанные!$что$2:$что$50000","что",$F$4)),"",0,1)</f>
        <v/>
      </c>
      <c r="I794" s="78" t="str" cm="1">
        <f t="array" aca="1" ref="I794" ca="1">_xlfn.XLOOKUP($B794&amp;"#"&amp;H$6,INDIRECT(SUBSTITUTE("ИсходныеДанные!$где$2:$где$50000","где",$D$4)),INDIRECT(SUBSTITUTE("ИсходныеДанные!$что$2:$что$50000","что",$G$4)),"",0,1)</f>
        <v/>
      </c>
      <c r="J794" s="20" t="str" cm="1">
        <f t="array" aca="1" ref="J794" ca="1">_xlfn.XLOOKUP($B794&amp;"#"&amp;J$6,INDIRECT(SUBSTITUTE("ИсходныеДанные!$где$2:$где$50000","где",$D$4)),INDIRECT(SUBSTITUTE("ИсходныеДанные!$что$2:$что$50000","что",$F$4)),"",0,1)</f>
        <v/>
      </c>
      <c r="K794" s="78" t="str" cm="1">
        <f t="array" aca="1" ref="K794" ca="1">_xlfn.XLOOKUP($B794&amp;"#"&amp;J$6,INDIRECT(SUBSTITUTE("ИсходныеДанные!$где$2:$где$50000","где",$D$4)),INDIRECT(SUBSTITUTE("ИсходныеДанные!$что$2:$что$50000","что",$G$4)),"",0,1)</f>
        <v/>
      </c>
      <c r="L794" s="20" t="str" cm="1">
        <f t="array" aca="1" ref="L794" ca="1">_xlfn.XLOOKUP($B794&amp;"#"&amp;L$6,INDIRECT(SUBSTITUTE("ИсходныеДанные!$где$2:$где$50000","где",$D$4)),INDIRECT(SUBSTITUTE("ИсходныеДанные!$что$2:$что$50000","что",$F$4)),"",0,1)</f>
        <v/>
      </c>
      <c r="M794" s="78" t="str" cm="1">
        <f t="array" aca="1" ref="M794" ca="1">_xlfn.XLOOKUP($B794&amp;"#"&amp;L$6,INDIRECT(SUBSTITUTE("ИсходныеДанные!$где$2:$где$50000","где",$D$4)),INDIRECT(SUBSTITUTE("ИсходныеДанные!$что$2:$что$50000","что",$G$4)),"",0,1)</f>
        <v/>
      </c>
      <c r="N794" s="20" t="str" cm="1">
        <f t="array" aca="1" ref="N794" ca="1">_xlfn.XLOOKUP($B794&amp;"#"&amp;N$6,INDIRECT(SUBSTITUTE("ИсходныеДанные!$где$2:$где$50000","где",$D$4)),INDIRECT(SUBSTITUTE("ИсходныеДанные!$что$2:$что$50000","что",$F$4)),"",0,1)</f>
        <v/>
      </c>
      <c r="O794" s="78" t="str" cm="1">
        <f t="array" aca="1" ref="O794" ca="1">_xlfn.XLOOKUP($B794&amp;"#"&amp;N$6,INDIRECT(SUBSTITUTE("ИсходныеДанные!$где$2:$где$50000","где",$D$4)),INDIRECT(SUBSTITUTE("ИсходныеДанные!$что$2:$что$50000","что",$G$4)),"",0,1)</f>
        <v/>
      </c>
      <c r="P794" s="20" t="str" cm="1">
        <f t="array" aca="1" ref="P794" ca="1">_xlfn.XLOOKUP($B794&amp;"#"&amp;P$6,INDIRECT(SUBSTITUTE("ИсходныеДанные!$где$2:$где$50000","где",$D$4)),INDIRECT(SUBSTITUTE("ИсходныеДанные!$что$2:$что$50000","что",$F$4)),"",0,1)</f>
        <v/>
      </c>
      <c r="Q794" s="78" t="str" cm="1">
        <f t="array" aca="1" ref="Q794" ca="1">_xlfn.XLOOKUP($B794&amp;"#"&amp;P$6,INDIRECT(SUBSTITUTE("ИсходныеДанные!$где$2:$где$50000","где",$D$4)),INDIRECT(SUBSTITUTE("ИсходныеДанные!$что$2:$что$50000","что",$G$4)),"",0,1)</f>
        <v/>
      </c>
      <c r="R794" s="20" t="str" cm="1">
        <f t="array" aca="1" ref="R794" ca="1">_xlfn.XLOOKUP($B794&amp;"#"&amp;R$6,INDIRECT(SUBSTITUTE("ИсходныеДанные!$где$2:$где$50000","где",$D$4)),INDIRECT(SUBSTITUTE("ИсходныеДанные!$что$2:$что$50000","что",$F$4)),"",0,1)</f>
        <v/>
      </c>
      <c r="S794" s="78" t="str" cm="1">
        <f t="array" aca="1" ref="S794" ca="1">_xlfn.XLOOKUP($B794&amp;"#"&amp;R$6,INDIRECT(SUBSTITUTE("ИсходныеДанные!$где$2:$где$50000","где",$D$4)),INDIRECT(SUBSTITUTE("ИсходныеДанные!$что$2:$что$50000","что",$G$4)),"",0,1)</f>
        <v/>
      </c>
      <c r="T794" s="20" t="str" cm="1">
        <f t="array" aca="1" ref="T794" ca="1">_xlfn.XLOOKUP($B794&amp;"#"&amp;T$6,INDIRECT(SUBSTITUTE("ИсходныеДанные!$где$2:$где$50000","где",$D$4)),INDIRECT(SUBSTITUTE("ИсходныеДанные!$что$2:$что$50000","что",$F$4)),"",0,1)</f>
        <v/>
      </c>
      <c r="U794" s="78" t="str" cm="1">
        <f t="array" aca="1" ref="U794" ca="1">_xlfn.XLOOKUP($B794&amp;"#"&amp;T$6,INDIRECT(SUBSTITUTE("ИсходныеДанные!$где$2:$где$50000","где",$D$4)),INDIRECT(SUBSTITUTE("ИсходныеДанные!$что$2:$что$50000","что",$G$4)),"",0,1)</f>
        <v/>
      </c>
      <c r="V794" s="20" t="str" cm="1">
        <f t="array" aca="1" ref="V794" ca="1">_xlfn.XLOOKUP($B794&amp;"#"&amp;V$6,INDIRECT(SUBSTITUTE("ИсходныеДанные!$где$2:$где$50000","где",$D$4)),INDIRECT(SUBSTITUTE("ИсходныеДанные!$что$2:$что$50000","что",$F$4)),"",0,1)</f>
        <v/>
      </c>
      <c r="W794" s="78" t="str" cm="1">
        <f t="array" aca="1" ref="W794" ca="1">_xlfn.XLOOKUP($B794&amp;"#"&amp;V$6,INDIRECT(SUBSTITUTE("ИсходныеДанные!$где$2:$где$50000","где",$D$4)),INDIRECT(SUBSTITUTE("ИсходныеДанные!$что$2:$что$50000","что",$G$4)),"",0,1)</f>
        <v/>
      </c>
      <c r="X794" s="20" t="str" cm="1">
        <f t="array" aca="1" ref="X794" ca="1">_xlfn.XLOOKUP($B794&amp;"#"&amp;X$6,INDIRECT(SUBSTITUTE("ИсходныеДанные!$где$2:$где$50000","где",$D$4)),INDIRECT(SUBSTITUTE("ИсходныеДанные!$что$2:$что$50000","что",$F$4)),"",0,1)</f>
        <v/>
      </c>
      <c r="Y794" s="78" t="str" cm="1">
        <f t="array" aca="1" ref="Y794" ca="1">_xlfn.XLOOKUP($B794&amp;"#"&amp;X$6,INDIRECT(SUBSTITUTE("ИсходныеДанные!$где$2:$где$50000","где",$D$4)),INDIRECT(SUBSTITUTE("ИсходныеДанные!$что$2:$что$50000","что",$G$4)),"",0,1)</f>
        <v/>
      </c>
      <c r="Z794" s="20" t="str" cm="1">
        <f t="array" aca="1" ref="Z794" ca="1">_xlfn.XLOOKUP($B794&amp;"#"&amp;Z$6,INDIRECT(SUBSTITUTE("ИсходныеДанные!$где$2:$где$50000","где",$D$4)),INDIRECT(SUBSTITUTE("ИсходныеДанные!$что$2:$что$50000","что",$F$4)),"",0,1)</f>
        <v/>
      </c>
      <c r="AA794" s="78" t="str" cm="1">
        <f t="array" aca="1" ref="AA794" ca="1">_xlfn.XLOOKUP($B794&amp;"#"&amp;Z$6,INDIRECT(SUBSTITUTE("ИсходныеДанные!$где$2:$где$50000","где",$D$4)),INDIRECT(SUBSTITUTE("ИсходныеДанные!$что$2:$что$50000","что",$G$4)),"",0,1)</f>
        <v/>
      </c>
      <c r="AB794" s="3"/>
    </row>
    <row r="795" spans="1:28" x14ac:dyDescent="0.25">
      <c r="A795" s="6" t="str">
        <f t="shared" ca="1" si="7"/>
        <v>delete</v>
      </c>
      <c r="B795" s="9" cm="1">
        <f t="array" aca="1" ref="B795" ca="1">INDIRECT("УникальныеСписки!E"&amp;ROW()-$E$4)</f>
        <v>0</v>
      </c>
      <c r="C795" s="15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20" t="str" cm="1">
        <f t="array" aca="1" ref="D795" ca="1">_xlfn.XLOOKUP($B795&amp;"#"&amp;D$6,INDIRECT(SUBSTITUTE("ИсходныеДанные!$где$2:$где$50000","где",$D$4)),INDIRECT(SUBSTITUTE("ИсходныеДанные!$что$2:$что$50000","что",$F$4)),"",0,1)</f>
        <v/>
      </c>
      <c r="E795" s="78" t="str" cm="1">
        <f t="array" aca="1" ref="E795" ca="1">_xlfn.XLOOKUP($B795&amp;"#"&amp;D$6,INDIRECT(SUBSTITUTE("ИсходныеДанные!$где$2:$где$50000","где",$D$4)),INDIRECT(SUBSTITUTE("ИсходныеДанные!$что$2:$что$50000","что",$G$4)),"",0,1)</f>
        <v/>
      </c>
      <c r="F795" s="20" t="str" cm="1">
        <f t="array" aca="1" ref="F795" ca="1">_xlfn.XLOOKUP($B795&amp;"#"&amp;F$6,INDIRECT(SUBSTITUTE("ИсходныеДанные!$где$2:$где$50000","где",$D$4)),INDIRECT(SUBSTITUTE("ИсходныеДанные!$что$2:$что$50000","что",$F$4)),"",0,1)</f>
        <v/>
      </c>
      <c r="G795" s="78" t="str" cm="1">
        <f t="array" aca="1" ref="G795" ca="1">_xlfn.XLOOKUP($B795&amp;"#"&amp;F$6,INDIRECT(SUBSTITUTE("ИсходныеДанные!$где$2:$где$50000","где",$D$4)),INDIRECT(SUBSTITUTE("ИсходныеДанные!$что$2:$что$50000","что",$G$4)),"",0,1)</f>
        <v/>
      </c>
      <c r="H795" s="20" t="str" cm="1">
        <f t="array" aca="1" ref="H795" ca="1">_xlfn.XLOOKUP($B795&amp;"#"&amp;H$6,INDIRECT(SUBSTITUTE("ИсходныеДанные!$где$2:$где$50000","где",$D$4)),INDIRECT(SUBSTITUTE("ИсходныеДанные!$что$2:$что$50000","что",$F$4)),"",0,1)</f>
        <v/>
      </c>
      <c r="I795" s="78" t="str" cm="1">
        <f t="array" aca="1" ref="I795" ca="1">_xlfn.XLOOKUP($B795&amp;"#"&amp;H$6,INDIRECT(SUBSTITUTE("ИсходныеДанные!$где$2:$где$50000","где",$D$4)),INDIRECT(SUBSTITUTE("ИсходныеДанные!$что$2:$что$50000","что",$G$4)),"",0,1)</f>
        <v/>
      </c>
      <c r="J795" s="20" t="str" cm="1">
        <f t="array" aca="1" ref="J795" ca="1">_xlfn.XLOOKUP($B795&amp;"#"&amp;J$6,INDIRECT(SUBSTITUTE("ИсходныеДанные!$где$2:$где$50000","где",$D$4)),INDIRECT(SUBSTITUTE("ИсходныеДанные!$что$2:$что$50000","что",$F$4)),"",0,1)</f>
        <v/>
      </c>
      <c r="K795" s="78" t="str" cm="1">
        <f t="array" aca="1" ref="K795" ca="1">_xlfn.XLOOKUP($B795&amp;"#"&amp;J$6,INDIRECT(SUBSTITUTE("ИсходныеДанные!$где$2:$где$50000","где",$D$4)),INDIRECT(SUBSTITUTE("ИсходныеДанные!$что$2:$что$50000","что",$G$4)),"",0,1)</f>
        <v/>
      </c>
      <c r="L795" s="20" t="str" cm="1">
        <f t="array" aca="1" ref="L795" ca="1">_xlfn.XLOOKUP($B795&amp;"#"&amp;L$6,INDIRECT(SUBSTITUTE("ИсходныеДанные!$где$2:$где$50000","где",$D$4)),INDIRECT(SUBSTITUTE("ИсходныеДанные!$что$2:$что$50000","что",$F$4)),"",0,1)</f>
        <v/>
      </c>
      <c r="M795" s="78" t="str" cm="1">
        <f t="array" aca="1" ref="M795" ca="1">_xlfn.XLOOKUP($B795&amp;"#"&amp;L$6,INDIRECT(SUBSTITUTE("ИсходныеДанные!$где$2:$где$50000","где",$D$4)),INDIRECT(SUBSTITUTE("ИсходныеДанные!$что$2:$что$50000","что",$G$4)),"",0,1)</f>
        <v/>
      </c>
      <c r="N795" s="20" t="str" cm="1">
        <f t="array" aca="1" ref="N795" ca="1">_xlfn.XLOOKUP($B795&amp;"#"&amp;N$6,INDIRECT(SUBSTITUTE("ИсходныеДанные!$где$2:$где$50000","где",$D$4)),INDIRECT(SUBSTITUTE("ИсходныеДанные!$что$2:$что$50000","что",$F$4)),"",0,1)</f>
        <v/>
      </c>
      <c r="O795" s="78" t="str" cm="1">
        <f t="array" aca="1" ref="O795" ca="1">_xlfn.XLOOKUP($B795&amp;"#"&amp;N$6,INDIRECT(SUBSTITUTE("ИсходныеДанные!$где$2:$где$50000","где",$D$4)),INDIRECT(SUBSTITUTE("ИсходныеДанные!$что$2:$что$50000","что",$G$4)),"",0,1)</f>
        <v/>
      </c>
      <c r="P795" s="20" t="str" cm="1">
        <f t="array" aca="1" ref="P795" ca="1">_xlfn.XLOOKUP($B795&amp;"#"&amp;P$6,INDIRECT(SUBSTITUTE("ИсходныеДанные!$где$2:$где$50000","где",$D$4)),INDIRECT(SUBSTITUTE("ИсходныеДанные!$что$2:$что$50000","что",$F$4)),"",0,1)</f>
        <v/>
      </c>
      <c r="Q795" s="78" t="str" cm="1">
        <f t="array" aca="1" ref="Q795" ca="1">_xlfn.XLOOKUP($B795&amp;"#"&amp;P$6,INDIRECT(SUBSTITUTE("ИсходныеДанные!$где$2:$где$50000","где",$D$4)),INDIRECT(SUBSTITUTE("ИсходныеДанные!$что$2:$что$50000","что",$G$4)),"",0,1)</f>
        <v/>
      </c>
      <c r="R795" s="20" t="str" cm="1">
        <f t="array" aca="1" ref="R795" ca="1">_xlfn.XLOOKUP($B795&amp;"#"&amp;R$6,INDIRECT(SUBSTITUTE("ИсходныеДанные!$где$2:$где$50000","где",$D$4)),INDIRECT(SUBSTITUTE("ИсходныеДанные!$что$2:$что$50000","что",$F$4)),"",0,1)</f>
        <v/>
      </c>
      <c r="S795" s="78" t="str" cm="1">
        <f t="array" aca="1" ref="S795" ca="1">_xlfn.XLOOKUP($B795&amp;"#"&amp;R$6,INDIRECT(SUBSTITUTE("ИсходныеДанные!$где$2:$где$50000","где",$D$4)),INDIRECT(SUBSTITUTE("ИсходныеДанные!$что$2:$что$50000","что",$G$4)),"",0,1)</f>
        <v/>
      </c>
      <c r="T795" s="20" t="str" cm="1">
        <f t="array" aca="1" ref="T795" ca="1">_xlfn.XLOOKUP($B795&amp;"#"&amp;T$6,INDIRECT(SUBSTITUTE("ИсходныеДанные!$где$2:$где$50000","где",$D$4)),INDIRECT(SUBSTITUTE("ИсходныеДанные!$что$2:$что$50000","что",$F$4)),"",0,1)</f>
        <v/>
      </c>
      <c r="U795" s="78" t="str" cm="1">
        <f t="array" aca="1" ref="U795" ca="1">_xlfn.XLOOKUP($B795&amp;"#"&amp;T$6,INDIRECT(SUBSTITUTE("ИсходныеДанные!$где$2:$где$50000","где",$D$4)),INDIRECT(SUBSTITUTE("ИсходныеДанные!$что$2:$что$50000","что",$G$4)),"",0,1)</f>
        <v/>
      </c>
      <c r="V795" s="20" t="str" cm="1">
        <f t="array" aca="1" ref="V795" ca="1">_xlfn.XLOOKUP($B795&amp;"#"&amp;V$6,INDIRECT(SUBSTITUTE("ИсходныеДанные!$где$2:$где$50000","где",$D$4)),INDIRECT(SUBSTITUTE("ИсходныеДанные!$что$2:$что$50000","что",$F$4)),"",0,1)</f>
        <v/>
      </c>
      <c r="W795" s="78" t="str" cm="1">
        <f t="array" aca="1" ref="W795" ca="1">_xlfn.XLOOKUP($B795&amp;"#"&amp;V$6,INDIRECT(SUBSTITUTE("ИсходныеДанные!$где$2:$где$50000","где",$D$4)),INDIRECT(SUBSTITUTE("ИсходныеДанные!$что$2:$что$50000","что",$G$4)),"",0,1)</f>
        <v/>
      </c>
      <c r="X795" s="20" t="str" cm="1">
        <f t="array" aca="1" ref="X795" ca="1">_xlfn.XLOOKUP($B795&amp;"#"&amp;X$6,INDIRECT(SUBSTITUTE("ИсходныеДанные!$где$2:$где$50000","где",$D$4)),INDIRECT(SUBSTITUTE("ИсходныеДанные!$что$2:$что$50000","что",$F$4)),"",0,1)</f>
        <v/>
      </c>
      <c r="Y795" s="78" t="str" cm="1">
        <f t="array" aca="1" ref="Y795" ca="1">_xlfn.XLOOKUP($B795&amp;"#"&amp;X$6,INDIRECT(SUBSTITUTE("ИсходныеДанные!$где$2:$где$50000","где",$D$4)),INDIRECT(SUBSTITUTE("ИсходныеДанные!$что$2:$что$50000","что",$G$4)),"",0,1)</f>
        <v/>
      </c>
      <c r="Z795" s="20" t="str" cm="1">
        <f t="array" aca="1" ref="Z795" ca="1">_xlfn.XLOOKUP($B795&amp;"#"&amp;Z$6,INDIRECT(SUBSTITUTE("ИсходныеДанные!$где$2:$где$50000","где",$D$4)),INDIRECT(SUBSTITUTE("ИсходныеДанные!$что$2:$что$50000","что",$F$4)),"",0,1)</f>
        <v/>
      </c>
      <c r="AA795" s="78" t="str" cm="1">
        <f t="array" aca="1" ref="AA795" ca="1">_xlfn.XLOOKUP($B795&amp;"#"&amp;Z$6,INDIRECT(SUBSTITUTE("ИсходныеДанные!$где$2:$где$50000","где",$D$4)),INDIRECT(SUBSTITUTE("ИсходныеДанные!$что$2:$что$50000","что",$G$4)),"",0,1)</f>
        <v/>
      </c>
      <c r="AB795" s="3"/>
    </row>
    <row r="796" spans="1:28" x14ac:dyDescent="0.25">
      <c r="A796" s="6" t="str">
        <f t="shared" ca="1" si="7"/>
        <v>delete</v>
      </c>
      <c r="B796" s="9" cm="1">
        <f t="array" aca="1" ref="B796" ca="1">INDIRECT("УникальныеСписки!E"&amp;ROW()-$E$4)</f>
        <v>0</v>
      </c>
      <c r="C796" s="15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20" t="str" cm="1">
        <f t="array" aca="1" ref="D796" ca="1">_xlfn.XLOOKUP($B796&amp;"#"&amp;D$6,INDIRECT(SUBSTITUTE("ИсходныеДанные!$где$2:$где$50000","где",$D$4)),INDIRECT(SUBSTITUTE("ИсходныеДанные!$что$2:$что$50000","что",$F$4)),"",0,1)</f>
        <v/>
      </c>
      <c r="E796" s="78" t="str" cm="1">
        <f t="array" aca="1" ref="E796" ca="1">_xlfn.XLOOKUP($B796&amp;"#"&amp;D$6,INDIRECT(SUBSTITUTE("ИсходныеДанные!$где$2:$где$50000","где",$D$4)),INDIRECT(SUBSTITUTE("ИсходныеДанные!$что$2:$что$50000","что",$G$4)),"",0,1)</f>
        <v/>
      </c>
      <c r="F796" s="20" t="str" cm="1">
        <f t="array" aca="1" ref="F796" ca="1">_xlfn.XLOOKUP($B796&amp;"#"&amp;F$6,INDIRECT(SUBSTITUTE("ИсходныеДанные!$где$2:$где$50000","где",$D$4)),INDIRECT(SUBSTITUTE("ИсходныеДанные!$что$2:$что$50000","что",$F$4)),"",0,1)</f>
        <v/>
      </c>
      <c r="G796" s="78" t="str" cm="1">
        <f t="array" aca="1" ref="G796" ca="1">_xlfn.XLOOKUP($B796&amp;"#"&amp;F$6,INDIRECT(SUBSTITUTE("ИсходныеДанные!$где$2:$где$50000","где",$D$4)),INDIRECT(SUBSTITUTE("ИсходныеДанные!$что$2:$что$50000","что",$G$4)),"",0,1)</f>
        <v/>
      </c>
      <c r="H796" s="20" t="str" cm="1">
        <f t="array" aca="1" ref="H796" ca="1">_xlfn.XLOOKUP($B796&amp;"#"&amp;H$6,INDIRECT(SUBSTITUTE("ИсходныеДанные!$где$2:$где$50000","где",$D$4)),INDIRECT(SUBSTITUTE("ИсходныеДанные!$что$2:$что$50000","что",$F$4)),"",0,1)</f>
        <v/>
      </c>
      <c r="I796" s="78" t="str" cm="1">
        <f t="array" aca="1" ref="I796" ca="1">_xlfn.XLOOKUP($B796&amp;"#"&amp;H$6,INDIRECT(SUBSTITUTE("ИсходныеДанные!$где$2:$где$50000","где",$D$4)),INDIRECT(SUBSTITUTE("ИсходныеДанные!$что$2:$что$50000","что",$G$4)),"",0,1)</f>
        <v/>
      </c>
      <c r="J796" s="20" t="str" cm="1">
        <f t="array" aca="1" ref="J796" ca="1">_xlfn.XLOOKUP($B796&amp;"#"&amp;J$6,INDIRECT(SUBSTITUTE("ИсходныеДанные!$где$2:$где$50000","где",$D$4)),INDIRECT(SUBSTITUTE("ИсходныеДанные!$что$2:$что$50000","что",$F$4)),"",0,1)</f>
        <v/>
      </c>
      <c r="K796" s="78" t="str" cm="1">
        <f t="array" aca="1" ref="K796" ca="1">_xlfn.XLOOKUP($B796&amp;"#"&amp;J$6,INDIRECT(SUBSTITUTE("ИсходныеДанные!$где$2:$где$50000","где",$D$4)),INDIRECT(SUBSTITUTE("ИсходныеДанные!$что$2:$что$50000","что",$G$4)),"",0,1)</f>
        <v/>
      </c>
      <c r="L796" s="20" t="str" cm="1">
        <f t="array" aca="1" ref="L796" ca="1">_xlfn.XLOOKUP($B796&amp;"#"&amp;L$6,INDIRECT(SUBSTITUTE("ИсходныеДанные!$где$2:$где$50000","где",$D$4)),INDIRECT(SUBSTITUTE("ИсходныеДанные!$что$2:$что$50000","что",$F$4)),"",0,1)</f>
        <v/>
      </c>
      <c r="M796" s="78" t="str" cm="1">
        <f t="array" aca="1" ref="M796" ca="1">_xlfn.XLOOKUP($B796&amp;"#"&amp;L$6,INDIRECT(SUBSTITUTE("ИсходныеДанные!$где$2:$где$50000","где",$D$4)),INDIRECT(SUBSTITUTE("ИсходныеДанные!$что$2:$что$50000","что",$G$4)),"",0,1)</f>
        <v/>
      </c>
      <c r="N796" s="20" t="str" cm="1">
        <f t="array" aca="1" ref="N796" ca="1">_xlfn.XLOOKUP($B796&amp;"#"&amp;N$6,INDIRECT(SUBSTITUTE("ИсходныеДанные!$где$2:$где$50000","где",$D$4)),INDIRECT(SUBSTITUTE("ИсходныеДанные!$что$2:$что$50000","что",$F$4)),"",0,1)</f>
        <v/>
      </c>
      <c r="O796" s="78" t="str" cm="1">
        <f t="array" aca="1" ref="O796" ca="1">_xlfn.XLOOKUP($B796&amp;"#"&amp;N$6,INDIRECT(SUBSTITUTE("ИсходныеДанные!$где$2:$где$50000","где",$D$4)),INDIRECT(SUBSTITUTE("ИсходныеДанные!$что$2:$что$50000","что",$G$4)),"",0,1)</f>
        <v/>
      </c>
      <c r="P796" s="20" t="str" cm="1">
        <f t="array" aca="1" ref="P796" ca="1">_xlfn.XLOOKUP($B796&amp;"#"&amp;P$6,INDIRECT(SUBSTITUTE("ИсходныеДанные!$где$2:$где$50000","где",$D$4)),INDIRECT(SUBSTITUTE("ИсходныеДанные!$что$2:$что$50000","что",$F$4)),"",0,1)</f>
        <v/>
      </c>
      <c r="Q796" s="78" t="str" cm="1">
        <f t="array" aca="1" ref="Q796" ca="1">_xlfn.XLOOKUP($B796&amp;"#"&amp;P$6,INDIRECT(SUBSTITUTE("ИсходныеДанные!$где$2:$где$50000","где",$D$4)),INDIRECT(SUBSTITUTE("ИсходныеДанные!$что$2:$что$50000","что",$G$4)),"",0,1)</f>
        <v/>
      </c>
      <c r="R796" s="20" t="str" cm="1">
        <f t="array" aca="1" ref="R796" ca="1">_xlfn.XLOOKUP($B796&amp;"#"&amp;R$6,INDIRECT(SUBSTITUTE("ИсходныеДанные!$где$2:$где$50000","где",$D$4)),INDIRECT(SUBSTITUTE("ИсходныеДанные!$что$2:$что$50000","что",$F$4)),"",0,1)</f>
        <v/>
      </c>
      <c r="S796" s="78" t="str" cm="1">
        <f t="array" aca="1" ref="S796" ca="1">_xlfn.XLOOKUP($B796&amp;"#"&amp;R$6,INDIRECT(SUBSTITUTE("ИсходныеДанные!$где$2:$где$50000","где",$D$4)),INDIRECT(SUBSTITUTE("ИсходныеДанные!$что$2:$что$50000","что",$G$4)),"",0,1)</f>
        <v/>
      </c>
      <c r="T796" s="20" t="str" cm="1">
        <f t="array" aca="1" ref="T796" ca="1">_xlfn.XLOOKUP($B796&amp;"#"&amp;T$6,INDIRECT(SUBSTITUTE("ИсходныеДанные!$где$2:$где$50000","где",$D$4)),INDIRECT(SUBSTITUTE("ИсходныеДанные!$что$2:$что$50000","что",$F$4)),"",0,1)</f>
        <v/>
      </c>
      <c r="U796" s="78" t="str" cm="1">
        <f t="array" aca="1" ref="U796" ca="1">_xlfn.XLOOKUP($B796&amp;"#"&amp;T$6,INDIRECT(SUBSTITUTE("ИсходныеДанные!$где$2:$где$50000","где",$D$4)),INDIRECT(SUBSTITUTE("ИсходныеДанные!$что$2:$что$50000","что",$G$4)),"",0,1)</f>
        <v/>
      </c>
      <c r="V796" s="20" t="str" cm="1">
        <f t="array" aca="1" ref="V796" ca="1">_xlfn.XLOOKUP($B796&amp;"#"&amp;V$6,INDIRECT(SUBSTITUTE("ИсходныеДанные!$где$2:$где$50000","где",$D$4)),INDIRECT(SUBSTITUTE("ИсходныеДанные!$что$2:$что$50000","что",$F$4)),"",0,1)</f>
        <v/>
      </c>
      <c r="W796" s="78" t="str" cm="1">
        <f t="array" aca="1" ref="W796" ca="1">_xlfn.XLOOKUP($B796&amp;"#"&amp;V$6,INDIRECT(SUBSTITUTE("ИсходныеДанные!$где$2:$где$50000","где",$D$4)),INDIRECT(SUBSTITUTE("ИсходныеДанные!$что$2:$что$50000","что",$G$4)),"",0,1)</f>
        <v/>
      </c>
      <c r="X796" s="20" t="str" cm="1">
        <f t="array" aca="1" ref="X796" ca="1">_xlfn.XLOOKUP($B796&amp;"#"&amp;X$6,INDIRECT(SUBSTITUTE("ИсходныеДанные!$где$2:$где$50000","где",$D$4)),INDIRECT(SUBSTITUTE("ИсходныеДанные!$что$2:$что$50000","что",$F$4)),"",0,1)</f>
        <v/>
      </c>
      <c r="Y796" s="78" t="str" cm="1">
        <f t="array" aca="1" ref="Y796" ca="1">_xlfn.XLOOKUP($B796&amp;"#"&amp;X$6,INDIRECT(SUBSTITUTE("ИсходныеДанные!$где$2:$где$50000","где",$D$4)),INDIRECT(SUBSTITUTE("ИсходныеДанные!$что$2:$что$50000","что",$G$4)),"",0,1)</f>
        <v/>
      </c>
      <c r="Z796" s="20" t="str" cm="1">
        <f t="array" aca="1" ref="Z796" ca="1">_xlfn.XLOOKUP($B796&amp;"#"&amp;Z$6,INDIRECT(SUBSTITUTE("ИсходныеДанные!$где$2:$где$50000","где",$D$4)),INDIRECT(SUBSTITUTE("ИсходныеДанные!$что$2:$что$50000","что",$F$4)),"",0,1)</f>
        <v/>
      </c>
      <c r="AA796" s="78" t="str" cm="1">
        <f t="array" aca="1" ref="AA796" ca="1">_xlfn.XLOOKUP($B796&amp;"#"&amp;Z$6,INDIRECT(SUBSTITUTE("ИсходныеДанные!$где$2:$где$50000","где",$D$4)),INDIRECT(SUBSTITUTE("ИсходныеДанные!$что$2:$что$50000","что",$G$4)),"",0,1)</f>
        <v/>
      </c>
      <c r="AB796" s="3"/>
    </row>
    <row r="797" spans="1:28" x14ac:dyDescent="0.25">
      <c r="A797" s="6" t="str">
        <f t="shared" ca="1" si="7"/>
        <v>delete</v>
      </c>
      <c r="B797" s="9" cm="1">
        <f t="array" aca="1" ref="B797" ca="1">INDIRECT("УникальныеСписки!E"&amp;ROW()-$E$4)</f>
        <v>0</v>
      </c>
      <c r="C797" s="15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20" t="str" cm="1">
        <f t="array" aca="1" ref="D797" ca="1">_xlfn.XLOOKUP($B797&amp;"#"&amp;D$6,INDIRECT(SUBSTITUTE("ИсходныеДанные!$где$2:$где$50000","где",$D$4)),INDIRECT(SUBSTITUTE("ИсходныеДанные!$что$2:$что$50000","что",$F$4)),"",0,1)</f>
        <v/>
      </c>
      <c r="E797" s="78" t="str" cm="1">
        <f t="array" aca="1" ref="E797" ca="1">_xlfn.XLOOKUP($B797&amp;"#"&amp;D$6,INDIRECT(SUBSTITUTE("ИсходныеДанные!$где$2:$где$50000","где",$D$4)),INDIRECT(SUBSTITUTE("ИсходныеДанные!$что$2:$что$50000","что",$G$4)),"",0,1)</f>
        <v/>
      </c>
      <c r="F797" s="20" t="str" cm="1">
        <f t="array" aca="1" ref="F797" ca="1">_xlfn.XLOOKUP($B797&amp;"#"&amp;F$6,INDIRECT(SUBSTITUTE("ИсходныеДанные!$где$2:$где$50000","где",$D$4)),INDIRECT(SUBSTITUTE("ИсходныеДанные!$что$2:$что$50000","что",$F$4)),"",0,1)</f>
        <v/>
      </c>
      <c r="G797" s="78" t="str" cm="1">
        <f t="array" aca="1" ref="G797" ca="1">_xlfn.XLOOKUP($B797&amp;"#"&amp;F$6,INDIRECT(SUBSTITUTE("ИсходныеДанные!$где$2:$где$50000","где",$D$4)),INDIRECT(SUBSTITUTE("ИсходныеДанные!$что$2:$что$50000","что",$G$4)),"",0,1)</f>
        <v/>
      </c>
      <c r="H797" s="20" t="str" cm="1">
        <f t="array" aca="1" ref="H797" ca="1">_xlfn.XLOOKUP($B797&amp;"#"&amp;H$6,INDIRECT(SUBSTITUTE("ИсходныеДанные!$где$2:$где$50000","где",$D$4)),INDIRECT(SUBSTITUTE("ИсходныеДанные!$что$2:$что$50000","что",$F$4)),"",0,1)</f>
        <v/>
      </c>
      <c r="I797" s="78" t="str" cm="1">
        <f t="array" aca="1" ref="I797" ca="1">_xlfn.XLOOKUP($B797&amp;"#"&amp;H$6,INDIRECT(SUBSTITUTE("ИсходныеДанные!$где$2:$где$50000","где",$D$4)),INDIRECT(SUBSTITUTE("ИсходныеДанные!$что$2:$что$50000","что",$G$4)),"",0,1)</f>
        <v/>
      </c>
      <c r="J797" s="20" t="str" cm="1">
        <f t="array" aca="1" ref="J797" ca="1">_xlfn.XLOOKUP($B797&amp;"#"&amp;J$6,INDIRECT(SUBSTITUTE("ИсходныеДанные!$где$2:$где$50000","где",$D$4)),INDIRECT(SUBSTITUTE("ИсходныеДанные!$что$2:$что$50000","что",$F$4)),"",0,1)</f>
        <v/>
      </c>
      <c r="K797" s="78" t="str" cm="1">
        <f t="array" aca="1" ref="K797" ca="1">_xlfn.XLOOKUP($B797&amp;"#"&amp;J$6,INDIRECT(SUBSTITUTE("ИсходныеДанные!$где$2:$где$50000","где",$D$4)),INDIRECT(SUBSTITUTE("ИсходныеДанные!$что$2:$что$50000","что",$G$4)),"",0,1)</f>
        <v/>
      </c>
      <c r="L797" s="20" t="str" cm="1">
        <f t="array" aca="1" ref="L797" ca="1">_xlfn.XLOOKUP($B797&amp;"#"&amp;L$6,INDIRECT(SUBSTITUTE("ИсходныеДанные!$где$2:$где$50000","где",$D$4)),INDIRECT(SUBSTITUTE("ИсходныеДанные!$что$2:$что$50000","что",$F$4)),"",0,1)</f>
        <v/>
      </c>
      <c r="M797" s="78" t="str" cm="1">
        <f t="array" aca="1" ref="M797" ca="1">_xlfn.XLOOKUP($B797&amp;"#"&amp;L$6,INDIRECT(SUBSTITUTE("ИсходныеДанные!$где$2:$где$50000","где",$D$4)),INDIRECT(SUBSTITUTE("ИсходныеДанные!$что$2:$что$50000","что",$G$4)),"",0,1)</f>
        <v/>
      </c>
      <c r="N797" s="20" t="str" cm="1">
        <f t="array" aca="1" ref="N797" ca="1">_xlfn.XLOOKUP($B797&amp;"#"&amp;N$6,INDIRECT(SUBSTITUTE("ИсходныеДанные!$где$2:$где$50000","где",$D$4)),INDIRECT(SUBSTITUTE("ИсходныеДанные!$что$2:$что$50000","что",$F$4)),"",0,1)</f>
        <v/>
      </c>
      <c r="O797" s="78" t="str" cm="1">
        <f t="array" aca="1" ref="O797" ca="1">_xlfn.XLOOKUP($B797&amp;"#"&amp;N$6,INDIRECT(SUBSTITUTE("ИсходныеДанные!$где$2:$где$50000","где",$D$4)),INDIRECT(SUBSTITUTE("ИсходныеДанные!$что$2:$что$50000","что",$G$4)),"",0,1)</f>
        <v/>
      </c>
      <c r="P797" s="20" t="str" cm="1">
        <f t="array" aca="1" ref="P797" ca="1">_xlfn.XLOOKUP($B797&amp;"#"&amp;P$6,INDIRECT(SUBSTITUTE("ИсходныеДанные!$где$2:$где$50000","где",$D$4)),INDIRECT(SUBSTITUTE("ИсходныеДанные!$что$2:$что$50000","что",$F$4)),"",0,1)</f>
        <v/>
      </c>
      <c r="Q797" s="78" t="str" cm="1">
        <f t="array" aca="1" ref="Q797" ca="1">_xlfn.XLOOKUP($B797&amp;"#"&amp;P$6,INDIRECT(SUBSTITUTE("ИсходныеДанные!$где$2:$где$50000","где",$D$4)),INDIRECT(SUBSTITUTE("ИсходныеДанные!$что$2:$что$50000","что",$G$4)),"",0,1)</f>
        <v/>
      </c>
      <c r="R797" s="20" t="str" cm="1">
        <f t="array" aca="1" ref="R797" ca="1">_xlfn.XLOOKUP($B797&amp;"#"&amp;R$6,INDIRECT(SUBSTITUTE("ИсходныеДанные!$где$2:$где$50000","где",$D$4)),INDIRECT(SUBSTITUTE("ИсходныеДанные!$что$2:$что$50000","что",$F$4)),"",0,1)</f>
        <v/>
      </c>
      <c r="S797" s="78" t="str" cm="1">
        <f t="array" aca="1" ref="S797" ca="1">_xlfn.XLOOKUP($B797&amp;"#"&amp;R$6,INDIRECT(SUBSTITUTE("ИсходныеДанные!$где$2:$где$50000","где",$D$4)),INDIRECT(SUBSTITUTE("ИсходныеДанные!$что$2:$что$50000","что",$G$4)),"",0,1)</f>
        <v/>
      </c>
      <c r="T797" s="20" t="str" cm="1">
        <f t="array" aca="1" ref="T797" ca="1">_xlfn.XLOOKUP($B797&amp;"#"&amp;T$6,INDIRECT(SUBSTITUTE("ИсходныеДанные!$где$2:$где$50000","где",$D$4)),INDIRECT(SUBSTITUTE("ИсходныеДанные!$что$2:$что$50000","что",$F$4)),"",0,1)</f>
        <v/>
      </c>
      <c r="U797" s="78" t="str" cm="1">
        <f t="array" aca="1" ref="U797" ca="1">_xlfn.XLOOKUP($B797&amp;"#"&amp;T$6,INDIRECT(SUBSTITUTE("ИсходныеДанные!$где$2:$где$50000","где",$D$4)),INDIRECT(SUBSTITUTE("ИсходныеДанные!$что$2:$что$50000","что",$G$4)),"",0,1)</f>
        <v/>
      </c>
      <c r="V797" s="20" t="str" cm="1">
        <f t="array" aca="1" ref="V797" ca="1">_xlfn.XLOOKUP($B797&amp;"#"&amp;V$6,INDIRECT(SUBSTITUTE("ИсходныеДанные!$где$2:$где$50000","где",$D$4)),INDIRECT(SUBSTITUTE("ИсходныеДанные!$что$2:$что$50000","что",$F$4)),"",0,1)</f>
        <v/>
      </c>
      <c r="W797" s="78" t="str" cm="1">
        <f t="array" aca="1" ref="W797" ca="1">_xlfn.XLOOKUP($B797&amp;"#"&amp;V$6,INDIRECT(SUBSTITUTE("ИсходныеДанные!$где$2:$где$50000","где",$D$4)),INDIRECT(SUBSTITUTE("ИсходныеДанные!$что$2:$что$50000","что",$G$4)),"",0,1)</f>
        <v/>
      </c>
      <c r="X797" s="20" t="str" cm="1">
        <f t="array" aca="1" ref="X797" ca="1">_xlfn.XLOOKUP($B797&amp;"#"&amp;X$6,INDIRECT(SUBSTITUTE("ИсходныеДанные!$где$2:$где$50000","где",$D$4)),INDIRECT(SUBSTITUTE("ИсходныеДанные!$что$2:$что$50000","что",$F$4)),"",0,1)</f>
        <v/>
      </c>
      <c r="Y797" s="78" t="str" cm="1">
        <f t="array" aca="1" ref="Y797" ca="1">_xlfn.XLOOKUP($B797&amp;"#"&amp;X$6,INDIRECT(SUBSTITUTE("ИсходныеДанные!$где$2:$где$50000","где",$D$4)),INDIRECT(SUBSTITUTE("ИсходныеДанные!$что$2:$что$50000","что",$G$4)),"",0,1)</f>
        <v/>
      </c>
      <c r="Z797" s="20" t="str" cm="1">
        <f t="array" aca="1" ref="Z797" ca="1">_xlfn.XLOOKUP($B797&amp;"#"&amp;Z$6,INDIRECT(SUBSTITUTE("ИсходныеДанные!$где$2:$где$50000","где",$D$4)),INDIRECT(SUBSTITUTE("ИсходныеДанные!$что$2:$что$50000","что",$F$4)),"",0,1)</f>
        <v/>
      </c>
      <c r="AA797" s="78" t="str" cm="1">
        <f t="array" aca="1" ref="AA797" ca="1">_xlfn.XLOOKUP($B797&amp;"#"&amp;Z$6,INDIRECT(SUBSTITUTE("ИсходныеДанные!$где$2:$где$50000","где",$D$4)),INDIRECT(SUBSTITUTE("ИсходныеДанные!$что$2:$что$50000","что",$G$4)),"",0,1)</f>
        <v/>
      </c>
      <c r="AB797" s="3"/>
    </row>
    <row r="798" spans="1:28" x14ac:dyDescent="0.25">
      <c r="A798" s="6" t="str">
        <f t="shared" ca="1" si="7"/>
        <v>delete</v>
      </c>
      <c r="B798" s="9" cm="1">
        <f t="array" aca="1" ref="B798" ca="1">INDIRECT("УникальныеСписки!E"&amp;ROW()-$E$4)</f>
        <v>0</v>
      </c>
      <c r="C798" s="15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20" t="str" cm="1">
        <f t="array" aca="1" ref="D798" ca="1">_xlfn.XLOOKUP($B798&amp;"#"&amp;D$6,INDIRECT(SUBSTITUTE("ИсходныеДанные!$где$2:$где$50000","где",$D$4)),INDIRECT(SUBSTITUTE("ИсходныеДанные!$что$2:$что$50000","что",$F$4)),"",0,1)</f>
        <v/>
      </c>
      <c r="E798" s="78" t="str" cm="1">
        <f t="array" aca="1" ref="E798" ca="1">_xlfn.XLOOKUP($B798&amp;"#"&amp;D$6,INDIRECT(SUBSTITUTE("ИсходныеДанные!$где$2:$где$50000","где",$D$4)),INDIRECT(SUBSTITUTE("ИсходныеДанные!$что$2:$что$50000","что",$G$4)),"",0,1)</f>
        <v/>
      </c>
      <c r="F798" s="20" t="str" cm="1">
        <f t="array" aca="1" ref="F798" ca="1">_xlfn.XLOOKUP($B798&amp;"#"&amp;F$6,INDIRECT(SUBSTITUTE("ИсходныеДанные!$где$2:$где$50000","где",$D$4)),INDIRECT(SUBSTITUTE("ИсходныеДанные!$что$2:$что$50000","что",$F$4)),"",0,1)</f>
        <v/>
      </c>
      <c r="G798" s="78" t="str" cm="1">
        <f t="array" aca="1" ref="G798" ca="1">_xlfn.XLOOKUP($B798&amp;"#"&amp;F$6,INDIRECT(SUBSTITUTE("ИсходныеДанные!$где$2:$где$50000","где",$D$4)),INDIRECT(SUBSTITUTE("ИсходныеДанные!$что$2:$что$50000","что",$G$4)),"",0,1)</f>
        <v/>
      </c>
      <c r="H798" s="20" t="str" cm="1">
        <f t="array" aca="1" ref="H798" ca="1">_xlfn.XLOOKUP($B798&amp;"#"&amp;H$6,INDIRECT(SUBSTITUTE("ИсходныеДанные!$где$2:$где$50000","где",$D$4)),INDIRECT(SUBSTITUTE("ИсходныеДанные!$что$2:$что$50000","что",$F$4)),"",0,1)</f>
        <v/>
      </c>
      <c r="I798" s="78" t="str" cm="1">
        <f t="array" aca="1" ref="I798" ca="1">_xlfn.XLOOKUP($B798&amp;"#"&amp;H$6,INDIRECT(SUBSTITUTE("ИсходныеДанные!$где$2:$где$50000","где",$D$4)),INDIRECT(SUBSTITUTE("ИсходныеДанные!$что$2:$что$50000","что",$G$4)),"",0,1)</f>
        <v/>
      </c>
      <c r="J798" s="20" t="str" cm="1">
        <f t="array" aca="1" ref="J798" ca="1">_xlfn.XLOOKUP($B798&amp;"#"&amp;J$6,INDIRECT(SUBSTITUTE("ИсходныеДанные!$где$2:$где$50000","где",$D$4)),INDIRECT(SUBSTITUTE("ИсходныеДанные!$что$2:$что$50000","что",$F$4)),"",0,1)</f>
        <v/>
      </c>
      <c r="K798" s="78" t="str" cm="1">
        <f t="array" aca="1" ref="K798" ca="1">_xlfn.XLOOKUP($B798&amp;"#"&amp;J$6,INDIRECT(SUBSTITUTE("ИсходныеДанные!$где$2:$где$50000","где",$D$4)),INDIRECT(SUBSTITUTE("ИсходныеДанные!$что$2:$что$50000","что",$G$4)),"",0,1)</f>
        <v/>
      </c>
      <c r="L798" s="20" t="str" cm="1">
        <f t="array" aca="1" ref="L798" ca="1">_xlfn.XLOOKUP($B798&amp;"#"&amp;L$6,INDIRECT(SUBSTITUTE("ИсходныеДанные!$где$2:$где$50000","где",$D$4)),INDIRECT(SUBSTITUTE("ИсходныеДанные!$что$2:$что$50000","что",$F$4)),"",0,1)</f>
        <v/>
      </c>
      <c r="M798" s="78" t="str" cm="1">
        <f t="array" aca="1" ref="M798" ca="1">_xlfn.XLOOKUP($B798&amp;"#"&amp;L$6,INDIRECT(SUBSTITUTE("ИсходныеДанные!$где$2:$где$50000","где",$D$4)),INDIRECT(SUBSTITUTE("ИсходныеДанные!$что$2:$что$50000","что",$G$4)),"",0,1)</f>
        <v/>
      </c>
      <c r="N798" s="20" t="str" cm="1">
        <f t="array" aca="1" ref="N798" ca="1">_xlfn.XLOOKUP($B798&amp;"#"&amp;N$6,INDIRECT(SUBSTITUTE("ИсходныеДанные!$где$2:$где$50000","где",$D$4)),INDIRECT(SUBSTITUTE("ИсходныеДанные!$что$2:$что$50000","что",$F$4)),"",0,1)</f>
        <v/>
      </c>
      <c r="O798" s="78" t="str" cm="1">
        <f t="array" aca="1" ref="O798" ca="1">_xlfn.XLOOKUP($B798&amp;"#"&amp;N$6,INDIRECT(SUBSTITUTE("ИсходныеДанные!$где$2:$где$50000","где",$D$4)),INDIRECT(SUBSTITUTE("ИсходныеДанные!$что$2:$что$50000","что",$G$4)),"",0,1)</f>
        <v/>
      </c>
      <c r="P798" s="20" t="str" cm="1">
        <f t="array" aca="1" ref="P798" ca="1">_xlfn.XLOOKUP($B798&amp;"#"&amp;P$6,INDIRECT(SUBSTITUTE("ИсходныеДанные!$где$2:$где$50000","где",$D$4)),INDIRECT(SUBSTITUTE("ИсходныеДанные!$что$2:$что$50000","что",$F$4)),"",0,1)</f>
        <v/>
      </c>
      <c r="Q798" s="78" t="str" cm="1">
        <f t="array" aca="1" ref="Q798" ca="1">_xlfn.XLOOKUP($B798&amp;"#"&amp;P$6,INDIRECT(SUBSTITUTE("ИсходныеДанные!$где$2:$где$50000","где",$D$4)),INDIRECT(SUBSTITUTE("ИсходныеДанные!$что$2:$что$50000","что",$G$4)),"",0,1)</f>
        <v/>
      </c>
      <c r="R798" s="20" t="str" cm="1">
        <f t="array" aca="1" ref="R798" ca="1">_xlfn.XLOOKUP($B798&amp;"#"&amp;R$6,INDIRECT(SUBSTITUTE("ИсходныеДанные!$где$2:$где$50000","где",$D$4)),INDIRECT(SUBSTITUTE("ИсходныеДанные!$что$2:$что$50000","что",$F$4)),"",0,1)</f>
        <v/>
      </c>
      <c r="S798" s="78" t="str" cm="1">
        <f t="array" aca="1" ref="S798" ca="1">_xlfn.XLOOKUP($B798&amp;"#"&amp;R$6,INDIRECT(SUBSTITUTE("ИсходныеДанные!$где$2:$где$50000","где",$D$4)),INDIRECT(SUBSTITUTE("ИсходныеДанные!$что$2:$что$50000","что",$G$4)),"",0,1)</f>
        <v/>
      </c>
      <c r="T798" s="20" t="str" cm="1">
        <f t="array" aca="1" ref="T798" ca="1">_xlfn.XLOOKUP($B798&amp;"#"&amp;T$6,INDIRECT(SUBSTITUTE("ИсходныеДанные!$где$2:$где$50000","где",$D$4)),INDIRECT(SUBSTITUTE("ИсходныеДанные!$что$2:$что$50000","что",$F$4)),"",0,1)</f>
        <v/>
      </c>
      <c r="U798" s="78" t="str" cm="1">
        <f t="array" aca="1" ref="U798" ca="1">_xlfn.XLOOKUP($B798&amp;"#"&amp;T$6,INDIRECT(SUBSTITUTE("ИсходныеДанные!$где$2:$где$50000","где",$D$4)),INDIRECT(SUBSTITUTE("ИсходныеДанные!$что$2:$что$50000","что",$G$4)),"",0,1)</f>
        <v/>
      </c>
      <c r="V798" s="20" t="str" cm="1">
        <f t="array" aca="1" ref="V798" ca="1">_xlfn.XLOOKUP($B798&amp;"#"&amp;V$6,INDIRECT(SUBSTITUTE("ИсходныеДанные!$где$2:$где$50000","где",$D$4)),INDIRECT(SUBSTITUTE("ИсходныеДанные!$что$2:$что$50000","что",$F$4)),"",0,1)</f>
        <v/>
      </c>
      <c r="W798" s="78" t="str" cm="1">
        <f t="array" aca="1" ref="W798" ca="1">_xlfn.XLOOKUP($B798&amp;"#"&amp;V$6,INDIRECT(SUBSTITUTE("ИсходныеДанные!$где$2:$где$50000","где",$D$4)),INDIRECT(SUBSTITUTE("ИсходныеДанные!$что$2:$что$50000","что",$G$4)),"",0,1)</f>
        <v/>
      </c>
      <c r="X798" s="20" t="str" cm="1">
        <f t="array" aca="1" ref="X798" ca="1">_xlfn.XLOOKUP($B798&amp;"#"&amp;X$6,INDIRECT(SUBSTITUTE("ИсходныеДанные!$где$2:$где$50000","где",$D$4)),INDIRECT(SUBSTITUTE("ИсходныеДанные!$что$2:$что$50000","что",$F$4)),"",0,1)</f>
        <v/>
      </c>
      <c r="Y798" s="78" t="str" cm="1">
        <f t="array" aca="1" ref="Y798" ca="1">_xlfn.XLOOKUP($B798&amp;"#"&amp;X$6,INDIRECT(SUBSTITUTE("ИсходныеДанные!$где$2:$где$50000","где",$D$4)),INDIRECT(SUBSTITUTE("ИсходныеДанные!$что$2:$что$50000","что",$G$4)),"",0,1)</f>
        <v/>
      </c>
      <c r="Z798" s="20" t="str" cm="1">
        <f t="array" aca="1" ref="Z798" ca="1">_xlfn.XLOOKUP($B798&amp;"#"&amp;Z$6,INDIRECT(SUBSTITUTE("ИсходныеДанные!$где$2:$где$50000","где",$D$4)),INDIRECT(SUBSTITUTE("ИсходныеДанные!$что$2:$что$50000","что",$F$4)),"",0,1)</f>
        <v/>
      </c>
      <c r="AA798" s="78" t="str" cm="1">
        <f t="array" aca="1" ref="AA798" ca="1">_xlfn.XLOOKUP($B798&amp;"#"&amp;Z$6,INDIRECT(SUBSTITUTE("ИсходныеДанные!$где$2:$где$50000","где",$D$4)),INDIRECT(SUBSTITUTE("ИсходныеДанные!$что$2:$что$50000","что",$G$4)),"",0,1)</f>
        <v/>
      </c>
      <c r="AB798" s="3"/>
    </row>
    <row r="799" spans="1:28" x14ac:dyDescent="0.25">
      <c r="A799" s="6" t="str">
        <f t="shared" ca="1" si="7"/>
        <v>delete</v>
      </c>
      <c r="B799" s="9" cm="1">
        <f t="array" aca="1" ref="B799" ca="1">INDIRECT("УникальныеСписки!E"&amp;ROW()-$E$4)</f>
        <v>0</v>
      </c>
      <c r="C799" s="15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20" t="str" cm="1">
        <f t="array" aca="1" ref="D799" ca="1">_xlfn.XLOOKUP($B799&amp;"#"&amp;D$6,INDIRECT(SUBSTITUTE("ИсходныеДанные!$где$2:$где$50000","где",$D$4)),INDIRECT(SUBSTITUTE("ИсходныеДанные!$что$2:$что$50000","что",$F$4)),"",0,1)</f>
        <v/>
      </c>
      <c r="E799" s="78" t="str" cm="1">
        <f t="array" aca="1" ref="E799" ca="1">_xlfn.XLOOKUP($B799&amp;"#"&amp;D$6,INDIRECT(SUBSTITUTE("ИсходныеДанные!$где$2:$где$50000","где",$D$4)),INDIRECT(SUBSTITUTE("ИсходныеДанные!$что$2:$что$50000","что",$G$4)),"",0,1)</f>
        <v/>
      </c>
      <c r="F799" s="20" t="str" cm="1">
        <f t="array" aca="1" ref="F799" ca="1">_xlfn.XLOOKUP($B799&amp;"#"&amp;F$6,INDIRECT(SUBSTITUTE("ИсходныеДанные!$где$2:$где$50000","где",$D$4)),INDIRECT(SUBSTITUTE("ИсходныеДанные!$что$2:$что$50000","что",$F$4)),"",0,1)</f>
        <v/>
      </c>
      <c r="G799" s="78" t="str" cm="1">
        <f t="array" aca="1" ref="G799" ca="1">_xlfn.XLOOKUP($B799&amp;"#"&amp;F$6,INDIRECT(SUBSTITUTE("ИсходныеДанные!$где$2:$где$50000","где",$D$4)),INDIRECT(SUBSTITUTE("ИсходныеДанные!$что$2:$что$50000","что",$G$4)),"",0,1)</f>
        <v/>
      </c>
      <c r="H799" s="20" t="str" cm="1">
        <f t="array" aca="1" ref="H799" ca="1">_xlfn.XLOOKUP($B799&amp;"#"&amp;H$6,INDIRECT(SUBSTITUTE("ИсходныеДанные!$где$2:$где$50000","где",$D$4)),INDIRECT(SUBSTITUTE("ИсходныеДанные!$что$2:$что$50000","что",$F$4)),"",0,1)</f>
        <v/>
      </c>
      <c r="I799" s="78" t="str" cm="1">
        <f t="array" aca="1" ref="I799" ca="1">_xlfn.XLOOKUP($B799&amp;"#"&amp;H$6,INDIRECT(SUBSTITUTE("ИсходныеДанные!$где$2:$где$50000","где",$D$4)),INDIRECT(SUBSTITUTE("ИсходныеДанные!$что$2:$что$50000","что",$G$4)),"",0,1)</f>
        <v/>
      </c>
      <c r="J799" s="20" t="str" cm="1">
        <f t="array" aca="1" ref="J799" ca="1">_xlfn.XLOOKUP($B799&amp;"#"&amp;J$6,INDIRECT(SUBSTITUTE("ИсходныеДанные!$где$2:$где$50000","где",$D$4)),INDIRECT(SUBSTITUTE("ИсходныеДанные!$что$2:$что$50000","что",$F$4)),"",0,1)</f>
        <v/>
      </c>
      <c r="K799" s="78" t="str" cm="1">
        <f t="array" aca="1" ref="K799" ca="1">_xlfn.XLOOKUP($B799&amp;"#"&amp;J$6,INDIRECT(SUBSTITUTE("ИсходныеДанные!$где$2:$где$50000","где",$D$4)),INDIRECT(SUBSTITUTE("ИсходныеДанные!$что$2:$что$50000","что",$G$4)),"",0,1)</f>
        <v/>
      </c>
      <c r="L799" s="20" t="str" cm="1">
        <f t="array" aca="1" ref="L799" ca="1">_xlfn.XLOOKUP($B799&amp;"#"&amp;L$6,INDIRECT(SUBSTITUTE("ИсходныеДанные!$где$2:$где$50000","где",$D$4)),INDIRECT(SUBSTITUTE("ИсходныеДанные!$что$2:$что$50000","что",$F$4)),"",0,1)</f>
        <v/>
      </c>
      <c r="M799" s="78" t="str" cm="1">
        <f t="array" aca="1" ref="M799" ca="1">_xlfn.XLOOKUP($B799&amp;"#"&amp;L$6,INDIRECT(SUBSTITUTE("ИсходныеДанные!$где$2:$где$50000","где",$D$4)),INDIRECT(SUBSTITUTE("ИсходныеДанные!$что$2:$что$50000","что",$G$4)),"",0,1)</f>
        <v/>
      </c>
      <c r="N799" s="20" t="str" cm="1">
        <f t="array" aca="1" ref="N799" ca="1">_xlfn.XLOOKUP($B799&amp;"#"&amp;N$6,INDIRECT(SUBSTITUTE("ИсходныеДанные!$где$2:$где$50000","где",$D$4)),INDIRECT(SUBSTITUTE("ИсходныеДанные!$что$2:$что$50000","что",$F$4)),"",0,1)</f>
        <v/>
      </c>
      <c r="O799" s="78" t="str" cm="1">
        <f t="array" aca="1" ref="O799" ca="1">_xlfn.XLOOKUP($B799&amp;"#"&amp;N$6,INDIRECT(SUBSTITUTE("ИсходныеДанные!$где$2:$где$50000","где",$D$4)),INDIRECT(SUBSTITUTE("ИсходныеДанные!$что$2:$что$50000","что",$G$4)),"",0,1)</f>
        <v/>
      </c>
      <c r="P799" s="20" t="str" cm="1">
        <f t="array" aca="1" ref="P799" ca="1">_xlfn.XLOOKUP($B799&amp;"#"&amp;P$6,INDIRECT(SUBSTITUTE("ИсходныеДанные!$где$2:$где$50000","где",$D$4)),INDIRECT(SUBSTITUTE("ИсходныеДанные!$что$2:$что$50000","что",$F$4)),"",0,1)</f>
        <v/>
      </c>
      <c r="Q799" s="78" t="str" cm="1">
        <f t="array" aca="1" ref="Q799" ca="1">_xlfn.XLOOKUP($B799&amp;"#"&amp;P$6,INDIRECT(SUBSTITUTE("ИсходныеДанные!$где$2:$где$50000","где",$D$4)),INDIRECT(SUBSTITUTE("ИсходныеДанные!$что$2:$что$50000","что",$G$4)),"",0,1)</f>
        <v/>
      </c>
      <c r="R799" s="20" t="str" cm="1">
        <f t="array" aca="1" ref="R799" ca="1">_xlfn.XLOOKUP($B799&amp;"#"&amp;R$6,INDIRECT(SUBSTITUTE("ИсходныеДанные!$где$2:$где$50000","где",$D$4)),INDIRECT(SUBSTITUTE("ИсходныеДанные!$что$2:$что$50000","что",$F$4)),"",0,1)</f>
        <v/>
      </c>
      <c r="S799" s="78" t="str" cm="1">
        <f t="array" aca="1" ref="S799" ca="1">_xlfn.XLOOKUP($B799&amp;"#"&amp;R$6,INDIRECT(SUBSTITUTE("ИсходныеДанные!$где$2:$где$50000","где",$D$4)),INDIRECT(SUBSTITUTE("ИсходныеДанные!$что$2:$что$50000","что",$G$4)),"",0,1)</f>
        <v/>
      </c>
      <c r="T799" s="20" t="str" cm="1">
        <f t="array" aca="1" ref="T799" ca="1">_xlfn.XLOOKUP($B799&amp;"#"&amp;T$6,INDIRECT(SUBSTITUTE("ИсходныеДанные!$где$2:$где$50000","где",$D$4)),INDIRECT(SUBSTITUTE("ИсходныеДанные!$что$2:$что$50000","что",$F$4)),"",0,1)</f>
        <v/>
      </c>
      <c r="U799" s="78" t="str" cm="1">
        <f t="array" aca="1" ref="U799" ca="1">_xlfn.XLOOKUP($B799&amp;"#"&amp;T$6,INDIRECT(SUBSTITUTE("ИсходныеДанные!$где$2:$где$50000","где",$D$4)),INDIRECT(SUBSTITUTE("ИсходныеДанные!$что$2:$что$50000","что",$G$4)),"",0,1)</f>
        <v/>
      </c>
      <c r="V799" s="20" t="str" cm="1">
        <f t="array" aca="1" ref="V799" ca="1">_xlfn.XLOOKUP($B799&amp;"#"&amp;V$6,INDIRECT(SUBSTITUTE("ИсходныеДанные!$где$2:$где$50000","где",$D$4)),INDIRECT(SUBSTITUTE("ИсходныеДанные!$что$2:$что$50000","что",$F$4)),"",0,1)</f>
        <v/>
      </c>
      <c r="W799" s="78" t="str" cm="1">
        <f t="array" aca="1" ref="W799" ca="1">_xlfn.XLOOKUP($B799&amp;"#"&amp;V$6,INDIRECT(SUBSTITUTE("ИсходныеДанные!$где$2:$где$50000","где",$D$4)),INDIRECT(SUBSTITUTE("ИсходныеДанные!$что$2:$что$50000","что",$G$4)),"",0,1)</f>
        <v/>
      </c>
      <c r="X799" s="20" t="str" cm="1">
        <f t="array" aca="1" ref="X799" ca="1">_xlfn.XLOOKUP($B799&amp;"#"&amp;X$6,INDIRECT(SUBSTITUTE("ИсходныеДанные!$где$2:$где$50000","где",$D$4)),INDIRECT(SUBSTITUTE("ИсходныеДанные!$что$2:$что$50000","что",$F$4)),"",0,1)</f>
        <v/>
      </c>
      <c r="Y799" s="78" t="str" cm="1">
        <f t="array" aca="1" ref="Y799" ca="1">_xlfn.XLOOKUP($B799&amp;"#"&amp;X$6,INDIRECT(SUBSTITUTE("ИсходныеДанные!$где$2:$где$50000","где",$D$4)),INDIRECT(SUBSTITUTE("ИсходныеДанные!$что$2:$что$50000","что",$G$4)),"",0,1)</f>
        <v/>
      </c>
      <c r="Z799" s="20" t="str" cm="1">
        <f t="array" aca="1" ref="Z799" ca="1">_xlfn.XLOOKUP($B799&amp;"#"&amp;Z$6,INDIRECT(SUBSTITUTE("ИсходныеДанные!$где$2:$где$50000","где",$D$4)),INDIRECT(SUBSTITUTE("ИсходныеДанные!$что$2:$что$50000","что",$F$4)),"",0,1)</f>
        <v/>
      </c>
      <c r="AA799" s="78" t="str" cm="1">
        <f t="array" aca="1" ref="AA799" ca="1">_xlfn.XLOOKUP($B799&amp;"#"&amp;Z$6,INDIRECT(SUBSTITUTE("ИсходныеДанные!$где$2:$где$50000","где",$D$4)),INDIRECT(SUBSTITUTE("ИсходныеДанные!$что$2:$что$50000","что",$G$4)),"",0,1)</f>
        <v/>
      </c>
      <c r="AB799" s="3"/>
    </row>
    <row r="800" spans="1:28" x14ac:dyDescent="0.25">
      <c r="A800" s="6" t="str">
        <f t="shared" ca="1" si="7"/>
        <v>delete</v>
      </c>
      <c r="B800" s="9" cm="1">
        <f t="array" aca="1" ref="B800" ca="1">INDIRECT("УникальныеСписки!E"&amp;ROW()-$E$4)</f>
        <v>0</v>
      </c>
      <c r="C800" s="15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20" t="str" cm="1">
        <f t="array" aca="1" ref="D800" ca="1">_xlfn.XLOOKUP($B800&amp;"#"&amp;D$6,INDIRECT(SUBSTITUTE("ИсходныеДанные!$где$2:$где$50000","где",$D$4)),INDIRECT(SUBSTITUTE("ИсходныеДанные!$что$2:$что$50000","что",$F$4)),"",0,1)</f>
        <v/>
      </c>
      <c r="E800" s="78" t="str" cm="1">
        <f t="array" aca="1" ref="E800" ca="1">_xlfn.XLOOKUP($B800&amp;"#"&amp;D$6,INDIRECT(SUBSTITUTE("ИсходныеДанные!$где$2:$где$50000","где",$D$4)),INDIRECT(SUBSTITUTE("ИсходныеДанные!$что$2:$что$50000","что",$G$4)),"",0,1)</f>
        <v/>
      </c>
      <c r="F800" s="20" t="str" cm="1">
        <f t="array" aca="1" ref="F800" ca="1">_xlfn.XLOOKUP($B800&amp;"#"&amp;F$6,INDIRECT(SUBSTITUTE("ИсходныеДанные!$где$2:$где$50000","где",$D$4)),INDIRECT(SUBSTITUTE("ИсходныеДанные!$что$2:$что$50000","что",$F$4)),"",0,1)</f>
        <v/>
      </c>
      <c r="G800" s="78" t="str" cm="1">
        <f t="array" aca="1" ref="G800" ca="1">_xlfn.XLOOKUP($B800&amp;"#"&amp;F$6,INDIRECT(SUBSTITUTE("ИсходныеДанные!$где$2:$где$50000","где",$D$4)),INDIRECT(SUBSTITUTE("ИсходныеДанные!$что$2:$что$50000","что",$G$4)),"",0,1)</f>
        <v/>
      </c>
      <c r="H800" s="20" t="str" cm="1">
        <f t="array" aca="1" ref="H800" ca="1">_xlfn.XLOOKUP($B800&amp;"#"&amp;H$6,INDIRECT(SUBSTITUTE("ИсходныеДанные!$где$2:$где$50000","где",$D$4)),INDIRECT(SUBSTITUTE("ИсходныеДанные!$что$2:$что$50000","что",$F$4)),"",0,1)</f>
        <v/>
      </c>
      <c r="I800" s="78" t="str" cm="1">
        <f t="array" aca="1" ref="I800" ca="1">_xlfn.XLOOKUP($B800&amp;"#"&amp;H$6,INDIRECT(SUBSTITUTE("ИсходныеДанные!$где$2:$где$50000","где",$D$4)),INDIRECT(SUBSTITUTE("ИсходныеДанные!$что$2:$что$50000","что",$G$4)),"",0,1)</f>
        <v/>
      </c>
      <c r="J800" s="20" t="str" cm="1">
        <f t="array" aca="1" ref="J800" ca="1">_xlfn.XLOOKUP($B800&amp;"#"&amp;J$6,INDIRECT(SUBSTITUTE("ИсходныеДанные!$где$2:$где$50000","где",$D$4)),INDIRECT(SUBSTITUTE("ИсходныеДанные!$что$2:$что$50000","что",$F$4)),"",0,1)</f>
        <v/>
      </c>
      <c r="K800" s="78" t="str" cm="1">
        <f t="array" aca="1" ref="K800" ca="1">_xlfn.XLOOKUP($B800&amp;"#"&amp;J$6,INDIRECT(SUBSTITUTE("ИсходныеДанные!$где$2:$где$50000","где",$D$4)),INDIRECT(SUBSTITUTE("ИсходныеДанные!$что$2:$что$50000","что",$G$4)),"",0,1)</f>
        <v/>
      </c>
      <c r="L800" s="20" t="str" cm="1">
        <f t="array" aca="1" ref="L800" ca="1">_xlfn.XLOOKUP($B800&amp;"#"&amp;L$6,INDIRECT(SUBSTITUTE("ИсходныеДанные!$где$2:$где$50000","где",$D$4)),INDIRECT(SUBSTITUTE("ИсходныеДанные!$что$2:$что$50000","что",$F$4)),"",0,1)</f>
        <v/>
      </c>
      <c r="M800" s="78" t="str" cm="1">
        <f t="array" aca="1" ref="M800" ca="1">_xlfn.XLOOKUP($B800&amp;"#"&amp;L$6,INDIRECT(SUBSTITUTE("ИсходныеДанные!$где$2:$где$50000","где",$D$4)),INDIRECT(SUBSTITUTE("ИсходныеДанные!$что$2:$что$50000","что",$G$4)),"",0,1)</f>
        <v/>
      </c>
      <c r="N800" s="20" t="str" cm="1">
        <f t="array" aca="1" ref="N800" ca="1">_xlfn.XLOOKUP($B800&amp;"#"&amp;N$6,INDIRECT(SUBSTITUTE("ИсходныеДанные!$где$2:$где$50000","где",$D$4)),INDIRECT(SUBSTITUTE("ИсходныеДанные!$что$2:$что$50000","что",$F$4)),"",0,1)</f>
        <v/>
      </c>
      <c r="O800" s="78" t="str" cm="1">
        <f t="array" aca="1" ref="O800" ca="1">_xlfn.XLOOKUP($B800&amp;"#"&amp;N$6,INDIRECT(SUBSTITUTE("ИсходныеДанные!$где$2:$где$50000","где",$D$4)),INDIRECT(SUBSTITUTE("ИсходныеДанные!$что$2:$что$50000","что",$G$4)),"",0,1)</f>
        <v/>
      </c>
      <c r="P800" s="20" t="str" cm="1">
        <f t="array" aca="1" ref="P800" ca="1">_xlfn.XLOOKUP($B800&amp;"#"&amp;P$6,INDIRECT(SUBSTITUTE("ИсходныеДанные!$где$2:$где$50000","где",$D$4)),INDIRECT(SUBSTITUTE("ИсходныеДанные!$что$2:$что$50000","что",$F$4)),"",0,1)</f>
        <v/>
      </c>
      <c r="Q800" s="78" t="str" cm="1">
        <f t="array" aca="1" ref="Q800" ca="1">_xlfn.XLOOKUP($B800&amp;"#"&amp;P$6,INDIRECT(SUBSTITUTE("ИсходныеДанные!$где$2:$где$50000","где",$D$4)),INDIRECT(SUBSTITUTE("ИсходныеДанные!$что$2:$что$50000","что",$G$4)),"",0,1)</f>
        <v/>
      </c>
      <c r="R800" s="20" t="str" cm="1">
        <f t="array" aca="1" ref="R800" ca="1">_xlfn.XLOOKUP($B800&amp;"#"&amp;R$6,INDIRECT(SUBSTITUTE("ИсходныеДанные!$где$2:$где$50000","где",$D$4)),INDIRECT(SUBSTITUTE("ИсходныеДанные!$что$2:$что$50000","что",$F$4)),"",0,1)</f>
        <v/>
      </c>
      <c r="S800" s="78" t="str" cm="1">
        <f t="array" aca="1" ref="S800" ca="1">_xlfn.XLOOKUP($B800&amp;"#"&amp;R$6,INDIRECT(SUBSTITUTE("ИсходныеДанные!$где$2:$где$50000","где",$D$4)),INDIRECT(SUBSTITUTE("ИсходныеДанные!$что$2:$что$50000","что",$G$4)),"",0,1)</f>
        <v/>
      </c>
      <c r="T800" s="20" t="str" cm="1">
        <f t="array" aca="1" ref="T800" ca="1">_xlfn.XLOOKUP($B800&amp;"#"&amp;T$6,INDIRECT(SUBSTITUTE("ИсходныеДанные!$где$2:$где$50000","где",$D$4)),INDIRECT(SUBSTITUTE("ИсходныеДанные!$что$2:$что$50000","что",$F$4)),"",0,1)</f>
        <v/>
      </c>
      <c r="U800" s="78" t="str" cm="1">
        <f t="array" aca="1" ref="U800" ca="1">_xlfn.XLOOKUP($B800&amp;"#"&amp;T$6,INDIRECT(SUBSTITUTE("ИсходныеДанные!$где$2:$где$50000","где",$D$4)),INDIRECT(SUBSTITUTE("ИсходныеДанные!$что$2:$что$50000","что",$G$4)),"",0,1)</f>
        <v/>
      </c>
      <c r="V800" s="20" t="str" cm="1">
        <f t="array" aca="1" ref="V800" ca="1">_xlfn.XLOOKUP($B800&amp;"#"&amp;V$6,INDIRECT(SUBSTITUTE("ИсходныеДанные!$где$2:$где$50000","где",$D$4)),INDIRECT(SUBSTITUTE("ИсходныеДанные!$что$2:$что$50000","что",$F$4)),"",0,1)</f>
        <v/>
      </c>
      <c r="W800" s="78" t="str" cm="1">
        <f t="array" aca="1" ref="W800" ca="1">_xlfn.XLOOKUP($B800&amp;"#"&amp;V$6,INDIRECT(SUBSTITUTE("ИсходныеДанные!$где$2:$где$50000","где",$D$4)),INDIRECT(SUBSTITUTE("ИсходныеДанные!$что$2:$что$50000","что",$G$4)),"",0,1)</f>
        <v/>
      </c>
      <c r="X800" s="20" t="str" cm="1">
        <f t="array" aca="1" ref="X800" ca="1">_xlfn.XLOOKUP($B800&amp;"#"&amp;X$6,INDIRECT(SUBSTITUTE("ИсходныеДанные!$где$2:$где$50000","где",$D$4)),INDIRECT(SUBSTITUTE("ИсходныеДанные!$что$2:$что$50000","что",$F$4)),"",0,1)</f>
        <v/>
      </c>
      <c r="Y800" s="78" t="str" cm="1">
        <f t="array" aca="1" ref="Y800" ca="1">_xlfn.XLOOKUP($B800&amp;"#"&amp;X$6,INDIRECT(SUBSTITUTE("ИсходныеДанные!$где$2:$где$50000","где",$D$4)),INDIRECT(SUBSTITUTE("ИсходныеДанные!$что$2:$что$50000","что",$G$4)),"",0,1)</f>
        <v/>
      </c>
      <c r="Z800" s="20" t="str" cm="1">
        <f t="array" aca="1" ref="Z800" ca="1">_xlfn.XLOOKUP($B800&amp;"#"&amp;Z$6,INDIRECT(SUBSTITUTE("ИсходныеДанные!$где$2:$где$50000","где",$D$4)),INDIRECT(SUBSTITUTE("ИсходныеДанные!$что$2:$что$50000","что",$F$4)),"",0,1)</f>
        <v/>
      </c>
      <c r="AA800" s="78" t="str" cm="1">
        <f t="array" aca="1" ref="AA800" ca="1">_xlfn.XLOOKUP($B800&amp;"#"&amp;Z$6,INDIRECT(SUBSTITUTE("ИсходныеДанные!$где$2:$где$50000","где",$D$4)),INDIRECT(SUBSTITUTE("ИсходныеДанные!$что$2:$что$50000","что",$G$4)),"",0,1)</f>
        <v/>
      </c>
      <c r="AB800" s="3"/>
    </row>
    <row r="801" spans="1:28" x14ac:dyDescent="0.25">
      <c r="A801" s="6" t="str">
        <f t="shared" ca="1" si="7"/>
        <v>delete</v>
      </c>
      <c r="B801" s="9" cm="1">
        <f t="array" aca="1" ref="B801" ca="1">INDIRECT("УникальныеСписки!E"&amp;ROW()-$E$4)</f>
        <v>0</v>
      </c>
      <c r="C801" s="15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20" t="str" cm="1">
        <f t="array" aca="1" ref="D801" ca="1">_xlfn.XLOOKUP($B801&amp;"#"&amp;D$6,INDIRECT(SUBSTITUTE("ИсходныеДанные!$где$2:$где$50000","где",$D$4)),INDIRECT(SUBSTITUTE("ИсходныеДанные!$что$2:$что$50000","что",$F$4)),"",0,1)</f>
        <v/>
      </c>
      <c r="E801" s="78" t="str" cm="1">
        <f t="array" aca="1" ref="E801" ca="1">_xlfn.XLOOKUP($B801&amp;"#"&amp;D$6,INDIRECT(SUBSTITUTE("ИсходныеДанные!$где$2:$где$50000","где",$D$4)),INDIRECT(SUBSTITUTE("ИсходныеДанные!$что$2:$что$50000","что",$G$4)),"",0,1)</f>
        <v/>
      </c>
      <c r="F801" s="20" t="str" cm="1">
        <f t="array" aca="1" ref="F801" ca="1">_xlfn.XLOOKUP($B801&amp;"#"&amp;F$6,INDIRECT(SUBSTITUTE("ИсходныеДанные!$где$2:$где$50000","где",$D$4)),INDIRECT(SUBSTITUTE("ИсходныеДанные!$что$2:$что$50000","что",$F$4)),"",0,1)</f>
        <v/>
      </c>
      <c r="G801" s="78" t="str" cm="1">
        <f t="array" aca="1" ref="G801" ca="1">_xlfn.XLOOKUP($B801&amp;"#"&amp;F$6,INDIRECT(SUBSTITUTE("ИсходныеДанные!$где$2:$где$50000","где",$D$4)),INDIRECT(SUBSTITUTE("ИсходныеДанные!$что$2:$что$50000","что",$G$4)),"",0,1)</f>
        <v/>
      </c>
      <c r="H801" s="20" t="str" cm="1">
        <f t="array" aca="1" ref="H801" ca="1">_xlfn.XLOOKUP($B801&amp;"#"&amp;H$6,INDIRECT(SUBSTITUTE("ИсходныеДанные!$где$2:$где$50000","где",$D$4)),INDIRECT(SUBSTITUTE("ИсходныеДанные!$что$2:$что$50000","что",$F$4)),"",0,1)</f>
        <v/>
      </c>
      <c r="I801" s="78" t="str" cm="1">
        <f t="array" aca="1" ref="I801" ca="1">_xlfn.XLOOKUP($B801&amp;"#"&amp;H$6,INDIRECT(SUBSTITUTE("ИсходныеДанные!$где$2:$где$50000","где",$D$4)),INDIRECT(SUBSTITUTE("ИсходныеДанные!$что$2:$что$50000","что",$G$4)),"",0,1)</f>
        <v/>
      </c>
      <c r="J801" s="20" t="str" cm="1">
        <f t="array" aca="1" ref="J801" ca="1">_xlfn.XLOOKUP($B801&amp;"#"&amp;J$6,INDIRECT(SUBSTITUTE("ИсходныеДанные!$где$2:$где$50000","где",$D$4)),INDIRECT(SUBSTITUTE("ИсходныеДанные!$что$2:$что$50000","что",$F$4)),"",0,1)</f>
        <v/>
      </c>
      <c r="K801" s="78" t="str" cm="1">
        <f t="array" aca="1" ref="K801" ca="1">_xlfn.XLOOKUP($B801&amp;"#"&amp;J$6,INDIRECT(SUBSTITUTE("ИсходныеДанные!$где$2:$где$50000","где",$D$4)),INDIRECT(SUBSTITUTE("ИсходныеДанные!$что$2:$что$50000","что",$G$4)),"",0,1)</f>
        <v/>
      </c>
      <c r="L801" s="20" t="str" cm="1">
        <f t="array" aca="1" ref="L801" ca="1">_xlfn.XLOOKUP($B801&amp;"#"&amp;L$6,INDIRECT(SUBSTITUTE("ИсходныеДанные!$где$2:$где$50000","где",$D$4)),INDIRECT(SUBSTITUTE("ИсходныеДанные!$что$2:$что$50000","что",$F$4)),"",0,1)</f>
        <v/>
      </c>
      <c r="M801" s="78" t="str" cm="1">
        <f t="array" aca="1" ref="M801" ca="1">_xlfn.XLOOKUP($B801&amp;"#"&amp;L$6,INDIRECT(SUBSTITUTE("ИсходныеДанные!$где$2:$где$50000","где",$D$4)),INDIRECT(SUBSTITUTE("ИсходныеДанные!$что$2:$что$50000","что",$G$4)),"",0,1)</f>
        <v/>
      </c>
      <c r="N801" s="20" t="str" cm="1">
        <f t="array" aca="1" ref="N801" ca="1">_xlfn.XLOOKUP($B801&amp;"#"&amp;N$6,INDIRECT(SUBSTITUTE("ИсходныеДанные!$где$2:$где$50000","где",$D$4)),INDIRECT(SUBSTITUTE("ИсходныеДанные!$что$2:$что$50000","что",$F$4)),"",0,1)</f>
        <v/>
      </c>
      <c r="O801" s="78" t="str" cm="1">
        <f t="array" aca="1" ref="O801" ca="1">_xlfn.XLOOKUP($B801&amp;"#"&amp;N$6,INDIRECT(SUBSTITUTE("ИсходныеДанные!$где$2:$где$50000","где",$D$4)),INDIRECT(SUBSTITUTE("ИсходныеДанные!$что$2:$что$50000","что",$G$4)),"",0,1)</f>
        <v/>
      </c>
      <c r="P801" s="20" t="str" cm="1">
        <f t="array" aca="1" ref="P801" ca="1">_xlfn.XLOOKUP($B801&amp;"#"&amp;P$6,INDIRECT(SUBSTITUTE("ИсходныеДанные!$где$2:$где$50000","где",$D$4)),INDIRECT(SUBSTITUTE("ИсходныеДанные!$что$2:$что$50000","что",$F$4)),"",0,1)</f>
        <v/>
      </c>
      <c r="Q801" s="78" t="str" cm="1">
        <f t="array" aca="1" ref="Q801" ca="1">_xlfn.XLOOKUP($B801&amp;"#"&amp;P$6,INDIRECT(SUBSTITUTE("ИсходныеДанные!$где$2:$где$50000","где",$D$4)),INDIRECT(SUBSTITUTE("ИсходныеДанные!$что$2:$что$50000","что",$G$4)),"",0,1)</f>
        <v/>
      </c>
      <c r="R801" s="20" t="str" cm="1">
        <f t="array" aca="1" ref="R801" ca="1">_xlfn.XLOOKUP($B801&amp;"#"&amp;R$6,INDIRECT(SUBSTITUTE("ИсходныеДанные!$где$2:$где$50000","где",$D$4)),INDIRECT(SUBSTITUTE("ИсходныеДанные!$что$2:$что$50000","что",$F$4)),"",0,1)</f>
        <v/>
      </c>
      <c r="S801" s="78" t="str" cm="1">
        <f t="array" aca="1" ref="S801" ca="1">_xlfn.XLOOKUP($B801&amp;"#"&amp;R$6,INDIRECT(SUBSTITUTE("ИсходныеДанные!$где$2:$где$50000","где",$D$4)),INDIRECT(SUBSTITUTE("ИсходныеДанные!$что$2:$что$50000","что",$G$4)),"",0,1)</f>
        <v/>
      </c>
      <c r="T801" s="20" t="str" cm="1">
        <f t="array" aca="1" ref="T801" ca="1">_xlfn.XLOOKUP($B801&amp;"#"&amp;T$6,INDIRECT(SUBSTITUTE("ИсходныеДанные!$где$2:$где$50000","где",$D$4)),INDIRECT(SUBSTITUTE("ИсходныеДанные!$что$2:$что$50000","что",$F$4)),"",0,1)</f>
        <v/>
      </c>
      <c r="U801" s="78" t="str" cm="1">
        <f t="array" aca="1" ref="U801" ca="1">_xlfn.XLOOKUP($B801&amp;"#"&amp;T$6,INDIRECT(SUBSTITUTE("ИсходныеДанные!$где$2:$где$50000","где",$D$4)),INDIRECT(SUBSTITUTE("ИсходныеДанные!$что$2:$что$50000","что",$G$4)),"",0,1)</f>
        <v/>
      </c>
      <c r="V801" s="20" t="str" cm="1">
        <f t="array" aca="1" ref="V801" ca="1">_xlfn.XLOOKUP($B801&amp;"#"&amp;V$6,INDIRECT(SUBSTITUTE("ИсходныеДанные!$где$2:$где$50000","где",$D$4)),INDIRECT(SUBSTITUTE("ИсходныеДанные!$что$2:$что$50000","что",$F$4)),"",0,1)</f>
        <v/>
      </c>
      <c r="W801" s="78" t="str" cm="1">
        <f t="array" aca="1" ref="W801" ca="1">_xlfn.XLOOKUP($B801&amp;"#"&amp;V$6,INDIRECT(SUBSTITUTE("ИсходныеДанные!$где$2:$где$50000","где",$D$4)),INDIRECT(SUBSTITUTE("ИсходныеДанные!$что$2:$что$50000","что",$G$4)),"",0,1)</f>
        <v/>
      </c>
      <c r="X801" s="20" t="str" cm="1">
        <f t="array" aca="1" ref="X801" ca="1">_xlfn.XLOOKUP($B801&amp;"#"&amp;X$6,INDIRECT(SUBSTITUTE("ИсходныеДанные!$где$2:$где$50000","где",$D$4)),INDIRECT(SUBSTITUTE("ИсходныеДанные!$что$2:$что$50000","что",$F$4)),"",0,1)</f>
        <v/>
      </c>
      <c r="Y801" s="78" t="str" cm="1">
        <f t="array" aca="1" ref="Y801" ca="1">_xlfn.XLOOKUP($B801&amp;"#"&amp;X$6,INDIRECT(SUBSTITUTE("ИсходныеДанные!$где$2:$где$50000","где",$D$4)),INDIRECT(SUBSTITUTE("ИсходныеДанные!$что$2:$что$50000","что",$G$4)),"",0,1)</f>
        <v/>
      </c>
      <c r="Z801" s="20" t="str" cm="1">
        <f t="array" aca="1" ref="Z801" ca="1">_xlfn.XLOOKUP($B801&amp;"#"&amp;Z$6,INDIRECT(SUBSTITUTE("ИсходныеДанные!$где$2:$где$50000","где",$D$4)),INDIRECT(SUBSTITUTE("ИсходныеДанные!$что$2:$что$50000","что",$F$4)),"",0,1)</f>
        <v/>
      </c>
      <c r="AA801" s="78" t="str" cm="1">
        <f t="array" aca="1" ref="AA801" ca="1">_xlfn.XLOOKUP($B801&amp;"#"&amp;Z$6,INDIRECT(SUBSTITUTE("ИсходныеДанные!$где$2:$где$50000","где",$D$4)),INDIRECT(SUBSTITUTE("ИсходныеДанные!$что$2:$что$50000","что",$G$4)),"",0,1)</f>
        <v/>
      </c>
      <c r="AB801" s="3"/>
    </row>
    <row r="802" spans="1:28" x14ac:dyDescent="0.25">
      <c r="A802" s="6" t="str">
        <f t="shared" ca="1" si="7"/>
        <v>delete</v>
      </c>
      <c r="B802" s="9" cm="1">
        <f t="array" aca="1" ref="B802" ca="1">INDIRECT("УникальныеСписки!E"&amp;ROW()-$E$4)</f>
        <v>0</v>
      </c>
      <c r="C802" s="15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20" t="str" cm="1">
        <f t="array" aca="1" ref="D802" ca="1">_xlfn.XLOOKUP($B802&amp;"#"&amp;D$6,INDIRECT(SUBSTITUTE("ИсходныеДанные!$где$2:$где$50000","где",$D$4)),INDIRECT(SUBSTITUTE("ИсходныеДанные!$что$2:$что$50000","что",$F$4)),"",0,1)</f>
        <v/>
      </c>
      <c r="E802" s="78" t="str" cm="1">
        <f t="array" aca="1" ref="E802" ca="1">_xlfn.XLOOKUP($B802&amp;"#"&amp;D$6,INDIRECT(SUBSTITUTE("ИсходныеДанные!$где$2:$где$50000","где",$D$4)),INDIRECT(SUBSTITUTE("ИсходныеДанные!$что$2:$что$50000","что",$G$4)),"",0,1)</f>
        <v/>
      </c>
      <c r="F802" s="20" t="str" cm="1">
        <f t="array" aca="1" ref="F802" ca="1">_xlfn.XLOOKUP($B802&amp;"#"&amp;F$6,INDIRECT(SUBSTITUTE("ИсходныеДанные!$где$2:$где$50000","где",$D$4)),INDIRECT(SUBSTITUTE("ИсходныеДанные!$что$2:$что$50000","что",$F$4)),"",0,1)</f>
        <v/>
      </c>
      <c r="G802" s="78" t="str" cm="1">
        <f t="array" aca="1" ref="G802" ca="1">_xlfn.XLOOKUP($B802&amp;"#"&amp;F$6,INDIRECT(SUBSTITUTE("ИсходныеДанные!$где$2:$где$50000","где",$D$4)),INDIRECT(SUBSTITUTE("ИсходныеДанные!$что$2:$что$50000","что",$G$4)),"",0,1)</f>
        <v/>
      </c>
      <c r="H802" s="20" t="str" cm="1">
        <f t="array" aca="1" ref="H802" ca="1">_xlfn.XLOOKUP($B802&amp;"#"&amp;H$6,INDIRECT(SUBSTITUTE("ИсходныеДанные!$где$2:$где$50000","где",$D$4)),INDIRECT(SUBSTITUTE("ИсходныеДанные!$что$2:$что$50000","что",$F$4)),"",0,1)</f>
        <v/>
      </c>
      <c r="I802" s="78" t="str" cm="1">
        <f t="array" aca="1" ref="I802" ca="1">_xlfn.XLOOKUP($B802&amp;"#"&amp;H$6,INDIRECT(SUBSTITUTE("ИсходныеДанные!$где$2:$где$50000","где",$D$4)),INDIRECT(SUBSTITUTE("ИсходныеДанные!$что$2:$что$50000","что",$G$4)),"",0,1)</f>
        <v/>
      </c>
      <c r="J802" s="20" t="str" cm="1">
        <f t="array" aca="1" ref="J802" ca="1">_xlfn.XLOOKUP($B802&amp;"#"&amp;J$6,INDIRECT(SUBSTITUTE("ИсходныеДанные!$где$2:$где$50000","где",$D$4)),INDIRECT(SUBSTITUTE("ИсходныеДанные!$что$2:$что$50000","что",$F$4)),"",0,1)</f>
        <v/>
      </c>
      <c r="K802" s="78" t="str" cm="1">
        <f t="array" aca="1" ref="K802" ca="1">_xlfn.XLOOKUP($B802&amp;"#"&amp;J$6,INDIRECT(SUBSTITUTE("ИсходныеДанные!$где$2:$где$50000","где",$D$4)),INDIRECT(SUBSTITUTE("ИсходныеДанные!$что$2:$что$50000","что",$G$4)),"",0,1)</f>
        <v/>
      </c>
      <c r="L802" s="20" t="str" cm="1">
        <f t="array" aca="1" ref="L802" ca="1">_xlfn.XLOOKUP($B802&amp;"#"&amp;L$6,INDIRECT(SUBSTITUTE("ИсходныеДанные!$где$2:$где$50000","где",$D$4)),INDIRECT(SUBSTITUTE("ИсходныеДанные!$что$2:$что$50000","что",$F$4)),"",0,1)</f>
        <v/>
      </c>
      <c r="M802" s="78" t="str" cm="1">
        <f t="array" aca="1" ref="M802" ca="1">_xlfn.XLOOKUP($B802&amp;"#"&amp;L$6,INDIRECT(SUBSTITUTE("ИсходныеДанные!$где$2:$где$50000","где",$D$4)),INDIRECT(SUBSTITUTE("ИсходныеДанные!$что$2:$что$50000","что",$G$4)),"",0,1)</f>
        <v/>
      </c>
      <c r="N802" s="20" t="str" cm="1">
        <f t="array" aca="1" ref="N802" ca="1">_xlfn.XLOOKUP($B802&amp;"#"&amp;N$6,INDIRECT(SUBSTITUTE("ИсходныеДанные!$где$2:$где$50000","где",$D$4)),INDIRECT(SUBSTITUTE("ИсходныеДанные!$что$2:$что$50000","что",$F$4)),"",0,1)</f>
        <v/>
      </c>
      <c r="O802" s="78" t="str" cm="1">
        <f t="array" aca="1" ref="O802" ca="1">_xlfn.XLOOKUP($B802&amp;"#"&amp;N$6,INDIRECT(SUBSTITUTE("ИсходныеДанные!$где$2:$где$50000","где",$D$4)),INDIRECT(SUBSTITUTE("ИсходныеДанные!$что$2:$что$50000","что",$G$4)),"",0,1)</f>
        <v/>
      </c>
      <c r="P802" s="20" t="str" cm="1">
        <f t="array" aca="1" ref="P802" ca="1">_xlfn.XLOOKUP($B802&amp;"#"&amp;P$6,INDIRECT(SUBSTITUTE("ИсходныеДанные!$где$2:$где$50000","где",$D$4)),INDIRECT(SUBSTITUTE("ИсходныеДанные!$что$2:$что$50000","что",$F$4)),"",0,1)</f>
        <v/>
      </c>
      <c r="Q802" s="78" t="str" cm="1">
        <f t="array" aca="1" ref="Q802" ca="1">_xlfn.XLOOKUP($B802&amp;"#"&amp;P$6,INDIRECT(SUBSTITUTE("ИсходныеДанные!$где$2:$где$50000","где",$D$4)),INDIRECT(SUBSTITUTE("ИсходныеДанные!$что$2:$что$50000","что",$G$4)),"",0,1)</f>
        <v/>
      </c>
      <c r="R802" s="20" t="str" cm="1">
        <f t="array" aca="1" ref="R802" ca="1">_xlfn.XLOOKUP($B802&amp;"#"&amp;R$6,INDIRECT(SUBSTITUTE("ИсходныеДанные!$где$2:$где$50000","где",$D$4)),INDIRECT(SUBSTITUTE("ИсходныеДанные!$что$2:$что$50000","что",$F$4)),"",0,1)</f>
        <v/>
      </c>
      <c r="S802" s="78" t="str" cm="1">
        <f t="array" aca="1" ref="S802" ca="1">_xlfn.XLOOKUP($B802&amp;"#"&amp;R$6,INDIRECT(SUBSTITUTE("ИсходныеДанные!$где$2:$где$50000","где",$D$4)),INDIRECT(SUBSTITUTE("ИсходныеДанные!$что$2:$что$50000","что",$G$4)),"",0,1)</f>
        <v/>
      </c>
      <c r="T802" s="20" t="str" cm="1">
        <f t="array" aca="1" ref="T802" ca="1">_xlfn.XLOOKUP($B802&amp;"#"&amp;T$6,INDIRECT(SUBSTITUTE("ИсходныеДанные!$где$2:$где$50000","где",$D$4)),INDIRECT(SUBSTITUTE("ИсходныеДанные!$что$2:$что$50000","что",$F$4)),"",0,1)</f>
        <v/>
      </c>
      <c r="U802" s="78" t="str" cm="1">
        <f t="array" aca="1" ref="U802" ca="1">_xlfn.XLOOKUP($B802&amp;"#"&amp;T$6,INDIRECT(SUBSTITUTE("ИсходныеДанные!$где$2:$где$50000","где",$D$4)),INDIRECT(SUBSTITUTE("ИсходныеДанные!$что$2:$что$50000","что",$G$4)),"",0,1)</f>
        <v/>
      </c>
      <c r="V802" s="20" t="str" cm="1">
        <f t="array" aca="1" ref="V802" ca="1">_xlfn.XLOOKUP($B802&amp;"#"&amp;V$6,INDIRECT(SUBSTITUTE("ИсходныеДанные!$где$2:$где$50000","где",$D$4)),INDIRECT(SUBSTITUTE("ИсходныеДанные!$что$2:$что$50000","что",$F$4)),"",0,1)</f>
        <v/>
      </c>
      <c r="W802" s="78" t="str" cm="1">
        <f t="array" aca="1" ref="W802" ca="1">_xlfn.XLOOKUP($B802&amp;"#"&amp;V$6,INDIRECT(SUBSTITUTE("ИсходныеДанные!$где$2:$где$50000","где",$D$4)),INDIRECT(SUBSTITUTE("ИсходныеДанные!$что$2:$что$50000","что",$G$4)),"",0,1)</f>
        <v/>
      </c>
      <c r="X802" s="20" t="str" cm="1">
        <f t="array" aca="1" ref="X802" ca="1">_xlfn.XLOOKUP($B802&amp;"#"&amp;X$6,INDIRECT(SUBSTITUTE("ИсходныеДанные!$где$2:$где$50000","где",$D$4)),INDIRECT(SUBSTITUTE("ИсходныеДанные!$что$2:$что$50000","что",$F$4)),"",0,1)</f>
        <v/>
      </c>
      <c r="Y802" s="78" t="str" cm="1">
        <f t="array" aca="1" ref="Y802" ca="1">_xlfn.XLOOKUP($B802&amp;"#"&amp;X$6,INDIRECT(SUBSTITUTE("ИсходныеДанные!$где$2:$где$50000","где",$D$4)),INDIRECT(SUBSTITUTE("ИсходныеДанные!$что$2:$что$50000","что",$G$4)),"",0,1)</f>
        <v/>
      </c>
      <c r="Z802" s="20" t="str" cm="1">
        <f t="array" aca="1" ref="Z802" ca="1">_xlfn.XLOOKUP($B802&amp;"#"&amp;Z$6,INDIRECT(SUBSTITUTE("ИсходныеДанные!$где$2:$где$50000","где",$D$4)),INDIRECT(SUBSTITUTE("ИсходныеДанные!$что$2:$что$50000","что",$F$4)),"",0,1)</f>
        <v/>
      </c>
      <c r="AA802" s="78" t="str" cm="1">
        <f t="array" aca="1" ref="AA802" ca="1">_xlfn.XLOOKUP($B802&amp;"#"&amp;Z$6,INDIRECT(SUBSTITUTE("ИсходныеДанные!$где$2:$где$50000","где",$D$4)),INDIRECT(SUBSTITUTE("ИсходныеДанные!$что$2:$что$50000","что",$G$4)),"",0,1)</f>
        <v/>
      </c>
      <c r="AB802" s="3"/>
    </row>
    <row r="803" spans="1:28" x14ac:dyDescent="0.25">
      <c r="A803" s="6" t="str">
        <f t="shared" ca="1" si="7"/>
        <v>delete</v>
      </c>
      <c r="B803" s="9" cm="1">
        <f t="array" aca="1" ref="B803" ca="1">INDIRECT("УникальныеСписки!E"&amp;ROW()-$E$4)</f>
        <v>0</v>
      </c>
      <c r="C803" s="15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20" t="str" cm="1">
        <f t="array" aca="1" ref="D803" ca="1">_xlfn.XLOOKUP($B803&amp;"#"&amp;D$6,INDIRECT(SUBSTITUTE("ИсходныеДанные!$где$2:$где$50000","где",$D$4)),INDIRECT(SUBSTITUTE("ИсходныеДанные!$что$2:$что$50000","что",$F$4)),"",0,1)</f>
        <v/>
      </c>
      <c r="E803" s="78" t="str" cm="1">
        <f t="array" aca="1" ref="E803" ca="1">_xlfn.XLOOKUP($B803&amp;"#"&amp;D$6,INDIRECT(SUBSTITUTE("ИсходныеДанные!$где$2:$где$50000","где",$D$4)),INDIRECT(SUBSTITUTE("ИсходныеДанные!$что$2:$что$50000","что",$G$4)),"",0,1)</f>
        <v/>
      </c>
      <c r="F803" s="20" t="str" cm="1">
        <f t="array" aca="1" ref="F803" ca="1">_xlfn.XLOOKUP($B803&amp;"#"&amp;F$6,INDIRECT(SUBSTITUTE("ИсходныеДанные!$где$2:$где$50000","где",$D$4)),INDIRECT(SUBSTITUTE("ИсходныеДанные!$что$2:$что$50000","что",$F$4)),"",0,1)</f>
        <v/>
      </c>
      <c r="G803" s="78" t="str" cm="1">
        <f t="array" aca="1" ref="G803" ca="1">_xlfn.XLOOKUP($B803&amp;"#"&amp;F$6,INDIRECT(SUBSTITUTE("ИсходныеДанные!$где$2:$где$50000","где",$D$4)),INDIRECT(SUBSTITUTE("ИсходныеДанные!$что$2:$что$50000","что",$G$4)),"",0,1)</f>
        <v/>
      </c>
      <c r="H803" s="20" t="str" cm="1">
        <f t="array" aca="1" ref="H803" ca="1">_xlfn.XLOOKUP($B803&amp;"#"&amp;H$6,INDIRECT(SUBSTITUTE("ИсходныеДанные!$где$2:$где$50000","где",$D$4)),INDIRECT(SUBSTITUTE("ИсходныеДанные!$что$2:$что$50000","что",$F$4)),"",0,1)</f>
        <v/>
      </c>
      <c r="I803" s="78" t="str" cm="1">
        <f t="array" aca="1" ref="I803" ca="1">_xlfn.XLOOKUP($B803&amp;"#"&amp;H$6,INDIRECT(SUBSTITUTE("ИсходныеДанные!$где$2:$где$50000","где",$D$4)),INDIRECT(SUBSTITUTE("ИсходныеДанные!$что$2:$что$50000","что",$G$4)),"",0,1)</f>
        <v/>
      </c>
      <c r="J803" s="20" t="str" cm="1">
        <f t="array" aca="1" ref="J803" ca="1">_xlfn.XLOOKUP($B803&amp;"#"&amp;J$6,INDIRECT(SUBSTITUTE("ИсходныеДанные!$где$2:$где$50000","где",$D$4)),INDIRECT(SUBSTITUTE("ИсходныеДанные!$что$2:$что$50000","что",$F$4)),"",0,1)</f>
        <v/>
      </c>
      <c r="K803" s="78" t="str" cm="1">
        <f t="array" aca="1" ref="K803" ca="1">_xlfn.XLOOKUP($B803&amp;"#"&amp;J$6,INDIRECT(SUBSTITUTE("ИсходныеДанные!$где$2:$где$50000","где",$D$4)),INDIRECT(SUBSTITUTE("ИсходныеДанные!$что$2:$что$50000","что",$G$4)),"",0,1)</f>
        <v/>
      </c>
      <c r="L803" s="20" t="str" cm="1">
        <f t="array" aca="1" ref="L803" ca="1">_xlfn.XLOOKUP($B803&amp;"#"&amp;L$6,INDIRECT(SUBSTITUTE("ИсходныеДанные!$где$2:$где$50000","где",$D$4)),INDIRECT(SUBSTITUTE("ИсходныеДанные!$что$2:$что$50000","что",$F$4)),"",0,1)</f>
        <v/>
      </c>
      <c r="M803" s="78" t="str" cm="1">
        <f t="array" aca="1" ref="M803" ca="1">_xlfn.XLOOKUP($B803&amp;"#"&amp;L$6,INDIRECT(SUBSTITUTE("ИсходныеДанные!$где$2:$где$50000","где",$D$4)),INDIRECT(SUBSTITUTE("ИсходныеДанные!$что$2:$что$50000","что",$G$4)),"",0,1)</f>
        <v/>
      </c>
      <c r="N803" s="20" t="str" cm="1">
        <f t="array" aca="1" ref="N803" ca="1">_xlfn.XLOOKUP($B803&amp;"#"&amp;N$6,INDIRECT(SUBSTITUTE("ИсходныеДанные!$где$2:$где$50000","где",$D$4)),INDIRECT(SUBSTITUTE("ИсходныеДанные!$что$2:$что$50000","что",$F$4)),"",0,1)</f>
        <v/>
      </c>
      <c r="O803" s="78" t="str" cm="1">
        <f t="array" aca="1" ref="O803" ca="1">_xlfn.XLOOKUP($B803&amp;"#"&amp;N$6,INDIRECT(SUBSTITUTE("ИсходныеДанные!$где$2:$где$50000","где",$D$4)),INDIRECT(SUBSTITUTE("ИсходныеДанные!$что$2:$что$50000","что",$G$4)),"",0,1)</f>
        <v/>
      </c>
      <c r="P803" s="20" t="str" cm="1">
        <f t="array" aca="1" ref="P803" ca="1">_xlfn.XLOOKUP($B803&amp;"#"&amp;P$6,INDIRECT(SUBSTITUTE("ИсходныеДанные!$где$2:$где$50000","где",$D$4)),INDIRECT(SUBSTITUTE("ИсходныеДанные!$что$2:$что$50000","что",$F$4)),"",0,1)</f>
        <v/>
      </c>
      <c r="Q803" s="78" t="str" cm="1">
        <f t="array" aca="1" ref="Q803" ca="1">_xlfn.XLOOKUP($B803&amp;"#"&amp;P$6,INDIRECT(SUBSTITUTE("ИсходныеДанные!$где$2:$где$50000","где",$D$4)),INDIRECT(SUBSTITUTE("ИсходныеДанные!$что$2:$что$50000","что",$G$4)),"",0,1)</f>
        <v/>
      </c>
      <c r="R803" s="20" t="str" cm="1">
        <f t="array" aca="1" ref="R803" ca="1">_xlfn.XLOOKUP($B803&amp;"#"&amp;R$6,INDIRECT(SUBSTITUTE("ИсходныеДанные!$где$2:$где$50000","где",$D$4)),INDIRECT(SUBSTITUTE("ИсходныеДанные!$что$2:$что$50000","что",$F$4)),"",0,1)</f>
        <v/>
      </c>
      <c r="S803" s="78" t="str" cm="1">
        <f t="array" aca="1" ref="S803" ca="1">_xlfn.XLOOKUP($B803&amp;"#"&amp;R$6,INDIRECT(SUBSTITUTE("ИсходныеДанные!$где$2:$где$50000","где",$D$4)),INDIRECT(SUBSTITUTE("ИсходныеДанные!$что$2:$что$50000","что",$G$4)),"",0,1)</f>
        <v/>
      </c>
      <c r="T803" s="20" t="str" cm="1">
        <f t="array" aca="1" ref="T803" ca="1">_xlfn.XLOOKUP($B803&amp;"#"&amp;T$6,INDIRECT(SUBSTITUTE("ИсходныеДанные!$где$2:$где$50000","где",$D$4)),INDIRECT(SUBSTITUTE("ИсходныеДанные!$что$2:$что$50000","что",$F$4)),"",0,1)</f>
        <v/>
      </c>
      <c r="U803" s="78" t="str" cm="1">
        <f t="array" aca="1" ref="U803" ca="1">_xlfn.XLOOKUP($B803&amp;"#"&amp;T$6,INDIRECT(SUBSTITUTE("ИсходныеДанные!$где$2:$где$50000","где",$D$4)),INDIRECT(SUBSTITUTE("ИсходныеДанные!$что$2:$что$50000","что",$G$4)),"",0,1)</f>
        <v/>
      </c>
      <c r="V803" s="20" t="str" cm="1">
        <f t="array" aca="1" ref="V803" ca="1">_xlfn.XLOOKUP($B803&amp;"#"&amp;V$6,INDIRECT(SUBSTITUTE("ИсходныеДанные!$где$2:$где$50000","где",$D$4)),INDIRECT(SUBSTITUTE("ИсходныеДанные!$что$2:$что$50000","что",$F$4)),"",0,1)</f>
        <v/>
      </c>
      <c r="W803" s="78" t="str" cm="1">
        <f t="array" aca="1" ref="W803" ca="1">_xlfn.XLOOKUP($B803&amp;"#"&amp;V$6,INDIRECT(SUBSTITUTE("ИсходныеДанные!$где$2:$где$50000","где",$D$4)),INDIRECT(SUBSTITUTE("ИсходныеДанные!$что$2:$что$50000","что",$G$4)),"",0,1)</f>
        <v/>
      </c>
      <c r="X803" s="20" t="str" cm="1">
        <f t="array" aca="1" ref="X803" ca="1">_xlfn.XLOOKUP($B803&amp;"#"&amp;X$6,INDIRECT(SUBSTITUTE("ИсходныеДанные!$где$2:$где$50000","где",$D$4)),INDIRECT(SUBSTITUTE("ИсходныеДанные!$что$2:$что$50000","что",$F$4)),"",0,1)</f>
        <v/>
      </c>
      <c r="Y803" s="78" t="str" cm="1">
        <f t="array" aca="1" ref="Y803" ca="1">_xlfn.XLOOKUP($B803&amp;"#"&amp;X$6,INDIRECT(SUBSTITUTE("ИсходныеДанные!$где$2:$где$50000","где",$D$4)),INDIRECT(SUBSTITUTE("ИсходныеДанные!$что$2:$что$50000","что",$G$4)),"",0,1)</f>
        <v/>
      </c>
      <c r="Z803" s="20" t="str" cm="1">
        <f t="array" aca="1" ref="Z803" ca="1">_xlfn.XLOOKUP($B803&amp;"#"&amp;Z$6,INDIRECT(SUBSTITUTE("ИсходныеДанные!$где$2:$где$50000","где",$D$4)),INDIRECT(SUBSTITUTE("ИсходныеДанные!$что$2:$что$50000","что",$F$4)),"",0,1)</f>
        <v/>
      </c>
      <c r="AA803" s="78" t="str" cm="1">
        <f t="array" aca="1" ref="AA803" ca="1">_xlfn.XLOOKUP($B803&amp;"#"&amp;Z$6,INDIRECT(SUBSTITUTE("ИсходныеДанные!$где$2:$где$50000","где",$D$4)),INDIRECT(SUBSTITUTE("ИсходныеДанные!$что$2:$что$50000","что",$G$4)),"",0,1)</f>
        <v/>
      </c>
      <c r="AB803" s="3"/>
    </row>
    <row r="804" spans="1:28" x14ac:dyDescent="0.25">
      <c r="A804" s="6" t="str">
        <f t="shared" ca="1" si="7"/>
        <v>delete</v>
      </c>
      <c r="B804" s="9" cm="1">
        <f t="array" aca="1" ref="B804" ca="1">INDIRECT("УникальныеСписки!E"&amp;ROW()-$E$4)</f>
        <v>0</v>
      </c>
      <c r="C804" s="15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20" t="str" cm="1">
        <f t="array" aca="1" ref="D804" ca="1">_xlfn.XLOOKUP($B804&amp;"#"&amp;D$6,INDIRECT(SUBSTITUTE("ИсходныеДанные!$где$2:$где$50000","где",$D$4)),INDIRECT(SUBSTITUTE("ИсходныеДанные!$что$2:$что$50000","что",$F$4)),"",0,1)</f>
        <v/>
      </c>
      <c r="E804" s="78" t="str" cm="1">
        <f t="array" aca="1" ref="E804" ca="1">_xlfn.XLOOKUP($B804&amp;"#"&amp;D$6,INDIRECT(SUBSTITUTE("ИсходныеДанные!$где$2:$где$50000","где",$D$4)),INDIRECT(SUBSTITUTE("ИсходныеДанные!$что$2:$что$50000","что",$G$4)),"",0,1)</f>
        <v/>
      </c>
      <c r="F804" s="20" t="str" cm="1">
        <f t="array" aca="1" ref="F804" ca="1">_xlfn.XLOOKUP($B804&amp;"#"&amp;F$6,INDIRECT(SUBSTITUTE("ИсходныеДанные!$где$2:$где$50000","где",$D$4)),INDIRECT(SUBSTITUTE("ИсходныеДанные!$что$2:$что$50000","что",$F$4)),"",0,1)</f>
        <v/>
      </c>
      <c r="G804" s="78" t="str" cm="1">
        <f t="array" aca="1" ref="G804" ca="1">_xlfn.XLOOKUP($B804&amp;"#"&amp;F$6,INDIRECT(SUBSTITUTE("ИсходныеДанные!$где$2:$где$50000","где",$D$4)),INDIRECT(SUBSTITUTE("ИсходныеДанные!$что$2:$что$50000","что",$G$4)),"",0,1)</f>
        <v/>
      </c>
      <c r="H804" s="20" t="str" cm="1">
        <f t="array" aca="1" ref="H804" ca="1">_xlfn.XLOOKUP($B804&amp;"#"&amp;H$6,INDIRECT(SUBSTITUTE("ИсходныеДанные!$где$2:$где$50000","где",$D$4)),INDIRECT(SUBSTITUTE("ИсходныеДанные!$что$2:$что$50000","что",$F$4)),"",0,1)</f>
        <v/>
      </c>
      <c r="I804" s="78" t="str" cm="1">
        <f t="array" aca="1" ref="I804" ca="1">_xlfn.XLOOKUP($B804&amp;"#"&amp;H$6,INDIRECT(SUBSTITUTE("ИсходныеДанные!$где$2:$где$50000","где",$D$4)),INDIRECT(SUBSTITUTE("ИсходныеДанные!$что$2:$что$50000","что",$G$4)),"",0,1)</f>
        <v/>
      </c>
      <c r="J804" s="20" t="str" cm="1">
        <f t="array" aca="1" ref="J804" ca="1">_xlfn.XLOOKUP($B804&amp;"#"&amp;J$6,INDIRECT(SUBSTITUTE("ИсходныеДанные!$где$2:$где$50000","где",$D$4)),INDIRECT(SUBSTITUTE("ИсходныеДанные!$что$2:$что$50000","что",$F$4)),"",0,1)</f>
        <v/>
      </c>
      <c r="K804" s="78" t="str" cm="1">
        <f t="array" aca="1" ref="K804" ca="1">_xlfn.XLOOKUP($B804&amp;"#"&amp;J$6,INDIRECT(SUBSTITUTE("ИсходныеДанные!$где$2:$где$50000","где",$D$4)),INDIRECT(SUBSTITUTE("ИсходныеДанные!$что$2:$что$50000","что",$G$4)),"",0,1)</f>
        <v/>
      </c>
      <c r="L804" s="20" t="str" cm="1">
        <f t="array" aca="1" ref="L804" ca="1">_xlfn.XLOOKUP($B804&amp;"#"&amp;L$6,INDIRECT(SUBSTITUTE("ИсходныеДанные!$где$2:$где$50000","где",$D$4)),INDIRECT(SUBSTITUTE("ИсходныеДанные!$что$2:$что$50000","что",$F$4)),"",0,1)</f>
        <v/>
      </c>
      <c r="M804" s="78" t="str" cm="1">
        <f t="array" aca="1" ref="M804" ca="1">_xlfn.XLOOKUP($B804&amp;"#"&amp;L$6,INDIRECT(SUBSTITUTE("ИсходныеДанные!$где$2:$где$50000","где",$D$4)),INDIRECT(SUBSTITUTE("ИсходныеДанные!$что$2:$что$50000","что",$G$4)),"",0,1)</f>
        <v/>
      </c>
      <c r="N804" s="20" t="str" cm="1">
        <f t="array" aca="1" ref="N804" ca="1">_xlfn.XLOOKUP($B804&amp;"#"&amp;N$6,INDIRECT(SUBSTITUTE("ИсходныеДанные!$где$2:$где$50000","где",$D$4)),INDIRECT(SUBSTITUTE("ИсходныеДанные!$что$2:$что$50000","что",$F$4)),"",0,1)</f>
        <v/>
      </c>
      <c r="O804" s="78" t="str" cm="1">
        <f t="array" aca="1" ref="O804" ca="1">_xlfn.XLOOKUP($B804&amp;"#"&amp;N$6,INDIRECT(SUBSTITUTE("ИсходныеДанные!$где$2:$где$50000","где",$D$4)),INDIRECT(SUBSTITUTE("ИсходныеДанные!$что$2:$что$50000","что",$G$4)),"",0,1)</f>
        <v/>
      </c>
      <c r="P804" s="20" t="str" cm="1">
        <f t="array" aca="1" ref="P804" ca="1">_xlfn.XLOOKUP($B804&amp;"#"&amp;P$6,INDIRECT(SUBSTITUTE("ИсходныеДанные!$где$2:$где$50000","где",$D$4)),INDIRECT(SUBSTITUTE("ИсходныеДанные!$что$2:$что$50000","что",$F$4)),"",0,1)</f>
        <v/>
      </c>
      <c r="Q804" s="78" t="str" cm="1">
        <f t="array" aca="1" ref="Q804" ca="1">_xlfn.XLOOKUP($B804&amp;"#"&amp;P$6,INDIRECT(SUBSTITUTE("ИсходныеДанные!$где$2:$где$50000","где",$D$4)),INDIRECT(SUBSTITUTE("ИсходныеДанные!$что$2:$что$50000","что",$G$4)),"",0,1)</f>
        <v/>
      </c>
      <c r="R804" s="20" t="str" cm="1">
        <f t="array" aca="1" ref="R804" ca="1">_xlfn.XLOOKUP($B804&amp;"#"&amp;R$6,INDIRECT(SUBSTITUTE("ИсходныеДанные!$где$2:$где$50000","где",$D$4)),INDIRECT(SUBSTITUTE("ИсходныеДанные!$что$2:$что$50000","что",$F$4)),"",0,1)</f>
        <v/>
      </c>
      <c r="S804" s="78" t="str" cm="1">
        <f t="array" aca="1" ref="S804" ca="1">_xlfn.XLOOKUP($B804&amp;"#"&amp;R$6,INDIRECT(SUBSTITUTE("ИсходныеДанные!$где$2:$где$50000","где",$D$4)),INDIRECT(SUBSTITUTE("ИсходныеДанные!$что$2:$что$50000","что",$G$4)),"",0,1)</f>
        <v/>
      </c>
      <c r="T804" s="20" t="str" cm="1">
        <f t="array" aca="1" ref="T804" ca="1">_xlfn.XLOOKUP($B804&amp;"#"&amp;T$6,INDIRECT(SUBSTITUTE("ИсходныеДанные!$где$2:$где$50000","где",$D$4)),INDIRECT(SUBSTITUTE("ИсходныеДанные!$что$2:$что$50000","что",$F$4)),"",0,1)</f>
        <v/>
      </c>
      <c r="U804" s="78" t="str" cm="1">
        <f t="array" aca="1" ref="U804" ca="1">_xlfn.XLOOKUP($B804&amp;"#"&amp;T$6,INDIRECT(SUBSTITUTE("ИсходныеДанные!$где$2:$где$50000","где",$D$4)),INDIRECT(SUBSTITUTE("ИсходныеДанные!$что$2:$что$50000","что",$G$4)),"",0,1)</f>
        <v/>
      </c>
      <c r="V804" s="20" t="str" cm="1">
        <f t="array" aca="1" ref="V804" ca="1">_xlfn.XLOOKUP($B804&amp;"#"&amp;V$6,INDIRECT(SUBSTITUTE("ИсходныеДанные!$где$2:$где$50000","где",$D$4)),INDIRECT(SUBSTITUTE("ИсходныеДанные!$что$2:$что$50000","что",$F$4)),"",0,1)</f>
        <v/>
      </c>
      <c r="W804" s="78" t="str" cm="1">
        <f t="array" aca="1" ref="W804" ca="1">_xlfn.XLOOKUP($B804&amp;"#"&amp;V$6,INDIRECT(SUBSTITUTE("ИсходныеДанные!$где$2:$где$50000","где",$D$4)),INDIRECT(SUBSTITUTE("ИсходныеДанные!$что$2:$что$50000","что",$G$4)),"",0,1)</f>
        <v/>
      </c>
      <c r="X804" s="20" t="str" cm="1">
        <f t="array" aca="1" ref="X804" ca="1">_xlfn.XLOOKUP($B804&amp;"#"&amp;X$6,INDIRECT(SUBSTITUTE("ИсходныеДанные!$где$2:$где$50000","где",$D$4)),INDIRECT(SUBSTITUTE("ИсходныеДанные!$что$2:$что$50000","что",$F$4)),"",0,1)</f>
        <v/>
      </c>
      <c r="Y804" s="78" t="str" cm="1">
        <f t="array" aca="1" ref="Y804" ca="1">_xlfn.XLOOKUP($B804&amp;"#"&amp;X$6,INDIRECT(SUBSTITUTE("ИсходныеДанные!$где$2:$где$50000","где",$D$4)),INDIRECT(SUBSTITUTE("ИсходныеДанные!$что$2:$что$50000","что",$G$4)),"",0,1)</f>
        <v/>
      </c>
      <c r="Z804" s="20" t="str" cm="1">
        <f t="array" aca="1" ref="Z804" ca="1">_xlfn.XLOOKUP($B804&amp;"#"&amp;Z$6,INDIRECT(SUBSTITUTE("ИсходныеДанные!$где$2:$где$50000","где",$D$4)),INDIRECT(SUBSTITUTE("ИсходныеДанные!$что$2:$что$50000","что",$F$4)),"",0,1)</f>
        <v/>
      </c>
      <c r="AA804" s="78" t="str" cm="1">
        <f t="array" aca="1" ref="AA804" ca="1">_xlfn.XLOOKUP($B804&amp;"#"&amp;Z$6,INDIRECT(SUBSTITUTE("ИсходныеДанные!$где$2:$где$50000","где",$D$4)),INDIRECT(SUBSTITUTE("ИсходныеДанные!$что$2:$что$50000","что",$G$4)),"",0,1)</f>
        <v/>
      </c>
      <c r="AB804" s="3"/>
    </row>
    <row r="805" spans="1:28" x14ac:dyDescent="0.25">
      <c r="A805" s="6" t="str">
        <f t="shared" ca="1" si="7"/>
        <v>delete</v>
      </c>
      <c r="B805" s="9" cm="1">
        <f t="array" aca="1" ref="B805" ca="1">INDIRECT("УникальныеСписки!E"&amp;ROW()-$E$4)</f>
        <v>0</v>
      </c>
      <c r="C805" s="15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20" t="str" cm="1">
        <f t="array" aca="1" ref="D805" ca="1">_xlfn.XLOOKUP($B805&amp;"#"&amp;D$6,INDIRECT(SUBSTITUTE("ИсходныеДанные!$где$2:$где$50000","где",$D$4)),INDIRECT(SUBSTITUTE("ИсходныеДанные!$что$2:$что$50000","что",$F$4)),"",0,1)</f>
        <v/>
      </c>
      <c r="E805" s="78" t="str" cm="1">
        <f t="array" aca="1" ref="E805" ca="1">_xlfn.XLOOKUP($B805&amp;"#"&amp;D$6,INDIRECT(SUBSTITUTE("ИсходныеДанные!$где$2:$где$50000","где",$D$4)),INDIRECT(SUBSTITUTE("ИсходныеДанные!$что$2:$что$50000","что",$G$4)),"",0,1)</f>
        <v/>
      </c>
      <c r="F805" s="20" t="str" cm="1">
        <f t="array" aca="1" ref="F805" ca="1">_xlfn.XLOOKUP($B805&amp;"#"&amp;F$6,INDIRECT(SUBSTITUTE("ИсходныеДанные!$где$2:$где$50000","где",$D$4)),INDIRECT(SUBSTITUTE("ИсходныеДанные!$что$2:$что$50000","что",$F$4)),"",0,1)</f>
        <v/>
      </c>
      <c r="G805" s="78" t="str" cm="1">
        <f t="array" aca="1" ref="G805" ca="1">_xlfn.XLOOKUP($B805&amp;"#"&amp;F$6,INDIRECT(SUBSTITUTE("ИсходныеДанные!$где$2:$где$50000","где",$D$4)),INDIRECT(SUBSTITUTE("ИсходныеДанные!$что$2:$что$50000","что",$G$4)),"",0,1)</f>
        <v/>
      </c>
      <c r="H805" s="20" t="str" cm="1">
        <f t="array" aca="1" ref="H805" ca="1">_xlfn.XLOOKUP($B805&amp;"#"&amp;H$6,INDIRECT(SUBSTITUTE("ИсходныеДанные!$где$2:$где$50000","где",$D$4)),INDIRECT(SUBSTITUTE("ИсходныеДанные!$что$2:$что$50000","что",$F$4)),"",0,1)</f>
        <v/>
      </c>
      <c r="I805" s="78" t="str" cm="1">
        <f t="array" aca="1" ref="I805" ca="1">_xlfn.XLOOKUP($B805&amp;"#"&amp;H$6,INDIRECT(SUBSTITUTE("ИсходныеДанные!$где$2:$где$50000","где",$D$4)),INDIRECT(SUBSTITUTE("ИсходныеДанные!$что$2:$что$50000","что",$G$4)),"",0,1)</f>
        <v/>
      </c>
      <c r="J805" s="20" t="str" cm="1">
        <f t="array" aca="1" ref="J805" ca="1">_xlfn.XLOOKUP($B805&amp;"#"&amp;J$6,INDIRECT(SUBSTITUTE("ИсходныеДанные!$где$2:$где$50000","где",$D$4)),INDIRECT(SUBSTITUTE("ИсходныеДанные!$что$2:$что$50000","что",$F$4)),"",0,1)</f>
        <v/>
      </c>
      <c r="K805" s="78" t="str" cm="1">
        <f t="array" aca="1" ref="K805" ca="1">_xlfn.XLOOKUP($B805&amp;"#"&amp;J$6,INDIRECT(SUBSTITUTE("ИсходныеДанные!$где$2:$где$50000","где",$D$4)),INDIRECT(SUBSTITUTE("ИсходныеДанные!$что$2:$что$50000","что",$G$4)),"",0,1)</f>
        <v/>
      </c>
      <c r="L805" s="20" t="str" cm="1">
        <f t="array" aca="1" ref="L805" ca="1">_xlfn.XLOOKUP($B805&amp;"#"&amp;L$6,INDIRECT(SUBSTITUTE("ИсходныеДанные!$где$2:$где$50000","где",$D$4)),INDIRECT(SUBSTITUTE("ИсходныеДанные!$что$2:$что$50000","что",$F$4)),"",0,1)</f>
        <v/>
      </c>
      <c r="M805" s="78" t="str" cm="1">
        <f t="array" aca="1" ref="M805" ca="1">_xlfn.XLOOKUP($B805&amp;"#"&amp;L$6,INDIRECT(SUBSTITUTE("ИсходныеДанные!$где$2:$где$50000","где",$D$4)),INDIRECT(SUBSTITUTE("ИсходныеДанные!$что$2:$что$50000","что",$G$4)),"",0,1)</f>
        <v/>
      </c>
      <c r="N805" s="20" t="str" cm="1">
        <f t="array" aca="1" ref="N805" ca="1">_xlfn.XLOOKUP($B805&amp;"#"&amp;N$6,INDIRECT(SUBSTITUTE("ИсходныеДанные!$где$2:$где$50000","где",$D$4)),INDIRECT(SUBSTITUTE("ИсходныеДанные!$что$2:$что$50000","что",$F$4)),"",0,1)</f>
        <v/>
      </c>
      <c r="O805" s="78" t="str" cm="1">
        <f t="array" aca="1" ref="O805" ca="1">_xlfn.XLOOKUP($B805&amp;"#"&amp;N$6,INDIRECT(SUBSTITUTE("ИсходныеДанные!$где$2:$где$50000","где",$D$4)),INDIRECT(SUBSTITUTE("ИсходныеДанные!$что$2:$что$50000","что",$G$4)),"",0,1)</f>
        <v/>
      </c>
      <c r="P805" s="20" t="str" cm="1">
        <f t="array" aca="1" ref="P805" ca="1">_xlfn.XLOOKUP($B805&amp;"#"&amp;P$6,INDIRECT(SUBSTITUTE("ИсходныеДанные!$где$2:$где$50000","где",$D$4)),INDIRECT(SUBSTITUTE("ИсходныеДанные!$что$2:$что$50000","что",$F$4)),"",0,1)</f>
        <v/>
      </c>
      <c r="Q805" s="78" t="str" cm="1">
        <f t="array" aca="1" ref="Q805" ca="1">_xlfn.XLOOKUP($B805&amp;"#"&amp;P$6,INDIRECT(SUBSTITUTE("ИсходныеДанные!$где$2:$где$50000","где",$D$4)),INDIRECT(SUBSTITUTE("ИсходныеДанные!$что$2:$что$50000","что",$G$4)),"",0,1)</f>
        <v/>
      </c>
      <c r="R805" s="20" t="str" cm="1">
        <f t="array" aca="1" ref="R805" ca="1">_xlfn.XLOOKUP($B805&amp;"#"&amp;R$6,INDIRECT(SUBSTITUTE("ИсходныеДанные!$где$2:$где$50000","где",$D$4)),INDIRECT(SUBSTITUTE("ИсходныеДанные!$что$2:$что$50000","что",$F$4)),"",0,1)</f>
        <v/>
      </c>
      <c r="S805" s="78" t="str" cm="1">
        <f t="array" aca="1" ref="S805" ca="1">_xlfn.XLOOKUP($B805&amp;"#"&amp;R$6,INDIRECT(SUBSTITUTE("ИсходныеДанные!$где$2:$где$50000","где",$D$4)),INDIRECT(SUBSTITUTE("ИсходныеДанные!$что$2:$что$50000","что",$G$4)),"",0,1)</f>
        <v/>
      </c>
      <c r="T805" s="20" t="str" cm="1">
        <f t="array" aca="1" ref="T805" ca="1">_xlfn.XLOOKUP($B805&amp;"#"&amp;T$6,INDIRECT(SUBSTITUTE("ИсходныеДанные!$где$2:$где$50000","где",$D$4)),INDIRECT(SUBSTITUTE("ИсходныеДанные!$что$2:$что$50000","что",$F$4)),"",0,1)</f>
        <v/>
      </c>
      <c r="U805" s="78" t="str" cm="1">
        <f t="array" aca="1" ref="U805" ca="1">_xlfn.XLOOKUP($B805&amp;"#"&amp;T$6,INDIRECT(SUBSTITUTE("ИсходныеДанные!$где$2:$где$50000","где",$D$4)),INDIRECT(SUBSTITUTE("ИсходныеДанные!$что$2:$что$50000","что",$G$4)),"",0,1)</f>
        <v/>
      </c>
      <c r="V805" s="20" t="str" cm="1">
        <f t="array" aca="1" ref="V805" ca="1">_xlfn.XLOOKUP($B805&amp;"#"&amp;V$6,INDIRECT(SUBSTITUTE("ИсходныеДанные!$где$2:$где$50000","где",$D$4)),INDIRECT(SUBSTITUTE("ИсходныеДанные!$что$2:$что$50000","что",$F$4)),"",0,1)</f>
        <v/>
      </c>
      <c r="W805" s="78" t="str" cm="1">
        <f t="array" aca="1" ref="W805" ca="1">_xlfn.XLOOKUP($B805&amp;"#"&amp;V$6,INDIRECT(SUBSTITUTE("ИсходныеДанные!$где$2:$где$50000","где",$D$4)),INDIRECT(SUBSTITUTE("ИсходныеДанные!$что$2:$что$50000","что",$G$4)),"",0,1)</f>
        <v/>
      </c>
      <c r="X805" s="20" t="str" cm="1">
        <f t="array" aca="1" ref="X805" ca="1">_xlfn.XLOOKUP($B805&amp;"#"&amp;X$6,INDIRECT(SUBSTITUTE("ИсходныеДанные!$где$2:$где$50000","где",$D$4)),INDIRECT(SUBSTITUTE("ИсходныеДанные!$что$2:$что$50000","что",$F$4)),"",0,1)</f>
        <v/>
      </c>
      <c r="Y805" s="78" t="str" cm="1">
        <f t="array" aca="1" ref="Y805" ca="1">_xlfn.XLOOKUP($B805&amp;"#"&amp;X$6,INDIRECT(SUBSTITUTE("ИсходныеДанные!$где$2:$где$50000","где",$D$4)),INDIRECT(SUBSTITUTE("ИсходныеДанные!$что$2:$что$50000","что",$G$4)),"",0,1)</f>
        <v/>
      </c>
      <c r="Z805" s="20" t="str" cm="1">
        <f t="array" aca="1" ref="Z805" ca="1">_xlfn.XLOOKUP($B805&amp;"#"&amp;Z$6,INDIRECT(SUBSTITUTE("ИсходныеДанные!$где$2:$где$50000","где",$D$4)),INDIRECT(SUBSTITUTE("ИсходныеДанные!$что$2:$что$50000","что",$F$4)),"",0,1)</f>
        <v/>
      </c>
      <c r="AA805" s="78" t="str" cm="1">
        <f t="array" aca="1" ref="AA805" ca="1">_xlfn.XLOOKUP($B805&amp;"#"&amp;Z$6,INDIRECT(SUBSTITUTE("ИсходныеДанные!$где$2:$где$50000","где",$D$4)),INDIRECT(SUBSTITUTE("ИсходныеДанные!$что$2:$что$50000","что",$G$4)),"",0,1)</f>
        <v/>
      </c>
      <c r="AB805" s="3"/>
    </row>
    <row r="806" spans="1:28" x14ac:dyDescent="0.25">
      <c r="A806" s="6" t="str">
        <f t="shared" ca="1" si="7"/>
        <v>delete</v>
      </c>
      <c r="B806" s="9" cm="1">
        <f t="array" aca="1" ref="B806" ca="1">INDIRECT("УникальныеСписки!E"&amp;ROW()-$E$4)</f>
        <v>0</v>
      </c>
      <c r="C806" s="15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20" t="str" cm="1">
        <f t="array" aca="1" ref="D806" ca="1">_xlfn.XLOOKUP($B806&amp;"#"&amp;D$6,INDIRECT(SUBSTITUTE("ИсходныеДанные!$где$2:$где$50000","где",$D$4)),INDIRECT(SUBSTITUTE("ИсходныеДанные!$что$2:$что$50000","что",$F$4)),"",0,1)</f>
        <v/>
      </c>
      <c r="E806" s="78" t="str" cm="1">
        <f t="array" aca="1" ref="E806" ca="1">_xlfn.XLOOKUP($B806&amp;"#"&amp;D$6,INDIRECT(SUBSTITUTE("ИсходныеДанные!$где$2:$где$50000","где",$D$4)),INDIRECT(SUBSTITUTE("ИсходныеДанные!$что$2:$что$50000","что",$G$4)),"",0,1)</f>
        <v/>
      </c>
      <c r="F806" s="20" t="str" cm="1">
        <f t="array" aca="1" ref="F806" ca="1">_xlfn.XLOOKUP($B806&amp;"#"&amp;F$6,INDIRECT(SUBSTITUTE("ИсходныеДанные!$где$2:$где$50000","где",$D$4)),INDIRECT(SUBSTITUTE("ИсходныеДанные!$что$2:$что$50000","что",$F$4)),"",0,1)</f>
        <v/>
      </c>
      <c r="G806" s="78" t="str" cm="1">
        <f t="array" aca="1" ref="G806" ca="1">_xlfn.XLOOKUP($B806&amp;"#"&amp;F$6,INDIRECT(SUBSTITUTE("ИсходныеДанные!$где$2:$где$50000","где",$D$4)),INDIRECT(SUBSTITUTE("ИсходныеДанные!$что$2:$что$50000","что",$G$4)),"",0,1)</f>
        <v/>
      </c>
      <c r="H806" s="20" t="str" cm="1">
        <f t="array" aca="1" ref="H806" ca="1">_xlfn.XLOOKUP($B806&amp;"#"&amp;H$6,INDIRECT(SUBSTITUTE("ИсходныеДанные!$где$2:$где$50000","где",$D$4)),INDIRECT(SUBSTITUTE("ИсходныеДанные!$что$2:$что$50000","что",$F$4)),"",0,1)</f>
        <v/>
      </c>
      <c r="I806" s="78" t="str" cm="1">
        <f t="array" aca="1" ref="I806" ca="1">_xlfn.XLOOKUP($B806&amp;"#"&amp;H$6,INDIRECT(SUBSTITUTE("ИсходныеДанные!$где$2:$где$50000","где",$D$4)),INDIRECT(SUBSTITUTE("ИсходныеДанные!$что$2:$что$50000","что",$G$4)),"",0,1)</f>
        <v/>
      </c>
      <c r="J806" s="20" t="str" cm="1">
        <f t="array" aca="1" ref="J806" ca="1">_xlfn.XLOOKUP($B806&amp;"#"&amp;J$6,INDIRECT(SUBSTITUTE("ИсходныеДанные!$где$2:$где$50000","где",$D$4)),INDIRECT(SUBSTITUTE("ИсходныеДанные!$что$2:$что$50000","что",$F$4)),"",0,1)</f>
        <v/>
      </c>
      <c r="K806" s="78" t="str" cm="1">
        <f t="array" aca="1" ref="K806" ca="1">_xlfn.XLOOKUP($B806&amp;"#"&amp;J$6,INDIRECT(SUBSTITUTE("ИсходныеДанные!$где$2:$где$50000","где",$D$4)),INDIRECT(SUBSTITUTE("ИсходныеДанные!$что$2:$что$50000","что",$G$4)),"",0,1)</f>
        <v/>
      </c>
      <c r="L806" s="20" t="str" cm="1">
        <f t="array" aca="1" ref="L806" ca="1">_xlfn.XLOOKUP($B806&amp;"#"&amp;L$6,INDIRECT(SUBSTITUTE("ИсходныеДанные!$где$2:$где$50000","где",$D$4)),INDIRECT(SUBSTITUTE("ИсходныеДанные!$что$2:$что$50000","что",$F$4)),"",0,1)</f>
        <v/>
      </c>
      <c r="M806" s="78" t="str" cm="1">
        <f t="array" aca="1" ref="M806" ca="1">_xlfn.XLOOKUP($B806&amp;"#"&amp;L$6,INDIRECT(SUBSTITUTE("ИсходныеДанные!$где$2:$где$50000","где",$D$4)),INDIRECT(SUBSTITUTE("ИсходныеДанные!$что$2:$что$50000","что",$G$4)),"",0,1)</f>
        <v/>
      </c>
      <c r="N806" s="20" t="str" cm="1">
        <f t="array" aca="1" ref="N806" ca="1">_xlfn.XLOOKUP($B806&amp;"#"&amp;N$6,INDIRECT(SUBSTITUTE("ИсходныеДанные!$где$2:$где$50000","где",$D$4)),INDIRECT(SUBSTITUTE("ИсходныеДанные!$что$2:$что$50000","что",$F$4)),"",0,1)</f>
        <v/>
      </c>
      <c r="O806" s="78" t="str" cm="1">
        <f t="array" aca="1" ref="O806" ca="1">_xlfn.XLOOKUP($B806&amp;"#"&amp;N$6,INDIRECT(SUBSTITUTE("ИсходныеДанные!$где$2:$где$50000","где",$D$4)),INDIRECT(SUBSTITUTE("ИсходныеДанные!$что$2:$что$50000","что",$G$4)),"",0,1)</f>
        <v/>
      </c>
      <c r="P806" s="20" t="str" cm="1">
        <f t="array" aca="1" ref="P806" ca="1">_xlfn.XLOOKUP($B806&amp;"#"&amp;P$6,INDIRECT(SUBSTITUTE("ИсходныеДанные!$где$2:$где$50000","где",$D$4)),INDIRECT(SUBSTITUTE("ИсходныеДанные!$что$2:$что$50000","что",$F$4)),"",0,1)</f>
        <v/>
      </c>
      <c r="Q806" s="78" t="str" cm="1">
        <f t="array" aca="1" ref="Q806" ca="1">_xlfn.XLOOKUP($B806&amp;"#"&amp;P$6,INDIRECT(SUBSTITUTE("ИсходныеДанные!$где$2:$где$50000","где",$D$4)),INDIRECT(SUBSTITUTE("ИсходныеДанные!$что$2:$что$50000","что",$G$4)),"",0,1)</f>
        <v/>
      </c>
      <c r="R806" s="20" t="str" cm="1">
        <f t="array" aca="1" ref="R806" ca="1">_xlfn.XLOOKUP($B806&amp;"#"&amp;R$6,INDIRECT(SUBSTITUTE("ИсходныеДанные!$где$2:$где$50000","где",$D$4)),INDIRECT(SUBSTITUTE("ИсходныеДанные!$что$2:$что$50000","что",$F$4)),"",0,1)</f>
        <v/>
      </c>
      <c r="S806" s="78" t="str" cm="1">
        <f t="array" aca="1" ref="S806" ca="1">_xlfn.XLOOKUP($B806&amp;"#"&amp;R$6,INDIRECT(SUBSTITUTE("ИсходныеДанные!$где$2:$где$50000","где",$D$4)),INDIRECT(SUBSTITUTE("ИсходныеДанные!$что$2:$что$50000","что",$G$4)),"",0,1)</f>
        <v/>
      </c>
      <c r="T806" s="20" t="str" cm="1">
        <f t="array" aca="1" ref="T806" ca="1">_xlfn.XLOOKUP($B806&amp;"#"&amp;T$6,INDIRECT(SUBSTITUTE("ИсходныеДанные!$где$2:$где$50000","где",$D$4)),INDIRECT(SUBSTITUTE("ИсходныеДанные!$что$2:$что$50000","что",$F$4)),"",0,1)</f>
        <v/>
      </c>
      <c r="U806" s="78" t="str" cm="1">
        <f t="array" aca="1" ref="U806" ca="1">_xlfn.XLOOKUP($B806&amp;"#"&amp;T$6,INDIRECT(SUBSTITUTE("ИсходныеДанные!$где$2:$где$50000","где",$D$4)),INDIRECT(SUBSTITUTE("ИсходныеДанные!$что$2:$что$50000","что",$G$4)),"",0,1)</f>
        <v/>
      </c>
      <c r="V806" s="20" t="str" cm="1">
        <f t="array" aca="1" ref="V806" ca="1">_xlfn.XLOOKUP($B806&amp;"#"&amp;V$6,INDIRECT(SUBSTITUTE("ИсходныеДанные!$где$2:$где$50000","где",$D$4)),INDIRECT(SUBSTITUTE("ИсходныеДанные!$что$2:$что$50000","что",$F$4)),"",0,1)</f>
        <v/>
      </c>
      <c r="W806" s="78" t="str" cm="1">
        <f t="array" aca="1" ref="W806" ca="1">_xlfn.XLOOKUP($B806&amp;"#"&amp;V$6,INDIRECT(SUBSTITUTE("ИсходныеДанные!$где$2:$где$50000","где",$D$4)),INDIRECT(SUBSTITUTE("ИсходныеДанные!$что$2:$что$50000","что",$G$4)),"",0,1)</f>
        <v/>
      </c>
      <c r="X806" s="20" t="str" cm="1">
        <f t="array" aca="1" ref="X806" ca="1">_xlfn.XLOOKUP($B806&amp;"#"&amp;X$6,INDIRECT(SUBSTITUTE("ИсходныеДанные!$где$2:$где$50000","где",$D$4)),INDIRECT(SUBSTITUTE("ИсходныеДанные!$что$2:$что$50000","что",$F$4)),"",0,1)</f>
        <v/>
      </c>
      <c r="Y806" s="78" t="str" cm="1">
        <f t="array" aca="1" ref="Y806" ca="1">_xlfn.XLOOKUP($B806&amp;"#"&amp;X$6,INDIRECT(SUBSTITUTE("ИсходныеДанные!$где$2:$где$50000","где",$D$4)),INDIRECT(SUBSTITUTE("ИсходныеДанные!$что$2:$что$50000","что",$G$4)),"",0,1)</f>
        <v/>
      </c>
      <c r="Z806" s="20" t="str" cm="1">
        <f t="array" aca="1" ref="Z806" ca="1">_xlfn.XLOOKUP($B806&amp;"#"&amp;Z$6,INDIRECT(SUBSTITUTE("ИсходныеДанные!$где$2:$где$50000","где",$D$4)),INDIRECT(SUBSTITUTE("ИсходныеДанные!$что$2:$что$50000","что",$F$4)),"",0,1)</f>
        <v/>
      </c>
      <c r="AA806" s="78" t="str" cm="1">
        <f t="array" aca="1" ref="AA806" ca="1">_xlfn.XLOOKUP($B806&amp;"#"&amp;Z$6,INDIRECT(SUBSTITUTE("ИсходныеДанные!$где$2:$где$50000","где",$D$4)),INDIRECT(SUBSTITUTE("ИсходныеДанные!$что$2:$что$50000","что",$G$4)),"",0,1)</f>
        <v/>
      </c>
      <c r="AB806" s="3"/>
    </row>
    <row r="807" spans="1:28" x14ac:dyDescent="0.25">
      <c r="A807" s="6" t="str">
        <f t="shared" ca="1" si="7"/>
        <v>delete</v>
      </c>
      <c r="B807" s="9" cm="1">
        <f t="array" aca="1" ref="B807" ca="1">INDIRECT("УникальныеСписки!E"&amp;ROW()-$E$4)</f>
        <v>0</v>
      </c>
      <c r="C807" s="15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20" t="str" cm="1">
        <f t="array" aca="1" ref="D807" ca="1">_xlfn.XLOOKUP($B807&amp;"#"&amp;D$6,INDIRECT(SUBSTITUTE("ИсходныеДанные!$где$2:$где$50000","где",$D$4)),INDIRECT(SUBSTITUTE("ИсходныеДанные!$что$2:$что$50000","что",$F$4)),"",0,1)</f>
        <v/>
      </c>
      <c r="E807" s="78" t="str" cm="1">
        <f t="array" aca="1" ref="E807" ca="1">_xlfn.XLOOKUP($B807&amp;"#"&amp;D$6,INDIRECT(SUBSTITUTE("ИсходныеДанные!$где$2:$где$50000","где",$D$4)),INDIRECT(SUBSTITUTE("ИсходныеДанные!$что$2:$что$50000","что",$G$4)),"",0,1)</f>
        <v/>
      </c>
      <c r="F807" s="20" t="str" cm="1">
        <f t="array" aca="1" ref="F807" ca="1">_xlfn.XLOOKUP($B807&amp;"#"&amp;F$6,INDIRECT(SUBSTITUTE("ИсходныеДанные!$где$2:$где$50000","где",$D$4)),INDIRECT(SUBSTITUTE("ИсходныеДанные!$что$2:$что$50000","что",$F$4)),"",0,1)</f>
        <v/>
      </c>
      <c r="G807" s="78" t="str" cm="1">
        <f t="array" aca="1" ref="G807" ca="1">_xlfn.XLOOKUP($B807&amp;"#"&amp;F$6,INDIRECT(SUBSTITUTE("ИсходныеДанные!$где$2:$где$50000","где",$D$4)),INDIRECT(SUBSTITUTE("ИсходныеДанные!$что$2:$что$50000","что",$G$4)),"",0,1)</f>
        <v/>
      </c>
      <c r="H807" s="20" t="str" cm="1">
        <f t="array" aca="1" ref="H807" ca="1">_xlfn.XLOOKUP($B807&amp;"#"&amp;H$6,INDIRECT(SUBSTITUTE("ИсходныеДанные!$где$2:$где$50000","где",$D$4)),INDIRECT(SUBSTITUTE("ИсходныеДанные!$что$2:$что$50000","что",$F$4)),"",0,1)</f>
        <v/>
      </c>
      <c r="I807" s="78" t="str" cm="1">
        <f t="array" aca="1" ref="I807" ca="1">_xlfn.XLOOKUP($B807&amp;"#"&amp;H$6,INDIRECT(SUBSTITUTE("ИсходныеДанные!$где$2:$где$50000","где",$D$4)),INDIRECT(SUBSTITUTE("ИсходныеДанные!$что$2:$что$50000","что",$G$4)),"",0,1)</f>
        <v/>
      </c>
      <c r="J807" s="20" t="str" cm="1">
        <f t="array" aca="1" ref="J807" ca="1">_xlfn.XLOOKUP($B807&amp;"#"&amp;J$6,INDIRECT(SUBSTITUTE("ИсходныеДанные!$где$2:$где$50000","где",$D$4)),INDIRECT(SUBSTITUTE("ИсходныеДанные!$что$2:$что$50000","что",$F$4)),"",0,1)</f>
        <v/>
      </c>
      <c r="K807" s="78" t="str" cm="1">
        <f t="array" aca="1" ref="K807" ca="1">_xlfn.XLOOKUP($B807&amp;"#"&amp;J$6,INDIRECT(SUBSTITUTE("ИсходныеДанные!$где$2:$где$50000","где",$D$4)),INDIRECT(SUBSTITUTE("ИсходныеДанные!$что$2:$что$50000","что",$G$4)),"",0,1)</f>
        <v/>
      </c>
      <c r="L807" s="20" t="str" cm="1">
        <f t="array" aca="1" ref="L807" ca="1">_xlfn.XLOOKUP($B807&amp;"#"&amp;L$6,INDIRECT(SUBSTITUTE("ИсходныеДанные!$где$2:$где$50000","где",$D$4)),INDIRECT(SUBSTITUTE("ИсходныеДанные!$что$2:$что$50000","что",$F$4)),"",0,1)</f>
        <v/>
      </c>
      <c r="M807" s="78" t="str" cm="1">
        <f t="array" aca="1" ref="M807" ca="1">_xlfn.XLOOKUP($B807&amp;"#"&amp;L$6,INDIRECT(SUBSTITUTE("ИсходныеДанные!$где$2:$где$50000","где",$D$4)),INDIRECT(SUBSTITUTE("ИсходныеДанные!$что$2:$что$50000","что",$G$4)),"",0,1)</f>
        <v/>
      </c>
      <c r="N807" s="20" t="str" cm="1">
        <f t="array" aca="1" ref="N807" ca="1">_xlfn.XLOOKUP($B807&amp;"#"&amp;N$6,INDIRECT(SUBSTITUTE("ИсходныеДанные!$где$2:$где$50000","где",$D$4)),INDIRECT(SUBSTITUTE("ИсходныеДанные!$что$2:$что$50000","что",$F$4)),"",0,1)</f>
        <v/>
      </c>
      <c r="O807" s="78" t="str" cm="1">
        <f t="array" aca="1" ref="O807" ca="1">_xlfn.XLOOKUP($B807&amp;"#"&amp;N$6,INDIRECT(SUBSTITUTE("ИсходныеДанные!$где$2:$где$50000","где",$D$4)),INDIRECT(SUBSTITUTE("ИсходныеДанные!$что$2:$что$50000","что",$G$4)),"",0,1)</f>
        <v/>
      </c>
      <c r="P807" s="20" t="str" cm="1">
        <f t="array" aca="1" ref="P807" ca="1">_xlfn.XLOOKUP($B807&amp;"#"&amp;P$6,INDIRECT(SUBSTITUTE("ИсходныеДанные!$где$2:$где$50000","где",$D$4)),INDIRECT(SUBSTITUTE("ИсходныеДанные!$что$2:$что$50000","что",$F$4)),"",0,1)</f>
        <v/>
      </c>
      <c r="Q807" s="78" t="str" cm="1">
        <f t="array" aca="1" ref="Q807" ca="1">_xlfn.XLOOKUP($B807&amp;"#"&amp;P$6,INDIRECT(SUBSTITUTE("ИсходныеДанные!$где$2:$где$50000","где",$D$4)),INDIRECT(SUBSTITUTE("ИсходныеДанные!$что$2:$что$50000","что",$G$4)),"",0,1)</f>
        <v/>
      </c>
      <c r="R807" s="20" t="str" cm="1">
        <f t="array" aca="1" ref="R807" ca="1">_xlfn.XLOOKUP($B807&amp;"#"&amp;R$6,INDIRECT(SUBSTITUTE("ИсходныеДанные!$где$2:$где$50000","где",$D$4)),INDIRECT(SUBSTITUTE("ИсходныеДанные!$что$2:$что$50000","что",$F$4)),"",0,1)</f>
        <v/>
      </c>
      <c r="S807" s="78" t="str" cm="1">
        <f t="array" aca="1" ref="S807" ca="1">_xlfn.XLOOKUP($B807&amp;"#"&amp;R$6,INDIRECT(SUBSTITUTE("ИсходныеДанные!$где$2:$где$50000","где",$D$4)),INDIRECT(SUBSTITUTE("ИсходныеДанные!$что$2:$что$50000","что",$G$4)),"",0,1)</f>
        <v/>
      </c>
      <c r="T807" s="20" t="str" cm="1">
        <f t="array" aca="1" ref="T807" ca="1">_xlfn.XLOOKUP($B807&amp;"#"&amp;T$6,INDIRECT(SUBSTITUTE("ИсходныеДанные!$где$2:$где$50000","где",$D$4)),INDIRECT(SUBSTITUTE("ИсходныеДанные!$что$2:$что$50000","что",$F$4)),"",0,1)</f>
        <v/>
      </c>
      <c r="U807" s="78" t="str" cm="1">
        <f t="array" aca="1" ref="U807" ca="1">_xlfn.XLOOKUP($B807&amp;"#"&amp;T$6,INDIRECT(SUBSTITUTE("ИсходныеДанные!$где$2:$где$50000","где",$D$4)),INDIRECT(SUBSTITUTE("ИсходныеДанные!$что$2:$что$50000","что",$G$4)),"",0,1)</f>
        <v/>
      </c>
      <c r="V807" s="20" t="str" cm="1">
        <f t="array" aca="1" ref="V807" ca="1">_xlfn.XLOOKUP($B807&amp;"#"&amp;V$6,INDIRECT(SUBSTITUTE("ИсходныеДанные!$где$2:$где$50000","где",$D$4)),INDIRECT(SUBSTITUTE("ИсходныеДанные!$что$2:$что$50000","что",$F$4)),"",0,1)</f>
        <v/>
      </c>
      <c r="W807" s="78" t="str" cm="1">
        <f t="array" aca="1" ref="W807" ca="1">_xlfn.XLOOKUP($B807&amp;"#"&amp;V$6,INDIRECT(SUBSTITUTE("ИсходныеДанные!$где$2:$где$50000","где",$D$4)),INDIRECT(SUBSTITUTE("ИсходныеДанные!$что$2:$что$50000","что",$G$4)),"",0,1)</f>
        <v/>
      </c>
      <c r="X807" s="20" t="str" cm="1">
        <f t="array" aca="1" ref="X807" ca="1">_xlfn.XLOOKUP($B807&amp;"#"&amp;X$6,INDIRECT(SUBSTITUTE("ИсходныеДанные!$где$2:$где$50000","где",$D$4)),INDIRECT(SUBSTITUTE("ИсходныеДанные!$что$2:$что$50000","что",$F$4)),"",0,1)</f>
        <v/>
      </c>
      <c r="Y807" s="78" t="str" cm="1">
        <f t="array" aca="1" ref="Y807" ca="1">_xlfn.XLOOKUP($B807&amp;"#"&amp;X$6,INDIRECT(SUBSTITUTE("ИсходныеДанные!$где$2:$где$50000","где",$D$4)),INDIRECT(SUBSTITUTE("ИсходныеДанные!$что$2:$что$50000","что",$G$4)),"",0,1)</f>
        <v/>
      </c>
      <c r="Z807" s="20" t="str" cm="1">
        <f t="array" aca="1" ref="Z807" ca="1">_xlfn.XLOOKUP($B807&amp;"#"&amp;Z$6,INDIRECT(SUBSTITUTE("ИсходныеДанные!$где$2:$где$50000","где",$D$4)),INDIRECT(SUBSTITUTE("ИсходныеДанные!$что$2:$что$50000","что",$F$4)),"",0,1)</f>
        <v/>
      </c>
      <c r="AA807" s="78" t="str" cm="1">
        <f t="array" aca="1" ref="AA807" ca="1">_xlfn.XLOOKUP($B807&amp;"#"&amp;Z$6,INDIRECT(SUBSTITUTE("ИсходныеДанные!$где$2:$где$50000","где",$D$4)),INDIRECT(SUBSTITUTE("ИсходныеДанные!$что$2:$что$50000","что",$G$4)),"",0,1)</f>
        <v/>
      </c>
      <c r="AB807" s="3"/>
    </row>
    <row r="808" spans="1:28" x14ac:dyDescent="0.25">
      <c r="A808" s="6" t="str">
        <f t="shared" ca="1" si="7"/>
        <v>delete</v>
      </c>
      <c r="B808" s="9" cm="1">
        <f t="array" aca="1" ref="B808" ca="1">INDIRECT("УникальныеСписки!E"&amp;ROW()-$E$4)</f>
        <v>0</v>
      </c>
      <c r="C808" s="15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20" t="str" cm="1">
        <f t="array" aca="1" ref="D808" ca="1">_xlfn.XLOOKUP($B808&amp;"#"&amp;D$6,INDIRECT(SUBSTITUTE("ИсходныеДанные!$где$2:$где$50000","где",$D$4)),INDIRECT(SUBSTITUTE("ИсходныеДанные!$что$2:$что$50000","что",$F$4)),"",0,1)</f>
        <v/>
      </c>
      <c r="E808" s="78" t="str" cm="1">
        <f t="array" aca="1" ref="E808" ca="1">_xlfn.XLOOKUP($B808&amp;"#"&amp;D$6,INDIRECT(SUBSTITUTE("ИсходныеДанные!$где$2:$где$50000","где",$D$4)),INDIRECT(SUBSTITUTE("ИсходныеДанные!$что$2:$что$50000","что",$G$4)),"",0,1)</f>
        <v/>
      </c>
      <c r="F808" s="20" t="str" cm="1">
        <f t="array" aca="1" ref="F808" ca="1">_xlfn.XLOOKUP($B808&amp;"#"&amp;F$6,INDIRECT(SUBSTITUTE("ИсходныеДанные!$где$2:$где$50000","где",$D$4)),INDIRECT(SUBSTITUTE("ИсходныеДанные!$что$2:$что$50000","что",$F$4)),"",0,1)</f>
        <v/>
      </c>
      <c r="G808" s="78" t="str" cm="1">
        <f t="array" aca="1" ref="G808" ca="1">_xlfn.XLOOKUP($B808&amp;"#"&amp;F$6,INDIRECT(SUBSTITUTE("ИсходныеДанные!$где$2:$где$50000","где",$D$4)),INDIRECT(SUBSTITUTE("ИсходныеДанные!$что$2:$что$50000","что",$G$4)),"",0,1)</f>
        <v/>
      </c>
      <c r="H808" s="20" t="str" cm="1">
        <f t="array" aca="1" ref="H808" ca="1">_xlfn.XLOOKUP($B808&amp;"#"&amp;H$6,INDIRECT(SUBSTITUTE("ИсходныеДанные!$где$2:$где$50000","где",$D$4)),INDIRECT(SUBSTITUTE("ИсходныеДанные!$что$2:$что$50000","что",$F$4)),"",0,1)</f>
        <v/>
      </c>
      <c r="I808" s="78" t="str" cm="1">
        <f t="array" aca="1" ref="I808" ca="1">_xlfn.XLOOKUP($B808&amp;"#"&amp;H$6,INDIRECT(SUBSTITUTE("ИсходныеДанные!$где$2:$где$50000","где",$D$4)),INDIRECT(SUBSTITUTE("ИсходныеДанные!$что$2:$что$50000","что",$G$4)),"",0,1)</f>
        <v/>
      </c>
      <c r="J808" s="20" t="str" cm="1">
        <f t="array" aca="1" ref="J808" ca="1">_xlfn.XLOOKUP($B808&amp;"#"&amp;J$6,INDIRECT(SUBSTITUTE("ИсходныеДанные!$где$2:$где$50000","где",$D$4)),INDIRECT(SUBSTITUTE("ИсходныеДанные!$что$2:$что$50000","что",$F$4)),"",0,1)</f>
        <v/>
      </c>
      <c r="K808" s="78" t="str" cm="1">
        <f t="array" aca="1" ref="K808" ca="1">_xlfn.XLOOKUP($B808&amp;"#"&amp;J$6,INDIRECT(SUBSTITUTE("ИсходныеДанные!$где$2:$где$50000","где",$D$4)),INDIRECT(SUBSTITUTE("ИсходныеДанные!$что$2:$что$50000","что",$G$4)),"",0,1)</f>
        <v/>
      </c>
      <c r="L808" s="20" t="str" cm="1">
        <f t="array" aca="1" ref="L808" ca="1">_xlfn.XLOOKUP($B808&amp;"#"&amp;L$6,INDIRECT(SUBSTITUTE("ИсходныеДанные!$где$2:$где$50000","где",$D$4)),INDIRECT(SUBSTITUTE("ИсходныеДанные!$что$2:$что$50000","что",$F$4)),"",0,1)</f>
        <v/>
      </c>
      <c r="M808" s="78" t="str" cm="1">
        <f t="array" aca="1" ref="M808" ca="1">_xlfn.XLOOKUP($B808&amp;"#"&amp;L$6,INDIRECT(SUBSTITUTE("ИсходныеДанные!$где$2:$где$50000","где",$D$4)),INDIRECT(SUBSTITUTE("ИсходныеДанные!$что$2:$что$50000","что",$G$4)),"",0,1)</f>
        <v/>
      </c>
      <c r="N808" s="20" t="str" cm="1">
        <f t="array" aca="1" ref="N808" ca="1">_xlfn.XLOOKUP($B808&amp;"#"&amp;N$6,INDIRECT(SUBSTITUTE("ИсходныеДанные!$где$2:$где$50000","где",$D$4)),INDIRECT(SUBSTITUTE("ИсходныеДанные!$что$2:$что$50000","что",$F$4)),"",0,1)</f>
        <v/>
      </c>
      <c r="O808" s="78" t="str" cm="1">
        <f t="array" aca="1" ref="O808" ca="1">_xlfn.XLOOKUP($B808&amp;"#"&amp;N$6,INDIRECT(SUBSTITUTE("ИсходныеДанные!$где$2:$где$50000","где",$D$4)),INDIRECT(SUBSTITUTE("ИсходныеДанные!$что$2:$что$50000","что",$G$4)),"",0,1)</f>
        <v/>
      </c>
      <c r="P808" s="20" t="str" cm="1">
        <f t="array" aca="1" ref="P808" ca="1">_xlfn.XLOOKUP($B808&amp;"#"&amp;P$6,INDIRECT(SUBSTITUTE("ИсходныеДанные!$где$2:$где$50000","где",$D$4)),INDIRECT(SUBSTITUTE("ИсходныеДанные!$что$2:$что$50000","что",$F$4)),"",0,1)</f>
        <v/>
      </c>
      <c r="Q808" s="78" t="str" cm="1">
        <f t="array" aca="1" ref="Q808" ca="1">_xlfn.XLOOKUP($B808&amp;"#"&amp;P$6,INDIRECT(SUBSTITUTE("ИсходныеДанные!$где$2:$где$50000","где",$D$4)),INDIRECT(SUBSTITUTE("ИсходныеДанные!$что$2:$что$50000","что",$G$4)),"",0,1)</f>
        <v/>
      </c>
      <c r="R808" s="20" t="str" cm="1">
        <f t="array" aca="1" ref="R808" ca="1">_xlfn.XLOOKUP($B808&amp;"#"&amp;R$6,INDIRECT(SUBSTITUTE("ИсходныеДанные!$где$2:$где$50000","где",$D$4)),INDIRECT(SUBSTITUTE("ИсходныеДанные!$что$2:$что$50000","что",$F$4)),"",0,1)</f>
        <v/>
      </c>
      <c r="S808" s="78" t="str" cm="1">
        <f t="array" aca="1" ref="S808" ca="1">_xlfn.XLOOKUP($B808&amp;"#"&amp;R$6,INDIRECT(SUBSTITUTE("ИсходныеДанные!$где$2:$где$50000","где",$D$4)),INDIRECT(SUBSTITUTE("ИсходныеДанные!$что$2:$что$50000","что",$G$4)),"",0,1)</f>
        <v/>
      </c>
      <c r="T808" s="20" t="str" cm="1">
        <f t="array" aca="1" ref="T808" ca="1">_xlfn.XLOOKUP($B808&amp;"#"&amp;T$6,INDIRECT(SUBSTITUTE("ИсходныеДанные!$где$2:$где$50000","где",$D$4)),INDIRECT(SUBSTITUTE("ИсходныеДанные!$что$2:$что$50000","что",$F$4)),"",0,1)</f>
        <v/>
      </c>
      <c r="U808" s="78" t="str" cm="1">
        <f t="array" aca="1" ref="U808" ca="1">_xlfn.XLOOKUP($B808&amp;"#"&amp;T$6,INDIRECT(SUBSTITUTE("ИсходныеДанные!$где$2:$где$50000","где",$D$4)),INDIRECT(SUBSTITUTE("ИсходныеДанные!$что$2:$что$50000","что",$G$4)),"",0,1)</f>
        <v/>
      </c>
      <c r="V808" s="20" t="str" cm="1">
        <f t="array" aca="1" ref="V808" ca="1">_xlfn.XLOOKUP($B808&amp;"#"&amp;V$6,INDIRECT(SUBSTITUTE("ИсходныеДанные!$где$2:$где$50000","где",$D$4)),INDIRECT(SUBSTITUTE("ИсходныеДанные!$что$2:$что$50000","что",$F$4)),"",0,1)</f>
        <v/>
      </c>
      <c r="W808" s="78" t="str" cm="1">
        <f t="array" aca="1" ref="W808" ca="1">_xlfn.XLOOKUP($B808&amp;"#"&amp;V$6,INDIRECT(SUBSTITUTE("ИсходныеДанные!$где$2:$где$50000","где",$D$4)),INDIRECT(SUBSTITUTE("ИсходныеДанные!$что$2:$что$50000","что",$G$4)),"",0,1)</f>
        <v/>
      </c>
      <c r="X808" s="20" t="str" cm="1">
        <f t="array" aca="1" ref="X808" ca="1">_xlfn.XLOOKUP($B808&amp;"#"&amp;X$6,INDIRECT(SUBSTITUTE("ИсходныеДанные!$где$2:$где$50000","где",$D$4)),INDIRECT(SUBSTITUTE("ИсходныеДанные!$что$2:$что$50000","что",$F$4)),"",0,1)</f>
        <v/>
      </c>
      <c r="Y808" s="78" t="str" cm="1">
        <f t="array" aca="1" ref="Y808" ca="1">_xlfn.XLOOKUP($B808&amp;"#"&amp;X$6,INDIRECT(SUBSTITUTE("ИсходныеДанные!$где$2:$где$50000","где",$D$4)),INDIRECT(SUBSTITUTE("ИсходныеДанные!$что$2:$что$50000","что",$G$4)),"",0,1)</f>
        <v/>
      </c>
      <c r="Z808" s="20" t="str" cm="1">
        <f t="array" aca="1" ref="Z808" ca="1">_xlfn.XLOOKUP($B808&amp;"#"&amp;Z$6,INDIRECT(SUBSTITUTE("ИсходныеДанные!$где$2:$где$50000","где",$D$4)),INDIRECT(SUBSTITUTE("ИсходныеДанные!$что$2:$что$50000","что",$F$4)),"",0,1)</f>
        <v/>
      </c>
      <c r="AA808" s="78" t="str" cm="1">
        <f t="array" aca="1" ref="AA808" ca="1">_xlfn.XLOOKUP($B808&amp;"#"&amp;Z$6,INDIRECT(SUBSTITUTE("ИсходныеДанные!$где$2:$где$50000","где",$D$4)),INDIRECT(SUBSTITUTE("ИсходныеДанные!$что$2:$что$50000","что",$G$4)),"",0,1)</f>
        <v/>
      </c>
      <c r="AB808" s="3"/>
    </row>
    <row r="809" spans="1:28" x14ac:dyDescent="0.25">
      <c r="A809" s="6" t="str">
        <f t="shared" ca="1" si="7"/>
        <v>delete</v>
      </c>
      <c r="B809" s="9" cm="1">
        <f t="array" aca="1" ref="B809" ca="1">INDIRECT("УникальныеСписки!E"&amp;ROW()-$E$4)</f>
        <v>0</v>
      </c>
      <c r="C809" s="15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20" t="str" cm="1">
        <f t="array" aca="1" ref="D809" ca="1">_xlfn.XLOOKUP($B809&amp;"#"&amp;D$6,INDIRECT(SUBSTITUTE("ИсходныеДанные!$где$2:$где$50000","где",$D$4)),INDIRECT(SUBSTITUTE("ИсходныеДанные!$что$2:$что$50000","что",$F$4)),"",0,1)</f>
        <v/>
      </c>
      <c r="E809" s="78" t="str" cm="1">
        <f t="array" aca="1" ref="E809" ca="1">_xlfn.XLOOKUP($B809&amp;"#"&amp;D$6,INDIRECT(SUBSTITUTE("ИсходныеДанные!$где$2:$где$50000","где",$D$4)),INDIRECT(SUBSTITUTE("ИсходныеДанные!$что$2:$что$50000","что",$G$4)),"",0,1)</f>
        <v/>
      </c>
      <c r="F809" s="20" t="str" cm="1">
        <f t="array" aca="1" ref="F809" ca="1">_xlfn.XLOOKUP($B809&amp;"#"&amp;F$6,INDIRECT(SUBSTITUTE("ИсходныеДанные!$где$2:$где$50000","где",$D$4)),INDIRECT(SUBSTITUTE("ИсходныеДанные!$что$2:$что$50000","что",$F$4)),"",0,1)</f>
        <v/>
      </c>
      <c r="G809" s="78" t="str" cm="1">
        <f t="array" aca="1" ref="G809" ca="1">_xlfn.XLOOKUP($B809&amp;"#"&amp;F$6,INDIRECT(SUBSTITUTE("ИсходныеДанные!$где$2:$где$50000","где",$D$4)),INDIRECT(SUBSTITUTE("ИсходныеДанные!$что$2:$что$50000","что",$G$4)),"",0,1)</f>
        <v/>
      </c>
      <c r="H809" s="20" t="str" cm="1">
        <f t="array" aca="1" ref="H809" ca="1">_xlfn.XLOOKUP($B809&amp;"#"&amp;H$6,INDIRECT(SUBSTITUTE("ИсходныеДанные!$где$2:$где$50000","где",$D$4)),INDIRECT(SUBSTITUTE("ИсходныеДанные!$что$2:$что$50000","что",$F$4)),"",0,1)</f>
        <v/>
      </c>
      <c r="I809" s="78" t="str" cm="1">
        <f t="array" aca="1" ref="I809" ca="1">_xlfn.XLOOKUP($B809&amp;"#"&amp;H$6,INDIRECT(SUBSTITUTE("ИсходныеДанные!$где$2:$где$50000","где",$D$4)),INDIRECT(SUBSTITUTE("ИсходныеДанные!$что$2:$что$50000","что",$G$4)),"",0,1)</f>
        <v/>
      </c>
      <c r="J809" s="20" t="str" cm="1">
        <f t="array" aca="1" ref="J809" ca="1">_xlfn.XLOOKUP($B809&amp;"#"&amp;J$6,INDIRECT(SUBSTITUTE("ИсходныеДанные!$где$2:$где$50000","где",$D$4)),INDIRECT(SUBSTITUTE("ИсходныеДанные!$что$2:$что$50000","что",$F$4)),"",0,1)</f>
        <v/>
      </c>
      <c r="K809" s="78" t="str" cm="1">
        <f t="array" aca="1" ref="K809" ca="1">_xlfn.XLOOKUP($B809&amp;"#"&amp;J$6,INDIRECT(SUBSTITUTE("ИсходныеДанные!$где$2:$где$50000","где",$D$4)),INDIRECT(SUBSTITUTE("ИсходныеДанные!$что$2:$что$50000","что",$G$4)),"",0,1)</f>
        <v/>
      </c>
      <c r="L809" s="20" t="str" cm="1">
        <f t="array" aca="1" ref="L809" ca="1">_xlfn.XLOOKUP($B809&amp;"#"&amp;L$6,INDIRECT(SUBSTITUTE("ИсходныеДанные!$где$2:$где$50000","где",$D$4)),INDIRECT(SUBSTITUTE("ИсходныеДанные!$что$2:$что$50000","что",$F$4)),"",0,1)</f>
        <v/>
      </c>
      <c r="M809" s="78" t="str" cm="1">
        <f t="array" aca="1" ref="M809" ca="1">_xlfn.XLOOKUP($B809&amp;"#"&amp;L$6,INDIRECT(SUBSTITUTE("ИсходныеДанные!$где$2:$где$50000","где",$D$4)),INDIRECT(SUBSTITUTE("ИсходныеДанные!$что$2:$что$50000","что",$G$4)),"",0,1)</f>
        <v/>
      </c>
      <c r="N809" s="20" t="str" cm="1">
        <f t="array" aca="1" ref="N809" ca="1">_xlfn.XLOOKUP($B809&amp;"#"&amp;N$6,INDIRECT(SUBSTITUTE("ИсходныеДанные!$где$2:$где$50000","где",$D$4)),INDIRECT(SUBSTITUTE("ИсходныеДанные!$что$2:$что$50000","что",$F$4)),"",0,1)</f>
        <v/>
      </c>
      <c r="O809" s="78" t="str" cm="1">
        <f t="array" aca="1" ref="O809" ca="1">_xlfn.XLOOKUP($B809&amp;"#"&amp;N$6,INDIRECT(SUBSTITUTE("ИсходныеДанные!$где$2:$где$50000","где",$D$4)),INDIRECT(SUBSTITUTE("ИсходныеДанные!$что$2:$что$50000","что",$G$4)),"",0,1)</f>
        <v/>
      </c>
      <c r="P809" s="20" t="str" cm="1">
        <f t="array" aca="1" ref="P809" ca="1">_xlfn.XLOOKUP($B809&amp;"#"&amp;P$6,INDIRECT(SUBSTITUTE("ИсходныеДанные!$где$2:$где$50000","где",$D$4)),INDIRECT(SUBSTITUTE("ИсходныеДанные!$что$2:$что$50000","что",$F$4)),"",0,1)</f>
        <v/>
      </c>
      <c r="Q809" s="78" t="str" cm="1">
        <f t="array" aca="1" ref="Q809" ca="1">_xlfn.XLOOKUP($B809&amp;"#"&amp;P$6,INDIRECT(SUBSTITUTE("ИсходныеДанные!$где$2:$где$50000","где",$D$4)),INDIRECT(SUBSTITUTE("ИсходныеДанные!$что$2:$что$50000","что",$G$4)),"",0,1)</f>
        <v/>
      </c>
      <c r="R809" s="20" t="str" cm="1">
        <f t="array" aca="1" ref="R809" ca="1">_xlfn.XLOOKUP($B809&amp;"#"&amp;R$6,INDIRECT(SUBSTITUTE("ИсходныеДанные!$где$2:$где$50000","где",$D$4)),INDIRECT(SUBSTITUTE("ИсходныеДанные!$что$2:$что$50000","что",$F$4)),"",0,1)</f>
        <v/>
      </c>
      <c r="S809" s="78" t="str" cm="1">
        <f t="array" aca="1" ref="S809" ca="1">_xlfn.XLOOKUP($B809&amp;"#"&amp;R$6,INDIRECT(SUBSTITUTE("ИсходныеДанные!$где$2:$где$50000","где",$D$4)),INDIRECT(SUBSTITUTE("ИсходныеДанные!$что$2:$что$50000","что",$G$4)),"",0,1)</f>
        <v/>
      </c>
      <c r="T809" s="20" t="str" cm="1">
        <f t="array" aca="1" ref="T809" ca="1">_xlfn.XLOOKUP($B809&amp;"#"&amp;T$6,INDIRECT(SUBSTITUTE("ИсходныеДанные!$где$2:$где$50000","где",$D$4)),INDIRECT(SUBSTITUTE("ИсходныеДанные!$что$2:$что$50000","что",$F$4)),"",0,1)</f>
        <v/>
      </c>
      <c r="U809" s="78" t="str" cm="1">
        <f t="array" aca="1" ref="U809" ca="1">_xlfn.XLOOKUP($B809&amp;"#"&amp;T$6,INDIRECT(SUBSTITUTE("ИсходныеДанные!$где$2:$где$50000","где",$D$4)),INDIRECT(SUBSTITUTE("ИсходныеДанные!$что$2:$что$50000","что",$G$4)),"",0,1)</f>
        <v/>
      </c>
      <c r="V809" s="20" t="str" cm="1">
        <f t="array" aca="1" ref="V809" ca="1">_xlfn.XLOOKUP($B809&amp;"#"&amp;V$6,INDIRECT(SUBSTITUTE("ИсходныеДанные!$где$2:$где$50000","где",$D$4)),INDIRECT(SUBSTITUTE("ИсходныеДанные!$что$2:$что$50000","что",$F$4)),"",0,1)</f>
        <v/>
      </c>
      <c r="W809" s="78" t="str" cm="1">
        <f t="array" aca="1" ref="W809" ca="1">_xlfn.XLOOKUP($B809&amp;"#"&amp;V$6,INDIRECT(SUBSTITUTE("ИсходныеДанные!$где$2:$где$50000","где",$D$4)),INDIRECT(SUBSTITUTE("ИсходныеДанные!$что$2:$что$50000","что",$G$4)),"",0,1)</f>
        <v/>
      </c>
      <c r="X809" s="20" t="str" cm="1">
        <f t="array" aca="1" ref="X809" ca="1">_xlfn.XLOOKUP($B809&amp;"#"&amp;X$6,INDIRECT(SUBSTITUTE("ИсходныеДанные!$где$2:$где$50000","где",$D$4)),INDIRECT(SUBSTITUTE("ИсходныеДанные!$что$2:$что$50000","что",$F$4)),"",0,1)</f>
        <v/>
      </c>
      <c r="Y809" s="78" t="str" cm="1">
        <f t="array" aca="1" ref="Y809" ca="1">_xlfn.XLOOKUP($B809&amp;"#"&amp;X$6,INDIRECT(SUBSTITUTE("ИсходныеДанные!$где$2:$где$50000","где",$D$4)),INDIRECT(SUBSTITUTE("ИсходныеДанные!$что$2:$что$50000","что",$G$4)),"",0,1)</f>
        <v/>
      </c>
      <c r="Z809" s="20" t="str" cm="1">
        <f t="array" aca="1" ref="Z809" ca="1">_xlfn.XLOOKUP($B809&amp;"#"&amp;Z$6,INDIRECT(SUBSTITUTE("ИсходныеДанные!$где$2:$где$50000","где",$D$4)),INDIRECT(SUBSTITUTE("ИсходныеДанные!$что$2:$что$50000","что",$F$4)),"",0,1)</f>
        <v/>
      </c>
      <c r="AA809" s="78" t="str" cm="1">
        <f t="array" aca="1" ref="AA809" ca="1">_xlfn.XLOOKUP($B809&amp;"#"&amp;Z$6,INDIRECT(SUBSTITUTE("ИсходныеДанные!$где$2:$где$50000","где",$D$4)),INDIRECT(SUBSTITUTE("ИсходныеДанные!$что$2:$что$50000","что",$G$4)),"",0,1)</f>
        <v/>
      </c>
      <c r="AB809" s="3"/>
    </row>
    <row r="810" spans="1:28" x14ac:dyDescent="0.25">
      <c r="A810" s="6" t="str">
        <f t="shared" ca="1" si="7"/>
        <v>delete</v>
      </c>
      <c r="B810" s="9" cm="1">
        <f t="array" aca="1" ref="B810" ca="1">INDIRECT("УникальныеСписки!E"&amp;ROW()-$E$4)</f>
        <v>0</v>
      </c>
      <c r="C810" s="15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20" t="str" cm="1">
        <f t="array" aca="1" ref="D810" ca="1">_xlfn.XLOOKUP($B810&amp;"#"&amp;D$6,INDIRECT(SUBSTITUTE("ИсходныеДанные!$где$2:$где$50000","где",$D$4)),INDIRECT(SUBSTITUTE("ИсходныеДанные!$что$2:$что$50000","что",$F$4)),"",0,1)</f>
        <v/>
      </c>
      <c r="E810" s="78" t="str" cm="1">
        <f t="array" aca="1" ref="E810" ca="1">_xlfn.XLOOKUP($B810&amp;"#"&amp;D$6,INDIRECT(SUBSTITUTE("ИсходныеДанные!$где$2:$где$50000","где",$D$4)),INDIRECT(SUBSTITUTE("ИсходныеДанные!$что$2:$что$50000","что",$G$4)),"",0,1)</f>
        <v/>
      </c>
      <c r="F810" s="20" t="str" cm="1">
        <f t="array" aca="1" ref="F810" ca="1">_xlfn.XLOOKUP($B810&amp;"#"&amp;F$6,INDIRECT(SUBSTITUTE("ИсходныеДанные!$где$2:$где$50000","где",$D$4)),INDIRECT(SUBSTITUTE("ИсходныеДанные!$что$2:$что$50000","что",$F$4)),"",0,1)</f>
        <v/>
      </c>
      <c r="G810" s="78" t="str" cm="1">
        <f t="array" aca="1" ref="G810" ca="1">_xlfn.XLOOKUP($B810&amp;"#"&amp;F$6,INDIRECT(SUBSTITUTE("ИсходныеДанные!$где$2:$где$50000","где",$D$4)),INDIRECT(SUBSTITUTE("ИсходныеДанные!$что$2:$что$50000","что",$G$4)),"",0,1)</f>
        <v/>
      </c>
      <c r="H810" s="20" t="str" cm="1">
        <f t="array" aca="1" ref="H810" ca="1">_xlfn.XLOOKUP($B810&amp;"#"&amp;H$6,INDIRECT(SUBSTITUTE("ИсходныеДанные!$где$2:$где$50000","где",$D$4)),INDIRECT(SUBSTITUTE("ИсходныеДанные!$что$2:$что$50000","что",$F$4)),"",0,1)</f>
        <v/>
      </c>
      <c r="I810" s="78" t="str" cm="1">
        <f t="array" aca="1" ref="I810" ca="1">_xlfn.XLOOKUP($B810&amp;"#"&amp;H$6,INDIRECT(SUBSTITUTE("ИсходныеДанные!$где$2:$где$50000","где",$D$4)),INDIRECT(SUBSTITUTE("ИсходныеДанные!$что$2:$что$50000","что",$G$4)),"",0,1)</f>
        <v/>
      </c>
      <c r="J810" s="20" t="str" cm="1">
        <f t="array" aca="1" ref="J810" ca="1">_xlfn.XLOOKUP($B810&amp;"#"&amp;J$6,INDIRECT(SUBSTITUTE("ИсходныеДанные!$где$2:$где$50000","где",$D$4)),INDIRECT(SUBSTITUTE("ИсходныеДанные!$что$2:$что$50000","что",$F$4)),"",0,1)</f>
        <v/>
      </c>
      <c r="K810" s="78" t="str" cm="1">
        <f t="array" aca="1" ref="K810" ca="1">_xlfn.XLOOKUP($B810&amp;"#"&amp;J$6,INDIRECT(SUBSTITUTE("ИсходныеДанные!$где$2:$где$50000","где",$D$4)),INDIRECT(SUBSTITUTE("ИсходныеДанные!$что$2:$что$50000","что",$G$4)),"",0,1)</f>
        <v/>
      </c>
      <c r="L810" s="20" t="str" cm="1">
        <f t="array" aca="1" ref="L810" ca="1">_xlfn.XLOOKUP($B810&amp;"#"&amp;L$6,INDIRECT(SUBSTITUTE("ИсходныеДанные!$где$2:$где$50000","где",$D$4)),INDIRECT(SUBSTITUTE("ИсходныеДанные!$что$2:$что$50000","что",$F$4)),"",0,1)</f>
        <v/>
      </c>
      <c r="M810" s="78" t="str" cm="1">
        <f t="array" aca="1" ref="M810" ca="1">_xlfn.XLOOKUP($B810&amp;"#"&amp;L$6,INDIRECT(SUBSTITUTE("ИсходныеДанные!$где$2:$где$50000","где",$D$4)),INDIRECT(SUBSTITUTE("ИсходныеДанные!$что$2:$что$50000","что",$G$4)),"",0,1)</f>
        <v/>
      </c>
      <c r="N810" s="20" t="str" cm="1">
        <f t="array" aca="1" ref="N810" ca="1">_xlfn.XLOOKUP($B810&amp;"#"&amp;N$6,INDIRECT(SUBSTITUTE("ИсходныеДанные!$где$2:$где$50000","где",$D$4)),INDIRECT(SUBSTITUTE("ИсходныеДанные!$что$2:$что$50000","что",$F$4)),"",0,1)</f>
        <v/>
      </c>
      <c r="O810" s="78" t="str" cm="1">
        <f t="array" aca="1" ref="O810" ca="1">_xlfn.XLOOKUP($B810&amp;"#"&amp;N$6,INDIRECT(SUBSTITUTE("ИсходныеДанные!$где$2:$где$50000","где",$D$4)),INDIRECT(SUBSTITUTE("ИсходныеДанные!$что$2:$что$50000","что",$G$4)),"",0,1)</f>
        <v/>
      </c>
      <c r="P810" s="20" t="str" cm="1">
        <f t="array" aca="1" ref="P810" ca="1">_xlfn.XLOOKUP($B810&amp;"#"&amp;P$6,INDIRECT(SUBSTITUTE("ИсходныеДанные!$где$2:$где$50000","где",$D$4)),INDIRECT(SUBSTITUTE("ИсходныеДанные!$что$2:$что$50000","что",$F$4)),"",0,1)</f>
        <v/>
      </c>
      <c r="Q810" s="78" t="str" cm="1">
        <f t="array" aca="1" ref="Q810" ca="1">_xlfn.XLOOKUP($B810&amp;"#"&amp;P$6,INDIRECT(SUBSTITUTE("ИсходныеДанные!$где$2:$где$50000","где",$D$4)),INDIRECT(SUBSTITUTE("ИсходныеДанные!$что$2:$что$50000","что",$G$4)),"",0,1)</f>
        <v/>
      </c>
      <c r="R810" s="20" t="str" cm="1">
        <f t="array" aca="1" ref="R810" ca="1">_xlfn.XLOOKUP($B810&amp;"#"&amp;R$6,INDIRECT(SUBSTITUTE("ИсходныеДанные!$где$2:$где$50000","где",$D$4)),INDIRECT(SUBSTITUTE("ИсходныеДанные!$что$2:$что$50000","что",$F$4)),"",0,1)</f>
        <v/>
      </c>
      <c r="S810" s="78" t="str" cm="1">
        <f t="array" aca="1" ref="S810" ca="1">_xlfn.XLOOKUP($B810&amp;"#"&amp;R$6,INDIRECT(SUBSTITUTE("ИсходныеДанные!$где$2:$где$50000","где",$D$4)),INDIRECT(SUBSTITUTE("ИсходныеДанные!$что$2:$что$50000","что",$G$4)),"",0,1)</f>
        <v/>
      </c>
      <c r="T810" s="20" t="str" cm="1">
        <f t="array" aca="1" ref="T810" ca="1">_xlfn.XLOOKUP($B810&amp;"#"&amp;T$6,INDIRECT(SUBSTITUTE("ИсходныеДанные!$где$2:$где$50000","где",$D$4)),INDIRECT(SUBSTITUTE("ИсходныеДанные!$что$2:$что$50000","что",$F$4)),"",0,1)</f>
        <v/>
      </c>
      <c r="U810" s="78" t="str" cm="1">
        <f t="array" aca="1" ref="U810" ca="1">_xlfn.XLOOKUP($B810&amp;"#"&amp;T$6,INDIRECT(SUBSTITUTE("ИсходныеДанные!$где$2:$где$50000","где",$D$4)),INDIRECT(SUBSTITUTE("ИсходныеДанные!$что$2:$что$50000","что",$G$4)),"",0,1)</f>
        <v/>
      </c>
      <c r="V810" s="20" t="str" cm="1">
        <f t="array" aca="1" ref="V810" ca="1">_xlfn.XLOOKUP($B810&amp;"#"&amp;V$6,INDIRECT(SUBSTITUTE("ИсходныеДанные!$где$2:$где$50000","где",$D$4)),INDIRECT(SUBSTITUTE("ИсходныеДанные!$что$2:$что$50000","что",$F$4)),"",0,1)</f>
        <v/>
      </c>
      <c r="W810" s="78" t="str" cm="1">
        <f t="array" aca="1" ref="W810" ca="1">_xlfn.XLOOKUP($B810&amp;"#"&amp;V$6,INDIRECT(SUBSTITUTE("ИсходныеДанные!$где$2:$где$50000","где",$D$4)),INDIRECT(SUBSTITUTE("ИсходныеДанные!$что$2:$что$50000","что",$G$4)),"",0,1)</f>
        <v/>
      </c>
      <c r="X810" s="20" t="str" cm="1">
        <f t="array" aca="1" ref="X810" ca="1">_xlfn.XLOOKUP($B810&amp;"#"&amp;X$6,INDIRECT(SUBSTITUTE("ИсходныеДанные!$где$2:$где$50000","где",$D$4)),INDIRECT(SUBSTITUTE("ИсходныеДанные!$что$2:$что$50000","что",$F$4)),"",0,1)</f>
        <v/>
      </c>
      <c r="Y810" s="78" t="str" cm="1">
        <f t="array" aca="1" ref="Y810" ca="1">_xlfn.XLOOKUP($B810&amp;"#"&amp;X$6,INDIRECT(SUBSTITUTE("ИсходныеДанные!$где$2:$где$50000","где",$D$4)),INDIRECT(SUBSTITUTE("ИсходныеДанные!$что$2:$что$50000","что",$G$4)),"",0,1)</f>
        <v/>
      </c>
      <c r="Z810" s="20" t="str" cm="1">
        <f t="array" aca="1" ref="Z810" ca="1">_xlfn.XLOOKUP($B810&amp;"#"&amp;Z$6,INDIRECT(SUBSTITUTE("ИсходныеДанные!$где$2:$где$50000","где",$D$4)),INDIRECT(SUBSTITUTE("ИсходныеДанные!$что$2:$что$50000","что",$F$4)),"",0,1)</f>
        <v/>
      </c>
      <c r="AA810" s="78" t="str" cm="1">
        <f t="array" aca="1" ref="AA810" ca="1">_xlfn.XLOOKUP($B810&amp;"#"&amp;Z$6,INDIRECT(SUBSTITUTE("ИсходныеДанные!$где$2:$где$50000","где",$D$4)),INDIRECT(SUBSTITUTE("ИсходныеДанные!$что$2:$что$50000","что",$G$4)),"",0,1)</f>
        <v/>
      </c>
      <c r="AB810" s="3"/>
    </row>
    <row r="811" spans="1:28" x14ac:dyDescent="0.25">
      <c r="A811" s="6" t="str">
        <f t="shared" ca="1" si="7"/>
        <v>delete</v>
      </c>
      <c r="B811" s="9" cm="1">
        <f t="array" aca="1" ref="B811" ca="1">INDIRECT("УникальныеСписки!E"&amp;ROW()-$E$4)</f>
        <v>0</v>
      </c>
      <c r="C811" s="15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20" t="str" cm="1">
        <f t="array" aca="1" ref="D811" ca="1">_xlfn.XLOOKUP($B811&amp;"#"&amp;D$6,INDIRECT(SUBSTITUTE("ИсходныеДанные!$где$2:$где$50000","где",$D$4)),INDIRECT(SUBSTITUTE("ИсходныеДанные!$что$2:$что$50000","что",$F$4)),"",0,1)</f>
        <v/>
      </c>
      <c r="E811" s="78" t="str" cm="1">
        <f t="array" aca="1" ref="E811" ca="1">_xlfn.XLOOKUP($B811&amp;"#"&amp;D$6,INDIRECT(SUBSTITUTE("ИсходныеДанные!$где$2:$где$50000","где",$D$4)),INDIRECT(SUBSTITUTE("ИсходныеДанные!$что$2:$что$50000","что",$G$4)),"",0,1)</f>
        <v/>
      </c>
      <c r="F811" s="20" t="str" cm="1">
        <f t="array" aca="1" ref="F811" ca="1">_xlfn.XLOOKUP($B811&amp;"#"&amp;F$6,INDIRECT(SUBSTITUTE("ИсходныеДанные!$где$2:$где$50000","где",$D$4)),INDIRECT(SUBSTITUTE("ИсходныеДанные!$что$2:$что$50000","что",$F$4)),"",0,1)</f>
        <v/>
      </c>
      <c r="G811" s="78" t="str" cm="1">
        <f t="array" aca="1" ref="G811" ca="1">_xlfn.XLOOKUP($B811&amp;"#"&amp;F$6,INDIRECT(SUBSTITUTE("ИсходныеДанные!$где$2:$где$50000","где",$D$4)),INDIRECT(SUBSTITUTE("ИсходныеДанные!$что$2:$что$50000","что",$G$4)),"",0,1)</f>
        <v/>
      </c>
      <c r="H811" s="20" t="str" cm="1">
        <f t="array" aca="1" ref="H811" ca="1">_xlfn.XLOOKUP($B811&amp;"#"&amp;H$6,INDIRECT(SUBSTITUTE("ИсходныеДанные!$где$2:$где$50000","где",$D$4)),INDIRECT(SUBSTITUTE("ИсходныеДанные!$что$2:$что$50000","что",$F$4)),"",0,1)</f>
        <v/>
      </c>
      <c r="I811" s="78" t="str" cm="1">
        <f t="array" aca="1" ref="I811" ca="1">_xlfn.XLOOKUP($B811&amp;"#"&amp;H$6,INDIRECT(SUBSTITUTE("ИсходныеДанные!$где$2:$где$50000","где",$D$4)),INDIRECT(SUBSTITUTE("ИсходныеДанные!$что$2:$что$50000","что",$G$4)),"",0,1)</f>
        <v/>
      </c>
      <c r="J811" s="20" t="str" cm="1">
        <f t="array" aca="1" ref="J811" ca="1">_xlfn.XLOOKUP($B811&amp;"#"&amp;J$6,INDIRECT(SUBSTITUTE("ИсходныеДанные!$где$2:$где$50000","где",$D$4)),INDIRECT(SUBSTITUTE("ИсходныеДанные!$что$2:$что$50000","что",$F$4)),"",0,1)</f>
        <v/>
      </c>
      <c r="K811" s="78" t="str" cm="1">
        <f t="array" aca="1" ref="K811" ca="1">_xlfn.XLOOKUP($B811&amp;"#"&amp;J$6,INDIRECT(SUBSTITUTE("ИсходныеДанные!$где$2:$где$50000","где",$D$4)),INDIRECT(SUBSTITUTE("ИсходныеДанные!$что$2:$что$50000","что",$G$4)),"",0,1)</f>
        <v/>
      </c>
      <c r="L811" s="20" t="str" cm="1">
        <f t="array" aca="1" ref="L811" ca="1">_xlfn.XLOOKUP($B811&amp;"#"&amp;L$6,INDIRECT(SUBSTITUTE("ИсходныеДанные!$где$2:$где$50000","где",$D$4)),INDIRECT(SUBSTITUTE("ИсходныеДанные!$что$2:$что$50000","что",$F$4)),"",0,1)</f>
        <v/>
      </c>
      <c r="M811" s="78" t="str" cm="1">
        <f t="array" aca="1" ref="M811" ca="1">_xlfn.XLOOKUP($B811&amp;"#"&amp;L$6,INDIRECT(SUBSTITUTE("ИсходныеДанные!$где$2:$где$50000","где",$D$4)),INDIRECT(SUBSTITUTE("ИсходныеДанные!$что$2:$что$50000","что",$G$4)),"",0,1)</f>
        <v/>
      </c>
      <c r="N811" s="20" t="str" cm="1">
        <f t="array" aca="1" ref="N811" ca="1">_xlfn.XLOOKUP($B811&amp;"#"&amp;N$6,INDIRECT(SUBSTITUTE("ИсходныеДанные!$где$2:$где$50000","где",$D$4)),INDIRECT(SUBSTITUTE("ИсходныеДанные!$что$2:$что$50000","что",$F$4)),"",0,1)</f>
        <v/>
      </c>
      <c r="O811" s="78" t="str" cm="1">
        <f t="array" aca="1" ref="O811" ca="1">_xlfn.XLOOKUP($B811&amp;"#"&amp;N$6,INDIRECT(SUBSTITUTE("ИсходныеДанные!$где$2:$где$50000","где",$D$4)),INDIRECT(SUBSTITUTE("ИсходныеДанные!$что$2:$что$50000","что",$G$4)),"",0,1)</f>
        <v/>
      </c>
      <c r="P811" s="20" t="str" cm="1">
        <f t="array" aca="1" ref="P811" ca="1">_xlfn.XLOOKUP($B811&amp;"#"&amp;P$6,INDIRECT(SUBSTITUTE("ИсходныеДанные!$где$2:$где$50000","где",$D$4)),INDIRECT(SUBSTITUTE("ИсходныеДанные!$что$2:$что$50000","что",$F$4)),"",0,1)</f>
        <v/>
      </c>
      <c r="Q811" s="78" t="str" cm="1">
        <f t="array" aca="1" ref="Q811" ca="1">_xlfn.XLOOKUP($B811&amp;"#"&amp;P$6,INDIRECT(SUBSTITUTE("ИсходныеДанные!$где$2:$где$50000","где",$D$4)),INDIRECT(SUBSTITUTE("ИсходныеДанные!$что$2:$что$50000","что",$G$4)),"",0,1)</f>
        <v/>
      </c>
      <c r="R811" s="20" t="str" cm="1">
        <f t="array" aca="1" ref="R811" ca="1">_xlfn.XLOOKUP($B811&amp;"#"&amp;R$6,INDIRECT(SUBSTITUTE("ИсходныеДанные!$где$2:$где$50000","где",$D$4)),INDIRECT(SUBSTITUTE("ИсходныеДанные!$что$2:$что$50000","что",$F$4)),"",0,1)</f>
        <v/>
      </c>
      <c r="S811" s="78" t="str" cm="1">
        <f t="array" aca="1" ref="S811" ca="1">_xlfn.XLOOKUP($B811&amp;"#"&amp;R$6,INDIRECT(SUBSTITUTE("ИсходныеДанные!$где$2:$где$50000","где",$D$4)),INDIRECT(SUBSTITUTE("ИсходныеДанные!$что$2:$что$50000","что",$G$4)),"",0,1)</f>
        <v/>
      </c>
      <c r="T811" s="20" t="str" cm="1">
        <f t="array" aca="1" ref="T811" ca="1">_xlfn.XLOOKUP($B811&amp;"#"&amp;T$6,INDIRECT(SUBSTITUTE("ИсходныеДанные!$где$2:$где$50000","где",$D$4)),INDIRECT(SUBSTITUTE("ИсходныеДанные!$что$2:$что$50000","что",$F$4)),"",0,1)</f>
        <v/>
      </c>
      <c r="U811" s="78" t="str" cm="1">
        <f t="array" aca="1" ref="U811" ca="1">_xlfn.XLOOKUP($B811&amp;"#"&amp;T$6,INDIRECT(SUBSTITUTE("ИсходныеДанные!$где$2:$где$50000","где",$D$4)),INDIRECT(SUBSTITUTE("ИсходныеДанные!$что$2:$что$50000","что",$G$4)),"",0,1)</f>
        <v/>
      </c>
      <c r="V811" s="20" t="str" cm="1">
        <f t="array" aca="1" ref="V811" ca="1">_xlfn.XLOOKUP($B811&amp;"#"&amp;V$6,INDIRECT(SUBSTITUTE("ИсходныеДанные!$где$2:$где$50000","где",$D$4)),INDIRECT(SUBSTITUTE("ИсходныеДанные!$что$2:$что$50000","что",$F$4)),"",0,1)</f>
        <v/>
      </c>
      <c r="W811" s="78" t="str" cm="1">
        <f t="array" aca="1" ref="W811" ca="1">_xlfn.XLOOKUP($B811&amp;"#"&amp;V$6,INDIRECT(SUBSTITUTE("ИсходныеДанные!$где$2:$где$50000","где",$D$4)),INDIRECT(SUBSTITUTE("ИсходныеДанные!$что$2:$что$50000","что",$G$4)),"",0,1)</f>
        <v/>
      </c>
      <c r="X811" s="20" t="str" cm="1">
        <f t="array" aca="1" ref="X811" ca="1">_xlfn.XLOOKUP($B811&amp;"#"&amp;X$6,INDIRECT(SUBSTITUTE("ИсходныеДанные!$где$2:$где$50000","где",$D$4)),INDIRECT(SUBSTITUTE("ИсходныеДанные!$что$2:$что$50000","что",$F$4)),"",0,1)</f>
        <v/>
      </c>
      <c r="Y811" s="78" t="str" cm="1">
        <f t="array" aca="1" ref="Y811" ca="1">_xlfn.XLOOKUP($B811&amp;"#"&amp;X$6,INDIRECT(SUBSTITUTE("ИсходныеДанные!$где$2:$где$50000","где",$D$4)),INDIRECT(SUBSTITUTE("ИсходныеДанные!$что$2:$что$50000","что",$G$4)),"",0,1)</f>
        <v/>
      </c>
      <c r="Z811" s="20" t="str" cm="1">
        <f t="array" aca="1" ref="Z811" ca="1">_xlfn.XLOOKUP($B811&amp;"#"&amp;Z$6,INDIRECT(SUBSTITUTE("ИсходныеДанные!$где$2:$где$50000","где",$D$4)),INDIRECT(SUBSTITUTE("ИсходныеДанные!$что$2:$что$50000","что",$F$4)),"",0,1)</f>
        <v/>
      </c>
      <c r="AA811" s="78" t="str" cm="1">
        <f t="array" aca="1" ref="AA811" ca="1">_xlfn.XLOOKUP($B811&amp;"#"&amp;Z$6,INDIRECT(SUBSTITUTE("ИсходныеДанные!$где$2:$где$50000","где",$D$4)),INDIRECT(SUBSTITUTE("ИсходныеДанные!$что$2:$что$50000","что",$G$4)),"",0,1)</f>
        <v/>
      </c>
      <c r="AB811" s="3"/>
    </row>
    <row r="812" spans="1:28" x14ac:dyDescent="0.25">
      <c r="A812" s="6" t="str">
        <f t="shared" ca="1" si="7"/>
        <v>delete</v>
      </c>
      <c r="B812" s="9" cm="1">
        <f t="array" aca="1" ref="B812" ca="1">INDIRECT("УникальныеСписки!E"&amp;ROW()-$E$4)</f>
        <v>0</v>
      </c>
      <c r="C812" s="15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20" t="str" cm="1">
        <f t="array" aca="1" ref="D812" ca="1">_xlfn.XLOOKUP($B812&amp;"#"&amp;D$6,INDIRECT(SUBSTITUTE("ИсходныеДанные!$где$2:$где$50000","где",$D$4)),INDIRECT(SUBSTITUTE("ИсходныеДанные!$что$2:$что$50000","что",$F$4)),"",0,1)</f>
        <v/>
      </c>
      <c r="E812" s="78" t="str" cm="1">
        <f t="array" aca="1" ref="E812" ca="1">_xlfn.XLOOKUP($B812&amp;"#"&amp;D$6,INDIRECT(SUBSTITUTE("ИсходныеДанные!$где$2:$где$50000","где",$D$4)),INDIRECT(SUBSTITUTE("ИсходныеДанные!$что$2:$что$50000","что",$G$4)),"",0,1)</f>
        <v/>
      </c>
      <c r="F812" s="20" t="str" cm="1">
        <f t="array" aca="1" ref="F812" ca="1">_xlfn.XLOOKUP($B812&amp;"#"&amp;F$6,INDIRECT(SUBSTITUTE("ИсходныеДанные!$где$2:$где$50000","где",$D$4)),INDIRECT(SUBSTITUTE("ИсходныеДанные!$что$2:$что$50000","что",$F$4)),"",0,1)</f>
        <v/>
      </c>
      <c r="G812" s="78" t="str" cm="1">
        <f t="array" aca="1" ref="G812" ca="1">_xlfn.XLOOKUP($B812&amp;"#"&amp;F$6,INDIRECT(SUBSTITUTE("ИсходныеДанные!$где$2:$где$50000","где",$D$4)),INDIRECT(SUBSTITUTE("ИсходныеДанные!$что$2:$что$50000","что",$G$4)),"",0,1)</f>
        <v/>
      </c>
      <c r="H812" s="20" t="str" cm="1">
        <f t="array" aca="1" ref="H812" ca="1">_xlfn.XLOOKUP($B812&amp;"#"&amp;H$6,INDIRECT(SUBSTITUTE("ИсходныеДанные!$где$2:$где$50000","где",$D$4)),INDIRECT(SUBSTITUTE("ИсходныеДанные!$что$2:$что$50000","что",$F$4)),"",0,1)</f>
        <v/>
      </c>
      <c r="I812" s="78" t="str" cm="1">
        <f t="array" aca="1" ref="I812" ca="1">_xlfn.XLOOKUP($B812&amp;"#"&amp;H$6,INDIRECT(SUBSTITUTE("ИсходныеДанные!$где$2:$где$50000","где",$D$4)),INDIRECT(SUBSTITUTE("ИсходныеДанные!$что$2:$что$50000","что",$G$4)),"",0,1)</f>
        <v/>
      </c>
      <c r="J812" s="20" t="str" cm="1">
        <f t="array" aca="1" ref="J812" ca="1">_xlfn.XLOOKUP($B812&amp;"#"&amp;J$6,INDIRECT(SUBSTITUTE("ИсходныеДанные!$где$2:$где$50000","где",$D$4)),INDIRECT(SUBSTITUTE("ИсходныеДанные!$что$2:$что$50000","что",$F$4)),"",0,1)</f>
        <v/>
      </c>
      <c r="K812" s="78" t="str" cm="1">
        <f t="array" aca="1" ref="K812" ca="1">_xlfn.XLOOKUP($B812&amp;"#"&amp;J$6,INDIRECT(SUBSTITUTE("ИсходныеДанные!$где$2:$где$50000","где",$D$4)),INDIRECT(SUBSTITUTE("ИсходныеДанные!$что$2:$что$50000","что",$G$4)),"",0,1)</f>
        <v/>
      </c>
      <c r="L812" s="20" t="str" cm="1">
        <f t="array" aca="1" ref="L812" ca="1">_xlfn.XLOOKUP($B812&amp;"#"&amp;L$6,INDIRECT(SUBSTITUTE("ИсходныеДанные!$где$2:$где$50000","где",$D$4)),INDIRECT(SUBSTITUTE("ИсходныеДанные!$что$2:$что$50000","что",$F$4)),"",0,1)</f>
        <v/>
      </c>
      <c r="M812" s="78" t="str" cm="1">
        <f t="array" aca="1" ref="M812" ca="1">_xlfn.XLOOKUP($B812&amp;"#"&amp;L$6,INDIRECT(SUBSTITUTE("ИсходныеДанные!$где$2:$где$50000","где",$D$4)),INDIRECT(SUBSTITUTE("ИсходныеДанные!$что$2:$что$50000","что",$G$4)),"",0,1)</f>
        <v/>
      </c>
      <c r="N812" s="20" t="str" cm="1">
        <f t="array" aca="1" ref="N812" ca="1">_xlfn.XLOOKUP($B812&amp;"#"&amp;N$6,INDIRECT(SUBSTITUTE("ИсходныеДанные!$где$2:$где$50000","где",$D$4)),INDIRECT(SUBSTITUTE("ИсходныеДанные!$что$2:$что$50000","что",$F$4)),"",0,1)</f>
        <v/>
      </c>
      <c r="O812" s="78" t="str" cm="1">
        <f t="array" aca="1" ref="O812" ca="1">_xlfn.XLOOKUP($B812&amp;"#"&amp;N$6,INDIRECT(SUBSTITUTE("ИсходныеДанные!$где$2:$где$50000","где",$D$4)),INDIRECT(SUBSTITUTE("ИсходныеДанные!$что$2:$что$50000","что",$G$4)),"",0,1)</f>
        <v/>
      </c>
      <c r="P812" s="20" t="str" cm="1">
        <f t="array" aca="1" ref="P812" ca="1">_xlfn.XLOOKUP($B812&amp;"#"&amp;P$6,INDIRECT(SUBSTITUTE("ИсходныеДанные!$где$2:$где$50000","где",$D$4)),INDIRECT(SUBSTITUTE("ИсходныеДанные!$что$2:$что$50000","что",$F$4)),"",0,1)</f>
        <v/>
      </c>
      <c r="Q812" s="78" t="str" cm="1">
        <f t="array" aca="1" ref="Q812" ca="1">_xlfn.XLOOKUP($B812&amp;"#"&amp;P$6,INDIRECT(SUBSTITUTE("ИсходныеДанные!$где$2:$где$50000","где",$D$4)),INDIRECT(SUBSTITUTE("ИсходныеДанные!$что$2:$что$50000","что",$G$4)),"",0,1)</f>
        <v/>
      </c>
      <c r="R812" s="20" t="str" cm="1">
        <f t="array" aca="1" ref="R812" ca="1">_xlfn.XLOOKUP($B812&amp;"#"&amp;R$6,INDIRECT(SUBSTITUTE("ИсходныеДанные!$где$2:$где$50000","где",$D$4)),INDIRECT(SUBSTITUTE("ИсходныеДанные!$что$2:$что$50000","что",$F$4)),"",0,1)</f>
        <v/>
      </c>
      <c r="S812" s="78" t="str" cm="1">
        <f t="array" aca="1" ref="S812" ca="1">_xlfn.XLOOKUP($B812&amp;"#"&amp;R$6,INDIRECT(SUBSTITUTE("ИсходныеДанные!$где$2:$где$50000","где",$D$4)),INDIRECT(SUBSTITUTE("ИсходныеДанные!$что$2:$что$50000","что",$G$4)),"",0,1)</f>
        <v/>
      </c>
      <c r="T812" s="20" t="str" cm="1">
        <f t="array" aca="1" ref="T812" ca="1">_xlfn.XLOOKUP($B812&amp;"#"&amp;T$6,INDIRECT(SUBSTITUTE("ИсходныеДанные!$где$2:$где$50000","где",$D$4)),INDIRECT(SUBSTITUTE("ИсходныеДанные!$что$2:$что$50000","что",$F$4)),"",0,1)</f>
        <v/>
      </c>
      <c r="U812" s="78" t="str" cm="1">
        <f t="array" aca="1" ref="U812" ca="1">_xlfn.XLOOKUP($B812&amp;"#"&amp;T$6,INDIRECT(SUBSTITUTE("ИсходныеДанные!$где$2:$где$50000","где",$D$4)),INDIRECT(SUBSTITUTE("ИсходныеДанные!$что$2:$что$50000","что",$G$4)),"",0,1)</f>
        <v/>
      </c>
      <c r="V812" s="20" t="str" cm="1">
        <f t="array" aca="1" ref="V812" ca="1">_xlfn.XLOOKUP($B812&amp;"#"&amp;V$6,INDIRECT(SUBSTITUTE("ИсходныеДанные!$где$2:$где$50000","где",$D$4)),INDIRECT(SUBSTITUTE("ИсходныеДанные!$что$2:$что$50000","что",$F$4)),"",0,1)</f>
        <v/>
      </c>
      <c r="W812" s="78" t="str" cm="1">
        <f t="array" aca="1" ref="W812" ca="1">_xlfn.XLOOKUP($B812&amp;"#"&amp;V$6,INDIRECT(SUBSTITUTE("ИсходныеДанные!$где$2:$где$50000","где",$D$4)),INDIRECT(SUBSTITUTE("ИсходныеДанные!$что$2:$что$50000","что",$G$4)),"",0,1)</f>
        <v/>
      </c>
      <c r="X812" s="20" t="str" cm="1">
        <f t="array" aca="1" ref="X812" ca="1">_xlfn.XLOOKUP($B812&amp;"#"&amp;X$6,INDIRECT(SUBSTITUTE("ИсходныеДанные!$где$2:$где$50000","где",$D$4)),INDIRECT(SUBSTITUTE("ИсходныеДанные!$что$2:$что$50000","что",$F$4)),"",0,1)</f>
        <v/>
      </c>
      <c r="Y812" s="78" t="str" cm="1">
        <f t="array" aca="1" ref="Y812" ca="1">_xlfn.XLOOKUP($B812&amp;"#"&amp;X$6,INDIRECT(SUBSTITUTE("ИсходныеДанные!$где$2:$где$50000","где",$D$4)),INDIRECT(SUBSTITUTE("ИсходныеДанные!$что$2:$что$50000","что",$G$4)),"",0,1)</f>
        <v/>
      </c>
      <c r="Z812" s="20" t="str" cm="1">
        <f t="array" aca="1" ref="Z812" ca="1">_xlfn.XLOOKUP($B812&amp;"#"&amp;Z$6,INDIRECT(SUBSTITUTE("ИсходныеДанные!$где$2:$где$50000","где",$D$4)),INDIRECT(SUBSTITUTE("ИсходныеДанные!$что$2:$что$50000","что",$F$4)),"",0,1)</f>
        <v/>
      </c>
      <c r="AA812" s="78" t="str" cm="1">
        <f t="array" aca="1" ref="AA812" ca="1">_xlfn.XLOOKUP($B812&amp;"#"&amp;Z$6,INDIRECT(SUBSTITUTE("ИсходныеДанные!$где$2:$где$50000","где",$D$4)),INDIRECT(SUBSTITUTE("ИсходныеДанные!$что$2:$что$50000","что",$G$4)),"",0,1)</f>
        <v/>
      </c>
      <c r="AB812" s="3"/>
    </row>
    <row r="813" spans="1:28" x14ac:dyDescent="0.25">
      <c r="A813" s="6" t="str">
        <f t="shared" ref="A813:A1001" ca="1" si="8">IF(C813="","delete","")</f>
        <v>delete</v>
      </c>
      <c r="B813" s="9" cm="1">
        <f t="array" aca="1" ref="B813" ca="1">INDIRECT("УникальныеСписки!E"&amp;ROW()-$E$4)</f>
        <v>0</v>
      </c>
      <c r="C813" s="15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20" t="str" cm="1">
        <f t="array" aca="1" ref="D813" ca="1">_xlfn.XLOOKUP($B813&amp;"#"&amp;D$6,INDIRECT(SUBSTITUTE("ИсходныеДанные!$где$2:$где$50000","где",$D$4)),INDIRECT(SUBSTITUTE("ИсходныеДанные!$что$2:$что$50000","что",$F$4)),"",0,1)</f>
        <v/>
      </c>
      <c r="E813" s="78" t="str" cm="1">
        <f t="array" aca="1" ref="E813" ca="1">_xlfn.XLOOKUP($B813&amp;"#"&amp;D$6,INDIRECT(SUBSTITUTE("ИсходныеДанные!$где$2:$где$50000","где",$D$4)),INDIRECT(SUBSTITUTE("ИсходныеДанные!$что$2:$что$50000","что",$G$4)),"",0,1)</f>
        <v/>
      </c>
      <c r="F813" s="20" t="str" cm="1">
        <f t="array" aca="1" ref="F813" ca="1">_xlfn.XLOOKUP($B813&amp;"#"&amp;F$6,INDIRECT(SUBSTITUTE("ИсходныеДанные!$где$2:$где$50000","где",$D$4)),INDIRECT(SUBSTITUTE("ИсходныеДанные!$что$2:$что$50000","что",$F$4)),"",0,1)</f>
        <v/>
      </c>
      <c r="G813" s="78" t="str" cm="1">
        <f t="array" aca="1" ref="G813" ca="1">_xlfn.XLOOKUP($B813&amp;"#"&amp;F$6,INDIRECT(SUBSTITUTE("ИсходныеДанные!$где$2:$где$50000","где",$D$4)),INDIRECT(SUBSTITUTE("ИсходныеДанные!$что$2:$что$50000","что",$G$4)),"",0,1)</f>
        <v/>
      </c>
      <c r="H813" s="20" t="str" cm="1">
        <f t="array" aca="1" ref="H813" ca="1">_xlfn.XLOOKUP($B813&amp;"#"&amp;H$6,INDIRECT(SUBSTITUTE("ИсходныеДанные!$где$2:$где$50000","где",$D$4)),INDIRECT(SUBSTITUTE("ИсходныеДанные!$что$2:$что$50000","что",$F$4)),"",0,1)</f>
        <v/>
      </c>
      <c r="I813" s="78" t="str" cm="1">
        <f t="array" aca="1" ref="I813" ca="1">_xlfn.XLOOKUP($B813&amp;"#"&amp;H$6,INDIRECT(SUBSTITUTE("ИсходныеДанные!$где$2:$где$50000","где",$D$4)),INDIRECT(SUBSTITUTE("ИсходныеДанные!$что$2:$что$50000","что",$G$4)),"",0,1)</f>
        <v/>
      </c>
      <c r="J813" s="20" t="str" cm="1">
        <f t="array" aca="1" ref="J813" ca="1">_xlfn.XLOOKUP($B813&amp;"#"&amp;J$6,INDIRECT(SUBSTITUTE("ИсходныеДанные!$где$2:$где$50000","где",$D$4)),INDIRECT(SUBSTITUTE("ИсходныеДанные!$что$2:$что$50000","что",$F$4)),"",0,1)</f>
        <v/>
      </c>
      <c r="K813" s="78" t="str" cm="1">
        <f t="array" aca="1" ref="K813" ca="1">_xlfn.XLOOKUP($B813&amp;"#"&amp;J$6,INDIRECT(SUBSTITUTE("ИсходныеДанные!$где$2:$где$50000","где",$D$4)),INDIRECT(SUBSTITUTE("ИсходныеДанные!$что$2:$что$50000","что",$G$4)),"",0,1)</f>
        <v/>
      </c>
      <c r="L813" s="20" t="str" cm="1">
        <f t="array" aca="1" ref="L813" ca="1">_xlfn.XLOOKUP($B813&amp;"#"&amp;L$6,INDIRECT(SUBSTITUTE("ИсходныеДанные!$где$2:$где$50000","где",$D$4)),INDIRECT(SUBSTITUTE("ИсходныеДанные!$что$2:$что$50000","что",$F$4)),"",0,1)</f>
        <v/>
      </c>
      <c r="M813" s="78" t="str" cm="1">
        <f t="array" aca="1" ref="M813" ca="1">_xlfn.XLOOKUP($B813&amp;"#"&amp;L$6,INDIRECT(SUBSTITUTE("ИсходныеДанные!$где$2:$где$50000","где",$D$4)),INDIRECT(SUBSTITUTE("ИсходныеДанные!$что$2:$что$50000","что",$G$4)),"",0,1)</f>
        <v/>
      </c>
      <c r="N813" s="20" t="str" cm="1">
        <f t="array" aca="1" ref="N813" ca="1">_xlfn.XLOOKUP($B813&amp;"#"&amp;N$6,INDIRECT(SUBSTITUTE("ИсходныеДанные!$где$2:$где$50000","где",$D$4)),INDIRECT(SUBSTITUTE("ИсходныеДанные!$что$2:$что$50000","что",$F$4)),"",0,1)</f>
        <v/>
      </c>
      <c r="O813" s="78" t="str" cm="1">
        <f t="array" aca="1" ref="O813" ca="1">_xlfn.XLOOKUP($B813&amp;"#"&amp;N$6,INDIRECT(SUBSTITUTE("ИсходныеДанные!$где$2:$где$50000","где",$D$4)),INDIRECT(SUBSTITUTE("ИсходныеДанные!$что$2:$что$50000","что",$G$4)),"",0,1)</f>
        <v/>
      </c>
      <c r="P813" s="20" t="str" cm="1">
        <f t="array" aca="1" ref="P813" ca="1">_xlfn.XLOOKUP($B813&amp;"#"&amp;P$6,INDIRECT(SUBSTITUTE("ИсходныеДанные!$где$2:$где$50000","где",$D$4)),INDIRECT(SUBSTITUTE("ИсходныеДанные!$что$2:$что$50000","что",$F$4)),"",0,1)</f>
        <v/>
      </c>
      <c r="Q813" s="78" t="str" cm="1">
        <f t="array" aca="1" ref="Q813" ca="1">_xlfn.XLOOKUP($B813&amp;"#"&amp;P$6,INDIRECT(SUBSTITUTE("ИсходныеДанные!$где$2:$где$50000","где",$D$4)),INDIRECT(SUBSTITUTE("ИсходныеДанные!$что$2:$что$50000","что",$G$4)),"",0,1)</f>
        <v/>
      </c>
      <c r="R813" s="20" t="str" cm="1">
        <f t="array" aca="1" ref="R813" ca="1">_xlfn.XLOOKUP($B813&amp;"#"&amp;R$6,INDIRECT(SUBSTITUTE("ИсходныеДанные!$где$2:$где$50000","где",$D$4)),INDIRECT(SUBSTITUTE("ИсходныеДанные!$что$2:$что$50000","что",$F$4)),"",0,1)</f>
        <v/>
      </c>
      <c r="S813" s="78" t="str" cm="1">
        <f t="array" aca="1" ref="S813" ca="1">_xlfn.XLOOKUP($B813&amp;"#"&amp;R$6,INDIRECT(SUBSTITUTE("ИсходныеДанные!$где$2:$где$50000","где",$D$4)),INDIRECT(SUBSTITUTE("ИсходныеДанные!$что$2:$что$50000","что",$G$4)),"",0,1)</f>
        <v/>
      </c>
      <c r="T813" s="20" t="str" cm="1">
        <f t="array" aca="1" ref="T813" ca="1">_xlfn.XLOOKUP($B813&amp;"#"&amp;T$6,INDIRECT(SUBSTITUTE("ИсходныеДанные!$где$2:$где$50000","где",$D$4)),INDIRECT(SUBSTITUTE("ИсходныеДанные!$что$2:$что$50000","что",$F$4)),"",0,1)</f>
        <v/>
      </c>
      <c r="U813" s="78" t="str" cm="1">
        <f t="array" aca="1" ref="U813" ca="1">_xlfn.XLOOKUP($B813&amp;"#"&amp;T$6,INDIRECT(SUBSTITUTE("ИсходныеДанные!$где$2:$где$50000","где",$D$4)),INDIRECT(SUBSTITUTE("ИсходныеДанные!$что$2:$что$50000","что",$G$4)),"",0,1)</f>
        <v/>
      </c>
      <c r="V813" s="20" t="str" cm="1">
        <f t="array" aca="1" ref="V813" ca="1">_xlfn.XLOOKUP($B813&amp;"#"&amp;V$6,INDIRECT(SUBSTITUTE("ИсходныеДанные!$где$2:$где$50000","где",$D$4)),INDIRECT(SUBSTITUTE("ИсходныеДанные!$что$2:$что$50000","что",$F$4)),"",0,1)</f>
        <v/>
      </c>
      <c r="W813" s="78" t="str" cm="1">
        <f t="array" aca="1" ref="W813" ca="1">_xlfn.XLOOKUP($B813&amp;"#"&amp;V$6,INDIRECT(SUBSTITUTE("ИсходныеДанные!$где$2:$где$50000","где",$D$4)),INDIRECT(SUBSTITUTE("ИсходныеДанные!$что$2:$что$50000","что",$G$4)),"",0,1)</f>
        <v/>
      </c>
      <c r="X813" s="20" t="str" cm="1">
        <f t="array" aca="1" ref="X813" ca="1">_xlfn.XLOOKUP($B813&amp;"#"&amp;X$6,INDIRECT(SUBSTITUTE("ИсходныеДанные!$где$2:$где$50000","где",$D$4)),INDIRECT(SUBSTITUTE("ИсходныеДанные!$что$2:$что$50000","что",$F$4)),"",0,1)</f>
        <v/>
      </c>
      <c r="Y813" s="78" t="str" cm="1">
        <f t="array" aca="1" ref="Y813" ca="1">_xlfn.XLOOKUP($B813&amp;"#"&amp;X$6,INDIRECT(SUBSTITUTE("ИсходныеДанные!$где$2:$где$50000","где",$D$4)),INDIRECT(SUBSTITUTE("ИсходныеДанные!$что$2:$что$50000","что",$G$4)),"",0,1)</f>
        <v/>
      </c>
      <c r="Z813" s="20" t="str" cm="1">
        <f t="array" aca="1" ref="Z813" ca="1">_xlfn.XLOOKUP($B813&amp;"#"&amp;Z$6,INDIRECT(SUBSTITUTE("ИсходныеДанные!$где$2:$где$50000","где",$D$4)),INDIRECT(SUBSTITUTE("ИсходныеДанные!$что$2:$что$50000","что",$F$4)),"",0,1)</f>
        <v/>
      </c>
      <c r="AA813" s="78" t="str" cm="1">
        <f t="array" aca="1" ref="AA813" ca="1">_xlfn.XLOOKUP($B813&amp;"#"&amp;Z$6,INDIRECT(SUBSTITUTE("ИсходныеДанные!$где$2:$где$50000","где",$D$4)),INDIRECT(SUBSTITUTE("ИсходныеДанные!$что$2:$что$50000","что",$G$4)),"",0,1)</f>
        <v/>
      </c>
      <c r="AB813" s="3"/>
    </row>
    <row r="814" spans="1:28" x14ac:dyDescent="0.25">
      <c r="A814" s="6" t="str">
        <f t="shared" ca="1" si="8"/>
        <v>delete</v>
      </c>
      <c r="B814" s="9" cm="1">
        <f t="array" aca="1" ref="B814" ca="1">INDIRECT("УникальныеСписки!E"&amp;ROW()-$E$4)</f>
        <v>0</v>
      </c>
      <c r="C814" s="15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20" t="str" cm="1">
        <f t="array" aca="1" ref="D814" ca="1">_xlfn.XLOOKUP($B814&amp;"#"&amp;D$6,INDIRECT(SUBSTITUTE("ИсходныеДанные!$где$2:$где$50000","где",$D$4)),INDIRECT(SUBSTITUTE("ИсходныеДанные!$что$2:$что$50000","что",$F$4)),"",0,1)</f>
        <v/>
      </c>
      <c r="E814" s="78" t="str" cm="1">
        <f t="array" aca="1" ref="E814" ca="1">_xlfn.XLOOKUP($B814&amp;"#"&amp;D$6,INDIRECT(SUBSTITUTE("ИсходныеДанные!$где$2:$где$50000","где",$D$4)),INDIRECT(SUBSTITUTE("ИсходныеДанные!$что$2:$что$50000","что",$G$4)),"",0,1)</f>
        <v/>
      </c>
      <c r="F814" s="20" t="str" cm="1">
        <f t="array" aca="1" ref="F814" ca="1">_xlfn.XLOOKUP($B814&amp;"#"&amp;F$6,INDIRECT(SUBSTITUTE("ИсходныеДанные!$где$2:$где$50000","где",$D$4)),INDIRECT(SUBSTITUTE("ИсходныеДанные!$что$2:$что$50000","что",$F$4)),"",0,1)</f>
        <v/>
      </c>
      <c r="G814" s="78" t="str" cm="1">
        <f t="array" aca="1" ref="G814" ca="1">_xlfn.XLOOKUP($B814&amp;"#"&amp;F$6,INDIRECT(SUBSTITUTE("ИсходныеДанные!$где$2:$где$50000","где",$D$4)),INDIRECT(SUBSTITUTE("ИсходныеДанные!$что$2:$что$50000","что",$G$4)),"",0,1)</f>
        <v/>
      </c>
      <c r="H814" s="20" t="str" cm="1">
        <f t="array" aca="1" ref="H814" ca="1">_xlfn.XLOOKUP($B814&amp;"#"&amp;H$6,INDIRECT(SUBSTITUTE("ИсходныеДанные!$где$2:$где$50000","где",$D$4)),INDIRECT(SUBSTITUTE("ИсходныеДанные!$что$2:$что$50000","что",$F$4)),"",0,1)</f>
        <v/>
      </c>
      <c r="I814" s="78" t="str" cm="1">
        <f t="array" aca="1" ref="I814" ca="1">_xlfn.XLOOKUP($B814&amp;"#"&amp;H$6,INDIRECT(SUBSTITUTE("ИсходныеДанные!$где$2:$где$50000","где",$D$4)),INDIRECT(SUBSTITUTE("ИсходныеДанные!$что$2:$что$50000","что",$G$4)),"",0,1)</f>
        <v/>
      </c>
      <c r="J814" s="20" t="str" cm="1">
        <f t="array" aca="1" ref="J814" ca="1">_xlfn.XLOOKUP($B814&amp;"#"&amp;J$6,INDIRECT(SUBSTITUTE("ИсходныеДанные!$где$2:$где$50000","где",$D$4)),INDIRECT(SUBSTITUTE("ИсходныеДанные!$что$2:$что$50000","что",$F$4)),"",0,1)</f>
        <v/>
      </c>
      <c r="K814" s="78" t="str" cm="1">
        <f t="array" aca="1" ref="K814" ca="1">_xlfn.XLOOKUP($B814&amp;"#"&amp;J$6,INDIRECT(SUBSTITUTE("ИсходныеДанные!$где$2:$где$50000","где",$D$4)),INDIRECT(SUBSTITUTE("ИсходныеДанные!$что$2:$что$50000","что",$G$4)),"",0,1)</f>
        <v/>
      </c>
      <c r="L814" s="20" t="str" cm="1">
        <f t="array" aca="1" ref="L814" ca="1">_xlfn.XLOOKUP($B814&amp;"#"&amp;L$6,INDIRECT(SUBSTITUTE("ИсходныеДанные!$где$2:$где$50000","где",$D$4)),INDIRECT(SUBSTITUTE("ИсходныеДанные!$что$2:$что$50000","что",$F$4)),"",0,1)</f>
        <v/>
      </c>
      <c r="M814" s="78" t="str" cm="1">
        <f t="array" aca="1" ref="M814" ca="1">_xlfn.XLOOKUP($B814&amp;"#"&amp;L$6,INDIRECT(SUBSTITUTE("ИсходныеДанные!$где$2:$где$50000","где",$D$4)),INDIRECT(SUBSTITUTE("ИсходныеДанные!$что$2:$что$50000","что",$G$4)),"",0,1)</f>
        <v/>
      </c>
      <c r="N814" s="20" t="str" cm="1">
        <f t="array" aca="1" ref="N814" ca="1">_xlfn.XLOOKUP($B814&amp;"#"&amp;N$6,INDIRECT(SUBSTITUTE("ИсходныеДанные!$где$2:$где$50000","где",$D$4)),INDIRECT(SUBSTITUTE("ИсходныеДанные!$что$2:$что$50000","что",$F$4)),"",0,1)</f>
        <v/>
      </c>
      <c r="O814" s="78" t="str" cm="1">
        <f t="array" aca="1" ref="O814" ca="1">_xlfn.XLOOKUP($B814&amp;"#"&amp;N$6,INDIRECT(SUBSTITUTE("ИсходныеДанные!$где$2:$где$50000","где",$D$4)),INDIRECT(SUBSTITUTE("ИсходныеДанные!$что$2:$что$50000","что",$G$4)),"",0,1)</f>
        <v/>
      </c>
      <c r="P814" s="20" t="str" cm="1">
        <f t="array" aca="1" ref="P814" ca="1">_xlfn.XLOOKUP($B814&amp;"#"&amp;P$6,INDIRECT(SUBSTITUTE("ИсходныеДанные!$где$2:$где$50000","где",$D$4)),INDIRECT(SUBSTITUTE("ИсходныеДанные!$что$2:$что$50000","что",$F$4)),"",0,1)</f>
        <v/>
      </c>
      <c r="Q814" s="78" t="str" cm="1">
        <f t="array" aca="1" ref="Q814" ca="1">_xlfn.XLOOKUP($B814&amp;"#"&amp;P$6,INDIRECT(SUBSTITUTE("ИсходныеДанные!$где$2:$где$50000","где",$D$4)),INDIRECT(SUBSTITUTE("ИсходныеДанные!$что$2:$что$50000","что",$G$4)),"",0,1)</f>
        <v/>
      </c>
      <c r="R814" s="20" t="str" cm="1">
        <f t="array" aca="1" ref="R814" ca="1">_xlfn.XLOOKUP($B814&amp;"#"&amp;R$6,INDIRECT(SUBSTITUTE("ИсходныеДанные!$где$2:$где$50000","где",$D$4)),INDIRECT(SUBSTITUTE("ИсходныеДанные!$что$2:$что$50000","что",$F$4)),"",0,1)</f>
        <v/>
      </c>
      <c r="S814" s="78" t="str" cm="1">
        <f t="array" aca="1" ref="S814" ca="1">_xlfn.XLOOKUP($B814&amp;"#"&amp;R$6,INDIRECT(SUBSTITUTE("ИсходныеДанные!$где$2:$где$50000","где",$D$4)),INDIRECT(SUBSTITUTE("ИсходныеДанные!$что$2:$что$50000","что",$G$4)),"",0,1)</f>
        <v/>
      </c>
      <c r="T814" s="20" t="str" cm="1">
        <f t="array" aca="1" ref="T814" ca="1">_xlfn.XLOOKUP($B814&amp;"#"&amp;T$6,INDIRECT(SUBSTITUTE("ИсходныеДанные!$где$2:$где$50000","где",$D$4)),INDIRECT(SUBSTITUTE("ИсходныеДанные!$что$2:$что$50000","что",$F$4)),"",0,1)</f>
        <v/>
      </c>
      <c r="U814" s="78" t="str" cm="1">
        <f t="array" aca="1" ref="U814" ca="1">_xlfn.XLOOKUP($B814&amp;"#"&amp;T$6,INDIRECT(SUBSTITUTE("ИсходныеДанные!$где$2:$где$50000","где",$D$4)),INDIRECT(SUBSTITUTE("ИсходныеДанные!$что$2:$что$50000","что",$G$4)),"",0,1)</f>
        <v/>
      </c>
      <c r="V814" s="20" t="str" cm="1">
        <f t="array" aca="1" ref="V814" ca="1">_xlfn.XLOOKUP($B814&amp;"#"&amp;V$6,INDIRECT(SUBSTITUTE("ИсходныеДанные!$где$2:$где$50000","где",$D$4)),INDIRECT(SUBSTITUTE("ИсходныеДанные!$что$2:$что$50000","что",$F$4)),"",0,1)</f>
        <v/>
      </c>
      <c r="W814" s="78" t="str" cm="1">
        <f t="array" aca="1" ref="W814" ca="1">_xlfn.XLOOKUP($B814&amp;"#"&amp;V$6,INDIRECT(SUBSTITUTE("ИсходныеДанные!$где$2:$где$50000","где",$D$4)),INDIRECT(SUBSTITUTE("ИсходныеДанные!$что$2:$что$50000","что",$G$4)),"",0,1)</f>
        <v/>
      </c>
      <c r="X814" s="20" t="str" cm="1">
        <f t="array" aca="1" ref="X814" ca="1">_xlfn.XLOOKUP($B814&amp;"#"&amp;X$6,INDIRECT(SUBSTITUTE("ИсходныеДанные!$где$2:$где$50000","где",$D$4)),INDIRECT(SUBSTITUTE("ИсходныеДанные!$что$2:$что$50000","что",$F$4)),"",0,1)</f>
        <v/>
      </c>
      <c r="Y814" s="78" t="str" cm="1">
        <f t="array" aca="1" ref="Y814" ca="1">_xlfn.XLOOKUP($B814&amp;"#"&amp;X$6,INDIRECT(SUBSTITUTE("ИсходныеДанные!$где$2:$где$50000","где",$D$4)),INDIRECT(SUBSTITUTE("ИсходныеДанные!$что$2:$что$50000","что",$G$4)),"",0,1)</f>
        <v/>
      </c>
      <c r="Z814" s="20" t="str" cm="1">
        <f t="array" aca="1" ref="Z814" ca="1">_xlfn.XLOOKUP($B814&amp;"#"&amp;Z$6,INDIRECT(SUBSTITUTE("ИсходныеДанные!$где$2:$где$50000","где",$D$4)),INDIRECT(SUBSTITUTE("ИсходныеДанные!$что$2:$что$50000","что",$F$4)),"",0,1)</f>
        <v/>
      </c>
      <c r="AA814" s="78" t="str" cm="1">
        <f t="array" aca="1" ref="AA814" ca="1">_xlfn.XLOOKUP($B814&amp;"#"&amp;Z$6,INDIRECT(SUBSTITUTE("ИсходныеДанные!$где$2:$где$50000","где",$D$4)),INDIRECT(SUBSTITUTE("ИсходныеДанные!$что$2:$что$50000","что",$G$4)),"",0,1)</f>
        <v/>
      </c>
      <c r="AB814" s="3"/>
    </row>
    <row r="815" spans="1:28" x14ac:dyDescent="0.25">
      <c r="A815" s="6" t="str">
        <f t="shared" ca="1" si="8"/>
        <v>delete</v>
      </c>
      <c r="B815" s="9" cm="1">
        <f t="array" aca="1" ref="B815" ca="1">INDIRECT("УникальныеСписки!E"&amp;ROW()-$E$4)</f>
        <v>0</v>
      </c>
      <c r="C815" s="15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20" t="str" cm="1">
        <f t="array" aca="1" ref="D815" ca="1">_xlfn.XLOOKUP($B815&amp;"#"&amp;D$6,INDIRECT(SUBSTITUTE("ИсходныеДанные!$где$2:$где$50000","где",$D$4)),INDIRECT(SUBSTITUTE("ИсходныеДанные!$что$2:$что$50000","что",$F$4)),"",0,1)</f>
        <v/>
      </c>
      <c r="E815" s="78" t="str" cm="1">
        <f t="array" aca="1" ref="E815" ca="1">_xlfn.XLOOKUP($B815&amp;"#"&amp;D$6,INDIRECT(SUBSTITUTE("ИсходныеДанные!$где$2:$где$50000","где",$D$4)),INDIRECT(SUBSTITUTE("ИсходныеДанные!$что$2:$что$50000","что",$G$4)),"",0,1)</f>
        <v/>
      </c>
      <c r="F815" s="20" t="str" cm="1">
        <f t="array" aca="1" ref="F815" ca="1">_xlfn.XLOOKUP($B815&amp;"#"&amp;F$6,INDIRECT(SUBSTITUTE("ИсходныеДанные!$где$2:$где$50000","где",$D$4)),INDIRECT(SUBSTITUTE("ИсходныеДанные!$что$2:$что$50000","что",$F$4)),"",0,1)</f>
        <v/>
      </c>
      <c r="G815" s="78" t="str" cm="1">
        <f t="array" aca="1" ref="G815" ca="1">_xlfn.XLOOKUP($B815&amp;"#"&amp;F$6,INDIRECT(SUBSTITUTE("ИсходныеДанные!$где$2:$где$50000","где",$D$4)),INDIRECT(SUBSTITUTE("ИсходныеДанные!$что$2:$что$50000","что",$G$4)),"",0,1)</f>
        <v/>
      </c>
      <c r="H815" s="20" t="str" cm="1">
        <f t="array" aca="1" ref="H815" ca="1">_xlfn.XLOOKUP($B815&amp;"#"&amp;H$6,INDIRECT(SUBSTITUTE("ИсходныеДанные!$где$2:$где$50000","где",$D$4)),INDIRECT(SUBSTITUTE("ИсходныеДанные!$что$2:$что$50000","что",$F$4)),"",0,1)</f>
        <v/>
      </c>
      <c r="I815" s="78" t="str" cm="1">
        <f t="array" aca="1" ref="I815" ca="1">_xlfn.XLOOKUP($B815&amp;"#"&amp;H$6,INDIRECT(SUBSTITUTE("ИсходныеДанные!$где$2:$где$50000","где",$D$4)),INDIRECT(SUBSTITUTE("ИсходныеДанные!$что$2:$что$50000","что",$G$4)),"",0,1)</f>
        <v/>
      </c>
      <c r="J815" s="20" t="str" cm="1">
        <f t="array" aca="1" ref="J815" ca="1">_xlfn.XLOOKUP($B815&amp;"#"&amp;J$6,INDIRECT(SUBSTITUTE("ИсходныеДанные!$где$2:$где$50000","где",$D$4)),INDIRECT(SUBSTITUTE("ИсходныеДанные!$что$2:$что$50000","что",$F$4)),"",0,1)</f>
        <v/>
      </c>
      <c r="K815" s="78" t="str" cm="1">
        <f t="array" aca="1" ref="K815" ca="1">_xlfn.XLOOKUP($B815&amp;"#"&amp;J$6,INDIRECT(SUBSTITUTE("ИсходныеДанные!$где$2:$где$50000","где",$D$4)),INDIRECT(SUBSTITUTE("ИсходныеДанные!$что$2:$что$50000","что",$G$4)),"",0,1)</f>
        <v/>
      </c>
      <c r="L815" s="20" t="str" cm="1">
        <f t="array" aca="1" ref="L815" ca="1">_xlfn.XLOOKUP($B815&amp;"#"&amp;L$6,INDIRECT(SUBSTITUTE("ИсходныеДанные!$где$2:$где$50000","где",$D$4)),INDIRECT(SUBSTITUTE("ИсходныеДанные!$что$2:$что$50000","что",$F$4)),"",0,1)</f>
        <v/>
      </c>
      <c r="M815" s="78" t="str" cm="1">
        <f t="array" aca="1" ref="M815" ca="1">_xlfn.XLOOKUP($B815&amp;"#"&amp;L$6,INDIRECT(SUBSTITUTE("ИсходныеДанные!$где$2:$где$50000","где",$D$4)),INDIRECT(SUBSTITUTE("ИсходныеДанные!$что$2:$что$50000","что",$G$4)),"",0,1)</f>
        <v/>
      </c>
      <c r="N815" s="20" t="str" cm="1">
        <f t="array" aca="1" ref="N815" ca="1">_xlfn.XLOOKUP($B815&amp;"#"&amp;N$6,INDIRECT(SUBSTITUTE("ИсходныеДанные!$где$2:$где$50000","где",$D$4)),INDIRECT(SUBSTITUTE("ИсходныеДанные!$что$2:$что$50000","что",$F$4)),"",0,1)</f>
        <v/>
      </c>
      <c r="O815" s="78" t="str" cm="1">
        <f t="array" aca="1" ref="O815" ca="1">_xlfn.XLOOKUP($B815&amp;"#"&amp;N$6,INDIRECT(SUBSTITUTE("ИсходныеДанные!$где$2:$где$50000","где",$D$4)),INDIRECT(SUBSTITUTE("ИсходныеДанные!$что$2:$что$50000","что",$G$4)),"",0,1)</f>
        <v/>
      </c>
      <c r="P815" s="20" t="str" cm="1">
        <f t="array" aca="1" ref="P815" ca="1">_xlfn.XLOOKUP($B815&amp;"#"&amp;P$6,INDIRECT(SUBSTITUTE("ИсходныеДанные!$где$2:$где$50000","где",$D$4)),INDIRECT(SUBSTITUTE("ИсходныеДанные!$что$2:$что$50000","что",$F$4)),"",0,1)</f>
        <v/>
      </c>
      <c r="Q815" s="78" t="str" cm="1">
        <f t="array" aca="1" ref="Q815" ca="1">_xlfn.XLOOKUP($B815&amp;"#"&amp;P$6,INDIRECT(SUBSTITUTE("ИсходныеДанные!$где$2:$где$50000","где",$D$4)),INDIRECT(SUBSTITUTE("ИсходныеДанные!$что$2:$что$50000","что",$G$4)),"",0,1)</f>
        <v/>
      </c>
      <c r="R815" s="20" t="str" cm="1">
        <f t="array" aca="1" ref="R815" ca="1">_xlfn.XLOOKUP($B815&amp;"#"&amp;R$6,INDIRECT(SUBSTITUTE("ИсходныеДанные!$где$2:$где$50000","где",$D$4)),INDIRECT(SUBSTITUTE("ИсходныеДанные!$что$2:$что$50000","что",$F$4)),"",0,1)</f>
        <v/>
      </c>
      <c r="S815" s="78" t="str" cm="1">
        <f t="array" aca="1" ref="S815" ca="1">_xlfn.XLOOKUP($B815&amp;"#"&amp;R$6,INDIRECT(SUBSTITUTE("ИсходныеДанные!$где$2:$где$50000","где",$D$4)),INDIRECT(SUBSTITUTE("ИсходныеДанные!$что$2:$что$50000","что",$G$4)),"",0,1)</f>
        <v/>
      </c>
      <c r="T815" s="20" t="str" cm="1">
        <f t="array" aca="1" ref="T815" ca="1">_xlfn.XLOOKUP($B815&amp;"#"&amp;T$6,INDIRECT(SUBSTITUTE("ИсходныеДанные!$где$2:$где$50000","где",$D$4)),INDIRECT(SUBSTITUTE("ИсходныеДанные!$что$2:$что$50000","что",$F$4)),"",0,1)</f>
        <v/>
      </c>
      <c r="U815" s="78" t="str" cm="1">
        <f t="array" aca="1" ref="U815" ca="1">_xlfn.XLOOKUP($B815&amp;"#"&amp;T$6,INDIRECT(SUBSTITUTE("ИсходныеДанные!$где$2:$где$50000","где",$D$4)),INDIRECT(SUBSTITUTE("ИсходныеДанные!$что$2:$что$50000","что",$G$4)),"",0,1)</f>
        <v/>
      </c>
      <c r="V815" s="20" t="str" cm="1">
        <f t="array" aca="1" ref="V815" ca="1">_xlfn.XLOOKUP($B815&amp;"#"&amp;V$6,INDIRECT(SUBSTITUTE("ИсходныеДанные!$где$2:$где$50000","где",$D$4)),INDIRECT(SUBSTITUTE("ИсходныеДанные!$что$2:$что$50000","что",$F$4)),"",0,1)</f>
        <v/>
      </c>
      <c r="W815" s="78" t="str" cm="1">
        <f t="array" aca="1" ref="W815" ca="1">_xlfn.XLOOKUP($B815&amp;"#"&amp;V$6,INDIRECT(SUBSTITUTE("ИсходныеДанные!$где$2:$где$50000","где",$D$4)),INDIRECT(SUBSTITUTE("ИсходныеДанные!$что$2:$что$50000","что",$G$4)),"",0,1)</f>
        <v/>
      </c>
      <c r="X815" s="20" t="str" cm="1">
        <f t="array" aca="1" ref="X815" ca="1">_xlfn.XLOOKUP($B815&amp;"#"&amp;X$6,INDIRECT(SUBSTITUTE("ИсходныеДанные!$где$2:$где$50000","где",$D$4)),INDIRECT(SUBSTITUTE("ИсходныеДанные!$что$2:$что$50000","что",$F$4)),"",0,1)</f>
        <v/>
      </c>
      <c r="Y815" s="78" t="str" cm="1">
        <f t="array" aca="1" ref="Y815" ca="1">_xlfn.XLOOKUP($B815&amp;"#"&amp;X$6,INDIRECT(SUBSTITUTE("ИсходныеДанные!$где$2:$где$50000","где",$D$4)),INDIRECT(SUBSTITUTE("ИсходныеДанные!$что$2:$что$50000","что",$G$4)),"",0,1)</f>
        <v/>
      </c>
      <c r="Z815" s="20" t="str" cm="1">
        <f t="array" aca="1" ref="Z815" ca="1">_xlfn.XLOOKUP($B815&amp;"#"&amp;Z$6,INDIRECT(SUBSTITUTE("ИсходныеДанные!$где$2:$где$50000","где",$D$4)),INDIRECT(SUBSTITUTE("ИсходныеДанные!$что$2:$что$50000","что",$F$4)),"",0,1)</f>
        <v/>
      </c>
      <c r="AA815" s="78" t="str" cm="1">
        <f t="array" aca="1" ref="AA815" ca="1">_xlfn.XLOOKUP($B815&amp;"#"&amp;Z$6,INDIRECT(SUBSTITUTE("ИсходныеДанные!$где$2:$где$50000","где",$D$4)),INDIRECT(SUBSTITUTE("ИсходныеДанные!$что$2:$что$50000","что",$G$4)),"",0,1)</f>
        <v/>
      </c>
      <c r="AB815" s="3"/>
    </row>
    <row r="816" spans="1:28" x14ac:dyDescent="0.25">
      <c r="A816" s="6" t="str">
        <f t="shared" ca="1" si="8"/>
        <v>delete</v>
      </c>
      <c r="B816" s="9" cm="1">
        <f t="array" aca="1" ref="B816" ca="1">INDIRECT("УникальныеСписки!E"&amp;ROW()-$E$4)</f>
        <v>0</v>
      </c>
      <c r="C816" s="15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20" t="str" cm="1">
        <f t="array" aca="1" ref="D816" ca="1">_xlfn.XLOOKUP($B816&amp;"#"&amp;D$6,INDIRECT(SUBSTITUTE("ИсходныеДанные!$где$2:$где$50000","где",$D$4)),INDIRECT(SUBSTITUTE("ИсходныеДанные!$что$2:$что$50000","что",$F$4)),"",0,1)</f>
        <v/>
      </c>
      <c r="E816" s="78" t="str" cm="1">
        <f t="array" aca="1" ref="E816" ca="1">_xlfn.XLOOKUP($B816&amp;"#"&amp;D$6,INDIRECT(SUBSTITUTE("ИсходныеДанные!$где$2:$где$50000","где",$D$4)),INDIRECT(SUBSTITUTE("ИсходныеДанные!$что$2:$что$50000","что",$G$4)),"",0,1)</f>
        <v/>
      </c>
      <c r="F816" s="20" t="str" cm="1">
        <f t="array" aca="1" ref="F816" ca="1">_xlfn.XLOOKUP($B816&amp;"#"&amp;F$6,INDIRECT(SUBSTITUTE("ИсходныеДанные!$где$2:$где$50000","где",$D$4)),INDIRECT(SUBSTITUTE("ИсходныеДанные!$что$2:$что$50000","что",$F$4)),"",0,1)</f>
        <v/>
      </c>
      <c r="G816" s="78" t="str" cm="1">
        <f t="array" aca="1" ref="G816" ca="1">_xlfn.XLOOKUP($B816&amp;"#"&amp;F$6,INDIRECT(SUBSTITUTE("ИсходныеДанные!$где$2:$где$50000","где",$D$4)),INDIRECT(SUBSTITUTE("ИсходныеДанные!$что$2:$что$50000","что",$G$4)),"",0,1)</f>
        <v/>
      </c>
      <c r="H816" s="20" t="str" cm="1">
        <f t="array" aca="1" ref="H816" ca="1">_xlfn.XLOOKUP($B816&amp;"#"&amp;H$6,INDIRECT(SUBSTITUTE("ИсходныеДанные!$где$2:$где$50000","где",$D$4)),INDIRECT(SUBSTITUTE("ИсходныеДанные!$что$2:$что$50000","что",$F$4)),"",0,1)</f>
        <v/>
      </c>
      <c r="I816" s="78" t="str" cm="1">
        <f t="array" aca="1" ref="I816" ca="1">_xlfn.XLOOKUP($B816&amp;"#"&amp;H$6,INDIRECT(SUBSTITUTE("ИсходныеДанные!$где$2:$где$50000","где",$D$4)),INDIRECT(SUBSTITUTE("ИсходныеДанные!$что$2:$что$50000","что",$G$4)),"",0,1)</f>
        <v/>
      </c>
      <c r="J816" s="20" t="str" cm="1">
        <f t="array" aca="1" ref="J816" ca="1">_xlfn.XLOOKUP($B816&amp;"#"&amp;J$6,INDIRECT(SUBSTITUTE("ИсходныеДанные!$где$2:$где$50000","где",$D$4)),INDIRECT(SUBSTITUTE("ИсходныеДанные!$что$2:$что$50000","что",$F$4)),"",0,1)</f>
        <v/>
      </c>
      <c r="K816" s="78" t="str" cm="1">
        <f t="array" aca="1" ref="K816" ca="1">_xlfn.XLOOKUP($B816&amp;"#"&amp;J$6,INDIRECT(SUBSTITUTE("ИсходныеДанные!$где$2:$где$50000","где",$D$4)),INDIRECT(SUBSTITUTE("ИсходныеДанные!$что$2:$что$50000","что",$G$4)),"",0,1)</f>
        <v/>
      </c>
      <c r="L816" s="20" t="str" cm="1">
        <f t="array" aca="1" ref="L816" ca="1">_xlfn.XLOOKUP($B816&amp;"#"&amp;L$6,INDIRECT(SUBSTITUTE("ИсходныеДанные!$где$2:$где$50000","где",$D$4)),INDIRECT(SUBSTITUTE("ИсходныеДанные!$что$2:$что$50000","что",$F$4)),"",0,1)</f>
        <v/>
      </c>
      <c r="M816" s="78" t="str" cm="1">
        <f t="array" aca="1" ref="M816" ca="1">_xlfn.XLOOKUP($B816&amp;"#"&amp;L$6,INDIRECT(SUBSTITUTE("ИсходныеДанные!$где$2:$где$50000","где",$D$4)),INDIRECT(SUBSTITUTE("ИсходныеДанные!$что$2:$что$50000","что",$G$4)),"",0,1)</f>
        <v/>
      </c>
      <c r="N816" s="20" t="str" cm="1">
        <f t="array" aca="1" ref="N816" ca="1">_xlfn.XLOOKUP($B816&amp;"#"&amp;N$6,INDIRECT(SUBSTITUTE("ИсходныеДанные!$где$2:$где$50000","где",$D$4)),INDIRECT(SUBSTITUTE("ИсходныеДанные!$что$2:$что$50000","что",$F$4)),"",0,1)</f>
        <v/>
      </c>
      <c r="O816" s="78" t="str" cm="1">
        <f t="array" aca="1" ref="O816" ca="1">_xlfn.XLOOKUP($B816&amp;"#"&amp;N$6,INDIRECT(SUBSTITUTE("ИсходныеДанные!$где$2:$где$50000","где",$D$4)),INDIRECT(SUBSTITUTE("ИсходныеДанные!$что$2:$что$50000","что",$G$4)),"",0,1)</f>
        <v/>
      </c>
      <c r="P816" s="20" t="str" cm="1">
        <f t="array" aca="1" ref="P816" ca="1">_xlfn.XLOOKUP($B816&amp;"#"&amp;P$6,INDIRECT(SUBSTITUTE("ИсходныеДанные!$где$2:$где$50000","где",$D$4)),INDIRECT(SUBSTITUTE("ИсходныеДанные!$что$2:$что$50000","что",$F$4)),"",0,1)</f>
        <v/>
      </c>
      <c r="Q816" s="78" t="str" cm="1">
        <f t="array" aca="1" ref="Q816" ca="1">_xlfn.XLOOKUP($B816&amp;"#"&amp;P$6,INDIRECT(SUBSTITUTE("ИсходныеДанные!$где$2:$где$50000","где",$D$4)),INDIRECT(SUBSTITUTE("ИсходныеДанные!$что$2:$что$50000","что",$G$4)),"",0,1)</f>
        <v/>
      </c>
      <c r="R816" s="20" t="str" cm="1">
        <f t="array" aca="1" ref="R816" ca="1">_xlfn.XLOOKUP($B816&amp;"#"&amp;R$6,INDIRECT(SUBSTITUTE("ИсходныеДанные!$где$2:$где$50000","где",$D$4)),INDIRECT(SUBSTITUTE("ИсходныеДанные!$что$2:$что$50000","что",$F$4)),"",0,1)</f>
        <v/>
      </c>
      <c r="S816" s="78" t="str" cm="1">
        <f t="array" aca="1" ref="S816" ca="1">_xlfn.XLOOKUP($B816&amp;"#"&amp;R$6,INDIRECT(SUBSTITUTE("ИсходныеДанные!$где$2:$где$50000","где",$D$4)),INDIRECT(SUBSTITUTE("ИсходныеДанные!$что$2:$что$50000","что",$G$4)),"",0,1)</f>
        <v/>
      </c>
      <c r="T816" s="20" t="str" cm="1">
        <f t="array" aca="1" ref="T816" ca="1">_xlfn.XLOOKUP($B816&amp;"#"&amp;T$6,INDIRECT(SUBSTITUTE("ИсходныеДанные!$где$2:$где$50000","где",$D$4)),INDIRECT(SUBSTITUTE("ИсходныеДанные!$что$2:$что$50000","что",$F$4)),"",0,1)</f>
        <v/>
      </c>
      <c r="U816" s="78" t="str" cm="1">
        <f t="array" aca="1" ref="U816" ca="1">_xlfn.XLOOKUP($B816&amp;"#"&amp;T$6,INDIRECT(SUBSTITUTE("ИсходныеДанные!$где$2:$где$50000","где",$D$4)),INDIRECT(SUBSTITUTE("ИсходныеДанные!$что$2:$что$50000","что",$G$4)),"",0,1)</f>
        <v/>
      </c>
      <c r="V816" s="20" t="str" cm="1">
        <f t="array" aca="1" ref="V816" ca="1">_xlfn.XLOOKUP($B816&amp;"#"&amp;V$6,INDIRECT(SUBSTITUTE("ИсходныеДанные!$где$2:$где$50000","где",$D$4)),INDIRECT(SUBSTITUTE("ИсходныеДанные!$что$2:$что$50000","что",$F$4)),"",0,1)</f>
        <v/>
      </c>
      <c r="W816" s="78" t="str" cm="1">
        <f t="array" aca="1" ref="W816" ca="1">_xlfn.XLOOKUP($B816&amp;"#"&amp;V$6,INDIRECT(SUBSTITUTE("ИсходныеДанные!$где$2:$где$50000","где",$D$4)),INDIRECT(SUBSTITUTE("ИсходныеДанные!$что$2:$что$50000","что",$G$4)),"",0,1)</f>
        <v/>
      </c>
      <c r="X816" s="20" t="str" cm="1">
        <f t="array" aca="1" ref="X816" ca="1">_xlfn.XLOOKUP($B816&amp;"#"&amp;X$6,INDIRECT(SUBSTITUTE("ИсходныеДанные!$где$2:$где$50000","где",$D$4)),INDIRECT(SUBSTITUTE("ИсходныеДанные!$что$2:$что$50000","что",$F$4)),"",0,1)</f>
        <v/>
      </c>
      <c r="Y816" s="78" t="str" cm="1">
        <f t="array" aca="1" ref="Y816" ca="1">_xlfn.XLOOKUP($B816&amp;"#"&amp;X$6,INDIRECT(SUBSTITUTE("ИсходныеДанные!$где$2:$где$50000","где",$D$4)),INDIRECT(SUBSTITUTE("ИсходныеДанные!$что$2:$что$50000","что",$G$4)),"",0,1)</f>
        <v/>
      </c>
      <c r="Z816" s="20" t="str" cm="1">
        <f t="array" aca="1" ref="Z816" ca="1">_xlfn.XLOOKUP($B816&amp;"#"&amp;Z$6,INDIRECT(SUBSTITUTE("ИсходныеДанные!$где$2:$где$50000","где",$D$4)),INDIRECT(SUBSTITUTE("ИсходныеДанные!$что$2:$что$50000","что",$F$4)),"",0,1)</f>
        <v/>
      </c>
      <c r="AA816" s="78" t="str" cm="1">
        <f t="array" aca="1" ref="AA816" ca="1">_xlfn.XLOOKUP($B816&amp;"#"&amp;Z$6,INDIRECT(SUBSTITUTE("ИсходныеДанные!$где$2:$где$50000","где",$D$4)),INDIRECT(SUBSTITUTE("ИсходныеДанные!$что$2:$что$50000","что",$G$4)),"",0,1)</f>
        <v/>
      </c>
      <c r="AB816" s="3"/>
    </row>
    <row r="817" spans="1:28" x14ac:dyDescent="0.25">
      <c r="A817" s="6" t="str">
        <f t="shared" ca="1" si="8"/>
        <v>delete</v>
      </c>
      <c r="B817" s="9" cm="1">
        <f t="array" aca="1" ref="B817" ca="1">INDIRECT("УникальныеСписки!E"&amp;ROW()-$E$4)</f>
        <v>0</v>
      </c>
      <c r="C817" s="15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20" t="str" cm="1">
        <f t="array" aca="1" ref="D817" ca="1">_xlfn.XLOOKUP($B817&amp;"#"&amp;D$6,INDIRECT(SUBSTITUTE("ИсходныеДанные!$где$2:$где$50000","где",$D$4)),INDIRECT(SUBSTITUTE("ИсходныеДанные!$что$2:$что$50000","что",$F$4)),"",0,1)</f>
        <v/>
      </c>
      <c r="E817" s="78" t="str" cm="1">
        <f t="array" aca="1" ref="E817" ca="1">_xlfn.XLOOKUP($B817&amp;"#"&amp;D$6,INDIRECT(SUBSTITUTE("ИсходныеДанные!$где$2:$где$50000","где",$D$4)),INDIRECT(SUBSTITUTE("ИсходныеДанные!$что$2:$что$50000","что",$G$4)),"",0,1)</f>
        <v/>
      </c>
      <c r="F817" s="20" t="str" cm="1">
        <f t="array" aca="1" ref="F817" ca="1">_xlfn.XLOOKUP($B817&amp;"#"&amp;F$6,INDIRECT(SUBSTITUTE("ИсходныеДанные!$где$2:$где$50000","где",$D$4)),INDIRECT(SUBSTITUTE("ИсходныеДанные!$что$2:$что$50000","что",$F$4)),"",0,1)</f>
        <v/>
      </c>
      <c r="G817" s="78" t="str" cm="1">
        <f t="array" aca="1" ref="G817" ca="1">_xlfn.XLOOKUP($B817&amp;"#"&amp;F$6,INDIRECT(SUBSTITUTE("ИсходныеДанные!$где$2:$где$50000","где",$D$4)),INDIRECT(SUBSTITUTE("ИсходныеДанные!$что$2:$что$50000","что",$G$4)),"",0,1)</f>
        <v/>
      </c>
      <c r="H817" s="20" t="str" cm="1">
        <f t="array" aca="1" ref="H817" ca="1">_xlfn.XLOOKUP($B817&amp;"#"&amp;H$6,INDIRECT(SUBSTITUTE("ИсходныеДанные!$где$2:$где$50000","где",$D$4)),INDIRECT(SUBSTITUTE("ИсходныеДанные!$что$2:$что$50000","что",$F$4)),"",0,1)</f>
        <v/>
      </c>
      <c r="I817" s="78" t="str" cm="1">
        <f t="array" aca="1" ref="I817" ca="1">_xlfn.XLOOKUP($B817&amp;"#"&amp;H$6,INDIRECT(SUBSTITUTE("ИсходныеДанные!$где$2:$где$50000","где",$D$4)),INDIRECT(SUBSTITUTE("ИсходныеДанные!$что$2:$что$50000","что",$G$4)),"",0,1)</f>
        <v/>
      </c>
      <c r="J817" s="20" t="str" cm="1">
        <f t="array" aca="1" ref="J817" ca="1">_xlfn.XLOOKUP($B817&amp;"#"&amp;J$6,INDIRECT(SUBSTITUTE("ИсходныеДанные!$где$2:$где$50000","где",$D$4)),INDIRECT(SUBSTITUTE("ИсходныеДанные!$что$2:$что$50000","что",$F$4)),"",0,1)</f>
        <v/>
      </c>
      <c r="K817" s="78" t="str" cm="1">
        <f t="array" aca="1" ref="K817" ca="1">_xlfn.XLOOKUP($B817&amp;"#"&amp;J$6,INDIRECT(SUBSTITUTE("ИсходныеДанные!$где$2:$где$50000","где",$D$4)),INDIRECT(SUBSTITUTE("ИсходныеДанные!$что$2:$что$50000","что",$G$4)),"",0,1)</f>
        <v/>
      </c>
      <c r="L817" s="20" t="str" cm="1">
        <f t="array" aca="1" ref="L817" ca="1">_xlfn.XLOOKUP($B817&amp;"#"&amp;L$6,INDIRECT(SUBSTITUTE("ИсходныеДанные!$где$2:$где$50000","где",$D$4)),INDIRECT(SUBSTITUTE("ИсходныеДанные!$что$2:$что$50000","что",$F$4)),"",0,1)</f>
        <v/>
      </c>
      <c r="M817" s="78" t="str" cm="1">
        <f t="array" aca="1" ref="M817" ca="1">_xlfn.XLOOKUP($B817&amp;"#"&amp;L$6,INDIRECT(SUBSTITUTE("ИсходныеДанные!$где$2:$где$50000","где",$D$4)),INDIRECT(SUBSTITUTE("ИсходныеДанные!$что$2:$что$50000","что",$G$4)),"",0,1)</f>
        <v/>
      </c>
      <c r="N817" s="20" t="str" cm="1">
        <f t="array" aca="1" ref="N817" ca="1">_xlfn.XLOOKUP($B817&amp;"#"&amp;N$6,INDIRECT(SUBSTITUTE("ИсходныеДанные!$где$2:$где$50000","где",$D$4)),INDIRECT(SUBSTITUTE("ИсходныеДанные!$что$2:$что$50000","что",$F$4)),"",0,1)</f>
        <v/>
      </c>
      <c r="O817" s="78" t="str" cm="1">
        <f t="array" aca="1" ref="O817" ca="1">_xlfn.XLOOKUP($B817&amp;"#"&amp;N$6,INDIRECT(SUBSTITUTE("ИсходныеДанные!$где$2:$где$50000","где",$D$4)),INDIRECT(SUBSTITUTE("ИсходныеДанные!$что$2:$что$50000","что",$G$4)),"",0,1)</f>
        <v/>
      </c>
      <c r="P817" s="20" t="str" cm="1">
        <f t="array" aca="1" ref="P817" ca="1">_xlfn.XLOOKUP($B817&amp;"#"&amp;P$6,INDIRECT(SUBSTITUTE("ИсходныеДанные!$где$2:$где$50000","где",$D$4)),INDIRECT(SUBSTITUTE("ИсходныеДанные!$что$2:$что$50000","что",$F$4)),"",0,1)</f>
        <v/>
      </c>
      <c r="Q817" s="78" t="str" cm="1">
        <f t="array" aca="1" ref="Q817" ca="1">_xlfn.XLOOKUP($B817&amp;"#"&amp;P$6,INDIRECT(SUBSTITUTE("ИсходныеДанные!$где$2:$где$50000","где",$D$4)),INDIRECT(SUBSTITUTE("ИсходныеДанные!$что$2:$что$50000","что",$G$4)),"",0,1)</f>
        <v/>
      </c>
      <c r="R817" s="20" t="str" cm="1">
        <f t="array" aca="1" ref="R817" ca="1">_xlfn.XLOOKUP($B817&amp;"#"&amp;R$6,INDIRECT(SUBSTITUTE("ИсходныеДанные!$где$2:$где$50000","где",$D$4)),INDIRECT(SUBSTITUTE("ИсходныеДанные!$что$2:$что$50000","что",$F$4)),"",0,1)</f>
        <v/>
      </c>
      <c r="S817" s="78" t="str" cm="1">
        <f t="array" aca="1" ref="S817" ca="1">_xlfn.XLOOKUP($B817&amp;"#"&amp;R$6,INDIRECT(SUBSTITUTE("ИсходныеДанные!$где$2:$где$50000","где",$D$4)),INDIRECT(SUBSTITUTE("ИсходныеДанные!$что$2:$что$50000","что",$G$4)),"",0,1)</f>
        <v/>
      </c>
      <c r="T817" s="20" t="str" cm="1">
        <f t="array" aca="1" ref="T817" ca="1">_xlfn.XLOOKUP($B817&amp;"#"&amp;T$6,INDIRECT(SUBSTITUTE("ИсходныеДанные!$где$2:$где$50000","где",$D$4)),INDIRECT(SUBSTITUTE("ИсходныеДанные!$что$2:$что$50000","что",$F$4)),"",0,1)</f>
        <v/>
      </c>
      <c r="U817" s="78" t="str" cm="1">
        <f t="array" aca="1" ref="U817" ca="1">_xlfn.XLOOKUP($B817&amp;"#"&amp;T$6,INDIRECT(SUBSTITUTE("ИсходныеДанные!$где$2:$где$50000","где",$D$4)),INDIRECT(SUBSTITUTE("ИсходныеДанные!$что$2:$что$50000","что",$G$4)),"",0,1)</f>
        <v/>
      </c>
      <c r="V817" s="20" t="str" cm="1">
        <f t="array" aca="1" ref="V817" ca="1">_xlfn.XLOOKUP($B817&amp;"#"&amp;V$6,INDIRECT(SUBSTITUTE("ИсходныеДанные!$где$2:$где$50000","где",$D$4)),INDIRECT(SUBSTITUTE("ИсходныеДанные!$что$2:$что$50000","что",$F$4)),"",0,1)</f>
        <v/>
      </c>
      <c r="W817" s="78" t="str" cm="1">
        <f t="array" aca="1" ref="W817" ca="1">_xlfn.XLOOKUP($B817&amp;"#"&amp;V$6,INDIRECT(SUBSTITUTE("ИсходныеДанные!$где$2:$где$50000","где",$D$4)),INDIRECT(SUBSTITUTE("ИсходныеДанные!$что$2:$что$50000","что",$G$4)),"",0,1)</f>
        <v/>
      </c>
      <c r="X817" s="20" t="str" cm="1">
        <f t="array" aca="1" ref="X817" ca="1">_xlfn.XLOOKUP($B817&amp;"#"&amp;X$6,INDIRECT(SUBSTITUTE("ИсходныеДанные!$где$2:$где$50000","где",$D$4)),INDIRECT(SUBSTITUTE("ИсходныеДанные!$что$2:$что$50000","что",$F$4)),"",0,1)</f>
        <v/>
      </c>
      <c r="Y817" s="78" t="str" cm="1">
        <f t="array" aca="1" ref="Y817" ca="1">_xlfn.XLOOKUP($B817&amp;"#"&amp;X$6,INDIRECT(SUBSTITUTE("ИсходныеДанные!$где$2:$где$50000","где",$D$4)),INDIRECT(SUBSTITUTE("ИсходныеДанные!$что$2:$что$50000","что",$G$4)),"",0,1)</f>
        <v/>
      </c>
      <c r="Z817" s="20" t="str" cm="1">
        <f t="array" aca="1" ref="Z817" ca="1">_xlfn.XLOOKUP($B817&amp;"#"&amp;Z$6,INDIRECT(SUBSTITUTE("ИсходныеДанные!$где$2:$где$50000","где",$D$4)),INDIRECT(SUBSTITUTE("ИсходныеДанные!$что$2:$что$50000","что",$F$4)),"",0,1)</f>
        <v/>
      </c>
      <c r="AA817" s="78" t="str" cm="1">
        <f t="array" aca="1" ref="AA817" ca="1">_xlfn.XLOOKUP($B817&amp;"#"&amp;Z$6,INDIRECT(SUBSTITUTE("ИсходныеДанные!$где$2:$где$50000","где",$D$4)),INDIRECT(SUBSTITUTE("ИсходныеДанные!$что$2:$что$50000","что",$G$4)),"",0,1)</f>
        <v/>
      </c>
      <c r="AB817" s="3"/>
    </row>
    <row r="818" spans="1:28" x14ac:dyDescent="0.25">
      <c r="A818" s="6" t="str">
        <f t="shared" ca="1" si="8"/>
        <v>delete</v>
      </c>
      <c r="B818" s="9" cm="1">
        <f t="array" aca="1" ref="B818" ca="1">INDIRECT("УникальныеСписки!E"&amp;ROW()-$E$4)</f>
        <v>0</v>
      </c>
      <c r="C818" s="15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20" t="str" cm="1">
        <f t="array" aca="1" ref="D818" ca="1">_xlfn.XLOOKUP($B818&amp;"#"&amp;D$6,INDIRECT(SUBSTITUTE("ИсходныеДанные!$где$2:$где$50000","где",$D$4)),INDIRECT(SUBSTITUTE("ИсходныеДанные!$что$2:$что$50000","что",$F$4)),"",0,1)</f>
        <v/>
      </c>
      <c r="E818" s="78" t="str" cm="1">
        <f t="array" aca="1" ref="E818" ca="1">_xlfn.XLOOKUP($B818&amp;"#"&amp;D$6,INDIRECT(SUBSTITUTE("ИсходныеДанные!$где$2:$где$50000","где",$D$4)),INDIRECT(SUBSTITUTE("ИсходныеДанные!$что$2:$что$50000","что",$G$4)),"",0,1)</f>
        <v/>
      </c>
      <c r="F818" s="20" t="str" cm="1">
        <f t="array" aca="1" ref="F818" ca="1">_xlfn.XLOOKUP($B818&amp;"#"&amp;F$6,INDIRECT(SUBSTITUTE("ИсходныеДанные!$где$2:$где$50000","где",$D$4)),INDIRECT(SUBSTITUTE("ИсходныеДанные!$что$2:$что$50000","что",$F$4)),"",0,1)</f>
        <v/>
      </c>
      <c r="G818" s="78" t="str" cm="1">
        <f t="array" aca="1" ref="G818" ca="1">_xlfn.XLOOKUP($B818&amp;"#"&amp;F$6,INDIRECT(SUBSTITUTE("ИсходныеДанные!$где$2:$где$50000","где",$D$4)),INDIRECT(SUBSTITUTE("ИсходныеДанные!$что$2:$что$50000","что",$G$4)),"",0,1)</f>
        <v/>
      </c>
      <c r="H818" s="20" t="str" cm="1">
        <f t="array" aca="1" ref="H818" ca="1">_xlfn.XLOOKUP($B818&amp;"#"&amp;H$6,INDIRECT(SUBSTITUTE("ИсходныеДанные!$где$2:$где$50000","где",$D$4)),INDIRECT(SUBSTITUTE("ИсходныеДанные!$что$2:$что$50000","что",$F$4)),"",0,1)</f>
        <v/>
      </c>
      <c r="I818" s="78" t="str" cm="1">
        <f t="array" aca="1" ref="I818" ca="1">_xlfn.XLOOKUP($B818&amp;"#"&amp;H$6,INDIRECT(SUBSTITUTE("ИсходныеДанные!$где$2:$где$50000","где",$D$4)),INDIRECT(SUBSTITUTE("ИсходныеДанные!$что$2:$что$50000","что",$G$4)),"",0,1)</f>
        <v/>
      </c>
      <c r="J818" s="20" t="str" cm="1">
        <f t="array" aca="1" ref="J818" ca="1">_xlfn.XLOOKUP($B818&amp;"#"&amp;J$6,INDIRECT(SUBSTITUTE("ИсходныеДанные!$где$2:$где$50000","где",$D$4)),INDIRECT(SUBSTITUTE("ИсходныеДанные!$что$2:$что$50000","что",$F$4)),"",0,1)</f>
        <v/>
      </c>
      <c r="K818" s="78" t="str" cm="1">
        <f t="array" aca="1" ref="K818" ca="1">_xlfn.XLOOKUP($B818&amp;"#"&amp;J$6,INDIRECT(SUBSTITUTE("ИсходныеДанные!$где$2:$где$50000","где",$D$4)),INDIRECT(SUBSTITUTE("ИсходныеДанные!$что$2:$что$50000","что",$G$4)),"",0,1)</f>
        <v/>
      </c>
      <c r="L818" s="20" t="str" cm="1">
        <f t="array" aca="1" ref="L818" ca="1">_xlfn.XLOOKUP($B818&amp;"#"&amp;L$6,INDIRECT(SUBSTITUTE("ИсходныеДанные!$где$2:$где$50000","где",$D$4)),INDIRECT(SUBSTITUTE("ИсходныеДанные!$что$2:$что$50000","что",$F$4)),"",0,1)</f>
        <v/>
      </c>
      <c r="M818" s="78" t="str" cm="1">
        <f t="array" aca="1" ref="M818" ca="1">_xlfn.XLOOKUP($B818&amp;"#"&amp;L$6,INDIRECT(SUBSTITUTE("ИсходныеДанные!$где$2:$где$50000","где",$D$4)),INDIRECT(SUBSTITUTE("ИсходныеДанные!$что$2:$что$50000","что",$G$4)),"",0,1)</f>
        <v/>
      </c>
      <c r="N818" s="20" t="str" cm="1">
        <f t="array" aca="1" ref="N818" ca="1">_xlfn.XLOOKUP($B818&amp;"#"&amp;N$6,INDIRECT(SUBSTITUTE("ИсходныеДанные!$где$2:$где$50000","где",$D$4)),INDIRECT(SUBSTITUTE("ИсходныеДанные!$что$2:$что$50000","что",$F$4)),"",0,1)</f>
        <v/>
      </c>
      <c r="O818" s="78" t="str" cm="1">
        <f t="array" aca="1" ref="O818" ca="1">_xlfn.XLOOKUP($B818&amp;"#"&amp;N$6,INDIRECT(SUBSTITUTE("ИсходныеДанные!$где$2:$где$50000","где",$D$4)),INDIRECT(SUBSTITUTE("ИсходныеДанные!$что$2:$что$50000","что",$G$4)),"",0,1)</f>
        <v/>
      </c>
      <c r="P818" s="20" t="str" cm="1">
        <f t="array" aca="1" ref="P818" ca="1">_xlfn.XLOOKUP($B818&amp;"#"&amp;P$6,INDIRECT(SUBSTITUTE("ИсходныеДанные!$где$2:$где$50000","где",$D$4)),INDIRECT(SUBSTITUTE("ИсходныеДанные!$что$2:$что$50000","что",$F$4)),"",0,1)</f>
        <v/>
      </c>
      <c r="Q818" s="78" t="str" cm="1">
        <f t="array" aca="1" ref="Q818" ca="1">_xlfn.XLOOKUP($B818&amp;"#"&amp;P$6,INDIRECT(SUBSTITUTE("ИсходныеДанные!$где$2:$где$50000","где",$D$4)),INDIRECT(SUBSTITUTE("ИсходныеДанные!$что$2:$что$50000","что",$G$4)),"",0,1)</f>
        <v/>
      </c>
      <c r="R818" s="20" t="str" cm="1">
        <f t="array" aca="1" ref="R818" ca="1">_xlfn.XLOOKUP($B818&amp;"#"&amp;R$6,INDIRECT(SUBSTITUTE("ИсходныеДанные!$где$2:$где$50000","где",$D$4)),INDIRECT(SUBSTITUTE("ИсходныеДанные!$что$2:$что$50000","что",$F$4)),"",0,1)</f>
        <v/>
      </c>
      <c r="S818" s="78" t="str" cm="1">
        <f t="array" aca="1" ref="S818" ca="1">_xlfn.XLOOKUP($B818&amp;"#"&amp;R$6,INDIRECT(SUBSTITUTE("ИсходныеДанные!$где$2:$где$50000","где",$D$4)),INDIRECT(SUBSTITUTE("ИсходныеДанные!$что$2:$что$50000","что",$G$4)),"",0,1)</f>
        <v/>
      </c>
      <c r="T818" s="20" t="str" cm="1">
        <f t="array" aca="1" ref="T818" ca="1">_xlfn.XLOOKUP($B818&amp;"#"&amp;T$6,INDIRECT(SUBSTITUTE("ИсходныеДанные!$где$2:$где$50000","где",$D$4)),INDIRECT(SUBSTITUTE("ИсходныеДанные!$что$2:$что$50000","что",$F$4)),"",0,1)</f>
        <v/>
      </c>
      <c r="U818" s="78" t="str" cm="1">
        <f t="array" aca="1" ref="U818" ca="1">_xlfn.XLOOKUP($B818&amp;"#"&amp;T$6,INDIRECT(SUBSTITUTE("ИсходныеДанные!$где$2:$где$50000","где",$D$4)),INDIRECT(SUBSTITUTE("ИсходныеДанные!$что$2:$что$50000","что",$G$4)),"",0,1)</f>
        <v/>
      </c>
      <c r="V818" s="20" t="str" cm="1">
        <f t="array" aca="1" ref="V818" ca="1">_xlfn.XLOOKUP($B818&amp;"#"&amp;V$6,INDIRECT(SUBSTITUTE("ИсходныеДанные!$где$2:$где$50000","где",$D$4)),INDIRECT(SUBSTITUTE("ИсходныеДанные!$что$2:$что$50000","что",$F$4)),"",0,1)</f>
        <v/>
      </c>
      <c r="W818" s="78" t="str" cm="1">
        <f t="array" aca="1" ref="W818" ca="1">_xlfn.XLOOKUP($B818&amp;"#"&amp;V$6,INDIRECT(SUBSTITUTE("ИсходныеДанные!$где$2:$где$50000","где",$D$4)),INDIRECT(SUBSTITUTE("ИсходныеДанные!$что$2:$что$50000","что",$G$4)),"",0,1)</f>
        <v/>
      </c>
      <c r="X818" s="20" t="str" cm="1">
        <f t="array" aca="1" ref="X818" ca="1">_xlfn.XLOOKUP($B818&amp;"#"&amp;X$6,INDIRECT(SUBSTITUTE("ИсходныеДанные!$где$2:$где$50000","где",$D$4)),INDIRECT(SUBSTITUTE("ИсходныеДанные!$что$2:$что$50000","что",$F$4)),"",0,1)</f>
        <v/>
      </c>
      <c r="Y818" s="78" t="str" cm="1">
        <f t="array" aca="1" ref="Y818" ca="1">_xlfn.XLOOKUP($B818&amp;"#"&amp;X$6,INDIRECT(SUBSTITUTE("ИсходныеДанные!$где$2:$где$50000","где",$D$4)),INDIRECT(SUBSTITUTE("ИсходныеДанные!$что$2:$что$50000","что",$G$4)),"",0,1)</f>
        <v/>
      </c>
      <c r="Z818" s="20" t="str" cm="1">
        <f t="array" aca="1" ref="Z818" ca="1">_xlfn.XLOOKUP($B818&amp;"#"&amp;Z$6,INDIRECT(SUBSTITUTE("ИсходныеДанные!$где$2:$где$50000","где",$D$4)),INDIRECT(SUBSTITUTE("ИсходныеДанные!$что$2:$что$50000","что",$F$4)),"",0,1)</f>
        <v/>
      </c>
      <c r="AA818" s="78" t="str" cm="1">
        <f t="array" aca="1" ref="AA818" ca="1">_xlfn.XLOOKUP($B818&amp;"#"&amp;Z$6,INDIRECT(SUBSTITUTE("ИсходныеДанные!$где$2:$где$50000","где",$D$4)),INDIRECT(SUBSTITUTE("ИсходныеДанные!$что$2:$что$50000","что",$G$4)),"",0,1)</f>
        <v/>
      </c>
      <c r="AB818" s="3"/>
    </row>
    <row r="819" spans="1:28" x14ac:dyDescent="0.25">
      <c r="A819" s="6" t="str">
        <f t="shared" ca="1" si="8"/>
        <v>delete</v>
      </c>
      <c r="B819" s="9" cm="1">
        <f t="array" aca="1" ref="B819" ca="1">INDIRECT("УникальныеСписки!E"&amp;ROW()-$E$4)</f>
        <v>0</v>
      </c>
      <c r="C819" s="15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20" t="str" cm="1">
        <f t="array" aca="1" ref="D819" ca="1">_xlfn.XLOOKUP($B819&amp;"#"&amp;D$6,INDIRECT(SUBSTITUTE("ИсходныеДанные!$где$2:$где$50000","где",$D$4)),INDIRECT(SUBSTITUTE("ИсходныеДанные!$что$2:$что$50000","что",$F$4)),"",0,1)</f>
        <v/>
      </c>
      <c r="E819" s="78" t="str" cm="1">
        <f t="array" aca="1" ref="E819" ca="1">_xlfn.XLOOKUP($B819&amp;"#"&amp;D$6,INDIRECT(SUBSTITUTE("ИсходныеДанные!$где$2:$где$50000","где",$D$4)),INDIRECT(SUBSTITUTE("ИсходныеДанные!$что$2:$что$50000","что",$G$4)),"",0,1)</f>
        <v/>
      </c>
      <c r="F819" s="20" t="str" cm="1">
        <f t="array" aca="1" ref="F819" ca="1">_xlfn.XLOOKUP($B819&amp;"#"&amp;F$6,INDIRECT(SUBSTITUTE("ИсходныеДанные!$где$2:$где$50000","где",$D$4)),INDIRECT(SUBSTITUTE("ИсходныеДанные!$что$2:$что$50000","что",$F$4)),"",0,1)</f>
        <v/>
      </c>
      <c r="G819" s="78" t="str" cm="1">
        <f t="array" aca="1" ref="G819" ca="1">_xlfn.XLOOKUP($B819&amp;"#"&amp;F$6,INDIRECT(SUBSTITUTE("ИсходныеДанные!$где$2:$где$50000","где",$D$4)),INDIRECT(SUBSTITUTE("ИсходныеДанные!$что$2:$что$50000","что",$G$4)),"",0,1)</f>
        <v/>
      </c>
      <c r="H819" s="20" t="str" cm="1">
        <f t="array" aca="1" ref="H819" ca="1">_xlfn.XLOOKUP($B819&amp;"#"&amp;H$6,INDIRECT(SUBSTITUTE("ИсходныеДанные!$где$2:$где$50000","где",$D$4)),INDIRECT(SUBSTITUTE("ИсходныеДанные!$что$2:$что$50000","что",$F$4)),"",0,1)</f>
        <v/>
      </c>
      <c r="I819" s="78" t="str" cm="1">
        <f t="array" aca="1" ref="I819" ca="1">_xlfn.XLOOKUP($B819&amp;"#"&amp;H$6,INDIRECT(SUBSTITUTE("ИсходныеДанные!$где$2:$где$50000","где",$D$4)),INDIRECT(SUBSTITUTE("ИсходныеДанные!$что$2:$что$50000","что",$G$4)),"",0,1)</f>
        <v/>
      </c>
      <c r="J819" s="20" t="str" cm="1">
        <f t="array" aca="1" ref="J819" ca="1">_xlfn.XLOOKUP($B819&amp;"#"&amp;J$6,INDIRECT(SUBSTITUTE("ИсходныеДанные!$где$2:$где$50000","где",$D$4)),INDIRECT(SUBSTITUTE("ИсходныеДанные!$что$2:$что$50000","что",$F$4)),"",0,1)</f>
        <v/>
      </c>
      <c r="K819" s="78" t="str" cm="1">
        <f t="array" aca="1" ref="K819" ca="1">_xlfn.XLOOKUP($B819&amp;"#"&amp;J$6,INDIRECT(SUBSTITUTE("ИсходныеДанные!$где$2:$где$50000","где",$D$4)),INDIRECT(SUBSTITUTE("ИсходныеДанные!$что$2:$что$50000","что",$G$4)),"",0,1)</f>
        <v/>
      </c>
      <c r="L819" s="20" t="str" cm="1">
        <f t="array" aca="1" ref="L819" ca="1">_xlfn.XLOOKUP($B819&amp;"#"&amp;L$6,INDIRECT(SUBSTITUTE("ИсходныеДанные!$где$2:$где$50000","где",$D$4)),INDIRECT(SUBSTITUTE("ИсходныеДанные!$что$2:$что$50000","что",$F$4)),"",0,1)</f>
        <v/>
      </c>
      <c r="M819" s="78" t="str" cm="1">
        <f t="array" aca="1" ref="M819" ca="1">_xlfn.XLOOKUP($B819&amp;"#"&amp;L$6,INDIRECT(SUBSTITUTE("ИсходныеДанные!$где$2:$где$50000","где",$D$4)),INDIRECT(SUBSTITUTE("ИсходныеДанные!$что$2:$что$50000","что",$G$4)),"",0,1)</f>
        <v/>
      </c>
      <c r="N819" s="20" t="str" cm="1">
        <f t="array" aca="1" ref="N819" ca="1">_xlfn.XLOOKUP($B819&amp;"#"&amp;N$6,INDIRECT(SUBSTITUTE("ИсходныеДанные!$где$2:$где$50000","где",$D$4)),INDIRECT(SUBSTITUTE("ИсходныеДанные!$что$2:$что$50000","что",$F$4)),"",0,1)</f>
        <v/>
      </c>
      <c r="O819" s="78" t="str" cm="1">
        <f t="array" aca="1" ref="O819" ca="1">_xlfn.XLOOKUP($B819&amp;"#"&amp;N$6,INDIRECT(SUBSTITUTE("ИсходныеДанные!$где$2:$где$50000","где",$D$4)),INDIRECT(SUBSTITUTE("ИсходныеДанные!$что$2:$что$50000","что",$G$4)),"",0,1)</f>
        <v/>
      </c>
      <c r="P819" s="20" t="str" cm="1">
        <f t="array" aca="1" ref="P819" ca="1">_xlfn.XLOOKUP($B819&amp;"#"&amp;P$6,INDIRECT(SUBSTITUTE("ИсходныеДанные!$где$2:$где$50000","где",$D$4)),INDIRECT(SUBSTITUTE("ИсходныеДанные!$что$2:$что$50000","что",$F$4)),"",0,1)</f>
        <v/>
      </c>
      <c r="Q819" s="78" t="str" cm="1">
        <f t="array" aca="1" ref="Q819" ca="1">_xlfn.XLOOKUP($B819&amp;"#"&amp;P$6,INDIRECT(SUBSTITUTE("ИсходныеДанные!$где$2:$где$50000","где",$D$4)),INDIRECT(SUBSTITUTE("ИсходныеДанные!$что$2:$что$50000","что",$G$4)),"",0,1)</f>
        <v/>
      </c>
      <c r="R819" s="20" t="str" cm="1">
        <f t="array" aca="1" ref="R819" ca="1">_xlfn.XLOOKUP($B819&amp;"#"&amp;R$6,INDIRECT(SUBSTITUTE("ИсходныеДанные!$где$2:$где$50000","где",$D$4)),INDIRECT(SUBSTITUTE("ИсходныеДанные!$что$2:$что$50000","что",$F$4)),"",0,1)</f>
        <v/>
      </c>
      <c r="S819" s="78" t="str" cm="1">
        <f t="array" aca="1" ref="S819" ca="1">_xlfn.XLOOKUP($B819&amp;"#"&amp;R$6,INDIRECT(SUBSTITUTE("ИсходныеДанные!$где$2:$где$50000","где",$D$4)),INDIRECT(SUBSTITUTE("ИсходныеДанные!$что$2:$что$50000","что",$G$4)),"",0,1)</f>
        <v/>
      </c>
      <c r="T819" s="20" t="str" cm="1">
        <f t="array" aca="1" ref="T819" ca="1">_xlfn.XLOOKUP($B819&amp;"#"&amp;T$6,INDIRECT(SUBSTITUTE("ИсходныеДанные!$где$2:$где$50000","где",$D$4)),INDIRECT(SUBSTITUTE("ИсходныеДанные!$что$2:$что$50000","что",$F$4)),"",0,1)</f>
        <v/>
      </c>
      <c r="U819" s="78" t="str" cm="1">
        <f t="array" aca="1" ref="U819" ca="1">_xlfn.XLOOKUP($B819&amp;"#"&amp;T$6,INDIRECT(SUBSTITUTE("ИсходныеДанные!$где$2:$где$50000","где",$D$4)),INDIRECT(SUBSTITUTE("ИсходныеДанные!$что$2:$что$50000","что",$G$4)),"",0,1)</f>
        <v/>
      </c>
      <c r="V819" s="20" t="str" cm="1">
        <f t="array" aca="1" ref="V819" ca="1">_xlfn.XLOOKUP($B819&amp;"#"&amp;V$6,INDIRECT(SUBSTITUTE("ИсходныеДанные!$где$2:$где$50000","где",$D$4)),INDIRECT(SUBSTITUTE("ИсходныеДанные!$что$2:$что$50000","что",$F$4)),"",0,1)</f>
        <v/>
      </c>
      <c r="W819" s="78" t="str" cm="1">
        <f t="array" aca="1" ref="W819" ca="1">_xlfn.XLOOKUP($B819&amp;"#"&amp;V$6,INDIRECT(SUBSTITUTE("ИсходныеДанные!$где$2:$где$50000","где",$D$4)),INDIRECT(SUBSTITUTE("ИсходныеДанные!$что$2:$что$50000","что",$G$4)),"",0,1)</f>
        <v/>
      </c>
      <c r="X819" s="20" t="str" cm="1">
        <f t="array" aca="1" ref="X819" ca="1">_xlfn.XLOOKUP($B819&amp;"#"&amp;X$6,INDIRECT(SUBSTITUTE("ИсходныеДанные!$где$2:$где$50000","где",$D$4)),INDIRECT(SUBSTITUTE("ИсходныеДанные!$что$2:$что$50000","что",$F$4)),"",0,1)</f>
        <v/>
      </c>
      <c r="Y819" s="78" t="str" cm="1">
        <f t="array" aca="1" ref="Y819" ca="1">_xlfn.XLOOKUP($B819&amp;"#"&amp;X$6,INDIRECT(SUBSTITUTE("ИсходныеДанные!$где$2:$где$50000","где",$D$4)),INDIRECT(SUBSTITUTE("ИсходныеДанные!$что$2:$что$50000","что",$G$4)),"",0,1)</f>
        <v/>
      </c>
      <c r="Z819" s="20" t="str" cm="1">
        <f t="array" aca="1" ref="Z819" ca="1">_xlfn.XLOOKUP($B819&amp;"#"&amp;Z$6,INDIRECT(SUBSTITUTE("ИсходныеДанные!$где$2:$где$50000","где",$D$4)),INDIRECT(SUBSTITUTE("ИсходныеДанные!$что$2:$что$50000","что",$F$4)),"",0,1)</f>
        <v/>
      </c>
      <c r="AA819" s="78" t="str" cm="1">
        <f t="array" aca="1" ref="AA819" ca="1">_xlfn.XLOOKUP($B819&amp;"#"&amp;Z$6,INDIRECT(SUBSTITUTE("ИсходныеДанные!$где$2:$где$50000","где",$D$4)),INDIRECT(SUBSTITUTE("ИсходныеДанные!$что$2:$что$50000","что",$G$4)),"",0,1)</f>
        <v/>
      </c>
      <c r="AB819" s="3"/>
    </row>
    <row r="820" spans="1:28" x14ac:dyDescent="0.25">
      <c r="A820" s="6" t="str">
        <f t="shared" ca="1" si="8"/>
        <v>delete</v>
      </c>
      <c r="B820" s="9" cm="1">
        <f t="array" aca="1" ref="B820" ca="1">INDIRECT("УникальныеСписки!E"&amp;ROW()-$E$4)</f>
        <v>0</v>
      </c>
      <c r="C820" s="15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20" t="str" cm="1">
        <f t="array" aca="1" ref="D820" ca="1">_xlfn.XLOOKUP($B820&amp;"#"&amp;D$6,INDIRECT(SUBSTITUTE("ИсходныеДанные!$где$2:$где$50000","где",$D$4)),INDIRECT(SUBSTITUTE("ИсходныеДанные!$что$2:$что$50000","что",$F$4)),"",0,1)</f>
        <v/>
      </c>
      <c r="E820" s="78" t="str" cm="1">
        <f t="array" aca="1" ref="E820" ca="1">_xlfn.XLOOKUP($B820&amp;"#"&amp;D$6,INDIRECT(SUBSTITUTE("ИсходныеДанные!$где$2:$где$50000","где",$D$4)),INDIRECT(SUBSTITUTE("ИсходныеДанные!$что$2:$что$50000","что",$G$4)),"",0,1)</f>
        <v/>
      </c>
      <c r="F820" s="20" t="str" cm="1">
        <f t="array" aca="1" ref="F820" ca="1">_xlfn.XLOOKUP($B820&amp;"#"&amp;F$6,INDIRECT(SUBSTITUTE("ИсходныеДанные!$где$2:$где$50000","где",$D$4)),INDIRECT(SUBSTITUTE("ИсходныеДанные!$что$2:$что$50000","что",$F$4)),"",0,1)</f>
        <v/>
      </c>
      <c r="G820" s="78" t="str" cm="1">
        <f t="array" aca="1" ref="G820" ca="1">_xlfn.XLOOKUP($B820&amp;"#"&amp;F$6,INDIRECT(SUBSTITUTE("ИсходныеДанные!$где$2:$где$50000","где",$D$4)),INDIRECT(SUBSTITUTE("ИсходныеДанные!$что$2:$что$50000","что",$G$4)),"",0,1)</f>
        <v/>
      </c>
      <c r="H820" s="20" t="str" cm="1">
        <f t="array" aca="1" ref="H820" ca="1">_xlfn.XLOOKUP($B820&amp;"#"&amp;H$6,INDIRECT(SUBSTITUTE("ИсходныеДанные!$где$2:$где$50000","где",$D$4)),INDIRECT(SUBSTITUTE("ИсходныеДанные!$что$2:$что$50000","что",$F$4)),"",0,1)</f>
        <v/>
      </c>
      <c r="I820" s="78" t="str" cm="1">
        <f t="array" aca="1" ref="I820" ca="1">_xlfn.XLOOKUP($B820&amp;"#"&amp;H$6,INDIRECT(SUBSTITUTE("ИсходныеДанные!$где$2:$где$50000","где",$D$4)),INDIRECT(SUBSTITUTE("ИсходныеДанные!$что$2:$что$50000","что",$G$4)),"",0,1)</f>
        <v/>
      </c>
      <c r="J820" s="20" t="str" cm="1">
        <f t="array" aca="1" ref="J820" ca="1">_xlfn.XLOOKUP($B820&amp;"#"&amp;J$6,INDIRECT(SUBSTITUTE("ИсходныеДанные!$где$2:$где$50000","где",$D$4)),INDIRECT(SUBSTITUTE("ИсходныеДанные!$что$2:$что$50000","что",$F$4)),"",0,1)</f>
        <v/>
      </c>
      <c r="K820" s="78" t="str" cm="1">
        <f t="array" aca="1" ref="K820" ca="1">_xlfn.XLOOKUP($B820&amp;"#"&amp;J$6,INDIRECT(SUBSTITUTE("ИсходныеДанные!$где$2:$где$50000","где",$D$4)),INDIRECT(SUBSTITUTE("ИсходныеДанные!$что$2:$что$50000","что",$G$4)),"",0,1)</f>
        <v/>
      </c>
      <c r="L820" s="20" t="str" cm="1">
        <f t="array" aca="1" ref="L820" ca="1">_xlfn.XLOOKUP($B820&amp;"#"&amp;L$6,INDIRECT(SUBSTITUTE("ИсходныеДанные!$где$2:$где$50000","где",$D$4)),INDIRECT(SUBSTITUTE("ИсходныеДанные!$что$2:$что$50000","что",$F$4)),"",0,1)</f>
        <v/>
      </c>
      <c r="M820" s="78" t="str" cm="1">
        <f t="array" aca="1" ref="M820" ca="1">_xlfn.XLOOKUP($B820&amp;"#"&amp;L$6,INDIRECT(SUBSTITUTE("ИсходныеДанные!$где$2:$где$50000","где",$D$4)),INDIRECT(SUBSTITUTE("ИсходныеДанные!$что$2:$что$50000","что",$G$4)),"",0,1)</f>
        <v/>
      </c>
      <c r="N820" s="20" t="str" cm="1">
        <f t="array" aca="1" ref="N820" ca="1">_xlfn.XLOOKUP($B820&amp;"#"&amp;N$6,INDIRECT(SUBSTITUTE("ИсходныеДанные!$где$2:$где$50000","где",$D$4)),INDIRECT(SUBSTITUTE("ИсходныеДанные!$что$2:$что$50000","что",$F$4)),"",0,1)</f>
        <v/>
      </c>
      <c r="O820" s="78" t="str" cm="1">
        <f t="array" aca="1" ref="O820" ca="1">_xlfn.XLOOKUP($B820&amp;"#"&amp;N$6,INDIRECT(SUBSTITUTE("ИсходныеДанные!$где$2:$где$50000","где",$D$4)),INDIRECT(SUBSTITUTE("ИсходныеДанные!$что$2:$что$50000","что",$G$4)),"",0,1)</f>
        <v/>
      </c>
      <c r="P820" s="20" t="str" cm="1">
        <f t="array" aca="1" ref="P820" ca="1">_xlfn.XLOOKUP($B820&amp;"#"&amp;P$6,INDIRECT(SUBSTITUTE("ИсходныеДанные!$где$2:$где$50000","где",$D$4)),INDIRECT(SUBSTITUTE("ИсходныеДанные!$что$2:$что$50000","что",$F$4)),"",0,1)</f>
        <v/>
      </c>
      <c r="Q820" s="78" t="str" cm="1">
        <f t="array" aca="1" ref="Q820" ca="1">_xlfn.XLOOKUP($B820&amp;"#"&amp;P$6,INDIRECT(SUBSTITUTE("ИсходныеДанные!$где$2:$где$50000","где",$D$4)),INDIRECT(SUBSTITUTE("ИсходныеДанные!$что$2:$что$50000","что",$G$4)),"",0,1)</f>
        <v/>
      </c>
      <c r="R820" s="20" t="str" cm="1">
        <f t="array" aca="1" ref="R820" ca="1">_xlfn.XLOOKUP($B820&amp;"#"&amp;R$6,INDIRECT(SUBSTITUTE("ИсходныеДанные!$где$2:$где$50000","где",$D$4)),INDIRECT(SUBSTITUTE("ИсходныеДанные!$что$2:$что$50000","что",$F$4)),"",0,1)</f>
        <v/>
      </c>
      <c r="S820" s="78" t="str" cm="1">
        <f t="array" aca="1" ref="S820" ca="1">_xlfn.XLOOKUP($B820&amp;"#"&amp;R$6,INDIRECT(SUBSTITUTE("ИсходныеДанные!$где$2:$где$50000","где",$D$4)),INDIRECT(SUBSTITUTE("ИсходныеДанные!$что$2:$что$50000","что",$G$4)),"",0,1)</f>
        <v/>
      </c>
      <c r="T820" s="20" t="str" cm="1">
        <f t="array" aca="1" ref="T820" ca="1">_xlfn.XLOOKUP($B820&amp;"#"&amp;T$6,INDIRECT(SUBSTITUTE("ИсходныеДанные!$где$2:$где$50000","где",$D$4)),INDIRECT(SUBSTITUTE("ИсходныеДанные!$что$2:$что$50000","что",$F$4)),"",0,1)</f>
        <v/>
      </c>
      <c r="U820" s="78" t="str" cm="1">
        <f t="array" aca="1" ref="U820" ca="1">_xlfn.XLOOKUP($B820&amp;"#"&amp;T$6,INDIRECT(SUBSTITUTE("ИсходныеДанные!$где$2:$где$50000","где",$D$4)),INDIRECT(SUBSTITUTE("ИсходныеДанные!$что$2:$что$50000","что",$G$4)),"",0,1)</f>
        <v/>
      </c>
      <c r="V820" s="20" t="str" cm="1">
        <f t="array" aca="1" ref="V820" ca="1">_xlfn.XLOOKUP($B820&amp;"#"&amp;V$6,INDIRECT(SUBSTITUTE("ИсходныеДанные!$где$2:$где$50000","где",$D$4)),INDIRECT(SUBSTITUTE("ИсходныеДанные!$что$2:$что$50000","что",$F$4)),"",0,1)</f>
        <v/>
      </c>
      <c r="W820" s="78" t="str" cm="1">
        <f t="array" aca="1" ref="W820" ca="1">_xlfn.XLOOKUP($B820&amp;"#"&amp;V$6,INDIRECT(SUBSTITUTE("ИсходныеДанные!$где$2:$где$50000","где",$D$4)),INDIRECT(SUBSTITUTE("ИсходныеДанные!$что$2:$что$50000","что",$G$4)),"",0,1)</f>
        <v/>
      </c>
      <c r="X820" s="20" t="str" cm="1">
        <f t="array" aca="1" ref="X820" ca="1">_xlfn.XLOOKUP($B820&amp;"#"&amp;X$6,INDIRECT(SUBSTITUTE("ИсходныеДанные!$где$2:$где$50000","где",$D$4)),INDIRECT(SUBSTITUTE("ИсходныеДанные!$что$2:$что$50000","что",$F$4)),"",0,1)</f>
        <v/>
      </c>
      <c r="Y820" s="78" t="str" cm="1">
        <f t="array" aca="1" ref="Y820" ca="1">_xlfn.XLOOKUP($B820&amp;"#"&amp;X$6,INDIRECT(SUBSTITUTE("ИсходныеДанные!$где$2:$где$50000","где",$D$4)),INDIRECT(SUBSTITUTE("ИсходныеДанные!$что$2:$что$50000","что",$G$4)),"",0,1)</f>
        <v/>
      </c>
      <c r="Z820" s="20" t="str" cm="1">
        <f t="array" aca="1" ref="Z820" ca="1">_xlfn.XLOOKUP($B820&amp;"#"&amp;Z$6,INDIRECT(SUBSTITUTE("ИсходныеДанные!$где$2:$где$50000","где",$D$4)),INDIRECT(SUBSTITUTE("ИсходныеДанные!$что$2:$что$50000","что",$F$4)),"",0,1)</f>
        <v/>
      </c>
      <c r="AA820" s="78" t="str" cm="1">
        <f t="array" aca="1" ref="AA820" ca="1">_xlfn.XLOOKUP($B820&amp;"#"&amp;Z$6,INDIRECT(SUBSTITUTE("ИсходныеДанные!$где$2:$где$50000","где",$D$4)),INDIRECT(SUBSTITUTE("ИсходныеДанные!$что$2:$что$50000","что",$G$4)),"",0,1)</f>
        <v/>
      </c>
      <c r="AB820" s="3"/>
    </row>
    <row r="821" spans="1:28" x14ac:dyDescent="0.25">
      <c r="A821" s="6" t="str">
        <f t="shared" ca="1" si="8"/>
        <v>delete</v>
      </c>
      <c r="B821" s="9" cm="1">
        <f t="array" aca="1" ref="B821" ca="1">INDIRECT("УникальныеСписки!E"&amp;ROW()-$E$4)</f>
        <v>0</v>
      </c>
      <c r="C821" s="15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20" t="str" cm="1">
        <f t="array" aca="1" ref="D821" ca="1">_xlfn.XLOOKUP($B821&amp;"#"&amp;D$6,INDIRECT(SUBSTITUTE("ИсходныеДанные!$где$2:$где$50000","где",$D$4)),INDIRECT(SUBSTITUTE("ИсходныеДанные!$что$2:$что$50000","что",$F$4)),"",0,1)</f>
        <v/>
      </c>
      <c r="E821" s="78" t="str" cm="1">
        <f t="array" aca="1" ref="E821" ca="1">_xlfn.XLOOKUP($B821&amp;"#"&amp;D$6,INDIRECT(SUBSTITUTE("ИсходныеДанные!$где$2:$где$50000","где",$D$4)),INDIRECT(SUBSTITUTE("ИсходныеДанные!$что$2:$что$50000","что",$G$4)),"",0,1)</f>
        <v/>
      </c>
      <c r="F821" s="20" t="str" cm="1">
        <f t="array" aca="1" ref="F821" ca="1">_xlfn.XLOOKUP($B821&amp;"#"&amp;F$6,INDIRECT(SUBSTITUTE("ИсходныеДанные!$где$2:$где$50000","где",$D$4)),INDIRECT(SUBSTITUTE("ИсходныеДанные!$что$2:$что$50000","что",$F$4)),"",0,1)</f>
        <v/>
      </c>
      <c r="G821" s="78" t="str" cm="1">
        <f t="array" aca="1" ref="G821" ca="1">_xlfn.XLOOKUP($B821&amp;"#"&amp;F$6,INDIRECT(SUBSTITUTE("ИсходныеДанные!$где$2:$где$50000","где",$D$4)),INDIRECT(SUBSTITUTE("ИсходныеДанные!$что$2:$что$50000","что",$G$4)),"",0,1)</f>
        <v/>
      </c>
      <c r="H821" s="20" t="str" cm="1">
        <f t="array" aca="1" ref="H821" ca="1">_xlfn.XLOOKUP($B821&amp;"#"&amp;H$6,INDIRECT(SUBSTITUTE("ИсходныеДанные!$где$2:$где$50000","где",$D$4)),INDIRECT(SUBSTITUTE("ИсходныеДанные!$что$2:$что$50000","что",$F$4)),"",0,1)</f>
        <v/>
      </c>
      <c r="I821" s="78" t="str" cm="1">
        <f t="array" aca="1" ref="I821" ca="1">_xlfn.XLOOKUP($B821&amp;"#"&amp;H$6,INDIRECT(SUBSTITUTE("ИсходныеДанные!$где$2:$где$50000","где",$D$4)),INDIRECT(SUBSTITUTE("ИсходныеДанные!$что$2:$что$50000","что",$G$4)),"",0,1)</f>
        <v/>
      </c>
      <c r="J821" s="20" t="str" cm="1">
        <f t="array" aca="1" ref="J821" ca="1">_xlfn.XLOOKUP($B821&amp;"#"&amp;J$6,INDIRECT(SUBSTITUTE("ИсходныеДанные!$где$2:$где$50000","где",$D$4)),INDIRECT(SUBSTITUTE("ИсходныеДанные!$что$2:$что$50000","что",$F$4)),"",0,1)</f>
        <v/>
      </c>
      <c r="K821" s="78" t="str" cm="1">
        <f t="array" aca="1" ref="K821" ca="1">_xlfn.XLOOKUP($B821&amp;"#"&amp;J$6,INDIRECT(SUBSTITUTE("ИсходныеДанные!$где$2:$где$50000","где",$D$4)),INDIRECT(SUBSTITUTE("ИсходныеДанные!$что$2:$что$50000","что",$G$4)),"",0,1)</f>
        <v/>
      </c>
      <c r="L821" s="20" t="str" cm="1">
        <f t="array" aca="1" ref="L821" ca="1">_xlfn.XLOOKUP($B821&amp;"#"&amp;L$6,INDIRECT(SUBSTITUTE("ИсходныеДанные!$где$2:$где$50000","где",$D$4)),INDIRECT(SUBSTITUTE("ИсходныеДанные!$что$2:$что$50000","что",$F$4)),"",0,1)</f>
        <v/>
      </c>
      <c r="M821" s="78" t="str" cm="1">
        <f t="array" aca="1" ref="M821" ca="1">_xlfn.XLOOKUP($B821&amp;"#"&amp;L$6,INDIRECT(SUBSTITUTE("ИсходныеДанные!$где$2:$где$50000","где",$D$4)),INDIRECT(SUBSTITUTE("ИсходныеДанные!$что$2:$что$50000","что",$G$4)),"",0,1)</f>
        <v/>
      </c>
      <c r="N821" s="20" t="str" cm="1">
        <f t="array" aca="1" ref="N821" ca="1">_xlfn.XLOOKUP($B821&amp;"#"&amp;N$6,INDIRECT(SUBSTITUTE("ИсходныеДанные!$где$2:$где$50000","где",$D$4)),INDIRECT(SUBSTITUTE("ИсходныеДанные!$что$2:$что$50000","что",$F$4)),"",0,1)</f>
        <v/>
      </c>
      <c r="O821" s="78" t="str" cm="1">
        <f t="array" aca="1" ref="O821" ca="1">_xlfn.XLOOKUP($B821&amp;"#"&amp;N$6,INDIRECT(SUBSTITUTE("ИсходныеДанные!$где$2:$где$50000","где",$D$4)),INDIRECT(SUBSTITUTE("ИсходныеДанные!$что$2:$что$50000","что",$G$4)),"",0,1)</f>
        <v/>
      </c>
      <c r="P821" s="20" t="str" cm="1">
        <f t="array" aca="1" ref="P821" ca="1">_xlfn.XLOOKUP($B821&amp;"#"&amp;P$6,INDIRECT(SUBSTITUTE("ИсходныеДанные!$где$2:$где$50000","где",$D$4)),INDIRECT(SUBSTITUTE("ИсходныеДанные!$что$2:$что$50000","что",$F$4)),"",0,1)</f>
        <v/>
      </c>
      <c r="Q821" s="78" t="str" cm="1">
        <f t="array" aca="1" ref="Q821" ca="1">_xlfn.XLOOKUP($B821&amp;"#"&amp;P$6,INDIRECT(SUBSTITUTE("ИсходныеДанные!$где$2:$где$50000","где",$D$4)),INDIRECT(SUBSTITUTE("ИсходныеДанные!$что$2:$что$50000","что",$G$4)),"",0,1)</f>
        <v/>
      </c>
      <c r="R821" s="20" t="str" cm="1">
        <f t="array" aca="1" ref="R821" ca="1">_xlfn.XLOOKUP($B821&amp;"#"&amp;R$6,INDIRECT(SUBSTITUTE("ИсходныеДанные!$где$2:$где$50000","где",$D$4)),INDIRECT(SUBSTITUTE("ИсходныеДанные!$что$2:$что$50000","что",$F$4)),"",0,1)</f>
        <v/>
      </c>
      <c r="S821" s="78" t="str" cm="1">
        <f t="array" aca="1" ref="S821" ca="1">_xlfn.XLOOKUP($B821&amp;"#"&amp;R$6,INDIRECT(SUBSTITUTE("ИсходныеДанные!$где$2:$где$50000","где",$D$4)),INDIRECT(SUBSTITUTE("ИсходныеДанные!$что$2:$что$50000","что",$G$4)),"",0,1)</f>
        <v/>
      </c>
      <c r="T821" s="20" t="str" cm="1">
        <f t="array" aca="1" ref="T821" ca="1">_xlfn.XLOOKUP($B821&amp;"#"&amp;T$6,INDIRECT(SUBSTITUTE("ИсходныеДанные!$где$2:$где$50000","где",$D$4)),INDIRECT(SUBSTITUTE("ИсходныеДанные!$что$2:$что$50000","что",$F$4)),"",0,1)</f>
        <v/>
      </c>
      <c r="U821" s="78" t="str" cm="1">
        <f t="array" aca="1" ref="U821" ca="1">_xlfn.XLOOKUP($B821&amp;"#"&amp;T$6,INDIRECT(SUBSTITUTE("ИсходныеДанные!$где$2:$где$50000","где",$D$4)),INDIRECT(SUBSTITUTE("ИсходныеДанные!$что$2:$что$50000","что",$G$4)),"",0,1)</f>
        <v/>
      </c>
      <c r="V821" s="20" t="str" cm="1">
        <f t="array" aca="1" ref="V821" ca="1">_xlfn.XLOOKUP($B821&amp;"#"&amp;V$6,INDIRECT(SUBSTITUTE("ИсходныеДанные!$где$2:$где$50000","где",$D$4)),INDIRECT(SUBSTITUTE("ИсходныеДанные!$что$2:$что$50000","что",$F$4)),"",0,1)</f>
        <v/>
      </c>
      <c r="W821" s="78" t="str" cm="1">
        <f t="array" aca="1" ref="W821" ca="1">_xlfn.XLOOKUP($B821&amp;"#"&amp;V$6,INDIRECT(SUBSTITUTE("ИсходныеДанные!$где$2:$где$50000","где",$D$4)),INDIRECT(SUBSTITUTE("ИсходныеДанные!$что$2:$что$50000","что",$G$4)),"",0,1)</f>
        <v/>
      </c>
      <c r="X821" s="20" t="str" cm="1">
        <f t="array" aca="1" ref="X821" ca="1">_xlfn.XLOOKUP($B821&amp;"#"&amp;X$6,INDIRECT(SUBSTITUTE("ИсходныеДанные!$где$2:$где$50000","где",$D$4)),INDIRECT(SUBSTITUTE("ИсходныеДанные!$что$2:$что$50000","что",$F$4)),"",0,1)</f>
        <v/>
      </c>
      <c r="Y821" s="78" t="str" cm="1">
        <f t="array" aca="1" ref="Y821" ca="1">_xlfn.XLOOKUP($B821&amp;"#"&amp;X$6,INDIRECT(SUBSTITUTE("ИсходныеДанные!$где$2:$где$50000","где",$D$4)),INDIRECT(SUBSTITUTE("ИсходныеДанные!$что$2:$что$50000","что",$G$4)),"",0,1)</f>
        <v/>
      </c>
      <c r="Z821" s="20" t="str" cm="1">
        <f t="array" aca="1" ref="Z821" ca="1">_xlfn.XLOOKUP($B821&amp;"#"&amp;Z$6,INDIRECT(SUBSTITUTE("ИсходныеДанные!$где$2:$где$50000","где",$D$4)),INDIRECT(SUBSTITUTE("ИсходныеДанные!$что$2:$что$50000","что",$F$4)),"",0,1)</f>
        <v/>
      </c>
      <c r="AA821" s="78" t="str" cm="1">
        <f t="array" aca="1" ref="AA821" ca="1">_xlfn.XLOOKUP($B821&amp;"#"&amp;Z$6,INDIRECT(SUBSTITUTE("ИсходныеДанные!$где$2:$где$50000","где",$D$4)),INDIRECT(SUBSTITUTE("ИсходныеДанные!$что$2:$что$50000","что",$G$4)),"",0,1)</f>
        <v/>
      </c>
      <c r="AB821" s="3"/>
    </row>
    <row r="822" spans="1:28" x14ac:dyDescent="0.25">
      <c r="A822" s="6" t="str">
        <f t="shared" ca="1" si="8"/>
        <v>delete</v>
      </c>
      <c r="B822" s="9" cm="1">
        <f t="array" aca="1" ref="B822" ca="1">INDIRECT("УникальныеСписки!E"&amp;ROW()-$E$4)</f>
        <v>0</v>
      </c>
      <c r="C822" s="15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20" t="str" cm="1">
        <f t="array" aca="1" ref="D822" ca="1">_xlfn.XLOOKUP($B822&amp;"#"&amp;D$6,INDIRECT(SUBSTITUTE("ИсходныеДанные!$где$2:$где$50000","где",$D$4)),INDIRECT(SUBSTITUTE("ИсходныеДанные!$что$2:$что$50000","что",$F$4)),"",0,1)</f>
        <v/>
      </c>
      <c r="E822" s="78" t="str" cm="1">
        <f t="array" aca="1" ref="E822" ca="1">_xlfn.XLOOKUP($B822&amp;"#"&amp;D$6,INDIRECT(SUBSTITUTE("ИсходныеДанные!$где$2:$где$50000","где",$D$4)),INDIRECT(SUBSTITUTE("ИсходныеДанные!$что$2:$что$50000","что",$G$4)),"",0,1)</f>
        <v/>
      </c>
      <c r="F822" s="20" t="str" cm="1">
        <f t="array" aca="1" ref="F822" ca="1">_xlfn.XLOOKUP($B822&amp;"#"&amp;F$6,INDIRECT(SUBSTITUTE("ИсходныеДанные!$где$2:$где$50000","где",$D$4)),INDIRECT(SUBSTITUTE("ИсходныеДанные!$что$2:$что$50000","что",$F$4)),"",0,1)</f>
        <v/>
      </c>
      <c r="G822" s="78" t="str" cm="1">
        <f t="array" aca="1" ref="G822" ca="1">_xlfn.XLOOKUP($B822&amp;"#"&amp;F$6,INDIRECT(SUBSTITUTE("ИсходныеДанные!$где$2:$где$50000","где",$D$4)),INDIRECT(SUBSTITUTE("ИсходныеДанные!$что$2:$что$50000","что",$G$4)),"",0,1)</f>
        <v/>
      </c>
      <c r="H822" s="20" t="str" cm="1">
        <f t="array" aca="1" ref="H822" ca="1">_xlfn.XLOOKUP($B822&amp;"#"&amp;H$6,INDIRECT(SUBSTITUTE("ИсходныеДанные!$где$2:$где$50000","где",$D$4)),INDIRECT(SUBSTITUTE("ИсходныеДанные!$что$2:$что$50000","что",$F$4)),"",0,1)</f>
        <v/>
      </c>
      <c r="I822" s="78" t="str" cm="1">
        <f t="array" aca="1" ref="I822" ca="1">_xlfn.XLOOKUP($B822&amp;"#"&amp;H$6,INDIRECT(SUBSTITUTE("ИсходныеДанные!$где$2:$где$50000","где",$D$4)),INDIRECT(SUBSTITUTE("ИсходныеДанные!$что$2:$что$50000","что",$G$4)),"",0,1)</f>
        <v/>
      </c>
      <c r="J822" s="20" t="str" cm="1">
        <f t="array" aca="1" ref="J822" ca="1">_xlfn.XLOOKUP($B822&amp;"#"&amp;J$6,INDIRECT(SUBSTITUTE("ИсходныеДанные!$где$2:$где$50000","где",$D$4)),INDIRECT(SUBSTITUTE("ИсходныеДанные!$что$2:$что$50000","что",$F$4)),"",0,1)</f>
        <v/>
      </c>
      <c r="K822" s="78" t="str" cm="1">
        <f t="array" aca="1" ref="K822" ca="1">_xlfn.XLOOKUP($B822&amp;"#"&amp;J$6,INDIRECT(SUBSTITUTE("ИсходныеДанные!$где$2:$где$50000","где",$D$4)),INDIRECT(SUBSTITUTE("ИсходныеДанные!$что$2:$что$50000","что",$G$4)),"",0,1)</f>
        <v/>
      </c>
      <c r="L822" s="20" t="str" cm="1">
        <f t="array" aca="1" ref="L822" ca="1">_xlfn.XLOOKUP($B822&amp;"#"&amp;L$6,INDIRECT(SUBSTITUTE("ИсходныеДанные!$где$2:$где$50000","где",$D$4)),INDIRECT(SUBSTITUTE("ИсходныеДанные!$что$2:$что$50000","что",$F$4)),"",0,1)</f>
        <v/>
      </c>
      <c r="M822" s="78" t="str" cm="1">
        <f t="array" aca="1" ref="M822" ca="1">_xlfn.XLOOKUP($B822&amp;"#"&amp;L$6,INDIRECT(SUBSTITUTE("ИсходныеДанные!$где$2:$где$50000","где",$D$4)),INDIRECT(SUBSTITUTE("ИсходныеДанные!$что$2:$что$50000","что",$G$4)),"",0,1)</f>
        <v/>
      </c>
      <c r="N822" s="20" t="str" cm="1">
        <f t="array" aca="1" ref="N822" ca="1">_xlfn.XLOOKUP($B822&amp;"#"&amp;N$6,INDIRECT(SUBSTITUTE("ИсходныеДанные!$где$2:$где$50000","где",$D$4)),INDIRECT(SUBSTITUTE("ИсходныеДанные!$что$2:$что$50000","что",$F$4)),"",0,1)</f>
        <v/>
      </c>
      <c r="O822" s="78" t="str" cm="1">
        <f t="array" aca="1" ref="O822" ca="1">_xlfn.XLOOKUP($B822&amp;"#"&amp;N$6,INDIRECT(SUBSTITUTE("ИсходныеДанные!$где$2:$где$50000","где",$D$4)),INDIRECT(SUBSTITUTE("ИсходныеДанные!$что$2:$что$50000","что",$G$4)),"",0,1)</f>
        <v/>
      </c>
      <c r="P822" s="20" t="str" cm="1">
        <f t="array" aca="1" ref="P822" ca="1">_xlfn.XLOOKUP($B822&amp;"#"&amp;P$6,INDIRECT(SUBSTITUTE("ИсходныеДанные!$где$2:$где$50000","где",$D$4)),INDIRECT(SUBSTITUTE("ИсходныеДанные!$что$2:$что$50000","что",$F$4)),"",0,1)</f>
        <v/>
      </c>
      <c r="Q822" s="78" t="str" cm="1">
        <f t="array" aca="1" ref="Q822" ca="1">_xlfn.XLOOKUP($B822&amp;"#"&amp;P$6,INDIRECT(SUBSTITUTE("ИсходныеДанные!$где$2:$где$50000","где",$D$4)),INDIRECT(SUBSTITUTE("ИсходныеДанные!$что$2:$что$50000","что",$G$4)),"",0,1)</f>
        <v/>
      </c>
      <c r="R822" s="20" t="str" cm="1">
        <f t="array" aca="1" ref="R822" ca="1">_xlfn.XLOOKUP($B822&amp;"#"&amp;R$6,INDIRECT(SUBSTITUTE("ИсходныеДанные!$где$2:$где$50000","где",$D$4)),INDIRECT(SUBSTITUTE("ИсходныеДанные!$что$2:$что$50000","что",$F$4)),"",0,1)</f>
        <v/>
      </c>
      <c r="S822" s="78" t="str" cm="1">
        <f t="array" aca="1" ref="S822" ca="1">_xlfn.XLOOKUP($B822&amp;"#"&amp;R$6,INDIRECT(SUBSTITUTE("ИсходныеДанные!$где$2:$где$50000","где",$D$4)),INDIRECT(SUBSTITUTE("ИсходныеДанные!$что$2:$что$50000","что",$G$4)),"",0,1)</f>
        <v/>
      </c>
      <c r="T822" s="20" t="str" cm="1">
        <f t="array" aca="1" ref="T822" ca="1">_xlfn.XLOOKUP($B822&amp;"#"&amp;T$6,INDIRECT(SUBSTITUTE("ИсходныеДанные!$где$2:$где$50000","где",$D$4)),INDIRECT(SUBSTITUTE("ИсходныеДанные!$что$2:$что$50000","что",$F$4)),"",0,1)</f>
        <v/>
      </c>
      <c r="U822" s="78" t="str" cm="1">
        <f t="array" aca="1" ref="U822" ca="1">_xlfn.XLOOKUP($B822&amp;"#"&amp;T$6,INDIRECT(SUBSTITUTE("ИсходныеДанные!$где$2:$где$50000","где",$D$4)),INDIRECT(SUBSTITUTE("ИсходныеДанные!$что$2:$что$50000","что",$G$4)),"",0,1)</f>
        <v/>
      </c>
      <c r="V822" s="20" t="str" cm="1">
        <f t="array" aca="1" ref="V822" ca="1">_xlfn.XLOOKUP($B822&amp;"#"&amp;V$6,INDIRECT(SUBSTITUTE("ИсходныеДанные!$где$2:$где$50000","где",$D$4)),INDIRECT(SUBSTITUTE("ИсходныеДанные!$что$2:$что$50000","что",$F$4)),"",0,1)</f>
        <v/>
      </c>
      <c r="W822" s="78" t="str" cm="1">
        <f t="array" aca="1" ref="W822" ca="1">_xlfn.XLOOKUP($B822&amp;"#"&amp;V$6,INDIRECT(SUBSTITUTE("ИсходныеДанные!$где$2:$где$50000","где",$D$4)),INDIRECT(SUBSTITUTE("ИсходныеДанные!$что$2:$что$50000","что",$G$4)),"",0,1)</f>
        <v/>
      </c>
      <c r="X822" s="20" t="str" cm="1">
        <f t="array" aca="1" ref="X822" ca="1">_xlfn.XLOOKUP($B822&amp;"#"&amp;X$6,INDIRECT(SUBSTITUTE("ИсходныеДанные!$где$2:$где$50000","где",$D$4)),INDIRECT(SUBSTITUTE("ИсходныеДанные!$что$2:$что$50000","что",$F$4)),"",0,1)</f>
        <v/>
      </c>
      <c r="Y822" s="78" t="str" cm="1">
        <f t="array" aca="1" ref="Y822" ca="1">_xlfn.XLOOKUP($B822&amp;"#"&amp;X$6,INDIRECT(SUBSTITUTE("ИсходныеДанные!$где$2:$где$50000","где",$D$4)),INDIRECT(SUBSTITUTE("ИсходныеДанные!$что$2:$что$50000","что",$G$4)),"",0,1)</f>
        <v/>
      </c>
      <c r="Z822" s="20" t="str" cm="1">
        <f t="array" aca="1" ref="Z822" ca="1">_xlfn.XLOOKUP($B822&amp;"#"&amp;Z$6,INDIRECT(SUBSTITUTE("ИсходныеДанные!$где$2:$где$50000","где",$D$4)),INDIRECT(SUBSTITUTE("ИсходныеДанные!$что$2:$что$50000","что",$F$4)),"",0,1)</f>
        <v/>
      </c>
      <c r="AA822" s="78" t="str" cm="1">
        <f t="array" aca="1" ref="AA822" ca="1">_xlfn.XLOOKUP($B822&amp;"#"&amp;Z$6,INDIRECT(SUBSTITUTE("ИсходныеДанные!$где$2:$где$50000","где",$D$4)),INDIRECT(SUBSTITUTE("ИсходныеДанные!$что$2:$что$50000","что",$G$4)),"",0,1)</f>
        <v/>
      </c>
      <c r="AB822" s="3"/>
    </row>
    <row r="823" spans="1:28" x14ac:dyDescent="0.25">
      <c r="A823" s="6" t="str">
        <f t="shared" ca="1" si="8"/>
        <v>delete</v>
      </c>
      <c r="B823" s="9" cm="1">
        <f t="array" aca="1" ref="B823" ca="1">INDIRECT("УникальныеСписки!E"&amp;ROW()-$E$4)</f>
        <v>0</v>
      </c>
      <c r="C823" s="15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20" t="str" cm="1">
        <f t="array" aca="1" ref="D823" ca="1">_xlfn.XLOOKUP($B823&amp;"#"&amp;D$6,INDIRECT(SUBSTITUTE("ИсходныеДанные!$где$2:$где$50000","где",$D$4)),INDIRECT(SUBSTITUTE("ИсходныеДанные!$что$2:$что$50000","что",$F$4)),"",0,1)</f>
        <v/>
      </c>
      <c r="E823" s="78" t="str" cm="1">
        <f t="array" aca="1" ref="E823" ca="1">_xlfn.XLOOKUP($B823&amp;"#"&amp;D$6,INDIRECT(SUBSTITUTE("ИсходныеДанные!$где$2:$где$50000","где",$D$4)),INDIRECT(SUBSTITUTE("ИсходныеДанные!$что$2:$что$50000","что",$G$4)),"",0,1)</f>
        <v/>
      </c>
      <c r="F823" s="20" t="str" cm="1">
        <f t="array" aca="1" ref="F823" ca="1">_xlfn.XLOOKUP($B823&amp;"#"&amp;F$6,INDIRECT(SUBSTITUTE("ИсходныеДанные!$где$2:$где$50000","где",$D$4)),INDIRECT(SUBSTITUTE("ИсходныеДанные!$что$2:$что$50000","что",$F$4)),"",0,1)</f>
        <v/>
      </c>
      <c r="G823" s="78" t="str" cm="1">
        <f t="array" aca="1" ref="G823" ca="1">_xlfn.XLOOKUP($B823&amp;"#"&amp;F$6,INDIRECT(SUBSTITUTE("ИсходныеДанные!$где$2:$где$50000","где",$D$4)),INDIRECT(SUBSTITUTE("ИсходныеДанные!$что$2:$что$50000","что",$G$4)),"",0,1)</f>
        <v/>
      </c>
      <c r="H823" s="20" t="str" cm="1">
        <f t="array" aca="1" ref="H823" ca="1">_xlfn.XLOOKUP($B823&amp;"#"&amp;H$6,INDIRECT(SUBSTITUTE("ИсходныеДанные!$где$2:$где$50000","где",$D$4)),INDIRECT(SUBSTITUTE("ИсходныеДанные!$что$2:$что$50000","что",$F$4)),"",0,1)</f>
        <v/>
      </c>
      <c r="I823" s="78" t="str" cm="1">
        <f t="array" aca="1" ref="I823" ca="1">_xlfn.XLOOKUP($B823&amp;"#"&amp;H$6,INDIRECT(SUBSTITUTE("ИсходныеДанные!$где$2:$где$50000","где",$D$4)),INDIRECT(SUBSTITUTE("ИсходныеДанные!$что$2:$что$50000","что",$G$4)),"",0,1)</f>
        <v/>
      </c>
      <c r="J823" s="20" t="str" cm="1">
        <f t="array" aca="1" ref="J823" ca="1">_xlfn.XLOOKUP($B823&amp;"#"&amp;J$6,INDIRECT(SUBSTITUTE("ИсходныеДанные!$где$2:$где$50000","где",$D$4)),INDIRECT(SUBSTITUTE("ИсходныеДанные!$что$2:$что$50000","что",$F$4)),"",0,1)</f>
        <v/>
      </c>
      <c r="K823" s="78" t="str" cm="1">
        <f t="array" aca="1" ref="K823" ca="1">_xlfn.XLOOKUP($B823&amp;"#"&amp;J$6,INDIRECT(SUBSTITUTE("ИсходныеДанные!$где$2:$где$50000","где",$D$4)),INDIRECT(SUBSTITUTE("ИсходныеДанные!$что$2:$что$50000","что",$G$4)),"",0,1)</f>
        <v/>
      </c>
      <c r="L823" s="20" t="str" cm="1">
        <f t="array" aca="1" ref="L823" ca="1">_xlfn.XLOOKUP($B823&amp;"#"&amp;L$6,INDIRECT(SUBSTITUTE("ИсходныеДанные!$где$2:$где$50000","где",$D$4)),INDIRECT(SUBSTITUTE("ИсходныеДанные!$что$2:$что$50000","что",$F$4)),"",0,1)</f>
        <v/>
      </c>
      <c r="M823" s="78" t="str" cm="1">
        <f t="array" aca="1" ref="M823" ca="1">_xlfn.XLOOKUP($B823&amp;"#"&amp;L$6,INDIRECT(SUBSTITUTE("ИсходныеДанные!$где$2:$где$50000","где",$D$4)),INDIRECT(SUBSTITUTE("ИсходныеДанные!$что$2:$что$50000","что",$G$4)),"",0,1)</f>
        <v/>
      </c>
      <c r="N823" s="20" t="str" cm="1">
        <f t="array" aca="1" ref="N823" ca="1">_xlfn.XLOOKUP($B823&amp;"#"&amp;N$6,INDIRECT(SUBSTITUTE("ИсходныеДанные!$где$2:$где$50000","где",$D$4)),INDIRECT(SUBSTITUTE("ИсходныеДанные!$что$2:$что$50000","что",$F$4)),"",0,1)</f>
        <v/>
      </c>
      <c r="O823" s="78" t="str" cm="1">
        <f t="array" aca="1" ref="O823" ca="1">_xlfn.XLOOKUP($B823&amp;"#"&amp;N$6,INDIRECT(SUBSTITUTE("ИсходныеДанные!$где$2:$где$50000","где",$D$4)),INDIRECT(SUBSTITUTE("ИсходныеДанные!$что$2:$что$50000","что",$G$4)),"",0,1)</f>
        <v/>
      </c>
      <c r="P823" s="20" t="str" cm="1">
        <f t="array" aca="1" ref="P823" ca="1">_xlfn.XLOOKUP($B823&amp;"#"&amp;P$6,INDIRECT(SUBSTITUTE("ИсходныеДанные!$где$2:$где$50000","где",$D$4)),INDIRECT(SUBSTITUTE("ИсходныеДанные!$что$2:$что$50000","что",$F$4)),"",0,1)</f>
        <v/>
      </c>
      <c r="Q823" s="78" t="str" cm="1">
        <f t="array" aca="1" ref="Q823" ca="1">_xlfn.XLOOKUP($B823&amp;"#"&amp;P$6,INDIRECT(SUBSTITUTE("ИсходныеДанные!$где$2:$где$50000","где",$D$4)),INDIRECT(SUBSTITUTE("ИсходныеДанные!$что$2:$что$50000","что",$G$4)),"",0,1)</f>
        <v/>
      </c>
      <c r="R823" s="20" t="str" cm="1">
        <f t="array" aca="1" ref="R823" ca="1">_xlfn.XLOOKUP($B823&amp;"#"&amp;R$6,INDIRECT(SUBSTITUTE("ИсходныеДанные!$где$2:$где$50000","где",$D$4)),INDIRECT(SUBSTITUTE("ИсходныеДанные!$что$2:$что$50000","что",$F$4)),"",0,1)</f>
        <v/>
      </c>
      <c r="S823" s="78" t="str" cm="1">
        <f t="array" aca="1" ref="S823" ca="1">_xlfn.XLOOKUP($B823&amp;"#"&amp;R$6,INDIRECT(SUBSTITUTE("ИсходныеДанные!$где$2:$где$50000","где",$D$4)),INDIRECT(SUBSTITUTE("ИсходныеДанные!$что$2:$что$50000","что",$G$4)),"",0,1)</f>
        <v/>
      </c>
      <c r="T823" s="20" t="str" cm="1">
        <f t="array" aca="1" ref="T823" ca="1">_xlfn.XLOOKUP($B823&amp;"#"&amp;T$6,INDIRECT(SUBSTITUTE("ИсходныеДанные!$где$2:$где$50000","где",$D$4)),INDIRECT(SUBSTITUTE("ИсходныеДанные!$что$2:$что$50000","что",$F$4)),"",0,1)</f>
        <v/>
      </c>
      <c r="U823" s="78" t="str" cm="1">
        <f t="array" aca="1" ref="U823" ca="1">_xlfn.XLOOKUP($B823&amp;"#"&amp;T$6,INDIRECT(SUBSTITUTE("ИсходныеДанные!$где$2:$где$50000","где",$D$4)),INDIRECT(SUBSTITUTE("ИсходныеДанные!$что$2:$что$50000","что",$G$4)),"",0,1)</f>
        <v/>
      </c>
      <c r="V823" s="20" t="str" cm="1">
        <f t="array" aca="1" ref="V823" ca="1">_xlfn.XLOOKUP($B823&amp;"#"&amp;V$6,INDIRECT(SUBSTITUTE("ИсходныеДанные!$где$2:$где$50000","где",$D$4)),INDIRECT(SUBSTITUTE("ИсходныеДанные!$что$2:$что$50000","что",$F$4)),"",0,1)</f>
        <v/>
      </c>
      <c r="W823" s="78" t="str" cm="1">
        <f t="array" aca="1" ref="W823" ca="1">_xlfn.XLOOKUP($B823&amp;"#"&amp;V$6,INDIRECT(SUBSTITUTE("ИсходныеДанные!$где$2:$где$50000","где",$D$4)),INDIRECT(SUBSTITUTE("ИсходныеДанные!$что$2:$что$50000","что",$G$4)),"",0,1)</f>
        <v/>
      </c>
      <c r="X823" s="20" t="str" cm="1">
        <f t="array" aca="1" ref="X823" ca="1">_xlfn.XLOOKUP($B823&amp;"#"&amp;X$6,INDIRECT(SUBSTITUTE("ИсходныеДанные!$где$2:$где$50000","где",$D$4)),INDIRECT(SUBSTITUTE("ИсходныеДанные!$что$2:$что$50000","что",$F$4)),"",0,1)</f>
        <v/>
      </c>
      <c r="Y823" s="78" t="str" cm="1">
        <f t="array" aca="1" ref="Y823" ca="1">_xlfn.XLOOKUP($B823&amp;"#"&amp;X$6,INDIRECT(SUBSTITUTE("ИсходныеДанные!$где$2:$где$50000","где",$D$4)),INDIRECT(SUBSTITUTE("ИсходныеДанные!$что$2:$что$50000","что",$G$4)),"",0,1)</f>
        <v/>
      </c>
      <c r="Z823" s="20" t="str" cm="1">
        <f t="array" aca="1" ref="Z823" ca="1">_xlfn.XLOOKUP($B823&amp;"#"&amp;Z$6,INDIRECT(SUBSTITUTE("ИсходныеДанные!$где$2:$где$50000","где",$D$4)),INDIRECT(SUBSTITUTE("ИсходныеДанные!$что$2:$что$50000","что",$F$4)),"",0,1)</f>
        <v/>
      </c>
      <c r="AA823" s="78" t="str" cm="1">
        <f t="array" aca="1" ref="AA823" ca="1">_xlfn.XLOOKUP($B823&amp;"#"&amp;Z$6,INDIRECT(SUBSTITUTE("ИсходныеДанные!$где$2:$где$50000","где",$D$4)),INDIRECT(SUBSTITUTE("ИсходныеДанные!$что$2:$что$50000","что",$G$4)),"",0,1)</f>
        <v/>
      </c>
      <c r="AB823" s="3"/>
    </row>
    <row r="824" spans="1:28" x14ac:dyDescent="0.25">
      <c r="A824" s="6" t="str">
        <f t="shared" ca="1" si="8"/>
        <v>delete</v>
      </c>
      <c r="B824" s="9" cm="1">
        <f t="array" aca="1" ref="B824" ca="1">INDIRECT("УникальныеСписки!E"&amp;ROW()-$E$4)</f>
        <v>0</v>
      </c>
      <c r="C824" s="15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20" t="str" cm="1">
        <f t="array" aca="1" ref="D824" ca="1">_xlfn.XLOOKUP($B824&amp;"#"&amp;D$6,INDIRECT(SUBSTITUTE("ИсходныеДанные!$где$2:$где$50000","где",$D$4)),INDIRECT(SUBSTITUTE("ИсходныеДанные!$что$2:$что$50000","что",$F$4)),"",0,1)</f>
        <v/>
      </c>
      <c r="E824" s="78" t="str" cm="1">
        <f t="array" aca="1" ref="E824" ca="1">_xlfn.XLOOKUP($B824&amp;"#"&amp;D$6,INDIRECT(SUBSTITUTE("ИсходныеДанные!$где$2:$где$50000","где",$D$4)),INDIRECT(SUBSTITUTE("ИсходныеДанные!$что$2:$что$50000","что",$G$4)),"",0,1)</f>
        <v/>
      </c>
      <c r="F824" s="20" t="str" cm="1">
        <f t="array" aca="1" ref="F824" ca="1">_xlfn.XLOOKUP($B824&amp;"#"&amp;F$6,INDIRECT(SUBSTITUTE("ИсходныеДанные!$где$2:$где$50000","где",$D$4)),INDIRECT(SUBSTITUTE("ИсходныеДанные!$что$2:$что$50000","что",$F$4)),"",0,1)</f>
        <v/>
      </c>
      <c r="G824" s="78" t="str" cm="1">
        <f t="array" aca="1" ref="G824" ca="1">_xlfn.XLOOKUP($B824&amp;"#"&amp;F$6,INDIRECT(SUBSTITUTE("ИсходныеДанные!$где$2:$где$50000","где",$D$4)),INDIRECT(SUBSTITUTE("ИсходныеДанные!$что$2:$что$50000","что",$G$4)),"",0,1)</f>
        <v/>
      </c>
      <c r="H824" s="20" t="str" cm="1">
        <f t="array" aca="1" ref="H824" ca="1">_xlfn.XLOOKUP($B824&amp;"#"&amp;H$6,INDIRECT(SUBSTITUTE("ИсходныеДанные!$где$2:$где$50000","где",$D$4)),INDIRECT(SUBSTITUTE("ИсходныеДанные!$что$2:$что$50000","что",$F$4)),"",0,1)</f>
        <v/>
      </c>
      <c r="I824" s="78" t="str" cm="1">
        <f t="array" aca="1" ref="I824" ca="1">_xlfn.XLOOKUP($B824&amp;"#"&amp;H$6,INDIRECT(SUBSTITUTE("ИсходныеДанные!$где$2:$где$50000","где",$D$4)),INDIRECT(SUBSTITUTE("ИсходныеДанные!$что$2:$что$50000","что",$G$4)),"",0,1)</f>
        <v/>
      </c>
      <c r="J824" s="20" t="str" cm="1">
        <f t="array" aca="1" ref="J824" ca="1">_xlfn.XLOOKUP($B824&amp;"#"&amp;J$6,INDIRECT(SUBSTITUTE("ИсходныеДанные!$где$2:$где$50000","где",$D$4)),INDIRECT(SUBSTITUTE("ИсходныеДанные!$что$2:$что$50000","что",$F$4)),"",0,1)</f>
        <v/>
      </c>
      <c r="K824" s="78" t="str" cm="1">
        <f t="array" aca="1" ref="K824" ca="1">_xlfn.XLOOKUP($B824&amp;"#"&amp;J$6,INDIRECT(SUBSTITUTE("ИсходныеДанные!$где$2:$где$50000","где",$D$4)),INDIRECT(SUBSTITUTE("ИсходныеДанные!$что$2:$что$50000","что",$G$4)),"",0,1)</f>
        <v/>
      </c>
      <c r="L824" s="20" t="str" cm="1">
        <f t="array" aca="1" ref="L824" ca="1">_xlfn.XLOOKUP($B824&amp;"#"&amp;L$6,INDIRECT(SUBSTITUTE("ИсходныеДанные!$где$2:$где$50000","где",$D$4)),INDIRECT(SUBSTITUTE("ИсходныеДанные!$что$2:$что$50000","что",$F$4)),"",0,1)</f>
        <v/>
      </c>
      <c r="M824" s="78" t="str" cm="1">
        <f t="array" aca="1" ref="M824" ca="1">_xlfn.XLOOKUP($B824&amp;"#"&amp;L$6,INDIRECT(SUBSTITUTE("ИсходныеДанные!$где$2:$где$50000","где",$D$4)),INDIRECT(SUBSTITUTE("ИсходныеДанные!$что$2:$что$50000","что",$G$4)),"",0,1)</f>
        <v/>
      </c>
      <c r="N824" s="20" t="str" cm="1">
        <f t="array" aca="1" ref="N824" ca="1">_xlfn.XLOOKUP($B824&amp;"#"&amp;N$6,INDIRECT(SUBSTITUTE("ИсходныеДанные!$где$2:$где$50000","где",$D$4)),INDIRECT(SUBSTITUTE("ИсходныеДанные!$что$2:$что$50000","что",$F$4)),"",0,1)</f>
        <v/>
      </c>
      <c r="O824" s="78" t="str" cm="1">
        <f t="array" aca="1" ref="O824" ca="1">_xlfn.XLOOKUP($B824&amp;"#"&amp;N$6,INDIRECT(SUBSTITUTE("ИсходныеДанные!$где$2:$где$50000","где",$D$4)),INDIRECT(SUBSTITUTE("ИсходныеДанные!$что$2:$что$50000","что",$G$4)),"",0,1)</f>
        <v/>
      </c>
      <c r="P824" s="20" t="str" cm="1">
        <f t="array" aca="1" ref="P824" ca="1">_xlfn.XLOOKUP($B824&amp;"#"&amp;P$6,INDIRECT(SUBSTITUTE("ИсходныеДанные!$где$2:$где$50000","где",$D$4)),INDIRECT(SUBSTITUTE("ИсходныеДанные!$что$2:$что$50000","что",$F$4)),"",0,1)</f>
        <v/>
      </c>
      <c r="Q824" s="78" t="str" cm="1">
        <f t="array" aca="1" ref="Q824" ca="1">_xlfn.XLOOKUP($B824&amp;"#"&amp;P$6,INDIRECT(SUBSTITUTE("ИсходныеДанные!$где$2:$где$50000","где",$D$4)),INDIRECT(SUBSTITUTE("ИсходныеДанные!$что$2:$что$50000","что",$G$4)),"",0,1)</f>
        <v/>
      </c>
      <c r="R824" s="20" t="str" cm="1">
        <f t="array" aca="1" ref="R824" ca="1">_xlfn.XLOOKUP($B824&amp;"#"&amp;R$6,INDIRECT(SUBSTITUTE("ИсходныеДанные!$где$2:$где$50000","где",$D$4)),INDIRECT(SUBSTITUTE("ИсходныеДанные!$что$2:$что$50000","что",$F$4)),"",0,1)</f>
        <v/>
      </c>
      <c r="S824" s="78" t="str" cm="1">
        <f t="array" aca="1" ref="S824" ca="1">_xlfn.XLOOKUP($B824&amp;"#"&amp;R$6,INDIRECT(SUBSTITUTE("ИсходныеДанные!$где$2:$где$50000","где",$D$4)),INDIRECT(SUBSTITUTE("ИсходныеДанные!$что$2:$что$50000","что",$G$4)),"",0,1)</f>
        <v/>
      </c>
      <c r="T824" s="20" t="str" cm="1">
        <f t="array" aca="1" ref="T824" ca="1">_xlfn.XLOOKUP($B824&amp;"#"&amp;T$6,INDIRECT(SUBSTITUTE("ИсходныеДанные!$где$2:$где$50000","где",$D$4)),INDIRECT(SUBSTITUTE("ИсходныеДанные!$что$2:$что$50000","что",$F$4)),"",0,1)</f>
        <v/>
      </c>
      <c r="U824" s="78" t="str" cm="1">
        <f t="array" aca="1" ref="U824" ca="1">_xlfn.XLOOKUP($B824&amp;"#"&amp;T$6,INDIRECT(SUBSTITUTE("ИсходныеДанные!$где$2:$где$50000","где",$D$4)),INDIRECT(SUBSTITUTE("ИсходныеДанные!$что$2:$что$50000","что",$G$4)),"",0,1)</f>
        <v/>
      </c>
      <c r="V824" s="20" t="str" cm="1">
        <f t="array" aca="1" ref="V824" ca="1">_xlfn.XLOOKUP($B824&amp;"#"&amp;V$6,INDIRECT(SUBSTITUTE("ИсходныеДанные!$где$2:$где$50000","где",$D$4)),INDIRECT(SUBSTITUTE("ИсходныеДанные!$что$2:$что$50000","что",$F$4)),"",0,1)</f>
        <v/>
      </c>
      <c r="W824" s="78" t="str" cm="1">
        <f t="array" aca="1" ref="W824" ca="1">_xlfn.XLOOKUP($B824&amp;"#"&amp;V$6,INDIRECT(SUBSTITUTE("ИсходныеДанные!$где$2:$где$50000","где",$D$4)),INDIRECT(SUBSTITUTE("ИсходныеДанные!$что$2:$что$50000","что",$G$4)),"",0,1)</f>
        <v/>
      </c>
      <c r="X824" s="20" t="str" cm="1">
        <f t="array" aca="1" ref="X824" ca="1">_xlfn.XLOOKUP($B824&amp;"#"&amp;X$6,INDIRECT(SUBSTITUTE("ИсходныеДанные!$где$2:$где$50000","где",$D$4)),INDIRECT(SUBSTITUTE("ИсходныеДанные!$что$2:$что$50000","что",$F$4)),"",0,1)</f>
        <v/>
      </c>
      <c r="Y824" s="78" t="str" cm="1">
        <f t="array" aca="1" ref="Y824" ca="1">_xlfn.XLOOKUP($B824&amp;"#"&amp;X$6,INDIRECT(SUBSTITUTE("ИсходныеДанные!$где$2:$где$50000","где",$D$4)),INDIRECT(SUBSTITUTE("ИсходныеДанные!$что$2:$что$50000","что",$G$4)),"",0,1)</f>
        <v/>
      </c>
      <c r="Z824" s="20" t="str" cm="1">
        <f t="array" aca="1" ref="Z824" ca="1">_xlfn.XLOOKUP($B824&amp;"#"&amp;Z$6,INDIRECT(SUBSTITUTE("ИсходныеДанные!$где$2:$где$50000","где",$D$4)),INDIRECT(SUBSTITUTE("ИсходныеДанные!$что$2:$что$50000","что",$F$4)),"",0,1)</f>
        <v/>
      </c>
      <c r="AA824" s="78" t="str" cm="1">
        <f t="array" aca="1" ref="AA824" ca="1">_xlfn.XLOOKUP($B824&amp;"#"&amp;Z$6,INDIRECT(SUBSTITUTE("ИсходныеДанные!$где$2:$где$50000","где",$D$4)),INDIRECT(SUBSTITUTE("ИсходныеДанные!$что$2:$что$50000","что",$G$4)),"",0,1)</f>
        <v/>
      </c>
      <c r="AB824" s="3"/>
    </row>
    <row r="825" spans="1:28" x14ac:dyDescent="0.25">
      <c r="A825" s="6" t="str">
        <f t="shared" ca="1" si="8"/>
        <v>delete</v>
      </c>
      <c r="B825" s="9" cm="1">
        <f t="array" aca="1" ref="B825" ca="1">INDIRECT("УникальныеСписки!E"&amp;ROW()-$E$4)</f>
        <v>0</v>
      </c>
      <c r="C825" s="15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20" t="str" cm="1">
        <f t="array" aca="1" ref="D825" ca="1">_xlfn.XLOOKUP($B825&amp;"#"&amp;D$6,INDIRECT(SUBSTITUTE("ИсходныеДанные!$где$2:$где$50000","где",$D$4)),INDIRECT(SUBSTITUTE("ИсходныеДанные!$что$2:$что$50000","что",$F$4)),"",0,1)</f>
        <v/>
      </c>
      <c r="E825" s="78" t="str" cm="1">
        <f t="array" aca="1" ref="E825" ca="1">_xlfn.XLOOKUP($B825&amp;"#"&amp;D$6,INDIRECT(SUBSTITUTE("ИсходныеДанные!$где$2:$где$50000","где",$D$4)),INDIRECT(SUBSTITUTE("ИсходныеДанные!$что$2:$что$50000","что",$G$4)),"",0,1)</f>
        <v/>
      </c>
      <c r="F825" s="20" t="str" cm="1">
        <f t="array" aca="1" ref="F825" ca="1">_xlfn.XLOOKUP($B825&amp;"#"&amp;F$6,INDIRECT(SUBSTITUTE("ИсходныеДанные!$где$2:$где$50000","где",$D$4)),INDIRECT(SUBSTITUTE("ИсходныеДанные!$что$2:$что$50000","что",$F$4)),"",0,1)</f>
        <v/>
      </c>
      <c r="G825" s="78" t="str" cm="1">
        <f t="array" aca="1" ref="G825" ca="1">_xlfn.XLOOKUP($B825&amp;"#"&amp;F$6,INDIRECT(SUBSTITUTE("ИсходныеДанные!$где$2:$где$50000","где",$D$4)),INDIRECT(SUBSTITUTE("ИсходныеДанные!$что$2:$что$50000","что",$G$4)),"",0,1)</f>
        <v/>
      </c>
      <c r="H825" s="20" t="str" cm="1">
        <f t="array" aca="1" ref="H825" ca="1">_xlfn.XLOOKUP($B825&amp;"#"&amp;H$6,INDIRECT(SUBSTITUTE("ИсходныеДанные!$где$2:$где$50000","где",$D$4)),INDIRECT(SUBSTITUTE("ИсходныеДанные!$что$2:$что$50000","что",$F$4)),"",0,1)</f>
        <v/>
      </c>
      <c r="I825" s="78" t="str" cm="1">
        <f t="array" aca="1" ref="I825" ca="1">_xlfn.XLOOKUP($B825&amp;"#"&amp;H$6,INDIRECT(SUBSTITUTE("ИсходныеДанные!$где$2:$где$50000","где",$D$4)),INDIRECT(SUBSTITUTE("ИсходныеДанные!$что$2:$что$50000","что",$G$4)),"",0,1)</f>
        <v/>
      </c>
      <c r="J825" s="20" t="str" cm="1">
        <f t="array" aca="1" ref="J825" ca="1">_xlfn.XLOOKUP($B825&amp;"#"&amp;J$6,INDIRECT(SUBSTITUTE("ИсходныеДанные!$где$2:$где$50000","где",$D$4)),INDIRECT(SUBSTITUTE("ИсходныеДанные!$что$2:$что$50000","что",$F$4)),"",0,1)</f>
        <v/>
      </c>
      <c r="K825" s="78" t="str" cm="1">
        <f t="array" aca="1" ref="K825" ca="1">_xlfn.XLOOKUP($B825&amp;"#"&amp;J$6,INDIRECT(SUBSTITUTE("ИсходныеДанные!$где$2:$где$50000","где",$D$4)),INDIRECT(SUBSTITUTE("ИсходныеДанные!$что$2:$что$50000","что",$G$4)),"",0,1)</f>
        <v/>
      </c>
      <c r="L825" s="20" t="str" cm="1">
        <f t="array" aca="1" ref="L825" ca="1">_xlfn.XLOOKUP($B825&amp;"#"&amp;L$6,INDIRECT(SUBSTITUTE("ИсходныеДанные!$где$2:$где$50000","где",$D$4)),INDIRECT(SUBSTITUTE("ИсходныеДанные!$что$2:$что$50000","что",$F$4)),"",0,1)</f>
        <v/>
      </c>
      <c r="M825" s="78" t="str" cm="1">
        <f t="array" aca="1" ref="M825" ca="1">_xlfn.XLOOKUP($B825&amp;"#"&amp;L$6,INDIRECT(SUBSTITUTE("ИсходныеДанные!$где$2:$где$50000","где",$D$4)),INDIRECT(SUBSTITUTE("ИсходныеДанные!$что$2:$что$50000","что",$G$4)),"",0,1)</f>
        <v/>
      </c>
      <c r="N825" s="20" t="str" cm="1">
        <f t="array" aca="1" ref="N825" ca="1">_xlfn.XLOOKUP($B825&amp;"#"&amp;N$6,INDIRECT(SUBSTITUTE("ИсходныеДанные!$где$2:$где$50000","где",$D$4)),INDIRECT(SUBSTITUTE("ИсходныеДанные!$что$2:$что$50000","что",$F$4)),"",0,1)</f>
        <v/>
      </c>
      <c r="O825" s="78" t="str" cm="1">
        <f t="array" aca="1" ref="O825" ca="1">_xlfn.XLOOKUP($B825&amp;"#"&amp;N$6,INDIRECT(SUBSTITUTE("ИсходныеДанные!$где$2:$где$50000","где",$D$4)),INDIRECT(SUBSTITUTE("ИсходныеДанные!$что$2:$что$50000","что",$G$4)),"",0,1)</f>
        <v/>
      </c>
      <c r="P825" s="20" t="str" cm="1">
        <f t="array" aca="1" ref="P825" ca="1">_xlfn.XLOOKUP($B825&amp;"#"&amp;P$6,INDIRECT(SUBSTITUTE("ИсходныеДанные!$где$2:$где$50000","где",$D$4)),INDIRECT(SUBSTITUTE("ИсходныеДанные!$что$2:$что$50000","что",$F$4)),"",0,1)</f>
        <v/>
      </c>
      <c r="Q825" s="78" t="str" cm="1">
        <f t="array" aca="1" ref="Q825" ca="1">_xlfn.XLOOKUP($B825&amp;"#"&amp;P$6,INDIRECT(SUBSTITUTE("ИсходныеДанные!$где$2:$где$50000","где",$D$4)),INDIRECT(SUBSTITUTE("ИсходныеДанные!$что$2:$что$50000","что",$G$4)),"",0,1)</f>
        <v/>
      </c>
      <c r="R825" s="20" t="str" cm="1">
        <f t="array" aca="1" ref="R825" ca="1">_xlfn.XLOOKUP($B825&amp;"#"&amp;R$6,INDIRECT(SUBSTITUTE("ИсходныеДанные!$где$2:$где$50000","где",$D$4)),INDIRECT(SUBSTITUTE("ИсходныеДанные!$что$2:$что$50000","что",$F$4)),"",0,1)</f>
        <v/>
      </c>
      <c r="S825" s="78" t="str" cm="1">
        <f t="array" aca="1" ref="S825" ca="1">_xlfn.XLOOKUP($B825&amp;"#"&amp;R$6,INDIRECT(SUBSTITUTE("ИсходныеДанные!$где$2:$где$50000","где",$D$4)),INDIRECT(SUBSTITUTE("ИсходныеДанные!$что$2:$что$50000","что",$G$4)),"",0,1)</f>
        <v/>
      </c>
      <c r="T825" s="20" t="str" cm="1">
        <f t="array" aca="1" ref="T825" ca="1">_xlfn.XLOOKUP($B825&amp;"#"&amp;T$6,INDIRECT(SUBSTITUTE("ИсходныеДанные!$где$2:$где$50000","где",$D$4)),INDIRECT(SUBSTITUTE("ИсходныеДанные!$что$2:$что$50000","что",$F$4)),"",0,1)</f>
        <v/>
      </c>
      <c r="U825" s="78" t="str" cm="1">
        <f t="array" aca="1" ref="U825" ca="1">_xlfn.XLOOKUP($B825&amp;"#"&amp;T$6,INDIRECT(SUBSTITUTE("ИсходныеДанные!$где$2:$где$50000","где",$D$4)),INDIRECT(SUBSTITUTE("ИсходныеДанные!$что$2:$что$50000","что",$G$4)),"",0,1)</f>
        <v/>
      </c>
      <c r="V825" s="20" t="str" cm="1">
        <f t="array" aca="1" ref="V825" ca="1">_xlfn.XLOOKUP($B825&amp;"#"&amp;V$6,INDIRECT(SUBSTITUTE("ИсходныеДанные!$где$2:$где$50000","где",$D$4)),INDIRECT(SUBSTITUTE("ИсходныеДанные!$что$2:$что$50000","что",$F$4)),"",0,1)</f>
        <v/>
      </c>
      <c r="W825" s="78" t="str" cm="1">
        <f t="array" aca="1" ref="W825" ca="1">_xlfn.XLOOKUP($B825&amp;"#"&amp;V$6,INDIRECT(SUBSTITUTE("ИсходныеДанные!$где$2:$где$50000","где",$D$4)),INDIRECT(SUBSTITUTE("ИсходныеДанные!$что$2:$что$50000","что",$G$4)),"",0,1)</f>
        <v/>
      </c>
      <c r="X825" s="20" t="str" cm="1">
        <f t="array" aca="1" ref="X825" ca="1">_xlfn.XLOOKUP($B825&amp;"#"&amp;X$6,INDIRECT(SUBSTITUTE("ИсходныеДанные!$где$2:$где$50000","где",$D$4)),INDIRECT(SUBSTITUTE("ИсходныеДанные!$что$2:$что$50000","что",$F$4)),"",0,1)</f>
        <v/>
      </c>
      <c r="Y825" s="78" t="str" cm="1">
        <f t="array" aca="1" ref="Y825" ca="1">_xlfn.XLOOKUP($B825&amp;"#"&amp;X$6,INDIRECT(SUBSTITUTE("ИсходныеДанные!$где$2:$где$50000","где",$D$4)),INDIRECT(SUBSTITUTE("ИсходныеДанные!$что$2:$что$50000","что",$G$4)),"",0,1)</f>
        <v/>
      </c>
      <c r="Z825" s="20" t="str" cm="1">
        <f t="array" aca="1" ref="Z825" ca="1">_xlfn.XLOOKUP($B825&amp;"#"&amp;Z$6,INDIRECT(SUBSTITUTE("ИсходныеДанные!$где$2:$где$50000","где",$D$4)),INDIRECT(SUBSTITUTE("ИсходныеДанные!$что$2:$что$50000","что",$F$4)),"",0,1)</f>
        <v/>
      </c>
      <c r="AA825" s="78" t="str" cm="1">
        <f t="array" aca="1" ref="AA825" ca="1">_xlfn.XLOOKUP($B825&amp;"#"&amp;Z$6,INDIRECT(SUBSTITUTE("ИсходныеДанные!$где$2:$где$50000","где",$D$4)),INDIRECT(SUBSTITUTE("ИсходныеДанные!$что$2:$что$50000","что",$G$4)),"",0,1)</f>
        <v/>
      </c>
      <c r="AB825" s="3"/>
    </row>
    <row r="826" spans="1:28" x14ac:dyDescent="0.25">
      <c r="A826" s="6" t="str">
        <f t="shared" ca="1" si="8"/>
        <v>delete</v>
      </c>
      <c r="B826" s="9" cm="1">
        <f t="array" aca="1" ref="B826" ca="1">INDIRECT("УникальныеСписки!E"&amp;ROW()-$E$4)</f>
        <v>0</v>
      </c>
      <c r="C826" s="15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20" t="str" cm="1">
        <f t="array" aca="1" ref="D826" ca="1">_xlfn.XLOOKUP($B826&amp;"#"&amp;D$6,INDIRECT(SUBSTITUTE("ИсходныеДанные!$где$2:$где$50000","где",$D$4)),INDIRECT(SUBSTITUTE("ИсходныеДанные!$что$2:$что$50000","что",$F$4)),"",0,1)</f>
        <v/>
      </c>
      <c r="E826" s="78" t="str" cm="1">
        <f t="array" aca="1" ref="E826" ca="1">_xlfn.XLOOKUP($B826&amp;"#"&amp;D$6,INDIRECT(SUBSTITUTE("ИсходныеДанные!$где$2:$где$50000","где",$D$4)),INDIRECT(SUBSTITUTE("ИсходныеДанные!$что$2:$что$50000","что",$G$4)),"",0,1)</f>
        <v/>
      </c>
      <c r="F826" s="20" t="str" cm="1">
        <f t="array" aca="1" ref="F826" ca="1">_xlfn.XLOOKUP($B826&amp;"#"&amp;F$6,INDIRECT(SUBSTITUTE("ИсходныеДанные!$где$2:$где$50000","где",$D$4)),INDIRECT(SUBSTITUTE("ИсходныеДанные!$что$2:$что$50000","что",$F$4)),"",0,1)</f>
        <v/>
      </c>
      <c r="G826" s="78" t="str" cm="1">
        <f t="array" aca="1" ref="G826" ca="1">_xlfn.XLOOKUP($B826&amp;"#"&amp;F$6,INDIRECT(SUBSTITUTE("ИсходныеДанные!$где$2:$где$50000","где",$D$4)),INDIRECT(SUBSTITUTE("ИсходныеДанные!$что$2:$что$50000","что",$G$4)),"",0,1)</f>
        <v/>
      </c>
      <c r="H826" s="20" t="str" cm="1">
        <f t="array" aca="1" ref="H826" ca="1">_xlfn.XLOOKUP($B826&amp;"#"&amp;H$6,INDIRECT(SUBSTITUTE("ИсходныеДанные!$где$2:$где$50000","где",$D$4)),INDIRECT(SUBSTITUTE("ИсходныеДанные!$что$2:$что$50000","что",$F$4)),"",0,1)</f>
        <v/>
      </c>
      <c r="I826" s="78" t="str" cm="1">
        <f t="array" aca="1" ref="I826" ca="1">_xlfn.XLOOKUP($B826&amp;"#"&amp;H$6,INDIRECT(SUBSTITUTE("ИсходныеДанные!$где$2:$где$50000","где",$D$4)),INDIRECT(SUBSTITUTE("ИсходныеДанные!$что$2:$что$50000","что",$G$4)),"",0,1)</f>
        <v/>
      </c>
      <c r="J826" s="20" t="str" cm="1">
        <f t="array" aca="1" ref="J826" ca="1">_xlfn.XLOOKUP($B826&amp;"#"&amp;J$6,INDIRECT(SUBSTITUTE("ИсходныеДанные!$где$2:$где$50000","где",$D$4)),INDIRECT(SUBSTITUTE("ИсходныеДанные!$что$2:$что$50000","что",$F$4)),"",0,1)</f>
        <v/>
      </c>
      <c r="K826" s="78" t="str" cm="1">
        <f t="array" aca="1" ref="K826" ca="1">_xlfn.XLOOKUP($B826&amp;"#"&amp;J$6,INDIRECT(SUBSTITUTE("ИсходныеДанные!$где$2:$где$50000","где",$D$4)),INDIRECT(SUBSTITUTE("ИсходныеДанные!$что$2:$что$50000","что",$G$4)),"",0,1)</f>
        <v/>
      </c>
      <c r="L826" s="20" t="str" cm="1">
        <f t="array" aca="1" ref="L826" ca="1">_xlfn.XLOOKUP($B826&amp;"#"&amp;L$6,INDIRECT(SUBSTITUTE("ИсходныеДанные!$где$2:$где$50000","где",$D$4)),INDIRECT(SUBSTITUTE("ИсходныеДанные!$что$2:$что$50000","что",$F$4)),"",0,1)</f>
        <v/>
      </c>
      <c r="M826" s="78" t="str" cm="1">
        <f t="array" aca="1" ref="M826" ca="1">_xlfn.XLOOKUP($B826&amp;"#"&amp;L$6,INDIRECT(SUBSTITUTE("ИсходныеДанные!$где$2:$где$50000","где",$D$4)),INDIRECT(SUBSTITUTE("ИсходныеДанные!$что$2:$что$50000","что",$G$4)),"",0,1)</f>
        <v/>
      </c>
      <c r="N826" s="20" t="str" cm="1">
        <f t="array" aca="1" ref="N826" ca="1">_xlfn.XLOOKUP($B826&amp;"#"&amp;N$6,INDIRECT(SUBSTITUTE("ИсходныеДанные!$где$2:$где$50000","где",$D$4)),INDIRECT(SUBSTITUTE("ИсходныеДанные!$что$2:$что$50000","что",$F$4)),"",0,1)</f>
        <v/>
      </c>
      <c r="O826" s="78" t="str" cm="1">
        <f t="array" aca="1" ref="O826" ca="1">_xlfn.XLOOKUP($B826&amp;"#"&amp;N$6,INDIRECT(SUBSTITUTE("ИсходныеДанные!$где$2:$где$50000","где",$D$4)),INDIRECT(SUBSTITUTE("ИсходныеДанные!$что$2:$что$50000","что",$G$4)),"",0,1)</f>
        <v/>
      </c>
      <c r="P826" s="20" t="str" cm="1">
        <f t="array" aca="1" ref="P826" ca="1">_xlfn.XLOOKUP($B826&amp;"#"&amp;P$6,INDIRECT(SUBSTITUTE("ИсходныеДанные!$где$2:$где$50000","где",$D$4)),INDIRECT(SUBSTITUTE("ИсходныеДанные!$что$2:$что$50000","что",$F$4)),"",0,1)</f>
        <v/>
      </c>
      <c r="Q826" s="78" t="str" cm="1">
        <f t="array" aca="1" ref="Q826" ca="1">_xlfn.XLOOKUP($B826&amp;"#"&amp;P$6,INDIRECT(SUBSTITUTE("ИсходныеДанные!$где$2:$где$50000","где",$D$4)),INDIRECT(SUBSTITUTE("ИсходныеДанные!$что$2:$что$50000","что",$G$4)),"",0,1)</f>
        <v/>
      </c>
      <c r="R826" s="20" t="str" cm="1">
        <f t="array" aca="1" ref="R826" ca="1">_xlfn.XLOOKUP($B826&amp;"#"&amp;R$6,INDIRECT(SUBSTITUTE("ИсходныеДанные!$где$2:$где$50000","где",$D$4)),INDIRECT(SUBSTITUTE("ИсходныеДанные!$что$2:$что$50000","что",$F$4)),"",0,1)</f>
        <v/>
      </c>
      <c r="S826" s="78" t="str" cm="1">
        <f t="array" aca="1" ref="S826" ca="1">_xlfn.XLOOKUP($B826&amp;"#"&amp;R$6,INDIRECT(SUBSTITUTE("ИсходныеДанные!$где$2:$где$50000","где",$D$4)),INDIRECT(SUBSTITUTE("ИсходныеДанные!$что$2:$что$50000","что",$G$4)),"",0,1)</f>
        <v/>
      </c>
      <c r="T826" s="20" t="str" cm="1">
        <f t="array" aca="1" ref="T826" ca="1">_xlfn.XLOOKUP($B826&amp;"#"&amp;T$6,INDIRECT(SUBSTITUTE("ИсходныеДанные!$где$2:$где$50000","где",$D$4)),INDIRECT(SUBSTITUTE("ИсходныеДанные!$что$2:$что$50000","что",$F$4)),"",0,1)</f>
        <v/>
      </c>
      <c r="U826" s="78" t="str" cm="1">
        <f t="array" aca="1" ref="U826" ca="1">_xlfn.XLOOKUP($B826&amp;"#"&amp;T$6,INDIRECT(SUBSTITUTE("ИсходныеДанные!$где$2:$где$50000","где",$D$4)),INDIRECT(SUBSTITUTE("ИсходныеДанные!$что$2:$что$50000","что",$G$4)),"",0,1)</f>
        <v/>
      </c>
      <c r="V826" s="20" t="str" cm="1">
        <f t="array" aca="1" ref="V826" ca="1">_xlfn.XLOOKUP($B826&amp;"#"&amp;V$6,INDIRECT(SUBSTITUTE("ИсходныеДанные!$где$2:$где$50000","где",$D$4)),INDIRECT(SUBSTITUTE("ИсходныеДанные!$что$2:$что$50000","что",$F$4)),"",0,1)</f>
        <v/>
      </c>
      <c r="W826" s="78" t="str" cm="1">
        <f t="array" aca="1" ref="W826" ca="1">_xlfn.XLOOKUP($B826&amp;"#"&amp;V$6,INDIRECT(SUBSTITUTE("ИсходныеДанные!$где$2:$где$50000","где",$D$4)),INDIRECT(SUBSTITUTE("ИсходныеДанные!$что$2:$что$50000","что",$G$4)),"",0,1)</f>
        <v/>
      </c>
      <c r="X826" s="20" t="str" cm="1">
        <f t="array" aca="1" ref="X826" ca="1">_xlfn.XLOOKUP($B826&amp;"#"&amp;X$6,INDIRECT(SUBSTITUTE("ИсходныеДанные!$где$2:$где$50000","где",$D$4)),INDIRECT(SUBSTITUTE("ИсходныеДанные!$что$2:$что$50000","что",$F$4)),"",0,1)</f>
        <v/>
      </c>
      <c r="Y826" s="78" t="str" cm="1">
        <f t="array" aca="1" ref="Y826" ca="1">_xlfn.XLOOKUP($B826&amp;"#"&amp;X$6,INDIRECT(SUBSTITUTE("ИсходныеДанные!$где$2:$где$50000","где",$D$4)),INDIRECT(SUBSTITUTE("ИсходныеДанные!$что$2:$что$50000","что",$G$4)),"",0,1)</f>
        <v/>
      </c>
      <c r="Z826" s="20" t="str" cm="1">
        <f t="array" aca="1" ref="Z826" ca="1">_xlfn.XLOOKUP($B826&amp;"#"&amp;Z$6,INDIRECT(SUBSTITUTE("ИсходныеДанные!$где$2:$где$50000","где",$D$4)),INDIRECT(SUBSTITUTE("ИсходныеДанные!$что$2:$что$50000","что",$F$4)),"",0,1)</f>
        <v/>
      </c>
      <c r="AA826" s="78" t="str" cm="1">
        <f t="array" aca="1" ref="AA826" ca="1">_xlfn.XLOOKUP($B826&amp;"#"&amp;Z$6,INDIRECT(SUBSTITUTE("ИсходныеДанные!$где$2:$где$50000","где",$D$4)),INDIRECT(SUBSTITUTE("ИсходныеДанные!$что$2:$что$50000","что",$G$4)),"",0,1)</f>
        <v/>
      </c>
      <c r="AB826" s="3"/>
    </row>
    <row r="827" spans="1:28" x14ac:dyDescent="0.25">
      <c r="A827" s="6" t="str">
        <f t="shared" ca="1" si="8"/>
        <v>delete</v>
      </c>
      <c r="B827" s="9" cm="1">
        <f t="array" aca="1" ref="B827" ca="1">INDIRECT("УникальныеСписки!E"&amp;ROW()-$E$4)</f>
        <v>0</v>
      </c>
      <c r="C827" s="15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20" t="str" cm="1">
        <f t="array" aca="1" ref="D827" ca="1">_xlfn.XLOOKUP($B827&amp;"#"&amp;D$6,INDIRECT(SUBSTITUTE("ИсходныеДанные!$где$2:$где$50000","где",$D$4)),INDIRECT(SUBSTITUTE("ИсходныеДанные!$что$2:$что$50000","что",$F$4)),"",0,1)</f>
        <v/>
      </c>
      <c r="E827" s="78" t="str" cm="1">
        <f t="array" aca="1" ref="E827" ca="1">_xlfn.XLOOKUP($B827&amp;"#"&amp;D$6,INDIRECT(SUBSTITUTE("ИсходныеДанные!$где$2:$где$50000","где",$D$4)),INDIRECT(SUBSTITUTE("ИсходныеДанные!$что$2:$что$50000","что",$G$4)),"",0,1)</f>
        <v/>
      </c>
      <c r="F827" s="20" t="str" cm="1">
        <f t="array" aca="1" ref="F827" ca="1">_xlfn.XLOOKUP($B827&amp;"#"&amp;F$6,INDIRECT(SUBSTITUTE("ИсходныеДанные!$где$2:$где$50000","где",$D$4)),INDIRECT(SUBSTITUTE("ИсходныеДанные!$что$2:$что$50000","что",$F$4)),"",0,1)</f>
        <v/>
      </c>
      <c r="G827" s="78" t="str" cm="1">
        <f t="array" aca="1" ref="G827" ca="1">_xlfn.XLOOKUP($B827&amp;"#"&amp;F$6,INDIRECT(SUBSTITUTE("ИсходныеДанные!$где$2:$где$50000","где",$D$4)),INDIRECT(SUBSTITUTE("ИсходныеДанные!$что$2:$что$50000","что",$G$4)),"",0,1)</f>
        <v/>
      </c>
      <c r="H827" s="20" t="str" cm="1">
        <f t="array" aca="1" ref="H827" ca="1">_xlfn.XLOOKUP($B827&amp;"#"&amp;H$6,INDIRECT(SUBSTITUTE("ИсходныеДанные!$где$2:$где$50000","где",$D$4)),INDIRECT(SUBSTITUTE("ИсходныеДанные!$что$2:$что$50000","что",$F$4)),"",0,1)</f>
        <v/>
      </c>
      <c r="I827" s="78" t="str" cm="1">
        <f t="array" aca="1" ref="I827" ca="1">_xlfn.XLOOKUP($B827&amp;"#"&amp;H$6,INDIRECT(SUBSTITUTE("ИсходныеДанные!$где$2:$где$50000","где",$D$4)),INDIRECT(SUBSTITUTE("ИсходныеДанные!$что$2:$что$50000","что",$G$4)),"",0,1)</f>
        <v/>
      </c>
      <c r="J827" s="20" t="str" cm="1">
        <f t="array" aca="1" ref="J827" ca="1">_xlfn.XLOOKUP($B827&amp;"#"&amp;J$6,INDIRECT(SUBSTITUTE("ИсходныеДанные!$где$2:$где$50000","где",$D$4)),INDIRECT(SUBSTITUTE("ИсходныеДанные!$что$2:$что$50000","что",$F$4)),"",0,1)</f>
        <v/>
      </c>
      <c r="K827" s="78" t="str" cm="1">
        <f t="array" aca="1" ref="K827" ca="1">_xlfn.XLOOKUP($B827&amp;"#"&amp;J$6,INDIRECT(SUBSTITUTE("ИсходныеДанные!$где$2:$где$50000","где",$D$4)),INDIRECT(SUBSTITUTE("ИсходныеДанные!$что$2:$что$50000","что",$G$4)),"",0,1)</f>
        <v/>
      </c>
      <c r="L827" s="20" t="str" cm="1">
        <f t="array" aca="1" ref="L827" ca="1">_xlfn.XLOOKUP($B827&amp;"#"&amp;L$6,INDIRECT(SUBSTITUTE("ИсходныеДанные!$где$2:$где$50000","где",$D$4)),INDIRECT(SUBSTITUTE("ИсходныеДанные!$что$2:$что$50000","что",$F$4)),"",0,1)</f>
        <v/>
      </c>
      <c r="M827" s="78" t="str" cm="1">
        <f t="array" aca="1" ref="M827" ca="1">_xlfn.XLOOKUP($B827&amp;"#"&amp;L$6,INDIRECT(SUBSTITUTE("ИсходныеДанные!$где$2:$где$50000","где",$D$4)),INDIRECT(SUBSTITUTE("ИсходныеДанные!$что$2:$что$50000","что",$G$4)),"",0,1)</f>
        <v/>
      </c>
      <c r="N827" s="20" t="str" cm="1">
        <f t="array" aca="1" ref="N827" ca="1">_xlfn.XLOOKUP($B827&amp;"#"&amp;N$6,INDIRECT(SUBSTITUTE("ИсходныеДанные!$где$2:$где$50000","где",$D$4)),INDIRECT(SUBSTITUTE("ИсходныеДанные!$что$2:$что$50000","что",$F$4)),"",0,1)</f>
        <v/>
      </c>
      <c r="O827" s="78" t="str" cm="1">
        <f t="array" aca="1" ref="O827" ca="1">_xlfn.XLOOKUP($B827&amp;"#"&amp;N$6,INDIRECT(SUBSTITUTE("ИсходныеДанные!$где$2:$где$50000","где",$D$4)),INDIRECT(SUBSTITUTE("ИсходныеДанные!$что$2:$что$50000","что",$G$4)),"",0,1)</f>
        <v/>
      </c>
      <c r="P827" s="20" t="str" cm="1">
        <f t="array" aca="1" ref="P827" ca="1">_xlfn.XLOOKUP($B827&amp;"#"&amp;P$6,INDIRECT(SUBSTITUTE("ИсходныеДанные!$где$2:$где$50000","где",$D$4)),INDIRECT(SUBSTITUTE("ИсходныеДанные!$что$2:$что$50000","что",$F$4)),"",0,1)</f>
        <v/>
      </c>
      <c r="Q827" s="78" t="str" cm="1">
        <f t="array" aca="1" ref="Q827" ca="1">_xlfn.XLOOKUP($B827&amp;"#"&amp;P$6,INDIRECT(SUBSTITUTE("ИсходныеДанные!$где$2:$где$50000","где",$D$4)),INDIRECT(SUBSTITUTE("ИсходныеДанные!$что$2:$что$50000","что",$G$4)),"",0,1)</f>
        <v/>
      </c>
      <c r="R827" s="20" t="str" cm="1">
        <f t="array" aca="1" ref="R827" ca="1">_xlfn.XLOOKUP($B827&amp;"#"&amp;R$6,INDIRECT(SUBSTITUTE("ИсходныеДанные!$где$2:$где$50000","где",$D$4)),INDIRECT(SUBSTITUTE("ИсходныеДанные!$что$2:$что$50000","что",$F$4)),"",0,1)</f>
        <v/>
      </c>
      <c r="S827" s="78" t="str" cm="1">
        <f t="array" aca="1" ref="S827" ca="1">_xlfn.XLOOKUP($B827&amp;"#"&amp;R$6,INDIRECT(SUBSTITUTE("ИсходныеДанные!$где$2:$где$50000","где",$D$4)),INDIRECT(SUBSTITUTE("ИсходныеДанные!$что$2:$что$50000","что",$G$4)),"",0,1)</f>
        <v/>
      </c>
      <c r="T827" s="20" t="str" cm="1">
        <f t="array" aca="1" ref="T827" ca="1">_xlfn.XLOOKUP($B827&amp;"#"&amp;T$6,INDIRECT(SUBSTITUTE("ИсходныеДанные!$где$2:$где$50000","где",$D$4)),INDIRECT(SUBSTITUTE("ИсходныеДанные!$что$2:$что$50000","что",$F$4)),"",0,1)</f>
        <v/>
      </c>
      <c r="U827" s="78" t="str" cm="1">
        <f t="array" aca="1" ref="U827" ca="1">_xlfn.XLOOKUP($B827&amp;"#"&amp;T$6,INDIRECT(SUBSTITUTE("ИсходныеДанные!$где$2:$где$50000","где",$D$4)),INDIRECT(SUBSTITUTE("ИсходныеДанные!$что$2:$что$50000","что",$G$4)),"",0,1)</f>
        <v/>
      </c>
      <c r="V827" s="20" t="str" cm="1">
        <f t="array" aca="1" ref="V827" ca="1">_xlfn.XLOOKUP($B827&amp;"#"&amp;V$6,INDIRECT(SUBSTITUTE("ИсходныеДанные!$где$2:$где$50000","где",$D$4)),INDIRECT(SUBSTITUTE("ИсходныеДанные!$что$2:$что$50000","что",$F$4)),"",0,1)</f>
        <v/>
      </c>
      <c r="W827" s="78" t="str" cm="1">
        <f t="array" aca="1" ref="W827" ca="1">_xlfn.XLOOKUP($B827&amp;"#"&amp;V$6,INDIRECT(SUBSTITUTE("ИсходныеДанные!$где$2:$где$50000","где",$D$4)),INDIRECT(SUBSTITUTE("ИсходныеДанные!$что$2:$что$50000","что",$G$4)),"",0,1)</f>
        <v/>
      </c>
      <c r="X827" s="20" t="str" cm="1">
        <f t="array" aca="1" ref="X827" ca="1">_xlfn.XLOOKUP($B827&amp;"#"&amp;X$6,INDIRECT(SUBSTITUTE("ИсходныеДанные!$где$2:$где$50000","где",$D$4)),INDIRECT(SUBSTITUTE("ИсходныеДанные!$что$2:$что$50000","что",$F$4)),"",0,1)</f>
        <v/>
      </c>
      <c r="Y827" s="78" t="str" cm="1">
        <f t="array" aca="1" ref="Y827" ca="1">_xlfn.XLOOKUP($B827&amp;"#"&amp;X$6,INDIRECT(SUBSTITUTE("ИсходныеДанные!$где$2:$где$50000","где",$D$4)),INDIRECT(SUBSTITUTE("ИсходныеДанные!$что$2:$что$50000","что",$G$4)),"",0,1)</f>
        <v/>
      </c>
      <c r="Z827" s="20" t="str" cm="1">
        <f t="array" aca="1" ref="Z827" ca="1">_xlfn.XLOOKUP($B827&amp;"#"&amp;Z$6,INDIRECT(SUBSTITUTE("ИсходныеДанные!$где$2:$где$50000","где",$D$4)),INDIRECT(SUBSTITUTE("ИсходныеДанные!$что$2:$что$50000","что",$F$4)),"",0,1)</f>
        <v/>
      </c>
      <c r="AA827" s="78" t="str" cm="1">
        <f t="array" aca="1" ref="AA827" ca="1">_xlfn.XLOOKUP($B827&amp;"#"&amp;Z$6,INDIRECT(SUBSTITUTE("ИсходныеДанные!$где$2:$где$50000","где",$D$4)),INDIRECT(SUBSTITUTE("ИсходныеДанные!$что$2:$что$50000","что",$G$4)),"",0,1)</f>
        <v/>
      </c>
      <c r="AB827" s="3"/>
    </row>
    <row r="828" spans="1:28" x14ac:dyDescent="0.25">
      <c r="A828" s="6" t="str">
        <f t="shared" ca="1" si="8"/>
        <v>delete</v>
      </c>
      <c r="B828" s="9" cm="1">
        <f t="array" aca="1" ref="B828" ca="1">INDIRECT("УникальныеСписки!E"&amp;ROW()-$E$4)</f>
        <v>0</v>
      </c>
      <c r="C828" s="15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20" t="str" cm="1">
        <f t="array" aca="1" ref="D828" ca="1">_xlfn.XLOOKUP($B828&amp;"#"&amp;D$6,INDIRECT(SUBSTITUTE("ИсходныеДанные!$где$2:$где$50000","где",$D$4)),INDIRECT(SUBSTITUTE("ИсходныеДанные!$что$2:$что$50000","что",$F$4)),"",0,1)</f>
        <v/>
      </c>
      <c r="E828" s="78" t="str" cm="1">
        <f t="array" aca="1" ref="E828" ca="1">_xlfn.XLOOKUP($B828&amp;"#"&amp;D$6,INDIRECT(SUBSTITUTE("ИсходныеДанные!$где$2:$где$50000","где",$D$4)),INDIRECT(SUBSTITUTE("ИсходныеДанные!$что$2:$что$50000","что",$G$4)),"",0,1)</f>
        <v/>
      </c>
      <c r="F828" s="20" t="str" cm="1">
        <f t="array" aca="1" ref="F828" ca="1">_xlfn.XLOOKUP($B828&amp;"#"&amp;F$6,INDIRECT(SUBSTITUTE("ИсходныеДанные!$где$2:$где$50000","где",$D$4)),INDIRECT(SUBSTITUTE("ИсходныеДанные!$что$2:$что$50000","что",$F$4)),"",0,1)</f>
        <v/>
      </c>
      <c r="G828" s="78" t="str" cm="1">
        <f t="array" aca="1" ref="G828" ca="1">_xlfn.XLOOKUP($B828&amp;"#"&amp;F$6,INDIRECT(SUBSTITUTE("ИсходныеДанные!$где$2:$где$50000","где",$D$4)),INDIRECT(SUBSTITUTE("ИсходныеДанные!$что$2:$что$50000","что",$G$4)),"",0,1)</f>
        <v/>
      </c>
      <c r="H828" s="20" t="str" cm="1">
        <f t="array" aca="1" ref="H828" ca="1">_xlfn.XLOOKUP($B828&amp;"#"&amp;H$6,INDIRECT(SUBSTITUTE("ИсходныеДанные!$где$2:$где$50000","где",$D$4)),INDIRECT(SUBSTITUTE("ИсходныеДанные!$что$2:$что$50000","что",$F$4)),"",0,1)</f>
        <v/>
      </c>
      <c r="I828" s="78" t="str" cm="1">
        <f t="array" aca="1" ref="I828" ca="1">_xlfn.XLOOKUP($B828&amp;"#"&amp;H$6,INDIRECT(SUBSTITUTE("ИсходныеДанные!$где$2:$где$50000","где",$D$4)),INDIRECT(SUBSTITUTE("ИсходныеДанные!$что$2:$что$50000","что",$G$4)),"",0,1)</f>
        <v/>
      </c>
      <c r="J828" s="20" t="str" cm="1">
        <f t="array" aca="1" ref="J828" ca="1">_xlfn.XLOOKUP($B828&amp;"#"&amp;J$6,INDIRECT(SUBSTITUTE("ИсходныеДанные!$где$2:$где$50000","где",$D$4)),INDIRECT(SUBSTITUTE("ИсходныеДанные!$что$2:$что$50000","что",$F$4)),"",0,1)</f>
        <v/>
      </c>
      <c r="K828" s="78" t="str" cm="1">
        <f t="array" aca="1" ref="K828" ca="1">_xlfn.XLOOKUP($B828&amp;"#"&amp;J$6,INDIRECT(SUBSTITUTE("ИсходныеДанные!$где$2:$где$50000","где",$D$4)),INDIRECT(SUBSTITUTE("ИсходныеДанные!$что$2:$что$50000","что",$G$4)),"",0,1)</f>
        <v/>
      </c>
      <c r="L828" s="20" t="str" cm="1">
        <f t="array" aca="1" ref="L828" ca="1">_xlfn.XLOOKUP($B828&amp;"#"&amp;L$6,INDIRECT(SUBSTITUTE("ИсходныеДанные!$где$2:$где$50000","где",$D$4)),INDIRECT(SUBSTITUTE("ИсходныеДанные!$что$2:$что$50000","что",$F$4)),"",0,1)</f>
        <v/>
      </c>
      <c r="M828" s="78" t="str" cm="1">
        <f t="array" aca="1" ref="M828" ca="1">_xlfn.XLOOKUP($B828&amp;"#"&amp;L$6,INDIRECT(SUBSTITUTE("ИсходныеДанные!$где$2:$где$50000","где",$D$4)),INDIRECT(SUBSTITUTE("ИсходныеДанные!$что$2:$что$50000","что",$G$4)),"",0,1)</f>
        <v/>
      </c>
      <c r="N828" s="20" t="str" cm="1">
        <f t="array" aca="1" ref="N828" ca="1">_xlfn.XLOOKUP($B828&amp;"#"&amp;N$6,INDIRECT(SUBSTITUTE("ИсходныеДанные!$где$2:$где$50000","где",$D$4)),INDIRECT(SUBSTITUTE("ИсходныеДанные!$что$2:$что$50000","что",$F$4)),"",0,1)</f>
        <v/>
      </c>
      <c r="O828" s="78" t="str" cm="1">
        <f t="array" aca="1" ref="O828" ca="1">_xlfn.XLOOKUP($B828&amp;"#"&amp;N$6,INDIRECT(SUBSTITUTE("ИсходныеДанные!$где$2:$где$50000","где",$D$4)),INDIRECT(SUBSTITUTE("ИсходныеДанные!$что$2:$что$50000","что",$G$4)),"",0,1)</f>
        <v/>
      </c>
      <c r="P828" s="20" t="str" cm="1">
        <f t="array" aca="1" ref="P828" ca="1">_xlfn.XLOOKUP($B828&amp;"#"&amp;P$6,INDIRECT(SUBSTITUTE("ИсходныеДанные!$где$2:$где$50000","где",$D$4)),INDIRECT(SUBSTITUTE("ИсходныеДанные!$что$2:$что$50000","что",$F$4)),"",0,1)</f>
        <v/>
      </c>
      <c r="Q828" s="78" t="str" cm="1">
        <f t="array" aca="1" ref="Q828" ca="1">_xlfn.XLOOKUP($B828&amp;"#"&amp;P$6,INDIRECT(SUBSTITUTE("ИсходныеДанные!$где$2:$где$50000","где",$D$4)),INDIRECT(SUBSTITUTE("ИсходныеДанные!$что$2:$что$50000","что",$G$4)),"",0,1)</f>
        <v/>
      </c>
      <c r="R828" s="20" t="str" cm="1">
        <f t="array" aca="1" ref="R828" ca="1">_xlfn.XLOOKUP($B828&amp;"#"&amp;R$6,INDIRECT(SUBSTITUTE("ИсходныеДанные!$где$2:$где$50000","где",$D$4)),INDIRECT(SUBSTITUTE("ИсходныеДанные!$что$2:$что$50000","что",$F$4)),"",0,1)</f>
        <v/>
      </c>
      <c r="S828" s="78" t="str" cm="1">
        <f t="array" aca="1" ref="S828" ca="1">_xlfn.XLOOKUP($B828&amp;"#"&amp;R$6,INDIRECT(SUBSTITUTE("ИсходныеДанные!$где$2:$где$50000","где",$D$4)),INDIRECT(SUBSTITUTE("ИсходныеДанные!$что$2:$что$50000","что",$G$4)),"",0,1)</f>
        <v/>
      </c>
      <c r="T828" s="20" t="str" cm="1">
        <f t="array" aca="1" ref="T828" ca="1">_xlfn.XLOOKUP($B828&amp;"#"&amp;T$6,INDIRECT(SUBSTITUTE("ИсходныеДанные!$где$2:$где$50000","где",$D$4)),INDIRECT(SUBSTITUTE("ИсходныеДанные!$что$2:$что$50000","что",$F$4)),"",0,1)</f>
        <v/>
      </c>
      <c r="U828" s="78" t="str" cm="1">
        <f t="array" aca="1" ref="U828" ca="1">_xlfn.XLOOKUP($B828&amp;"#"&amp;T$6,INDIRECT(SUBSTITUTE("ИсходныеДанные!$где$2:$где$50000","где",$D$4)),INDIRECT(SUBSTITUTE("ИсходныеДанные!$что$2:$что$50000","что",$G$4)),"",0,1)</f>
        <v/>
      </c>
      <c r="V828" s="20" t="str" cm="1">
        <f t="array" aca="1" ref="V828" ca="1">_xlfn.XLOOKUP($B828&amp;"#"&amp;V$6,INDIRECT(SUBSTITUTE("ИсходныеДанные!$где$2:$где$50000","где",$D$4)),INDIRECT(SUBSTITUTE("ИсходныеДанные!$что$2:$что$50000","что",$F$4)),"",0,1)</f>
        <v/>
      </c>
      <c r="W828" s="78" t="str" cm="1">
        <f t="array" aca="1" ref="W828" ca="1">_xlfn.XLOOKUP($B828&amp;"#"&amp;V$6,INDIRECT(SUBSTITUTE("ИсходныеДанные!$где$2:$где$50000","где",$D$4)),INDIRECT(SUBSTITUTE("ИсходныеДанные!$что$2:$что$50000","что",$G$4)),"",0,1)</f>
        <v/>
      </c>
      <c r="X828" s="20" t="str" cm="1">
        <f t="array" aca="1" ref="X828" ca="1">_xlfn.XLOOKUP($B828&amp;"#"&amp;X$6,INDIRECT(SUBSTITUTE("ИсходныеДанные!$где$2:$где$50000","где",$D$4)),INDIRECT(SUBSTITUTE("ИсходныеДанные!$что$2:$что$50000","что",$F$4)),"",0,1)</f>
        <v/>
      </c>
      <c r="Y828" s="78" t="str" cm="1">
        <f t="array" aca="1" ref="Y828" ca="1">_xlfn.XLOOKUP($B828&amp;"#"&amp;X$6,INDIRECT(SUBSTITUTE("ИсходныеДанные!$где$2:$где$50000","где",$D$4)),INDIRECT(SUBSTITUTE("ИсходныеДанные!$что$2:$что$50000","что",$G$4)),"",0,1)</f>
        <v/>
      </c>
      <c r="Z828" s="20" t="str" cm="1">
        <f t="array" aca="1" ref="Z828" ca="1">_xlfn.XLOOKUP($B828&amp;"#"&amp;Z$6,INDIRECT(SUBSTITUTE("ИсходныеДанные!$где$2:$где$50000","где",$D$4)),INDIRECT(SUBSTITUTE("ИсходныеДанные!$что$2:$что$50000","что",$F$4)),"",0,1)</f>
        <v/>
      </c>
      <c r="AA828" s="78" t="str" cm="1">
        <f t="array" aca="1" ref="AA828" ca="1">_xlfn.XLOOKUP($B828&amp;"#"&amp;Z$6,INDIRECT(SUBSTITUTE("ИсходныеДанные!$где$2:$где$50000","где",$D$4)),INDIRECT(SUBSTITUTE("ИсходныеДанные!$что$2:$что$50000","что",$G$4)),"",0,1)</f>
        <v/>
      </c>
      <c r="AB828" s="3"/>
    </row>
    <row r="829" spans="1:28" x14ac:dyDescent="0.25">
      <c r="A829" s="6" t="str">
        <f t="shared" ca="1" si="8"/>
        <v>delete</v>
      </c>
      <c r="B829" s="9" cm="1">
        <f t="array" aca="1" ref="B829" ca="1">INDIRECT("УникальныеСписки!E"&amp;ROW()-$E$4)</f>
        <v>0</v>
      </c>
      <c r="C829" s="15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20" t="str" cm="1">
        <f t="array" aca="1" ref="D829" ca="1">_xlfn.XLOOKUP($B829&amp;"#"&amp;D$6,INDIRECT(SUBSTITUTE("ИсходныеДанные!$где$2:$где$50000","где",$D$4)),INDIRECT(SUBSTITUTE("ИсходныеДанные!$что$2:$что$50000","что",$F$4)),"",0,1)</f>
        <v/>
      </c>
      <c r="E829" s="78" t="str" cm="1">
        <f t="array" aca="1" ref="E829" ca="1">_xlfn.XLOOKUP($B829&amp;"#"&amp;D$6,INDIRECT(SUBSTITUTE("ИсходныеДанные!$где$2:$где$50000","где",$D$4)),INDIRECT(SUBSTITUTE("ИсходныеДанные!$что$2:$что$50000","что",$G$4)),"",0,1)</f>
        <v/>
      </c>
      <c r="F829" s="20" t="str" cm="1">
        <f t="array" aca="1" ref="F829" ca="1">_xlfn.XLOOKUP($B829&amp;"#"&amp;F$6,INDIRECT(SUBSTITUTE("ИсходныеДанные!$где$2:$где$50000","где",$D$4)),INDIRECT(SUBSTITUTE("ИсходныеДанные!$что$2:$что$50000","что",$F$4)),"",0,1)</f>
        <v/>
      </c>
      <c r="G829" s="78" t="str" cm="1">
        <f t="array" aca="1" ref="G829" ca="1">_xlfn.XLOOKUP($B829&amp;"#"&amp;F$6,INDIRECT(SUBSTITUTE("ИсходныеДанные!$где$2:$где$50000","где",$D$4)),INDIRECT(SUBSTITUTE("ИсходныеДанные!$что$2:$что$50000","что",$G$4)),"",0,1)</f>
        <v/>
      </c>
      <c r="H829" s="20" t="str" cm="1">
        <f t="array" aca="1" ref="H829" ca="1">_xlfn.XLOOKUP($B829&amp;"#"&amp;H$6,INDIRECT(SUBSTITUTE("ИсходныеДанные!$где$2:$где$50000","где",$D$4)),INDIRECT(SUBSTITUTE("ИсходныеДанные!$что$2:$что$50000","что",$F$4)),"",0,1)</f>
        <v/>
      </c>
      <c r="I829" s="78" t="str" cm="1">
        <f t="array" aca="1" ref="I829" ca="1">_xlfn.XLOOKUP($B829&amp;"#"&amp;H$6,INDIRECT(SUBSTITUTE("ИсходныеДанные!$где$2:$где$50000","где",$D$4)),INDIRECT(SUBSTITUTE("ИсходныеДанные!$что$2:$что$50000","что",$G$4)),"",0,1)</f>
        <v/>
      </c>
      <c r="J829" s="20" t="str" cm="1">
        <f t="array" aca="1" ref="J829" ca="1">_xlfn.XLOOKUP($B829&amp;"#"&amp;J$6,INDIRECT(SUBSTITUTE("ИсходныеДанные!$где$2:$где$50000","где",$D$4)),INDIRECT(SUBSTITUTE("ИсходныеДанные!$что$2:$что$50000","что",$F$4)),"",0,1)</f>
        <v/>
      </c>
      <c r="K829" s="78" t="str" cm="1">
        <f t="array" aca="1" ref="K829" ca="1">_xlfn.XLOOKUP($B829&amp;"#"&amp;J$6,INDIRECT(SUBSTITUTE("ИсходныеДанные!$где$2:$где$50000","где",$D$4)),INDIRECT(SUBSTITUTE("ИсходныеДанные!$что$2:$что$50000","что",$G$4)),"",0,1)</f>
        <v/>
      </c>
      <c r="L829" s="20" t="str" cm="1">
        <f t="array" aca="1" ref="L829" ca="1">_xlfn.XLOOKUP($B829&amp;"#"&amp;L$6,INDIRECT(SUBSTITUTE("ИсходныеДанные!$где$2:$где$50000","где",$D$4)),INDIRECT(SUBSTITUTE("ИсходныеДанные!$что$2:$что$50000","что",$F$4)),"",0,1)</f>
        <v/>
      </c>
      <c r="M829" s="78" t="str" cm="1">
        <f t="array" aca="1" ref="M829" ca="1">_xlfn.XLOOKUP($B829&amp;"#"&amp;L$6,INDIRECT(SUBSTITUTE("ИсходныеДанные!$где$2:$где$50000","где",$D$4)),INDIRECT(SUBSTITUTE("ИсходныеДанные!$что$2:$что$50000","что",$G$4)),"",0,1)</f>
        <v/>
      </c>
      <c r="N829" s="20" t="str" cm="1">
        <f t="array" aca="1" ref="N829" ca="1">_xlfn.XLOOKUP($B829&amp;"#"&amp;N$6,INDIRECT(SUBSTITUTE("ИсходныеДанные!$где$2:$где$50000","где",$D$4)),INDIRECT(SUBSTITUTE("ИсходныеДанные!$что$2:$что$50000","что",$F$4)),"",0,1)</f>
        <v/>
      </c>
      <c r="O829" s="78" t="str" cm="1">
        <f t="array" aca="1" ref="O829" ca="1">_xlfn.XLOOKUP($B829&amp;"#"&amp;N$6,INDIRECT(SUBSTITUTE("ИсходныеДанные!$где$2:$где$50000","где",$D$4)),INDIRECT(SUBSTITUTE("ИсходныеДанные!$что$2:$что$50000","что",$G$4)),"",0,1)</f>
        <v/>
      </c>
      <c r="P829" s="20" t="str" cm="1">
        <f t="array" aca="1" ref="P829" ca="1">_xlfn.XLOOKUP($B829&amp;"#"&amp;P$6,INDIRECT(SUBSTITUTE("ИсходныеДанные!$где$2:$где$50000","где",$D$4)),INDIRECT(SUBSTITUTE("ИсходныеДанные!$что$2:$что$50000","что",$F$4)),"",0,1)</f>
        <v/>
      </c>
      <c r="Q829" s="78" t="str" cm="1">
        <f t="array" aca="1" ref="Q829" ca="1">_xlfn.XLOOKUP($B829&amp;"#"&amp;P$6,INDIRECT(SUBSTITUTE("ИсходныеДанные!$где$2:$где$50000","где",$D$4)),INDIRECT(SUBSTITUTE("ИсходныеДанные!$что$2:$что$50000","что",$G$4)),"",0,1)</f>
        <v/>
      </c>
      <c r="R829" s="20" t="str" cm="1">
        <f t="array" aca="1" ref="R829" ca="1">_xlfn.XLOOKUP($B829&amp;"#"&amp;R$6,INDIRECT(SUBSTITUTE("ИсходныеДанные!$где$2:$где$50000","где",$D$4)),INDIRECT(SUBSTITUTE("ИсходныеДанные!$что$2:$что$50000","что",$F$4)),"",0,1)</f>
        <v/>
      </c>
      <c r="S829" s="78" t="str" cm="1">
        <f t="array" aca="1" ref="S829" ca="1">_xlfn.XLOOKUP($B829&amp;"#"&amp;R$6,INDIRECT(SUBSTITUTE("ИсходныеДанные!$где$2:$где$50000","где",$D$4)),INDIRECT(SUBSTITUTE("ИсходныеДанные!$что$2:$что$50000","что",$G$4)),"",0,1)</f>
        <v/>
      </c>
      <c r="T829" s="20" t="str" cm="1">
        <f t="array" aca="1" ref="T829" ca="1">_xlfn.XLOOKUP($B829&amp;"#"&amp;T$6,INDIRECT(SUBSTITUTE("ИсходныеДанные!$где$2:$где$50000","где",$D$4)),INDIRECT(SUBSTITUTE("ИсходныеДанные!$что$2:$что$50000","что",$F$4)),"",0,1)</f>
        <v/>
      </c>
      <c r="U829" s="78" t="str" cm="1">
        <f t="array" aca="1" ref="U829" ca="1">_xlfn.XLOOKUP($B829&amp;"#"&amp;T$6,INDIRECT(SUBSTITUTE("ИсходныеДанные!$где$2:$где$50000","где",$D$4)),INDIRECT(SUBSTITUTE("ИсходныеДанные!$что$2:$что$50000","что",$G$4)),"",0,1)</f>
        <v/>
      </c>
      <c r="V829" s="20" t="str" cm="1">
        <f t="array" aca="1" ref="V829" ca="1">_xlfn.XLOOKUP($B829&amp;"#"&amp;V$6,INDIRECT(SUBSTITUTE("ИсходныеДанные!$где$2:$где$50000","где",$D$4)),INDIRECT(SUBSTITUTE("ИсходныеДанные!$что$2:$что$50000","что",$F$4)),"",0,1)</f>
        <v/>
      </c>
      <c r="W829" s="78" t="str" cm="1">
        <f t="array" aca="1" ref="W829" ca="1">_xlfn.XLOOKUP($B829&amp;"#"&amp;V$6,INDIRECT(SUBSTITUTE("ИсходныеДанные!$где$2:$где$50000","где",$D$4)),INDIRECT(SUBSTITUTE("ИсходныеДанные!$что$2:$что$50000","что",$G$4)),"",0,1)</f>
        <v/>
      </c>
      <c r="X829" s="20" t="str" cm="1">
        <f t="array" aca="1" ref="X829" ca="1">_xlfn.XLOOKUP($B829&amp;"#"&amp;X$6,INDIRECT(SUBSTITUTE("ИсходныеДанные!$где$2:$где$50000","где",$D$4)),INDIRECT(SUBSTITUTE("ИсходныеДанные!$что$2:$что$50000","что",$F$4)),"",0,1)</f>
        <v/>
      </c>
      <c r="Y829" s="78" t="str" cm="1">
        <f t="array" aca="1" ref="Y829" ca="1">_xlfn.XLOOKUP($B829&amp;"#"&amp;X$6,INDIRECT(SUBSTITUTE("ИсходныеДанные!$где$2:$где$50000","где",$D$4)),INDIRECT(SUBSTITUTE("ИсходныеДанные!$что$2:$что$50000","что",$G$4)),"",0,1)</f>
        <v/>
      </c>
      <c r="Z829" s="20" t="str" cm="1">
        <f t="array" aca="1" ref="Z829" ca="1">_xlfn.XLOOKUP($B829&amp;"#"&amp;Z$6,INDIRECT(SUBSTITUTE("ИсходныеДанные!$где$2:$где$50000","где",$D$4)),INDIRECT(SUBSTITUTE("ИсходныеДанные!$что$2:$что$50000","что",$F$4)),"",0,1)</f>
        <v/>
      </c>
      <c r="AA829" s="78" t="str" cm="1">
        <f t="array" aca="1" ref="AA829" ca="1">_xlfn.XLOOKUP($B829&amp;"#"&amp;Z$6,INDIRECT(SUBSTITUTE("ИсходныеДанные!$где$2:$где$50000","где",$D$4)),INDIRECT(SUBSTITUTE("ИсходныеДанные!$что$2:$что$50000","что",$G$4)),"",0,1)</f>
        <v/>
      </c>
      <c r="AB829" s="3"/>
    </row>
    <row r="830" spans="1:28" x14ac:dyDescent="0.25">
      <c r="A830" s="6" t="str">
        <f t="shared" ca="1" si="8"/>
        <v>delete</v>
      </c>
      <c r="B830" s="9" cm="1">
        <f t="array" aca="1" ref="B830" ca="1">INDIRECT("УникальныеСписки!E"&amp;ROW()-$E$4)</f>
        <v>0</v>
      </c>
      <c r="C830" s="15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20" t="str" cm="1">
        <f t="array" aca="1" ref="D830" ca="1">_xlfn.XLOOKUP($B830&amp;"#"&amp;D$6,INDIRECT(SUBSTITUTE("ИсходныеДанные!$где$2:$где$50000","где",$D$4)),INDIRECT(SUBSTITUTE("ИсходныеДанные!$что$2:$что$50000","что",$F$4)),"",0,1)</f>
        <v/>
      </c>
      <c r="E830" s="78" t="str" cm="1">
        <f t="array" aca="1" ref="E830" ca="1">_xlfn.XLOOKUP($B830&amp;"#"&amp;D$6,INDIRECT(SUBSTITUTE("ИсходныеДанные!$где$2:$где$50000","где",$D$4)),INDIRECT(SUBSTITUTE("ИсходныеДанные!$что$2:$что$50000","что",$G$4)),"",0,1)</f>
        <v/>
      </c>
      <c r="F830" s="20" t="str" cm="1">
        <f t="array" aca="1" ref="F830" ca="1">_xlfn.XLOOKUP($B830&amp;"#"&amp;F$6,INDIRECT(SUBSTITUTE("ИсходныеДанные!$где$2:$где$50000","где",$D$4)),INDIRECT(SUBSTITUTE("ИсходныеДанные!$что$2:$что$50000","что",$F$4)),"",0,1)</f>
        <v/>
      </c>
      <c r="G830" s="78" t="str" cm="1">
        <f t="array" aca="1" ref="G830" ca="1">_xlfn.XLOOKUP($B830&amp;"#"&amp;F$6,INDIRECT(SUBSTITUTE("ИсходныеДанные!$где$2:$где$50000","где",$D$4)),INDIRECT(SUBSTITUTE("ИсходныеДанные!$что$2:$что$50000","что",$G$4)),"",0,1)</f>
        <v/>
      </c>
      <c r="H830" s="20" t="str" cm="1">
        <f t="array" aca="1" ref="H830" ca="1">_xlfn.XLOOKUP($B830&amp;"#"&amp;H$6,INDIRECT(SUBSTITUTE("ИсходныеДанные!$где$2:$где$50000","где",$D$4)),INDIRECT(SUBSTITUTE("ИсходныеДанные!$что$2:$что$50000","что",$F$4)),"",0,1)</f>
        <v/>
      </c>
      <c r="I830" s="78" t="str" cm="1">
        <f t="array" aca="1" ref="I830" ca="1">_xlfn.XLOOKUP($B830&amp;"#"&amp;H$6,INDIRECT(SUBSTITUTE("ИсходныеДанные!$где$2:$где$50000","где",$D$4)),INDIRECT(SUBSTITUTE("ИсходныеДанные!$что$2:$что$50000","что",$G$4)),"",0,1)</f>
        <v/>
      </c>
      <c r="J830" s="20" t="str" cm="1">
        <f t="array" aca="1" ref="J830" ca="1">_xlfn.XLOOKUP($B830&amp;"#"&amp;J$6,INDIRECT(SUBSTITUTE("ИсходныеДанные!$где$2:$где$50000","где",$D$4)),INDIRECT(SUBSTITUTE("ИсходныеДанные!$что$2:$что$50000","что",$F$4)),"",0,1)</f>
        <v/>
      </c>
      <c r="K830" s="78" t="str" cm="1">
        <f t="array" aca="1" ref="K830" ca="1">_xlfn.XLOOKUP($B830&amp;"#"&amp;J$6,INDIRECT(SUBSTITUTE("ИсходныеДанные!$где$2:$где$50000","где",$D$4)),INDIRECT(SUBSTITUTE("ИсходныеДанные!$что$2:$что$50000","что",$G$4)),"",0,1)</f>
        <v/>
      </c>
      <c r="L830" s="20" t="str" cm="1">
        <f t="array" aca="1" ref="L830" ca="1">_xlfn.XLOOKUP($B830&amp;"#"&amp;L$6,INDIRECT(SUBSTITUTE("ИсходныеДанные!$где$2:$где$50000","где",$D$4)),INDIRECT(SUBSTITUTE("ИсходныеДанные!$что$2:$что$50000","что",$F$4)),"",0,1)</f>
        <v/>
      </c>
      <c r="M830" s="78" t="str" cm="1">
        <f t="array" aca="1" ref="M830" ca="1">_xlfn.XLOOKUP($B830&amp;"#"&amp;L$6,INDIRECT(SUBSTITUTE("ИсходныеДанные!$где$2:$где$50000","где",$D$4)),INDIRECT(SUBSTITUTE("ИсходныеДанные!$что$2:$что$50000","что",$G$4)),"",0,1)</f>
        <v/>
      </c>
      <c r="N830" s="20" t="str" cm="1">
        <f t="array" aca="1" ref="N830" ca="1">_xlfn.XLOOKUP($B830&amp;"#"&amp;N$6,INDIRECT(SUBSTITUTE("ИсходныеДанные!$где$2:$где$50000","где",$D$4)),INDIRECT(SUBSTITUTE("ИсходныеДанные!$что$2:$что$50000","что",$F$4)),"",0,1)</f>
        <v/>
      </c>
      <c r="O830" s="78" t="str" cm="1">
        <f t="array" aca="1" ref="O830" ca="1">_xlfn.XLOOKUP($B830&amp;"#"&amp;N$6,INDIRECT(SUBSTITUTE("ИсходныеДанные!$где$2:$где$50000","где",$D$4)),INDIRECT(SUBSTITUTE("ИсходныеДанные!$что$2:$что$50000","что",$G$4)),"",0,1)</f>
        <v/>
      </c>
      <c r="P830" s="20" t="str" cm="1">
        <f t="array" aca="1" ref="P830" ca="1">_xlfn.XLOOKUP($B830&amp;"#"&amp;P$6,INDIRECT(SUBSTITUTE("ИсходныеДанные!$где$2:$где$50000","где",$D$4)),INDIRECT(SUBSTITUTE("ИсходныеДанные!$что$2:$что$50000","что",$F$4)),"",0,1)</f>
        <v/>
      </c>
      <c r="Q830" s="78" t="str" cm="1">
        <f t="array" aca="1" ref="Q830" ca="1">_xlfn.XLOOKUP($B830&amp;"#"&amp;P$6,INDIRECT(SUBSTITUTE("ИсходныеДанные!$где$2:$где$50000","где",$D$4)),INDIRECT(SUBSTITUTE("ИсходныеДанные!$что$2:$что$50000","что",$G$4)),"",0,1)</f>
        <v/>
      </c>
      <c r="R830" s="20" t="str" cm="1">
        <f t="array" aca="1" ref="R830" ca="1">_xlfn.XLOOKUP($B830&amp;"#"&amp;R$6,INDIRECT(SUBSTITUTE("ИсходныеДанные!$где$2:$где$50000","где",$D$4)),INDIRECT(SUBSTITUTE("ИсходныеДанные!$что$2:$что$50000","что",$F$4)),"",0,1)</f>
        <v/>
      </c>
      <c r="S830" s="78" t="str" cm="1">
        <f t="array" aca="1" ref="S830" ca="1">_xlfn.XLOOKUP($B830&amp;"#"&amp;R$6,INDIRECT(SUBSTITUTE("ИсходныеДанные!$где$2:$где$50000","где",$D$4)),INDIRECT(SUBSTITUTE("ИсходныеДанные!$что$2:$что$50000","что",$G$4)),"",0,1)</f>
        <v/>
      </c>
      <c r="T830" s="20" t="str" cm="1">
        <f t="array" aca="1" ref="T830" ca="1">_xlfn.XLOOKUP($B830&amp;"#"&amp;T$6,INDIRECT(SUBSTITUTE("ИсходныеДанные!$где$2:$где$50000","где",$D$4)),INDIRECT(SUBSTITUTE("ИсходныеДанные!$что$2:$что$50000","что",$F$4)),"",0,1)</f>
        <v/>
      </c>
      <c r="U830" s="78" t="str" cm="1">
        <f t="array" aca="1" ref="U830" ca="1">_xlfn.XLOOKUP($B830&amp;"#"&amp;T$6,INDIRECT(SUBSTITUTE("ИсходныеДанные!$где$2:$где$50000","где",$D$4)),INDIRECT(SUBSTITUTE("ИсходныеДанные!$что$2:$что$50000","что",$G$4)),"",0,1)</f>
        <v/>
      </c>
      <c r="V830" s="20" t="str" cm="1">
        <f t="array" aca="1" ref="V830" ca="1">_xlfn.XLOOKUP($B830&amp;"#"&amp;V$6,INDIRECT(SUBSTITUTE("ИсходныеДанные!$где$2:$где$50000","где",$D$4)),INDIRECT(SUBSTITUTE("ИсходныеДанные!$что$2:$что$50000","что",$F$4)),"",0,1)</f>
        <v/>
      </c>
      <c r="W830" s="78" t="str" cm="1">
        <f t="array" aca="1" ref="W830" ca="1">_xlfn.XLOOKUP($B830&amp;"#"&amp;V$6,INDIRECT(SUBSTITUTE("ИсходныеДанные!$где$2:$где$50000","где",$D$4)),INDIRECT(SUBSTITUTE("ИсходныеДанные!$что$2:$что$50000","что",$G$4)),"",0,1)</f>
        <v/>
      </c>
      <c r="X830" s="20" t="str" cm="1">
        <f t="array" aca="1" ref="X830" ca="1">_xlfn.XLOOKUP($B830&amp;"#"&amp;X$6,INDIRECT(SUBSTITUTE("ИсходныеДанные!$где$2:$где$50000","где",$D$4)),INDIRECT(SUBSTITUTE("ИсходныеДанные!$что$2:$что$50000","что",$F$4)),"",0,1)</f>
        <v/>
      </c>
      <c r="Y830" s="78" t="str" cm="1">
        <f t="array" aca="1" ref="Y830" ca="1">_xlfn.XLOOKUP($B830&amp;"#"&amp;X$6,INDIRECT(SUBSTITUTE("ИсходныеДанные!$где$2:$где$50000","где",$D$4)),INDIRECT(SUBSTITUTE("ИсходныеДанные!$что$2:$что$50000","что",$G$4)),"",0,1)</f>
        <v/>
      </c>
      <c r="Z830" s="20" t="str" cm="1">
        <f t="array" aca="1" ref="Z830" ca="1">_xlfn.XLOOKUP($B830&amp;"#"&amp;Z$6,INDIRECT(SUBSTITUTE("ИсходныеДанные!$где$2:$где$50000","где",$D$4)),INDIRECT(SUBSTITUTE("ИсходныеДанные!$что$2:$что$50000","что",$F$4)),"",0,1)</f>
        <v/>
      </c>
      <c r="AA830" s="78" t="str" cm="1">
        <f t="array" aca="1" ref="AA830" ca="1">_xlfn.XLOOKUP($B830&amp;"#"&amp;Z$6,INDIRECT(SUBSTITUTE("ИсходныеДанные!$где$2:$где$50000","где",$D$4)),INDIRECT(SUBSTITUTE("ИсходныеДанные!$что$2:$что$50000","что",$G$4)),"",0,1)</f>
        <v/>
      </c>
      <c r="AB830" s="3"/>
    </row>
    <row r="831" spans="1:28" x14ac:dyDescent="0.25">
      <c r="A831" s="6" t="str">
        <f t="shared" ca="1" si="8"/>
        <v>delete</v>
      </c>
      <c r="B831" s="9" cm="1">
        <f t="array" aca="1" ref="B831" ca="1">INDIRECT("УникальныеСписки!E"&amp;ROW()-$E$4)</f>
        <v>0</v>
      </c>
      <c r="C831" s="15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20" t="str" cm="1">
        <f t="array" aca="1" ref="D831" ca="1">_xlfn.XLOOKUP($B831&amp;"#"&amp;D$6,INDIRECT(SUBSTITUTE("ИсходныеДанные!$где$2:$где$50000","где",$D$4)),INDIRECT(SUBSTITUTE("ИсходныеДанные!$что$2:$что$50000","что",$F$4)),"",0,1)</f>
        <v/>
      </c>
      <c r="E831" s="78" t="str" cm="1">
        <f t="array" aca="1" ref="E831" ca="1">_xlfn.XLOOKUP($B831&amp;"#"&amp;D$6,INDIRECT(SUBSTITUTE("ИсходныеДанные!$где$2:$где$50000","где",$D$4)),INDIRECT(SUBSTITUTE("ИсходныеДанные!$что$2:$что$50000","что",$G$4)),"",0,1)</f>
        <v/>
      </c>
      <c r="F831" s="20" t="str" cm="1">
        <f t="array" aca="1" ref="F831" ca="1">_xlfn.XLOOKUP($B831&amp;"#"&amp;F$6,INDIRECT(SUBSTITUTE("ИсходныеДанные!$где$2:$где$50000","где",$D$4)),INDIRECT(SUBSTITUTE("ИсходныеДанные!$что$2:$что$50000","что",$F$4)),"",0,1)</f>
        <v/>
      </c>
      <c r="G831" s="78" t="str" cm="1">
        <f t="array" aca="1" ref="G831" ca="1">_xlfn.XLOOKUP($B831&amp;"#"&amp;F$6,INDIRECT(SUBSTITUTE("ИсходныеДанные!$где$2:$где$50000","где",$D$4)),INDIRECT(SUBSTITUTE("ИсходныеДанные!$что$2:$что$50000","что",$G$4)),"",0,1)</f>
        <v/>
      </c>
      <c r="H831" s="20" t="str" cm="1">
        <f t="array" aca="1" ref="H831" ca="1">_xlfn.XLOOKUP($B831&amp;"#"&amp;H$6,INDIRECT(SUBSTITUTE("ИсходныеДанные!$где$2:$где$50000","где",$D$4)),INDIRECT(SUBSTITUTE("ИсходныеДанные!$что$2:$что$50000","что",$F$4)),"",0,1)</f>
        <v/>
      </c>
      <c r="I831" s="78" t="str" cm="1">
        <f t="array" aca="1" ref="I831" ca="1">_xlfn.XLOOKUP($B831&amp;"#"&amp;H$6,INDIRECT(SUBSTITUTE("ИсходныеДанные!$где$2:$где$50000","где",$D$4)),INDIRECT(SUBSTITUTE("ИсходныеДанные!$что$2:$что$50000","что",$G$4)),"",0,1)</f>
        <v/>
      </c>
      <c r="J831" s="20" t="str" cm="1">
        <f t="array" aca="1" ref="J831" ca="1">_xlfn.XLOOKUP($B831&amp;"#"&amp;J$6,INDIRECT(SUBSTITUTE("ИсходныеДанные!$где$2:$где$50000","где",$D$4)),INDIRECT(SUBSTITUTE("ИсходныеДанные!$что$2:$что$50000","что",$F$4)),"",0,1)</f>
        <v/>
      </c>
      <c r="K831" s="78" t="str" cm="1">
        <f t="array" aca="1" ref="K831" ca="1">_xlfn.XLOOKUP($B831&amp;"#"&amp;J$6,INDIRECT(SUBSTITUTE("ИсходныеДанные!$где$2:$где$50000","где",$D$4)),INDIRECT(SUBSTITUTE("ИсходныеДанные!$что$2:$что$50000","что",$G$4)),"",0,1)</f>
        <v/>
      </c>
      <c r="L831" s="20" t="str" cm="1">
        <f t="array" aca="1" ref="L831" ca="1">_xlfn.XLOOKUP($B831&amp;"#"&amp;L$6,INDIRECT(SUBSTITUTE("ИсходныеДанные!$где$2:$где$50000","где",$D$4)),INDIRECT(SUBSTITUTE("ИсходныеДанные!$что$2:$что$50000","что",$F$4)),"",0,1)</f>
        <v/>
      </c>
      <c r="M831" s="78" t="str" cm="1">
        <f t="array" aca="1" ref="M831" ca="1">_xlfn.XLOOKUP($B831&amp;"#"&amp;L$6,INDIRECT(SUBSTITUTE("ИсходныеДанные!$где$2:$где$50000","где",$D$4)),INDIRECT(SUBSTITUTE("ИсходныеДанные!$что$2:$что$50000","что",$G$4)),"",0,1)</f>
        <v/>
      </c>
      <c r="N831" s="20" t="str" cm="1">
        <f t="array" aca="1" ref="N831" ca="1">_xlfn.XLOOKUP($B831&amp;"#"&amp;N$6,INDIRECT(SUBSTITUTE("ИсходныеДанные!$где$2:$где$50000","где",$D$4)),INDIRECT(SUBSTITUTE("ИсходныеДанные!$что$2:$что$50000","что",$F$4)),"",0,1)</f>
        <v/>
      </c>
      <c r="O831" s="78" t="str" cm="1">
        <f t="array" aca="1" ref="O831" ca="1">_xlfn.XLOOKUP($B831&amp;"#"&amp;N$6,INDIRECT(SUBSTITUTE("ИсходныеДанные!$где$2:$где$50000","где",$D$4)),INDIRECT(SUBSTITUTE("ИсходныеДанные!$что$2:$что$50000","что",$G$4)),"",0,1)</f>
        <v/>
      </c>
      <c r="P831" s="20" t="str" cm="1">
        <f t="array" aca="1" ref="P831" ca="1">_xlfn.XLOOKUP($B831&amp;"#"&amp;P$6,INDIRECT(SUBSTITUTE("ИсходныеДанные!$где$2:$где$50000","где",$D$4)),INDIRECT(SUBSTITUTE("ИсходныеДанные!$что$2:$что$50000","что",$F$4)),"",0,1)</f>
        <v/>
      </c>
      <c r="Q831" s="78" t="str" cm="1">
        <f t="array" aca="1" ref="Q831" ca="1">_xlfn.XLOOKUP($B831&amp;"#"&amp;P$6,INDIRECT(SUBSTITUTE("ИсходныеДанные!$где$2:$где$50000","где",$D$4)),INDIRECT(SUBSTITUTE("ИсходныеДанные!$что$2:$что$50000","что",$G$4)),"",0,1)</f>
        <v/>
      </c>
      <c r="R831" s="20" t="str" cm="1">
        <f t="array" aca="1" ref="R831" ca="1">_xlfn.XLOOKUP($B831&amp;"#"&amp;R$6,INDIRECT(SUBSTITUTE("ИсходныеДанные!$где$2:$где$50000","где",$D$4)),INDIRECT(SUBSTITUTE("ИсходныеДанные!$что$2:$что$50000","что",$F$4)),"",0,1)</f>
        <v/>
      </c>
      <c r="S831" s="78" t="str" cm="1">
        <f t="array" aca="1" ref="S831" ca="1">_xlfn.XLOOKUP($B831&amp;"#"&amp;R$6,INDIRECT(SUBSTITUTE("ИсходныеДанные!$где$2:$где$50000","где",$D$4)),INDIRECT(SUBSTITUTE("ИсходныеДанные!$что$2:$что$50000","что",$G$4)),"",0,1)</f>
        <v/>
      </c>
      <c r="T831" s="20" t="str" cm="1">
        <f t="array" aca="1" ref="T831" ca="1">_xlfn.XLOOKUP($B831&amp;"#"&amp;T$6,INDIRECT(SUBSTITUTE("ИсходныеДанные!$где$2:$где$50000","где",$D$4)),INDIRECT(SUBSTITUTE("ИсходныеДанные!$что$2:$что$50000","что",$F$4)),"",0,1)</f>
        <v/>
      </c>
      <c r="U831" s="78" t="str" cm="1">
        <f t="array" aca="1" ref="U831" ca="1">_xlfn.XLOOKUP($B831&amp;"#"&amp;T$6,INDIRECT(SUBSTITUTE("ИсходныеДанные!$где$2:$где$50000","где",$D$4)),INDIRECT(SUBSTITUTE("ИсходныеДанные!$что$2:$что$50000","что",$G$4)),"",0,1)</f>
        <v/>
      </c>
      <c r="V831" s="20" t="str" cm="1">
        <f t="array" aca="1" ref="V831" ca="1">_xlfn.XLOOKUP($B831&amp;"#"&amp;V$6,INDIRECT(SUBSTITUTE("ИсходныеДанные!$где$2:$где$50000","где",$D$4)),INDIRECT(SUBSTITUTE("ИсходныеДанные!$что$2:$что$50000","что",$F$4)),"",0,1)</f>
        <v/>
      </c>
      <c r="W831" s="78" t="str" cm="1">
        <f t="array" aca="1" ref="W831" ca="1">_xlfn.XLOOKUP($B831&amp;"#"&amp;V$6,INDIRECT(SUBSTITUTE("ИсходныеДанные!$где$2:$где$50000","где",$D$4)),INDIRECT(SUBSTITUTE("ИсходныеДанные!$что$2:$что$50000","что",$G$4)),"",0,1)</f>
        <v/>
      </c>
      <c r="X831" s="20" t="str" cm="1">
        <f t="array" aca="1" ref="X831" ca="1">_xlfn.XLOOKUP($B831&amp;"#"&amp;X$6,INDIRECT(SUBSTITUTE("ИсходныеДанные!$где$2:$где$50000","где",$D$4)),INDIRECT(SUBSTITUTE("ИсходныеДанные!$что$2:$что$50000","что",$F$4)),"",0,1)</f>
        <v/>
      </c>
      <c r="Y831" s="78" t="str" cm="1">
        <f t="array" aca="1" ref="Y831" ca="1">_xlfn.XLOOKUP($B831&amp;"#"&amp;X$6,INDIRECT(SUBSTITUTE("ИсходныеДанные!$где$2:$где$50000","где",$D$4)),INDIRECT(SUBSTITUTE("ИсходныеДанные!$что$2:$что$50000","что",$G$4)),"",0,1)</f>
        <v/>
      </c>
      <c r="Z831" s="20" t="str" cm="1">
        <f t="array" aca="1" ref="Z831" ca="1">_xlfn.XLOOKUP($B831&amp;"#"&amp;Z$6,INDIRECT(SUBSTITUTE("ИсходныеДанные!$где$2:$где$50000","где",$D$4)),INDIRECT(SUBSTITUTE("ИсходныеДанные!$что$2:$что$50000","что",$F$4)),"",0,1)</f>
        <v/>
      </c>
      <c r="AA831" s="78" t="str" cm="1">
        <f t="array" aca="1" ref="AA831" ca="1">_xlfn.XLOOKUP($B831&amp;"#"&amp;Z$6,INDIRECT(SUBSTITUTE("ИсходныеДанные!$где$2:$где$50000","где",$D$4)),INDIRECT(SUBSTITUTE("ИсходныеДанные!$что$2:$что$50000","что",$G$4)),"",0,1)</f>
        <v/>
      </c>
      <c r="AB831" s="3"/>
    </row>
    <row r="832" spans="1:28" x14ac:dyDescent="0.25">
      <c r="A832" s="6" t="str">
        <f t="shared" ca="1" si="8"/>
        <v>delete</v>
      </c>
      <c r="B832" s="9" cm="1">
        <f t="array" aca="1" ref="B832" ca="1">INDIRECT("УникальныеСписки!E"&amp;ROW()-$E$4)</f>
        <v>0</v>
      </c>
      <c r="C832" s="15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20" t="str" cm="1">
        <f t="array" aca="1" ref="D832" ca="1">_xlfn.XLOOKUP($B832&amp;"#"&amp;D$6,INDIRECT(SUBSTITUTE("ИсходныеДанные!$где$2:$где$50000","где",$D$4)),INDIRECT(SUBSTITUTE("ИсходныеДанные!$что$2:$что$50000","что",$F$4)),"",0,1)</f>
        <v/>
      </c>
      <c r="E832" s="78" t="str" cm="1">
        <f t="array" aca="1" ref="E832" ca="1">_xlfn.XLOOKUP($B832&amp;"#"&amp;D$6,INDIRECT(SUBSTITUTE("ИсходныеДанные!$где$2:$где$50000","где",$D$4)),INDIRECT(SUBSTITUTE("ИсходныеДанные!$что$2:$что$50000","что",$G$4)),"",0,1)</f>
        <v/>
      </c>
      <c r="F832" s="20" t="str" cm="1">
        <f t="array" aca="1" ref="F832" ca="1">_xlfn.XLOOKUP($B832&amp;"#"&amp;F$6,INDIRECT(SUBSTITUTE("ИсходныеДанные!$где$2:$где$50000","где",$D$4)),INDIRECT(SUBSTITUTE("ИсходныеДанные!$что$2:$что$50000","что",$F$4)),"",0,1)</f>
        <v/>
      </c>
      <c r="G832" s="78" t="str" cm="1">
        <f t="array" aca="1" ref="G832" ca="1">_xlfn.XLOOKUP($B832&amp;"#"&amp;F$6,INDIRECT(SUBSTITUTE("ИсходныеДанные!$где$2:$где$50000","где",$D$4)),INDIRECT(SUBSTITUTE("ИсходныеДанные!$что$2:$что$50000","что",$G$4)),"",0,1)</f>
        <v/>
      </c>
      <c r="H832" s="20" t="str" cm="1">
        <f t="array" aca="1" ref="H832" ca="1">_xlfn.XLOOKUP($B832&amp;"#"&amp;H$6,INDIRECT(SUBSTITUTE("ИсходныеДанные!$где$2:$где$50000","где",$D$4)),INDIRECT(SUBSTITUTE("ИсходныеДанные!$что$2:$что$50000","что",$F$4)),"",0,1)</f>
        <v/>
      </c>
      <c r="I832" s="78" t="str" cm="1">
        <f t="array" aca="1" ref="I832" ca="1">_xlfn.XLOOKUP($B832&amp;"#"&amp;H$6,INDIRECT(SUBSTITUTE("ИсходныеДанные!$где$2:$где$50000","где",$D$4)),INDIRECT(SUBSTITUTE("ИсходныеДанные!$что$2:$что$50000","что",$G$4)),"",0,1)</f>
        <v/>
      </c>
      <c r="J832" s="20" t="str" cm="1">
        <f t="array" aca="1" ref="J832" ca="1">_xlfn.XLOOKUP($B832&amp;"#"&amp;J$6,INDIRECT(SUBSTITUTE("ИсходныеДанные!$где$2:$где$50000","где",$D$4)),INDIRECT(SUBSTITUTE("ИсходныеДанные!$что$2:$что$50000","что",$F$4)),"",0,1)</f>
        <v/>
      </c>
      <c r="K832" s="78" t="str" cm="1">
        <f t="array" aca="1" ref="K832" ca="1">_xlfn.XLOOKUP($B832&amp;"#"&amp;J$6,INDIRECT(SUBSTITUTE("ИсходныеДанные!$где$2:$где$50000","где",$D$4)),INDIRECT(SUBSTITUTE("ИсходныеДанные!$что$2:$что$50000","что",$G$4)),"",0,1)</f>
        <v/>
      </c>
      <c r="L832" s="20" t="str" cm="1">
        <f t="array" aca="1" ref="L832" ca="1">_xlfn.XLOOKUP($B832&amp;"#"&amp;L$6,INDIRECT(SUBSTITUTE("ИсходныеДанные!$где$2:$где$50000","где",$D$4)),INDIRECT(SUBSTITUTE("ИсходныеДанные!$что$2:$что$50000","что",$F$4)),"",0,1)</f>
        <v/>
      </c>
      <c r="M832" s="78" t="str" cm="1">
        <f t="array" aca="1" ref="M832" ca="1">_xlfn.XLOOKUP($B832&amp;"#"&amp;L$6,INDIRECT(SUBSTITUTE("ИсходныеДанные!$где$2:$где$50000","где",$D$4)),INDIRECT(SUBSTITUTE("ИсходныеДанные!$что$2:$что$50000","что",$G$4)),"",0,1)</f>
        <v/>
      </c>
      <c r="N832" s="20" t="str" cm="1">
        <f t="array" aca="1" ref="N832" ca="1">_xlfn.XLOOKUP($B832&amp;"#"&amp;N$6,INDIRECT(SUBSTITUTE("ИсходныеДанные!$где$2:$где$50000","где",$D$4)),INDIRECT(SUBSTITUTE("ИсходныеДанные!$что$2:$что$50000","что",$F$4)),"",0,1)</f>
        <v/>
      </c>
      <c r="O832" s="78" t="str" cm="1">
        <f t="array" aca="1" ref="O832" ca="1">_xlfn.XLOOKUP($B832&amp;"#"&amp;N$6,INDIRECT(SUBSTITUTE("ИсходныеДанные!$где$2:$где$50000","где",$D$4)),INDIRECT(SUBSTITUTE("ИсходныеДанные!$что$2:$что$50000","что",$G$4)),"",0,1)</f>
        <v/>
      </c>
      <c r="P832" s="20" t="str" cm="1">
        <f t="array" aca="1" ref="P832" ca="1">_xlfn.XLOOKUP($B832&amp;"#"&amp;P$6,INDIRECT(SUBSTITUTE("ИсходныеДанные!$где$2:$где$50000","где",$D$4)),INDIRECT(SUBSTITUTE("ИсходныеДанные!$что$2:$что$50000","что",$F$4)),"",0,1)</f>
        <v/>
      </c>
      <c r="Q832" s="78" t="str" cm="1">
        <f t="array" aca="1" ref="Q832" ca="1">_xlfn.XLOOKUP($B832&amp;"#"&amp;P$6,INDIRECT(SUBSTITUTE("ИсходныеДанные!$где$2:$где$50000","где",$D$4)),INDIRECT(SUBSTITUTE("ИсходныеДанные!$что$2:$что$50000","что",$G$4)),"",0,1)</f>
        <v/>
      </c>
      <c r="R832" s="20" t="str" cm="1">
        <f t="array" aca="1" ref="R832" ca="1">_xlfn.XLOOKUP($B832&amp;"#"&amp;R$6,INDIRECT(SUBSTITUTE("ИсходныеДанные!$где$2:$где$50000","где",$D$4)),INDIRECT(SUBSTITUTE("ИсходныеДанные!$что$2:$что$50000","что",$F$4)),"",0,1)</f>
        <v/>
      </c>
      <c r="S832" s="78" t="str" cm="1">
        <f t="array" aca="1" ref="S832" ca="1">_xlfn.XLOOKUP($B832&amp;"#"&amp;R$6,INDIRECT(SUBSTITUTE("ИсходныеДанные!$где$2:$где$50000","где",$D$4)),INDIRECT(SUBSTITUTE("ИсходныеДанные!$что$2:$что$50000","что",$G$4)),"",0,1)</f>
        <v/>
      </c>
      <c r="T832" s="20" t="str" cm="1">
        <f t="array" aca="1" ref="T832" ca="1">_xlfn.XLOOKUP($B832&amp;"#"&amp;T$6,INDIRECT(SUBSTITUTE("ИсходныеДанные!$где$2:$где$50000","где",$D$4)),INDIRECT(SUBSTITUTE("ИсходныеДанные!$что$2:$что$50000","что",$F$4)),"",0,1)</f>
        <v/>
      </c>
      <c r="U832" s="78" t="str" cm="1">
        <f t="array" aca="1" ref="U832" ca="1">_xlfn.XLOOKUP($B832&amp;"#"&amp;T$6,INDIRECT(SUBSTITUTE("ИсходныеДанные!$где$2:$где$50000","где",$D$4)),INDIRECT(SUBSTITUTE("ИсходныеДанные!$что$2:$что$50000","что",$G$4)),"",0,1)</f>
        <v/>
      </c>
      <c r="V832" s="20" t="str" cm="1">
        <f t="array" aca="1" ref="V832" ca="1">_xlfn.XLOOKUP($B832&amp;"#"&amp;V$6,INDIRECT(SUBSTITUTE("ИсходныеДанные!$где$2:$где$50000","где",$D$4)),INDIRECT(SUBSTITUTE("ИсходныеДанные!$что$2:$что$50000","что",$F$4)),"",0,1)</f>
        <v/>
      </c>
      <c r="W832" s="78" t="str" cm="1">
        <f t="array" aca="1" ref="W832" ca="1">_xlfn.XLOOKUP($B832&amp;"#"&amp;V$6,INDIRECT(SUBSTITUTE("ИсходныеДанные!$где$2:$где$50000","где",$D$4)),INDIRECT(SUBSTITUTE("ИсходныеДанные!$что$2:$что$50000","что",$G$4)),"",0,1)</f>
        <v/>
      </c>
      <c r="X832" s="20" t="str" cm="1">
        <f t="array" aca="1" ref="X832" ca="1">_xlfn.XLOOKUP($B832&amp;"#"&amp;X$6,INDIRECT(SUBSTITUTE("ИсходныеДанные!$где$2:$где$50000","где",$D$4)),INDIRECT(SUBSTITUTE("ИсходныеДанные!$что$2:$что$50000","что",$F$4)),"",0,1)</f>
        <v/>
      </c>
      <c r="Y832" s="78" t="str" cm="1">
        <f t="array" aca="1" ref="Y832" ca="1">_xlfn.XLOOKUP($B832&amp;"#"&amp;X$6,INDIRECT(SUBSTITUTE("ИсходныеДанные!$где$2:$где$50000","где",$D$4)),INDIRECT(SUBSTITUTE("ИсходныеДанные!$что$2:$что$50000","что",$G$4)),"",0,1)</f>
        <v/>
      </c>
      <c r="Z832" s="20" t="str" cm="1">
        <f t="array" aca="1" ref="Z832" ca="1">_xlfn.XLOOKUP($B832&amp;"#"&amp;Z$6,INDIRECT(SUBSTITUTE("ИсходныеДанные!$где$2:$где$50000","где",$D$4)),INDIRECT(SUBSTITUTE("ИсходныеДанные!$что$2:$что$50000","что",$F$4)),"",0,1)</f>
        <v/>
      </c>
      <c r="AA832" s="78" t="str" cm="1">
        <f t="array" aca="1" ref="AA832" ca="1">_xlfn.XLOOKUP($B832&amp;"#"&amp;Z$6,INDIRECT(SUBSTITUTE("ИсходныеДанные!$где$2:$где$50000","где",$D$4)),INDIRECT(SUBSTITUTE("ИсходныеДанные!$что$2:$что$50000","что",$G$4)),"",0,1)</f>
        <v/>
      </c>
      <c r="AB832" s="3"/>
    </row>
    <row r="833" spans="1:28" x14ac:dyDescent="0.25">
      <c r="A833" s="6" t="str">
        <f t="shared" ca="1" si="8"/>
        <v>delete</v>
      </c>
      <c r="B833" s="9" cm="1">
        <f t="array" aca="1" ref="B833" ca="1">INDIRECT("УникальныеСписки!E"&amp;ROW()-$E$4)</f>
        <v>0</v>
      </c>
      <c r="C833" s="15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20" t="str" cm="1">
        <f t="array" aca="1" ref="D833" ca="1">_xlfn.XLOOKUP($B833&amp;"#"&amp;D$6,INDIRECT(SUBSTITUTE("ИсходныеДанные!$где$2:$где$50000","где",$D$4)),INDIRECT(SUBSTITUTE("ИсходныеДанные!$что$2:$что$50000","что",$F$4)),"",0,1)</f>
        <v/>
      </c>
      <c r="E833" s="78" t="str" cm="1">
        <f t="array" aca="1" ref="E833" ca="1">_xlfn.XLOOKUP($B833&amp;"#"&amp;D$6,INDIRECT(SUBSTITUTE("ИсходныеДанные!$где$2:$где$50000","где",$D$4)),INDIRECT(SUBSTITUTE("ИсходныеДанные!$что$2:$что$50000","что",$G$4)),"",0,1)</f>
        <v/>
      </c>
      <c r="F833" s="20" t="str" cm="1">
        <f t="array" aca="1" ref="F833" ca="1">_xlfn.XLOOKUP($B833&amp;"#"&amp;F$6,INDIRECT(SUBSTITUTE("ИсходныеДанные!$где$2:$где$50000","где",$D$4)),INDIRECT(SUBSTITUTE("ИсходныеДанные!$что$2:$что$50000","что",$F$4)),"",0,1)</f>
        <v/>
      </c>
      <c r="G833" s="78" t="str" cm="1">
        <f t="array" aca="1" ref="G833" ca="1">_xlfn.XLOOKUP($B833&amp;"#"&amp;F$6,INDIRECT(SUBSTITUTE("ИсходныеДанные!$где$2:$где$50000","где",$D$4)),INDIRECT(SUBSTITUTE("ИсходныеДанные!$что$2:$что$50000","что",$G$4)),"",0,1)</f>
        <v/>
      </c>
      <c r="H833" s="20" t="str" cm="1">
        <f t="array" aca="1" ref="H833" ca="1">_xlfn.XLOOKUP($B833&amp;"#"&amp;H$6,INDIRECT(SUBSTITUTE("ИсходныеДанные!$где$2:$где$50000","где",$D$4)),INDIRECT(SUBSTITUTE("ИсходныеДанные!$что$2:$что$50000","что",$F$4)),"",0,1)</f>
        <v/>
      </c>
      <c r="I833" s="78" t="str" cm="1">
        <f t="array" aca="1" ref="I833" ca="1">_xlfn.XLOOKUP($B833&amp;"#"&amp;H$6,INDIRECT(SUBSTITUTE("ИсходныеДанные!$где$2:$где$50000","где",$D$4)),INDIRECT(SUBSTITUTE("ИсходныеДанные!$что$2:$что$50000","что",$G$4)),"",0,1)</f>
        <v/>
      </c>
      <c r="J833" s="20" t="str" cm="1">
        <f t="array" aca="1" ref="J833" ca="1">_xlfn.XLOOKUP($B833&amp;"#"&amp;J$6,INDIRECT(SUBSTITUTE("ИсходныеДанные!$где$2:$где$50000","где",$D$4)),INDIRECT(SUBSTITUTE("ИсходныеДанные!$что$2:$что$50000","что",$F$4)),"",0,1)</f>
        <v/>
      </c>
      <c r="K833" s="78" t="str" cm="1">
        <f t="array" aca="1" ref="K833" ca="1">_xlfn.XLOOKUP($B833&amp;"#"&amp;J$6,INDIRECT(SUBSTITUTE("ИсходныеДанные!$где$2:$где$50000","где",$D$4)),INDIRECT(SUBSTITUTE("ИсходныеДанные!$что$2:$что$50000","что",$G$4)),"",0,1)</f>
        <v/>
      </c>
      <c r="L833" s="20" t="str" cm="1">
        <f t="array" aca="1" ref="L833" ca="1">_xlfn.XLOOKUP($B833&amp;"#"&amp;L$6,INDIRECT(SUBSTITUTE("ИсходныеДанные!$где$2:$где$50000","где",$D$4)),INDIRECT(SUBSTITUTE("ИсходныеДанные!$что$2:$что$50000","что",$F$4)),"",0,1)</f>
        <v/>
      </c>
      <c r="M833" s="78" t="str" cm="1">
        <f t="array" aca="1" ref="M833" ca="1">_xlfn.XLOOKUP($B833&amp;"#"&amp;L$6,INDIRECT(SUBSTITUTE("ИсходныеДанные!$где$2:$где$50000","где",$D$4)),INDIRECT(SUBSTITUTE("ИсходныеДанные!$что$2:$что$50000","что",$G$4)),"",0,1)</f>
        <v/>
      </c>
      <c r="N833" s="20" t="str" cm="1">
        <f t="array" aca="1" ref="N833" ca="1">_xlfn.XLOOKUP($B833&amp;"#"&amp;N$6,INDIRECT(SUBSTITUTE("ИсходныеДанные!$где$2:$где$50000","где",$D$4)),INDIRECT(SUBSTITUTE("ИсходныеДанные!$что$2:$что$50000","что",$F$4)),"",0,1)</f>
        <v/>
      </c>
      <c r="O833" s="78" t="str" cm="1">
        <f t="array" aca="1" ref="O833" ca="1">_xlfn.XLOOKUP($B833&amp;"#"&amp;N$6,INDIRECT(SUBSTITUTE("ИсходныеДанные!$где$2:$где$50000","где",$D$4)),INDIRECT(SUBSTITUTE("ИсходныеДанные!$что$2:$что$50000","что",$G$4)),"",0,1)</f>
        <v/>
      </c>
      <c r="P833" s="20" t="str" cm="1">
        <f t="array" aca="1" ref="P833" ca="1">_xlfn.XLOOKUP($B833&amp;"#"&amp;P$6,INDIRECT(SUBSTITUTE("ИсходныеДанные!$где$2:$где$50000","где",$D$4)),INDIRECT(SUBSTITUTE("ИсходныеДанные!$что$2:$что$50000","что",$F$4)),"",0,1)</f>
        <v/>
      </c>
      <c r="Q833" s="78" t="str" cm="1">
        <f t="array" aca="1" ref="Q833" ca="1">_xlfn.XLOOKUP($B833&amp;"#"&amp;P$6,INDIRECT(SUBSTITUTE("ИсходныеДанные!$где$2:$где$50000","где",$D$4)),INDIRECT(SUBSTITUTE("ИсходныеДанные!$что$2:$что$50000","что",$G$4)),"",0,1)</f>
        <v/>
      </c>
      <c r="R833" s="20" t="str" cm="1">
        <f t="array" aca="1" ref="R833" ca="1">_xlfn.XLOOKUP($B833&amp;"#"&amp;R$6,INDIRECT(SUBSTITUTE("ИсходныеДанные!$где$2:$где$50000","где",$D$4)),INDIRECT(SUBSTITUTE("ИсходныеДанные!$что$2:$что$50000","что",$F$4)),"",0,1)</f>
        <v/>
      </c>
      <c r="S833" s="78" t="str" cm="1">
        <f t="array" aca="1" ref="S833" ca="1">_xlfn.XLOOKUP($B833&amp;"#"&amp;R$6,INDIRECT(SUBSTITUTE("ИсходныеДанные!$где$2:$где$50000","где",$D$4)),INDIRECT(SUBSTITUTE("ИсходныеДанные!$что$2:$что$50000","что",$G$4)),"",0,1)</f>
        <v/>
      </c>
      <c r="T833" s="20" t="str" cm="1">
        <f t="array" aca="1" ref="T833" ca="1">_xlfn.XLOOKUP($B833&amp;"#"&amp;T$6,INDIRECT(SUBSTITUTE("ИсходныеДанные!$где$2:$где$50000","где",$D$4)),INDIRECT(SUBSTITUTE("ИсходныеДанные!$что$2:$что$50000","что",$F$4)),"",0,1)</f>
        <v/>
      </c>
      <c r="U833" s="78" t="str" cm="1">
        <f t="array" aca="1" ref="U833" ca="1">_xlfn.XLOOKUP($B833&amp;"#"&amp;T$6,INDIRECT(SUBSTITUTE("ИсходныеДанные!$где$2:$где$50000","где",$D$4)),INDIRECT(SUBSTITUTE("ИсходныеДанные!$что$2:$что$50000","что",$G$4)),"",0,1)</f>
        <v/>
      </c>
      <c r="V833" s="20" t="str" cm="1">
        <f t="array" aca="1" ref="V833" ca="1">_xlfn.XLOOKUP($B833&amp;"#"&amp;V$6,INDIRECT(SUBSTITUTE("ИсходныеДанные!$где$2:$где$50000","где",$D$4)),INDIRECT(SUBSTITUTE("ИсходныеДанные!$что$2:$что$50000","что",$F$4)),"",0,1)</f>
        <v/>
      </c>
      <c r="W833" s="78" t="str" cm="1">
        <f t="array" aca="1" ref="W833" ca="1">_xlfn.XLOOKUP($B833&amp;"#"&amp;V$6,INDIRECT(SUBSTITUTE("ИсходныеДанные!$где$2:$где$50000","где",$D$4)),INDIRECT(SUBSTITUTE("ИсходныеДанные!$что$2:$что$50000","что",$G$4)),"",0,1)</f>
        <v/>
      </c>
      <c r="X833" s="20" t="str" cm="1">
        <f t="array" aca="1" ref="X833" ca="1">_xlfn.XLOOKUP($B833&amp;"#"&amp;X$6,INDIRECT(SUBSTITUTE("ИсходныеДанные!$где$2:$где$50000","где",$D$4)),INDIRECT(SUBSTITUTE("ИсходныеДанные!$что$2:$что$50000","что",$F$4)),"",0,1)</f>
        <v/>
      </c>
      <c r="Y833" s="78" t="str" cm="1">
        <f t="array" aca="1" ref="Y833" ca="1">_xlfn.XLOOKUP($B833&amp;"#"&amp;X$6,INDIRECT(SUBSTITUTE("ИсходныеДанные!$где$2:$где$50000","где",$D$4)),INDIRECT(SUBSTITUTE("ИсходныеДанные!$что$2:$что$50000","что",$G$4)),"",0,1)</f>
        <v/>
      </c>
      <c r="Z833" s="20" t="str" cm="1">
        <f t="array" aca="1" ref="Z833" ca="1">_xlfn.XLOOKUP($B833&amp;"#"&amp;Z$6,INDIRECT(SUBSTITUTE("ИсходныеДанные!$где$2:$где$50000","где",$D$4)),INDIRECT(SUBSTITUTE("ИсходныеДанные!$что$2:$что$50000","что",$F$4)),"",0,1)</f>
        <v/>
      </c>
      <c r="AA833" s="78" t="str" cm="1">
        <f t="array" aca="1" ref="AA833" ca="1">_xlfn.XLOOKUP($B833&amp;"#"&amp;Z$6,INDIRECT(SUBSTITUTE("ИсходныеДанные!$где$2:$где$50000","где",$D$4)),INDIRECT(SUBSTITUTE("ИсходныеДанные!$что$2:$что$50000","что",$G$4)),"",0,1)</f>
        <v/>
      </c>
      <c r="AB833" s="3"/>
    </row>
    <row r="834" spans="1:28" x14ac:dyDescent="0.25">
      <c r="A834" s="6" t="str">
        <f t="shared" ca="1" si="8"/>
        <v>delete</v>
      </c>
      <c r="B834" s="9" cm="1">
        <f t="array" aca="1" ref="B834" ca="1">INDIRECT("УникальныеСписки!E"&amp;ROW()-$E$4)</f>
        <v>0</v>
      </c>
      <c r="C834" s="15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20" t="str" cm="1">
        <f t="array" aca="1" ref="D834" ca="1">_xlfn.XLOOKUP($B834&amp;"#"&amp;D$6,INDIRECT(SUBSTITUTE("ИсходныеДанные!$где$2:$где$50000","где",$D$4)),INDIRECT(SUBSTITUTE("ИсходныеДанные!$что$2:$что$50000","что",$F$4)),"",0,1)</f>
        <v/>
      </c>
      <c r="E834" s="78" t="str" cm="1">
        <f t="array" aca="1" ref="E834" ca="1">_xlfn.XLOOKUP($B834&amp;"#"&amp;D$6,INDIRECT(SUBSTITUTE("ИсходныеДанные!$где$2:$где$50000","где",$D$4)),INDIRECT(SUBSTITUTE("ИсходныеДанные!$что$2:$что$50000","что",$G$4)),"",0,1)</f>
        <v/>
      </c>
      <c r="F834" s="20" t="str" cm="1">
        <f t="array" aca="1" ref="F834" ca="1">_xlfn.XLOOKUP($B834&amp;"#"&amp;F$6,INDIRECT(SUBSTITUTE("ИсходныеДанные!$где$2:$где$50000","где",$D$4)),INDIRECT(SUBSTITUTE("ИсходныеДанные!$что$2:$что$50000","что",$F$4)),"",0,1)</f>
        <v/>
      </c>
      <c r="G834" s="78" t="str" cm="1">
        <f t="array" aca="1" ref="G834" ca="1">_xlfn.XLOOKUP($B834&amp;"#"&amp;F$6,INDIRECT(SUBSTITUTE("ИсходныеДанные!$где$2:$где$50000","где",$D$4)),INDIRECT(SUBSTITUTE("ИсходныеДанные!$что$2:$что$50000","что",$G$4)),"",0,1)</f>
        <v/>
      </c>
      <c r="H834" s="20" t="str" cm="1">
        <f t="array" aca="1" ref="H834" ca="1">_xlfn.XLOOKUP($B834&amp;"#"&amp;H$6,INDIRECT(SUBSTITUTE("ИсходныеДанные!$где$2:$где$50000","где",$D$4)),INDIRECT(SUBSTITUTE("ИсходныеДанные!$что$2:$что$50000","что",$F$4)),"",0,1)</f>
        <v/>
      </c>
      <c r="I834" s="78" t="str" cm="1">
        <f t="array" aca="1" ref="I834" ca="1">_xlfn.XLOOKUP($B834&amp;"#"&amp;H$6,INDIRECT(SUBSTITUTE("ИсходныеДанные!$где$2:$где$50000","где",$D$4)),INDIRECT(SUBSTITUTE("ИсходныеДанные!$что$2:$что$50000","что",$G$4)),"",0,1)</f>
        <v/>
      </c>
      <c r="J834" s="20" t="str" cm="1">
        <f t="array" aca="1" ref="J834" ca="1">_xlfn.XLOOKUP($B834&amp;"#"&amp;J$6,INDIRECT(SUBSTITUTE("ИсходныеДанные!$где$2:$где$50000","где",$D$4)),INDIRECT(SUBSTITUTE("ИсходныеДанные!$что$2:$что$50000","что",$F$4)),"",0,1)</f>
        <v/>
      </c>
      <c r="K834" s="78" t="str" cm="1">
        <f t="array" aca="1" ref="K834" ca="1">_xlfn.XLOOKUP($B834&amp;"#"&amp;J$6,INDIRECT(SUBSTITUTE("ИсходныеДанные!$где$2:$где$50000","где",$D$4)),INDIRECT(SUBSTITUTE("ИсходныеДанные!$что$2:$что$50000","что",$G$4)),"",0,1)</f>
        <v/>
      </c>
      <c r="L834" s="20" t="str" cm="1">
        <f t="array" aca="1" ref="L834" ca="1">_xlfn.XLOOKUP($B834&amp;"#"&amp;L$6,INDIRECT(SUBSTITUTE("ИсходныеДанные!$где$2:$где$50000","где",$D$4)),INDIRECT(SUBSTITUTE("ИсходныеДанные!$что$2:$что$50000","что",$F$4)),"",0,1)</f>
        <v/>
      </c>
      <c r="M834" s="78" t="str" cm="1">
        <f t="array" aca="1" ref="M834" ca="1">_xlfn.XLOOKUP($B834&amp;"#"&amp;L$6,INDIRECT(SUBSTITUTE("ИсходныеДанные!$где$2:$где$50000","где",$D$4)),INDIRECT(SUBSTITUTE("ИсходныеДанные!$что$2:$что$50000","что",$G$4)),"",0,1)</f>
        <v/>
      </c>
      <c r="N834" s="20" t="str" cm="1">
        <f t="array" aca="1" ref="N834" ca="1">_xlfn.XLOOKUP($B834&amp;"#"&amp;N$6,INDIRECT(SUBSTITUTE("ИсходныеДанные!$где$2:$где$50000","где",$D$4)),INDIRECT(SUBSTITUTE("ИсходныеДанные!$что$2:$что$50000","что",$F$4)),"",0,1)</f>
        <v/>
      </c>
      <c r="O834" s="78" t="str" cm="1">
        <f t="array" aca="1" ref="O834" ca="1">_xlfn.XLOOKUP($B834&amp;"#"&amp;N$6,INDIRECT(SUBSTITUTE("ИсходныеДанные!$где$2:$где$50000","где",$D$4)),INDIRECT(SUBSTITUTE("ИсходныеДанные!$что$2:$что$50000","что",$G$4)),"",0,1)</f>
        <v/>
      </c>
      <c r="P834" s="20" t="str" cm="1">
        <f t="array" aca="1" ref="P834" ca="1">_xlfn.XLOOKUP($B834&amp;"#"&amp;P$6,INDIRECT(SUBSTITUTE("ИсходныеДанные!$где$2:$где$50000","где",$D$4)),INDIRECT(SUBSTITUTE("ИсходныеДанные!$что$2:$что$50000","что",$F$4)),"",0,1)</f>
        <v/>
      </c>
      <c r="Q834" s="78" t="str" cm="1">
        <f t="array" aca="1" ref="Q834" ca="1">_xlfn.XLOOKUP($B834&amp;"#"&amp;P$6,INDIRECT(SUBSTITUTE("ИсходныеДанные!$где$2:$где$50000","где",$D$4)),INDIRECT(SUBSTITUTE("ИсходныеДанные!$что$2:$что$50000","что",$G$4)),"",0,1)</f>
        <v/>
      </c>
      <c r="R834" s="20" t="str" cm="1">
        <f t="array" aca="1" ref="R834" ca="1">_xlfn.XLOOKUP($B834&amp;"#"&amp;R$6,INDIRECT(SUBSTITUTE("ИсходныеДанные!$где$2:$где$50000","где",$D$4)),INDIRECT(SUBSTITUTE("ИсходныеДанные!$что$2:$что$50000","что",$F$4)),"",0,1)</f>
        <v/>
      </c>
      <c r="S834" s="78" t="str" cm="1">
        <f t="array" aca="1" ref="S834" ca="1">_xlfn.XLOOKUP($B834&amp;"#"&amp;R$6,INDIRECT(SUBSTITUTE("ИсходныеДанные!$где$2:$где$50000","где",$D$4)),INDIRECT(SUBSTITUTE("ИсходныеДанные!$что$2:$что$50000","что",$G$4)),"",0,1)</f>
        <v/>
      </c>
      <c r="T834" s="20" t="str" cm="1">
        <f t="array" aca="1" ref="T834" ca="1">_xlfn.XLOOKUP($B834&amp;"#"&amp;T$6,INDIRECT(SUBSTITUTE("ИсходныеДанные!$где$2:$где$50000","где",$D$4)),INDIRECT(SUBSTITUTE("ИсходныеДанные!$что$2:$что$50000","что",$F$4)),"",0,1)</f>
        <v/>
      </c>
      <c r="U834" s="78" t="str" cm="1">
        <f t="array" aca="1" ref="U834" ca="1">_xlfn.XLOOKUP($B834&amp;"#"&amp;T$6,INDIRECT(SUBSTITUTE("ИсходныеДанные!$где$2:$где$50000","где",$D$4)),INDIRECT(SUBSTITUTE("ИсходныеДанные!$что$2:$что$50000","что",$G$4)),"",0,1)</f>
        <v/>
      </c>
      <c r="V834" s="20" t="str" cm="1">
        <f t="array" aca="1" ref="V834" ca="1">_xlfn.XLOOKUP($B834&amp;"#"&amp;V$6,INDIRECT(SUBSTITUTE("ИсходныеДанные!$где$2:$где$50000","где",$D$4)),INDIRECT(SUBSTITUTE("ИсходныеДанные!$что$2:$что$50000","что",$F$4)),"",0,1)</f>
        <v/>
      </c>
      <c r="W834" s="78" t="str" cm="1">
        <f t="array" aca="1" ref="W834" ca="1">_xlfn.XLOOKUP($B834&amp;"#"&amp;V$6,INDIRECT(SUBSTITUTE("ИсходныеДанные!$где$2:$где$50000","где",$D$4)),INDIRECT(SUBSTITUTE("ИсходныеДанные!$что$2:$что$50000","что",$G$4)),"",0,1)</f>
        <v/>
      </c>
      <c r="X834" s="20" t="str" cm="1">
        <f t="array" aca="1" ref="X834" ca="1">_xlfn.XLOOKUP($B834&amp;"#"&amp;X$6,INDIRECT(SUBSTITUTE("ИсходныеДанные!$где$2:$где$50000","где",$D$4)),INDIRECT(SUBSTITUTE("ИсходныеДанные!$что$2:$что$50000","что",$F$4)),"",0,1)</f>
        <v/>
      </c>
      <c r="Y834" s="78" t="str" cm="1">
        <f t="array" aca="1" ref="Y834" ca="1">_xlfn.XLOOKUP($B834&amp;"#"&amp;X$6,INDIRECT(SUBSTITUTE("ИсходныеДанные!$где$2:$где$50000","где",$D$4)),INDIRECT(SUBSTITUTE("ИсходныеДанные!$что$2:$что$50000","что",$G$4)),"",0,1)</f>
        <v/>
      </c>
      <c r="Z834" s="20" t="str" cm="1">
        <f t="array" aca="1" ref="Z834" ca="1">_xlfn.XLOOKUP($B834&amp;"#"&amp;Z$6,INDIRECT(SUBSTITUTE("ИсходныеДанные!$где$2:$где$50000","где",$D$4)),INDIRECT(SUBSTITUTE("ИсходныеДанные!$что$2:$что$50000","что",$F$4)),"",0,1)</f>
        <v/>
      </c>
      <c r="AA834" s="78" t="str" cm="1">
        <f t="array" aca="1" ref="AA834" ca="1">_xlfn.XLOOKUP($B834&amp;"#"&amp;Z$6,INDIRECT(SUBSTITUTE("ИсходныеДанные!$где$2:$где$50000","где",$D$4)),INDIRECT(SUBSTITUTE("ИсходныеДанные!$что$2:$что$50000","что",$G$4)),"",0,1)</f>
        <v/>
      </c>
      <c r="AB834" s="3"/>
    </row>
    <row r="835" spans="1:28" x14ac:dyDescent="0.25">
      <c r="A835" s="6" t="str">
        <f t="shared" ca="1" si="8"/>
        <v>delete</v>
      </c>
      <c r="B835" s="9" cm="1">
        <f t="array" aca="1" ref="B835" ca="1">INDIRECT("УникальныеСписки!E"&amp;ROW()-$E$4)</f>
        <v>0</v>
      </c>
      <c r="C835" s="15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20" t="str" cm="1">
        <f t="array" aca="1" ref="D835" ca="1">_xlfn.XLOOKUP($B835&amp;"#"&amp;D$6,INDIRECT(SUBSTITUTE("ИсходныеДанные!$где$2:$где$50000","где",$D$4)),INDIRECT(SUBSTITUTE("ИсходныеДанные!$что$2:$что$50000","что",$F$4)),"",0,1)</f>
        <v/>
      </c>
      <c r="E835" s="78" t="str" cm="1">
        <f t="array" aca="1" ref="E835" ca="1">_xlfn.XLOOKUP($B835&amp;"#"&amp;D$6,INDIRECT(SUBSTITUTE("ИсходныеДанные!$где$2:$где$50000","где",$D$4)),INDIRECT(SUBSTITUTE("ИсходныеДанные!$что$2:$что$50000","что",$G$4)),"",0,1)</f>
        <v/>
      </c>
      <c r="F835" s="20" t="str" cm="1">
        <f t="array" aca="1" ref="F835" ca="1">_xlfn.XLOOKUP($B835&amp;"#"&amp;F$6,INDIRECT(SUBSTITUTE("ИсходныеДанные!$где$2:$где$50000","где",$D$4)),INDIRECT(SUBSTITUTE("ИсходныеДанные!$что$2:$что$50000","что",$F$4)),"",0,1)</f>
        <v/>
      </c>
      <c r="G835" s="78" t="str" cm="1">
        <f t="array" aca="1" ref="G835" ca="1">_xlfn.XLOOKUP($B835&amp;"#"&amp;F$6,INDIRECT(SUBSTITUTE("ИсходныеДанные!$где$2:$где$50000","где",$D$4)),INDIRECT(SUBSTITUTE("ИсходныеДанные!$что$2:$что$50000","что",$G$4)),"",0,1)</f>
        <v/>
      </c>
      <c r="H835" s="20" t="str" cm="1">
        <f t="array" aca="1" ref="H835" ca="1">_xlfn.XLOOKUP($B835&amp;"#"&amp;H$6,INDIRECT(SUBSTITUTE("ИсходныеДанные!$где$2:$где$50000","где",$D$4)),INDIRECT(SUBSTITUTE("ИсходныеДанные!$что$2:$что$50000","что",$F$4)),"",0,1)</f>
        <v/>
      </c>
      <c r="I835" s="78" t="str" cm="1">
        <f t="array" aca="1" ref="I835" ca="1">_xlfn.XLOOKUP($B835&amp;"#"&amp;H$6,INDIRECT(SUBSTITUTE("ИсходныеДанные!$где$2:$где$50000","где",$D$4)),INDIRECT(SUBSTITUTE("ИсходныеДанные!$что$2:$что$50000","что",$G$4)),"",0,1)</f>
        <v/>
      </c>
      <c r="J835" s="20" t="str" cm="1">
        <f t="array" aca="1" ref="J835" ca="1">_xlfn.XLOOKUP($B835&amp;"#"&amp;J$6,INDIRECT(SUBSTITUTE("ИсходныеДанные!$где$2:$где$50000","где",$D$4)),INDIRECT(SUBSTITUTE("ИсходныеДанные!$что$2:$что$50000","что",$F$4)),"",0,1)</f>
        <v/>
      </c>
      <c r="K835" s="78" t="str" cm="1">
        <f t="array" aca="1" ref="K835" ca="1">_xlfn.XLOOKUP($B835&amp;"#"&amp;J$6,INDIRECT(SUBSTITUTE("ИсходныеДанные!$где$2:$где$50000","где",$D$4)),INDIRECT(SUBSTITUTE("ИсходныеДанные!$что$2:$что$50000","что",$G$4)),"",0,1)</f>
        <v/>
      </c>
      <c r="L835" s="20" t="str" cm="1">
        <f t="array" aca="1" ref="L835" ca="1">_xlfn.XLOOKUP($B835&amp;"#"&amp;L$6,INDIRECT(SUBSTITUTE("ИсходныеДанные!$где$2:$где$50000","где",$D$4)),INDIRECT(SUBSTITUTE("ИсходныеДанные!$что$2:$что$50000","что",$F$4)),"",0,1)</f>
        <v/>
      </c>
      <c r="M835" s="78" t="str" cm="1">
        <f t="array" aca="1" ref="M835" ca="1">_xlfn.XLOOKUP($B835&amp;"#"&amp;L$6,INDIRECT(SUBSTITUTE("ИсходныеДанные!$где$2:$где$50000","где",$D$4)),INDIRECT(SUBSTITUTE("ИсходныеДанные!$что$2:$что$50000","что",$G$4)),"",0,1)</f>
        <v/>
      </c>
      <c r="N835" s="20" t="str" cm="1">
        <f t="array" aca="1" ref="N835" ca="1">_xlfn.XLOOKUP($B835&amp;"#"&amp;N$6,INDIRECT(SUBSTITUTE("ИсходныеДанные!$где$2:$где$50000","где",$D$4)),INDIRECT(SUBSTITUTE("ИсходныеДанные!$что$2:$что$50000","что",$F$4)),"",0,1)</f>
        <v/>
      </c>
      <c r="O835" s="78" t="str" cm="1">
        <f t="array" aca="1" ref="O835" ca="1">_xlfn.XLOOKUP($B835&amp;"#"&amp;N$6,INDIRECT(SUBSTITUTE("ИсходныеДанные!$где$2:$где$50000","где",$D$4)),INDIRECT(SUBSTITUTE("ИсходныеДанные!$что$2:$что$50000","что",$G$4)),"",0,1)</f>
        <v/>
      </c>
      <c r="P835" s="20" t="str" cm="1">
        <f t="array" aca="1" ref="P835" ca="1">_xlfn.XLOOKUP($B835&amp;"#"&amp;P$6,INDIRECT(SUBSTITUTE("ИсходныеДанные!$где$2:$где$50000","где",$D$4)),INDIRECT(SUBSTITUTE("ИсходныеДанные!$что$2:$что$50000","что",$F$4)),"",0,1)</f>
        <v/>
      </c>
      <c r="Q835" s="78" t="str" cm="1">
        <f t="array" aca="1" ref="Q835" ca="1">_xlfn.XLOOKUP($B835&amp;"#"&amp;P$6,INDIRECT(SUBSTITUTE("ИсходныеДанные!$где$2:$где$50000","где",$D$4)),INDIRECT(SUBSTITUTE("ИсходныеДанные!$что$2:$что$50000","что",$G$4)),"",0,1)</f>
        <v/>
      </c>
      <c r="R835" s="20" t="str" cm="1">
        <f t="array" aca="1" ref="R835" ca="1">_xlfn.XLOOKUP($B835&amp;"#"&amp;R$6,INDIRECT(SUBSTITUTE("ИсходныеДанные!$где$2:$где$50000","где",$D$4)),INDIRECT(SUBSTITUTE("ИсходныеДанные!$что$2:$что$50000","что",$F$4)),"",0,1)</f>
        <v/>
      </c>
      <c r="S835" s="78" t="str" cm="1">
        <f t="array" aca="1" ref="S835" ca="1">_xlfn.XLOOKUP($B835&amp;"#"&amp;R$6,INDIRECT(SUBSTITUTE("ИсходныеДанные!$где$2:$где$50000","где",$D$4)),INDIRECT(SUBSTITUTE("ИсходныеДанные!$что$2:$что$50000","что",$G$4)),"",0,1)</f>
        <v/>
      </c>
      <c r="T835" s="20" t="str" cm="1">
        <f t="array" aca="1" ref="T835" ca="1">_xlfn.XLOOKUP($B835&amp;"#"&amp;T$6,INDIRECT(SUBSTITUTE("ИсходныеДанные!$где$2:$где$50000","где",$D$4)),INDIRECT(SUBSTITUTE("ИсходныеДанные!$что$2:$что$50000","что",$F$4)),"",0,1)</f>
        <v/>
      </c>
      <c r="U835" s="78" t="str" cm="1">
        <f t="array" aca="1" ref="U835" ca="1">_xlfn.XLOOKUP($B835&amp;"#"&amp;T$6,INDIRECT(SUBSTITUTE("ИсходныеДанные!$где$2:$где$50000","где",$D$4)),INDIRECT(SUBSTITUTE("ИсходныеДанные!$что$2:$что$50000","что",$G$4)),"",0,1)</f>
        <v/>
      </c>
      <c r="V835" s="20" t="str" cm="1">
        <f t="array" aca="1" ref="V835" ca="1">_xlfn.XLOOKUP($B835&amp;"#"&amp;V$6,INDIRECT(SUBSTITUTE("ИсходныеДанные!$где$2:$где$50000","где",$D$4)),INDIRECT(SUBSTITUTE("ИсходныеДанные!$что$2:$что$50000","что",$F$4)),"",0,1)</f>
        <v/>
      </c>
      <c r="W835" s="78" t="str" cm="1">
        <f t="array" aca="1" ref="W835" ca="1">_xlfn.XLOOKUP($B835&amp;"#"&amp;V$6,INDIRECT(SUBSTITUTE("ИсходныеДанные!$где$2:$где$50000","где",$D$4)),INDIRECT(SUBSTITUTE("ИсходныеДанные!$что$2:$что$50000","что",$G$4)),"",0,1)</f>
        <v/>
      </c>
      <c r="X835" s="20" t="str" cm="1">
        <f t="array" aca="1" ref="X835" ca="1">_xlfn.XLOOKUP($B835&amp;"#"&amp;X$6,INDIRECT(SUBSTITUTE("ИсходныеДанные!$где$2:$где$50000","где",$D$4)),INDIRECT(SUBSTITUTE("ИсходныеДанные!$что$2:$что$50000","что",$F$4)),"",0,1)</f>
        <v/>
      </c>
      <c r="Y835" s="78" t="str" cm="1">
        <f t="array" aca="1" ref="Y835" ca="1">_xlfn.XLOOKUP($B835&amp;"#"&amp;X$6,INDIRECT(SUBSTITUTE("ИсходныеДанные!$где$2:$где$50000","где",$D$4)),INDIRECT(SUBSTITUTE("ИсходныеДанные!$что$2:$что$50000","что",$G$4)),"",0,1)</f>
        <v/>
      </c>
      <c r="Z835" s="20" t="str" cm="1">
        <f t="array" aca="1" ref="Z835" ca="1">_xlfn.XLOOKUP($B835&amp;"#"&amp;Z$6,INDIRECT(SUBSTITUTE("ИсходныеДанные!$где$2:$где$50000","где",$D$4)),INDIRECT(SUBSTITUTE("ИсходныеДанные!$что$2:$что$50000","что",$F$4)),"",0,1)</f>
        <v/>
      </c>
      <c r="AA835" s="78" t="str" cm="1">
        <f t="array" aca="1" ref="AA835" ca="1">_xlfn.XLOOKUP($B835&amp;"#"&amp;Z$6,INDIRECT(SUBSTITUTE("ИсходныеДанные!$где$2:$где$50000","где",$D$4)),INDIRECT(SUBSTITUTE("ИсходныеДанные!$что$2:$что$50000","что",$G$4)),"",0,1)</f>
        <v/>
      </c>
      <c r="AB835" s="3"/>
    </row>
    <row r="836" spans="1:28" x14ac:dyDescent="0.25">
      <c r="A836" s="6" t="str">
        <f t="shared" ca="1" si="8"/>
        <v>delete</v>
      </c>
      <c r="B836" s="9" cm="1">
        <f t="array" aca="1" ref="B836" ca="1">INDIRECT("УникальныеСписки!E"&amp;ROW()-$E$4)</f>
        <v>0</v>
      </c>
      <c r="C836" s="15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20" t="str" cm="1">
        <f t="array" aca="1" ref="D836" ca="1">_xlfn.XLOOKUP($B836&amp;"#"&amp;D$6,INDIRECT(SUBSTITUTE("ИсходныеДанные!$где$2:$где$50000","где",$D$4)),INDIRECT(SUBSTITUTE("ИсходныеДанные!$что$2:$что$50000","что",$F$4)),"",0,1)</f>
        <v/>
      </c>
      <c r="E836" s="78" t="str" cm="1">
        <f t="array" aca="1" ref="E836" ca="1">_xlfn.XLOOKUP($B836&amp;"#"&amp;D$6,INDIRECT(SUBSTITUTE("ИсходныеДанные!$где$2:$где$50000","где",$D$4)),INDIRECT(SUBSTITUTE("ИсходныеДанные!$что$2:$что$50000","что",$G$4)),"",0,1)</f>
        <v/>
      </c>
      <c r="F836" s="20" t="str" cm="1">
        <f t="array" aca="1" ref="F836" ca="1">_xlfn.XLOOKUP($B836&amp;"#"&amp;F$6,INDIRECT(SUBSTITUTE("ИсходныеДанные!$где$2:$где$50000","где",$D$4)),INDIRECT(SUBSTITUTE("ИсходныеДанные!$что$2:$что$50000","что",$F$4)),"",0,1)</f>
        <v/>
      </c>
      <c r="G836" s="78" t="str" cm="1">
        <f t="array" aca="1" ref="G836" ca="1">_xlfn.XLOOKUP($B836&amp;"#"&amp;F$6,INDIRECT(SUBSTITUTE("ИсходныеДанные!$где$2:$где$50000","где",$D$4)),INDIRECT(SUBSTITUTE("ИсходныеДанные!$что$2:$что$50000","что",$G$4)),"",0,1)</f>
        <v/>
      </c>
      <c r="H836" s="20" t="str" cm="1">
        <f t="array" aca="1" ref="H836" ca="1">_xlfn.XLOOKUP($B836&amp;"#"&amp;H$6,INDIRECT(SUBSTITUTE("ИсходныеДанные!$где$2:$где$50000","где",$D$4)),INDIRECT(SUBSTITUTE("ИсходныеДанные!$что$2:$что$50000","что",$F$4)),"",0,1)</f>
        <v/>
      </c>
      <c r="I836" s="78" t="str" cm="1">
        <f t="array" aca="1" ref="I836" ca="1">_xlfn.XLOOKUP($B836&amp;"#"&amp;H$6,INDIRECT(SUBSTITUTE("ИсходныеДанные!$где$2:$где$50000","где",$D$4)),INDIRECT(SUBSTITUTE("ИсходныеДанные!$что$2:$что$50000","что",$G$4)),"",0,1)</f>
        <v/>
      </c>
      <c r="J836" s="20" t="str" cm="1">
        <f t="array" aca="1" ref="J836" ca="1">_xlfn.XLOOKUP($B836&amp;"#"&amp;J$6,INDIRECT(SUBSTITUTE("ИсходныеДанные!$где$2:$где$50000","где",$D$4)),INDIRECT(SUBSTITUTE("ИсходныеДанные!$что$2:$что$50000","что",$F$4)),"",0,1)</f>
        <v/>
      </c>
      <c r="K836" s="78" t="str" cm="1">
        <f t="array" aca="1" ref="K836" ca="1">_xlfn.XLOOKUP($B836&amp;"#"&amp;J$6,INDIRECT(SUBSTITUTE("ИсходныеДанные!$где$2:$где$50000","где",$D$4)),INDIRECT(SUBSTITUTE("ИсходныеДанные!$что$2:$что$50000","что",$G$4)),"",0,1)</f>
        <v/>
      </c>
      <c r="L836" s="20" t="str" cm="1">
        <f t="array" aca="1" ref="L836" ca="1">_xlfn.XLOOKUP($B836&amp;"#"&amp;L$6,INDIRECT(SUBSTITUTE("ИсходныеДанные!$где$2:$где$50000","где",$D$4)),INDIRECT(SUBSTITUTE("ИсходныеДанные!$что$2:$что$50000","что",$F$4)),"",0,1)</f>
        <v/>
      </c>
      <c r="M836" s="78" t="str" cm="1">
        <f t="array" aca="1" ref="M836" ca="1">_xlfn.XLOOKUP($B836&amp;"#"&amp;L$6,INDIRECT(SUBSTITUTE("ИсходныеДанные!$где$2:$где$50000","где",$D$4)),INDIRECT(SUBSTITUTE("ИсходныеДанные!$что$2:$что$50000","что",$G$4)),"",0,1)</f>
        <v/>
      </c>
      <c r="N836" s="20" t="str" cm="1">
        <f t="array" aca="1" ref="N836" ca="1">_xlfn.XLOOKUP($B836&amp;"#"&amp;N$6,INDIRECT(SUBSTITUTE("ИсходныеДанные!$где$2:$где$50000","где",$D$4)),INDIRECT(SUBSTITUTE("ИсходныеДанные!$что$2:$что$50000","что",$F$4)),"",0,1)</f>
        <v/>
      </c>
      <c r="O836" s="78" t="str" cm="1">
        <f t="array" aca="1" ref="O836" ca="1">_xlfn.XLOOKUP($B836&amp;"#"&amp;N$6,INDIRECT(SUBSTITUTE("ИсходныеДанные!$где$2:$где$50000","где",$D$4)),INDIRECT(SUBSTITUTE("ИсходныеДанные!$что$2:$что$50000","что",$G$4)),"",0,1)</f>
        <v/>
      </c>
      <c r="P836" s="20" t="str" cm="1">
        <f t="array" aca="1" ref="P836" ca="1">_xlfn.XLOOKUP($B836&amp;"#"&amp;P$6,INDIRECT(SUBSTITUTE("ИсходныеДанные!$где$2:$где$50000","где",$D$4)),INDIRECT(SUBSTITUTE("ИсходныеДанные!$что$2:$что$50000","что",$F$4)),"",0,1)</f>
        <v/>
      </c>
      <c r="Q836" s="78" t="str" cm="1">
        <f t="array" aca="1" ref="Q836" ca="1">_xlfn.XLOOKUP($B836&amp;"#"&amp;P$6,INDIRECT(SUBSTITUTE("ИсходныеДанные!$где$2:$где$50000","где",$D$4)),INDIRECT(SUBSTITUTE("ИсходныеДанные!$что$2:$что$50000","что",$G$4)),"",0,1)</f>
        <v/>
      </c>
      <c r="R836" s="20" t="str" cm="1">
        <f t="array" aca="1" ref="R836" ca="1">_xlfn.XLOOKUP($B836&amp;"#"&amp;R$6,INDIRECT(SUBSTITUTE("ИсходныеДанные!$где$2:$где$50000","где",$D$4)),INDIRECT(SUBSTITUTE("ИсходныеДанные!$что$2:$что$50000","что",$F$4)),"",0,1)</f>
        <v/>
      </c>
      <c r="S836" s="78" t="str" cm="1">
        <f t="array" aca="1" ref="S836" ca="1">_xlfn.XLOOKUP($B836&amp;"#"&amp;R$6,INDIRECT(SUBSTITUTE("ИсходныеДанные!$где$2:$где$50000","где",$D$4)),INDIRECT(SUBSTITUTE("ИсходныеДанные!$что$2:$что$50000","что",$G$4)),"",0,1)</f>
        <v/>
      </c>
      <c r="T836" s="20" t="str" cm="1">
        <f t="array" aca="1" ref="T836" ca="1">_xlfn.XLOOKUP($B836&amp;"#"&amp;T$6,INDIRECT(SUBSTITUTE("ИсходныеДанные!$где$2:$где$50000","где",$D$4)),INDIRECT(SUBSTITUTE("ИсходныеДанные!$что$2:$что$50000","что",$F$4)),"",0,1)</f>
        <v/>
      </c>
      <c r="U836" s="78" t="str" cm="1">
        <f t="array" aca="1" ref="U836" ca="1">_xlfn.XLOOKUP($B836&amp;"#"&amp;T$6,INDIRECT(SUBSTITUTE("ИсходныеДанные!$где$2:$где$50000","где",$D$4)),INDIRECT(SUBSTITUTE("ИсходныеДанные!$что$2:$что$50000","что",$G$4)),"",0,1)</f>
        <v/>
      </c>
      <c r="V836" s="20" t="str" cm="1">
        <f t="array" aca="1" ref="V836" ca="1">_xlfn.XLOOKUP($B836&amp;"#"&amp;V$6,INDIRECT(SUBSTITUTE("ИсходныеДанные!$где$2:$где$50000","где",$D$4)),INDIRECT(SUBSTITUTE("ИсходныеДанные!$что$2:$что$50000","что",$F$4)),"",0,1)</f>
        <v/>
      </c>
      <c r="W836" s="78" t="str" cm="1">
        <f t="array" aca="1" ref="W836" ca="1">_xlfn.XLOOKUP($B836&amp;"#"&amp;V$6,INDIRECT(SUBSTITUTE("ИсходныеДанные!$где$2:$где$50000","где",$D$4)),INDIRECT(SUBSTITUTE("ИсходныеДанные!$что$2:$что$50000","что",$G$4)),"",0,1)</f>
        <v/>
      </c>
      <c r="X836" s="20" t="str" cm="1">
        <f t="array" aca="1" ref="X836" ca="1">_xlfn.XLOOKUP($B836&amp;"#"&amp;X$6,INDIRECT(SUBSTITUTE("ИсходныеДанные!$где$2:$где$50000","где",$D$4)),INDIRECT(SUBSTITUTE("ИсходныеДанные!$что$2:$что$50000","что",$F$4)),"",0,1)</f>
        <v/>
      </c>
      <c r="Y836" s="78" t="str" cm="1">
        <f t="array" aca="1" ref="Y836" ca="1">_xlfn.XLOOKUP($B836&amp;"#"&amp;X$6,INDIRECT(SUBSTITUTE("ИсходныеДанные!$где$2:$где$50000","где",$D$4)),INDIRECT(SUBSTITUTE("ИсходныеДанные!$что$2:$что$50000","что",$G$4)),"",0,1)</f>
        <v/>
      </c>
      <c r="Z836" s="20" t="str" cm="1">
        <f t="array" aca="1" ref="Z836" ca="1">_xlfn.XLOOKUP($B836&amp;"#"&amp;Z$6,INDIRECT(SUBSTITUTE("ИсходныеДанные!$где$2:$где$50000","где",$D$4)),INDIRECT(SUBSTITUTE("ИсходныеДанные!$что$2:$что$50000","что",$F$4)),"",0,1)</f>
        <v/>
      </c>
      <c r="AA836" s="78" t="str" cm="1">
        <f t="array" aca="1" ref="AA836" ca="1">_xlfn.XLOOKUP($B836&amp;"#"&amp;Z$6,INDIRECT(SUBSTITUTE("ИсходныеДанные!$где$2:$где$50000","где",$D$4)),INDIRECT(SUBSTITUTE("ИсходныеДанные!$что$2:$что$50000","что",$G$4)),"",0,1)</f>
        <v/>
      </c>
      <c r="AB836" s="3"/>
    </row>
    <row r="837" spans="1:28" x14ac:dyDescent="0.25">
      <c r="A837" s="6" t="str">
        <f t="shared" ca="1" si="8"/>
        <v>delete</v>
      </c>
      <c r="B837" s="9" cm="1">
        <f t="array" aca="1" ref="B837" ca="1">INDIRECT("УникальныеСписки!E"&amp;ROW()-$E$4)</f>
        <v>0</v>
      </c>
      <c r="C837" s="15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20" t="str" cm="1">
        <f t="array" aca="1" ref="D837" ca="1">_xlfn.XLOOKUP($B837&amp;"#"&amp;D$6,INDIRECT(SUBSTITUTE("ИсходныеДанные!$где$2:$где$50000","где",$D$4)),INDIRECT(SUBSTITUTE("ИсходныеДанные!$что$2:$что$50000","что",$F$4)),"",0,1)</f>
        <v/>
      </c>
      <c r="E837" s="78" t="str" cm="1">
        <f t="array" aca="1" ref="E837" ca="1">_xlfn.XLOOKUP($B837&amp;"#"&amp;D$6,INDIRECT(SUBSTITUTE("ИсходныеДанные!$где$2:$где$50000","где",$D$4)),INDIRECT(SUBSTITUTE("ИсходныеДанные!$что$2:$что$50000","что",$G$4)),"",0,1)</f>
        <v/>
      </c>
      <c r="F837" s="20" t="str" cm="1">
        <f t="array" aca="1" ref="F837" ca="1">_xlfn.XLOOKUP($B837&amp;"#"&amp;F$6,INDIRECT(SUBSTITUTE("ИсходныеДанные!$где$2:$где$50000","где",$D$4)),INDIRECT(SUBSTITUTE("ИсходныеДанные!$что$2:$что$50000","что",$F$4)),"",0,1)</f>
        <v/>
      </c>
      <c r="G837" s="78" t="str" cm="1">
        <f t="array" aca="1" ref="G837" ca="1">_xlfn.XLOOKUP($B837&amp;"#"&amp;F$6,INDIRECT(SUBSTITUTE("ИсходныеДанные!$где$2:$где$50000","где",$D$4)),INDIRECT(SUBSTITUTE("ИсходныеДанные!$что$2:$что$50000","что",$G$4)),"",0,1)</f>
        <v/>
      </c>
      <c r="H837" s="20" t="str" cm="1">
        <f t="array" aca="1" ref="H837" ca="1">_xlfn.XLOOKUP($B837&amp;"#"&amp;H$6,INDIRECT(SUBSTITUTE("ИсходныеДанные!$где$2:$где$50000","где",$D$4)),INDIRECT(SUBSTITUTE("ИсходныеДанные!$что$2:$что$50000","что",$F$4)),"",0,1)</f>
        <v/>
      </c>
      <c r="I837" s="78" t="str" cm="1">
        <f t="array" aca="1" ref="I837" ca="1">_xlfn.XLOOKUP($B837&amp;"#"&amp;H$6,INDIRECT(SUBSTITUTE("ИсходныеДанные!$где$2:$где$50000","где",$D$4)),INDIRECT(SUBSTITUTE("ИсходныеДанные!$что$2:$что$50000","что",$G$4)),"",0,1)</f>
        <v/>
      </c>
      <c r="J837" s="20" t="str" cm="1">
        <f t="array" aca="1" ref="J837" ca="1">_xlfn.XLOOKUP($B837&amp;"#"&amp;J$6,INDIRECT(SUBSTITUTE("ИсходныеДанные!$где$2:$где$50000","где",$D$4)),INDIRECT(SUBSTITUTE("ИсходныеДанные!$что$2:$что$50000","что",$F$4)),"",0,1)</f>
        <v/>
      </c>
      <c r="K837" s="78" t="str" cm="1">
        <f t="array" aca="1" ref="K837" ca="1">_xlfn.XLOOKUP($B837&amp;"#"&amp;J$6,INDIRECT(SUBSTITUTE("ИсходныеДанные!$где$2:$где$50000","где",$D$4)),INDIRECT(SUBSTITUTE("ИсходныеДанные!$что$2:$что$50000","что",$G$4)),"",0,1)</f>
        <v/>
      </c>
      <c r="L837" s="20" t="str" cm="1">
        <f t="array" aca="1" ref="L837" ca="1">_xlfn.XLOOKUP($B837&amp;"#"&amp;L$6,INDIRECT(SUBSTITUTE("ИсходныеДанные!$где$2:$где$50000","где",$D$4)),INDIRECT(SUBSTITUTE("ИсходныеДанные!$что$2:$что$50000","что",$F$4)),"",0,1)</f>
        <v/>
      </c>
      <c r="M837" s="78" t="str" cm="1">
        <f t="array" aca="1" ref="M837" ca="1">_xlfn.XLOOKUP($B837&amp;"#"&amp;L$6,INDIRECT(SUBSTITUTE("ИсходныеДанные!$где$2:$где$50000","где",$D$4)),INDIRECT(SUBSTITUTE("ИсходныеДанные!$что$2:$что$50000","что",$G$4)),"",0,1)</f>
        <v/>
      </c>
      <c r="N837" s="20" t="str" cm="1">
        <f t="array" aca="1" ref="N837" ca="1">_xlfn.XLOOKUP($B837&amp;"#"&amp;N$6,INDIRECT(SUBSTITUTE("ИсходныеДанные!$где$2:$где$50000","где",$D$4)),INDIRECT(SUBSTITUTE("ИсходныеДанные!$что$2:$что$50000","что",$F$4)),"",0,1)</f>
        <v/>
      </c>
      <c r="O837" s="78" t="str" cm="1">
        <f t="array" aca="1" ref="O837" ca="1">_xlfn.XLOOKUP($B837&amp;"#"&amp;N$6,INDIRECT(SUBSTITUTE("ИсходныеДанные!$где$2:$где$50000","где",$D$4)),INDIRECT(SUBSTITUTE("ИсходныеДанные!$что$2:$что$50000","что",$G$4)),"",0,1)</f>
        <v/>
      </c>
      <c r="P837" s="20" t="str" cm="1">
        <f t="array" aca="1" ref="P837" ca="1">_xlfn.XLOOKUP($B837&amp;"#"&amp;P$6,INDIRECT(SUBSTITUTE("ИсходныеДанные!$где$2:$где$50000","где",$D$4)),INDIRECT(SUBSTITUTE("ИсходныеДанные!$что$2:$что$50000","что",$F$4)),"",0,1)</f>
        <v/>
      </c>
      <c r="Q837" s="78" t="str" cm="1">
        <f t="array" aca="1" ref="Q837" ca="1">_xlfn.XLOOKUP($B837&amp;"#"&amp;P$6,INDIRECT(SUBSTITUTE("ИсходныеДанные!$где$2:$где$50000","где",$D$4)),INDIRECT(SUBSTITUTE("ИсходныеДанные!$что$2:$что$50000","что",$G$4)),"",0,1)</f>
        <v/>
      </c>
      <c r="R837" s="20" t="str" cm="1">
        <f t="array" aca="1" ref="R837" ca="1">_xlfn.XLOOKUP($B837&amp;"#"&amp;R$6,INDIRECT(SUBSTITUTE("ИсходныеДанные!$где$2:$где$50000","где",$D$4)),INDIRECT(SUBSTITUTE("ИсходныеДанные!$что$2:$что$50000","что",$F$4)),"",0,1)</f>
        <v/>
      </c>
      <c r="S837" s="78" t="str" cm="1">
        <f t="array" aca="1" ref="S837" ca="1">_xlfn.XLOOKUP($B837&amp;"#"&amp;R$6,INDIRECT(SUBSTITUTE("ИсходныеДанные!$где$2:$где$50000","где",$D$4)),INDIRECT(SUBSTITUTE("ИсходныеДанные!$что$2:$что$50000","что",$G$4)),"",0,1)</f>
        <v/>
      </c>
      <c r="T837" s="20" t="str" cm="1">
        <f t="array" aca="1" ref="T837" ca="1">_xlfn.XLOOKUP($B837&amp;"#"&amp;T$6,INDIRECT(SUBSTITUTE("ИсходныеДанные!$где$2:$где$50000","где",$D$4)),INDIRECT(SUBSTITUTE("ИсходныеДанные!$что$2:$что$50000","что",$F$4)),"",0,1)</f>
        <v/>
      </c>
      <c r="U837" s="78" t="str" cm="1">
        <f t="array" aca="1" ref="U837" ca="1">_xlfn.XLOOKUP($B837&amp;"#"&amp;T$6,INDIRECT(SUBSTITUTE("ИсходныеДанные!$где$2:$где$50000","где",$D$4)),INDIRECT(SUBSTITUTE("ИсходныеДанные!$что$2:$что$50000","что",$G$4)),"",0,1)</f>
        <v/>
      </c>
      <c r="V837" s="20" t="str" cm="1">
        <f t="array" aca="1" ref="V837" ca="1">_xlfn.XLOOKUP($B837&amp;"#"&amp;V$6,INDIRECT(SUBSTITUTE("ИсходныеДанные!$где$2:$где$50000","где",$D$4)),INDIRECT(SUBSTITUTE("ИсходныеДанные!$что$2:$что$50000","что",$F$4)),"",0,1)</f>
        <v/>
      </c>
      <c r="W837" s="78" t="str" cm="1">
        <f t="array" aca="1" ref="W837" ca="1">_xlfn.XLOOKUP($B837&amp;"#"&amp;V$6,INDIRECT(SUBSTITUTE("ИсходныеДанные!$где$2:$где$50000","где",$D$4)),INDIRECT(SUBSTITUTE("ИсходныеДанные!$что$2:$что$50000","что",$G$4)),"",0,1)</f>
        <v/>
      </c>
      <c r="X837" s="20" t="str" cm="1">
        <f t="array" aca="1" ref="X837" ca="1">_xlfn.XLOOKUP($B837&amp;"#"&amp;X$6,INDIRECT(SUBSTITUTE("ИсходныеДанные!$где$2:$где$50000","где",$D$4)),INDIRECT(SUBSTITUTE("ИсходныеДанные!$что$2:$что$50000","что",$F$4)),"",0,1)</f>
        <v/>
      </c>
      <c r="Y837" s="78" t="str" cm="1">
        <f t="array" aca="1" ref="Y837" ca="1">_xlfn.XLOOKUP($B837&amp;"#"&amp;X$6,INDIRECT(SUBSTITUTE("ИсходныеДанные!$где$2:$где$50000","где",$D$4)),INDIRECT(SUBSTITUTE("ИсходныеДанные!$что$2:$что$50000","что",$G$4)),"",0,1)</f>
        <v/>
      </c>
      <c r="Z837" s="20" t="str" cm="1">
        <f t="array" aca="1" ref="Z837" ca="1">_xlfn.XLOOKUP($B837&amp;"#"&amp;Z$6,INDIRECT(SUBSTITUTE("ИсходныеДанные!$где$2:$где$50000","где",$D$4)),INDIRECT(SUBSTITUTE("ИсходныеДанные!$что$2:$что$50000","что",$F$4)),"",0,1)</f>
        <v/>
      </c>
      <c r="AA837" s="78" t="str" cm="1">
        <f t="array" aca="1" ref="AA837" ca="1">_xlfn.XLOOKUP($B837&amp;"#"&amp;Z$6,INDIRECT(SUBSTITUTE("ИсходныеДанные!$где$2:$где$50000","где",$D$4)),INDIRECT(SUBSTITUTE("ИсходныеДанные!$что$2:$что$50000","что",$G$4)),"",0,1)</f>
        <v/>
      </c>
      <c r="AB837" s="3"/>
    </row>
    <row r="838" spans="1:28" x14ac:dyDescent="0.25">
      <c r="A838" s="6" t="str">
        <f t="shared" ca="1" si="8"/>
        <v>delete</v>
      </c>
      <c r="B838" s="9" cm="1">
        <f t="array" aca="1" ref="B838" ca="1">INDIRECT("УникальныеСписки!E"&amp;ROW()-$E$4)</f>
        <v>0</v>
      </c>
      <c r="C838" s="15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20" t="str" cm="1">
        <f t="array" aca="1" ref="D838" ca="1">_xlfn.XLOOKUP($B838&amp;"#"&amp;D$6,INDIRECT(SUBSTITUTE("ИсходныеДанные!$где$2:$где$50000","где",$D$4)),INDIRECT(SUBSTITUTE("ИсходныеДанные!$что$2:$что$50000","что",$F$4)),"",0,1)</f>
        <v/>
      </c>
      <c r="E838" s="78" t="str" cm="1">
        <f t="array" aca="1" ref="E838" ca="1">_xlfn.XLOOKUP($B838&amp;"#"&amp;D$6,INDIRECT(SUBSTITUTE("ИсходныеДанные!$где$2:$где$50000","где",$D$4)),INDIRECT(SUBSTITUTE("ИсходныеДанные!$что$2:$что$50000","что",$G$4)),"",0,1)</f>
        <v/>
      </c>
      <c r="F838" s="20" t="str" cm="1">
        <f t="array" aca="1" ref="F838" ca="1">_xlfn.XLOOKUP($B838&amp;"#"&amp;F$6,INDIRECT(SUBSTITUTE("ИсходныеДанные!$где$2:$где$50000","где",$D$4)),INDIRECT(SUBSTITUTE("ИсходныеДанные!$что$2:$что$50000","что",$F$4)),"",0,1)</f>
        <v/>
      </c>
      <c r="G838" s="78" t="str" cm="1">
        <f t="array" aca="1" ref="G838" ca="1">_xlfn.XLOOKUP($B838&amp;"#"&amp;F$6,INDIRECT(SUBSTITUTE("ИсходныеДанные!$где$2:$где$50000","где",$D$4)),INDIRECT(SUBSTITUTE("ИсходныеДанные!$что$2:$что$50000","что",$G$4)),"",0,1)</f>
        <v/>
      </c>
      <c r="H838" s="20" t="str" cm="1">
        <f t="array" aca="1" ref="H838" ca="1">_xlfn.XLOOKUP($B838&amp;"#"&amp;H$6,INDIRECT(SUBSTITUTE("ИсходныеДанные!$где$2:$где$50000","где",$D$4)),INDIRECT(SUBSTITUTE("ИсходныеДанные!$что$2:$что$50000","что",$F$4)),"",0,1)</f>
        <v/>
      </c>
      <c r="I838" s="78" t="str" cm="1">
        <f t="array" aca="1" ref="I838" ca="1">_xlfn.XLOOKUP($B838&amp;"#"&amp;H$6,INDIRECT(SUBSTITUTE("ИсходныеДанные!$где$2:$где$50000","где",$D$4)),INDIRECT(SUBSTITUTE("ИсходныеДанные!$что$2:$что$50000","что",$G$4)),"",0,1)</f>
        <v/>
      </c>
      <c r="J838" s="20" t="str" cm="1">
        <f t="array" aca="1" ref="J838" ca="1">_xlfn.XLOOKUP($B838&amp;"#"&amp;J$6,INDIRECT(SUBSTITUTE("ИсходныеДанные!$где$2:$где$50000","где",$D$4)),INDIRECT(SUBSTITUTE("ИсходныеДанные!$что$2:$что$50000","что",$F$4)),"",0,1)</f>
        <v/>
      </c>
      <c r="K838" s="78" t="str" cm="1">
        <f t="array" aca="1" ref="K838" ca="1">_xlfn.XLOOKUP($B838&amp;"#"&amp;J$6,INDIRECT(SUBSTITUTE("ИсходныеДанные!$где$2:$где$50000","где",$D$4)),INDIRECT(SUBSTITUTE("ИсходныеДанные!$что$2:$что$50000","что",$G$4)),"",0,1)</f>
        <v/>
      </c>
      <c r="L838" s="20" t="str" cm="1">
        <f t="array" aca="1" ref="L838" ca="1">_xlfn.XLOOKUP($B838&amp;"#"&amp;L$6,INDIRECT(SUBSTITUTE("ИсходныеДанные!$где$2:$где$50000","где",$D$4)),INDIRECT(SUBSTITUTE("ИсходныеДанные!$что$2:$что$50000","что",$F$4)),"",0,1)</f>
        <v/>
      </c>
      <c r="M838" s="78" t="str" cm="1">
        <f t="array" aca="1" ref="M838" ca="1">_xlfn.XLOOKUP($B838&amp;"#"&amp;L$6,INDIRECT(SUBSTITUTE("ИсходныеДанные!$где$2:$где$50000","где",$D$4)),INDIRECT(SUBSTITUTE("ИсходныеДанные!$что$2:$что$50000","что",$G$4)),"",0,1)</f>
        <v/>
      </c>
      <c r="N838" s="20" t="str" cm="1">
        <f t="array" aca="1" ref="N838" ca="1">_xlfn.XLOOKUP($B838&amp;"#"&amp;N$6,INDIRECT(SUBSTITUTE("ИсходныеДанные!$где$2:$где$50000","где",$D$4)),INDIRECT(SUBSTITUTE("ИсходныеДанные!$что$2:$что$50000","что",$F$4)),"",0,1)</f>
        <v/>
      </c>
      <c r="O838" s="78" t="str" cm="1">
        <f t="array" aca="1" ref="O838" ca="1">_xlfn.XLOOKUP($B838&amp;"#"&amp;N$6,INDIRECT(SUBSTITUTE("ИсходныеДанные!$где$2:$где$50000","где",$D$4)),INDIRECT(SUBSTITUTE("ИсходныеДанные!$что$2:$что$50000","что",$G$4)),"",0,1)</f>
        <v/>
      </c>
      <c r="P838" s="20" t="str" cm="1">
        <f t="array" aca="1" ref="P838" ca="1">_xlfn.XLOOKUP($B838&amp;"#"&amp;P$6,INDIRECT(SUBSTITUTE("ИсходныеДанные!$где$2:$где$50000","где",$D$4)),INDIRECT(SUBSTITUTE("ИсходныеДанные!$что$2:$что$50000","что",$F$4)),"",0,1)</f>
        <v/>
      </c>
      <c r="Q838" s="78" t="str" cm="1">
        <f t="array" aca="1" ref="Q838" ca="1">_xlfn.XLOOKUP($B838&amp;"#"&amp;P$6,INDIRECT(SUBSTITUTE("ИсходныеДанные!$где$2:$где$50000","где",$D$4)),INDIRECT(SUBSTITUTE("ИсходныеДанные!$что$2:$что$50000","что",$G$4)),"",0,1)</f>
        <v/>
      </c>
      <c r="R838" s="20" t="str" cm="1">
        <f t="array" aca="1" ref="R838" ca="1">_xlfn.XLOOKUP($B838&amp;"#"&amp;R$6,INDIRECT(SUBSTITUTE("ИсходныеДанные!$где$2:$где$50000","где",$D$4)),INDIRECT(SUBSTITUTE("ИсходныеДанные!$что$2:$что$50000","что",$F$4)),"",0,1)</f>
        <v/>
      </c>
      <c r="S838" s="78" t="str" cm="1">
        <f t="array" aca="1" ref="S838" ca="1">_xlfn.XLOOKUP($B838&amp;"#"&amp;R$6,INDIRECT(SUBSTITUTE("ИсходныеДанные!$где$2:$где$50000","где",$D$4)),INDIRECT(SUBSTITUTE("ИсходныеДанные!$что$2:$что$50000","что",$G$4)),"",0,1)</f>
        <v/>
      </c>
      <c r="T838" s="20" t="str" cm="1">
        <f t="array" aca="1" ref="T838" ca="1">_xlfn.XLOOKUP($B838&amp;"#"&amp;T$6,INDIRECT(SUBSTITUTE("ИсходныеДанные!$где$2:$где$50000","где",$D$4)),INDIRECT(SUBSTITUTE("ИсходныеДанные!$что$2:$что$50000","что",$F$4)),"",0,1)</f>
        <v/>
      </c>
      <c r="U838" s="78" t="str" cm="1">
        <f t="array" aca="1" ref="U838" ca="1">_xlfn.XLOOKUP($B838&amp;"#"&amp;T$6,INDIRECT(SUBSTITUTE("ИсходныеДанные!$где$2:$где$50000","где",$D$4)),INDIRECT(SUBSTITUTE("ИсходныеДанные!$что$2:$что$50000","что",$G$4)),"",0,1)</f>
        <v/>
      </c>
      <c r="V838" s="20" t="str" cm="1">
        <f t="array" aca="1" ref="V838" ca="1">_xlfn.XLOOKUP($B838&amp;"#"&amp;V$6,INDIRECT(SUBSTITUTE("ИсходныеДанные!$где$2:$где$50000","где",$D$4)),INDIRECT(SUBSTITUTE("ИсходныеДанные!$что$2:$что$50000","что",$F$4)),"",0,1)</f>
        <v/>
      </c>
      <c r="W838" s="78" t="str" cm="1">
        <f t="array" aca="1" ref="W838" ca="1">_xlfn.XLOOKUP($B838&amp;"#"&amp;V$6,INDIRECT(SUBSTITUTE("ИсходныеДанные!$где$2:$где$50000","где",$D$4)),INDIRECT(SUBSTITUTE("ИсходныеДанные!$что$2:$что$50000","что",$G$4)),"",0,1)</f>
        <v/>
      </c>
      <c r="X838" s="20" t="str" cm="1">
        <f t="array" aca="1" ref="X838" ca="1">_xlfn.XLOOKUP($B838&amp;"#"&amp;X$6,INDIRECT(SUBSTITUTE("ИсходныеДанные!$где$2:$где$50000","где",$D$4)),INDIRECT(SUBSTITUTE("ИсходныеДанные!$что$2:$что$50000","что",$F$4)),"",0,1)</f>
        <v/>
      </c>
      <c r="Y838" s="78" t="str" cm="1">
        <f t="array" aca="1" ref="Y838" ca="1">_xlfn.XLOOKUP($B838&amp;"#"&amp;X$6,INDIRECT(SUBSTITUTE("ИсходныеДанные!$где$2:$где$50000","где",$D$4)),INDIRECT(SUBSTITUTE("ИсходныеДанные!$что$2:$что$50000","что",$G$4)),"",0,1)</f>
        <v/>
      </c>
      <c r="Z838" s="20" t="str" cm="1">
        <f t="array" aca="1" ref="Z838" ca="1">_xlfn.XLOOKUP($B838&amp;"#"&amp;Z$6,INDIRECT(SUBSTITUTE("ИсходныеДанные!$где$2:$где$50000","где",$D$4)),INDIRECT(SUBSTITUTE("ИсходныеДанные!$что$2:$что$50000","что",$F$4)),"",0,1)</f>
        <v/>
      </c>
      <c r="AA838" s="78" t="str" cm="1">
        <f t="array" aca="1" ref="AA838" ca="1">_xlfn.XLOOKUP($B838&amp;"#"&amp;Z$6,INDIRECT(SUBSTITUTE("ИсходныеДанные!$где$2:$где$50000","где",$D$4)),INDIRECT(SUBSTITUTE("ИсходныеДанные!$что$2:$что$50000","что",$G$4)),"",0,1)</f>
        <v/>
      </c>
      <c r="AB838" s="3"/>
    </row>
    <row r="839" spans="1:28" x14ac:dyDescent="0.25">
      <c r="A839" s="6" t="str">
        <f t="shared" ca="1" si="8"/>
        <v>delete</v>
      </c>
      <c r="B839" s="9" cm="1">
        <f t="array" aca="1" ref="B839" ca="1">INDIRECT("УникальныеСписки!E"&amp;ROW()-$E$4)</f>
        <v>0</v>
      </c>
      <c r="C839" s="15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20" t="str" cm="1">
        <f t="array" aca="1" ref="D839" ca="1">_xlfn.XLOOKUP($B839&amp;"#"&amp;D$6,INDIRECT(SUBSTITUTE("ИсходныеДанные!$где$2:$где$50000","где",$D$4)),INDIRECT(SUBSTITUTE("ИсходныеДанные!$что$2:$что$50000","что",$F$4)),"",0,1)</f>
        <v/>
      </c>
      <c r="E839" s="78" t="str" cm="1">
        <f t="array" aca="1" ref="E839" ca="1">_xlfn.XLOOKUP($B839&amp;"#"&amp;D$6,INDIRECT(SUBSTITUTE("ИсходныеДанные!$где$2:$где$50000","где",$D$4)),INDIRECT(SUBSTITUTE("ИсходныеДанные!$что$2:$что$50000","что",$G$4)),"",0,1)</f>
        <v/>
      </c>
      <c r="F839" s="20" t="str" cm="1">
        <f t="array" aca="1" ref="F839" ca="1">_xlfn.XLOOKUP($B839&amp;"#"&amp;F$6,INDIRECT(SUBSTITUTE("ИсходныеДанные!$где$2:$где$50000","где",$D$4)),INDIRECT(SUBSTITUTE("ИсходныеДанные!$что$2:$что$50000","что",$F$4)),"",0,1)</f>
        <v/>
      </c>
      <c r="G839" s="78" t="str" cm="1">
        <f t="array" aca="1" ref="G839" ca="1">_xlfn.XLOOKUP($B839&amp;"#"&amp;F$6,INDIRECT(SUBSTITUTE("ИсходныеДанные!$где$2:$где$50000","где",$D$4)),INDIRECT(SUBSTITUTE("ИсходныеДанные!$что$2:$что$50000","что",$G$4)),"",0,1)</f>
        <v/>
      </c>
      <c r="H839" s="20" t="str" cm="1">
        <f t="array" aca="1" ref="H839" ca="1">_xlfn.XLOOKUP($B839&amp;"#"&amp;H$6,INDIRECT(SUBSTITUTE("ИсходныеДанные!$где$2:$где$50000","где",$D$4)),INDIRECT(SUBSTITUTE("ИсходныеДанные!$что$2:$что$50000","что",$F$4)),"",0,1)</f>
        <v/>
      </c>
      <c r="I839" s="78" t="str" cm="1">
        <f t="array" aca="1" ref="I839" ca="1">_xlfn.XLOOKUP($B839&amp;"#"&amp;H$6,INDIRECT(SUBSTITUTE("ИсходныеДанные!$где$2:$где$50000","где",$D$4)),INDIRECT(SUBSTITUTE("ИсходныеДанные!$что$2:$что$50000","что",$G$4)),"",0,1)</f>
        <v/>
      </c>
      <c r="J839" s="20" t="str" cm="1">
        <f t="array" aca="1" ref="J839" ca="1">_xlfn.XLOOKUP($B839&amp;"#"&amp;J$6,INDIRECT(SUBSTITUTE("ИсходныеДанные!$где$2:$где$50000","где",$D$4)),INDIRECT(SUBSTITUTE("ИсходныеДанные!$что$2:$что$50000","что",$F$4)),"",0,1)</f>
        <v/>
      </c>
      <c r="K839" s="78" t="str" cm="1">
        <f t="array" aca="1" ref="K839" ca="1">_xlfn.XLOOKUP($B839&amp;"#"&amp;J$6,INDIRECT(SUBSTITUTE("ИсходныеДанные!$где$2:$где$50000","где",$D$4)),INDIRECT(SUBSTITUTE("ИсходныеДанные!$что$2:$что$50000","что",$G$4)),"",0,1)</f>
        <v/>
      </c>
      <c r="L839" s="20" t="str" cm="1">
        <f t="array" aca="1" ref="L839" ca="1">_xlfn.XLOOKUP($B839&amp;"#"&amp;L$6,INDIRECT(SUBSTITUTE("ИсходныеДанные!$где$2:$где$50000","где",$D$4)),INDIRECT(SUBSTITUTE("ИсходныеДанные!$что$2:$что$50000","что",$F$4)),"",0,1)</f>
        <v/>
      </c>
      <c r="M839" s="78" t="str" cm="1">
        <f t="array" aca="1" ref="M839" ca="1">_xlfn.XLOOKUP($B839&amp;"#"&amp;L$6,INDIRECT(SUBSTITUTE("ИсходныеДанные!$где$2:$где$50000","где",$D$4)),INDIRECT(SUBSTITUTE("ИсходныеДанные!$что$2:$что$50000","что",$G$4)),"",0,1)</f>
        <v/>
      </c>
      <c r="N839" s="20" t="str" cm="1">
        <f t="array" aca="1" ref="N839" ca="1">_xlfn.XLOOKUP($B839&amp;"#"&amp;N$6,INDIRECT(SUBSTITUTE("ИсходныеДанные!$где$2:$где$50000","где",$D$4)),INDIRECT(SUBSTITUTE("ИсходныеДанные!$что$2:$что$50000","что",$F$4)),"",0,1)</f>
        <v/>
      </c>
      <c r="O839" s="78" t="str" cm="1">
        <f t="array" aca="1" ref="O839" ca="1">_xlfn.XLOOKUP($B839&amp;"#"&amp;N$6,INDIRECT(SUBSTITUTE("ИсходныеДанные!$где$2:$где$50000","где",$D$4)),INDIRECT(SUBSTITUTE("ИсходныеДанные!$что$2:$что$50000","что",$G$4)),"",0,1)</f>
        <v/>
      </c>
      <c r="P839" s="20" t="str" cm="1">
        <f t="array" aca="1" ref="P839" ca="1">_xlfn.XLOOKUP($B839&amp;"#"&amp;P$6,INDIRECT(SUBSTITUTE("ИсходныеДанные!$где$2:$где$50000","где",$D$4)),INDIRECT(SUBSTITUTE("ИсходныеДанные!$что$2:$что$50000","что",$F$4)),"",0,1)</f>
        <v/>
      </c>
      <c r="Q839" s="78" t="str" cm="1">
        <f t="array" aca="1" ref="Q839" ca="1">_xlfn.XLOOKUP($B839&amp;"#"&amp;P$6,INDIRECT(SUBSTITUTE("ИсходныеДанные!$где$2:$где$50000","где",$D$4)),INDIRECT(SUBSTITUTE("ИсходныеДанные!$что$2:$что$50000","что",$G$4)),"",0,1)</f>
        <v/>
      </c>
      <c r="R839" s="20" t="str" cm="1">
        <f t="array" aca="1" ref="R839" ca="1">_xlfn.XLOOKUP($B839&amp;"#"&amp;R$6,INDIRECT(SUBSTITUTE("ИсходныеДанные!$где$2:$где$50000","где",$D$4)),INDIRECT(SUBSTITUTE("ИсходныеДанные!$что$2:$что$50000","что",$F$4)),"",0,1)</f>
        <v/>
      </c>
      <c r="S839" s="78" t="str" cm="1">
        <f t="array" aca="1" ref="S839" ca="1">_xlfn.XLOOKUP($B839&amp;"#"&amp;R$6,INDIRECT(SUBSTITUTE("ИсходныеДанные!$где$2:$где$50000","где",$D$4)),INDIRECT(SUBSTITUTE("ИсходныеДанные!$что$2:$что$50000","что",$G$4)),"",0,1)</f>
        <v/>
      </c>
      <c r="T839" s="20" t="str" cm="1">
        <f t="array" aca="1" ref="T839" ca="1">_xlfn.XLOOKUP($B839&amp;"#"&amp;T$6,INDIRECT(SUBSTITUTE("ИсходныеДанные!$где$2:$где$50000","где",$D$4)),INDIRECT(SUBSTITUTE("ИсходныеДанные!$что$2:$что$50000","что",$F$4)),"",0,1)</f>
        <v/>
      </c>
      <c r="U839" s="78" t="str" cm="1">
        <f t="array" aca="1" ref="U839" ca="1">_xlfn.XLOOKUP($B839&amp;"#"&amp;T$6,INDIRECT(SUBSTITUTE("ИсходныеДанные!$где$2:$где$50000","где",$D$4)),INDIRECT(SUBSTITUTE("ИсходныеДанные!$что$2:$что$50000","что",$G$4)),"",0,1)</f>
        <v/>
      </c>
      <c r="V839" s="20" t="str" cm="1">
        <f t="array" aca="1" ref="V839" ca="1">_xlfn.XLOOKUP($B839&amp;"#"&amp;V$6,INDIRECT(SUBSTITUTE("ИсходныеДанные!$где$2:$где$50000","где",$D$4)),INDIRECT(SUBSTITUTE("ИсходныеДанные!$что$2:$что$50000","что",$F$4)),"",0,1)</f>
        <v/>
      </c>
      <c r="W839" s="78" t="str" cm="1">
        <f t="array" aca="1" ref="W839" ca="1">_xlfn.XLOOKUP($B839&amp;"#"&amp;V$6,INDIRECT(SUBSTITUTE("ИсходныеДанные!$где$2:$где$50000","где",$D$4)),INDIRECT(SUBSTITUTE("ИсходныеДанные!$что$2:$что$50000","что",$G$4)),"",0,1)</f>
        <v/>
      </c>
      <c r="X839" s="20" t="str" cm="1">
        <f t="array" aca="1" ref="X839" ca="1">_xlfn.XLOOKUP($B839&amp;"#"&amp;X$6,INDIRECT(SUBSTITUTE("ИсходныеДанные!$где$2:$где$50000","где",$D$4)),INDIRECT(SUBSTITUTE("ИсходныеДанные!$что$2:$что$50000","что",$F$4)),"",0,1)</f>
        <v/>
      </c>
      <c r="Y839" s="78" t="str" cm="1">
        <f t="array" aca="1" ref="Y839" ca="1">_xlfn.XLOOKUP($B839&amp;"#"&amp;X$6,INDIRECT(SUBSTITUTE("ИсходныеДанные!$где$2:$где$50000","где",$D$4)),INDIRECT(SUBSTITUTE("ИсходныеДанные!$что$2:$что$50000","что",$G$4)),"",0,1)</f>
        <v/>
      </c>
      <c r="Z839" s="20" t="str" cm="1">
        <f t="array" aca="1" ref="Z839" ca="1">_xlfn.XLOOKUP($B839&amp;"#"&amp;Z$6,INDIRECT(SUBSTITUTE("ИсходныеДанные!$где$2:$где$50000","где",$D$4)),INDIRECT(SUBSTITUTE("ИсходныеДанные!$что$2:$что$50000","что",$F$4)),"",0,1)</f>
        <v/>
      </c>
      <c r="AA839" s="78" t="str" cm="1">
        <f t="array" aca="1" ref="AA839" ca="1">_xlfn.XLOOKUP($B839&amp;"#"&amp;Z$6,INDIRECT(SUBSTITUTE("ИсходныеДанные!$где$2:$где$50000","где",$D$4)),INDIRECT(SUBSTITUTE("ИсходныеДанные!$что$2:$что$50000","что",$G$4)),"",0,1)</f>
        <v/>
      </c>
      <c r="AB839" s="3"/>
    </row>
    <row r="840" spans="1:28" x14ac:dyDescent="0.25">
      <c r="A840" s="6" t="str">
        <f t="shared" ca="1" si="8"/>
        <v>delete</v>
      </c>
      <c r="B840" s="9" cm="1">
        <f t="array" aca="1" ref="B840" ca="1">INDIRECT("УникальныеСписки!E"&amp;ROW()-$E$4)</f>
        <v>0</v>
      </c>
      <c r="C840" s="15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20" t="str" cm="1">
        <f t="array" aca="1" ref="D840" ca="1">_xlfn.XLOOKUP($B840&amp;"#"&amp;D$6,INDIRECT(SUBSTITUTE("ИсходныеДанные!$где$2:$где$50000","где",$D$4)),INDIRECT(SUBSTITUTE("ИсходныеДанные!$что$2:$что$50000","что",$F$4)),"",0,1)</f>
        <v/>
      </c>
      <c r="E840" s="78" t="str" cm="1">
        <f t="array" aca="1" ref="E840" ca="1">_xlfn.XLOOKUP($B840&amp;"#"&amp;D$6,INDIRECT(SUBSTITUTE("ИсходныеДанные!$где$2:$где$50000","где",$D$4)),INDIRECT(SUBSTITUTE("ИсходныеДанные!$что$2:$что$50000","что",$G$4)),"",0,1)</f>
        <v/>
      </c>
      <c r="F840" s="20" t="str" cm="1">
        <f t="array" aca="1" ref="F840" ca="1">_xlfn.XLOOKUP($B840&amp;"#"&amp;F$6,INDIRECT(SUBSTITUTE("ИсходныеДанные!$где$2:$где$50000","где",$D$4)),INDIRECT(SUBSTITUTE("ИсходныеДанные!$что$2:$что$50000","что",$F$4)),"",0,1)</f>
        <v/>
      </c>
      <c r="G840" s="78" t="str" cm="1">
        <f t="array" aca="1" ref="G840" ca="1">_xlfn.XLOOKUP($B840&amp;"#"&amp;F$6,INDIRECT(SUBSTITUTE("ИсходныеДанные!$где$2:$где$50000","где",$D$4)),INDIRECT(SUBSTITUTE("ИсходныеДанные!$что$2:$что$50000","что",$G$4)),"",0,1)</f>
        <v/>
      </c>
      <c r="H840" s="20" t="str" cm="1">
        <f t="array" aca="1" ref="H840" ca="1">_xlfn.XLOOKUP($B840&amp;"#"&amp;H$6,INDIRECT(SUBSTITUTE("ИсходныеДанные!$где$2:$где$50000","где",$D$4)),INDIRECT(SUBSTITUTE("ИсходныеДанные!$что$2:$что$50000","что",$F$4)),"",0,1)</f>
        <v/>
      </c>
      <c r="I840" s="78" t="str" cm="1">
        <f t="array" aca="1" ref="I840" ca="1">_xlfn.XLOOKUP($B840&amp;"#"&amp;H$6,INDIRECT(SUBSTITUTE("ИсходныеДанные!$где$2:$где$50000","где",$D$4)),INDIRECT(SUBSTITUTE("ИсходныеДанные!$что$2:$что$50000","что",$G$4)),"",0,1)</f>
        <v/>
      </c>
      <c r="J840" s="20" t="str" cm="1">
        <f t="array" aca="1" ref="J840" ca="1">_xlfn.XLOOKUP($B840&amp;"#"&amp;J$6,INDIRECT(SUBSTITUTE("ИсходныеДанные!$где$2:$где$50000","где",$D$4)),INDIRECT(SUBSTITUTE("ИсходныеДанные!$что$2:$что$50000","что",$F$4)),"",0,1)</f>
        <v/>
      </c>
      <c r="K840" s="78" t="str" cm="1">
        <f t="array" aca="1" ref="K840" ca="1">_xlfn.XLOOKUP($B840&amp;"#"&amp;J$6,INDIRECT(SUBSTITUTE("ИсходныеДанные!$где$2:$где$50000","где",$D$4)),INDIRECT(SUBSTITUTE("ИсходныеДанные!$что$2:$что$50000","что",$G$4)),"",0,1)</f>
        <v/>
      </c>
      <c r="L840" s="20" t="str" cm="1">
        <f t="array" aca="1" ref="L840" ca="1">_xlfn.XLOOKUP($B840&amp;"#"&amp;L$6,INDIRECT(SUBSTITUTE("ИсходныеДанные!$где$2:$где$50000","где",$D$4)),INDIRECT(SUBSTITUTE("ИсходныеДанные!$что$2:$что$50000","что",$F$4)),"",0,1)</f>
        <v/>
      </c>
      <c r="M840" s="78" t="str" cm="1">
        <f t="array" aca="1" ref="M840" ca="1">_xlfn.XLOOKUP($B840&amp;"#"&amp;L$6,INDIRECT(SUBSTITUTE("ИсходныеДанные!$где$2:$где$50000","где",$D$4)),INDIRECT(SUBSTITUTE("ИсходныеДанные!$что$2:$что$50000","что",$G$4)),"",0,1)</f>
        <v/>
      </c>
      <c r="N840" s="20" t="str" cm="1">
        <f t="array" aca="1" ref="N840" ca="1">_xlfn.XLOOKUP($B840&amp;"#"&amp;N$6,INDIRECT(SUBSTITUTE("ИсходныеДанные!$где$2:$где$50000","где",$D$4)),INDIRECT(SUBSTITUTE("ИсходныеДанные!$что$2:$что$50000","что",$F$4)),"",0,1)</f>
        <v/>
      </c>
      <c r="O840" s="78" t="str" cm="1">
        <f t="array" aca="1" ref="O840" ca="1">_xlfn.XLOOKUP($B840&amp;"#"&amp;N$6,INDIRECT(SUBSTITUTE("ИсходныеДанные!$где$2:$где$50000","где",$D$4)),INDIRECT(SUBSTITUTE("ИсходныеДанные!$что$2:$что$50000","что",$G$4)),"",0,1)</f>
        <v/>
      </c>
      <c r="P840" s="20" t="str" cm="1">
        <f t="array" aca="1" ref="P840" ca="1">_xlfn.XLOOKUP($B840&amp;"#"&amp;P$6,INDIRECT(SUBSTITUTE("ИсходныеДанные!$где$2:$где$50000","где",$D$4)),INDIRECT(SUBSTITUTE("ИсходныеДанные!$что$2:$что$50000","что",$F$4)),"",0,1)</f>
        <v/>
      </c>
      <c r="Q840" s="78" t="str" cm="1">
        <f t="array" aca="1" ref="Q840" ca="1">_xlfn.XLOOKUP($B840&amp;"#"&amp;P$6,INDIRECT(SUBSTITUTE("ИсходныеДанные!$где$2:$где$50000","где",$D$4)),INDIRECT(SUBSTITUTE("ИсходныеДанные!$что$2:$что$50000","что",$G$4)),"",0,1)</f>
        <v/>
      </c>
      <c r="R840" s="20" t="str" cm="1">
        <f t="array" aca="1" ref="R840" ca="1">_xlfn.XLOOKUP($B840&amp;"#"&amp;R$6,INDIRECT(SUBSTITUTE("ИсходныеДанные!$где$2:$где$50000","где",$D$4)),INDIRECT(SUBSTITUTE("ИсходныеДанные!$что$2:$что$50000","что",$F$4)),"",0,1)</f>
        <v/>
      </c>
      <c r="S840" s="78" t="str" cm="1">
        <f t="array" aca="1" ref="S840" ca="1">_xlfn.XLOOKUP($B840&amp;"#"&amp;R$6,INDIRECT(SUBSTITUTE("ИсходныеДанные!$где$2:$где$50000","где",$D$4)),INDIRECT(SUBSTITUTE("ИсходныеДанные!$что$2:$что$50000","что",$G$4)),"",0,1)</f>
        <v/>
      </c>
      <c r="T840" s="20" t="str" cm="1">
        <f t="array" aca="1" ref="T840" ca="1">_xlfn.XLOOKUP($B840&amp;"#"&amp;T$6,INDIRECT(SUBSTITUTE("ИсходныеДанные!$где$2:$где$50000","где",$D$4)),INDIRECT(SUBSTITUTE("ИсходныеДанные!$что$2:$что$50000","что",$F$4)),"",0,1)</f>
        <v/>
      </c>
      <c r="U840" s="78" t="str" cm="1">
        <f t="array" aca="1" ref="U840" ca="1">_xlfn.XLOOKUP($B840&amp;"#"&amp;T$6,INDIRECT(SUBSTITUTE("ИсходныеДанные!$где$2:$где$50000","где",$D$4)),INDIRECT(SUBSTITUTE("ИсходныеДанные!$что$2:$что$50000","что",$G$4)),"",0,1)</f>
        <v/>
      </c>
      <c r="V840" s="20" t="str" cm="1">
        <f t="array" aca="1" ref="V840" ca="1">_xlfn.XLOOKUP($B840&amp;"#"&amp;V$6,INDIRECT(SUBSTITUTE("ИсходныеДанные!$где$2:$где$50000","где",$D$4)),INDIRECT(SUBSTITUTE("ИсходныеДанные!$что$2:$что$50000","что",$F$4)),"",0,1)</f>
        <v/>
      </c>
      <c r="W840" s="78" t="str" cm="1">
        <f t="array" aca="1" ref="W840" ca="1">_xlfn.XLOOKUP($B840&amp;"#"&amp;V$6,INDIRECT(SUBSTITUTE("ИсходныеДанные!$где$2:$где$50000","где",$D$4)),INDIRECT(SUBSTITUTE("ИсходныеДанные!$что$2:$что$50000","что",$G$4)),"",0,1)</f>
        <v/>
      </c>
      <c r="X840" s="20" t="str" cm="1">
        <f t="array" aca="1" ref="X840" ca="1">_xlfn.XLOOKUP($B840&amp;"#"&amp;X$6,INDIRECT(SUBSTITUTE("ИсходныеДанные!$где$2:$где$50000","где",$D$4)),INDIRECT(SUBSTITUTE("ИсходныеДанные!$что$2:$что$50000","что",$F$4)),"",0,1)</f>
        <v/>
      </c>
      <c r="Y840" s="78" t="str" cm="1">
        <f t="array" aca="1" ref="Y840" ca="1">_xlfn.XLOOKUP($B840&amp;"#"&amp;X$6,INDIRECT(SUBSTITUTE("ИсходныеДанные!$где$2:$где$50000","где",$D$4)),INDIRECT(SUBSTITUTE("ИсходныеДанные!$что$2:$что$50000","что",$G$4)),"",0,1)</f>
        <v/>
      </c>
      <c r="Z840" s="20" t="str" cm="1">
        <f t="array" aca="1" ref="Z840" ca="1">_xlfn.XLOOKUP($B840&amp;"#"&amp;Z$6,INDIRECT(SUBSTITUTE("ИсходныеДанные!$где$2:$где$50000","где",$D$4)),INDIRECT(SUBSTITUTE("ИсходныеДанные!$что$2:$что$50000","что",$F$4)),"",0,1)</f>
        <v/>
      </c>
      <c r="AA840" s="78" t="str" cm="1">
        <f t="array" aca="1" ref="AA840" ca="1">_xlfn.XLOOKUP($B840&amp;"#"&amp;Z$6,INDIRECT(SUBSTITUTE("ИсходныеДанные!$где$2:$где$50000","где",$D$4)),INDIRECT(SUBSTITUTE("ИсходныеДанные!$что$2:$что$50000","что",$G$4)),"",0,1)</f>
        <v/>
      </c>
      <c r="AB840" s="3"/>
    </row>
    <row r="841" spans="1:28" x14ac:dyDescent="0.25">
      <c r="A841" s="6" t="str">
        <f t="shared" ca="1" si="8"/>
        <v>delete</v>
      </c>
      <c r="B841" s="9" cm="1">
        <f t="array" aca="1" ref="B841" ca="1">INDIRECT("УникальныеСписки!E"&amp;ROW()-$E$4)</f>
        <v>0</v>
      </c>
      <c r="C841" s="15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20" t="str" cm="1">
        <f t="array" aca="1" ref="D841" ca="1">_xlfn.XLOOKUP($B841&amp;"#"&amp;D$6,INDIRECT(SUBSTITUTE("ИсходныеДанные!$где$2:$где$50000","где",$D$4)),INDIRECT(SUBSTITUTE("ИсходныеДанные!$что$2:$что$50000","что",$F$4)),"",0,1)</f>
        <v/>
      </c>
      <c r="E841" s="78" t="str" cm="1">
        <f t="array" aca="1" ref="E841" ca="1">_xlfn.XLOOKUP($B841&amp;"#"&amp;D$6,INDIRECT(SUBSTITUTE("ИсходныеДанные!$где$2:$где$50000","где",$D$4)),INDIRECT(SUBSTITUTE("ИсходныеДанные!$что$2:$что$50000","что",$G$4)),"",0,1)</f>
        <v/>
      </c>
      <c r="F841" s="20" t="str" cm="1">
        <f t="array" aca="1" ref="F841" ca="1">_xlfn.XLOOKUP($B841&amp;"#"&amp;F$6,INDIRECT(SUBSTITUTE("ИсходныеДанные!$где$2:$где$50000","где",$D$4)),INDIRECT(SUBSTITUTE("ИсходныеДанные!$что$2:$что$50000","что",$F$4)),"",0,1)</f>
        <v/>
      </c>
      <c r="G841" s="78" t="str" cm="1">
        <f t="array" aca="1" ref="G841" ca="1">_xlfn.XLOOKUP($B841&amp;"#"&amp;F$6,INDIRECT(SUBSTITUTE("ИсходныеДанные!$где$2:$где$50000","где",$D$4)),INDIRECT(SUBSTITUTE("ИсходныеДанные!$что$2:$что$50000","что",$G$4)),"",0,1)</f>
        <v/>
      </c>
      <c r="H841" s="20" t="str" cm="1">
        <f t="array" aca="1" ref="H841" ca="1">_xlfn.XLOOKUP($B841&amp;"#"&amp;H$6,INDIRECT(SUBSTITUTE("ИсходныеДанные!$где$2:$где$50000","где",$D$4)),INDIRECT(SUBSTITUTE("ИсходныеДанные!$что$2:$что$50000","что",$F$4)),"",0,1)</f>
        <v/>
      </c>
      <c r="I841" s="78" t="str" cm="1">
        <f t="array" aca="1" ref="I841" ca="1">_xlfn.XLOOKUP($B841&amp;"#"&amp;H$6,INDIRECT(SUBSTITUTE("ИсходныеДанные!$где$2:$где$50000","где",$D$4)),INDIRECT(SUBSTITUTE("ИсходныеДанные!$что$2:$что$50000","что",$G$4)),"",0,1)</f>
        <v/>
      </c>
      <c r="J841" s="20" t="str" cm="1">
        <f t="array" aca="1" ref="J841" ca="1">_xlfn.XLOOKUP($B841&amp;"#"&amp;J$6,INDIRECT(SUBSTITUTE("ИсходныеДанные!$где$2:$где$50000","где",$D$4)),INDIRECT(SUBSTITUTE("ИсходныеДанные!$что$2:$что$50000","что",$F$4)),"",0,1)</f>
        <v/>
      </c>
      <c r="K841" s="78" t="str" cm="1">
        <f t="array" aca="1" ref="K841" ca="1">_xlfn.XLOOKUP($B841&amp;"#"&amp;J$6,INDIRECT(SUBSTITUTE("ИсходныеДанные!$где$2:$где$50000","где",$D$4)),INDIRECT(SUBSTITUTE("ИсходныеДанные!$что$2:$что$50000","что",$G$4)),"",0,1)</f>
        <v/>
      </c>
      <c r="L841" s="20" t="str" cm="1">
        <f t="array" aca="1" ref="L841" ca="1">_xlfn.XLOOKUP($B841&amp;"#"&amp;L$6,INDIRECT(SUBSTITUTE("ИсходныеДанные!$где$2:$где$50000","где",$D$4)),INDIRECT(SUBSTITUTE("ИсходныеДанные!$что$2:$что$50000","что",$F$4)),"",0,1)</f>
        <v/>
      </c>
      <c r="M841" s="78" t="str" cm="1">
        <f t="array" aca="1" ref="M841" ca="1">_xlfn.XLOOKUP($B841&amp;"#"&amp;L$6,INDIRECT(SUBSTITUTE("ИсходныеДанные!$где$2:$где$50000","где",$D$4)),INDIRECT(SUBSTITUTE("ИсходныеДанные!$что$2:$что$50000","что",$G$4)),"",0,1)</f>
        <v/>
      </c>
      <c r="N841" s="20" t="str" cm="1">
        <f t="array" aca="1" ref="N841" ca="1">_xlfn.XLOOKUP($B841&amp;"#"&amp;N$6,INDIRECT(SUBSTITUTE("ИсходныеДанные!$где$2:$где$50000","где",$D$4)),INDIRECT(SUBSTITUTE("ИсходныеДанные!$что$2:$что$50000","что",$F$4)),"",0,1)</f>
        <v/>
      </c>
      <c r="O841" s="78" t="str" cm="1">
        <f t="array" aca="1" ref="O841" ca="1">_xlfn.XLOOKUP($B841&amp;"#"&amp;N$6,INDIRECT(SUBSTITUTE("ИсходныеДанные!$где$2:$где$50000","где",$D$4)),INDIRECT(SUBSTITUTE("ИсходныеДанные!$что$2:$что$50000","что",$G$4)),"",0,1)</f>
        <v/>
      </c>
      <c r="P841" s="20" t="str" cm="1">
        <f t="array" aca="1" ref="P841" ca="1">_xlfn.XLOOKUP($B841&amp;"#"&amp;P$6,INDIRECT(SUBSTITUTE("ИсходныеДанные!$где$2:$где$50000","где",$D$4)),INDIRECT(SUBSTITUTE("ИсходныеДанные!$что$2:$что$50000","что",$F$4)),"",0,1)</f>
        <v/>
      </c>
      <c r="Q841" s="78" t="str" cm="1">
        <f t="array" aca="1" ref="Q841" ca="1">_xlfn.XLOOKUP($B841&amp;"#"&amp;P$6,INDIRECT(SUBSTITUTE("ИсходныеДанные!$где$2:$где$50000","где",$D$4)),INDIRECT(SUBSTITUTE("ИсходныеДанные!$что$2:$что$50000","что",$G$4)),"",0,1)</f>
        <v/>
      </c>
      <c r="R841" s="20" t="str" cm="1">
        <f t="array" aca="1" ref="R841" ca="1">_xlfn.XLOOKUP($B841&amp;"#"&amp;R$6,INDIRECT(SUBSTITUTE("ИсходныеДанные!$где$2:$где$50000","где",$D$4)),INDIRECT(SUBSTITUTE("ИсходныеДанные!$что$2:$что$50000","что",$F$4)),"",0,1)</f>
        <v/>
      </c>
      <c r="S841" s="78" t="str" cm="1">
        <f t="array" aca="1" ref="S841" ca="1">_xlfn.XLOOKUP($B841&amp;"#"&amp;R$6,INDIRECT(SUBSTITUTE("ИсходныеДанные!$где$2:$где$50000","где",$D$4)),INDIRECT(SUBSTITUTE("ИсходныеДанные!$что$2:$что$50000","что",$G$4)),"",0,1)</f>
        <v/>
      </c>
      <c r="T841" s="20" t="str" cm="1">
        <f t="array" aca="1" ref="T841" ca="1">_xlfn.XLOOKUP($B841&amp;"#"&amp;T$6,INDIRECT(SUBSTITUTE("ИсходныеДанные!$где$2:$где$50000","где",$D$4)),INDIRECT(SUBSTITUTE("ИсходныеДанные!$что$2:$что$50000","что",$F$4)),"",0,1)</f>
        <v/>
      </c>
      <c r="U841" s="78" t="str" cm="1">
        <f t="array" aca="1" ref="U841" ca="1">_xlfn.XLOOKUP($B841&amp;"#"&amp;T$6,INDIRECT(SUBSTITUTE("ИсходныеДанные!$где$2:$где$50000","где",$D$4)),INDIRECT(SUBSTITUTE("ИсходныеДанные!$что$2:$что$50000","что",$G$4)),"",0,1)</f>
        <v/>
      </c>
      <c r="V841" s="20" t="str" cm="1">
        <f t="array" aca="1" ref="V841" ca="1">_xlfn.XLOOKUP($B841&amp;"#"&amp;V$6,INDIRECT(SUBSTITUTE("ИсходныеДанные!$где$2:$где$50000","где",$D$4)),INDIRECT(SUBSTITUTE("ИсходныеДанные!$что$2:$что$50000","что",$F$4)),"",0,1)</f>
        <v/>
      </c>
      <c r="W841" s="78" t="str" cm="1">
        <f t="array" aca="1" ref="W841" ca="1">_xlfn.XLOOKUP($B841&amp;"#"&amp;V$6,INDIRECT(SUBSTITUTE("ИсходныеДанные!$где$2:$где$50000","где",$D$4)),INDIRECT(SUBSTITUTE("ИсходныеДанные!$что$2:$что$50000","что",$G$4)),"",0,1)</f>
        <v/>
      </c>
      <c r="X841" s="20" t="str" cm="1">
        <f t="array" aca="1" ref="X841" ca="1">_xlfn.XLOOKUP($B841&amp;"#"&amp;X$6,INDIRECT(SUBSTITUTE("ИсходныеДанные!$где$2:$где$50000","где",$D$4)),INDIRECT(SUBSTITUTE("ИсходныеДанные!$что$2:$что$50000","что",$F$4)),"",0,1)</f>
        <v/>
      </c>
      <c r="Y841" s="78" t="str" cm="1">
        <f t="array" aca="1" ref="Y841" ca="1">_xlfn.XLOOKUP($B841&amp;"#"&amp;X$6,INDIRECT(SUBSTITUTE("ИсходныеДанные!$где$2:$где$50000","где",$D$4)),INDIRECT(SUBSTITUTE("ИсходныеДанные!$что$2:$что$50000","что",$G$4)),"",0,1)</f>
        <v/>
      </c>
      <c r="Z841" s="20" t="str" cm="1">
        <f t="array" aca="1" ref="Z841" ca="1">_xlfn.XLOOKUP($B841&amp;"#"&amp;Z$6,INDIRECT(SUBSTITUTE("ИсходныеДанные!$где$2:$где$50000","где",$D$4)),INDIRECT(SUBSTITUTE("ИсходныеДанные!$что$2:$что$50000","что",$F$4)),"",0,1)</f>
        <v/>
      </c>
      <c r="AA841" s="78" t="str" cm="1">
        <f t="array" aca="1" ref="AA841" ca="1">_xlfn.XLOOKUP($B841&amp;"#"&amp;Z$6,INDIRECT(SUBSTITUTE("ИсходныеДанные!$где$2:$где$50000","где",$D$4)),INDIRECT(SUBSTITUTE("ИсходныеДанные!$что$2:$что$50000","что",$G$4)),"",0,1)</f>
        <v/>
      </c>
      <c r="AB841" s="3"/>
    </row>
    <row r="842" spans="1:28" x14ac:dyDescent="0.25">
      <c r="A842" s="6" t="str">
        <f t="shared" ca="1" si="8"/>
        <v>delete</v>
      </c>
      <c r="B842" s="9" cm="1">
        <f t="array" aca="1" ref="B842" ca="1">INDIRECT("УникальныеСписки!E"&amp;ROW()-$E$4)</f>
        <v>0</v>
      </c>
      <c r="C842" s="15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20" t="str" cm="1">
        <f t="array" aca="1" ref="D842" ca="1">_xlfn.XLOOKUP($B842&amp;"#"&amp;D$6,INDIRECT(SUBSTITUTE("ИсходныеДанные!$где$2:$где$50000","где",$D$4)),INDIRECT(SUBSTITUTE("ИсходныеДанные!$что$2:$что$50000","что",$F$4)),"",0,1)</f>
        <v/>
      </c>
      <c r="E842" s="78" t="str" cm="1">
        <f t="array" aca="1" ref="E842" ca="1">_xlfn.XLOOKUP($B842&amp;"#"&amp;D$6,INDIRECT(SUBSTITUTE("ИсходныеДанные!$где$2:$где$50000","где",$D$4)),INDIRECT(SUBSTITUTE("ИсходныеДанные!$что$2:$что$50000","что",$G$4)),"",0,1)</f>
        <v/>
      </c>
      <c r="F842" s="20" t="str" cm="1">
        <f t="array" aca="1" ref="F842" ca="1">_xlfn.XLOOKUP($B842&amp;"#"&amp;F$6,INDIRECT(SUBSTITUTE("ИсходныеДанные!$где$2:$где$50000","где",$D$4)),INDIRECT(SUBSTITUTE("ИсходныеДанные!$что$2:$что$50000","что",$F$4)),"",0,1)</f>
        <v/>
      </c>
      <c r="G842" s="78" t="str" cm="1">
        <f t="array" aca="1" ref="G842" ca="1">_xlfn.XLOOKUP($B842&amp;"#"&amp;F$6,INDIRECT(SUBSTITUTE("ИсходныеДанные!$где$2:$где$50000","где",$D$4)),INDIRECT(SUBSTITUTE("ИсходныеДанные!$что$2:$что$50000","что",$G$4)),"",0,1)</f>
        <v/>
      </c>
      <c r="H842" s="20" t="str" cm="1">
        <f t="array" aca="1" ref="H842" ca="1">_xlfn.XLOOKUP($B842&amp;"#"&amp;H$6,INDIRECT(SUBSTITUTE("ИсходныеДанные!$где$2:$где$50000","где",$D$4)),INDIRECT(SUBSTITUTE("ИсходныеДанные!$что$2:$что$50000","что",$F$4)),"",0,1)</f>
        <v/>
      </c>
      <c r="I842" s="78" t="str" cm="1">
        <f t="array" aca="1" ref="I842" ca="1">_xlfn.XLOOKUP($B842&amp;"#"&amp;H$6,INDIRECT(SUBSTITUTE("ИсходныеДанные!$где$2:$где$50000","где",$D$4)),INDIRECT(SUBSTITUTE("ИсходныеДанные!$что$2:$что$50000","что",$G$4)),"",0,1)</f>
        <v/>
      </c>
      <c r="J842" s="20" t="str" cm="1">
        <f t="array" aca="1" ref="J842" ca="1">_xlfn.XLOOKUP($B842&amp;"#"&amp;J$6,INDIRECT(SUBSTITUTE("ИсходныеДанные!$где$2:$где$50000","где",$D$4)),INDIRECT(SUBSTITUTE("ИсходныеДанные!$что$2:$что$50000","что",$F$4)),"",0,1)</f>
        <v/>
      </c>
      <c r="K842" s="78" t="str" cm="1">
        <f t="array" aca="1" ref="K842" ca="1">_xlfn.XLOOKUP($B842&amp;"#"&amp;J$6,INDIRECT(SUBSTITUTE("ИсходныеДанные!$где$2:$где$50000","где",$D$4)),INDIRECT(SUBSTITUTE("ИсходныеДанные!$что$2:$что$50000","что",$G$4)),"",0,1)</f>
        <v/>
      </c>
      <c r="L842" s="20" t="str" cm="1">
        <f t="array" aca="1" ref="L842" ca="1">_xlfn.XLOOKUP($B842&amp;"#"&amp;L$6,INDIRECT(SUBSTITUTE("ИсходныеДанные!$где$2:$где$50000","где",$D$4)),INDIRECT(SUBSTITUTE("ИсходныеДанные!$что$2:$что$50000","что",$F$4)),"",0,1)</f>
        <v/>
      </c>
      <c r="M842" s="78" t="str" cm="1">
        <f t="array" aca="1" ref="M842" ca="1">_xlfn.XLOOKUP($B842&amp;"#"&amp;L$6,INDIRECT(SUBSTITUTE("ИсходныеДанные!$где$2:$где$50000","где",$D$4)),INDIRECT(SUBSTITUTE("ИсходныеДанные!$что$2:$что$50000","что",$G$4)),"",0,1)</f>
        <v/>
      </c>
      <c r="N842" s="20" t="str" cm="1">
        <f t="array" aca="1" ref="N842" ca="1">_xlfn.XLOOKUP($B842&amp;"#"&amp;N$6,INDIRECT(SUBSTITUTE("ИсходныеДанные!$где$2:$где$50000","где",$D$4)),INDIRECT(SUBSTITUTE("ИсходныеДанные!$что$2:$что$50000","что",$F$4)),"",0,1)</f>
        <v/>
      </c>
      <c r="O842" s="78" t="str" cm="1">
        <f t="array" aca="1" ref="O842" ca="1">_xlfn.XLOOKUP($B842&amp;"#"&amp;N$6,INDIRECT(SUBSTITUTE("ИсходныеДанные!$где$2:$где$50000","где",$D$4)),INDIRECT(SUBSTITUTE("ИсходныеДанные!$что$2:$что$50000","что",$G$4)),"",0,1)</f>
        <v/>
      </c>
      <c r="P842" s="20" t="str" cm="1">
        <f t="array" aca="1" ref="P842" ca="1">_xlfn.XLOOKUP($B842&amp;"#"&amp;P$6,INDIRECT(SUBSTITUTE("ИсходныеДанные!$где$2:$где$50000","где",$D$4)),INDIRECT(SUBSTITUTE("ИсходныеДанные!$что$2:$что$50000","что",$F$4)),"",0,1)</f>
        <v/>
      </c>
      <c r="Q842" s="78" t="str" cm="1">
        <f t="array" aca="1" ref="Q842" ca="1">_xlfn.XLOOKUP($B842&amp;"#"&amp;P$6,INDIRECT(SUBSTITUTE("ИсходныеДанные!$где$2:$где$50000","где",$D$4)),INDIRECT(SUBSTITUTE("ИсходныеДанные!$что$2:$что$50000","что",$G$4)),"",0,1)</f>
        <v/>
      </c>
      <c r="R842" s="20" t="str" cm="1">
        <f t="array" aca="1" ref="R842" ca="1">_xlfn.XLOOKUP($B842&amp;"#"&amp;R$6,INDIRECT(SUBSTITUTE("ИсходныеДанные!$где$2:$где$50000","где",$D$4)),INDIRECT(SUBSTITUTE("ИсходныеДанные!$что$2:$что$50000","что",$F$4)),"",0,1)</f>
        <v/>
      </c>
      <c r="S842" s="78" t="str" cm="1">
        <f t="array" aca="1" ref="S842" ca="1">_xlfn.XLOOKUP($B842&amp;"#"&amp;R$6,INDIRECT(SUBSTITUTE("ИсходныеДанные!$где$2:$где$50000","где",$D$4)),INDIRECT(SUBSTITUTE("ИсходныеДанные!$что$2:$что$50000","что",$G$4)),"",0,1)</f>
        <v/>
      </c>
      <c r="T842" s="20" t="str" cm="1">
        <f t="array" aca="1" ref="T842" ca="1">_xlfn.XLOOKUP($B842&amp;"#"&amp;T$6,INDIRECT(SUBSTITUTE("ИсходныеДанные!$где$2:$где$50000","где",$D$4)),INDIRECT(SUBSTITUTE("ИсходныеДанные!$что$2:$что$50000","что",$F$4)),"",0,1)</f>
        <v/>
      </c>
      <c r="U842" s="78" t="str" cm="1">
        <f t="array" aca="1" ref="U842" ca="1">_xlfn.XLOOKUP($B842&amp;"#"&amp;T$6,INDIRECT(SUBSTITUTE("ИсходныеДанные!$где$2:$где$50000","где",$D$4)),INDIRECT(SUBSTITUTE("ИсходныеДанные!$что$2:$что$50000","что",$G$4)),"",0,1)</f>
        <v/>
      </c>
      <c r="V842" s="20" t="str" cm="1">
        <f t="array" aca="1" ref="V842" ca="1">_xlfn.XLOOKUP($B842&amp;"#"&amp;V$6,INDIRECT(SUBSTITUTE("ИсходныеДанные!$где$2:$где$50000","где",$D$4)),INDIRECT(SUBSTITUTE("ИсходныеДанные!$что$2:$что$50000","что",$F$4)),"",0,1)</f>
        <v/>
      </c>
      <c r="W842" s="78" t="str" cm="1">
        <f t="array" aca="1" ref="W842" ca="1">_xlfn.XLOOKUP($B842&amp;"#"&amp;V$6,INDIRECT(SUBSTITUTE("ИсходныеДанные!$где$2:$где$50000","где",$D$4)),INDIRECT(SUBSTITUTE("ИсходныеДанные!$что$2:$что$50000","что",$G$4)),"",0,1)</f>
        <v/>
      </c>
      <c r="X842" s="20" t="str" cm="1">
        <f t="array" aca="1" ref="X842" ca="1">_xlfn.XLOOKUP($B842&amp;"#"&amp;X$6,INDIRECT(SUBSTITUTE("ИсходныеДанные!$где$2:$где$50000","где",$D$4)),INDIRECT(SUBSTITUTE("ИсходныеДанные!$что$2:$что$50000","что",$F$4)),"",0,1)</f>
        <v/>
      </c>
      <c r="Y842" s="78" t="str" cm="1">
        <f t="array" aca="1" ref="Y842" ca="1">_xlfn.XLOOKUP($B842&amp;"#"&amp;X$6,INDIRECT(SUBSTITUTE("ИсходныеДанные!$где$2:$где$50000","где",$D$4)),INDIRECT(SUBSTITUTE("ИсходныеДанные!$что$2:$что$50000","что",$G$4)),"",0,1)</f>
        <v/>
      </c>
      <c r="Z842" s="20" t="str" cm="1">
        <f t="array" aca="1" ref="Z842" ca="1">_xlfn.XLOOKUP($B842&amp;"#"&amp;Z$6,INDIRECT(SUBSTITUTE("ИсходныеДанные!$где$2:$где$50000","где",$D$4)),INDIRECT(SUBSTITUTE("ИсходныеДанные!$что$2:$что$50000","что",$F$4)),"",0,1)</f>
        <v/>
      </c>
      <c r="AA842" s="78" t="str" cm="1">
        <f t="array" aca="1" ref="AA842" ca="1">_xlfn.XLOOKUP($B842&amp;"#"&amp;Z$6,INDIRECT(SUBSTITUTE("ИсходныеДанные!$где$2:$где$50000","где",$D$4)),INDIRECT(SUBSTITUTE("ИсходныеДанные!$что$2:$что$50000","что",$G$4)),"",0,1)</f>
        <v/>
      </c>
      <c r="AB842" s="3"/>
    </row>
    <row r="843" spans="1:28" x14ac:dyDescent="0.25">
      <c r="A843" s="6" t="str">
        <f t="shared" ca="1" si="8"/>
        <v>delete</v>
      </c>
      <c r="B843" s="9" cm="1">
        <f t="array" aca="1" ref="B843" ca="1">INDIRECT("УникальныеСписки!E"&amp;ROW()-$E$4)</f>
        <v>0</v>
      </c>
      <c r="C843" s="15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20" t="str" cm="1">
        <f t="array" aca="1" ref="D843" ca="1">_xlfn.XLOOKUP($B843&amp;"#"&amp;D$6,INDIRECT(SUBSTITUTE("ИсходныеДанные!$где$2:$где$50000","где",$D$4)),INDIRECT(SUBSTITUTE("ИсходныеДанные!$что$2:$что$50000","что",$F$4)),"",0,1)</f>
        <v/>
      </c>
      <c r="E843" s="78" t="str" cm="1">
        <f t="array" aca="1" ref="E843" ca="1">_xlfn.XLOOKUP($B843&amp;"#"&amp;D$6,INDIRECT(SUBSTITUTE("ИсходныеДанные!$где$2:$где$50000","где",$D$4)),INDIRECT(SUBSTITUTE("ИсходныеДанные!$что$2:$что$50000","что",$G$4)),"",0,1)</f>
        <v/>
      </c>
      <c r="F843" s="20" t="str" cm="1">
        <f t="array" aca="1" ref="F843" ca="1">_xlfn.XLOOKUP($B843&amp;"#"&amp;F$6,INDIRECT(SUBSTITUTE("ИсходныеДанные!$где$2:$где$50000","где",$D$4)),INDIRECT(SUBSTITUTE("ИсходныеДанные!$что$2:$что$50000","что",$F$4)),"",0,1)</f>
        <v/>
      </c>
      <c r="G843" s="78" t="str" cm="1">
        <f t="array" aca="1" ref="G843" ca="1">_xlfn.XLOOKUP($B843&amp;"#"&amp;F$6,INDIRECT(SUBSTITUTE("ИсходныеДанные!$где$2:$где$50000","где",$D$4)),INDIRECT(SUBSTITUTE("ИсходныеДанные!$что$2:$что$50000","что",$G$4)),"",0,1)</f>
        <v/>
      </c>
      <c r="H843" s="20" t="str" cm="1">
        <f t="array" aca="1" ref="H843" ca="1">_xlfn.XLOOKUP($B843&amp;"#"&amp;H$6,INDIRECT(SUBSTITUTE("ИсходныеДанные!$где$2:$где$50000","где",$D$4)),INDIRECT(SUBSTITUTE("ИсходныеДанные!$что$2:$что$50000","что",$F$4)),"",0,1)</f>
        <v/>
      </c>
      <c r="I843" s="78" t="str" cm="1">
        <f t="array" aca="1" ref="I843" ca="1">_xlfn.XLOOKUP($B843&amp;"#"&amp;H$6,INDIRECT(SUBSTITUTE("ИсходныеДанные!$где$2:$где$50000","где",$D$4)),INDIRECT(SUBSTITUTE("ИсходныеДанные!$что$2:$что$50000","что",$G$4)),"",0,1)</f>
        <v/>
      </c>
      <c r="J843" s="20" t="str" cm="1">
        <f t="array" aca="1" ref="J843" ca="1">_xlfn.XLOOKUP($B843&amp;"#"&amp;J$6,INDIRECT(SUBSTITUTE("ИсходныеДанные!$где$2:$где$50000","где",$D$4)),INDIRECT(SUBSTITUTE("ИсходныеДанные!$что$2:$что$50000","что",$F$4)),"",0,1)</f>
        <v/>
      </c>
      <c r="K843" s="78" t="str" cm="1">
        <f t="array" aca="1" ref="K843" ca="1">_xlfn.XLOOKUP($B843&amp;"#"&amp;J$6,INDIRECT(SUBSTITUTE("ИсходныеДанные!$где$2:$где$50000","где",$D$4)),INDIRECT(SUBSTITUTE("ИсходныеДанные!$что$2:$что$50000","что",$G$4)),"",0,1)</f>
        <v/>
      </c>
      <c r="L843" s="20" t="str" cm="1">
        <f t="array" aca="1" ref="L843" ca="1">_xlfn.XLOOKUP($B843&amp;"#"&amp;L$6,INDIRECT(SUBSTITUTE("ИсходныеДанные!$где$2:$где$50000","где",$D$4)),INDIRECT(SUBSTITUTE("ИсходныеДанные!$что$2:$что$50000","что",$F$4)),"",0,1)</f>
        <v/>
      </c>
      <c r="M843" s="78" t="str" cm="1">
        <f t="array" aca="1" ref="M843" ca="1">_xlfn.XLOOKUP($B843&amp;"#"&amp;L$6,INDIRECT(SUBSTITUTE("ИсходныеДанные!$где$2:$где$50000","где",$D$4)),INDIRECT(SUBSTITUTE("ИсходныеДанные!$что$2:$что$50000","что",$G$4)),"",0,1)</f>
        <v/>
      </c>
      <c r="N843" s="20" t="str" cm="1">
        <f t="array" aca="1" ref="N843" ca="1">_xlfn.XLOOKUP($B843&amp;"#"&amp;N$6,INDIRECT(SUBSTITUTE("ИсходныеДанные!$где$2:$где$50000","где",$D$4)),INDIRECT(SUBSTITUTE("ИсходныеДанные!$что$2:$что$50000","что",$F$4)),"",0,1)</f>
        <v/>
      </c>
      <c r="O843" s="78" t="str" cm="1">
        <f t="array" aca="1" ref="O843" ca="1">_xlfn.XLOOKUP($B843&amp;"#"&amp;N$6,INDIRECT(SUBSTITUTE("ИсходныеДанные!$где$2:$где$50000","где",$D$4)),INDIRECT(SUBSTITUTE("ИсходныеДанные!$что$2:$что$50000","что",$G$4)),"",0,1)</f>
        <v/>
      </c>
      <c r="P843" s="20" t="str" cm="1">
        <f t="array" aca="1" ref="P843" ca="1">_xlfn.XLOOKUP($B843&amp;"#"&amp;P$6,INDIRECT(SUBSTITUTE("ИсходныеДанные!$где$2:$где$50000","где",$D$4)),INDIRECT(SUBSTITUTE("ИсходныеДанные!$что$2:$что$50000","что",$F$4)),"",0,1)</f>
        <v/>
      </c>
      <c r="Q843" s="78" t="str" cm="1">
        <f t="array" aca="1" ref="Q843" ca="1">_xlfn.XLOOKUP($B843&amp;"#"&amp;P$6,INDIRECT(SUBSTITUTE("ИсходныеДанные!$где$2:$где$50000","где",$D$4)),INDIRECT(SUBSTITUTE("ИсходныеДанные!$что$2:$что$50000","что",$G$4)),"",0,1)</f>
        <v/>
      </c>
      <c r="R843" s="20" t="str" cm="1">
        <f t="array" aca="1" ref="R843" ca="1">_xlfn.XLOOKUP($B843&amp;"#"&amp;R$6,INDIRECT(SUBSTITUTE("ИсходныеДанные!$где$2:$где$50000","где",$D$4)),INDIRECT(SUBSTITUTE("ИсходныеДанные!$что$2:$что$50000","что",$F$4)),"",0,1)</f>
        <v/>
      </c>
      <c r="S843" s="78" t="str" cm="1">
        <f t="array" aca="1" ref="S843" ca="1">_xlfn.XLOOKUP($B843&amp;"#"&amp;R$6,INDIRECT(SUBSTITUTE("ИсходныеДанные!$где$2:$где$50000","где",$D$4)),INDIRECT(SUBSTITUTE("ИсходныеДанные!$что$2:$что$50000","что",$G$4)),"",0,1)</f>
        <v/>
      </c>
      <c r="T843" s="20" t="str" cm="1">
        <f t="array" aca="1" ref="T843" ca="1">_xlfn.XLOOKUP($B843&amp;"#"&amp;T$6,INDIRECT(SUBSTITUTE("ИсходныеДанные!$где$2:$где$50000","где",$D$4)),INDIRECT(SUBSTITUTE("ИсходныеДанные!$что$2:$что$50000","что",$F$4)),"",0,1)</f>
        <v/>
      </c>
      <c r="U843" s="78" t="str" cm="1">
        <f t="array" aca="1" ref="U843" ca="1">_xlfn.XLOOKUP($B843&amp;"#"&amp;T$6,INDIRECT(SUBSTITUTE("ИсходныеДанные!$где$2:$где$50000","где",$D$4)),INDIRECT(SUBSTITUTE("ИсходныеДанные!$что$2:$что$50000","что",$G$4)),"",0,1)</f>
        <v/>
      </c>
      <c r="V843" s="20" t="str" cm="1">
        <f t="array" aca="1" ref="V843" ca="1">_xlfn.XLOOKUP($B843&amp;"#"&amp;V$6,INDIRECT(SUBSTITUTE("ИсходныеДанные!$где$2:$где$50000","где",$D$4)),INDIRECT(SUBSTITUTE("ИсходныеДанные!$что$2:$что$50000","что",$F$4)),"",0,1)</f>
        <v/>
      </c>
      <c r="W843" s="78" t="str" cm="1">
        <f t="array" aca="1" ref="W843" ca="1">_xlfn.XLOOKUP($B843&amp;"#"&amp;V$6,INDIRECT(SUBSTITUTE("ИсходныеДанные!$где$2:$где$50000","где",$D$4)),INDIRECT(SUBSTITUTE("ИсходныеДанные!$что$2:$что$50000","что",$G$4)),"",0,1)</f>
        <v/>
      </c>
      <c r="X843" s="20" t="str" cm="1">
        <f t="array" aca="1" ref="X843" ca="1">_xlfn.XLOOKUP($B843&amp;"#"&amp;X$6,INDIRECT(SUBSTITUTE("ИсходныеДанные!$где$2:$где$50000","где",$D$4)),INDIRECT(SUBSTITUTE("ИсходныеДанные!$что$2:$что$50000","что",$F$4)),"",0,1)</f>
        <v/>
      </c>
      <c r="Y843" s="78" t="str" cm="1">
        <f t="array" aca="1" ref="Y843" ca="1">_xlfn.XLOOKUP($B843&amp;"#"&amp;X$6,INDIRECT(SUBSTITUTE("ИсходныеДанные!$где$2:$где$50000","где",$D$4)),INDIRECT(SUBSTITUTE("ИсходныеДанные!$что$2:$что$50000","что",$G$4)),"",0,1)</f>
        <v/>
      </c>
      <c r="Z843" s="20" t="str" cm="1">
        <f t="array" aca="1" ref="Z843" ca="1">_xlfn.XLOOKUP($B843&amp;"#"&amp;Z$6,INDIRECT(SUBSTITUTE("ИсходныеДанные!$где$2:$где$50000","где",$D$4)),INDIRECT(SUBSTITUTE("ИсходныеДанные!$что$2:$что$50000","что",$F$4)),"",0,1)</f>
        <v/>
      </c>
      <c r="AA843" s="78" t="str" cm="1">
        <f t="array" aca="1" ref="AA843" ca="1">_xlfn.XLOOKUP($B843&amp;"#"&amp;Z$6,INDIRECT(SUBSTITUTE("ИсходныеДанные!$где$2:$где$50000","где",$D$4)),INDIRECT(SUBSTITUTE("ИсходныеДанные!$что$2:$что$50000","что",$G$4)),"",0,1)</f>
        <v/>
      </c>
      <c r="AB843" s="3"/>
    </row>
    <row r="844" spans="1:28" x14ac:dyDescent="0.25">
      <c r="A844" s="6" t="str">
        <f t="shared" ca="1" si="8"/>
        <v>delete</v>
      </c>
      <c r="B844" s="9" cm="1">
        <f t="array" aca="1" ref="B844" ca="1">INDIRECT("УникальныеСписки!E"&amp;ROW()-$E$4)</f>
        <v>0</v>
      </c>
      <c r="C844" s="15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20" t="str" cm="1">
        <f t="array" aca="1" ref="D844" ca="1">_xlfn.XLOOKUP($B844&amp;"#"&amp;D$6,INDIRECT(SUBSTITUTE("ИсходныеДанные!$где$2:$где$50000","где",$D$4)),INDIRECT(SUBSTITUTE("ИсходныеДанные!$что$2:$что$50000","что",$F$4)),"",0,1)</f>
        <v/>
      </c>
      <c r="E844" s="78" t="str" cm="1">
        <f t="array" aca="1" ref="E844" ca="1">_xlfn.XLOOKUP($B844&amp;"#"&amp;D$6,INDIRECT(SUBSTITUTE("ИсходныеДанные!$где$2:$где$50000","где",$D$4)),INDIRECT(SUBSTITUTE("ИсходныеДанные!$что$2:$что$50000","что",$G$4)),"",0,1)</f>
        <v/>
      </c>
      <c r="F844" s="20" t="str" cm="1">
        <f t="array" aca="1" ref="F844" ca="1">_xlfn.XLOOKUP($B844&amp;"#"&amp;F$6,INDIRECT(SUBSTITUTE("ИсходныеДанные!$где$2:$где$50000","где",$D$4)),INDIRECT(SUBSTITUTE("ИсходныеДанные!$что$2:$что$50000","что",$F$4)),"",0,1)</f>
        <v/>
      </c>
      <c r="G844" s="78" t="str" cm="1">
        <f t="array" aca="1" ref="G844" ca="1">_xlfn.XLOOKUP($B844&amp;"#"&amp;F$6,INDIRECT(SUBSTITUTE("ИсходныеДанные!$где$2:$где$50000","где",$D$4)),INDIRECT(SUBSTITUTE("ИсходныеДанные!$что$2:$что$50000","что",$G$4)),"",0,1)</f>
        <v/>
      </c>
      <c r="H844" s="20" t="str" cm="1">
        <f t="array" aca="1" ref="H844" ca="1">_xlfn.XLOOKUP($B844&amp;"#"&amp;H$6,INDIRECT(SUBSTITUTE("ИсходныеДанные!$где$2:$где$50000","где",$D$4)),INDIRECT(SUBSTITUTE("ИсходныеДанные!$что$2:$что$50000","что",$F$4)),"",0,1)</f>
        <v/>
      </c>
      <c r="I844" s="78" t="str" cm="1">
        <f t="array" aca="1" ref="I844" ca="1">_xlfn.XLOOKUP($B844&amp;"#"&amp;H$6,INDIRECT(SUBSTITUTE("ИсходныеДанные!$где$2:$где$50000","где",$D$4)),INDIRECT(SUBSTITUTE("ИсходныеДанные!$что$2:$что$50000","что",$G$4)),"",0,1)</f>
        <v/>
      </c>
      <c r="J844" s="20" t="str" cm="1">
        <f t="array" aca="1" ref="J844" ca="1">_xlfn.XLOOKUP($B844&amp;"#"&amp;J$6,INDIRECT(SUBSTITUTE("ИсходныеДанные!$где$2:$где$50000","где",$D$4)),INDIRECT(SUBSTITUTE("ИсходныеДанные!$что$2:$что$50000","что",$F$4)),"",0,1)</f>
        <v/>
      </c>
      <c r="K844" s="78" t="str" cm="1">
        <f t="array" aca="1" ref="K844" ca="1">_xlfn.XLOOKUP($B844&amp;"#"&amp;J$6,INDIRECT(SUBSTITUTE("ИсходныеДанные!$где$2:$где$50000","где",$D$4)),INDIRECT(SUBSTITUTE("ИсходныеДанные!$что$2:$что$50000","что",$G$4)),"",0,1)</f>
        <v/>
      </c>
      <c r="L844" s="20" t="str" cm="1">
        <f t="array" aca="1" ref="L844" ca="1">_xlfn.XLOOKUP($B844&amp;"#"&amp;L$6,INDIRECT(SUBSTITUTE("ИсходныеДанные!$где$2:$где$50000","где",$D$4)),INDIRECT(SUBSTITUTE("ИсходныеДанные!$что$2:$что$50000","что",$F$4)),"",0,1)</f>
        <v/>
      </c>
      <c r="M844" s="78" t="str" cm="1">
        <f t="array" aca="1" ref="M844" ca="1">_xlfn.XLOOKUP($B844&amp;"#"&amp;L$6,INDIRECT(SUBSTITUTE("ИсходныеДанные!$где$2:$где$50000","где",$D$4)),INDIRECT(SUBSTITUTE("ИсходныеДанные!$что$2:$что$50000","что",$G$4)),"",0,1)</f>
        <v/>
      </c>
      <c r="N844" s="20" t="str" cm="1">
        <f t="array" aca="1" ref="N844" ca="1">_xlfn.XLOOKUP($B844&amp;"#"&amp;N$6,INDIRECT(SUBSTITUTE("ИсходныеДанные!$где$2:$где$50000","где",$D$4)),INDIRECT(SUBSTITUTE("ИсходныеДанные!$что$2:$что$50000","что",$F$4)),"",0,1)</f>
        <v/>
      </c>
      <c r="O844" s="78" t="str" cm="1">
        <f t="array" aca="1" ref="O844" ca="1">_xlfn.XLOOKUP($B844&amp;"#"&amp;N$6,INDIRECT(SUBSTITUTE("ИсходныеДанные!$где$2:$где$50000","где",$D$4)),INDIRECT(SUBSTITUTE("ИсходныеДанные!$что$2:$что$50000","что",$G$4)),"",0,1)</f>
        <v/>
      </c>
      <c r="P844" s="20" t="str" cm="1">
        <f t="array" aca="1" ref="P844" ca="1">_xlfn.XLOOKUP($B844&amp;"#"&amp;P$6,INDIRECT(SUBSTITUTE("ИсходныеДанные!$где$2:$где$50000","где",$D$4)),INDIRECT(SUBSTITUTE("ИсходныеДанные!$что$2:$что$50000","что",$F$4)),"",0,1)</f>
        <v/>
      </c>
      <c r="Q844" s="78" t="str" cm="1">
        <f t="array" aca="1" ref="Q844" ca="1">_xlfn.XLOOKUP($B844&amp;"#"&amp;P$6,INDIRECT(SUBSTITUTE("ИсходныеДанные!$где$2:$где$50000","где",$D$4)),INDIRECT(SUBSTITUTE("ИсходныеДанные!$что$2:$что$50000","что",$G$4)),"",0,1)</f>
        <v/>
      </c>
      <c r="R844" s="20" t="str" cm="1">
        <f t="array" aca="1" ref="R844" ca="1">_xlfn.XLOOKUP($B844&amp;"#"&amp;R$6,INDIRECT(SUBSTITUTE("ИсходныеДанные!$где$2:$где$50000","где",$D$4)),INDIRECT(SUBSTITUTE("ИсходныеДанные!$что$2:$что$50000","что",$F$4)),"",0,1)</f>
        <v/>
      </c>
      <c r="S844" s="78" t="str" cm="1">
        <f t="array" aca="1" ref="S844" ca="1">_xlfn.XLOOKUP($B844&amp;"#"&amp;R$6,INDIRECT(SUBSTITUTE("ИсходныеДанные!$где$2:$где$50000","где",$D$4)),INDIRECT(SUBSTITUTE("ИсходныеДанные!$что$2:$что$50000","что",$G$4)),"",0,1)</f>
        <v/>
      </c>
      <c r="T844" s="20" t="str" cm="1">
        <f t="array" aca="1" ref="T844" ca="1">_xlfn.XLOOKUP($B844&amp;"#"&amp;T$6,INDIRECT(SUBSTITUTE("ИсходныеДанные!$где$2:$где$50000","где",$D$4)),INDIRECT(SUBSTITUTE("ИсходныеДанные!$что$2:$что$50000","что",$F$4)),"",0,1)</f>
        <v/>
      </c>
      <c r="U844" s="78" t="str" cm="1">
        <f t="array" aca="1" ref="U844" ca="1">_xlfn.XLOOKUP($B844&amp;"#"&amp;T$6,INDIRECT(SUBSTITUTE("ИсходныеДанные!$где$2:$где$50000","где",$D$4)),INDIRECT(SUBSTITUTE("ИсходныеДанные!$что$2:$что$50000","что",$G$4)),"",0,1)</f>
        <v/>
      </c>
      <c r="V844" s="20" t="str" cm="1">
        <f t="array" aca="1" ref="V844" ca="1">_xlfn.XLOOKUP($B844&amp;"#"&amp;V$6,INDIRECT(SUBSTITUTE("ИсходныеДанные!$где$2:$где$50000","где",$D$4)),INDIRECT(SUBSTITUTE("ИсходныеДанные!$что$2:$что$50000","что",$F$4)),"",0,1)</f>
        <v/>
      </c>
      <c r="W844" s="78" t="str" cm="1">
        <f t="array" aca="1" ref="W844" ca="1">_xlfn.XLOOKUP($B844&amp;"#"&amp;V$6,INDIRECT(SUBSTITUTE("ИсходныеДанные!$где$2:$где$50000","где",$D$4)),INDIRECT(SUBSTITUTE("ИсходныеДанные!$что$2:$что$50000","что",$G$4)),"",0,1)</f>
        <v/>
      </c>
      <c r="X844" s="20" t="str" cm="1">
        <f t="array" aca="1" ref="X844" ca="1">_xlfn.XLOOKUP($B844&amp;"#"&amp;X$6,INDIRECT(SUBSTITUTE("ИсходныеДанные!$где$2:$где$50000","где",$D$4)),INDIRECT(SUBSTITUTE("ИсходныеДанные!$что$2:$что$50000","что",$F$4)),"",0,1)</f>
        <v/>
      </c>
      <c r="Y844" s="78" t="str" cm="1">
        <f t="array" aca="1" ref="Y844" ca="1">_xlfn.XLOOKUP($B844&amp;"#"&amp;X$6,INDIRECT(SUBSTITUTE("ИсходныеДанные!$где$2:$где$50000","где",$D$4)),INDIRECT(SUBSTITUTE("ИсходныеДанные!$что$2:$что$50000","что",$G$4)),"",0,1)</f>
        <v/>
      </c>
      <c r="Z844" s="20" t="str" cm="1">
        <f t="array" aca="1" ref="Z844" ca="1">_xlfn.XLOOKUP($B844&amp;"#"&amp;Z$6,INDIRECT(SUBSTITUTE("ИсходныеДанные!$где$2:$где$50000","где",$D$4)),INDIRECT(SUBSTITUTE("ИсходныеДанные!$что$2:$что$50000","что",$F$4)),"",0,1)</f>
        <v/>
      </c>
      <c r="AA844" s="78" t="str" cm="1">
        <f t="array" aca="1" ref="AA844" ca="1">_xlfn.XLOOKUP($B844&amp;"#"&amp;Z$6,INDIRECT(SUBSTITUTE("ИсходныеДанные!$где$2:$где$50000","где",$D$4)),INDIRECT(SUBSTITUTE("ИсходныеДанные!$что$2:$что$50000","что",$G$4)),"",0,1)</f>
        <v/>
      </c>
      <c r="AB844" s="3"/>
    </row>
    <row r="845" spans="1:28" x14ac:dyDescent="0.25">
      <c r="A845" s="6" t="str">
        <f t="shared" ca="1" si="8"/>
        <v>delete</v>
      </c>
      <c r="B845" s="9" cm="1">
        <f t="array" aca="1" ref="B845" ca="1">INDIRECT("УникальныеСписки!E"&amp;ROW()-$E$4)</f>
        <v>0</v>
      </c>
      <c r="C845" s="15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20" t="str" cm="1">
        <f t="array" aca="1" ref="D845" ca="1">_xlfn.XLOOKUP($B845&amp;"#"&amp;D$6,INDIRECT(SUBSTITUTE("ИсходныеДанные!$где$2:$где$50000","где",$D$4)),INDIRECT(SUBSTITUTE("ИсходныеДанные!$что$2:$что$50000","что",$F$4)),"",0,1)</f>
        <v/>
      </c>
      <c r="E845" s="78" t="str" cm="1">
        <f t="array" aca="1" ref="E845" ca="1">_xlfn.XLOOKUP($B845&amp;"#"&amp;D$6,INDIRECT(SUBSTITUTE("ИсходныеДанные!$где$2:$где$50000","где",$D$4)),INDIRECT(SUBSTITUTE("ИсходныеДанные!$что$2:$что$50000","что",$G$4)),"",0,1)</f>
        <v/>
      </c>
      <c r="F845" s="20" t="str" cm="1">
        <f t="array" aca="1" ref="F845" ca="1">_xlfn.XLOOKUP($B845&amp;"#"&amp;F$6,INDIRECT(SUBSTITUTE("ИсходныеДанные!$где$2:$где$50000","где",$D$4)),INDIRECT(SUBSTITUTE("ИсходныеДанные!$что$2:$что$50000","что",$F$4)),"",0,1)</f>
        <v/>
      </c>
      <c r="G845" s="78" t="str" cm="1">
        <f t="array" aca="1" ref="G845" ca="1">_xlfn.XLOOKUP($B845&amp;"#"&amp;F$6,INDIRECT(SUBSTITUTE("ИсходныеДанные!$где$2:$где$50000","где",$D$4)),INDIRECT(SUBSTITUTE("ИсходныеДанные!$что$2:$что$50000","что",$G$4)),"",0,1)</f>
        <v/>
      </c>
      <c r="H845" s="20" t="str" cm="1">
        <f t="array" aca="1" ref="H845" ca="1">_xlfn.XLOOKUP($B845&amp;"#"&amp;H$6,INDIRECT(SUBSTITUTE("ИсходныеДанные!$где$2:$где$50000","где",$D$4)),INDIRECT(SUBSTITUTE("ИсходныеДанные!$что$2:$что$50000","что",$F$4)),"",0,1)</f>
        <v/>
      </c>
      <c r="I845" s="78" t="str" cm="1">
        <f t="array" aca="1" ref="I845" ca="1">_xlfn.XLOOKUP($B845&amp;"#"&amp;H$6,INDIRECT(SUBSTITUTE("ИсходныеДанные!$где$2:$где$50000","где",$D$4)),INDIRECT(SUBSTITUTE("ИсходныеДанные!$что$2:$что$50000","что",$G$4)),"",0,1)</f>
        <v/>
      </c>
      <c r="J845" s="20" t="str" cm="1">
        <f t="array" aca="1" ref="J845" ca="1">_xlfn.XLOOKUP($B845&amp;"#"&amp;J$6,INDIRECT(SUBSTITUTE("ИсходныеДанные!$где$2:$где$50000","где",$D$4)),INDIRECT(SUBSTITUTE("ИсходныеДанные!$что$2:$что$50000","что",$F$4)),"",0,1)</f>
        <v/>
      </c>
      <c r="K845" s="78" t="str" cm="1">
        <f t="array" aca="1" ref="K845" ca="1">_xlfn.XLOOKUP($B845&amp;"#"&amp;J$6,INDIRECT(SUBSTITUTE("ИсходныеДанные!$где$2:$где$50000","где",$D$4)),INDIRECT(SUBSTITUTE("ИсходныеДанные!$что$2:$что$50000","что",$G$4)),"",0,1)</f>
        <v/>
      </c>
      <c r="L845" s="20" t="str" cm="1">
        <f t="array" aca="1" ref="L845" ca="1">_xlfn.XLOOKUP($B845&amp;"#"&amp;L$6,INDIRECT(SUBSTITUTE("ИсходныеДанные!$где$2:$где$50000","где",$D$4)),INDIRECT(SUBSTITUTE("ИсходныеДанные!$что$2:$что$50000","что",$F$4)),"",0,1)</f>
        <v/>
      </c>
      <c r="M845" s="78" t="str" cm="1">
        <f t="array" aca="1" ref="M845" ca="1">_xlfn.XLOOKUP($B845&amp;"#"&amp;L$6,INDIRECT(SUBSTITUTE("ИсходныеДанные!$где$2:$где$50000","где",$D$4)),INDIRECT(SUBSTITUTE("ИсходныеДанные!$что$2:$что$50000","что",$G$4)),"",0,1)</f>
        <v/>
      </c>
      <c r="N845" s="20" t="str" cm="1">
        <f t="array" aca="1" ref="N845" ca="1">_xlfn.XLOOKUP($B845&amp;"#"&amp;N$6,INDIRECT(SUBSTITUTE("ИсходныеДанные!$где$2:$где$50000","где",$D$4)),INDIRECT(SUBSTITUTE("ИсходныеДанные!$что$2:$что$50000","что",$F$4)),"",0,1)</f>
        <v/>
      </c>
      <c r="O845" s="78" t="str" cm="1">
        <f t="array" aca="1" ref="O845" ca="1">_xlfn.XLOOKUP($B845&amp;"#"&amp;N$6,INDIRECT(SUBSTITUTE("ИсходныеДанные!$где$2:$где$50000","где",$D$4)),INDIRECT(SUBSTITUTE("ИсходныеДанные!$что$2:$что$50000","что",$G$4)),"",0,1)</f>
        <v/>
      </c>
      <c r="P845" s="20" t="str" cm="1">
        <f t="array" aca="1" ref="P845" ca="1">_xlfn.XLOOKUP($B845&amp;"#"&amp;P$6,INDIRECT(SUBSTITUTE("ИсходныеДанные!$где$2:$где$50000","где",$D$4)),INDIRECT(SUBSTITUTE("ИсходныеДанные!$что$2:$что$50000","что",$F$4)),"",0,1)</f>
        <v/>
      </c>
      <c r="Q845" s="78" t="str" cm="1">
        <f t="array" aca="1" ref="Q845" ca="1">_xlfn.XLOOKUP($B845&amp;"#"&amp;P$6,INDIRECT(SUBSTITUTE("ИсходныеДанные!$где$2:$где$50000","где",$D$4)),INDIRECT(SUBSTITUTE("ИсходныеДанные!$что$2:$что$50000","что",$G$4)),"",0,1)</f>
        <v/>
      </c>
      <c r="R845" s="20" t="str" cm="1">
        <f t="array" aca="1" ref="R845" ca="1">_xlfn.XLOOKUP($B845&amp;"#"&amp;R$6,INDIRECT(SUBSTITUTE("ИсходныеДанные!$где$2:$где$50000","где",$D$4)),INDIRECT(SUBSTITUTE("ИсходныеДанные!$что$2:$что$50000","что",$F$4)),"",0,1)</f>
        <v/>
      </c>
      <c r="S845" s="78" t="str" cm="1">
        <f t="array" aca="1" ref="S845" ca="1">_xlfn.XLOOKUP($B845&amp;"#"&amp;R$6,INDIRECT(SUBSTITUTE("ИсходныеДанные!$где$2:$где$50000","где",$D$4)),INDIRECT(SUBSTITUTE("ИсходныеДанные!$что$2:$что$50000","что",$G$4)),"",0,1)</f>
        <v/>
      </c>
      <c r="T845" s="20" t="str" cm="1">
        <f t="array" aca="1" ref="T845" ca="1">_xlfn.XLOOKUP($B845&amp;"#"&amp;T$6,INDIRECT(SUBSTITUTE("ИсходныеДанные!$где$2:$где$50000","где",$D$4)),INDIRECT(SUBSTITUTE("ИсходныеДанные!$что$2:$что$50000","что",$F$4)),"",0,1)</f>
        <v/>
      </c>
      <c r="U845" s="78" t="str" cm="1">
        <f t="array" aca="1" ref="U845" ca="1">_xlfn.XLOOKUP($B845&amp;"#"&amp;T$6,INDIRECT(SUBSTITUTE("ИсходныеДанные!$где$2:$где$50000","где",$D$4)),INDIRECT(SUBSTITUTE("ИсходныеДанные!$что$2:$что$50000","что",$G$4)),"",0,1)</f>
        <v/>
      </c>
      <c r="V845" s="20" t="str" cm="1">
        <f t="array" aca="1" ref="V845" ca="1">_xlfn.XLOOKUP($B845&amp;"#"&amp;V$6,INDIRECT(SUBSTITUTE("ИсходныеДанные!$где$2:$где$50000","где",$D$4)),INDIRECT(SUBSTITUTE("ИсходныеДанные!$что$2:$что$50000","что",$F$4)),"",0,1)</f>
        <v/>
      </c>
      <c r="W845" s="78" t="str" cm="1">
        <f t="array" aca="1" ref="W845" ca="1">_xlfn.XLOOKUP($B845&amp;"#"&amp;V$6,INDIRECT(SUBSTITUTE("ИсходныеДанные!$где$2:$где$50000","где",$D$4)),INDIRECT(SUBSTITUTE("ИсходныеДанные!$что$2:$что$50000","что",$G$4)),"",0,1)</f>
        <v/>
      </c>
      <c r="X845" s="20" t="str" cm="1">
        <f t="array" aca="1" ref="X845" ca="1">_xlfn.XLOOKUP($B845&amp;"#"&amp;X$6,INDIRECT(SUBSTITUTE("ИсходныеДанные!$где$2:$где$50000","где",$D$4)),INDIRECT(SUBSTITUTE("ИсходныеДанные!$что$2:$что$50000","что",$F$4)),"",0,1)</f>
        <v/>
      </c>
      <c r="Y845" s="78" t="str" cm="1">
        <f t="array" aca="1" ref="Y845" ca="1">_xlfn.XLOOKUP($B845&amp;"#"&amp;X$6,INDIRECT(SUBSTITUTE("ИсходныеДанные!$где$2:$где$50000","где",$D$4)),INDIRECT(SUBSTITUTE("ИсходныеДанные!$что$2:$что$50000","что",$G$4)),"",0,1)</f>
        <v/>
      </c>
      <c r="Z845" s="20" t="str" cm="1">
        <f t="array" aca="1" ref="Z845" ca="1">_xlfn.XLOOKUP($B845&amp;"#"&amp;Z$6,INDIRECT(SUBSTITUTE("ИсходныеДанные!$где$2:$где$50000","где",$D$4)),INDIRECT(SUBSTITUTE("ИсходныеДанные!$что$2:$что$50000","что",$F$4)),"",0,1)</f>
        <v/>
      </c>
      <c r="AA845" s="78" t="str" cm="1">
        <f t="array" aca="1" ref="AA845" ca="1">_xlfn.XLOOKUP($B845&amp;"#"&amp;Z$6,INDIRECT(SUBSTITUTE("ИсходныеДанные!$где$2:$где$50000","где",$D$4)),INDIRECT(SUBSTITUTE("ИсходныеДанные!$что$2:$что$50000","что",$G$4)),"",0,1)</f>
        <v/>
      </c>
      <c r="AB845" s="3"/>
    </row>
    <row r="846" spans="1:28" x14ac:dyDescent="0.25">
      <c r="A846" s="6" t="str">
        <f t="shared" ca="1" si="8"/>
        <v>delete</v>
      </c>
      <c r="B846" s="9" cm="1">
        <f t="array" aca="1" ref="B846" ca="1">INDIRECT("УникальныеСписки!E"&amp;ROW()-$E$4)</f>
        <v>0</v>
      </c>
      <c r="C846" s="15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20" t="str" cm="1">
        <f t="array" aca="1" ref="D846" ca="1">_xlfn.XLOOKUP($B846&amp;"#"&amp;D$6,INDIRECT(SUBSTITUTE("ИсходныеДанные!$где$2:$где$50000","где",$D$4)),INDIRECT(SUBSTITUTE("ИсходныеДанные!$что$2:$что$50000","что",$F$4)),"",0,1)</f>
        <v/>
      </c>
      <c r="E846" s="78" t="str" cm="1">
        <f t="array" aca="1" ref="E846" ca="1">_xlfn.XLOOKUP($B846&amp;"#"&amp;D$6,INDIRECT(SUBSTITUTE("ИсходныеДанные!$где$2:$где$50000","где",$D$4)),INDIRECT(SUBSTITUTE("ИсходныеДанные!$что$2:$что$50000","что",$G$4)),"",0,1)</f>
        <v/>
      </c>
      <c r="F846" s="20" t="str" cm="1">
        <f t="array" aca="1" ref="F846" ca="1">_xlfn.XLOOKUP($B846&amp;"#"&amp;F$6,INDIRECT(SUBSTITUTE("ИсходныеДанные!$где$2:$где$50000","где",$D$4)),INDIRECT(SUBSTITUTE("ИсходныеДанные!$что$2:$что$50000","что",$F$4)),"",0,1)</f>
        <v/>
      </c>
      <c r="G846" s="78" t="str" cm="1">
        <f t="array" aca="1" ref="G846" ca="1">_xlfn.XLOOKUP($B846&amp;"#"&amp;F$6,INDIRECT(SUBSTITUTE("ИсходныеДанные!$где$2:$где$50000","где",$D$4)),INDIRECT(SUBSTITUTE("ИсходныеДанные!$что$2:$что$50000","что",$G$4)),"",0,1)</f>
        <v/>
      </c>
      <c r="H846" s="20" t="str" cm="1">
        <f t="array" aca="1" ref="H846" ca="1">_xlfn.XLOOKUP($B846&amp;"#"&amp;H$6,INDIRECT(SUBSTITUTE("ИсходныеДанные!$где$2:$где$50000","где",$D$4)),INDIRECT(SUBSTITUTE("ИсходныеДанные!$что$2:$что$50000","что",$F$4)),"",0,1)</f>
        <v/>
      </c>
      <c r="I846" s="78" t="str" cm="1">
        <f t="array" aca="1" ref="I846" ca="1">_xlfn.XLOOKUP($B846&amp;"#"&amp;H$6,INDIRECT(SUBSTITUTE("ИсходныеДанные!$где$2:$где$50000","где",$D$4)),INDIRECT(SUBSTITUTE("ИсходныеДанные!$что$2:$что$50000","что",$G$4)),"",0,1)</f>
        <v/>
      </c>
      <c r="J846" s="20" t="str" cm="1">
        <f t="array" aca="1" ref="J846" ca="1">_xlfn.XLOOKUP($B846&amp;"#"&amp;J$6,INDIRECT(SUBSTITUTE("ИсходныеДанные!$где$2:$где$50000","где",$D$4)),INDIRECT(SUBSTITUTE("ИсходныеДанные!$что$2:$что$50000","что",$F$4)),"",0,1)</f>
        <v/>
      </c>
      <c r="K846" s="78" t="str" cm="1">
        <f t="array" aca="1" ref="K846" ca="1">_xlfn.XLOOKUP($B846&amp;"#"&amp;J$6,INDIRECT(SUBSTITUTE("ИсходныеДанные!$где$2:$где$50000","где",$D$4)),INDIRECT(SUBSTITUTE("ИсходныеДанные!$что$2:$что$50000","что",$G$4)),"",0,1)</f>
        <v/>
      </c>
      <c r="L846" s="20" t="str" cm="1">
        <f t="array" aca="1" ref="L846" ca="1">_xlfn.XLOOKUP($B846&amp;"#"&amp;L$6,INDIRECT(SUBSTITUTE("ИсходныеДанные!$где$2:$где$50000","где",$D$4)),INDIRECT(SUBSTITUTE("ИсходныеДанные!$что$2:$что$50000","что",$F$4)),"",0,1)</f>
        <v/>
      </c>
      <c r="M846" s="78" t="str" cm="1">
        <f t="array" aca="1" ref="M846" ca="1">_xlfn.XLOOKUP($B846&amp;"#"&amp;L$6,INDIRECT(SUBSTITUTE("ИсходныеДанные!$где$2:$где$50000","где",$D$4)),INDIRECT(SUBSTITUTE("ИсходныеДанные!$что$2:$что$50000","что",$G$4)),"",0,1)</f>
        <v/>
      </c>
      <c r="N846" s="20" t="str" cm="1">
        <f t="array" aca="1" ref="N846" ca="1">_xlfn.XLOOKUP($B846&amp;"#"&amp;N$6,INDIRECT(SUBSTITUTE("ИсходныеДанные!$где$2:$где$50000","где",$D$4)),INDIRECT(SUBSTITUTE("ИсходныеДанные!$что$2:$что$50000","что",$F$4)),"",0,1)</f>
        <v/>
      </c>
      <c r="O846" s="78" t="str" cm="1">
        <f t="array" aca="1" ref="O846" ca="1">_xlfn.XLOOKUP($B846&amp;"#"&amp;N$6,INDIRECT(SUBSTITUTE("ИсходныеДанные!$где$2:$где$50000","где",$D$4)),INDIRECT(SUBSTITUTE("ИсходныеДанные!$что$2:$что$50000","что",$G$4)),"",0,1)</f>
        <v/>
      </c>
      <c r="P846" s="20" t="str" cm="1">
        <f t="array" aca="1" ref="P846" ca="1">_xlfn.XLOOKUP($B846&amp;"#"&amp;P$6,INDIRECT(SUBSTITUTE("ИсходныеДанные!$где$2:$где$50000","где",$D$4)),INDIRECT(SUBSTITUTE("ИсходныеДанные!$что$2:$что$50000","что",$F$4)),"",0,1)</f>
        <v/>
      </c>
      <c r="Q846" s="78" t="str" cm="1">
        <f t="array" aca="1" ref="Q846" ca="1">_xlfn.XLOOKUP($B846&amp;"#"&amp;P$6,INDIRECT(SUBSTITUTE("ИсходныеДанные!$где$2:$где$50000","где",$D$4)),INDIRECT(SUBSTITUTE("ИсходныеДанные!$что$2:$что$50000","что",$G$4)),"",0,1)</f>
        <v/>
      </c>
      <c r="R846" s="20" t="str" cm="1">
        <f t="array" aca="1" ref="R846" ca="1">_xlfn.XLOOKUP($B846&amp;"#"&amp;R$6,INDIRECT(SUBSTITUTE("ИсходныеДанные!$где$2:$где$50000","где",$D$4)),INDIRECT(SUBSTITUTE("ИсходныеДанные!$что$2:$что$50000","что",$F$4)),"",0,1)</f>
        <v/>
      </c>
      <c r="S846" s="78" t="str" cm="1">
        <f t="array" aca="1" ref="S846" ca="1">_xlfn.XLOOKUP($B846&amp;"#"&amp;R$6,INDIRECT(SUBSTITUTE("ИсходныеДанные!$где$2:$где$50000","где",$D$4)),INDIRECT(SUBSTITUTE("ИсходныеДанные!$что$2:$что$50000","что",$G$4)),"",0,1)</f>
        <v/>
      </c>
      <c r="T846" s="20" t="str" cm="1">
        <f t="array" aca="1" ref="T846" ca="1">_xlfn.XLOOKUP($B846&amp;"#"&amp;T$6,INDIRECT(SUBSTITUTE("ИсходныеДанные!$где$2:$где$50000","где",$D$4)),INDIRECT(SUBSTITUTE("ИсходныеДанные!$что$2:$что$50000","что",$F$4)),"",0,1)</f>
        <v/>
      </c>
      <c r="U846" s="78" t="str" cm="1">
        <f t="array" aca="1" ref="U846" ca="1">_xlfn.XLOOKUP($B846&amp;"#"&amp;T$6,INDIRECT(SUBSTITUTE("ИсходныеДанные!$где$2:$где$50000","где",$D$4)),INDIRECT(SUBSTITUTE("ИсходныеДанные!$что$2:$что$50000","что",$G$4)),"",0,1)</f>
        <v/>
      </c>
      <c r="V846" s="20" t="str" cm="1">
        <f t="array" aca="1" ref="V846" ca="1">_xlfn.XLOOKUP($B846&amp;"#"&amp;V$6,INDIRECT(SUBSTITUTE("ИсходныеДанные!$где$2:$где$50000","где",$D$4)),INDIRECT(SUBSTITUTE("ИсходныеДанные!$что$2:$что$50000","что",$F$4)),"",0,1)</f>
        <v/>
      </c>
      <c r="W846" s="78" t="str" cm="1">
        <f t="array" aca="1" ref="W846" ca="1">_xlfn.XLOOKUP($B846&amp;"#"&amp;V$6,INDIRECT(SUBSTITUTE("ИсходныеДанные!$где$2:$где$50000","где",$D$4)),INDIRECT(SUBSTITUTE("ИсходныеДанные!$что$2:$что$50000","что",$G$4)),"",0,1)</f>
        <v/>
      </c>
      <c r="X846" s="20" t="str" cm="1">
        <f t="array" aca="1" ref="X846" ca="1">_xlfn.XLOOKUP($B846&amp;"#"&amp;X$6,INDIRECT(SUBSTITUTE("ИсходныеДанные!$где$2:$где$50000","где",$D$4)),INDIRECT(SUBSTITUTE("ИсходныеДанные!$что$2:$что$50000","что",$F$4)),"",0,1)</f>
        <v/>
      </c>
      <c r="Y846" s="78" t="str" cm="1">
        <f t="array" aca="1" ref="Y846" ca="1">_xlfn.XLOOKUP($B846&amp;"#"&amp;X$6,INDIRECT(SUBSTITUTE("ИсходныеДанные!$где$2:$где$50000","где",$D$4)),INDIRECT(SUBSTITUTE("ИсходныеДанные!$что$2:$что$50000","что",$G$4)),"",0,1)</f>
        <v/>
      </c>
      <c r="Z846" s="20" t="str" cm="1">
        <f t="array" aca="1" ref="Z846" ca="1">_xlfn.XLOOKUP($B846&amp;"#"&amp;Z$6,INDIRECT(SUBSTITUTE("ИсходныеДанные!$где$2:$где$50000","где",$D$4)),INDIRECT(SUBSTITUTE("ИсходныеДанные!$что$2:$что$50000","что",$F$4)),"",0,1)</f>
        <v/>
      </c>
      <c r="AA846" s="78" t="str" cm="1">
        <f t="array" aca="1" ref="AA846" ca="1">_xlfn.XLOOKUP($B846&amp;"#"&amp;Z$6,INDIRECT(SUBSTITUTE("ИсходныеДанные!$где$2:$где$50000","где",$D$4)),INDIRECT(SUBSTITUTE("ИсходныеДанные!$что$2:$что$50000","что",$G$4)),"",0,1)</f>
        <v/>
      </c>
      <c r="AB846" s="3"/>
    </row>
    <row r="847" spans="1:28" x14ac:dyDescent="0.25">
      <c r="A847" s="6" t="str">
        <f t="shared" ref="A847:A875" si="9">IF(C847="","delete","")</f>
        <v>delete</v>
      </c>
      <c r="B847" s="9" cm="1">
        <f t="array" ref="B847">INDIRECT("УникальныеСписки!E"&amp;ROW()-$E$4)</f>
        <v>0</v>
      </c>
      <c r="C847" s="15" t="str">
        <f t="array" ref="C847">_xlfn.XLOOKUP($B847,INDIRECT(SUBSTITUTE("ИсходныеДанные!$где$2:$где$50000","где",$B$4)),INDIRECT(SUBSTITUTE("ИсходныеДанные!$что$2:$что$50000","что",C$4)),"",0,1)</f>
        <v/>
      </c>
      <c r="D847" s="20" t="str" cm="1">
        <f t="array" ref="D847">_xlfn.XLOOKUP($B847&amp;"#"&amp;D$6,INDIRECT(SUBSTITUTE("ИсходныеДанные!$где$2:$где$50000","где",$D$4)),INDIRECT(SUBSTITUTE("ИсходныеДанные!$что$2:$что$50000","что",$F$4)),"",0,1)</f>
        <v/>
      </c>
      <c r="E847" s="78" t="str" cm="1">
        <f t="array" ref="E847">_xlfn.XLOOKUP($B847&amp;"#"&amp;D$6,INDIRECT(SUBSTITUTE("ИсходныеДанные!$где$2:$где$50000","где",$D$4)),INDIRECT(SUBSTITUTE("ИсходныеДанные!$что$2:$что$50000","что",$G$4)),"",0,1)</f>
        <v/>
      </c>
      <c r="F847" s="20" t="str" cm="1">
        <f t="array" ref="F847">_xlfn.XLOOKUP($B847&amp;"#"&amp;F$6,INDIRECT(SUBSTITUTE("ИсходныеДанные!$где$2:$где$50000","где",$D$4)),INDIRECT(SUBSTITUTE("ИсходныеДанные!$что$2:$что$50000","что",$F$4)),"",0,1)</f>
        <v/>
      </c>
      <c r="G847" s="78" t="str" cm="1">
        <f t="array" ref="G847">_xlfn.XLOOKUP($B847&amp;"#"&amp;F$6,INDIRECT(SUBSTITUTE("ИсходныеДанные!$где$2:$где$50000","где",$D$4)),INDIRECT(SUBSTITUTE("ИсходныеДанные!$что$2:$что$50000","что",$G$4)),"",0,1)</f>
        <v/>
      </c>
      <c r="H847" s="20" t="str" cm="1">
        <f t="array" ref="H847">_xlfn.XLOOKUP($B847&amp;"#"&amp;H$6,INDIRECT(SUBSTITUTE("ИсходныеДанные!$где$2:$где$50000","где",$D$4)),INDIRECT(SUBSTITUTE("ИсходныеДанные!$что$2:$что$50000","что",$F$4)),"",0,1)</f>
        <v/>
      </c>
      <c r="I847" s="78" t="str" cm="1">
        <f t="array" ref="I847">_xlfn.XLOOKUP($B847&amp;"#"&amp;H$6,INDIRECT(SUBSTITUTE("ИсходныеДанные!$где$2:$где$50000","где",$D$4)),INDIRECT(SUBSTITUTE("ИсходныеДанные!$что$2:$что$50000","что",$G$4)),"",0,1)</f>
        <v/>
      </c>
      <c r="J847" s="20" t="str" cm="1">
        <f t="array" ref="J847">_xlfn.XLOOKUP($B847&amp;"#"&amp;J$6,INDIRECT(SUBSTITUTE("ИсходныеДанные!$где$2:$где$50000","где",$D$4)),INDIRECT(SUBSTITUTE("ИсходныеДанные!$что$2:$что$50000","что",$F$4)),"",0,1)</f>
        <v/>
      </c>
      <c r="K847" s="78" t="str" cm="1">
        <f t="array" ref="K847">_xlfn.XLOOKUP($B847&amp;"#"&amp;J$6,INDIRECT(SUBSTITUTE("ИсходныеДанные!$где$2:$где$50000","где",$D$4)),INDIRECT(SUBSTITUTE("ИсходныеДанные!$что$2:$что$50000","что",$G$4)),"",0,1)</f>
        <v/>
      </c>
      <c r="L847" s="20" t="str" cm="1">
        <f t="array" ref="L847">_xlfn.XLOOKUP($B847&amp;"#"&amp;L$6,INDIRECT(SUBSTITUTE("ИсходныеДанные!$где$2:$где$50000","где",$D$4)),INDIRECT(SUBSTITUTE("ИсходныеДанные!$что$2:$что$50000","что",$F$4)),"",0,1)</f>
        <v/>
      </c>
      <c r="M847" s="78" t="str" cm="1">
        <f t="array" ref="M847">_xlfn.XLOOKUP($B847&amp;"#"&amp;L$6,INDIRECT(SUBSTITUTE("ИсходныеДанные!$где$2:$где$50000","где",$D$4)),INDIRECT(SUBSTITUTE("ИсходныеДанные!$что$2:$что$50000","что",$G$4)),"",0,1)</f>
        <v/>
      </c>
      <c r="N847" s="20" t="str" cm="1">
        <f t="array" ref="N847">_xlfn.XLOOKUP($B847&amp;"#"&amp;N$6,INDIRECT(SUBSTITUTE("ИсходныеДанные!$где$2:$где$50000","где",$D$4)),INDIRECT(SUBSTITUTE("ИсходныеДанные!$что$2:$что$50000","что",$F$4)),"",0,1)</f>
        <v/>
      </c>
      <c r="O847" s="78" t="str" cm="1">
        <f t="array" ref="O847">_xlfn.XLOOKUP($B847&amp;"#"&amp;N$6,INDIRECT(SUBSTITUTE("ИсходныеДанные!$где$2:$где$50000","где",$D$4)),INDIRECT(SUBSTITUTE("ИсходныеДанные!$что$2:$что$50000","что",$G$4)),"",0,1)</f>
        <v/>
      </c>
      <c r="P847" s="20" t="str" cm="1">
        <f t="array" ref="P847">_xlfn.XLOOKUP($B847&amp;"#"&amp;P$6,INDIRECT(SUBSTITUTE("ИсходныеДанные!$где$2:$где$50000","где",$D$4)),INDIRECT(SUBSTITUTE("ИсходныеДанные!$что$2:$что$50000","что",$F$4)),"",0,1)</f>
        <v/>
      </c>
      <c r="Q847" s="78" t="str" cm="1">
        <f t="array" ref="Q847">_xlfn.XLOOKUP($B847&amp;"#"&amp;P$6,INDIRECT(SUBSTITUTE("ИсходныеДанные!$где$2:$где$50000","где",$D$4)),INDIRECT(SUBSTITUTE("ИсходныеДанные!$что$2:$что$50000","что",$G$4)),"",0,1)</f>
        <v/>
      </c>
      <c r="R847" s="20" t="str" cm="1">
        <f t="array" ref="R847">_xlfn.XLOOKUP($B847&amp;"#"&amp;R$6,INDIRECT(SUBSTITUTE("ИсходныеДанные!$где$2:$где$50000","где",$D$4)),INDIRECT(SUBSTITUTE("ИсходныеДанные!$что$2:$что$50000","что",$F$4)),"",0,1)</f>
        <v/>
      </c>
      <c r="S847" s="78" t="str" cm="1">
        <f t="array" ref="S847">_xlfn.XLOOKUP($B847&amp;"#"&amp;R$6,INDIRECT(SUBSTITUTE("ИсходныеДанные!$где$2:$где$50000","где",$D$4)),INDIRECT(SUBSTITUTE("ИсходныеДанные!$что$2:$что$50000","что",$G$4)),"",0,1)</f>
        <v/>
      </c>
      <c r="T847" s="20" t="str" cm="1">
        <f t="array" ref="T847">_xlfn.XLOOKUP($B847&amp;"#"&amp;T$6,INDIRECT(SUBSTITUTE("ИсходныеДанные!$где$2:$где$50000","где",$D$4)),INDIRECT(SUBSTITUTE("ИсходныеДанные!$что$2:$что$50000","что",$F$4)),"",0,1)</f>
        <v/>
      </c>
      <c r="U847" s="78" t="str" cm="1">
        <f t="array" ref="U847">_xlfn.XLOOKUP($B847&amp;"#"&amp;T$6,INDIRECT(SUBSTITUTE("ИсходныеДанные!$где$2:$где$50000","где",$D$4)),INDIRECT(SUBSTITUTE("ИсходныеДанные!$что$2:$что$50000","что",$G$4)),"",0,1)</f>
        <v/>
      </c>
      <c r="V847" s="20" t="str" cm="1">
        <f t="array" ref="V847">_xlfn.XLOOKUP($B847&amp;"#"&amp;V$6,INDIRECT(SUBSTITUTE("ИсходныеДанные!$где$2:$где$50000","где",$D$4)),INDIRECT(SUBSTITUTE("ИсходныеДанные!$что$2:$что$50000","что",$F$4)),"",0,1)</f>
        <v/>
      </c>
      <c r="W847" s="78" t="str" cm="1">
        <f t="array" ref="W847">_xlfn.XLOOKUP($B847&amp;"#"&amp;V$6,INDIRECT(SUBSTITUTE("ИсходныеДанные!$где$2:$где$50000","где",$D$4)),INDIRECT(SUBSTITUTE("ИсходныеДанные!$что$2:$что$50000","что",$G$4)),"",0,1)</f>
        <v/>
      </c>
      <c r="X847" s="20" t="str" cm="1">
        <f t="array" ref="X847">_xlfn.XLOOKUP($B847&amp;"#"&amp;X$6,INDIRECT(SUBSTITUTE("ИсходныеДанные!$где$2:$где$50000","где",$D$4)),INDIRECT(SUBSTITUTE("ИсходныеДанные!$что$2:$что$50000","что",$F$4)),"",0,1)</f>
        <v/>
      </c>
      <c r="Y847" s="78" t="str" cm="1">
        <f t="array" ref="Y847">_xlfn.XLOOKUP($B847&amp;"#"&amp;X$6,INDIRECT(SUBSTITUTE("ИсходныеДанные!$где$2:$где$50000","где",$D$4)),INDIRECT(SUBSTITUTE("ИсходныеДанные!$что$2:$что$50000","что",$G$4)),"",0,1)</f>
        <v/>
      </c>
      <c r="Z847" s="20" t="str" cm="1">
        <f t="array" ref="Z847">_xlfn.XLOOKUP($B847&amp;"#"&amp;Z$6,INDIRECT(SUBSTITUTE("ИсходныеДанные!$где$2:$где$50000","где",$D$4)),INDIRECT(SUBSTITUTE("ИсходныеДанные!$что$2:$что$50000","что",$F$4)),"",0,1)</f>
        <v/>
      </c>
      <c r="AA847" s="78" t="str" cm="1">
        <f t="array" ref="AA847">_xlfn.XLOOKUP($B847&amp;"#"&amp;Z$6,INDIRECT(SUBSTITUTE("ИсходныеДанные!$где$2:$где$50000","где",$D$4)),INDIRECT(SUBSTITUTE("ИсходныеДанные!$что$2:$что$50000","что",$G$4)),"",0,1)</f>
        <v/>
      </c>
      <c r="AB847" s="3"/>
    </row>
    <row r="848" spans="1:28" x14ac:dyDescent="0.25">
      <c r="A848" s="6" t="str">
        <f t="shared" si="9"/>
        <v>delete</v>
      </c>
      <c r="B848" s="9" cm="1">
        <f t="array" ref="B848">INDIRECT("УникальныеСписки!E"&amp;ROW()-$E$4)</f>
        <v>0</v>
      </c>
      <c r="C848" s="15" t="str">
        <f t="array" ref="C848">_xlfn.XLOOKUP($B848,INDIRECT(SUBSTITUTE("ИсходныеДанные!$где$2:$где$50000","где",$B$4)),INDIRECT(SUBSTITUTE("ИсходныеДанные!$что$2:$что$50000","что",C$4)),"",0,1)</f>
        <v/>
      </c>
      <c r="D848" s="20" t="str" cm="1">
        <f t="array" ref="D848">_xlfn.XLOOKUP($B848&amp;"#"&amp;D$6,INDIRECT(SUBSTITUTE("ИсходныеДанные!$где$2:$где$50000","где",$D$4)),INDIRECT(SUBSTITUTE("ИсходныеДанные!$что$2:$что$50000","что",$F$4)),"",0,1)</f>
        <v/>
      </c>
      <c r="E848" s="78" t="str" cm="1">
        <f t="array" ref="E848">_xlfn.XLOOKUP($B848&amp;"#"&amp;D$6,INDIRECT(SUBSTITUTE("ИсходныеДанные!$где$2:$где$50000","где",$D$4)),INDIRECT(SUBSTITUTE("ИсходныеДанные!$что$2:$что$50000","что",$G$4)),"",0,1)</f>
        <v/>
      </c>
      <c r="F848" s="20" t="str" cm="1">
        <f t="array" ref="F848">_xlfn.XLOOKUP($B848&amp;"#"&amp;F$6,INDIRECT(SUBSTITUTE("ИсходныеДанные!$где$2:$где$50000","где",$D$4)),INDIRECT(SUBSTITUTE("ИсходныеДанные!$что$2:$что$50000","что",$F$4)),"",0,1)</f>
        <v/>
      </c>
      <c r="G848" s="78" t="str" cm="1">
        <f t="array" ref="G848">_xlfn.XLOOKUP($B848&amp;"#"&amp;F$6,INDIRECT(SUBSTITUTE("ИсходныеДанные!$где$2:$где$50000","где",$D$4)),INDIRECT(SUBSTITUTE("ИсходныеДанные!$что$2:$что$50000","что",$G$4)),"",0,1)</f>
        <v/>
      </c>
      <c r="H848" s="20" t="str" cm="1">
        <f t="array" ref="H848">_xlfn.XLOOKUP($B848&amp;"#"&amp;H$6,INDIRECT(SUBSTITUTE("ИсходныеДанные!$где$2:$где$50000","где",$D$4)),INDIRECT(SUBSTITUTE("ИсходныеДанные!$что$2:$что$50000","что",$F$4)),"",0,1)</f>
        <v/>
      </c>
      <c r="I848" s="78" t="str" cm="1">
        <f t="array" ref="I848">_xlfn.XLOOKUP($B848&amp;"#"&amp;H$6,INDIRECT(SUBSTITUTE("ИсходныеДанные!$где$2:$где$50000","где",$D$4)),INDIRECT(SUBSTITUTE("ИсходныеДанные!$что$2:$что$50000","что",$G$4)),"",0,1)</f>
        <v/>
      </c>
      <c r="J848" s="20" t="str" cm="1">
        <f t="array" ref="J848">_xlfn.XLOOKUP($B848&amp;"#"&amp;J$6,INDIRECT(SUBSTITUTE("ИсходныеДанные!$где$2:$где$50000","где",$D$4)),INDIRECT(SUBSTITUTE("ИсходныеДанные!$что$2:$что$50000","что",$F$4)),"",0,1)</f>
        <v/>
      </c>
      <c r="K848" s="78" t="str" cm="1">
        <f t="array" ref="K848">_xlfn.XLOOKUP($B848&amp;"#"&amp;J$6,INDIRECT(SUBSTITUTE("ИсходныеДанные!$где$2:$где$50000","где",$D$4)),INDIRECT(SUBSTITUTE("ИсходныеДанные!$что$2:$что$50000","что",$G$4)),"",0,1)</f>
        <v/>
      </c>
      <c r="L848" s="20" t="str" cm="1">
        <f t="array" ref="L848">_xlfn.XLOOKUP($B848&amp;"#"&amp;L$6,INDIRECT(SUBSTITUTE("ИсходныеДанные!$где$2:$где$50000","где",$D$4)),INDIRECT(SUBSTITUTE("ИсходныеДанные!$что$2:$что$50000","что",$F$4)),"",0,1)</f>
        <v/>
      </c>
      <c r="M848" s="78" t="str" cm="1">
        <f t="array" ref="M848">_xlfn.XLOOKUP($B848&amp;"#"&amp;L$6,INDIRECT(SUBSTITUTE("ИсходныеДанные!$где$2:$где$50000","где",$D$4)),INDIRECT(SUBSTITUTE("ИсходныеДанные!$что$2:$что$50000","что",$G$4)),"",0,1)</f>
        <v/>
      </c>
      <c r="N848" s="20" t="str" cm="1">
        <f t="array" ref="N848">_xlfn.XLOOKUP($B848&amp;"#"&amp;N$6,INDIRECT(SUBSTITUTE("ИсходныеДанные!$где$2:$где$50000","где",$D$4)),INDIRECT(SUBSTITUTE("ИсходныеДанные!$что$2:$что$50000","что",$F$4)),"",0,1)</f>
        <v/>
      </c>
      <c r="O848" s="78" t="str" cm="1">
        <f t="array" ref="O848">_xlfn.XLOOKUP($B848&amp;"#"&amp;N$6,INDIRECT(SUBSTITUTE("ИсходныеДанные!$где$2:$где$50000","где",$D$4)),INDIRECT(SUBSTITUTE("ИсходныеДанные!$что$2:$что$50000","что",$G$4)),"",0,1)</f>
        <v/>
      </c>
      <c r="P848" s="20" t="str" cm="1">
        <f t="array" ref="P848">_xlfn.XLOOKUP($B848&amp;"#"&amp;P$6,INDIRECT(SUBSTITUTE("ИсходныеДанные!$где$2:$где$50000","где",$D$4)),INDIRECT(SUBSTITUTE("ИсходныеДанные!$что$2:$что$50000","что",$F$4)),"",0,1)</f>
        <v/>
      </c>
      <c r="Q848" s="78" t="str" cm="1">
        <f t="array" ref="Q848">_xlfn.XLOOKUP($B848&amp;"#"&amp;P$6,INDIRECT(SUBSTITUTE("ИсходныеДанные!$где$2:$где$50000","где",$D$4)),INDIRECT(SUBSTITUTE("ИсходныеДанные!$что$2:$что$50000","что",$G$4)),"",0,1)</f>
        <v/>
      </c>
      <c r="R848" s="20" t="str" cm="1">
        <f t="array" ref="R848">_xlfn.XLOOKUP($B848&amp;"#"&amp;R$6,INDIRECT(SUBSTITUTE("ИсходныеДанные!$где$2:$где$50000","где",$D$4)),INDIRECT(SUBSTITUTE("ИсходныеДанные!$что$2:$что$50000","что",$F$4)),"",0,1)</f>
        <v/>
      </c>
      <c r="S848" s="78" t="str" cm="1">
        <f t="array" ref="S848">_xlfn.XLOOKUP($B848&amp;"#"&amp;R$6,INDIRECT(SUBSTITUTE("ИсходныеДанные!$где$2:$где$50000","где",$D$4)),INDIRECT(SUBSTITUTE("ИсходныеДанные!$что$2:$что$50000","что",$G$4)),"",0,1)</f>
        <v/>
      </c>
      <c r="T848" s="20" t="str" cm="1">
        <f t="array" ref="T848">_xlfn.XLOOKUP($B848&amp;"#"&amp;T$6,INDIRECT(SUBSTITUTE("ИсходныеДанные!$где$2:$где$50000","где",$D$4)),INDIRECT(SUBSTITUTE("ИсходныеДанные!$что$2:$что$50000","что",$F$4)),"",0,1)</f>
        <v/>
      </c>
      <c r="U848" s="78" t="str" cm="1">
        <f t="array" ref="U848">_xlfn.XLOOKUP($B848&amp;"#"&amp;T$6,INDIRECT(SUBSTITUTE("ИсходныеДанные!$где$2:$где$50000","где",$D$4)),INDIRECT(SUBSTITUTE("ИсходныеДанные!$что$2:$что$50000","что",$G$4)),"",0,1)</f>
        <v/>
      </c>
      <c r="V848" s="20" t="str" cm="1">
        <f t="array" ref="V848">_xlfn.XLOOKUP($B848&amp;"#"&amp;V$6,INDIRECT(SUBSTITUTE("ИсходныеДанные!$где$2:$где$50000","где",$D$4)),INDIRECT(SUBSTITUTE("ИсходныеДанные!$что$2:$что$50000","что",$F$4)),"",0,1)</f>
        <v/>
      </c>
      <c r="W848" s="78" t="str" cm="1">
        <f t="array" ref="W848">_xlfn.XLOOKUP($B848&amp;"#"&amp;V$6,INDIRECT(SUBSTITUTE("ИсходныеДанные!$где$2:$где$50000","где",$D$4)),INDIRECT(SUBSTITUTE("ИсходныеДанные!$что$2:$что$50000","что",$G$4)),"",0,1)</f>
        <v/>
      </c>
      <c r="X848" s="20" t="str" cm="1">
        <f t="array" ref="X848">_xlfn.XLOOKUP($B848&amp;"#"&amp;X$6,INDIRECT(SUBSTITUTE("ИсходныеДанные!$где$2:$где$50000","где",$D$4)),INDIRECT(SUBSTITUTE("ИсходныеДанные!$что$2:$что$50000","что",$F$4)),"",0,1)</f>
        <v/>
      </c>
      <c r="Y848" s="78" t="str" cm="1">
        <f t="array" ref="Y848">_xlfn.XLOOKUP($B848&amp;"#"&amp;X$6,INDIRECT(SUBSTITUTE("ИсходныеДанные!$где$2:$где$50000","где",$D$4)),INDIRECT(SUBSTITUTE("ИсходныеДанные!$что$2:$что$50000","что",$G$4)),"",0,1)</f>
        <v/>
      </c>
      <c r="Z848" s="20" t="str" cm="1">
        <f t="array" ref="Z848">_xlfn.XLOOKUP($B848&amp;"#"&amp;Z$6,INDIRECT(SUBSTITUTE("ИсходныеДанные!$где$2:$где$50000","где",$D$4)),INDIRECT(SUBSTITUTE("ИсходныеДанные!$что$2:$что$50000","что",$F$4)),"",0,1)</f>
        <v/>
      </c>
      <c r="AA848" s="78" t="str" cm="1">
        <f t="array" ref="AA848">_xlfn.XLOOKUP($B848&amp;"#"&amp;Z$6,INDIRECT(SUBSTITUTE("ИсходныеДанные!$где$2:$где$50000","где",$D$4)),INDIRECT(SUBSTITUTE("ИсходныеДанные!$что$2:$что$50000","что",$G$4)),"",0,1)</f>
        <v/>
      </c>
      <c r="AB848" s="3"/>
    </row>
    <row r="849" spans="1:28" x14ac:dyDescent="0.25">
      <c r="A849" s="6" t="str">
        <f t="shared" si="9"/>
        <v>delete</v>
      </c>
      <c r="B849" s="9" cm="1">
        <f t="array" ref="B849">INDIRECT("УникальныеСписки!E"&amp;ROW()-$E$4)</f>
        <v>0</v>
      </c>
      <c r="C849" s="15" t="str">
        <f t="array" ref="C849">_xlfn.XLOOKUP($B849,INDIRECT(SUBSTITUTE("ИсходныеДанные!$где$2:$где$50000","где",$B$4)),INDIRECT(SUBSTITUTE("ИсходныеДанные!$что$2:$что$50000","что",C$4)),"",0,1)</f>
        <v/>
      </c>
      <c r="D849" s="20" t="str" cm="1">
        <f t="array" ref="D849">_xlfn.XLOOKUP($B849&amp;"#"&amp;D$6,INDIRECT(SUBSTITUTE("ИсходныеДанные!$где$2:$где$50000","где",$D$4)),INDIRECT(SUBSTITUTE("ИсходныеДанные!$что$2:$что$50000","что",$F$4)),"",0,1)</f>
        <v/>
      </c>
      <c r="E849" s="78" t="str" cm="1">
        <f t="array" ref="E849">_xlfn.XLOOKUP($B849&amp;"#"&amp;D$6,INDIRECT(SUBSTITUTE("ИсходныеДанные!$где$2:$где$50000","где",$D$4)),INDIRECT(SUBSTITUTE("ИсходныеДанные!$что$2:$что$50000","что",$G$4)),"",0,1)</f>
        <v/>
      </c>
      <c r="F849" s="20" t="str" cm="1">
        <f t="array" ref="F849">_xlfn.XLOOKUP($B849&amp;"#"&amp;F$6,INDIRECT(SUBSTITUTE("ИсходныеДанные!$где$2:$где$50000","где",$D$4)),INDIRECT(SUBSTITUTE("ИсходныеДанные!$что$2:$что$50000","что",$F$4)),"",0,1)</f>
        <v/>
      </c>
      <c r="G849" s="78" t="str" cm="1">
        <f t="array" ref="G849">_xlfn.XLOOKUP($B849&amp;"#"&amp;F$6,INDIRECT(SUBSTITUTE("ИсходныеДанные!$где$2:$где$50000","где",$D$4)),INDIRECT(SUBSTITUTE("ИсходныеДанные!$что$2:$что$50000","что",$G$4)),"",0,1)</f>
        <v/>
      </c>
      <c r="H849" s="20" t="str" cm="1">
        <f t="array" ref="H849">_xlfn.XLOOKUP($B849&amp;"#"&amp;H$6,INDIRECT(SUBSTITUTE("ИсходныеДанные!$где$2:$где$50000","где",$D$4)),INDIRECT(SUBSTITUTE("ИсходныеДанные!$что$2:$что$50000","что",$F$4)),"",0,1)</f>
        <v/>
      </c>
      <c r="I849" s="78" t="str" cm="1">
        <f t="array" ref="I849">_xlfn.XLOOKUP($B849&amp;"#"&amp;H$6,INDIRECT(SUBSTITUTE("ИсходныеДанные!$где$2:$где$50000","где",$D$4)),INDIRECT(SUBSTITUTE("ИсходныеДанные!$что$2:$что$50000","что",$G$4)),"",0,1)</f>
        <v/>
      </c>
      <c r="J849" s="20" t="str" cm="1">
        <f t="array" ref="J849">_xlfn.XLOOKUP($B849&amp;"#"&amp;J$6,INDIRECT(SUBSTITUTE("ИсходныеДанные!$где$2:$где$50000","где",$D$4)),INDIRECT(SUBSTITUTE("ИсходныеДанные!$что$2:$что$50000","что",$F$4)),"",0,1)</f>
        <v/>
      </c>
      <c r="K849" s="78" t="str" cm="1">
        <f t="array" ref="K849">_xlfn.XLOOKUP($B849&amp;"#"&amp;J$6,INDIRECT(SUBSTITUTE("ИсходныеДанные!$где$2:$где$50000","где",$D$4)),INDIRECT(SUBSTITUTE("ИсходныеДанные!$что$2:$что$50000","что",$G$4)),"",0,1)</f>
        <v/>
      </c>
      <c r="L849" s="20" t="str" cm="1">
        <f t="array" ref="L849">_xlfn.XLOOKUP($B849&amp;"#"&amp;L$6,INDIRECT(SUBSTITUTE("ИсходныеДанные!$где$2:$где$50000","где",$D$4)),INDIRECT(SUBSTITUTE("ИсходныеДанные!$что$2:$что$50000","что",$F$4)),"",0,1)</f>
        <v/>
      </c>
      <c r="M849" s="78" t="str" cm="1">
        <f t="array" ref="M849">_xlfn.XLOOKUP($B849&amp;"#"&amp;L$6,INDIRECT(SUBSTITUTE("ИсходныеДанные!$где$2:$где$50000","где",$D$4)),INDIRECT(SUBSTITUTE("ИсходныеДанные!$что$2:$что$50000","что",$G$4)),"",0,1)</f>
        <v/>
      </c>
      <c r="N849" s="20" t="str" cm="1">
        <f t="array" ref="N849">_xlfn.XLOOKUP($B849&amp;"#"&amp;N$6,INDIRECT(SUBSTITUTE("ИсходныеДанные!$где$2:$где$50000","где",$D$4)),INDIRECT(SUBSTITUTE("ИсходныеДанные!$что$2:$что$50000","что",$F$4)),"",0,1)</f>
        <v/>
      </c>
      <c r="O849" s="78" t="str" cm="1">
        <f t="array" ref="O849">_xlfn.XLOOKUP($B849&amp;"#"&amp;N$6,INDIRECT(SUBSTITUTE("ИсходныеДанные!$где$2:$где$50000","где",$D$4)),INDIRECT(SUBSTITUTE("ИсходныеДанные!$что$2:$что$50000","что",$G$4)),"",0,1)</f>
        <v/>
      </c>
      <c r="P849" s="20" t="str" cm="1">
        <f t="array" ref="P849">_xlfn.XLOOKUP($B849&amp;"#"&amp;P$6,INDIRECT(SUBSTITUTE("ИсходныеДанные!$где$2:$где$50000","где",$D$4)),INDIRECT(SUBSTITUTE("ИсходныеДанные!$что$2:$что$50000","что",$F$4)),"",0,1)</f>
        <v/>
      </c>
      <c r="Q849" s="78" t="str" cm="1">
        <f t="array" ref="Q849">_xlfn.XLOOKUP($B849&amp;"#"&amp;P$6,INDIRECT(SUBSTITUTE("ИсходныеДанные!$где$2:$где$50000","где",$D$4)),INDIRECT(SUBSTITUTE("ИсходныеДанные!$что$2:$что$50000","что",$G$4)),"",0,1)</f>
        <v/>
      </c>
      <c r="R849" s="20" t="str" cm="1">
        <f t="array" ref="R849">_xlfn.XLOOKUP($B849&amp;"#"&amp;R$6,INDIRECT(SUBSTITUTE("ИсходныеДанные!$где$2:$где$50000","где",$D$4)),INDIRECT(SUBSTITUTE("ИсходныеДанные!$что$2:$что$50000","что",$F$4)),"",0,1)</f>
        <v/>
      </c>
      <c r="S849" s="78" t="str" cm="1">
        <f t="array" ref="S849">_xlfn.XLOOKUP($B849&amp;"#"&amp;R$6,INDIRECT(SUBSTITUTE("ИсходныеДанные!$где$2:$где$50000","где",$D$4)),INDIRECT(SUBSTITUTE("ИсходныеДанные!$что$2:$что$50000","что",$G$4)),"",0,1)</f>
        <v/>
      </c>
      <c r="T849" s="20" t="str" cm="1">
        <f t="array" ref="T849">_xlfn.XLOOKUP($B849&amp;"#"&amp;T$6,INDIRECT(SUBSTITUTE("ИсходныеДанные!$где$2:$где$50000","где",$D$4)),INDIRECT(SUBSTITUTE("ИсходныеДанные!$что$2:$что$50000","что",$F$4)),"",0,1)</f>
        <v/>
      </c>
      <c r="U849" s="78" t="str" cm="1">
        <f t="array" ref="U849">_xlfn.XLOOKUP($B849&amp;"#"&amp;T$6,INDIRECT(SUBSTITUTE("ИсходныеДанные!$где$2:$где$50000","где",$D$4)),INDIRECT(SUBSTITUTE("ИсходныеДанные!$что$2:$что$50000","что",$G$4)),"",0,1)</f>
        <v/>
      </c>
      <c r="V849" s="20" t="str" cm="1">
        <f t="array" ref="V849">_xlfn.XLOOKUP($B849&amp;"#"&amp;V$6,INDIRECT(SUBSTITUTE("ИсходныеДанные!$где$2:$где$50000","где",$D$4)),INDIRECT(SUBSTITUTE("ИсходныеДанные!$что$2:$что$50000","что",$F$4)),"",0,1)</f>
        <v/>
      </c>
      <c r="W849" s="78" t="str" cm="1">
        <f t="array" ref="W849">_xlfn.XLOOKUP($B849&amp;"#"&amp;V$6,INDIRECT(SUBSTITUTE("ИсходныеДанные!$где$2:$где$50000","где",$D$4)),INDIRECT(SUBSTITUTE("ИсходныеДанные!$что$2:$что$50000","что",$G$4)),"",0,1)</f>
        <v/>
      </c>
      <c r="X849" s="20" t="str" cm="1">
        <f t="array" ref="X849">_xlfn.XLOOKUP($B849&amp;"#"&amp;X$6,INDIRECT(SUBSTITUTE("ИсходныеДанные!$где$2:$где$50000","где",$D$4)),INDIRECT(SUBSTITUTE("ИсходныеДанные!$что$2:$что$50000","что",$F$4)),"",0,1)</f>
        <v/>
      </c>
      <c r="Y849" s="78" t="str" cm="1">
        <f t="array" ref="Y849">_xlfn.XLOOKUP($B849&amp;"#"&amp;X$6,INDIRECT(SUBSTITUTE("ИсходныеДанные!$где$2:$где$50000","где",$D$4)),INDIRECT(SUBSTITUTE("ИсходныеДанные!$что$2:$что$50000","что",$G$4)),"",0,1)</f>
        <v/>
      </c>
      <c r="Z849" s="20" t="str" cm="1">
        <f t="array" ref="Z849">_xlfn.XLOOKUP($B849&amp;"#"&amp;Z$6,INDIRECT(SUBSTITUTE("ИсходныеДанные!$где$2:$где$50000","где",$D$4)),INDIRECT(SUBSTITUTE("ИсходныеДанные!$что$2:$что$50000","что",$F$4)),"",0,1)</f>
        <v/>
      </c>
      <c r="AA849" s="78" t="str" cm="1">
        <f t="array" ref="AA849">_xlfn.XLOOKUP($B849&amp;"#"&amp;Z$6,INDIRECT(SUBSTITUTE("ИсходныеДанные!$где$2:$где$50000","где",$D$4)),INDIRECT(SUBSTITUTE("ИсходныеДанные!$что$2:$что$50000","что",$G$4)),"",0,1)</f>
        <v/>
      </c>
      <c r="AB849" s="3"/>
    </row>
    <row r="850" spans="1:28" x14ac:dyDescent="0.25">
      <c r="A850" s="6" t="str">
        <f t="shared" si="9"/>
        <v>delete</v>
      </c>
      <c r="B850" s="9" cm="1">
        <f t="array" ref="B850">INDIRECT("УникальныеСписки!E"&amp;ROW()-$E$4)</f>
        <v>0</v>
      </c>
      <c r="C850" s="15" t="str">
        <f t="array" ref="C850">_xlfn.XLOOKUP($B850,INDIRECT(SUBSTITUTE("ИсходныеДанные!$где$2:$где$50000","где",$B$4)),INDIRECT(SUBSTITUTE("ИсходныеДанные!$что$2:$что$50000","что",C$4)),"",0,1)</f>
        <v/>
      </c>
      <c r="D850" s="20" t="str" cm="1">
        <f t="array" ref="D850">_xlfn.XLOOKUP($B850&amp;"#"&amp;D$6,INDIRECT(SUBSTITUTE("ИсходныеДанные!$где$2:$где$50000","где",$D$4)),INDIRECT(SUBSTITUTE("ИсходныеДанные!$что$2:$что$50000","что",$F$4)),"",0,1)</f>
        <v/>
      </c>
      <c r="E850" s="78" t="str" cm="1">
        <f t="array" ref="E850">_xlfn.XLOOKUP($B850&amp;"#"&amp;D$6,INDIRECT(SUBSTITUTE("ИсходныеДанные!$где$2:$где$50000","где",$D$4)),INDIRECT(SUBSTITUTE("ИсходныеДанные!$что$2:$что$50000","что",$G$4)),"",0,1)</f>
        <v/>
      </c>
      <c r="F850" s="20" t="str" cm="1">
        <f t="array" ref="F850">_xlfn.XLOOKUP($B850&amp;"#"&amp;F$6,INDIRECT(SUBSTITUTE("ИсходныеДанные!$где$2:$где$50000","где",$D$4)),INDIRECT(SUBSTITUTE("ИсходныеДанные!$что$2:$что$50000","что",$F$4)),"",0,1)</f>
        <v/>
      </c>
      <c r="G850" s="78" t="str" cm="1">
        <f t="array" ref="G850">_xlfn.XLOOKUP($B850&amp;"#"&amp;F$6,INDIRECT(SUBSTITUTE("ИсходныеДанные!$где$2:$где$50000","где",$D$4)),INDIRECT(SUBSTITUTE("ИсходныеДанные!$что$2:$что$50000","что",$G$4)),"",0,1)</f>
        <v/>
      </c>
      <c r="H850" s="20" t="str" cm="1">
        <f t="array" ref="H850">_xlfn.XLOOKUP($B850&amp;"#"&amp;H$6,INDIRECT(SUBSTITUTE("ИсходныеДанные!$где$2:$где$50000","где",$D$4)),INDIRECT(SUBSTITUTE("ИсходныеДанные!$что$2:$что$50000","что",$F$4)),"",0,1)</f>
        <v/>
      </c>
      <c r="I850" s="78" t="str" cm="1">
        <f t="array" ref="I850">_xlfn.XLOOKUP($B850&amp;"#"&amp;H$6,INDIRECT(SUBSTITUTE("ИсходныеДанные!$где$2:$где$50000","где",$D$4)),INDIRECT(SUBSTITUTE("ИсходныеДанные!$что$2:$что$50000","что",$G$4)),"",0,1)</f>
        <v/>
      </c>
      <c r="J850" s="20" t="str" cm="1">
        <f t="array" ref="J850">_xlfn.XLOOKUP($B850&amp;"#"&amp;J$6,INDIRECT(SUBSTITUTE("ИсходныеДанные!$где$2:$где$50000","где",$D$4)),INDIRECT(SUBSTITUTE("ИсходныеДанные!$что$2:$что$50000","что",$F$4)),"",0,1)</f>
        <v/>
      </c>
      <c r="K850" s="78" t="str" cm="1">
        <f t="array" ref="K850">_xlfn.XLOOKUP($B850&amp;"#"&amp;J$6,INDIRECT(SUBSTITUTE("ИсходныеДанные!$где$2:$где$50000","где",$D$4)),INDIRECT(SUBSTITUTE("ИсходныеДанные!$что$2:$что$50000","что",$G$4)),"",0,1)</f>
        <v/>
      </c>
      <c r="L850" s="20" t="str" cm="1">
        <f t="array" ref="L850">_xlfn.XLOOKUP($B850&amp;"#"&amp;L$6,INDIRECT(SUBSTITUTE("ИсходныеДанные!$где$2:$где$50000","где",$D$4)),INDIRECT(SUBSTITUTE("ИсходныеДанные!$что$2:$что$50000","что",$F$4)),"",0,1)</f>
        <v/>
      </c>
      <c r="M850" s="78" t="str" cm="1">
        <f t="array" ref="M850">_xlfn.XLOOKUP($B850&amp;"#"&amp;L$6,INDIRECT(SUBSTITUTE("ИсходныеДанные!$где$2:$где$50000","где",$D$4)),INDIRECT(SUBSTITUTE("ИсходныеДанные!$что$2:$что$50000","что",$G$4)),"",0,1)</f>
        <v/>
      </c>
      <c r="N850" s="20" t="str" cm="1">
        <f t="array" ref="N850">_xlfn.XLOOKUP($B850&amp;"#"&amp;N$6,INDIRECT(SUBSTITUTE("ИсходныеДанные!$где$2:$где$50000","где",$D$4)),INDIRECT(SUBSTITUTE("ИсходныеДанные!$что$2:$что$50000","что",$F$4)),"",0,1)</f>
        <v/>
      </c>
      <c r="O850" s="78" t="str" cm="1">
        <f t="array" ref="O850">_xlfn.XLOOKUP($B850&amp;"#"&amp;N$6,INDIRECT(SUBSTITUTE("ИсходныеДанные!$где$2:$где$50000","где",$D$4)),INDIRECT(SUBSTITUTE("ИсходныеДанные!$что$2:$что$50000","что",$G$4)),"",0,1)</f>
        <v/>
      </c>
      <c r="P850" s="20" t="str" cm="1">
        <f t="array" ref="P850">_xlfn.XLOOKUP($B850&amp;"#"&amp;P$6,INDIRECT(SUBSTITUTE("ИсходныеДанные!$где$2:$где$50000","где",$D$4)),INDIRECT(SUBSTITUTE("ИсходныеДанные!$что$2:$что$50000","что",$F$4)),"",0,1)</f>
        <v/>
      </c>
      <c r="Q850" s="78" t="str" cm="1">
        <f t="array" ref="Q850">_xlfn.XLOOKUP($B850&amp;"#"&amp;P$6,INDIRECT(SUBSTITUTE("ИсходныеДанные!$где$2:$где$50000","где",$D$4)),INDIRECT(SUBSTITUTE("ИсходныеДанные!$что$2:$что$50000","что",$G$4)),"",0,1)</f>
        <v/>
      </c>
      <c r="R850" s="20" t="str" cm="1">
        <f t="array" ref="R850">_xlfn.XLOOKUP($B850&amp;"#"&amp;R$6,INDIRECT(SUBSTITUTE("ИсходныеДанные!$где$2:$где$50000","где",$D$4)),INDIRECT(SUBSTITUTE("ИсходныеДанные!$что$2:$что$50000","что",$F$4)),"",0,1)</f>
        <v/>
      </c>
      <c r="S850" s="78" t="str" cm="1">
        <f t="array" ref="S850">_xlfn.XLOOKUP($B850&amp;"#"&amp;R$6,INDIRECT(SUBSTITUTE("ИсходныеДанные!$где$2:$где$50000","где",$D$4)),INDIRECT(SUBSTITUTE("ИсходныеДанные!$что$2:$что$50000","что",$G$4)),"",0,1)</f>
        <v/>
      </c>
      <c r="T850" s="20" t="str" cm="1">
        <f t="array" ref="T850">_xlfn.XLOOKUP($B850&amp;"#"&amp;T$6,INDIRECT(SUBSTITUTE("ИсходныеДанные!$где$2:$где$50000","где",$D$4)),INDIRECT(SUBSTITUTE("ИсходныеДанные!$что$2:$что$50000","что",$F$4)),"",0,1)</f>
        <v/>
      </c>
      <c r="U850" s="78" t="str" cm="1">
        <f t="array" ref="U850">_xlfn.XLOOKUP($B850&amp;"#"&amp;T$6,INDIRECT(SUBSTITUTE("ИсходныеДанные!$где$2:$где$50000","где",$D$4)),INDIRECT(SUBSTITUTE("ИсходныеДанные!$что$2:$что$50000","что",$G$4)),"",0,1)</f>
        <v/>
      </c>
      <c r="V850" s="20" t="str" cm="1">
        <f t="array" ref="V850">_xlfn.XLOOKUP($B850&amp;"#"&amp;V$6,INDIRECT(SUBSTITUTE("ИсходныеДанные!$где$2:$где$50000","где",$D$4)),INDIRECT(SUBSTITUTE("ИсходныеДанные!$что$2:$что$50000","что",$F$4)),"",0,1)</f>
        <v/>
      </c>
      <c r="W850" s="78" t="str" cm="1">
        <f t="array" ref="W850">_xlfn.XLOOKUP($B850&amp;"#"&amp;V$6,INDIRECT(SUBSTITUTE("ИсходныеДанные!$где$2:$где$50000","где",$D$4)),INDIRECT(SUBSTITUTE("ИсходныеДанные!$что$2:$что$50000","что",$G$4)),"",0,1)</f>
        <v/>
      </c>
      <c r="X850" s="20" t="str" cm="1">
        <f t="array" ref="X850">_xlfn.XLOOKUP($B850&amp;"#"&amp;X$6,INDIRECT(SUBSTITUTE("ИсходныеДанные!$где$2:$где$50000","где",$D$4)),INDIRECT(SUBSTITUTE("ИсходныеДанные!$что$2:$что$50000","что",$F$4)),"",0,1)</f>
        <v/>
      </c>
      <c r="Y850" s="78" t="str" cm="1">
        <f t="array" ref="Y850">_xlfn.XLOOKUP($B850&amp;"#"&amp;X$6,INDIRECT(SUBSTITUTE("ИсходныеДанные!$где$2:$где$50000","где",$D$4)),INDIRECT(SUBSTITUTE("ИсходныеДанные!$что$2:$что$50000","что",$G$4)),"",0,1)</f>
        <v/>
      </c>
      <c r="Z850" s="20" t="str" cm="1">
        <f t="array" ref="Z850">_xlfn.XLOOKUP($B850&amp;"#"&amp;Z$6,INDIRECT(SUBSTITUTE("ИсходныеДанные!$где$2:$где$50000","где",$D$4)),INDIRECT(SUBSTITUTE("ИсходныеДанные!$что$2:$что$50000","что",$F$4)),"",0,1)</f>
        <v/>
      </c>
      <c r="AA850" s="78" t="str" cm="1">
        <f t="array" ref="AA850">_xlfn.XLOOKUP($B850&amp;"#"&amp;Z$6,INDIRECT(SUBSTITUTE("ИсходныеДанные!$где$2:$где$50000","где",$D$4)),INDIRECT(SUBSTITUTE("ИсходныеДанные!$что$2:$что$50000","что",$G$4)),"",0,1)</f>
        <v/>
      </c>
      <c r="AB850" s="3"/>
    </row>
    <row r="851" spans="1:28" x14ac:dyDescent="0.25">
      <c r="A851" s="6" t="str">
        <f t="shared" si="9"/>
        <v>delete</v>
      </c>
      <c r="B851" s="9" cm="1">
        <f t="array" ref="B851">INDIRECT("УникальныеСписки!E"&amp;ROW()-$E$4)</f>
        <v>0</v>
      </c>
      <c r="C851" s="15" t="str">
        <f t="array" ref="C851">_xlfn.XLOOKUP($B851,INDIRECT(SUBSTITUTE("ИсходныеДанные!$где$2:$где$50000","где",$B$4)),INDIRECT(SUBSTITUTE("ИсходныеДанные!$что$2:$что$50000","что",C$4)),"",0,1)</f>
        <v/>
      </c>
      <c r="D851" s="20" t="str" cm="1">
        <f t="array" ref="D851">_xlfn.XLOOKUP($B851&amp;"#"&amp;D$6,INDIRECT(SUBSTITUTE("ИсходныеДанные!$где$2:$где$50000","где",$D$4)),INDIRECT(SUBSTITUTE("ИсходныеДанные!$что$2:$что$50000","что",$F$4)),"",0,1)</f>
        <v/>
      </c>
      <c r="E851" s="78" t="str" cm="1">
        <f t="array" ref="E851">_xlfn.XLOOKUP($B851&amp;"#"&amp;D$6,INDIRECT(SUBSTITUTE("ИсходныеДанные!$где$2:$где$50000","где",$D$4)),INDIRECT(SUBSTITUTE("ИсходныеДанные!$что$2:$что$50000","что",$G$4)),"",0,1)</f>
        <v/>
      </c>
      <c r="F851" s="20" t="str" cm="1">
        <f t="array" ref="F851">_xlfn.XLOOKUP($B851&amp;"#"&amp;F$6,INDIRECT(SUBSTITUTE("ИсходныеДанные!$где$2:$где$50000","где",$D$4)),INDIRECT(SUBSTITUTE("ИсходныеДанные!$что$2:$что$50000","что",$F$4)),"",0,1)</f>
        <v/>
      </c>
      <c r="G851" s="78" t="str" cm="1">
        <f t="array" ref="G851">_xlfn.XLOOKUP($B851&amp;"#"&amp;F$6,INDIRECT(SUBSTITUTE("ИсходныеДанные!$где$2:$где$50000","где",$D$4)),INDIRECT(SUBSTITUTE("ИсходныеДанные!$что$2:$что$50000","что",$G$4)),"",0,1)</f>
        <v/>
      </c>
      <c r="H851" s="20" t="str" cm="1">
        <f t="array" ref="H851">_xlfn.XLOOKUP($B851&amp;"#"&amp;H$6,INDIRECT(SUBSTITUTE("ИсходныеДанные!$где$2:$где$50000","где",$D$4)),INDIRECT(SUBSTITUTE("ИсходныеДанные!$что$2:$что$50000","что",$F$4)),"",0,1)</f>
        <v/>
      </c>
      <c r="I851" s="78" t="str" cm="1">
        <f t="array" ref="I851">_xlfn.XLOOKUP($B851&amp;"#"&amp;H$6,INDIRECT(SUBSTITUTE("ИсходныеДанные!$где$2:$где$50000","где",$D$4)),INDIRECT(SUBSTITUTE("ИсходныеДанные!$что$2:$что$50000","что",$G$4)),"",0,1)</f>
        <v/>
      </c>
      <c r="J851" s="20" t="str" cm="1">
        <f t="array" ref="J851">_xlfn.XLOOKUP($B851&amp;"#"&amp;J$6,INDIRECT(SUBSTITUTE("ИсходныеДанные!$где$2:$где$50000","где",$D$4)),INDIRECT(SUBSTITUTE("ИсходныеДанные!$что$2:$что$50000","что",$F$4)),"",0,1)</f>
        <v/>
      </c>
      <c r="K851" s="78" t="str" cm="1">
        <f t="array" ref="K851">_xlfn.XLOOKUP($B851&amp;"#"&amp;J$6,INDIRECT(SUBSTITUTE("ИсходныеДанные!$где$2:$где$50000","где",$D$4)),INDIRECT(SUBSTITUTE("ИсходныеДанные!$что$2:$что$50000","что",$G$4)),"",0,1)</f>
        <v/>
      </c>
      <c r="L851" s="20" t="str" cm="1">
        <f t="array" ref="L851">_xlfn.XLOOKUP($B851&amp;"#"&amp;L$6,INDIRECT(SUBSTITUTE("ИсходныеДанные!$где$2:$где$50000","где",$D$4)),INDIRECT(SUBSTITUTE("ИсходныеДанные!$что$2:$что$50000","что",$F$4)),"",0,1)</f>
        <v/>
      </c>
      <c r="M851" s="78" t="str" cm="1">
        <f t="array" ref="M851">_xlfn.XLOOKUP($B851&amp;"#"&amp;L$6,INDIRECT(SUBSTITUTE("ИсходныеДанные!$где$2:$где$50000","где",$D$4)),INDIRECT(SUBSTITUTE("ИсходныеДанные!$что$2:$что$50000","что",$G$4)),"",0,1)</f>
        <v/>
      </c>
      <c r="N851" s="20" t="str" cm="1">
        <f t="array" ref="N851">_xlfn.XLOOKUP($B851&amp;"#"&amp;N$6,INDIRECT(SUBSTITUTE("ИсходныеДанные!$где$2:$где$50000","где",$D$4)),INDIRECT(SUBSTITUTE("ИсходныеДанные!$что$2:$что$50000","что",$F$4)),"",0,1)</f>
        <v/>
      </c>
      <c r="O851" s="78" t="str" cm="1">
        <f t="array" ref="O851">_xlfn.XLOOKUP($B851&amp;"#"&amp;N$6,INDIRECT(SUBSTITUTE("ИсходныеДанные!$где$2:$где$50000","где",$D$4)),INDIRECT(SUBSTITUTE("ИсходныеДанные!$что$2:$что$50000","что",$G$4)),"",0,1)</f>
        <v/>
      </c>
      <c r="P851" s="20" t="str" cm="1">
        <f t="array" ref="P851">_xlfn.XLOOKUP($B851&amp;"#"&amp;P$6,INDIRECT(SUBSTITUTE("ИсходныеДанные!$где$2:$где$50000","где",$D$4)),INDIRECT(SUBSTITUTE("ИсходныеДанные!$что$2:$что$50000","что",$F$4)),"",0,1)</f>
        <v/>
      </c>
      <c r="Q851" s="78" t="str" cm="1">
        <f t="array" ref="Q851">_xlfn.XLOOKUP($B851&amp;"#"&amp;P$6,INDIRECT(SUBSTITUTE("ИсходныеДанные!$где$2:$где$50000","где",$D$4)),INDIRECT(SUBSTITUTE("ИсходныеДанные!$что$2:$что$50000","что",$G$4)),"",0,1)</f>
        <v/>
      </c>
      <c r="R851" s="20" t="str" cm="1">
        <f t="array" ref="R851">_xlfn.XLOOKUP($B851&amp;"#"&amp;R$6,INDIRECT(SUBSTITUTE("ИсходныеДанные!$где$2:$где$50000","где",$D$4)),INDIRECT(SUBSTITUTE("ИсходныеДанные!$что$2:$что$50000","что",$F$4)),"",0,1)</f>
        <v/>
      </c>
      <c r="S851" s="78" t="str" cm="1">
        <f t="array" ref="S851">_xlfn.XLOOKUP($B851&amp;"#"&amp;R$6,INDIRECT(SUBSTITUTE("ИсходныеДанные!$где$2:$где$50000","где",$D$4)),INDIRECT(SUBSTITUTE("ИсходныеДанные!$что$2:$что$50000","что",$G$4)),"",0,1)</f>
        <v/>
      </c>
      <c r="T851" s="20" t="str" cm="1">
        <f t="array" ref="T851">_xlfn.XLOOKUP($B851&amp;"#"&amp;T$6,INDIRECT(SUBSTITUTE("ИсходныеДанные!$где$2:$где$50000","где",$D$4)),INDIRECT(SUBSTITUTE("ИсходныеДанные!$что$2:$что$50000","что",$F$4)),"",0,1)</f>
        <v/>
      </c>
      <c r="U851" s="78" t="str" cm="1">
        <f t="array" ref="U851">_xlfn.XLOOKUP($B851&amp;"#"&amp;T$6,INDIRECT(SUBSTITUTE("ИсходныеДанные!$где$2:$где$50000","где",$D$4)),INDIRECT(SUBSTITUTE("ИсходныеДанные!$что$2:$что$50000","что",$G$4)),"",0,1)</f>
        <v/>
      </c>
      <c r="V851" s="20" t="str" cm="1">
        <f t="array" ref="V851">_xlfn.XLOOKUP($B851&amp;"#"&amp;V$6,INDIRECT(SUBSTITUTE("ИсходныеДанные!$где$2:$где$50000","где",$D$4)),INDIRECT(SUBSTITUTE("ИсходныеДанные!$что$2:$что$50000","что",$F$4)),"",0,1)</f>
        <v/>
      </c>
      <c r="W851" s="78" t="str" cm="1">
        <f t="array" ref="W851">_xlfn.XLOOKUP($B851&amp;"#"&amp;V$6,INDIRECT(SUBSTITUTE("ИсходныеДанные!$где$2:$где$50000","где",$D$4)),INDIRECT(SUBSTITUTE("ИсходныеДанные!$что$2:$что$50000","что",$G$4)),"",0,1)</f>
        <v/>
      </c>
      <c r="X851" s="20" t="str" cm="1">
        <f t="array" ref="X851">_xlfn.XLOOKUP($B851&amp;"#"&amp;X$6,INDIRECT(SUBSTITUTE("ИсходныеДанные!$где$2:$где$50000","где",$D$4)),INDIRECT(SUBSTITUTE("ИсходныеДанные!$что$2:$что$50000","что",$F$4)),"",0,1)</f>
        <v/>
      </c>
      <c r="Y851" s="78" t="str" cm="1">
        <f t="array" ref="Y851">_xlfn.XLOOKUP($B851&amp;"#"&amp;X$6,INDIRECT(SUBSTITUTE("ИсходныеДанные!$где$2:$где$50000","где",$D$4)),INDIRECT(SUBSTITUTE("ИсходныеДанные!$что$2:$что$50000","что",$G$4)),"",0,1)</f>
        <v/>
      </c>
      <c r="Z851" s="20" t="str" cm="1">
        <f t="array" ref="Z851">_xlfn.XLOOKUP($B851&amp;"#"&amp;Z$6,INDIRECT(SUBSTITUTE("ИсходныеДанные!$где$2:$где$50000","где",$D$4)),INDIRECT(SUBSTITUTE("ИсходныеДанные!$что$2:$что$50000","что",$F$4)),"",0,1)</f>
        <v/>
      </c>
      <c r="AA851" s="78" t="str" cm="1">
        <f t="array" ref="AA851">_xlfn.XLOOKUP($B851&amp;"#"&amp;Z$6,INDIRECT(SUBSTITUTE("ИсходныеДанные!$где$2:$где$50000","где",$D$4)),INDIRECT(SUBSTITUTE("ИсходныеДанные!$что$2:$что$50000","что",$G$4)),"",0,1)</f>
        <v/>
      </c>
      <c r="AB851" s="3"/>
    </row>
    <row r="852" spans="1:28" x14ac:dyDescent="0.25">
      <c r="A852" s="6" t="str">
        <f t="shared" si="9"/>
        <v>delete</v>
      </c>
      <c r="B852" s="9" cm="1">
        <f t="array" ref="B852">INDIRECT("УникальныеСписки!E"&amp;ROW()-$E$4)</f>
        <v>0</v>
      </c>
      <c r="C852" s="15" t="str">
        <f t="array" ref="C852">_xlfn.XLOOKUP($B852,INDIRECT(SUBSTITUTE("ИсходныеДанные!$где$2:$где$50000","где",$B$4)),INDIRECT(SUBSTITUTE("ИсходныеДанные!$что$2:$что$50000","что",C$4)),"",0,1)</f>
        <v/>
      </c>
      <c r="D852" s="20" t="str" cm="1">
        <f t="array" ref="D852">_xlfn.XLOOKUP($B852&amp;"#"&amp;D$6,INDIRECT(SUBSTITUTE("ИсходныеДанные!$где$2:$где$50000","где",$D$4)),INDIRECT(SUBSTITUTE("ИсходныеДанные!$что$2:$что$50000","что",$F$4)),"",0,1)</f>
        <v/>
      </c>
      <c r="E852" s="78" t="str" cm="1">
        <f t="array" ref="E852">_xlfn.XLOOKUP($B852&amp;"#"&amp;D$6,INDIRECT(SUBSTITUTE("ИсходныеДанные!$где$2:$где$50000","где",$D$4)),INDIRECT(SUBSTITUTE("ИсходныеДанные!$что$2:$что$50000","что",$G$4)),"",0,1)</f>
        <v/>
      </c>
      <c r="F852" s="20" t="str" cm="1">
        <f t="array" ref="F852">_xlfn.XLOOKUP($B852&amp;"#"&amp;F$6,INDIRECT(SUBSTITUTE("ИсходныеДанные!$где$2:$где$50000","где",$D$4)),INDIRECT(SUBSTITUTE("ИсходныеДанные!$что$2:$что$50000","что",$F$4)),"",0,1)</f>
        <v/>
      </c>
      <c r="G852" s="78" t="str" cm="1">
        <f t="array" ref="G852">_xlfn.XLOOKUP($B852&amp;"#"&amp;F$6,INDIRECT(SUBSTITUTE("ИсходныеДанные!$где$2:$где$50000","где",$D$4)),INDIRECT(SUBSTITUTE("ИсходныеДанные!$что$2:$что$50000","что",$G$4)),"",0,1)</f>
        <v/>
      </c>
      <c r="H852" s="20" t="str" cm="1">
        <f t="array" ref="H852">_xlfn.XLOOKUP($B852&amp;"#"&amp;H$6,INDIRECT(SUBSTITUTE("ИсходныеДанные!$где$2:$где$50000","где",$D$4)),INDIRECT(SUBSTITUTE("ИсходныеДанные!$что$2:$что$50000","что",$F$4)),"",0,1)</f>
        <v/>
      </c>
      <c r="I852" s="78" t="str" cm="1">
        <f t="array" ref="I852">_xlfn.XLOOKUP($B852&amp;"#"&amp;H$6,INDIRECT(SUBSTITUTE("ИсходныеДанные!$где$2:$где$50000","где",$D$4)),INDIRECT(SUBSTITUTE("ИсходныеДанные!$что$2:$что$50000","что",$G$4)),"",0,1)</f>
        <v/>
      </c>
      <c r="J852" s="20" t="str" cm="1">
        <f t="array" ref="J852">_xlfn.XLOOKUP($B852&amp;"#"&amp;J$6,INDIRECT(SUBSTITUTE("ИсходныеДанные!$где$2:$где$50000","где",$D$4)),INDIRECT(SUBSTITUTE("ИсходныеДанные!$что$2:$что$50000","что",$F$4)),"",0,1)</f>
        <v/>
      </c>
      <c r="K852" s="78" t="str" cm="1">
        <f t="array" ref="K852">_xlfn.XLOOKUP($B852&amp;"#"&amp;J$6,INDIRECT(SUBSTITUTE("ИсходныеДанные!$где$2:$где$50000","где",$D$4)),INDIRECT(SUBSTITUTE("ИсходныеДанные!$что$2:$что$50000","что",$G$4)),"",0,1)</f>
        <v/>
      </c>
      <c r="L852" s="20" t="str" cm="1">
        <f t="array" ref="L852">_xlfn.XLOOKUP($B852&amp;"#"&amp;L$6,INDIRECT(SUBSTITUTE("ИсходныеДанные!$где$2:$где$50000","где",$D$4)),INDIRECT(SUBSTITUTE("ИсходныеДанные!$что$2:$что$50000","что",$F$4)),"",0,1)</f>
        <v/>
      </c>
      <c r="M852" s="78" t="str" cm="1">
        <f t="array" ref="M852">_xlfn.XLOOKUP($B852&amp;"#"&amp;L$6,INDIRECT(SUBSTITUTE("ИсходныеДанные!$где$2:$где$50000","где",$D$4)),INDIRECT(SUBSTITUTE("ИсходныеДанные!$что$2:$что$50000","что",$G$4)),"",0,1)</f>
        <v/>
      </c>
      <c r="N852" s="20" t="str" cm="1">
        <f t="array" ref="N852">_xlfn.XLOOKUP($B852&amp;"#"&amp;N$6,INDIRECT(SUBSTITUTE("ИсходныеДанные!$где$2:$где$50000","где",$D$4)),INDIRECT(SUBSTITUTE("ИсходныеДанные!$что$2:$что$50000","что",$F$4)),"",0,1)</f>
        <v/>
      </c>
      <c r="O852" s="78" t="str" cm="1">
        <f t="array" ref="O852">_xlfn.XLOOKUP($B852&amp;"#"&amp;N$6,INDIRECT(SUBSTITUTE("ИсходныеДанные!$где$2:$где$50000","где",$D$4)),INDIRECT(SUBSTITUTE("ИсходныеДанные!$что$2:$что$50000","что",$G$4)),"",0,1)</f>
        <v/>
      </c>
      <c r="P852" s="20" t="str" cm="1">
        <f t="array" ref="P852">_xlfn.XLOOKUP($B852&amp;"#"&amp;P$6,INDIRECT(SUBSTITUTE("ИсходныеДанные!$где$2:$где$50000","где",$D$4)),INDIRECT(SUBSTITUTE("ИсходныеДанные!$что$2:$что$50000","что",$F$4)),"",0,1)</f>
        <v/>
      </c>
      <c r="Q852" s="78" t="str" cm="1">
        <f t="array" ref="Q852">_xlfn.XLOOKUP($B852&amp;"#"&amp;P$6,INDIRECT(SUBSTITUTE("ИсходныеДанные!$где$2:$где$50000","где",$D$4)),INDIRECT(SUBSTITUTE("ИсходныеДанные!$что$2:$что$50000","что",$G$4)),"",0,1)</f>
        <v/>
      </c>
      <c r="R852" s="20" t="str" cm="1">
        <f t="array" ref="R852">_xlfn.XLOOKUP($B852&amp;"#"&amp;R$6,INDIRECT(SUBSTITUTE("ИсходныеДанные!$где$2:$где$50000","где",$D$4)),INDIRECT(SUBSTITUTE("ИсходныеДанные!$что$2:$что$50000","что",$F$4)),"",0,1)</f>
        <v/>
      </c>
      <c r="S852" s="78" t="str" cm="1">
        <f t="array" ref="S852">_xlfn.XLOOKUP($B852&amp;"#"&amp;R$6,INDIRECT(SUBSTITUTE("ИсходныеДанные!$где$2:$где$50000","где",$D$4)),INDIRECT(SUBSTITUTE("ИсходныеДанные!$что$2:$что$50000","что",$G$4)),"",0,1)</f>
        <v/>
      </c>
      <c r="T852" s="20" t="str" cm="1">
        <f t="array" ref="T852">_xlfn.XLOOKUP($B852&amp;"#"&amp;T$6,INDIRECT(SUBSTITUTE("ИсходныеДанные!$где$2:$где$50000","где",$D$4)),INDIRECT(SUBSTITUTE("ИсходныеДанные!$что$2:$что$50000","что",$F$4)),"",0,1)</f>
        <v/>
      </c>
      <c r="U852" s="78" t="str" cm="1">
        <f t="array" ref="U852">_xlfn.XLOOKUP($B852&amp;"#"&amp;T$6,INDIRECT(SUBSTITUTE("ИсходныеДанные!$где$2:$где$50000","где",$D$4)),INDIRECT(SUBSTITUTE("ИсходныеДанные!$что$2:$что$50000","что",$G$4)),"",0,1)</f>
        <v/>
      </c>
      <c r="V852" s="20" t="str" cm="1">
        <f t="array" ref="V852">_xlfn.XLOOKUP($B852&amp;"#"&amp;V$6,INDIRECT(SUBSTITUTE("ИсходныеДанные!$где$2:$где$50000","где",$D$4)),INDIRECT(SUBSTITUTE("ИсходныеДанные!$что$2:$что$50000","что",$F$4)),"",0,1)</f>
        <v/>
      </c>
      <c r="W852" s="78" t="str" cm="1">
        <f t="array" ref="W852">_xlfn.XLOOKUP($B852&amp;"#"&amp;V$6,INDIRECT(SUBSTITUTE("ИсходныеДанные!$где$2:$где$50000","где",$D$4)),INDIRECT(SUBSTITUTE("ИсходныеДанные!$что$2:$что$50000","что",$G$4)),"",0,1)</f>
        <v/>
      </c>
      <c r="X852" s="20" t="str" cm="1">
        <f t="array" ref="X852">_xlfn.XLOOKUP($B852&amp;"#"&amp;X$6,INDIRECT(SUBSTITUTE("ИсходныеДанные!$где$2:$где$50000","где",$D$4)),INDIRECT(SUBSTITUTE("ИсходныеДанные!$что$2:$что$50000","что",$F$4)),"",0,1)</f>
        <v/>
      </c>
      <c r="Y852" s="78" t="str" cm="1">
        <f t="array" ref="Y852">_xlfn.XLOOKUP($B852&amp;"#"&amp;X$6,INDIRECT(SUBSTITUTE("ИсходныеДанные!$где$2:$где$50000","где",$D$4)),INDIRECT(SUBSTITUTE("ИсходныеДанные!$что$2:$что$50000","что",$G$4)),"",0,1)</f>
        <v/>
      </c>
      <c r="Z852" s="20" t="str" cm="1">
        <f t="array" ref="Z852">_xlfn.XLOOKUP($B852&amp;"#"&amp;Z$6,INDIRECT(SUBSTITUTE("ИсходныеДанные!$где$2:$где$50000","где",$D$4)),INDIRECT(SUBSTITUTE("ИсходныеДанные!$что$2:$что$50000","что",$F$4)),"",0,1)</f>
        <v/>
      </c>
      <c r="AA852" s="78" t="str" cm="1">
        <f t="array" ref="AA852">_xlfn.XLOOKUP($B852&amp;"#"&amp;Z$6,INDIRECT(SUBSTITUTE("ИсходныеДанные!$где$2:$где$50000","где",$D$4)),INDIRECT(SUBSTITUTE("ИсходныеДанные!$что$2:$что$50000","что",$G$4)),"",0,1)</f>
        <v/>
      </c>
      <c r="AB852" s="3"/>
    </row>
    <row r="853" spans="1:28" x14ac:dyDescent="0.25">
      <c r="A853" s="6" t="str">
        <f t="shared" si="9"/>
        <v>delete</v>
      </c>
      <c r="B853" s="9" cm="1">
        <f t="array" ref="B853">INDIRECT("УникальныеСписки!E"&amp;ROW()-$E$4)</f>
        <v>0</v>
      </c>
      <c r="C853" s="15" t="str">
        <f t="array" ref="C853">_xlfn.XLOOKUP($B853,INDIRECT(SUBSTITUTE("ИсходныеДанные!$где$2:$где$50000","где",$B$4)),INDIRECT(SUBSTITUTE("ИсходныеДанные!$что$2:$что$50000","что",C$4)),"",0,1)</f>
        <v/>
      </c>
      <c r="D853" s="20" t="str" cm="1">
        <f t="array" ref="D853">_xlfn.XLOOKUP($B853&amp;"#"&amp;D$6,INDIRECT(SUBSTITUTE("ИсходныеДанные!$где$2:$где$50000","где",$D$4)),INDIRECT(SUBSTITUTE("ИсходныеДанные!$что$2:$что$50000","что",$F$4)),"",0,1)</f>
        <v/>
      </c>
      <c r="E853" s="78" t="str" cm="1">
        <f t="array" ref="E853">_xlfn.XLOOKUP($B853&amp;"#"&amp;D$6,INDIRECT(SUBSTITUTE("ИсходныеДанные!$где$2:$где$50000","где",$D$4)),INDIRECT(SUBSTITUTE("ИсходныеДанные!$что$2:$что$50000","что",$G$4)),"",0,1)</f>
        <v/>
      </c>
      <c r="F853" s="20" t="str" cm="1">
        <f t="array" ref="F853">_xlfn.XLOOKUP($B853&amp;"#"&amp;F$6,INDIRECT(SUBSTITUTE("ИсходныеДанные!$где$2:$где$50000","где",$D$4)),INDIRECT(SUBSTITUTE("ИсходныеДанные!$что$2:$что$50000","что",$F$4)),"",0,1)</f>
        <v/>
      </c>
      <c r="G853" s="78" t="str" cm="1">
        <f t="array" ref="G853">_xlfn.XLOOKUP($B853&amp;"#"&amp;F$6,INDIRECT(SUBSTITUTE("ИсходныеДанные!$где$2:$где$50000","где",$D$4)),INDIRECT(SUBSTITUTE("ИсходныеДанные!$что$2:$что$50000","что",$G$4)),"",0,1)</f>
        <v/>
      </c>
      <c r="H853" s="20" t="str" cm="1">
        <f t="array" ref="H853">_xlfn.XLOOKUP($B853&amp;"#"&amp;H$6,INDIRECT(SUBSTITUTE("ИсходныеДанные!$где$2:$где$50000","где",$D$4)),INDIRECT(SUBSTITUTE("ИсходныеДанные!$что$2:$что$50000","что",$F$4)),"",0,1)</f>
        <v/>
      </c>
      <c r="I853" s="78" t="str" cm="1">
        <f t="array" ref="I853">_xlfn.XLOOKUP($B853&amp;"#"&amp;H$6,INDIRECT(SUBSTITUTE("ИсходныеДанные!$где$2:$где$50000","где",$D$4)),INDIRECT(SUBSTITUTE("ИсходныеДанные!$что$2:$что$50000","что",$G$4)),"",0,1)</f>
        <v/>
      </c>
      <c r="J853" s="20" t="str" cm="1">
        <f t="array" ref="J853">_xlfn.XLOOKUP($B853&amp;"#"&amp;J$6,INDIRECT(SUBSTITUTE("ИсходныеДанные!$где$2:$где$50000","где",$D$4)),INDIRECT(SUBSTITUTE("ИсходныеДанные!$что$2:$что$50000","что",$F$4)),"",0,1)</f>
        <v/>
      </c>
      <c r="K853" s="78" t="str" cm="1">
        <f t="array" ref="K853">_xlfn.XLOOKUP($B853&amp;"#"&amp;J$6,INDIRECT(SUBSTITUTE("ИсходныеДанные!$где$2:$где$50000","где",$D$4)),INDIRECT(SUBSTITUTE("ИсходныеДанные!$что$2:$что$50000","что",$G$4)),"",0,1)</f>
        <v/>
      </c>
      <c r="L853" s="20" t="str" cm="1">
        <f t="array" ref="L853">_xlfn.XLOOKUP($B853&amp;"#"&amp;L$6,INDIRECT(SUBSTITUTE("ИсходныеДанные!$где$2:$где$50000","где",$D$4)),INDIRECT(SUBSTITUTE("ИсходныеДанные!$что$2:$что$50000","что",$F$4)),"",0,1)</f>
        <v/>
      </c>
      <c r="M853" s="78" t="str" cm="1">
        <f t="array" ref="M853">_xlfn.XLOOKUP($B853&amp;"#"&amp;L$6,INDIRECT(SUBSTITUTE("ИсходныеДанные!$где$2:$где$50000","где",$D$4)),INDIRECT(SUBSTITUTE("ИсходныеДанные!$что$2:$что$50000","что",$G$4)),"",0,1)</f>
        <v/>
      </c>
      <c r="N853" s="20" t="str" cm="1">
        <f t="array" ref="N853">_xlfn.XLOOKUP($B853&amp;"#"&amp;N$6,INDIRECT(SUBSTITUTE("ИсходныеДанные!$где$2:$где$50000","где",$D$4)),INDIRECT(SUBSTITUTE("ИсходныеДанные!$что$2:$что$50000","что",$F$4)),"",0,1)</f>
        <v/>
      </c>
      <c r="O853" s="78" t="str" cm="1">
        <f t="array" ref="O853">_xlfn.XLOOKUP($B853&amp;"#"&amp;N$6,INDIRECT(SUBSTITUTE("ИсходныеДанные!$где$2:$где$50000","где",$D$4)),INDIRECT(SUBSTITUTE("ИсходныеДанные!$что$2:$что$50000","что",$G$4)),"",0,1)</f>
        <v/>
      </c>
      <c r="P853" s="20" t="str" cm="1">
        <f t="array" ref="P853">_xlfn.XLOOKUP($B853&amp;"#"&amp;P$6,INDIRECT(SUBSTITUTE("ИсходныеДанные!$где$2:$где$50000","где",$D$4)),INDIRECT(SUBSTITUTE("ИсходныеДанные!$что$2:$что$50000","что",$F$4)),"",0,1)</f>
        <v/>
      </c>
      <c r="Q853" s="78" t="str" cm="1">
        <f t="array" ref="Q853">_xlfn.XLOOKUP($B853&amp;"#"&amp;P$6,INDIRECT(SUBSTITUTE("ИсходныеДанные!$где$2:$где$50000","где",$D$4)),INDIRECT(SUBSTITUTE("ИсходныеДанные!$что$2:$что$50000","что",$G$4)),"",0,1)</f>
        <v/>
      </c>
      <c r="R853" s="20" t="str" cm="1">
        <f t="array" ref="R853">_xlfn.XLOOKUP($B853&amp;"#"&amp;R$6,INDIRECT(SUBSTITUTE("ИсходныеДанные!$где$2:$где$50000","где",$D$4)),INDIRECT(SUBSTITUTE("ИсходныеДанные!$что$2:$что$50000","что",$F$4)),"",0,1)</f>
        <v/>
      </c>
      <c r="S853" s="78" t="str" cm="1">
        <f t="array" ref="S853">_xlfn.XLOOKUP($B853&amp;"#"&amp;R$6,INDIRECT(SUBSTITUTE("ИсходныеДанные!$где$2:$где$50000","где",$D$4)),INDIRECT(SUBSTITUTE("ИсходныеДанные!$что$2:$что$50000","что",$G$4)),"",0,1)</f>
        <v/>
      </c>
      <c r="T853" s="20" t="str" cm="1">
        <f t="array" ref="T853">_xlfn.XLOOKUP($B853&amp;"#"&amp;T$6,INDIRECT(SUBSTITUTE("ИсходныеДанные!$где$2:$где$50000","где",$D$4)),INDIRECT(SUBSTITUTE("ИсходныеДанные!$что$2:$что$50000","что",$F$4)),"",0,1)</f>
        <v/>
      </c>
      <c r="U853" s="78" t="str" cm="1">
        <f t="array" ref="U853">_xlfn.XLOOKUP($B853&amp;"#"&amp;T$6,INDIRECT(SUBSTITUTE("ИсходныеДанные!$где$2:$где$50000","где",$D$4)),INDIRECT(SUBSTITUTE("ИсходныеДанные!$что$2:$что$50000","что",$G$4)),"",0,1)</f>
        <v/>
      </c>
      <c r="V853" s="20" t="str" cm="1">
        <f t="array" ref="V853">_xlfn.XLOOKUP($B853&amp;"#"&amp;V$6,INDIRECT(SUBSTITUTE("ИсходныеДанные!$где$2:$где$50000","где",$D$4)),INDIRECT(SUBSTITUTE("ИсходныеДанные!$что$2:$что$50000","что",$F$4)),"",0,1)</f>
        <v/>
      </c>
      <c r="W853" s="78" t="str" cm="1">
        <f t="array" ref="W853">_xlfn.XLOOKUP($B853&amp;"#"&amp;V$6,INDIRECT(SUBSTITUTE("ИсходныеДанные!$где$2:$где$50000","где",$D$4)),INDIRECT(SUBSTITUTE("ИсходныеДанные!$что$2:$что$50000","что",$G$4)),"",0,1)</f>
        <v/>
      </c>
      <c r="X853" s="20" t="str" cm="1">
        <f t="array" ref="X853">_xlfn.XLOOKUP($B853&amp;"#"&amp;X$6,INDIRECT(SUBSTITUTE("ИсходныеДанные!$где$2:$где$50000","где",$D$4)),INDIRECT(SUBSTITUTE("ИсходныеДанные!$что$2:$что$50000","что",$F$4)),"",0,1)</f>
        <v/>
      </c>
      <c r="Y853" s="78" t="str" cm="1">
        <f t="array" ref="Y853">_xlfn.XLOOKUP($B853&amp;"#"&amp;X$6,INDIRECT(SUBSTITUTE("ИсходныеДанные!$где$2:$где$50000","где",$D$4)),INDIRECT(SUBSTITUTE("ИсходныеДанные!$что$2:$что$50000","что",$G$4)),"",0,1)</f>
        <v/>
      </c>
      <c r="Z853" s="20" t="str" cm="1">
        <f t="array" ref="Z853">_xlfn.XLOOKUP($B853&amp;"#"&amp;Z$6,INDIRECT(SUBSTITUTE("ИсходныеДанные!$где$2:$где$50000","где",$D$4)),INDIRECT(SUBSTITUTE("ИсходныеДанные!$что$2:$что$50000","что",$F$4)),"",0,1)</f>
        <v/>
      </c>
      <c r="AA853" s="78" t="str" cm="1">
        <f t="array" ref="AA853">_xlfn.XLOOKUP($B853&amp;"#"&amp;Z$6,INDIRECT(SUBSTITUTE("ИсходныеДанные!$где$2:$где$50000","где",$D$4)),INDIRECT(SUBSTITUTE("ИсходныеДанные!$что$2:$что$50000","что",$G$4)),"",0,1)</f>
        <v/>
      </c>
      <c r="AB853" s="3"/>
    </row>
    <row r="854" spans="1:28" x14ac:dyDescent="0.25">
      <c r="A854" s="6" t="str">
        <f t="shared" si="9"/>
        <v>delete</v>
      </c>
      <c r="B854" s="9" cm="1">
        <f t="array" ref="B854">INDIRECT("УникальныеСписки!E"&amp;ROW()-$E$4)</f>
        <v>0</v>
      </c>
      <c r="C854" s="15" t="str">
        <f t="array" ref="C854">_xlfn.XLOOKUP($B854,INDIRECT(SUBSTITUTE("ИсходныеДанные!$где$2:$где$50000","где",$B$4)),INDIRECT(SUBSTITUTE("ИсходныеДанные!$что$2:$что$50000","что",C$4)),"",0,1)</f>
        <v/>
      </c>
      <c r="D854" s="20" t="str" cm="1">
        <f t="array" ref="D854">_xlfn.XLOOKUP($B854&amp;"#"&amp;D$6,INDIRECT(SUBSTITUTE("ИсходныеДанные!$где$2:$где$50000","где",$D$4)),INDIRECT(SUBSTITUTE("ИсходныеДанные!$что$2:$что$50000","что",$F$4)),"",0,1)</f>
        <v/>
      </c>
      <c r="E854" s="78" t="str" cm="1">
        <f t="array" ref="E854">_xlfn.XLOOKUP($B854&amp;"#"&amp;D$6,INDIRECT(SUBSTITUTE("ИсходныеДанные!$где$2:$где$50000","где",$D$4)),INDIRECT(SUBSTITUTE("ИсходныеДанные!$что$2:$что$50000","что",$G$4)),"",0,1)</f>
        <v/>
      </c>
      <c r="F854" s="20" t="str" cm="1">
        <f t="array" ref="F854">_xlfn.XLOOKUP($B854&amp;"#"&amp;F$6,INDIRECT(SUBSTITUTE("ИсходныеДанные!$где$2:$где$50000","где",$D$4)),INDIRECT(SUBSTITUTE("ИсходныеДанные!$что$2:$что$50000","что",$F$4)),"",0,1)</f>
        <v/>
      </c>
      <c r="G854" s="78" t="str" cm="1">
        <f t="array" ref="G854">_xlfn.XLOOKUP($B854&amp;"#"&amp;F$6,INDIRECT(SUBSTITUTE("ИсходныеДанные!$где$2:$где$50000","где",$D$4)),INDIRECT(SUBSTITUTE("ИсходныеДанные!$что$2:$что$50000","что",$G$4)),"",0,1)</f>
        <v/>
      </c>
      <c r="H854" s="20" t="str" cm="1">
        <f t="array" ref="H854">_xlfn.XLOOKUP($B854&amp;"#"&amp;H$6,INDIRECT(SUBSTITUTE("ИсходныеДанные!$где$2:$где$50000","где",$D$4)),INDIRECT(SUBSTITUTE("ИсходныеДанные!$что$2:$что$50000","что",$F$4)),"",0,1)</f>
        <v/>
      </c>
      <c r="I854" s="78" t="str" cm="1">
        <f t="array" ref="I854">_xlfn.XLOOKUP($B854&amp;"#"&amp;H$6,INDIRECT(SUBSTITUTE("ИсходныеДанные!$где$2:$где$50000","где",$D$4)),INDIRECT(SUBSTITUTE("ИсходныеДанные!$что$2:$что$50000","что",$G$4)),"",0,1)</f>
        <v/>
      </c>
      <c r="J854" s="20" t="str" cm="1">
        <f t="array" ref="J854">_xlfn.XLOOKUP($B854&amp;"#"&amp;J$6,INDIRECT(SUBSTITUTE("ИсходныеДанные!$где$2:$где$50000","где",$D$4)),INDIRECT(SUBSTITUTE("ИсходныеДанные!$что$2:$что$50000","что",$F$4)),"",0,1)</f>
        <v/>
      </c>
      <c r="K854" s="78" t="str" cm="1">
        <f t="array" ref="K854">_xlfn.XLOOKUP($B854&amp;"#"&amp;J$6,INDIRECT(SUBSTITUTE("ИсходныеДанные!$где$2:$где$50000","где",$D$4)),INDIRECT(SUBSTITUTE("ИсходныеДанные!$что$2:$что$50000","что",$G$4)),"",0,1)</f>
        <v/>
      </c>
      <c r="L854" s="20" t="str" cm="1">
        <f t="array" ref="L854">_xlfn.XLOOKUP($B854&amp;"#"&amp;L$6,INDIRECT(SUBSTITUTE("ИсходныеДанные!$где$2:$где$50000","где",$D$4)),INDIRECT(SUBSTITUTE("ИсходныеДанные!$что$2:$что$50000","что",$F$4)),"",0,1)</f>
        <v/>
      </c>
      <c r="M854" s="78" t="str" cm="1">
        <f t="array" ref="M854">_xlfn.XLOOKUP($B854&amp;"#"&amp;L$6,INDIRECT(SUBSTITUTE("ИсходныеДанные!$где$2:$где$50000","где",$D$4)),INDIRECT(SUBSTITUTE("ИсходныеДанные!$что$2:$что$50000","что",$G$4)),"",0,1)</f>
        <v/>
      </c>
      <c r="N854" s="20" t="str" cm="1">
        <f t="array" ref="N854">_xlfn.XLOOKUP($B854&amp;"#"&amp;N$6,INDIRECT(SUBSTITUTE("ИсходныеДанные!$где$2:$где$50000","где",$D$4)),INDIRECT(SUBSTITUTE("ИсходныеДанные!$что$2:$что$50000","что",$F$4)),"",0,1)</f>
        <v/>
      </c>
      <c r="O854" s="78" t="str" cm="1">
        <f t="array" ref="O854">_xlfn.XLOOKUP($B854&amp;"#"&amp;N$6,INDIRECT(SUBSTITUTE("ИсходныеДанные!$где$2:$где$50000","где",$D$4)),INDIRECT(SUBSTITUTE("ИсходныеДанные!$что$2:$что$50000","что",$G$4)),"",0,1)</f>
        <v/>
      </c>
      <c r="P854" s="20" t="str" cm="1">
        <f t="array" ref="P854">_xlfn.XLOOKUP($B854&amp;"#"&amp;P$6,INDIRECT(SUBSTITUTE("ИсходныеДанные!$где$2:$где$50000","где",$D$4)),INDIRECT(SUBSTITUTE("ИсходныеДанные!$что$2:$что$50000","что",$F$4)),"",0,1)</f>
        <v/>
      </c>
      <c r="Q854" s="78" t="str" cm="1">
        <f t="array" ref="Q854">_xlfn.XLOOKUP($B854&amp;"#"&amp;P$6,INDIRECT(SUBSTITUTE("ИсходныеДанные!$где$2:$где$50000","где",$D$4)),INDIRECT(SUBSTITUTE("ИсходныеДанные!$что$2:$что$50000","что",$G$4)),"",0,1)</f>
        <v/>
      </c>
      <c r="R854" s="20" t="str" cm="1">
        <f t="array" ref="R854">_xlfn.XLOOKUP($B854&amp;"#"&amp;R$6,INDIRECT(SUBSTITUTE("ИсходныеДанные!$где$2:$где$50000","где",$D$4)),INDIRECT(SUBSTITUTE("ИсходныеДанные!$что$2:$что$50000","что",$F$4)),"",0,1)</f>
        <v/>
      </c>
      <c r="S854" s="78" t="str" cm="1">
        <f t="array" ref="S854">_xlfn.XLOOKUP($B854&amp;"#"&amp;R$6,INDIRECT(SUBSTITUTE("ИсходныеДанные!$где$2:$где$50000","где",$D$4)),INDIRECT(SUBSTITUTE("ИсходныеДанные!$что$2:$что$50000","что",$G$4)),"",0,1)</f>
        <v/>
      </c>
      <c r="T854" s="20" t="str" cm="1">
        <f t="array" ref="T854">_xlfn.XLOOKUP($B854&amp;"#"&amp;T$6,INDIRECT(SUBSTITUTE("ИсходныеДанные!$где$2:$где$50000","где",$D$4)),INDIRECT(SUBSTITUTE("ИсходныеДанные!$что$2:$что$50000","что",$F$4)),"",0,1)</f>
        <v/>
      </c>
      <c r="U854" s="78" t="str" cm="1">
        <f t="array" ref="U854">_xlfn.XLOOKUP($B854&amp;"#"&amp;T$6,INDIRECT(SUBSTITUTE("ИсходныеДанные!$где$2:$где$50000","где",$D$4)),INDIRECT(SUBSTITUTE("ИсходныеДанные!$что$2:$что$50000","что",$G$4)),"",0,1)</f>
        <v/>
      </c>
      <c r="V854" s="20" t="str" cm="1">
        <f t="array" ref="V854">_xlfn.XLOOKUP($B854&amp;"#"&amp;V$6,INDIRECT(SUBSTITUTE("ИсходныеДанные!$где$2:$где$50000","где",$D$4)),INDIRECT(SUBSTITUTE("ИсходныеДанные!$что$2:$что$50000","что",$F$4)),"",0,1)</f>
        <v/>
      </c>
      <c r="W854" s="78" t="str" cm="1">
        <f t="array" ref="W854">_xlfn.XLOOKUP($B854&amp;"#"&amp;V$6,INDIRECT(SUBSTITUTE("ИсходныеДанные!$где$2:$где$50000","где",$D$4)),INDIRECT(SUBSTITUTE("ИсходныеДанные!$что$2:$что$50000","что",$G$4)),"",0,1)</f>
        <v/>
      </c>
      <c r="X854" s="20" t="str" cm="1">
        <f t="array" ref="X854">_xlfn.XLOOKUP($B854&amp;"#"&amp;X$6,INDIRECT(SUBSTITUTE("ИсходныеДанные!$где$2:$где$50000","где",$D$4)),INDIRECT(SUBSTITUTE("ИсходныеДанные!$что$2:$что$50000","что",$F$4)),"",0,1)</f>
        <v/>
      </c>
      <c r="Y854" s="78" t="str" cm="1">
        <f t="array" ref="Y854">_xlfn.XLOOKUP($B854&amp;"#"&amp;X$6,INDIRECT(SUBSTITUTE("ИсходныеДанные!$где$2:$где$50000","где",$D$4)),INDIRECT(SUBSTITUTE("ИсходныеДанные!$что$2:$что$50000","что",$G$4)),"",0,1)</f>
        <v/>
      </c>
      <c r="Z854" s="20" t="str" cm="1">
        <f t="array" ref="Z854">_xlfn.XLOOKUP($B854&amp;"#"&amp;Z$6,INDIRECT(SUBSTITUTE("ИсходныеДанные!$где$2:$где$50000","где",$D$4)),INDIRECT(SUBSTITUTE("ИсходныеДанные!$что$2:$что$50000","что",$F$4)),"",0,1)</f>
        <v/>
      </c>
      <c r="AA854" s="78" t="str" cm="1">
        <f t="array" ref="AA854">_xlfn.XLOOKUP($B854&amp;"#"&amp;Z$6,INDIRECT(SUBSTITUTE("ИсходныеДанные!$где$2:$где$50000","где",$D$4)),INDIRECT(SUBSTITUTE("ИсходныеДанные!$что$2:$что$50000","что",$G$4)),"",0,1)</f>
        <v/>
      </c>
      <c r="AB854" s="3"/>
    </row>
    <row r="855" spans="1:28" x14ac:dyDescent="0.25">
      <c r="A855" s="6" t="str">
        <f t="shared" si="9"/>
        <v>delete</v>
      </c>
      <c r="B855" s="9" cm="1">
        <f t="array" ref="B855">INDIRECT("УникальныеСписки!E"&amp;ROW()-$E$4)</f>
        <v>0</v>
      </c>
      <c r="C855" s="15" t="str">
        <f t="array" ref="C855">_xlfn.XLOOKUP($B855,INDIRECT(SUBSTITUTE("ИсходныеДанные!$где$2:$где$50000","где",$B$4)),INDIRECT(SUBSTITUTE("ИсходныеДанные!$что$2:$что$50000","что",C$4)),"",0,1)</f>
        <v/>
      </c>
      <c r="D855" s="20" t="str" cm="1">
        <f t="array" ref="D855">_xlfn.XLOOKUP($B855&amp;"#"&amp;D$6,INDIRECT(SUBSTITUTE("ИсходныеДанные!$где$2:$где$50000","где",$D$4)),INDIRECT(SUBSTITUTE("ИсходныеДанные!$что$2:$что$50000","что",$F$4)),"",0,1)</f>
        <v/>
      </c>
      <c r="E855" s="78" t="str" cm="1">
        <f t="array" ref="E855">_xlfn.XLOOKUP($B855&amp;"#"&amp;D$6,INDIRECT(SUBSTITUTE("ИсходныеДанные!$где$2:$где$50000","где",$D$4)),INDIRECT(SUBSTITUTE("ИсходныеДанные!$что$2:$что$50000","что",$G$4)),"",0,1)</f>
        <v/>
      </c>
      <c r="F855" s="20" t="str" cm="1">
        <f t="array" ref="F855">_xlfn.XLOOKUP($B855&amp;"#"&amp;F$6,INDIRECT(SUBSTITUTE("ИсходныеДанные!$где$2:$где$50000","где",$D$4)),INDIRECT(SUBSTITUTE("ИсходныеДанные!$что$2:$что$50000","что",$F$4)),"",0,1)</f>
        <v/>
      </c>
      <c r="G855" s="78" t="str" cm="1">
        <f t="array" ref="G855">_xlfn.XLOOKUP($B855&amp;"#"&amp;F$6,INDIRECT(SUBSTITUTE("ИсходныеДанные!$где$2:$где$50000","где",$D$4)),INDIRECT(SUBSTITUTE("ИсходныеДанные!$что$2:$что$50000","что",$G$4)),"",0,1)</f>
        <v/>
      </c>
      <c r="H855" s="20" t="str" cm="1">
        <f t="array" ref="H855">_xlfn.XLOOKUP($B855&amp;"#"&amp;H$6,INDIRECT(SUBSTITUTE("ИсходныеДанные!$где$2:$где$50000","где",$D$4)),INDIRECT(SUBSTITUTE("ИсходныеДанные!$что$2:$что$50000","что",$F$4)),"",0,1)</f>
        <v/>
      </c>
      <c r="I855" s="78" t="str" cm="1">
        <f t="array" ref="I855">_xlfn.XLOOKUP($B855&amp;"#"&amp;H$6,INDIRECT(SUBSTITUTE("ИсходныеДанные!$где$2:$где$50000","где",$D$4)),INDIRECT(SUBSTITUTE("ИсходныеДанные!$что$2:$что$50000","что",$G$4)),"",0,1)</f>
        <v/>
      </c>
      <c r="J855" s="20" t="str" cm="1">
        <f t="array" ref="J855">_xlfn.XLOOKUP($B855&amp;"#"&amp;J$6,INDIRECT(SUBSTITUTE("ИсходныеДанные!$где$2:$где$50000","где",$D$4)),INDIRECT(SUBSTITUTE("ИсходныеДанные!$что$2:$что$50000","что",$F$4)),"",0,1)</f>
        <v/>
      </c>
      <c r="K855" s="78" t="str" cm="1">
        <f t="array" ref="K855">_xlfn.XLOOKUP($B855&amp;"#"&amp;J$6,INDIRECT(SUBSTITUTE("ИсходныеДанные!$где$2:$где$50000","где",$D$4)),INDIRECT(SUBSTITUTE("ИсходныеДанные!$что$2:$что$50000","что",$G$4)),"",0,1)</f>
        <v/>
      </c>
      <c r="L855" s="20" t="str" cm="1">
        <f t="array" ref="L855">_xlfn.XLOOKUP($B855&amp;"#"&amp;L$6,INDIRECT(SUBSTITUTE("ИсходныеДанные!$где$2:$где$50000","где",$D$4)),INDIRECT(SUBSTITUTE("ИсходныеДанные!$что$2:$что$50000","что",$F$4)),"",0,1)</f>
        <v/>
      </c>
      <c r="M855" s="78" t="str" cm="1">
        <f t="array" ref="M855">_xlfn.XLOOKUP($B855&amp;"#"&amp;L$6,INDIRECT(SUBSTITUTE("ИсходныеДанные!$где$2:$где$50000","где",$D$4)),INDIRECT(SUBSTITUTE("ИсходныеДанные!$что$2:$что$50000","что",$G$4)),"",0,1)</f>
        <v/>
      </c>
      <c r="N855" s="20" t="str" cm="1">
        <f t="array" ref="N855">_xlfn.XLOOKUP($B855&amp;"#"&amp;N$6,INDIRECT(SUBSTITUTE("ИсходныеДанные!$где$2:$где$50000","где",$D$4)),INDIRECT(SUBSTITUTE("ИсходныеДанные!$что$2:$что$50000","что",$F$4)),"",0,1)</f>
        <v/>
      </c>
      <c r="O855" s="78" t="str" cm="1">
        <f t="array" ref="O855">_xlfn.XLOOKUP($B855&amp;"#"&amp;N$6,INDIRECT(SUBSTITUTE("ИсходныеДанные!$где$2:$где$50000","где",$D$4)),INDIRECT(SUBSTITUTE("ИсходныеДанные!$что$2:$что$50000","что",$G$4)),"",0,1)</f>
        <v/>
      </c>
      <c r="P855" s="20" t="str" cm="1">
        <f t="array" ref="P855">_xlfn.XLOOKUP($B855&amp;"#"&amp;P$6,INDIRECT(SUBSTITUTE("ИсходныеДанные!$где$2:$где$50000","где",$D$4)),INDIRECT(SUBSTITUTE("ИсходныеДанные!$что$2:$что$50000","что",$F$4)),"",0,1)</f>
        <v/>
      </c>
      <c r="Q855" s="78" t="str" cm="1">
        <f t="array" ref="Q855">_xlfn.XLOOKUP($B855&amp;"#"&amp;P$6,INDIRECT(SUBSTITUTE("ИсходныеДанные!$где$2:$где$50000","где",$D$4)),INDIRECT(SUBSTITUTE("ИсходныеДанные!$что$2:$что$50000","что",$G$4)),"",0,1)</f>
        <v/>
      </c>
      <c r="R855" s="20" t="str" cm="1">
        <f t="array" ref="R855">_xlfn.XLOOKUP($B855&amp;"#"&amp;R$6,INDIRECT(SUBSTITUTE("ИсходныеДанные!$где$2:$где$50000","где",$D$4)),INDIRECT(SUBSTITUTE("ИсходныеДанные!$что$2:$что$50000","что",$F$4)),"",0,1)</f>
        <v/>
      </c>
      <c r="S855" s="78" t="str" cm="1">
        <f t="array" ref="S855">_xlfn.XLOOKUP($B855&amp;"#"&amp;R$6,INDIRECT(SUBSTITUTE("ИсходныеДанные!$где$2:$где$50000","где",$D$4)),INDIRECT(SUBSTITUTE("ИсходныеДанные!$что$2:$что$50000","что",$G$4)),"",0,1)</f>
        <v/>
      </c>
      <c r="T855" s="20" t="str" cm="1">
        <f t="array" ref="T855">_xlfn.XLOOKUP($B855&amp;"#"&amp;T$6,INDIRECT(SUBSTITUTE("ИсходныеДанные!$где$2:$где$50000","где",$D$4)),INDIRECT(SUBSTITUTE("ИсходныеДанные!$что$2:$что$50000","что",$F$4)),"",0,1)</f>
        <v/>
      </c>
      <c r="U855" s="78" t="str" cm="1">
        <f t="array" ref="U855">_xlfn.XLOOKUP($B855&amp;"#"&amp;T$6,INDIRECT(SUBSTITUTE("ИсходныеДанные!$где$2:$где$50000","где",$D$4)),INDIRECT(SUBSTITUTE("ИсходныеДанные!$что$2:$что$50000","что",$G$4)),"",0,1)</f>
        <v/>
      </c>
      <c r="V855" s="20" t="str" cm="1">
        <f t="array" ref="V855">_xlfn.XLOOKUP($B855&amp;"#"&amp;V$6,INDIRECT(SUBSTITUTE("ИсходныеДанные!$где$2:$где$50000","где",$D$4)),INDIRECT(SUBSTITUTE("ИсходныеДанные!$что$2:$что$50000","что",$F$4)),"",0,1)</f>
        <v/>
      </c>
      <c r="W855" s="78" t="str" cm="1">
        <f t="array" ref="W855">_xlfn.XLOOKUP($B855&amp;"#"&amp;V$6,INDIRECT(SUBSTITUTE("ИсходныеДанные!$где$2:$где$50000","где",$D$4)),INDIRECT(SUBSTITUTE("ИсходныеДанные!$что$2:$что$50000","что",$G$4)),"",0,1)</f>
        <v/>
      </c>
      <c r="X855" s="20" t="str" cm="1">
        <f t="array" ref="X855">_xlfn.XLOOKUP($B855&amp;"#"&amp;X$6,INDIRECT(SUBSTITUTE("ИсходныеДанные!$где$2:$где$50000","где",$D$4)),INDIRECT(SUBSTITUTE("ИсходныеДанные!$что$2:$что$50000","что",$F$4)),"",0,1)</f>
        <v/>
      </c>
      <c r="Y855" s="78" t="str" cm="1">
        <f t="array" ref="Y855">_xlfn.XLOOKUP($B855&amp;"#"&amp;X$6,INDIRECT(SUBSTITUTE("ИсходныеДанные!$где$2:$где$50000","где",$D$4)),INDIRECT(SUBSTITUTE("ИсходныеДанные!$что$2:$что$50000","что",$G$4)),"",0,1)</f>
        <v/>
      </c>
      <c r="Z855" s="20" t="str" cm="1">
        <f t="array" ref="Z855">_xlfn.XLOOKUP($B855&amp;"#"&amp;Z$6,INDIRECT(SUBSTITUTE("ИсходныеДанные!$где$2:$где$50000","где",$D$4)),INDIRECT(SUBSTITUTE("ИсходныеДанные!$что$2:$что$50000","что",$F$4)),"",0,1)</f>
        <v/>
      </c>
      <c r="AA855" s="78" t="str" cm="1">
        <f t="array" ref="AA855">_xlfn.XLOOKUP($B855&amp;"#"&amp;Z$6,INDIRECT(SUBSTITUTE("ИсходныеДанные!$где$2:$где$50000","где",$D$4)),INDIRECT(SUBSTITUTE("ИсходныеДанные!$что$2:$что$50000","что",$G$4)),"",0,1)</f>
        <v/>
      </c>
      <c r="AB855" s="3"/>
    </row>
    <row r="856" spans="1:28" x14ac:dyDescent="0.25">
      <c r="A856" s="6" t="str">
        <f t="shared" si="9"/>
        <v>delete</v>
      </c>
      <c r="B856" s="9" cm="1">
        <f t="array" ref="B856">INDIRECT("УникальныеСписки!E"&amp;ROW()-$E$4)</f>
        <v>0</v>
      </c>
      <c r="C856" s="15" t="str">
        <f t="array" ref="C856">_xlfn.XLOOKUP($B856,INDIRECT(SUBSTITUTE("ИсходныеДанные!$где$2:$где$50000","где",$B$4)),INDIRECT(SUBSTITUTE("ИсходныеДанные!$что$2:$что$50000","что",C$4)),"",0,1)</f>
        <v/>
      </c>
      <c r="D856" s="20" t="str" cm="1">
        <f t="array" ref="D856">_xlfn.XLOOKUP($B856&amp;"#"&amp;D$6,INDIRECT(SUBSTITUTE("ИсходныеДанные!$где$2:$где$50000","где",$D$4)),INDIRECT(SUBSTITUTE("ИсходныеДанные!$что$2:$что$50000","что",$F$4)),"",0,1)</f>
        <v/>
      </c>
      <c r="E856" s="78" t="str" cm="1">
        <f t="array" ref="E856">_xlfn.XLOOKUP($B856&amp;"#"&amp;D$6,INDIRECT(SUBSTITUTE("ИсходныеДанные!$где$2:$где$50000","где",$D$4)),INDIRECT(SUBSTITUTE("ИсходныеДанные!$что$2:$что$50000","что",$G$4)),"",0,1)</f>
        <v/>
      </c>
      <c r="F856" s="20" t="str" cm="1">
        <f t="array" ref="F856">_xlfn.XLOOKUP($B856&amp;"#"&amp;F$6,INDIRECT(SUBSTITUTE("ИсходныеДанные!$где$2:$где$50000","где",$D$4)),INDIRECT(SUBSTITUTE("ИсходныеДанные!$что$2:$что$50000","что",$F$4)),"",0,1)</f>
        <v/>
      </c>
      <c r="G856" s="78" t="str" cm="1">
        <f t="array" ref="G856">_xlfn.XLOOKUP($B856&amp;"#"&amp;F$6,INDIRECT(SUBSTITUTE("ИсходныеДанные!$где$2:$где$50000","где",$D$4)),INDIRECT(SUBSTITUTE("ИсходныеДанные!$что$2:$что$50000","что",$G$4)),"",0,1)</f>
        <v/>
      </c>
      <c r="H856" s="20" t="str" cm="1">
        <f t="array" ref="H856">_xlfn.XLOOKUP($B856&amp;"#"&amp;H$6,INDIRECT(SUBSTITUTE("ИсходныеДанные!$где$2:$где$50000","где",$D$4)),INDIRECT(SUBSTITUTE("ИсходныеДанные!$что$2:$что$50000","что",$F$4)),"",0,1)</f>
        <v/>
      </c>
      <c r="I856" s="78" t="str" cm="1">
        <f t="array" ref="I856">_xlfn.XLOOKUP($B856&amp;"#"&amp;H$6,INDIRECT(SUBSTITUTE("ИсходныеДанные!$где$2:$где$50000","где",$D$4)),INDIRECT(SUBSTITUTE("ИсходныеДанные!$что$2:$что$50000","что",$G$4)),"",0,1)</f>
        <v/>
      </c>
      <c r="J856" s="20" t="str" cm="1">
        <f t="array" ref="J856">_xlfn.XLOOKUP($B856&amp;"#"&amp;J$6,INDIRECT(SUBSTITUTE("ИсходныеДанные!$где$2:$где$50000","где",$D$4)),INDIRECT(SUBSTITUTE("ИсходныеДанные!$что$2:$что$50000","что",$F$4)),"",0,1)</f>
        <v/>
      </c>
      <c r="K856" s="78" t="str" cm="1">
        <f t="array" ref="K856">_xlfn.XLOOKUP($B856&amp;"#"&amp;J$6,INDIRECT(SUBSTITUTE("ИсходныеДанные!$где$2:$где$50000","где",$D$4)),INDIRECT(SUBSTITUTE("ИсходныеДанные!$что$2:$что$50000","что",$G$4)),"",0,1)</f>
        <v/>
      </c>
      <c r="L856" s="20" t="str" cm="1">
        <f t="array" ref="L856">_xlfn.XLOOKUP($B856&amp;"#"&amp;L$6,INDIRECT(SUBSTITUTE("ИсходныеДанные!$где$2:$где$50000","где",$D$4)),INDIRECT(SUBSTITUTE("ИсходныеДанные!$что$2:$что$50000","что",$F$4)),"",0,1)</f>
        <v/>
      </c>
      <c r="M856" s="78" t="str" cm="1">
        <f t="array" ref="M856">_xlfn.XLOOKUP($B856&amp;"#"&amp;L$6,INDIRECT(SUBSTITUTE("ИсходныеДанные!$где$2:$где$50000","где",$D$4)),INDIRECT(SUBSTITUTE("ИсходныеДанные!$что$2:$что$50000","что",$G$4)),"",0,1)</f>
        <v/>
      </c>
      <c r="N856" s="20" t="str" cm="1">
        <f t="array" ref="N856">_xlfn.XLOOKUP($B856&amp;"#"&amp;N$6,INDIRECT(SUBSTITUTE("ИсходныеДанные!$где$2:$где$50000","где",$D$4)),INDIRECT(SUBSTITUTE("ИсходныеДанные!$что$2:$что$50000","что",$F$4)),"",0,1)</f>
        <v/>
      </c>
      <c r="O856" s="78" t="str" cm="1">
        <f t="array" ref="O856">_xlfn.XLOOKUP($B856&amp;"#"&amp;N$6,INDIRECT(SUBSTITUTE("ИсходныеДанные!$где$2:$где$50000","где",$D$4)),INDIRECT(SUBSTITUTE("ИсходныеДанные!$что$2:$что$50000","что",$G$4)),"",0,1)</f>
        <v/>
      </c>
      <c r="P856" s="20" t="str" cm="1">
        <f t="array" ref="P856">_xlfn.XLOOKUP($B856&amp;"#"&amp;P$6,INDIRECT(SUBSTITUTE("ИсходныеДанные!$где$2:$где$50000","где",$D$4)),INDIRECT(SUBSTITUTE("ИсходныеДанные!$что$2:$что$50000","что",$F$4)),"",0,1)</f>
        <v/>
      </c>
      <c r="Q856" s="78" t="str" cm="1">
        <f t="array" ref="Q856">_xlfn.XLOOKUP($B856&amp;"#"&amp;P$6,INDIRECT(SUBSTITUTE("ИсходныеДанные!$где$2:$где$50000","где",$D$4)),INDIRECT(SUBSTITUTE("ИсходныеДанные!$что$2:$что$50000","что",$G$4)),"",0,1)</f>
        <v/>
      </c>
      <c r="R856" s="20" t="str" cm="1">
        <f t="array" ref="R856">_xlfn.XLOOKUP($B856&amp;"#"&amp;R$6,INDIRECT(SUBSTITUTE("ИсходныеДанные!$где$2:$где$50000","где",$D$4)),INDIRECT(SUBSTITUTE("ИсходныеДанные!$что$2:$что$50000","что",$F$4)),"",0,1)</f>
        <v/>
      </c>
      <c r="S856" s="78" t="str" cm="1">
        <f t="array" ref="S856">_xlfn.XLOOKUP($B856&amp;"#"&amp;R$6,INDIRECT(SUBSTITUTE("ИсходныеДанные!$где$2:$где$50000","где",$D$4)),INDIRECT(SUBSTITUTE("ИсходныеДанные!$что$2:$что$50000","что",$G$4)),"",0,1)</f>
        <v/>
      </c>
      <c r="T856" s="20" t="str" cm="1">
        <f t="array" ref="T856">_xlfn.XLOOKUP($B856&amp;"#"&amp;T$6,INDIRECT(SUBSTITUTE("ИсходныеДанные!$где$2:$где$50000","где",$D$4)),INDIRECT(SUBSTITUTE("ИсходныеДанные!$что$2:$что$50000","что",$F$4)),"",0,1)</f>
        <v/>
      </c>
      <c r="U856" s="78" t="str" cm="1">
        <f t="array" ref="U856">_xlfn.XLOOKUP($B856&amp;"#"&amp;T$6,INDIRECT(SUBSTITUTE("ИсходныеДанные!$где$2:$где$50000","где",$D$4)),INDIRECT(SUBSTITUTE("ИсходныеДанные!$что$2:$что$50000","что",$G$4)),"",0,1)</f>
        <v/>
      </c>
      <c r="V856" s="20" t="str" cm="1">
        <f t="array" ref="V856">_xlfn.XLOOKUP($B856&amp;"#"&amp;V$6,INDIRECT(SUBSTITUTE("ИсходныеДанные!$где$2:$где$50000","где",$D$4)),INDIRECT(SUBSTITUTE("ИсходныеДанные!$что$2:$что$50000","что",$F$4)),"",0,1)</f>
        <v/>
      </c>
      <c r="W856" s="78" t="str" cm="1">
        <f t="array" ref="W856">_xlfn.XLOOKUP($B856&amp;"#"&amp;V$6,INDIRECT(SUBSTITUTE("ИсходныеДанные!$где$2:$где$50000","где",$D$4)),INDIRECT(SUBSTITUTE("ИсходныеДанные!$что$2:$что$50000","что",$G$4)),"",0,1)</f>
        <v/>
      </c>
      <c r="X856" s="20" t="str" cm="1">
        <f t="array" ref="X856">_xlfn.XLOOKUP($B856&amp;"#"&amp;X$6,INDIRECT(SUBSTITUTE("ИсходныеДанные!$где$2:$где$50000","где",$D$4)),INDIRECT(SUBSTITUTE("ИсходныеДанные!$что$2:$что$50000","что",$F$4)),"",0,1)</f>
        <v/>
      </c>
      <c r="Y856" s="78" t="str" cm="1">
        <f t="array" ref="Y856">_xlfn.XLOOKUP($B856&amp;"#"&amp;X$6,INDIRECT(SUBSTITUTE("ИсходныеДанные!$где$2:$где$50000","где",$D$4)),INDIRECT(SUBSTITUTE("ИсходныеДанные!$что$2:$что$50000","что",$G$4)),"",0,1)</f>
        <v/>
      </c>
      <c r="Z856" s="20" t="str" cm="1">
        <f t="array" ref="Z856">_xlfn.XLOOKUP($B856&amp;"#"&amp;Z$6,INDIRECT(SUBSTITUTE("ИсходныеДанные!$где$2:$где$50000","где",$D$4)),INDIRECT(SUBSTITUTE("ИсходныеДанные!$что$2:$что$50000","что",$F$4)),"",0,1)</f>
        <v/>
      </c>
      <c r="AA856" s="78" t="str" cm="1">
        <f t="array" ref="AA856">_xlfn.XLOOKUP($B856&amp;"#"&amp;Z$6,INDIRECT(SUBSTITUTE("ИсходныеДанные!$где$2:$где$50000","где",$D$4)),INDIRECT(SUBSTITUTE("ИсходныеДанные!$что$2:$что$50000","что",$G$4)),"",0,1)</f>
        <v/>
      </c>
      <c r="AB856" s="3"/>
    </row>
    <row r="857" spans="1:28" x14ac:dyDescent="0.25">
      <c r="A857" s="6" t="str">
        <f t="shared" si="9"/>
        <v>delete</v>
      </c>
      <c r="B857" s="9" cm="1">
        <f t="array" ref="B857">INDIRECT("УникальныеСписки!E"&amp;ROW()-$E$4)</f>
        <v>0</v>
      </c>
      <c r="C857" s="15" t="str">
        <f t="array" ref="C857">_xlfn.XLOOKUP($B857,INDIRECT(SUBSTITUTE("ИсходныеДанные!$где$2:$где$50000","где",$B$4)),INDIRECT(SUBSTITUTE("ИсходныеДанные!$что$2:$что$50000","что",C$4)),"",0,1)</f>
        <v/>
      </c>
      <c r="D857" s="20" t="str" cm="1">
        <f t="array" ref="D857">_xlfn.XLOOKUP($B857&amp;"#"&amp;D$6,INDIRECT(SUBSTITUTE("ИсходныеДанные!$где$2:$где$50000","где",$D$4)),INDIRECT(SUBSTITUTE("ИсходныеДанные!$что$2:$что$50000","что",$F$4)),"",0,1)</f>
        <v/>
      </c>
      <c r="E857" s="78" t="str" cm="1">
        <f t="array" ref="E857">_xlfn.XLOOKUP($B857&amp;"#"&amp;D$6,INDIRECT(SUBSTITUTE("ИсходныеДанные!$где$2:$где$50000","где",$D$4)),INDIRECT(SUBSTITUTE("ИсходныеДанные!$что$2:$что$50000","что",$G$4)),"",0,1)</f>
        <v/>
      </c>
      <c r="F857" s="20" t="str" cm="1">
        <f t="array" ref="F857">_xlfn.XLOOKUP($B857&amp;"#"&amp;F$6,INDIRECT(SUBSTITUTE("ИсходныеДанные!$где$2:$где$50000","где",$D$4)),INDIRECT(SUBSTITUTE("ИсходныеДанные!$что$2:$что$50000","что",$F$4)),"",0,1)</f>
        <v/>
      </c>
      <c r="G857" s="78" t="str" cm="1">
        <f t="array" ref="G857">_xlfn.XLOOKUP($B857&amp;"#"&amp;F$6,INDIRECT(SUBSTITUTE("ИсходныеДанные!$где$2:$где$50000","где",$D$4)),INDIRECT(SUBSTITUTE("ИсходныеДанные!$что$2:$что$50000","что",$G$4)),"",0,1)</f>
        <v/>
      </c>
      <c r="H857" s="20" t="str" cm="1">
        <f t="array" ref="H857">_xlfn.XLOOKUP($B857&amp;"#"&amp;H$6,INDIRECT(SUBSTITUTE("ИсходныеДанные!$где$2:$где$50000","где",$D$4)),INDIRECT(SUBSTITUTE("ИсходныеДанные!$что$2:$что$50000","что",$F$4)),"",0,1)</f>
        <v/>
      </c>
      <c r="I857" s="78" t="str" cm="1">
        <f t="array" ref="I857">_xlfn.XLOOKUP($B857&amp;"#"&amp;H$6,INDIRECT(SUBSTITUTE("ИсходныеДанные!$где$2:$где$50000","где",$D$4)),INDIRECT(SUBSTITUTE("ИсходныеДанные!$что$2:$что$50000","что",$G$4)),"",0,1)</f>
        <v/>
      </c>
      <c r="J857" s="20" t="str" cm="1">
        <f t="array" ref="J857">_xlfn.XLOOKUP($B857&amp;"#"&amp;J$6,INDIRECT(SUBSTITUTE("ИсходныеДанные!$где$2:$где$50000","где",$D$4)),INDIRECT(SUBSTITUTE("ИсходныеДанные!$что$2:$что$50000","что",$F$4)),"",0,1)</f>
        <v/>
      </c>
      <c r="K857" s="78" t="str" cm="1">
        <f t="array" ref="K857">_xlfn.XLOOKUP($B857&amp;"#"&amp;J$6,INDIRECT(SUBSTITUTE("ИсходныеДанные!$где$2:$где$50000","где",$D$4)),INDIRECT(SUBSTITUTE("ИсходныеДанные!$что$2:$что$50000","что",$G$4)),"",0,1)</f>
        <v/>
      </c>
      <c r="L857" s="20" t="str" cm="1">
        <f t="array" ref="L857">_xlfn.XLOOKUP($B857&amp;"#"&amp;L$6,INDIRECT(SUBSTITUTE("ИсходныеДанные!$где$2:$где$50000","где",$D$4)),INDIRECT(SUBSTITUTE("ИсходныеДанные!$что$2:$что$50000","что",$F$4)),"",0,1)</f>
        <v/>
      </c>
      <c r="M857" s="78" t="str" cm="1">
        <f t="array" ref="M857">_xlfn.XLOOKUP($B857&amp;"#"&amp;L$6,INDIRECT(SUBSTITUTE("ИсходныеДанные!$где$2:$где$50000","где",$D$4)),INDIRECT(SUBSTITUTE("ИсходныеДанные!$что$2:$что$50000","что",$G$4)),"",0,1)</f>
        <v/>
      </c>
      <c r="N857" s="20" t="str" cm="1">
        <f t="array" ref="N857">_xlfn.XLOOKUP($B857&amp;"#"&amp;N$6,INDIRECT(SUBSTITUTE("ИсходныеДанные!$где$2:$где$50000","где",$D$4)),INDIRECT(SUBSTITUTE("ИсходныеДанные!$что$2:$что$50000","что",$F$4)),"",0,1)</f>
        <v/>
      </c>
      <c r="O857" s="78" t="str" cm="1">
        <f t="array" ref="O857">_xlfn.XLOOKUP($B857&amp;"#"&amp;N$6,INDIRECT(SUBSTITUTE("ИсходныеДанные!$где$2:$где$50000","где",$D$4)),INDIRECT(SUBSTITUTE("ИсходныеДанные!$что$2:$что$50000","что",$G$4)),"",0,1)</f>
        <v/>
      </c>
      <c r="P857" s="20" t="str" cm="1">
        <f t="array" ref="P857">_xlfn.XLOOKUP($B857&amp;"#"&amp;P$6,INDIRECT(SUBSTITUTE("ИсходныеДанные!$где$2:$где$50000","где",$D$4)),INDIRECT(SUBSTITUTE("ИсходныеДанные!$что$2:$что$50000","что",$F$4)),"",0,1)</f>
        <v/>
      </c>
      <c r="Q857" s="78" t="str" cm="1">
        <f t="array" ref="Q857">_xlfn.XLOOKUP($B857&amp;"#"&amp;P$6,INDIRECT(SUBSTITUTE("ИсходныеДанные!$где$2:$где$50000","где",$D$4)),INDIRECT(SUBSTITUTE("ИсходныеДанные!$что$2:$что$50000","что",$G$4)),"",0,1)</f>
        <v/>
      </c>
      <c r="R857" s="20" t="str" cm="1">
        <f t="array" ref="R857">_xlfn.XLOOKUP($B857&amp;"#"&amp;R$6,INDIRECT(SUBSTITUTE("ИсходныеДанные!$где$2:$где$50000","где",$D$4)),INDIRECT(SUBSTITUTE("ИсходныеДанные!$что$2:$что$50000","что",$F$4)),"",0,1)</f>
        <v/>
      </c>
      <c r="S857" s="78" t="str" cm="1">
        <f t="array" ref="S857">_xlfn.XLOOKUP($B857&amp;"#"&amp;R$6,INDIRECT(SUBSTITUTE("ИсходныеДанные!$где$2:$где$50000","где",$D$4)),INDIRECT(SUBSTITUTE("ИсходныеДанные!$что$2:$что$50000","что",$G$4)),"",0,1)</f>
        <v/>
      </c>
      <c r="T857" s="20" t="str" cm="1">
        <f t="array" ref="T857">_xlfn.XLOOKUP($B857&amp;"#"&amp;T$6,INDIRECT(SUBSTITUTE("ИсходныеДанные!$где$2:$где$50000","где",$D$4)),INDIRECT(SUBSTITUTE("ИсходныеДанные!$что$2:$что$50000","что",$F$4)),"",0,1)</f>
        <v/>
      </c>
      <c r="U857" s="78" t="str" cm="1">
        <f t="array" ref="U857">_xlfn.XLOOKUP($B857&amp;"#"&amp;T$6,INDIRECT(SUBSTITUTE("ИсходныеДанные!$где$2:$где$50000","где",$D$4)),INDIRECT(SUBSTITUTE("ИсходныеДанные!$что$2:$что$50000","что",$G$4)),"",0,1)</f>
        <v/>
      </c>
      <c r="V857" s="20" t="str" cm="1">
        <f t="array" ref="V857">_xlfn.XLOOKUP($B857&amp;"#"&amp;V$6,INDIRECT(SUBSTITUTE("ИсходныеДанные!$где$2:$где$50000","где",$D$4)),INDIRECT(SUBSTITUTE("ИсходныеДанные!$что$2:$что$50000","что",$F$4)),"",0,1)</f>
        <v/>
      </c>
      <c r="W857" s="78" t="str" cm="1">
        <f t="array" ref="W857">_xlfn.XLOOKUP($B857&amp;"#"&amp;V$6,INDIRECT(SUBSTITUTE("ИсходныеДанные!$где$2:$где$50000","где",$D$4)),INDIRECT(SUBSTITUTE("ИсходныеДанные!$что$2:$что$50000","что",$G$4)),"",0,1)</f>
        <v/>
      </c>
      <c r="X857" s="20" t="str" cm="1">
        <f t="array" ref="X857">_xlfn.XLOOKUP($B857&amp;"#"&amp;X$6,INDIRECT(SUBSTITUTE("ИсходныеДанные!$где$2:$где$50000","где",$D$4)),INDIRECT(SUBSTITUTE("ИсходныеДанные!$что$2:$что$50000","что",$F$4)),"",0,1)</f>
        <v/>
      </c>
      <c r="Y857" s="78" t="str" cm="1">
        <f t="array" ref="Y857">_xlfn.XLOOKUP($B857&amp;"#"&amp;X$6,INDIRECT(SUBSTITUTE("ИсходныеДанные!$где$2:$где$50000","где",$D$4)),INDIRECT(SUBSTITUTE("ИсходныеДанные!$что$2:$что$50000","что",$G$4)),"",0,1)</f>
        <v/>
      </c>
      <c r="Z857" s="20" t="str" cm="1">
        <f t="array" ref="Z857">_xlfn.XLOOKUP($B857&amp;"#"&amp;Z$6,INDIRECT(SUBSTITUTE("ИсходныеДанные!$где$2:$где$50000","где",$D$4)),INDIRECT(SUBSTITUTE("ИсходныеДанные!$что$2:$что$50000","что",$F$4)),"",0,1)</f>
        <v/>
      </c>
      <c r="AA857" s="78" t="str" cm="1">
        <f t="array" ref="AA857">_xlfn.XLOOKUP($B857&amp;"#"&amp;Z$6,INDIRECT(SUBSTITUTE("ИсходныеДанные!$где$2:$где$50000","где",$D$4)),INDIRECT(SUBSTITUTE("ИсходныеДанные!$что$2:$что$50000","что",$G$4)),"",0,1)</f>
        <v/>
      </c>
      <c r="AB857" s="3"/>
    </row>
    <row r="858" spans="1:28" x14ac:dyDescent="0.25">
      <c r="A858" s="6" t="str">
        <f t="shared" si="9"/>
        <v>delete</v>
      </c>
      <c r="B858" s="9" cm="1">
        <f t="array" ref="B858">INDIRECT("УникальныеСписки!E"&amp;ROW()-$E$4)</f>
        <v>0</v>
      </c>
      <c r="C858" s="15" t="str">
        <f t="array" ref="C858">_xlfn.XLOOKUP($B858,INDIRECT(SUBSTITUTE("ИсходныеДанные!$где$2:$где$50000","где",$B$4)),INDIRECT(SUBSTITUTE("ИсходныеДанные!$что$2:$что$50000","что",C$4)),"",0,1)</f>
        <v/>
      </c>
      <c r="D858" s="20" t="str" cm="1">
        <f t="array" ref="D858">_xlfn.XLOOKUP($B858&amp;"#"&amp;D$6,INDIRECT(SUBSTITUTE("ИсходныеДанные!$где$2:$где$50000","где",$D$4)),INDIRECT(SUBSTITUTE("ИсходныеДанные!$что$2:$что$50000","что",$F$4)),"",0,1)</f>
        <v/>
      </c>
      <c r="E858" s="78" t="str" cm="1">
        <f t="array" ref="E858">_xlfn.XLOOKUP($B858&amp;"#"&amp;D$6,INDIRECT(SUBSTITUTE("ИсходныеДанные!$где$2:$где$50000","где",$D$4)),INDIRECT(SUBSTITUTE("ИсходныеДанные!$что$2:$что$50000","что",$G$4)),"",0,1)</f>
        <v/>
      </c>
      <c r="F858" s="20" t="str" cm="1">
        <f t="array" ref="F858">_xlfn.XLOOKUP($B858&amp;"#"&amp;F$6,INDIRECT(SUBSTITUTE("ИсходныеДанные!$где$2:$где$50000","где",$D$4)),INDIRECT(SUBSTITUTE("ИсходныеДанные!$что$2:$что$50000","что",$F$4)),"",0,1)</f>
        <v/>
      </c>
      <c r="G858" s="78" t="str" cm="1">
        <f t="array" ref="G858">_xlfn.XLOOKUP($B858&amp;"#"&amp;F$6,INDIRECT(SUBSTITUTE("ИсходныеДанные!$где$2:$где$50000","где",$D$4)),INDIRECT(SUBSTITUTE("ИсходныеДанные!$что$2:$что$50000","что",$G$4)),"",0,1)</f>
        <v/>
      </c>
      <c r="H858" s="20" t="str" cm="1">
        <f t="array" ref="H858">_xlfn.XLOOKUP($B858&amp;"#"&amp;H$6,INDIRECT(SUBSTITUTE("ИсходныеДанные!$где$2:$где$50000","где",$D$4)),INDIRECT(SUBSTITUTE("ИсходныеДанные!$что$2:$что$50000","что",$F$4)),"",0,1)</f>
        <v/>
      </c>
      <c r="I858" s="78" t="str" cm="1">
        <f t="array" ref="I858">_xlfn.XLOOKUP($B858&amp;"#"&amp;H$6,INDIRECT(SUBSTITUTE("ИсходныеДанные!$где$2:$где$50000","где",$D$4)),INDIRECT(SUBSTITUTE("ИсходныеДанные!$что$2:$что$50000","что",$G$4)),"",0,1)</f>
        <v/>
      </c>
      <c r="J858" s="20" t="str" cm="1">
        <f t="array" ref="J858">_xlfn.XLOOKUP($B858&amp;"#"&amp;J$6,INDIRECT(SUBSTITUTE("ИсходныеДанные!$где$2:$где$50000","где",$D$4)),INDIRECT(SUBSTITUTE("ИсходныеДанные!$что$2:$что$50000","что",$F$4)),"",0,1)</f>
        <v/>
      </c>
      <c r="K858" s="78" t="str" cm="1">
        <f t="array" ref="K858">_xlfn.XLOOKUP($B858&amp;"#"&amp;J$6,INDIRECT(SUBSTITUTE("ИсходныеДанные!$где$2:$где$50000","где",$D$4)),INDIRECT(SUBSTITUTE("ИсходныеДанные!$что$2:$что$50000","что",$G$4)),"",0,1)</f>
        <v/>
      </c>
      <c r="L858" s="20" t="str" cm="1">
        <f t="array" ref="L858">_xlfn.XLOOKUP($B858&amp;"#"&amp;L$6,INDIRECT(SUBSTITUTE("ИсходныеДанные!$где$2:$где$50000","где",$D$4)),INDIRECT(SUBSTITUTE("ИсходныеДанные!$что$2:$что$50000","что",$F$4)),"",0,1)</f>
        <v/>
      </c>
      <c r="M858" s="78" t="str" cm="1">
        <f t="array" ref="M858">_xlfn.XLOOKUP($B858&amp;"#"&amp;L$6,INDIRECT(SUBSTITUTE("ИсходныеДанные!$где$2:$где$50000","где",$D$4)),INDIRECT(SUBSTITUTE("ИсходныеДанные!$что$2:$что$50000","что",$G$4)),"",0,1)</f>
        <v/>
      </c>
      <c r="N858" s="20" t="str" cm="1">
        <f t="array" ref="N858">_xlfn.XLOOKUP($B858&amp;"#"&amp;N$6,INDIRECT(SUBSTITUTE("ИсходныеДанные!$где$2:$где$50000","где",$D$4)),INDIRECT(SUBSTITUTE("ИсходныеДанные!$что$2:$что$50000","что",$F$4)),"",0,1)</f>
        <v/>
      </c>
      <c r="O858" s="78" t="str" cm="1">
        <f t="array" ref="O858">_xlfn.XLOOKUP($B858&amp;"#"&amp;N$6,INDIRECT(SUBSTITUTE("ИсходныеДанные!$где$2:$где$50000","где",$D$4)),INDIRECT(SUBSTITUTE("ИсходныеДанные!$что$2:$что$50000","что",$G$4)),"",0,1)</f>
        <v/>
      </c>
      <c r="P858" s="20" t="str" cm="1">
        <f t="array" ref="P858">_xlfn.XLOOKUP($B858&amp;"#"&amp;P$6,INDIRECT(SUBSTITUTE("ИсходныеДанные!$где$2:$где$50000","где",$D$4)),INDIRECT(SUBSTITUTE("ИсходныеДанные!$что$2:$что$50000","что",$F$4)),"",0,1)</f>
        <v/>
      </c>
      <c r="Q858" s="78" t="str" cm="1">
        <f t="array" ref="Q858">_xlfn.XLOOKUP($B858&amp;"#"&amp;P$6,INDIRECT(SUBSTITUTE("ИсходныеДанные!$где$2:$где$50000","где",$D$4)),INDIRECT(SUBSTITUTE("ИсходныеДанные!$что$2:$что$50000","что",$G$4)),"",0,1)</f>
        <v/>
      </c>
      <c r="R858" s="20" t="str" cm="1">
        <f t="array" ref="R858">_xlfn.XLOOKUP($B858&amp;"#"&amp;R$6,INDIRECT(SUBSTITUTE("ИсходныеДанные!$где$2:$где$50000","где",$D$4)),INDIRECT(SUBSTITUTE("ИсходныеДанные!$что$2:$что$50000","что",$F$4)),"",0,1)</f>
        <v/>
      </c>
      <c r="S858" s="78" t="str" cm="1">
        <f t="array" ref="S858">_xlfn.XLOOKUP($B858&amp;"#"&amp;R$6,INDIRECT(SUBSTITUTE("ИсходныеДанные!$где$2:$где$50000","где",$D$4)),INDIRECT(SUBSTITUTE("ИсходныеДанные!$что$2:$что$50000","что",$G$4)),"",0,1)</f>
        <v/>
      </c>
      <c r="T858" s="20" t="str" cm="1">
        <f t="array" ref="T858">_xlfn.XLOOKUP($B858&amp;"#"&amp;T$6,INDIRECT(SUBSTITUTE("ИсходныеДанные!$где$2:$где$50000","где",$D$4)),INDIRECT(SUBSTITUTE("ИсходныеДанные!$что$2:$что$50000","что",$F$4)),"",0,1)</f>
        <v/>
      </c>
      <c r="U858" s="78" t="str" cm="1">
        <f t="array" ref="U858">_xlfn.XLOOKUP($B858&amp;"#"&amp;T$6,INDIRECT(SUBSTITUTE("ИсходныеДанные!$где$2:$где$50000","где",$D$4)),INDIRECT(SUBSTITUTE("ИсходныеДанные!$что$2:$что$50000","что",$G$4)),"",0,1)</f>
        <v/>
      </c>
      <c r="V858" s="20" t="str" cm="1">
        <f t="array" ref="V858">_xlfn.XLOOKUP($B858&amp;"#"&amp;V$6,INDIRECT(SUBSTITUTE("ИсходныеДанные!$где$2:$где$50000","где",$D$4)),INDIRECT(SUBSTITUTE("ИсходныеДанные!$что$2:$что$50000","что",$F$4)),"",0,1)</f>
        <v/>
      </c>
      <c r="W858" s="78" t="str" cm="1">
        <f t="array" ref="W858">_xlfn.XLOOKUP($B858&amp;"#"&amp;V$6,INDIRECT(SUBSTITUTE("ИсходныеДанные!$где$2:$где$50000","где",$D$4)),INDIRECT(SUBSTITUTE("ИсходныеДанные!$что$2:$что$50000","что",$G$4)),"",0,1)</f>
        <v/>
      </c>
      <c r="X858" s="20" t="str" cm="1">
        <f t="array" ref="X858">_xlfn.XLOOKUP($B858&amp;"#"&amp;X$6,INDIRECT(SUBSTITUTE("ИсходныеДанные!$где$2:$где$50000","где",$D$4)),INDIRECT(SUBSTITUTE("ИсходныеДанные!$что$2:$что$50000","что",$F$4)),"",0,1)</f>
        <v/>
      </c>
      <c r="Y858" s="78" t="str" cm="1">
        <f t="array" ref="Y858">_xlfn.XLOOKUP($B858&amp;"#"&amp;X$6,INDIRECT(SUBSTITUTE("ИсходныеДанные!$где$2:$где$50000","где",$D$4)),INDIRECT(SUBSTITUTE("ИсходныеДанные!$что$2:$что$50000","что",$G$4)),"",0,1)</f>
        <v/>
      </c>
      <c r="Z858" s="20" t="str" cm="1">
        <f t="array" ref="Z858">_xlfn.XLOOKUP($B858&amp;"#"&amp;Z$6,INDIRECT(SUBSTITUTE("ИсходныеДанные!$где$2:$где$50000","где",$D$4)),INDIRECT(SUBSTITUTE("ИсходныеДанные!$что$2:$что$50000","что",$F$4)),"",0,1)</f>
        <v/>
      </c>
      <c r="AA858" s="78" t="str" cm="1">
        <f t="array" ref="AA858">_xlfn.XLOOKUP($B858&amp;"#"&amp;Z$6,INDIRECT(SUBSTITUTE("ИсходныеДанные!$где$2:$где$50000","где",$D$4)),INDIRECT(SUBSTITUTE("ИсходныеДанные!$что$2:$что$50000","что",$G$4)),"",0,1)</f>
        <v/>
      </c>
      <c r="AB858" s="3"/>
    </row>
    <row r="859" spans="1:28" x14ac:dyDescent="0.25">
      <c r="A859" s="6" t="str">
        <f t="shared" si="9"/>
        <v>delete</v>
      </c>
      <c r="B859" s="9" cm="1">
        <f t="array" ref="B859">INDIRECT("УникальныеСписки!E"&amp;ROW()-$E$4)</f>
        <v>0</v>
      </c>
      <c r="C859" s="15" t="str">
        <f t="array" ref="C859">_xlfn.XLOOKUP($B859,INDIRECT(SUBSTITUTE("ИсходныеДанные!$где$2:$где$50000","где",$B$4)),INDIRECT(SUBSTITUTE("ИсходныеДанные!$что$2:$что$50000","что",C$4)),"",0,1)</f>
        <v/>
      </c>
      <c r="D859" s="20" t="str" cm="1">
        <f t="array" ref="D859">_xlfn.XLOOKUP($B859&amp;"#"&amp;D$6,INDIRECT(SUBSTITUTE("ИсходныеДанные!$где$2:$где$50000","где",$D$4)),INDIRECT(SUBSTITUTE("ИсходныеДанные!$что$2:$что$50000","что",$F$4)),"",0,1)</f>
        <v/>
      </c>
      <c r="E859" s="78" t="str" cm="1">
        <f t="array" ref="E859">_xlfn.XLOOKUP($B859&amp;"#"&amp;D$6,INDIRECT(SUBSTITUTE("ИсходныеДанные!$где$2:$где$50000","где",$D$4)),INDIRECT(SUBSTITUTE("ИсходныеДанные!$что$2:$что$50000","что",$G$4)),"",0,1)</f>
        <v/>
      </c>
      <c r="F859" s="20" t="str" cm="1">
        <f t="array" ref="F859">_xlfn.XLOOKUP($B859&amp;"#"&amp;F$6,INDIRECT(SUBSTITUTE("ИсходныеДанные!$где$2:$где$50000","где",$D$4)),INDIRECT(SUBSTITUTE("ИсходныеДанные!$что$2:$что$50000","что",$F$4)),"",0,1)</f>
        <v/>
      </c>
      <c r="G859" s="78" t="str" cm="1">
        <f t="array" ref="G859">_xlfn.XLOOKUP($B859&amp;"#"&amp;F$6,INDIRECT(SUBSTITUTE("ИсходныеДанные!$где$2:$где$50000","где",$D$4)),INDIRECT(SUBSTITUTE("ИсходныеДанные!$что$2:$что$50000","что",$G$4)),"",0,1)</f>
        <v/>
      </c>
      <c r="H859" s="20" t="str" cm="1">
        <f t="array" ref="H859">_xlfn.XLOOKUP($B859&amp;"#"&amp;H$6,INDIRECT(SUBSTITUTE("ИсходныеДанные!$где$2:$где$50000","где",$D$4)),INDIRECT(SUBSTITUTE("ИсходныеДанные!$что$2:$что$50000","что",$F$4)),"",0,1)</f>
        <v/>
      </c>
      <c r="I859" s="78" t="str" cm="1">
        <f t="array" ref="I859">_xlfn.XLOOKUP($B859&amp;"#"&amp;H$6,INDIRECT(SUBSTITUTE("ИсходныеДанные!$где$2:$где$50000","где",$D$4)),INDIRECT(SUBSTITUTE("ИсходныеДанные!$что$2:$что$50000","что",$G$4)),"",0,1)</f>
        <v/>
      </c>
      <c r="J859" s="20" t="str" cm="1">
        <f t="array" ref="J859">_xlfn.XLOOKUP($B859&amp;"#"&amp;J$6,INDIRECT(SUBSTITUTE("ИсходныеДанные!$где$2:$где$50000","где",$D$4)),INDIRECT(SUBSTITUTE("ИсходныеДанные!$что$2:$что$50000","что",$F$4)),"",0,1)</f>
        <v/>
      </c>
      <c r="K859" s="78" t="str" cm="1">
        <f t="array" ref="K859">_xlfn.XLOOKUP($B859&amp;"#"&amp;J$6,INDIRECT(SUBSTITUTE("ИсходныеДанные!$где$2:$где$50000","где",$D$4)),INDIRECT(SUBSTITUTE("ИсходныеДанные!$что$2:$что$50000","что",$G$4)),"",0,1)</f>
        <v/>
      </c>
      <c r="L859" s="20" t="str" cm="1">
        <f t="array" ref="L859">_xlfn.XLOOKUP($B859&amp;"#"&amp;L$6,INDIRECT(SUBSTITUTE("ИсходныеДанные!$где$2:$где$50000","где",$D$4)),INDIRECT(SUBSTITUTE("ИсходныеДанные!$что$2:$что$50000","что",$F$4)),"",0,1)</f>
        <v/>
      </c>
      <c r="M859" s="78" t="str" cm="1">
        <f t="array" ref="M859">_xlfn.XLOOKUP($B859&amp;"#"&amp;L$6,INDIRECT(SUBSTITUTE("ИсходныеДанные!$где$2:$где$50000","где",$D$4)),INDIRECT(SUBSTITUTE("ИсходныеДанные!$что$2:$что$50000","что",$G$4)),"",0,1)</f>
        <v/>
      </c>
      <c r="N859" s="20" t="str" cm="1">
        <f t="array" ref="N859">_xlfn.XLOOKUP($B859&amp;"#"&amp;N$6,INDIRECT(SUBSTITUTE("ИсходныеДанные!$где$2:$где$50000","где",$D$4)),INDIRECT(SUBSTITUTE("ИсходныеДанные!$что$2:$что$50000","что",$F$4)),"",0,1)</f>
        <v/>
      </c>
      <c r="O859" s="78" t="str" cm="1">
        <f t="array" ref="O859">_xlfn.XLOOKUP($B859&amp;"#"&amp;N$6,INDIRECT(SUBSTITUTE("ИсходныеДанные!$где$2:$где$50000","где",$D$4)),INDIRECT(SUBSTITUTE("ИсходныеДанные!$что$2:$что$50000","что",$G$4)),"",0,1)</f>
        <v/>
      </c>
      <c r="P859" s="20" t="str" cm="1">
        <f t="array" ref="P859">_xlfn.XLOOKUP($B859&amp;"#"&amp;P$6,INDIRECT(SUBSTITUTE("ИсходныеДанные!$где$2:$где$50000","где",$D$4)),INDIRECT(SUBSTITUTE("ИсходныеДанные!$что$2:$что$50000","что",$F$4)),"",0,1)</f>
        <v/>
      </c>
      <c r="Q859" s="78" t="str" cm="1">
        <f t="array" ref="Q859">_xlfn.XLOOKUP($B859&amp;"#"&amp;P$6,INDIRECT(SUBSTITUTE("ИсходныеДанные!$где$2:$где$50000","где",$D$4)),INDIRECT(SUBSTITUTE("ИсходныеДанные!$что$2:$что$50000","что",$G$4)),"",0,1)</f>
        <v/>
      </c>
      <c r="R859" s="20" t="str" cm="1">
        <f t="array" ref="R859">_xlfn.XLOOKUP($B859&amp;"#"&amp;R$6,INDIRECT(SUBSTITUTE("ИсходныеДанные!$где$2:$где$50000","где",$D$4)),INDIRECT(SUBSTITUTE("ИсходныеДанные!$что$2:$что$50000","что",$F$4)),"",0,1)</f>
        <v/>
      </c>
      <c r="S859" s="78" t="str" cm="1">
        <f t="array" ref="S859">_xlfn.XLOOKUP($B859&amp;"#"&amp;R$6,INDIRECT(SUBSTITUTE("ИсходныеДанные!$где$2:$где$50000","где",$D$4)),INDIRECT(SUBSTITUTE("ИсходныеДанные!$что$2:$что$50000","что",$G$4)),"",0,1)</f>
        <v/>
      </c>
      <c r="T859" s="20" t="str" cm="1">
        <f t="array" ref="T859">_xlfn.XLOOKUP($B859&amp;"#"&amp;T$6,INDIRECT(SUBSTITUTE("ИсходныеДанные!$где$2:$где$50000","где",$D$4)),INDIRECT(SUBSTITUTE("ИсходныеДанные!$что$2:$что$50000","что",$F$4)),"",0,1)</f>
        <v/>
      </c>
      <c r="U859" s="78" t="str" cm="1">
        <f t="array" ref="U859">_xlfn.XLOOKUP($B859&amp;"#"&amp;T$6,INDIRECT(SUBSTITUTE("ИсходныеДанные!$где$2:$где$50000","где",$D$4)),INDIRECT(SUBSTITUTE("ИсходныеДанные!$что$2:$что$50000","что",$G$4)),"",0,1)</f>
        <v/>
      </c>
      <c r="V859" s="20" t="str" cm="1">
        <f t="array" ref="V859">_xlfn.XLOOKUP($B859&amp;"#"&amp;V$6,INDIRECT(SUBSTITUTE("ИсходныеДанные!$где$2:$где$50000","где",$D$4)),INDIRECT(SUBSTITUTE("ИсходныеДанные!$что$2:$что$50000","что",$F$4)),"",0,1)</f>
        <v/>
      </c>
      <c r="W859" s="78" t="str" cm="1">
        <f t="array" ref="W859">_xlfn.XLOOKUP($B859&amp;"#"&amp;V$6,INDIRECT(SUBSTITUTE("ИсходныеДанные!$где$2:$где$50000","где",$D$4)),INDIRECT(SUBSTITUTE("ИсходныеДанные!$что$2:$что$50000","что",$G$4)),"",0,1)</f>
        <v/>
      </c>
      <c r="X859" s="20" t="str" cm="1">
        <f t="array" ref="X859">_xlfn.XLOOKUP($B859&amp;"#"&amp;X$6,INDIRECT(SUBSTITUTE("ИсходныеДанные!$где$2:$где$50000","где",$D$4)),INDIRECT(SUBSTITUTE("ИсходныеДанные!$что$2:$что$50000","что",$F$4)),"",0,1)</f>
        <v/>
      </c>
      <c r="Y859" s="78" t="str" cm="1">
        <f t="array" ref="Y859">_xlfn.XLOOKUP($B859&amp;"#"&amp;X$6,INDIRECT(SUBSTITUTE("ИсходныеДанные!$где$2:$где$50000","где",$D$4)),INDIRECT(SUBSTITUTE("ИсходныеДанные!$что$2:$что$50000","что",$G$4)),"",0,1)</f>
        <v/>
      </c>
      <c r="Z859" s="20" t="str" cm="1">
        <f t="array" ref="Z859">_xlfn.XLOOKUP($B859&amp;"#"&amp;Z$6,INDIRECT(SUBSTITUTE("ИсходныеДанные!$где$2:$где$50000","где",$D$4)),INDIRECT(SUBSTITUTE("ИсходныеДанные!$что$2:$что$50000","что",$F$4)),"",0,1)</f>
        <v/>
      </c>
      <c r="AA859" s="78" t="str" cm="1">
        <f t="array" ref="AA859">_xlfn.XLOOKUP($B859&amp;"#"&amp;Z$6,INDIRECT(SUBSTITUTE("ИсходныеДанные!$где$2:$где$50000","где",$D$4)),INDIRECT(SUBSTITUTE("ИсходныеДанные!$что$2:$что$50000","что",$G$4)),"",0,1)</f>
        <v/>
      </c>
      <c r="AB859" s="3"/>
    </row>
    <row r="860" spans="1:28" x14ac:dyDescent="0.25">
      <c r="A860" s="6" t="str">
        <f t="shared" si="9"/>
        <v>delete</v>
      </c>
      <c r="B860" s="9" cm="1">
        <f t="array" ref="B860">INDIRECT("УникальныеСписки!E"&amp;ROW()-$E$4)</f>
        <v>0</v>
      </c>
      <c r="C860" s="15" t="str">
        <f t="array" ref="C860">_xlfn.XLOOKUP($B860,INDIRECT(SUBSTITUTE("ИсходныеДанные!$где$2:$где$50000","где",$B$4)),INDIRECT(SUBSTITUTE("ИсходныеДанные!$что$2:$что$50000","что",C$4)),"",0,1)</f>
        <v/>
      </c>
      <c r="D860" s="20" t="str" cm="1">
        <f t="array" ref="D860">_xlfn.XLOOKUP($B860&amp;"#"&amp;D$6,INDIRECT(SUBSTITUTE("ИсходныеДанные!$где$2:$где$50000","где",$D$4)),INDIRECT(SUBSTITUTE("ИсходныеДанные!$что$2:$что$50000","что",$F$4)),"",0,1)</f>
        <v/>
      </c>
      <c r="E860" s="78" t="str" cm="1">
        <f t="array" ref="E860">_xlfn.XLOOKUP($B860&amp;"#"&amp;D$6,INDIRECT(SUBSTITUTE("ИсходныеДанные!$где$2:$где$50000","где",$D$4)),INDIRECT(SUBSTITUTE("ИсходныеДанные!$что$2:$что$50000","что",$G$4)),"",0,1)</f>
        <v/>
      </c>
      <c r="F860" s="20" t="str" cm="1">
        <f t="array" ref="F860">_xlfn.XLOOKUP($B860&amp;"#"&amp;F$6,INDIRECT(SUBSTITUTE("ИсходныеДанные!$где$2:$где$50000","где",$D$4)),INDIRECT(SUBSTITUTE("ИсходныеДанные!$что$2:$что$50000","что",$F$4)),"",0,1)</f>
        <v/>
      </c>
      <c r="G860" s="78" t="str" cm="1">
        <f t="array" ref="G860">_xlfn.XLOOKUP($B860&amp;"#"&amp;F$6,INDIRECT(SUBSTITUTE("ИсходныеДанные!$где$2:$где$50000","где",$D$4)),INDIRECT(SUBSTITUTE("ИсходныеДанные!$что$2:$что$50000","что",$G$4)),"",0,1)</f>
        <v/>
      </c>
      <c r="H860" s="20" t="str" cm="1">
        <f t="array" ref="H860">_xlfn.XLOOKUP($B860&amp;"#"&amp;H$6,INDIRECT(SUBSTITUTE("ИсходныеДанные!$где$2:$где$50000","где",$D$4)),INDIRECT(SUBSTITUTE("ИсходныеДанные!$что$2:$что$50000","что",$F$4)),"",0,1)</f>
        <v/>
      </c>
      <c r="I860" s="78" t="str" cm="1">
        <f t="array" ref="I860">_xlfn.XLOOKUP($B860&amp;"#"&amp;H$6,INDIRECT(SUBSTITUTE("ИсходныеДанные!$где$2:$где$50000","где",$D$4)),INDIRECT(SUBSTITUTE("ИсходныеДанные!$что$2:$что$50000","что",$G$4)),"",0,1)</f>
        <v/>
      </c>
      <c r="J860" s="20" t="str" cm="1">
        <f t="array" ref="J860">_xlfn.XLOOKUP($B860&amp;"#"&amp;J$6,INDIRECT(SUBSTITUTE("ИсходныеДанные!$где$2:$где$50000","где",$D$4)),INDIRECT(SUBSTITUTE("ИсходныеДанные!$что$2:$что$50000","что",$F$4)),"",0,1)</f>
        <v/>
      </c>
      <c r="K860" s="78" t="str" cm="1">
        <f t="array" ref="K860">_xlfn.XLOOKUP($B860&amp;"#"&amp;J$6,INDIRECT(SUBSTITUTE("ИсходныеДанные!$где$2:$где$50000","где",$D$4)),INDIRECT(SUBSTITUTE("ИсходныеДанные!$что$2:$что$50000","что",$G$4)),"",0,1)</f>
        <v/>
      </c>
      <c r="L860" s="20" t="str" cm="1">
        <f t="array" ref="L860">_xlfn.XLOOKUP($B860&amp;"#"&amp;L$6,INDIRECT(SUBSTITUTE("ИсходныеДанные!$где$2:$где$50000","где",$D$4)),INDIRECT(SUBSTITUTE("ИсходныеДанные!$что$2:$что$50000","что",$F$4)),"",0,1)</f>
        <v/>
      </c>
      <c r="M860" s="78" t="str" cm="1">
        <f t="array" ref="M860">_xlfn.XLOOKUP($B860&amp;"#"&amp;L$6,INDIRECT(SUBSTITUTE("ИсходныеДанные!$где$2:$где$50000","где",$D$4)),INDIRECT(SUBSTITUTE("ИсходныеДанные!$что$2:$что$50000","что",$G$4)),"",0,1)</f>
        <v/>
      </c>
      <c r="N860" s="20" t="str" cm="1">
        <f t="array" ref="N860">_xlfn.XLOOKUP($B860&amp;"#"&amp;N$6,INDIRECT(SUBSTITUTE("ИсходныеДанные!$где$2:$где$50000","где",$D$4)),INDIRECT(SUBSTITUTE("ИсходныеДанные!$что$2:$что$50000","что",$F$4)),"",0,1)</f>
        <v/>
      </c>
      <c r="O860" s="78" t="str" cm="1">
        <f t="array" ref="O860">_xlfn.XLOOKUP($B860&amp;"#"&amp;N$6,INDIRECT(SUBSTITUTE("ИсходныеДанные!$где$2:$где$50000","где",$D$4)),INDIRECT(SUBSTITUTE("ИсходныеДанные!$что$2:$что$50000","что",$G$4)),"",0,1)</f>
        <v/>
      </c>
      <c r="P860" s="20" t="str" cm="1">
        <f t="array" ref="P860">_xlfn.XLOOKUP($B860&amp;"#"&amp;P$6,INDIRECT(SUBSTITUTE("ИсходныеДанные!$где$2:$где$50000","где",$D$4)),INDIRECT(SUBSTITUTE("ИсходныеДанные!$что$2:$что$50000","что",$F$4)),"",0,1)</f>
        <v/>
      </c>
      <c r="Q860" s="78" t="str" cm="1">
        <f t="array" ref="Q860">_xlfn.XLOOKUP($B860&amp;"#"&amp;P$6,INDIRECT(SUBSTITUTE("ИсходныеДанные!$где$2:$где$50000","где",$D$4)),INDIRECT(SUBSTITUTE("ИсходныеДанные!$что$2:$что$50000","что",$G$4)),"",0,1)</f>
        <v/>
      </c>
      <c r="R860" s="20" t="str" cm="1">
        <f t="array" ref="R860">_xlfn.XLOOKUP($B860&amp;"#"&amp;R$6,INDIRECT(SUBSTITUTE("ИсходныеДанные!$где$2:$где$50000","где",$D$4)),INDIRECT(SUBSTITUTE("ИсходныеДанные!$что$2:$что$50000","что",$F$4)),"",0,1)</f>
        <v/>
      </c>
      <c r="S860" s="78" t="str" cm="1">
        <f t="array" ref="S860">_xlfn.XLOOKUP($B860&amp;"#"&amp;R$6,INDIRECT(SUBSTITUTE("ИсходныеДанные!$где$2:$где$50000","где",$D$4)),INDIRECT(SUBSTITUTE("ИсходныеДанные!$что$2:$что$50000","что",$G$4)),"",0,1)</f>
        <v/>
      </c>
      <c r="T860" s="20" t="str" cm="1">
        <f t="array" ref="T860">_xlfn.XLOOKUP($B860&amp;"#"&amp;T$6,INDIRECT(SUBSTITUTE("ИсходныеДанные!$где$2:$где$50000","где",$D$4)),INDIRECT(SUBSTITUTE("ИсходныеДанные!$что$2:$что$50000","что",$F$4)),"",0,1)</f>
        <v/>
      </c>
      <c r="U860" s="78" t="str" cm="1">
        <f t="array" ref="U860">_xlfn.XLOOKUP($B860&amp;"#"&amp;T$6,INDIRECT(SUBSTITUTE("ИсходныеДанные!$где$2:$где$50000","где",$D$4)),INDIRECT(SUBSTITUTE("ИсходныеДанные!$что$2:$что$50000","что",$G$4)),"",0,1)</f>
        <v/>
      </c>
      <c r="V860" s="20" t="str" cm="1">
        <f t="array" ref="V860">_xlfn.XLOOKUP($B860&amp;"#"&amp;V$6,INDIRECT(SUBSTITUTE("ИсходныеДанные!$где$2:$где$50000","где",$D$4)),INDIRECT(SUBSTITUTE("ИсходныеДанные!$что$2:$что$50000","что",$F$4)),"",0,1)</f>
        <v/>
      </c>
      <c r="W860" s="78" t="str" cm="1">
        <f t="array" ref="W860">_xlfn.XLOOKUP($B860&amp;"#"&amp;V$6,INDIRECT(SUBSTITUTE("ИсходныеДанные!$где$2:$где$50000","где",$D$4)),INDIRECT(SUBSTITUTE("ИсходныеДанные!$что$2:$что$50000","что",$G$4)),"",0,1)</f>
        <v/>
      </c>
      <c r="X860" s="20" t="str" cm="1">
        <f t="array" ref="X860">_xlfn.XLOOKUP($B860&amp;"#"&amp;X$6,INDIRECT(SUBSTITUTE("ИсходныеДанные!$где$2:$где$50000","где",$D$4)),INDIRECT(SUBSTITUTE("ИсходныеДанные!$что$2:$что$50000","что",$F$4)),"",0,1)</f>
        <v/>
      </c>
      <c r="Y860" s="78" t="str" cm="1">
        <f t="array" ref="Y860">_xlfn.XLOOKUP($B860&amp;"#"&amp;X$6,INDIRECT(SUBSTITUTE("ИсходныеДанные!$где$2:$где$50000","где",$D$4)),INDIRECT(SUBSTITUTE("ИсходныеДанные!$что$2:$что$50000","что",$G$4)),"",0,1)</f>
        <v/>
      </c>
      <c r="Z860" s="20" t="str" cm="1">
        <f t="array" ref="Z860">_xlfn.XLOOKUP($B860&amp;"#"&amp;Z$6,INDIRECT(SUBSTITUTE("ИсходныеДанные!$где$2:$где$50000","где",$D$4)),INDIRECT(SUBSTITUTE("ИсходныеДанные!$что$2:$что$50000","что",$F$4)),"",0,1)</f>
        <v/>
      </c>
      <c r="AA860" s="78" t="str" cm="1">
        <f t="array" ref="AA860">_xlfn.XLOOKUP($B860&amp;"#"&amp;Z$6,INDIRECT(SUBSTITUTE("ИсходныеДанные!$где$2:$где$50000","где",$D$4)),INDIRECT(SUBSTITUTE("ИсходныеДанные!$что$2:$что$50000","что",$G$4)),"",0,1)</f>
        <v/>
      </c>
      <c r="AB860" s="3"/>
    </row>
    <row r="861" spans="1:28" x14ac:dyDescent="0.25">
      <c r="A861" s="6" t="str">
        <f t="shared" si="9"/>
        <v>delete</v>
      </c>
      <c r="B861" s="9" cm="1">
        <f t="array" ref="B861">INDIRECT("УникальныеСписки!E"&amp;ROW()-$E$4)</f>
        <v>0</v>
      </c>
      <c r="C861" s="15" t="str">
        <f t="array" ref="C861">_xlfn.XLOOKUP($B861,INDIRECT(SUBSTITUTE("ИсходныеДанные!$где$2:$где$50000","где",$B$4)),INDIRECT(SUBSTITUTE("ИсходныеДанные!$что$2:$что$50000","что",C$4)),"",0,1)</f>
        <v/>
      </c>
      <c r="D861" s="20" t="str" cm="1">
        <f t="array" ref="D861">_xlfn.XLOOKUP($B861&amp;"#"&amp;D$6,INDIRECT(SUBSTITUTE("ИсходныеДанные!$где$2:$где$50000","где",$D$4)),INDIRECT(SUBSTITUTE("ИсходныеДанные!$что$2:$что$50000","что",$F$4)),"",0,1)</f>
        <v/>
      </c>
      <c r="E861" s="78" t="str" cm="1">
        <f t="array" ref="E861">_xlfn.XLOOKUP($B861&amp;"#"&amp;D$6,INDIRECT(SUBSTITUTE("ИсходныеДанные!$где$2:$где$50000","где",$D$4)),INDIRECT(SUBSTITUTE("ИсходныеДанные!$что$2:$что$50000","что",$G$4)),"",0,1)</f>
        <v/>
      </c>
      <c r="F861" s="20" t="str" cm="1">
        <f t="array" ref="F861">_xlfn.XLOOKUP($B861&amp;"#"&amp;F$6,INDIRECT(SUBSTITUTE("ИсходныеДанные!$где$2:$где$50000","где",$D$4)),INDIRECT(SUBSTITUTE("ИсходныеДанные!$что$2:$что$50000","что",$F$4)),"",0,1)</f>
        <v/>
      </c>
      <c r="G861" s="78" t="str" cm="1">
        <f t="array" ref="G861">_xlfn.XLOOKUP($B861&amp;"#"&amp;F$6,INDIRECT(SUBSTITUTE("ИсходныеДанные!$где$2:$где$50000","где",$D$4)),INDIRECT(SUBSTITUTE("ИсходныеДанные!$что$2:$что$50000","что",$G$4)),"",0,1)</f>
        <v/>
      </c>
      <c r="H861" s="20" t="str" cm="1">
        <f t="array" ref="H861">_xlfn.XLOOKUP($B861&amp;"#"&amp;H$6,INDIRECT(SUBSTITUTE("ИсходныеДанные!$где$2:$где$50000","где",$D$4)),INDIRECT(SUBSTITUTE("ИсходныеДанные!$что$2:$что$50000","что",$F$4)),"",0,1)</f>
        <v/>
      </c>
      <c r="I861" s="78" t="str" cm="1">
        <f t="array" ref="I861">_xlfn.XLOOKUP($B861&amp;"#"&amp;H$6,INDIRECT(SUBSTITUTE("ИсходныеДанные!$где$2:$где$50000","где",$D$4)),INDIRECT(SUBSTITUTE("ИсходныеДанные!$что$2:$что$50000","что",$G$4)),"",0,1)</f>
        <v/>
      </c>
      <c r="J861" s="20" t="str" cm="1">
        <f t="array" ref="J861">_xlfn.XLOOKUP($B861&amp;"#"&amp;J$6,INDIRECT(SUBSTITUTE("ИсходныеДанные!$где$2:$где$50000","где",$D$4)),INDIRECT(SUBSTITUTE("ИсходныеДанные!$что$2:$что$50000","что",$F$4)),"",0,1)</f>
        <v/>
      </c>
      <c r="K861" s="78" t="str" cm="1">
        <f t="array" ref="K861">_xlfn.XLOOKUP($B861&amp;"#"&amp;J$6,INDIRECT(SUBSTITUTE("ИсходныеДанные!$где$2:$где$50000","где",$D$4)),INDIRECT(SUBSTITUTE("ИсходныеДанные!$что$2:$что$50000","что",$G$4)),"",0,1)</f>
        <v/>
      </c>
      <c r="L861" s="20" t="str" cm="1">
        <f t="array" ref="L861">_xlfn.XLOOKUP($B861&amp;"#"&amp;L$6,INDIRECT(SUBSTITUTE("ИсходныеДанные!$где$2:$где$50000","где",$D$4)),INDIRECT(SUBSTITUTE("ИсходныеДанные!$что$2:$что$50000","что",$F$4)),"",0,1)</f>
        <v/>
      </c>
      <c r="M861" s="78" t="str" cm="1">
        <f t="array" ref="M861">_xlfn.XLOOKUP($B861&amp;"#"&amp;L$6,INDIRECT(SUBSTITUTE("ИсходныеДанные!$где$2:$где$50000","где",$D$4)),INDIRECT(SUBSTITUTE("ИсходныеДанные!$что$2:$что$50000","что",$G$4)),"",0,1)</f>
        <v/>
      </c>
      <c r="N861" s="20" t="str" cm="1">
        <f t="array" ref="N861">_xlfn.XLOOKUP($B861&amp;"#"&amp;N$6,INDIRECT(SUBSTITUTE("ИсходныеДанные!$где$2:$где$50000","где",$D$4)),INDIRECT(SUBSTITUTE("ИсходныеДанные!$что$2:$что$50000","что",$F$4)),"",0,1)</f>
        <v/>
      </c>
      <c r="O861" s="78" t="str" cm="1">
        <f t="array" ref="O861">_xlfn.XLOOKUP($B861&amp;"#"&amp;N$6,INDIRECT(SUBSTITUTE("ИсходныеДанные!$где$2:$где$50000","где",$D$4)),INDIRECT(SUBSTITUTE("ИсходныеДанные!$что$2:$что$50000","что",$G$4)),"",0,1)</f>
        <v/>
      </c>
      <c r="P861" s="20" t="str" cm="1">
        <f t="array" ref="P861">_xlfn.XLOOKUP($B861&amp;"#"&amp;P$6,INDIRECT(SUBSTITUTE("ИсходныеДанные!$где$2:$где$50000","где",$D$4)),INDIRECT(SUBSTITUTE("ИсходныеДанные!$что$2:$что$50000","что",$F$4)),"",0,1)</f>
        <v/>
      </c>
      <c r="Q861" s="78" t="str" cm="1">
        <f t="array" ref="Q861">_xlfn.XLOOKUP($B861&amp;"#"&amp;P$6,INDIRECT(SUBSTITUTE("ИсходныеДанные!$где$2:$где$50000","где",$D$4)),INDIRECT(SUBSTITUTE("ИсходныеДанные!$что$2:$что$50000","что",$G$4)),"",0,1)</f>
        <v/>
      </c>
      <c r="R861" s="20" t="str" cm="1">
        <f t="array" ref="R861">_xlfn.XLOOKUP($B861&amp;"#"&amp;R$6,INDIRECT(SUBSTITUTE("ИсходныеДанные!$где$2:$где$50000","где",$D$4)),INDIRECT(SUBSTITUTE("ИсходныеДанные!$что$2:$что$50000","что",$F$4)),"",0,1)</f>
        <v/>
      </c>
      <c r="S861" s="78" t="str" cm="1">
        <f t="array" ref="S861">_xlfn.XLOOKUP($B861&amp;"#"&amp;R$6,INDIRECT(SUBSTITUTE("ИсходныеДанные!$где$2:$где$50000","где",$D$4)),INDIRECT(SUBSTITUTE("ИсходныеДанные!$что$2:$что$50000","что",$G$4)),"",0,1)</f>
        <v/>
      </c>
      <c r="T861" s="20" t="str" cm="1">
        <f t="array" ref="T861">_xlfn.XLOOKUP($B861&amp;"#"&amp;T$6,INDIRECT(SUBSTITUTE("ИсходныеДанные!$где$2:$где$50000","где",$D$4)),INDIRECT(SUBSTITUTE("ИсходныеДанные!$что$2:$что$50000","что",$F$4)),"",0,1)</f>
        <v/>
      </c>
      <c r="U861" s="78" t="str" cm="1">
        <f t="array" ref="U861">_xlfn.XLOOKUP($B861&amp;"#"&amp;T$6,INDIRECT(SUBSTITUTE("ИсходныеДанные!$где$2:$где$50000","где",$D$4)),INDIRECT(SUBSTITUTE("ИсходныеДанные!$что$2:$что$50000","что",$G$4)),"",0,1)</f>
        <v/>
      </c>
      <c r="V861" s="20" t="str" cm="1">
        <f t="array" ref="V861">_xlfn.XLOOKUP($B861&amp;"#"&amp;V$6,INDIRECT(SUBSTITUTE("ИсходныеДанные!$где$2:$где$50000","где",$D$4)),INDIRECT(SUBSTITUTE("ИсходныеДанные!$что$2:$что$50000","что",$F$4)),"",0,1)</f>
        <v/>
      </c>
      <c r="W861" s="78" t="str" cm="1">
        <f t="array" ref="W861">_xlfn.XLOOKUP($B861&amp;"#"&amp;V$6,INDIRECT(SUBSTITUTE("ИсходныеДанные!$где$2:$где$50000","где",$D$4)),INDIRECT(SUBSTITUTE("ИсходныеДанные!$что$2:$что$50000","что",$G$4)),"",0,1)</f>
        <v/>
      </c>
      <c r="X861" s="20" t="str" cm="1">
        <f t="array" ref="X861">_xlfn.XLOOKUP($B861&amp;"#"&amp;X$6,INDIRECT(SUBSTITUTE("ИсходныеДанные!$где$2:$где$50000","где",$D$4)),INDIRECT(SUBSTITUTE("ИсходныеДанные!$что$2:$что$50000","что",$F$4)),"",0,1)</f>
        <v/>
      </c>
      <c r="Y861" s="78" t="str" cm="1">
        <f t="array" ref="Y861">_xlfn.XLOOKUP($B861&amp;"#"&amp;X$6,INDIRECT(SUBSTITUTE("ИсходныеДанные!$где$2:$где$50000","где",$D$4)),INDIRECT(SUBSTITUTE("ИсходныеДанные!$что$2:$что$50000","что",$G$4)),"",0,1)</f>
        <v/>
      </c>
      <c r="Z861" s="20" t="str" cm="1">
        <f t="array" ref="Z861">_xlfn.XLOOKUP($B861&amp;"#"&amp;Z$6,INDIRECT(SUBSTITUTE("ИсходныеДанные!$где$2:$где$50000","где",$D$4)),INDIRECT(SUBSTITUTE("ИсходныеДанные!$что$2:$что$50000","что",$F$4)),"",0,1)</f>
        <v/>
      </c>
      <c r="AA861" s="78" t="str" cm="1">
        <f t="array" ref="AA861">_xlfn.XLOOKUP($B861&amp;"#"&amp;Z$6,INDIRECT(SUBSTITUTE("ИсходныеДанные!$где$2:$где$50000","где",$D$4)),INDIRECT(SUBSTITUTE("ИсходныеДанные!$что$2:$что$50000","что",$G$4)),"",0,1)</f>
        <v/>
      </c>
      <c r="AB861" s="3"/>
    </row>
    <row r="862" spans="1:28" x14ac:dyDescent="0.25">
      <c r="A862" s="6" t="str">
        <f t="shared" si="9"/>
        <v>delete</v>
      </c>
      <c r="B862" s="9" cm="1">
        <f t="array" ref="B862">INDIRECT("УникальныеСписки!E"&amp;ROW()-$E$4)</f>
        <v>0</v>
      </c>
      <c r="C862" s="15" t="str">
        <f t="array" ref="C862">_xlfn.XLOOKUP($B862,INDIRECT(SUBSTITUTE("ИсходныеДанные!$где$2:$где$50000","где",$B$4)),INDIRECT(SUBSTITUTE("ИсходныеДанные!$что$2:$что$50000","что",C$4)),"",0,1)</f>
        <v/>
      </c>
      <c r="D862" s="20" t="str" cm="1">
        <f t="array" ref="D862">_xlfn.XLOOKUP($B862&amp;"#"&amp;D$6,INDIRECT(SUBSTITUTE("ИсходныеДанные!$где$2:$где$50000","где",$D$4)),INDIRECT(SUBSTITUTE("ИсходныеДанные!$что$2:$что$50000","что",$F$4)),"",0,1)</f>
        <v/>
      </c>
      <c r="E862" s="78" t="str" cm="1">
        <f t="array" ref="E862">_xlfn.XLOOKUP($B862&amp;"#"&amp;D$6,INDIRECT(SUBSTITUTE("ИсходныеДанные!$где$2:$где$50000","где",$D$4)),INDIRECT(SUBSTITUTE("ИсходныеДанные!$что$2:$что$50000","что",$G$4)),"",0,1)</f>
        <v/>
      </c>
      <c r="F862" s="20" t="str" cm="1">
        <f t="array" ref="F862">_xlfn.XLOOKUP($B862&amp;"#"&amp;F$6,INDIRECT(SUBSTITUTE("ИсходныеДанные!$где$2:$где$50000","где",$D$4)),INDIRECT(SUBSTITUTE("ИсходныеДанные!$что$2:$что$50000","что",$F$4)),"",0,1)</f>
        <v/>
      </c>
      <c r="G862" s="78" t="str" cm="1">
        <f t="array" ref="G862">_xlfn.XLOOKUP($B862&amp;"#"&amp;F$6,INDIRECT(SUBSTITUTE("ИсходныеДанные!$где$2:$где$50000","где",$D$4)),INDIRECT(SUBSTITUTE("ИсходныеДанные!$что$2:$что$50000","что",$G$4)),"",0,1)</f>
        <v/>
      </c>
      <c r="H862" s="20" t="str" cm="1">
        <f t="array" ref="H862">_xlfn.XLOOKUP($B862&amp;"#"&amp;H$6,INDIRECT(SUBSTITUTE("ИсходныеДанные!$где$2:$где$50000","где",$D$4)),INDIRECT(SUBSTITUTE("ИсходныеДанные!$что$2:$что$50000","что",$F$4)),"",0,1)</f>
        <v/>
      </c>
      <c r="I862" s="78" t="str" cm="1">
        <f t="array" ref="I862">_xlfn.XLOOKUP($B862&amp;"#"&amp;H$6,INDIRECT(SUBSTITUTE("ИсходныеДанные!$где$2:$где$50000","где",$D$4)),INDIRECT(SUBSTITUTE("ИсходныеДанные!$что$2:$что$50000","что",$G$4)),"",0,1)</f>
        <v/>
      </c>
      <c r="J862" s="20" t="str" cm="1">
        <f t="array" ref="J862">_xlfn.XLOOKUP($B862&amp;"#"&amp;J$6,INDIRECT(SUBSTITUTE("ИсходныеДанные!$где$2:$где$50000","где",$D$4)),INDIRECT(SUBSTITUTE("ИсходныеДанные!$что$2:$что$50000","что",$F$4)),"",0,1)</f>
        <v/>
      </c>
      <c r="K862" s="78" t="str" cm="1">
        <f t="array" ref="K862">_xlfn.XLOOKUP($B862&amp;"#"&amp;J$6,INDIRECT(SUBSTITUTE("ИсходныеДанные!$где$2:$где$50000","где",$D$4)),INDIRECT(SUBSTITUTE("ИсходныеДанные!$что$2:$что$50000","что",$G$4)),"",0,1)</f>
        <v/>
      </c>
      <c r="L862" s="20" t="str" cm="1">
        <f t="array" ref="L862">_xlfn.XLOOKUP($B862&amp;"#"&amp;L$6,INDIRECT(SUBSTITUTE("ИсходныеДанные!$где$2:$где$50000","где",$D$4)),INDIRECT(SUBSTITUTE("ИсходныеДанные!$что$2:$что$50000","что",$F$4)),"",0,1)</f>
        <v/>
      </c>
      <c r="M862" s="78" t="str" cm="1">
        <f t="array" ref="M862">_xlfn.XLOOKUP($B862&amp;"#"&amp;L$6,INDIRECT(SUBSTITUTE("ИсходныеДанные!$где$2:$где$50000","где",$D$4)),INDIRECT(SUBSTITUTE("ИсходныеДанные!$что$2:$что$50000","что",$G$4)),"",0,1)</f>
        <v/>
      </c>
      <c r="N862" s="20" t="str" cm="1">
        <f t="array" ref="N862">_xlfn.XLOOKUP($B862&amp;"#"&amp;N$6,INDIRECT(SUBSTITUTE("ИсходныеДанные!$где$2:$где$50000","где",$D$4)),INDIRECT(SUBSTITUTE("ИсходныеДанные!$что$2:$что$50000","что",$F$4)),"",0,1)</f>
        <v/>
      </c>
      <c r="O862" s="78" t="str" cm="1">
        <f t="array" ref="O862">_xlfn.XLOOKUP($B862&amp;"#"&amp;N$6,INDIRECT(SUBSTITUTE("ИсходныеДанные!$где$2:$где$50000","где",$D$4)),INDIRECT(SUBSTITUTE("ИсходныеДанные!$что$2:$что$50000","что",$G$4)),"",0,1)</f>
        <v/>
      </c>
      <c r="P862" s="20" t="str" cm="1">
        <f t="array" ref="P862">_xlfn.XLOOKUP($B862&amp;"#"&amp;P$6,INDIRECT(SUBSTITUTE("ИсходныеДанные!$где$2:$где$50000","где",$D$4)),INDIRECT(SUBSTITUTE("ИсходныеДанные!$что$2:$что$50000","что",$F$4)),"",0,1)</f>
        <v/>
      </c>
      <c r="Q862" s="78" t="str" cm="1">
        <f t="array" ref="Q862">_xlfn.XLOOKUP($B862&amp;"#"&amp;P$6,INDIRECT(SUBSTITUTE("ИсходныеДанные!$где$2:$где$50000","где",$D$4)),INDIRECT(SUBSTITUTE("ИсходныеДанные!$что$2:$что$50000","что",$G$4)),"",0,1)</f>
        <v/>
      </c>
      <c r="R862" s="20" t="str" cm="1">
        <f t="array" ref="R862">_xlfn.XLOOKUP($B862&amp;"#"&amp;R$6,INDIRECT(SUBSTITUTE("ИсходныеДанные!$где$2:$где$50000","где",$D$4)),INDIRECT(SUBSTITUTE("ИсходныеДанные!$что$2:$что$50000","что",$F$4)),"",0,1)</f>
        <v/>
      </c>
      <c r="S862" s="78" t="str" cm="1">
        <f t="array" ref="S862">_xlfn.XLOOKUP($B862&amp;"#"&amp;R$6,INDIRECT(SUBSTITUTE("ИсходныеДанные!$где$2:$где$50000","где",$D$4)),INDIRECT(SUBSTITUTE("ИсходныеДанные!$что$2:$что$50000","что",$G$4)),"",0,1)</f>
        <v/>
      </c>
      <c r="T862" s="20" t="str" cm="1">
        <f t="array" ref="T862">_xlfn.XLOOKUP($B862&amp;"#"&amp;T$6,INDIRECT(SUBSTITUTE("ИсходныеДанные!$где$2:$где$50000","где",$D$4)),INDIRECT(SUBSTITUTE("ИсходныеДанные!$что$2:$что$50000","что",$F$4)),"",0,1)</f>
        <v/>
      </c>
      <c r="U862" s="78" t="str" cm="1">
        <f t="array" ref="U862">_xlfn.XLOOKUP($B862&amp;"#"&amp;T$6,INDIRECT(SUBSTITUTE("ИсходныеДанные!$где$2:$где$50000","где",$D$4)),INDIRECT(SUBSTITUTE("ИсходныеДанные!$что$2:$что$50000","что",$G$4)),"",0,1)</f>
        <v/>
      </c>
      <c r="V862" s="20" t="str" cm="1">
        <f t="array" ref="V862">_xlfn.XLOOKUP($B862&amp;"#"&amp;V$6,INDIRECT(SUBSTITUTE("ИсходныеДанные!$где$2:$где$50000","где",$D$4)),INDIRECT(SUBSTITUTE("ИсходныеДанные!$что$2:$что$50000","что",$F$4)),"",0,1)</f>
        <v/>
      </c>
      <c r="W862" s="78" t="str" cm="1">
        <f t="array" ref="W862">_xlfn.XLOOKUP($B862&amp;"#"&amp;V$6,INDIRECT(SUBSTITUTE("ИсходныеДанные!$где$2:$где$50000","где",$D$4)),INDIRECT(SUBSTITUTE("ИсходныеДанные!$что$2:$что$50000","что",$G$4)),"",0,1)</f>
        <v/>
      </c>
      <c r="X862" s="20" t="str" cm="1">
        <f t="array" ref="X862">_xlfn.XLOOKUP($B862&amp;"#"&amp;X$6,INDIRECT(SUBSTITUTE("ИсходныеДанные!$где$2:$где$50000","где",$D$4)),INDIRECT(SUBSTITUTE("ИсходныеДанные!$что$2:$что$50000","что",$F$4)),"",0,1)</f>
        <v/>
      </c>
      <c r="Y862" s="78" t="str" cm="1">
        <f t="array" ref="Y862">_xlfn.XLOOKUP($B862&amp;"#"&amp;X$6,INDIRECT(SUBSTITUTE("ИсходныеДанные!$где$2:$где$50000","где",$D$4)),INDIRECT(SUBSTITUTE("ИсходныеДанные!$что$2:$что$50000","что",$G$4)),"",0,1)</f>
        <v/>
      </c>
      <c r="Z862" s="20" t="str" cm="1">
        <f t="array" ref="Z862">_xlfn.XLOOKUP($B862&amp;"#"&amp;Z$6,INDIRECT(SUBSTITUTE("ИсходныеДанные!$где$2:$где$50000","где",$D$4)),INDIRECT(SUBSTITUTE("ИсходныеДанные!$что$2:$что$50000","что",$F$4)),"",0,1)</f>
        <v/>
      </c>
      <c r="AA862" s="78" t="str" cm="1">
        <f t="array" ref="AA862">_xlfn.XLOOKUP($B862&amp;"#"&amp;Z$6,INDIRECT(SUBSTITUTE("ИсходныеДанные!$где$2:$где$50000","где",$D$4)),INDIRECT(SUBSTITUTE("ИсходныеДанные!$что$2:$что$50000","что",$G$4)),"",0,1)</f>
        <v/>
      </c>
      <c r="AB862" s="3"/>
    </row>
    <row r="863" spans="1:28" x14ac:dyDescent="0.25">
      <c r="A863" s="6" t="str">
        <f t="shared" si="9"/>
        <v>delete</v>
      </c>
      <c r="B863" s="9" cm="1">
        <f t="array" ref="B863">INDIRECT("УникальныеСписки!E"&amp;ROW()-$E$4)</f>
        <v>0</v>
      </c>
      <c r="C863" s="15" t="str">
        <f t="array" ref="C863">_xlfn.XLOOKUP($B863,INDIRECT(SUBSTITUTE("ИсходныеДанные!$где$2:$где$50000","где",$B$4)),INDIRECT(SUBSTITUTE("ИсходныеДанные!$что$2:$что$50000","что",C$4)),"",0,1)</f>
        <v/>
      </c>
      <c r="D863" s="20" t="str" cm="1">
        <f t="array" ref="D863">_xlfn.XLOOKUP($B863&amp;"#"&amp;D$6,INDIRECT(SUBSTITUTE("ИсходныеДанные!$где$2:$где$50000","где",$D$4)),INDIRECT(SUBSTITUTE("ИсходныеДанные!$что$2:$что$50000","что",$F$4)),"",0,1)</f>
        <v/>
      </c>
      <c r="E863" s="78" t="str" cm="1">
        <f t="array" ref="E863">_xlfn.XLOOKUP($B863&amp;"#"&amp;D$6,INDIRECT(SUBSTITUTE("ИсходныеДанные!$где$2:$где$50000","где",$D$4)),INDIRECT(SUBSTITUTE("ИсходныеДанные!$что$2:$что$50000","что",$G$4)),"",0,1)</f>
        <v/>
      </c>
      <c r="F863" s="20" t="str" cm="1">
        <f t="array" ref="F863">_xlfn.XLOOKUP($B863&amp;"#"&amp;F$6,INDIRECT(SUBSTITUTE("ИсходныеДанные!$где$2:$где$50000","где",$D$4)),INDIRECT(SUBSTITUTE("ИсходныеДанные!$что$2:$что$50000","что",$F$4)),"",0,1)</f>
        <v/>
      </c>
      <c r="G863" s="78" t="str" cm="1">
        <f t="array" ref="G863">_xlfn.XLOOKUP($B863&amp;"#"&amp;F$6,INDIRECT(SUBSTITUTE("ИсходныеДанные!$где$2:$где$50000","где",$D$4)),INDIRECT(SUBSTITUTE("ИсходныеДанные!$что$2:$что$50000","что",$G$4)),"",0,1)</f>
        <v/>
      </c>
      <c r="H863" s="20" t="str" cm="1">
        <f t="array" ref="H863">_xlfn.XLOOKUP($B863&amp;"#"&amp;H$6,INDIRECT(SUBSTITUTE("ИсходныеДанные!$где$2:$где$50000","где",$D$4)),INDIRECT(SUBSTITUTE("ИсходныеДанные!$что$2:$что$50000","что",$F$4)),"",0,1)</f>
        <v/>
      </c>
      <c r="I863" s="78" t="str" cm="1">
        <f t="array" ref="I863">_xlfn.XLOOKUP($B863&amp;"#"&amp;H$6,INDIRECT(SUBSTITUTE("ИсходныеДанные!$где$2:$где$50000","где",$D$4)),INDIRECT(SUBSTITUTE("ИсходныеДанные!$что$2:$что$50000","что",$G$4)),"",0,1)</f>
        <v/>
      </c>
      <c r="J863" s="20" t="str" cm="1">
        <f t="array" ref="J863">_xlfn.XLOOKUP($B863&amp;"#"&amp;J$6,INDIRECT(SUBSTITUTE("ИсходныеДанные!$где$2:$где$50000","где",$D$4)),INDIRECT(SUBSTITUTE("ИсходныеДанные!$что$2:$что$50000","что",$F$4)),"",0,1)</f>
        <v/>
      </c>
      <c r="K863" s="78" t="str" cm="1">
        <f t="array" ref="K863">_xlfn.XLOOKUP($B863&amp;"#"&amp;J$6,INDIRECT(SUBSTITUTE("ИсходныеДанные!$где$2:$где$50000","где",$D$4)),INDIRECT(SUBSTITUTE("ИсходныеДанные!$что$2:$что$50000","что",$G$4)),"",0,1)</f>
        <v/>
      </c>
      <c r="L863" s="20" t="str" cm="1">
        <f t="array" ref="L863">_xlfn.XLOOKUP($B863&amp;"#"&amp;L$6,INDIRECT(SUBSTITUTE("ИсходныеДанные!$где$2:$где$50000","где",$D$4)),INDIRECT(SUBSTITUTE("ИсходныеДанные!$что$2:$что$50000","что",$F$4)),"",0,1)</f>
        <v/>
      </c>
      <c r="M863" s="78" t="str" cm="1">
        <f t="array" ref="M863">_xlfn.XLOOKUP($B863&amp;"#"&amp;L$6,INDIRECT(SUBSTITUTE("ИсходныеДанные!$где$2:$где$50000","где",$D$4)),INDIRECT(SUBSTITUTE("ИсходныеДанные!$что$2:$что$50000","что",$G$4)),"",0,1)</f>
        <v/>
      </c>
      <c r="N863" s="20" t="str" cm="1">
        <f t="array" ref="N863">_xlfn.XLOOKUP($B863&amp;"#"&amp;N$6,INDIRECT(SUBSTITUTE("ИсходныеДанные!$где$2:$где$50000","где",$D$4)),INDIRECT(SUBSTITUTE("ИсходныеДанные!$что$2:$что$50000","что",$F$4)),"",0,1)</f>
        <v/>
      </c>
      <c r="O863" s="78" t="str" cm="1">
        <f t="array" ref="O863">_xlfn.XLOOKUP($B863&amp;"#"&amp;N$6,INDIRECT(SUBSTITUTE("ИсходныеДанные!$где$2:$где$50000","где",$D$4)),INDIRECT(SUBSTITUTE("ИсходныеДанные!$что$2:$что$50000","что",$G$4)),"",0,1)</f>
        <v/>
      </c>
      <c r="P863" s="20" t="str" cm="1">
        <f t="array" ref="P863">_xlfn.XLOOKUP($B863&amp;"#"&amp;P$6,INDIRECT(SUBSTITUTE("ИсходныеДанные!$где$2:$где$50000","где",$D$4)),INDIRECT(SUBSTITUTE("ИсходныеДанные!$что$2:$что$50000","что",$F$4)),"",0,1)</f>
        <v/>
      </c>
      <c r="Q863" s="78" t="str" cm="1">
        <f t="array" ref="Q863">_xlfn.XLOOKUP($B863&amp;"#"&amp;P$6,INDIRECT(SUBSTITUTE("ИсходныеДанные!$где$2:$где$50000","где",$D$4)),INDIRECT(SUBSTITUTE("ИсходныеДанные!$что$2:$что$50000","что",$G$4)),"",0,1)</f>
        <v/>
      </c>
      <c r="R863" s="20" t="str" cm="1">
        <f t="array" ref="R863">_xlfn.XLOOKUP($B863&amp;"#"&amp;R$6,INDIRECT(SUBSTITUTE("ИсходныеДанные!$где$2:$где$50000","где",$D$4)),INDIRECT(SUBSTITUTE("ИсходныеДанные!$что$2:$что$50000","что",$F$4)),"",0,1)</f>
        <v/>
      </c>
      <c r="S863" s="78" t="str" cm="1">
        <f t="array" ref="S863">_xlfn.XLOOKUP($B863&amp;"#"&amp;R$6,INDIRECT(SUBSTITUTE("ИсходныеДанные!$где$2:$где$50000","где",$D$4)),INDIRECT(SUBSTITUTE("ИсходныеДанные!$что$2:$что$50000","что",$G$4)),"",0,1)</f>
        <v/>
      </c>
      <c r="T863" s="20" t="str" cm="1">
        <f t="array" ref="T863">_xlfn.XLOOKUP($B863&amp;"#"&amp;T$6,INDIRECT(SUBSTITUTE("ИсходныеДанные!$где$2:$где$50000","где",$D$4)),INDIRECT(SUBSTITUTE("ИсходныеДанные!$что$2:$что$50000","что",$F$4)),"",0,1)</f>
        <v/>
      </c>
      <c r="U863" s="78" t="str" cm="1">
        <f t="array" ref="U863">_xlfn.XLOOKUP($B863&amp;"#"&amp;T$6,INDIRECT(SUBSTITUTE("ИсходныеДанные!$где$2:$где$50000","где",$D$4)),INDIRECT(SUBSTITUTE("ИсходныеДанные!$что$2:$что$50000","что",$G$4)),"",0,1)</f>
        <v/>
      </c>
      <c r="V863" s="20" t="str" cm="1">
        <f t="array" ref="V863">_xlfn.XLOOKUP($B863&amp;"#"&amp;V$6,INDIRECT(SUBSTITUTE("ИсходныеДанные!$где$2:$где$50000","где",$D$4)),INDIRECT(SUBSTITUTE("ИсходныеДанные!$что$2:$что$50000","что",$F$4)),"",0,1)</f>
        <v/>
      </c>
      <c r="W863" s="78" t="str" cm="1">
        <f t="array" ref="W863">_xlfn.XLOOKUP($B863&amp;"#"&amp;V$6,INDIRECT(SUBSTITUTE("ИсходныеДанные!$где$2:$где$50000","где",$D$4)),INDIRECT(SUBSTITUTE("ИсходныеДанные!$что$2:$что$50000","что",$G$4)),"",0,1)</f>
        <v/>
      </c>
      <c r="X863" s="20" t="str" cm="1">
        <f t="array" ref="X863">_xlfn.XLOOKUP($B863&amp;"#"&amp;X$6,INDIRECT(SUBSTITUTE("ИсходныеДанные!$где$2:$где$50000","где",$D$4)),INDIRECT(SUBSTITUTE("ИсходныеДанные!$что$2:$что$50000","что",$F$4)),"",0,1)</f>
        <v/>
      </c>
      <c r="Y863" s="78" t="str" cm="1">
        <f t="array" ref="Y863">_xlfn.XLOOKUP($B863&amp;"#"&amp;X$6,INDIRECT(SUBSTITUTE("ИсходныеДанные!$где$2:$где$50000","где",$D$4)),INDIRECT(SUBSTITUTE("ИсходныеДанные!$что$2:$что$50000","что",$G$4)),"",0,1)</f>
        <v/>
      </c>
      <c r="Z863" s="20" t="str" cm="1">
        <f t="array" ref="Z863">_xlfn.XLOOKUP($B863&amp;"#"&amp;Z$6,INDIRECT(SUBSTITUTE("ИсходныеДанные!$где$2:$где$50000","где",$D$4)),INDIRECT(SUBSTITUTE("ИсходныеДанные!$что$2:$что$50000","что",$F$4)),"",0,1)</f>
        <v/>
      </c>
      <c r="AA863" s="78" t="str" cm="1">
        <f t="array" ref="AA863">_xlfn.XLOOKUP($B863&amp;"#"&amp;Z$6,INDIRECT(SUBSTITUTE("ИсходныеДанные!$где$2:$где$50000","где",$D$4)),INDIRECT(SUBSTITUTE("ИсходныеДанные!$что$2:$что$50000","что",$G$4)),"",0,1)</f>
        <v/>
      </c>
      <c r="AB863" s="3"/>
    </row>
    <row r="864" spans="1:28" x14ac:dyDescent="0.25">
      <c r="A864" s="6" t="str">
        <f t="shared" si="9"/>
        <v>delete</v>
      </c>
      <c r="B864" s="9" cm="1">
        <f t="array" ref="B864">INDIRECT("УникальныеСписки!E"&amp;ROW()-$E$4)</f>
        <v>0</v>
      </c>
      <c r="C864" s="15" t="str">
        <f t="array" ref="C864">_xlfn.XLOOKUP($B864,INDIRECT(SUBSTITUTE("ИсходныеДанные!$где$2:$где$50000","где",$B$4)),INDIRECT(SUBSTITUTE("ИсходныеДанные!$что$2:$что$50000","что",C$4)),"",0,1)</f>
        <v/>
      </c>
      <c r="D864" s="20" t="str" cm="1">
        <f t="array" ref="D864">_xlfn.XLOOKUP($B864&amp;"#"&amp;D$6,INDIRECT(SUBSTITUTE("ИсходныеДанные!$где$2:$где$50000","где",$D$4)),INDIRECT(SUBSTITUTE("ИсходныеДанные!$что$2:$что$50000","что",$F$4)),"",0,1)</f>
        <v/>
      </c>
      <c r="E864" s="78" t="str" cm="1">
        <f t="array" ref="E864">_xlfn.XLOOKUP($B864&amp;"#"&amp;D$6,INDIRECT(SUBSTITUTE("ИсходныеДанные!$где$2:$где$50000","где",$D$4)),INDIRECT(SUBSTITUTE("ИсходныеДанные!$что$2:$что$50000","что",$G$4)),"",0,1)</f>
        <v/>
      </c>
      <c r="F864" s="20" t="str" cm="1">
        <f t="array" ref="F864">_xlfn.XLOOKUP($B864&amp;"#"&amp;F$6,INDIRECT(SUBSTITUTE("ИсходныеДанные!$где$2:$где$50000","где",$D$4)),INDIRECT(SUBSTITUTE("ИсходныеДанные!$что$2:$что$50000","что",$F$4)),"",0,1)</f>
        <v/>
      </c>
      <c r="G864" s="78" t="str" cm="1">
        <f t="array" ref="G864">_xlfn.XLOOKUP($B864&amp;"#"&amp;F$6,INDIRECT(SUBSTITUTE("ИсходныеДанные!$где$2:$где$50000","где",$D$4)),INDIRECT(SUBSTITUTE("ИсходныеДанные!$что$2:$что$50000","что",$G$4)),"",0,1)</f>
        <v/>
      </c>
      <c r="H864" s="20" t="str" cm="1">
        <f t="array" ref="H864">_xlfn.XLOOKUP($B864&amp;"#"&amp;H$6,INDIRECT(SUBSTITUTE("ИсходныеДанные!$где$2:$где$50000","где",$D$4)),INDIRECT(SUBSTITUTE("ИсходныеДанные!$что$2:$что$50000","что",$F$4)),"",0,1)</f>
        <v/>
      </c>
      <c r="I864" s="78" t="str" cm="1">
        <f t="array" ref="I864">_xlfn.XLOOKUP($B864&amp;"#"&amp;H$6,INDIRECT(SUBSTITUTE("ИсходныеДанные!$где$2:$где$50000","где",$D$4)),INDIRECT(SUBSTITUTE("ИсходныеДанные!$что$2:$что$50000","что",$G$4)),"",0,1)</f>
        <v/>
      </c>
      <c r="J864" s="20" t="str" cm="1">
        <f t="array" ref="J864">_xlfn.XLOOKUP($B864&amp;"#"&amp;J$6,INDIRECT(SUBSTITUTE("ИсходныеДанные!$где$2:$где$50000","где",$D$4)),INDIRECT(SUBSTITUTE("ИсходныеДанные!$что$2:$что$50000","что",$F$4)),"",0,1)</f>
        <v/>
      </c>
      <c r="K864" s="78" t="str" cm="1">
        <f t="array" ref="K864">_xlfn.XLOOKUP($B864&amp;"#"&amp;J$6,INDIRECT(SUBSTITUTE("ИсходныеДанные!$где$2:$где$50000","где",$D$4)),INDIRECT(SUBSTITUTE("ИсходныеДанные!$что$2:$что$50000","что",$G$4)),"",0,1)</f>
        <v/>
      </c>
      <c r="L864" s="20" t="str" cm="1">
        <f t="array" ref="L864">_xlfn.XLOOKUP($B864&amp;"#"&amp;L$6,INDIRECT(SUBSTITUTE("ИсходныеДанные!$где$2:$где$50000","где",$D$4)),INDIRECT(SUBSTITUTE("ИсходныеДанные!$что$2:$что$50000","что",$F$4)),"",0,1)</f>
        <v/>
      </c>
      <c r="M864" s="78" t="str" cm="1">
        <f t="array" ref="M864">_xlfn.XLOOKUP($B864&amp;"#"&amp;L$6,INDIRECT(SUBSTITUTE("ИсходныеДанные!$где$2:$где$50000","где",$D$4)),INDIRECT(SUBSTITUTE("ИсходныеДанные!$что$2:$что$50000","что",$G$4)),"",0,1)</f>
        <v/>
      </c>
      <c r="N864" s="20" t="str" cm="1">
        <f t="array" ref="N864">_xlfn.XLOOKUP($B864&amp;"#"&amp;N$6,INDIRECT(SUBSTITUTE("ИсходныеДанные!$где$2:$где$50000","где",$D$4)),INDIRECT(SUBSTITUTE("ИсходныеДанные!$что$2:$что$50000","что",$F$4)),"",0,1)</f>
        <v/>
      </c>
      <c r="O864" s="78" t="str" cm="1">
        <f t="array" ref="O864">_xlfn.XLOOKUP($B864&amp;"#"&amp;N$6,INDIRECT(SUBSTITUTE("ИсходныеДанные!$где$2:$где$50000","где",$D$4)),INDIRECT(SUBSTITUTE("ИсходныеДанные!$что$2:$что$50000","что",$G$4)),"",0,1)</f>
        <v/>
      </c>
      <c r="P864" s="20" t="str" cm="1">
        <f t="array" ref="P864">_xlfn.XLOOKUP($B864&amp;"#"&amp;P$6,INDIRECT(SUBSTITUTE("ИсходныеДанные!$где$2:$где$50000","где",$D$4)),INDIRECT(SUBSTITUTE("ИсходныеДанные!$что$2:$что$50000","что",$F$4)),"",0,1)</f>
        <v/>
      </c>
      <c r="Q864" s="78" t="str" cm="1">
        <f t="array" ref="Q864">_xlfn.XLOOKUP($B864&amp;"#"&amp;P$6,INDIRECT(SUBSTITUTE("ИсходныеДанные!$где$2:$где$50000","где",$D$4)),INDIRECT(SUBSTITUTE("ИсходныеДанные!$что$2:$что$50000","что",$G$4)),"",0,1)</f>
        <v/>
      </c>
      <c r="R864" s="20" t="str" cm="1">
        <f t="array" ref="R864">_xlfn.XLOOKUP($B864&amp;"#"&amp;R$6,INDIRECT(SUBSTITUTE("ИсходныеДанные!$где$2:$где$50000","где",$D$4)),INDIRECT(SUBSTITUTE("ИсходныеДанные!$что$2:$что$50000","что",$F$4)),"",0,1)</f>
        <v/>
      </c>
      <c r="S864" s="78" t="str" cm="1">
        <f t="array" ref="S864">_xlfn.XLOOKUP($B864&amp;"#"&amp;R$6,INDIRECT(SUBSTITUTE("ИсходныеДанные!$где$2:$где$50000","где",$D$4)),INDIRECT(SUBSTITUTE("ИсходныеДанные!$что$2:$что$50000","что",$G$4)),"",0,1)</f>
        <v/>
      </c>
      <c r="T864" s="20" t="str" cm="1">
        <f t="array" ref="T864">_xlfn.XLOOKUP($B864&amp;"#"&amp;T$6,INDIRECT(SUBSTITUTE("ИсходныеДанные!$где$2:$где$50000","где",$D$4)),INDIRECT(SUBSTITUTE("ИсходныеДанные!$что$2:$что$50000","что",$F$4)),"",0,1)</f>
        <v/>
      </c>
      <c r="U864" s="78" t="str" cm="1">
        <f t="array" ref="U864">_xlfn.XLOOKUP($B864&amp;"#"&amp;T$6,INDIRECT(SUBSTITUTE("ИсходныеДанные!$где$2:$где$50000","где",$D$4)),INDIRECT(SUBSTITUTE("ИсходныеДанные!$что$2:$что$50000","что",$G$4)),"",0,1)</f>
        <v/>
      </c>
      <c r="V864" s="20" t="str" cm="1">
        <f t="array" ref="V864">_xlfn.XLOOKUP($B864&amp;"#"&amp;V$6,INDIRECT(SUBSTITUTE("ИсходныеДанные!$где$2:$где$50000","где",$D$4)),INDIRECT(SUBSTITUTE("ИсходныеДанные!$что$2:$что$50000","что",$F$4)),"",0,1)</f>
        <v/>
      </c>
      <c r="W864" s="78" t="str" cm="1">
        <f t="array" ref="W864">_xlfn.XLOOKUP($B864&amp;"#"&amp;V$6,INDIRECT(SUBSTITUTE("ИсходныеДанные!$где$2:$где$50000","где",$D$4)),INDIRECT(SUBSTITUTE("ИсходныеДанные!$что$2:$что$50000","что",$G$4)),"",0,1)</f>
        <v/>
      </c>
      <c r="X864" s="20" t="str" cm="1">
        <f t="array" ref="X864">_xlfn.XLOOKUP($B864&amp;"#"&amp;X$6,INDIRECT(SUBSTITUTE("ИсходныеДанные!$где$2:$где$50000","где",$D$4)),INDIRECT(SUBSTITUTE("ИсходныеДанные!$что$2:$что$50000","что",$F$4)),"",0,1)</f>
        <v/>
      </c>
      <c r="Y864" s="78" t="str" cm="1">
        <f t="array" ref="Y864">_xlfn.XLOOKUP($B864&amp;"#"&amp;X$6,INDIRECT(SUBSTITUTE("ИсходныеДанные!$где$2:$где$50000","где",$D$4)),INDIRECT(SUBSTITUTE("ИсходныеДанные!$что$2:$что$50000","что",$G$4)),"",0,1)</f>
        <v/>
      </c>
      <c r="Z864" s="20" t="str" cm="1">
        <f t="array" ref="Z864">_xlfn.XLOOKUP($B864&amp;"#"&amp;Z$6,INDIRECT(SUBSTITUTE("ИсходныеДанные!$где$2:$где$50000","где",$D$4)),INDIRECT(SUBSTITUTE("ИсходныеДанные!$что$2:$что$50000","что",$F$4)),"",0,1)</f>
        <v/>
      </c>
      <c r="AA864" s="78" t="str" cm="1">
        <f t="array" ref="AA864">_xlfn.XLOOKUP($B864&amp;"#"&amp;Z$6,INDIRECT(SUBSTITUTE("ИсходныеДанные!$где$2:$где$50000","где",$D$4)),INDIRECT(SUBSTITUTE("ИсходныеДанные!$что$2:$что$50000","что",$G$4)),"",0,1)</f>
        <v/>
      </c>
      <c r="AB864" s="3"/>
    </row>
    <row r="865" spans="1:28" x14ac:dyDescent="0.25">
      <c r="A865" s="6" t="str">
        <f t="shared" si="9"/>
        <v>delete</v>
      </c>
      <c r="B865" s="9" cm="1">
        <f t="array" ref="B865">INDIRECT("УникальныеСписки!E"&amp;ROW()-$E$4)</f>
        <v>0</v>
      </c>
      <c r="C865" s="15" t="str">
        <f t="array" ref="C865">_xlfn.XLOOKUP($B865,INDIRECT(SUBSTITUTE("ИсходныеДанные!$где$2:$где$50000","где",$B$4)),INDIRECT(SUBSTITUTE("ИсходныеДанные!$что$2:$что$50000","что",C$4)),"",0,1)</f>
        <v/>
      </c>
      <c r="D865" s="20" t="str" cm="1">
        <f t="array" ref="D865">_xlfn.XLOOKUP($B865&amp;"#"&amp;D$6,INDIRECT(SUBSTITUTE("ИсходныеДанные!$где$2:$где$50000","где",$D$4)),INDIRECT(SUBSTITUTE("ИсходныеДанные!$что$2:$что$50000","что",$F$4)),"",0,1)</f>
        <v/>
      </c>
      <c r="E865" s="78" t="str" cm="1">
        <f t="array" ref="E865">_xlfn.XLOOKUP($B865&amp;"#"&amp;D$6,INDIRECT(SUBSTITUTE("ИсходныеДанные!$где$2:$где$50000","где",$D$4)),INDIRECT(SUBSTITUTE("ИсходныеДанные!$что$2:$что$50000","что",$G$4)),"",0,1)</f>
        <v/>
      </c>
      <c r="F865" s="20" t="str" cm="1">
        <f t="array" ref="F865">_xlfn.XLOOKUP($B865&amp;"#"&amp;F$6,INDIRECT(SUBSTITUTE("ИсходныеДанные!$где$2:$где$50000","где",$D$4)),INDIRECT(SUBSTITUTE("ИсходныеДанные!$что$2:$что$50000","что",$F$4)),"",0,1)</f>
        <v/>
      </c>
      <c r="G865" s="78" t="str" cm="1">
        <f t="array" ref="G865">_xlfn.XLOOKUP($B865&amp;"#"&amp;F$6,INDIRECT(SUBSTITUTE("ИсходныеДанные!$где$2:$где$50000","где",$D$4)),INDIRECT(SUBSTITUTE("ИсходныеДанные!$что$2:$что$50000","что",$G$4)),"",0,1)</f>
        <v/>
      </c>
      <c r="H865" s="20" t="str" cm="1">
        <f t="array" ref="H865">_xlfn.XLOOKUP($B865&amp;"#"&amp;H$6,INDIRECT(SUBSTITUTE("ИсходныеДанные!$где$2:$где$50000","где",$D$4)),INDIRECT(SUBSTITUTE("ИсходныеДанные!$что$2:$что$50000","что",$F$4)),"",0,1)</f>
        <v/>
      </c>
      <c r="I865" s="78" t="str" cm="1">
        <f t="array" ref="I865">_xlfn.XLOOKUP($B865&amp;"#"&amp;H$6,INDIRECT(SUBSTITUTE("ИсходныеДанные!$где$2:$где$50000","где",$D$4)),INDIRECT(SUBSTITUTE("ИсходныеДанные!$что$2:$что$50000","что",$G$4)),"",0,1)</f>
        <v/>
      </c>
      <c r="J865" s="20" t="str" cm="1">
        <f t="array" ref="J865">_xlfn.XLOOKUP($B865&amp;"#"&amp;J$6,INDIRECT(SUBSTITUTE("ИсходныеДанные!$где$2:$где$50000","где",$D$4)),INDIRECT(SUBSTITUTE("ИсходныеДанные!$что$2:$что$50000","что",$F$4)),"",0,1)</f>
        <v/>
      </c>
      <c r="K865" s="78" t="str" cm="1">
        <f t="array" ref="K865">_xlfn.XLOOKUP($B865&amp;"#"&amp;J$6,INDIRECT(SUBSTITUTE("ИсходныеДанные!$где$2:$где$50000","где",$D$4)),INDIRECT(SUBSTITUTE("ИсходныеДанные!$что$2:$что$50000","что",$G$4)),"",0,1)</f>
        <v/>
      </c>
      <c r="L865" s="20" t="str" cm="1">
        <f t="array" ref="L865">_xlfn.XLOOKUP($B865&amp;"#"&amp;L$6,INDIRECT(SUBSTITUTE("ИсходныеДанные!$где$2:$где$50000","где",$D$4)),INDIRECT(SUBSTITUTE("ИсходныеДанные!$что$2:$что$50000","что",$F$4)),"",0,1)</f>
        <v/>
      </c>
      <c r="M865" s="78" t="str" cm="1">
        <f t="array" ref="M865">_xlfn.XLOOKUP($B865&amp;"#"&amp;L$6,INDIRECT(SUBSTITUTE("ИсходныеДанные!$где$2:$где$50000","где",$D$4)),INDIRECT(SUBSTITUTE("ИсходныеДанные!$что$2:$что$50000","что",$G$4)),"",0,1)</f>
        <v/>
      </c>
      <c r="N865" s="20" t="str" cm="1">
        <f t="array" ref="N865">_xlfn.XLOOKUP($B865&amp;"#"&amp;N$6,INDIRECT(SUBSTITUTE("ИсходныеДанные!$где$2:$где$50000","где",$D$4)),INDIRECT(SUBSTITUTE("ИсходныеДанные!$что$2:$что$50000","что",$F$4)),"",0,1)</f>
        <v/>
      </c>
      <c r="O865" s="78" t="str" cm="1">
        <f t="array" ref="O865">_xlfn.XLOOKUP($B865&amp;"#"&amp;N$6,INDIRECT(SUBSTITUTE("ИсходныеДанные!$где$2:$где$50000","где",$D$4)),INDIRECT(SUBSTITUTE("ИсходныеДанные!$что$2:$что$50000","что",$G$4)),"",0,1)</f>
        <v/>
      </c>
      <c r="P865" s="20" t="str" cm="1">
        <f t="array" ref="P865">_xlfn.XLOOKUP($B865&amp;"#"&amp;P$6,INDIRECT(SUBSTITUTE("ИсходныеДанные!$где$2:$где$50000","где",$D$4)),INDIRECT(SUBSTITUTE("ИсходныеДанные!$что$2:$что$50000","что",$F$4)),"",0,1)</f>
        <v/>
      </c>
      <c r="Q865" s="78" t="str" cm="1">
        <f t="array" ref="Q865">_xlfn.XLOOKUP($B865&amp;"#"&amp;P$6,INDIRECT(SUBSTITUTE("ИсходныеДанные!$где$2:$где$50000","где",$D$4)),INDIRECT(SUBSTITUTE("ИсходныеДанные!$что$2:$что$50000","что",$G$4)),"",0,1)</f>
        <v/>
      </c>
      <c r="R865" s="20" t="str" cm="1">
        <f t="array" ref="R865">_xlfn.XLOOKUP($B865&amp;"#"&amp;R$6,INDIRECT(SUBSTITUTE("ИсходныеДанные!$где$2:$где$50000","где",$D$4)),INDIRECT(SUBSTITUTE("ИсходныеДанные!$что$2:$что$50000","что",$F$4)),"",0,1)</f>
        <v/>
      </c>
      <c r="S865" s="78" t="str" cm="1">
        <f t="array" ref="S865">_xlfn.XLOOKUP($B865&amp;"#"&amp;R$6,INDIRECT(SUBSTITUTE("ИсходныеДанные!$где$2:$где$50000","где",$D$4)),INDIRECT(SUBSTITUTE("ИсходныеДанные!$что$2:$что$50000","что",$G$4)),"",0,1)</f>
        <v/>
      </c>
      <c r="T865" s="20" t="str" cm="1">
        <f t="array" ref="T865">_xlfn.XLOOKUP($B865&amp;"#"&amp;T$6,INDIRECT(SUBSTITUTE("ИсходныеДанные!$где$2:$где$50000","где",$D$4)),INDIRECT(SUBSTITUTE("ИсходныеДанные!$что$2:$что$50000","что",$F$4)),"",0,1)</f>
        <v/>
      </c>
      <c r="U865" s="78" t="str" cm="1">
        <f t="array" ref="U865">_xlfn.XLOOKUP($B865&amp;"#"&amp;T$6,INDIRECT(SUBSTITUTE("ИсходныеДанные!$где$2:$где$50000","где",$D$4)),INDIRECT(SUBSTITUTE("ИсходныеДанные!$что$2:$что$50000","что",$G$4)),"",0,1)</f>
        <v/>
      </c>
      <c r="V865" s="20" t="str" cm="1">
        <f t="array" ref="V865">_xlfn.XLOOKUP($B865&amp;"#"&amp;V$6,INDIRECT(SUBSTITUTE("ИсходныеДанные!$где$2:$где$50000","где",$D$4)),INDIRECT(SUBSTITUTE("ИсходныеДанные!$что$2:$что$50000","что",$F$4)),"",0,1)</f>
        <v/>
      </c>
      <c r="W865" s="78" t="str" cm="1">
        <f t="array" ref="W865">_xlfn.XLOOKUP($B865&amp;"#"&amp;V$6,INDIRECT(SUBSTITUTE("ИсходныеДанные!$где$2:$где$50000","где",$D$4)),INDIRECT(SUBSTITUTE("ИсходныеДанные!$что$2:$что$50000","что",$G$4)),"",0,1)</f>
        <v/>
      </c>
      <c r="X865" s="20" t="str" cm="1">
        <f t="array" ref="X865">_xlfn.XLOOKUP($B865&amp;"#"&amp;X$6,INDIRECT(SUBSTITUTE("ИсходныеДанные!$где$2:$где$50000","где",$D$4)),INDIRECT(SUBSTITUTE("ИсходныеДанные!$что$2:$что$50000","что",$F$4)),"",0,1)</f>
        <v/>
      </c>
      <c r="Y865" s="78" t="str" cm="1">
        <f t="array" ref="Y865">_xlfn.XLOOKUP($B865&amp;"#"&amp;X$6,INDIRECT(SUBSTITUTE("ИсходныеДанные!$где$2:$где$50000","где",$D$4)),INDIRECT(SUBSTITUTE("ИсходныеДанные!$что$2:$что$50000","что",$G$4)),"",0,1)</f>
        <v/>
      </c>
      <c r="Z865" s="20" t="str" cm="1">
        <f t="array" ref="Z865">_xlfn.XLOOKUP($B865&amp;"#"&amp;Z$6,INDIRECT(SUBSTITUTE("ИсходныеДанные!$где$2:$где$50000","где",$D$4)),INDIRECT(SUBSTITUTE("ИсходныеДанные!$что$2:$что$50000","что",$F$4)),"",0,1)</f>
        <v/>
      </c>
      <c r="AA865" s="78" t="str" cm="1">
        <f t="array" ref="AA865">_xlfn.XLOOKUP($B865&amp;"#"&amp;Z$6,INDIRECT(SUBSTITUTE("ИсходныеДанные!$где$2:$где$50000","где",$D$4)),INDIRECT(SUBSTITUTE("ИсходныеДанные!$что$2:$что$50000","что",$G$4)),"",0,1)</f>
        <v/>
      </c>
      <c r="AB865" s="3"/>
    </row>
    <row r="866" spans="1:28" x14ac:dyDescent="0.25">
      <c r="A866" s="6" t="str">
        <f t="shared" si="9"/>
        <v>delete</v>
      </c>
      <c r="B866" s="9" cm="1">
        <f t="array" ref="B866">INDIRECT("УникальныеСписки!E"&amp;ROW()-$E$4)</f>
        <v>0</v>
      </c>
      <c r="C866" s="15" t="str">
        <f t="array" ref="C866">_xlfn.XLOOKUP($B866,INDIRECT(SUBSTITUTE("ИсходныеДанные!$где$2:$где$50000","где",$B$4)),INDIRECT(SUBSTITUTE("ИсходныеДанные!$что$2:$что$50000","что",C$4)),"",0,1)</f>
        <v/>
      </c>
      <c r="D866" s="20" t="str" cm="1">
        <f t="array" ref="D866">_xlfn.XLOOKUP($B866&amp;"#"&amp;D$6,INDIRECT(SUBSTITUTE("ИсходныеДанные!$где$2:$где$50000","где",$D$4)),INDIRECT(SUBSTITUTE("ИсходныеДанные!$что$2:$что$50000","что",$F$4)),"",0,1)</f>
        <v/>
      </c>
      <c r="E866" s="78" t="str" cm="1">
        <f t="array" ref="E866">_xlfn.XLOOKUP($B866&amp;"#"&amp;D$6,INDIRECT(SUBSTITUTE("ИсходныеДанные!$где$2:$где$50000","где",$D$4)),INDIRECT(SUBSTITUTE("ИсходныеДанные!$что$2:$что$50000","что",$G$4)),"",0,1)</f>
        <v/>
      </c>
      <c r="F866" s="20" t="str" cm="1">
        <f t="array" ref="F866">_xlfn.XLOOKUP($B866&amp;"#"&amp;F$6,INDIRECT(SUBSTITUTE("ИсходныеДанные!$где$2:$где$50000","где",$D$4)),INDIRECT(SUBSTITUTE("ИсходныеДанные!$что$2:$что$50000","что",$F$4)),"",0,1)</f>
        <v/>
      </c>
      <c r="G866" s="78" t="str" cm="1">
        <f t="array" ref="G866">_xlfn.XLOOKUP($B866&amp;"#"&amp;F$6,INDIRECT(SUBSTITUTE("ИсходныеДанные!$где$2:$где$50000","где",$D$4)),INDIRECT(SUBSTITUTE("ИсходныеДанные!$что$2:$что$50000","что",$G$4)),"",0,1)</f>
        <v/>
      </c>
      <c r="H866" s="20" t="str" cm="1">
        <f t="array" ref="H866">_xlfn.XLOOKUP($B866&amp;"#"&amp;H$6,INDIRECT(SUBSTITUTE("ИсходныеДанные!$где$2:$где$50000","где",$D$4)),INDIRECT(SUBSTITUTE("ИсходныеДанные!$что$2:$что$50000","что",$F$4)),"",0,1)</f>
        <v/>
      </c>
      <c r="I866" s="78" t="str" cm="1">
        <f t="array" ref="I866">_xlfn.XLOOKUP($B866&amp;"#"&amp;H$6,INDIRECT(SUBSTITUTE("ИсходныеДанные!$где$2:$где$50000","где",$D$4)),INDIRECT(SUBSTITUTE("ИсходныеДанные!$что$2:$что$50000","что",$G$4)),"",0,1)</f>
        <v/>
      </c>
      <c r="J866" s="20" t="str" cm="1">
        <f t="array" ref="J866">_xlfn.XLOOKUP($B866&amp;"#"&amp;J$6,INDIRECT(SUBSTITUTE("ИсходныеДанные!$где$2:$где$50000","где",$D$4)),INDIRECT(SUBSTITUTE("ИсходныеДанные!$что$2:$что$50000","что",$F$4)),"",0,1)</f>
        <v/>
      </c>
      <c r="K866" s="78" t="str" cm="1">
        <f t="array" ref="K866">_xlfn.XLOOKUP($B866&amp;"#"&amp;J$6,INDIRECT(SUBSTITUTE("ИсходныеДанные!$где$2:$где$50000","где",$D$4)),INDIRECT(SUBSTITUTE("ИсходныеДанные!$что$2:$что$50000","что",$G$4)),"",0,1)</f>
        <v/>
      </c>
      <c r="L866" s="20" t="str" cm="1">
        <f t="array" ref="L866">_xlfn.XLOOKUP($B866&amp;"#"&amp;L$6,INDIRECT(SUBSTITUTE("ИсходныеДанные!$где$2:$где$50000","где",$D$4)),INDIRECT(SUBSTITUTE("ИсходныеДанные!$что$2:$что$50000","что",$F$4)),"",0,1)</f>
        <v/>
      </c>
      <c r="M866" s="78" t="str" cm="1">
        <f t="array" ref="M866">_xlfn.XLOOKUP($B866&amp;"#"&amp;L$6,INDIRECT(SUBSTITUTE("ИсходныеДанные!$где$2:$где$50000","где",$D$4)),INDIRECT(SUBSTITUTE("ИсходныеДанные!$что$2:$что$50000","что",$G$4)),"",0,1)</f>
        <v/>
      </c>
      <c r="N866" s="20" t="str" cm="1">
        <f t="array" ref="N866">_xlfn.XLOOKUP($B866&amp;"#"&amp;N$6,INDIRECT(SUBSTITUTE("ИсходныеДанные!$где$2:$где$50000","где",$D$4)),INDIRECT(SUBSTITUTE("ИсходныеДанные!$что$2:$что$50000","что",$F$4)),"",0,1)</f>
        <v/>
      </c>
      <c r="O866" s="78" t="str" cm="1">
        <f t="array" ref="O866">_xlfn.XLOOKUP($B866&amp;"#"&amp;N$6,INDIRECT(SUBSTITUTE("ИсходныеДанные!$где$2:$где$50000","где",$D$4)),INDIRECT(SUBSTITUTE("ИсходныеДанные!$что$2:$что$50000","что",$G$4)),"",0,1)</f>
        <v/>
      </c>
      <c r="P866" s="20" t="str" cm="1">
        <f t="array" ref="P866">_xlfn.XLOOKUP($B866&amp;"#"&amp;P$6,INDIRECT(SUBSTITUTE("ИсходныеДанные!$где$2:$где$50000","где",$D$4)),INDIRECT(SUBSTITUTE("ИсходныеДанные!$что$2:$что$50000","что",$F$4)),"",0,1)</f>
        <v/>
      </c>
      <c r="Q866" s="78" t="str" cm="1">
        <f t="array" ref="Q866">_xlfn.XLOOKUP($B866&amp;"#"&amp;P$6,INDIRECT(SUBSTITUTE("ИсходныеДанные!$где$2:$где$50000","где",$D$4)),INDIRECT(SUBSTITUTE("ИсходныеДанные!$что$2:$что$50000","что",$G$4)),"",0,1)</f>
        <v/>
      </c>
      <c r="R866" s="20" t="str" cm="1">
        <f t="array" ref="R866">_xlfn.XLOOKUP($B866&amp;"#"&amp;R$6,INDIRECT(SUBSTITUTE("ИсходныеДанные!$где$2:$где$50000","где",$D$4)),INDIRECT(SUBSTITUTE("ИсходныеДанные!$что$2:$что$50000","что",$F$4)),"",0,1)</f>
        <v/>
      </c>
      <c r="S866" s="78" t="str" cm="1">
        <f t="array" ref="S866">_xlfn.XLOOKUP($B866&amp;"#"&amp;R$6,INDIRECT(SUBSTITUTE("ИсходныеДанные!$где$2:$где$50000","где",$D$4)),INDIRECT(SUBSTITUTE("ИсходныеДанные!$что$2:$что$50000","что",$G$4)),"",0,1)</f>
        <v/>
      </c>
      <c r="T866" s="20" t="str" cm="1">
        <f t="array" ref="T866">_xlfn.XLOOKUP($B866&amp;"#"&amp;T$6,INDIRECT(SUBSTITUTE("ИсходныеДанные!$где$2:$где$50000","где",$D$4)),INDIRECT(SUBSTITUTE("ИсходныеДанные!$что$2:$что$50000","что",$F$4)),"",0,1)</f>
        <v/>
      </c>
      <c r="U866" s="78" t="str" cm="1">
        <f t="array" ref="U866">_xlfn.XLOOKUP($B866&amp;"#"&amp;T$6,INDIRECT(SUBSTITUTE("ИсходныеДанные!$где$2:$где$50000","где",$D$4)),INDIRECT(SUBSTITUTE("ИсходныеДанные!$что$2:$что$50000","что",$G$4)),"",0,1)</f>
        <v/>
      </c>
      <c r="V866" s="20" t="str" cm="1">
        <f t="array" ref="V866">_xlfn.XLOOKUP($B866&amp;"#"&amp;V$6,INDIRECT(SUBSTITUTE("ИсходныеДанные!$где$2:$где$50000","где",$D$4)),INDIRECT(SUBSTITUTE("ИсходныеДанные!$что$2:$что$50000","что",$F$4)),"",0,1)</f>
        <v/>
      </c>
      <c r="W866" s="78" t="str" cm="1">
        <f t="array" ref="W866">_xlfn.XLOOKUP($B866&amp;"#"&amp;V$6,INDIRECT(SUBSTITUTE("ИсходныеДанные!$где$2:$где$50000","где",$D$4)),INDIRECT(SUBSTITUTE("ИсходныеДанные!$что$2:$что$50000","что",$G$4)),"",0,1)</f>
        <v/>
      </c>
      <c r="X866" s="20" t="str" cm="1">
        <f t="array" ref="X866">_xlfn.XLOOKUP($B866&amp;"#"&amp;X$6,INDIRECT(SUBSTITUTE("ИсходныеДанные!$где$2:$где$50000","где",$D$4)),INDIRECT(SUBSTITUTE("ИсходныеДанные!$что$2:$что$50000","что",$F$4)),"",0,1)</f>
        <v/>
      </c>
      <c r="Y866" s="78" t="str" cm="1">
        <f t="array" ref="Y866">_xlfn.XLOOKUP($B866&amp;"#"&amp;X$6,INDIRECT(SUBSTITUTE("ИсходныеДанные!$где$2:$где$50000","где",$D$4)),INDIRECT(SUBSTITUTE("ИсходныеДанные!$что$2:$что$50000","что",$G$4)),"",0,1)</f>
        <v/>
      </c>
      <c r="Z866" s="20" t="str" cm="1">
        <f t="array" ref="Z866">_xlfn.XLOOKUP($B866&amp;"#"&amp;Z$6,INDIRECT(SUBSTITUTE("ИсходныеДанные!$где$2:$где$50000","где",$D$4)),INDIRECT(SUBSTITUTE("ИсходныеДанные!$что$2:$что$50000","что",$F$4)),"",0,1)</f>
        <v/>
      </c>
      <c r="AA866" s="78" t="str" cm="1">
        <f t="array" ref="AA866">_xlfn.XLOOKUP($B866&amp;"#"&amp;Z$6,INDIRECT(SUBSTITUTE("ИсходныеДанные!$где$2:$где$50000","где",$D$4)),INDIRECT(SUBSTITUTE("ИсходныеДанные!$что$2:$что$50000","что",$G$4)),"",0,1)</f>
        <v/>
      </c>
      <c r="AB866" s="3"/>
    </row>
    <row r="867" spans="1:28" x14ac:dyDescent="0.25">
      <c r="A867" s="6" t="str">
        <f t="shared" si="9"/>
        <v>delete</v>
      </c>
      <c r="B867" s="9" cm="1">
        <f t="array" ref="B867">INDIRECT("УникальныеСписки!E"&amp;ROW()-$E$4)</f>
        <v>0</v>
      </c>
      <c r="C867" s="15" t="str">
        <f t="array" ref="C867">_xlfn.XLOOKUP($B867,INDIRECT(SUBSTITUTE("ИсходныеДанные!$где$2:$где$50000","где",$B$4)),INDIRECT(SUBSTITUTE("ИсходныеДанные!$что$2:$что$50000","что",C$4)),"",0,1)</f>
        <v/>
      </c>
      <c r="D867" s="20" t="str" cm="1">
        <f t="array" ref="D867">_xlfn.XLOOKUP($B867&amp;"#"&amp;D$6,INDIRECT(SUBSTITUTE("ИсходныеДанные!$где$2:$где$50000","где",$D$4)),INDIRECT(SUBSTITUTE("ИсходныеДанные!$что$2:$что$50000","что",$F$4)),"",0,1)</f>
        <v/>
      </c>
      <c r="E867" s="78" t="str" cm="1">
        <f t="array" ref="E867">_xlfn.XLOOKUP($B867&amp;"#"&amp;D$6,INDIRECT(SUBSTITUTE("ИсходныеДанные!$где$2:$где$50000","где",$D$4)),INDIRECT(SUBSTITUTE("ИсходныеДанные!$что$2:$что$50000","что",$G$4)),"",0,1)</f>
        <v/>
      </c>
      <c r="F867" s="20" t="str" cm="1">
        <f t="array" ref="F867">_xlfn.XLOOKUP($B867&amp;"#"&amp;F$6,INDIRECT(SUBSTITUTE("ИсходныеДанные!$где$2:$где$50000","где",$D$4)),INDIRECT(SUBSTITUTE("ИсходныеДанные!$что$2:$что$50000","что",$F$4)),"",0,1)</f>
        <v/>
      </c>
      <c r="G867" s="78" t="str" cm="1">
        <f t="array" ref="G867">_xlfn.XLOOKUP($B867&amp;"#"&amp;F$6,INDIRECT(SUBSTITUTE("ИсходныеДанные!$где$2:$где$50000","где",$D$4)),INDIRECT(SUBSTITUTE("ИсходныеДанные!$что$2:$что$50000","что",$G$4)),"",0,1)</f>
        <v/>
      </c>
      <c r="H867" s="20" t="str" cm="1">
        <f t="array" ref="H867">_xlfn.XLOOKUP($B867&amp;"#"&amp;H$6,INDIRECT(SUBSTITUTE("ИсходныеДанные!$где$2:$где$50000","где",$D$4)),INDIRECT(SUBSTITUTE("ИсходныеДанные!$что$2:$что$50000","что",$F$4)),"",0,1)</f>
        <v/>
      </c>
      <c r="I867" s="78" t="str" cm="1">
        <f t="array" ref="I867">_xlfn.XLOOKUP($B867&amp;"#"&amp;H$6,INDIRECT(SUBSTITUTE("ИсходныеДанные!$где$2:$где$50000","где",$D$4)),INDIRECT(SUBSTITUTE("ИсходныеДанные!$что$2:$что$50000","что",$G$4)),"",0,1)</f>
        <v/>
      </c>
      <c r="J867" s="20" t="str" cm="1">
        <f t="array" ref="J867">_xlfn.XLOOKUP($B867&amp;"#"&amp;J$6,INDIRECT(SUBSTITUTE("ИсходныеДанные!$где$2:$где$50000","где",$D$4)),INDIRECT(SUBSTITUTE("ИсходныеДанные!$что$2:$что$50000","что",$F$4)),"",0,1)</f>
        <v/>
      </c>
      <c r="K867" s="78" t="str" cm="1">
        <f t="array" ref="K867">_xlfn.XLOOKUP($B867&amp;"#"&amp;J$6,INDIRECT(SUBSTITUTE("ИсходныеДанные!$где$2:$где$50000","где",$D$4)),INDIRECT(SUBSTITUTE("ИсходныеДанные!$что$2:$что$50000","что",$G$4)),"",0,1)</f>
        <v/>
      </c>
      <c r="L867" s="20" t="str" cm="1">
        <f t="array" ref="L867">_xlfn.XLOOKUP($B867&amp;"#"&amp;L$6,INDIRECT(SUBSTITUTE("ИсходныеДанные!$где$2:$где$50000","где",$D$4)),INDIRECT(SUBSTITUTE("ИсходныеДанные!$что$2:$что$50000","что",$F$4)),"",0,1)</f>
        <v/>
      </c>
      <c r="M867" s="78" t="str" cm="1">
        <f t="array" ref="M867">_xlfn.XLOOKUP($B867&amp;"#"&amp;L$6,INDIRECT(SUBSTITUTE("ИсходныеДанные!$где$2:$где$50000","где",$D$4)),INDIRECT(SUBSTITUTE("ИсходныеДанные!$что$2:$что$50000","что",$G$4)),"",0,1)</f>
        <v/>
      </c>
      <c r="N867" s="20" t="str" cm="1">
        <f t="array" ref="N867">_xlfn.XLOOKUP($B867&amp;"#"&amp;N$6,INDIRECT(SUBSTITUTE("ИсходныеДанные!$где$2:$где$50000","где",$D$4)),INDIRECT(SUBSTITUTE("ИсходныеДанные!$что$2:$что$50000","что",$F$4)),"",0,1)</f>
        <v/>
      </c>
      <c r="O867" s="78" t="str" cm="1">
        <f t="array" ref="O867">_xlfn.XLOOKUP($B867&amp;"#"&amp;N$6,INDIRECT(SUBSTITUTE("ИсходныеДанные!$где$2:$где$50000","где",$D$4)),INDIRECT(SUBSTITUTE("ИсходныеДанные!$что$2:$что$50000","что",$G$4)),"",0,1)</f>
        <v/>
      </c>
      <c r="P867" s="20" t="str" cm="1">
        <f t="array" ref="P867">_xlfn.XLOOKUP($B867&amp;"#"&amp;P$6,INDIRECT(SUBSTITUTE("ИсходныеДанные!$где$2:$где$50000","где",$D$4)),INDIRECT(SUBSTITUTE("ИсходныеДанные!$что$2:$что$50000","что",$F$4)),"",0,1)</f>
        <v/>
      </c>
      <c r="Q867" s="78" t="str" cm="1">
        <f t="array" ref="Q867">_xlfn.XLOOKUP($B867&amp;"#"&amp;P$6,INDIRECT(SUBSTITUTE("ИсходныеДанные!$где$2:$где$50000","где",$D$4)),INDIRECT(SUBSTITUTE("ИсходныеДанные!$что$2:$что$50000","что",$G$4)),"",0,1)</f>
        <v/>
      </c>
      <c r="R867" s="20" t="str" cm="1">
        <f t="array" ref="R867">_xlfn.XLOOKUP($B867&amp;"#"&amp;R$6,INDIRECT(SUBSTITUTE("ИсходныеДанные!$где$2:$где$50000","где",$D$4)),INDIRECT(SUBSTITUTE("ИсходныеДанные!$что$2:$что$50000","что",$F$4)),"",0,1)</f>
        <v/>
      </c>
      <c r="S867" s="78" t="str" cm="1">
        <f t="array" ref="S867">_xlfn.XLOOKUP($B867&amp;"#"&amp;R$6,INDIRECT(SUBSTITUTE("ИсходныеДанные!$где$2:$где$50000","где",$D$4)),INDIRECT(SUBSTITUTE("ИсходныеДанные!$что$2:$что$50000","что",$G$4)),"",0,1)</f>
        <v/>
      </c>
      <c r="T867" s="20" t="str" cm="1">
        <f t="array" ref="T867">_xlfn.XLOOKUP($B867&amp;"#"&amp;T$6,INDIRECT(SUBSTITUTE("ИсходныеДанные!$где$2:$где$50000","где",$D$4)),INDIRECT(SUBSTITUTE("ИсходныеДанные!$что$2:$что$50000","что",$F$4)),"",0,1)</f>
        <v/>
      </c>
      <c r="U867" s="78" t="str" cm="1">
        <f t="array" ref="U867">_xlfn.XLOOKUP($B867&amp;"#"&amp;T$6,INDIRECT(SUBSTITUTE("ИсходныеДанные!$где$2:$где$50000","где",$D$4)),INDIRECT(SUBSTITUTE("ИсходныеДанные!$что$2:$что$50000","что",$G$4)),"",0,1)</f>
        <v/>
      </c>
      <c r="V867" s="20" t="str" cm="1">
        <f t="array" ref="V867">_xlfn.XLOOKUP($B867&amp;"#"&amp;V$6,INDIRECT(SUBSTITUTE("ИсходныеДанные!$где$2:$где$50000","где",$D$4)),INDIRECT(SUBSTITUTE("ИсходныеДанные!$что$2:$что$50000","что",$F$4)),"",0,1)</f>
        <v/>
      </c>
      <c r="W867" s="78" t="str" cm="1">
        <f t="array" ref="W867">_xlfn.XLOOKUP($B867&amp;"#"&amp;V$6,INDIRECT(SUBSTITUTE("ИсходныеДанные!$где$2:$где$50000","где",$D$4)),INDIRECT(SUBSTITUTE("ИсходныеДанные!$что$2:$что$50000","что",$G$4)),"",0,1)</f>
        <v/>
      </c>
      <c r="X867" s="20" t="str" cm="1">
        <f t="array" ref="X867">_xlfn.XLOOKUP($B867&amp;"#"&amp;X$6,INDIRECT(SUBSTITUTE("ИсходныеДанные!$где$2:$где$50000","где",$D$4)),INDIRECT(SUBSTITUTE("ИсходныеДанные!$что$2:$что$50000","что",$F$4)),"",0,1)</f>
        <v/>
      </c>
      <c r="Y867" s="78" t="str" cm="1">
        <f t="array" ref="Y867">_xlfn.XLOOKUP($B867&amp;"#"&amp;X$6,INDIRECT(SUBSTITUTE("ИсходныеДанные!$где$2:$где$50000","где",$D$4)),INDIRECT(SUBSTITUTE("ИсходныеДанные!$что$2:$что$50000","что",$G$4)),"",0,1)</f>
        <v/>
      </c>
      <c r="Z867" s="20" t="str" cm="1">
        <f t="array" ref="Z867">_xlfn.XLOOKUP($B867&amp;"#"&amp;Z$6,INDIRECT(SUBSTITUTE("ИсходныеДанные!$где$2:$где$50000","где",$D$4)),INDIRECT(SUBSTITUTE("ИсходныеДанные!$что$2:$что$50000","что",$F$4)),"",0,1)</f>
        <v/>
      </c>
      <c r="AA867" s="78" t="str" cm="1">
        <f t="array" ref="AA867">_xlfn.XLOOKUP($B867&amp;"#"&amp;Z$6,INDIRECT(SUBSTITUTE("ИсходныеДанные!$где$2:$где$50000","где",$D$4)),INDIRECT(SUBSTITUTE("ИсходныеДанные!$что$2:$что$50000","что",$G$4)),"",0,1)</f>
        <v/>
      </c>
      <c r="AB867" s="3"/>
    </row>
    <row r="868" spans="1:28" x14ac:dyDescent="0.25">
      <c r="A868" s="6" t="str">
        <f t="shared" si="9"/>
        <v>delete</v>
      </c>
      <c r="B868" s="9" cm="1">
        <f t="array" ref="B868">INDIRECT("УникальныеСписки!E"&amp;ROW()-$E$4)</f>
        <v>0</v>
      </c>
      <c r="C868" s="15" t="str">
        <f t="array" ref="C868">_xlfn.XLOOKUP($B868,INDIRECT(SUBSTITUTE("ИсходныеДанные!$где$2:$где$50000","где",$B$4)),INDIRECT(SUBSTITUTE("ИсходныеДанные!$что$2:$что$50000","что",C$4)),"",0,1)</f>
        <v/>
      </c>
      <c r="D868" s="20" t="str" cm="1">
        <f t="array" ref="D868">_xlfn.XLOOKUP($B868&amp;"#"&amp;D$6,INDIRECT(SUBSTITUTE("ИсходныеДанные!$где$2:$где$50000","где",$D$4)),INDIRECT(SUBSTITUTE("ИсходныеДанные!$что$2:$что$50000","что",$F$4)),"",0,1)</f>
        <v/>
      </c>
      <c r="E868" s="78" t="str" cm="1">
        <f t="array" ref="E868">_xlfn.XLOOKUP($B868&amp;"#"&amp;D$6,INDIRECT(SUBSTITUTE("ИсходныеДанные!$где$2:$где$50000","где",$D$4)),INDIRECT(SUBSTITUTE("ИсходныеДанные!$что$2:$что$50000","что",$G$4)),"",0,1)</f>
        <v/>
      </c>
      <c r="F868" s="20" t="str" cm="1">
        <f t="array" ref="F868">_xlfn.XLOOKUP($B868&amp;"#"&amp;F$6,INDIRECT(SUBSTITUTE("ИсходныеДанные!$где$2:$где$50000","где",$D$4)),INDIRECT(SUBSTITUTE("ИсходныеДанные!$что$2:$что$50000","что",$F$4)),"",0,1)</f>
        <v/>
      </c>
      <c r="G868" s="78" t="str" cm="1">
        <f t="array" ref="G868">_xlfn.XLOOKUP($B868&amp;"#"&amp;F$6,INDIRECT(SUBSTITUTE("ИсходныеДанные!$где$2:$где$50000","где",$D$4)),INDIRECT(SUBSTITUTE("ИсходныеДанные!$что$2:$что$50000","что",$G$4)),"",0,1)</f>
        <v/>
      </c>
      <c r="H868" s="20" t="str" cm="1">
        <f t="array" ref="H868">_xlfn.XLOOKUP($B868&amp;"#"&amp;H$6,INDIRECT(SUBSTITUTE("ИсходныеДанные!$где$2:$где$50000","где",$D$4)),INDIRECT(SUBSTITUTE("ИсходныеДанные!$что$2:$что$50000","что",$F$4)),"",0,1)</f>
        <v/>
      </c>
      <c r="I868" s="78" t="str" cm="1">
        <f t="array" ref="I868">_xlfn.XLOOKUP($B868&amp;"#"&amp;H$6,INDIRECT(SUBSTITUTE("ИсходныеДанные!$где$2:$где$50000","где",$D$4)),INDIRECT(SUBSTITUTE("ИсходныеДанные!$что$2:$что$50000","что",$G$4)),"",0,1)</f>
        <v/>
      </c>
      <c r="J868" s="20" t="str" cm="1">
        <f t="array" ref="J868">_xlfn.XLOOKUP($B868&amp;"#"&amp;J$6,INDIRECT(SUBSTITUTE("ИсходныеДанные!$где$2:$где$50000","где",$D$4)),INDIRECT(SUBSTITUTE("ИсходныеДанные!$что$2:$что$50000","что",$F$4)),"",0,1)</f>
        <v/>
      </c>
      <c r="K868" s="78" t="str" cm="1">
        <f t="array" ref="K868">_xlfn.XLOOKUP($B868&amp;"#"&amp;J$6,INDIRECT(SUBSTITUTE("ИсходныеДанные!$где$2:$где$50000","где",$D$4)),INDIRECT(SUBSTITUTE("ИсходныеДанные!$что$2:$что$50000","что",$G$4)),"",0,1)</f>
        <v/>
      </c>
      <c r="L868" s="20" t="str" cm="1">
        <f t="array" ref="L868">_xlfn.XLOOKUP($B868&amp;"#"&amp;L$6,INDIRECT(SUBSTITUTE("ИсходныеДанные!$где$2:$где$50000","где",$D$4)),INDIRECT(SUBSTITUTE("ИсходныеДанные!$что$2:$что$50000","что",$F$4)),"",0,1)</f>
        <v/>
      </c>
      <c r="M868" s="78" t="str" cm="1">
        <f t="array" ref="M868">_xlfn.XLOOKUP($B868&amp;"#"&amp;L$6,INDIRECT(SUBSTITUTE("ИсходныеДанные!$где$2:$где$50000","где",$D$4)),INDIRECT(SUBSTITUTE("ИсходныеДанные!$что$2:$что$50000","что",$G$4)),"",0,1)</f>
        <v/>
      </c>
      <c r="N868" s="20" t="str" cm="1">
        <f t="array" ref="N868">_xlfn.XLOOKUP($B868&amp;"#"&amp;N$6,INDIRECT(SUBSTITUTE("ИсходныеДанные!$где$2:$где$50000","где",$D$4)),INDIRECT(SUBSTITUTE("ИсходныеДанные!$что$2:$что$50000","что",$F$4)),"",0,1)</f>
        <v/>
      </c>
      <c r="O868" s="78" t="str" cm="1">
        <f t="array" ref="O868">_xlfn.XLOOKUP($B868&amp;"#"&amp;N$6,INDIRECT(SUBSTITUTE("ИсходныеДанные!$где$2:$где$50000","где",$D$4)),INDIRECT(SUBSTITUTE("ИсходныеДанные!$что$2:$что$50000","что",$G$4)),"",0,1)</f>
        <v/>
      </c>
      <c r="P868" s="20" t="str" cm="1">
        <f t="array" ref="P868">_xlfn.XLOOKUP($B868&amp;"#"&amp;P$6,INDIRECT(SUBSTITUTE("ИсходныеДанные!$где$2:$где$50000","где",$D$4)),INDIRECT(SUBSTITUTE("ИсходныеДанные!$что$2:$что$50000","что",$F$4)),"",0,1)</f>
        <v/>
      </c>
      <c r="Q868" s="78" t="str" cm="1">
        <f t="array" ref="Q868">_xlfn.XLOOKUP($B868&amp;"#"&amp;P$6,INDIRECT(SUBSTITUTE("ИсходныеДанные!$где$2:$где$50000","где",$D$4)),INDIRECT(SUBSTITUTE("ИсходныеДанные!$что$2:$что$50000","что",$G$4)),"",0,1)</f>
        <v/>
      </c>
      <c r="R868" s="20" t="str" cm="1">
        <f t="array" ref="R868">_xlfn.XLOOKUP($B868&amp;"#"&amp;R$6,INDIRECT(SUBSTITUTE("ИсходныеДанные!$где$2:$где$50000","где",$D$4)),INDIRECT(SUBSTITUTE("ИсходныеДанные!$что$2:$что$50000","что",$F$4)),"",0,1)</f>
        <v/>
      </c>
      <c r="S868" s="78" t="str" cm="1">
        <f t="array" ref="S868">_xlfn.XLOOKUP($B868&amp;"#"&amp;R$6,INDIRECT(SUBSTITUTE("ИсходныеДанные!$где$2:$где$50000","где",$D$4)),INDIRECT(SUBSTITUTE("ИсходныеДанные!$что$2:$что$50000","что",$G$4)),"",0,1)</f>
        <v/>
      </c>
      <c r="T868" s="20" t="str" cm="1">
        <f t="array" ref="T868">_xlfn.XLOOKUP($B868&amp;"#"&amp;T$6,INDIRECT(SUBSTITUTE("ИсходныеДанные!$где$2:$где$50000","где",$D$4)),INDIRECT(SUBSTITUTE("ИсходныеДанные!$что$2:$что$50000","что",$F$4)),"",0,1)</f>
        <v/>
      </c>
      <c r="U868" s="78" t="str" cm="1">
        <f t="array" ref="U868">_xlfn.XLOOKUP($B868&amp;"#"&amp;T$6,INDIRECT(SUBSTITUTE("ИсходныеДанные!$где$2:$где$50000","где",$D$4)),INDIRECT(SUBSTITUTE("ИсходныеДанные!$что$2:$что$50000","что",$G$4)),"",0,1)</f>
        <v/>
      </c>
      <c r="V868" s="20" t="str" cm="1">
        <f t="array" ref="V868">_xlfn.XLOOKUP($B868&amp;"#"&amp;V$6,INDIRECT(SUBSTITUTE("ИсходныеДанные!$где$2:$где$50000","где",$D$4)),INDIRECT(SUBSTITUTE("ИсходныеДанные!$что$2:$что$50000","что",$F$4)),"",0,1)</f>
        <v/>
      </c>
      <c r="W868" s="78" t="str" cm="1">
        <f t="array" ref="W868">_xlfn.XLOOKUP($B868&amp;"#"&amp;V$6,INDIRECT(SUBSTITUTE("ИсходныеДанные!$где$2:$где$50000","где",$D$4)),INDIRECT(SUBSTITUTE("ИсходныеДанные!$что$2:$что$50000","что",$G$4)),"",0,1)</f>
        <v/>
      </c>
      <c r="X868" s="20" t="str" cm="1">
        <f t="array" ref="X868">_xlfn.XLOOKUP($B868&amp;"#"&amp;X$6,INDIRECT(SUBSTITUTE("ИсходныеДанные!$где$2:$где$50000","где",$D$4)),INDIRECT(SUBSTITUTE("ИсходныеДанные!$что$2:$что$50000","что",$F$4)),"",0,1)</f>
        <v/>
      </c>
      <c r="Y868" s="78" t="str" cm="1">
        <f t="array" ref="Y868">_xlfn.XLOOKUP($B868&amp;"#"&amp;X$6,INDIRECT(SUBSTITUTE("ИсходныеДанные!$где$2:$где$50000","где",$D$4)),INDIRECT(SUBSTITUTE("ИсходныеДанные!$что$2:$что$50000","что",$G$4)),"",0,1)</f>
        <v/>
      </c>
      <c r="Z868" s="20" t="str" cm="1">
        <f t="array" ref="Z868">_xlfn.XLOOKUP($B868&amp;"#"&amp;Z$6,INDIRECT(SUBSTITUTE("ИсходныеДанные!$где$2:$где$50000","где",$D$4)),INDIRECT(SUBSTITUTE("ИсходныеДанные!$что$2:$что$50000","что",$F$4)),"",0,1)</f>
        <v/>
      </c>
      <c r="AA868" s="78" t="str" cm="1">
        <f t="array" ref="AA868">_xlfn.XLOOKUP($B868&amp;"#"&amp;Z$6,INDIRECT(SUBSTITUTE("ИсходныеДанные!$где$2:$где$50000","где",$D$4)),INDIRECT(SUBSTITUTE("ИсходныеДанные!$что$2:$что$50000","что",$G$4)),"",0,1)</f>
        <v/>
      </c>
      <c r="AB868" s="3"/>
    </row>
    <row r="869" spans="1:28" x14ac:dyDescent="0.25">
      <c r="A869" s="6" t="str">
        <f t="shared" si="9"/>
        <v>delete</v>
      </c>
      <c r="B869" s="9" cm="1">
        <f t="array" ref="B869">INDIRECT("УникальныеСписки!E"&amp;ROW()-$E$4)</f>
        <v>0</v>
      </c>
      <c r="C869" s="15" t="str">
        <f t="array" ref="C869">_xlfn.XLOOKUP($B869,INDIRECT(SUBSTITUTE("ИсходныеДанные!$где$2:$где$50000","где",$B$4)),INDIRECT(SUBSTITUTE("ИсходныеДанные!$что$2:$что$50000","что",C$4)),"",0,1)</f>
        <v/>
      </c>
      <c r="D869" s="20" t="str" cm="1">
        <f t="array" ref="D869">_xlfn.XLOOKUP($B869&amp;"#"&amp;D$6,INDIRECT(SUBSTITUTE("ИсходныеДанные!$где$2:$где$50000","где",$D$4)),INDIRECT(SUBSTITUTE("ИсходныеДанные!$что$2:$что$50000","что",$F$4)),"",0,1)</f>
        <v/>
      </c>
      <c r="E869" s="78" t="str" cm="1">
        <f t="array" ref="E869">_xlfn.XLOOKUP($B869&amp;"#"&amp;D$6,INDIRECT(SUBSTITUTE("ИсходныеДанные!$где$2:$где$50000","где",$D$4)),INDIRECT(SUBSTITUTE("ИсходныеДанные!$что$2:$что$50000","что",$G$4)),"",0,1)</f>
        <v/>
      </c>
      <c r="F869" s="20" t="str" cm="1">
        <f t="array" ref="F869">_xlfn.XLOOKUP($B869&amp;"#"&amp;F$6,INDIRECT(SUBSTITUTE("ИсходныеДанные!$где$2:$где$50000","где",$D$4)),INDIRECT(SUBSTITUTE("ИсходныеДанные!$что$2:$что$50000","что",$F$4)),"",0,1)</f>
        <v/>
      </c>
      <c r="G869" s="78" t="str" cm="1">
        <f t="array" ref="G869">_xlfn.XLOOKUP($B869&amp;"#"&amp;F$6,INDIRECT(SUBSTITUTE("ИсходныеДанные!$где$2:$где$50000","где",$D$4)),INDIRECT(SUBSTITUTE("ИсходныеДанные!$что$2:$что$50000","что",$G$4)),"",0,1)</f>
        <v/>
      </c>
      <c r="H869" s="20" t="str" cm="1">
        <f t="array" ref="H869">_xlfn.XLOOKUP($B869&amp;"#"&amp;H$6,INDIRECT(SUBSTITUTE("ИсходныеДанные!$где$2:$где$50000","где",$D$4)),INDIRECT(SUBSTITUTE("ИсходныеДанные!$что$2:$что$50000","что",$F$4)),"",0,1)</f>
        <v/>
      </c>
      <c r="I869" s="78" t="str" cm="1">
        <f t="array" ref="I869">_xlfn.XLOOKUP($B869&amp;"#"&amp;H$6,INDIRECT(SUBSTITUTE("ИсходныеДанные!$где$2:$где$50000","где",$D$4)),INDIRECT(SUBSTITUTE("ИсходныеДанные!$что$2:$что$50000","что",$G$4)),"",0,1)</f>
        <v/>
      </c>
      <c r="J869" s="20" t="str" cm="1">
        <f t="array" ref="J869">_xlfn.XLOOKUP($B869&amp;"#"&amp;J$6,INDIRECT(SUBSTITUTE("ИсходныеДанные!$где$2:$где$50000","где",$D$4)),INDIRECT(SUBSTITUTE("ИсходныеДанные!$что$2:$что$50000","что",$F$4)),"",0,1)</f>
        <v/>
      </c>
      <c r="K869" s="78" t="str" cm="1">
        <f t="array" ref="K869">_xlfn.XLOOKUP($B869&amp;"#"&amp;J$6,INDIRECT(SUBSTITUTE("ИсходныеДанные!$где$2:$где$50000","где",$D$4)),INDIRECT(SUBSTITUTE("ИсходныеДанные!$что$2:$что$50000","что",$G$4)),"",0,1)</f>
        <v/>
      </c>
      <c r="L869" s="20" t="str" cm="1">
        <f t="array" ref="L869">_xlfn.XLOOKUP($B869&amp;"#"&amp;L$6,INDIRECT(SUBSTITUTE("ИсходныеДанные!$где$2:$где$50000","где",$D$4)),INDIRECT(SUBSTITUTE("ИсходныеДанные!$что$2:$что$50000","что",$F$4)),"",0,1)</f>
        <v/>
      </c>
      <c r="M869" s="78" t="str" cm="1">
        <f t="array" ref="M869">_xlfn.XLOOKUP($B869&amp;"#"&amp;L$6,INDIRECT(SUBSTITUTE("ИсходныеДанные!$где$2:$где$50000","где",$D$4)),INDIRECT(SUBSTITUTE("ИсходныеДанные!$что$2:$что$50000","что",$G$4)),"",0,1)</f>
        <v/>
      </c>
      <c r="N869" s="20" t="str" cm="1">
        <f t="array" ref="N869">_xlfn.XLOOKUP($B869&amp;"#"&amp;N$6,INDIRECT(SUBSTITUTE("ИсходныеДанные!$где$2:$где$50000","где",$D$4)),INDIRECT(SUBSTITUTE("ИсходныеДанные!$что$2:$что$50000","что",$F$4)),"",0,1)</f>
        <v/>
      </c>
      <c r="O869" s="78" t="str" cm="1">
        <f t="array" ref="O869">_xlfn.XLOOKUP($B869&amp;"#"&amp;N$6,INDIRECT(SUBSTITUTE("ИсходныеДанные!$где$2:$где$50000","где",$D$4)),INDIRECT(SUBSTITUTE("ИсходныеДанные!$что$2:$что$50000","что",$G$4)),"",0,1)</f>
        <v/>
      </c>
      <c r="P869" s="20" t="str" cm="1">
        <f t="array" ref="P869">_xlfn.XLOOKUP($B869&amp;"#"&amp;P$6,INDIRECT(SUBSTITUTE("ИсходныеДанные!$где$2:$где$50000","где",$D$4)),INDIRECT(SUBSTITUTE("ИсходныеДанные!$что$2:$что$50000","что",$F$4)),"",0,1)</f>
        <v/>
      </c>
      <c r="Q869" s="78" t="str" cm="1">
        <f t="array" ref="Q869">_xlfn.XLOOKUP($B869&amp;"#"&amp;P$6,INDIRECT(SUBSTITUTE("ИсходныеДанные!$где$2:$где$50000","где",$D$4)),INDIRECT(SUBSTITUTE("ИсходныеДанные!$что$2:$что$50000","что",$G$4)),"",0,1)</f>
        <v/>
      </c>
      <c r="R869" s="20" t="str" cm="1">
        <f t="array" ref="R869">_xlfn.XLOOKUP($B869&amp;"#"&amp;R$6,INDIRECT(SUBSTITUTE("ИсходныеДанные!$где$2:$где$50000","где",$D$4)),INDIRECT(SUBSTITUTE("ИсходныеДанные!$что$2:$что$50000","что",$F$4)),"",0,1)</f>
        <v/>
      </c>
      <c r="S869" s="78" t="str" cm="1">
        <f t="array" ref="S869">_xlfn.XLOOKUP($B869&amp;"#"&amp;R$6,INDIRECT(SUBSTITUTE("ИсходныеДанные!$где$2:$где$50000","где",$D$4)),INDIRECT(SUBSTITUTE("ИсходныеДанные!$что$2:$что$50000","что",$G$4)),"",0,1)</f>
        <v/>
      </c>
      <c r="T869" s="20" t="str" cm="1">
        <f t="array" ref="T869">_xlfn.XLOOKUP($B869&amp;"#"&amp;T$6,INDIRECT(SUBSTITUTE("ИсходныеДанные!$где$2:$где$50000","где",$D$4)),INDIRECT(SUBSTITUTE("ИсходныеДанные!$что$2:$что$50000","что",$F$4)),"",0,1)</f>
        <v/>
      </c>
      <c r="U869" s="78" t="str" cm="1">
        <f t="array" ref="U869">_xlfn.XLOOKUP($B869&amp;"#"&amp;T$6,INDIRECT(SUBSTITUTE("ИсходныеДанные!$где$2:$где$50000","где",$D$4)),INDIRECT(SUBSTITUTE("ИсходныеДанные!$что$2:$что$50000","что",$G$4)),"",0,1)</f>
        <v/>
      </c>
      <c r="V869" s="20" t="str" cm="1">
        <f t="array" ref="V869">_xlfn.XLOOKUP($B869&amp;"#"&amp;V$6,INDIRECT(SUBSTITUTE("ИсходныеДанные!$где$2:$где$50000","где",$D$4)),INDIRECT(SUBSTITUTE("ИсходныеДанные!$что$2:$что$50000","что",$F$4)),"",0,1)</f>
        <v/>
      </c>
      <c r="W869" s="78" t="str" cm="1">
        <f t="array" ref="W869">_xlfn.XLOOKUP($B869&amp;"#"&amp;V$6,INDIRECT(SUBSTITUTE("ИсходныеДанные!$где$2:$где$50000","где",$D$4)),INDIRECT(SUBSTITUTE("ИсходныеДанные!$что$2:$что$50000","что",$G$4)),"",0,1)</f>
        <v/>
      </c>
      <c r="X869" s="20" t="str" cm="1">
        <f t="array" ref="X869">_xlfn.XLOOKUP($B869&amp;"#"&amp;X$6,INDIRECT(SUBSTITUTE("ИсходныеДанные!$где$2:$где$50000","где",$D$4)),INDIRECT(SUBSTITUTE("ИсходныеДанные!$что$2:$что$50000","что",$F$4)),"",0,1)</f>
        <v/>
      </c>
      <c r="Y869" s="78" t="str" cm="1">
        <f t="array" ref="Y869">_xlfn.XLOOKUP($B869&amp;"#"&amp;X$6,INDIRECT(SUBSTITUTE("ИсходныеДанные!$где$2:$где$50000","где",$D$4)),INDIRECT(SUBSTITUTE("ИсходныеДанные!$что$2:$что$50000","что",$G$4)),"",0,1)</f>
        <v/>
      </c>
      <c r="Z869" s="20" t="str" cm="1">
        <f t="array" ref="Z869">_xlfn.XLOOKUP($B869&amp;"#"&amp;Z$6,INDIRECT(SUBSTITUTE("ИсходныеДанные!$где$2:$где$50000","где",$D$4)),INDIRECT(SUBSTITUTE("ИсходныеДанные!$что$2:$что$50000","что",$F$4)),"",0,1)</f>
        <v/>
      </c>
      <c r="AA869" s="78" t="str" cm="1">
        <f t="array" ref="AA869">_xlfn.XLOOKUP($B869&amp;"#"&amp;Z$6,INDIRECT(SUBSTITUTE("ИсходныеДанные!$где$2:$где$50000","где",$D$4)),INDIRECT(SUBSTITUTE("ИсходныеДанные!$что$2:$что$50000","что",$G$4)),"",0,1)</f>
        <v/>
      </c>
      <c r="AB869" s="3"/>
    </row>
    <row r="870" spans="1:28" x14ac:dyDescent="0.25">
      <c r="A870" s="6" t="str">
        <f t="shared" si="9"/>
        <v>delete</v>
      </c>
      <c r="B870" s="9" cm="1">
        <f t="array" ref="B870">INDIRECT("УникальныеСписки!E"&amp;ROW()-$E$4)</f>
        <v>0</v>
      </c>
      <c r="C870" s="15" t="str">
        <f t="array" ref="C870">_xlfn.XLOOKUP($B870,INDIRECT(SUBSTITUTE("ИсходныеДанные!$где$2:$где$50000","где",$B$4)),INDIRECT(SUBSTITUTE("ИсходныеДанные!$что$2:$что$50000","что",C$4)),"",0,1)</f>
        <v/>
      </c>
      <c r="D870" s="20" t="str" cm="1">
        <f t="array" ref="D870">_xlfn.XLOOKUP($B870&amp;"#"&amp;D$6,INDIRECT(SUBSTITUTE("ИсходныеДанные!$где$2:$где$50000","где",$D$4)),INDIRECT(SUBSTITUTE("ИсходныеДанные!$что$2:$что$50000","что",$F$4)),"",0,1)</f>
        <v/>
      </c>
      <c r="E870" s="78" t="str" cm="1">
        <f t="array" ref="E870">_xlfn.XLOOKUP($B870&amp;"#"&amp;D$6,INDIRECT(SUBSTITUTE("ИсходныеДанные!$где$2:$где$50000","где",$D$4)),INDIRECT(SUBSTITUTE("ИсходныеДанные!$что$2:$что$50000","что",$G$4)),"",0,1)</f>
        <v/>
      </c>
      <c r="F870" s="20" t="str" cm="1">
        <f t="array" ref="F870">_xlfn.XLOOKUP($B870&amp;"#"&amp;F$6,INDIRECT(SUBSTITUTE("ИсходныеДанные!$где$2:$где$50000","где",$D$4)),INDIRECT(SUBSTITUTE("ИсходныеДанные!$что$2:$что$50000","что",$F$4)),"",0,1)</f>
        <v/>
      </c>
      <c r="G870" s="78" t="str" cm="1">
        <f t="array" ref="G870">_xlfn.XLOOKUP($B870&amp;"#"&amp;F$6,INDIRECT(SUBSTITUTE("ИсходныеДанные!$где$2:$где$50000","где",$D$4)),INDIRECT(SUBSTITUTE("ИсходныеДанные!$что$2:$что$50000","что",$G$4)),"",0,1)</f>
        <v/>
      </c>
      <c r="H870" s="20" t="str" cm="1">
        <f t="array" ref="H870">_xlfn.XLOOKUP($B870&amp;"#"&amp;H$6,INDIRECT(SUBSTITUTE("ИсходныеДанные!$где$2:$где$50000","где",$D$4)),INDIRECT(SUBSTITUTE("ИсходныеДанные!$что$2:$что$50000","что",$F$4)),"",0,1)</f>
        <v/>
      </c>
      <c r="I870" s="78" t="str" cm="1">
        <f t="array" ref="I870">_xlfn.XLOOKUP($B870&amp;"#"&amp;H$6,INDIRECT(SUBSTITUTE("ИсходныеДанные!$где$2:$где$50000","где",$D$4)),INDIRECT(SUBSTITUTE("ИсходныеДанные!$что$2:$что$50000","что",$G$4)),"",0,1)</f>
        <v/>
      </c>
      <c r="J870" s="20" t="str" cm="1">
        <f t="array" ref="J870">_xlfn.XLOOKUP($B870&amp;"#"&amp;J$6,INDIRECT(SUBSTITUTE("ИсходныеДанные!$где$2:$где$50000","где",$D$4)),INDIRECT(SUBSTITUTE("ИсходныеДанные!$что$2:$что$50000","что",$F$4)),"",0,1)</f>
        <v/>
      </c>
      <c r="K870" s="78" t="str" cm="1">
        <f t="array" ref="K870">_xlfn.XLOOKUP($B870&amp;"#"&amp;J$6,INDIRECT(SUBSTITUTE("ИсходныеДанные!$где$2:$где$50000","где",$D$4)),INDIRECT(SUBSTITUTE("ИсходныеДанные!$что$2:$что$50000","что",$G$4)),"",0,1)</f>
        <v/>
      </c>
      <c r="L870" s="20" t="str" cm="1">
        <f t="array" ref="L870">_xlfn.XLOOKUP($B870&amp;"#"&amp;L$6,INDIRECT(SUBSTITUTE("ИсходныеДанные!$где$2:$где$50000","где",$D$4)),INDIRECT(SUBSTITUTE("ИсходныеДанные!$что$2:$что$50000","что",$F$4)),"",0,1)</f>
        <v/>
      </c>
      <c r="M870" s="78" t="str" cm="1">
        <f t="array" ref="M870">_xlfn.XLOOKUP($B870&amp;"#"&amp;L$6,INDIRECT(SUBSTITUTE("ИсходныеДанные!$где$2:$где$50000","где",$D$4)),INDIRECT(SUBSTITUTE("ИсходныеДанные!$что$2:$что$50000","что",$G$4)),"",0,1)</f>
        <v/>
      </c>
      <c r="N870" s="20" t="str" cm="1">
        <f t="array" ref="N870">_xlfn.XLOOKUP($B870&amp;"#"&amp;N$6,INDIRECT(SUBSTITUTE("ИсходныеДанные!$где$2:$где$50000","где",$D$4)),INDIRECT(SUBSTITUTE("ИсходныеДанные!$что$2:$что$50000","что",$F$4)),"",0,1)</f>
        <v/>
      </c>
      <c r="O870" s="78" t="str" cm="1">
        <f t="array" ref="O870">_xlfn.XLOOKUP($B870&amp;"#"&amp;N$6,INDIRECT(SUBSTITUTE("ИсходныеДанные!$где$2:$где$50000","где",$D$4)),INDIRECT(SUBSTITUTE("ИсходныеДанные!$что$2:$что$50000","что",$G$4)),"",0,1)</f>
        <v/>
      </c>
      <c r="P870" s="20" t="str" cm="1">
        <f t="array" ref="P870">_xlfn.XLOOKUP($B870&amp;"#"&amp;P$6,INDIRECT(SUBSTITUTE("ИсходныеДанные!$где$2:$где$50000","где",$D$4)),INDIRECT(SUBSTITUTE("ИсходныеДанные!$что$2:$что$50000","что",$F$4)),"",0,1)</f>
        <v/>
      </c>
      <c r="Q870" s="78" t="str" cm="1">
        <f t="array" ref="Q870">_xlfn.XLOOKUP($B870&amp;"#"&amp;P$6,INDIRECT(SUBSTITUTE("ИсходныеДанные!$где$2:$где$50000","где",$D$4)),INDIRECT(SUBSTITUTE("ИсходныеДанные!$что$2:$что$50000","что",$G$4)),"",0,1)</f>
        <v/>
      </c>
      <c r="R870" s="20" t="str" cm="1">
        <f t="array" ref="R870">_xlfn.XLOOKUP($B870&amp;"#"&amp;R$6,INDIRECT(SUBSTITUTE("ИсходныеДанные!$где$2:$где$50000","где",$D$4)),INDIRECT(SUBSTITUTE("ИсходныеДанные!$что$2:$что$50000","что",$F$4)),"",0,1)</f>
        <v/>
      </c>
      <c r="S870" s="78" t="str" cm="1">
        <f t="array" ref="S870">_xlfn.XLOOKUP($B870&amp;"#"&amp;R$6,INDIRECT(SUBSTITUTE("ИсходныеДанные!$где$2:$где$50000","где",$D$4)),INDIRECT(SUBSTITUTE("ИсходныеДанные!$что$2:$что$50000","что",$G$4)),"",0,1)</f>
        <v/>
      </c>
      <c r="T870" s="20" t="str" cm="1">
        <f t="array" ref="T870">_xlfn.XLOOKUP($B870&amp;"#"&amp;T$6,INDIRECT(SUBSTITUTE("ИсходныеДанные!$где$2:$где$50000","где",$D$4)),INDIRECT(SUBSTITUTE("ИсходныеДанные!$что$2:$что$50000","что",$F$4)),"",0,1)</f>
        <v/>
      </c>
      <c r="U870" s="78" t="str" cm="1">
        <f t="array" ref="U870">_xlfn.XLOOKUP($B870&amp;"#"&amp;T$6,INDIRECT(SUBSTITUTE("ИсходныеДанные!$где$2:$где$50000","где",$D$4)),INDIRECT(SUBSTITUTE("ИсходныеДанные!$что$2:$что$50000","что",$G$4)),"",0,1)</f>
        <v/>
      </c>
      <c r="V870" s="20" t="str" cm="1">
        <f t="array" ref="V870">_xlfn.XLOOKUP($B870&amp;"#"&amp;V$6,INDIRECT(SUBSTITUTE("ИсходныеДанные!$где$2:$где$50000","где",$D$4)),INDIRECT(SUBSTITUTE("ИсходныеДанные!$что$2:$что$50000","что",$F$4)),"",0,1)</f>
        <v/>
      </c>
      <c r="W870" s="78" t="str" cm="1">
        <f t="array" ref="W870">_xlfn.XLOOKUP($B870&amp;"#"&amp;V$6,INDIRECT(SUBSTITUTE("ИсходныеДанные!$где$2:$где$50000","где",$D$4)),INDIRECT(SUBSTITUTE("ИсходныеДанные!$что$2:$что$50000","что",$G$4)),"",0,1)</f>
        <v/>
      </c>
      <c r="X870" s="20" t="str" cm="1">
        <f t="array" ref="X870">_xlfn.XLOOKUP($B870&amp;"#"&amp;X$6,INDIRECT(SUBSTITUTE("ИсходныеДанные!$где$2:$где$50000","где",$D$4)),INDIRECT(SUBSTITUTE("ИсходныеДанные!$что$2:$что$50000","что",$F$4)),"",0,1)</f>
        <v/>
      </c>
      <c r="Y870" s="78" t="str" cm="1">
        <f t="array" ref="Y870">_xlfn.XLOOKUP($B870&amp;"#"&amp;X$6,INDIRECT(SUBSTITUTE("ИсходныеДанные!$где$2:$где$50000","где",$D$4)),INDIRECT(SUBSTITUTE("ИсходныеДанные!$что$2:$что$50000","что",$G$4)),"",0,1)</f>
        <v/>
      </c>
      <c r="Z870" s="20" t="str" cm="1">
        <f t="array" ref="Z870">_xlfn.XLOOKUP($B870&amp;"#"&amp;Z$6,INDIRECT(SUBSTITUTE("ИсходныеДанные!$где$2:$где$50000","где",$D$4)),INDIRECT(SUBSTITUTE("ИсходныеДанные!$что$2:$что$50000","что",$F$4)),"",0,1)</f>
        <v/>
      </c>
      <c r="AA870" s="78" t="str" cm="1">
        <f t="array" ref="AA870">_xlfn.XLOOKUP($B870&amp;"#"&amp;Z$6,INDIRECT(SUBSTITUTE("ИсходныеДанные!$где$2:$где$50000","где",$D$4)),INDIRECT(SUBSTITUTE("ИсходныеДанные!$что$2:$что$50000","что",$G$4)),"",0,1)</f>
        <v/>
      </c>
      <c r="AB870" s="3"/>
    </row>
    <row r="871" spans="1:28" x14ac:dyDescent="0.25">
      <c r="A871" s="6" t="str">
        <f t="shared" si="9"/>
        <v>delete</v>
      </c>
      <c r="B871" s="9" cm="1">
        <f t="array" ref="B871">INDIRECT("УникальныеСписки!E"&amp;ROW()-$E$4)</f>
        <v>0</v>
      </c>
      <c r="C871" s="15" t="str">
        <f t="array" ref="C871">_xlfn.XLOOKUP($B871,INDIRECT(SUBSTITUTE("ИсходныеДанные!$где$2:$где$50000","где",$B$4)),INDIRECT(SUBSTITUTE("ИсходныеДанные!$что$2:$что$50000","что",C$4)),"",0,1)</f>
        <v/>
      </c>
      <c r="D871" s="20" t="str" cm="1">
        <f t="array" ref="D871">_xlfn.XLOOKUP($B871&amp;"#"&amp;D$6,INDIRECT(SUBSTITUTE("ИсходныеДанные!$где$2:$где$50000","где",$D$4)),INDIRECT(SUBSTITUTE("ИсходныеДанные!$что$2:$что$50000","что",$F$4)),"",0,1)</f>
        <v/>
      </c>
      <c r="E871" s="78" t="str" cm="1">
        <f t="array" ref="E871">_xlfn.XLOOKUP($B871&amp;"#"&amp;D$6,INDIRECT(SUBSTITUTE("ИсходныеДанные!$где$2:$где$50000","где",$D$4)),INDIRECT(SUBSTITUTE("ИсходныеДанные!$что$2:$что$50000","что",$G$4)),"",0,1)</f>
        <v/>
      </c>
      <c r="F871" s="20" t="str" cm="1">
        <f t="array" ref="F871">_xlfn.XLOOKUP($B871&amp;"#"&amp;F$6,INDIRECT(SUBSTITUTE("ИсходныеДанные!$где$2:$где$50000","где",$D$4)),INDIRECT(SUBSTITUTE("ИсходныеДанные!$что$2:$что$50000","что",$F$4)),"",0,1)</f>
        <v/>
      </c>
      <c r="G871" s="78" t="str" cm="1">
        <f t="array" ref="G871">_xlfn.XLOOKUP($B871&amp;"#"&amp;F$6,INDIRECT(SUBSTITUTE("ИсходныеДанные!$где$2:$где$50000","где",$D$4)),INDIRECT(SUBSTITUTE("ИсходныеДанные!$что$2:$что$50000","что",$G$4)),"",0,1)</f>
        <v/>
      </c>
      <c r="H871" s="20" t="str" cm="1">
        <f t="array" ref="H871">_xlfn.XLOOKUP($B871&amp;"#"&amp;H$6,INDIRECT(SUBSTITUTE("ИсходныеДанные!$где$2:$где$50000","где",$D$4)),INDIRECT(SUBSTITUTE("ИсходныеДанные!$что$2:$что$50000","что",$F$4)),"",0,1)</f>
        <v/>
      </c>
      <c r="I871" s="78" t="str" cm="1">
        <f t="array" ref="I871">_xlfn.XLOOKUP($B871&amp;"#"&amp;H$6,INDIRECT(SUBSTITUTE("ИсходныеДанные!$где$2:$где$50000","где",$D$4)),INDIRECT(SUBSTITUTE("ИсходныеДанные!$что$2:$что$50000","что",$G$4)),"",0,1)</f>
        <v/>
      </c>
      <c r="J871" s="20" t="str" cm="1">
        <f t="array" ref="J871">_xlfn.XLOOKUP($B871&amp;"#"&amp;J$6,INDIRECT(SUBSTITUTE("ИсходныеДанные!$где$2:$где$50000","где",$D$4)),INDIRECT(SUBSTITUTE("ИсходныеДанные!$что$2:$что$50000","что",$F$4)),"",0,1)</f>
        <v/>
      </c>
      <c r="K871" s="78" t="str" cm="1">
        <f t="array" ref="K871">_xlfn.XLOOKUP($B871&amp;"#"&amp;J$6,INDIRECT(SUBSTITUTE("ИсходныеДанные!$где$2:$где$50000","где",$D$4)),INDIRECT(SUBSTITUTE("ИсходныеДанные!$что$2:$что$50000","что",$G$4)),"",0,1)</f>
        <v/>
      </c>
      <c r="L871" s="20" t="str" cm="1">
        <f t="array" ref="L871">_xlfn.XLOOKUP($B871&amp;"#"&amp;L$6,INDIRECT(SUBSTITUTE("ИсходныеДанные!$где$2:$где$50000","где",$D$4)),INDIRECT(SUBSTITUTE("ИсходныеДанные!$что$2:$что$50000","что",$F$4)),"",0,1)</f>
        <v/>
      </c>
      <c r="M871" s="78" t="str" cm="1">
        <f t="array" ref="M871">_xlfn.XLOOKUP($B871&amp;"#"&amp;L$6,INDIRECT(SUBSTITUTE("ИсходныеДанные!$где$2:$где$50000","где",$D$4)),INDIRECT(SUBSTITUTE("ИсходныеДанные!$что$2:$что$50000","что",$G$4)),"",0,1)</f>
        <v/>
      </c>
      <c r="N871" s="20" t="str" cm="1">
        <f t="array" ref="N871">_xlfn.XLOOKUP($B871&amp;"#"&amp;N$6,INDIRECT(SUBSTITUTE("ИсходныеДанные!$где$2:$где$50000","где",$D$4)),INDIRECT(SUBSTITUTE("ИсходныеДанные!$что$2:$что$50000","что",$F$4)),"",0,1)</f>
        <v/>
      </c>
      <c r="O871" s="78" t="str" cm="1">
        <f t="array" ref="O871">_xlfn.XLOOKUP($B871&amp;"#"&amp;N$6,INDIRECT(SUBSTITUTE("ИсходныеДанные!$где$2:$где$50000","где",$D$4)),INDIRECT(SUBSTITUTE("ИсходныеДанные!$что$2:$что$50000","что",$G$4)),"",0,1)</f>
        <v/>
      </c>
      <c r="P871" s="20" t="str" cm="1">
        <f t="array" ref="P871">_xlfn.XLOOKUP($B871&amp;"#"&amp;P$6,INDIRECT(SUBSTITUTE("ИсходныеДанные!$где$2:$где$50000","где",$D$4)),INDIRECT(SUBSTITUTE("ИсходныеДанные!$что$2:$что$50000","что",$F$4)),"",0,1)</f>
        <v/>
      </c>
      <c r="Q871" s="78" t="str" cm="1">
        <f t="array" ref="Q871">_xlfn.XLOOKUP($B871&amp;"#"&amp;P$6,INDIRECT(SUBSTITUTE("ИсходныеДанные!$где$2:$где$50000","где",$D$4)),INDIRECT(SUBSTITUTE("ИсходныеДанные!$что$2:$что$50000","что",$G$4)),"",0,1)</f>
        <v/>
      </c>
      <c r="R871" s="20" t="str" cm="1">
        <f t="array" ref="R871">_xlfn.XLOOKUP($B871&amp;"#"&amp;R$6,INDIRECT(SUBSTITUTE("ИсходныеДанные!$где$2:$где$50000","где",$D$4)),INDIRECT(SUBSTITUTE("ИсходныеДанные!$что$2:$что$50000","что",$F$4)),"",0,1)</f>
        <v/>
      </c>
      <c r="S871" s="78" t="str" cm="1">
        <f t="array" ref="S871">_xlfn.XLOOKUP($B871&amp;"#"&amp;R$6,INDIRECT(SUBSTITUTE("ИсходныеДанные!$где$2:$где$50000","где",$D$4)),INDIRECT(SUBSTITUTE("ИсходныеДанные!$что$2:$что$50000","что",$G$4)),"",0,1)</f>
        <v/>
      </c>
      <c r="T871" s="20" t="str" cm="1">
        <f t="array" ref="T871">_xlfn.XLOOKUP($B871&amp;"#"&amp;T$6,INDIRECT(SUBSTITUTE("ИсходныеДанные!$где$2:$где$50000","где",$D$4)),INDIRECT(SUBSTITUTE("ИсходныеДанные!$что$2:$что$50000","что",$F$4)),"",0,1)</f>
        <v/>
      </c>
      <c r="U871" s="78" t="str" cm="1">
        <f t="array" ref="U871">_xlfn.XLOOKUP($B871&amp;"#"&amp;T$6,INDIRECT(SUBSTITUTE("ИсходныеДанные!$где$2:$где$50000","где",$D$4)),INDIRECT(SUBSTITUTE("ИсходныеДанные!$что$2:$что$50000","что",$G$4)),"",0,1)</f>
        <v/>
      </c>
      <c r="V871" s="20" t="str" cm="1">
        <f t="array" ref="V871">_xlfn.XLOOKUP($B871&amp;"#"&amp;V$6,INDIRECT(SUBSTITUTE("ИсходныеДанные!$где$2:$где$50000","где",$D$4)),INDIRECT(SUBSTITUTE("ИсходныеДанные!$что$2:$что$50000","что",$F$4)),"",0,1)</f>
        <v/>
      </c>
      <c r="W871" s="78" t="str" cm="1">
        <f t="array" ref="W871">_xlfn.XLOOKUP($B871&amp;"#"&amp;V$6,INDIRECT(SUBSTITUTE("ИсходныеДанные!$где$2:$где$50000","где",$D$4)),INDIRECT(SUBSTITUTE("ИсходныеДанные!$что$2:$что$50000","что",$G$4)),"",0,1)</f>
        <v/>
      </c>
      <c r="X871" s="20" t="str" cm="1">
        <f t="array" ref="X871">_xlfn.XLOOKUP($B871&amp;"#"&amp;X$6,INDIRECT(SUBSTITUTE("ИсходныеДанные!$где$2:$где$50000","где",$D$4)),INDIRECT(SUBSTITUTE("ИсходныеДанные!$что$2:$что$50000","что",$F$4)),"",0,1)</f>
        <v/>
      </c>
      <c r="Y871" s="78" t="str" cm="1">
        <f t="array" ref="Y871">_xlfn.XLOOKUP($B871&amp;"#"&amp;X$6,INDIRECT(SUBSTITUTE("ИсходныеДанные!$где$2:$где$50000","где",$D$4)),INDIRECT(SUBSTITUTE("ИсходныеДанные!$что$2:$что$50000","что",$G$4)),"",0,1)</f>
        <v/>
      </c>
      <c r="Z871" s="20" t="str" cm="1">
        <f t="array" ref="Z871">_xlfn.XLOOKUP($B871&amp;"#"&amp;Z$6,INDIRECT(SUBSTITUTE("ИсходныеДанные!$где$2:$где$50000","где",$D$4)),INDIRECT(SUBSTITUTE("ИсходныеДанные!$что$2:$что$50000","что",$F$4)),"",0,1)</f>
        <v/>
      </c>
      <c r="AA871" s="78" t="str" cm="1">
        <f t="array" ref="AA871">_xlfn.XLOOKUP($B871&amp;"#"&amp;Z$6,INDIRECT(SUBSTITUTE("ИсходныеДанные!$где$2:$где$50000","где",$D$4)),INDIRECT(SUBSTITUTE("ИсходныеДанные!$что$2:$что$50000","что",$G$4)),"",0,1)</f>
        <v/>
      </c>
      <c r="AB871" s="3"/>
    </row>
    <row r="872" spans="1:28" x14ac:dyDescent="0.25">
      <c r="A872" s="6" t="str">
        <f t="shared" si="9"/>
        <v>delete</v>
      </c>
      <c r="B872" s="9" cm="1">
        <f t="array" ref="B872">INDIRECT("УникальныеСписки!E"&amp;ROW()-$E$4)</f>
        <v>0</v>
      </c>
      <c r="C872" s="15" t="str">
        <f t="array" ref="C872">_xlfn.XLOOKUP($B872,INDIRECT(SUBSTITUTE("ИсходныеДанные!$где$2:$где$50000","где",$B$4)),INDIRECT(SUBSTITUTE("ИсходныеДанные!$что$2:$что$50000","что",C$4)),"",0,1)</f>
        <v/>
      </c>
      <c r="D872" s="20" t="str" cm="1">
        <f t="array" ref="D872">_xlfn.XLOOKUP($B872&amp;"#"&amp;D$6,INDIRECT(SUBSTITUTE("ИсходныеДанные!$где$2:$где$50000","где",$D$4)),INDIRECT(SUBSTITUTE("ИсходныеДанные!$что$2:$что$50000","что",$F$4)),"",0,1)</f>
        <v/>
      </c>
      <c r="E872" s="78" t="str" cm="1">
        <f t="array" ref="E872">_xlfn.XLOOKUP($B872&amp;"#"&amp;D$6,INDIRECT(SUBSTITUTE("ИсходныеДанные!$где$2:$где$50000","где",$D$4)),INDIRECT(SUBSTITUTE("ИсходныеДанные!$что$2:$что$50000","что",$G$4)),"",0,1)</f>
        <v/>
      </c>
      <c r="F872" s="20" t="str" cm="1">
        <f t="array" ref="F872">_xlfn.XLOOKUP($B872&amp;"#"&amp;F$6,INDIRECT(SUBSTITUTE("ИсходныеДанные!$где$2:$где$50000","где",$D$4)),INDIRECT(SUBSTITUTE("ИсходныеДанные!$что$2:$что$50000","что",$F$4)),"",0,1)</f>
        <v/>
      </c>
      <c r="G872" s="78" t="str" cm="1">
        <f t="array" ref="G872">_xlfn.XLOOKUP($B872&amp;"#"&amp;F$6,INDIRECT(SUBSTITUTE("ИсходныеДанные!$где$2:$где$50000","где",$D$4)),INDIRECT(SUBSTITUTE("ИсходныеДанные!$что$2:$что$50000","что",$G$4)),"",0,1)</f>
        <v/>
      </c>
      <c r="H872" s="20" t="str" cm="1">
        <f t="array" ref="H872">_xlfn.XLOOKUP($B872&amp;"#"&amp;H$6,INDIRECT(SUBSTITUTE("ИсходныеДанные!$где$2:$где$50000","где",$D$4)),INDIRECT(SUBSTITUTE("ИсходныеДанные!$что$2:$что$50000","что",$F$4)),"",0,1)</f>
        <v/>
      </c>
      <c r="I872" s="78" t="str" cm="1">
        <f t="array" ref="I872">_xlfn.XLOOKUP($B872&amp;"#"&amp;H$6,INDIRECT(SUBSTITUTE("ИсходныеДанные!$где$2:$где$50000","где",$D$4)),INDIRECT(SUBSTITUTE("ИсходныеДанные!$что$2:$что$50000","что",$G$4)),"",0,1)</f>
        <v/>
      </c>
      <c r="J872" s="20" t="str" cm="1">
        <f t="array" ref="J872">_xlfn.XLOOKUP($B872&amp;"#"&amp;J$6,INDIRECT(SUBSTITUTE("ИсходныеДанные!$где$2:$где$50000","где",$D$4)),INDIRECT(SUBSTITUTE("ИсходныеДанные!$что$2:$что$50000","что",$F$4)),"",0,1)</f>
        <v/>
      </c>
      <c r="K872" s="78" t="str" cm="1">
        <f t="array" ref="K872">_xlfn.XLOOKUP($B872&amp;"#"&amp;J$6,INDIRECT(SUBSTITUTE("ИсходныеДанные!$где$2:$где$50000","где",$D$4)),INDIRECT(SUBSTITUTE("ИсходныеДанные!$что$2:$что$50000","что",$G$4)),"",0,1)</f>
        <v/>
      </c>
      <c r="L872" s="20" t="str" cm="1">
        <f t="array" ref="L872">_xlfn.XLOOKUP($B872&amp;"#"&amp;L$6,INDIRECT(SUBSTITUTE("ИсходныеДанные!$где$2:$где$50000","где",$D$4)),INDIRECT(SUBSTITUTE("ИсходныеДанные!$что$2:$что$50000","что",$F$4)),"",0,1)</f>
        <v/>
      </c>
      <c r="M872" s="78" t="str" cm="1">
        <f t="array" ref="M872">_xlfn.XLOOKUP($B872&amp;"#"&amp;L$6,INDIRECT(SUBSTITUTE("ИсходныеДанные!$где$2:$где$50000","где",$D$4)),INDIRECT(SUBSTITUTE("ИсходныеДанные!$что$2:$что$50000","что",$G$4)),"",0,1)</f>
        <v/>
      </c>
      <c r="N872" s="20" t="str" cm="1">
        <f t="array" ref="N872">_xlfn.XLOOKUP($B872&amp;"#"&amp;N$6,INDIRECT(SUBSTITUTE("ИсходныеДанные!$где$2:$где$50000","где",$D$4)),INDIRECT(SUBSTITUTE("ИсходныеДанные!$что$2:$что$50000","что",$F$4)),"",0,1)</f>
        <v/>
      </c>
      <c r="O872" s="78" t="str" cm="1">
        <f t="array" ref="O872">_xlfn.XLOOKUP($B872&amp;"#"&amp;N$6,INDIRECT(SUBSTITUTE("ИсходныеДанные!$где$2:$где$50000","где",$D$4)),INDIRECT(SUBSTITUTE("ИсходныеДанные!$что$2:$что$50000","что",$G$4)),"",0,1)</f>
        <v/>
      </c>
      <c r="P872" s="20" t="str" cm="1">
        <f t="array" ref="P872">_xlfn.XLOOKUP($B872&amp;"#"&amp;P$6,INDIRECT(SUBSTITUTE("ИсходныеДанные!$где$2:$где$50000","где",$D$4)),INDIRECT(SUBSTITUTE("ИсходныеДанные!$что$2:$что$50000","что",$F$4)),"",0,1)</f>
        <v/>
      </c>
      <c r="Q872" s="78" t="str" cm="1">
        <f t="array" ref="Q872">_xlfn.XLOOKUP($B872&amp;"#"&amp;P$6,INDIRECT(SUBSTITUTE("ИсходныеДанные!$где$2:$где$50000","где",$D$4)),INDIRECT(SUBSTITUTE("ИсходныеДанные!$что$2:$что$50000","что",$G$4)),"",0,1)</f>
        <v/>
      </c>
      <c r="R872" s="20" t="str" cm="1">
        <f t="array" ref="R872">_xlfn.XLOOKUP($B872&amp;"#"&amp;R$6,INDIRECT(SUBSTITUTE("ИсходныеДанные!$где$2:$где$50000","где",$D$4)),INDIRECT(SUBSTITUTE("ИсходныеДанные!$что$2:$что$50000","что",$F$4)),"",0,1)</f>
        <v/>
      </c>
      <c r="S872" s="78" t="str" cm="1">
        <f t="array" ref="S872">_xlfn.XLOOKUP($B872&amp;"#"&amp;R$6,INDIRECT(SUBSTITUTE("ИсходныеДанные!$где$2:$где$50000","где",$D$4)),INDIRECT(SUBSTITUTE("ИсходныеДанные!$что$2:$что$50000","что",$G$4)),"",0,1)</f>
        <v/>
      </c>
      <c r="T872" s="20" t="str" cm="1">
        <f t="array" ref="T872">_xlfn.XLOOKUP($B872&amp;"#"&amp;T$6,INDIRECT(SUBSTITUTE("ИсходныеДанные!$где$2:$где$50000","где",$D$4)),INDIRECT(SUBSTITUTE("ИсходныеДанные!$что$2:$что$50000","что",$F$4)),"",0,1)</f>
        <v/>
      </c>
      <c r="U872" s="78" t="str" cm="1">
        <f t="array" ref="U872">_xlfn.XLOOKUP($B872&amp;"#"&amp;T$6,INDIRECT(SUBSTITUTE("ИсходныеДанные!$где$2:$где$50000","где",$D$4)),INDIRECT(SUBSTITUTE("ИсходныеДанные!$что$2:$что$50000","что",$G$4)),"",0,1)</f>
        <v/>
      </c>
      <c r="V872" s="20" t="str" cm="1">
        <f t="array" ref="V872">_xlfn.XLOOKUP($B872&amp;"#"&amp;V$6,INDIRECT(SUBSTITUTE("ИсходныеДанные!$где$2:$где$50000","где",$D$4)),INDIRECT(SUBSTITUTE("ИсходныеДанные!$что$2:$что$50000","что",$F$4)),"",0,1)</f>
        <v/>
      </c>
      <c r="W872" s="78" t="str" cm="1">
        <f t="array" ref="W872">_xlfn.XLOOKUP($B872&amp;"#"&amp;V$6,INDIRECT(SUBSTITUTE("ИсходныеДанные!$где$2:$где$50000","где",$D$4)),INDIRECT(SUBSTITUTE("ИсходныеДанные!$что$2:$что$50000","что",$G$4)),"",0,1)</f>
        <v/>
      </c>
      <c r="X872" s="20" t="str" cm="1">
        <f t="array" ref="X872">_xlfn.XLOOKUP($B872&amp;"#"&amp;X$6,INDIRECT(SUBSTITUTE("ИсходныеДанные!$где$2:$где$50000","где",$D$4)),INDIRECT(SUBSTITUTE("ИсходныеДанные!$что$2:$что$50000","что",$F$4)),"",0,1)</f>
        <v/>
      </c>
      <c r="Y872" s="78" t="str" cm="1">
        <f t="array" ref="Y872">_xlfn.XLOOKUP($B872&amp;"#"&amp;X$6,INDIRECT(SUBSTITUTE("ИсходныеДанные!$где$2:$где$50000","где",$D$4)),INDIRECT(SUBSTITUTE("ИсходныеДанные!$что$2:$что$50000","что",$G$4)),"",0,1)</f>
        <v/>
      </c>
      <c r="Z872" s="20" t="str" cm="1">
        <f t="array" ref="Z872">_xlfn.XLOOKUP($B872&amp;"#"&amp;Z$6,INDIRECT(SUBSTITUTE("ИсходныеДанные!$где$2:$где$50000","где",$D$4)),INDIRECT(SUBSTITUTE("ИсходныеДанные!$что$2:$что$50000","что",$F$4)),"",0,1)</f>
        <v/>
      </c>
      <c r="AA872" s="78" t="str" cm="1">
        <f t="array" ref="AA872">_xlfn.XLOOKUP($B872&amp;"#"&amp;Z$6,INDIRECT(SUBSTITUTE("ИсходныеДанные!$где$2:$где$50000","где",$D$4)),INDIRECT(SUBSTITUTE("ИсходныеДанные!$что$2:$что$50000","что",$G$4)),"",0,1)</f>
        <v/>
      </c>
      <c r="AB872" s="3"/>
    </row>
    <row r="873" spans="1:28" x14ac:dyDescent="0.25">
      <c r="A873" s="6" t="str">
        <f t="shared" si="9"/>
        <v>delete</v>
      </c>
      <c r="B873" s="9" cm="1">
        <f t="array" ref="B873">INDIRECT("УникальныеСписки!E"&amp;ROW()-$E$4)</f>
        <v>0</v>
      </c>
      <c r="C873" s="15" t="str">
        <f t="array" ref="C873">_xlfn.XLOOKUP($B873,INDIRECT(SUBSTITUTE("ИсходныеДанные!$где$2:$где$50000","где",$B$4)),INDIRECT(SUBSTITUTE("ИсходныеДанные!$что$2:$что$50000","что",C$4)),"",0,1)</f>
        <v/>
      </c>
      <c r="D873" s="20" t="str" cm="1">
        <f t="array" ref="D873">_xlfn.XLOOKUP($B873&amp;"#"&amp;D$6,INDIRECT(SUBSTITUTE("ИсходныеДанные!$где$2:$где$50000","где",$D$4)),INDIRECT(SUBSTITUTE("ИсходныеДанные!$что$2:$что$50000","что",$F$4)),"",0,1)</f>
        <v/>
      </c>
      <c r="E873" s="78" t="str" cm="1">
        <f t="array" ref="E873">_xlfn.XLOOKUP($B873&amp;"#"&amp;D$6,INDIRECT(SUBSTITUTE("ИсходныеДанные!$где$2:$где$50000","где",$D$4)),INDIRECT(SUBSTITUTE("ИсходныеДанные!$что$2:$что$50000","что",$G$4)),"",0,1)</f>
        <v/>
      </c>
      <c r="F873" s="20" t="str" cm="1">
        <f t="array" ref="F873">_xlfn.XLOOKUP($B873&amp;"#"&amp;F$6,INDIRECT(SUBSTITUTE("ИсходныеДанные!$где$2:$где$50000","где",$D$4)),INDIRECT(SUBSTITUTE("ИсходныеДанные!$что$2:$что$50000","что",$F$4)),"",0,1)</f>
        <v/>
      </c>
      <c r="G873" s="78" t="str" cm="1">
        <f t="array" ref="G873">_xlfn.XLOOKUP($B873&amp;"#"&amp;F$6,INDIRECT(SUBSTITUTE("ИсходныеДанные!$где$2:$где$50000","где",$D$4)),INDIRECT(SUBSTITUTE("ИсходныеДанные!$что$2:$что$50000","что",$G$4)),"",0,1)</f>
        <v/>
      </c>
      <c r="H873" s="20" t="str" cm="1">
        <f t="array" ref="H873">_xlfn.XLOOKUP($B873&amp;"#"&amp;H$6,INDIRECT(SUBSTITUTE("ИсходныеДанные!$где$2:$где$50000","где",$D$4)),INDIRECT(SUBSTITUTE("ИсходныеДанные!$что$2:$что$50000","что",$F$4)),"",0,1)</f>
        <v/>
      </c>
      <c r="I873" s="78" t="str" cm="1">
        <f t="array" ref="I873">_xlfn.XLOOKUP($B873&amp;"#"&amp;H$6,INDIRECT(SUBSTITUTE("ИсходныеДанные!$где$2:$где$50000","где",$D$4)),INDIRECT(SUBSTITUTE("ИсходныеДанные!$что$2:$что$50000","что",$G$4)),"",0,1)</f>
        <v/>
      </c>
      <c r="J873" s="20" t="str" cm="1">
        <f t="array" ref="J873">_xlfn.XLOOKUP($B873&amp;"#"&amp;J$6,INDIRECT(SUBSTITUTE("ИсходныеДанные!$где$2:$где$50000","где",$D$4)),INDIRECT(SUBSTITUTE("ИсходныеДанные!$что$2:$что$50000","что",$F$4)),"",0,1)</f>
        <v/>
      </c>
      <c r="K873" s="78" t="str" cm="1">
        <f t="array" ref="K873">_xlfn.XLOOKUP($B873&amp;"#"&amp;J$6,INDIRECT(SUBSTITUTE("ИсходныеДанные!$где$2:$где$50000","где",$D$4)),INDIRECT(SUBSTITUTE("ИсходныеДанные!$что$2:$что$50000","что",$G$4)),"",0,1)</f>
        <v/>
      </c>
      <c r="L873" s="20" t="str" cm="1">
        <f t="array" ref="L873">_xlfn.XLOOKUP($B873&amp;"#"&amp;L$6,INDIRECT(SUBSTITUTE("ИсходныеДанные!$где$2:$где$50000","где",$D$4)),INDIRECT(SUBSTITUTE("ИсходныеДанные!$что$2:$что$50000","что",$F$4)),"",0,1)</f>
        <v/>
      </c>
      <c r="M873" s="78" t="str" cm="1">
        <f t="array" ref="M873">_xlfn.XLOOKUP($B873&amp;"#"&amp;L$6,INDIRECT(SUBSTITUTE("ИсходныеДанные!$где$2:$где$50000","где",$D$4)),INDIRECT(SUBSTITUTE("ИсходныеДанные!$что$2:$что$50000","что",$G$4)),"",0,1)</f>
        <v/>
      </c>
      <c r="N873" s="20" t="str" cm="1">
        <f t="array" ref="N873">_xlfn.XLOOKUP($B873&amp;"#"&amp;N$6,INDIRECT(SUBSTITUTE("ИсходныеДанные!$где$2:$где$50000","где",$D$4)),INDIRECT(SUBSTITUTE("ИсходныеДанные!$что$2:$что$50000","что",$F$4)),"",0,1)</f>
        <v/>
      </c>
      <c r="O873" s="78" t="str" cm="1">
        <f t="array" ref="O873">_xlfn.XLOOKUP($B873&amp;"#"&amp;N$6,INDIRECT(SUBSTITUTE("ИсходныеДанные!$где$2:$где$50000","где",$D$4)),INDIRECT(SUBSTITUTE("ИсходныеДанные!$что$2:$что$50000","что",$G$4)),"",0,1)</f>
        <v/>
      </c>
      <c r="P873" s="20" t="str" cm="1">
        <f t="array" ref="P873">_xlfn.XLOOKUP($B873&amp;"#"&amp;P$6,INDIRECT(SUBSTITUTE("ИсходныеДанные!$где$2:$где$50000","где",$D$4)),INDIRECT(SUBSTITUTE("ИсходныеДанные!$что$2:$что$50000","что",$F$4)),"",0,1)</f>
        <v/>
      </c>
      <c r="Q873" s="78" t="str" cm="1">
        <f t="array" ref="Q873">_xlfn.XLOOKUP($B873&amp;"#"&amp;P$6,INDIRECT(SUBSTITUTE("ИсходныеДанные!$где$2:$где$50000","где",$D$4)),INDIRECT(SUBSTITUTE("ИсходныеДанные!$что$2:$что$50000","что",$G$4)),"",0,1)</f>
        <v/>
      </c>
      <c r="R873" s="20" t="str" cm="1">
        <f t="array" ref="R873">_xlfn.XLOOKUP($B873&amp;"#"&amp;R$6,INDIRECT(SUBSTITUTE("ИсходныеДанные!$где$2:$где$50000","где",$D$4)),INDIRECT(SUBSTITUTE("ИсходныеДанные!$что$2:$что$50000","что",$F$4)),"",0,1)</f>
        <v/>
      </c>
      <c r="S873" s="78" t="str" cm="1">
        <f t="array" ref="S873">_xlfn.XLOOKUP($B873&amp;"#"&amp;R$6,INDIRECT(SUBSTITUTE("ИсходныеДанные!$где$2:$где$50000","где",$D$4)),INDIRECT(SUBSTITUTE("ИсходныеДанные!$что$2:$что$50000","что",$G$4)),"",0,1)</f>
        <v/>
      </c>
      <c r="T873" s="20" t="str" cm="1">
        <f t="array" ref="T873">_xlfn.XLOOKUP($B873&amp;"#"&amp;T$6,INDIRECT(SUBSTITUTE("ИсходныеДанные!$где$2:$где$50000","где",$D$4)),INDIRECT(SUBSTITUTE("ИсходныеДанные!$что$2:$что$50000","что",$F$4)),"",0,1)</f>
        <v/>
      </c>
      <c r="U873" s="78" t="str" cm="1">
        <f t="array" ref="U873">_xlfn.XLOOKUP($B873&amp;"#"&amp;T$6,INDIRECT(SUBSTITUTE("ИсходныеДанные!$где$2:$где$50000","где",$D$4)),INDIRECT(SUBSTITUTE("ИсходныеДанные!$что$2:$что$50000","что",$G$4)),"",0,1)</f>
        <v/>
      </c>
      <c r="V873" s="20" t="str" cm="1">
        <f t="array" ref="V873">_xlfn.XLOOKUP($B873&amp;"#"&amp;V$6,INDIRECT(SUBSTITUTE("ИсходныеДанные!$где$2:$где$50000","где",$D$4)),INDIRECT(SUBSTITUTE("ИсходныеДанные!$что$2:$что$50000","что",$F$4)),"",0,1)</f>
        <v/>
      </c>
      <c r="W873" s="78" t="str" cm="1">
        <f t="array" ref="W873">_xlfn.XLOOKUP($B873&amp;"#"&amp;V$6,INDIRECT(SUBSTITUTE("ИсходныеДанные!$где$2:$где$50000","где",$D$4)),INDIRECT(SUBSTITUTE("ИсходныеДанные!$что$2:$что$50000","что",$G$4)),"",0,1)</f>
        <v/>
      </c>
      <c r="X873" s="20" t="str" cm="1">
        <f t="array" ref="X873">_xlfn.XLOOKUP($B873&amp;"#"&amp;X$6,INDIRECT(SUBSTITUTE("ИсходныеДанные!$где$2:$где$50000","где",$D$4)),INDIRECT(SUBSTITUTE("ИсходныеДанные!$что$2:$что$50000","что",$F$4)),"",0,1)</f>
        <v/>
      </c>
      <c r="Y873" s="78" t="str" cm="1">
        <f t="array" ref="Y873">_xlfn.XLOOKUP($B873&amp;"#"&amp;X$6,INDIRECT(SUBSTITUTE("ИсходныеДанные!$где$2:$где$50000","где",$D$4)),INDIRECT(SUBSTITUTE("ИсходныеДанные!$что$2:$что$50000","что",$G$4)),"",0,1)</f>
        <v/>
      </c>
      <c r="Z873" s="20" t="str" cm="1">
        <f t="array" ref="Z873">_xlfn.XLOOKUP($B873&amp;"#"&amp;Z$6,INDIRECT(SUBSTITUTE("ИсходныеДанные!$где$2:$где$50000","где",$D$4)),INDIRECT(SUBSTITUTE("ИсходныеДанные!$что$2:$что$50000","что",$F$4)),"",0,1)</f>
        <v/>
      </c>
      <c r="AA873" s="78" t="str" cm="1">
        <f t="array" ref="AA873">_xlfn.XLOOKUP($B873&amp;"#"&amp;Z$6,INDIRECT(SUBSTITUTE("ИсходныеДанные!$где$2:$где$50000","где",$D$4)),INDIRECT(SUBSTITUTE("ИсходныеДанные!$что$2:$что$50000","что",$G$4)),"",0,1)</f>
        <v/>
      </c>
      <c r="AB873" s="3"/>
    </row>
    <row r="874" spans="1:28" x14ac:dyDescent="0.25">
      <c r="A874" s="6" t="str">
        <f t="shared" si="9"/>
        <v>delete</v>
      </c>
      <c r="B874" s="9" cm="1">
        <f t="array" ref="B874">INDIRECT("УникальныеСписки!E"&amp;ROW()-$E$4)</f>
        <v>0</v>
      </c>
      <c r="C874" s="15" t="str">
        <f t="array" ref="C874">_xlfn.XLOOKUP($B874,INDIRECT(SUBSTITUTE("ИсходныеДанные!$где$2:$где$50000","где",$B$4)),INDIRECT(SUBSTITUTE("ИсходныеДанные!$что$2:$что$50000","что",C$4)),"",0,1)</f>
        <v/>
      </c>
      <c r="D874" s="20" t="str" cm="1">
        <f t="array" ref="D874">_xlfn.XLOOKUP($B874&amp;"#"&amp;D$6,INDIRECT(SUBSTITUTE("ИсходныеДанные!$где$2:$где$50000","где",$D$4)),INDIRECT(SUBSTITUTE("ИсходныеДанные!$что$2:$что$50000","что",$F$4)),"",0,1)</f>
        <v/>
      </c>
      <c r="E874" s="78" t="str" cm="1">
        <f t="array" ref="E874">_xlfn.XLOOKUP($B874&amp;"#"&amp;D$6,INDIRECT(SUBSTITUTE("ИсходныеДанные!$где$2:$где$50000","где",$D$4)),INDIRECT(SUBSTITUTE("ИсходныеДанные!$что$2:$что$50000","что",$G$4)),"",0,1)</f>
        <v/>
      </c>
      <c r="F874" s="20" t="str" cm="1">
        <f t="array" ref="F874">_xlfn.XLOOKUP($B874&amp;"#"&amp;F$6,INDIRECT(SUBSTITUTE("ИсходныеДанные!$где$2:$где$50000","где",$D$4)),INDIRECT(SUBSTITUTE("ИсходныеДанные!$что$2:$что$50000","что",$F$4)),"",0,1)</f>
        <v/>
      </c>
      <c r="G874" s="78" t="str" cm="1">
        <f t="array" ref="G874">_xlfn.XLOOKUP($B874&amp;"#"&amp;F$6,INDIRECT(SUBSTITUTE("ИсходныеДанные!$где$2:$где$50000","где",$D$4)),INDIRECT(SUBSTITUTE("ИсходныеДанные!$что$2:$что$50000","что",$G$4)),"",0,1)</f>
        <v/>
      </c>
      <c r="H874" s="20" t="str" cm="1">
        <f t="array" ref="H874">_xlfn.XLOOKUP($B874&amp;"#"&amp;H$6,INDIRECT(SUBSTITUTE("ИсходныеДанные!$где$2:$где$50000","где",$D$4)),INDIRECT(SUBSTITUTE("ИсходныеДанные!$что$2:$что$50000","что",$F$4)),"",0,1)</f>
        <v/>
      </c>
      <c r="I874" s="78" t="str" cm="1">
        <f t="array" ref="I874">_xlfn.XLOOKUP($B874&amp;"#"&amp;H$6,INDIRECT(SUBSTITUTE("ИсходныеДанные!$где$2:$где$50000","где",$D$4)),INDIRECT(SUBSTITUTE("ИсходныеДанные!$что$2:$что$50000","что",$G$4)),"",0,1)</f>
        <v/>
      </c>
      <c r="J874" s="20" t="str" cm="1">
        <f t="array" ref="J874">_xlfn.XLOOKUP($B874&amp;"#"&amp;J$6,INDIRECT(SUBSTITUTE("ИсходныеДанные!$где$2:$где$50000","где",$D$4)),INDIRECT(SUBSTITUTE("ИсходныеДанные!$что$2:$что$50000","что",$F$4)),"",0,1)</f>
        <v/>
      </c>
      <c r="K874" s="78" t="str" cm="1">
        <f t="array" ref="K874">_xlfn.XLOOKUP($B874&amp;"#"&amp;J$6,INDIRECT(SUBSTITUTE("ИсходныеДанные!$где$2:$где$50000","где",$D$4)),INDIRECT(SUBSTITUTE("ИсходныеДанные!$что$2:$что$50000","что",$G$4)),"",0,1)</f>
        <v/>
      </c>
      <c r="L874" s="20" t="str" cm="1">
        <f t="array" ref="L874">_xlfn.XLOOKUP($B874&amp;"#"&amp;L$6,INDIRECT(SUBSTITUTE("ИсходныеДанные!$где$2:$где$50000","где",$D$4)),INDIRECT(SUBSTITUTE("ИсходныеДанные!$что$2:$что$50000","что",$F$4)),"",0,1)</f>
        <v/>
      </c>
      <c r="M874" s="78" t="str" cm="1">
        <f t="array" ref="M874">_xlfn.XLOOKUP($B874&amp;"#"&amp;L$6,INDIRECT(SUBSTITUTE("ИсходныеДанные!$где$2:$где$50000","где",$D$4)),INDIRECT(SUBSTITUTE("ИсходныеДанные!$что$2:$что$50000","что",$G$4)),"",0,1)</f>
        <v/>
      </c>
      <c r="N874" s="20" t="str" cm="1">
        <f t="array" ref="N874">_xlfn.XLOOKUP($B874&amp;"#"&amp;N$6,INDIRECT(SUBSTITUTE("ИсходныеДанные!$где$2:$где$50000","где",$D$4)),INDIRECT(SUBSTITUTE("ИсходныеДанные!$что$2:$что$50000","что",$F$4)),"",0,1)</f>
        <v/>
      </c>
      <c r="O874" s="78" t="str" cm="1">
        <f t="array" ref="O874">_xlfn.XLOOKUP($B874&amp;"#"&amp;N$6,INDIRECT(SUBSTITUTE("ИсходныеДанные!$где$2:$где$50000","где",$D$4)),INDIRECT(SUBSTITUTE("ИсходныеДанные!$что$2:$что$50000","что",$G$4)),"",0,1)</f>
        <v/>
      </c>
      <c r="P874" s="20" t="str" cm="1">
        <f t="array" ref="P874">_xlfn.XLOOKUP($B874&amp;"#"&amp;P$6,INDIRECT(SUBSTITUTE("ИсходныеДанные!$где$2:$где$50000","где",$D$4)),INDIRECT(SUBSTITUTE("ИсходныеДанные!$что$2:$что$50000","что",$F$4)),"",0,1)</f>
        <v/>
      </c>
      <c r="Q874" s="78" t="str" cm="1">
        <f t="array" ref="Q874">_xlfn.XLOOKUP($B874&amp;"#"&amp;P$6,INDIRECT(SUBSTITUTE("ИсходныеДанные!$где$2:$где$50000","где",$D$4)),INDIRECT(SUBSTITUTE("ИсходныеДанные!$что$2:$что$50000","что",$G$4)),"",0,1)</f>
        <v/>
      </c>
      <c r="R874" s="20" t="str" cm="1">
        <f t="array" ref="R874">_xlfn.XLOOKUP($B874&amp;"#"&amp;R$6,INDIRECT(SUBSTITUTE("ИсходныеДанные!$где$2:$где$50000","где",$D$4)),INDIRECT(SUBSTITUTE("ИсходныеДанные!$что$2:$что$50000","что",$F$4)),"",0,1)</f>
        <v/>
      </c>
      <c r="S874" s="78" t="str" cm="1">
        <f t="array" ref="S874">_xlfn.XLOOKUP($B874&amp;"#"&amp;R$6,INDIRECT(SUBSTITUTE("ИсходныеДанные!$где$2:$где$50000","где",$D$4)),INDIRECT(SUBSTITUTE("ИсходныеДанные!$что$2:$что$50000","что",$G$4)),"",0,1)</f>
        <v/>
      </c>
      <c r="T874" s="20" t="str" cm="1">
        <f t="array" ref="T874">_xlfn.XLOOKUP($B874&amp;"#"&amp;T$6,INDIRECT(SUBSTITUTE("ИсходныеДанные!$где$2:$где$50000","где",$D$4)),INDIRECT(SUBSTITUTE("ИсходныеДанные!$что$2:$что$50000","что",$F$4)),"",0,1)</f>
        <v/>
      </c>
      <c r="U874" s="78" t="str" cm="1">
        <f t="array" ref="U874">_xlfn.XLOOKUP($B874&amp;"#"&amp;T$6,INDIRECT(SUBSTITUTE("ИсходныеДанные!$где$2:$где$50000","где",$D$4)),INDIRECT(SUBSTITUTE("ИсходныеДанные!$что$2:$что$50000","что",$G$4)),"",0,1)</f>
        <v/>
      </c>
      <c r="V874" s="20" t="str" cm="1">
        <f t="array" ref="V874">_xlfn.XLOOKUP($B874&amp;"#"&amp;V$6,INDIRECT(SUBSTITUTE("ИсходныеДанные!$где$2:$где$50000","где",$D$4)),INDIRECT(SUBSTITUTE("ИсходныеДанные!$что$2:$что$50000","что",$F$4)),"",0,1)</f>
        <v/>
      </c>
      <c r="W874" s="78" t="str" cm="1">
        <f t="array" ref="W874">_xlfn.XLOOKUP($B874&amp;"#"&amp;V$6,INDIRECT(SUBSTITUTE("ИсходныеДанные!$где$2:$где$50000","где",$D$4)),INDIRECT(SUBSTITUTE("ИсходныеДанные!$что$2:$что$50000","что",$G$4)),"",0,1)</f>
        <v/>
      </c>
      <c r="X874" s="20" t="str" cm="1">
        <f t="array" ref="X874">_xlfn.XLOOKUP($B874&amp;"#"&amp;X$6,INDIRECT(SUBSTITUTE("ИсходныеДанные!$где$2:$где$50000","где",$D$4)),INDIRECT(SUBSTITUTE("ИсходныеДанные!$что$2:$что$50000","что",$F$4)),"",0,1)</f>
        <v/>
      </c>
      <c r="Y874" s="78" t="str" cm="1">
        <f t="array" ref="Y874">_xlfn.XLOOKUP($B874&amp;"#"&amp;X$6,INDIRECT(SUBSTITUTE("ИсходныеДанные!$где$2:$где$50000","где",$D$4)),INDIRECT(SUBSTITUTE("ИсходныеДанные!$что$2:$что$50000","что",$G$4)),"",0,1)</f>
        <v/>
      </c>
      <c r="Z874" s="20" t="str" cm="1">
        <f t="array" ref="Z874">_xlfn.XLOOKUP($B874&amp;"#"&amp;Z$6,INDIRECT(SUBSTITUTE("ИсходныеДанные!$где$2:$где$50000","где",$D$4)),INDIRECT(SUBSTITUTE("ИсходныеДанные!$что$2:$что$50000","что",$F$4)),"",0,1)</f>
        <v/>
      </c>
      <c r="AA874" s="78" t="str" cm="1">
        <f t="array" ref="AA874">_xlfn.XLOOKUP($B874&amp;"#"&amp;Z$6,INDIRECT(SUBSTITUTE("ИсходныеДанные!$где$2:$где$50000","где",$D$4)),INDIRECT(SUBSTITUTE("ИсходныеДанные!$что$2:$что$50000","что",$G$4)),"",0,1)</f>
        <v/>
      </c>
      <c r="AB874" s="3"/>
    </row>
    <row r="875" spans="1:28" x14ac:dyDescent="0.25">
      <c r="A875" s="6" t="str">
        <f t="shared" si="9"/>
        <v>delete</v>
      </c>
      <c r="B875" s="9" cm="1">
        <f t="array" ref="B875">INDIRECT("УникальныеСписки!E"&amp;ROW()-$E$4)</f>
        <v>0</v>
      </c>
      <c r="C875" s="15" t="str">
        <f t="array" ref="C875">_xlfn.XLOOKUP($B875,INDIRECT(SUBSTITUTE("ИсходныеДанные!$где$2:$где$50000","где",$B$4)),INDIRECT(SUBSTITUTE("ИсходныеДанные!$что$2:$что$50000","что",C$4)),"",0,1)</f>
        <v/>
      </c>
      <c r="D875" s="20" t="str" cm="1">
        <f t="array" ref="D875">_xlfn.XLOOKUP($B875&amp;"#"&amp;D$6,INDIRECT(SUBSTITUTE("ИсходныеДанные!$где$2:$где$50000","где",$D$4)),INDIRECT(SUBSTITUTE("ИсходныеДанные!$что$2:$что$50000","что",$F$4)),"",0,1)</f>
        <v/>
      </c>
      <c r="E875" s="78" t="str" cm="1">
        <f t="array" ref="E875">_xlfn.XLOOKUP($B875&amp;"#"&amp;D$6,INDIRECT(SUBSTITUTE("ИсходныеДанные!$где$2:$где$50000","где",$D$4)),INDIRECT(SUBSTITUTE("ИсходныеДанные!$что$2:$что$50000","что",$G$4)),"",0,1)</f>
        <v/>
      </c>
      <c r="F875" s="20" t="str" cm="1">
        <f t="array" ref="F875">_xlfn.XLOOKUP($B875&amp;"#"&amp;F$6,INDIRECT(SUBSTITUTE("ИсходныеДанные!$где$2:$где$50000","где",$D$4)),INDIRECT(SUBSTITUTE("ИсходныеДанные!$что$2:$что$50000","что",$F$4)),"",0,1)</f>
        <v/>
      </c>
      <c r="G875" s="78" t="str" cm="1">
        <f t="array" ref="G875">_xlfn.XLOOKUP($B875&amp;"#"&amp;F$6,INDIRECT(SUBSTITUTE("ИсходныеДанные!$где$2:$где$50000","где",$D$4)),INDIRECT(SUBSTITUTE("ИсходныеДанные!$что$2:$что$50000","что",$G$4)),"",0,1)</f>
        <v/>
      </c>
      <c r="H875" s="20" t="str" cm="1">
        <f t="array" ref="H875">_xlfn.XLOOKUP($B875&amp;"#"&amp;H$6,INDIRECT(SUBSTITUTE("ИсходныеДанные!$где$2:$где$50000","где",$D$4)),INDIRECT(SUBSTITUTE("ИсходныеДанные!$что$2:$что$50000","что",$F$4)),"",0,1)</f>
        <v/>
      </c>
      <c r="I875" s="78" t="str" cm="1">
        <f t="array" ref="I875">_xlfn.XLOOKUP($B875&amp;"#"&amp;H$6,INDIRECT(SUBSTITUTE("ИсходныеДанные!$где$2:$где$50000","где",$D$4)),INDIRECT(SUBSTITUTE("ИсходныеДанные!$что$2:$что$50000","что",$G$4)),"",0,1)</f>
        <v/>
      </c>
      <c r="J875" s="20" t="str" cm="1">
        <f t="array" ref="J875">_xlfn.XLOOKUP($B875&amp;"#"&amp;J$6,INDIRECT(SUBSTITUTE("ИсходныеДанные!$где$2:$где$50000","где",$D$4)),INDIRECT(SUBSTITUTE("ИсходныеДанные!$что$2:$что$50000","что",$F$4)),"",0,1)</f>
        <v/>
      </c>
      <c r="K875" s="78" t="str" cm="1">
        <f t="array" ref="K875">_xlfn.XLOOKUP($B875&amp;"#"&amp;J$6,INDIRECT(SUBSTITUTE("ИсходныеДанные!$где$2:$где$50000","где",$D$4)),INDIRECT(SUBSTITUTE("ИсходныеДанные!$что$2:$что$50000","что",$G$4)),"",0,1)</f>
        <v/>
      </c>
      <c r="L875" s="20" t="str" cm="1">
        <f t="array" ref="L875">_xlfn.XLOOKUP($B875&amp;"#"&amp;L$6,INDIRECT(SUBSTITUTE("ИсходныеДанные!$где$2:$где$50000","где",$D$4)),INDIRECT(SUBSTITUTE("ИсходныеДанные!$что$2:$что$50000","что",$F$4)),"",0,1)</f>
        <v/>
      </c>
      <c r="M875" s="78" t="str" cm="1">
        <f t="array" ref="M875">_xlfn.XLOOKUP($B875&amp;"#"&amp;L$6,INDIRECT(SUBSTITUTE("ИсходныеДанные!$где$2:$где$50000","где",$D$4)),INDIRECT(SUBSTITUTE("ИсходныеДанные!$что$2:$что$50000","что",$G$4)),"",0,1)</f>
        <v/>
      </c>
      <c r="N875" s="20" t="str" cm="1">
        <f t="array" ref="N875">_xlfn.XLOOKUP($B875&amp;"#"&amp;N$6,INDIRECT(SUBSTITUTE("ИсходныеДанные!$где$2:$где$50000","где",$D$4)),INDIRECT(SUBSTITUTE("ИсходныеДанные!$что$2:$что$50000","что",$F$4)),"",0,1)</f>
        <v/>
      </c>
      <c r="O875" s="78" t="str" cm="1">
        <f t="array" ref="O875">_xlfn.XLOOKUP($B875&amp;"#"&amp;N$6,INDIRECT(SUBSTITUTE("ИсходныеДанные!$где$2:$где$50000","где",$D$4)),INDIRECT(SUBSTITUTE("ИсходныеДанные!$что$2:$что$50000","что",$G$4)),"",0,1)</f>
        <v/>
      </c>
      <c r="P875" s="20" t="str" cm="1">
        <f t="array" ref="P875">_xlfn.XLOOKUP($B875&amp;"#"&amp;P$6,INDIRECT(SUBSTITUTE("ИсходныеДанные!$где$2:$где$50000","где",$D$4)),INDIRECT(SUBSTITUTE("ИсходныеДанные!$что$2:$что$50000","что",$F$4)),"",0,1)</f>
        <v/>
      </c>
      <c r="Q875" s="78" t="str" cm="1">
        <f t="array" ref="Q875">_xlfn.XLOOKUP($B875&amp;"#"&amp;P$6,INDIRECT(SUBSTITUTE("ИсходныеДанные!$где$2:$где$50000","где",$D$4)),INDIRECT(SUBSTITUTE("ИсходныеДанные!$что$2:$что$50000","что",$G$4)),"",0,1)</f>
        <v/>
      </c>
      <c r="R875" s="20" t="str" cm="1">
        <f t="array" ref="R875">_xlfn.XLOOKUP($B875&amp;"#"&amp;R$6,INDIRECT(SUBSTITUTE("ИсходныеДанные!$где$2:$где$50000","где",$D$4)),INDIRECT(SUBSTITUTE("ИсходныеДанные!$что$2:$что$50000","что",$F$4)),"",0,1)</f>
        <v/>
      </c>
      <c r="S875" s="78" t="str" cm="1">
        <f t="array" ref="S875">_xlfn.XLOOKUP($B875&amp;"#"&amp;R$6,INDIRECT(SUBSTITUTE("ИсходныеДанные!$где$2:$где$50000","где",$D$4)),INDIRECT(SUBSTITUTE("ИсходныеДанные!$что$2:$что$50000","что",$G$4)),"",0,1)</f>
        <v/>
      </c>
      <c r="T875" s="20" t="str" cm="1">
        <f t="array" ref="T875">_xlfn.XLOOKUP($B875&amp;"#"&amp;T$6,INDIRECT(SUBSTITUTE("ИсходныеДанные!$где$2:$где$50000","где",$D$4)),INDIRECT(SUBSTITUTE("ИсходныеДанные!$что$2:$что$50000","что",$F$4)),"",0,1)</f>
        <v/>
      </c>
      <c r="U875" s="78" t="str" cm="1">
        <f t="array" ref="U875">_xlfn.XLOOKUP($B875&amp;"#"&amp;T$6,INDIRECT(SUBSTITUTE("ИсходныеДанные!$где$2:$где$50000","где",$D$4)),INDIRECT(SUBSTITUTE("ИсходныеДанные!$что$2:$что$50000","что",$G$4)),"",0,1)</f>
        <v/>
      </c>
      <c r="V875" s="20" t="str" cm="1">
        <f t="array" ref="V875">_xlfn.XLOOKUP($B875&amp;"#"&amp;V$6,INDIRECT(SUBSTITUTE("ИсходныеДанные!$где$2:$где$50000","где",$D$4)),INDIRECT(SUBSTITUTE("ИсходныеДанные!$что$2:$что$50000","что",$F$4)),"",0,1)</f>
        <v/>
      </c>
      <c r="W875" s="78" t="str" cm="1">
        <f t="array" ref="W875">_xlfn.XLOOKUP($B875&amp;"#"&amp;V$6,INDIRECT(SUBSTITUTE("ИсходныеДанные!$где$2:$где$50000","где",$D$4)),INDIRECT(SUBSTITUTE("ИсходныеДанные!$что$2:$что$50000","что",$G$4)),"",0,1)</f>
        <v/>
      </c>
      <c r="X875" s="20" t="str" cm="1">
        <f t="array" ref="X875">_xlfn.XLOOKUP($B875&amp;"#"&amp;X$6,INDIRECT(SUBSTITUTE("ИсходныеДанные!$где$2:$где$50000","где",$D$4)),INDIRECT(SUBSTITUTE("ИсходныеДанные!$что$2:$что$50000","что",$F$4)),"",0,1)</f>
        <v/>
      </c>
      <c r="Y875" s="78" t="str" cm="1">
        <f t="array" ref="Y875">_xlfn.XLOOKUP($B875&amp;"#"&amp;X$6,INDIRECT(SUBSTITUTE("ИсходныеДанные!$где$2:$где$50000","где",$D$4)),INDIRECT(SUBSTITUTE("ИсходныеДанные!$что$2:$что$50000","что",$G$4)),"",0,1)</f>
        <v/>
      </c>
      <c r="Z875" s="20" t="str" cm="1">
        <f t="array" ref="Z875">_xlfn.XLOOKUP($B875&amp;"#"&amp;Z$6,INDIRECT(SUBSTITUTE("ИсходныеДанные!$где$2:$где$50000","где",$D$4)),INDIRECT(SUBSTITUTE("ИсходныеДанные!$что$2:$что$50000","что",$F$4)),"",0,1)</f>
        <v/>
      </c>
      <c r="AA875" s="78" t="str" cm="1">
        <f t="array" ref="AA875">_xlfn.XLOOKUP($B875&amp;"#"&amp;Z$6,INDIRECT(SUBSTITUTE("ИсходныеДанные!$где$2:$где$50000","где",$D$4)),INDIRECT(SUBSTITUTE("ИсходныеДанные!$что$2:$что$50000","что",$G$4)),"",0,1)</f>
        <v/>
      </c>
      <c r="AB875" s="3"/>
    </row>
    <row r="876" spans="1:28" x14ac:dyDescent="0.25">
      <c r="A876" s="6" t="str">
        <f t="shared" ca="1" si="8"/>
        <v>delete</v>
      </c>
      <c r="B876" s="9" cm="1">
        <f t="array" aca="1" ref="B876" ca="1">INDIRECT("УникальныеСписки!E"&amp;ROW()-$E$4)</f>
        <v>0</v>
      </c>
      <c r="C876" s="15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20" t="str" cm="1">
        <f t="array" aca="1" ref="D876" ca="1">_xlfn.XLOOKUP($B876&amp;"#"&amp;D$6,INDIRECT(SUBSTITUTE("ИсходныеДанные!$где$2:$где$50000","где",$D$4)),INDIRECT(SUBSTITUTE("ИсходныеДанные!$что$2:$что$50000","что",$F$4)),"",0,1)</f>
        <v/>
      </c>
      <c r="E876" s="78" t="str" cm="1">
        <f t="array" aca="1" ref="E876" ca="1">_xlfn.XLOOKUP($B876&amp;"#"&amp;D$6,INDIRECT(SUBSTITUTE("ИсходныеДанные!$где$2:$где$50000","где",$D$4)),INDIRECT(SUBSTITUTE("ИсходныеДанные!$что$2:$что$50000","что",$G$4)),"",0,1)</f>
        <v/>
      </c>
      <c r="F876" s="20" t="str" cm="1">
        <f t="array" aca="1" ref="F876" ca="1">_xlfn.XLOOKUP($B876&amp;"#"&amp;F$6,INDIRECT(SUBSTITUTE("ИсходныеДанные!$где$2:$где$50000","где",$D$4)),INDIRECT(SUBSTITUTE("ИсходныеДанные!$что$2:$что$50000","что",$F$4)),"",0,1)</f>
        <v/>
      </c>
      <c r="G876" s="78" t="str" cm="1">
        <f t="array" aca="1" ref="G876" ca="1">_xlfn.XLOOKUP($B876&amp;"#"&amp;F$6,INDIRECT(SUBSTITUTE("ИсходныеДанные!$где$2:$где$50000","где",$D$4)),INDIRECT(SUBSTITUTE("ИсходныеДанные!$что$2:$что$50000","что",$G$4)),"",0,1)</f>
        <v/>
      </c>
      <c r="H876" s="20" t="str" cm="1">
        <f t="array" aca="1" ref="H876" ca="1">_xlfn.XLOOKUP($B876&amp;"#"&amp;H$6,INDIRECT(SUBSTITUTE("ИсходныеДанные!$где$2:$где$50000","где",$D$4)),INDIRECT(SUBSTITUTE("ИсходныеДанные!$что$2:$что$50000","что",$F$4)),"",0,1)</f>
        <v/>
      </c>
      <c r="I876" s="78" t="str" cm="1">
        <f t="array" aca="1" ref="I876" ca="1">_xlfn.XLOOKUP($B876&amp;"#"&amp;H$6,INDIRECT(SUBSTITUTE("ИсходныеДанные!$где$2:$где$50000","где",$D$4)),INDIRECT(SUBSTITUTE("ИсходныеДанные!$что$2:$что$50000","что",$G$4)),"",0,1)</f>
        <v/>
      </c>
      <c r="J876" s="20" t="str" cm="1">
        <f t="array" aca="1" ref="J876" ca="1">_xlfn.XLOOKUP($B876&amp;"#"&amp;J$6,INDIRECT(SUBSTITUTE("ИсходныеДанные!$где$2:$где$50000","где",$D$4)),INDIRECT(SUBSTITUTE("ИсходныеДанные!$что$2:$что$50000","что",$F$4)),"",0,1)</f>
        <v/>
      </c>
      <c r="K876" s="78" t="str" cm="1">
        <f t="array" aca="1" ref="K876" ca="1">_xlfn.XLOOKUP($B876&amp;"#"&amp;J$6,INDIRECT(SUBSTITUTE("ИсходныеДанные!$где$2:$где$50000","где",$D$4)),INDIRECT(SUBSTITUTE("ИсходныеДанные!$что$2:$что$50000","что",$G$4)),"",0,1)</f>
        <v/>
      </c>
      <c r="L876" s="20" t="str" cm="1">
        <f t="array" aca="1" ref="L876" ca="1">_xlfn.XLOOKUP($B876&amp;"#"&amp;L$6,INDIRECT(SUBSTITUTE("ИсходныеДанные!$где$2:$где$50000","где",$D$4)),INDIRECT(SUBSTITUTE("ИсходныеДанные!$что$2:$что$50000","что",$F$4)),"",0,1)</f>
        <v/>
      </c>
      <c r="M876" s="78" t="str" cm="1">
        <f t="array" aca="1" ref="M876" ca="1">_xlfn.XLOOKUP($B876&amp;"#"&amp;L$6,INDIRECT(SUBSTITUTE("ИсходныеДанные!$где$2:$где$50000","где",$D$4)),INDIRECT(SUBSTITUTE("ИсходныеДанные!$что$2:$что$50000","что",$G$4)),"",0,1)</f>
        <v/>
      </c>
      <c r="N876" s="20" t="str" cm="1">
        <f t="array" aca="1" ref="N876" ca="1">_xlfn.XLOOKUP($B876&amp;"#"&amp;N$6,INDIRECT(SUBSTITUTE("ИсходныеДанные!$где$2:$где$50000","где",$D$4)),INDIRECT(SUBSTITUTE("ИсходныеДанные!$что$2:$что$50000","что",$F$4)),"",0,1)</f>
        <v/>
      </c>
      <c r="O876" s="78" t="str" cm="1">
        <f t="array" aca="1" ref="O876" ca="1">_xlfn.XLOOKUP($B876&amp;"#"&amp;N$6,INDIRECT(SUBSTITUTE("ИсходныеДанные!$где$2:$где$50000","где",$D$4)),INDIRECT(SUBSTITUTE("ИсходныеДанные!$что$2:$что$50000","что",$G$4)),"",0,1)</f>
        <v/>
      </c>
      <c r="P876" s="20" t="str" cm="1">
        <f t="array" aca="1" ref="P876" ca="1">_xlfn.XLOOKUP($B876&amp;"#"&amp;P$6,INDIRECT(SUBSTITUTE("ИсходныеДанные!$где$2:$где$50000","где",$D$4)),INDIRECT(SUBSTITUTE("ИсходныеДанные!$что$2:$что$50000","что",$F$4)),"",0,1)</f>
        <v/>
      </c>
      <c r="Q876" s="78" t="str" cm="1">
        <f t="array" aca="1" ref="Q876" ca="1">_xlfn.XLOOKUP($B876&amp;"#"&amp;P$6,INDIRECT(SUBSTITUTE("ИсходныеДанные!$где$2:$где$50000","где",$D$4)),INDIRECT(SUBSTITUTE("ИсходныеДанные!$что$2:$что$50000","что",$G$4)),"",0,1)</f>
        <v/>
      </c>
      <c r="R876" s="20" t="str" cm="1">
        <f t="array" aca="1" ref="R876" ca="1">_xlfn.XLOOKUP($B876&amp;"#"&amp;R$6,INDIRECT(SUBSTITUTE("ИсходныеДанные!$где$2:$где$50000","где",$D$4)),INDIRECT(SUBSTITUTE("ИсходныеДанные!$что$2:$что$50000","что",$F$4)),"",0,1)</f>
        <v/>
      </c>
      <c r="S876" s="78" t="str" cm="1">
        <f t="array" aca="1" ref="S876" ca="1">_xlfn.XLOOKUP($B876&amp;"#"&amp;R$6,INDIRECT(SUBSTITUTE("ИсходныеДанные!$где$2:$где$50000","где",$D$4)),INDIRECT(SUBSTITUTE("ИсходныеДанные!$что$2:$что$50000","что",$G$4)),"",0,1)</f>
        <v/>
      </c>
      <c r="T876" s="20" t="str" cm="1">
        <f t="array" aca="1" ref="T876" ca="1">_xlfn.XLOOKUP($B876&amp;"#"&amp;T$6,INDIRECT(SUBSTITUTE("ИсходныеДанные!$где$2:$где$50000","где",$D$4)),INDIRECT(SUBSTITUTE("ИсходныеДанные!$что$2:$что$50000","что",$F$4)),"",0,1)</f>
        <v/>
      </c>
      <c r="U876" s="78" t="str" cm="1">
        <f t="array" aca="1" ref="U876" ca="1">_xlfn.XLOOKUP($B876&amp;"#"&amp;T$6,INDIRECT(SUBSTITUTE("ИсходныеДанные!$где$2:$где$50000","где",$D$4)),INDIRECT(SUBSTITUTE("ИсходныеДанные!$что$2:$что$50000","что",$G$4)),"",0,1)</f>
        <v/>
      </c>
      <c r="V876" s="20" t="str" cm="1">
        <f t="array" aca="1" ref="V876" ca="1">_xlfn.XLOOKUP($B876&amp;"#"&amp;V$6,INDIRECT(SUBSTITUTE("ИсходныеДанные!$где$2:$где$50000","где",$D$4)),INDIRECT(SUBSTITUTE("ИсходныеДанные!$что$2:$что$50000","что",$F$4)),"",0,1)</f>
        <v/>
      </c>
      <c r="W876" s="78" t="str" cm="1">
        <f t="array" aca="1" ref="W876" ca="1">_xlfn.XLOOKUP($B876&amp;"#"&amp;V$6,INDIRECT(SUBSTITUTE("ИсходныеДанные!$где$2:$где$50000","где",$D$4)),INDIRECT(SUBSTITUTE("ИсходныеДанные!$что$2:$что$50000","что",$G$4)),"",0,1)</f>
        <v/>
      </c>
      <c r="X876" s="20" t="str" cm="1">
        <f t="array" aca="1" ref="X876" ca="1">_xlfn.XLOOKUP($B876&amp;"#"&amp;X$6,INDIRECT(SUBSTITUTE("ИсходныеДанные!$где$2:$где$50000","где",$D$4)),INDIRECT(SUBSTITUTE("ИсходныеДанные!$что$2:$что$50000","что",$F$4)),"",0,1)</f>
        <v/>
      </c>
      <c r="Y876" s="78" t="str" cm="1">
        <f t="array" aca="1" ref="Y876" ca="1">_xlfn.XLOOKUP($B876&amp;"#"&amp;X$6,INDIRECT(SUBSTITUTE("ИсходныеДанные!$где$2:$где$50000","где",$D$4)),INDIRECT(SUBSTITUTE("ИсходныеДанные!$что$2:$что$50000","что",$G$4)),"",0,1)</f>
        <v/>
      </c>
      <c r="Z876" s="20" t="str" cm="1">
        <f t="array" aca="1" ref="Z876" ca="1">_xlfn.XLOOKUP($B876&amp;"#"&amp;Z$6,INDIRECT(SUBSTITUTE("ИсходныеДанные!$где$2:$где$50000","где",$D$4)),INDIRECT(SUBSTITUTE("ИсходныеДанные!$что$2:$что$50000","что",$F$4)),"",0,1)</f>
        <v/>
      </c>
      <c r="AA876" s="78" t="str" cm="1">
        <f t="array" aca="1" ref="AA876" ca="1">_xlfn.XLOOKUP($B876&amp;"#"&amp;Z$6,INDIRECT(SUBSTITUTE("ИсходныеДанные!$где$2:$где$50000","где",$D$4)),INDIRECT(SUBSTITUTE("ИсходныеДанные!$что$2:$что$50000","что",$G$4)),"",0,1)</f>
        <v/>
      </c>
      <c r="AB876" s="3"/>
    </row>
    <row r="877" spans="1:28" x14ac:dyDescent="0.25">
      <c r="A877" s="6" t="str">
        <f t="shared" ca="1" si="8"/>
        <v>delete</v>
      </c>
      <c r="B877" s="9" cm="1">
        <f t="array" aca="1" ref="B877" ca="1">INDIRECT("УникальныеСписки!E"&amp;ROW()-$E$4)</f>
        <v>0</v>
      </c>
      <c r="C877" s="15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20" t="str" cm="1">
        <f t="array" aca="1" ref="D877" ca="1">_xlfn.XLOOKUP($B877&amp;"#"&amp;D$6,INDIRECT(SUBSTITUTE("ИсходныеДанные!$где$2:$где$50000","где",$D$4)),INDIRECT(SUBSTITUTE("ИсходныеДанные!$что$2:$что$50000","что",$F$4)),"",0,1)</f>
        <v/>
      </c>
      <c r="E877" s="78" t="str" cm="1">
        <f t="array" aca="1" ref="E877" ca="1">_xlfn.XLOOKUP($B877&amp;"#"&amp;D$6,INDIRECT(SUBSTITUTE("ИсходныеДанные!$где$2:$где$50000","где",$D$4)),INDIRECT(SUBSTITUTE("ИсходныеДанные!$что$2:$что$50000","что",$G$4)),"",0,1)</f>
        <v/>
      </c>
      <c r="F877" s="20" t="str" cm="1">
        <f t="array" aca="1" ref="F877" ca="1">_xlfn.XLOOKUP($B877&amp;"#"&amp;F$6,INDIRECT(SUBSTITUTE("ИсходныеДанные!$где$2:$где$50000","где",$D$4)),INDIRECT(SUBSTITUTE("ИсходныеДанные!$что$2:$что$50000","что",$F$4)),"",0,1)</f>
        <v/>
      </c>
      <c r="G877" s="78" t="str" cm="1">
        <f t="array" aca="1" ref="G877" ca="1">_xlfn.XLOOKUP($B877&amp;"#"&amp;F$6,INDIRECT(SUBSTITUTE("ИсходныеДанные!$где$2:$где$50000","где",$D$4)),INDIRECT(SUBSTITUTE("ИсходныеДанные!$что$2:$что$50000","что",$G$4)),"",0,1)</f>
        <v/>
      </c>
      <c r="H877" s="20" t="str" cm="1">
        <f t="array" aca="1" ref="H877" ca="1">_xlfn.XLOOKUP($B877&amp;"#"&amp;H$6,INDIRECT(SUBSTITUTE("ИсходныеДанные!$где$2:$где$50000","где",$D$4)),INDIRECT(SUBSTITUTE("ИсходныеДанные!$что$2:$что$50000","что",$F$4)),"",0,1)</f>
        <v/>
      </c>
      <c r="I877" s="78" t="str" cm="1">
        <f t="array" aca="1" ref="I877" ca="1">_xlfn.XLOOKUP($B877&amp;"#"&amp;H$6,INDIRECT(SUBSTITUTE("ИсходныеДанные!$где$2:$где$50000","где",$D$4)),INDIRECT(SUBSTITUTE("ИсходныеДанные!$что$2:$что$50000","что",$G$4)),"",0,1)</f>
        <v/>
      </c>
      <c r="J877" s="20" t="str" cm="1">
        <f t="array" aca="1" ref="J877" ca="1">_xlfn.XLOOKUP($B877&amp;"#"&amp;J$6,INDIRECT(SUBSTITUTE("ИсходныеДанные!$где$2:$где$50000","где",$D$4)),INDIRECT(SUBSTITUTE("ИсходныеДанные!$что$2:$что$50000","что",$F$4)),"",0,1)</f>
        <v/>
      </c>
      <c r="K877" s="78" t="str" cm="1">
        <f t="array" aca="1" ref="K877" ca="1">_xlfn.XLOOKUP($B877&amp;"#"&amp;J$6,INDIRECT(SUBSTITUTE("ИсходныеДанные!$где$2:$где$50000","где",$D$4)),INDIRECT(SUBSTITUTE("ИсходныеДанные!$что$2:$что$50000","что",$G$4)),"",0,1)</f>
        <v/>
      </c>
      <c r="L877" s="20" t="str" cm="1">
        <f t="array" aca="1" ref="L877" ca="1">_xlfn.XLOOKUP($B877&amp;"#"&amp;L$6,INDIRECT(SUBSTITUTE("ИсходныеДанные!$где$2:$где$50000","где",$D$4)),INDIRECT(SUBSTITUTE("ИсходныеДанные!$что$2:$что$50000","что",$F$4)),"",0,1)</f>
        <v/>
      </c>
      <c r="M877" s="78" t="str" cm="1">
        <f t="array" aca="1" ref="M877" ca="1">_xlfn.XLOOKUP($B877&amp;"#"&amp;L$6,INDIRECT(SUBSTITUTE("ИсходныеДанные!$где$2:$где$50000","где",$D$4)),INDIRECT(SUBSTITUTE("ИсходныеДанные!$что$2:$что$50000","что",$G$4)),"",0,1)</f>
        <v/>
      </c>
      <c r="N877" s="20" t="str" cm="1">
        <f t="array" aca="1" ref="N877" ca="1">_xlfn.XLOOKUP($B877&amp;"#"&amp;N$6,INDIRECT(SUBSTITUTE("ИсходныеДанные!$где$2:$где$50000","где",$D$4)),INDIRECT(SUBSTITUTE("ИсходныеДанные!$что$2:$что$50000","что",$F$4)),"",0,1)</f>
        <v/>
      </c>
      <c r="O877" s="78" t="str" cm="1">
        <f t="array" aca="1" ref="O877" ca="1">_xlfn.XLOOKUP($B877&amp;"#"&amp;N$6,INDIRECT(SUBSTITUTE("ИсходныеДанные!$где$2:$где$50000","где",$D$4)),INDIRECT(SUBSTITUTE("ИсходныеДанные!$что$2:$что$50000","что",$G$4)),"",0,1)</f>
        <v/>
      </c>
      <c r="P877" s="20" t="str" cm="1">
        <f t="array" aca="1" ref="P877" ca="1">_xlfn.XLOOKUP($B877&amp;"#"&amp;P$6,INDIRECT(SUBSTITUTE("ИсходныеДанные!$где$2:$где$50000","где",$D$4)),INDIRECT(SUBSTITUTE("ИсходныеДанные!$что$2:$что$50000","что",$F$4)),"",0,1)</f>
        <v/>
      </c>
      <c r="Q877" s="78" t="str" cm="1">
        <f t="array" aca="1" ref="Q877" ca="1">_xlfn.XLOOKUP($B877&amp;"#"&amp;P$6,INDIRECT(SUBSTITUTE("ИсходныеДанные!$где$2:$где$50000","где",$D$4)),INDIRECT(SUBSTITUTE("ИсходныеДанные!$что$2:$что$50000","что",$G$4)),"",0,1)</f>
        <v/>
      </c>
      <c r="R877" s="20" t="str" cm="1">
        <f t="array" aca="1" ref="R877" ca="1">_xlfn.XLOOKUP($B877&amp;"#"&amp;R$6,INDIRECT(SUBSTITUTE("ИсходныеДанные!$где$2:$где$50000","где",$D$4)),INDIRECT(SUBSTITUTE("ИсходныеДанные!$что$2:$что$50000","что",$F$4)),"",0,1)</f>
        <v/>
      </c>
      <c r="S877" s="78" t="str" cm="1">
        <f t="array" aca="1" ref="S877" ca="1">_xlfn.XLOOKUP($B877&amp;"#"&amp;R$6,INDIRECT(SUBSTITUTE("ИсходныеДанные!$где$2:$где$50000","где",$D$4)),INDIRECT(SUBSTITUTE("ИсходныеДанные!$что$2:$что$50000","что",$G$4)),"",0,1)</f>
        <v/>
      </c>
      <c r="T877" s="20" t="str" cm="1">
        <f t="array" aca="1" ref="T877" ca="1">_xlfn.XLOOKUP($B877&amp;"#"&amp;T$6,INDIRECT(SUBSTITUTE("ИсходныеДанные!$где$2:$где$50000","где",$D$4)),INDIRECT(SUBSTITUTE("ИсходныеДанные!$что$2:$что$50000","что",$F$4)),"",0,1)</f>
        <v/>
      </c>
      <c r="U877" s="78" t="str" cm="1">
        <f t="array" aca="1" ref="U877" ca="1">_xlfn.XLOOKUP($B877&amp;"#"&amp;T$6,INDIRECT(SUBSTITUTE("ИсходныеДанные!$где$2:$где$50000","где",$D$4)),INDIRECT(SUBSTITUTE("ИсходныеДанные!$что$2:$что$50000","что",$G$4)),"",0,1)</f>
        <v/>
      </c>
      <c r="V877" s="20" t="str" cm="1">
        <f t="array" aca="1" ref="V877" ca="1">_xlfn.XLOOKUP($B877&amp;"#"&amp;V$6,INDIRECT(SUBSTITUTE("ИсходныеДанные!$где$2:$где$50000","где",$D$4)),INDIRECT(SUBSTITUTE("ИсходныеДанные!$что$2:$что$50000","что",$F$4)),"",0,1)</f>
        <v/>
      </c>
      <c r="W877" s="78" t="str" cm="1">
        <f t="array" aca="1" ref="W877" ca="1">_xlfn.XLOOKUP($B877&amp;"#"&amp;V$6,INDIRECT(SUBSTITUTE("ИсходныеДанные!$где$2:$где$50000","где",$D$4)),INDIRECT(SUBSTITUTE("ИсходныеДанные!$что$2:$что$50000","что",$G$4)),"",0,1)</f>
        <v/>
      </c>
      <c r="X877" s="20" t="str" cm="1">
        <f t="array" aca="1" ref="X877" ca="1">_xlfn.XLOOKUP($B877&amp;"#"&amp;X$6,INDIRECT(SUBSTITUTE("ИсходныеДанные!$где$2:$где$50000","где",$D$4)),INDIRECT(SUBSTITUTE("ИсходныеДанные!$что$2:$что$50000","что",$F$4)),"",0,1)</f>
        <v/>
      </c>
      <c r="Y877" s="78" t="str" cm="1">
        <f t="array" aca="1" ref="Y877" ca="1">_xlfn.XLOOKUP($B877&amp;"#"&amp;X$6,INDIRECT(SUBSTITUTE("ИсходныеДанные!$где$2:$где$50000","где",$D$4)),INDIRECT(SUBSTITUTE("ИсходныеДанные!$что$2:$что$50000","что",$G$4)),"",0,1)</f>
        <v/>
      </c>
      <c r="Z877" s="20" t="str" cm="1">
        <f t="array" aca="1" ref="Z877" ca="1">_xlfn.XLOOKUP($B877&amp;"#"&amp;Z$6,INDIRECT(SUBSTITUTE("ИсходныеДанные!$где$2:$где$50000","где",$D$4)),INDIRECT(SUBSTITUTE("ИсходныеДанные!$что$2:$что$50000","что",$F$4)),"",0,1)</f>
        <v/>
      </c>
      <c r="AA877" s="78" t="str" cm="1">
        <f t="array" aca="1" ref="AA877" ca="1">_xlfn.XLOOKUP($B877&amp;"#"&amp;Z$6,INDIRECT(SUBSTITUTE("ИсходныеДанные!$где$2:$где$50000","где",$D$4)),INDIRECT(SUBSTITUTE("ИсходныеДанные!$что$2:$что$50000","что",$G$4)),"",0,1)</f>
        <v/>
      </c>
      <c r="AB877" s="3"/>
    </row>
    <row r="878" spans="1:28" x14ac:dyDescent="0.25">
      <c r="A878" s="6" t="str">
        <f t="shared" ca="1" si="8"/>
        <v>delete</v>
      </c>
      <c r="B878" s="9" cm="1">
        <f t="array" aca="1" ref="B878" ca="1">INDIRECT("УникальныеСписки!E"&amp;ROW()-$E$4)</f>
        <v>0</v>
      </c>
      <c r="C878" s="15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20" t="str" cm="1">
        <f t="array" aca="1" ref="D878" ca="1">_xlfn.XLOOKUP($B878&amp;"#"&amp;D$6,INDIRECT(SUBSTITUTE("ИсходныеДанные!$где$2:$где$50000","где",$D$4)),INDIRECT(SUBSTITUTE("ИсходныеДанные!$что$2:$что$50000","что",$F$4)),"",0,1)</f>
        <v/>
      </c>
      <c r="E878" s="78" t="str" cm="1">
        <f t="array" aca="1" ref="E878" ca="1">_xlfn.XLOOKUP($B878&amp;"#"&amp;D$6,INDIRECT(SUBSTITUTE("ИсходныеДанные!$где$2:$где$50000","где",$D$4)),INDIRECT(SUBSTITUTE("ИсходныеДанные!$что$2:$что$50000","что",$G$4)),"",0,1)</f>
        <v/>
      </c>
      <c r="F878" s="20" t="str" cm="1">
        <f t="array" aca="1" ref="F878" ca="1">_xlfn.XLOOKUP($B878&amp;"#"&amp;F$6,INDIRECT(SUBSTITUTE("ИсходныеДанные!$где$2:$где$50000","где",$D$4)),INDIRECT(SUBSTITUTE("ИсходныеДанные!$что$2:$что$50000","что",$F$4)),"",0,1)</f>
        <v/>
      </c>
      <c r="G878" s="78" t="str" cm="1">
        <f t="array" aca="1" ref="G878" ca="1">_xlfn.XLOOKUP($B878&amp;"#"&amp;F$6,INDIRECT(SUBSTITUTE("ИсходныеДанные!$где$2:$где$50000","где",$D$4)),INDIRECT(SUBSTITUTE("ИсходныеДанные!$что$2:$что$50000","что",$G$4)),"",0,1)</f>
        <v/>
      </c>
      <c r="H878" s="20" t="str" cm="1">
        <f t="array" aca="1" ref="H878" ca="1">_xlfn.XLOOKUP($B878&amp;"#"&amp;H$6,INDIRECT(SUBSTITUTE("ИсходныеДанные!$где$2:$где$50000","где",$D$4)),INDIRECT(SUBSTITUTE("ИсходныеДанные!$что$2:$что$50000","что",$F$4)),"",0,1)</f>
        <v/>
      </c>
      <c r="I878" s="78" t="str" cm="1">
        <f t="array" aca="1" ref="I878" ca="1">_xlfn.XLOOKUP($B878&amp;"#"&amp;H$6,INDIRECT(SUBSTITUTE("ИсходныеДанные!$где$2:$где$50000","где",$D$4)),INDIRECT(SUBSTITUTE("ИсходныеДанные!$что$2:$что$50000","что",$G$4)),"",0,1)</f>
        <v/>
      </c>
      <c r="J878" s="20" t="str" cm="1">
        <f t="array" aca="1" ref="J878" ca="1">_xlfn.XLOOKUP($B878&amp;"#"&amp;J$6,INDIRECT(SUBSTITUTE("ИсходныеДанные!$где$2:$где$50000","где",$D$4)),INDIRECT(SUBSTITUTE("ИсходныеДанные!$что$2:$что$50000","что",$F$4)),"",0,1)</f>
        <v/>
      </c>
      <c r="K878" s="78" t="str" cm="1">
        <f t="array" aca="1" ref="K878" ca="1">_xlfn.XLOOKUP($B878&amp;"#"&amp;J$6,INDIRECT(SUBSTITUTE("ИсходныеДанные!$где$2:$где$50000","где",$D$4)),INDIRECT(SUBSTITUTE("ИсходныеДанные!$что$2:$что$50000","что",$G$4)),"",0,1)</f>
        <v/>
      </c>
      <c r="L878" s="20" t="str" cm="1">
        <f t="array" aca="1" ref="L878" ca="1">_xlfn.XLOOKUP($B878&amp;"#"&amp;L$6,INDIRECT(SUBSTITUTE("ИсходныеДанные!$где$2:$где$50000","где",$D$4)),INDIRECT(SUBSTITUTE("ИсходныеДанные!$что$2:$что$50000","что",$F$4)),"",0,1)</f>
        <v/>
      </c>
      <c r="M878" s="78" t="str" cm="1">
        <f t="array" aca="1" ref="M878" ca="1">_xlfn.XLOOKUP($B878&amp;"#"&amp;L$6,INDIRECT(SUBSTITUTE("ИсходныеДанные!$где$2:$где$50000","где",$D$4)),INDIRECT(SUBSTITUTE("ИсходныеДанные!$что$2:$что$50000","что",$G$4)),"",0,1)</f>
        <v/>
      </c>
      <c r="N878" s="20" t="str" cm="1">
        <f t="array" aca="1" ref="N878" ca="1">_xlfn.XLOOKUP($B878&amp;"#"&amp;N$6,INDIRECT(SUBSTITUTE("ИсходныеДанные!$где$2:$где$50000","где",$D$4)),INDIRECT(SUBSTITUTE("ИсходныеДанные!$что$2:$что$50000","что",$F$4)),"",0,1)</f>
        <v/>
      </c>
      <c r="O878" s="78" t="str" cm="1">
        <f t="array" aca="1" ref="O878" ca="1">_xlfn.XLOOKUP($B878&amp;"#"&amp;N$6,INDIRECT(SUBSTITUTE("ИсходныеДанные!$где$2:$где$50000","где",$D$4)),INDIRECT(SUBSTITUTE("ИсходныеДанные!$что$2:$что$50000","что",$G$4)),"",0,1)</f>
        <v/>
      </c>
      <c r="P878" s="20" t="str" cm="1">
        <f t="array" aca="1" ref="P878" ca="1">_xlfn.XLOOKUP($B878&amp;"#"&amp;P$6,INDIRECT(SUBSTITUTE("ИсходныеДанные!$где$2:$где$50000","где",$D$4)),INDIRECT(SUBSTITUTE("ИсходныеДанные!$что$2:$что$50000","что",$F$4)),"",0,1)</f>
        <v/>
      </c>
      <c r="Q878" s="78" t="str" cm="1">
        <f t="array" aca="1" ref="Q878" ca="1">_xlfn.XLOOKUP($B878&amp;"#"&amp;P$6,INDIRECT(SUBSTITUTE("ИсходныеДанные!$где$2:$где$50000","где",$D$4)),INDIRECT(SUBSTITUTE("ИсходныеДанные!$что$2:$что$50000","что",$G$4)),"",0,1)</f>
        <v/>
      </c>
      <c r="R878" s="20" t="str" cm="1">
        <f t="array" aca="1" ref="R878" ca="1">_xlfn.XLOOKUP($B878&amp;"#"&amp;R$6,INDIRECT(SUBSTITUTE("ИсходныеДанные!$где$2:$где$50000","где",$D$4)),INDIRECT(SUBSTITUTE("ИсходныеДанные!$что$2:$что$50000","что",$F$4)),"",0,1)</f>
        <v/>
      </c>
      <c r="S878" s="78" t="str" cm="1">
        <f t="array" aca="1" ref="S878" ca="1">_xlfn.XLOOKUP($B878&amp;"#"&amp;R$6,INDIRECT(SUBSTITUTE("ИсходныеДанные!$где$2:$где$50000","где",$D$4)),INDIRECT(SUBSTITUTE("ИсходныеДанные!$что$2:$что$50000","что",$G$4)),"",0,1)</f>
        <v/>
      </c>
      <c r="T878" s="20" t="str" cm="1">
        <f t="array" aca="1" ref="T878" ca="1">_xlfn.XLOOKUP($B878&amp;"#"&amp;T$6,INDIRECT(SUBSTITUTE("ИсходныеДанные!$где$2:$где$50000","где",$D$4)),INDIRECT(SUBSTITUTE("ИсходныеДанные!$что$2:$что$50000","что",$F$4)),"",0,1)</f>
        <v/>
      </c>
      <c r="U878" s="78" t="str" cm="1">
        <f t="array" aca="1" ref="U878" ca="1">_xlfn.XLOOKUP($B878&amp;"#"&amp;T$6,INDIRECT(SUBSTITUTE("ИсходныеДанные!$где$2:$где$50000","где",$D$4)),INDIRECT(SUBSTITUTE("ИсходныеДанные!$что$2:$что$50000","что",$G$4)),"",0,1)</f>
        <v/>
      </c>
      <c r="V878" s="20" t="str" cm="1">
        <f t="array" aca="1" ref="V878" ca="1">_xlfn.XLOOKUP($B878&amp;"#"&amp;V$6,INDIRECT(SUBSTITUTE("ИсходныеДанные!$где$2:$где$50000","где",$D$4)),INDIRECT(SUBSTITUTE("ИсходныеДанные!$что$2:$что$50000","что",$F$4)),"",0,1)</f>
        <v/>
      </c>
      <c r="W878" s="78" t="str" cm="1">
        <f t="array" aca="1" ref="W878" ca="1">_xlfn.XLOOKUP($B878&amp;"#"&amp;V$6,INDIRECT(SUBSTITUTE("ИсходныеДанные!$где$2:$где$50000","где",$D$4)),INDIRECT(SUBSTITUTE("ИсходныеДанные!$что$2:$что$50000","что",$G$4)),"",0,1)</f>
        <v/>
      </c>
      <c r="X878" s="20" t="str" cm="1">
        <f t="array" aca="1" ref="X878" ca="1">_xlfn.XLOOKUP($B878&amp;"#"&amp;X$6,INDIRECT(SUBSTITUTE("ИсходныеДанные!$где$2:$где$50000","где",$D$4)),INDIRECT(SUBSTITUTE("ИсходныеДанные!$что$2:$что$50000","что",$F$4)),"",0,1)</f>
        <v/>
      </c>
      <c r="Y878" s="78" t="str" cm="1">
        <f t="array" aca="1" ref="Y878" ca="1">_xlfn.XLOOKUP($B878&amp;"#"&amp;X$6,INDIRECT(SUBSTITUTE("ИсходныеДанные!$где$2:$где$50000","где",$D$4)),INDIRECT(SUBSTITUTE("ИсходныеДанные!$что$2:$что$50000","что",$G$4)),"",0,1)</f>
        <v/>
      </c>
      <c r="Z878" s="20" t="str" cm="1">
        <f t="array" aca="1" ref="Z878" ca="1">_xlfn.XLOOKUP($B878&amp;"#"&amp;Z$6,INDIRECT(SUBSTITUTE("ИсходныеДанные!$где$2:$где$50000","где",$D$4)),INDIRECT(SUBSTITUTE("ИсходныеДанные!$что$2:$что$50000","что",$F$4)),"",0,1)</f>
        <v/>
      </c>
      <c r="AA878" s="78" t="str" cm="1">
        <f t="array" aca="1" ref="AA878" ca="1">_xlfn.XLOOKUP($B878&amp;"#"&amp;Z$6,INDIRECT(SUBSTITUTE("ИсходныеДанные!$где$2:$где$50000","где",$D$4)),INDIRECT(SUBSTITUTE("ИсходныеДанные!$что$2:$что$50000","что",$G$4)),"",0,1)</f>
        <v/>
      </c>
      <c r="AB878" s="3"/>
    </row>
    <row r="879" spans="1:28" x14ac:dyDescent="0.25">
      <c r="A879" s="6" t="str">
        <f t="shared" ca="1" si="8"/>
        <v>delete</v>
      </c>
      <c r="B879" s="9" cm="1">
        <f t="array" aca="1" ref="B879" ca="1">INDIRECT("УникальныеСписки!E"&amp;ROW()-$E$4)</f>
        <v>0</v>
      </c>
      <c r="C879" s="15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20" t="str" cm="1">
        <f t="array" aca="1" ref="D879" ca="1">_xlfn.XLOOKUP($B879&amp;"#"&amp;D$6,INDIRECT(SUBSTITUTE("ИсходныеДанные!$где$2:$где$50000","где",$D$4)),INDIRECT(SUBSTITUTE("ИсходныеДанные!$что$2:$что$50000","что",$F$4)),"",0,1)</f>
        <v/>
      </c>
      <c r="E879" s="78" t="str" cm="1">
        <f t="array" aca="1" ref="E879" ca="1">_xlfn.XLOOKUP($B879&amp;"#"&amp;D$6,INDIRECT(SUBSTITUTE("ИсходныеДанные!$где$2:$где$50000","где",$D$4)),INDIRECT(SUBSTITUTE("ИсходныеДанные!$что$2:$что$50000","что",$G$4)),"",0,1)</f>
        <v/>
      </c>
      <c r="F879" s="20" t="str" cm="1">
        <f t="array" aca="1" ref="F879" ca="1">_xlfn.XLOOKUP($B879&amp;"#"&amp;F$6,INDIRECT(SUBSTITUTE("ИсходныеДанные!$где$2:$где$50000","где",$D$4)),INDIRECT(SUBSTITUTE("ИсходныеДанные!$что$2:$что$50000","что",$F$4)),"",0,1)</f>
        <v/>
      </c>
      <c r="G879" s="78" t="str" cm="1">
        <f t="array" aca="1" ref="G879" ca="1">_xlfn.XLOOKUP($B879&amp;"#"&amp;F$6,INDIRECT(SUBSTITUTE("ИсходныеДанные!$где$2:$где$50000","где",$D$4)),INDIRECT(SUBSTITUTE("ИсходныеДанные!$что$2:$что$50000","что",$G$4)),"",0,1)</f>
        <v/>
      </c>
      <c r="H879" s="20" t="str" cm="1">
        <f t="array" aca="1" ref="H879" ca="1">_xlfn.XLOOKUP($B879&amp;"#"&amp;H$6,INDIRECT(SUBSTITUTE("ИсходныеДанные!$где$2:$где$50000","где",$D$4)),INDIRECT(SUBSTITUTE("ИсходныеДанные!$что$2:$что$50000","что",$F$4)),"",0,1)</f>
        <v/>
      </c>
      <c r="I879" s="78" t="str" cm="1">
        <f t="array" aca="1" ref="I879" ca="1">_xlfn.XLOOKUP($B879&amp;"#"&amp;H$6,INDIRECT(SUBSTITUTE("ИсходныеДанные!$где$2:$где$50000","где",$D$4)),INDIRECT(SUBSTITUTE("ИсходныеДанные!$что$2:$что$50000","что",$G$4)),"",0,1)</f>
        <v/>
      </c>
      <c r="J879" s="20" t="str" cm="1">
        <f t="array" aca="1" ref="J879" ca="1">_xlfn.XLOOKUP($B879&amp;"#"&amp;J$6,INDIRECT(SUBSTITUTE("ИсходныеДанные!$где$2:$где$50000","где",$D$4)),INDIRECT(SUBSTITUTE("ИсходныеДанные!$что$2:$что$50000","что",$F$4)),"",0,1)</f>
        <v/>
      </c>
      <c r="K879" s="78" t="str" cm="1">
        <f t="array" aca="1" ref="K879" ca="1">_xlfn.XLOOKUP($B879&amp;"#"&amp;J$6,INDIRECT(SUBSTITUTE("ИсходныеДанные!$где$2:$где$50000","где",$D$4)),INDIRECT(SUBSTITUTE("ИсходныеДанные!$что$2:$что$50000","что",$G$4)),"",0,1)</f>
        <v/>
      </c>
      <c r="L879" s="20" t="str" cm="1">
        <f t="array" aca="1" ref="L879" ca="1">_xlfn.XLOOKUP($B879&amp;"#"&amp;L$6,INDIRECT(SUBSTITUTE("ИсходныеДанные!$где$2:$где$50000","где",$D$4)),INDIRECT(SUBSTITUTE("ИсходныеДанные!$что$2:$что$50000","что",$F$4)),"",0,1)</f>
        <v/>
      </c>
      <c r="M879" s="78" t="str" cm="1">
        <f t="array" aca="1" ref="M879" ca="1">_xlfn.XLOOKUP($B879&amp;"#"&amp;L$6,INDIRECT(SUBSTITUTE("ИсходныеДанные!$где$2:$где$50000","где",$D$4)),INDIRECT(SUBSTITUTE("ИсходныеДанные!$что$2:$что$50000","что",$G$4)),"",0,1)</f>
        <v/>
      </c>
      <c r="N879" s="20" t="str" cm="1">
        <f t="array" aca="1" ref="N879" ca="1">_xlfn.XLOOKUP($B879&amp;"#"&amp;N$6,INDIRECT(SUBSTITUTE("ИсходныеДанные!$где$2:$где$50000","где",$D$4)),INDIRECT(SUBSTITUTE("ИсходныеДанные!$что$2:$что$50000","что",$F$4)),"",0,1)</f>
        <v/>
      </c>
      <c r="O879" s="78" t="str" cm="1">
        <f t="array" aca="1" ref="O879" ca="1">_xlfn.XLOOKUP($B879&amp;"#"&amp;N$6,INDIRECT(SUBSTITUTE("ИсходныеДанные!$где$2:$где$50000","где",$D$4)),INDIRECT(SUBSTITUTE("ИсходныеДанные!$что$2:$что$50000","что",$G$4)),"",0,1)</f>
        <v/>
      </c>
      <c r="P879" s="20" t="str" cm="1">
        <f t="array" aca="1" ref="P879" ca="1">_xlfn.XLOOKUP($B879&amp;"#"&amp;P$6,INDIRECT(SUBSTITUTE("ИсходныеДанные!$где$2:$где$50000","где",$D$4)),INDIRECT(SUBSTITUTE("ИсходныеДанные!$что$2:$что$50000","что",$F$4)),"",0,1)</f>
        <v/>
      </c>
      <c r="Q879" s="78" t="str" cm="1">
        <f t="array" aca="1" ref="Q879" ca="1">_xlfn.XLOOKUP($B879&amp;"#"&amp;P$6,INDIRECT(SUBSTITUTE("ИсходныеДанные!$где$2:$где$50000","где",$D$4)),INDIRECT(SUBSTITUTE("ИсходныеДанные!$что$2:$что$50000","что",$G$4)),"",0,1)</f>
        <v/>
      </c>
      <c r="R879" s="20" t="str" cm="1">
        <f t="array" aca="1" ref="R879" ca="1">_xlfn.XLOOKUP($B879&amp;"#"&amp;R$6,INDIRECT(SUBSTITUTE("ИсходныеДанные!$где$2:$где$50000","где",$D$4)),INDIRECT(SUBSTITUTE("ИсходныеДанные!$что$2:$что$50000","что",$F$4)),"",0,1)</f>
        <v/>
      </c>
      <c r="S879" s="78" t="str" cm="1">
        <f t="array" aca="1" ref="S879" ca="1">_xlfn.XLOOKUP($B879&amp;"#"&amp;R$6,INDIRECT(SUBSTITUTE("ИсходныеДанные!$где$2:$где$50000","где",$D$4)),INDIRECT(SUBSTITUTE("ИсходныеДанные!$что$2:$что$50000","что",$G$4)),"",0,1)</f>
        <v/>
      </c>
      <c r="T879" s="20" t="str" cm="1">
        <f t="array" aca="1" ref="T879" ca="1">_xlfn.XLOOKUP($B879&amp;"#"&amp;T$6,INDIRECT(SUBSTITUTE("ИсходныеДанные!$где$2:$где$50000","где",$D$4)),INDIRECT(SUBSTITUTE("ИсходныеДанные!$что$2:$что$50000","что",$F$4)),"",0,1)</f>
        <v/>
      </c>
      <c r="U879" s="78" t="str" cm="1">
        <f t="array" aca="1" ref="U879" ca="1">_xlfn.XLOOKUP($B879&amp;"#"&amp;T$6,INDIRECT(SUBSTITUTE("ИсходныеДанные!$где$2:$где$50000","где",$D$4)),INDIRECT(SUBSTITUTE("ИсходныеДанные!$что$2:$что$50000","что",$G$4)),"",0,1)</f>
        <v/>
      </c>
      <c r="V879" s="20" t="str" cm="1">
        <f t="array" aca="1" ref="V879" ca="1">_xlfn.XLOOKUP($B879&amp;"#"&amp;V$6,INDIRECT(SUBSTITUTE("ИсходныеДанные!$где$2:$где$50000","где",$D$4)),INDIRECT(SUBSTITUTE("ИсходныеДанные!$что$2:$что$50000","что",$F$4)),"",0,1)</f>
        <v/>
      </c>
      <c r="W879" s="78" t="str" cm="1">
        <f t="array" aca="1" ref="W879" ca="1">_xlfn.XLOOKUP($B879&amp;"#"&amp;V$6,INDIRECT(SUBSTITUTE("ИсходныеДанные!$где$2:$где$50000","где",$D$4)),INDIRECT(SUBSTITUTE("ИсходныеДанные!$что$2:$что$50000","что",$G$4)),"",0,1)</f>
        <v/>
      </c>
      <c r="X879" s="20" t="str" cm="1">
        <f t="array" aca="1" ref="X879" ca="1">_xlfn.XLOOKUP($B879&amp;"#"&amp;X$6,INDIRECT(SUBSTITUTE("ИсходныеДанные!$где$2:$где$50000","где",$D$4)),INDIRECT(SUBSTITUTE("ИсходныеДанные!$что$2:$что$50000","что",$F$4)),"",0,1)</f>
        <v/>
      </c>
      <c r="Y879" s="78" t="str" cm="1">
        <f t="array" aca="1" ref="Y879" ca="1">_xlfn.XLOOKUP($B879&amp;"#"&amp;X$6,INDIRECT(SUBSTITUTE("ИсходныеДанные!$где$2:$где$50000","где",$D$4)),INDIRECT(SUBSTITUTE("ИсходныеДанные!$что$2:$что$50000","что",$G$4)),"",0,1)</f>
        <v/>
      </c>
      <c r="Z879" s="20" t="str" cm="1">
        <f t="array" aca="1" ref="Z879" ca="1">_xlfn.XLOOKUP($B879&amp;"#"&amp;Z$6,INDIRECT(SUBSTITUTE("ИсходныеДанные!$где$2:$где$50000","где",$D$4)),INDIRECT(SUBSTITUTE("ИсходныеДанные!$что$2:$что$50000","что",$F$4)),"",0,1)</f>
        <v/>
      </c>
      <c r="AA879" s="78" t="str" cm="1">
        <f t="array" aca="1" ref="AA879" ca="1">_xlfn.XLOOKUP($B879&amp;"#"&amp;Z$6,INDIRECT(SUBSTITUTE("ИсходныеДанные!$где$2:$где$50000","где",$D$4)),INDIRECT(SUBSTITUTE("ИсходныеДанные!$что$2:$что$50000","что",$G$4)),"",0,1)</f>
        <v/>
      </c>
      <c r="AB879" s="3"/>
    </row>
    <row r="880" spans="1:28" x14ac:dyDescent="0.25">
      <c r="A880" s="6" t="str">
        <f t="shared" ca="1" si="8"/>
        <v>delete</v>
      </c>
      <c r="B880" s="9" cm="1">
        <f t="array" aca="1" ref="B880" ca="1">INDIRECT("УникальныеСписки!E"&amp;ROW()-$E$4)</f>
        <v>0</v>
      </c>
      <c r="C880" s="15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20" t="str" cm="1">
        <f t="array" aca="1" ref="D880" ca="1">_xlfn.XLOOKUP($B880&amp;"#"&amp;D$6,INDIRECT(SUBSTITUTE("ИсходныеДанные!$где$2:$где$50000","где",$D$4)),INDIRECT(SUBSTITUTE("ИсходныеДанные!$что$2:$что$50000","что",$F$4)),"",0,1)</f>
        <v/>
      </c>
      <c r="E880" s="78" t="str" cm="1">
        <f t="array" aca="1" ref="E880" ca="1">_xlfn.XLOOKUP($B880&amp;"#"&amp;D$6,INDIRECT(SUBSTITUTE("ИсходныеДанные!$где$2:$где$50000","где",$D$4)),INDIRECT(SUBSTITUTE("ИсходныеДанные!$что$2:$что$50000","что",$G$4)),"",0,1)</f>
        <v/>
      </c>
      <c r="F880" s="20" t="str" cm="1">
        <f t="array" aca="1" ref="F880" ca="1">_xlfn.XLOOKUP($B880&amp;"#"&amp;F$6,INDIRECT(SUBSTITUTE("ИсходныеДанные!$где$2:$где$50000","где",$D$4)),INDIRECT(SUBSTITUTE("ИсходныеДанные!$что$2:$что$50000","что",$F$4)),"",0,1)</f>
        <v/>
      </c>
      <c r="G880" s="78" t="str" cm="1">
        <f t="array" aca="1" ref="G880" ca="1">_xlfn.XLOOKUP($B880&amp;"#"&amp;F$6,INDIRECT(SUBSTITUTE("ИсходныеДанные!$где$2:$где$50000","где",$D$4)),INDIRECT(SUBSTITUTE("ИсходныеДанные!$что$2:$что$50000","что",$G$4)),"",0,1)</f>
        <v/>
      </c>
      <c r="H880" s="20" t="str" cm="1">
        <f t="array" aca="1" ref="H880" ca="1">_xlfn.XLOOKUP($B880&amp;"#"&amp;H$6,INDIRECT(SUBSTITUTE("ИсходныеДанные!$где$2:$где$50000","где",$D$4)),INDIRECT(SUBSTITUTE("ИсходныеДанные!$что$2:$что$50000","что",$F$4)),"",0,1)</f>
        <v/>
      </c>
      <c r="I880" s="78" t="str" cm="1">
        <f t="array" aca="1" ref="I880" ca="1">_xlfn.XLOOKUP($B880&amp;"#"&amp;H$6,INDIRECT(SUBSTITUTE("ИсходныеДанные!$где$2:$где$50000","где",$D$4)),INDIRECT(SUBSTITUTE("ИсходныеДанные!$что$2:$что$50000","что",$G$4)),"",0,1)</f>
        <v/>
      </c>
      <c r="J880" s="20" t="str" cm="1">
        <f t="array" aca="1" ref="J880" ca="1">_xlfn.XLOOKUP($B880&amp;"#"&amp;J$6,INDIRECT(SUBSTITUTE("ИсходныеДанные!$где$2:$где$50000","где",$D$4)),INDIRECT(SUBSTITUTE("ИсходныеДанные!$что$2:$что$50000","что",$F$4)),"",0,1)</f>
        <v/>
      </c>
      <c r="K880" s="78" t="str" cm="1">
        <f t="array" aca="1" ref="K880" ca="1">_xlfn.XLOOKUP($B880&amp;"#"&amp;J$6,INDIRECT(SUBSTITUTE("ИсходныеДанные!$где$2:$где$50000","где",$D$4)),INDIRECT(SUBSTITUTE("ИсходныеДанные!$что$2:$что$50000","что",$G$4)),"",0,1)</f>
        <v/>
      </c>
      <c r="L880" s="20" t="str" cm="1">
        <f t="array" aca="1" ref="L880" ca="1">_xlfn.XLOOKUP($B880&amp;"#"&amp;L$6,INDIRECT(SUBSTITUTE("ИсходныеДанные!$где$2:$где$50000","где",$D$4)),INDIRECT(SUBSTITUTE("ИсходныеДанные!$что$2:$что$50000","что",$F$4)),"",0,1)</f>
        <v/>
      </c>
      <c r="M880" s="78" t="str" cm="1">
        <f t="array" aca="1" ref="M880" ca="1">_xlfn.XLOOKUP($B880&amp;"#"&amp;L$6,INDIRECT(SUBSTITUTE("ИсходныеДанные!$где$2:$где$50000","где",$D$4)),INDIRECT(SUBSTITUTE("ИсходныеДанные!$что$2:$что$50000","что",$G$4)),"",0,1)</f>
        <v/>
      </c>
      <c r="N880" s="20" t="str" cm="1">
        <f t="array" aca="1" ref="N880" ca="1">_xlfn.XLOOKUP($B880&amp;"#"&amp;N$6,INDIRECT(SUBSTITUTE("ИсходныеДанные!$где$2:$где$50000","где",$D$4)),INDIRECT(SUBSTITUTE("ИсходныеДанные!$что$2:$что$50000","что",$F$4)),"",0,1)</f>
        <v/>
      </c>
      <c r="O880" s="78" t="str" cm="1">
        <f t="array" aca="1" ref="O880" ca="1">_xlfn.XLOOKUP($B880&amp;"#"&amp;N$6,INDIRECT(SUBSTITUTE("ИсходныеДанные!$где$2:$где$50000","где",$D$4)),INDIRECT(SUBSTITUTE("ИсходныеДанные!$что$2:$что$50000","что",$G$4)),"",0,1)</f>
        <v/>
      </c>
      <c r="P880" s="20" t="str" cm="1">
        <f t="array" aca="1" ref="P880" ca="1">_xlfn.XLOOKUP($B880&amp;"#"&amp;P$6,INDIRECT(SUBSTITUTE("ИсходныеДанные!$где$2:$где$50000","где",$D$4)),INDIRECT(SUBSTITUTE("ИсходныеДанные!$что$2:$что$50000","что",$F$4)),"",0,1)</f>
        <v/>
      </c>
      <c r="Q880" s="78" t="str" cm="1">
        <f t="array" aca="1" ref="Q880" ca="1">_xlfn.XLOOKUP($B880&amp;"#"&amp;P$6,INDIRECT(SUBSTITUTE("ИсходныеДанные!$где$2:$где$50000","где",$D$4)),INDIRECT(SUBSTITUTE("ИсходныеДанные!$что$2:$что$50000","что",$G$4)),"",0,1)</f>
        <v/>
      </c>
      <c r="R880" s="20" t="str" cm="1">
        <f t="array" aca="1" ref="R880" ca="1">_xlfn.XLOOKUP($B880&amp;"#"&amp;R$6,INDIRECT(SUBSTITUTE("ИсходныеДанные!$где$2:$где$50000","где",$D$4)),INDIRECT(SUBSTITUTE("ИсходныеДанные!$что$2:$что$50000","что",$F$4)),"",0,1)</f>
        <v/>
      </c>
      <c r="S880" s="78" t="str" cm="1">
        <f t="array" aca="1" ref="S880" ca="1">_xlfn.XLOOKUP($B880&amp;"#"&amp;R$6,INDIRECT(SUBSTITUTE("ИсходныеДанные!$где$2:$где$50000","где",$D$4)),INDIRECT(SUBSTITUTE("ИсходныеДанные!$что$2:$что$50000","что",$G$4)),"",0,1)</f>
        <v/>
      </c>
      <c r="T880" s="20" t="str" cm="1">
        <f t="array" aca="1" ref="T880" ca="1">_xlfn.XLOOKUP($B880&amp;"#"&amp;T$6,INDIRECT(SUBSTITUTE("ИсходныеДанные!$где$2:$где$50000","где",$D$4)),INDIRECT(SUBSTITUTE("ИсходныеДанные!$что$2:$что$50000","что",$F$4)),"",0,1)</f>
        <v/>
      </c>
      <c r="U880" s="78" t="str" cm="1">
        <f t="array" aca="1" ref="U880" ca="1">_xlfn.XLOOKUP($B880&amp;"#"&amp;T$6,INDIRECT(SUBSTITUTE("ИсходныеДанные!$где$2:$где$50000","где",$D$4)),INDIRECT(SUBSTITUTE("ИсходныеДанные!$что$2:$что$50000","что",$G$4)),"",0,1)</f>
        <v/>
      </c>
      <c r="V880" s="20" t="str" cm="1">
        <f t="array" aca="1" ref="V880" ca="1">_xlfn.XLOOKUP($B880&amp;"#"&amp;V$6,INDIRECT(SUBSTITUTE("ИсходныеДанные!$где$2:$где$50000","где",$D$4)),INDIRECT(SUBSTITUTE("ИсходныеДанные!$что$2:$что$50000","что",$F$4)),"",0,1)</f>
        <v/>
      </c>
      <c r="W880" s="78" t="str" cm="1">
        <f t="array" aca="1" ref="W880" ca="1">_xlfn.XLOOKUP($B880&amp;"#"&amp;V$6,INDIRECT(SUBSTITUTE("ИсходныеДанные!$где$2:$где$50000","где",$D$4)),INDIRECT(SUBSTITUTE("ИсходныеДанные!$что$2:$что$50000","что",$G$4)),"",0,1)</f>
        <v/>
      </c>
      <c r="X880" s="20" t="str" cm="1">
        <f t="array" aca="1" ref="X880" ca="1">_xlfn.XLOOKUP($B880&amp;"#"&amp;X$6,INDIRECT(SUBSTITUTE("ИсходныеДанные!$где$2:$где$50000","где",$D$4)),INDIRECT(SUBSTITUTE("ИсходныеДанные!$что$2:$что$50000","что",$F$4)),"",0,1)</f>
        <v/>
      </c>
      <c r="Y880" s="78" t="str" cm="1">
        <f t="array" aca="1" ref="Y880" ca="1">_xlfn.XLOOKUP($B880&amp;"#"&amp;X$6,INDIRECT(SUBSTITUTE("ИсходныеДанные!$где$2:$где$50000","где",$D$4)),INDIRECT(SUBSTITUTE("ИсходныеДанные!$что$2:$что$50000","что",$G$4)),"",0,1)</f>
        <v/>
      </c>
      <c r="Z880" s="20" t="str" cm="1">
        <f t="array" aca="1" ref="Z880" ca="1">_xlfn.XLOOKUP($B880&amp;"#"&amp;Z$6,INDIRECT(SUBSTITUTE("ИсходныеДанные!$где$2:$где$50000","где",$D$4)),INDIRECT(SUBSTITUTE("ИсходныеДанные!$что$2:$что$50000","что",$F$4)),"",0,1)</f>
        <v/>
      </c>
      <c r="AA880" s="78" t="str" cm="1">
        <f t="array" aca="1" ref="AA880" ca="1">_xlfn.XLOOKUP($B880&amp;"#"&amp;Z$6,INDIRECT(SUBSTITUTE("ИсходныеДанные!$где$2:$где$50000","где",$D$4)),INDIRECT(SUBSTITUTE("ИсходныеДанные!$что$2:$что$50000","что",$G$4)),"",0,1)</f>
        <v/>
      </c>
      <c r="AB880" s="3"/>
    </row>
    <row r="881" spans="1:28" x14ac:dyDescent="0.25">
      <c r="A881" s="6" t="str">
        <f t="shared" ca="1" si="8"/>
        <v>delete</v>
      </c>
      <c r="B881" s="9" cm="1">
        <f t="array" aca="1" ref="B881" ca="1">INDIRECT("УникальныеСписки!E"&amp;ROW()-$E$4)</f>
        <v>0</v>
      </c>
      <c r="C881" s="15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20" t="str" cm="1">
        <f t="array" aca="1" ref="D881" ca="1">_xlfn.XLOOKUP($B881&amp;"#"&amp;D$6,INDIRECT(SUBSTITUTE("ИсходныеДанные!$где$2:$где$50000","где",$D$4)),INDIRECT(SUBSTITUTE("ИсходныеДанные!$что$2:$что$50000","что",$F$4)),"",0,1)</f>
        <v/>
      </c>
      <c r="E881" s="78" t="str" cm="1">
        <f t="array" aca="1" ref="E881" ca="1">_xlfn.XLOOKUP($B881&amp;"#"&amp;D$6,INDIRECT(SUBSTITUTE("ИсходныеДанные!$где$2:$где$50000","где",$D$4)),INDIRECT(SUBSTITUTE("ИсходныеДанные!$что$2:$что$50000","что",$G$4)),"",0,1)</f>
        <v/>
      </c>
      <c r="F881" s="20" t="str" cm="1">
        <f t="array" aca="1" ref="F881" ca="1">_xlfn.XLOOKUP($B881&amp;"#"&amp;F$6,INDIRECT(SUBSTITUTE("ИсходныеДанные!$где$2:$где$50000","где",$D$4)),INDIRECT(SUBSTITUTE("ИсходныеДанные!$что$2:$что$50000","что",$F$4)),"",0,1)</f>
        <v/>
      </c>
      <c r="G881" s="78" t="str" cm="1">
        <f t="array" aca="1" ref="G881" ca="1">_xlfn.XLOOKUP($B881&amp;"#"&amp;F$6,INDIRECT(SUBSTITUTE("ИсходныеДанные!$где$2:$где$50000","где",$D$4)),INDIRECT(SUBSTITUTE("ИсходныеДанные!$что$2:$что$50000","что",$G$4)),"",0,1)</f>
        <v/>
      </c>
      <c r="H881" s="20" t="str" cm="1">
        <f t="array" aca="1" ref="H881" ca="1">_xlfn.XLOOKUP($B881&amp;"#"&amp;H$6,INDIRECT(SUBSTITUTE("ИсходныеДанные!$где$2:$где$50000","где",$D$4)),INDIRECT(SUBSTITUTE("ИсходныеДанные!$что$2:$что$50000","что",$F$4)),"",0,1)</f>
        <v/>
      </c>
      <c r="I881" s="78" t="str" cm="1">
        <f t="array" aca="1" ref="I881" ca="1">_xlfn.XLOOKUP($B881&amp;"#"&amp;H$6,INDIRECT(SUBSTITUTE("ИсходныеДанные!$где$2:$где$50000","где",$D$4)),INDIRECT(SUBSTITUTE("ИсходныеДанные!$что$2:$что$50000","что",$G$4)),"",0,1)</f>
        <v/>
      </c>
      <c r="J881" s="20" t="str" cm="1">
        <f t="array" aca="1" ref="J881" ca="1">_xlfn.XLOOKUP($B881&amp;"#"&amp;J$6,INDIRECT(SUBSTITUTE("ИсходныеДанные!$где$2:$где$50000","где",$D$4)),INDIRECT(SUBSTITUTE("ИсходныеДанные!$что$2:$что$50000","что",$F$4)),"",0,1)</f>
        <v/>
      </c>
      <c r="K881" s="78" t="str" cm="1">
        <f t="array" aca="1" ref="K881" ca="1">_xlfn.XLOOKUP($B881&amp;"#"&amp;J$6,INDIRECT(SUBSTITUTE("ИсходныеДанные!$где$2:$где$50000","где",$D$4)),INDIRECT(SUBSTITUTE("ИсходныеДанные!$что$2:$что$50000","что",$G$4)),"",0,1)</f>
        <v/>
      </c>
      <c r="L881" s="20" t="str" cm="1">
        <f t="array" aca="1" ref="L881" ca="1">_xlfn.XLOOKUP($B881&amp;"#"&amp;L$6,INDIRECT(SUBSTITUTE("ИсходныеДанные!$где$2:$где$50000","где",$D$4)),INDIRECT(SUBSTITUTE("ИсходныеДанные!$что$2:$что$50000","что",$F$4)),"",0,1)</f>
        <v/>
      </c>
      <c r="M881" s="78" t="str" cm="1">
        <f t="array" aca="1" ref="M881" ca="1">_xlfn.XLOOKUP($B881&amp;"#"&amp;L$6,INDIRECT(SUBSTITUTE("ИсходныеДанные!$где$2:$где$50000","где",$D$4)),INDIRECT(SUBSTITUTE("ИсходныеДанные!$что$2:$что$50000","что",$G$4)),"",0,1)</f>
        <v/>
      </c>
      <c r="N881" s="20" t="str" cm="1">
        <f t="array" aca="1" ref="N881" ca="1">_xlfn.XLOOKUP($B881&amp;"#"&amp;N$6,INDIRECT(SUBSTITUTE("ИсходныеДанные!$где$2:$где$50000","где",$D$4)),INDIRECT(SUBSTITUTE("ИсходныеДанные!$что$2:$что$50000","что",$F$4)),"",0,1)</f>
        <v/>
      </c>
      <c r="O881" s="78" t="str" cm="1">
        <f t="array" aca="1" ref="O881" ca="1">_xlfn.XLOOKUP($B881&amp;"#"&amp;N$6,INDIRECT(SUBSTITUTE("ИсходныеДанные!$где$2:$где$50000","где",$D$4)),INDIRECT(SUBSTITUTE("ИсходныеДанные!$что$2:$что$50000","что",$G$4)),"",0,1)</f>
        <v/>
      </c>
      <c r="P881" s="20" t="str" cm="1">
        <f t="array" aca="1" ref="P881" ca="1">_xlfn.XLOOKUP($B881&amp;"#"&amp;P$6,INDIRECT(SUBSTITUTE("ИсходныеДанные!$где$2:$где$50000","где",$D$4)),INDIRECT(SUBSTITUTE("ИсходныеДанные!$что$2:$что$50000","что",$F$4)),"",0,1)</f>
        <v/>
      </c>
      <c r="Q881" s="78" t="str" cm="1">
        <f t="array" aca="1" ref="Q881" ca="1">_xlfn.XLOOKUP($B881&amp;"#"&amp;P$6,INDIRECT(SUBSTITUTE("ИсходныеДанные!$где$2:$где$50000","где",$D$4)),INDIRECT(SUBSTITUTE("ИсходныеДанные!$что$2:$что$50000","что",$G$4)),"",0,1)</f>
        <v/>
      </c>
      <c r="R881" s="20" t="str" cm="1">
        <f t="array" aca="1" ref="R881" ca="1">_xlfn.XLOOKUP($B881&amp;"#"&amp;R$6,INDIRECT(SUBSTITUTE("ИсходныеДанные!$где$2:$где$50000","где",$D$4)),INDIRECT(SUBSTITUTE("ИсходныеДанные!$что$2:$что$50000","что",$F$4)),"",0,1)</f>
        <v/>
      </c>
      <c r="S881" s="78" t="str" cm="1">
        <f t="array" aca="1" ref="S881" ca="1">_xlfn.XLOOKUP($B881&amp;"#"&amp;R$6,INDIRECT(SUBSTITUTE("ИсходныеДанные!$где$2:$где$50000","где",$D$4)),INDIRECT(SUBSTITUTE("ИсходныеДанные!$что$2:$что$50000","что",$G$4)),"",0,1)</f>
        <v/>
      </c>
      <c r="T881" s="20" t="str" cm="1">
        <f t="array" aca="1" ref="T881" ca="1">_xlfn.XLOOKUP($B881&amp;"#"&amp;T$6,INDIRECT(SUBSTITUTE("ИсходныеДанные!$где$2:$где$50000","где",$D$4)),INDIRECT(SUBSTITUTE("ИсходныеДанные!$что$2:$что$50000","что",$F$4)),"",0,1)</f>
        <v/>
      </c>
      <c r="U881" s="78" t="str" cm="1">
        <f t="array" aca="1" ref="U881" ca="1">_xlfn.XLOOKUP($B881&amp;"#"&amp;T$6,INDIRECT(SUBSTITUTE("ИсходныеДанные!$где$2:$где$50000","где",$D$4)),INDIRECT(SUBSTITUTE("ИсходныеДанные!$что$2:$что$50000","что",$G$4)),"",0,1)</f>
        <v/>
      </c>
      <c r="V881" s="20" t="str" cm="1">
        <f t="array" aca="1" ref="V881" ca="1">_xlfn.XLOOKUP($B881&amp;"#"&amp;V$6,INDIRECT(SUBSTITUTE("ИсходныеДанные!$где$2:$где$50000","где",$D$4)),INDIRECT(SUBSTITUTE("ИсходныеДанные!$что$2:$что$50000","что",$F$4)),"",0,1)</f>
        <v/>
      </c>
      <c r="W881" s="78" t="str" cm="1">
        <f t="array" aca="1" ref="W881" ca="1">_xlfn.XLOOKUP($B881&amp;"#"&amp;V$6,INDIRECT(SUBSTITUTE("ИсходныеДанные!$где$2:$где$50000","где",$D$4)),INDIRECT(SUBSTITUTE("ИсходныеДанные!$что$2:$что$50000","что",$G$4)),"",0,1)</f>
        <v/>
      </c>
      <c r="X881" s="20" t="str" cm="1">
        <f t="array" aca="1" ref="X881" ca="1">_xlfn.XLOOKUP($B881&amp;"#"&amp;X$6,INDIRECT(SUBSTITUTE("ИсходныеДанные!$где$2:$где$50000","где",$D$4)),INDIRECT(SUBSTITUTE("ИсходныеДанные!$что$2:$что$50000","что",$F$4)),"",0,1)</f>
        <v/>
      </c>
      <c r="Y881" s="78" t="str" cm="1">
        <f t="array" aca="1" ref="Y881" ca="1">_xlfn.XLOOKUP($B881&amp;"#"&amp;X$6,INDIRECT(SUBSTITUTE("ИсходныеДанные!$где$2:$где$50000","где",$D$4)),INDIRECT(SUBSTITUTE("ИсходныеДанные!$что$2:$что$50000","что",$G$4)),"",0,1)</f>
        <v/>
      </c>
      <c r="Z881" s="20" t="str" cm="1">
        <f t="array" aca="1" ref="Z881" ca="1">_xlfn.XLOOKUP($B881&amp;"#"&amp;Z$6,INDIRECT(SUBSTITUTE("ИсходныеДанные!$где$2:$где$50000","где",$D$4)),INDIRECT(SUBSTITUTE("ИсходныеДанные!$что$2:$что$50000","что",$F$4)),"",0,1)</f>
        <v/>
      </c>
      <c r="AA881" s="78" t="str" cm="1">
        <f t="array" aca="1" ref="AA881" ca="1">_xlfn.XLOOKUP($B881&amp;"#"&amp;Z$6,INDIRECT(SUBSTITUTE("ИсходныеДанные!$где$2:$где$50000","где",$D$4)),INDIRECT(SUBSTITUTE("ИсходныеДанные!$что$2:$что$50000","что",$G$4)),"",0,1)</f>
        <v/>
      </c>
      <c r="AB881" s="3"/>
    </row>
    <row r="882" spans="1:28" x14ac:dyDescent="0.25">
      <c r="A882" s="6" t="str">
        <f t="shared" ca="1" si="8"/>
        <v>delete</v>
      </c>
      <c r="B882" s="9" cm="1">
        <f t="array" aca="1" ref="B882" ca="1">INDIRECT("УникальныеСписки!E"&amp;ROW()-$E$4)</f>
        <v>0</v>
      </c>
      <c r="C882" s="15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20" t="str" cm="1">
        <f t="array" aca="1" ref="D882" ca="1">_xlfn.XLOOKUP($B882&amp;"#"&amp;D$6,INDIRECT(SUBSTITUTE("ИсходныеДанные!$где$2:$где$50000","где",$D$4)),INDIRECT(SUBSTITUTE("ИсходныеДанные!$что$2:$что$50000","что",$F$4)),"",0,1)</f>
        <v/>
      </c>
      <c r="E882" s="78" t="str" cm="1">
        <f t="array" aca="1" ref="E882" ca="1">_xlfn.XLOOKUP($B882&amp;"#"&amp;D$6,INDIRECT(SUBSTITUTE("ИсходныеДанные!$где$2:$где$50000","где",$D$4)),INDIRECT(SUBSTITUTE("ИсходныеДанные!$что$2:$что$50000","что",$G$4)),"",0,1)</f>
        <v/>
      </c>
      <c r="F882" s="20" t="str" cm="1">
        <f t="array" aca="1" ref="F882" ca="1">_xlfn.XLOOKUP($B882&amp;"#"&amp;F$6,INDIRECT(SUBSTITUTE("ИсходныеДанные!$где$2:$где$50000","где",$D$4)),INDIRECT(SUBSTITUTE("ИсходныеДанные!$что$2:$что$50000","что",$F$4)),"",0,1)</f>
        <v/>
      </c>
      <c r="G882" s="78" t="str" cm="1">
        <f t="array" aca="1" ref="G882" ca="1">_xlfn.XLOOKUP($B882&amp;"#"&amp;F$6,INDIRECT(SUBSTITUTE("ИсходныеДанные!$где$2:$где$50000","где",$D$4)),INDIRECT(SUBSTITUTE("ИсходныеДанные!$что$2:$что$50000","что",$G$4)),"",0,1)</f>
        <v/>
      </c>
      <c r="H882" s="20" t="str" cm="1">
        <f t="array" aca="1" ref="H882" ca="1">_xlfn.XLOOKUP($B882&amp;"#"&amp;H$6,INDIRECT(SUBSTITUTE("ИсходныеДанные!$где$2:$где$50000","где",$D$4)),INDIRECT(SUBSTITUTE("ИсходныеДанные!$что$2:$что$50000","что",$F$4)),"",0,1)</f>
        <v/>
      </c>
      <c r="I882" s="78" t="str" cm="1">
        <f t="array" aca="1" ref="I882" ca="1">_xlfn.XLOOKUP($B882&amp;"#"&amp;H$6,INDIRECT(SUBSTITUTE("ИсходныеДанные!$где$2:$где$50000","где",$D$4)),INDIRECT(SUBSTITUTE("ИсходныеДанные!$что$2:$что$50000","что",$G$4)),"",0,1)</f>
        <v/>
      </c>
      <c r="J882" s="20" t="str" cm="1">
        <f t="array" aca="1" ref="J882" ca="1">_xlfn.XLOOKUP($B882&amp;"#"&amp;J$6,INDIRECT(SUBSTITUTE("ИсходныеДанные!$где$2:$где$50000","где",$D$4)),INDIRECT(SUBSTITUTE("ИсходныеДанные!$что$2:$что$50000","что",$F$4)),"",0,1)</f>
        <v/>
      </c>
      <c r="K882" s="78" t="str" cm="1">
        <f t="array" aca="1" ref="K882" ca="1">_xlfn.XLOOKUP($B882&amp;"#"&amp;J$6,INDIRECT(SUBSTITUTE("ИсходныеДанные!$где$2:$где$50000","где",$D$4)),INDIRECT(SUBSTITUTE("ИсходныеДанные!$что$2:$что$50000","что",$G$4)),"",0,1)</f>
        <v/>
      </c>
      <c r="L882" s="20" t="str" cm="1">
        <f t="array" aca="1" ref="L882" ca="1">_xlfn.XLOOKUP($B882&amp;"#"&amp;L$6,INDIRECT(SUBSTITUTE("ИсходныеДанные!$где$2:$где$50000","где",$D$4)),INDIRECT(SUBSTITUTE("ИсходныеДанные!$что$2:$что$50000","что",$F$4)),"",0,1)</f>
        <v/>
      </c>
      <c r="M882" s="78" t="str" cm="1">
        <f t="array" aca="1" ref="M882" ca="1">_xlfn.XLOOKUP($B882&amp;"#"&amp;L$6,INDIRECT(SUBSTITUTE("ИсходныеДанные!$где$2:$где$50000","где",$D$4)),INDIRECT(SUBSTITUTE("ИсходныеДанные!$что$2:$что$50000","что",$G$4)),"",0,1)</f>
        <v/>
      </c>
      <c r="N882" s="20" t="str" cm="1">
        <f t="array" aca="1" ref="N882" ca="1">_xlfn.XLOOKUP($B882&amp;"#"&amp;N$6,INDIRECT(SUBSTITUTE("ИсходныеДанные!$где$2:$где$50000","где",$D$4)),INDIRECT(SUBSTITUTE("ИсходныеДанные!$что$2:$что$50000","что",$F$4)),"",0,1)</f>
        <v/>
      </c>
      <c r="O882" s="78" t="str" cm="1">
        <f t="array" aca="1" ref="O882" ca="1">_xlfn.XLOOKUP($B882&amp;"#"&amp;N$6,INDIRECT(SUBSTITUTE("ИсходныеДанные!$где$2:$где$50000","где",$D$4)),INDIRECT(SUBSTITUTE("ИсходныеДанные!$что$2:$что$50000","что",$G$4)),"",0,1)</f>
        <v/>
      </c>
      <c r="P882" s="20" t="str" cm="1">
        <f t="array" aca="1" ref="P882" ca="1">_xlfn.XLOOKUP($B882&amp;"#"&amp;P$6,INDIRECT(SUBSTITUTE("ИсходныеДанные!$где$2:$где$50000","где",$D$4)),INDIRECT(SUBSTITUTE("ИсходныеДанные!$что$2:$что$50000","что",$F$4)),"",0,1)</f>
        <v/>
      </c>
      <c r="Q882" s="78" t="str" cm="1">
        <f t="array" aca="1" ref="Q882" ca="1">_xlfn.XLOOKUP($B882&amp;"#"&amp;P$6,INDIRECT(SUBSTITUTE("ИсходныеДанные!$где$2:$где$50000","где",$D$4)),INDIRECT(SUBSTITUTE("ИсходныеДанные!$что$2:$что$50000","что",$G$4)),"",0,1)</f>
        <v/>
      </c>
      <c r="R882" s="20" t="str" cm="1">
        <f t="array" aca="1" ref="R882" ca="1">_xlfn.XLOOKUP($B882&amp;"#"&amp;R$6,INDIRECT(SUBSTITUTE("ИсходныеДанные!$где$2:$где$50000","где",$D$4)),INDIRECT(SUBSTITUTE("ИсходныеДанные!$что$2:$что$50000","что",$F$4)),"",0,1)</f>
        <v/>
      </c>
      <c r="S882" s="78" t="str" cm="1">
        <f t="array" aca="1" ref="S882" ca="1">_xlfn.XLOOKUP($B882&amp;"#"&amp;R$6,INDIRECT(SUBSTITUTE("ИсходныеДанные!$где$2:$где$50000","где",$D$4)),INDIRECT(SUBSTITUTE("ИсходныеДанные!$что$2:$что$50000","что",$G$4)),"",0,1)</f>
        <v/>
      </c>
      <c r="T882" s="20" t="str" cm="1">
        <f t="array" aca="1" ref="T882" ca="1">_xlfn.XLOOKUP($B882&amp;"#"&amp;T$6,INDIRECT(SUBSTITUTE("ИсходныеДанные!$где$2:$где$50000","где",$D$4)),INDIRECT(SUBSTITUTE("ИсходныеДанные!$что$2:$что$50000","что",$F$4)),"",0,1)</f>
        <v/>
      </c>
      <c r="U882" s="78" t="str" cm="1">
        <f t="array" aca="1" ref="U882" ca="1">_xlfn.XLOOKUP($B882&amp;"#"&amp;T$6,INDIRECT(SUBSTITUTE("ИсходныеДанные!$где$2:$где$50000","где",$D$4)),INDIRECT(SUBSTITUTE("ИсходныеДанные!$что$2:$что$50000","что",$G$4)),"",0,1)</f>
        <v/>
      </c>
      <c r="V882" s="20" t="str" cm="1">
        <f t="array" aca="1" ref="V882" ca="1">_xlfn.XLOOKUP($B882&amp;"#"&amp;V$6,INDIRECT(SUBSTITUTE("ИсходныеДанные!$где$2:$где$50000","где",$D$4)),INDIRECT(SUBSTITUTE("ИсходныеДанные!$что$2:$что$50000","что",$F$4)),"",0,1)</f>
        <v/>
      </c>
      <c r="W882" s="78" t="str" cm="1">
        <f t="array" aca="1" ref="W882" ca="1">_xlfn.XLOOKUP($B882&amp;"#"&amp;V$6,INDIRECT(SUBSTITUTE("ИсходныеДанные!$где$2:$где$50000","где",$D$4)),INDIRECT(SUBSTITUTE("ИсходныеДанные!$что$2:$что$50000","что",$G$4)),"",0,1)</f>
        <v/>
      </c>
      <c r="X882" s="20" t="str" cm="1">
        <f t="array" aca="1" ref="X882" ca="1">_xlfn.XLOOKUP($B882&amp;"#"&amp;X$6,INDIRECT(SUBSTITUTE("ИсходныеДанные!$где$2:$где$50000","где",$D$4)),INDIRECT(SUBSTITUTE("ИсходныеДанные!$что$2:$что$50000","что",$F$4)),"",0,1)</f>
        <v/>
      </c>
      <c r="Y882" s="78" t="str" cm="1">
        <f t="array" aca="1" ref="Y882" ca="1">_xlfn.XLOOKUP($B882&amp;"#"&amp;X$6,INDIRECT(SUBSTITUTE("ИсходныеДанные!$где$2:$где$50000","где",$D$4)),INDIRECT(SUBSTITUTE("ИсходныеДанные!$что$2:$что$50000","что",$G$4)),"",0,1)</f>
        <v/>
      </c>
      <c r="Z882" s="20" t="str" cm="1">
        <f t="array" aca="1" ref="Z882" ca="1">_xlfn.XLOOKUP($B882&amp;"#"&amp;Z$6,INDIRECT(SUBSTITUTE("ИсходныеДанные!$где$2:$где$50000","где",$D$4)),INDIRECT(SUBSTITUTE("ИсходныеДанные!$что$2:$что$50000","что",$F$4)),"",0,1)</f>
        <v/>
      </c>
      <c r="AA882" s="78" t="str" cm="1">
        <f t="array" aca="1" ref="AA882" ca="1">_xlfn.XLOOKUP($B882&amp;"#"&amp;Z$6,INDIRECT(SUBSTITUTE("ИсходныеДанные!$где$2:$где$50000","где",$D$4)),INDIRECT(SUBSTITUTE("ИсходныеДанные!$что$2:$что$50000","что",$G$4)),"",0,1)</f>
        <v/>
      </c>
      <c r="AB882" s="3"/>
    </row>
    <row r="883" spans="1:28" x14ac:dyDescent="0.25">
      <c r="A883" s="6" t="str">
        <f t="shared" ca="1" si="8"/>
        <v>delete</v>
      </c>
      <c r="B883" s="9" cm="1">
        <f t="array" aca="1" ref="B883" ca="1">INDIRECT("УникальныеСписки!E"&amp;ROW()-$E$4)</f>
        <v>0</v>
      </c>
      <c r="C883" s="15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20" t="str" cm="1">
        <f t="array" aca="1" ref="D883" ca="1">_xlfn.XLOOKUP($B883&amp;"#"&amp;D$6,INDIRECT(SUBSTITUTE("ИсходныеДанные!$где$2:$где$50000","где",$D$4)),INDIRECT(SUBSTITUTE("ИсходныеДанные!$что$2:$что$50000","что",$F$4)),"",0,1)</f>
        <v/>
      </c>
      <c r="E883" s="78" t="str" cm="1">
        <f t="array" aca="1" ref="E883" ca="1">_xlfn.XLOOKUP($B883&amp;"#"&amp;D$6,INDIRECT(SUBSTITUTE("ИсходныеДанные!$где$2:$где$50000","где",$D$4)),INDIRECT(SUBSTITUTE("ИсходныеДанные!$что$2:$что$50000","что",$G$4)),"",0,1)</f>
        <v/>
      </c>
      <c r="F883" s="20" t="str" cm="1">
        <f t="array" aca="1" ref="F883" ca="1">_xlfn.XLOOKUP($B883&amp;"#"&amp;F$6,INDIRECT(SUBSTITUTE("ИсходныеДанные!$где$2:$где$50000","где",$D$4)),INDIRECT(SUBSTITUTE("ИсходныеДанные!$что$2:$что$50000","что",$F$4)),"",0,1)</f>
        <v/>
      </c>
      <c r="G883" s="78" t="str" cm="1">
        <f t="array" aca="1" ref="G883" ca="1">_xlfn.XLOOKUP($B883&amp;"#"&amp;F$6,INDIRECT(SUBSTITUTE("ИсходныеДанные!$где$2:$где$50000","где",$D$4)),INDIRECT(SUBSTITUTE("ИсходныеДанные!$что$2:$что$50000","что",$G$4)),"",0,1)</f>
        <v/>
      </c>
      <c r="H883" s="20" t="str" cm="1">
        <f t="array" aca="1" ref="H883" ca="1">_xlfn.XLOOKUP($B883&amp;"#"&amp;H$6,INDIRECT(SUBSTITUTE("ИсходныеДанные!$где$2:$где$50000","где",$D$4)),INDIRECT(SUBSTITUTE("ИсходныеДанные!$что$2:$что$50000","что",$F$4)),"",0,1)</f>
        <v/>
      </c>
      <c r="I883" s="78" t="str" cm="1">
        <f t="array" aca="1" ref="I883" ca="1">_xlfn.XLOOKUP($B883&amp;"#"&amp;H$6,INDIRECT(SUBSTITUTE("ИсходныеДанные!$где$2:$где$50000","где",$D$4)),INDIRECT(SUBSTITUTE("ИсходныеДанные!$что$2:$что$50000","что",$G$4)),"",0,1)</f>
        <v/>
      </c>
      <c r="J883" s="20" t="str" cm="1">
        <f t="array" aca="1" ref="J883" ca="1">_xlfn.XLOOKUP($B883&amp;"#"&amp;J$6,INDIRECT(SUBSTITUTE("ИсходныеДанные!$где$2:$где$50000","где",$D$4)),INDIRECT(SUBSTITUTE("ИсходныеДанные!$что$2:$что$50000","что",$F$4)),"",0,1)</f>
        <v/>
      </c>
      <c r="K883" s="78" t="str" cm="1">
        <f t="array" aca="1" ref="K883" ca="1">_xlfn.XLOOKUP($B883&amp;"#"&amp;J$6,INDIRECT(SUBSTITUTE("ИсходныеДанные!$где$2:$где$50000","где",$D$4)),INDIRECT(SUBSTITUTE("ИсходныеДанные!$что$2:$что$50000","что",$G$4)),"",0,1)</f>
        <v/>
      </c>
      <c r="L883" s="20" t="str" cm="1">
        <f t="array" aca="1" ref="L883" ca="1">_xlfn.XLOOKUP($B883&amp;"#"&amp;L$6,INDIRECT(SUBSTITUTE("ИсходныеДанные!$где$2:$где$50000","где",$D$4)),INDIRECT(SUBSTITUTE("ИсходныеДанные!$что$2:$что$50000","что",$F$4)),"",0,1)</f>
        <v/>
      </c>
      <c r="M883" s="78" t="str" cm="1">
        <f t="array" aca="1" ref="M883" ca="1">_xlfn.XLOOKUP($B883&amp;"#"&amp;L$6,INDIRECT(SUBSTITUTE("ИсходныеДанные!$где$2:$где$50000","где",$D$4)),INDIRECT(SUBSTITUTE("ИсходныеДанные!$что$2:$что$50000","что",$G$4)),"",0,1)</f>
        <v/>
      </c>
      <c r="N883" s="20" t="str" cm="1">
        <f t="array" aca="1" ref="N883" ca="1">_xlfn.XLOOKUP($B883&amp;"#"&amp;N$6,INDIRECT(SUBSTITUTE("ИсходныеДанные!$где$2:$где$50000","где",$D$4)),INDIRECT(SUBSTITUTE("ИсходныеДанные!$что$2:$что$50000","что",$F$4)),"",0,1)</f>
        <v/>
      </c>
      <c r="O883" s="78" t="str" cm="1">
        <f t="array" aca="1" ref="O883" ca="1">_xlfn.XLOOKUP($B883&amp;"#"&amp;N$6,INDIRECT(SUBSTITUTE("ИсходныеДанные!$где$2:$где$50000","где",$D$4)),INDIRECT(SUBSTITUTE("ИсходныеДанные!$что$2:$что$50000","что",$G$4)),"",0,1)</f>
        <v/>
      </c>
      <c r="P883" s="20" t="str" cm="1">
        <f t="array" aca="1" ref="P883" ca="1">_xlfn.XLOOKUP($B883&amp;"#"&amp;P$6,INDIRECT(SUBSTITUTE("ИсходныеДанные!$где$2:$где$50000","где",$D$4)),INDIRECT(SUBSTITUTE("ИсходныеДанные!$что$2:$что$50000","что",$F$4)),"",0,1)</f>
        <v/>
      </c>
      <c r="Q883" s="78" t="str" cm="1">
        <f t="array" aca="1" ref="Q883" ca="1">_xlfn.XLOOKUP($B883&amp;"#"&amp;P$6,INDIRECT(SUBSTITUTE("ИсходныеДанные!$где$2:$где$50000","где",$D$4)),INDIRECT(SUBSTITUTE("ИсходныеДанные!$что$2:$что$50000","что",$G$4)),"",0,1)</f>
        <v/>
      </c>
      <c r="R883" s="20" t="str" cm="1">
        <f t="array" aca="1" ref="R883" ca="1">_xlfn.XLOOKUP($B883&amp;"#"&amp;R$6,INDIRECT(SUBSTITUTE("ИсходныеДанные!$где$2:$где$50000","где",$D$4)),INDIRECT(SUBSTITUTE("ИсходныеДанные!$что$2:$что$50000","что",$F$4)),"",0,1)</f>
        <v/>
      </c>
      <c r="S883" s="78" t="str" cm="1">
        <f t="array" aca="1" ref="S883" ca="1">_xlfn.XLOOKUP($B883&amp;"#"&amp;R$6,INDIRECT(SUBSTITUTE("ИсходныеДанные!$где$2:$где$50000","где",$D$4)),INDIRECT(SUBSTITUTE("ИсходныеДанные!$что$2:$что$50000","что",$G$4)),"",0,1)</f>
        <v/>
      </c>
      <c r="T883" s="20" t="str" cm="1">
        <f t="array" aca="1" ref="T883" ca="1">_xlfn.XLOOKUP($B883&amp;"#"&amp;T$6,INDIRECT(SUBSTITUTE("ИсходныеДанные!$где$2:$где$50000","где",$D$4)),INDIRECT(SUBSTITUTE("ИсходныеДанные!$что$2:$что$50000","что",$F$4)),"",0,1)</f>
        <v/>
      </c>
      <c r="U883" s="78" t="str" cm="1">
        <f t="array" aca="1" ref="U883" ca="1">_xlfn.XLOOKUP($B883&amp;"#"&amp;T$6,INDIRECT(SUBSTITUTE("ИсходныеДанные!$где$2:$где$50000","где",$D$4)),INDIRECT(SUBSTITUTE("ИсходныеДанные!$что$2:$что$50000","что",$G$4)),"",0,1)</f>
        <v/>
      </c>
      <c r="V883" s="20" t="str" cm="1">
        <f t="array" aca="1" ref="V883" ca="1">_xlfn.XLOOKUP($B883&amp;"#"&amp;V$6,INDIRECT(SUBSTITUTE("ИсходныеДанные!$где$2:$где$50000","где",$D$4)),INDIRECT(SUBSTITUTE("ИсходныеДанные!$что$2:$что$50000","что",$F$4)),"",0,1)</f>
        <v/>
      </c>
      <c r="W883" s="78" t="str" cm="1">
        <f t="array" aca="1" ref="W883" ca="1">_xlfn.XLOOKUP($B883&amp;"#"&amp;V$6,INDIRECT(SUBSTITUTE("ИсходныеДанные!$где$2:$где$50000","где",$D$4)),INDIRECT(SUBSTITUTE("ИсходныеДанные!$что$2:$что$50000","что",$G$4)),"",0,1)</f>
        <v/>
      </c>
      <c r="X883" s="20" t="str" cm="1">
        <f t="array" aca="1" ref="X883" ca="1">_xlfn.XLOOKUP($B883&amp;"#"&amp;X$6,INDIRECT(SUBSTITUTE("ИсходныеДанные!$где$2:$где$50000","где",$D$4)),INDIRECT(SUBSTITUTE("ИсходныеДанные!$что$2:$что$50000","что",$F$4)),"",0,1)</f>
        <v/>
      </c>
      <c r="Y883" s="78" t="str" cm="1">
        <f t="array" aca="1" ref="Y883" ca="1">_xlfn.XLOOKUP($B883&amp;"#"&amp;X$6,INDIRECT(SUBSTITUTE("ИсходныеДанные!$где$2:$где$50000","где",$D$4)),INDIRECT(SUBSTITUTE("ИсходныеДанные!$что$2:$что$50000","что",$G$4)),"",0,1)</f>
        <v/>
      </c>
      <c r="Z883" s="20" t="str" cm="1">
        <f t="array" aca="1" ref="Z883" ca="1">_xlfn.XLOOKUP($B883&amp;"#"&amp;Z$6,INDIRECT(SUBSTITUTE("ИсходныеДанные!$где$2:$где$50000","где",$D$4)),INDIRECT(SUBSTITUTE("ИсходныеДанные!$что$2:$что$50000","что",$F$4)),"",0,1)</f>
        <v/>
      </c>
      <c r="AA883" s="78" t="str" cm="1">
        <f t="array" aca="1" ref="AA883" ca="1">_xlfn.XLOOKUP($B883&amp;"#"&amp;Z$6,INDIRECT(SUBSTITUTE("ИсходныеДанные!$где$2:$где$50000","где",$D$4)),INDIRECT(SUBSTITUTE("ИсходныеДанные!$что$2:$что$50000","что",$G$4)),"",0,1)</f>
        <v/>
      </c>
      <c r="AB883" s="3"/>
    </row>
    <row r="884" spans="1:28" x14ac:dyDescent="0.25">
      <c r="A884" s="6" t="str">
        <f t="shared" ca="1" si="8"/>
        <v>delete</v>
      </c>
      <c r="B884" s="9" cm="1">
        <f t="array" aca="1" ref="B884" ca="1">INDIRECT("УникальныеСписки!E"&amp;ROW()-$E$4)</f>
        <v>0</v>
      </c>
      <c r="C884" s="15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20" t="str" cm="1">
        <f t="array" aca="1" ref="D884" ca="1">_xlfn.XLOOKUP($B884&amp;"#"&amp;D$6,INDIRECT(SUBSTITUTE("ИсходныеДанные!$где$2:$где$50000","где",$D$4)),INDIRECT(SUBSTITUTE("ИсходныеДанные!$что$2:$что$50000","что",$F$4)),"",0,1)</f>
        <v/>
      </c>
      <c r="E884" s="78" t="str" cm="1">
        <f t="array" aca="1" ref="E884" ca="1">_xlfn.XLOOKUP($B884&amp;"#"&amp;D$6,INDIRECT(SUBSTITUTE("ИсходныеДанные!$где$2:$где$50000","где",$D$4)),INDIRECT(SUBSTITUTE("ИсходныеДанные!$что$2:$что$50000","что",$G$4)),"",0,1)</f>
        <v/>
      </c>
      <c r="F884" s="20" t="str" cm="1">
        <f t="array" aca="1" ref="F884" ca="1">_xlfn.XLOOKUP($B884&amp;"#"&amp;F$6,INDIRECT(SUBSTITUTE("ИсходныеДанные!$где$2:$где$50000","где",$D$4)),INDIRECT(SUBSTITUTE("ИсходныеДанные!$что$2:$что$50000","что",$F$4)),"",0,1)</f>
        <v/>
      </c>
      <c r="G884" s="78" t="str" cm="1">
        <f t="array" aca="1" ref="G884" ca="1">_xlfn.XLOOKUP($B884&amp;"#"&amp;F$6,INDIRECT(SUBSTITUTE("ИсходныеДанные!$где$2:$где$50000","где",$D$4)),INDIRECT(SUBSTITUTE("ИсходныеДанные!$что$2:$что$50000","что",$G$4)),"",0,1)</f>
        <v/>
      </c>
      <c r="H884" s="20" t="str" cm="1">
        <f t="array" aca="1" ref="H884" ca="1">_xlfn.XLOOKUP($B884&amp;"#"&amp;H$6,INDIRECT(SUBSTITUTE("ИсходныеДанные!$где$2:$где$50000","где",$D$4)),INDIRECT(SUBSTITUTE("ИсходныеДанные!$что$2:$что$50000","что",$F$4)),"",0,1)</f>
        <v/>
      </c>
      <c r="I884" s="78" t="str" cm="1">
        <f t="array" aca="1" ref="I884" ca="1">_xlfn.XLOOKUP($B884&amp;"#"&amp;H$6,INDIRECT(SUBSTITUTE("ИсходныеДанные!$где$2:$где$50000","где",$D$4)),INDIRECT(SUBSTITUTE("ИсходныеДанные!$что$2:$что$50000","что",$G$4)),"",0,1)</f>
        <v/>
      </c>
      <c r="J884" s="20" t="str" cm="1">
        <f t="array" aca="1" ref="J884" ca="1">_xlfn.XLOOKUP($B884&amp;"#"&amp;J$6,INDIRECT(SUBSTITUTE("ИсходныеДанные!$где$2:$где$50000","где",$D$4)),INDIRECT(SUBSTITUTE("ИсходныеДанные!$что$2:$что$50000","что",$F$4)),"",0,1)</f>
        <v/>
      </c>
      <c r="K884" s="78" t="str" cm="1">
        <f t="array" aca="1" ref="K884" ca="1">_xlfn.XLOOKUP($B884&amp;"#"&amp;J$6,INDIRECT(SUBSTITUTE("ИсходныеДанные!$где$2:$где$50000","где",$D$4)),INDIRECT(SUBSTITUTE("ИсходныеДанные!$что$2:$что$50000","что",$G$4)),"",0,1)</f>
        <v/>
      </c>
      <c r="L884" s="20" t="str" cm="1">
        <f t="array" aca="1" ref="L884" ca="1">_xlfn.XLOOKUP($B884&amp;"#"&amp;L$6,INDIRECT(SUBSTITUTE("ИсходныеДанные!$где$2:$где$50000","где",$D$4)),INDIRECT(SUBSTITUTE("ИсходныеДанные!$что$2:$что$50000","что",$F$4)),"",0,1)</f>
        <v/>
      </c>
      <c r="M884" s="78" t="str" cm="1">
        <f t="array" aca="1" ref="M884" ca="1">_xlfn.XLOOKUP($B884&amp;"#"&amp;L$6,INDIRECT(SUBSTITUTE("ИсходныеДанные!$где$2:$где$50000","где",$D$4)),INDIRECT(SUBSTITUTE("ИсходныеДанные!$что$2:$что$50000","что",$G$4)),"",0,1)</f>
        <v/>
      </c>
      <c r="N884" s="20" t="str" cm="1">
        <f t="array" aca="1" ref="N884" ca="1">_xlfn.XLOOKUP($B884&amp;"#"&amp;N$6,INDIRECT(SUBSTITUTE("ИсходныеДанные!$где$2:$где$50000","где",$D$4)),INDIRECT(SUBSTITUTE("ИсходныеДанные!$что$2:$что$50000","что",$F$4)),"",0,1)</f>
        <v/>
      </c>
      <c r="O884" s="78" t="str" cm="1">
        <f t="array" aca="1" ref="O884" ca="1">_xlfn.XLOOKUP($B884&amp;"#"&amp;N$6,INDIRECT(SUBSTITUTE("ИсходныеДанные!$где$2:$где$50000","где",$D$4)),INDIRECT(SUBSTITUTE("ИсходныеДанные!$что$2:$что$50000","что",$G$4)),"",0,1)</f>
        <v/>
      </c>
      <c r="P884" s="20" t="str" cm="1">
        <f t="array" aca="1" ref="P884" ca="1">_xlfn.XLOOKUP($B884&amp;"#"&amp;P$6,INDIRECT(SUBSTITUTE("ИсходныеДанные!$где$2:$где$50000","где",$D$4)),INDIRECT(SUBSTITUTE("ИсходныеДанные!$что$2:$что$50000","что",$F$4)),"",0,1)</f>
        <v/>
      </c>
      <c r="Q884" s="78" t="str" cm="1">
        <f t="array" aca="1" ref="Q884" ca="1">_xlfn.XLOOKUP($B884&amp;"#"&amp;P$6,INDIRECT(SUBSTITUTE("ИсходныеДанные!$где$2:$где$50000","где",$D$4)),INDIRECT(SUBSTITUTE("ИсходныеДанные!$что$2:$что$50000","что",$G$4)),"",0,1)</f>
        <v/>
      </c>
      <c r="R884" s="20" t="str" cm="1">
        <f t="array" aca="1" ref="R884" ca="1">_xlfn.XLOOKUP($B884&amp;"#"&amp;R$6,INDIRECT(SUBSTITUTE("ИсходныеДанные!$где$2:$где$50000","где",$D$4)),INDIRECT(SUBSTITUTE("ИсходныеДанные!$что$2:$что$50000","что",$F$4)),"",0,1)</f>
        <v/>
      </c>
      <c r="S884" s="78" t="str" cm="1">
        <f t="array" aca="1" ref="S884" ca="1">_xlfn.XLOOKUP($B884&amp;"#"&amp;R$6,INDIRECT(SUBSTITUTE("ИсходныеДанные!$где$2:$где$50000","где",$D$4)),INDIRECT(SUBSTITUTE("ИсходныеДанные!$что$2:$что$50000","что",$G$4)),"",0,1)</f>
        <v/>
      </c>
      <c r="T884" s="20" t="str" cm="1">
        <f t="array" aca="1" ref="T884" ca="1">_xlfn.XLOOKUP($B884&amp;"#"&amp;T$6,INDIRECT(SUBSTITUTE("ИсходныеДанные!$где$2:$где$50000","где",$D$4)),INDIRECT(SUBSTITUTE("ИсходныеДанные!$что$2:$что$50000","что",$F$4)),"",0,1)</f>
        <v/>
      </c>
      <c r="U884" s="78" t="str" cm="1">
        <f t="array" aca="1" ref="U884" ca="1">_xlfn.XLOOKUP($B884&amp;"#"&amp;T$6,INDIRECT(SUBSTITUTE("ИсходныеДанные!$где$2:$где$50000","где",$D$4)),INDIRECT(SUBSTITUTE("ИсходныеДанные!$что$2:$что$50000","что",$G$4)),"",0,1)</f>
        <v/>
      </c>
      <c r="V884" s="20" t="str" cm="1">
        <f t="array" aca="1" ref="V884" ca="1">_xlfn.XLOOKUP($B884&amp;"#"&amp;V$6,INDIRECT(SUBSTITUTE("ИсходныеДанные!$где$2:$где$50000","где",$D$4)),INDIRECT(SUBSTITUTE("ИсходныеДанные!$что$2:$что$50000","что",$F$4)),"",0,1)</f>
        <v/>
      </c>
      <c r="W884" s="78" t="str" cm="1">
        <f t="array" aca="1" ref="W884" ca="1">_xlfn.XLOOKUP($B884&amp;"#"&amp;V$6,INDIRECT(SUBSTITUTE("ИсходныеДанные!$где$2:$где$50000","где",$D$4)),INDIRECT(SUBSTITUTE("ИсходныеДанные!$что$2:$что$50000","что",$G$4)),"",0,1)</f>
        <v/>
      </c>
      <c r="X884" s="20" t="str" cm="1">
        <f t="array" aca="1" ref="X884" ca="1">_xlfn.XLOOKUP($B884&amp;"#"&amp;X$6,INDIRECT(SUBSTITUTE("ИсходныеДанные!$где$2:$где$50000","где",$D$4)),INDIRECT(SUBSTITUTE("ИсходныеДанные!$что$2:$что$50000","что",$F$4)),"",0,1)</f>
        <v/>
      </c>
      <c r="Y884" s="78" t="str" cm="1">
        <f t="array" aca="1" ref="Y884" ca="1">_xlfn.XLOOKUP($B884&amp;"#"&amp;X$6,INDIRECT(SUBSTITUTE("ИсходныеДанные!$где$2:$где$50000","где",$D$4)),INDIRECT(SUBSTITUTE("ИсходныеДанные!$что$2:$что$50000","что",$G$4)),"",0,1)</f>
        <v/>
      </c>
      <c r="Z884" s="20" t="str" cm="1">
        <f t="array" aca="1" ref="Z884" ca="1">_xlfn.XLOOKUP($B884&amp;"#"&amp;Z$6,INDIRECT(SUBSTITUTE("ИсходныеДанные!$где$2:$где$50000","где",$D$4)),INDIRECT(SUBSTITUTE("ИсходныеДанные!$что$2:$что$50000","что",$F$4)),"",0,1)</f>
        <v/>
      </c>
      <c r="AA884" s="78" t="str" cm="1">
        <f t="array" aca="1" ref="AA884" ca="1">_xlfn.XLOOKUP($B884&amp;"#"&amp;Z$6,INDIRECT(SUBSTITUTE("ИсходныеДанные!$где$2:$где$50000","где",$D$4)),INDIRECT(SUBSTITUTE("ИсходныеДанные!$что$2:$что$50000","что",$G$4)),"",0,1)</f>
        <v/>
      </c>
      <c r="AB884" s="3"/>
    </row>
    <row r="885" spans="1:28" x14ac:dyDescent="0.25">
      <c r="A885" s="6" t="str">
        <f t="shared" ca="1" si="8"/>
        <v>delete</v>
      </c>
      <c r="B885" s="9" cm="1">
        <f t="array" aca="1" ref="B885" ca="1">INDIRECT("УникальныеСписки!E"&amp;ROW()-$E$4)</f>
        <v>0</v>
      </c>
      <c r="C885" s="15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20" t="str" cm="1">
        <f t="array" aca="1" ref="D885" ca="1">_xlfn.XLOOKUP($B885&amp;"#"&amp;D$6,INDIRECT(SUBSTITUTE("ИсходныеДанные!$где$2:$где$50000","где",$D$4)),INDIRECT(SUBSTITUTE("ИсходныеДанные!$что$2:$что$50000","что",$F$4)),"",0,1)</f>
        <v/>
      </c>
      <c r="E885" s="78" t="str" cm="1">
        <f t="array" aca="1" ref="E885" ca="1">_xlfn.XLOOKUP($B885&amp;"#"&amp;D$6,INDIRECT(SUBSTITUTE("ИсходныеДанные!$где$2:$где$50000","где",$D$4)),INDIRECT(SUBSTITUTE("ИсходныеДанные!$что$2:$что$50000","что",$G$4)),"",0,1)</f>
        <v/>
      </c>
      <c r="F885" s="20" t="str" cm="1">
        <f t="array" aca="1" ref="F885" ca="1">_xlfn.XLOOKUP($B885&amp;"#"&amp;F$6,INDIRECT(SUBSTITUTE("ИсходныеДанные!$где$2:$где$50000","где",$D$4)),INDIRECT(SUBSTITUTE("ИсходныеДанные!$что$2:$что$50000","что",$F$4)),"",0,1)</f>
        <v/>
      </c>
      <c r="G885" s="78" t="str" cm="1">
        <f t="array" aca="1" ref="G885" ca="1">_xlfn.XLOOKUP($B885&amp;"#"&amp;F$6,INDIRECT(SUBSTITUTE("ИсходныеДанные!$где$2:$где$50000","где",$D$4)),INDIRECT(SUBSTITUTE("ИсходныеДанные!$что$2:$что$50000","что",$G$4)),"",0,1)</f>
        <v/>
      </c>
      <c r="H885" s="20" t="str" cm="1">
        <f t="array" aca="1" ref="H885" ca="1">_xlfn.XLOOKUP($B885&amp;"#"&amp;H$6,INDIRECT(SUBSTITUTE("ИсходныеДанные!$где$2:$где$50000","где",$D$4)),INDIRECT(SUBSTITUTE("ИсходныеДанные!$что$2:$что$50000","что",$F$4)),"",0,1)</f>
        <v/>
      </c>
      <c r="I885" s="78" t="str" cm="1">
        <f t="array" aca="1" ref="I885" ca="1">_xlfn.XLOOKUP($B885&amp;"#"&amp;H$6,INDIRECT(SUBSTITUTE("ИсходныеДанные!$где$2:$где$50000","где",$D$4)),INDIRECT(SUBSTITUTE("ИсходныеДанные!$что$2:$что$50000","что",$G$4)),"",0,1)</f>
        <v/>
      </c>
      <c r="J885" s="20" t="str" cm="1">
        <f t="array" aca="1" ref="J885" ca="1">_xlfn.XLOOKUP($B885&amp;"#"&amp;J$6,INDIRECT(SUBSTITUTE("ИсходныеДанные!$где$2:$где$50000","где",$D$4)),INDIRECT(SUBSTITUTE("ИсходныеДанные!$что$2:$что$50000","что",$F$4)),"",0,1)</f>
        <v/>
      </c>
      <c r="K885" s="78" t="str" cm="1">
        <f t="array" aca="1" ref="K885" ca="1">_xlfn.XLOOKUP($B885&amp;"#"&amp;J$6,INDIRECT(SUBSTITUTE("ИсходныеДанные!$где$2:$где$50000","где",$D$4)),INDIRECT(SUBSTITUTE("ИсходныеДанные!$что$2:$что$50000","что",$G$4)),"",0,1)</f>
        <v/>
      </c>
      <c r="L885" s="20" t="str" cm="1">
        <f t="array" aca="1" ref="L885" ca="1">_xlfn.XLOOKUP($B885&amp;"#"&amp;L$6,INDIRECT(SUBSTITUTE("ИсходныеДанные!$где$2:$где$50000","где",$D$4)),INDIRECT(SUBSTITUTE("ИсходныеДанные!$что$2:$что$50000","что",$F$4)),"",0,1)</f>
        <v/>
      </c>
      <c r="M885" s="78" t="str" cm="1">
        <f t="array" aca="1" ref="M885" ca="1">_xlfn.XLOOKUP($B885&amp;"#"&amp;L$6,INDIRECT(SUBSTITUTE("ИсходныеДанные!$где$2:$где$50000","где",$D$4)),INDIRECT(SUBSTITUTE("ИсходныеДанные!$что$2:$что$50000","что",$G$4)),"",0,1)</f>
        <v/>
      </c>
      <c r="N885" s="20" t="str" cm="1">
        <f t="array" aca="1" ref="N885" ca="1">_xlfn.XLOOKUP($B885&amp;"#"&amp;N$6,INDIRECT(SUBSTITUTE("ИсходныеДанные!$где$2:$где$50000","где",$D$4)),INDIRECT(SUBSTITUTE("ИсходныеДанные!$что$2:$что$50000","что",$F$4)),"",0,1)</f>
        <v/>
      </c>
      <c r="O885" s="78" t="str" cm="1">
        <f t="array" aca="1" ref="O885" ca="1">_xlfn.XLOOKUP($B885&amp;"#"&amp;N$6,INDIRECT(SUBSTITUTE("ИсходныеДанные!$где$2:$где$50000","где",$D$4)),INDIRECT(SUBSTITUTE("ИсходныеДанные!$что$2:$что$50000","что",$G$4)),"",0,1)</f>
        <v/>
      </c>
      <c r="P885" s="20" t="str" cm="1">
        <f t="array" aca="1" ref="P885" ca="1">_xlfn.XLOOKUP($B885&amp;"#"&amp;P$6,INDIRECT(SUBSTITUTE("ИсходныеДанные!$где$2:$где$50000","где",$D$4)),INDIRECT(SUBSTITUTE("ИсходныеДанные!$что$2:$что$50000","что",$F$4)),"",0,1)</f>
        <v/>
      </c>
      <c r="Q885" s="78" t="str" cm="1">
        <f t="array" aca="1" ref="Q885" ca="1">_xlfn.XLOOKUP($B885&amp;"#"&amp;P$6,INDIRECT(SUBSTITUTE("ИсходныеДанные!$где$2:$где$50000","где",$D$4)),INDIRECT(SUBSTITUTE("ИсходныеДанные!$что$2:$что$50000","что",$G$4)),"",0,1)</f>
        <v/>
      </c>
      <c r="R885" s="20" t="str" cm="1">
        <f t="array" aca="1" ref="R885" ca="1">_xlfn.XLOOKUP($B885&amp;"#"&amp;R$6,INDIRECT(SUBSTITUTE("ИсходныеДанные!$где$2:$где$50000","где",$D$4)),INDIRECT(SUBSTITUTE("ИсходныеДанные!$что$2:$что$50000","что",$F$4)),"",0,1)</f>
        <v/>
      </c>
      <c r="S885" s="78" t="str" cm="1">
        <f t="array" aca="1" ref="S885" ca="1">_xlfn.XLOOKUP($B885&amp;"#"&amp;R$6,INDIRECT(SUBSTITUTE("ИсходныеДанные!$где$2:$где$50000","где",$D$4)),INDIRECT(SUBSTITUTE("ИсходныеДанные!$что$2:$что$50000","что",$G$4)),"",0,1)</f>
        <v/>
      </c>
      <c r="T885" s="20" t="str" cm="1">
        <f t="array" aca="1" ref="T885" ca="1">_xlfn.XLOOKUP($B885&amp;"#"&amp;T$6,INDIRECT(SUBSTITUTE("ИсходныеДанные!$где$2:$где$50000","где",$D$4)),INDIRECT(SUBSTITUTE("ИсходныеДанные!$что$2:$что$50000","что",$F$4)),"",0,1)</f>
        <v/>
      </c>
      <c r="U885" s="78" t="str" cm="1">
        <f t="array" aca="1" ref="U885" ca="1">_xlfn.XLOOKUP($B885&amp;"#"&amp;T$6,INDIRECT(SUBSTITUTE("ИсходныеДанные!$где$2:$где$50000","где",$D$4)),INDIRECT(SUBSTITUTE("ИсходныеДанные!$что$2:$что$50000","что",$G$4)),"",0,1)</f>
        <v/>
      </c>
      <c r="V885" s="20" t="str" cm="1">
        <f t="array" aca="1" ref="V885" ca="1">_xlfn.XLOOKUP($B885&amp;"#"&amp;V$6,INDIRECT(SUBSTITUTE("ИсходныеДанные!$где$2:$где$50000","где",$D$4)),INDIRECT(SUBSTITUTE("ИсходныеДанные!$что$2:$что$50000","что",$F$4)),"",0,1)</f>
        <v/>
      </c>
      <c r="W885" s="78" t="str" cm="1">
        <f t="array" aca="1" ref="W885" ca="1">_xlfn.XLOOKUP($B885&amp;"#"&amp;V$6,INDIRECT(SUBSTITUTE("ИсходныеДанные!$где$2:$где$50000","где",$D$4)),INDIRECT(SUBSTITUTE("ИсходныеДанные!$что$2:$что$50000","что",$G$4)),"",0,1)</f>
        <v/>
      </c>
      <c r="X885" s="20" t="str" cm="1">
        <f t="array" aca="1" ref="X885" ca="1">_xlfn.XLOOKUP($B885&amp;"#"&amp;X$6,INDIRECT(SUBSTITUTE("ИсходныеДанные!$где$2:$где$50000","где",$D$4)),INDIRECT(SUBSTITUTE("ИсходныеДанные!$что$2:$что$50000","что",$F$4)),"",0,1)</f>
        <v/>
      </c>
      <c r="Y885" s="78" t="str" cm="1">
        <f t="array" aca="1" ref="Y885" ca="1">_xlfn.XLOOKUP($B885&amp;"#"&amp;X$6,INDIRECT(SUBSTITUTE("ИсходныеДанные!$где$2:$где$50000","где",$D$4)),INDIRECT(SUBSTITUTE("ИсходныеДанные!$что$2:$что$50000","что",$G$4)),"",0,1)</f>
        <v/>
      </c>
      <c r="Z885" s="20" t="str" cm="1">
        <f t="array" aca="1" ref="Z885" ca="1">_xlfn.XLOOKUP($B885&amp;"#"&amp;Z$6,INDIRECT(SUBSTITUTE("ИсходныеДанные!$где$2:$где$50000","где",$D$4)),INDIRECT(SUBSTITUTE("ИсходныеДанные!$что$2:$что$50000","что",$F$4)),"",0,1)</f>
        <v/>
      </c>
      <c r="AA885" s="78" t="str" cm="1">
        <f t="array" aca="1" ref="AA885" ca="1">_xlfn.XLOOKUP($B885&amp;"#"&amp;Z$6,INDIRECT(SUBSTITUTE("ИсходныеДанные!$где$2:$где$50000","где",$D$4)),INDIRECT(SUBSTITUTE("ИсходныеДанные!$что$2:$что$50000","что",$G$4)),"",0,1)</f>
        <v/>
      </c>
      <c r="AB885" s="3"/>
    </row>
    <row r="886" spans="1:28" x14ac:dyDescent="0.25">
      <c r="A886" s="6" t="str">
        <f t="shared" ca="1" si="8"/>
        <v>delete</v>
      </c>
      <c r="B886" s="9" cm="1">
        <f t="array" aca="1" ref="B886" ca="1">INDIRECT("УникальныеСписки!E"&amp;ROW()-$E$4)</f>
        <v>0</v>
      </c>
      <c r="C886" s="15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20" t="str" cm="1">
        <f t="array" aca="1" ref="D886" ca="1">_xlfn.XLOOKUP($B886&amp;"#"&amp;D$6,INDIRECT(SUBSTITUTE("ИсходныеДанные!$где$2:$где$50000","где",$D$4)),INDIRECT(SUBSTITUTE("ИсходныеДанные!$что$2:$что$50000","что",$F$4)),"",0,1)</f>
        <v/>
      </c>
      <c r="E886" s="78" t="str" cm="1">
        <f t="array" aca="1" ref="E886" ca="1">_xlfn.XLOOKUP($B886&amp;"#"&amp;D$6,INDIRECT(SUBSTITUTE("ИсходныеДанные!$где$2:$где$50000","где",$D$4)),INDIRECT(SUBSTITUTE("ИсходныеДанные!$что$2:$что$50000","что",$G$4)),"",0,1)</f>
        <v/>
      </c>
      <c r="F886" s="20" t="str" cm="1">
        <f t="array" aca="1" ref="F886" ca="1">_xlfn.XLOOKUP($B886&amp;"#"&amp;F$6,INDIRECT(SUBSTITUTE("ИсходныеДанные!$где$2:$где$50000","где",$D$4)),INDIRECT(SUBSTITUTE("ИсходныеДанные!$что$2:$что$50000","что",$F$4)),"",0,1)</f>
        <v/>
      </c>
      <c r="G886" s="78" t="str" cm="1">
        <f t="array" aca="1" ref="G886" ca="1">_xlfn.XLOOKUP($B886&amp;"#"&amp;F$6,INDIRECT(SUBSTITUTE("ИсходныеДанные!$где$2:$где$50000","где",$D$4)),INDIRECT(SUBSTITUTE("ИсходныеДанные!$что$2:$что$50000","что",$G$4)),"",0,1)</f>
        <v/>
      </c>
      <c r="H886" s="20" t="str" cm="1">
        <f t="array" aca="1" ref="H886" ca="1">_xlfn.XLOOKUP($B886&amp;"#"&amp;H$6,INDIRECT(SUBSTITUTE("ИсходныеДанные!$где$2:$где$50000","где",$D$4)),INDIRECT(SUBSTITUTE("ИсходныеДанные!$что$2:$что$50000","что",$F$4)),"",0,1)</f>
        <v/>
      </c>
      <c r="I886" s="78" t="str" cm="1">
        <f t="array" aca="1" ref="I886" ca="1">_xlfn.XLOOKUP($B886&amp;"#"&amp;H$6,INDIRECT(SUBSTITUTE("ИсходныеДанные!$где$2:$где$50000","где",$D$4)),INDIRECT(SUBSTITUTE("ИсходныеДанные!$что$2:$что$50000","что",$G$4)),"",0,1)</f>
        <v/>
      </c>
      <c r="J886" s="20" t="str" cm="1">
        <f t="array" aca="1" ref="J886" ca="1">_xlfn.XLOOKUP($B886&amp;"#"&amp;J$6,INDIRECT(SUBSTITUTE("ИсходныеДанные!$где$2:$где$50000","где",$D$4)),INDIRECT(SUBSTITUTE("ИсходныеДанные!$что$2:$что$50000","что",$F$4)),"",0,1)</f>
        <v/>
      </c>
      <c r="K886" s="78" t="str" cm="1">
        <f t="array" aca="1" ref="K886" ca="1">_xlfn.XLOOKUP($B886&amp;"#"&amp;J$6,INDIRECT(SUBSTITUTE("ИсходныеДанные!$где$2:$где$50000","где",$D$4)),INDIRECT(SUBSTITUTE("ИсходныеДанные!$что$2:$что$50000","что",$G$4)),"",0,1)</f>
        <v/>
      </c>
      <c r="L886" s="20" t="str" cm="1">
        <f t="array" aca="1" ref="L886" ca="1">_xlfn.XLOOKUP($B886&amp;"#"&amp;L$6,INDIRECT(SUBSTITUTE("ИсходныеДанные!$где$2:$где$50000","где",$D$4)),INDIRECT(SUBSTITUTE("ИсходныеДанные!$что$2:$что$50000","что",$F$4)),"",0,1)</f>
        <v/>
      </c>
      <c r="M886" s="78" t="str" cm="1">
        <f t="array" aca="1" ref="M886" ca="1">_xlfn.XLOOKUP($B886&amp;"#"&amp;L$6,INDIRECT(SUBSTITUTE("ИсходныеДанные!$где$2:$где$50000","где",$D$4)),INDIRECT(SUBSTITUTE("ИсходныеДанные!$что$2:$что$50000","что",$G$4)),"",0,1)</f>
        <v/>
      </c>
      <c r="N886" s="20" t="str" cm="1">
        <f t="array" aca="1" ref="N886" ca="1">_xlfn.XLOOKUP($B886&amp;"#"&amp;N$6,INDIRECT(SUBSTITUTE("ИсходныеДанные!$где$2:$где$50000","где",$D$4)),INDIRECT(SUBSTITUTE("ИсходныеДанные!$что$2:$что$50000","что",$F$4)),"",0,1)</f>
        <v/>
      </c>
      <c r="O886" s="78" t="str" cm="1">
        <f t="array" aca="1" ref="O886" ca="1">_xlfn.XLOOKUP($B886&amp;"#"&amp;N$6,INDIRECT(SUBSTITUTE("ИсходныеДанные!$где$2:$где$50000","где",$D$4)),INDIRECT(SUBSTITUTE("ИсходныеДанные!$что$2:$что$50000","что",$G$4)),"",0,1)</f>
        <v/>
      </c>
      <c r="P886" s="20" t="str" cm="1">
        <f t="array" aca="1" ref="P886" ca="1">_xlfn.XLOOKUP($B886&amp;"#"&amp;P$6,INDIRECT(SUBSTITUTE("ИсходныеДанные!$где$2:$где$50000","где",$D$4)),INDIRECT(SUBSTITUTE("ИсходныеДанные!$что$2:$что$50000","что",$F$4)),"",0,1)</f>
        <v/>
      </c>
      <c r="Q886" s="78" t="str" cm="1">
        <f t="array" aca="1" ref="Q886" ca="1">_xlfn.XLOOKUP($B886&amp;"#"&amp;P$6,INDIRECT(SUBSTITUTE("ИсходныеДанные!$где$2:$где$50000","где",$D$4)),INDIRECT(SUBSTITUTE("ИсходныеДанные!$что$2:$что$50000","что",$G$4)),"",0,1)</f>
        <v/>
      </c>
      <c r="R886" s="20" t="str" cm="1">
        <f t="array" aca="1" ref="R886" ca="1">_xlfn.XLOOKUP($B886&amp;"#"&amp;R$6,INDIRECT(SUBSTITUTE("ИсходныеДанные!$где$2:$где$50000","где",$D$4)),INDIRECT(SUBSTITUTE("ИсходныеДанные!$что$2:$что$50000","что",$F$4)),"",0,1)</f>
        <v/>
      </c>
      <c r="S886" s="78" t="str" cm="1">
        <f t="array" aca="1" ref="S886" ca="1">_xlfn.XLOOKUP($B886&amp;"#"&amp;R$6,INDIRECT(SUBSTITUTE("ИсходныеДанные!$где$2:$где$50000","где",$D$4)),INDIRECT(SUBSTITUTE("ИсходныеДанные!$что$2:$что$50000","что",$G$4)),"",0,1)</f>
        <v/>
      </c>
      <c r="T886" s="20" t="str" cm="1">
        <f t="array" aca="1" ref="T886" ca="1">_xlfn.XLOOKUP($B886&amp;"#"&amp;T$6,INDIRECT(SUBSTITUTE("ИсходныеДанные!$где$2:$где$50000","где",$D$4)),INDIRECT(SUBSTITUTE("ИсходныеДанные!$что$2:$что$50000","что",$F$4)),"",0,1)</f>
        <v/>
      </c>
      <c r="U886" s="78" t="str" cm="1">
        <f t="array" aca="1" ref="U886" ca="1">_xlfn.XLOOKUP($B886&amp;"#"&amp;T$6,INDIRECT(SUBSTITUTE("ИсходныеДанные!$где$2:$где$50000","где",$D$4)),INDIRECT(SUBSTITUTE("ИсходныеДанные!$что$2:$что$50000","что",$G$4)),"",0,1)</f>
        <v/>
      </c>
      <c r="V886" s="20" t="str" cm="1">
        <f t="array" aca="1" ref="V886" ca="1">_xlfn.XLOOKUP($B886&amp;"#"&amp;V$6,INDIRECT(SUBSTITUTE("ИсходныеДанные!$где$2:$где$50000","где",$D$4)),INDIRECT(SUBSTITUTE("ИсходныеДанные!$что$2:$что$50000","что",$F$4)),"",0,1)</f>
        <v/>
      </c>
      <c r="W886" s="78" t="str" cm="1">
        <f t="array" aca="1" ref="W886" ca="1">_xlfn.XLOOKUP($B886&amp;"#"&amp;V$6,INDIRECT(SUBSTITUTE("ИсходныеДанные!$где$2:$где$50000","где",$D$4)),INDIRECT(SUBSTITUTE("ИсходныеДанные!$что$2:$что$50000","что",$G$4)),"",0,1)</f>
        <v/>
      </c>
      <c r="X886" s="20" t="str" cm="1">
        <f t="array" aca="1" ref="X886" ca="1">_xlfn.XLOOKUP($B886&amp;"#"&amp;X$6,INDIRECT(SUBSTITUTE("ИсходныеДанные!$где$2:$где$50000","где",$D$4)),INDIRECT(SUBSTITUTE("ИсходныеДанные!$что$2:$что$50000","что",$F$4)),"",0,1)</f>
        <v/>
      </c>
      <c r="Y886" s="78" t="str" cm="1">
        <f t="array" aca="1" ref="Y886" ca="1">_xlfn.XLOOKUP($B886&amp;"#"&amp;X$6,INDIRECT(SUBSTITUTE("ИсходныеДанные!$где$2:$где$50000","где",$D$4)),INDIRECT(SUBSTITUTE("ИсходныеДанные!$что$2:$что$50000","что",$G$4)),"",0,1)</f>
        <v/>
      </c>
      <c r="Z886" s="20" t="str" cm="1">
        <f t="array" aca="1" ref="Z886" ca="1">_xlfn.XLOOKUP($B886&amp;"#"&amp;Z$6,INDIRECT(SUBSTITUTE("ИсходныеДанные!$где$2:$где$50000","где",$D$4)),INDIRECT(SUBSTITUTE("ИсходныеДанные!$что$2:$что$50000","что",$F$4)),"",0,1)</f>
        <v/>
      </c>
      <c r="AA886" s="78" t="str" cm="1">
        <f t="array" aca="1" ref="AA886" ca="1">_xlfn.XLOOKUP($B886&amp;"#"&amp;Z$6,INDIRECT(SUBSTITUTE("ИсходныеДанные!$где$2:$где$50000","где",$D$4)),INDIRECT(SUBSTITUTE("ИсходныеДанные!$что$2:$что$50000","что",$G$4)),"",0,1)</f>
        <v/>
      </c>
      <c r="AB886" s="3"/>
    </row>
    <row r="887" spans="1:28" x14ac:dyDescent="0.25">
      <c r="A887" s="6" t="str">
        <f t="shared" ca="1" si="8"/>
        <v>delete</v>
      </c>
      <c r="B887" s="9" cm="1">
        <f t="array" aca="1" ref="B887" ca="1">INDIRECT("УникальныеСписки!E"&amp;ROW()-$E$4)</f>
        <v>0</v>
      </c>
      <c r="C887" s="15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20" t="str" cm="1">
        <f t="array" aca="1" ref="D887" ca="1">_xlfn.XLOOKUP($B887&amp;"#"&amp;D$6,INDIRECT(SUBSTITUTE("ИсходныеДанные!$где$2:$где$50000","где",$D$4)),INDIRECT(SUBSTITUTE("ИсходныеДанные!$что$2:$что$50000","что",$F$4)),"",0,1)</f>
        <v/>
      </c>
      <c r="E887" s="78" t="str" cm="1">
        <f t="array" aca="1" ref="E887" ca="1">_xlfn.XLOOKUP($B887&amp;"#"&amp;D$6,INDIRECT(SUBSTITUTE("ИсходныеДанные!$где$2:$где$50000","где",$D$4)),INDIRECT(SUBSTITUTE("ИсходныеДанные!$что$2:$что$50000","что",$G$4)),"",0,1)</f>
        <v/>
      </c>
      <c r="F887" s="20" t="str" cm="1">
        <f t="array" aca="1" ref="F887" ca="1">_xlfn.XLOOKUP($B887&amp;"#"&amp;F$6,INDIRECT(SUBSTITUTE("ИсходныеДанные!$где$2:$где$50000","где",$D$4)),INDIRECT(SUBSTITUTE("ИсходныеДанные!$что$2:$что$50000","что",$F$4)),"",0,1)</f>
        <v/>
      </c>
      <c r="G887" s="78" t="str" cm="1">
        <f t="array" aca="1" ref="G887" ca="1">_xlfn.XLOOKUP($B887&amp;"#"&amp;F$6,INDIRECT(SUBSTITUTE("ИсходныеДанные!$где$2:$где$50000","где",$D$4)),INDIRECT(SUBSTITUTE("ИсходныеДанные!$что$2:$что$50000","что",$G$4)),"",0,1)</f>
        <v/>
      </c>
      <c r="H887" s="20" t="str" cm="1">
        <f t="array" aca="1" ref="H887" ca="1">_xlfn.XLOOKUP($B887&amp;"#"&amp;H$6,INDIRECT(SUBSTITUTE("ИсходныеДанные!$где$2:$где$50000","где",$D$4)),INDIRECT(SUBSTITUTE("ИсходныеДанные!$что$2:$что$50000","что",$F$4)),"",0,1)</f>
        <v/>
      </c>
      <c r="I887" s="78" t="str" cm="1">
        <f t="array" aca="1" ref="I887" ca="1">_xlfn.XLOOKUP($B887&amp;"#"&amp;H$6,INDIRECT(SUBSTITUTE("ИсходныеДанные!$где$2:$где$50000","где",$D$4)),INDIRECT(SUBSTITUTE("ИсходныеДанные!$что$2:$что$50000","что",$G$4)),"",0,1)</f>
        <v/>
      </c>
      <c r="J887" s="20" t="str" cm="1">
        <f t="array" aca="1" ref="J887" ca="1">_xlfn.XLOOKUP($B887&amp;"#"&amp;J$6,INDIRECT(SUBSTITUTE("ИсходныеДанные!$где$2:$где$50000","где",$D$4)),INDIRECT(SUBSTITUTE("ИсходныеДанные!$что$2:$что$50000","что",$F$4)),"",0,1)</f>
        <v/>
      </c>
      <c r="K887" s="78" t="str" cm="1">
        <f t="array" aca="1" ref="K887" ca="1">_xlfn.XLOOKUP($B887&amp;"#"&amp;J$6,INDIRECT(SUBSTITUTE("ИсходныеДанные!$где$2:$где$50000","где",$D$4)),INDIRECT(SUBSTITUTE("ИсходныеДанные!$что$2:$что$50000","что",$G$4)),"",0,1)</f>
        <v/>
      </c>
      <c r="L887" s="20" t="str" cm="1">
        <f t="array" aca="1" ref="L887" ca="1">_xlfn.XLOOKUP($B887&amp;"#"&amp;L$6,INDIRECT(SUBSTITUTE("ИсходныеДанные!$где$2:$где$50000","где",$D$4)),INDIRECT(SUBSTITUTE("ИсходныеДанные!$что$2:$что$50000","что",$F$4)),"",0,1)</f>
        <v/>
      </c>
      <c r="M887" s="78" t="str" cm="1">
        <f t="array" aca="1" ref="M887" ca="1">_xlfn.XLOOKUP($B887&amp;"#"&amp;L$6,INDIRECT(SUBSTITUTE("ИсходныеДанные!$где$2:$где$50000","где",$D$4)),INDIRECT(SUBSTITUTE("ИсходныеДанные!$что$2:$что$50000","что",$G$4)),"",0,1)</f>
        <v/>
      </c>
      <c r="N887" s="20" t="str" cm="1">
        <f t="array" aca="1" ref="N887" ca="1">_xlfn.XLOOKUP($B887&amp;"#"&amp;N$6,INDIRECT(SUBSTITUTE("ИсходныеДанные!$где$2:$где$50000","где",$D$4)),INDIRECT(SUBSTITUTE("ИсходныеДанные!$что$2:$что$50000","что",$F$4)),"",0,1)</f>
        <v/>
      </c>
      <c r="O887" s="78" t="str" cm="1">
        <f t="array" aca="1" ref="O887" ca="1">_xlfn.XLOOKUP($B887&amp;"#"&amp;N$6,INDIRECT(SUBSTITUTE("ИсходныеДанные!$где$2:$где$50000","где",$D$4)),INDIRECT(SUBSTITUTE("ИсходныеДанные!$что$2:$что$50000","что",$G$4)),"",0,1)</f>
        <v/>
      </c>
      <c r="P887" s="20" t="str" cm="1">
        <f t="array" aca="1" ref="P887" ca="1">_xlfn.XLOOKUP($B887&amp;"#"&amp;P$6,INDIRECT(SUBSTITUTE("ИсходныеДанные!$где$2:$где$50000","где",$D$4)),INDIRECT(SUBSTITUTE("ИсходныеДанные!$что$2:$что$50000","что",$F$4)),"",0,1)</f>
        <v/>
      </c>
      <c r="Q887" s="78" t="str" cm="1">
        <f t="array" aca="1" ref="Q887" ca="1">_xlfn.XLOOKUP($B887&amp;"#"&amp;P$6,INDIRECT(SUBSTITUTE("ИсходныеДанные!$где$2:$где$50000","где",$D$4)),INDIRECT(SUBSTITUTE("ИсходныеДанные!$что$2:$что$50000","что",$G$4)),"",0,1)</f>
        <v/>
      </c>
      <c r="R887" s="20" t="str" cm="1">
        <f t="array" aca="1" ref="R887" ca="1">_xlfn.XLOOKUP($B887&amp;"#"&amp;R$6,INDIRECT(SUBSTITUTE("ИсходныеДанные!$где$2:$где$50000","где",$D$4)),INDIRECT(SUBSTITUTE("ИсходныеДанные!$что$2:$что$50000","что",$F$4)),"",0,1)</f>
        <v/>
      </c>
      <c r="S887" s="78" t="str" cm="1">
        <f t="array" aca="1" ref="S887" ca="1">_xlfn.XLOOKUP($B887&amp;"#"&amp;R$6,INDIRECT(SUBSTITUTE("ИсходныеДанные!$где$2:$где$50000","где",$D$4)),INDIRECT(SUBSTITUTE("ИсходныеДанные!$что$2:$что$50000","что",$G$4)),"",0,1)</f>
        <v/>
      </c>
      <c r="T887" s="20" t="str" cm="1">
        <f t="array" aca="1" ref="T887" ca="1">_xlfn.XLOOKUP($B887&amp;"#"&amp;T$6,INDIRECT(SUBSTITUTE("ИсходныеДанные!$где$2:$где$50000","где",$D$4)),INDIRECT(SUBSTITUTE("ИсходныеДанные!$что$2:$что$50000","что",$F$4)),"",0,1)</f>
        <v/>
      </c>
      <c r="U887" s="78" t="str" cm="1">
        <f t="array" aca="1" ref="U887" ca="1">_xlfn.XLOOKUP($B887&amp;"#"&amp;T$6,INDIRECT(SUBSTITUTE("ИсходныеДанные!$где$2:$где$50000","где",$D$4)),INDIRECT(SUBSTITUTE("ИсходныеДанные!$что$2:$что$50000","что",$G$4)),"",0,1)</f>
        <v/>
      </c>
      <c r="V887" s="20" t="str" cm="1">
        <f t="array" aca="1" ref="V887" ca="1">_xlfn.XLOOKUP($B887&amp;"#"&amp;V$6,INDIRECT(SUBSTITUTE("ИсходныеДанные!$где$2:$где$50000","где",$D$4)),INDIRECT(SUBSTITUTE("ИсходныеДанные!$что$2:$что$50000","что",$F$4)),"",0,1)</f>
        <v/>
      </c>
      <c r="W887" s="78" t="str" cm="1">
        <f t="array" aca="1" ref="W887" ca="1">_xlfn.XLOOKUP($B887&amp;"#"&amp;V$6,INDIRECT(SUBSTITUTE("ИсходныеДанные!$где$2:$где$50000","где",$D$4)),INDIRECT(SUBSTITUTE("ИсходныеДанные!$что$2:$что$50000","что",$G$4)),"",0,1)</f>
        <v/>
      </c>
      <c r="X887" s="20" t="str" cm="1">
        <f t="array" aca="1" ref="X887" ca="1">_xlfn.XLOOKUP($B887&amp;"#"&amp;X$6,INDIRECT(SUBSTITUTE("ИсходныеДанные!$где$2:$где$50000","где",$D$4)),INDIRECT(SUBSTITUTE("ИсходныеДанные!$что$2:$что$50000","что",$F$4)),"",0,1)</f>
        <v/>
      </c>
      <c r="Y887" s="78" t="str" cm="1">
        <f t="array" aca="1" ref="Y887" ca="1">_xlfn.XLOOKUP($B887&amp;"#"&amp;X$6,INDIRECT(SUBSTITUTE("ИсходныеДанные!$где$2:$где$50000","где",$D$4)),INDIRECT(SUBSTITUTE("ИсходныеДанные!$что$2:$что$50000","что",$G$4)),"",0,1)</f>
        <v/>
      </c>
      <c r="Z887" s="20" t="str" cm="1">
        <f t="array" aca="1" ref="Z887" ca="1">_xlfn.XLOOKUP($B887&amp;"#"&amp;Z$6,INDIRECT(SUBSTITUTE("ИсходныеДанные!$где$2:$где$50000","где",$D$4)),INDIRECT(SUBSTITUTE("ИсходныеДанные!$что$2:$что$50000","что",$F$4)),"",0,1)</f>
        <v/>
      </c>
      <c r="AA887" s="78" t="str" cm="1">
        <f t="array" aca="1" ref="AA887" ca="1">_xlfn.XLOOKUP($B887&amp;"#"&amp;Z$6,INDIRECT(SUBSTITUTE("ИсходныеДанные!$где$2:$где$50000","где",$D$4)),INDIRECT(SUBSTITUTE("ИсходныеДанные!$что$2:$что$50000","что",$G$4)),"",0,1)</f>
        <v/>
      </c>
      <c r="AB887" s="3"/>
    </row>
    <row r="888" spans="1:28" x14ac:dyDescent="0.25">
      <c r="A888" s="6" t="str">
        <f t="shared" ca="1" si="8"/>
        <v>delete</v>
      </c>
      <c r="B888" s="9" cm="1">
        <f t="array" aca="1" ref="B888" ca="1">INDIRECT("УникальныеСписки!E"&amp;ROW()-$E$4)</f>
        <v>0</v>
      </c>
      <c r="C888" s="15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20" t="str" cm="1">
        <f t="array" aca="1" ref="D888" ca="1">_xlfn.XLOOKUP($B888&amp;"#"&amp;D$6,INDIRECT(SUBSTITUTE("ИсходныеДанные!$где$2:$где$50000","где",$D$4)),INDIRECT(SUBSTITUTE("ИсходныеДанные!$что$2:$что$50000","что",$F$4)),"",0,1)</f>
        <v/>
      </c>
      <c r="E888" s="78" t="str" cm="1">
        <f t="array" aca="1" ref="E888" ca="1">_xlfn.XLOOKUP($B888&amp;"#"&amp;D$6,INDIRECT(SUBSTITUTE("ИсходныеДанные!$где$2:$где$50000","где",$D$4)),INDIRECT(SUBSTITUTE("ИсходныеДанные!$что$2:$что$50000","что",$G$4)),"",0,1)</f>
        <v/>
      </c>
      <c r="F888" s="20" t="str" cm="1">
        <f t="array" aca="1" ref="F888" ca="1">_xlfn.XLOOKUP($B888&amp;"#"&amp;F$6,INDIRECT(SUBSTITUTE("ИсходныеДанные!$где$2:$где$50000","где",$D$4)),INDIRECT(SUBSTITUTE("ИсходныеДанные!$что$2:$что$50000","что",$F$4)),"",0,1)</f>
        <v/>
      </c>
      <c r="G888" s="78" t="str" cm="1">
        <f t="array" aca="1" ref="G888" ca="1">_xlfn.XLOOKUP($B888&amp;"#"&amp;F$6,INDIRECT(SUBSTITUTE("ИсходныеДанные!$где$2:$где$50000","где",$D$4)),INDIRECT(SUBSTITUTE("ИсходныеДанные!$что$2:$что$50000","что",$G$4)),"",0,1)</f>
        <v/>
      </c>
      <c r="H888" s="20" t="str" cm="1">
        <f t="array" aca="1" ref="H888" ca="1">_xlfn.XLOOKUP($B888&amp;"#"&amp;H$6,INDIRECT(SUBSTITUTE("ИсходныеДанные!$где$2:$где$50000","где",$D$4)),INDIRECT(SUBSTITUTE("ИсходныеДанные!$что$2:$что$50000","что",$F$4)),"",0,1)</f>
        <v/>
      </c>
      <c r="I888" s="78" t="str" cm="1">
        <f t="array" aca="1" ref="I888" ca="1">_xlfn.XLOOKUP($B888&amp;"#"&amp;H$6,INDIRECT(SUBSTITUTE("ИсходныеДанные!$где$2:$где$50000","где",$D$4)),INDIRECT(SUBSTITUTE("ИсходныеДанные!$что$2:$что$50000","что",$G$4)),"",0,1)</f>
        <v/>
      </c>
      <c r="J888" s="20" t="str" cm="1">
        <f t="array" aca="1" ref="J888" ca="1">_xlfn.XLOOKUP($B888&amp;"#"&amp;J$6,INDIRECT(SUBSTITUTE("ИсходныеДанные!$где$2:$где$50000","где",$D$4)),INDIRECT(SUBSTITUTE("ИсходныеДанные!$что$2:$что$50000","что",$F$4)),"",0,1)</f>
        <v/>
      </c>
      <c r="K888" s="78" t="str" cm="1">
        <f t="array" aca="1" ref="K888" ca="1">_xlfn.XLOOKUP($B888&amp;"#"&amp;J$6,INDIRECT(SUBSTITUTE("ИсходныеДанные!$где$2:$где$50000","где",$D$4)),INDIRECT(SUBSTITUTE("ИсходныеДанные!$что$2:$что$50000","что",$G$4)),"",0,1)</f>
        <v/>
      </c>
      <c r="L888" s="20" t="str" cm="1">
        <f t="array" aca="1" ref="L888" ca="1">_xlfn.XLOOKUP($B888&amp;"#"&amp;L$6,INDIRECT(SUBSTITUTE("ИсходныеДанные!$где$2:$где$50000","где",$D$4)),INDIRECT(SUBSTITUTE("ИсходныеДанные!$что$2:$что$50000","что",$F$4)),"",0,1)</f>
        <v/>
      </c>
      <c r="M888" s="78" t="str" cm="1">
        <f t="array" aca="1" ref="M888" ca="1">_xlfn.XLOOKUP($B888&amp;"#"&amp;L$6,INDIRECT(SUBSTITUTE("ИсходныеДанные!$где$2:$где$50000","где",$D$4)),INDIRECT(SUBSTITUTE("ИсходныеДанные!$что$2:$что$50000","что",$G$4)),"",0,1)</f>
        <v/>
      </c>
      <c r="N888" s="20" t="str" cm="1">
        <f t="array" aca="1" ref="N888" ca="1">_xlfn.XLOOKUP($B888&amp;"#"&amp;N$6,INDIRECT(SUBSTITUTE("ИсходныеДанные!$где$2:$где$50000","где",$D$4)),INDIRECT(SUBSTITUTE("ИсходныеДанные!$что$2:$что$50000","что",$F$4)),"",0,1)</f>
        <v/>
      </c>
      <c r="O888" s="78" t="str" cm="1">
        <f t="array" aca="1" ref="O888" ca="1">_xlfn.XLOOKUP($B888&amp;"#"&amp;N$6,INDIRECT(SUBSTITUTE("ИсходныеДанные!$где$2:$где$50000","где",$D$4)),INDIRECT(SUBSTITUTE("ИсходныеДанные!$что$2:$что$50000","что",$G$4)),"",0,1)</f>
        <v/>
      </c>
      <c r="P888" s="20" t="str" cm="1">
        <f t="array" aca="1" ref="P888" ca="1">_xlfn.XLOOKUP($B888&amp;"#"&amp;P$6,INDIRECT(SUBSTITUTE("ИсходныеДанные!$где$2:$где$50000","где",$D$4)),INDIRECT(SUBSTITUTE("ИсходныеДанные!$что$2:$что$50000","что",$F$4)),"",0,1)</f>
        <v/>
      </c>
      <c r="Q888" s="78" t="str" cm="1">
        <f t="array" aca="1" ref="Q888" ca="1">_xlfn.XLOOKUP($B888&amp;"#"&amp;P$6,INDIRECT(SUBSTITUTE("ИсходныеДанные!$где$2:$где$50000","где",$D$4)),INDIRECT(SUBSTITUTE("ИсходныеДанные!$что$2:$что$50000","что",$G$4)),"",0,1)</f>
        <v/>
      </c>
      <c r="R888" s="20" t="str" cm="1">
        <f t="array" aca="1" ref="R888" ca="1">_xlfn.XLOOKUP($B888&amp;"#"&amp;R$6,INDIRECT(SUBSTITUTE("ИсходныеДанные!$где$2:$где$50000","где",$D$4)),INDIRECT(SUBSTITUTE("ИсходныеДанные!$что$2:$что$50000","что",$F$4)),"",0,1)</f>
        <v/>
      </c>
      <c r="S888" s="78" t="str" cm="1">
        <f t="array" aca="1" ref="S888" ca="1">_xlfn.XLOOKUP($B888&amp;"#"&amp;R$6,INDIRECT(SUBSTITUTE("ИсходныеДанные!$где$2:$где$50000","где",$D$4)),INDIRECT(SUBSTITUTE("ИсходныеДанные!$что$2:$что$50000","что",$G$4)),"",0,1)</f>
        <v/>
      </c>
      <c r="T888" s="20" t="str" cm="1">
        <f t="array" aca="1" ref="T888" ca="1">_xlfn.XLOOKUP($B888&amp;"#"&amp;T$6,INDIRECT(SUBSTITUTE("ИсходныеДанные!$где$2:$где$50000","где",$D$4)),INDIRECT(SUBSTITUTE("ИсходныеДанные!$что$2:$что$50000","что",$F$4)),"",0,1)</f>
        <v/>
      </c>
      <c r="U888" s="78" t="str" cm="1">
        <f t="array" aca="1" ref="U888" ca="1">_xlfn.XLOOKUP($B888&amp;"#"&amp;T$6,INDIRECT(SUBSTITUTE("ИсходныеДанные!$где$2:$где$50000","где",$D$4)),INDIRECT(SUBSTITUTE("ИсходныеДанные!$что$2:$что$50000","что",$G$4)),"",0,1)</f>
        <v/>
      </c>
      <c r="V888" s="20" t="str" cm="1">
        <f t="array" aca="1" ref="V888" ca="1">_xlfn.XLOOKUP($B888&amp;"#"&amp;V$6,INDIRECT(SUBSTITUTE("ИсходныеДанные!$где$2:$где$50000","где",$D$4)),INDIRECT(SUBSTITUTE("ИсходныеДанные!$что$2:$что$50000","что",$F$4)),"",0,1)</f>
        <v/>
      </c>
      <c r="W888" s="78" t="str" cm="1">
        <f t="array" aca="1" ref="W888" ca="1">_xlfn.XLOOKUP($B888&amp;"#"&amp;V$6,INDIRECT(SUBSTITUTE("ИсходныеДанные!$где$2:$где$50000","где",$D$4)),INDIRECT(SUBSTITUTE("ИсходныеДанные!$что$2:$что$50000","что",$G$4)),"",0,1)</f>
        <v/>
      </c>
      <c r="X888" s="20" t="str" cm="1">
        <f t="array" aca="1" ref="X888" ca="1">_xlfn.XLOOKUP($B888&amp;"#"&amp;X$6,INDIRECT(SUBSTITUTE("ИсходныеДанные!$где$2:$где$50000","где",$D$4)),INDIRECT(SUBSTITUTE("ИсходныеДанные!$что$2:$что$50000","что",$F$4)),"",0,1)</f>
        <v/>
      </c>
      <c r="Y888" s="78" t="str" cm="1">
        <f t="array" aca="1" ref="Y888" ca="1">_xlfn.XLOOKUP($B888&amp;"#"&amp;X$6,INDIRECT(SUBSTITUTE("ИсходныеДанные!$где$2:$где$50000","где",$D$4)),INDIRECT(SUBSTITUTE("ИсходныеДанные!$что$2:$что$50000","что",$G$4)),"",0,1)</f>
        <v/>
      </c>
      <c r="Z888" s="20" t="str" cm="1">
        <f t="array" aca="1" ref="Z888" ca="1">_xlfn.XLOOKUP($B888&amp;"#"&amp;Z$6,INDIRECT(SUBSTITUTE("ИсходныеДанные!$где$2:$где$50000","где",$D$4)),INDIRECT(SUBSTITUTE("ИсходныеДанные!$что$2:$что$50000","что",$F$4)),"",0,1)</f>
        <v/>
      </c>
      <c r="AA888" s="78" t="str" cm="1">
        <f t="array" aca="1" ref="AA888" ca="1">_xlfn.XLOOKUP($B888&amp;"#"&amp;Z$6,INDIRECT(SUBSTITUTE("ИсходныеДанные!$где$2:$где$50000","где",$D$4)),INDIRECT(SUBSTITUTE("ИсходныеДанные!$что$2:$что$50000","что",$G$4)),"",0,1)</f>
        <v/>
      </c>
      <c r="AB888" s="3"/>
    </row>
    <row r="889" spans="1:28" x14ac:dyDescent="0.25">
      <c r="A889" s="6" t="str">
        <f t="shared" ca="1" si="8"/>
        <v>delete</v>
      </c>
      <c r="B889" s="9" cm="1">
        <f t="array" aca="1" ref="B889" ca="1">INDIRECT("УникальныеСписки!E"&amp;ROW()-$E$4)</f>
        <v>0</v>
      </c>
      <c r="C889" s="15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20" t="str" cm="1">
        <f t="array" aca="1" ref="D889" ca="1">_xlfn.XLOOKUP($B889&amp;"#"&amp;D$6,INDIRECT(SUBSTITUTE("ИсходныеДанные!$где$2:$где$50000","где",$D$4)),INDIRECT(SUBSTITUTE("ИсходныеДанные!$что$2:$что$50000","что",$F$4)),"",0,1)</f>
        <v/>
      </c>
      <c r="E889" s="78" t="str" cm="1">
        <f t="array" aca="1" ref="E889" ca="1">_xlfn.XLOOKUP($B889&amp;"#"&amp;D$6,INDIRECT(SUBSTITUTE("ИсходныеДанные!$где$2:$где$50000","где",$D$4)),INDIRECT(SUBSTITUTE("ИсходныеДанные!$что$2:$что$50000","что",$G$4)),"",0,1)</f>
        <v/>
      </c>
      <c r="F889" s="20" t="str" cm="1">
        <f t="array" aca="1" ref="F889" ca="1">_xlfn.XLOOKUP($B889&amp;"#"&amp;F$6,INDIRECT(SUBSTITUTE("ИсходныеДанные!$где$2:$где$50000","где",$D$4)),INDIRECT(SUBSTITUTE("ИсходныеДанные!$что$2:$что$50000","что",$F$4)),"",0,1)</f>
        <v/>
      </c>
      <c r="G889" s="78" t="str" cm="1">
        <f t="array" aca="1" ref="G889" ca="1">_xlfn.XLOOKUP($B889&amp;"#"&amp;F$6,INDIRECT(SUBSTITUTE("ИсходныеДанные!$где$2:$где$50000","где",$D$4)),INDIRECT(SUBSTITUTE("ИсходныеДанные!$что$2:$что$50000","что",$G$4)),"",0,1)</f>
        <v/>
      </c>
      <c r="H889" s="20" t="str" cm="1">
        <f t="array" aca="1" ref="H889" ca="1">_xlfn.XLOOKUP($B889&amp;"#"&amp;H$6,INDIRECT(SUBSTITUTE("ИсходныеДанные!$где$2:$где$50000","где",$D$4)),INDIRECT(SUBSTITUTE("ИсходныеДанные!$что$2:$что$50000","что",$F$4)),"",0,1)</f>
        <v/>
      </c>
      <c r="I889" s="78" t="str" cm="1">
        <f t="array" aca="1" ref="I889" ca="1">_xlfn.XLOOKUP($B889&amp;"#"&amp;H$6,INDIRECT(SUBSTITUTE("ИсходныеДанные!$где$2:$где$50000","где",$D$4)),INDIRECT(SUBSTITUTE("ИсходныеДанные!$что$2:$что$50000","что",$G$4)),"",0,1)</f>
        <v/>
      </c>
      <c r="J889" s="20" t="str" cm="1">
        <f t="array" aca="1" ref="J889" ca="1">_xlfn.XLOOKUP($B889&amp;"#"&amp;J$6,INDIRECT(SUBSTITUTE("ИсходныеДанные!$где$2:$где$50000","где",$D$4)),INDIRECT(SUBSTITUTE("ИсходныеДанные!$что$2:$что$50000","что",$F$4)),"",0,1)</f>
        <v/>
      </c>
      <c r="K889" s="78" t="str" cm="1">
        <f t="array" aca="1" ref="K889" ca="1">_xlfn.XLOOKUP($B889&amp;"#"&amp;J$6,INDIRECT(SUBSTITUTE("ИсходныеДанные!$где$2:$где$50000","где",$D$4)),INDIRECT(SUBSTITUTE("ИсходныеДанные!$что$2:$что$50000","что",$G$4)),"",0,1)</f>
        <v/>
      </c>
      <c r="L889" s="20" t="str" cm="1">
        <f t="array" aca="1" ref="L889" ca="1">_xlfn.XLOOKUP($B889&amp;"#"&amp;L$6,INDIRECT(SUBSTITUTE("ИсходныеДанные!$где$2:$где$50000","где",$D$4)),INDIRECT(SUBSTITUTE("ИсходныеДанные!$что$2:$что$50000","что",$F$4)),"",0,1)</f>
        <v/>
      </c>
      <c r="M889" s="78" t="str" cm="1">
        <f t="array" aca="1" ref="M889" ca="1">_xlfn.XLOOKUP($B889&amp;"#"&amp;L$6,INDIRECT(SUBSTITUTE("ИсходныеДанные!$где$2:$где$50000","где",$D$4)),INDIRECT(SUBSTITUTE("ИсходныеДанные!$что$2:$что$50000","что",$G$4)),"",0,1)</f>
        <v/>
      </c>
      <c r="N889" s="20" t="str" cm="1">
        <f t="array" aca="1" ref="N889" ca="1">_xlfn.XLOOKUP($B889&amp;"#"&amp;N$6,INDIRECT(SUBSTITUTE("ИсходныеДанные!$где$2:$где$50000","где",$D$4)),INDIRECT(SUBSTITUTE("ИсходныеДанные!$что$2:$что$50000","что",$F$4)),"",0,1)</f>
        <v/>
      </c>
      <c r="O889" s="78" t="str" cm="1">
        <f t="array" aca="1" ref="O889" ca="1">_xlfn.XLOOKUP($B889&amp;"#"&amp;N$6,INDIRECT(SUBSTITUTE("ИсходныеДанные!$где$2:$где$50000","где",$D$4)),INDIRECT(SUBSTITUTE("ИсходныеДанные!$что$2:$что$50000","что",$G$4)),"",0,1)</f>
        <v/>
      </c>
      <c r="P889" s="20" t="str" cm="1">
        <f t="array" aca="1" ref="P889" ca="1">_xlfn.XLOOKUP($B889&amp;"#"&amp;P$6,INDIRECT(SUBSTITUTE("ИсходныеДанные!$где$2:$где$50000","где",$D$4)),INDIRECT(SUBSTITUTE("ИсходныеДанные!$что$2:$что$50000","что",$F$4)),"",0,1)</f>
        <v/>
      </c>
      <c r="Q889" s="78" t="str" cm="1">
        <f t="array" aca="1" ref="Q889" ca="1">_xlfn.XLOOKUP($B889&amp;"#"&amp;P$6,INDIRECT(SUBSTITUTE("ИсходныеДанные!$где$2:$где$50000","где",$D$4)),INDIRECT(SUBSTITUTE("ИсходныеДанные!$что$2:$что$50000","что",$G$4)),"",0,1)</f>
        <v/>
      </c>
      <c r="R889" s="20" t="str" cm="1">
        <f t="array" aca="1" ref="R889" ca="1">_xlfn.XLOOKUP($B889&amp;"#"&amp;R$6,INDIRECT(SUBSTITUTE("ИсходныеДанные!$где$2:$где$50000","где",$D$4)),INDIRECT(SUBSTITUTE("ИсходныеДанные!$что$2:$что$50000","что",$F$4)),"",0,1)</f>
        <v/>
      </c>
      <c r="S889" s="78" t="str" cm="1">
        <f t="array" aca="1" ref="S889" ca="1">_xlfn.XLOOKUP($B889&amp;"#"&amp;R$6,INDIRECT(SUBSTITUTE("ИсходныеДанные!$где$2:$где$50000","где",$D$4)),INDIRECT(SUBSTITUTE("ИсходныеДанные!$что$2:$что$50000","что",$G$4)),"",0,1)</f>
        <v/>
      </c>
      <c r="T889" s="20" t="str" cm="1">
        <f t="array" aca="1" ref="T889" ca="1">_xlfn.XLOOKUP($B889&amp;"#"&amp;T$6,INDIRECT(SUBSTITUTE("ИсходныеДанные!$где$2:$где$50000","где",$D$4)),INDIRECT(SUBSTITUTE("ИсходныеДанные!$что$2:$что$50000","что",$F$4)),"",0,1)</f>
        <v/>
      </c>
      <c r="U889" s="78" t="str" cm="1">
        <f t="array" aca="1" ref="U889" ca="1">_xlfn.XLOOKUP($B889&amp;"#"&amp;T$6,INDIRECT(SUBSTITUTE("ИсходныеДанные!$где$2:$где$50000","где",$D$4)),INDIRECT(SUBSTITUTE("ИсходныеДанные!$что$2:$что$50000","что",$G$4)),"",0,1)</f>
        <v/>
      </c>
      <c r="V889" s="20" t="str" cm="1">
        <f t="array" aca="1" ref="V889" ca="1">_xlfn.XLOOKUP($B889&amp;"#"&amp;V$6,INDIRECT(SUBSTITUTE("ИсходныеДанные!$где$2:$где$50000","где",$D$4)),INDIRECT(SUBSTITUTE("ИсходныеДанные!$что$2:$что$50000","что",$F$4)),"",0,1)</f>
        <v/>
      </c>
      <c r="W889" s="78" t="str" cm="1">
        <f t="array" aca="1" ref="W889" ca="1">_xlfn.XLOOKUP($B889&amp;"#"&amp;V$6,INDIRECT(SUBSTITUTE("ИсходныеДанные!$где$2:$где$50000","где",$D$4)),INDIRECT(SUBSTITUTE("ИсходныеДанные!$что$2:$что$50000","что",$G$4)),"",0,1)</f>
        <v/>
      </c>
      <c r="X889" s="20" t="str" cm="1">
        <f t="array" aca="1" ref="X889" ca="1">_xlfn.XLOOKUP($B889&amp;"#"&amp;X$6,INDIRECT(SUBSTITUTE("ИсходныеДанные!$где$2:$где$50000","где",$D$4)),INDIRECT(SUBSTITUTE("ИсходныеДанные!$что$2:$что$50000","что",$F$4)),"",0,1)</f>
        <v/>
      </c>
      <c r="Y889" s="78" t="str" cm="1">
        <f t="array" aca="1" ref="Y889" ca="1">_xlfn.XLOOKUP($B889&amp;"#"&amp;X$6,INDIRECT(SUBSTITUTE("ИсходныеДанные!$где$2:$где$50000","где",$D$4)),INDIRECT(SUBSTITUTE("ИсходныеДанные!$что$2:$что$50000","что",$G$4)),"",0,1)</f>
        <v/>
      </c>
      <c r="Z889" s="20" t="str" cm="1">
        <f t="array" aca="1" ref="Z889" ca="1">_xlfn.XLOOKUP($B889&amp;"#"&amp;Z$6,INDIRECT(SUBSTITUTE("ИсходныеДанные!$где$2:$где$50000","где",$D$4)),INDIRECT(SUBSTITUTE("ИсходныеДанные!$что$2:$что$50000","что",$F$4)),"",0,1)</f>
        <v/>
      </c>
      <c r="AA889" s="78" t="str" cm="1">
        <f t="array" aca="1" ref="AA889" ca="1">_xlfn.XLOOKUP($B889&amp;"#"&amp;Z$6,INDIRECT(SUBSTITUTE("ИсходныеДанные!$где$2:$где$50000","где",$D$4)),INDIRECT(SUBSTITUTE("ИсходныеДанные!$что$2:$что$50000","что",$G$4)),"",0,1)</f>
        <v/>
      </c>
      <c r="AB889" s="3"/>
    </row>
    <row r="890" spans="1:28" x14ac:dyDescent="0.25">
      <c r="A890" s="6" t="str">
        <f t="shared" ca="1" si="8"/>
        <v>delete</v>
      </c>
      <c r="B890" s="9" cm="1">
        <f t="array" aca="1" ref="B890" ca="1">INDIRECT("УникальныеСписки!E"&amp;ROW()-$E$4)</f>
        <v>0</v>
      </c>
      <c r="C890" s="15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20" t="str" cm="1">
        <f t="array" aca="1" ref="D890" ca="1">_xlfn.XLOOKUP($B890&amp;"#"&amp;D$6,INDIRECT(SUBSTITUTE("ИсходныеДанные!$где$2:$где$50000","где",$D$4)),INDIRECT(SUBSTITUTE("ИсходныеДанные!$что$2:$что$50000","что",$F$4)),"",0,1)</f>
        <v/>
      </c>
      <c r="E890" s="78" t="str" cm="1">
        <f t="array" aca="1" ref="E890" ca="1">_xlfn.XLOOKUP($B890&amp;"#"&amp;D$6,INDIRECT(SUBSTITUTE("ИсходныеДанные!$где$2:$где$50000","где",$D$4)),INDIRECT(SUBSTITUTE("ИсходныеДанные!$что$2:$что$50000","что",$G$4)),"",0,1)</f>
        <v/>
      </c>
      <c r="F890" s="20" t="str" cm="1">
        <f t="array" aca="1" ref="F890" ca="1">_xlfn.XLOOKUP($B890&amp;"#"&amp;F$6,INDIRECT(SUBSTITUTE("ИсходныеДанные!$где$2:$где$50000","где",$D$4)),INDIRECT(SUBSTITUTE("ИсходныеДанные!$что$2:$что$50000","что",$F$4)),"",0,1)</f>
        <v/>
      </c>
      <c r="G890" s="78" t="str" cm="1">
        <f t="array" aca="1" ref="G890" ca="1">_xlfn.XLOOKUP($B890&amp;"#"&amp;F$6,INDIRECT(SUBSTITUTE("ИсходныеДанные!$где$2:$где$50000","где",$D$4)),INDIRECT(SUBSTITUTE("ИсходныеДанные!$что$2:$что$50000","что",$G$4)),"",0,1)</f>
        <v/>
      </c>
      <c r="H890" s="20" t="str" cm="1">
        <f t="array" aca="1" ref="H890" ca="1">_xlfn.XLOOKUP($B890&amp;"#"&amp;H$6,INDIRECT(SUBSTITUTE("ИсходныеДанные!$где$2:$где$50000","где",$D$4)),INDIRECT(SUBSTITUTE("ИсходныеДанные!$что$2:$что$50000","что",$F$4)),"",0,1)</f>
        <v/>
      </c>
      <c r="I890" s="78" t="str" cm="1">
        <f t="array" aca="1" ref="I890" ca="1">_xlfn.XLOOKUP($B890&amp;"#"&amp;H$6,INDIRECT(SUBSTITUTE("ИсходныеДанные!$где$2:$где$50000","где",$D$4)),INDIRECT(SUBSTITUTE("ИсходныеДанные!$что$2:$что$50000","что",$G$4)),"",0,1)</f>
        <v/>
      </c>
      <c r="J890" s="20" t="str" cm="1">
        <f t="array" aca="1" ref="J890" ca="1">_xlfn.XLOOKUP($B890&amp;"#"&amp;J$6,INDIRECT(SUBSTITUTE("ИсходныеДанные!$где$2:$где$50000","где",$D$4)),INDIRECT(SUBSTITUTE("ИсходныеДанные!$что$2:$что$50000","что",$F$4)),"",0,1)</f>
        <v/>
      </c>
      <c r="K890" s="78" t="str" cm="1">
        <f t="array" aca="1" ref="K890" ca="1">_xlfn.XLOOKUP($B890&amp;"#"&amp;J$6,INDIRECT(SUBSTITUTE("ИсходныеДанные!$где$2:$где$50000","где",$D$4)),INDIRECT(SUBSTITUTE("ИсходныеДанные!$что$2:$что$50000","что",$G$4)),"",0,1)</f>
        <v/>
      </c>
      <c r="L890" s="20" t="str" cm="1">
        <f t="array" aca="1" ref="L890" ca="1">_xlfn.XLOOKUP($B890&amp;"#"&amp;L$6,INDIRECT(SUBSTITUTE("ИсходныеДанные!$где$2:$где$50000","где",$D$4)),INDIRECT(SUBSTITUTE("ИсходныеДанные!$что$2:$что$50000","что",$F$4)),"",0,1)</f>
        <v/>
      </c>
      <c r="M890" s="78" t="str" cm="1">
        <f t="array" aca="1" ref="M890" ca="1">_xlfn.XLOOKUP($B890&amp;"#"&amp;L$6,INDIRECT(SUBSTITUTE("ИсходныеДанные!$где$2:$где$50000","где",$D$4)),INDIRECT(SUBSTITUTE("ИсходныеДанные!$что$2:$что$50000","что",$G$4)),"",0,1)</f>
        <v/>
      </c>
      <c r="N890" s="20" t="str" cm="1">
        <f t="array" aca="1" ref="N890" ca="1">_xlfn.XLOOKUP($B890&amp;"#"&amp;N$6,INDIRECT(SUBSTITUTE("ИсходныеДанные!$где$2:$где$50000","где",$D$4)),INDIRECT(SUBSTITUTE("ИсходныеДанные!$что$2:$что$50000","что",$F$4)),"",0,1)</f>
        <v/>
      </c>
      <c r="O890" s="78" t="str" cm="1">
        <f t="array" aca="1" ref="O890" ca="1">_xlfn.XLOOKUP($B890&amp;"#"&amp;N$6,INDIRECT(SUBSTITUTE("ИсходныеДанные!$где$2:$где$50000","где",$D$4)),INDIRECT(SUBSTITUTE("ИсходныеДанные!$что$2:$что$50000","что",$G$4)),"",0,1)</f>
        <v/>
      </c>
      <c r="P890" s="20" t="str" cm="1">
        <f t="array" aca="1" ref="P890" ca="1">_xlfn.XLOOKUP($B890&amp;"#"&amp;P$6,INDIRECT(SUBSTITUTE("ИсходныеДанные!$где$2:$где$50000","где",$D$4)),INDIRECT(SUBSTITUTE("ИсходныеДанные!$что$2:$что$50000","что",$F$4)),"",0,1)</f>
        <v/>
      </c>
      <c r="Q890" s="78" t="str" cm="1">
        <f t="array" aca="1" ref="Q890" ca="1">_xlfn.XLOOKUP($B890&amp;"#"&amp;P$6,INDIRECT(SUBSTITUTE("ИсходныеДанные!$где$2:$где$50000","где",$D$4)),INDIRECT(SUBSTITUTE("ИсходныеДанные!$что$2:$что$50000","что",$G$4)),"",0,1)</f>
        <v/>
      </c>
      <c r="R890" s="20" t="str" cm="1">
        <f t="array" aca="1" ref="R890" ca="1">_xlfn.XLOOKUP($B890&amp;"#"&amp;R$6,INDIRECT(SUBSTITUTE("ИсходныеДанные!$где$2:$где$50000","где",$D$4)),INDIRECT(SUBSTITUTE("ИсходныеДанные!$что$2:$что$50000","что",$F$4)),"",0,1)</f>
        <v/>
      </c>
      <c r="S890" s="78" t="str" cm="1">
        <f t="array" aca="1" ref="S890" ca="1">_xlfn.XLOOKUP($B890&amp;"#"&amp;R$6,INDIRECT(SUBSTITUTE("ИсходныеДанные!$где$2:$где$50000","где",$D$4)),INDIRECT(SUBSTITUTE("ИсходныеДанные!$что$2:$что$50000","что",$G$4)),"",0,1)</f>
        <v/>
      </c>
      <c r="T890" s="20" t="str" cm="1">
        <f t="array" aca="1" ref="T890" ca="1">_xlfn.XLOOKUP($B890&amp;"#"&amp;T$6,INDIRECT(SUBSTITUTE("ИсходныеДанные!$где$2:$где$50000","где",$D$4)),INDIRECT(SUBSTITUTE("ИсходныеДанные!$что$2:$что$50000","что",$F$4)),"",0,1)</f>
        <v/>
      </c>
      <c r="U890" s="78" t="str" cm="1">
        <f t="array" aca="1" ref="U890" ca="1">_xlfn.XLOOKUP($B890&amp;"#"&amp;T$6,INDIRECT(SUBSTITUTE("ИсходныеДанные!$где$2:$где$50000","где",$D$4)),INDIRECT(SUBSTITUTE("ИсходныеДанные!$что$2:$что$50000","что",$G$4)),"",0,1)</f>
        <v/>
      </c>
      <c r="V890" s="20" t="str" cm="1">
        <f t="array" aca="1" ref="V890" ca="1">_xlfn.XLOOKUP($B890&amp;"#"&amp;V$6,INDIRECT(SUBSTITUTE("ИсходныеДанные!$где$2:$где$50000","где",$D$4)),INDIRECT(SUBSTITUTE("ИсходныеДанные!$что$2:$что$50000","что",$F$4)),"",0,1)</f>
        <v/>
      </c>
      <c r="W890" s="78" t="str" cm="1">
        <f t="array" aca="1" ref="W890" ca="1">_xlfn.XLOOKUP($B890&amp;"#"&amp;V$6,INDIRECT(SUBSTITUTE("ИсходныеДанные!$где$2:$где$50000","где",$D$4)),INDIRECT(SUBSTITUTE("ИсходныеДанные!$что$2:$что$50000","что",$G$4)),"",0,1)</f>
        <v/>
      </c>
      <c r="X890" s="20" t="str" cm="1">
        <f t="array" aca="1" ref="X890" ca="1">_xlfn.XLOOKUP($B890&amp;"#"&amp;X$6,INDIRECT(SUBSTITUTE("ИсходныеДанные!$где$2:$где$50000","где",$D$4)),INDIRECT(SUBSTITUTE("ИсходныеДанные!$что$2:$что$50000","что",$F$4)),"",0,1)</f>
        <v/>
      </c>
      <c r="Y890" s="78" t="str" cm="1">
        <f t="array" aca="1" ref="Y890" ca="1">_xlfn.XLOOKUP($B890&amp;"#"&amp;X$6,INDIRECT(SUBSTITUTE("ИсходныеДанные!$где$2:$где$50000","где",$D$4)),INDIRECT(SUBSTITUTE("ИсходныеДанные!$что$2:$что$50000","что",$G$4)),"",0,1)</f>
        <v/>
      </c>
      <c r="Z890" s="20" t="str" cm="1">
        <f t="array" aca="1" ref="Z890" ca="1">_xlfn.XLOOKUP($B890&amp;"#"&amp;Z$6,INDIRECT(SUBSTITUTE("ИсходныеДанные!$где$2:$где$50000","где",$D$4)),INDIRECT(SUBSTITUTE("ИсходныеДанные!$что$2:$что$50000","что",$F$4)),"",0,1)</f>
        <v/>
      </c>
      <c r="AA890" s="78" t="str" cm="1">
        <f t="array" aca="1" ref="AA890" ca="1">_xlfn.XLOOKUP($B890&amp;"#"&amp;Z$6,INDIRECT(SUBSTITUTE("ИсходныеДанные!$где$2:$где$50000","где",$D$4)),INDIRECT(SUBSTITUTE("ИсходныеДанные!$что$2:$что$50000","что",$G$4)),"",0,1)</f>
        <v/>
      </c>
      <c r="AB890" s="3"/>
    </row>
    <row r="891" spans="1:28" x14ac:dyDescent="0.25">
      <c r="A891" s="6" t="str">
        <f t="shared" ca="1" si="8"/>
        <v>delete</v>
      </c>
      <c r="B891" s="9" cm="1">
        <f t="array" aca="1" ref="B891" ca="1">INDIRECT("УникальныеСписки!E"&amp;ROW()-$E$4)</f>
        <v>0</v>
      </c>
      <c r="C891" s="15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20" t="str" cm="1">
        <f t="array" aca="1" ref="D891" ca="1">_xlfn.XLOOKUP($B891&amp;"#"&amp;D$6,INDIRECT(SUBSTITUTE("ИсходныеДанные!$где$2:$где$50000","где",$D$4)),INDIRECT(SUBSTITUTE("ИсходныеДанные!$что$2:$что$50000","что",$F$4)),"",0,1)</f>
        <v/>
      </c>
      <c r="E891" s="78" t="str" cm="1">
        <f t="array" aca="1" ref="E891" ca="1">_xlfn.XLOOKUP($B891&amp;"#"&amp;D$6,INDIRECT(SUBSTITUTE("ИсходныеДанные!$где$2:$где$50000","где",$D$4)),INDIRECT(SUBSTITUTE("ИсходныеДанные!$что$2:$что$50000","что",$G$4)),"",0,1)</f>
        <v/>
      </c>
      <c r="F891" s="20" t="str" cm="1">
        <f t="array" aca="1" ref="F891" ca="1">_xlfn.XLOOKUP($B891&amp;"#"&amp;F$6,INDIRECT(SUBSTITUTE("ИсходныеДанные!$где$2:$где$50000","где",$D$4)),INDIRECT(SUBSTITUTE("ИсходныеДанные!$что$2:$что$50000","что",$F$4)),"",0,1)</f>
        <v/>
      </c>
      <c r="G891" s="78" t="str" cm="1">
        <f t="array" aca="1" ref="G891" ca="1">_xlfn.XLOOKUP($B891&amp;"#"&amp;F$6,INDIRECT(SUBSTITUTE("ИсходныеДанные!$где$2:$где$50000","где",$D$4)),INDIRECT(SUBSTITUTE("ИсходныеДанные!$что$2:$что$50000","что",$G$4)),"",0,1)</f>
        <v/>
      </c>
      <c r="H891" s="20" t="str" cm="1">
        <f t="array" aca="1" ref="H891" ca="1">_xlfn.XLOOKUP($B891&amp;"#"&amp;H$6,INDIRECT(SUBSTITUTE("ИсходныеДанные!$где$2:$где$50000","где",$D$4)),INDIRECT(SUBSTITUTE("ИсходныеДанные!$что$2:$что$50000","что",$F$4)),"",0,1)</f>
        <v/>
      </c>
      <c r="I891" s="78" t="str" cm="1">
        <f t="array" aca="1" ref="I891" ca="1">_xlfn.XLOOKUP($B891&amp;"#"&amp;H$6,INDIRECT(SUBSTITUTE("ИсходныеДанные!$где$2:$где$50000","где",$D$4)),INDIRECT(SUBSTITUTE("ИсходныеДанные!$что$2:$что$50000","что",$G$4)),"",0,1)</f>
        <v/>
      </c>
      <c r="J891" s="20" t="str" cm="1">
        <f t="array" aca="1" ref="J891" ca="1">_xlfn.XLOOKUP($B891&amp;"#"&amp;J$6,INDIRECT(SUBSTITUTE("ИсходныеДанные!$где$2:$где$50000","где",$D$4)),INDIRECT(SUBSTITUTE("ИсходныеДанные!$что$2:$что$50000","что",$F$4)),"",0,1)</f>
        <v/>
      </c>
      <c r="K891" s="78" t="str" cm="1">
        <f t="array" aca="1" ref="K891" ca="1">_xlfn.XLOOKUP($B891&amp;"#"&amp;J$6,INDIRECT(SUBSTITUTE("ИсходныеДанные!$где$2:$где$50000","где",$D$4)),INDIRECT(SUBSTITUTE("ИсходныеДанные!$что$2:$что$50000","что",$G$4)),"",0,1)</f>
        <v/>
      </c>
      <c r="L891" s="20" t="str" cm="1">
        <f t="array" aca="1" ref="L891" ca="1">_xlfn.XLOOKUP($B891&amp;"#"&amp;L$6,INDIRECT(SUBSTITUTE("ИсходныеДанные!$где$2:$где$50000","где",$D$4)),INDIRECT(SUBSTITUTE("ИсходныеДанные!$что$2:$что$50000","что",$F$4)),"",0,1)</f>
        <v/>
      </c>
      <c r="M891" s="78" t="str" cm="1">
        <f t="array" aca="1" ref="M891" ca="1">_xlfn.XLOOKUP($B891&amp;"#"&amp;L$6,INDIRECT(SUBSTITUTE("ИсходныеДанные!$где$2:$где$50000","где",$D$4)),INDIRECT(SUBSTITUTE("ИсходныеДанные!$что$2:$что$50000","что",$G$4)),"",0,1)</f>
        <v/>
      </c>
      <c r="N891" s="20" t="str" cm="1">
        <f t="array" aca="1" ref="N891" ca="1">_xlfn.XLOOKUP($B891&amp;"#"&amp;N$6,INDIRECT(SUBSTITUTE("ИсходныеДанные!$где$2:$где$50000","где",$D$4)),INDIRECT(SUBSTITUTE("ИсходныеДанные!$что$2:$что$50000","что",$F$4)),"",0,1)</f>
        <v/>
      </c>
      <c r="O891" s="78" t="str" cm="1">
        <f t="array" aca="1" ref="O891" ca="1">_xlfn.XLOOKUP($B891&amp;"#"&amp;N$6,INDIRECT(SUBSTITUTE("ИсходныеДанные!$где$2:$где$50000","где",$D$4)),INDIRECT(SUBSTITUTE("ИсходныеДанные!$что$2:$что$50000","что",$G$4)),"",0,1)</f>
        <v/>
      </c>
      <c r="P891" s="20" t="str" cm="1">
        <f t="array" aca="1" ref="P891" ca="1">_xlfn.XLOOKUP($B891&amp;"#"&amp;P$6,INDIRECT(SUBSTITUTE("ИсходныеДанные!$где$2:$где$50000","где",$D$4)),INDIRECT(SUBSTITUTE("ИсходныеДанные!$что$2:$что$50000","что",$F$4)),"",0,1)</f>
        <v/>
      </c>
      <c r="Q891" s="78" t="str" cm="1">
        <f t="array" aca="1" ref="Q891" ca="1">_xlfn.XLOOKUP($B891&amp;"#"&amp;P$6,INDIRECT(SUBSTITUTE("ИсходныеДанные!$где$2:$где$50000","где",$D$4)),INDIRECT(SUBSTITUTE("ИсходныеДанные!$что$2:$что$50000","что",$G$4)),"",0,1)</f>
        <v/>
      </c>
      <c r="R891" s="20" t="str" cm="1">
        <f t="array" aca="1" ref="R891" ca="1">_xlfn.XLOOKUP($B891&amp;"#"&amp;R$6,INDIRECT(SUBSTITUTE("ИсходныеДанные!$где$2:$где$50000","где",$D$4)),INDIRECT(SUBSTITUTE("ИсходныеДанные!$что$2:$что$50000","что",$F$4)),"",0,1)</f>
        <v/>
      </c>
      <c r="S891" s="78" t="str" cm="1">
        <f t="array" aca="1" ref="S891" ca="1">_xlfn.XLOOKUP($B891&amp;"#"&amp;R$6,INDIRECT(SUBSTITUTE("ИсходныеДанные!$где$2:$где$50000","где",$D$4)),INDIRECT(SUBSTITUTE("ИсходныеДанные!$что$2:$что$50000","что",$G$4)),"",0,1)</f>
        <v/>
      </c>
      <c r="T891" s="20" t="str" cm="1">
        <f t="array" aca="1" ref="T891" ca="1">_xlfn.XLOOKUP($B891&amp;"#"&amp;T$6,INDIRECT(SUBSTITUTE("ИсходныеДанные!$где$2:$где$50000","где",$D$4)),INDIRECT(SUBSTITUTE("ИсходныеДанные!$что$2:$что$50000","что",$F$4)),"",0,1)</f>
        <v/>
      </c>
      <c r="U891" s="78" t="str" cm="1">
        <f t="array" aca="1" ref="U891" ca="1">_xlfn.XLOOKUP($B891&amp;"#"&amp;T$6,INDIRECT(SUBSTITUTE("ИсходныеДанные!$где$2:$где$50000","где",$D$4)),INDIRECT(SUBSTITUTE("ИсходныеДанные!$что$2:$что$50000","что",$G$4)),"",0,1)</f>
        <v/>
      </c>
      <c r="V891" s="20" t="str" cm="1">
        <f t="array" aca="1" ref="V891" ca="1">_xlfn.XLOOKUP($B891&amp;"#"&amp;V$6,INDIRECT(SUBSTITUTE("ИсходныеДанные!$где$2:$где$50000","где",$D$4)),INDIRECT(SUBSTITUTE("ИсходныеДанные!$что$2:$что$50000","что",$F$4)),"",0,1)</f>
        <v/>
      </c>
      <c r="W891" s="78" t="str" cm="1">
        <f t="array" aca="1" ref="W891" ca="1">_xlfn.XLOOKUP($B891&amp;"#"&amp;V$6,INDIRECT(SUBSTITUTE("ИсходныеДанные!$где$2:$где$50000","где",$D$4)),INDIRECT(SUBSTITUTE("ИсходныеДанные!$что$2:$что$50000","что",$G$4)),"",0,1)</f>
        <v/>
      </c>
      <c r="X891" s="20" t="str" cm="1">
        <f t="array" aca="1" ref="X891" ca="1">_xlfn.XLOOKUP($B891&amp;"#"&amp;X$6,INDIRECT(SUBSTITUTE("ИсходныеДанные!$где$2:$где$50000","где",$D$4)),INDIRECT(SUBSTITUTE("ИсходныеДанные!$что$2:$что$50000","что",$F$4)),"",0,1)</f>
        <v/>
      </c>
      <c r="Y891" s="78" t="str" cm="1">
        <f t="array" aca="1" ref="Y891" ca="1">_xlfn.XLOOKUP($B891&amp;"#"&amp;X$6,INDIRECT(SUBSTITUTE("ИсходныеДанные!$где$2:$где$50000","где",$D$4)),INDIRECT(SUBSTITUTE("ИсходныеДанные!$что$2:$что$50000","что",$G$4)),"",0,1)</f>
        <v/>
      </c>
      <c r="Z891" s="20" t="str" cm="1">
        <f t="array" aca="1" ref="Z891" ca="1">_xlfn.XLOOKUP($B891&amp;"#"&amp;Z$6,INDIRECT(SUBSTITUTE("ИсходныеДанные!$где$2:$где$50000","где",$D$4)),INDIRECT(SUBSTITUTE("ИсходныеДанные!$что$2:$что$50000","что",$F$4)),"",0,1)</f>
        <v/>
      </c>
      <c r="AA891" s="78" t="str" cm="1">
        <f t="array" aca="1" ref="AA891" ca="1">_xlfn.XLOOKUP($B891&amp;"#"&amp;Z$6,INDIRECT(SUBSTITUTE("ИсходныеДанные!$где$2:$где$50000","где",$D$4)),INDIRECT(SUBSTITUTE("ИсходныеДанные!$что$2:$что$50000","что",$G$4)),"",0,1)</f>
        <v/>
      </c>
      <c r="AB891" s="3"/>
    </row>
    <row r="892" spans="1:28" x14ac:dyDescent="0.25">
      <c r="A892" s="6" t="str">
        <f t="shared" ca="1" si="8"/>
        <v>delete</v>
      </c>
      <c r="B892" s="9" cm="1">
        <f t="array" aca="1" ref="B892" ca="1">INDIRECT("УникальныеСписки!E"&amp;ROW()-$E$4)</f>
        <v>0</v>
      </c>
      <c r="C892" s="15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20" t="str" cm="1">
        <f t="array" aca="1" ref="D892" ca="1">_xlfn.XLOOKUP($B892&amp;"#"&amp;D$6,INDIRECT(SUBSTITUTE("ИсходныеДанные!$где$2:$где$50000","где",$D$4)),INDIRECT(SUBSTITUTE("ИсходныеДанные!$что$2:$что$50000","что",$F$4)),"",0,1)</f>
        <v/>
      </c>
      <c r="E892" s="78" t="str" cm="1">
        <f t="array" aca="1" ref="E892" ca="1">_xlfn.XLOOKUP($B892&amp;"#"&amp;D$6,INDIRECT(SUBSTITUTE("ИсходныеДанные!$где$2:$где$50000","где",$D$4)),INDIRECT(SUBSTITUTE("ИсходныеДанные!$что$2:$что$50000","что",$G$4)),"",0,1)</f>
        <v/>
      </c>
      <c r="F892" s="20" t="str" cm="1">
        <f t="array" aca="1" ref="F892" ca="1">_xlfn.XLOOKUP($B892&amp;"#"&amp;F$6,INDIRECT(SUBSTITUTE("ИсходныеДанные!$где$2:$где$50000","где",$D$4)),INDIRECT(SUBSTITUTE("ИсходныеДанные!$что$2:$что$50000","что",$F$4)),"",0,1)</f>
        <v/>
      </c>
      <c r="G892" s="78" t="str" cm="1">
        <f t="array" aca="1" ref="G892" ca="1">_xlfn.XLOOKUP($B892&amp;"#"&amp;F$6,INDIRECT(SUBSTITUTE("ИсходныеДанные!$где$2:$где$50000","где",$D$4)),INDIRECT(SUBSTITUTE("ИсходныеДанные!$что$2:$что$50000","что",$G$4)),"",0,1)</f>
        <v/>
      </c>
      <c r="H892" s="20" t="str" cm="1">
        <f t="array" aca="1" ref="H892" ca="1">_xlfn.XLOOKUP($B892&amp;"#"&amp;H$6,INDIRECT(SUBSTITUTE("ИсходныеДанные!$где$2:$где$50000","где",$D$4)),INDIRECT(SUBSTITUTE("ИсходныеДанные!$что$2:$что$50000","что",$F$4)),"",0,1)</f>
        <v/>
      </c>
      <c r="I892" s="78" t="str" cm="1">
        <f t="array" aca="1" ref="I892" ca="1">_xlfn.XLOOKUP($B892&amp;"#"&amp;H$6,INDIRECT(SUBSTITUTE("ИсходныеДанные!$где$2:$где$50000","где",$D$4)),INDIRECT(SUBSTITUTE("ИсходныеДанные!$что$2:$что$50000","что",$G$4)),"",0,1)</f>
        <v/>
      </c>
      <c r="J892" s="20" t="str" cm="1">
        <f t="array" aca="1" ref="J892" ca="1">_xlfn.XLOOKUP($B892&amp;"#"&amp;J$6,INDIRECT(SUBSTITUTE("ИсходныеДанные!$где$2:$где$50000","где",$D$4)),INDIRECT(SUBSTITUTE("ИсходныеДанные!$что$2:$что$50000","что",$F$4)),"",0,1)</f>
        <v/>
      </c>
      <c r="K892" s="78" t="str" cm="1">
        <f t="array" aca="1" ref="K892" ca="1">_xlfn.XLOOKUP($B892&amp;"#"&amp;J$6,INDIRECT(SUBSTITUTE("ИсходныеДанные!$где$2:$где$50000","где",$D$4)),INDIRECT(SUBSTITUTE("ИсходныеДанные!$что$2:$что$50000","что",$G$4)),"",0,1)</f>
        <v/>
      </c>
      <c r="L892" s="20" t="str" cm="1">
        <f t="array" aca="1" ref="L892" ca="1">_xlfn.XLOOKUP($B892&amp;"#"&amp;L$6,INDIRECT(SUBSTITUTE("ИсходныеДанные!$где$2:$где$50000","где",$D$4)),INDIRECT(SUBSTITUTE("ИсходныеДанные!$что$2:$что$50000","что",$F$4)),"",0,1)</f>
        <v/>
      </c>
      <c r="M892" s="78" t="str" cm="1">
        <f t="array" aca="1" ref="M892" ca="1">_xlfn.XLOOKUP($B892&amp;"#"&amp;L$6,INDIRECT(SUBSTITUTE("ИсходныеДанные!$где$2:$где$50000","где",$D$4)),INDIRECT(SUBSTITUTE("ИсходныеДанные!$что$2:$что$50000","что",$G$4)),"",0,1)</f>
        <v/>
      </c>
      <c r="N892" s="20" t="str" cm="1">
        <f t="array" aca="1" ref="N892" ca="1">_xlfn.XLOOKUP($B892&amp;"#"&amp;N$6,INDIRECT(SUBSTITUTE("ИсходныеДанные!$где$2:$где$50000","где",$D$4)),INDIRECT(SUBSTITUTE("ИсходныеДанные!$что$2:$что$50000","что",$F$4)),"",0,1)</f>
        <v/>
      </c>
      <c r="O892" s="78" t="str" cm="1">
        <f t="array" aca="1" ref="O892" ca="1">_xlfn.XLOOKUP($B892&amp;"#"&amp;N$6,INDIRECT(SUBSTITUTE("ИсходныеДанные!$где$2:$где$50000","где",$D$4)),INDIRECT(SUBSTITUTE("ИсходныеДанные!$что$2:$что$50000","что",$G$4)),"",0,1)</f>
        <v/>
      </c>
      <c r="P892" s="20" t="str" cm="1">
        <f t="array" aca="1" ref="P892" ca="1">_xlfn.XLOOKUP($B892&amp;"#"&amp;P$6,INDIRECT(SUBSTITUTE("ИсходныеДанные!$где$2:$где$50000","где",$D$4)),INDIRECT(SUBSTITUTE("ИсходныеДанные!$что$2:$что$50000","что",$F$4)),"",0,1)</f>
        <v/>
      </c>
      <c r="Q892" s="78" t="str" cm="1">
        <f t="array" aca="1" ref="Q892" ca="1">_xlfn.XLOOKUP($B892&amp;"#"&amp;P$6,INDIRECT(SUBSTITUTE("ИсходныеДанные!$где$2:$где$50000","где",$D$4)),INDIRECT(SUBSTITUTE("ИсходныеДанные!$что$2:$что$50000","что",$G$4)),"",0,1)</f>
        <v/>
      </c>
      <c r="R892" s="20" t="str" cm="1">
        <f t="array" aca="1" ref="R892" ca="1">_xlfn.XLOOKUP($B892&amp;"#"&amp;R$6,INDIRECT(SUBSTITUTE("ИсходныеДанные!$где$2:$где$50000","где",$D$4)),INDIRECT(SUBSTITUTE("ИсходныеДанные!$что$2:$что$50000","что",$F$4)),"",0,1)</f>
        <v/>
      </c>
      <c r="S892" s="78" t="str" cm="1">
        <f t="array" aca="1" ref="S892" ca="1">_xlfn.XLOOKUP($B892&amp;"#"&amp;R$6,INDIRECT(SUBSTITUTE("ИсходныеДанные!$где$2:$где$50000","где",$D$4)),INDIRECT(SUBSTITUTE("ИсходныеДанные!$что$2:$что$50000","что",$G$4)),"",0,1)</f>
        <v/>
      </c>
      <c r="T892" s="20" t="str" cm="1">
        <f t="array" aca="1" ref="T892" ca="1">_xlfn.XLOOKUP($B892&amp;"#"&amp;T$6,INDIRECT(SUBSTITUTE("ИсходныеДанные!$где$2:$где$50000","где",$D$4)),INDIRECT(SUBSTITUTE("ИсходныеДанные!$что$2:$что$50000","что",$F$4)),"",0,1)</f>
        <v/>
      </c>
      <c r="U892" s="78" t="str" cm="1">
        <f t="array" aca="1" ref="U892" ca="1">_xlfn.XLOOKUP($B892&amp;"#"&amp;T$6,INDIRECT(SUBSTITUTE("ИсходныеДанные!$где$2:$где$50000","где",$D$4)),INDIRECT(SUBSTITUTE("ИсходныеДанные!$что$2:$что$50000","что",$G$4)),"",0,1)</f>
        <v/>
      </c>
      <c r="V892" s="20" t="str" cm="1">
        <f t="array" aca="1" ref="V892" ca="1">_xlfn.XLOOKUP($B892&amp;"#"&amp;V$6,INDIRECT(SUBSTITUTE("ИсходныеДанные!$где$2:$где$50000","где",$D$4)),INDIRECT(SUBSTITUTE("ИсходныеДанные!$что$2:$что$50000","что",$F$4)),"",0,1)</f>
        <v/>
      </c>
      <c r="W892" s="78" t="str" cm="1">
        <f t="array" aca="1" ref="W892" ca="1">_xlfn.XLOOKUP($B892&amp;"#"&amp;V$6,INDIRECT(SUBSTITUTE("ИсходныеДанные!$где$2:$где$50000","где",$D$4)),INDIRECT(SUBSTITUTE("ИсходныеДанные!$что$2:$что$50000","что",$G$4)),"",0,1)</f>
        <v/>
      </c>
      <c r="X892" s="20" t="str" cm="1">
        <f t="array" aca="1" ref="X892" ca="1">_xlfn.XLOOKUP($B892&amp;"#"&amp;X$6,INDIRECT(SUBSTITUTE("ИсходныеДанные!$где$2:$где$50000","где",$D$4)),INDIRECT(SUBSTITUTE("ИсходныеДанные!$что$2:$что$50000","что",$F$4)),"",0,1)</f>
        <v/>
      </c>
      <c r="Y892" s="78" t="str" cm="1">
        <f t="array" aca="1" ref="Y892" ca="1">_xlfn.XLOOKUP($B892&amp;"#"&amp;X$6,INDIRECT(SUBSTITUTE("ИсходныеДанные!$где$2:$где$50000","где",$D$4)),INDIRECT(SUBSTITUTE("ИсходныеДанные!$что$2:$что$50000","что",$G$4)),"",0,1)</f>
        <v/>
      </c>
      <c r="Z892" s="20" t="str" cm="1">
        <f t="array" aca="1" ref="Z892" ca="1">_xlfn.XLOOKUP($B892&amp;"#"&amp;Z$6,INDIRECT(SUBSTITUTE("ИсходныеДанные!$где$2:$где$50000","где",$D$4)),INDIRECT(SUBSTITUTE("ИсходныеДанные!$что$2:$что$50000","что",$F$4)),"",0,1)</f>
        <v/>
      </c>
      <c r="AA892" s="78" t="str" cm="1">
        <f t="array" aca="1" ref="AA892" ca="1">_xlfn.XLOOKUP($B892&amp;"#"&amp;Z$6,INDIRECT(SUBSTITUTE("ИсходныеДанные!$где$2:$где$50000","где",$D$4)),INDIRECT(SUBSTITUTE("ИсходныеДанные!$что$2:$что$50000","что",$G$4)),"",0,1)</f>
        <v/>
      </c>
      <c r="AB892" s="3"/>
    </row>
    <row r="893" spans="1:28" x14ac:dyDescent="0.25">
      <c r="A893" s="6" t="str">
        <f t="shared" ca="1" si="8"/>
        <v>delete</v>
      </c>
      <c r="B893" s="9" cm="1">
        <f t="array" aca="1" ref="B893" ca="1">INDIRECT("УникальныеСписки!E"&amp;ROW()-$E$4)</f>
        <v>0</v>
      </c>
      <c r="C893" s="15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20" t="str" cm="1">
        <f t="array" aca="1" ref="D893" ca="1">_xlfn.XLOOKUP($B893&amp;"#"&amp;D$6,INDIRECT(SUBSTITUTE("ИсходныеДанные!$где$2:$где$50000","где",$D$4)),INDIRECT(SUBSTITUTE("ИсходныеДанные!$что$2:$что$50000","что",$F$4)),"",0,1)</f>
        <v/>
      </c>
      <c r="E893" s="78" t="str" cm="1">
        <f t="array" aca="1" ref="E893" ca="1">_xlfn.XLOOKUP($B893&amp;"#"&amp;D$6,INDIRECT(SUBSTITUTE("ИсходныеДанные!$где$2:$где$50000","где",$D$4)),INDIRECT(SUBSTITUTE("ИсходныеДанные!$что$2:$что$50000","что",$G$4)),"",0,1)</f>
        <v/>
      </c>
      <c r="F893" s="20" t="str" cm="1">
        <f t="array" aca="1" ref="F893" ca="1">_xlfn.XLOOKUP($B893&amp;"#"&amp;F$6,INDIRECT(SUBSTITUTE("ИсходныеДанные!$где$2:$где$50000","где",$D$4)),INDIRECT(SUBSTITUTE("ИсходныеДанные!$что$2:$что$50000","что",$F$4)),"",0,1)</f>
        <v/>
      </c>
      <c r="G893" s="78" t="str" cm="1">
        <f t="array" aca="1" ref="G893" ca="1">_xlfn.XLOOKUP($B893&amp;"#"&amp;F$6,INDIRECT(SUBSTITUTE("ИсходныеДанные!$где$2:$где$50000","где",$D$4)),INDIRECT(SUBSTITUTE("ИсходныеДанные!$что$2:$что$50000","что",$G$4)),"",0,1)</f>
        <v/>
      </c>
      <c r="H893" s="20" t="str" cm="1">
        <f t="array" aca="1" ref="H893" ca="1">_xlfn.XLOOKUP($B893&amp;"#"&amp;H$6,INDIRECT(SUBSTITUTE("ИсходныеДанные!$где$2:$где$50000","где",$D$4)),INDIRECT(SUBSTITUTE("ИсходныеДанные!$что$2:$что$50000","что",$F$4)),"",0,1)</f>
        <v/>
      </c>
      <c r="I893" s="78" t="str" cm="1">
        <f t="array" aca="1" ref="I893" ca="1">_xlfn.XLOOKUP($B893&amp;"#"&amp;H$6,INDIRECT(SUBSTITUTE("ИсходныеДанные!$где$2:$где$50000","где",$D$4)),INDIRECT(SUBSTITUTE("ИсходныеДанные!$что$2:$что$50000","что",$G$4)),"",0,1)</f>
        <v/>
      </c>
      <c r="J893" s="20" t="str" cm="1">
        <f t="array" aca="1" ref="J893" ca="1">_xlfn.XLOOKUP($B893&amp;"#"&amp;J$6,INDIRECT(SUBSTITUTE("ИсходныеДанные!$где$2:$где$50000","где",$D$4)),INDIRECT(SUBSTITUTE("ИсходныеДанные!$что$2:$что$50000","что",$F$4)),"",0,1)</f>
        <v/>
      </c>
      <c r="K893" s="78" t="str" cm="1">
        <f t="array" aca="1" ref="K893" ca="1">_xlfn.XLOOKUP($B893&amp;"#"&amp;J$6,INDIRECT(SUBSTITUTE("ИсходныеДанные!$где$2:$где$50000","где",$D$4)),INDIRECT(SUBSTITUTE("ИсходныеДанные!$что$2:$что$50000","что",$G$4)),"",0,1)</f>
        <v/>
      </c>
      <c r="L893" s="20" t="str" cm="1">
        <f t="array" aca="1" ref="L893" ca="1">_xlfn.XLOOKUP($B893&amp;"#"&amp;L$6,INDIRECT(SUBSTITUTE("ИсходныеДанные!$где$2:$где$50000","где",$D$4)),INDIRECT(SUBSTITUTE("ИсходныеДанные!$что$2:$что$50000","что",$F$4)),"",0,1)</f>
        <v/>
      </c>
      <c r="M893" s="78" t="str" cm="1">
        <f t="array" aca="1" ref="M893" ca="1">_xlfn.XLOOKUP($B893&amp;"#"&amp;L$6,INDIRECT(SUBSTITUTE("ИсходныеДанные!$где$2:$где$50000","где",$D$4)),INDIRECT(SUBSTITUTE("ИсходныеДанные!$что$2:$что$50000","что",$G$4)),"",0,1)</f>
        <v/>
      </c>
      <c r="N893" s="20" t="str" cm="1">
        <f t="array" aca="1" ref="N893" ca="1">_xlfn.XLOOKUP($B893&amp;"#"&amp;N$6,INDIRECT(SUBSTITUTE("ИсходныеДанные!$где$2:$где$50000","где",$D$4)),INDIRECT(SUBSTITUTE("ИсходныеДанные!$что$2:$что$50000","что",$F$4)),"",0,1)</f>
        <v/>
      </c>
      <c r="O893" s="78" t="str" cm="1">
        <f t="array" aca="1" ref="O893" ca="1">_xlfn.XLOOKUP($B893&amp;"#"&amp;N$6,INDIRECT(SUBSTITUTE("ИсходныеДанные!$где$2:$где$50000","где",$D$4)),INDIRECT(SUBSTITUTE("ИсходныеДанные!$что$2:$что$50000","что",$G$4)),"",0,1)</f>
        <v/>
      </c>
      <c r="P893" s="20" t="str" cm="1">
        <f t="array" aca="1" ref="P893" ca="1">_xlfn.XLOOKUP($B893&amp;"#"&amp;P$6,INDIRECT(SUBSTITUTE("ИсходныеДанные!$где$2:$где$50000","где",$D$4)),INDIRECT(SUBSTITUTE("ИсходныеДанные!$что$2:$что$50000","что",$F$4)),"",0,1)</f>
        <v/>
      </c>
      <c r="Q893" s="78" t="str" cm="1">
        <f t="array" aca="1" ref="Q893" ca="1">_xlfn.XLOOKUP($B893&amp;"#"&amp;P$6,INDIRECT(SUBSTITUTE("ИсходныеДанные!$где$2:$где$50000","где",$D$4)),INDIRECT(SUBSTITUTE("ИсходныеДанные!$что$2:$что$50000","что",$G$4)),"",0,1)</f>
        <v/>
      </c>
      <c r="R893" s="20" t="str" cm="1">
        <f t="array" aca="1" ref="R893" ca="1">_xlfn.XLOOKUP($B893&amp;"#"&amp;R$6,INDIRECT(SUBSTITUTE("ИсходныеДанные!$где$2:$где$50000","где",$D$4)),INDIRECT(SUBSTITUTE("ИсходныеДанные!$что$2:$что$50000","что",$F$4)),"",0,1)</f>
        <v/>
      </c>
      <c r="S893" s="78" t="str" cm="1">
        <f t="array" aca="1" ref="S893" ca="1">_xlfn.XLOOKUP($B893&amp;"#"&amp;R$6,INDIRECT(SUBSTITUTE("ИсходныеДанные!$где$2:$где$50000","где",$D$4)),INDIRECT(SUBSTITUTE("ИсходныеДанные!$что$2:$что$50000","что",$G$4)),"",0,1)</f>
        <v/>
      </c>
      <c r="T893" s="20" t="str" cm="1">
        <f t="array" aca="1" ref="T893" ca="1">_xlfn.XLOOKUP($B893&amp;"#"&amp;T$6,INDIRECT(SUBSTITUTE("ИсходныеДанные!$где$2:$где$50000","где",$D$4)),INDIRECT(SUBSTITUTE("ИсходныеДанные!$что$2:$что$50000","что",$F$4)),"",0,1)</f>
        <v/>
      </c>
      <c r="U893" s="78" t="str" cm="1">
        <f t="array" aca="1" ref="U893" ca="1">_xlfn.XLOOKUP($B893&amp;"#"&amp;T$6,INDIRECT(SUBSTITUTE("ИсходныеДанные!$где$2:$где$50000","где",$D$4)),INDIRECT(SUBSTITUTE("ИсходныеДанные!$что$2:$что$50000","что",$G$4)),"",0,1)</f>
        <v/>
      </c>
      <c r="V893" s="20" t="str" cm="1">
        <f t="array" aca="1" ref="V893" ca="1">_xlfn.XLOOKUP($B893&amp;"#"&amp;V$6,INDIRECT(SUBSTITUTE("ИсходныеДанные!$где$2:$где$50000","где",$D$4)),INDIRECT(SUBSTITUTE("ИсходныеДанные!$что$2:$что$50000","что",$F$4)),"",0,1)</f>
        <v/>
      </c>
      <c r="W893" s="78" t="str" cm="1">
        <f t="array" aca="1" ref="W893" ca="1">_xlfn.XLOOKUP($B893&amp;"#"&amp;V$6,INDIRECT(SUBSTITUTE("ИсходныеДанные!$где$2:$где$50000","где",$D$4)),INDIRECT(SUBSTITUTE("ИсходныеДанные!$что$2:$что$50000","что",$G$4)),"",0,1)</f>
        <v/>
      </c>
      <c r="X893" s="20" t="str" cm="1">
        <f t="array" aca="1" ref="X893" ca="1">_xlfn.XLOOKUP($B893&amp;"#"&amp;X$6,INDIRECT(SUBSTITUTE("ИсходныеДанные!$где$2:$где$50000","где",$D$4)),INDIRECT(SUBSTITUTE("ИсходныеДанные!$что$2:$что$50000","что",$F$4)),"",0,1)</f>
        <v/>
      </c>
      <c r="Y893" s="78" t="str" cm="1">
        <f t="array" aca="1" ref="Y893" ca="1">_xlfn.XLOOKUP($B893&amp;"#"&amp;X$6,INDIRECT(SUBSTITUTE("ИсходныеДанные!$где$2:$где$50000","где",$D$4)),INDIRECT(SUBSTITUTE("ИсходныеДанные!$что$2:$что$50000","что",$G$4)),"",0,1)</f>
        <v/>
      </c>
      <c r="Z893" s="20" t="str" cm="1">
        <f t="array" aca="1" ref="Z893" ca="1">_xlfn.XLOOKUP($B893&amp;"#"&amp;Z$6,INDIRECT(SUBSTITUTE("ИсходныеДанные!$где$2:$где$50000","где",$D$4)),INDIRECT(SUBSTITUTE("ИсходныеДанные!$что$2:$что$50000","что",$F$4)),"",0,1)</f>
        <v/>
      </c>
      <c r="AA893" s="78" t="str" cm="1">
        <f t="array" aca="1" ref="AA893" ca="1">_xlfn.XLOOKUP($B893&amp;"#"&amp;Z$6,INDIRECT(SUBSTITUTE("ИсходныеДанные!$где$2:$где$50000","где",$D$4)),INDIRECT(SUBSTITUTE("ИсходныеДанные!$что$2:$что$50000","что",$G$4)),"",0,1)</f>
        <v/>
      </c>
      <c r="AB893" s="3"/>
    </row>
    <row r="894" spans="1:28" x14ac:dyDescent="0.25">
      <c r="A894" s="6" t="str">
        <f t="shared" ca="1" si="8"/>
        <v>delete</v>
      </c>
      <c r="B894" s="9" cm="1">
        <f t="array" aca="1" ref="B894" ca="1">INDIRECT("УникальныеСписки!E"&amp;ROW()-$E$4)</f>
        <v>0</v>
      </c>
      <c r="C894" s="15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20" t="str" cm="1">
        <f t="array" aca="1" ref="D894" ca="1">_xlfn.XLOOKUP($B894&amp;"#"&amp;D$6,INDIRECT(SUBSTITUTE("ИсходныеДанные!$где$2:$где$50000","где",$D$4)),INDIRECT(SUBSTITUTE("ИсходныеДанные!$что$2:$что$50000","что",$F$4)),"",0,1)</f>
        <v/>
      </c>
      <c r="E894" s="78" t="str" cm="1">
        <f t="array" aca="1" ref="E894" ca="1">_xlfn.XLOOKUP($B894&amp;"#"&amp;D$6,INDIRECT(SUBSTITUTE("ИсходныеДанные!$где$2:$где$50000","где",$D$4)),INDIRECT(SUBSTITUTE("ИсходныеДанные!$что$2:$что$50000","что",$G$4)),"",0,1)</f>
        <v/>
      </c>
      <c r="F894" s="20" t="str" cm="1">
        <f t="array" aca="1" ref="F894" ca="1">_xlfn.XLOOKUP($B894&amp;"#"&amp;F$6,INDIRECT(SUBSTITUTE("ИсходныеДанные!$где$2:$где$50000","где",$D$4)),INDIRECT(SUBSTITUTE("ИсходныеДанные!$что$2:$что$50000","что",$F$4)),"",0,1)</f>
        <v/>
      </c>
      <c r="G894" s="78" t="str" cm="1">
        <f t="array" aca="1" ref="G894" ca="1">_xlfn.XLOOKUP($B894&amp;"#"&amp;F$6,INDIRECT(SUBSTITUTE("ИсходныеДанные!$где$2:$где$50000","где",$D$4)),INDIRECT(SUBSTITUTE("ИсходныеДанные!$что$2:$что$50000","что",$G$4)),"",0,1)</f>
        <v/>
      </c>
      <c r="H894" s="20" t="str" cm="1">
        <f t="array" aca="1" ref="H894" ca="1">_xlfn.XLOOKUP($B894&amp;"#"&amp;H$6,INDIRECT(SUBSTITUTE("ИсходныеДанные!$где$2:$где$50000","где",$D$4)),INDIRECT(SUBSTITUTE("ИсходныеДанные!$что$2:$что$50000","что",$F$4)),"",0,1)</f>
        <v/>
      </c>
      <c r="I894" s="78" t="str" cm="1">
        <f t="array" aca="1" ref="I894" ca="1">_xlfn.XLOOKUP($B894&amp;"#"&amp;H$6,INDIRECT(SUBSTITUTE("ИсходныеДанные!$где$2:$где$50000","где",$D$4)),INDIRECT(SUBSTITUTE("ИсходныеДанные!$что$2:$что$50000","что",$G$4)),"",0,1)</f>
        <v/>
      </c>
      <c r="J894" s="20" t="str" cm="1">
        <f t="array" aca="1" ref="J894" ca="1">_xlfn.XLOOKUP($B894&amp;"#"&amp;J$6,INDIRECT(SUBSTITUTE("ИсходныеДанные!$где$2:$где$50000","где",$D$4)),INDIRECT(SUBSTITUTE("ИсходныеДанные!$что$2:$что$50000","что",$F$4)),"",0,1)</f>
        <v/>
      </c>
      <c r="K894" s="78" t="str" cm="1">
        <f t="array" aca="1" ref="K894" ca="1">_xlfn.XLOOKUP($B894&amp;"#"&amp;J$6,INDIRECT(SUBSTITUTE("ИсходныеДанные!$где$2:$где$50000","где",$D$4)),INDIRECT(SUBSTITUTE("ИсходныеДанные!$что$2:$что$50000","что",$G$4)),"",0,1)</f>
        <v/>
      </c>
      <c r="L894" s="20" t="str" cm="1">
        <f t="array" aca="1" ref="L894" ca="1">_xlfn.XLOOKUP($B894&amp;"#"&amp;L$6,INDIRECT(SUBSTITUTE("ИсходныеДанные!$где$2:$где$50000","где",$D$4)),INDIRECT(SUBSTITUTE("ИсходныеДанные!$что$2:$что$50000","что",$F$4)),"",0,1)</f>
        <v/>
      </c>
      <c r="M894" s="78" t="str" cm="1">
        <f t="array" aca="1" ref="M894" ca="1">_xlfn.XLOOKUP($B894&amp;"#"&amp;L$6,INDIRECT(SUBSTITUTE("ИсходныеДанные!$где$2:$где$50000","где",$D$4)),INDIRECT(SUBSTITUTE("ИсходныеДанные!$что$2:$что$50000","что",$G$4)),"",0,1)</f>
        <v/>
      </c>
      <c r="N894" s="20" t="str" cm="1">
        <f t="array" aca="1" ref="N894" ca="1">_xlfn.XLOOKUP($B894&amp;"#"&amp;N$6,INDIRECT(SUBSTITUTE("ИсходныеДанные!$где$2:$где$50000","где",$D$4)),INDIRECT(SUBSTITUTE("ИсходныеДанные!$что$2:$что$50000","что",$F$4)),"",0,1)</f>
        <v/>
      </c>
      <c r="O894" s="78" t="str" cm="1">
        <f t="array" aca="1" ref="O894" ca="1">_xlfn.XLOOKUP($B894&amp;"#"&amp;N$6,INDIRECT(SUBSTITUTE("ИсходныеДанные!$где$2:$где$50000","где",$D$4)),INDIRECT(SUBSTITUTE("ИсходныеДанные!$что$2:$что$50000","что",$G$4)),"",0,1)</f>
        <v/>
      </c>
      <c r="P894" s="20" t="str" cm="1">
        <f t="array" aca="1" ref="P894" ca="1">_xlfn.XLOOKUP($B894&amp;"#"&amp;P$6,INDIRECT(SUBSTITUTE("ИсходныеДанные!$где$2:$где$50000","где",$D$4)),INDIRECT(SUBSTITUTE("ИсходныеДанные!$что$2:$что$50000","что",$F$4)),"",0,1)</f>
        <v/>
      </c>
      <c r="Q894" s="78" t="str" cm="1">
        <f t="array" aca="1" ref="Q894" ca="1">_xlfn.XLOOKUP($B894&amp;"#"&amp;P$6,INDIRECT(SUBSTITUTE("ИсходныеДанные!$где$2:$где$50000","где",$D$4)),INDIRECT(SUBSTITUTE("ИсходныеДанные!$что$2:$что$50000","что",$G$4)),"",0,1)</f>
        <v/>
      </c>
      <c r="R894" s="20" t="str" cm="1">
        <f t="array" aca="1" ref="R894" ca="1">_xlfn.XLOOKUP($B894&amp;"#"&amp;R$6,INDIRECT(SUBSTITUTE("ИсходныеДанные!$где$2:$где$50000","где",$D$4)),INDIRECT(SUBSTITUTE("ИсходныеДанные!$что$2:$что$50000","что",$F$4)),"",0,1)</f>
        <v/>
      </c>
      <c r="S894" s="78" t="str" cm="1">
        <f t="array" aca="1" ref="S894" ca="1">_xlfn.XLOOKUP($B894&amp;"#"&amp;R$6,INDIRECT(SUBSTITUTE("ИсходныеДанные!$где$2:$где$50000","где",$D$4)),INDIRECT(SUBSTITUTE("ИсходныеДанные!$что$2:$что$50000","что",$G$4)),"",0,1)</f>
        <v/>
      </c>
      <c r="T894" s="20" t="str" cm="1">
        <f t="array" aca="1" ref="T894" ca="1">_xlfn.XLOOKUP($B894&amp;"#"&amp;T$6,INDIRECT(SUBSTITUTE("ИсходныеДанные!$где$2:$где$50000","где",$D$4)),INDIRECT(SUBSTITUTE("ИсходныеДанные!$что$2:$что$50000","что",$F$4)),"",0,1)</f>
        <v/>
      </c>
      <c r="U894" s="78" t="str" cm="1">
        <f t="array" aca="1" ref="U894" ca="1">_xlfn.XLOOKUP($B894&amp;"#"&amp;T$6,INDIRECT(SUBSTITUTE("ИсходныеДанные!$где$2:$где$50000","где",$D$4)),INDIRECT(SUBSTITUTE("ИсходныеДанные!$что$2:$что$50000","что",$G$4)),"",0,1)</f>
        <v/>
      </c>
      <c r="V894" s="20" t="str" cm="1">
        <f t="array" aca="1" ref="V894" ca="1">_xlfn.XLOOKUP($B894&amp;"#"&amp;V$6,INDIRECT(SUBSTITUTE("ИсходныеДанные!$где$2:$где$50000","где",$D$4)),INDIRECT(SUBSTITUTE("ИсходныеДанные!$что$2:$что$50000","что",$F$4)),"",0,1)</f>
        <v/>
      </c>
      <c r="W894" s="78" t="str" cm="1">
        <f t="array" aca="1" ref="W894" ca="1">_xlfn.XLOOKUP($B894&amp;"#"&amp;V$6,INDIRECT(SUBSTITUTE("ИсходныеДанные!$где$2:$где$50000","где",$D$4)),INDIRECT(SUBSTITUTE("ИсходныеДанные!$что$2:$что$50000","что",$G$4)),"",0,1)</f>
        <v/>
      </c>
      <c r="X894" s="20" t="str" cm="1">
        <f t="array" aca="1" ref="X894" ca="1">_xlfn.XLOOKUP($B894&amp;"#"&amp;X$6,INDIRECT(SUBSTITUTE("ИсходныеДанные!$где$2:$где$50000","где",$D$4)),INDIRECT(SUBSTITUTE("ИсходныеДанные!$что$2:$что$50000","что",$F$4)),"",0,1)</f>
        <v/>
      </c>
      <c r="Y894" s="78" t="str" cm="1">
        <f t="array" aca="1" ref="Y894" ca="1">_xlfn.XLOOKUP($B894&amp;"#"&amp;X$6,INDIRECT(SUBSTITUTE("ИсходныеДанные!$где$2:$где$50000","где",$D$4)),INDIRECT(SUBSTITUTE("ИсходныеДанные!$что$2:$что$50000","что",$G$4)),"",0,1)</f>
        <v/>
      </c>
      <c r="Z894" s="20" t="str" cm="1">
        <f t="array" aca="1" ref="Z894" ca="1">_xlfn.XLOOKUP($B894&amp;"#"&amp;Z$6,INDIRECT(SUBSTITUTE("ИсходныеДанные!$где$2:$где$50000","где",$D$4)),INDIRECT(SUBSTITUTE("ИсходныеДанные!$что$2:$что$50000","что",$F$4)),"",0,1)</f>
        <v/>
      </c>
      <c r="AA894" s="78" t="str" cm="1">
        <f t="array" aca="1" ref="AA894" ca="1">_xlfn.XLOOKUP($B894&amp;"#"&amp;Z$6,INDIRECT(SUBSTITUTE("ИсходныеДанные!$где$2:$где$50000","где",$D$4)),INDIRECT(SUBSTITUTE("ИсходныеДанные!$что$2:$что$50000","что",$G$4)),"",0,1)</f>
        <v/>
      </c>
      <c r="AB894" s="3"/>
    </row>
    <row r="895" spans="1:28" x14ac:dyDescent="0.25">
      <c r="A895" s="6" t="str">
        <f t="shared" ca="1" si="8"/>
        <v>delete</v>
      </c>
      <c r="B895" s="9" cm="1">
        <f t="array" aca="1" ref="B895" ca="1">INDIRECT("УникальныеСписки!E"&amp;ROW()-$E$4)</f>
        <v>0</v>
      </c>
      <c r="C895" s="15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20" t="str" cm="1">
        <f t="array" aca="1" ref="D895" ca="1">_xlfn.XLOOKUP($B895&amp;"#"&amp;D$6,INDIRECT(SUBSTITUTE("ИсходныеДанные!$где$2:$где$50000","где",$D$4)),INDIRECT(SUBSTITUTE("ИсходныеДанные!$что$2:$что$50000","что",$F$4)),"",0,1)</f>
        <v/>
      </c>
      <c r="E895" s="78" t="str" cm="1">
        <f t="array" aca="1" ref="E895" ca="1">_xlfn.XLOOKUP($B895&amp;"#"&amp;D$6,INDIRECT(SUBSTITUTE("ИсходныеДанные!$где$2:$где$50000","где",$D$4)),INDIRECT(SUBSTITUTE("ИсходныеДанные!$что$2:$что$50000","что",$G$4)),"",0,1)</f>
        <v/>
      </c>
      <c r="F895" s="20" t="str" cm="1">
        <f t="array" aca="1" ref="F895" ca="1">_xlfn.XLOOKUP($B895&amp;"#"&amp;F$6,INDIRECT(SUBSTITUTE("ИсходныеДанные!$где$2:$где$50000","где",$D$4)),INDIRECT(SUBSTITUTE("ИсходныеДанные!$что$2:$что$50000","что",$F$4)),"",0,1)</f>
        <v/>
      </c>
      <c r="G895" s="78" t="str" cm="1">
        <f t="array" aca="1" ref="G895" ca="1">_xlfn.XLOOKUP($B895&amp;"#"&amp;F$6,INDIRECT(SUBSTITUTE("ИсходныеДанные!$где$2:$где$50000","где",$D$4)),INDIRECT(SUBSTITUTE("ИсходныеДанные!$что$2:$что$50000","что",$G$4)),"",0,1)</f>
        <v/>
      </c>
      <c r="H895" s="20" t="str" cm="1">
        <f t="array" aca="1" ref="H895" ca="1">_xlfn.XLOOKUP($B895&amp;"#"&amp;H$6,INDIRECT(SUBSTITUTE("ИсходныеДанные!$где$2:$где$50000","где",$D$4)),INDIRECT(SUBSTITUTE("ИсходныеДанные!$что$2:$что$50000","что",$F$4)),"",0,1)</f>
        <v/>
      </c>
      <c r="I895" s="78" t="str" cm="1">
        <f t="array" aca="1" ref="I895" ca="1">_xlfn.XLOOKUP($B895&amp;"#"&amp;H$6,INDIRECT(SUBSTITUTE("ИсходныеДанные!$где$2:$где$50000","где",$D$4)),INDIRECT(SUBSTITUTE("ИсходныеДанные!$что$2:$что$50000","что",$G$4)),"",0,1)</f>
        <v/>
      </c>
      <c r="J895" s="20" t="str" cm="1">
        <f t="array" aca="1" ref="J895" ca="1">_xlfn.XLOOKUP($B895&amp;"#"&amp;J$6,INDIRECT(SUBSTITUTE("ИсходныеДанные!$где$2:$где$50000","где",$D$4)),INDIRECT(SUBSTITUTE("ИсходныеДанные!$что$2:$что$50000","что",$F$4)),"",0,1)</f>
        <v/>
      </c>
      <c r="K895" s="78" t="str" cm="1">
        <f t="array" aca="1" ref="K895" ca="1">_xlfn.XLOOKUP($B895&amp;"#"&amp;J$6,INDIRECT(SUBSTITUTE("ИсходныеДанные!$где$2:$где$50000","где",$D$4)),INDIRECT(SUBSTITUTE("ИсходныеДанные!$что$2:$что$50000","что",$G$4)),"",0,1)</f>
        <v/>
      </c>
      <c r="L895" s="20" t="str" cm="1">
        <f t="array" aca="1" ref="L895" ca="1">_xlfn.XLOOKUP($B895&amp;"#"&amp;L$6,INDIRECT(SUBSTITUTE("ИсходныеДанные!$где$2:$где$50000","где",$D$4)),INDIRECT(SUBSTITUTE("ИсходныеДанные!$что$2:$что$50000","что",$F$4)),"",0,1)</f>
        <v/>
      </c>
      <c r="M895" s="78" t="str" cm="1">
        <f t="array" aca="1" ref="M895" ca="1">_xlfn.XLOOKUP($B895&amp;"#"&amp;L$6,INDIRECT(SUBSTITUTE("ИсходныеДанные!$где$2:$где$50000","где",$D$4)),INDIRECT(SUBSTITUTE("ИсходныеДанные!$что$2:$что$50000","что",$G$4)),"",0,1)</f>
        <v/>
      </c>
      <c r="N895" s="20" t="str" cm="1">
        <f t="array" aca="1" ref="N895" ca="1">_xlfn.XLOOKUP($B895&amp;"#"&amp;N$6,INDIRECT(SUBSTITUTE("ИсходныеДанные!$где$2:$где$50000","где",$D$4)),INDIRECT(SUBSTITUTE("ИсходныеДанные!$что$2:$что$50000","что",$F$4)),"",0,1)</f>
        <v/>
      </c>
      <c r="O895" s="78" t="str" cm="1">
        <f t="array" aca="1" ref="O895" ca="1">_xlfn.XLOOKUP($B895&amp;"#"&amp;N$6,INDIRECT(SUBSTITUTE("ИсходныеДанные!$где$2:$где$50000","где",$D$4)),INDIRECT(SUBSTITUTE("ИсходныеДанные!$что$2:$что$50000","что",$G$4)),"",0,1)</f>
        <v/>
      </c>
      <c r="P895" s="20" t="str" cm="1">
        <f t="array" aca="1" ref="P895" ca="1">_xlfn.XLOOKUP($B895&amp;"#"&amp;P$6,INDIRECT(SUBSTITUTE("ИсходныеДанные!$где$2:$где$50000","где",$D$4)),INDIRECT(SUBSTITUTE("ИсходныеДанные!$что$2:$что$50000","что",$F$4)),"",0,1)</f>
        <v/>
      </c>
      <c r="Q895" s="78" t="str" cm="1">
        <f t="array" aca="1" ref="Q895" ca="1">_xlfn.XLOOKUP($B895&amp;"#"&amp;P$6,INDIRECT(SUBSTITUTE("ИсходныеДанные!$где$2:$где$50000","где",$D$4)),INDIRECT(SUBSTITUTE("ИсходныеДанные!$что$2:$что$50000","что",$G$4)),"",0,1)</f>
        <v/>
      </c>
      <c r="R895" s="20" t="str" cm="1">
        <f t="array" aca="1" ref="R895" ca="1">_xlfn.XLOOKUP($B895&amp;"#"&amp;R$6,INDIRECT(SUBSTITUTE("ИсходныеДанные!$где$2:$где$50000","где",$D$4)),INDIRECT(SUBSTITUTE("ИсходныеДанные!$что$2:$что$50000","что",$F$4)),"",0,1)</f>
        <v/>
      </c>
      <c r="S895" s="78" t="str" cm="1">
        <f t="array" aca="1" ref="S895" ca="1">_xlfn.XLOOKUP($B895&amp;"#"&amp;R$6,INDIRECT(SUBSTITUTE("ИсходныеДанные!$где$2:$где$50000","где",$D$4)),INDIRECT(SUBSTITUTE("ИсходныеДанные!$что$2:$что$50000","что",$G$4)),"",0,1)</f>
        <v/>
      </c>
      <c r="T895" s="20" t="str" cm="1">
        <f t="array" aca="1" ref="T895" ca="1">_xlfn.XLOOKUP($B895&amp;"#"&amp;T$6,INDIRECT(SUBSTITUTE("ИсходныеДанные!$где$2:$где$50000","где",$D$4)),INDIRECT(SUBSTITUTE("ИсходныеДанные!$что$2:$что$50000","что",$F$4)),"",0,1)</f>
        <v/>
      </c>
      <c r="U895" s="78" t="str" cm="1">
        <f t="array" aca="1" ref="U895" ca="1">_xlfn.XLOOKUP($B895&amp;"#"&amp;T$6,INDIRECT(SUBSTITUTE("ИсходныеДанные!$где$2:$где$50000","где",$D$4)),INDIRECT(SUBSTITUTE("ИсходныеДанные!$что$2:$что$50000","что",$G$4)),"",0,1)</f>
        <v/>
      </c>
      <c r="V895" s="20" t="str" cm="1">
        <f t="array" aca="1" ref="V895" ca="1">_xlfn.XLOOKUP($B895&amp;"#"&amp;V$6,INDIRECT(SUBSTITUTE("ИсходныеДанные!$где$2:$где$50000","где",$D$4)),INDIRECT(SUBSTITUTE("ИсходныеДанные!$что$2:$что$50000","что",$F$4)),"",0,1)</f>
        <v/>
      </c>
      <c r="W895" s="78" t="str" cm="1">
        <f t="array" aca="1" ref="W895" ca="1">_xlfn.XLOOKUP($B895&amp;"#"&amp;V$6,INDIRECT(SUBSTITUTE("ИсходныеДанные!$где$2:$где$50000","где",$D$4)),INDIRECT(SUBSTITUTE("ИсходныеДанные!$что$2:$что$50000","что",$G$4)),"",0,1)</f>
        <v/>
      </c>
      <c r="X895" s="20" t="str" cm="1">
        <f t="array" aca="1" ref="X895" ca="1">_xlfn.XLOOKUP($B895&amp;"#"&amp;X$6,INDIRECT(SUBSTITUTE("ИсходныеДанные!$где$2:$где$50000","где",$D$4)),INDIRECT(SUBSTITUTE("ИсходныеДанные!$что$2:$что$50000","что",$F$4)),"",0,1)</f>
        <v/>
      </c>
      <c r="Y895" s="78" t="str" cm="1">
        <f t="array" aca="1" ref="Y895" ca="1">_xlfn.XLOOKUP($B895&amp;"#"&amp;X$6,INDIRECT(SUBSTITUTE("ИсходныеДанные!$где$2:$где$50000","где",$D$4)),INDIRECT(SUBSTITUTE("ИсходныеДанные!$что$2:$что$50000","что",$G$4)),"",0,1)</f>
        <v/>
      </c>
      <c r="Z895" s="20" t="str" cm="1">
        <f t="array" aca="1" ref="Z895" ca="1">_xlfn.XLOOKUP($B895&amp;"#"&amp;Z$6,INDIRECT(SUBSTITUTE("ИсходныеДанные!$где$2:$где$50000","где",$D$4)),INDIRECT(SUBSTITUTE("ИсходныеДанные!$что$2:$что$50000","что",$F$4)),"",0,1)</f>
        <v/>
      </c>
      <c r="AA895" s="78" t="str" cm="1">
        <f t="array" aca="1" ref="AA895" ca="1">_xlfn.XLOOKUP($B895&amp;"#"&amp;Z$6,INDIRECT(SUBSTITUTE("ИсходныеДанные!$где$2:$где$50000","где",$D$4)),INDIRECT(SUBSTITUTE("ИсходныеДанные!$что$2:$что$50000","что",$G$4)),"",0,1)</f>
        <v/>
      </c>
      <c r="AB895" s="3"/>
    </row>
    <row r="896" spans="1:28" x14ac:dyDescent="0.25">
      <c r="A896" s="6" t="str">
        <f t="shared" ca="1" si="8"/>
        <v>delete</v>
      </c>
      <c r="B896" s="9" cm="1">
        <f t="array" aca="1" ref="B896" ca="1">INDIRECT("УникальныеСписки!E"&amp;ROW()-$E$4)</f>
        <v>0</v>
      </c>
      <c r="C896" s="15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20" t="str" cm="1">
        <f t="array" aca="1" ref="D896" ca="1">_xlfn.XLOOKUP($B896&amp;"#"&amp;D$6,INDIRECT(SUBSTITUTE("ИсходныеДанные!$где$2:$где$50000","где",$D$4)),INDIRECT(SUBSTITUTE("ИсходныеДанные!$что$2:$что$50000","что",$F$4)),"",0,1)</f>
        <v/>
      </c>
      <c r="E896" s="78" t="str" cm="1">
        <f t="array" aca="1" ref="E896" ca="1">_xlfn.XLOOKUP($B896&amp;"#"&amp;D$6,INDIRECT(SUBSTITUTE("ИсходныеДанные!$где$2:$где$50000","где",$D$4)),INDIRECT(SUBSTITUTE("ИсходныеДанные!$что$2:$что$50000","что",$G$4)),"",0,1)</f>
        <v/>
      </c>
      <c r="F896" s="20" t="str" cm="1">
        <f t="array" aca="1" ref="F896" ca="1">_xlfn.XLOOKUP($B896&amp;"#"&amp;F$6,INDIRECT(SUBSTITUTE("ИсходныеДанные!$где$2:$где$50000","где",$D$4)),INDIRECT(SUBSTITUTE("ИсходныеДанные!$что$2:$что$50000","что",$F$4)),"",0,1)</f>
        <v/>
      </c>
      <c r="G896" s="78" t="str" cm="1">
        <f t="array" aca="1" ref="G896" ca="1">_xlfn.XLOOKUP($B896&amp;"#"&amp;F$6,INDIRECT(SUBSTITUTE("ИсходныеДанные!$где$2:$где$50000","где",$D$4)),INDIRECT(SUBSTITUTE("ИсходныеДанные!$что$2:$что$50000","что",$G$4)),"",0,1)</f>
        <v/>
      </c>
      <c r="H896" s="20" t="str" cm="1">
        <f t="array" aca="1" ref="H896" ca="1">_xlfn.XLOOKUP($B896&amp;"#"&amp;H$6,INDIRECT(SUBSTITUTE("ИсходныеДанные!$где$2:$где$50000","где",$D$4)),INDIRECT(SUBSTITUTE("ИсходныеДанные!$что$2:$что$50000","что",$F$4)),"",0,1)</f>
        <v/>
      </c>
      <c r="I896" s="78" t="str" cm="1">
        <f t="array" aca="1" ref="I896" ca="1">_xlfn.XLOOKUP($B896&amp;"#"&amp;H$6,INDIRECT(SUBSTITUTE("ИсходныеДанные!$где$2:$где$50000","где",$D$4)),INDIRECT(SUBSTITUTE("ИсходныеДанные!$что$2:$что$50000","что",$G$4)),"",0,1)</f>
        <v/>
      </c>
      <c r="J896" s="20" t="str" cm="1">
        <f t="array" aca="1" ref="J896" ca="1">_xlfn.XLOOKUP($B896&amp;"#"&amp;J$6,INDIRECT(SUBSTITUTE("ИсходныеДанные!$где$2:$где$50000","где",$D$4)),INDIRECT(SUBSTITUTE("ИсходныеДанные!$что$2:$что$50000","что",$F$4)),"",0,1)</f>
        <v/>
      </c>
      <c r="K896" s="78" t="str" cm="1">
        <f t="array" aca="1" ref="K896" ca="1">_xlfn.XLOOKUP($B896&amp;"#"&amp;J$6,INDIRECT(SUBSTITUTE("ИсходныеДанные!$где$2:$где$50000","где",$D$4)),INDIRECT(SUBSTITUTE("ИсходныеДанные!$что$2:$что$50000","что",$G$4)),"",0,1)</f>
        <v/>
      </c>
      <c r="L896" s="20" t="str" cm="1">
        <f t="array" aca="1" ref="L896" ca="1">_xlfn.XLOOKUP($B896&amp;"#"&amp;L$6,INDIRECT(SUBSTITUTE("ИсходныеДанные!$где$2:$где$50000","где",$D$4)),INDIRECT(SUBSTITUTE("ИсходныеДанные!$что$2:$что$50000","что",$F$4)),"",0,1)</f>
        <v/>
      </c>
      <c r="M896" s="78" t="str" cm="1">
        <f t="array" aca="1" ref="M896" ca="1">_xlfn.XLOOKUP($B896&amp;"#"&amp;L$6,INDIRECT(SUBSTITUTE("ИсходныеДанные!$где$2:$где$50000","где",$D$4)),INDIRECT(SUBSTITUTE("ИсходныеДанные!$что$2:$что$50000","что",$G$4)),"",0,1)</f>
        <v/>
      </c>
      <c r="N896" s="20" t="str" cm="1">
        <f t="array" aca="1" ref="N896" ca="1">_xlfn.XLOOKUP($B896&amp;"#"&amp;N$6,INDIRECT(SUBSTITUTE("ИсходныеДанные!$где$2:$где$50000","где",$D$4)),INDIRECT(SUBSTITUTE("ИсходныеДанные!$что$2:$что$50000","что",$F$4)),"",0,1)</f>
        <v/>
      </c>
      <c r="O896" s="78" t="str" cm="1">
        <f t="array" aca="1" ref="O896" ca="1">_xlfn.XLOOKUP($B896&amp;"#"&amp;N$6,INDIRECT(SUBSTITUTE("ИсходныеДанные!$где$2:$где$50000","где",$D$4)),INDIRECT(SUBSTITUTE("ИсходныеДанные!$что$2:$что$50000","что",$G$4)),"",0,1)</f>
        <v/>
      </c>
      <c r="P896" s="20" t="str" cm="1">
        <f t="array" aca="1" ref="P896" ca="1">_xlfn.XLOOKUP($B896&amp;"#"&amp;P$6,INDIRECT(SUBSTITUTE("ИсходныеДанные!$где$2:$где$50000","где",$D$4)),INDIRECT(SUBSTITUTE("ИсходныеДанные!$что$2:$что$50000","что",$F$4)),"",0,1)</f>
        <v/>
      </c>
      <c r="Q896" s="78" t="str" cm="1">
        <f t="array" aca="1" ref="Q896" ca="1">_xlfn.XLOOKUP($B896&amp;"#"&amp;P$6,INDIRECT(SUBSTITUTE("ИсходныеДанные!$где$2:$где$50000","где",$D$4)),INDIRECT(SUBSTITUTE("ИсходныеДанные!$что$2:$что$50000","что",$G$4)),"",0,1)</f>
        <v/>
      </c>
      <c r="R896" s="20" t="str" cm="1">
        <f t="array" aca="1" ref="R896" ca="1">_xlfn.XLOOKUP($B896&amp;"#"&amp;R$6,INDIRECT(SUBSTITUTE("ИсходныеДанные!$где$2:$где$50000","где",$D$4)),INDIRECT(SUBSTITUTE("ИсходныеДанные!$что$2:$что$50000","что",$F$4)),"",0,1)</f>
        <v/>
      </c>
      <c r="S896" s="78" t="str" cm="1">
        <f t="array" aca="1" ref="S896" ca="1">_xlfn.XLOOKUP($B896&amp;"#"&amp;R$6,INDIRECT(SUBSTITUTE("ИсходныеДанные!$где$2:$где$50000","где",$D$4)),INDIRECT(SUBSTITUTE("ИсходныеДанные!$что$2:$что$50000","что",$G$4)),"",0,1)</f>
        <v/>
      </c>
      <c r="T896" s="20" t="str" cm="1">
        <f t="array" aca="1" ref="T896" ca="1">_xlfn.XLOOKUP($B896&amp;"#"&amp;T$6,INDIRECT(SUBSTITUTE("ИсходныеДанные!$где$2:$где$50000","где",$D$4)),INDIRECT(SUBSTITUTE("ИсходныеДанные!$что$2:$что$50000","что",$F$4)),"",0,1)</f>
        <v/>
      </c>
      <c r="U896" s="78" t="str" cm="1">
        <f t="array" aca="1" ref="U896" ca="1">_xlfn.XLOOKUP($B896&amp;"#"&amp;T$6,INDIRECT(SUBSTITUTE("ИсходныеДанные!$где$2:$где$50000","где",$D$4)),INDIRECT(SUBSTITUTE("ИсходныеДанные!$что$2:$что$50000","что",$G$4)),"",0,1)</f>
        <v/>
      </c>
      <c r="V896" s="20" t="str" cm="1">
        <f t="array" aca="1" ref="V896" ca="1">_xlfn.XLOOKUP($B896&amp;"#"&amp;V$6,INDIRECT(SUBSTITUTE("ИсходныеДанные!$где$2:$где$50000","где",$D$4)),INDIRECT(SUBSTITUTE("ИсходныеДанные!$что$2:$что$50000","что",$F$4)),"",0,1)</f>
        <v/>
      </c>
      <c r="W896" s="78" t="str" cm="1">
        <f t="array" aca="1" ref="W896" ca="1">_xlfn.XLOOKUP($B896&amp;"#"&amp;V$6,INDIRECT(SUBSTITUTE("ИсходныеДанные!$где$2:$где$50000","где",$D$4)),INDIRECT(SUBSTITUTE("ИсходныеДанные!$что$2:$что$50000","что",$G$4)),"",0,1)</f>
        <v/>
      </c>
      <c r="X896" s="20" t="str" cm="1">
        <f t="array" aca="1" ref="X896" ca="1">_xlfn.XLOOKUP($B896&amp;"#"&amp;X$6,INDIRECT(SUBSTITUTE("ИсходныеДанные!$где$2:$где$50000","где",$D$4)),INDIRECT(SUBSTITUTE("ИсходныеДанные!$что$2:$что$50000","что",$F$4)),"",0,1)</f>
        <v/>
      </c>
      <c r="Y896" s="78" t="str" cm="1">
        <f t="array" aca="1" ref="Y896" ca="1">_xlfn.XLOOKUP($B896&amp;"#"&amp;X$6,INDIRECT(SUBSTITUTE("ИсходныеДанные!$где$2:$где$50000","где",$D$4)),INDIRECT(SUBSTITUTE("ИсходныеДанные!$что$2:$что$50000","что",$G$4)),"",0,1)</f>
        <v/>
      </c>
      <c r="Z896" s="20" t="str" cm="1">
        <f t="array" aca="1" ref="Z896" ca="1">_xlfn.XLOOKUP($B896&amp;"#"&amp;Z$6,INDIRECT(SUBSTITUTE("ИсходныеДанные!$где$2:$где$50000","где",$D$4)),INDIRECT(SUBSTITUTE("ИсходныеДанные!$что$2:$что$50000","что",$F$4)),"",0,1)</f>
        <v/>
      </c>
      <c r="AA896" s="78" t="str" cm="1">
        <f t="array" aca="1" ref="AA896" ca="1">_xlfn.XLOOKUP($B896&amp;"#"&amp;Z$6,INDIRECT(SUBSTITUTE("ИсходныеДанные!$где$2:$где$50000","где",$D$4)),INDIRECT(SUBSTITUTE("ИсходныеДанные!$что$2:$что$50000","что",$G$4)),"",0,1)</f>
        <v/>
      </c>
      <c r="AB896" s="3"/>
    </row>
    <row r="897" spans="1:28" x14ac:dyDescent="0.25">
      <c r="A897" s="6" t="str">
        <f t="shared" si="8"/>
        <v>delete</v>
      </c>
      <c r="B897" s="9" cm="1">
        <f t="array" ref="B897">INDIRECT("УникальныеСписки!E"&amp;ROW()-$E$4)</f>
        <v>0</v>
      </c>
      <c r="C897" s="15" t="str">
        <f t="array" ref="C897">_xlfn.XLOOKUP($B897,INDIRECT(SUBSTITUTE("ИсходныеДанные!$где$2:$где$50000","где",$B$4)),INDIRECT(SUBSTITUTE("ИсходныеДанные!$что$2:$что$50000","что",C$4)),"",0,1)</f>
        <v/>
      </c>
      <c r="D897" s="20" t="str" cm="1">
        <f t="array" ref="D897">_xlfn.XLOOKUP($B897&amp;"#"&amp;D$6,INDIRECT(SUBSTITUTE("ИсходныеДанные!$где$2:$где$50000","где",$D$4)),INDIRECT(SUBSTITUTE("ИсходныеДанные!$что$2:$что$50000","что",$F$4)),"",0,1)</f>
        <v/>
      </c>
      <c r="E897" s="78" t="str" cm="1">
        <f t="array" ref="E897">_xlfn.XLOOKUP($B897&amp;"#"&amp;D$6,INDIRECT(SUBSTITUTE("ИсходныеДанные!$где$2:$где$50000","где",$D$4)),INDIRECT(SUBSTITUTE("ИсходныеДанные!$что$2:$что$50000","что",$G$4)),"",0,1)</f>
        <v/>
      </c>
      <c r="F897" s="20" t="str" cm="1">
        <f t="array" ref="F897">_xlfn.XLOOKUP($B897&amp;"#"&amp;F$6,INDIRECT(SUBSTITUTE("ИсходныеДанные!$где$2:$где$50000","где",$D$4)),INDIRECT(SUBSTITUTE("ИсходныеДанные!$что$2:$что$50000","что",$F$4)),"",0,1)</f>
        <v/>
      </c>
      <c r="G897" s="78" t="str" cm="1">
        <f t="array" ref="G897">_xlfn.XLOOKUP($B897&amp;"#"&amp;F$6,INDIRECT(SUBSTITUTE("ИсходныеДанные!$где$2:$где$50000","где",$D$4)),INDIRECT(SUBSTITUTE("ИсходныеДанные!$что$2:$что$50000","что",$G$4)),"",0,1)</f>
        <v/>
      </c>
      <c r="H897" s="20" t="str" cm="1">
        <f t="array" ref="H897">_xlfn.XLOOKUP($B897&amp;"#"&amp;H$6,INDIRECT(SUBSTITUTE("ИсходныеДанные!$где$2:$где$50000","где",$D$4)),INDIRECT(SUBSTITUTE("ИсходныеДанные!$что$2:$что$50000","что",$F$4)),"",0,1)</f>
        <v/>
      </c>
      <c r="I897" s="78" t="str" cm="1">
        <f t="array" ref="I897">_xlfn.XLOOKUP($B897&amp;"#"&amp;H$6,INDIRECT(SUBSTITUTE("ИсходныеДанные!$где$2:$где$50000","где",$D$4)),INDIRECT(SUBSTITUTE("ИсходныеДанные!$что$2:$что$50000","что",$G$4)),"",0,1)</f>
        <v/>
      </c>
      <c r="J897" s="20" t="str" cm="1">
        <f t="array" ref="J897">_xlfn.XLOOKUP($B897&amp;"#"&amp;J$6,INDIRECT(SUBSTITUTE("ИсходныеДанные!$где$2:$где$50000","где",$D$4)),INDIRECT(SUBSTITUTE("ИсходныеДанные!$что$2:$что$50000","что",$F$4)),"",0,1)</f>
        <v/>
      </c>
      <c r="K897" s="78" t="str" cm="1">
        <f t="array" ref="K897">_xlfn.XLOOKUP($B897&amp;"#"&amp;J$6,INDIRECT(SUBSTITUTE("ИсходныеДанные!$где$2:$где$50000","где",$D$4)),INDIRECT(SUBSTITUTE("ИсходныеДанные!$что$2:$что$50000","что",$G$4)),"",0,1)</f>
        <v/>
      </c>
      <c r="L897" s="20" t="str" cm="1">
        <f t="array" ref="L897">_xlfn.XLOOKUP($B897&amp;"#"&amp;L$6,INDIRECT(SUBSTITUTE("ИсходныеДанные!$где$2:$где$50000","где",$D$4)),INDIRECT(SUBSTITUTE("ИсходныеДанные!$что$2:$что$50000","что",$F$4)),"",0,1)</f>
        <v/>
      </c>
      <c r="M897" s="78" t="str" cm="1">
        <f t="array" ref="M897">_xlfn.XLOOKUP($B897&amp;"#"&amp;L$6,INDIRECT(SUBSTITUTE("ИсходныеДанные!$где$2:$где$50000","где",$D$4)),INDIRECT(SUBSTITUTE("ИсходныеДанные!$что$2:$что$50000","что",$G$4)),"",0,1)</f>
        <v/>
      </c>
      <c r="N897" s="20" t="str" cm="1">
        <f t="array" ref="N897">_xlfn.XLOOKUP($B897&amp;"#"&amp;N$6,INDIRECT(SUBSTITUTE("ИсходныеДанные!$где$2:$где$50000","где",$D$4)),INDIRECT(SUBSTITUTE("ИсходныеДанные!$что$2:$что$50000","что",$F$4)),"",0,1)</f>
        <v/>
      </c>
      <c r="O897" s="78" t="str" cm="1">
        <f t="array" ref="O897">_xlfn.XLOOKUP($B897&amp;"#"&amp;N$6,INDIRECT(SUBSTITUTE("ИсходныеДанные!$где$2:$где$50000","где",$D$4)),INDIRECT(SUBSTITUTE("ИсходныеДанные!$что$2:$что$50000","что",$G$4)),"",0,1)</f>
        <v/>
      </c>
      <c r="P897" s="20" t="str" cm="1">
        <f t="array" ref="P897">_xlfn.XLOOKUP($B897&amp;"#"&amp;P$6,INDIRECT(SUBSTITUTE("ИсходныеДанные!$где$2:$где$50000","где",$D$4)),INDIRECT(SUBSTITUTE("ИсходныеДанные!$что$2:$что$50000","что",$F$4)),"",0,1)</f>
        <v/>
      </c>
      <c r="Q897" s="78" t="str" cm="1">
        <f t="array" ref="Q897">_xlfn.XLOOKUP($B897&amp;"#"&amp;P$6,INDIRECT(SUBSTITUTE("ИсходныеДанные!$где$2:$где$50000","где",$D$4)),INDIRECT(SUBSTITUTE("ИсходныеДанные!$что$2:$что$50000","что",$G$4)),"",0,1)</f>
        <v/>
      </c>
      <c r="R897" s="20" t="str" cm="1">
        <f t="array" ref="R897">_xlfn.XLOOKUP($B897&amp;"#"&amp;R$6,INDIRECT(SUBSTITUTE("ИсходныеДанные!$где$2:$где$50000","где",$D$4)),INDIRECT(SUBSTITUTE("ИсходныеДанные!$что$2:$что$50000","что",$F$4)),"",0,1)</f>
        <v/>
      </c>
      <c r="S897" s="78" t="str" cm="1">
        <f t="array" ref="S897">_xlfn.XLOOKUP($B897&amp;"#"&amp;R$6,INDIRECT(SUBSTITUTE("ИсходныеДанные!$где$2:$где$50000","где",$D$4)),INDIRECT(SUBSTITUTE("ИсходныеДанные!$что$2:$что$50000","что",$G$4)),"",0,1)</f>
        <v/>
      </c>
      <c r="T897" s="20" t="str" cm="1">
        <f t="array" ref="T897">_xlfn.XLOOKUP($B897&amp;"#"&amp;T$6,INDIRECT(SUBSTITUTE("ИсходныеДанные!$где$2:$где$50000","где",$D$4)),INDIRECT(SUBSTITUTE("ИсходныеДанные!$что$2:$что$50000","что",$F$4)),"",0,1)</f>
        <v/>
      </c>
      <c r="U897" s="78" t="str" cm="1">
        <f t="array" ref="U897">_xlfn.XLOOKUP($B897&amp;"#"&amp;T$6,INDIRECT(SUBSTITUTE("ИсходныеДанные!$где$2:$где$50000","где",$D$4)),INDIRECT(SUBSTITUTE("ИсходныеДанные!$что$2:$что$50000","что",$G$4)),"",0,1)</f>
        <v/>
      </c>
      <c r="V897" s="20" t="str" cm="1">
        <f t="array" ref="V897">_xlfn.XLOOKUP($B897&amp;"#"&amp;V$6,INDIRECT(SUBSTITUTE("ИсходныеДанные!$где$2:$где$50000","где",$D$4)),INDIRECT(SUBSTITUTE("ИсходныеДанные!$что$2:$что$50000","что",$F$4)),"",0,1)</f>
        <v/>
      </c>
      <c r="W897" s="78" t="str" cm="1">
        <f t="array" ref="W897">_xlfn.XLOOKUP($B897&amp;"#"&amp;V$6,INDIRECT(SUBSTITUTE("ИсходныеДанные!$где$2:$где$50000","где",$D$4)),INDIRECT(SUBSTITUTE("ИсходныеДанные!$что$2:$что$50000","что",$G$4)),"",0,1)</f>
        <v/>
      </c>
      <c r="X897" s="20" t="str" cm="1">
        <f t="array" ref="X897">_xlfn.XLOOKUP($B897&amp;"#"&amp;X$6,INDIRECT(SUBSTITUTE("ИсходныеДанные!$где$2:$где$50000","где",$D$4)),INDIRECT(SUBSTITUTE("ИсходныеДанные!$что$2:$что$50000","что",$F$4)),"",0,1)</f>
        <v/>
      </c>
      <c r="Y897" s="78" t="str" cm="1">
        <f t="array" ref="Y897">_xlfn.XLOOKUP($B897&amp;"#"&amp;X$6,INDIRECT(SUBSTITUTE("ИсходныеДанные!$где$2:$где$50000","где",$D$4)),INDIRECT(SUBSTITUTE("ИсходныеДанные!$что$2:$что$50000","что",$G$4)),"",0,1)</f>
        <v/>
      </c>
      <c r="Z897" s="20" t="str" cm="1">
        <f t="array" ref="Z897">_xlfn.XLOOKUP($B897&amp;"#"&amp;Z$6,INDIRECT(SUBSTITUTE("ИсходныеДанные!$где$2:$где$50000","где",$D$4)),INDIRECT(SUBSTITUTE("ИсходныеДанные!$что$2:$что$50000","что",$F$4)),"",0,1)</f>
        <v/>
      </c>
      <c r="AA897" s="78" t="str" cm="1">
        <f t="array" ref="AA897">_xlfn.XLOOKUP($B897&amp;"#"&amp;Z$6,INDIRECT(SUBSTITUTE("ИсходныеДанные!$где$2:$где$50000","где",$D$4)),INDIRECT(SUBSTITUTE("ИсходныеДанные!$что$2:$что$50000","что",$G$4)),"",0,1)</f>
        <v/>
      </c>
      <c r="AB897" s="3"/>
    </row>
    <row r="898" spans="1:28" x14ac:dyDescent="0.25">
      <c r="A898" s="6" t="str">
        <f t="shared" si="8"/>
        <v>delete</v>
      </c>
      <c r="B898" s="9" cm="1">
        <f t="array" ref="B898">INDIRECT("УникальныеСписки!E"&amp;ROW()-$E$4)</f>
        <v>0</v>
      </c>
      <c r="C898" s="15" t="str">
        <f t="array" ref="C898">_xlfn.XLOOKUP($B898,INDIRECT(SUBSTITUTE("ИсходныеДанные!$где$2:$где$50000","где",$B$4)),INDIRECT(SUBSTITUTE("ИсходныеДанные!$что$2:$что$50000","что",C$4)),"",0,1)</f>
        <v/>
      </c>
      <c r="D898" s="20" t="str" cm="1">
        <f t="array" ref="D898">_xlfn.XLOOKUP($B898&amp;"#"&amp;D$6,INDIRECT(SUBSTITUTE("ИсходныеДанные!$где$2:$где$50000","где",$D$4)),INDIRECT(SUBSTITUTE("ИсходныеДанные!$что$2:$что$50000","что",$F$4)),"",0,1)</f>
        <v/>
      </c>
      <c r="E898" s="78" t="str" cm="1">
        <f t="array" ref="E898">_xlfn.XLOOKUP($B898&amp;"#"&amp;D$6,INDIRECT(SUBSTITUTE("ИсходныеДанные!$где$2:$где$50000","где",$D$4)),INDIRECT(SUBSTITUTE("ИсходныеДанные!$что$2:$что$50000","что",$G$4)),"",0,1)</f>
        <v/>
      </c>
      <c r="F898" s="20" t="str" cm="1">
        <f t="array" ref="F898">_xlfn.XLOOKUP($B898&amp;"#"&amp;F$6,INDIRECT(SUBSTITUTE("ИсходныеДанные!$где$2:$где$50000","где",$D$4)),INDIRECT(SUBSTITUTE("ИсходныеДанные!$что$2:$что$50000","что",$F$4)),"",0,1)</f>
        <v/>
      </c>
      <c r="G898" s="78" t="str" cm="1">
        <f t="array" ref="G898">_xlfn.XLOOKUP($B898&amp;"#"&amp;F$6,INDIRECT(SUBSTITUTE("ИсходныеДанные!$где$2:$где$50000","где",$D$4)),INDIRECT(SUBSTITUTE("ИсходныеДанные!$что$2:$что$50000","что",$G$4)),"",0,1)</f>
        <v/>
      </c>
      <c r="H898" s="20" t="str" cm="1">
        <f t="array" ref="H898">_xlfn.XLOOKUP($B898&amp;"#"&amp;H$6,INDIRECT(SUBSTITUTE("ИсходныеДанные!$где$2:$где$50000","где",$D$4)),INDIRECT(SUBSTITUTE("ИсходныеДанные!$что$2:$что$50000","что",$F$4)),"",0,1)</f>
        <v/>
      </c>
      <c r="I898" s="78" t="str" cm="1">
        <f t="array" ref="I898">_xlfn.XLOOKUP($B898&amp;"#"&amp;H$6,INDIRECT(SUBSTITUTE("ИсходныеДанные!$где$2:$где$50000","где",$D$4)),INDIRECT(SUBSTITUTE("ИсходныеДанные!$что$2:$что$50000","что",$G$4)),"",0,1)</f>
        <v/>
      </c>
      <c r="J898" s="20" t="str" cm="1">
        <f t="array" ref="J898">_xlfn.XLOOKUP($B898&amp;"#"&amp;J$6,INDIRECT(SUBSTITUTE("ИсходныеДанные!$где$2:$где$50000","где",$D$4)),INDIRECT(SUBSTITUTE("ИсходныеДанные!$что$2:$что$50000","что",$F$4)),"",0,1)</f>
        <v/>
      </c>
      <c r="K898" s="78" t="str" cm="1">
        <f t="array" ref="K898">_xlfn.XLOOKUP($B898&amp;"#"&amp;J$6,INDIRECT(SUBSTITUTE("ИсходныеДанные!$где$2:$где$50000","где",$D$4)),INDIRECT(SUBSTITUTE("ИсходныеДанные!$что$2:$что$50000","что",$G$4)),"",0,1)</f>
        <v/>
      </c>
      <c r="L898" s="20" t="str" cm="1">
        <f t="array" ref="L898">_xlfn.XLOOKUP($B898&amp;"#"&amp;L$6,INDIRECT(SUBSTITUTE("ИсходныеДанные!$где$2:$где$50000","где",$D$4)),INDIRECT(SUBSTITUTE("ИсходныеДанные!$что$2:$что$50000","что",$F$4)),"",0,1)</f>
        <v/>
      </c>
      <c r="M898" s="78" t="str" cm="1">
        <f t="array" ref="M898">_xlfn.XLOOKUP($B898&amp;"#"&amp;L$6,INDIRECT(SUBSTITUTE("ИсходныеДанные!$где$2:$где$50000","где",$D$4)),INDIRECT(SUBSTITUTE("ИсходныеДанные!$что$2:$что$50000","что",$G$4)),"",0,1)</f>
        <v/>
      </c>
      <c r="N898" s="20" t="str" cm="1">
        <f t="array" ref="N898">_xlfn.XLOOKUP($B898&amp;"#"&amp;N$6,INDIRECT(SUBSTITUTE("ИсходныеДанные!$где$2:$где$50000","где",$D$4)),INDIRECT(SUBSTITUTE("ИсходныеДанные!$что$2:$что$50000","что",$F$4)),"",0,1)</f>
        <v/>
      </c>
      <c r="O898" s="78" t="str" cm="1">
        <f t="array" ref="O898">_xlfn.XLOOKUP($B898&amp;"#"&amp;N$6,INDIRECT(SUBSTITUTE("ИсходныеДанные!$где$2:$где$50000","где",$D$4)),INDIRECT(SUBSTITUTE("ИсходныеДанные!$что$2:$что$50000","что",$G$4)),"",0,1)</f>
        <v/>
      </c>
      <c r="P898" s="20" t="str" cm="1">
        <f t="array" ref="P898">_xlfn.XLOOKUP($B898&amp;"#"&amp;P$6,INDIRECT(SUBSTITUTE("ИсходныеДанные!$где$2:$где$50000","где",$D$4)),INDIRECT(SUBSTITUTE("ИсходныеДанные!$что$2:$что$50000","что",$F$4)),"",0,1)</f>
        <v/>
      </c>
      <c r="Q898" s="78" t="str" cm="1">
        <f t="array" ref="Q898">_xlfn.XLOOKUP($B898&amp;"#"&amp;P$6,INDIRECT(SUBSTITUTE("ИсходныеДанные!$где$2:$где$50000","где",$D$4)),INDIRECT(SUBSTITUTE("ИсходныеДанные!$что$2:$что$50000","что",$G$4)),"",0,1)</f>
        <v/>
      </c>
      <c r="R898" s="20" t="str" cm="1">
        <f t="array" ref="R898">_xlfn.XLOOKUP($B898&amp;"#"&amp;R$6,INDIRECT(SUBSTITUTE("ИсходныеДанные!$где$2:$где$50000","где",$D$4)),INDIRECT(SUBSTITUTE("ИсходныеДанные!$что$2:$что$50000","что",$F$4)),"",0,1)</f>
        <v/>
      </c>
      <c r="S898" s="78" t="str" cm="1">
        <f t="array" ref="S898">_xlfn.XLOOKUP($B898&amp;"#"&amp;R$6,INDIRECT(SUBSTITUTE("ИсходныеДанные!$где$2:$где$50000","где",$D$4)),INDIRECT(SUBSTITUTE("ИсходныеДанные!$что$2:$что$50000","что",$G$4)),"",0,1)</f>
        <v/>
      </c>
      <c r="T898" s="20" t="str" cm="1">
        <f t="array" ref="T898">_xlfn.XLOOKUP($B898&amp;"#"&amp;T$6,INDIRECT(SUBSTITUTE("ИсходныеДанные!$где$2:$где$50000","где",$D$4)),INDIRECT(SUBSTITUTE("ИсходныеДанные!$что$2:$что$50000","что",$F$4)),"",0,1)</f>
        <v/>
      </c>
      <c r="U898" s="78" t="str" cm="1">
        <f t="array" ref="U898">_xlfn.XLOOKUP($B898&amp;"#"&amp;T$6,INDIRECT(SUBSTITUTE("ИсходныеДанные!$где$2:$где$50000","где",$D$4)),INDIRECT(SUBSTITUTE("ИсходныеДанные!$что$2:$что$50000","что",$G$4)),"",0,1)</f>
        <v/>
      </c>
      <c r="V898" s="20" t="str" cm="1">
        <f t="array" ref="V898">_xlfn.XLOOKUP($B898&amp;"#"&amp;V$6,INDIRECT(SUBSTITUTE("ИсходныеДанные!$где$2:$где$50000","где",$D$4)),INDIRECT(SUBSTITUTE("ИсходныеДанные!$что$2:$что$50000","что",$F$4)),"",0,1)</f>
        <v/>
      </c>
      <c r="W898" s="78" t="str" cm="1">
        <f t="array" ref="W898">_xlfn.XLOOKUP($B898&amp;"#"&amp;V$6,INDIRECT(SUBSTITUTE("ИсходныеДанные!$где$2:$где$50000","где",$D$4)),INDIRECT(SUBSTITUTE("ИсходныеДанные!$что$2:$что$50000","что",$G$4)),"",0,1)</f>
        <v/>
      </c>
      <c r="X898" s="20" t="str" cm="1">
        <f t="array" ref="X898">_xlfn.XLOOKUP($B898&amp;"#"&amp;X$6,INDIRECT(SUBSTITUTE("ИсходныеДанные!$где$2:$где$50000","где",$D$4)),INDIRECT(SUBSTITUTE("ИсходныеДанные!$что$2:$что$50000","что",$F$4)),"",0,1)</f>
        <v/>
      </c>
      <c r="Y898" s="78" t="str" cm="1">
        <f t="array" ref="Y898">_xlfn.XLOOKUP($B898&amp;"#"&amp;X$6,INDIRECT(SUBSTITUTE("ИсходныеДанные!$где$2:$где$50000","где",$D$4)),INDIRECT(SUBSTITUTE("ИсходныеДанные!$что$2:$что$50000","что",$G$4)),"",0,1)</f>
        <v/>
      </c>
      <c r="Z898" s="20" t="str" cm="1">
        <f t="array" ref="Z898">_xlfn.XLOOKUP($B898&amp;"#"&amp;Z$6,INDIRECT(SUBSTITUTE("ИсходныеДанные!$где$2:$где$50000","где",$D$4)),INDIRECT(SUBSTITUTE("ИсходныеДанные!$что$2:$что$50000","что",$F$4)),"",0,1)</f>
        <v/>
      </c>
      <c r="AA898" s="78" t="str" cm="1">
        <f t="array" ref="AA898">_xlfn.XLOOKUP($B898&amp;"#"&amp;Z$6,INDIRECT(SUBSTITUTE("ИсходныеДанные!$где$2:$где$50000","где",$D$4)),INDIRECT(SUBSTITUTE("ИсходныеДанные!$что$2:$что$50000","что",$G$4)),"",0,1)</f>
        <v/>
      </c>
      <c r="AB898" s="3"/>
    </row>
    <row r="899" spans="1:28" x14ac:dyDescent="0.25">
      <c r="A899" s="6" t="str">
        <f t="shared" si="8"/>
        <v>delete</v>
      </c>
      <c r="B899" s="9" cm="1">
        <f t="array" ref="B899">INDIRECT("УникальныеСписки!E"&amp;ROW()-$E$4)</f>
        <v>0</v>
      </c>
      <c r="C899" s="15" t="str">
        <f t="array" ref="C899">_xlfn.XLOOKUP($B899,INDIRECT(SUBSTITUTE("ИсходныеДанные!$где$2:$где$50000","где",$B$4)),INDIRECT(SUBSTITUTE("ИсходныеДанные!$что$2:$что$50000","что",C$4)),"",0,1)</f>
        <v/>
      </c>
      <c r="D899" s="20" t="str" cm="1">
        <f t="array" ref="D899">_xlfn.XLOOKUP($B899&amp;"#"&amp;D$6,INDIRECT(SUBSTITUTE("ИсходныеДанные!$где$2:$где$50000","где",$D$4)),INDIRECT(SUBSTITUTE("ИсходныеДанные!$что$2:$что$50000","что",$F$4)),"",0,1)</f>
        <v/>
      </c>
      <c r="E899" s="78" t="str" cm="1">
        <f t="array" ref="E899">_xlfn.XLOOKUP($B899&amp;"#"&amp;D$6,INDIRECT(SUBSTITUTE("ИсходныеДанные!$где$2:$где$50000","где",$D$4)),INDIRECT(SUBSTITUTE("ИсходныеДанные!$что$2:$что$50000","что",$G$4)),"",0,1)</f>
        <v/>
      </c>
      <c r="F899" s="20" t="str" cm="1">
        <f t="array" ref="F899">_xlfn.XLOOKUP($B899&amp;"#"&amp;F$6,INDIRECT(SUBSTITUTE("ИсходныеДанные!$где$2:$где$50000","где",$D$4)),INDIRECT(SUBSTITUTE("ИсходныеДанные!$что$2:$что$50000","что",$F$4)),"",0,1)</f>
        <v/>
      </c>
      <c r="G899" s="78" t="str" cm="1">
        <f t="array" ref="G899">_xlfn.XLOOKUP($B899&amp;"#"&amp;F$6,INDIRECT(SUBSTITUTE("ИсходныеДанные!$где$2:$где$50000","где",$D$4)),INDIRECT(SUBSTITUTE("ИсходныеДанные!$что$2:$что$50000","что",$G$4)),"",0,1)</f>
        <v/>
      </c>
      <c r="H899" s="20" t="str" cm="1">
        <f t="array" ref="H899">_xlfn.XLOOKUP($B899&amp;"#"&amp;H$6,INDIRECT(SUBSTITUTE("ИсходныеДанные!$где$2:$где$50000","где",$D$4)),INDIRECT(SUBSTITUTE("ИсходныеДанные!$что$2:$что$50000","что",$F$4)),"",0,1)</f>
        <v/>
      </c>
      <c r="I899" s="78" t="str" cm="1">
        <f t="array" ref="I899">_xlfn.XLOOKUP($B899&amp;"#"&amp;H$6,INDIRECT(SUBSTITUTE("ИсходныеДанные!$где$2:$где$50000","где",$D$4)),INDIRECT(SUBSTITUTE("ИсходныеДанные!$что$2:$что$50000","что",$G$4)),"",0,1)</f>
        <v/>
      </c>
      <c r="J899" s="20" t="str" cm="1">
        <f t="array" ref="J899">_xlfn.XLOOKUP($B899&amp;"#"&amp;J$6,INDIRECT(SUBSTITUTE("ИсходныеДанные!$где$2:$где$50000","где",$D$4)),INDIRECT(SUBSTITUTE("ИсходныеДанные!$что$2:$что$50000","что",$F$4)),"",0,1)</f>
        <v/>
      </c>
      <c r="K899" s="78" t="str" cm="1">
        <f t="array" ref="K899">_xlfn.XLOOKUP($B899&amp;"#"&amp;J$6,INDIRECT(SUBSTITUTE("ИсходныеДанные!$где$2:$где$50000","где",$D$4)),INDIRECT(SUBSTITUTE("ИсходныеДанные!$что$2:$что$50000","что",$G$4)),"",0,1)</f>
        <v/>
      </c>
      <c r="L899" s="20" t="str" cm="1">
        <f t="array" ref="L899">_xlfn.XLOOKUP($B899&amp;"#"&amp;L$6,INDIRECT(SUBSTITUTE("ИсходныеДанные!$где$2:$где$50000","где",$D$4)),INDIRECT(SUBSTITUTE("ИсходныеДанные!$что$2:$что$50000","что",$F$4)),"",0,1)</f>
        <v/>
      </c>
      <c r="M899" s="78" t="str" cm="1">
        <f t="array" ref="M899">_xlfn.XLOOKUP($B899&amp;"#"&amp;L$6,INDIRECT(SUBSTITUTE("ИсходныеДанные!$где$2:$где$50000","где",$D$4)),INDIRECT(SUBSTITUTE("ИсходныеДанные!$что$2:$что$50000","что",$G$4)),"",0,1)</f>
        <v/>
      </c>
      <c r="N899" s="20" t="str" cm="1">
        <f t="array" ref="N899">_xlfn.XLOOKUP($B899&amp;"#"&amp;N$6,INDIRECT(SUBSTITUTE("ИсходныеДанные!$где$2:$где$50000","где",$D$4)),INDIRECT(SUBSTITUTE("ИсходныеДанные!$что$2:$что$50000","что",$F$4)),"",0,1)</f>
        <v/>
      </c>
      <c r="O899" s="78" t="str" cm="1">
        <f t="array" ref="O899">_xlfn.XLOOKUP($B899&amp;"#"&amp;N$6,INDIRECT(SUBSTITUTE("ИсходныеДанные!$где$2:$где$50000","где",$D$4)),INDIRECT(SUBSTITUTE("ИсходныеДанные!$что$2:$что$50000","что",$G$4)),"",0,1)</f>
        <v/>
      </c>
      <c r="P899" s="20" t="str" cm="1">
        <f t="array" ref="P899">_xlfn.XLOOKUP($B899&amp;"#"&amp;P$6,INDIRECT(SUBSTITUTE("ИсходныеДанные!$где$2:$где$50000","где",$D$4)),INDIRECT(SUBSTITUTE("ИсходныеДанные!$что$2:$что$50000","что",$F$4)),"",0,1)</f>
        <v/>
      </c>
      <c r="Q899" s="78" t="str" cm="1">
        <f t="array" ref="Q899">_xlfn.XLOOKUP($B899&amp;"#"&amp;P$6,INDIRECT(SUBSTITUTE("ИсходныеДанные!$где$2:$где$50000","где",$D$4)),INDIRECT(SUBSTITUTE("ИсходныеДанные!$что$2:$что$50000","что",$G$4)),"",0,1)</f>
        <v/>
      </c>
      <c r="R899" s="20" t="str" cm="1">
        <f t="array" ref="R899">_xlfn.XLOOKUP($B899&amp;"#"&amp;R$6,INDIRECT(SUBSTITUTE("ИсходныеДанные!$где$2:$где$50000","где",$D$4)),INDIRECT(SUBSTITUTE("ИсходныеДанные!$что$2:$что$50000","что",$F$4)),"",0,1)</f>
        <v/>
      </c>
      <c r="S899" s="78" t="str" cm="1">
        <f t="array" ref="S899">_xlfn.XLOOKUP($B899&amp;"#"&amp;R$6,INDIRECT(SUBSTITUTE("ИсходныеДанные!$где$2:$где$50000","где",$D$4)),INDIRECT(SUBSTITUTE("ИсходныеДанные!$что$2:$что$50000","что",$G$4)),"",0,1)</f>
        <v/>
      </c>
      <c r="T899" s="20" t="str" cm="1">
        <f t="array" ref="T899">_xlfn.XLOOKUP($B899&amp;"#"&amp;T$6,INDIRECT(SUBSTITUTE("ИсходныеДанные!$где$2:$где$50000","где",$D$4)),INDIRECT(SUBSTITUTE("ИсходныеДанные!$что$2:$что$50000","что",$F$4)),"",0,1)</f>
        <v/>
      </c>
      <c r="U899" s="78" t="str" cm="1">
        <f t="array" ref="U899">_xlfn.XLOOKUP($B899&amp;"#"&amp;T$6,INDIRECT(SUBSTITUTE("ИсходныеДанные!$где$2:$где$50000","где",$D$4)),INDIRECT(SUBSTITUTE("ИсходныеДанные!$что$2:$что$50000","что",$G$4)),"",0,1)</f>
        <v/>
      </c>
      <c r="V899" s="20" t="str" cm="1">
        <f t="array" ref="V899">_xlfn.XLOOKUP($B899&amp;"#"&amp;V$6,INDIRECT(SUBSTITUTE("ИсходныеДанные!$где$2:$где$50000","где",$D$4)),INDIRECT(SUBSTITUTE("ИсходныеДанные!$что$2:$что$50000","что",$F$4)),"",0,1)</f>
        <v/>
      </c>
      <c r="W899" s="78" t="str" cm="1">
        <f t="array" ref="W899">_xlfn.XLOOKUP($B899&amp;"#"&amp;V$6,INDIRECT(SUBSTITUTE("ИсходныеДанные!$где$2:$где$50000","где",$D$4)),INDIRECT(SUBSTITUTE("ИсходныеДанные!$что$2:$что$50000","что",$G$4)),"",0,1)</f>
        <v/>
      </c>
      <c r="X899" s="20" t="str" cm="1">
        <f t="array" ref="X899">_xlfn.XLOOKUP($B899&amp;"#"&amp;X$6,INDIRECT(SUBSTITUTE("ИсходныеДанные!$где$2:$где$50000","где",$D$4)),INDIRECT(SUBSTITUTE("ИсходныеДанные!$что$2:$что$50000","что",$F$4)),"",0,1)</f>
        <v/>
      </c>
      <c r="Y899" s="78" t="str" cm="1">
        <f t="array" ref="Y899">_xlfn.XLOOKUP($B899&amp;"#"&amp;X$6,INDIRECT(SUBSTITUTE("ИсходныеДанные!$где$2:$где$50000","где",$D$4)),INDIRECT(SUBSTITUTE("ИсходныеДанные!$что$2:$что$50000","что",$G$4)),"",0,1)</f>
        <v/>
      </c>
      <c r="Z899" s="20" t="str" cm="1">
        <f t="array" ref="Z899">_xlfn.XLOOKUP($B899&amp;"#"&amp;Z$6,INDIRECT(SUBSTITUTE("ИсходныеДанные!$где$2:$где$50000","где",$D$4)),INDIRECT(SUBSTITUTE("ИсходныеДанные!$что$2:$что$50000","что",$F$4)),"",0,1)</f>
        <v/>
      </c>
      <c r="AA899" s="78" t="str" cm="1">
        <f t="array" ref="AA899">_xlfn.XLOOKUP($B899&amp;"#"&amp;Z$6,INDIRECT(SUBSTITUTE("ИсходныеДанные!$где$2:$где$50000","где",$D$4)),INDIRECT(SUBSTITUTE("ИсходныеДанные!$что$2:$что$50000","что",$G$4)),"",0,1)</f>
        <v/>
      </c>
      <c r="AB899" s="3"/>
    </row>
    <row r="900" spans="1:28" x14ac:dyDescent="0.25">
      <c r="A900" s="6" t="str">
        <f t="shared" si="8"/>
        <v>delete</v>
      </c>
      <c r="B900" s="9" cm="1">
        <f t="array" ref="B900">INDIRECT("УникальныеСписки!E"&amp;ROW()-$E$4)</f>
        <v>0</v>
      </c>
      <c r="C900" s="15" t="str">
        <f t="array" ref="C900">_xlfn.XLOOKUP($B900,INDIRECT(SUBSTITUTE("ИсходныеДанные!$где$2:$где$50000","где",$B$4)),INDIRECT(SUBSTITUTE("ИсходныеДанные!$что$2:$что$50000","что",C$4)),"",0,1)</f>
        <v/>
      </c>
      <c r="D900" s="20" t="str" cm="1">
        <f t="array" ref="D900">_xlfn.XLOOKUP($B900&amp;"#"&amp;D$6,INDIRECT(SUBSTITUTE("ИсходныеДанные!$где$2:$где$50000","где",$D$4)),INDIRECT(SUBSTITUTE("ИсходныеДанные!$что$2:$что$50000","что",$F$4)),"",0,1)</f>
        <v/>
      </c>
      <c r="E900" s="78" t="str" cm="1">
        <f t="array" ref="E900">_xlfn.XLOOKUP($B900&amp;"#"&amp;D$6,INDIRECT(SUBSTITUTE("ИсходныеДанные!$где$2:$где$50000","где",$D$4)),INDIRECT(SUBSTITUTE("ИсходныеДанные!$что$2:$что$50000","что",$G$4)),"",0,1)</f>
        <v/>
      </c>
      <c r="F900" s="20" t="str" cm="1">
        <f t="array" ref="F900">_xlfn.XLOOKUP($B900&amp;"#"&amp;F$6,INDIRECT(SUBSTITUTE("ИсходныеДанные!$где$2:$где$50000","где",$D$4)),INDIRECT(SUBSTITUTE("ИсходныеДанные!$что$2:$что$50000","что",$F$4)),"",0,1)</f>
        <v/>
      </c>
      <c r="G900" s="78" t="str" cm="1">
        <f t="array" ref="G900">_xlfn.XLOOKUP($B900&amp;"#"&amp;F$6,INDIRECT(SUBSTITUTE("ИсходныеДанные!$где$2:$где$50000","где",$D$4)),INDIRECT(SUBSTITUTE("ИсходныеДанные!$что$2:$что$50000","что",$G$4)),"",0,1)</f>
        <v/>
      </c>
      <c r="H900" s="20" t="str" cm="1">
        <f t="array" ref="H900">_xlfn.XLOOKUP($B900&amp;"#"&amp;H$6,INDIRECT(SUBSTITUTE("ИсходныеДанные!$где$2:$где$50000","где",$D$4)),INDIRECT(SUBSTITUTE("ИсходныеДанные!$что$2:$что$50000","что",$F$4)),"",0,1)</f>
        <v/>
      </c>
      <c r="I900" s="78" t="str" cm="1">
        <f t="array" ref="I900">_xlfn.XLOOKUP($B900&amp;"#"&amp;H$6,INDIRECT(SUBSTITUTE("ИсходныеДанные!$где$2:$где$50000","где",$D$4)),INDIRECT(SUBSTITUTE("ИсходныеДанные!$что$2:$что$50000","что",$G$4)),"",0,1)</f>
        <v/>
      </c>
      <c r="J900" s="20" t="str" cm="1">
        <f t="array" ref="J900">_xlfn.XLOOKUP($B900&amp;"#"&amp;J$6,INDIRECT(SUBSTITUTE("ИсходныеДанные!$где$2:$где$50000","где",$D$4)),INDIRECT(SUBSTITUTE("ИсходныеДанные!$что$2:$что$50000","что",$F$4)),"",0,1)</f>
        <v/>
      </c>
      <c r="K900" s="78" t="str" cm="1">
        <f t="array" ref="K900">_xlfn.XLOOKUP($B900&amp;"#"&amp;J$6,INDIRECT(SUBSTITUTE("ИсходныеДанные!$где$2:$где$50000","где",$D$4)),INDIRECT(SUBSTITUTE("ИсходныеДанные!$что$2:$что$50000","что",$G$4)),"",0,1)</f>
        <v/>
      </c>
      <c r="L900" s="20" t="str" cm="1">
        <f t="array" ref="L900">_xlfn.XLOOKUP($B900&amp;"#"&amp;L$6,INDIRECT(SUBSTITUTE("ИсходныеДанные!$где$2:$где$50000","где",$D$4)),INDIRECT(SUBSTITUTE("ИсходныеДанные!$что$2:$что$50000","что",$F$4)),"",0,1)</f>
        <v/>
      </c>
      <c r="M900" s="78" t="str" cm="1">
        <f t="array" ref="M900">_xlfn.XLOOKUP($B900&amp;"#"&amp;L$6,INDIRECT(SUBSTITUTE("ИсходныеДанные!$где$2:$где$50000","где",$D$4)),INDIRECT(SUBSTITUTE("ИсходныеДанные!$что$2:$что$50000","что",$G$4)),"",0,1)</f>
        <v/>
      </c>
      <c r="N900" s="20" t="str" cm="1">
        <f t="array" ref="N900">_xlfn.XLOOKUP($B900&amp;"#"&amp;N$6,INDIRECT(SUBSTITUTE("ИсходныеДанные!$где$2:$где$50000","где",$D$4)),INDIRECT(SUBSTITUTE("ИсходныеДанные!$что$2:$что$50000","что",$F$4)),"",0,1)</f>
        <v/>
      </c>
      <c r="O900" s="78" t="str" cm="1">
        <f t="array" ref="O900">_xlfn.XLOOKUP($B900&amp;"#"&amp;N$6,INDIRECT(SUBSTITUTE("ИсходныеДанные!$где$2:$где$50000","где",$D$4)),INDIRECT(SUBSTITUTE("ИсходныеДанные!$что$2:$что$50000","что",$G$4)),"",0,1)</f>
        <v/>
      </c>
      <c r="P900" s="20" t="str" cm="1">
        <f t="array" ref="P900">_xlfn.XLOOKUP($B900&amp;"#"&amp;P$6,INDIRECT(SUBSTITUTE("ИсходныеДанные!$где$2:$где$50000","где",$D$4)),INDIRECT(SUBSTITUTE("ИсходныеДанные!$что$2:$что$50000","что",$F$4)),"",0,1)</f>
        <v/>
      </c>
      <c r="Q900" s="78" t="str" cm="1">
        <f t="array" ref="Q900">_xlfn.XLOOKUP($B900&amp;"#"&amp;P$6,INDIRECT(SUBSTITUTE("ИсходныеДанные!$где$2:$где$50000","где",$D$4)),INDIRECT(SUBSTITUTE("ИсходныеДанные!$что$2:$что$50000","что",$G$4)),"",0,1)</f>
        <v/>
      </c>
      <c r="R900" s="20" t="str" cm="1">
        <f t="array" ref="R900">_xlfn.XLOOKUP($B900&amp;"#"&amp;R$6,INDIRECT(SUBSTITUTE("ИсходныеДанные!$где$2:$где$50000","где",$D$4)),INDIRECT(SUBSTITUTE("ИсходныеДанные!$что$2:$что$50000","что",$F$4)),"",0,1)</f>
        <v/>
      </c>
      <c r="S900" s="78" t="str" cm="1">
        <f t="array" ref="S900">_xlfn.XLOOKUP($B900&amp;"#"&amp;R$6,INDIRECT(SUBSTITUTE("ИсходныеДанные!$где$2:$где$50000","где",$D$4)),INDIRECT(SUBSTITUTE("ИсходныеДанные!$что$2:$что$50000","что",$G$4)),"",0,1)</f>
        <v/>
      </c>
      <c r="T900" s="20" t="str" cm="1">
        <f t="array" ref="T900">_xlfn.XLOOKUP($B900&amp;"#"&amp;T$6,INDIRECT(SUBSTITUTE("ИсходныеДанные!$где$2:$где$50000","где",$D$4)),INDIRECT(SUBSTITUTE("ИсходныеДанные!$что$2:$что$50000","что",$F$4)),"",0,1)</f>
        <v/>
      </c>
      <c r="U900" s="78" t="str" cm="1">
        <f t="array" ref="U900">_xlfn.XLOOKUP($B900&amp;"#"&amp;T$6,INDIRECT(SUBSTITUTE("ИсходныеДанные!$где$2:$где$50000","где",$D$4)),INDIRECT(SUBSTITUTE("ИсходныеДанные!$что$2:$что$50000","что",$G$4)),"",0,1)</f>
        <v/>
      </c>
      <c r="V900" s="20" t="str" cm="1">
        <f t="array" ref="V900">_xlfn.XLOOKUP($B900&amp;"#"&amp;V$6,INDIRECT(SUBSTITUTE("ИсходныеДанные!$где$2:$где$50000","где",$D$4)),INDIRECT(SUBSTITUTE("ИсходныеДанные!$что$2:$что$50000","что",$F$4)),"",0,1)</f>
        <v/>
      </c>
      <c r="W900" s="78" t="str" cm="1">
        <f t="array" ref="W900">_xlfn.XLOOKUP($B900&amp;"#"&amp;V$6,INDIRECT(SUBSTITUTE("ИсходныеДанные!$где$2:$где$50000","где",$D$4)),INDIRECT(SUBSTITUTE("ИсходныеДанные!$что$2:$что$50000","что",$G$4)),"",0,1)</f>
        <v/>
      </c>
      <c r="X900" s="20" t="str" cm="1">
        <f t="array" ref="X900">_xlfn.XLOOKUP($B900&amp;"#"&amp;X$6,INDIRECT(SUBSTITUTE("ИсходныеДанные!$где$2:$где$50000","где",$D$4)),INDIRECT(SUBSTITUTE("ИсходныеДанные!$что$2:$что$50000","что",$F$4)),"",0,1)</f>
        <v/>
      </c>
      <c r="Y900" s="78" t="str" cm="1">
        <f t="array" ref="Y900">_xlfn.XLOOKUP($B900&amp;"#"&amp;X$6,INDIRECT(SUBSTITUTE("ИсходныеДанные!$где$2:$где$50000","где",$D$4)),INDIRECT(SUBSTITUTE("ИсходныеДанные!$что$2:$что$50000","что",$G$4)),"",0,1)</f>
        <v/>
      </c>
      <c r="Z900" s="20" t="str" cm="1">
        <f t="array" ref="Z900">_xlfn.XLOOKUP($B900&amp;"#"&amp;Z$6,INDIRECT(SUBSTITUTE("ИсходныеДанные!$где$2:$где$50000","где",$D$4)),INDIRECT(SUBSTITUTE("ИсходныеДанные!$что$2:$что$50000","что",$F$4)),"",0,1)</f>
        <v/>
      </c>
      <c r="AA900" s="78" t="str" cm="1">
        <f t="array" ref="AA900">_xlfn.XLOOKUP($B900&amp;"#"&amp;Z$6,INDIRECT(SUBSTITUTE("ИсходныеДанные!$где$2:$где$50000","где",$D$4)),INDIRECT(SUBSTITUTE("ИсходныеДанные!$что$2:$что$50000","что",$G$4)),"",0,1)</f>
        <v/>
      </c>
      <c r="AB900" s="3"/>
    </row>
    <row r="901" spans="1:28" x14ac:dyDescent="0.25">
      <c r="A901" s="6" t="str">
        <f t="shared" si="8"/>
        <v>delete</v>
      </c>
      <c r="B901" s="9" cm="1">
        <f t="array" ref="B901">INDIRECT("УникальныеСписки!E"&amp;ROW()-$E$4)</f>
        <v>0</v>
      </c>
      <c r="C901" s="15" t="str">
        <f t="array" ref="C901">_xlfn.XLOOKUP($B901,INDIRECT(SUBSTITUTE("ИсходныеДанные!$где$2:$где$50000","где",$B$4)),INDIRECT(SUBSTITUTE("ИсходныеДанные!$что$2:$что$50000","что",C$4)),"",0,1)</f>
        <v/>
      </c>
      <c r="D901" s="20" t="str" cm="1">
        <f t="array" ref="D901">_xlfn.XLOOKUP($B901&amp;"#"&amp;D$6,INDIRECT(SUBSTITUTE("ИсходныеДанные!$где$2:$где$50000","где",$D$4)),INDIRECT(SUBSTITUTE("ИсходныеДанные!$что$2:$что$50000","что",$F$4)),"",0,1)</f>
        <v/>
      </c>
      <c r="E901" s="78" t="str" cm="1">
        <f t="array" ref="E901">_xlfn.XLOOKUP($B901&amp;"#"&amp;D$6,INDIRECT(SUBSTITUTE("ИсходныеДанные!$где$2:$где$50000","где",$D$4)),INDIRECT(SUBSTITUTE("ИсходныеДанные!$что$2:$что$50000","что",$G$4)),"",0,1)</f>
        <v/>
      </c>
      <c r="F901" s="20" t="str" cm="1">
        <f t="array" ref="F901">_xlfn.XLOOKUP($B901&amp;"#"&amp;F$6,INDIRECT(SUBSTITUTE("ИсходныеДанные!$где$2:$где$50000","где",$D$4)),INDIRECT(SUBSTITUTE("ИсходныеДанные!$что$2:$что$50000","что",$F$4)),"",0,1)</f>
        <v/>
      </c>
      <c r="G901" s="78" t="str" cm="1">
        <f t="array" ref="G901">_xlfn.XLOOKUP($B901&amp;"#"&amp;F$6,INDIRECT(SUBSTITUTE("ИсходныеДанные!$где$2:$где$50000","где",$D$4)),INDIRECT(SUBSTITUTE("ИсходныеДанные!$что$2:$что$50000","что",$G$4)),"",0,1)</f>
        <v/>
      </c>
      <c r="H901" s="20" t="str" cm="1">
        <f t="array" ref="H901">_xlfn.XLOOKUP($B901&amp;"#"&amp;H$6,INDIRECT(SUBSTITUTE("ИсходныеДанные!$где$2:$где$50000","где",$D$4)),INDIRECT(SUBSTITUTE("ИсходныеДанные!$что$2:$что$50000","что",$F$4)),"",0,1)</f>
        <v/>
      </c>
      <c r="I901" s="78" t="str" cm="1">
        <f t="array" ref="I901">_xlfn.XLOOKUP($B901&amp;"#"&amp;H$6,INDIRECT(SUBSTITUTE("ИсходныеДанные!$где$2:$где$50000","где",$D$4)),INDIRECT(SUBSTITUTE("ИсходныеДанные!$что$2:$что$50000","что",$G$4)),"",0,1)</f>
        <v/>
      </c>
      <c r="J901" s="20" t="str" cm="1">
        <f t="array" ref="J901">_xlfn.XLOOKUP($B901&amp;"#"&amp;J$6,INDIRECT(SUBSTITUTE("ИсходныеДанные!$где$2:$где$50000","где",$D$4)),INDIRECT(SUBSTITUTE("ИсходныеДанные!$что$2:$что$50000","что",$F$4)),"",0,1)</f>
        <v/>
      </c>
      <c r="K901" s="78" t="str" cm="1">
        <f t="array" ref="K901">_xlfn.XLOOKUP($B901&amp;"#"&amp;J$6,INDIRECT(SUBSTITUTE("ИсходныеДанные!$где$2:$где$50000","где",$D$4)),INDIRECT(SUBSTITUTE("ИсходныеДанные!$что$2:$что$50000","что",$G$4)),"",0,1)</f>
        <v/>
      </c>
      <c r="L901" s="20" t="str" cm="1">
        <f t="array" ref="L901">_xlfn.XLOOKUP($B901&amp;"#"&amp;L$6,INDIRECT(SUBSTITUTE("ИсходныеДанные!$где$2:$где$50000","где",$D$4)),INDIRECT(SUBSTITUTE("ИсходныеДанные!$что$2:$что$50000","что",$F$4)),"",0,1)</f>
        <v/>
      </c>
      <c r="M901" s="78" t="str" cm="1">
        <f t="array" ref="M901">_xlfn.XLOOKUP($B901&amp;"#"&amp;L$6,INDIRECT(SUBSTITUTE("ИсходныеДанные!$где$2:$где$50000","где",$D$4)),INDIRECT(SUBSTITUTE("ИсходныеДанные!$что$2:$что$50000","что",$G$4)),"",0,1)</f>
        <v/>
      </c>
      <c r="N901" s="20" t="str" cm="1">
        <f t="array" ref="N901">_xlfn.XLOOKUP($B901&amp;"#"&amp;N$6,INDIRECT(SUBSTITUTE("ИсходныеДанные!$где$2:$где$50000","где",$D$4)),INDIRECT(SUBSTITUTE("ИсходныеДанные!$что$2:$что$50000","что",$F$4)),"",0,1)</f>
        <v/>
      </c>
      <c r="O901" s="78" t="str" cm="1">
        <f t="array" ref="O901">_xlfn.XLOOKUP($B901&amp;"#"&amp;N$6,INDIRECT(SUBSTITUTE("ИсходныеДанные!$где$2:$где$50000","где",$D$4)),INDIRECT(SUBSTITUTE("ИсходныеДанные!$что$2:$что$50000","что",$G$4)),"",0,1)</f>
        <v/>
      </c>
      <c r="P901" s="20" t="str" cm="1">
        <f t="array" ref="P901">_xlfn.XLOOKUP($B901&amp;"#"&amp;P$6,INDIRECT(SUBSTITUTE("ИсходныеДанные!$где$2:$где$50000","где",$D$4)),INDIRECT(SUBSTITUTE("ИсходныеДанные!$что$2:$что$50000","что",$F$4)),"",0,1)</f>
        <v/>
      </c>
      <c r="Q901" s="78" t="str" cm="1">
        <f t="array" ref="Q901">_xlfn.XLOOKUP($B901&amp;"#"&amp;P$6,INDIRECT(SUBSTITUTE("ИсходныеДанные!$где$2:$где$50000","где",$D$4)),INDIRECT(SUBSTITUTE("ИсходныеДанные!$что$2:$что$50000","что",$G$4)),"",0,1)</f>
        <v/>
      </c>
      <c r="R901" s="20" t="str" cm="1">
        <f t="array" ref="R901">_xlfn.XLOOKUP($B901&amp;"#"&amp;R$6,INDIRECT(SUBSTITUTE("ИсходныеДанные!$где$2:$где$50000","где",$D$4)),INDIRECT(SUBSTITUTE("ИсходныеДанные!$что$2:$что$50000","что",$F$4)),"",0,1)</f>
        <v/>
      </c>
      <c r="S901" s="78" t="str" cm="1">
        <f t="array" ref="S901">_xlfn.XLOOKUP($B901&amp;"#"&amp;R$6,INDIRECT(SUBSTITUTE("ИсходныеДанные!$где$2:$где$50000","где",$D$4)),INDIRECT(SUBSTITUTE("ИсходныеДанные!$что$2:$что$50000","что",$G$4)),"",0,1)</f>
        <v/>
      </c>
      <c r="T901" s="20" t="str" cm="1">
        <f t="array" ref="T901">_xlfn.XLOOKUP($B901&amp;"#"&amp;T$6,INDIRECT(SUBSTITUTE("ИсходныеДанные!$где$2:$где$50000","где",$D$4)),INDIRECT(SUBSTITUTE("ИсходныеДанные!$что$2:$что$50000","что",$F$4)),"",0,1)</f>
        <v/>
      </c>
      <c r="U901" s="78" t="str" cm="1">
        <f t="array" ref="U901">_xlfn.XLOOKUP($B901&amp;"#"&amp;T$6,INDIRECT(SUBSTITUTE("ИсходныеДанные!$где$2:$где$50000","где",$D$4)),INDIRECT(SUBSTITUTE("ИсходныеДанные!$что$2:$что$50000","что",$G$4)),"",0,1)</f>
        <v/>
      </c>
      <c r="V901" s="20" t="str" cm="1">
        <f t="array" ref="V901">_xlfn.XLOOKUP($B901&amp;"#"&amp;V$6,INDIRECT(SUBSTITUTE("ИсходныеДанные!$где$2:$где$50000","где",$D$4)),INDIRECT(SUBSTITUTE("ИсходныеДанные!$что$2:$что$50000","что",$F$4)),"",0,1)</f>
        <v/>
      </c>
      <c r="W901" s="78" t="str" cm="1">
        <f t="array" ref="W901">_xlfn.XLOOKUP($B901&amp;"#"&amp;V$6,INDIRECT(SUBSTITUTE("ИсходныеДанные!$где$2:$где$50000","где",$D$4)),INDIRECT(SUBSTITUTE("ИсходныеДанные!$что$2:$что$50000","что",$G$4)),"",0,1)</f>
        <v/>
      </c>
      <c r="X901" s="20" t="str" cm="1">
        <f t="array" ref="X901">_xlfn.XLOOKUP($B901&amp;"#"&amp;X$6,INDIRECT(SUBSTITUTE("ИсходныеДанные!$где$2:$где$50000","где",$D$4)),INDIRECT(SUBSTITUTE("ИсходныеДанные!$что$2:$что$50000","что",$F$4)),"",0,1)</f>
        <v/>
      </c>
      <c r="Y901" s="78" t="str" cm="1">
        <f t="array" ref="Y901">_xlfn.XLOOKUP($B901&amp;"#"&amp;X$6,INDIRECT(SUBSTITUTE("ИсходныеДанные!$где$2:$где$50000","где",$D$4)),INDIRECT(SUBSTITUTE("ИсходныеДанные!$что$2:$что$50000","что",$G$4)),"",0,1)</f>
        <v/>
      </c>
      <c r="Z901" s="20" t="str" cm="1">
        <f t="array" ref="Z901">_xlfn.XLOOKUP($B901&amp;"#"&amp;Z$6,INDIRECT(SUBSTITUTE("ИсходныеДанные!$где$2:$где$50000","где",$D$4)),INDIRECT(SUBSTITUTE("ИсходныеДанные!$что$2:$что$50000","что",$F$4)),"",0,1)</f>
        <v/>
      </c>
      <c r="AA901" s="78" t="str" cm="1">
        <f t="array" ref="AA901">_xlfn.XLOOKUP($B901&amp;"#"&amp;Z$6,INDIRECT(SUBSTITUTE("ИсходныеДанные!$где$2:$где$50000","где",$D$4)),INDIRECT(SUBSTITUTE("ИсходныеДанные!$что$2:$что$50000","что",$G$4)),"",0,1)</f>
        <v/>
      </c>
      <c r="AB901" s="3"/>
    </row>
    <row r="902" spans="1:28" x14ac:dyDescent="0.25">
      <c r="A902" s="6" t="str">
        <f t="shared" si="8"/>
        <v>delete</v>
      </c>
      <c r="B902" s="9" cm="1">
        <f t="array" ref="B902">INDIRECT("УникальныеСписки!E"&amp;ROW()-$E$4)</f>
        <v>0</v>
      </c>
      <c r="C902" s="15" t="str">
        <f t="array" ref="C902">_xlfn.XLOOKUP($B902,INDIRECT(SUBSTITUTE("ИсходныеДанные!$где$2:$где$50000","где",$B$4)),INDIRECT(SUBSTITUTE("ИсходныеДанные!$что$2:$что$50000","что",C$4)),"",0,1)</f>
        <v/>
      </c>
      <c r="D902" s="20" t="str" cm="1">
        <f t="array" ref="D902">_xlfn.XLOOKUP($B902&amp;"#"&amp;D$6,INDIRECT(SUBSTITUTE("ИсходныеДанные!$где$2:$где$50000","где",$D$4)),INDIRECT(SUBSTITUTE("ИсходныеДанные!$что$2:$что$50000","что",$F$4)),"",0,1)</f>
        <v/>
      </c>
      <c r="E902" s="78" t="str" cm="1">
        <f t="array" ref="E902">_xlfn.XLOOKUP($B902&amp;"#"&amp;D$6,INDIRECT(SUBSTITUTE("ИсходныеДанные!$где$2:$где$50000","где",$D$4)),INDIRECT(SUBSTITUTE("ИсходныеДанные!$что$2:$что$50000","что",$G$4)),"",0,1)</f>
        <v/>
      </c>
      <c r="F902" s="20" t="str" cm="1">
        <f t="array" ref="F902">_xlfn.XLOOKUP($B902&amp;"#"&amp;F$6,INDIRECT(SUBSTITUTE("ИсходныеДанные!$где$2:$где$50000","где",$D$4)),INDIRECT(SUBSTITUTE("ИсходныеДанные!$что$2:$что$50000","что",$F$4)),"",0,1)</f>
        <v/>
      </c>
      <c r="G902" s="78" t="str" cm="1">
        <f t="array" ref="G902">_xlfn.XLOOKUP($B902&amp;"#"&amp;F$6,INDIRECT(SUBSTITUTE("ИсходныеДанные!$где$2:$где$50000","где",$D$4)),INDIRECT(SUBSTITUTE("ИсходныеДанные!$что$2:$что$50000","что",$G$4)),"",0,1)</f>
        <v/>
      </c>
      <c r="H902" s="20" t="str" cm="1">
        <f t="array" ref="H902">_xlfn.XLOOKUP($B902&amp;"#"&amp;H$6,INDIRECT(SUBSTITUTE("ИсходныеДанные!$где$2:$где$50000","где",$D$4)),INDIRECT(SUBSTITUTE("ИсходныеДанные!$что$2:$что$50000","что",$F$4)),"",0,1)</f>
        <v/>
      </c>
      <c r="I902" s="78" t="str" cm="1">
        <f t="array" ref="I902">_xlfn.XLOOKUP($B902&amp;"#"&amp;H$6,INDIRECT(SUBSTITUTE("ИсходныеДанные!$где$2:$где$50000","где",$D$4)),INDIRECT(SUBSTITUTE("ИсходныеДанные!$что$2:$что$50000","что",$G$4)),"",0,1)</f>
        <v/>
      </c>
      <c r="J902" s="20" t="str" cm="1">
        <f t="array" ref="J902">_xlfn.XLOOKUP($B902&amp;"#"&amp;J$6,INDIRECT(SUBSTITUTE("ИсходныеДанные!$где$2:$где$50000","где",$D$4)),INDIRECT(SUBSTITUTE("ИсходныеДанные!$что$2:$что$50000","что",$F$4)),"",0,1)</f>
        <v/>
      </c>
      <c r="K902" s="78" t="str" cm="1">
        <f t="array" ref="K902">_xlfn.XLOOKUP($B902&amp;"#"&amp;J$6,INDIRECT(SUBSTITUTE("ИсходныеДанные!$где$2:$где$50000","где",$D$4)),INDIRECT(SUBSTITUTE("ИсходныеДанные!$что$2:$что$50000","что",$G$4)),"",0,1)</f>
        <v/>
      </c>
      <c r="L902" s="20" t="str" cm="1">
        <f t="array" ref="L902">_xlfn.XLOOKUP($B902&amp;"#"&amp;L$6,INDIRECT(SUBSTITUTE("ИсходныеДанные!$где$2:$где$50000","где",$D$4)),INDIRECT(SUBSTITUTE("ИсходныеДанные!$что$2:$что$50000","что",$F$4)),"",0,1)</f>
        <v/>
      </c>
      <c r="M902" s="78" t="str" cm="1">
        <f t="array" ref="M902">_xlfn.XLOOKUP($B902&amp;"#"&amp;L$6,INDIRECT(SUBSTITUTE("ИсходныеДанные!$где$2:$где$50000","где",$D$4)),INDIRECT(SUBSTITUTE("ИсходныеДанные!$что$2:$что$50000","что",$G$4)),"",0,1)</f>
        <v/>
      </c>
      <c r="N902" s="20" t="str" cm="1">
        <f t="array" ref="N902">_xlfn.XLOOKUP($B902&amp;"#"&amp;N$6,INDIRECT(SUBSTITUTE("ИсходныеДанные!$где$2:$где$50000","где",$D$4)),INDIRECT(SUBSTITUTE("ИсходныеДанные!$что$2:$что$50000","что",$F$4)),"",0,1)</f>
        <v/>
      </c>
      <c r="O902" s="78" t="str" cm="1">
        <f t="array" ref="O902">_xlfn.XLOOKUP($B902&amp;"#"&amp;N$6,INDIRECT(SUBSTITUTE("ИсходныеДанные!$где$2:$где$50000","где",$D$4)),INDIRECT(SUBSTITUTE("ИсходныеДанные!$что$2:$что$50000","что",$G$4)),"",0,1)</f>
        <v/>
      </c>
      <c r="P902" s="20" t="str" cm="1">
        <f t="array" ref="P902">_xlfn.XLOOKUP($B902&amp;"#"&amp;P$6,INDIRECT(SUBSTITUTE("ИсходныеДанные!$где$2:$где$50000","где",$D$4)),INDIRECT(SUBSTITUTE("ИсходныеДанные!$что$2:$что$50000","что",$F$4)),"",0,1)</f>
        <v/>
      </c>
      <c r="Q902" s="78" t="str" cm="1">
        <f t="array" ref="Q902">_xlfn.XLOOKUP($B902&amp;"#"&amp;P$6,INDIRECT(SUBSTITUTE("ИсходныеДанные!$где$2:$где$50000","где",$D$4)),INDIRECT(SUBSTITUTE("ИсходныеДанные!$что$2:$что$50000","что",$G$4)),"",0,1)</f>
        <v/>
      </c>
      <c r="R902" s="20" t="str" cm="1">
        <f t="array" ref="R902">_xlfn.XLOOKUP($B902&amp;"#"&amp;R$6,INDIRECT(SUBSTITUTE("ИсходныеДанные!$где$2:$где$50000","где",$D$4)),INDIRECT(SUBSTITUTE("ИсходныеДанные!$что$2:$что$50000","что",$F$4)),"",0,1)</f>
        <v/>
      </c>
      <c r="S902" s="78" t="str" cm="1">
        <f t="array" ref="S902">_xlfn.XLOOKUP($B902&amp;"#"&amp;R$6,INDIRECT(SUBSTITUTE("ИсходныеДанные!$где$2:$где$50000","где",$D$4)),INDIRECT(SUBSTITUTE("ИсходныеДанные!$что$2:$что$50000","что",$G$4)),"",0,1)</f>
        <v/>
      </c>
      <c r="T902" s="20" t="str" cm="1">
        <f t="array" ref="T902">_xlfn.XLOOKUP($B902&amp;"#"&amp;T$6,INDIRECT(SUBSTITUTE("ИсходныеДанные!$где$2:$где$50000","где",$D$4)),INDIRECT(SUBSTITUTE("ИсходныеДанные!$что$2:$что$50000","что",$F$4)),"",0,1)</f>
        <v/>
      </c>
      <c r="U902" s="78" t="str" cm="1">
        <f t="array" ref="U902">_xlfn.XLOOKUP($B902&amp;"#"&amp;T$6,INDIRECT(SUBSTITUTE("ИсходныеДанные!$где$2:$где$50000","где",$D$4)),INDIRECT(SUBSTITUTE("ИсходныеДанные!$что$2:$что$50000","что",$G$4)),"",0,1)</f>
        <v/>
      </c>
      <c r="V902" s="20" t="str" cm="1">
        <f t="array" ref="V902">_xlfn.XLOOKUP($B902&amp;"#"&amp;V$6,INDIRECT(SUBSTITUTE("ИсходныеДанные!$где$2:$где$50000","где",$D$4)),INDIRECT(SUBSTITUTE("ИсходныеДанные!$что$2:$что$50000","что",$F$4)),"",0,1)</f>
        <v/>
      </c>
      <c r="W902" s="78" t="str" cm="1">
        <f t="array" ref="W902">_xlfn.XLOOKUP($B902&amp;"#"&amp;V$6,INDIRECT(SUBSTITUTE("ИсходныеДанные!$где$2:$где$50000","где",$D$4)),INDIRECT(SUBSTITUTE("ИсходныеДанные!$что$2:$что$50000","что",$G$4)),"",0,1)</f>
        <v/>
      </c>
      <c r="X902" s="20" t="str" cm="1">
        <f t="array" ref="X902">_xlfn.XLOOKUP($B902&amp;"#"&amp;X$6,INDIRECT(SUBSTITUTE("ИсходныеДанные!$где$2:$где$50000","где",$D$4)),INDIRECT(SUBSTITUTE("ИсходныеДанные!$что$2:$что$50000","что",$F$4)),"",0,1)</f>
        <v/>
      </c>
      <c r="Y902" s="78" t="str" cm="1">
        <f t="array" ref="Y902">_xlfn.XLOOKUP($B902&amp;"#"&amp;X$6,INDIRECT(SUBSTITUTE("ИсходныеДанные!$где$2:$где$50000","где",$D$4)),INDIRECT(SUBSTITUTE("ИсходныеДанные!$что$2:$что$50000","что",$G$4)),"",0,1)</f>
        <v/>
      </c>
      <c r="Z902" s="20" t="str" cm="1">
        <f t="array" ref="Z902">_xlfn.XLOOKUP($B902&amp;"#"&amp;Z$6,INDIRECT(SUBSTITUTE("ИсходныеДанные!$где$2:$где$50000","где",$D$4)),INDIRECT(SUBSTITUTE("ИсходныеДанные!$что$2:$что$50000","что",$F$4)),"",0,1)</f>
        <v/>
      </c>
      <c r="AA902" s="78" t="str" cm="1">
        <f t="array" ref="AA902">_xlfn.XLOOKUP($B902&amp;"#"&amp;Z$6,INDIRECT(SUBSTITUTE("ИсходныеДанные!$где$2:$где$50000","где",$D$4)),INDIRECT(SUBSTITUTE("ИсходныеДанные!$что$2:$что$50000","что",$G$4)),"",0,1)</f>
        <v/>
      </c>
      <c r="AB902" s="3"/>
    </row>
    <row r="903" spans="1:28" x14ac:dyDescent="0.25">
      <c r="A903" s="6" t="str">
        <f t="shared" si="8"/>
        <v>delete</v>
      </c>
      <c r="B903" s="9" cm="1">
        <f t="array" ref="B903">INDIRECT("УникальныеСписки!E"&amp;ROW()-$E$4)</f>
        <v>0</v>
      </c>
      <c r="C903" s="15" t="str">
        <f t="array" ref="C903">_xlfn.XLOOKUP($B903,INDIRECT(SUBSTITUTE("ИсходныеДанные!$где$2:$где$50000","где",$B$4)),INDIRECT(SUBSTITUTE("ИсходныеДанные!$что$2:$что$50000","что",C$4)),"",0,1)</f>
        <v/>
      </c>
      <c r="D903" s="20" t="str" cm="1">
        <f t="array" ref="D903">_xlfn.XLOOKUP($B903&amp;"#"&amp;D$6,INDIRECT(SUBSTITUTE("ИсходныеДанные!$где$2:$где$50000","где",$D$4)),INDIRECT(SUBSTITUTE("ИсходныеДанные!$что$2:$что$50000","что",$F$4)),"",0,1)</f>
        <v/>
      </c>
      <c r="E903" s="78" t="str" cm="1">
        <f t="array" ref="E903">_xlfn.XLOOKUP($B903&amp;"#"&amp;D$6,INDIRECT(SUBSTITUTE("ИсходныеДанные!$где$2:$где$50000","где",$D$4)),INDIRECT(SUBSTITUTE("ИсходныеДанные!$что$2:$что$50000","что",$G$4)),"",0,1)</f>
        <v/>
      </c>
      <c r="F903" s="20" t="str" cm="1">
        <f t="array" ref="F903">_xlfn.XLOOKUP($B903&amp;"#"&amp;F$6,INDIRECT(SUBSTITUTE("ИсходныеДанные!$где$2:$где$50000","где",$D$4)),INDIRECT(SUBSTITUTE("ИсходныеДанные!$что$2:$что$50000","что",$F$4)),"",0,1)</f>
        <v/>
      </c>
      <c r="G903" s="78" t="str" cm="1">
        <f t="array" ref="G903">_xlfn.XLOOKUP($B903&amp;"#"&amp;F$6,INDIRECT(SUBSTITUTE("ИсходныеДанные!$где$2:$где$50000","где",$D$4)),INDIRECT(SUBSTITUTE("ИсходныеДанные!$что$2:$что$50000","что",$G$4)),"",0,1)</f>
        <v/>
      </c>
      <c r="H903" s="20" t="str" cm="1">
        <f t="array" ref="H903">_xlfn.XLOOKUP($B903&amp;"#"&amp;H$6,INDIRECT(SUBSTITUTE("ИсходныеДанные!$где$2:$где$50000","где",$D$4)),INDIRECT(SUBSTITUTE("ИсходныеДанные!$что$2:$что$50000","что",$F$4)),"",0,1)</f>
        <v/>
      </c>
      <c r="I903" s="78" t="str" cm="1">
        <f t="array" ref="I903">_xlfn.XLOOKUP($B903&amp;"#"&amp;H$6,INDIRECT(SUBSTITUTE("ИсходныеДанные!$где$2:$где$50000","где",$D$4)),INDIRECT(SUBSTITUTE("ИсходныеДанные!$что$2:$что$50000","что",$G$4)),"",0,1)</f>
        <v/>
      </c>
      <c r="J903" s="20" t="str" cm="1">
        <f t="array" ref="J903">_xlfn.XLOOKUP($B903&amp;"#"&amp;J$6,INDIRECT(SUBSTITUTE("ИсходныеДанные!$где$2:$где$50000","где",$D$4)),INDIRECT(SUBSTITUTE("ИсходныеДанные!$что$2:$что$50000","что",$F$4)),"",0,1)</f>
        <v/>
      </c>
      <c r="K903" s="78" t="str" cm="1">
        <f t="array" ref="K903">_xlfn.XLOOKUP($B903&amp;"#"&amp;J$6,INDIRECT(SUBSTITUTE("ИсходныеДанные!$где$2:$где$50000","где",$D$4)),INDIRECT(SUBSTITUTE("ИсходныеДанные!$что$2:$что$50000","что",$G$4)),"",0,1)</f>
        <v/>
      </c>
      <c r="L903" s="20" t="str" cm="1">
        <f t="array" ref="L903">_xlfn.XLOOKUP($B903&amp;"#"&amp;L$6,INDIRECT(SUBSTITUTE("ИсходныеДанные!$где$2:$где$50000","где",$D$4)),INDIRECT(SUBSTITUTE("ИсходныеДанные!$что$2:$что$50000","что",$F$4)),"",0,1)</f>
        <v/>
      </c>
      <c r="M903" s="78" t="str" cm="1">
        <f t="array" ref="M903">_xlfn.XLOOKUP($B903&amp;"#"&amp;L$6,INDIRECT(SUBSTITUTE("ИсходныеДанные!$где$2:$где$50000","где",$D$4)),INDIRECT(SUBSTITUTE("ИсходныеДанные!$что$2:$что$50000","что",$G$4)),"",0,1)</f>
        <v/>
      </c>
      <c r="N903" s="20" t="str" cm="1">
        <f t="array" ref="N903">_xlfn.XLOOKUP($B903&amp;"#"&amp;N$6,INDIRECT(SUBSTITUTE("ИсходныеДанные!$где$2:$где$50000","где",$D$4)),INDIRECT(SUBSTITUTE("ИсходныеДанные!$что$2:$что$50000","что",$F$4)),"",0,1)</f>
        <v/>
      </c>
      <c r="O903" s="78" t="str" cm="1">
        <f t="array" ref="O903">_xlfn.XLOOKUP($B903&amp;"#"&amp;N$6,INDIRECT(SUBSTITUTE("ИсходныеДанные!$где$2:$где$50000","где",$D$4)),INDIRECT(SUBSTITUTE("ИсходныеДанные!$что$2:$что$50000","что",$G$4)),"",0,1)</f>
        <v/>
      </c>
      <c r="P903" s="20" t="str" cm="1">
        <f t="array" ref="P903">_xlfn.XLOOKUP($B903&amp;"#"&amp;P$6,INDIRECT(SUBSTITUTE("ИсходныеДанные!$где$2:$где$50000","где",$D$4)),INDIRECT(SUBSTITUTE("ИсходныеДанные!$что$2:$что$50000","что",$F$4)),"",0,1)</f>
        <v/>
      </c>
      <c r="Q903" s="78" t="str" cm="1">
        <f t="array" ref="Q903">_xlfn.XLOOKUP($B903&amp;"#"&amp;P$6,INDIRECT(SUBSTITUTE("ИсходныеДанные!$где$2:$где$50000","где",$D$4)),INDIRECT(SUBSTITUTE("ИсходныеДанные!$что$2:$что$50000","что",$G$4)),"",0,1)</f>
        <v/>
      </c>
      <c r="R903" s="20" t="str" cm="1">
        <f t="array" ref="R903">_xlfn.XLOOKUP($B903&amp;"#"&amp;R$6,INDIRECT(SUBSTITUTE("ИсходныеДанные!$где$2:$где$50000","где",$D$4)),INDIRECT(SUBSTITUTE("ИсходныеДанные!$что$2:$что$50000","что",$F$4)),"",0,1)</f>
        <v/>
      </c>
      <c r="S903" s="78" t="str" cm="1">
        <f t="array" ref="S903">_xlfn.XLOOKUP($B903&amp;"#"&amp;R$6,INDIRECT(SUBSTITUTE("ИсходныеДанные!$где$2:$где$50000","где",$D$4)),INDIRECT(SUBSTITUTE("ИсходныеДанные!$что$2:$что$50000","что",$G$4)),"",0,1)</f>
        <v/>
      </c>
      <c r="T903" s="20" t="str" cm="1">
        <f t="array" ref="T903">_xlfn.XLOOKUP($B903&amp;"#"&amp;T$6,INDIRECT(SUBSTITUTE("ИсходныеДанные!$где$2:$где$50000","где",$D$4)),INDIRECT(SUBSTITUTE("ИсходныеДанные!$что$2:$что$50000","что",$F$4)),"",0,1)</f>
        <v/>
      </c>
      <c r="U903" s="78" t="str" cm="1">
        <f t="array" ref="U903">_xlfn.XLOOKUP($B903&amp;"#"&amp;T$6,INDIRECT(SUBSTITUTE("ИсходныеДанные!$где$2:$где$50000","где",$D$4)),INDIRECT(SUBSTITUTE("ИсходныеДанные!$что$2:$что$50000","что",$G$4)),"",0,1)</f>
        <v/>
      </c>
      <c r="V903" s="20" t="str" cm="1">
        <f t="array" ref="V903">_xlfn.XLOOKUP($B903&amp;"#"&amp;V$6,INDIRECT(SUBSTITUTE("ИсходныеДанные!$где$2:$где$50000","где",$D$4)),INDIRECT(SUBSTITUTE("ИсходныеДанные!$что$2:$что$50000","что",$F$4)),"",0,1)</f>
        <v/>
      </c>
      <c r="W903" s="78" t="str" cm="1">
        <f t="array" ref="W903">_xlfn.XLOOKUP($B903&amp;"#"&amp;V$6,INDIRECT(SUBSTITUTE("ИсходныеДанные!$где$2:$где$50000","где",$D$4)),INDIRECT(SUBSTITUTE("ИсходныеДанные!$что$2:$что$50000","что",$G$4)),"",0,1)</f>
        <v/>
      </c>
      <c r="X903" s="20" t="str" cm="1">
        <f t="array" ref="X903">_xlfn.XLOOKUP($B903&amp;"#"&amp;X$6,INDIRECT(SUBSTITUTE("ИсходныеДанные!$где$2:$где$50000","где",$D$4)),INDIRECT(SUBSTITUTE("ИсходныеДанные!$что$2:$что$50000","что",$F$4)),"",0,1)</f>
        <v/>
      </c>
      <c r="Y903" s="78" t="str" cm="1">
        <f t="array" ref="Y903">_xlfn.XLOOKUP($B903&amp;"#"&amp;X$6,INDIRECT(SUBSTITUTE("ИсходныеДанные!$где$2:$где$50000","где",$D$4)),INDIRECT(SUBSTITUTE("ИсходныеДанные!$что$2:$что$50000","что",$G$4)),"",0,1)</f>
        <v/>
      </c>
      <c r="Z903" s="20" t="str" cm="1">
        <f t="array" ref="Z903">_xlfn.XLOOKUP($B903&amp;"#"&amp;Z$6,INDIRECT(SUBSTITUTE("ИсходныеДанные!$где$2:$где$50000","где",$D$4)),INDIRECT(SUBSTITUTE("ИсходныеДанные!$что$2:$что$50000","что",$F$4)),"",0,1)</f>
        <v/>
      </c>
      <c r="AA903" s="78" t="str" cm="1">
        <f t="array" ref="AA903">_xlfn.XLOOKUP($B903&amp;"#"&amp;Z$6,INDIRECT(SUBSTITUTE("ИсходныеДанные!$где$2:$где$50000","где",$D$4)),INDIRECT(SUBSTITUTE("ИсходныеДанные!$что$2:$что$50000","что",$G$4)),"",0,1)</f>
        <v/>
      </c>
      <c r="AB903" s="3"/>
    </row>
    <row r="904" spans="1:28" x14ac:dyDescent="0.25">
      <c r="A904" s="6" t="str">
        <f t="shared" si="8"/>
        <v>delete</v>
      </c>
      <c r="B904" s="9" cm="1">
        <f t="array" ref="B904">INDIRECT("УникальныеСписки!E"&amp;ROW()-$E$4)</f>
        <v>0</v>
      </c>
      <c r="C904" s="15" t="str">
        <f t="array" ref="C904">_xlfn.XLOOKUP($B904,INDIRECT(SUBSTITUTE("ИсходныеДанные!$где$2:$где$50000","где",$B$4)),INDIRECT(SUBSTITUTE("ИсходныеДанные!$что$2:$что$50000","что",C$4)),"",0,1)</f>
        <v/>
      </c>
      <c r="D904" s="20" t="str" cm="1">
        <f t="array" ref="D904">_xlfn.XLOOKUP($B904&amp;"#"&amp;D$6,INDIRECT(SUBSTITUTE("ИсходныеДанные!$где$2:$где$50000","где",$D$4)),INDIRECT(SUBSTITUTE("ИсходныеДанные!$что$2:$что$50000","что",$F$4)),"",0,1)</f>
        <v/>
      </c>
      <c r="E904" s="78" t="str" cm="1">
        <f t="array" ref="E904">_xlfn.XLOOKUP($B904&amp;"#"&amp;D$6,INDIRECT(SUBSTITUTE("ИсходныеДанные!$где$2:$где$50000","где",$D$4)),INDIRECT(SUBSTITUTE("ИсходныеДанные!$что$2:$что$50000","что",$G$4)),"",0,1)</f>
        <v/>
      </c>
      <c r="F904" s="20" t="str" cm="1">
        <f t="array" ref="F904">_xlfn.XLOOKUP($B904&amp;"#"&amp;F$6,INDIRECT(SUBSTITUTE("ИсходныеДанные!$где$2:$где$50000","где",$D$4)),INDIRECT(SUBSTITUTE("ИсходныеДанные!$что$2:$что$50000","что",$F$4)),"",0,1)</f>
        <v/>
      </c>
      <c r="G904" s="78" t="str" cm="1">
        <f t="array" ref="G904">_xlfn.XLOOKUP($B904&amp;"#"&amp;F$6,INDIRECT(SUBSTITUTE("ИсходныеДанные!$где$2:$где$50000","где",$D$4)),INDIRECT(SUBSTITUTE("ИсходныеДанные!$что$2:$что$50000","что",$G$4)),"",0,1)</f>
        <v/>
      </c>
      <c r="H904" s="20" t="str" cm="1">
        <f t="array" ref="H904">_xlfn.XLOOKUP($B904&amp;"#"&amp;H$6,INDIRECT(SUBSTITUTE("ИсходныеДанные!$где$2:$где$50000","где",$D$4)),INDIRECT(SUBSTITUTE("ИсходныеДанные!$что$2:$что$50000","что",$F$4)),"",0,1)</f>
        <v/>
      </c>
      <c r="I904" s="78" t="str" cm="1">
        <f t="array" ref="I904">_xlfn.XLOOKUP($B904&amp;"#"&amp;H$6,INDIRECT(SUBSTITUTE("ИсходныеДанные!$где$2:$где$50000","где",$D$4)),INDIRECT(SUBSTITUTE("ИсходныеДанные!$что$2:$что$50000","что",$G$4)),"",0,1)</f>
        <v/>
      </c>
      <c r="J904" s="20" t="str" cm="1">
        <f t="array" ref="J904">_xlfn.XLOOKUP($B904&amp;"#"&amp;J$6,INDIRECT(SUBSTITUTE("ИсходныеДанные!$где$2:$где$50000","где",$D$4)),INDIRECT(SUBSTITUTE("ИсходныеДанные!$что$2:$что$50000","что",$F$4)),"",0,1)</f>
        <v/>
      </c>
      <c r="K904" s="78" t="str" cm="1">
        <f t="array" ref="K904">_xlfn.XLOOKUP($B904&amp;"#"&amp;J$6,INDIRECT(SUBSTITUTE("ИсходныеДанные!$где$2:$где$50000","где",$D$4)),INDIRECT(SUBSTITUTE("ИсходныеДанные!$что$2:$что$50000","что",$G$4)),"",0,1)</f>
        <v/>
      </c>
      <c r="L904" s="20" t="str" cm="1">
        <f t="array" ref="L904">_xlfn.XLOOKUP($B904&amp;"#"&amp;L$6,INDIRECT(SUBSTITUTE("ИсходныеДанные!$где$2:$где$50000","где",$D$4)),INDIRECT(SUBSTITUTE("ИсходныеДанные!$что$2:$что$50000","что",$F$4)),"",0,1)</f>
        <v/>
      </c>
      <c r="M904" s="78" t="str" cm="1">
        <f t="array" ref="M904">_xlfn.XLOOKUP($B904&amp;"#"&amp;L$6,INDIRECT(SUBSTITUTE("ИсходныеДанные!$где$2:$где$50000","где",$D$4)),INDIRECT(SUBSTITUTE("ИсходныеДанные!$что$2:$что$50000","что",$G$4)),"",0,1)</f>
        <v/>
      </c>
      <c r="N904" s="20" t="str" cm="1">
        <f t="array" ref="N904">_xlfn.XLOOKUP($B904&amp;"#"&amp;N$6,INDIRECT(SUBSTITUTE("ИсходныеДанные!$где$2:$где$50000","где",$D$4)),INDIRECT(SUBSTITUTE("ИсходныеДанные!$что$2:$что$50000","что",$F$4)),"",0,1)</f>
        <v/>
      </c>
      <c r="O904" s="78" t="str" cm="1">
        <f t="array" ref="O904">_xlfn.XLOOKUP($B904&amp;"#"&amp;N$6,INDIRECT(SUBSTITUTE("ИсходныеДанные!$где$2:$где$50000","где",$D$4)),INDIRECT(SUBSTITUTE("ИсходныеДанные!$что$2:$что$50000","что",$G$4)),"",0,1)</f>
        <v/>
      </c>
      <c r="P904" s="20" t="str" cm="1">
        <f t="array" ref="P904">_xlfn.XLOOKUP($B904&amp;"#"&amp;P$6,INDIRECT(SUBSTITUTE("ИсходныеДанные!$где$2:$где$50000","где",$D$4)),INDIRECT(SUBSTITUTE("ИсходныеДанные!$что$2:$что$50000","что",$F$4)),"",0,1)</f>
        <v/>
      </c>
      <c r="Q904" s="78" t="str" cm="1">
        <f t="array" ref="Q904">_xlfn.XLOOKUP($B904&amp;"#"&amp;P$6,INDIRECT(SUBSTITUTE("ИсходныеДанные!$где$2:$где$50000","где",$D$4)),INDIRECT(SUBSTITUTE("ИсходныеДанные!$что$2:$что$50000","что",$G$4)),"",0,1)</f>
        <v/>
      </c>
      <c r="R904" s="20" t="str" cm="1">
        <f t="array" ref="R904">_xlfn.XLOOKUP($B904&amp;"#"&amp;R$6,INDIRECT(SUBSTITUTE("ИсходныеДанные!$где$2:$где$50000","где",$D$4)),INDIRECT(SUBSTITUTE("ИсходныеДанные!$что$2:$что$50000","что",$F$4)),"",0,1)</f>
        <v/>
      </c>
      <c r="S904" s="78" t="str" cm="1">
        <f t="array" ref="S904">_xlfn.XLOOKUP($B904&amp;"#"&amp;R$6,INDIRECT(SUBSTITUTE("ИсходныеДанные!$где$2:$где$50000","где",$D$4)),INDIRECT(SUBSTITUTE("ИсходныеДанные!$что$2:$что$50000","что",$G$4)),"",0,1)</f>
        <v/>
      </c>
      <c r="T904" s="20" t="str" cm="1">
        <f t="array" ref="T904">_xlfn.XLOOKUP($B904&amp;"#"&amp;T$6,INDIRECT(SUBSTITUTE("ИсходныеДанные!$где$2:$где$50000","где",$D$4)),INDIRECT(SUBSTITUTE("ИсходныеДанные!$что$2:$что$50000","что",$F$4)),"",0,1)</f>
        <v/>
      </c>
      <c r="U904" s="78" t="str" cm="1">
        <f t="array" ref="U904">_xlfn.XLOOKUP($B904&amp;"#"&amp;T$6,INDIRECT(SUBSTITUTE("ИсходныеДанные!$где$2:$где$50000","где",$D$4)),INDIRECT(SUBSTITUTE("ИсходныеДанные!$что$2:$что$50000","что",$G$4)),"",0,1)</f>
        <v/>
      </c>
      <c r="V904" s="20" t="str" cm="1">
        <f t="array" ref="V904">_xlfn.XLOOKUP($B904&amp;"#"&amp;V$6,INDIRECT(SUBSTITUTE("ИсходныеДанные!$где$2:$где$50000","где",$D$4)),INDIRECT(SUBSTITUTE("ИсходныеДанные!$что$2:$что$50000","что",$F$4)),"",0,1)</f>
        <v/>
      </c>
      <c r="W904" s="78" t="str" cm="1">
        <f t="array" ref="W904">_xlfn.XLOOKUP($B904&amp;"#"&amp;V$6,INDIRECT(SUBSTITUTE("ИсходныеДанные!$где$2:$где$50000","где",$D$4)),INDIRECT(SUBSTITUTE("ИсходныеДанные!$что$2:$что$50000","что",$G$4)),"",0,1)</f>
        <v/>
      </c>
      <c r="X904" s="20" t="str" cm="1">
        <f t="array" ref="X904">_xlfn.XLOOKUP($B904&amp;"#"&amp;X$6,INDIRECT(SUBSTITUTE("ИсходныеДанные!$где$2:$где$50000","где",$D$4)),INDIRECT(SUBSTITUTE("ИсходныеДанные!$что$2:$что$50000","что",$F$4)),"",0,1)</f>
        <v/>
      </c>
      <c r="Y904" s="78" t="str" cm="1">
        <f t="array" ref="Y904">_xlfn.XLOOKUP($B904&amp;"#"&amp;X$6,INDIRECT(SUBSTITUTE("ИсходныеДанные!$где$2:$где$50000","где",$D$4)),INDIRECT(SUBSTITUTE("ИсходныеДанные!$что$2:$что$50000","что",$G$4)),"",0,1)</f>
        <v/>
      </c>
      <c r="Z904" s="20" t="str" cm="1">
        <f t="array" ref="Z904">_xlfn.XLOOKUP($B904&amp;"#"&amp;Z$6,INDIRECT(SUBSTITUTE("ИсходныеДанные!$где$2:$где$50000","где",$D$4)),INDIRECT(SUBSTITUTE("ИсходныеДанные!$что$2:$что$50000","что",$F$4)),"",0,1)</f>
        <v/>
      </c>
      <c r="AA904" s="78" t="str" cm="1">
        <f t="array" ref="AA904">_xlfn.XLOOKUP($B904&amp;"#"&amp;Z$6,INDIRECT(SUBSTITUTE("ИсходныеДанные!$где$2:$где$50000","где",$D$4)),INDIRECT(SUBSTITUTE("ИсходныеДанные!$что$2:$что$50000","что",$G$4)),"",0,1)</f>
        <v/>
      </c>
      <c r="AB904" s="3"/>
    </row>
    <row r="905" spans="1:28" x14ac:dyDescent="0.25">
      <c r="A905" s="6" t="str">
        <f t="shared" si="8"/>
        <v>delete</v>
      </c>
      <c r="B905" s="9" cm="1">
        <f t="array" ref="B905">INDIRECT("УникальныеСписки!E"&amp;ROW()-$E$4)</f>
        <v>0</v>
      </c>
      <c r="C905" s="15" t="str">
        <f t="array" ref="C905">_xlfn.XLOOKUP($B905,INDIRECT(SUBSTITUTE("ИсходныеДанные!$где$2:$где$50000","где",$B$4)),INDIRECT(SUBSTITUTE("ИсходныеДанные!$что$2:$что$50000","что",C$4)),"",0,1)</f>
        <v/>
      </c>
      <c r="D905" s="20" t="str" cm="1">
        <f t="array" ref="D905">_xlfn.XLOOKUP($B905&amp;"#"&amp;D$6,INDIRECT(SUBSTITUTE("ИсходныеДанные!$где$2:$где$50000","где",$D$4)),INDIRECT(SUBSTITUTE("ИсходныеДанные!$что$2:$что$50000","что",$F$4)),"",0,1)</f>
        <v/>
      </c>
      <c r="E905" s="78" t="str" cm="1">
        <f t="array" ref="E905">_xlfn.XLOOKUP($B905&amp;"#"&amp;D$6,INDIRECT(SUBSTITUTE("ИсходныеДанные!$где$2:$где$50000","где",$D$4)),INDIRECT(SUBSTITUTE("ИсходныеДанные!$что$2:$что$50000","что",$G$4)),"",0,1)</f>
        <v/>
      </c>
      <c r="F905" s="20" t="str" cm="1">
        <f t="array" ref="F905">_xlfn.XLOOKUP($B905&amp;"#"&amp;F$6,INDIRECT(SUBSTITUTE("ИсходныеДанные!$где$2:$где$50000","где",$D$4)),INDIRECT(SUBSTITUTE("ИсходныеДанные!$что$2:$что$50000","что",$F$4)),"",0,1)</f>
        <v/>
      </c>
      <c r="G905" s="78" t="str" cm="1">
        <f t="array" ref="G905">_xlfn.XLOOKUP($B905&amp;"#"&amp;F$6,INDIRECT(SUBSTITUTE("ИсходныеДанные!$где$2:$где$50000","где",$D$4)),INDIRECT(SUBSTITUTE("ИсходныеДанные!$что$2:$что$50000","что",$G$4)),"",0,1)</f>
        <v/>
      </c>
      <c r="H905" s="20" t="str" cm="1">
        <f t="array" ref="H905">_xlfn.XLOOKUP($B905&amp;"#"&amp;H$6,INDIRECT(SUBSTITUTE("ИсходныеДанные!$где$2:$где$50000","где",$D$4)),INDIRECT(SUBSTITUTE("ИсходныеДанные!$что$2:$что$50000","что",$F$4)),"",0,1)</f>
        <v/>
      </c>
      <c r="I905" s="78" t="str" cm="1">
        <f t="array" ref="I905">_xlfn.XLOOKUP($B905&amp;"#"&amp;H$6,INDIRECT(SUBSTITUTE("ИсходныеДанные!$где$2:$где$50000","где",$D$4)),INDIRECT(SUBSTITUTE("ИсходныеДанные!$что$2:$что$50000","что",$G$4)),"",0,1)</f>
        <v/>
      </c>
      <c r="J905" s="20" t="str" cm="1">
        <f t="array" ref="J905">_xlfn.XLOOKUP($B905&amp;"#"&amp;J$6,INDIRECT(SUBSTITUTE("ИсходныеДанные!$где$2:$где$50000","где",$D$4)),INDIRECT(SUBSTITUTE("ИсходныеДанные!$что$2:$что$50000","что",$F$4)),"",0,1)</f>
        <v/>
      </c>
      <c r="K905" s="78" t="str" cm="1">
        <f t="array" ref="K905">_xlfn.XLOOKUP($B905&amp;"#"&amp;J$6,INDIRECT(SUBSTITUTE("ИсходныеДанные!$где$2:$где$50000","где",$D$4)),INDIRECT(SUBSTITUTE("ИсходныеДанные!$что$2:$что$50000","что",$G$4)),"",0,1)</f>
        <v/>
      </c>
      <c r="L905" s="20" t="str" cm="1">
        <f t="array" ref="L905">_xlfn.XLOOKUP($B905&amp;"#"&amp;L$6,INDIRECT(SUBSTITUTE("ИсходныеДанные!$где$2:$где$50000","где",$D$4)),INDIRECT(SUBSTITUTE("ИсходныеДанные!$что$2:$что$50000","что",$F$4)),"",0,1)</f>
        <v/>
      </c>
      <c r="M905" s="78" t="str" cm="1">
        <f t="array" ref="M905">_xlfn.XLOOKUP($B905&amp;"#"&amp;L$6,INDIRECT(SUBSTITUTE("ИсходныеДанные!$где$2:$где$50000","где",$D$4)),INDIRECT(SUBSTITUTE("ИсходныеДанные!$что$2:$что$50000","что",$G$4)),"",0,1)</f>
        <v/>
      </c>
      <c r="N905" s="20" t="str" cm="1">
        <f t="array" ref="N905">_xlfn.XLOOKUP($B905&amp;"#"&amp;N$6,INDIRECT(SUBSTITUTE("ИсходныеДанные!$где$2:$где$50000","где",$D$4)),INDIRECT(SUBSTITUTE("ИсходныеДанные!$что$2:$что$50000","что",$F$4)),"",0,1)</f>
        <v/>
      </c>
      <c r="O905" s="78" t="str" cm="1">
        <f t="array" ref="O905">_xlfn.XLOOKUP($B905&amp;"#"&amp;N$6,INDIRECT(SUBSTITUTE("ИсходныеДанные!$где$2:$где$50000","где",$D$4)),INDIRECT(SUBSTITUTE("ИсходныеДанные!$что$2:$что$50000","что",$G$4)),"",0,1)</f>
        <v/>
      </c>
      <c r="P905" s="20" t="str" cm="1">
        <f t="array" ref="P905">_xlfn.XLOOKUP($B905&amp;"#"&amp;P$6,INDIRECT(SUBSTITUTE("ИсходныеДанные!$где$2:$где$50000","где",$D$4)),INDIRECT(SUBSTITUTE("ИсходныеДанные!$что$2:$что$50000","что",$F$4)),"",0,1)</f>
        <v/>
      </c>
      <c r="Q905" s="78" t="str" cm="1">
        <f t="array" ref="Q905">_xlfn.XLOOKUP($B905&amp;"#"&amp;P$6,INDIRECT(SUBSTITUTE("ИсходныеДанные!$где$2:$где$50000","где",$D$4)),INDIRECT(SUBSTITUTE("ИсходныеДанные!$что$2:$что$50000","что",$G$4)),"",0,1)</f>
        <v/>
      </c>
      <c r="R905" s="20" t="str" cm="1">
        <f t="array" ref="R905">_xlfn.XLOOKUP($B905&amp;"#"&amp;R$6,INDIRECT(SUBSTITUTE("ИсходныеДанные!$где$2:$где$50000","где",$D$4)),INDIRECT(SUBSTITUTE("ИсходныеДанные!$что$2:$что$50000","что",$F$4)),"",0,1)</f>
        <v/>
      </c>
      <c r="S905" s="78" t="str" cm="1">
        <f t="array" ref="S905">_xlfn.XLOOKUP($B905&amp;"#"&amp;R$6,INDIRECT(SUBSTITUTE("ИсходныеДанные!$где$2:$где$50000","где",$D$4)),INDIRECT(SUBSTITUTE("ИсходныеДанные!$что$2:$что$50000","что",$G$4)),"",0,1)</f>
        <v/>
      </c>
      <c r="T905" s="20" t="str" cm="1">
        <f t="array" ref="T905">_xlfn.XLOOKUP($B905&amp;"#"&amp;T$6,INDIRECT(SUBSTITUTE("ИсходныеДанные!$где$2:$где$50000","где",$D$4)),INDIRECT(SUBSTITUTE("ИсходныеДанные!$что$2:$что$50000","что",$F$4)),"",0,1)</f>
        <v/>
      </c>
      <c r="U905" s="78" t="str" cm="1">
        <f t="array" ref="U905">_xlfn.XLOOKUP($B905&amp;"#"&amp;T$6,INDIRECT(SUBSTITUTE("ИсходныеДанные!$где$2:$где$50000","где",$D$4)),INDIRECT(SUBSTITUTE("ИсходныеДанные!$что$2:$что$50000","что",$G$4)),"",0,1)</f>
        <v/>
      </c>
      <c r="V905" s="20" t="str" cm="1">
        <f t="array" ref="V905">_xlfn.XLOOKUP($B905&amp;"#"&amp;V$6,INDIRECT(SUBSTITUTE("ИсходныеДанные!$где$2:$где$50000","где",$D$4)),INDIRECT(SUBSTITUTE("ИсходныеДанные!$что$2:$что$50000","что",$F$4)),"",0,1)</f>
        <v/>
      </c>
      <c r="W905" s="78" t="str" cm="1">
        <f t="array" ref="W905">_xlfn.XLOOKUP($B905&amp;"#"&amp;V$6,INDIRECT(SUBSTITUTE("ИсходныеДанные!$где$2:$где$50000","где",$D$4)),INDIRECT(SUBSTITUTE("ИсходныеДанные!$что$2:$что$50000","что",$G$4)),"",0,1)</f>
        <v/>
      </c>
      <c r="X905" s="20" t="str" cm="1">
        <f t="array" ref="X905">_xlfn.XLOOKUP($B905&amp;"#"&amp;X$6,INDIRECT(SUBSTITUTE("ИсходныеДанные!$где$2:$где$50000","где",$D$4)),INDIRECT(SUBSTITUTE("ИсходныеДанные!$что$2:$что$50000","что",$F$4)),"",0,1)</f>
        <v/>
      </c>
      <c r="Y905" s="78" t="str" cm="1">
        <f t="array" ref="Y905">_xlfn.XLOOKUP($B905&amp;"#"&amp;X$6,INDIRECT(SUBSTITUTE("ИсходныеДанные!$где$2:$где$50000","где",$D$4)),INDIRECT(SUBSTITUTE("ИсходныеДанные!$что$2:$что$50000","что",$G$4)),"",0,1)</f>
        <v/>
      </c>
      <c r="Z905" s="20" t="str" cm="1">
        <f t="array" ref="Z905">_xlfn.XLOOKUP($B905&amp;"#"&amp;Z$6,INDIRECT(SUBSTITUTE("ИсходныеДанные!$где$2:$где$50000","где",$D$4)),INDIRECT(SUBSTITUTE("ИсходныеДанные!$что$2:$что$50000","что",$F$4)),"",0,1)</f>
        <v/>
      </c>
      <c r="AA905" s="78" t="str" cm="1">
        <f t="array" ref="AA905">_xlfn.XLOOKUP($B905&amp;"#"&amp;Z$6,INDIRECT(SUBSTITUTE("ИсходныеДанные!$где$2:$где$50000","где",$D$4)),INDIRECT(SUBSTITUTE("ИсходныеДанные!$что$2:$что$50000","что",$G$4)),"",0,1)</f>
        <v/>
      </c>
      <c r="AB905" s="3"/>
    </row>
    <row r="906" spans="1:28" x14ac:dyDescent="0.25">
      <c r="A906" s="6" t="str">
        <f t="shared" si="8"/>
        <v>delete</v>
      </c>
      <c r="B906" s="9" cm="1">
        <f t="array" ref="B906">INDIRECT("УникальныеСписки!E"&amp;ROW()-$E$4)</f>
        <v>0</v>
      </c>
      <c r="C906" s="15" t="str">
        <f t="array" ref="C906">_xlfn.XLOOKUP($B906,INDIRECT(SUBSTITUTE("ИсходныеДанные!$где$2:$где$50000","где",$B$4)),INDIRECT(SUBSTITUTE("ИсходныеДанные!$что$2:$что$50000","что",C$4)),"",0,1)</f>
        <v/>
      </c>
      <c r="D906" s="20" t="str" cm="1">
        <f t="array" ref="D906">_xlfn.XLOOKUP($B906&amp;"#"&amp;D$6,INDIRECT(SUBSTITUTE("ИсходныеДанные!$где$2:$где$50000","где",$D$4)),INDIRECT(SUBSTITUTE("ИсходныеДанные!$что$2:$что$50000","что",$F$4)),"",0,1)</f>
        <v/>
      </c>
      <c r="E906" s="78" t="str" cm="1">
        <f t="array" ref="E906">_xlfn.XLOOKUP($B906&amp;"#"&amp;D$6,INDIRECT(SUBSTITUTE("ИсходныеДанные!$где$2:$где$50000","где",$D$4)),INDIRECT(SUBSTITUTE("ИсходныеДанные!$что$2:$что$50000","что",$G$4)),"",0,1)</f>
        <v/>
      </c>
      <c r="F906" s="20" t="str" cm="1">
        <f t="array" ref="F906">_xlfn.XLOOKUP($B906&amp;"#"&amp;F$6,INDIRECT(SUBSTITUTE("ИсходныеДанные!$где$2:$где$50000","где",$D$4)),INDIRECT(SUBSTITUTE("ИсходныеДанные!$что$2:$что$50000","что",$F$4)),"",0,1)</f>
        <v/>
      </c>
      <c r="G906" s="78" t="str" cm="1">
        <f t="array" ref="G906">_xlfn.XLOOKUP($B906&amp;"#"&amp;F$6,INDIRECT(SUBSTITUTE("ИсходныеДанные!$где$2:$где$50000","где",$D$4)),INDIRECT(SUBSTITUTE("ИсходныеДанные!$что$2:$что$50000","что",$G$4)),"",0,1)</f>
        <v/>
      </c>
      <c r="H906" s="20" t="str" cm="1">
        <f t="array" ref="H906">_xlfn.XLOOKUP($B906&amp;"#"&amp;H$6,INDIRECT(SUBSTITUTE("ИсходныеДанные!$где$2:$где$50000","где",$D$4)),INDIRECT(SUBSTITUTE("ИсходныеДанные!$что$2:$что$50000","что",$F$4)),"",0,1)</f>
        <v/>
      </c>
      <c r="I906" s="78" t="str" cm="1">
        <f t="array" ref="I906">_xlfn.XLOOKUP($B906&amp;"#"&amp;H$6,INDIRECT(SUBSTITUTE("ИсходныеДанные!$где$2:$где$50000","где",$D$4)),INDIRECT(SUBSTITUTE("ИсходныеДанные!$что$2:$что$50000","что",$G$4)),"",0,1)</f>
        <v/>
      </c>
      <c r="J906" s="20" t="str" cm="1">
        <f t="array" ref="J906">_xlfn.XLOOKUP($B906&amp;"#"&amp;J$6,INDIRECT(SUBSTITUTE("ИсходныеДанные!$где$2:$где$50000","где",$D$4)),INDIRECT(SUBSTITUTE("ИсходныеДанные!$что$2:$что$50000","что",$F$4)),"",0,1)</f>
        <v/>
      </c>
      <c r="K906" s="78" t="str" cm="1">
        <f t="array" ref="K906">_xlfn.XLOOKUP($B906&amp;"#"&amp;J$6,INDIRECT(SUBSTITUTE("ИсходныеДанные!$где$2:$где$50000","где",$D$4)),INDIRECT(SUBSTITUTE("ИсходныеДанные!$что$2:$что$50000","что",$G$4)),"",0,1)</f>
        <v/>
      </c>
      <c r="L906" s="20" t="str" cm="1">
        <f t="array" ref="L906">_xlfn.XLOOKUP($B906&amp;"#"&amp;L$6,INDIRECT(SUBSTITUTE("ИсходныеДанные!$где$2:$где$50000","где",$D$4)),INDIRECT(SUBSTITUTE("ИсходныеДанные!$что$2:$что$50000","что",$F$4)),"",0,1)</f>
        <v/>
      </c>
      <c r="M906" s="78" t="str" cm="1">
        <f t="array" ref="M906">_xlfn.XLOOKUP($B906&amp;"#"&amp;L$6,INDIRECT(SUBSTITUTE("ИсходныеДанные!$где$2:$где$50000","где",$D$4)),INDIRECT(SUBSTITUTE("ИсходныеДанные!$что$2:$что$50000","что",$G$4)),"",0,1)</f>
        <v/>
      </c>
      <c r="N906" s="20" t="str" cm="1">
        <f t="array" ref="N906">_xlfn.XLOOKUP($B906&amp;"#"&amp;N$6,INDIRECT(SUBSTITUTE("ИсходныеДанные!$где$2:$где$50000","где",$D$4)),INDIRECT(SUBSTITUTE("ИсходныеДанные!$что$2:$что$50000","что",$F$4)),"",0,1)</f>
        <v/>
      </c>
      <c r="O906" s="78" t="str" cm="1">
        <f t="array" ref="O906">_xlfn.XLOOKUP($B906&amp;"#"&amp;N$6,INDIRECT(SUBSTITUTE("ИсходныеДанные!$где$2:$где$50000","где",$D$4)),INDIRECT(SUBSTITUTE("ИсходныеДанные!$что$2:$что$50000","что",$G$4)),"",0,1)</f>
        <v/>
      </c>
      <c r="P906" s="20" t="str" cm="1">
        <f t="array" ref="P906">_xlfn.XLOOKUP($B906&amp;"#"&amp;P$6,INDIRECT(SUBSTITUTE("ИсходныеДанные!$где$2:$где$50000","где",$D$4)),INDIRECT(SUBSTITUTE("ИсходныеДанные!$что$2:$что$50000","что",$F$4)),"",0,1)</f>
        <v/>
      </c>
      <c r="Q906" s="78" t="str" cm="1">
        <f t="array" ref="Q906">_xlfn.XLOOKUP($B906&amp;"#"&amp;P$6,INDIRECT(SUBSTITUTE("ИсходныеДанные!$где$2:$где$50000","где",$D$4)),INDIRECT(SUBSTITUTE("ИсходныеДанные!$что$2:$что$50000","что",$G$4)),"",0,1)</f>
        <v/>
      </c>
      <c r="R906" s="20" t="str" cm="1">
        <f t="array" ref="R906">_xlfn.XLOOKUP($B906&amp;"#"&amp;R$6,INDIRECT(SUBSTITUTE("ИсходныеДанные!$где$2:$где$50000","где",$D$4)),INDIRECT(SUBSTITUTE("ИсходныеДанные!$что$2:$что$50000","что",$F$4)),"",0,1)</f>
        <v/>
      </c>
      <c r="S906" s="78" t="str" cm="1">
        <f t="array" ref="S906">_xlfn.XLOOKUP($B906&amp;"#"&amp;R$6,INDIRECT(SUBSTITUTE("ИсходныеДанные!$где$2:$где$50000","где",$D$4)),INDIRECT(SUBSTITUTE("ИсходныеДанные!$что$2:$что$50000","что",$G$4)),"",0,1)</f>
        <v/>
      </c>
      <c r="T906" s="20" t="str" cm="1">
        <f t="array" ref="T906">_xlfn.XLOOKUP($B906&amp;"#"&amp;T$6,INDIRECT(SUBSTITUTE("ИсходныеДанные!$где$2:$где$50000","где",$D$4)),INDIRECT(SUBSTITUTE("ИсходныеДанные!$что$2:$что$50000","что",$F$4)),"",0,1)</f>
        <v/>
      </c>
      <c r="U906" s="78" t="str" cm="1">
        <f t="array" ref="U906">_xlfn.XLOOKUP($B906&amp;"#"&amp;T$6,INDIRECT(SUBSTITUTE("ИсходныеДанные!$где$2:$где$50000","где",$D$4)),INDIRECT(SUBSTITUTE("ИсходныеДанные!$что$2:$что$50000","что",$G$4)),"",0,1)</f>
        <v/>
      </c>
      <c r="V906" s="20" t="str" cm="1">
        <f t="array" ref="V906">_xlfn.XLOOKUP($B906&amp;"#"&amp;V$6,INDIRECT(SUBSTITUTE("ИсходныеДанные!$где$2:$где$50000","где",$D$4)),INDIRECT(SUBSTITUTE("ИсходныеДанные!$что$2:$что$50000","что",$F$4)),"",0,1)</f>
        <v/>
      </c>
      <c r="W906" s="78" t="str" cm="1">
        <f t="array" ref="W906">_xlfn.XLOOKUP($B906&amp;"#"&amp;V$6,INDIRECT(SUBSTITUTE("ИсходныеДанные!$где$2:$где$50000","где",$D$4)),INDIRECT(SUBSTITUTE("ИсходныеДанные!$что$2:$что$50000","что",$G$4)),"",0,1)</f>
        <v/>
      </c>
      <c r="X906" s="20" t="str" cm="1">
        <f t="array" ref="X906">_xlfn.XLOOKUP($B906&amp;"#"&amp;X$6,INDIRECT(SUBSTITUTE("ИсходныеДанные!$где$2:$где$50000","где",$D$4)),INDIRECT(SUBSTITUTE("ИсходныеДанные!$что$2:$что$50000","что",$F$4)),"",0,1)</f>
        <v/>
      </c>
      <c r="Y906" s="78" t="str" cm="1">
        <f t="array" ref="Y906">_xlfn.XLOOKUP($B906&amp;"#"&amp;X$6,INDIRECT(SUBSTITUTE("ИсходныеДанные!$где$2:$где$50000","где",$D$4)),INDIRECT(SUBSTITUTE("ИсходныеДанные!$что$2:$что$50000","что",$G$4)),"",0,1)</f>
        <v/>
      </c>
      <c r="Z906" s="20" t="str" cm="1">
        <f t="array" ref="Z906">_xlfn.XLOOKUP($B906&amp;"#"&amp;Z$6,INDIRECT(SUBSTITUTE("ИсходныеДанные!$где$2:$где$50000","где",$D$4)),INDIRECT(SUBSTITUTE("ИсходныеДанные!$что$2:$что$50000","что",$F$4)),"",0,1)</f>
        <v/>
      </c>
      <c r="AA906" s="78" t="str" cm="1">
        <f t="array" ref="AA906">_xlfn.XLOOKUP($B906&amp;"#"&amp;Z$6,INDIRECT(SUBSTITUTE("ИсходныеДанные!$где$2:$где$50000","где",$D$4)),INDIRECT(SUBSTITUTE("ИсходныеДанные!$что$2:$что$50000","что",$G$4)),"",0,1)</f>
        <v/>
      </c>
      <c r="AB906" s="3"/>
    </row>
    <row r="907" spans="1:28" x14ac:dyDescent="0.25">
      <c r="A907" s="6" t="str">
        <f t="shared" si="8"/>
        <v>delete</v>
      </c>
      <c r="B907" s="9" cm="1">
        <f t="array" ref="B907">INDIRECT("УникальныеСписки!E"&amp;ROW()-$E$4)</f>
        <v>0</v>
      </c>
      <c r="C907" s="15" t="str">
        <f t="array" ref="C907">_xlfn.XLOOKUP($B907,INDIRECT(SUBSTITUTE("ИсходныеДанные!$где$2:$где$50000","где",$B$4)),INDIRECT(SUBSTITUTE("ИсходныеДанные!$что$2:$что$50000","что",C$4)),"",0,1)</f>
        <v/>
      </c>
      <c r="D907" s="20" t="str" cm="1">
        <f t="array" ref="D907">_xlfn.XLOOKUP($B907&amp;"#"&amp;D$6,INDIRECT(SUBSTITUTE("ИсходныеДанные!$где$2:$где$50000","где",$D$4)),INDIRECT(SUBSTITUTE("ИсходныеДанные!$что$2:$что$50000","что",$F$4)),"",0,1)</f>
        <v/>
      </c>
      <c r="E907" s="78" t="str" cm="1">
        <f t="array" ref="E907">_xlfn.XLOOKUP($B907&amp;"#"&amp;D$6,INDIRECT(SUBSTITUTE("ИсходныеДанные!$где$2:$где$50000","где",$D$4)),INDIRECT(SUBSTITUTE("ИсходныеДанные!$что$2:$что$50000","что",$G$4)),"",0,1)</f>
        <v/>
      </c>
      <c r="F907" s="20" t="str" cm="1">
        <f t="array" ref="F907">_xlfn.XLOOKUP($B907&amp;"#"&amp;F$6,INDIRECT(SUBSTITUTE("ИсходныеДанные!$где$2:$где$50000","где",$D$4)),INDIRECT(SUBSTITUTE("ИсходныеДанные!$что$2:$что$50000","что",$F$4)),"",0,1)</f>
        <v/>
      </c>
      <c r="G907" s="78" t="str" cm="1">
        <f t="array" ref="G907">_xlfn.XLOOKUP($B907&amp;"#"&amp;F$6,INDIRECT(SUBSTITUTE("ИсходныеДанные!$где$2:$где$50000","где",$D$4)),INDIRECT(SUBSTITUTE("ИсходныеДанные!$что$2:$что$50000","что",$G$4)),"",0,1)</f>
        <v/>
      </c>
      <c r="H907" s="20" t="str" cm="1">
        <f t="array" ref="H907">_xlfn.XLOOKUP($B907&amp;"#"&amp;H$6,INDIRECT(SUBSTITUTE("ИсходныеДанные!$где$2:$где$50000","где",$D$4)),INDIRECT(SUBSTITUTE("ИсходныеДанные!$что$2:$что$50000","что",$F$4)),"",0,1)</f>
        <v/>
      </c>
      <c r="I907" s="78" t="str" cm="1">
        <f t="array" ref="I907">_xlfn.XLOOKUP($B907&amp;"#"&amp;H$6,INDIRECT(SUBSTITUTE("ИсходныеДанные!$где$2:$где$50000","где",$D$4)),INDIRECT(SUBSTITUTE("ИсходныеДанные!$что$2:$что$50000","что",$G$4)),"",0,1)</f>
        <v/>
      </c>
      <c r="J907" s="20" t="str" cm="1">
        <f t="array" ref="J907">_xlfn.XLOOKUP($B907&amp;"#"&amp;J$6,INDIRECT(SUBSTITUTE("ИсходныеДанные!$где$2:$где$50000","где",$D$4)),INDIRECT(SUBSTITUTE("ИсходныеДанные!$что$2:$что$50000","что",$F$4)),"",0,1)</f>
        <v/>
      </c>
      <c r="K907" s="78" t="str" cm="1">
        <f t="array" ref="K907">_xlfn.XLOOKUP($B907&amp;"#"&amp;J$6,INDIRECT(SUBSTITUTE("ИсходныеДанные!$где$2:$где$50000","где",$D$4)),INDIRECT(SUBSTITUTE("ИсходныеДанные!$что$2:$что$50000","что",$G$4)),"",0,1)</f>
        <v/>
      </c>
      <c r="L907" s="20" t="str" cm="1">
        <f t="array" ref="L907">_xlfn.XLOOKUP($B907&amp;"#"&amp;L$6,INDIRECT(SUBSTITUTE("ИсходныеДанные!$где$2:$где$50000","где",$D$4)),INDIRECT(SUBSTITUTE("ИсходныеДанные!$что$2:$что$50000","что",$F$4)),"",0,1)</f>
        <v/>
      </c>
      <c r="M907" s="78" t="str" cm="1">
        <f t="array" ref="M907">_xlfn.XLOOKUP($B907&amp;"#"&amp;L$6,INDIRECT(SUBSTITUTE("ИсходныеДанные!$где$2:$где$50000","где",$D$4)),INDIRECT(SUBSTITUTE("ИсходныеДанные!$что$2:$что$50000","что",$G$4)),"",0,1)</f>
        <v/>
      </c>
      <c r="N907" s="20" t="str" cm="1">
        <f t="array" ref="N907">_xlfn.XLOOKUP($B907&amp;"#"&amp;N$6,INDIRECT(SUBSTITUTE("ИсходныеДанные!$где$2:$где$50000","где",$D$4)),INDIRECT(SUBSTITUTE("ИсходныеДанные!$что$2:$что$50000","что",$F$4)),"",0,1)</f>
        <v/>
      </c>
      <c r="O907" s="78" t="str" cm="1">
        <f t="array" ref="O907">_xlfn.XLOOKUP($B907&amp;"#"&amp;N$6,INDIRECT(SUBSTITUTE("ИсходныеДанные!$где$2:$где$50000","где",$D$4)),INDIRECT(SUBSTITUTE("ИсходныеДанные!$что$2:$что$50000","что",$G$4)),"",0,1)</f>
        <v/>
      </c>
      <c r="P907" s="20" t="str" cm="1">
        <f t="array" ref="P907">_xlfn.XLOOKUP($B907&amp;"#"&amp;P$6,INDIRECT(SUBSTITUTE("ИсходныеДанные!$где$2:$где$50000","где",$D$4)),INDIRECT(SUBSTITUTE("ИсходныеДанные!$что$2:$что$50000","что",$F$4)),"",0,1)</f>
        <v/>
      </c>
      <c r="Q907" s="78" t="str" cm="1">
        <f t="array" ref="Q907">_xlfn.XLOOKUP($B907&amp;"#"&amp;P$6,INDIRECT(SUBSTITUTE("ИсходныеДанные!$где$2:$где$50000","где",$D$4)),INDIRECT(SUBSTITUTE("ИсходныеДанные!$что$2:$что$50000","что",$G$4)),"",0,1)</f>
        <v/>
      </c>
      <c r="R907" s="20" t="str" cm="1">
        <f t="array" ref="R907">_xlfn.XLOOKUP($B907&amp;"#"&amp;R$6,INDIRECT(SUBSTITUTE("ИсходныеДанные!$где$2:$где$50000","где",$D$4)),INDIRECT(SUBSTITUTE("ИсходныеДанные!$что$2:$что$50000","что",$F$4)),"",0,1)</f>
        <v/>
      </c>
      <c r="S907" s="78" t="str" cm="1">
        <f t="array" ref="S907">_xlfn.XLOOKUP($B907&amp;"#"&amp;R$6,INDIRECT(SUBSTITUTE("ИсходныеДанные!$где$2:$где$50000","где",$D$4)),INDIRECT(SUBSTITUTE("ИсходныеДанные!$что$2:$что$50000","что",$G$4)),"",0,1)</f>
        <v/>
      </c>
      <c r="T907" s="20" t="str" cm="1">
        <f t="array" ref="T907">_xlfn.XLOOKUP($B907&amp;"#"&amp;T$6,INDIRECT(SUBSTITUTE("ИсходныеДанные!$где$2:$где$50000","где",$D$4)),INDIRECT(SUBSTITUTE("ИсходныеДанные!$что$2:$что$50000","что",$F$4)),"",0,1)</f>
        <v/>
      </c>
      <c r="U907" s="78" t="str" cm="1">
        <f t="array" ref="U907">_xlfn.XLOOKUP($B907&amp;"#"&amp;T$6,INDIRECT(SUBSTITUTE("ИсходныеДанные!$где$2:$где$50000","где",$D$4)),INDIRECT(SUBSTITUTE("ИсходныеДанные!$что$2:$что$50000","что",$G$4)),"",0,1)</f>
        <v/>
      </c>
      <c r="V907" s="20" t="str" cm="1">
        <f t="array" ref="V907">_xlfn.XLOOKUP($B907&amp;"#"&amp;V$6,INDIRECT(SUBSTITUTE("ИсходныеДанные!$где$2:$где$50000","где",$D$4)),INDIRECT(SUBSTITUTE("ИсходныеДанные!$что$2:$что$50000","что",$F$4)),"",0,1)</f>
        <v/>
      </c>
      <c r="W907" s="78" t="str" cm="1">
        <f t="array" ref="W907">_xlfn.XLOOKUP($B907&amp;"#"&amp;V$6,INDIRECT(SUBSTITUTE("ИсходныеДанные!$где$2:$где$50000","где",$D$4)),INDIRECT(SUBSTITUTE("ИсходныеДанные!$что$2:$что$50000","что",$G$4)),"",0,1)</f>
        <v/>
      </c>
      <c r="X907" s="20" t="str" cm="1">
        <f t="array" ref="X907">_xlfn.XLOOKUP($B907&amp;"#"&amp;X$6,INDIRECT(SUBSTITUTE("ИсходныеДанные!$где$2:$где$50000","где",$D$4)),INDIRECT(SUBSTITUTE("ИсходныеДанные!$что$2:$что$50000","что",$F$4)),"",0,1)</f>
        <v/>
      </c>
      <c r="Y907" s="78" t="str" cm="1">
        <f t="array" ref="Y907">_xlfn.XLOOKUP($B907&amp;"#"&amp;X$6,INDIRECT(SUBSTITUTE("ИсходныеДанные!$где$2:$где$50000","где",$D$4)),INDIRECT(SUBSTITUTE("ИсходныеДанные!$что$2:$что$50000","что",$G$4)),"",0,1)</f>
        <v/>
      </c>
      <c r="Z907" s="20" t="str" cm="1">
        <f t="array" ref="Z907">_xlfn.XLOOKUP($B907&amp;"#"&amp;Z$6,INDIRECT(SUBSTITUTE("ИсходныеДанные!$где$2:$где$50000","где",$D$4)),INDIRECT(SUBSTITUTE("ИсходныеДанные!$что$2:$что$50000","что",$F$4)),"",0,1)</f>
        <v/>
      </c>
      <c r="AA907" s="78" t="str" cm="1">
        <f t="array" ref="AA907">_xlfn.XLOOKUP($B907&amp;"#"&amp;Z$6,INDIRECT(SUBSTITUTE("ИсходныеДанные!$где$2:$где$50000","где",$D$4)),INDIRECT(SUBSTITUTE("ИсходныеДанные!$что$2:$что$50000","что",$G$4)),"",0,1)</f>
        <v/>
      </c>
      <c r="AB907" s="3"/>
    </row>
    <row r="908" spans="1:28" x14ac:dyDescent="0.25">
      <c r="A908" s="6" t="str">
        <f t="shared" si="8"/>
        <v>delete</v>
      </c>
      <c r="B908" s="9" cm="1">
        <f t="array" ref="B908">INDIRECT("УникальныеСписки!E"&amp;ROW()-$E$4)</f>
        <v>0</v>
      </c>
      <c r="C908" s="15" t="str">
        <f t="array" ref="C908">_xlfn.XLOOKUP($B908,INDIRECT(SUBSTITUTE("ИсходныеДанные!$где$2:$где$50000","где",$B$4)),INDIRECT(SUBSTITUTE("ИсходныеДанные!$что$2:$что$50000","что",C$4)),"",0,1)</f>
        <v/>
      </c>
      <c r="D908" s="20" t="str" cm="1">
        <f t="array" ref="D908">_xlfn.XLOOKUP($B908&amp;"#"&amp;D$6,INDIRECT(SUBSTITUTE("ИсходныеДанные!$где$2:$где$50000","где",$D$4)),INDIRECT(SUBSTITUTE("ИсходныеДанные!$что$2:$что$50000","что",$F$4)),"",0,1)</f>
        <v/>
      </c>
      <c r="E908" s="78" t="str" cm="1">
        <f t="array" ref="E908">_xlfn.XLOOKUP($B908&amp;"#"&amp;D$6,INDIRECT(SUBSTITUTE("ИсходныеДанные!$где$2:$где$50000","где",$D$4)),INDIRECT(SUBSTITUTE("ИсходныеДанные!$что$2:$что$50000","что",$G$4)),"",0,1)</f>
        <v/>
      </c>
      <c r="F908" s="20" t="str" cm="1">
        <f t="array" ref="F908">_xlfn.XLOOKUP($B908&amp;"#"&amp;F$6,INDIRECT(SUBSTITUTE("ИсходныеДанные!$где$2:$где$50000","где",$D$4)),INDIRECT(SUBSTITUTE("ИсходныеДанные!$что$2:$что$50000","что",$F$4)),"",0,1)</f>
        <v/>
      </c>
      <c r="G908" s="78" t="str" cm="1">
        <f t="array" ref="G908">_xlfn.XLOOKUP($B908&amp;"#"&amp;F$6,INDIRECT(SUBSTITUTE("ИсходныеДанные!$где$2:$где$50000","где",$D$4)),INDIRECT(SUBSTITUTE("ИсходныеДанные!$что$2:$что$50000","что",$G$4)),"",0,1)</f>
        <v/>
      </c>
      <c r="H908" s="20" t="str" cm="1">
        <f t="array" ref="H908">_xlfn.XLOOKUP($B908&amp;"#"&amp;H$6,INDIRECT(SUBSTITUTE("ИсходныеДанные!$где$2:$где$50000","где",$D$4)),INDIRECT(SUBSTITUTE("ИсходныеДанные!$что$2:$что$50000","что",$F$4)),"",0,1)</f>
        <v/>
      </c>
      <c r="I908" s="78" t="str" cm="1">
        <f t="array" ref="I908">_xlfn.XLOOKUP($B908&amp;"#"&amp;H$6,INDIRECT(SUBSTITUTE("ИсходныеДанные!$где$2:$где$50000","где",$D$4)),INDIRECT(SUBSTITUTE("ИсходныеДанные!$что$2:$что$50000","что",$G$4)),"",0,1)</f>
        <v/>
      </c>
      <c r="J908" s="20" t="str" cm="1">
        <f t="array" ref="J908">_xlfn.XLOOKUP($B908&amp;"#"&amp;J$6,INDIRECT(SUBSTITUTE("ИсходныеДанные!$где$2:$где$50000","где",$D$4)),INDIRECT(SUBSTITUTE("ИсходныеДанные!$что$2:$что$50000","что",$F$4)),"",0,1)</f>
        <v/>
      </c>
      <c r="K908" s="78" t="str" cm="1">
        <f t="array" ref="K908">_xlfn.XLOOKUP($B908&amp;"#"&amp;J$6,INDIRECT(SUBSTITUTE("ИсходныеДанные!$где$2:$где$50000","где",$D$4)),INDIRECT(SUBSTITUTE("ИсходныеДанные!$что$2:$что$50000","что",$G$4)),"",0,1)</f>
        <v/>
      </c>
      <c r="L908" s="20" t="str" cm="1">
        <f t="array" ref="L908">_xlfn.XLOOKUP($B908&amp;"#"&amp;L$6,INDIRECT(SUBSTITUTE("ИсходныеДанные!$где$2:$где$50000","где",$D$4)),INDIRECT(SUBSTITUTE("ИсходныеДанные!$что$2:$что$50000","что",$F$4)),"",0,1)</f>
        <v/>
      </c>
      <c r="M908" s="78" t="str" cm="1">
        <f t="array" ref="M908">_xlfn.XLOOKUP($B908&amp;"#"&amp;L$6,INDIRECT(SUBSTITUTE("ИсходныеДанные!$где$2:$где$50000","где",$D$4)),INDIRECT(SUBSTITUTE("ИсходныеДанные!$что$2:$что$50000","что",$G$4)),"",0,1)</f>
        <v/>
      </c>
      <c r="N908" s="20" t="str" cm="1">
        <f t="array" ref="N908">_xlfn.XLOOKUP($B908&amp;"#"&amp;N$6,INDIRECT(SUBSTITUTE("ИсходныеДанные!$где$2:$где$50000","где",$D$4)),INDIRECT(SUBSTITUTE("ИсходныеДанные!$что$2:$что$50000","что",$F$4)),"",0,1)</f>
        <v/>
      </c>
      <c r="O908" s="78" t="str" cm="1">
        <f t="array" ref="O908">_xlfn.XLOOKUP($B908&amp;"#"&amp;N$6,INDIRECT(SUBSTITUTE("ИсходныеДанные!$где$2:$где$50000","где",$D$4)),INDIRECT(SUBSTITUTE("ИсходныеДанные!$что$2:$что$50000","что",$G$4)),"",0,1)</f>
        <v/>
      </c>
      <c r="P908" s="20" t="str" cm="1">
        <f t="array" ref="P908">_xlfn.XLOOKUP($B908&amp;"#"&amp;P$6,INDIRECT(SUBSTITUTE("ИсходныеДанные!$где$2:$где$50000","где",$D$4)),INDIRECT(SUBSTITUTE("ИсходныеДанные!$что$2:$что$50000","что",$F$4)),"",0,1)</f>
        <v/>
      </c>
      <c r="Q908" s="78" t="str" cm="1">
        <f t="array" ref="Q908">_xlfn.XLOOKUP($B908&amp;"#"&amp;P$6,INDIRECT(SUBSTITUTE("ИсходныеДанные!$где$2:$где$50000","где",$D$4)),INDIRECT(SUBSTITUTE("ИсходныеДанные!$что$2:$что$50000","что",$G$4)),"",0,1)</f>
        <v/>
      </c>
      <c r="R908" s="20" t="str" cm="1">
        <f t="array" ref="R908">_xlfn.XLOOKUP($B908&amp;"#"&amp;R$6,INDIRECT(SUBSTITUTE("ИсходныеДанные!$где$2:$где$50000","где",$D$4)),INDIRECT(SUBSTITUTE("ИсходныеДанные!$что$2:$что$50000","что",$F$4)),"",0,1)</f>
        <v/>
      </c>
      <c r="S908" s="78" t="str" cm="1">
        <f t="array" ref="S908">_xlfn.XLOOKUP($B908&amp;"#"&amp;R$6,INDIRECT(SUBSTITUTE("ИсходныеДанные!$где$2:$где$50000","где",$D$4)),INDIRECT(SUBSTITUTE("ИсходныеДанные!$что$2:$что$50000","что",$G$4)),"",0,1)</f>
        <v/>
      </c>
      <c r="T908" s="20" t="str" cm="1">
        <f t="array" ref="T908">_xlfn.XLOOKUP($B908&amp;"#"&amp;T$6,INDIRECT(SUBSTITUTE("ИсходныеДанные!$где$2:$где$50000","где",$D$4)),INDIRECT(SUBSTITUTE("ИсходныеДанные!$что$2:$что$50000","что",$F$4)),"",0,1)</f>
        <v/>
      </c>
      <c r="U908" s="78" t="str" cm="1">
        <f t="array" ref="U908">_xlfn.XLOOKUP($B908&amp;"#"&amp;T$6,INDIRECT(SUBSTITUTE("ИсходныеДанные!$где$2:$где$50000","где",$D$4)),INDIRECT(SUBSTITUTE("ИсходныеДанные!$что$2:$что$50000","что",$G$4)),"",0,1)</f>
        <v/>
      </c>
      <c r="V908" s="20" t="str" cm="1">
        <f t="array" ref="V908">_xlfn.XLOOKUP($B908&amp;"#"&amp;V$6,INDIRECT(SUBSTITUTE("ИсходныеДанные!$где$2:$где$50000","где",$D$4)),INDIRECT(SUBSTITUTE("ИсходныеДанные!$что$2:$что$50000","что",$F$4)),"",0,1)</f>
        <v/>
      </c>
      <c r="W908" s="78" t="str" cm="1">
        <f t="array" ref="W908">_xlfn.XLOOKUP($B908&amp;"#"&amp;V$6,INDIRECT(SUBSTITUTE("ИсходныеДанные!$где$2:$где$50000","где",$D$4)),INDIRECT(SUBSTITUTE("ИсходныеДанные!$что$2:$что$50000","что",$G$4)),"",0,1)</f>
        <v/>
      </c>
      <c r="X908" s="20" t="str" cm="1">
        <f t="array" ref="X908">_xlfn.XLOOKUP($B908&amp;"#"&amp;X$6,INDIRECT(SUBSTITUTE("ИсходныеДанные!$где$2:$где$50000","где",$D$4)),INDIRECT(SUBSTITUTE("ИсходныеДанные!$что$2:$что$50000","что",$F$4)),"",0,1)</f>
        <v/>
      </c>
      <c r="Y908" s="78" t="str" cm="1">
        <f t="array" ref="Y908">_xlfn.XLOOKUP($B908&amp;"#"&amp;X$6,INDIRECT(SUBSTITUTE("ИсходныеДанные!$где$2:$где$50000","где",$D$4)),INDIRECT(SUBSTITUTE("ИсходныеДанные!$что$2:$что$50000","что",$G$4)),"",0,1)</f>
        <v/>
      </c>
      <c r="Z908" s="20" t="str" cm="1">
        <f t="array" ref="Z908">_xlfn.XLOOKUP($B908&amp;"#"&amp;Z$6,INDIRECT(SUBSTITUTE("ИсходныеДанные!$где$2:$где$50000","где",$D$4)),INDIRECT(SUBSTITUTE("ИсходныеДанные!$что$2:$что$50000","что",$F$4)),"",0,1)</f>
        <v/>
      </c>
      <c r="AA908" s="78" t="str" cm="1">
        <f t="array" ref="AA908">_xlfn.XLOOKUP($B908&amp;"#"&amp;Z$6,INDIRECT(SUBSTITUTE("ИсходныеДанные!$где$2:$где$50000","где",$D$4)),INDIRECT(SUBSTITUTE("ИсходныеДанные!$что$2:$что$50000","что",$G$4)),"",0,1)</f>
        <v/>
      </c>
      <c r="AB908" s="3"/>
    </row>
    <row r="909" spans="1:28" x14ac:dyDescent="0.25">
      <c r="A909" s="6" t="str">
        <f t="shared" si="8"/>
        <v>delete</v>
      </c>
      <c r="B909" s="9" cm="1">
        <f t="array" ref="B909">INDIRECT("УникальныеСписки!E"&amp;ROW()-$E$4)</f>
        <v>0</v>
      </c>
      <c r="C909" s="15" t="str">
        <f t="array" ref="C909">_xlfn.XLOOKUP($B909,INDIRECT(SUBSTITUTE("ИсходныеДанные!$где$2:$где$50000","где",$B$4)),INDIRECT(SUBSTITUTE("ИсходныеДанные!$что$2:$что$50000","что",C$4)),"",0,1)</f>
        <v/>
      </c>
      <c r="D909" s="20" t="str" cm="1">
        <f t="array" ref="D909">_xlfn.XLOOKUP($B909&amp;"#"&amp;D$6,INDIRECT(SUBSTITUTE("ИсходныеДанные!$где$2:$где$50000","где",$D$4)),INDIRECT(SUBSTITUTE("ИсходныеДанные!$что$2:$что$50000","что",$F$4)),"",0,1)</f>
        <v/>
      </c>
      <c r="E909" s="78" t="str" cm="1">
        <f t="array" ref="E909">_xlfn.XLOOKUP($B909&amp;"#"&amp;D$6,INDIRECT(SUBSTITUTE("ИсходныеДанные!$где$2:$где$50000","где",$D$4)),INDIRECT(SUBSTITUTE("ИсходныеДанные!$что$2:$что$50000","что",$G$4)),"",0,1)</f>
        <v/>
      </c>
      <c r="F909" s="20" t="str" cm="1">
        <f t="array" ref="F909">_xlfn.XLOOKUP($B909&amp;"#"&amp;F$6,INDIRECT(SUBSTITUTE("ИсходныеДанные!$где$2:$где$50000","где",$D$4)),INDIRECT(SUBSTITUTE("ИсходныеДанные!$что$2:$что$50000","что",$F$4)),"",0,1)</f>
        <v/>
      </c>
      <c r="G909" s="78" t="str" cm="1">
        <f t="array" ref="G909">_xlfn.XLOOKUP($B909&amp;"#"&amp;F$6,INDIRECT(SUBSTITUTE("ИсходныеДанные!$где$2:$где$50000","где",$D$4)),INDIRECT(SUBSTITUTE("ИсходныеДанные!$что$2:$что$50000","что",$G$4)),"",0,1)</f>
        <v/>
      </c>
      <c r="H909" s="20" t="str" cm="1">
        <f t="array" ref="H909">_xlfn.XLOOKUP($B909&amp;"#"&amp;H$6,INDIRECT(SUBSTITUTE("ИсходныеДанные!$где$2:$где$50000","где",$D$4)),INDIRECT(SUBSTITUTE("ИсходныеДанные!$что$2:$что$50000","что",$F$4)),"",0,1)</f>
        <v/>
      </c>
      <c r="I909" s="78" t="str" cm="1">
        <f t="array" ref="I909">_xlfn.XLOOKUP($B909&amp;"#"&amp;H$6,INDIRECT(SUBSTITUTE("ИсходныеДанные!$где$2:$где$50000","где",$D$4)),INDIRECT(SUBSTITUTE("ИсходныеДанные!$что$2:$что$50000","что",$G$4)),"",0,1)</f>
        <v/>
      </c>
      <c r="J909" s="20" t="str" cm="1">
        <f t="array" ref="J909">_xlfn.XLOOKUP($B909&amp;"#"&amp;J$6,INDIRECT(SUBSTITUTE("ИсходныеДанные!$где$2:$где$50000","где",$D$4)),INDIRECT(SUBSTITUTE("ИсходныеДанные!$что$2:$что$50000","что",$F$4)),"",0,1)</f>
        <v/>
      </c>
      <c r="K909" s="78" t="str" cm="1">
        <f t="array" ref="K909">_xlfn.XLOOKUP($B909&amp;"#"&amp;J$6,INDIRECT(SUBSTITUTE("ИсходныеДанные!$где$2:$где$50000","где",$D$4)),INDIRECT(SUBSTITUTE("ИсходныеДанные!$что$2:$что$50000","что",$G$4)),"",0,1)</f>
        <v/>
      </c>
      <c r="L909" s="20" t="str" cm="1">
        <f t="array" ref="L909">_xlfn.XLOOKUP($B909&amp;"#"&amp;L$6,INDIRECT(SUBSTITUTE("ИсходныеДанные!$где$2:$где$50000","где",$D$4)),INDIRECT(SUBSTITUTE("ИсходныеДанные!$что$2:$что$50000","что",$F$4)),"",0,1)</f>
        <v/>
      </c>
      <c r="M909" s="78" t="str" cm="1">
        <f t="array" ref="M909">_xlfn.XLOOKUP($B909&amp;"#"&amp;L$6,INDIRECT(SUBSTITUTE("ИсходныеДанные!$где$2:$где$50000","где",$D$4)),INDIRECT(SUBSTITUTE("ИсходныеДанные!$что$2:$что$50000","что",$G$4)),"",0,1)</f>
        <v/>
      </c>
      <c r="N909" s="20" t="str" cm="1">
        <f t="array" ref="N909">_xlfn.XLOOKUP($B909&amp;"#"&amp;N$6,INDIRECT(SUBSTITUTE("ИсходныеДанные!$где$2:$где$50000","где",$D$4)),INDIRECT(SUBSTITUTE("ИсходныеДанные!$что$2:$что$50000","что",$F$4)),"",0,1)</f>
        <v/>
      </c>
      <c r="O909" s="78" t="str" cm="1">
        <f t="array" ref="O909">_xlfn.XLOOKUP($B909&amp;"#"&amp;N$6,INDIRECT(SUBSTITUTE("ИсходныеДанные!$где$2:$где$50000","где",$D$4)),INDIRECT(SUBSTITUTE("ИсходныеДанные!$что$2:$что$50000","что",$G$4)),"",0,1)</f>
        <v/>
      </c>
      <c r="P909" s="20" t="str" cm="1">
        <f t="array" ref="P909">_xlfn.XLOOKUP($B909&amp;"#"&amp;P$6,INDIRECT(SUBSTITUTE("ИсходныеДанные!$где$2:$где$50000","где",$D$4)),INDIRECT(SUBSTITUTE("ИсходныеДанные!$что$2:$что$50000","что",$F$4)),"",0,1)</f>
        <v/>
      </c>
      <c r="Q909" s="78" t="str" cm="1">
        <f t="array" ref="Q909">_xlfn.XLOOKUP($B909&amp;"#"&amp;P$6,INDIRECT(SUBSTITUTE("ИсходныеДанные!$где$2:$где$50000","где",$D$4)),INDIRECT(SUBSTITUTE("ИсходныеДанные!$что$2:$что$50000","что",$G$4)),"",0,1)</f>
        <v/>
      </c>
      <c r="R909" s="20" t="str" cm="1">
        <f t="array" ref="R909">_xlfn.XLOOKUP($B909&amp;"#"&amp;R$6,INDIRECT(SUBSTITUTE("ИсходныеДанные!$где$2:$где$50000","где",$D$4)),INDIRECT(SUBSTITUTE("ИсходныеДанные!$что$2:$что$50000","что",$F$4)),"",0,1)</f>
        <v/>
      </c>
      <c r="S909" s="78" t="str" cm="1">
        <f t="array" ref="S909">_xlfn.XLOOKUP($B909&amp;"#"&amp;R$6,INDIRECT(SUBSTITUTE("ИсходныеДанные!$где$2:$где$50000","где",$D$4)),INDIRECT(SUBSTITUTE("ИсходныеДанные!$что$2:$что$50000","что",$G$4)),"",0,1)</f>
        <v/>
      </c>
      <c r="T909" s="20" t="str" cm="1">
        <f t="array" ref="T909">_xlfn.XLOOKUP($B909&amp;"#"&amp;T$6,INDIRECT(SUBSTITUTE("ИсходныеДанные!$где$2:$где$50000","где",$D$4)),INDIRECT(SUBSTITUTE("ИсходныеДанные!$что$2:$что$50000","что",$F$4)),"",0,1)</f>
        <v/>
      </c>
      <c r="U909" s="78" t="str" cm="1">
        <f t="array" ref="U909">_xlfn.XLOOKUP($B909&amp;"#"&amp;T$6,INDIRECT(SUBSTITUTE("ИсходныеДанные!$где$2:$где$50000","где",$D$4)),INDIRECT(SUBSTITUTE("ИсходныеДанные!$что$2:$что$50000","что",$G$4)),"",0,1)</f>
        <v/>
      </c>
      <c r="V909" s="20" t="str" cm="1">
        <f t="array" ref="V909">_xlfn.XLOOKUP($B909&amp;"#"&amp;V$6,INDIRECT(SUBSTITUTE("ИсходныеДанные!$где$2:$где$50000","где",$D$4)),INDIRECT(SUBSTITUTE("ИсходныеДанные!$что$2:$что$50000","что",$F$4)),"",0,1)</f>
        <v/>
      </c>
      <c r="W909" s="78" t="str" cm="1">
        <f t="array" ref="W909">_xlfn.XLOOKUP($B909&amp;"#"&amp;V$6,INDIRECT(SUBSTITUTE("ИсходныеДанные!$где$2:$где$50000","где",$D$4)),INDIRECT(SUBSTITUTE("ИсходныеДанные!$что$2:$что$50000","что",$G$4)),"",0,1)</f>
        <v/>
      </c>
      <c r="X909" s="20" t="str" cm="1">
        <f t="array" ref="X909">_xlfn.XLOOKUP($B909&amp;"#"&amp;X$6,INDIRECT(SUBSTITUTE("ИсходныеДанные!$где$2:$где$50000","где",$D$4)),INDIRECT(SUBSTITUTE("ИсходныеДанные!$что$2:$что$50000","что",$F$4)),"",0,1)</f>
        <v/>
      </c>
      <c r="Y909" s="78" t="str" cm="1">
        <f t="array" ref="Y909">_xlfn.XLOOKUP($B909&amp;"#"&amp;X$6,INDIRECT(SUBSTITUTE("ИсходныеДанные!$где$2:$где$50000","где",$D$4)),INDIRECT(SUBSTITUTE("ИсходныеДанные!$что$2:$что$50000","что",$G$4)),"",0,1)</f>
        <v/>
      </c>
      <c r="Z909" s="20" t="str" cm="1">
        <f t="array" ref="Z909">_xlfn.XLOOKUP($B909&amp;"#"&amp;Z$6,INDIRECT(SUBSTITUTE("ИсходныеДанные!$где$2:$где$50000","где",$D$4)),INDIRECT(SUBSTITUTE("ИсходныеДанные!$что$2:$что$50000","что",$F$4)),"",0,1)</f>
        <v/>
      </c>
      <c r="AA909" s="78" t="str" cm="1">
        <f t="array" ref="AA909">_xlfn.XLOOKUP($B909&amp;"#"&amp;Z$6,INDIRECT(SUBSTITUTE("ИсходныеДанные!$где$2:$где$50000","где",$D$4)),INDIRECT(SUBSTITUTE("ИсходныеДанные!$что$2:$что$50000","что",$G$4)),"",0,1)</f>
        <v/>
      </c>
      <c r="AB909" s="3"/>
    </row>
    <row r="910" spans="1:28" x14ac:dyDescent="0.25">
      <c r="A910" s="6" t="str">
        <f t="shared" si="8"/>
        <v>delete</v>
      </c>
      <c r="B910" s="9" cm="1">
        <f t="array" ref="B910">INDIRECT("УникальныеСписки!E"&amp;ROW()-$E$4)</f>
        <v>0</v>
      </c>
      <c r="C910" s="15" t="str">
        <f t="array" ref="C910">_xlfn.XLOOKUP($B910,INDIRECT(SUBSTITUTE("ИсходныеДанные!$где$2:$где$50000","где",$B$4)),INDIRECT(SUBSTITUTE("ИсходныеДанные!$что$2:$что$50000","что",C$4)),"",0,1)</f>
        <v/>
      </c>
      <c r="D910" s="20" t="str" cm="1">
        <f t="array" ref="D910">_xlfn.XLOOKUP($B910&amp;"#"&amp;D$6,INDIRECT(SUBSTITUTE("ИсходныеДанные!$где$2:$где$50000","где",$D$4)),INDIRECT(SUBSTITUTE("ИсходныеДанные!$что$2:$что$50000","что",$F$4)),"",0,1)</f>
        <v/>
      </c>
      <c r="E910" s="78" t="str" cm="1">
        <f t="array" ref="E910">_xlfn.XLOOKUP($B910&amp;"#"&amp;D$6,INDIRECT(SUBSTITUTE("ИсходныеДанные!$где$2:$где$50000","где",$D$4)),INDIRECT(SUBSTITUTE("ИсходныеДанные!$что$2:$что$50000","что",$G$4)),"",0,1)</f>
        <v/>
      </c>
      <c r="F910" s="20" t="str" cm="1">
        <f t="array" ref="F910">_xlfn.XLOOKUP($B910&amp;"#"&amp;F$6,INDIRECT(SUBSTITUTE("ИсходныеДанные!$где$2:$где$50000","где",$D$4)),INDIRECT(SUBSTITUTE("ИсходныеДанные!$что$2:$что$50000","что",$F$4)),"",0,1)</f>
        <v/>
      </c>
      <c r="G910" s="78" t="str" cm="1">
        <f t="array" ref="G910">_xlfn.XLOOKUP($B910&amp;"#"&amp;F$6,INDIRECT(SUBSTITUTE("ИсходныеДанные!$где$2:$где$50000","где",$D$4)),INDIRECT(SUBSTITUTE("ИсходныеДанные!$что$2:$что$50000","что",$G$4)),"",0,1)</f>
        <v/>
      </c>
      <c r="H910" s="20" t="str" cm="1">
        <f t="array" ref="H910">_xlfn.XLOOKUP($B910&amp;"#"&amp;H$6,INDIRECT(SUBSTITUTE("ИсходныеДанные!$где$2:$где$50000","где",$D$4)),INDIRECT(SUBSTITUTE("ИсходныеДанные!$что$2:$что$50000","что",$F$4)),"",0,1)</f>
        <v/>
      </c>
      <c r="I910" s="78" t="str" cm="1">
        <f t="array" ref="I910">_xlfn.XLOOKUP($B910&amp;"#"&amp;H$6,INDIRECT(SUBSTITUTE("ИсходныеДанные!$где$2:$где$50000","где",$D$4)),INDIRECT(SUBSTITUTE("ИсходныеДанные!$что$2:$что$50000","что",$G$4)),"",0,1)</f>
        <v/>
      </c>
      <c r="J910" s="20" t="str" cm="1">
        <f t="array" ref="J910">_xlfn.XLOOKUP($B910&amp;"#"&amp;J$6,INDIRECT(SUBSTITUTE("ИсходныеДанные!$где$2:$где$50000","где",$D$4)),INDIRECT(SUBSTITUTE("ИсходныеДанные!$что$2:$что$50000","что",$F$4)),"",0,1)</f>
        <v/>
      </c>
      <c r="K910" s="78" t="str" cm="1">
        <f t="array" ref="K910">_xlfn.XLOOKUP($B910&amp;"#"&amp;J$6,INDIRECT(SUBSTITUTE("ИсходныеДанные!$где$2:$где$50000","где",$D$4)),INDIRECT(SUBSTITUTE("ИсходныеДанные!$что$2:$что$50000","что",$G$4)),"",0,1)</f>
        <v/>
      </c>
      <c r="L910" s="20" t="str" cm="1">
        <f t="array" ref="L910">_xlfn.XLOOKUP($B910&amp;"#"&amp;L$6,INDIRECT(SUBSTITUTE("ИсходныеДанные!$где$2:$где$50000","где",$D$4)),INDIRECT(SUBSTITUTE("ИсходныеДанные!$что$2:$что$50000","что",$F$4)),"",0,1)</f>
        <v/>
      </c>
      <c r="M910" s="78" t="str" cm="1">
        <f t="array" ref="M910">_xlfn.XLOOKUP($B910&amp;"#"&amp;L$6,INDIRECT(SUBSTITUTE("ИсходныеДанные!$где$2:$где$50000","где",$D$4)),INDIRECT(SUBSTITUTE("ИсходныеДанные!$что$2:$что$50000","что",$G$4)),"",0,1)</f>
        <v/>
      </c>
      <c r="N910" s="20" t="str" cm="1">
        <f t="array" ref="N910">_xlfn.XLOOKUP($B910&amp;"#"&amp;N$6,INDIRECT(SUBSTITUTE("ИсходныеДанные!$где$2:$где$50000","где",$D$4)),INDIRECT(SUBSTITUTE("ИсходныеДанные!$что$2:$что$50000","что",$F$4)),"",0,1)</f>
        <v/>
      </c>
      <c r="O910" s="78" t="str" cm="1">
        <f t="array" ref="O910">_xlfn.XLOOKUP($B910&amp;"#"&amp;N$6,INDIRECT(SUBSTITUTE("ИсходныеДанные!$где$2:$где$50000","где",$D$4)),INDIRECT(SUBSTITUTE("ИсходныеДанные!$что$2:$что$50000","что",$G$4)),"",0,1)</f>
        <v/>
      </c>
      <c r="P910" s="20" t="str" cm="1">
        <f t="array" ref="P910">_xlfn.XLOOKUP($B910&amp;"#"&amp;P$6,INDIRECT(SUBSTITUTE("ИсходныеДанные!$где$2:$где$50000","где",$D$4)),INDIRECT(SUBSTITUTE("ИсходныеДанные!$что$2:$что$50000","что",$F$4)),"",0,1)</f>
        <v/>
      </c>
      <c r="Q910" s="78" t="str" cm="1">
        <f t="array" ref="Q910">_xlfn.XLOOKUP($B910&amp;"#"&amp;P$6,INDIRECT(SUBSTITUTE("ИсходныеДанные!$где$2:$где$50000","где",$D$4)),INDIRECT(SUBSTITUTE("ИсходныеДанные!$что$2:$что$50000","что",$G$4)),"",0,1)</f>
        <v/>
      </c>
      <c r="R910" s="20" t="str" cm="1">
        <f t="array" ref="R910">_xlfn.XLOOKUP($B910&amp;"#"&amp;R$6,INDIRECT(SUBSTITUTE("ИсходныеДанные!$где$2:$где$50000","где",$D$4)),INDIRECT(SUBSTITUTE("ИсходныеДанные!$что$2:$что$50000","что",$F$4)),"",0,1)</f>
        <v/>
      </c>
      <c r="S910" s="78" t="str" cm="1">
        <f t="array" ref="S910">_xlfn.XLOOKUP($B910&amp;"#"&amp;R$6,INDIRECT(SUBSTITUTE("ИсходныеДанные!$где$2:$где$50000","где",$D$4)),INDIRECT(SUBSTITUTE("ИсходныеДанные!$что$2:$что$50000","что",$G$4)),"",0,1)</f>
        <v/>
      </c>
      <c r="T910" s="20" t="str" cm="1">
        <f t="array" ref="T910">_xlfn.XLOOKUP($B910&amp;"#"&amp;T$6,INDIRECT(SUBSTITUTE("ИсходныеДанные!$где$2:$где$50000","где",$D$4)),INDIRECT(SUBSTITUTE("ИсходныеДанные!$что$2:$что$50000","что",$F$4)),"",0,1)</f>
        <v/>
      </c>
      <c r="U910" s="78" t="str" cm="1">
        <f t="array" ref="U910">_xlfn.XLOOKUP($B910&amp;"#"&amp;T$6,INDIRECT(SUBSTITUTE("ИсходныеДанные!$где$2:$где$50000","где",$D$4)),INDIRECT(SUBSTITUTE("ИсходныеДанные!$что$2:$что$50000","что",$G$4)),"",0,1)</f>
        <v/>
      </c>
      <c r="V910" s="20" t="str" cm="1">
        <f t="array" ref="V910">_xlfn.XLOOKUP($B910&amp;"#"&amp;V$6,INDIRECT(SUBSTITUTE("ИсходныеДанные!$где$2:$где$50000","где",$D$4)),INDIRECT(SUBSTITUTE("ИсходныеДанные!$что$2:$что$50000","что",$F$4)),"",0,1)</f>
        <v/>
      </c>
      <c r="W910" s="78" t="str" cm="1">
        <f t="array" ref="W910">_xlfn.XLOOKUP($B910&amp;"#"&amp;V$6,INDIRECT(SUBSTITUTE("ИсходныеДанные!$где$2:$где$50000","где",$D$4)),INDIRECT(SUBSTITUTE("ИсходныеДанные!$что$2:$что$50000","что",$G$4)),"",0,1)</f>
        <v/>
      </c>
      <c r="X910" s="20" t="str" cm="1">
        <f t="array" ref="X910">_xlfn.XLOOKUP($B910&amp;"#"&amp;X$6,INDIRECT(SUBSTITUTE("ИсходныеДанные!$где$2:$где$50000","где",$D$4)),INDIRECT(SUBSTITUTE("ИсходныеДанные!$что$2:$что$50000","что",$F$4)),"",0,1)</f>
        <v/>
      </c>
      <c r="Y910" s="78" t="str" cm="1">
        <f t="array" ref="Y910">_xlfn.XLOOKUP($B910&amp;"#"&amp;X$6,INDIRECT(SUBSTITUTE("ИсходныеДанные!$где$2:$где$50000","где",$D$4)),INDIRECT(SUBSTITUTE("ИсходныеДанные!$что$2:$что$50000","что",$G$4)),"",0,1)</f>
        <v/>
      </c>
      <c r="Z910" s="20" t="str" cm="1">
        <f t="array" ref="Z910">_xlfn.XLOOKUP($B910&amp;"#"&amp;Z$6,INDIRECT(SUBSTITUTE("ИсходныеДанные!$где$2:$где$50000","где",$D$4)),INDIRECT(SUBSTITUTE("ИсходныеДанные!$что$2:$что$50000","что",$F$4)),"",0,1)</f>
        <v/>
      </c>
      <c r="AA910" s="78" t="str" cm="1">
        <f t="array" ref="AA910">_xlfn.XLOOKUP($B910&amp;"#"&amp;Z$6,INDIRECT(SUBSTITUTE("ИсходныеДанные!$где$2:$где$50000","где",$D$4)),INDIRECT(SUBSTITUTE("ИсходныеДанные!$что$2:$что$50000","что",$G$4)),"",0,1)</f>
        <v/>
      </c>
      <c r="AB910" s="3"/>
    </row>
    <row r="911" spans="1:28" x14ac:dyDescent="0.25">
      <c r="A911" s="6" t="str">
        <f t="shared" si="8"/>
        <v>delete</v>
      </c>
      <c r="B911" s="9" cm="1">
        <f t="array" ref="B911">INDIRECT("УникальныеСписки!E"&amp;ROW()-$E$4)</f>
        <v>0</v>
      </c>
      <c r="C911" s="15" t="str">
        <f t="array" ref="C911">_xlfn.XLOOKUP($B911,INDIRECT(SUBSTITUTE("ИсходныеДанные!$где$2:$где$50000","где",$B$4)),INDIRECT(SUBSTITUTE("ИсходныеДанные!$что$2:$что$50000","что",C$4)),"",0,1)</f>
        <v/>
      </c>
      <c r="D911" s="20" t="str" cm="1">
        <f t="array" ref="D911">_xlfn.XLOOKUP($B911&amp;"#"&amp;D$6,INDIRECT(SUBSTITUTE("ИсходныеДанные!$где$2:$где$50000","где",$D$4)),INDIRECT(SUBSTITUTE("ИсходныеДанные!$что$2:$что$50000","что",$F$4)),"",0,1)</f>
        <v/>
      </c>
      <c r="E911" s="78" t="str" cm="1">
        <f t="array" ref="E911">_xlfn.XLOOKUP($B911&amp;"#"&amp;D$6,INDIRECT(SUBSTITUTE("ИсходныеДанные!$где$2:$где$50000","где",$D$4)),INDIRECT(SUBSTITUTE("ИсходныеДанные!$что$2:$что$50000","что",$G$4)),"",0,1)</f>
        <v/>
      </c>
      <c r="F911" s="20" t="str" cm="1">
        <f t="array" ref="F911">_xlfn.XLOOKUP($B911&amp;"#"&amp;F$6,INDIRECT(SUBSTITUTE("ИсходныеДанные!$где$2:$где$50000","где",$D$4)),INDIRECT(SUBSTITUTE("ИсходныеДанные!$что$2:$что$50000","что",$F$4)),"",0,1)</f>
        <v/>
      </c>
      <c r="G911" s="78" t="str" cm="1">
        <f t="array" ref="G911">_xlfn.XLOOKUP($B911&amp;"#"&amp;F$6,INDIRECT(SUBSTITUTE("ИсходныеДанные!$где$2:$где$50000","где",$D$4)),INDIRECT(SUBSTITUTE("ИсходныеДанные!$что$2:$что$50000","что",$G$4)),"",0,1)</f>
        <v/>
      </c>
      <c r="H911" s="20" t="str" cm="1">
        <f t="array" ref="H911">_xlfn.XLOOKUP($B911&amp;"#"&amp;H$6,INDIRECT(SUBSTITUTE("ИсходныеДанные!$где$2:$где$50000","где",$D$4)),INDIRECT(SUBSTITUTE("ИсходныеДанные!$что$2:$что$50000","что",$F$4)),"",0,1)</f>
        <v/>
      </c>
      <c r="I911" s="78" t="str" cm="1">
        <f t="array" ref="I911">_xlfn.XLOOKUP($B911&amp;"#"&amp;H$6,INDIRECT(SUBSTITUTE("ИсходныеДанные!$где$2:$где$50000","где",$D$4)),INDIRECT(SUBSTITUTE("ИсходныеДанные!$что$2:$что$50000","что",$G$4)),"",0,1)</f>
        <v/>
      </c>
      <c r="J911" s="20" t="str" cm="1">
        <f t="array" ref="J911">_xlfn.XLOOKUP($B911&amp;"#"&amp;J$6,INDIRECT(SUBSTITUTE("ИсходныеДанные!$где$2:$где$50000","где",$D$4)),INDIRECT(SUBSTITUTE("ИсходныеДанные!$что$2:$что$50000","что",$F$4)),"",0,1)</f>
        <v/>
      </c>
      <c r="K911" s="78" t="str" cm="1">
        <f t="array" ref="K911">_xlfn.XLOOKUP($B911&amp;"#"&amp;J$6,INDIRECT(SUBSTITUTE("ИсходныеДанные!$где$2:$где$50000","где",$D$4)),INDIRECT(SUBSTITUTE("ИсходныеДанные!$что$2:$что$50000","что",$G$4)),"",0,1)</f>
        <v/>
      </c>
      <c r="L911" s="20" t="str" cm="1">
        <f t="array" ref="L911">_xlfn.XLOOKUP($B911&amp;"#"&amp;L$6,INDIRECT(SUBSTITUTE("ИсходныеДанные!$где$2:$где$50000","где",$D$4)),INDIRECT(SUBSTITUTE("ИсходныеДанные!$что$2:$что$50000","что",$F$4)),"",0,1)</f>
        <v/>
      </c>
      <c r="M911" s="78" t="str" cm="1">
        <f t="array" ref="M911">_xlfn.XLOOKUP($B911&amp;"#"&amp;L$6,INDIRECT(SUBSTITUTE("ИсходныеДанные!$где$2:$где$50000","где",$D$4)),INDIRECT(SUBSTITUTE("ИсходныеДанные!$что$2:$что$50000","что",$G$4)),"",0,1)</f>
        <v/>
      </c>
      <c r="N911" s="20" t="str" cm="1">
        <f t="array" ref="N911">_xlfn.XLOOKUP($B911&amp;"#"&amp;N$6,INDIRECT(SUBSTITUTE("ИсходныеДанные!$где$2:$где$50000","где",$D$4)),INDIRECT(SUBSTITUTE("ИсходныеДанные!$что$2:$что$50000","что",$F$4)),"",0,1)</f>
        <v/>
      </c>
      <c r="O911" s="78" t="str" cm="1">
        <f t="array" ref="O911">_xlfn.XLOOKUP($B911&amp;"#"&amp;N$6,INDIRECT(SUBSTITUTE("ИсходныеДанные!$где$2:$где$50000","где",$D$4)),INDIRECT(SUBSTITUTE("ИсходныеДанные!$что$2:$что$50000","что",$G$4)),"",0,1)</f>
        <v/>
      </c>
      <c r="P911" s="20" t="str" cm="1">
        <f t="array" ref="P911">_xlfn.XLOOKUP($B911&amp;"#"&amp;P$6,INDIRECT(SUBSTITUTE("ИсходныеДанные!$где$2:$где$50000","где",$D$4)),INDIRECT(SUBSTITUTE("ИсходныеДанные!$что$2:$что$50000","что",$F$4)),"",0,1)</f>
        <v/>
      </c>
      <c r="Q911" s="78" t="str" cm="1">
        <f t="array" ref="Q911">_xlfn.XLOOKUP($B911&amp;"#"&amp;P$6,INDIRECT(SUBSTITUTE("ИсходныеДанные!$где$2:$где$50000","где",$D$4)),INDIRECT(SUBSTITUTE("ИсходныеДанные!$что$2:$что$50000","что",$G$4)),"",0,1)</f>
        <v/>
      </c>
      <c r="R911" s="20" t="str" cm="1">
        <f t="array" ref="R911">_xlfn.XLOOKUP($B911&amp;"#"&amp;R$6,INDIRECT(SUBSTITUTE("ИсходныеДанные!$где$2:$где$50000","где",$D$4)),INDIRECT(SUBSTITUTE("ИсходныеДанные!$что$2:$что$50000","что",$F$4)),"",0,1)</f>
        <v/>
      </c>
      <c r="S911" s="78" t="str" cm="1">
        <f t="array" ref="S911">_xlfn.XLOOKUP($B911&amp;"#"&amp;R$6,INDIRECT(SUBSTITUTE("ИсходныеДанные!$где$2:$где$50000","где",$D$4)),INDIRECT(SUBSTITUTE("ИсходныеДанные!$что$2:$что$50000","что",$G$4)),"",0,1)</f>
        <v/>
      </c>
      <c r="T911" s="20" t="str" cm="1">
        <f t="array" ref="T911">_xlfn.XLOOKUP($B911&amp;"#"&amp;T$6,INDIRECT(SUBSTITUTE("ИсходныеДанные!$где$2:$где$50000","где",$D$4)),INDIRECT(SUBSTITUTE("ИсходныеДанные!$что$2:$что$50000","что",$F$4)),"",0,1)</f>
        <v/>
      </c>
      <c r="U911" s="78" t="str" cm="1">
        <f t="array" ref="U911">_xlfn.XLOOKUP($B911&amp;"#"&amp;T$6,INDIRECT(SUBSTITUTE("ИсходныеДанные!$где$2:$где$50000","где",$D$4)),INDIRECT(SUBSTITUTE("ИсходныеДанные!$что$2:$что$50000","что",$G$4)),"",0,1)</f>
        <v/>
      </c>
      <c r="V911" s="20" t="str" cm="1">
        <f t="array" ref="V911">_xlfn.XLOOKUP($B911&amp;"#"&amp;V$6,INDIRECT(SUBSTITUTE("ИсходныеДанные!$где$2:$где$50000","где",$D$4)),INDIRECT(SUBSTITUTE("ИсходныеДанные!$что$2:$что$50000","что",$F$4)),"",0,1)</f>
        <v/>
      </c>
      <c r="W911" s="78" t="str" cm="1">
        <f t="array" ref="W911">_xlfn.XLOOKUP($B911&amp;"#"&amp;V$6,INDIRECT(SUBSTITUTE("ИсходныеДанные!$где$2:$где$50000","где",$D$4)),INDIRECT(SUBSTITUTE("ИсходныеДанные!$что$2:$что$50000","что",$G$4)),"",0,1)</f>
        <v/>
      </c>
      <c r="X911" s="20" t="str" cm="1">
        <f t="array" ref="X911">_xlfn.XLOOKUP($B911&amp;"#"&amp;X$6,INDIRECT(SUBSTITUTE("ИсходныеДанные!$где$2:$где$50000","где",$D$4)),INDIRECT(SUBSTITUTE("ИсходныеДанные!$что$2:$что$50000","что",$F$4)),"",0,1)</f>
        <v/>
      </c>
      <c r="Y911" s="78" t="str" cm="1">
        <f t="array" ref="Y911">_xlfn.XLOOKUP($B911&amp;"#"&amp;X$6,INDIRECT(SUBSTITUTE("ИсходныеДанные!$где$2:$где$50000","где",$D$4)),INDIRECT(SUBSTITUTE("ИсходныеДанные!$что$2:$что$50000","что",$G$4)),"",0,1)</f>
        <v/>
      </c>
      <c r="Z911" s="20" t="str" cm="1">
        <f t="array" ref="Z911">_xlfn.XLOOKUP($B911&amp;"#"&amp;Z$6,INDIRECT(SUBSTITUTE("ИсходныеДанные!$где$2:$где$50000","где",$D$4)),INDIRECT(SUBSTITUTE("ИсходныеДанные!$что$2:$что$50000","что",$F$4)),"",0,1)</f>
        <v/>
      </c>
      <c r="AA911" s="78" t="str" cm="1">
        <f t="array" ref="AA911">_xlfn.XLOOKUP($B911&amp;"#"&amp;Z$6,INDIRECT(SUBSTITUTE("ИсходныеДанные!$где$2:$где$50000","где",$D$4)),INDIRECT(SUBSTITUTE("ИсходныеДанные!$что$2:$что$50000","что",$G$4)),"",0,1)</f>
        <v/>
      </c>
      <c r="AB911" s="3"/>
    </row>
    <row r="912" spans="1:28" x14ac:dyDescent="0.25">
      <c r="A912" s="6" t="str">
        <f t="shared" si="8"/>
        <v>delete</v>
      </c>
      <c r="B912" s="9" cm="1">
        <f t="array" ref="B912">INDIRECT("УникальныеСписки!E"&amp;ROW()-$E$4)</f>
        <v>0</v>
      </c>
      <c r="C912" s="15" t="str">
        <f t="array" ref="C912">_xlfn.XLOOKUP($B912,INDIRECT(SUBSTITUTE("ИсходныеДанные!$где$2:$где$50000","где",$B$4)),INDIRECT(SUBSTITUTE("ИсходныеДанные!$что$2:$что$50000","что",C$4)),"",0,1)</f>
        <v/>
      </c>
      <c r="D912" s="20" t="str" cm="1">
        <f t="array" ref="D912">_xlfn.XLOOKUP($B912&amp;"#"&amp;D$6,INDIRECT(SUBSTITUTE("ИсходныеДанные!$где$2:$где$50000","где",$D$4)),INDIRECT(SUBSTITUTE("ИсходныеДанные!$что$2:$что$50000","что",$F$4)),"",0,1)</f>
        <v/>
      </c>
      <c r="E912" s="78" t="str" cm="1">
        <f t="array" ref="E912">_xlfn.XLOOKUP($B912&amp;"#"&amp;D$6,INDIRECT(SUBSTITUTE("ИсходныеДанные!$где$2:$где$50000","где",$D$4)),INDIRECT(SUBSTITUTE("ИсходныеДанные!$что$2:$что$50000","что",$G$4)),"",0,1)</f>
        <v/>
      </c>
      <c r="F912" s="20" t="str" cm="1">
        <f t="array" ref="F912">_xlfn.XLOOKUP($B912&amp;"#"&amp;F$6,INDIRECT(SUBSTITUTE("ИсходныеДанные!$где$2:$где$50000","где",$D$4)),INDIRECT(SUBSTITUTE("ИсходныеДанные!$что$2:$что$50000","что",$F$4)),"",0,1)</f>
        <v/>
      </c>
      <c r="G912" s="78" t="str" cm="1">
        <f t="array" ref="G912">_xlfn.XLOOKUP($B912&amp;"#"&amp;F$6,INDIRECT(SUBSTITUTE("ИсходныеДанные!$где$2:$где$50000","где",$D$4)),INDIRECT(SUBSTITUTE("ИсходныеДанные!$что$2:$что$50000","что",$G$4)),"",0,1)</f>
        <v/>
      </c>
      <c r="H912" s="20" t="str" cm="1">
        <f t="array" ref="H912">_xlfn.XLOOKUP($B912&amp;"#"&amp;H$6,INDIRECT(SUBSTITUTE("ИсходныеДанные!$где$2:$где$50000","где",$D$4)),INDIRECT(SUBSTITUTE("ИсходныеДанные!$что$2:$что$50000","что",$F$4)),"",0,1)</f>
        <v/>
      </c>
      <c r="I912" s="78" t="str" cm="1">
        <f t="array" ref="I912">_xlfn.XLOOKUP($B912&amp;"#"&amp;H$6,INDIRECT(SUBSTITUTE("ИсходныеДанные!$где$2:$где$50000","где",$D$4)),INDIRECT(SUBSTITUTE("ИсходныеДанные!$что$2:$что$50000","что",$G$4)),"",0,1)</f>
        <v/>
      </c>
      <c r="J912" s="20" t="str" cm="1">
        <f t="array" ref="J912">_xlfn.XLOOKUP($B912&amp;"#"&amp;J$6,INDIRECT(SUBSTITUTE("ИсходныеДанные!$где$2:$где$50000","где",$D$4)),INDIRECT(SUBSTITUTE("ИсходныеДанные!$что$2:$что$50000","что",$F$4)),"",0,1)</f>
        <v/>
      </c>
      <c r="K912" s="78" t="str" cm="1">
        <f t="array" ref="K912">_xlfn.XLOOKUP($B912&amp;"#"&amp;J$6,INDIRECT(SUBSTITUTE("ИсходныеДанные!$где$2:$где$50000","где",$D$4)),INDIRECT(SUBSTITUTE("ИсходныеДанные!$что$2:$что$50000","что",$G$4)),"",0,1)</f>
        <v/>
      </c>
      <c r="L912" s="20" t="str" cm="1">
        <f t="array" ref="L912">_xlfn.XLOOKUP($B912&amp;"#"&amp;L$6,INDIRECT(SUBSTITUTE("ИсходныеДанные!$где$2:$где$50000","где",$D$4)),INDIRECT(SUBSTITUTE("ИсходныеДанные!$что$2:$что$50000","что",$F$4)),"",0,1)</f>
        <v/>
      </c>
      <c r="M912" s="78" t="str" cm="1">
        <f t="array" ref="M912">_xlfn.XLOOKUP($B912&amp;"#"&amp;L$6,INDIRECT(SUBSTITUTE("ИсходныеДанные!$где$2:$где$50000","где",$D$4)),INDIRECT(SUBSTITUTE("ИсходныеДанные!$что$2:$что$50000","что",$G$4)),"",0,1)</f>
        <v/>
      </c>
      <c r="N912" s="20" t="str" cm="1">
        <f t="array" ref="N912">_xlfn.XLOOKUP($B912&amp;"#"&amp;N$6,INDIRECT(SUBSTITUTE("ИсходныеДанные!$где$2:$где$50000","где",$D$4)),INDIRECT(SUBSTITUTE("ИсходныеДанные!$что$2:$что$50000","что",$F$4)),"",0,1)</f>
        <v/>
      </c>
      <c r="O912" s="78" t="str" cm="1">
        <f t="array" ref="O912">_xlfn.XLOOKUP($B912&amp;"#"&amp;N$6,INDIRECT(SUBSTITUTE("ИсходныеДанные!$где$2:$где$50000","где",$D$4)),INDIRECT(SUBSTITUTE("ИсходныеДанные!$что$2:$что$50000","что",$G$4)),"",0,1)</f>
        <v/>
      </c>
      <c r="P912" s="20" t="str" cm="1">
        <f t="array" ref="P912">_xlfn.XLOOKUP($B912&amp;"#"&amp;P$6,INDIRECT(SUBSTITUTE("ИсходныеДанные!$где$2:$где$50000","где",$D$4)),INDIRECT(SUBSTITUTE("ИсходныеДанные!$что$2:$что$50000","что",$F$4)),"",0,1)</f>
        <v/>
      </c>
      <c r="Q912" s="78" t="str" cm="1">
        <f t="array" ref="Q912">_xlfn.XLOOKUP($B912&amp;"#"&amp;P$6,INDIRECT(SUBSTITUTE("ИсходныеДанные!$где$2:$где$50000","где",$D$4)),INDIRECT(SUBSTITUTE("ИсходныеДанные!$что$2:$что$50000","что",$G$4)),"",0,1)</f>
        <v/>
      </c>
      <c r="R912" s="20" t="str" cm="1">
        <f t="array" ref="R912">_xlfn.XLOOKUP($B912&amp;"#"&amp;R$6,INDIRECT(SUBSTITUTE("ИсходныеДанные!$где$2:$где$50000","где",$D$4)),INDIRECT(SUBSTITUTE("ИсходныеДанные!$что$2:$что$50000","что",$F$4)),"",0,1)</f>
        <v/>
      </c>
      <c r="S912" s="78" t="str" cm="1">
        <f t="array" ref="S912">_xlfn.XLOOKUP($B912&amp;"#"&amp;R$6,INDIRECT(SUBSTITUTE("ИсходныеДанные!$где$2:$где$50000","где",$D$4)),INDIRECT(SUBSTITUTE("ИсходныеДанные!$что$2:$что$50000","что",$G$4)),"",0,1)</f>
        <v/>
      </c>
      <c r="T912" s="20" t="str" cm="1">
        <f t="array" ref="T912">_xlfn.XLOOKUP($B912&amp;"#"&amp;T$6,INDIRECT(SUBSTITUTE("ИсходныеДанные!$где$2:$где$50000","где",$D$4)),INDIRECT(SUBSTITUTE("ИсходныеДанные!$что$2:$что$50000","что",$F$4)),"",0,1)</f>
        <v/>
      </c>
      <c r="U912" s="78" t="str" cm="1">
        <f t="array" ref="U912">_xlfn.XLOOKUP($B912&amp;"#"&amp;T$6,INDIRECT(SUBSTITUTE("ИсходныеДанные!$где$2:$где$50000","где",$D$4)),INDIRECT(SUBSTITUTE("ИсходныеДанные!$что$2:$что$50000","что",$G$4)),"",0,1)</f>
        <v/>
      </c>
      <c r="V912" s="20" t="str" cm="1">
        <f t="array" ref="V912">_xlfn.XLOOKUP($B912&amp;"#"&amp;V$6,INDIRECT(SUBSTITUTE("ИсходныеДанные!$где$2:$где$50000","где",$D$4)),INDIRECT(SUBSTITUTE("ИсходныеДанные!$что$2:$что$50000","что",$F$4)),"",0,1)</f>
        <v/>
      </c>
      <c r="W912" s="78" t="str" cm="1">
        <f t="array" ref="W912">_xlfn.XLOOKUP($B912&amp;"#"&amp;V$6,INDIRECT(SUBSTITUTE("ИсходныеДанные!$где$2:$где$50000","где",$D$4)),INDIRECT(SUBSTITUTE("ИсходныеДанные!$что$2:$что$50000","что",$G$4)),"",0,1)</f>
        <v/>
      </c>
      <c r="X912" s="20" t="str" cm="1">
        <f t="array" ref="X912">_xlfn.XLOOKUP($B912&amp;"#"&amp;X$6,INDIRECT(SUBSTITUTE("ИсходныеДанные!$где$2:$где$50000","где",$D$4)),INDIRECT(SUBSTITUTE("ИсходныеДанные!$что$2:$что$50000","что",$F$4)),"",0,1)</f>
        <v/>
      </c>
      <c r="Y912" s="78" t="str" cm="1">
        <f t="array" ref="Y912">_xlfn.XLOOKUP($B912&amp;"#"&amp;X$6,INDIRECT(SUBSTITUTE("ИсходныеДанные!$где$2:$где$50000","где",$D$4)),INDIRECT(SUBSTITUTE("ИсходныеДанные!$что$2:$что$50000","что",$G$4)),"",0,1)</f>
        <v/>
      </c>
      <c r="Z912" s="20" t="str" cm="1">
        <f t="array" ref="Z912">_xlfn.XLOOKUP($B912&amp;"#"&amp;Z$6,INDIRECT(SUBSTITUTE("ИсходныеДанные!$где$2:$где$50000","где",$D$4)),INDIRECT(SUBSTITUTE("ИсходныеДанные!$что$2:$что$50000","что",$F$4)),"",0,1)</f>
        <v/>
      </c>
      <c r="AA912" s="78" t="str" cm="1">
        <f t="array" ref="AA912">_xlfn.XLOOKUP($B912&amp;"#"&amp;Z$6,INDIRECT(SUBSTITUTE("ИсходныеДанные!$где$2:$где$50000","где",$D$4)),INDIRECT(SUBSTITUTE("ИсходныеДанные!$что$2:$что$50000","что",$G$4)),"",0,1)</f>
        <v/>
      </c>
      <c r="AB912" s="3"/>
    </row>
    <row r="913" spans="1:28" x14ac:dyDescent="0.25">
      <c r="A913" s="6" t="str">
        <f t="shared" si="8"/>
        <v>delete</v>
      </c>
      <c r="B913" s="9" cm="1">
        <f t="array" ref="B913">INDIRECT("УникальныеСписки!E"&amp;ROW()-$E$4)</f>
        <v>0</v>
      </c>
      <c r="C913" s="15" t="str">
        <f t="array" ref="C913">_xlfn.XLOOKUP($B913,INDIRECT(SUBSTITUTE("ИсходныеДанные!$где$2:$где$50000","где",$B$4)),INDIRECT(SUBSTITUTE("ИсходныеДанные!$что$2:$что$50000","что",C$4)),"",0,1)</f>
        <v/>
      </c>
      <c r="D913" s="20" t="str" cm="1">
        <f t="array" ref="D913">_xlfn.XLOOKUP($B913&amp;"#"&amp;D$6,INDIRECT(SUBSTITUTE("ИсходныеДанные!$где$2:$где$50000","где",$D$4)),INDIRECT(SUBSTITUTE("ИсходныеДанные!$что$2:$что$50000","что",$F$4)),"",0,1)</f>
        <v/>
      </c>
      <c r="E913" s="78" t="str" cm="1">
        <f t="array" ref="E913">_xlfn.XLOOKUP($B913&amp;"#"&amp;D$6,INDIRECT(SUBSTITUTE("ИсходныеДанные!$где$2:$где$50000","где",$D$4)),INDIRECT(SUBSTITUTE("ИсходныеДанные!$что$2:$что$50000","что",$G$4)),"",0,1)</f>
        <v/>
      </c>
      <c r="F913" s="20" t="str" cm="1">
        <f t="array" ref="F913">_xlfn.XLOOKUP($B913&amp;"#"&amp;F$6,INDIRECT(SUBSTITUTE("ИсходныеДанные!$где$2:$где$50000","где",$D$4)),INDIRECT(SUBSTITUTE("ИсходныеДанные!$что$2:$что$50000","что",$F$4)),"",0,1)</f>
        <v/>
      </c>
      <c r="G913" s="78" t="str" cm="1">
        <f t="array" ref="G913">_xlfn.XLOOKUP($B913&amp;"#"&amp;F$6,INDIRECT(SUBSTITUTE("ИсходныеДанные!$где$2:$где$50000","где",$D$4)),INDIRECT(SUBSTITUTE("ИсходныеДанные!$что$2:$что$50000","что",$G$4)),"",0,1)</f>
        <v/>
      </c>
      <c r="H913" s="20" t="str" cm="1">
        <f t="array" ref="H913">_xlfn.XLOOKUP($B913&amp;"#"&amp;H$6,INDIRECT(SUBSTITUTE("ИсходныеДанные!$где$2:$где$50000","где",$D$4)),INDIRECT(SUBSTITUTE("ИсходныеДанные!$что$2:$что$50000","что",$F$4)),"",0,1)</f>
        <v/>
      </c>
      <c r="I913" s="78" t="str" cm="1">
        <f t="array" ref="I913">_xlfn.XLOOKUP($B913&amp;"#"&amp;H$6,INDIRECT(SUBSTITUTE("ИсходныеДанные!$где$2:$где$50000","где",$D$4)),INDIRECT(SUBSTITUTE("ИсходныеДанные!$что$2:$что$50000","что",$G$4)),"",0,1)</f>
        <v/>
      </c>
      <c r="J913" s="20" t="str" cm="1">
        <f t="array" ref="J913">_xlfn.XLOOKUP($B913&amp;"#"&amp;J$6,INDIRECT(SUBSTITUTE("ИсходныеДанные!$где$2:$где$50000","где",$D$4)),INDIRECT(SUBSTITUTE("ИсходныеДанные!$что$2:$что$50000","что",$F$4)),"",0,1)</f>
        <v/>
      </c>
      <c r="K913" s="78" t="str" cm="1">
        <f t="array" ref="K913">_xlfn.XLOOKUP($B913&amp;"#"&amp;J$6,INDIRECT(SUBSTITUTE("ИсходныеДанные!$где$2:$где$50000","где",$D$4)),INDIRECT(SUBSTITUTE("ИсходныеДанные!$что$2:$что$50000","что",$G$4)),"",0,1)</f>
        <v/>
      </c>
      <c r="L913" s="20" t="str" cm="1">
        <f t="array" ref="L913">_xlfn.XLOOKUP($B913&amp;"#"&amp;L$6,INDIRECT(SUBSTITUTE("ИсходныеДанные!$где$2:$где$50000","где",$D$4)),INDIRECT(SUBSTITUTE("ИсходныеДанные!$что$2:$что$50000","что",$F$4)),"",0,1)</f>
        <v/>
      </c>
      <c r="M913" s="78" t="str" cm="1">
        <f t="array" ref="M913">_xlfn.XLOOKUP($B913&amp;"#"&amp;L$6,INDIRECT(SUBSTITUTE("ИсходныеДанные!$где$2:$где$50000","где",$D$4)),INDIRECT(SUBSTITUTE("ИсходныеДанные!$что$2:$что$50000","что",$G$4)),"",0,1)</f>
        <v/>
      </c>
      <c r="N913" s="20" t="str" cm="1">
        <f t="array" ref="N913">_xlfn.XLOOKUP($B913&amp;"#"&amp;N$6,INDIRECT(SUBSTITUTE("ИсходныеДанные!$где$2:$где$50000","где",$D$4)),INDIRECT(SUBSTITUTE("ИсходныеДанные!$что$2:$что$50000","что",$F$4)),"",0,1)</f>
        <v/>
      </c>
      <c r="O913" s="78" t="str" cm="1">
        <f t="array" ref="O913">_xlfn.XLOOKUP($B913&amp;"#"&amp;N$6,INDIRECT(SUBSTITUTE("ИсходныеДанные!$где$2:$где$50000","где",$D$4)),INDIRECT(SUBSTITUTE("ИсходныеДанные!$что$2:$что$50000","что",$G$4)),"",0,1)</f>
        <v/>
      </c>
      <c r="P913" s="20" t="str" cm="1">
        <f t="array" ref="P913">_xlfn.XLOOKUP($B913&amp;"#"&amp;P$6,INDIRECT(SUBSTITUTE("ИсходныеДанные!$где$2:$где$50000","где",$D$4)),INDIRECT(SUBSTITUTE("ИсходныеДанные!$что$2:$что$50000","что",$F$4)),"",0,1)</f>
        <v/>
      </c>
      <c r="Q913" s="78" t="str" cm="1">
        <f t="array" ref="Q913">_xlfn.XLOOKUP($B913&amp;"#"&amp;P$6,INDIRECT(SUBSTITUTE("ИсходныеДанные!$где$2:$где$50000","где",$D$4)),INDIRECT(SUBSTITUTE("ИсходныеДанные!$что$2:$что$50000","что",$G$4)),"",0,1)</f>
        <v/>
      </c>
      <c r="R913" s="20" t="str" cm="1">
        <f t="array" ref="R913">_xlfn.XLOOKUP($B913&amp;"#"&amp;R$6,INDIRECT(SUBSTITUTE("ИсходныеДанные!$где$2:$где$50000","где",$D$4)),INDIRECT(SUBSTITUTE("ИсходныеДанные!$что$2:$что$50000","что",$F$4)),"",0,1)</f>
        <v/>
      </c>
      <c r="S913" s="78" t="str" cm="1">
        <f t="array" ref="S913">_xlfn.XLOOKUP($B913&amp;"#"&amp;R$6,INDIRECT(SUBSTITUTE("ИсходныеДанные!$где$2:$где$50000","где",$D$4)),INDIRECT(SUBSTITUTE("ИсходныеДанные!$что$2:$что$50000","что",$G$4)),"",0,1)</f>
        <v/>
      </c>
      <c r="T913" s="20" t="str" cm="1">
        <f t="array" ref="T913">_xlfn.XLOOKUP($B913&amp;"#"&amp;T$6,INDIRECT(SUBSTITUTE("ИсходныеДанные!$где$2:$где$50000","где",$D$4)),INDIRECT(SUBSTITUTE("ИсходныеДанные!$что$2:$что$50000","что",$F$4)),"",0,1)</f>
        <v/>
      </c>
      <c r="U913" s="78" t="str" cm="1">
        <f t="array" ref="U913">_xlfn.XLOOKUP($B913&amp;"#"&amp;T$6,INDIRECT(SUBSTITUTE("ИсходныеДанные!$где$2:$где$50000","где",$D$4)),INDIRECT(SUBSTITUTE("ИсходныеДанные!$что$2:$что$50000","что",$G$4)),"",0,1)</f>
        <v/>
      </c>
      <c r="V913" s="20" t="str" cm="1">
        <f t="array" ref="V913">_xlfn.XLOOKUP($B913&amp;"#"&amp;V$6,INDIRECT(SUBSTITUTE("ИсходныеДанные!$где$2:$где$50000","где",$D$4)),INDIRECT(SUBSTITUTE("ИсходныеДанные!$что$2:$что$50000","что",$F$4)),"",0,1)</f>
        <v/>
      </c>
      <c r="W913" s="78" t="str" cm="1">
        <f t="array" ref="W913">_xlfn.XLOOKUP($B913&amp;"#"&amp;V$6,INDIRECT(SUBSTITUTE("ИсходныеДанные!$где$2:$где$50000","где",$D$4)),INDIRECT(SUBSTITUTE("ИсходныеДанные!$что$2:$что$50000","что",$G$4)),"",0,1)</f>
        <v/>
      </c>
      <c r="X913" s="20" t="str" cm="1">
        <f t="array" ref="X913">_xlfn.XLOOKUP($B913&amp;"#"&amp;X$6,INDIRECT(SUBSTITUTE("ИсходныеДанные!$где$2:$где$50000","где",$D$4)),INDIRECT(SUBSTITUTE("ИсходныеДанные!$что$2:$что$50000","что",$F$4)),"",0,1)</f>
        <v/>
      </c>
      <c r="Y913" s="78" t="str" cm="1">
        <f t="array" ref="Y913">_xlfn.XLOOKUP($B913&amp;"#"&amp;X$6,INDIRECT(SUBSTITUTE("ИсходныеДанные!$где$2:$где$50000","где",$D$4)),INDIRECT(SUBSTITUTE("ИсходныеДанные!$что$2:$что$50000","что",$G$4)),"",0,1)</f>
        <v/>
      </c>
      <c r="Z913" s="20" t="str" cm="1">
        <f t="array" ref="Z913">_xlfn.XLOOKUP($B913&amp;"#"&amp;Z$6,INDIRECT(SUBSTITUTE("ИсходныеДанные!$где$2:$где$50000","где",$D$4)),INDIRECT(SUBSTITUTE("ИсходныеДанные!$что$2:$что$50000","что",$F$4)),"",0,1)</f>
        <v/>
      </c>
      <c r="AA913" s="78" t="str" cm="1">
        <f t="array" ref="AA913">_xlfn.XLOOKUP($B913&amp;"#"&amp;Z$6,INDIRECT(SUBSTITUTE("ИсходныеДанные!$где$2:$где$50000","где",$D$4)),INDIRECT(SUBSTITUTE("ИсходныеДанные!$что$2:$что$50000","что",$G$4)),"",0,1)</f>
        <v/>
      </c>
      <c r="AB913" s="3"/>
    </row>
    <row r="914" spans="1:28" x14ac:dyDescent="0.25">
      <c r="A914" s="6" t="str">
        <f t="shared" si="8"/>
        <v>delete</v>
      </c>
      <c r="B914" s="9" cm="1">
        <f t="array" ref="B914">INDIRECT("УникальныеСписки!E"&amp;ROW()-$E$4)</f>
        <v>0</v>
      </c>
      <c r="C914" s="15" t="str">
        <f t="array" ref="C914">_xlfn.XLOOKUP($B914,INDIRECT(SUBSTITUTE("ИсходныеДанные!$где$2:$где$50000","где",$B$4)),INDIRECT(SUBSTITUTE("ИсходныеДанные!$что$2:$что$50000","что",C$4)),"",0,1)</f>
        <v/>
      </c>
      <c r="D914" s="20" t="str" cm="1">
        <f t="array" ref="D914">_xlfn.XLOOKUP($B914&amp;"#"&amp;D$6,INDIRECT(SUBSTITUTE("ИсходныеДанные!$где$2:$где$50000","где",$D$4)),INDIRECT(SUBSTITUTE("ИсходныеДанные!$что$2:$что$50000","что",$F$4)),"",0,1)</f>
        <v/>
      </c>
      <c r="E914" s="78" t="str" cm="1">
        <f t="array" ref="E914">_xlfn.XLOOKUP($B914&amp;"#"&amp;D$6,INDIRECT(SUBSTITUTE("ИсходныеДанные!$где$2:$где$50000","где",$D$4)),INDIRECT(SUBSTITUTE("ИсходныеДанные!$что$2:$что$50000","что",$G$4)),"",0,1)</f>
        <v/>
      </c>
      <c r="F914" s="20" t="str" cm="1">
        <f t="array" ref="F914">_xlfn.XLOOKUP($B914&amp;"#"&amp;F$6,INDIRECT(SUBSTITUTE("ИсходныеДанные!$где$2:$где$50000","где",$D$4)),INDIRECT(SUBSTITUTE("ИсходныеДанные!$что$2:$что$50000","что",$F$4)),"",0,1)</f>
        <v/>
      </c>
      <c r="G914" s="78" t="str" cm="1">
        <f t="array" ref="G914">_xlfn.XLOOKUP($B914&amp;"#"&amp;F$6,INDIRECT(SUBSTITUTE("ИсходныеДанные!$где$2:$где$50000","где",$D$4)),INDIRECT(SUBSTITUTE("ИсходныеДанные!$что$2:$что$50000","что",$G$4)),"",0,1)</f>
        <v/>
      </c>
      <c r="H914" s="20" t="str" cm="1">
        <f t="array" ref="H914">_xlfn.XLOOKUP($B914&amp;"#"&amp;H$6,INDIRECT(SUBSTITUTE("ИсходныеДанные!$где$2:$где$50000","где",$D$4)),INDIRECT(SUBSTITUTE("ИсходныеДанные!$что$2:$что$50000","что",$F$4)),"",0,1)</f>
        <v/>
      </c>
      <c r="I914" s="78" t="str" cm="1">
        <f t="array" ref="I914">_xlfn.XLOOKUP($B914&amp;"#"&amp;H$6,INDIRECT(SUBSTITUTE("ИсходныеДанные!$где$2:$где$50000","где",$D$4)),INDIRECT(SUBSTITUTE("ИсходныеДанные!$что$2:$что$50000","что",$G$4)),"",0,1)</f>
        <v/>
      </c>
      <c r="J914" s="20" t="str" cm="1">
        <f t="array" ref="J914">_xlfn.XLOOKUP($B914&amp;"#"&amp;J$6,INDIRECT(SUBSTITUTE("ИсходныеДанные!$где$2:$где$50000","где",$D$4)),INDIRECT(SUBSTITUTE("ИсходныеДанные!$что$2:$что$50000","что",$F$4)),"",0,1)</f>
        <v/>
      </c>
      <c r="K914" s="78" t="str" cm="1">
        <f t="array" ref="K914">_xlfn.XLOOKUP($B914&amp;"#"&amp;J$6,INDIRECT(SUBSTITUTE("ИсходныеДанные!$где$2:$где$50000","где",$D$4)),INDIRECT(SUBSTITUTE("ИсходныеДанные!$что$2:$что$50000","что",$G$4)),"",0,1)</f>
        <v/>
      </c>
      <c r="L914" s="20" t="str" cm="1">
        <f t="array" ref="L914">_xlfn.XLOOKUP($B914&amp;"#"&amp;L$6,INDIRECT(SUBSTITUTE("ИсходныеДанные!$где$2:$где$50000","где",$D$4)),INDIRECT(SUBSTITUTE("ИсходныеДанные!$что$2:$что$50000","что",$F$4)),"",0,1)</f>
        <v/>
      </c>
      <c r="M914" s="78" t="str" cm="1">
        <f t="array" ref="M914">_xlfn.XLOOKUP($B914&amp;"#"&amp;L$6,INDIRECT(SUBSTITUTE("ИсходныеДанные!$где$2:$где$50000","где",$D$4)),INDIRECT(SUBSTITUTE("ИсходныеДанные!$что$2:$что$50000","что",$G$4)),"",0,1)</f>
        <v/>
      </c>
      <c r="N914" s="20" t="str" cm="1">
        <f t="array" ref="N914">_xlfn.XLOOKUP($B914&amp;"#"&amp;N$6,INDIRECT(SUBSTITUTE("ИсходныеДанные!$где$2:$где$50000","где",$D$4)),INDIRECT(SUBSTITUTE("ИсходныеДанные!$что$2:$что$50000","что",$F$4)),"",0,1)</f>
        <v/>
      </c>
      <c r="O914" s="78" t="str" cm="1">
        <f t="array" ref="O914">_xlfn.XLOOKUP($B914&amp;"#"&amp;N$6,INDIRECT(SUBSTITUTE("ИсходныеДанные!$где$2:$где$50000","где",$D$4)),INDIRECT(SUBSTITUTE("ИсходныеДанные!$что$2:$что$50000","что",$G$4)),"",0,1)</f>
        <v/>
      </c>
      <c r="P914" s="20" t="str" cm="1">
        <f t="array" ref="P914">_xlfn.XLOOKUP($B914&amp;"#"&amp;P$6,INDIRECT(SUBSTITUTE("ИсходныеДанные!$где$2:$где$50000","где",$D$4)),INDIRECT(SUBSTITUTE("ИсходныеДанные!$что$2:$что$50000","что",$F$4)),"",0,1)</f>
        <v/>
      </c>
      <c r="Q914" s="78" t="str" cm="1">
        <f t="array" ref="Q914">_xlfn.XLOOKUP($B914&amp;"#"&amp;P$6,INDIRECT(SUBSTITUTE("ИсходныеДанные!$где$2:$где$50000","где",$D$4)),INDIRECT(SUBSTITUTE("ИсходныеДанные!$что$2:$что$50000","что",$G$4)),"",0,1)</f>
        <v/>
      </c>
      <c r="R914" s="20" t="str" cm="1">
        <f t="array" ref="R914">_xlfn.XLOOKUP($B914&amp;"#"&amp;R$6,INDIRECT(SUBSTITUTE("ИсходныеДанные!$где$2:$где$50000","где",$D$4)),INDIRECT(SUBSTITUTE("ИсходныеДанные!$что$2:$что$50000","что",$F$4)),"",0,1)</f>
        <v/>
      </c>
      <c r="S914" s="78" t="str" cm="1">
        <f t="array" ref="S914">_xlfn.XLOOKUP($B914&amp;"#"&amp;R$6,INDIRECT(SUBSTITUTE("ИсходныеДанные!$где$2:$где$50000","где",$D$4)),INDIRECT(SUBSTITUTE("ИсходныеДанные!$что$2:$что$50000","что",$G$4)),"",0,1)</f>
        <v/>
      </c>
      <c r="T914" s="20" t="str" cm="1">
        <f t="array" ref="T914">_xlfn.XLOOKUP($B914&amp;"#"&amp;T$6,INDIRECT(SUBSTITUTE("ИсходныеДанные!$где$2:$где$50000","где",$D$4)),INDIRECT(SUBSTITUTE("ИсходныеДанные!$что$2:$что$50000","что",$F$4)),"",0,1)</f>
        <v/>
      </c>
      <c r="U914" s="78" t="str" cm="1">
        <f t="array" ref="U914">_xlfn.XLOOKUP($B914&amp;"#"&amp;T$6,INDIRECT(SUBSTITUTE("ИсходныеДанные!$где$2:$где$50000","где",$D$4)),INDIRECT(SUBSTITUTE("ИсходныеДанные!$что$2:$что$50000","что",$G$4)),"",0,1)</f>
        <v/>
      </c>
      <c r="V914" s="20" t="str" cm="1">
        <f t="array" ref="V914">_xlfn.XLOOKUP($B914&amp;"#"&amp;V$6,INDIRECT(SUBSTITUTE("ИсходныеДанные!$где$2:$где$50000","где",$D$4)),INDIRECT(SUBSTITUTE("ИсходныеДанные!$что$2:$что$50000","что",$F$4)),"",0,1)</f>
        <v/>
      </c>
      <c r="W914" s="78" t="str" cm="1">
        <f t="array" ref="W914">_xlfn.XLOOKUP($B914&amp;"#"&amp;V$6,INDIRECT(SUBSTITUTE("ИсходныеДанные!$где$2:$где$50000","где",$D$4)),INDIRECT(SUBSTITUTE("ИсходныеДанные!$что$2:$что$50000","что",$G$4)),"",0,1)</f>
        <v/>
      </c>
      <c r="X914" s="20" t="str" cm="1">
        <f t="array" ref="X914">_xlfn.XLOOKUP($B914&amp;"#"&amp;X$6,INDIRECT(SUBSTITUTE("ИсходныеДанные!$где$2:$где$50000","где",$D$4)),INDIRECT(SUBSTITUTE("ИсходныеДанные!$что$2:$что$50000","что",$F$4)),"",0,1)</f>
        <v/>
      </c>
      <c r="Y914" s="78" t="str" cm="1">
        <f t="array" ref="Y914">_xlfn.XLOOKUP($B914&amp;"#"&amp;X$6,INDIRECT(SUBSTITUTE("ИсходныеДанные!$где$2:$где$50000","где",$D$4)),INDIRECT(SUBSTITUTE("ИсходныеДанные!$что$2:$что$50000","что",$G$4)),"",0,1)</f>
        <v/>
      </c>
      <c r="Z914" s="20" t="str" cm="1">
        <f t="array" ref="Z914">_xlfn.XLOOKUP($B914&amp;"#"&amp;Z$6,INDIRECT(SUBSTITUTE("ИсходныеДанные!$где$2:$где$50000","где",$D$4)),INDIRECT(SUBSTITUTE("ИсходныеДанные!$что$2:$что$50000","что",$F$4)),"",0,1)</f>
        <v/>
      </c>
      <c r="AA914" s="78" t="str" cm="1">
        <f t="array" ref="AA914">_xlfn.XLOOKUP($B914&amp;"#"&amp;Z$6,INDIRECT(SUBSTITUTE("ИсходныеДанные!$где$2:$где$50000","где",$D$4)),INDIRECT(SUBSTITUTE("ИсходныеДанные!$что$2:$что$50000","что",$G$4)),"",0,1)</f>
        <v/>
      </c>
      <c r="AB914" s="3"/>
    </row>
    <row r="915" spans="1:28" x14ac:dyDescent="0.25">
      <c r="A915" s="6" t="str">
        <f t="shared" si="8"/>
        <v>delete</v>
      </c>
      <c r="B915" s="9" cm="1">
        <f t="array" ref="B915">INDIRECT("УникальныеСписки!E"&amp;ROW()-$E$4)</f>
        <v>0</v>
      </c>
      <c r="C915" s="15" t="str">
        <f t="array" ref="C915">_xlfn.XLOOKUP($B915,INDIRECT(SUBSTITUTE("ИсходныеДанные!$где$2:$где$50000","где",$B$4)),INDIRECT(SUBSTITUTE("ИсходныеДанные!$что$2:$что$50000","что",C$4)),"",0,1)</f>
        <v/>
      </c>
      <c r="D915" s="20" t="str" cm="1">
        <f t="array" ref="D915">_xlfn.XLOOKUP($B915&amp;"#"&amp;D$6,INDIRECT(SUBSTITUTE("ИсходныеДанные!$где$2:$где$50000","где",$D$4)),INDIRECT(SUBSTITUTE("ИсходныеДанные!$что$2:$что$50000","что",$F$4)),"",0,1)</f>
        <v/>
      </c>
      <c r="E915" s="78" t="str" cm="1">
        <f t="array" ref="E915">_xlfn.XLOOKUP($B915&amp;"#"&amp;D$6,INDIRECT(SUBSTITUTE("ИсходныеДанные!$где$2:$где$50000","где",$D$4)),INDIRECT(SUBSTITUTE("ИсходныеДанные!$что$2:$что$50000","что",$G$4)),"",0,1)</f>
        <v/>
      </c>
      <c r="F915" s="20" t="str" cm="1">
        <f t="array" ref="F915">_xlfn.XLOOKUP($B915&amp;"#"&amp;F$6,INDIRECT(SUBSTITUTE("ИсходныеДанные!$где$2:$где$50000","где",$D$4)),INDIRECT(SUBSTITUTE("ИсходныеДанные!$что$2:$что$50000","что",$F$4)),"",0,1)</f>
        <v/>
      </c>
      <c r="G915" s="78" t="str" cm="1">
        <f t="array" ref="G915">_xlfn.XLOOKUP($B915&amp;"#"&amp;F$6,INDIRECT(SUBSTITUTE("ИсходныеДанные!$где$2:$где$50000","где",$D$4)),INDIRECT(SUBSTITUTE("ИсходныеДанные!$что$2:$что$50000","что",$G$4)),"",0,1)</f>
        <v/>
      </c>
      <c r="H915" s="20" t="str" cm="1">
        <f t="array" ref="H915">_xlfn.XLOOKUP($B915&amp;"#"&amp;H$6,INDIRECT(SUBSTITUTE("ИсходныеДанные!$где$2:$где$50000","где",$D$4)),INDIRECT(SUBSTITUTE("ИсходныеДанные!$что$2:$что$50000","что",$F$4)),"",0,1)</f>
        <v/>
      </c>
      <c r="I915" s="78" t="str" cm="1">
        <f t="array" ref="I915">_xlfn.XLOOKUP($B915&amp;"#"&amp;H$6,INDIRECT(SUBSTITUTE("ИсходныеДанные!$где$2:$где$50000","где",$D$4)),INDIRECT(SUBSTITUTE("ИсходныеДанные!$что$2:$что$50000","что",$G$4)),"",0,1)</f>
        <v/>
      </c>
      <c r="J915" s="20" t="str" cm="1">
        <f t="array" ref="J915">_xlfn.XLOOKUP($B915&amp;"#"&amp;J$6,INDIRECT(SUBSTITUTE("ИсходныеДанные!$где$2:$где$50000","где",$D$4)),INDIRECT(SUBSTITUTE("ИсходныеДанные!$что$2:$что$50000","что",$F$4)),"",0,1)</f>
        <v/>
      </c>
      <c r="K915" s="78" t="str" cm="1">
        <f t="array" ref="K915">_xlfn.XLOOKUP($B915&amp;"#"&amp;J$6,INDIRECT(SUBSTITUTE("ИсходныеДанные!$где$2:$где$50000","где",$D$4)),INDIRECT(SUBSTITUTE("ИсходныеДанные!$что$2:$что$50000","что",$G$4)),"",0,1)</f>
        <v/>
      </c>
      <c r="L915" s="20" t="str" cm="1">
        <f t="array" ref="L915">_xlfn.XLOOKUP($B915&amp;"#"&amp;L$6,INDIRECT(SUBSTITUTE("ИсходныеДанные!$где$2:$где$50000","где",$D$4)),INDIRECT(SUBSTITUTE("ИсходныеДанные!$что$2:$что$50000","что",$F$4)),"",0,1)</f>
        <v/>
      </c>
      <c r="M915" s="78" t="str" cm="1">
        <f t="array" ref="M915">_xlfn.XLOOKUP($B915&amp;"#"&amp;L$6,INDIRECT(SUBSTITUTE("ИсходныеДанные!$где$2:$где$50000","где",$D$4)),INDIRECT(SUBSTITUTE("ИсходныеДанные!$что$2:$что$50000","что",$G$4)),"",0,1)</f>
        <v/>
      </c>
      <c r="N915" s="20" t="str" cm="1">
        <f t="array" ref="N915">_xlfn.XLOOKUP($B915&amp;"#"&amp;N$6,INDIRECT(SUBSTITUTE("ИсходныеДанные!$где$2:$где$50000","где",$D$4)),INDIRECT(SUBSTITUTE("ИсходныеДанные!$что$2:$что$50000","что",$F$4)),"",0,1)</f>
        <v/>
      </c>
      <c r="O915" s="78" t="str" cm="1">
        <f t="array" ref="O915">_xlfn.XLOOKUP($B915&amp;"#"&amp;N$6,INDIRECT(SUBSTITUTE("ИсходныеДанные!$где$2:$где$50000","где",$D$4)),INDIRECT(SUBSTITUTE("ИсходныеДанные!$что$2:$что$50000","что",$G$4)),"",0,1)</f>
        <v/>
      </c>
      <c r="P915" s="20" t="str" cm="1">
        <f t="array" ref="P915">_xlfn.XLOOKUP($B915&amp;"#"&amp;P$6,INDIRECT(SUBSTITUTE("ИсходныеДанные!$где$2:$где$50000","где",$D$4)),INDIRECT(SUBSTITUTE("ИсходныеДанные!$что$2:$что$50000","что",$F$4)),"",0,1)</f>
        <v/>
      </c>
      <c r="Q915" s="78" t="str" cm="1">
        <f t="array" ref="Q915">_xlfn.XLOOKUP($B915&amp;"#"&amp;P$6,INDIRECT(SUBSTITUTE("ИсходныеДанные!$где$2:$где$50000","где",$D$4)),INDIRECT(SUBSTITUTE("ИсходныеДанные!$что$2:$что$50000","что",$G$4)),"",0,1)</f>
        <v/>
      </c>
      <c r="R915" s="20" t="str" cm="1">
        <f t="array" ref="R915">_xlfn.XLOOKUP($B915&amp;"#"&amp;R$6,INDIRECT(SUBSTITUTE("ИсходныеДанные!$где$2:$где$50000","где",$D$4)),INDIRECT(SUBSTITUTE("ИсходныеДанные!$что$2:$что$50000","что",$F$4)),"",0,1)</f>
        <v/>
      </c>
      <c r="S915" s="78" t="str" cm="1">
        <f t="array" ref="S915">_xlfn.XLOOKUP($B915&amp;"#"&amp;R$6,INDIRECT(SUBSTITUTE("ИсходныеДанные!$где$2:$где$50000","где",$D$4)),INDIRECT(SUBSTITUTE("ИсходныеДанные!$что$2:$что$50000","что",$G$4)),"",0,1)</f>
        <v/>
      </c>
      <c r="T915" s="20" t="str" cm="1">
        <f t="array" ref="T915">_xlfn.XLOOKUP($B915&amp;"#"&amp;T$6,INDIRECT(SUBSTITUTE("ИсходныеДанные!$где$2:$где$50000","где",$D$4)),INDIRECT(SUBSTITUTE("ИсходныеДанные!$что$2:$что$50000","что",$F$4)),"",0,1)</f>
        <v/>
      </c>
      <c r="U915" s="78" t="str" cm="1">
        <f t="array" ref="U915">_xlfn.XLOOKUP($B915&amp;"#"&amp;T$6,INDIRECT(SUBSTITUTE("ИсходныеДанные!$где$2:$где$50000","где",$D$4)),INDIRECT(SUBSTITUTE("ИсходныеДанные!$что$2:$что$50000","что",$G$4)),"",0,1)</f>
        <v/>
      </c>
      <c r="V915" s="20" t="str" cm="1">
        <f t="array" ref="V915">_xlfn.XLOOKUP($B915&amp;"#"&amp;V$6,INDIRECT(SUBSTITUTE("ИсходныеДанные!$где$2:$где$50000","где",$D$4)),INDIRECT(SUBSTITUTE("ИсходныеДанные!$что$2:$что$50000","что",$F$4)),"",0,1)</f>
        <v/>
      </c>
      <c r="W915" s="78" t="str" cm="1">
        <f t="array" ref="W915">_xlfn.XLOOKUP($B915&amp;"#"&amp;V$6,INDIRECT(SUBSTITUTE("ИсходныеДанные!$где$2:$где$50000","где",$D$4)),INDIRECT(SUBSTITUTE("ИсходныеДанные!$что$2:$что$50000","что",$G$4)),"",0,1)</f>
        <v/>
      </c>
      <c r="X915" s="20" t="str" cm="1">
        <f t="array" ref="X915">_xlfn.XLOOKUP($B915&amp;"#"&amp;X$6,INDIRECT(SUBSTITUTE("ИсходныеДанные!$где$2:$где$50000","где",$D$4)),INDIRECT(SUBSTITUTE("ИсходныеДанные!$что$2:$что$50000","что",$F$4)),"",0,1)</f>
        <v/>
      </c>
      <c r="Y915" s="78" t="str" cm="1">
        <f t="array" ref="Y915">_xlfn.XLOOKUP($B915&amp;"#"&amp;X$6,INDIRECT(SUBSTITUTE("ИсходныеДанные!$где$2:$где$50000","где",$D$4)),INDIRECT(SUBSTITUTE("ИсходныеДанные!$что$2:$что$50000","что",$G$4)),"",0,1)</f>
        <v/>
      </c>
      <c r="Z915" s="20" t="str" cm="1">
        <f t="array" ref="Z915">_xlfn.XLOOKUP($B915&amp;"#"&amp;Z$6,INDIRECT(SUBSTITUTE("ИсходныеДанные!$где$2:$где$50000","где",$D$4)),INDIRECT(SUBSTITUTE("ИсходныеДанные!$что$2:$что$50000","что",$F$4)),"",0,1)</f>
        <v/>
      </c>
      <c r="AA915" s="78" t="str" cm="1">
        <f t="array" ref="AA915">_xlfn.XLOOKUP($B915&amp;"#"&amp;Z$6,INDIRECT(SUBSTITUTE("ИсходныеДанные!$где$2:$где$50000","где",$D$4)),INDIRECT(SUBSTITUTE("ИсходныеДанные!$что$2:$что$50000","что",$G$4)),"",0,1)</f>
        <v/>
      </c>
      <c r="AB915" s="3"/>
    </row>
    <row r="916" spans="1:28" x14ac:dyDescent="0.25">
      <c r="A916" s="6" t="str">
        <f t="shared" si="8"/>
        <v>delete</v>
      </c>
      <c r="B916" s="9" cm="1">
        <f t="array" ref="B916">INDIRECT("УникальныеСписки!E"&amp;ROW()-$E$4)</f>
        <v>0</v>
      </c>
      <c r="C916" s="15" t="str">
        <f t="array" ref="C916">_xlfn.XLOOKUP($B916,INDIRECT(SUBSTITUTE("ИсходныеДанные!$где$2:$где$50000","где",$B$4)),INDIRECT(SUBSTITUTE("ИсходныеДанные!$что$2:$что$50000","что",C$4)),"",0,1)</f>
        <v/>
      </c>
      <c r="D916" s="20" t="str" cm="1">
        <f t="array" ref="D916">_xlfn.XLOOKUP($B916&amp;"#"&amp;D$6,INDIRECT(SUBSTITUTE("ИсходныеДанные!$где$2:$где$50000","где",$D$4)),INDIRECT(SUBSTITUTE("ИсходныеДанные!$что$2:$что$50000","что",$F$4)),"",0,1)</f>
        <v/>
      </c>
      <c r="E916" s="78" t="str" cm="1">
        <f t="array" ref="E916">_xlfn.XLOOKUP($B916&amp;"#"&amp;D$6,INDIRECT(SUBSTITUTE("ИсходныеДанные!$где$2:$где$50000","где",$D$4)),INDIRECT(SUBSTITUTE("ИсходныеДанные!$что$2:$что$50000","что",$G$4)),"",0,1)</f>
        <v/>
      </c>
      <c r="F916" s="20" t="str" cm="1">
        <f t="array" ref="F916">_xlfn.XLOOKUP($B916&amp;"#"&amp;F$6,INDIRECT(SUBSTITUTE("ИсходныеДанные!$где$2:$где$50000","где",$D$4)),INDIRECT(SUBSTITUTE("ИсходныеДанные!$что$2:$что$50000","что",$F$4)),"",0,1)</f>
        <v/>
      </c>
      <c r="G916" s="78" t="str" cm="1">
        <f t="array" ref="G916">_xlfn.XLOOKUP($B916&amp;"#"&amp;F$6,INDIRECT(SUBSTITUTE("ИсходныеДанные!$где$2:$где$50000","где",$D$4)),INDIRECT(SUBSTITUTE("ИсходныеДанные!$что$2:$что$50000","что",$G$4)),"",0,1)</f>
        <v/>
      </c>
      <c r="H916" s="20" t="str" cm="1">
        <f t="array" ref="H916">_xlfn.XLOOKUP($B916&amp;"#"&amp;H$6,INDIRECT(SUBSTITUTE("ИсходныеДанные!$где$2:$где$50000","где",$D$4)),INDIRECT(SUBSTITUTE("ИсходныеДанные!$что$2:$что$50000","что",$F$4)),"",0,1)</f>
        <v/>
      </c>
      <c r="I916" s="78" t="str" cm="1">
        <f t="array" ref="I916">_xlfn.XLOOKUP($B916&amp;"#"&amp;H$6,INDIRECT(SUBSTITUTE("ИсходныеДанные!$где$2:$где$50000","где",$D$4)),INDIRECT(SUBSTITUTE("ИсходныеДанные!$что$2:$что$50000","что",$G$4)),"",0,1)</f>
        <v/>
      </c>
      <c r="J916" s="20" t="str" cm="1">
        <f t="array" ref="J916">_xlfn.XLOOKUP($B916&amp;"#"&amp;J$6,INDIRECT(SUBSTITUTE("ИсходныеДанные!$где$2:$где$50000","где",$D$4)),INDIRECT(SUBSTITUTE("ИсходныеДанные!$что$2:$что$50000","что",$F$4)),"",0,1)</f>
        <v/>
      </c>
      <c r="K916" s="78" t="str" cm="1">
        <f t="array" ref="K916">_xlfn.XLOOKUP($B916&amp;"#"&amp;J$6,INDIRECT(SUBSTITUTE("ИсходныеДанные!$где$2:$где$50000","где",$D$4)),INDIRECT(SUBSTITUTE("ИсходныеДанные!$что$2:$что$50000","что",$G$4)),"",0,1)</f>
        <v/>
      </c>
      <c r="L916" s="20" t="str" cm="1">
        <f t="array" ref="L916">_xlfn.XLOOKUP($B916&amp;"#"&amp;L$6,INDIRECT(SUBSTITUTE("ИсходныеДанные!$где$2:$где$50000","где",$D$4)),INDIRECT(SUBSTITUTE("ИсходныеДанные!$что$2:$что$50000","что",$F$4)),"",0,1)</f>
        <v/>
      </c>
      <c r="M916" s="78" t="str" cm="1">
        <f t="array" ref="M916">_xlfn.XLOOKUP($B916&amp;"#"&amp;L$6,INDIRECT(SUBSTITUTE("ИсходныеДанные!$где$2:$где$50000","где",$D$4)),INDIRECT(SUBSTITUTE("ИсходныеДанные!$что$2:$что$50000","что",$G$4)),"",0,1)</f>
        <v/>
      </c>
      <c r="N916" s="20" t="str" cm="1">
        <f t="array" ref="N916">_xlfn.XLOOKUP($B916&amp;"#"&amp;N$6,INDIRECT(SUBSTITUTE("ИсходныеДанные!$где$2:$где$50000","где",$D$4)),INDIRECT(SUBSTITUTE("ИсходныеДанные!$что$2:$что$50000","что",$F$4)),"",0,1)</f>
        <v/>
      </c>
      <c r="O916" s="78" t="str" cm="1">
        <f t="array" ref="O916">_xlfn.XLOOKUP($B916&amp;"#"&amp;N$6,INDIRECT(SUBSTITUTE("ИсходныеДанные!$где$2:$где$50000","где",$D$4)),INDIRECT(SUBSTITUTE("ИсходныеДанные!$что$2:$что$50000","что",$G$4)),"",0,1)</f>
        <v/>
      </c>
      <c r="P916" s="20" t="str" cm="1">
        <f t="array" ref="P916">_xlfn.XLOOKUP($B916&amp;"#"&amp;P$6,INDIRECT(SUBSTITUTE("ИсходныеДанные!$где$2:$где$50000","где",$D$4)),INDIRECT(SUBSTITUTE("ИсходныеДанные!$что$2:$что$50000","что",$F$4)),"",0,1)</f>
        <v/>
      </c>
      <c r="Q916" s="78" t="str" cm="1">
        <f t="array" ref="Q916">_xlfn.XLOOKUP($B916&amp;"#"&amp;P$6,INDIRECT(SUBSTITUTE("ИсходныеДанные!$где$2:$где$50000","где",$D$4)),INDIRECT(SUBSTITUTE("ИсходныеДанные!$что$2:$что$50000","что",$G$4)),"",0,1)</f>
        <v/>
      </c>
      <c r="R916" s="20" t="str" cm="1">
        <f t="array" ref="R916">_xlfn.XLOOKUP($B916&amp;"#"&amp;R$6,INDIRECT(SUBSTITUTE("ИсходныеДанные!$где$2:$где$50000","где",$D$4)),INDIRECT(SUBSTITUTE("ИсходныеДанные!$что$2:$что$50000","что",$F$4)),"",0,1)</f>
        <v/>
      </c>
      <c r="S916" s="78" t="str" cm="1">
        <f t="array" ref="S916">_xlfn.XLOOKUP($B916&amp;"#"&amp;R$6,INDIRECT(SUBSTITUTE("ИсходныеДанные!$где$2:$где$50000","где",$D$4)),INDIRECT(SUBSTITUTE("ИсходныеДанные!$что$2:$что$50000","что",$G$4)),"",0,1)</f>
        <v/>
      </c>
      <c r="T916" s="20" t="str" cm="1">
        <f t="array" ref="T916">_xlfn.XLOOKUP($B916&amp;"#"&amp;T$6,INDIRECT(SUBSTITUTE("ИсходныеДанные!$где$2:$где$50000","где",$D$4)),INDIRECT(SUBSTITUTE("ИсходныеДанные!$что$2:$что$50000","что",$F$4)),"",0,1)</f>
        <v/>
      </c>
      <c r="U916" s="78" t="str" cm="1">
        <f t="array" ref="U916">_xlfn.XLOOKUP($B916&amp;"#"&amp;T$6,INDIRECT(SUBSTITUTE("ИсходныеДанные!$где$2:$где$50000","где",$D$4)),INDIRECT(SUBSTITUTE("ИсходныеДанные!$что$2:$что$50000","что",$G$4)),"",0,1)</f>
        <v/>
      </c>
      <c r="V916" s="20" t="str" cm="1">
        <f t="array" ref="V916">_xlfn.XLOOKUP($B916&amp;"#"&amp;V$6,INDIRECT(SUBSTITUTE("ИсходныеДанные!$где$2:$где$50000","где",$D$4)),INDIRECT(SUBSTITUTE("ИсходныеДанные!$что$2:$что$50000","что",$F$4)),"",0,1)</f>
        <v/>
      </c>
      <c r="W916" s="78" t="str" cm="1">
        <f t="array" ref="W916">_xlfn.XLOOKUP($B916&amp;"#"&amp;V$6,INDIRECT(SUBSTITUTE("ИсходныеДанные!$где$2:$где$50000","где",$D$4)),INDIRECT(SUBSTITUTE("ИсходныеДанные!$что$2:$что$50000","что",$G$4)),"",0,1)</f>
        <v/>
      </c>
      <c r="X916" s="20" t="str" cm="1">
        <f t="array" ref="X916">_xlfn.XLOOKUP($B916&amp;"#"&amp;X$6,INDIRECT(SUBSTITUTE("ИсходныеДанные!$где$2:$где$50000","где",$D$4)),INDIRECT(SUBSTITUTE("ИсходныеДанные!$что$2:$что$50000","что",$F$4)),"",0,1)</f>
        <v/>
      </c>
      <c r="Y916" s="78" t="str" cm="1">
        <f t="array" ref="Y916">_xlfn.XLOOKUP($B916&amp;"#"&amp;X$6,INDIRECT(SUBSTITUTE("ИсходныеДанные!$где$2:$где$50000","где",$D$4)),INDIRECT(SUBSTITUTE("ИсходныеДанные!$что$2:$что$50000","что",$G$4)),"",0,1)</f>
        <v/>
      </c>
      <c r="Z916" s="20" t="str" cm="1">
        <f t="array" ref="Z916">_xlfn.XLOOKUP($B916&amp;"#"&amp;Z$6,INDIRECT(SUBSTITUTE("ИсходныеДанные!$где$2:$где$50000","где",$D$4)),INDIRECT(SUBSTITUTE("ИсходныеДанные!$что$2:$что$50000","что",$F$4)),"",0,1)</f>
        <v/>
      </c>
      <c r="AA916" s="78" t="str" cm="1">
        <f t="array" ref="AA916">_xlfn.XLOOKUP($B916&amp;"#"&amp;Z$6,INDIRECT(SUBSTITUTE("ИсходныеДанные!$где$2:$где$50000","где",$D$4)),INDIRECT(SUBSTITUTE("ИсходныеДанные!$что$2:$что$50000","что",$G$4)),"",0,1)</f>
        <v/>
      </c>
      <c r="AB916" s="3"/>
    </row>
    <row r="917" spans="1:28" x14ac:dyDescent="0.25">
      <c r="A917" s="6" t="str">
        <f t="shared" si="8"/>
        <v>delete</v>
      </c>
      <c r="B917" s="9" cm="1">
        <f t="array" ref="B917">INDIRECT("УникальныеСписки!E"&amp;ROW()-$E$4)</f>
        <v>0</v>
      </c>
      <c r="C917" s="15" t="str">
        <f t="array" ref="C917">_xlfn.XLOOKUP($B917,INDIRECT(SUBSTITUTE("ИсходныеДанные!$где$2:$где$50000","где",$B$4)),INDIRECT(SUBSTITUTE("ИсходныеДанные!$что$2:$что$50000","что",C$4)),"",0,1)</f>
        <v/>
      </c>
      <c r="D917" s="20" t="str" cm="1">
        <f t="array" ref="D917">_xlfn.XLOOKUP($B917&amp;"#"&amp;D$6,INDIRECT(SUBSTITUTE("ИсходныеДанные!$где$2:$где$50000","где",$D$4)),INDIRECT(SUBSTITUTE("ИсходныеДанные!$что$2:$что$50000","что",$F$4)),"",0,1)</f>
        <v/>
      </c>
      <c r="E917" s="78" t="str" cm="1">
        <f t="array" ref="E917">_xlfn.XLOOKUP($B917&amp;"#"&amp;D$6,INDIRECT(SUBSTITUTE("ИсходныеДанные!$где$2:$где$50000","где",$D$4)),INDIRECT(SUBSTITUTE("ИсходныеДанные!$что$2:$что$50000","что",$G$4)),"",0,1)</f>
        <v/>
      </c>
      <c r="F917" s="20" t="str" cm="1">
        <f t="array" ref="F917">_xlfn.XLOOKUP($B917&amp;"#"&amp;F$6,INDIRECT(SUBSTITUTE("ИсходныеДанные!$где$2:$где$50000","где",$D$4)),INDIRECT(SUBSTITUTE("ИсходныеДанные!$что$2:$что$50000","что",$F$4)),"",0,1)</f>
        <v/>
      </c>
      <c r="G917" s="78" t="str" cm="1">
        <f t="array" ref="G917">_xlfn.XLOOKUP($B917&amp;"#"&amp;F$6,INDIRECT(SUBSTITUTE("ИсходныеДанные!$где$2:$где$50000","где",$D$4)),INDIRECT(SUBSTITUTE("ИсходныеДанные!$что$2:$что$50000","что",$G$4)),"",0,1)</f>
        <v/>
      </c>
      <c r="H917" s="20" t="str" cm="1">
        <f t="array" ref="H917">_xlfn.XLOOKUP($B917&amp;"#"&amp;H$6,INDIRECT(SUBSTITUTE("ИсходныеДанные!$где$2:$где$50000","где",$D$4)),INDIRECT(SUBSTITUTE("ИсходныеДанные!$что$2:$что$50000","что",$F$4)),"",0,1)</f>
        <v/>
      </c>
      <c r="I917" s="78" t="str" cm="1">
        <f t="array" ref="I917">_xlfn.XLOOKUP($B917&amp;"#"&amp;H$6,INDIRECT(SUBSTITUTE("ИсходныеДанные!$где$2:$где$50000","где",$D$4)),INDIRECT(SUBSTITUTE("ИсходныеДанные!$что$2:$что$50000","что",$G$4)),"",0,1)</f>
        <v/>
      </c>
      <c r="J917" s="20" t="str" cm="1">
        <f t="array" ref="J917">_xlfn.XLOOKUP($B917&amp;"#"&amp;J$6,INDIRECT(SUBSTITUTE("ИсходныеДанные!$где$2:$где$50000","где",$D$4)),INDIRECT(SUBSTITUTE("ИсходныеДанные!$что$2:$что$50000","что",$F$4)),"",0,1)</f>
        <v/>
      </c>
      <c r="K917" s="78" t="str" cm="1">
        <f t="array" ref="K917">_xlfn.XLOOKUP($B917&amp;"#"&amp;J$6,INDIRECT(SUBSTITUTE("ИсходныеДанные!$где$2:$где$50000","где",$D$4)),INDIRECT(SUBSTITUTE("ИсходныеДанные!$что$2:$что$50000","что",$G$4)),"",0,1)</f>
        <v/>
      </c>
      <c r="L917" s="20" t="str" cm="1">
        <f t="array" ref="L917">_xlfn.XLOOKUP($B917&amp;"#"&amp;L$6,INDIRECT(SUBSTITUTE("ИсходныеДанные!$где$2:$где$50000","где",$D$4)),INDIRECT(SUBSTITUTE("ИсходныеДанные!$что$2:$что$50000","что",$F$4)),"",0,1)</f>
        <v/>
      </c>
      <c r="M917" s="78" t="str" cm="1">
        <f t="array" ref="M917">_xlfn.XLOOKUP($B917&amp;"#"&amp;L$6,INDIRECT(SUBSTITUTE("ИсходныеДанные!$где$2:$где$50000","где",$D$4)),INDIRECT(SUBSTITUTE("ИсходныеДанные!$что$2:$что$50000","что",$G$4)),"",0,1)</f>
        <v/>
      </c>
      <c r="N917" s="20" t="str" cm="1">
        <f t="array" ref="N917">_xlfn.XLOOKUP($B917&amp;"#"&amp;N$6,INDIRECT(SUBSTITUTE("ИсходныеДанные!$где$2:$где$50000","где",$D$4)),INDIRECT(SUBSTITUTE("ИсходныеДанные!$что$2:$что$50000","что",$F$4)),"",0,1)</f>
        <v/>
      </c>
      <c r="O917" s="78" t="str" cm="1">
        <f t="array" ref="O917">_xlfn.XLOOKUP($B917&amp;"#"&amp;N$6,INDIRECT(SUBSTITUTE("ИсходныеДанные!$где$2:$где$50000","где",$D$4)),INDIRECT(SUBSTITUTE("ИсходныеДанные!$что$2:$что$50000","что",$G$4)),"",0,1)</f>
        <v/>
      </c>
      <c r="P917" s="20" t="str" cm="1">
        <f t="array" ref="P917">_xlfn.XLOOKUP($B917&amp;"#"&amp;P$6,INDIRECT(SUBSTITUTE("ИсходныеДанные!$где$2:$где$50000","где",$D$4)),INDIRECT(SUBSTITUTE("ИсходныеДанные!$что$2:$что$50000","что",$F$4)),"",0,1)</f>
        <v/>
      </c>
      <c r="Q917" s="78" t="str" cm="1">
        <f t="array" ref="Q917">_xlfn.XLOOKUP($B917&amp;"#"&amp;P$6,INDIRECT(SUBSTITUTE("ИсходныеДанные!$где$2:$где$50000","где",$D$4)),INDIRECT(SUBSTITUTE("ИсходныеДанные!$что$2:$что$50000","что",$G$4)),"",0,1)</f>
        <v/>
      </c>
      <c r="R917" s="20" t="str" cm="1">
        <f t="array" ref="R917">_xlfn.XLOOKUP($B917&amp;"#"&amp;R$6,INDIRECT(SUBSTITUTE("ИсходныеДанные!$где$2:$где$50000","где",$D$4)),INDIRECT(SUBSTITUTE("ИсходныеДанные!$что$2:$что$50000","что",$F$4)),"",0,1)</f>
        <v/>
      </c>
      <c r="S917" s="78" t="str" cm="1">
        <f t="array" ref="S917">_xlfn.XLOOKUP($B917&amp;"#"&amp;R$6,INDIRECT(SUBSTITUTE("ИсходныеДанные!$где$2:$где$50000","где",$D$4)),INDIRECT(SUBSTITUTE("ИсходныеДанные!$что$2:$что$50000","что",$G$4)),"",0,1)</f>
        <v/>
      </c>
      <c r="T917" s="20" t="str" cm="1">
        <f t="array" ref="T917">_xlfn.XLOOKUP($B917&amp;"#"&amp;T$6,INDIRECT(SUBSTITUTE("ИсходныеДанные!$где$2:$где$50000","где",$D$4)),INDIRECT(SUBSTITUTE("ИсходныеДанные!$что$2:$что$50000","что",$F$4)),"",0,1)</f>
        <v/>
      </c>
      <c r="U917" s="78" t="str" cm="1">
        <f t="array" ref="U917">_xlfn.XLOOKUP($B917&amp;"#"&amp;T$6,INDIRECT(SUBSTITUTE("ИсходныеДанные!$где$2:$где$50000","где",$D$4)),INDIRECT(SUBSTITUTE("ИсходныеДанные!$что$2:$что$50000","что",$G$4)),"",0,1)</f>
        <v/>
      </c>
      <c r="V917" s="20" t="str" cm="1">
        <f t="array" ref="V917">_xlfn.XLOOKUP($B917&amp;"#"&amp;V$6,INDIRECT(SUBSTITUTE("ИсходныеДанные!$где$2:$где$50000","где",$D$4)),INDIRECT(SUBSTITUTE("ИсходныеДанные!$что$2:$что$50000","что",$F$4)),"",0,1)</f>
        <v/>
      </c>
      <c r="W917" s="78" t="str" cm="1">
        <f t="array" ref="W917">_xlfn.XLOOKUP($B917&amp;"#"&amp;V$6,INDIRECT(SUBSTITUTE("ИсходныеДанные!$где$2:$где$50000","где",$D$4)),INDIRECT(SUBSTITUTE("ИсходныеДанные!$что$2:$что$50000","что",$G$4)),"",0,1)</f>
        <v/>
      </c>
      <c r="X917" s="20" t="str" cm="1">
        <f t="array" ref="X917">_xlfn.XLOOKUP($B917&amp;"#"&amp;X$6,INDIRECT(SUBSTITUTE("ИсходныеДанные!$где$2:$где$50000","где",$D$4)),INDIRECT(SUBSTITUTE("ИсходныеДанные!$что$2:$что$50000","что",$F$4)),"",0,1)</f>
        <v/>
      </c>
      <c r="Y917" s="78" t="str" cm="1">
        <f t="array" ref="Y917">_xlfn.XLOOKUP($B917&amp;"#"&amp;X$6,INDIRECT(SUBSTITUTE("ИсходныеДанные!$где$2:$где$50000","где",$D$4)),INDIRECT(SUBSTITUTE("ИсходныеДанные!$что$2:$что$50000","что",$G$4)),"",0,1)</f>
        <v/>
      </c>
      <c r="Z917" s="20" t="str" cm="1">
        <f t="array" ref="Z917">_xlfn.XLOOKUP($B917&amp;"#"&amp;Z$6,INDIRECT(SUBSTITUTE("ИсходныеДанные!$где$2:$где$50000","где",$D$4)),INDIRECT(SUBSTITUTE("ИсходныеДанные!$что$2:$что$50000","что",$F$4)),"",0,1)</f>
        <v/>
      </c>
      <c r="AA917" s="78" t="str" cm="1">
        <f t="array" ref="AA917">_xlfn.XLOOKUP($B917&amp;"#"&amp;Z$6,INDIRECT(SUBSTITUTE("ИсходныеДанные!$где$2:$где$50000","где",$D$4)),INDIRECT(SUBSTITUTE("ИсходныеДанные!$что$2:$что$50000","что",$G$4)),"",0,1)</f>
        <v/>
      </c>
      <c r="AB917" s="3"/>
    </row>
    <row r="918" spans="1:28" x14ac:dyDescent="0.25">
      <c r="A918" s="6" t="str">
        <f t="shared" si="8"/>
        <v>delete</v>
      </c>
      <c r="B918" s="9" cm="1">
        <f t="array" ref="B918">INDIRECT("УникальныеСписки!E"&amp;ROW()-$E$4)</f>
        <v>0</v>
      </c>
      <c r="C918" s="15" t="str">
        <f t="array" ref="C918">_xlfn.XLOOKUP($B918,INDIRECT(SUBSTITUTE("ИсходныеДанные!$где$2:$где$50000","где",$B$4)),INDIRECT(SUBSTITUTE("ИсходныеДанные!$что$2:$что$50000","что",C$4)),"",0,1)</f>
        <v/>
      </c>
      <c r="D918" s="20" t="str" cm="1">
        <f t="array" ref="D918">_xlfn.XLOOKUP($B918&amp;"#"&amp;D$6,INDIRECT(SUBSTITUTE("ИсходныеДанные!$где$2:$где$50000","где",$D$4)),INDIRECT(SUBSTITUTE("ИсходныеДанные!$что$2:$что$50000","что",$F$4)),"",0,1)</f>
        <v/>
      </c>
      <c r="E918" s="78" t="str" cm="1">
        <f t="array" ref="E918">_xlfn.XLOOKUP($B918&amp;"#"&amp;D$6,INDIRECT(SUBSTITUTE("ИсходныеДанные!$где$2:$где$50000","где",$D$4)),INDIRECT(SUBSTITUTE("ИсходныеДанные!$что$2:$что$50000","что",$G$4)),"",0,1)</f>
        <v/>
      </c>
      <c r="F918" s="20" t="str" cm="1">
        <f t="array" ref="F918">_xlfn.XLOOKUP($B918&amp;"#"&amp;F$6,INDIRECT(SUBSTITUTE("ИсходныеДанные!$где$2:$где$50000","где",$D$4)),INDIRECT(SUBSTITUTE("ИсходныеДанные!$что$2:$что$50000","что",$F$4)),"",0,1)</f>
        <v/>
      </c>
      <c r="G918" s="78" t="str" cm="1">
        <f t="array" ref="G918">_xlfn.XLOOKUP($B918&amp;"#"&amp;F$6,INDIRECT(SUBSTITUTE("ИсходныеДанные!$где$2:$где$50000","где",$D$4)),INDIRECT(SUBSTITUTE("ИсходныеДанные!$что$2:$что$50000","что",$G$4)),"",0,1)</f>
        <v/>
      </c>
      <c r="H918" s="20" t="str" cm="1">
        <f t="array" ref="H918">_xlfn.XLOOKUP($B918&amp;"#"&amp;H$6,INDIRECT(SUBSTITUTE("ИсходныеДанные!$где$2:$где$50000","где",$D$4)),INDIRECT(SUBSTITUTE("ИсходныеДанные!$что$2:$что$50000","что",$F$4)),"",0,1)</f>
        <v/>
      </c>
      <c r="I918" s="78" t="str" cm="1">
        <f t="array" ref="I918">_xlfn.XLOOKUP($B918&amp;"#"&amp;H$6,INDIRECT(SUBSTITUTE("ИсходныеДанные!$где$2:$где$50000","где",$D$4)),INDIRECT(SUBSTITUTE("ИсходныеДанные!$что$2:$что$50000","что",$G$4)),"",0,1)</f>
        <v/>
      </c>
      <c r="J918" s="20" t="str" cm="1">
        <f t="array" ref="J918">_xlfn.XLOOKUP($B918&amp;"#"&amp;J$6,INDIRECT(SUBSTITUTE("ИсходныеДанные!$где$2:$где$50000","где",$D$4)),INDIRECT(SUBSTITUTE("ИсходныеДанные!$что$2:$что$50000","что",$F$4)),"",0,1)</f>
        <v/>
      </c>
      <c r="K918" s="78" t="str" cm="1">
        <f t="array" ref="K918">_xlfn.XLOOKUP($B918&amp;"#"&amp;J$6,INDIRECT(SUBSTITUTE("ИсходныеДанные!$где$2:$где$50000","где",$D$4)),INDIRECT(SUBSTITUTE("ИсходныеДанные!$что$2:$что$50000","что",$G$4)),"",0,1)</f>
        <v/>
      </c>
      <c r="L918" s="20" t="str" cm="1">
        <f t="array" ref="L918">_xlfn.XLOOKUP($B918&amp;"#"&amp;L$6,INDIRECT(SUBSTITUTE("ИсходныеДанные!$где$2:$где$50000","где",$D$4)),INDIRECT(SUBSTITUTE("ИсходныеДанные!$что$2:$что$50000","что",$F$4)),"",0,1)</f>
        <v/>
      </c>
      <c r="M918" s="78" t="str" cm="1">
        <f t="array" ref="M918">_xlfn.XLOOKUP($B918&amp;"#"&amp;L$6,INDIRECT(SUBSTITUTE("ИсходныеДанные!$где$2:$где$50000","где",$D$4)),INDIRECT(SUBSTITUTE("ИсходныеДанные!$что$2:$что$50000","что",$G$4)),"",0,1)</f>
        <v/>
      </c>
      <c r="N918" s="20" t="str" cm="1">
        <f t="array" ref="N918">_xlfn.XLOOKUP($B918&amp;"#"&amp;N$6,INDIRECT(SUBSTITUTE("ИсходныеДанные!$где$2:$где$50000","где",$D$4)),INDIRECT(SUBSTITUTE("ИсходныеДанные!$что$2:$что$50000","что",$F$4)),"",0,1)</f>
        <v/>
      </c>
      <c r="O918" s="78" t="str" cm="1">
        <f t="array" ref="O918">_xlfn.XLOOKUP($B918&amp;"#"&amp;N$6,INDIRECT(SUBSTITUTE("ИсходныеДанные!$где$2:$где$50000","где",$D$4)),INDIRECT(SUBSTITUTE("ИсходныеДанные!$что$2:$что$50000","что",$G$4)),"",0,1)</f>
        <v/>
      </c>
      <c r="P918" s="20" t="str" cm="1">
        <f t="array" ref="P918">_xlfn.XLOOKUP($B918&amp;"#"&amp;P$6,INDIRECT(SUBSTITUTE("ИсходныеДанные!$где$2:$где$50000","где",$D$4)),INDIRECT(SUBSTITUTE("ИсходныеДанные!$что$2:$что$50000","что",$F$4)),"",0,1)</f>
        <v/>
      </c>
      <c r="Q918" s="78" t="str" cm="1">
        <f t="array" ref="Q918">_xlfn.XLOOKUP($B918&amp;"#"&amp;P$6,INDIRECT(SUBSTITUTE("ИсходныеДанные!$где$2:$где$50000","где",$D$4)),INDIRECT(SUBSTITUTE("ИсходныеДанные!$что$2:$что$50000","что",$G$4)),"",0,1)</f>
        <v/>
      </c>
      <c r="R918" s="20" t="str" cm="1">
        <f t="array" ref="R918">_xlfn.XLOOKUP($B918&amp;"#"&amp;R$6,INDIRECT(SUBSTITUTE("ИсходныеДанные!$где$2:$где$50000","где",$D$4)),INDIRECT(SUBSTITUTE("ИсходныеДанные!$что$2:$что$50000","что",$F$4)),"",0,1)</f>
        <v/>
      </c>
      <c r="S918" s="78" t="str" cm="1">
        <f t="array" ref="S918">_xlfn.XLOOKUP($B918&amp;"#"&amp;R$6,INDIRECT(SUBSTITUTE("ИсходныеДанные!$где$2:$где$50000","где",$D$4)),INDIRECT(SUBSTITUTE("ИсходныеДанные!$что$2:$что$50000","что",$G$4)),"",0,1)</f>
        <v/>
      </c>
      <c r="T918" s="20" t="str" cm="1">
        <f t="array" ref="T918">_xlfn.XLOOKUP($B918&amp;"#"&amp;T$6,INDIRECT(SUBSTITUTE("ИсходныеДанные!$где$2:$где$50000","где",$D$4)),INDIRECT(SUBSTITUTE("ИсходныеДанные!$что$2:$что$50000","что",$F$4)),"",0,1)</f>
        <v/>
      </c>
      <c r="U918" s="78" t="str" cm="1">
        <f t="array" ref="U918">_xlfn.XLOOKUP($B918&amp;"#"&amp;T$6,INDIRECT(SUBSTITUTE("ИсходныеДанные!$где$2:$где$50000","где",$D$4)),INDIRECT(SUBSTITUTE("ИсходныеДанные!$что$2:$что$50000","что",$G$4)),"",0,1)</f>
        <v/>
      </c>
      <c r="V918" s="20" t="str" cm="1">
        <f t="array" ref="V918">_xlfn.XLOOKUP($B918&amp;"#"&amp;V$6,INDIRECT(SUBSTITUTE("ИсходныеДанные!$где$2:$где$50000","где",$D$4)),INDIRECT(SUBSTITUTE("ИсходныеДанные!$что$2:$что$50000","что",$F$4)),"",0,1)</f>
        <v/>
      </c>
      <c r="W918" s="78" t="str" cm="1">
        <f t="array" ref="W918">_xlfn.XLOOKUP($B918&amp;"#"&amp;V$6,INDIRECT(SUBSTITUTE("ИсходныеДанные!$где$2:$где$50000","где",$D$4)),INDIRECT(SUBSTITUTE("ИсходныеДанные!$что$2:$что$50000","что",$G$4)),"",0,1)</f>
        <v/>
      </c>
      <c r="X918" s="20" t="str" cm="1">
        <f t="array" ref="X918">_xlfn.XLOOKUP($B918&amp;"#"&amp;X$6,INDIRECT(SUBSTITUTE("ИсходныеДанные!$где$2:$где$50000","где",$D$4)),INDIRECT(SUBSTITUTE("ИсходныеДанные!$что$2:$что$50000","что",$F$4)),"",0,1)</f>
        <v/>
      </c>
      <c r="Y918" s="78" t="str" cm="1">
        <f t="array" ref="Y918">_xlfn.XLOOKUP($B918&amp;"#"&amp;X$6,INDIRECT(SUBSTITUTE("ИсходныеДанные!$где$2:$где$50000","где",$D$4)),INDIRECT(SUBSTITUTE("ИсходныеДанные!$что$2:$что$50000","что",$G$4)),"",0,1)</f>
        <v/>
      </c>
      <c r="Z918" s="20" t="str" cm="1">
        <f t="array" ref="Z918">_xlfn.XLOOKUP($B918&amp;"#"&amp;Z$6,INDIRECT(SUBSTITUTE("ИсходныеДанные!$где$2:$где$50000","где",$D$4)),INDIRECT(SUBSTITUTE("ИсходныеДанные!$что$2:$что$50000","что",$F$4)),"",0,1)</f>
        <v/>
      </c>
      <c r="AA918" s="78" t="str" cm="1">
        <f t="array" ref="AA918">_xlfn.XLOOKUP($B918&amp;"#"&amp;Z$6,INDIRECT(SUBSTITUTE("ИсходныеДанные!$где$2:$где$50000","где",$D$4)),INDIRECT(SUBSTITUTE("ИсходныеДанные!$что$2:$что$50000","что",$G$4)),"",0,1)</f>
        <v/>
      </c>
      <c r="AB918" s="3"/>
    </row>
    <row r="919" spans="1:28" x14ac:dyDescent="0.25">
      <c r="A919" s="6" t="str">
        <f t="shared" si="8"/>
        <v>delete</v>
      </c>
      <c r="B919" s="9" cm="1">
        <f t="array" ref="B919">INDIRECT("УникальныеСписки!E"&amp;ROW()-$E$4)</f>
        <v>0</v>
      </c>
      <c r="C919" s="15" t="str">
        <f t="array" ref="C919">_xlfn.XLOOKUP($B919,INDIRECT(SUBSTITUTE("ИсходныеДанные!$где$2:$где$50000","где",$B$4)),INDIRECT(SUBSTITUTE("ИсходныеДанные!$что$2:$что$50000","что",C$4)),"",0,1)</f>
        <v/>
      </c>
      <c r="D919" s="20" t="str" cm="1">
        <f t="array" ref="D919">_xlfn.XLOOKUP($B919&amp;"#"&amp;D$6,INDIRECT(SUBSTITUTE("ИсходныеДанные!$где$2:$где$50000","где",$D$4)),INDIRECT(SUBSTITUTE("ИсходныеДанные!$что$2:$что$50000","что",$F$4)),"",0,1)</f>
        <v/>
      </c>
      <c r="E919" s="78" t="str" cm="1">
        <f t="array" ref="E919">_xlfn.XLOOKUP($B919&amp;"#"&amp;D$6,INDIRECT(SUBSTITUTE("ИсходныеДанные!$где$2:$где$50000","где",$D$4)),INDIRECT(SUBSTITUTE("ИсходныеДанные!$что$2:$что$50000","что",$G$4)),"",0,1)</f>
        <v/>
      </c>
      <c r="F919" s="20" t="str" cm="1">
        <f t="array" ref="F919">_xlfn.XLOOKUP($B919&amp;"#"&amp;F$6,INDIRECT(SUBSTITUTE("ИсходныеДанные!$где$2:$где$50000","где",$D$4)),INDIRECT(SUBSTITUTE("ИсходныеДанные!$что$2:$что$50000","что",$F$4)),"",0,1)</f>
        <v/>
      </c>
      <c r="G919" s="78" t="str" cm="1">
        <f t="array" ref="G919">_xlfn.XLOOKUP($B919&amp;"#"&amp;F$6,INDIRECT(SUBSTITUTE("ИсходныеДанные!$где$2:$где$50000","где",$D$4)),INDIRECT(SUBSTITUTE("ИсходныеДанные!$что$2:$что$50000","что",$G$4)),"",0,1)</f>
        <v/>
      </c>
      <c r="H919" s="20" t="str" cm="1">
        <f t="array" ref="H919">_xlfn.XLOOKUP($B919&amp;"#"&amp;H$6,INDIRECT(SUBSTITUTE("ИсходныеДанные!$где$2:$где$50000","где",$D$4)),INDIRECT(SUBSTITUTE("ИсходныеДанные!$что$2:$что$50000","что",$F$4)),"",0,1)</f>
        <v/>
      </c>
      <c r="I919" s="78" t="str" cm="1">
        <f t="array" ref="I919">_xlfn.XLOOKUP($B919&amp;"#"&amp;H$6,INDIRECT(SUBSTITUTE("ИсходныеДанные!$где$2:$где$50000","где",$D$4)),INDIRECT(SUBSTITUTE("ИсходныеДанные!$что$2:$что$50000","что",$G$4)),"",0,1)</f>
        <v/>
      </c>
      <c r="J919" s="20" t="str" cm="1">
        <f t="array" ref="J919">_xlfn.XLOOKUP($B919&amp;"#"&amp;J$6,INDIRECT(SUBSTITUTE("ИсходныеДанные!$где$2:$где$50000","где",$D$4)),INDIRECT(SUBSTITUTE("ИсходныеДанные!$что$2:$что$50000","что",$F$4)),"",0,1)</f>
        <v/>
      </c>
      <c r="K919" s="78" t="str" cm="1">
        <f t="array" ref="K919">_xlfn.XLOOKUP($B919&amp;"#"&amp;J$6,INDIRECT(SUBSTITUTE("ИсходныеДанные!$где$2:$где$50000","где",$D$4)),INDIRECT(SUBSTITUTE("ИсходныеДанные!$что$2:$что$50000","что",$G$4)),"",0,1)</f>
        <v/>
      </c>
      <c r="L919" s="20" t="str" cm="1">
        <f t="array" ref="L919">_xlfn.XLOOKUP($B919&amp;"#"&amp;L$6,INDIRECT(SUBSTITUTE("ИсходныеДанные!$где$2:$где$50000","где",$D$4)),INDIRECT(SUBSTITUTE("ИсходныеДанные!$что$2:$что$50000","что",$F$4)),"",0,1)</f>
        <v/>
      </c>
      <c r="M919" s="78" t="str" cm="1">
        <f t="array" ref="M919">_xlfn.XLOOKUP($B919&amp;"#"&amp;L$6,INDIRECT(SUBSTITUTE("ИсходныеДанные!$где$2:$где$50000","где",$D$4)),INDIRECT(SUBSTITUTE("ИсходныеДанные!$что$2:$что$50000","что",$G$4)),"",0,1)</f>
        <v/>
      </c>
      <c r="N919" s="20" t="str" cm="1">
        <f t="array" ref="N919">_xlfn.XLOOKUP($B919&amp;"#"&amp;N$6,INDIRECT(SUBSTITUTE("ИсходныеДанные!$где$2:$где$50000","где",$D$4)),INDIRECT(SUBSTITUTE("ИсходныеДанные!$что$2:$что$50000","что",$F$4)),"",0,1)</f>
        <v/>
      </c>
      <c r="O919" s="78" t="str" cm="1">
        <f t="array" ref="O919">_xlfn.XLOOKUP($B919&amp;"#"&amp;N$6,INDIRECT(SUBSTITUTE("ИсходныеДанные!$где$2:$где$50000","где",$D$4)),INDIRECT(SUBSTITUTE("ИсходныеДанные!$что$2:$что$50000","что",$G$4)),"",0,1)</f>
        <v/>
      </c>
      <c r="P919" s="20" t="str" cm="1">
        <f t="array" ref="P919">_xlfn.XLOOKUP($B919&amp;"#"&amp;P$6,INDIRECT(SUBSTITUTE("ИсходныеДанные!$где$2:$где$50000","где",$D$4)),INDIRECT(SUBSTITUTE("ИсходныеДанные!$что$2:$что$50000","что",$F$4)),"",0,1)</f>
        <v/>
      </c>
      <c r="Q919" s="78" t="str" cm="1">
        <f t="array" ref="Q919">_xlfn.XLOOKUP($B919&amp;"#"&amp;P$6,INDIRECT(SUBSTITUTE("ИсходныеДанные!$где$2:$где$50000","где",$D$4)),INDIRECT(SUBSTITUTE("ИсходныеДанные!$что$2:$что$50000","что",$G$4)),"",0,1)</f>
        <v/>
      </c>
      <c r="R919" s="20" t="str" cm="1">
        <f t="array" ref="R919">_xlfn.XLOOKUP($B919&amp;"#"&amp;R$6,INDIRECT(SUBSTITUTE("ИсходныеДанные!$где$2:$где$50000","где",$D$4)),INDIRECT(SUBSTITUTE("ИсходныеДанные!$что$2:$что$50000","что",$F$4)),"",0,1)</f>
        <v/>
      </c>
      <c r="S919" s="78" t="str" cm="1">
        <f t="array" ref="S919">_xlfn.XLOOKUP($B919&amp;"#"&amp;R$6,INDIRECT(SUBSTITUTE("ИсходныеДанные!$где$2:$где$50000","где",$D$4)),INDIRECT(SUBSTITUTE("ИсходныеДанные!$что$2:$что$50000","что",$G$4)),"",0,1)</f>
        <v/>
      </c>
      <c r="T919" s="20" t="str" cm="1">
        <f t="array" ref="T919">_xlfn.XLOOKUP($B919&amp;"#"&amp;T$6,INDIRECT(SUBSTITUTE("ИсходныеДанные!$где$2:$где$50000","где",$D$4)),INDIRECT(SUBSTITUTE("ИсходныеДанные!$что$2:$что$50000","что",$F$4)),"",0,1)</f>
        <v/>
      </c>
      <c r="U919" s="78" t="str" cm="1">
        <f t="array" ref="U919">_xlfn.XLOOKUP($B919&amp;"#"&amp;T$6,INDIRECT(SUBSTITUTE("ИсходныеДанные!$где$2:$где$50000","где",$D$4)),INDIRECT(SUBSTITUTE("ИсходныеДанные!$что$2:$что$50000","что",$G$4)),"",0,1)</f>
        <v/>
      </c>
      <c r="V919" s="20" t="str" cm="1">
        <f t="array" ref="V919">_xlfn.XLOOKUP($B919&amp;"#"&amp;V$6,INDIRECT(SUBSTITUTE("ИсходныеДанные!$где$2:$где$50000","где",$D$4)),INDIRECT(SUBSTITUTE("ИсходныеДанные!$что$2:$что$50000","что",$F$4)),"",0,1)</f>
        <v/>
      </c>
      <c r="W919" s="78" t="str" cm="1">
        <f t="array" ref="W919">_xlfn.XLOOKUP($B919&amp;"#"&amp;V$6,INDIRECT(SUBSTITUTE("ИсходныеДанные!$где$2:$где$50000","где",$D$4)),INDIRECT(SUBSTITUTE("ИсходныеДанные!$что$2:$что$50000","что",$G$4)),"",0,1)</f>
        <v/>
      </c>
      <c r="X919" s="20" t="str" cm="1">
        <f t="array" ref="X919">_xlfn.XLOOKUP($B919&amp;"#"&amp;X$6,INDIRECT(SUBSTITUTE("ИсходныеДанные!$где$2:$где$50000","где",$D$4)),INDIRECT(SUBSTITUTE("ИсходныеДанные!$что$2:$что$50000","что",$F$4)),"",0,1)</f>
        <v/>
      </c>
      <c r="Y919" s="78" t="str" cm="1">
        <f t="array" ref="Y919">_xlfn.XLOOKUP($B919&amp;"#"&amp;X$6,INDIRECT(SUBSTITUTE("ИсходныеДанные!$где$2:$где$50000","где",$D$4)),INDIRECT(SUBSTITUTE("ИсходныеДанные!$что$2:$что$50000","что",$G$4)),"",0,1)</f>
        <v/>
      </c>
      <c r="Z919" s="20" t="str" cm="1">
        <f t="array" ref="Z919">_xlfn.XLOOKUP($B919&amp;"#"&amp;Z$6,INDIRECT(SUBSTITUTE("ИсходныеДанные!$где$2:$где$50000","где",$D$4)),INDIRECT(SUBSTITUTE("ИсходныеДанные!$что$2:$что$50000","что",$F$4)),"",0,1)</f>
        <v/>
      </c>
      <c r="AA919" s="78" t="str" cm="1">
        <f t="array" ref="AA919">_xlfn.XLOOKUP($B919&amp;"#"&amp;Z$6,INDIRECT(SUBSTITUTE("ИсходныеДанные!$где$2:$где$50000","где",$D$4)),INDIRECT(SUBSTITUTE("ИсходныеДанные!$что$2:$что$50000","что",$G$4)),"",0,1)</f>
        <v/>
      </c>
      <c r="AB919" s="3"/>
    </row>
    <row r="920" spans="1:28" x14ac:dyDescent="0.25">
      <c r="A920" s="6" t="str">
        <f t="shared" si="8"/>
        <v>delete</v>
      </c>
      <c r="B920" s="9" cm="1">
        <f t="array" ref="B920">INDIRECT("УникальныеСписки!E"&amp;ROW()-$E$4)</f>
        <v>0</v>
      </c>
      <c r="C920" s="15" t="str">
        <f t="array" ref="C920">_xlfn.XLOOKUP($B920,INDIRECT(SUBSTITUTE("ИсходныеДанные!$где$2:$где$50000","где",$B$4)),INDIRECT(SUBSTITUTE("ИсходныеДанные!$что$2:$что$50000","что",C$4)),"",0,1)</f>
        <v/>
      </c>
      <c r="D920" s="20" t="str" cm="1">
        <f t="array" ref="D920">_xlfn.XLOOKUP($B920&amp;"#"&amp;D$6,INDIRECT(SUBSTITUTE("ИсходныеДанные!$где$2:$где$50000","где",$D$4)),INDIRECT(SUBSTITUTE("ИсходныеДанные!$что$2:$что$50000","что",$F$4)),"",0,1)</f>
        <v/>
      </c>
      <c r="E920" s="78" t="str" cm="1">
        <f t="array" ref="E920">_xlfn.XLOOKUP($B920&amp;"#"&amp;D$6,INDIRECT(SUBSTITUTE("ИсходныеДанные!$где$2:$где$50000","где",$D$4)),INDIRECT(SUBSTITUTE("ИсходныеДанные!$что$2:$что$50000","что",$G$4)),"",0,1)</f>
        <v/>
      </c>
      <c r="F920" s="20" t="str" cm="1">
        <f t="array" ref="F920">_xlfn.XLOOKUP($B920&amp;"#"&amp;F$6,INDIRECT(SUBSTITUTE("ИсходныеДанные!$где$2:$где$50000","где",$D$4)),INDIRECT(SUBSTITUTE("ИсходныеДанные!$что$2:$что$50000","что",$F$4)),"",0,1)</f>
        <v/>
      </c>
      <c r="G920" s="78" t="str" cm="1">
        <f t="array" ref="G920">_xlfn.XLOOKUP($B920&amp;"#"&amp;F$6,INDIRECT(SUBSTITUTE("ИсходныеДанные!$где$2:$где$50000","где",$D$4)),INDIRECT(SUBSTITUTE("ИсходныеДанные!$что$2:$что$50000","что",$G$4)),"",0,1)</f>
        <v/>
      </c>
      <c r="H920" s="20" t="str" cm="1">
        <f t="array" ref="H920">_xlfn.XLOOKUP($B920&amp;"#"&amp;H$6,INDIRECT(SUBSTITUTE("ИсходныеДанные!$где$2:$где$50000","где",$D$4)),INDIRECT(SUBSTITUTE("ИсходныеДанные!$что$2:$что$50000","что",$F$4)),"",0,1)</f>
        <v/>
      </c>
      <c r="I920" s="78" t="str" cm="1">
        <f t="array" ref="I920">_xlfn.XLOOKUP($B920&amp;"#"&amp;H$6,INDIRECT(SUBSTITUTE("ИсходныеДанные!$где$2:$где$50000","где",$D$4)),INDIRECT(SUBSTITUTE("ИсходныеДанные!$что$2:$что$50000","что",$G$4)),"",0,1)</f>
        <v/>
      </c>
      <c r="J920" s="20" t="str" cm="1">
        <f t="array" ref="J920">_xlfn.XLOOKUP($B920&amp;"#"&amp;J$6,INDIRECT(SUBSTITUTE("ИсходныеДанные!$где$2:$где$50000","где",$D$4)),INDIRECT(SUBSTITUTE("ИсходныеДанные!$что$2:$что$50000","что",$F$4)),"",0,1)</f>
        <v/>
      </c>
      <c r="K920" s="78" t="str" cm="1">
        <f t="array" ref="K920">_xlfn.XLOOKUP($B920&amp;"#"&amp;J$6,INDIRECT(SUBSTITUTE("ИсходныеДанные!$где$2:$где$50000","где",$D$4)),INDIRECT(SUBSTITUTE("ИсходныеДанные!$что$2:$что$50000","что",$G$4)),"",0,1)</f>
        <v/>
      </c>
      <c r="L920" s="20" t="str" cm="1">
        <f t="array" ref="L920">_xlfn.XLOOKUP($B920&amp;"#"&amp;L$6,INDIRECT(SUBSTITUTE("ИсходныеДанные!$где$2:$где$50000","где",$D$4)),INDIRECT(SUBSTITUTE("ИсходныеДанные!$что$2:$что$50000","что",$F$4)),"",0,1)</f>
        <v/>
      </c>
      <c r="M920" s="78" t="str" cm="1">
        <f t="array" ref="M920">_xlfn.XLOOKUP($B920&amp;"#"&amp;L$6,INDIRECT(SUBSTITUTE("ИсходныеДанные!$где$2:$где$50000","где",$D$4)),INDIRECT(SUBSTITUTE("ИсходныеДанные!$что$2:$что$50000","что",$G$4)),"",0,1)</f>
        <v/>
      </c>
      <c r="N920" s="20" t="str" cm="1">
        <f t="array" ref="N920">_xlfn.XLOOKUP($B920&amp;"#"&amp;N$6,INDIRECT(SUBSTITUTE("ИсходныеДанные!$где$2:$где$50000","где",$D$4)),INDIRECT(SUBSTITUTE("ИсходныеДанные!$что$2:$что$50000","что",$F$4)),"",0,1)</f>
        <v/>
      </c>
      <c r="O920" s="78" t="str" cm="1">
        <f t="array" ref="O920">_xlfn.XLOOKUP($B920&amp;"#"&amp;N$6,INDIRECT(SUBSTITUTE("ИсходныеДанные!$где$2:$где$50000","где",$D$4)),INDIRECT(SUBSTITUTE("ИсходныеДанные!$что$2:$что$50000","что",$G$4)),"",0,1)</f>
        <v/>
      </c>
      <c r="P920" s="20" t="str" cm="1">
        <f t="array" ref="P920">_xlfn.XLOOKUP($B920&amp;"#"&amp;P$6,INDIRECT(SUBSTITUTE("ИсходныеДанные!$где$2:$где$50000","где",$D$4)),INDIRECT(SUBSTITUTE("ИсходныеДанные!$что$2:$что$50000","что",$F$4)),"",0,1)</f>
        <v/>
      </c>
      <c r="Q920" s="78" t="str" cm="1">
        <f t="array" ref="Q920">_xlfn.XLOOKUP($B920&amp;"#"&amp;P$6,INDIRECT(SUBSTITUTE("ИсходныеДанные!$где$2:$где$50000","где",$D$4)),INDIRECT(SUBSTITUTE("ИсходныеДанные!$что$2:$что$50000","что",$G$4)),"",0,1)</f>
        <v/>
      </c>
      <c r="R920" s="20" t="str" cm="1">
        <f t="array" ref="R920">_xlfn.XLOOKUP($B920&amp;"#"&amp;R$6,INDIRECT(SUBSTITUTE("ИсходныеДанные!$где$2:$где$50000","где",$D$4)),INDIRECT(SUBSTITUTE("ИсходныеДанные!$что$2:$что$50000","что",$F$4)),"",0,1)</f>
        <v/>
      </c>
      <c r="S920" s="78" t="str" cm="1">
        <f t="array" ref="S920">_xlfn.XLOOKUP($B920&amp;"#"&amp;R$6,INDIRECT(SUBSTITUTE("ИсходныеДанные!$где$2:$где$50000","где",$D$4)),INDIRECT(SUBSTITUTE("ИсходныеДанные!$что$2:$что$50000","что",$G$4)),"",0,1)</f>
        <v/>
      </c>
      <c r="T920" s="20" t="str" cm="1">
        <f t="array" ref="T920">_xlfn.XLOOKUP($B920&amp;"#"&amp;T$6,INDIRECT(SUBSTITUTE("ИсходныеДанные!$где$2:$где$50000","где",$D$4)),INDIRECT(SUBSTITUTE("ИсходныеДанные!$что$2:$что$50000","что",$F$4)),"",0,1)</f>
        <v/>
      </c>
      <c r="U920" s="78" t="str" cm="1">
        <f t="array" ref="U920">_xlfn.XLOOKUP($B920&amp;"#"&amp;T$6,INDIRECT(SUBSTITUTE("ИсходныеДанные!$где$2:$где$50000","где",$D$4)),INDIRECT(SUBSTITUTE("ИсходныеДанные!$что$2:$что$50000","что",$G$4)),"",0,1)</f>
        <v/>
      </c>
      <c r="V920" s="20" t="str" cm="1">
        <f t="array" ref="V920">_xlfn.XLOOKUP($B920&amp;"#"&amp;V$6,INDIRECT(SUBSTITUTE("ИсходныеДанные!$где$2:$где$50000","где",$D$4)),INDIRECT(SUBSTITUTE("ИсходныеДанные!$что$2:$что$50000","что",$F$4)),"",0,1)</f>
        <v/>
      </c>
      <c r="W920" s="78" t="str" cm="1">
        <f t="array" ref="W920">_xlfn.XLOOKUP($B920&amp;"#"&amp;V$6,INDIRECT(SUBSTITUTE("ИсходныеДанные!$где$2:$где$50000","где",$D$4)),INDIRECT(SUBSTITUTE("ИсходныеДанные!$что$2:$что$50000","что",$G$4)),"",0,1)</f>
        <v/>
      </c>
      <c r="X920" s="20" t="str" cm="1">
        <f t="array" ref="X920">_xlfn.XLOOKUP($B920&amp;"#"&amp;X$6,INDIRECT(SUBSTITUTE("ИсходныеДанные!$где$2:$где$50000","где",$D$4)),INDIRECT(SUBSTITUTE("ИсходныеДанные!$что$2:$что$50000","что",$F$4)),"",0,1)</f>
        <v/>
      </c>
      <c r="Y920" s="78" t="str" cm="1">
        <f t="array" ref="Y920">_xlfn.XLOOKUP($B920&amp;"#"&amp;X$6,INDIRECT(SUBSTITUTE("ИсходныеДанные!$где$2:$где$50000","где",$D$4)),INDIRECT(SUBSTITUTE("ИсходныеДанные!$что$2:$что$50000","что",$G$4)),"",0,1)</f>
        <v/>
      </c>
      <c r="Z920" s="20" t="str" cm="1">
        <f t="array" ref="Z920">_xlfn.XLOOKUP($B920&amp;"#"&amp;Z$6,INDIRECT(SUBSTITUTE("ИсходныеДанные!$где$2:$где$50000","где",$D$4)),INDIRECT(SUBSTITUTE("ИсходныеДанные!$что$2:$что$50000","что",$F$4)),"",0,1)</f>
        <v/>
      </c>
      <c r="AA920" s="78" t="str" cm="1">
        <f t="array" ref="AA920">_xlfn.XLOOKUP($B920&amp;"#"&amp;Z$6,INDIRECT(SUBSTITUTE("ИсходныеДанные!$где$2:$где$50000","где",$D$4)),INDIRECT(SUBSTITUTE("ИсходныеДанные!$что$2:$что$50000","что",$G$4)),"",0,1)</f>
        <v/>
      </c>
      <c r="AB920" s="3"/>
    </row>
    <row r="921" spans="1:28" x14ac:dyDescent="0.25">
      <c r="A921" s="6" t="str">
        <f t="shared" si="8"/>
        <v>delete</v>
      </c>
      <c r="B921" s="9" cm="1">
        <f t="array" ref="B921">INDIRECT("УникальныеСписки!E"&amp;ROW()-$E$4)</f>
        <v>0</v>
      </c>
      <c r="C921" s="15" t="str">
        <f t="array" ref="C921">_xlfn.XLOOKUP($B921,INDIRECT(SUBSTITUTE("ИсходныеДанные!$где$2:$где$50000","где",$B$4)),INDIRECT(SUBSTITUTE("ИсходныеДанные!$что$2:$что$50000","что",C$4)),"",0,1)</f>
        <v/>
      </c>
      <c r="D921" s="20" t="str" cm="1">
        <f t="array" ref="D921">_xlfn.XLOOKUP($B921&amp;"#"&amp;D$6,INDIRECT(SUBSTITUTE("ИсходныеДанные!$где$2:$где$50000","где",$D$4)),INDIRECT(SUBSTITUTE("ИсходныеДанные!$что$2:$что$50000","что",$F$4)),"",0,1)</f>
        <v/>
      </c>
      <c r="E921" s="78" t="str" cm="1">
        <f t="array" ref="E921">_xlfn.XLOOKUP($B921&amp;"#"&amp;D$6,INDIRECT(SUBSTITUTE("ИсходныеДанные!$где$2:$где$50000","где",$D$4)),INDIRECT(SUBSTITUTE("ИсходныеДанные!$что$2:$что$50000","что",$G$4)),"",0,1)</f>
        <v/>
      </c>
      <c r="F921" s="20" t="str" cm="1">
        <f t="array" ref="F921">_xlfn.XLOOKUP($B921&amp;"#"&amp;F$6,INDIRECT(SUBSTITUTE("ИсходныеДанные!$где$2:$где$50000","где",$D$4)),INDIRECT(SUBSTITUTE("ИсходныеДанные!$что$2:$что$50000","что",$F$4)),"",0,1)</f>
        <v/>
      </c>
      <c r="G921" s="78" t="str" cm="1">
        <f t="array" ref="G921">_xlfn.XLOOKUP($B921&amp;"#"&amp;F$6,INDIRECT(SUBSTITUTE("ИсходныеДанные!$где$2:$где$50000","где",$D$4)),INDIRECT(SUBSTITUTE("ИсходныеДанные!$что$2:$что$50000","что",$G$4)),"",0,1)</f>
        <v/>
      </c>
      <c r="H921" s="20" t="str" cm="1">
        <f t="array" ref="H921">_xlfn.XLOOKUP($B921&amp;"#"&amp;H$6,INDIRECT(SUBSTITUTE("ИсходныеДанные!$где$2:$где$50000","где",$D$4)),INDIRECT(SUBSTITUTE("ИсходныеДанные!$что$2:$что$50000","что",$F$4)),"",0,1)</f>
        <v/>
      </c>
      <c r="I921" s="78" t="str" cm="1">
        <f t="array" ref="I921">_xlfn.XLOOKUP($B921&amp;"#"&amp;H$6,INDIRECT(SUBSTITUTE("ИсходныеДанные!$где$2:$где$50000","где",$D$4)),INDIRECT(SUBSTITUTE("ИсходныеДанные!$что$2:$что$50000","что",$G$4)),"",0,1)</f>
        <v/>
      </c>
      <c r="J921" s="20" t="str" cm="1">
        <f t="array" ref="J921">_xlfn.XLOOKUP($B921&amp;"#"&amp;J$6,INDIRECT(SUBSTITUTE("ИсходныеДанные!$где$2:$где$50000","где",$D$4)),INDIRECT(SUBSTITUTE("ИсходныеДанные!$что$2:$что$50000","что",$F$4)),"",0,1)</f>
        <v/>
      </c>
      <c r="K921" s="78" t="str" cm="1">
        <f t="array" ref="K921">_xlfn.XLOOKUP($B921&amp;"#"&amp;J$6,INDIRECT(SUBSTITUTE("ИсходныеДанные!$где$2:$где$50000","где",$D$4)),INDIRECT(SUBSTITUTE("ИсходныеДанные!$что$2:$что$50000","что",$G$4)),"",0,1)</f>
        <v/>
      </c>
      <c r="L921" s="20" t="str" cm="1">
        <f t="array" ref="L921">_xlfn.XLOOKUP($B921&amp;"#"&amp;L$6,INDIRECT(SUBSTITUTE("ИсходныеДанные!$где$2:$где$50000","где",$D$4)),INDIRECT(SUBSTITUTE("ИсходныеДанные!$что$2:$что$50000","что",$F$4)),"",0,1)</f>
        <v/>
      </c>
      <c r="M921" s="78" t="str" cm="1">
        <f t="array" ref="M921">_xlfn.XLOOKUP($B921&amp;"#"&amp;L$6,INDIRECT(SUBSTITUTE("ИсходныеДанные!$где$2:$где$50000","где",$D$4)),INDIRECT(SUBSTITUTE("ИсходныеДанные!$что$2:$что$50000","что",$G$4)),"",0,1)</f>
        <v/>
      </c>
      <c r="N921" s="20" t="str" cm="1">
        <f t="array" ref="N921">_xlfn.XLOOKUP($B921&amp;"#"&amp;N$6,INDIRECT(SUBSTITUTE("ИсходныеДанные!$где$2:$где$50000","где",$D$4)),INDIRECT(SUBSTITUTE("ИсходныеДанные!$что$2:$что$50000","что",$F$4)),"",0,1)</f>
        <v/>
      </c>
      <c r="O921" s="78" t="str" cm="1">
        <f t="array" ref="O921">_xlfn.XLOOKUP($B921&amp;"#"&amp;N$6,INDIRECT(SUBSTITUTE("ИсходныеДанные!$где$2:$где$50000","где",$D$4)),INDIRECT(SUBSTITUTE("ИсходныеДанные!$что$2:$что$50000","что",$G$4)),"",0,1)</f>
        <v/>
      </c>
      <c r="P921" s="20" t="str" cm="1">
        <f t="array" ref="P921">_xlfn.XLOOKUP($B921&amp;"#"&amp;P$6,INDIRECT(SUBSTITUTE("ИсходныеДанные!$где$2:$где$50000","где",$D$4)),INDIRECT(SUBSTITUTE("ИсходныеДанные!$что$2:$что$50000","что",$F$4)),"",0,1)</f>
        <v/>
      </c>
      <c r="Q921" s="78" t="str" cm="1">
        <f t="array" ref="Q921">_xlfn.XLOOKUP($B921&amp;"#"&amp;P$6,INDIRECT(SUBSTITUTE("ИсходныеДанные!$где$2:$где$50000","где",$D$4)),INDIRECT(SUBSTITUTE("ИсходныеДанные!$что$2:$что$50000","что",$G$4)),"",0,1)</f>
        <v/>
      </c>
      <c r="R921" s="20" t="str" cm="1">
        <f t="array" ref="R921">_xlfn.XLOOKUP($B921&amp;"#"&amp;R$6,INDIRECT(SUBSTITUTE("ИсходныеДанные!$где$2:$где$50000","где",$D$4)),INDIRECT(SUBSTITUTE("ИсходныеДанные!$что$2:$что$50000","что",$F$4)),"",0,1)</f>
        <v/>
      </c>
      <c r="S921" s="78" t="str" cm="1">
        <f t="array" ref="S921">_xlfn.XLOOKUP($B921&amp;"#"&amp;R$6,INDIRECT(SUBSTITUTE("ИсходныеДанные!$где$2:$где$50000","где",$D$4)),INDIRECT(SUBSTITUTE("ИсходныеДанные!$что$2:$что$50000","что",$G$4)),"",0,1)</f>
        <v/>
      </c>
      <c r="T921" s="20" t="str" cm="1">
        <f t="array" ref="T921">_xlfn.XLOOKUP($B921&amp;"#"&amp;T$6,INDIRECT(SUBSTITUTE("ИсходныеДанные!$где$2:$где$50000","где",$D$4)),INDIRECT(SUBSTITUTE("ИсходныеДанные!$что$2:$что$50000","что",$F$4)),"",0,1)</f>
        <v/>
      </c>
      <c r="U921" s="78" t="str" cm="1">
        <f t="array" ref="U921">_xlfn.XLOOKUP($B921&amp;"#"&amp;T$6,INDIRECT(SUBSTITUTE("ИсходныеДанные!$где$2:$где$50000","где",$D$4)),INDIRECT(SUBSTITUTE("ИсходныеДанные!$что$2:$что$50000","что",$G$4)),"",0,1)</f>
        <v/>
      </c>
      <c r="V921" s="20" t="str" cm="1">
        <f t="array" ref="V921">_xlfn.XLOOKUP($B921&amp;"#"&amp;V$6,INDIRECT(SUBSTITUTE("ИсходныеДанные!$где$2:$где$50000","где",$D$4)),INDIRECT(SUBSTITUTE("ИсходныеДанные!$что$2:$что$50000","что",$F$4)),"",0,1)</f>
        <v/>
      </c>
      <c r="W921" s="78" t="str" cm="1">
        <f t="array" ref="W921">_xlfn.XLOOKUP($B921&amp;"#"&amp;V$6,INDIRECT(SUBSTITUTE("ИсходныеДанные!$где$2:$где$50000","где",$D$4)),INDIRECT(SUBSTITUTE("ИсходныеДанные!$что$2:$что$50000","что",$G$4)),"",0,1)</f>
        <v/>
      </c>
      <c r="X921" s="20" t="str" cm="1">
        <f t="array" ref="X921">_xlfn.XLOOKUP($B921&amp;"#"&amp;X$6,INDIRECT(SUBSTITUTE("ИсходныеДанные!$где$2:$где$50000","где",$D$4)),INDIRECT(SUBSTITUTE("ИсходныеДанные!$что$2:$что$50000","что",$F$4)),"",0,1)</f>
        <v/>
      </c>
      <c r="Y921" s="78" t="str" cm="1">
        <f t="array" ref="Y921">_xlfn.XLOOKUP($B921&amp;"#"&amp;X$6,INDIRECT(SUBSTITUTE("ИсходныеДанные!$где$2:$где$50000","где",$D$4)),INDIRECT(SUBSTITUTE("ИсходныеДанные!$что$2:$что$50000","что",$G$4)),"",0,1)</f>
        <v/>
      </c>
      <c r="Z921" s="20" t="str" cm="1">
        <f t="array" ref="Z921">_xlfn.XLOOKUP($B921&amp;"#"&amp;Z$6,INDIRECT(SUBSTITUTE("ИсходныеДанные!$где$2:$где$50000","где",$D$4)),INDIRECT(SUBSTITUTE("ИсходныеДанные!$что$2:$что$50000","что",$F$4)),"",0,1)</f>
        <v/>
      </c>
      <c r="AA921" s="78" t="str" cm="1">
        <f t="array" ref="AA921">_xlfn.XLOOKUP($B921&amp;"#"&amp;Z$6,INDIRECT(SUBSTITUTE("ИсходныеДанные!$где$2:$где$50000","где",$D$4)),INDIRECT(SUBSTITUTE("ИсходныеДанные!$что$2:$что$50000","что",$G$4)),"",0,1)</f>
        <v/>
      </c>
      <c r="AB921" s="3"/>
    </row>
    <row r="922" spans="1:28" x14ac:dyDescent="0.25">
      <c r="A922" s="6" t="str">
        <f t="shared" si="8"/>
        <v>delete</v>
      </c>
      <c r="B922" s="9" cm="1">
        <f t="array" ref="B922">INDIRECT("УникальныеСписки!E"&amp;ROW()-$E$4)</f>
        <v>0</v>
      </c>
      <c r="C922" s="15" t="str">
        <f t="array" ref="C922">_xlfn.XLOOKUP($B922,INDIRECT(SUBSTITUTE("ИсходныеДанные!$где$2:$где$50000","где",$B$4)),INDIRECT(SUBSTITUTE("ИсходныеДанные!$что$2:$что$50000","что",C$4)),"",0,1)</f>
        <v/>
      </c>
      <c r="D922" s="20" t="str" cm="1">
        <f t="array" ref="D922">_xlfn.XLOOKUP($B922&amp;"#"&amp;D$6,INDIRECT(SUBSTITUTE("ИсходныеДанные!$где$2:$где$50000","где",$D$4)),INDIRECT(SUBSTITUTE("ИсходныеДанные!$что$2:$что$50000","что",$F$4)),"",0,1)</f>
        <v/>
      </c>
      <c r="E922" s="78" t="str" cm="1">
        <f t="array" ref="E922">_xlfn.XLOOKUP($B922&amp;"#"&amp;D$6,INDIRECT(SUBSTITUTE("ИсходныеДанные!$где$2:$где$50000","где",$D$4)),INDIRECT(SUBSTITUTE("ИсходныеДанные!$что$2:$что$50000","что",$G$4)),"",0,1)</f>
        <v/>
      </c>
      <c r="F922" s="20" t="str" cm="1">
        <f t="array" ref="F922">_xlfn.XLOOKUP($B922&amp;"#"&amp;F$6,INDIRECT(SUBSTITUTE("ИсходныеДанные!$где$2:$где$50000","где",$D$4)),INDIRECT(SUBSTITUTE("ИсходныеДанные!$что$2:$что$50000","что",$F$4)),"",0,1)</f>
        <v/>
      </c>
      <c r="G922" s="78" t="str" cm="1">
        <f t="array" ref="G922">_xlfn.XLOOKUP($B922&amp;"#"&amp;F$6,INDIRECT(SUBSTITUTE("ИсходныеДанные!$где$2:$где$50000","где",$D$4)),INDIRECT(SUBSTITUTE("ИсходныеДанные!$что$2:$что$50000","что",$G$4)),"",0,1)</f>
        <v/>
      </c>
      <c r="H922" s="20" t="str" cm="1">
        <f t="array" ref="H922">_xlfn.XLOOKUP($B922&amp;"#"&amp;H$6,INDIRECT(SUBSTITUTE("ИсходныеДанные!$где$2:$где$50000","где",$D$4)),INDIRECT(SUBSTITUTE("ИсходныеДанные!$что$2:$что$50000","что",$F$4)),"",0,1)</f>
        <v/>
      </c>
      <c r="I922" s="78" t="str" cm="1">
        <f t="array" ref="I922">_xlfn.XLOOKUP($B922&amp;"#"&amp;H$6,INDIRECT(SUBSTITUTE("ИсходныеДанные!$где$2:$где$50000","где",$D$4)),INDIRECT(SUBSTITUTE("ИсходныеДанные!$что$2:$что$50000","что",$G$4)),"",0,1)</f>
        <v/>
      </c>
      <c r="J922" s="20" t="str" cm="1">
        <f t="array" ref="J922">_xlfn.XLOOKUP($B922&amp;"#"&amp;J$6,INDIRECT(SUBSTITUTE("ИсходныеДанные!$где$2:$где$50000","где",$D$4)),INDIRECT(SUBSTITUTE("ИсходныеДанные!$что$2:$что$50000","что",$F$4)),"",0,1)</f>
        <v/>
      </c>
      <c r="K922" s="78" t="str" cm="1">
        <f t="array" ref="K922">_xlfn.XLOOKUP($B922&amp;"#"&amp;J$6,INDIRECT(SUBSTITUTE("ИсходныеДанные!$где$2:$где$50000","где",$D$4)),INDIRECT(SUBSTITUTE("ИсходныеДанные!$что$2:$что$50000","что",$G$4)),"",0,1)</f>
        <v/>
      </c>
      <c r="L922" s="20" t="str" cm="1">
        <f t="array" ref="L922">_xlfn.XLOOKUP($B922&amp;"#"&amp;L$6,INDIRECT(SUBSTITUTE("ИсходныеДанные!$где$2:$где$50000","где",$D$4)),INDIRECT(SUBSTITUTE("ИсходныеДанные!$что$2:$что$50000","что",$F$4)),"",0,1)</f>
        <v/>
      </c>
      <c r="M922" s="78" t="str" cm="1">
        <f t="array" ref="M922">_xlfn.XLOOKUP($B922&amp;"#"&amp;L$6,INDIRECT(SUBSTITUTE("ИсходныеДанные!$где$2:$где$50000","где",$D$4)),INDIRECT(SUBSTITUTE("ИсходныеДанные!$что$2:$что$50000","что",$G$4)),"",0,1)</f>
        <v/>
      </c>
      <c r="N922" s="20" t="str" cm="1">
        <f t="array" ref="N922">_xlfn.XLOOKUP($B922&amp;"#"&amp;N$6,INDIRECT(SUBSTITUTE("ИсходныеДанные!$где$2:$где$50000","где",$D$4)),INDIRECT(SUBSTITUTE("ИсходныеДанные!$что$2:$что$50000","что",$F$4)),"",0,1)</f>
        <v/>
      </c>
      <c r="O922" s="78" t="str" cm="1">
        <f t="array" ref="O922">_xlfn.XLOOKUP($B922&amp;"#"&amp;N$6,INDIRECT(SUBSTITUTE("ИсходныеДанные!$где$2:$где$50000","где",$D$4)),INDIRECT(SUBSTITUTE("ИсходныеДанные!$что$2:$что$50000","что",$G$4)),"",0,1)</f>
        <v/>
      </c>
      <c r="P922" s="20" t="str" cm="1">
        <f t="array" ref="P922">_xlfn.XLOOKUP($B922&amp;"#"&amp;P$6,INDIRECT(SUBSTITUTE("ИсходныеДанные!$где$2:$где$50000","где",$D$4)),INDIRECT(SUBSTITUTE("ИсходныеДанные!$что$2:$что$50000","что",$F$4)),"",0,1)</f>
        <v/>
      </c>
      <c r="Q922" s="78" t="str" cm="1">
        <f t="array" ref="Q922">_xlfn.XLOOKUP($B922&amp;"#"&amp;P$6,INDIRECT(SUBSTITUTE("ИсходныеДанные!$где$2:$где$50000","где",$D$4)),INDIRECT(SUBSTITUTE("ИсходныеДанные!$что$2:$что$50000","что",$G$4)),"",0,1)</f>
        <v/>
      </c>
      <c r="R922" s="20" t="str" cm="1">
        <f t="array" ref="R922">_xlfn.XLOOKUP($B922&amp;"#"&amp;R$6,INDIRECT(SUBSTITUTE("ИсходныеДанные!$где$2:$где$50000","где",$D$4)),INDIRECT(SUBSTITUTE("ИсходныеДанные!$что$2:$что$50000","что",$F$4)),"",0,1)</f>
        <v/>
      </c>
      <c r="S922" s="78" t="str" cm="1">
        <f t="array" ref="S922">_xlfn.XLOOKUP($B922&amp;"#"&amp;R$6,INDIRECT(SUBSTITUTE("ИсходныеДанные!$где$2:$где$50000","где",$D$4)),INDIRECT(SUBSTITUTE("ИсходныеДанные!$что$2:$что$50000","что",$G$4)),"",0,1)</f>
        <v/>
      </c>
      <c r="T922" s="20" t="str" cm="1">
        <f t="array" ref="T922">_xlfn.XLOOKUP($B922&amp;"#"&amp;T$6,INDIRECT(SUBSTITUTE("ИсходныеДанные!$где$2:$где$50000","где",$D$4)),INDIRECT(SUBSTITUTE("ИсходныеДанные!$что$2:$что$50000","что",$F$4)),"",0,1)</f>
        <v/>
      </c>
      <c r="U922" s="78" t="str" cm="1">
        <f t="array" ref="U922">_xlfn.XLOOKUP($B922&amp;"#"&amp;T$6,INDIRECT(SUBSTITUTE("ИсходныеДанные!$где$2:$где$50000","где",$D$4)),INDIRECT(SUBSTITUTE("ИсходныеДанные!$что$2:$что$50000","что",$G$4)),"",0,1)</f>
        <v/>
      </c>
      <c r="V922" s="20" t="str" cm="1">
        <f t="array" ref="V922">_xlfn.XLOOKUP($B922&amp;"#"&amp;V$6,INDIRECT(SUBSTITUTE("ИсходныеДанные!$где$2:$где$50000","где",$D$4)),INDIRECT(SUBSTITUTE("ИсходныеДанные!$что$2:$что$50000","что",$F$4)),"",0,1)</f>
        <v/>
      </c>
      <c r="W922" s="78" t="str" cm="1">
        <f t="array" ref="W922">_xlfn.XLOOKUP($B922&amp;"#"&amp;V$6,INDIRECT(SUBSTITUTE("ИсходныеДанные!$где$2:$где$50000","где",$D$4)),INDIRECT(SUBSTITUTE("ИсходныеДанные!$что$2:$что$50000","что",$G$4)),"",0,1)</f>
        <v/>
      </c>
      <c r="X922" s="20" t="str" cm="1">
        <f t="array" ref="X922">_xlfn.XLOOKUP($B922&amp;"#"&amp;X$6,INDIRECT(SUBSTITUTE("ИсходныеДанные!$где$2:$где$50000","где",$D$4)),INDIRECT(SUBSTITUTE("ИсходныеДанные!$что$2:$что$50000","что",$F$4)),"",0,1)</f>
        <v/>
      </c>
      <c r="Y922" s="78" t="str" cm="1">
        <f t="array" ref="Y922">_xlfn.XLOOKUP($B922&amp;"#"&amp;X$6,INDIRECT(SUBSTITUTE("ИсходныеДанные!$где$2:$где$50000","где",$D$4)),INDIRECT(SUBSTITUTE("ИсходныеДанные!$что$2:$что$50000","что",$G$4)),"",0,1)</f>
        <v/>
      </c>
      <c r="Z922" s="20" t="str" cm="1">
        <f t="array" ref="Z922">_xlfn.XLOOKUP($B922&amp;"#"&amp;Z$6,INDIRECT(SUBSTITUTE("ИсходныеДанные!$где$2:$где$50000","где",$D$4)),INDIRECT(SUBSTITUTE("ИсходныеДанные!$что$2:$что$50000","что",$F$4)),"",0,1)</f>
        <v/>
      </c>
      <c r="AA922" s="78" t="str" cm="1">
        <f t="array" ref="AA922">_xlfn.XLOOKUP($B922&amp;"#"&amp;Z$6,INDIRECT(SUBSTITUTE("ИсходныеДанные!$где$2:$где$50000","где",$D$4)),INDIRECT(SUBSTITUTE("ИсходныеДанные!$что$2:$что$50000","что",$G$4)),"",0,1)</f>
        <v/>
      </c>
      <c r="AB922" s="3"/>
    </row>
    <row r="923" spans="1:28" x14ac:dyDescent="0.25">
      <c r="A923" s="6" t="str">
        <f t="shared" si="8"/>
        <v>delete</v>
      </c>
      <c r="B923" s="9" cm="1">
        <f t="array" ref="B923">INDIRECT("УникальныеСписки!E"&amp;ROW()-$E$4)</f>
        <v>0</v>
      </c>
      <c r="C923" s="15" t="str">
        <f t="array" ref="C923">_xlfn.XLOOKUP($B923,INDIRECT(SUBSTITUTE("ИсходныеДанные!$где$2:$где$50000","где",$B$4)),INDIRECT(SUBSTITUTE("ИсходныеДанные!$что$2:$что$50000","что",C$4)),"",0,1)</f>
        <v/>
      </c>
      <c r="D923" s="20" t="str" cm="1">
        <f t="array" ref="D923">_xlfn.XLOOKUP($B923&amp;"#"&amp;D$6,INDIRECT(SUBSTITUTE("ИсходныеДанные!$где$2:$где$50000","где",$D$4)),INDIRECT(SUBSTITUTE("ИсходныеДанные!$что$2:$что$50000","что",$F$4)),"",0,1)</f>
        <v/>
      </c>
      <c r="E923" s="78" t="str" cm="1">
        <f t="array" ref="E923">_xlfn.XLOOKUP($B923&amp;"#"&amp;D$6,INDIRECT(SUBSTITUTE("ИсходныеДанные!$где$2:$где$50000","где",$D$4)),INDIRECT(SUBSTITUTE("ИсходныеДанные!$что$2:$что$50000","что",$G$4)),"",0,1)</f>
        <v/>
      </c>
      <c r="F923" s="20" t="str" cm="1">
        <f t="array" ref="F923">_xlfn.XLOOKUP($B923&amp;"#"&amp;F$6,INDIRECT(SUBSTITUTE("ИсходныеДанные!$где$2:$где$50000","где",$D$4)),INDIRECT(SUBSTITUTE("ИсходныеДанные!$что$2:$что$50000","что",$F$4)),"",0,1)</f>
        <v/>
      </c>
      <c r="G923" s="78" t="str" cm="1">
        <f t="array" ref="G923">_xlfn.XLOOKUP($B923&amp;"#"&amp;F$6,INDIRECT(SUBSTITUTE("ИсходныеДанные!$где$2:$где$50000","где",$D$4)),INDIRECT(SUBSTITUTE("ИсходныеДанные!$что$2:$что$50000","что",$G$4)),"",0,1)</f>
        <v/>
      </c>
      <c r="H923" s="20" t="str" cm="1">
        <f t="array" ref="H923">_xlfn.XLOOKUP($B923&amp;"#"&amp;H$6,INDIRECT(SUBSTITUTE("ИсходныеДанные!$где$2:$где$50000","где",$D$4)),INDIRECT(SUBSTITUTE("ИсходныеДанные!$что$2:$что$50000","что",$F$4)),"",0,1)</f>
        <v/>
      </c>
      <c r="I923" s="78" t="str" cm="1">
        <f t="array" ref="I923">_xlfn.XLOOKUP($B923&amp;"#"&amp;H$6,INDIRECT(SUBSTITUTE("ИсходныеДанные!$где$2:$где$50000","где",$D$4)),INDIRECT(SUBSTITUTE("ИсходныеДанные!$что$2:$что$50000","что",$G$4)),"",0,1)</f>
        <v/>
      </c>
      <c r="J923" s="20" t="str" cm="1">
        <f t="array" ref="J923">_xlfn.XLOOKUP($B923&amp;"#"&amp;J$6,INDIRECT(SUBSTITUTE("ИсходныеДанные!$где$2:$где$50000","где",$D$4)),INDIRECT(SUBSTITUTE("ИсходныеДанные!$что$2:$что$50000","что",$F$4)),"",0,1)</f>
        <v/>
      </c>
      <c r="K923" s="78" t="str" cm="1">
        <f t="array" ref="K923">_xlfn.XLOOKUP($B923&amp;"#"&amp;J$6,INDIRECT(SUBSTITUTE("ИсходныеДанные!$где$2:$где$50000","где",$D$4)),INDIRECT(SUBSTITUTE("ИсходныеДанные!$что$2:$что$50000","что",$G$4)),"",0,1)</f>
        <v/>
      </c>
      <c r="L923" s="20" t="str" cm="1">
        <f t="array" ref="L923">_xlfn.XLOOKUP($B923&amp;"#"&amp;L$6,INDIRECT(SUBSTITUTE("ИсходныеДанные!$где$2:$где$50000","где",$D$4)),INDIRECT(SUBSTITUTE("ИсходныеДанные!$что$2:$что$50000","что",$F$4)),"",0,1)</f>
        <v/>
      </c>
      <c r="M923" s="78" t="str" cm="1">
        <f t="array" ref="M923">_xlfn.XLOOKUP($B923&amp;"#"&amp;L$6,INDIRECT(SUBSTITUTE("ИсходныеДанные!$где$2:$где$50000","где",$D$4)),INDIRECT(SUBSTITUTE("ИсходныеДанные!$что$2:$что$50000","что",$G$4)),"",0,1)</f>
        <v/>
      </c>
      <c r="N923" s="20" t="str" cm="1">
        <f t="array" ref="N923">_xlfn.XLOOKUP($B923&amp;"#"&amp;N$6,INDIRECT(SUBSTITUTE("ИсходныеДанные!$где$2:$где$50000","где",$D$4)),INDIRECT(SUBSTITUTE("ИсходныеДанные!$что$2:$что$50000","что",$F$4)),"",0,1)</f>
        <v/>
      </c>
      <c r="O923" s="78" t="str" cm="1">
        <f t="array" ref="O923">_xlfn.XLOOKUP($B923&amp;"#"&amp;N$6,INDIRECT(SUBSTITUTE("ИсходныеДанные!$где$2:$где$50000","где",$D$4)),INDIRECT(SUBSTITUTE("ИсходныеДанные!$что$2:$что$50000","что",$G$4)),"",0,1)</f>
        <v/>
      </c>
      <c r="P923" s="20" t="str" cm="1">
        <f t="array" ref="P923">_xlfn.XLOOKUP($B923&amp;"#"&amp;P$6,INDIRECT(SUBSTITUTE("ИсходныеДанные!$где$2:$где$50000","где",$D$4)),INDIRECT(SUBSTITUTE("ИсходныеДанные!$что$2:$что$50000","что",$F$4)),"",0,1)</f>
        <v/>
      </c>
      <c r="Q923" s="78" t="str" cm="1">
        <f t="array" ref="Q923">_xlfn.XLOOKUP($B923&amp;"#"&amp;P$6,INDIRECT(SUBSTITUTE("ИсходныеДанные!$где$2:$где$50000","где",$D$4)),INDIRECT(SUBSTITUTE("ИсходныеДанные!$что$2:$что$50000","что",$G$4)),"",0,1)</f>
        <v/>
      </c>
      <c r="R923" s="20" t="str" cm="1">
        <f t="array" ref="R923">_xlfn.XLOOKUP($B923&amp;"#"&amp;R$6,INDIRECT(SUBSTITUTE("ИсходныеДанные!$где$2:$где$50000","где",$D$4)),INDIRECT(SUBSTITUTE("ИсходныеДанные!$что$2:$что$50000","что",$F$4)),"",0,1)</f>
        <v/>
      </c>
      <c r="S923" s="78" t="str" cm="1">
        <f t="array" ref="S923">_xlfn.XLOOKUP($B923&amp;"#"&amp;R$6,INDIRECT(SUBSTITUTE("ИсходныеДанные!$где$2:$где$50000","где",$D$4)),INDIRECT(SUBSTITUTE("ИсходныеДанные!$что$2:$что$50000","что",$G$4)),"",0,1)</f>
        <v/>
      </c>
      <c r="T923" s="20" t="str" cm="1">
        <f t="array" ref="T923">_xlfn.XLOOKUP($B923&amp;"#"&amp;T$6,INDIRECT(SUBSTITUTE("ИсходныеДанные!$где$2:$где$50000","где",$D$4)),INDIRECT(SUBSTITUTE("ИсходныеДанные!$что$2:$что$50000","что",$F$4)),"",0,1)</f>
        <v/>
      </c>
      <c r="U923" s="78" t="str" cm="1">
        <f t="array" ref="U923">_xlfn.XLOOKUP($B923&amp;"#"&amp;T$6,INDIRECT(SUBSTITUTE("ИсходныеДанные!$где$2:$где$50000","где",$D$4)),INDIRECT(SUBSTITUTE("ИсходныеДанные!$что$2:$что$50000","что",$G$4)),"",0,1)</f>
        <v/>
      </c>
      <c r="V923" s="20" t="str" cm="1">
        <f t="array" ref="V923">_xlfn.XLOOKUP($B923&amp;"#"&amp;V$6,INDIRECT(SUBSTITUTE("ИсходныеДанные!$где$2:$где$50000","где",$D$4)),INDIRECT(SUBSTITUTE("ИсходныеДанные!$что$2:$что$50000","что",$F$4)),"",0,1)</f>
        <v/>
      </c>
      <c r="W923" s="78" t="str" cm="1">
        <f t="array" ref="W923">_xlfn.XLOOKUP($B923&amp;"#"&amp;V$6,INDIRECT(SUBSTITUTE("ИсходныеДанные!$где$2:$где$50000","где",$D$4)),INDIRECT(SUBSTITUTE("ИсходныеДанные!$что$2:$что$50000","что",$G$4)),"",0,1)</f>
        <v/>
      </c>
      <c r="X923" s="20" t="str" cm="1">
        <f t="array" ref="X923">_xlfn.XLOOKUP($B923&amp;"#"&amp;X$6,INDIRECT(SUBSTITUTE("ИсходныеДанные!$где$2:$где$50000","где",$D$4)),INDIRECT(SUBSTITUTE("ИсходныеДанные!$что$2:$что$50000","что",$F$4)),"",0,1)</f>
        <v/>
      </c>
      <c r="Y923" s="78" t="str" cm="1">
        <f t="array" ref="Y923">_xlfn.XLOOKUP($B923&amp;"#"&amp;X$6,INDIRECT(SUBSTITUTE("ИсходныеДанные!$где$2:$где$50000","где",$D$4)),INDIRECT(SUBSTITUTE("ИсходныеДанные!$что$2:$что$50000","что",$G$4)),"",0,1)</f>
        <v/>
      </c>
      <c r="Z923" s="20" t="str" cm="1">
        <f t="array" ref="Z923">_xlfn.XLOOKUP($B923&amp;"#"&amp;Z$6,INDIRECT(SUBSTITUTE("ИсходныеДанные!$где$2:$где$50000","где",$D$4)),INDIRECT(SUBSTITUTE("ИсходныеДанные!$что$2:$что$50000","что",$F$4)),"",0,1)</f>
        <v/>
      </c>
      <c r="AA923" s="78" t="str" cm="1">
        <f t="array" ref="AA923">_xlfn.XLOOKUP($B923&amp;"#"&amp;Z$6,INDIRECT(SUBSTITUTE("ИсходныеДанные!$где$2:$где$50000","где",$D$4)),INDIRECT(SUBSTITUTE("ИсходныеДанные!$что$2:$что$50000","что",$G$4)),"",0,1)</f>
        <v/>
      </c>
      <c r="AB923" s="3"/>
    </row>
    <row r="924" spans="1:28" x14ac:dyDescent="0.25">
      <c r="A924" s="6" t="str">
        <f t="shared" si="8"/>
        <v>delete</v>
      </c>
      <c r="B924" s="9" cm="1">
        <f t="array" ref="B924">INDIRECT("УникальныеСписки!E"&amp;ROW()-$E$4)</f>
        <v>0</v>
      </c>
      <c r="C924" s="15" t="str">
        <f t="array" ref="C924">_xlfn.XLOOKUP($B924,INDIRECT(SUBSTITUTE("ИсходныеДанные!$где$2:$где$50000","где",$B$4)),INDIRECT(SUBSTITUTE("ИсходныеДанные!$что$2:$что$50000","что",C$4)),"",0,1)</f>
        <v/>
      </c>
      <c r="D924" s="20" t="str" cm="1">
        <f t="array" ref="D924">_xlfn.XLOOKUP($B924&amp;"#"&amp;D$6,INDIRECT(SUBSTITUTE("ИсходныеДанные!$где$2:$где$50000","где",$D$4)),INDIRECT(SUBSTITUTE("ИсходныеДанные!$что$2:$что$50000","что",$F$4)),"",0,1)</f>
        <v/>
      </c>
      <c r="E924" s="78" t="str" cm="1">
        <f t="array" ref="E924">_xlfn.XLOOKUP($B924&amp;"#"&amp;D$6,INDIRECT(SUBSTITUTE("ИсходныеДанные!$где$2:$где$50000","где",$D$4)),INDIRECT(SUBSTITUTE("ИсходныеДанные!$что$2:$что$50000","что",$G$4)),"",0,1)</f>
        <v/>
      </c>
      <c r="F924" s="20" t="str" cm="1">
        <f t="array" ref="F924">_xlfn.XLOOKUP($B924&amp;"#"&amp;F$6,INDIRECT(SUBSTITUTE("ИсходныеДанные!$где$2:$где$50000","где",$D$4)),INDIRECT(SUBSTITUTE("ИсходныеДанные!$что$2:$что$50000","что",$F$4)),"",0,1)</f>
        <v/>
      </c>
      <c r="G924" s="78" t="str" cm="1">
        <f t="array" ref="G924">_xlfn.XLOOKUP($B924&amp;"#"&amp;F$6,INDIRECT(SUBSTITUTE("ИсходныеДанные!$где$2:$где$50000","где",$D$4)),INDIRECT(SUBSTITUTE("ИсходныеДанные!$что$2:$что$50000","что",$G$4)),"",0,1)</f>
        <v/>
      </c>
      <c r="H924" s="20" t="str" cm="1">
        <f t="array" ref="H924">_xlfn.XLOOKUP($B924&amp;"#"&amp;H$6,INDIRECT(SUBSTITUTE("ИсходныеДанные!$где$2:$где$50000","где",$D$4)),INDIRECT(SUBSTITUTE("ИсходныеДанные!$что$2:$что$50000","что",$F$4)),"",0,1)</f>
        <v/>
      </c>
      <c r="I924" s="78" t="str" cm="1">
        <f t="array" ref="I924">_xlfn.XLOOKUP($B924&amp;"#"&amp;H$6,INDIRECT(SUBSTITUTE("ИсходныеДанные!$где$2:$где$50000","где",$D$4)),INDIRECT(SUBSTITUTE("ИсходныеДанные!$что$2:$что$50000","что",$G$4)),"",0,1)</f>
        <v/>
      </c>
      <c r="J924" s="20" t="str" cm="1">
        <f t="array" ref="J924">_xlfn.XLOOKUP($B924&amp;"#"&amp;J$6,INDIRECT(SUBSTITUTE("ИсходныеДанные!$где$2:$где$50000","где",$D$4)),INDIRECT(SUBSTITUTE("ИсходныеДанные!$что$2:$что$50000","что",$F$4)),"",0,1)</f>
        <v/>
      </c>
      <c r="K924" s="78" t="str" cm="1">
        <f t="array" ref="K924">_xlfn.XLOOKUP($B924&amp;"#"&amp;J$6,INDIRECT(SUBSTITUTE("ИсходныеДанные!$где$2:$где$50000","где",$D$4)),INDIRECT(SUBSTITUTE("ИсходныеДанные!$что$2:$что$50000","что",$G$4)),"",0,1)</f>
        <v/>
      </c>
      <c r="L924" s="20" t="str" cm="1">
        <f t="array" ref="L924">_xlfn.XLOOKUP($B924&amp;"#"&amp;L$6,INDIRECT(SUBSTITUTE("ИсходныеДанные!$где$2:$где$50000","где",$D$4)),INDIRECT(SUBSTITUTE("ИсходныеДанные!$что$2:$что$50000","что",$F$4)),"",0,1)</f>
        <v/>
      </c>
      <c r="M924" s="78" t="str" cm="1">
        <f t="array" ref="M924">_xlfn.XLOOKUP($B924&amp;"#"&amp;L$6,INDIRECT(SUBSTITUTE("ИсходныеДанные!$где$2:$где$50000","где",$D$4)),INDIRECT(SUBSTITUTE("ИсходныеДанные!$что$2:$что$50000","что",$G$4)),"",0,1)</f>
        <v/>
      </c>
      <c r="N924" s="20" t="str" cm="1">
        <f t="array" ref="N924">_xlfn.XLOOKUP($B924&amp;"#"&amp;N$6,INDIRECT(SUBSTITUTE("ИсходныеДанные!$где$2:$где$50000","где",$D$4)),INDIRECT(SUBSTITUTE("ИсходныеДанные!$что$2:$что$50000","что",$F$4)),"",0,1)</f>
        <v/>
      </c>
      <c r="O924" s="78" t="str" cm="1">
        <f t="array" ref="O924">_xlfn.XLOOKUP($B924&amp;"#"&amp;N$6,INDIRECT(SUBSTITUTE("ИсходныеДанные!$где$2:$где$50000","где",$D$4)),INDIRECT(SUBSTITUTE("ИсходныеДанные!$что$2:$что$50000","что",$G$4)),"",0,1)</f>
        <v/>
      </c>
      <c r="P924" s="20" t="str" cm="1">
        <f t="array" ref="P924">_xlfn.XLOOKUP($B924&amp;"#"&amp;P$6,INDIRECT(SUBSTITUTE("ИсходныеДанные!$где$2:$где$50000","где",$D$4)),INDIRECT(SUBSTITUTE("ИсходныеДанные!$что$2:$что$50000","что",$F$4)),"",0,1)</f>
        <v/>
      </c>
      <c r="Q924" s="78" t="str" cm="1">
        <f t="array" ref="Q924">_xlfn.XLOOKUP($B924&amp;"#"&amp;P$6,INDIRECT(SUBSTITUTE("ИсходныеДанные!$где$2:$где$50000","где",$D$4)),INDIRECT(SUBSTITUTE("ИсходныеДанные!$что$2:$что$50000","что",$G$4)),"",0,1)</f>
        <v/>
      </c>
      <c r="R924" s="20" t="str" cm="1">
        <f t="array" ref="R924">_xlfn.XLOOKUP($B924&amp;"#"&amp;R$6,INDIRECT(SUBSTITUTE("ИсходныеДанные!$где$2:$где$50000","где",$D$4)),INDIRECT(SUBSTITUTE("ИсходныеДанные!$что$2:$что$50000","что",$F$4)),"",0,1)</f>
        <v/>
      </c>
      <c r="S924" s="78" t="str" cm="1">
        <f t="array" ref="S924">_xlfn.XLOOKUP($B924&amp;"#"&amp;R$6,INDIRECT(SUBSTITUTE("ИсходныеДанные!$где$2:$где$50000","где",$D$4)),INDIRECT(SUBSTITUTE("ИсходныеДанные!$что$2:$что$50000","что",$G$4)),"",0,1)</f>
        <v/>
      </c>
      <c r="T924" s="20" t="str" cm="1">
        <f t="array" ref="T924">_xlfn.XLOOKUP($B924&amp;"#"&amp;T$6,INDIRECT(SUBSTITUTE("ИсходныеДанные!$где$2:$где$50000","где",$D$4)),INDIRECT(SUBSTITUTE("ИсходныеДанные!$что$2:$что$50000","что",$F$4)),"",0,1)</f>
        <v/>
      </c>
      <c r="U924" s="78" t="str" cm="1">
        <f t="array" ref="U924">_xlfn.XLOOKUP($B924&amp;"#"&amp;T$6,INDIRECT(SUBSTITUTE("ИсходныеДанные!$где$2:$где$50000","где",$D$4)),INDIRECT(SUBSTITUTE("ИсходныеДанные!$что$2:$что$50000","что",$G$4)),"",0,1)</f>
        <v/>
      </c>
      <c r="V924" s="20" t="str" cm="1">
        <f t="array" ref="V924">_xlfn.XLOOKUP($B924&amp;"#"&amp;V$6,INDIRECT(SUBSTITUTE("ИсходныеДанные!$где$2:$где$50000","где",$D$4)),INDIRECT(SUBSTITUTE("ИсходныеДанные!$что$2:$что$50000","что",$F$4)),"",0,1)</f>
        <v/>
      </c>
      <c r="W924" s="78" t="str" cm="1">
        <f t="array" ref="W924">_xlfn.XLOOKUP($B924&amp;"#"&amp;V$6,INDIRECT(SUBSTITUTE("ИсходныеДанные!$где$2:$где$50000","где",$D$4)),INDIRECT(SUBSTITUTE("ИсходныеДанные!$что$2:$что$50000","что",$G$4)),"",0,1)</f>
        <v/>
      </c>
      <c r="X924" s="20" t="str" cm="1">
        <f t="array" ref="X924">_xlfn.XLOOKUP($B924&amp;"#"&amp;X$6,INDIRECT(SUBSTITUTE("ИсходныеДанные!$где$2:$где$50000","где",$D$4)),INDIRECT(SUBSTITUTE("ИсходныеДанные!$что$2:$что$50000","что",$F$4)),"",0,1)</f>
        <v/>
      </c>
      <c r="Y924" s="78" t="str" cm="1">
        <f t="array" ref="Y924">_xlfn.XLOOKUP($B924&amp;"#"&amp;X$6,INDIRECT(SUBSTITUTE("ИсходныеДанные!$где$2:$где$50000","где",$D$4)),INDIRECT(SUBSTITUTE("ИсходныеДанные!$что$2:$что$50000","что",$G$4)),"",0,1)</f>
        <v/>
      </c>
      <c r="Z924" s="20" t="str" cm="1">
        <f t="array" ref="Z924">_xlfn.XLOOKUP($B924&amp;"#"&amp;Z$6,INDIRECT(SUBSTITUTE("ИсходныеДанные!$где$2:$где$50000","где",$D$4)),INDIRECT(SUBSTITUTE("ИсходныеДанные!$что$2:$что$50000","что",$F$4)),"",0,1)</f>
        <v/>
      </c>
      <c r="AA924" s="78" t="str" cm="1">
        <f t="array" ref="AA924">_xlfn.XLOOKUP($B924&amp;"#"&amp;Z$6,INDIRECT(SUBSTITUTE("ИсходныеДанные!$где$2:$где$50000","где",$D$4)),INDIRECT(SUBSTITUTE("ИсходныеДанные!$что$2:$что$50000","что",$G$4)),"",0,1)</f>
        <v/>
      </c>
      <c r="AB924" s="3"/>
    </row>
    <row r="925" spans="1:28" x14ac:dyDescent="0.25">
      <c r="A925" s="6" t="str">
        <f t="shared" si="8"/>
        <v>delete</v>
      </c>
      <c r="B925" s="9" cm="1">
        <f t="array" ref="B925">INDIRECT("УникальныеСписки!E"&amp;ROW()-$E$4)</f>
        <v>0</v>
      </c>
      <c r="C925" s="15" t="str">
        <f t="array" ref="C925">_xlfn.XLOOKUP($B925,INDIRECT(SUBSTITUTE("ИсходныеДанные!$где$2:$где$50000","где",$B$4)),INDIRECT(SUBSTITUTE("ИсходныеДанные!$что$2:$что$50000","что",C$4)),"",0,1)</f>
        <v/>
      </c>
      <c r="D925" s="20" t="str" cm="1">
        <f t="array" ref="D925">_xlfn.XLOOKUP($B925&amp;"#"&amp;D$6,INDIRECT(SUBSTITUTE("ИсходныеДанные!$где$2:$где$50000","где",$D$4)),INDIRECT(SUBSTITUTE("ИсходныеДанные!$что$2:$что$50000","что",$F$4)),"",0,1)</f>
        <v/>
      </c>
      <c r="E925" s="78" t="str" cm="1">
        <f t="array" ref="E925">_xlfn.XLOOKUP($B925&amp;"#"&amp;D$6,INDIRECT(SUBSTITUTE("ИсходныеДанные!$где$2:$где$50000","где",$D$4)),INDIRECT(SUBSTITUTE("ИсходныеДанные!$что$2:$что$50000","что",$G$4)),"",0,1)</f>
        <v/>
      </c>
      <c r="F925" s="20" t="str" cm="1">
        <f t="array" ref="F925">_xlfn.XLOOKUP($B925&amp;"#"&amp;F$6,INDIRECT(SUBSTITUTE("ИсходныеДанные!$где$2:$где$50000","где",$D$4)),INDIRECT(SUBSTITUTE("ИсходныеДанные!$что$2:$что$50000","что",$F$4)),"",0,1)</f>
        <v/>
      </c>
      <c r="G925" s="78" t="str" cm="1">
        <f t="array" ref="G925">_xlfn.XLOOKUP($B925&amp;"#"&amp;F$6,INDIRECT(SUBSTITUTE("ИсходныеДанные!$где$2:$где$50000","где",$D$4)),INDIRECT(SUBSTITUTE("ИсходныеДанные!$что$2:$что$50000","что",$G$4)),"",0,1)</f>
        <v/>
      </c>
      <c r="H925" s="20" t="str" cm="1">
        <f t="array" ref="H925">_xlfn.XLOOKUP($B925&amp;"#"&amp;H$6,INDIRECT(SUBSTITUTE("ИсходныеДанные!$где$2:$где$50000","где",$D$4)),INDIRECT(SUBSTITUTE("ИсходныеДанные!$что$2:$что$50000","что",$F$4)),"",0,1)</f>
        <v/>
      </c>
      <c r="I925" s="78" t="str" cm="1">
        <f t="array" ref="I925">_xlfn.XLOOKUP($B925&amp;"#"&amp;H$6,INDIRECT(SUBSTITUTE("ИсходныеДанные!$где$2:$где$50000","где",$D$4)),INDIRECT(SUBSTITUTE("ИсходныеДанные!$что$2:$что$50000","что",$G$4)),"",0,1)</f>
        <v/>
      </c>
      <c r="J925" s="20" t="str" cm="1">
        <f t="array" ref="J925">_xlfn.XLOOKUP($B925&amp;"#"&amp;J$6,INDIRECT(SUBSTITUTE("ИсходныеДанные!$где$2:$где$50000","где",$D$4)),INDIRECT(SUBSTITUTE("ИсходныеДанные!$что$2:$что$50000","что",$F$4)),"",0,1)</f>
        <v/>
      </c>
      <c r="K925" s="78" t="str" cm="1">
        <f t="array" ref="K925">_xlfn.XLOOKUP($B925&amp;"#"&amp;J$6,INDIRECT(SUBSTITUTE("ИсходныеДанные!$где$2:$где$50000","где",$D$4)),INDIRECT(SUBSTITUTE("ИсходныеДанные!$что$2:$что$50000","что",$G$4)),"",0,1)</f>
        <v/>
      </c>
      <c r="L925" s="20" t="str" cm="1">
        <f t="array" ref="L925">_xlfn.XLOOKUP($B925&amp;"#"&amp;L$6,INDIRECT(SUBSTITUTE("ИсходныеДанные!$где$2:$где$50000","где",$D$4)),INDIRECT(SUBSTITUTE("ИсходныеДанные!$что$2:$что$50000","что",$F$4)),"",0,1)</f>
        <v/>
      </c>
      <c r="M925" s="78" t="str" cm="1">
        <f t="array" ref="M925">_xlfn.XLOOKUP($B925&amp;"#"&amp;L$6,INDIRECT(SUBSTITUTE("ИсходныеДанные!$где$2:$где$50000","где",$D$4)),INDIRECT(SUBSTITUTE("ИсходныеДанные!$что$2:$что$50000","что",$G$4)),"",0,1)</f>
        <v/>
      </c>
      <c r="N925" s="20" t="str" cm="1">
        <f t="array" ref="N925">_xlfn.XLOOKUP($B925&amp;"#"&amp;N$6,INDIRECT(SUBSTITUTE("ИсходныеДанные!$где$2:$где$50000","где",$D$4)),INDIRECT(SUBSTITUTE("ИсходныеДанные!$что$2:$что$50000","что",$F$4)),"",0,1)</f>
        <v/>
      </c>
      <c r="O925" s="78" t="str" cm="1">
        <f t="array" ref="O925">_xlfn.XLOOKUP($B925&amp;"#"&amp;N$6,INDIRECT(SUBSTITUTE("ИсходныеДанные!$где$2:$где$50000","где",$D$4)),INDIRECT(SUBSTITUTE("ИсходныеДанные!$что$2:$что$50000","что",$G$4)),"",0,1)</f>
        <v/>
      </c>
      <c r="P925" s="20" t="str" cm="1">
        <f t="array" ref="P925">_xlfn.XLOOKUP($B925&amp;"#"&amp;P$6,INDIRECT(SUBSTITUTE("ИсходныеДанные!$где$2:$где$50000","где",$D$4)),INDIRECT(SUBSTITUTE("ИсходныеДанные!$что$2:$что$50000","что",$F$4)),"",0,1)</f>
        <v/>
      </c>
      <c r="Q925" s="78" t="str" cm="1">
        <f t="array" ref="Q925">_xlfn.XLOOKUP($B925&amp;"#"&amp;P$6,INDIRECT(SUBSTITUTE("ИсходныеДанные!$где$2:$где$50000","где",$D$4)),INDIRECT(SUBSTITUTE("ИсходныеДанные!$что$2:$что$50000","что",$G$4)),"",0,1)</f>
        <v/>
      </c>
      <c r="R925" s="20" t="str" cm="1">
        <f t="array" ref="R925">_xlfn.XLOOKUP($B925&amp;"#"&amp;R$6,INDIRECT(SUBSTITUTE("ИсходныеДанные!$где$2:$где$50000","где",$D$4)),INDIRECT(SUBSTITUTE("ИсходныеДанные!$что$2:$что$50000","что",$F$4)),"",0,1)</f>
        <v/>
      </c>
      <c r="S925" s="78" t="str" cm="1">
        <f t="array" ref="S925">_xlfn.XLOOKUP($B925&amp;"#"&amp;R$6,INDIRECT(SUBSTITUTE("ИсходныеДанные!$где$2:$где$50000","где",$D$4)),INDIRECT(SUBSTITUTE("ИсходныеДанные!$что$2:$что$50000","что",$G$4)),"",0,1)</f>
        <v/>
      </c>
      <c r="T925" s="20" t="str" cm="1">
        <f t="array" ref="T925">_xlfn.XLOOKUP($B925&amp;"#"&amp;T$6,INDIRECT(SUBSTITUTE("ИсходныеДанные!$где$2:$где$50000","где",$D$4)),INDIRECT(SUBSTITUTE("ИсходныеДанные!$что$2:$что$50000","что",$F$4)),"",0,1)</f>
        <v/>
      </c>
      <c r="U925" s="78" t="str" cm="1">
        <f t="array" ref="U925">_xlfn.XLOOKUP($B925&amp;"#"&amp;T$6,INDIRECT(SUBSTITUTE("ИсходныеДанные!$где$2:$где$50000","где",$D$4)),INDIRECT(SUBSTITUTE("ИсходныеДанные!$что$2:$что$50000","что",$G$4)),"",0,1)</f>
        <v/>
      </c>
      <c r="V925" s="20" t="str" cm="1">
        <f t="array" ref="V925">_xlfn.XLOOKUP($B925&amp;"#"&amp;V$6,INDIRECT(SUBSTITUTE("ИсходныеДанные!$где$2:$где$50000","где",$D$4)),INDIRECT(SUBSTITUTE("ИсходныеДанные!$что$2:$что$50000","что",$F$4)),"",0,1)</f>
        <v/>
      </c>
      <c r="W925" s="78" t="str" cm="1">
        <f t="array" ref="W925">_xlfn.XLOOKUP($B925&amp;"#"&amp;V$6,INDIRECT(SUBSTITUTE("ИсходныеДанные!$где$2:$где$50000","где",$D$4)),INDIRECT(SUBSTITUTE("ИсходныеДанные!$что$2:$что$50000","что",$G$4)),"",0,1)</f>
        <v/>
      </c>
      <c r="X925" s="20" t="str" cm="1">
        <f t="array" ref="X925">_xlfn.XLOOKUP($B925&amp;"#"&amp;X$6,INDIRECT(SUBSTITUTE("ИсходныеДанные!$где$2:$где$50000","где",$D$4)),INDIRECT(SUBSTITUTE("ИсходныеДанные!$что$2:$что$50000","что",$F$4)),"",0,1)</f>
        <v/>
      </c>
      <c r="Y925" s="78" t="str" cm="1">
        <f t="array" ref="Y925">_xlfn.XLOOKUP($B925&amp;"#"&amp;X$6,INDIRECT(SUBSTITUTE("ИсходныеДанные!$где$2:$где$50000","где",$D$4)),INDIRECT(SUBSTITUTE("ИсходныеДанные!$что$2:$что$50000","что",$G$4)),"",0,1)</f>
        <v/>
      </c>
      <c r="Z925" s="20" t="str" cm="1">
        <f t="array" ref="Z925">_xlfn.XLOOKUP($B925&amp;"#"&amp;Z$6,INDIRECT(SUBSTITUTE("ИсходныеДанные!$где$2:$где$50000","где",$D$4)),INDIRECT(SUBSTITUTE("ИсходныеДанные!$что$2:$что$50000","что",$F$4)),"",0,1)</f>
        <v/>
      </c>
      <c r="AA925" s="78" t="str" cm="1">
        <f t="array" ref="AA925">_xlfn.XLOOKUP($B925&amp;"#"&amp;Z$6,INDIRECT(SUBSTITUTE("ИсходныеДанные!$где$2:$где$50000","где",$D$4)),INDIRECT(SUBSTITUTE("ИсходныеДанные!$что$2:$что$50000","что",$G$4)),"",0,1)</f>
        <v/>
      </c>
      <c r="AB925" s="3"/>
    </row>
    <row r="926" spans="1:28" x14ac:dyDescent="0.25">
      <c r="A926" s="6" t="str">
        <f t="shared" si="8"/>
        <v>delete</v>
      </c>
      <c r="B926" s="9" cm="1">
        <f t="array" ref="B926">INDIRECT("УникальныеСписки!E"&amp;ROW()-$E$4)</f>
        <v>0</v>
      </c>
      <c r="C926" s="15" t="str">
        <f t="array" ref="C926">_xlfn.XLOOKUP($B926,INDIRECT(SUBSTITUTE("ИсходныеДанные!$где$2:$где$50000","где",$B$4)),INDIRECT(SUBSTITUTE("ИсходныеДанные!$что$2:$что$50000","что",C$4)),"",0,1)</f>
        <v/>
      </c>
      <c r="D926" s="20" t="str" cm="1">
        <f t="array" ref="D926">_xlfn.XLOOKUP($B926&amp;"#"&amp;D$6,INDIRECT(SUBSTITUTE("ИсходныеДанные!$где$2:$где$50000","где",$D$4)),INDIRECT(SUBSTITUTE("ИсходныеДанные!$что$2:$что$50000","что",$F$4)),"",0,1)</f>
        <v/>
      </c>
      <c r="E926" s="78" t="str" cm="1">
        <f t="array" ref="E926">_xlfn.XLOOKUP($B926&amp;"#"&amp;D$6,INDIRECT(SUBSTITUTE("ИсходныеДанные!$где$2:$где$50000","где",$D$4)),INDIRECT(SUBSTITUTE("ИсходныеДанные!$что$2:$что$50000","что",$G$4)),"",0,1)</f>
        <v/>
      </c>
      <c r="F926" s="20" t="str" cm="1">
        <f t="array" ref="F926">_xlfn.XLOOKUP($B926&amp;"#"&amp;F$6,INDIRECT(SUBSTITUTE("ИсходныеДанные!$где$2:$где$50000","где",$D$4)),INDIRECT(SUBSTITUTE("ИсходныеДанные!$что$2:$что$50000","что",$F$4)),"",0,1)</f>
        <v/>
      </c>
      <c r="G926" s="78" t="str" cm="1">
        <f t="array" ref="G926">_xlfn.XLOOKUP($B926&amp;"#"&amp;F$6,INDIRECT(SUBSTITUTE("ИсходныеДанные!$где$2:$где$50000","где",$D$4)),INDIRECT(SUBSTITUTE("ИсходныеДанные!$что$2:$что$50000","что",$G$4)),"",0,1)</f>
        <v/>
      </c>
      <c r="H926" s="20" t="str" cm="1">
        <f t="array" ref="H926">_xlfn.XLOOKUP($B926&amp;"#"&amp;H$6,INDIRECT(SUBSTITUTE("ИсходныеДанные!$где$2:$где$50000","где",$D$4)),INDIRECT(SUBSTITUTE("ИсходныеДанные!$что$2:$что$50000","что",$F$4)),"",0,1)</f>
        <v/>
      </c>
      <c r="I926" s="78" t="str" cm="1">
        <f t="array" ref="I926">_xlfn.XLOOKUP($B926&amp;"#"&amp;H$6,INDIRECT(SUBSTITUTE("ИсходныеДанные!$где$2:$где$50000","где",$D$4)),INDIRECT(SUBSTITUTE("ИсходныеДанные!$что$2:$что$50000","что",$G$4)),"",0,1)</f>
        <v/>
      </c>
      <c r="J926" s="20" t="str" cm="1">
        <f t="array" ref="J926">_xlfn.XLOOKUP($B926&amp;"#"&amp;J$6,INDIRECT(SUBSTITUTE("ИсходныеДанные!$где$2:$где$50000","где",$D$4)),INDIRECT(SUBSTITUTE("ИсходныеДанные!$что$2:$что$50000","что",$F$4)),"",0,1)</f>
        <v/>
      </c>
      <c r="K926" s="78" t="str" cm="1">
        <f t="array" ref="K926">_xlfn.XLOOKUP($B926&amp;"#"&amp;J$6,INDIRECT(SUBSTITUTE("ИсходныеДанные!$где$2:$где$50000","где",$D$4)),INDIRECT(SUBSTITUTE("ИсходныеДанные!$что$2:$что$50000","что",$G$4)),"",0,1)</f>
        <v/>
      </c>
      <c r="L926" s="20" t="str" cm="1">
        <f t="array" ref="L926">_xlfn.XLOOKUP($B926&amp;"#"&amp;L$6,INDIRECT(SUBSTITUTE("ИсходныеДанные!$где$2:$где$50000","где",$D$4)),INDIRECT(SUBSTITUTE("ИсходныеДанные!$что$2:$что$50000","что",$F$4)),"",0,1)</f>
        <v/>
      </c>
      <c r="M926" s="78" t="str" cm="1">
        <f t="array" ref="M926">_xlfn.XLOOKUP($B926&amp;"#"&amp;L$6,INDIRECT(SUBSTITUTE("ИсходныеДанные!$где$2:$где$50000","где",$D$4)),INDIRECT(SUBSTITUTE("ИсходныеДанные!$что$2:$что$50000","что",$G$4)),"",0,1)</f>
        <v/>
      </c>
      <c r="N926" s="20" t="str" cm="1">
        <f t="array" ref="N926">_xlfn.XLOOKUP($B926&amp;"#"&amp;N$6,INDIRECT(SUBSTITUTE("ИсходныеДанные!$где$2:$где$50000","где",$D$4)),INDIRECT(SUBSTITUTE("ИсходныеДанные!$что$2:$что$50000","что",$F$4)),"",0,1)</f>
        <v/>
      </c>
      <c r="O926" s="78" t="str" cm="1">
        <f t="array" ref="O926">_xlfn.XLOOKUP($B926&amp;"#"&amp;N$6,INDIRECT(SUBSTITUTE("ИсходныеДанные!$где$2:$где$50000","где",$D$4)),INDIRECT(SUBSTITUTE("ИсходныеДанные!$что$2:$что$50000","что",$G$4)),"",0,1)</f>
        <v/>
      </c>
      <c r="P926" s="20" t="str" cm="1">
        <f t="array" ref="P926">_xlfn.XLOOKUP($B926&amp;"#"&amp;P$6,INDIRECT(SUBSTITUTE("ИсходныеДанные!$где$2:$где$50000","где",$D$4)),INDIRECT(SUBSTITUTE("ИсходныеДанные!$что$2:$что$50000","что",$F$4)),"",0,1)</f>
        <v/>
      </c>
      <c r="Q926" s="78" t="str" cm="1">
        <f t="array" ref="Q926">_xlfn.XLOOKUP($B926&amp;"#"&amp;P$6,INDIRECT(SUBSTITUTE("ИсходныеДанные!$где$2:$где$50000","где",$D$4)),INDIRECT(SUBSTITUTE("ИсходныеДанные!$что$2:$что$50000","что",$G$4)),"",0,1)</f>
        <v/>
      </c>
      <c r="R926" s="20" t="str" cm="1">
        <f t="array" ref="R926">_xlfn.XLOOKUP($B926&amp;"#"&amp;R$6,INDIRECT(SUBSTITUTE("ИсходныеДанные!$где$2:$где$50000","где",$D$4)),INDIRECT(SUBSTITUTE("ИсходныеДанные!$что$2:$что$50000","что",$F$4)),"",0,1)</f>
        <v/>
      </c>
      <c r="S926" s="78" t="str" cm="1">
        <f t="array" ref="S926">_xlfn.XLOOKUP($B926&amp;"#"&amp;R$6,INDIRECT(SUBSTITUTE("ИсходныеДанные!$где$2:$где$50000","где",$D$4)),INDIRECT(SUBSTITUTE("ИсходныеДанные!$что$2:$что$50000","что",$G$4)),"",0,1)</f>
        <v/>
      </c>
      <c r="T926" s="20" t="str" cm="1">
        <f t="array" ref="T926">_xlfn.XLOOKUP($B926&amp;"#"&amp;T$6,INDIRECT(SUBSTITUTE("ИсходныеДанные!$где$2:$где$50000","где",$D$4)),INDIRECT(SUBSTITUTE("ИсходныеДанные!$что$2:$что$50000","что",$F$4)),"",0,1)</f>
        <v/>
      </c>
      <c r="U926" s="78" t="str" cm="1">
        <f t="array" ref="U926">_xlfn.XLOOKUP($B926&amp;"#"&amp;T$6,INDIRECT(SUBSTITUTE("ИсходныеДанные!$где$2:$где$50000","где",$D$4)),INDIRECT(SUBSTITUTE("ИсходныеДанные!$что$2:$что$50000","что",$G$4)),"",0,1)</f>
        <v/>
      </c>
      <c r="V926" s="20" t="str" cm="1">
        <f t="array" ref="V926">_xlfn.XLOOKUP($B926&amp;"#"&amp;V$6,INDIRECT(SUBSTITUTE("ИсходныеДанные!$где$2:$где$50000","где",$D$4)),INDIRECT(SUBSTITUTE("ИсходныеДанные!$что$2:$что$50000","что",$F$4)),"",0,1)</f>
        <v/>
      </c>
      <c r="W926" s="78" t="str" cm="1">
        <f t="array" ref="W926">_xlfn.XLOOKUP($B926&amp;"#"&amp;V$6,INDIRECT(SUBSTITUTE("ИсходныеДанные!$где$2:$где$50000","где",$D$4)),INDIRECT(SUBSTITUTE("ИсходныеДанные!$что$2:$что$50000","что",$G$4)),"",0,1)</f>
        <v/>
      </c>
      <c r="X926" s="20" t="str" cm="1">
        <f t="array" ref="X926">_xlfn.XLOOKUP($B926&amp;"#"&amp;X$6,INDIRECT(SUBSTITUTE("ИсходныеДанные!$где$2:$где$50000","где",$D$4)),INDIRECT(SUBSTITUTE("ИсходныеДанные!$что$2:$что$50000","что",$F$4)),"",0,1)</f>
        <v/>
      </c>
      <c r="Y926" s="78" t="str" cm="1">
        <f t="array" ref="Y926">_xlfn.XLOOKUP($B926&amp;"#"&amp;X$6,INDIRECT(SUBSTITUTE("ИсходныеДанные!$где$2:$где$50000","где",$D$4)),INDIRECT(SUBSTITUTE("ИсходныеДанные!$что$2:$что$50000","что",$G$4)),"",0,1)</f>
        <v/>
      </c>
      <c r="Z926" s="20" t="str" cm="1">
        <f t="array" ref="Z926">_xlfn.XLOOKUP($B926&amp;"#"&amp;Z$6,INDIRECT(SUBSTITUTE("ИсходныеДанные!$где$2:$где$50000","где",$D$4)),INDIRECT(SUBSTITUTE("ИсходныеДанные!$что$2:$что$50000","что",$F$4)),"",0,1)</f>
        <v/>
      </c>
      <c r="AA926" s="78" t="str" cm="1">
        <f t="array" ref="AA926">_xlfn.XLOOKUP($B926&amp;"#"&amp;Z$6,INDIRECT(SUBSTITUTE("ИсходныеДанные!$где$2:$где$50000","где",$D$4)),INDIRECT(SUBSTITUTE("ИсходныеДанные!$что$2:$что$50000","что",$G$4)),"",0,1)</f>
        <v/>
      </c>
      <c r="AB926" s="3"/>
    </row>
    <row r="927" spans="1:28" x14ac:dyDescent="0.25">
      <c r="A927" s="6" t="str">
        <f t="shared" si="8"/>
        <v>delete</v>
      </c>
      <c r="B927" s="9" cm="1">
        <f t="array" ref="B927">INDIRECT("УникальныеСписки!E"&amp;ROW()-$E$4)</f>
        <v>0</v>
      </c>
      <c r="C927" s="15" t="str">
        <f t="array" ref="C927">_xlfn.XLOOKUP($B927,INDIRECT(SUBSTITUTE("ИсходныеДанные!$где$2:$где$50000","где",$B$4)),INDIRECT(SUBSTITUTE("ИсходныеДанные!$что$2:$что$50000","что",C$4)),"",0,1)</f>
        <v/>
      </c>
      <c r="D927" s="20" t="str" cm="1">
        <f t="array" ref="D927">_xlfn.XLOOKUP($B927&amp;"#"&amp;D$6,INDIRECT(SUBSTITUTE("ИсходныеДанные!$где$2:$где$50000","где",$D$4)),INDIRECT(SUBSTITUTE("ИсходныеДанные!$что$2:$что$50000","что",$F$4)),"",0,1)</f>
        <v/>
      </c>
      <c r="E927" s="78" t="str" cm="1">
        <f t="array" ref="E927">_xlfn.XLOOKUP($B927&amp;"#"&amp;D$6,INDIRECT(SUBSTITUTE("ИсходныеДанные!$где$2:$где$50000","где",$D$4)),INDIRECT(SUBSTITUTE("ИсходныеДанные!$что$2:$что$50000","что",$G$4)),"",0,1)</f>
        <v/>
      </c>
      <c r="F927" s="20" t="str" cm="1">
        <f t="array" ref="F927">_xlfn.XLOOKUP($B927&amp;"#"&amp;F$6,INDIRECT(SUBSTITUTE("ИсходныеДанные!$где$2:$где$50000","где",$D$4)),INDIRECT(SUBSTITUTE("ИсходныеДанные!$что$2:$что$50000","что",$F$4)),"",0,1)</f>
        <v/>
      </c>
      <c r="G927" s="78" t="str" cm="1">
        <f t="array" ref="G927">_xlfn.XLOOKUP($B927&amp;"#"&amp;F$6,INDIRECT(SUBSTITUTE("ИсходныеДанные!$где$2:$где$50000","где",$D$4)),INDIRECT(SUBSTITUTE("ИсходныеДанные!$что$2:$что$50000","что",$G$4)),"",0,1)</f>
        <v/>
      </c>
      <c r="H927" s="20" t="str" cm="1">
        <f t="array" ref="H927">_xlfn.XLOOKUP($B927&amp;"#"&amp;H$6,INDIRECT(SUBSTITUTE("ИсходныеДанные!$где$2:$где$50000","где",$D$4)),INDIRECT(SUBSTITUTE("ИсходныеДанные!$что$2:$что$50000","что",$F$4)),"",0,1)</f>
        <v/>
      </c>
      <c r="I927" s="78" t="str" cm="1">
        <f t="array" ref="I927">_xlfn.XLOOKUP($B927&amp;"#"&amp;H$6,INDIRECT(SUBSTITUTE("ИсходныеДанные!$где$2:$где$50000","где",$D$4)),INDIRECT(SUBSTITUTE("ИсходныеДанные!$что$2:$что$50000","что",$G$4)),"",0,1)</f>
        <v/>
      </c>
      <c r="J927" s="20" t="str" cm="1">
        <f t="array" ref="J927">_xlfn.XLOOKUP($B927&amp;"#"&amp;J$6,INDIRECT(SUBSTITUTE("ИсходныеДанные!$где$2:$где$50000","где",$D$4)),INDIRECT(SUBSTITUTE("ИсходныеДанные!$что$2:$что$50000","что",$F$4)),"",0,1)</f>
        <v/>
      </c>
      <c r="K927" s="78" t="str" cm="1">
        <f t="array" ref="K927">_xlfn.XLOOKUP($B927&amp;"#"&amp;J$6,INDIRECT(SUBSTITUTE("ИсходныеДанные!$где$2:$где$50000","где",$D$4)),INDIRECT(SUBSTITUTE("ИсходныеДанные!$что$2:$что$50000","что",$G$4)),"",0,1)</f>
        <v/>
      </c>
      <c r="L927" s="20" t="str" cm="1">
        <f t="array" ref="L927">_xlfn.XLOOKUP($B927&amp;"#"&amp;L$6,INDIRECT(SUBSTITUTE("ИсходныеДанные!$где$2:$где$50000","где",$D$4)),INDIRECT(SUBSTITUTE("ИсходныеДанные!$что$2:$что$50000","что",$F$4)),"",0,1)</f>
        <v/>
      </c>
      <c r="M927" s="78" t="str" cm="1">
        <f t="array" ref="M927">_xlfn.XLOOKUP($B927&amp;"#"&amp;L$6,INDIRECT(SUBSTITUTE("ИсходныеДанные!$где$2:$где$50000","где",$D$4)),INDIRECT(SUBSTITUTE("ИсходныеДанные!$что$2:$что$50000","что",$G$4)),"",0,1)</f>
        <v/>
      </c>
      <c r="N927" s="20" t="str" cm="1">
        <f t="array" ref="N927">_xlfn.XLOOKUP($B927&amp;"#"&amp;N$6,INDIRECT(SUBSTITUTE("ИсходныеДанные!$где$2:$где$50000","где",$D$4)),INDIRECT(SUBSTITUTE("ИсходныеДанные!$что$2:$что$50000","что",$F$4)),"",0,1)</f>
        <v/>
      </c>
      <c r="O927" s="78" t="str" cm="1">
        <f t="array" ref="O927">_xlfn.XLOOKUP($B927&amp;"#"&amp;N$6,INDIRECT(SUBSTITUTE("ИсходныеДанные!$где$2:$где$50000","где",$D$4)),INDIRECT(SUBSTITUTE("ИсходныеДанные!$что$2:$что$50000","что",$G$4)),"",0,1)</f>
        <v/>
      </c>
      <c r="P927" s="20" t="str" cm="1">
        <f t="array" ref="P927">_xlfn.XLOOKUP($B927&amp;"#"&amp;P$6,INDIRECT(SUBSTITUTE("ИсходныеДанные!$где$2:$где$50000","где",$D$4)),INDIRECT(SUBSTITUTE("ИсходныеДанные!$что$2:$что$50000","что",$F$4)),"",0,1)</f>
        <v/>
      </c>
      <c r="Q927" s="78" t="str" cm="1">
        <f t="array" ref="Q927">_xlfn.XLOOKUP($B927&amp;"#"&amp;P$6,INDIRECT(SUBSTITUTE("ИсходныеДанные!$где$2:$где$50000","где",$D$4)),INDIRECT(SUBSTITUTE("ИсходныеДанные!$что$2:$что$50000","что",$G$4)),"",0,1)</f>
        <v/>
      </c>
      <c r="R927" s="20" t="str" cm="1">
        <f t="array" ref="R927">_xlfn.XLOOKUP($B927&amp;"#"&amp;R$6,INDIRECT(SUBSTITUTE("ИсходныеДанные!$где$2:$где$50000","где",$D$4)),INDIRECT(SUBSTITUTE("ИсходныеДанные!$что$2:$что$50000","что",$F$4)),"",0,1)</f>
        <v/>
      </c>
      <c r="S927" s="78" t="str" cm="1">
        <f t="array" ref="S927">_xlfn.XLOOKUP($B927&amp;"#"&amp;R$6,INDIRECT(SUBSTITUTE("ИсходныеДанные!$где$2:$где$50000","где",$D$4)),INDIRECT(SUBSTITUTE("ИсходныеДанные!$что$2:$что$50000","что",$G$4)),"",0,1)</f>
        <v/>
      </c>
      <c r="T927" s="20" t="str" cm="1">
        <f t="array" ref="T927">_xlfn.XLOOKUP($B927&amp;"#"&amp;T$6,INDIRECT(SUBSTITUTE("ИсходныеДанные!$где$2:$где$50000","где",$D$4)),INDIRECT(SUBSTITUTE("ИсходныеДанные!$что$2:$что$50000","что",$F$4)),"",0,1)</f>
        <v/>
      </c>
      <c r="U927" s="78" t="str" cm="1">
        <f t="array" ref="U927">_xlfn.XLOOKUP($B927&amp;"#"&amp;T$6,INDIRECT(SUBSTITUTE("ИсходныеДанные!$где$2:$где$50000","где",$D$4)),INDIRECT(SUBSTITUTE("ИсходныеДанные!$что$2:$что$50000","что",$G$4)),"",0,1)</f>
        <v/>
      </c>
      <c r="V927" s="20" t="str" cm="1">
        <f t="array" ref="V927">_xlfn.XLOOKUP($B927&amp;"#"&amp;V$6,INDIRECT(SUBSTITUTE("ИсходныеДанные!$где$2:$где$50000","где",$D$4)),INDIRECT(SUBSTITUTE("ИсходныеДанные!$что$2:$что$50000","что",$F$4)),"",0,1)</f>
        <v/>
      </c>
      <c r="W927" s="78" t="str" cm="1">
        <f t="array" ref="W927">_xlfn.XLOOKUP($B927&amp;"#"&amp;V$6,INDIRECT(SUBSTITUTE("ИсходныеДанные!$где$2:$где$50000","где",$D$4)),INDIRECT(SUBSTITUTE("ИсходныеДанные!$что$2:$что$50000","что",$G$4)),"",0,1)</f>
        <v/>
      </c>
      <c r="X927" s="20" t="str" cm="1">
        <f t="array" ref="X927">_xlfn.XLOOKUP($B927&amp;"#"&amp;X$6,INDIRECT(SUBSTITUTE("ИсходныеДанные!$где$2:$где$50000","где",$D$4)),INDIRECT(SUBSTITUTE("ИсходныеДанные!$что$2:$что$50000","что",$F$4)),"",0,1)</f>
        <v/>
      </c>
      <c r="Y927" s="78" t="str" cm="1">
        <f t="array" ref="Y927">_xlfn.XLOOKUP($B927&amp;"#"&amp;X$6,INDIRECT(SUBSTITUTE("ИсходныеДанные!$где$2:$где$50000","где",$D$4)),INDIRECT(SUBSTITUTE("ИсходныеДанные!$что$2:$что$50000","что",$G$4)),"",0,1)</f>
        <v/>
      </c>
      <c r="Z927" s="20" t="str" cm="1">
        <f t="array" ref="Z927">_xlfn.XLOOKUP($B927&amp;"#"&amp;Z$6,INDIRECT(SUBSTITUTE("ИсходныеДанные!$где$2:$где$50000","где",$D$4)),INDIRECT(SUBSTITUTE("ИсходныеДанные!$что$2:$что$50000","что",$F$4)),"",0,1)</f>
        <v/>
      </c>
      <c r="AA927" s="78" t="str" cm="1">
        <f t="array" ref="AA927">_xlfn.XLOOKUP($B927&amp;"#"&amp;Z$6,INDIRECT(SUBSTITUTE("ИсходныеДанные!$где$2:$где$50000","где",$D$4)),INDIRECT(SUBSTITUTE("ИсходныеДанные!$что$2:$что$50000","что",$G$4)),"",0,1)</f>
        <v/>
      </c>
      <c r="AB927" s="3"/>
    </row>
    <row r="928" spans="1:28" x14ac:dyDescent="0.25">
      <c r="A928" s="6" t="str">
        <f t="shared" si="8"/>
        <v>delete</v>
      </c>
      <c r="B928" s="9" cm="1">
        <f t="array" ref="B928">INDIRECT("УникальныеСписки!E"&amp;ROW()-$E$4)</f>
        <v>0</v>
      </c>
      <c r="C928" s="15" t="str">
        <f t="array" ref="C928">_xlfn.XLOOKUP($B928,INDIRECT(SUBSTITUTE("ИсходныеДанные!$где$2:$где$50000","где",$B$4)),INDIRECT(SUBSTITUTE("ИсходныеДанные!$что$2:$что$50000","что",C$4)),"",0,1)</f>
        <v/>
      </c>
      <c r="D928" s="20" t="str" cm="1">
        <f t="array" ref="D928">_xlfn.XLOOKUP($B928&amp;"#"&amp;D$6,INDIRECT(SUBSTITUTE("ИсходныеДанные!$где$2:$где$50000","где",$D$4)),INDIRECT(SUBSTITUTE("ИсходныеДанные!$что$2:$что$50000","что",$F$4)),"",0,1)</f>
        <v/>
      </c>
      <c r="E928" s="78" t="str" cm="1">
        <f t="array" ref="E928">_xlfn.XLOOKUP($B928&amp;"#"&amp;D$6,INDIRECT(SUBSTITUTE("ИсходныеДанные!$где$2:$где$50000","где",$D$4)),INDIRECT(SUBSTITUTE("ИсходныеДанные!$что$2:$что$50000","что",$G$4)),"",0,1)</f>
        <v/>
      </c>
      <c r="F928" s="20" t="str" cm="1">
        <f t="array" ref="F928">_xlfn.XLOOKUP($B928&amp;"#"&amp;F$6,INDIRECT(SUBSTITUTE("ИсходныеДанные!$где$2:$где$50000","где",$D$4)),INDIRECT(SUBSTITUTE("ИсходныеДанные!$что$2:$что$50000","что",$F$4)),"",0,1)</f>
        <v/>
      </c>
      <c r="G928" s="78" t="str" cm="1">
        <f t="array" ref="G928">_xlfn.XLOOKUP($B928&amp;"#"&amp;F$6,INDIRECT(SUBSTITUTE("ИсходныеДанные!$где$2:$где$50000","где",$D$4)),INDIRECT(SUBSTITUTE("ИсходныеДанные!$что$2:$что$50000","что",$G$4)),"",0,1)</f>
        <v/>
      </c>
      <c r="H928" s="20" t="str" cm="1">
        <f t="array" ref="H928">_xlfn.XLOOKUP($B928&amp;"#"&amp;H$6,INDIRECT(SUBSTITUTE("ИсходныеДанные!$где$2:$где$50000","где",$D$4)),INDIRECT(SUBSTITUTE("ИсходныеДанные!$что$2:$что$50000","что",$F$4)),"",0,1)</f>
        <v/>
      </c>
      <c r="I928" s="78" t="str" cm="1">
        <f t="array" ref="I928">_xlfn.XLOOKUP($B928&amp;"#"&amp;H$6,INDIRECT(SUBSTITUTE("ИсходныеДанные!$где$2:$где$50000","где",$D$4)),INDIRECT(SUBSTITUTE("ИсходныеДанные!$что$2:$что$50000","что",$G$4)),"",0,1)</f>
        <v/>
      </c>
      <c r="J928" s="20" t="str" cm="1">
        <f t="array" ref="J928">_xlfn.XLOOKUP($B928&amp;"#"&amp;J$6,INDIRECT(SUBSTITUTE("ИсходныеДанные!$где$2:$где$50000","где",$D$4)),INDIRECT(SUBSTITUTE("ИсходныеДанные!$что$2:$что$50000","что",$F$4)),"",0,1)</f>
        <v/>
      </c>
      <c r="K928" s="78" t="str" cm="1">
        <f t="array" ref="K928">_xlfn.XLOOKUP($B928&amp;"#"&amp;J$6,INDIRECT(SUBSTITUTE("ИсходныеДанные!$где$2:$где$50000","где",$D$4)),INDIRECT(SUBSTITUTE("ИсходныеДанные!$что$2:$что$50000","что",$G$4)),"",0,1)</f>
        <v/>
      </c>
      <c r="L928" s="20" t="str" cm="1">
        <f t="array" ref="L928">_xlfn.XLOOKUP($B928&amp;"#"&amp;L$6,INDIRECT(SUBSTITUTE("ИсходныеДанные!$где$2:$где$50000","где",$D$4)),INDIRECT(SUBSTITUTE("ИсходныеДанные!$что$2:$что$50000","что",$F$4)),"",0,1)</f>
        <v/>
      </c>
      <c r="M928" s="78" t="str" cm="1">
        <f t="array" ref="M928">_xlfn.XLOOKUP($B928&amp;"#"&amp;L$6,INDIRECT(SUBSTITUTE("ИсходныеДанные!$где$2:$где$50000","где",$D$4)),INDIRECT(SUBSTITUTE("ИсходныеДанные!$что$2:$что$50000","что",$G$4)),"",0,1)</f>
        <v/>
      </c>
      <c r="N928" s="20" t="str" cm="1">
        <f t="array" ref="N928">_xlfn.XLOOKUP($B928&amp;"#"&amp;N$6,INDIRECT(SUBSTITUTE("ИсходныеДанные!$где$2:$где$50000","где",$D$4)),INDIRECT(SUBSTITUTE("ИсходныеДанные!$что$2:$что$50000","что",$F$4)),"",0,1)</f>
        <v/>
      </c>
      <c r="O928" s="78" t="str" cm="1">
        <f t="array" ref="O928">_xlfn.XLOOKUP($B928&amp;"#"&amp;N$6,INDIRECT(SUBSTITUTE("ИсходныеДанные!$где$2:$где$50000","где",$D$4)),INDIRECT(SUBSTITUTE("ИсходныеДанные!$что$2:$что$50000","что",$G$4)),"",0,1)</f>
        <v/>
      </c>
      <c r="P928" s="20" t="str" cm="1">
        <f t="array" ref="P928">_xlfn.XLOOKUP($B928&amp;"#"&amp;P$6,INDIRECT(SUBSTITUTE("ИсходныеДанные!$где$2:$где$50000","где",$D$4)),INDIRECT(SUBSTITUTE("ИсходныеДанные!$что$2:$что$50000","что",$F$4)),"",0,1)</f>
        <v/>
      </c>
      <c r="Q928" s="78" t="str" cm="1">
        <f t="array" ref="Q928">_xlfn.XLOOKUP($B928&amp;"#"&amp;P$6,INDIRECT(SUBSTITUTE("ИсходныеДанные!$где$2:$где$50000","где",$D$4)),INDIRECT(SUBSTITUTE("ИсходныеДанные!$что$2:$что$50000","что",$G$4)),"",0,1)</f>
        <v/>
      </c>
      <c r="R928" s="20" t="str" cm="1">
        <f t="array" ref="R928">_xlfn.XLOOKUP($B928&amp;"#"&amp;R$6,INDIRECT(SUBSTITUTE("ИсходныеДанные!$где$2:$где$50000","где",$D$4)),INDIRECT(SUBSTITUTE("ИсходныеДанные!$что$2:$что$50000","что",$F$4)),"",0,1)</f>
        <v/>
      </c>
      <c r="S928" s="78" t="str" cm="1">
        <f t="array" ref="S928">_xlfn.XLOOKUP($B928&amp;"#"&amp;R$6,INDIRECT(SUBSTITUTE("ИсходныеДанные!$где$2:$где$50000","где",$D$4)),INDIRECT(SUBSTITUTE("ИсходныеДанные!$что$2:$что$50000","что",$G$4)),"",0,1)</f>
        <v/>
      </c>
      <c r="T928" s="20" t="str" cm="1">
        <f t="array" ref="T928">_xlfn.XLOOKUP($B928&amp;"#"&amp;T$6,INDIRECT(SUBSTITUTE("ИсходныеДанные!$где$2:$где$50000","где",$D$4)),INDIRECT(SUBSTITUTE("ИсходныеДанные!$что$2:$что$50000","что",$F$4)),"",0,1)</f>
        <v/>
      </c>
      <c r="U928" s="78" t="str" cm="1">
        <f t="array" ref="U928">_xlfn.XLOOKUP($B928&amp;"#"&amp;T$6,INDIRECT(SUBSTITUTE("ИсходныеДанные!$где$2:$где$50000","где",$D$4)),INDIRECT(SUBSTITUTE("ИсходныеДанные!$что$2:$что$50000","что",$G$4)),"",0,1)</f>
        <v/>
      </c>
      <c r="V928" s="20" t="str" cm="1">
        <f t="array" ref="V928">_xlfn.XLOOKUP($B928&amp;"#"&amp;V$6,INDIRECT(SUBSTITUTE("ИсходныеДанные!$где$2:$где$50000","где",$D$4)),INDIRECT(SUBSTITUTE("ИсходныеДанные!$что$2:$что$50000","что",$F$4)),"",0,1)</f>
        <v/>
      </c>
      <c r="W928" s="78" t="str" cm="1">
        <f t="array" ref="W928">_xlfn.XLOOKUP($B928&amp;"#"&amp;V$6,INDIRECT(SUBSTITUTE("ИсходныеДанные!$где$2:$где$50000","где",$D$4)),INDIRECT(SUBSTITUTE("ИсходныеДанные!$что$2:$что$50000","что",$G$4)),"",0,1)</f>
        <v/>
      </c>
      <c r="X928" s="20" t="str" cm="1">
        <f t="array" ref="X928">_xlfn.XLOOKUP($B928&amp;"#"&amp;X$6,INDIRECT(SUBSTITUTE("ИсходныеДанные!$где$2:$где$50000","где",$D$4)),INDIRECT(SUBSTITUTE("ИсходныеДанные!$что$2:$что$50000","что",$F$4)),"",0,1)</f>
        <v/>
      </c>
      <c r="Y928" s="78" t="str" cm="1">
        <f t="array" ref="Y928">_xlfn.XLOOKUP($B928&amp;"#"&amp;X$6,INDIRECT(SUBSTITUTE("ИсходныеДанные!$где$2:$где$50000","где",$D$4)),INDIRECT(SUBSTITUTE("ИсходныеДанные!$что$2:$что$50000","что",$G$4)),"",0,1)</f>
        <v/>
      </c>
      <c r="Z928" s="20" t="str" cm="1">
        <f t="array" ref="Z928">_xlfn.XLOOKUP($B928&amp;"#"&amp;Z$6,INDIRECT(SUBSTITUTE("ИсходныеДанные!$где$2:$где$50000","где",$D$4)),INDIRECT(SUBSTITUTE("ИсходныеДанные!$что$2:$что$50000","что",$F$4)),"",0,1)</f>
        <v/>
      </c>
      <c r="AA928" s="78" t="str" cm="1">
        <f t="array" ref="AA928">_xlfn.XLOOKUP($B928&amp;"#"&amp;Z$6,INDIRECT(SUBSTITUTE("ИсходныеДанные!$где$2:$где$50000","где",$D$4)),INDIRECT(SUBSTITUTE("ИсходныеДанные!$что$2:$что$50000","что",$G$4)),"",0,1)</f>
        <v/>
      </c>
      <c r="AB928" s="3"/>
    </row>
    <row r="929" spans="1:28" x14ac:dyDescent="0.25">
      <c r="A929" s="6" t="str">
        <f t="shared" si="8"/>
        <v>delete</v>
      </c>
      <c r="B929" s="9" cm="1">
        <f t="array" ref="B929">INDIRECT("УникальныеСписки!E"&amp;ROW()-$E$4)</f>
        <v>0</v>
      </c>
      <c r="C929" s="15" t="str">
        <f t="array" ref="C929">_xlfn.XLOOKUP($B929,INDIRECT(SUBSTITUTE("ИсходныеДанные!$где$2:$где$50000","где",$B$4)),INDIRECT(SUBSTITUTE("ИсходныеДанные!$что$2:$что$50000","что",C$4)),"",0,1)</f>
        <v/>
      </c>
      <c r="D929" s="20" t="str" cm="1">
        <f t="array" ref="D929">_xlfn.XLOOKUP($B929&amp;"#"&amp;D$6,INDIRECT(SUBSTITUTE("ИсходныеДанные!$где$2:$где$50000","где",$D$4)),INDIRECT(SUBSTITUTE("ИсходныеДанные!$что$2:$что$50000","что",$F$4)),"",0,1)</f>
        <v/>
      </c>
      <c r="E929" s="78" t="str" cm="1">
        <f t="array" ref="E929">_xlfn.XLOOKUP($B929&amp;"#"&amp;D$6,INDIRECT(SUBSTITUTE("ИсходныеДанные!$где$2:$где$50000","где",$D$4)),INDIRECT(SUBSTITUTE("ИсходныеДанные!$что$2:$что$50000","что",$G$4)),"",0,1)</f>
        <v/>
      </c>
      <c r="F929" s="20" t="str" cm="1">
        <f t="array" ref="F929">_xlfn.XLOOKUP($B929&amp;"#"&amp;F$6,INDIRECT(SUBSTITUTE("ИсходныеДанные!$где$2:$где$50000","где",$D$4)),INDIRECT(SUBSTITUTE("ИсходныеДанные!$что$2:$что$50000","что",$F$4)),"",0,1)</f>
        <v/>
      </c>
      <c r="G929" s="78" t="str" cm="1">
        <f t="array" ref="G929">_xlfn.XLOOKUP($B929&amp;"#"&amp;F$6,INDIRECT(SUBSTITUTE("ИсходныеДанные!$где$2:$где$50000","где",$D$4)),INDIRECT(SUBSTITUTE("ИсходныеДанные!$что$2:$что$50000","что",$G$4)),"",0,1)</f>
        <v/>
      </c>
      <c r="H929" s="20" t="str" cm="1">
        <f t="array" ref="H929">_xlfn.XLOOKUP($B929&amp;"#"&amp;H$6,INDIRECT(SUBSTITUTE("ИсходныеДанные!$где$2:$где$50000","где",$D$4)),INDIRECT(SUBSTITUTE("ИсходныеДанные!$что$2:$что$50000","что",$F$4)),"",0,1)</f>
        <v/>
      </c>
      <c r="I929" s="78" t="str" cm="1">
        <f t="array" ref="I929">_xlfn.XLOOKUP($B929&amp;"#"&amp;H$6,INDIRECT(SUBSTITUTE("ИсходныеДанные!$где$2:$где$50000","где",$D$4)),INDIRECT(SUBSTITUTE("ИсходныеДанные!$что$2:$что$50000","что",$G$4)),"",0,1)</f>
        <v/>
      </c>
      <c r="J929" s="20" t="str" cm="1">
        <f t="array" ref="J929">_xlfn.XLOOKUP($B929&amp;"#"&amp;J$6,INDIRECT(SUBSTITUTE("ИсходныеДанные!$где$2:$где$50000","где",$D$4)),INDIRECT(SUBSTITUTE("ИсходныеДанные!$что$2:$что$50000","что",$F$4)),"",0,1)</f>
        <v/>
      </c>
      <c r="K929" s="78" t="str" cm="1">
        <f t="array" ref="K929">_xlfn.XLOOKUP($B929&amp;"#"&amp;J$6,INDIRECT(SUBSTITUTE("ИсходныеДанные!$где$2:$где$50000","где",$D$4)),INDIRECT(SUBSTITUTE("ИсходныеДанные!$что$2:$что$50000","что",$G$4)),"",0,1)</f>
        <v/>
      </c>
      <c r="L929" s="20" t="str" cm="1">
        <f t="array" ref="L929">_xlfn.XLOOKUP($B929&amp;"#"&amp;L$6,INDIRECT(SUBSTITUTE("ИсходныеДанные!$где$2:$где$50000","где",$D$4)),INDIRECT(SUBSTITUTE("ИсходныеДанные!$что$2:$что$50000","что",$F$4)),"",0,1)</f>
        <v/>
      </c>
      <c r="M929" s="78" t="str" cm="1">
        <f t="array" ref="M929">_xlfn.XLOOKUP($B929&amp;"#"&amp;L$6,INDIRECT(SUBSTITUTE("ИсходныеДанные!$где$2:$где$50000","где",$D$4)),INDIRECT(SUBSTITUTE("ИсходныеДанные!$что$2:$что$50000","что",$G$4)),"",0,1)</f>
        <v/>
      </c>
      <c r="N929" s="20" t="str" cm="1">
        <f t="array" ref="N929">_xlfn.XLOOKUP($B929&amp;"#"&amp;N$6,INDIRECT(SUBSTITUTE("ИсходныеДанные!$где$2:$где$50000","где",$D$4)),INDIRECT(SUBSTITUTE("ИсходныеДанные!$что$2:$что$50000","что",$F$4)),"",0,1)</f>
        <v/>
      </c>
      <c r="O929" s="78" t="str" cm="1">
        <f t="array" ref="O929">_xlfn.XLOOKUP($B929&amp;"#"&amp;N$6,INDIRECT(SUBSTITUTE("ИсходныеДанные!$где$2:$где$50000","где",$D$4)),INDIRECT(SUBSTITUTE("ИсходныеДанные!$что$2:$что$50000","что",$G$4)),"",0,1)</f>
        <v/>
      </c>
      <c r="P929" s="20" t="str" cm="1">
        <f t="array" ref="P929">_xlfn.XLOOKUP($B929&amp;"#"&amp;P$6,INDIRECT(SUBSTITUTE("ИсходныеДанные!$где$2:$где$50000","где",$D$4)),INDIRECT(SUBSTITUTE("ИсходныеДанные!$что$2:$что$50000","что",$F$4)),"",0,1)</f>
        <v/>
      </c>
      <c r="Q929" s="78" t="str" cm="1">
        <f t="array" ref="Q929">_xlfn.XLOOKUP($B929&amp;"#"&amp;P$6,INDIRECT(SUBSTITUTE("ИсходныеДанные!$где$2:$где$50000","где",$D$4)),INDIRECT(SUBSTITUTE("ИсходныеДанные!$что$2:$что$50000","что",$G$4)),"",0,1)</f>
        <v/>
      </c>
      <c r="R929" s="20" t="str" cm="1">
        <f t="array" ref="R929">_xlfn.XLOOKUP($B929&amp;"#"&amp;R$6,INDIRECT(SUBSTITUTE("ИсходныеДанные!$где$2:$где$50000","где",$D$4)),INDIRECT(SUBSTITUTE("ИсходныеДанные!$что$2:$что$50000","что",$F$4)),"",0,1)</f>
        <v/>
      </c>
      <c r="S929" s="78" t="str" cm="1">
        <f t="array" ref="S929">_xlfn.XLOOKUP($B929&amp;"#"&amp;R$6,INDIRECT(SUBSTITUTE("ИсходныеДанные!$где$2:$где$50000","где",$D$4)),INDIRECT(SUBSTITUTE("ИсходныеДанные!$что$2:$что$50000","что",$G$4)),"",0,1)</f>
        <v/>
      </c>
      <c r="T929" s="20" t="str" cm="1">
        <f t="array" ref="T929">_xlfn.XLOOKUP($B929&amp;"#"&amp;T$6,INDIRECT(SUBSTITUTE("ИсходныеДанные!$где$2:$где$50000","где",$D$4)),INDIRECT(SUBSTITUTE("ИсходныеДанные!$что$2:$что$50000","что",$F$4)),"",0,1)</f>
        <v/>
      </c>
      <c r="U929" s="78" t="str" cm="1">
        <f t="array" ref="U929">_xlfn.XLOOKUP($B929&amp;"#"&amp;T$6,INDIRECT(SUBSTITUTE("ИсходныеДанные!$где$2:$где$50000","где",$D$4)),INDIRECT(SUBSTITUTE("ИсходныеДанные!$что$2:$что$50000","что",$G$4)),"",0,1)</f>
        <v/>
      </c>
      <c r="V929" s="20" t="str" cm="1">
        <f t="array" ref="V929">_xlfn.XLOOKUP($B929&amp;"#"&amp;V$6,INDIRECT(SUBSTITUTE("ИсходныеДанные!$где$2:$где$50000","где",$D$4)),INDIRECT(SUBSTITUTE("ИсходныеДанные!$что$2:$что$50000","что",$F$4)),"",0,1)</f>
        <v/>
      </c>
      <c r="W929" s="78" t="str" cm="1">
        <f t="array" ref="W929">_xlfn.XLOOKUP($B929&amp;"#"&amp;V$6,INDIRECT(SUBSTITUTE("ИсходныеДанные!$где$2:$где$50000","где",$D$4)),INDIRECT(SUBSTITUTE("ИсходныеДанные!$что$2:$что$50000","что",$G$4)),"",0,1)</f>
        <v/>
      </c>
      <c r="X929" s="20" t="str" cm="1">
        <f t="array" ref="X929">_xlfn.XLOOKUP($B929&amp;"#"&amp;X$6,INDIRECT(SUBSTITUTE("ИсходныеДанные!$где$2:$где$50000","где",$D$4)),INDIRECT(SUBSTITUTE("ИсходныеДанные!$что$2:$что$50000","что",$F$4)),"",0,1)</f>
        <v/>
      </c>
      <c r="Y929" s="78" t="str" cm="1">
        <f t="array" ref="Y929">_xlfn.XLOOKUP($B929&amp;"#"&amp;X$6,INDIRECT(SUBSTITUTE("ИсходныеДанные!$где$2:$где$50000","где",$D$4)),INDIRECT(SUBSTITUTE("ИсходныеДанные!$что$2:$что$50000","что",$G$4)),"",0,1)</f>
        <v/>
      </c>
      <c r="Z929" s="20" t="str" cm="1">
        <f t="array" ref="Z929">_xlfn.XLOOKUP($B929&amp;"#"&amp;Z$6,INDIRECT(SUBSTITUTE("ИсходныеДанные!$где$2:$где$50000","где",$D$4)),INDIRECT(SUBSTITUTE("ИсходныеДанные!$что$2:$что$50000","что",$F$4)),"",0,1)</f>
        <v/>
      </c>
      <c r="AA929" s="78" t="str" cm="1">
        <f t="array" ref="AA929">_xlfn.XLOOKUP($B929&amp;"#"&amp;Z$6,INDIRECT(SUBSTITUTE("ИсходныеДанные!$где$2:$где$50000","где",$D$4)),INDIRECT(SUBSTITUTE("ИсходныеДанные!$что$2:$что$50000","что",$G$4)),"",0,1)</f>
        <v/>
      </c>
      <c r="AB929" s="3"/>
    </row>
    <row r="930" spans="1:28" x14ac:dyDescent="0.25">
      <c r="A930" s="6" t="str">
        <f t="shared" si="8"/>
        <v>delete</v>
      </c>
      <c r="B930" s="9" cm="1">
        <f t="array" ref="B930">INDIRECT("УникальныеСписки!E"&amp;ROW()-$E$4)</f>
        <v>0</v>
      </c>
      <c r="C930" s="15" t="str">
        <f t="array" ref="C930">_xlfn.XLOOKUP($B930,INDIRECT(SUBSTITUTE("ИсходныеДанные!$где$2:$где$50000","где",$B$4)),INDIRECT(SUBSTITUTE("ИсходныеДанные!$что$2:$что$50000","что",C$4)),"",0,1)</f>
        <v/>
      </c>
      <c r="D930" s="20" t="str" cm="1">
        <f t="array" ref="D930">_xlfn.XLOOKUP($B930&amp;"#"&amp;D$6,INDIRECT(SUBSTITUTE("ИсходныеДанные!$где$2:$где$50000","где",$D$4)),INDIRECT(SUBSTITUTE("ИсходныеДанные!$что$2:$что$50000","что",$F$4)),"",0,1)</f>
        <v/>
      </c>
      <c r="E930" s="78" t="str" cm="1">
        <f t="array" ref="E930">_xlfn.XLOOKUP($B930&amp;"#"&amp;D$6,INDIRECT(SUBSTITUTE("ИсходныеДанные!$где$2:$где$50000","где",$D$4)),INDIRECT(SUBSTITUTE("ИсходныеДанные!$что$2:$что$50000","что",$G$4)),"",0,1)</f>
        <v/>
      </c>
      <c r="F930" s="20" t="str" cm="1">
        <f t="array" ref="F930">_xlfn.XLOOKUP($B930&amp;"#"&amp;F$6,INDIRECT(SUBSTITUTE("ИсходныеДанные!$где$2:$где$50000","где",$D$4)),INDIRECT(SUBSTITUTE("ИсходныеДанные!$что$2:$что$50000","что",$F$4)),"",0,1)</f>
        <v/>
      </c>
      <c r="G930" s="78" t="str" cm="1">
        <f t="array" ref="G930">_xlfn.XLOOKUP($B930&amp;"#"&amp;F$6,INDIRECT(SUBSTITUTE("ИсходныеДанные!$где$2:$где$50000","где",$D$4)),INDIRECT(SUBSTITUTE("ИсходныеДанные!$что$2:$что$50000","что",$G$4)),"",0,1)</f>
        <v/>
      </c>
      <c r="H930" s="20" t="str" cm="1">
        <f t="array" ref="H930">_xlfn.XLOOKUP($B930&amp;"#"&amp;H$6,INDIRECT(SUBSTITUTE("ИсходныеДанные!$где$2:$где$50000","где",$D$4)),INDIRECT(SUBSTITUTE("ИсходныеДанные!$что$2:$что$50000","что",$F$4)),"",0,1)</f>
        <v/>
      </c>
      <c r="I930" s="78" t="str" cm="1">
        <f t="array" ref="I930">_xlfn.XLOOKUP($B930&amp;"#"&amp;H$6,INDIRECT(SUBSTITUTE("ИсходныеДанные!$где$2:$где$50000","где",$D$4)),INDIRECT(SUBSTITUTE("ИсходныеДанные!$что$2:$что$50000","что",$G$4)),"",0,1)</f>
        <v/>
      </c>
      <c r="J930" s="20" t="str" cm="1">
        <f t="array" ref="J930">_xlfn.XLOOKUP($B930&amp;"#"&amp;J$6,INDIRECT(SUBSTITUTE("ИсходныеДанные!$где$2:$где$50000","где",$D$4)),INDIRECT(SUBSTITUTE("ИсходныеДанные!$что$2:$что$50000","что",$F$4)),"",0,1)</f>
        <v/>
      </c>
      <c r="K930" s="78" t="str" cm="1">
        <f t="array" ref="K930">_xlfn.XLOOKUP($B930&amp;"#"&amp;J$6,INDIRECT(SUBSTITUTE("ИсходныеДанные!$где$2:$где$50000","где",$D$4)),INDIRECT(SUBSTITUTE("ИсходныеДанные!$что$2:$что$50000","что",$G$4)),"",0,1)</f>
        <v/>
      </c>
      <c r="L930" s="20" t="str" cm="1">
        <f t="array" ref="L930">_xlfn.XLOOKUP($B930&amp;"#"&amp;L$6,INDIRECT(SUBSTITUTE("ИсходныеДанные!$где$2:$где$50000","где",$D$4)),INDIRECT(SUBSTITUTE("ИсходныеДанные!$что$2:$что$50000","что",$F$4)),"",0,1)</f>
        <v/>
      </c>
      <c r="M930" s="78" t="str" cm="1">
        <f t="array" ref="M930">_xlfn.XLOOKUP($B930&amp;"#"&amp;L$6,INDIRECT(SUBSTITUTE("ИсходныеДанные!$где$2:$где$50000","где",$D$4)),INDIRECT(SUBSTITUTE("ИсходныеДанные!$что$2:$что$50000","что",$G$4)),"",0,1)</f>
        <v/>
      </c>
      <c r="N930" s="20" t="str" cm="1">
        <f t="array" ref="N930">_xlfn.XLOOKUP($B930&amp;"#"&amp;N$6,INDIRECT(SUBSTITUTE("ИсходныеДанные!$где$2:$где$50000","где",$D$4)),INDIRECT(SUBSTITUTE("ИсходныеДанные!$что$2:$что$50000","что",$F$4)),"",0,1)</f>
        <v/>
      </c>
      <c r="O930" s="78" t="str" cm="1">
        <f t="array" ref="O930">_xlfn.XLOOKUP($B930&amp;"#"&amp;N$6,INDIRECT(SUBSTITUTE("ИсходныеДанные!$где$2:$где$50000","где",$D$4)),INDIRECT(SUBSTITUTE("ИсходныеДанные!$что$2:$что$50000","что",$G$4)),"",0,1)</f>
        <v/>
      </c>
      <c r="P930" s="20" t="str" cm="1">
        <f t="array" ref="P930">_xlfn.XLOOKUP($B930&amp;"#"&amp;P$6,INDIRECT(SUBSTITUTE("ИсходныеДанные!$где$2:$где$50000","где",$D$4)),INDIRECT(SUBSTITUTE("ИсходныеДанные!$что$2:$что$50000","что",$F$4)),"",0,1)</f>
        <v/>
      </c>
      <c r="Q930" s="78" t="str" cm="1">
        <f t="array" ref="Q930">_xlfn.XLOOKUP($B930&amp;"#"&amp;P$6,INDIRECT(SUBSTITUTE("ИсходныеДанные!$где$2:$где$50000","где",$D$4)),INDIRECT(SUBSTITUTE("ИсходныеДанные!$что$2:$что$50000","что",$G$4)),"",0,1)</f>
        <v/>
      </c>
      <c r="R930" s="20" t="str" cm="1">
        <f t="array" ref="R930">_xlfn.XLOOKUP($B930&amp;"#"&amp;R$6,INDIRECT(SUBSTITUTE("ИсходныеДанные!$где$2:$где$50000","где",$D$4)),INDIRECT(SUBSTITUTE("ИсходныеДанные!$что$2:$что$50000","что",$F$4)),"",0,1)</f>
        <v/>
      </c>
      <c r="S930" s="78" t="str" cm="1">
        <f t="array" ref="S930">_xlfn.XLOOKUP($B930&amp;"#"&amp;R$6,INDIRECT(SUBSTITUTE("ИсходныеДанные!$где$2:$где$50000","где",$D$4)),INDIRECT(SUBSTITUTE("ИсходныеДанные!$что$2:$что$50000","что",$G$4)),"",0,1)</f>
        <v/>
      </c>
      <c r="T930" s="20" t="str" cm="1">
        <f t="array" ref="T930">_xlfn.XLOOKUP($B930&amp;"#"&amp;T$6,INDIRECT(SUBSTITUTE("ИсходныеДанные!$где$2:$где$50000","где",$D$4)),INDIRECT(SUBSTITUTE("ИсходныеДанные!$что$2:$что$50000","что",$F$4)),"",0,1)</f>
        <v/>
      </c>
      <c r="U930" s="78" t="str" cm="1">
        <f t="array" ref="U930">_xlfn.XLOOKUP($B930&amp;"#"&amp;T$6,INDIRECT(SUBSTITUTE("ИсходныеДанные!$где$2:$где$50000","где",$D$4)),INDIRECT(SUBSTITUTE("ИсходныеДанные!$что$2:$что$50000","что",$G$4)),"",0,1)</f>
        <v/>
      </c>
      <c r="V930" s="20" t="str" cm="1">
        <f t="array" ref="V930">_xlfn.XLOOKUP($B930&amp;"#"&amp;V$6,INDIRECT(SUBSTITUTE("ИсходныеДанные!$где$2:$где$50000","где",$D$4)),INDIRECT(SUBSTITUTE("ИсходныеДанные!$что$2:$что$50000","что",$F$4)),"",0,1)</f>
        <v/>
      </c>
      <c r="W930" s="78" t="str" cm="1">
        <f t="array" ref="W930">_xlfn.XLOOKUP($B930&amp;"#"&amp;V$6,INDIRECT(SUBSTITUTE("ИсходныеДанные!$где$2:$где$50000","где",$D$4)),INDIRECT(SUBSTITUTE("ИсходныеДанные!$что$2:$что$50000","что",$G$4)),"",0,1)</f>
        <v/>
      </c>
      <c r="X930" s="20" t="str" cm="1">
        <f t="array" ref="X930">_xlfn.XLOOKUP($B930&amp;"#"&amp;X$6,INDIRECT(SUBSTITUTE("ИсходныеДанные!$где$2:$где$50000","где",$D$4)),INDIRECT(SUBSTITUTE("ИсходныеДанные!$что$2:$что$50000","что",$F$4)),"",0,1)</f>
        <v/>
      </c>
      <c r="Y930" s="78" t="str" cm="1">
        <f t="array" ref="Y930">_xlfn.XLOOKUP($B930&amp;"#"&amp;X$6,INDIRECT(SUBSTITUTE("ИсходныеДанные!$где$2:$где$50000","где",$D$4)),INDIRECT(SUBSTITUTE("ИсходныеДанные!$что$2:$что$50000","что",$G$4)),"",0,1)</f>
        <v/>
      </c>
      <c r="Z930" s="20" t="str" cm="1">
        <f t="array" ref="Z930">_xlfn.XLOOKUP($B930&amp;"#"&amp;Z$6,INDIRECT(SUBSTITUTE("ИсходныеДанные!$где$2:$где$50000","где",$D$4)),INDIRECT(SUBSTITUTE("ИсходныеДанные!$что$2:$что$50000","что",$F$4)),"",0,1)</f>
        <v/>
      </c>
      <c r="AA930" s="78" t="str" cm="1">
        <f t="array" ref="AA930">_xlfn.XLOOKUP($B930&amp;"#"&amp;Z$6,INDIRECT(SUBSTITUTE("ИсходныеДанные!$где$2:$где$50000","где",$D$4)),INDIRECT(SUBSTITUTE("ИсходныеДанные!$что$2:$что$50000","что",$G$4)),"",0,1)</f>
        <v/>
      </c>
      <c r="AB930" s="3"/>
    </row>
    <row r="931" spans="1:28" x14ac:dyDescent="0.25">
      <c r="A931" s="6" t="str">
        <f t="shared" si="8"/>
        <v>delete</v>
      </c>
      <c r="B931" s="9" cm="1">
        <f t="array" ref="B931">INDIRECT("УникальныеСписки!E"&amp;ROW()-$E$4)</f>
        <v>0</v>
      </c>
      <c r="C931" s="15" t="str">
        <f t="array" ref="C931">_xlfn.XLOOKUP($B931,INDIRECT(SUBSTITUTE("ИсходныеДанные!$где$2:$где$50000","где",$B$4)),INDIRECT(SUBSTITUTE("ИсходныеДанные!$что$2:$что$50000","что",C$4)),"",0,1)</f>
        <v/>
      </c>
      <c r="D931" s="20" t="str" cm="1">
        <f t="array" ref="D931">_xlfn.XLOOKUP($B931&amp;"#"&amp;D$6,INDIRECT(SUBSTITUTE("ИсходныеДанные!$где$2:$где$50000","где",$D$4)),INDIRECT(SUBSTITUTE("ИсходныеДанные!$что$2:$что$50000","что",$F$4)),"",0,1)</f>
        <v/>
      </c>
      <c r="E931" s="78" t="str" cm="1">
        <f t="array" ref="E931">_xlfn.XLOOKUP($B931&amp;"#"&amp;D$6,INDIRECT(SUBSTITUTE("ИсходныеДанные!$где$2:$где$50000","где",$D$4)),INDIRECT(SUBSTITUTE("ИсходныеДанные!$что$2:$что$50000","что",$G$4)),"",0,1)</f>
        <v/>
      </c>
      <c r="F931" s="20" t="str" cm="1">
        <f t="array" ref="F931">_xlfn.XLOOKUP($B931&amp;"#"&amp;F$6,INDIRECT(SUBSTITUTE("ИсходныеДанные!$где$2:$где$50000","где",$D$4)),INDIRECT(SUBSTITUTE("ИсходныеДанные!$что$2:$что$50000","что",$F$4)),"",0,1)</f>
        <v/>
      </c>
      <c r="G931" s="78" t="str" cm="1">
        <f t="array" ref="G931">_xlfn.XLOOKUP($B931&amp;"#"&amp;F$6,INDIRECT(SUBSTITUTE("ИсходныеДанные!$где$2:$где$50000","где",$D$4)),INDIRECT(SUBSTITUTE("ИсходныеДанные!$что$2:$что$50000","что",$G$4)),"",0,1)</f>
        <v/>
      </c>
      <c r="H931" s="20" t="str" cm="1">
        <f t="array" ref="H931">_xlfn.XLOOKUP($B931&amp;"#"&amp;H$6,INDIRECT(SUBSTITUTE("ИсходныеДанные!$где$2:$где$50000","где",$D$4)),INDIRECT(SUBSTITUTE("ИсходныеДанные!$что$2:$что$50000","что",$F$4)),"",0,1)</f>
        <v/>
      </c>
      <c r="I931" s="78" t="str" cm="1">
        <f t="array" ref="I931">_xlfn.XLOOKUP($B931&amp;"#"&amp;H$6,INDIRECT(SUBSTITUTE("ИсходныеДанные!$где$2:$где$50000","где",$D$4)),INDIRECT(SUBSTITUTE("ИсходныеДанные!$что$2:$что$50000","что",$G$4)),"",0,1)</f>
        <v/>
      </c>
      <c r="J931" s="20" t="str" cm="1">
        <f t="array" ref="J931">_xlfn.XLOOKUP($B931&amp;"#"&amp;J$6,INDIRECT(SUBSTITUTE("ИсходныеДанные!$где$2:$где$50000","где",$D$4)),INDIRECT(SUBSTITUTE("ИсходныеДанные!$что$2:$что$50000","что",$F$4)),"",0,1)</f>
        <v/>
      </c>
      <c r="K931" s="78" t="str" cm="1">
        <f t="array" ref="K931">_xlfn.XLOOKUP($B931&amp;"#"&amp;J$6,INDIRECT(SUBSTITUTE("ИсходныеДанные!$где$2:$где$50000","где",$D$4)),INDIRECT(SUBSTITUTE("ИсходныеДанные!$что$2:$что$50000","что",$G$4)),"",0,1)</f>
        <v/>
      </c>
      <c r="L931" s="20" t="str" cm="1">
        <f t="array" ref="L931">_xlfn.XLOOKUP($B931&amp;"#"&amp;L$6,INDIRECT(SUBSTITUTE("ИсходныеДанные!$где$2:$где$50000","где",$D$4)),INDIRECT(SUBSTITUTE("ИсходныеДанные!$что$2:$что$50000","что",$F$4)),"",0,1)</f>
        <v/>
      </c>
      <c r="M931" s="78" t="str" cm="1">
        <f t="array" ref="M931">_xlfn.XLOOKUP($B931&amp;"#"&amp;L$6,INDIRECT(SUBSTITUTE("ИсходныеДанные!$где$2:$где$50000","где",$D$4)),INDIRECT(SUBSTITUTE("ИсходныеДанные!$что$2:$что$50000","что",$G$4)),"",0,1)</f>
        <v/>
      </c>
      <c r="N931" s="20" t="str" cm="1">
        <f t="array" ref="N931">_xlfn.XLOOKUP($B931&amp;"#"&amp;N$6,INDIRECT(SUBSTITUTE("ИсходныеДанные!$где$2:$где$50000","где",$D$4)),INDIRECT(SUBSTITUTE("ИсходныеДанные!$что$2:$что$50000","что",$F$4)),"",0,1)</f>
        <v/>
      </c>
      <c r="O931" s="78" t="str" cm="1">
        <f t="array" ref="O931">_xlfn.XLOOKUP($B931&amp;"#"&amp;N$6,INDIRECT(SUBSTITUTE("ИсходныеДанные!$где$2:$где$50000","где",$D$4)),INDIRECT(SUBSTITUTE("ИсходныеДанные!$что$2:$что$50000","что",$G$4)),"",0,1)</f>
        <v/>
      </c>
      <c r="P931" s="20" t="str" cm="1">
        <f t="array" ref="P931">_xlfn.XLOOKUP($B931&amp;"#"&amp;P$6,INDIRECT(SUBSTITUTE("ИсходныеДанные!$где$2:$где$50000","где",$D$4)),INDIRECT(SUBSTITUTE("ИсходныеДанные!$что$2:$что$50000","что",$F$4)),"",0,1)</f>
        <v/>
      </c>
      <c r="Q931" s="78" t="str" cm="1">
        <f t="array" ref="Q931">_xlfn.XLOOKUP($B931&amp;"#"&amp;P$6,INDIRECT(SUBSTITUTE("ИсходныеДанные!$где$2:$где$50000","где",$D$4)),INDIRECT(SUBSTITUTE("ИсходныеДанные!$что$2:$что$50000","что",$G$4)),"",0,1)</f>
        <v/>
      </c>
      <c r="R931" s="20" t="str" cm="1">
        <f t="array" ref="R931">_xlfn.XLOOKUP($B931&amp;"#"&amp;R$6,INDIRECT(SUBSTITUTE("ИсходныеДанные!$где$2:$где$50000","где",$D$4)),INDIRECT(SUBSTITUTE("ИсходныеДанные!$что$2:$что$50000","что",$F$4)),"",0,1)</f>
        <v/>
      </c>
      <c r="S931" s="78" t="str" cm="1">
        <f t="array" ref="S931">_xlfn.XLOOKUP($B931&amp;"#"&amp;R$6,INDIRECT(SUBSTITUTE("ИсходныеДанные!$где$2:$где$50000","где",$D$4)),INDIRECT(SUBSTITUTE("ИсходныеДанные!$что$2:$что$50000","что",$G$4)),"",0,1)</f>
        <v/>
      </c>
      <c r="T931" s="20" t="str" cm="1">
        <f t="array" ref="T931">_xlfn.XLOOKUP($B931&amp;"#"&amp;T$6,INDIRECT(SUBSTITUTE("ИсходныеДанные!$где$2:$где$50000","где",$D$4)),INDIRECT(SUBSTITUTE("ИсходныеДанные!$что$2:$что$50000","что",$F$4)),"",0,1)</f>
        <v/>
      </c>
      <c r="U931" s="78" t="str" cm="1">
        <f t="array" ref="U931">_xlfn.XLOOKUP($B931&amp;"#"&amp;T$6,INDIRECT(SUBSTITUTE("ИсходныеДанные!$где$2:$где$50000","где",$D$4)),INDIRECT(SUBSTITUTE("ИсходныеДанные!$что$2:$что$50000","что",$G$4)),"",0,1)</f>
        <v/>
      </c>
      <c r="V931" s="20" t="str" cm="1">
        <f t="array" ref="V931">_xlfn.XLOOKUP($B931&amp;"#"&amp;V$6,INDIRECT(SUBSTITUTE("ИсходныеДанные!$где$2:$где$50000","где",$D$4)),INDIRECT(SUBSTITUTE("ИсходныеДанные!$что$2:$что$50000","что",$F$4)),"",0,1)</f>
        <v/>
      </c>
      <c r="W931" s="78" t="str" cm="1">
        <f t="array" ref="W931">_xlfn.XLOOKUP($B931&amp;"#"&amp;V$6,INDIRECT(SUBSTITUTE("ИсходныеДанные!$где$2:$где$50000","где",$D$4)),INDIRECT(SUBSTITUTE("ИсходныеДанные!$что$2:$что$50000","что",$G$4)),"",0,1)</f>
        <v/>
      </c>
      <c r="X931" s="20" t="str" cm="1">
        <f t="array" ref="X931">_xlfn.XLOOKUP($B931&amp;"#"&amp;X$6,INDIRECT(SUBSTITUTE("ИсходныеДанные!$где$2:$где$50000","где",$D$4)),INDIRECT(SUBSTITUTE("ИсходныеДанные!$что$2:$что$50000","что",$F$4)),"",0,1)</f>
        <v/>
      </c>
      <c r="Y931" s="78" t="str" cm="1">
        <f t="array" ref="Y931">_xlfn.XLOOKUP($B931&amp;"#"&amp;X$6,INDIRECT(SUBSTITUTE("ИсходныеДанные!$где$2:$где$50000","где",$D$4)),INDIRECT(SUBSTITUTE("ИсходныеДанные!$что$2:$что$50000","что",$G$4)),"",0,1)</f>
        <v/>
      </c>
      <c r="Z931" s="20" t="str" cm="1">
        <f t="array" ref="Z931">_xlfn.XLOOKUP($B931&amp;"#"&amp;Z$6,INDIRECT(SUBSTITUTE("ИсходныеДанные!$где$2:$где$50000","где",$D$4)),INDIRECT(SUBSTITUTE("ИсходныеДанные!$что$2:$что$50000","что",$F$4)),"",0,1)</f>
        <v/>
      </c>
      <c r="AA931" s="78" t="str" cm="1">
        <f t="array" ref="AA931">_xlfn.XLOOKUP($B931&amp;"#"&amp;Z$6,INDIRECT(SUBSTITUTE("ИсходныеДанные!$где$2:$где$50000","где",$D$4)),INDIRECT(SUBSTITUTE("ИсходныеДанные!$что$2:$что$50000","что",$G$4)),"",0,1)</f>
        <v/>
      </c>
      <c r="AB931" s="3"/>
    </row>
    <row r="932" spans="1:28" x14ac:dyDescent="0.25">
      <c r="A932" s="6" t="str">
        <f t="shared" si="8"/>
        <v>delete</v>
      </c>
      <c r="B932" s="9" cm="1">
        <f t="array" ref="B932">INDIRECT("УникальныеСписки!E"&amp;ROW()-$E$4)</f>
        <v>0</v>
      </c>
      <c r="C932" s="15" t="str">
        <f t="array" ref="C932">_xlfn.XLOOKUP($B932,INDIRECT(SUBSTITUTE("ИсходныеДанные!$где$2:$где$50000","где",$B$4)),INDIRECT(SUBSTITUTE("ИсходныеДанные!$что$2:$что$50000","что",C$4)),"",0,1)</f>
        <v/>
      </c>
      <c r="D932" s="20" t="str" cm="1">
        <f t="array" ref="D932">_xlfn.XLOOKUP($B932&amp;"#"&amp;D$6,INDIRECT(SUBSTITUTE("ИсходныеДанные!$где$2:$где$50000","где",$D$4)),INDIRECT(SUBSTITUTE("ИсходныеДанные!$что$2:$что$50000","что",$F$4)),"",0,1)</f>
        <v/>
      </c>
      <c r="E932" s="78" t="str" cm="1">
        <f t="array" ref="E932">_xlfn.XLOOKUP($B932&amp;"#"&amp;D$6,INDIRECT(SUBSTITUTE("ИсходныеДанные!$где$2:$где$50000","где",$D$4)),INDIRECT(SUBSTITUTE("ИсходныеДанные!$что$2:$что$50000","что",$G$4)),"",0,1)</f>
        <v/>
      </c>
      <c r="F932" s="20" t="str" cm="1">
        <f t="array" ref="F932">_xlfn.XLOOKUP($B932&amp;"#"&amp;F$6,INDIRECT(SUBSTITUTE("ИсходныеДанные!$где$2:$где$50000","где",$D$4)),INDIRECT(SUBSTITUTE("ИсходныеДанные!$что$2:$что$50000","что",$F$4)),"",0,1)</f>
        <v/>
      </c>
      <c r="G932" s="78" t="str" cm="1">
        <f t="array" ref="G932">_xlfn.XLOOKUP($B932&amp;"#"&amp;F$6,INDIRECT(SUBSTITUTE("ИсходныеДанные!$где$2:$где$50000","где",$D$4)),INDIRECT(SUBSTITUTE("ИсходныеДанные!$что$2:$что$50000","что",$G$4)),"",0,1)</f>
        <v/>
      </c>
      <c r="H932" s="20" t="str" cm="1">
        <f t="array" ref="H932">_xlfn.XLOOKUP($B932&amp;"#"&amp;H$6,INDIRECT(SUBSTITUTE("ИсходныеДанные!$где$2:$где$50000","где",$D$4)),INDIRECT(SUBSTITUTE("ИсходныеДанные!$что$2:$что$50000","что",$F$4)),"",0,1)</f>
        <v/>
      </c>
      <c r="I932" s="78" t="str" cm="1">
        <f t="array" ref="I932">_xlfn.XLOOKUP($B932&amp;"#"&amp;H$6,INDIRECT(SUBSTITUTE("ИсходныеДанные!$где$2:$где$50000","где",$D$4)),INDIRECT(SUBSTITUTE("ИсходныеДанные!$что$2:$что$50000","что",$G$4)),"",0,1)</f>
        <v/>
      </c>
      <c r="J932" s="20" t="str" cm="1">
        <f t="array" ref="J932">_xlfn.XLOOKUP($B932&amp;"#"&amp;J$6,INDIRECT(SUBSTITUTE("ИсходныеДанные!$где$2:$где$50000","где",$D$4)),INDIRECT(SUBSTITUTE("ИсходныеДанные!$что$2:$что$50000","что",$F$4)),"",0,1)</f>
        <v/>
      </c>
      <c r="K932" s="78" t="str" cm="1">
        <f t="array" ref="K932">_xlfn.XLOOKUP($B932&amp;"#"&amp;J$6,INDIRECT(SUBSTITUTE("ИсходныеДанные!$где$2:$где$50000","где",$D$4)),INDIRECT(SUBSTITUTE("ИсходныеДанные!$что$2:$что$50000","что",$G$4)),"",0,1)</f>
        <v/>
      </c>
      <c r="L932" s="20" t="str" cm="1">
        <f t="array" ref="L932">_xlfn.XLOOKUP($B932&amp;"#"&amp;L$6,INDIRECT(SUBSTITUTE("ИсходныеДанные!$где$2:$где$50000","где",$D$4)),INDIRECT(SUBSTITUTE("ИсходныеДанные!$что$2:$что$50000","что",$F$4)),"",0,1)</f>
        <v/>
      </c>
      <c r="M932" s="78" t="str" cm="1">
        <f t="array" ref="M932">_xlfn.XLOOKUP($B932&amp;"#"&amp;L$6,INDIRECT(SUBSTITUTE("ИсходныеДанные!$где$2:$где$50000","где",$D$4)),INDIRECT(SUBSTITUTE("ИсходныеДанные!$что$2:$что$50000","что",$G$4)),"",0,1)</f>
        <v/>
      </c>
      <c r="N932" s="20" t="str" cm="1">
        <f t="array" ref="N932">_xlfn.XLOOKUP($B932&amp;"#"&amp;N$6,INDIRECT(SUBSTITUTE("ИсходныеДанные!$где$2:$где$50000","где",$D$4)),INDIRECT(SUBSTITUTE("ИсходныеДанные!$что$2:$что$50000","что",$F$4)),"",0,1)</f>
        <v/>
      </c>
      <c r="O932" s="78" t="str" cm="1">
        <f t="array" ref="O932">_xlfn.XLOOKUP($B932&amp;"#"&amp;N$6,INDIRECT(SUBSTITUTE("ИсходныеДанные!$где$2:$где$50000","где",$D$4)),INDIRECT(SUBSTITUTE("ИсходныеДанные!$что$2:$что$50000","что",$G$4)),"",0,1)</f>
        <v/>
      </c>
      <c r="P932" s="20" t="str" cm="1">
        <f t="array" ref="P932">_xlfn.XLOOKUP($B932&amp;"#"&amp;P$6,INDIRECT(SUBSTITUTE("ИсходныеДанные!$где$2:$где$50000","где",$D$4)),INDIRECT(SUBSTITUTE("ИсходныеДанные!$что$2:$что$50000","что",$F$4)),"",0,1)</f>
        <v/>
      </c>
      <c r="Q932" s="78" t="str" cm="1">
        <f t="array" ref="Q932">_xlfn.XLOOKUP($B932&amp;"#"&amp;P$6,INDIRECT(SUBSTITUTE("ИсходныеДанные!$где$2:$где$50000","где",$D$4)),INDIRECT(SUBSTITUTE("ИсходныеДанные!$что$2:$что$50000","что",$G$4)),"",0,1)</f>
        <v/>
      </c>
      <c r="R932" s="20" t="str" cm="1">
        <f t="array" ref="R932">_xlfn.XLOOKUP($B932&amp;"#"&amp;R$6,INDIRECT(SUBSTITUTE("ИсходныеДанные!$где$2:$где$50000","где",$D$4)),INDIRECT(SUBSTITUTE("ИсходныеДанные!$что$2:$что$50000","что",$F$4)),"",0,1)</f>
        <v/>
      </c>
      <c r="S932" s="78" t="str" cm="1">
        <f t="array" ref="S932">_xlfn.XLOOKUP($B932&amp;"#"&amp;R$6,INDIRECT(SUBSTITUTE("ИсходныеДанные!$где$2:$где$50000","где",$D$4)),INDIRECT(SUBSTITUTE("ИсходныеДанные!$что$2:$что$50000","что",$G$4)),"",0,1)</f>
        <v/>
      </c>
      <c r="T932" s="20" t="str" cm="1">
        <f t="array" ref="T932">_xlfn.XLOOKUP($B932&amp;"#"&amp;T$6,INDIRECT(SUBSTITUTE("ИсходныеДанные!$где$2:$где$50000","где",$D$4)),INDIRECT(SUBSTITUTE("ИсходныеДанные!$что$2:$что$50000","что",$F$4)),"",0,1)</f>
        <v/>
      </c>
      <c r="U932" s="78" t="str" cm="1">
        <f t="array" ref="U932">_xlfn.XLOOKUP($B932&amp;"#"&amp;T$6,INDIRECT(SUBSTITUTE("ИсходныеДанные!$где$2:$где$50000","где",$D$4)),INDIRECT(SUBSTITUTE("ИсходныеДанные!$что$2:$что$50000","что",$G$4)),"",0,1)</f>
        <v/>
      </c>
      <c r="V932" s="20" t="str" cm="1">
        <f t="array" ref="V932">_xlfn.XLOOKUP($B932&amp;"#"&amp;V$6,INDIRECT(SUBSTITUTE("ИсходныеДанные!$где$2:$где$50000","где",$D$4)),INDIRECT(SUBSTITUTE("ИсходныеДанные!$что$2:$что$50000","что",$F$4)),"",0,1)</f>
        <v/>
      </c>
      <c r="W932" s="78" t="str" cm="1">
        <f t="array" ref="W932">_xlfn.XLOOKUP($B932&amp;"#"&amp;V$6,INDIRECT(SUBSTITUTE("ИсходныеДанные!$где$2:$где$50000","где",$D$4)),INDIRECT(SUBSTITUTE("ИсходныеДанные!$что$2:$что$50000","что",$G$4)),"",0,1)</f>
        <v/>
      </c>
      <c r="X932" s="20" t="str" cm="1">
        <f t="array" ref="X932">_xlfn.XLOOKUP($B932&amp;"#"&amp;X$6,INDIRECT(SUBSTITUTE("ИсходныеДанные!$где$2:$где$50000","где",$D$4)),INDIRECT(SUBSTITUTE("ИсходныеДанные!$что$2:$что$50000","что",$F$4)),"",0,1)</f>
        <v/>
      </c>
      <c r="Y932" s="78" t="str" cm="1">
        <f t="array" ref="Y932">_xlfn.XLOOKUP($B932&amp;"#"&amp;X$6,INDIRECT(SUBSTITUTE("ИсходныеДанные!$где$2:$где$50000","где",$D$4)),INDIRECT(SUBSTITUTE("ИсходныеДанные!$что$2:$что$50000","что",$G$4)),"",0,1)</f>
        <v/>
      </c>
      <c r="Z932" s="20" t="str" cm="1">
        <f t="array" ref="Z932">_xlfn.XLOOKUP($B932&amp;"#"&amp;Z$6,INDIRECT(SUBSTITUTE("ИсходныеДанные!$где$2:$где$50000","где",$D$4)),INDIRECT(SUBSTITUTE("ИсходныеДанные!$что$2:$что$50000","что",$F$4)),"",0,1)</f>
        <v/>
      </c>
      <c r="AA932" s="78" t="str" cm="1">
        <f t="array" ref="AA932">_xlfn.XLOOKUP($B932&amp;"#"&amp;Z$6,INDIRECT(SUBSTITUTE("ИсходныеДанные!$где$2:$где$50000","где",$D$4)),INDIRECT(SUBSTITUTE("ИсходныеДанные!$что$2:$что$50000","что",$G$4)),"",0,1)</f>
        <v/>
      </c>
      <c r="AB932" s="3"/>
    </row>
    <row r="933" spans="1:28" x14ac:dyDescent="0.25">
      <c r="A933" s="6" t="str">
        <f t="shared" si="8"/>
        <v>delete</v>
      </c>
      <c r="B933" s="9" cm="1">
        <f t="array" ref="B933">INDIRECT("УникальныеСписки!E"&amp;ROW()-$E$4)</f>
        <v>0</v>
      </c>
      <c r="C933" s="15" t="str">
        <f t="array" ref="C933">_xlfn.XLOOKUP($B933,INDIRECT(SUBSTITUTE("ИсходныеДанные!$где$2:$где$50000","где",$B$4)),INDIRECT(SUBSTITUTE("ИсходныеДанные!$что$2:$что$50000","что",C$4)),"",0,1)</f>
        <v/>
      </c>
      <c r="D933" s="20" t="str" cm="1">
        <f t="array" ref="D933">_xlfn.XLOOKUP($B933&amp;"#"&amp;D$6,INDIRECT(SUBSTITUTE("ИсходныеДанные!$где$2:$где$50000","где",$D$4)),INDIRECT(SUBSTITUTE("ИсходныеДанные!$что$2:$что$50000","что",$F$4)),"",0,1)</f>
        <v/>
      </c>
      <c r="E933" s="78" t="str" cm="1">
        <f t="array" ref="E933">_xlfn.XLOOKUP($B933&amp;"#"&amp;D$6,INDIRECT(SUBSTITUTE("ИсходныеДанные!$где$2:$где$50000","где",$D$4)),INDIRECT(SUBSTITUTE("ИсходныеДанные!$что$2:$что$50000","что",$G$4)),"",0,1)</f>
        <v/>
      </c>
      <c r="F933" s="20" t="str" cm="1">
        <f t="array" ref="F933">_xlfn.XLOOKUP($B933&amp;"#"&amp;F$6,INDIRECT(SUBSTITUTE("ИсходныеДанные!$где$2:$где$50000","где",$D$4)),INDIRECT(SUBSTITUTE("ИсходныеДанные!$что$2:$что$50000","что",$F$4)),"",0,1)</f>
        <v/>
      </c>
      <c r="G933" s="78" t="str" cm="1">
        <f t="array" ref="G933">_xlfn.XLOOKUP($B933&amp;"#"&amp;F$6,INDIRECT(SUBSTITUTE("ИсходныеДанные!$где$2:$где$50000","где",$D$4)),INDIRECT(SUBSTITUTE("ИсходныеДанные!$что$2:$что$50000","что",$G$4)),"",0,1)</f>
        <v/>
      </c>
      <c r="H933" s="20" t="str" cm="1">
        <f t="array" ref="H933">_xlfn.XLOOKUP($B933&amp;"#"&amp;H$6,INDIRECT(SUBSTITUTE("ИсходныеДанные!$где$2:$где$50000","где",$D$4)),INDIRECT(SUBSTITUTE("ИсходныеДанные!$что$2:$что$50000","что",$F$4)),"",0,1)</f>
        <v/>
      </c>
      <c r="I933" s="78" t="str" cm="1">
        <f t="array" ref="I933">_xlfn.XLOOKUP($B933&amp;"#"&amp;H$6,INDIRECT(SUBSTITUTE("ИсходныеДанные!$где$2:$где$50000","где",$D$4)),INDIRECT(SUBSTITUTE("ИсходныеДанные!$что$2:$что$50000","что",$G$4)),"",0,1)</f>
        <v/>
      </c>
      <c r="J933" s="20" t="str" cm="1">
        <f t="array" ref="J933">_xlfn.XLOOKUP($B933&amp;"#"&amp;J$6,INDIRECT(SUBSTITUTE("ИсходныеДанные!$где$2:$где$50000","где",$D$4)),INDIRECT(SUBSTITUTE("ИсходныеДанные!$что$2:$что$50000","что",$F$4)),"",0,1)</f>
        <v/>
      </c>
      <c r="K933" s="78" t="str" cm="1">
        <f t="array" ref="K933">_xlfn.XLOOKUP($B933&amp;"#"&amp;J$6,INDIRECT(SUBSTITUTE("ИсходныеДанные!$где$2:$где$50000","где",$D$4)),INDIRECT(SUBSTITUTE("ИсходныеДанные!$что$2:$что$50000","что",$G$4)),"",0,1)</f>
        <v/>
      </c>
      <c r="L933" s="20" t="str" cm="1">
        <f t="array" ref="L933">_xlfn.XLOOKUP($B933&amp;"#"&amp;L$6,INDIRECT(SUBSTITUTE("ИсходныеДанные!$где$2:$где$50000","где",$D$4)),INDIRECT(SUBSTITUTE("ИсходныеДанные!$что$2:$что$50000","что",$F$4)),"",0,1)</f>
        <v/>
      </c>
      <c r="M933" s="78" t="str" cm="1">
        <f t="array" ref="M933">_xlfn.XLOOKUP($B933&amp;"#"&amp;L$6,INDIRECT(SUBSTITUTE("ИсходныеДанные!$где$2:$где$50000","где",$D$4)),INDIRECT(SUBSTITUTE("ИсходныеДанные!$что$2:$что$50000","что",$G$4)),"",0,1)</f>
        <v/>
      </c>
      <c r="N933" s="20" t="str" cm="1">
        <f t="array" ref="N933">_xlfn.XLOOKUP($B933&amp;"#"&amp;N$6,INDIRECT(SUBSTITUTE("ИсходныеДанные!$где$2:$где$50000","где",$D$4)),INDIRECT(SUBSTITUTE("ИсходныеДанные!$что$2:$что$50000","что",$F$4)),"",0,1)</f>
        <v/>
      </c>
      <c r="O933" s="78" t="str" cm="1">
        <f t="array" ref="O933">_xlfn.XLOOKUP($B933&amp;"#"&amp;N$6,INDIRECT(SUBSTITUTE("ИсходныеДанные!$где$2:$где$50000","где",$D$4)),INDIRECT(SUBSTITUTE("ИсходныеДанные!$что$2:$что$50000","что",$G$4)),"",0,1)</f>
        <v/>
      </c>
      <c r="P933" s="20" t="str" cm="1">
        <f t="array" ref="P933">_xlfn.XLOOKUP($B933&amp;"#"&amp;P$6,INDIRECT(SUBSTITUTE("ИсходныеДанные!$где$2:$где$50000","где",$D$4)),INDIRECT(SUBSTITUTE("ИсходныеДанные!$что$2:$что$50000","что",$F$4)),"",0,1)</f>
        <v/>
      </c>
      <c r="Q933" s="78" t="str" cm="1">
        <f t="array" ref="Q933">_xlfn.XLOOKUP($B933&amp;"#"&amp;P$6,INDIRECT(SUBSTITUTE("ИсходныеДанные!$где$2:$где$50000","где",$D$4)),INDIRECT(SUBSTITUTE("ИсходныеДанные!$что$2:$что$50000","что",$G$4)),"",0,1)</f>
        <v/>
      </c>
      <c r="R933" s="20" t="str" cm="1">
        <f t="array" ref="R933">_xlfn.XLOOKUP($B933&amp;"#"&amp;R$6,INDIRECT(SUBSTITUTE("ИсходныеДанные!$где$2:$где$50000","где",$D$4)),INDIRECT(SUBSTITUTE("ИсходныеДанные!$что$2:$что$50000","что",$F$4)),"",0,1)</f>
        <v/>
      </c>
      <c r="S933" s="78" t="str" cm="1">
        <f t="array" ref="S933">_xlfn.XLOOKUP($B933&amp;"#"&amp;R$6,INDIRECT(SUBSTITUTE("ИсходныеДанные!$где$2:$где$50000","где",$D$4)),INDIRECT(SUBSTITUTE("ИсходныеДанные!$что$2:$что$50000","что",$G$4)),"",0,1)</f>
        <v/>
      </c>
      <c r="T933" s="20" t="str" cm="1">
        <f t="array" ref="T933">_xlfn.XLOOKUP($B933&amp;"#"&amp;T$6,INDIRECT(SUBSTITUTE("ИсходныеДанные!$где$2:$где$50000","где",$D$4)),INDIRECT(SUBSTITUTE("ИсходныеДанные!$что$2:$что$50000","что",$F$4)),"",0,1)</f>
        <v/>
      </c>
      <c r="U933" s="78" t="str" cm="1">
        <f t="array" ref="U933">_xlfn.XLOOKUP($B933&amp;"#"&amp;T$6,INDIRECT(SUBSTITUTE("ИсходныеДанные!$где$2:$где$50000","где",$D$4)),INDIRECT(SUBSTITUTE("ИсходныеДанные!$что$2:$что$50000","что",$G$4)),"",0,1)</f>
        <v/>
      </c>
      <c r="V933" s="20" t="str" cm="1">
        <f t="array" ref="V933">_xlfn.XLOOKUP($B933&amp;"#"&amp;V$6,INDIRECT(SUBSTITUTE("ИсходныеДанные!$где$2:$где$50000","где",$D$4)),INDIRECT(SUBSTITUTE("ИсходныеДанные!$что$2:$что$50000","что",$F$4)),"",0,1)</f>
        <v/>
      </c>
      <c r="W933" s="78" t="str" cm="1">
        <f t="array" ref="W933">_xlfn.XLOOKUP($B933&amp;"#"&amp;V$6,INDIRECT(SUBSTITUTE("ИсходныеДанные!$где$2:$где$50000","где",$D$4)),INDIRECT(SUBSTITUTE("ИсходныеДанные!$что$2:$что$50000","что",$G$4)),"",0,1)</f>
        <v/>
      </c>
      <c r="X933" s="20" t="str" cm="1">
        <f t="array" ref="X933">_xlfn.XLOOKUP($B933&amp;"#"&amp;X$6,INDIRECT(SUBSTITUTE("ИсходныеДанные!$где$2:$где$50000","где",$D$4)),INDIRECT(SUBSTITUTE("ИсходныеДанные!$что$2:$что$50000","что",$F$4)),"",0,1)</f>
        <v/>
      </c>
      <c r="Y933" s="78" t="str" cm="1">
        <f t="array" ref="Y933">_xlfn.XLOOKUP($B933&amp;"#"&amp;X$6,INDIRECT(SUBSTITUTE("ИсходныеДанные!$где$2:$где$50000","где",$D$4)),INDIRECT(SUBSTITUTE("ИсходныеДанные!$что$2:$что$50000","что",$G$4)),"",0,1)</f>
        <v/>
      </c>
      <c r="Z933" s="20" t="str" cm="1">
        <f t="array" ref="Z933">_xlfn.XLOOKUP($B933&amp;"#"&amp;Z$6,INDIRECT(SUBSTITUTE("ИсходныеДанные!$где$2:$где$50000","где",$D$4)),INDIRECT(SUBSTITUTE("ИсходныеДанные!$что$2:$что$50000","что",$F$4)),"",0,1)</f>
        <v/>
      </c>
      <c r="AA933" s="78" t="str" cm="1">
        <f t="array" ref="AA933">_xlfn.XLOOKUP($B933&amp;"#"&amp;Z$6,INDIRECT(SUBSTITUTE("ИсходныеДанные!$где$2:$где$50000","где",$D$4)),INDIRECT(SUBSTITUTE("ИсходныеДанные!$что$2:$что$50000","что",$G$4)),"",0,1)</f>
        <v/>
      </c>
      <c r="AB933" s="3"/>
    </row>
    <row r="934" spans="1:28" x14ac:dyDescent="0.25">
      <c r="A934" s="6" t="str">
        <f t="shared" si="8"/>
        <v>delete</v>
      </c>
      <c r="B934" s="9" cm="1">
        <f t="array" ref="B934">INDIRECT("УникальныеСписки!E"&amp;ROW()-$E$4)</f>
        <v>0</v>
      </c>
      <c r="C934" s="15" t="str">
        <f t="array" ref="C934">_xlfn.XLOOKUP($B934,INDIRECT(SUBSTITUTE("ИсходныеДанные!$где$2:$где$50000","где",$B$4)),INDIRECT(SUBSTITUTE("ИсходныеДанные!$что$2:$что$50000","что",C$4)),"",0,1)</f>
        <v/>
      </c>
      <c r="D934" s="20" t="str" cm="1">
        <f t="array" ref="D934">_xlfn.XLOOKUP($B934&amp;"#"&amp;D$6,INDIRECT(SUBSTITUTE("ИсходныеДанные!$где$2:$где$50000","где",$D$4)),INDIRECT(SUBSTITUTE("ИсходныеДанные!$что$2:$что$50000","что",$F$4)),"",0,1)</f>
        <v/>
      </c>
      <c r="E934" s="78" t="str" cm="1">
        <f t="array" ref="E934">_xlfn.XLOOKUP($B934&amp;"#"&amp;D$6,INDIRECT(SUBSTITUTE("ИсходныеДанные!$где$2:$где$50000","где",$D$4)),INDIRECT(SUBSTITUTE("ИсходныеДанные!$что$2:$что$50000","что",$G$4)),"",0,1)</f>
        <v/>
      </c>
      <c r="F934" s="20" t="str" cm="1">
        <f t="array" ref="F934">_xlfn.XLOOKUP($B934&amp;"#"&amp;F$6,INDIRECT(SUBSTITUTE("ИсходныеДанные!$где$2:$где$50000","где",$D$4)),INDIRECT(SUBSTITUTE("ИсходныеДанные!$что$2:$что$50000","что",$F$4)),"",0,1)</f>
        <v/>
      </c>
      <c r="G934" s="78" t="str" cm="1">
        <f t="array" ref="G934">_xlfn.XLOOKUP($B934&amp;"#"&amp;F$6,INDIRECT(SUBSTITUTE("ИсходныеДанные!$где$2:$где$50000","где",$D$4)),INDIRECT(SUBSTITUTE("ИсходныеДанные!$что$2:$что$50000","что",$G$4)),"",0,1)</f>
        <v/>
      </c>
      <c r="H934" s="20" t="str" cm="1">
        <f t="array" ref="H934">_xlfn.XLOOKUP($B934&amp;"#"&amp;H$6,INDIRECT(SUBSTITUTE("ИсходныеДанные!$где$2:$где$50000","где",$D$4)),INDIRECT(SUBSTITUTE("ИсходныеДанные!$что$2:$что$50000","что",$F$4)),"",0,1)</f>
        <v/>
      </c>
      <c r="I934" s="78" t="str" cm="1">
        <f t="array" ref="I934">_xlfn.XLOOKUP($B934&amp;"#"&amp;H$6,INDIRECT(SUBSTITUTE("ИсходныеДанные!$где$2:$где$50000","где",$D$4)),INDIRECT(SUBSTITUTE("ИсходныеДанные!$что$2:$что$50000","что",$G$4)),"",0,1)</f>
        <v/>
      </c>
      <c r="J934" s="20" t="str" cm="1">
        <f t="array" ref="J934">_xlfn.XLOOKUP($B934&amp;"#"&amp;J$6,INDIRECT(SUBSTITUTE("ИсходныеДанные!$где$2:$где$50000","где",$D$4)),INDIRECT(SUBSTITUTE("ИсходныеДанные!$что$2:$что$50000","что",$F$4)),"",0,1)</f>
        <v/>
      </c>
      <c r="K934" s="78" t="str" cm="1">
        <f t="array" ref="K934">_xlfn.XLOOKUP($B934&amp;"#"&amp;J$6,INDIRECT(SUBSTITUTE("ИсходныеДанные!$где$2:$где$50000","где",$D$4)),INDIRECT(SUBSTITUTE("ИсходныеДанные!$что$2:$что$50000","что",$G$4)),"",0,1)</f>
        <v/>
      </c>
      <c r="L934" s="20" t="str" cm="1">
        <f t="array" ref="L934">_xlfn.XLOOKUP($B934&amp;"#"&amp;L$6,INDIRECT(SUBSTITUTE("ИсходныеДанные!$где$2:$где$50000","где",$D$4)),INDIRECT(SUBSTITUTE("ИсходныеДанные!$что$2:$что$50000","что",$F$4)),"",0,1)</f>
        <v/>
      </c>
      <c r="M934" s="78" t="str" cm="1">
        <f t="array" ref="M934">_xlfn.XLOOKUP($B934&amp;"#"&amp;L$6,INDIRECT(SUBSTITUTE("ИсходныеДанные!$где$2:$где$50000","где",$D$4)),INDIRECT(SUBSTITUTE("ИсходныеДанные!$что$2:$что$50000","что",$G$4)),"",0,1)</f>
        <v/>
      </c>
      <c r="N934" s="20" t="str" cm="1">
        <f t="array" ref="N934">_xlfn.XLOOKUP($B934&amp;"#"&amp;N$6,INDIRECT(SUBSTITUTE("ИсходныеДанные!$где$2:$где$50000","где",$D$4)),INDIRECT(SUBSTITUTE("ИсходныеДанные!$что$2:$что$50000","что",$F$4)),"",0,1)</f>
        <v/>
      </c>
      <c r="O934" s="78" t="str" cm="1">
        <f t="array" ref="O934">_xlfn.XLOOKUP($B934&amp;"#"&amp;N$6,INDIRECT(SUBSTITUTE("ИсходныеДанные!$где$2:$где$50000","где",$D$4)),INDIRECT(SUBSTITUTE("ИсходныеДанные!$что$2:$что$50000","что",$G$4)),"",0,1)</f>
        <v/>
      </c>
      <c r="P934" s="20" t="str" cm="1">
        <f t="array" ref="P934">_xlfn.XLOOKUP($B934&amp;"#"&amp;P$6,INDIRECT(SUBSTITUTE("ИсходныеДанные!$где$2:$где$50000","где",$D$4)),INDIRECT(SUBSTITUTE("ИсходныеДанные!$что$2:$что$50000","что",$F$4)),"",0,1)</f>
        <v/>
      </c>
      <c r="Q934" s="78" t="str" cm="1">
        <f t="array" ref="Q934">_xlfn.XLOOKUP($B934&amp;"#"&amp;P$6,INDIRECT(SUBSTITUTE("ИсходныеДанные!$где$2:$где$50000","где",$D$4)),INDIRECT(SUBSTITUTE("ИсходныеДанные!$что$2:$что$50000","что",$G$4)),"",0,1)</f>
        <v/>
      </c>
      <c r="R934" s="20" t="str" cm="1">
        <f t="array" ref="R934">_xlfn.XLOOKUP($B934&amp;"#"&amp;R$6,INDIRECT(SUBSTITUTE("ИсходныеДанные!$где$2:$где$50000","где",$D$4)),INDIRECT(SUBSTITUTE("ИсходныеДанные!$что$2:$что$50000","что",$F$4)),"",0,1)</f>
        <v/>
      </c>
      <c r="S934" s="78" t="str" cm="1">
        <f t="array" ref="S934">_xlfn.XLOOKUP($B934&amp;"#"&amp;R$6,INDIRECT(SUBSTITUTE("ИсходныеДанные!$где$2:$где$50000","где",$D$4)),INDIRECT(SUBSTITUTE("ИсходныеДанные!$что$2:$что$50000","что",$G$4)),"",0,1)</f>
        <v/>
      </c>
      <c r="T934" s="20" t="str" cm="1">
        <f t="array" ref="T934">_xlfn.XLOOKUP($B934&amp;"#"&amp;T$6,INDIRECT(SUBSTITUTE("ИсходныеДанные!$где$2:$где$50000","где",$D$4)),INDIRECT(SUBSTITUTE("ИсходныеДанные!$что$2:$что$50000","что",$F$4)),"",0,1)</f>
        <v/>
      </c>
      <c r="U934" s="78" t="str" cm="1">
        <f t="array" ref="U934">_xlfn.XLOOKUP($B934&amp;"#"&amp;T$6,INDIRECT(SUBSTITUTE("ИсходныеДанные!$где$2:$где$50000","где",$D$4)),INDIRECT(SUBSTITUTE("ИсходныеДанные!$что$2:$что$50000","что",$G$4)),"",0,1)</f>
        <v/>
      </c>
      <c r="V934" s="20" t="str" cm="1">
        <f t="array" ref="V934">_xlfn.XLOOKUP($B934&amp;"#"&amp;V$6,INDIRECT(SUBSTITUTE("ИсходныеДанные!$где$2:$где$50000","где",$D$4)),INDIRECT(SUBSTITUTE("ИсходныеДанные!$что$2:$что$50000","что",$F$4)),"",0,1)</f>
        <v/>
      </c>
      <c r="W934" s="78" t="str" cm="1">
        <f t="array" ref="W934">_xlfn.XLOOKUP($B934&amp;"#"&amp;V$6,INDIRECT(SUBSTITUTE("ИсходныеДанные!$где$2:$где$50000","где",$D$4)),INDIRECT(SUBSTITUTE("ИсходныеДанные!$что$2:$что$50000","что",$G$4)),"",0,1)</f>
        <v/>
      </c>
      <c r="X934" s="20" t="str" cm="1">
        <f t="array" ref="X934">_xlfn.XLOOKUP($B934&amp;"#"&amp;X$6,INDIRECT(SUBSTITUTE("ИсходныеДанные!$где$2:$где$50000","где",$D$4)),INDIRECT(SUBSTITUTE("ИсходныеДанные!$что$2:$что$50000","что",$F$4)),"",0,1)</f>
        <v/>
      </c>
      <c r="Y934" s="78" t="str" cm="1">
        <f t="array" ref="Y934">_xlfn.XLOOKUP($B934&amp;"#"&amp;X$6,INDIRECT(SUBSTITUTE("ИсходныеДанные!$где$2:$где$50000","где",$D$4)),INDIRECT(SUBSTITUTE("ИсходныеДанные!$что$2:$что$50000","что",$G$4)),"",0,1)</f>
        <v/>
      </c>
      <c r="Z934" s="20" t="str" cm="1">
        <f t="array" ref="Z934">_xlfn.XLOOKUP($B934&amp;"#"&amp;Z$6,INDIRECT(SUBSTITUTE("ИсходныеДанные!$где$2:$где$50000","где",$D$4)),INDIRECT(SUBSTITUTE("ИсходныеДанные!$что$2:$что$50000","что",$F$4)),"",0,1)</f>
        <v/>
      </c>
      <c r="AA934" s="78" t="str" cm="1">
        <f t="array" ref="AA934">_xlfn.XLOOKUP($B934&amp;"#"&amp;Z$6,INDIRECT(SUBSTITUTE("ИсходныеДанные!$где$2:$где$50000","где",$D$4)),INDIRECT(SUBSTITUTE("ИсходныеДанные!$что$2:$что$50000","что",$G$4)),"",0,1)</f>
        <v/>
      </c>
      <c r="AB934" s="3"/>
    </row>
    <row r="935" spans="1:28" x14ac:dyDescent="0.25">
      <c r="A935" s="6" t="str">
        <f t="shared" si="8"/>
        <v>delete</v>
      </c>
      <c r="B935" s="9" cm="1">
        <f t="array" ref="B935">INDIRECT("УникальныеСписки!E"&amp;ROW()-$E$4)</f>
        <v>0</v>
      </c>
      <c r="C935" s="15" t="str">
        <f t="array" ref="C935">_xlfn.XLOOKUP($B935,INDIRECT(SUBSTITUTE("ИсходныеДанные!$где$2:$где$50000","где",$B$4)),INDIRECT(SUBSTITUTE("ИсходныеДанные!$что$2:$что$50000","что",C$4)),"",0,1)</f>
        <v/>
      </c>
      <c r="D935" s="20" t="str" cm="1">
        <f t="array" ref="D935">_xlfn.XLOOKUP($B935&amp;"#"&amp;D$6,INDIRECT(SUBSTITUTE("ИсходныеДанные!$где$2:$где$50000","где",$D$4)),INDIRECT(SUBSTITUTE("ИсходныеДанные!$что$2:$что$50000","что",$F$4)),"",0,1)</f>
        <v/>
      </c>
      <c r="E935" s="78" t="str" cm="1">
        <f t="array" ref="E935">_xlfn.XLOOKUP($B935&amp;"#"&amp;D$6,INDIRECT(SUBSTITUTE("ИсходныеДанные!$где$2:$где$50000","где",$D$4)),INDIRECT(SUBSTITUTE("ИсходныеДанные!$что$2:$что$50000","что",$G$4)),"",0,1)</f>
        <v/>
      </c>
      <c r="F935" s="20" t="str" cm="1">
        <f t="array" ref="F935">_xlfn.XLOOKUP($B935&amp;"#"&amp;F$6,INDIRECT(SUBSTITUTE("ИсходныеДанные!$где$2:$где$50000","где",$D$4)),INDIRECT(SUBSTITUTE("ИсходныеДанные!$что$2:$что$50000","что",$F$4)),"",0,1)</f>
        <v/>
      </c>
      <c r="G935" s="78" t="str" cm="1">
        <f t="array" ref="G935">_xlfn.XLOOKUP($B935&amp;"#"&amp;F$6,INDIRECT(SUBSTITUTE("ИсходныеДанные!$где$2:$где$50000","где",$D$4)),INDIRECT(SUBSTITUTE("ИсходныеДанные!$что$2:$что$50000","что",$G$4)),"",0,1)</f>
        <v/>
      </c>
      <c r="H935" s="20" t="str" cm="1">
        <f t="array" ref="H935">_xlfn.XLOOKUP($B935&amp;"#"&amp;H$6,INDIRECT(SUBSTITUTE("ИсходныеДанные!$где$2:$где$50000","где",$D$4)),INDIRECT(SUBSTITUTE("ИсходныеДанные!$что$2:$что$50000","что",$F$4)),"",0,1)</f>
        <v/>
      </c>
      <c r="I935" s="78" t="str" cm="1">
        <f t="array" ref="I935">_xlfn.XLOOKUP($B935&amp;"#"&amp;H$6,INDIRECT(SUBSTITUTE("ИсходныеДанные!$где$2:$где$50000","где",$D$4)),INDIRECT(SUBSTITUTE("ИсходныеДанные!$что$2:$что$50000","что",$G$4)),"",0,1)</f>
        <v/>
      </c>
      <c r="J935" s="20" t="str" cm="1">
        <f t="array" ref="J935">_xlfn.XLOOKUP($B935&amp;"#"&amp;J$6,INDIRECT(SUBSTITUTE("ИсходныеДанные!$где$2:$где$50000","где",$D$4)),INDIRECT(SUBSTITUTE("ИсходныеДанные!$что$2:$что$50000","что",$F$4)),"",0,1)</f>
        <v/>
      </c>
      <c r="K935" s="78" t="str" cm="1">
        <f t="array" ref="K935">_xlfn.XLOOKUP($B935&amp;"#"&amp;J$6,INDIRECT(SUBSTITUTE("ИсходныеДанные!$где$2:$где$50000","где",$D$4)),INDIRECT(SUBSTITUTE("ИсходныеДанные!$что$2:$что$50000","что",$G$4)),"",0,1)</f>
        <v/>
      </c>
      <c r="L935" s="20" t="str" cm="1">
        <f t="array" ref="L935">_xlfn.XLOOKUP($B935&amp;"#"&amp;L$6,INDIRECT(SUBSTITUTE("ИсходныеДанные!$где$2:$где$50000","где",$D$4)),INDIRECT(SUBSTITUTE("ИсходныеДанные!$что$2:$что$50000","что",$F$4)),"",0,1)</f>
        <v/>
      </c>
      <c r="M935" s="78" t="str" cm="1">
        <f t="array" ref="M935">_xlfn.XLOOKUP($B935&amp;"#"&amp;L$6,INDIRECT(SUBSTITUTE("ИсходныеДанные!$где$2:$где$50000","где",$D$4)),INDIRECT(SUBSTITUTE("ИсходныеДанные!$что$2:$что$50000","что",$G$4)),"",0,1)</f>
        <v/>
      </c>
      <c r="N935" s="20" t="str" cm="1">
        <f t="array" ref="N935">_xlfn.XLOOKUP($B935&amp;"#"&amp;N$6,INDIRECT(SUBSTITUTE("ИсходныеДанные!$где$2:$где$50000","где",$D$4)),INDIRECT(SUBSTITUTE("ИсходныеДанные!$что$2:$что$50000","что",$F$4)),"",0,1)</f>
        <v/>
      </c>
      <c r="O935" s="78" t="str" cm="1">
        <f t="array" ref="O935">_xlfn.XLOOKUP($B935&amp;"#"&amp;N$6,INDIRECT(SUBSTITUTE("ИсходныеДанные!$где$2:$где$50000","где",$D$4)),INDIRECT(SUBSTITUTE("ИсходныеДанные!$что$2:$что$50000","что",$G$4)),"",0,1)</f>
        <v/>
      </c>
      <c r="P935" s="20" t="str" cm="1">
        <f t="array" ref="P935">_xlfn.XLOOKUP($B935&amp;"#"&amp;P$6,INDIRECT(SUBSTITUTE("ИсходныеДанные!$где$2:$где$50000","где",$D$4)),INDIRECT(SUBSTITUTE("ИсходныеДанные!$что$2:$что$50000","что",$F$4)),"",0,1)</f>
        <v/>
      </c>
      <c r="Q935" s="78" t="str" cm="1">
        <f t="array" ref="Q935">_xlfn.XLOOKUP($B935&amp;"#"&amp;P$6,INDIRECT(SUBSTITUTE("ИсходныеДанные!$где$2:$где$50000","где",$D$4)),INDIRECT(SUBSTITUTE("ИсходныеДанные!$что$2:$что$50000","что",$G$4)),"",0,1)</f>
        <v/>
      </c>
      <c r="R935" s="20" t="str" cm="1">
        <f t="array" ref="R935">_xlfn.XLOOKUP($B935&amp;"#"&amp;R$6,INDIRECT(SUBSTITUTE("ИсходныеДанные!$где$2:$где$50000","где",$D$4)),INDIRECT(SUBSTITUTE("ИсходныеДанные!$что$2:$что$50000","что",$F$4)),"",0,1)</f>
        <v/>
      </c>
      <c r="S935" s="78" t="str" cm="1">
        <f t="array" ref="S935">_xlfn.XLOOKUP($B935&amp;"#"&amp;R$6,INDIRECT(SUBSTITUTE("ИсходныеДанные!$где$2:$где$50000","где",$D$4)),INDIRECT(SUBSTITUTE("ИсходныеДанные!$что$2:$что$50000","что",$G$4)),"",0,1)</f>
        <v/>
      </c>
      <c r="T935" s="20" t="str" cm="1">
        <f t="array" ref="T935">_xlfn.XLOOKUP($B935&amp;"#"&amp;T$6,INDIRECT(SUBSTITUTE("ИсходныеДанные!$где$2:$где$50000","где",$D$4)),INDIRECT(SUBSTITUTE("ИсходныеДанные!$что$2:$что$50000","что",$F$4)),"",0,1)</f>
        <v/>
      </c>
      <c r="U935" s="78" t="str" cm="1">
        <f t="array" ref="U935">_xlfn.XLOOKUP($B935&amp;"#"&amp;T$6,INDIRECT(SUBSTITUTE("ИсходныеДанные!$где$2:$где$50000","где",$D$4)),INDIRECT(SUBSTITUTE("ИсходныеДанные!$что$2:$что$50000","что",$G$4)),"",0,1)</f>
        <v/>
      </c>
      <c r="V935" s="20" t="str" cm="1">
        <f t="array" ref="V935">_xlfn.XLOOKUP($B935&amp;"#"&amp;V$6,INDIRECT(SUBSTITUTE("ИсходныеДанные!$где$2:$где$50000","где",$D$4)),INDIRECT(SUBSTITUTE("ИсходныеДанные!$что$2:$что$50000","что",$F$4)),"",0,1)</f>
        <v/>
      </c>
      <c r="W935" s="78" t="str" cm="1">
        <f t="array" ref="W935">_xlfn.XLOOKUP($B935&amp;"#"&amp;V$6,INDIRECT(SUBSTITUTE("ИсходныеДанные!$где$2:$где$50000","где",$D$4)),INDIRECT(SUBSTITUTE("ИсходныеДанные!$что$2:$что$50000","что",$G$4)),"",0,1)</f>
        <v/>
      </c>
      <c r="X935" s="20" t="str" cm="1">
        <f t="array" ref="X935">_xlfn.XLOOKUP($B935&amp;"#"&amp;X$6,INDIRECT(SUBSTITUTE("ИсходныеДанные!$где$2:$где$50000","где",$D$4)),INDIRECT(SUBSTITUTE("ИсходныеДанные!$что$2:$что$50000","что",$F$4)),"",0,1)</f>
        <v/>
      </c>
      <c r="Y935" s="78" t="str" cm="1">
        <f t="array" ref="Y935">_xlfn.XLOOKUP($B935&amp;"#"&amp;X$6,INDIRECT(SUBSTITUTE("ИсходныеДанные!$где$2:$где$50000","где",$D$4)),INDIRECT(SUBSTITUTE("ИсходныеДанные!$что$2:$что$50000","что",$G$4)),"",0,1)</f>
        <v/>
      </c>
      <c r="Z935" s="20" t="str" cm="1">
        <f t="array" ref="Z935">_xlfn.XLOOKUP($B935&amp;"#"&amp;Z$6,INDIRECT(SUBSTITUTE("ИсходныеДанные!$где$2:$где$50000","где",$D$4)),INDIRECT(SUBSTITUTE("ИсходныеДанные!$что$2:$что$50000","что",$F$4)),"",0,1)</f>
        <v/>
      </c>
      <c r="AA935" s="78" t="str" cm="1">
        <f t="array" ref="AA935">_xlfn.XLOOKUP($B935&amp;"#"&amp;Z$6,INDIRECT(SUBSTITUTE("ИсходныеДанные!$где$2:$где$50000","где",$D$4)),INDIRECT(SUBSTITUTE("ИсходныеДанные!$что$2:$что$50000","что",$G$4)),"",0,1)</f>
        <v/>
      </c>
      <c r="AB935" s="3"/>
    </row>
    <row r="936" spans="1:28" x14ac:dyDescent="0.25">
      <c r="A936" s="6" t="str">
        <f t="shared" si="8"/>
        <v>delete</v>
      </c>
      <c r="B936" s="9" cm="1">
        <f t="array" ref="B936">INDIRECT("УникальныеСписки!E"&amp;ROW()-$E$4)</f>
        <v>0</v>
      </c>
      <c r="C936" s="15" t="str">
        <f t="array" ref="C936">_xlfn.XLOOKUP($B936,INDIRECT(SUBSTITUTE("ИсходныеДанные!$где$2:$где$50000","где",$B$4)),INDIRECT(SUBSTITUTE("ИсходныеДанные!$что$2:$что$50000","что",C$4)),"",0,1)</f>
        <v/>
      </c>
      <c r="D936" s="20" t="str" cm="1">
        <f t="array" ref="D936">_xlfn.XLOOKUP($B936&amp;"#"&amp;D$6,INDIRECT(SUBSTITUTE("ИсходныеДанные!$где$2:$где$50000","где",$D$4)),INDIRECT(SUBSTITUTE("ИсходныеДанные!$что$2:$что$50000","что",$F$4)),"",0,1)</f>
        <v/>
      </c>
      <c r="E936" s="78" t="str" cm="1">
        <f t="array" ref="E936">_xlfn.XLOOKUP($B936&amp;"#"&amp;D$6,INDIRECT(SUBSTITUTE("ИсходныеДанные!$где$2:$где$50000","где",$D$4)),INDIRECT(SUBSTITUTE("ИсходныеДанные!$что$2:$что$50000","что",$G$4)),"",0,1)</f>
        <v/>
      </c>
      <c r="F936" s="20" t="str" cm="1">
        <f t="array" ref="F936">_xlfn.XLOOKUP($B936&amp;"#"&amp;F$6,INDIRECT(SUBSTITUTE("ИсходныеДанные!$где$2:$где$50000","где",$D$4)),INDIRECT(SUBSTITUTE("ИсходныеДанные!$что$2:$что$50000","что",$F$4)),"",0,1)</f>
        <v/>
      </c>
      <c r="G936" s="78" t="str" cm="1">
        <f t="array" ref="G936">_xlfn.XLOOKUP($B936&amp;"#"&amp;F$6,INDIRECT(SUBSTITUTE("ИсходныеДанные!$где$2:$где$50000","где",$D$4)),INDIRECT(SUBSTITUTE("ИсходныеДанные!$что$2:$что$50000","что",$G$4)),"",0,1)</f>
        <v/>
      </c>
      <c r="H936" s="20" t="str" cm="1">
        <f t="array" ref="H936">_xlfn.XLOOKUP($B936&amp;"#"&amp;H$6,INDIRECT(SUBSTITUTE("ИсходныеДанные!$где$2:$где$50000","где",$D$4)),INDIRECT(SUBSTITUTE("ИсходныеДанные!$что$2:$что$50000","что",$F$4)),"",0,1)</f>
        <v/>
      </c>
      <c r="I936" s="78" t="str" cm="1">
        <f t="array" ref="I936">_xlfn.XLOOKUP($B936&amp;"#"&amp;H$6,INDIRECT(SUBSTITUTE("ИсходныеДанные!$где$2:$где$50000","где",$D$4)),INDIRECT(SUBSTITUTE("ИсходныеДанные!$что$2:$что$50000","что",$G$4)),"",0,1)</f>
        <v/>
      </c>
      <c r="J936" s="20" t="str" cm="1">
        <f t="array" ref="J936">_xlfn.XLOOKUP($B936&amp;"#"&amp;J$6,INDIRECT(SUBSTITUTE("ИсходныеДанные!$где$2:$где$50000","где",$D$4)),INDIRECT(SUBSTITUTE("ИсходныеДанные!$что$2:$что$50000","что",$F$4)),"",0,1)</f>
        <v/>
      </c>
      <c r="K936" s="78" t="str" cm="1">
        <f t="array" ref="K936">_xlfn.XLOOKUP($B936&amp;"#"&amp;J$6,INDIRECT(SUBSTITUTE("ИсходныеДанные!$где$2:$где$50000","где",$D$4)),INDIRECT(SUBSTITUTE("ИсходныеДанные!$что$2:$что$50000","что",$G$4)),"",0,1)</f>
        <v/>
      </c>
      <c r="L936" s="20" t="str" cm="1">
        <f t="array" ref="L936">_xlfn.XLOOKUP($B936&amp;"#"&amp;L$6,INDIRECT(SUBSTITUTE("ИсходныеДанные!$где$2:$где$50000","где",$D$4)),INDIRECT(SUBSTITUTE("ИсходныеДанные!$что$2:$что$50000","что",$F$4)),"",0,1)</f>
        <v/>
      </c>
      <c r="M936" s="78" t="str" cm="1">
        <f t="array" ref="M936">_xlfn.XLOOKUP($B936&amp;"#"&amp;L$6,INDIRECT(SUBSTITUTE("ИсходныеДанные!$где$2:$где$50000","где",$D$4)),INDIRECT(SUBSTITUTE("ИсходныеДанные!$что$2:$что$50000","что",$G$4)),"",0,1)</f>
        <v/>
      </c>
      <c r="N936" s="20" t="str" cm="1">
        <f t="array" ref="N936">_xlfn.XLOOKUP($B936&amp;"#"&amp;N$6,INDIRECT(SUBSTITUTE("ИсходныеДанные!$где$2:$где$50000","где",$D$4)),INDIRECT(SUBSTITUTE("ИсходныеДанные!$что$2:$что$50000","что",$F$4)),"",0,1)</f>
        <v/>
      </c>
      <c r="O936" s="78" t="str" cm="1">
        <f t="array" ref="O936">_xlfn.XLOOKUP($B936&amp;"#"&amp;N$6,INDIRECT(SUBSTITUTE("ИсходныеДанные!$где$2:$где$50000","где",$D$4)),INDIRECT(SUBSTITUTE("ИсходныеДанные!$что$2:$что$50000","что",$G$4)),"",0,1)</f>
        <v/>
      </c>
      <c r="P936" s="20" t="str" cm="1">
        <f t="array" ref="P936">_xlfn.XLOOKUP($B936&amp;"#"&amp;P$6,INDIRECT(SUBSTITUTE("ИсходныеДанные!$где$2:$где$50000","где",$D$4)),INDIRECT(SUBSTITUTE("ИсходныеДанные!$что$2:$что$50000","что",$F$4)),"",0,1)</f>
        <v/>
      </c>
      <c r="Q936" s="78" t="str" cm="1">
        <f t="array" ref="Q936">_xlfn.XLOOKUP($B936&amp;"#"&amp;P$6,INDIRECT(SUBSTITUTE("ИсходныеДанные!$где$2:$где$50000","где",$D$4)),INDIRECT(SUBSTITUTE("ИсходныеДанные!$что$2:$что$50000","что",$G$4)),"",0,1)</f>
        <v/>
      </c>
      <c r="R936" s="20" t="str" cm="1">
        <f t="array" ref="R936">_xlfn.XLOOKUP($B936&amp;"#"&amp;R$6,INDIRECT(SUBSTITUTE("ИсходныеДанные!$где$2:$где$50000","где",$D$4)),INDIRECT(SUBSTITUTE("ИсходныеДанные!$что$2:$что$50000","что",$F$4)),"",0,1)</f>
        <v/>
      </c>
      <c r="S936" s="78" t="str" cm="1">
        <f t="array" ref="S936">_xlfn.XLOOKUP($B936&amp;"#"&amp;R$6,INDIRECT(SUBSTITUTE("ИсходныеДанные!$где$2:$где$50000","где",$D$4)),INDIRECT(SUBSTITUTE("ИсходныеДанные!$что$2:$что$50000","что",$G$4)),"",0,1)</f>
        <v/>
      </c>
      <c r="T936" s="20" t="str" cm="1">
        <f t="array" ref="T936">_xlfn.XLOOKUP($B936&amp;"#"&amp;T$6,INDIRECT(SUBSTITUTE("ИсходныеДанные!$где$2:$где$50000","где",$D$4)),INDIRECT(SUBSTITUTE("ИсходныеДанные!$что$2:$что$50000","что",$F$4)),"",0,1)</f>
        <v/>
      </c>
      <c r="U936" s="78" t="str" cm="1">
        <f t="array" ref="U936">_xlfn.XLOOKUP($B936&amp;"#"&amp;T$6,INDIRECT(SUBSTITUTE("ИсходныеДанные!$где$2:$где$50000","где",$D$4)),INDIRECT(SUBSTITUTE("ИсходныеДанные!$что$2:$что$50000","что",$G$4)),"",0,1)</f>
        <v/>
      </c>
      <c r="V936" s="20" t="str" cm="1">
        <f t="array" ref="V936">_xlfn.XLOOKUP($B936&amp;"#"&amp;V$6,INDIRECT(SUBSTITUTE("ИсходныеДанные!$где$2:$где$50000","где",$D$4)),INDIRECT(SUBSTITUTE("ИсходныеДанные!$что$2:$что$50000","что",$F$4)),"",0,1)</f>
        <v/>
      </c>
      <c r="W936" s="78" t="str" cm="1">
        <f t="array" ref="W936">_xlfn.XLOOKUP($B936&amp;"#"&amp;V$6,INDIRECT(SUBSTITUTE("ИсходныеДанные!$где$2:$где$50000","где",$D$4)),INDIRECT(SUBSTITUTE("ИсходныеДанные!$что$2:$что$50000","что",$G$4)),"",0,1)</f>
        <v/>
      </c>
      <c r="X936" s="20" t="str" cm="1">
        <f t="array" ref="X936">_xlfn.XLOOKUP($B936&amp;"#"&amp;X$6,INDIRECT(SUBSTITUTE("ИсходныеДанные!$где$2:$где$50000","где",$D$4)),INDIRECT(SUBSTITUTE("ИсходныеДанные!$что$2:$что$50000","что",$F$4)),"",0,1)</f>
        <v/>
      </c>
      <c r="Y936" s="78" t="str" cm="1">
        <f t="array" ref="Y936">_xlfn.XLOOKUP($B936&amp;"#"&amp;X$6,INDIRECT(SUBSTITUTE("ИсходныеДанные!$где$2:$где$50000","где",$D$4)),INDIRECT(SUBSTITUTE("ИсходныеДанные!$что$2:$что$50000","что",$G$4)),"",0,1)</f>
        <v/>
      </c>
      <c r="Z936" s="20" t="str" cm="1">
        <f t="array" ref="Z936">_xlfn.XLOOKUP($B936&amp;"#"&amp;Z$6,INDIRECT(SUBSTITUTE("ИсходныеДанные!$где$2:$где$50000","где",$D$4)),INDIRECT(SUBSTITUTE("ИсходныеДанные!$что$2:$что$50000","что",$F$4)),"",0,1)</f>
        <v/>
      </c>
      <c r="AA936" s="78" t="str" cm="1">
        <f t="array" ref="AA936">_xlfn.XLOOKUP($B936&amp;"#"&amp;Z$6,INDIRECT(SUBSTITUTE("ИсходныеДанные!$где$2:$где$50000","где",$D$4)),INDIRECT(SUBSTITUTE("ИсходныеДанные!$что$2:$что$50000","что",$G$4)),"",0,1)</f>
        <v/>
      </c>
      <c r="AB936" s="3"/>
    </row>
    <row r="937" spans="1:28" x14ac:dyDescent="0.25">
      <c r="A937" s="6" t="str">
        <f t="shared" si="8"/>
        <v>delete</v>
      </c>
      <c r="B937" s="9" cm="1">
        <f t="array" ref="B937">INDIRECT("УникальныеСписки!E"&amp;ROW()-$E$4)</f>
        <v>0</v>
      </c>
      <c r="C937" s="15" t="str">
        <f t="array" ref="C937">_xlfn.XLOOKUP($B937,INDIRECT(SUBSTITUTE("ИсходныеДанные!$где$2:$где$50000","где",$B$4)),INDIRECT(SUBSTITUTE("ИсходныеДанные!$что$2:$что$50000","что",C$4)),"",0,1)</f>
        <v/>
      </c>
      <c r="D937" s="20" t="str" cm="1">
        <f t="array" ref="D937">_xlfn.XLOOKUP($B937&amp;"#"&amp;D$6,INDIRECT(SUBSTITUTE("ИсходныеДанные!$где$2:$где$50000","где",$D$4)),INDIRECT(SUBSTITUTE("ИсходныеДанные!$что$2:$что$50000","что",$F$4)),"",0,1)</f>
        <v/>
      </c>
      <c r="E937" s="78" t="str" cm="1">
        <f t="array" ref="E937">_xlfn.XLOOKUP($B937&amp;"#"&amp;D$6,INDIRECT(SUBSTITUTE("ИсходныеДанные!$где$2:$где$50000","где",$D$4)),INDIRECT(SUBSTITUTE("ИсходныеДанные!$что$2:$что$50000","что",$G$4)),"",0,1)</f>
        <v/>
      </c>
      <c r="F937" s="20" t="str" cm="1">
        <f t="array" ref="F937">_xlfn.XLOOKUP($B937&amp;"#"&amp;F$6,INDIRECT(SUBSTITUTE("ИсходныеДанные!$где$2:$где$50000","где",$D$4)),INDIRECT(SUBSTITUTE("ИсходныеДанные!$что$2:$что$50000","что",$F$4)),"",0,1)</f>
        <v/>
      </c>
      <c r="G937" s="78" t="str" cm="1">
        <f t="array" ref="G937">_xlfn.XLOOKUP($B937&amp;"#"&amp;F$6,INDIRECT(SUBSTITUTE("ИсходныеДанные!$где$2:$где$50000","где",$D$4)),INDIRECT(SUBSTITUTE("ИсходныеДанные!$что$2:$что$50000","что",$G$4)),"",0,1)</f>
        <v/>
      </c>
      <c r="H937" s="20" t="str" cm="1">
        <f t="array" ref="H937">_xlfn.XLOOKUP($B937&amp;"#"&amp;H$6,INDIRECT(SUBSTITUTE("ИсходныеДанные!$где$2:$где$50000","где",$D$4)),INDIRECT(SUBSTITUTE("ИсходныеДанные!$что$2:$что$50000","что",$F$4)),"",0,1)</f>
        <v/>
      </c>
      <c r="I937" s="78" t="str" cm="1">
        <f t="array" ref="I937">_xlfn.XLOOKUP($B937&amp;"#"&amp;H$6,INDIRECT(SUBSTITUTE("ИсходныеДанные!$где$2:$где$50000","где",$D$4)),INDIRECT(SUBSTITUTE("ИсходныеДанные!$что$2:$что$50000","что",$G$4)),"",0,1)</f>
        <v/>
      </c>
      <c r="J937" s="20" t="str" cm="1">
        <f t="array" ref="J937">_xlfn.XLOOKUP($B937&amp;"#"&amp;J$6,INDIRECT(SUBSTITUTE("ИсходныеДанные!$где$2:$где$50000","где",$D$4)),INDIRECT(SUBSTITUTE("ИсходныеДанные!$что$2:$что$50000","что",$F$4)),"",0,1)</f>
        <v/>
      </c>
      <c r="K937" s="78" t="str" cm="1">
        <f t="array" ref="K937">_xlfn.XLOOKUP($B937&amp;"#"&amp;J$6,INDIRECT(SUBSTITUTE("ИсходныеДанные!$где$2:$где$50000","где",$D$4)),INDIRECT(SUBSTITUTE("ИсходныеДанные!$что$2:$что$50000","что",$G$4)),"",0,1)</f>
        <v/>
      </c>
      <c r="L937" s="20" t="str" cm="1">
        <f t="array" ref="L937">_xlfn.XLOOKUP($B937&amp;"#"&amp;L$6,INDIRECT(SUBSTITUTE("ИсходныеДанные!$где$2:$где$50000","где",$D$4)),INDIRECT(SUBSTITUTE("ИсходныеДанные!$что$2:$что$50000","что",$F$4)),"",0,1)</f>
        <v/>
      </c>
      <c r="M937" s="78" t="str" cm="1">
        <f t="array" ref="M937">_xlfn.XLOOKUP($B937&amp;"#"&amp;L$6,INDIRECT(SUBSTITUTE("ИсходныеДанные!$где$2:$где$50000","где",$D$4)),INDIRECT(SUBSTITUTE("ИсходныеДанные!$что$2:$что$50000","что",$G$4)),"",0,1)</f>
        <v/>
      </c>
      <c r="N937" s="20" t="str" cm="1">
        <f t="array" ref="N937">_xlfn.XLOOKUP($B937&amp;"#"&amp;N$6,INDIRECT(SUBSTITUTE("ИсходныеДанные!$где$2:$где$50000","где",$D$4)),INDIRECT(SUBSTITUTE("ИсходныеДанные!$что$2:$что$50000","что",$F$4)),"",0,1)</f>
        <v/>
      </c>
      <c r="O937" s="78" t="str" cm="1">
        <f t="array" ref="O937">_xlfn.XLOOKUP($B937&amp;"#"&amp;N$6,INDIRECT(SUBSTITUTE("ИсходныеДанные!$где$2:$где$50000","где",$D$4)),INDIRECT(SUBSTITUTE("ИсходныеДанные!$что$2:$что$50000","что",$G$4)),"",0,1)</f>
        <v/>
      </c>
      <c r="P937" s="20" t="str" cm="1">
        <f t="array" ref="P937">_xlfn.XLOOKUP($B937&amp;"#"&amp;P$6,INDIRECT(SUBSTITUTE("ИсходныеДанные!$где$2:$где$50000","где",$D$4)),INDIRECT(SUBSTITUTE("ИсходныеДанные!$что$2:$что$50000","что",$F$4)),"",0,1)</f>
        <v/>
      </c>
      <c r="Q937" s="78" t="str" cm="1">
        <f t="array" ref="Q937">_xlfn.XLOOKUP($B937&amp;"#"&amp;P$6,INDIRECT(SUBSTITUTE("ИсходныеДанные!$где$2:$где$50000","где",$D$4)),INDIRECT(SUBSTITUTE("ИсходныеДанные!$что$2:$что$50000","что",$G$4)),"",0,1)</f>
        <v/>
      </c>
      <c r="R937" s="20" t="str" cm="1">
        <f t="array" ref="R937">_xlfn.XLOOKUP($B937&amp;"#"&amp;R$6,INDIRECT(SUBSTITUTE("ИсходныеДанные!$где$2:$где$50000","где",$D$4)),INDIRECT(SUBSTITUTE("ИсходныеДанные!$что$2:$что$50000","что",$F$4)),"",0,1)</f>
        <v/>
      </c>
      <c r="S937" s="78" t="str" cm="1">
        <f t="array" ref="S937">_xlfn.XLOOKUP($B937&amp;"#"&amp;R$6,INDIRECT(SUBSTITUTE("ИсходныеДанные!$где$2:$где$50000","где",$D$4)),INDIRECT(SUBSTITUTE("ИсходныеДанные!$что$2:$что$50000","что",$G$4)),"",0,1)</f>
        <v/>
      </c>
      <c r="T937" s="20" t="str" cm="1">
        <f t="array" ref="T937">_xlfn.XLOOKUP($B937&amp;"#"&amp;T$6,INDIRECT(SUBSTITUTE("ИсходныеДанные!$где$2:$где$50000","где",$D$4)),INDIRECT(SUBSTITUTE("ИсходныеДанные!$что$2:$что$50000","что",$F$4)),"",0,1)</f>
        <v/>
      </c>
      <c r="U937" s="78" t="str" cm="1">
        <f t="array" ref="U937">_xlfn.XLOOKUP($B937&amp;"#"&amp;T$6,INDIRECT(SUBSTITUTE("ИсходныеДанные!$где$2:$где$50000","где",$D$4)),INDIRECT(SUBSTITUTE("ИсходныеДанные!$что$2:$что$50000","что",$G$4)),"",0,1)</f>
        <v/>
      </c>
      <c r="V937" s="20" t="str" cm="1">
        <f t="array" ref="V937">_xlfn.XLOOKUP($B937&amp;"#"&amp;V$6,INDIRECT(SUBSTITUTE("ИсходныеДанные!$где$2:$где$50000","где",$D$4)),INDIRECT(SUBSTITUTE("ИсходныеДанные!$что$2:$что$50000","что",$F$4)),"",0,1)</f>
        <v/>
      </c>
      <c r="W937" s="78" t="str" cm="1">
        <f t="array" ref="W937">_xlfn.XLOOKUP($B937&amp;"#"&amp;V$6,INDIRECT(SUBSTITUTE("ИсходныеДанные!$где$2:$где$50000","где",$D$4)),INDIRECT(SUBSTITUTE("ИсходныеДанные!$что$2:$что$50000","что",$G$4)),"",0,1)</f>
        <v/>
      </c>
      <c r="X937" s="20" t="str" cm="1">
        <f t="array" ref="X937">_xlfn.XLOOKUP($B937&amp;"#"&amp;X$6,INDIRECT(SUBSTITUTE("ИсходныеДанные!$где$2:$где$50000","где",$D$4)),INDIRECT(SUBSTITUTE("ИсходныеДанные!$что$2:$что$50000","что",$F$4)),"",0,1)</f>
        <v/>
      </c>
      <c r="Y937" s="78" t="str" cm="1">
        <f t="array" ref="Y937">_xlfn.XLOOKUP($B937&amp;"#"&amp;X$6,INDIRECT(SUBSTITUTE("ИсходныеДанные!$где$2:$где$50000","где",$D$4)),INDIRECT(SUBSTITUTE("ИсходныеДанные!$что$2:$что$50000","что",$G$4)),"",0,1)</f>
        <v/>
      </c>
      <c r="Z937" s="20" t="str" cm="1">
        <f t="array" ref="Z937">_xlfn.XLOOKUP($B937&amp;"#"&amp;Z$6,INDIRECT(SUBSTITUTE("ИсходныеДанные!$где$2:$где$50000","где",$D$4)),INDIRECT(SUBSTITUTE("ИсходныеДанные!$что$2:$что$50000","что",$F$4)),"",0,1)</f>
        <v/>
      </c>
      <c r="AA937" s="78" t="str" cm="1">
        <f t="array" ref="AA937">_xlfn.XLOOKUP($B937&amp;"#"&amp;Z$6,INDIRECT(SUBSTITUTE("ИсходныеДанные!$где$2:$где$50000","где",$D$4)),INDIRECT(SUBSTITUTE("ИсходныеДанные!$что$2:$что$50000","что",$G$4)),"",0,1)</f>
        <v/>
      </c>
      <c r="AB937" s="3"/>
    </row>
    <row r="938" spans="1:28" x14ac:dyDescent="0.25">
      <c r="A938" s="6" t="str">
        <f t="shared" si="8"/>
        <v>delete</v>
      </c>
      <c r="B938" s="9" cm="1">
        <f t="array" ref="B938">INDIRECT("УникальныеСписки!E"&amp;ROW()-$E$4)</f>
        <v>0</v>
      </c>
      <c r="C938" s="15" t="str">
        <f t="array" ref="C938">_xlfn.XLOOKUP($B938,INDIRECT(SUBSTITUTE("ИсходныеДанные!$где$2:$где$50000","где",$B$4)),INDIRECT(SUBSTITUTE("ИсходныеДанные!$что$2:$что$50000","что",C$4)),"",0,1)</f>
        <v/>
      </c>
      <c r="D938" s="20" t="str" cm="1">
        <f t="array" ref="D938">_xlfn.XLOOKUP($B938&amp;"#"&amp;D$6,INDIRECT(SUBSTITUTE("ИсходныеДанные!$где$2:$где$50000","где",$D$4)),INDIRECT(SUBSTITUTE("ИсходныеДанные!$что$2:$что$50000","что",$F$4)),"",0,1)</f>
        <v/>
      </c>
      <c r="E938" s="78" t="str" cm="1">
        <f t="array" ref="E938">_xlfn.XLOOKUP($B938&amp;"#"&amp;D$6,INDIRECT(SUBSTITUTE("ИсходныеДанные!$где$2:$где$50000","где",$D$4)),INDIRECT(SUBSTITUTE("ИсходныеДанные!$что$2:$что$50000","что",$G$4)),"",0,1)</f>
        <v/>
      </c>
      <c r="F938" s="20" t="str" cm="1">
        <f t="array" ref="F938">_xlfn.XLOOKUP($B938&amp;"#"&amp;F$6,INDIRECT(SUBSTITUTE("ИсходныеДанные!$где$2:$где$50000","где",$D$4)),INDIRECT(SUBSTITUTE("ИсходныеДанные!$что$2:$что$50000","что",$F$4)),"",0,1)</f>
        <v/>
      </c>
      <c r="G938" s="78" t="str" cm="1">
        <f t="array" ref="G938">_xlfn.XLOOKUP($B938&amp;"#"&amp;F$6,INDIRECT(SUBSTITUTE("ИсходныеДанные!$где$2:$где$50000","где",$D$4)),INDIRECT(SUBSTITUTE("ИсходныеДанные!$что$2:$что$50000","что",$G$4)),"",0,1)</f>
        <v/>
      </c>
      <c r="H938" s="20" t="str" cm="1">
        <f t="array" ref="H938">_xlfn.XLOOKUP($B938&amp;"#"&amp;H$6,INDIRECT(SUBSTITUTE("ИсходныеДанные!$где$2:$где$50000","где",$D$4)),INDIRECT(SUBSTITUTE("ИсходныеДанные!$что$2:$что$50000","что",$F$4)),"",0,1)</f>
        <v/>
      </c>
      <c r="I938" s="78" t="str" cm="1">
        <f t="array" ref="I938">_xlfn.XLOOKUP($B938&amp;"#"&amp;H$6,INDIRECT(SUBSTITUTE("ИсходныеДанные!$где$2:$где$50000","где",$D$4)),INDIRECT(SUBSTITUTE("ИсходныеДанные!$что$2:$что$50000","что",$G$4)),"",0,1)</f>
        <v/>
      </c>
      <c r="J938" s="20" t="str" cm="1">
        <f t="array" ref="J938">_xlfn.XLOOKUP($B938&amp;"#"&amp;J$6,INDIRECT(SUBSTITUTE("ИсходныеДанные!$где$2:$где$50000","где",$D$4)),INDIRECT(SUBSTITUTE("ИсходныеДанные!$что$2:$что$50000","что",$F$4)),"",0,1)</f>
        <v/>
      </c>
      <c r="K938" s="78" t="str" cm="1">
        <f t="array" ref="K938">_xlfn.XLOOKUP($B938&amp;"#"&amp;J$6,INDIRECT(SUBSTITUTE("ИсходныеДанные!$где$2:$где$50000","где",$D$4)),INDIRECT(SUBSTITUTE("ИсходныеДанные!$что$2:$что$50000","что",$G$4)),"",0,1)</f>
        <v/>
      </c>
      <c r="L938" s="20" t="str" cm="1">
        <f t="array" ref="L938">_xlfn.XLOOKUP($B938&amp;"#"&amp;L$6,INDIRECT(SUBSTITUTE("ИсходныеДанные!$где$2:$где$50000","где",$D$4)),INDIRECT(SUBSTITUTE("ИсходныеДанные!$что$2:$что$50000","что",$F$4)),"",0,1)</f>
        <v/>
      </c>
      <c r="M938" s="78" t="str" cm="1">
        <f t="array" ref="M938">_xlfn.XLOOKUP($B938&amp;"#"&amp;L$6,INDIRECT(SUBSTITUTE("ИсходныеДанные!$где$2:$где$50000","где",$D$4)),INDIRECT(SUBSTITUTE("ИсходныеДанные!$что$2:$что$50000","что",$G$4)),"",0,1)</f>
        <v/>
      </c>
      <c r="N938" s="20" t="str" cm="1">
        <f t="array" ref="N938">_xlfn.XLOOKUP($B938&amp;"#"&amp;N$6,INDIRECT(SUBSTITUTE("ИсходныеДанные!$где$2:$где$50000","где",$D$4)),INDIRECT(SUBSTITUTE("ИсходныеДанные!$что$2:$что$50000","что",$F$4)),"",0,1)</f>
        <v/>
      </c>
      <c r="O938" s="78" t="str" cm="1">
        <f t="array" ref="O938">_xlfn.XLOOKUP($B938&amp;"#"&amp;N$6,INDIRECT(SUBSTITUTE("ИсходныеДанные!$где$2:$где$50000","где",$D$4)),INDIRECT(SUBSTITUTE("ИсходныеДанные!$что$2:$что$50000","что",$G$4)),"",0,1)</f>
        <v/>
      </c>
      <c r="P938" s="20" t="str" cm="1">
        <f t="array" ref="P938">_xlfn.XLOOKUP($B938&amp;"#"&amp;P$6,INDIRECT(SUBSTITUTE("ИсходныеДанные!$где$2:$где$50000","где",$D$4)),INDIRECT(SUBSTITUTE("ИсходныеДанные!$что$2:$что$50000","что",$F$4)),"",0,1)</f>
        <v/>
      </c>
      <c r="Q938" s="78" t="str" cm="1">
        <f t="array" ref="Q938">_xlfn.XLOOKUP($B938&amp;"#"&amp;P$6,INDIRECT(SUBSTITUTE("ИсходныеДанные!$где$2:$где$50000","где",$D$4)),INDIRECT(SUBSTITUTE("ИсходныеДанные!$что$2:$что$50000","что",$G$4)),"",0,1)</f>
        <v/>
      </c>
      <c r="R938" s="20" t="str" cm="1">
        <f t="array" ref="R938">_xlfn.XLOOKUP($B938&amp;"#"&amp;R$6,INDIRECT(SUBSTITUTE("ИсходныеДанные!$где$2:$где$50000","где",$D$4)),INDIRECT(SUBSTITUTE("ИсходныеДанные!$что$2:$что$50000","что",$F$4)),"",0,1)</f>
        <v/>
      </c>
      <c r="S938" s="78" t="str" cm="1">
        <f t="array" ref="S938">_xlfn.XLOOKUP($B938&amp;"#"&amp;R$6,INDIRECT(SUBSTITUTE("ИсходныеДанные!$где$2:$где$50000","где",$D$4)),INDIRECT(SUBSTITUTE("ИсходныеДанные!$что$2:$что$50000","что",$G$4)),"",0,1)</f>
        <v/>
      </c>
      <c r="T938" s="20" t="str" cm="1">
        <f t="array" ref="T938">_xlfn.XLOOKUP($B938&amp;"#"&amp;T$6,INDIRECT(SUBSTITUTE("ИсходныеДанные!$где$2:$где$50000","где",$D$4)),INDIRECT(SUBSTITUTE("ИсходныеДанные!$что$2:$что$50000","что",$F$4)),"",0,1)</f>
        <v/>
      </c>
      <c r="U938" s="78" t="str" cm="1">
        <f t="array" ref="U938">_xlfn.XLOOKUP($B938&amp;"#"&amp;T$6,INDIRECT(SUBSTITUTE("ИсходныеДанные!$где$2:$где$50000","где",$D$4)),INDIRECT(SUBSTITUTE("ИсходныеДанные!$что$2:$что$50000","что",$G$4)),"",0,1)</f>
        <v/>
      </c>
      <c r="V938" s="20" t="str" cm="1">
        <f t="array" ref="V938">_xlfn.XLOOKUP($B938&amp;"#"&amp;V$6,INDIRECT(SUBSTITUTE("ИсходныеДанные!$где$2:$где$50000","где",$D$4)),INDIRECT(SUBSTITUTE("ИсходныеДанные!$что$2:$что$50000","что",$F$4)),"",0,1)</f>
        <v/>
      </c>
      <c r="W938" s="78" t="str" cm="1">
        <f t="array" ref="W938">_xlfn.XLOOKUP($B938&amp;"#"&amp;V$6,INDIRECT(SUBSTITUTE("ИсходныеДанные!$где$2:$где$50000","где",$D$4)),INDIRECT(SUBSTITUTE("ИсходныеДанные!$что$2:$что$50000","что",$G$4)),"",0,1)</f>
        <v/>
      </c>
      <c r="X938" s="20" t="str" cm="1">
        <f t="array" ref="X938">_xlfn.XLOOKUP($B938&amp;"#"&amp;X$6,INDIRECT(SUBSTITUTE("ИсходныеДанные!$где$2:$где$50000","где",$D$4)),INDIRECT(SUBSTITUTE("ИсходныеДанные!$что$2:$что$50000","что",$F$4)),"",0,1)</f>
        <v/>
      </c>
      <c r="Y938" s="78" t="str" cm="1">
        <f t="array" ref="Y938">_xlfn.XLOOKUP($B938&amp;"#"&amp;X$6,INDIRECT(SUBSTITUTE("ИсходныеДанные!$где$2:$где$50000","где",$D$4)),INDIRECT(SUBSTITUTE("ИсходныеДанные!$что$2:$что$50000","что",$G$4)),"",0,1)</f>
        <v/>
      </c>
      <c r="Z938" s="20" t="str" cm="1">
        <f t="array" ref="Z938">_xlfn.XLOOKUP($B938&amp;"#"&amp;Z$6,INDIRECT(SUBSTITUTE("ИсходныеДанные!$где$2:$где$50000","где",$D$4)),INDIRECT(SUBSTITUTE("ИсходныеДанные!$что$2:$что$50000","что",$F$4)),"",0,1)</f>
        <v/>
      </c>
      <c r="AA938" s="78" t="str" cm="1">
        <f t="array" ref="AA938">_xlfn.XLOOKUP($B938&amp;"#"&amp;Z$6,INDIRECT(SUBSTITUTE("ИсходныеДанные!$где$2:$где$50000","где",$D$4)),INDIRECT(SUBSTITUTE("ИсходныеДанные!$что$2:$что$50000","что",$G$4)),"",0,1)</f>
        <v/>
      </c>
      <c r="AB938" s="3"/>
    </row>
    <row r="939" spans="1:28" x14ac:dyDescent="0.25">
      <c r="A939" s="6" t="str">
        <f t="shared" si="8"/>
        <v>delete</v>
      </c>
      <c r="B939" s="9" cm="1">
        <f t="array" ref="B939">INDIRECT("УникальныеСписки!E"&amp;ROW()-$E$4)</f>
        <v>0</v>
      </c>
      <c r="C939" s="15" t="str">
        <f t="array" ref="C939">_xlfn.XLOOKUP($B939,INDIRECT(SUBSTITUTE("ИсходныеДанные!$где$2:$где$50000","где",$B$4)),INDIRECT(SUBSTITUTE("ИсходныеДанные!$что$2:$что$50000","что",C$4)),"",0,1)</f>
        <v/>
      </c>
      <c r="D939" s="20" t="str" cm="1">
        <f t="array" ref="D939">_xlfn.XLOOKUP($B939&amp;"#"&amp;D$6,INDIRECT(SUBSTITUTE("ИсходныеДанные!$где$2:$где$50000","где",$D$4)),INDIRECT(SUBSTITUTE("ИсходныеДанные!$что$2:$что$50000","что",$F$4)),"",0,1)</f>
        <v/>
      </c>
      <c r="E939" s="78" t="str" cm="1">
        <f t="array" ref="E939">_xlfn.XLOOKUP($B939&amp;"#"&amp;D$6,INDIRECT(SUBSTITUTE("ИсходныеДанные!$где$2:$где$50000","где",$D$4)),INDIRECT(SUBSTITUTE("ИсходныеДанные!$что$2:$что$50000","что",$G$4)),"",0,1)</f>
        <v/>
      </c>
      <c r="F939" s="20" t="str" cm="1">
        <f t="array" ref="F939">_xlfn.XLOOKUP($B939&amp;"#"&amp;F$6,INDIRECT(SUBSTITUTE("ИсходныеДанные!$где$2:$где$50000","где",$D$4)),INDIRECT(SUBSTITUTE("ИсходныеДанные!$что$2:$что$50000","что",$F$4)),"",0,1)</f>
        <v/>
      </c>
      <c r="G939" s="78" t="str" cm="1">
        <f t="array" ref="G939">_xlfn.XLOOKUP($B939&amp;"#"&amp;F$6,INDIRECT(SUBSTITUTE("ИсходныеДанные!$где$2:$где$50000","где",$D$4)),INDIRECT(SUBSTITUTE("ИсходныеДанные!$что$2:$что$50000","что",$G$4)),"",0,1)</f>
        <v/>
      </c>
      <c r="H939" s="20" t="str" cm="1">
        <f t="array" ref="H939">_xlfn.XLOOKUP($B939&amp;"#"&amp;H$6,INDIRECT(SUBSTITUTE("ИсходныеДанные!$где$2:$где$50000","где",$D$4)),INDIRECT(SUBSTITUTE("ИсходныеДанные!$что$2:$что$50000","что",$F$4)),"",0,1)</f>
        <v/>
      </c>
      <c r="I939" s="78" t="str" cm="1">
        <f t="array" ref="I939">_xlfn.XLOOKUP($B939&amp;"#"&amp;H$6,INDIRECT(SUBSTITUTE("ИсходныеДанные!$где$2:$где$50000","где",$D$4)),INDIRECT(SUBSTITUTE("ИсходныеДанные!$что$2:$что$50000","что",$G$4)),"",0,1)</f>
        <v/>
      </c>
      <c r="J939" s="20" t="str" cm="1">
        <f t="array" ref="J939">_xlfn.XLOOKUP($B939&amp;"#"&amp;J$6,INDIRECT(SUBSTITUTE("ИсходныеДанные!$где$2:$где$50000","где",$D$4)),INDIRECT(SUBSTITUTE("ИсходныеДанные!$что$2:$что$50000","что",$F$4)),"",0,1)</f>
        <v/>
      </c>
      <c r="K939" s="78" t="str" cm="1">
        <f t="array" ref="K939">_xlfn.XLOOKUP($B939&amp;"#"&amp;J$6,INDIRECT(SUBSTITUTE("ИсходныеДанные!$где$2:$где$50000","где",$D$4)),INDIRECT(SUBSTITUTE("ИсходныеДанные!$что$2:$что$50000","что",$G$4)),"",0,1)</f>
        <v/>
      </c>
      <c r="L939" s="20" t="str" cm="1">
        <f t="array" ref="L939">_xlfn.XLOOKUP($B939&amp;"#"&amp;L$6,INDIRECT(SUBSTITUTE("ИсходныеДанные!$где$2:$где$50000","где",$D$4)),INDIRECT(SUBSTITUTE("ИсходныеДанные!$что$2:$что$50000","что",$F$4)),"",0,1)</f>
        <v/>
      </c>
      <c r="M939" s="78" t="str" cm="1">
        <f t="array" ref="M939">_xlfn.XLOOKUP($B939&amp;"#"&amp;L$6,INDIRECT(SUBSTITUTE("ИсходныеДанные!$где$2:$где$50000","где",$D$4)),INDIRECT(SUBSTITUTE("ИсходныеДанные!$что$2:$что$50000","что",$G$4)),"",0,1)</f>
        <v/>
      </c>
      <c r="N939" s="20" t="str" cm="1">
        <f t="array" ref="N939">_xlfn.XLOOKUP($B939&amp;"#"&amp;N$6,INDIRECT(SUBSTITUTE("ИсходныеДанные!$где$2:$где$50000","где",$D$4)),INDIRECT(SUBSTITUTE("ИсходныеДанные!$что$2:$что$50000","что",$F$4)),"",0,1)</f>
        <v/>
      </c>
      <c r="O939" s="78" t="str" cm="1">
        <f t="array" ref="O939">_xlfn.XLOOKUP($B939&amp;"#"&amp;N$6,INDIRECT(SUBSTITUTE("ИсходныеДанные!$где$2:$где$50000","где",$D$4)),INDIRECT(SUBSTITUTE("ИсходныеДанные!$что$2:$что$50000","что",$G$4)),"",0,1)</f>
        <v/>
      </c>
      <c r="P939" s="20" t="str" cm="1">
        <f t="array" ref="P939">_xlfn.XLOOKUP($B939&amp;"#"&amp;P$6,INDIRECT(SUBSTITUTE("ИсходныеДанные!$где$2:$где$50000","где",$D$4)),INDIRECT(SUBSTITUTE("ИсходныеДанные!$что$2:$что$50000","что",$F$4)),"",0,1)</f>
        <v/>
      </c>
      <c r="Q939" s="78" t="str" cm="1">
        <f t="array" ref="Q939">_xlfn.XLOOKUP($B939&amp;"#"&amp;P$6,INDIRECT(SUBSTITUTE("ИсходныеДанные!$где$2:$где$50000","где",$D$4)),INDIRECT(SUBSTITUTE("ИсходныеДанные!$что$2:$что$50000","что",$G$4)),"",0,1)</f>
        <v/>
      </c>
      <c r="R939" s="20" t="str" cm="1">
        <f t="array" ref="R939">_xlfn.XLOOKUP($B939&amp;"#"&amp;R$6,INDIRECT(SUBSTITUTE("ИсходныеДанные!$где$2:$где$50000","где",$D$4)),INDIRECT(SUBSTITUTE("ИсходныеДанные!$что$2:$что$50000","что",$F$4)),"",0,1)</f>
        <v/>
      </c>
      <c r="S939" s="78" t="str" cm="1">
        <f t="array" ref="S939">_xlfn.XLOOKUP($B939&amp;"#"&amp;R$6,INDIRECT(SUBSTITUTE("ИсходныеДанные!$где$2:$где$50000","где",$D$4)),INDIRECT(SUBSTITUTE("ИсходныеДанные!$что$2:$что$50000","что",$G$4)),"",0,1)</f>
        <v/>
      </c>
      <c r="T939" s="20" t="str" cm="1">
        <f t="array" ref="T939">_xlfn.XLOOKUP($B939&amp;"#"&amp;T$6,INDIRECT(SUBSTITUTE("ИсходныеДанные!$где$2:$где$50000","где",$D$4)),INDIRECT(SUBSTITUTE("ИсходныеДанные!$что$2:$что$50000","что",$F$4)),"",0,1)</f>
        <v/>
      </c>
      <c r="U939" s="78" t="str" cm="1">
        <f t="array" ref="U939">_xlfn.XLOOKUP($B939&amp;"#"&amp;T$6,INDIRECT(SUBSTITUTE("ИсходныеДанные!$где$2:$где$50000","где",$D$4)),INDIRECT(SUBSTITUTE("ИсходныеДанные!$что$2:$что$50000","что",$G$4)),"",0,1)</f>
        <v/>
      </c>
      <c r="V939" s="20" t="str" cm="1">
        <f t="array" ref="V939">_xlfn.XLOOKUP($B939&amp;"#"&amp;V$6,INDIRECT(SUBSTITUTE("ИсходныеДанные!$где$2:$где$50000","где",$D$4)),INDIRECT(SUBSTITUTE("ИсходныеДанные!$что$2:$что$50000","что",$F$4)),"",0,1)</f>
        <v/>
      </c>
      <c r="W939" s="78" t="str" cm="1">
        <f t="array" ref="W939">_xlfn.XLOOKUP($B939&amp;"#"&amp;V$6,INDIRECT(SUBSTITUTE("ИсходныеДанные!$где$2:$где$50000","где",$D$4)),INDIRECT(SUBSTITUTE("ИсходныеДанные!$что$2:$что$50000","что",$G$4)),"",0,1)</f>
        <v/>
      </c>
      <c r="X939" s="20" t="str" cm="1">
        <f t="array" ref="X939">_xlfn.XLOOKUP($B939&amp;"#"&amp;X$6,INDIRECT(SUBSTITUTE("ИсходныеДанные!$где$2:$где$50000","где",$D$4)),INDIRECT(SUBSTITUTE("ИсходныеДанные!$что$2:$что$50000","что",$F$4)),"",0,1)</f>
        <v/>
      </c>
      <c r="Y939" s="78" t="str" cm="1">
        <f t="array" ref="Y939">_xlfn.XLOOKUP($B939&amp;"#"&amp;X$6,INDIRECT(SUBSTITUTE("ИсходныеДанные!$где$2:$где$50000","где",$D$4)),INDIRECT(SUBSTITUTE("ИсходныеДанные!$что$2:$что$50000","что",$G$4)),"",0,1)</f>
        <v/>
      </c>
      <c r="Z939" s="20" t="str" cm="1">
        <f t="array" ref="Z939">_xlfn.XLOOKUP($B939&amp;"#"&amp;Z$6,INDIRECT(SUBSTITUTE("ИсходныеДанные!$где$2:$где$50000","где",$D$4)),INDIRECT(SUBSTITUTE("ИсходныеДанные!$что$2:$что$50000","что",$F$4)),"",0,1)</f>
        <v/>
      </c>
      <c r="AA939" s="78" t="str" cm="1">
        <f t="array" ref="AA939">_xlfn.XLOOKUP($B939&amp;"#"&amp;Z$6,INDIRECT(SUBSTITUTE("ИсходныеДанные!$где$2:$где$50000","где",$D$4)),INDIRECT(SUBSTITUTE("ИсходныеДанные!$что$2:$что$50000","что",$G$4)),"",0,1)</f>
        <v/>
      </c>
      <c r="AB939" s="3"/>
    </row>
    <row r="940" spans="1:28" x14ac:dyDescent="0.25">
      <c r="A940" s="6" t="str">
        <f t="shared" si="8"/>
        <v>delete</v>
      </c>
      <c r="B940" s="9" cm="1">
        <f t="array" ref="B940">INDIRECT("УникальныеСписки!E"&amp;ROW()-$E$4)</f>
        <v>0</v>
      </c>
      <c r="C940" s="15" t="str">
        <f t="array" ref="C940">_xlfn.XLOOKUP($B940,INDIRECT(SUBSTITUTE("ИсходныеДанные!$где$2:$где$50000","где",$B$4)),INDIRECT(SUBSTITUTE("ИсходныеДанные!$что$2:$что$50000","что",C$4)),"",0,1)</f>
        <v/>
      </c>
      <c r="D940" s="20" t="str" cm="1">
        <f t="array" ref="D940">_xlfn.XLOOKUP($B940&amp;"#"&amp;D$6,INDIRECT(SUBSTITUTE("ИсходныеДанные!$где$2:$где$50000","где",$D$4)),INDIRECT(SUBSTITUTE("ИсходныеДанные!$что$2:$что$50000","что",$F$4)),"",0,1)</f>
        <v/>
      </c>
      <c r="E940" s="78" t="str" cm="1">
        <f t="array" ref="E940">_xlfn.XLOOKUP($B940&amp;"#"&amp;D$6,INDIRECT(SUBSTITUTE("ИсходныеДанные!$где$2:$где$50000","где",$D$4)),INDIRECT(SUBSTITUTE("ИсходныеДанные!$что$2:$что$50000","что",$G$4)),"",0,1)</f>
        <v/>
      </c>
      <c r="F940" s="20" t="str" cm="1">
        <f t="array" ref="F940">_xlfn.XLOOKUP($B940&amp;"#"&amp;F$6,INDIRECT(SUBSTITUTE("ИсходныеДанные!$где$2:$где$50000","где",$D$4)),INDIRECT(SUBSTITUTE("ИсходныеДанные!$что$2:$что$50000","что",$F$4)),"",0,1)</f>
        <v/>
      </c>
      <c r="G940" s="78" t="str" cm="1">
        <f t="array" ref="G940">_xlfn.XLOOKUP($B940&amp;"#"&amp;F$6,INDIRECT(SUBSTITUTE("ИсходныеДанные!$где$2:$где$50000","где",$D$4)),INDIRECT(SUBSTITUTE("ИсходныеДанные!$что$2:$что$50000","что",$G$4)),"",0,1)</f>
        <v/>
      </c>
      <c r="H940" s="20" t="str" cm="1">
        <f t="array" ref="H940">_xlfn.XLOOKUP($B940&amp;"#"&amp;H$6,INDIRECT(SUBSTITUTE("ИсходныеДанные!$где$2:$где$50000","где",$D$4)),INDIRECT(SUBSTITUTE("ИсходныеДанные!$что$2:$что$50000","что",$F$4)),"",0,1)</f>
        <v/>
      </c>
      <c r="I940" s="78" t="str" cm="1">
        <f t="array" ref="I940">_xlfn.XLOOKUP($B940&amp;"#"&amp;H$6,INDIRECT(SUBSTITUTE("ИсходныеДанные!$где$2:$где$50000","где",$D$4)),INDIRECT(SUBSTITUTE("ИсходныеДанные!$что$2:$что$50000","что",$G$4)),"",0,1)</f>
        <v/>
      </c>
      <c r="J940" s="20" t="str" cm="1">
        <f t="array" ref="J940">_xlfn.XLOOKUP($B940&amp;"#"&amp;J$6,INDIRECT(SUBSTITUTE("ИсходныеДанные!$где$2:$где$50000","где",$D$4)),INDIRECT(SUBSTITUTE("ИсходныеДанные!$что$2:$что$50000","что",$F$4)),"",0,1)</f>
        <v/>
      </c>
      <c r="K940" s="78" t="str" cm="1">
        <f t="array" ref="K940">_xlfn.XLOOKUP($B940&amp;"#"&amp;J$6,INDIRECT(SUBSTITUTE("ИсходныеДанные!$где$2:$где$50000","где",$D$4)),INDIRECT(SUBSTITUTE("ИсходныеДанные!$что$2:$что$50000","что",$G$4)),"",0,1)</f>
        <v/>
      </c>
      <c r="L940" s="20" t="str" cm="1">
        <f t="array" ref="L940">_xlfn.XLOOKUP($B940&amp;"#"&amp;L$6,INDIRECT(SUBSTITUTE("ИсходныеДанные!$где$2:$где$50000","где",$D$4)),INDIRECT(SUBSTITUTE("ИсходныеДанные!$что$2:$что$50000","что",$F$4)),"",0,1)</f>
        <v/>
      </c>
      <c r="M940" s="78" t="str" cm="1">
        <f t="array" ref="M940">_xlfn.XLOOKUP($B940&amp;"#"&amp;L$6,INDIRECT(SUBSTITUTE("ИсходныеДанные!$где$2:$где$50000","где",$D$4)),INDIRECT(SUBSTITUTE("ИсходныеДанные!$что$2:$что$50000","что",$G$4)),"",0,1)</f>
        <v/>
      </c>
      <c r="N940" s="20" t="str" cm="1">
        <f t="array" ref="N940">_xlfn.XLOOKUP($B940&amp;"#"&amp;N$6,INDIRECT(SUBSTITUTE("ИсходныеДанные!$где$2:$где$50000","где",$D$4)),INDIRECT(SUBSTITUTE("ИсходныеДанные!$что$2:$что$50000","что",$F$4)),"",0,1)</f>
        <v/>
      </c>
      <c r="O940" s="78" t="str" cm="1">
        <f t="array" ref="O940">_xlfn.XLOOKUP($B940&amp;"#"&amp;N$6,INDIRECT(SUBSTITUTE("ИсходныеДанные!$где$2:$где$50000","где",$D$4)),INDIRECT(SUBSTITUTE("ИсходныеДанные!$что$2:$что$50000","что",$G$4)),"",0,1)</f>
        <v/>
      </c>
      <c r="P940" s="20" t="str" cm="1">
        <f t="array" ref="P940">_xlfn.XLOOKUP($B940&amp;"#"&amp;P$6,INDIRECT(SUBSTITUTE("ИсходныеДанные!$где$2:$где$50000","где",$D$4)),INDIRECT(SUBSTITUTE("ИсходныеДанные!$что$2:$что$50000","что",$F$4)),"",0,1)</f>
        <v/>
      </c>
      <c r="Q940" s="78" t="str" cm="1">
        <f t="array" ref="Q940">_xlfn.XLOOKUP($B940&amp;"#"&amp;P$6,INDIRECT(SUBSTITUTE("ИсходныеДанные!$где$2:$где$50000","где",$D$4)),INDIRECT(SUBSTITUTE("ИсходныеДанные!$что$2:$что$50000","что",$G$4)),"",0,1)</f>
        <v/>
      </c>
      <c r="R940" s="20" t="str" cm="1">
        <f t="array" ref="R940">_xlfn.XLOOKUP($B940&amp;"#"&amp;R$6,INDIRECT(SUBSTITUTE("ИсходныеДанные!$где$2:$где$50000","где",$D$4)),INDIRECT(SUBSTITUTE("ИсходныеДанные!$что$2:$что$50000","что",$F$4)),"",0,1)</f>
        <v/>
      </c>
      <c r="S940" s="78" t="str" cm="1">
        <f t="array" ref="S940">_xlfn.XLOOKUP($B940&amp;"#"&amp;R$6,INDIRECT(SUBSTITUTE("ИсходныеДанные!$где$2:$где$50000","где",$D$4)),INDIRECT(SUBSTITUTE("ИсходныеДанные!$что$2:$что$50000","что",$G$4)),"",0,1)</f>
        <v/>
      </c>
      <c r="T940" s="20" t="str" cm="1">
        <f t="array" ref="T940">_xlfn.XLOOKUP($B940&amp;"#"&amp;T$6,INDIRECT(SUBSTITUTE("ИсходныеДанные!$где$2:$где$50000","где",$D$4)),INDIRECT(SUBSTITUTE("ИсходныеДанные!$что$2:$что$50000","что",$F$4)),"",0,1)</f>
        <v/>
      </c>
      <c r="U940" s="78" t="str" cm="1">
        <f t="array" ref="U940">_xlfn.XLOOKUP($B940&amp;"#"&amp;T$6,INDIRECT(SUBSTITUTE("ИсходныеДанные!$где$2:$где$50000","где",$D$4)),INDIRECT(SUBSTITUTE("ИсходныеДанные!$что$2:$что$50000","что",$G$4)),"",0,1)</f>
        <v/>
      </c>
      <c r="V940" s="20" t="str" cm="1">
        <f t="array" ref="V940">_xlfn.XLOOKUP($B940&amp;"#"&amp;V$6,INDIRECT(SUBSTITUTE("ИсходныеДанные!$где$2:$где$50000","где",$D$4)),INDIRECT(SUBSTITUTE("ИсходныеДанные!$что$2:$что$50000","что",$F$4)),"",0,1)</f>
        <v/>
      </c>
      <c r="W940" s="78" t="str" cm="1">
        <f t="array" ref="W940">_xlfn.XLOOKUP($B940&amp;"#"&amp;V$6,INDIRECT(SUBSTITUTE("ИсходныеДанные!$где$2:$где$50000","где",$D$4)),INDIRECT(SUBSTITUTE("ИсходныеДанные!$что$2:$что$50000","что",$G$4)),"",0,1)</f>
        <v/>
      </c>
      <c r="X940" s="20" t="str" cm="1">
        <f t="array" ref="X940">_xlfn.XLOOKUP($B940&amp;"#"&amp;X$6,INDIRECT(SUBSTITUTE("ИсходныеДанные!$где$2:$где$50000","где",$D$4)),INDIRECT(SUBSTITUTE("ИсходныеДанные!$что$2:$что$50000","что",$F$4)),"",0,1)</f>
        <v/>
      </c>
      <c r="Y940" s="78" t="str" cm="1">
        <f t="array" ref="Y940">_xlfn.XLOOKUP($B940&amp;"#"&amp;X$6,INDIRECT(SUBSTITUTE("ИсходныеДанные!$где$2:$где$50000","где",$D$4)),INDIRECT(SUBSTITUTE("ИсходныеДанные!$что$2:$что$50000","что",$G$4)),"",0,1)</f>
        <v/>
      </c>
      <c r="Z940" s="20" t="str" cm="1">
        <f t="array" ref="Z940">_xlfn.XLOOKUP($B940&amp;"#"&amp;Z$6,INDIRECT(SUBSTITUTE("ИсходныеДанные!$где$2:$где$50000","где",$D$4)),INDIRECT(SUBSTITUTE("ИсходныеДанные!$что$2:$что$50000","что",$F$4)),"",0,1)</f>
        <v/>
      </c>
      <c r="AA940" s="78" t="str" cm="1">
        <f t="array" ref="AA940">_xlfn.XLOOKUP($B940&amp;"#"&amp;Z$6,INDIRECT(SUBSTITUTE("ИсходныеДанные!$где$2:$где$50000","где",$D$4)),INDIRECT(SUBSTITUTE("ИсходныеДанные!$что$2:$что$50000","что",$G$4)),"",0,1)</f>
        <v/>
      </c>
      <c r="AB940" s="3"/>
    </row>
    <row r="941" spans="1:28" x14ac:dyDescent="0.25">
      <c r="A941" s="6" t="str">
        <f t="shared" si="8"/>
        <v>delete</v>
      </c>
      <c r="B941" s="9" cm="1">
        <f t="array" ref="B941">INDIRECT("УникальныеСписки!E"&amp;ROW()-$E$4)</f>
        <v>0</v>
      </c>
      <c r="C941" s="15" t="str">
        <f t="array" ref="C941">_xlfn.XLOOKUP($B941,INDIRECT(SUBSTITUTE("ИсходныеДанные!$где$2:$где$50000","где",$B$4)),INDIRECT(SUBSTITUTE("ИсходныеДанные!$что$2:$что$50000","что",C$4)),"",0,1)</f>
        <v/>
      </c>
      <c r="D941" s="20" t="str" cm="1">
        <f t="array" ref="D941">_xlfn.XLOOKUP($B941&amp;"#"&amp;D$6,INDIRECT(SUBSTITUTE("ИсходныеДанные!$где$2:$где$50000","где",$D$4)),INDIRECT(SUBSTITUTE("ИсходныеДанные!$что$2:$что$50000","что",$F$4)),"",0,1)</f>
        <v/>
      </c>
      <c r="E941" s="78" t="str" cm="1">
        <f t="array" ref="E941">_xlfn.XLOOKUP($B941&amp;"#"&amp;D$6,INDIRECT(SUBSTITUTE("ИсходныеДанные!$где$2:$где$50000","где",$D$4)),INDIRECT(SUBSTITUTE("ИсходныеДанные!$что$2:$что$50000","что",$G$4)),"",0,1)</f>
        <v/>
      </c>
      <c r="F941" s="20" t="str" cm="1">
        <f t="array" ref="F941">_xlfn.XLOOKUP($B941&amp;"#"&amp;F$6,INDIRECT(SUBSTITUTE("ИсходныеДанные!$где$2:$где$50000","где",$D$4)),INDIRECT(SUBSTITUTE("ИсходныеДанные!$что$2:$что$50000","что",$F$4)),"",0,1)</f>
        <v/>
      </c>
      <c r="G941" s="78" t="str" cm="1">
        <f t="array" ref="G941">_xlfn.XLOOKUP($B941&amp;"#"&amp;F$6,INDIRECT(SUBSTITUTE("ИсходныеДанные!$где$2:$где$50000","где",$D$4)),INDIRECT(SUBSTITUTE("ИсходныеДанные!$что$2:$что$50000","что",$G$4)),"",0,1)</f>
        <v/>
      </c>
      <c r="H941" s="20" t="str" cm="1">
        <f t="array" ref="H941">_xlfn.XLOOKUP($B941&amp;"#"&amp;H$6,INDIRECT(SUBSTITUTE("ИсходныеДанные!$где$2:$где$50000","где",$D$4)),INDIRECT(SUBSTITUTE("ИсходныеДанные!$что$2:$что$50000","что",$F$4)),"",0,1)</f>
        <v/>
      </c>
      <c r="I941" s="78" t="str" cm="1">
        <f t="array" ref="I941">_xlfn.XLOOKUP($B941&amp;"#"&amp;H$6,INDIRECT(SUBSTITUTE("ИсходныеДанные!$где$2:$где$50000","где",$D$4)),INDIRECT(SUBSTITUTE("ИсходныеДанные!$что$2:$что$50000","что",$G$4)),"",0,1)</f>
        <v/>
      </c>
      <c r="J941" s="20" t="str" cm="1">
        <f t="array" ref="J941">_xlfn.XLOOKUP($B941&amp;"#"&amp;J$6,INDIRECT(SUBSTITUTE("ИсходныеДанные!$где$2:$где$50000","где",$D$4)),INDIRECT(SUBSTITUTE("ИсходныеДанные!$что$2:$что$50000","что",$F$4)),"",0,1)</f>
        <v/>
      </c>
      <c r="K941" s="78" t="str" cm="1">
        <f t="array" ref="K941">_xlfn.XLOOKUP($B941&amp;"#"&amp;J$6,INDIRECT(SUBSTITUTE("ИсходныеДанные!$где$2:$где$50000","где",$D$4)),INDIRECT(SUBSTITUTE("ИсходныеДанные!$что$2:$что$50000","что",$G$4)),"",0,1)</f>
        <v/>
      </c>
      <c r="L941" s="20" t="str" cm="1">
        <f t="array" ref="L941">_xlfn.XLOOKUP($B941&amp;"#"&amp;L$6,INDIRECT(SUBSTITUTE("ИсходныеДанные!$где$2:$где$50000","где",$D$4)),INDIRECT(SUBSTITUTE("ИсходныеДанные!$что$2:$что$50000","что",$F$4)),"",0,1)</f>
        <v/>
      </c>
      <c r="M941" s="78" t="str" cm="1">
        <f t="array" ref="M941">_xlfn.XLOOKUP($B941&amp;"#"&amp;L$6,INDIRECT(SUBSTITUTE("ИсходныеДанные!$где$2:$где$50000","где",$D$4)),INDIRECT(SUBSTITUTE("ИсходныеДанные!$что$2:$что$50000","что",$G$4)),"",0,1)</f>
        <v/>
      </c>
      <c r="N941" s="20" t="str" cm="1">
        <f t="array" ref="N941">_xlfn.XLOOKUP($B941&amp;"#"&amp;N$6,INDIRECT(SUBSTITUTE("ИсходныеДанные!$где$2:$где$50000","где",$D$4)),INDIRECT(SUBSTITUTE("ИсходныеДанные!$что$2:$что$50000","что",$F$4)),"",0,1)</f>
        <v/>
      </c>
      <c r="O941" s="78" t="str" cm="1">
        <f t="array" ref="O941">_xlfn.XLOOKUP($B941&amp;"#"&amp;N$6,INDIRECT(SUBSTITUTE("ИсходныеДанные!$где$2:$где$50000","где",$D$4)),INDIRECT(SUBSTITUTE("ИсходныеДанные!$что$2:$что$50000","что",$G$4)),"",0,1)</f>
        <v/>
      </c>
      <c r="P941" s="20" t="str" cm="1">
        <f t="array" ref="P941">_xlfn.XLOOKUP($B941&amp;"#"&amp;P$6,INDIRECT(SUBSTITUTE("ИсходныеДанные!$где$2:$где$50000","где",$D$4)),INDIRECT(SUBSTITUTE("ИсходныеДанные!$что$2:$что$50000","что",$F$4)),"",0,1)</f>
        <v/>
      </c>
      <c r="Q941" s="78" t="str" cm="1">
        <f t="array" ref="Q941">_xlfn.XLOOKUP($B941&amp;"#"&amp;P$6,INDIRECT(SUBSTITUTE("ИсходныеДанные!$где$2:$где$50000","где",$D$4)),INDIRECT(SUBSTITUTE("ИсходныеДанные!$что$2:$что$50000","что",$G$4)),"",0,1)</f>
        <v/>
      </c>
      <c r="R941" s="20" t="str" cm="1">
        <f t="array" ref="R941">_xlfn.XLOOKUP($B941&amp;"#"&amp;R$6,INDIRECT(SUBSTITUTE("ИсходныеДанные!$где$2:$где$50000","где",$D$4)),INDIRECT(SUBSTITUTE("ИсходныеДанные!$что$2:$что$50000","что",$F$4)),"",0,1)</f>
        <v/>
      </c>
      <c r="S941" s="78" t="str" cm="1">
        <f t="array" ref="S941">_xlfn.XLOOKUP($B941&amp;"#"&amp;R$6,INDIRECT(SUBSTITUTE("ИсходныеДанные!$где$2:$где$50000","где",$D$4)),INDIRECT(SUBSTITUTE("ИсходныеДанные!$что$2:$что$50000","что",$G$4)),"",0,1)</f>
        <v/>
      </c>
      <c r="T941" s="20" t="str" cm="1">
        <f t="array" ref="T941">_xlfn.XLOOKUP($B941&amp;"#"&amp;T$6,INDIRECT(SUBSTITUTE("ИсходныеДанные!$где$2:$где$50000","где",$D$4)),INDIRECT(SUBSTITUTE("ИсходныеДанные!$что$2:$что$50000","что",$F$4)),"",0,1)</f>
        <v/>
      </c>
      <c r="U941" s="78" t="str" cm="1">
        <f t="array" ref="U941">_xlfn.XLOOKUP($B941&amp;"#"&amp;T$6,INDIRECT(SUBSTITUTE("ИсходныеДанные!$где$2:$где$50000","где",$D$4)),INDIRECT(SUBSTITUTE("ИсходныеДанные!$что$2:$что$50000","что",$G$4)),"",0,1)</f>
        <v/>
      </c>
      <c r="V941" s="20" t="str" cm="1">
        <f t="array" ref="V941">_xlfn.XLOOKUP($B941&amp;"#"&amp;V$6,INDIRECT(SUBSTITUTE("ИсходныеДанные!$где$2:$где$50000","где",$D$4)),INDIRECT(SUBSTITUTE("ИсходныеДанные!$что$2:$что$50000","что",$F$4)),"",0,1)</f>
        <v/>
      </c>
      <c r="W941" s="78" t="str" cm="1">
        <f t="array" ref="W941">_xlfn.XLOOKUP($B941&amp;"#"&amp;V$6,INDIRECT(SUBSTITUTE("ИсходныеДанные!$где$2:$где$50000","где",$D$4)),INDIRECT(SUBSTITUTE("ИсходныеДанные!$что$2:$что$50000","что",$G$4)),"",0,1)</f>
        <v/>
      </c>
      <c r="X941" s="20" t="str" cm="1">
        <f t="array" ref="X941">_xlfn.XLOOKUP($B941&amp;"#"&amp;X$6,INDIRECT(SUBSTITUTE("ИсходныеДанные!$где$2:$где$50000","где",$D$4)),INDIRECT(SUBSTITUTE("ИсходныеДанные!$что$2:$что$50000","что",$F$4)),"",0,1)</f>
        <v/>
      </c>
      <c r="Y941" s="78" t="str" cm="1">
        <f t="array" ref="Y941">_xlfn.XLOOKUP($B941&amp;"#"&amp;X$6,INDIRECT(SUBSTITUTE("ИсходныеДанные!$где$2:$где$50000","где",$D$4)),INDIRECT(SUBSTITUTE("ИсходныеДанные!$что$2:$что$50000","что",$G$4)),"",0,1)</f>
        <v/>
      </c>
      <c r="Z941" s="20" t="str" cm="1">
        <f t="array" ref="Z941">_xlfn.XLOOKUP($B941&amp;"#"&amp;Z$6,INDIRECT(SUBSTITUTE("ИсходныеДанные!$где$2:$где$50000","где",$D$4)),INDIRECT(SUBSTITUTE("ИсходныеДанные!$что$2:$что$50000","что",$F$4)),"",0,1)</f>
        <v/>
      </c>
      <c r="AA941" s="78" t="str" cm="1">
        <f t="array" ref="AA941">_xlfn.XLOOKUP($B941&amp;"#"&amp;Z$6,INDIRECT(SUBSTITUTE("ИсходныеДанные!$где$2:$где$50000","где",$D$4)),INDIRECT(SUBSTITUTE("ИсходныеДанные!$что$2:$что$50000","что",$G$4)),"",0,1)</f>
        <v/>
      </c>
      <c r="AB941" s="3"/>
    </row>
    <row r="942" spans="1:28" x14ac:dyDescent="0.25">
      <c r="A942" s="6" t="str">
        <f t="shared" si="8"/>
        <v>delete</v>
      </c>
      <c r="B942" s="9" cm="1">
        <f t="array" ref="B942">INDIRECT("УникальныеСписки!E"&amp;ROW()-$E$4)</f>
        <v>0</v>
      </c>
      <c r="C942" s="15" t="str">
        <f t="array" ref="C942">_xlfn.XLOOKUP($B942,INDIRECT(SUBSTITUTE("ИсходныеДанные!$где$2:$где$50000","где",$B$4)),INDIRECT(SUBSTITUTE("ИсходныеДанные!$что$2:$что$50000","что",C$4)),"",0,1)</f>
        <v/>
      </c>
      <c r="D942" s="20" t="str" cm="1">
        <f t="array" ref="D942">_xlfn.XLOOKUP($B942&amp;"#"&amp;D$6,INDIRECT(SUBSTITUTE("ИсходныеДанные!$где$2:$где$50000","где",$D$4)),INDIRECT(SUBSTITUTE("ИсходныеДанные!$что$2:$что$50000","что",$F$4)),"",0,1)</f>
        <v/>
      </c>
      <c r="E942" s="78" t="str" cm="1">
        <f t="array" ref="E942">_xlfn.XLOOKUP($B942&amp;"#"&amp;D$6,INDIRECT(SUBSTITUTE("ИсходныеДанные!$где$2:$где$50000","где",$D$4)),INDIRECT(SUBSTITUTE("ИсходныеДанные!$что$2:$что$50000","что",$G$4)),"",0,1)</f>
        <v/>
      </c>
      <c r="F942" s="20" t="str" cm="1">
        <f t="array" ref="F942">_xlfn.XLOOKUP($B942&amp;"#"&amp;F$6,INDIRECT(SUBSTITUTE("ИсходныеДанные!$где$2:$где$50000","где",$D$4)),INDIRECT(SUBSTITUTE("ИсходныеДанные!$что$2:$что$50000","что",$F$4)),"",0,1)</f>
        <v/>
      </c>
      <c r="G942" s="78" t="str" cm="1">
        <f t="array" ref="G942">_xlfn.XLOOKUP($B942&amp;"#"&amp;F$6,INDIRECT(SUBSTITUTE("ИсходныеДанные!$где$2:$где$50000","где",$D$4)),INDIRECT(SUBSTITUTE("ИсходныеДанные!$что$2:$что$50000","что",$G$4)),"",0,1)</f>
        <v/>
      </c>
      <c r="H942" s="20" t="str" cm="1">
        <f t="array" ref="H942">_xlfn.XLOOKUP($B942&amp;"#"&amp;H$6,INDIRECT(SUBSTITUTE("ИсходныеДанные!$где$2:$где$50000","где",$D$4)),INDIRECT(SUBSTITUTE("ИсходныеДанные!$что$2:$что$50000","что",$F$4)),"",0,1)</f>
        <v/>
      </c>
      <c r="I942" s="78" t="str" cm="1">
        <f t="array" ref="I942">_xlfn.XLOOKUP($B942&amp;"#"&amp;H$6,INDIRECT(SUBSTITUTE("ИсходныеДанные!$где$2:$где$50000","где",$D$4)),INDIRECT(SUBSTITUTE("ИсходныеДанные!$что$2:$что$50000","что",$G$4)),"",0,1)</f>
        <v/>
      </c>
      <c r="J942" s="20" t="str" cm="1">
        <f t="array" ref="J942">_xlfn.XLOOKUP($B942&amp;"#"&amp;J$6,INDIRECT(SUBSTITUTE("ИсходныеДанные!$где$2:$где$50000","где",$D$4)),INDIRECT(SUBSTITUTE("ИсходныеДанные!$что$2:$что$50000","что",$F$4)),"",0,1)</f>
        <v/>
      </c>
      <c r="K942" s="78" t="str" cm="1">
        <f t="array" ref="K942">_xlfn.XLOOKUP($B942&amp;"#"&amp;J$6,INDIRECT(SUBSTITUTE("ИсходныеДанные!$где$2:$где$50000","где",$D$4)),INDIRECT(SUBSTITUTE("ИсходныеДанные!$что$2:$что$50000","что",$G$4)),"",0,1)</f>
        <v/>
      </c>
      <c r="L942" s="20" t="str" cm="1">
        <f t="array" ref="L942">_xlfn.XLOOKUP($B942&amp;"#"&amp;L$6,INDIRECT(SUBSTITUTE("ИсходныеДанные!$где$2:$где$50000","где",$D$4)),INDIRECT(SUBSTITUTE("ИсходныеДанные!$что$2:$что$50000","что",$F$4)),"",0,1)</f>
        <v/>
      </c>
      <c r="M942" s="78" t="str" cm="1">
        <f t="array" ref="M942">_xlfn.XLOOKUP($B942&amp;"#"&amp;L$6,INDIRECT(SUBSTITUTE("ИсходныеДанные!$где$2:$где$50000","где",$D$4)),INDIRECT(SUBSTITUTE("ИсходныеДанные!$что$2:$что$50000","что",$G$4)),"",0,1)</f>
        <v/>
      </c>
      <c r="N942" s="20" t="str" cm="1">
        <f t="array" ref="N942">_xlfn.XLOOKUP($B942&amp;"#"&amp;N$6,INDIRECT(SUBSTITUTE("ИсходныеДанные!$где$2:$где$50000","где",$D$4)),INDIRECT(SUBSTITUTE("ИсходныеДанные!$что$2:$что$50000","что",$F$4)),"",0,1)</f>
        <v/>
      </c>
      <c r="O942" s="78" t="str" cm="1">
        <f t="array" ref="O942">_xlfn.XLOOKUP($B942&amp;"#"&amp;N$6,INDIRECT(SUBSTITUTE("ИсходныеДанные!$где$2:$где$50000","где",$D$4)),INDIRECT(SUBSTITUTE("ИсходныеДанные!$что$2:$что$50000","что",$G$4)),"",0,1)</f>
        <v/>
      </c>
      <c r="P942" s="20" t="str" cm="1">
        <f t="array" ref="P942">_xlfn.XLOOKUP($B942&amp;"#"&amp;P$6,INDIRECT(SUBSTITUTE("ИсходныеДанные!$где$2:$где$50000","где",$D$4)),INDIRECT(SUBSTITUTE("ИсходныеДанные!$что$2:$что$50000","что",$F$4)),"",0,1)</f>
        <v/>
      </c>
      <c r="Q942" s="78" t="str" cm="1">
        <f t="array" ref="Q942">_xlfn.XLOOKUP($B942&amp;"#"&amp;P$6,INDIRECT(SUBSTITUTE("ИсходныеДанные!$где$2:$где$50000","где",$D$4)),INDIRECT(SUBSTITUTE("ИсходныеДанные!$что$2:$что$50000","что",$G$4)),"",0,1)</f>
        <v/>
      </c>
      <c r="R942" s="20" t="str" cm="1">
        <f t="array" ref="R942">_xlfn.XLOOKUP($B942&amp;"#"&amp;R$6,INDIRECT(SUBSTITUTE("ИсходныеДанные!$где$2:$где$50000","где",$D$4)),INDIRECT(SUBSTITUTE("ИсходныеДанные!$что$2:$что$50000","что",$F$4)),"",0,1)</f>
        <v/>
      </c>
      <c r="S942" s="78" t="str" cm="1">
        <f t="array" ref="S942">_xlfn.XLOOKUP($B942&amp;"#"&amp;R$6,INDIRECT(SUBSTITUTE("ИсходныеДанные!$где$2:$где$50000","где",$D$4)),INDIRECT(SUBSTITUTE("ИсходныеДанные!$что$2:$что$50000","что",$G$4)),"",0,1)</f>
        <v/>
      </c>
      <c r="T942" s="20" t="str" cm="1">
        <f t="array" ref="T942">_xlfn.XLOOKUP($B942&amp;"#"&amp;T$6,INDIRECT(SUBSTITUTE("ИсходныеДанные!$где$2:$где$50000","где",$D$4)),INDIRECT(SUBSTITUTE("ИсходныеДанные!$что$2:$что$50000","что",$F$4)),"",0,1)</f>
        <v/>
      </c>
      <c r="U942" s="78" t="str" cm="1">
        <f t="array" ref="U942">_xlfn.XLOOKUP($B942&amp;"#"&amp;T$6,INDIRECT(SUBSTITUTE("ИсходныеДанные!$где$2:$где$50000","где",$D$4)),INDIRECT(SUBSTITUTE("ИсходныеДанные!$что$2:$что$50000","что",$G$4)),"",0,1)</f>
        <v/>
      </c>
      <c r="V942" s="20" t="str" cm="1">
        <f t="array" ref="V942">_xlfn.XLOOKUP($B942&amp;"#"&amp;V$6,INDIRECT(SUBSTITUTE("ИсходныеДанные!$где$2:$где$50000","где",$D$4)),INDIRECT(SUBSTITUTE("ИсходныеДанные!$что$2:$что$50000","что",$F$4)),"",0,1)</f>
        <v/>
      </c>
      <c r="W942" s="78" t="str" cm="1">
        <f t="array" ref="W942">_xlfn.XLOOKUP($B942&amp;"#"&amp;V$6,INDIRECT(SUBSTITUTE("ИсходныеДанные!$где$2:$где$50000","где",$D$4)),INDIRECT(SUBSTITUTE("ИсходныеДанные!$что$2:$что$50000","что",$G$4)),"",0,1)</f>
        <v/>
      </c>
      <c r="X942" s="20" t="str" cm="1">
        <f t="array" ref="X942">_xlfn.XLOOKUP($B942&amp;"#"&amp;X$6,INDIRECT(SUBSTITUTE("ИсходныеДанные!$где$2:$где$50000","где",$D$4)),INDIRECT(SUBSTITUTE("ИсходныеДанные!$что$2:$что$50000","что",$F$4)),"",0,1)</f>
        <v/>
      </c>
      <c r="Y942" s="78" t="str" cm="1">
        <f t="array" ref="Y942">_xlfn.XLOOKUP($B942&amp;"#"&amp;X$6,INDIRECT(SUBSTITUTE("ИсходныеДанные!$где$2:$где$50000","где",$D$4)),INDIRECT(SUBSTITUTE("ИсходныеДанные!$что$2:$что$50000","что",$G$4)),"",0,1)</f>
        <v/>
      </c>
      <c r="Z942" s="20" t="str" cm="1">
        <f t="array" ref="Z942">_xlfn.XLOOKUP($B942&amp;"#"&amp;Z$6,INDIRECT(SUBSTITUTE("ИсходныеДанные!$где$2:$где$50000","где",$D$4)),INDIRECT(SUBSTITUTE("ИсходныеДанные!$что$2:$что$50000","что",$F$4)),"",0,1)</f>
        <v/>
      </c>
      <c r="AA942" s="78" t="str" cm="1">
        <f t="array" ref="AA942">_xlfn.XLOOKUP($B942&amp;"#"&amp;Z$6,INDIRECT(SUBSTITUTE("ИсходныеДанные!$где$2:$где$50000","где",$D$4)),INDIRECT(SUBSTITUTE("ИсходныеДанные!$что$2:$что$50000","что",$G$4)),"",0,1)</f>
        <v/>
      </c>
      <c r="AB942" s="3"/>
    </row>
    <row r="943" spans="1:28" x14ac:dyDescent="0.25">
      <c r="A943" s="6" t="str">
        <f t="shared" si="8"/>
        <v>delete</v>
      </c>
      <c r="B943" s="9" cm="1">
        <f t="array" ref="B943">INDIRECT("УникальныеСписки!E"&amp;ROW()-$E$4)</f>
        <v>0</v>
      </c>
      <c r="C943" s="15" t="str">
        <f t="array" ref="C943">_xlfn.XLOOKUP($B943,INDIRECT(SUBSTITUTE("ИсходныеДанные!$где$2:$где$50000","где",$B$4)),INDIRECT(SUBSTITUTE("ИсходныеДанные!$что$2:$что$50000","что",C$4)),"",0,1)</f>
        <v/>
      </c>
      <c r="D943" s="20" t="str" cm="1">
        <f t="array" ref="D943">_xlfn.XLOOKUP($B943&amp;"#"&amp;D$6,INDIRECT(SUBSTITUTE("ИсходныеДанные!$где$2:$где$50000","где",$D$4)),INDIRECT(SUBSTITUTE("ИсходныеДанные!$что$2:$что$50000","что",$F$4)),"",0,1)</f>
        <v/>
      </c>
      <c r="E943" s="78" t="str" cm="1">
        <f t="array" ref="E943">_xlfn.XLOOKUP($B943&amp;"#"&amp;D$6,INDIRECT(SUBSTITUTE("ИсходныеДанные!$где$2:$где$50000","где",$D$4)),INDIRECT(SUBSTITUTE("ИсходныеДанные!$что$2:$что$50000","что",$G$4)),"",0,1)</f>
        <v/>
      </c>
      <c r="F943" s="20" t="str" cm="1">
        <f t="array" ref="F943">_xlfn.XLOOKUP($B943&amp;"#"&amp;F$6,INDIRECT(SUBSTITUTE("ИсходныеДанные!$где$2:$где$50000","где",$D$4)),INDIRECT(SUBSTITUTE("ИсходныеДанные!$что$2:$что$50000","что",$F$4)),"",0,1)</f>
        <v/>
      </c>
      <c r="G943" s="78" t="str" cm="1">
        <f t="array" ref="G943">_xlfn.XLOOKUP($B943&amp;"#"&amp;F$6,INDIRECT(SUBSTITUTE("ИсходныеДанные!$где$2:$где$50000","где",$D$4)),INDIRECT(SUBSTITUTE("ИсходныеДанные!$что$2:$что$50000","что",$G$4)),"",0,1)</f>
        <v/>
      </c>
      <c r="H943" s="20" t="str" cm="1">
        <f t="array" ref="H943">_xlfn.XLOOKUP($B943&amp;"#"&amp;H$6,INDIRECT(SUBSTITUTE("ИсходныеДанные!$где$2:$где$50000","где",$D$4)),INDIRECT(SUBSTITUTE("ИсходныеДанные!$что$2:$что$50000","что",$F$4)),"",0,1)</f>
        <v/>
      </c>
      <c r="I943" s="78" t="str" cm="1">
        <f t="array" ref="I943">_xlfn.XLOOKUP($B943&amp;"#"&amp;H$6,INDIRECT(SUBSTITUTE("ИсходныеДанные!$где$2:$где$50000","где",$D$4)),INDIRECT(SUBSTITUTE("ИсходныеДанные!$что$2:$что$50000","что",$G$4)),"",0,1)</f>
        <v/>
      </c>
      <c r="J943" s="20" t="str" cm="1">
        <f t="array" ref="J943">_xlfn.XLOOKUP($B943&amp;"#"&amp;J$6,INDIRECT(SUBSTITUTE("ИсходныеДанные!$где$2:$где$50000","где",$D$4)),INDIRECT(SUBSTITUTE("ИсходныеДанные!$что$2:$что$50000","что",$F$4)),"",0,1)</f>
        <v/>
      </c>
      <c r="K943" s="78" t="str" cm="1">
        <f t="array" ref="K943">_xlfn.XLOOKUP($B943&amp;"#"&amp;J$6,INDIRECT(SUBSTITUTE("ИсходныеДанные!$где$2:$где$50000","где",$D$4)),INDIRECT(SUBSTITUTE("ИсходныеДанные!$что$2:$что$50000","что",$G$4)),"",0,1)</f>
        <v/>
      </c>
      <c r="L943" s="20" t="str" cm="1">
        <f t="array" ref="L943">_xlfn.XLOOKUP($B943&amp;"#"&amp;L$6,INDIRECT(SUBSTITUTE("ИсходныеДанные!$где$2:$где$50000","где",$D$4)),INDIRECT(SUBSTITUTE("ИсходныеДанные!$что$2:$что$50000","что",$F$4)),"",0,1)</f>
        <v/>
      </c>
      <c r="M943" s="78" t="str" cm="1">
        <f t="array" ref="M943">_xlfn.XLOOKUP($B943&amp;"#"&amp;L$6,INDIRECT(SUBSTITUTE("ИсходныеДанные!$где$2:$где$50000","где",$D$4)),INDIRECT(SUBSTITUTE("ИсходныеДанные!$что$2:$что$50000","что",$G$4)),"",0,1)</f>
        <v/>
      </c>
      <c r="N943" s="20" t="str" cm="1">
        <f t="array" ref="N943">_xlfn.XLOOKUP($B943&amp;"#"&amp;N$6,INDIRECT(SUBSTITUTE("ИсходныеДанные!$где$2:$где$50000","где",$D$4)),INDIRECT(SUBSTITUTE("ИсходныеДанные!$что$2:$что$50000","что",$F$4)),"",0,1)</f>
        <v/>
      </c>
      <c r="O943" s="78" t="str" cm="1">
        <f t="array" ref="O943">_xlfn.XLOOKUP($B943&amp;"#"&amp;N$6,INDIRECT(SUBSTITUTE("ИсходныеДанные!$где$2:$где$50000","где",$D$4)),INDIRECT(SUBSTITUTE("ИсходныеДанные!$что$2:$что$50000","что",$G$4)),"",0,1)</f>
        <v/>
      </c>
      <c r="P943" s="20" t="str" cm="1">
        <f t="array" ref="P943">_xlfn.XLOOKUP($B943&amp;"#"&amp;P$6,INDIRECT(SUBSTITUTE("ИсходныеДанные!$где$2:$где$50000","где",$D$4)),INDIRECT(SUBSTITUTE("ИсходныеДанные!$что$2:$что$50000","что",$F$4)),"",0,1)</f>
        <v/>
      </c>
      <c r="Q943" s="78" t="str" cm="1">
        <f t="array" ref="Q943">_xlfn.XLOOKUP($B943&amp;"#"&amp;P$6,INDIRECT(SUBSTITUTE("ИсходныеДанные!$где$2:$где$50000","где",$D$4)),INDIRECT(SUBSTITUTE("ИсходныеДанные!$что$2:$что$50000","что",$G$4)),"",0,1)</f>
        <v/>
      </c>
      <c r="R943" s="20" t="str" cm="1">
        <f t="array" ref="R943">_xlfn.XLOOKUP($B943&amp;"#"&amp;R$6,INDIRECT(SUBSTITUTE("ИсходныеДанные!$где$2:$где$50000","где",$D$4)),INDIRECT(SUBSTITUTE("ИсходныеДанные!$что$2:$что$50000","что",$F$4)),"",0,1)</f>
        <v/>
      </c>
      <c r="S943" s="78" t="str" cm="1">
        <f t="array" ref="S943">_xlfn.XLOOKUP($B943&amp;"#"&amp;R$6,INDIRECT(SUBSTITUTE("ИсходныеДанные!$где$2:$где$50000","где",$D$4)),INDIRECT(SUBSTITUTE("ИсходныеДанные!$что$2:$что$50000","что",$G$4)),"",0,1)</f>
        <v/>
      </c>
      <c r="T943" s="20" t="str" cm="1">
        <f t="array" ref="T943">_xlfn.XLOOKUP($B943&amp;"#"&amp;T$6,INDIRECT(SUBSTITUTE("ИсходныеДанные!$где$2:$где$50000","где",$D$4)),INDIRECT(SUBSTITUTE("ИсходныеДанные!$что$2:$что$50000","что",$F$4)),"",0,1)</f>
        <v/>
      </c>
      <c r="U943" s="78" t="str" cm="1">
        <f t="array" ref="U943">_xlfn.XLOOKUP($B943&amp;"#"&amp;T$6,INDIRECT(SUBSTITUTE("ИсходныеДанные!$где$2:$где$50000","где",$D$4)),INDIRECT(SUBSTITUTE("ИсходныеДанные!$что$2:$что$50000","что",$G$4)),"",0,1)</f>
        <v/>
      </c>
      <c r="V943" s="20" t="str" cm="1">
        <f t="array" ref="V943">_xlfn.XLOOKUP($B943&amp;"#"&amp;V$6,INDIRECT(SUBSTITUTE("ИсходныеДанные!$где$2:$где$50000","где",$D$4)),INDIRECT(SUBSTITUTE("ИсходныеДанные!$что$2:$что$50000","что",$F$4)),"",0,1)</f>
        <v/>
      </c>
      <c r="W943" s="78" t="str" cm="1">
        <f t="array" ref="W943">_xlfn.XLOOKUP($B943&amp;"#"&amp;V$6,INDIRECT(SUBSTITUTE("ИсходныеДанные!$где$2:$где$50000","где",$D$4)),INDIRECT(SUBSTITUTE("ИсходныеДанные!$что$2:$что$50000","что",$G$4)),"",0,1)</f>
        <v/>
      </c>
      <c r="X943" s="20" t="str" cm="1">
        <f t="array" ref="X943">_xlfn.XLOOKUP($B943&amp;"#"&amp;X$6,INDIRECT(SUBSTITUTE("ИсходныеДанные!$где$2:$где$50000","где",$D$4)),INDIRECT(SUBSTITUTE("ИсходныеДанные!$что$2:$что$50000","что",$F$4)),"",0,1)</f>
        <v/>
      </c>
      <c r="Y943" s="78" t="str" cm="1">
        <f t="array" ref="Y943">_xlfn.XLOOKUP($B943&amp;"#"&amp;X$6,INDIRECT(SUBSTITUTE("ИсходныеДанные!$где$2:$где$50000","где",$D$4)),INDIRECT(SUBSTITUTE("ИсходныеДанные!$что$2:$что$50000","что",$G$4)),"",0,1)</f>
        <v/>
      </c>
      <c r="Z943" s="20" t="str" cm="1">
        <f t="array" ref="Z943">_xlfn.XLOOKUP($B943&amp;"#"&amp;Z$6,INDIRECT(SUBSTITUTE("ИсходныеДанные!$где$2:$где$50000","где",$D$4)),INDIRECT(SUBSTITUTE("ИсходныеДанные!$что$2:$что$50000","что",$F$4)),"",0,1)</f>
        <v/>
      </c>
      <c r="AA943" s="78" t="str" cm="1">
        <f t="array" ref="AA943">_xlfn.XLOOKUP($B943&amp;"#"&amp;Z$6,INDIRECT(SUBSTITUTE("ИсходныеДанные!$где$2:$где$50000","где",$D$4)),INDIRECT(SUBSTITUTE("ИсходныеДанные!$что$2:$что$50000","что",$G$4)),"",0,1)</f>
        <v/>
      </c>
      <c r="AB943" s="3"/>
    </row>
    <row r="944" spans="1:28" x14ac:dyDescent="0.25">
      <c r="A944" s="6" t="str">
        <f t="shared" si="8"/>
        <v>delete</v>
      </c>
      <c r="B944" s="9" cm="1">
        <f t="array" ref="B944">INDIRECT("УникальныеСписки!E"&amp;ROW()-$E$4)</f>
        <v>0</v>
      </c>
      <c r="C944" s="15" t="str">
        <f t="array" ref="C944">_xlfn.XLOOKUP($B944,INDIRECT(SUBSTITUTE("ИсходныеДанные!$где$2:$где$50000","где",$B$4)),INDIRECT(SUBSTITUTE("ИсходныеДанные!$что$2:$что$50000","что",C$4)),"",0,1)</f>
        <v/>
      </c>
      <c r="D944" s="20" t="str" cm="1">
        <f t="array" ref="D944">_xlfn.XLOOKUP($B944&amp;"#"&amp;D$6,INDIRECT(SUBSTITUTE("ИсходныеДанные!$где$2:$где$50000","где",$D$4)),INDIRECT(SUBSTITUTE("ИсходныеДанные!$что$2:$что$50000","что",$F$4)),"",0,1)</f>
        <v/>
      </c>
      <c r="E944" s="78" t="str" cm="1">
        <f t="array" ref="E944">_xlfn.XLOOKUP($B944&amp;"#"&amp;D$6,INDIRECT(SUBSTITUTE("ИсходныеДанные!$где$2:$где$50000","где",$D$4)),INDIRECT(SUBSTITUTE("ИсходныеДанные!$что$2:$что$50000","что",$G$4)),"",0,1)</f>
        <v/>
      </c>
      <c r="F944" s="20" t="str" cm="1">
        <f t="array" ref="F944">_xlfn.XLOOKUP($B944&amp;"#"&amp;F$6,INDIRECT(SUBSTITUTE("ИсходныеДанные!$где$2:$где$50000","где",$D$4)),INDIRECT(SUBSTITUTE("ИсходныеДанные!$что$2:$что$50000","что",$F$4)),"",0,1)</f>
        <v/>
      </c>
      <c r="G944" s="78" t="str" cm="1">
        <f t="array" ref="G944">_xlfn.XLOOKUP($B944&amp;"#"&amp;F$6,INDIRECT(SUBSTITUTE("ИсходныеДанные!$где$2:$где$50000","где",$D$4)),INDIRECT(SUBSTITUTE("ИсходныеДанные!$что$2:$что$50000","что",$G$4)),"",0,1)</f>
        <v/>
      </c>
      <c r="H944" s="20" t="str" cm="1">
        <f t="array" ref="H944">_xlfn.XLOOKUP($B944&amp;"#"&amp;H$6,INDIRECT(SUBSTITUTE("ИсходныеДанные!$где$2:$где$50000","где",$D$4)),INDIRECT(SUBSTITUTE("ИсходныеДанные!$что$2:$что$50000","что",$F$4)),"",0,1)</f>
        <v/>
      </c>
      <c r="I944" s="78" t="str" cm="1">
        <f t="array" ref="I944">_xlfn.XLOOKUP($B944&amp;"#"&amp;H$6,INDIRECT(SUBSTITUTE("ИсходныеДанные!$где$2:$где$50000","где",$D$4)),INDIRECT(SUBSTITUTE("ИсходныеДанные!$что$2:$что$50000","что",$G$4)),"",0,1)</f>
        <v/>
      </c>
      <c r="J944" s="20" t="str" cm="1">
        <f t="array" ref="J944">_xlfn.XLOOKUP($B944&amp;"#"&amp;J$6,INDIRECT(SUBSTITUTE("ИсходныеДанные!$где$2:$где$50000","где",$D$4)),INDIRECT(SUBSTITUTE("ИсходныеДанные!$что$2:$что$50000","что",$F$4)),"",0,1)</f>
        <v/>
      </c>
      <c r="K944" s="78" t="str" cm="1">
        <f t="array" ref="K944">_xlfn.XLOOKUP($B944&amp;"#"&amp;J$6,INDIRECT(SUBSTITUTE("ИсходныеДанные!$где$2:$где$50000","где",$D$4)),INDIRECT(SUBSTITUTE("ИсходныеДанные!$что$2:$что$50000","что",$G$4)),"",0,1)</f>
        <v/>
      </c>
      <c r="L944" s="20" t="str" cm="1">
        <f t="array" ref="L944">_xlfn.XLOOKUP($B944&amp;"#"&amp;L$6,INDIRECT(SUBSTITUTE("ИсходныеДанные!$где$2:$где$50000","где",$D$4)),INDIRECT(SUBSTITUTE("ИсходныеДанные!$что$2:$что$50000","что",$F$4)),"",0,1)</f>
        <v/>
      </c>
      <c r="M944" s="78" t="str" cm="1">
        <f t="array" ref="M944">_xlfn.XLOOKUP($B944&amp;"#"&amp;L$6,INDIRECT(SUBSTITUTE("ИсходныеДанные!$где$2:$где$50000","где",$D$4)),INDIRECT(SUBSTITUTE("ИсходныеДанные!$что$2:$что$50000","что",$G$4)),"",0,1)</f>
        <v/>
      </c>
      <c r="N944" s="20" t="str" cm="1">
        <f t="array" ref="N944">_xlfn.XLOOKUP($B944&amp;"#"&amp;N$6,INDIRECT(SUBSTITUTE("ИсходныеДанные!$где$2:$где$50000","где",$D$4)),INDIRECT(SUBSTITUTE("ИсходныеДанные!$что$2:$что$50000","что",$F$4)),"",0,1)</f>
        <v/>
      </c>
      <c r="O944" s="78" t="str" cm="1">
        <f t="array" ref="O944">_xlfn.XLOOKUP($B944&amp;"#"&amp;N$6,INDIRECT(SUBSTITUTE("ИсходныеДанные!$где$2:$где$50000","где",$D$4)),INDIRECT(SUBSTITUTE("ИсходныеДанные!$что$2:$что$50000","что",$G$4)),"",0,1)</f>
        <v/>
      </c>
      <c r="P944" s="20" t="str" cm="1">
        <f t="array" ref="P944">_xlfn.XLOOKUP($B944&amp;"#"&amp;P$6,INDIRECT(SUBSTITUTE("ИсходныеДанные!$где$2:$где$50000","где",$D$4)),INDIRECT(SUBSTITUTE("ИсходныеДанные!$что$2:$что$50000","что",$F$4)),"",0,1)</f>
        <v/>
      </c>
      <c r="Q944" s="78" t="str" cm="1">
        <f t="array" ref="Q944">_xlfn.XLOOKUP($B944&amp;"#"&amp;P$6,INDIRECT(SUBSTITUTE("ИсходныеДанные!$где$2:$где$50000","где",$D$4)),INDIRECT(SUBSTITUTE("ИсходныеДанные!$что$2:$что$50000","что",$G$4)),"",0,1)</f>
        <v/>
      </c>
      <c r="R944" s="20" t="str" cm="1">
        <f t="array" ref="R944">_xlfn.XLOOKUP($B944&amp;"#"&amp;R$6,INDIRECT(SUBSTITUTE("ИсходныеДанные!$где$2:$где$50000","где",$D$4)),INDIRECT(SUBSTITUTE("ИсходныеДанные!$что$2:$что$50000","что",$F$4)),"",0,1)</f>
        <v/>
      </c>
      <c r="S944" s="78" t="str" cm="1">
        <f t="array" ref="S944">_xlfn.XLOOKUP($B944&amp;"#"&amp;R$6,INDIRECT(SUBSTITUTE("ИсходныеДанные!$где$2:$где$50000","где",$D$4)),INDIRECT(SUBSTITUTE("ИсходныеДанные!$что$2:$что$50000","что",$G$4)),"",0,1)</f>
        <v/>
      </c>
      <c r="T944" s="20" t="str" cm="1">
        <f t="array" ref="T944">_xlfn.XLOOKUP($B944&amp;"#"&amp;T$6,INDIRECT(SUBSTITUTE("ИсходныеДанные!$где$2:$где$50000","где",$D$4)),INDIRECT(SUBSTITUTE("ИсходныеДанные!$что$2:$что$50000","что",$F$4)),"",0,1)</f>
        <v/>
      </c>
      <c r="U944" s="78" t="str" cm="1">
        <f t="array" ref="U944">_xlfn.XLOOKUP($B944&amp;"#"&amp;T$6,INDIRECT(SUBSTITUTE("ИсходныеДанные!$где$2:$где$50000","где",$D$4)),INDIRECT(SUBSTITUTE("ИсходныеДанные!$что$2:$что$50000","что",$G$4)),"",0,1)</f>
        <v/>
      </c>
      <c r="V944" s="20" t="str" cm="1">
        <f t="array" ref="V944">_xlfn.XLOOKUP($B944&amp;"#"&amp;V$6,INDIRECT(SUBSTITUTE("ИсходныеДанные!$где$2:$где$50000","где",$D$4)),INDIRECT(SUBSTITUTE("ИсходныеДанные!$что$2:$что$50000","что",$F$4)),"",0,1)</f>
        <v/>
      </c>
      <c r="W944" s="78" t="str" cm="1">
        <f t="array" ref="W944">_xlfn.XLOOKUP($B944&amp;"#"&amp;V$6,INDIRECT(SUBSTITUTE("ИсходныеДанные!$где$2:$где$50000","где",$D$4)),INDIRECT(SUBSTITUTE("ИсходныеДанные!$что$2:$что$50000","что",$G$4)),"",0,1)</f>
        <v/>
      </c>
      <c r="X944" s="20" t="str" cm="1">
        <f t="array" ref="X944">_xlfn.XLOOKUP($B944&amp;"#"&amp;X$6,INDIRECT(SUBSTITUTE("ИсходныеДанные!$где$2:$где$50000","где",$D$4)),INDIRECT(SUBSTITUTE("ИсходныеДанные!$что$2:$что$50000","что",$F$4)),"",0,1)</f>
        <v/>
      </c>
      <c r="Y944" s="78" t="str" cm="1">
        <f t="array" ref="Y944">_xlfn.XLOOKUP($B944&amp;"#"&amp;X$6,INDIRECT(SUBSTITUTE("ИсходныеДанные!$где$2:$где$50000","где",$D$4)),INDIRECT(SUBSTITUTE("ИсходныеДанные!$что$2:$что$50000","что",$G$4)),"",0,1)</f>
        <v/>
      </c>
      <c r="Z944" s="20" t="str" cm="1">
        <f t="array" ref="Z944">_xlfn.XLOOKUP($B944&amp;"#"&amp;Z$6,INDIRECT(SUBSTITUTE("ИсходныеДанные!$где$2:$где$50000","где",$D$4)),INDIRECT(SUBSTITUTE("ИсходныеДанные!$что$2:$что$50000","что",$F$4)),"",0,1)</f>
        <v/>
      </c>
      <c r="AA944" s="78" t="str" cm="1">
        <f t="array" ref="AA944">_xlfn.XLOOKUP($B944&amp;"#"&amp;Z$6,INDIRECT(SUBSTITUTE("ИсходныеДанные!$где$2:$где$50000","где",$D$4)),INDIRECT(SUBSTITUTE("ИсходныеДанные!$что$2:$что$50000","что",$G$4)),"",0,1)</f>
        <v/>
      </c>
      <c r="AB944" s="3"/>
    </row>
    <row r="945" spans="1:28" x14ac:dyDescent="0.25">
      <c r="A945" s="6" t="str">
        <f t="shared" si="8"/>
        <v>delete</v>
      </c>
      <c r="B945" s="9" cm="1">
        <f t="array" ref="B945">INDIRECT("УникальныеСписки!E"&amp;ROW()-$E$4)</f>
        <v>0</v>
      </c>
      <c r="C945" s="15" t="str">
        <f t="array" ref="C945">_xlfn.XLOOKUP($B945,INDIRECT(SUBSTITUTE("ИсходныеДанные!$где$2:$где$50000","где",$B$4)),INDIRECT(SUBSTITUTE("ИсходныеДанные!$что$2:$что$50000","что",C$4)),"",0,1)</f>
        <v/>
      </c>
      <c r="D945" s="20" t="str" cm="1">
        <f t="array" ref="D945">_xlfn.XLOOKUP($B945&amp;"#"&amp;D$6,INDIRECT(SUBSTITUTE("ИсходныеДанные!$где$2:$где$50000","где",$D$4)),INDIRECT(SUBSTITUTE("ИсходныеДанные!$что$2:$что$50000","что",$F$4)),"",0,1)</f>
        <v/>
      </c>
      <c r="E945" s="78" t="str" cm="1">
        <f t="array" ref="E945">_xlfn.XLOOKUP($B945&amp;"#"&amp;D$6,INDIRECT(SUBSTITUTE("ИсходныеДанные!$где$2:$где$50000","где",$D$4)),INDIRECT(SUBSTITUTE("ИсходныеДанные!$что$2:$что$50000","что",$G$4)),"",0,1)</f>
        <v/>
      </c>
      <c r="F945" s="20" t="str" cm="1">
        <f t="array" ref="F945">_xlfn.XLOOKUP($B945&amp;"#"&amp;F$6,INDIRECT(SUBSTITUTE("ИсходныеДанные!$где$2:$где$50000","где",$D$4)),INDIRECT(SUBSTITUTE("ИсходныеДанные!$что$2:$что$50000","что",$F$4)),"",0,1)</f>
        <v/>
      </c>
      <c r="G945" s="78" t="str" cm="1">
        <f t="array" ref="G945">_xlfn.XLOOKUP($B945&amp;"#"&amp;F$6,INDIRECT(SUBSTITUTE("ИсходныеДанные!$где$2:$где$50000","где",$D$4)),INDIRECT(SUBSTITUTE("ИсходныеДанные!$что$2:$что$50000","что",$G$4)),"",0,1)</f>
        <v/>
      </c>
      <c r="H945" s="20" t="str" cm="1">
        <f t="array" ref="H945">_xlfn.XLOOKUP($B945&amp;"#"&amp;H$6,INDIRECT(SUBSTITUTE("ИсходныеДанные!$где$2:$где$50000","где",$D$4)),INDIRECT(SUBSTITUTE("ИсходныеДанные!$что$2:$что$50000","что",$F$4)),"",0,1)</f>
        <v/>
      </c>
      <c r="I945" s="78" t="str" cm="1">
        <f t="array" ref="I945">_xlfn.XLOOKUP($B945&amp;"#"&amp;H$6,INDIRECT(SUBSTITUTE("ИсходныеДанные!$где$2:$где$50000","где",$D$4)),INDIRECT(SUBSTITUTE("ИсходныеДанные!$что$2:$что$50000","что",$G$4)),"",0,1)</f>
        <v/>
      </c>
      <c r="J945" s="20" t="str" cm="1">
        <f t="array" ref="J945">_xlfn.XLOOKUP($B945&amp;"#"&amp;J$6,INDIRECT(SUBSTITUTE("ИсходныеДанные!$где$2:$где$50000","где",$D$4)),INDIRECT(SUBSTITUTE("ИсходныеДанные!$что$2:$что$50000","что",$F$4)),"",0,1)</f>
        <v/>
      </c>
      <c r="K945" s="78" t="str" cm="1">
        <f t="array" ref="K945">_xlfn.XLOOKUP($B945&amp;"#"&amp;J$6,INDIRECT(SUBSTITUTE("ИсходныеДанные!$где$2:$где$50000","где",$D$4)),INDIRECT(SUBSTITUTE("ИсходныеДанные!$что$2:$что$50000","что",$G$4)),"",0,1)</f>
        <v/>
      </c>
      <c r="L945" s="20" t="str" cm="1">
        <f t="array" ref="L945">_xlfn.XLOOKUP($B945&amp;"#"&amp;L$6,INDIRECT(SUBSTITUTE("ИсходныеДанные!$где$2:$где$50000","где",$D$4)),INDIRECT(SUBSTITUTE("ИсходныеДанные!$что$2:$что$50000","что",$F$4)),"",0,1)</f>
        <v/>
      </c>
      <c r="M945" s="78" t="str" cm="1">
        <f t="array" ref="M945">_xlfn.XLOOKUP($B945&amp;"#"&amp;L$6,INDIRECT(SUBSTITUTE("ИсходныеДанные!$где$2:$где$50000","где",$D$4)),INDIRECT(SUBSTITUTE("ИсходныеДанные!$что$2:$что$50000","что",$G$4)),"",0,1)</f>
        <v/>
      </c>
      <c r="N945" s="20" t="str" cm="1">
        <f t="array" ref="N945">_xlfn.XLOOKUP($B945&amp;"#"&amp;N$6,INDIRECT(SUBSTITUTE("ИсходныеДанные!$где$2:$где$50000","где",$D$4)),INDIRECT(SUBSTITUTE("ИсходныеДанные!$что$2:$что$50000","что",$F$4)),"",0,1)</f>
        <v/>
      </c>
      <c r="O945" s="78" t="str" cm="1">
        <f t="array" ref="O945">_xlfn.XLOOKUP($B945&amp;"#"&amp;N$6,INDIRECT(SUBSTITUTE("ИсходныеДанные!$где$2:$где$50000","где",$D$4)),INDIRECT(SUBSTITUTE("ИсходныеДанные!$что$2:$что$50000","что",$G$4)),"",0,1)</f>
        <v/>
      </c>
      <c r="P945" s="20" t="str" cm="1">
        <f t="array" ref="P945">_xlfn.XLOOKUP($B945&amp;"#"&amp;P$6,INDIRECT(SUBSTITUTE("ИсходныеДанные!$где$2:$где$50000","где",$D$4)),INDIRECT(SUBSTITUTE("ИсходныеДанные!$что$2:$что$50000","что",$F$4)),"",0,1)</f>
        <v/>
      </c>
      <c r="Q945" s="78" t="str" cm="1">
        <f t="array" ref="Q945">_xlfn.XLOOKUP($B945&amp;"#"&amp;P$6,INDIRECT(SUBSTITUTE("ИсходныеДанные!$где$2:$где$50000","где",$D$4)),INDIRECT(SUBSTITUTE("ИсходныеДанные!$что$2:$что$50000","что",$G$4)),"",0,1)</f>
        <v/>
      </c>
      <c r="R945" s="20" t="str" cm="1">
        <f t="array" ref="R945">_xlfn.XLOOKUP($B945&amp;"#"&amp;R$6,INDIRECT(SUBSTITUTE("ИсходныеДанные!$где$2:$где$50000","где",$D$4)),INDIRECT(SUBSTITUTE("ИсходныеДанные!$что$2:$что$50000","что",$F$4)),"",0,1)</f>
        <v/>
      </c>
      <c r="S945" s="78" t="str" cm="1">
        <f t="array" ref="S945">_xlfn.XLOOKUP($B945&amp;"#"&amp;R$6,INDIRECT(SUBSTITUTE("ИсходныеДанные!$где$2:$где$50000","где",$D$4)),INDIRECT(SUBSTITUTE("ИсходныеДанные!$что$2:$что$50000","что",$G$4)),"",0,1)</f>
        <v/>
      </c>
      <c r="T945" s="20" t="str" cm="1">
        <f t="array" ref="T945">_xlfn.XLOOKUP($B945&amp;"#"&amp;T$6,INDIRECT(SUBSTITUTE("ИсходныеДанные!$где$2:$где$50000","где",$D$4)),INDIRECT(SUBSTITUTE("ИсходныеДанные!$что$2:$что$50000","что",$F$4)),"",0,1)</f>
        <v/>
      </c>
      <c r="U945" s="78" t="str" cm="1">
        <f t="array" ref="U945">_xlfn.XLOOKUP($B945&amp;"#"&amp;T$6,INDIRECT(SUBSTITUTE("ИсходныеДанные!$где$2:$где$50000","где",$D$4)),INDIRECT(SUBSTITUTE("ИсходныеДанные!$что$2:$что$50000","что",$G$4)),"",0,1)</f>
        <v/>
      </c>
      <c r="V945" s="20" t="str" cm="1">
        <f t="array" ref="V945">_xlfn.XLOOKUP($B945&amp;"#"&amp;V$6,INDIRECT(SUBSTITUTE("ИсходныеДанные!$где$2:$где$50000","где",$D$4)),INDIRECT(SUBSTITUTE("ИсходныеДанные!$что$2:$что$50000","что",$F$4)),"",0,1)</f>
        <v/>
      </c>
      <c r="W945" s="78" t="str" cm="1">
        <f t="array" ref="W945">_xlfn.XLOOKUP($B945&amp;"#"&amp;V$6,INDIRECT(SUBSTITUTE("ИсходныеДанные!$где$2:$где$50000","где",$D$4)),INDIRECT(SUBSTITUTE("ИсходныеДанные!$что$2:$что$50000","что",$G$4)),"",0,1)</f>
        <v/>
      </c>
      <c r="X945" s="20" t="str" cm="1">
        <f t="array" ref="X945">_xlfn.XLOOKUP($B945&amp;"#"&amp;X$6,INDIRECT(SUBSTITUTE("ИсходныеДанные!$где$2:$где$50000","где",$D$4)),INDIRECT(SUBSTITUTE("ИсходныеДанные!$что$2:$что$50000","что",$F$4)),"",0,1)</f>
        <v/>
      </c>
      <c r="Y945" s="78" t="str" cm="1">
        <f t="array" ref="Y945">_xlfn.XLOOKUP($B945&amp;"#"&amp;X$6,INDIRECT(SUBSTITUTE("ИсходныеДанные!$где$2:$где$50000","где",$D$4)),INDIRECT(SUBSTITUTE("ИсходныеДанные!$что$2:$что$50000","что",$G$4)),"",0,1)</f>
        <v/>
      </c>
      <c r="Z945" s="20" t="str" cm="1">
        <f t="array" ref="Z945">_xlfn.XLOOKUP($B945&amp;"#"&amp;Z$6,INDIRECT(SUBSTITUTE("ИсходныеДанные!$где$2:$где$50000","где",$D$4)),INDIRECT(SUBSTITUTE("ИсходныеДанные!$что$2:$что$50000","что",$F$4)),"",0,1)</f>
        <v/>
      </c>
      <c r="AA945" s="78" t="str" cm="1">
        <f t="array" ref="AA945">_xlfn.XLOOKUP($B945&amp;"#"&amp;Z$6,INDIRECT(SUBSTITUTE("ИсходныеДанные!$где$2:$где$50000","где",$D$4)),INDIRECT(SUBSTITUTE("ИсходныеДанные!$что$2:$что$50000","что",$G$4)),"",0,1)</f>
        <v/>
      </c>
      <c r="AB945" s="3"/>
    </row>
    <row r="946" spans="1:28" x14ac:dyDescent="0.25">
      <c r="A946" s="6" t="str">
        <f t="shared" si="8"/>
        <v>delete</v>
      </c>
      <c r="B946" s="9" cm="1">
        <f t="array" ref="B946">INDIRECT("УникальныеСписки!E"&amp;ROW()-$E$4)</f>
        <v>0</v>
      </c>
      <c r="C946" s="15" t="str">
        <f t="array" ref="C946">_xlfn.XLOOKUP($B946,INDIRECT(SUBSTITUTE("ИсходныеДанные!$где$2:$где$50000","где",$B$4)),INDIRECT(SUBSTITUTE("ИсходныеДанные!$что$2:$что$50000","что",C$4)),"",0,1)</f>
        <v/>
      </c>
      <c r="D946" s="20" t="str" cm="1">
        <f t="array" ref="D946">_xlfn.XLOOKUP($B946&amp;"#"&amp;D$6,INDIRECT(SUBSTITUTE("ИсходныеДанные!$где$2:$где$50000","где",$D$4)),INDIRECT(SUBSTITUTE("ИсходныеДанные!$что$2:$что$50000","что",$F$4)),"",0,1)</f>
        <v/>
      </c>
      <c r="E946" s="78" t="str" cm="1">
        <f t="array" ref="E946">_xlfn.XLOOKUP($B946&amp;"#"&amp;D$6,INDIRECT(SUBSTITUTE("ИсходныеДанные!$где$2:$где$50000","где",$D$4)),INDIRECT(SUBSTITUTE("ИсходныеДанные!$что$2:$что$50000","что",$G$4)),"",0,1)</f>
        <v/>
      </c>
      <c r="F946" s="20" t="str" cm="1">
        <f t="array" ref="F946">_xlfn.XLOOKUP($B946&amp;"#"&amp;F$6,INDIRECT(SUBSTITUTE("ИсходныеДанные!$где$2:$где$50000","где",$D$4)),INDIRECT(SUBSTITUTE("ИсходныеДанные!$что$2:$что$50000","что",$F$4)),"",0,1)</f>
        <v/>
      </c>
      <c r="G946" s="78" t="str" cm="1">
        <f t="array" ref="G946">_xlfn.XLOOKUP($B946&amp;"#"&amp;F$6,INDIRECT(SUBSTITUTE("ИсходныеДанные!$где$2:$где$50000","где",$D$4)),INDIRECT(SUBSTITUTE("ИсходныеДанные!$что$2:$что$50000","что",$G$4)),"",0,1)</f>
        <v/>
      </c>
      <c r="H946" s="20" t="str" cm="1">
        <f t="array" ref="H946">_xlfn.XLOOKUP($B946&amp;"#"&amp;H$6,INDIRECT(SUBSTITUTE("ИсходныеДанные!$где$2:$где$50000","где",$D$4)),INDIRECT(SUBSTITUTE("ИсходныеДанные!$что$2:$что$50000","что",$F$4)),"",0,1)</f>
        <v/>
      </c>
      <c r="I946" s="78" t="str" cm="1">
        <f t="array" ref="I946">_xlfn.XLOOKUP($B946&amp;"#"&amp;H$6,INDIRECT(SUBSTITUTE("ИсходныеДанные!$где$2:$где$50000","где",$D$4)),INDIRECT(SUBSTITUTE("ИсходныеДанные!$что$2:$что$50000","что",$G$4)),"",0,1)</f>
        <v/>
      </c>
      <c r="J946" s="20" t="str" cm="1">
        <f t="array" ref="J946">_xlfn.XLOOKUP($B946&amp;"#"&amp;J$6,INDIRECT(SUBSTITUTE("ИсходныеДанные!$где$2:$где$50000","где",$D$4)),INDIRECT(SUBSTITUTE("ИсходныеДанные!$что$2:$что$50000","что",$F$4)),"",0,1)</f>
        <v/>
      </c>
      <c r="K946" s="78" t="str" cm="1">
        <f t="array" ref="K946">_xlfn.XLOOKUP($B946&amp;"#"&amp;J$6,INDIRECT(SUBSTITUTE("ИсходныеДанные!$где$2:$где$50000","где",$D$4)),INDIRECT(SUBSTITUTE("ИсходныеДанные!$что$2:$что$50000","что",$G$4)),"",0,1)</f>
        <v/>
      </c>
      <c r="L946" s="20" t="str" cm="1">
        <f t="array" ref="L946">_xlfn.XLOOKUP($B946&amp;"#"&amp;L$6,INDIRECT(SUBSTITUTE("ИсходныеДанные!$где$2:$где$50000","где",$D$4)),INDIRECT(SUBSTITUTE("ИсходныеДанные!$что$2:$что$50000","что",$F$4)),"",0,1)</f>
        <v/>
      </c>
      <c r="M946" s="78" t="str" cm="1">
        <f t="array" ref="M946">_xlfn.XLOOKUP($B946&amp;"#"&amp;L$6,INDIRECT(SUBSTITUTE("ИсходныеДанные!$где$2:$где$50000","где",$D$4)),INDIRECT(SUBSTITUTE("ИсходныеДанные!$что$2:$что$50000","что",$G$4)),"",0,1)</f>
        <v/>
      </c>
      <c r="N946" s="20" t="str" cm="1">
        <f t="array" ref="N946">_xlfn.XLOOKUP($B946&amp;"#"&amp;N$6,INDIRECT(SUBSTITUTE("ИсходныеДанные!$где$2:$где$50000","где",$D$4)),INDIRECT(SUBSTITUTE("ИсходныеДанные!$что$2:$что$50000","что",$F$4)),"",0,1)</f>
        <v/>
      </c>
      <c r="O946" s="78" t="str" cm="1">
        <f t="array" ref="O946">_xlfn.XLOOKUP($B946&amp;"#"&amp;N$6,INDIRECT(SUBSTITUTE("ИсходныеДанные!$где$2:$где$50000","где",$D$4)),INDIRECT(SUBSTITUTE("ИсходныеДанные!$что$2:$что$50000","что",$G$4)),"",0,1)</f>
        <v/>
      </c>
      <c r="P946" s="20" t="str" cm="1">
        <f t="array" ref="P946">_xlfn.XLOOKUP($B946&amp;"#"&amp;P$6,INDIRECT(SUBSTITUTE("ИсходныеДанные!$где$2:$где$50000","где",$D$4)),INDIRECT(SUBSTITUTE("ИсходныеДанные!$что$2:$что$50000","что",$F$4)),"",0,1)</f>
        <v/>
      </c>
      <c r="Q946" s="78" t="str" cm="1">
        <f t="array" ref="Q946">_xlfn.XLOOKUP($B946&amp;"#"&amp;P$6,INDIRECT(SUBSTITUTE("ИсходныеДанные!$где$2:$где$50000","где",$D$4)),INDIRECT(SUBSTITUTE("ИсходныеДанные!$что$2:$что$50000","что",$G$4)),"",0,1)</f>
        <v/>
      </c>
      <c r="R946" s="20" t="str" cm="1">
        <f t="array" ref="R946">_xlfn.XLOOKUP($B946&amp;"#"&amp;R$6,INDIRECT(SUBSTITUTE("ИсходныеДанные!$где$2:$где$50000","где",$D$4)),INDIRECT(SUBSTITUTE("ИсходныеДанные!$что$2:$что$50000","что",$F$4)),"",0,1)</f>
        <v/>
      </c>
      <c r="S946" s="78" t="str" cm="1">
        <f t="array" ref="S946">_xlfn.XLOOKUP($B946&amp;"#"&amp;R$6,INDIRECT(SUBSTITUTE("ИсходныеДанные!$где$2:$где$50000","где",$D$4)),INDIRECT(SUBSTITUTE("ИсходныеДанные!$что$2:$что$50000","что",$G$4)),"",0,1)</f>
        <v/>
      </c>
      <c r="T946" s="20" t="str" cm="1">
        <f t="array" ref="T946">_xlfn.XLOOKUP($B946&amp;"#"&amp;T$6,INDIRECT(SUBSTITUTE("ИсходныеДанные!$где$2:$где$50000","где",$D$4)),INDIRECT(SUBSTITUTE("ИсходныеДанные!$что$2:$что$50000","что",$F$4)),"",0,1)</f>
        <v/>
      </c>
      <c r="U946" s="78" t="str" cm="1">
        <f t="array" ref="U946">_xlfn.XLOOKUP($B946&amp;"#"&amp;T$6,INDIRECT(SUBSTITUTE("ИсходныеДанные!$где$2:$где$50000","где",$D$4)),INDIRECT(SUBSTITUTE("ИсходныеДанные!$что$2:$что$50000","что",$G$4)),"",0,1)</f>
        <v/>
      </c>
      <c r="V946" s="20" t="str" cm="1">
        <f t="array" ref="V946">_xlfn.XLOOKUP($B946&amp;"#"&amp;V$6,INDIRECT(SUBSTITUTE("ИсходныеДанные!$где$2:$где$50000","где",$D$4)),INDIRECT(SUBSTITUTE("ИсходныеДанные!$что$2:$что$50000","что",$F$4)),"",0,1)</f>
        <v/>
      </c>
      <c r="W946" s="78" t="str" cm="1">
        <f t="array" ref="W946">_xlfn.XLOOKUP($B946&amp;"#"&amp;V$6,INDIRECT(SUBSTITUTE("ИсходныеДанные!$где$2:$где$50000","где",$D$4)),INDIRECT(SUBSTITUTE("ИсходныеДанные!$что$2:$что$50000","что",$G$4)),"",0,1)</f>
        <v/>
      </c>
      <c r="X946" s="20" t="str" cm="1">
        <f t="array" ref="X946">_xlfn.XLOOKUP($B946&amp;"#"&amp;X$6,INDIRECT(SUBSTITUTE("ИсходныеДанные!$где$2:$где$50000","где",$D$4)),INDIRECT(SUBSTITUTE("ИсходныеДанные!$что$2:$что$50000","что",$F$4)),"",0,1)</f>
        <v/>
      </c>
      <c r="Y946" s="78" t="str" cm="1">
        <f t="array" ref="Y946">_xlfn.XLOOKUP($B946&amp;"#"&amp;X$6,INDIRECT(SUBSTITUTE("ИсходныеДанные!$где$2:$где$50000","где",$D$4)),INDIRECT(SUBSTITUTE("ИсходныеДанные!$что$2:$что$50000","что",$G$4)),"",0,1)</f>
        <v/>
      </c>
      <c r="Z946" s="20" t="str" cm="1">
        <f t="array" ref="Z946">_xlfn.XLOOKUP($B946&amp;"#"&amp;Z$6,INDIRECT(SUBSTITUTE("ИсходныеДанные!$где$2:$где$50000","где",$D$4)),INDIRECT(SUBSTITUTE("ИсходныеДанные!$что$2:$что$50000","что",$F$4)),"",0,1)</f>
        <v/>
      </c>
      <c r="AA946" s="78" t="str" cm="1">
        <f t="array" ref="AA946">_xlfn.XLOOKUP($B946&amp;"#"&amp;Z$6,INDIRECT(SUBSTITUTE("ИсходныеДанные!$где$2:$где$50000","где",$D$4)),INDIRECT(SUBSTITUTE("ИсходныеДанные!$что$2:$что$50000","что",$G$4)),"",0,1)</f>
        <v/>
      </c>
      <c r="AB946" s="3"/>
    </row>
    <row r="947" spans="1:28" x14ac:dyDescent="0.25">
      <c r="A947" s="6" t="str">
        <f t="shared" si="8"/>
        <v>delete</v>
      </c>
      <c r="B947" s="9" cm="1">
        <f t="array" ref="B947">INDIRECT("УникальныеСписки!E"&amp;ROW()-$E$4)</f>
        <v>0</v>
      </c>
      <c r="C947" s="15" t="str">
        <f t="array" ref="C947">_xlfn.XLOOKUP($B947,INDIRECT(SUBSTITUTE("ИсходныеДанные!$где$2:$где$50000","где",$B$4)),INDIRECT(SUBSTITUTE("ИсходныеДанные!$что$2:$что$50000","что",C$4)),"",0,1)</f>
        <v/>
      </c>
      <c r="D947" s="20" t="str" cm="1">
        <f t="array" ref="D947">_xlfn.XLOOKUP($B947&amp;"#"&amp;D$6,INDIRECT(SUBSTITUTE("ИсходныеДанные!$где$2:$где$50000","где",$D$4)),INDIRECT(SUBSTITUTE("ИсходныеДанные!$что$2:$что$50000","что",$F$4)),"",0,1)</f>
        <v/>
      </c>
      <c r="E947" s="78" t="str" cm="1">
        <f t="array" ref="E947">_xlfn.XLOOKUP($B947&amp;"#"&amp;D$6,INDIRECT(SUBSTITUTE("ИсходныеДанные!$где$2:$где$50000","где",$D$4)),INDIRECT(SUBSTITUTE("ИсходныеДанные!$что$2:$что$50000","что",$G$4)),"",0,1)</f>
        <v/>
      </c>
      <c r="F947" s="20" t="str" cm="1">
        <f t="array" ref="F947">_xlfn.XLOOKUP($B947&amp;"#"&amp;F$6,INDIRECT(SUBSTITUTE("ИсходныеДанные!$где$2:$где$50000","где",$D$4)),INDIRECT(SUBSTITUTE("ИсходныеДанные!$что$2:$что$50000","что",$F$4)),"",0,1)</f>
        <v/>
      </c>
      <c r="G947" s="78" t="str" cm="1">
        <f t="array" ref="G947">_xlfn.XLOOKUP($B947&amp;"#"&amp;F$6,INDIRECT(SUBSTITUTE("ИсходныеДанные!$где$2:$где$50000","где",$D$4)),INDIRECT(SUBSTITUTE("ИсходныеДанные!$что$2:$что$50000","что",$G$4)),"",0,1)</f>
        <v/>
      </c>
      <c r="H947" s="20" t="str" cm="1">
        <f t="array" ref="H947">_xlfn.XLOOKUP($B947&amp;"#"&amp;H$6,INDIRECT(SUBSTITUTE("ИсходныеДанные!$где$2:$где$50000","где",$D$4)),INDIRECT(SUBSTITUTE("ИсходныеДанные!$что$2:$что$50000","что",$F$4)),"",0,1)</f>
        <v/>
      </c>
      <c r="I947" s="78" t="str" cm="1">
        <f t="array" ref="I947">_xlfn.XLOOKUP($B947&amp;"#"&amp;H$6,INDIRECT(SUBSTITUTE("ИсходныеДанные!$где$2:$где$50000","где",$D$4)),INDIRECT(SUBSTITUTE("ИсходныеДанные!$что$2:$что$50000","что",$G$4)),"",0,1)</f>
        <v/>
      </c>
      <c r="J947" s="20" t="str" cm="1">
        <f t="array" ref="J947">_xlfn.XLOOKUP($B947&amp;"#"&amp;J$6,INDIRECT(SUBSTITUTE("ИсходныеДанные!$где$2:$где$50000","где",$D$4)),INDIRECT(SUBSTITUTE("ИсходныеДанные!$что$2:$что$50000","что",$F$4)),"",0,1)</f>
        <v/>
      </c>
      <c r="K947" s="78" t="str" cm="1">
        <f t="array" ref="K947">_xlfn.XLOOKUP($B947&amp;"#"&amp;J$6,INDIRECT(SUBSTITUTE("ИсходныеДанные!$где$2:$где$50000","где",$D$4)),INDIRECT(SUBSTITUTE("ИсходныеДанные!$что$2:$что$50000","что",$G$4)),"",0,1)</f>
        <v/>
      </c>
      <c r="L947" s="20" t="str" cm="1">
        <f t="array" ref="L947">_xlfn.XLOOKUP($B947&amp;"#"&amp;L$6,INDIRECT(SUBSTITUTE("ИсходныеДанные!$где$2:$где$50000","где",$D$4)),INDIRECT(SUBSTITUTE("ИсходныеДанные!$что$2:$что$50000","что",$F$4)),"",0,1)</f>
        <v/>
      </c>
      <c r="M947" s="78" t="str" cm="1">
        <f t="array" ref="M947">_xlfn.XLOOKUP($B947&amp;"#"&amp;L$6,INDIRECT(SUBSTITUTE("ИсходныеДанные!$где$2:$где$50000","где",$D$4)),INDIRECT(SUBSTITUTE("ИсходныеДанные!$что$2:$что$50000","что",$G$4)),"",0,1)</f>
        <v/>
      </c>
      <c r="N947" s="20" t="str" cm="1">
        <f t="array" ref="N947">_xlfn.XLOOKUP($B947&amp;"#"&amp;N$6,INDIRECT(SUBSTITUTE("ИсходныеДанные!$где$2:$где$50000","где",$D$4)),INDIRECT(SUBSTITUTE("ИсходныеДанные!$что$2:$что$50000","что",$F$4)),"",0,1)</f>
        <v/>
      </c>
      <c r="O947" s="78" t="str" cm="1">
        <f t="array" ref="O947">_xlfn.XLOOKUP($B947&amp;"#"&amp;N$6,INDIRECT(SUBSTITUTE("ИсходныеДанные!$где$2:$где$50000","где",$D$4)),INDIRECT(SUBSTITUTE("ИсходныеДанные!$что$2:$что$50000","что",$G$4)),"",0,1)</f>
        <v/>
      </c>
      <c r="P947" s="20" t="str" cm="1">
        <f t="array" ref="P947">_xlfn.XLOOKUP($B947&amp;"#"&amp;P$6,INDIRECT(SUBSTITUTE("ИсходныеДанные!$где$2:$где$50000","где",$D$4)),INDIRECT(SUBSTITUTE("ИсходныеДанные!$что$2:$что$50000","что",$F$4)),"",0,1)</f>
        <v/>
      </c>
      <c r="Q947" s="78" t="str" cm="1">
        <f t="array" ref="Q947">_xlfn.XLOOKUP($B947&amp;"#"&amp;P$6,INDIRECT(SUBSTITUTE("ИсходныеДанные!$где$2:$где$50000","где",$D$4)),INDIRECT(SUBSTITUTE("ИсходныеДанные!$что$2:$что$50000","что",$G$4)),"",0,1)</f>
        <v/>
      </c>
      <c r="R947" s="20" t="str" cm="1">
        <f t="array" ref="R947">_xlfn.XLOOKUP($B947&amp;"#"&amp;R$6,INDIRECT(SUBSTITUTE("ИсходныеДанные!$где$2:$где$50000","где",$D$4)),INDIRECT(SUBSTITUTE("ИсходныеДанные!$что$2:$что$50000","что",$F$4)),"",0,1)</f>
        <v/>
      </c>
      <c r="S947" s="78" t="str" cm="1">
        <f t="array" ref="S947">_xlfn.XLOOKUP($B947&amp;"#"&amp;R$6,INDIRECT(SUBSTITUTE("ИсходныеДанные!$где$2:$где$50000","где",$D$4)),INDIRECT(SUBSTITUTE("ИсходныеДанные!$что$2:$что$50000","что",$G$4)),"",0,1)</f>
        <v/>
      </c>
      <c r="T947" s="20" t="str" cm="1">
        <f t="array" ref="T947">_xlfn.XLOOKUP($B947&amp;"#"&amp;T$6,INDIRECT(SUBSTITUTE("ИсходныеДанные!$где$2:$где$50000","где",$D$4)),INDIRECT(SUBSTITUTE("ИсходныеДанные!$что$2:$что$50000","что",$F$4)),"",0,1)</f>
        <v/>
      </c>
      <c r="U947" s="78" t="str" cm="1">
        <f t="array" ref="U947">_xlfn.XLOOKUP($B947&amp;"#"&amp;T$6,INDIRECT(SUBSTITUTE("ИсходныеДанные!$где$2:$где$50000","где",$D$4)),INDIRECT(SUBSTITUTE("ИсходныеДанные!$что$2:$что$50000","что",$G$4)),"",0,1)</f>
        <v/>
      </c>
      <c r="V947" s="20" t="str" cm="1">
        <f t="array" ref="V947">_xlfn.XLOOKUP($B947&amp;"#"&amp;V$6,INDIRECT(SUBSTITUTE("ИсходныеДанные!$где$2:$где$50000","где",$D$4)),INDIRECT(SUBSTITUTE("ИсходныеДанные!$что$2:$что$50000","что",$F$4)),"",0,1)</f>
        <v/>
      </c>
      <c r="W947" s="78" t="str" cm="1">
        <f t="array" ref="W947">_xlfn.XLOOKUP($B947&amp;"#"&amp;V$6,INDIRECT(SUBSTITUTE("ИсходныеДанные!$где$2:$где$50000","где",$D$4)),INDIRECT(SUBSTITUTE("ИсходныеДанные!$что$2:$что$50000","что",$G$4)),"",0,1)</f>
        <v/>
      </c>
      <c r="X947" s="20" t="str" cm="1">
        <f t="array" ref="X947">_xlfn.XLOOKUP($B947&amp;"#"&amp;X$6,INDIRECT(SUBSTITUTE("ИсходныеДанные!$где$2:$где$50000","где",$D$4)),INDIRECT(SUBSTITUTE("ИсходныеДанные!$что$2:$что$50000","что",$F$4)),"",0,1)</f>
        <v/>
      </c>
      <c r="Y947" s="78" t="str" cm="1">
        <f t="array" ref="Y947">_xlfn.XLOOKUP($B947&amp;"#"&amp;X$6,INDIRECT(SUBSTITUTE("ИсходныеДанные!$где$2:$где$50000","где",$D$4)),INDIRECT(SUBSTITUTE("ИсходныеДанные!$что$2:$что$50000","что",$G$4)),"",0,1)</f>
        <v/>
      </c>
      <c r="Z947" s="20" t="str" cm="1">
        <f t="array" ref="Z947">_xlfn.XLOOKUP($B947&amp;"#"&amp;Z$6,INDIRECT(SUBSTITUTE("ИсходныеДанные!$где$2:$где$50000","где",$D$4)),INDIRECT(SUBSTITUTE("ИсходныеДанные!$что$2:$что$50000","что",$F$4)),"",0,1)</f>
        <v/>
      </c>
      <c r="AA947" s="78" t="str" cm="1">
        <f t="array" ref="AA947">_xlfn.XLOOKUP($B947&amp;"#"&amp;Z$6,INDIRECT(SUBSTITUTE("ИсходныеДанные!$где$2:$где$50000","где",$D$4)),INDIRECT(SUBSTITUTE("ИсходныеДанные!$что$2:$что$50000","что",$G$4)),"",0,1)</f>
        <v/>
      </c>
      <c r="AB947" s="3"/>
    </row>
    <row r="948" spans="1:28" x14ac:dyDescent="0.25">
      <c r="A948" s="6" t="str">
        <f t="shared" si="8"/>
        <v>delete</v>
      </c>
      <c r="B948" s="9" cm="1">
        <f t="array" ref="B948">INDIRECT("УникальныеСписки!E"&amp;ROW()-$E$4)</f>
        <v>0</v>
      </c>
      <c r="C948" s="15" t="str">
        <f t="array" ref="C948">_xlfn.XLOOKUP($B948,INDIRECT(SUBSTITUTE("ИсходныеДанные!$где$2:$где$50000","где",$B$4)),INDIRECT(SUBSTITUTE("ИсходныеДанные!$что$2:$что$50000","что",C$4)),"",0,1)</f>
        <v/>
      </c>
      <c r="D948" s="20" t="str" cm="1">
        <f t="array" ref="D948">_xlfn.XLOOKUP($B948&amp;"#"&amp;D$6,INDIRECT(SUBSTITUTE("ИсходныеДанные!$где$2:$где$50000","где",$D$4)),INDIRECT(SUBSTITUTE("ИсходныеДанные!$что$2:$что$50000","что",$F$4)),"",0,1)</f>
        <v/>
      </c>
      <c r="E948" s="78" t="str" cm="1">
        <f t="array" ref="E948">_xlfn.XLOOKUP($B948&amp;"#"&amp;D$6,INDIRECT(SUBSTITUTE("ИсходныеДанные!$где$2:$где$50000","где",$D$4)),INDIRECT(SUBSTITUTE("ИсходныеДанные!$что$2:$что$50000","что",$G$4)),"",0,1)</f>
        <v/>
      </c>
      <c r="F948" s="20" t="str" cm="1">
        <f t="array" ref="F948">_xlfn.XLOOKUP($B948&amp;"#"&amp;F$6,INDIRECT(SUBSTITUTE("ИсходныеДанные!$где$2:$где$50000","где",$D$4)),INDIRECT(SUBSTITUTE("ИсходныеДанные!$что$2:$что$50000","что",$F$4)),"",0,1)</f>
        <v/>
      </c>
      <c r="G948" s="78" t="str" cm="1">
        <f t="array" ref="G948">_xlfn.XLOOKUP($B948&amp;"#"&amp;F$6,INDIRECT(SUBSTITUTE("ИсходныеДанные!$где$2:$где$50000","где",$D$4)),INDIRECT(SUBSTITUTE("ИсходныеДанные!$что$2:$что$50000","что",$G$4)),"",0,1)</f>
        <v/>
      </c>
      <c r="H948" s="20" t="str" cm="1">
        <f t="array" ref="H948">_xlfn.XLOOKUP($B948&amp;"#"&amp;H$6,INDIRECT(SUBSTITUTE("ИсходныеДанные!$где$2:$где$50000","где",$D$4)),INDIRECT(SUBSTITUTE("ИсходныеДанные!$что$2:$что$50000","что",$F$4)),"",0,1)</f>
        <v/>
      </c>
      <c r="I948" s="78" t="str" cm="1">
        <f t="array" ref="I948">_xlfn.XLOOKUP($B948&amp;"#"&amp;H$6,INDIRECT(SUBSTITUTE("ИсходныеДанные!$где$2:$где$50000","где",$D$4)),INDIRECT(SUBSTITUTE("ИсходныеДанные!$что$2:$что$50000","что",$G$4)),"",0,1)</f>
        <v/>
      </c>
      <c r="J948" s="20" t="str" cm="1">
        <f t="array" ref="J948">_xlfn.XLOOKUP($B948&amp;"#"&amp;J$6,INDIRECT(SUBSTITUTE("ИсходныеДанные!$где$2:$где$50000","где",$D$4)),INDIRECT(SUBSTITUTE("ИсходныеДанные!$что$2:$что$50000","что",$F$4)),"",0,1)</f>
        <v/>
      </c>
      <c r="K948" s="78" t="str" cm="1">
        <f t="array" ref="K948">_xlfn.XLOOKUP($B948&amp;"#"&amp;J$6,INDIRECT(SUBSTITUTE("ИсходныеДанные!$где$2:$где$50000","где",$D$4)),INDIRECT(SUBSTITUTE("ИсходныеДанные!$что$2:$что$50000","что",$G$4)),"",0,1)</f>
        <v/>
      </c>
      <c r="L948" s="20" t="str" cm="1">
        <f t="array" ref="L948">_xlfn.XLOOKUP($B948&amp;"#"&amp;L$6,INDIRECT(SUBSTITUTE("ИсходныеДанные!$где$2:$где$50000","где",$D$4)),INDIRECT(SUBSTITUTE("ИсходныеДанные!$что$2:$что$50000","что",$F$4)),"",0,1)</f>
        <v/>
      </c>
      <c r="M948" s="78" t="str" cm="1">
        <f t="array" ref="M948">_xlfn.XLOOKUP($B948&amp;"#"&amp;L$6,INDIRECT(SUBSTITUTE("ИсходныеДанные!$где$2:$где$50000","где",$D$4)),INDIRECT(SUBSTITUTE("ИсходныеДанные!$что$2:$что$50000","что",$G$4)),"",0,1)</f>
        <v/>
      </c>
      <c r="N948" s="20" t="str" cm="1">
        <f t="array" ref="N948">_xlfn.XLOOKUP($B948&amp;"#"&amp;N$6,INDIRECT(SUBSTITUTE("ИсходныеДанные!$где$2:$где$50000","где",$D$4)),INDIRECT(SUBSTITUTE("ИсходныеДанные!$что$2:$что$50000","что",$F$4)),"",0,1)</f>
        <v/>
      </c>
      <c r="O948" s="78" t="str" cm="1">
        <f t="array" ref="O948">_xlfn.XLOOKUP($B948&amp;"#"&amp;N$6,INDIRECT(SUBSTITUTE("ИсходныеДанные!$где$2:$где$50000","где",$D$4)),INDIRECT(SUBSTITUTE("ИсходныеДанные!$что$2:$что$50000","что",$G$4)),"",0,1)</f>
        <v/>
      </c>
      <c r="P948" s="20" t="str" cm="1">
        <f t="array" ref="P948">_xlfn.XLOOKUP($B948&amp;"#"&amp;P$6,INDIRECT(SUBSTITUTE("ИсходныеДанные!$где$2:$где$50000","где",$D$4)),INDIRECT(SUBSTITUTE("ИсходныеДанные!$что$2:$что$50000","что",$F$4)),"",0,1)</f>
        <v/>
      </c>
      <c r="Q948" s="78" t="str" cm="1">
        <f t="array" ref="Q948">_xlfn.XLOOKUP($B948&amp;"#"&amp;P$6,INDIRECT(SUBSTITUTE("ИсходныеДанные!$где$2:$где$50000","где",$D$4)),INDIRECT(SUBSTITUTE("ИсходныеДанные!$что$2:$что$50000","что",$G$4)),"",0,1)</f>
        <v/>
      </c>
      <c r="R948" s="20" t="str" cm="1">
        <f t="array" ref="R948">_xlfn.XLOOKUP($B948&amp;"#"&amp;R$6,INDIRECT(SUBSTITUTE("ИсходныеДанные!$где$2:$где$50000","где",$D$4)),INDIRECT(SUBSTITUTE("ИсходныеДанные!$что$2:$что$50000","что",$F$4)),"",0,1)</f>
        <v/>
      </c>
      <c r="S948" s="78" t="str" cm="1">
        <f t="array" ref="S948">_xlfn.XLOOKUP($B948&amp;"#"&amp;R$6,INDIRECT(SUBSTITUTE("ИсходныеДанные!$где$2:$где$50000","где",$D$4)),INDIRECT(SUBSTITUTE("ИсходныеДанные!$что$2:$что$50000","что",$G$4)),"",0,1)</f>
        <v/>
      </c>
      <c r="T948" s="20" t="str" cm="1">
        <f t="array" ref="T948">_xlfn.XLOOKUP($B948&amp;"#"&amp;T$6,INDIRECT(SUBSTITUTE("ИсходныеДанные!$где$2:$где$50000","где",$D$4)),INDIRECT(SUBSTITUTE("ИсходныеДанные!$что$2:$что$50000","что",$F$4)),"",0,1)</f>
        <v/>
      </c>
      <c r="U948" s="78" t="str" cm="1">
        <f t="array" ref="U948">_xlfn.XLOOKUP($B948&amp;"#"&amp;T$6,INDIRECT(SUBSTITUTE("ИсходныеДанные!$где$2:$где$50000","где",$D$4)),INDIRECT(SUBSTITUTE("ИсходныеДанные!$что$2:$что$50000","что",$G$4)),"",0,1)</f>
        <v/>
      </c>
      <c r="V948" s="20" t="str" cm="1">
        <f t="array" ref="V948">_xlfn.XLOOKUP($B948&amp;"#"&amp;V$6,INDIRECT(SUBSTITUTE("ИсходныеДанные!$где$2:$где$50000","где",$D$4)),INDIRECT(SUBSTITUTE("ИсходныеДанные!$что$2:$что$50000","что",$F$4)),"",0,1)</f>
        <v/>
      </c>
      <c r="W948" s="78" t="str" cm="1">
        <f t="array" ref="W948">_xlfn.XLOOKUP($B948&amp;"#"&amp;V$6,INDIRECT(SUBSTITUTE("ИсходныеДанные!$где$2:$где$50000","где",$D$4)),INDIRECT(SUBSTITUTE("ИсходныеДанные!$что$2:$что$50000","что",$G$4)),"",0,1)</f>
        <v/>
      </c>
      <c r="X948" s="20" t="str" cm="1">
        <f t="array" ref="X948">_xlfn.XLOOKUP($B948&amp;"#"&amp;X$6,INDIRECT(SUBSTITUTE("ИсходныеДанные!$где$2:$где$50000","где",$D$4)),INDIRECT(SUBSTITUTE("ИсходныеДанные!$что$2:$что$50000","что",$F$4)),"",0,1)</f>
        <v/>
      </c>
      <c r="Y948" s="78" t="str" cm="1">
        <f t="array" ref="Y948">_xlfn.XLOOKUP($B948&amp;"#"&amp;X$6,INDIRECT(SUBSTITUTE("ИсходныеДанные!$где$2:$где$50000","где",$D$4)),INDIRECT(SUBSTITUTE("ИсходныеДанные!$что$2:$что$50000","что",$G$4)),"",0,1)</f>
        <v/>
      </c>
      <c r="Z948" s="20" t="str" cm="1">
        <f t="array" ref="Z948">_xlfn.XLOOKUP($B948&amp;"#"&amp;Z$6,INDIRECT(SUBSTITUTE("ИсходныеДанные!$где$2:$где$50000","где",$D$4)),INDIRECT(SUBSTITUTE("ИсходныеДанные!$что$2:$что$50000","что",$F$4)),"",0,1)</f>
        <v/>
      </c>
      <c r="AA948" s="78" t="str" cm="1">
        <f t="array" ref="AA948">_xlfn.XLOOKUP($B948&amp;"#"&amp;Z$6,INDIRECT(SUBSTITUTE("ИсходныеДанные!$где$2:$где$50000","где",$D$4)),INDIRECT(SUBSTITUTE("ИсходныеДанные!$что$2:$что$50000","что",$G$4)),"",0,1)</f>
        <v/>
      </c>
      <c r="AB948" s="3"/>
    </row>
    <row r="949" spans="1:28" x14ac:dyDescent="0.25">
      <c r="A949" s="6" t="str">
        <f t="shared" si="8"/>
        <v>delete</v>
      </c>
      <c r="B949" s="9" cm="1">
        <f t="array" ref="B949">INDIRECT("УникальныеСписки!E"&amp;ROW()-$E$4)</f>
        <v>0</v>
      </c>
      <c r="C949" s="15" t="str">
        <f t="array" ref="C949">_xlfn.XLOOKUP($B949,INDIRECT(SUBSTITUTE("ИсходныеДанные!$где$2:$где$50000","где",$B$4)),INDIRECT(SUBSTITUTE("ИсходныеДанные!$что$2:$что$50000","что",C$4)),"",0,1)</f>
        <v/>
      </c>
      <c r="D949" s="20" t="str" cm="1">
        <f t="array" ref="D949">_xlfn.XLOOKUP($B949&amp;"#"&amp;D$6,INDIRECT(SUBSTITUTE("ИсходныеДанные!$где$2:$где$50000","где",$D$4)),INDIRECT(SUBSTITUTE("ИсходныеДанные!$что$2:$что$50000","что",$F$4)),"",0,1)</f>
        <v/>
      </c>
      <c r="E949" s="78" t="str" cm="1">
        <f t="array" ref="E949">_xlfn.XLOOKUP($B949&amp;"#"&amp;D$6,INDIRECT(SUBSTITUTE("ИсходныеДанные!$где$2:$где$50000","где",$D$4)),INDIRECT(SUBSTITUTE("ИсходныеДанные!$что$2:$что$50000","что",$G$4)),"",0,1)</f>
        <v/>
      </c>
      <c r="F949" s="20" t="str" cm="1">
        <f t="array" ref="F949">_xlfn.XLOOKUP($B949&amp;"#"&amp;F$6,INDIRECT(SUBSTITUTE("ИсходныеДанные!$где$2:$где$50000","где",$D$4)),INDIRECT(SUBSTITUTE("ИсходныеДанные!$что$2:$что$50000","что",$F$4)),"",0,1)</f>
        <v/>
      </c>
      <c r="G949" s="78" t="str" cm="1">
        <f t="array" ref="G949">_xlfn.XLOOKUP($B949&amp;"#"&amp;F$6,INDIRECT(SUBSTITUTE("ИсходныеДанные!$где$2:$где$50000","где",$D$4)),INDIRECT(SUBSTITUTE("ИсходныеДанные!$что$2:$что$50000","что",$G$4)),"",0,1)</f>
        <v/>
      </c>
      <c r="H949" s="20" t="str" cm="1">
        <f t="array" ref="H949">_xlfn.XLOOKUP($B949&amp;"#"&amp;H$6,INDIRECT(SUBSTITUTE("ИсходныеДанные!$где$2:$где$50000","где",$D$4)),INDIRECT(SUBSTITUTE("ИсходныеДанные!$что$2:$что$50000","что",$F$4)),"",0,1)</f>
        <v/>
      </c>
      <c r="I949" s="78" t="str" cm="1">
        <f t="array" ref="I949">_xlfn.XLOOKUP($B949&amp;"#"&amp;H$6,INDIRECT(SUBSTITUTE("ИсходныеДанные!$где$2:$где$50000","где",$D$4)),INDIRECT(SUBSTITUTE("ИсходныеДанные!$что$2:$что$50000","что",$G$4)),"",0,1)</f>
        <v/>
      </c>
      <c r="J949" s="20" t="str" cm="1">
        <f t="array" ref="J949">_xlfn.XLOOKUP($B949&amp;"#"&amp;J$6,INDIRECT(SUBSTITUTE("ИсходныеДанные!$где$2:$где$50000","где",$D$4)),INDIRECT(SUBSTITUTE("ИсходныеДанные!$что$2:$что$50000","что",$F$4)),"",0,1)</f>
        <v/>
      </c>
      <c r="K949" s="78" t="str" cm="1">
        <f t="array" ref="K949">_xlfn.XLOOKUP($B949&amp;"#"&amp;J$6,INDIRECT(SUBSTITUTE("ИсходныеДанные!$где$2:$где$50000","где",$D$4)),INDIRECT(SUBSTITUTE("ИсходныеДанные!$что$2:$что$50000","что",$G$4)),"",0,1)</f>
        <v/>
      </c>
      <c r="L949" s="20" t="str" cm="1">
        <f t="array" ref="L949">_xlfn.XLOOKUP($B949&amp;"#"&amp;L$6,INDIRECT(SUBSTITUTE("ИсходныеДанные!$где$2:$где$50000","где",$D$4)),INDIRECT(SUBSTITUTE("ИсходныеДанные!$что$2:$что$50000","что",$F$4)),"",0,1)</f>
        <v/>
      </c>
      <c r="M949" s="78" t="str" cm="1">
        <f t="array" ref="M949">_xlfn.XLOOKUP($B949&amp;"#"&amp;L$6,INDIRECT(SUBSTITUTE("ИсходныеДанные!$где$2:$где$50000","где",$D$4)),INDIRECT(SUBSTITUTE("ИсходныеДанные!$что$2:$что$50000","что",$G$4)),"",0,1)</f>
        <v/>
      </c>
      <c r="N949" s="20" t="str" cm="1">
        <f t="array" ref="N949">_xlfn.XLOOKUP($B949&amp;"#"&amp;N$6,INDIRECT(SUBSTITUTE("ИсходныеДанные!$где$2:$где$50000","где",$D$4)),INDIRECT(SUBSTITUTE("ИсходныеДанные!$что$2:$что$50000","что",$F$4)),"",0,1)</f>
        <v/>
      </c>
      <c r="O949" s="78" t="str" cm="1">
        <f t="array" ref="O949">_xlfn.XLOOKUP($B949&amp;"#"&amp;N$6,INDIRECT(SUBSTITUTE("ИсходныеДанные!$где$2:$где$50000","где",$D$4)),INDIRECT(SUBSTITUTE("ИсходныеДанные!$что$2:$что$50000","что",$G$4)),"",0,1)</f>
        <v/>
      </c>
      <c r="P949" s="20" t="str" cm="1">
        <f t="array" ref="P949">_xlfn.XLOOKUP($B949&amp;"#"&amp;P$6,INDIRECT(SUBSTITUTE("ИсходныеДанные!$где$2:$где$50000","где",$D$4)),INDIRECT(SUBSTITUTE("ИсходныеДанные!$что$2:$что$50000","что",$F$4)),"",0,1)</f>
        <v/>
      </c>
      <c r="Q949" s="78" t="str" cm="1">
        <f t="array" ref="Q949">_xlfn.XLOOKUP($B949&amp;"#"&amp;P$6,INDIRECT(SUBSTITUTE("ИсходныеДанные!$где$2:$где$50000","где",$D$4)),INDIRECT(SUBSTITUTE("ИсходныеДанные!$что$2:$что$50000","что",$G$4)),"",0,1)</f>
        <v/>
      </c>
      <c r="R949" s="20" t="str" cm="1">
        <f t="array" ref="R949">_xlfn.XLOOKUP($B949&amp;"#"&amp;R$6,INDIRECT(SUBSTITUTE("ИсходныеДанные!$где$2:$где$50000","где",$D$4)),INDIRECT(SUBSTITUTE("ИсходныеДанные!$что$2:$что$50000","что",$F$4)),"",0,1)</f>
        <v/>
      </c>
      <c r="S949" s="78" t="str" cm="1">
        <f t="array" ref="S949">_xlfn.XLOOKUP($B949&amp;"#"&amp;R$6,INDIRECT(SUBSTITUTE("ИсходныеДанные!$где$2:$где$50000","где",$D$4)),INDIRECT(SUBSTITUTE("ИсходныеДанные!$что$2:$что$50000","что",$G$4)),"",0,1)</f>
        <v/>
      </c>
      <c r="T949" s="20" t="str" cm="1">
        <f t="array" ref="T949">_xlfn.XLOOKUP($B949&amp;"#"&amp;T$6,INDIRECT(SUBSTITUTE("ИсходныеДанные!$где$2:$где$50000","где",$D$4)),INDIRECT(SUBSTITUTE("ИсходныеДанные!$что$2:$что$50000","что",$F$4)),"",0,1)</f>
        <v/>
      </c>
      <c r="U949" s="78" t="str" cm="1">
        <f t="array" ref="U949">_xlfn.XLOOKUP($B949&amp;"#"&amp;T$6,INDIRECT(SUBSTITUTE("ИсходныеДанные!$где$2:$где$50000","где",$D$4)),INDIRECT(SUBSTITUTE("ИсходныеДанные!$что$2:$что$50000","что",$G$4)),"",0,1)</f>
        <v/>
      </c>
      <c r="V949" s="20" t="str" cm="1">
        <f t="array" ref="V949">_xlfn.XLOOKUP($B949&amp;"#"&amp;V$6,INDIRECT(SUBSTITUTE("ИсходныеДанные!$где$2:$где$50000","где",$D$4)),INDIRECT(SUBSTITUTE("ИсходныеДанные!$что$2:$что$50000","что",$F$4)),"",0,1)</f>
        <v/>
      </c>
      <c r="W949" s="78" t="str" cm="1">
        <f t="array" ref="W949">_xlfn.XLOOKUP($B949&amp;"#"&amp;V$6,INDIRECT(SUBSTITUTE("ИсходныеДанные!$где$2:$где$50000","где",$D$4)),INDIRECT(SUBSTITUTE("ИсходныеДанные!$что$2:$что$50000","что",$G$4)),"",0,1)</f>
        <v/>
      </c>
      <c r="X949" s="20" t="str" cm="1">
        <f t="array" ref="X949">_xlfn.XLOOKUP($B949&amp;"#"&amp;X$6,INDIRECT(SUBSTITUTE("ИсходныеДанные!$где$2:$где$50000","где",$D$4)),INDIRECT(SUBSTITUTE("ИсходныеДанные!$что$2:$что$50000","что",$F$4)),"",0,1)</f>
        <v/>
      </c>
      <c r="Y949" s="78" t="str" cm="1">
        <f t="array" ref="Y949">_xlfn.XLOOKUP($B949&amp;"#"&amp;X$6,INDIRECT(SUBSTITUTE("ИсходныеДанные!$где$2:$где$50000","где",$D$4)),INDIRECT(SUBSTITUTE("ИсходныеДанные!$что$2:$что$50000","что",$G$4)),"",0,1)</f>
        <v/>
      </c>
      <c r="Z949" s="20" t="str" cm="1">
        <f t="array" ref="Z949">_xlfn.XLOOKUP($B949&amp;"#"&amp;Z$6,INDIRECT(SUBSTITUTE("ИсходныеДанные!$где$2:$где$50000","где",$D$4)),INDIRECT(SUBSTITUTE("ИсходныеДанные!$что$2:$что$50000","что",$F$4)),"",0,1)</f>
        <v/>
      </c>
      <c r="AA949" s="78" t="str" cm="1">
        <f t="array" ref="AA949">_xlfn.XLOOKUP($B949&amp;"#"&amp;Z$6,INDIRECT(SUBSTITUTE("ИсходныеДанные!$где$2:$где$50000","где",$D$4)),INDIRECT(SUBSTITUTE("ИсходныеДанные!$что$2:$что$50000","что",$G$4)),"",0,1)</f>
        <v/>
      </c>
      <c r="AB949" s="3"/>
    </row>
    <row r="950" spans="1:28" x14ac:dyDescent="0.25">
      <c r="A950" s="6" t="str">
        <f t="shared" si="8"/>
        <v>delete</v>
      </c>
      <c r="B950" s="9" cm="1">
        <f t="array" ref="B950">INDIRECT("УникальныеСписки!E"&amp;ROW()-$E$4)</f>
        <v>0</v>
      </c>
      <c r="C950" s="15" t="str">
        <f t="array" ref="C950">_xlfn.XLOOKUP($B950,INDIRECT(SUBSTITUTE("ИсходныеДанные!$где$2:$где$50000","где",$B$4)),INDIRECT(SUBSTITUTE("ИсходныеДанные!$что$2:$что$50000","что",C$4)),"",0,1)</f>
        <v/>
      </c>
      <c r="D950" s="20" t="str" cm="1">
        <f t="array" ref="D950">_xlfn.XLOOKUP($B950&amp;"#"&amp;D$6,INDIRECT(SUBSTITUTE("ИсходныеДанные!$где$2:$где$50000","где",$D$4)),INDIRECT(SUBSTITUTE("ИсходныеДанные!$что$2:$что$50000","что",$F$4)),"",0,1)</f>
        <v/>
      </c>
      <c r="E950" s="78" t="str" cm="1">
        <f t="array" ref="E950">_xlfn.XLOOKUP($B950&amp;"#"&amp;D$6,INDIRECT(SUBSTITUTE("ИсходныеДанные!$где$2:$где$50000","где",$D$4)),INDIRECT(SUBSTITUTE("ИсходныеДанные!$что$2:$что$50000","что",$G$4)),"",0,1)</f>
        <v/>
      </c>
      <c r="F950" s="20" t="str" cm="1">
        <f t="array" ref="F950">_xlfn.XLOOKUP($B950&amp;"#"&amp;F$6,INDIRECT(SUBSTITUTE("ИсходныеДанные!$где$2:$где$50000","где",$D$4)),INDIRECT(SUBSTITUTE("ИсходныеДанные!$что$2:$что$50000","что",$F$4)),"",0,1)</f>
        <v/>
      </c>
      <c r="G950" s="78" t="str" cm="1">
        <f t="array" ref="G950">_xlfn.XLOOKUP($B950&amp;"#"&amp;F$6,INDIRECT(SUBSTITUTE("ИсходныеДанные!$где$2:$где$50000","где",$D$4)),INDIRECT(SUBSTITUTE("ИсходныеДанные!$что$2:$что$50000","что",$G$4)),"",0,1)</f>
        <v/>
      </c>
      <c r="H950" s="20" t="str" cm="1">
        <f t="array" ref="H950">_xlfn.XLOOKUP($B950&amp;"#"&amp;H$6,INDIRECT(SUBSTITUTE("ИсходныеДанные!$где$2:$где$50000","где",$D$4)),INDIRECT(SUBSTITUTE("ИсходныеДанные!$что$2:$что$50000","что",$F$4)),"",0,1)</f>
        <v/>
      </c>
      <c r="I950" s="78" t="str" cm="1">
        <f t="array" ref="I950">_xlfn.XLOOKUP($B950&amp;"#"&amp;H$6,INDIRECT(SUBSTITUTE("ИсходныеДанные!$где$2:$где$50000","где",$D$4)),INDIRECT(SUBSTITUTE("ИсходныеДанные!$что$2:$что$50000","что",$G$4)),"",0,1)</f>
        <v/>
      </c>
      <c r="J950" s="20" t="str" cm="1">
        <f t="array" ref="J950">_xlfn.XLOOKUP($B950&amp;"#"&amp;J$6,INDIRECT(SUBSTITUTE("ИсходныеДанные!$где$2:$где$50000","где",$D$4)),INDIRECT(SUBSTITUTE("ИсходныеДанные!$что$2:$что$50000","что",$F$4)),"",0,1)</f>
        <v/>
      </c>
      <c r="K950" s="78" t="str" cm="1">
        <f t="array" ref="K950">_xlfn.XLOOKUP($B950&amp;"#"&amp;J$6,INDIRECT(SUBSTITUTE("ИсходныеДанные!$где$2:$где$50000","где",$D$4)),INDIRECT(SUBSTITUTE("ИсходныеДанные!$что$2:$что$50000","что",$G$4)),"",0,1)</f>
        <v/>
      </c>
      <c r="L950" s="20" t="str" cm="1">
        <f t="array" ref="L950">_xlfn.XLOOKUP($B950&amp;"#"&amp;L$6,INDIRECT(SUBSTITUTE("ИсходныеДанные!$где$2:$где$50000","где",$D$4)),INDIRECT(SUBSTITUTE("ИсходныеДанные!$что$2:$что$50000","что",$F$4)),"",0,1)</f>
        <v/>
      </c>
      <c r="M950" s="78" t="str" cm="1">
        <f t="array" ref="M950">_xlfn.XLOOKUP($B950&amp;"#"&amp;L$6,INDIRECT(SUBSTITUTE("ИсходныеДанные!$где$2:$где$50000","где",$D$4)),INDIRECT(SUBSTITUTE("ИсходныеДанные!$что$2:$что$50000","что",$G$4)),"",0,1)</f>
        <v/>
      </c>
      <c r="N950" s="20" t="str" cm="1">
        <f t="array" ref="N950">_xlfn.XLOOKUP($B950&amp;"#"&amp;N$6,INDIRECT(SUBSTITUTE("ИсходныеДанные!$где$2:$где$50000","где",$D$4)),INDIRECT(SUBSTITUTE("ИсходныеДанные!$что$2:$что$50000","что",$F$4)),"",0,1)</f>
        <v/>
      </c>
      <c r="O950" s="78" t="str" cm="1">
        <f t="array" ref="O950">_xlfn.XLOOKUP($B950&amp;"#"&amp;N$6,INDIRECT(SUBSTITUTE("ИсходныеДанные!$где$2:$где$50000","где",$D$4)),INDIRECT(SUBSTITUTE("ИсходныеДанные!$что$2:$что$50000","что",$G$4)),"",0,1)</f>
        <v/>
      </c>
      <c r="P950" s="20" t="str" cm="1">
        <f t="array" ref="P950">_xlfn.XLOOKUP($B950&amp;"#"&amp;P$6,INDIRECT(SUBSTITUTE("ИсходныеДанные!$где$2:$где$50000","где",$D$4)),INDIRECT(SUBSTITUTE("ИсходныеДанные!$что$2:$что$50000","что",$F$4)),"",0,1)</f>
        <v/>
      </c>
      <c r="Q950" s="78" t="str" cm="1">
        <f t="array" ref="Q950">_xlfn.XLOOKUP($B950&amp;"#"&amp;P$6,INDIRECT(SUBSTITUTE("ИсходныеДанные!$где$2:$где$50000","где",$D$4)),INDIRECT(SUBSTITUTE("ИсходныеДанные!$что$2:$что$50000","что",$G$4)),"",0,1)</f>
        <v/>
      </c>
      <c r="R950" s="20" t="str" cm="1">
        <f t="array" ref="R950">_xlfn.XLOOKUP($B950&amp;"#"&amp;R$6,INDIRECT(SUBSTITUTE("ИсходныеДанные!$где$2:$где$50000","где",$D$4)),INDIRECT(SUBSTITUTE("ИсходныеДанные!$что$2:$что$50000","что",$F$4)),"",0,1)</f>
        <v/>
      </c>
      <c r="S950" s="78" t="str" cm="1">
        <f t="array" ref="S950">_xlfn.XLOOKUP($B950&amp;"#"&amp;R$6,INDIRECT(SUBSTITUTE("ИсходныеДанные!$где$2:$где$50000","где",$D$4)),INDIRECT(SUBSTITUTE("ИсходныеДанные!$что$2:$что$50000","что",$G$4)),"",0,1)</f>
        <v/>
      </c>
      <c r="T950" s="20" t="str" cm="1">
        <f t="array" ref="T950">_xlfn.XLOOKUP($B950&amp;"#"&amp;T$6,INDIRECT(SUBSTITUTE("ИсходныеДанные!$где$2:$где$50000","где",$D$4)),INDIRECT(SUBSTITUTE("ИсходныеДанные!$что$2:$что$50000","что",$F$4)),"",0,1)</f>
        <v/>
      </c>
      <c r="U950" s="78" t="str" cm="1">
        <f t="array" ref="U950">_xlfn.XLOOKUP($B950&amp;"#"&amp;T$6,INDIRECT(SUBSTITUTE("ИсходныеДанные!$где$2:$где$50000","где",$D$4)),INDIRECT(SUBSTITUTE("ИсходныеДанные!$что$2:$что$50000","что",$G$4)),"",0,1)</f>
        <v/>
      </c>
      <c r="V950" s="20" t="str" cm="1">
        <f t="array" ref="V950">_xlfn.XLOOKUP($B950&amp;"#"&amp;V$6,INDIRECT(SUBSTITUTE("ИсходныеДанные!$где$2:$где$50000","где",$D$4)),INDIRECT(SUBSTITUTE("ИсходныеДанные!$что$2:$что$50000","что",$F$4)),"",0,1)</f>
        <v/>
      </c>
      <c r="W950" s="78" t="str" cm="1">
        <f t="array" ref="W950">_xlfn.XLOOKUP($B950&amp;"#"&amp;V$6,INDIRECT(SUBSTITUTE("ИсходныеДанные!$где$2:$где$50000","где",$D$4)),INDIRECT(SUBSTITUTE("ИсходныеДанные!$что$2:$что$50000","что",$G$4)),"",0,1)</f>
        <v/>
      </c>
      <c r="X950" s="20" t="str" cm="1">
        <f t="array" ref="X950">_xlfn.XLOOKUP($B950&amp;"#"&amp;X$6,INDIRECT(SUBSTITUTE("ИсходныеДанные!$где$2:$где$50000","где",$D$4)),INDIRECT(SUBSTITUTE("ИсходныеДанные!$что$2:$что$50000","что",$F$4)),"",0,1)</f>
        <v/>
      </c>
      <c r="Y950" s="78" t="str" cm="1">
        <f t="array" ref="Y950">_xlfn.XLOOKUP($B950&amp;"#"&amp;X$6,INDIRECT(SUBSTITUTE("ИсходныеДанные!$где$2:$где$50000","где",$D$4)),INDIRECT(SUBSTITUTE("ИсходныеДанные!$что$2:$что$50000","что",$G$4)),"",0,1)</f>
        <v/>
      </c>
      <c r="Z950" s="20" t="str" cm="1">
        <f t="array" ref="Z950">_xlfn.XLOOKUP($B950&amp;"#"&amp;Z$6,INDIRECT(SUBSTITUTE("ИсходныеДанные!$где$2:$где$50000","где",$D$4)),INDIRECT(SUBSTITUTE("ИсходныеДанные!$что$2:$что$50000","что",$F$4)),"",0,1)</f>
        <v/>
      </c>
      <c r="AA950" s="78" t="str" cm="1">
        <f t="array" ref="AA950">_xlfn.XLOOKUP($B950&amp;"#"&amp;Z$6,INDIRECT(SUBSTITUTE("ИсходныеДанные!$где$2:$где$50000","где",$D$4)),INDIRECT(SUBSTITUTE("ИсходныеДанные!$что$2:$что$50000","что",$G$4)),"",0,1)</f>
        <v/>
      </c>
      <c r="AB950" s="3"/>
    </row>
    <row r="951" spans="1:28" x14ac:dyDescent="0.25">
      <c r="A951" s="6" t="str">
        <f t="shared" si="8"/>
        <v>delete</v>
      </c>
      <c r="B951" s="9" cm="1">
        <f t="array" ref="B951">INDIRECT("УникальныеСписки!E"&amp;ROW()-$E$4)</f>
        <v>0</v>
      </c>
      <c r="C951" s="15" t="str">
        <f t="array" ref="C951">_xlfn.XLOOKUP($B951,INDIRECT(SUBSTITUTE("ИсходныеДанные!$где$2:$где$50000","где",$B$4)),INDIRECT(SUBSTITUTE("ИсходныеДанные!$что$2:$что$50000","что",C$4)),"",0,1)</f>
        <v/>
      </c>
      <c r="D951" s="20" t="str" cm="1">
        <f t="array" ref="D951">_xlfn.XLOOKUP($B951&amp;"#"&amp;D$6,INDIRECT(SUBSTITUTE("ИсходныеДанные!$где$2:$где$50000","где",$D$4)),INDIRECT(SUBSTITUTE("ИсходныеДанные!$что$2:$что$50000","что",$F$4)),"",0,1)</f>
        <v/>
      </c>
      <c r="E951" s="78" t="str" cm="1">
        <f t="array" ref="E951">_xlfn.XLOOKUP($B951&amp;"#"&amp;D$6,INDIRECT(SUBSTITUTE("ИсходныеДанные!$где$2:$где$50000","где",$D$4)),INDIRECT(SUBSTITUTE("ИсходныеДанные!$что$2:$что$50000","что",$G$4)),"",0,1)</f>
        <v/>
      </c>
      <c r="F951" s="20" t="str" cm="1">
        <f t="array" ref="F951">_xlfn.XLOOKUP($B951&amp;"#"&amp;F$6,INDIRECT(SUBSTITUTE("ИсходныеДанные!$где$2:$где$50000","где",$D$4)),INDIRECT(SUBSTITUTE("ИсходныеДанные!$что$2:$что$50000","что",$F$4)),"",0,1)</f>
        <v/>
      </c>
      <c r="G951" s="78" t="str" cm="1">
        <f t="array" ref="G951">_xlfn.XLOOKUP($B951&amp;"#"&amp;F$6,INDIRECT(SUBSTITUTE("ИсходныеДанные!$где$2:$где$50000","где",$D$4)),INDIRECT(SUBSTITUTE("ИсходныеДанные!$что$2:$что$50000","что",$G$4)),"",0,1)</f>
        <v/>
      </c>
      <c r="H951" s="20" t="str" cm="1">
        <f t="array" ref="H951">_xlfn.XLOOKUP($B951&amp;"#"&amp;H$6,INDIRECT(SUBSTITUTE("ИсходныеДанные!$где$2:$где$50000","где",$D$4)),INDIRECT(SUBSTITUTE("ИсходныеДанные!$что$2:$что$50000","что",$F$4)),"",0,1)</f>
        <v/>
      </c>
      <c r="I951" s="78" t="str" cm="1">
        <f t="array" ref="I951">_xlfn.XLOOKUP($B951&amp;"#"&amp;H$6,INDIRECT(SUBSTITUTE("ИсходныеДанные!$где$2:$где$50000","где",$D$4)),INDIRECT(SUBSTITUTE("ИсходныеДанные!$что$2:$что$50000","что",$G$4)),"",0,1)</f>
        <v/>
      </c>
      <c r="J951" s="20" t="str" cm="1">
        <f t="array" ref="J951">_xlfn.XLOOKUP($B951&amp;"#"&amp;J$6,INDIRECT(SUBSTITUTE("ИсходныеДанные!$где$2:$где$50000","где",$D$4)),INDIRECT(SUBSTITUTE("ИсходныеДанные!$что$2:$что$50000","что",$F$4)),"",0,1)</f>
        <v/>
      </c>
      <c r="K951" s="78" t="str" cm="1">
        <f t="array" ref="K951">_xlfn.XLOOKUP($B951&amp;"#"&amp;J$6,INDIRECT(SUBSTITUTE("ИсходныеДанные!$где$2:$где$50000","где",$D$4)),INDIRECT(SUBSTITUTE("ИсходныеДанные!$что$2:$что$50000","что",$G$4)),"",0,1)</f>
        <v/>
      </c>
      <c r="L951" s="20" t="str" cm="1">
        <f t="array" ref="L951">_xlfn.XLOOKUP($B951&amp;"#"&amp;L$6,INDIRECT(SUBSTITUTE("ИсходныеДанные!$где$2:$где$50000","где",$D$4)),INDIRECT(SUBSTITUTE("ИсходныеДанные!$что$2:$что$50000","что",$F$4)),"",0,1)</f>
        <v/>
      </c>
      <c r="M951" s="78" t="str" cm="1">
        <f t="array" ref="M951">_xlfn.XLOOKUP($B951&amp;"#"&amp;L$6,INDIRECT(SUBSTITUTE("ИсходныеДанные!$где$2:$где$50000","где",$D$4)),INDIRECT(SUBSTITUTE("ИсходныеДанные!$что$2:$что$50000","что",$G$4)),"",0,1)</f>
        <v/>
      </c>
      <c r="N951" s="20" t="str" cm="1">
        <f t="array" ref="N951">_xlfn.XLOOKUP($B951&amp;"#"&amp;N$6,INDIRECT(SUBSTITUTE("ИсходныеДанные!$где$2:$где$50000","где",$D$4)),INDIRECT(SUBSTITUTE("ИсходныеДанные!$что$2:$что$50000","что",$F$4)),"",0,1)</f>
        <v/>
      </c>
      <c r="O951" s="78" t="str" cm="1">
        <f t="array" ref="O951">_xlfn.XLOOKUP($B951&amp;"#"&amp;N$6,INDIRECT(SUBSTITUTE("ИсходныеДанные!$где$2:$где$50000","где",$D$4)),INDIRECT(SUBSTITUTE("ИсходныеДанные!$что$2:$что$50000","что",$G$4)),"",0,1)</f>
        <v/>
      </c>
      <c r="P951" s="20" t="str" cm="1">
        <f t="array" ref="P951">_xlfn.XLOOKUP($B951&amp;"#"&amp;P$6,INDIRECT(SUBSTITUTE("ИсходныеДанные!$где$2:$где$50000","где",$D$4)),INDIRECT(SUBSTITUTE("ИсходныеДанные!$что$2:$что$50000","что",$F$4)),"",0,1)</f>
        <v/>
      </c>
      <c r="Q951" s="78" t="str" cm="1">
        <f t="array" ref="Q951">_xlfn.XLOOKUP($B951&amp;"#"&amp;P$6,INDIRECT(SUBSTITUTE("ИсходныеДанные!$где$2:$где$50000","где",$D$4)),INDIRECT(SUBSTITUTE("ИсходныеДанные!$что$2:$что$50000","что",$G$4)),"",0,1)</f>
        <v/>
      </c>
      <c r="R951" s="20" t="str" cm="1">
        <f t="array" ref="R951">_xlfn.XLOOKUP($B951&amp;"#"&amp;R$6,INDIRECT(SUBSTITUTE("ИсходныеДанные!$где$2:$где$50000","где",$D$4)),INDIRECT(SUBSTITUTE("ИсходныеДанные!$что$2:$что$50000","что",$F$4)),"",0,1)</f>
        <v/>
      </c>
      <c r="S951" s="78" t="str" cm="1">
        <f t="array" ref="S951">_xlfn.XLOOKUP($B951&amp;"#"&amp;R$6,INDIRECT(SUBSTITUTE("ИсходныеДанные!$где$2:$где$50000","где",$D$4)),INDIRECT(SUBSTITUTE("ИсходныеДанные!$что$2:$что$50000","что",$G$4)),"",0,1)</f>
        <v/>
      </c>
      <c r="T951" s="20" t="str" cm="1">
        <f t="array" ref="T951">_xlfn.XLOOKUP($B951&amp;"#"&amp;T$6,INDIRECT(SUBSTITUTE("ИсходныеДанные!$где$2:$где$50000","где",$D$4)),INDIRECT(SUBSTITUTE("ИсходныеДанные!$что$2:$что$50000","что",$F$4)),"",0,1)</f>
        <v/>
      </c>
      <c r="U951" s="78" t="str" cm="1">
        <f t="array" ref="U951">_xlfn.XLOOKUP($B951&amp;"#"&amp;T$6,INDIRECT(SUBSTITUTE("ИсходныеДанные!$где$2:$где$50000","где",$D$4)),INDIRECT(SUBSTITUTE("ИсходныеДанные!$что$2:$что$50000","что",$G$4)),"",0,1)</f>
        <v/>
      </c>
      <c r="V951" s="20" t="str" cm="1">
        <f t="array" ref="V951">_xlfn.XLOOKUP($B951&amp;"#"&amp;V$6,INDIRECT(SUBSTITUTE("ИсходныеДанные!$где$2:$где$50000","где",$D$4)),INDIRECT(SUBSTITUTE("ИсходныеДанные!$что$2:$что$50000","что",$F$4)),"",0,1)</f>
        <v/>
      </c>
      <c r="W951" s="78" t="str" cm="1">
        <f t="array" ref="W951">_xlfn.XLOOKUP($B951&amp;"#"&amp;V$6,INDIRECT(SUBSTITUTE("ИсходныеДанные!$где$2:$где$50000","где",$D$4)),INDIRECT(SUBSTITUTE("ИсходныеДанные!$что$2:$что$50000","что",$G$4)),"",0,1)</f>
        <v/>
      </c>
      <c r="X951" s="20" t="str" cm="1">
        <f t="array" ref="X951">_xlfn.XLOOKUP($B951&amp;"#"&amp;X$6,INDIRECT(SUBSTITUTE("ИсходныеДанные!$где$2:$где$50000","где",$D$4)),INDIRECT(SUBSTITUTE("ИсходныеДанные!$что$2:$что$50000","что",$F$4)),"",0,1)</f>
        <v/>
      </c>
      <c r="Y951" s="78" t="str" cm="1">
        <f t="array" ref="Y951">_xlfn.XLOOKUP($B951&amp;"#"&amp;X$6,INDIRECT(SUBSTITUTE("ИсходныеДанные!$где$2:$где$50000","где",$D$4)),INDIRECT(SUBSTITUTE("ИсходныеДанные!$что$2:$что$50000","что",$G$4)),"",0,1)</f>
        <v/>
      </c>
      <c r="Z951" s="20" t="str" cm="1">
        <f t="array" ref="Z951">_xlfn.XLOOKUP($B951&amp;"#"&amp;Z$6,INDIRECT(SUBSTITUTE("ИсходныеДанные!$где$2:$где$50000","где",$D$4)),INDIRECT(SUBSTITUTE("ИсходныеДанные!$что$2:$что$50000","что",$F$4)),"",0,1)</f>
        <v/>
      </c>
      <c r="AA951" s="78" t="str" cm="1">
        <f t="array" ref="AA951">_xlfn.XLOOKUP($B951&amp;"#"&amp;Z$6,INDIRECT(SUBSTITUTE("ИсходныеДанные!$где$2:$где$50000","где",$D$4)),INDIRECT(SUBSTITUTE("ИсходныеДанные!$что$2:$что$50000","что",$G$4)),"",0,1)</f>
        <v/>
      </c>
      <c r="AB951" s="3"/>
    </row>
    <row r="952" spans="1:28" x14ac:dyDescent="0.25">
      <c r="A952" s="6" t="str">
        <f t="shared" si="8"/>
        <v>delete</v>
      </c>
      <c r="B952" s="9" cm="1">
        <f t="array" ref="B952">INDIRECT("УникальныеСписки!E"&amp;ROW()-$E$4)</f>
        <v>0</v>
      </c>
      <c r="C952" s="15" t="str">
        <f t="array" ref="C952">_xlfn.XLOOKUP($B952,INDIRECT(SUBSTITUTE("ИсходныеДанные!$где$2:$где$50000","где",$B$4)),INDIRECT(SUBSTITUTE("ИсходныеДанные!$что$2:$что$50000","что",C$4)),"",0,1)</f>
        <v/>
      </c>
      <c r="D952" s="20" t="str" cm="1">
        <f t="array" ref="D952">_xlfn.XLOOKUP($B952&amp;"#"&amp;D$6,INDIRECT(SUBSTITUTE("ИсходныеДанные!$где$2:$где$50000","где",$D$4)),INDIRECT(SUBSTITUTE("ИсходныеДанные!$что$2:$что$50000","что",$F$4)),"",0,1)</f>
        <v/>
      </c>
      <c r="E952" s="78" t="str" cm="1">
        <f t="array" ref="E952">_xlfn.XLOOKUP($B952&amp;"#"&amp;D$6,INDIRECT(SUBSTITUTE("ИсходныеДанные!$где$2:$где$50000","где",$D$4)),INDIRECT(SUBSTITUTE("ИсходныеДанные!$что$2:$что$50000","что",$G$4)),"",0,1)</f>
        <v/>
      </c>
      <c r="F952" s="20" t="str" cm="1">
        <f t="array" ref="F952">_xlfn.XLOOKUP($B952&amp;"#"&amp;F$6,INDIRECT(SUBSTITUTE("ИсходныеДанные!$где$2:$где$50000","где",$D$4)),INDIRECT(SUBSTITUTE("ИсходныеДанные!$что$2:$что$50000","что",$F$4)),"",0,1)</f>
        <v/>
      </c>
      <c r="G952" s="78" t="str" cm="1">
        <f t="array" ref="G952">_xlfn.XLOOKUP($B952&amp;"#"&amp;F$6,INDIRECT(SUBSTITUTE("ИсходныеДанные!$где$2:$где$50000","где",$D$4)),INDIRECT(SUBSTITUTE("ИсходныеДанные!$что$2:$что$50000","что",$G$4)),"",0,1)</f>
        <v/>
      </c>
      <c r="H952" s="20" t="str" cm="1">
        <f t="array" ref="H952">_xlfn.XLOOKUP($B952&amp;"#"&amp;H$6,INDIRECT(SUBSTITUTE("ИсходныеДанные!$где$2:$где$50000","где",$D$4)),INDIRECT(SUBSTITUTE("ИсходныеДанные!$что$2:$что$50000","что",$F$4)),"",0,1)</f>
        <v/>
      </c>
      <c r="I952" s="78" t="str" cm="1">
        <f t="array" ref="I952">_xlfn.XLOOKUP($B952&amp;"#"&amp;H$6,INDIRECT(SUBSTITUTE("ИсходныеДанные!$где$2:$где$50000","где",$D$4)),INDIRECT(SUBSTITUTE("ИсходныеДанные!$что$2:$что$50000","что",$G$4)),"",0,1)</f>
        <v/>
      </c>
      <c r="J952" s="20" t="str" cm="1">
        <f t="array" ref="J952">_xlfn.XLOOKUP($B952&amp;"#"&amp;J$6,INDIRECT(SUBSTITUTE("ИсходныеДанные!$где$2:$где$50000","где",$D$4)),INDIRECT(SUBSTITUTE("ИсходныеДанные!$что$2:$что$50000","что",$F$4)),"",0,1)</f>
        <v/>
      </c>
      <c r="K952" s="78" t="str" cm="1">
        <f t="array" ref="K952">_xlfn.XLOOKUP($B952&amp;"#"&amp;J$6,INDIRECT(SUBSTITUTE("ИсходныеДанные!$где$2:$где$50000","где",$D$4)),INDIRECT(SUBSTITUTE("ИсходныеДанные!$что$2:$что$50000","что",$G$4)),"",0,1)</f>
        <v/>
      </c>
      <c r="L952" s="20" t="str" cm="1">
        <f t="array" ref="L952">_xlfn.XLOOKUP($B952&amp;"#"&amp;L$6,INDIRECT(SUBSTITUTE("ИсходныеДанные!$где$2:$где$50000","где",$D$4)),INDIRECT(SUBSTITUTE("ИсходныеДанные!$что$2:$что$50000","что",$F$4)),"",0,1)</f>
        <v/>
      </c>
      <c r="M952" s="78" t="str" cm="1">
        <f t="array" ref="M952">_xlfn.XLOOKUP($B952&amp;"#"&amp;L$6,INDIRECT(SUBSTITUTE("ИсходныеДанные!$где$2:$где$50000","где",$D$4)),INDIRECT(SUBSTITUTE("ИсходныеДанные!$что$2:$что$50000","что",$G$4)),"",0,1)</f>
        <v/>
      </c>
      <c r="N952" s="20" t="str" cm="1">
        <f t="array" ref="N952">_xlfn.XLOOKUP($B952&amp;"#"&amp;N$6,INDIRECT(SUBSTITUTE("ИсходныеДанные!$где$2:$где$50000","где",$D$4)),INDIRECT(SUBSTITUTE("ИсходныеДанные!$что$2:$что$50000","что",$F$4)),"",0,1)</f>
        <v/>
      </c>
      <c r="O952" s="78" t="str" cm="1">
        <f t="array" ref="O952">_xlfn.XLOOKUP($B952&amp;"#"&amp;N$6,INDIRECT(SUBSTITUTE("ИсходныеДанные!$где$2:$где$50000","где",$D$4)),INDIRECT(SUBSTITUTE("ИсходныеДанные!$что$2:$что$50000","что",$G$4)),"",0,1)</f>
        <v/>
      </c>
      <c r="P952" s="20" t="str" cm="1">
        <f t="array" ref="P952">_xlfn.XLOOKUP($B952&amp;"#"&amp;P$6,INDIRECT(SUBSTITUTE("ИсходныеДанные!$где$2:$где$50000","где",$D$4)),INDIRECT(SUBSTITUTE("ИсходныеДанные!$что$2:$что$50000","что",$F$4)),"",0,1)</f>
        <v/>
      </c>
      <c r="Q952" s="78" t="str" cm="1">
        <f t="array" ref="Q952">_xlfn.XLOOKUP($B952&amp;"#"&amp;P$6,INDIRECT(SUBSTITUTE("ИсходныеДанные!$где$2:$где$50000","где",$D$4)),INDIRECT(SUBSTITUTE("ИсходныеДанные!$что$2:$что$50000","что",$G$4)),"",0,1)</f>
        <v/>
      </c>
      <c r="R952" s="20" t="str" cm="1">
        <f t="array" ref="R952">_xlfn.XLOOKUP($B952&amp;"#"&amp;R$6,INDIRECT(SUBSTITUTE("ИсходныеДанные!$где$2:$где$50000","где",$D$4)),INDIRECT(SUBSTITUTE("ИсходныеДанные!$что$2:$что$50000","что",$F$4)),"",0,1)</f>
        <v/>
      </c>
      <c r="S952" s="78" t="str" cm="1">
        <f t="array" ref="S952">_xlfn.XLOOKUP($B952&amp;"#"&amp;R$6,INDIRECT(SUBSTITUTE("ИсходныеДанные!$где$2:$где$50000","где",$D$4)),INDIRECT(SUBSTITUTE("ИсходныеДанные!$что$2:$что$50000","что",$G$4)),"",0,1)</f>
        <v/>
      </c>
      <c r="T952" s="20" t="str" cm="1">
        <f t="array" ref="T952">_xlfn.XLOOKUP($B952&amp;"#"&amp;T$6,INDIRECT(SUBSTITUTE("ИсходныеДанные!$где$2:$где$50000","где",$D$4)),INDIRECT(SUBSTITUTE("ИсходныеДанные!$что$2:$что$50000","что",$F$4)),"",0,1)</f>
        <v/>
      </c>
      <c r="U952" s="78" t="str" cm="1">
        <f t="array" ref="U952">_xlfn.XLOOKUP($B952&amp;"#"&amp;T$6,INDIRECT(SUBSTITUTE("ИсходныеДанные!$где$2:$где$50000","где",$D$4)),INDIRECT(SUBSTITUTE("ИсходныеДанные!$что$2:$что$50000","что",$G$4)),"",0,1)</f>
        <v/>
      </c>
      <c r="V952" s="20" t="str" cm="1">
        <f t="array" ref="V952">_xlfn.XLOOKUP($B952&amp;"#"&amp;V$6,INDIRECT(SUBSTITUTE("ИсходныеДанные!$где$2:$где$50000","где",$D$4)),INDIRECT(SUBSTITUTE("ИсходныеДанные!$что$2:$что$50000","что",$F$4)),"",0,1)</f>
        <v/>
      </c>
      <c r="W952" s="78" t="str" cm="1">
        <f t="array" ref="W952">_xlfn.XLOOKUP($B952&amp;"#"&amp;V$6,INDIRECT(SUBSTITUTE("ИсходныеДанные!$где$2:$где$50000","где",$D$4)),INDIRECT(SUBSTITUTE("ИсходныеДанные!$что$2:$что$50000","что",$G$4)),"",0,1)</f>
        <v/>
      </c>
      <c r="X952" s="20" t="str" cm="1">
        <f t="array" ref="X952">_xlfn.XLOOKUP($B952&amp;"#"&amp;X$6,INDIRECT(SUBSTITUTE("ИсходныеДанные!$где$2:$где$50000","где",$D$4)),INDIRECT(SUBSTITUTE("ИсходныеДанные!$что$2:$что$50000","что",$F$4)),"",0,1)</f>
        <v/>
      </c>
      <c r="Y952" s="78" t="str" cm="1">
        <f t="array" ref="Y952">_xlfn.XLOOKUP($B952&amp;"#"&amp;X$6,INDIRECT(SUBSTITUTE("ИсходныеДанные!$где$2:$где$50000","где",$D$4)),INDIRECT(SUBSTITUTE("ИсходныеДанные!$что$2:$что$50000","что",$G$4)),"",0,1)</f>
        <v/>
      </c>
      <c r="Z952" s="20" t="str" cm="1">
        <f t="array" ref="Z952">_xlfn.XLOOKUP($B952&amp;"#"&amp;Z$6,INDIRECT(SUBSTITUTE("ИсходныеДанные!$где$2:$где$50000","где",$D$4)),INDIRECT(SUBSTITUTE("ИсходныеДанные!$что$2:$что$50000","что",$F$4)),"",0,1)</f>
        <v/>
      </c>
      <c r="AA952" s="78" t="str" cm="1">
        <f t="array" ref="AA952">_xlfn.XLOOKUP($B952&amp;"#"&amp;Z$6,INDIRECT(SUBSTITUTE("ИсходныеДанные!$где$2:$где$50000","где",$D$4)),INDIRECT(SUBSTITUTE("ИсходныеДанные!$что$2:$что$50000","что",$G$4)),"",0,1)</f>
        <v/>
      </c>
      <c r="AB952" s="3"/>
    </row>
    <row r="953" spans="1:28" x14ac:dyDescent="0.25">
      <c r="A953" s="6" t="str">
        <f t="shared" si="8"/>
        <v>delete</v>
      </c>
      <c r="B953" s="9" cm="1">
        <f t="array" ref="B953">INDIRECT("УникальныеСписки!E"&amp;ROW()-$E$4)</f>
        <v>0</v>
      </c>
      <c r="C953" s="15" t="str">
        <f t="array" ref="C953">_xlfn.XLOOKUP($B953,INDIRECT(SUBSTITUTE("ИсходныеДанные!$где$2:$где$50000","где",$B$4)),INDIRECT(SUBSTITUTE("ИсходныеДанные!$что$2:$что$50000","что",C$4)),"",0,1)</f>
        <v/>
      </c>
      <c r="D953" s="20" t="str" cm="1">
        <f t="array" ref="D953">_xlfn.XLOOKUP($B953&amp;"#"&amp;D$6,INDIRECT(SUBSTITUTE("ИсходныеДанные!$где$2:$где$50000","где",$D$4)),INDIRECT(SUBSTITUTE("ИсходныеДанные!$что$2:$что$50000","что",$F$4)),"",0,1)</f>
        <v/>
      </c>
      <c r="E953" s="78" t="str" cm="1">
        <f t="array" ref="E953">_xlfn.XLOOKUP($B953&amp;"#"&amp;D$6,INDIRECT(SUBSTITUTE("ИсходныеДанные!$где$2:$где$50000","где",$D$4)),INDIRECT(SUBSTITUTE("ИсходныеДанные!$что$2:$что$50000","что",$G$4)),"",0,1)</f>
        <v/>
      </c>
      <c r="F953" s="20" t="str" cm="1">
        <f t="array" ref="F953">_xlfn.XLOOKUP($B953&amp;"#"&amp;F$6,INDIRECT(SUBSTITUTE("ИсходныеДанные!$где$2:$где$50000","где",$D$4)),INDIRECT(SUBSTITUTE("ИсходныеДанные!$что$2:$что$50000","что",$F$4)),"",0,1)</f>
        <v/>
      </c>
      <c r="G953" s="78" t="str" cm="1">
        <f t="array" ref="G953">_xlfn.XLOOKUP($B953&amp;"#"&amp;F$6,INDIRECT(SUBSTITUTE("ИсходныеДанные!$где$2:$где$50000","где",$D$4)),INDIRECT(SUBSTITUTE("ИсходныеДанные!$что$2:$что$50000","что",$G$4)),"",0,1)</f>
        <v/>
      </c>
      <c r="H953" s="20" t="str" cm="1">
        <f t="array" ref="H953">_xlfn.XLOOKUP($B953&amp;"#"&amp;H$6,INDIRECT(SUBSTITUTE("ИсходныеДанные!$где$2:$где$50000","где",$D$4)),INDIRECT(SUBSTITUTE("ИсходныеДанные!$что$2:$что$50000","что",$F$4)),"",0,1)</f>
        <v/>
      </c>
      <c r="I953" s="78" t="str" cm="1">
        <f t="array" ref="I953">_xlfn.XLOOKUP($B953&amp;"#"&amp;H$6,INDIRECT(SUBSTITUTE("ИсходныеДанные!$где$2:$где$50000","где",$D$4)),INDIRECT(SUBSTITUTE("ИсходныеДанные!$что$2:$что$50000","что",$G$4)),"",0,1)</f>
        <v/>
      </c>
      <c r="J953" s="20" t="str" cm="1">
        <f t="array" ref="J953">_xlfn.XLOOKUP($B953&amp;"#"&amp;J$6,INDIRECT(SUBSTITUTE("ИсходныеДанные!$где$2:$где$50000","где",$D$4)),INDIRECT(SUBSTITUTE("ИсходныеДанные!$что$2:$что$50000","что",$F$4)),"",0,1)</f>
        <v/>
      </c>
      <c r="K953" s="78" t="str" cm="1">
        <f t="array" ref="K953">_xlfn.XLOOKUP($B953&amp;"#"&amp;J$6,INDIRECT(SUBSTITUTE("ИсходныеДанные!$где$2:$где$50000","где",$D$4)),INDIRECT(SUBSTITUTE("ИсходныеДанные!$что$2:$что$50000","что",$G$4)),"",0,1)</f>
        <v/>
      </c>
      <c r="L953" s="20" t="str" cm="1">
        <f t="array" ref="L953">_xlfn.XLOOKUP($B953&amp;"#"&amp;L$6,INDIRECT(SUBSTITUTE("ИсходныеДанные!$где$2:$где$50000","где",$D$4)),INDIRECT(SUBSTITUTE("ИсходныеДанные!$что$2:$что$50000","что",$F$4)),"",0,1)</f>
        <v/>
      </c>
      <c r="M953" s="78" t="str" cm="1">
        <f t="array" ref="M953">_xlfn.XLOOKUP($B953&amp;"#"&amp;L$6,INDIRECT(SUBSTITUTE("ИсходныеДанные!$где$2:$где$50000","где",$D$4)),INDIRECT(SUBSTITUTE("ИсходныеДанные!$что$2:$что$50000","что",$G$4)),"",0,1)</f>
        <v/>
      </c>
      <c r="N953" s="20" t="str" cm="1">
        <f t="array" ref="N953">_xlfn.XLOOKUP($B953&amp;"#"&amp;N$6,INDIRECT(SUBSTITUTE("ИсходныеДанные!$где$2:$где$50000","где",$D$4)),INDIRECT(SUBSTITUTE("ИсходныеДанные!$что$2:$что$50000","что",$F$4)),"",0,1)</f>
        <v/>
      </c>
      <c r="O953" s="78" t="str" cm="1">
        <f t="array" ref="O953">_xlfn.XLOOKUP($B953&amp;"#"&amp;N$6,INDIRECT(SUBSTITUTE("ИсходныеДанные!$где$2:$где$50000","где",$D$4)),INDIRECT(SUBSTITUTE("ИсходныеДанные!$что$2:$что$50000","что",$G$4)),"",0,1)</f>
        <v/>
      </c>
      <c r="P953" s="20" t="str" cm="1">
        <f t="array" ref="P953">_xlfn.XLOOKUP($B953&amp;"#"&amp;P$6,INDIRECT(SUBSTITUTE("ИсходныеДанные!$где$2:$где$50000","где",$D$4)),INDIRECT(SUBSTITUTE("ИсходныеДанные!$что$2:$что$50000","что",$F$4)),"",0,1)</f>
        <v/>
      </c>
      <c r="Q953" s="78" t="str" cm="1">
        <f t="array" ref="Q953">_xlfn.XLOOKUP($B953&amp;"#"&amp;P$6,INDIRECT(SUBSTITUTE("ИсходныеДанные!$где$2:$где$50000","где",$D$4)),INDIRECT(SUBSTITUTE("ИсходныеДанные!$что$2:$что$50000","что",$G$4)),"",0,1)</f>
        <v/>
      </c>
      <c r="R953" s="20" t="str" cm="1">
        <f t="array" ref="R953">_xlfn.XLOOKUP($B953&amp;"#"&amp;R$6,INDIRECT(SUBSTITUTE("ИсходныеДанные!$где$2:$где$50000","где",$D$4)),INDIRECT(SUBSTITUTE("ИсходныеДанные!$что$2:$что$50000","что",$F$4)),"",0,1)</f>
        <v/>
      </c>
      <c r="S953" s="78" t="str" cm="1">
        <f t="array" ref="S953">_xlfn.XLOOKUP($B953&amp;"#"&amp;R$6,INDIRECT(SUBSTITUTE("ИсходныеДанные!$где$2:$где$50000","где",$D$4)),INDIRECT(SUBSTITUTE("ИсходныеДанные!$что$2:$что$50000","что",$G$4)),"",0,1)</f>
        <v/>
      </c>
      <c r="T953" s="20" t="str" cm="1">
        <f t="array" ref="T953">_xlfn.XLOOKUP($B953&amp;"#"&amp;T$6,INDIRECT(SUBSTITUTE("ИсходныеДанные!$где$2:$где$50000","где",$D$4)),INDIRECT(SUBSTITUTE("ИсходныеДанные!$что$2:$что$50000","что",$F$4)),"",0,1)</f>
        <v/>
      </c>
      <c r="U953" s="78" t="str" cm="1">
        <f t="array" ref="U953">_xlfn.XLOOKUP($B953&amp;"#"&amp;T$6,INDIRECT(SUBSTITUTE("ИсходныеДанные!$где$2:$где$50000","где",$D$4)),INDIRECT(SUBSTITUTE("ИсходныеДанные!$что$2:$что$50000","что",$G$4)),"",0,1)</f>
        <v/>
      </c>
      <c r="V953" s="20" t="str" cm="1">
        <f t="array" ref="V953">_xlfn.XLOOKUP($B953&amp;"#"&amp;V$6,INDIRECT(SUBSTITUTE("ИсходныеДанные!$где$2:$где$50000","где",$D$4)),INDIRECT(SUBSTITUTE("ИсходныеДанные!$что$2:$что$50000","что",$F$4)),"",0,1)</f>
        <v/>
      </c>
      <c r="W953" s="78" t="str" cm="1">
        <f t="array" ref="W953">_xlfn.XLOOKUP($B953&amp;"#"&amp;V$6,INDIRECT(SUBSTITUTE("ИсходныеДанные!$где$2:$где$50000","где",$D$4)),INDIRECT(SUBSTITUTE("ИсходныеДанные!$что$2:$что$50000","что",$G$4)),"",0,1)</f>
        <v/>
      </c>
      <c r="X953" s="20" t="str" cm="1">
        <f t="array" ref="X953">_xlfn.XLOOKUP($B953&amp;"#"&amp;X$6,INDIRECT(SUBSTITUTE("ИсходныеДанные!$где$2:$где$50000","где",$D$4)),INDIRECT(SUBSTITUTE("ИсходныеДанные!$что$2:$что$50000","что",$F$4)),"",0,1)</f>
        <v/>
      </c>
      <c r="Y953" s="78" t="str" cm="1">
        <f t="array" ref="Y953">_xlfn.XLOOKUP($B953&amp;"#"&amp;X$6,INDIRECT(SUBSTITUTE("ИсходныеДанные!$где$2:$где$50000","где",$D$4)),INDIRECT(SUBSTITUTE("ИсходныеДанные!$что$2:$что$50000","что",$G$4)),"",0,1)</f>
        <v/>
      </c>
      <c r="Z953" s="20" t="str" cm="1">
        <f t="array" ref="Z953">_xlfn.XLOOKUP($B953&amp;"#"&amp;Z$6,INDIRECT(SUBSTITUTE("ИсходныеДанные!$где$2:$где$50000","где",$D$4)),INDIRECT(SUBSTITUTE("ИсходныеДанные!$что$2:$что$50000","что",$F$4)),"",0,1)</f>
        <v/>
      </c>
      <c r="AA953" s="78" t="str" cm="1">
        <f t="array" ref="AA953">_xlfn.XLOOKUP($B953&amp;"#"&amp;Z$6,INDIRECT(SUBSTITUTE("ИсходныеДанные!$где$2:$где$50000","где",$D$4)),INDIRECT(SUBSTITUTE("ИсходныеДанные!$что$2:$что$50000","что",$G$4)),"",0,1)</f>
        <v/>
      </c>
      <c r="AB953" s="3"/>
    </row>
    <row r="954" spans="1:28" x14ac:dyDescent="0.25">
      <c r="A954" s="6" t="str">
        <f t="shared" si="8"/>
        <v>delete</v>
      </c>
      <c r="B954" s="9" cm="1">
        <f t="array" ref="B954">INDIRECT("УникальныеСписки!E"&amp;ROW()-$E$4)</f>
        <v>0</v>
      </c>
      <c r="C954" s="15" t="str">
        <f t="array" ref="C954">_xlfn.XLOOKUP($B954,INDIRECT(SUBSTITUTE("ИсходныеДанные!$где$2:$где$50000","где",$B$4)),INDIRECT(SUBSTITUTE("ИсходныеДанные!$что$2:$что$50000","что",C$4)),"",0,1)</f>
        <v/>
      </c>
      <c r="D954" s="20" t="str" cm="1">
        <f t="array" ref="D954">_xlfn.XLOOKUP($B954&amp;"#"&amp;D$6,INDIRECT(SUBSTITUTE("ИсходныеДанные!$где$2:$где$50000","где",$D$4)),INDIRECT(SUBSTITUTE("ИсходныеДанные!$что$2:$что$50000","что",$F$4)),"",0,1)</f>
        <v/>
      </c>
      <c r="E954" s="78" t="str" cm="1">
        <f t="array" ref="E954">_xlfn.XLOOKUP($B954&amp;"#"&amp;D$6,INDIRECT(SUBSTITUTE("ИсходныеДанные!$где$2:$где$50000","где",$D$4)),INDIRECT(SUBSTITUTE("ИсходныеДанные!$что$2:$что$50000","что",$G$4)),"",0,1)</f>
        <v/>
      </c>
      <c r="F954" s="20" t="str" cm="1">
        <f t="array" ref="F954">_xlfn.XLOOKUP($B954&amp;"#"&amp;F$6,INDIRECT(SUBSTITUTE("ИсходныеДанные!$где$2:$где$50000","где",$D$4)),INDIRECT(SUBSTITUTE("ИсходныеДанные!$что$2:$что$50000","что",$F$4)),"",0,1)</f>
        <v/>
      </c>
      <c r="G954" s="78" t="str" cm="1">
        <f t="array" ref="G954">_xlfn.XLOOKUP($B954&amp;"#"&amp;F$6,INDIRECT(SUBSTITUTE("ИсходныеДанные!$где$2:$где$50000","где",$D$4)),INDIRECT(SUBSTITUTE("ИсходныеДанные!$что$2:$что$50000","что",$G$4)),"",0,1)</f>
        <v/>
      </c>
      <c r="H954" s="20" t="str" cm="1">
        <f t="array" ref="H954">_xlfn.XLOOKUP($B954&amp;"#"&amp;H$6,INDIRECT(SUBSTITUTE("ИсходныеДанные!$где$2:$где$50000","где",$D$4)),INDIRECT(SUBSTITUTE("ИсходныеДанные!$что$2:$что$50000","что",$F$4)),"",0,1)</f>
        <v/>
      </c>
      <c r="I954" s="78" t="str" cm="1">
        <f t="array" ref="I954">_xlfn.XLOOKUP($B954&amp;"#"&amp;H$6,INDIRECT(SUBSTITUTE("ИсходныеДанные!$где$2:$где$50000","где",$D$4)),INDIRECT(SUBSTITUTE("ИсходныеДанные!$что$2:$что$50000","что",$G$4)),"",0,1)</f>
        <v/>
      </c>
      <c r="J954" s="20" t="str" cm="1">
        <f t="array" ref="J954">_xlfn.XLOOKUP($B954&amp;"#"&amp;J$6,INDIRECT(SUBSTITUTE("ИсходныеДанные!$где$2:$где$50000","где",$D$4)),INDIRECT(SUBSTITUTE("ИсходныеДанные!$что$2:$что$50000","что",$F$4)),"",0,1)</f>
        <v/>
      </c>
      <c r="K954" s="78" t="str" cm="1">
        <f t="array" ref="K954">_xlfn.XLOOKUP($B954&amp;"#"&amp;J$6,INDIRECT(SUBSTITUTE("ИсходныеДанные!$где$2:$где$50000","где",$D$4)),INDIRECT(SUBSTITUTE("ИсходныеДанные!$что$2:$что$50000","что",$G$4)),"",0,1)</f>
        <v/>
      </c>
      <c r="L954" s="20" t="str" cm="1">
        <f t="array" ref="L954">_xlfn.XLOOKUP($B954&amp;"#"&amp;L$6,INDIRECT(SUBSTITUTE("ИсходныеДанные!$где$2:$где$50000","где",$D$4)),INDIRECT(SUBSTITUTE("ИсходныеДанные!$что$2:$что$50000","что",$F$4)),"",0,1)</f>
        <v/>
      </c>
      <c r="M954" s="78" t="str" cm="1">
        <f t="array" ref="M954">_xlfn.XLOOKUP($B954&amp;"#"&amp;L$6,INDIRECT(SUBSTITUTE("ИсходныеДанные!$где$2:$где$50000","где",$D$4)),INDIRECT(SUBSTITUTE("ИсходныеДанные!$что$2:$что$50000","что",$G$4)),"",0,1)</f>
        <v/>
      </c>
      <c r="N954" s="20" t="str" cm="1">
        <f t="array" ref="N954">_xlfn.XLOOKUP($B954&amp;"#"&amp;N$6,INDIRECT(SUBSTITUTE("ИсходныеДанные!$где$2:$где$50000","где",$D$4)),INDIRECT(SUBSTITUTE("ИсходныеДанные!$что$2:$что$50000","что",$F$4)),"",0,1)</f>
        <v/>
      </c>
      <c r="O954" s="78" t="str" cm="1">
        <f t="array" ref="O954">_xlfn.XLOOKUP($B954&amp;"#"&amp;N$6,INDIRECT(SUBSTITUTE("ИсходныеДанные!$где$2:$где$50000","где",$D$4)),INDIRECT(SUBSTITUTE("ИсходныеДанные!$что$2:$что$50000","что",$G$4)),"",0,1)</f>
        <v/>
      </c>
      <c r="P954" s="20" t="str" cm="1">
        <f t="array" ref="P954">_xlfn.XLOOKUP($B954&amp;"#"&amp;P$6,INDIRECT(SUBSTITUTE("ИсходныеДанные!$где$2:$где$50000","где",$D$4)),INDIRECT(SUBSTITUTE("ИсходныеДанные!$что$2:$что$50000","что",$F$4)),"",0,1)</f>
        <v/>
      </c>
      <c r="Q954" s="78" t="str" cm="1">
        <f t="array" ref="Q954">_xlfn.XLOOKUP($B954&amp;"#"&amp;P$6,INDIRECT(SUBSTITUTE("ИсходныеДанные!$где$2:$где$50000","где",$D$4)),INDIRECT(SUBSTITUTE("ИсходныеДанные!$что$2:$что$50000","что",$G$4)),"",0,1)</f>
        <v/>
      </c>
      <c r="R954" s="20" t="str" cm="1">
        <f t="array" ref="R954">_xlfn.XLOOKUP($B954&amp;"#"&amp;R$6,INDIRECT(SUBSTITUTE("ИсходныеДанные!$где$2:$где$50000","где",$D$4)),INDIRECT(SUBSTITUTE("ИсходныеДанные!$что$2:$что$50000","что",$F$4)),"",0,1)</f>
        <v/>
      </c>
      <c r="S954" s="78" t="str" cm="1">
        <f t="array" ref="S954">_xlfn.XLOOKUP($B954&amp;"#"&amp;R$6,INDIRECT(SUBSTITUTE("ИсходныеДанные!$где$2:$где$50000","где",$D$4)),INDIRECT(SUBSTITUTE("ИсходныеДанные!$что$2:$что$50000","что",$G$4)),"",0,1)</f>
        <v/>
      </c>
      <c r="T954" s="20" t="str" cm="1">
        <f t="array" ref="T954">_xlfn.XLOOKUP($B954&amp;"#"&amp;T$6,INDIRECT(SUBSTITUTE("ИсходныеДанные!$где$2:$где$50000","где",$D$4)),INDIRECT(SUBSTITUTE("ИсходныеДанные!$что$2:$что$50000","что",$F$4)),"",0,1)</f>
        <v/>
      </c>
      <c r="U954" s="78" t="str" cm="1">
        <f t="array" ref="U954">_xlfn.XLOOKUP($B954&amp;"#"&amp;T$6,INDIRECT(SUBSTITUTE("ИсходныеДанные!$где$2:$где$50000","где",$D$4)),INDIRECT(SUBSTITUTE("ИсходныеДанные!$что$2:$что$50000","что",$G$4)),"",0,1)</f>
        <v/>
      </c>
      <c r="V954" s="20" t="str" cm="1">
        <f t="array" ref="V954">_xlfn.XLOOKUP($B954&amp;"#"&amp;V$6,INDIRECT(SUBSTITUTE("ИсходныеДанные!$где$2:$где$50000","где",$D$4)),INDIRECT(SUBSTITUTE("ИсходныеДанные!$что$2:$что$50000","что",$F$4)),"",0,1)</f>
        <v/>
      </c>
      <c r="W954" s="78" t="str" cm="1">
        <f t="array" ref="W954">_xlfn.XLOOKUP($B954&amp;"#"&amp;V$6,INDIRECT(SUBSTITUTE("ИсходныеДанные!$где$2:$где$50000","где",$D$4)),INDIRECT(SUBSTITUTE("ИсходныеДанные!$что$2:$что$50000","что",$G$4)),"",0,1)</f>
        <v/>
      </c>
      <c r="X954" s="20" t="str" cm="1">
        <f t="array" ref="X954">_xlfn.XLOOKUP($B954&amp;"#"&amp;X$6,INDIRECT(SUBSTITUTE("ИсходныеДанные!$где$2:$где$50000","где",$D$4)),INDIRECT(SUBSTITUTE("ИсходныеДанные!$что$2:$что$50000","что",$F$4)),"",0,1)</f>
        <v/>
      </c>
      <c r="Y954" s="78" t="str" cm="1">
        <f t="array" ref="Y954">_xlfn.XLOOKUP($B954&amp;"#"&amp;X$6,INDIRECT(SUBSTITUTE("ИсходныеДанные!$где$2:$где$50000","где",$D$4)),INDIRECT(SUBSTITUTE("ИсходныеДанные!$что$2:$что$50000","что",$G$4)),"",0,1)</f>
        <v/>
      </c>
      <c r="Z954" s="20" t="str" cm="1">
        <f t="array" ref="Z954">_xlfn.XLOOKUP($B954&amp;"#"&amp;Z$6,INDIRECT(SUBSTITUTE("ИсходныеДанные!$где$2:$где$50000","где",$D$4)),INDIRECT(SUBSTITUTE("ИсходныеДанные!$что$2:$что$50000","что",$F$4)),"",0,1)</f>
        <v/>
      </c>
      <c r="AA954" s="78" t="str" cm="1">
        <f t="array" ref="AA954">_xlfn.XLOOKUP($B954&amp;"#"&amp;Z$6,INDIRECT(SUBSTITUTE("ИсходныеДанные!$где$2:$где$50000","где",$D$4)),INDIRECT(SUBSTITUTE("ИсходныеДанные!$что$2:$что$50000","что",$G$4)),"",0,1)</f>
        <v/>
      </c>
      <c r="AB954" s="3"/>
    </row>
    <row r="955" spans="1:28" x14ac:dyDescent="0.25">
      <c r="A955" s="6" t="str">
        <f t="shared" ref="A955:A983" si="10">IF(C955="","delete","")</f>
        <v>delete</v>
      </c>
      <c r="B955" s="9" cm="1">
        <f t="array" ref="B955">INDIRECT("УникальныеСписки!E"&amp;ROW()-$E$4)</f>
        <v>0</v>
      </c>
      <c r="C955" s="15" t="str">
        <f t="array" ref="C955">_xlfn.XLOOKUP($B955,INDIRECT(SUBSTITUTE("ИсходныеДанные!$где$2:$где$50000","где",$B$4)),INDIRECT(SUBSTITUTE("ИсходныеДанные!$что$2:$что$50000","что",C$4)),"",0,1)</f>
        <v/>
      </c>
      <c r="D955" s="20" t="str" cm="1">
        <f t="array" ref="D955">_xlfn.XLOOKUP($B955&amp;"#"&amp;D$6,INDIRECT(SUBSTITUTE("ИсходныеДанные!$где$2:$где$50000","где",$D$4)),INDIRECT(SUBSTITUTE("ИсходныеДанные!$что$2:$что$50000","что",$F$4)),"",0,1)</f>
        <v/>
      </c>
      <c r="E955" s="78" t="str" cm="1">
        <f t="array" ref="E955">_xlfn.XLOOKUP($B955&amp;"#"&amp;D$6,INDIRECT(SUBSTITUTE("ИсходныеДанные!$где$2:$где$50000","где",$D$4)),INDIRECT(SUBSTITUTE("ИсходныеДанные!$что$2:$что$50000","что",$G$4)),"",0,1)</f>
        <v/>
      </c>
      <c r="F955" s="20" t="str" cm="1">
        <f t="array" ref="F955">_xlfn.XLOOKUP($B955&amp;"#"&amp;F$6,INDIRECT(SUBSTITUTE("ИсходныеДанные!$где$2:$где$50000","где",$D$4)),INDIRECT(SUBSTITUTE("ИсходныеДанные!$что$2:$что$50000","что",$F$4)),"",0,1)</f>
        <v/>
      </c>
      <c r="G955" s="78" t="str" cm="1">
        <f t="array" ref="G955">_xlfn.XLOOKUP($B955&amp;"#"&amp;F$6,INDIRECT(SUBSTITUTE("ИсходныеДанные!$где$2:$где$50000","где",$D$4)),INDIRECT(SUBSTITUTE("ИсходныеДанные!$что$2:$что$50000","что",$G$4)),"",0,1)</f>
        <v/>
      </c>
      <c r="H955" s="20" t="str" cm="1">
        <f t="array" ref="H955">_xlfn.XLOOKUP($B955&amp;"#"&amp;H$6,INDIRECT(SUBSTITUTE("ИсходныеДанные!$где$2:$где$50000","где",$D$4)),INDIRECT(SUBSTITUTE("ИсходныеДанные!$что$2:$что$50000","что",$F$4)),"",0,1)</f>
        <v/>
      </c>
      <c r="I955" s="78" t="str" cm="1">
        <f t="array" ref="I955">_xlfn.XLOOKUP($B955&amp;"#"&amp;H$6,INDIRECT(SUBSTITUTE("ИсходныеДанные!$где$2:$где$50000","где",$D$4)),INDIRECT(SUBSTITUTE("ИсходныеДанные!$что$2:$что$50000","что",$G$4)),"",0,1)</f>
        <v/>
      </c>
      <c r="J955" s="20" t="str" cm="1">
        <f t="array" ref="J955">_xlfn.XLOOKUP($B955&amp;"#"&amp;J$6,INDIRECT(SUBSTITUTE("ИсходныеДанные!$где$2:$где$50000","где",$D$4)),INDIRECT(SUBSTITUTE("ИсходныеДанные!$что$2:$что$50000","что",$F$4)),"",0,1)</f>
        <v/>
      </c>
      <c r="K955" s="78" t="str" cm="1">
        <f t="array" ref="K955">_xlfn.XLOOKUP($B955&amp;"#"&amp;J$6,INDIRECT(SUBSTITUTE("ИсходныеДанные!$где$2:$где$50000","где",$D$4)),INDIRECT(SUBSTITUTE("ИсходныеДанные!$что$2:$что$50000","что",$G$4)),"",0,1)</f>
        <v/>
      </c>
      <c r="L955" s="20" t="str" cm="1">
        <f t="array" ref="L955">_xlfn.XLOOKUP($B955&amp;"#"&amp;L$6,INDIRECT(SUBSTITUTE("ИсходныеДанные!$где$2:$где$50000","где",$D$4)),INDIRECT(SUBSTITUTE("ИсходныеДанные!$что$2:$что$50000","что",$F$4)),"",0,1)</f>
        <v/>
      </c>
      <c r="M955" s="78" t="str" cm="1">
        <f t="array" ref="M955">_xlfn.XLOOKUP($B955&amp;"#"&amp;L$6,INDIRECT(SUBSTITUTE("ИсходныеДанные!$где$2:$где$50000","где",$D$4)),INDIRECT(SUBSTITUTE("ИсходныеДанные!$что$2:$что$50000","что",$G$4)),"",0,1)</f>
        <v/>
      </c>
      <c r="N955" s="20" t="str" cm="1">
        <f t="array" ref="N955">_xlfn.XLOOKUP($B955&amp;"#"&amp;N$6,INDIRECT(SUBSTITUTE("ИсходныеДанные!$где$2:$где$50000","где",$D$4)),INDIRECT(SUBSTITUTE("ИсходныеДанные!$что$2:$что$50000","что",$F$4)),"",0,1)</f>
        <v/>
      </c>
      <c r="O955" s="78" t="str" cm="1">
        <f t="array" ref="O955">_xlfn.XLOOKUP($B955&amp;"#"&amp;N$6,INDIRECT(SUBSTITUTE("ИсходныеДанные!$где$2:$где$50000","где",$D$4)),INDIRECT(SUBSTITUTE("ИсходныеДанные!$что$2:$что$50000","что",$G$4)),"",0,1)</f>
        <v/>
      </c>
      <c r="P955" s="20" t="str" cm="1">
        <f t="array" ref="P955">_xlfn.XLOOKUP($B955&amp;"#"&amp;P$6,INDIRECT(SUBSTITUTE("ИсходныеДанные!$где$2:$где$50000","где",$D$4)),INDIRECT(SUBSTITUTE("ИсходныеДанные!$что$2:$что$50000","что",$F$4)),"",0,1)</f>
        <v/>
      </c>
      <c r="Q955" s="78" t="str" cm="1">
        <f t="array" ref="Q955">_xlfn.XLOOKUP($B955&amp;"#"&amp;P$6,INDIRECT(SUBSTITUTE("ИсходныеДанные!$где$2:$где$50000","где",$D$4)),INDIRECT(SUBSTITUTE("ИсходныеДанные!$что$2:$что$50000","что",$G$4)),"",0,1)</f>
        <v/>
      </c>
      <c r="R955" s="20" t="str" cm="1">
        <f t="array" ref="R955">_xlfn.XLOOKUP($B955&amp;"#"&amp;R$6,INDIRECT(SUBSTITUTE("ИсходныеДанные!$где$2:$где$50000","где",$D$4)),INDIRECT(SUBSTITUTE("ИсходныеДанные!$что$2:$что$50000","что",$F$4)),"",0,1)</f>
        <v/>
      </c>
      <c r="S955" s="78" t="str" cm="1">
        <f t="array" ref="S955">_xlfn.XLOOKUP($B955&amp;"#"&amp;R$6,INDIRECT(SUBSTITUTE("ИсходныеДанные!$где$2:$где$50000","где",$D$4)),INDIRECT(SUBSTITUTE("ИсходныеДанные!$что$2:$что$50000","что",$G$4)),"",0,1)</f>
        <v/>
      </c>
      <c r="T955" s="20" t="str" cm="1">
        <f t="array" ref="T955">_xlfn.XLOOKUP($B955&amp;"#"&amp;T$6,INDIRECT(SUBSTITUTE("ИсходныеДанные!$где$2:$где$50000","где",$D$4)),INDIRECT(SUBSTITUTE("ИсходныеДанные!$что$2:$что$50000","что",$F$4)),"",0,1)</f>
        <v/>
      </c>
      <c r="U955" s="78" t="str" cm="1">
        <f t="array" ref="U955">_xlfn.XLOOKUP($B955&amp;"#"&amp;T$6,INDIRECT(SUBSTITUTE("ИсходныеДанные!$где$2:$где$50000","где",$D$4)),INDIRECT(SUBSTITUTE("ИсходныеДанные!$что$2:$что$50000","что",$G$4)),"",0,1)</f>
        <v/>
      </c>
      <c r="V955" s="20" t="str" cm="1">
        <f t="array" ref="V955">_xlfn.XLOOKUP($B955&amp;"#"&amp;V$6,INDIRECT(SUBSTITUTE("ИсходныеДанные!$где$2:$где$50000","где",$D$4)),INDIRECT(SUBSTITUTE("ИсходныеДанные!$что$2:$что$50000","что",$F$4)),"",0,1)</f>
        <v/>
      </c>
      <c r="W955" s="78" t="str" cm="1">
        <f t="array" ref="W955">_xlfn.XLOOKUP($B955&amp;"#"&amp;V$6,INDIRECT(SUBSTITUTE("ИсходныеДанные!$где$2:$где$50000","где",$D$4)),INDIRECT(SUBSTITUTE("ИсходныеДанные!$что$2:$что$50000","что",$G$4)),"",0,1)</f>
        <v/>
      </c>
      <c r="X955" s="20" t="str" cm="1">
        <f t="array" ref="X955">_xlfn.XLOOKUP($B955&amp;"#"&amp;X$6,INDIRECT(SUBSTITUTE("ИсходныеДанные!$где$2:$где$50000","где",$D$4)),INDIRECT(SUBSTITUTE("ИсходныеДанные!$что$2:$что$50000","что",$F$4)),"",0,1)</f>
        <v/>
      </c>
      <c r="Y955" s="78" t="str" cm="1">
        <f t="array" ref="Y955">_xlfn.XLOOKUP($B955&amp;"#"&amp;X$6,INDIRECT(SUBSTITUTE("ИсходныеДанные!$где$2:$где$50000","где",$D$4)),INDIRECT(SUBSTITUTE("ИсходныеДанные!$что$2:$что$50000","что",$G$4)),"",0,1)</f>
        <v/>
      </c>
      <c r="Z955" s="20" t="str" cm="1">
        <f t="array" ref="Z955">_xlfn.XLOOKUP($B955&amp;"#"&amp;Z$6,INDIRECT(SUBSTITUTE("ИсходныеДанные!$где$2:$где$50000","где",$D$4)),INDIRECT(SUBSTITUTE("ИсходныеДанные!$что$2:$что$50000","что",$F$4)),"",0,1)</f>
        <v/>
      </c>
      <c r="AA955" s="78" t="str" cm="1">
        <f t="array" ref="AA955">_xlfn.XLOOKUP($B955&amp;"#"&amp;Z$6,INDIRECT(SUBSTITUTE("ИсходныеДанные!$где$2:$где$50000","где",$D$4)),INDIRECT(SUBSTITUTE("ИсходныеДанные!$что$2:$что$50000","что",$G$4)),"",0,1)</f>
        <v/>
      </c>
      <c r="AB955" s="3"/>
    </row>
    <row r="956" spans="1:28" x14ac:dyDescent="0.25">
      <c r="A956" s="6" t="str">
        <f t="shared" si="10"/>
        <v>delete</v>
      </c>
      <c r="B956" s="9" cm="1">
        <f t="array" ref="B956">INDIRECT("УникальныеСписки!E"&amp;ROW()-$E$4)</f>
        <v>0</v>
      </c>
      <c r="C956" s="15" t="str">
        <f t="array" ref="C956">_xlfn.XLOOKUP($B956,INDIRECT(SUBSTITUTE("ИсходныеДанные!$где$2:$где$50000","где",$B$4)),INDIRECT(SUBSTITUTE("ИсходныеДанные!$что$2:$что$50000","что",C$4)),"",0,1)</f>
        <v/>
      </c>
      <c r="D956" s="20" t="str" cm="1">
        <f t="array" ref="D956">_xlfn.XLOOKUP($B956&amp;"#"&amp;D$6,INDIRECT(SUBSTITUTE("ИсходныеДанные!$где$2:$где$50000","где",$D$4)),INDIRECT(SUBSTITUTE("ИсходныеДанные!$что$2:$что$50000","что",$F$4)),"",0,1)</f>
        <v/>
      </c>
      <c r="E956" s="78" t="str" cm="1">
        <f t="array" ref="E956">_xlfn.XLOOKUP($B956&amp;"#"&amp;D$6,INDIRECT(SUBSTITUTE("ИсходныеДанные!$где$2:$где$50000","где",$D$4)),INDIRECT(SUBSTITUTE("ИсходныеДанные!$что$2:$что$50000","что",$G$4)),"",0,1)</f>
        <v/>
      </c>
      <c r="F956" s="20" t="str" cm="1">
        <f t="array" ref="F956">_xlfn.XLOOKUP($B956&amp;"#"&amp;F$6,INDIRECT(SUBSTITUTE("ИсходныеДанные!$где$2:$где$50000","где",$D$4)),INDIRECT(SUBSTITUTE("ИсходныеДанные!$что$2:$что$50000","что",$F$4)),"",0,1)</f>
        <v/>
      </c>
      <c r="G956" s="78" t="str" cm="1">
        <f t="array" ref="G956">_xlfn.XLOOKUP($B956&amp;"#"&amp;F$6,INDIRECT(SUBSTITUTE("ИсходныеДанные!$где$2:$где$50000","где",$D$4)),INDIRECT(SUBSTITUTE("ИсходныеДанные!$что$2:$что$50000","что",$G$4)),"",0,1)</f>
        <v/>
      </c>
      <c r="H956" s="20" t="str" cm="1">
        <f t="array" ref="H956">_xlfn.XLOOKUP($B956&amp;"#"&amp;H$6,INDIRECT(SUBSTITUTE("ИсходныеДанные!$где$2:$где$50000","где",$D$4)),INDIRECT(SUBSTITUTE("ИсходныеДанные!$что$2:$что$50000","что",$F$4)),"",0,1)</f>
        <v/>
      </c>
      <c r="I956" s="78" t="str" cm="1">
        <f t="array" ref="I956">_xlfn.XLOOKUP($B956&amp;"#"&amp;H$6,INDIRECT(SUBSTITUTE("ИсходныеДанные!$где$2:$где$50000","где",$D$4)),INDIRECT(SUBSTITUTE("ИсходныеДанные!$что$2:$что$50000","что",$G$4)),"",0,1)</f>
        <v/>
      </c>
      <c r="J956" s="20" t="str" cm="1">
        <f t="array" ref="J956">_xlfn.XLOOKUP($B956&amp;"#"&amp;J$6,INDIRECT(SUBSTITUTE("ИсходныеДанные!$где$2:$где$50000","где",$D$4)),INDIRECT(SUBSTITUTE("ИсходныеДанные!$что$2:$что$50000","что",$F$4)),"",0,1)</f>
        <v/>
      </c>
      <c r="K956" s="78" t="str" cm="1">
        <f t="array" ref="K956">_xlfn.XLOOKUP($B956&amp;"#"&amp;J$6,INDIRECT(SUBSTITUTE("ИсходныеДанные!$где$2:$где$50000","где",$D$4)),INDIRECT(SUBSTITUTE("ИсходныеДанные!$что$2:$что$50000","что",$G$4)),"",0,1)</f>
        <v/>
      </c>
      <c r="L956" s="20" t="str" cm="1">
        <f t="array" ref="L956">_xlfn.XLOOKUP($B956&amp;"#"&amp;L$6,INDIRECT(SUBSTITUTE("ИсходныеДанные!$где$2:$где$50000","где",$D$4)),INDIRECT(SUBSTITUTE("ИсходныеДанные!$что$2:$что$50000","что",$F$4)),"",0,1)</f>
        <v/>
      </c>
      <c r="M956" s="78" t="str" cm="1">
        <f t="array" ref="M956">_xlfn.XLOOKUP($B956&amp;"#"&amp;L$6,INDIRECT(SUBSTITUTE("ИсходныеДанные!$где$2:$где$50000","где",$D$4)),INDIRECT(SUBSTITUTE("ИсходныеДанные!$что$2:$что$50000","что",$G$4)),"",0,1)</f>
        <v/>
      </c>
      <c r="N956" s="20" t="str" cm="1">
        <f t="array" ref="N956">_xlfn.XLOOKUP($B956&amp;"#"&amp;N$6,INDIRECT(SUBSTITUTE("ИсходныеДанные!$где$2:$где$50000","где",$D$4)),INDIRECT(SUBSTITUTE("ИсходныеДанные!$что$2:$что$50000","что",$F$4)),"",0,1)</f>
        <v/>
      </c>
      <c r="O956" s="78" t="str" cm="1">
        <f t="array" ref="O956">_xlfn.XLOOKUP($B956&amp;"#"&amp;N$6,INDIRECT(SUBSTITUTE("ИсходныеДанные!$где$2:$где$50000","где",$D$4)),INDIRECT(SUBSTITUTE("ИсходныеДанные!$что$2:$что$50000","что",$G$4)),"",0,1)</f>
        <v/>
      </c>
      <c r="P956" s="20" t="str" cm="1">
        <f t="array" ref="P956">_xlfn.XLOOKUP($B956&amp;"#"&amp;P$6,INDIRECT(SUBSTITUTE("ИсходныеДанные!$где$2:$где$50000","где",$D$4)),INDIRECT(SUBSTITUTE("ИсходныеДанные!$что$2:$что$50000","что",$F$4)),"",0,1)</f>
        <v/>
      </c>
      <c r="Q956" s="78" t="str" cm="1">
        <f t="array" ref="Q956">_xlfn.XLOOKUP($B956&amp;"#"&amp;P$6,INDIRECT(SUBSTITUTE("ИсходныеДанные!$где$2:$где$50000","где",$D$4)),INDIRECT(SUBSTITUTE("ИсходныеДанные!$что$2:$что$50000","что",$G$4)),"",0,1)</f>
        <v/>
      </c>
      <c r="R956" s="20" t="str" cm="1">
        <f t="array" ref="R956">_xlfn.XLOOKUP($B956&amp;"#"&amp;R$6,INDIRECT(SUBSTITUTE("ИсходныеДанные!$где$2:$где$50000","где",$D$4)),INDIRECT(SUBSTITUTE("ИсходныеДанные!$что$2:$что$50000","что",$F$4)),"",0,1)</f>
        <v/>
      </c>
      <c r="S956" s="78" t="str" cm="1">
        <f t="array" ref="S956">_xlfn.XLOOKUP($B956&amp;"#"&amp;R$6,INDIRECT(SUBSTITUTE("ИсходныеДанные!$где$2:$где$50000","где",$D$4)),INDIRECT(SUBSTITUTE("ИсходныеДанные!$что$2:$что$50000","что",$G$4)),"",0,1)</f>
        <v/>
      </c>
      <c r="T956" s="20" t="str" cm="1">
        <f t="array" ref="T956">_xlfn.XLOOKUP($B956&amp;"#"&amp;T$6,INDIRECT(SUBSTITUTE("ИсходныеДанные!$где$2:$где$50000","где",$D$4)),INDIRECT(SUBSTITUTE("ИсходныеДанные!$что$2:$что$50000","что",$F$4)),"",0,1)</f>
        <v/>
      </c>
      <c r="U956" s="78" t="str" cm="1">
        <f t="array" ref="U956">_xlfn.XLOOKUP($B956&amp;"#"&amp;T$6,INDIRECT(SUBSTITUTE("ИсходныеДанные!$где$2:$где$50000","где",$D$4)),INDIRECT(SUBSTITUTE("ИсходныеДанные!$что$2:$что$50000","что",$G$4)),"",0,1)</f>
        <v/>
      </c>
      <c r="V956" s="20" t="str" cm="1">
        <f t="array" ref="V956">_xlfn.XLOOKUP($B956&amp;"#"&amp;V$6,INDIRECT(SUBSTITUTE("ИсходныеДанные!$где$2:$где$50000","где",$D$4)),INDIRECT(SUBSTITUTE("ИсходныеДанные!$что$2:$что$50000","что",$F$4)),"",0,1)</f>
        <v/>
      </c>
      <c r="W956" s="78" t="str" cm="1">
        <f t="array" ref="W956">_xlfn.XLOOKUP($B956&amp;"#"&amp;V$6,INDIRECT(SUBSTITUTE("ИсходныеДанные!$где$2:$где$50000","где",$D$4)),INDIRECT(SUBSTITUTE("ИсходныеДанные!$что$2:$что$50000","что",$G$4)),"",0,1)</f>
        <v/>
      </c>
      <c r="X956" s="20" t="str" cm="1">
        <f t="array" ref="X956">_xlfn.XLOOKUP($B956&amp;"#"&amp;X$6,INDIRECT(SUBSTITUTE("ИсходныеДанные!$где$2:$где$50000","где",$D$4)),INDIRECT(SUBSTITUTE("ИсходныеДанные!$что$2:$что$50000","что",$F$4)),"",0,1)</f>
        <v/>
      </c>
      <c r="Y956" s="78" t="str" cm="1">
        <f t="array" ref="Y956">_xlfn.XLOOKUP($B956&amp;"#"&amp;X$6,INDIRECT(SUBSTITUTE("ИсходныеДанные!$где$2:$где$50000","где",$D$4)),INDIRECT(SUBSTITUTE("ИсходныеДанные!$что$2:$что$50000","что",$G$4)),"",0,1)</f>
        <v/>
      </c>
      <c r="Z956" s="20" t="str" cm="1">
        <f t="array" ref="Z956">_xlfn.XLOOKUP($B956&amp;"#"&amp;Z$6,INDIRECT(SUBSTITUTE("ИсходныеДанные!$где$2:$где$50000","где",$D$4)),INDIRECT(SUBSTITUTE("ИсходныеДанные!$что$2:$что$50000","что",$F$4)),"",0,1)</f>
        <v/>
      </c>
      <c r="AA956" s="78" t="str" cm="1">
        <f t="array" ref="AA956">_xlfn.XLOOKUP($B956&amp;"#"&amp;Z$6,INDIRECT(SUBSTITUTE("ИсходныеДанные!$где$2:$где$50000","где",$D$4)),INDIRECT(SUBSTITUTE("ИсходныеДанные!$что$2:$что$50000","что",$G$4)),"",0,1)</f>
        <v/>
      </c>
      <c r="AB956" s="3"/>
    </row>
    <row r="957" spans="1:28" x14ac:dyDescent="0.25">
      <c r="A957" s="6" t="str">
        <f t="shared" si="10"/>
        <v>delete</v>
      </c>
      <c r="B957" s="9" cm="1">
        <f t="array" ref="B957">INDIRECT("УникальныеСписки!E"&amp;ROW()-$E$4)</f>
        <v>0</v>
      </c>
      <c r="C957" s="15" t="str">
        <f t="array" ref="C957">_xlfn.XLOOKUP($B957,INDIRECT(SUBSTITUTE("ИсходныеДанные!$где$2:$где$50000","где",$B$4)),INDIRECT(SUBSTITUTE("ИсходныеДанные!$что$2:$что$50000","что",C$4)),"",0,1)</f>
        <v/>
      </c>
      <c r="D957" s="20" t="str" cm="1">
        <f t="array" ref="D957">_xlfn.XLOOKUP($B957&amp;"#"&amp;D$6,INDIRECT(SUBSTITUTE("ИсходныеДанные!$где$2:$где$50000","где",$D$4)),INDIRECT(SUBSTITUTE("ИсходныеДанные!$что$2:$что$50000","что",$F$4)),"",0,1)</f>
        <v/>
      </c>
      <c r="E957" s="78" t="str" cm="1">
        <f t="array" ref="E957">_xlfn.XLOOKUP($B957&amp;"#"&amp;D$6,INDIRECT(SUBSTITUTE("ИсходныеДанные!$где$2:$где$50000","где",$D$4)),INDIRECT(SUBSTITUTE("ИсходныеДанные!$что$2:$что$50000","что",$G$4)),"",0,1)</f>
        <v/>
      </c>
      <c r="F957" s="20" t="str" cm="1">
        <f t="array" ref="F957">_xlfn.XLOOKUP($B957&amp;"#"&amp;F$6,INDIRECT(SUBSTITUTE("ИсходныеДанные!$где$2:$где$50000","где",$D$4)),INDIRECT(SUBSTITUTE("ИсходныеДанные!$что$2:$что$50000","что",$F$4)),"",0,1)</f>
        <v/>
      </c>
      <c r="G957" s="78" t="str" cm="1">
        <f t="array" ref="G957">_xlfn.XLOOKUP($B957&amp;"#"&amp;F$6,INDIRECT(SUBSTITUTE("ИсходныеДанные!$где$2:$где$50000","где",$D$4)),INDIRECT(SUBSTITUTE("ИсходныеДанные!$что$2:$что$50000","что",$G$4)),"",0,1)</f>
        <v/>
      </c>
      <c r="H957" s="20" t="str" cm="1">
        <f t="array" ref="H957">_xlfn.XLOOKUP($B957&amp;"#"&amp;H$6,INDIRECT(SUBSTITUTE("ИсходныеДанные!$где$2:$где$50000","где",$D$4)),INDIRECT(SUBSTITUTE("ИсходныеДанные!$что$2:$что$50000","что",$F$4)),"",0,1)</f>
        <v/>
      </c>
      <c r="I957" s="78" t="str" cm="1">
        <f t="array" ref="I957">_xlfn.XLOOKUP($B957&amp;"#"&amp;H$6,INDIRECT(SUBSTITUTE("ИсходныеДанные!$где$2:$где$50000","где",$D$4)),INDIRECT(SUBSTITUTE("ИсходныеДанные!$что$2:$что$50000","что",$G$4)),"",0,1)</f>
        <v/>
      </c>
      <c r="J957" s="20" t="str" cm="1">
        <f t="array" ref="J957">_xlfn.XLOOKUP($B957&amp;"#"&amp;J$6,INDIRECT(SUBSTITUTE("ИсходныеДанные!$где$2:$где$50000","где",$D$4)),INDIRECT(SUBSTITUTE("ИсходныеДанные!$что$2:$что$50000","что",$F$4)),"",0,1)</f>
        <v/>
      </c>
      <c r="K957" s="78" t="str" cm="1">
        <f t="array" ref="K957">_xlfn.XLOOKUP($B957&amp;"#"&amp;J$6,INDIRECT(SUBSTITUTE("ИсходныеДанные!$где$2:$где$50000","где",$D$4)),INDIRECT(SUBSTITUTE("ИсходныеДанные!$что$2:$что$50000","что",$G$4)),"",0,1)</f>
        <v/>
      </c>
      <c r="L957" s="20" t="str" cm="1">
        <f t="array" ref="L957">_xlfn.XLOOKUP($B957&amp;"#"&amp;L$6,INDIRECT(SUBSTITUTE("ИсходныеДанные!$где$2:$где$50000","где",$D$4)),INDIRECT(SUBSTITUTE("ИсходныеДанные!$что$2:$что$50000","что",$F$4)),"",0,1)</f>
        <v/>
      </c>
      <c r="M957" s="78" t="str" cm="1">
        <f t="array" ref="M957">_xlfn.XLOOKUP($B957&amp;"#"&amp;L$6,INDIRECT(SUBSTITUTE("ИсходныеДанные!$где$2:$где$50000","где",$D$4)),INDIRECT(SUBSTITUTE("ИсходныеДанные!$что$2:$что$50000","что",$G$4)),"",0,1)</f>
        <v/>
      </c>
      <c r="N957" s="20" t="str" cm="1">
        <f t="array" ref="N957">_xlfn.XLOOKUP($B957&amp;"#"&amp;N$6,INDIRECT(SUBSTITUTE("ИсходныеДанные!$где$2:$где$50000","где",$D$4)),INDIRECT(SUBSTITUTE("ИсходныеДанные!$что$2:$что$50000","что",$F$4)),"",0,1)</f>
        <v/>
      </c>
      <c r="O957" s="78" t="str" cm="1">
        <f t="array" ref="O957">_xlfn.XLOOKUP($B957&amp;"#"&amp;N$6,INDIRECT(SUBSTITUTE("ИсходныеДанные!$где$2:$где$50000","где",$D$4)),INDIRECT(SUBSTITUTE("ИсходныеДанные!$что$2:$что$50000","что",$G$4)),"",0,1)</f>
        <v/>
      </c>
      <c r="P957" s="20" t="str" cm="1">
        <f t="array" ref="P957">_xlfn.XLOOKUP($B957&amp;"#"&amp;P$6,INDIRECT(SUBSTITUTE("ИсходныеДанные!$где$2:$где$50000","где",$D$4)),INDIRECT(SUBSTITUTE("ИсходныеДанные!$что$2:$что$50000","что",$F$4)),"",0,1)</f>
        <v/>
      </c>
      <c r="Q957" s="78" t="str" cm="1">
        <f t="array" ref="Q957">_xlfn.XLOOKUP($B957&amp;"#"&amp;P$6,INDIRECT(SUBSTITUTE("ИсходныеДанные!$где$2:$где$50000","где",$D$4)),INDIRECT(SUBSTITUTE("ИсходныеДанные!$что$2:$что$50000","что",$G$4)),"",0,1)</f>
        <v/>
      </c>
      <c r="R957" s="20" t="str" cm="1">
        <f t="array" ref="R957">_xlfn.XLOOKUP($B957&amp;"#"&amp;R$6,INDIRECT(SUBSTITUTE("ИсходныеДанные!$где$2:$где$50000","где",$D$4)),INDIRECT(SUBSTITUTE("ИсходныеДанные!$что$2:$что$50000","что",$F$4)),"",0,1)</f>
        <v/>
      </c>
      <c r="S957" s="78" t="str" cm="1">
        <f t="array" ref="S957">_xlfn.XLOOKUP($B957&amp;"#"&amp;R$6,INDIRECT(SUBSTITUTE("ИсходныеДанные!$где$2:$где$50000","где",$D$4)),INDIRECT(SUBSTITUTE("ИсходныеДанные!$что$2:$что$50000","что",$G$4)),"",0,1)</f>
        <v/>
      </c>
      <c r="T957" s="20" t="str" cm="1">
        <f t="array" ref="T957">_xlfn.XLOOKUP($B957&amp;"#"&amp;T$6,INDIRECT(SUBSTITUTE("ИсходныеДанные!$где$2:$где$50000","где",$D$4)),INDIRECT(SUBSTITUTE("ИсходныеДанные!$что$2:$что$50000","что",$F$4)),"",0,1)</f>
        <v/>
      </c>
      <c r="U957" s="78" t="str" cm="1">
        <f t="array" ref="U957">_xlfn.XLOOKUP($B957&amp;"#"&amp;T$6,INDIRECT(SUBSTITUTE("ИсходныеДанные!$где$2:$где$50000","где",$D$4)),INDIRECT(SUBSTITUTE("ИсходныеДанные!$что$2:$что$50000","что",$G$4)),"",0,1)</f>
        <v/>
      </c>
      <c r="V957" s="20" t="str" cm="1">
        <f t="array" ref="V957">_xlfn.XLOOKUP($B957&amp;"#"&amp;V$6,INDIRECT(SUBSTITUTE("ИсходныеДанные!$где$2:$где$50000","где",$D$4)),INDIRECT(SUBSTITUTE("ИсходныеДанные!$что$2:$что$50000","что",$F$4)),"",0,1)</f>
        <v/>
      </c>
      <c r="W957" s="78" t="str" cm="1">
        <f t="array" ref="W957">_xlfn.XLOOKUP($B957&amp;"#"&amp;V$6,INDIRECT(SUBSTITUTE("ИсходныеДанные!$где$2:$где$50000","где",$D$4)),INDIRECT(SUBSTITUTE("ИсходныеДанные!$что$2:$что$50000","что",$G$4)),"",0,1)</f>
        <v/>
      </c>
      <c r="X957" s="20" t="str" cm="1">
        <f t="array" ref="X957">_xlfn.XLOOKUP($B957&amp;"#"&amp;X$6,INDIRECT(SUBSTITUTE("ИсходныеДанные!$где$2:$где$50000","где",$D$4)),INDIRECT(SUBSTITUTE("ИсходныеДанные!$что$2:$что$50000","что",$F$4)),"",0,1)</f>
        <v/>
      </c>
      <c r="Y957" s="78" t="str" cm="1">
        <f t="array" ref="Y957">_xlfn.XLOOKUP($B957&amp;"#"&amp;X$6,INDIRECT(SUBSTITUTE("ИсходныеДанные!$где$2:$где$50000","где",$D$4)),INDIRECT(SUBSTITUTE("ИсходныеДанные!$что$2:$что$50000","что",$G$4)),"",0,1)</f>
        <v/>
      </c>
      <c r="Z957" s="20" t="str" cm="1">
        <f t="array" ref="Z957">_xlfn.XLOOKUP($B957&amp;"#"&amp;Z$6,INDIRECT(SUBSTITUTE("ИсходныеДанные!$где$2:$где$50000","где",$D$4)),INDIRECT(SUBSTITUTE("ИсходныеДанные!$что$2:$что$50000","что",$F$4)),"",0,1)</f>
        <v/>
      </c>
      <c r="AA957" s="78" t="str" cm="1">
        <f t="array" ref="AA957">_xlfn.XLOOKUP($B957&amp;"#"&amp;Z$6,INDIRECT(SUBSTITUTE("ИсходныеДанные!$где$2:$где$50000","где",$D$4)),INDIRECT(SUBSTITUTE("ИсходныеДанные!$что$2:$что$50000","что",$G$4)),"",0,1)</f>
        <v/>
      </c>
      <c r="AB957" s="3"/>
    </row>
    <row r="958" spans="1:28" x14ac:dyDescent="0.25">
      <c r="A958" s="6" t="str">
        <f t="shared" si="10"/>
        <v>delete</v>
      </c>
      <c r="B958" s="9" cm="1">
        <f t="array" ref="B958">INDIRECT("УникальныеСписки!E"&amp;ROW()-$E$4)</f>
        <v>0</v>
      </c>
      <c r="C958" s="15" t="str">
        <f t="array" ref="C958">_xlfn.XLOOKUP($B958,INDIRECT(SUBSTITUTE("ИсходныеДанные!$где$2:$где$50000","где",$B$4)),INDIRECT(SUBSTITUTE("ИсходныеДанные!$что$2:$что$50000","что",C$4)),"",0,1)</f>
        <v/>
      </c>
      <c r="D958" s="20" t="str" cm="1">
        <f t="array" ref="D958">_xlfn.XLOOKUP($B958&amp;"#"&amp;D$6,INDIRECT(SUBSTITUTE("ИсходныеДанные!$где$2:$где$50000","где",$D$4)),INDIRECT(SUBSTITUTE("ИсходныеДанные!$что$2:$что$50000","что",$F$4)),"",0,1)</f>
        <v/>
      </c>
      <c r="E958" s="78" t="str" cm="1">
        <f t="array" ref="E958">_xlfn.XLOOKUP($B958&amp;"#"&amp;D$6,INDIRECT(SUBSTITUTE("ИсходныеДанные!$где$2:$где$50000","где",$D$4)),INDIRECT(SUBSTITUTE("ИсходныеДанные!$что$2:$что$50000","что",$G$4)),"",0,1)</f>
        <v/>
      </c>
      <c r="F958" s="20" t="str" cm="1">
        <f t="array" ref="F958">_xlfn.XLOOKUP($B958&amp;"#"&amp;F$6,INDIRECT(SUBSTITUTE("ИсходныеДанные!$где$2:$где$50000","где",$D$4)),INDIRECT(SUBSTITUTE("ИсходныеДанные!$что$2:$что$50000","что",$F$4)),"",0,1)</f>
        <v/>
      </c>
      <c r="G958" s="78" t="str" cm="1">
        <f t="array" ref="G958">_xlfn.XLOOKUP($B958&amp;"#"&amp;F$6,INDIRECT(SUBSTITUTE("ИсходныеДанные!$где$2:$где$50000","где",$D$4)),INDIRECT(SUBSTITUTE("ИсходныеДанные!$что$2:$что$50000","что",$G$4)),"",0,1)</f>
        <v/>
      </c>
      <c r="H958" s="20" t="str" cm="1">
        <f t="array" ref="H958">_xlfn.XLOOKUP($B958&amp;"#"&amp;H$6,INDIRECT(SUBSTITUTE("ИсходныеДанные!$где$2:$где$50000","где",$D$4)),INDIRECT(SUBSTITUTE("ИсходныеДанные!$что$2:$что$50000","что",$F$4)),"",0,1)</f>
        <v/>
      </c>
      <c r="I958" s="78" t="str" cm="1">
        <f t="array" ref="I958">_xlfn.XLOOKUP($B958&amp;"#"&amp;H$6,INDIRECT(SUBSTITUTE("ИсходныеДанные!$где$2:$где$50000","где",$D$4)),INDIRECT(SUBSTITUTE("ИсходныеДанные!$что$2:$что$50000","что",$G$4)),"",0,1)</f>
        <v/>
      </c>
      <c r="J958" s="20" t="str" cm="1">
        <f t="array" ref="J958">_xlfn.XLOOKUP($B958&amp;"#"&amp;J$6,INDIRECT(SUBSTITUTE("ИсходныеДанные!$где$2:$где$50000","где",$D$4)),INDIRECT(SUBSTITUTE("ИсходныеДанные!$что$2:$что$50000","что",$F$4)),"",0,1)</f>
        <v/>
      </c>
      <c r="K958" s="78" t="str" cm="1">
        <f t="array" ref="K958">_xlfn.XLOOKUP($B958&amp;"#"&amp;J$6,INDIRECT(SUBSTITUTE("ИсходныеДанные!$где$2:$где$50000","где",$D$4)),INDIRECT(SUBSTITUTE("ИсходныеДанные!$что$2:$что$50000","что",$G$4)),"",0,1)</f>
        <v/>
      </c>
      <c r="L958" s="20" t="str" cm="1">
        <f t="array" ref="L958">_xlfn.XLOOKUP($B958&amp;"#"&amp;L$6,INDIRECT(SUBSTITUTE("ИсходныеДанные!$где$2:$где$50000","где",$D$4)),INDIRECT(SUBSTITUTE("ИсходныеДанные!$что$2:$что$50000","что",$F$4)),"",0,1)</f>
        <v/>
      </c>
      <c r="M958" s="78" t="str" cm="1">
        <f t="array" ref="M958">_xlfn.XLOOKUP($B958&amp;"#"&amp;L$6,INDIRECT(SUBSTITUTE("ИсходныеДанные!$где$2:$где$50000","где",$D$4)),INDIRECT(SUBSTITUTE("ИсходныеДанные!$что$2:$что$50000","что",$G$4)),"",0,1)</f>
        <v/>
      </c>
      <c r="N958" s="20" t="str" cm="1">
        <f t="array" ref="N958">_xlfn.XLOOKUP($B958&amp;"#"&amp;N$6,INDIRECT(SUBSTITUTE("ИсходныеДанные!$где$2:$где$50000","где",$D$4)),INDIRECT(SUBSTITUTE("ИсходныеДанные!$что$2:$что$50000","что",$F$4)),"",0,1)</f>
        <v/>
      </c>
      <c r="O958" s="78" t="str" cm="1">
        <f t="array" ref="O958">_xlfn.XLOOKUP($B958&amp;"#"&amp;N$6,INDIRECT(SUBSTITUTE("ИсходныеДанные!$где$2:$где$50000","где",$D$4)),INDIRECT(SUBSTITUTE("ИсходныеДанные!$что$2:$что$50000","что",$G$4)),"",0,1)</f>
        <v/>
      </c>
      <c r="P958" s="20" t="str" cm="1">
        <f t="array" ref="P958">_xlfn.XLOOKUP($B958&amp;"#"&amp;P$6,INDIRECT(SUBSTITUTE("ИсходныеДанные!$где$2:$где$50000","где",$D$4)),INDIRECT(SUBSTITUTE("ИсходныеДанные!$что$2:$что$50000","что",$F$4)),"",0,1)</f>
        <v/>
      </c>
      <c r="Q958" s="78" t="str" cm="1">
        <f t="array" ref="Q958">_xlfn.XLOOKUP($B958&amp;"#"&amp;P$6,INDIRECT(SUBSTITUTE("ИсходныеДанные!$где$2:$где$50000","где",$D$4)),INDIRECT(SUBSTITUTE("ИсходныеДанные!$что$2:$что$50000","что",$G$4)),"",0,1)</f>
        <v/>
      </c>
      <c r="R958" s="20" t="str" cm="1">
        <f t="array" ref="R958">_xlfn.XLOOKUP($B958&amp;"#"&amp;R$6,INDIRECT(SUBSTITUTE("ИсходныеДанные!$где$2:$где$50000","где",$D$4)),INDIRECT(SUBSTITUTE("ИсходныеДанные!$что$2:$что$50000","что",$F$4)),"",0,1)</f>
        <v/>
      </c>
      <c r="S958" s="78" t="str" cm="1">
        <f t="array" ref="S958">_xlfn.XLOOKUP($B958&amp;"#"&amp;R$6,INDIRECT(SUBSTITUTE("ИсходныеДанные!$где$2:$где$50000","где",$D$4)),INDIRECT(SUBSTITUTE("ИсходныеДанные!$что$2:$что$50000","что",$G$4)),"",0,1)</f>
        <v/>
      </c>
      <c r="T958" s="20" t="str" cm="1">
        <f t="array" ref="T958">_xlfn.XLOOKUP($B958&amp;"#"&amp;T$6,INDIRECT(SUBSTITUTE("ИсходныеДанные!$где$2:$где$50000","где",$D$4)),INDIRECT(SUBSTITUTE("ИсходныеДанные!$что$2:$что$50000","что",$F$4)),"",0,1)</f>
        <v/>
      </c>
      <c r="U958" s="78" t="str" cm="1">
        <f t="array" ref="U958">_xlfn.XLOOKUP($B958&amp;"#"&amp;T$6,INDIRECT(SUBSTITUTE("ИсходныеДанные!$где$2:$где$50000","где",$D$4)),INDIRECT(SUBSTITUTE("ИсходныеДанные!$что$2:$что$50000","что",$G$4)),"",0,1)</f>
        <v/>
      </c>
      <c r="V958" s="20" t="str" cm="1">
        <f t="array" ref="V958">_xlfn.XLOOKUP($B958&amp;"#"&amp;V$6,INDIRECT(SUBSTITUTE("ИсходныеДанные!$где$2:$где$50000","где",$D$4)),INDIRECT(SUBSTITUTE("ИсходныеДанные!$что$2:$что$50000","что",$F$4)),"",0,1)</f>
        <v/>
      </c>
      <c r="W958" s="78" t="str" cm="1">
        <f t="array" ref="W958">_xlfn.XLOOKUP($B958&amp;"#"&amp;V$6,INDIRECT(SUBSTITUTE("ИсходныеДанные!$где$2:$где$50000","где",$D$4)),INDIRECT(SUBSTITUTE("ИсходныеДанные!$что$2:$что$50000","что",$G$4)),"",0,1)</f>
        <v/>
      </c>
      <c r="X958" s="20" t="str" cm="1">
        <f t="array" ref="X958">_xlfn.XLOOKUP($B958&amp;"#"&amp;X$6,INDIRECT(SUBSTITUTE("ИсходныеДанные!$где$2:$где$50000","где",$D$4)),INDIRECT(SUBSTITUTE("ИсходныеДанные!$что$2:$что$50000","что",$F$4)),"",0,1)</f>
        <v/>
      </c>
      <c r="Y958" s="78" t="str" cm="1">
        <f t="array" ref="Y958">_xlfn.XLOOKUP($B958&amp;"#"&amp;X$6,INDIRECT(SUBSTITUTE("ИсходныеДанные!$где$2:$где$50000","где",$D$4)),INDIRECT(SUBSTITUTE("ИсходныеДанные!$что$2:$что$50000","что",$G$4)),"",0,1)</f>
        <v/>
      </c>
      <c r="Z958" s="20" t="str" cm="1">
        <f t="array" ref="Z958">_xlfn.XLOOKUP($B958&amp;"#"&amp;Z$6,INDIRECT(SUBSTITUTE("ИсходныеДанные!$где$2:$где$50000","где",$D$4)),INDIRECT(SUBSTITUTE("ИсходныеДанные!$что$2:$что$50000","что",$F$4)),"",0,1)</f>
        <v/>
      </c>
      <c r="AA958" s="78" t="str" cm="1">
        <f t="array" ref="AA958">_xlfn.XLOOKUP($B958&amp;"#"&amp;Z$6,INDIRECT(SUBSTITUTE("ИсходныеДанные!$где$2:$где$50000","где",$D$4)),INDIRECT(SUBSTITUTE("ИсходныеДанные!$что$2:$что$50000","что",$G$4)),"",0,1)</f>
        <v/>
      </c>
      <c r="AB958" s="3"/>
    </row>
    <row r="959" spans="1:28" x14ac:dyDescent="0.25">
      <c r="A959" s="6" t="str">
        <f t="shared" si="10"/>
        <v>delete</v>
      </c>
      <c r="B959" s="9" cm="1">
        <f t="array" ref="B959">INDIRECT("УникальныеСписки!E"&amp;ROW()-$E$4)</f>
        <v>0</v>
      </c>
      <c r="C959" s="15" t="str">
        <f t="array" ref="C959">_xlfn.XLOOKUP($B959,INDIRECT(SUBSTITUTE("ИсходныеДанные!$где$2:$где$50000","где",$B$4)),INDIRECT(SUBSTITUTE("ИсходныеДанные!$что$2:$что$50000","что",C$4)),"",0,1)</f>
        <v/>
      </c>
      <c r="D959" s="20" t="str" cm="1">
        <f t="array" ref="D959">_xlfn.XLOOKUP($B959&amp;"#"&amp;D$6,INDIRECT(SUBSTITUTE("ИсходныеДанные!$где$2:$где$50000","где",$D$4)),INDIRECT(SUBSTITUTE("ИсходныеДанные!$что$2:$что$50000","что",$F$4)),"",0,1)</f>
        <v/>
      </c>
      <c r="E959" s="78" t="str" cm="1">
        <f t="array" ref="E959">_xlfn.XLOOKUP($B959&amp;"#"&amp;D$6,INDIRECT(SUBSTITUTE("ИсходныеДанные!$где$2:$где$50000","где",$D$4)),INDIRECT(SUBSTITUTE("ИсходныеДанные!$что$2:$что$50000","что",$G$4)),"",0,1)</f>
        <v/>
      </c>
      <c r="F959" s="20" t="str" cm="1">
        <f t="array" ref="F959">_xlfn.XLOOKUP($B959&amp;"#"&amp;F$6,INDIRECT(SUBSTITUTE("ИсходныеДанные!$где$2:$где$50000","где",$D$4)),INDIRECT(SUBSTITUTE("ИсходныеДанные!$что$2:$что$50000","что",$F$4)),"",0,1)</f>
        <v/>
      </c>
      <c r="G959" s="78" t="str" cm="1">
        <f t="array" ref="G959">_xlfn.XLOOKUP($B959&amp;"#"&amp;F$6,INDIRECT(SUBSTITUTE("ИсходныеДанные!$где$2:$где$50000","где",$D$4)),INDIRECT(SUBSTITUTE("ИсходныеДанные!$что$2:$что$50000","что",$G$4)),"",0,1)</f>
        <v/>
      </c>
      <c r="H959" s="20" t="str" cm="1">
        <f t="array" ref="H959">_xlfn.XLOOKUP($B959&amp;"#"&amp;H$6,INDIRECT(SUBSTITUTE("ИсходныеДанные!$где$2:$где$50000","где",$D$4)),INDIRECT(SUBSTITUTE("ИсходныеДанные!$что$2:$что$50000","что",$F$4)),"",0,1)</f>
        <v/>
      </c>
      <c r="I959" s="78" t="str" cm="1">
        <f t="array" ref="I959">_xlfn.XLOOKUP($B959&amp;"#"&amp;H$6,INDIRECT(SUBSTITUTE("ИсходныеДанные!$где$2:$где$50000","где",$D$4)),INDIRECT(SUBSTITUTE("ИсходныеДанные!$что$2:$что$50000","что",$G$4)),"",0,1)</f>
        <v/>
      </c>
      <c r="J959" s="20" t="str" cm="1">
        <f t="array" ref="J959">_xlfn.XLOOKUP($B959&amp;"#"&amp;J$6,INDIRECT(SUBSTITUTE("ИсходныеДанные!$где$2:$где$50000","где",$D$4)),INDIRECT(SUBSTITUTE("ИсходныеДанные!$что$2:$что$50000","что",$F$4)),"",0,1)</f>
        <v/>
      </c>
      <c r="K959" s="78" t="str" cm="1">
        <f t="array" ref="K959">_xlfn.XLOOKUP($B959&amp;"#"&amp;J$6,INDIRECT(SUBSTITUTE("ИсходныеДанные!$где$2:$где$50000","где",$D$4)),INDIRECT(SUBSTITUTE("ИсходныеДанные!$что$2:$что$50000","что",$G$4)),"",0,1)</f>
        <v/>
      </c>
      <c r="L959" s="20" t="str" cm="1">
        <f t="array" ref="L959">_xlfn.XLOOKUP($B959&amp;"#"&amp;L$6,INDIRECT(SUBSTITUTE("ИсходныеДанные!$где$2:$где$50000","где",$D$4)),INDIRECT(SUBSTITUTE("ИсходныеДанные!$что$2:$что$50000","что",$F$4)),"",0,1)</f>
        <v/>
      </c>
      <c r="M959" s="78" t="str" cm="1">
        <f t="array" ref="M959">_xlfn.XLOOKUP($B959&amp;"#"&amp;L$6,INDIRECT(SUBSTITUTE("ИсходныеДанные!$где$2:$где$50000","где",$D$4)),INDIRECT(SUBSTITUTE("ИсходныеДанные!$что$2:$что$50000","что",$G$4)),"",0,1)</f>
        <v/>
      </c>
      <c r="N959" s="20" t="str" cm="1">
        <f t="array" ref="N959">_xlfn.XLOOKUP($B959&amp;"#"&amp;N$6,INDIRECT(SUBSTITUTE("ИсходныеДанные!$где$2:$где$50000","где",$D$4)),INDIRECT(SUBSTITUTE("ИсходныеДанные!$что$2:$что$50000","что",$F$4)),"",0,1)</f>
        <v/>
      </c>
      <c r="O959" s="78" t="str" cm="1">
        <f t="array" ref="O959">_xlfn.XLOOKUP($B959&amp;"#"&amp;N$6,INDIRECT(SUBSTITUTE("ИсходныеДанные!$где$2:$где$50000","где",$D$4)),INDIRECT(SUBSTITUTE("ИсходныеДанные!$что$2:$что$50000","что",$G$4)),"",0,1)</f>
        <v/>
      </c>
      <c r="P959" s="20" t="str" cm="1">
        <f t="array" ref="P959">_xlfn.XLOOKUP($B959&amp;"#"&amp;P$6,INDIRECT(SUBSTITUTE("ИсходныеДанные!$где$2:$где$50000","где",$D$4)),INDIRECT(SUBSTITUTE("ИсходныеДанные!$что$2:$что$50000","что",$F$4)),"",0,1)</f>
        <v/>
      </c>
      <c r="Q959" s="78" t="str" cm="1">
        <f t="array" ref="Q959">_xlfn.XLOOKUP($B959&amp;"#"&amp;P$6,INDIRECT(SUBSTITUTE("ИсходныеДанные!$где$2:$где$50000","где",$D$4)),INDIRECT(SUBSTITUTE("ИсходныеДанные!$что$2:$что$50000","что",$G$4)),"",0,1)</f>
        <v/>
      </c>
      <c r="R959" s="20" t="str" cm="1">
        <f t="array" ref="R959">_xlfn.XLOOKUP($B959&amp;"#"&amp;R$6,INDIRECT(SUBSTITUTE("ИсходныеДанные!$где$2:$где$50000","где",$D$4)),INDIRECT(SUBSTITUTE("ИсходныеДанные!$что$2:$что$50000","что",$F$4)),"",0,1)</f>
        <v/>
      </c>
      <c r="S959" s="78" t="str" cm="1">
        <f t="array" ref="S959">_xlfn.XLOOKUP($B959&amp;"#"&amp;R$6,INDIRECT(SUBSTITUTE("ИсходныеДанные!$где$2:$где$50000","где",$D$4)),INDIRECT(SUBSTITUTE("ИсходныеДанные!$что$2:$что$50000","что",$G$4)),"",0,1)</f>
        <v/>
      </c>
      <c r="T959" s="20" t="str" cm="1">
        <f t="array" ref="T959">_xlfn.XLOOKUP($B959&amp;"#"&amp;T$6,INDIRECT(SUBSTITUTE("ИсходныеДанные!$где$2:$где$50000","где",$D$4)),INDIRECT(SUBSTITUTE("ИсходныеДанные!$что$2:$что$50000","что",$F$4)),"",0,1)</f>
        <v/>
      </c>
      <c r="U959" s="78" t="str" cm="1">
        <f t="array" ref="U959">_xlfn.XLOOKUP($B959&amp;"#"&amp;T$6,INDIRECT(SUBSTITUTE("ИсходныеДанные!$где$2:$где$50000","где",$D$4)),INDIRECT(SUBSTITUTE("ИсходныеДанные!$что$2:$что$50000","что",$G$4)),"",0,1)</f>
        <v/>
      </c>
      <c r="V959" s="20" t="str" cm="1">
        <f t="array" ref="V959">_xlfn.XLOOKUP($B959&amp;"#"&amp;V$6,INDIRECT(SUBSTITUTE("ИсходныеДанные!$где$2:$где$50000","где",$D$4)),INDIRECT(SUBSTITUTE("ИсходныеДанные!$что$2:$что$50000","что",$F$4)),"",0,1)</f>
        <v/>
      </c>
      <c r="W959" s="78" t="str" cm="1">
        <f t="array" ref="W959">_xlfn.XLOOKUP($B959&amp;"#"&amp;V$6,INDIRECT(SUBSTITUTE("ИсходныеДанные!$где$2:$где$50000","где",$D$4)),INDIRECT(SUBSTITUTE("ИсходныеДанные!$что$2:$что$50000","что",$G$4)),"",0,1)</f>
        <v/>
      </c>
      <c r="X959" s="20" t="str" cm="1">
        <f t="array" ref="X959">_xlfn.XLOOKUP($B959&amp;"#"&amp;X$6,INDIRECT(SUBSTITUTE("ИсходныеДанные!$где$2:$где$50000","где",$D$4)),INDIRECT(SUBSTITUTE("ИсходныеДанные!$что$2:$что$50000","что",$F$4)),"",0,1)</f>
        <v/>
      </c>
      <c r="Y959" s="78" t="str" cm="1">
        <f t="array" ref="Y959">_xlfn.XLOOKUP($B959&amp;"#"&amp;X$6,INDIRECT(SUBSTITUTE("ИсходныеДанные!$где$2:$где$50000","где",$D$4)),INDIRECT(SUBSTITUTE("ИсходныеДанные!$что$2:$что$50000","что",$G$4)),"",0,1)</f>
        <v/>
      </c>
      <c r="Z959" s="20" t="str" cm="1">
        <f t="array" ref="Z959">_xlfn.XLOOKUP($B959&amp;"#"&amp;Z$6,INDIRECT(SUBSTITUTE("ИсходныеДанные!$где$2:$где$50000","где",$D$4)),INDIRECT(SUBSTITUTE("ИсходныеДанные!$что$2:$что$50000","что",$F$4)),"",0,1)</f>
        <v/>
      </c>
      <c r="AA959" s="78" t="str" cm="1">
        <f t="array" ref="AA959">_xlfn.XLOOKUP($B959&amp;"#"&amp;Z$6,INDIRECT(SUBSTITUTE("ИсходныеДанные!$где$2:$где$50000","где",$D$4)),INDIRECT(SUBSTITUTE("ИсходныеДанные!$что$2:$что$50000","что",$G$4)),"",0,1)</f>
        <v/>
      </c>
      <c r="AB959" s="3"/>
    </row>
    <row r="960" spans="1:28" x14ac:dyDescent="0.25">
      <c r="A960" s="6" t="str">
        <f t="shared" si="10"/>
        <v>delete</v>
      </c>
      <c r="B960" s="9" cm="1">
        <f t="array" ref="B960">INDIRECT("УникальныеСписки!E"&amp;ROW()-$E$4)</f>
        <v>0</v>
      </c>
      <c r="C960" s="15" t="str">
        <f t="array" ref="C960">_xlfn.XLOOKUP($B960,INDIRECT(SUBSTITUTE("ИсходныеДанные!$где$2:$где$50000","где",$B$4)),INDIRECT(SUBSTITUTE("ИсходныеДанные!$что$2:$что$50000","что",C$4)),"",0,1)</f>
        <v/>
      </c>
      <c r="D960" s="20" t="str" cm="1">
        <f t="array" ref="D960">_xlfn.XLOOKUP($B960&amp;"#"&amp;D$6,INDIRECT(SUBSTITUTE("ИсходныеДанные!$где$2:$где$50000","где",$D$4)),INDIRECT(SUBSTITUTE("ИсходныеДанные!$что$2:$что$50000","что",$F$4)),"",0,1)</f>
        <v/>
      </c>
      <c r="E960" s="78" t="str" cm="1">
        <f t="array" ref="E960">_xlfn.XLOOKUP($B960&amp;"#"&amp;D$6,INDIRECT(SUBSTITUTE("ИсходныеДанные!$где$2:$где$50000","где",$D$4)),INDIRECT(SUBSTITUTE("ИсходныеДанные!$что$2:$что$50000","что",$G$4)),"",0,1)</f>
        <v/>
      </c>
      <c r="F960" s="20" t="str" cm="1">
        <f t="array" ref="F960">_xlfn.XLOOKUP($B960&amp;"#"&amp;F$6,INDIRECT(SUBSTITUTE("ИсходныеДанные!$где$2:$где$50000","где",$D$4)),INDIRECT(SUBSTITUTE("ИсходныеДанные!$что$2:$что$50000","что",$F$4)),"",0,1)</f>
        <v/>
      </c>
      <c r="G960" s="78" t="str" cm="1">
        <f t="array" ref="G960">_xlfn.XLOOKUP($B960&amp;"#"&amp;F$6,INDIRECT(SUBSTITUTE("ИсходныеДанные!$где$2:$где$50000","где",$D$4)),INDIRECT(SUBSTITUTE("ИсходныеДанные!$что$2:$что$50000","что",$G$4)),"",0,1)</f>
        <v/>
      </c>
      <c r="H960" s="20" t="str" cm="1">
        <f t="array" ref="H960">_xlfn.XLOOKUP($B960&amp;"#"&amp;H$6,INDIRECT(SUBSTITUTE("ИсходныеДанные!$где$2:$где$50000","где",$D$4)),INDIRECT(SUBSTITUTE("ИсходныеДанные!$что$2:$что$50000","что",$F$4)),"",0,1)</f>
        <v/>
      </c>
      <c r="I960" s="78" t="str" cm="1">
        <f t="array" ref="I960">_xlfn.XLOOKUP($B960&amp;"#"&amp;H$6,INDIRECT(SUBSTITUTE("ИсходныеДанные!$где$2:$где$50000","где",$D$4)),INDIRECT(SUBSTITUTE("ИсходныеДанные!$что$2:$что$50000","что",$G$4)),"",0,1)</f>
        <v/>
      </c>
      <c r="J960" s="20" t="str" cm="1">
        <f t="array" ref="J960">_xlfn.XLOOKUP($B960&amp;"#"&amp;J$6,INDIRECT(SUBSTITUTE("ИсходныеДанные!$где$2:$где$50000","где",$D$4)),INDIRECT(SUBSTITUTE("ИсходныеДанные!$что$2:$что$50000","что",$F$4)),"",0,1)</f>
        <v/>
      </c>
      <c r="K960" s="78" t="str" cm="1">
        <f t="array" ref="K960">_xlfn.XLOOKUP($B960&amp;"#"&amp;J$6,INDIRECT(SUBSTITUTE("ИсходныеДанные!$где$2:$где$50000","где",$D$4)),INDIRECT(SUBSTITUTE("ИсходныеДанные!$что$2:$что$50000","что",$G$4)),"",0,1)</f>
        <v/>
      </c>
      <c r="L960" s="20" t="str" cm="1">
        <f t="array" ref="L960">_xlfn.XLOOKUP($B960&amp;"#"&amp;L$6,INDIRECT(SUBSTITUTE("ИсходныеДанные!$где$2:$где$50000","где",$D$4)),INDIRECT(SUBSTITUTE("ИсходныеДанные!$что$2:$что$50000","что",$F$4)),"",0,1)</f>
        <v/>
      </c>
      <c r="M960" s="78" t="str" cm="1">
        <f t="array" ref="M960">_xlfn.XLOOKUP($B960&amp;"#"&amp;L$6,INDIRECT(SUBSTITUTE("ИсходныеДанные!$где$2:$где$50000","где",$D$4)),INDIRECT(SUBSTITUTE("ИсходныеДанные!$что$2:$что$50000","что",$G$4)),"",0,1)</f>
        <v/>
      </c>
      <c r="N960" s="20" t="str" cm="1">
        <f t="array" ref="N960">_xlfn.XLOOKUP($B960&amp;"#"&amp;N$6,INDIRECT(SUBSTITUTE("ИсходныеДанные!$где$2:$где$50000","где",$D$4)),INDIRECT(SUBSTITUTE("ИсходныеДанные!$что$2:$что$50000","что",$F$4)),"",0,1)</f>
        <v/>
      </c>
      <c r="O960" s="78" t="str" cm="1">
        <f t="array" ref="O960">_xlfn.XLOOKUP($B960&amp;"#"&amp;N$6,INDIRECT(SUBSTITUTE("ИсходныеДанные!$где$2:$где$50000","где",$D$4)),INDIRECT(SUBSTITUTE("ИсходныеДанные!$что$2:$что$50000","что",$G$4)),"",0,1)</f>
        <v/>
      </c>
      <c r="P960" s="20" t="str" cm="1">
        <f t="array" ref="P960">_xlfn.XLOOKUP($B960&amp;"#"&amp;P$6,INDIRECT(SUBSTITUTE("ИсходныеДанные!$где$2:$где$50000","где",$D$4)),INDIRECT(SUBSTITUTE("ИсходныеДанные!$что$2:$что$50000","что",$F$4)),"",0,1)</f>
        <v/>
      </c>
      <c r="Q960" s="78" t="str" cm="1">
        <f t="array" ref="Q960">_xlfn.XLOOKUP($B960&amp;"#"&amp;P$6,INDIRECT(SUBSTITUTE("ИсходныеДанные!$где$2:$где$50000","где",$D$4)),INDIRECT(SUBSTITUTE("ИсходныеДанные!$что$2:$что$50000","что",$G$4)),"",0,1)</f>
        <v/>
      </c>
      <c r="R960" s="20" t="str" cm="1">
        <f t="array" ref="R960">_xlfn.XLOOKUP($B960&amp;"#"&amp;R$6,INDIRECT(SUBSTITUTE("ИсходныеДанные!$где$2:$где$50000","где",$D$4)),INDIRECT(SUBSTITUTE("ИсходныеДанные!$что$2:$что$50000","что",$F$4)),"",0,1)</f>
        <v/>
      </c>
      <c r="S960" s="78" t="str" cm="1">
        <f t="array" ref="S960">_xlfn.XLOOKUP($B960&amp;"#"&amp;R$6,INDIRECT(SUBSTITUTE("ИсходныеДанные!$где$2:$где$50000","где",$D$4)),INDIRECT(SUBSTITUTE("ИсходныеДанные!$что$2:$что$50000","что",$G$4)),"",0,1)</f>
        <v/>
      </c>
      <c r="T960" s="20" t="str" cm="1">
        <f t="array" ref="T960">_xlfn.XLOOKUP($B960&amp;"#"&amp;T$6,INDIRECT(SUBSTITUTE("ИсходныеДанные!$где$2:$где$50000","где",$D$4)),INDIRECT(SUBSTITUTE("ИсходныеДанные!$что$2:$что$50000","что",$F$4)),"",0,1)</f>
        <v/>
      </c>
      <c r="U960" s="78" t="str" cm="1">
        <f t="array" ref="U960">_xlfn.XLOOKUP($B960&amp;"#"&amp;T$6,INDIRECT(SUBSTITUTE("ИсходныеДанные!$где$2:$где$50000","где",$D$4)),INDIRECT(SUBSTITUTE("ИсходныеДанные!$что$2:$что$50000","что",$G$4)),"",0,1)</f>
        <v/>
      </c>
      <c r="V960" s="20" t="str" cm="1">
        <f t="array" ref="V960">_xlfn.XLOOKUP($B960&amp;"#"&amp;V$6,INDIRECT(SUBSTITUTE("ИсходныеДанные!$где$2:$где$50000","где",$D$4)),INDIRECT(SUBSTITUTE("ИсходныеДанные!$что$2:$что$50000","что",$F$4)),"",0,1)</f>
        <v/>
      </c>
      <c r="W960" s="78" t="str" cm="1">
        <f t="array" ref="W960">_xlfn.XLOOKUP($B960&amp;"#"&amp;V$6,INDIRECT(SUBSTITUTE("ИсходныеДанные!$где$2:$где$50000","где",$D$4)),INDIRECT(SUBSTITUTE("ИсходныеДанные!$что$2:$что$50000","что",$G$4)),"",0,1)</f>
        <v/>
      </c>
      <c r="X960" s="20" t="str" cm="1">
        <f t="array" ref="X960">_xlfn.XLOOKUP($B960&amp;"#"&amp;X$6,INDIRECT(SUBSTITUTE("ИсходныеДанные!$где$2:$где$50000","где",$D$4)),INDIRECT(SUBSTITUTE("ИсходныеДанные!$что$2:$что$50000","что",$F$4)),"",0,1)</f>
        <v/>
      </c>
      <c r="Y960" s="78" t="str" cm="1">
        <f t="array" ref="Y960">_xlfn.XLOOKUP($B960&amp;"#"&amp;X$6,INDIRECT(SUBSTITUTE("ИсходныеДанные!$где$2:$где$50000","где",$D$4)),INDIRECT(SUBSTITUTE("ИсходныеДанные!$что$2:$что$50000","что",$G$4)),"",0,1)</f>
        <v/>
      </c>
      <c r="Z960" s="20" t="str" cm="1">
        <f t="array" ref="Z960">_xlfn.XLOOKUP($B960&amp;"#"&amp;Z$6,INDIRECT(SUBSTITUTE("ИсходныеДанные!$где$2:$где$50000","где",$D$4)),INDIRECT(SUBSTITUTE("ИсходныеДанные!$что$2:$что$50000","что",$F$4)),"",0,1)</f>
        <v/>
      </c>
      <c r="AA960" s="78" t="str" cm="1">
        <f t="array" ref="AA960">_xlfn.XLOOKUP($B960&amp;"#"&amp;Z$6,INDIRECT(SUBSTITUTE("ИсходныеДанные!$где$2:$где$50000","где",$D$4)),INDIRECT(SUBSTITUTE("ИсходныеДанные!$что$2:$что$50000","что",$G$4)),"",0,1)</f>
        <v/>
      </c>
      <c r="AB960" s="3"/>
    </row>
    <row r="961" spans="1:28" x14ac:dyDescent="0.25">
      <c r="A961" s="6" t="str">
        <f t="shared" si="10"/>
        <v>delete</v>
      </c>
      <c r="B961" s="9" cm="1">
        <f t="array" ref="B961">INDIRECT("УникальныеСписки!E"&amp;ROW()-$E$4)</f>
        <v>0</v>
      </c>
      <c r="C961" s="15" t="str">
        <f t="array" ref="C961">_xlfn.XLOOKUP($B961,INDIRECT(SUBSTITUTE("ИсходныеДанные!$где$2:$где$50000","где",$B$4)),INDIRECT(SUBSTITUTE("ИсходныеДанные!$что$2:$что$50000","что",C$4)),"",0,1)</f>
        <v/>
      </c>
      <c r="D961" s="20" t="str" cm="1">
        <f t="array" ref="D961">_xlfn.XLOOKUP($B961&amp;"#"&amp;D$6,INDIRECT(SUBSTITUTE("ИсходныеДанные!$где$2:$где$50000","где",$D$4)),INDIRECT(SUBSTITUTE("ИсходныеДанные!$что$2:$что$50000","что",$F$4)),"",0,1)</f>
        <v/>
      </c>
      <c r="E961" s="78" t="str" cm="1">
        <f t="array" ref="E961">_xlfn.XLOOKUP($B961&amp;"#"&amp;D$6,INDIRECT(SUBSTITUTE("ИсходныеДанные!$где$2:$где$50000","где",$D$4)),INDIRECT(SUBSTITUTE("ИсходныеДанные!$что$2:$что$50000","что",$G$4)),"",0,1)</f>
        <v/>
      </c>
      <c r="F961" s="20" t="str" cm="1">
        <f t="array" ref="F961">_xlfn.XLOOKUP($B961&amp;"#"&amp;F$6,INDIRECT(SUBSTITUTE("ИсходныеДанные!$где$2:$где$50000","где",$D$4)),INDIRECT(SUBSTITUTE("ИсходныеДанные!$что$2:$что$50000","что",$F$4)),"",0,1)</f>
        <v/>
      </c>
      <c r="G961" s="78" t="str" cm="1">
        <f t="array" ref="G961">_xlfn.XLOOKUP($B961&amp;"#"&amp;F$6,INDIRECT(SUBSTITUTE("ИсходныеДанные!$где$2:$где$50000","где",$D$4)),INDIRECT(SUBSTITUTE("ИсходныеДанные!$что$2:$что$50000","что",$G$4)),"",0,1)</f>
        <v/>
      </c>
      <c r="H961" s="20" t="str" cm="1">
        <f t="array" ref="H961">_xlfn.XLOOKUP($B961&amp;"#"&amp;H$6,INDIRECT(SUBSTITUTE("ИсходныеДанные!$где$2:$где$50000","где",$D$4)),INDIRECT(SUBSTITUTE("ИсходныеДанные!$что$2:$что$50000","что",$F$4)),"",0,1)</f>
        <v/>
      </c>
      <c r="I961" s="78" t="str" cm="1">
        <f t="array" ref="I961">_xlfn.XLOOKUP($B961&amp;"#"&amp;H$6,INDIRECT(SUBSTITUTE("ИсходныеДанные!$где$2:$где$50000","где",$D$4)),INDIRECT(SUBSTITUTE("ИсходныеДанные!$что$2:$что$50000","что",$G$4)),"",0,1)</f>
        <v/>
      </c>
      <c r="J961" s="20" t="str" cm="1">
        <f t="array" ref="J961">_xlfn.XLOOKUP($B961&amp;"#"&amp;J$6,INDIRECT(SUBSTITUTE("ИсходныеДанные!$где$2:$где$50000","где",$D$4)),INDIRECT(SUBSTITUTE("ИсходныеДанные!$что$2:$что$50000","что",$F$4)),"",0,1)</f>
        <v/>
      </c>
      <c r="K961" s="78" t="str" cm="1">
        <f t="array" ref="K961">_xlfn.XLOOKUP($B961&amp;"#"&amp;J$6,INDIRECT(SUBSTITUTE("ИсходныеДанные!$где$2:$где$50000","где",$D$4)),INDIRECT(SUBSTITUTE("ИсходныеДанные!$что$2:$что$50000","что",$G$4)),"",0,1)</f>
        <v/>
      </c>
      <c r="L961" s="20" t="str" cm="1">
        <f t="array" ref="L961">_xlfn.XLOOKUP($B961&amp;"#"&amp;L$6,INDIRECT(SUBSTITUTE("ИсходныеДанные!$где$2:$где$50000","где",$D$4)),INDIRECT(SUBSTITUTE("ИсходныеДанные!$что$2:$что$50000","что",$F$4)),"",0,1)</f>
        <v/>
      </c>
      <c r="M961" s="78" t="str" cm="1">
        <f t="array" ref="M961">_xlfn.XLOOKUP($B961&amp;"#"&amp;L$6,INDIRECT(SUBSTITUTE("ИсходныеДанные!$где$2:$где$50000","где",$D$4)),INDIRECT(SUBSTITUTE("ИсходныеДанные!$что$2:$что$50000","что",$G$4)),"",0,1)</f>
        <v/>
      </c>
      <c r="N961" s="20" t="str" cm="1">
        <f t="array" ref="N961">_xlfn.XLOOKUP($B961&amp;"#"&amp;N$6,INDIRECT(SUBSTITUTE("ИсходныеДанные!$где$2:$где$50000","где",$D$4)),INDIRECT(SUBSTITUTE("ИсходныеДанные!$что$2:$что$50000","что",$F$4)),"",0,1)</f>
        <v/>
      </c>
      <c r="O961" s="78" t="str" cm="1">
        <f t="array" ref="O961">_xlfn.XLOOKUP($B961&amp;"#"&amp;N$6,INDIRECT(SUBSTITUTE("ИсходныеДанные!$где$2:$где$50000","где",$D$4)),INDIRECT(SUBSTITUTE("ИсходныеДанные!$что$2:$что$50000","что",$G$4)),"",0,1)</f>
        <v/>
      </c>
      <c r="P961" s="20" t="str" cm="1">
        <f t="array" ref="P961">_xlfn.XLOOKUP($B961&amp;"#"&amp;P$6,INDIRECT(SUBSTITUTE("ИсходныеДанные!$где$2:$где$50000","где",$D$4)),INDIRECT(SUBSTITUTE("ИсходныеДанные!$что$2:$что$50000","что",$F$4)),"",0,1)</f>
        <v/>
      </c>
      <c r="Q961" s="78" t="str" cm="1">
        <f t="array" ref="Q961">_xlfn.XLOOKUP($B961&amp;"#"&amp;P$6,INDIRECT(SUBSTITUTE("ИсходныеДанные!$где$2:$где$50000","где",$D$4)),INDIRECT(SUBSTITUTE("ИсходныеДанные!$что$2:$что$50000","что",$G$4)),"",0,1)</f>
        <v/>
      </c>
      <c r="R961" s="20" t="str" cm="1">
        <f t="array" ref="R961">_xlfn.XLOOKUP($B961&amp;"#"&amp;R$6,INDIRECT(SUBSTITUTE("ИсходныеДанные!$где$2:$где$50000","где",$D$4)),INDIRECT(SUBSTITUTE("ИсходныеДанные!$что$2:$что$50000","что",$F$4)),"",0,1)</f>
        <v/>
      </c>
      <c r="S961" s="78" t="str" cm="1">
        <f t="array" ref="S961">_xlfn.XLOOKUP($B961&amp;"#"&amp;R$6,INDIRECT(SUBSTITUTE("ИсходныеДанные!$где$2:$где$50000","где",$D$4)),INDIRECT(SUBSTITUTE("ИсходныеДанные!$что$2:$что$50000","что",$G$4)),"",0,1)</f>
        <v/>
      </c>
      <c r="T961" s="20" t="str" cm="1">
        <f t="array" ref="T961">_xlfn.XLOOKUP($B961&amp;"#"&amp;T$6,INDIRECT(SUBSTITUTE("ИсходныеДанные!$где$2:$где$50000","где",$D$4)),INDIRECT(SUBSTITUTE("ИсходныеДанные!$что$2:$что$50000","что",$F$4)),"",0,1)</f>
        <v/>
      </c>
      <c r="U961" s="78" t="str" cm="1">
        <f t="array" ref="U961">_xlfn.XLOOKUP($B961&amp;"#"&amp;T$6,INDIRECT(SUBSTITUTE("ИсходныеДанные!$где$2:$где$50000","где",$D$4)),INDIRECT(SUBSTITUTE("ИсходныеДанные!$что$2:$что$50000","что",$G$4)),"",0,1)</f>
        <v/>
      </c>
      <c r="V961" s="20" t="str" cm="1">
        <f t="array" ref="V961">_xlfn.XLOOKUP($B961&amp;"#"&amp;V$6,INDIRECT(SUBSTITUTE("ИсходныеДанные!$где$2:$где$50000","где",$D$4)),INDIRECT(SUBSTITUTE("ИсходныеДанные!$что$2:$что$50000","что",$F$4)),"",0,1)</f>
        <v/>
      </c>
      <c r="W961" s="78" t="str" cm="1">
        <f t="array" ref="W961">_xlfn.XLOOKUP($B961&amp;"#"&amp;V$6,INDIRECT(SUBSTITUTE("ИсходныеДанные!$где$2:$где$50000","где",$D$4)),INDIRECT(SUBSTITUTE("ИсходныеДанные!$что$2:$что$50000","что",$G$4)),"",0,1)</f>
        <v/>
      </c>
      <c r="X961" s="20" t="str" cm="1">
        <f t="array" ref="X961">_xlfn.XLOOKUP($B961&amp;"#"&amp;X$6,INDIRECT(SUBSTITUTE("ИсходныеДанные!$где$2:$где$50000","где",$D$4)),INDIRECT(SUBSTITUTE("ИсходныеДанные!$что$2:$что$50000","что",$F$4)),"",0,1)</f>
        <v/>
      </c>
      <c r="Y961" s="78" t="str" cm="1">
        <f t="array" ref="Y961">_xlfn.XLOOKUP($B961&amp;"#"&amp;X$6,INDIRECT(SUBSTITUTE("ИсходныеДанные!$где$2:$где$50000","где",$D$4)),INDIRECT(SUBSTITUTE("ИсходныеДанные!$что$2:$что$50000","что",$G$4)),"",0,1)</f>
        <v/>
      </c>
      <c r="Z961" s="20" t="str" cm="1">
        <f t="array" ref="Z961">_xlfn.XLOOKUP($B961&amp;"#"&amp;Z$6,INDIRECT(SUBSTITUTE("ИсходныеДанные!$где$2:$где$50000","где",$D$4)),INDIRECT(SUBSTITUTE("ИсходныеДанные!$что$2:$что$50000","что",$F$4)),"",0,1)</f>
        <v/>
      </c>
      <c r="AA961" s="78" t="str" cm="1">
        <f t="array" ref="AA961">_xlfn.XLOOKUP($B961&amp;"#"&amp;Z$6,INDIRECT(SUBSTITUTE("ИсходныеДанные!$где$2:$где$50000","где",$D$4)),INDIRECT(SUBSTITUTE("ИсходныеДанные!$что$2:$что$50000","что",$G$4)),"",0,1)</f>
        <v/>
      </c>
      <c r="AB961" s="3"/>
    </row>
    <row r="962" spans="1:28" x14ac:dyDescent="0.25">
      <c r="A962" s="6" t="str">
        <f t="shared" si="10"/>
        <v>delete</v>
      </c>
      <c r="B962" s="9" cm="1">
        <f t="array" ref="B962">INDIRECT("УникальныеСписки!E"&amp;ROW()-$E$4)</f>
        <v>0</v>
      </c>
      <c r="C962" s="15" t="str">
        <f t="array" ref="C962">_xlfn.XLOOKUP($B962,INDIRECT(SUBSTITUTE("ИсходныеДанные!$где$2:$где$50000","где",$B$4)),INDIRECT(SUBSTITUTE("ИсходныеДанные!$что$2:$что$50000","что",C$4)),"",0,1)</f>
        <v/>
      </c>
      <c r="D962" s="20" t="str" cm="1">
        <f t="array" ref="D962">_xlfn.XLOOKUP($B962&amp;"#"&amp;D$6,INDIRECT(SUBSTITUTE("ИсходныеДанные!$где$2:$где$50000","где",$D$4)),INDIRECT(SUBSTITUTE("ИсходныеДанные!$что$2:$что$50000","что",$F$4)),"",0,1)</f>
        <v/>
      </c>
      <c r="E962" s="78" t="str" cm="1">
        <f t="array" ref="E962">_xlfn.XLOOKUP($B962&amp;"#"&amp;D$6,INDIRECT(SUBSTITUTE("ИсходныеДанные!$где$2:$где$50000","где",$D$4)),INDIRECT(SUBSTITUTE("ИсходныеДанные!$что$2:$что$50000","что",$G$4)),"",0,1)</f>
        <v/>
      </c>
      <c r="F962" s="20" t="str" cm="1">
        <f t="array" ref="F962">_xlfn.XLOOKUP($B962&amp;"#"&amp;F$6,INDIRECT(SUBSTITUTE("ИсходныеДанные!$где$2:$где$50000","где",$D$4)),INDIRECT(SUBSTITUTE("ИсходныеДанные!$что$2:$что$50000","что",$F$4)),"",0,1)</f>
        <v/>
      </c>
      <c r="G962" s="78" t="str" cm="1">
        <f t="array" ref="G962">_xlfn.XLOOKUP($B962&amp;"#"&amp;F$6,INDIRECT(SUBSTITUTE("ИсходныеДанные!$где$2:$где$50000","где",$D$4)),INDIRECT(SUBSTITUTE("ИсходныеДанные!$что$2:$что$50000","что",$G$4)),"",0,1)</f>
        <v/>
      </c>
      <c r="H962" s="20" t="str" cm="1">
        <f t="array" ref="H962">_xlfn.XLOOKUP($B962&amp;"#"&amp;H$6,INDIRECT(SUBSTITUTE("ИсходныеДанные!$где$2:$где$50000","где",$D$4)),INDIRECT(SUBSTITUTE("ИсходныеДанные!$что$2:$что$50000","что",$F$4)),"",0,1)</f>
        <v/>
      </c>
      <c r="I962" s="78" t="str" cm="1">
        <f t="array" ref="I962">_xlfn.XLOOKUP($B962&amp;"#"&amp;H$6,INDIRECT(SUBSTITUTE("ИсходныеДанные!$где$2:$где$50000","где",$D$4)),INDIRECT(SUBSTITUTE("ИсходныеДанные!$что$2:$что$50000","что",$G$4)),"",0,1)</f>
        <v/>
      </c>
      <c r="J962" s="20" t="str" cm="1">
        <f t="array" ref="J962">_xlfn.XLOOKUP($B962&amp;"#"&amp;J$6,INDIRECT(SUBSTITUTE("ИсходныеДанные!$где$2:$где$50000","где",$D$4)),INDIRECT(SUBSTITUTE("ИсходныеДанные!$что$2:$что$50000","что",$F$4)),"",0,1)</f>
        <v/>
      </c>
      <c r="K962" s="78" t="str" cm="1">
        <f t="array" ref="K962">_xlfn.XLOOKUP($B962&amp;"#"&amp;J$6,INDIRECT(SUBSTITUTE("ИсходныеДанные!$где$2:$где$50000","где",$D$4)),INDIRECT(SUBSTITUTE("ИсходныеДанные!$что$2:$что$50000","что",$G$4)),"",0,1)</f>
        <v/>
      </c>
      <c r="L962" s="20" t="str" cm="1">
        <f t="array" ref="L962">_xlfn.XLOOKUP($B962&amp;"#"&amp;L$6,INDIRECT(SUBSTITUTE("ИсходныеДанные!$где$2:$где$50000","где",$D$4)),INDIRECT(SUBSTITUTE("ИсходныеДанные!$что$2:$что$50000","что",$F$4)),"",0,1)</f>
        <v/>
      </c>
      <c r="M962" s="78" t="str" cm="1">
        <f t="array" ref="M962">_xlfn.XLOOKUP($B962&amp;"#"&amp;L$6,INDIRECT(SUBSTITUTE("ИсходныеДанные!$где$2:$где$50000","где",$D$4)),INDIRECT(SUBSTITUTE("ИсходныеДанные!$что$2:$что$50000","что",$G$4)),"",0,1)</f>
        <v/>
      </c>
      <c r="N962" s="20" t="str" cm="1">
        <f t="array" ref="N962">_xlfn.XLOOKUP($B962&amp;"#"&amp;N$6,INDIRECT(SUBSTITUTE("ИсходныеДанные!$где$2:$где$50000","где",$D$4)),INDIRECT(SUBSTITUTE("ИсходныеДанные!$что$2:$что$50000","что",$F$4)),"",0,1)</f>
        <v/>
      </c>
      <c r="O962" s="78" t="str" cm="1">
        <f t="array" ref="O962">_xlfn.XLOOKUP($B962&amp;"#"&amp;N$6,INDIRECT(SUBSTITUTE("ИсходныеДанные!$где$2:$где$50000","где",$D$4)),INDIRECT(SUBSTITUTE("ИсходныеДанные!$что$2:$что$50000","что",$G$4)),"",0,1)</f>
        <v/>
      </c>
      <c r="P962" s="20" t="str" cm="1">
        <f t="array" ref="P962">_xlfn.XLOOKUP($B962&amp;"#"&amp;P$6,INDIRECT(SUBSTITUTE("ИсходныеДанные!$где$2:$где$50000","где",$D$4)),INDIRECT(SUBSTITUTE("ИсходныеДанные!$что$2:$что$50000","что",$F$4)),"",0,1)</f>
        <v/>
      </c>
      <c r="Q962" s="78" t="str" cm="1">
        <f t="array" ref="Q962">_xlfn.XLOOKUP($B962&amp;"#"&amp;P$6,INDIRECT(SUBSTITUTE("ИсходныеДанные!$где$2:$где$50000","где",$D$4)),INDIRECT(SUBSTITUTE("ИсходныеДанные!$что$2:$что$50000","что",$G$4)),"",0,1)</f>
        <v/>
      </c>
      <c r="R962" s="20" t="str" cm="1">
        <f t="array" ref="R962">_xlfn.XLOOKUP($B962&amp;"#"&amp;R$6,INDIRECT(SUBSTITUTE("ИсходныеДанные!$где$2:$где$50000","где",$D$4)),INDIRECT(SUBSTITUTE("ИсходныеДанные!$что$2:$что$50000","что",$F$4)),"",0,1)</f>
        <v/>
      </c>
      <c r="S962" s="78" t="str" cm="1">
        <f t="array" ref="S962">_xlfn.XLOOKUP($B962&amp;"#"&amp;R$6,INDIRECT(SUBSTITUTE("ИсходныеДанные!$где$2:$где$50000","где",$D$4)),INDIRECT(SUBSTITUTE("ИсходныеДанные!$что$2:$что$50000","что",$G$4)),"",0,1)</f>
        <v/>
      </c>
      <c r="T962" s="20" t="str" cm="1">
        <f t="array" ref="T962">_xlfn.XLOOKUP($B962&amp;"#"&amp;T$6,INDIRECT(SUBSTITUTE("ИсходныеДанные!$где$2:$где$50000","где",$D$4)),INDIRECT(SUBSTITUTE("ИсходныеДанные!$что$2:$что$50000","что",$F$4)),"",0,1)</f>
        <v/>
      </c>
      <c r="U962" s="78" t="str" cm="1">
        <f t="array" ref="U962">_xlfn.XLOOKUP($B962&amp;"#"&amp;T$6,INDIRECT(SUBSTITUTE("ИсходныеДанные!$где$2:$где$50000","где",$D$4)),INDIRECT(SUBSTITUTE("ИсходныеДанные!$что$2:$что$50000","что",$G$4)),"",0,1)</f>
        <v/>
      </c>
      <c r="V962" s="20" t="str" cm="1">
        <f t="array" ref="V962">_xlfn.XLOOKUP($B962&amp;"#"&amp;V$6,INDIRECT(SUBSTITUTE("ИсходныеДанные!$где$2:$где$50000","где",$D$4)),INDIRECT(SUBSTITUTE("ИсходныеДанные!$что$2:$что$50000","что",$F$4)),"",0,1)</f>
        <v/>
      </c>
      <c r="W962" s="78" t="str" cm="1">
        <f t="array" ref="W962">_xlfn.XLOOKUP($B962&amp;"#"&amp;V$6,INDIRECT(SUBSTITUTE("ИсходныеДанные!$где$2:$где$50000","где",$D$4)),INDIRECT(SUBSTITUTE("ИсходныеДанные!$что$2:$что$50000","что",$G$4)),"",0,1)</f>
        <v/>
      </c>
      <c r="X962" s="20" t="str" cm="1">
        <f t="array" ref="X962">_xlfn.XLOOKUP($B962&amp;"#"&amp;X$6,INDIRECT(SUBSTITUTE("ИсходныеДанные!$где$2:$где$50000","где",$D$4)),INDIRECT(SUBSTITUTE("ИсходныеДанные!$что$2:$что$50000","что",$F$4)),"",0,1)</f>
        <v/>
      </c>
      <c r="Y962" s="78" t="str" cm="1">
        <f t="array" ref="Y962">_xlfn.XLOOKUP($B962&amp;"#"&amp;X$6,INDIRECT(SUBSTITUTE("ИсходныеДанные!$где$2:$где$50000","где",$D$4)),INDIRECT(SUBSTITUTE("ИсходныеДанные!$что$2:$что$50000","что",$G$4)),"",0,1)</f>
        <v/>
      </c>
      <c r="Z962" s="20" t="str" cm="1">
        <f t="array" ref="Z962">_xlfn.XLOOKUP($B962&amp;"#"&amp;Z$6,INDIRECT(SUBSTITUTE("ИсходныеДанные!$где$2:$где$50000","где",$D$4)),INDIRECT(SUBSTITUTE("ИсходныеДанные!$что$2:$что$50000","что",$F$4)),"",0,1)</f>
        <v/>
      </c>
      <c r="AA962" s="78" t="str" cm="1">
        <f t="array" ref="AA962">_xlfn.XLOOKUP($B962&amp;"#"&amp;Z$6,INDIRECT(SUBSTITUTE("ИсходныеДанные!$где$2:$где$50000","где",$D$4)),INDIRECT(SUBSTITUTE("ИсходныеДанные!$что$2:$что$50000","что",$G$4)),"",0,1)</f>
        <v/>
      </c>
      <c r="AB962" s="3"/>
    </row>
    <row r="963" spans="1:28" x14ac:dyDescent="0.25">
      <c r="A963" s="6" t="str">
        <f t="shared" si="10"/>
        <v>delete</v>
      </c>
      <c r="B963" s="9" cm="1">
        <f t="array" ref="B963">INDIRECT("УникальныеСписки!E"&amp;ROW()-$E$4)</f>
        <v>0</v>
      </c>
      <c r="C963" s="15" t="str">
        <f t="array" ref="C963">_xlfn.XLOOKUP($B963,INDIRECT(SUBSTITUTE("ИсходныеДанные!$где$2:$где$50000","где",$B$4)),INDIRECT(SUBSTITUTE("ИсходныеДанные!$что$2:$что$50000","что",C$4)),"",0,1)</f>
        <v/>
      </c>
      <c r="D963" s="20" t="str" cm="1">
        <f t="array" ref="D963">_xlfn.XLOOKUP($B963&amp;"#"&amp;D$6,INDIRECT(SUBSTITUTE("ИсходныеДанные!$где$2:$где$50000","где",$D$4)),INDIRECT(SUBSTITUTE("ИсходныеДанные!$что$2:$что$50000","что",$F$4)),"",0,1)</f>
        <v/>
      </c>
      <c r="E963" s="78" t="str" cm="1">
        <f t="array" ref="E963">_xlfn.XLOOKUP($B963&amp;"#"&amp;D$6,INDIRECT(SUBSTITUTE("ИсходныеДанные!$где$2:$где$50000","где",$D$4)),INDIRECT(SUBSTITUTE("ИсходныеДанные!$что$2:$что$50000","что",$G$4)),"",0,1)</f>
        <v/>
      </c>
      <c r="F963" s="20" t="str" cm="1">
        <f t="array" ref="F963">_xlfn.XLOOKUP($B963&amp;"#"&amp;F$6,INDIRECT(SUBSTITUTE("ИсходныеДанные!$где$2:$где$50000","где",$D$4)),INDIRECT(SUBSTITUTE("ИсходныеДанные!$что$2:$что$50000","что",$F$4)),"",0,1)</f>
        <v/>
      </c>
      <c r="G963" s="78" t="str" cm="1">
        <f t="array" ref="G963">_xlfn.XLOOKUP($B963&amp;"#"&amp;F$6,INDIRECT(SUBSTITUTE("ИсходныеДанные!$где$2:$где$50000","где",$D$4)),INDIRECT(SUBSTITUTE("ИсходныеДанные!$что$2:$что$50000","что",$G$4)),"",0,1)</f>
        <v/>
      </c>
      <c r="H963" s="20" t="str" cm="1">
        <f t="array" ref="H963">_xlfn.XLOOKUP($B963&amp;"#"&amp;H$6,INDIRECT(SUBSTITUTE("ИсходныеДанные!$где$2:$где$50000","где",$D$4)),INDIRECT(SUBSTITUTE("ИсходныеДанные!$что$2:$что$50000","что",$F$4)),"",0,1)</f>
        <v/>
      </c>
      <c r="I963" s="78" t="str" cm="1">
        <f t="array" ref="I963">_xlfn.XLOOKUP($B963&amp;"#"&amp;H$6,INDIRECT(SUBSTITUTE("ИсходныеДанные!$где$2:$где$50000","где",$D$4)),INDIRECT(SUBSTITUTE("ИсходныеДанные!$что$2:$что$50000","что",$G$4)),"",0,1)</f>
        <v/>
      </c>
      <c r="J963" s="20" t="str" cm="1">
        <f t="array" ref="J963">_xlfn.XLOOKUP($B963&amp;"#"&amp;J$6,INDIRECT(SUBSTITUTE("ИсходныеДанные!$где$2:$где$50000","где",$D$4)),INDIRECT(SUBSTITUTE("ИсходныеДанные!$что$2:$что$50000","что",$F$4)),"",0,1)</f>
        <v/>
      </c>
      <c r="K963" s="78" t="str" cm="1">
        <f t="array" ref="K963">_xlfn.XLOOKUP($B963&amp;"#"&amp;J$6,INDIRECT(SUBSTITUTE("ИсходныеДанные!$где$2:$где$50000","где",$D$4)),INDIRECT(SUBSTITUTE("ИсходныеДанные!$что$2:$что$50000","что",$G$4)),"",0,1)</f>
        <v/>
      </c>
      <c r="L963" s="20" t="str" cm="1">
        <f t="array" ref="L963">_xlfn.XLOOKUP($B963&amp;"#"&amp;L$6,INDIRECT(SUBSTITUTE("ИсходныеДанные!$где$2:$где$50000","где",$D$4)),INDIRECT(SUBSTITUTE("ИсходныеДанные!$что$2:$что$50000","что",$F$4)),"",0,1)</f>
        <v/>
      </c>
      <c r="M963" s="78" t="str" cm="1">
        <f t="array" ref="M963">_xlfn.XLOOKUP($B963&amp;"#"&amp;L$6,INDIRECT(SUBSTITUTE("ИсходныеДанные!$где$2:$где$50000","где",$D$4)),INDIRECT(SUBSTITUTE("ИсходныеДанные!$что$2:$что$50000","что",$G$4)),"",0,1)</f>
        <v/>
      </c>
      <c r="N963" s="20" t="str" cm="1">
        <f t="array" ref="N963">_xlfn.XLOOKUP($B963&amp;"#"&amp;N$6,INDIRECT(SUBSTITUTE("ИсходныеДанные!$где$2:$где$50000","где",$D$4)),INDIRECT(SUBSTITUTE("ИсходныеДанные!$что$2:$что$50000","что",$F$4)),"",0,1)</f>
        <v/>
      </c>
      <c r="O963" s="78" t="str" cm="1">
        <f t="array" ref="O963">_xlfn.XLOOKUP($B963&amp;"#"&amp;N$6,INDIRECT(SUBSTITUTE("ИсходныеДанные!$где$2:$где$50000","где",$D$4)),INDIRECT(SUBSTITUTE("ИсходныеДанные!$что$2:$что$50000","что",$G$4)),"",0,1)</f>
        <v/>
      </c>
      <c r="P963" s="20" t="str" cm="1">
        <f t="array" ref="P963">_xlfn.XLOOKUP($B963&amp;"#"&amp;P$6,INDIRECT(SUBSTITUTE("ИсходныеДанные!$где$2:$где$50000","где",$D$4)),INDIRECT(SUBSTITUTE("ИсходныеДанные!$что$2:$что$50000","что",$F$4)),"",0,1)</f>
        <v/>
      </c>
      <c r="Q963" s="78" t="str" cm="1">
        <f t="array" ref="Q963">_xlfn.XLOOKUP($B963&amp;"#"&amp;P$6,INDIRECT(SUBSTITUTE("ИсходныеДанные!$где$2:$где$50000","где",$D$4)),INDIRECT(SUBSTITUTE("ИсходныеДанные!$что$2:$что$50000","что",$G$4)),"",0,1)</f>
        <v/>
      </c>
      <c r="R963" s="20" t="str" cm="1">
        <f t="array" ref="R963">_xlfn.XLOOKUP($B963&amp;"#"&amp;R$6,INDIRECT(SUBSTITUTE("ИсходныеДанные!$где$2:$где$50000","где",$D$4)),INDIRECT(SUBSTITUTE("ИсходныеДанные!$что$2:$что$50000","что",$F$4)),"",0,1)</f>
        <v/>
      </c>
      <c r="S963" s="78" t="str" cm="1">
        <f t="array" ref="S963">_xlfn.XLOOKUP($B963&amp;"#"&amp;R$6,INDIRECT(SUBSTITUTE("ИсходныеДанные!$где$2:$где$50000","где",$D$4)),INDIRECT(SUBSTITUTE("ИсходныеДанные!$что$2:$что$50000","что",$G$4)),"",0,1)</f>
        <v/>
      </c>
      <c r="T963" s="20" t="str" cm="1">
        <f t="array" ref="T963">_xlfn.XLOOKUP($B963&amp;"#"&amp;T$6,INDIRECT(SUBSTITUTE("ИсходныеДанные!$где$2:$где$50000","где",$D$4)),INDIRECT(SUBSTITUTE("ИсходныеДанные!$что$2:$что$50000","что",$F$4)),"",0,1)</f>
        <v/>
      </c>
      <c r="U963" s="78" t="str" cm="1">
        <f t="array" ref="U963">_xlfn.XLOOKUP($B963&amp;"#"&amp;T$6,INDIRECT(SUBSTITUTE("ИсходныеДанные!$где$2:$где$50000","где",$D$4)),INDIRECT(SUBSTITUTE("ИсходныеДанные!$что$2:$что$50000","что",$G$4)),"",0,1)</f>
        <v/>
      </c>
      <c r="V963" s="20" t="str" cm="1">
        <f t="array" ref="V963">_xlfn.XLOOKUP($B963&amp;"#"&amp;V$6,INDIRECT(SUBSTITUTE("ИсходныеДанные!$где$2:$где$50000","где",$D$4)),INDIRECT(SUBSTITUTE("ИсходныеДанные!$что$2:$что$50000","что",$F$4)),"",0,1)</f>
        <v/>
      </c>
      <c r="W963" s="78" t="str" cm="1">
        <f t="array" ref="W963">_xlfn.XLOOKUP($B963&amp;"#"&amp;V$6,INDIRECT(SUBSTITUTE("ИсходныеДанные!$где$2:$где$50000","где",$D$4)),INDIRECT(SUBSTITUTE("ИсходныеДанные!$что$2:$что$50000","что",$G$4)),"",0,1)</f>
        <v/>
      </c>
      <c r="X963" s="20" t="str" cm="1">
        <f t="array" ref="X963">_xlfn.XLOOKUP($B963&amp;"#"&amp;X$6,INDIRECT(SUBSTITUTE("ИсходныеДанные!$где$2:$где$50000","где",$D$4)),INDIRECT(SUBSTITUTE("ИсходныеДанные!$что$2:$что$50000","что",$F$4)),"",0,1)</f>
        <v/>
      </c>
      <c r="Y963" s="78" t="str" cm="1">
        <f t="array" ref="Y963">_xlfn.XLOOKUP($B963&amp;"#"&amp;X$6,INDIRECT(SUBSTITUTE("ИсходныеДанные!$где$2:$где$50000","где",$D$4)),INDIRECT(SUBSTITUTE("ИсходныеДанные!$что$2:$что$50000","что",$G$4)),"",0,1)</f>
        <v/>
      </c>
      <c r="Z963" s="20" t="str" cm="1">
        <f t="array" ref="Z963">_xlfn.XLOOKUP($B963&amp;"#"&amp;Z$6,INDIRECT(SUBSTITUTE("ИсходныеДанные!$где$2:$где$50000","где",$D$4)),INDIRECT(SUBSTITUTE("ИсходныеДанные!$что$2:$что$50000","что",$F$4)),"",0,1)</f>
        <v/>
      </c>
      <c r="AA963" s="78" t="str" cm="1">
        <f t="array" ref="AA963">_xlfn.XLOOKUP($B963&amp;"#"&amp;Z$6,INDIRECT(SUBSTITUTE("ИсходныеДанные!$где$2:$где$50000","где",$D$4)),INDIRECT(SUBSTITUTE("ИсходныеДанные!$что$2:$что$50000","что",$G$4)),"",0,1)</f>
        <v/>
      </c>
      <c r="AB963" s="3"/>
    </row>
    <row r="964" spans="1:28" x14ac:dyDescent="0.25">
      <c r="A964" s="6" t="str">
        <f t="shared" si="10"/>
        <v>delete</v>
      </c>
      <c r="B964" s="9" cm="1">
        <f t="array" ref="B964">INDIRECT("УникальныеСписки!E"&amp;ROW()-$E$4)</f>
        <v>0</v>
      </c>
      <c r="C964" s="15" t="str">
        <f t="array" ref="C964">_xlfn.XLOOKUP($B964,INDIRECT(SUBSTITUTE("ИсходныеДанные!$где$2:$где$50000","где",$B$4)),INDIRECT(SUBSTITUTE("ИсходныеДанные!$что$2:$что$50000","что",C$4)),"",0,1)</f>
        <v/>
      </c>
      <c r="D964" s="20" t="str" cm="1">
        <f t="array" ref="D964">_xlfn.XLOOKUP($B964&amp;"#"&amp;D$6,INDIRECT(SUBSTITUTE("ИсходныеДанные!$где$2:$где$50000","где",$D$4)),INDIRECT(SUBSTITUTE("ИсходныеДанные!$что$2:$что$50000","что",$F$4)),"",0,1)</f>
        <v/>
      </c>
      <c r="E964" s="78" t="str" cm="1">
        <f t="array" ref="E964">_xlfn.XLOOKUP($B964&amp;"#"&amp;D$6,INDIRECT(SUBSTITUTE("ИсходныеДанные!$где$2:$где$50000","где",$D$4)),INDIRECT(SUBSTITUTE("ИсходныеДанные!$что$2:$что$50000","что",$G$4)),"",0,1)</f>
        <v/>
      </c>
      <c r="F964" s="20" t="str" cm="1">
        <f t="array" ref="F964">_xlfn.XLOOKUP($B964&amp;"#"&amp;F$6,INDIRECT(SUBSTITUTE("ИсходныеДанные!$где$2:$где$50000","где",$D$4)),INDIRECT(SUBSTITUTE("ИсходныеДанные!$что$2:$что$50000","что",$F$4)),"",0,1)</f>
        <v/>
      </c>
      <c r="G964" s="78" t="str" cm="1">
        <f t="array" ref="G964">_xlfn.XLOOKUP($B964&amp;"#"&amp;F$6,INDIRECT(SUBSTITUTE("ИсходныеДанные!$где$2:$где$50000","где",$D$4)),INDIRECT(SUBSTITUTE("ИсходныеДанные!$что$2:$что$50000","что",$G$4)),"",0,1)</f>
        <v/>
      </c>
      <c r="H964" s="20" t="str" cm="1">
        <f t="array" ref="H964">_xlfn.XLOOKUP($B964&amp;"#"&amp;H$6,INDIRECT(SUBSTITUTE("ИсходныеДанные!$где$2:$где$50000","где",$D$4)),INDIRECT(SUBSTITUTE("ИсходныеДанные!$что$2:$что$50000","что",$F$4)),"",0,1)</f>
        <v/>
      </c>
      <c r="I964" s="78" t="str" cm="1">
        <f t="array" ref="I964">_xlfn.XLOOKUP($B964&amp;"#"&amp;H$6,INDIRECT(SUBSTITUTE("ИсходныеДанные!$где$2:$где$50000","где",$D$4)),INDIRECT(SUBSTITUTE("ИсходныеДанные!$что$2:$что$50000","что",$G$4)),"",0,1)</f>
        <v/>
      </c>
      <c r="J964" s="20" t="str" cm="1">
        <f t="array" ref="J964">_xlfn.XLOOKUP($B964&amp;"#"&amp;J$6,INDIRECT(SUBSTITUTE("ИсходныеДанные!$где$2:$где$50000","где",$D$4)),INDIRECT(SUBSTITUTE("ИсходныеДанные!$что$2:$что$50000","что",$F$4)),"",0,1)</f>
        <v/>
      </c>
      <c r="K964" s="78" t="str" cm="1">
        <f t="array" ref="K964">_xlfn.XLOOKUP($B964&amp;"#"&amp;J$6,INDIRECT(SUBSTITUTE("ИсходныеДанные!$где$2:$где$50000","где",$D$4)),INDIRECT(SUBSTITUTE("ИсходныеДанные!$что$2:$что$50000","что",$G$4)),"",0,1)</f>
        <v/>
      </c>
      <c r="L964" s="20" t="str" cm="1">
        <f t="array" ref="L964">_xlfn.XLOOKUP($B964&amp;"#"&amp;L$6,INDIRECT(SUBSTITUTE("ИсходныеДанные!$где$2:$где$50000","где",$D$4)),INDIRECT(SUBSTITUTE("ИсходныеДанные!$что$2:$что$50000","что",$F$4)),"",0,1)</f>
        <v/>
      </c>
      <c r="M964" s="78" t="str" cm="1">
        <f t="array" ref="M964">_xlfn.XLOOKUP($B964&amp;"#"&amp;L$6,INDIRECT(SUBSTITUTE("ИсходныеДанные!$где$2:$где$50000","где",$D$4)),INDIRECT(SUBSTITUTE("ИсходныеДанные!$что$2:$что$50000","что",$G$4)),"",0,1)</f>
        <v/>
      </c>
      <c r="N964" s="20" t="str" cm="1">
        <f t="array" ref="N964">_xlfn.XLOOKUP($B964&amp;"#"&amp;N$6,INDIRECT(SUBSTITUTE("ИсходныеДанные!$где$2:$где$50000","где",$D$4)),INDIRECT(SUBSTITUTE("ИсходныеДанные!$что$2:$что$50000","что",$F$4)),"",0,1)</f>
        <v/>
      </c>
      <c r="O964" s="78" t="str" cm="1">
        <f t="array" ref="O964">_xlfn.XLOOKUP($B964&amp;"#"&amp;N$6,INDIRECT(SUBSTITUTE("ИсходныеДанные!$где$2:$где$50000","где",$D$4)),INDIRECT(SUBSTITUTE("ИсходныеДанные!$что$2:$что$50000","что",$G$4)),"",0,1)</f>
        <v/>
      </c>
      <c r="P964" s="20" t="str" cm="1">
        <f t="array" ref="P964">_xlfn.XLOOKUP($B964&amp;"#"&amp;P$6,INDIRECT(SUBSTITUTE("ИсходныеДанные!$где$2:$где$50000","где",$D$4)),INDIRECT(SUBSTITUTE("ИсходныеДанные!$что$2:$что$50000","что",$F$4)),"",0,1)</f>
        <v/>
      </c>
      <c r="Q964" s="78" t="str" cm="1">
        <f t="array" ref="Q964">_xlfn.XLOOKUP($B964&amp;"#"&amp;P$6,INDIRECT(SUBSTITUTE("ИсходныеДанные!$где$2:$где$50000","где",$D$4)),INDIRECT(SUBSTITUTE("ИсходныеДанные!$что$2:$что$50000","что",$G$4)),"",0,1)</f>
        <v/>
      </c>
      <c r="R964" s="20" t="str" cm="1">
        <f t="array" ref="R964">_xlfn.XLOOKUP($B964&amp;"#"&amp;R$6,INDIRECT(SUBSTITUTE("ИсходныеДанные!$где$2:$где$50000","где",$D$4)),INDIRECT(SUBSTITUTE("ИсходныеДанные!$что$2:$что$50000","что",$F$4)),"",0,1)</f>
        <v/>
      </c>
      <c r="S964" s="78" t="str" cm="1">
        <f t="array" ref="S964">_xlfn.XLOOKUP($B964&amp;"#"&amp;R$6,INDIRECT(SUBSTITUTE("ИсходныеДанные!$где$2:$где$50000","где",$D$4)),INDIRECT(SUBSTITUTE("ИсходныеДанные!$что$2:$что$50000","что",$G$4)),"",0,1)</f>
        <v/>
      </c>
      <c r="T964" s="20" t="str" cm="1">
        <f t="array" ref="T964">_xlfn.XLOOKUP($B964&amp;"#"&amp;T$6,INDIRECT(SUBSTITUTE("ИсходныеДанные!$где$2:$где$50000","где",$D$4)),INDIRECT(SUBSTITUTE("ИсходныеДанные!$что$2:$что$50000","что",$F$4)),"",0,1)</f>
        <v/>
      </c>
      <c r="U964" s="78" t="str" cm="1">
        <f t="array" ref="U964">_xlfn.XLOOKUP($B964&amp;"#"&amp;T$6,INDIRECT(SUBSTITUTE("ИсходныеДанные!$где$2:$где$50000","где",$D$4)),INDIRECT(SUBSTITUTE("ИсходныеДанные!$что$2:$что$50000","что",$G$4)),"",0,1)</f>
        <v/>
      </c>
      <c r="V964" s="20" t="str" cm="1">
        <f t="array" ref="V964">_xlfn.XLOOKUP($B964&amp;"#"&amp;V$6,INDIRECT(SUBSTITUTE("ИсходныеДанные!$где$2:$где$50000","где",$D$4)),INDIRECT(SUBSTITUTE("ИсходныеДанные!$что$2:$что$50000","что",$F$4)),"",0,1)</f>
        <v/>
      </c>
      <c r="W964" s="78" t="str" cm="1">
        <f t="array" ref="W964">_xlfn.XLOOKUP($B964&amp;"#"&amp;V$6,INDIRECT(SUBSTITUTE("ИсходныеДанные!$где$2:$где$50000","где",$D$4)),INDIRECT(SUBSTITUTE("ИсходныеДанные!$что$2:$что$50000","что",$G$4)),"",0,1)</f>
        <v/>
      </c>
      <c r="X964" s="20" t="str" cm="1">
        <f t="array" ref="X964">_xlfn.XLOOKUP($B964&amp;"#"&amp;X$6,INDIRECT(SUBSTITUTE("ИсходныеДанные!$где$2:$где$50000","где",$D$4)),INDIRECT(SUBSTITUTE("ИсходныеДанные!$что$2:$что$50000","что",$F$4)),"",0,1)</f>
        <v/>
      </c>
      <c r="Y964" s="78" t="str" cm="1">
        <f t="array" ref="Y964">_xlfn.XLOOKUP($B964&amp;"#"&amp;X$6,INDIRECT(SUBSTITUTE("ИсходныеДанные!$где$2:$где$50000","где",$D$4)),INDIRECT(SUBSTITUTE("ИсходныеДанные!$что$2:$что$50000","что",$G$4)),"",0,1)</f>
        <v/>
      </c>
      <c r="Z964" s="20" t="str" cm="1">
        <f t="array" ref="Z964">_xlfn.XLOOKUP($B964&amp;"#"&amp;Z$6,INDIRECT(SUBSTITUTE("ИсходныеДанные!$где$2:$где$50000","где",$D$4)),INDIRECT(SUBSTITUTE("ИсходныеДанные!$что$2:$что$50000","что",$F$4)),"",0,1)</f>
        <v/>
      </c>
      <c r="AA964" s="78" t="str" cm="1">
        <f t="array" ref="AA964">_xlfn.XLOOKUP($B964&amp;"#"&amp;Z$6,INDIRECT(SUBSTITUTE("ИсходныеДанные!$где$2:$где$50000","где",$D$4)),INDIRECT(SUBSTITUTE("ИсходныеДанные!$что$2:$что$50000","что",$G$4)),"",0,1)</f>
        <v/>
      </c>
      <c r="AB964" s="3"/>
    </row>
    <row r="965" spans="1:28" x14ac:dyDescent="0.25">
      <c r="A965" s="6" t="str">
        <f t="shared" si="10"/>
        <v>delete</v>
      </c>
      <c r="B965" s="9" cm="1">
        <f t="array" ref="B965">INDIRECT("УникальныеСписки!E"&amp;ROW()-$E$4)</f>
        <v>0</v>
      </c>
      <c r="C965" s="15" t="str">
        <f t="array" ref="C965">_xlfn.XLOOKUP($B965,INDIRECT(SUBSTITUTE("ИсходныеДанные!$где$2:$где$50000","где",$B$4)),INDIRECT(SUBSTITUTE("ИсходныеДанные!$что$2:$что$50000","что",C$4)),"",0,1)</f>
        <v/>
      </c>
      <c r="D965" s="20" t="str" cm="1">
        <f t="array" ref="D965">_xlfn.XLOOKUP($B965&amp;"#"&amp;D$6,INDIRECT(SUBSTITUTE("ИсходныеДанные!$где$2:$где$50000","где",$D$4)),INDIRECT(SUBSTITUTE("ИсходныеДанные!$что$2:$что$50000","что",$F$4)),"",0,1)</f>
        <v/>
      </c>
      <c r="E965" s="78" t="str" cm="1">
        <f t="array" ref="E965">_xlfn.XLOOKUP($B965&amp;"#"&amp;D$6,INDIRECT(SUBSTITUTE("ИсходныеДанные!$где$2:$где$50000","где",$D$4)),INDIRECT(SUBSTITUTE("ИсходныеДанные!$что$2:$что$50000","что",$G$4)),"",0,1)</f>
        <v/>
      </c>
      <c r="F965" s="20" t="str" cm="1">
        <f t="array" ref="F965">_xlfn.XLOOKUP($B965&amp;"#"&amp;F$6,INDIRECT(SUBSTITUTE("ИсходныеДанные!$где$2:$где$50000","где",$D$4)),INDIRECT(SUBSTITUTE("ИсходныеДанные!$что$2:$что$50000","что",$F$4)),"",0,1)</f>
        <v/>
      </c>
      <c r="G965" s="78" t="str" cm="1">
        <f t="array" ref="G965">_xlfn.XLOOKUP($B965&amp;"#"&amp;F$6,INDIRECT(SUBSTITUTE("ИсходныеДанные!$где$2:$где$50000","где",$D$4)),INDIRECT(SUBSTITUTE("ИсходныеДанные!$что$2:$что$50000","что",$G$4)),"",0,1)</f>
        <v/>
      </c>
      <c r="H965" s="20" t="str" cm="1">
        <f t="array" ref="H965">_xlfn.XLOOKUP($B965&amp;"#"&amp;H$6,INDIRECT(SUBSTITUTE("ИсходныеДанные!$где$2:$где$50000","где",$D$4)),INDIRECT(SUBSTITUTE("ИсходныеДанные!$что$2:$что$50000","что",$F$4)),"",0,1)</f>
        <v/>
      </c>
      <c r="I965" s="78" t="str" cm="1">
        <f t="array" ref="I965">_xlfn.XLOOKUP($B965&amp;"#"&amp;H$6,INDIRECT(SUBSTITUTE("ИсходныеДанные!$где$2:$где$50000","где",$D$4)),INDIRECT(SUBSTITUTE("ИсходныеДанные!$что$2:$что$50000","что",$G$4)),"",0,1)</f>
        <v/>
      </c>
      <c r="J965" s="20" t="str" cm="1">
        <f t="array" ref="J965">_xlfn.XLOOKUP($B965&amp;"#"&amp;J$6,INDIRECT(SUBSTITUTE("ИсходныеДанные!$где$2:$где$50000","где",$D$4)),INDIRECT(SUBSTITUTE("ИсходныеДанные!$что$2:$что$50000","что",$F$4)),"",0,1)</f>
        <v/>
      </c>
      <c r="K965" s="78" t="str" cm="1">
        <f t="array" ref="K965">_xlfn.XLOOKUP($B965&amp;"#"&amp;J$6,INDIRECT(SUBSTITUTE("ИсходныеДанные!$где$2:$где$50000","где",$D$4)),INDIRECT(SUBSTITUTE("ИсходныеДанные!$что$2:$что$50000","что",$G$4)),"",0,1)</f>
        <v/>
      </c>
      <c r="L965" s="20" t="str" cm="1">
        <f t="array" ref="L965">_xlfn.XLOOKUP($B965&amp;"#"&amp;L$6,INDIRECT(SUBSTITUTE("ИсходныеДанные!$где$2:$где$50000","где",$D$4)),INDIRECT(SUBSTITUTE("ИсходныеДанные!$что$2:$что$50000","что",$F$4)),"",0,1)</f>
        <v/>
      </c>
      <c r="M965" s="78" t="str" cm="1">
        <f t="array" ref="M965">_xlfn.XLOOKUP($B965&amp;"#"&amp;L$6,INDIRECT(SUBSTITUTE("ИсходныеДанные!$где$2:$где$50000","где",$D$4)),INDIRECT(SUBSTITUTE("ИсходныеДанные!$что$2:$что$50000","что",$G$4)),"",0,1)</f>
        <v/>
      </c>
      <c r="N965" s="20" t="str" cm="1">
        <f t="array" ref="N965">_xlfn.XLOOKUP($B965&amp;"#"&amp;N$6,INDIRECT(SUBSTITUTE("ИсходныеДанные!$где$2:$где$50000","где",$D$4)),INDIRECT(SUBSTITUTE("ИсходныеДанные!$что$2:$что$50000","что",$F$4)),"",0,1)</f>
        <v/>
      </c>
      <c r="O965" s="78" t="str" cm="1">
        <f t="array" ref="O965">_xlfn.XLOOKUP($B965&amp;"#"&amp;N$6,INDIRECT(SUBSTITUTE("ИсходныеДанные!$где$2:$где$50000","где",$D$4)),INDIRECT(SUBSTITUTE("ИсходныеДанные!$что$2:$что$50000","что",$G$4)),"",0,1)</f>
        <v/>
      </c>
      <c r="P965" s="20" t="str" cm="1">
        <f t="array" ref="P965">_xlfn.XLOOKUP($B965&amp;"#"&amp;P$6,INDIRECT(SUBSTITUTE("ИсходныеДанные!$где$2:$где$50000","где",$D$4)),INDIRECT(SUBSTITUTE("ИсходныеДанные!$что$2:$что$50000","что",$F$4)),"",0,1)</f>
        <v/>
      </c>
      <c r="Q965" s="78" t="str" cm="1">
        <f t="array" ref="Q965">_xlfn.XLOOKUP($B965&amp;"#"&amp;P$6,INDIRECT(SUBSTITUTE("ИсходныеДанные!$где$2:$где$50000","где",$D$4)),INDIRECT(SUBSTITUTE("ИсходныеДанные!$что$2:$что$50000","что",$G$4)),"",0,1)</f>
        <v/>
      </c>
      <c r="R965" s="20" t="str" cm="1">
        <f t="array" ref="R965">_xlfn.XLOOKUP($B965&amp;"#"&amp;R$6,INDIRECT(SUBSTITUTE("ИсходныеДанные!$где$2:$где$50000","где",$D$4)),INDIRECT(SUBSTITUTE("ИсходныеДанные!$что$2:$что$50000","что",$F$4)),"",0,1)</f>
        <v/>
      </c>
      <c r="S965" s="78" t="str" cm="1">
        <f t="array" ref="S965">_xlfn.XLOOKUP($B965&amp;"#"&amp;R$6,INDIRECT(SUBSTITUTE("ИсходныеДанные!$где$2:$где$50000","где",$D$4)),INDIRECT(SUBSTITUTE("ИсходныеДанные!$что$2:$что$50000","что",$G$4)),"",0,1)</f>
        <v/>
      </c>
      <c r="T965" s="20" t="str" cm="1">
        <f t="array" ref="T965">_xlfn.XLOOKUP($B965&amp;"#"&amp;T$6,INDIRECT(SUBSTITUTE("ИсходныеДанные!$где$2:$где$50000","где",$D$4)),INDIRECT(SUBSTITUTE("ИсходныеДанные!$что$2:$что$50000","что",$F$4)),"",0,1)</f>
        <v/>
      </c>
      <c r="U965" s="78" t="str" cm="1">
        <f t="array" ref="U965">_xlfn.XLOOKUP($B965&amp;"#"&amp;T$6,INDIRECT(SUBSTITUTE("ИсходныеДанные!$где$2:$где$50000","где",$D$4)),INDIRECT(SUBSTITUTE("ИсходныеДанные!$что$2:$что$50000","что",$G$4)),"",0,1)</f>
        <v/>
      </c>
      <c r="V965" s="20" t="str" cm="1">
        <f t="array" ref="V965">_xlfn.XLOOKUP($B965&amp;"#"&amp;V$6,INDIRECT(SUBSTITUTE("ИсходныеДанные!$где$2:$где$50000","где",$D$4)),INDIRECT(SUBSTITUTE("ИсходныеДанные!$что$2:$что$50000","что",$F$4)),"",0,1)</f>
        <v/>
      </c>
      <c r="W965" s="78" t="str" cm="1">
        <f t="array" ref="W965">_xlfn.XLOOKUP($B965&amp;"#"&amp;V$6,INDIRECT(SUBSTITUTE("ИсходныеДанные!$где$2:$где$50000","где",$D$4)),INDIRECT(SUBSTITUTE("ИсходныеДанные!$что$2:$что$50000","что",$G$4)),"",0,1)</f>
        <v/>
      </c>
      <c r="X965" s="20" t="str" cm="1">
        <f t="array" ref="X965">_xlfn.XLOOKUP($B965&amp;"#"&amp;X$6,INDIRECT(SUBSTITUTE("ИсходныеДанные!$где$2:$где$50000","где",$D$4)),INDIRECT(SUBSTITUTE("ИсходныеДанные!$что$2:$что$50000","что",$F$4)),"",0,1)</f>
        <v/>
      </c>
      <c r="Y965" s="78" t="str" cm="1">
        <f t="array" ref="Y965">_xlfn.XLOOKUP($B965&amp;"#"&amp;X$6,INDIRECT(SUBSTITUTE("ИсходныеДанные!$где$2:$где$50000","где",$D$4)),INDIRECT(SUBSTITUTE("ИсходныеДанные!$что$2:$что$50000","что",$G$4)),"",0,1)</f>
        <v/>
      </c>
      <c r="Z965" s="20" t="str" cm="1">
        <f t="array" ref="Z965">_xlfn.XLOOKUP($B965&amp;"#"&amp;Z$6,INDIRECT(SUBSTITUTE("ИсходныеДанные!$где$2:$где$50000","где",$D$4)),INDIRECT(SUBSTITUTE("ИсходныеДанные!$что$2:$что$50000","что",$F$4)),"",0,1)</f>
        <v/>
      </c>
      <c r="AA965" s="78" t="str" cm="1">
        <f t="array" ref="AA965">_xlfn.XLOOKUP($B965&amp;"#"&amp;Z$6,INDIRECT(SUBSTITUTE("ИсходныеДанные!$где$2:$где$50000","где",$D$4)),INDIRECT(SUBSTITUTE("ИсходныеДанные!$что$2:$что$50000","что",$G$4)),"",0,1)</f>
        <v/>
      </c>
      <c r="AB965" s="3"/>
    </row>
    <row r="966" spans="1:28" x14ac:dyDescent="0.25">
      <c r="A966" s="6" t="str">
        <f t="shared" si="10"/>
        <v>delete</v>
      </c>
      <c r="B966" s="9" cm="1">
        <f t="array" ref="B966">INDIRECT("УникальныеСписки!E"&amp;ROW()-$E$4)</f>
        <v>0</v>
      </c>
      <c r="C966" s="15" t="str">
        <f t="array" ref="C966">_xlfn.XLOOKUP($B966,INDIRECT(SUBSTITUTE("ИсходныеДанные!$где$2:$где$50000","где",$B$4)),INDIRECT(SUBSTITUTE("ИсходныеДанные!$что$2:$что$50000","что",C$4)),"",0,1)</f>
        <v/>
      </c>
      <c r="D966" s="20" t="str" cm="1">
        <f t="array" ref="D966">_xlfn.XLOOKUP($B966&amp;"#"&amp;D$6,INDIRECT(SUBSTITUTE("ИсходныеДанные!$где$2:$где$50000","где",$D$4)),INDIRECT(SUBSTITUTE("ИсходныеДанные!$что$2:$что$50000","что",$F$4)),"",0,1)</f>
        <v/>
      </c>
      <c r="E966" s="78" t="str" cm="1">
        <f t="array" ref="E966">_xlfn.XLOOKUP($B966&amp;"#"&amp;D$6,INDIRECT(SUBSTITUTE("ИсходныеДанные!$где$2:$где$50000","где",$D$4)),INDIRECT(SUBSTITUTE("ИсходныеДанные!$что$2:$что$50000","что",$G$4)),"",0,1)</f>
        <v/>
      </c>
      <c r="F966" s="20" t="str" cm="1">
        <f t="array" ref="F966">_xlfn.XLOOKUP($B966&amp;"#"&amp;F$6,INDIRECT(SUBSTITUTE("ИсходныеДанные!$где$2:$где$50000","где",$D$4)),INDIRECT(SUBSTITUTE("ИсходныеДанные!$что$2:$что$50000","что",$F$4)),"",0,1)</f>
        <v/>
      </c>
      <c r="G966" s="78" t="str" cm="1">
        <f t="array" ref="G966">_xlfn.XLOOKUP($B966&amp;"#"&amp;F$6,INDIRECT(SUBSTITUTE("ИсходныеДанные!$где$2:$где$50000","где",$D$4)),INDIRECT(SUBSTITUTE("ИсходныеДанные!$что$2:$что$50000","что",$G$4)),"",0,1)</f>
        <v/>
      </c>
      <c r="H966" s="20" t="str" cm="1">
        <f t="array" ref="H966">_xlfn.XLOOKUP($B966&amp;"#"&amp;H$6,INDIRECT(SUBSTITUTE("ИсходныеДанные!$где$2:$где$50000","где",$D$4)),INDIRECT(SUBSTITUTE("ИсходныеДанные!$что$2:$что$50000","что",$F$4)),"",0,1)</f>
        <v/>
      </c>
      <c r="I966" s="78" t="str" cm="1">
        <f t="array" ref="I966">_xlfn.XLOOKUP($B966&amp;"#"&amp;H$6,INDIRECT(SUBSTITUTE("ИсходныеДанные!$где$2:$где$50000","где",$D$4)),INDIRECT(SUBSTITUTE("ИсходныеДанные!$что$2:$что$50000","что",$G$4)),"",0,1)</f>
        <v/>
      </c>
      <c r="J966" s="20" t="str" cm="1">
        <f t="array" ref="J966">_xlfn.XLOOKUP($B966&amp;"#"&amp;J$6,INDIRECT(SUBSTITUTE("ИсходныеДанные!$где$2:$где$50000","где",$D$4)),INDIRECT(SUBSTITUTE("ИсходныеДанные!$что$2:$что$50000","что",$F$4)),"",0,1)</f>
        <v/>
      </c>
      <c r="K966" s="78" t="str" cm="1">
        <f t="array" ref="K966">_xlfn.XLOOKUP($B966&amp;"#"&amp;J$6,INDIRECT(SUBSTITUTE("ИсходныеДанные!$где$2:$где$50000","где",$D$4)),INDIRECT(SUBSTITUTE("ИсходныеДанные!$что$2:$что$50000","что",$G$4)),"",0,1)</f>
        <v/>
      </c>
      <c r="L966" s="20" t="str" cm="1">
        <f t="array" ref="L966">_xlfn.XLOOKUP($B966&amp;"#"&amp;L$6,INDIRECT(SUBSTITUTE("ИсходныеДанные!$где$2:$где$50000","где",$D$4)),INDIRECT(SUBSTITUTE("ИсходныеДанные!$что$2:$что$50000","что",$F$4)),"",0,1)</f>
        <v/>
      </c>
      <c r="M966" s="78" t="str" cm="1">
        <f t="array" ref="M966">_xlfn.XLOOKUP($B966&amp;"#"&amp;L$6,INDIRECT(SUBSTITUTE("ИсходныеДанные!$где$2:$где$50000","где",$D$4)),INDIRECT(SUBSTITUTE("ИсходныеДанные!$что$2:$что$50000","что",$G$4)),"",0,1)</f>
        <v/>
      </c>
      <c r="N966" s="20" t="str" cm="1">
        <f t="array" ref="N966">_xlfn.XLOOKUP($B966&amp;"#"&amp;N$6,INDIRECT(SUBSTITUTE("ИсходныеДанные!$где$2:$где$50000","где",$D$4)),INDIRECT(SUBSTITUTE("ИсходныеДанные!$что$2:$что$50000","что",$F$4)),"",0,1)</f>
        <v/>
      </c>
      <c r="O966" s="78" t="str" cm="1">
        <f t="array" ref="O966">_xlfn.XLOOKUP($B966&amp;"#"&amp;N$6,INDIRECT(SUBSTITUTE("ИсходныеДанные!$где$2:$где$50000","где",$D$4)),INDIRECT(SUBSTITUTE("ИсходныеДанные!$что$2:$что$50000","что",$G$4)),"",0,1)</f>
        <v/>
      </c>
      <c r="P966" s="20" t="str" cm="1">
        <f t="array" ref="P966">_xlfn.XLOOKUP($B966&amp;"#"&amp;P$6,INDIRECT(SUBSTITUTE("ИсходныеДанные!$где$2:$где$50000","где",$D$4)),INDIRECT(SUBSTITUTE("ИсходныеДанные!$что$2:$что$50000","что",$F$4)),"",0,1)</f>
        <v/>
      </c>
      <c r="Q966" s="78" t="str" cm="1">
        <f t="array" ref="Q966">_xlfn.XLOOKUP($B966&amp;"#"&amp;P$6,INDIRECT(SUBSTITUTE("ИсходныеДанные!$где$2:$где$50000","где",$D$4)),INDIRECT(SUBSTITUTE("ИсходныеДанные!$что$2:$что$50000","что",$G$4)),"",0,1)</f>
        <v/>
      </c>
      <c r="R966" s="20" t="str" cm="1">
        <f t="array" ref="R966">_xlfn.XLOOKUP($B966&amp;"#"&amp;R$6,INDIRECT(SUBSTITUTE("ИсходныеДанные!$где$2:$где$50000","где",$D$4)),INDIRECT(SUBSTITUTE("ИсходныеДанные!$что$2:$что$50000","что",$F$4)),"",0,1)</f>
        <v/>
      </c>
      <c r="S966" s="78" t="str" cm="1">
        <f t="array" ref="S966">_xlfn.XLOOKUP($B966&amp;"#"&amp;R$6,INDIRECT(SUBSTITUTE("ИсходныеДанные!$где$2:$где$50000","где",$D$4)),INDIRECT(SUBSTITUTE("ИсходныеДанные!$что$2:$что$50000","что",$G$4)),"",0,1)</f>
        <v/>
      </c>
      <c r="T966" s="20" t="str" cm="1">
        <f t="array" ref="T966">_xlfn.XLOOKUP($B966&amp;"#"&amp;T$6,INDIRECT(SUBSTITUTE("ИсходныеДанные!$где$2:$где$50000","где",$D$4)),INDIRECT(SUBSTITUTE("ИсходныеДанные!$что$2:$что$50000","что",$F$4)),"",0,1)</f>
        <v/>
      </c>
      <c r="U966" s="78" t="str" cm="1">
        <f t="array" ref="U966">_xlfn.XLOOKUP($B966&amp;"#"&amp;T$6,INDIRECT(SUBSTITUTE("ИсходныеДанные!$где$2:$где$50000","где",$D$4)),INDIRECT(SUBSTITUTE("ИсходныеДанные!$что$2:$что$50000","что",$G$4)),"",0,1)</f>
        <v/>
      </c>
      <c r="V966" s="20" t="str" cm="1">
        <f t="array" ref="V966">_xlfn.XLOOKUP($B966&amp;"#"&amp;V$6,INDIRECT(SUBSTITUTE("ИсходныеДанные!$где$2:$где$50000","где",$D$4)),INDIRECT(SUBSTITUTE("ИсходныеДанные!$что$2:$что$50000","что",$F$4)),"",0,1)</f>
        <v/>
      </c>
      <c r="W966" s="78" t="str" cm="1">
        <f t="array" ref="W966">_xlfn.XLOOKUP($B966&amp;"#"&amp;V$6,INDIRECT(SUBSTITUTE("ИсходныеДанные!$где$2:$где$50000","где",$D$4)),INDIRECT(SUBSTITUTE("ИсходныеДанные!$что$2:$что$50000","что",$G$4)),"",0,1)</f>
        <v/>
      </c>
      <c r="X966" s="20" t="str" cm="1">
        <f t="array" ref="X966">_xlfn.XLOOKUP($B966&amp;"#"&amp;X$6,INDIRECT(SUBSTITUTE("ИсходныеДанные!$где$2:$где$50000","где",$D$4)),INDIRECT(SUBSTITUTE("ИсходныеДанные!$что$2:$что$50000","что",$F$4)),"",0,1)</f>
        <v/>
      </c>
      <c r="Y966" s="78" t="str" cm="1">
        <f t="array" ref="Y966">_xlfn.XLOOKUP($B966&amp;"#"&amp;X$6,INDIRECT(SUBSTITUTE("ИсходныеДанные!$где$2:$где$50000","где",$D$4)),INDIRECT(SUBSTITUTE("ИсходныеДанные!$что$2:$что$50000","что",$G$4)),"",0,1)</f>
        <v/>
      </c>
      <c r="Z966" s="20" t="str" cm="1">
        <f t="array" ref="Z966">_xlfn.XLOOKUP($B966&amp;"#"&amp;Z$6,INDIRECT(SUBSTITUTE("ИсходныеДанные!$где$2:$где$50000","где",$D$4)),INDIRECT(SUBSTITUTE("ИсходныеДанные!$что$2:$что$50000","что",$F$4)),"",0,1)</f>
        <v/>
      </c>
      <c r="AA966" s="78" t="str" cm="1">
        <f t="array" ref="AA966">_xlfn.XLOOKUP($B966&amp;"#"&amp;Z$6,INDIRECT(SUBSTITUTE("ИсходныеДанные!$где$2:$где$50000","где",$D$4)),INDIRECT(SUBSTITUTE("ИсходныеДанные!$что$2:$что$50000","что",$G$4)),"",0,1)</f>
        <v/>
      </c>
      <c r="AB966" s="3"/>
    </row>
    <row r="967" spans="1:28" x14ac:dyDescent="0.25">
      <c r="A967" s="6" t="str">
        <f t="shared" si="10"/>
        <v>delete</v>
      </c>
      <c r="B967" s="9" cm="1">
        <f t="array" ref="B967">INDIRECT("УникальныеСписки!E"&amp;ROW()-$E$4)</f>
        <v>0</v>
      </c>
      <c r="C967" s="15" t="str">
        <f t="array" ref="C967">_xlfn.XLOOKUP($B967,INDIRECT(SUBSTITUTE("ИсходныеДанные!$где$2:$где$50000","где",$B$4)),INDIRECT(SUBSTITUTE("ИсходныеДанные!$что$2:$что$50000","что",C$4)),"",0,1)</f>
        <v/>
      </c>
      <c r="D967" s="20" t="str" cm="1">
        <f t="array" ref="D967">_xlfn.XLOOKUP($B967&amp;"#"&amp;D$6,INDIRECT(SUBSTITUTE("ИсходныеДанные!$где$2:$где$50000","где",$D$4)),INDIRECT(SUBSTITUTE("ИсходныеДанные!$что$2:$что$50000","что",$F$4)),"",0,1)</f>
        <v/>
      </c>
      <c r="E967" s="78" t="str" cm="1">
        <f t="array" ref="E967">_xlfn.XLOOKUP($B967&amp;"#"&amp;D$6,INDIRECT(SUBSTITUTE("ИсходныеДанные!$где$2:$где$50000","где",$D$4)),INDIRECT(SUBSTITUTE("ИсходныеДанные!$что$2:$что$50000","что",$G$4)),"",0,1)</f>
        <v/>
      </c>
      <c r="F967" s="20" t="str" cm="1">
        <f t="array" ref="F967">_xlfn.XLOOKUP($B967&amp;"#"&amp;F$6,INDIRECT(SUBSTITUTE("ИсходныеДанные!$где$2:$где$50000","где",$D$4)),INDIRECT(SUBSTITUTE("ИсходныеДанные!$что$2:$что$50000","что",$F$4)),"",0,1)</f>
        <v/>
      </c>
      <c r="G967" s="78" t="str" cm="1">
        <f t="array" ref="G967">_xlfn.XLOOKUP($B967&amp;"#"&amp;F$6,INDIRECT(SUBSTITUTE("ИсходныеДанные!$где$2:$где$50000","где",$D$4)),INDIRECT(SUBSTITUTE("ИсходныеДанные!$что$2:$что$50000","что",$G$4)),"",0,1)</f>
        <v/>
      </c>
      <c r="H967" s="20" t="str" cm="1">
        <f t="array" ref="H967">_xlfn.XLOOKUP($B967&amp;"#"&amp;H$6,INDIRECT(SUBSTITUTE("ИсходныеДанные!$где$2:$где$50000","где",$D$4)),INDIRECT(SUBSTITUTE("ИсходныеДанные!$что$2:$что$50000","что",$F$4)),"",0,1)</f>
        <v/>
      </c>
      <c r="I967" s="78" t="str" cm="1">
        <f t="array" ref="I967">_xlfn.XLOOKUP($B967&amp;"#"&amp;H$6,INDIRECT(SUBSTITUTE("ИсходныеДанные!$где$2:$где$50000","где",$D$4)),INDIRECT(SUBSTITUTE("ИсходныеДанные!$что$2:$что$50000","что",$G$4)),"",0,1)</f>
        <v/>
      </c>
      <c r="J967" s="20" t="str" cm="1">
        <f t="array" ref="J967">_xlfn.XLOOKUP($B967&amp;"#"&amp;J$6,INDIRECT(SUBSTITUTE("ИсходныеДанные!$где$2:$где$50000","где",$D$4)),INDIRECT(SUBSTITUTE("ИсходныеДанные!$что$2:$что$50000","что",$F$4)),"",0,1)</f>
        <v/>
      </c>
      <c r="K967" s="78" t="str" cm="1">
        <f t="array" ref="K967">_xlfn.XLOOKUP($B967&amp;"#"&amp;J$6,INDIRECT(SUBSTITUTE("ИсходныеДанные!$где$2:$где$50000","где",$D$4)),INDIRECT(SUBSTITUTE("ИсходныеДанные!$что$2:$что$50000","что",$G$4)),"",0,1)</f>
        <v/>
      </c>
      <c r="L967" s="20" t="str" cm="1">
        <f t="array" ref="L967">_xlfn.XLOOKUP($B967&amp;"#"&amp;L$6,INDIRECT(SUBSTITUTE("ИсходныеДанные!$где$2:$где$50000","где",$D$4)),INDIRECT(SUBSTITUTE("ИсходныеДанные!$что$2:$что$50000","что",$F$4)),"",0,1)</f>
        <v/>
      </c>
      <c r="M967" s="78" t="str" cm="1">
        <f t="array" ref="M967">_xlfn.XLOOKUP($B967&amp;"#"&amp;L$6,INDIRECT(SUBSTITUTE("ИсходныеДанные!$где$2:$где$50000","где",$D$4)),INDIRECT(SUBSTITUTE("ИсходныеДанные!$что$2:$что$50000","что",$G$4)),"",0,1)</f>
        <v/>
      </c>
      <c r="N967" s="20" t="str" cm="1">
        <f t="array" ref="N967">_xlfn.XLOOKUP($B967&amp;"#"&amp;N$6,INDIRECT(SUBSTITUTE("ИсходныеДанные!$где$2:$где$50000","где",$D$4)),INDIRECT(SUBSTITUTE("ИсходныеДанные!$что$2:$что$50000","что",$F$4)),"",0,1)</f>
        <v/>
      </c>
      <c r="O967" s="78" t="str" cm="1">
        <f t="array" ref="O967">_xlfn.XLOOKUP($B967&amp;"#"&amp;N$6,INDIRECT(SUBSTITUTE("ИсходныеДанные!$где$2:$где$50000","где",$D$4)),INDIRECT(SUBSTITUTE("ИсходныеДанные!$что$2:$что$50000","что",$G$4)),"",0,1)</f>
        <v/>
      </c>
      <c r="P967" s="20" t="str" cm="1">
        <f t="array" ref="P967">_xlfn.XLOOKUP($B967&amp;"#"&amp;P$6,INDIRECT(SUBSTITUTE("ИсходныеДанные!$где$2:$где$50000","где",$D$4)),INDIRECT(SUBSTITUTE("ИсходныеДанные!$что$2:$что$50000","что",$F$4)),"",0,1)</f>
        <v/>
      </c>
      <c r="Q967" s="78" t="str" cm="1">
        <f t="array" ref="Q967">_xlfn.XLOOKUP($B967&amp;"#"&amp;P$6,INDIRECT(SUBSTITUTE("ИсходныеДанные!$где$2:$где$50000","где",$D$4)),INDIRECT(SUBSTITUTE("ИсходныеДанные!$что$2:$что$50000","что",$G$4)),"",0,1)</f>
        <v/>
      </c>
      <c r="R967" s="20" t="str" cm="1">
        <f t="array" ref="R967">_xlfn.XLOOKUP($B967&amp;"#"&amp;R$6,INDIRECT(SUBSTITUTE("ИсходныеДанные!$где$2:$где$50000","где",$D$4)),INDIRECT(SUBSTITUTE("ИсходныеДанные!$что$2:$что$50000","что",$F$4)),"",0,1)</f>
        <v/>
      </c>
      <c r="S967" s="78" t="str" cm="1">
        <f t="array" ref="S967">_xlfn.XLOOKUP($B967&amp;"#"&amp;R$6,INDIRECT(SUBSTITUTE("ИсходныеДанные!$где$2:$где$50000","где",$D$4)),INDIRECT(SUBSTITUTE("ИсходныеДанные!$что$2:$что$50000","что",$G$4)),"",0,1)</f>
        <v/>
      </c>
      <c r="T967" s="20" t="str" cm="1">
        <f t="array" ref="T967">_xlfn.XLOOKUP($B967&amp;"#"&amp;T$6,INDIRECT(SUBSTITUTE("ИсходныеДанные!$где$2:$где$50000","где",$D$4)),INDIRECT(SUBSTITUTE("ИсходныеДанные!$что$2:$что$50000","что",$F$4)),"",0,1)</f>
        <v/>
      </c>
      <c r="U967" s="78" t="str" cm="1">
        <f t="array" ref="U967">_xlfn.XLOOKUP($B967&amp;"#"&amp;T$6,INDIRECT(SUBSTITUTE("ИсходныеДанные!$где$2:$где$50000","где",$D$4)),INDIRECT(SUBSTITUTE("ИсходныеДанные!$что$2:$что$50000","что",$G$4)),"",0,1)</f>
        <v/>
      </c>
      <c r="V967" s="20" t="str" cm="1">
        <f t="array" ref="V967">_xlfn.XLOOKUP($B967&amp;"#"&amp;V$6,INDIRECT(SUBSTITUTE("ИсходныеДанные!$где$2:$где$50000","где",$D$4)),INDIRECT(SUBSTITUTE("ИсходныеДанные!$что$2:$что$50000","что",$F$4)),"",0,1)</f>
        <v/>
      </c>
      <c r="W967" s="78" t="str" cm="1">
        <f t="array" ref="W967">_xlfn.XLOOKUP($B967&amp;"#"&amp;V$6,INDIRECT(SUBSTITUTE("ИсходныеДанные!$где$2:$где$50000","где",$D$4)),INDIRECT(SUBSTITUTE("ИсходныеДанные!$что$2:$что$50000","что",$G$4)),"",0,1)</f>
        <v/>
      </c>
      <c r="X967" s="20" t="str" cm="1">
        <f t="array" ref="X967">_xlfn.XLOOKUP($B967&amp;"#"&amp;X$6,INDIRECT(SUBSTITUTE("ИсходныеДанные!$где$2:$где$50000","где",$D$4)),INDIRECT(SUBSTITUTE("ИсходныеДанные!$что$2:$что$50000","что",$F$4)),"",0,1)</f>
        <v/>
      </c>
      <c r="Y967" s="78" t="str" cm="1">
        <f t="array" ref="Y967">_xlfn.XLOOKUP($B967&amp;"#"&amp;X$6,INDIRECT(SUBSTITUTE("ИсходныеДанные!$где$2:$где$50000","где",$D$4)),INDIRECT(SUBSTITUTE("ИсходныеДанные!$что$2:$что$50000","что",$G$4)),"",0,1)</f>
        <v/>
      </c>
      <c r="Z967" s="20" t="str" cm="1">
        <f t="array" ref="Z967">_xlfn.XLOOKUP($B967&amp;"#"&amp;Z$6,INDIRECT(SUBSTITUTE("ИсходныеДанные!$где$2:$где$50000","где",$D$4)),INDIRECT(SUBSTITUTE("ИсходныеДанные!$что$2:$что$50000","что",$F$4)),"",0,1)</f>
        <v/>
      </c>
      <c r="AA967" s="78" t="str" cm="1">
        <f t="array" ref="AA967">_xlfn.XLOOKUP($B967&amp;"#"&amp;Z$6,INDIRECT(SUBSTITUTE("ИсходныеДанные!$где$2:$где$50000","где",$D$4)),INDIRECT(SUBSTITUTE("ИсходныеДанные!$что$2:$что$50000","что",$G$4)),"",0,1)</f>
        <v/>
      </c>
      <c r="AB967" s="3"/>
    </row>
    <row r="968" spans="1:28" x14ac:dyDescent="0.25">
      <c r="A968" s="6" t="str">
        <f t="shared" si="10"/>
        <v>delete</v>
      </c>
      <c r="B968" s="9" cm="1">
        <f t="array" ref="B968">INDIRECT("УникальныеСписки!E"&amp;ROW()-$E$4)</f>
        <v>0</v>
      </c>
      <c r="C968" s="15" t="str">
        <f t="array" ref="C968">_xlfn.XLOOKUP($B968,INDIRECT(SUBSTITUTE("ИсходныеДанные!$где$2:$где$50000","где",$B$4)),INDIRECT(SUBSTITUTE("ИсходныеДанные!$что$2:$что$50000","что",C$4)),"",0,1)</f>
        <v/>
      </c>
      <c r="D968" s="20" t="str" cm="1">
        <f t="array" ref="D968">_xlfn.XLOOKUP($B968&amp;"#"&amp;D$6,INDIRECT(SUBSTITUTE("ИсходныеДанные!$где$2:$где$50000","где",$D$4)),INDIRECT(SUBSTITUTE("ИсходныеДанные!$что$2:$что$50000","что",$F$4)),"",0,1)</f>
        <v/>
      </c>
      <c r="E968" s="78" t="str" cm="1">
        <f t="array" ref="E968">_xlfn.XLOOKUP($B968&amp;"#"&amp;D$6,INDIRECT(SUBSTITUTE("ИсходныеДанные!$где$2:$где$50000","где",$D$4)),INDIRECT(SUBSTITUTE("ИсходныеДанные!$что$2:$что$50000","что",$G$4)),"",0,1)</f>
        <v/>
      </c>
      <c r="F968" s="20" t="str" cm="1">
        <f t="array" ref="F968">_xlfn.XLOOKUP($B968&amp;"#"&amp;F$6,INDIRECT(SUBSTITUTE("ИсходныеДанные!$где$2:$где$50000","где",$D$4)),INDIRECT(SUBSTITUTE("ИсходныеДанные!$что$2:$что$50000","что",$F$4)),"",0,1)</f>
        <v/>
      </c>
      <c r="G968" s="78" t="str" cm="1">
        <f t="array" ref="G968">_xlfn.XLOOKUP($B968&amp;"#"&amp;F$6,INDIRECT(SUBSTITUTE("ИсходныеДанные!$где$2:$где$50000","где",$D$4)),INDIRECT(SUBSTITUTE("ИсходныеДанные!$что$2:$что$50000","что",$G$4)),"",0,1)</f>
        <v/>
      </c>
      <c r="H968" s="20" t="str" cm="1">
        <f t="array" ref="H968">_xlfn.XLOOKUP($B968&amp;"#"&amp;H$6,INDIRECT(SUBSTITUTE("ИсходныеДанные!$где$2:$где$50000","где",$D$4)),INDIRECT(SUBSTITUTE("ИсходныеДанные!$что$2:$что$50000","что",$F$4)),"",0,1)</f>
        <v/>
      </c>
      <c r="I968" s="78" t="str" cm="1">
        <f t="array" ref="I968">_xlfn.XLOOKUP($B968&amp;"#"&amp;H$6,INDIRECT(SUBSTITUTE("ИсходныеДанные!$где$2:$где$50000","где",$D$4)),INDIRECT(SUBSTITUTE("ИсходныеДанные!$что$2:$что$50000","что",$G$4)),"",0,1)</f>
        <v/>
      </c>
      <c r="J968" s="20" t="str" cm="1">
        <f t="array" ref="J968">_xlfn.XLOOKUP($B968&amp;"#"&amp;J$6,INDIRECT(SUBSTITUTE("ИсходныеДанные!$где$2:$где$50000","где",$D$4)),INDIRECT(SUBSTITUTE("ИсходныеДанные!$что$2:$что$50000","что",$F$4)),"",0,1)</f>
        <v/>
      </c>
      <c r="K968" s="78" t="str" cm="1">
        <f t="array" ref="K968">_xlfn.XLOOKUP($B968&amp;"#"&amp;J$6,INDIRECT(SUBSTITUTE("ИсходныеДанные!$где$2:$где$50000","где",$D$4)),INDIRECT(SUBSTITUTE("ИсходныеДанные!$что$2:$что$50000","что",$G$4)),"",0,1)</f>
        <v/>
      </c>
      <c r="L968" s="20" t="str" cm="1">
        <f t="array" ref="L968">_xlfn.XLOOKUP($B968&amp;"#"&amp;L$6,INDIRECT(SUBSTITUTE("ИсходныеДанные!$где$2:$где$50000","где",$D$4)),INDIRECT(SUBSTITUTE("ИсходныеДанные!$что$2:$что$50000","что",$F$4)),"",0,1)</f>
        <v/>
      </c>
      <c r="M968" s="78" t="str" cm="1">
        <f t="array" ref="M968">_xlfn.XLOOKUP($B968&amp;"#"&amp;L$6,INDIRECT(SUBSTITUTE("ИсходныеДанные!$где$2:$где$50000","где",$D$4)),INDIRECT(SUBSTITUTE("ИсходныеДанные!$что$2:$что$50000","что",$G$4)),"",0,1)</f>
        <v/>
      </c>
      <c r="N968" s="20" t="str" cm="1">
        <f t="array" ref="N968">_xlfn.XLOOKUP($B968&amp;"#"&amp;N$6,INDIRECT(SUBSTITUTE("ИсходныеДанные!$где$2:$где$50000","где",$D$4)),INDIRECT(SUBSTITUTE("ИсходныеДанные!$что$2:$что$50000","что",$F$4)),"",0,1)</f>
        <v/>
      </c>
      <c r="O968" s="78" t="str" cm="1">
        <f t="array" ref="O968">_xlfn.XLOOKUP($B968&amp;"#"&amp;N$6,INDIRECT(SUBSTITUTE("ИсходныеДанные!$где$2:$где$50000","где",$D$4)),INDIRECT(SUBSTITUTE("ИсходныеДанные!$что$2:$что$50000","что",$G$4)),"",0,1)</f>
        <v/>
      </c>
      <c r="P968" s="20" t="str" cm="1">
        <f t="array" ref="P968">_xlfn.XLOOKUP($B968&amp;"#"&amp;P$6,INDIRECT(SUBSTITUTE("ИсходныеДанные!$где$2:$где$50000","где",$D$4)),INDIRECT(SUBSTITUTE("ИсходныеДанные!$что$2:$что$50000","что",$F$4)),"",0,1)</f>
        <v/>
      </c>
      <c r="Q968" s="78" t="str" cm="1">
        <f t="array" ref="Q968">_xlfn.XLOOKUP($B968&amp;"#"&amp;P$6,INDIRECT(SUBSTITUTE("ИсходныеДанные!$где$2:$где$50000","где",$D$4)),INDIRECT(SUBSTITUTE("ИсходныеДанные!$что$2:$что$50000","что",$G$4)),"",0,1)</f>
        <v/>
      </c>
      <c r="R968" s="20" t="str" cm="1">
        <f t="array" ref="R968">_xlfn.XLOOKUP($B968&amp;"#"&amp;R$6,INDIRECT(SUBSTITUTE("ИсходныеДанные!$где$2:$где$50000","где",$D$4)),INDIRECT(SUBSTITUTE("ИсходныеДанные!$что$2:$что$50000","что",$F$4)),"",0,1)</f>
        <v/>
      </c>
      <c r="S968" s="78" t="str" cm="1">
        <f t="array" ref="S968">_xlfn.XLOOKUP($B968&amp;"#"&amp;R$6,INDIRECT(SUBSTITUTE("ИсходныеДанные!$где$2:$где$50000","где",$D$4)),INDIRECT(SUBSTITUTE("ИсходныеДанные!$что$2:$что$50000","что",$G$4)),"",0,1)</f>
        <v/>
      </c>
      <c r="T968" s="20" t="str" cm="1">
        <f t="array" ref="T968">_xlfn.XLOOKUP($B968&amp;"#"&amp;T$6,INDIRECT(SUBSTITUTE("ИсходныеДанные!$где$2:$где$50000","где",$D$4)),INDIRECT(SUBSTITUTE("ИсходныеДанные!$что$2:$что$50000","что",$F$4)),"",0,1)</f>
        <v/>
      </c>
      <c r="U968" s="78" t="str" cm="1">
        <f t="array" ref="U968">_xlfn.XLOOKUP($B968&amp;"#"&amp;T$6,INDIRECT(SUBSTITUTE("ИсходныеДанные!$где$2:$где$50000","где",$D$4)),INDIRECT(SUBSTITUTE("ИсходныеДанные!$что$2:$что$50000","что",$G$4)),"",0,1)</f>
        <v/>
      </c>
      <c r="V968" s="20" t="str" cm="1">
        <f t="array" ref="V968">_xlfn.XLOOKUP($B968&amp;"#"&amp;V$6,INDIRECT(SUBSTITUTE("ИсходныеДанные!$где$2:$где$50000","где",$D$4)),INDIRECT(SUBSTITUTE("ИсходныеДанные!$что$2:$что$50000","что",$F$4)),"",0,1)</f>
        <v/>
      </c>
      <c r="W968" s="78" t="str" cm="1">
        <f t="array" ref="W968">_xlfn.XLOOKUP($B968&amp;"#"&amp;V$6,INDIRECT(SUBSTITUTE("ИсходныеДанные!$где$2:$где$50000","где",$D$4)),INDIRECT(SUBSTITUTE("ИсходныеДанные!$что$2:$что$50000","что",$G$4)),"",0,1)</f>
        <v/>
      </c>
      <c r="X968" s="20" t="str" cm="1">
        <f t="array" ref="X968">_xlfn.XLOOKUP($B968&amp;"#"&amp;X$6,INDIRECT(SUBSTITUTE("ИсходныеДанные!$где$2:$где$50000","где",$D$4)),INDIRECT(SUBSTITUTE("ИсходныеДанные!$что$2:$что$50000","что",$F$4)),"",0,1)</f>
        <v/>
      </c>
      <c r="Y968" s="78" t="str" cm="1">
        <f t="array" ref="Y968">_xlfn.XLOOKUP($B968&amp;"#"&amp;X$6,INDIRECT(SUBSTITUTE("ИсходныеДанные!$где$2:$где$50000","где",$D$4)),INDIRECT(SUBSTITUTE("ИсходныеДанные!$что$2:$что$50000","что",$G$4)),"",0,1)</f>
        <v/>
      </c>
      <c r="Z968" s="20" t="str" cm="1">
        <f t="array" ref="Z968">_xlfn.XLOOKUP($B968&amp;"#"&amp;Z$6,INDIRECT(SUBSTITUTE("ИсходныеДанные!$где$2:$где$50000","где",$D$4)),INDIRECT(SUBSTITUTE("ИсходныеДанные!$что$2:$что$50000","что",$F$4)),"",0,1)</f>
        <v/>
      </c>
      <c r="AA968" s="78" t="str" cm="1">
        <f t="array" ref="AA968">_xlfn.XLOOKUP($B968&amp;"#"&amp;Z$6,INDIRECT(SUBSTITUTE("ИсходныеДанные!$где$2:$где$50000","где",$D$4)),INDIRECT(SUBSTITUTE("ИсходныеДанные!$что$2:$что$50000","что",$G$4)),"",0,1)</f>
        <v/>
      </c>
      <c r="AB968" s="3"/>
    </row>
    <row r="969" spans="1:28" x14ac:dyDescent="0.25">
      <c r="A969" s="6" t="str">
        <f t="shared" si="10"/>
        <v>delete</v>
      </c>
      <c r="B969" s="9" cm="1">
        <f t="array" ref="B969">INDIRECT("УникальныеСписки!E"&amp;ROW()-$E$4)</f>
        <v>0</v>
      </c>
      <c r="C969" s="15" t="str">
        <f t="array" ref="C969">_xlfn.XLOOKUP($B969,INDIRECT(SUBSTITUTE("ИсходныеДанные!$где$2:$где$50000","где",$B$4)),INDIRECT(SUBSTITUTE("ИсходныеДанные!$что$2:$что$50000","что",C$4)),"",0,1)</f>
        <v/>
      </c>
      <c r="D969" s="20" t="str" cm="1">
        <f t="array" ref="D969">_xlfn.XLOOKUP($B969&amp;"#"&amp;D$6,INDIRECT(SUBSTITUTE("ИсходныеДанные!$где$2:$где$50000","где",$D$4)),INDIRECT(SUBSTITUTE("ИсходныеДанные!$что$2:$что$50000","что",$F$4)),"",0,1)</f>
        <v/>
      </c>
      <c r="E969" s="78" t="str" cm="1">
        <f t="array" ref="E969">_xlfn.XLOOKUP($B969&amp;"#"&amp;D$6,INDIRECT(SUBSTITUTE("ИсходныеДанные!$где$2:$где$50000","где",$D$4)),INDIRECT(SUBSTITUTE("ИсходныеДанные!$что$2:$что$50000","что",$G$4)),"",0,1)</f>
        <v/>
      </c>
      <c r="F969" s="20" t="str" cm="1">
        <f t="array" ref="F969">_xlfn.XLOOKUP($B969&amp;"#"&amp;F$6,INDIRECT(SUBSTITUTE("ИсходныеДанные!$где$2:$где$50000","где",$D$4)),INDIRECT(SUBSTITUTE("ИсходныеДанные!$что$2:$что$50000","что",$F$4)),"",0,1)</f>
        <v/>
      </c>
      <c r="G969" s="78" t="str" cm="1">
        <f t="array" ref="G969">_xlfn.XLOOKUP($B969&amp;"#"&amp;F$6,INDIRECT(SUBSTITUTE("ИсходныеДанные!$где$2:$где$50000","где",$D$4)),INDIRECT(SUBSTITUTE("ИсходныеДанные!$что$2:$что$50000","что",$G$4)),"",0,1)</f>
        <v/>
      </c>
      <c r="H969" s="20" t="str" cm="1">
        <f t="array" ref="H969">_xlfn.XLOOKUP($B969&amp;"#"&amp;H$6,INDIRECT(SUBSTITUTE("ИсходныеДанные!$где$2:$где$50000","где",$D$4)),INDIRECT(SUBSTITUTE("ИсходныеДанные!$что$2:$что$50000","что",$F$4)),"",0,1)</f>
        <v/>
      </c>
      <c r="I969" s="78" t="str" cm="1">
        <f t="array" ref="I969">_xlfn.XLOOKUP($B969&amp;"#"&amp;H$6,INDIRECT(SUBSTITUTE("ИсходныеДанные!$где$2:$где$50000","где",$D$4)),INDIRECT(SUBSTITUTE("ИсходныеДанные!$что$2:$что$50000","что",$G$4)),"",0,1)</f>
        <v/>
      </c>
      <c r="J969" s="20" t="str" cm="1">
        <f t="array" ref="J969">_xlfn.XLOOKUP($B969&amp;"#"&amp;J$6,INDIRECT(SUBSTITUTE("ИсходныеДанные!$где$2:$где$50000","где",$D$4)),INDIRECT(SUBSTITUTE("ИсходныеДанные!$что$2:$что$50000","что",$F$4)),"",0,1)</f>
        <v/>
      </c>
      <c r="K969" s="78" t="str" cm="1">
        <f t="array" ref="K969">_xlfn.XLOOKUP($B969&amp;"#"&amp;J$6,INDIRECT(SUBSTITUTE("ИсходныеДанные!$где$2:$где$50000","где",$D$4)),INDIRECT(SUBSTITUTE("ИсходныеДанные!$что$2:$что$50000","что",$G$4)),"",0,1)</f>
        <v/>
      </c>
      <c r="L969" s="20" t="str" cm="1">
        <f t="array" ref="L969">_xlfn.XLOOKUP($B969&amp;"#"&amp;L$6,INDIRECT(SUBSTITUTE("ИсходныеДанные!$где$2:$где$50000","где",$D$4)),INDIRECT(SUBSTITUTE("ИсходныеДанные!$что$2:$что$50000","что",$F$4)),"",0,1)</f>
        <v/>
      </c>
      <c r="M969" s="78" t="str" cm="1">
        <f t="array" ref="M969">_xlfn.XLOOKUP($B969&amp;"#"&amp;L$6,INDIRECT(SUBSTITUTE("ИсходныеДанные!$где$2:$где$50000","где",$D$4)),INDIRECT(SUBSTITUTE("ИсходныеДанные!$что$2:$что$50000","что",$G$4)),"",0,1)</f>
        <v/>
      </c>
      <c r="N969" s="20" t="str" cm="1">
        <f t="array" ref="N969">_xlfn.XLOOKUP($B969&amp;"#"&amp;N$6,INDIRECT(SUBSTITUTE("ИсходныеДанные!$где$2:$где$50000","где",$D$4)),INDIRECT(SUBSTITUTE("ИсходныеДанные!$что$2:$что$50000","что",$F$4)),"",0,1)</f>
        <v/>
      </c>
      <c r="O969" s="78" t="str" cm="1">
        <f t="array" ref="O969">_xlfn.XLOOKUP($B969&amp;"#"&amp;N$6,INDIRECT(SUBSTITUTE("ИсходныеДанные!$где$2:$где$50000","где",$D$4)),INDIRECT(SUBSTITUTE("ИсходныеДанные!$что$2:$что$50000","что",$G$4)),"",0,1)</f>
        <v/>
      </c>
      <c r="P969" s="20" t="str" cm="1">
        <f t="array" ref="P969">_xlfn.XLOOKUP($B969&amp;"#"&amp;P$6,INDIRECT(SUBSTITUTE("ИсходныеДанные!$где$2:$где$50000","где",$D$4)),INDIRECT(SUBSTITUTE("ИсходныеДанные!$что$2:$что$50000","что",$F$4)),"",0,1)</f>
        <v/>
      </c>
      <c r="Q969" s="78" t="str" cm="1">
        <f t="array" ref="Q969">_xlfn.XLOOKUP($B969&amp;"#"&amp;P$6,INDIRECT(SUBSTITUTE("ИсходныеДанные!$где$2:$где$50000","где",$D$4)),INDIRECT(SUBSTITUTE("ИсходныеДанные!$что$2:$что$50000","что",$G$4)),"",0,1)</f>
        <v/>
      </c>
      <c r="R969" s="20" t="str" cm="1">
        <f t="array" ref="R969">_xlfn.XLOOKUP($B969&amp;"#"&amp;R$6,INDIRECT(SUBSTITUTE("ИсходныеДанные!$где$2:$где$50000","где",$D$4)),INDIRECT(SUBSTITUTE("ИсходныеДанные!$что$2:$что$50000","что",$F$4)),"",0,1)</f>
        <v/>
      </c>
      <c r="S969" s="78" t="str" cm="1">
        <f t="array" ref="S969">_xlfn.XLOOKUP($B969&amp;"#"&amp;R$6,INDIRECT(SUBSTITUTE("ИсходныеДанные!$где$2:$где$50000","где",$D$4)),INDIRECT(SUBSTITUTE("ИсходныеДанные!$что$2:$что$50000","что",$G$4)),"",0,1)</f>
        <v/>
      </c>
      <c r="T969" s="20" t="str" cm="1">
        <f t="array" ref="T969">_xlfn.XLOOKUP($B969&amp;"#"&amp;T$6,INDIRECT(SUBSTITUTE("ИсходныеДанные!$где$2:$где$50000","где",$D$4)),INDIRECT(SUBSTITUTE("ИсходныеДанные!$что$2:$что$50000","что",$F$4)),"",0,1)</f>
        <v/>
      </c>
      <c r="U969" s="78" t="str" cm="1">
        <f t="array" ref="U969">_xlfn.XLOOKUP($B969&amp;"#"&amp;T$6,INDIRECT(SUBSTITUTE("ИсходныеДанные!$где$2:$где$50000","где",$D$4)),INDIRECT(SUBSTITUTE("ИсходныеДанные!$что$2:$что$50000","что",$G$4)),"",0,1)</f>
        <v/>
      </c>
      <c r="V969" s="20" t="str" cm="1">
        <f t="array" ref="V969">_xlfn.XLOOKUP($B969&amp;"#"&amp;V$6,INDIRECT(SUBSTITUTE("ИсходныеДанные!$где$2:$где$50000","где",$D$4)),INDIRECT(SUBSTITUTE("ИсходныеДанные!$что$2:$что$50000","что",$F$4)),"",0,1)</f>
        <v/>
      </c>
      <c r="W969" s="78" t="str" cm="1">
        <f t="array" ref="W969">_xlfn.XLOOKUP($B969&amp;"#"&amp;V$6,INDIRECT(SUBSTITUTE("ИсходныеДанные!$где$2:$где$50000","где",$D$4)),INDIRECT(SUBSTITUTE("ИсходныеДанные!$что$2:$что$50000","что",$G$4)),"",0,1)</f>
        <v/>
      </c>
      <c r="X969" s="20" t="str" cm="1">
        <f t="array" ref="X969">_xlfn.XLOOKUP($B969&amp;"#"&amp;X$6,INDIRECT(SUBSTITUTE("ИсходныеДанные!$где$2:$где$50000","где",$D$4)),INDIRECT(SUBSTITUTE("ИсходныеДанные!$что$2:$что$50000","что",$F$4)),"",0,1)</f>
        <v/>
      </c>
      <c r="Y969" s="78" t="str" cm="1">
        <f t="array" ref="Y969">_xlfn.XLOOKUP($B969&amp;"#"&amp;X$6,INDIRECT(SUBSTITUTE("ИсходныеДанные!$где$2:$где$50000","где",$D$4)),INDIRECT(SUBSTITUTE("ИсходныеДанные!$что$2:$что$50000","что",$G$4)),"",0,1)</f>
        <v/>
      </c>
      <c r="Z969" s="20" t="str" cm="1">
        <f t="array" ref="Z969">_xlfn.XLOOKUP($B969&amp;"#"&amp;Z$6,INDIRECT(SUBSTITUTE("ИсходныеДанные!$где$2:$где$50000","где",$D$4)),INDIRECT(SUBSTITUTE("ИсходныеДанные!$что$2:$что$50000","что",$F$4)),"",0,1)</f>
        <v/>
      </c>
      <c r="AA969" s="78" t="str" cm="1">
        <f t="array" ref="AA969">_xlfn.XLOOKUP($B969&amp;"#"&amp;Z$6,INDIRECT(SUBSTITUTE("ИсходныеДанные!$где$2:$где$50000","где",$D$4)),INDIRECT(SUBSTITUTE("ИсходныеДанные!$что$2:$что$50000","что",$G$4)),"",0,1)</f>
        <v/>
      </c>
      <c r="AB969" s="3"/>
    </row>
    <row r="970" spans="1:28" x14ac:dyDescent="0.25">
      <c r="A970" s="6" t="str">
        <f t="shared" si="10"/>
        <v>delete</v>
      </c>
      <c r="B970" s="9" cm="1">
        <f t="array" ref="B970">INDIRECT("УникальныеСписки!E"&amp;ROW()-$E$4)</f>
        <v>0</v>
      </c>
      <c r="C970" s="15" t="str">
        <f t="array" ref="C970">_xlfn.XLOOKUP($B970,INDIRECT(SUBSTITUTE("ИсходныеДанные!$где$2:$где$50000","где",$B$4)),INDIRECT(SUBSTITUTE("ИсходныеДанные!$что$2:$что$50000","что",C$4)),"",0,1)</f>
        <v/>
      </c>
      <c r="D970" s="20" t="str" cm="1">
        <f t="array" ref="D970">_xlfn.XLOOKUP($B970&amp;"#"&amp;D$6,INDIRECT(SUBSTITUTE("ИсходныеДанные!$где$2:$где$50000","где",$D$4)),INDIRECT(SUBSTITUTE("ИсходныеДанные!$что$2:$что$50000","что",$F$4)),"",0,1)</f>
        <v/>
      </c>
      <c r="E970" s="78" t="str" cm="1">
        <f t="array" ref="E970">_xlfn.XLOOKUP($B970&amp;"#"&amp;D$6,INDIRECT(SUBSTITUTE("ИсходныеДанные!$где$2:$где$50000","где",$D$4)),INDIRECT(SUBSTITUTE("ИсходныеДанные!$что$2:$что$50000","что",$G$4)),"",0,1)</f>
        <v/>
      </c>
      <c r="F970" s="20" t="str" cm="1">
        <f t="array" ref="F970">_xlfn.XLOOKUP($B970&amp;"#"&amp;F$6,INDIRECT(SUBSTITUTE("ИсходныеДанные!$где$2:$где$50000","где",$D$4)),INDIRECT(SUBSTITUTE("ИсходныеДанные!$что$2:$что$50000","что",$F$4)),"",0,1)</f>
        <v/>
      </c>
      <c r="G970" s="78" t="str" cm="1">
        <f t="array" ref="G970">_xlfn.XLOOKUP($B970&amp;"#"&amp;F$6,INDIRECT(SUBSTITUTE("ИсходныеДанные!$где$2:$где$50000","где",$D$4)),INDIRECT(SUBSTITUTE("ИсходныеДанные!$что$2:$что$50000","что",$G$4)),"",0,1)</f>
        <v/>
      </c>
      <c r="H970" s="20" t="str" cm="1">
        <f t="array" ref="H970">_xlfn.XLOOKUP($B970&amp;"#"&amp;H$6,INDIRECT(SUBSTITUTE("ИсходныеДанные!$где$2:$где$50000","где",$D$4)),INDIRECT(SUBSTITUTE("ИсходныеДанные!$что$2:$что$50000","что",$F$4)),"",0,1)</f>
        <v/>
      </c>
      <c r="I970" s="78" t="str" cm="1">
        <f t="array" ref="I970">_xlfn.XLOOKUP($B970&amp;"#"&amp;H$6,INDIRECT(SUBSTITUTE("ИсходныеДанные!$где$2:$где$50000","где",$D$4)),INDIRECT(SUBSTITUTE("ИсходныеДанные!$что$2:$что$50000","что",$G$4)),"",0,1)</f>
        <v/>
      </c>
      <c r="J970" s="20" t="str" cm="1">
        <f t="array" ref="J970">_xlfn.XLOOKUP($B970&amp;"#"&amp;J$6,INDIRECT(SUBSTITUTE("ИсходныеДанные!$где$2:$где$50000","где",$D$4)),INDIRECT(SUBSTITUTE("ИсходныеДанные!$что$2:$что$50000","что",$F$4)),"",0,1)</f>
        <v/>
      </c>
      <c r="K970" s="78" t="str" cm="1">
        <f t="array" ref="K970">_xlfn.XLOOKUP($B970&amp;"#"&amp;J$6,INDIRECT(SUBSTITUTE("ИсходныеДанные!$где$2:$где$50000","где",$D$4)),INDIRECT(SUBSTITUTE("ИсходныеДанные!$что$2:$что$50000","что",$G$4)),"",0,1)</f>
        <v/>
      </c>
      <c r="L970" s="20" t="str" cm="1">
        <f t="array" ref="L970">_xlfn.XLOOKUP($B970&amp;"#"&amp;L$6,INDIRECT(SUBSTITUTE("ИсходныеДанные!$где$2:$где$50000","где",$D$4)),INDIRECT(SUBSTITUTE("ИсходныеДанные!$что$2:$что$50000","что",$F$4)),"",0,1)</f>
        <v/>
      </c>
      <c r="M970" s="78" t="str" cm="1">
        <f t="array" ref="M970">_xlfn.XLOOKUP($B970&amp;"#"&amp;L$6,INDIRECT(SUBSTITUTE("ИсходныеДанные!$где$2:$где$50000","где",$D$4)),INDIRECT(SUBSTITUTE("ИсходныеДанные!$что$2:$что$50000","что",$G$4)),"",0,1)</f>
        <v/>
      </c>
      <c r="N970" s="20" t="str" cm="1">
        <f t="array" ref="N970">_xlfn.XLOOKUP($B970&amp;"#"&amp;N$6,INDIRECT(SUBSTITUTE("ИсходныеДанные!$где$2:$где$50000","где",$D$4)),INDIRECT(SUBSTITUTE("ИсходныеДанные!$что$2:$что$50000","что",$F$4)),"",0,1)</f>
        <v/>
      </c>
      <c r="O970" s="78" t="str" cm="1">
        <f t="array" ref="O970">_xlfn.XLOOKUP($B970&amp;"#"&amp;N$6,INDIRECT(SUBSTITUTE("ИсходныеДанные!$где$2:$где$50000","где",$D$4)),INDIRECT(SUBSTITUTE("ИсходныеДанные!$что$2:$что$50000","что",$G$4)),"",0,1)</f>
        <v/>
      </c>
      <c r="P970" s="20" t="str" cm="1">
        <f t="array" ref="P970">_xlfn.XLOOKUP($B970&amp;"#"&amp;P$6,INDIRECT(SUBSTITUTE("ИсходныеДанные!$где$2:$где$50000","где",$D$4)),INDIRECT(SUBSTITUTE("ИсходныеДанные!$что$2:$что$50000","что",$F$4)),"",0,1)</f>
        <v/>
      </c>
      <c r="Q970" s="78" t="str" cm="1">
        <f t="array" ref="Q970">_xlfn.XLOOKUP($B970&amp;"#"&amp;P$6,INDIRECT(SUBSTITUTE("ИсходныеДанные!$где$2:$где$50000","где",$D$4)),INDIRECT(SUBSTITUTE("ИсходныеДанные!$что$2:$что$50000","что",$G$4)),"",0,1)</f>
        <v/>
      </c>
      <c r="R970" s="20" t="str" cm="1">
        <f t="array" ref="R970">_xlfn.XLOOKUP($B970&amp;"#"&amp;R$6,INDIRECT(SUBSTITUTE("ИсходныеДанные!$где$2:$где$50000","где",$D$4)),INDIRECT(SUBSTITUTE("ИсходныеДанные!$что$2:$что$50000","что",$F$4)),"",0,1)</f>
        <v/>
      </c>
      <c r="S970" s="78" t="str" cm="1">
        <f t="array" ref="S970">_xlfn.XLOOKUP($B970&amp;"#"&amp;R$6,INDIRECT(SUBSTITUTE("ИсходныеДанные!$где$2:$где$50000","где",$D$4)),INDIRECT(SUBSTITUTE("ИсходныеДанные!$что$2:$что$50000","что",$G$4)),"",0,1)</f>
        <v/>
      </c>
      <c r="T970" s="20" t="str" cm="1">
        <f t="array" ref="T970">_xlfn.XLOOKUP($B970&amp;"#"&amp;T$6,INDIRECT(SUBSTITUTE("ИсходныеДанные!$где$2:$где$50000","где",$D$4)),INDIRECT(SUBSTITUTE("ИсходныеДанные!$что$2:$что$50000","что",$F$4)),"",0,1)</f>
        <v/>
      </c>
      <c r="U970" s="78" t="str" cm="1">
        <f t="array" ref="U970">_xlfn.XLOOKUP($B970&amp;"#"&amp;T$6,INDIRECT(SUBSTITUTE("ИсходныеДанные!$где$2:$где$50000","где",$D$4)),INDIRECT(SUBSTITUTE("ИсходныеДанные!$что$2:$что$50000","что",$G$4)),"",0,1)</f>
        <v/>
      </c>
      <c r="V970" s="20" t="str" cm="1">
        <f t="array" ref="V970">_xlfn.XLOOKUP($B970&amp;"#"&amp;V$6,INDIRECT(SUBSTITUTE("ИсходныеДанные!$где$2:$где$50000","где",$D$4)),INDIRECT(SUBSTITUTE("ИсходныеДанные!$что$2:$что$50000","что",$F$4)),"",0,1)</f>
        <v/>
      </c>
      <c r="W970" s="78" t="str" cm="1">
        <f t="array" ref="W970">_xlfn.XLOOKUP($B970&amp;"#"&amp;V$6,INDIRECT(SUBSTITUTE("ИсходныеДанные!$где$2:$где$50000","где",$D$4)),INDIRECT(SUBSTITUTE("ИсходныеДанные!$что$2:$что$50000","что",$G$4)),"",0,1)</f>
        <v/>
      </c>
      <c r="X970" s="20" t="str" cm="1">
        <f t="array" ref="X970">_xlfn.XLOOKUP($B970&amp;"#"&amp;X$6,INDIRECT(SUBSTITUTE("ИсходныеДанные!$где$2:$где$50000","где",$D$4)),INDIRECT(SUBSTITUTE("ИсходныеДанные!$что$2:$что$50000","что",$F$4)),"",0,1)</f>
        <v/>
      </c>
      <c r="Y970" s="78" t="str" cm="1">
        <f t="array" ref="Y970">_xlfn.XLOOKUP($B970&amp;"#"&amp;X$6,INDIRECT(SUBSTITUTE("ИсходныеДанные!$где$2:$где$50000","где",$D$4)),INDIRECT(SUBSTITUTE("ИсходныеДанные!$что$2:$что$50000","что",$G$4)),"",0,1)</f>
        <v/>
      </c>
      <c r="Z970" s="20" t="str" cm="1">
        <f t="array" ref="Z970">_xlfn.XLOOKUP($B970&amp;"#"&amp;Z$6,INDIRECT(SUBSTITUTE("ИсходныеДанные!$где$2:$где$50000","где",$D$4)),INDIRECT(SUBSTITUTE("ИсходныеДанные!$что$2:$что$50000","что",$F$4)),"",0,1)</f>
        <v/>
      </c>
      <c r="AA970" s="78" t="str" cm="1">
        <f t="array" ref="AA970">_xlfn.XLOOKUP($B970&amp;"#"&amp;Z$6,INDIRECT(SUBSTITUTE("ИсходныеДанные!$где$2:$где$50000","где",$D$4)),INDIRECT(SUBSTITUTE("ИсходныеДанные!$что$2:$что$50000","что",$G$4)),"",0,1)</f>
        <v/>
      </c>
      <c r="AB970" s="3"/>
    </row>
    <row r="971" spans="1:28" x14ac:dyDescent="0.25">
      <c r="A971" s="6" t="str">
        <f t="shared" si="10"/>
        <v>delete</v>
      </c>
      <c r="B971" s="9" cm="1">
        <f t="array" ref="B971">INDIRECT("УникальныеСписки!E"&amp;ROW()-$E$4)</f>
        <v>0</v>
      </c>
      <c r="C971" s="15" t="str">
        <f t="array" ref="C971">_xlfn.XLOOKUP($B971,INDIRECT(SUBSTITUTE("ИсходныеДанные!$где$2:$где$50000","где",$B$4)),INDIRECT(SUBSTITUTE("ИсходныеДанные!$что$2:$что$50000","что",C$4)),"",0,1)</f>
        <v/>
      </c>
      <c r="D971" s="20" t="str" cm="1">
        <f t="array" ref="D971">_xlfn.XLOOKUP($B971&amp;"#"&amp;D$6,INDIRECT(SUBSTITUTE("ИсходныеДанные!$где$2:$где$50000","где",$D$4)),INDIRECT(SUBSTITUTE("ИсходныеДанные!$что$2:$что$50000","что",$F$4)),"",0,1)</f>
        <v/>
      </c>
      <c r="E971" s="78" t="str" cm="1">
        <f t="array" ref="E971">_xlfn.XLOOKUP($B971&amp;"#"&amp;D$6,INDIRECT(SUBSTITUTE("ИсходныеДанные!$где$2:$где$50000","где",$D$4)),INDIRECT(SUBSTITUTE("ИсходныеДанные!$что$2:$что$50000","что",$G$4)),"",0,1)</f>
        <v/>
      </c>
      <c r="F971" s="20" t="str" cm="1">
        <f t="array" ref="F971">_xlfn.XLOOKUP($B971&amp;"#"&amp;F$6,INDIRECT(SUBSTITUTE("ИсходныеДанные!$где$2:$где$50000","где",$D$4)),INDIRECT(SUBSTITUTE("ИсходныеДанные!$что$2:$что$50000","что",$F$4)),"",0,1)</f>
        <v/>
      </c>
      <c r="G971" s="78" t="str" cm="1">
        <f t="array" ref="G971">_xlfn.XLOOKUP($B971&amp;"#"&amp;F$6,INDIRECT(SUBSTITUTE("ИсходныеДанные!$где$2:$где$50000","где",$D$4)),INDIRECT(SUBSTITUTE("ИсходныеДанные!$что$2:$что$50000","что",$G$4)),"",0,1)</f>
        <v/>
      </c>
      <c r="H971" s="20" t="str" cm="1">
        <f t="array" ref="H971">_xlfn.XLOOKUP($B971&amp;"#"&amp;H$6,INDIRECT(SUBSTITUTE("ИсходныеДанные!$где$2:$где$50000","где",$D$4)),INDIRECT(SUBSTITUTE("ИсходныеДанные!$что$2:$что$50000","что",$F$4)),"",0,1)</f>
        <v/>
      </c>
      <c r="I971" s="78" t="str" cm="1">
        <f t="array" ref="I971">_xlfn.XLOOKUP($B971&amp;"#"&amp;H$6,INDIRECT(SUBSTITUTE("ИсходныеДанные!$где$2:$где$50000","где",$D$4)),INDIRECT(SUBSTITUTE("ИсходныеДанные!$что$2:$что$50000","что",$G$4)),"",0,1)</f>
        <v/>
      </c>
      <c r="J971" s="20" t="str" cm="1">
        <f t="array" ref="J971">_xlfn.XLOOKUP($B971&amp;"#"&amp;J$6,INDIRECT(SUBSTITUTE("ИсходныеДанные!$где$2:$где$50000","где",$D$4)),INDIRECT(SUBSTITUTE("ИсходныеДанные!$что$2:$что$50000","что",$F$4)),"",0,1)</f>
        <v/>
      </c>
      <c r="K971" s="78" t="str" cm="1">
        <f t="array" ref="K971">_xlfn.XLOOKUP($B971&amp;"#"&amp;J$6,INDIRECT(SUBSTITUTE("ИсходныеДанные!$где$2:$где$50000","где",$D$4)),INDIRECT(SUBSTITUTE("ИсходныеДанные!$что$2:$что$50000","что",$G$4)),"",0,1)</f>
        <v/>
      </c>
      <c r="L971" s="20" t="str" cm="1">
        <f t="array" ref="L971">_xlfn.XLOOKUP($B971&amp;"#"&amp;L$6,INDIRECT(SUBSTITUTE("ИсходныеДанные!$где$2:$где$50000","где",$D$4)),INDIRECT(SUBSTITUTE("ИсходныеДанные!$что$2:$что$50000","что",$F$4)),"",0,1)</f>
        <v/>
      </c>
      <c r="M971" s="78" t="str" cm="1">
        <f t="array" ref="M971">_xlfn.XLOOKUP($B971&amp;"#"&amp;L$6,INDIRECT(SUBSTITUTE("ИсходныеДанные!$где$2:$где$50000","где",$D$4)),INDIRECT(SUBSTITUTE("ИсходныеДанные!$что$2:$что$50000","что",$G$4)),"",0,1)</f>
        <v/>
      </c>
      <c r="N971" s="20" t="str" cm="1">
        <f t="array" ref="N971">_xlfn.XLOOKUP($B971&amp;"#"&amp;N$6,INDIRECT(SUBSTITUTE("ИсходныеДанные!$где$2:$где$50000","где",$D$4)),INDIRECT(SUBSTITUTE("ИсходныеДанные!$что$2:$что$50000","что",$F$4)),"",0,1)</f>
        <v/>
      </c>
      <c r="O971" s="78" t="str" cm="1">
        <f t="array" ref="O971">_xlfn.XLOOKUP($B971&amp;"#"&amp;N$6,INDIRECT(SUBSTITUTE("ИсходныеДанные!$где$2:$где$50000","где",$D$4)),INDIRECT(SUBSTITUTE("ИсходныеДанные!$что$2:$что$50000","что",$G$4)),"",0,1)</f>
        <v/>
      </c>
      <c r="P971" s="20" t="str" cm="1">
        <f t="array" ref="P971">_xlfn.XLOOKUP($B971&amp;"#"&amp;P$6,INDIRECT(SUBSTITUTE("ИсходныеДанные!$где$2:$где$50000","где",$D$4)),INDIRECT(SUBSTITUTE("ИсходныеДанные!$что$2:$что$50000","что",$F$4)),"",0,1)</f>
        <v/>
      </c>
      <c r="Q971" s="78" t="str" cm="1">
        <f t="array" ref="Q971">_xlfn.XLOOKUP($B971&amp;"#"&amp;P$6,INDIRECT(SUBSTITUTE("ИсходныеДанные!$где$2:$где$50000","где",$D$4)),INDIRECT(SUBSTITUTE("ИсходныеДанные!$что$2:$что$50000","что",$G$4)),"",0,1)</f>
        <v/>
      </c>
      <c r="R971" s="20" t="str" cm="1">
        <f t="array" ref="R971">_xlfn.XLOOKUP($B971&amp;"#"&amp;R$6,INDIRECT(SUBSTITUTE("ИсходныеДанные!$где$2:$где$50000","где",$D$4)),INDIRECT(SUBSTITUTE("ИсходныеДанные!$что$2:$что$50000","что",$F$4)),"",0,1)</f>
        <v/>
      </c>
      <c r="S971" s="78" t="str" cm="1">
        <f t="array" ref="S971">_xlfn.XLOOKUP($B971&amp;"#"&amp;R$6,INDIRECT(SUBSTITUTE("ИсходныеДанные!$где$2:$где$50000","где",$D$4)),INDIRECT(SUBSTITUTE("ИсходныеДанные!$что$2:$что$50000","что",$G$4)),"",0,1)</f>
        <v/>
      </c>
      <c r="T971" s="20" t="str" cm="1">
        <f t="array" ref="T971">_xlfn.XLOOKUP($B971&amp;"#"&amp;T$6,INDIRECT(SUBSTITUTE("ИсходныеДанные!$где$2:$где$50000","где",$D$4)),INDIRECT(SUBSTITUTE("ИсходныеДанные!$что$2:$что$50000","что",$F$4)),"",0,1)</f>
        <v/>
      </c>
      <c r="U971" s="78" t="str" cm="1">
        <f t="array" ref="U971">_xlfn.XLOOKUP($B971&amp;"#"&amp;T$6,INDIRECT(SUBSTITUTE("ИсходныеДанные!$где$2:$где$50000","где",$D$4)),INDIRECT(SUBSTITUTE("ИсходныеДанные!$что$2:$что$50000","что",$G$4)),"",0,1)</f>
        <v/>
      </c>
      <c r="V971" s="20" t="str" cm="1">
        <f t="array" ref="V971">_xlfn.XLOOKUP($B971&amp;"#"&amp;V$6,INDIRECT(SUBSTITUTE("ИсходныеДанные!$где$2:$где$50000","где",$D$4)),INDIRECT(SUBSTITUTE("ИсходныеДанные!$что$2:$что$50000","что",$F$4)),"",0,1)</f>
        <v/>
      </c>
      <c r="W971" s="78" t="str" cm="1">
        <f t="array" ref="W971">_xlfn.XLOOKUP($B971&amp;"#"&amp;V$6,INDIRECT(SUBSTITUTE("ИсходныеДанные!$где$2:$где$50000","где",$D$4)),INDIRECT(SUBSTITUTE("ИсходныеДанные!$что$2:$что$50000","что",$G$4)),"",0,1)</f>
        <v/>
      </c>
      <c r="X971" s="20" t="str" cm="1">
        <f t="array" ref="X971">_xlfn.XLOOKUP($B971&amp;"#"&amp;X$6,INDIRECT(SUBSTITUTE("ИсходныеДанные!$где$2:$где$50000","где",$D$4)),INDIRECT(SUBSTITUTE("ИсходныеДанные!$что$2:$что$50000","что",$F$4)),"",0,1)</f>
        <v/>
      </c>
      <c r="Y971" s="78" t="str" cm="1">
        <f t="array" ref="Y971">_xlfn.XLOOKUP($B971&amp;"#"&amp;X$6,INDIRECT(SUBSTITUTE("ИсходныеДанные!$где$2:$где$50000","где",$D$4)),INDIRECT(SUBSTITUTE("ИсходныеДанные!$что$2:$что$50000","что",$G$4)),"",0,1)</f>
        <v/>
      </c>
      <c r="Z971" s="20" t="str" cm="1">
        <f t="array" ref="Z971">_xlfn.XLOOKUP($B971&amp;"#"&amp;Z$6,INDIRECT(SUBSTITUTE("ИсходныеДанные!$где$2:$где$50000","где",$D$4)),INDIRECT(SUBSTITUTE("ИсходныеДанные!$что$2:$что$50000","что",$F$4)),"",0,1)</f>
        <v/>
      </c>
      <c r="AA971" s="78" t="str" cm="1">
        <f t="array" ref="AA971">_xlfn.XLOOKUP($B971&amp;"#"&amp;Z$6,INDIRECT(SUBSTITUTE("ИсходныеДанные!$где$2:$где$50000","где",$D$4)),INDIRECT(SUBSTITUTE("ИсходныеДанные!$что$2:$что$50000","что",$G$4)),"",0,1)</f>
        <v/>
      </c>
      <c r="AB971" s="3"/>
    </row>
    <row r="972" spans="1:28" x14ac:dyDescent="0.25">
      <c r="A972" s="6" t="str">
        <f t="shared" si="10"/>
        <v>delete</v>
      </c>
      <c r="B972" s="9" cm="1">
        <f t="array" ref="B972">INDIRECT("УникальныеСписки!E"&amp;ROW()-$E$4)</f>
        <v>0</v>
      </c>
      <c r="C972" s="15" t="str">
        <f t="array" ref="C972">_xlfn.XLOOKUP($B972,INDIRECT(SUBSTITUTE("ИсходныеДанные!$где$2:$где$50000","где",$B$4)),INDIRECT(SUBSTITUTE("ИсходныеДанные!$что$2:$что$50000","что",C$4)),"",0,1)</f>
        <v/>
      </c>
      <c r="D972" s="20" t="str" cm="1">
        <f t="array" ref="D972">_xlfn.XLOOKUP($B972&amp;"#"&amp;D$6,INDIRECT(SUBSTITUTE("ИсходныеДанные!$где$2:$где$50000","где",$D$4)),INDIRECT(SUBSTITUTE("ИсходныеДанные!$что$2:$что$50000","что",$F$4)),"",0,1)</f>
        <v/>
      </c>
      <c r="E972" s="78" t="str" cm="1">
        <f t="array" ref="E972">_xlfn.XLOOKUP($B972&amp;"#"&amp;D$6,INDIRECT(SUBSTITUTE("ИсходныеДанные!$где$2:$где$50000","где",$D$4)),INDIRECT(SUBSTITUTE("ИсходныеДанные!$что$2:$что$50000","что",$G$4)),"",0,1)</f>
        <v/>
      </c>
      <c r="F972" s="20" t="str" cm="1">
        <f t="array" ref="F972">_xlfn.XLOOKUP($B972&amp;"#"&amp;F$6,INDIRECT(SUBSTITUTE("ИсходныеДанные!$где$2:$где$50000","где",$D$4)),INDIRECT(SUBSTITUTE("ИсходныеДанные!$что$2:$что$50000","что",$F$4)),"",0,1)</f>
        <v/>
      </c>
      <c r="G972" s="78" t="str" cm="1">
        <f t="array" ref="G972">_xlfn.XLOOKUP($B972&amp;"#"&amp;F$6,INDIRECT(SUBSTITUTE("ИсходныеДанные!$где$2:$где$50000","где",$D$4)),INDIRECT(SUBSTITUTE("ИсходныеДанные!$что$2:$что$50000","что",$G$4)),"",0,1)</f>
        <v/>
      </c>
      <c r="H972" s="20" t="str" cm="1">
        <f t="array" ref="H972">_xlfn.XLOOKUP($B972&amp;"#"&amp;H$6,INDIRECT(SUBSTITUTE("ИсходныеДанные!$где$2:$где$50000","где",$D$4)),INDIRECT(SUBSTITUTE("ИсходныеДанные!$что$2:$что$50000","что",$F$4)),"",0,1)</f>
        <v/>
      </c>
      <c r="I972" s="78" t="str" cm="1">
        <f t="array" ref="I972">_xlfn.XLOOKUP($B972&amp;"#"&amp;H$6,INDIRECT(SUBSTITUTE("ИсходныеДанные!$где$2:$где$50000","где",$D$4)),INDIRECT(SUBSTITUTE("ИсходныеДанные!$что$2:$что$50000","что",$G$4)),"",0,1)</f>
        <v/>
      </c>
      <c r="J972" s="20" t="str" cm="1">
        <f t="array" ref="J972">_xlfn.XLOOKUP($B972&amp;"#"&amp;J$6,INDIRECT(SUBSTITUTE("ИсходныеДанные!$где$2:$где$50000","где",$D$4)),INDIRECT(SUBSTITUTE("ИсходныеДанные!$что$2:$что$50000","что",$F$4)),"",0,1)</f>
        <v/>
      </c>
      <c r="K972" s="78" t="str" cm="1">
        <f t="array" ref="K972">_xlfn.XLOOKUP($B972&amp;"#"&amp;J$6,INDIRECT(SUBSTITUTE("ИсходныеДанные!$где$2:$где$50000","где",$D$4)),INDIRECT(SUBSTITUTE("ИсходныеДанные!$что$2:$что$50000","что",$G$4)),"",0,1)</f>
        <v/>
      </c>
      <c r="L972" s="20" t="str" cm="1">
        <f t="array" ref="L972">_xlfn.XLOOKUP($B972&amp;"#"&amp;L$6,INDIRECT(SUBSTITUTE("ИсходныеДанные!$где$2:$где$50000","где",$D$4)),INDIRECT(SUBSTITUTE("ИсходныеДанные!$что$2:$что$50000","что",$F$4)),"",0,1)</f>
        <v/>
      </c>
      <c r="M972" s="78" t="str" cm="1">
        <f t="array" ref="M972">_xlfn.XLOOKUP($B972&amp;"#"&amp;L$6,INDIRECT(SUBSTITUTE("ИсходныеДанные!$где$2:$где$50000","где",$D$4)),INDIRECT(SUBSTITUTE("ИсходныеДанные!$что$2:$что$50000","что",$G$4)),"",0,1)</f>
        <v/>
      </c>
      <c r="N972" s="20" t="str" cm="1">
        <f t="array" ref="N972">_xlfn.XLOOKUP($B972&amp;"#"&amp;N$6,INDIRECT(SUBSTITUTE("ИсходныеДанные!$где$2:$где$50000","где",$D$4)),INDIRECT(SUBSTITUTE("ИсходныеДанные!$что$2:$что$50000","что",$F$4)),"",0,1)</f>
        <v/>
      </c>
      <c r="O972" s="78" t="str" cm="1">
        <f t="array" ref="O972">_xlfn.XLOOKUP($B972&amp;"#"&amp;N$6,INDIRECT(SUBSTITUTE("ИсходныеДанные!$где$2:$где$50000","где",$D$4)),INDIRECT(SUBSTITUTE("ИсходныеДанные!$что$2:$что$50000","что",$G$4)),"",0,1)</f>
        <v/>
      </c>
      <c r="P972" s="20" t="str" cm="1">
        <f t="array" ref="P972">_xlfn.XLOOKUP($B972&amp;"#"&amp;P$6,INDIRECT(SUBSTITUTE("ИсходныеДанные!$где$2:$где$50000","где",$D$4)),INDIRECT(SUBSTITUTE("ИсходныеДанные!$что$2:$что$50000","что",$F$4)),"",0,1)</f>
        <v/>
      </c>
      <c r="Q972" s="78" t="str" cm="1">
        <f t="array" ref="Q972">_xlfn.XLOOKUP($B972&amp;"#"&amp;P$6,INDIRECT(SUBSTITUTE("ИсходныеДанные!$где$2:$где$50000","где",$D$4)),INDIRECT(SUBSTITUTE("ИсходныеДанные!$что$2:$что$50000","что",$G$4)),"",0,1)</f>
        <v/>
      </c>
      <c r="R972" s="20" t="str" cm="1">
        <f t="array" ref="R972">_xlfn.XLOOKUP($B972&amp;"#"&amp;R$6,INDIRECT(SUBSTITUTE("ИсходныеДанные!$где$2:$где$50000","где",$D$4)),INDIRECT(SUBSTITUTE("ИсходныеДанные!$что$2:$что$50000","что",$F$4)),"",0,1)</f>
        <v/>
      </c>
      <c r="S972" s="78" t="str" cm="1">
        <f t="array" ref="S972">_xlfn.XLOOKUP($B972&amp;"#"&amp;R$6,INDIRECT(SUBSTITUTE("ИсходныеДанные!$где$2:$где$50000","где",$D$4)),INDIRECT(SUBSTITUTE("ИсходныеДанные!$что$2:$что$50000","что",$G$4)),"",0,1)</f>
        <v/>
      </c>
      <c r="T972" s="20" t="str" cm="1">
        <f t="array" ref="T972">_xlfn.XLOOKUP($B972&amp;"#"&amp;T$6,INDIRECT(SUBSTITUTE("ИсходныеДанные!$где$2:$где$50000","где",$D$4)),INDIRECT(SUBSTITUTE("ИсходныеДанные!$что$2:$что$50000","что",$F$4)),"",0,1)</f>
        <v/>
      </c>
      <c r="U972" s="78" t="str" cm="1">
        <f t="array" ref="U972">_xlfn.XLOOKUP($B972&amp;"#"&amp;T$6,INDIRECT(SUBSTITUTE("ИсходныеДанные!$где$2:$где$50000","где",$D$4)),INDIRECT(SUBSTITUTE("ИсходныеДанные!$что$2:$что$50000","что",$G$4)),"",0,1)</f>
        <v/>
      </c>
      <c r="V972" s="20" t="str" cm="1">
        <f t="array" ref="V972">_xlfn.XLOOKUP($B972&amp;"#"&amp;V$6,INDIRECT(SUBSTITUTE("ИсходныеДанные!$где$2:$где$50000","где",$D$4)),INDIRECT(SUBSTITUTE("ИсходныеДанные!$что$2:$что$50000","что",$F$4)),"",0,1)</f>
        <v/>
      </c>
      <c r="W972" s="78" t="str" cm="1">
        <f t="array" ref="W972">_xlfn.XLOOKUP($B972&amp;"#"&amp;V$6,INDIRECT(SUBSTITUTE("ИсходныеДанные!$где$2:$где$50000","где",$D$4)),INDIRECT(SUBSTITUTE("ИсходныеДанные!$что$2:$что$50000","что",$G$4)),"",0,1)</f>
        <v/>
      </c>
      <c r="X972" s="20" t="str" cm="1">
        <f t="array" ref="X972">_xlfn.XLOOKUP($B972&amp;"#"&amp;X$6,INDIRECT(SUBSTITUTE("ИсходныеДанные!$где$2:$где$50000","где",$D$4)),INDIRECT(SUBSTITUTE("ИсходныеДанные!$что$2:$что$50000","что",$F$4)),"",0,1)</f>
        <v/>
      </c>
      <c r="Y972" s="78" t="str" cm="1">
        <f t="array" ref="Y972">_xlfn.XLOOKUP($B972&amp;"#"&amp;X$6,INDIRECT(SUBSTITUTE("ИсходныеДанные!$где$2:$где$50000","где",$D$4)),INDIRECT(SUBSTITUTE("ИсходныеДанные!$что$2:$что$50000","что",$G$4)),"",0,1)</f>
        <v/>
      </c>
      <c r="Z972" s="20" t="str" cm="1">
        <f t="array" ref="Z972">_xlfn.XLOOKUP($B972&amp;"#"&amp;Z$6,INDIRECT(SUBSTITUTE("ИсходныеДанные!$где$2:$где$50000","где",$D$4)),INDIRECT(SUBSTITUTE("ИсходныеДанные!$что$2:$что$50000","что",$F$4)),"",0,1)</f>
        <v/>
      </c>
      <c r="AA972" s="78" t="str" cm="1">
        <f t="array" ref="AA972">_xlfn.XLOOKUP($B972&amp;"#"&amp;Z$6,INDIRECT(SUBSTITUTE("ИсходныеДанные!$где$2:$где$50000","где",$D$4)),INDIRECT(SUBSTITUTE("ИсходныеДанные!$что$2:$что$50000","что",$G$4)),"",0,1)</f>
        <v/>
      </c>
      <c r="AB972" s="3"/>
    </row>
    <row r="973" spans="1:28" x14ac:dyDescent="0.25">
      <c r="A973" s="6" t="str">
        <f t="shared" si="10"/>
        <v>delete</v>
      </c>
      <c r="B973" s="9" cm="1">
        <f t="array" ref="B973">INDIRECT("УникальныеСписки!E"&amp;ROW()-$E$4)</f>
        <v>0</v>
      </c>
      <c r="C973" s="15" t="str">
        <f t="array" ref="C973">_xlfn.XLOOKUP($B973,INDIRECT(SUBSTITUTE("ИсходныеДанные!$где$2:$где$50000","где",$B$4)),INDIRECT(SUBSTITUTE("ИсходныеДанные!$что$2:$что$50000","что",C$4)),"",0,1)</f>
        <v/>
      </c>
      <c r="D973" s="20" t="str" cm="1">
        <f t="array" ref="D973">_xlfn.XLOOKUP($B973&amp;"#"&amp;D$6,INDIRECT(SUBSTITUTE("ИсходныеДанные!$где$2:$где$50000","где",$D$4)),INDIRECT(SUBSTITUTE("ИсходныеДанные!$что$2:$что$50000","что",$F$4)),"",0,1)</f>
        <v/>
      </c>
      <c r="E973" s="78" t="str" cm="1">
        <f t="array" ref="E973">_xlfn.XLOOKUP($B973&amp;"#"&amp;D$6,INDIRECT(SUBSTITUTE("ИсходныеДанные!$где$2:$где$50000","где",$D$4)),INDIRECT(SUBSTITUTE("ИсходныеДанные!$что$2:$что$50000","что",$G$4)),"",0,1)</f>
        <v/>
      </c>
      <c r="F973" s="20" t="str" cm="1">
        <f t="array" ref="F973">_xlfn.XLOOKUP($B973&amp;"#"&amp;F$6,INDIRECT(SUBSTITUTE("ИсходныеДанные!$где$2:$где$50000","где",$D$4)),INDIRECT(SUBSTITUTE("ИсходныеДанные!$что$2:$что$50000","что",$F$4)),"",0,1)</f>
        <v/>
      </c>
      <c r="G973" s="78" t="str" cm="1">
        <f t="array" ref="G973">_xlfn.XLOOKUP($B973&amp;"#"&amp;F$6,INDIRECT(SUBSTITUTE("ИсходныеДанные!$где$2:$где$50000","где",$D$4)),INDIRECT(SUBSTITUTE("ИсходныеДанные!$что$2:$что$50000","что",$G$4)),"",0,1)</f>
        <v/>
      </c>
      <c r="H973" s="20" t="str" cm="1">
        <f t="array" ref="H973">_xlfn.XLOOKUP($B973&amp;"#"&amp;H$6,INDIRECT(SUBSTITUTE("ИсходныеДанные!$где$2:$где$50000","где",$D$4)),INDIRECT(SUBSTITUTE("ИсходныеДанные!$что$2:$что$50000","что",$F$4)),"",0,1)</f>
        <v/>
      </c>
      <c r="I973" s="78" t="str" cm="1">
        <f t="array" ref="I973">_xlfn.XLOOKUP($B973&amp;"#"&amp;H$6,INDIRECT(SUBSTITUTE("ИсходныеДанные!$где$2:$где$50000","где",$D$4)),INDIRECT(SUBSTITUTE("ИсходныеДанные!$что$2:$что$50000","что",$G$4)),"",0,1)</f>
        <v/>
      </c>
      <c r="J973" s="20" t="str" cm="1">
        <f t="array" ref="J973">_xlfn.XLOOKUP($B973&amp;"#"&amp;J$6,INDIRECT(SUBSTITUTE("ИсходныеДанные!$где$2:$где$50000","где",$D$4)),INDIRECT(SUBSTITUTE("ИсходныеДанные!$что$2:$что$50000","что",$F$4)),"",0,1)</f>
        <v/>
      </c>
      <c r="K973" s="78" t="str" cm="1">
        <f t="array" ref="K973">_xlfn.XLOOKUP($B973&amp;"#"&amp;J$6,INDIRECT(SUBSTITUTE("ИсходныеДанные!$где$2:$где$50000","где",$D$4)),INDIRECT(SUBSTITUTE("ИсходныеДанные!$что$2:$что$50000","что",$G$4)),"",0,1)</f>
        <v/>
      </c>
      <c r="L973" s="20" t="str" cm="1">
        <f t="array" ref="L973">_xlfn.XLOOKUP($B973&amp;"#"&amp;L$6,INDIRECT(SUBSTITUTE("ИсходныеДанные!$где$2:$где$50000","где",$D$4)),INDIRECT(SUBSTITUTE("ИсходныеДанные!$что$2:$что$50000","что",$F$4)),"",0,1)</f>
        <v/>
      </c>
      <c r="M973" s="78" t="str" cm="1">
        <f t="array" ref="M973">_xlfn.XLOOKUP($B973&amp;"#"&amp;L$6,INDIRECT(SUBSTITUTE("ИсходныеДанные!$где$2:$где$50000","где",$D$4)),INDIRECT(SUBSTITUTE("ИсходныеДанные!$что$2:$что$50000","что",$G$4)),"",0,1)</f>
        <v/>
      </c>
      <c r="N973" s="20" t="str" cm="1">
        <f t="array" ref="N973">_xlfn.XLOOKUP($B973&amp;"#"&amp;N$6,INDIRECT(SUBSTITUTE("ИсходныеДанные!$где$2:$где$50000","где",$D$4)),INDIRECT(SUBSTITUTE("ИсходныеДанные!$что$2:$что$50000","что",$F$4)),"",0,1)</f>
        <v/>
      </c>
      <c r="O973" s="78" t="str" cm="1">
        <f t="array" ref="O973">_xlfn.XLOOKUP($B973&amp;"#"&amp;N$6,INDIRECT(SUBSTITUTE("ИсходныеДанные!$где$2:$где$50000","где",$D$4)),INDIRECT(SUBSTITUTE("ИсходныеДанные!$что$2:$что$50000","что",$G$4)),"",0,1)</f>
        <v/>
      </c>
      <c r="P973" s="20" t="str" cm="1">
        <f t="array" ref="P973">_xlfn.XLOOKUP($B973&amp;"#"&amp;P$6,INDIRECT(SUBSTITUTE("ИсходныеДанные!$где$2:$где$50000","где",$D$4)),INDIRECT(SUBSTITUTE("ИсходныеДанные!$что$2:$что$50000","что",$F$4)),"",0,1)</f>
        <v/>
      </c>
      <c r="Q973" s="78" t="str" cm="1">
        <f t="array" ref="Q973">_xlfn.XLOOKUP($B973&amp;"#"&amp;P$6,INDIRECT(SUBSTITUTE("ИсходныеДанные!$где$2:$где$50000","где",$D$4)),INDIRECT(SUBSTITUTE("ИсходныеДанные!$что$2:$что$50000","что",$G$4)),"",0,1)</f>
        <v/>
      </c>
      <c r="R973" s="20" t="str" cm="1">
        <f t="array" ref="R973">_xlfn.XLOOKUP($B973&amp;"#"&amp;R$6,INDIRECT(SUBSTITUTE("ИсходныеДанные!$где$2:$где$50000","где",$D$4)),INDIRECT(SUBSTITUTE("ИсходныеДанные!$что$2:$что$50000","что",$F$4)),"",0,1)</f>
        <v/>
      </c>
      <c r="S973" s="78" t="str" cm="1">
        <f t="array" ref="S973">_xlfn.XLOOKUP($B973&amp;"#"&amp;R$6,INDIRECT(SUBSTITUTE("ИсходныеДанные!$где$2:$где$50000","где",$D$4)),INDIRECT(SUBSTITUTE("ИсходныеДанные!$что$2:$что$50000","что",$G$4)),"",0,1)</f>
        <v/>
      </c>
      <c r="T973" s="20" t="str" cm="1">
        <f t="array" ref="T973">_xlfn.XLOOKUP($B973&amp;"#"&amp;T$6,INDIRECT(SUBSTITUTE("ИсходныеДанные!$где$2:$где$50000","где",$D$4)),INDIRECT(SUBSTITUTE("ИсходныеДанные!$что$2:$что$50000","что",$F$4)),"",0,1)</f>
        <v/>
      </c>
      <c r="U973" s="78" t="str" cm="1">
        <f t="array" ref="U973">_xlfn.XLOOKUP($B973&amp;"#"&amp;T$6,INDIRECT(SUBSTITUTE("ИсходныеДанные!$где$2:$где$50000","где",$D$4)),INDIRECT(SUBSTITUTE("ИсходныеДанные!$что$2:$что$50000","что",$G$4)),"",0,1)</f>
        <v/>
      </c>
      <c r="V973" s="20" t="str" cm="1">
        <f t="array" ref="V973">_xlfn.XLOOKUP($B973&amp;"#"&amp;V$6,INDIRECT(SUBSTITUTE("ИсходныеДанные!$где$2:$где$50000","где",$D$4)),INDIRECT(SUBSTITUTE("ИсходныеДанные!$что$2:$что$50000","что",$F$4)),"",0,1)</f>
        <v/>
      </c>
      <c r="W973" s="78" t="str" cm="1">
        <f t="array" ref="W973">_xlfn.XLOOKUP($B973&amp;"#"&amp;V$6,INDIRECT(SUBSTITUTE("ИсходныеДанные!$где$2:$где$50000","где",$D$4)),INDIRECT(SUBSTITUTE("ИсходныеДанные!$что$2:$что$50000","что",$G$4)),"",0,1)</f>
        <v/>
      </c>
      <c r="X973" s="20" t="str" cm="1">
        <f t="array" ref="X973">_xlfn.XLOOKUP($B973&amp;"#"&amp;X$6,INDIRECT(SUBSTITUTE("ИсходныеДанные!$где$2:$где$50000","где",$D$4)),INDIRECT(SUBSTITUTE("ИсходныеДанные!$что$2:$что$50000","что",$F$4)),"",0,1)</f>
        <v/>
      </c>
      <c r="Y973" s="78" t="str" cm="1">
        <f t="array" ref="Y973">_xlfn.XLOOKUP($B973&amp;"#"&amp;X$6,INDIRECT(SUBSTITUTE("ИсходныеДанные!$где$2:$где$50000","где",$D$4)),INDIRECT(SUBSTITUTE("ИсходныеДанные!$что$2:$что$50000","что",$G$4)),"",0,1)</f>
        <v/>
      </c>
      <c r="Z973" s="20" t="str" cm="1">
        <f t="array" ref="Z973">_xlfn.XLOOKUP($B973&amp;"#"&amp;Z$6,INDIRECT(SUBSTITUTE("ИсходныеДанные!$где$2:$где$50000","где",$D$4)),INDIRECT(SUBSTITUTE("ИсходныеДанные!$что$2:$что$50000","что",$F$4)),"",0,1)</f>
        <v/>
      </c>
      <c r="AA973" s="78" t="str" cm="1">
        <f t="array" ref="AA973">_xlfn.XLOOKUP($B973&amp;"#"&amp;Z$6,INDIRECT(SUBSTITUTE("ИсходныеДанные!$где$2:$где$50000","где",$D$4)),INDIRECT(SUBSTITUTE("ИсходныеДанные!$что$2:$что$50000","что",$G$4)),"",0,1)</f>
        <v/>
      </c>
      <c r="AB973" s="3"/>
    </row>
    <row r="974" spans="1:28" x14ac:dyDescent="0.25">
      <c r="A974" s="6" t="str">
        <f t="shared" si="10"/>
        <v>delete</v>
      </c>
      <c r="B974" s="9" cm="1">
        <f t="array" ref="B974">INDIRECT("УникальныеСписки!E"&amp;ROW()-$E$4)</f>
        <v>0</v>
      </c>
      <c r="C974" s="15" t="str">
        <f t="array" ref="C974">_xlfn.XLOOKUP($B974,INDIRECT(SUBSTITUTE("ИсходныеДанные!$где$2:$где$50000","где",$B$4)),INDIRECT(SUBSTITUTE("ИсходныеДанные!$что$2:$что$50000","что",C$4)),"",0,1)</f>
        <v/>
      </c>
      <c r="D974" s="20" t="str" cm="1">
        <f t="array" ref="D974">_xlfn.XLOOKUP($B974&amp;"#"&amp;D$6,INDIRECT(SUBSTITUTE("ИсходныеДанные!$где$2:$где$50000","где",$D$4)),INDIRECT(SUBSTITUTE("ИсходныеДанные!$что$2:$что$50000","что",$F$4)),"",0,1)</f>
        <v/>
      </c>
      <c r="E974" s="78" t="str" cm="1">
        <f t="array" ref="E974">_xlfn.XLOOKUP($B974&amp;"#"&amp;D$6,INDIRECT(SUBSTITUTE("ИсходныеДанные!$где$2:$где$50000","где",$D$4)),INDIRECT(SUBSTITUTE("ИсходныеДанные!$что$2:$что$50000","что",$G$4)),"",0,1)</f>
        <v/>
      </c>
      <c r="F974" s="20" t="str" cm="1">
        <f t="array" ref="F974">_xlfn.XLOOKUP($B974&amp;"#"&amp;F$6,INDIRECT(SUBSTITUTE("ИсходныеДанные!$где$2:$где$50000","где",$D$4)),INDIRECT(SUBSTITUTE("ИсходныеДанные!$что$2:$что$50000","что",$F$4)),"",0,1)</f>
        <v/>
      </c>
      <c r="G974" s="78" t="str" cm="1">
        <f t="array" ref="G974">_xlfn.XLOOKUP($B974&amp;"#"&amp;F$6,INDIRECT(SUBSTITUTE("ИсходныеДанные!$где$2:$где$50000","где",$D$4)),INDIRECT(SUBSTITUTE("ИсходныеДанные!$что$2:$что$50000","что",$G$4)),"",0,1)</f>
        <v/>
      </c>
      <c r="H974" s="20" t="str" cm="1">
        <f t="array" ref="H974">_xlfn.XLOOKUP($B974&amp;"#"&amp;H$6,INDIRECT(SUBSTITUTE("ИсходныеДанные!$где$2:$где$50000","где",$D$4)),INDIRECT(SUBSTITUTE("ИсходныеДанные!$что$2:$что$50000","что",$F$4)),"",0,1)</f>
        <v/>
      </c>
      <c r="I974" s="78" t="str" cm="1">
        <f t="array" ref="I974">_xlfn.XLOOKUP($B974&amp;"#"&amp;H$6,INDIRECT(SUBSTITUTE("ИсходныеДанные!$где$2:$где$50000","где",$D$4)),INDIRECT(SUBSTITUTE("ИсходныеДанные!$что$2:$что$50000","что",$G$4)),"",0,1)</f>
        <v/>
      </c>
      <c r="J974" s="20" t="str" cm="1">
        <f t="array" ref="J974">_xlfn.XLOOKUP($B974&amp;"#"&amp;J$6,INDIRECT(SUBSTITUTE("ИсходныеДанные!$где$2:$где$50000","где",$D$4)),INDIRECT(SUBSTITUTE("ИсходныеДанные!$что$2:$что$50000","что",$F$4)),"",0,1)</f>
        <v/>
      </c>
      <c r="K974" s="78" t="str" cm="1">
        <f t="array" ref="K974">_xlfn.XLOOKUP($B974&amp;"#"&amp;J$6,INDIRECT(SUBSTITUTE("ИсходныеДанные!$где$2:$где$50000","где",$D$4)),INDIRECT(SUBSTITUTE("ИсходныеДанные!$что$2:$что$50000","что",$G$4)),"",0,1)</f>
        <v/>
      </c>
      <c r="L974" s="20" t="str" cm="1">
        <f t="array" ref="L974">_xlfn.XLOOKUP($B974&amp;"#"&amp;L$6,INDIRECT(SUBSTITUTE("ИсходныеДанные!$где$2:$где$50000","где",$D$4)),INDIRECT(SUBSTITUTE("ИсходныеДанные!$что$2:$что$50000","что",$F$4)),"",0,1)</f>
        <v/>
      </c>
      <c r="M974" s="78" t="str" cm="1">
        <f t="array" ref="M974">_xlfn.XLOOKUP($B974&amp;"#"&amp;L$6,INDIRECT(SUBSTITUTE("ИсходныеДанные!$где$2:$где$50000","где",$D$4)),INDIRECT(SUBSTITUTE("ИсходныеДанные!$что$2:$что$50000","что",$G$4)),"",0,1)</f>
        <v/>
      </c>
      <c r="N974" s="20" t="str" cm="1">
        <f t="array" ref="N974">_xlfn.XLOOKUP($B974&amp;"#"&amp;N$6,INDIRECT(SUBSTITUTE("ИсходныеДанные!$где$2:$где$50000","где",$D$4)),INDIRECT(SUBSTITUTE("ИсходныеДанные!$что$2:$что$50000","что",$F$4)),"",0,1)</f>
        <v/>
      </c>
      <c r="O974" s="78" t="str" cm="1">
        <f t="array" ref="O974">_xlfn.XLOOKUP($B974&amp;"#"&amp;N$6,INDIRECT(SUBSTITUTE("ИсходныеДанные!$где$2:$где$50000","где",$D$4)),INDIRECT(SUBSTITUTE("ИсходныеДанные!$что$2:$что$50000","что",$G$4)),"",0,1)</f>
        <v/>
      </c>
      <c r="P974" s="20" t="str" cm="1">
        <f t="array" ref="P974">_xlfn.XLOOKUP($B974&amp;"#"&amp;P$6,INDIRECT(SUBSTITUTE("ИсходныеДанные!$где$2:$где$50000","где",$D$4)),INDIRECT(SUBSTITUTE("ИсходныеДанные!$что$2:$что$50000","что",$F$4)),"",0,1)</f>
        <v/>
      </c>
      <c r="Q974" s="78" t="str" cm="1">
        <f t="array" ref="Q974">_xlfn.XLOOKUP($B974&amp;"#"&amp;P$6,INDIRECT(SUBSTITUTE("ИсходныеДанные!$где$2:$где$50000","где",$D$4)),INDIRECT(SUBSTITUTE("ИсходныеДанные!$что$2:$что$50000","что",$G$4)),"",0,1)</f>
        <v/>
      </c>
      <c r="R974" s="20" t="str" cm="1">
        <f t="array" ref="R974">_xlfn.XLOOKUP($B974&amp;"#"&amp;R$6,INDIRECT(SUBSTITUTE("ИсходныеДанные!$где$2:$где$50000","где",$D$4)),INDIRECT(SUBSTITUTE("ИсходныеДанные!$что$2:$что$50000","что",$F$4)),"",0,1)</f>
        <v/>
      </c>
      <c r="S974" s="78" t="str" cm="1">
        <f t="array" ref="S974">_xlfn.XLOOKUP($B974&amp;"#"&amp;R$6,INDIRECT(SUBSTITUTE("ИсходныеДанные!$где$2:$где$50000","где",$D$4)),INDIRECT(SUBSTITUTE("ИсходныеДанные!$что$2:$что$50000","что",$G$4)),"",0,1)</f>
        <v/>
      </c>
      <c r="T974" s="20" t="str" cm="1">
        <f t="array" ref="T974">_xlfn.XLOOKUP($B974&amp;"#"&amp;T$6,INDIRECT(SUBSTITUTE("ИсходныеДанные!$где$2:$где$50000","где",$D$4)),INDIRECT(SUBSTITUTE("ИсходныеДанные!$что$2:$что$50000","что",$F$4)),"",0,1)</f>
        <v/>
      </c>
      <c r="U974" s="78" t="str" cm="1">
        <f t="array" ref="U974">_xlfn.XLOOKUP($B974&amp;"#"&amp;T$6,INDIRECT(SUBSTITUTE("ИсходныеДанные!$где$2:$где$50000","где",$D$4)),INDIRECT(SUBSTITUTE("ИсходныеДанные!$что$2:$что$50000","что",$G$4)),"",0,1)</f>
        <v/>
      </c>
      <c r="V974" s="20" t="str" cm="1">
        <f t="array" ref="V974">_xlfn.XLOOKUP($B974&amp;"#"&amp;V$6,INDIRECT(SUBSTITUTE("ИсходныеДанные!$где$2:$где$50000","где",$D$4)),INDIRECT(SUBSTITUTE("ИсходныеДанные!$что$2:$что$50000","что",$F$4)),"",0,1)</f>
        <v/>
      </c>
      <c r="W974" s="78" t="str" cm="1">
        <f t="array" ref="W974">_xlfn.XLOOKUP($B974&amp;"#"&amp;V$6,INDIRECT(SUBSTITUTE("ИсходныеДанные!$где$2:$где$50000","где",$D$4)),INDIRECT(SUBSTITUTE("ИсходныеДанные!$что$2:$что$50000","что",$G$4)),"",0,1)</f>
        <v/>
      </c>
      <c r="X974" s="20" t="str" cm="1">
        <f t="array" ref="X974">_xlfn.XLOOKUP($B974&amp;"#"&amp;X$6,INDIRECT(SUBSTITUTE("ИсходныеДанные!$где$2:$где$50000","где",$D$4)),INDIRECT(SUBSTITUTE("ИсходныеДанные!$что$2:$что$50000","что",$F$4)),"",0,1)</f>
        <v/>
      </c>
      <c r="Y974" s="78" t="str" cm="1">
        <f t="array" ref="Y974">_xlfn.XLOOKUP($B974&amp;"#"&amp;X$6,INDIRECT(SUBSTITUTE("ИсходныеДанные!$где$2:$где$50000","где",$D$4)),INDIRECT(SUBSTITUTE("ИсходныеДанные!$что$2:$что$50000","что",$G$4)),"",0,1)</f>
        <v/>
      </c>
      <c r="Z974" s="20" t="str" cm="1">
        <f t="array" ref="Z974">_xlfn.XLOOKUP($B974&amp;"#"&amp;Z$6,INDIRECT(SUBSTITUTE("ИсходныеДанные!$где$2:$где$50000","где",$D$4)),INDIRECT(SUBSTITUTE("ИсходныеДанные!$что$2:$что$50000","что",$F$4)),"",0,1)</f>
        <v/>
      </c>
      <c r="AA974" s="78" t="str" cm="1">
        <f t="array" ref="AA974">_xlfn.XLOOKUP($B974&amp;"#"&amp;Z$6,INDIRECT(SUBSTITUTE("ИсходныеДанные!$где$2:$где$50000","где",$D$4)),INDIRECT(SUBSTITUTE("ИсходныеДанные!$что$2:$что$50000","что",$G$4)),"",0,1)</f>
        <v/>
      </c>
      <c r="AB974" s="3"/>
    </row>
    <row r="975" spans="1:28" x14ac:dyDescent="0.25">
      <c r="A975" s="6" t="str">
        <f t="shared" si="10"/>
        <v>delete</v>
      </c>
      <c r="B975" s="9" cm="1">
        <f t="array" ref="B975">INDIRECT("УникальныеСписки!E"&amp;ROW()-$E$4)</f>
        <v>0</v>
      </c>
      <c r="C975" s="15" t="str">
        <f t="array" ref="C975">_xlfn.XLOOKUP($B975,INDIRECT(SUBSTITUTE("ИсходныеДанные!$где$2:$где$50000","где",$B$4)),INDIRECT(SUBSTITUTE("ИсходныеДанные!$что$2:$что$50000","что",C$4)),"",0,1)</f>
        <v/>
      </c>
      <c r="D975" s="20" t="str" cm="1">
        <f t="array" ref="D975">_xlfn.XLOOKUP($B975&amp;"#"&amp;D$6,INDIRECT(SUBSTITUTE("ИсходныеДанные!$где$2:$где$50000","где",$D$4)),INDIRECT(SUBSTITUTE("ИсходныеДанные!$что$2:$что$50000","что",$F$4)),"",0,1)</f>
        <v/>
      </c>
      <c r="E975" s="78" t="str" cm="1">
        <f t="array" ref="E975">_xlfn.XLOOKUP($B975&amp;"#"&amp;D$6,INDIRECT(SUBSTITUTE("ИсходныеДанные!$где$2:$где$50000","где",$D$4)),INDIRECT(SUBSTITUTE("ИсходныеДанные!$что$2:$что$50000","что",$G$4)),"",0,1)</f>
        <v/>
      </c>
      <c r="F975" s="20" t="str" cm="1">
        <f t="array" ref="F975">_xlfn.XLOOKUP($B975&amp;"#"&amp;F$6,INDIRECT(SUBSTITUTE("ИсходныеДанные!$где$2:$где$50000","где",$D$4)),INDIRECT(SUBSTITUTE("ИсходныеДанные!$что$2:$что$50000","что",$F$4)),"",0,1)</f>
        <v/>
      </c>
      <c r="G975" s="78" t="str" cm="1">
        <f t="array" ref="G975">_xlfn.XLOOKUP($B975&amp;"#"&amp;F$6,INDIRECT(SUBSTITUTE("ИсходныеДанные!$где$2:$где$50000","где",$D$4)),INDIRECT(SUBSTITUTE("ИсходныеДанные!$что$2:$что$50000","что",$G$4)),"",0,1)</f>
        <v/>
      </c>
      <c r="H975" s="20" t="str" cm="1">
        <f t="array" ref="H975">_xlfn.XLOOKUP($B975&amp;"#"&amp;H$6,INDIRECT(SUBSTITUTE("ИсходныеДанные!$где$2:$где$50000","где",$D$4)),INDIRECT(SUBSTITUTE("ИсходныеДанные!$что$2:$что$50000","что",$F$4)),"",0,1)</f>
        <v/>
      </c>
      <c r="I975" s="78" t="str" cm="1">
        <f t="array" ref="I975">_xlfn.XLOOKUP($B975&amp;"#"&amp;H$6,INDIRECT(SUBSTITUTE("ИсходныеДанные!$где$2:$где$50000","где",$D$4)),INDIRECT(SUBSTITUTE("ИсходныеДанные!$что$2:$что$50000","что",$G$4)),"",0,1)</f>
        <v/>
      </c>
      <c r="J975" s="20" t="str" cm="1">
        <f t="array" ref="J975">_xlfn.XLOOKUP($B975&amp;"#"&amp;J$6,INDIRECT(SUBSTITUTE("ИсходныеДанные!$где$2:$где$50000","где",$D$4)),INDIRECT(SUBSTITUTE("ИсходныеДанные!$что$2:$что$50000","что",$F$4)),"",0,1)</f>
        <v/>
      </c>
      <c r="K975" s="78" t="str" cm="1">
        <f t="array" ref="K975">_xlfn.XLOOKUP($B975&amp;"#"&amp;J$6,INDIRECT(SUBSTITUTE("ИсходныеДанные!$где$2:$где$50000","где",$D$4)),INDIRECT(SUBSTITUTE("ИсходныеДанные!$что$2:$что$50000","что",$G$4)),"",0,1)</f>
        <v/>
      </c>
      <c r="L975" s="20" t="str" cm="1">
        <f t="array" ref="L975">_xlfn.XLOOKUP($B975&amp;"#"&amp;L$6,INDIRECT(SUBSTITUTE("ИсходныеДанные!$где$2:$где$50000","где",$D$4)),INDIRECT(SUBSTITUTE("ИсходныеДанные!$что$2:$что$50000","что",$F$4)),"",0,1)</f>
        <v/>
      </c>
      <c r="M975" s="78" t="str" cm="1">
        <f t="array" ref="M975">_xlfn.XLOOKUP($B975&amp;"#"&amp;L$6,INDIRECT(SUBSTITUTE("ИсходныеДанные!$где$2:$где$50000","где",$D$4)),INDIRECT(SUBSTITUTE("ИсходныеДанные!$что$2:$что$50000","что",$G$4)),"",0,1)</f>
        <v/>
      </c>
      <c r="N975" s="20" t="str" cm="1">
        <f t="array" ref="N975">_xlfn.XLOOKUP($B975&amp;"#"&amp;N$6,INDIRECT(SUBSTITUTE("ИсходныеДанные!$где$2:$где$50000","где",$D$4)),INDIRECT(SUBSTITUTE("ИсходныеДанные!$что$2:$что$50000","что",$F$4)),"",0,1)</f>
        <v/>
      </c>
      <c r="O975" s="78" t="str" cm="1">
        <f t="array" ref="O975">_xlfn.XLOOKUP($B975&amp;"#"&amp;N$6,INDIRECT(SUBSTITUTE("ИсходныеДанные!$где$2:$где$50000","где",$D$4)),INDIRECT(SUBSTITUTE("ИсходныеДанные!$что$2:$что$50000","что",$G$4)),"",0,1)</f>
        <v/>
      </c>
      <c r="P975" s="20" t="str" cm="1">
        <f t="array" ref="P975">_xlfn.XLOOKUP($B975&amp;"#"&amp;P$6,INDIRECT(SUBSTITUTE("ИсходныеДанные!$где$2:$где$50000","где",$D$4)),INDIRECT(SUBSTITUTE("ИсходныеДанные!$что$2:$что$50000","что",$F$4)),"",0,1)</f>
        <v/>
      </c>
      <c r="Q975" s="78" t="str" cm="1">
        <f t="array" ref="Q975">_xlfn.XLOOKUP($B975&amp;"#"&amp;P$6,INDIRECT(SUBSTITUTE("ИсходныеДанные!$где$2:$где$50000","где",$D$4)),INDIRECT(SUBSTITUTE("ИсходныеДанные!$что$2:$что$50000","что",$G$4)),"",0,1)</f>
        <v/>
      </c>
      <c r="R975" s="20" t="str" cm="1">
        <f t="array" ref="R975">_xlfn.XLOOKUP($B975&amp;"#"&amp;R$6,INDIRECT(SUBSTITUTE("ИсходныеДанные!$где$2:$где$50000","где",$D$4)),INDIRECT(SUBSTITUTE("ИсходныеДанные!$что$2:$что$50000","что",$F$4)),"",0,1)</f>
        <v/>
      </c>
      <c r="S975" s="78" t="str" cm="1">
        <f t="array" ref="S975">_xlfn.XLOOKUP($B975&amp;"#"&amp;R$6,INDIRECT(SUBSTITUTE("ИсходныеДанные!$где$2:$где$50000","где",$D$4)),INDIRECT(SUBSTITUTE("ИсходныеДанные!$что$2:$что$50000","что",$G$4)),"",0,1)</f>
        <v/>
      </c>
      <c r="T975" s="20" t="str" cm="1">
        <f t="array" ref="T975">_xlfn.XLOOKUP($B975&amp;"#"&amp;T$6,INDIRECT(SUBSTITUTE("ИсходныеДанные!$где$2:$где$50000","где",$D$4)),INDIRECT(SUBSTITUTE("ИсходныеДанные!$что$2:$что$50000","что",$F$4)),"",0,1)</f>
        <v/>
      </c>
      <c r="U975" s="78" t="str" cm="1">
        <f t="array" ref="U975">_xlfn.XLOOKUP($B975&amp;"#"&amp;T$6,INDIRECT(SUBSTITUTE("ИсходныеДанные!$где$2:$где$50000","где",$D$4)),INDIRECT(SUBSTITUTE("ИсходныеДанные!$что$2:$что$50000","что",$G$4)),"",0,1)</f>
        <v/>
      </c>
      <c r="V975" s="20" t="str" cm="1">
        <f t="array" ref="V975">_xlfn.XLOOKUP($B975&amp;"#"&amp;V$6,INDIRECT(SUBSTITUTE("ИсходныеДанные!$где$2:$где$50000","где",$D$4)),INDIRECT(SUBSTITUTE("ИсходныеДанные!$что$2:$что$50000","что",$F$4)),"",0,1)</f>
        <v/>
      </c>
      <c r="W975" s="78" t="str" cm="1">
        <f t="array" ref="W975">_xlfn.XLOOKUP($B975&amp;"#"&amp;V$6,INDIRECT(SUBSTITUTE("ИсходныеДанные!$где$2:$где$50000","где",$D$4)),INDIRECT(SUBSTITUTE("ИсходныеДанные!$что$2:$что$50000","что",$G$4)),"",0,1)</f>
        <v/>
      </c>
      <c r="X975" s="20" t="str" cm="1">
        <f t="array" ref="X975">_xlfn.XLOOKUP($B975&amp;"#"&amp;X$6,INDIRECT(SUBSTITUTE("ИсходныеДанные!$где$2:$где$50000","где",$D$4)),INDIRECT(SUBSTITUTE("ИсходныеДанные!$что$2:$что$50000","что",$F$4)),"",0,1)</f>
        <v/>
      </c>
      <c r="Y975" s="78" t="str" cm="1">
        <f t="array" ref="Y975">_xlfn.XLOOKUP($B975&amp;"#"&amp;X$6,INDIRECT(SUBSTITUTE("ИсходныеДанные!$где$2:$где$50000","где",$D$4)),INDIRECT(SUBSTITUTE("ИсходныеДанные!$что$2:$что$50000","что",$G$4)),"",0,1)</f>
        <v/>
      </c>
      <c r="Z975" s="20" t="str" cm="1">
        <f t="array" ref="Z975">_xlfn.XLOOKUP($B975&amp;"#"&amp;Z$6,INDIRECT(SUBSTITUTE("ИсходныеДанные!$где$2:$где$50000","где",$D$4)),INDIRECT(SUBSTITUTE("ИсходныеДанные!$что$2:$что$50000","что",$F$4)),"",0,1)</f>
        <v/>
      </c>
      <c r="AA975" s="78" t="str" cm="1">
        <f t="array" ref="AA975">_xlfn.XLOOKUP($B975&amp;"#"&amp;Z$6,INDIRECT(SUBSTITUTE("ИсходныеДанные!$где$2:$где$50000","где",$D$4)),INDIRECT(SUBSTITUTE("ИсходныеДанные!$что$2:$что$50000","что",$G$4)),"",0,1)</f>
        <v/>
      </c>
      <c r="AB975" s="3"/>
    </row>
    <row r="976" spans="1:28" x14ac:dyDescent="0.25">
      <c r="A976" s="6" t="str">
        <f t="shared" si="10"/>
        <v>delete</v>
      </c>
      <c r="B976" s="9" cm="1">
        <f t="array" ref="B976">INDIRECT("УникальныеСписки!E"&amp;ROW()-$E$4)</f>
        <v>0</v>
      </c>
      <c r="C976" s="15" t="str">
        <f t="array" ref="C976">_xlfn.XLOOKUP($B976,INDIRECT(SUBSTITUTE("ИсходныеДанные!$где$2:$где$50000","где",$B$4)),INDIRECT(SUBSTITUTE("ИсходныеДанные!$что$2:$что$50000","что",C$4)),"",0,1)</f>
        <v/>
      </c>
      <c r="D976" s="20" t="str" cm="1">
        <f t="array" ref="D976">_xlfn.XLOOKUP($B976&amp;"#"&amp;D$6,INDIRECT(SUBSTITUTE("ИсходныеДанные!$где$2:$где$50000","где",$D$4)),INDIRECT(SUBSTITUTE("ИсходныеДанные!$что$2:$что$50000","что",$F$4)),"",0,1)</f>
        <v/>
      </c>
      <c r="E976" s="78" t="str" cm="1">
        <f t="array" ref="E976">_xlfn.XLOOKUP($B976&amp;"#"&amp;D$6,INDIRECT(SUBSTITUTE("ИсходныеДанные!$где$2:$где$50000","где",$D$4)),INDIRECT(SUBSTITUTE("ИсходныеДанные!$что$2:$что$50000","что",$G$4)),"",0,1)</f>
        <v/>
      </c>
      <c r="F976" s="20" t="str" cm="1">
        <f t="array" ref="F976">_xlfn.XLOOKUP($B976&amp;"#"&amp;F$6,INDIRECT(SUBSTITUTE("ИсходныеДанные!$где$2:$где$50000","где",$D$4)),INDIRECT(SUBSTITUTE("ИсходныеДанные!$что$2:$что$50000","что",$F$4)),"",0,1)</f>
        <v/>
      </c>
      <c r="G976" s="78" t="str" cm="1">
        <f t="array" ref="G976">_xlfn.XLOOKUP($B976&amp;"#"&amp;F$6,INDIRECT(SUBSTITUTE("ИсходныеДанные!$где$2:$где$50000","где",$D$4)),INDIRECT(SUBSTITUTE("ИсходныеДанные!$что$2:$что$50000","что",$G$4)),"",0,1)</f>
        <v/>
      </c>
      <c r="H976" s="20" t="str" cm="1">
        <f t="array" ref="H976">_xlfn.XLOOKUP($B976&amp;"#"&amp;H$6,INDIRECT(SUBSTITUTE("ИсходныеДанные!$где$2:$где$50000","где",$D$4)),INDIRECT(SUBSTITUTE("ИсходныеДанные!$что$2:$что$50000","что",$F$4)),"",0,1)</f>
        <v/>
      </c>
      <c r="I976" s="78" t="str" cm="1">
        <f t="array" ref="I976">_xlfn.XLOOKUP($B976&amp;"#"&amp;H$6,INDIRECT(SUBSTITUTE("ИсходныеДанные!$где$2:$где$50000","где",$D$4)),INDIRECT(SUBSTITUTE("ИсходныеДанные!$что$2:$что$50000","что",$G$4)),"",0,1)</f>
        <v/>
      </c>
      <c r="J976" s="20" t="str" cm="1">
        <f t="array" ref="J976">_xlfn.XLOOKUP($B976&amp;"#"&amp;J$6,INDIRECT(SUBSTITUTE("ИсходныеДанные!$где$2:$где$50000","где",$D$4)),INDIRECT(SUBSTITUTE("ИсходныеДанные!$что$2:$что$50000","что",$F$4)),"",0,1)</f>
        <v/>
      </c>
      <c r="K976" s="78" t="str" cm="1">
        <f t="array" ref="K976">_xlfn.XLOOKUP($B976&amp;"#"&amp;J$6,INDIRECT(SUBSTITUTE("ИсходныеДанные!$где$2:$где$50000","где",$D$4)),INDIRECT(SUBSTITUTE("ИсходныеДанные!$что$2:$что$50000","что",$G$4)),"",0,1)</f>
        <v/>
      </c>
      <c r="L976" s="20" t="str" cm="1">
        <f t="array" ref="L976">_xlfn.XLOOKUP($B976&amp;"#"&amp;L$6,INDIRECT(SUBSTITUTE("ИсходныеДанные!$где$2:$где$50000","где",$D$4)),INDIRECT(SUBSTITUTE("ИсходныеДанные!$что$2:$что$50000","что",$F$4)),"",0,1)</f>
        <v/>
      </c>
      <c r="M976" s="78" t="str" cm="1">
        <f t="array" ref="M976">_xlfn.XLOOKUP($B976&amp;"#"&amp;L$6,INDIRECT(SUBSTITUTE("ИсходныеДанные!$где$2:$где$50000","где",$D$4)),INDIRECT(SUBSTITUTE("ИсходныеДанные!$что$2:$что$50000","что",$G$4)),"",0,1)</f>
        <v/>
      </c>
      <c r="N976" s="20" t="str" cm="1">
        <f t="array" ref="N976">_xlfn.XLOOKUP($B976&amp;"#"&amp;N$6,INDIRECT(SUBSTITUTE("ИсходныеДанные!$где$2:$где$50000","где",$D$4)),INDIRECT(SUBSTITUTE("ИсходныеДанные!$что$2:$что$50000","что",$F$4)),"",0,1)</f>
        <v/>
      </c>
      <c r="O976" s="78" t="str" cm="1">
        <f t="array" ref="O976">_xlfn.XLOOKUP($B976&amp;"#"&amp;N$6,INDIRECT(SUBSTITUTE("ИсходныеДанные!$где$2:$где$50000","где",$D$4)),INDIRECT(SUBSTITUTE("ИсходныеДанные!$что$2:$что$50000","что",$G$4)),"",0,1)</f>
        <v/>
      </c>
      <c r="P976" s="20" t="str" cm="1">
        <f t="array" ref="P976">_xlfn.XLOOKUP($B976&amp;"#"&amp;P$6,INDIRECT(SUBSTITUTE("ИсходныеДанные!$где$2:$где$50000","где",$D$4)),INDIRECT(SUBSTITUTE("ИсходныеДанные!$что$2:$что$50000","что",$F$4)),"",0,1)</f>
        <v/>
      </c>
      <c r="Q976" s="78" t="str" cm="1">
        <f t="array" ref="Q976">_xlfn.XLOOKUP($B976&amp;"#"&amp;P$6,INDIRECT(SUBSTITUTE("ИсходныеДанные!$где$2:$где$50000","где",$D$4)),INDIRECT(SUBSTITUTE("ИсходныеДанные!$что$2:$что$50000","что",$G$4)),"",0,1)</f>
        <v/>
      </c>
      <c r="R976" s="20" t="str" cm="1">
        <f t="array" ref="R976">_xlfn.XLOOKUP($B976&amp;"#"&amp;R$6,INDIRECT(SUBSTITUTE("ИсходныеДанные!$где$2:$где$50000","где",$D$4)),INDIRECT(SUBSTITUTE("ИсходныеДанные!$что$2:$что$50000","что",$F$4)),"",0,1)</f>
        <v/>
      </c>
      <c r="S976" s="78" t="str" cm="1">
        <f t="array" ref="S976">_xlfn.XLOOKUP($B976&amp;"#"&amp;R$6,INDIRECT(SUBSTITUTE("ИсходныеДанные!$где$2:$где$50000","где",$D$4)),INDIRECT(SUBSTITUTE("ИсходныеДанные!$что$2:$что$50000","что",$G$4)),"",0,1)</f>
        <v/>
      </c>
      <c r="T976" s="20" t="str" cm="1">
        <f t="array" ref="T976">_xlfn.XLOOKUP($B976&amp;"#"&amp;T$6,INDIRECT(SUBSTITUTE("ИсходныеДанные!$где$2:$где$50000","где",$D$4)),INDIRECT(SUBSTITUTE("ИсходныеДанные!$что$2:$что$50000","что",$F$4)),"",0,1)</f>
        <v/>
      </c>
      <c r="U976" s="78" t="str" cm="1">
        <f t="array" ref="U976">_xlfn.XLOOKUP($B976&amp;"#"&amp;T$6,INDIRECT(SUBSTITUTE("ИсходныеДанные!$где$2:$где$50000","где",$D$4)),INDIRECT(SUBSTITUTE("ИсходныеДанные!$что$2:$что$50000","что",$G$4)),"",0,1)</f>
        <v/>
      </c>
      <c r="V976" s="20" t="str" cm="1">
        <f t="array" ref="V976">_xlfn.XLOOKUP($B976&amp;"#"&amp;V$6,INDIRECT(SUBSTITUTE("ИсходныеДанные!$где$2:$где$50000","где",$D$4)),INDIRECT(SUBSTITUTE("ИсходныеДанные!$что$2:$что$50000","что",$F$4)),"",0,1)</f>
        <v/>
      </c>
      <c r="W976" s="78" t="str" cm="1">
        <f t="array" ref="W976">_xlfn.XLOOKUP($B976&amp;"#"&amp;V$6,INDIRECT(SUBSTITUTE("ИсходныеДанные!$где$2:$где$50000","где",$D$4)),INDIRECT(SUBSTITUTE("ИсходныеДанные!$что$2:$что$50000","что",$G$4)),"",0,1)</f>
        <v/>
      </c>
      <c r="X976" s="20" t="str" cm="1">
        <f t="array" ref="X976">_xlfn.XLOOKUP($B976&amp;"#"&amp;X$6,INDIRECT(SUBSTITUTE("ИсходныеДанные!$где$2:$где$50000","где",$D$4)),INDIRECT(SUBSTITUTE("ИсходныеДанные!$что$2:$что$50000","что",$F$4)),"",0,1)</f>
        <v/>
      </c>
      <c r="Y976" s="78" t="str" cm="1">
        <f t="array" ref="Y976">_xlfn.XLOOKUP($B976&amp;"#"&amp;X$6,INDIRECT(SUBSTITUTE("ИсходныеДанные!$где$2:$где$50000","где",$D$4)),INDIRECT(SUBSTITUTE("ИсходныеДанные!$что$2:$что$50000","что",$G$4)),"",0,1)</f>
        <v/>
      </c>
      <c r="Z976" s="20" t="str" cm="1">
        <f t="array" ref="Z976">_xlfn.XLOOKUP($B976&amp;"#"&amp;Z$6,INDIRECT(SUBSTITUTE("ИсходныеДанные!$где$2:$где$50000","где",$D$4)),INDIRECT(SUBSTITUTE("ИсходныеДанные!$что$2:$что$50000","что",$F$4)),"",0,1)</f>
        <v/>
      </c>
      <c r="AA976" s="78" t="str" cm="1">
        <f t="array" ref="AA976">_xlfn.XLOOKUP($B976&amp;"#"&amp;Z$6,INDIRECT(SUBSTITUTE("ИсходныеДанные!$где$2:$где$50000","где",$D$4)),INDIRECT(SUBSTITUTE("ИсходныеДанные!$что$2:$что$50000","что",$G$4)),"",0,1)</f>
        <v/>
      </c>
      <c r="AB976" s="3"/>
    </row>
    <row r="977" spans="1:28" x14ac:dyDescent="0.25">
      <c r="A977" s="6" t="str">
        <f t="shared" si="10"/>
        <v>delete</v>
      </c>
      <c r="B977" s="9" cm="1">
        <f t="array" ref="B977">INDIRECT("УникальныеСписки!E"&amp;ROW()-$E$4)</f>
        <v>0</v>
      </c>
      <c r="C977" s="15" t="str">
        <f t="array" ref="C977">_xlfn.XLOOKUP($B977,INDIRECT(SUBSTITUTE("ИсходныеДанные!$где$2:$где$50000","где",$B$4)),INDIRECT(SUBSTITUTE("ИсходныеДанные!$что$2:$что$50000","что",C$4)),"",0,1)</f>
        <v/>
      </c>
      <c r="D977" s="20" t="str" cm="1">
        <f t="array" ref="D977">_xlfn.XLOOKUP($B977&amp;"#"&amp;D$6,INDIRECT(SUBSTITUTE("ИсходныеДанные!$где$2:$где$50000","где",$D$4)),INDIRECT(SUBSTITUTE("ИсходныеДанные!$что$2:$что$50000","что",$F$4)),"",0,1)</f>
        <v/>
      </c>
      <c r="E977" s="78" t="str" cm="1">
        <f t="array" ref="E977">_xlfn.XLOOKUP($B977&amp;"#"&amp;D$6,INDIRECT(SUBSTITUTE("ИсходныеДанные!$где$2:$где$50000","где",$D$4)),INDIRECT(SUBSTITUTE("ИсходныеДанные!$что$2:$что$50000","что",$G$4)),"",0,1)</f>
        <v/>
      </c>
      <c r="F977" s="20" t="str" cm="1">
        <f t="array" ref="F977">_xlfn.XLOOKUP($B977&amp;"#"&amp;F$6,INDIRECT(SUBSTITUTE("ИсходныеДанные!$где$2:$где$50000","где",$D$4)),INDIRECT(SUBSTITUTE("ИсходныеДанные!$что$2:$что$50000","что",$F$4)),"",0,1)</f>
        <v/>
      </c>
      <c r="G977" s="78" t="str" cm="1">
        <f t="array" ref="G977">_xlfn.XLOOKUP($B977&amp;"#"&amp;F$6,INDIRECT(SUBSTITUTE("ИсходныеДанные!$где$2:$где$50000","где",$D$4)),INDIRECT(SUBSTITUTE("ИсходныеДанные!$что$2:$что$50000","что",$G$4)),"",0,1)</f>
        <v/>
      </c>
      <c r="H977" s="20" t="str" cm="1">
        <f t="array" ref="H977">_xlfn.XLOOKUP($B977&amp;"#"&amp;H$6,INDIRECT(SUBSTITUTE("ИсходныеДанные!$где$2:$где$50000","где",$D$4)),INDIRECT(SUBSTITUTE("ИсходныеДанные!$что$2:$что$50000","что",$F$4)),"",0,1)</f>
        <v/>
      </c>
      <c r="I977" s="78" t="str" cm="1">
        <f t="array" ref="I977">_xlfn.XLOOKUP($B977&amp;"#"&amp;H$6,INDIRECT(SUBSTITUTE("ИсходныеДанные!$где$2:$где$50000","где",$D$4)),INDIRECT(SUBSTITUTE("ИсходныеДанные!$что$2:$что$50000","что",$G$4)),"",0,1)</f>
        <v/>
      </c>
      <c r="J977" s="20" t="str" cm="1">
        <f t="array" ref="J977">_xlfn.XLOOKUP($B977&amp;"#"&amp;J$6,INDIRECT(SUBSTITUTE("ИсходныеДанные!$где$2:$где$50000","где",$D$4)),INDIRECT(SUBSTITUTE("ИсходныеДанные!$что$2:$что$50000","что",$F$4)),"",0,1)</f>
        <v/>
      </c>
      <c r="K977" s="78" t="str" cm="1">
        <f t="array" ref="K977">_xlfn.XLOOKUP($B977&amp;"#"&amp;J$6,INDIRECT(SUBSTITUTE("ИсходныеДанные!$где$2:$где$50000","где",$D$4)),INDIRECT(SUBSTITUTE("ИсходныеДанные!$что$2:$что$50000","что",$G$4)),"",0,1)</f>
        <v/>
      </c>
      <c r="L977" s="20" t="str" cm="1">
        <f t="array" ref="L977">_xlfn.XLOOKUP($B977&amp;"#"&amp;L$6,INDIRECT(SUBSTITUTE("ИсходныеДанные!$где$2:$где$50000","где",$D$4)),INDIRECT(SUBSTITUTE("ИсходныеДанные!$что$2:$что$50000","что",$F$4)),"",0,1)</f>
        <v/>
      </c>
      <c r="M977" s="78" t="str" cm="1">
        <f t="array" ref="M977">_xlfn.XLOOKUP($B977&amp;"#"&amp;L$6,INDIRECT(SUBSTITUTE("ИсходныеДанные!$где$2:$где$50000","где",$D$4)),INDIRECT(SUBSTITUTE("ИсходныеДанные!$что$2:$что$50000","что",$G$4)),"",0,1)</f>
        <v/>
      </c>
      <c r="N977" s="20" t="str" cm="1">
        <f t="array" ref="N977">_xlfn.XLOOKUP($B977&amp;"#"&amp;N$6,INDIRECT(SUBSTITUTE("ИсходныеДанные!$где$2:$где$50000","где",$D$4)),INDIRECT(SUBSTITUTE("ИсходныеДанные!$что$2:$что$50000","что",$F$4)),"",0,1)</f>
        <v/>
      </c>
      <c r="O977" s="78" t="str" cm="1">
        <f t="array" ref="O977">_xlfn.XLOOKUP($B977&amp;"#"&amp;N$6,INDIRECT(SUBSTITUTE("ИсходныеДанные!$где$2:$где$50000","где",$D$4)),INDIRECT(SUBSTITUTE("ИсходныеДанные!$что$2:$что$50000","что",$G$4)),"",0,1)</f>
        <v/>
      </c>
      <c r="P977" s="20" t="str" cm="1">
        <f t="array" ref="P977">_xlfn.XLOOKUP($B977&amp;"#"&amp;P$6,INDIRECT(SUBSTITUTE("ИсходныеДанные!$где$2:$где$50000","где",$D$4)),INDIRECT(SUBSTITUTE("ИсходныеДанные!$что$2:$что$50000","что",$F$4)),"",0,1)</f>
        <v/>
      </c>
      <c r="Q977" s="78" t="str" cm="1">
        <f t="array" ref="Q977">_xlfn.XLOOKUP($B977&amp;"#"&amp;P$6,INDIRECT(SUBSTITUTE("ИсходныеДанные!$где$2:$где$50000","где",$D$4)),INDIRECT(SUBSTITUTE("ИсходныеДанные!$что$2:$что$50000","что",$G$4)),"",0,1)</f>
        <v/>
      </c>
      <c r="R977" s="20" t="str" cm="1">
        <f t="array" ref="R977">_xlfn.XLOOKUP($B977&amp;"#"&amp;R$6,INDIRECT(SUBSTITUTE("ИсходныеДанные!$где$2:$где$50000","где",$D$4)),INDIRECT(SUBSTITUTE("ИсходныеДанные!$что$2:$что$50000","что",$F$4)),"",0,1)</f>
        <v/>
      </c>
      <c r="S977" s="78" t="str" cm="1">
        <f t="array" ref="S977">_xlfn.XLOOKUP($B977&amp;"#"&amp;R$6,INDIRECT(SUBSTITUTE("ИсходныеДанные!$где$2:$где$50000","где",$D$4)),INDIRECT(SUBSTITUTE("ИсходныеДанные!$что$2:$что$50000","что",$G$4)),"",0,1)</f>
        <v/>
      </c>
      <c r="T977" s="20" t="str" cm="1">
        <f t="array" ref="T977">_xlfn.XLOOKUP($B977&amp;"#"&amp;T$6,INDIRECT(SUBSTITUTE("ИсходныеДанные!$где$2:$где$50000","где",$D$4)),INDIRECT(SUBSTITUTE("ИсходныеДанные!$что$2:$что$50000","что",$F$4)),"",0,1)</f>
        <v/>
      </c>
      <c r="U977" s="78" t="str" cm="1">
        <f t="array" ref="U977">_xlfn.XLOOKUP($B977&amp;"#"&amp;T$6,INDIRECT(SUBSTITUTE("ИсходныеДанные!$где$2:$где$50000","где",$D$4)),INDIRECT(SUBSTITUTE("ИсходныеДанные!$что$2:$что$50000","что",$G$4)),"",0,1)</f>
        <v/>
      </c>
      <c r="V977" s="20" t="str" cm="1">
        <f t="array" ref="V977">_xlfn.XLOOKUP($B977&amp;"#"&amp;V$6,INDIRECT(SUBSTITUTE("ИсходныеДанные!$где$2:$где$50000","где",$D$4)),INDIRECT(SUBSTITUTE("ИсходныеДанные!$что$2:$что$50000","что",$F$4)),"",0,1)</f>
        <v/>
      </c>
      <c r="W977" s="78" t="str" cm="1">
        <f t="array" ref="W977">_xlfn.XLOOKUP($B977&amp;"#"&amp;V$6,INDIRECT(SUBSTITUTE("ИсходныеДанные!$где$2:$где$50000","где",$D$4)),INDIRECT(SUBSTITUTE("ИсходныеДанные!$что$2:$что$50000","что",$G$4)),"",0,1)</f>
        <v/>
      </c>
      <c r="X977" s="20" t="str" cm="1">
        <f t="array" ref="X977">_xlfn.XLOOKUP($B977&amp;"#"&amp;X$6,INDIRECT(SUBSTITUTE("ИсходныеДанные!$где$2:$где$50000","где",$D$4)),INDIRECT(SUBSTITUTE("ИсходныеДанные!$что$2:$что$50000","что",$F$4)),"",0,1)</f>
        <v/>
      </c>
      <c r="Y977" s="78" t="str" cm="1">
        <f t="array" ref="Y977">_xlfn.XLOOKUP($B977&amp;"#"&amp;X$6,INDIRECT(SUBSTITUTE("ИсходныеДанные!$где$2:$где$50000","где",$D$4)),INDIRECT(SUBSTITUTE("ИсходныеДанные!$что$2:$что$50000","что",$G$4)),"",0,1)</f>
        <v/>
      </c>
      <c r="Z977" s="20" t="str" cm="1">
        <f t="array" ref="Z977">_xlfn.XLOOKUP($B977&amp;"#"&amp;Z$6,INDIRECT(SUBSTITUTE("ИсходныеДанные!$где$2:$где$50000","где",$D$4)),INDIRECT(SUBSTITUTE("ИсходныеДанные!$что$2:$что$50000","что",$F$4)),"",0,1)</f>
        <v/>
      </c>
      <c r="AA977" s="78" t="str" cm="1">
        <f t="array" ref="AA977">_xlfn.XLOOKUP($B977&amp;"#"&amp;Z$6,INDIRECT(SUBSTITUTE("ИсходныеДанные!$где$2:$где$50000","где",$D$4)),INDIRECT(SUBSTITUTE("ИсходныеДанные!$что$2:$что$50000","что",$G$4)),"",0,1)</f>
        <v/>
      </c>
      <c r="AB977" s="3"/>
    </row>
    <row r="978" spans="1:28" x14ac:dyDescent="0.25">
      <c r="A978" s="6" t="str">
        <f t="shared" si="10"/>
        <v>delete</v>
      </c>
      <c r="B978" s="9" cm="1">
        <f t="array" ref="B978">INDIRECT("УникальныеСписки!E"&amp;ROW()-$E$4)</f>
        <v>0</v>
      </c>
      <c r="C978" s="15" t="str">
        <f t="array" ref="C978">_xlfn.XLOOKUP($B978,INDIRECT(SUBSTITUTE("ИсходныеДанные!$где$2:$где$50000","где",$B$4)),INDIRECT(SUBSTITUTE("ИсходныеДанные!$что$2:$что$50000","что",C$4)),"",0,1)</f>
        <v/>
      </c>
      <c r="D978" s="20" t="str" cm="1">
        <f t="array" ref="D978">_xlfn.XLOOKUP($B978&amp;"#"&amp;D$6,INDIRECT(SUBSTITUTE("ИсходныеДанные!$где$2:$где$50000","где",$D$4)),INDIRECT(SUBSTITUTE("ИсходныеДанные!$что$2:$что$50000","что",$F$4)),"",0,1)</f>
        <v/>
      </c>
      <c r="E978" s="78" t="str" cm="1">
        <f t="array" ref="E978">_xlfn.XLOOKUP($B978&amp;"#"&amp;D$6,INDIRECT(SUBSTITUTE("ИсходныеДанные!$где$2:$где$50000","где",$D$4)),INDIRECT(SUBSTITUTE("ИсходныеДанные!$что$2:$что$50000","что",$G$4)),"",0,1)</f>
        <v/>
      </c>
      <c r="F978" s="20" t="str" cm="1">
        <f t="array" ref="F978">_xlfn.XLOOKUP($B978&amp;"#"&amp;F$6,INDIRECT(SUBSTITUTE("ИсходныеДанные!$где$2:$где$50000","где",$D$4)),INDIRECT(SUBSTITUTE("ИсходныеДанные!$что$2:$что$50000","что",$F$4)),"",0,1)</f>
        <v/>
      </c>
      <c r="G978" s="78" t="str" cm="1">
        <f t="array" ref="G978">_xlfn.XLOOKUP($B978&amp;"#"&amp;F$6,INDIRECT(SUBSTITUTE("ИсходныеДанные!$где$2:$где$50000","где",$D$4)),INDIRECT(SUBSTITUTE("ИсходныеДанные!$что$2:$что$50000","что",$G$4)),"",0,1)</f>
        <v/>
      </c>
      <c r="H978" s="20" t="str" cm="1">
        <f t="array" ref="H978">_xlfn.XLOOKUP($B978&amp;"#"&amp;H$6,INDIRECT(SUBSTITUTE("ИсходныеДанные!$где$2:$где$50000","где",$D$4)),INDIRECT(SUBSTITUTE("ИсходныеДанные!$что$2:$что$50000","что",$F$4)),"",0,1)</f>
        <v/>
      </c>
      <c r="I978" s="78" t="str" cm="1">
        <f t="array" ref="I978">_xlfn.XLOOKUP($B978&amp;"#"&amp;H$6,INDIRECT(SUBSTITUTE("ИсходныеДанные!$где$2:$где$50000","где",$D$4)),INDIRECT(SUBSTITUTE("ИсходныеДанные!$что$2:$что$50000","что",$G$4)),"",0,1)</f>
        <v/>
      </c>
      <c r="J978" s="20" t="str" cm="1">
        <f t="array" ref="J978">_xlfn.XLOOKUP($B978&amp;"#"&amp;J$6,INDIRECT(SUBSTITUTE("ИсходныеДанные!$где$2:$где$50000","где",$D$4)),INDIRECT(SUBSTITUTE("ИсходныеДанные!$что$2:$что$50000","что",$F$4)),"",0,1)</f>
        <v/>
      </c>
      <c r="K978" s="78" t="str" cm="1">
        <f t="array" ref="K978">_xlfn.XLOOKUP($B978&amp;"#"&amp;J$6,INDIRECT(SUBSTITUTE("ИсходныеДанные!$где$2:$где$50000","где",$D$4)),INDIRECT(SUBSTITUTE("ИсходныеДанные!$что$2:$что$50000","что",$G$4)),"",0,1)</f>
        <v/>
      </c>
      <c r="L978" s="20" t="str" cm="1">
        <f t="array" ref="L978">_xlfn.XLOOKUP($B978&amp;"#"&amp;L$6,INDIRECT(SUBSTITUTE("ИсходныеДанные!$где$2:$где$50000","где",$D$4)),INDIRECT(SUBSTITUTE("ИсходныеДанные!$что$2:$что$50000","что",$F$4)),"",0,1)</f>
        <v/>
      </c>
      <c r="M978" s="78" t="str" cm="1">
        <f t="array" ref="M978">_xlfn.XLOOKUP($B978&amp;"#"&amp;L$6,INDIRECT(SUBSTITUTE("ИсходныеДанные!$где$2:$где$50000","где",$D$4)),INDIRECT(SUBSTITUTE("ИсходныеДанные!$что$2:$что$50000","что",$G$4)),"",0,1)</f>
        <v/>
      </c>
      <c r="N978" s="20" t="str" cm="1">
        <f t="array" ref="N978">_xlfn.XLOOKUP($B978&amp;"#"&amp;N$6,INDIRECT(SUBSTITUTE("ИсходныеДанные!$где$2:$где$50000","где",$D$4)),INDIRECT(SUBSTITUTE("ИсходныеДанные!$что$2:$что$50000","что",$F$4)),"",0,1)</f>
        <v/>
      </c>
      <c r="O978" s="78" t="str" cm="1">
        <f t="array" ref="O978">_xlfn.XLOOKUP($B978&amp;"#"&amp;N$6,INDIRECT(SUBSTITUTE("ИсходныеДанные!$где$2:$где$50000","где",$D$4)),INDIRECT(SUBSTITUTE("ИсходныеДанные!$что$2:$что$50000","что",$G$4)),"",0,1)</f>
        <v/>
      </c>
      <c r="P978" s="20" t="str" cm="1">
        <f t="array" ref="P978">_xlfn.XLOOKUP($B978&amp;"#"&amp;P$6,INDIRECT(SUBSTITUTE("ИсходныеДанные!$где$2:$где$50000","где",$D$4)),INDIRECT(SUBSTITUTE("ИсходныеДанные!$что$2:$что$50000","что",$F$4)),"",0,1)</f>
        <v/>
      </c>
      <c r="Q978" s="78" t="str" cm="1">
        <f t="array" ref="Q978">_xlfn.XLOOKUP($B978&amp;"#"&amp;P$6,INDIRECT(SUBSTITUTE("ИсходныеДанные!$где$2:$где$50000","где",$D$4)),INDIRECT(SUBSTITUTE("ИсходныеДанные!$что$2:$что$50000","что",$G$4)),"",0,1)</f>
        <v/>
      </c>
      <c r="R978" s="20" t="str" cm="1">
        <f t="array" ref="R978">_xlfn.XLOOKUP($B978&amp;"#"&amp;R$6,INDIRECT(SUBSTITUTE("ИсходныеДанные!$где$2:$где$50000","где",$D$4)),INDIRECT(SUBSTITUTE("ИсходныеДанные!$что$2:$что$50000","что",$F$4)),"",0,1)</f>
        <v/>
      </c>
      <c r="S978" s="78" t="str" cm="1">
        <f t="array" ref="S978">_xlfn.XLOOKUP($B978&amp;"#"&amp;R$6,INDIRECT(SUBSTITUTE("ИсходныеДанные!$где$2:$где$50000","где",$D$4)),INDIRECT(SUBSTITUTE("ИсходныеДанные!$что$2:$что$50000","что",$G$4)),"",0,1)</f>
        <v/>
      </c>
      <c r="T978" s="20" t="str" cm="1">
        <f t="array" ref="T978">_xlfn.XLOOKUP($B978&amp;"#"&amp;T$6,INDIRECT(SUBSTITUTE("ИсходныеДанные!$где$2:$где$50000","где",$D$4)),INDIRECT(SUBSTITUTE("ИсходныеДанные!$что$2:$что$50000","что",$F$4)),"",0,1)</f>
        <v/>
      </c>
      <c r="U978" s="78" t="str" cm="1">
        <f t="array" ref="U978">_xlfn.XLOOKUP($B978&amp;"#"&amp;T$6,INDIRECT(SUBSTITUTE("ИсходныеДанные!$где$2:$где$50000","где",$D$4)),INDIRECT(SUBSTITUTE("ИсходныеДанные!$что$2:$что$50000","что",$G$4)),"",0,1)</f>
        <v/>
      </c>
      <c r="V978" s="20" t="str" cm="1">
        <f t="array" ref="V978">_xlfn.XLOOKUP($B978&amp;"#"&amp;V$6,INDIRECT(SUBSTITUTE("ИсходныеДанные!$где$2:$где$50000","где",$D$4)),INDIRECT(SUBSTITUTE("ИсходныеДанные!$что$2:$что$50000","что",$F$4)),"",0,1)</f>
        <v/>
      </c>
      <c r="W978" s="78" t="str" cm="1">
        <f t="array" ref="W978">_xlfn.XLOOKUP($B978&amp;"#"&amp;V$6,INDIRECT(SUBSTITUTE("ИсходныеДанные!$где$2:$где$50000","где",$D$4)),INDIRECT(SUBSTITUTE("ИсходныеДанные!$что$2:$что$50000","что",$G$4)),"",0,1)</f>
        <v/>
      </c>
      <c r="X978" s="20" t="str" cm="1">
        <f t="array" ref="X978">_xlfn.XLOOKUP($B978&amp;"#"&amp;X$6,INDIRECT(SUBSTITUTE("ИсходныеДанные!$где$2:$где$50000","где",$D$4)),INDIRECT(SUBSTITUTE("ИсходныеДанные!$что$2:$что$50000","что",$F$4)),"",0,1)</f>
        <v/>
      </c>
      <c r="Y978" s="78" t="str" cm="1">
        <f t="array" ref="Y978">_xlfn.XLOOKUP($B978&amp;"#"&amp;X$6,INDIRECT(SUBSTITUTE("ИсходныеДанные!$где$2:$где$50000","где",$D$4)),INDIRECT(SUBSTITUTE("ИсходныеДанные!$что$2:$что$50000","что",$G$4)),"",0,1)</f>
        <v/>
      </c>
      <c r="Z978" s="20" t="str" cm="1">
        <f t="array" ref="Z978">_xlfn.XLOOKUP($B978&amp;"#"&amp;Z$6,INDIRECT(SUBSTITUTE("ИсходныеДанные!$где$2:$где$50000","где",$D$4)),INDIRECT(SUBSTITUTE("ИсходныеДанные!$что$2:$что$50000","что",$F$4)),"",0,1)</f>
        <v/>
      </c>
      <c r="AA978" s="78" t="str" cm="1">
        <f t="array" ref="AA978">_xlfn.XLOOKUP($B978&amp;"#"&amp;Z$6,INDIRECT(SUBSTITUTE("ИсходныеДанные!$где$2:$где$50000","где",$D$4)),INDIRECT(SUBSTITUTE("ИсходныеДанные!$что$2:$что$50000","что",$G$4)),"",0,1)</f>
        <v/>
      </c>
      <c r="AB978" s="3"/>
    </row>
    <row r="979" spans="1:28" x14ac:dyDescent="0.25">
      <c r="A979" s="6" t="str">
        <f t="shared" si="10"/>
        <v>delete</v>
      </c>
      <c r="B979" s="9" cm="1">
        <f t="array" ref="B979">INDIRECT("УникальныеСписки!E"&amp;ROW()-$E$4)</f>
        <v>0</v>
      </c>
      <c r="C979" s="15" t="str">
        <f t="array" ref="C979">_xlfn.XLOOKUP($B979,INDIRECT(SUBSTITUTE("ИсходныеДанные!$где$2:$где$50000","где",$B$4)),INDIRECT(SUBSTITUTE("ИсходныеДанные!$что$2:$что$50000","что",C$4)),"",0,1)</f>
        <v/>
      </c>
      <c r="D979" s="20" t="str" cm="1">
        <f t="array" ref="D979">_xlfn.XLOOKUP($B979&amp;"#"&amp;D$6,INDIRECT(SUBSTITUTE("ИсходныеДанные!$где$2:$где$50000","где",$D$4)),INDIRECT(SUBSTITUTE("ИсходныеДанные!$что$2:$что$50000","что",$F$4)),"",0,1)</f>
        <v/>
      </c>
      <c r="E979" s="78" t="str" cm="1">
        <f t="array" ref="E979">_xlfn.XLOOKUP($B979&amp;"#"&amp;D$6,INDIRECT(SUBSTITUTE("ИсходныеДанные!$где$2:$где$50000","где",$D$4)),INDIRECT(SUBSTITUTE("ИсходныеДанные!$что$2:$что$50000","что",$G$4)),"",0,1)</f>
        <v/>
      </c>
      <c r="F979" s="20" t="str" cm="1">
        <f t="array" ref="F979">_xlfn.XLOOKUP($B979&amp;"#"&amp;F$6,INDIRECT(SUBSTITUTE("ИсходныеДанные!$где$2:$где$50000","где",$D$4)),INDIRECT(SUBSTITUTE("ИсходныеДанные!$что$2:$что$50000","что",$F$4)),"",0,1)</f>
        <v/>
      </c>
      <c r="G979" s="78" t="str" cm="1">
        <f t="array" ref="G979">_xlfn.XLOOKUP($B979&amp;"#"&amp;F$6,INDIRECT(SUBSTITUTE("ИсходныеДанные!$где$2:$где$50000","где",$D$4)),INDIRECT(SUBSTITUTE("ИсходныеДанные!$что$2:$что$50000","что",$G$4)),"",0,1)</f>
        <v/>
      </c>
      <c r="H979" s="20" t="str" cm="1">
        <f t="array" ref="H979">_xlfn.XLOOKUP($B979&amp;"#"&amp;H$6,INDIRECT(SUBSTITUTE("ИсходныеДанные!$где$2:$где$50000","где",$D$4)),INDIRECT(SUBSTITUTE("ИсходныеДанные!$что$2:$что$50000","что",$F$4)),"",0,1)</f>
        <v/>
      </c>
      <c r="I979" s="78" t="str" cm="1">
        <f t="array" ref="I979">_xlfn.XLOOKUP($B979&amp;"#"&amp;H$6,INDIRECT(SUBSTITUTE("ИсходныеДанные!$где$2:$где$50000","где",$D$4)),INDIRECT(SUBSTITUTE("ИсходныеДанные!$что$2:$что$50000","что",$G$4)),"",0,1)</f>
        <v/>
      </c>
      <c r="J979" s="20" t="str" cm="1">
        <f t="array" ref="J979">_xlfn.XLOOKUP($B979&amp;"#"&amp;J$6,INDIRECT(SUBSTITUTE("ИсходныеДанные!$где$2:$где$50000","где",$D$4)),INDIRECT(SUBSTITUTE("ИсходныеДанные!$что$2:$что$50000","что",$F$4)),"",0,1)</f>
        <v/>
      </c>
      <c r="K979" s="78" t="str" cm="1">
        <f t="array" ref="K979">_xlfn.XLOOKUP($B979&amp;"#"&amp;J$6,INDIRECT(SUBSTITUTE("ИсходныеДанные!$где$2:$где$50000","где",$D$4)),INDIRECT(SUBSTITUTE("ИсходныеДанные!$что$2:$что$50000","что",$G$4)),"",0,1)</f>
        <v/>
      </c>
      <c r="L979" s="20" t="str" cm="1">
        <f t="array" ref="L979">_xlfn.XLOOKUP($B979&amp;"#"&amp;L$6,INDIRECT(SUBSTITUTE("ИсходныеДанные!$где$2:$где$50000","где",$D$4)),INDIRECT(SUBSTITUTE("ИсходныеДанные!$что$2:$что$50000","что",$F$4)),"",0,1)</f>
        <v/>
      </c>
      <c r="M979" s="78" t="str" cm="1">
        <f t="array" ref="M979">_xlfn.XLOOKUP($B979&amp;"#"&amp;L$6,INDIRECT(SUBSTITUTE("ИсходныеДанные!$где$2:$где$50000","где",$D$4)),INDIRECT(SUBSTITUTE("ИсходныеДанные!$что$2:$что$50000","что",$G$4)),"",0,1)</f>
        <v/>
      </c>
      <c r="N979" s="20" t="str" cm="1">
        <f t="array" ref="N979">_xlfn.XLOOKUP($B979&amp;"#"&amp;N$6,INDIRECT(SUBSTITUTE("ИсходныеДанные!$где$2:$где$50000","где",$D$4)),INDIRECT(SUBSTITUTE("ИсходныеДанные!$что$2:$что$50000","что",$F$4)),"",0,1)</f>
        <v/>
      </c>
      <c r="O979" s="78" t="str" cm="1">
        <f t="array" ref="O979">_xlfn.XLOOKUP($B979&amp;"#"&amp;N$6,INDIRECT(SUBSTITUTE("ИсходныеДанные!$где$2:$где$50000","где",$D$4)),INDIRECT(SUBSTITUTE("ИсходныеДанные!$что$2:$что$50000","что",$G$4)),"",0,1)</f>
        <v/>
      </c>
      <c r="P979" s="20" t="str" cm="1">
        <f t="array" ref="P979">_xlfn.XLOOKUP($B979&amp;"#"&amp;P$6,INDIRECT(SUBSTITUTE("ИсходныеДанные!$где$2:$где$50000","где",$D$4)),INDIRECT(SUBSTITUTE("ИсходныеДанные!$что$2:$что$50000","что",$F$4)),"",0,1)</f>
        <v/>
      </c>
      <c r="Q979" s="78" t="str" cm="1">
        <f t="array" ref="Q979">_xlfn.XLOOKUP($B979&amp;"#"&amp;P$6,INDIRECT(SUBSTITUTE("ИсходныеДанные!$где$2:$где$50000","где",$D$4)),INDIRECT(SUBSTITUTE("ИсходныеДанные!$что$2:$что$50000","что",$G$4)),"",0,1)</f>
        <v/>
      </c>
      <c r="R979" s="20" t="str" cm="1">
        <f t="array" ref="R979">_xlfn.XLOOKUP($B979&amp;"#"&amp;R$6,INDIRECT(SUBSTITUTE("ИсходныеДанные!$где$2:$где$50000","где",$D$4)),INDIRECT(SUBSTITUTE("ИсходныеДанные!$что$2:$что$50000","что",$F$4)),"",0,1)</f>
        <v/>
      </c>
      <c r="S979" s="78" t="str" cm="1">
        <f t="array" ref="S979">_xlfn.XLOOKUP($B979&amp;"#"&amp;R$6,INDIRECT(SUBSTITUTE("ИсходныеДанные!$где$2:$где$50000","где",$D$4)),INDIRECT(SUBSTITUTE("ИсходныеДанные!$что$2:$что$50000","что",$G$4)),"",0,1)</f>
        <v/>
      </c>
      <c r="T979" s="20" t="str" cm="1">
        <f t="array" ref="T979">_xlfn.XLOOKUP($B979&amp;"#"&amp;T$6,INDIRECT(SUBSTITUTE("ИсходныеДанные!$где$2:$где$50000","где",$D$4)),INDIRECT(SUBSTITUTE("ИсходныеДанные!$что$2:$что$50000","что",$F$4)),"",0,1)</f>
        <v/>
      </c>
      <c r="U979" s="78" t="str" cm="1">
        <f t="array" ref="U979">_xlfn.XLOOKUP($B979&amp;"#"&amp;T$6,INDIRECT(SUBSTITUTE("ИсходныеДанные!$где$2:$где$50000","где",$D$4)),INDIRECT(SUBSTITUTE("ИсходныеДанные!$что$2:$что$50000","что",$G$4)),"",0,1)</f>
        <v/>
      </c>
      <c r="V979" s="20" t="str" cm="1">
        <f t="array" ref="V979">_xlfn.XLOOKUP($B979&amp;"#"&amp;V$6,INDIRECT(SUBSTITUTE("ИсходныеДанные!$где$2:$где$50000","где",$D$4)),INDIRECT(SUBSTITUTE("ИсходныеДанные!$что$2:$что$50000","что",$F$4)),"",0,1)</f>
        <v/>
      </c>
      <c r="W979" s="78" t="str" cm="1">
        <f t="array" ref="W979">_xlfn.XLOOKUP($B979&amp;"#"&amp;V$6,INDIRECT(SUBSTITUTE("ИсходныеДанные!$где$2:$где$50000","где",$D$4)),INDIRECT(SUBSTITUTE("ИсходныеДанные!$что$2:$что$50000","что",$G$4)),"",0,1)</f>
        <v/>
      </c>
      <c r="X979" s="20" t="str" cm="1">
        <f t="array" ref="X979">_xlfn.XLOOKUP($B979&amp;"#"&amp;X$6,INDIRECT(SUBSTITUTE("ИсходныеДанные!$где$2:$где$50000","где",$D$4)),INDIRECT(SUBSTITUTE("ИсходныеДанные!$что$2:$что$50000","что",$F$4)),"",0,1)</f>
        <v/>
      </c>
      <c r="Y979" s="78" t="str" cm="1">
        <f t="array" ref="Y979">_xlfn.XLOOKUP($B979&amp;"#"&amp;X$6,INDIRECT(SUBSTITUTE("ИсходныеДанные!$где$2:$где$50000","где",$D$4)),INDIRECT(SUBSTITUTE("ИсходныеДанные!$что$2:$что$50000","что",$G$4)),"",0,1)</f>
        <v/>
      </c>
      <c r="Z979" s="20" t="str" cm="1">
        <f t="array" ref="Z979">_xlfn.XLOOKUP($B979&amp;"#"&amp;Z$6,INDIRECT(SUBSTITUTE("ИсходныеДанные!$где$2:$где$50000","где",$D$4)),INDIRECT(SUBSTITUTE("ИсходныеДанные!$что$2:$что$50000","что",$F$4)),"",0,1)</f>
        <v/>
      </c>
      <c r="AA979" s="78" t="str" cm="1">
        <f t="array" ref="AA979">_xlfn.XLOOKUP($B979&amp;"#"&amp;Z$6,INDIRECT(SUBSTITUTE("ИсходныеДанные!$где$2:$где$50000","где",$D$4)),INDIRECT(SUBSTITUTE("ИсходныеДанные!$что$2:$что$50000","что",$G$4)),"",0,1)</f>
        <v/>
      </c>
      <c r="AB979" s="3"/>
    </row>
    <row r="980" spans="1:28" x14ac:dyDescent="0.25">
      <c r="A980" s="6" t="str">
        <f t="shared" si="10"/>
        <v>delete</v>
      </c>
      <c r="B980" s="9" cm="1">
        <f t="array" ref="B980">INDIRECT("УникальныеСписки!E"&amp;ROW()-$E$4)</f>
        <v>0</v>
      </c>
      <c r="C980" s="15" t="str">
        <f t="array" ref="C980">_xlfn.XLOOKUP($B980,INDIRECT(SUBSTITUTE("ИсходныеДанные!$где$2:$где$50000","где",$B$4)),INDIRECT(SUBSTITUTE("ИсходныеДанные!$что$2:$что$50000","что",C$4)),"",0,1)</f>
        <v/>
      </c>
      <c r="D980" s="20" t="str" cm="1">
        <f t="array" ref="D980">_xlfn.XLOOKUP($B980&amp;"#"&amp;D$6,INDIRECT(SUBSTITUTE("ИсходныеДанные!$где$2:$где$50000","где",$D$4)),INDIRECT(SUBSTITUTE("ИсходныеДанные!$что$2:$что$50000","что",$F$4)),"",0,1)</f>
        <v/>
      </c>
      <c r="E980" s="78" t="str" cm="1">
        <f t="array" ref="E980">_xlfn.XLOOKUP($B980&amp;"#"&amp;D$6,INDIRECT(SUBSTITUTE("ИсходныеДанные!$где$2:$где$50000","где",$D$4)),INDIRECT(SUBSTITUTE("ИсходныеДанные!$что$2:$что$50000","что",$G$4)),"",0,1)</f>
        <v/>
      </c>
      <c r="F980" s="20" t="str" cm="1">
        <f t="array" ref="F980">_xlfn.XLOOKUP($B980&amp;"#"&amp;F$6,INDIRECT(SUBSTITUTE("ИсходныеДанные!$где$2:$где$50000","где",$D$4)),INDIRECT(SUBSTITUTE("ИсходныеДанные!$что$2:$что$50000","что",$F$4)),"",0,1)</f>
        <v/>
      </c>
      <c r="G980" s="78" t="str" cm="1">
        <f t="array" ref="G980">_xlfn.XLOOKUP($B980&amp;"#"&amp;F$6,INDIRECT(SUBSTITUTE("ИсходныеДанные!$где$2:$где$50000","где",$D$4)),INDIRECT(SUBSTITUTE("ИсходныеДанные!$что$2:$что$50000","что",$G$4)),"",0,1)</f>
        <v/>
      </c>
      <c r="H980" s="20" t="str" cm="1">
        <f t="array" ref="H980">_xlfn.XLOOKUP($B980&amp;"#"&amp;H$6,INDIRECT(SUBSTITUTE("ИсходныеДанные!$где$2:$где$50000","где",$D$4)),INDIRECT(SUBSTITUTE("ИсходныеДанные!$что$2:$что$50000","что",$F$4)),"",0,1)</f>
        <v/>
      </c>
      <c r="I980" s="78" t="str" cm="1">
        <f t="array" ref="I980">_xlfn.XLOOKUP($B980&amp;"#"&amp;H$6,INDIRECT(SUBSTITUTE("ИсходныеДанные!$где$2:$где$50000","где",$D$4)),INDIRECT(SUBSTITUTE("ИсходныеДанные!$что$2:$что$50000","что",$G$4)),"",0,1)</f>
        <v/>
      </c>
      <c r="J980" s="20" t="str" cm="1">
        <f t="array" ref="J980">_xlfn.XLOOKUP($B980&amp;"#"&amp;J$6,INDIRECT(SUBSTITUTE("ИсходныеДанные!$где$2:$где$50000","где",$D$4)),INDIRECT(SUBSTITUTE("ИсходныеДанные!$что$2:$что$50000","что",$F$4)),"",0,1)</f>
        <v/>
      </c>
      <c r="K980" s="78" t="str" cm="1">
        <f t="array" ref="K980">_xlfn.XLOOKUP($B980&amp;"#"&amp;J$6,INDIRECT(SUBSTITUTE("ИсходныеДанные!$где$2:$где$50000","где",$D$4)),INDIRECT(SUBSTITUTE("ИсходныеДанные!$что$2:$что$50000","что",$G$4)),"",0,1)</f>
        <v/>
      </c>
      <c r="L980" s="20" t="str" cm="1">
        <f t="array" ref="L980">_xlfn.XLOOKUP($B980&amp;"#"&amp;L$6,INDIRECT(SUBSTITUTE("ИсходныеДанные!$где$2:$где$50000","где",$D$4)),INDIRECT(SUBSTITUTE("ИсходныеДанные!$что$2:$что$50000","что",$F$4)),"",0,1)</f>
        <v/>
      </c>
      <c r="M980" s="78" t="str" cm="1">
        <f t="array" ref="M980">_xlfn.XLOOKUP($B980&amp;"#"&amp;L$6,INDIRECT(SUBSTITUTE("ИсходныеДанные!$где$2:$где$50000","где",$D$4)),INDIRECT(SUBSTITUTE("ИсходныеДанные!$что$2:$что$50000","что",$G$4)),"",0,1)</f>
        <v/>
      </c>
      <c r="N980" s="20" t="str" cm="1">
        <f t="array" ref="N980">_xlfn.XLOOKUP($B980&amp;"#"&amp;N$6,INDIRECT(SUBSTITUTE("ИсходныеДанные!$где$2:$где$50000","где",$D$4)),INDIRECT(SUBSTITUTE("ИсходныеДанные!$что$2:$что$50000","что",$F$4)),"",0,1)</f>
        <v/>
      </c>
      <c r="O980" s="78" t="str" cm="1">
        <f t="array" ref="O980">_xlfn.XLOOKUP($B980&amp;"#"&amp;N$6,INDIRECT(SUBSTITUTE("ИсходныеДанные!$где$2:$где$50000","где",$D$4)),INDIRECT(SUBSTITUTE("ИсходныеДанные!$что$2:$что$50000","что",$G$4)),"",0,1)</f>
        <v/>
      </c>
      <c r="P980" s="20" t="str" cm="1">
        <f t="array" ref="P980">_xlfn.XLOOKUP($B980&amp;"#"&amp;P$6,INDIRECT(SUBSTITUTE("ИсходныеДанные!$где$2:$где$50000","где",$D$4)),INDIRECT(SUBSTITUTE("ИсходныеДанные!$что$2:$что$50000","что",$F$4)),"",0,1)</f>
        <v/>
      </c>
      <c r="Q980" s="78" t="str" cm="1">
        <f t="array" ref="Q980">_xlfn.XLOOKUP($B980&amp;"#"&amp;P$6,INDIRECT(SUBSTITUTE("ИсходныеДанные!$где$2:$где$50000","где",$D$4)),INDIRECT(SUBSTITUTE("ИсходныеДанные!$что$2:$что$50000","что",$G$4)),"",0,1)</f>
        <v/>
      </c>
      <c r="R980" s="20" t="str" cm="1">
        <f t="array" ref="R980">_xlfn.XLOOKUP($B980&amp;"#"&amp;R$6,INDIRECT(SUBSTITUTE("ИсходныеДанные!$где$2:$где$50000","где",$D$4)),INDIRECT(SUBSTITUTE("ИсходныеДанные!$что$2:$что$50000","что",$F$4)),"",0,1)</f>
        <v/>
      </c>
      <c r="S980" s="78" t="str" cm="1">
        <f t="array" ref="S980">_xlfn.XLOOKUP($B980&amp;"#"&amp;R$6,INDIRECT(SUBSTITUTE("ИсходныеДанные!$где$2:$где$50000","где",$D$4)),INDIRECT(SUBSTITUTE("ИсходныеДанные!$что$2:$что$50000","что",$G$4)),"",0,1)</f>
        <v/>
      </c>
      <c r="T980" s="20" t="str" cm="1">
        <f t="array" ref="T980">_xlfn.XLOOKUP($B980&amp;"#"&amp;T$6,INDIRECT(SUBSTITUTE("ИсходныеДанные!$где$2:$где$50000","где",$D$4)),INDIRECT(SUBSTITUTE("ИсходныеДанные!$что$2:$что$50000","что",$F$4)),"",0,1)</f>
        <v/>
      </c>
      <c r="U980" s="78" t="str" cm="1">
        <f t="array" ref="U980">_xlfn.XLOOKUP($B980&amp;"#"&amp;T$6,INDIRECT(SUBSTITUTE("ИсходныеДанные!$где$2:$где$50000","где",$D$4)),INDIRECT(SUBSTITUTE("ИсходныеДанные!$что$2:$что$50000","что",$G$4)),"",0,1)</f>
        <v/>
      </c>
      <c r="V980" s="20" t="str" cm="1">
        <f t="array" ref="V980">_xlfn.XLOOKUP($B980&amp;"#"&amp;V$6,INDIRECT(SUBSTITUTE("ИсходныеДанные!$где$2:$где$50000","где",$D$4)),INDIRECT(SUBSTITUTE("ИсходныеДанные!$что$2:$что$50000","что",$F$4)),"",0,1)</f>
        <v/>
      </c>
      <c r="W980" s="78" t="str" cm="1">
        <f t="array" ref="W980">_xlfn.XLOOKUP($B980&amp;"#"&amp;V$6,INDIRECT(SUBSTITUTE("ИсходныеДанные!$где$2:$где$50000","где",$D$4)),INDIRECT(SUBSTITUTE("ИсходныеДанные!$что$2:$что$50000","что",$G$4)),"",0,1)</f>
        <v/>
      </c>
      <c r="X980" s="20" t="str" cm="1">
        <f t="array" ref="X980">_xlfn.XLOOKUP($B980&amp;"#"&amp;X$6,INDIRECT(SUBSTITUTE("ИсходныеДанные!$где$2:$где$50000","где",$D$4)),INDIRECT(SUBSTITUTE("ИсходныеДанные!$что$2:$что$50000","что",$F$4)),"",0,1)</f>
        <v/>
      </c>
      <c r="Y980" s="78" t="str" cm="1">
        <f t="array" ref="Y980">_xlfn.XLOOKUP($B980&amp;"#"&amp;X$6,INDIRECT(SUBSTITUTE("ИсходныеДанные!$где$2:$где$50000","где",$D$4)),INDIRECT(SUBSTITUTE("ИсходныеДанные!$что$2:$что$50000","что",$G$4)),"",0,1)</f>
        <v/>
      </c>
      <c r="Z980" s="20" t="str" cm="1">
        <f t="array" ref="Z980">_xlfn.XLOOKUP($B980&amp;"#"&amp;Z$6,INDIRECT(SUBSTITUTE("ИсходныеДанные!$где$2:$где$50000","где",$D$4)),INDIRECT(SUBSTITUTE("ИсходныеДанные!$что$2:$что$50000","что",$F$4)),"",0,1)</f>
        <v/>
      </c>
      <c r="AA980" s="78" t="str" cm="1">
        <f t="array" ref="AA980">_xlfn.XLOOKUP($B980&amp;"#"&amp;Z$6,INDIRECT(SUBSTITUTE("ИсходныеДанные!$где$2:$где$50000","где",$D$4)),INDIRECT(SUBSTITUTE("ИсходныеДанные!$что$2:$что$50000","что",$G$4)),"",0,1)</f>
        <v/>
      </c>
      <c r="AB980" s="3"/>
    </row>
    <row r="981" spans="1:28" x14ac:dyDescent="0.25">
      <c r="A981" s="6" t="str">
        <f t="shared" si="10"/>
        <v>delete</v>
      </c>
      <c r="B981" s="9" cm="1">
        <f t="array" ref="B981">INDIRECT("УникальныеСписки!E"&amp;ROW()-$E$4)</f>
        <v>0</v>
      </c>
      <c r="C981" s="15" t="str">
        <f t="array" ref="C981">_xlfn.XLOOKUP($B981,INDIRECT(SUBSTITUTE("ИсходныеДанные!$где$2:$где$50000","где",$B$4)),INDIRECT(SUBSTITUTE("ИсходныеДанные!$что$2:$что$50000","что",C$4)),"",0,1)</f>
        <v/>
      </c>
      <c r="D981" s="20" t="str" cm="1">
        <f t="array" ref="D981">_xlfn.XLOOKUP($B981&amp;"#"&amp;D$6,INDIRECT(SUBSTITUTE("ИсходныеДанные!$где$2:$где$50000","где",$D$4)),INDIRECT(SUBSTITUTE("ИсходныеДанные!$что$2:$что$50000","что",$F$4)),"",0,1)</f>
        <v/>
      </c>
      <c r="E981" s="78" t="str" cm="1">
        <f t="array" ref="E981">_xlfn.XLOOKUP($B981&amp;"#"&amp;D$6,INDIRECT(SUBSTITUTE("ИсходныеДанные!$где$2:$где$50000","где",$D$4)),INDIRECT(SUBSTITUTE("ИсходныеДанные!$что$2:$что$50000","что",$G$4)),"",0,1)</f>
        <v/>
      </c>
      <c r="F981" s="20" t="str" cm="1">
        <f t="array" ref="F981">_xlfn.XLOOKUP($B981&amp;"#"&amp;F$6,INDIRECT(SUBSTITUTE("ИсходныеДанные!$где$2:$где$50000","где",$D$4)),INDIRECT(SUBSTITUTE("ИсходныеДанные!$что$2:$что$50000","что",$F$4)),"",0,1)</f>
        <v/>
      </c>
      <c r="G981" s="78" t="str" cm="1">
        <f t="array" ref="G981">_xlfn.XLOOKUP($B981&amp;"#"&amp;F$6,INDIRECT(SUBSTITUTE("ИсходныеДанные!$где$2:$где$50000","где",$D$4)),INDIRECT(SUBSTITUTE("ИсходныеДанные!$что$2:$что$50000","что",$G$4)),"",0,1)</f>
        <v/>
      </c>
      <c r="H981" s="20" t="str" cm="1">
        <f t="array" ref="H981">_xlfn.XLOOKUP($B981&amp;"#"&amp;H$6,INDIRECT(SUBSTITUTE("ИсходныеДанные!$где$2:$где$50000","где",$D$4)),INDIRECT(SUBSTITUTE("ИсходныеДанные!$что$2:$что$50000","что",$F$4)),"",0,1)</f>
        <v/>
      </c>
      <c r="I981" s="78" t="str" cm="1">
        <f t="array" ref="I981">_xlfn.XLOOKUP($B981&amp;"#"&amp;H$6,INDIRECT(SUBSTITUTE("ИсходныеДанные!$где$2:$где$50000","где",$D$4)),INDIRECT(SUBSTITUTE("ИсходныеДанные!$что$2:$что$50000","что",$G$4)),"",0,1)</f>
        <v/>
      </c>
      <c r="J981" s="20" t="str" cm="1">
        <f t="array" ref="J981">_xlfn.XLOOKUP($B981&amp;"#"&amp;J$6,INDIRECT(SUBSTITUTE("ИсходныеДанные!$где$2:$где$50000","где",$D$4)),INDIRECT(SUBSTITUTE("ИсходныеДанные!$что$2:$что$50000","что",$F$4)),"",0,1)</f>
        <v/>
      </c>
      <c r="K981" s="78" t="str" cm="1">
        <f t="array" ref="K981">_xlfn.XLOOKUP($B981&amp;"#"&amp;J$6,INDIRECT(SUBSTITUTE("ИсходныеДанные!$где$2:$где$50000","где",$D$4)),INDIRECT(SUBSTITUTE("ИсходныеДанные!$что$2:$что$50000","что",$G$4)),"",0,1)</f>
        <v/>
      </c>
      <c r="L981" s="20" t="str" cm="1">
        <f t="array" ref="L981">_xlfn.XLOOKUP($B981&amp;"#"&amp;L$6,INDIRECT(SUBSTITUTE("ИсходныеДанные!$где$2:$где$50000","где",$D$4)),INDIRECT(SUBSTITUTE("ИсходныеДанные!$что$2:$что$50000","что",$F$4)),"",0,1)</f>
        <v/>
      </c>
      <c r="M981" s="78" t="str" cm="1">
        <f t="array" ref="M981">_xlfn.XLOOKUP($B981&amp;"#"&amp;L$6,INDIRECT(SUBSTITUTE("ИсходныеДанные!$где$2:$где$50000","где",$D$4)),INDIRECT(SUBSTITUTE("ИсходныеДанные!$что$2:$что$50000","что",$G$4)),"",0,1)</f>
        <v/>
      </c>
      <c r="N981" s="20" t="str" cm="1">
        <f t="array" ref="N981">_xlfn.XLOOKUP($B981&amp;"#"&amp;N$6,INDIRECT(SUBSTITUTE("ИсходныеДанные!$где$2:$где$50000","где",$D$4)),INDIRECT(SUBSTITUTE("ИсходныеДанные!$что$2:$что$50000","что",$F$4)),"",0,1)</f>
        <v/>
      </c>
      <c r="O981" s="78" t="str" cm="1">
        <f t="array" ref="O981">_xlfn.XLOOKUP($B981&amp;"#"&amp;N$6,INDIRECT(SUBSTITUTE("ИсходныеДанные!$где$2:$где$50000","где",$D$4)),INDIRECT(SUBSTITUTE("ИсходныеДанные!$что$2:$что$50000","что",$G$4)),"",0,1)</f>
        <v/>
      </c>
      <c r="P981" s="20" t="str" cm="1">
        <f t="array" ref="P981">_xlfn.XLOOKUP($B981&amp;"#"&amp;P$6,INDIRECT(SUBSTITUTE("ИсходныеДанные!$где$2:$где$50000","где",$D$4)),INDIRECT(SUBSTITUTE("ИсходныеДанные!$что$2:$что$50000","что",$F$4)),"",0,1)</f>
        <v/>
      </c>
      <c r="Q981" s="78" t="str" cm="1">
        <f t="array" ref="Q981">_xlfn.XLOOKUP($B981&amp;"#"&amp;P$6,INDIRECT(SUBSTITUTE("ИсходныеДанные!$где$2:$где$50000","где",$D$4)),INDIRECT(SUBSTITUTE("ИсходныеДанные!$что$2:$что$50000","что",$G$4)),"",0,1)</f>
        <v/>
      </c>
      <c r="R981" s="20" t="str" cm="1">
        <f t="array" ref="R981">_xlfn.XLOOKUP($B981&amp;"#"&amp;R$6,INDIRECT(SUBSTITUTE("ИсходныеДанные!$где$2:$где$50000","где",$D$4)),INDIRECT(SUBSTITUTE("ИсходныеДанные!$что$2:$что$50000","что",$F$4)),"",0,1)</f>
        <v/>
      </c>
      <c r="S981" s="78" t="str" cm="1">
        <f t="array" ref="S981">_xlfn.XLOOKUP($B981&amp;"#"&amp;R$6,INDIRECT(SUBSTITUTE("ИсходныеДанные!$где$2:$где$50000","где",$D$4)),INDIRECT(SUBSTITUTE("ИсходныеДанные!$что$2:$что$50000","что",$G$4)),"",0,1)</f>
        <v/>
      </c>
      <c r="T981" s="20" t="str" cm="1">
        <f t="array" ref="T981">_xlfn.XLOOKUP($B981&amp;"#"&amp;T$6,INDIRECT(SUBSTITUTE("ИсходныеДанные!$где$2:$где$50000","где",$D$4)),INDIRECT(SUBSTITUTE("ИсходныеДанные!$что$2:$что$50000","что",$F$4)),"",0,1)</f>
        <v/>
      </c>
      <c r="U981" s="78" t="str" cm="1">
        <f t="array" ref="U981">_xlfn.XLOOKUP($B981&amp;"#"&amp;T$6,INDIRECT(SUBSTITUTE("ИсходныеДанные!$где$2:$где$50000","где",$D$4)),INDIRECT(SUBSTITUTE("ИсходныеДанные!$что$2:$что$50000","что",$G$4)),"",0,1)</f>
        <v/>
      </c>
      <c r="V981" s="20" t="str" cm="1">
        <f t="array" ref="V981">_xlfn.XLOOKUP($B981&amp;"#"&amp;V$6,INDIRECT(SUBSTITUTE("ИсходныеДанные!$где$2:$где$50000","где",$D$4)),INDIRECT(SUBSTITUTE("ИсходныеДанные!$что$2:$что$50000","что",$F$4)),"",0,1)</f>
        <v/>
      </c>
      <c r="W981" s="78" t="str" cm="1">
        <f t="array" ref="W981">_xlfn.XLOOKUP($B981&amp;"#"&amp;V$6,INDIRECT(SUBSTITUTE("ИсходныеДанные!$где$2:$где$50000","где",$D$4)),INDIRECT(SUBSTITUTE("ИсходныеДанные!$что$2:$что$50000","что",$G$4)),"",0,1)</f>
        <v/>
      </c>
      <c r="X981" s="20" t="str" cm="1">
        <f t="array" ref="X981">_xlfn.XLOOKUP($B981&amp;"#"&amp;X$6,INDIRECT(SUBSTITUTE("ИсходныеДанные!$где$2:$где$50000","где",$D$4)),INDIRECT(SUBSTITUTE("ИсходныеДанные!$что$2:$что$50000","что",$F$4)),"",0,1)</f>
        <v/>
      </c>
      <c r="Y981" s="78" t="str" cm="1">
        <f t="array" ref="Y981">_xlfn.XLOOKUP($B981&amp;"#"&amp;X$6,INDIRECT(SUBSTITUTE("ИсходныеДанные!$где$2:$где$50000","где",$D$4)),INDIRECT(SUBSTITUTE("ИсходныеДанные!$что$2:$что$50000","что",$G$4)),"",0,1)</f>
        <v/>
      </c>
      <c r="Z981" s="20" t="str" cm="1">
        <f t="array" ref="Z981">_xlfn.XLOOKUP($B981&amp;"#"&amp;Z$6,INDIRECT(SUBSTITUTE("ИсходныеДанные!$где$2:$где$50000","где",$D$4)),INDIRECT(SUBSTITUTE("ИсходныеДанные!$что$2:$что$50000","что",$F$4)),"",0,1)</f>
        <v/>
      </c>
      <c r="AA981" s="78" t="str" cm="1">
        <f t="array" ref="AA981">_xlfn.XLOOKUP($B981&amp;"#"&amp;Z$6,INDIRECT(SUBSTITUTE("ИсходныеДанные!$где$2:$где$50000","где",$D$4)),INDIRECT(SUBSTITUTE("ИсходныеДанные!$что$2:$что$50000","что",$G$4)),"",0,1)</f>
        <v/>
      </c>
      <c r="AB981" s="3"/>
    </row>
    <row r="982" spans="1:28" x14ac:dyDescent="0.25">
      <c r="A982" s="6" t="str">
        <f t="shared" si="10"/>
        <v>delete</v>
      </c>
      <c r="B982" s="9" cm="1">
        <f t="array" ref="B982">INDIRECT("УникальныеСписки!E"&amp;ROW()-$E$4)</f>
        <v>0</v>
      </c>
      <c r="C982" s="15" t="str">
        <f t="array" ref="C982">_xlfn.XLOOKUP($B982,INDIRECT(SUBSTITUTE("ИсходныеДанные!$где$2:$где$50000","где",$B$4)),INDIRECT(SUBSTITUTE("ИсходныеДанные!$что$2:$что$50000","что",C$4)),"",0,1)</f>
        <v/>
      </c>
      <c r="D982" s="20" t="str" cm="1">
        <f t="array" ref="D982">_xlfn.XLOOKUP($B982&amp;"#"&amp;D$6,INDIRECT(SUBSTITUTE("ИсходныеДанные!$где$2:$где$50000","где",$D$4)),INDIRECT(SUBSTITUTE("ИсходныеДанные!$что$2:$что$50000","что",$F$4)),"",0,1)</f>
        <v/>
      </c>
      <c r="E982" s="78" t="str" cm="1">
        <f t="array" ref="E982">_xlfn.XLOOKUP($B982&amp;"#"&amp;D$6,INDIRECT(SUBSTITUTE("ИсходныеДанные!$где$2:$где$50000","где",$D$4)),INDIRECT(SUBSTITUTE("ИсходныеДанные!$что$2:$что$50000","что",$G$4)),"",0,1)</f>
        <v/>
      </c>
      <c r="F982" s="20" t="str" cm="1">
        <f t="array" ref="F982">_xlfn.XLOOKUP($B982&amp;"#"&amp;F$6,INDIRECT(SUBSTITUTE("ИсходныеДанные!$где$2:$где$50000","где",$D$4)),INDIRECT(SUBSTITUTE("ИсходныеДанные!$что$2:$что$50000","что",$F$4)),"",0,1)</f>
        <v/>
      </c>
      <c r="G982" s="78" t="str" cm="1">
        <f t="array" ref="G982">_xlfn.XLOOKUP($B982&amp;"#"&amp;F$6,INDIRECT(SUBSTITUTE("ИсходныеДанные!$где$2:$где$50000","где",$D$4)),INDIRECT(SUBSTITUTE("ИсходныеДанные!$что$2:$что$50000","что",$G$4)),"",0,1)</f>
        <v/>
      </c>
      <c r="H982" s="20" t="str" cm="1">
        <f t="array" ref="H982">_xlfn.XLOOKUP($B982&amp;"#"&amp;H$6,INDIRECT(SUBSTITUTE("ИсходныеДанные!$где$2:$где$50000","где",$D$4)),INDIRECT(SUBSTITUTE("ИсходныеДанные!$что$2:$что$50000","что",$F$4)),"",0,1)</f>
        <v/>
      </c>
      <c r="I982" s="78" t="str" cm="1">
        <f t="array" ref="I982">_xlfn.XLOOKUP($B982&amp;"#"&amp;H$6,INDIRECT(SUBSTITUTE("ИсходныеДанные!$где$2:$где$50000","где",$D$4)),INDIRECT(SUBSTITUTE("ИсходныеДанные!$что$2:$что$50000","что",$G$4)),"",0,1)</f>
        <v/>
      </c>
      <c r="J982" s="20" t="str" cm="1">
        <f t="array" ref="J982">_xlfn.XLOOKUP($B982&amp;"#"&amp;J$6,INDIRECT(SUBSTITUTE("ИсходныеДанные!$где$2:$где$50000","где",$D$4)),INDIRECT(SUBSTITUTE("ИсходныеДанные!$что$2:$что$50000","что",$F$4)),"",0,1)</f>
        <v/>
      </c>
      <c r="K982" s="78" t="str" cm="1">
        <f t="array" ref="K982">_xlfn.XLOOKUP($B982&amp;"#"&amp;J$6,INDIRECT(SUBSTITUTE("ИсходныеДанные!$где$2:$где$50000","где",$D$4)),INDIRECT(SUBSTITUTE("ИсходныеДанные!$что$2:$что$50000","что",$G$4)),"",0,1)</f>
        <v/>
      </c>
      <c r="L982" s="20" t="str" cm="1">
        <f t="array" ref="L982">_xlfn.XLOOKUP($B982&amp;"#"&amp;L$6,INDIRECT(SUBSTITUTE("ИсходныеДанные!$где$2:$где$50000","где",$D$4)),INDIRECT(SUBSTITUTE("ИсходныеДанные!$что$2:$что$50000","что",$F$4)),"",0,1)</f>
        <v/>
      </c>
      <c r="M982" s="78" t="str" cm="1">
        <f t="array" ref="M982">_xlfn.XLOOKUP($B982&amp;"#"&amp;L$6,INDIRECT(SUBSTITUTE("ИсходныеДанные!$где$2:$где$50000","где",$D$4)),INDIRECT(SUBSTITUTE("ИсходныеДанные!$что$2:$что$50000","что",$G$4)),"",0,1)</f>
        <v/>
      </c>
      <c r="N982" s="20" t="str" cm="1">
        <f t="array" ref="N982">_xlfn.XLOOKUP($B982&amp;"#"&amp;N$6,INDIRECT(SUBSTITUTE("ИсходныеДанные!$где$2:$где$50000","где",$D$4)),INDIRECT(SUBSTITUTE("ИсходныеДанные!$что$2:$что$50000","что",$F$4)),"",0,1)</f>
        <v/>
      </c>
      <c r="O982" s="78" t="str" cm="1">
        <f t="array" ref="O982">_xlfn.XLOOKUP($B982&amp;"#"&amp;N$6,INDIRECT(SUBSTITUTE("ИсходныеДанные!$где$2:$где$50000","где",$D$4)),INDIRECT(SUBSTITUTE("ИсходныеДанные!$что$2:$что$50000","что",$G$4)),"",0,1)</f>
        <v/>
      </c>
      <c r="P982" s="20" t="str" cm="1">
        <f t="array" ref="P982">_xlfn.XLOOKUP($B982&amp;"#"&amp;P$6,INDIRECT(SUBSTITUTE("ИсходныеДанные!$где$2:$где$50000","где",$D$4)),INDIRECT(SUBSTITUTE("ИсходныеДанные!$что$2:$что$50000","что",$F$4)),"",0,1)</f>
        <v/>
      </c>
      <c r="Q982" s="78" t="str" cm="1">
        <f t="array" ref="Q982">_xlfn.XLOOKUP($B982&amp;"#"&amp;P$6,INDIRECT(SUBSTITUTE("ИсходныеДанные!$где$2:$где$50000","где",$D$4)),INDIRECT(SUBSTITUTE("ИсходныеДанные!$что$2:$что$50000","что",$G$4)),"",0,1)</f>
        <v/>
      </c>
      <c r="R982" s="20" t="str" cm="1">
        <f t="array" ref="R982">_xlfn.XLOOKUP($B982&amp;"#"&amp;R$6,INDIRECT(SUBSTITUTE("ИсходныеДанные!$где$2:$где$50000","где",$D$4)),INDIRECT(SUBSTITUTE("ИсходныеДанные!$что$2:$что$50000","что",$F$4)),"",0,1)</f>
        <v/>
      </c>
      <c r="S982" s="78" t="str" cm="1">
        <f t="array" ref="S982">_xlfn.XLOOKUP($B982&amp;"#"&amp;R$6,INDIRECT(SUBSTITUTE("ИсходныеДанные!$где$2:$где$50000","где",$D$4)),INDIRECT(SUBSTITUTE("ИсходныеДанные!$что$2:$что$50000","что",$G$4)),"",0,1)</f>
        <v/>
      </c>
      <c r="T982" s="20" t="str" cm="1">
        <f t="array" ref="T982">_xlfn.XLOOKUP($B982&amp;"#"&amp;T$6,INDIRECT(SUBSTITUTE("ИсходныеДанные!$где$2:$где$50000","где",$D$4)),INDIRECT(SUBSTITUTE("ИсходныеДанные!$что$2:$что$50000","что",$F$4)),"",0,1)</f>
        <v/>
      </c>
      <c r="U982" s="78" t="str" cm="1">
        <f t="array" ref="U982">_xlfn.XLOOKUP($B982&amp;"#"&amp;T$6,INDIRECT(SUBSTITUTE("ИсходныеДанные!$где$2:$где$50000","где",$D$4)),INDIRECT(SUBSTITUTE("ИсходныеДанные!$что$2:$что$50000","что",$G$4)),"",0,1)</f>
        <v/>
      </c>
      <c r="V982" s="20" t="str" cm="1">
        <f t="array" ref="V982">_xlfn.XLOOKUP($B982&amp;"#"&amp;V$6,INDIRECT(SUBSTITUTE("ИсходныеДанные!$где$2:$где$50000","где",$D$4)),INDIRECT(SUBSTITUTE("ИсходныеДанные!$что$2:$что$50000","что",$F$4)),"",0,1)</f>
        <v/>
      </c>
      <c r="W982" s="78" t="str" cm="1">
        <f t="array" ref="W982">_xlfn.XLOOKUP($B982&amp;"#"&amp;V$6,INDIRECT(SUBSTITUTE("ИсходныеДанные!$где$2:$где$50000","где",$D$4)),INDIRECT(SUBSTITUTE("ИсходныеДанные!$что$2:$что$50000","что",$G$4)),"",0,1)</f>
        <v/>
      </c>
      <c r="X982" s="20" t="str" cm="1">
        <f t="array" ref="X982">_xlfn.XLOOKUP($B982&amp;"#"&amp;X$6,INDIRECT(SUBSTITUTE("ИсходныеДанные!$где$2:$где$50000","где",$D$4)),INDIRECT(SUBSTITUTE("ИсходныеДанные!$что$2:$что$50000","что",$F$4)),"",0,1)</f>
        <v/>
      </c>
      <c r="Y982" s="78" t="str" cm="1">
        <f t="array" ref="Y982">_xlfn.XLOOKUP($B982&amp;"#"&amp;X$6,INDIRECT(SUBSTITUTE("ИсходныеДанные!$где$2:$где$50000","где",$D$4)),INDIRECT(SUBSTITUTE("ИсходныеДанные!$что$2:$что$50000","что",$G$4)),"",0,1)</f>
        <v/>
      </c>
      <c r="Z982" s="20" t="str" cm="1">
        <f t="array" ref="Z982">_xlfn.XLOOKUP($B982&amp;"#"&amp;Z$6,INDIRECT(SUBSTITUTE("ИсходныеДанные!$где$2:$где$50000","где",$D$4)),INDIRECT(SUBSTITUTE("ИсходныеДанные!$что$2:$что$50000","что",$F$4)),"",0,1)</f>
        <v/>
      </c>
      <c r="AA982" s="78" t="str" cm="1">
        <f t="array" ref="AA982">_xlfn.XLOOKUP($B982&amp;"#"&amp;Z$6,INDIRECT(SUBSTITUTE("ИсходныеДанные!$где$2:$где$50000","где",$D$4)),INDIRECT(SUBSTITUTE("ИсходныеДанные!$что$2:$что$50000","что",$G$4)),"",0,1)</f>
        <v/>
      </c>
      <c r="AB982" s="3"/>
    </row>
    <row r="983" spans="1:28" x14ac:dyDescent="0.25">
      <c r="A983" s="6" t="str">
        <f t="shared" si="10"/>
        <v>delete</v>
      </c>
      <c r="B983" s="9" cm="1">
        <f t="array" ref="B983">INDIRECT("УникальныеСписки!E"&amp;ROW()-$E$4)</f>
        <v>0</v>
      </c>
      <c r="C983" s="15" t="str">
        <f t="array" ref="C983">_xlfn.XLOOKUP($B983,INDIRECT(SUBSTITUTE("ИсходныеДанные!$где$2:$где$50000","где",$B$4)),INDIRECT(SUBSTITUTE("ИсходныеДанные!$что$2:$что$50000","что",C$4)),"",0,1)</f>
        <v/>
      </c>
      <c r="D983" s="20" t="str" cm="1">
        <f t="array" ref="D983">_xlfn.XLOOKUP($B983&amp;"#"&amp;D$6,INDIRECT(SUBSTITUTE("ИсходныеДанные!$где$2:$где$50000","где",$D$4)),INDIRECT(SUBSTITUTE("ИсходныеДанные!$что$2:$что$50000","что",$F$4)),"",0,1)</f>
        <v/>
      </c>
      <c r="E983" s="78" t="str" cm="1">
        <f t="array" ref="E983">_xlfn.XLOOKUP($B983&amp;"#"&amp;D$6,INDIRECT(SUBSTITUTE("ИсходныеДанные!$где$2:$где$50000","где",$D$4)),INDIRECT(SUBSTITUTE("ИсходныеДанные!$что$2:$что$50000","что",$G$4)),"",0,1)</f>
        <v/>
      </c>
      <c r="F983" s="20" t="str" cm="1">
        <f t="array" ref="F983">_xlfn.XLOOKUP($B983&amp;"#"&amp;F$6,INDIRECT(SUBSTITUTE("ИсходныеДанные!$где$2:$где$50000","где",$D$4)),INDIRECT(SUBSTITUTE("ИсходныеДанные!$что$2:$что$50000","что",$F$4)),"",0,1)</f>
        <v/>
      </c>
      <c r="G983" s="78" t="str" cm="1">
        <f t="array" ref="G983">_xlfn.XLOOKUP($B983&amp;"#"&amp;F$6,INDIRECT(SUBSTITUTE("ИсходныеДанные!$где$2:$где$50000","где",$D$4)),INDIRECT(SUBSTITUTE("ИсходныеДанные!$что$2:$что$50000","что",$G$4)),"",0,1)</f>
        <v/>
      </c>
      <c r="H983" s="20" t="str" cm="1">
        <f t="array" ref="H983">_xlfn.XLOOKUP($B983&amp;"#"&amp;H$6,INDIRECT(SUBSTITUTE("ИсходныеДанные!$где$2:$где$50000","где",$D$4)),INDIRECT(SUBSTITUTE("ИсходныеДанные!$что$2:$что$50000","что",$F$4)),"",0,1)</f>
        <v/>
      </c>
      <c r="I983" s="78" t="str" cm="1">
        <f t="array" ref="I983">_xlfn.XLOOKUP($B983&amp;"#"&amp;H$6,INDIRECT(SUBSTITUTE("ИсходныеДанные!$где$2:$где$50000","где",$D$4)),INDIRECT(SUBSTITUTE("ИсходныеДанные!$что$2:$что$50000","что",$G$4)),"",0,1)</f>
        <v/>
      </c>
      <c r="J983" s="20" t="str" cm="1">
        <f t="array" ref="J983">_xlfn.XLOOKUP($B983&amp;"#"&amp;J$6,INDIRECT(SUBSTITUTE("ИсходныеДанные!$где$2:$где$50000","где",$D$4)),INDIRECT(SUBSTITUTE("ИсходныеДанные!$что$2:$что$50000","что",$F$4)),"",0,1)</f>
        <v/>
      </c>
      <c r="K983" s="78" t="str" cm="1">
        <f t="array" ref="K983">_xlfn.XLOOKUP($B983&amp;"#"&amp;J$6,INDIRECT(SUBSTITUTE("ИсходныеДанные!$где$2:$где$50000","где",$D$4)),INDIRECT(SUBSTITUTE("ИсходныеДанные!$что$2:$что$50000","что",$G$4)),"",0,1)</f>
        <v/>
      </c>
      <c r="L983" s="20" t="str" cm="1">
        <f t="array" ref="L983">_xlfn.XLOOKUP($B983&amp;"#"&amp;L$6,INDIRECT(SUBSTITUTE("ИсходныеДанные!$где$2:$где$50000","где",$D$4)),INDIRECT(SUBSTITUTE("ИсходныеДанные!$что$2:$что$50000","что",$F$4)),"",0,1)</f>
        <v/>
      </c>
      <c r="M983" s="78" t="str" cm="1">
        <f t="array" ref="M983">_xlfn.XLOOKUP($B983&amp;"#"&amp;L$6,INDIRECT(SUBSTITUTE("ИсходныеДанные!$где$2:$где$50000","где",$D$4)),INDIRECT(SUBSTITUTE("ИсходныеДанные!$что$2:$что$50000","что",$G$4)),"",0,1)</f>
        <v/>
      </c>
      <c r="N983" s="20" t="str" cm="1">
        <f t="array" ref="N983">_xlfn.XLOOKUP($B983&amp;"#"&amp;N$6,INDIRECT(SUBSTITUTE("ИсходныеДанные!$где$2:$где$50000","где",$D$4)),INDIRECT(SUBSTITUTE("ИсходныеДанные!$что$2:$что$50000","что",$F$4)),"",0,1)</f>
        <v/>
      </c>
      <c r="O983" s="78" t="str" cm="1">
        <f t="array" ref="O983">_xlfn.XLOOKUP($B983&amp;"#"&amp;N$6,INDIRECT(SUBSTITUTE("ИсходныеДанные!$где$2:$где$50000","где",$D$4)),INDIRECT(SUBSTITUTE("ИсходныеДанные!$что$2:$что$50000","что",$G$4)),"",0,1)</f>
        <v/>
      </c>
      <c r="P983" s="20" t="str" cm="1">
        <f t="array" ref="P983">_xlfn.XLOOKUP($B983&amp;"#"&amp;P$6,INDIRECT(SUBSTITUTE("ИсходныеДанные!$где$2:$где$50000","где",$D$4)),INDIRECT(SUBSTITUTE("ИсходныеДанные!$что$2:$что$50000","что",$F$4)),"",0,1)</f>
        <v/>
      </c>
      <c r="Q983" s="78" t="str" cm="1">
        <f t="array" ref="Q983">_xlfn.XLOOKUP($B983&amp;"#"&amp;P$6,INDIRECT(SUBSTITUTE("ИсходныеДанные!$где$2:$где$50000","где",$D$4)),INDIRECT(SUBSTITUTE("ИсходныеДанные!$что$2:$что$50000","что",$G$4)),"",0,1)</f>
        <v/>
      </c>
      <c r="R983" s="20" t="str" cm="1">
        <f t="array" ref="R983">_xlfn.XLOOKUP($B983&amp;"#"&amp;R$6,INDIRECT(SUBSTITUTE("ИсходныеДанные!$где$2:$где$50000","где",$D$4)),INDIRECT(SUBSTITUTE("ИсходныеДанные!$что$2:$что$50000","что",$F$4)),"",0,1)</f>
        <v/>
      </c>
      <c r="S983" s="78" t="str" cm="1">
        <f t="array" ref="S983">_xlfn.XLOOKUP($B983&amp;"#"&amp;R$6,INDIRECT(SUBSTITUTE("ИсходныеДанные!$где$2:$где$50000","где",$D$4)),INDIRECT(SUBSTITUTE("ИсходныеДанные!$что$2:$что$50000","что",$G$4)),"",0,1)</f>
        <v/>
      </c>
      <c r="T983" s="20" t="str" cm="1">
        <f t="array" ref="T983">_xlfn.XLOOKUP($B983&amp;"#"&amp;T$6,INDIRECT(SUBSTITUTE("ИсходныеДанные!$где$2:$где$50000","где",$D$4)),INDIRECT(SUBSTITUTE("ИсходныеДанные!$что$2:$что$50000","что",$F$4)),"",0,1)</f>
        <v/>
      </c>
      <c r="U983" s="78" t="str" cm="1">
        <f t="array" ref="U983">_xlfn.XLOOKUP($B983&amp;"#"&amp;T$6,INDIRECT(SUBSTITUTE("ИсходныеДанные!$где$2:$где$50000","где",$D$4)),INDIRECT(SUBSTITUTE("ИсходныеДанные!$что$2:$что$50000","что",$G$4)),"",0,1)</f>
        <v/>
      </c>
      <c r="V983" s="20" t="str" cm="1">
        <f t="array" ref="V983">_xlfn.XLOOKUP($B983&amp;"#"&amp;V$6,INDIRECT(SUBSTITUTE("ИсходныеДанные!$где$2:$где$50000","где",$D$4)),INDIRECT(SUBSTITUTE("ИсходныеДанные!$что$2:$что$50000","что",$F$4)),"",0,1)</f>
        <v/>
      </c>
      <c r="W983" s="78" t="str" cm="1">
        <f t="array" ref="W983">_xlfn.XLOOKUP($B983&amp;"#"&amp;V$6,INDIRECT(SUBSTITUTE("ИсходныеДанные!$где$2:$где$50000","где",$D$4)),INDIRECT(SUBSTITUTE("ИсходныеДанные!$что$2:$что$50000","что",$G$4)),"",0,1)</f>
        <v/>
      </c>
      <c r="X983" s="20" t="str" cm="1">
        <f t="array" ref="X983">_xlfn.XLOOKUP($B983&amp;"#"&amp;X$6,INDIRECT(SUBSTITUTE("ИсходныеДанные!$где$2:$где$50000","где",$D$4)),INDIRECT(SUBSTITUTE("ИсходныеДанные!$что$2:$что$50000","что",$F$4)),"",0,1)</f>
        <v/>
      </c>
      <c r="Y983" s="78" t="str" cm="1">
        <f t="array" ref="Y983">_xlfn.XLOOKUP($B983&amp;"#"&amp;X$6,INDIRECT(SUBSTITUTE("ИсходныеДанные!$где$2:$где$50000","где",$D$4)),INDIRECT(SUBSTITUTE("ИсходныеДанные!$что$2:$что$50000","что",$G$4)),"",0,1)</f>
        <v/>
      </c>
      <c r="Z983" s="20" t="str" cm="1">
        <f t="array" ref="Z983">_xlfn.XLOOKUP($B983&amp;"#"&amp;Z$6,INDIRECT(SUBSTITUTE("ИсходныеДанные!$где$2:$где$50000","где",$D$4)),INDIRECT(SUBSTITUTE("ИсходныеДанные!$что$2:$что$50000","что",$F$4)),"",0,1)</f>
        <v/>
      </c>
      <c r="AA983" s="78" t="str" cm="1">
        <f t="array" ref="AA983">_xlfn.XLOOKUP($B983&amp;"#"&amp;Z$6,INDIRECT(SUBSTITUTE("ИсходныеДанные!$где$2:$где$50000","где",$D$4)),INDIRECT(SUBSTITUTE("ИсходныеДанные!$что$2:$что$50000","что",$G$4)),"",0,1)</f>
        <v/>
      </c>
      <c r="AB983" s="3"/>
    </row>
    <row r="984" spans="1:28" x14ac:dyDescent="0.25">
      <c r="A984" s="6" t="str">
        <f t="shared" ca="1" si="8"/>
        <v>delete</v>
      </c>
      <c r="B984" s="9" cm="1">
        <f t="array" aca="1" ref="B984" ca="1">INDIRECT("УникальныеСписки!E"&amp;ROW()-$E$4)</f>
        <v>0</v>
      </c>
      <c r="C984" s="15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20" t="str" cm="1">
        <f t="array" aca="1" ref="D984" ca="1">_xlfn.XLOOKUP($B984&amp;"#"&amp;D$6,INDIRECT(SUBSTITUTE("ИсходныеДанные!$где$2:$где$50000","где",$D$4)),INDIRECT(SUBSTITUTE("ИсходныеДанные!$что$2:$что$50000","что",$F$4)),"",0,1)</f>
        <v/>
      </c>
      <c r="E984" s="78" t="str" cm="1">
        <f t="array" aca="1" ref="E984" ca="1">_xlfn.XLOOKUP($B984&amp;"#"&amp;D$6,INDIRECT(SUBSTITUTE("ИсходныеДанные!$где$2:$где$50000","где",$D$4)),INDIRECT(SUBSTITUTE("ИсходныеДанные!$что$2:$что$50000","что",$G$4)),"",0,1)</f>
        <v/>
      </c>
      <c r="F984" s="20" t="str" cm="1">
        <f t="array" aca="1" ref="F984" ca="1">_xlfn.XLOOKUP($B984&amp;"#"&amp;F$6,INDIRECT(SUBSTITUTE("ИсходныеДанные!$где$2:$где$50000","где",$D$4)),INDIRECT(SUBSTITUTE("ИсходныеДанные!$что$2:$что$50000","что",$F$4)),"",0,1)</f>
        <v/>
      </c>
      <c r="G984" s="78" t="str" cm="1">
        <f t="array" aca="1" ref="G984" ca="1">_xlfn.XLOOKUP($B984&amp;"#"&amp;F$6,INDIRECT(SUBSTITUTE("ИсходныеДанные!$где$2:$где$50000","где",$D$4)),INDIRECT(SUBSTITUTE("ИсходныеДанные!$что$2:$что$50000","что",$G$4)),"",0,1)</f>
        <v/>
      </c>
      <c r="H984" s="20" t="str" cm="1">
        <f t="array" aca="1" ref="H984" ca="1">_xlfn.XLOOKUP($B984&amp;"#"&amp;H$6,INDIRECT(SUBSTITUTE("ИсходныеДанные!$где$2:$где$50000","где",$D$4)),INDIRECT(SUBSTITUTE("ИсходныеДанные!$что$2:$что$50000","что",$F$4)),"",0,1)</f>
        <v/>
      </c>
      <c r="I984" s="78" t="str" cm="1">
        <f t="array" aca="1" ref="I984" ca="1">_xlfn.XLOOKUP($B984&amp;"#"&amp;H$6,INDIRECT(SUBSTITUTE("ИсходныеДанные!$где$2:$где$50000","где",$D$4)),INDIRECT(SUBSTITUTE("ИсходныеДанные!$что$2:$что$50000","что",$G$4)),"",0,1)</f>
        <v/>
      </c>
      <c r="J984" s="20" t="str" cm="1">
        <f t="array" aca="1" ref="J984" ca="1">_xlfn.XLOOKUP($B984&amp;"#"&amp;J$6,INDIRECT(SUBSTITUTE("ИсходныеДанные!$где$2:$где$50000","где",$D$4)),INDIRECT(SUBSTITUTE("ИсходныеДанные!$что$2:$что$50000","что",$F$4)),"",0,1)</f>
        <v/>
      </c>
      <c r="K984" s="78" t="str" cm="1">
        <f t="array" aca="1" ref="K984" ca="1">_xlfn.XLOOKUP($B984&amp;"#"&amp;J$6,INDIRECT(SUBSTITUTE("ИсходныеДанные!$где$2:$где$50000","где",$D$4)),INDIRECT(SUBSTITUTE("ИсходныеДанные!$что$2:$что$50000","что",$G$4)),"",0,1)</f>
        <v/>
      </c>
      <c r="L984" s="20" t="str" cm="1">
        <f t="array" aca="1" ref="L984" ca="1">_xlfn.XLOOKUP($B984&amp;"#"&amp;L$6,INDIRECT(SUBSTITUTE("ИсходныеДанные!$где$2:$где$50000","где",$D$4)),INDIRECT(SUBSTITUTE("ИсходныеДанные!$что$2:$что$50000","что",$F$4)),"",0,1)</f>
        <v/>
      </c>
      <c r="M984" s="78" t="str" cm="1">
        <f t="array" aca="1" ref="M984" ca="1">_xlfn.XLOOKUP($B984&amp;"#"&amp;L$6,INDIRECT(SUBSTITUTE("ИсходныеДанные!$где$2:$где$50000","где",$D$4)),INDIRECT(SUBSTITUTE("ИсходныеДанные!$что$2:$что$50000","что",$G$4)),"",0,1)</f>
        <v/>
      </c>
      <c r="N984" s="20" t="str" cm="1">
        <f t="array" aca="1" ref="N984" ca="1">_xlfn.XLOOKUP($B984&amp;"#"&amp;N$6,INDIRECT(SUBSTITUTE("ИсходныеДанные!$где$2:$где$50000","где",$D$4)),INDIRECT(SUBSTITUTE("ИсходныеДанные!$что$2:$что$50000","что",$F$4)),"",0,1)</f>
        <v/>
      </c>
      <c r="O984" s="78" t="str" cm="1">
        <f t="array" aca="1" ref="O984" ca="1">_xlfn.XLOOKUP($B984&amp;"#"&amp;N$6,INDIRECT(SUBSTITUTE("ИсходныеДанные!$где$2:$где$50000","где",$D$4)),INDIRECT(SUBSTITUTE("ИсходныеДанные!$что$2:$что$50000","что",$G$4)),"",0,1)</f>
        <v/>
      </c>
      <c r="P984" s="20" t="str" cm="1">
        <f t="array" aca="1" ref="P984" ca="1">_xlfn.XLOOKUP($B984&amp;"#"&amp;P$6,INDIRECT(SUBSTITUTE("ИсходныеДанные!$где$2:$где$50000","где",$D$4)),INDIRECT(SUBSTITUTE("ИсходныеДанные!$что$2:$что$50000","что",$F$4)),"",0,1)</f>
        <v/>
      </c>
      <c r="Q984" s="78" t="str" cm="1">
        <f t="array" aca="1" ref="Q984" ca="1">_xlfn.XLOOKUP($B984&amp;"#"&amp;P$6,INDIRECT(SUBSTITUTE("ИсходныеДанные!$где$2:$где$50000","где",$D$4)),INDIRECT(SUBSTITUTE("ИсходныеДанные!$что$2:$что$50000","что",$G$4)),"",0,1)</f>
        <v/>
      </c>
      <c r="R984" s="20" t="str" cm="1">
        <f t="array" aca="1" ref="R984" ca="1">_xlfn.XLOOKUP($B984&amp;"#"&amp;R$6,INDIRECT(SUBSTITUTE("ИсходныеДанные!$где$2:$где$50000","где",$D$4)),INDIRECT(SUBSTITUTE("ИсходныеДанные!$что$2:$что$50000","что",$F$4)),"",0,1)</f>
        <v/>
      </c>
      <c r="S984" s="78" t="str" cm="1">
        <f t="array" aca="1" ref="S984" ca="1">_xlfn.XLOOKUP($B984&amp;"#"&amp;R$6,INDIRECT(SUBSTITUTE("ИсходныеДанные!$где$2:$где$50000","где",$D$4)),INDIRECT(SUBSTITUTE("ИсходныеДанные!$что$2:$что$50000","что",$G$4)),"",0,1)</f>
        <v/>
      </c>
      <c r="T984" s="20" t="str" cm="1">
        <f t="array" aca="1" ref="T984" ca="1">_xlfn.XLOOKUP($B984&amp;"#"&amp;T$6,INDIRECT(SUBSTITUTE("ИсходныеДанные!$где$2:$где$50000","где",$D$4)),INDIRECT(SUBSTITUTE("ИсходныеДанные!$что$2:$что$50000","что",$F$4)),"",0,1)</f>
        <v/>
      </c>
      <c r="U984" s="78" t="str" cm="1">
        <f t="array" aca="1" ref="U984" ca="1">_xlfn.XLOOKUP($B984&amp;"#"&amp;T$6,INDIRECT(SUBSTITUTE("ИсходныеДанные!$где$2:$где$50000","где",$D$4)),INDIRECT(SUBSTITUTE("ИсходныеДанные!$что$2:$что$50000","что",$G$4)),"",0,1)</f>
        <v/>
      </c>
      <c r="V984" s="20" t="str" cm="1">
        <f t="array" aca="1" ref="V984" ca="1">_xlfn.XLOOKUP($B984&amp;"#"&amp;V$6,INDIRECT(SUBSTITUTE("ИсходныеДанные!$где$2:$где$50000","где",$D$4)),INDIRECT(SUBSTITUTE("ИсходныеДанные!$что$2:$что$50000","что",$F$4)),"",0,1)</f>
        <v/>
      </c>
      <c r="W984" s="78" t="str" cm="1">
        <f t="array" aca="1" ref="W984" ca="1">_xlfn.XLOOKUP($B984&amp;"#"&amp;V$6,INDIRECT(SUBSTITUTE("ИсходныеДанные!$где$2:$где$50000","где",$D$4)),INDIRECT(SUBSTITUTE("ИсходныеДанные!$что$2:$что$50000","что",$G$4)),"",0,1)</f>
        <v/>
      </c>
      <c r="X984" s="20" t="str" cm="1">
        <f t="array" aca="1" ref="X984" ca="1">_xlfn.XLOOKUP($B984&amp;"#"&amp;X$6,INDIRECT(SUBSTITUTE("ИсходныеДанные!$где$2:$где$50000","где",$D$4)),INDIRECT(SUBSTITUTE("ИсходныеДанные!$что$2:$что$50000","что",$F$4)),"",0,1)</f>
        <v/>
      </c>
      <c r="Y984" s="78" t="str" cm="1">
        <f t="array" aca="1" ref="Y984" ca="1">_xlfn.XLOOKUP($B984&amp;"#"&amp;X$6,INDIRECT(SUBSTITUTE("ИсходныеДанные!$где$2:$где$50000","где",$D$4)),INDIRECT(SUBSTITUTE("ИсходныеДанные!$что$2:$что$50000","что",$G$4)),"",0,1)</f>
        <v/>
      </c>
      <c r="Z984" s="20" t="str" cm="1">
        <f t="array" aca="1" ref="Z984" ca="1">_xlfn.XLOOKUP($B984&amp;"#"&amp;Z$6,INDIRECT(SUBSTITUTE("ИсходныеДанные!$где$2:$где$50000","где",$D$4)),INDIRECT(SUBSTITUTE("ИсходныеДанные!$что$2:$что$50000","что",$F$4)),"",0,1)</f>
        <v/>
      </c>
      <c r="AA984" s="78" t="str" cm="1">
        <f t="array" aca="1" ref="AA984" ca="1">_xlfn.XLOOKUP($B984&amp;"#"&amp;Z$6,INDIRECT(SUBSTITUTE("ИсходныеДанные!$где$2:$где$50000","где",$D$4)),INDIRECT(SUBSTITUTE("ИсходныеДанные!$что$2:$что$50000","что",$G$4)),"",0,1)</f>
        <v/>
      </c>
      <c r="AB984" s="3"/>
    </row>
    <row r="985" spans="1:28" x14ac:dyDescent="0.25">
      <c r="A985" s="6" t="str">
        <f t="shared" ca="1" si="8"/>
        <v>delete</v>
      </c>
      <c r="B985" s="9" cm="1">
        <f t="array" aca="1" ref="B985" ca="1">INDIRECT("УникальныеСписки!E"&amp;ROW()-$E$4)</f>
        <v>0</v>
      </c>
      <c r="C985" s="15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20" t="str" cm="1">
        <f t="array" aca="1" ref="D985" ca="1">_xlfn.XLOOKUP($B985&amp;"#"&amp;D$6,INDIRECT(SUBSTITUTE("ИсходныеДанные!$где$2:$где$50000","где",$D$4)),INDIRECT(SUBSTITUTE("ИсходныеДанные!$что$2:$что$50000","что",$F$4)),"",0,1)</f>
        <v/>
      </c>
      <c r="E985" s="78" t="str" cm="1">
        <f t="array" aca="1" ref="E985" ca="1">_xlfn.XLOOKUP($B985&amp;"#"&amp;D$6,INDIRECT(SUBSTITUTE("ИсходныеДанные!$где$2:$где$50000","где",$D$4)),INDIRECT(SUBSTITUTE("ИсходныеДанные!$что$2:$что$50000","что",$G$4)),"",0,1)</f>
        <v/>
      </c>
      <c r="F985" s="20" t="str" cm="1">
        <f t="array" aca="1" ref="F985" ca="1">_xlfn.XLOOKUP($B985&amp;"#"&amp;F$6,INDIRECT(SUBSTITUTE("ИсходныеДанные!$где$2:$где$50000","где",$D$4)),INDIRECT(SUBSTITUTE("ИсходныеДанные!$что$2:$что$50000","что",$F$4)),"",0,1)</f>
        <v/>
      </c>
      <c r="G985" s="78" t="str" cm="1">
        <f t="array" aca="1" ref="G985" ca="1">_xlfn.XLOOKUP($B985&amp;"#"&amp;F$6,INDIRECT(SUBSTITUTE("ИсходныеДанные!$где$2:$где$50000","где",$D$4)),INDIRECT(SUBSTITUTE("ИсходныеДанные!$что$2:$что$50000","что",$G$4)),"",0,1)</f>
        <v/>
      </c>
      <c r="H985" s="20" t="str" cm="1">
        <f t="array" aca="1" ref="H985" ca="1">_xlfn.XLOOKUP($B985&amp;"#"&amp;H$6,INDIRECT(SUBSTITUTE("ИсходныеДанные!$где$2:$где$50000","где",$D$4)),INDIRECT(SUBSTITUTE("ИсходныеДанные!$что$2:$что$50000","что",$F$4)),"",0,1)</f>
        <v/>
      </c>
      <c r="I985" s="78" t="str" cm="1">
        <f t="array" aca="1" ref="I985" ca="1">_xlfn.XLOOKUP($B985&amp;"#"&amp;H$6,INDIRECT(SUBSTITUTE("ИсходныеДанные!$где$2:$где$50000","где",$D$4)),INDIRECT(SUBSTITUTE("ИсходныеДанные!$что$2:$что$50000","что",$G$4)),"",0,1)</f>
        <v/>
      </c>
      <c r="J985" s="20" t="str" cm="1">
        <f t="array" aca="1" ref="J985" ca="1">_xlfn.XLOOKUP($B985&amp;"#"&amp;J$6,INDIRECT(SUBSTITUTE("ИсходныеДанные!$где$2:$где$50000","где",$D$4)),INDIRECT(SUBSTITUTE("ИсходныеДанные!$что$2:$что$50000","что",$F$4)),"",0,1)</f>
        <v/>
      </c>
      <c r="K985" s="78" t="str" cm="1">
        <f t="array" aca="1" ref="K985" ca="1">_xlfn.XLOOKUP($B985&amp;"#"&amp;J$6,INDIRECT(SUBSTITUTE("ИсходныеДанные!$где$2:$где$50000","где",$D$4)),INDIRECT(SUBSTITUTE("ИсходныеДанные!$что$2:$что$50000","что",$G$4)),"",0,1)</f>
        <v/>
      </c>
      <c r="L985" s="20" t="str" cm="1">
        <f t="array" aca="1" ref="L985" ca="1">_xlfn.XLOOKUP($B985&amp;"#"&amp;L$6,INDIRECT(SUBSTITUTE("ИсходныеДанные!$где$2:$где$50000","где",$D$4)),INDIRECT(SUBSTITUTE("ИсходныеДанные!$что$2:$что$50000","что",$F$4)),"",0,1)</f>
        <v/>
      </c>
      <c r="M985" s="78" t="str" cm="1">
        <f t="array" aca="1" ref="M985" ca="1">_xlfn.XLOOKUP($B985&amp;"#"&amp;L$6,INDIRECT(SUBSTITUTE("ИсходныеДанные!$где$2:$где$50000","где",$D$4)),INDIRECT(SUBSTITUTE("ИсходныеДанные!$что$2:$что$50000","что",$G$4)),"",0,1)</f>
        <v/>
      </c>
      <c r="N985" s="20" t="str" cm="1">
        <f t="array" aca="1" ref="N985" ca="1">_xlfn.XLOOKUP($B985&amp;"#"&amp;N$6,INDIRECT(SUBSTITUTE("ИсходныеДанные!$где$2:$где$50000","где",$D$4)),INDIRECT(SUBSTITUTE("ИсходныеДанные!$что$2:$что$50000","что",$F$4)),"",0,1)</f>
        <v/>
      </c>
      <c r="O985" s="78" t="str" cm="1">
        <f t="array" aca="1" ref="O985" ca="1">_xlfn.XLOOKUP($B985&amp;"#"&amp;N$6,INDIRECT(SUBSTITUTE("ИсходныеДанные!$где$2:$где$50000","где",$D$4)),INDIRECT(SUBSTITUTE("ИсходныеДанные!$что$2:$что$50000","что",$G$4)),"",0,1)</f>
        <v/>
      </c>
      <c r="P985" s="20" t="str" cm="1">
        <f t="array" aca="1" ref="P985" ca="1">_xlfn.XLOOKUP($B985&amp;"#"&amp;P$6,INDIRECT(SUBSTITUTE("ИсходныеДанные!$где$2:$где$50000","где",$D$4)),INDIRECT(SUBSTITUTE("ИсходныеДанные!$что$2:$что$50000","что",$F$4)),"",0,1)</f>
        <v/>
      </c>
      <c r="Q985" s="78" t="str" cm="1">
        <f t="array" aca="1" ref="Q985" ca="1">_xlfn.XLOOKUP($B985&amp;"#"&amp;P$6,INDIRECT(SUBSTITUTE("ИсходныеДанные!$где$2:$где$50000","где",$D$4)),INDIRECT(SUBSTITUTE("ИсходныеДанные!$что$2:$что$50000","что",$G$4)),"",0,1)</f>
        <v/>
      </c>
      <c r="R985" s="20" t="str" cm="1">
        <f t="array" aca="1" ref="R985" ca="1">_xlfn.XLOOKUP($B985&amp;"#"&amp;R$6,INDIRECT(SUBSTITUTE("ИсходныеДанные!$где$2:$где$50000","где",$D$4)),INDIRECT(SUBSTITUTE("ИсходныеДанные!$что$2:$что$50000","что",$F$4)),"",0,1)</f>
        <v/>
      </c>
      <c r="S985" s="78" t="str" cm="1">
        <f t="array" aca="1" ref="S985" ca="1">_xlfn.XLOOKUP($B985&amp;"#"&amp;R$6,INDIRECT(SUBSTITUTE("ИсходныеДанные!$где$2:$где$50000","где",$D$4)),INDIRECT(SUBSTITUTE("ИсходныеДанные!$что$2:$что$50000","что",$G$4)),"",0,1)</f>
        <v/>
      </c>
      <c r="T985" s="20" t="str" cm="1">
        <f t="array" aca="1" ref="T985" ca="1">_xlfn.XLOOKUP($B985&amp;"#"&amp;T$6,INDIRECT(SUBSTITUTE("ИсходныеДанные!$где$2:$где$50000","где",$D$4)),INDIRECT(SUBSTITUTE("ИсходныеДанные!$что$2:$что$50000","что",$F$4)),"",0,1)</f>
        <v/>
      </c>
      <c r="U985" s="78" t="str" cm="1">
        <f t="array" aca="1" ref="U985" ca="1">_xlfn.XLOOKUP($B985&amp;"#"&amp;T$6,INDIRECT(SUBSTITUTE("ИсходныеДанные!$где$2:$где$50000","где",$D$4)),INDIRECT(SUBSTITUTE("ИсходныеДанные!$что$2:$что$50000","что",$G$4)),"",0,1)</f>
        <v/>
      </c>
      <c r="V985" s="20" t="str" cm="1">
        <f t="array" aca="1" ref="V985" ca="1">_xlfn.XLOOKUP($B985&amp;"#"&amp;V$6,INDIRECT(SUBSTITUTE("ИсходныеДанные!$где$2:$где$50000","где",$D$4)),INDIRECT(SUBSTITUTE("ИсходныеДанные!$что$2:$что$50000","что",$F$4)),"",0,1)</f>
        <v/>
      </c>
      <c r="W985" s="78" t="str" cm="1">
        <f t="array" aca="1" ref="W985" ca="1">_xlfn.XLOOKUP($B985&amp;"#"&amp;V$6,INDIRECT(SUBSTITUTE("ИсходныеДанные!$где$2:$где$50000","где",$D$4)),INDIRECT(SUBSTITUTE("ИсходныеДанные!$что$2:$что$50000","что",$G$4)),"",0,1)</f>
        <v/>
      </c>
      <c r="X985" s="20" t="str" cm="1">
        <f t="array" aca="1" ref="X985" ca="1">_xlfn.XLOOKUP($B985&amp;"#"&amp;X$6,INDIRECT(SUBSTITUTE("ИсходныеДанные!$где$2:$где$50000","где",$D$4)),INDIRECT(SUBSTITUTE("ИсходныеДанные!$что$2:$что$50000","что",$F$4)),"",0,1)</f>
        <v/>
      </c>
      <c r="Y985" s="78" t="str" cm="1">
        <f t="array" aca="1" ref="Y985" ca="1">_xlfn.XLOOKUP($B985&amp;"#"&amp;X$6,INDIRECT(SUBSTITUTE("ИсходныеДанные!$где$2:$где$50000","где",$D$4)),INDIRECT(SUBSTITUTE("ИсходныеДанные!$что$2:$что$50000","что",$G$4)),"",0,1)</f>
        <v/>
      </c>
      <c r="Z985" s="20" t="str" cm="1">
        <f t="array" aca="1" ref="Z985" ca="1">_xlfn.XLOOKUP($B985&amp;"#"&amp;Z$6,INDIRECT(SUBSTITUTE("ИсходныеДанные!$где$2:$где$50000","где",$D$4)),INDIRECT(SUBSTITUTE("ИсходныеДанные!$что$2:$что$50000","что",$F$4)),"",0,1)</f>
        <v/>
      </c>
      <c r="AA985" s="78" t="str" cm="1">
        <f t="array" aca="1" ref="AA985" ca="1">_xlfn.XLOOKUP($B985&amp;"#"&amp;Z$6,INDIRECT(SUBSTITUTE("ИсходныеДанные!$где$2:$где$50000","где",$D$4)),INDIRECT(SUBSTITUTE("ИсходныеДанные!$что$2:$что$50000","что",$G$4)),"",0,1)</f>
        <v/>
      </c>
      <c r="AB985" s="3"/>
    </row>
    <row r="986" spans="1:28" x14ac:dyDescent="0.25">
      <c r="A986" s="6" t="str">
        <f t="shared" ca="1" si="8"/>
        <v>delete</v>
      </c>
      <c r="B986" s="9" cm="1">
        <f t="array" aca="1" ref="B986" ca="1">INDIRECT("УникальныеСписки!E"&amp;ROW()-$E$4)</f>
        <v>0</v>
      </c>
      <c r="C986" s="15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20" t="str" cm="1">
        <f t="array" aca="1" ref="D986" ca="1">_xlfn.XLOOKUP($B986&amp;"#"&amp;D$6,INDIRECT(SUBSTITUTE("ИсходныеДанные!$где$2:$где$50000","где",$D$4)),INDIRECT(SUBSTITUTE("ИсходныеДанные!$что$2:$что$50000","что",$F$4)),"",0,1)</f>
        <v/>
      </c>
      <c r="E986" s="78" t="str" cm="1">
        <f t="array" aca="1" ref="E986" ca="1">_xlfn.XLOOKUP($B986&amp;"#"&amp;D$6,INDIRECT(SUBSTITUTE("ИсходныеДанные!$где$2:$где$50000","где",$D$4)),INDIRECT(SUBSTITUTE("ИсходныеДанные!$что$2:$что$50000","что",$G$4)),"",0,1)</f>
        <v/>
      </c>
      <c r="F986" s="20" t="str" cm="1">
        <f t="array" aca="1" ref="F986" ca="1">_xlfn.XLOOKUP($B986&amp;"#"&amp;F$6,INDIRECT(SUBSTITUTE("ИсходныеДанные!$где$2:$где$50000","где",$D$4)),INDIRECT(SUBSTITUTE("ИсходныеДанные!$что$2:$что$50000","что",$F$4)),"",0,1)</f>
        <v/>
      </c>
      <c r="G986" s="78" t="str" cm="1">
        <f t="array" aca="1" ref="G986" ca="1">_xlfn.XLOOKUP($B986&amp;"#"&amp;F$6,INDIRECT(SUBSTITUTE("ИсходныеДанные!$где$2:$где$50000","где",$D$4)),INDIRECT(SUBSTITUTE("ИсходныеДанные!$что$2:$что$50000","что",$G$4)),"",0,1)</f>
        <v/>
      </c>
      <c r="H986" s="20" t="str" cm="1">
        <f t="array" aca="1" ref="H986" ca="1">_xlfn.XLOOKUP($B986&amp;"#"&amp;H$6,INDIRECT(SUBSTITUTE("ИсходныеДанные!$где$2:$где$50000","где",$D$4)),INDIRECT(SUBSTITUTE("ИсходныеДанные!$что$2:$что$50000","что",$F$4)),"",0,1)</f>
        <v/>
      </c>
      <c r="I986" s="78" t="str" cm="1">
        <f t="array" aca="1" ref="I986" ca="1">_xlfn.XLOOKUP($B986&amp;"#"&amp;H$6,INDIRECT(SUBSTITUTE("ИсходныеДанные!$где$2:$где$50000","где",$D$4)),INDIRECT(SUBSTITUTE("ИсходныеДанные!$что$2:$что$50000","что",$G$4)),"",0,1)</f>
        <v/>
      </c>
      <c r="J986" s="20" t="str" cm="1">
        <f t="array" aca="1" ref="J986" ca="1">_xlfn.XLOOKUP($B986&amp;"#"&amp;J$6,INDIRECT(SUBSTITUTE("ИсходныеДанные!$где$2:$где$50000","где",$D$4)),INDIRECT(SUBSTITUTE("ИсходныеДанные!$что$2:$что$50000","что",$F$4)),"",0,1)</f>
        <v/>
      </c>
      <c r="K986" s="78" t="str" cm="1">
        <f t="array" aca="1" ref="K986" ca="1">_xlfn.XLOOKUP($B986&amp;"#"&amp;J$6,INDIRECT(SUBSTITUTE("ИсходныеДанные!$где$2:$где$50000","где",$D$4)),INDIRECT(SUBSTITUTE("ИсходныеДанные!$что$2:$что$50000","что",$G$4)),"",0,1)</f>
        <v/>
      </c>
      <c r="L986" s="20" t="str" cm="1">
        <f t="array" aca="1" ref="L986" ca="1">_xlfn.XLOOKUP($B986&amp;"#"&amp;L$6,INDIRECT(SUBSTITUTE("ИсходныеДанные!$где$2:$где$50000","где",$D$4)),INDIRECT(SUBSTITUTE("ИсходныеДанные!$что$2:$что$50000","что",$F$4)),"",0,1)</f>
        <v/>
      </c>
      <c r="M986" s="78" t="str" cm="1">
        <f t="array" aca="1" ref="M986" ca="1">_xlfn.XLOOKUP($B986&amp;"#"&amp;L$6,INDIRECT(SUBSTITUTE("ИсходныеДанные!$где$2:$где$50000","где",$D$4)),INDIRECT(SUBSTITUTE("ИсходныеДанные!$что$2:$что$50000","что",$G$4)),"",0,1)</f>
        <v/>
      </c>
      <c r="N986" s="20" t="str" cm="1">
        <f t="array" aca="1" ref="N986" ca="1">_xlfn.XLOOKUP($B986&amp;"#"&amp;N$6,INDIRECT(SUBSTITUTE("ИсходныеДанные!$где$2:$где$50000","где",$D$4)),INDIRECT(SUBSTITUTE("ИсходныеДанные!$что$2:$что$50000","что",$F$4)),"",0,1)</f>
        <v/>
      </c>
      <c r="O986" s="78" t="str" cm="1">
        <f t="array" aca="1" ref="O986" ca="1">_xlfn.XLOOKUP($B986&amp;"#"&amp;N$6,INDIRECT(SUBSTITUTE("ИсходныеДанные!$где$2:$где$50000","где",$D$4)),INDIRECT(SUBSTITUTE("ИсходныеДанные!$что$2:$что$50000","что",$G$4)),"",0,1)</f>
        <v/>
      </c>
      <c r="P986" s="20" t="str" cm="1">
        <f t="array" aca="1" ref="P986" ca="1">_xlfn.XLOOKUP($B986&amp;"#"&amp;P$6,INDIRECT(SUBSTITUTE("ИсходныеДанные!$где$2:$где$50000","где",$D$4)),INDIRECT(SUBSTITUTE("ИсходныеДанные!$что$2:$что$50000","что",$F$4)),"",0,1)</f>
        <v/>
      </c>
      <c r="Q986" s="78" t="str" cm="1">
        <f t="array" aca="1" ref="Q986" ca="1">_xlfn.XLOOKUP($B986&amp;"#"&amp;P$6,INDIRECT(SUBSTITUTE("ИсходныеДанные!$где$2:$где$50000","где",$D$4)),INDIRECT(SUBSTITUTE("ИсходныеДанные!$что$2:$что$50000","что",$G$4)),"",0,1)</f>
        <v/>
      </c>
      <c r="R986" s="20" t="str" cm="1">
        <f t="array" aca="1" ref="R986" ca="1">_xlfn.XLOOKUP($B986&amp;"#"&amp;R$6,INDIRECT(SUBSTITUTE("ИсходныеДанные!$где$2:$где$50000","где",$D$4)),INDIRECT(SUBSTITUTE("ИсходныеДанные!$что$2:$что$50000","что",$F$4)),"",0,1)</f>
        <v/>
      </c>
      <c r="S986" s="78" t="str" cm="1">
        <f t="array" aca="1" ref="S986" ca="1">_xlfn.XLOOKUP($B986&amp;"#"&amp;R$6,INDIRECT(SUBSTITUTE("ИсходныеДанные!$где$2:$где$50000","где",$D$4)),INDIRECT(SUBSTITUTE("ИсходныеДанные!$что$2:$что$50000","что",$G$4)),"",0,1)</f>
        <v/>
      </c>
      <c r="T986" s="20" t="str" cm="1">
        <f t="array" aca="1" ref="T986" ca="1">_xlfn.XLOOKUP($B986&amp;"#"&amp;T$6,INDIRECT(SUBSTITUTE("ИсходныеДанные!$где$2:$где$50000","где",$D$4)),INDIRECT(SUBSTITUTE("ИсходныеДанные!$что$2:$что$50000","что",$F$4)),"",0,1)</f>
        <v/>
      </c>
      <c r="U986" s="78" t="str" cm="1">
        <f t="array" aca="1" ref="U986" ca="1">_xlfn.XLOOKUP($B986&amp;"#"&amp;T$6,INDIRECT(SUBSTITUTE("ИсходныеДанные!$где$2:$где$50000","где",$D$4)),INDIRECT(SUBSTITUTE("ИсходныеДанные!$что$2:$что$50000","что",$G$4)),"",0,1)</f>
        <v/>
      </c>
      <c r="V986" s="20" t="str" cm="1">
        <f t="array" aca="1" ref="V986" ca="1">_xlfn.XLOOKUP($B986&amp;"#"&amp;V$6,INDIRECT(SUBSTITUTE("ИсходныеДанные!$где$2:$где$50000","где",$D$4)),INDIRECT(SUBSTITUTE("ИсходныеДанные!$что$2:$что$50000","что",$F$4)),"",0,1)</f>
        <v/>
      </c>
      <c r="W986" s="78" t="str" cm="1">
        <f t="array" aca="1" ref="W986" ca="1">_xlfn.XLOOKUP($B986&amp;"#"&amp;V$6,INDIRECT(SUBSTITUTE("ИсходныеДанные!$где$2:$где$50000","где",$D$4)),INDIRECT(SUBSTITUTE("ИсходныеДанные!$что$2:$что$50000","что",$G$4)),"",0,1)</f>
        <v/>
      </c>
      <c r="X986" s="20" t="str" cm="1">
        <f t="array" aca="1" ref="X986" ca="1">_xlfn.XLOOKUP($B986&amp;"#"&amp;X$6,INDIRECT(SUBSTITUTE("ИсходныеДанные!$где$2:$где$50000","где",$D$4)),INDIRECT(SUBSTITUTE("ИсходныеДанные!$что$2:$что$50000","что",$F$4)),"",0,1)</f>
        <v/>
      </c>
      <c r="Y986" s="78" t="str" cm="1">
        <f t="array" aca="1" ref="Y986" ca="1">_xlfn.XLOOKUP($B986&amp;"#"&amp;X$6,INDIRECT(SUBSTITUTE("ИсходныеДанные!$где$2:$где$50000","где",$D$4)),INDIRECT(SUBSTITUTE("ИсходныеДанные!$что$2:$что$50000","что",$G$4)),"",0,1)</f>
        <v/>
      </c>
      <c r="Z986" s="20" t="str" cm="1">
        <f t="array" aca="1" ref="Z986" ca="1">_xlfn.XLOOKUP($B986&amp;"#"&amp;Z$6,INDIRECT(SUBSTITUTE("ИсходныеДанные!$где$2:$где$50000","где",$D$4)),INDIRECT(SUBSTITUTE("ИсходныеДанные!$что$2:$что$50000","что",$F$4)),"",0,1)</f>
        <v/>
      </c>
      <c r="AA986" s="78" t="str" cm="1">
        <f t="array" aca="1" ref="AA986" ca="1">_xlfn.XLOOKUP($B986&amp;"#"&amp;Z$6,INDIRECT(SUBSTITUTE("ИсходныеДанные!$где$2:$где$50000","где",$D$4)),INDIRECT(SUBSTITUTE("ИсходныеДанные!$что$2:$что$50000","что",$G$4)),"",0,1)</f>
        <v/>
      </c>
      <c r="AB986" s="3"/>
    </row>
    <row r="987" spans="1:28" x14ac:dyDescent="0.25">
      <c r="A987" s="6" t="str">
        <f t="shared" ca="1" si="8"/>
        <v>delete</v>
      </c>
      <c r="B987" s="9" cm="1">
        <f t="array" aca="1" ref="B987" ca="1">INDIRECT("УникальныеСписки!E"&amp;ROW()-$E$4)</f>
        <v>0</v>
      </c>
      <c r="C987" s="15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20" t="str" cm="1">
        <f t="array" aca="1" ref="D987" ca="1">_xlfn.XLOOKUP($B987&amp;"#"&amp;D$6,INDIRECT(SUBSTITUTE("ИсходныеДанные!$где$2:$где$50000","где",$D$4)),INDIRECT(SUBSTITUTE("ИсходныеДанные!$что$2:$что$50000","что",$F$4)),"",0,1)</f>
        <v/>
      </c>
      <c r="E987" s="78" t="str" cm="1">
        <f t="array" aca="1" ref="E987" ca="1">_xlfn.XLOOKUP($B987&amp;"#"&amp;D$6,INDIRECT(SUBSTITUTE("ИсходныеДанные!$где$2:$где$50000","где",$D$4)),INDIRECT(SUBSTITUTE("ИсходныеДанные!$что$2:$что$50000","что",$G$4)),"",0,1)</f>
        <v/>
      </c>
      <c r="F987" s="20" t="str" cm="1">
        <f t="array" aca="1" ref="F987" ca="1">_xlfn.XLOOKUP($B987&amp;"#"&amp;F$6,INDIRECT(SUBSTITUTE("ИсходныеДанные!$где$2:$где$50000","где",$D$4)),INDIRECT(SUBSTITUTE("ИсходныеДанные!$что$2:$что$50000","что",$F$4)),"",0,1)</f>
        <v/>
      </c>
      <c r="G987" s="78" t="str" cm="1">
        <f t="array" aca="1" ref="G987" ca="1">_xlfn.XLOOKUP($B987&amp;"#"&amp;F$6,INDIRECT(SUBSTITUTE("ИсходныеДанные!$где$2:$где$50000","где",$D$4)),INDIRECT(SUBSTITUTE("ИсходныеДанные!$что$2:$что$50000","что",$G$4)),"",0,1)</f>
        <v/>
      </c>
      <c r="H987" s="20" t="str" cm="1">
        <f t="array" aca="1" ref="H987" ca="1">_xlfn.XLOOKUP($B987&amp;"#"&amp;H$6,INDIRECT(SUBSTITUTE("ИсходныеДанные!$где$2:$где$50000","где",$D$4)),INDIRECT(SUBSTITUTE("ИсходныеДанные!$что$2:$что$50000","что",$F$4)),"",0,1)</f>
        <v/>
      </c>
      <c r="I987" s="78" t="str" cm="1">
        <f t="array" aca="1" ref="I987" ca="1">_xlfn.XLOOKUP($B987&amp;"#"&amp;H$6,INDIRECT(SUBSTITUTE("ИсходныеДанные!$где$2:$где$50000","где",$D$4)),INDIRECT(SUBSTITUTE("ИсходныеДанные!$что$2:$что$50000","что",$G$4)),"",0,1)</f>
        <v/>
      </c>
      <c r="J987" s="20" t="str" cm="1">
        <f t="array" aca="1" ref="J987" ca="1">_xlfn.XLOOKUP($B987&amp;"#"&amp;J$6,INDIRECT(SUBSTITUTE("ИсходныеДанные!$где$2:$где$50000","где",$D$4)),INDIRECT(SUBSTITUTE("ИсходныеДанные!$что$2:$что$50000","что",$F$4)),"",0,1)</f>
        <v/>
      </c>
      <c r="K987" s="78" t="str" cm="1">
        <f t="array" aca="1" ref="K987" ca="1">_xlfn.XLOOKUP($B987&amp;"#"&amp;J$6,INDIRECT(SUBSTITUTE("ИсходныеДанные!$где$2:$где$50000","где",$D$4)),INDIRECT(SUBSTITUTE("ИсходныеДанные!$что$2:$что$50000","что",$G$4)),"",0,1)</f>
        <v/>
      </c>
      <c r="L987" s="20" t="str" cm="1">
        <f t="array" aca="1" ref="L987" ca="1">_xlfn.XLOOKUP($B987&amp;"#"&amp;L$6,INDIRECT(SUBSTITUTE("ИсходныеДанные!$где$2:$где$50000","где",$D$4)),INDIRECT(SUBSTITUTE("ИсходныеДанные!$что$2:$что$50000","что",$F$4)),"",0,1)</f>
        <v/>
      </c>
      <c r="M987" s="78" t="str" cm="1">
        <f t="array" aca="1" ref="M987" ca="1">_xlfn.XLOOKUP($B987&amp;"#"&amp;L$6,INDIRECT(SUBSTITUTE("ИсходныеДанные!$где$2:$где$50000","где",$D$4)),INDIRECT(SUBSTITUTE("ИсходныеДанные!$что$2:$что$50000","что",$G$4)),"",0,1)</f>
        <v/>
      </c>
      <c r="N987" s="20" t="str" cm="1">
        <f t="array" aca="1" ref="N987" ca="1">_xlfn.XLOOKUP($B987&amp;"#"&amp;N$6,INDIRECT(SUBSTITUTE("ИсходныеДанные!$где$2:$где$50000","где",$D$4)),INDIRECT(SUBSTITUTE("ИсходныеДанные!$что$2:$что$50000","что",$F$4)),"",0,1)</f>
        <v/>
      </c>
      <c r="O987" s="78" t="str" cm="1">
        <f t="array" aca="1" ref="O987" ca="1">_xlfn.XLOOKUP($B987&amp;"#"&amp;N$6,INDIRECT(SUBSTITUTE("ИсходныеДанные!$где$2:$где$50000","где",$D$4)),INDIRECT(SUBSTITUTE("ИсходныеДанные!$что$2:$что$50000","что",$G$4)),"",0,1)</f>
        <v/>
      </c>
      <c r="P987" s="20" t="str" cm="1">
        <f t="array" aca="1" ref="P987" ca="1">_xlfn.XLOOKUP($B987&amp;"#"&amp;P$6,INDIRECT(SUBSTITUTE("ИсходныеДанные!$где$2:$где$50000","где",$D$4)),INDIRECT(SUBSTITUTE("ИсходныеДанные!$что$2:$что$50000","что",$F$4)),"",0,1)</f>
        <v/>
      </c>
      <c r="Q987" s="78" t="str" cm="1">
        <f t="array" aca="1" ref="Q987" ca="1">_xlfn.XLOOKUP($B987&amp;"#"&amp;P$6,INDIRECT(SUBSTITUTE("ИсходныеДанные!$где$2:$где$50000","где",$D$4)),INDIRECT(SUBSTITUTE("ИсходныеДанные!$что$2:$что$50000","что",$G$4)),"",0,1)</f>
        <v/>
      </c>
      <c r="R987" s="20" t="str" cm="1">
        <f t="array" aca="1" ref="R987" ca="1">_xlfn.XLOOKUP($B987&amp;"#"&amp;R$6,INDIRECT(SUBSTITUTE("ИсходныеДанные!$где$2:$где$50000","где",$D$4)),INDIRECT(SUBSTITUTE("ИсходныеДанные!$что$2:$что$50000","что",$F$4)),"",0,1)</f>
        <v/>
      </c>
      <c r="S987" s="78" t="str" cm="1">
        <f t="array" aca="1" ref="S987" ca="1">_xlfn.XLOOKUP($B987&amp;"#"&amp;R$6,INDIRECT(SUBSTITUTE("ИсходныеДанные!$где$2:$где$50000","где",$D$4)),INDIRECT(SUBSTITUTE("ИсходныеДанные!$что$2:$что$50000","что",$G$4)),"",0,1)</f>
        <v/>
      </c>
      <c r="T987" s="20" t="str" cm="1">
        <f t="array" aca="1" ref="T987" ca="1">_xlfn.XLOOKUP($B987&amp;"#"&amp;T$6,INDIRECT(SUBSTITUTE("ИсходныеДанные!$где$2:$где$50000","где",$D$4)),INDIRECT(SUBSTITUTE("ИсходныеДанные!$что$2:$что$50000","что",$F$4)),"",0,1)</f>
        <v/>
      </c>
      <c r="U987" s="78" t="str" cm="1">
        <f t="array" aca="1" ref="U987" ca="1">_xlfn.XLOOKUP($B987&amp;"#"&amp;T$6,INDIRECT(SUBSTITUTE("ИсходныеДанные!$где$2:$где$50000","где",$D$4)),INDIRECT(SUBSTITUTE("ИсходныеДанные!$что$2:$что$50000","что",$G$4)),"",0,1)</f>
        <v/>
      </c>
      <c r="V987" s="20" t="str" cm="1">
        <f t="array" aca="1" ref="V987" ca="1">_xlfn.XLOOKUP($B987&amp;"#"&amp;V$6,INDIRECT(SUBSTITUTE("ИсходныеДанные!$где$2:$где$50000","где",$D$4)),INDIRECT(SUBSTITUTE("ИсходныеДанные!$что$2:$что$50000","что",$F$4)),"",0,1)</f>
        <v/>
      </c>
      <c r="W987" s="78" t="str" cm="1">
        <f t="array" aca="1" ref="W987" ca="1">_xlfn.XLOOKUP($B987&amp;"#"&amp;V$6,INDIRECT(SUBSTITUTE("ИсходныеДанные!$где$2:$где$50000","где",$D$4)),INDIRECT(SUBSTITUTE("ИсходныеДанные!$что$2:$что$50000","что",$G$4)),"",0,1)</f>
        <v/>
      </c>
      <c r="X987" s="20" t="str" cm="1">
        <f t="array" aca="1" ref="X987" ca="1">_xlfn.XLOOKUP($B987&amp;"#"&amp;X$6,INDIRECT(SUBSTITUTE("ИсходныеДанные!$где$2:$где$50000","где",$D$4)),INDIRECT(SUBSTITUTE("ИсходныеДанные!$что$2:$что$50000","что",$F$4)),"",0,1)</f>
        <v/>
      </c>
      <c r="Y987" s="78" t="str" cm="1">
        <f t="array" aca="1" ref="Y987" ca="1">_xlfn.XLOOKUP($B987&amp;"#"&amp;X$6,INDIRECT(SUBSTITUTE("ИсходныеДанные!$где$2:$где$50000","где",$D$4)),INDIRECT(SUBSTITUTE("ИсходныеДанные!$что$2:$что$50000","что",$G$4)),"",0,1)</f>
        <v/>
      </c>
      <c r="Z987" s="20" t="str" cm="1">
        <f t="array" aca="1" ref="Z987" ca="1">_xlfn.XLOOKUP($B987&amp;"#"&amp;Z$6,INDIRECT(SUBSTITUTE("ИсходныеДанные!$где$2:$где$50000","где",$D$4)),INDIRECT(SUBSTITUTE("ИсходныеДанные!$что$2:$что$50000","что",$F$4)),"",0,1)</f>
        <v/>
      </c>
      <c r="AA987" s="78" t="str" cm="1">
        <f t="array" aca="1" ref="AA987" ca="1">_xlfn.XLOOKUP($B987&amp;"#"&amp;Z$6,INDIRECT(SUBSTITUTE("ИсходныеДанные!$где$2:$где$50000","где",$D$4)),INDIRECT(SUBSTITUTE("ИсходныеДанные!$что$2:$что$50000","что",$G$4)),"",0,1)</f>
        <v/>
      </c>
      <c r="AB987" s="3"/>
    </row>
    <row r="988" spans="1:28" x14ac:dyDescent="0.25">
      <c r="A988" s="6" t="str">
        <f t="shared" ca="1" si="8"/>
        <v>delete</v>
      </c>
      <c r="B988" s="9" cm="1">
        <f t="array" aca="1" ref="B988" ca="1">INDIRECT("УникальныеСписки!E"&amp;ROW()-$E$4)</f>
        <v>0</v>
      </c>
      <c r="C988" s="15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20" t="str" cm="1">
        <f t="array" aca="1" ref="D988" ca="1">_xlfn.XLOOKUP($B988&amp;"#"&amp;D$6,INDIRECT(SUBSTITUTE("ИсходныеДанные!$где$2:$где$50000","где",$D$4)),INDIRECT(SUBSTITUTE("ИсходныеДанные!$что$2:$что$50000","что",$F$4)),"",0,1)</f>
        <v/>
      </c>
      <c r="E988" s="78" t="str" cm="1">
        <f t="array" aca="1" ref="E988" ca="1">_xlfn.XLOOKUP($B988&amp;"#"&amp;D$6,INDIRECT(SUBSTITUTE("ИсходныеДанные!$где$2:$где$50000","где",$D$4)),INDIRECT(SUBSTITUTE("ИсходныеДанные!$что$2:$что$50000","что",$G$4)),"",0,1)</f>
        <v/>
      </c>
      <c r="F988" s="20" t="str" cm="1">
        <f t="array" aca="1" ref="F988" ca="1">_xlfn.XLOOKUP($B988&amp;"#"&amp;F$6,INDIRECT(SUBSTITUTE("ИсходныеДанные!$где$2:$где$50000","где",$D$4)),INDIRECT(SUBSTITUTE("ИсходныеДанные!$что$2:$что$50000","что",$F$4)),"",0,1)</f>
        <v/>
      </c>
      <c r="G988" s="78" t="str" cm="1">
        <f t="array" aca="1" ref="G988" ca="1">_xlfn.XLOOKUP($B988&amp;"#"&amp;F$6,INDIRECT(SUBSTITUTE("ИсходныеДанные!$где$2:$где$50000","где",$D$4)),INDIRECT(SUBSTITUTE("ИсходныеДанные!$что$2:$что$50000","что",$G$4)),"",0,1)</f>
        <v/>
      </c>
      <c r="H988" s="20" t="str" cm="1">
        <f t="array" aca="1" ref="H988" ca="1">_xlfn.XLOOKUP($B988&amp;"#"&amp;H$6,INDIRECT(SUBSTITUTE("ИсходныеДанные!$где$2:$где$50000","где",$D$4)),INDIRECT(SUBSTITUTE("ИсходныеДанные!$что$2:$что$50000","что",$F$4)),"",0,1)</f>
        <v/>
      </c>
      <c r="I988" s="78" t="str" cm="1">
        <f t="array" aca="1" ref="I988" ca="1">_xlfn.XLOOKUP($B988&amp;"#"&amp;H$6,INDIRECT(SUBSTITUTE("ИсходныеДанные!$где$2:$где$50000","где",$D$4)),INDIRECT(SUBSTITUTE("ИсходныеДанные!$что$2:$что$50000","что",$G$4)),"",0,1)</f>
        <v/>
      </c>
      <c r="J988" s="20" t="str" cm="1">
        <f t="array" aca="1" ref="J988" ca="1">_xlfn.XLOOKUP($B988&amp;"#"&amp;J$6,INDIRECT(SUBSTITUTE("ИсходныеДанные!$где$2:$где$50000","где",$D$4)),INDIRECT(SUBSTITUTE("ИсходныеДанные!$что$2:$что$50000","что",$F$4)),"",0,1)</f>
        <v/>
      </c>
      <c r="K988" s="78" t="str" cm="1">
        <f t="array" aca="1" ref="K988" ca="1">_xlfn.XLOOKUP($B988&amp;"#"&amp;J$6,INDIRECT(SUBSTITUTE("ИсходныеДанные!$где$2:$где$50000","где",$D$4)),INDIRECT(SUBSTITUTE("ИсходныеДанные!$что$2:$что$50000","что",$G$4)),"",0,1)</f>
        <v/>
      </c>
      <c r="L988" s="20" t="str" cm="1">
        <f t="array" aca="1" ref="L988" ca="1">_xlfn.XLOOKUP($B988&amp;"#"&amp;L$6,INDIRECT(SUBSTITUTE("ИсходныеДанные!$где$2:$где$50000","где",$D$4)),INDIRECT(SUBSTITUTE("ИсходныеДанные!$что$2:$что$50000","что",$F$4)),"",0,1)</f>
        <v/>
      </c>
      <c r="M988" s="78" t="str" cm="1">
        <f t="array" aca="1" ref="M988" ca="1">_xlfn.XLOOKUP($B988&amp;"#"&amp;L$6,INDIRECT(SUBSTITUTE("ИсходныеДанные!$где$2:$где$50000","где",$D$4)),INDIRECT(SUBSTITUTE("ИсходныеДанные!$что$2:$что$50000","что",$G$4)),"",0,1)</f>
        <v/>
      </c>
      <c r="N988" s="20" t="str" cm="1">
        <f t="array" aca="1" ref="N988" ca="1">_xlfn.XLOOKUP($B988&amp;"#"&amp;N$6,INDIRECT(SUBSTITUTE("ИсходныеДанные!$где$2:$где$50000","где",$D$4)),INDIRECT(SUBSTITUTE("ИсходныеДанные!$что$2:$что$50000","что",$F$4)),"",0,1)</f>
        <v/>
      </c>
      <c r="O988" s="78" t="str" cm="1">
        <f t="array" aca="1" ref="O988" ca="1">_xlfn.XLOOKUP($B988&amp;"#"&amp;N$6,INDIRECT(SUBSTITUTE("ИсходныеДанные!$где$2:$где$50000","где",$D$4)),INDIRECT(SUBSTITUTE("ИсходныеДанные!$что$2:$что$50000","что",$G$4)),"",0,1)</f>
        <v/>
      </c>
      <c r="P988" s="20" t="str" cm="1">
        <f t="array" aca="1" ref="P988" ca="1">_xlfn.XLOOKUP($B988&amp;"#"&amp;P$6,INDIRECT(SUBSTITUTE("ИсходныеДанные!$где$2:$где$50000","где",$D$4)),INDIRECT(SUBSTITUTE("ИсходныеДанные!$что$2:$что$50000","что",$F$4)),"",0,1)</f>
        <v/>
      </c>
      <c r="Q988" s="78" t="str" cm="1">
        <f t="array" aca="1" ref="Q988" ca="1">_xlfn.XLOOKUP($B988&amp;"#"&amp;P$6,INDIRECT(SUBSTITUTE("ИсходныеДанные!$где$2:$где$50000","где",$D$4)),INDIRECT(SUBSTITUTE("ИсходныеДанные!$что$2:$что$50000","что",$G$4)),"",0,1)</f>
        <v/>
      </c>
      <c r="R988" s="20" t="str" cm="1">
        <f t="array" aca="1" ref="R988" ca="1">_xlfn.XLOOKUP($B988&amp;"#"&amp;R$6,INDIRECT(SUBSTITUTE("ИсходныеДанные!$где$2:$где$50000","где",$D$4)),INDIRECT(SUBSTITUTE("ИсходныеДанные!$что$2:$что$50000","что",$F$4)),"",0,1)</f>
        <v/>
      </c>
      <c r="S988" s="78" t="str" cm="1">
        <f t="array" aca="1" ref="S988" ca="1">_xlfn.XLOOKUP($B988&amp;"#"&amp;R$6,INDIRECT(SUBSTITUTE("ИсходныеДанные!$где$2:$где$50000","где",$D$4)),INDIRECT(SUBSTITUTE("ИсходныеДанные!$что$2:$что$50000","что",$G$4)),"",0,1)</f>
        <v/>
      </c>
      <c r="T988" s="20" t="str" cm="1">
        <f t="array" aca="1" ref="T988" ca="1">_xlfn.XLOOKUP($B988&amp;"#"&amp;T$6,INDIRECT(SUBSTITUTE("ИсходныеДанные!$где$2:$где$50000","где",$D$4)),INDIRECT(SUBSTITUTE("ИсходныеДанные!$что$2:$что$50000","что",$F$4)),"",0,1)</f>
        <v/>
      </c>
      <c r="U988" s="78" t="str" cm="1">
        <f t="array" aca="1" ref="U988" ca="1">_xlfn.XLOOKUP($B988&amp;"#"&amp;T$6,INDIRECT(SUBSTITUTE("ИсходныеДанные!$где$2:$где$50000","где",$D$4)),INDIRECT(SUBSTITUTE("ИсходныеДанные!$что$2:$что$50000","что",$G$4)),"",0,1)</f>
        <v/>
      </c>
      <c r="V988" s="20" t="str" cm="1">
        <f t="array" aca="1" ref="V988" ca="1">_xlfn.XLOOKUP($B988&amp;"#"&amp;V$6,INDIRECT(SUBSTITUTE("ИсходныеДанные!$где$2:$где$50000","где",$D$4)),INDIRECT(SUBSTITUTE("ИсходныеДанные!$что$2:$что$50000","что",$F$4)),"",0,1)</f>
        <v/>
      </c>
      <c r="W988" s="78" t="str" cm="1">
        <f t="array" aca="1" ref="W988" ca="1">_xlfn.XLOOKUP($B988&amp;"#"&amp;V$6,INDIRECT(SUBSTITUTE("ИсходныеДанные!$где$2:$где$50000","где",$D$4)),INDIRECT(SUBSTITUTE("ИсходныеДанные!$что$2:$что$50000","что",$G$4)),"",0,1)</f>
        <v/>
      </c>
      <c r="X988" s="20" t="str" cm="1">
        <f t="array" aca="1" ref="X988" ca="1">_xlfn.XLOOKUP($B988&amp;"#"&amp;X$6,INDIRECT(SUBSTITUTE("ИсходныеДанные!$где$2:$где$50000","где",$D$4)),INDIRECT(SUBSTITUTE("ИсходныеДанные!$что$2:$что$50000","что",$F$4)),"",0,1)</f>
        <v/>
      </c>
      <c r="Y988" s="78" t="str" cm="1">
        <f t="array" aca="1" ref="Y988" ca="1">_xlfn.XLOOKUP($B988&amp;"#"&amp;X$6,INDIRECT(SUBSTITUTE("ИсходныеДанные!$где$2:$где$50000","где",$D$4)),INDIRECT(SUBSTITUTE("ИсходныеДанные!$что$2:$что$50000","что",$G$4)),"",0,1)</f>
        <v/>
      </c>
      <c r="Z988" s="20" t="str" cm="1">
        <f t="array" aca="1" ref="Z988" ca="1">_xlfn.XLOOKUP($B988&amp;"#"&amp;Z$6,INDIRECT(SUBSTITUTE("ИсходныеДанные!$где$2:$где$50000","где",$D$4)),INDIRECT(SUBSTITUTE("ИсходныеДанные!$что$2:$что$50000","что",$F$4)),"",0,1)</f>
        <v/>
      </c>
      <c r="AA988" s="78" t="str" cm="1">
        <f t="array" aca="1" ref="AA988" ca="1">_xlfn.XLOOKUP($B988&amp;"#"&amp;Z$6,INDIRECT(SUBSTITUTE("ИсходныеДанные!$где$2:$где$50000","где",$D$4)),INDIRECT(SUBSTITUTE("ИсходныеДанные!$что$2:$что$50000","что",$G$4)),"",0,1)</f>
        <v/>
      </c>
      <c r="AB988" s="3"/>
    </row>
    <row r="989" spans="1:28" x14ac:dyDescent="0.25">
      <c r="A989" s="6" t="str">
        <f t="shared" ca="1" si="8"/>
        <v>delete</v>
      </c>
      <c r="B989" s="9" cm="1">
        <f t="array" aca="1" ref="B989" ca="1">INDIRECT("УникальныеСписки!E"&amp;ROW()-$E$4)</f>
        <v>0</v>
      </c>
      <c r="C989" s="15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20" t="str" cm="1">
        <f t="array" aca="1" ref="D989" ca="1">_xlfn.XLOOKUP($B989&amp;"#"&amp;D$6,INDIRECT(SUBSTITUTE("ИсходныеДанные!$где$2:$где$50000","где",$D$4)),INDIRECT(SUBSTITUTE("ИсходныеДанные!$что$2:$что$50000","что",$F$4)),"",0,1)</f>
        <v/>
      </c>
      <c r="E989" s="78" t="str" cm="1">
        <f t="array" aca="1" ref="E989" ca="1">_xlfn.XLOOKUP($B989&amp;"#"&amp;D$6,INDIRECT(SUBSTITUTE("ИсходныеДанные!$где$2:$где$50000","где",$D$4)),INDIRECT(SUBSTITUTE("ИсходныеДанные!$что$2:$что$50000","что",$G$4)),"",0,1)</f>
        <v/>
      </c>
      <c r="F989" s="20" t="str" cm="1">
        <f t="array" aca="1" ref="F989" ca="1">_xlfn.XLOOKUP($B989&amp;"#"&amp;F$6,INDIRECT(SUBSTITUTE("ИсходныеДанные!$где$2:$где$50000","где",$D$4)),INDIRECT(SUBSTITUTE("ИсходныеДанные!$что$2:$что$50000","что",$F$4)),"",0,1)</f>
        <v/>
      </c>
      <c r="G989" s="78" t="str" cm="1">
        <f t="array" aca="1" ref="G989" ca="1">_xlfn.XLOOKUP($B989&amp;"#"&amp;F$6,INDIRECT(SUBSTITUTE("ИсходныеДанные!$где$2:$где$50000","где",$D$4)),INDIRECT(SUBSTITUTE("ИсходныеДанные!$что$2:$что$50000","что",$G$4)),"",0,1)</f>
        <v/>
      </c>
      <c r="H989" s="20" t="str" cm="1">
        <f t="array" aca="1" ref="H989" ca="1">_xlfn.XLOOKUP($B989&amp;"#"&amp;H$6,INDIRECT(SUBSTITUTE("ИсходныеДанные!$где$2:$где$50000","где",$D$4)),INDIRECT(SUBSTITUTE("ИсходныеДанные!$что$2:$что$50000","что",$F$4)),"",0,1)</f>
        <v/>
      </c>
      <c r="I989" s="78" t="str" cm="1">
        <f t="array" aca="1" ref="I989" ca="1">_xlfn.XLOOKUP($B989&amp;"#"&amp;H$6,INDIRECT(SUBSTITUTE("ИсходныеДанные!$где$2:$где$50000","где",$D$4)),INDIRECT(SUBSTITUTE("ИсходныеДанные!$что$2:$что$50000","что",$G$4)),"",0,1)</f>
        <v/>
      </c>
      <c r="J989" s="20" t="str" cm="1">
        <f t="array" aca="1" ref="J989" ca="1">_xlfn.XLOOKUP($B989&amp;"#"&amp;J$6,INDIRECT(SUBSTITUTE("ИсходныеДанные!$где$2:$где$50000","где",$D$4)),INDIRECT(SUBSTITUTE("ИсходныеДанные!$что$2:$что$50000","что",$F$4)),"",0,1)</f>
        <v/>
      </c>
      <c r="K989" s="78" t="str" cm="1">
        <f t="array" aca="1" ref="K989" ca="1">_xlfn.XLOOKUP($B989&amp;"#"&amp;J$6,INDIRECT(SUBSTITUTE("ИсходныеДанные!$где$2:$где$50000","где",$D$4)),INDIRECT(SUBSTITUTE("ИсходныеДанные!$что$2:$что$50000","что",$G$4)),"",0,1)</f>
        <v/>
      </c>
      <c r="L989" s="20" t="str" cm="1">
        <f t="array" aca="1" ref="L989" ca="1">_xlfn.XLOOKUP($B989&amp;"#"&amp;L$6,INDIRECT(SUBSTITUTE("ИсходныеДанные!$где$2:$где$50000","где",$D$4)),INDIRECT(SUBSTITUTE("ИсходныеДанные!$что$2:$что$50000","что",$F$4)),"",0,1)</f>
        <v/>
      </c>
      <c r="M989" s="78" t="str" cm="1">
        <f t="array" aca="1" ref="M989" ca="1">_xlfn.XLOOKUP($B989&amp;"#"&amp;L$6,INDIRECT(SUBSTITUTE("ИсходныеДанные!$где$2:$где$50000","где",$D$4)),INDIRECT(SUBSTITUTE("ИсходныеДанные!$что$2:$что$50000","что",$G$4)),"",0,1)</f>
        <v/>
      </c>
      <c r="N989" s="20" t="str" cm="1">
        <f t="array" aca="1" ref="N989" ca="1">_xlfn.XLOOKUP($B989&amp;"#"&amp;N$6,INDIRECT(SUBSTITUTE("ИсходныеДанные!$где$2:$где$50000","где",$D$4)),INDIRECT(SUBSTITUTE("ИсходныеДанные!$что$2:$что$50000","что",$F$4)),"",0,1)</f>
        <v/>
      </c>
      <c r="O989" s="78" t="str" cm="1">
        <f t="array" aca="1" ref="O989" ca="1">_xlfn.XLOOKUP($B989&amp;"#"&amp;N$6,INDIRECT(SUBSTITUTE("ИсходныеДанные!$где$2:$где$50000","где",$D$4)),INDIRECT(SUBSTITUTE("ИсходныеДанные!$что$2:$что$50000","что",$G$4)),"",0,1)</f>
        <v/>
      </c>
      <c r="P989" s="20" t="str" cm="1">
        <f t="array" aca="1" ref="P989" ca="1">_xlfn.XLOOKUP($B989&amp;"#"&amp;P$6,INDIRECT(SUBSTITUTE("ИсходныеДанные!$где$2:$где$50000","где",$D$4)),INDIRECT(SUBSTITUTE("ИсходныеДанные!$что$2:$что$50000","что",$F$4)),"",0,1)</f>
        <v/>
      </c>
      <c r="Q989" s="78" t="str" cm="1">
        <f t="array" aca="1" ref="Q989" ca="1">_xlfn.XLOOKUP($B989&amp;"#"&amp;P$6,INDIRECT(SUBSTITUTE("ИсходныеДанные!$где$2:$где$50000","где",$D$4)),INDIRECT(SUBSTITUTE("ИсходныеДанные!$что$2:$что$50000","что",$G$4)),"",0,1)</f>
        <v/>
      </c>
      <c r="R989" s="20" t="str" cm="1">
        <f t="array" aca="1" ref="R989" ca="1">_xlfn.XLOOKUP($B989&amp;"#"&amp;R$6,INDIRECT(SUBSTITUTE("ИсходныеДанные!$где$2:$где$50000","где",$D$4)),INDIRECT(SUBSTITUTE("ИсходныеДанные!$что$2:$что$50000","что",$F$4)),"",0,1)</f>
        <v/>
      </c>
      <c r="S989" s="78" t="str" cm="1">
        <f t="array" aca="1" ref="S989" ca="1">_xlfn.XLOOKUP($B989&amp;"#"&amp;R$6,INDIRECT(SUBSTITUTE("ИсходныеДанные!$где$2:$где$50000","где",$D$4)),INDIRECT(SUBSTITUTE("ИсходныеДанные!$что$2:$что$50000","что",$G$4)),"",0,1)</f>
        <v/>
      </c>
      <c r="T989" s="20" t="str" cm="1">
        <f t="array" aca="1" ref="T989" ca="1">_xlfn.XLOOKUP($B989&amp;"#"&amp;T$6,INDIRECT(SUBSTITUTE("ИсходныеДанные!$где$2:$где$50000","где",$D$4)),INDIRECT(SUBSTITUTE("ИсходныеДанные!$что$2:$что$50000","что",$F$4)),"",0,1)</f>
        <v/>
      </c>
      <c r="U989" s="78" t="str" cm="1">
        <f t="array" aca="1" ref="U989" ca="1">_xlfn.XLOOKUP($B989&amp;"#"&amp;T$6,INDIRECT(SUBSTITUTE("ИсходныеДанные!$где$2:$где$50000","где",$D$4)),INDIRECT(SUBSTITUTE("ИсходныеДанные!$что$2:$что$50000","что",$G$4)),"",0,1)</f>
        <v/>
      </c>
      <c r="V989" s="20" t="str" cm="1">
        <f t="array" aca="1" ref="V989" ca="1">_xlfn.XLOOKUP($B989&amp;"#"&amp;V$6,INDIRECT(SUBSTITUTE("ИсходныеДанные!$где$2:$где$50000","где",$D$4)),INDIRECT(SUBSTITUTE("ИсходныеДанные!$что$2:$что$50000","что",$F$4)),"",0,1)</f>
        <v/>
      </c>
      <c r="W989" s="78" t="str" cm="1">
        <f t="array" aca="1" ref="W989" ca="1">_xlfn.XLOOKUP($B989&amp;"#"&amp;V$6,INDIRECT(SUBSTITUTE("ИсходныеДанные!$где$2:$где$50000","где",$D$4)),INDIRECT(SUBSTITUTE("ИсходныеДанные!$что$2:$что$50000","что",$G$4)),"",0,1)</f>
        <v/>
      </c>
      <c r="X989" s="20" t="str" cm="1">
        <f t="array" aca="1" ref="X989" ca="1">_xlfn.XLOOKUP($B989&amp;"#"&amp;X$6,INDIRECT(SUBSTITUTE("ИсходныеДанные!$где$2:$где$50000","где",$D$4)),INDIRECT(SUBSTITUTE("ИсходныеДанные!$что$2:$что$50000","что",$F$4)),"",0,1)</f>
        <v/>
      </c>
      <c r="Y989" s="78" t="str" cm="1">
        <f t="array" aca="1" ref="Y989" ca="1">_xlfn.XLOOKUP($B989&amp;"#"&amp;X$6,INDIRECT(SUBSTITUTE("ИсходныеДанные!$где$2:$где$50000","где",$D$4)),INDIRECT(SUBSTITUTE("ИсходныеДанные!$что$2:$что$50000","что",$G$4)),"",0,1)</f>
        <v/>
      </c>
      <c r="Z989" s="20" t="str" cm="1">
        <f t="array" aca="1" ref="Z989" ca="1">_xlfn.XLOOKUP($B989&amp;"#"&amp;Z$6,INDIRECT(SUBSTITUTE("ИсходныеДанные!$где$2:$где$50000","где",$D$4)),INDIRECT(SUBSTITUTE("ИсходныеДанные!$что$2:$что$50000","что",$F$4)),"",0,1)</f>
        <v/>
      </c>
      <c r="AA989" s="78" t="str" cm="1">
        <f t="array" aca="1" ref="AA989" ca="1">_xlfn.XLOOKUP($B989&amp;"#"&amp;Z$6,INDIRECT(SUBSTITUTE("ИсходныеДанные!$где$2:$где$50000","где",$D$4)),INDIRECT(SUBSTITUTE("ИсходныеДанные!$что$2:$что$50000","что",$G$4)),"",0,1)</f>
        <v/>
      </c>
      <c r="AB989" s="3"/>
    </row>
    <row r="990" spans="1:28" x14ac:dyDescent="0.25">
      <c r="A990" s="6" t="str">
        <f t="shared" ref="A990:A998" si="11">IF(C990="","delete","")</f>
        <v>delete</v>
      </c>
      <c r="B990" s="9" cm="1">
        <f t="array" ref="B990">INDIRECT("УникальныеСписки!E"&amp;ROW()-$E$4)</f>
        <v>0</v>
      </c>
      <c r="C990" s="15" t="str">
        <f t="array" ref="C990">_xlfn.XLOOKUP($B990,INDIRECT(SUBSTITUTE("ИсходныеДанные!$где$2:$где$50000","где",$B$4)),INDIRECT(SUBSTITUTE("ИсходныеДанные!$что$2:$что$50000","что",C$4)),"",0,1)</f>
        <v/>
      </c>
      <c r="D990" s="20" t="str" cm="1">
        <f t="array" ref="D990">_xlfn.XLOOKUP($B990&amp;"#"&amp;D$6,INDIRECT(SUBSTITUTE("ИсходныеДанные!$где$2:$где$50000","где",$D$4)),INDIRECT(SUBSTITUTE("ИсходныеДанные!$что$2:$что$50000","что",$F$4)),"",0,1)</f>
        <v/>
      </c>
      <c r="E990" s="78" t="str" cm="1">
        <f t="array" ref="E990">_xlfn.XLOOKUP($B990&amp;"#"&amp;D$6,INDIRECT(SUBSTITUTE("ИсходныеДанные!$где$2:$где$50000","где",$D$4)),INDIRECT(SUBSTITUTE("ИсходныеДанные!$что$2:$что$50000","что",$G$4)),"",0,1)</f>
        <v/>
      </c>
      <c r="F990" s="20" t="str" cm="1">
        <f t="array" ref="F990">_xlfn.XLOOKUP($B990&amp;"#"&amp;F$6,INDIRECT(SUBSTITUTE("ИсходныеДанные!$где$2:$где$50000","где",$D$4)),INDIRECT(SUBSTITUTE("ИсходныеДанные!$что$2:$что$50000","что",$F$4)),"",0,1)</f>
        <v/>
      </c>
      <c r="G990" s="78" t="str" cm="1">
        <f t="array" ref="G990">_xlfn.XLOOKUP($B990&amp;"#"&amp;F$6,INDIRECT(SUBSTITUTE("ИсходныеДанные!$где$2:$где$50000","где",$D$4)),INDIRECT(SUBSTITUTE("ИсходныеДанные!$что$2:$что$50000","что",$G$4)),"",0,1)</f>
        <v/>
      </c>
      <c r="H990" s="20" t="str" cm="1">
        <f t="array" ref="H990">_xlfn.XLOOKUP($B990&amp;"#"&amp;H$6,INDIRECT(SUBSTITUTE("ИсходныеДанные!$где$2:$где$50000","где",$D$4)),INDIRECT(SUBSTITUTE("ИсходныеДанные!$что$2:$что$50000","что",$F$4)),"",0,1)</f>
        <v/>
      </c>
      <c r="I990" s="78" t="str" cm="1">
        <f t="array" ref="I990">_xlfn.XLOOKUP($B990&amp;"#"&amp;H$6,INDIRECT(SUBSTITUTE("ИсходныеДанные!$где$2:$где$50000","где",$D$4)),INDIRECT(SUBSTITUTE("ИсходныеДанные!$что$2:$что$50000","что",$G$4)),"",0,1)</f>
        <v/>
      </c>
      <c r="J990" s="20" t="str" cm="1">
        <f t="array" ref="J990">_xlfn.XLOOKUP($B990&amp;"#"&amp;J$6,INDIRECT(SUBSTITUTE("ИсходныеДанные!$где$2:$где$50000","где",$D$4)),INDIRECT(SUBSTITUTE("ИсходныеДанные!$что$2:$что$50000","что",$F$4)),"",0,1)</f>
        <v/>
      </c>
      <c r="K990" s="78" t="str" cm="1">
        <f t="array" ref="K990">_xlfn.XLOOKUP($B990&amp;"#"&amp;J$6,INDIRECT(SUBSTITUTE("ИсходныеДанные!$где$2:$где$50000","где",$D$4)),INDIRECT(SUBSTITUTE("ИсходныеДанные!$что$2:$что$50000","что",$G$4)),"",0,1)</f>
        <v/>
      </c>
      <c r="L990" s="20" t="str" cm="1">
        <f t="array" ref="L990">_xlfn.XLOOKUP($B990&amp;"#"&amp;L$6,INDIRECT(SUBSTITUTE("ИсходныеДанные!$где$2:$где$50000","где",$D$4)),INDIRECT(SUBSTITUTE("ИсходныеДанные!$что$2:$что$50000","что",$F$4)),"",0,1)</f>
        <v/>
      </c>
      <c r="M990" s="78" t="str" cm="1">
        <f t="array" ref="M990">_xlfn.XLOOKUP($B990&amp;"#"&amp;L$6,INDIRECT(SUBSTITUTE("ИсходныеДанные!$где$2:$где$50000","где",$D$4)),INDIRECT(SUBSTITUTE("ИсходныеДанные!$что$2:$что$50000","что",$G$4)),"",0,1)</f>
        <v/>
      </c>
      <c r="N990" s="20" t="str" cm="1">
        <f t="array" ref="N990">_xlfn.XLOOKUP($B990&amp;"#"&amp;N$6,INDIRECT(SUBSTITUTE("ИсходныеДанные!$где$2:$где$50000","где",$D$4)),INDIRECT(SUBSTITUTE("ИсходныеДанные!$что$2:$что$50000","что",$F$4)),"",0,1)</f>
        <v/>
      </c>
      <c r="O990" s="78" t="str" cm="1">
        <f t="array" ref="O990">_xlfn.XLOOKUP($B990&amp;"#"&amp;N$6,INDIRECT(SUBSTITUTE("ИсходныеДанные!$где$2:$где$50000","где",$D$4)),INDIRECT(SUBSTITUTE("ИсходныеДанные!$что$2:$что$50000","что",$G$4)),"",0,1)</f>
        <v/>
      </c>
      <c r="P990" s="20" t="str" cm="1">
        <f t="array" ref="P990">_xlfn.XLOOKUP($B990&amp;"#"&amp;P$6,INDIRECT(SUBSTITUTE("ИсходныеДанные!$где$2:$где$50000","где",$D$4)),INDIRECT(SUBSTITUTE("ИсходныеДанные!$что$2:$что$50000","что",$F$4)),"",0,1)</f>
        <v/>
      </c>
      <c r="Q990" s="78" t="str" cm="1">
        <f t="array" ref="Q990">_xlfn.XLOOKUP($B990&amp;"#"&amp;P$6,INDIRECT(SUBSTITUTE("ИсходныеДанные!$где$2:$где$50000","где",$D$4)),INDIRECT(SUBSTITUTE("ИсходныеДанные!$что$2:$что$50000","что",$G$4)),"",0,1)</f>
        <v/>
      </c>
      <c r="R990" s="20" t="str" cm="1">
        <f t="array" ref="R990">_xlfn.XLOOKUP($B990&amp;"#"&amp;R$6,INDIRECT(SUBSTITUTE("ИсходныеДанные!$где$2:$где$50000","где",$D$4)),INDIRECT(SUBSTITUTE("ИсходныеДанные!$что$2:$что$50000","что",$F$4)),"",0,1)</f>
        <v/>
      </c>
      <c r="S990" s="78" t="str" cm="1">
        <f t="array" ref="S990">_xlfn.XLOOKUP($B990&amp;"#"&amp;R$6,INDIRECT(SUBSTITUTE("ИсходныеДанные!$где$2:$где$50000","где",$D$4)),INDIRECT(SUBSTITUTE("ИсходныеДанные!$что$2:$что$50000","что",$G$4)),"",0,1)</f>
        <v/>
      </c>
      <c r="T990" s="20" t="str" cm="1">
        <f t="array" ref="T990">_xlfn.XLOOKUP($B990&amp;"#"&amp;T$6,INDIRECT(SUBSTITUTE("ИсходныеДанные!$где$2:$где$50000","где",$D$4)),INDIRECT(SUBSTITUTE("ИсходныеДанные!$что$2:$что$50000","что",$F$4)),"",0,1)</f>
        <v/>
      </c>
      <c r="U990" s="78" t="str" cm="1">
        <f t="array" ref="U990">_xlfn.XLOOKUP($B990&amp;"#"&amp;T$6,INDIRECT(SUBSTITUTE("ИсходныеДанные!$где$2:$где$50000","где",$D$4)),INDIRECT(SUBSTITUTE("ИсходныеДанные!$что$2:$что$50000","что",$G$4)),"",0,1)</f>
        <v/>
      </c>
      <c r="V990" s="20" t="str" cm="1">
        <f t="array" ref="V990">_xlfn.XLOOKUP($B990&amp;"#"&amp;V$6,INDIRECT(SUBSTITUTE("ИсходныеДанные!$где$2:$где$50000","где",$D$4)),INDIRECT(SUBSTITUTE("ИсходныеДанные!$что$2:$что$50000","что",$F$4)),"",0,1)</f>
        <v/>
      </c>
      <c r="W990" s="78" t="str" cm="1">
        <f t="array" ref="W990">_xlfn.XLOOKUP($B990&amp;"#"&amp;V$6,INDIRECT(SUBSTITUTE("ИсходныеДанные!$где$2:$где$50000","где",$D$4)),INDIRECT(SUBSTITUTE("ИсходныеДанные!$что$2:$что$50000","что",$G$4)),"",0,1)</f>
        <v/>
      </c>
      <c r="X990" s="20" t="str" cm="1">
        <f t="array" ref="X990">_xlfn.XLOOKUP($B990&amp;"#"&amp;X$6,INDIRECT(SUBSTITUTE("ИсходныеДанные!$где$2:$где$50000","где",$D$4)),INDIRECT(SUBSTITUTE("ИсходныеДанные!$что$2:$что$50000","что",$F$4)),"",0,1)</f>
        <v/>
      </c>
      <c r="Y990" s="78" t="str" cm="1">
        <f t="array" ref="Y990">_xlfn.XLOOKUP($B990&amp;"#"&amp;X$6,INDIRECT(SUBSTITUTE("ИсходныеДанные!$где$2:$где$50000","где",$D$4)),INDIRECT(SUBSTITUTE("ИсходныеДанные!$что$2:$что$50000","что",$G$4)),"",0,1)</f>
        <v/>
      </c>
      <c r="Z990" s="20" t="str" cm="1">
        <f t="array" ref="Z990">_xlfn.XLOOKUP($B990&amp;"#"&amp;Z$6,INDIRECT(SUBSTITUTE("ИсходныеДанные!$где$2:$где$50000","где",$D$4)),INDIRECT(SUBSTITUTE("ИсходныеДанные!$что$2:$что$50000","что",$F$4)),"",0,1)</f>
        <v/>
      </c>
      <c r="AA990" s="78" t="str" cm="1">
        <f t="array" ref="AA990">_xlfn.XLOOKUP($B990&amp;"#"&amp;Z$6,INDIRECT(SUBSTITUTE("ИсходныеДанные!$где$2:$где$50000","где",$D$4)),INDIRECT(SUBSTITUTE("ИсходныеДанные!$что$2:$что$50000","что",$G$4)),"",0,1)</f>
        <v/>
      </c>
      <c r="AB990" s="3"/>
    </row>
    <row r="991" spans="1:28" x14ac:dyDescent="0.25">
      <c r="A991" s="6" t="str">
        <f t="shared" si="11"/>
        <v>delete</v>
      </c>
      <c r="B991" s="9" cm="1">
        <f t="array" ref="B991">INDIRECT("УникальныеСписки!E"&amp;ROW()-$E$4)</f>
        <v>0</v>
      </c>
      <c r="C991" s="15" t="str">
        <f t="array" ref="C991">_xlfn.XLOOKUP($B991,INDIRECT(SUBSTITUTE("ИсходныеДанные!$где$2:$где$50000","где",$B$4)),INDIRECT(SUBSTITUTE("ИсходныеДанные!$что$2:$что$50000","что",C$4)),"",0,1)</f>
        <v/>
      </c>
      <c r="D991" s="20" t="str" cm="1">
        <f t="array" ref="D991">_xlfn.XLOOKUP($B991&amp;"#"&amp;D$6,INDIRECT(SUBSTITUTE("ИсходныеДанные!$где$2:$где$50000","где",$D$4)),INDIRECT(SUBSTITUTE("ИсходныеДанные!$что$2:$что$50000","что",$F$4)),"",0,1)</f>
        <v/>
      </c>
      <c r="E991" s="78" t="str" cm="1">
        <f t="array" ref="E991">_xlfn.XLOOKUP($B991&amp;"#"&amp;D$6,INDIRECT(SUBSTITUTE("ИсходныеДанные!$где$2:$где$50000","где",$D$4)),INDIRECT(SUBSTITUTE("ИсходныеДанные!$что$2:$что$50000","что",$G$4)),"",0,1)</f>
        <v/>
      </c>
      <c r="F991" s="20" t="str" cm="1">
        <f t="array" ref="F991">_xlfn.XLOOKUP($B991&amp;"#"&amp;F$6,INDIRECT(SUBSTITUTE("ИсходныеДанные!$где$2:$где$50000","где",$D$4)),INDIRECT(SUBSTITUTE("ИсходныеДанные!$что$2:$что$50000","что",$F$4)),"",0,1)</f>
        <v/>
      </c>
      <c r="G991" s="78" t="str" cm="1">
        <f t="array" ref="G991">_xlfn.XLOOKUP($B991&amp;"#"&amp;F$6,INDIRECT(SUBSTITUTE("ИсходныеДанные!$где$2:$где$50000","где",$D$4)),INDIRECT(SUBSTITUTE("ИсходныеДанные!$что$2:$что$50000","что",$G$4)),"",0,1)</f>
        <v/>
      </c>
      <c r="H991" s="20" t="str" cm="1">
        <f t="array" ref="H991">_xlfn.XLOOKUP($B991&amp;"#"&amp;H$6,INDIRECT(SUBSTITUTE("ИсходныеДанные!$где$2:$где$50000","где",$D$4)),INDIRECT(SUBSTITUTE("ИсходныеДанные!$что$2:$что$50000","что",$F$4)),"",0,1)</f>
        <v/>
      </c>
      <c r="I991" s="78" t="str" cm="1">
        <f t="array" ref="I991">_xlfn.XLOOKUP($B991&amp;"#"&amp;H$6,INDIRECT(SUBSTITUTE("ИсходныеДанные!$где$2:$где$50000","где",$D$4)),INDIRECT(SUBSTITUTE("ИсходныеДанные!$что$2:$что$50000","что",$G$4)),"",0,1)</f>
        <v/>
      </c>
      <c r="J991" s="20" t="str" cm="1">
        <f t="array" ref="J991">_xlfn.XLOOKUP($B991&amp;"#"&amp;J$6,INDIRECT(SUBSTITUTE("ИсходныеДанные!$где$2:$где$50000","где",$D$4)),INDIRECT(SUBSTITUTE("ИсходныеДанные!$что$2:$что$50000","что",$F$4)),"",0,1)</f>
        <v/>
      </c>
      <c r="K991" s="78" t="str" cm="1">
        <f t="array" ref="K991">_xlfn.XLOOKUP($B991&amp;"#"&amp;J$6,INDIRECT(SUBSTITUTE("ИсходныеДанные!$где$2:$где$50000","где",$D$4)),INDIRECT(SUBSTITUTE("ИсходныеДанные!$что$2:$что$50000","что",$G$4)),"",0,1)</f>
        <v/>
      </c>
      <c r="L991" s="20" t="str" cm="1">
        <f t="array" ref="L991">_xlfn.XLOOKUP($B991&amp;"#"&amp;L$6,INDIRECT(SUBSTITUTE("ИсходныеДанные!$где$2:$где$50000","где",$D$4)),INDIRECT(SUBSTITUTE("ИсходныеДанные!$что$2:$что$50000","что",$F$4)),"",0,1)</f>
        <v/>
      </c>
      <c r="M991" s="78" t="str" cm="1">
        <f t="array" ref="M991">_xlfn.XLOOKUP($B991&amp;"#"&amp;L$6,INDIRECT(SUBSTITUTE("ИсходныеДанные!$где$2:$где$50000","где",$D$4)),INDIRECT(SUBSTITUTE("ИсходныеДанные!$что$2:$что$50000","что",$G$4)),"",0,1)</f>
        <v/>
      </c>
      <c r="N991" s="20" t="str" cm="1">
        <f t="array" ref="N991">_xlfn.XLOOKUP($B991&amp;"#"&amp;N$6,INDIRECT(SUBSTITUTE("ИсходныеДанные!$где$2:$где$50000","где",$D$4)),INDIRECT(SUBSTITUTE("ИсходныеДанные!$что$2:$что$50000","что",$F$4)),"",0,1)</f>
        <v/>
      </c>
      <c r="O991" s="78" t="str" cm="1">
        <f t="array" ref="O991">_xlfn.XLOOKUP($B991&amp;"#"&amp;N$6,INDIRECT(SUBSTITUTE("ИсходныеДанные!$где$2:$где$50000","где",$D$4)),INDIRECT(SUBSTITUTE("ИсходныеДанные!$что$2:$что$50000","что",$G$4)),"",0,1)</f>
        <v/>
      </c>
      <c r="P991" s="20" t="str" cm="1">
        <f t="array" ref="P991">_xlfn.XLOOKUP($B991&amp;"#"&amp;P$6,INDIRECT(SUBSTITUTE("ИсходныеДанные!$где$2:$где$50000","где",$D$4)),INDIRECT(SUBSTITUTE("ИсходныеДанные!$что$2:$что$50000","что",$F$4)),"",0,1)</f>
        <v/>
      </c>
      <c r="Q991" s="78" t="str" cm="1">
        <f t="array" ref="Q991">_xlfn.XLOOKUP($B991&amp;"#"&amp;P$6,INDIRECT(SUBSTITUTE("ИсходныеДанные!$где$2:$где$50000","где",$D$4)),INDIRECT(SUBSTITUTE("ИсходныеДанные!$что$2:$что$50000","что",$G$4)),"",0,1)</f>
        <v/>
      </c>
      <c r="R991" s="20" t="str" cm="1">
        <f t="array" ref="R991">_xlfn.XLOOKUP($B991&amp;"#"&amp;R$6,INDIRECT(SUBSTITUTE("ИсходныеДанные!$где$2:$где$50000","где",$D$4)),INDIRECT(SUBSTITUTE("ИсходныеДанные!$что$2:$что$50000","что",$F$4)),"",0,1)</f>
        <v/>
      </c>
      <c r="S991" s="78" t="str" cm="1">
        <f t="array" ref="S991">_xlfn.XLOOKUP($B991&amp;"#"&amp;R$6,INDIRECT(SUBSTITUTE("ИсходныеДанные!$где$2:$где$50000","где",$D$4)),INDIRECT(SUBSTITUTE("ИсходныеДанные!$что$2:$что$50000","что",$G$4)),"",0,1)</f>
        <v/>
      </c>
      <c r="T991" s="20" t="str" cm="1">
        <f t="array" ref="T991">_xlfn.XLOOKUP($B991&amp;"#"&amp;T$6,INDIRECT(SUBSTITUTE("ИсходныеДанные!$где$2:$где$50000","где",$D$4)),INDIRECT(SUBSTITUTE("ИсходныеДанные!$что$2:$что$50000","что",$F$4)),"",0,1)</f>
        <v/>
      </c>
      <c r="U991" s="78" t="str" cm="1">
        <f t="array" ref="U991">_xlfn.XLOOKUP($B991&amp;"#"&amp;T$6,INDIRECT(SUBSTITUTE("ИсходныеДанные!$где$2:$где$50000","где",$D$4)),INDIRECT(SUBSTITUTE("ИсходныеДанные!$что$2:$что$50000","что",$G$4)),"",0,1)</f>
        <v/>
      </c>
      <c r="V991" s="20" t="str" cm="1">
        <f t="array" ref="V991">_xlfn.XLOOKUP($B991&amp;"#"&amp;V$6,INDIRECT(SUBSTITUTE("ИсходныеДанные!$где$2:$где$50000","где",$D$4)),INDIRECT(SUBSTITUTE("ИсходныеДанные!$что$2:$что$50000","что",$F$4)),"",0,1)</f>
        <v/>
      </c>
      <c r="W991" s="78" t="str" cm="1">
        <f t="array" ref="W991">_xlfn.XLOOKUP($B991&amp;"#"&amp;V$6,INDIRECT(SUBSTITUTE("ИсходныеДанные!$где$2:$где$50000","где",$D$4)),INDIRECT(SUBSTITUTE("ИсходныеДанные!$что$2:$что$50000","что",$G$4)),"",0,1)</f>
        <v/>
      </c>
      <c r="X991" s="20" t="str" cm="1">
        <f t="array" ref="X991">_xlfn.XLOOKUP($B991&amp;"#"&amp;X$6,INDIRECT(SUBSTITUTE("ИсходныеДанные!$где$2:$где$50000","где",$D$4)),INDIRECT(SUBSTITUTE("ИсходныеДанные!$что$2:$что$50000","что",$F$4)),"",0,1)</f>
        <v/>
      </c>
      <c r="Y991" s="78" t="str" cm="1">
        <f t="array" ref="Y991">_xlfn.XLOOKUP($B991&amp;"#"&amp;X$6,INDIRECT(SUBSTITUTE("ИсходныеДанные!$где$2:$где$50000","где",$D$4)),INDIRECT(SUBSTITUTE("ИсходныеДанные!$что$2:$что$50000","что",$G$4)),"",0,1)</f>
        <v/>
      </c>
      <c r="Z991" s="20" t="str" cm="1">
        <f t="array" ref="Z991">_xlfn.XLOOKUP($B991&amp;"#"&amp;Z$6,INDIRECT(SUBSTITUTE("ИсходныеДанные!$где$2:$где$50000","где",$D$4)),INDIRECT(SUBSTITUTE("ИсходныеДанные!$что$2:$что$50000","что",$F$4)),"",0,1)</f>
        <v/>
      </c>
      <c r="AA991" s="78" t="str" cm="1">
        <f t="array" ref="AA991">_xlfn.XLOOKUP($B991&amp;"#"&amp;Z$6,INDIRECT(SUBSTITUTE("ИсходныеДанные!$где$2:$где$50000","где",$D$4)),INDIRECT(SUBSTITUTE("ИсходныеДанные!$что$2:$что$50000","что",$G$4)),"",0,1)</f>
        <v/>
      </c>
      <c r="AB991" s="3"/>
    </row>
    <row r="992" spans="1:28" x14ac:dyDescent="0.25">
      <c r="A992" s="6" t="str">
        <f t="shared" si="11"/>
        <v>delete</v>
      </c>
      <c r="B992" s="9" cm="1">
        <f t="array" ref="B992">INDIRECT("УникальныеСписки!E"&amp;ROW()-$E$4)</f>
        <v>0</v>
      </c>
      <c r="C992" s="15" t="str">
        <f t="array" ref="C992">_xlfn.XLOOKUP($B992,INDIRECT(SUBSTITUTE("ИсходныеДанные!$где$2:$где$50000","где",$B$4)),INDIRECT(SUBSTITUTE("ИсходныеДанные!$что$2:$что$50000","что",C$4)),"",0,1)</f>
        <v/>
      </c>
      <c r="D992" s="20" t="str" cm="1">
        <f t="array" ref="D992">_xlfn.XLOOKUP($B992&amp;"#"&amp;D$6,INDIRECT(SUBSTITUTE("ИсходныеДанные!$где$2:$где$50000","где",$D$4)),INDIRECT(SUBSTITUTE("ИсходныеДанные!$что$2:$что$50000","что",$F$4)),"",0,1)</f>
        <v/>
      </c>
      <c r="E992" s="78" t="str" cm="1">
        <f t="array" ref="E992">_xlfn.XLOOKUP($B992&amp;"#"&amp;D$6,INDIRECT(SUBSTITUTE("ИсходныеДанные!$где$2:$где$50000","где",$D$4)),INDIRECT(SUBSTITUTE("ИсходныеДанные!$что$2:$что$50000","что",$G$4)),"",0,1)</f>
        <v/>
      </c>
      <c r="F992" s="20" t="str" cm="1">
        <f t="array" ref="F992">_xlfn.XLOOKUP($B992&amp;"#"&amp;F$6,INDIRECT(SUBSTITUTE("ИсходныеДанные!$где$2:$где$50000","где",$D$4)),INDIRECT(SUBSTITUTE("ИсходныеДанные!$что$2:$что$50000","что",$F$4)),"",0,1)</f>
        <v/>
      </c>
      <c r="G992" s="78" t="str" cm="1">
        <f t="array" ref="G992">_xlfn.XLOOKUP($B992&amp;"#"&amp;F$6,INDIRECT(SUBSTITUTE("ИсходныеДанные!$где$2:$где$50000","где",$D$4)),INDIRECT(SUBSTITUTE("ИсходныеДанные!$что$2:$что$50000","что",$G$4)),"",0,1)</f>
        <v/>
      </c>
      <c r="H992" s="20" t="str" cm="1">
        <f t="array" ref="H992">_xlfn.XLOOKUP($B992&amp;"#"&amp;H$6,INDIRECT(SUBSTITUTE("ИсходныеДанные!$где$2:$где$50000","где",$D$4)),INDIRECT(SUBSTITUTE("ИсходныеДанные!$что$2:$что$50000","что",$F$4)),"",0,1)</f>
        <v/>
      </c>
      <c r="I992" s="78" t="str" cm="1">
        <f t="array" ref="I992">_xlfn.XLOOKUP($B992&amp;"#"&amp;H$6,INDIRECT(SUBSTITUTE("ИсходныеДанные!$где$2:$где$50000","где",$D$4)),INDIRECT(SUBSTITUTE("ИсходныеДанные!$что$2:$что$50000","что",$G$4)),"",0,1)</f>
        <v/>
      </c>
      <c r="J992" s="20" t="str" cm="1">
        <f t="array" ref="J992">_xlfn.XLOOKUP($B992&amp;"#"&amp;J$6,INDIRECT(SUBSTITUTE("ИсходныеДанные!$где$2:$где$50000","где",$D$4)),INDIRECT(SUBSTITUTE("ИсходныеДанные!$что$2:$что$50000","что",$F$4)),"",0,1)</f>
        <v/>
      </c>
      <c r="K992" s="78" t="str" cm="1">
        <f t="array" ref="K992">_xlfn.XLOOKUP($B992&amp;"#"&amp;J$6,INDIRECT(SUBSTITUTE("ИсходныеДанные!$где$2:$где$50000","где",$D$4)),INDIRECT(SUBSTITUTE("ИсходныеДанные!$что$2:$что$50000","что",$G$4)),"",0,1)</f>
        <v/>
      </c>
      <c r="L992" s="20" t="str" cm="1">
        <f t="array" ref="L992">_xlfn.XLOOKUP($B992&amp;"#"&amp;L$6,INDIRECT(SUBSTITUTE("ИсходныеДанные!$где$2:$где$50000","где",$D$4)),INDIRECT(SUBSTITUTE("ИсходныеДанные!$что$2:$что$50000","что",$F$4)),"",0,1)</f>
        <v/>
      </c>
      <c r="M992" s="78" t="str" cm="1">
        <f t="array" ref="M992">_xlfn.XLOOKUP($B992&amp;"#"&amp;L$6,INDIRECT(SUBSTITUTE("ИсходныеДанные!$где$2:$где$50000","где",$D$4)),INDIRECT(SUBSTITUTE("ИсходныеДанные!$что$2:$что$50000","что",$G$4)),"",0,1)</f>
        <v/>
      </c>
      <c r="N992" s="20" t="str" cm="1">
        <f t="array" ref="N992">_xlfn.XLOOKUP($B992&amp;"#"&amp;N$6,INDIRECT(SUBSTITUTE("ИсходныеДанные!$где$2:$где$50000","где",$D$4)),INDIRECT(SUBSTITUTE("ИсходныеДанные!$что$2:$что$50000","что",$F$4)),"",0,1)</f>
        <v/>
      </c>
      <c r="O992" s="78" t="str" cm="1">
        <f t="array" ref="O992">_xlfn.XLOOKUP($B992&amp;"#"&amp;N$6,INDIRECT(SUBSTITUTE("ИсходныеДанные!$где$2:$где$50000","где",$D$4)),INDIRECT(SUBSTITUTE("ИсходныеДанные!$что$2:$что$50000","что",$G$4)),"",0,1)</f>
        <v/>
      </c>
      <c r="P992" s="20" t="str" cm="1">
        <f t="array" ref="P992">_xlfn.XLOOKUP($B992&amp;"#"&amp;P$6,INDIRECT(SUBSTITUTE("ИсходныеДанные!$где$2:$где$50000","где",$D$4)),INDIRECT(SUBSTITUTE("ИсходныеДанные!$что$2:$что$50000","что",$F$4)),"",0,1)</f>
        <v/>
      </c>
      <c r="Q992" s="78" t="str" cm="1">
        <f t="array" ref="Q992">_xlfn.XLOOKUP($B992&amp;"#"&amp;P$6,INDIRECT(SUBSTITUTE("ИсходныеДанные!$где$2:$где$50000","где",$D$4)),INDIRECT(SUBSTITUTE("ИсходныеДанные!$что$2:$что$50000","что",$G$4)),"",0,1)</f>
        <v/>
      </c>
      <c r="R992" s="20" t="str" cm="1">
        <f t="array" ref="R992">_xlfn.XLOOKUP($B992&amp;"#"&amp;R$6,INDIRECT(SUBSTITUTE("ИсходныеДанные!$где$2:$где$50000","где",$D$4)),INDIRECT(SUBSTITUTE("ИсходныеДанные!$что$2:$что$50000","что",$F$4)),"",0,1)</f>
        <v/>
      </c>
      <c r="S992" s="78" t="str" cm="1">
        <f t="array" ref="S992">_xlfn.XLOOKUP($B992&amp;"#"&amp;R$6,INDIRECT(SUBSTITUTE("ИсходныеДанные!$где$2:$где$50000","где",$D$4)),INDIRECT(SUBSTITUTE("ИсходныеДанные!$что$2:$что$50000","что",$G$4)),"",0,1)</f>
        <v/>
      </c>
      <c r="T992" s="20" t="str" cm="1">
        <f t="array" ref="T992">_xlfn.XLOOKUP($B992&amp;"#"&amp;T$6,INDIRECT(SUBSTITUTE("ИсходныеДанные!$где$2:$где$50000","где",$D$4)),INDIRECT(SUBSTITUTE("ИсходныеДанные!$что$2:$что$50000","что",$F$4)),"",0,1)</f>
        <v/>
      </c>
      <c r="U992" s="78" t="str" cm="1">
        <f t="array" ref="U992">_xlfn.XLOOKUP($B992&amp;"#"&amp;T$6,INDIRECT(SUBSTITUTE("ИсходныеДанные!$где$2:$где$50000","где",$D$4)),INDIRECT(SUBSTITUTE("ИсходныеДанные!$что$2:$что$50000","что",$G$4)),"",0,1)</f>
        <v/>
      </c>
      <c r="V992" s="20" t="str" cm="1">
        <f t="array" ref="V992">_xlfn.XLOOKUP($B992&amp;"#"&amp;V$6,INDIRECT(SUBSTITUTE("ИсходныеДанные!$где$2:$где$50000","где",$D$4)),INDIRECT(SUBSTITUTE("ИсходныеДанные!$что$2:$что$50000","что",$F$4)),"",0,1)</f>
        <v/>
      </c>
      <c r="W992" s="78" t="str" cm="1">
        <f t="array" ref="W992">_xlfn.XLOOKUP($B992&amp;"#"&amp;V$6,INDIRECT(SUBSTITUTE("ИсходныеДанные!$где$2:$где$50000","где",$D$4)),INDIRECT(SUBSTITUTE("ИсходныеДанные!$что$2:$что$50000","что",$G$4)),"",0,1)</f>
        <v/>
      </c>
      <c r="X992" s="20" t="str" cm="1">
        <f t="array" ref="X992">_xlfn.XLOOKUP($B992&amp;"#"&amp;X$6,INDIRECT(SUBSTITUTE("ИсходныеДанные!$где$2:$где$50000","где",$D$4)),INDIRECT(SUBSTITUTE("ИсходныеДанные!$что$2:$что$50000","что",$F$4)),"",0,1)</f>
        <v/>
      </c>
      <c r="Y992" s="78" t="str" cm="1">
        <f t="array" ref="Y992">_xlfn.XLOOKUP($B992&amp;"#"&amp;X$6,INDIRECT(SUBSTITUTE("ИсходныеДанные!$где$2:$где$50000","где",$D$4)),INDIRECT(SUBSTITUTE("ИсходныеДанные!$что$2:$что$50000","что",$G$4)),"",0,1)</f>
        <v/>
      </c>
      <c r="Z992" s="20" t="str" cm="1">
        <f t="array" ref="Z992">_xlfn.XLOOKUP($B992&amp;"#"&amp;Z$6,INDIRECT(SUBSTITUTE("ИсходныеДанные!$где$2:$где$50000","где",$D$4)),INDIRECT(SUBSTITUTE("ИсходныеДанные!$что$2:$что$50000","что",$F$4)),"",0,1)</f>
        <v/>
      </c>
      <c r="AA992" s="78" t="str" cm="1">
        <f t="array" ref="AA992">_xlfn.XLOOKUP($B992&amp;"#"&amp;Z$6,INDIRECT(SUBSTITUTE("ИсходныеДанные!$где$2:$где$50000","где",$D$4)),INDIRECT(SUBSTITUTE("ИсходныеДанные!$что$2:$что$50000","что",$G$4)),"",0,1)</f>
        <v/>
      </c>
      <c r="AB992" s="3"/>
    </row>
    <row r="993" spans="1:28" x14ac:dyDescent="0.25">
      <c r="A993" s="6" t="str">
        <f t="shared" si="11"/>
        <v>delete</v>
      </c>
      <c r="B993" s="9" cm="1">
        <f t="array" ref="B993">INDIRECT("УникальныеСписки!E"&amp;ROW()-$E$4)</f>
        <v>0</v>
      </c>
      <c r="C993" s="15" t="str">
        <f t="array" ref="C993">_xlfn.XLOOKUP($B993,INDIRECT(SUBSTITUTE("ИсходныеДанные!$где$2:$где$50000","где",$B$4)),INDIRECT(SUBSTITUTE("ИсходныеДанные!$что$2:$что$50000","что",C$4)),"",0,1)</f>
        <v/>
      </c>
      <c r="D993" s="20" t="str" cm="1">
        <f t="array" ref="D993">_xlfn.XLOOKUP($B993&amp;"#"&amp;D$6,INDIRECT(SUBSTITUTE("ИсходныеДанные!$где$2:$где$50000","где",$D$4)),INDIRECT(SUBSTITUTE("ИсходныеДанные!$что$2:$что$50000","что",$F$4)),"",0,1)</f>
        <v/>
      </c>
      <c r="E993" s="78" t="str" cm="1">
        <f t="array" ref="E993">_xlfn.XLOOKUP($B993&amp;"#"&amp;D$6,INDIRECT(SUBSTITUTE("ИсходныеДанные!$где$2:$где$50000","где",$D$4)),INDIRECT(SUBSTITUTE("ИсходныеДанные!$что$2:$что$50000","что",$G$4)),"",0,1)</f>
        <v/>
      </c>
      <c r="F993" s="20" t="str" cm="1">
        <f t="array" ref="F993">_xlfn.XLOOKUP($B993&amp;"#"&amp;F$6,INDIRECT(SUBSTITUTE("ИсходныеДанные!$где$2:$где$50000","где",$D$4)),INDIRECT(SUBSTITUTE("ИсходныеДанные!$что$2:$что$50000","что",$F$4)),"",0,1)</f>
        <v/>
      </c>
      <c r="G993" s="78" t="str" cm="1">
        <f t="array" ref="G993">_xlfn.XLOOKUP($B993&amp;"#"&amp;F$6,INDIRECT(SUBSTITUTE("ИсходныеДанные!$где$2:$где$50000","где",$D$4)),INDIRECT(SUBSTITUTE("ИсходныеДанные!$что$2:$что$50000","что",$G$4)),"",0,1)</f>
        <v/>
      </c>
      <c r="H993" s="20" t="str" cm="1">
        <f t="array" ref="H993">_xlfn.XLOOKUP($B993&amp;"#"&amp;H$6,INDIRECT(SUBSTITUTE("ИсходныеДанные!$где$2:$где$50000","где",$D$4)),INDIRECT(SUBSTITUTE("ИсходныеДанные!$что$2:$что$50000","что",$F$4)),"",0,1)</f>
        <v/>
      </c>
      <c r="I993" s="78" t="str" cm="1">
        <f t="array" ref="I993">_xlfn.XLOOKUP($B993&amp;"#"&amp;H$6,INDIRECT(SUBSTITUTE("ИсходныеДанные!$где$2:$где$50000","где",$D$4)),INDIRECT(SUBSTITUTE("ИсходныеДанные!$что$2:$что$50000","что",$G$4)),"",0,1)</f>
        <v/>
      </c>
      <c r="J993" s="20" t="str" cm="1">
        <f t="array" ref="J993">_xlfn.XLOOKUP($B993&amp;"#"&amp;J$6,INDIRECT(SUBSTITUTE("ИсходныеДанные!$где$2:$где$50000","где",$D$4)),INDIRECT(SUBSTITUTE("ИсходныеДанные!$что$2:$что$50000","что",$F$4)),"",0,1)</f>
        <v/>
      </c>
      <c r="K993" s="78" t="str" cm="1">
        <f t="array" ref="K993">_xlfn.XLOOKUP($B993&amp;"#"&amp;J$6,INDIRECT(SUBSTITUTE("ИсходныеДанные!$где$2:$где$50000","где",$D$4)),INDIRECT(SUBSTITUTE("ИсходныеДанные!$что$2:$что$50000","что",$G$4)),"",0,1)</f>
        <v/>
      </c>
      <c r="L993" s="20" t="str" cm="1">
        <f t="array" ref="L993">_xlfn.XLOOKUP($B993&amp;"#"&amp;L$6,INDIRECT(SUBSTITUTE("ИсходныеДанные!$где$2:$где$50000","где",$D$4)),INDIRECT(SUBSTITUTE("ИсходныеДанные!$что$2:$что$50000","что",$F$4)),"",0,1)</f>
        <v/>
      </c>
      <c r="M993" s="78" t="str" cm="1">
        <f t="array" ref="M993">_xlfn.XLOOKUP($B993&amp;"#"&amp;L$6,INDIRECT(SUBSTITUTE("ИсходныеДанные!$где$2:$где$50000","где",$D$4)),INDIRECT(SUBSTITUTE("ИсходныеДанные!$что$2:$что$50000","что",$G$4)),"",0,1)</f>
        <v/>
      </c>
      <c r="N993" s="20" t="str" cm="1">
        <f t="array" ref="N993">_xlfn.XLOOKUP($B993&amp;"#"&amp;N$6,INDIRECT(SUBSTITUTE("ИсходныеДанные!$где$2:$где$50000","где",$D$4)),INDIRECT(SUBSTITUTE("ИсходныеДанные!$что$2:$что$50000","что",$F$4)),"",0,1)</f>
        <v/>
      </c>
      <c r="O993" s="78" t="str" cm="1">
        <f t="array" ref="O993">_xlfn.XLOOKUP($B993&amp;"#"&amp;N$6,INDIRECT(SUBSTITUTE("ИсходныеДанные!$где$2:$где$50000","где",$D$4)),INDIRECT(SUBSTITUTE("ИсходныеДанные!$что$2:$что$50000","что",$G$4)),"",0,1)</f>
        <v/>
      </c>
      <c r="P993" s="20" t="str" cm="1">
        <f t="array" ref="P993">_xlfn.XLOOKUP($B993&amp;"#"&amp;P$6,INDIRECT(SUBSTITUTE("ИсходныеДанные!$где$2:$где$50000","где",$D$4)),INDIRECT(SUBSTITUTE("ИсходныеДанные!$что$2:$что$50000","что",$F$4)),"",0,1)</f>
        <v/>
      </c>
      <c r="Q993" s="78" t="str" cm="1">
        <f t="array" ref="Q993">_xlfn.XLOOKUP($B993&amp;"#"&amp;P$6,INDIRECT(SUBSTITUTE("ИсходныеДанные!$где$2:$где$50000","где",$D$4)),INDIRECT(SUBSTITUTE("ИсходныеДанные!$что$2:$что$50000","что",$G$4)),"",0,1)</f>
        <v/>
      </c>
      <c r="R993" s="20" t="str" cm="1">
        <f t="array" ref="R993">_xlfn.XLOOKUP($B993&amp;"#"&amp;R$6,INDIRECT(SUBSTITUTE("ИсходныеДанные!$где$2:$где$50000","где",$D$4)),INDIRECT(SUBSTITUTE("ИсходныеДанные!$что$2:$что$50000","что",$F$4)),"",0,1)</f>
        <v/>
      </c>
      <c r="S993" s="78" t="str" cm="1">
        <f t="array" ref="S993">_xlfn.XLOOKUP($B993&amp;"#"&amp;R$6,INDIRECT(SUBSTITUTE("ИсходныеДанные!$где$2:$где$50000","где",$D$4)),INDIRECT(SUBSTITUTE("ИсходныеДанные!$что$2:$что$50000","что",$G$4)),"",0,1)</f>
        <v/>
      </c>
      <c r="T993" s="20" t="str" cm="1">
        <f t="array" ref="T993">_xlfn.XLOOKUP($B993&amp;"#"&amp;T$6,INDIRECT(SUBSTITUTE("ИсходныеДанные!$где$2:$где$50000","где",$D$4)),INDIRECT(SUBSTITUTE("ИсходныеДанные!$что$2:$что$50000","что",$F$4)),"",0,1)</f>
        <v/>
      </c>
      <c r="U993" s="78" t="str" cm="1">
        <f t="array" ref="U993">_xlfn.XLOOKUP($B993&amp;"#"&amp;T$6,INDIRECT(SUBSTITUTE("ИсходныеДанные!$где$2:$где$50000","где",$D$4)),INDIRECT(SUBSTITUTE("ИсходныеДанные!$что$2:$что$50000","что",$G$4)),"",0,1)</f>
        <v/>
      </c>
      <c r="V993" s="20" t="str" cm="1">
        <f t="array" ref="V993">_xlfn.XLOOKUP($B993&amp;"#"&amp;V$6,INDIRECT(SUBSTITUTE("ИсходныеДанные!$где$2:$где$50000","где",$D$4)),INDIRECT(SUBSTITUTE("ИсходныеДанные!$что$2:$что$50000","что",$F$4)),"",0,1)</f>
        <v/>
      </c>
      <c r="W993" s="78" t="str" cm="1">
        <f t="array" ref="W993">_xlfn.XLOOKUP($B993&amp;"#"&amp;V$6,INDIRECT(SUBSTITUTE("ИсходныеДанные!$где$2:$где$50000","где",$D$4)),INDIRECT(SUBSTITUTE("ИсходныеДанные!$что$2:$что$50000","что",$G$4)),"",0,1)</f>
        <v/>
      </c>
      <c r="X993" s="20" t="str" cm="1">
        <f t="array" ref="X993">_xlfn.XLOOKUP($B993&amp;"#"&amp;X$6,INDIRECT(SUBSTITUTE("ИсходныеДанные!$где$2:$где$50000","где",$D$4)),INDIRECT(SUBSTITUTE("ИсходныеДанные!$что$2:$что$50000","что",$F$4)),"",0,1)</f>
        <v/>
      </c>
      <c r="Y993" s="78" t="str" cm="1">
        <f t="array" ref="Y993">_xlfn.XLOOKUP($B993&amp;"#"&amp;X$6,INDIRECT(SUBSTITUTE("ИсходныеДанные!$где$2:$где$50000","где",$D$4)),INDIRECT(SUBSTITUTE("ИсходныеДанные!$что$2:$что$50000","что",$G$4)),"",0,1)</f>
        <v/>
      </c>
      <c r="Z993" s="20" t="str" cm="1">
        <f t="array" ref="Z993">_xlfn.XLOOKUP($B993&amp;"#"&amp;Z$6,INDIRECT(SUBSTITUTE("ИсходныеДанные!$где$2:$где$50000","где",$D$4)),INDIRECT(SUBSTITUTE("ИсходныеДанные!$что$2:$что$50000","что",$F$4)),"",0,1)</f>
        <v/>
      </c>
      <c r="AA993" s="78" t="str" cm="1">
        <f t="array" ref="AA993">_xlfn.XLOOKUP($B993&amp;"#"&amp;Z$6,INDIRECT(SUBSTITUTE("ИсходныеДанные!$где$2:$где$50000","где",$D$4)),INDIRECT(SUBSTITUTE("ИсходныеДанные!$что$2:$что$50000","что",$G$4)),"",0,1)</f>
        <v/>
      </c>
      <c r="AB993" s="3"/>
    </row>
    <row r="994" spans="1:28" x14ac:dyDescent="0.25">
      <c r="A994" s="6" t="str">
        <f t="shared" si="11"/>
        <v>delete</v>
      </c>
      <c r="B994" s="9" cm="1">
        <f t="array" ref="B994">INDIRECT("УникальныеСписки!E"&amp;ROW()-$E$4)</f>
        <v>0</v>
      </c>
      <c r="C994" s="15" t="str">
        <f t="array" ref="C994">_xlfn.XLOOKUP($B994,INDIRECT(SUBSTITUTE("ИсходныеДанные!$где$2:$где$50000","где",$B$4)),INDIRECT(SUBSTITUTE("ИсходныеДанные!$что$2:$что$50000","что",C$4)),"",0,1)</f>
        <v/>
      </c>
      <c r="D994" s="20" t="str" cm="1">
        <f t="array" ref="D994">_xlfn.XLOOKUP($B994&amp;"#"&amp;D$6,INDIRECT(SUBSTITUTE("ИсходныеДанные!$где$2:$где$50000","где",$D$4)),INDIRECT(SUBSTITUTE("ИсходныеДанные!$что$2:$что$50000","что",$F$4)),"",0,1)</f>
        <v/>
      </c>
      <c r="E994" s="78" t="str" cm="1">
        <f t="array" ref="E994">_xlfn.XLOOKUP($B994&amp;"#"&amp;D$6,INDIRECT(SUBSTITUTE("ИсходныеДанные!$где$2:$где$50000","где",$D$4)),INDIRECT(SUBSTITUTE("ИсходныеДанные!$что$2:$что$50000","что",$G$4)),"",0,1)</f>
        <v/>
      </c>
      <c r="F994" s="20" t="str" cm="1">
        <f t="array" ref="F994">_xlfn.XLOOKUP($B994&amp;"#"&amp;F$6,INDIRECT(SUBSTITUTE("ИсходныеДанные!$где$2:$где$50000","где",$D$4)),INDIRECT(SUBSTITUTE("ИсходныеДанные!$что$2:$что$50000","что",$F$4)),"",0,1)</f>
        <v/>
      </c>
      <c r="G994" s="78" t="str" cm="1">
        <f t="array" ref="G994">_xlfn.XLOOKUP($B994&amp;"#"&amp;F$6,INDIRECT(SUBSTITUTE("ИсходныеДанные!$где$2:$где$50000","где",$D$4)),INDIRECT(SUBSTITUTE("ИсходныеДанные!$что$2:$что$50000","что",$G$4)),"",0,1)</f>
        <v/>
      </c>
      <c r="H994" s="20" t="str" cm="1">
        <f t="array" ref="H994">_xlfn.XLOOKUP($B994&amp;"#"&amp;H$6,INDIRECT(SUBSTITUTE("ИсходныеДанные!$где$2:$где$50000","где",$D$4)),INDIRECT(SUBSTITUTE("ИсходныеДанные!$что$2:$что$50000","что",$F$4)),"",0,1)</f>
        <v/>
      </c>
      <c r="I994" s="78" t="str" cm="1">
        <f t="array" ref="I994">_xlfn.XLOOKUP($B994&amp;"#"&amp;H$6,INDIRECT(SUBSTITUTE("ИсходныеДанные!$где$2:$где$50000","где",$D$4)),INDIRECT(SUBSTITUTE("ИсходныеДанные!$что$2:$что$50000","что",$G$4)),"",0,1)</f>
        <v/>
      </c>
      <c r="J994" s="20" t="str" cm="1">
        <f t="array" ref="J994">_xlfn.XLOOKUP($B994&amp;"#"&amp;J$6,INDIRECT(SUBSTITUTE("ИсходныеДанные!$где$2:$где$50000","где",$D$4)),INDIRECT(SUBSTITUTE("ИсходныеДанные!$что$2:$что$50000","что",$F$4)),"",0,1)</f>
        <v/>
      </c>
      <c r="K994" s="78" t="str" cm="1">
        <f t="array" ref="K994">_xlfn.XLOOKUP($B994&amp;"#"&amp;J$6,INDIRECT(SUBSTITUTE("ИсходныеДанные!$где$2:$где$50000","где",$D$4)),INDIRECT(SUBSTITUTE("ИсходныеДанные!$что$2:$что$50000","что",$G$4)),"",0,1)</f>
        <v/>
      </c>
      <c r="L994" s="20" t="str" cm="1">
        <f t="array" ref="L994">_xlfn.XLOOKUP($B994&amp;"#"&amp;L$6,INDIRECT(SUBSTITUTE("ИсходныеДанные!$где$2:$где$50000","где",$D$4)),INDIRECT(SUBSTITUTE("ИсходныеДанные!$что$2:$что$50000","что",$F$4)),"",0,1)</f>
        <v/>
      </c>
      <c r="M994" s="78" t="str" cm="1">
        <f t="array" ref="M994">_xlfn.XLOOKUP($B994&amp;"#"&amp;L$6,INDIRECT(SUBSTITUTE("ИсходныеДанные!$где$2:$где$50000","где",$D$4)),INDIRECT(SUBSTITUTE("ИсходныеДанные!$что$2:$что$50000","что",$G$4)),"",0,1)</f>
        <v/>
      </c>
      <c r="N994" s="20" t="str" cm="1">
        <f t="array" ref="N994">_xlfn.XLOOKUP($B994&amp;"#"&amp;N$6,INDIRECT(SUBSTITUTE("ИсходныеДанные!$где$2:$где$50000","где",$D$4)),INDIRECT(SUBSTITUTE("ИсходныеДанные!$что$2:$что$50000","что",$F$4)),"",0,1)</f>
        <v/>
      </c>
      <c r="O994" s="78" t="str" cm="1">
        <f t="array" ref="O994">_xlfn.XLOOKUP($B994&amp;"#"&amp;N$6,INDIRECT(SUBSTITUTE("ИсходныеДанные!$где$2:$где$50000","где",$D$4)),INDIRECT(SUBSTITUTE("ИсходныеДанные!$что$2:$что$50000","что",$G$4)),"",0,1)</f>
        <v/>
      </c>
      <c r="P994" s="20" t="str" cm="1">
        <f t="array" ref="P994">_xlfn.XLOOKUP($B994&amp;"#"&amp;P$6,INDIRECT(SUBSTITUTE("ИсходныеДанные!$где$2:$где$50000","где",$D$4)),INDIRECT(SUBSTITUTE("ИсходныеДанные!$что$2:$что$50000","что",$F$4)),"",0,1)</f>
        <v/>
      </c>
      <c r="Q994" s="78" t="str" cm="1">
        <f t="array" ref="Q994">_xlfn.XLOOKUP($B994&amp;"#"&amp;P$6,INDIRECT(SUBSTITUTE("ИсходныеДанные!$где$2:$где$50000","где",$D$4)),INDIRECT(SUBSTITUTE("ИсходныеДанные!$что$2:$что$50000","что",$G$4)),"",0,1)</f>
        <v/>
      </c>
      <c r="R994" s="20" t="str" cm="1">
        <f t="array" ref="R994">_xlfn.XLOOKUP($B994&amp;"#"&amp;R$6,INDIRECT(SUBSTITUTE("ИсходныеДанные!$где$2:$где$50000","где",$D$4)),INDIRECT(SUBSTITUTE("ИсходныеДанные!$что$2:$что$50000","что",$F$4)),"",0,1)</f>
        <v/>
      </c>
      <c r="S994" s="78" t="str" cm="1">
        <f t="array" ref="S994">_xlfn.XLOOKUP($B994&amp;"#"&amp;R$6,INDIRECT(SUBSTITUTE("ИсходныеДанные!$где$2:$где$50000","где",$D$4)),INDIRECT(SUBSTITUTE("ИсходныеДанные!$что$2:$что$50000","что",$G$4)),"",0,1)</f>
        <v/>
      </c>
      <c r="T994" s="20" t="str" cm="1">
        <f t="array" ref="T994">_xlfn.XLOOKUP($B994&amp;"#"&amp;T$6,INDIRECT(SUBSTITUTE("ИсходныеДанные!$где$2:$где$50000","где",$D$4)),INDIRECT(SUBSTITUTE("ИсходныеДанные!$что$2:$что$50000","что",$F$4)),"",0,1)</f>
        <v/>
      </c>
      <c r="U994" s="78" t="str" cm="1">
        <f t="array" ref="U994">_xlfn.XLOOKUP($B994&amp;"#"&amp;T$6,INDIRECT(SUBSTITUTE("ИсходныеДанные!$где$2:$где$50000","где",$D$4)),INDIRECT(SUBSTITUTE("ИсходныеДанные!$что$2:$что$50000","что",$G$4)),"",0,1)</f>
        <v/>
      </c>
      <c r="V994" s="20" t="str" cm="1">
        <f t="array" ref="V994">_xlfn.XLOOKUP($B994&amp;"#"&amp;V$6,INDIRECT(SUBSTITUTE("ИсходныеДанные!$где$2:$где$50000","где",$D$4)),INDIRECT(SUBSTITUTE("ИсходныеДанные!$что$2:$что$50000","что",$F$4)),"",0,1)</f>
        <v/>
      </c>
      <c r="W994" s="78" t="str" cm="1">
        <f t="array" ref="W994">_xlfn.XLOOKUP($B994&amp;"#"&amp;V$6,INDIRECT(SUBSTITUTE("ИсходныеДанные!$где$2:$где$50000","где",$D$4)),INDIRECT(SUBSTITUTE("ИсходныеДанные!$что$2:$что$50000","что",$G$4)),"",0,1)</f>
        <v/>
      </c>
      <c r="X994" s="20" t="str" cm="1">
        <f t="array" ref="X994">_xlfn.XLOOKUP($B994&amp;"#"&amp;X$6,INDIRECT(SUBSTITUTE("ИсходныеДанные!$где$2:$где$50000","где",$D$4)),INDIRECT(SUBSTITUTE("ИсходныеДанные!$что$2:$что$50000","что",$F$4)),"",0,1)</f>
        <v/>
      </c>
      <c r="Y994" s="78" t="str" cm="1">
        <f t="array" ref="Y994">_xlfn.XLOOKUP($B994&amp;"#"&amp;X$6,INDIRECT(SUBSTITUTE("ИсходныеДанные!$где$2:$где$50000","где",$D$4)),INDIRECT(SUBSTITUTE("ИсходныеДанные!$что$2:$что$50000","что",$G$4)),"",0,1)</f>
        <v/>
      </c>
      <c r="Z994" s="20" t="str" cm="1">
        <f t="array" ref="Z994">_xlfn.XLOOKUP($B994&amp;"#"&amp;Z$6,INDIRECT(SUBSTITUTE("ИсходныеДанные!$где$2:$где$50000","где",$D$4)),INDIRECT(SUBSTITUTE("ИсходныеДанные!$что$2:$что$50000","что",$F$4)),"",0,1)</f>
        <v/>
      </c>
      <c r="AA994" s="78" t="str" cm="1">
        <f t="array" ref="AA994">_xlfn.XLOOKUP($B994&amp;"#"&amp;Z$6,INDIRECT(SUBSTITUTE("ИсходныеДанные!$где$2:$где$50000","где",$D$4)),INDIRECT(SUBSTITUTE("ИсходныеДанные!$что$2:$что$50000","что",$G$4)),"",0,1)</f>
        <v/>
      </c>
      <c r="AB994" s="3"/>
    </row>
    <row r="995" spans="1:28" x14ac:dyDescent="0.25">
      <c r="A995" s="6" t="str">
        <f t="shared" si="11"/>
        <v>delete</v>
      </c>
      <c r="B995" s="9" cm="1">
        <f t="array" ref="B995">INDIRECT("УникальныеСписки!E"&amp;ROW()-$E$4)</f>
        <v>0</v>
      </c>
      <c r="C995" s="15" t="str">
        <f t="array" ref="C995">_xlfn.XLOOKUP($B995,INDIRECT(SUBSTITUTE("ИсходныеДанные!$где$2:$где$50000","где",$B$4)),INDIRECT(SUBSTITUTE("ИсходныеДанные!$что$2:$что$50000","что",C$4)),"",0,1)</f>
        <v/>
      </c>
      <c r="D995" s="20" t="str" cm="1">
        <f t="array" ref="D995">_xlfn.XLOOKUP($B995&amp;"#"&amp;D$6,INDIRECT(SUBSTITUTE("ИсходныеДанные!$где$2:$где$50000","где",$D$4)),INDIRECT(SUBSTITUTE("ИсходныеДанные!$что$2:$что$50000","что",$F$4)),"",0,1)</f>
        <v/>
      </c>
      <c r="E995" s="78" t="str" cm="1">
        <f t="array" ref="E995">_xlfn.XLOOKUP($B995&amp;"#"&amp;D$6,INDIRECT(SUBSTITUTE("ИсходныеДанные!$где$2:$где$50000","где",$D$4)),INDIRECT(SUBSTITUTE("ИсходныеДанные!$что$2:$что$50000","что",$G$4)),"",0,1)</f>
        <v/>
      </c>
      <c r="F995" s="20" t="str" cm="1">
        <f t="array" ref="F995">_xlfn.XLOOKUP($B995&amp;"#"&amp;F$6,INDIRECT(SUBSTITUTE("ИсходныеДанные!$где$2:$где$50000","где",$D$4)),INDIRECT(SUBSTITUTE("ИсходныеДанные!$что$2:$что$50000","что",$F$4)),"",0,1)</f>
        <v/>
      </c>
      <c r="G995" s="78" t="str" cm="1">
        <f t="array" ref="G995">_xlfn.XLOOKUP($B995&amp;"#"&amp;F$6,INDIRECT(SUBSTITUTE("ИсходныеДанные!$где$2:$где$50000","где",$D$4)),INDIRECT(SUBSTITUTE("ИсходныеДанные!$что$2:$что$50000","что",$G$4)),"",0,1)</f>
        <v/>
      </c>
      <c r="H995" s="20" t="str" cm="1">
        <f t="array" ref="H995">_xlfn.XLOOKUP($B995&amp;"#"&amp;H$6,INDIRECT(SUBSTITUTE("ИсходныеДанные!$где$2:$где$50000","где",$D$4)),INDIRECT(SUBSTITUTE("ИсходныеДанные!$что$2:$что$50000","что",$F$4)),"",0,1)</f>
        <v/>
      </c>
      <c r="I995" s="78" t="str" cm="1">
        <f t="array" ref="I995">_xlfn.XLOOKUP($B995&amp;"#"&amp;H$6,INDIRECT(SUBSTITUTE("ИсходныеДанные!$где$2:$где$50000","где",$D$4)),INDIRECT(SUBSTITUTE("ИсходныеДанные!$что$2:$что$50000","что",$G$4)),"",0,1)</f>
        <v/>
      </c>
      <c r="J995" s="20" t="str" cm="1">
        <f t="array" ref="J995">_xlfn.XLOOKUP($B995&amp;"#"&amp;J$6,INDIRECT(SUBSTITUTE("ИсходныеДанные!$где$2:$где$50000","где",$D$4)),INDIRECT(SUBSTITUTE("ИсходныеДанные!$что$2:$что$50000","что",$F$4)),"",0,1)</f>
        <v/>
      </c>
      <c r="K995" s="78" t="str" cm="1">
        <f t="array" ref="K995">_xlfn.XLOOKUP($B995&amp;"#"&amp;J$6,INDIRECT(SUBSTITUTE("ИсходныеДанные!$где$2:$где$50000","где",$D$4)),INDIRECT(SUBSTITUTE("ИсходныеДанные!$что$2:$что$50000","что",$G$4)),"",0,1)</f>
        <v/>
      </c>
      <c r="L995" s="20" t="str" cm="1">
        <f t="array" ref="L995">_xlfn.XLOOKUP($B995&amp;"#"&amp;L$6,INDIRECT(SUBSTITUTE("ИсходныеДанные!$где$2:$где$50000","где",$D$4)),INDIRECT(SUBSTITUTE("ИсходныеДанные!$что$2:$что$50000","что",$F$4)),"",0,1)</f>
        <v/>
      </c>
      <c r="M995" s="78" t="str" cm="1">
        <f t="array" ref="M995">_xlfn.XLOOKUP($B995&amp;"#"&amp;L$6,INDIRECT(SUBSTITUTE("ИсходныеДанные!$где$2:$где$50000","где",$D$4)),INDIRECT(SUBSTITUTE("ИсходныеДанные!$что$2:$что$50000","что",$G$4)),"",0,1)</f>
        <v/>
      </c>
      <c r="N995" s="20" t="str" cm="1">
        <f t="array" ref="N995">_xlfn.XLOOKUP($B995&amp;"#"&amp;N$6,INDIRECT(SUBSTITUTE("ИсходныеДанные!$где$2:$где$50000","где",$D$4)),INDIRECT(SUBSTITUTE("ИсходныеДанные!$что$2:$что$50000","что",$F$4)),"",0,1)</f>
        <v/>
      </c>
      <c r="O995" s="78" t="str" cm="1">
        <f t="array" ref="O995">_xlfn.XLOOKUP($B995&amp;"#"&amp;N$6,INDIRECT(SUBSTITUTE("ИсходныеДанные!$где$2:$где$50000","где",$D$4)),INDIRECT(SUBSTITUTE("ИсходныеДанные!$что$2:$что$50000","что",$G$4)),"",0,1)</f>
        <v/>
      </c>
      <c r="P995" s="20" t="str" cm="1">
        <f t="array" ref="P995">_xlfn.XLOOKUP($B995&amp;"#"&amp;P$6,INDIRECT(SUBSTITUTE("ИсходныеДанные!$где$2:$где$50000","где",$D$4)),INDIRECT(SUBSTITUTE("ИсходныеДанные!$что$2:$что$50000","что",$F$4)),"",0,1)</f>
        <v/>
      </c>
      <c r="Q995" s="78" t="str" cm="1">
        <f t="array" ref="Q995">_xlfn.XLOOKUP($B995&amp;"#"&amp;P$6,INDIRECT(SUBSTITUTE("ИсходныеДанные!$где$2:$где$50000","где",$D$4)),INDIRECT(SUBSTITUTE("ИсходныеДанные!$что$2:$что$50000","что",$G$4)),"",0,1)</f>
        <v/>
      </c>
      <c r="R995" s="20" t="str" cm="1">
        <f t="array" ref="R995">_xlfn.XLOOKUP($B995&amp;"#"&amp;R$6,INDIRECT(SUBSTITUTE("ИсходныеДанные!$где$2:$где$50000","где",$D$4)),INDIRECT(SUBSTITUTE("ИсходныеДанные!$что$2:$что$50000","что",$F$4)),"",0,1)</f>
        <v/>
      </c>
      <c r="S995" s="78" t="str" cm="1">
        <f t="array" ref="S995">_xlfn.XLOOKUP($B995&amp;"#"&amp;R$6,INDIRECT(SUBSTITUTE("ИсходныеДанные!$где$2:$где$50000","где",$D$4)),INDIRECT(SUBSTITUTE("ИсходныеДанные!$что$2:$что$50000","что",$G$4)),"",0,1)</f>
        <v/>
      </c>
      <c r="T995" s="20" t="str" cm="1">
        <f t="array" ref="T995">_xlfn.XLOOKUP($B995&amp;"#"&amp;T$6,INDIRECT(SUBSTITUTE("ИсходныеДанные!$где$2:$где$50000","где",$D$4)),INDIRECT(SUBSTITUTE("ИсходныеДанные!$что$2:$что$50000","что",$F$4)),"",0,1)</f>
        <v/>
      </c>
      <c r="U995" s="78" t="str" cm="1">
        <f t="array" ref="U995">_xlfn.XLOOKUP($B995&amp;"#"&amp;T$6,INDIRECT(SUBSTITUTE("ИсходныеДанные!$где$2:$где$50000","где",$D$4)),INDIRECT(SUBSTITUTE("ИсходныеДанные!$что$2:$что$50000","что",$G$4)),"",0,1)</f>
        <v/>
      </c>
      <c r="V995" s="20" t="str" cm="1">
        <f t="array" ref="V995">_xlfn.XLOOKUP($B995&amp;"#"&amp;V$6,INDIRECT(SUBSTITUTE("ИсходныеДанные!$где$2:$где$50000","где",$D$4)),INDIRECT(SUBSTITUTE("ИсходныеДанные!$что$2:$что$50000","что",$F$4)),"",0,1)</f>
        <v/>
      </c>
      <c r="W995" s="78" t="str" cm="1">
        <f t="array" ref="W995">_xlfn.XLOOKUP($B995&amp;"#"&amp;V$6,INDIRECT(SUBSTITUTE("ИсходныеДанные!$где$2:$где$50000","где",$D$4)),INDIRECT(SUBSTITUTE("ИсходныеДанные!$что$2:$что$50000","что",$G$4)),"",0,1)</f>
        <v/>
      </c>
      <c r="X995" s="20" t="str" cm="1">
        <f t="array" ref="X995">_xlfn.XLOOKUP($B995&amp;"#"&amp;X$6,INDIRECT(SUBSTITUTE("ИсходныеДанные!$где$2:$где$50000","где",$D$4)),INDIRECT(SUBSTITUTE("ИсходныеДанные!$что$2:$что$50000","что",$F$4)),"",0,1)</f>
        <v/>
      </c>
      <c r="Y995" s="78" t="str" cm="1">
        <f t="array" ref="Y995">_xlfn.XLOOKUP($B995&amp;"#"&amp;X$6,INDIRECT(SUBSTITUTE("ИсходныеДанные!$где$2:$где$50000","где",$D$4)),INDIRECT(SUBSTITUTE("ИсходныеДанные!$что$2:$что$50000","что",$G$4)),"",0,1)</f>
        <v/>
      </c>
      <c r="Z995" s="20" t="str" cm="1">
        <f t="array" ref="Z995">_xlfn.XLOOKUP($B995&amp;"#"&amp;Z$6,INDIRECT(SUBSTITUTE("ИсходныеДанные!$где$2:$где$50000","где",$D$4)),INDIRECT(SUBSTITUTE("ИсходныеДанные!$что$2:$что$50000","что",$F$4)),"",0,1)</f>
        <v/>
      </c>
      <c r="AA995" s="78" t="str" cm="1">
        <f t="array" ref="AA995">_xlfn.XLOOKUP($B995&amp;"#"&amp;Z$6,INDIRECT(SUBSTITUTE("ИсходныеДанные!$где$2:$где$50000","где",$D$4)),INDIRECT(SUBSTITUTE("ИсходныеДанные!$что$2:$что$50000","что",$G$4)),"",0,1)</f>
        <v/>
      </c>
      <c r="AB995" s="3"/>
    </row>
    <row r="996" spans="1:28" x14ac:dyDescent="0.25">
      <c r="A996" s="6" t="str">
        <f t="shared" si="11"/>
        <v>delete</v>
      </c>
      <c r="B996" s="9" cm="1">
        <f t="array" ref="B996">INDIRECT("УникальныеСписки!E"&amp;ROW()-$E$4)</f>
        <v>0</v>
      </c>
      <c r="C996" s="15" t="str">
        <f t="array" ref="C996">_xlfn.XLOOKUP($B996,INDIRECT(SUBSTITUTE("ИсходныеДанные!$где$2:$где$50000","где",$B$4)),INDIRECT(SUBSTITUTE("ИсходныеДанные!$что$2:$что$50000","что",C$4)),"",0,1)</f>
        <v/>
      </c>
      <c r="D996" s="20" t="str" cm="1">
        <f t="array" ref="D996">_xlfn.XLOOKUP($B996&amp;"#"&amp;D$6,INDIRECT(SUBSTITUTE("ИсходныеДанные!$где$2:$где$50000","где",$D$4)),INDIRECT(SUBSTITUTE("ИсходныеДанные!$что$2:$что$50000","что",$F$4)),"",0,1)</f>
        <v/>
      </c>
      <c r="E996" s="78" t="str" cm="1">
        <f t="array" ref="E996">_xlfn.XLOOKUP($B996&amp;"#"&amp;D$6,INDIRECT(SUBSTITUTE("ИсходныеДанные!$где$2:$где$50000","где",$D$4)),INDIRECT(SUBSTITUTE("ИсходныеДанные!$что$2:$что$50000","что",$G$4)),"",0,1)</f>
        <v/>
      </c>
      <c r="F996" s="20" t="str" cm="1">
        <f t="array" ref="F996">_xlfn.XLOOKUP($B996&amp;"#"&amp;F$6,INDIRECT(SUBSTITUTE("ИсходныеДанные!$где$2:$где$50000","где",$D$4)),INDIRECT(SUBSTITUTE("ИсходныеДанные!$что$2:$что$50000","что",$F$4)),"",0,1)</f>
        <v/>
      </c>
      <c r="G996" s="78" t="str" cm="1">
        <f t="array" ref="G996">_xlfn.XLOOKUP($B996&amp;"#"&amp;F$6,INDIRECT(SUBSTITUTE("ИсходныеДанные!$где$2:$где$50000","где",$D$4)),INDIRECT(SUBSTITUTE("ИсходныеДанные!$что$2:$что$50000","что",$G$4)),"",0,1)</f>
        <v/>
      </c>
      <c r="H996" s="20" t="str" cm="1">
        <f t="array" ref="H996">_xlfn.XLOOKUP($B996&amp;"#"&amp;H$6,INDIRECT(SUBSTITUTE("ИсходныеДанные!$где$2:$где$50000","где",$D$4)),INDIRECT(SUBSTITUTE("ИсходныеДанные!$что$2:$что$50000","что",$F$4)),"",0,1)</f>
        <v/>
      </c>
      <c r="I996" s="78" t="str" cm="1">
        <f t="array" ref="I996">_xlfn.XLOOKUP($B996&amp;"#"&amp;H$6,INDIRECT(SUBSTITUTE("ИсходныеДанные!$где$2:$где$50000","где",$D$4)),INDIRECT(SUBSTITUTE("ИсходныеДанные!$что$2:$что$50000","что",$G$4)),"",0,1)</f>
        <v/>
      </c>
      <c r="J996" s="20" t="str" cm="1">
        <f t="array" ref="J996">_xlfn.XLOOKUP($B996&amp;"#"&amp;J$6,INDIRECT(SUBSTITUTE("ИсходныеДанные!$где$2:$где$50000","где",$D$4)),INDIRECT(SUBSTITUTE("ИсходныеДанные!$что$2:$что$50000","что",$F$4)),"",0,1)</f>
        <v/>
      </c>
      <c r="K996" s="78" t="str" cm="1">
        <f t="array" ref="K996">_xlfn.XLOOKUP($B996&amp;"#"&amp;J$6,INDIRECT(SUBSTITUTE("ИсходныеДанные!$где$2:$где$50000","где",$D$4)),INDIRECT(SUBSTITUTE("ИсходныеДанные!$что$2:$что$50000","что",$G$4)),"",0,1)</f>
        <v/>
      </c>
      <c r="L996" s="20" t="str" cm="1">
        <f t="array" ref="L996">_xlfn.XLOOKUP($B996&amp;"#"&amp;L$6,INDIRECT(SUBSTITUTE("ИсходныеДанные!$где$2:$где$50000","где",$D$4)),INDIRECT(SUBSTITUTE("ИсходныеДанные!$что$2:$что$50000","что",$F$4)),"",0,1)</f>
        <v/>
      </c>
      <c r="M996" s="78" t="str" cm="1">
        <f t="array" ref="M996">_xlfn.XLOOKUP($B996&amp;"#"&amp;L$6,INDIRECT(SUBSTITUTE("ИсходныеДанные!$где$2:$где$50000","где",$D$4)),INDIRECT(SUBSTITUTE("ИсходныеДанные!$что$2:$что$50000","что",$G$4)),"",0,1)</f>
        <v/>
      </c>
      <c r="N996" s="20" t="str" cm="1">
        <f t="array" ref="N996">_xlfn.XLOOKUP($B996&amp;"#"&amp;N$6,INDIRECT(SUBSTITUTE("ИсходныеДанные!$где$2:$где$50000","где",$D$4)),INDIRECT(SUBSTITUTE("ИсходныеДанные!$что$2:$что$50000","что",$F$4)),"",0,1)</f>
        <v/>
      </c>
      <c r="O996" s="78" t="str" cm="1">
        <f t="array" ref="O996">_xlfn.XLOOKUP($B996&amp;"#"&amp;N$6,INDIRECT(SUBSTITUTE("ИсходныеДанные!$где$2:$где$50000","где",$D$4)),INDIRECT(SUBSTITUTE("ИсходныеДанные!$что$2:$что$50000","что",$G$4)),"",0,1)</f>
        <v/>
      </c>
      <c r="P996" s="20" t="str" cm="1">
        <f t="array" ref="P996">_xlfn.XLOOKUP($B996&amp;"#"&amp;P$6,INDIRECT(SUBSTITUTE("ИсходныеДанные!$где$2:$где$50000","где",$D$4)),INDIRECT(SUBSTITUTE("ИсходныеДанные!$что$2:$что$50000","что",$F$4)),"",0,1)</f>
        <v/>
      </c>
      <c r="Q996" s="78" t="str" cm="1">
        <f t="array" ref="Q996">_xlfn.XLOOKUP($B996&amp;"#"&amp;P$6,INDIRECT(SUBSTITUTE("ИсходныеДанные!$где$2:$где$50000","где",$D$4)),INDIRECT(SUBSTITUTE("ИсходныеДанные!$что$2:$что$50000","что",$G$4)),"",0,1)</f>
        <v/>
      </c>
      <c r="R996" s="20" t="str" cm="1">
        <f t="array" ref="R996">_xlfn.XLOOKUP($B996&amp;"#"&amp;R$6,INDIRECT(SUBSTITUTE("ИсходныеДанные!$где$2:$где$50000","где",$D$4)),INDIRECT(SUBSTITUTE("ИсходныеДанные!$что$2:$что$50000","что",$F$4)),"",0,1)</f>
        <v/>
      </c>
      <c r="S996" s="78" t="str" cm="1">
        <f t="array" ref="S996">_xlfn.XLOOKUP($B996&amp;"#"&amp;R$6,INDIRECT(SUBSTITUTE("ИсходныеДанные!$где$2:$где$50000","где",$D$4)),INDIRECT(SUBSTITUTE("ИсходныеДанные!$что$2:$что$50000","что",$G$4)),"",0,1)</f>
        <v/>
      </c>
      <c r="T996" s="20" t="str" cm="1">
        <f t="array" ref="T996">_xlfn.XLOOKUP($B996&amp;"#"&amp;T$6,INDIRECT(SUBSTITUTE("ИсходныеДанные!$где$2:$где$50000","где",$D$4)),INDIRECT(SUBSTITUTE("ИсходныеДанные!$что$2:$что$50000","что",$F$4)),"",0,1)</f>
        <v/>
      </c>
      <c r="U996" s="78" t="str" cm="1">
        <f t="array" ref="U996">_xlfn.XLOOKUP($B996&amp;"#"&amp;T$6,INDIRECT(SUBSTITUTE("ИсходныеДанные!$где$2:$где$50000","где",$D$4)),INDIRECT(SUBSTITUTE("ИсходныеДанные!$что$2:$что$50000","что",$G$4)),"",0,1)</f>
        <v/>
      </c>
      <c r="V996" s="20" t="str" cm="1">
        <f t="array" ref="V996">_xlfn.XLOOKUP($B996&amp;"#"&amp;V$6,INDIRECT(SUBSTITUTE("ИсходныеДанные!$где$2:$где$50000","где",$D$4)),INDIRECT(SUBSTITUTE("ИсходныеДанные!$что$2:$что$50000","что",$F$4)),"",0,1)</f>
        <v/>
      </c>
      <c r="W996" s="78" t="str" cm="1">
        <f t="array" ref="W996">_xlfn.XLOOKUP($B996&amp;"#"&amp;V$6,INDIRECT(SUBSTITUTE("ИсходныеДанные!$где$2:$где$50000","где",$D$4)),INDIRECT(SUBSTITUTE("ИсходныеДанные!$что$2:$что$50000","что",$G$4)),"",0,1)</f>
        <v/>
      </c>
      <c r="X996" s="20" t="str" cm="1">
        <f t="array" ref="X996">_xlfn.XLOOKUP($B996&amp;"#"&amp;X$6,INDIRECT(SUBSTITUTE("ИсходныеДанные!$где$2:$где$50000","где",$D$4)),INDIRECT(SUBSTITUTE("ИсходныеДанные!$что$2:$что$50000","что",$F$4)),"",0,1)</f>
        <v/>
      </c>
      <c r="Y996" s="78" t="str" cm="1">
        <f t="array" ref="Y996">_xlfn.XLOOKUP($B996&amp;"#"&amp;X$6,INDIRECT(SUBSTITUTE("ИсходныеДанные!$где$2:$где$50000","где",$D$4)),INDIRECT(SUBSTITUTE("ИсходныеДанные!$что$2:$что$50000","что",$G$4)),"",0,1)</f>
        <v/>
      </c>
      <c r="Z996" s="20" t="str" cm="1">
        <f t="array" ref="Z996">_xlfn.XLOOKUP($B996&amp;"#"&amp;Z$6,INDIRECT(SUBSTITUTE("ИсходныеДанные!$где$2:$где$50000","где",$D$4)),INDIRECT(SUBSTITUTE("ИсходныеДанные!$что$2:$что$50000","что",$F$4)),"",0,1)</f>
        <v/>
      </c>
      <c r="AA996" s="78" t="str" cm="1">
        <f t="array" ref="AA996">_xlfn.XLOOKUP($B996&amp;"#"&amp;Z$6,INDIRECT(SUBSTITUTE("ИсходныеДанные!$где$2:$где$50000","где",$D$4)),INDIRECT(SUBSTITUTE("ИсходныеДанные!$что$2:$что$50000","что",$G$4)),"",0,1)</f>
        <v/>
      </c>
      <c r="AB996" s="3"/>
    </row>
    <row r="997" spans="1:28" x14ac:dyDescent="0.25">
      <c r="A997" s="6" t="str">
        <f t="shared" si="11"/>
        <v>delete</v>
      </c>
      <c r="B997" s="9" cm="1">
        <f t="array" ref="B997">INDIRECT("УникальныеСписки!E"&amp;ROW()-$E$4)</f>
        <v>0</v>
      </c>
      <c r="C997" s="15" t="str">
        <f t="array" ref="C997">_xlfn.XLOOKUP($B997,INDIRECT(SUBSTITUTE("ИсходныеДанные!$где$2:$где$50000","где",$B$4)),INDIRECT(SUBSTITUTE("ИсходныеДанные!$что$2:$что$50000","что",C$4)),"",0,1)</f>
        <v/>
      </c>
      <c r="D997" s="20" t="str" cm="1">
        <f t="array" ref="D997">_xlfn.XLOOKUP($B997&amp;"#"&amp;D$6,INDIRECT(SUBSTITUTE("ИсходныеДанные!$где$2:$где$50000","где",$D$4)),INDIRECT(SUBSTITUTE("ИсходныеДанные!$что$2:$что$50000","что",$F$4)),"",0,1)</f>
        <v/>
      </c>
      <c r="E997" s="78" t="str" cm="1">
        <f t="array" ref="E997">_xlfn.XLOOKUP($B997&amp;"#"&amp;D$6,INDIRECT(SUBSTITUTE("ИсходныеДанные!$где$2:$где$50000","где",$D$4)),INDIRECT(SUBSTITUTE("ИсходныеДанные!$что$2:$что$50000","что",$G$4)),"",0,1)</f>
        <v/>
      </c>
      <c r="F997" s="20" t="str" cm="1">
        <f t="array" ref="F997">_xlfn.XLOOKUP($B997&amp;"#"&amp;F$6,INDIRECT(SUBSTITUTE("ИсходныеДанные!$где$2:$где$50000","где",$D$4)),INDIRECT(SUBSTITUTE("ИсходныеДанные!$что$2:$что$50000","что",$F$4)),"",0,1)</f>
        <v/>
      </c>
      <c r="G997" s="78" t="str" cm="1">
        <f t="array" ref="G997">_xlfn.XLOOKUP($B997&amp;"#"&amp;F$6,INDIRECT(SUBSTITUTE("ИсходныеДанные!$где$2:$где$50000","где",$D$4)),INDIRECT(SUBSTITUTE("ИсходныеДанные!$что$2:$что$50000","что",$G$4)),"",0,1)</f>
        <v/>
      </c>
      <c r="H997" s="20" t="str" cm="1">
        <f t="array" ref="H997">_xlfn.XLOOKUP($B997&amp;"#"&amp;H$6,INDIRECT(SUBSTITUTE("ИсходныеДанные!$где$2:$где$50000","где",$D$4)),INDIRECT(SUBSTITUTE("ИсходныеДанные!$что$2:$что$50000","что",$F$4)),"",0,1)</f>
        <v/>
      </c>
      <c r="I997" s="78" t="str" cm="1">
        <f t="array" ref="I997">_xlfn.XLOOKUP($B997&amp;"#"&amp;H$6,INDIRECT(SUBSTITUTE("ИсходныеДанные!$где$2:$где$50000","где",$D$4)),INDIRECT(SUBSTITUTE("ИсходныеДанные!$что$2:$что$50000","что",$G$4)),"",0,1)</f>
        <v/>
      </c>
      <c r="J997" s="20" t="str" cm="1">
        <f t="array" ref="J997">_xlfn.XLOOKUP($B997&amp;"#"&amp;J$6,INDIRECT(SUBSTITUTE("ИсходныеДанные!$где$2:$где$50000","где",$D$4)),INDIRECT(SUBSTITUTE("ИсходныеДанные!$что$2:$что$50000","что",$F$4)),"",0,1)</f>
        <v/>
      </c>
      <c r="K997" s="78" t="str" cm="1">
        <f t="array" ref="K997">_xlfn.XLOOKUP($B997&amp;"#"&amp;J$6,INDIRECT(SUBSTITUTE("ИсходныеДанные!$где$2:$где$50000","где",$D$4)),INDIRECT(SUBSTITUTE("ИсходныеДанные!$что$2:$что$50000","что",$G$4)),"",0,1)</f>
        <v/>
      </c>
      <c r="L997" s="20" t="str" cm="1">
        <f t="array" ref="L997">_xlfn.XLOOKUP($B997&amp;"#"&amp;L$6,INDIRECT(SUBSTITUTE("ИсходныеДанные!$где$2:$где$50000","где",$D$4)),INDIRECT(SUBSTITUTE("ИсходныеДанные!$что$2:$что$50000","что",$F$4)),"",0,1)</f>
        <v/>
      </c>
      <c r="M997" s="78" t="str" cm="1">
        <f t="array" ref="M997">_xlfn.XLOOKUP($B997&amp;"#"&amp;L$6,INDIRECT(SUBSTITUTE("ИсходныеДанные!$где$2:$где$50000","где",$D$4)),INDIRECT(SUBSTITUTE("ИсходныеДанные!$что$2:$что$50000","что",$G$4)),"",0,1)</f>
        <v/>
      </c>
      <c r="N997" s="20" t="str" cm="1">
        <f t="array" ref="N997">_xlfn.XLOOKUP($B997&amp;"#"&amp;N$6,INDIRECT(SUBSTITUTE("ИсходныеДанные!$где$2:$где$50000","где",$D$4)),INDIRECT(SUBSTITUTE("ИсходныеДанные!$что$2:$что$50000","что",$F$4)),"",0,1)</f>
        <v/>
      </c>
      <c r="O997" s="78" t="str" cm="1">
        <f t="array" ref="O997">_xlfn.XLOOKUP($B997&amp;"#"&amp;N$6,INDIRECT(SUBSTITUTE("ИсходныеДанные!$где$2:$где$50000","где",$D$4)),INDIRECT(SUBSTITUTE("ИсходныеДанные!$что$2:$что$50000","что",$G$4)),"",0,1)</f>
        <v/>
      </c>
      <c r="P997" s="20" t="str" cm="1">
        <f t="array" ref="P997">_xlfn.XLOOKUP($B997&amp;"#"&amp;P$6,INDIRECT(SUBSTITUTE("ИсходныеДанные!$где$2:$где$50000","где",$D$4)),INDIRECT(SUBSTITUTE("ИсходныеДанные!$что$2:$что$50000","что",$F$4)),"",0,1)</f>
        <v/>
      </c>
      <c r="Q997" s="78" t="str" cm="1">
        <f t="array" ref="Q997">_xlfn.XLOOKUP($B997&amp;"#"&amp;P$6,INDIRECT(SUBSTITUTE("ИсходныеДанные!$где$2:$где$50000","где",$D$4)),INDIRECT(SUBSTITUTE("ИсходныеДанные!$что$2:$что$50000","что",$G$4)),"",0,1)</f>
        <v/>
      </c>
      <c r="R997" s="20" t="str" cm="1">
        <f t="array" ref="R997">_xlfn.XLOOKUP($B997&amp;"#"&amp;R$6,INDIRECT(SUBSTITUTE("ИсходныеДанные!$где$2:$где$50000","где",$D$4)),INDIRECT(SUBSTITUTE("ИсходныеДанные!$что$2:$что$50000","что",$F$4)),"",0,1)</f>
        <v/>
      </c>
      <c r="S997" s="78" t="str" cm="1">
        <f t="array" ref="S997">_xlfn.XLOOKUP($B997&amp;"#"&amp;R$6,INDIRECT(SUBSTITUTE("ИсходныеДанные!$где$2:$где$50000","где",$D$4)),INDIRECT(SUBSTITUTE("ИсходныеДанные!$что$2:$что$50000","что",$G$4)),"",0,1)</f>
        <v/>
      </c>
      <c r="T997" s="20" t="str" cm="1">
        <f t="array" ref="T997">_xlfn.XLOOKUP($B997&amp;"#"&amp;T$6,INDIRECT(SUBSTITUTE("ИсходныеДанные!$где$2:$где$50000","где",$D$4)),INDIRECT(SUBSTITUTE("ИсходныеДанные!$что$2:$что$50000","что",$F$4)),"",0,1)</f>
        <v/>
      </c>
      <c r="U997" s="78" t="str" cm="1">
        <f t="array" ref="U997">_xlfn.XLOOKUP($B997&amp;"#"&amp;T$6,INDIRECT(SUBSTITUTE("ИсходныеДанные!$где$2:$где$50000","где",$D$4)),INDIRECT(SUBSTITUTE("ИсходныеДанные!$что$2:$что$50000","что",$G$4)),"",0,1)</f>
        <v/>
      </c>
      <c r="V997" s="20" t="str" cm="1">
        <f t="array" ref="V997">_xlfn.XLOOKUP($B997&amp;"#"&amp;V$6,INDIRECT(SUBSTITUTE("ИсходныеДанные!$где$2:$где$50000","где",$D$4)),INDIRECT(SUBSTITUTE("ИсходныеДанные!$что$2:$что$50000","что",$F$4)),"",0,1)</f>
        <v/>
      </c>
      <c r="W997" s="78" t="str" cm="1">
        <f t="array" ref="W997">_xlfn.XLOOKUP($B997&amp;"#"&amp;V$6,INDIRECT(SUBSTITUTE("ИсходныеДанные!$где$2:$где$50000","где",$D$4)),INDIRECT(SUBSTITUTE("ИсходныеДанные!$что$2:$что$50000","что",$G$4)),"",0,1)</f>
        <v/>
      </c>
      <c r="X997" s="20" t="str" cm="1">
        <f t="array" ref="X997">_xlfn.XLOOKUP($B997&amp;"#"&amp;X$6,INDIRECT(SUBSTITUTE("ИсходныеДанные!$где$2:$где$50000","где",$D$4)),INDIRECT(SUBSTITUTE("ИсходныеДанные!$что$2:$что$50000","что",$F$4)),"",0,1)</f>
        <v/>
      </c>
      <c r="Y997" s="78" t="str" cm="1">
        <f t="array" ref="Y997">_xlfn.XLOOKUP($B997&amp;"#"&amp;X$6,INDIRECT(SUBSTITUTE("ИсходныеДанные!$где$2:$где$50000","где",$D$4)),INDIRECT(SUBSTITUTE("ИсходныеДанные!$что$2:$что$50000","что",$G$4)),"",0,1)</f>
        <v/>
      </c>
      <c r="Z997" s="20" t="str" cm="1">
        <f t="array" ref="Z997">_xlfn.XLOOKUP($B997&amp;"#"&amp;Z$6,INDIRECT(SUBSTITUTE("ИсходныеДанные!$где$2:$где$50000","где",$D$4)),INDIRECT(SUBSTITUTE("ИсходныеДанные!$что$2:$что$50000","что",$F$4)),"",0,1)</f>
        <v/>
      </c>
      <c r="AA997" s="78" t="str" cm="1">
        <f t="array" ref="AA997">_xlfn.XLOOKUP($B997&amp;"#"&amp;Z$6,INDIRECT(SUBSTITUTE("ИсходныеДанные!$где$2:$где$50000","где",$D$4)),INDIRECT(SUBSTITUTE("ИсходныеДанные!$что$2:$что$50000","что",$G$4)),"",0,1)</f>
        <v/>
      </c>
      <c r="AB997" s="3"/>
    </row>
    <row r="998" spans="1:28" x14ac:dyDescent="0.25">
      <c r="A998" s="6" t="str">
        <f t="shared" si="11"/>
        <v>delete</v>
      </c>
      <c r="B998" s="9" cm="1">
        <f t="array" ref="B998">INDIRECT("УникальныеСписки!E"&amp;ROW()-$E$4)</f>
        <v>0</v>
      </c>
      <c r="C998" s="15" t="str">
        <f t="array" ref="C998">_xlfn.XLOOKUP($B998,INDIRECT(SUBSTITUTE("ИсходныеДанные!$где$2:$где$50000","где",$B$4)),INDIRECT(SUBSTITUTE("ИсходныеДанные!$что$2:$что$50000","что",C$4)),"",0,1)</f>
        <v/>
      </c>
      <c r="D998" s="20" t="str" cm="1">
        <f t="array" ref="D998">_xlfn.XLOOKUP($B998&amp;"#"&amp;D$6,INDIRECT(SUBSTITUTE("ИсходныеДанные!$где$2:$где$50000","где",$D$4)),INDIRECT(SUBSTITUTE("ИсходныеДанные!$что$2:$что$50000","что",$F$4)),"",0,1)</f>
        <v/>
      </c>
      <c r="E998" s="78" t="str" cm="1">
        <f t="array" ref="E998">_xlfn.XLOOKUP($B998&amp;"#"&amp;D$6,INDIRECT(SUBSTITUTE("ИсходныеДанные!$где$2:$где$50000","где",$D$4)),INDIRECT(SUBSTITUTE("ИсходныеДанные!$что$2:$что$50000","что",$G$4)),"",0,1)</f>
        <v/>
      </c>
      <c r="F998" s="20" t="str" cm="1">
        <f t="array" ref="F998">_xlfn.XLOOKUP($B998&amp;"#"&amp;F$6,INDIRECT(SUBSTITUTE("ИсходныеДанные!$где$2:$где$50000","где",$D$4)),INDIRECT(SUBSTITUTE("ИсходныеДанные!$что$2:$что$50000","что",$F$4)),"",0,1)</f>
        <v/>
      </c>
      <c r="G998" s="78" t="str" cm="1">
        <f t="array" ref="G998">_xlfn.XLOOKUP($B998&amp;"#"&amp;F$6,INDIRECT(SUBSTITUTE("ИсходныеДанные!$где$2:$где$50000","где",$D$4)),INDIRECT(SUBSTITUTE("ИсходныеДанные!$что$2:$что$50000","что",$G$4)),"",0,1)</f>
        <v/>
      </c>
      <c r="H998" s="20" t="str" cm="1">
        <f t="array" ref="H998">_xlfn.XLOOKUP($B998&amp;"#"&amp;H$6,INDIRECT(SUBSTITUTE("ИсходныеДанные!$где$2:$где$50000","где",$D$4)),INDIRECT(SUBSTITUTE("ИсходныеДанные!$что$2:$что$50000","что",$F$4)),"",0,1)</f>
        <v/>
      </c>
      <c r="I998" s="78" t="str" cm="1">
        <f t="array" ref="I998">_xlfn.XLOOKUP($B998&amp;"#"&amp;H$6,INDIRECT(SUBSTITUTE("ИсходныеДанные!$где$2:$где$50000","где",$D$4)),INDIRECT(SUBSTITUTE("ИсходныеДанные!$что$2:$что$50000","что",$G$4)),"",0,1)</f>
        <v/>
      </c>
      <c r="J998" s="20" t="str" cm="1">
        <f t="array" ref="J998">_xlfn.XLOOKUP($B998&amp;"#"&amp;J$6,INDIRECT(SUBSTITUTE("ИсходныеДанные!$где$2:$где$50000","где",$D$4)),INDIRECT(SUBSTITUTE("ИсходныеДанные!$что$2:$что$50000","что",$F$4)),"",0,1)</f>
        <v/>
      </c>
      <c r="K998" s="78" t="str" cm="1">
        <f t="array" ref="K998">_xlfn.XLOOKUP($B998&amp;"#"&amp;J$6,INDIRECT(SUBSTITUTE("ИсходныеДанные!$где$2:$где$50000","где",$D$4)),INDIRECT(SUBSTITUTE("ИсходныеДанные!$что$2:$что$50000","что",$G$4)),"",0,1)</f>
        <v/>
      </c>
      <c r="L998" s="20" t="str" cm="1">
        <f t="array" ref="L998">_xlfn.XLOOKUP($B998&amp;"#"&amp;L$6,INDIRECT(SUBSTITUTE("ИсходныеДанные!$где$2:$где$50000","где",$D$4)),INDIRECT(SUBSTITUTE("ИсходныеДанные!$что$2:$что$50000","что",$F$4)),"",0,1)</f>
        <v/>
      </c>
      <c r="M998" s="78" t="str" cm="1">
        <f t="array" ref="M998">_xlfn.XLOOKUP($B998&amp;"#"&amp;L$6,INDIRECT(SUBSTITUTE("ИсходныеДанные!$где$2:$где$50000","где",$D$4)),INDIRECT(SUBSTITUTE("ИсходныеДанные!$что$2:$что$50000","что",$G$4)),"",0,1)</f>
        <v/>
      </c>
      <c r="N998" s="20" t="str" cm="1">
        <f t="array" ref="N998">_xlfn.XLOOKUP($B998&amp;"#"&amp;N$6,INDIRECT(SUBSTITUTE("ИсходныеДанные!$где$2:$где$50000","где",$D$4)),INDIRECT(SUBSTITUTE("ИсходныеДанные!$что$2:$что$50000","что",$F$4)),"",0,1)</f>
        <v/>
      </c>
      <c r="O998" s="78" t="str" cm="1">
        <f t="array" ref="O998">_xlfn.XLOOKUP($B998&amp;"#"&amp;N$6,INDIRECT(SUBSTITUTE("ИсходныеДанные!$где$2:$где$50000","где",$D$4)),INDIRECT(SUBSTITUTE("ИсходныеДанные!$что$2:$что$50000","что",$G$4)),"",0,1)</f>
        <v/>
      </c>
      <c r="P998" s="20" t="str" cm="1">
        <f t="array" ref="P998">_xlfn.XLOOKUP($B998&amp;"#"&amp;P$6,INDIRECT(SUBSTITUTE("ИсходныеДанные!$где$2:$где$50000","где",$D$4)),INDIRECT(SUBSTITUTE("ИсходныеДанные!$что$2:$что$50000","что",$F$4)),"",0,1)</f>
        <v/>
      </c>
      <c r="Q998" s="78" t="str" cm="1">
        <f t="array" ref="Q998">_xlfn.XLOOKUP($B998&amp;"#"&amp;P$6,INDIRECT(SUBSTITUTE("ИсходныеДанные!$где$2:$где$50000","где",$D$4)),INDIRECT(SUBSTITUTE("ИсходныеДанные!$что$2:$что$50000","что",$G$4)),"",0,1)</f>
        <v/>
      </c>
      <c r="R998" s="20" t="str" cm="1">
        <f t="array" ref="R998">_xlfn.XLOOKUP($B998&amp;"#"&amp;R$6,INDIRECT(SUBSTITUTE("ИсходныеДанные!$где$2:$где$50000","где",$D$4)),INDIRECT(SUBSTITUTE("ИсходныеДанные!$что$2:$что$50000","что",$F$4)),"",0,1)</f>
        <v/>
      </c>
      <c r="S998" s="78" t="str" cm="1">
        <f t="array" ref="S998">_xlfn.XLOOKUP($B998&amp;"#"&amp;R$6,INDIRECT(SUBSTITUTE("ИсходныеДанные!$где$2:$где$50000","где",$D$4)),INDIRECT(SUBSTITUTE("ИсходныеДанные!$что$2:$что$50000","что",$G$4)),"",0,1)</f>
        <v/>
      </c>
      <c r="T998" s="20" t="str" cm="1">
        <f t="array" ref="T998">_xlfn.XLOOKUP($B998&amp;"#"&amp;T$6,INDIRECT(SUBSTITUTE("ИсходныеДанные!$где$2:$где$50000","где",$D$4)),INDIRECT(SUBSTITUTE("ИсходныеДанные!$что$2:$что$50000","что",$F$4)),"",0,1)</f>
        <v/>
      </c>
      <c r="U998" s="78" t="str" cm="1">
        <f t="array" ref="U998">_xlfn.XLOOKUP($B998&amp;"#"&amp;T$6,INDIRECT(SUBSTITUTE("ИсходныеДанные!$где$2:$где$50000","где",$D$4)),INDIRECT(SUBSTITUTE("ИсходныеДанные!$что$2:$что$50000","что",$G$4)),"",0,1)</f>
        <v/>
      </c>
      <c r="V998" s="20" t="str" cm="1">
        <f t="array" ref="V998">_xlfn.XLOOKUP($B998&amp;"#"&amp;V$6,INDIRECT(SUBSTITUTE("ИсходныеДанные!$где$2:$где$50000","где",$D$4)),INDIRECT(SUBSTITUTE("ИсходныеДанные!$что$2:$что$50000","что",$F$4)),"",0,1)</f>
        <v/>
      </c>
      <c r="W998" s="78" t="str" cm="1">
        <f t="array" ref="W998">_xlfn.XLOOKUP($B998&amp;"#"&amp;V$6,INDIRECT(SUBSTITUTE("ИсходныеДанные!$где$2:$где$50000","где",$D$4)),INDIRECT(SUBSTITUTE("ИсходныеДанные!$что$2:$что$50000","что",$G$4)),"",0,1)</f>
        <v/>
      </c>
      <c r="X998" s="20" t="str" cm="1">
        <f t="array" ref="X998">_xlfn.XLOOKUP($B998&amp;"#"&amp;X$6,INDIRECT(SUBSTITUTE("ИсходныеДанные!$где$2:$где$50000","где",$D$4)),INDIRECT(SUBSTITUTE("ИсходныеДанные!$что$2:$что$50000","что",$F$4)),"",0,1)</f>
        <v/>
      </c>
      <c r="Y998" s="78" t="str" cm="1">
        <f t="array" ref="Y998">_xlfn.XLOOKUP($B998&amp;"#"&amp;X$6,INDIRECT(SUBSTITUTE("ИсходныеДанные!$где$2:$где$50000","где",$D$4)),INDIRECT(SUBSTITUTE("ИсходныеДанные!$что$2:$что$50000","что",$G$4)),"",0,1)</f>
        <v/>
      </c>
      <c r="Z998" s="20" t="str" cm="1">
        <f t="array" ref="Z998">_xlfn.XLOOKUP($B998&amp;"#"&amp;Z$6,INDIRECT(SUBSTITUTE("ИсходныеДанные!$где$2:$где$50000","где",$D$4)),INDIRECT(SUBSTITUTE("ИсходныеДанные!$что$2:$что$50000","что",$F$4)),"",0,1)</f>
        <v/>
      </c>
      <c r="AA998" s="78" t="str" cm="1">
        <f t="array" ref="AA998">_xlfn.XLOOKUP($B998&amp;"#"&amp;Z$6,INDIRECT(SUBSTITUTE("ИсходныеДанные!$где$2:$где$50000","где",$D$4)),INDIRECT(SUBSTITUTE("ИсходныеДанные!$что$2:$что$50000","что",$G$4)),"",0,1)</f>
        <v/>
      </c>
      <c r="AB998" s="3"/>
    </row>
    <row r="999" spans="1:28" x14ac:dyDescent="0.25">
      <c r="A999" s="6" t="str">
        <f t="shared" ca="1" si="8"/>
        <v>delete</v>
      </c>
      <c r="B999" s="9" cm="1">
        <f t="array" aca="1" ref="B999" ca="1">INDIRECT("УникальныеСписки!E"&amp;ROW()-$E$4)</f>
        <v>0</v>
      </c>
      <c r="C999" s="15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20" t="str" cm="1">
        <f t="array" aca="1" ref="D999" ca="1">_xlfn.XLOOKUP($B999&amp;"#"&amp;D$6,INDIRECT(SUBSTITUTE("ИсходныеДанные!$где$2:$где$50000","где",$D$4)),INDIRECT(SUBSTITUTE("ИсходныеДанные!$что$2:$что$50000","что",$F$4)),"",0,1)</f>
        <v/>
      </c>
      <c r="E999" s="78" t="str" cm="1">
        <f t="array" aca="1" ref="E999" ca="1">_xlfn.XLOOKUP($B999&amp;"#"&amp;D$6,INDIRECT(SUBSTITUTE("ИсходныеДанные!$где$2:$где$50000","где",$D$4)),INDIRECT(SUBSTITUTE("ИсходныеДанные!$что$2:$что$50000","что",$G$4)),"",0,1)</f>
        <v/>
      </c>
      <c r="F999" s="20" t="str" cm="1">
        <f t="array" aca="1" ref="F999" ca="1">_xlfn.XLOOKUP($B999&amp;"#"&amp;F$6,INDIRECT(SUBSTITUTE("ИсходныеДанные!$где$2:$где$50000","где",$D$4)),INDIRECT(SUBSTITUTE("ИсходныеДанные!$что$2:$что$50000","что",$F$4)),"",0,1)</f>
        <v/>
      </c>
      <c r="G999" s="78" t="str" cm="1">
        <f t="array" aca="1" ref="G999" ca="1">_xlfn.XLOOKUP($B999&amp;"#"&amp;F$6,INDIRECT(SUBSTITUTE("ИсходныеДанные!$где$2:$где$50000","где",$D$4)),INDIRECT(SUBSTITUTE("ИсходныеДанные!$что$2:$что$50000","что",$G$4)),"",0,1)</f>
        <v/>
      </c>
      <c r="H999" s="20" t="str" cm="1">
        <f t="array" aca="1" ref="H999" ca="1">_xlfn.XLOOKUP($B999&amp;"#"&amp;H$6,INDIRECT(SUBSTITUTE("ИсходныеДанные!$где$2:$где$50000","где",$D$4)),INDIRECT(SUBSTITUTE("ИсходныеДанные!$что$2:$что$50000","что",$F$4)),"",0,1)</f>
        <v/>
      </c>
      <c r="I999" s="78" t="str" cm="1">
        <f t="array" aca="1" ref="I999" ca="1">_xlfn.XLOOKUP($B999&amp;"#"&amp;H$6,INDIRECT(SUBSTITUTE("ИсходныеДанные!$где$2:$где$50000","где",$D$4)),INDIRECT(SUBSTITUTE("ИсходныеДанные!$что$2:$что$50000","что",$G$4)),"",0,1)</f>
        <v/>
      </c>
      <c r="J999" s="20" t="str" cm="1">
        <f t="array" aca="1" ref="J999" ca="1">_xlfn.XLOOKUP($B999&amp;"#"&amp;J$6,INDIRECT(SUBSTITUTE("ИсходныеДанные!$где$2:$где$50000","где",$D$4)),INDIRECT(SUBSTITUTE("ИсходныеДанные!$что$2:$что$50000","что",$F$4)),"",0,1)</f>
        <v/>
      </c>
      <c r="K999" s="78" t="str" cm="1">
        <f t="array" aca="1" ref="K999" ca="1">_xlfn.XLOOKUP($B999&amp;"#"&amp;J$6,INDIRECT(SUBSTITUTE("ИсходныеДанные!$где$2:$где$50000","где",$D$4)),INDIRECT(SUBSTITUTE("ИсходныеДанные!$что$2:$что$50000","что",$G$4)),"",0,1)</f>
        <v/>
      </c>
      <c r="L999" s="20" t="str" cm="1">
        <f t="array" aca="1" ref="L999" ca="1">_xlfn.XLOOKUP($B999&amp;"#"&amp;L$6,INDIRECT(SUBSTITUTE("ИсходныеДанные!$где$2:$где$50000","где",$D$4)),INDIRECT(SUBSTITUTE("ИсходныеДанные!$что$2:$что$50000","что",$F$4)),"",0,1)</f>
        <v/>
      </c>
      <c r="M999" s="78" t="str" cm="1">
        <f t="array" aca="1" ref="M999" ca="1">_xlfn.XLOOKUP($B999&amp;"#"&amp;L$6,INDIRECT(SUBSTITUTE("ИсходныеДанные!$где$2:$где$50000","где",$D$4)),INDIRECT(SUBSTITUTE("ИсходныеДанные!$что$2:$что$50000","что",$G$4)),"",0,1)</f>
        <v/>
      </c>
      <c r="N999" s="20" t="str" cm="1">
        <f t="array" aca="1" ref="N999" ca="1">_xlfn.XLOOKUP($B999&amp;"#"&amp;N$6,INDIRECT(SUBSTITUTE("ИсходныеДанные!$где$2:$где$50000","где",$D$4)),INDIRECT(SUBSTITUTE("ИсходныеДанные!$что$2:$что$50000","что",$F$4)),"",0,1)</f>
        <v/>
      </c>
      <c r="O999" s="78" t="str" cm="1">
        <f t="array" aca="1" ref="O999" ca="1">_xlfn.XLOOKUP($B999&amp;"#"&amp;N$6,INDIRECT(SUBSTITUTE("ИсходныеДанные!$где$2:$где$50000","где",$D$4)),INDIRECT(SUBSTITUTE("ИсходныеДанные!$что$2:$что$50000","что",$G$4)),"",0,1)</f>
        <v/>
      </c>
      <c r="P999" s="20" t="str" cm="1">
        <f t="array" aca="1" ref="P999" ca="1">_xlfn.XLOOKUP($B999&amp;"#"&amp;P$6,INDIRECT(SUBSTITUTE("ИсходныеДанные!$где$2:$где$50000","где",$D$4)),INDIRECT(SUBSTITUTE("ИсходныеДанные!$что$2:$что$50000","что",$F$4)),"",0,1)</f>
        <v/>
      </c>
      <c r="Q999" s="78" t="str" cm="1">
        <f t="array" aca="1" ref="Q999" ca="1">_xlfn.XLOOKUP($B999&amp;"#"&amp;P$6,INDIRECT(SUBSTITUTE("ИсходныеДанные!$где$2:$где$50000","где",$D$4)),INDIRECT(SUBSTITUTE("ИсходныеДанные!$что$2:$что$50000","что",$G$4)),"",0,1)</f>
        <v/>
      </c>
      <c r="R999" s="20" t="str" cm="1">
        <f t="array" aca="1" ref="R999" ca="1">_xlfn.XLOOKUP($B999&amp;"#"&amp;R$6,INDIRECT(SUBSTITUTE("ИсходныеДанные!$где$2:$где$50000","где",$D$4)),INDIRECT(SUBSTITUTE("ИсходныеДанные!$что$2:$что$50000","что",$F$4)),"",0,1)</f>
        <v/>
      </c>
      <c r="S999" s="78" t="str" cm="1">
        <f t="array" aca="1" ref="S999" ca="1">_xlfn.XLOOKUP($B999&amp;"#"&amp;R$6,INDIRECT(SUBSTITUTE("ИсходныеДанные!$где$2:$где$50000","где",$D$4)),INDIRECT(SUBSTITUTE("ИсходныеДанные!$что$2:$что$50000","что",$G$4)),"",0,1)</f>
        <v/>
      </c>
      <c r="T999" s="20" t="str" cm="1">
        <f t="array" aca="1" ref="T999" ca="1">_xlfn.XLOOKUP($B999&amp;"#"&amp;T$6,INDIRECT(SUBSTITUTE("ИсходныеДанные!$где$2:$где$50000","где",$D$4)),INDIRECT(SUBSTITUTE("ИсходныеДанные!$что$2:$что$50000","что",$F$4)),"",0,1)</f>
        <v/>
      </c>
      <c r="U999" s="78" t="str" cm="1">
        <f t="array" aca="1" ref="U999" ca="1">_xlfn.XLOOKUP($B999&amp;"#"&amp;T$6,INDIRECT(SUBSTITUTE("ИсходныеДанные!$где$2:$где$50000","где",$D$4)),INDIRECT(SUBSTITUTE("ИсходныеДанные!$что$2:$что$50000","что",$G$4)),"",0,1)</f>
        <v/>
      </c>
      <c r="V999" s="20" t="str" cm="1">
        <f t="array" aca="1" ref="V999" ca="1">_xlfn.XLOOKUP($B999&amp;"#"&amp;V$6,INDIRECT(SUBSTITUTE("ИсходныеДанные!$где$2:$где$50000","где",$D$4)),INDIRECT(SUBSTITUTE("ИсходныеДанные!$что$2:$что$50000","что",$F$4)),"",0,1)</f>
        <v/>
      </c>
      <c r="W999" s="78" t="str" cm="1">
        <f t="array" aca="1" ref="W999" ca="1">_xlfn.XLOOKUP($B999&amp;"#"&amp;V$6,INDIRECT(SUBSTITUTE("ИсходныеДанные!$где$2:$где$50000","где",$D$4)),INDIRECT(SUBSTITUTE("ИсходныеДанные!$что$2:$что$50000","что",$G$4)),"",0,1)</f>
        <v/>
      </c>
      <c r="X999" s="20" t="str" cm="1">
        <f t="array" aca="1" ref="X999" ca="1">_xlfn.XLOOKUP($B999&amp;"#"&amp;X$6,INDIRECT(SUBSTITUTE("ИсходныеДанные!$где$2:$где$50000","где",$D$4)),INDIRECT(SUBSTITUTE("ИсходныеДанные!$что$2:$что$50000","что",$F$4)),"",0,1)</f>
        <v/>
      </c>
      <c r="Y999" s="78" t="str" cm="1">
        <f t="array" aca="1" ref="Y999" ca="1">_xlfn.XLOOKUP($B999&amp;"#"&amp;X$6,INDIRECT(SUBSTITUTE("ИсходныеДанные!$где$2:$где$50000","где",$D$4)),INDIRECT(SUBSTITUTE("ИсходныеДанные!$что$2:$что$50000","что",$G$4)),"",0,1)</f>
        <v/>
      </c>
      <c r="Z999" s="20" t="str" cm="1">
        <f t="array" aca="1" ref="Z999" ca="1">_xlfn.XLOOKUP($B999&amp;"#"&amp;Z$6,INDIRECT(SUBSTITUTE("ИсходныеДанные!$где$2:$где$50000","где",$D$4)),INDIRECT(SUBSTITUTE("ИсходныеДанные!$что$2:$что$50000","что",$F$4)),"",0,1)</f>
        <v/>
      </c>
      <c r="AA999" s="78" t="str" cm="1">
        <f t="array" aca="1" ref="AA999" ca="1">_xlfn.XLOOKUP($B999&amp;"#"&amp;Z$6,INDIRECT(SUBSTITUTE("ИсходныеДанные!$где$2:$где$50000","где",$D$4)),INDIRECT(SUBSTITUTE("ИсходныеДанные!$что$2:$что$50000","что",$G$4)),"",0,1)</f>
        <v/>
      </c>
      <c r="AB999" s="3"/>
    </row>
    <row r="1000" spans="1:28" x14ac:dyDescent="0.25">
      <c r="A1000" s="6" t="str">
        <f t="shared" ca="1" si="8"/>
        <v>delete</v>
      </c>
      <c r="B1000" s="9" cm="1">
        <f t="array" aca="1" ref="B1000" ca="1">INDIRECT("УникальныеСписки!E"&amp;ROW()-$E$4)</f>
        <v>0</v>
      </c>
      <c r="C1000" s="15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20" t="str" cm="1">
        <f t="array" aca="1" ref="D1000" ca="1">_xlfn.XLOOKUP($B1000&amp;"#"&amp;D$6,INDIRECT(SUBSTITUTE("ИсходныеДанные!$где$2:$где$50000","где",$D$4)),INDIRECT(SUBSTITUTE("ИсходныеДанные!$что$2:$что$50000","что",$F$4)),"",0,1)</f>
        <v/>
      </c>
      <c r="E1000" s="78" t="str" cm="1">
        <f t="array" aca="1" ref="E1000" ca="1">_xlfn.XLOOKUP($B1000&amp;"#"&amp;D$6,INDIRECT(SUBSTITUTE("ИсходныеДанные!$где$2:$где$50000","где",$D$4)),INDIRECT(SUBSTITUTE("ИсходныеДанные!$что$2:$что$50000","что",$G$4)),"",0,1)</f>
        <v/>
      </c>
      <c r="F1000" s="20" t="str" cm="1">
        <f t="array" aca="1" ref="F1000" ca="1">_xlfn.XLOOKUP($B1000&amp;"#"&amp;F$6,INDIRECT(SUBSTITUTE("ИсходныеДанные!$где$2:$где$50000","где",$D$4)),INDIRECT(SUBSTITUTE("ИсходныеДанные!$что$2:$что$50000","что",$F$4)),"",0,1)</f>
        <v/>
      </c>
      <c r="G1000" s="78" t="str" cm="1">
        <f t="array" aca="1" ref="G1000" ca="1">_xlfn.XLOOKUP($B1000&amp;"#"&amp;F$6,INDIRECT(SUBSTITUTE("ИсходныеДанные!$где$2:$где$50000","где",$D$4)),INDIRECT(SUBSTITUTE("ИсходныеДанные!$что$2:$что$50000","что",$G$4)),"",0,1)</f>
        <v/>
      </c>
      <c r="H1000" s="20" t="str" cm="1">
        <f t="array" aca="1" ref="H1000" ca="1">_xlfn.XLOOKUP($B1000&amp;"#"&amp;H$6,INDIRECT(SUBSTITUTE("ИсходныеДанные!$где$2:$где$50000","где",$D$4)),INDIRECT(SUBSTITUTE("ИсходныеДанные!$что$2:$что$50000","что",$F$4)),"",0,1)</f>
        <v/>
      </c>
      <c r="I1000" s="78" t="str" cm="1">
        <f t="array" aca="1" ref="I1000" ca="1">_xlfn.XLOOKUP($B1000&amp;"#"&amp;H$6,INDIRECT(SUBSTITUTE("ИсходныеДанные!$где$2:$где$50000","где",$D$4)),INDIRECT(SUBSTITUTE("ИсходныеДанные!$что$2:$что$50000","что",$G$4)),"",0,1)</f>
        <v/>
      </c>
      <c r="J1000" s="20" t="str" cm="1">
        <f t="array" aca="1" ref="J1000" ca="1">_xlfn.XLOOKUP($B1000&amp;"#"&amp;J$6,INDIRECT(SUBSTITUTE("ИсходныеДанные!$где$2:$где$50000","где",$D$4)),INDIRECT(SUBSTITUTE("ИсходныеДанные!$что$2:$что$50000","что",$F$4)),"",0,1)</f>
        <v/>
      </c>
      <c r="K1000" s="78" t="str" cm="1">
        <f t="array" aca="1" ref="K1000" ca="1">_xlfn.XLOOKUP($B1000&amp;"#"&amp;J$6,INDIRECT(SUBSTITUTE("ИсходныеДанные!$где$2:$где$50000","где",$D$4)),INDIRECT(SUBSTITUTE("ИсходныеДанные!$что$2:$что$50000","что",$G$4)),"",0,1)</f>
        <v/>
      </c>
      <c r="L1000" s="20" t="str" cm="1">
        <f t="array" aca="1" ref="L1000" ca="1">_xlfn.XLOOKUP($B1000&amp;"#"&amp;L$6,INDIRECT(SUBSTITUTE("ИсходныеДанные!$где$2:$где$50000","где",$D$4)),INDIRECT(SUBSTITUTE("ИсходныеДанные!$что$2:$что$50000","что",$F$4)),"",0,1)</f>
        <v/>
      </c>
      <c r="M1000" s="78" t="str" cm="1">
        <f t="array" aca="1" ref="M1000" ca="1">_xlfn.XLOOKUP($B1000&amp;"#"&amp;L$6,INDIRECT(SUBSTITUTE("ИсходныеДанные!$где$2:$где$50000","где",$D$4)),INDIRECT(SUBSTITUTE("ИсходныеДанные!$что$2:$что$50000","что",$G$4)),"",0,1)</f>
        <v/>
      </c>
      <c r="N1000" s="20" t="str" cm="1">
        <f t="array" aca="1" ref="N1000" ca="1">_xlfn.XLOOKUP($B1000&amp;"#"&amp;N$6,INDIRECT(SUBSTITUTE("ИсходныеДанные!$где$2:$где$50000","где",$D$4)),INDIRECT(SUBSTITUTE("ИсходныеДанные!$что$2:$что$50000","что",$F$4)),"",0,1)</f>
        <v/>
      </c>
      <c r="O1000" s="78" t="str" cm="1">
        <f t="array" aca="1" ref="O1000" ca="1">_xlfn.XLOOKUP($B1000&amp;"#"&amp;N$6,INDIRECT(SUBSTITUTE("ИсходныеДанные!$где$2:$где$50000","где",$D$4)),INDIRECT(SUBSTITUTE("ИсходныеДанные!$что$2:$что$50000","что",$G$4)),"",0,1)</f>
        <v/>
      </c>
      <c r="P1000" s="20" t="str" cm="1">
        <f t="array" aca="1" ref="P1000" ca="1">_xlfn.XLOOKUP($B1000&amp;"#"&amp;P$6,INDIRECT(SUBSTITUTE("ИсходныеДанные!$где$2:$где$50000","где",$D$4)),INDIRECT(SUBSTITUTE("ИсходныеДанные!$что$2:$что$50000","что",$F$4)),"",0,1)</f>
        <v/>
      </c>
      <c r="Q1000" s="78" t="str" cm="1">
        <f t="array" aca="1" ref="Q1000" ca="1">_xlfn.XLOOKUP($B1000&amp;"#"&amp;P$6,INDIRECT(SUBSTITUTE("ИсходныеДанные!$где$2:$где$50000","где",$D$4)),INDIRECT(SUBSTITUTE("ИсходныеДанные!$что$2:$что$50000","что",$G$4)),"",0,1)</f>
        <v/>
      </c>
      <c r="R1000" s="20" t="str" cm="1">
        <f t="array" aca="1" ref="R1000" ca="1">_xlfn.XLOOKUP($B1000&amp;"#"&amp;R$6,INDIRECT(SUBSTITUTE("ИсходныеДанные!$где$2:$где$50000","где",$D$4)),INDIRECT(SUBSTITUTE("ИсходныеДанные!$что$2:$что$50000","что",$F$4)),"",0,1)</f>
        <v/>
      </c>
      <c r="S1000" s="78" t="str" cm="1">
        <f t="array" aca="1" ref="S1000" ca="1">_xlfn.XLOOKUP($B1000&amp;"#"&amp;R$6,INDIRECT(SUBSTITUTE("ИсходныеДанные!$где$2:$где$50000","где",$D$4)),INDIRECT(SUBSTITUTE("ИсходныеДанные!$что$2:$что$50000","что",$G$4)),"",0,1)</f>
        <v/>
      </c>
      <c r="T1000" s="20" t="str" cm="1">
        <f t="array" aca="1" ref="T1000" ca="1">_xlfn.XLOOKUP($B1000&amp;"#"&amp;T$6,INDIRECT(SUBSTITUTE("ИсходныеДанные!$где$2:$где$50000","где",$D$4)),INDIRECT(SUBSTITUTE("ИсходныеДанные!$что$2:$что$50000","что",$F$4)),"",0,1)</f>
        <v/>
      </c>
      <c r="U1000" s="78" t="str" cm="1">
        <f t="array" aca="1" ref="U1000" ca="1">_xlfn.XLOOKUP($B1000&amp;"#"&amp;T$6,INDIRECT(SUBSTITUTE("ИсходныеДанные!$где$2:$где$50000","где",$D$4)),INDIRECT(SUBSTITUTE("ИсходныеДанные!$что$2:$что$50000","что",$G$4)),"",0,1)</f>
        <v/>
      </c>
      <c r="V1000" s="20" t="str" cm="1">
        <f t="array" aca="1" ref="V1000" ca="1">_xlfn.XLOOKUP($B1000&amp;"#"&amp;V$6,INDIRECT(SUBSTITUTE("ИсходныеДанные!$где$2:$где$50000","где",$D$4)),INDIRECT(SUBSTITUTE("ИсходныеДанные!$что$2:$что$50000","что",$F$4)),"",0,1)</f>
        <v/>
      </c>
      <c r="W1000" s="78" t="str" cm="1">
        <f t="array" aca="1" ref="W1000" ca="1">_xlfn.XLOOKUP($B1000&amp;"#"&amp;V$6,INDIRECT(SUBSTITUTE("ИсходныеДанные!$где$2:$где$50000","где",$D$4)),INDIRECT(SUBSTITUTE("ИсходныеДанные!$что$2:$что$50000","что",$G$4)),"",0,1)</f>
        <v/>
      </c>
      <c r="X1000" s="20" t="str" cm="1">
        <f t="array" aca="1" ref="X1000" ca="1">_xlfn.XLOOKUP($B1000&amp;"#"&amp;X$6,INDIRECT(SUBSTITUTE("ИсходныеДанные!$где$2:$где$50000","где",$D$4)),INDIRECT(SUBSTITUTE("ИсходныеДанные!$что$2:$что$50000","что",$F$4)),"",0,1)</f>
        <v/>
      </c>
      <c r="Y1000" s="78" t="str" cm="1">
        <f t="array" aca="1" ref="Y1000" ca="1">_xlfn.XLOOKUP($B1000&amp;"#"&amp;X$6,INDIRECT(SUBSTITUTE("ИсходныеДанные!$где$2:$где$50000","где",$D$4)),INDIRECT(SUBSTITUTE("ИсходныеДанные!$что$2:$что$50000","что",$G$4)),"",0,1)</f>
        <v/>
      </c>
      <c r="Z1000" s="20" t="str" cm="1">
        <f t="array" aca="1" ref="Z1000" ca="1">_xlfn.XLOOKUP($B1000&amp;"#"&amp;Z$6,INDIRECT(SUBSTITUTE("ИсходныеДанные!$где$2:$где$50000","где",$D$4)),INDIRECT(SUBSTITUTE("ИсходныеДанные!$что$2:$что$50000","что",$F$4)),"",0,1)</f>
        <v/>
      </c>
      <c r="AA1000" s="78" t="str" cm="1">
        <f t="array" aca="1" ref="AA1000" ca="1">_xlfn.XLOOKUP($B1000&amp;"#"&amp;Z$6,INDIRECT(SUBSTITUTE("ИсходныеДанные!$где$2:$где$50000","где",$D$4)),INDIRECT(SUBSTITUTE("ИсходныеДанные!$что$2:$что$50000","что",$G$4)),"",0,1)</f>
        <v/>
      </c>
      <c r="AB1000" s="3"/>
    </row>
    <row r="1001" spans="1:28" x14ac:dyDescent="0.25">
      <c r="A1001" s="6" t="str">
        <f t="shared" ca="1" si="8"/>
        <v>delete</v>
      </c>
      <c r="B1001" s="9" cm="1">
        <f t="array" aca="1" ref="B1001" ca="1">INDIRECT("УникальныеСписки!E"&amp;ROW()-$E$4)</f>
        <v>0</v>
      </c>
      <c r="C1001" s="15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20" t="str" cm="1">
        <f t="array" aca="1" ref="D1001" ca="1">_xlfn.XLOOKUP($B1001&amp;"#"&amp;D$6,INDIRECT(SUBSTITUTE("ИсходныеДанные!$где$2:$где$50000","где",$D$4)),INDIRECT(SUBSTITUTE("ИсходныеДанные!$что$2:$что$50000","что",$F$4)),"",0,1)</f>
        <v/>
      </c>
      <c r="E1001" s="78" t="str" cm="1">
        <f t="array" aca="1" ref="E1001" ca="1">_xlfn.XLOOKUP($B1001&amp;"#"&amp;D$6,INDIRECT(SUBSTITUTE("ИсходныеДанные!$где$2:$где$50000","где",$D$4)),INDIRECT(SUBSTITUTE("ИсходныеДанные!$что$2:$что$50000","что",$G$4)),"",0,1)</f>
        <v/>
      </c>
      <c r="F1001" s="20" t="str" cm="1">
        <f t="array" aca="1" ref="F1001" ca="1">_xlfn.XLOOKUP($B1001&amp;"#"&amp;F$6,INDIRECT(SUBSTITUTE("ИсходныеДанные!$где$2:$где$50000","где",$D$4)),INDIRECT(SUBSTITUTE("ИсходныеДанные!$что$2:$что$50000","что",$F$4)),"",0,1)</f>
        <v/>
      </c>
      <c r="G1001" s="78" t="str" cm="1">
        <f t="array" aca="1" ref="G1001" ca="1">_xlfn.XLOOKUP($B1001&amp;"#"&amp;F$6,INDIRECT(SUBSTITUTE("ИсходныеДанные!$где$2:$где$50000","где",$D$4)),INDIRECT(SUBSTITUTE("ИсходныеДанные!$что$2:$что$50000","что",$G$4)),"",0,1)</f>
        <v/>
      </c>
      <c r="H1001" s="20" t="str" cm="1">
        <f t="array" aca="1" ref="H1001" ca="1">_xlfn.XLOOKUP($B1001&amp;"#"&amp;H$6,INDIRECT(SUBSTITUTE("ИсходныеДанные!$где$2:$где$50000","где",$D$4)),INDIRECT(SUBSTITUTE("ИсходныеДанные!$что$2:$что$50000","что",$F$4)),"",0,1)</f>
        <v/>
      </c>
      <c r="I1001" s="78" t="str" cm="1">
        <f t="array" aca="1" ref="I1001" ca="1">_xlfn.XLOOKUP($B1001&amp;"#"&amp;H$6,INDIRECT(SUBSTITUTE("ИсходныеДанные!$где$2:$где$50000","где",$D$4)),INDIRECT(SUBSTITUTE("ИсходныеДанные!$что$2:$что$50000","что",$G$4)),"",0,1)</f>
        <v/>
      </c>
      <c r="J1001" s="20" t="str" cm="1">
        <f t="array" aca="1" ref="J1001" ca="1">_xlfn.XLOOKUP($B1001&amp;"#"&amp;J$6,INDIRECT(SUBSTITUTE("ИсходныеДанные!$где$2:$где$50000","где",$D$4)),INDIRECT(SUBSTITUTE("ИсходныеДанные!$что$2:$что$50000","что",$F$4)),"",0,1)</f>
        <v/>
      </c>
      <c r="K1001" s="78" t="str" cm="1">
        <f t="array" aca="1" ref="K1001" ca="1">_xlfn.XLOOKUP($B1001&amp;"#"&amp;J$6,INDIRECT(SUBSTITUTE("ИсходныеДанные!$где$2:$где$50000","где",$D$4)),INDIRECT(SUBSTITUTE("ИсходныеДанные!$что$2:$что$50000","что",$G$4)),"",0,1)</f>
        <v/>
      </c>
      <c r="L1001" s="20" t="str" cm="1">
        <f t="array" aca="1" ref="L1001" ca="1">_xlfn.XLOOKUP($B1001&amp;"#"&amp;L$6,INDIRECT(SUBSTITUTE("ИсходныеДанные!$где$2:$где$50000","где",$D$4)),INDIRECT(SUBSTITUTE("ИсходныеДанные!$что$2:$что$50000","что",$F$4)),"",0,1)</f>
        <v/>
      </c>
      <c r="M1001" s="78" t="str" cm="1">
        <f t="array" aca="1" ref="M1001" ca="1">_xlfn.XLOOKUP($B1001&amp;"#"&amp;L$6,INDIRECT(SUBSTITUTE("ИсходныеДанные!$где$2:$где$50000","где",$D$4)),INDIRECT(SUBSTITUTE("ИсходныеДанные!$что$2:$что$50000","что",$G$4)),"",0,1)</f>
        <v/>
      </c>
      <c r="N1001" s="20" t="str" cm="1">
        <f t="array" aca="1" ref="N1001" ca="1">_xlfn.XLOOKUP($B1001&amp;"#"&amp;N$6,INDIRECT(SUBSTITUTE("ИсходныеДанные!$где$2:$где$50000","где",$D$4)),INDIRECT(SUBSTITUTE("ИсходныеДанные!$что$2:$что$50000","что",$F$4)),"",0,1)</f>
        <v/>
      </c>
      <c r="O1001" s="78" t="str" cm="1">
        <f t="array" aca="1" ref="O1001" ca="1">_xlfn.XLOOKUP($B1001&amp;"#"&amp;N$6,INDIRECT(SUBSTITUTE("ИсходныеДанные!$где$2:$где$50000","где",$D$4)),INDIRECT(SUBSTITUTE("ИсходныеДанные!$что$2:$что$50000","что",$G$4)),"",0,1)</f>
        <v/>
      </c>
      <c r="P1001" s="20" t="str" cm="1">
        <f t="array" aca="1" ref="P1001" ca="1">_xlfn.XLOOKUP($B1001&amp;"#"&amp;P$6,INDIRECT(SUBSTITUTE("ИсходныеДанные!$где$2:$где$50000","где",$D$4)),INDIRECT(SUBSTITUTE("ИсходныеДанные!$что$2:$что$50000","что",$F$4)),"",0,1)</f>
        <v/>
      </c>
      <c r="Q1001" s="78" t="str" cm="1">
        <f t="array" aca="1" ref="Q1001" ca="1">_xlfn.XLOOKUP($B1001&amp;"#"&amp;P$6,INDIRECT(SUBSTITUTE("ИсходныеДанные!$где$2:$где$50000","где",$D$4)),INDIRECT(SUBSTITUTE("ИсходныеДанные!$что$2:$что$50000","что",$G$4)),"",0,1)</f>
        <v/>
      </c>
      <c r="R1001" s="20" t="str" cm="1">
        <f t="array" aca="1" ref="R1001" ca="1">_xlfn.XLOOKUP($B1001&amp;"#"&amp;R$6,INDIRECT(SUBSTITUTE("ИсходныеДанные!$где$2:$где$50000","где",$D$4)),INDIRECT(SUBSTITUTE("ИсходныеДанные!$что$2:$что$50000","что",$F$4)),"",0,1)</f>
        <v/>
      </c>
      <c r="S1001" s="78" t="str" cm="1">
        <f t="array" aca="1" ref="S1001" ca="1">_xlfn.XLOOKUP($B1001&amp;"#"&amp;R$6,INDIRECT(SUBSTITUTE("ИсходныеДанные!$где$2:$где$50000","где",$D$4)),INDIRECT(SUBSTITUTE("ИсходныеДанные!$что$2:$что$50000","что",$G$4)),"",0,1)</f>
        <v/>
      </c>
      <c r="T1001" s="20" t="str" cm="1">
        <f t="array" aca="1" ref="T1001" ca="1">_xlfn.XLOOKUP($B1001&amp;"#"&amp;T$6,INDIRECT(SUBSTITUTE("ИсходныеДанные!$где$2:$где$50000","где",$D$4)),INDIRECT(SUBSTITUTE("ИсходныеДанные!$что$2:$что$50000","что",$F$4)),"",0,1)</f>
        <v/>
      </c>
      <c r="U1001" s="78" t="str" cm="1">
        <f t="array" aca="1" ref="U1001" ca="1">_xlfn.XLOOKUP($B1001&amp;"#"&amp;T$6,INDIRECT(SUBSTITUTE("ИсходныеДанные!$где$2:$где$50000","где",$D$4)),INDIRECT(SUBSTITUTE("ИсходныеДанные!$что$2:$что$50000","что",$G$4)),"",0,1)</f>
        <v/>
      </c>
      <c r="V1001" s="20" t="str" cm="1">
        <f t="array" aca="1" ref="V1001" ca="1">_xlfn.XLOOKUP($B1001&amp;"#"&amp;V$6,INDIRECT(SUBSTITUTE("ИсходныеДанные!$где$2:$где$50000","где",$D$4)),INDIRECT(SUBSTITUTE("ИсходныеДанные!$что$2:$что$50000","что",$F$4)),"",0,1)</f>
        <v/>
      </c>
      <c r="W1001" s="78" t="str" cm="1">
        <f t="array" aca="1" ref="W1001" ca="1">_xlfn.XLOOKUP($B1001&amp;"#"&amp;V$6,INDIRECT(SUBSTITUTE("ИсходныеДанные!$где$2:$где$50000","где",$D$4)),INDIRECT(SUBSTITUTE("ИсходныеДанные!$что$2:$что$50000","что",$G$4)),"",0,1)</f>
        <v/>
      </c>
      <c r="X1001" s="20" t="str" cm="1">
        <f t="array" aca="1" ref="X1001" ca="1">_xlfn.XLOOKUP($B1001&amp;"#"&amp;X$6,INDIRECT(SUBSTITUTE("ИсходныеДанные!$где$2:$где$50000","где",$D$4)),INDIRECT(SUBSTITUTE("ИсходныеДанные!$что$2:$что$50000","что",$F$4)),"",0,1)</f>
        <v/>
      </c>
      <c r="Y1001" s="78" t="str" cm="1">
        <f t="array" aca="1" ref="Y1001" ca="1">_xlfn.XLOOKUP($B1001&amp;"#"&amp;X$6,INDIRECT(SUBSTITUTE("ИсходныеДанные!$где$2:$где$50000","где",$D$4)),INDIRECT(SUBSTITUTE("ИсходныеДанные!$что$2:$что$50000","что",$G$4)),"",0,1)</f>
        <v/>
      </c>
      <c r="Z1001" s="20" t="str" cm="1">
        <f t="array" aca="1" ref="Z1001" ca="1">_xlfn.XLOOKUP($B1001&amp;"#"&amp;Z$6,INDIRECT(SUBSTITUTE("ИсходныеДанные!$где$2:$где$50000","где",$D$4)),INDIRECT(SUBSTITUTE("ИсходныеДанные!$что$2:$что$50000","что",$F$4)),"",0,1)</f>
        <v/>
      </c>
      <c r="AA1001" s="78" t="str" cm="1">
        <f t="array" aca="1" ref="AA1001" ca="1">_xlfn.XLOOKUP($B1001&amp;"#"&amp;Z$6,INDIRECT(SUBSTITUTE("ИсходныеДанные!$где$2:$где$50000","где",$D$4)),INDIRECT(SUBSTITUTE("ИсходныеДанные!$что$2:$что$50000","что",$G$4)),"",0,1)</f>
        <v/>
      </c>
      <c r="AB1001" s="3"/>
    </row>
    <row r="1002" spans="1:28" x14ac:dyDescent="0.25">
      <c r="A1002" s="6" t="str">
        <f t="shared" ref="A1002:A1009" ca="1" si="12">IF(C1002="","delete","")</f>
        <v>delete</v>
      </c>
      <c r="B1002" s="9" cm="1">
        <f t="array" aca="1" ref="B1002" ca="1">INDIRECT("УникальныеСписки!E"&amp;ROW()-$E$4)</f>
        <v>0</v>
      </c>
      <c r="C1002" s="15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20" t="str" cm="1">
        <f t="array" aca="1" ref="D1002" ca="1">_xlfn.XLOOKUP($B1002&amp;"#"&amp;D$6,INDIRECT(SUBSTITUTE("ИсходныеДанные!$где$2:$где$50000","где",$D$4)),INDIRECT(SUBSTITUTE("ИсходныеДанные!$что$2:$что$50000","что",$F$4)),"",0,1)</f>
        <v/>
      </c>
      <c r="E1002" s="78" t="str" cm="1">
        <f t="array" aca="1" ref="E1002" ca="1">_xlfn.XLOOKUP($B1002&amp;"#"&amp;D$6,INDIRECT(SUBSTITUTE("ИсходныеДанные!$где$2:$где$50000","где",$D$4)),INDIRECT(SUBSTITUTE("ИсходныеДанные!$что$2:$что$50000","что",$G$4)),"",0,1)</f>
        <v/>
      </c>
      <c r="F1002" s="20" t="str" cm="1">
        <f t="array" aca="1" ref="F1002" ca="1">_xlfn.XLOOKUP($B1002&amp;"#"&amp;F$6,INDIRECT(SUBSTITUTE("ИсходныеДанные!$где$2:$где$50000","где",$D$4)),INDIRECT(SUBSTITUTE("ИсходныеДанные!$что$2:$что$50000","что",$F$4)),"",0,1)</f>
        <v/>
      </c>
      <c r="G1002" s="78" t="str" cm="1">
        <f t="array" aca="1" ref="G1002" ca="1">_xlfn.XLOOKUP($B1002&amp;"#"&amp;F$6,INDIRECT(SUBSTITUTE("ИсходныеДанные!$где$2:$где$50000","где",$D$4)),INDIRECT(SUBSTITUTE("ИсходныеДанные!$что$2:$что$50000","что",$G$4)),"",0,1)</f>
        <v/>
      </c>
      <c r="H1002" s="20" t="str" cm="1">
        <f t="array" aca="1" ref="H1002" ca="1">_xlfn.XLOOKUP($B1002&amp;"#"&amp;H$6,INDIRECT(SUBSTITUTE("ИсходныеДанные!$где$2:$где$50000","где",$D$4)),INDIRECT(SUBSTITUTE("ИсходныеДанные!$что$2:$что$50000","что",$F$4)),"",0,1)</f>
        <v/>
      </c>
      <c r="I1002" s="78" t="str" cm="1">
        <f t="array" aca="1" ref="I1002" ca="1">_xlfn.XLOOKUP($B1002&amp;"#"&amp;H$6,INDIRECT(SUBSTITUTE("ИсходныеДанные!$где$2:$где$50000","где",$D$4)),INDIRECT(SUBSTITUTE("ИсходныеДанные!$что$2:$что$50000","что",$G$4)),"",0,1)</f>
        <v/>
      </c>
      <c r="J1002" s="20" t="str" cm="1">
        <f t="array" aca="1" ref="J1002" ca="1">_xlfn.XLOOKUP($B1002&amp;"#"&amp;J$6,INDIRECT(SUBSTITUTE("ИсходныеДанные!$где$2:$где$50000","где",$D$4)),INDIRECT(SUBSTITUTE("ИсходныеДанные!$что$2:$что$50000","что",$F$4)),"",0,1)</f>
        <v/>
      </c>
      <c r="K1002" s="78" t="str" cm="1">
        <f t="array" aca="1" ref="K1002" ca="1">_xlfn.XLOOKUP($B1002&amp;"#"&amp;J$6,INDIRECT(SUBSTITUTE("ИсходныеДанные!$где$2:$где$50000","где",$D$4)),INDIRECT(SUBSTITUTE("ИсходныеДанные!$что$2:$что$50000","что",$G$4)),"",0,1)</f>
        <v/>
      </c>
      <c r="L1002" s="20" t="str" cm="1">
        <f t="array" aca="1" ref="L1002" ca="1">_xlfn.XLOOKUP($B1002&amp;"#"&amp;L$6,INDIRECT(SUBSTITUTE("ИсходныеДанные!$где$2:$где$50000","где",$D$4)),INDIRECT(SUBSTITUTE("ИсходныеДанные!$что$2:$что$50000","что",$F$4)),"",0,1)</f>
        <v/>
      </c>
      <c r="M1002" s="78" t="str" cm="1">
        <f t="array" aca="1" ref="M1002" ca="1">_xlfn.XLOOKUP($B1002&amp;"#"&amp;L$6,INDIRECT(SUBSTITUTE("ИсходныеДанные!$где$2:$где$50000","где",$D$4)),INDIRECT(SUBSTITUTE("ИсходныеДанные!$что$2:$что$50000","что",$G$4)),"",0,1)</f>
        <v/>
      </c>
      <c r="N1002" s="20" t="str" cm="1">
        <f t="array" aca="1" ref="N1002" ca="1">_xlfn.XLOOKUP($B1002&amp;"#"&amp;N$6,INDIRECT(SUBSTITUTE("ИсходныеДанные!$где$2:$где$50000","где",$D$4)),INDIRECT(SUBSTITUTE("ИсходныеДанные!$что$2:$что$50000","что",$F$4)),"",0,1)</f>
        <v/>
      </c>
      <c r="O1002" s="78" t="str" cm="1">
        <f t="array" aca="1" ref="O1002" ca="1">_xlfn.XLOOKUP($B1002&amp;"#"&amp;N$6,INDIRECT(SUBSTITUTE("ИсходныеДанные!$где$2:$где$50000","где",$D$4)),INDIRECT(SUBSTITUTE("ИсходныеДанные!$что$2:$что$50000","что",$G$4)),"",0,1)</f>
        <v/>
      </c>
      <c r="P1002" s="20" t="str" cm="1">
        <f t="array" aca="1" ref="P1002" ca="1">_xlfn.XLOOKUP($B1002&amp;"#"&amp;P$6,INDIRECT(SUBSTITUTE("ИсходныеДанные!$где$2:$где$50000","где",$D$4)),INDIRECT(SUBSTITUTE("ИсходныеДанные!$что$2:$что$50000","что",$F$4)),"",0,1)</f>
        <v/>
      </c>
      <c r="Q1002" s="78" t="str" cm="1">
        <f t="array" aca="1" ref="Q1002" ca="1">_xlfn.XLOOKUP($B1002&amp;"#"&amp;P$6,INDIRECT(SUBSTITUTE("ИсходныеДанные!$где$2:$где$50000","где",$D$4)),INDIRECT(SUBSTITUTE("ИсходныеДанные!$что$2:$что$50000","что",$G$4)),"",0,1)</f>
        <v/>
      </c>
      <c r="R1002" s="20" t="str" cm="1">
        <f t="array" aca="1" ref="R1002" ca="1">_xlfn.XLOOKUP($B1002&amp;"#"&amp;R$6,INDIRECT(SUBSTITUTE("ИсходныеДанные!$где$2:$где$50000","где",$D$4)),INDIRECT(SUBSTITUTE("ИсходныеДанные!$что$2:$что$50000","что",$F$4)),"",0,1)</f>
        <v/>
      </c>
      <c r="S1002" s="78" t="str" cm="1">
        <f t="array" aca="1" ref="S1002" ca="1">_xlfn.XLOOKUP($B1002&amp;"#"&amp;R$6,INDIRECT(SUBSTITUTE("ИсходныеДанные!$где$2:$где$50000","где",$D$4)),INDIRECT(SUBSTITUTE("ИсходныеДанные!$что$2:$что$50000","что",$G$4)),"",0,1)</f>
        <v/>
      </c>
      <c r="T1002" s="20" t="str" cm="1">
        <f t="array" aca="1" ref="T1002" ca="1">_xlfn.XLOOKUP($B1002&amp;"#"&amp;T$6,INDIRECT(SUBSTITUTE("ИсходныеДанные!$где$2:$где$50000","где",$D$4)),INDIRECT(SUBSTITUTE("ИсходныеДанные!$что$2:$что$50000","что",$F$4)),"",0,1)</f>
        <v/>
      </c>
      <c r="U1002" s="78" t="str" cm="1">
        <f t="array" aca="1" ref="U1002" ca="1">_xlfn.XLOOKUP($B1002&amp;"#"&amp;T$6,INDIRECT(SUBSTITUTE("ИсходныеДанные!$где$2:$где$50000","где",$D$4)),INDIRECT(SUBSTITUTE("ИсходныеДанные!$что$2:$что$50000","что",$G$4)),"",0,1)</f>
        <v/>
      </c>
      <c r="V1002" s="20" t="str" cm="1">
        <f t="array" aca="1" ref="V1002" ca="1">_xlfn.XLOOKUP($B1002&amp;"#"&amp;V$6,INDIRECT(SUBSTITUTE("ИсходныеДанные!$где$2:$где$50000","где",$D$4)),INDIRECT(SUBSTITUTE("ИсходныеДанные!$что$2:$что$50000","что",$F$4)),"",0,1)</f>
        <v/>
      </c>
      <c r="W1002" s="78" t="str" cm="1">
        <f t="array" aca="1" ref="W1002" ca="1">_xlfn.XLOOKUP($B1002&amp;"#"&amp;V$6,INDIRECT(SUBSTITUTE("ИсходныеДанные!$где$2:$где$50000","где",$D$4)),INDIRECT(SUBSTITUTE("ИсходныеДанные!$что$2:$что$50000","что",$G$4)),"",0,1)</f>
        <v/>
      </c>
      <c r="X1002" s="20" t="str" cm="1">
        <f t="array" aca="1" ref="X1002" ca="1">_xlfn.XLOOKUP($B1002&amp;"#"&amp;X$6,INDIRECT(SUBSTITUTE("ИсходныеДанные!$где$2:$где$50000","где",$D$4)),INDIRECT(SUBSTITUTE("ИсходныеДанные!$что$2:$что$50000","что",$F$4)),"",0,1)</f>
        <v/>
      </c>
      <c r="Y1002" s="78" t="str" cm="1">
        <f t="array" aca="1" ref="Y1002" ca="1">_xlfn.XLOOKUP($B1002&amp;"#"&amp;X$6,INDIRECT(SUBSTITUTE("ИсходныеДанные!$где$2:$где$50000","где",$D$4)),INDIRECT(SUBSTITUTE("ИсходныеДанные!$что$2:$что$50000","что",$G$4)),"",0,1)</f>
        <v/>
      </c>
      <c r="Z1002" s="20" t="str" cm="1">
        <f t="array" aca="1" ref="Z1002" ca="1">_xlfn.XLOOKUP($B1002&amp;"#"&amp;Z$6,INDIRECT(SUBSTITUTE("ИсходныеДанные!$где$2:$где$50000","где",$D$4)),INDIRECT(SUBSTITUTE("ИсходныеДанные!$что$2:$что$50000","что",$F$4)),"",0,1)</f>
        <v/>
      </c>
      <c r="AA1002" s="78" t="str" cm="1">
        <f t="array" aca="1" ref="AA1002" ca="1">_xlfn.XLOOKUP($B1002&amp;"#"&amp;Z$6,INDIRECT(SUBSTITUTE("ИсходныеДанные!$где$2:$где$50000","где",$D$4)),INDIRECT(SUBSTITUTE("ИсходныеДанные!$что$2:$что$50000","что",$G$4)),"",0,1)</f>
        <v/>
      </c>
      <c r="AB1002" s="3"/>
    </row>
    <row r="1003" spans="1:28" x14ac:dyDescent="0.25">
      <c r="A1003" s="6" t="str">
        <f t="shared" ca="1" si="12"/>
        <v>delete</v>
      </c>
      <c r="B1003" s="9" cm="1">
        <f t="array" aca="1" ref="B1003" ca="1">INDIRECT("УникальныеСписки!E"&amp;ROW()-$E$4)</f>
        <v>0</v>
      </c>
      <c r="C1003" s="15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20" t="str" cm="1">
        <f t="array" aca="1" ref="D1003" ca="1">_xlfn.XLOOKUP($B1003&amp;"#"&amp;D$6,INDIRECT(SUBSTITUTE("ИсходныеДанные!$где$2:$где$50000","где",$D$4)),INDIRECT(SUBSTITUTE("ИсходныеДанные!$что$2:$что$50000","что",$F$4)),"",0,1)</f>
        <v/>
      </c>
      <c r="E1003" s="78" t="str" cm="1">
        <f t="array" aca="1" ref="E1003" ca="1">_xlfn.XLOOKUP($B1003&amp;"#"&amp;D$6,INDIRECT(SUBSTITUTE("ИсходныеДанные!$где$2:$где$50000","где",$D$4)),INDIRECT(SUBSTITUTE("ИсходныеДанные!$что$2:$что$50000","что",$G$4)),"",0,1)</f>
        <v/>
      </c>
      <c r="F1003" s="20" t="str" cm="1">
        <f t="array" aca="1" ref="F1003" ca="1">_xlfn.XLOOKUP($B1003&amp;"#"&amp;F$6,INDIRECT(SUBSTITUTE("ИсходныеДанные!$где$2:$где$50000","где",$D$4)),INDIRECT(SUBSTITUTE("ИсходныеДанные!$что$2:$что$50000","что",$F$4)),"",0,1)</f>
        <v/>
      </c>
      <c r="G1003" s="78" t="str" cm="1">
        <f t="array" aca="1" ref="G1003" ca="1">_xlfn.XLOOKUP($B1003&amp;"#"&amp;F$6,INDIRECT(SUBSTITUTE("ИсходныеДанные!$где$2:$где$50000","где",$D$4)),INDIRECT(SUBSTITUTE("ИсходныеДанные!$что$2:$что$50000","что",$G$4)),"",0,1)</f>
        <v/>
      </c>
      <c r="H1003" s="20" t="str" cm="1">
        <f t="array" aca="1" ref="H1003" ca="1">_xlfn.XLOOKUP($B1003&amp;"#"&amp;H$6,INDIRECT(SUBSTITUTE("ИсходныеДанные!$где$2:$где$50000","где",$D$4)),INDIRECT(SUBSTITUTE("ИсходныеДанные!$что$2:$что$50000","что",$F$4)),"",0,1)</f>
        <v/>
      </c>
      <c r="I1003" s="78" t="str" cm="1">
        <f t="array" aca="1" ref="I1003" ca="1">_xlfn.XLOOKUP($B1003&amp;"#"&amp;H$6,INDIRECT(SUBSTITUTE("ИсходныеДанные!$где$2:$где$50000","где",$D$4)),INDIRECT(SUBSTITUTE("ИсходныеДанные!$что$2:$что$50000","что",$G$4)),"",0,1)</f>
        <v/>
      </c>
      <c r="J1003" s="20" t="str" cm="1">
        <f t="array" aca="1" ref="J1003" ca="1">_xlfn.XLOOKUP($B1003&amp;"#"&amp;J$6,INDIRECT(SUBSTITUTE("ИсходныеДанные!$где$2:$где$50000","где",$D$4)),INDIRECT(SUBSTITUTE("ИсходныеДанные!$что$2:$что$50000","что",$F$4)),"",0,1)</f>
        <v/>
      </c>
      <c r="K1003" s="78" t="str" cm="1">
        <f t="array" aca="1" ref="K1003" ca="1">_xlfn.XLOOKUP($B1003&amp;"#"&amp;J$6,INDIRECT(SUBSTITUTE("ИсходныеДанные!$где$2:$где$50000","где",$D$4)),INDIRECT(SUBSTITUTE("ИсходныеДанные!$что$2:$что$50000","что",$G$4)),"",0,1)</f>
        <v/>
      </c>
      <c r="L1003" s="20" t="str" cm="1">
        <f t="array" aca="1" ref="L1003" ca="1">_xlfn.XLOOKUP($B1003&amp;"#"&amp;L$6,INDIRECT(SUBSTITUTE("ИсходныеДанные!$где$2:$где$50000","где",$D$4)),INDIRECT(SUBSTITUTE("ИсходныеДанные!$что$2:$что$50000","что",$F$4)),"",0,1)</f>
        <v/>
      </c>
      <c r="M1003" s="78" t="str" cm="1">
        <f t="array" aca="1" ref="M1003" ca="1">_xlfn.XLOOKUP($B1003&amp;"#"&amp;L$6,INDIRECT(SUBSTITUTE("ИсходныеДанные!$где$2:$где$50000","где",$D$4)),INDIRECT(SUBSTITUTE("ИсходныеДанные!$что$2:$что$50000","что",$G$4)),"",0,1)</f>
        <v/>
      </c>
      <c r="N1003" s="20" t="str" cm="1">
        <f t="array" aca="1" ref="N1003" ca="1">_xlfn.XLOOKUP($B1003&amp;"#"&amp;N$6,INDIRECT(SUBSTITUTE("ИсходныеДанные!$где$2:$где$50000","где",$D$4)),INDIRECT(SUBSTITUTE("ИсходныеДанные!$что$2:$что$50000","что",$F$4)),"",0,1)</f>
        <v/>
      </c>
      <c r="O1003" s="78" t="str" cm="1">
        <f t="array" aca="1" ref="O1003" ca="1">_xlfn.XLOOKUP($B1003&amp;"#"&amp;N$6,INDIRECT(SUBSTITUTE("ИсходныеДанные!$где$2:$где$50000","где",$D$4)),INDIRECT(SUBSTITUTE("ИсходныеДанные!$что$2:$что$50000","что",$G$4)),"",0,1)</f>
        <v/>
      </c>
      <c r="P1003" s="20" t="str" cm="1">
        <f t="array" aca="1" ref="P1003" ca="1">_xlfn.XLOOKUP($B1003&amp;"#"&amp;P$6,INDIRECT(SUBSTITUTE("ИсходныеДанные!$где$2:$где$50000","где",$D$4)),INDIRECT(SUBSTITUTE("ИсходныеДанные!$что$2:$что$50000","что",$F$4)),"",0,1)</f>
        <v/>
      </c>
      <c r="Q1003" s="78" t="str" cm="1">
        <f t="array" aca="1" ref="Q1003" ca="1">_xlfn.XLOOKUP($B1003&amp;"#"&amp;P$6,INDIRECT(SUBSTITUTE("ИсходныеДанные!$где$2:$где$50000","где",$D$4)),INDIRECT(SUBSTITUTE("ИсходныеДанные!$что$2:$что$50000","что",$G$4)),"",0,1)</f>
        <v/>
      </c>
      <c r="R1003" s="20" t="str" cm="1">
        <f t="array" aca="1" ref="R1003" ca="1">_xlfn.XLOOKUP($B1003&amp;"#"&amp;R$6,INDIRECT(SUBSTITUTE("ИсходныеДанные!$где$2:$где$50000","где",$D$4)),INDIRECT(SUBSTITUTE("ИсходныеДанные!$что$2:$что$50000","что",$F$4)),"",0,1)</f>
        <v/>
      </c>
      <c r="S1003" s="78" t="str" cm="1">
        <f t="array" aca="1" ref="S1003" ca="1">_xlfn.XLOOKUP($B1003&amp;"#"&amp;R$6,INDIRECT(SUBSTITUTE("ИсходныеДанные!$где$2:$где$50000","где",$D$4)),INDIRECT(SUBSTITUTE("ИсходныеДанные!$что$2:$что$50000","что",$G$4)),"",0,1)</f>
        <v/>
      </c>
      <c r="T1003" s="20" t="str" cm="1">
        <f t="array" aca="1" ref="T1003" ca="1">_xlfn.XLOOKUP($B1003&amp;"#"&amp;T$6,INDIRECT(SUBSTITUTE("ИсходныеДанные!$где$2:$где$50000","где",$D$4)),INDIRECT(SUBSTITUTE("ИсходныеДанные!$что$2:$что$50000","что",$F$4)),"",0,1)</f>
        <v/>
      </c>
      <c r="U1003" s="78" t="str" cm="1">
        <f t="array" aca="1" ref="U1003" ca="1">_xlfn.XLOOKUP($B1003&amp;"#"&amp;T$6,INDIRECT(SUBSTITUTE("ИсходныеДанные!$где$2:$где$50000","где",$D$4)),INDIRECT(SUBSTITUTE("ИсходныеДанные!$что$2:$что$50000","что",$G$4)),"",0,1)</f>
        <v/>
      </c>
      <c r="V1003" s="20" t="str" cm="1">
        <f t="array" aca="1" ref="V1003" ca="1">_xlfn.XLOOKUP($B1003&amp;"#"&amp;V$6,INDIRECT(SUBSTITUTE("ИсходныеДанные!$где$2:$где$50000","где",$D$4)),INDIRECT(SUBSTITUTE("ИсходныеДанные!$что$2:$что$50000","что",$F$4)),"",0,1)</f>
        <v/>
      </c>
      <c r="W1003" s="78" t="str" cm="1">
        <f t="array" aca="1" ref="W1003" ca="1">_xlfn.XLOOKUP($B1003&amp;"#"&amp;V$6,INDIRECT(SUBSTITUTE("ИсходныеДанные!$где$2:$где$50000","где",$D$4)),INDIRECT(SUBSTITUTE("ИсходныеДанные!$что$2:$что$50000","что",$G$4)),"",0,1)</f>
        <v/>
      </c>
      <c r="X1003" s="20" t="str" cm="1">
        <f t="array" aca="1" ref="X1003" ca="1">_xlfn.XLOOKUP($B1003&amp;"#"&amp;X$6,INDIRECT(SUBSTITUTE("ИсходныеДанные!$где$2:$где$50000","где",$D$4)),INDIRECT(SUBSTITUTE("ИсходныеДанные!$что$2:$что$50000","что",$F$4)),"",0,1)</f>
        <v/>
      </c>
      <c r="Y1003" s="78" t="str" cm="1">
        <f t="array" aca="1" ref="Y1003" ca="1">_xlfn.XLOOKUP($B1003&amp;"#"&amp;X$6,INDIRECT(SUBSTITUTE("ИсходныеДанные!$где$2:$где$50000","где",$D$4)),INDIRECT(SUBSTITUTE("ИсходныеДанные!$что$2:$что$50000","что",$G$4)),"",0,1)</f>
        <v/>
      </c>
      <c r="Z1003" s="20" t="str" cm="1">
        <f t="array" aca="1" ref="Z1003" ca="1">_xlfn.XLOOKUP($B1003&amp;"#"&amp;Z$6,INDIRECT(SUBSTITUTE("ИсходныеДанные!$где$2:$где$50000","где",$D$4)),INDIRECT(SUBSTITUTE("ИсходныеДанные!$что$2:$что$50000","что",$F$4)),"",0,1)</f>
        <v/>
      </c>
      <c r="AA1003" s="78" t="str" cm="1">
        <f t="array" aca="1" ref="AA1003" ca="1">_xlfn.XLOOKUP($B1003&amp;"#"&amp;Z$6,INDIRECT(SUBSTITUTE("ИсходныеДанные!$где$2:$где$50000","где",$D$4)),INDIRECT(SUBSTITUTE("ИсходныеДанные!$что$2:$что$50000","что",$G$4)),"",0,1)</f>
        <v/>
      </c>
      <c r="AB1003" s="3"/>
    </row>
    <row r="1004" spans="1:28" x14ac:dyDescent="0.25">
      <c r="A1004" s="6" t="str">
        <f t="shared" ca="1" si="12"/>
        <v>delete</v>
      </c>
      <c r="B1004" s="9" cm="1">
        <f t="array" aca="1" ref="B1004" ca="1">INDIRECT("УникальныеСписки!E"&amp;ROW()-$E$4)</f>
        <v>0</v>
      </c>
      <c r="C1004" s="15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20" t="str" cm="1">
        <f t="array" aca="1" ref="D1004" ca="1">_xlfn.XLOOKUP($B1004&amp;"#"&amp;D$6,INDIRECT(SUBSTITUTE("ИсходныеДанные!$где$2:$где$50000","где",$D$4)),INDIRECT(SUBSTITUTE("ИсходныеДанные!$что$2:$что$50000","что",$F$4)),"",0,1)</f>
        <v/>
      </c>
      <c r="E1004" s="78" t="str" cm="1">
        <f t="array" aca="1" ref="E1004" ca="1">_xlfn.XLOOKUP($B1004&amp;"#"&amp;D$6,INDIRECT(SUBSTITUTE("ИсходныеДанные!$где$2:$где$50000","где",$D$4)),INDIRECT(SUBSTITUTE("ИсходныеДанные!$что$2:$что$50000","что",$G$4)),"",0,1)</f>
        <v/>
      </c>
      <c r="F1004" s="20" t="str" cm="1">
        <f t="array" aca="1" ref="F1004" ca="1">_xlfn.XLOOKUP($B1004&amp;"#"&amp;F$6,INDIRECT(SUBSTITUTE("ИсходныеДанные!$где$2:$где$50000","где",$D$4)),INDIRECT(SUBSTITUTE("ИсходныеДанные!$что$2:$что$50000","что",$F$4)),"",0,1)</f>
        <v/>
      </c>
      <c r="G1004" s="78" t="str" cm="1">
        <f t="array" aca="1" ref="G1004" ca="1">_xlfn.XLOOKUP($B1004&amp;"#"&amp;F$6,INDIRECT(SUBSTITUTE("ИсходныеДанные!$где$2:$где$50000","где",$D$4)),INDIRECT(SUBSTITUTE("ИсходныеДанные!$что$2:$что$50000","что",$G$4)),"",0,1)</f>
        <v/>
      </c>
      <c r="H1004" s="20" t="str" cm="1">
        <f t="array" aca="1" ref="H1004" ca="1">_xlfn.XLOOKUP($B1004&amp;"#"&amp;H$6,INDIRECT(SUBSTITUTE("ИсходныеДанные!$где$2:$где$50000","где",$D$4)),INDIRECT(SUBSTITUTE("ИсходныеДанные!$что$2:$что$50000","что",$F$4)),"",0,1)</f>
        <v/>
      </c>
      <c r="I1004" s="78" t="str" cm="1">
        <f t="array" aca="1" ref="I1004" ca="1">_xlfn.XLOOKUP($B1004&amp;"#"&amp;H$6,INDIRECT(SUBSTITUTE("ИсходныеДанные!$где$2:$где$50000","где",$D$4)),INDIRECT(SUBSTITUTE("ИсходныеДанные!$что$2:$что$50000","что",$G$4)),"",0,1)</f>
        <v/>
      </c>
      <c r="J1004" s="20" t="str" cm="1">
        <f t="array" aca="1" ref="J1004" ca="1">_xlfn.XLOOKUP($B1004&amp;"#"&amp;J$6,INDIRECT(SUBSTITUTE("ИсходныеДанные!$где$2:$где$50000","где",$D$4)),INDIRECT(SUBSTITUTE("ИсходныеДанные!$что$2:$что$50000","что",$F$4)),"",0,1)</f>
        <v/>
      </c>
      <c r="K1004" s="78" t="str" cm="1">
        <f t="array" aca="1" ref="K1004" ca="1">_xlfn.XLOOKUP($B1004&amp;"#"&amp;J$6,INDIRECT(SUBSTITUTE("ИсходныеДанные!$где$2:$где$50000","где",$D$4)),INDIRECT(SUBSTITUTE("ИсходныеДанные!$что$2:$что$50000","что",$G$4)),"",0,1)</f>
        <v/>
      </c>
      <c r="L1004" s="20" t="str" cm="1">
        <f t="array" aca="1" ref="L1004" ca="1">_xlfn.XLOOKUP($B1004&amp;"#"&amp;L$6,INDIRECT(SUBSTITUTE("ИсходныеДанные!$где$2:$где$50000","где",$D$4)),INDIRECT(SUBSTITUTE("ИсходныеДанные!$что$2:$что$50000","что",$F$4)),"",0,1)</f>
        <v/>
      </c>
      <c r="M1004" s="78" t="str" cm="1">
        <f t="array" aca="1" ref="M1004" ca="1">_xlfn.XLOOKUP($B1004&amp;"#"&amp;L$6,INDIRECT(SUBSTITUTE("ИсходныеДанные!$где$2:$где$50000","где",$D$4)),INDIRECT(SUBSTITUTE("ИсходныеДанные!$что$2:$что$50000","что",$G$4)),"",0,1)</f>
        <v/>
      </c>
      <c r="N1004" s="20" t="str" cm="1">
        <f t="array" aca="1" ref="N1004" ca="1">_xlfn.XLOOKUP($B1004&amp;"#"&amp;N$6,INDIRECT(SUBSTITUTE("ИсходныеДанные!$где$2:$где$50000","где",$D$4)),INDIRECT(SUBSTITUTE("ИсходныеДанные!$что$2:$что$50000","что",$F$4)),"",0,1)</f>
        <v/>
      </c>
      <c r="O1004" s="78" t="str" cm="1">
        <f t="array" aca="1" ref="O1004" ca="1">_xlfn.XLOOKUP($B1004&amp;"#"&amp;N$6,INDIRECT(SUBSTITUTE("ИсходныеДанные!$где$2:$где$50000","где",$D$4)),INDIRECT(SUBSTITUTE("ИсходныеДанные!$что$2:$что$50000","что",$G$4)),"",0,1)</f>
        <v/>
      </c>
      <c r="P1004" s="20" t="str" cm="1">
        <f t="array" aca="1" ref="P1004" ca="1">_xlfn.XLOOKUP($B1004&amp;"#"&amp;P$6,INDIRECT(SUBSTITUTE("ИсходныеДанные!$где$2:$где$50000","где",$D$4)),INDIRECT(SUBSTITUTE("ИсходныеДанные!$что$2:$что$50000","что",$F$4)),"",0,1)</f>
        <v/>
      </c>
      <c r="Q1004" s="78" t="str" cm="1">
        <f t="array" aca="1" ref="Q1004" ca="1">_xlfn.XLOOKUP($B1004&amp;"#"&amp;P$6,INDIRECT(SUBSTITUTE("ИсходныеДанные!$где$2:$где$50000","где",$D$4)),INDIRECT(SUBSTITUTE("ИсходныеДанные!$что$2:$что$50000","что",$G$4)),"",0,1)</f>
        <v/>
      </c>
      <c r="R1004" s="20" t="str" cm="1">
        <f t="array" aca="1" ref="R1004" ca="1">_xlfn.XLOOKUP($B1004&amp;"#"&amp;R$6,INDIRECT(SUBSTITUTE("ИсходныеДанные!$где$2:$где$50000","где",$D$4)),INDIRECT(SUBSTITUTE("ИсходныеДанные!$что$2:$что$50000","что",$F$4)),"",0,1)</f>
        <v/>
      </c>
      <c r="S1004" s="78" t="str" cm="1">
        <f t="array" aca="1" ref="S1004" ca="1">_xlfn.XLOOKUP($B1004&amp;"#"&amp;R$6,INDIRECT(SUBSTITUTE("ИсходныеДанные!$где$2:$где$50000","где",$D$4)),INDIRECT(SUBSTITUTE("ИсходныеДанные!$что$2:$что$50000","что",$G$4)),"",0,1)</f>
        <v/>
      </c>
      <c r="T1004" s="20" t="str" cm="1">
        <f t="array" aca="1" ref="T1004" ca="1">_xlfn.XLOOKUP($B1004&amp;"#"&amp;T$6,INDIRECT(SUBSTITUTE("ИсходныеДанные!$где$2:$где$50000","где",$D$4)),INDIRECT(SUBSTITUTE("ИсходныеДанные!$что$2:$что$50000","что",$F$4)),"",0,1)</f>
        <v/>
      </c>
      <c r="U1004" s="78" t="str" cm="1">
        <f t="array" aca="1" ref="U1004" ca="1">_xlfn.XLOOKUP($B1004&amp;"#"&amp;T$6,INDIRECT(SUBSTITUTE("ИсходныеДанные!$где$2:$где$50000","где",$D$4)),INDIRECT(SUBSTITUTE("ИсходныеДанные!$что$2:$что$50000","что",$G$4)),"",0,1)</f>
        <v/>
      </c>
      <c r="V1004" s="20" t="str" cm="1">
        <f t="array" aca="1" ref="V1004" ca="1">_xlfn.XLOOKUP($B1004&amp;"#"&amp;V$6,INDIRECT(SUBSTITUTE("ИсходныеДанные!$где$2:$где$50000","где",$D$4)),INDIRECT(SUBSTITUTE("ИсходныеДанные!$что$2:$что$50000","что",$F$4)),"",0,1)</f>
        <v/>
      </c>
      <c r="W1004" s="78" t="str" cm="1">
        <f t="array" aca="1" ref="W1004" ca="1">_xlfn.XLOOKUP($B1004&amp;"#"&amp;V$6,INDIRECT(SUBSTITUTE("ИсходныеДанные!$где$2:$где$50000","где",$D$4)),INDIRECT(SUBSTITUTE("ИсходныеДанные!$что$2:$что$50000","что",$G$4)),"",0,1)</f>
        <v/>
      </c>
      <c r="X1004" s="20" t="str" cm="1">
        <f t="array" aca="1" ref="X1004" ca="1">_xlfn.XLOOKUP($B1004&amp;"#"&amp;X$6,INDIRECT(SUBSTITUTE("ИсходныеДанные!$где$2:$где$50000","где",$D$4)),INDIRECT(SUBSTITUTE("ИсходныеДанные!$что$2:$что$50000","что",$F$4)),"",0,1)</f>
        <v/>
      </c>
      <c r="Y1004" s="78" t="str" cm="1">
        <f t="array" aca="1" ref="Y1004" ca="1">_xlfn.XLOOKUP($B1004&amp;"#"&amp;X$6,INDIRECT(SUBSTITUTE("ИсходныеДанные!$где$2:$где$50000","где",$D$4)),INDIRECT(SUBSTITUTE("ИсходныеДанные!$что$2:$что$50000","что",$G$4)),"",0,1)</f>
        <v/>
      </c>
      <c r="Z1004" s="20" t="str" cm="1">
        <f t="array" aca="1" ref="Z1004" ca="1">_xlfn.XLOOKUP($B1004&amp;"#"&amp;Z$6,INDIRECT(SUBSTITUTE("ИсходныеДанные!$где$2:$где$50000","где",$D$4)),INDIRECT(SUBSTITUTE("ИсходныеДанные!$что$2:$что$50000","что",$F$4)),"",0,1)</f>
        <v/>
      </c>
      <c r="AA1004" s="78" t="str" cm="1">
        <f t="array" aca="1" ref="AA1004" ca="1">_xlfn.XLOOKUP($B1004&amp;"#"&amp;Z$6,INDIRECT(SUBSTITUTE("ИсходныеДанные!$где$2:$где$50000","где",$D$4)),INDIRECT(SUBSTITUTE("ИсходныеДанные!$что$2:$что$50000","что",$G$4)),"",0,1)</f>
        <v/>
      </c>
      <c r="AB1004" s="3"/>
    </row>
    <row r="1005" spans="1:28" x14ac:dyDescent="0.25">
      <c r="A1005" s="6" t="str">
        <f t="shared" ca="1" si="12"/>
        <v>delete</v>
      </c>
      <c r="B1005" s="9" cm="1">
        <f t="array" aca="1" ref="B1005" ca="1">INDIRECT("УникальныеСписки!E"&amp;ROW()-$E$4)</f>
        <v>0</v>
      </c>
      <c r="C1005" s="15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20" t="str" cm="1">
        <f t="array" aca="1" ref="D1005" ca="1">_xlfn.XLOOKUP($B1005&amp;"#"&amp;D$6,INDIRECT(SUBSTITUTE("ИсходныеДанные!$где$2:$где$50000","где",$D$4)),INDIRECT(SUBSTITUTE("ИсходныеДанные!$что$2:$что$50000","что",$F$4)),"",0,1)</f>
        <v/>
      </c>
      <c r="E1005" s="78" t="str" cm="1">
        <f t="array" aca="1" ref="E1005" ca="1">_xlfn.XLOOKUP($B1005&amp;"#"&amp;D$6,INDIRECT(SUBSTITUTE("ИсходныеДанные!$где$2:$где$50000","где",$D$4)),INDIRECT(SUBSTITUTE("ИсходныеДанные!$что$2:$что$50000","что",$G$4)),"",0,1)</f>
        <v/>
      </c>
      <c r="F1005" s="20" t="str" cm="1">
        <f t="array" aca="1" ref="F1005" ca="1">_xlfn.XLOOKUP($B1005&amp;"#"&amp;F$6,INDIRECT(SUBSTITUTE("ИсходныеДанные!$где$2:$где$50000","где",$D$4)),INDIRECT(SUBSTITUTE("ИсходныеДанные!$что$2:$что$50000","что",$F$4)),"",0,1)</f>
        <v/>
      </c>
      <c r="G1005" s="78" t="str" cm="1">
        <f t="array" aca="1" ref="G1005" ca="1">_xlfn.XLOOKUP($B1005&amp;"#"&amp;F$6,INDIRECT(SUBSTITUTE("ИсходныеДанные!$где$2:$где$50000","где",$D$4)),INDIRECT(SUBSTITUTE("ИсходныеДанные!$что$2:$что$50000","что",$G$4)),"",0,1)</f>
        <v/>
      </c>
      <c r="H1005" s="20" t="str" cm="1">
        <f t="array" aca="1" ref="H1005" ca="1">_xlfn.XLOOKUP($B1005&amp;"#"&amp;H$6,INDIRECT(SUBSTITUTE("ИсходныеДанные!$где$2:$где$50000","где",$D$4)),INDIRECT(SUBSTITUTE("ИсходныеДанные!$что$2:$что$50000","что",$F$4)),"",0,1)</f>
        <v/>
      </c>
      <c r="I1005" s="78" t="str" cm="1">
        <f t="array" aca="1" ref="I1005" ca="1">_xlfn.XLOOKUP($B1005&amp;"#"&amp;H$6,INDIRECT(SUBSTITUTE("ИсходныеДанные!$где$2:$где$50000","где",$D$4)),INDIRECT(SUBSTITUTE("ИсходныеДанные!$что$2:$что$50000","что",$G$4)),"",0,1)</f>
        <v/>
      </c>
      <c r="J1005" s="20" t="str" cm="1">
        <f t="array" aca="1" ref="J1005" ca="1">_xlfn.XLOOKUP($B1005&amp;"#"&amp;J$6,INDIRECT(SUBSTITUTE("ИсходныеДанные!$где$2:$где$50000","где",$D$4)),INDIRECT(SUBSTITUTE("ИсходныеДанные!$что$2:$что$50000","что",$F$4)),"",0,1)</f>
        <v/>
      </c>
      <c r="K1005" s="78" t="str" cm="1">
        <f t="array" aca="1" ref="K1005" ca="1">_xlfn.XLOOKUP($B1005&amp;"#"&amp;J$6,INDIRECT(SUBSTITUTE("ИсходныеДанные!$где$2:$где$50000","где",$D$4)),INDIRECT(SUBSTITUTE("ИсходныеДанные!$что$2:$что$50000","что",$G$4)),"",0,1)</f>
        <v/>
      </c>
      <c r="L1005" s="20" t="str" cm="1">
        <f t="array" aca="1" ref="L1005" ca="1">_xlfn.XLOOKUP($B1005&amp;"#"&amp;L$6,INDIRECT(SUBSTITUTE("ИсходныеДанные!$где$2:$где$50000","где",$D$4)),INDIRECT(SUBSTITUTE("ИсходныеДанные!$что$2:$что$50000","что",$F$4)),"",0,1)</f>
        <v/>
      </c>
      <c r="M1005" s="78" t="str" cm="1">
        <f t="array" aca="1" ref="M1005" ca="1">_xlfn.XLOOKUP($B1005&amp;"#"&amp;L$6,INDIRECT(SUBSTITUTE("ИсходныеДанные!$где$2:$где$50000","где",$D$4)),INDIRECT(SUBSTITUTE("ИсходныеДанные!$что$2:$что$50000","что",$G$4)),"",0,1)</f>
        <v/>
      </c>
      <c r="N1005" s="20" t="str" cm="1">
        <f t="array" aca="1" ref="N1005" ca="1">_xlfn.XLOOKUP($B1005&amp;"#"&amp;N$6,INDIRECT(SUBSTITUTE("ИсходныеДанные!$где$2:$где$50000","где",$D$4)),INDIRECT(SUBSTITUTE("ИсходныеДанные!$что$2:$что$50000","что",$F$4)),"",0,1)</f>
        <v/>
      </c>
      <c r="O1005" s="78" t="str" cm="1">
        <f t="array" aca="1" ref="O1005" ca="1">_xlfn.XLOOKUP($B1005&amp;"#"&amp;N$6,INDIRECT(SUBSTITUTE("ИсходныеДанные!$где$2:$где$50000","где",$D$4)),INDIRECT(SUBSTITUTE("ИсходныеДанные!$что$2:$что$50000","что",$G$4)),"",0,1)</f>
        <v/>
      </c>
      <c r="P1005" s="20" t="str" cm="1">
        <f t="array" aca="1" ref="P1005" ca="1">_xlfn.XLOOKUP($B1005&amp;"#"&amp;P$6,INDIRECT(SUBSTITUTE("ИсходныеДанные!$где$2:$где$50000","где",$D$4)),INDIRECT(SUBSTITUTE("ИсходныеДанные!$что$2:$что$50000","что",$F$4)),"",0,1)</f>
        <v/>
      </c>
      <c r="Q1005" s="78" t="str" cm="1">
        <f t="array" aca="1" ref="Q1005" ca="1">_xlfn.XLOOKUP($B1005&amp;"#"&amp;P$6,INDIRECT(SUBSTITUTE("ИсходныеДанные!$где$2:$где$50000","где",$D$4)),INDIRECT(SUBSTITUTE("ИсходныеДанные!$что$2:$что$50000","что",$G$4)),"",0,1)</f>
        <v/>
      </c>
      <c r="R1005" s="20" t="str" cm="1">
        <f t="array" aca="1" ref="R1005" ca="1">_xlfn.XLOOKUP($B1005&amp;"#"&amp;R$6,INDIRECT(SUBSTITUTE("ИсходныеДанные!$где$2:$где$50000","где",$D$4)),INDIRECT(SUBSTITUTE("ИсходныеДанные!$что$2:$что$50000","что",$F$4)),"",0,1)</f>
        <v/>
      </c>
      <c r="S1005" s="78" t="str" cm="1">
        <f t="array" aca="1" ref="S1005" ca="1">_xlfn.XLOOKUP($B1005&amp;"#"&amp;R$6,INDIRECT(SUBSTITUTE("ИсходныеДанные!$где$2:$где$50000","где",$D$4)),INDIRECT(SUBSTITUTE("ИсходныеДанные!$что$2:$что$50000","что",$G$4)),"",0,1)</f>
        <v/>
      </c>
      <c r="T1005" s="20" t="str" cm="1">
        <f t="array" aca="1" ref="T1005" ca="1">_xlfn.XLOOKUP($B1005&amp;"#"&amp;T$6,INDIRECT(SUBSTITUTE("ИсходныеДанные!$где$2:$где$50000","где",$D$4)),INDIRECT(SUBSTITUTE("ИсходныеДанные!$что$2:$что$50000","что",$F$4)),"",0,1)</f>
        <v/>
      </c>
      <c r="U1005" s="78" t="str" cm="1">
        <f t="array" aca="1" ref="U1005" ca="1">_xlfn.XLOOKUP($B1005&amp;"#"&amp;T$6,INDIRECT(SUBSTITUTE("ИсходныеДанные!$где$2:$где$50000","где",$D$4)),INDIRECT(SUBSTITUTE("ИсходныеДанные!$что$2:$что$50000","что",$G$4)),"",0,1)</f>
        <v/>
      </c>
      <c r="V1005" s="20" t="str" cm="1">
        <f t="array" aca="1" ref="V1005" ca="1">_xlfn.XLOOKUP($B1005&amp;"#"&amp;V$6,INDIRECT(SUBSTITUTE("ИсходныеДанные!$где$2:$где$50000","где",$D$4)),INDIRECT(SUBSTITUTE("ИсходныеДанные!$что$2:$что$50000","что",$F$4)),"",0,1)</f>
        <v/>
      </c>
      <c r="W1005" s="78" t="str" cm="1">
        <f t="array" aca="1" ref="W1005" ca="1">_xlfn.XLOOKUP($B1005&amp;"#"&amp;V$6,INDIRECT(SUBSTITUTE("ИсходныеДанные!$где$2:$где$50000","где",$D$4)),INDIRECT(SUBSTITUTE("ИсходныеДанные!$что$2:$что$50000","что",$G$4)),"",0,1)</f>
        <v/>
      </c>
      <c r="X1005" s="20" t="str" cm="1">
        <f t="array" aca="1" ref="X1005" ca="1">_xlfn.XLOOKUP($B1005&amp;"#"&amp;X$6,INDIRECT(SUBSTITUTE("ИсходныеДанные!$где$2:$где$50000","где",$D$4)),INDIRECT(SUBSTITUTE("ИсходныеДанные!$что$2:$что$50000","что",$F$4)),"",0,1)</f>
        <v/>
      </c>
      <c r="Y1005" s="78" t="str" cm="1">
        <f t="array" aca="1" ref="Y1005" ca="1">_xlfn.XLOOKUP($B1005&amp;"#"&amp;X$6,INDIRECT(SUBSTITUTE("ИсходныеДанные!$где$2:$где$50000","где",$D$4)),INDIRECT(SUBSTITUTE("ИсходныеДанные!$что$2:$что$50000","что",$G$4)),"",0,1)</f>
        <v/>
      </c>
      <c r="Z1005" s="20" t="str" cm="1">
        <f t="array" aca="1" ref="Z1005" ca="1">_xlfn.XLOOKUP($B1005&amp;"#"&amp;Z$6,INDIRECT(SUBSTITUTE("ИсходныеДанные!$где$2:$где$50000","где",$D$4)),INDIRECT(SUBSTITUTE("ИсходныеДанные!$что$2:$что$50000","что",$F$4)),"",0,1)</f>
        <v/>
      </c>
      <c r="AA1005" s="78" t="str" cm="1">
        <f t="array" aca="1" ref="AA1005" ca="1">_xlfn.XLOOKUP($B1005&amp;"#"&amp;Z$6,INDIRECT(SUBSTITUTE("ИсходныеДанные!$где$2:$где$50000","где",$D$4)),INDIRECT(SUBSTITUTE("ИсходныеДанные!$что$2:$что$50000","что",$G$4)),"",0,1)</f>
        <v/>
      </c>
      <c r="AB1005" s="3"/>
    </row>
    <row r="1006" spans="1:28" x14ac:dyDescent="0.25">
      <c r="A1006" s="6" t="str">
        <f t="shared" ca="1" si="12"/>
        <v>delete</v>
      </c>
      <c r="B1006" s="9" cm="1">
        <f t="array" aca="1" ref="B1006" ca="1">INDIRECT("УникальныеСписки!E"&amp;ROW()-$E$4)</f>
        <v>0</v>
      </c>
      <c r="C1006" s="15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20" t="str" cm="1">
        <f t="array" aca="1" ref="D1006" ca="1">_xlfn.XLOOKUP($B1006&amp;"#"&amp;D$6,INDIRECT(SUBSTITUTE("ИсходныеДанные!$где$2:$где$50000","где",$D$4)),INDIRECT(SUBSTITUTE("ИсходныеДанные!$что$2:$что$50000","что",$F$4)),"",0,1)</f>
        <v/>
      </c>
      <c r="E1006" s="78" t="str" cm="1">
        <f t="array" aca="1" ref="E1006" ca="1">_xlfn.XLOOKUP($B1006&amp;"#"&amp;D$6,INDIRECT(SUBSTITUTE("ИсходныеДанные!$где$2:$где$50000","где",$D$4)),INDIRECT(SUBSTITUTE("ИсходныеДанные!$что$2:$что$50000","что",$G$4)),"",0,1)</f>
        <v/>
      </c>
      <c r="F1006" s="20" t="str" cm="1">
        <f t="array" aca="1" ref="F1006" ca="1">_xlfn.XLOOKUP($B1006&amp;"#"&amp;F$6,INDIRECT(SUBSTITUTE("ИсходныеДанные!$где$2:$где$50000","где",$D$4)),INDIRECT(SUBSTITUTE("ИсходныеДанные!$что$2:$что$50000","что",$F$4)),"",0,1)</f>
        <v/>
      </c>
      <c r="G1006" s="78" t="str" cm="1">
        <f t="array" aca="1" ref="G1006" ca="1">_xlfn.XLOOKUP($B1006&amp;"#"&amp;F$6,INDIRECT(SUBSTITUTE("ИсходныеДанные!$где$2:$где$50000","где",$D$4)),INDIRECT(SUBSTITUTE("ИсходныеДанные!$что$2:$что$50000","что",$G$4)),"",0,1)</f>
        <v/>
      </c>
      <c r="H1006" s="20" t="str" cm="1">
        <f t="array" aca="1" ref="H1006" ca="1">_xlfn.XLOOKUP($B1006&amp;"#"&amp;H$6,INDIRECT(SUBSTITUTE("ИсходныеДанные!$где$2:$где$50000","где",$D$4)),INDIRECT(SUBSTITUTE("ИсходныеДанные!$что$2:$что$50000","что",$F$4)),"",0,1)</f>
        <v/>
      </c>
      <c r="I1006" s="78" t="str" cm="1">
        <f t="array" aca="1" ref="I1006" ca="1">_xlfn.XLOOKUP($B1006&amp;"#"&amp;H$6,INDIRECT(SUBSTITUTE("ИсходныеДанные!$где$2:$где$50000","где",$D$4)),INDIRECT(SUBSTITUTE("ИсходныеДанные!$что$2:$что$50000","что",$G$4)),"",0,1)</f>
        <v/>
      </c>
      <c r="J1006" s="20" t="str" cm="1">
        <f t="array" aca="1" ref="J1006" ca="1">_xlfn.XLOOKUP($B1006&amp;"#"&amp;J$6,INDIRECT(SUBSTITUTE("ИсходныеДанные!$где$2:$где$50000","где",$D$4)),INDIRECT(SUBSTITUTE("ИсходныеДанные!$что$2:$что$50000","что",$F$4)),"",0,1)</f>
        <v/>
      </c>
      <c r="K1006" s="78" t="str" cm="1">
        <f t="array" aca="1" ref="K1006" ca="1">_xlfn.XLOOKUP($B1006&amp;"#"&amp;J$6,INDIRECT(SUBSTITUTE("ИсходныеДанные!$где$2:$где$50000","где",$D$4)),INDIRECT(SUBSTITUTE("ИсходныеДанные!$что$2:$что$50000","что",$G$4)),"",0,1)</f>
        <v/>
      </c>
      <c r="L1006" s="20" t="str" cm="1">
        <f t="array" aca="1" ref="L1006" ca="1">_xlfn.XLOOKUP($B1006&amp;"#"&amp;L$6,INDIRECT(SUBSTITUTE("ИсходныеДанные!$где$2:$где$50000","где",$D$4)),INDIRECT(SUBSTITUTE("ИсходныеДанные!$что$2:$что$50000","что",$F$4)),"",0,1)</f>
        <v/>
      </c>
      <c r="M1006" s="78" t="str" cm="1">
        <f t="array" aca="1" ref="M1006" ca="1">_xlfn.XLOOKUP($B1006&amp;"#"&amp;L$6,INDIRECT(SUBSTITUTE("ИсходныеДанные!$где$2:$где$50000","где",$D$4)),INDIRECT(SUBSTITUTE("ИсходныеДанные!$что$2:$что$50000","что",$G$4)),"",0,1)</f>
        <v/>
      </c>
      <c r="N1006" s="20" t="str" cm="1">
        <f t="array" aca="1" ref="N1006" ca="1">_xlfn.XLOOKUP($B1006&amp;"#"&amp;N$6,INDIRECT(SUBSTITUTE("ИсходныеДанные!$где$2:$где$50000","где",$D$4)),INDIRECT(SUBSTITUTE("ИсходныеДанные!$что$2:$что$50000","что",$F$4)),"",0,1)</f>
        <v/>
      </c>
      <c r="O1006" s="78" t="str" cm="1">
        <f t="array" aca="1" ref="O1006" ca="1">_xlfn.XLOOKUP($B1006&amp;"#"&amp;N$6,INDIRECT(SUBSTITUTE("ИсходныеДанные!$где$2:$где$50000","где",$D$4)),INDIRECT(SUBSTITUTE("ИсходныеДанные!$что$2:$что$50000","что",$G$4)),"",0,1)</f>
        <v/>
      </c>
      <c r="P1006" s="20" t="str" cm="1">
        <f t="array" aca="1" ref="P1006" ca="1">_xlfn.XLOOKUP($B1006&amp;"#"&amp;P$6,INDIRECT(SUBSTITUTE("ИсходныеДанные!$где$2:$где$50000","где",$D$4)),INDIRECT(SUBSTITUTE("ИсходныеДанные!$что$2:$что$50000","что",$F$4)),"",0,1)</f>
        <v/>
      </c>
      <c r="Q1006" s="78" t="str" cm="1">
        <f t="array" aca="1" ref="Q1006" ca="1">_xlfn.XLOOKUP($B1006&amp;"#"&amp;P$6,INDIRECT(SUBSTITUTE("ИсходныеДанные!$где$2:$где$50000","где",$D$4)),INDIRECT(SUBSTITUTE("ИсходныеДанные!$что$2:$что$50000","что",$G$4)),"",0,1)</f>
        <v/>
      </c>
      <c r="R1006" s="20" t="str" cm="1">
        <f t="array" aca="1" ref="R1006" ca="1">_xlfn.XLOOKUP($B1006&amp;"#"&amp;R$6,INDIRECT(SUBSTITUTE("ИсходныеДанные!$где$2:$где$50000","где",$D$4)),INDIRECT(SUBSTITUTE("ИсходныеДанные!$что$2:$что$50000","что",$F$4)),"",0,1)</f>
        <v/>
      </c>
      <c r="S1006" s="78" t="str" cm="1">
        <f t="array" aca="1" ref="S1006" ca="1">_xlfn.XLOOKUP($B1006&amp;"#"&amp;R$6,INDIRECT(SUBSTITUTE("ИсходныеДанные!$где$2:$где$50000","где",$D$4)),INDIRECT(SUBSTITUTE("ИсходныеДанные!$что$2:$что$50000","что",$G$4)),"",0,1)</f>
        <v/>
      </c>
      <c r="T1006" s="20" t="str" cm="1">
        <f t="array" aca="1" ref="T1006" ca="1">_xlfn.XLOOKUP($B1006&amp;"#"&amp;T$6,INDIRECT(SUBSTITUTE("ИсходныеДанные!$где$2:$где$50000","где",$D$4)),INDIRECT(SUBSTITUTE("ИсходныеДанные!$что$2:$что$50000","что",$F$4)),"",0,1)</f>
        <v/>
      </c>
      <c r="U1006" s="78" t="str" cm="1">
        <f t="array" aca="1" ref="U1006" ca="1">_xlfn.XLOOKUP($B1006&amp;"#"&amp;T$6,INDIRECT(SUBSTITUTE("ИсходныеДанные!$где$2:$где$50000","где",$D$4)),INDIRECT(SUBSTITUTE("ИсходныеДанные!$что$2:$что$50000","что",$G$4)),"",0,1)</f>
        <v/>
      </c>
      <c r="V1006" s="20" t="str" cm="1">
        <f t="array" aca="1" ref="V1006" ca="1">_xlfn.XLOOKUP($B1006&amp;"#"&amp;V$6,INDIRECT(SUBSTITUTE("ИсходныеДанные!$где$2:$где$50000","где",$D$4)),INDIRECT(SUBSTITUTE("ИсходныеДанные!$что$2:$что$50000","что",$F$4)),"",0,1)</f>
        <v/>
      </c>
      <c r="W1006" s="78" t="str" cm="1">
        <f t="array" aca="1" ref="W1006" ca="1">_xlfn.XLOOKUP($B1006&amp;"#"&amp;V$6,INDIRECT(SUBSTITUTE("ИсходныеДанные!$где$2:$где$50000","где",$D$4)),INDIRECT(SUBSTITUTE("ИсходныеДанные!$что$2:$что$50000","что",$G$4)),"",0,1)</f>
        <v/>
      </c>
      <c r="X1006" s="20" t="str" cm="1">
        <f t="array" aca="1" ref="X1006" ca="1">_xlfn.XLOOKUP($B1006&amp;"#"&amp;X$6,INDIRECT(SUBSTITUTE("ИсходныеДанные!$где$2:$где$50000","где",$D$4)),INDIRECT(SUBSTITUTE("ИсходныеДанные!$что$2:$что$50000","что",$F$4)),"",0,1)</f>
        <v/>
      </c>
      <c r="Y1006" s="78" t="str" cm="1">
        <f t="array" aca="1" ref="Y1006" ca="1">_xlfn.XLOOKUP($B1006&amp;"#"&amp;X$6,INDIRECT(SUBSTITUTE("ИсходныеДанные!$где$2:$где$50000","где",$D$4)),INDIRECT(SUBSTITUTE("ИсходныеДанные!$что$2:$что$50000","что",$G$4)),"",0,1)</f>
        <v/>
      </c>
      <c r="Z1006" s="20" t="str" cm="1">
        <f t="array" aca="1" ref="Z1006" ca="1">_xlfn.XLOOKUP($B1006&amp;"#"&amp;Z$6,INDIRECT(SUBSTITUTE("ИсходныеДанные!$где$2:$где$50000","где",$D$4)),INDIRECT(SUBSTITUTE("ИсходныеДанные!$что$2:$что$50000","что",$F$4)),"",0,1)</f>
        <v/>
      </c>
      <c r="AA1006" s="78" t="str" cm="1">
        <f t="array" aca="1" ref="AA1006" ca="1">_xlfn.XLOOKUP($B1006&amp;"#"&amp;Z$6,INDIRECT(SUBSTITUTE("ИсходныеДанные!$где$2:$где$50000","где",$D$4)),INDIRECT(SUBSTITUTE("ИсходныеДанные!$что$2:$что$50000","что",$G$4)),"",0,1)</f>
        <v/>
      </c>
      <c r="AB1006" s="3"/>
    </row>
    <row r="1007" spans="1:28" x14ac:dyDescent="0.25">
      <c r="A1007" s="6" t="str">
        <f t="shared" ca="1" si="12"/>
        <v>delete</v>
      </c>
      <c r="B1007" s="9" cm="1">
        <f t="array" aca="1" ref="B1007" ca="1">INDIRECT("УникальныеСписки!E"&amp;ROW()-$E$4)</f>
        <v>0</v>
      </c>
      <c r="C1007" s="15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20" t="str" cm="1">
        <f t="array" aca="1" ref="D1007" ca="1">_xlfn.XLOOKUP($B1007&amp;"#"&amp;D$6,INDIRECT(SUBSTITUTE("ИсходныеДанные!$где$2:$где$50000","где",$D$4)),INDIRECT(SUBSTITUTE("ИсходныеДанные!$что$2:$что$50000","что",$F$4)),"",0,1)</f>
        <v/>
      </c>
      <c r="E1007" s="78" t="str" cm="1">
        <f t="array" aca="1" ref="E1007" ca="1">_xlfn.XLOOKUP($B1007&amp;"#"&amp;D$6,INDIRECT(SUBSTITUTE("ИсходныеДанные!$где$2:$где$50000","где",$D$4)),INDIRECT(SUBSTITUTE("ИсходныеДанные!$что$2:$что$50000","что",$G$4)),"",0,1)</f>
        <v/>
      </c>
      <c r="F1007" s="20" t="str" cm="1">
        <f t="array" aca="1" ref="F1007" ca="1">_xlfn.XLOOKUP($B1007&amp;"#"&amp;F$6,INDIRECT(SUBSTITUTE("ИсходныеДанные!$где$2:$где$50000","где",$D$4)),INDIRECT(SUBSTITUTE("ИсходныеДанные!$что$2:$что$50000","что",$F$4)),"",0,1)</f>
        <v/>
      </c>
      <c r="G1007" s="78" t="str" cm="1">
        <f t="array" aca="1" ref="G1007" ca="1">_xlfn.XLOOKUP($B1007&amp;"#"&amp;F$6,INDIRECT(SUBSTITUTE("ИсходныеДанные!$где$2:$где$50000","где",$D$4)),INDIRECT(SUBSTITUTE("ИсходныеДанные!$что$2:$что$50000","что",$G$4)),"",0,1)</f>
        <v/>
      </c>
      <c r="H1007" s="20" t="str" cm="1">
        <f t="array" aca="1" ref="H1007" ca="1">_xlfn.XLOOKUP($B1007&amp;"#"&amp;H$6,INDIRECT(SUBSTITUTE("ИсходныеДанные!$где$2:$где$50000","где",$D$4)),INDIRECT(SUBSTITUTE("ИсходныеДанные!$что$2:$что$50000","что",$F$4)),"",0,1)</f>
        <v/>
      </c>
      <c r="I1007" s="78" t="str" cm="1">
        <f t="array" aca="1" ref="I1007" ca="1">_xlfn.XLOOKUP($B1007&amp;"#"&amp;H$6,INDIRECT(SUBSTITUTE("ИсходныеДанные!$где$2:$где$50000","где",$D$4)),INDIRECT(SUBSTITUTE("ИсходныеДанные!$что$2:$что$50000","что",$G$4)),"",0,1)</f>
        <v/>
      </c>
      <c r="J1007" s="20" t="str" cm="1">
        <f t="array" aca="1" ref="J1007" ca="1">_xlfn.XLOOKUP($B1007&amp;"#"&amp;J$6,INDIRECT(SUBSTITUTE("ИсходныеДанные!$где$2:$где$50000","где",$D$4)),INDIRECT(SUBSTITUTE("ИсходныеДанные!$что$2:$что$50000","что",$F$4)),"",0,1)</f>
        <v/>
      </c>
      <c r="K1007" s="78" t="str" cm="1">
        <f t="array" aca="1" ref="K1007" ca="1">_xlfn.XLOOKUP($B1007&amp;"#"&amp;J$6,INDIRECT(SUBSTITUTE("ИсходныеДанные!$где$2:$где$50000","где",$D$4)),INDIRECT(SUBSTITUTE("ИсходныеДанные!$что$2:$что$50000","что",$G$4)),"",0,1)</f>
        <v/>
      </c>
      <c r="L1007" s="20" t="str" cm="1">
        <f t="array" aca="1" ref="L1007" ca="1">_xlfn.XLOOKUP($B1007&amp;"#"&amp;L$6,INDIRECT(SUBSTITUTE("ИсходныеДанные!$где$2:$где$50000","где",$D$4)),INDIRECT(SUBSTITUTE("ИсходныеДанные!$что$2:$что$50000","что",$F$4)),"",0,1)</f>
        <v/>
      </c>
      <c r="M1007" s="78" t="str" cm="1">
        <f t="array" aca="1" ref="M1007" ca="1">_xlfn.XLOOKUP($B1007&amp;"#"&amp;L$6,INDIRECT(SUBSTITUTE("ИсходныеДанные!$где$2:$где$50000","где",$D$4)),INDIRECT(SUBSTITUTE("ИсходныеДанные!$что$2:$что$50000","что",$G$4)),"",0,1)</f>
        <v/>
      </c>
      <c r="N1007" s="20" t="str" cm="1">
        <f t="array" aca="1" ref="N1007" ca="1">_xlfn.XLOOKUP($B1007&amp;"#"&amp;N$6,INDIRECT(SUBSTITUTE("ИсходныеДанные!$где$2:$где$50000","где",$D$4)),INDIRECT(SUBSTITUTE("ИсходныеДанные!$что$2:$что$50000","что",$F$4)),"",0,1)</f>
        <v/>
      </c>
      <c r="O1007" s="78" t="str" cm="1">
        <f t="array" aca="1" ref="O1007" ca="1">_xlfn.XLOOKUP($B1007&amp;"#"&amp;N$6,INDIRECT(SUBSTITUTE("ИсходныеДанные!$где$2:$где$50000","где",$D$4)),INDIRECT(SUBSTITUTE("ИсходныеДанные!$что$2:$что$50000","что",$G$4)),"",0,1)</f>
        <v/>
      </c>
      <c r="P1007" s="20" t="str" cm="1">
        <f t="array" aca="1" ref="P1007" ca="1">_xlfn.XLOOKUP($B1007&amp;"#"&amp;P$6,INDIRECT(SUBSTITUTE("ИсходныеДанные!$где$2:$где$50000","где",$D$4)),INDIRECT(SUBSTITUTE("ИсходныеДанные!$что$2:$что$50000","что",$F$4)),"",0,1)</f>
        <v/>
      </c>
      <c r="Q1007" s="78" t="str" cm="1">
        <f t="array" aca="1" ref="Q1007" ca="1">_xlfn.XLOOKUP($B1007&amp;"#"&amp;P$6,INDIRECT(SUBSTITUTE("ИсходныеДанные!$где$2:$где$50000","где",$D$4)),INDIRECT(SUBSTITUTE("ИсходныеДанные!$что$2:$что$50000","что",$G$4)),"",0,1)</f>
        <v/>
      </c>
      <c r="R1007" s="20" t="str" cm="1">
        <f t="array" aca="1" ref="R1007" ca="1">_xlfn.XLOOKUP($B1007&amp;"#"&amp;R$6,INDIRECT(SUBSTITUTE("ИсходныеДанные!$где$2:$где$50000","где",$D$4)),INDIRECT(SUBSTITUTE("ИсходныеДанные!$что$2:$что$50000","что",$F$4)),"",0,1)</f>
        <v/>
      </c>
      <c r="S1007" s="78" t="str" cm="1">
        <f t="array" aca="1" ref="S1007" ca="1">_xlfn.XLOOKUP($B1007&amp;"#"&amp;R$6,INDIRECT(SUBSTITUTE("ИсходныеДанные!$где$2:$где$50000","где",$D$4)),INDIRECT(SUBSTITUTE("ИсходныеДанные!$что$2:$что$50000","что",$G$4)),"",0,1)</f>
        <v/>
      </c>
      <c r="T1007" s="20" t="str" cm="1">
        <f t="array" aca="1" ref="T1007" ca="1">_xlfn.XLOOKUP($B1007&amp;"#"&amp;T$6,INDIRECT(SUBSTITUTE("ИсходныеДанные!$где$2:$где$50000","где",$D$4)),INDIRECT(SUBSTITUTE("ИсходныеДанные!$что$2:$что$50000","что",$F$4)),"",0,1)</f>
        <v/>
      </c>
      <c r="U1007" s="78" t="str" cm="1">
        <f t="array" aca="1" ref="U1007" ca="1">_xlfn.XLOOKUP($B1007&amp;"#"&amp;T$6,INDIRECT(SUBSTITUTE("ИсходныеДанные!$где$2:$где$50000","где",$D$4)),INDIRECT(SUBSTITUTE("ИсходныеДанные!$что$2:$что$50000","что",$G$4)),"",0,1)</f>
        <v/>
      </c>
      <c r="V1007" s="20" t="str" cm="1">
        <f t="array" aca="1" ref="V1007" ca="1">_xlfn.XLOOKUP($B1007&amp;"#"&amp;V$6,INDIRECT(SUBSTITUTE("ИсходныеДанные!$где$2:$где$50000","где",$D$4)),INDIRECT(SUBSTITUTE("ИсходныеДанные!$что$2:$что$50000","что",$F$4)),"",0,1)</f>
        <v/>
      </c>
      <c r="W1007" s="78" t="str" cm="1">
        <f t="array" aca="1" ref="W1007" ca="1">_xlfn.XLOOKUP($B1007&amp;"#"&amp;V$6,INDIRECT(SUBSTITUTE("ИсходныеДанные!$где$2:$где$50000","где",$D$4)),INDIRECT(SUBSTITUTE("ИсходныеДанные!$что$2:$что$50000","что",$G$4)),"",0,1)</f>
        <v/>
      </c>
      <c r="X1007" s="20" t="str" cm="1">
        <f t="array" aca="1" ref="X1007" ca="1">_xlfn.XLOOKUP($B1007&amp;"#"&amp;X$6,INDIRECT(SUBSTITUTE("ИсходныеДанные!$где$2:$где$50000","где",$D$4)),INDIRECT(SUBSTITUTE("ИсходныеДанные!$что$2:$что$50000","что",$F$4)),"",0,1)</f>
        <v/>
      </c>
      <c r="Y1007" s="78" t="str" cm="1">
        <f t="array" aca="1" ref="Y1007" ca="1">_xlfn.XLOOKUP($B1007&amp;"#"&amp;X$6,INDIRECT(SUBSTITUTE("ИсходныеДанные!$где$2:$где$50000","где",$D$4)),INDIRECT(SUBSTITUTE("ИсходныеДанные!$что$2:$что$50000","что",$G$4)),"",0,1)</f>
        <v/>
      </c>
      <c r="Z1007" s="20" t="str" cm="1">
        <f t="array" aca="1" ref="Z1007" ca="1">_xlfn.XLOOKUP($B1007&amp;"#"&amp;Z$6,INDIRECT(SUBSTITUTE("ИсходныеДанные!$где$2:$где$50000","где",$D$4)),INDIRECT(SUBSTITUTE("ИсходныеДанные!$что$2:$что$50000","что",$F$4)),"",0,1)</f>
        <v/>
      </c>
      <c r="AA1007" s="78" t="str" cm="1">
        <f t="array" aca="1" ref="AA1007" ca="1">_xlfn.XLOOKUP($B1007&amp;"#"&amp;Z$6,INDIRECT(SUBSTITUTE("ИсходныеДанные!$где$2:$где$50000","где",$D$4)),INDIRECT(SUBSTITUTE("ИсходныеДанные!$что$2:$что$50000","что",$G$4)),"",0,1)</f>
        <v/>
      </c>
      <c r="AB1007" s="3"/>
    </row>
    <row r="1008" spans="1:28" x14ac:dyDescent="0.25">
      <c r="A1008" s="6" t="str">
        <f t="shared" ca="1" si="12"/>
        <v>delete</v>
      </c>
      <c r="B1008" s="9" cm="1">
        <f t="array" aca="1" ref="B1008" ca="1">INDIRECT("УникальныеСписки!E"&amp;ROW()-$E$4)</f>
        <v>0</v>
      </c>
      <c r="C1008" s="15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20" t="str" cm="1">
        <f t="array" aca="1" ref="D1008" ca="1">_xlfn.XLOOKUP($B1008&amp;"#"&amp;D$6,INDIRECT(SUBSTITUTE("ИсходныеДанные!$где$2:$где$50000","где",$D$4)),INDIRECT(SUBSTITUTE("ИсходныеДанные!$что$2:$что$50000","что",$F$4)),"",0,1)</f>
        <v/>
      </c>
      <c r="E1008" s="78" t="str" cm="1">
        <f t="array" aca="1" ref="E1008" ca="1">_xlfn.XLOOKUP($B1008&amp;"#"&amp;D$6,INDIRECT(SUBSTITUTE("ИсходныеДанные!$где$2:$где$50000","где",$D$4)),INDIRECT(SUBSTITUTE("ИсходныеДанные!$что$2:$что$50000","что",$G$4)),"",0,1)</f>
        <v/>
      </c>
      <c r="F1008" s="20" t="str" cm="1">
        <f t="array" aca="1" ref="F1008" ca="1">_xlfn.XLOOKUP($B1008&amp;"#"&amp;F$6,INDIRECT(SUBSTITUTE("ИсходныеДанные!$где$2:$где$50000","где",$D$4)),INDIRECT(SUBSTITUTE("ИсходныеДанные!$что$2:$что$50000","что",$F$4)),"",0,1)</f>
        <v/>
      </c>
      <c r="G1008" s="78" t="str" cm="1">
        <f t="array" aca="1" ref="G1008" ca="1">_xlfn.XLOOKUP($B1008&amp;"#"&amp;F$6,INDIRECT(SUBSTITUTE("ИсходныеДанные!$где$2:$где$50000","где",$D$4)),INDIRECT(SUBSTITUTE("ИсходныеДанные!$что$2:$что$50000","что",$G$4)),"",0,1)</f>
        <v/>
      </c>
      <c r="H1008" s="20" t="str" cm="1">
        <f t="array" aca="1" ref="H1008" ca="1">_xlfn.XLOOKUP($B1008&amp;"#"&amp;H$6,INDIRECT(SUBSTITUTE("ИсходныеДанные!$где$2:$где$50000","где",$D$4)),INDIRECT(SUBSTITUTE("ИсходныеДанные!$что$2:$что$50000","что",$F$4)),"",0,1)</f>
        <v/>
      </c>
      <c r="I1008" s="78" t="str" cm="1">
        <f t="array" aca="1" ref="I1008" ca="1">_xlfn.XLOOKUP($B1008&amp;"#"&amp;H$6,INDIRECT(SUBSTITUTE("ИсходныеДанные!$где$2:$где$50000","где",$D$4)),INDIRECT(SUBSTITUTE("ИсходныеДанные!$что$2:$что$50000","что",$G$4)),"",0,1)</f>
        <v/>
      </c>
      <c r="J1008" s="20" t="str" cm="1">
        <f t="array" aca="1" ref="J1008" ca="1">_xlfn.XLOOKUP($B1008&amp;"#"&amp;J$6,INDIRECT(SUBSTITUTE("ИсходныеДанные!$где$2:$где$50000","где",$D$4)),INDIRECT(SUBSTITUTE("ИсходныеДанные!$что$2:$что$50000","что",$F$4)),"",0,1)</f>
        <v/>
      </c>
      <c r="K1008" s="78" t="str" cm="1">
        <f t="array" aca="1" ref="K1008" ca="1">_xlfn.XLOOKUP($B1008&amp;"#"&amp;J$6,INDIRECT(SUBSTITUTE("ИсходныеДанные!$где$2:$где$50000","где",$D$4)),INDIRECT(SUBSTITUTE("ИсходныеДанные!$что$2:$что$50000","что",$G$4)),"",0,1)</f>
        <v/>
      </c>
      <c r="L1008" s="20" t="str" cm="1">
        <f t="array" aca="1" ref="L1008" ca="1">_xlfn.XLOOKUP($B1008&amp;"#"&amp;L$6,INDIRECT(SUBSTITUTE("ИсходныеДанные!$где$2:$где$50000","где",$D$4)),INDIRECT(SUBSTITUTE("ИсходныеДанные!$что$2:$что$50000","что",$F$4)),"",0,1)</f>
        <v/>
      </c>
      <c r="M1008" s="78" t="str" cm="1">
        <f t="array" aca="1" ref="M1008" ca="1">_xlfn.XLOOKUP($B1008&amp;"#"&amp;L$6,INDIRECT(SUBSTITUTE("ИсходныеДанные!$где$2:$где$50000","где",$D$4)),INDIRECT(SUBSTITUTE("ИсходныеДанные!$что$2:$что$50000","что",$G$4)),"",0,1)</f>
        <v/>
      </c>
      <c r="N1008" s="20" t="str" cm="1">
        <f t="array" aca="1" ref="N1008" ca="1">_xlfn.XLOOKUP($B1008&amp;"#"&amp;N$6,INDIRECT(SUBSTITUTE("ИсходныеДанные!$где$2:$где$50000","где",$D$4)),INDIRECT(SUBSTITUTE("ИсходныеДанные!$что$2:$что$50000","что",$F$4)),"",0,1)</f>
        <v/>
      </c>
      <c r="O1008" s="78" t="str" cm="1">
        <f t="array" aca="1" ref="O1008" ca="1">_xlfn.XLOOKUP($B1008&amp;"#"&amp;N$6,INDIRECT(SUBSTITUTE("ИсходныеДанные!$где$2:$где$50000","где",$D$4)),INDIRECT(SUBSTITUTE("ИсходныеДанные!$что$2:$что$50000","что",$G$4)),"",0,1)</f>
        <v/>
      </c>
      <c r="P1008" s="20" t="str" cm="1">
        <f t="array" aca="1" ref="P1008" ca="1">_xlfn.XLOOKUP($B1008&amp;"#"&amp;P$6,INDIRECT(SUBSTITUTE("ИсходныеДанные!$где$2:$где$50000","где",$D$4)),INDIRECT(SUBSTITUTE("ИсходныеДанные!$что$2:$что$50000","что",$F$4)),"",0,1)</f>
        <v/>
      </c>
      <c r="Q1008" s="78" t="str" cm="1">
        <f t="array" aca="1" ref="Q1008" ca="1">_xlfn.XLOOKUP($B1008&amp;"#"&amp;P$6,INDIRECT(SUBSTITUTE("ИсходныеДанные!$где$2:$где$50000","где",$D$4)),INDIRECT(SUBSTITUTE("ИсходныеДанные!$что$2:$что$50000","что",$G$4)),"",0,1)</f>
        <v/>
      </c>
      <c r="R1008" s="20" t="str" cm="1">
        <f t="array" aca="1" ref="R1008" ca="1">_xlfn.XLOOKUP($B1008&amp;"#"&amp;R$6,INDIRECT(SUBSTITUTE("ИсходныеДанные!$где$2:$где$50000","где",$D$4)),INDIRECT(SUBSTITUTE("ИсходныеДанные!$что$2:$что$50000","что",$F$4)),"",0,1)</f>
        <v/>
      </c>
      <c r="S1008" s="78" t="str" cm="1">
        <f t="array" aca="1" ref="S1008" ca="1">_xlfn.XLOOKUP($B1008&amp;"#"&amp;R$6,INDIRECT(SUBSTITUTE("ИсходныеДанные!$где$2:$где$50000","где",$D$4)),INDIRECT(SUBSTITUTE("ИсходныеДанные!$что$2:$что$50000","что",$G$4)),"",0,1)</f>
        <v/>
      </c>
      <c r="T1008" s="20" t="str" cm="1">
        <f t="array" aca="1" ref="T1008" ca="1">_xlfn.XLOOKUP($B1008&amp;"#"&amp;T$6,INDIRECT(SUBSTITUTE("ИсходныеДанные!$где$2:$где$50000","где",$D$4)),INDIRECT(SUBSTITUTE("ИсходныеДанные!$что$2:$что$50000","что",$F$4)),"",0,1)</f>
        <v/>
      </c>
      <c r="U1008" s="78" t="str" cm="1">
        <f t="array" aca="1" ref="U1008" ca="1">_xlfn.XLOOKUP($B1008&amp;"#"&amp;T$6,INDIRECT(SUBSTITUTE("ИсходныеДанные!$где$2:$где$50000","где",$D$4)),INDIRECT(SUBSTITUTE("ИсходныеДанные!$что$2:$что$50000","что",$G$4)),"",0,1)</f>
        <v/>
      </c>
      <c r="V1008" s="20" t="str" cm="1">
        <f t="array" aca="1" ref="V1008" ca="1">_xlfn.XLOOKUP($B1008&amp;"#"&amp;V$6,INDIRECT(SUBSTITUTE("ИсходныеДанные!$где$2:$где$50000","где",$D$4)),INDIRECT(SUBSTITUTE("ИсходныеДанные!$что$2:$что$50000","что",$F$4)),"",0,1)</f>
        <v/>
      </c>
      <c r="W1008" s="78" t="str" cm="1">
        <f t="array" aca="1" ref="W1008" ca="1">_xlfn.XLOOKUP($B1008&amp;"#"&amp;V$6,INDIRECT(SUBSTITUTE("ИсходныеДанные!$где$2:$где$50000","где",$D$4)),INDIRECT(SUBSTITUTE("ИсходныеДанные!$что$2:$что$50000","что",$G$4)),"",0,1)</f>
        <v/>
      </c>
      <c r="X1008" s="20" t="str" cm="1">
        <f t="array" aca="1" ref="X1008" ca="1">_xlfn.XLOOKUP($B1008&amp;"#"&amp;X$6,INDIRECT(SUBSTITUTE("ИсходныеДанные!$где$2:$где$50000","где",$D$4)),INDIRECT(SUBSTITUTE("ИсходныеДанные!$что$2:$что$50000","что",$F$4)),"",0,1)</f>
        <v/>
      </c>
      <c r="Y1008" s="78" t="str" cm="1">
        <f t="array" aca="1" ref="Y1008" ca="1">_xlfn.XLOOKUP($B1008&amp;"#"&amp;X$6,INDIRECT(SUBSTITUTE("ИсходныеДанные!$где$2:$где$50000","где",$D$4)),INDIRECT(SUBSTITUTE("ИсходныеДанные!$что$2:$что$50000","что",$G$4)),"",0,1)</f>
        <v/>
      </c>
      <c r="Z1008" s="20" t="str" cm="1">
        <f t="array" aca="1" ref="Z1008" ca="1">_xlfn.XLOOKUP($B1008&amp;"#"&amp;Z$6,INDIRECT(SUBSTITUTE("ИсходныеДанные!$где$2:$где$50000","где",$D$4)),INDIRECT(SUBSTITUTE("ИсходныеДанные!$что$2:$что$50000","что",$F$4)),"",0,1)</f>
        <v/>
      </c>
      <c r="AA1008" s="78" t="str" cm="1">
        <f t="array" aca="1" ref="AA1008" ca="1">_xlfn.XLOOKUP($B1008&amp;"#"&amp;Z$6,INDIRECT(SUBSTITUTE("ИсходныеДанные!$где$2:$где$50000","где",$D$4)),INDIRECT(SUBSTITUTE("ИсходныеДанные!$что$2:$что$50000","что",$G$4)),"",0,1)</f>
        <v/>
      </c>
      <c r="AB1008" s="3"/>
    </row>
    <row r="1009" spans="1:28" ht="15.75" thickBot="1" x14ac:dyDescent="0.3">
      <c r="A1009" s="6" t="str">
        <f t="shared" ca="1" si="12"/>
        <v>delete</v>
      </c>
      <c r="B1009" s="28" cm="1">
        <f t="array" aca="1" ref="B1009" ca="1">INDIRECT("УникальныеСписки!E"&amp;ROW()-$E$4)</f>
        <v>0</v>
      </c>
      <c r="C1009" s="30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79" t="str" cm="1">
        <f t="array" aca="1" ref="D1009" ca="1">_xlfn.XLOOKUP($B1009&amp;"#"&amp;D$6,INDIRECT(SUBSTITUTE("ИсходныеДанные!$где$2:$где$50000","где",$D$4)),INDIRECT(SUBSTITUTE("ИсходныеДанные!$что$2:$что$50000","что",$F$4)),"",0,1)</f>
        <v/>
      </c>
      <c r="E1009" s="80" t="str" cm="1">
        <f t="array" aca="1" ref="E1009" ca="1">_xlfn.XLOOKUP($B1009&amp;"#"&amp;D$6,INDIRECT(SUBSTITUTE("ИсходныеДанные!$где$2:$где$50000","где",$D$4)),INDIRECT(SUBSTITUTE("ИсходныеДанные!$что$2:$что$50000","что",$G$4)),"",0,1)</f>
        <v/>
      </c>
      <c r="F1009" s="79" t="str" cm="1">
        <f t="array" aca="1" ref="F1009" ca="1">_xlfn.XLOOKUP($B1009&amp;"#"&amp;F$6,INDIRECT(SUBSTITUTE("ИсходныеДанные!$где$2:$где$50000","где",$D$4)),INDIRECT(SUBSTITUTE("ИсходныеДанные!$что$2:$что$50000","что",$F$4)),"",0,1)</f>
        <v/>
      </c>
      <c r="G1009" s="80" t="str" cm="1">
        <f t="array" aca="1" ref="G1009" ca="1">_xlfn.XLOOKUP($B1009&amp;"#"&amp;F$6,INDIRECT(SUBSTITUTE("ИсходныеДанные!$где$2:$где$50000","где",$D$4)),INDIRECT(SUBSTITUTE("ИсходныеДанные!$что$2:$что$50000","что",$G$4)),"",0,1)</f>
        <v/>
      </c>
      <c r="H1009" s="79" t="str" cm="1">
        <f t="array" aca="1" ref="H1009" ca="1">_xlfn.XLOOKUP($B1009&amp;"#"&amp;H$6,INDIRECT(SUBSTITUTE("ИсходныеДанные!$где$2:$где$50000","где",$D$4)),INDIRECT(SUBSTITUTE("ИсходныеДанные!$что$2:$что$50000","что",$F$4)),"",0,1)</f>
        <v/>
      </c>
      <c r="I1009" s="80" t="str" cm="1">
        <f t="array" aca="1" ref="I1009" ca="1">_xlfn.XLOOKUP($B1009&amp;"#"&amp;H$6,INDIRECT(SUBSTITUTE("ИсходныеДанные!$где$2:$где$50000","где",$D$4)),INDIRECT(SUBSTITUTE("ИсходныеДанные!$что$2:$что$50000","что",$G$4)),"",0,1)</f>
        <v/>
      </c>
      <c r="J1009" s="79" t="str" cm="1">
        <f t="array" aca="1" ref="J1009" ca="1">_xlfn.XLOOKUP($B1009&amp;"#"&amp;J$6,INDIRECT(SUBSTITUTE("ИсходныеДанные!$где$2:$где$50000","где",$D$4)),INDIRECT(SUBSTITUTE("ИсходныеДанные!$что$2:$что$50000","что",$F$4)),"",0,1)</f>
        <v/>
      </c>
      <c r="K1009" s="80" t="str" cm="1">
        <f t="array" aca="1" ref="K1009" ca="1">_xlfn.XLOOKUP($B1009&amp;"#"&amp;J$6,INDIRECT(SUBSTITUTE("ИсходныеДанные!$где$2:$где$50000","где",$D$4)),INDIRECT(SUBSTITUTE("ИсходныеДанные!$что$2:$что$50000","что",$G$4)),"",0,1)</f>
        <v/>
      </c>
      <c r="L1009" s="79" t="str" cm="1">
        <f t="array" aca="1" ref="L1009" ca="1">_xlfn.XLOOKUP($B1009&amp;"#"&amp;L$6,INDIRECT(SUBSTITUTE("ИсходныеДанные!$где$2:$где$50000","где",$D$4)),INDIRECT(SUBSTITUTE("ИсходныеДанные!$что$2:$что$50000","что",$F$4)),"",0,1)</f>
        <v/>
      </c>
      <c r="M1009" s="80" t="str" cm="1">
        <f t="array" aca="1" ref="M1009" ca="1">_xlfn.XLOOKUP($B1009&amp;"#"&amp;L$6,INDIRECT(SUBSTITUTE("ИсходныеДанные!$где$2:$где$50000","где",$D$4)),INDIRECT(SUBSTITUTE("ИсходныеДанные!$что$2:$что$50000","что",$G$4)),"",0,1)</f>
        <v/>
      </c>
      <c r="N1009" s="79" t="str" cm="1">
        <f t="array" aca="1" ref="N1009" ca="1">_xlfn.XLOOKUP($B1009&amp;"#"&amp;N$6,INDIRECT(SUBSTITUTE("ИсходныеДанные!$где$2:$где$50000","где",$D$4)),INDIRECT(SUBSTITUTE("ИсходныеДанные!$что$2:$что$50000","что",$F$4)),"",0,1)</f>
        <v/>
      </c>
      <c r="O1009" s="80" t="str" cm="1">
        <f t="array" aca="1" ref="O1009" ca="1">_xlfn.XLOOKUP($B1009&amp;"#"&amp;N$6,INDIRECT(SUBSTITUTE("ИсходныеДанные!$где$2:$где$50000","где",$D$4)),INDIRECT(SUBSTITUTE("ИсходныеДанные!$что$2:$что$50000","что",$G$4)),"",0,1)</f>
        <v/>
      </c>
      <c r="P1009" s="79" t="str" cm="1">
        <f t="array" aca="1" ref="P1009" ca="1">_xlfn.XLOOKUP($B1009&amp;"#"&amp;P$6,INDIRECT(SUBSTITUTE("ИсходныеДанные!$где$2:$где$50000","где",$D$4)),INDIRECT(SUBSTITUTE("ИсходныеДанные!$что$2:$что$50000","что",$F$4)),"",0,1)</f>
        <v/>
      </c>
      <c r="Q1009" s="80" t="str" cm="1">
        <f t="array" aca="1" ref="Q1009" ca="1">_xlfn.XLOOKUP($B1009&amp;"#"&amp;P$6,INDIRECT(SUBSTITUTE("ИсходныеДанные!$где$2:$где$50000","где",$D$4)),INDIRECT(SUBSTITUTE("ИсходныеДанные!$что$2:$что$50000","что",$G$4)),"",0,1)</f>
        <v/>
      </c>
      <c r="R1009" s="79" t="str" cm="1">
        <f t="array" aca="1" ref="R1009" ca="1">_xlfn.XLOOKUP($B1009&amp;"#"&amp;R$6,INDIRECT(SUBSTITUTE("ИсходныеДанные!$где$2:$где$50000","где",$D$4)),INDIRECT(SUBSTITUTE("ИсходныеДанные!$что$2:$что$50000","что",$F$4)),"",0,1)</f>
        <v/>
      </c>
      <c r="S1009" s="80" t="str" cm="1">
        <f t="array" aca="1" ref="S1009" ca="1">_xlfn.XLOOKUP($B1009&amp;"#"&amp;R$6,INDIRECT(SUBSTITUTE("ИсходныеДанные!$где$2:$где$50000","где",$D$4)),INDIRECT(SUBSTITUTE("ИсходныеДанные!$что$2:$что$50000","что",$G$4)),"",0,1)</f>
        <v/>
      </c>
      <c r="T1009" s="79" t="str" cm="1">
        <f t="array" aca="1" ref="T1009" ca="1">_xlfn.XLOOKUP($B1009&amp;"#"&amp;T$6,INDIRECT(SUBSTITUTE("ИсходныеДанные!$где$2:$где$50000","где",$D$4)),INDIRECT(SUBSTITUTE("ИсходныеДанные!$что$2:$что$50000","что",$F$4)),"",0,1)</f>
        <v/>
      </c>
      <c r="U1009" s="80" t="str" cm="1">
        <f t="array" aca="1" ref="U1009" ca="1">_xlfn.XLOOKUP($B1009&amp;"#"&amp;T$6,INDIRECT(SUBSTITUTE("ИсходныеДанные!$где$2:$где$50000","где",$D$4)),INDIRECT(SUBSTITUTE("ИсходныеДанные!$что$2:$что$50000","что",$G$4)),"",0,1)</f>
        <v/>
      </c>
      <c r="V1009" s="79" t="str" cm="1">
        <f t="array" aca="1" ref="V1009" ca="1">_xlfn.XLOOKUP($B1009&amp;"#"&amp;V$6,INDIRECT(SUBSTITUTE("ИсходныеДанные!$где$2:$где$50000","где",$D$4)),INDIRECT(SUBSTITUTE("ИсходныеДанные!$что$2:$что$50000","что",$F$4)),"",0,1)</f>
        <v/>
      </c>
      <c r="W1009" s="80" t="str" cm="1">
        <f t="array" aca="1" ref="W1009" ca="1">_xlfn.XLOOKUP($B1009&amp;"#"&amp;V$6,INDIRECT(SUBSTITUTE("ИсходныеДанные!$где$2:$где$50000","где",$D$4)),INDIRECT(SUBSTITUTE("ИсходныеДанные!$что$2:$что$50000","что",$G$4)),"",0,1)</f>
        <v/>
      </c>
      <c r="X1009" s="79" t="str" cm="1">
        <f t="array" aca="1" ref="X1009" ca="1">_xlfn.XLOOKUP($B1009&amp;"#"&amp;X$6,INDIRECT(SUBSTITUTE("ИсходныеДанные!$где$2:$где$50000","где",$D$4)),INDIRECT(SUBSTITUTE("ИсходныеДанные!$что$2:$что$50000","что",$F$4)),"",0,1)</f>
        <v/>
      </c>
      <c r="Y1009" s="80" t="str" cm="1">
        <f t="array" aca="1" ref="Y1009" ca="1">_xlfn.XLOOKUP($B1009&amp;"#"&amp;X$6,INDIRECT(SUBSTITUTE("ИсходныеДанные!$где$2:$где$50000","где",$D$4)),INDIRECT(SUBSTITUTE("ИсходныеДанные!$что$2:$что$50000","что",$G$4)),"",0,1)</f>
        <v/>
      </c>
      <c r="Z1009" s="79" t="str" cm="1">
        <f t="array" aca="1" ref="Z1009" ca="1">_xlfn.XLOOKUP($B1009&amp;"#"&amp;Z$6,INDIRECT(SUBSTITUTE("ИсходныеДанные!$где$2:$где$50000","где",$D$4)),INDIRECT(SUBSTITUTE("ИсходныеДанные!$что$2:$что$50000","что",$F$4)),"",0,1)</f>
        <v/>
      </c>
      <c r="AA1009" s="80" t="str" cm="1">
        <f t="array" aca="1" ref="AA1009" ca="1">_xlfn.XLOOKUP($B1009&amp;"#"&amp;Z$6,INDIRECT(SUBSTITUTE("ИсходныеДанные!$где$2:$где$50000","где",$D$4)),INDIRECT(SUBSTITUTE("ИсходныеДанные!$что$2:$что$50000","что",$G$4)),"",0,1)</f>
        <v/>
      </c>
      <c r="AB1009" s="3"/>
    </row>
    <row r="1010" spans="1:28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</sheetData>
  <autoFilter ref="C8:Z1009" xr:uid="{00000000-0009-0000-0000-000000000000}"/>
  <mergeCells count="2">
    <mergeCell ref="B5:B8"/>
    <mergeCell ref="C5:C7"/>
  </mergeCells>
  <conditionalFormatting sqref="D2:AA2">
    <cfRule type="expression" dxfId="8" priority="1">
      <formula>SUM($F$1:$Z$1)=SUM($F$2:$Z$2)</formula>
    </cfRule>
  </conditionalFormatting>
  <conditionalFormatting sqref="C2">
    <cfRule type="expression" dxfId="7" priority="2">
      <formula>SUM($F$1:$Z$1)=SUM($F$2:$Z$2)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4DD83-F314-4C00-AA48-3DB13F6F1F0C}">
  <sheetPr codeName="Лист6">
    <tabColor theme="9" tint="0.79998168889431442"/>
  </sheetPr>
  <dimension ref="A1:AC1010"/>
  <sheetViews>
    <sheetView showZeros="0" zoomScaleNormal="100" workbookViewId="0">
      <pane xSplit="2" ySplit="8" topLeftCell="C9" activePane="bottomRight" state="frozen"/>
      <selection activeCell="C985" sqref="C985"/>
      <selection pane="topRight" activeCell="C985" sqref="C985"/>
      <selection pane="bottomLeft" activeCell="C985" sqref="C985"/>
      <selection pane="bottomRight" activeCell="C985" sqref="C985"/>
    </sheetView>
  </sheetViews>
  <sheetFormatPr defaultRowHeight="15" x14ac:dyDescent="0.25"/>
  <cols>
    <col min="1" max="1" width="2.7109375" style="1" customWidth="1"/>
    <col min="2" max="2" width="14" style="1" customWidth="1"/>
    <col min="3" max="3" width="36.42578125" style="1" customWidth="1"/>
    <col min="4" max="4" width="28.42578125" style="1" customWidth="1"/>
    <col min="5" max="5" width="7" style="1" customWidth="1"/>
    <col min="6" max="6" width="6.7109375" style="1" customWidth="1"/>
    <col min="7" max="7" width="6.5703125" style="1" bestFit="1" customWidth="1"/>
    <col min="8" max="8" width="6.5703125" style="1" customWidth="1"/>
    <col min="9" max="9" width="6.5703125" style="1" bestFit="1" customWidth="1"/>
    <col min="10" max="10" width="6.5703125" style="1" customWidth="1"/>
    <col min="11" max="11" width="6.5703125" style="1" bestFit="1" customWidth="1"/>
    <col min="12" max="12" width="6.5703125" style="1" customWidth="1"/>
    <col min="13" max="13" width="6.5703125" style="1" bestFit="1" customWidth="1"/>
    <col min="14" max="14" width="6.5703125" style="1" customWidth="1"/>
    <col min="15" max="15" width="6.5703125" style="1" bestFit="1" customWidth="1"/>
    <col min="16" max="16" width="6.5703125" style="1" customWidth="1"/>
    <col min="17" max="17" width="6.5703125" style="1" bestFit="1" customWidth="1"/>
    <col min="18" max="18" width="6.5703125" style="1" customWidth="1"/>
    <col min="19" max="19" width="6.5703125" style="1" bestFit="1" customWidth="1"/>
    <col min="20" max="20" width="6.5703125" style="1" customWidth="1"/>
    <col min="21" max="21" width="6.5703125" style="1" bestFit="1" customWidth="1"/>
    <col min="22" max="22" width="6.5703125" style="1" customWidth="1"/>
    <col min="23" max="23" width="6.5703125" style="1" bestFit="1" customWidth="1"/>
    <col min="24" max="24" width="6.5703125" style="1" customWidth="1"/>
    <col min="25" max="25" width="6.5703125" style="1" bestFit="1" customWidth="1"/>
    <col min="26" max="26" width="6.5703125" style="1" customWidth="1"/>
    <col min="27" max="28" width="6.5703125" style="1" bestFit="1" customWidth="1"/>
    <col min="29" max="29" width="2" style="1" customWidth="1"/>
    <col min="30" max="30" width="27.28515625" style="1" customWidth="1"/>
    <col min="31" max="33" width="9.140625" style="1" customWidth="1"/>
    <col min="34" max="16384" width="9.140625" style="1"/>
  </cols>
  <sheetData>
    <row r="1" spans="1:29" x14ac:dyDescent="0.25">
      <c r="A1" s="4" t="str">
        <f>""</f>
        <v/>
      </c>
      <c r="B1" s="4" t="s">
        <v>89</v>
      </c>
      <c r="C1" s="93"/>
      <c r="D1" s="86" t="s">
        <v>53</v>
      </c>
      <c r="E1" s="187">
        <f t="shared" ref="E1:AB1" ca="1" si="0">SUM(E9:E1009)</f>
        <v>0</v>
      </c>
      <c r="F1" s="188">
        <f t="shared" ca="1" si="0"/>
        <v>0</v>
      </c>
      <c r="G1" s="187">
        <f t="shared" ca="1" si="0"/>
        <v>0</v>
      </c>
      <c r="H1" s="188">
        <f t="shared" ca="1" si="0"/>
        <v>0</v>
      </c>
      <c r="I1" s="187">
        <f t="shared" ca="1" si="0"/>
        <v>0</v>
      </c>
      <c r="J1" s="188">
        <f t="shared" ca="1" si="0"/>
        <v>0</v>
      </c>
      <c r="K1" s="187">
        <f t="shared" ca="1" si="0"/>
        <v>0</v>
      </c>
      <c r="L1" s="188">
        <f t="shared" ca="1" si="0"/>
        <v>0</v>
      </c>
      <c r="M1" s="187">
        <f t="shared" ca="1" si="0"/>
        <v>0</v>
      </c>
      <c r="N1" s="188">
        <f t="shared" ca="1" si="0"/>
        <v>0</v>
      </c>
      <c r="O1" s="187">
        <f t="shared" ca="1" si="0"/>
        <v>0</v>
      </c>
      <c r="P1" s="188">
        <f t="shared" ca="1" si="0"/>
        <v>0</v>
      </c>
      <c r="Q1" s="187">
        <f t="shared" ca="1" si="0"/>
        <v>0</v>
      </c>
      <c r="R1" s="188">
        <f t="shared" ca="1" si="0"/>
        <v>0</v>
      </c>
      <c r="S1" s="187">
        <f t="shared" ca="1" si="0"/>
        <v>0</v>
      </c>
      <c r="T1" s="188">
        <f t="shared" ca="1" si="0"/>
        <v>0</v>
      </c>
      <c r="U1" s="187">
        <f t="shared" ca="1" si="0"/>
        <v>0</v>
      </c>
      <c r="V1" s="188">
        <f t="shared" ca="1" si="0"/>
        <v>0</v>
      </c>
      <c r="W1" s="187">
        <f t="shared" ca="1" si="0"/>
        <v>0</v>
      </c>
      <c r="X1" s="188">
        <f t="shared" ca="1" si="0"/>
        <v>0</v>
      </c>
      <c r="Y1" s="187">
        <f t="shared" ca="1" si="0"/>
        <v>0</v>
      </c>
      <c r="Z1" s="188">
        <f t="shared" ca="1" si="0"/>
        <v>0</v>
      </c>
      <c r="AA1" s="187">
        <f t="shared" ca="1" si="0"/>
        <v>0</v>
      </c>
      <c r="AB1" s="188">
        <f t="shared" ca="1" si="0"/>
        <v>0</v>
      </c>
    </row>
    <row r="2" spans="1:29" ht="15.75" customHeight="1" thickBot="1" x14ac:dyDescent="0.3">
      <c r="A2" s="1" t="str">
        <f>""</f>
        <v/>
      </c>
      <c r="C2" s="5"/>
      <c r="D2" s="5" t="s">
        <v>54</v>
      </c>
      <c r="E2" s="185">
        <f t="shared" ref="E2:AB2" ca="1" si="1">SUBTOTAL(9,E9:E1009)</f>
        <v>0</v>
      </c>
      <c r="F2" s="186">
        <f t="shared" ca="1" si="1"/>
        <v>0</v>
      </c>
      <c r="G2" s="185">
        <f t="shared" ca="1" si="1"/>
        <v>0</v>
      </c>
      <c r="H2" s="186">
        <f t="shared" ca="1" si="1"/>
        <v>0</v>
      </c>
      <c r="I2" s="185">
        <f t="shared" ca="1" si="1"/>
        <v>0</v>
      </c>
      <c r="J2" s="186">
        <f t="shared" ca="1" si="1"/>
        <v>0</v>
      </c>
      <c r="K2" s="185">
        <f t="shared" ca="1" si="1"/>
        <v>0</v>
      </c>
      <c r="L2" s="186">
        <f t="shared" ca="1" si="1"/>
        <v>0</v>
      </c>
      <c r="M2" s="185">
        <f t="shared" ca="1" si="1"/>
        <v>0</v>
      </c>
      <c r="N2" s="186">
        <f t="shared" ca="1" si="1"/>
        <v>0</v>
      </c>
      <c r="O2" s="185">
        <f t="shared" ca="1" si="1"/>
        <v>0</v>
      </c>
      <c r="P2" s="186">
        <f t="shared" ca="1" si="1"/>
        <v>0</v>
      </c>
      <c r="Q2" s="185">
        <f t="shared" ca="1" si="1"/>
        <v>0</v>
      </c>
      <c r="R2" s="186">
        <f t="shared" ca="1" si="1"/>
        <v>0</v>
      </c>
      <c r="S2" s="185">
        <f t="shared" ca="1" si="1"/>
        <v>0</v>
      </c>
      <c r="T2" s="186">
        <f t="shared" ca="1" si="1"/>
        <v>0</v>
      </c>
      <c r="U2" s="185">
        <f t="shared" ca="1" si="1"/>
        <v>0</v>
      </c>
      <c r="V2" s="186">
        <f t="shared" ca="1" si="1"/>
        <v>0</v>
      </c>
      <c r="W2" s="185">
        <f t="shared" ca="1" si="1"/>
        <v>0</v>
      </c>
      <c r="X2" s="186">
        <f t="shared" ca="1" si="1"/>
        <v>0</v>
      </c>
      <c r="Y2" s="185">
        <f t="shared" ca="1" si="1"/>
        <v>0</v>
      </c>
      <c r="Z2" s="186">
        <f t="shared" ca="1" si="1"/>
        <v>0</v>
      </c>
      <c r="AA2" s="185">
        <f t="shared" ca="1" si="1"/>
        <v>0</v>
      </c>
      <c r="AB2" s="186">
        <f t="shared" ca="1" si="1"/>
        <v>0</v>
      </c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4" t="s">
        <v>89</v>
      </c>
      <c r="B4" s="11" t="str">
        <f ca="1">VLOOKUP(УникальныеСписки!A1,Настройки!A1:D50,3,FALSE)</f>
        <v>V</v>
      </c>
      <c r="C4" s="10" t="s">
        <v>1</v>
      </c>
      <c r="D4" s="10" t="s">
        <v>2</v>
      </c>
      <c r="E4" s="18" t="str">
        <f>VLOOKUP(УникальныеСписки!A1,Настройки!A1:D50,4,FALSE)</f>
        <v>W</v>
      </c>
      <c r="F4" s="11">
        <f>ROW(B9)-2</f>
        <v>7</v>
      </c>
      <c r="G4" s="11" t="s">
        <v>160</v>
      </c>
      <c r="H4" s="11" t="s">
        <v>159</v>
      </c>
    </row>
    <row r="5" spans="1:29" ht="15.75" customHeight="1" thickBot="1" x14ac:dyDescent="0.3">
      <c r="A5" s="6" t="str">
        <f>""</f>
        <v/>
      </c>
      <c r="B5" s="217" t="s">
        <v>3</v>
      </c>
      <c r="C5" s="228" t="s">
        <v>5</v>
      </c>
      <c r="D5" s="228" t="s">
        <v>7</v>
      </c>
      <c r="E5" s="133" t="s">
        <v>261</v>
      </c>
      <c r="F5" s="134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87"/>
      <c r="AC5" s="3"/>
    </row>
    <row r="6" spans="1:29" ht="9.75" customHeight="1" x14ac:dyDescent="0.25">
      <c r="A6" s="6" t="str">
        <f>""</f>
        <v/>
      </c>
      <c r="B6" s="218"/>
      <c r="C6" s="229"/>
      <c r="D6" s="229"/>
      <c r="E6" s="136" t="s">
        <v>8</v>
      </c>
      <c r="F6" s="137"/>
      <c r="G6" s="136" t="s">
        <v>9</v>
      </c>
      <c r="H6" s="137"/>
      <c r="I6" s="136" t="s">
        <v>10</v>
      </c>
      <c r="J6" s="137"/>
      <c r="K6" s="136" t="s">
        <v>11</v>
      </c>
      <c r="L6" s="137"/>
      <c r="M6" s="136" t="s">
        <v>12</v>
      </c>
      <c r="N6" s="137"/>
      <c r="O6" s="136" t="s">
        <v>13</v>
      </c>
      <c r="P6" s="137"/>
      <c r="Q6" s="136" t="s">
        <v>14</v>
      </c>
      <c r="R6" s="137"/>
      <c r="S6" s="136" t="s">
        <v>15</v>
      </c>
      <c r="T6" s="137"/>
      <c r="U6" s="136" t="s">
        <v>16</v>
      </c>
      <c r="V6" s="137"/>
      <c r="W6" s="136" t="s">
        <v>17</v>
      </c>
      <c r="X6" s="137"/>
      <c r="Y6" s="136" t="s">
        <v>18</v>
      </c>
      <c r="Z6" s="137"/>
      <c r="AA6" s="136" t="s">
        <v>19</v>
      </c>
      <c r="AB6" s="137"/>
      <c r="AC6" s="3"/>
    </row>
    <row r="7" spans="1:29" ht="9.75" customHeight="1" x14ac:dyDescent="0.25">
      <c r="A7" s="6" t="str">
        <f>""</f>
        <v/>
      </c>
      <c r="B7" s="218"/>
      <c r="C7" s="229"/>
      <c r="D7" s="229"/>
      <c r="E7" s="88" t="s">
        <v>257</v>
      </c>
      <c r="F7" s="89" t="s">
        <v>258</v>
      </c>
      <c r="G7" s="88" t="s">
        <v>257</v>
      </c>
      <c r="H7" s="89" t="s">
        <v>258</v>
      </c>
      <c r="I7" s="88" t="s">
        <v>257</v>
      </c>
      <c r="J7" s="89" t="s">
        <v>258</v>
      </c>
      <c r="K7" s="88" t="s">
        <v>257</v>
      </c>
      <c r="L7" s="89" t="s">
        <v>258</v>
      </c>
      <c r="M7" s="88" t="s">
        <v>257</v>
      </c>
      <c r="N7" s="89" t="s">
        <v>258</v>
      </c>
      <c r="O7" s="88" t="s">
        <v>257</v>
      </c>
      <c r="P7" s="89" t="s">
        <v>258</v>
      </c>
      <c r="Q7" s="88" t="s">
        <v>257</v>
      </c>
      <c r="R7" s="89" t="s">
        <v>258</v>
      </c>
      <c r="S7" s="88" t="s">
        <v>257</v>
      </c>
      <c r="T7" s="89" t="s">
        <v>258</v>
      </c>
      <c r="U7" s="88" t="s">
        <v>257</v>
      </c>
      <c r="V7" s="89" t="s">
        <v>258</v>
      </c>
      <c r="W7" s="88" t="s">
        <v>257</v>
      </c>
      <c r="X7" s="89" t="s">
        <v>258</v>
      </c>
      <c r="Y7" s="88" t="s">
        <v>257</v>
      </c>
      <c r="Z7" s="89" t="s">
        <v>258</v>
      </c>
      <c r="AA7" s="88" t="s">
        <v>257</v>
      </c>
      <c r="AB7" s="89" t="s">
        <v>258</v>
      </c>
      <c r="AC7" s="3"/>
    </row>
    <row r="8" spans="1:29" ht="11.25" customHeight="1" thickBot="1" x14ac:dyDescent="0.3">
      <c r="A8" s="6" t="str">
        <f>""</f>
        <v/>
      </c>
      <c r="B8" s="219"/>
      <c r="C8" s="90"/>
      <c r="D8" s="90"/>
      <c r="E8" s="91"/>
      <c r="F8" s="92"/>
      <c r="G8" s="91"/>
      <c r="H8" s="92"/>
      <c r="I8" s="91"/>
      <c r="J8" s="92"/>
      <c r="K8" s="91"/>
      <c r="L8" s="92"/>
      <c r="M8" s="91"/>
      <c r="N8" s="92"/>
      <c r="O8" s="91"/>
      <c r="P8" s="92"/>
      <c r="Q8" s="91"/>
      <c r="R8" s="92"/>
      <c r="S8" s="91"/>
      <c r="T8" s="92"/>
      <c r="U8" s="91"/>
      <c r="V8" s="92"/>
      <c r="W8" s="91"/>
      <c r="X8" s="92"/>
      <c r="Y8" s="91"/>
      <c r="Z8" s="92"/>
      <c r="AA8" s="91"/>
      <c r="AB8" s="92"/>
      <c r="AC8" s="3"/>
    </row>
    <row r="9" spans="1:29" x14ac:dyDescent="0.25">
      <c r="A9" s="6" t="str">
        <f>""</f>
        <v/>
      </c>
      <c r="B9" s="8" cm="1">
        <f t="array" aca="1" ref="B9" ca="1">INDIRECT("УникальныеСписки!A"&amp;ROW()-$F$4)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21" t="str" cm="1">
        <f t="array" aca="1" ref="E9" ca="1">_xlfn.XLOOKUP($B9&amp;"#"&amp;E$6,INDIRECT(SUBSTITUTE("ИсходныеДанные!$где$2:$где$50000","где",$E$4)),INDIRECT(SUBSTITUTE("ИсходныеДанные!$что$2:$что$50000","что",$G$4)),"",0,1)</f>
        <v/>
      </c>
      <c r="F9" s="81" t="str" cm="1">
        <f t="array" aca="1" ref="F9" ca="1">_xlfn.XLOOKUP($B9&amp;"#"&amp;E$6,INDIRECT(SUBSTITUTE("ИсходныеДанные!$где$2:$где$50000","где",$E$4)),INDIRECT(SUBSTITUTE("ИсходныеДанные!$что$2:$что$50000","что",$H$4)),"",0,1)</f>
        <v/>
      </c>
      <c r="G9" s="21" t="str" cm="1">
        <f t="array" aca="1" ref="G9" ca="1">_xlfn.XLOOKUP($B9&amp;"#"&amp;G$6,INDIRECT(SUBSTITUTE("ИсходныеДанные!$где$2:$где$50000","где",$E$4)),INDIRECT(SUBSTITUTE("ИсходныеДанные!$что$2:$что$50000","что",$G$4)),"",0,1)</f>
        <v/>
      </c>
      <c r="H9" s="81" t="str" cm="1">
        <f t="array" aca="1" ref="H9" ca="1">_xlfn.XLOOKUP($B9&amp;"#"&amp;G$6,INDIRECT(SUBSTITUTE("ИсходныеДанные!$где$2:$где$50000","где",$E$4)),INDIRECT(SUBSTITUTE("ИсходныеДанные!$что$2:$что$50000","что",$H$4)),"",0,1)</f>
        <v/>
      </c>
      <c r="I9" s="21" t="str" cm="1">
        <f t="array" aca="1" ref="I9" ca="1">_xlfn.XLOOKUP($B9&amp;"#"&amp;I$6,INDIRECT(SUBSTITUTE("ИсходныеДанные!$где$2:$где$50000","где",$E$4)),INDIRECT(SUBSTITUTE("ИсходныеДанные!$что$2:$что$50000","что",$G$4)),"",0,1)</f>
        <v/>
      </c>
      <c r="J9" s="81" t="str" cm="1">
        <f t="array" aca="1" ref="J9" ca="1">_xlfn.XLOOKUP($B9&amp;"#"&amp;I$6,INDIRECT(SUBSTITUTE("ИсходныеДанные!$где$2:$где$50000","где",$E$4)),INDIRECT(SUBSTITUTE("ИсходныеДанные!$что$2:$что$50000","что",$H$4)),"",0,1)</f>
        <v/>
      </c>
      <c r="K9" s="21" t="str" cm="1">
        <f t="array" aca="1" ref="K9" ca="1">_xlfn.XLOOKUP($B9&amp;"#"&amp;K$6,INDIRECT(SUBSTITUTE("ИсходныеДанные!$где$2:$где$50000","где",$E$4)),INDIRECT(SUBSTITUTE("ИсходныеДанные!$что$2:$что$50000","что",$G$4)),"",0,1)</f>
        <v/>
      </c>
      <c r="L9" s="81" t="str" cm="1">
        <f t="array" aca="1" ref="L9" ca="1">_xlfn.XLOOKUP($B9&amp;"#"&amp;K$6,INDIRECT(SUBSTITUTE("ИсходныеДанные!$где$2:$где$50000","где",$E$4)),INDIRECT(SUBSTITUTE("ИсходныеДанные!$что$2:$что$50000","что",$H$4)),"",0,1)</f>
        <v/>
      </c>
      <c r="M9" s="21" t="str" cm="1">
        <f t="array" aca="1" ref="M9" ca="1">_xlfn.XLOOKUP($B9&amp;"#"&amp;M$6,INDIRECT(SUBSTITUTE("ИсходныеДанные!$где$2:$где$50000","где",$E$4)),INDIRECT(SUBSTITUTE("ИсходныеДанные!$что$2:$что$50000","что",$G$4)),"",0,1)</f>
        <v/>
      </c>
      <c r="N9" s="81" t="str" cm="1">
        <f t="array" aca="1" ref="N9" ca="1">_xlfn.XLOOKUP($B9&amp;"#"&amp;M$6,INDIRECT(SUBSTITUTE("ИсходныеДанные!$где$2:$где$50000","где",$E$4)),INDIRECT(SUBSTITUTE("ИсходныеДанные!$что$2:$что$50000","что",$H$4)),"",0,1)</f>
        <v/>
      </c>
      <c r="O9" s="21" t="str" cm="1">
        <f t="array" aca="1" ref="O9" ca="1">_xlfn.XLOOKUP($B9&amp;"#"&amp;O$6,INDIRECT(SUBSTITUTE("ИсходныеДанные!$где$2:$где$50000","где",$E$4)),INDIRECT(SUBSTITUTE("ИсходныеДанные!$что$2:$что$50000","что",$G$4)),"",0,1)</f>
        <v/>
      </c>
      <c r="P9" s="81" t="str" cm="1">
        <f t="array" aca="1" ref="P9" ca="1">_xlfn.XLOOKUP($B9&amp;"#"&amp;O$6,INDIRECT(SUBSTITUTE("ИсходныеДанные!$где$2:$где$50000","где",$E$4)),INDIRECT(SUBSTITUTE("ИсходныеДанные!$что$2:$что$50000","что",$H$4)),"",0,1)</f>
        <v/>
      </c>
      <c r="Q9" s="21" t="str" cm="1">
        <f t="array" aca="1" ref="Q9" ca="1">_xlfn.XLOOKUP($B9&amp;"#"&amp;Q$6,INDIRECT(SUBSTITUTE("ИсходныеДанные!$где$2:$где$50000","где",$E$4)),INDIRECT(SUBSTITUTE("ИсходныеДанные!$что$2:$что$50000","что",$G$4)),"",0,1)</f>
        <v/>
      </c>
      <c r="R9" s="81" t="str" cm="1">
        <f t="array" aca="1" ref="R9" ca="1">_xlfn.XLOOKUP($B9&amp;"#"&amp;Q$6,INDIRECT(SUBSTITUTE("ИсходныеДанные!$где$2:$где$50000","где",$E$4)),INDIRECT(SUBSTITUTE("ИсходныеДанные!$что$2:$что$50000","что",$H$4)),"",0,1)</f>
        <v/>
      </c>
      <c r="S9" s="21" t="str" cm="1">
        <f t="array" aca="1" ref="S9" ca="1">_xlfn.XLOOKUP($B9&amp;"#"&amp;S$6,INDIRECT(SUBSTITUTE("ИсходныеДанные!$где$2:$где$50000","где",$E$4)),INDIRECT(SUBSTITUTE("ИсходныеДанные!$что$2:$что$50000","что",$G$4)),"",0,1)</f>
        <v/>
      </c>
      <c r="T9" s="81" t="str" cm="1">
        <f t="array" aca="1" ref="T9" ca="1">_xlfn.XLOOKUP($B9&amp;"#"&amp;S$6,INDIRECT(SUBSTITUTE("ИсходныеДанные!$где$2:$где$50000","где",$E$4)),INDIRECT(SUBSTITUTE("ИсходныеДанные!$что$2:$что$50000","что",$H$4)),"",0,1)</f>
        <v/>
      </c>
      <c r="U9" s="21" t="str" cm="1">
        <f t="array" aca="1" ref="U9" ca="1">_xlfn.XLOOKUP($B9&amp;"#"&amp;U$6,INDIRECT(SUBSTITUTE("ИсходныеДанные!$где$2:$где$50000","где",$E$4)),INDIRECT(SUBSTITUTE("ИсходныеДанные!$что$2:$что$50000","что",$G$4)),"",0,1)</f>
        <v/>
      </c>
      <c r="V9" s="81" t="str" cm="1">
        <f t="array" aca="1" ref="V9" ca="1">_xlfn.XLOOKUP($B9&amp;"#"&amp;U$6,INDIRECT(SUBSTITUTE("ИсходныеДанные!$где$2:$где$50000","где",$E$4)),INDIRECT(SUBSTITUTE("ИсходныеДанные!$что$2:$что$50000","что",$H$4)),"",0,1)</f>
        <v/>
      </c>
      <c r="W9" s="21" t="str" cm="1">
        <f t="array" aca="1" ref="W9" ca="1">_xlfn.XLOOKUP($B9&amp;"#"&amp;W$6,INDIRECT(SUBSTITUTE("ИсходныеДанные!$где$2:$где$50000","где",$E$4)),INDIRECT(SUBSTITUTE("ИсходныеДанные!$что$2:$что$50000","что",$G$4)),"",0,1)</f>
        <v/>
      </c>
      <c r="X9" s="81" t="str" cm="1">
        <f t="array" aca="1" ref="X9" ca="1">_xlfn.XLOOKUP($B9&amp;"#"&amp;W$6,INDIRECT(SUBSTITUTE("ИсходныеДанные!$где$2:$где$50000","где",$E$4)),INDIRECT(SUBSTITUTE("ИсходныеДанные!$что$2:$что$50000","что",$H$4)),"",0,1)</f>
        <v/>
      </c>
      <c r="Y9" s="21" t="str" cm="1">
        <f t="array" aca="1" ref="Y9" ca="1">_xlfn.XLOOKUP($B9&amp;"#"&amp;Y$6,INDIRECT(SUBSTITUTE("ИсходныеДанные!$где$2:$где$50000","где",$E$4)),INDIRECT(SUBSTITUTE("ИсходныеДанные!$что$2:$что$50000","что",$G$4)),"",0,1)</f>
        <v/>
      </c>
      <c r="Z9" s="81" t="str" cm="1">
        <f t="array" aca="1" ref="Z9" ca="1">_xlfn.XLOOKUP($B9&amp;"#"&amp;Y$6,INDIRECT(SUBSTITUTE("ИсходныеДанные!$где$2:$где$50000","где",$E$4)),INDIRECT(SUBSTITUTE("ИсходныеДанные!$что$2:$что$50000","что",$H$4)),"",0,1)</f>
        <v/>
      </c>
      <c r="AA9" s="21" t="str" cm="1">
        <f t="array" aca="1" ref="AA9" ca="1">_xlfn.XLOOKUP($B9&amp;"#"&amp;AA$6,INDIRECT(SUBSTITUTE("ИсходныеДанные!$где$2:$где$50000","где",$E$4)),INDIRECT(SUBSTITUTE("ИсходныеДанные!$что$2:$что$50000","что",$G$4)),"",0,1)</f>
        <v/>
      </c>
      <c r="AB9" s="81" t="str" cm="1">
        <f t="array" aca="1" ref="AB9" ca="1">_xlfn.XLOOKUP($B9&amp;"#"&amp;AA$6,INDIRECT(SUBSTITUTE("ИсходныеДанные!$где$2:$где$50000","где",$E$4)),INDIRECT(SUBSTITUTE("ИсходныеДанные!$что$2:$что$50000","что",$H$4)),"",0,1)</f>
        <v/>
      </c>
      <c r="AC9" s="3"/>
    </row>
    <row r="10" spans="1:29" ht="15" customHeight="1" x14ac:dyDescent="0.25">
      <c r="A10" s="6" t="str">
        <f t="shared" ref="A10:A257" si="2">IF(C10="","delete","")</f>
        <v>delete</v>
      </c>
      <c r="B10" s="9" cm="1">
        <f t="array" ref="B10">INDIRECT("УникальныеСписки!A"&amp;ROW()-$F$4)</f>
        <v>0</v>
      </c>
      <c r="C10" s="15" t="str">
        <f t="array" ref="C10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ref="D10">_xlfn.XLOOKUP($B10,INDIRECT(SUBSTITUTE("ИсходныеДанные!$где$2:$где$50000","где",$B$4)),INDIRECT(SUBSTITUTE("ИсходныеДанные!$что$2:$что$50000","что",D$4)),"",0,1)</f>
        <v/>
      </c>
      <c r="E10" s="20" t="str" cm="1">
        <f t="array" ref="E10">_xlfn.XLOOKUP($B10&amp;"#"&amp;E$6,INDIRECT(SUBSTITUTE("ИсходныеДанные!$где$2:$где$50000","где",$E$4)),INDIRECT(SUBSTITUTE("ИсходныеДанные!$что$2:$что$50000","что",$G$4)),"",0,1)</f>
        <v/>
      </c>
      <c r="F10" s="78" t="str" cm="1">
        <f t="array" ref="F10">_xlfn.XLOOKUP($B10&amp;"#"&amp;E$6,INDIRECT(SUBSTITUTE("ИсходныеДанные!$где$2:$где$50000","где",$E$4)),INDIRECT(SUBSTITUTE("ИсходныеДанные!$что$2:$что$50000","что",$H$4)),"",0,1)</f>
        <v/>
      </c>
      <c r="G10" s="20" t="str" cm="1">
        <f t="array" ref="G10">_xlfn.XLOOKUP($B10&amp;"#"&amp;G$6,INDIRECT(SUBSTITUTE("ИсходныеДанные!$где$2:$где$50000","где",$E$4)),INDIRECT(SUBSTITUTE("ИсходныеДанные!$что$2:$что$50000","что",$G$4)),"",0,1)</f>
        <v/>
      </c>
      <c r="H10" s="78" t="str" cm="1">
        <f t="array" ref="H10">_xlfn.XLOOKUP($B10&amp;"#"&amp;G$6,INDIRECT(SUBSTITUTE("ИсходныеДанные!$где$2:$где$50000","где",$E$4)),INDIRECT(SUBSTITUTE("ИсходныеДанные!$что$2:$что$50000","что",$H$4)),"",0,1)</f>
        <v/>
      </c>
      <c r="I10" s="20" t="str" cm="1">
        <f t="array" ref="I10">_xlfn.XLOOKUP($B10&amp;"#"&amp;I$6,INDIRECT(SUBSTITUTE("ИсходныеДанные!$где$2:$где$50000","где",$E$4)),INDIRECT(SUBSTITUTE("ИсходныеДанные!$что$2:$что$50000","что",$G$4)),"",0,1)</f>
        <v/>
      </c>
      <c r="J10" s="78" t="str" cm="1">
        <f t="array" ref="J10">_xlfn.XLOOKUP($B10&amp;"#"&amp;I$6,INDIRECT(SUBSTITUTE("ИсходныеДанные!$где$2:$где$50000","где",$E$4)),INDIRECT(SUBSTITUTE("ИсходныеДанные!$что$2:$что$50000","что",$H$4)),"",0,1)</f>
        <v/>
      </c>
      <c r="K10" s="20" t="str" cm="1">
        <f t="array" ref="K10">_xlfn.XLOOKUP($B10&amp;"#"&amp;K$6,INDIRECT(SUBSTITUTE("ИсходныеДанные!$где$2:$где$50000","где",$E$4)),INDIRECT(SUBSTITUTE("ИсходныеДанные!$что$2:$что$50000","что",$G$4)),"",0,1)</f>
        <v/>
      </c>
      <c r="L10" s="78" t="str" cm="1">
        <f t="array" ref="L10">_xlfn.XLOOKUP($B10&amp;"#"&amp;K$6,INDIRECT(SUBSTITUTE("ИсходныеДанные!$где$2:$где$50000","где",$E$4)),INDIRECT(SUBSTITUTE("ИсходныеДанные!$что$2:$что$50000","что",$H$4)),"",0,1)</f>
        <v/>
      </c>
      <c r="M10" s="20" t="str" cm="1">
        <f t="array" ref="M10">_xlfn.XLOOKUP($B10&amp;"#"&amp;M$6,INDIRECT(SUBSTITUTE("ИсходныеДанные!$где$2:$где$50000","где",$E$4)),INDIRECT(SUBSTITUTE("ИсходныеДанные!$что$2:$что$50000","что",$G$4)),"",0,1)</f>
        <v/>
      </c>
      <c r="N10" s="78" t="str" cm="1">
        <f t="array" ref="N10">_xlfn.XLOOKUP($B10&amp;"#"&amp;M$6,INDIRECT(SUBSTITUTE("ИсходныеДанные!$где$2:$где$50000","где",$E$4)),INDIRECT(SUBSTITUTE("ИсходныеДанные!$что$2:$что$50000","что",$H$4)),"",0,1)</f>
        <v/>
      </c>
      <c r="O10" s="20" t="str" cm="1">
        <f t="array" ref="O10">_xlfn.XLOOKUP($B10&amp;"#"&amp;O$6,INDIRECT(SUBSTITUTE("ИсходныеДанные!$где$2:$где$50000","где",$E$4)),INDIRECT(SUBSTITUTE("ИсходныеДанные!$что$2:$что$50000","что",$G$4)),"",0,1)</f>
        <v/>
      </c>
      <c r="P10" s="78" t="str" cm="1">
        <f t="array" ref="P10">_xlfn.XLOOKUP($B10&amp;"#"&amp;O$6,INDIRECT(SUBSTITUTE("ИсходныеДанные!$где$2:$где$50000","где",$E$4)),INDIRECT(SUBSTITUTE("ИсходныеДанные!$что$2:$что$50000","что",$H$4)),"",0,1)</f>
        <v/>
      </c>
      <c r="Q10" s="20" t="str" cm="1">
        <f t="array" ref="Q10">_xlfn.XLOOKUP($B10&amp;"#"&amp;Q$6,INDIRECT(SUBSTITUTE("ИсходныеДанные!$где$2:$где$50000","где",$E$4)),INDIRECT(SUBSTITUTE("ИсходныеДанные!$что$2:$что$50000","что",$G$4)),"",0,1)</f>
        <v/>
      </c>
      <c r="R10" s="78" t="str" cm="1">
        <f t="array" ref="R10">_xlfn.XLOOKUP($B10&amp;"#"&amp;Q$6,INDIRECT(SUBSTITUTE("ИсходныеДанные!$где$2:$где$50000","где",$E$4)),INDIRECT(SUBSTITUTE("ИсходныеДанные!$что$2:$что$50000","что",$H$4)),"",0,1)</f>
        <v/>
      </c>
      <c r="S10" s="20" t="str" cm="1">
        <f t="array" ref="S10">_xlfn.XLOOKUP($B10&amp;"#"&amp;S$6,INDIRECT(SUBSTITUTE("ИсходныеДанные!$где$2:$где$50000","где",$E$4)),INDIRECT(SUBSTITUTE("ИсходныеДанные!$что$2:$что$50000","что",$G$4)),"",0,1)</f>
        <v/>
      </c>
      <c r="T10" s="78" t="str" cm="1">
        <f t="array" ref="T10">_xlfn.XLOOKUP($B10&amp;"#"&amp;S$6,INDIRECT(SUBSTITUTE("ИсходныеДанные!$где$2:$где$50000","где",$E$4)),INDIRECT(SUBSTITUTE("ИсходныеДанные!$что$2:$что$50000","что",$H$4)),"",0,1)</f>
        <v/>
      </c>
      <c r="U10" s="20" t="str" cm="1">
        <f t="array" ref="U10">_xlfn.XLOOKUP($B10&amp;"#"&amp;U$6,INDIRECT(SUBSTITUTE("ИсходныеДанные!$где$2:$где$50000","где",$E$4)),INDIRECT(SUBSTITUTE("ИсходныеДанные!$что$2:$что$50000","что",$G$4)),"",0,1)</f>
        <v/>
      </c>
      <c r="V10" s="78" t="str" cm="1">
        <f t="array" ref="V10">_xlfn.XLOOKUP($B10&amp;"#"&amp;U$6,INDIRECT(SUBSTITUTE("ИсходныеДанные!$где$2:$где$50000","где",$E$4)),INDIRECT(SUBSTITUTE("ИсходныеДанные!$что$2:$что$50000","что",$H$4)),"",0,1)</f>
        <v/>
      </c>
      <c r="W10" s="20" t="str" cm="1">
        <f t="array" ref="W10">_xlfn.XLOOKUP($B10&amp;"#"&amp;W$6,INDIRECT(SUBSTITUTE("ИсходныеДанные!$где$2:$где$50000","где",$E$4)),INDIRECT(SUBSTITUTE("ИсходныеДанные!$что$2:$что$50000","что",$G$4)),"",0,1)</f>
        <v/>
      </c>
      <c r="X10" s="78" t="str" cm="1">
        <f t="array" ref="X10">_xlfn.XLOOKUP($B10&amp;"#"&amp;W$6,INDIRECT(SUBSTITUTE("ИсходныеДанные!$где$2:$где$50000","где",$E$4)),INDIRECT(SUBSTITUTE("ИсходныеДанные!$что$2:$что$50000","что",$H$4)),"",0,1)</f>
        <v/>
      </c>
      <c r="Y10" s="20" t="str" cm="1">
        <f t="array" ref="Y10">_xlfn.XLOOKUP($B10&amp;"#"&amp;Y$6,INDIRECT(SUBSTITUTE("ИсходныеДанные!$где$2:$где$50000","где",$E$4)),INDIRECT(SUBSTITUTE("ИсходныеДанные!$что$2:$что$50000","что",$G$4)),"",0,1)</f>
        <v/>
      </c>
      <c r="Z10" s="78" t="str" cm="1">
        <f t="array" ref="Z10">_xlfn.XLOOKUP($B10&amp;"#"&amp;Y$6,INDIRECT(SUBSTITUTE("ИсходныеДанные!$где$2:$где$50000","где",$E$4)),INDIRECT(SUBSTITUTE("ИсходныеДанные!$что$2:$что$50000","что",$H$4)),"",0,1)</f>
        <v/>
      </c>
      <c r="AA10" s="20" t="str" cm="1">
        <f t="array" ref="AA10">_xlfn.XLOOKUP($B10&amp;"#"&amp;AA$6,INDIRECT(SUBSTITUTE("ИсходныеДанные!$где$2:$где$50000","где",$E$4)),INDIRECT(SUBSTITUTE("ИсходныеДанные!$что$2:$что$50000","что",$G$4)),"",0,1)</f>
        <v/>
      </c>
      <c r="AB10" s="78" t="str" cm="1">
        <f t="array" ref="AB10">_xlfn.XLOOKUP($B10&amp;"#"&amp;AA$6,INDIRECT(SUBSTITUTE("ИсходныеДанные!$где$2:$где$50000","где",$E$4)),INDIRECT(SUBSTITUTE("ИсходныеДанные!$что$2:$что$50000","что",$H$4)),"",0,1)</f>
        <v/>
      </c>
      <c r="AC10" s="3"/>
    </row>
    <row r="11" spans="1:29" x14ac:dyDescent="0.25">
      <c r="A11" s="6" t="str">
        <f t="shared" si="2"/>
        <v>delete</v>
      </c>
      <c r="B11" s="9" cm="1">
        <f t="array" ref="B11">INDIRECT("УникальныеСписки!A"&amp;ROW()-$F$4)</f>
        <v>0</v>
      </c>
      <c r="C11" s="15" t="str">
        <f t="array" ref="C1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ref="D11">_xlfn.XLOOKUP($B11,INDIRECT(SUBSTITUTE("ИсходныеДанные!$где$2:$где$50000","где",$B$4)),INDIRECT(SUBSTITUTE("ИсходныеДанные!$что$2:$что$50000","что",D$4)),"",0,1)</f>
        <v/>
      </c>
      <c r="E11" s="20" t="str" cm="1">
        <f t="array" ref="E11">_xlfn.XLOOKUP($B11&amp;"#"&amp;E$6,INDIRECT(SUBSTITUTE("ИсходныеДанные!$где$2:$где$50000","где",$E$4)),INDIRECT(SUBSTITUTE("ИсходныеДанные!$что$2:$что$50000","что",$G$4)),"",0,1)</f>
        <v/>
      </c>
      <c r="F11" s="78" t="str" cm="1">
        <f t="array" ref="F11">_xlfn.XLOOKUP($B11&amp;"#"&amp;E$6,INDIRECT(SUBSTITUTE("ИсходныеДанные!$где$2:$где$50000","где",$E$4)),INDIRECT(SUBSTITUTE("ИсходныеДанные!$что$2:$что$50000","что",$H$4)),"",0,1)</f>
        <v/>
      </c>
      <c r="G11" s="20" t="str" cm="1">
        <f t="array" ref="G11">_xlfn.XLOOKUP($B11&amp;"#"&amp;G$6,INDIRECT(SUBSTITUTE("ИсходныеДанные!$где$2:$где$50000","где",$E$4)),INDIRECT(SUBSTITUTE("ИсходныеДанные!$что$2:$что$50000","что",$G$4)),"",0,1)</f>
        <v/>
      </c>
      <c r="H11" s="78" t="str" cm="1">
        <f t="array" ref="H11">_xlfn.XLOOKUP($B11&amp;"#"&amp;G$6,INDIRECT(SUBSTITUTE("ИсходныеДанные!$где$2:$где$50000","где",$E$4)),INDIRECT(SUBSTITUTE("ИсходныеДанные!$что$2:$что$50000","что",$H$4)),"",0,1)</f>
        <v/>
      </c>
      <c r="I11" s="20" t="str" cm="1">
        <f t="array" ref="I11">_xlfn.XLOOKUP($B11&amp;"#"&amp;I$6,INDIRECT(SUBSTITUTE("ИсходныеДанные!$где$2:$где$50000","где",$E$4)),INDIRECT(SUBSTITUTE("ИсходныеДанные!$что$2:$что$50000","что",$G$4)),"",0,1)</f>
        <v/>
      </c>
      <c r="J11" s="78" t="str" cm="1">
        <f t="array" ref="J11">_xlfn.XLOOKUP($B11&amp;"#"&amp;I$6,INDIRECT(SUBSTITUTE("ИсходныеДанные!$где$2:$где$50000","где",$E$4)),INDIRECT(SUBSTITUTE("ИсходныеДанные!$что$2:$что$50000","что",$H$4)),"",0,1)</f>
        <v/>
      </c>
      <c r="K11" s="20" t="str" cm="1">
        <f t="array" ref="K11">_xlfn.XLOOKUP($B11&amp;"#"&amp;K$6,INDIRECT(SUBSTITUTE("ИсходныеДанные!$где$2:$где$50000","где",$E$4)),INDIRECT(SUBSTITUTE("ИсходныеДанные!$что$2:$что$50000","что",$G$4)),"",0,1)</f>
        <v/>
      </c>
      <c r="L11" s="78" t="str" cm="1">
        <f t="array" ref="L11">_xlfn.XLOOKUP($B11&amp;"#"&amp;K$6,INDIRECT(SUBSTITUTE("ИсходныеДанные!$где$2:$где$50000","где",$E$4)),INDIRECT(SUBSTITUTE("ИсходныеДанные!$что$2:$что$50000","что",$H$4)),"",0,1)</f>
        <v/>
      </c>
      <c r="M11" s="20" t="str" cm="1">
        <f t="array" ref="M11">_xlfn.XLOOKUP($B11&amp;"#"&amp;M$6,INDIRECT(SUBSTITUTE("ИсходныеДанные!$где$2:$где$50000","где",$E$4)),INDIRECT(SUBSTITUTE("ИсходныеДанные!$что$2:$что$50000","что",$G$4)),"",0,1)</f>
        <v/>
      </c>
      <c r="N11" s="78" t="str" cm="1">
        <f t="array" ref="N11">_xlfn.XLOOKUP($B11&amp;"#"&amp;M$6,INDIRECT(SUBSTITUTE("ИсходныеДанные!$где$2:$где$50000","где",$E$4)),INDIRECT(SUBSTITUTE("ИсходныеДанные!$что$2:$что$50000","что",$H$4)),"",0,1)</f>
        <v/>
      </c>
      <c r="O11" s="20" t="str" cm="1">
        <f t="array" ref="O11">_xlfn.XLOOKUP($B11&amp;"#"&amp;O$6,INDIRECT(SUBSTITUTE("ИсходныеДанные!$где$2:$где$50000","где",$E$4)),INDIRECT(SUBSTITUTE("ИсходныеДанные!$что$2:$что$50000","что",$G$4)),"",0,1)</f>
        <v/>
      </c>
      <c r="P11" s="78" t="str" cm="1">
        <f t="array" ref="P11">_xlfn.XLOOKUP($B11&amp;"#"&amp;O$6,INDIRECT(SUBSTITUTE("ИсходныеДанные!$где$2:$где$50000","где",$E$4)),INDIRECT(SUBSTITUTE("ИсходныеДанные!$что$2:$что$50000","что",$H$4)),"",0,1)</f>
        <v/>
      </c>
      <c r="Q11" s="20" t="str" cm="1">
        <f t="array" ref="Q11">_xlfn.XLOOKUP($B11&amp;"#"&amp;Q$6,INDIRECT(SUBSTITUTE("ИсходныеДанные!$где$2:$где$50000","где",$E$4)),INDIRECT(SUBSTITUTE("ИсходныеДанные!$что$2:$что$50000","что",$G$4)),"",0,1)</f>
        <v/>
      </c>
      <c r="R11" s="78" t="str" cm="1">
        <f t="array" ref="R11">_xlfn.XLOOKUP($B11&amp;"#"&amp;Q$6,INDIRECT(SUBSTITUTE("ИсходныеДанные!$где$2:$где$50000","где",$E$4)),INDIRECT(SUBSTITUTE("ИсходныеДанные!$что$2:$что$50000","что",$H$4)),"",0,1)</f>
        <v/>
      </c>
      <c r="S11" s="20" t="str" cm="1">
        <f t="array" ref="S11">_xlfn.XLOOKUP($B11&amp;"#"&amp;S$6,INDIRECT(SUBSTITUTE("ИсходныеДанные!$где$2:$где$50000","где",$E$4)),INDIRECT(SUBSTITUTE("ИсходныеДанные!$что$2:$что$50000","что",$G$4)),"",0,1)</f>
        <v/>
      </c>
      <c r="T11" s="78" t="str" cm="1">
        <f t="array" ref="T11">_xlfn.XLOOKUP($B11&amp;"#"&amp;S$6,INDIRECT(SUBSTITUTE("ИсходныеДанные!$где$2:$где$50000","где",$E$4)),INDIRECT(SUBSTITUTE("ИсходныеДанные!$что$2:$что$50000","что",$H$4)),"",0,1)</f>
        <v/>
      </c>
      <c r="U11" s="20" t="str" cm="1">
        <f t="array" ref="U11">_xlfn.XLOOKUP($B11&amp;"#"&amp;U$6,INDIRECT(SUBSTITUTE("ИсходныеДанные!$где$2:$где$50000","где",$E$4)),INDIRECT(SUBSTITUTE("ИсходныеДанные!$что$2:$что$50000","что",$G$4)),"",0,1)</f>
        <v/>
      </c>
      <c r="V11" s="78" t="str" cm="1">
        <f t="array" ref="V11">_xlfn.XLOOKUP($B11&amp;"#"&amp;U$6,INDIRECT(SUBSTITUTE("ИсходныеДанные!$где$2:$где$50000","где",$E$4)),INDIRECT(SUBSTITUTE("ИсходныеДанные!$что$2:$что$50000","что",$H$4)),"",0,1)</f>
        <v/>
      </c>
      <c r="W11" s="20" t="str" cm="1">
        <f t="array" ref="W11">_xlfn.XLOOKUP($B11&amp;"#"&amp;W$6,INDIRECT(SUBSTITUTE("ИсходныеДанные!$где$2:$где$50000","где",$E$4)),INDIRECT(SUBSTITUTE("ИсходныеДанные!$что$2:$что$50000","что",$G$4)),"",0,1)</f>
        <v/>
      </c>
      <c r="X11" s="78" t="str" cm="1">
        <f t="array" ref="X11">_xlfn.XLOOKUP($B11&amp;"#"&amp;W$6,INDIRECT(SUBSTITUTE("ИсходныеДанные!$где$2:$где$50000","где",$E$4)),INDIRECT(SUBSTITUTE("ИсходныеДанные!$что$2:$что$50000","что",$H$4)),"",0,1)</f>
        <v/>
      </c>
      <c r="Y11" s="20" t="str" cm="1">
        <f t="array" ref="Y11">_xlfn.XLOOKUP($B11&amp;"#"&amp;Y$6,INDIRECT(SUBSTITUTE("ИсходныеДанные!$где$2:$где$50000","где",$E$4)),INDIRECT(SUBSTITUTE("ИсходныеДанные!$что$2:$что$50000","что",$G$4)),"",0,1)</f>
        <v/>
      </c>
      <c r="Z11" s="78" t="str" cm="1">
        <f t="array" ref="Z11">_xlfn.XLOOKUP($B11&amp;"#"&amp;Y$6,INDIRECT(SUBSTITUTE("ИсходныеДанные!$где$2:$где$50000","где",$E$4)),INDIRECT(SUBSTITUTE("ИсходныеДанные!$что$2:$что$50000","что",$H$4)),"",0,1)</f>
        <v/>
      </c>
      <c r="AA11" s="20" t="str" cm="1">
        <f t="array" ref="AA11">_xlfn.XLOOKUP($B11&amp;"#"&amp;AA$6,INDIRECT(SUBSTITUTE("ИсходныеДанные!$где$2:$где$50000","где",$E$4)),INDIRECT(SUBSTITUTE("ИсходныеДанные!$что$2:$что$50000","что",$G$4)),"",0,1)</f>
        <v/>
      </c>
      <c r="AB11" s="78" t="str" cm="1">
        <f t="array" ref="AB11">_xlfn.XLOOKUP($B11&amp;"#"&amp;AA$6,INDIRECT(SUBSTITUTE("ИсходныеДанные!$где$2:$где$50000","где",$E$4)),INDIRECT(SUBSTITUTE("ИсходныеДанные!$что$2:$что$50000","что",$H$4)),"",0,1)</f>
        <v/>
      </c>
      <c r="AC11" s="3"/>
    </row>
    <row r="12" spans="1:29" x14ac:dyDescent="0.25">
      <c r="A12" s="6" t="str">
        <f t="shared" si="2"/>
        <v>delete</v>
      </c>
      <c r="B12" s="9" cm="1">
        <f t="array" ref="B12">INDIRECT("УникальныеСписки!A"&amp;ROW()-$F$4)</f>
        <v>0</v>
      </c>
      <c r="C12" s="15" t="str">
        <f t="array" ref="C12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ref="D12">_xlfn.XLOOKUP($B12,INDIRECT(SUBSTITUTE("ИсходныеДанные!$где$2:$где$50000","где",$B$4)),INDIRECT(SUBSTITUTE("ИсходныеДанные!$что$2:$что$50000","что",D$4)),"",0,1)</f>
        <v/>
      </c>
      <c r="E12" s="20" t="str" cm="1">
        <f t="array" ref="E12">_xlfn.XLOOKUP($B12&amp;"#"&amp;E$6,INDIRECT(SUBSTITUTE("ИсходныеДанные!$где$2:$где$50000","где",$E$4)),INDIRECT(SUBSTITUTE("ИсходныеДанные!$что$2:$что$50000","что",$G$4)),"",0,1)</f>
        <v/>
      </c>
      <c r="F12" s="78" t="str" cm="1">
        <f t="array" ref="F12">_xlfn.XLOOKUP($B12&amp;"#"&amp;E$6,INDIRECT(SUBSTITUTE("ИсходныеДанные!$где$2:$где$50000","где",$E$4)),INDIRECT(SUBSTITUTE("ИсходныеДанные!$что$2:$что$50000","что",$H$4)),"",0,1)</f>
        <v/>
      </c>
      <c r="G12" s="20" t="str" cm="1">
        <f t="array" ref="G12">_xlfn.XLOOKUP($B12&amp;"#"&amp;G$6,INDIRECT(SUBSTITUTE("ИсходныеДанные!$где$2:$где$50000","где",$E$4)),INDIRECT(SUBSTITUTE("ИсходныеДанные!$что$2:$что$50000","что",$G$4)),"",0,1)</f>
        <v/>
      </c>
      <c r="H12" s="78" t="str" cm="1">
        <f t="array" ref="H12">_xlfn.XLOOKUP($B12&amp;"#"&amp;G$6,INDIRECT(SUBSTITUTE("ИсходныеДанные!$где$2:$где$50000","где",$E$4)),INDIRECT(SUBSTITUTE("ИсходныеДанные!$что$2:$что$50000","что",$H$4)),"",0,1)</f>
        <v/>
      </c>
      <c r="I12" s="20" t="str" cm="1">
        <f t="array" ref="I12">_xlfn.XLOOKUP($B12&amp;"#"&amp;I$6,INDIRECT(SUBSTITUTE("ИсходныеДанные!$где$2:$где$50000","где",$E$4)),INDIRECT(SUBSTITUTE("ИсходныеДанные!$что$2:$что$50000","что",$G$4)),"",0,1)</f>
        <v/>
      </c>
      <c r="J12" s="78" t="str" cm="1">
        <f t="array" ref="J12">_xlfn.XLOOKUP($B12&amp;"#"&amp;I$6,INDIRECT(SUBSTITUTE("ИсходныеДанные!$где$2:$где$50000","где",$E$4)),INDIRECT(SUBSTITUTE("ИсходныеДанные!$что$2:$что$50000","что",$H$4)),"",0,1)</f>
        <v/>
      </c>
      <c r="K12" s="20" t="str" cm="1">
        <f t="array" ref="K12">_xlfn.XLOOKUP($B12&amp;"#"&amp;K$6,INDIRECT(SUBSTITUTE("ИсходныеДанные!$где$2:$где$50000","где",$E$4)),INDIRECT(SUBSTITUTE("ИсходныеДанные!$что$2:$что$50000","что",$G$4)),"",0,1)</f>
        <v/>
      </c>
      <c r="L12" s="78" t="str" cm="1">
        <f t="array" ref="L12">_xlfn.XLOOKUP($B12&amp;"#"&amp;K$6,INDIRECT(SUBSTITUTE("ИсходныеДанные!$где$2:$где$50000","где",$E$4)),INDIRECT(SUBSTITUTE("ИсходныеДанные!$что$2:$что$50000","что",$H$4)),"",0,1)</f>
        <v/>
      </c>
      <c r="M12" s="20" t="str" cm="1">
        <f t="array" ref="M12">_xlfn.XLOOKUP($B12&amp;"#"&amp;M$6,INDIRECT(SUBSTITUTE("ИсходныеДанные!$где$2:$где$50000","где",$E$4)),INDIRECT(SUBSTITUTE("ИсходныеДанные!$что$2:$что$50000","что",$G$4)),"",0,1)</f>
        <v/>
      </c>
      <c r="N12" s="78" t="str" cm="1">
        <f t="array" ref="N12">_xlfn.XLOOKUP($B12&amp;"#"&amp;M$6,INDIRECT(SUBSTITUTE("ИсходныеДанные!$где$2:$где$50000","где",$E$4)),INDIRECT(SUBSTITUTE("ИсходныеДанные!$что$2:$что$50000","что",$H$4)),"",0,1)</f>
        <v/>
      </c>
      <c r="O12" s="20" t="str" cm="1">
        <f t="array" ref="O12">_xlfn.XLOOKUP($B12&amp;"#"&amp;O$6,INDIRECT(SUBSTITUTE("ИсходныеДанные!$где$2:$где$50000","где",$E$4)),INDIRECT(SUBSTITUTE("ИсходныеДанные!$что$2:$что$50000","что",$G$4)),"",0,1)</f>
        <v/>
      </c>
      <c r="P12" s="78" t="str" cm="1">
        <f t="array" ref="P12">_xlfn.XLOOKUP($B12&amp;"#"&amp;O$6,INDIRECT(SUBSTITUTE("ИсходныеДанные!$где$2:$где$50000","где",$E$4)),INDIRECT(SUBSTITUTE("ИсходныеДанные!$что$2:$что$50000","что",$H$4)),"",0,1)</f>
        <v/>
      </c>
      <c r="Q12" s="20" t="str" cm="1">
        <f t="array" ref="Q12">_xlfn.XLOOKUP($B12&amp;"#"&amp;Q$6,INDIRECT(SUBSTITUTE("ИсходныеДанные!$где$2:$где$50000","где",$E$4)),INDIRECT(SUBSTITUTE("ИсходныеДанные!$что$2:$что$50000","что",$G$4)),"",0,1)</f>
        <v/>
      </c>
      <c r="R12" s="78" t="str" cm="1">
        <f t="array" ref="R12">_xlfn.XLOOKUP($B12&amp;"#"&amp;Q$6,INDIRECT(SUBSTITUTE("ИсходныеДанные!$где$2:$где$50000","где",$E$4)),INDIRECT(SUBSTITUTE("ИсходныеДанные!$что$2:$что$50000","что",$H$4)),"",0,1)</f>
        <v/>
      </c>
      <c r="S12" s="20" t="str" cm="1">
        <f t="array" ref="S12">_xlfn.XLOOKUP($B12&amp;"#"&amp;S$6,INDIRECT(SUBSTITUTE("ИсходныеДанные!$где$2:$где$50000","где",$E$4)),INDIRECT(SUBSTITUTE("ИсходныеДанные!$что$2:$что$50000","что",$G$4)),"",0,1)</f>
        <v/>
      </c>
      <c r="T12" s="78" t="str" cm="1">
        <f t="array" ref="T12">_xlfn.XLOOKUP($B12&amp;"#"&amp;S$6,INDIRECT(SUBSTITUTE("ИсходныеДанные!$где$2:$где$50000","где",$E$4)),INDIRECT(SUBSTITUTE("ИсходныеДанные!$что$2:$что$50000","что",$H$4)),"",0,1)</f>
        <v/>
      </c>
      <c r="U12" s="20" t="str" cm="1">
        <f t="array" ref="U12">_xlfn.XLOOKUP($B12&amp;"#"&amp;U$6,INDIRECT(SUBSTITUTE("ИсходныеДанные!$где$2:$где$50000","где",$E$4)),INDIRECT(SUBSTITUTE("ИсходныеДанные!$что$2:$что$50000","что",$G$4)),"",0,1)</f>
        <v/>
      </c>
      <c r="V12" s="78" t="str" cm="1">
        <f t="array" ref="V12">_xlfn.XLOOKUP($B12&amp;"#"&amp;U$6,INDIRECT(SUBSTITUTE("ИсходныеДанные!$где$2:$где$50000","где",$E$4)),INDIRECT(SUBSTITUTE("ИсходныеДанные!$что$2:$что$50000","что",$H$4)),"",0,1)</f>
        <v/>
      </c>
      <c r="W12" s="20" t="str" cm="1">
        <f t="array" ref="W12">_xlfn.XLOOKUP($B12&amp;"#"&amp;W$6,INDIRECT(SUBSTITUTE("ИсходныеДанные!$где$2:$где$50000","где",$E$4)),INDIRECT(SUBSTITUTE("ИсходныеДанные!$что$2:$что$50000","что",$G$4)),"",0,1)</f>
        <v/>
      </c>
      <c r="X12" s="78" t="str" cm="1">
        <f t="array" ref="X12">_xlfn.XLOOKUP($B12&amp;"#"&amp;W$6,INDIRECT(SUBSTITUTE("ИсходныеДанные!$где$2:$где$50000","где",$E$4)),INDIRECT(SUBSTITUTE("ИсходныеДанные!$что$2:$что$50000","что",$H$4)),"",0,1)</f>
        <v/>
      </c>
      <c r="Y12" s="20" t="str" cm="1">
        <f t="array" ref="Y12">_xlfn.XLOOKUP($B12&amp;"#"&amp;Y$6,INDIRECT(SUBSTITUTE("ИсходныеДанные!$где$2:$где$50000","где",$E$4)),INDIRECT(SUBSTITUTE("ИсходныеДанные!$что$2:$что$50000","что",$G$4)),"",0,1)</f>
        <v/>
      </c>
      <c r="Z12" s="78" t="str" cm="1">
        <f t="array" ref="Z12">_xlfn.XLOOKUP($B12&amp;"#"&amp;Y$6,INDIRECT(SUBSTITUTE("ИсходныеДанные!$где$2:$где$50000","где",$E$4)),INDIRECT(SUBSTITUTE("ИсходныеДанные!$что$2:$что$50000","что",$H$4)),"",0,1)</f>
        <v/>
      </c>
      <c r="AA12" s="20" t="str" cm="1">
        <f t="array" ref="AA12">_xlfn.XLOOKUP($B12&amp;"#"&amp;AA$6,INDIRECT(SUBSTITUTE("ИсходныеДанные!$где$2:$где$50000","где",$E$4)),INDIRECT(SUBSTITUTE("ИсходныеДанные!$что$2:$что$50000","что",$G$4)),"",0,1)</f>
        <v/>
      </c>
      <c r="AB12" s="78" t="str" cm="1">
        <f t="array" ref="AB12">_xlfn.XLOOKUP($B12&amp;"#"&amp;AA$6,INDIRECT(SUBSTITUTE("ИсходныеДанные!$где$2:$где$50000","где",$E$4)),INDIRECT(SUBSTITUTE("ИсходныеДанные!$что$2:$что$50000","что",$H$4)),"",0,1)</f>
        <v/>
      </c>
      <c r="AC12" s="3"/>
    </row>
    <row r="13" spans="1:29" x14ac:dyDescent="0.25">
      <c r="A13" s="6" t="str">
        <f t="shared" si="2"/>
        <v>delete</v>
      </c>
      <c r="B13" s="9" cm="1">
        <f t="array" ref="B13">INDIRECT("УникальныеСписки!A"&amp;ROW()-$F$4)</f>
        <v>0</v>
      </c>
      <c r="C13" s="15" t="str">
        <f t="array" ref="C13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ref="D13">_xlfn.XLOOKUP($B13,INDIRECT(SUBSTITUTE("ИсходныеДанные!$где$2:$где$50000","где",$B$4)),INDIRECT(SUBSTITUTE("ИсходныеДанные!$что$2:$что$50000","что",D$4)),"",0,1)</f>
        <v/>
      </c>
      <c r="E13" s="20" t="str" cm="1">
        <f t="array" ref="E13">_xlfn.XLOOKUP($B13&amp;"#"&amp;E$6,INDIRECT(SUBSTITUTE("ИсходныеДанные!$где$2:$где$50000","где",$E$4)),INDIRECT(SUBSTITUTE("ИсходныеДанные!$что$2:$что$50000","что",$G$4)),"",0,1)</f>
        <v/>
      </c>
      <c r="F13" s="78" t="str" cm="1">
        <f t="array" ref="F13">_xlfn.XLOOKUP($B13&amp;"#"&amp;E$6,INDIRECT(SUBSTITUTE("ИсходныеДанные!$где$2:$где$50000","где",$E$4)),INDIRECT(SUBSTITUTE("ИсходныеДанные!$что$2:$что$50000","что",$H$4)),"",0,1)</f>
        <v/>
      </c>
      <c r="G13" s="20" t="str" cm="1">
        <f t="array" ref="G13">_xlfn.XLOOKUP($B13&amp;"#"&amp;G$6,INDIRECT(SUBSTITUTE("ИсходныеДанные!$где$2:$где$50000","где",$E$4)),INDIRECT(SUBSTITUTE("ИсходныеДанные!$что$2:$что$50000","что",$G$4)),"",0,1)</f>
        <v/>
      </c>
      <c r="H13" s="78" t="str" cm="1">
        <f t="array" ref="H13">_xlfn.XLOOKUP($B13&amp;"#"&amp;G$6,INDIRECT(SUBSTITUTE("ИсходныеДанные!$где$2:$где$50000","где",$E$4)),INDIRECT(SUBSTITUTE("ИсходныеДанные!$что$2:$что$50000","что",$H$4)),"",0,1)</f>
        <v/>
      </c>
      <c r="I13" s="20" t="str" cm="1">
        <f t="array" ref="I13">_xlfn.XLOOKUP($B13&amp;"#"&amp;I$6,INDIRECT(SUBSTITUTE("ИсходныеДанные!$где$2:$где$50000","где",$E$4)),INDIRECT(SUBSTITUTE("ИсходныеДанные!$что$2:$что$50000","что",$G$4)),"",0,1)</f>
        <v/>
      </c>
      <c r="J13" s="78" t="str" cm="1">
        <f t="array" ref="J13">_xlfn.XLOOKUP($B13&amp;"#"&amp;I$6,INDIRECT(SUBSTITUTE("ИсходныеДанные!$где$2:$где$50000","где",$E$4)),INDIRECT(SUBSTITUTE("ИсходныеДанные!$что$2:$что$50000","что",$H$4)),"",0,1)</f>
        <v/>
      </c>
      <c r="K13" s="20" t="str" cm="1">
        <f t="array" ref="K13">_xlfn.XLOOKUP($B13&amp;"#"&amp;K$6,INDIRECT(SUBSTITUTE("ИсходныеДанные!$где$2:$где$50000","где",$E$4)),INDIRECT(SUBSTITUTE("ИсходныеДанные!$что$2:$что$50000","что",$G$4)),"",0,1)</f>
        <v/>
      </c>
      <c r="L13" s="78" t="str" cm="1">
        <f t="array" ref="L13">_xlfn.XLOOKUP($B13&amp;"#"&amp;K$6,INDIRECT(SUBSTITUTE("ИсходныеДанные!$где$2:$где$50000","где",$E$4)),INDIRECT(SUBSTITUTE("ИсходныеДанные!$что$2:$что$50000","что",$H$4)),"",0,1)</f>
        <v/>
      </c>
      <c r="M13" s="20" t="str" cm="1">
        <f t="array" ref="M13">_xlfn.XLOOKUP($B13&amp;"#"&amp;M$6,INDIRECT(SUBSTITUTE("ИсходныеДанные!$где$2:$где$50000","где",$E$4)),INDIRECT(SUBSTITUTE("ИсходныеДанные!$что$2:$что$50000","что",$G$4)),"",0,1)</f>
        <v/>
      </c>
      <c r="N13" s="78" t="str" cm="1">
        <f t="array" ref="N13">_xlfn.XLOOKUP($B13&amp;"#"&amp;M$6,INDIRECT(SUBSTITUTE("ИсходныеДанные!$где$2:$где$50000","где",$E$4)),INDIRECT(SUBSTITUTE("ИсходныеДанные!$что$2:$что$50000","что",$H$4)),"",0,1)</f>
        <v/>
      </c>
      <c r="O13" s="20" t="str" cm="1">
        <f t="array" ref="O13">_xlfn.XLOOKUP($B13&amp;"#"&amp;O$6,INDIRECT(SUBSTITUTE("ИсходныеДанные!$где$2:$где$50000","где",$E$4)),INDIRECT(SUBSTITUTE("ИсходныеДанные!$что$2:$что$50000","что",$G$4)),"",0,1)</f>
        <v/>
      </c>
      <c r="P13" s="78" t="str" cm="1">
        <f t="array" ref="P13">_xlfn.XLOOKUP($B13&amp;"#"&amp;O$6,INDIRECT(SUBSTITUTE("ИсходныеДанные!$где$2:$где$50000","где",$E$4)),INDIRECT(SUBSTITUTE("ИсходныеДанные!$что$2:$что$50000","что",$H$4)),"",0,1)</f>
        <v/>
      </c>
      <c r="Q13" s="20" t="str" cm="1">
        <f t="array" ref="Q13">_xlfn.XLOOKUP($B13&amp;"#"&amp;Q$6,INDIRECT(SUBSTITUTE("ИсходныеДанные!$где$2:$где$50000","где",$E$4)),INDIRECT(SUBSTITUTE("ИсходныеДанные!$что$2:$что$50000","что",$G$4)),"",0,1)</f>
        <v/>
      </c>
      <c r="R13" s="78" t="str" cm="1">
        <f t="array" ref="R13">_xlfn.XLOOKUP($B13&amp;"#"&amp;Q$6,INDIRECT(SUBSTITUTE("ИсходныеДанные!$где$2:$где$50000","где",$E$4)),INDIRECT(SUBSTITUTE("ИсходныеДанные!$что$2:$что$50000","что",$H$4)),"",0,1)</f>
        <v/>
      </c>
      <c r="S13" s="20" t="str" cm="1">
        <f t="array" ref="S13">_xlfn.XLOOKUP($B13&amp;"#"&amp;S$6,INDIRECT(SUBSTITUTE("ИсходныеДанные!$где$2:$где$50000","где",$E$4)),INDIRECT(SUBSTITUTE("ИсходныеДанные!$что$2:$что$50000","что",$G$4)),"",0,1)</f>
        <v/>
      </c>
      <c r="T13" s="78" t="str" cm="1">
        <f t="array" ref="T13">_xlfn.XLOOKUP($B13&amp;"#"&amp;S$6,INDIRECT(SUBSTITUTE("ИсходныеДанные!$где$2:$где$50000","где",$E$4)),INDIRECT(SUBSTITUTE("ИсходныеДанные!$что$2:$что$50000","что",$H$4)),"",0,1)</f>
        <v/>
      </c>
      <c r="U13" s="20" t="str" cm="1">
        <f t="array" ref="U13">_xlfn.XLOOKUP($B13&amp;"#"&amp;U$6,INDIRECT(SUBSTITUTE("ИсходныеДанные!$где$2:$где$50000","где",$E$4)),INDIRECT(SUBSTITUTE("ИсходныеДанные!$что$2:$что$50000","что",$G$4)),"",0,1)</f>
        <v/>
      </c>
      <c r="V13" s="78" t="str" cm="1">
        <f t="array" ref="V13">_xlfn.XLOOKUP($B13&amp;"#"&amp;U$6,INDIRECT(SUBSTITUTE("ИсходныеДанные!$где$2:$где$50000","где",$E$4)),INDIRECT(SUBSTITUTE("ИсходныеДанные!$что$2:$что$50000","что",$H$4)),"",0,1)</f>
        <v/>
      </c>
      <c r="W13" s="20" t="str" cm="1">
        <f t="array" ref="W13">_xlfn.XLOOKUP($B13&amp;"#"&amp;W$6,INDIRECT(SUBSTITUTE("ИсходныеДанные!$где$2:$где$50000","где",$E$4)),INDIRECT(SUBSTITUTE("ИсходныеДанные!$что$2:$что$50000","что",$G$4)),"",0,1)</f>
        <v/>
      </c>
      <c r="X13" s="78" t="str" cm="1">
        <f t="array" ref="X13">_xlfn.XLOOKUP($B13&amp;"#"&amp;W$6,INDIRECT(SUBSTITUTE("ИсходныеДанные!$где$2:$где$50000","где",$E$4)),INDIRECT(SUBSTITUTE("ИсходныеДанные!$что$2:$что$50000","что",$H$4)),"",0,1)</f>
        <v/>
      </c>
      <c r="Y13" s="20" t="str" cm="1">
        <f t="array" ref="Y13">_xlfn.XLOOKUP($B13&amp;"#"&amp;Y$6,INDIRECT(SUBSTITUTE("ИсходныеДанные!$где$2:$где$50000","где",$E$4)),INDIRECT(SUBSTITUTE("ИсходныеДанные!$что$2:$что$50000","что",$G$4)),"",0,1)</f>
        <v/>
      </c>
      <c r="Z13" s="78" t="str" cm="1">
        <f t="array" ref="Z13">_xlfn.XLOOKUP($B13&amp;"#"&amp;Y$6,INDIRECT(SUBSTITUTE("ИсходныеДанные!$где$2:$где$50000","где",$E$4)),INDIRECT(SUBSTITUTE("ИсходныеДанные!$что$2:$что$50000","что",$H$4)),"",0,1)</f>
        <v/>
      </c>
      <c r="AA13" s="20" t="str" cm="1">
        <f t="array" ref="AA13">_xlfn.XLOOKUP($B13&amp;"#"&amp;AA$6,INDIRECT(SUBSTITUTE("ИсходныеДанные!$где$2:$где$50000","где",$E$4)),INDIRECT(SUBSTITUTE("ИсходныеДанные!$что$2:$что$50000","что",$G$4)),"",0,1)</f>
        <v/>
      </c>
      <c r="AB13" s="78" t="str" cm="1">
        <f t="array" ref="AB13">_xlfn.XLOOKUP($B13&amp;"#"&amp;AA$6,INDIRECT(SUBSTITUTE("ИсходныеДанные!$где$2:$где$50000","где",$E$4)),INDIRECT(SUBSTITUTE("ИсходныеДанные!$что$2:$что$50000","что",$H$4)),"",0,1)</f>
        <v/>
      </c>
      <c r="AC13" s="3"/>
    </row>
    <row r="14" spans="1:29" x14ac:dyDescent="0.25">
      <c r="A14" s="6" t="str">
        <f t="shared" si="2"/>
        <v>delete</v>
      </c>
      <c r="B14" s="9" cm="1">
        <f t="array" ref="B14">INDIRECT("УникальныеСписки!A"&amp;ROW()-$F$4)</f>
        <v>0</v>
      </c>
      <c r="C14" s="15" t="str">
        <f t="array" ref="C14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ref="D14">_xlfn.XLOOKUP($B14,INDIRECT(SUBSTITUTE("ИсходныеДанные!$где$2:$где$50000","где",$B$4)),INDIRECT(SUBSTITUTE("ИсходныеДанные!$что$2:$что$50000","что",D$4)),"",0,1)</f>
        <v/>
      </c>
      <c r="E14" s="20" t="str" cm="1">
        <f t="array" ref="E14">_xlfn.XLOOKUP($B14&amp;"#"&amp;E$6,INDIRECT(SUBSTITUTE("ИсходныеДанные!$где$2:$где$50000","где",$E$4)),INDIRECT(SUBSTITUTE("ИсходныеДанные!$что$2:$что$50000","что",$G$4)),"",0,1)</f>
        <v/>
      </c>
      <c r="F14" s="78" t="str" cm="1">
        <f t="array" ref="F14">_xlfn.XLOOKUP($B14&amp;"#"&amp;E$6,INDIRECT(SUBSTITUTE("ИсходныеДанные!$где$2:$где$50000","где",$E$4)),INDIRECT(SUBSTITUTE("ИсходныеДанные!$что$2:$что$50000","что",$H$4)),"",0,1)</f>
        <v/>
      </c>
      <c r="G14" s="20" t="str" cm="1">
        <f t="array" ref="G14">_xlfn.XLOOKUP($B14&amp;"#"&amp;G$6,INDIRECT(SUBSTITUTE("ИсходныеДанные!$где$2:$где$50000","где",$E$4)),INDIRECT(SUBSTITUTE("ИсходныеДанные!$что$2:$что$50000","что",$G$4)),"",0,1)</f>
        <v/>
      </c>
      <c r="H14" s="78" t="str" cm="1">
        <f t="array" ref="H14">_xlfn.XLOOKUP($B14&amp;"#"&amp;G$6,INDIRECT(SUBSTITUTE("ИсходныеДанные!$где$2:$где$50000","где",$E$4)),INDIRECT(SUBSTITUTE("ИсходныеДанные!$что$2:$что$50000","что",$H$4)),"",0,1)</f>
        <v/>
      </c>
      <c r="I14" s="20" t="str" cm="1">
        <f t="array" ref="I14">_xlfn.XLOOKUP($B14&amp;"#"&amp;I$6,INDIRECT(SUBSTITUTE("ИсходныеДанные!$где$2:$где$50000","где",$E$4)),INDIRECT(SUBSTITUTE("ИсходныеДанные!$что$2:$что$50000","что",$G$4)),"",0,1)</f>
        <v/>
      </c>
      <c r="J14" s="78" t="str" cm="1">
        <f t="array" ref="J14">_xlfn.XLOOKUP($B14&amp;"#"&amp;I$6,INDIRECT(SUBSTITUTE("ИсходныеДанные!$где$2:$где$50000","где",$E$4)),INDIRECT(SUBSTITUTE("ИсходныеДанные!$что$2:$что$50000","что",$H$4)),"",0,1)</f>
        <v/>
      </c>
      <c r="K14" s="20" t="str" cm="1">
        <f t="array" ref="K14">_xlfn.XLOOKUP($B14&amp;"#"&amp;K$6,INDIRECT(SUBSTITUTE("ИсходныеДанные!$где$2:$где$50000","где",$E$4)),INDIRECT(SUBSTITUTE("ИсходныеДанные!$что$2:$что$50000","что",$G$4)),"",0,1)</f>
        <v/>
      </c>
      <c r="L14" s="78" t="str" cm="1">
        <f t="array" ref="L14">_xlfn.XLOOKUP($B14&amp;"#"&amp;K$6,INDIRECT(SUBSTITUTE("ИсходныеДанные!$где$2:$где$50000","где",$E$4)),INDIRECT(SUBSTITUTE("ИсходныеДанные!$что$2:$что$50000","что",$H$4)),"",0,1)</f>
        <v/>
      </c>
      <c r="M14" s="20" t="str" cm="1">
        <f t="array" ref="M14">_xlfn.XLOOKUP($B14&amp;"#"&amp;M$6,INDIRECT(SUBSTITUTE("ИсходныеДанные!$где$2:$где$50000","где",$E$4)),INDIRECT(SUBSTITUTE("ИсходныеДанные!$что$2:$что$50000","что",$G$4)),"",0,1)</f>
        <v/>
      </c>
      <c r="N14" s="78" t="str" cm="1">
        <f t="array" ref="N14">_xlfn.XLOOKUP($B14&amp;"#"&amp;M$6,INDIRECT(SUBSTITUTE("ИсходныеДанные!$где$2:$где$50000","где",$E$4)),INDIRECT(SUBSTITUTE("ИсходныеДанные!$что$2:$что$50000","что",$H$4)),"",0,1)</f>
        <v/>
      </c>
      <c r="O14" s="20" t="str" cm="1">
        <f t="array" ref="O14">_xlfn.XLOOKUP($B14&amp;"#"&amp;O$6,INDIRECT(SUBSTITUTE("ИсходныеДанные!$где$2:$где$50000","где",$E$4)),INDIRECT(SUBSTITUTE("ИсходныеДанные!$что$2:$что$50000","что",$G$4)),"",0,1)</f>
        <v/>
      </c>
      <c r="P14" s="78" t="str" cm="1">
        <f t="array" ref="P14">_xlfn.XLOOKUP($B14&amp;"#"&amp;O$6,INDIRECT(SUBSTITUTE("ИсходныеДанные!$где$2:$где$50000","где",$E$4)),INDIRECT(SUBSTITUTE("ИсходныеДанные!$что$2:$что$50000","что",$H$4)),"",0,1)</f>
        <v/>
      </c>
      <c r="Q14" s="20" t="str" cm="1">
        <f t="array" ref="Q14">_xlfn.XLOOKUP($B14&amp;"#"&amp;Q$6,INDIRECT(SUBSTITUTE("ИсходныеДанные!$где$2:$где$50000","где",$E$4)),INDIRECT(SUBSTITUTE("ИсходныеДанные!$что$2:$что$50000","что",$G$4)),"",0,1)</f>
        <v/>
      </c>
      <c r="R14" s="78" t="str" cm="1">
        <f t="array" ref="R14">_xlfn.XLOOKUP($B14&amp;"#"&amp;Q$6,INDIRECT(SUBSTITUTE("ИсходныеДанные!$где$2:$где$50000","где",$E$4)),INDIRECT(SUBSTITUTE("ИсходныеДанные!$что$2:$что$50000","что",$H$4)),"",0,1)</f>
        <v/>
      </c>
      <c r="S14" s="20" t="str" cm="1">
        <f t="array" ref="S14">_xlfn.XLOOKUP($B14&amp;"#"&amp;S$6,INDIRECT(SUBSTITUTE("ИсходныеДанные!$где$2:$где$50000","где",$E$4)),INDIRECT(SUBSTITUTE("ИсходныеДанные!$что$2:$что$50000","что",$G$4)),"",0,1)</f>
        <v/>
      </c>
      <c r="T14" s="78" t="str" cm="1">
        <f t="array" ref="T14">_xlfn.XLOOKUP($B14&amp;"#"&amp;S$6,INDIRECT(SUBSTITUTE("ИсходныеДанные!$где$2:$где$50000","где",$E$4)),INDIRECT(SUBSTITUTE("ИсходныеДанные!$что$2:$что$50000","что",$H$4)),"",0,1)</f>
        <v/>
      </c>
      <c r="U14" s="20" t="str" cm="1">
        <f t="array" ref="U14">_xlfn.XLOOKUP($B14&amp;"#"&amp;U$6,INDIRECT(SUBSTITUTE("ИсходныеДанные!$где$2:$где$50000","где",$E$4)),INDIRECT(SUBSTITUTE("ИсходныеДанные!$что$2:$что$50000","что",$G$4)),"",0,1)</f>
        <v/>
      </c>
      <c r="V14" s="78" t="str" cm="1">
        <f t="array" ref="V14">_xlfn.XLOOKUP($B14&amp;"#"&amp;U$6,INDIRECT(SUBSTITUTE("ИсходныеДанные!$где$2:$где$50000","где",$E$4)),INDIRECT(SUBSTITUTE("ИсходныеДанные!$что$2:$что$50000","что",$H$4)),"",0,1)</f>
        <v/>
      </c>
      <c r="W14" s="20" t="str" cm="1">
        <f t="array" ref="W14">_xlfn.XLOOKUP($B14&amp;"#"&amp;W$6,INDIRECT(SUBSTITUTE("ИсходныеДанные!$где$2:$где$50000","где",$E$4)),INDIRECT(SUBSTITUTE("ИсходныеДанные!$что$2:$что$50000","что",$G$4)),"",0,1)</f>
        <v/>
      </c>
      <c r="X14" s="78" t="str" cm="1">
        <f t="array" ref="X14">_xlfn.XLOOKUP($B14&amp;"#"&amp;W$6,INDIRECT(SUBSTITUTE("ИсходныеДанные!$где$2:$где$50000","где",$E$4)),INDIRECT(SUBSTITUTE("ИсходныеДанные!$что$2:$что$50000","что",$H$4)),"",0,1)</f>
        <v/>
      </c>
      <c r="Y14" s="20" t="str" cm="1">
        <f t="array" ref="Y14">_xlfn.XLOOKUP($B14&amp;"#"&amp;Y$6,INDIRECT(SUBSTITUTE("ИсходныеДанные!$где$2:$где$50000","где",$E$4)),INDIRECT(SUBSTITUTE("ИсходныеДанные!$что$2:$что$50000","что",$G$4)),"",0,1)</f>
        <v/>
      </c>
      <c r="Z14" s="78" t="str" cm="1">
        <f t="array" ref="Z14">_xlfn.XLOOKUP($B14&amp;"#"&amp;Y$6,INDIRECT(SUBSTITUTE("ИсходныеДанные!$где$2:$где$50000","где",$E$4)),INDIRECT(SUBSTITUTE("ИсходныеДанные!$что$2:$что$50000","что",$H$4)),"",0,1)</f>
        <v/>
      </c>
      <c r="AA14" s="20" t="str" cm="1">
        <f t="array" ref="AA14">_xlfn.XLOOKUP($B14&amp;"#"&amp;AA$6,INDIRECT(SUBSTITUTE("ИсходныеДанные!$где$2:$где$50000","где",$E$4)),INDIRECT(SUBSTITUTE("ИсходныеДанные!$что$2:$что$50000","что",$G$4)),"",0,1)</f>
        <v/>
      </c>
      <c r="AB14" s="78" t="str" cm="1">
        <f t="array" ref="AB14">_xlfn.XLOOKUP($B14&amp;"#"&amp;AA$6,INDIRECT(SUBSTITUTE("ИсходныеДанные!$где$2:$где$50000","где",$E$4)),INDIRECT(SUBSTITUTE("ИсходныеДанные!$что$2:$что$50000","что",$H$4)),"",0,1)</f>
        <v/>
      </c>
      <c r="AC14" s="3"/>
    </row>
    <row r="15" spans="1:29" x14ac:dyDescent="0.25">
      <c r="A15" s="6" t="str">
        <f t="shared" si="2"/>
        <v>delete</v>
      </c>
      <c r="B15" s="9" cm="1">
        <f t="array" ref="B15">INDIRECT("УникальныеСписки!A"&amp;ROW()-$F$4)</f>
        <v>0</v>
      </c>
      <c r="C15" s="15" t="str">
        <f t="array" ref="C15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ref="D15">_xlfn.XLOOKUP($B15,INDIRECT(SUBSTITUTE("ИсходныеДанные!$где$2:$где$50000","где",$B$4)),INDIRECT(SUBSTITUTE("ИсходныеДанные!$что$2:$что$50000","что",D$4)),"",0,1)</f>
        <v/>
      </c>
      <c r="E15" s="20" t="str" cm="1">
        <f t="array" ref="E15">_xlfn.XLOOKUP($B15&amp;"#"&amp;E$6,INDIRECT(SUBSTITUTE("ИсходныеДанные!$где$2:$где$50000","где",$E$4)),INDIRECT(SUBSTITUTE("ИсходныеДанные!$что$2:$что$50000","что",$G$4)),"",0,1)</f>
        <v/>
      </c>
      <c r="F15" s="78" t="str" cm="1">
        <f t="array" ref="F15">_xlfn.XLOOKUP($B15&amp;"#"&amp;E$6,INDIRECT(SUBSTITUTE("ИсходныеДанные!$где$2:$где$50000","где",$E$4)),INDIRECT(SUBSTITUTE("ИсходныеДанные!$что$2:$что$50000","что",$H$4)),"",0,1)</f>
        <v/>
      </c>
      <c r="G15" s="20" t="str" cm="1">
        <f t="array" ref="G15">_xlfn.XLOOKUP($B15&amp;"#"&amp;G$6,INDIRECT(SUBSTITUTE("ИсходныеДанные!$где$2:$где$50000","где",$E$4)),INDIRECT(SUBSTITUTE("ИсходныеДанные!$что$2:$что$50000","что",$G$4)),"",0,1)</f>
        <v/>
      </c>
      <c r="H15" s="78" t="str" cm="1">
        <f t="array" ref="H15">_xlfn.XLOOKUP($B15&amp;"#"&amp;G$6,INDIRECT(SUBSTITUTE("ИсходныеДанные!$где$2:$где$50000","где",$E$4)),INDIRECT(SUBSTITUTE("ИсходныеДанные!$что$2:$что$50000","что",$H$4)),"",0,1)</f>
        <v/>
      </c>
      <c r="I15" s="20" t="str" cm="1">
        <f t="array" ref="I15">_xlfn.XLOOKUP($B15&amp;"#"&amp;I$6,INDIRECT(SUBSTITUTE("ИсходныеДанные!$где$2:$где$50000","где",$E$4)),INDIRECT(SUBSTITUTE("ИсходныеДанные!$что$2:$что$50000","что",$G$4)),"",0,1)</f>
        <v/>
      </c>
      <c r="J15" s="78" t="str" cm="1">
        <f t="array" ref="J15">_xlfn.XLOOKUP($B15&amp;"#"&amp;I$6,INDIRECT(SUBSTITUTE("ИсходныеДанные!$где$2:$где$50000","где",$E$4)),INDIRECT(SUBSTITUTE("ИсходныеДанные!$что$2:$что$50000","что",$H$4)),"",0,1)</f>
        <v/>
      </c>
      <c r="K15" s="20" t="str" cm="1">
        <f t="array" ref="K15">_xlfn.XLOOKUP($B15&amp;"#"&amp;K$6,INDIRECT(SUBSTITUTE("ИсходныеДанные!$где$2:$где$50000","где",$E$4)),INDIRECT(SUBSTITUTE("ИсходныеДанные!$что$2:$что$50000","что",$G$4)),"",0,1)</f>
        <v/>
      </c>
      <c r="L15" s="78" t="str" cm="1">
        <f t="array" ref="L15">_xlfn.XLOOKUP($B15&amp;"#"&amp;K$6,INDIRECT(SUBSTITUTE("ИсходныеДанные!$где$2:$где$50000","где",$E$4)),INDIRECT(SUBSTITUTE("ИсходныеДанные!$что$2:$что$50000","что",$H$4)),"",0,1)</f>
        <v/>
      </c>
      <c r="M15" s="20" t="str" cm="1">
        <f t="array" ref="M15">_xlfn.XLOOKUP($B15&amp;"#"&amp;M$6,INDIRECT(SUBSTITUTE("ИсходныеДанные!$где$2:$где$50000","где",$E$4)),INDIRECT(SUBSTITUTE("ИсходныеДанные!$что$2:$что$50000","что",$G$4)),"",0,1)</f>
        <v/>
      </c>
      <c r="N15" s="78" t="str" cm="1">
        <f t="array" ref="N15">_xlfn.XLOOKUP($B15&amp;"#"&amp;M$6,INDIRECT(SUBSTITUTE("ИсходныеДанные!$где$2:$где$50000","где",$E$4)),INDIRECT(SUBSTITUTE("ИсходныеДанные!$что$2:$что$50000","что",$H$4)),"",0,1)</f>
        <v/>
      </c>
      <c r="O15" s="20" t="str" cm="1">
        <f t="array" ref="O15">_xlfn.XLOOKUP($B15&amp;"#"&amp;O$6,INDIRECT(SUBSTITUTE("ИсходныеДанные!$где$2:$где$50000","где",$E$4)),INDIRECT(SUBSTITUTE("ИсходныеДанные!$что$2:$что$50000","что",$G$4)),"",0,1)</f>
        <v/>
      </c>
      <c r="P15" s="78" t="str" cm="1">
        <f t="array" ref="P15">_xlfn.XLOOKUP($B15&amp;"#"&amp;O$6,INDIRECT(SUBSTITUTE("ИсходныеДанные!$где$2:$где$50000","где",$E$4)),INDIRECT(SUBSTITUTE("ИсходныеДанные!$что$2:$что$50000","что",$H$4)),"",0,1)</f>
        <v/>
      </c>
      <c r="Q15" s="20" t="str" cm="1">
        <f t="array" ref="Q15">_xlfn.XLOOKUP($B15&amp;"#"&amp;Q$6,INDIRECT(SUBSTITUTE("ИсходныеДанные!$где$2:$где$50000","где",$E$4)),INDIRECT(SUBSTITUTE("ИсходныеДанные!$что$2:$что$50000","что",$G$4)),"",0,1)</f>
        <v/>
      </c>
      <c r="R15" s="78" t="str" cm="1">
        <f t="array" ref="R15">_xlfn.XLOOKUP($B15&amp;"#"&amp;Q$6,INDIRECT(SUBSTITUTE("ИсходныеДанные!$где$2:$где$50000","где",$E$4)),INDIRECT(SUBSTITUTE("ИсходныеДанные!$что$2:$что$50000","что",$H$4)),"",0,1)</f>
        <v/>
      </c>
      <c r="S15" s="20" t="str" cm="1">
        <f t="array" ref="S15">_xlfn.XLOOKUP($B15&amp;"#"&amp;S$6,INDIRECT(SUBSTITUTE("ИсходныеДанные!$где$2:$где$50000","где",$E$4)),INDIRECT(SUBSTITUTE("ИсходныеДанные!$что$2:$что$50000","что",$G$4)),"",0,1)</f>
        <v/>
      </c>
      <c r="T15" s="78" t="str" cm="1">
        <f t="array" ref="T15">_xlfn.XLOOKUP($B15&amp;"#"&amp;S$6,INDIRECT(SUBSTITUTE("ИсходныеДанные!$где$2:$где$50000","где",$E$4)),INDIRECT(SUBSTITUTE("ИсходныеДанные!$что$2:$что$50000","что",$H$4)),"",0,1)</f>
        <v/>
      </c>
      <c r="U15" s="20" t="str" cm="1">
        <f t="array" ref="U15">_xlfn.XLOOKUP($B15&amp;"#"&amp;U$6,INDIRECT(SUBSTITUTE("ИсходныеДанные!$где$2:$где$50000","где",$E$4)),INDIRECT(SUBSTITUTE("ИсходныеДанные!$что$2:$что$50000","что",$G$4)),"",0,1)</f>
        <v/>
      </c>
      <c r="V15" s="78" t="str" cm="1">
        <f t="array" ref="V15">_xlfn.XLOOKUP($B15&amp;"#"&amp;U$6,INDIRECT(SUBSTITUTE("ИсходныеДанные!$где$2:$где$50000","где",$E$4)),INDIRECT(SUBSTITUTE("ИсходныеДанные!$что$2:$что$50000","что",$H$4)),"",0,1)</f>
        <v/>
      </c>
      <c r="W15" s="20" t="str" cm="1">
        <f t="array" ref="W15">_xlfn.XLOOKUP($B15&amp;"#"&amp;W$6,INDIRECT(SUBSTITUTE("ИсходныеДанные!$где$2:$где$50000","где",$E$4)),INDIRECT(SUBSTITUTE("ИсходныеДанные!$что$2:$что$50000","что",$G$4)),"",0,1)</f>
        <v/>
      </c>
      <c r="X15" s="78" t="str" cm="1">
        <f t="array" ref="X15">_xlfn.XLOOKUP($B15&amp;"#"&amp;W$6,INDIRECT(SUBSTITUTE("ИсходныеДанные!$где$2:$где$50000","где",$E$4)),INDIRECT(SUBSTITUTE("ИсходныеДанные!$что$2:$что$50000","что",$H$4)),"",0,1)</f>
        <v/>
      </c>
      <c r="Y15" s="20" t="str" cm="1">
        <f t="array" ref="Y15">_xlfn.XLOOKUP($B15&amp;"#"&amp;Y$6,INDIRECT(SUBSTITUTE("ИсходныеДанные!$где$2:$где$50000","где",$E$4)),INDIRECT(SUBSTITUTE("ИсходныеДанные!$что$2:$что$50000","что",$G$4)),"",0,1)</f>
        <v/>
      </c>
      <c r="Z15" s="78" t="str" cm="1">
        <f t="array" ref="Z15">_xlfn.XLOOKUP($B15&amp;"#"&amp;Y$6,INDIRECT(SUBSTITUTE("ИсходныеДанные!$где$2:$где$50000","где",$E$4)),INDIRECT(SUBSTITUTE("ИсходныеДанные!$что$2:$что$50000","что",$H$4)),"",0,1)</f>
        <v/>
      </c>
      <c r="AA15" s="20" t="str" cm="1">
        <f t="array" ref="AA15">_xlfn.XLOOKUP($B15&amp;"#"&amp;AA$6,INDIRECT(SUBSTITUTE("ИсходныеДанные!$где$2:$где$50000","где",$E$4)),INDIRECT(SUBSTITUTE("ИсходныеДанные!$что$2:$что$50000","что",$G$4)),"",0,1)</f>
        <v/>
      </c>
      <c r="AB15" s="78" t="str" cm="1">
        <f t="array" ref="AB15">_xlfn.XLOOKUP($B15&amp;"#"&amp;AA$6,INDIRECT(SUBSTITUTE("ИсходныеДанные!$где$2:$где$50000","где",$E$4)),INDIRECT(SUBSTITUTE("ИсходныеДанные!$что$2:$что$50000","что",$H$4)),"",0,1)</f>
        <v/>
      </c>
      <c r="AC15" s="3"/>
    </row>
    <row r="16" spans="1:29" x14ac:dyDescent="0.25">
      <c r="A16" s="6" t="str">
        <f t="shared" si="2"/>
        <v>delete</v>
      </c>
      <c r="B16" s="9" cm="1">
        <f t="array" ref="B16">INDIRECT("УникальныеСписки!A"&amp;ROW()-$F$4)</f>
        <v>0</v>
      </c>
      <c r="C16" s="15" t="str">
        <f t="array" ref="C16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ref="D16">_xlfn.XLOOKUP($B16,INDIRECT(SUBSTITUTE("ИсходныеДанные!$где$2:$где$50000","где",$B$4)),INDIRECT(SUBSTITUTE("ИсходныеДанные!$что$2:$что$50000","что",D$4)),"",0,1)</f>
        <v/>
      </c>
      <c r="E16" s="20" t="str" cm="1">
        <f t="array" ref="E16">_xlfn.XLOOKUP($B16&amp;"#"&amp;E$6,INDIRECT(SUBSTITUTE("ИсходныеДанные!$где$2:$где$50000","где",$E$4)),INDIRECT(SUBSTITUTE("ИсходныеДанные!$что$2:$что$50000","что",$G$4)),"",0,1)</f>
        <v/>
      </c>
      <c r="F16" s="78" t="str" cm="1">
        <f t="array" ref="F16">_xlfn.XLOOKUP($B16&amp;"#"&amp;E$6,INDIRECT(SUBSTITUTE("ИсходныеДанные!$где$2:$где$50000","где",$E$4)),INDIRECT(SUBSTITUTE("ИсходныеДанные!$что$2:$что$50000","что",$H$4)),"",0,1)</f>
        <v/>
      </c>
      <c r="G16" s="20" t="str" cm="1">
        <f t="array" ref="G16">_xlfn.XLOOKUP($B16&amp;"#"&amp;G$6,INDIRECT(SUBSTITUTE("ИсходныеДанные!$где$2:$где$50000","где",$E$4)),INDIRECT(SUBSTITUTE("ИсходныеДанные!$что$2:$что$50000","что",$G$4)),"",0,1)</f>
        <v/>
      </c>
      <c r="H16" s="78" t="str" cm="1">
        <f t="array" ref="H16">_xlfn.XLOOKUP($B16&amp;"#"&amp;G$6,INDIRECT(SUBSTITUTE("ИсходныеДанные!$где$2:$где$50000","где",$E$4)),INDIRECT(SUBSTITUTE("ИсходныеДанные!$что$2:$что$50000","что",$H$4)),"",0,1)</f>
        <v/>
      </c>
      <c r="I16" s="20" t="str" cm="1">
        <f t="array" ref="I16">_xlfn.XLOOKUP($B16&amp;"#"&amp;I$6,INDIRECT(SUBSTITUTE("ИсходныеДанные!$где$2:$где$50000","где",$E$4)),INDIRECT(SUBSTITUTE("ИсходныеДанные!$что$2:$что$50000","что",$G$4)),"",0,1)</f>
        <v/>
      </c>
      <c r="J16" s="78" t="str" cm="1">
        <f t="array" ref="J16">_xlfn.XLOOKUP($B16&amp;"#"&amp;I$6,INDIRECT(SUBSTITUTE("ИсходныеДанные!$где$2:$где$50000","где",$E$4)),INDIRECT(SUBSTITUTE("ИсходныеДанные!$что$2:$что$50000","что",$H$4)),"",0,1)</f>
        <v/>
      </c>
      <c r="K16" s="20" t="str" cm="1">
        <f t="array" ref="K16">_xlfn.XLOOKUP($B16&amp;"#"&amp;K$6,INDIRECT(SUBSTITUTE("ИсходныеДанные!$где$2:$где$50000","где",$E$4)),INDIRECT(SUBSTITUTE("ИсходныеДанные!$что$2:$что$50000","что",$G$4)),"",0,1)</f>
        <v/>
      </c>
      <c r="L16" s="78" t="str" cm="1">
        <f t="array" ref="L16">_xlfn.XLOOKUP($B16&amp;"#"&amp;K$6,INDIRECT(SUBSTITUTE("ИсходныеДанные!$где$2:$где$50000","где",$E$4)),INDIRECT(SUBSTITUTE("ИсходныеДанные!$что$2:$что$50000","что",$H$4)),"",0,1)</f>
        <v/>
      </c>
      <c r="M16" s="20" t="str" cm="1">
        <f t="array" ref="M16">_xlfn.XLOOKUP($B16&amp;"#"&amp;M$6,INDIRECT(SUBSTITUTE("ИсходныеДанные!$где$2:$где$50000","где",$E$4)),INDIRECT(SUBSTITUTE("ИсходныеДанные!$что$2:$что$50000","что",$G$4)),"",0,1)</f>
        <v/>
      </c>
      <c r="N16" s="78" t="str" cm="1">
        <f t="array" ref="N16">_xlfn.XLOOKUP($B16&amp;"#"&amp;M$6,INDIRECT(SUBSTITUTE("ИсходныеДанные!$где$2:$где$50000","где",$E$4)),INDIRECT(SUBSTITUTE("ИсходныеДанные!$что$2:$что$50000","что",$H$4)),"",0,1)</f>
        <v/>
      </c>
      <c r="O16" s="20" t="str" cm="1">
        <f t="array" ref="O16">_xlfn.XLOOKUP($B16&amp;"#"&amp;O$6,INDIRECT(SUBSTITUTE("ИсходныеДанные!$где$2:$где$50000","где",$E$4)),INDIRECT(SUBSTITUTE("ИсходныеДанные!$что$2:$что$50000","что",$G$4)),"",0,1)</f>
        <v/>
      </c>
      <c r="P16" s="78" t="str" cm="1">
        <f t="array" ref="P16">_xlfn.XLOOKUP($B16&amp;"#"&amp;O$6,INDIRECT(SUBSTITUTE("ИсходныеДанные!$где$2:$где$50000","где",$E$4)),INDIRECT(SUBSTITUTE("ИсходныеДанные!$что$2:$что$50000","что",$H$4)),"",0,1)</f>
        <v/>
      </c>
      <c r="Q16" s="20" t="str" cm="1">
        <f t="array" ref="Q16">_xlfn.XLOOKUP($B16&amp;"#"&amp;Q$6,INDIRECT(SUBSTITUTE("ИсходныеДанные!$где$2:$где$50000","где",$E$4)),INDIRECT(SUBSTITUTE("ИсходныеДанные!$что$2:$что$50000","что",$G$4)),"",0,1)</f>
        <v/>
      </c>
      <c r="R16" s="78" t="str" cm="1">
        <f t="array" ref="R16">_xlfn.XLOOKUP($B16&amp;"#"&amp;Q$6,INDIRECT(SUBSTITUTE("ИсходныеДанные!$где$2:$где$50000","где",$E$4)),INDIRECT(SUBSTITUTE("ИсходныеДанные!$что$2:$что$50000","что",$H$4)),"",0,1)</f>
        <v/>
      </c>
      <c r="S16" s="20" t="str" cm="1">
        <f t="array" ref="S16">_xlfn.XLOOKUP($B16&amp;"#"&amp;S$6,INDIRECT(SUBSTITUTE("ИсходныеДанные!$где$2:$где$50000","где",$E$4)),INDIRECT(SUBSTITUTE("ИсходныеДанные!$что$2:$что$50000","что",$G$4)),"",0,1)</f>
        <v/>
      </c>
      <c r="T16" s="78" t="str" cm="1">
        <f t="array" ref="T16">_xlfn.XLOOKUP($B16&amp;"#"&amp;S$6,INDIRECT(SUBSTITUTE("ИсходныеДанные!$где$2:$где$50000","где",$E$4)),INDIRECT(SUBSTITUTE("ИсходныеДанные!$что$2:$что$50000","что",$H$4)),"",0,1)</f>
        <v/>
      </c>
      <c r="U16" s="20" t="str" cm="1">
        <f t="array" ref="U16">_xlfn.XLOOKUP($B16&amp;"#"&amp;U$6,INDIRECT(SUBSTITUTE("ИсходныеДанные!$где$2:$где$50000","где",$E$4)),INDIRECT(SUBSTITUTE("ИсходныеДанные!$что$2:$что$50000","что",$G$4)),"",0,1)</f>
        <v/>
      </c>
      <c r="V16" s="78" t="str" cm="1">
        <f t="array" ref="V16">_xlfn.XLOOKUP($B16&amp;"#"&amp;U$6,INDIRECT(SUBSTITUTE("ИсходныеДанные!$где$2:$где$50000","где",$E$4)),INDIRECT(SUBSTITUTE("ИсходныеДанные!$что$2:$что$50000","что",$H$4)),"",0,1)</f>
        <v/>
      </c>
      <c r="W16" s="20" t="str" cm="1">
        <f t="array" ref="W16">_xlfn.XLOOKUP($B16&amp;"#"&amp;W$6,INDIRECT(SUBSTITUTE("ИсходныеДанные!$где$2:$где$50000","где",$E$4)),INDIRECT(SUBSTITUTE("ИсходныеДанные!$что$2:$что$50000","что",$G$4)),"",0,1)</f>
        <v/>
      </c>
      <c r="X16" s="78" t="str" cm="1">
        <f t="array" ref="X16">_xlfn.XLOOKUP($B16&amp;"#"&amp;W$6,INDIRECT(SUBSTITUTE("ИсходныеДанные!$где$2:$где$50000","где",$E$4)),INDIRECT(SUBSTITUTE("ИсходныеДанные!$что$2:$что$50000","что",$H$4)),"",0,1)</f>
        <v/>
      </c>
      <c r="Y16" s="20" t="str" cm="1">
        <f t="array" ref="Y16">_xlfn.XLOOKUP($B16&amp;"#"&amp;Y$6,INDIRECT(SUBSTITUTE("ИсходныеДанные!$где$2:$где$50000","где",$E$4)),INDIRECT(SUBSTITUTE("ИсходныеДанные!$что$2:$что$50000","что",$G$4)),"",0,1)</f>
        <v/>
      </c>
      <c r="Z16" s="78" t="str" cm="1">
        <f t="array" ref="Z16">_xlfn.XLOOKUP($B16&amp;"#"&amp;Y$6,INDIRECT(SUBSTITUTE("ИсходныеДанные!$где$2:$где$50000","где",$E$4)),INDIRECT(SUBSTITUTE("ИсходныеДанные!$что$2:$что$50000","что",$H$4)),"",0,1)</f>
        <v/>
      </c>
      <c r="AA16" s="20" t="str" cm="1">
        <f t="array" ref="AA16">_xlfn.XLOOKUP($B16&amp;"#"&amp;AA$6,INDIRECT(SUBSTITUTE("ИсходныеДанные!$где$2:$где$50000","где",$E$4)),INDIRECT(SUBSTITUTE("ИсходныеДанные!$что$2:$что$50000","что",$G$4)),"",0,1)</f>
        <v/>
      </c>
      <c r="AB16" s="78" t="str" cm="1">
        <f t="array" ref="AB16">_xlfn.XLOOKUP($B16&amp;"#"&amp;AA$6,INDIRECT(SUBSTITUTE("ИсходныеДанные!$где$2:$где$50000","где",$E$4)),INDIRECT(SUBSTITUTE("ИсходныеДанные!$что$2:$что$50000","что",$H$4)),"",0,1)</f>
        <v/>
      </c>
      <c r="AC16" s="3"/>
    </row>
    <row r="17" spans="1:29" x14ac:dyDescent="0.25">
      <c r="A17" s="6" t="str">
        <f t="shared" si="2"/>
        <v>delete</v>
      </c>
      <c r="B17" s="9" cm="1">
        <f t="array" ref="B17">INDIRECT("УникальныеСписки!A"&amp;ROW()-$F$4)</f>
        <v>0</v>
      </c>
      <c r="C17" s="15" t="str">
        <f t="array" ref="C17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ref="D17">_xlfn.XLOOKUP($B17,INDIRECT(SUBSTITUTE("ИсходныеДанные!$где$2:$где$50000","где",$B$4)),INDIRECT(SUBSTITUTE("ИсходныеДанные!$что$2:$что$50000","что",D$4)),"",0,1)</f>
        <v/>
      </c>
      <c r="E17" s="20" t="str" cm="1">
        <f t="array" ref="E17">_xlfn.XLOOKUP($B17&amp;"#"&amp;E$6,INDIRECT(SUBSTITUTE("ИсходныеДанные!$где$2:$где$50000","где",$E$4)),INDIRECT(SUBSTITUTE("ИсходныеДанные!$что$2:$что$50000","что",$G$4)),"",0,1)</f>
        <v/>
      </c>
      <c r="F17" s="78" t="str" cm="1">
        <f t="array" ref="F17">_xlfn.XLOOKUP($B17&amp;"#"&amp;E$6,INDIRECT(SUBSTITUTE("ИсходныеДанные!$где$2:$где$50000","где",$E$4)),INDIRECT(SUBSTITUTE("ИсходныеДанные!$что$2:$что$50000","что",$H$4)),"",0,1)</f>
        <v/>
      </c>
      <c r="G17" s="20" t="str" cm="1">
        <f t="array" ref="G17">_xlfn.XLOOKUP($B17&amp;"#"&amp;G$6,INDIRECT(SUBSTITUTE("ИсходныеДанные!$где$2:$где$50000","где",$E$4)),INDIRECT(SUBSTITUTE("ИсходныеДанные!$что$2:$что$50000","что",$G$4)),"",0,1)</f>
        <v/>
      </c>
      <c r="H17" s="78" t="str" cm="1">
        <f t="array" ref="H17">_xlfn.XLOOKUP($B17&amp;"#"&amp;G$6,INDIRECT(SUBSTITUTE("ИсходныеДанные!$где$2:$где$50000","где",$E$4)),INDIRECT(SUBSTITUTE("ИсходныеДанные!$что$2:$что$50000","что",$H$4)),"",0,1)</f>
        <v/>
      </c>
      <c r="I17" s="20" t="str" cm="1">
        <f t="array" ref="I17">_xlfn.XLOOKUP($B17&amp;"#"&amp;I$6,INDIRECT(SUBSTITUTE("ИсходныеДанные!$где$2:$где$50000","где",$E$4)),INDIRECT(SUBSTITUTE("ИсходныеДанные!$что$2:$что$50000","что",$G$4)),"",0,1)</f>
        <v/>
      </c>
      <c r="J17" s="78" t="str" cm="1">
        <f t="array" ref="J17">_xlfn.XLOOKUP($B17&amp;"#"&amp;I$6,INDIRECT(SUBSTITUTE("ИсходныеДанные!$где$2:$где$50000","где",$E$4)),INDIRECT(SUBSTITUTE("ИсходныеДанные!$что$2:$что$50000","что",$H$4)),"",0,1)</f>
        <v/>
      </c>
      <c r="K17" s="20" t="str" cm="1">
        <f t="array" ref="K17">_xlfn.XLOOKUP($B17&amp;"#"&amp;K$6,INDIRECT(SUBSTITUTE("ИсходныеДанные!$где$2:$где$50000","где",$E$4)),INDIRECT(SUBSTITUTE("ИсходныеДанные!$что$2:$что$50000","что",$G$4)),"",0,1)</f>
        <v/>
      </c>
      <c r="L17" s="78" t="str" cm="1">
        <f t="array" ref="L17">_xlfn.XLOOKUP($B17&amp;"#"&amp;K$6,INDIRECT(SUBSTITUTE("ИсходныеДанные!$где$2:$где$50000","где",$E$4)),INDIRECT(SUBSTITUTE("ИсходныеДанные!$что$2:$что$50000","что",$H$4)),"",0,1)</f>
        <v/>
      </c>
      <c r="M17" s="20" t="str" cm="1">
        <f t="array" ref="M17">_xlfn.XLOOKUP($B17&amp;"#"&amp;M$6,INDIRECT(SUBSTITUTE("ИсходныеДанные!$где$2:$где$50000","где",$E$4)),INDIRECT(SUBSTITUTE("ИсходныеДанные!$что$2:$что$50000","что",$G$4)),"",0,1)</f>
        <v/>
      </c>
      <c r="N17" s="78" t="str" cm="1">
        <f t="array" ref="N17">_xlfn.XLOOKUP($B17&amp;"#"&amp;M$6,INDIRECT(SUBSTITUTE("ИсходныеДанные!$где$2:$где$50000","где",$E$4)),INDIRECT(SUBSTITUTE("ИсходныеДанные!$что$2:$что$50000","что",$H$4)),"",0,1)</f>
        <v/>
      </c>
      <c r="O17" s="20" t="str" cm="1">
        <f t="array" ref="O17">_xlfn.XLOOKUP($B17&amp;"#"&amp;O$6,INDIRECT(SUBSTITUTE("ИсходныеДанные!$где$2:$где$50000","где",$E$4)),INDIRECT(SUBSTITUTE("ИсходныеДанные!$что$2:$что$50000","что",$G$4)),"",0,1)</f>
        <v/>
      </c>
      <c r="P17" s="78" t="str" cm="1">
        <f t="array" ref="P17">_xlfn.XLOOKUP($B17&amp;"#"&amp;O$6,INDIRECT(SUBSTITUTE("ИсходныеДанные!$где$2:$где$50000","где",$E$4)),INDIRECT(SUBSTITUTE("ИсходныеДанные!$что$2:$что$50000","что",$H$4)),"",0,1)</f>
        <v/>
      </c>
      <c r="Q17" s="20" t="str" cm="1">
        <f t="array" ref="Q17">_xlfn.XLOOKUP($B17&amp;"#"&amp;Q$6,INDIRECT(SUBSTITUTE("ИсходныеДанные!$где$2:$где$50000","где",$E$4)),INDIRECT(SUBSTITUTE("ИсходныеДанные!$что$2:$что$50000","что",$G$4)),"",0,1)</f>
        <v/>
      </c>
      <c r="R17" s="78" t="str" cm="1">
        <f t="array" ref="R17">_xlfn.XLOOKUP($B17&amp;"#"&amp;Q$6,INDIRECT(SUBSTITUTE("ИсходныеДанные!$где$2:$где$50000","где",$E$4)),INDIRECT(SUBSTITUTE("ИсходныеДанные!$что$2:$что$50000","что",$H$4)),"",0,1)</f>
        <v/>
      </c>
      <c r="S17" s="20" t="str" cm="1">
        <f t="array" ref="S17">_xlfn.XLOOKUP($B17&amp;"#"&amp;S$6,INDIRECT(SUBSTITUTE("ИсходныеДанные!$где$2:$где$50000","где",$E$4)),INDIRECT(SUBSTITUTE("ИсходныеДанные!$что$2:$что$50000","что",$G$4)),"",0,1)</f>
        <v/>
      </c>
      <c r="T17" s="78" t="str" cm="1">
        <f t="array" ref="T17">_xlfn.XLOOKUP($B17&amp;"#"&amp;S$6,INDIRECT(SUBSTITUTE("ИсходныеДанные!$где$2:$где$50000","где",$E$4)),INDIRECT(SUBSTITUTE("ИсходныеДанные!$что$2:$что$50000","что",$H$4)),"",0,1)</f>
        <v/>
      </c>
      <c r="U17" s="20" t="str" cm="1">
        <f t="array" ref="U17">_xlfn.XLOOKUP($B17&amp;"#"&amp;U$6,INDIRECT(SUBSTITUTE("ИсходныеДанные!$где$2:$где$50000","где",$E$4)),INDIRECT(SUBSTITUTE("ИсходныеДанные!$что$2:$что$50000","что",$G$4)),"",0,1)</f>
        <v/>
      </c>
      <c r="V17" s="78" t="str" cm="1">
        <f t="array" ref="V17">_xlfn.XLOOKUP($B17&amp;"#"&amp;U$6,INDIRECT(SUBSTITUTE("ИсходныеДанные!$где$2:$где$50000","где",$E$4)),INDIRECT(SUBSTITUTE("ИсходныеДанные!$что$2:$что$50000","что",$H$4)),"",0,1)</f>
        <v/>
      </c>
      <c r="W17" s="20" t="str" cm="1">
        <f t="array" ref="W17">_xlfn.XLOOKUP($B17&amp;"#"&amp;W$6,INDIRECT(SUBSTITUTE("ИсходныеДанные!$где$2:$где$50000","где",$E$4)),INDIRECT(SUBSTITUTE("ИсходныеДанные!$что$2:$что$50000","что",$G$4)),"",0,1)</f>
        <v/>
      </c>
      <c r="X17" s="78" t="str" cm="1">
        <f t="array" ref="X17">_xlfn.XLOOKUP($B17&amp;"#"&amp;W$6,INDIRECT(SUBSTITUTE("ИсходныеДанные!$где$2:$где$50000","где",$E$4)),INDIRECT(SUBSTITUTE("ИсходныеДанные!$что$2:$что$50000","что",$H$4)),"",0,1)</f>
        <v/>
      </c>
      <c r="Y17" s="20" t="str" cm="1">
        <f t="array" ref="Y17">_xlfn.XLOOKUP($B17&amp;"#"&amp;Y$6,INDIRECT(SUBSTITUTE("ИсходныеДанные!$где$2:$где$50000","где",$E$4)),INDIRECT(SUBSTITUTE("ИсходныеДанные!$что$2:$что$50000","что",$G$4)),"",0,1)</f>
        <v/>
      </c>
      <c r="Z17" s="78" t="str" cm="1">
        <f t="array" ref="Z17">_xlfn.XLOOKUP($B17&amp;"#"&amp;Y$6,INDIRECT(SUBSTITUTE("ИсходныеДанные!$где$2:$где$50000","где",$E$4)),INDIRECT(SUBSTITUTE("ИсходныеДанные!$что$2:$что$50000","что",$H$4)),"",0,1)</f>
        <v/>
      </c>
      <c r="AA17" s="20" t="str" cm="1">
        <f t="array" ref="AA17">_xlfn.XLOOKUP($B17&amp;"#"&amp;AA$6,INDIRECT(SUBSTITUTE("ИсходныеДанные!$где$2:$где$50000","где",$E$4)),INDIRECT(SUBSTITUTE("ИсходныеДанные!$что$2:$что$50000","что",$G$4)),"",0,1)</f>
        <v/>
      </c>
      <c r="AB17" s="78" t="str" cm="1">
        <f t="array" ref="AB17">_xlfn.XLOOKUP($B17&amp;"#"&amp;AA$6,INDIRECT(SUBSTITUTE("ИсходныеДанные!$где$2:$где$50000","где",$E$4)),INDIRECT(SUBSTITUTE("ИсходныеДанные!$что$2:$что$50000","что",$H$4)),"",0,1)</f>
        <v/>
      </c>
      <c r="AC17" s="3"/>
    </row>
    <row r="18" spans="1:29" x14ac:dyDescent="0.25">
      <c r="A18" s="6" t="str">
        <f t="shared" si="2"/>
        <v>delete</v>
      </c>
      <c r="B18" s="9" cm="1">
        <f t="array" ref="B18">INDIRECT("УникальныеСписки!A"&amp;ROW()-$F$4)</f>
        <v>0</v>
      </c>
      <c r="C18" s="15" t="str">
        <f t="array" ref="C18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ref="D18">_xlfn.XLOOKUP($B18,INDIRECT(SUBSTITUTE("ИсходныеДанные!$где$2:$где$50000","где",$B$4)),INDIRECT(SUBSTITUTE("ИсходныеДанные!$что$2:$что$50000","что",D$4)),"",0,1)</f>
        <v/>
      </c>
      <c r="E18" s="20" t="str" cm="1">
        <f t="array" ref="E18">_xlfn.XLOOKUP($B18&amp;"#"&amp;E$6,INDIRECT(SUBSTITUTE("ИсходныеДанные!$где$2:$где$50000","где",$E$4)),INDIRECT(SUBSTITUTE("ИсходныеДанные!$что$2:$что$50000","что",$G$4)),"",0,1)</f>
        <v/>
      </c>
      <c r="F18" s="78" t="str" cm="1">
        <f t="array" ref="F18">_xlfn.XLOOKUP($B18&amp;"#"&amp;E$6,INDIRECT(SUBSTITUTE("ИсходныеДанные!$где$2:$где$50000","где",$E$4)),INDIRECT(SUBSTITUTE("ИсходныеДанные!$что$2:$что$50000","что",$H$4)),"",0,1)</f>
        <v/>
      </c>
      <c r="G18" s="20" t="str" cm="1">
        <f t="array" ref="G18">_xlfn.XLOOKUP($B18&amp;"#"&amp;G$6,INDIRECT(SUBSTITUTE("ИсходныеДанные!$где$2:$где$50000","где",$E$4)),INDIRECT(SUBSTITUTE("ИсходныеДанные!$что$2:$что$50000","что",$G$4)),"",0,1)</f>
        <v/>
      </c>
      <c r="H18" s="78" t="str" cm="1">
        <f t="array" ref="H18">_xlfn.XLOOKUP($B18&amp;"#"&amp;G$6,INDIRECT(SUBSTITUTE("ИсходныеДанные!$где$2:$где$50000","где",$E$4)),INDIRECT(SUBSTITUTE("ИсходныеДанные!$что$2:$что$50000","что",$H$4)),"",0,1)</f>
        <v/>
      </c>
      <c r="I18" s="20" t="str" cm="1">
        <f t="array" ref="I18">_xlfn.XLOOKUP($B18&amp;"#"&amp;I$6,INDIRECT(SUBSTITUTE("ИсходныеДанные!$где$2:$где$50000","где",$E$4)),INDIRECT(SUBSTITUTE("ИсходныеДанные!$что$2:$что$50000","что",$G$4)),"",0,1)</f>
        <v/>
      </c>
      <c r="J18" s="78" t="str" cm="1">
        <f t="array" ref="J18">_xlfn.XLOOKUP($B18&amp;"#"&amp;I$6,INDIRECT(SUBSTITUTE("ИсходныеДанные!$где$2:$где$50000","где",$E$4)),INDIRECT(SUBSTITUTE("ИсходныеДанные!$что$2:$что$50000","что",$H$4)),"",0,1)</f>
        <v/>
      </c>
      <c r="K18" s="20" t="str" cm="1">
        <f t="array" ref="K18">_xlfn.XLOOKUP($B18&amp;"#"&amp;K$6,INDIRECT(SUBSTITUTE("ИсходныеДанные!$где$2:$где$50000","где",$E$4)),INDIRECT(SUBSTITUTE("ИсходныеДанные!$что$2:$что$50000","что",$G$4)),"",0,1)</f>
        <v/>
      </c>
      <c r="L18" s="78" t="str" cm="1">
        <f t="array" ref="L18">_xlfn.XLOOKUP($B18&amp;"#"&amp;K$6,INDIRECT(SUBSTITUTE("ИсходныеДанные!$где$2:$где$50000","где",$E$4)),INDIRECT(SUBSTITUTE("ИсходныеДанные!$что$2:$что$50000","что",$H$4)),"",0,1)</f>
        <v/>
      </c>
      <c r="M18" s="20" t="str" cm="1">
        <f t="array" ref="M18">_xlfn.XLOOKUP($B18&amp;"#"&amp;M$6,INDIRECT(SUBSTITUTE("ИсходныеДанные!$где$2:$где$50000","где",$E$4)),INDIRECT(SUBSTITUTE("ИсходныеДанные!$что$2:$что$50000","что",$G$4)),"",0,1)</f>
        <v/>
      </c>
      <c r="N18" s="78" t="str" cm="1">
        <f t="array" ref="N18">_xlfn.XLOOKUP($B18&amp;"#"&amp;M$6,INDIRECT(SUBSTITUTE("ИсходныеДанные!$где$2:$где$50000","где",$E$4)),INDIRECT(SUBSTITUTE("ИсходныеДанные!$что$2:$что$50000","что",$H$4)),"",0,1)</f>
        <v/>
      </c>
      <c r="O18" s="20" t="str" cm="1">
        <f t="array" ref="O18">_xlfn.XLOOKUP($B18&amp;"#"&amp;O$6,INDIRECT(SUBSTITUTE("ИсходныеДанные!$где$2:$где$50000","где",$E$4)),INDIRECT(SUBSTITUTE("ИсходныеДанные!$что$2:$что$50000","что",$G$4)),"",0,1)</f>
        <v/>
      </c>
      <c r="P18" s="78" t="str" cm="1">
        <f t="array" ref="P18">_xlfn.XLOOKUP($B18&amp;"#"&amp;O$6,INDIRECT(SUBSTITUTE("ИсходныеДанные!$где$2:$где$50000","где",$E$4)),INDIRECT(SUBSTITUTE("ИсходныеДанные!$что$2:$что$50000","что",$H$4)),"",0,1)</f>
        <v/>
      </c>
      <c r="Q18" s="20" t="str" cm="1">
        <f t="array" ref="Q18">_xlfn.XLOOKUP($B18&amp;"#"&amp;Q$6,INDIRECT(SUBSTITUTE("ИсходныеДанные!$где$2:$где$50000","где",$E$4)),INDIRECT(SUBSTITUTE("ИсходныеДанные!$что$2:$что$50000","что",$G$4)),"",0,1)</f>
        <v/>
      </c>
      <c r="R18" s="78" t="str" cm="1">
        <f t="array" ref="R18">_xlfn.XLOOKUP($B18&amp;"#"&amp;Q$6,INDIRECT(SUBSTITUTE("ИсходныеДанные!$где$2:$где$50000","где",$E$4)),INDIRECT(SUBSTITUTE("ИсходныеДанные!$что$2:$что$50000","что",$H$4)),"",0,1)</f>
        <v/>
      </c>
      <c r="S18" s="20" t="str" cm="1">
        <f t="array" ref="S18">_xlfn.XLOOKUP($B18&amp;"#"&amp;S$6,INDIRECT(SUBSTITUTE("ИсходныеДанные!$где$2:$где$50000","где",$E$4)),INDIRECT(SUBSTITUTE("ИсходныеДанные!$что$2:$что$50000","что",$G$4)),"",0,1)</f>
        <v/>
      </c>
      <c r="T18" s="78" t="str" cm="1">
        <f t="array" ref="T18">_xlfn.XLOOKUP($B18&amp;"#"&amp;S$6,INDIRECT(SUBSTITUTE("ИсходныеДанные!$где$2:$где$50000","где",$E$4)),INDIRECT(SUBSTITUTE("ИсходныеДанные!$что$2:$что$50000","что",$H$4)),"",0,1)</f>
        <v/>
      </c>
      <c r="U18" s="20" t="str" cm="1">
        <f t="array" ref="U18">_xlfn.XLOOKUP($B18&amp;"#"&amp;U$6,INDIRECT(SUBSTITUTE("ИсходныеДанные!$где$2:$где$50000","где",$E$4)),INDIRECT(SUBSTITUTE("ИсходныеДанные!$что$2:$что$50000","что",$G$4)),"",0,1)</f>
        <v/>
      </c>
      <c r="V18" s="78" t="str" cm="1">
        <f t="array" ref="V18">_xlfn.XLOOKUP($B18&amp;"#"&amp;U$6,INDIRECT(SUBSTITUTE("ИсходныеДанные!$где$2:$где$50000","где",$E$4)),INDIRECT(SUBSTITUTE("ИсходныеДанные!$что$2:$что$50000","что",$H$4)),"",0,1)</f>
        <v/>
      </c>
      <c r="W18" s="20" t="str" cm="1">
        <f t="array" ref="W18">_xlfn.XLOOKUP($B18&amp;"#"&amp;W$6,INDIRECT(SUBSTITUTE("ИсходныеДанные!$где$2:$где$50000","где",$E$4)),INDIRECT(SUBSTITUTE("ИсходныеДанные!$что$2:$что$50000","что",$G$4)),"",0,1)</f>
        <v/>
      </c>
      <c r="X18" s="78" t="str" cm="1">
        <f t="array" ref="X18">_xlfn.XLOOKUP($B18&amp;"#"&amp;W$6,INDIRECT(SUBSTITUTE("ИсходныеДанные!$где$2:$где$50000","где",$E$4)),INDIRECT(SUBSTITUTE("ИсходныеДанные!$что$2:$что$50000","что",$H$4)),"",0,1)</f>
        <v/>
      </c>
      <c r="Y18" s="20" t="str" cm="1">
        <f t="array" ref="Y18">_xlfn.XLOOKUP($B18&amp;"#"&amp;Y$6,INDIRECT(SUBSTITUTE("ИсходныеДанные!$где$2:$где$50000","где",$E$4)),INDIRECT(SUBSTITUTE("ИсходныеДанные!$что$2:$что$50000","что",$G$4)),"",0,1)</f>
        <v/>
      </c>
      <c r="Z18" s="78" t="str" cm="1">
        <f t="array" ref="Z18">_xlfn.XLOOKUP($B18&amp;"#"&amp;Y$6,INDIRECT(SUBSTITUTE("ИсходныеДанные!$где$2:$где$50000","где",$E$4)),INDIRECT(SUBSTITUTE("ИсходныеДанные!$что$2:$что$50000","что",$H$4)),"",0,1)</f>
        <v/>
      </c>
      <c r="AA18" s="20" t="str" cm="1">
        <f t="array" ref="AA18">_xlfn.XLOOKUP($B18&amp;"#"&amp;AA$6,INDIRECT(SUBSTITUTE("ИсходныеДанные!$где$2:$где$50000","где",$E$4)),INDIRECT(SUBSTITUTE("ИсходныеДанные!$что$2:$что$50000","что",$G$4)),"",0,1)</f>
        <v/>
      </c>
      <c r="AB18" s="78" t="str" cm="1">
        <f t="array" ref="AB18">_xlfn.XLOOKUP($B18&amp;"#"&amp;AA$6,INDIRECT(SUBSTITUTE("ИсходныеДанные!$где$2:$где$50000","где",$E$4)),INDIRECT(SUBSTITUTE("ИсходныеДанные!$что$2:$что$50000","что",$H$4)),"",0,1)</f>
        <v/>
      </c>
      <c r="AC18" s="3"/>
    </row>
    <row r="19" spans="1:29" x14ac:dyDescent="0.25">
      <c r="A19" s="6" t="str">
        <f t="shared" si="2"/>
        <v>delete</v>
      </c>
      <c r="B19" s="9" cm="1">
        <f t="array" ref="B19">INDIRECT("УникальныеСписки!A"&amp;ROW()-$F$4)</f>
        <v>0</v>
      </c>
      <c r="C19" s="15" t="str">
        <f t="array" ref="C19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ref="D19">_xlfn.XLOOKUP($B19,INDIRECT(SUBSTITUTE("ИсходныеДанные!$где$2:$где$50000","где",$B$4)),INDIRECT(SUBSTITUTE("ИсходныеДанные!$что$2:$что$50000","что",D$4)),"",0,1)</f>
        <v/>
      </c>
      <c r="E19" s="20" t="str" cm="1">
        <f t="array" ref="E19">_xlfn.XLOOKUP($B19&amp;"#"&amp;E$6,INDIRECT(SUBSTITUTE("ИсходныеДанные!$где$2:$где$50000","где",$E$4)),INDIRECT(SUBSTITUTE("ИсходныеДанные!$что$2:$что$50000","что",$G$4)),"",0,1)</f>
        <v/>
      </c>
      <c r="F19" s="78" t="str" cm="1">
        <f t="array" ref="F19">_xlfn.XLOOKUP($B19&amp;"#"&amp;E$6,INDIRECT(SUBSTITUTE("ИсходныеДанные!$где$2:$где$50000","где",$E$4)),INDIRECT(SUBSTITUTE("ИсходныеДанные!$что$2:$что$50000","что",$H$4)),"",0,1)</f>
        <v/>
      </c>
      <c r="G19" s="20" t="str" cm="1">
        <f t="array" ref="G19">_xlfn.XLOOKUP($B19&amp;"#"&amp;G$6,INDIRECT(SUBSTITUTE("ИсходныеДанные!$где$2:$где$50000","где",$E$4)),INDIRECT(SUBSTITUTE("ИсходныеДанные!$что$2:$что$50000","что",$G$4)),"",0,1)</f>
        <v/>
      </c>
      <c r="H19" s="78" t="str" cm="1">
        <f t="array" ref="H19">_xlfn.XLOOKUP($B19&amp;"#"&amp;G$6,INDIRECT(SUBSTITUTE("ИсходныеДанные!$где$2:$где$50000","где",$E$4)),INDIRECT(SUBSTITUTE("ИсходныеДанные!$что$2:$что$50000","что",$H$4)),"",0,1)</f>
        <v/>
      </c>
      <c r="I19" s="20" t="str" cm="1">
        <f t="array" ref="I19">_xlfn.XLOOKUP($B19&amp;"#"&amp;I$6,INDIRECT(SUBSTITUTE("ИсходныеДанные!$где$2:$где$50000","где",$E$4)),INDIRECT(SUBSTITUTE("ИсходныеДанные!$что$2:$что$50000","что",$G$4)),"",0,1)</f>
        <v/>
      </c>
      <c r="J19" s="78" t="str" cm="1">
        <f t="array" ref="J19">_xlfn.XLOOKUP($B19&amp;"#"&amp;I$6,INDIRECT(SUBSTITUTE("ИсходныеДанные!$где$2:$где$50000","где",$E$4)),INDIRECT(SUBSTITUTE("ИсходныеДанные!$что$2:$что$50000","что",$H$4)),"",0,1)</f>
        <v/>
      </c>
      <c r="K19" s="20" t="str" cm="1">
        <f t="array" ref="K19">_xlfn.XLOOKUP($B19&amp;"#"&amp;K$6,INDIRECT(SUBSTITUTE("ИсходныеДанные!$где$2:$где$50000","где",$E$4)),INDIRECT(SUBSTITUTE("ИсходныеДанные!$что$2:$что$50000","что",$G$4)),"",0,1)</f>
        <v/>
      </c>
      <c r="L19" s="78" t="str" cm="1">
        <f t="array" ref="L19">_xlfn.XLOOKUP($B19&amp;"#"&amp;K$6,INDIRECT(SUBSTITUTE("ИсходныеДанные!$где$2:$где$50000","где",$E$4)),INDIRECT(SUBSTITUTE("ИсходныеДанные!$что$2:$что$50000","что",$H$4)),"",0,1)</f>
        <v/>
      </c>
      <c r="M19" s="20" t="str" cm="1">
        <f t="array" ref="M19">_xlfn.XLOOKUP($B19&amp;"#"&amp;M$6,INDIRECT(SUBSTITUTE("ИсходныеДанные!$где$2:$где$50000","где",$E$4)),INDIRECT(SUBSTITUTE("ИсходныеДанные!$что$2:$что$50000","что",$G$4)),"",0,1)</f>
        <v/>
      </c>
      <c r="N19" s="78" t="str" cm="1">
        <f t="array" ref="N19">_xlfn.XLOOKUP($B19&amp;"#"&amp;M$6,INDIRECT(SUBSTITUTE("ИсходныеДанные!$где$2:$где$50000","где",$E$4)),INDIRECT(SUBSTITUTE("ИсходныеДанные!$что$2:$что$50000","что",$H$4)),"",0,1)</f>
        <v/>
      </c>
      <c r="O19" s="20" t="str" cm="1">
        <f t="array" ref="O19">_xlfn.XLOOKUP($B19&amp;"#"&amp;O$6,INDIRECT(SUBSTITUTE("ИсходныеДанные!$где$2:$где$50000","где",$E$4)),INDIRECT(SUBSTITUTE("ИсходныеДанные!$что$2:$что$50000","что",$G$4)),"",0,1)</f>
        <v/>
      </c>
      <c r="P19" s="78" t="str" cm="1">
        <f t="array" ref="P19">_xlfn.XLOOKUP($B19&amp;"#"&amp;O$6,INDIRECT(SUBSTITUTE("ИсходныеДанные!$где$2:$где$50000","где",$E$4)),INDIRECT(SUBSTITUTE("ИсходныеДанные!$что$2:$что$50000","что",$H$4)),"",0,1)</f>
        <v/>
      </c>
      <c r="Q19" s="20" t="str" cm="1">
        <f t="array" ref="Q19">_xlfn.XLOOKUP($B19&amp;"#"&amp;Q$6,INDIRECT(SUBSTITUTE("ИсходныеДанные!$где$2:$где$50000","где",$E$4)),INDIRECT(SUBSTITUTE("ИсходныеДанные!$что$2:$что$50000","что",$G$4)),"",0,1)</f>
        <v/>
      </c>
      <c r="R19" s="78" t="str" cm="1">
        <f t="array" ref="R19">_xlfn.XLOOKUP($B19&amp;"#"&amp;Q$6,INDIRECT(SUBSTITUTE("ИсходныеДанные!$где$2:$где$50000","где",$E$4)),INDIRECT(SUBSTITUTE("ИсходныеДанные!$что$2:$что$50000","что",$H$4)),"",0,1)</f>
        <v/>
      </c>
      <c r="S19" s="20" t="str" cm="1">
        <f t="array" ref="S19">_xlfn.XLOOKUP($B19&amp;"#"&amp;S$6,INDIRECT(SUBSTITUTE("ИсходныеДанные!$где$2:$где$50000","где",$E$4)),INDIRECT(SUBSTITUTE("ИсходныеДанные!$что$2:$что$50000","что",$G$4)),"",0,1)</f>
        <v/>
      </c>
      <c r="T19" s="78" t="str" cm="1">
        <f t="array" ref="T19">_xlfn.XLOOKUP($B19&amp;"#"&amp;S$6,INDIRECT(SUBSTITUTE("ИсходныеДанные!$где$2:$где$50000","где",$E$4)),INDIRECT(SUBSTITUTE("ИсходныеДанные!$что$2:$что$50000","что",$H$4)),"",0,1)</f>
        <v/>
      </c>
      <c r="U19" s="20" t="str" cm="1">
        <f t="array" ref="U19">_xlfn.XLOOKUP($B19&amp;"#"&amp;U$6,INDIRECT(SUBSTITUTE("ИсходныеДанные!$где$2:$где$50000","где",$E$4)),INDIRECT(SUBSTITUTE("ИсходныеДанные!$что$2:$что$50000","что",$G$4)),"",0,1)</f>
        <v/>
      </c>
      <c r="V19" s="78" t="str" cm="1">
        <f t="array" ref="V19">_xlfn.XLOOKUP($B19&amp;"#"&amp;U$6,INDIRECT(SUBSTITUTE("ИсходныеДанные!$где$2:$где$50000","где",$E$4)),INDIRECT(SUBSTITUTE("ИсходныеДанные!$что$2:$что$50000","что",$H$4)),"",0,1)</f>
        <v/>
      </c>
      <c r="W19" s="20" t="str" cm="1">
        <f t="array" ref="W19">_xlfn.XLOOKUP($B19&amp;"#"&amp;W$6,INDIRECT(SUBSTITUTE("ИсходныеДанные!$где$2:$где$50000","где",$E$4)),INDIRECT(SUBSTITUTE("ИсходныеДанные!$что$2:$что$50000","что",$G$4)),"",0,1)</f>
        <v/>
      </c>
      <c r="X19" s="78" t="str" cm="1">
        <f t="array" ref="X19">_xlfn.XLOOKUP($B19&amp;"#"&amp;W$6,INDIRECT(SUBSTITUTE("ИсходныеДанные!$где$2:$где$50000","где",$E$4)),INDIRECT(SUBSTITUTE("ИсходныеДанные!$что$2:$что$50000","что",$H$4)),"",0,1)</f>
        <v/>
      </c>
      <c r="Y19" s="20" t="str" cm="1">
        <f t="array" ref="Y19">_xlfn.XLOOKUP($B19&amp;"#"&amp;Y$6,INDIRECT(SUBSTITUTE("ИсходныеДанные!$где$2:$где$50000","где",$E$4)),INDIRECT(SUBSTITUTE("ИсходныеДанные!$что$2:$что$50000","что",$G$4)),"",0,1)</f>
        <v/>
      </c>
      <c r="Z19" s="78" t="str" cm="1">
        <f t="array" ref="Z19">_xlfn.XLOOKUP($B19&amp;"#"&amp;Y$6,INDIRECT(SUBSTITUTE("ИсходныеДанные!$где$2:$где$50000","где",$E$4)),INDIRECT(SUBSTITUTE("ИсходныеДанные!$что$2:$что$50000","что",$H$4)),"",0,1)</f>
        <v/>
      </c>
      <c r="AA19" s="20" t="str" cm="1">
        <f t="array" ref="AA19">_xlfn.XLOOKUP($B19&amp;"#"&amp;AA$6,INDIRECT(SUBSTITUTE("ИсходныеДанные!$где$2:$где$50000","где",$E$4)),INDIRECT(SUBSTITUTE("ИсходныеДанные!$что$2:$что$50000","что",$G$4)),"",0,1)</f>
        <v/>
      </c>
      <c r="AB19" s="78" t="str" cm="1">
        <f t="array" ref="AB19">_xlfn.XLOOKUP($B19&amp;"#"&amp;AA$6,INDIRECT(SUBSTITUTE("ИсходныеДанные!$где$2:$где$50000","где",$E$4)),INDIRECT(SUBSTITUTE("ИсходныеДанные!$что$2:$что$50000","что",$H$4)),"",0,1)</f>
        <v/>
      </c>
      <c r="AC19" s="3"/>
    </row>
    <row r="20" spans="1:29" x14ac:dyDescent="0.25">
      <c r="A20" s="6" t="str">
        <f t="shared" si="2"/>
        <v>delete</v>
      </c>
      <c r="B20" s="9" cm="1">
        <f t="array" ref="B20">INDIRECT("УникальныеСписки!A"&amp;ROW()-$F$4)</f>
        <v>0</v>
      </c>
      <c r="C20" s="15" t="str">
        <f t="array" ref="C20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ref="D20">_xlfn.XLOOKUP($B20,INDIRECT(SUBSTITUTE("ИсходныеДанные!$где$2:$где$50000","где",$B$4)),INDIRECT(SUBSTITUTE("ИсходныеДанные!$что$2:$что$50000","что",D$4)),"",0,1)</f>
        <v/>
      </c>
      <c r="E20" s="20" t="str" cm="1">
        <f t="array" ref="E20">_xlfn.XLOOKUP($B20&amp;"#"&amp;E$6,INDIRECT(SUBSTITUTE("ИсходныеДанные!$где$2:$где$50000","где",$E$4)),INDIRECT(SUBSTITUTE("ИсходныеДанные!$что$2:$что$50000","что",$G$4)),"",0,1)</f>
        <v/>
      </c>
      <c r="F20" s="78" t="str" cm="1">
        <f t="array" ref="F20">_xlfn.XLOOKUP($B20&amp;"#"&amp;E$6,INDIRECT(SUBSTITUTE("ИсходныеДанные!$где$2:$где$50000","где",$E$4)),INDIRECT(SUBSTITUTE("ИсходныеДанные!$что$2:$что$50000","что",$H$4)),"",0,1)</f>
        <v/>
      </c>
      <c r="G20" s="20" t="str" cm="1">
        <f t="array" ref="G20">_xlfn.XLOOKUP($B20&amp;"#"&amp;G$6,INDIRECT(SUBSTITUTE("ИсходныеДанные!$где$2:$где$50000","где",$E$4)),INDIRECT(SUBSTITUTE("ИсходныеДанные!$что$2:$что$50000","что",$G$4)),"",0,1)</f>
        <v/>
      </c>
      <c r="H20" s="78" t="str" cm="1">
        <f t="array" ref="H20">_xlfn.XLOOKUP($B20&amp;"#"&amp;G$6,INDIRECT(SUBSTITUTE("ИсходныеДанные!$где$2:$где$50000","где",$E$4)),INDIRECT(SUBSTITUTE("ИсходныеДанные!$что$2:$что$50000","что",$H$4)),"",0,1)</f>
        <v/>
      </c>
      <c r="I20" s="20" t="str" cm="1">
        <f t="array" ref="I20">_xlfn.XLOOKUP($B20&amp;"#"&amp;I$6,INDIRECT(SUBSTITUTE("ИсходныеДанные!$где$2:$где$50000","где",$E$4)),INDIRECT(SUBSTITUTE("ИсходныеДанные!$что$2:$что$50000","что",$G$4)),"",0,1)</f>
        <v/>
      </c>
      <c r="J20" s="78" t="str" cm="1">
        <f t="array" ref="J20">_xlfn.XLOOKUP($B20&amp;"#"&amp;I$6,INDIRECT(SUBSTITUTE("ИсходныеДанные!$где$2:$где$50000","где",$E$4)),INDIRECT(SUBSTITUTE("ИсходныеДанные!$что$2:$что$50000","что",$H$4)),"",0,1)</f>
        <v/>
      </c>
      <c r="K20" s="20" t="str" cm="1">
        <f t="array" ref="K20">_xlfn.XLOOKUP($B20&amp;"#"&amp;K$6,INDIRECT(SUBSTITUTE("ИсходныеДанные!$где$2:$где$50000","где",$E$4)),INDIRECT(SUBSTITUTE("ИсходныеДанные!$что$2:$что$50000","что",$G$4)),"",0,1)</f>
        <v/>
      </c>
      <c r="L20" s="78" t="str" cm="1">
        <f t="array" ref="L20">_xlfn.XLOOKUP($B20&amp;"#"&amp;K$6,INDIRECT(SUBSTITUTE("ИсходныеДанные!$где$2:$где$50000","где",$E$4)),INDIRECT(SUBSTITUTE("ИсходныеДанные!$что$2:$что$50000","что",$H$4)),"",0,1)</f>
        <v/>
      </c>
      <c r="M20" s="20" t="str" cm="1">
        <f t="array" ref="M20">_xlfn.XLOOKUP($B20&amp;"#"&amp;M$6,INDIRECT(SUBSTITUTE("ИсходныеДанные!$где$2:$где$50000","где",$E$4)),INDIRECT(SUBSTITUTE("ИсходныеДанные!$что$2:$что$50000","что",$G$4)),"",0,1)</f>
        <v/>
      </c>
      <c r="N20" s="78" t="str" cm="1">
        <f t="array" ref="N20">_xlfn.XLOOKUP($B20&amp;"#"&amp;M$6,INDIRECT(SUBSTITUTE("ИсходныеДанные!$где$2:$где$50000","где",$E$4)),INDIRECT(SUBSTITUTE("ИсходныеДанные!$что$2:$что$50000","что",$H$4)),"",0,1)</f>
        <v/>
      </c>
      <c r="O20" s="20" t="str" cm="1">
        <f t="array" ref="O20">_xlfn.XLOOKUP($B20&amp;"#"&amp;O$6,INDIRECT(SUBSTITUTE("ИсходныеДанные!$где$2:$где$50000","где",$E$4)),INDIRECT(SUBSTITUTE("ИсходныеДанные!$что$2:$что$50000","что",$G$4)),"",0,1)</f>
        <v/>
      </c>
      <c r="P20" s="78" t="str" cm="1">
        <f t="array" ref="P20">_xlfn.XLOOKUP($B20&amp;"#"&amp;O$6,INDIRECT(SUBSTITUTE("ИсходныеДанные!$где$2:$где$50000","где",$E$4)),INDIRECT(SUBSTITUTE("ИсходныеДанные!$что$2:$что$50000","что",$H$4)),"",0,1)</f>
        <v/>
      </c>
      <c r="Q20" s="20" t="str" cm="1">
        <f t="array" ref="Q20">_xlfn.XLOOKUP($B20&amp;"#"&amp;Q$6,INDIRECT(SUBSTITUTE("ИсходныеДанные!$где$2:$где$50000","где",$E$4)),INDIRECT(SUBSTITUTE("ИсходныеДанные!$что$2:$что$50000","что",$G$4)),"",0,1)</f>
        <v/>
      </c>
      <c r="R20" s="78" t="str" cm="1">
        <f t="array" ref="R20">_xlfn.XLOOKUP($B20&amp;"#"&amp;Q$6,INDIRECT(SUBSTITUTE("ИсходныеДанные!$где$2:$где$50000","где",$E$4)),INDIRECT(SUBSTITUTE("ИсходныеДанные!$что$2:$что$50000","что",$H$4)),"",0,1)</f>
        <v/>
      </c>
      <c r="S20" s="20" t="str" cm="1">
        <f t="array" ref="S20">_xlfn.XLOOKUP($B20&amp;"#"&amp;S$6,INDIRECT(SUBSTITUTE("ИсходныеДанные!$где$2:$где$50000","где",$E$4)),INDIRECT(SUBSTITUTE("ИсходныеДанные!$что$2:$что$50000","что",$G$4)),"",0,1)</f>
        <v/>
      </c>
      <c r="T20" s="78" t="str" cm="1">
        <f t="array" ref="T20">_xlfn.XLOOKUP($B20&amp;"#"&amp;S$6,INDIRECT(SUBSTITUTE("ИсходныеДанные!$где$2:$где$50000","где",$E$4)),INDIRECT(SUBSTITUTE("ИсходныеДанные!$что$2:$что$50000","что",$H$4)),"",0,1)</f>
        <v/>
      </c>
      <c r="U20" s="20" t="str" cm="1">
        <f t="array" ref="U20">_xlfn.XLOOKUP($B20&amp;"#"&amp;U$6,INDIRECT(SUBSTITUTE("ИсходныеДанные!$где$2:$где$50000","где",$E$4)),INDIRECT(SUBSTITUTE("ИсходныеДанные!$что$2:$что$50000","что",$G$4)),"",0,1)</f>
        <v/>
      </c>
      <c r="V20" s="78" t="str" cm="1">
        <f t="array" ref="V20">_xlfn.XLOOKUP($B20&amp;"#"&amp;U$6,INDIRECT(SUBSTITUTE("ИсходныеДанные!$где$2:$где$50000","где",$E$4)),INDIRECT(SUBSTITUTE("ИсходныеДанные!$что$2:$что$50000","что",$H$4)),"",0,1)</f>
        <v/>
      </c>
      <c r="W20" s="20" t="str" cm="1">
        <f t="array" ref="W20">_xlfn.XLOOKUP($B20&amp;"#"&amp;W$6,INDIRECT(SUBSTITUTE("ИсходныеДанные!$где$2:$где$50000","где",$E$4)),INDIRECT(SUBSTITUTE("ИсходныеДанные!$что$2:$что$50000","что",$G$4)),"",0,1)</f>
        <v/>
      </c>
      <c r="X20" s="78" t="str" cm="1">
        <f t="array" ref="X20">_xlfn.XLOOKUP($B20&amp;"#"&amp;W$6,INDIRECT(SUBSTITUTE("ИсходныеДанные!$где$2:$где$50000","где",$E$4)),INDIRECT(SUBSTITUTE("ИсходныеДанные!$что$2:$что$50000","что",$H$4)),"",0,1)</f>
        <v/>
      </c>
      <c r="Y20" s="20" t="str" cm="1">
        <f t="array" ref="Y20">_xlfn.XLOOKUP($B20&amp;"#"&amp;Y$6,INDIRECT(SUBSTITUTE("ИсходныеДанные!$где$2:$где$50000","где",$E$4)),INDIRECT(SUBSTITUTE("ИсходныеДанные!$что$2:$что$50000","что",$G$4)),"",0,1)</f>
        <v/>
      </c>
      <c r="Z20" s="78" t="str" cm="1">
        <f t="array" ref="Z20">_xlfn.XLOOKUP($B20&amp;"#"&amp;Y$6,INDIRECT(SUBSTITUTE("ИсходныеДанные!$где$2:$где$50000","где",$E$4)),INDIRECT(SUBSTITUTE("ИсходныеДанные!$что$2:$что$50000","что",$H$4)),"",0,1)</f>
        <v/>
      </c>
      <c r="AA20" s="20" t="str" cm="1">
        <f t="array" ref="AA20">_xlfn.XLOOKUP($B20&amp;"#"&amp;AA$6,INDIRECT(SUBSTITUTE("ИсходныеДанные!$где$2:$где$50000","где",$E$4)),INDIRECT(SUBSTITUTE("ИсходныеДанные!$что$2:$что$50000","что",$G$4)),"",0,1)</f>
        <v/>
      </c>
      <c r="AB20" s="78" t="str" cm="1">
        <f t="array" ref="AB20">_xlfn.XLOOKUP($B20&amp;"#"&amp;AA$6,INDIRECT(SUBSTITUTE("ИсходныеДанные!$где$2:$где$50000","где",$E$4)),INDIRECT(SUBSTITUTE("ИсходныеДанные!$что$2:$что$50000","что",$H$4)),"",0,1)</f>
        <v/>
      </c>
      <c r="AC20" s="3"/>
    </row>
    <row r="21" spans="1:29" x14ac:dyDescent="0.25">
      <c r="A21" s="6" t="str">
        <f t="shared" si="2"/>
        <v>delete</v>
      </c>
      <c r="B21" s="9" cm="1">
        <f t="array" ref="B21">INDIRECT("УникальныеСписки!A"&amp;ROW()-$F$4)</f>
        <v>0</v>
      </c>
      <c r="C21" s="15" t="str">
        <f t="array" ref="C2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ref="D21">_xlfn.XLOOKUP($B21,INDIRECT(SUBSTITUTE("ИсходныеДанные!$где$2:$где$50000","где",$B$4)),INDIRECT(SUBSTITUTE("ИсходныеДанные!$что$2:$что$50000","что",D$4)),"",0,1)</f>
        <v/>
      </c>
      <c r="E21" s="20" t="str" cm="1">
        <f t="array" ref="E21">_xlfn.XLOOKUP($B21&amp;"#"&amp;E$6,INDIRECT(SUBSTITUTE("ИсходныеДанные!$где$2:$где$50000","где",$E$4)),INDIRECT(SUBSTITUTE("ИсходныеДанные!$что$2:$что$50000","что",$G$4)),"",0,1)</f>
        <v/>
      </c>
      <c r="F21" s="78" t="str" cm="1">
        <f t="array" ref="F21">_xlfn.XLOOKUP($B21&amp;"#"&amp;E$6,INDIRECT(SUBSTITUTE("ИсходныеДанные!$где$2:$где$50000","где",$E$4)),INDIRECT(SUBSTITUTE("ИсходныеДанные!$что$2:$что$50000","что",$H$4)),"",0,1)</f>
        <v/>
      </c>
      <c r="G21" s="20" t="str" cm="1">
        <f t="array" ref="G21">_xlfn.XLOOKUP($B21&amp;"#"&amp;G$6,INDIRECT(SUBSTITUTE("ИсходныеДанные!$где$2:$где$50000","где",$E$4)),INDIRECT(SUBSTITUTE("ИсходныеДанные!$что$2:$что$50000","что",$G$4)),"",0,1)</f>
        <v/>
      </c>
      <c r="H21" s="78" t="str" cm="1">
        <f t="array" ref="H21">_xlfn.XLOOKUP($B21&amp;"#"&amp;G$6,INDIRECT(SUBSTITUTE("ИсходныеДанные!$где$2:$где$50000","где",$E$4)),INDIRECT(SUBSTITUTE("ИсходныеДанные!$что$2:$что$50000","что",$H$4)),"",0,1)</f>
        <v/>
      </c>
      <c r="I21" s="20" t="str" cm="1">
        <f t="array" ref="I21">_xlfn.XLOOKUP($B21&amp;"#"&amp;I$6,INDIRECT(SUBSTITUTE("ИсходныеДанные!$где$2:$где$50000","где",$E$4)),INDIRECT(SUBSTITUTE("ИсходныеДанные!$что$2:$что$50000","что",$G$4)),"",0,1)</f>
        <v/>
      </c>
      <c r="J21" s="78" t="str" cm="1">
        <f t="array" ref="J21">_xlfn.XLOOKUP($B21&amp;"#"&amp;I$6,INDIRECT(SUBSTITUTE("ИсходныеДанные!$где$2:$где$50000","где",$E$4)),INDIRECT(SUBSTITUTE("ИсходныеДанные!$что$2:$что$50000","что",$H$4)),"",0,1)</f>
        <v/>
      </c>
      <c r="K21" s="20" t="str" cm="1">
        <f t="array" ref="K21">_xlfn.XLOOKUP($B21&amp;"#"&amp;K$6,INDIRECT(SUBSTITUTE("ИсходныеДанные!$где$2:$где$50000","где",$E$4)),INDIRECT(SUBSTITUTE("ИсходныеДанные!$что$2:$что$50000","что",$G$4)),"",0,1)</f>
        <v/>
      </c>
      <c r="L21" s="78" t="str" cm="1">
        <f t="array" ref="L21">_xlfn.XLOOKUP($B21&amp;"#"&amp;K$6,INDIRECT(SUBSTITUTE("ИсходныеДанные!$где$2:$где$50000","где",$E$4)),INDIRECT(SUBSTITUTE("ИсходныеДанные!$что$2:$что$50000","что",$H$4)),"",0,1)</f>
        <v/>
      </c>
      <c r="M21" s="20" t="str" cm="1">
        <f t="array" ref="M21">_xlfn.XLOOKUP($B21&amp;"#"&amp;M$6,INDIRECT(SUBSTITUTE("ИсходныеДанные!$где$2:$где$50000","где",$E$4)),INDIRECT(SUBSTITUTE("ИсходныеДанные!$что$2:$что$50000","что",$G$4)),"",0,1)</f>
        <v/>
      </c>
      <c r="N21" s="78" t="str" cm="1">
        <f t="array" ref="N21">_xlfn.XLOOKUP($B21&amp;"#"&amp;M$6,INDIRECT(SUBSTITUTE("ИсходныеДанные!$где$2:$где$50000","где",$E$4)),INDIRECT(SUBSTITUTE("ИсходныеДанные!$что$2:$что$50000","что",$H$4)),"",0,1)</f>
        <v/>
      </c>
      <c r="O21" s="20" t="str" cm="1">
        <f t="array" ref="O21">_xlfn.XLOOKUP($B21&amp;"#"&amp;O$6,INDIRECT(SUBSTITUTE("ИсходныеДанные!$где$2:$где$50000","где",$E$4)),INDIRECT(SUBSTITUTE("ИсходныеДанные!$что$2:$что$50000","что",$G$4)),"",0,1)</f>
        <v/>
      </c>
      <c r="P21" s="78" t="str" cm="1">
        <f t="array" ref="P21">_xlfn.XLOOKUP($B21&amp;"#"&amp;O$6,INDIRECT(SUBSTITUTE("ИсходныеДанные!$где$2:$где$50000","где",$E$4)),INDIRECT(SUBSTITUTE("ИсходныеДанные!$что$2:$что$50000","что",$H$4)),"",0,1)</f>
        <v/>
      </c>
      <c r="Q21" s="20" t="str" cm="1">
        <f t="array" ref="Q21">_xlfn.XLOOKUP($B21&amp;"#"&amp;Q$6,INDIRECT(SUBSTITUTE("ИсходныеДанные!$где$2:$где$50000","где",$E$4)),INDIRECT(SUBSTITUTE("ИсходныеДанные!$что$2:$что$50000","что",$G$4)),"",0,1)</f>
        <v/>
      </c>
      <c r="R21" s="78" t="str" cm="1">
        <f t="array" ref="R21">_xlfn.XLOOKUP($B21&amp;"#"&amp;Q$6,INDIRECT(SUBSTITUTE("ИсходныеДанные!$где$2:$где$50000","где",$E$4)),INDIRECT(SUBSTITUTE("ИсходныеДанные!$что$2:$что$50000","что",$H$4)),"",0,1)</f>
        <v/>
      </c>
      <c r="S21" s="20" t="str" cm="1">
        <f t="array" ref="S21">_xlfn.XLOOKUP($B21&amp;"#"&amp;S$6,INDIRECT(SUBSTITUTE("ИсходныеДанные!$где$2:$где$50000","где",$E$4)),INDIRECT(SUBSTITUTE("ИсходныеДанные!$что$2:$что$50000","что",$G$4)),"",0,1)</f>
        <v/>
      </c>
      <c r="T21" s="78" t="str" cm="1">
        <f t="array" ref="T21">_xlfn.XLOOKUP($B21&amp;"#"&amp;S$6,INDIRECT(SUBSTITUTE("ИсходныеДанные!$где$2:$где$50000","где",$E$4)),INDIRECT(SUBSTITUTE("ИсходныеДанные!$что$2:$что$50000","что",$H$4)),"",0,1)</f>
        <v/>
      </c>
      <c r="U21" s="20" t="str" cm="1">
        <f t="array" ref="U21">_xlfn.XLOOKUP($B21&amp;"#"&amp;U$6,INDIRECT(SUBSTITUTE("ИсходныеДанные!$где$2:$где$50000","где",$E$4)),INDIRECT(SUBSTITUTE("ИсходныеДанные!$что$2:$что$50000","что",$G$4)),"",0,1)</f>
        <v/>
      </c>
      <c r="V21" s="78" t="str" cm="1">
        <f t="array" ref="V21">_xlfn.XLOOKUP($B21&amp;"#"&amp;U$6,INDIRECT(SUBSTITUTE("ИсходныеДанные!$где$2:$где$50000","где",$E$4)),INDIRECT(SUBSTITUTE("ИсходныеДанные!$что$2:$что$50000","что",$H$4)),"",0,1)</f>
        <v/>
      </c>
      <c r="W21" s="20" t="str" cm="1">
        <f t="array" ref="W21">_xlfn.XLOOKUP($B21&amp;"#"&amp;W$6,INDIRECT(SUBSTITUTE("ИсходныеДанные!$где$2:$где$50000","где",$E$4)),INDIRECT(SUBSTITUTE("ИсходныеДанные!$что$2:$что$50000","что",$G$4)),"",0,1)</f>
        <v/>
      </c>
      <c r="X21" s="78" t="str" cm="1">
        <f t="array" ref="X21">_xlfn.XLOOKUP($B21&amp;"#"&amp;W$6,INDIRECT(SUBSTITUTE("ИсходныеДанные!$где$2:$где$50000","где",$E$4)),INDIRECT(SUBSTITUTE("ИсходныеДанные!$что$2:$что$50000","что",$H$4)),"",0,1)</f>
        <v/>
      </c>
      <c r="Y21" s="20" t="str" cm="1">
        <f t="array" ref="Y21">_xlfn.XLOOKUP($B21&amp;"#"&amp;Y$6,INDIRECT(SUBSTITUTE("ИсходныеДанные!$где$2:$где$50000","где",$E$4)),INDIRECT(SUBSTITUTE("ИсходныеДанные!$что$2:$что$50000","что",$G$4)),"",0,1)</f>
        <v/>
      </c>
      <c r="Z21" s="78" t="str" cm="1">
        <f t="array" ref="Z21">_xlfn.XLOOKUP($B21&amp;"#"&amp;Y$6,INDIRECT(SUBSTITUTE("ИсходныеДанные!$где$2:$где$50000","где",$E$4)),INDIRECT(SUBSTITUTE("ИсходныеДанные!$что$2:$что$50000","что",$H$4)),"",0,1)</f>
        <v/>
      </c>
      <c r="AA21" s="20" t="str" cm="1">
        <f t="array" ref="AA21">_xlfn.XLOOKUP($B21&amp;"#"&amp;AA$6,INDIRECT(SUBSTITUTE("ИсходныеДанные!$где$2:$где$50000","где",$E$4)),INDIRECT(SUBSTITUTE("ИсходныеДанные!$что$2:$что$50000","что",$G$4)),"",0,1)</f>
        <v/>
      </c>
      <c r="AB21" s="78" t="str" cm="1">
        <f t="array" ref="AB21">_xlfn.XLOOKUP($B21&amp;"#"&amp;AA$6,INDIRECT(SUBSTITUTE("ИсходныеДанные!$где$2:$где$50000","где",$E$4)),INDIRECT(SUBSTITUTE("ИсходныеДанные!$что$2:$что$50000","что",$H$4)),"",0,1)</f>
        <v/>
      </c>
      <c r="AC21" s="3"/>
    </row>
    <row r="22" spans="1:29" x14ac:dyDescent="0.25">
      <c r="A22" s="6" t="str">
        <f t="shared" si="2"/>
        <v>delete</v>
      </c>
      <c r="B22" s="9" cm="1">
        <f t="array" ref="B22">INDIRECT("УникальныеСписки!A"&amp;ROW()-$F$4)</f>
        <v>0</v>
      </c>
      <c r="C22" s="15" t="str">
        <f t="array" ref="C22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ref="D22">_xlfn.XLOOKUP($B22,INDIRECT(SUBSTITUTE("ИсходныеДанные!$где$2:$где$50000","где",$B$4)),INDIRECT(SUBSTITUTE("ИсходныеДанные!$что$2:$что$50000","что",D$4)),"",0,1)</f>
        <v/>
      </c>
      <c r="E22" s="20" t="str" cm="1">
        <f t="array" ref="E22">_xlfn.XLOOKUP($B22&amp;"#"&amp;E$6,INDIRECT(SUBSTITUTE("ИсходныеДанные!$где$2:$где$50000","где",$E$4)),INDIRECT(SUBSTITUTE("ИсходныеДанные!$что$2:$что$50000","что",$G$4)),"",0,1)</f>
        <v/>
      </c>
      <c r="F22" s="78" t="str" cm="1">
        <f t="array" ref="F22">_xlfn.XLOOKUP($B22&amp;"#"&amp;E$6,INDIRECT(SUBSTITUTE("ИсходныеДанные!$где$2:$где$50000","где",$E$4)),INDIRECT(SUBSTITUTE("ИсходныеДанные!$что$2:$что$50000","что",$H$4)),"",0,1)</f>
        <v/>
      </c>
      <c r="G22" s="20" t="str" cm="1">
        <f t="array" ref="G22">_xlfn.XLOOKUP($B22&amp;"#"&amp;G$6,INDIRECT(SUBSTITUTE("ИсходныеДанные!$где$2:$где$50000","где",$E$4)),INDIRECT(SUBSTITUTE("ИсходныеДанные!$что$2:$что$50000","что",$G$4)),"",0,1)</f>
        <v/>
      </c>
      <c r="H22" s="78" t="str" cm="1">
        <f t="array" ref="H22">_xlfn.XLOOKUP($B22&amp;"#"&amp;G$6,INDIRECT(SUBSTITUTE("ИсходныеДанные!$где$2:$где$50000","где",$E$4)),INDIRECT(SUBSTITUTE("ИсходныеДанные!$что$2:$что$50000","что",$H$4)),"",0,1)</f>
        <v/>
      </c>
      <c r="I22" s="20" t="str" cm="1">
        <f t="array" ref="I22">_xlfn.XLOOKUP($B22&amp;"#"&amp;I$6,INDIRECT(SUBSTITUTE("ИсходныеДанные!$где$2:$где$50000","где",$E$4)),INDIRECT(SUBSTITUTE("ИсходныеДанные!$что$2:$что$50000","что",$G$4)),"",0,1)</f>
        <v/>
      </c>
      <c r="J22" s="78" t="str" cm="1">
        <f t="array" ref="J22">_xlfn.XLOOKUP($B22&amp;"#"&amp;I$6,INDIRECT(SUBSTITUTE("ИсходныеДанные!$где$2:$где$50000","где",$E$4)),INDIRECT(SUBSTITUTE("ИсходныеДанные!$что$2:$что$50000","что",$H$4)),"",0,1)</f>
        <v/>
      </c>
      <c r="K22" s="20" t="str" cm="1">
        <f t="array" ref="K22">_xlfn.XLOOKUP($B22&amp;"#"&amp;K$6,INDIRECT(SUBSTITUTE("ИсходныеДанные!$где$2:$где$50000","где",$E$4)),INDIRECT(SUBSTITUTE("ИсходныеДанные!$что$2:$что$50000","что",$G$4)),"",0,1)</f>
        <v/>
      </c>
      <c r="L22" s="78" t="str" cm="1">
        <f t="array" ref="L22">_xlfn.XLOOKUP($B22&amp;"#"&amp;K$6,INDIRECT(SUBSTITUTE("ИсходныеДанные!$где$2:$где$50000","где",$E$4)),INDIRECT(SUBSTITUTE("ИсходныеДанные!$что$2:$что$50000","что",$H$4)),"",0,1)</f>
        <v/>
      </c>
      <c r="M22" s="20" t="str" cm="1">
        <f t="array" ref="M22">_xlfn.XLOOKUP($B22&amp;"#"&amp;M$6,INDIRECT(SUBSTITUTE("ИсходныеДанные!$где$2:$где$50000","где",$E$4)),INDIRECT(SUBSTITUTE("ИсходныеДанные!$что$2:$что$50000","что",$G$4)),"",0,1)</f>
        <v/>
      </c>
      <c r="N22" s="78" t="str" cm="1">
        <f t="array" ref="N22">_xlfn.XLOOKUP($B22&amp;"#"&amp;M$6,INDIRECT(SUBSTITUTE("ИсходныеДанные!$где$2:$где$50000","где",$E$4)),INDIRECT(SUBSTITUTE("ИсходныеДанные!$что$2:$что$50000","что",$H$4)),"",0,1)</f>
        <v/>
      </c>
      <c r="O22" s="20" t="str" cm="1">
        <f t="array" ref="O22">_xlfn.XLOOKUP($B22&amp;"#"&amp;O$6,INDIRECT(SUBSTITUTE("ИсходныеДанные!$где$2:$где$50000","где",$E$4)),INDIRECT(SUBSTITUTE("ИсходныеДанные!$что$2:$что$50000","что",$G$4)),"",0,1)</f>
        <v/>
      </c>
      <c r="P22" s="78" t="str" cm="1">
        <f t="array" ref="P22">_xlfn.XLOOKUP($B22&amp;"#"&amp;O$6,INDIRECT(SUBSTITUTE("ИсходныеДанные!$где$2:$где$50000","где",$E$4)),INDIRECT(SUBSTITUTE("ИсходныеДанные!$что$2:$что$50000","что",$H$4)),"",0,1)</f>
        <v/>
      </c>
      <c r="Q22" s="20" t="str" cm="1">
        <f t="array" ref="Q22">_xlfn.XLOOKUP($B22&amp;"#"&amp;Q$6,INDIRECT(SUBSTITUTE("ИсходныеДанные!$где$2:$где$50000","где",$E$4)),INDIRECT(SUBSTITUTE("ИсходныеДанные!$что$2:$что$50000","что",$G$4)),"",0,1)</f>
        <v/>
      </c>
      <c r="R22" s="78" t="str" cm="1">
        <f t="array" ref="R22">_xlfn.XLOOKUP($B22&amp;"#"&amp;Q$6,INDIRECT(SUBSTITUTE("ИсходныеДанные!$где$2:$где$50000","где",$E$4)),INDIRECT(SUBSTITUTE("ИсходныеДанные!$что$2:$что$50000","что",$H$4)),"",0,1)</f>
        <v/>
      </c>
      <c r="S22" s="20" t="str" cm="1">
        <f t="array" ref="S22">_xlfn.XLOOKUP($B22&amp;"#"&amp;S$6,INDIRECT(SUBSTITUTE("ИсходныеДанные!$где$2:$где$50000","где",$E$4)),INDIRECT(SUBSTITUTE("ИсходныеДанные!$что$2:$что$50000","что",$G$4)),"",0,1)</f>
        <v/>
      </c>
      <c r="T22" s="78" t="str" cm="1">
        <f t="array" ref="T22">_xlfn.XLOOKUP($B22&amp;"#"&amp;S$6,INDIRECT(SUBSTITUTE("ИсходныеДанные!$где$2:$где$50000","где",$E$4)),INDIRECT(SUBSTITUTE("ИсходныеДанные!$что$2:$что$50000","что",$H$4)),"",0,1)</f>
        <v/>
      </c>
      <c r="U22" s="20" t="str" cm="1">
        <f t="array" ref="U22">_xlfn.XLOOKUP($B22&amp;"#"&amp;U$6,INDIRECT(SUBSTITUTE("ИсходныеДанные!$где$2:$где$50000","где",$E$4)),INDIRECT(SUBSTITUTE("ИсходныеДанные!$что$2:$что$50000","что",$G$4)),"",0,1)</f>
        <v/>
      </c>
      <c r="V22" s="78" t="str" cm="1">
        <f t="array" ref="V22">_xlfn.XLOOKUP($B22&amp;"#"&amp;U$6,INDIRECT(SUBSTITUTE("ИсходныеДанные!$где$2:$где$50000","где",$E$4)),INDIRECT(SUBSTITUTE("ИсходныеДанные!$что$2:$что$50000","что",$H$4)),"",0,1)</f>
        <v/>
      </c>
      <c r="W22" s="20" t="str" cm="1">
        <f t="array" ref="W22">_xlfn.XLOOKUP($B22&amp;"#"&amp;W$6,INDIRECT(SUBSTITUTE("ИсходныеДанные!$где$2:$где$50000","где",$E$4)),INDIRECT(SUBSTITUTE("ИсходныеДанные!$что$2:$что$50000","что",$G$4)),"",0,1)</f>
        <v/>
      </c>
      <c r="X22" s="78" t="str" cm="1">
        <f t="array" ref="X22">_xlfn.XLOOKUP($B22&amp;"#"&amp;W$6,INDIRECT(SUBSTITUTE("ИсходныеДанные!$где$2:$где$50000","где",$E$4)),INDIRECT(SUBSTITUTE("ИсходныеДанные!$что$2:$что$50000","что",$H$4)),"",0,1)</f>
        <v/>
      </c>
      <c r="Y22" s="20" t="str" cm="1">
        <f t="array" ref="Y22">_xlfn.XLOOKUP($B22&amp;"#"&amp;Y$6,INDIRECT(SUBSTITUTE("ИсходныеДанные!$где$2:$где$50000","где",$E$4)),INDIRECT(SUBSTITUTE("ИсходныеДанные!$что$2:$что$50000","что",$G$4)),"",0,1)</f>
        <v/>
      </c>
      <c r="Z22" s="78" t="str" cm="1">
        <f t="array" ref="Z22">_xlfn.XLOOKUP($B22&amp;"#"&amp;Y$6,INDIRECT(SUBSTITUTE("ИсходныеДанные!$где$2:$где$50000","где",$E$4)),INDIRECT(SUBSTITUTE("ИсходныеДанные!$что$2:$что$50000","что",$H$4)),"",0,1)</f>
        <v/>
      </c>
      <c r="AA22" s="20" t="str" cm="1">
        <f t="array" ref="AA22">_xlfn.XLOOKUP($B22&amp;"#"&amp;AA$6,INDIRECT(SUBSTITUTE("ИсходныеДанные!$где$2:$где$50000","где",$E$4)),INDIRECT(SUBSTITUTE("ИсходныеДанные!$что$2:$что$50000","что",$G$4)),"",0,1)</f>
        <v/>
      </c>
      <c r="AB22" s="78" t="str" cm="1">
        <f t="array" ref="AB22">_xlfn.XLOOKUP($B22&amp;"#"&amp;AA$6,INDIRECT(SUBSTITUTE("ИсходныеДанные!$где$2:$где$50000","где",$E$4)),INDIRECT(SUBSTITUTE("ИсходныеДанные!$что$2:$что$50000","что",$H$4)),"",0,1)</f>
        <v/>
      </c>
      <c r="AC22" s="3"/>
    </row>
    <row r="23" spans="1:29" x14ac:dyDescent="0.25">
      <c r="A23" s="6" t="str">
        <f t="shared" si="2"/>
        <v>delete</v>
      </c>
      <c r="B23" s="9" cm="1">
        <f t="array" ref="B23">INDIRECT("УникальныеСписки!A"&amp;ROW()-$F$4)</f>
        <v>0</v>
      </c>
      <c r="C23" s="15" t="str">
        <f t="array" ref="C23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ref="D23">_xlfn.XLOOKUP($B23,INDIRECT(SUBSTITUTE("ИсходныеДанные!$где$2:$где$50000","где",$B$4)),INDIRECT(SUBSTITUTE("ИсходныеДанные!$что$2:$что$50000","что",D$4)),"",0,1)</f>
        <v/>
      </c>
      <c r="E23" s="20" t="str" cm="1">
        <f t="array" ref="E23">_xlfn.XLOOKUP($B23&amp;"#"&amp;E$6,INDIRECT(SUBSTITUTE("ИсходныеДанные!$где$2:$где$50000","где",$E$4)),INDIRECT(SUBSTITUTE("ИсходныеДанные!$что$2:$что$50000","что",$G$4)),"",0,1)</f>
        <v/>
      </c>
      <c r="F23" s="78" t="str" cm="1">
        <f t="array" ref="F23">_xlfn.XLOOKUP($B23&amp;"#"&amp;E$6,INDIRECT(SUBSTITUTE("ИсходныеДанные!$где$2:$где$50000","где",$E$4)),INDIRECT(SUBSTITUTE("ИсходныеДанные!$что$2:$что$50000","что",$H$4)),"",0,1)</f>
        <v/>
      </c>
      <c r="G23" s="20" t="str" cm="1">
        <f t="array" ref="G23">_xlfn.XLOOKUP($B23&amp;"#"&amp;G$6,INDIRECT(SUBSTITUTE("ИсходныеДанные!$где$2:$где$50000","где",$E$4)),INDIRECT(SUBSTITUTE("ИсходныеДанные!$что$2:$что$50000","что",$G$4)),"",0,1)</f>
        <v/>
      </c>
      <c r="H23" s="78" t="str" cm="1">
        <f t="array" ref="H23">_xlfn.XLOOKUP($B23&amp;"#"&amp;G$6,INDIRECT(SUBSTITUTE("ИсходныеДанные!$где$2:$где$50000","где",$E$4)),INDIRECT(SUBSTITUTE("ИсходныеДанные!$что$2:$что$50000","что",$H$4)),"",0,1)</f>
        <v/>
      </c>
      <c r="I23" s="20" t="str" cm="1">
        <f t="array" ref="I23">_xlfn.XLOOKUP($B23&amp;"#"&amp;I$6,INDIRECT(SUBSTITUTE("ИсходныеДанные!$где$2:$где$50000","где",$E$4)),INDIRECT(SUBSTITUTE("ИсходныеДанные!$что$2:$что$50000","что",$G$4)),"",0,1)</f>
        <v/>
      </c>
      <c r="J23" s="78" t="str" cm="1">
        <f t="array" ref="J23">_xlfn.XLOOKUP($B23&amp;"#"&amp;I$6,INDIRECT(SUBSTITUTE("ИсходныеДанные!$где$2:$где$50000","где",$E$4)),INDIRECT(SUBSTITUTE("ИсходныеДанные!$что$2:$что$50000","что",$H$4)),"",0,1)</f>
        <v/>
      </c>
      <c r="K23" s="20" t="str" cm="1">
        <f t="array" ref="K23">_xlfn.XLOOKUP($B23&amp;"#"&amp;K$6,INDIRECT(SUBSTITUTE("ИсходныеДанные!$где$2:$где$50000","где",$E$4)),INDIRECT(SUBSTITUTE("ИсходныеДанные!$что$2:$что$50000","что",$G$4)),"",0,1)</f>
        <v/>
      </c>
      <c r="L23" s="78" t="str" cm="1">
        <f t="array" ref="L23">_xlfn.XLOOKUP($B23&amp;"#"&amp;K$6,INDIRECT(SUBSTITUTE("ИсходныеДанные!$где$2:$где$50000","где",$E$4)),INDIRECT(SUBSTITUTE("ИсходныеДанные!$что$2:$что$50000","что",$H$4)),"",0,1)</f>
        <v/>
      </c>
      <c r="M23" s="20" t="str" cm="1">
        <f t="array" ref="M23">_xlfn.XLOOKUP($B23&amp;"#"&amp;M$6,INDIRECT(SUBSTITUTE("ИсходныеДанные!$где$2:$где$50000","где",$E$4)),INDIRECT(SUBSTITUTE("ИсходныеДанные!$что$2:$что$50000","что",$G$4)),"",0,1)</f>
        <v/>
      </c>
      <c r="N23" s="78" t="str" cm="1">
        <f t="array" ref="N23">_xlfn.XLOOKUP($B23&amp;"#"&amp;M$6,INDIRECT(SUBSTITUTE("ИсходныеДанные!$где$2:$где$50000","где",$E$4)),INDIRECT(SUBSTITUTE("ИсходныеДанные!$что$2:$что$50000","что",$H$4)),"",0,1)</f>
        <v/>
      </c>
      <c r="O23" s="20" t="str" cm="1">
        <f t="array" ref="O23">_xlfn.XLOOKUP($B23&amp;"#"&amp;O$6,INDIRECT(SUBSTITUTE("ИсходныеДанные!$где$2:$где$50000","где",$E$4)),INDIRECT(SUBSTITUTE("ИсходныеДанные!$что$2:$что$50000","что",$G$4)),"",0,1)</f>
        <v/>
      </c>
      <c r="P23" s="78" t="str" cm="1">
        <f t="array" ref="P23">_xlfn.XLOOKUP($B23&amp;"#"&amp;O$6,INDIRECT(SUBSTITUTE("ИсходныеДанные!$где$2:$где$50000","где",$E$4)),INDIRECT(SUBSTITUTE("ИсходныеДанные!$что$2:$что$50000","что",$H$4)),"",0,1)</f>
        <v/>
      </c>
      <c r="Q23" s="20" t="str" cm="1">
        <f t="array" ref="Q23">_xlfn.XLOOKUP($B23&amp;"#"&amp;Q$6,INDIRECT(SUBSTITUTE("ИсходныеДанные!$где$2:$где$50000","где",$E$4)),INDIRECT(SUBSTITUTE("ИсходныеДанные!$что$2:$что$50000","что",$G$4)),"",0,1)</f>
        <v/>
      </c>
      <c r="R23" s="78" t="str" cm="1">
        <f t="array" ref="R23">_xlfn.XLOOKUP($B23&amp;"#"&amp;Q$6,INDIRECT(SUBSTITUTE("ИсходныеДанные!$где$2:$где$50000","где",$E$4)),INDIRECT(SUBSTITUTE("ИсходныеДанные!$что$2:$что$50000","что",$H$4)),"",0,1)</f>
        <v/>
      </c>
      <c r="S23" s="20" t="str" cm="1">
        <f t="array" ref="S23">_xlfn.XLOOKUP($B23&amp;"#"&amp;S$6,INDIRECT(SUBSTITUTE("ИсходныеДанные!$где$2:$где$50000","где",$E$4)),INDIRECT(SUBSTITUTE("ИсходныеДанные!$что$2:$что$50000","что",$G$4)),"",0,1)</f>
        <v/>
      </c>
      <c r="T23" s="78" t="str" cm="1">
        <f t="array" ref="T23">_xlfn.XLOOKUP($B23&amp;"#"&amp;S$6,INDIRECT(SUBSTITUTE("ИсходныеДанные!$где$2:$где$50000","где",$E$4)),INDIRECT(SUBSTITUTE("ИсходныеДанные!$что$2:$что$50000","что",$H$4)),"",0,1)</f>
        <v/>
      </c>
      <c r="U23" s="20" t="str" cm="1">
        <f t="array" ref="U23">_xlfn.XLOOKUP($B23&amp;"#"&amp;U$6,INDIRECT(SUBSTITUTE("ИсходныеДанные!$где$2:$где$50000","где",$E$4)),INDIRECT(SUBSTITUTE("ИсходныеДанные!$что$2:$что$50000","что",$G$4)),"",0,1)</f>
        <v/>
      </c>
      <c r="V23" s="78" t="str" cm="1">
        <f t="array" ref="V23">_xlfn.XLOOKUP($B23&amp;"#"&amp;U$6,INDIRECT(SUBSTITUTE("ИсходныеДанные!$где$2:$где$50000","где",$E$4)),INDIRECT(SUBSTITUTE("ИсходныеДанные!$что$2:$что$50000","что",$H$4)),"",0,1)</f>
        <v/>
      </c>
      <c r="W23" s="20" t="str" cm="1">
        <f t="array" ref="W23">_xlfn.XLOOKUP($B23&amp;"#"&amp;W$6,INDIRECT(SUBSTITUTE("ИсходныеДанные!$где$2:$где$50000","где",$E$4)),INDIRECT(SUBSTITUTE("ИсходныеДанные!$что$2:$что$50000","что",$G$4)),"",0,1)</f>
        <v/>
      </c>
      <c r="X23" s="78" t="str" cm="1">
        <f t="array" ref="X23">_xlfn.XLOOKUP($B23&amp;"#"&amp;W$6,INDIRECT(SUBSTITUTE("ИсходныеДанные!$где$2:$где$50000","где",$E$4)),INDIRECT(SUBSTITUTE("ИсходныеДанные!$что$2:$что$50000","что",$H$4)),"",0,1)</f>
        <v/>
      </c>
      <c r="Y23" s="20" t="str" cm="1">
        <f t="array" ref="Y23">_xlfn.XLOOKUP($B23&amp;"#"&amp;Y$6,INDIRECT(SUBSTITUTE("ИсходныеДанные!$где$2:$где$50000","где",$E$4)),INDIRECT(SUBSTITUTE("ИсходныеДанные!$что$2:$что$50000","что",$G$4)),"",0,1)</f>
        <v/>
      </c>
      <c r="Z23" s="78" t="str" cm="1">
        <f t="array" ref="Z23">_xlfn.XLOOKUP($B23&amp;"#"&amp;Y$6,INDIRECT(SUBSTITUTE("ИсходныеДанные!$где$2:$где$50000","где",$E$4)),INDIRECT(SUBSTITUTE("ИсходныеДанные!$что$2:$что$50000","что",$H$4)),"",0,1)</f>
        <v/>
      </c>
      <c r="AA23" s="20" t="str" cm="1">
        <f t="array" ref="AA23">_xlfn.XLOOKUP($B23&amp;"#"&amp;AA$6,INDIRECT(SUBSTITUTE("ИсходныеДанные!$где$2:$где$50000","где",$E$4)),INDIRECT(SUBSTITUTE("ИсходныеДанные!$что$2:$что$50000","что",$G$4)),"",0,1)</f>
        <v/>
      </c>
      <c r="AB23" s="78" t="str" cm="1">
        <f t="array" ref="AB23">_xlfn.XLOOKUP($B23&amp;"#"&amp;AA$6,INDIRECT(SUBSTITUTE("ИсходныеДанные!$где$2:$где$50000","где",$E$4)),INDIRECT(SUBSTITUTE("ИсходныеДанные!$что$2:$что$50000","что",$H$4)),"",0,1)</f>
        <v/>
      </c>
      <c r="AC23" s="3"/>
    </row>
    <row r="24" spans="1:29" x14ac:dyDescent="0.25">
      <c r="A24" s="6" t="str">
        <f t="shared" si="2"/>
        <v>delete</v>
      </c>
      <c r="B24" s="9" cm="1">
        <f t="array" ref="B24">INDIRECT("УникальныеСписки!A"&amp;ROW()-$F$4)</f>
        <v>0</v>
      </c>
      <c r="C24" s="15" t="str">
        <f t="array" ref="C24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ref="D24">_xlfn.XLOOKUP($B24,INDIRECT(SUBSTITUTE("ИсходныеДанные!$где$2:$где$50000","где",$B$4)),INDIRECT(SUBSTITUTE("ИсходныеДанные!$что$2:$что$50000","что",D$4)),"",0,1)</f>
        <v/>
      </c>
      <c r="E24" s="20" t="str" cm="1">
        <f t="array" ref="E24">_xlfn.XLOOKUP($B24&amp;"#"&amp;E$6,INDIRECT(SUBSTITUTE("ИсходныеДанные!$где$2:$где$50000","где",$E$4)),INDIRECT(SUBSTITUTE("ИсходныеДанные!$что$2:$что$50000","что",$G$4)),"",0,1)</f>
        <v/>
      </c>
      <c r="F24" s="78" t="str" cm="1">
        <f t="array" ref="F24">_xlfn.XLOOKUP($B24&amp;"#"&amp;E$6,INDIRECT(SUBSTITUTE("ИсходныеДанные!$где$2:$где$50000","где",$E$4)),INDIRECT(SUBSTITUTE("ИсходныеДанные!$что$2:$что$50000","что",$H$4)),"",0,1)</f>
        <v/>
      </c>
      <c r="G24" s="20" t="str" cm="1">
        <f t="array" ref="G24">_xlfn.XLOOKUP($B24&amp;"#"&amp;G$6,INDIRECT(SUBSTITUTE("ИсходныеДанные!$где$2:$где$50000","где",$E$4)),INDIRECT(SUBSTITUTE("ИсходныеДанные!$что$2:$что$50000","что",$G$4)),"",0,1)</f>
        <v/>
      </c>
      <c r="H24" s="78" t="str" cm="1">
        <f t="array" ref="H24">_xlfn.XLOOKUP($B24&amp;"#"&amp;G$6,INDIRECT(SUBSTITUTE("ИсходныеДанные!$где$2:$где$50000","где",$E$4)),INDIRECT(SUBSTITUTE("ИсходныеДанные!$что$2:$что$50000","что",$H$4)),"",0,1)</f>
        <v/>
      </c>
      <c r="I24" s="20" t="str" cm="1">
        <f t="array" ref="I24">_xlfn.XLOOKUP($B24&amp;"#"&amp;I$6,INDIRECT(SUBSTITUTE("ИсходныеДанные!$где$2:$где$50000","где",$E$4)),INDIRECT(SUBSTITUTE("ИсходныеДанные!$что$2:$что$50000","что",$G$4)),"",0,1)</f>
        <v/>
      </c>
      <c r="J24" s="78" t="str" cm="1">
        <f t="array" ref="J24">_xlfn.XLOOKUP($B24&amp;"#"&amp;I$6,INDIRECT(SUBSTITUTE("ИсходныеДанные!$где$2:$где$50000","где",$E$4)),INDIRECT(SUBSTITUTE("ИсходныеДанные!$что$2:$что$50000","что",$H$4)),"",0,1)</f>
        <v/>
      </c>
      <c r="K24" s="20" t="str" cm="1">
        <f t="array" ref="K24">_xlfn.XLOOKUP($B24&amp;"#"&amp;K$6,INDIRECT(SUBSTITUTE("ИсходныеДанные!$где$2:$где$50000","где",$E$4)),INDIRECT(SUBSTITUTE("ИсходныеДанные!$что$2:$что$50000","что",$G$4)),"",0,1)</f>
        <v/>
      </c>
      <c r="L24" s="78" t="str" cm="1">
        <f t="array" ref="L24">_xlfn.XLOOKUP($B24&amp;"#"&amp;K$6,INDIRECT(SUBSTITUTE("ИсходныеДанные!$где$2:$где$50000","где",$E$4)),INDIRECT(SUBSTITUTE("ИсходныеДанные!$что$2:$что$50000","что",$H$4)),"",0,1)</f>
        <v/>
      </c>
      <c r="M24" s="20" t="str" cm="1">
        <f t="array" ref="M24">_xlfn.XLOOKUP($B24&amp;"#"&amp;M$6,INDIRECT(SUBSTITUTE("ИсходныеДанные!$где$2:$где$50000","где",$E$4)),INDIRECT(SUBSTITUTE("ИсходныеДанные!$что$2:$что$50000","что",$G$4)),"",0,1)</f>
        <v/>
      </c>
      <c r="N24" s="78" t="str" cm="1">
        <f t="array" ref="N24">_xlfn.XLOOKUP($B24&amp;"#"&amp;M$6,INDIRECT(SUBSTITUTE("ИсходныеДанные!$где$2:$где$50000","где",$E$4)),INDIRECT(SUBSTITUTE("ИсходныеДанные!$что$2:$что$50000","что",$H$4)),"",0,1)</f>
        <v/>
      </c>
      <c r="O24" s="20" t="str" cm="1">
        <f t="array" ref="O24">_xlfn.XLOOKUP($B24&amp;"#"&amp;O$6,INDIRECT(SUBSTITUTE("ИсходныеДанные!$где$2:$где$50000","где",$E$4)),INDIRECT(SUBSTITUTE("ИсходныеДанные!$что$2:$что$50000","что",$G$4)),"",0,1)</f>
        <v/>
      </c>
      <c r="P24" s="78" t="str" cm="1">
        <f t="array" ref="P24">_xlfn.XLOOKUP($B24&amp;"#"&amp;O$6,INDIRECT(SUBSTITUTE("ИсходныеДанные!$где$2:$где$50000","где",$E$4)),INDIRECT(SUBSTITUTE("ИсходныеДанные!$что$2:$что$50000","что",$H$4)),"",0,1)</f>
        <v/>
      </c>
      <c r="Q24" s="20" t="str" cm="1">
        <f t="array" ref="Q24">_xlfn.XLOOKUP($B24&amp;"#"&amp;Q$6,INDIRECT(SUBSTITUTE("ИсходныеДанные!$где$2:$где$50000","где",$E$4)),INDIRECT(SUBSTITUTE("ИсходныеДанные!$что$2:$что$50000","что",$G$4)),"",0,1)</f>
        <v/>
      </c>
      <c r="R24" s="78" t="str" cm="1">
        <f t="array" ref="R24">_xlfn.XLOOKUP($B24&amp;"#"&amp;Q$6,INDIRECT(SUBSTITUTE("ИсходныеДанные!$где$2:$где$50000","где",$E$4)),INDIRECT(SUBSTITUTE("ИсходныеДанные!$что$2:$что$50000","что",$H$4)),"",0,1)</f>
        <v/>
      </c>
      <c r="S24" s="20" t="str" cm="1">
        <f t="array" ref="S24">_xlfn.XLOOKUP($B24&amp;"#"&amp;S$6,INDIRECT(SUBSTITUTE("ИсходныеДанные!$где$2:$где$50000","где",$E$4)),INDIRECT(SUBSTITUTE("ИсходныеДанные!$что$2:$что$50000","что",$G$4)),"",0,1)</f>
        <v/>
      </c>
      <c r="T24" s="78" t="str" cm="1">
        <f t="array" ref="T24">_xlfn.XLOOKUP($B24&amp;"#"&amp;S$6,INDIRECT(SUBSTITUTE("ИсходныеДанные!$где$2:$где$50000","где",$E$4)),INDIRECT(SUBSTITUTE("ИсходныеДанные!$что$2:$что$50000","что",$H$4)),"",0,1)</f>
        <v/>
      </c>
      <c r="U24" s="20" t="str" cm="1">
        <f t="array" ref="U24">_xlfn.XLOOKUP($B24&amp;"#"&amp;U$6,INDIRECT(SUBSTITUTE("ИсходныеДанные!$где$2:$где$50000","где",$E$4)),INDIRECT(SUBSTITUTE("ИсходныеДанные!$что$2:$что$50000","что",$G$4)),"",0,1)</f>
        <v/>
      </c>
      <c r="V24" s="78" t="str" cm="1">
        <f t="array" ref="V24">_xlfn.XLOOKUP($B24&amp;"#"&amp;U$6,INDIRECT(SUBSTITUTE("ИсходныеДанные!$где$2:$где$50000","где",$E$4)),INDIRECT(SUBSTITUTE("ИсходныеДанные!$что$2:$что$50000","что",$H$4)),"",0,1)</f>
        <v/>
      </c>
      <c r="W24" s="20" t="str" cm="1">
        <f t="array" ref="W24">_xlfn.XLOOKUP($B24&amp;"#"&amp;W$6,INDIRECT(SUBSTITUTE("ИсходныеДанные!$где$2:$где$50000","где",$E$4)),INDIRECT(SUBSTITUTE("ИсходныеДанные!$что$2:$что$50000","что",$G$4)),"",0,1)</f>
        <v/>
      </c>
      <c r="X24" s="78" t="str" cm="1">
        <f t="array" ref="X24">_xlfn.XLOOKUP($B24&amp;"#"&amp;W$6,INDIRECT(SUBSTITUTE("ИсходныеДанные!$где$2:$где$50000","где",$E$4)),INDIRECT(SUBSTITUTE("ИсходныеДанные!$что$2:$что$50000","что",$H$4)),"",0,1)</f>
        <v/>
      </c>
      <c r="Y24" s="20" t="str" cm="1">
        <f t="array" ref="Y24">_xlfn.XLOOKUP($B24&amp;"#"&amp;Y$6,INDIRECT(SUBSTITUTE("ИсходныеДанные!$где$2:$где$50000","где",$E$4)),INDIRECT(SUBSTITUTE("ИсходныеДанные!$что$2:$что$50000","что",$G$4)),"",0,1)</f>
        <v/>
      </c>
      <c r="Z24" s="78" t="str" cm="1">
        <f t="array" ref="Z24">_xlfn.XLOOKUP($B24&amp;"#"&amp;Y$6,INDIRECT(SUBSTITUTE("ИсходныеДанные!$где$2:$где$50000","где",$E$4)),INDIRECT(SUBSTITUTE("ИсходныеДанные!$что$2:$что$50000","что",$H$4)),"",0,1)</f>
        <v/>
      </c>
      <c r="AA24" s="20" t="str" cm="1">
        <f t="array" ref="AA24">_xlfn.XLOOKUP($B24&amp;"#"&amp;AA$6,INDIRECT(SUBSTITUTE("ИсходныеДанные!$где$2:$где$50000","где",$E$4)),INDIRECT(SUBSTITUTE("ИсходныеДанные!$что$2:$что$50000","что",$G$4)),"",0,1)</f>
        <v/>
      </c>
      <c r="AB24" s="78" t="str" cm="1">
        <f t="array" ref="AB24">_xlfn.XLOOKUP($B24&amp;"#"&amp;AA$6,INDIRECT(SUBSTITUTE("ИсходныеДанные!$где$2:$где$50000","где",$E$4)),INDIRECT(SUBSTITUTE("ИсходныеДанные!$что$2:$что$50000","что",$H$4)),"",0,1)</f>
        <v/>
      </c>
      <c r="AC24" s="3"/>
    </row>
    <row r="25" spans="1:29" x14ac:dyDescent="0.25">
      <c r="A25" s="6" t="str">
        <f t="shared" si="2"/>
        <v>delete</v>
      </c>
      <c r="B25" s="9" cm="1">
        <f t="array" ref="B25">INDIRECT("УникальныеСписки!A"&amp;ROW()-$F$4)</f>
        <v>0</v>
      </c>
      <c r="C25" s="15" t="str">
        <f t="array" ref="C25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ref="D25">_xlfn.XLOOKUP($B25,INDIRECT(SUBSTITUTE("ИсходныеДанные!$где$2:$где$50000","где",$B$4)),INDIRECT(SUBSTITUTE("ИсходныеДанные!$что$2:$что$50000","что",D$4)),"",0,1)</f>
        <v/>
      </c>
      <c r="E25" s="20" t="str" cm="1">
        <f t="array" ref="E25">_xlfn.XLOOKUP($B25&amp;"#"&amp;E$6,INDIRECT(SUBSTITUTE("ИсходныеДанные!$где$2:$где$50000","где",$E$4)),INDIRECT(SUBSTITUTE("ИсходныеДанные!$что$2:$что$50000","что",$G$4)),"",0,1)</f>
        <v/>
      </c>
      <c r="F25" s="78" t="str" cm="1">
        <f t="array" ref="F25">_xlfn.XLOOKUP($B25&amp;"#"&amp;E$6,INDIRECT(SUBSTITUTE("ИсходныеДанные!$где$2:$где$50000","где",$E$4)),INDIRECT(SUBSTITUTE("ИсходныеДанные!$что$2:$что$50000","что",$H$4)),"",0,1)</f>
        <v/>
      </c>
      <c r="G25" s="20" t="str" cm="1">
        <f t="array" ref="G25">_xlfn.XLOOKUP($B25&amp;"#"&amp;G$6,INDIRECT(SUBSTITUTE("ИсходныеДанные!$где$2:$где$50000","где",$E$4)),INDIRECT(SUBSTITUTE("ИсходныеДанные!$что$2:$что$50000","что",$G$4)),"",0,1)</f>
        <v/>
      </c>
      <c r="H25" s="78" t="str" cm="1">
        <f t="array" ref="H25">_xlfn.XLOOKUP($B25&amp;"#"&amp;G$6,INDIRECT(SUBSTITUTE("ИсходныеДанные!$где$2:$где$50000","где",$E$4)),INDIRECT(SUBSTITUTE("ИсходныеДанные!$что$2:$что$50000","что",$H$4)),"",0,1)</f>
        <v/>
      </c>
      <c r="I25" s="20" t="str" cm="1">
        <f t="array" ref="I25">_xlfn.XLOOKUP($B25&amp;"#"&amp;I$6,INDIRECT(SUBSTITUTE("ИсходныеДанные!$где$2:$где$50000","где",$E$4)),INDIRECT(SUBSTITUTE("ИсходныеДанные!$что$2:$что$50000","что",$G$4)),"",0,1)</f>
        <v/>
      </c>
      <c r="J25" s="78" t="str" cm="1">
        <f t="array" ref="J25">_xlfn.XLOOKUP($B25&amp;"#"&amp;I$6,INDIRECT(SUBSTITUTE("ИсходныеДанные!$где$2:$где$50000","где",$E$4)),INDIRECT(SUBSTITUTE("ИсходныеДанные!$что$2:$что$50000","что",$H$4)),"",0,1)</f>
        <v/>
      </c>
      <c r="K25" s="20" t="str" cm="1">
        <f t="array" ref="K25">_xlfn.XLOOKUP($B25&amp;"#"&amp;K$6,INDIRECT(SUBSTITUTE("ИсходныеДанные!$где$2:$где$50000","где",$E$4)),INDIRECT(SUBSTITUTE("ИсходныеДанные!$что$2:$что$50000","что",$G$4)),"",0,1)</f>
        <v/>
      </c>
      <c r="L25" s="78" t="str" cm="1">
        <f t="array" ref="L25">_xlfn.XLOOKUP($B25&amp;"#"&amp;K$6,INDIRECT(SUBSTITUTE("ИсходныеДанные!$где$2:$где$50000","где",$E$4)),INDIRECT(SUBSTITUTE("ИсходныеДанные!$что$2:$что$50000","что",$H$4)),"",0,1)</f>
        <v/>
      </c>
      <c r="M25" s="20" t="str" cm="1">
        <f t="array" ref="M25">_xlfn.XLOOKUP($B25&amp;"#"&amp;M$6,INDIRECT(SUBSTITUTE("ИсходныеДанные!$где$2:$где$50000","где",$E$4)),INDIRECT(SUBSTITUTE("ИсходныеДанные!$что$2:$что$50000","что",$G$4)),"",0,1)</f>
        <v/>
      </c>
      <c r="N25" s="78" t="str" cm="1">
        <f t="array" ref="N25">_xlfn.XLOOKUP($B25&amp;"#"&amp;M$6,INDIRECT(SUBSTITUTE("ИсходныеДанные!$где$2:$где$50000","где",$E$4)),INDIRECT(SUBSTITUTE("ИсходныеДанные!$что$2:$что$50000","что",$H$4)),"",0,1)</f>
        <v/>
      </c>
      <c r="O25" s="20" t="str" cm="1">
        <f t="array" ref="O25">_xlfn.XLOOKUP($B25&amp;"#"&amp;O$6,INDIRECT(SUBSTITUTE("ИсходныеДанные!$где$2:$где$50000","где",$E$4)),INDIRECT(SUBSTITUTE("ИсходныеДанные!$что$2:$что$50000","что",$G$4)),"",0,1)</f>
        <v/>
      </c>
      <c r="P25" s="78" t="str" cm="1">
        <f t="array" ref="P25">_xlfn.XLOOKUP($B25&amp;"#"&amp;O$6,INDIRECT(SUBSTITUTE("ИсходныеДанные!$где$2:$где$50000","где",$E$4)),INDIRECT(SUBSTITUTE("ИсходныеДанные!$что$2:$что$50000","что",$H$4)),"",0,1)</f>
        <v/>
      </c>
      <c r="Q25" s="20" t="str" cm="1">
        <f t="array" ref="Q25">_xlfn.XLOOKUP($B25&amp;"#"&amp;Q$6,INDIRECT(SUBSTITUTE("ИсходныеДанные!$где$2:$где$50000","где",$E$4)),INDIRECT(SUBSTITUTE("ИсходныеДанные!$что$2:$что$50000","что",$G$4)),"",0,1)</f>
        <v/>
      </c>
      <c r="R25" s="78" t="str" cm="1">
        <f t="array" ref="R25">_xlfn.XLOOKUP($B25&amp;"#"&amp;Q$6,INDIRECT(SUBSTITUTE("ИсходныеДанные!$где$2:$где$50000","где",$E$4)),INDIRECT(SUBSTITUTE("ИсходныеДанные!$что$2:$что$50000","что",$H$4)),"",0,1)</f>
        <v/>
      </c>
      <c r="S25" s="20" t="str" cm="1">
        <f t="array" ref="S25">_xlfn.XLOOKUP($B25&amp;"#"&amp;S$6,INDIRECT(SUBSTITUTE("ИсходныеДанные!$где$2:$где$50000","где",$E$4)),INDIRECT(SUBSTITUTE("ИсходныеДанные!$что$2:$что$50000","что",$G$4)),"",0,1)</f>
        <v/>
      </c>
      <c r="T25" s="78" t="str" cm="1">
        <f t="array" ref="T25">_xlfn.XLOOKUP($B25&amp;"#"&amp;S$6,INDIRECT(SUBSTITUTE("ИсходныеДанные!$где$2:$где$50000","где",$E$4)),INDIRECT(SUBSTITUTE("ИсходныеДанные!$что$2:$что$50000","что",$H$4)),"",0,1)</f>
        <v/>
      </c>
      <c r="U25" s="20" t="str" cm="1">
        <f t="array" ref="U25">_xlfn.XLOOKUP($B25&amp;"#"&amp;U$6,INDIRECT(SUBSTITUTE("ИсходныеДанные!$где$2:$где$50000","где",$E$4)),INDIRECT(SUBSTITUTE("ИсходныеДанные!$что$2:$что$50000","что",$G$4)),"",0,1)</f>
        <v/>
      </c>
      <c r="V25" s="78" t="str" cm="1">
        <f t="array" ref="V25">_xlfn.XLOOKUP($B25&amp;"#"&amp;U$6,INDIRECT(SUBSTITUTE("ИсходныеДанные!$где$2:$где$50000","где",$E$4)),INDIRECT(SUBSTITUTE("ИсходныеДанные!$что$2:$что$50000","что",$H$4)),"",0,1)</f>
        <v/>
      </c>
      <c r="W25" s="20" t="str" cm="1">
        <f t="array" ref="W25">_xlfn.XLOOKUP($B25&amp;"#"&amp;W$6,INDIRECT(SUBSTITUTE("ИсходныеДанные!$где$2:$где$50000","где",$E$4)),INDIRECT(SUBSTITUTE("ИсходныеДанные!$что$2:$что$50000","что",$G$4)),"",0,1)</f>
        <v/>
      </c>
      <c r="X25" s="78" t="str" cm="1">
        <f t="array" ref="X25">_xlfn.XLOOKUP($B25&amp;"#"&amp;W$6,INDIRECT(SUBSTITUTE("ИсходныеДанные!$где$2:$где$50000","где",$E$4)),INDIRECT(SUBSTITUTE("ИсходныеДанные!$что$2:$что$50000","что",$H$4)),"",0,1)</f>
        <v/>
      </c>
      <c r="Y25" s="20" t="str" cm="1">
        <f t="array" ref="Y25">_xlfn.XLOOKUP($B25&amp;"#"&amp;Y$6,INDIRECT(SUBSTITUTE("ИсходныеДанные!$где$2:$где$50000","где",$E$4)),INDIRECT(SUBSTITUTE("ИсходныеДанные!$что$2:$что$50000","что",$G$4)),"",0,1)</f>
        <v/>
      </c>
      <c r="Z25" s="78" t="str" cm="1">
        <f t="array" ref="Z25">_xlfn.XLOOKUP($B25&amp;"#"&amp;Y$6,INDIRECT(SUBSTITUTE("ИсходныеДанные!$где$2:$где$50000","где",$E$4)),INDIRECT(SUBSTITUTE("ИсходныеДанные!$что$2:$что$50000","что",$H$4)),"",0,1)</f>
        <v/>
      </c>
      <c r="AA25" s="20" t="str" cm="1">
        <f t="array" ref="AA25">_xlfn.XLOOKUP($B25&amp;"#"&amp;AA$6,INDIRECT(SUBSTITUTE("ИсходныеДанные!$где$2:$где$50000","где",$E$4)),INDIRECT(SUBSTITUTE("ИсходныеДанные!$что$2:$что$50000","что",$G$4)),"",0,1)</f>
        <v/>
      </c>
      <c r="AB25" s="78" t="str" cm="1">
        <f t="array" ref="AB25">_xlfn.XLOOKUP($B25&amp;"#"&amp;AA$6,INDIRECT(SUBSTITUTE("ИсходныеДанные!$где$2:$где$50000","где",$E$4)),INDIRECT(SUBSTITUTE("ИсходныеДанные!$что$2:$что$50000","что",$H$4)),"",0,1)</f>
        <v/>
      </c>
      <c r="AC25" s="3"/>
    </row>
    <row r="26" spans="1:29" x14ac:dyDescent="0.25">
      <c r="A26" s="6" t="str">
        <f t="shared" si="2"/>
        <v>delete</v>
      </c>
      <c r="B26" s="9" cm="1">
        <f t="array" ref="B26">INDIRECT("УникальныеСписки!A"&amp;ROW()-$F$4)</f>
        <v>0</v>
      </c>
      <c r="C26" s="15" t="str">
        <f t="array" ref="C26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ref="D26">_xlfn.XLOOKUP($B26,INDIRECT(SUBSTITUTE("ИсходныеДанные!$где$2:$где$50000","где",$B$4)),INDIRECT(SUBSTITUTE("ИсходныеДанные!$что$2:$что$50000","что",D$4)),"",0,1)</f>
        <v/>
      </c>
      <c r="E26" s="20" t="str" cm="1">
        <f t="array" ref="E26">_xlfn.XLOOKUP($B26&amp;"#"&amp;E$6,INDIRECT(SUBSTITUTE("ИсходныеДанные!$где$2:$где$50000","где",$E$4)),INDIRECT(SUBSTITUTE("ИсходныеДанные!$что$2:$что$50000","что",$G$4)),"",0,1)</f>
        <v/>
      </c>
      <c r="F26" s="78" t="str" cm="1">
        <f t="array" ref="F26">_xlfn.XLOOKUP($B26&amp;"#"&amp;E$6,INDIRECT(SUBSTITUTE("ИсходныеДанные!$где$2:$где$50000","где",$E$4)),INDIRECT(SUBSTITUTE("ИсходныеДанные!$что$2:$что$50000","что",$H$4)),"",0,1)</f>
        <v/>
      </c>
      <c r="G26" s="20" t="str" cm="1">
        <f t="array" ref="G26">_xlfn.XLOOKUP($B26&amp;"#"&amp;G$6,INDIRECT(SUBSTITUTE("ИсходныеДанные!$где$2:$где$50000","где",$E$4)),INDIRECT(SUBSTITUTE("ИсходныеДанные!$что$2:$что$50000","что",$G$4)),"",0,1)</f>
        <v/>
      </c>
      <c r="H26" s="78" t="str" cm="1">
        <f t="array" ref="H26">_xlfn.XLOOKUP($B26&amp;"#"&amp;G$6,INDIRECT(SUBSTITUTE("ИсходныеДанные!$где$2:$где$50000","где",$E$4)),INDIRECT(SUBSTITUTE("ИсходныеДанные!$что$2:$что$50000","что",$H$4)),"",0,1)</f>
        <v/>
      </c>
      <c r="I26" s="20" t="str" cm="1">
        <f t="array" ref="I26">_xlfn.XLOOKUP($B26&amp;"#"&amp;I$6,INDIRECT(SUBSTITUTE("ИсходныеДанные!$где$2:$где$50000","где",$E$4)),INDIRECT(SUBSTITUTE("ИсходныеДанные!$что$2:$что$50000","что",$G$4)),"",0,1)</f>
        <v/>
      </c>
      <c r="J26" s="78" t="str" cm="1">
        <f t="array" ref="J26">_xlfn.XLOOKUP($B26&amp;"#"&amp;I$6,INDIRECT(SUBSTITUTE("ИсходныеДанные!$где$2:$где$50000","где",$E$4)),INDIRECT(SUBSTITUTE("ИсходныеДанные!$что$2:$что$50000","что",$H$4)),"",0,1)</f>
        <v/>
      </c>
      <c r="K26" s="20" t="str" cm="1">
        <f t="array" ref="K26">_xlfn.XLOOKUP($B26&amp;"#"&amp;K$6,INDIRECT(SUBSTITUTE("ИсходныеДанные!$где$2:$где$50000","где",$E$4)),INDIRECT(SUBSTITUTE("ИсходныеДанные!$что$2:$что$50000","что",$G$4)),"",0,1)</f>
        <v/>
      </c>
      <c r="L26" s="78" t="str" cm="1">
        <f t="array" ref="L26">_xlfn.XLOOKUP($B26&amp;"#"&amp;K$6,INDIRECT(SUBSTITUTE("ИсходныеДанные!$где$2:$где$50000","где",$E$4)),INDIRECT(SUBSTITUTE("ИсходныеДанные!$что$2:$что$50000","что",$H$4)),"",0,1)</f>
        <v/>
      </c>
      <c r="M26" s="20" t="str" cm="1">
        <f t="array" ref="M26">_xlfn.XLOOKUP($B26&amp;"#"&amp;M$6,INDIRECT(SUBSTITUTE("ИсходныеДанные!$где$2:$где$50000","где",$E$4)),INDIRECT(SUBSTITUTE("ИсходныеДанные!$что$2:$что$50000","что",$G$4)),"",0,1)</f>
        <v/>
      </c>
      <c r="N26" s="78" t="str" cm="1">
        <f t="array" ref="N26">_xlfn.XLOOKUP($B26&amp;"#"&amp;M$6,INDIRECT(SUBSTITUTE("ИсходныеДанные!$где$2:$где$50000","где",$E$4)),INDIRECT(SUBSTITUTE("ИсходныеДанные!$что$2:$что$50000","что",$H$4)),"",0,1)</f>
        <v/>
      </c>
      <c r="O26" s="20" t="str" cm="1">
        <f t="array" ref="O26">_xlfn.XLOOKUP($B26&amp;"#"&amp;O$6,INDIRECT(SUBSTITUTE("ИсходныеДанные!$где$2:$где$50000","где",$E$4)),INDIRECT(SUBSTITUTE("ИсходныеДанные!$что$2:$что$50000","что",$G$4)),"",0,1)</f>
        <v/>
      </c>
      <c r="P26" s="78" t="str" cm="1">
        <f t="array" ref="P26">_xlfn.XLOOKUP($B26&amp;"#"&amp;O$6,INDIRECT(SUBSTITUTE("ИсходныеДанные!$где$2:$где$50000","где",$E$4)),INDIRECT(SUBSTITUTE("ИсходныеДанные!$что$2:$что$50000","что",$H$4)),"",0,1)</f>
        <v/>
      </c>
      <c r="Q26" s="20" t="str" cm="1">
        <f t="array" ref="Q26">_xlfn.XLOOKUP($B26&amp;"#"&amp;Q$6,INDIRECT(SUBSTITUTE("ИсходныеДанные!$где$2:$где$50000","где",$E$4)),INDIRECT(SUBSTITUTE("ИсходныеДанные!$что$2:$что$50000","что",$G$4)),"",0,1)</f>
        <v/>
      </c>
      <c r="R26" s="78" t="str" cm="1">
        <f t="array" ref="R26">_xlfn.XLOOKUP($B26&amp;"#"&amp;Q$6,INDIRECT(SUBSTITUTE("ИсходныеДанные!$где$2:$где$50000","где",$E$4)),INDIRECT(SUBSTITUTE("ИсходныеДанные!$что$2:$что$50000","что",$H$4)),"",0,1)</f>
        <v/>
      </c>
      <c r="S26" s="20" t="str" cm="1">
        <f t="array" ref="S26">_xlfn.XLOOKUP($B26&amp;"#"&amp;S$6,INDIRECT(SUBSTITUTE("ИсходныеДанные!$где$2:$где$50000","где",$E$4)),INDIRECT(SUBSTITUTE("ИсходныеДанные!$что$2:$что$50000","что",$G$4)),"",0,1)</f>
        <v/>
      </c>
      <c r="T26" s="78" t="str" cm="1">
        <f t="array" ref="T26">_xlfn.XLOOKUP($B26&amp;"#"&amp;S$6,INDIRECT(SUBSTITUTE("ИсходныеДанные!$где$2:$где$50000","где",$E$4)),INDIRECT(SUBSTITUTE("ИсходныеДанные!$что$2:$что$50000","что",$H$4)),"",0,1)</f>
        <v/>
      </c>
      <c r="U26" s="20" t="str" cm="1">
        <f t="array" ref="U26">_xlfn.XLOOKUP($B26&amp;"#"&amp;U$6,INDIRECT(SUBSTITUTE("ИсходныеДанные!$где$2:$где$50000","где",$E$4)),INDIRECT(SUBSTITUTE("ИсходныеДанные!$что$2:$что$50000","что",$G$4)),"",0,1)</f>
        <v/>
      </c>
      <c r="V26" s="78" t="str" cm="1">
        <f t="array" ref="V26">_xlfn.XLOOKUP($B26&amp;"#"&amp;U$6,INDIRECT(SUBSTITUTE("ИсходныеДанные!$где$2:$где$50000","где",$E$4)),INDIRECT(SUBSTITUTE("ИсходныеДанные!$что$2:$что$50000","что",$H$4)),"",0,1)</f>
        <v/>
      </c>
      <c r="W26" s="20" t="str" cm="1">
        <f t="array" ref="W26">_xlfn.XLOOKUP($B26&amp;"#"&amp;W$6,INDIRECT(SUBSTITUTE("ИсходныеДанные!$где$2:$где$50000","где",$E$4)),INDIRECT(SUBSTITUTE("ИсходныеДанные!$что$2:$что$50000","что",$G$4)),"",0,1)</f>
        <v/>
      </c>
      <c r="X26" s="78" t="str" cm="1">
        <f t="array" ref="X26">_xlfn.XLOOKUP($B26&amp;"#"&amp;W$6,INDIRECT(SUBSTITUTE("ИсходныеДанные!$где$2:$где$50000","где",$E$4)),INDIRECT(SUBSTITUTE("ИсходныеДанные!$что$2:$что$50000","что",$H$4)),"",0,1)</f>
        <v/>
      </c>
      <c r="Y26" s="20" t="str" cm="1">
        <f t="array" ref="Y26">_xlfn.XLOOKUP($B26&amp;"#"&amp;Y$6,INDIRECT(SUBSTITUTE("ИсходныеДанные!$где$2:$где$50000","где",$E$4)),INDIRECT(SUBSTITUTE("ИсходныеДанные!$что$2:$что$50000","что",$G$4)),"",0,1)</f>
        <v/>
      </c>
      <c r="Z26" s="78" t="str" cm="1">
        <f t="array" ref="Z26">_xlfn.XLOOKUP($B26&amp;"#"&amp;Y$6,INDIRECT(SUBSTITUTE("ИсходныеДанные!$где$2:$где$50000","где",$E$4)),INDIRECT(SUBSTITUTE("ИсходныеДанные!$что$2:$что$50000","что",$H$4)),"",0,1)</f>
        <v/>
      </c>
      <c r="AA26" s="20" t="str" cm="1">
        <f t="array" ref="AA26">_xlfn.XLOOKUP($B26&amp;"#"&amp;AA$6,INDIRECT(SUBSTITUTE("ИсходныеДанные!$где$2:$где$50000","где",$E$4)),INDIRECT(SUBSTITUTE("ИсходныеДанные!$что$2:$что$50000","что",$G$4)),"",0,1)</f>
        <v/>
      </c>
      <c r="AB26" s="78" t="str" cm="1">
        <f t="array" ref="AB26">_xlfn.XLOOKUP($B26&amp;"#"&amp;AA$6,INDIRECT(SUBSTITUTE("ИсходныеДанные!$где$2:$где$50000","где",$E$4)),INDIRECT(SUBSTITUTE("ИсходныеДанные!$что$2:$что$50000","что",$H$4)),"",0,1)</f>
        <v/>
      </c>
      <c r="AC26" s="3"/>
    </row>
    <row r="27" spans="1:29" x14ac:dyDescent="0.25">
      <c r="A27" s="6" t="str">
        <f t="shared" si="2"/>
        <v>delete</v>
      </c>
      <c r="B27" s="9" cm="1">
        <f t="array" ref="B27">INDIRECT("УникальныеСписки!A"&amp;ROW()-$F$4)</f>
        <v>0</v>
      </c>
      <c r="C27" s="15" t="str">
        <f t="array" ref="C27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ref="D27">_xlfn.XLOOKUP($B27,INDIRECT(SUBSTITUTE("ИсходныеДанные!$где$2:$где$50000","где",$B$4)),INDIRECT(SUBSTITUTE("ИсходныеДанные!$что$2:$что$50000","что",D$4)),"",0,1)</f>
        <v/>
      </c>
      <c r="E27" s="20" t="str" cm="1">
        <f t="array" ref="E27">_xlfn.XLOOKUP($B27&amp;"#"&amp;E$6,INDIRECT(SUBSTITUTE("ИсходныеДанные!$где$2:$где$50000","где",$E$4)),INDIRECT(SUBSTITUTE("ИсходныеДанные!$что$2:$что$50000","что",$G$4)),"",0,1)</f>
        <v/>
      </c>
      <c r="F27" s="78" t="str" cm="1">
        <f t="array" ref="F27">_xlfn.XLOOKUP($B27&amp;"#"&amp;E$6,INDIRECT(SUBSTITUTE("ИсходныеДанные!$где$2:$где$50000","где",$E$4)),INDIRECT(SUBSTITUTE("ИсходныеДанные!$что$2:$что$50000","что",$H$4)),"",0,1)</f>
        <v/>
      </c>
      <c r="G27" s="20" t="str" cm="1">
        <f t="array" ref="G27">_xlfn.XLOOKUP($B27&amp;"#"&amp;G$6,INDIRECT(SUBSTITUTE("ИсходныеДанные!$где$2:$где$50000","где",$E$4)),INDIRECT(SUBSTITUTE("ИсходныеДанные!$что$2:$что$50000","что",$G$4)),"",0,1)</f>
        <v/>
      </c>
      <c r="H27" s="78" t="str" cm="1">
        <f t="array" ref="H27">_xlfn.XLOOKUP($B27&amp;"#"&amp;G$6,INDIRECT(SUBSTITUTE("ИсходныеДанные!$где$2:$где$50000","где",$E$4)),INDIRECT(SUBSTITUTE("ИсходныеДанные!$что$2:$что$50000","что",$H$4)),"",0,1)</f>
        <v/>
      </c>
      <c r="I27" s="20" t="str" cm="1">
        <f t="array" ref="I27">_xlfn.XLOOKUP($B27&amp;"#"&amp;I$6,INDIRECT(SUBSTITUTE("ИсходныеДанные!$где$2:$где$50000","где",$E$4)),INDIRECT(SUBSTITUTE("ИсходныеДанные!$что$2:$что$50000","что",$G$4)),"",0,1)</f>
        <v/>
      </c>
      <c r="J27" s="78" t="str" cm="1">
        <f t="array" ref="J27">_xlfn.XLOOKUP($B27&amp;"#"&amp;I$6,INDIRECT(SUBSTITUTE("ИсходныеДанные!$где$2:$где$50000","где",$E$4)),INDIRECT(SUBSTITUTE("ИсходныеДанные!$что$2:$что$50000","что",$H$4)),"",0,1)</f>
        <v/>
      </c>
      <c r="K27" s="20" t="str" cm="1">
        <f t="array" ref="K27">_xlfn.XLOOKUP($B27&amp;"#"&amp;K$6,INDIRECT(SUBSTITUTE("ИсходныеДанные!$где$2:$где$50000","где",$E$4)),INDIRECT(SUBSTITUTE("ИсходныеДанные!$что$2:$что$50000","что",$G$4)),"",0,1)</f>
        <v/>
      </c>
      <c r="L27" s="78" t="str" cm="1">
        <f t="array" ref="L27">_xlfn.XLOOKUP($B27&amp;"#"&amp;K$6,INDIRECT(SUBSTITUTE("ИсходныеДанные!$где$2:$где$50000","где",$E$4)),INDIRECT(SUBSTITUTE("ИсходныеДанные!$что$2:$что$50000","что",$H$4)),"",0,1)</f>
        <v/>
      </c>
      <c r="M27" s="20" t="str" cm="1">
        <f t="array" ref="M27">_xlfn.XLOOKUP($B27&amp;"#"&amp;M$6,INDIRECT(SUBSTITUTE("ИсходныеДанные!$где$2:$где$50000","где",$E$4)),INDIRECT(SUBSTITUTE("ИсходныеДанные!$что$2:$что$50000","что",$G$4)),"",0,1)</f>
        <v/>
      </c>
      <c r="N27" s="78" t="str" cm="1">
        <f t="array" ref="N27">_xlfn.XLOOKUP($B27&amp;"#"&amp;M$6,INDIRECT(SUBSTITUTE("ИсходныеДанные!$где$2:$где$50000","где",$E$4)),INDIRECT(SUBSTITUTE("ИсходныеДанные!$что$2:$что$50000","что",$H$4)),"",0,1)</f>
        <v/>
      </c>
      <c r="O27" s="20" t="str" cm="1">
        <f t="array" ref="O27">_xlfn.XLOOKUP($B27&amp;"#"&amp;O$6,INDIRECT(SUBSTITUTE("ИсходныеДанные!$где$2:$где$50000","где",$E$4)),INDIRECT(SUBSTITUTE("ИсходныеДанные!$что$2:$что$50000","что",$G$4)),"",0,1)</f>
        <v/>
      </c>
      <c r="P27" s="78" t="str" cm="1">
        <f t="array" ref="P27">_xlfn.XLOOKUP($B27&amp;"#"&amp;O$6,INDIRECT(SUBSTITUTE("ИсходныеДанные!$где$2:$где$50000","где",$E$4)),INDIRECT(SUBSTITUTE("ИсходныеДанные!$что$2:$что$50000","что",$H$4)),"",0,1)</f>
        <v/>
      </c>
      <c r="Q27" s="20" t="str" cm="1">
        <f t="array" ref="Q27">_xlfn.XLOOKUP($B27&amp;"#"&amp;Q$6,INDIRECT(SUBSTITUTE("ИсходныеДанные!$где$2:$где$50000","где",$E$4)),INDIRECT(SUBSTITUTE("ИсходныеДанные!$что$2:$что$50000","что",$G$4)),"",0,1)</f>
        <v/>
      </c>
      <c r="R27" s="78" t="str" cm="1">
        <f t="array" ref="R27">_xlfn.XLOOKUP($B27&amp;"#"&amp;Q$6,INDIRECT(SUBSTITUTE("ИсходныеДанные!$где$2:$где$50000","где",$E$4)),INDIRECT(SUBSTITUTE("ИсходныеДанные!$что$2:$что$50000","что",$H$4)),"",0,1)</f>
        <v/>
      </c>
      <c r="S27" s="20" t="str" cm="1">
        <f t="array" ref="S27">_xlfn.XLOOKUP($B27&amp;"#"&amp;S$6,INDIRECT(SUBSTITUTE("ИсходныеДанные!$где$2:$где$50000","где",$E$4)),INDIRECT(SUBSTITUTE("ИсходныеДанные!$что$2:$что$50000","что",$G$4)),"",0,1)</f>
        <v/>
      </c>
      <c r="T27" s="78" t="str" cm="1">
        <f t="array" ref="T27">_xlfn.XLOOKUP($B27&amp;"#"&amp;S$6,INDIRECT(SUBSTITUTE("ИсходныеДанные!$где$2:$где$50000","где",$E$4)),INDIRECT(SUBSTITUTE("ИсходныеДанные!$что$2:$что$50000","что",$H$4)),"",0,1)</f>
        <v/>
      </c>
      <c r="U27" s="20" t="str" cm="1">
        <f t="array" ref="U27">_xlfn.XLOOKUP($B27&amp;"#"&amp;U$6,INDIRECT(SUBSTITUTE("ИсходныеДанные!$где$2:$где$50000","где",$E$4)),INDIRECT(SUBSTITUTE("ИсходныеДанные!$что$2:$что$50000","что",$G$4)),"",0,1)</f>
        <v/>
      </c>
      <c r="V27" s="78" t="str" cm="1">
        <f t="array" ref="V27">_xlfn.XLOOKUP($B27&amp;"#"&amp;U$6,INDIRECT(SUBSTITUTE("ИсходныеДанные!$где$2:$где$50000","где",$E$4)),INDIRECT(SUBSTITUTE("ИсходныеДанные!$что$2:$что$50000","что",$H$4)),"",0,1)</f>
        <v/>
      </c>
      <c r="W27" s="20" t="str" cm="1">
        <f t="array" ref="W27">_xlfn.XLOOKUP($B27&amp;"#"&amp;W$6,INDIRECT(SUBSTITUTE("ИсходныеДанные!$где$2:$где$50000","где",$E$4)),INDIRECT(SUBSTITUTE("ИсходныеДанные!$что$2:$что$50000","что",$G$4)),"",0,1)</f>
        <v/>
      </c>
      <c r="X27" s="78" t="str" cm="1">
        <f t="array" ref="X27">_xlfn.XLOOKUP($B27&amp;"#"&amp;W$6,INDIRECT(SUBSTITUTE("ИсходныеДанные!$где$2:$где$50000","где",$E$4)),INDIRECT(SUBSTITUTE("ИсходныеДанные!$что$2:$что$50000","что",$H$4)),"",0,1)</f>
        <v/>
      </c>
      <c r="Y27" s="20" t="str" cm="1">
        <f t="array" ref="Y27">_xlfn.XLOOKUP($B27&amp;"#"&amp;Y$6,INDIRECT(SUBSTITUTE("ИсходныеДанные!$где$2:$где$50000","где",$E$4)),INDIRECT(SUBSTITUTE("ИсходныеДанные!$что$2:$что$50000","что",$G$4)),"",0,1)</f>
        <v/>
      </c>
      <c r="Z27" s="78" t="str" cm="1">
        <f t="array" ref="Z27">_xlfn.XLOOKUP($B27&amp;"#"&amp;Y$6,INDIRECT(SUBSTITUTE("ИсходныеДанные!$где$2:$где$50000","где",$E$4)),INDIRECT(SUBSTITUTE("ИсходныеДанные!$что$2:$что$50000","что",$H$4)),"",0,1)</f>
        <v/>
      </c>
      <c r="AA27" s="20" t="str" cm="1">
        <f t="array" ref="AA27">_xlfn.XLOOKUP($B27&amp;"#"&amp;AA$6,INDIRECT(SUBSTITUTE("ИсходныеДанные!$где$2:$где$50000","где",$E$4)),INDIRECT(SUBSTITUTE("ИсходныеДанные!$что$2:$что$50000","что",$G$4)),"",0,1)</f>
        <v/>
      </c>
      <c r="AB27" s="78" t="str" cm="1">
        <f t="array" ref="AB27">_xlfn.XLOOKUP($B27&amp;"#"&amp;AA$6,INDIRECT(SUBSTITUTE("ИсходныеДанные!$где$2:$где$50000","где",$E$4)),INDIRECT(SUBSTITUTE("ИсходныеДанные!$что$2:$что$50000","что",$H$4)),"",0,1)</f>
        <v/>
      </c>
      <c r="AC27" s="3"/>
    </row>
    <row r="28" spans="1:29" x14ac:dyDescent="0.25">
      <c r="A28" s="6" t="str">
        <f t="shared" si="2"/>
        <v>delete</v>
      </c>
      <c r="B28" s="9" cm="1">
        <f t="array" ref="B28">INDIRECT("УникальныеСписки!A"&amp;ROW()-$F$4)</f>
        <v>0</v>
      </c>
      <c r="C28" s="15" t="str">
        <f t="array" ref="C28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ref="D28">_xlfn.XLOOKUP($B28,INDIRECT(SUBSTITUTE("ИсходныеДанные!$где$2:$где$50000","где",$B$4)),INDIRECT(SUBSTITUTE("ИсходныеДанные!$что$2:$что$50000","что",D$4)),"",0,1)</f>
        <v/>
      </c>
      <c r="E28" s="20" t="str" cm="1">
        <f t="array" ref="E28">_xlfn.XLOOKUP($B28&amp;"#"&amp;E$6,INDIRECT(SUBSTITUTE("ИсходныеДанные!$где$2:$где$50000","где",$E$4)),INDIRECT(SUBSTITUTE("ИсходныеДанные!$что$2:$что$50000","что",$G$4)),"",0,1)</f>
        <v/>
      </c>
      <c r="F28" s="78" t="str" cm="1">
        <f t="array" ref="F28">_xlfn.XLOOKUP($B28&amp;"#"&amp;E$6,INDIRECT(SUBSTITUTE("ИсходныеДанные!$где$2:$где$50000","где",$E$4)),INDIRECT(SUBSTITUTE("ИсходныеДанные!$что$2:$что$50000","что",$H$4)),"",0,1)</f>
        <v/>
      </c>
      <c r="G28" s="20" t="str" cm="1">
        <f t="array" ref="G28">_xlfn.XLOOKUP($B28&amp;"#"&amp;G$6,INDIRECT(SUBSTITUTE("ИсходныеДанные!$где$2:$где$50000","где",$E$4)),INDIRECT(SUBSTITUTE("ИсходныеДанные!$что$2:$что$50000","что",$G$4)),"",0,1)</f>
        <v/>
      </c>
      <c r="H28" s="78" t="str" cm="1">
        <f t="array" ref="H28">_xlfn.XLOOKUP($B28&amp;"#"&amp;G$6,INDIRECT(SUBSTITUTE("ИсходныеДанные!$где$2:$где$50000","где",$E$4)),INDIRECT(SUBSTITUTE("ИсходныеДанные!$что$2:$что$50000","что",$H$4)),"",0,1)</f>
        <v/>
      </c>
      <c r="I28" s="20" t="str" cm="1">
        <f t="array" ref="I28">_xlfn.XLOOKUP($B28&amp;"#"&amp;I$6,INDIRECT(SUBSTITUTE("ИсходныеДанные!$где$2:$где$50000","где",$E$4)),INDIRECT(SUBSTITUTE("ИсходныеДанные!$что$2:$что$50000","что",$G$4)),"",0,1)</f>
        <v/>
      </c>
      <c r="J28" s="78" t="str" cm="1">
        <f t="array" ref="J28">_xlfn.XLOOKUP($B28&amp;"#"&amp;I$6,INDIRECT(SUBSTITUTE("ИсходныеДанные!$где$2:$где$50000","где",$E$4)),INDIRECT(SUBSTITUTE("ИсходныеДанные!$что$2:$что$50000","что",$H$4)),"",0,1)</f>
        <v/>
      </c>
      <c r="K28" s="20" t="str" cm="1">
        <f t="array" ref="K28">_xlfn.XLOOKUP($B28&amp;"#"&amp;K$6,INDIRECT(SUBSTITUTE("ИсходныеДанные!$где$2:$где$50000","где",$E$4)),INDIRECT(SUBSTITUTE("ИсходныеДанные!$что$2:$что$50000","что",$G$4)),"",0,1)</f>
        <v/>
      </c>
      <c r="L28" s="78" t="str" cm="1">
        <f t="array" ref="L28">_xlfn.XLOOKUP($B28&amp;"#"&amp;K$6,INDIRECT(SUBSTITUTE("ИсходныеДанные!$где$2:$где$50000","где",$E$4)),INDIRECT(SUBSTITUTE("ИсходныеДанные!$что$2:$что$50000","что",$H$4)),"",0,1)</f>
        <v/>
      </c>
      <c r="M28" s="20" t="str" cm="1">
        <f t="array" ref="M28">_xlfn.XLOOKUP($B28&amp;"#"&amp;M$6,INDIRECT(SUBSTITUTE("ИсходныеДанные!$где$2:$где$50000","где",$E$4)),INDIRECT(SUBSTITUTE("ИсходныеДанные!$что$2:$что$50000","что",$G$4)),"",0,1)</f>
        <v/>
      </c>
      <c r="N28" s="78" t="str" cm="1">
        <f t="array" ref="N28">_xlfn.XLOOKUP($B28&amp;"#"&amp;M$6,INDIRECT(SUBSTITUTE("ИсходныеДанные!$где$2:$где$50000","где",$E$4)),INDIRECT(SUBSTITUTE("ИсходныеДанные!$что$2:$что$50000","что",$H$4)),"",0,1)</f>
        <v/>
      </c>
      <c r="O28" s="20" t="str" cm="1">
        <f t="array" ref="O28">_xlfn.XLOOKUP($B28&amp;"#"&amp;O$6,INDIRECT(SUBSTITUTE("ИсходныеДанные!$где$2:$где$50000","где",$E$4)),INDIRECT(SUBSTITUTE("ИсходныеДанные!$что$2:$что$50000","что",$G$4)),"",0,1)</f>
        <v/>
      </c>
      <c r="P28" s="78" t="str" cm="1">
        <f t="array" ref="P28">_xlfn.XLOOKUP($B28&amp;"#"&amp;O$6,INDIRECT(SUBSTITUTE("ИсходныеДанные!$где$2:$где$50000","где",$E$4)),INDIRECT(SUBSTITUTE("ИсходныеДанные!$что$2:$что$50000","что",$H$4)),"",0,1)</f>
        <v/>
      </c>
      <c r="Q28" s="20" t="str" cm="1">
        <f t="array" ref="Q28">_xlfn.XLOOKUP($B28&amp;"#"&amp;Q$6,INDIRECT(SUBSTITUTE("ИсходныеДанные!$где$2:$где$50000","где",$E$4)),INDIRECT(SUBSTITUTE("ИсходныеДанные!$что$2:$что$50000","что",$G$4)),"",0,1)</f>
        <v/>
      </c>
      <c r="R28" s="78" t="str" cm="1">
        <f t="array" ref="R28">_xlfn.XLOOKUP($B28&amp;"#"&amp;Q$6,INDIRECT(SUBSTITUTE("ИсходныеДанные!$где$2:$где$50000","где",$E$4)),INDIRECT(SUBSTITUTE("ИсходныеДанные!$что$2:$что$50000","что",$H$4)),"",0,1)</f>
        <v/>
      </c>
      <c r="S28" s="20" t="str" cm="1">
        <f t="array" ref="S28">_xlfn.XLOOKUP($B28&amp;"#"&amp;S$6,INDIRECT(SUBSTITUTE("ИсходныеДанные!$где$2:$где$50000","где",$E$4)),INDIRECT(SUBSTITUTE("ИсходныеДанные!$что$2:$что$50000","что",$G$4)),"",0,1)</f>
        <v/>
      </c>
      <c r="T28" s="78" t="str" cm="1">
        <f t="array" ref="T28">_xlfn.XLOOKUP($B28&amp;"#"&amp;S$6,INDIRECT(SUBSTITUTE("ИсходныеДанные!$где$2:$где$50000","где",$E$4)),INDIRECT(SUBSTITUTE("ИсходныеДанные!$что$2:$что$50000","что",$H$4)),"",0,1)</f>
        <v/>
      </c>
      <c r="U28" s="20" t="str" cm="1">
        <f t="array" ref="U28">_xlfn.XLOOKUP($B28&amp;"#"&amp;U$6,INDIRECT(SUBSTITUTE("ИсходныеДанные!$где$2:$где$50000","где",$E$4)),INDIRECT(SUBSTITUTE("ИсходныеДанные!$что$2:$что$50000","что",$G$4)),"",0,1)</f>
        <v/>
      </c>
      <c r="V28" s="78" t="str" cm="1">
        <f t="array" ref="V28">_xlfn.XLOOKUP($B28&amp;"#"&amp;U$6,INDIRECT(SUBSTITUTE("ИсходныеДанные!$где$2:$где$50000","где",$E$4)),INDIRECT(SUBSTITUTE("ИсходныеДанные!$что$2:$что$50000","что",$H$4)),"",0,1)</f>
        <v/>
      </c>
      <c r="W28" s="20" t="str" cm="1">
        <f t="array" ref="W28">_xlfn.XLOOKUP($B28&amp;"#"&amp;W$6,INDIRECT(SUBSTITUTE("ИсходныеДанные!$где$2:$где$50000","где",$E$4)),INDIRECT(SUBSTITUTE("ИсходныеДанные!$что$2:$что$50000","что",$G$4)),"",0,1)</f>
        <v/>
      </c>
      <c r="X28" s="78" t="str" cm="1">
        <f t="array" ref="X28">_xlfn.XLOOKUP($B28&amp;"#"&amp;W$6,INDIRECT(SUBSTITUTE("ИсходныеДанные!$где$2:$где$50000","где",$E$4)),INDIRECT(SUBSTITUTE("ИсходныеДанные!$что$2:$что$50000","что",$H$4)),"",0,1)</f>
        <v/>
      </c>
      <c r="Y28" s="20" t="str" cm="1">
        <f t="array" ref="Y28">_xlfn.XLOOKUP($B28&amp;"#"&amp;Y$6,INDIRECT(SUBSTITUTE("ИсходныеДанные!$где$2:$где$50000","где",$E$4)),INDIRECT(SUBSTITUTE("ИсходныеДанные!$что$2:$что$50000","что",$G$4)),"",0,1)</f>
        <v/>
      </c>
      <c r="Z28" s="78" t="str" cm="1">
        <f t="array" ref="Z28">_xlfn.XLOOKUP($B28&amp;"#"&amp;Y$6,INDIRECT(SUBSTITUTE("ИсходныеДанные!$где$2:$где$50000","где",$E$4)),INDIRECT(SUBSTITUTE("ИсходныеДанные!$что$2:$что$50000","что",$H$4)),"",0,1)</f>
        <v/>
      </c>
      <c r="AA28" s="20" t="str" cm="1">
        <f t="array" ref="AA28">_xlfn.XLOOKUP($B28&amp;"#"&amp;AA$6,INDIRECT(SUBSTITUTE("ИсходныеДанные!$где$2:$где$50000","где",$E$4)),INDIRECT(SUBSTITUTE("ИсходныеДанные!$что$2:$что$50000","что",$G$4)),"",0,1)</f>
        <v/>
      </c>
      <c r="AB28" s="78" t="str" cm="1">
        <f t="array" ref="AB28">_xlfn.XLOOKUP($B28&amp;"#"&amp;AA$6,INDIRECT(SUBSTITUTE("ИсходныеДанные!$где$2:$где$50000","где",$E$4)),INDIRECT(SUBSTITUTE("ИсходныеДанные!$что$2:$что$50000","что",$H$4)),"",0,1)</f>
        <v/>
      </c>
      <c r="AC28" s="3"/>
    </row>
    <row r="29" spans="1:29" x14ac:dyDescent="0.25">
      <c r="A29" s="6" t="str">
        <f t="shared" si="2"/>
        <v>delete</v>
      </c>
      <c r="B29" s="9" cm="1">
        <f t="array" ref="B29">INDIRECT("УникальныеСписки!A"&amp;ROW()-$F$4)</f>
        <v>0</v>
      </c>
      <c r="C29" s="15" t="str">
        <f t="array" ref="C29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ref="D29">_xlfn.XLOOKUP($B29,INDIRECT(SUBSTITUTE("ИсходныеДанные!$где$2:$где$50000","где",$B$4)),INDIRECT(SUBSTITUTE("ИсходныеДанные!$что$2:$что$50000","что",D$4)),"",0,1)</f>
        <v/>
      </c>
      <c r="E29" s="20" t="str" cm="1">
        <f t="array" ref="E29">_xlfn.XLOOKUP($B29&amp;"#"&amp;E$6,INDIRECT(SUBSTITUTE("ИсходныеДанные!$где$2:$где$50000","где",$E$4)),INDIRECT(SUBSTITUTE("ИсходныеДанные!$что$2:$что$50000","что",$G$4)),"",0,1)</f>
        <v/>
      </c>
      <c r="F29" s="78" t="str" cm="1">
        <f t="array" ref="F29">_xlfn.XLOOKUP($B29&amp;"#"&amp;E$6,INDIRECT(SUBSTITUTE("ИсходныеДанные!$где$2:$где$50000","где",$E$4)),INDIRECT(SUBSTITUTE("ИсходныеДанные!$что$2:$что$50000","что",$H$4)),"",0,1)</f>
        <v/>
      </c>
      <c r="G29" s="20" t="str" cm="1">
        <f t="array" ref="G29">_xlfn.XLOOKUP($B29&amp;"#"&amp;G$6,INDIRECT(SUBSTITUTE("ИсходныеДанные!$где$2:$где$50000","где",$E$4)),INDIRECT(SUBSTITUTE("ИсходныеДанные!$что$2:$что$50000","что",$G$4)),"",0,1)</f>
        <v/>
      </c>
      <c r="H29" s="78" t="str" cm="1">
        <f t="array" ref="H29">_xlfn.XLOOKUP($B29&amp;"#"&amp;G$6,INDIRECT(SUBSTITUTE("ИсходныеДанные!$где$2:$где$50000","где",$E$4)),INDIRECT(SUBSTITUTE("ИсходныеДанные!$что$2:$что$50000","что",$H$4)),"",0,1)</f>
        <v/>
      </c>
      <c r="I29" s="20" t="str" cm="1">
        <f t="array" ref="I29">_xlfn.XLOOKUP($B29&amp;"#"&amp;I$6,INDIRECT(SUBSTITUTE("ИсходныеДанные!$где$2:$где$50000","где",$E$4)),INDIRECT(SUBSTITUTE("ИсходныеДанные!$что$2:$что$50000","что",$G$4)),"",0,1)</f>
        <v/>
      </c>
      <c r="J29" s="78" t="str" cm="1">
        <f t="array" ref="J29">_xlfn.XLOOKUP($B29&amp;"#"&amp;I$6,INDIRECT(SUBSTITUTE("ИсходныеДанные!$где$2:$где$50000","где",$E$4)),INDIRECT(SUBSTITUTE("ИсходныеДанные!$что$2:$что$50000","что",$H$4)),"",0,1)</f>
        <v/>
      </c>
      <c r="K29" s="20" t="str" cm="1">
        <f t="array" ref="K29">_xlfn.XLOOKUP($B29&amp;"#"&amp;K$6,INDIRECT(SUBSTITUTE("ИсходныеДанные!$где$2:$где$50000","где",$E$4)),INDIRECT(SUBSTITUTE("ИсходныеДанные!$что$2:$что$50000","что",$G$4)),"",0,1)</f>
        <v/>
      </c>
      <c r="L29" s="78" t="str" cm="1">
        <f t="array" ref="L29">_xlfn.XLOOKUP($B29&amp;"#"&amp;K$6,INDIRECT(SUBSTITUTE("ИсходныеДанные!$где$2:$где$50000","где",$E$4)),INDIRECT(SUBSTITUTE("ИсходныеДанные!$что$2:$что$50000","что",$H$4)),"",0,1)</f>
        <v/>
      </c>
      <c r="M29" s="20" t="str" cm="1">
        <f t="array" ref="M29">_xlfn.XLOOKUP($B29&amp;"#"&amp;M$6,INDIRECT(SUBSTITUTE("ИсходныеДанные!$где$2:$где$50000","где",$E$4)),INDIRECT(SUBSTITUTE("ИсходныеДанные!$что$2:$что$50000","что",$G$4)),"",0,1)</f>
        <v/>
      </c>
      <c r="N29" s="78" t="str" cm="1">
        <f t="array" ref="N29">_xlfn.XLOOKUP($B29&amp;"#"&amp;M$6,INDIRECT(SUBSTITUTE("ИсходныеДанные!$где$2:$где$50000","где",$E$4)),INDIRECT(SUBSTITUTE("ИсходныеДанные!$что$2:$что$50000","что",$H$4)),"",0,1)</f>
        <v/>
      </c>
      <c r="O29" s="20" t="str" cm="1">
        <f t="array" ref="O29">_xlfn.XLOOKUP($B29&amp;"#"&amp;O$6,INDIRECT(SUBSTITUTE("ИсходныеДанные!$где$2:$где$50000","где",$E$4)),INDIRECT(SUBSTITUTE("ИсходныеДанные!$что$2:$что$50000","что",$G$4)),"",0,1)</f>
        <v/>
      </c>
      <c r="P29" s="78" t="str" cm="1">
        <f t="array" ref="P29">_xlfn.XLOOKUP($B29&amp;"#"&amp;O$6,INDIRECT(SUBSTITUTE("ИсходныеДанные!$где$2:$где$50000","где",$E$4)),INDIRECT(SUBSTITUTE("ИсходныеДанные!$что$2:$что$50000","что",$H$4)),"",0,1)</f>
        <v/>
      </c>
      <c r="Q29" s="20" t="str" cm="1">
        <f t="array" ref="Q29">_xlfn.XLOOKUP($B29&amp;"#"&amp;Q$6,INDIRECT(SUBSTITUTE("ИсходныеДанные!$где$2:$где$50000","где",$E$4)),INDIRECT(SUBSTITUTE("ИсходныеДанные!$что$2:$что$50000","что",$G$4)),"",0,1)</f>
        <v/>
      </c>
      <c r="R29" s="78" t="str" cm="1">
        <f t="array" ref="R29">_xlfn.XLOOKUP($B29&amp;"#"&amp;Q$6,INDIRECT(SUBSTITUTE("ИсходныеДанные!$где$2:$где$50000","где",$E$4)),INDIRECT(SUBSTITUTE("ИсходныеДанные!$что$2:$что$50000","что",$H$4)),"",0,1)</f>
        <v/>
      </c>
      <c r="S29" s="20" t="str" cm="1">
        <f t="array" ref="S29">_xlfn.XLOOKUP($B29&amp;"#"&amp;S$6,INDIRECT(SUBSTITUTE("ИсходныеДанные!$где$2:$где$50000","где",$E$4)),INDIRECT(SUBSTITUTE("ИсходныеДанные!$что$2:$что$50000","что",$G$4)),"",0,1)</f>
        <v/>
      </c>
      <c r="T29" s="78" t="str" cm="1">
        <f t="array" ref="T29">_xlfn.XLOOKUP($B29&amp;"#"&amp;S$6,INDIRECT(SUBSTITUTE("ИсходныеДанные!$где$2:$где$50000","где",$E$4)),INDIRECT(SUBSTITUTE("ИсходныеДанные!$что$2:$что$50000","что",$H$4)),"",0,1)</f>
        <v/>
      </c>
      <c r="U29" s="20" t="str" cm="1">
        <f t="array" ref="U29">_xlfn.XLOOKUP($B29&amp;"#"&amp;U$6,INDIRECT(SUBSTITUTE("ИсходныеДанные!$где$2:$где$50000","где",$E$4)),INDIRECT(SUBSTITUTE("ИсходныеДанные!$что$2:$что$50000","что",$G$4)),"",0,1)</f>
        <v/>
      </c>
      <c r="V29" s="78" t="str" cm="1">
        <f t="array" ref="V29">_xlfn.XLOOKUP($B29&amp;"#"&amp;U$6,INDIRECT(SUBSTITUTE("ИсходныеДанные!$где$2:$где$50000","где",$E$4)),INDIRECT(SUBSTITUTE("ИсходныеДанные!$что$2:$что$50000","что",$H$4)),"",0,1)</f>
        <v/>
      </c>
      <c r="W29" s="20" t="str" cm="1">
        <f t="array" ref="W29">_xlfn.XLOOKUP($B29&amp;"#"&amp;W$6,INDIRECT(SUBSTITUTE("ИсходныеДанные!$где$2:$где$50000","где",$E$4)),INDIRECT(SUBSTITUTE("ИсходныеДанные!$что$2:$что$50000","что",$G$4)),"",0,1)</f>
        <v/>
      </c>
      <c r="X29" s="78" t="str" cm="1">
        <f t="array" ref="X29">_xlfn.XLOOKUP($B29&amp;"#"&amp;W$6,INDIRECT(SUBSTITUTE("ИсходныеДанные!$где$2:$где$50000","где",$E$4)),INDIRECT(SUBSTITUTE("ИсходныеДанные!$что$2:$что$50000","что",$H$4)),"",0,1)</f>
        <v/>
      </c>
      <c r="Y29" s="20" t="str" cm="1">
        <f t="array" ref="Y29">_xlfn.XLOOKUP($B29&amp;"#"&amp;Y$6,INDIRECT(SUBSTITUTE("ИсходныеДанные!$где$2:$где$50000","где",$E$4)),INDIRECT(SUBSTITUTE("ИсходныеДанные!$что$2:$что$50000","что",$G$4)),"",0,1)</f>
        <v/>
      </c>
      <c r="Z29" s="78" t="str" cm="1">
        <f t="array" ref="Z29">_xlfn.XLOOKUP($B29&amp;"#"&amp;Y$6,INDIRECT(SUBSTITUTE("ИсходныеДанные!$где$2:$где$50000","где",$E$4)),INDIRECT(SUBSTITUTE("ИсходныеДанные!$что$2:$что$50000","что",$H$4)),"",0,1)</f>
        <v/>
      </c>
      <c r="AA29" s="20" t="str" cm="1">
        <f t="array" ref="AA29">_xlfn.XLOOKUP($B29&amp;"#"&amp;AA$6,INDIRECT(SUBSTITUTE("ИсходныеДанные!$где$2:$где$50000","где",$E$4)),INDIRECT(SUBSTITUTE("ИсходныеДанные!$что$2:$что$50000","что",$G$4)),"",0,1)</f>
        <v/>
      </c>
      <c r="AB29" s="78" t="str" cm="1">
        <f t="array" ref="AB29">_xlfn.XLOOKUP($B29&amp;"#"&amp;AA$6,INDIRECT(SUBSTITUTE("ИсходныеДанные!$где$2:$где$50000","где",$E$4)),INDIRECT(SUBSTITUTE("ИсходныеДанные!$что$2:$что$50000","что",$H$4)),"",0,1)</f>
        <v/>
      </c>
      <c r="AC29" s="3"/>
    </row>
    <row r="30" spans="1:29" x14ac:dyDescent="0.25">
      <c r="A30" s="6" t="str">
        <f t="shared" si="2"/>
        <v>delete</v>
      </c>
      <c r="B30" s="9" cm="1">
        <f t="array" ref="B30">INDIRECT("УникальныеСписки!A"&amp;ROW()-$F$4)</f>
        <v>0</v>
      </c>
      <c r="C30" s="15" t="str">
        <f t="array" ref="C30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ref="D30">_xlfn.XLOOKUP($B30,INDIRECT(SUBSTITUTE("ИсходныеДанные!$где$2:$где$50000","где",$B$4)),INDIRECT(SUBSTITUTE("ИсходныеДанные!$что$2:$что$50000","что",D$4)),"",0,1)</f>
        <v/>
      </c>
      <c r="E30" s="20" t="str" cm="1">
        <f t="array" ref="E30">_xlfn.XLOOKUP($B30&amp;"#"&amp;E$6,INDIRECT(SUBSTITUTE("ИсходныеДанные!$где$2:$где$50000","где",$E$4)),INDIRECT(SUBSTITUTE("ИсходныеДанные!$что$2:$что$50000","что",$G$4)),"",0,1)</f>
        <v/>
      </c>
      <c r="F30" s="78" t="str" cm="1">
        <f t="array" ref="F30">_xlfn.XLOOKUP($B30&amp;"#"&amp;E$6,INDIRECT(SUBSTITUTE("ИсходныеДанные!$где$2:$где$50000","где",$E$4)),INDIRECT(SUBSTITUTE("ИсходныеДанные!$что$2:$что$50000","что",$H$4)),"",0,1)</f>
        <v/>
      </c>
      <c r="G30" s="20" t="str" cm="1">
        <f t="array" ref="G30">_xlfn.XLOOKUP($B30&amp;"#"&amp;G$6,INDIRECT(SUBSTITUTE("ИсходныеДанные!$где$2:$где$50000","где",$E$4)),INDIRECT(SUBSTITUTE("ИсходныеДанные!$что$2:$что$50000","что",$G$4)),"",0,1)</f>
        <v/>
      </c>
      <c r="H30" s="78" t="str" cm="1">
        <f t="array" ref="H30">_xlfn.XLOOKUP($B30&amp;"#"&amp;G$6,INDIRECT(SUBSTITUTE("ИсходныеДанные!$где$2:$где$50000","где",$E$4)),INDIRECT(SUBSTITUTE("ИсходныеДанные!$что$2:$что$50000","что",$H$4)),"",0,1)</f>
        <v/>
      </c>
      <c r="I30" s="20" t="str" cm="1">
        <f t="array" ref="I30">_xlfn.XLOOKUP($B30&amp;"#"&amp;I$6,INDIRECT(SUBSTITUTE("ИсходныеДанные!$где$2:$где$50000","где",$E$4)),INDIRECT(SUBSTITUTE("ИсходныеДанные!$что$2:$что$50000","что",$G$4)),"",0,1)</f>
        <v/>
      </c>
      <c r="J30" s="78" t="str" cm="1">
        <f t="array" ref="J30">_xlfn.XLOOKUP($B30&amp;"#"&amp;I$6,INDIRECT(SUBSTITUTE("ИсходныеДанные!$где$2:$где$50000","где",$E$4)),INDIRECT(SUBSTITUTE("ИсходныеДанные!$что$2:$что$50000","что",$H$4)),"",0,1)</f>
        <v/>
      </c>
      <c r="K30" s="20" t="str" cm="1">
        <f t="array" ref="K30">_xlfn.XLOOKUP($B30&amp;"#"&amp;K$6,INDIRECT(SUBSTITUTE("ИсходныеДанные!$где$2:$где$50000","где",$E$4)),INDIRECT(SUBSTITUTE("ИсходныеДанные!$что$2:$что$50000","что",$G$4)),"",0,1)</f>
        <v/>
      </c>
      <c r="L30" s="78" t="str" cm="1">
        <f t="array" ref="L30">_xlfn.XLOOKUP($B30&amp;"#"&amp;K$6,INDIRECT(SUBSTITUTE("ИсходныеДанные!$где$2:$где$50000","где",$E$4)),INDIRECT(SUBSTITUTE("ИсходныеДанные!$что$2:$что$50000","что",$H$4)),"",0,1)</f>
        <v/>
      </c>
      <c r="M30" s="20" t="str" cm="1">
        <f t="array" ref="M30">_xlfn.XLOOKUP($B30&amp;"#"&amp;M$6,INDIRECT(SUBSTITUTE("ИсходныеДанные!$где$2:$где$50000","где",$E$4)),INDIRECT(SUBSTITUTE("ИсходныеДанные!$что$2:$что$50000","что",$G$4)),"",0,1)</f>
        <v/>
      </c>
      <c r="N30" s="78" t="str" cm="1">
        <f t="array" ref="N30">_xlfn.XLOOKUP($B30&amp;"#"&amp;M$6,INDIRECT(SUBSTITUTE("ИсходныеДанные!$где$2:$где$50000","где",$E$4)),INDIRECT(SUBSTITUTE("ИсходныеДанные!$что$2:$что$50000","что",$H$4)),"",0,1)</f>
        <v/>
      </c>
      <c r="O30" s="20" t="str" cm="1">
        <f t="array" ref="O30">_xlfn.XLOOKUP($B30&amp;"#"&amp;O$6,INDIRECT(SUBSTITUTE("ИсходныеДанные!$где$2:$где$50000","где",$E$4)),INDIRECT(SUBSTITUTE("ИсходныеДанные!$что$2:$что$50000","что",$G$4)),"",0,1)</f>
        <v/>
      </c>
      <c r="P30" s="78" t="str" cm="1">
        <f t="array" ref="P30">_xlfn.XLOOKUP($B30&amp;"#"&amp;O$6,INDIRECT(SUBSTITUTE("ИсходныеДанные!$где$2:$где$50000","где",$E$4)),INDIRECT(SUBSTITUTE("ИсходныеДанные!$что$2:$что$50000","что",$H$4)),"",0,1)</f>
        <v/>
      </c>
      <c r="Q30" s="20" t="str" cm="1">
        <f t="array" ref="Q30">_xlfn.XLOOKUP($B30&amp;"#"&amp;Q$6,INDIRECT(SUBSTITUTE("ИсходныеДанные!$где$2:$где$50000","где",$E$4)),INDIRECT(SUBSTITUTE("ИсходныеДанные!$что$2:$что$50000","что",$G$4)),"",0,1)</f>
        <v/>
      </c>
      <c r="R30" s="78" t="str" cm="1">
        <f t="array" ref="R30">_xlfn.XLOOKUP($B30&amp;"#"&amp;Q$6,INDIRECT(SUBSTITUTE("ИсходныеДанные!$где$2:$где$50000","где",$E$4)),INDIRECT(SUBSTITUTE("ИсходныеДанные!$что$2:$что$50000","что",$H$4)),"",0,1)</f>
        <v/>
      </c>
      <c r="S30" s="20" t="str" cm="1">
        <f t="array" ref="S30">_xlfn.XLOOKUP($B30&amp;"#"&amp;S$6,INDIRECT(SUBSTITUTE("ИсходныеДанные!$где$2:$где$50000","где",$E$4)),INDIRECT(SUBSTITUTE("ИсходныеДанные!$что$2:$что$50000","что",$G$4)),"",0,1)</f>
        <v/>
      </c>
      <c r="T30" s="78" t="str" cm="1">
        <f t="array" ref="T30">_xlfn.XLOOKUP($B30&amp;"#"&amp;S$6,INDIRECT(SUBSTITUTE("ИсходныеДанные!$где$2:$где$50000","где",$E$4)),INDIRECT(SUBSTITUTE("ИсходныеДанные!$что$2:$что$50000","что",$H$4)),"",0,1)</f>
        <v/>
      </c>
      <c r="U30" s="20" t="str" cm="1">
        <f t="array" ref="U30">_xlfn.XLOOKUP($B30&amp;"#"&amp;U$6,INDIRECT(SUBSTITUTE("ИсходныеДанные!$где$2:$где$50000","где",$E$4)),INDIRECT(SUBSTITUTE("ИсходныеДанные!$что$2:$что$50000","что",$G$4)),"",0,1)</f>
        <v/>
      </c>
      <c r="V30" s="78" t="str" cm="1">
        <f t="array" ref="V30">_xlfn.XLOOKUP($B30&amp;"#"&amp;U$6,INDIRECT(SUBSTITUTE("ИсходныеДанные!$где$2:$где$50000","где",$E$4)),INDIRECT(SUBSTITUTE("ИсходныеДанные!$что$2:$что$50000","что",$H$4)),"",0,1)</f>
        <v/>
      </c>
      <c r="W30" s="20" t="str" cm="1">
        <f t="array" ref="W30">_xlfn.XLOOKUP($B30&amp;"#"&amp;W$6,INDIRECT(SUBSTITUTE("ИсходныеДанные!$где$2:$где$50000","где",$E$4)),INDIRECT(SUBSTITUTE("ИсходныеДанные!$что$2:$что$50000","что",$G$4)),"",0,1)</f>
        <v/>
      </c>
      <c r="X30" s="78" t="str" cm="1">
        <f t="array" ref="X30">_xlfn.XLOOKUP($B30&amp;"#"&amp;W$6,INDIRECT(SUBSTITUTE("ИсходныеДанные!$где$2:$где$50000","где",$E$4)),INDIRECT(SUBSTITUTE("ИсходныеДанные!$что$2:$что$50000","что",$H$4)),"",0,1)</f>
        <v/>
      </c>
      <c r="Y30" s="20" t="str" cm="1">
        <f t="array" ref="Y30">_xlfn.XLOOKUP($B30&amp;"#"&amp;Y$6,INDIRECT(SUBSTITUTE("ИсходныеДанные!$где$2:$где$50000","где",$E$4)),INDIRECT(SUBSTITUTE("ИсходныеДанные!$что$2:$что$50000","что",$G$4)),"",0,1)</f>
        <v/>
      </c>
      <c r="Z30" s="78" t="str" cm="1">
        <f t="array" ref="Z30">_xlfn.XLOOKUP($B30&amp;"#"&amp;Y$6,INDIRECT(SUBSTITUTE("ИсходныеДанные!$где$2:$где$50000","где",$E$4)),INDIRECT(SUBSTITUTE("ИсходныеДанные!$что$2:$что$50000","что",$H$4)),"",0,1)</f>
        <v/>
      </c>
      <c r="AA30" s="20" t="str" cm="1">
        <f t="array" ref="AA30">_xlfn.XLOOKUP($B30&amp;"#"&amp;AA$6,INDIRECT(SUBSTITUTE("ИсходныеДанные!$где$2:$где$50000","где",$E$4)),INDIRECT(SUBSTITUTE("ИсходныеДанные!$что$2:$что$50000","что",$G$4)),"",0,1)</f>
        <v/>
      </c>
      <c r="AB30" s="78" t="str" cm="1">
        <f t="array" ref="AB30">_xlfn.XLOOKUP($B30&amp;"#"&amp;AA$6,INDIRECT(SUBSTITUTE("ИсходныеДанные!$где$2:$где$50000","где",$E$4)),INDIRECT(SUBSTITUTE("ИсходныеДанные!$что$2:$что$50000","что",$H$4)),"",0,1)</f>
        <v/>
      </c>
      <c r="AC30" s="3"/>
    </row>
    <row r="31" spans="1:29" x14ac:dyDescent="0.25">
      <c r="A31" s="6" t="str">
        <f t="shared" si="2"/>
        <v>delete</v>
      </c>
      <c r="B31" s="9" cm="1">
        <f t="array" ref="B31">INDIRECT("УникальныеСписки!A"&amp;ROW()-$F$4)</f>
        <v>0</v>
      </c>
      <c r="C31" s="15" t="str">
        <f t="array" ref="C3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ref="D31">_xlfn.XLOOKUP($B31,INDIRECT(SUBSTITUTE("ИсходныеДанные!$где$2:$где$50000","где",$B$4)),INDIRECT(SUBSTITUTE("ИсходныеДанные!$что$2:$что$50000","что",D$4)),"",0,1)</f>
        <v/>
      </c>
      <c r="E31" s="20" t="str" cm="1">
        <f t="array" ref="E31">_xlfn.XLOOKUP($B31&amp;"#"&amp;E$6,INDIRECT(SUBSTITUTE("ИсходныеДанные!$где$2:$где$50000","где",$E$4)),INDIRECT(SUBSTITUTE("ИсходныеДанные!$что$2:$что$50000","что",$G$4)),"",0,1)</f>
        <v/>
      </c>
      <c r="F31" s="78" t="str" cm="1">
        <f t="array" ref="F31">_xlfn.XLOOKUP($B31&amp;"#"&amp;E$6,INDIRECT(SUBSTITUTE("ИсходныеДанные!$где$2:$где$50000","где",$E$4)),INDIRECT(SUBSTITUTE("ИсходныеДанные!$что$2:$что$50000","что",$H$4)),"",0,1)</f>
        <v/>
      </c>
      <c r="G31" s="20" t="str" cm="1">
        <f t="array" ref="G31">_xlfn.XLOOKUP($B31&amp;"#"&amp;G$6,INDIRECT(SUBSTITUTE("ИсходныеДанные!$где$2:$где$50000","где",$E$4)),INDIRECT(SUBSTITUTE("ИсходныеДанные!$что$2:$что$50000","что",$G$4)),"",0,1)</f>
        <v/>
      </c>
      <c r="H31" s="78" t="str" cm="1">
        <f t="array" ref="H31">_xlfn.XLOOKUP($B31&amp;"#"&amp;G$6,INDIRECT(SUBSTITUTE("ИсходныеДанные!$где$2:$где$50000","где",$E$4)),INDIRECT(SUBSTITUTE("ИсходныеДанные!$что$2:$что$50000","что",$H$4)),"",0,1)</f>
        <v/>
      </c>
      <c r="I31" s="20" t="str" cm="1">
        <f t="array" ref="I31">_xlfn.XLOOKUP($B31&amp;"#"&amp;I$6,INDIRECT(SUBSTITUTE("ИсходныеДанные!$где$2:$где$50000","где",$E$4)),INDIRECT(SUBSTITUTE("ИсходныеДанные!$что$2:$что$50000","что",$G$4)),"",0,1)</f>
        <v/>
      </c>
      <c r="J31" s="78" t="str" cm="1">
        <f t="array" ref="J31">_xlfn.XLOOKUP($B31&amp;"#"&amp;I$6,INDIRECT(SUBSTITUTE("ИсходныеДанные!$где$2:$где$50000","где",$E$4)),INDIRECT(SUBSTITUTE("ИсходныеДанные!$что$2:$что$50000","что",$H$4)),"",0,1)</f>
        <v/>
      </c>
      <c r="K31" s="20" t="str" cm="1">
        <f t="array" ref="K31">_xlfn.XLOOKUP($B31&amp;"#"&amp;K$6,INDIRECT(SUBSTITUTE("ИсходныеДанные!$где$2:$где$50000","где",$E$4)),INDIRECT(SUBSTITUTE("ИсходныеДанные!$что$2:$что$50000","что",$G$4)),"",0,1)</f>
        <v/>
      </c>
      <c r="L31" s="78" t="str" cm="1">
        <f t="array" ref="L31">_xlfn.XLOOKUP($B31&amp;"#"&amp;K$6,INDIRECT(SUBSTITUTE("ИсходныеДанные!$где$2:$где$50000","где",$E$4)),INDIRECT(SUBSTITUTE("ИсходныеДанные!$что$2:$что$50000","что",$H$4)),"",0,1)</f>
        <v/>
      </c>
      <c r="M31" s="20" t="str" cm="1">
        <f t="array" ref="M31">_xlfn.XLOOKUP($B31&amp;"#"&amp;M$6,INDIRECT(SUBSTITUTE("ИсходныеДанные!$где$2:$где$50000","где",$E$4)),INDIRECT(SUBSTITUTE("ИсходныеДанные!$что$2:$что$50000","что",$G$4)),"",0,1)</f>
        <v/>
      </c>
      <c r="N31" s="78" t="str" cm="1">
        <f t="array" ref="N31">_xlfn.XLOOKUP($B31&amp;"#"&amp;M$6,INDIRECT(SUBSTITUTE("ИсходныеДанные!$где$2:$где$50000","где",$E$4)),INDIRECT(SUBSTITUTE("ИсходныеДанные!$что$2:$что$50000","что",$H$4)),"",0,1)</f>
        <v/>
      </c>
      <c r="O31" s="20" t="str" cm="1">
        <f t="array" ref="O31">_xlfn.XLOOKUP($B31&amp;"#"&amp;O$6,INDIRECT(SUBSTITUTE("ИсходныеДанные!$где$2:$где$50000","где",$E$4)),INDIRECT(SUBSTITUTE("ИсходныеДанные!$что$2:$что$50000","что",$G$4)),"",0,1)</f>
        <v/>
      </c>
      <c r="P31" s="78" t="str" cm="1">
        <f t="array" ref="P31">_xlfn.XLOOKUP($B31&amp;"#"&amp;O$6,INDIRECT(SUBSTITUTE("ИсходныеДанные!$где$2:$где$50000","где",$E$4)),INDIRECT(SUBSTITUTE("ИсходныеДанные!$что$2:$что$50000","что",$H$4)),"",0,1)</f>
        <v/>
      </c>
      <c r="Q31" s="20" t="str" cm="1">
        <f t="array" ref="Q31">_xlfn.XLOOKUP($B31&amp;"#"&amp;Q$6,INDIRECT(SUBSTITUTE("ИсходныеДанные!$где$2:$где$50000","где",$E$4)),INDIRECT(SUBSTITUTE("ИсходныеДанные!$что$2:$что$50000","что",$G$4)),"",0,1)</f>
        <v/>
      </c>
      <c r="R31" s="78" t="str" cm="1">
        <f t="array" ref="R31">_xlfn.XLOOKUP($B31&amp;"#"&amp;Q$6,INDIRECT(SUBSTITUTE("ИсходныеДанные!$где$2:$где$50000","где",$E$4)),INDIRECT(SUBSTITUTE("ИсходныеДанные!$что$2:$что$50000","что",$H$4)),"",0,1)</f>
        <v/>
      </c>
      <c r="S31" s="20" t="str" cm="1">
        <f t="array" ref="S31">_xlfn.XLOOKUP($B31&amp;"#"&amp;S$6,INDIRECT(SUBSTITUTE("ИсходныеДанные!$где$2:$где$50000","где",$E$4)),INDIRECT(SUBSTITUTE("ИсходныеДанные!$что$2:$что$50000","что",$G$4)),"",0,1)</f>
        <v/>
      </c>
      <c r="T31" s="78" t="str" cm="1">
        <f t="array" ref="T31">_xlfn.XLOOKUP($B31&amp;"#"&amp;S$6,INDIRECT(SUBSTITUTE("ИсходныеДанные!$где$2:$где$50000","где",$E$4)),INDIRECT(SUBSTITUTE("ИсходныеДанные!$что$2:$что$50000","что",$H$4)),"",0,1)</f>
        <v/>
      </c>
      <c r="U31" s="20" t="str" cm="1">
        <f t="array" ref="U31">_xlfn.XLOOKUP($B31&amp;"#"&amp;U$6,INDIRECT(SUBSTITUTE("ИсходныеДанные!$где$2:$где$50000","где",$E$4)),INDIRECT(SUBSTITUTE("ИсходныеДанные!$что$2:$что$50000","что",$G$4)),"",0,1)</f>
        <v/>
      </c>
      <c r="V31" s="78" t="str" cm="1">
        <f t="array" ref="V31">_xlfn.XLOOKUP($B31&amp;"#"&amp;U$6,INDIRECT(SUBSTITUTE("ИсходныеДанные!$где$2:$где$50000","где",$E$4)),INDIRECT(SUBSTITUTE("ИсходныеДанные!$что$2:$что$50000","что",$H$4)),"",0,1)</f>
        <v/>
      </c>
      <c r="W31" s="20" t="str" cm="1">
        <f t="array" ref="W31">_xlfn.XLOOKUP($B31&amp;"#"&amp;W$6,INDIRECT(SUBSTITUTE("ИсходныеДанные!$где$2:$где$50000","где",$E$4)),INDIRECT(SUBSTITUTE("ИсходныеДанные!$что$2:$что$50000","что",$G$4)),"",0,1)</f>
        <v/>
      </c>
      <c r="X31" s="78" t="str" cm="1">
        <f t="array" ref="X31">_xlfn.XLOOKUP($B31&amp;"#"&amp;W$6,INDIRECT(SUBSTITUTE("ИсходныеДанные!$где$2:$где$50000","где",$E$4)),INDIRECT(SUBSTITUTE("ИсходныеДанные!$что$2:$что$50000","что",$H$4)),"",0,1)</f>
        <v/>
      </c>
      <c r="Y31" s="20" t="str" cm="1">
        <f t="array" ref="Y31">_xlfn.XLOOKUP($B31&amp;"#"&amp;Y$6,INDIRECT(SUBSTITUTE("ИсходныеДанные!$где$2:$где$50000","где",$E$4)),INDIRECT(SUBSTITUTE("ИсходныеДанные!$что$2:$что$50000","что",$G$4)),"",0,1)</f>
        <v/>
      </c>
      <c r="Z31" s="78" t="str" cm="1">
        <f t="array" ref="Z31">_xlfn.XLOOKUP($B31&amp;"#"&amp;Y$6,INDIRECT(SUBSTITUTE("ИсходныеДанные!$где$2:$где$50000","где",$E$4)),INDIRECT(SUBSTITUTE("ИсходныеДанные!$что$2:$что$50000","что",$H$4)),"",0,1)</f>
        <v/>
      </c>
      <c r="AA31" s="20" t="str" cm="1">
        <f t="array" ref="AA31">_xlfn.XLOOKUP($B31&amp;"#"&amp;AA$6,INDIRECT(SUBSTITUTE("ИсходныеДанные!$где$2:$где$50000","где",$E$4)),INDIRECT(SUBSTITUTE("ИсходныеДанные!$что$2:$что$50000","что",$G$4)),"",0,1)</f>
        <v/>
      </c>
      <c r="AB31" s="78" t="str" cm="1">
        <f t="array" ref="AB31">_xlfn.XLOOKUP($B31&amp;"#"&amp;AA$6,INDIRECT(SUBSTITUTE("ИсходныеДанные!$где$2:$где$50000","где",$E$4)),INDIRECT(SUBSTITUTE("ИсходныеДанные!$что$2:$что$50000","что",$H$4)),"",0,1)</f>
        <v/>
      </c>
      <c r="AC31" s="3"/>
    </row>
    <row r="32" spans="1:29" x14ac:dyDescent="0.25">
      <c r="A32" s="6" t="str">
        <f t="shared" si="2"/>
        <v>delete</v>
      </c>
      <c r="B32" s="9" cm="1">
        <f t="array" ref="B32">INDIRECT("УникальныеСписки!A"&amp;ROW()-$F$4)</f>
        <v>0</v>
      </c>
      <c r="C32" s="15" t="str">
        <f t="array" ref="C32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ref="D32">_xlfn.XLOOKUP($B32,INDIRECT(SUBSTITUTE("ИсходныеДанные!$где$2:$где$50000","где",$B$4)),INDIRECT(SUBSTITUTE("ИсходныеДанные!$что$2:$что$50000","что",D$4)),"",0,1)</f>
        <v/>
      </c>
      <c r="E32" s="20" t="str" cm="1">
        <f t="array" ref="E32">_xlfn.XLOOKUP($B32&amp;"#"&amp;E$6,INDIRECT(SUBSTITUTE("ИсходныеДанные!$где$2:$где$50000","где",$E$4)),INDIRECT(SUBSTITUTE("ИсходныеДанные!$что$2:$что$50000","что",$G$4)),"",0,1)</f>
        <v/>
      </c>
      <c r="F32" s="78" t="str" cm="1">
        <f t="array" ref="F32">_xlfn.XLOOKUP($B32&amp;"#"&amp;E$6,INDIRECT(SUBSTITUTE("ИсходныеДанные!$где$2:$где$50000","где",$E$4)),INDIRECT(SUBSTITUTE("ИсходныеДанные!$что$2:$что$50000","что",$H$4)),"",0,1)</f>
        <v/>
      </c>
      <c r="G32" s="20" t="str" cm="1">
        <f t="array" ref="G32">_xlfn.XLOOKUP($B32&amp;"#"&amp;G$6,INDIRECT(SUBSTITUTE("ИсходныеДанные!$где$2:$где$50000","где",$E$4)),INDIRECT(SUBSTITUTE("ИсходныеДанные!$что$2:$что$50000","что",$G$4)),"",0,1)</f>
        <v/>
      </c>
      <c r="H32" s="78" t="str" cm="1">
        <f t="array" ref="H32">_xlfn.XLOOKUP($B32&amp;"#"&amp;G$6,INDIRECT(SUBSTITUTE("ИсходныеДанные!$где$2:$где$50000","где",$E$4)),INDIRECT(SUBSTITUTE("ИсходныеДанные!$что$2:$что$50000","что",$H$4)),"",0,1)</f>
        <v/>
      </c>
      <c r="I32" s="20" t="str" cm="1">
        <f t="array" ref="I32">_xlfn.XLOOKUP($B32&amp;"#"&amp;I$6,INDIRECT(SUBSTITUTE("ИсходныеДанные!$где$2:$где$50000","где",$E$4)),INDIRECT(SUBSTITUTE("ИсходныеДанные!$что$2:$что$50000","что",$G$4)),"",0,1)</f>
        <v/>
      </c>
      <c r="J32" s="78" t="str" cm="1">
        <f t="array" ref="J32">_xlfn.XLOOKUP($B32&amp;"#"&amp;I$6,INDIRECT(SUBSTITUTE("ИсходныеДанные!$где$2:$где$50000","где",$E$4)),INDIRECT(SUBSTITUTE("ИсходныеДанные!$что$2:$что$50000","что",$H$4)),"",0,1)</f>
        <v/>
      </c>
      <c r="K32" s="20" t="str" cm="1">
        <f t="array" ref="K32">_xlfn.XLOOKUP($B32&amp;"#"&amp;K$6,INDIRECT(SUBSTITUTE("ИсходныеДанные!$где$2:$где$50000","где",$E$4)),INDIRECT(SUBSTITUTE("ИсходныеДанные!$что$2:$что$50000","что",$G$4)),"",0,1)</f>
        <v/>
      </c>
      <c r="L32" s="78" t="str" cm="1">
        <f t="array" ref="L32">_xlfn.XLOOKUP($B32&amp;"#"&amp;K$6,INDIRECT(SUBSTITUTE("ИсходныеДанные!$где$2:$где$50000","где",$E$4)),INDIRECT(SUBSTITUTE("ИсходныеДанные!$что$2:$что$50000","что",$H$4)),"",0,1)</f>
        <v/>
      </c>
      <c r="M32" s="20" t="str" cm="1">
        <f t="array" ref="M32">_xlfn.XLOOKUP($B32&amp;"#"&amp;M$6,INDIRECT(SUBSTITUTE("ИсходныеДанные!$где$2:$где$50000","где",$E$4)),INDIRECT(SUBSTITUTE("ИсходныеДанные!$что$2:$что$50000","что",$G$4)),"",0,1)</f>
        <v/>
      </c>
      <c r="N32" s="78" t="str" cm="1">
        <f t="array" ref="N32">_xlfn.XLOOKUP($B32&amp;"#"&amp;M$6,INDIRECT(SUBSTITUTE("ИсходныеДанные!$где$2:$где$50000","где",$E$4)),INDIRECT(SUBSTITUTE("ИсходныеДанные!$что$2:$что$50000","что",$H$4)),"",0,1)</f>
        <v/>
      </c>
      <c r="O32" s="20" t="str" cm="1">
        <f t="array" ref="O32">_xlfn.XLOOKUP($B32&amp;"#"&amp;O$6,INDIRECT(SUBSTITUTE("ИсходныеДанные!$где$2:$где$50000","где",$E$4)),INDIRECT(SUBSTITUTE("ИсходныеДанные!$что$2:$что$50000","что",$G$4)),"",0,1)</f>
        <v/>
      </c>
      <c r="P32" s="78" t="str" cm="1">
        <f t="array" ref="P32">_xlfn.XLOOKUP($B32&amp;"#"&amp;O$6,INDIRECT(SUBSTITUTE("ИсходныеДанные!$где$2:$где$50000","где",$E$4)),INDIRECT(SUBSTITUTE("ИсходныеДанные!$что$2:$что$50000","что",$H$4)),"",0,1)</f>
        <v/>
      </c>
      <c r="Q32" s="20" t="str" cm="1">
        <f t="array" ref="Q32">_xlfn.XLOOKUP($B32&amp;"#"&amp;Q$6,INDIRECT(SUBSTITUTE("ИсходныеДанные!$где$2:$где$50000","где",$E$4)),INDIRECT(SUBSTITUTE("ИсходныеДанные!$что$2:$что$50000","что",$G$4)),"",0,1)</f>
        <v/>
      </c>
      <c r="R32" s="78" t="str" cm="1">
        <f t="array" ref="R32">_xlfn.XLOOKUP($B32&amp;"#"&amp;Q$6,INDIRECT(SUBSTITUTE("ИсходныеДанные!$где$2:$где$50000","где",$E$4)),INDIRECT(SUBSTITUTE("ИсходныеДанные!$что$2:$что$50000","что",$H$4)),"",0,1)</f>
        <v/>
      </c>
      <c r="S32" s="20" t="str" cm="1">
        <f t="array" ref="S32">_xlfn.XLOOKUP($B32&amp;"#"&amp;S$6,INDIRECT(SUBSTITUTE("ИсходныеДанные!$где$2:$где$50000","где",$E$4)),INDIRECT(SUBSTITUTE("ИсходныеДанные!$что$2:$что$50000","что",$G$4)),"",0,1)</f>
        <v/>
      </c>
      <c r="T32" s="78" t="str" cm="1">
        <f t="array" ref="T32">_xlfn.XLOOKUP($B32&amp;"#"&amp;S$6,INDIRECT(SUBSTITUTE("ИсходныеДанные!$где$2:$где$50000","где",$E$4)),INDIRECT(SUBSTITUTE("ИсходныеДанные!$что$2:$что$50000","что",$H$4)),"",0,1)</f>
        <v/>
      </c>
      <c r="U32" s="20" t="str" cm="1">
        <f t="array" ref="U32">_xlfn.XLOOKUP($B32&amp;"#"&amp;U$6,INDIRECT(SUBSTITUTE("ИсходныеДанные!$где$2:$где$50000","где",$E$4)),INDIRECT(SUBSTITUTE("ИсходныеДанные!$что$2:$что$50000","что",$G$4)),"",0,1)</f>
        <v/>
      </c>
      <c r="V32" s="78" t="str" cm="1">
        <f t="array" ref="V32">_xlfn.XLOOKUP($B32&amp;"#"&amp;U$6,INDIRECT(SUBSTITUTE("ИсходныеДанные!$где$2:$где$50000","где",$E$4)),INDIRECT(SUBSTITUTE("ИсходныеДанные!$что$2:$что$50000","что",$H$4)),"",0,1)</f>
        <v/>
      </c>
      <c r="W32" s="20" t="str" cm="1">
        <f t="array" ref="W32">_xlfn.XLOOKUP($B32&amp;"#"&amp;W$6,INDIRECT(SUBSTITUTE("ИсходныеДанные!$где$2:$где$50000","где",$E$4)),INDIRECT(SUBSTITUTE("ИсходныеДанные!$что$2:$что$50000","что",$G$4)),"",0,1)</f>
        <v/>
      </c>
      <c r="X32" s="78" t="str" cm="1">
        <f t="array" ref="X32">_xlfn.XLOOKUP($B32&amp;"#"&amp;W$6,INDIRECT(SUBSTITUTE("ИсходныеДанные!$где$2:$где$50000","где",$E$4)),INDIRECT(SUBSTITUTE("ИсходныеДанные!$что$2:$что$50000","что",$H$4)),"",0,1)</f>
        <v/>
      </c>
      <c r="Y32" s="20" t="str" cm="1">
        <f t="array" ref="Y32">_xlfn.XLOOKUP($B32&amp;"#"&amp;Y$6,INDIRECT(SUBSTITUTE("ИсходныеДанные!$где$2:$где$50000","где",$E$4)),INDIRECT(SUBSTITUTE("ИсходныеДанные!$что$2:$что$50000","что",$G$4)),"",0,1)</f>
        <v/>
      </c>
      <c r="Z32" s="78" t="str" cm="1">
        <f t="array" ref="Z32">_xlfn.XLOOKUP($B32&amp;"#"&amp;Y$6,INDIRECT(SUBSTITUTE("ИсходныеДанные!$где$2:$где$50000","где",$E$4)),INDIRECT(SUBSTITUTE("ИсходныеДанные!$что$2:$что$50000","что",$H$4)),"",0,1)</f>
        <v/>
      </c>
      <c r="AA32" s="20" t="str" cm="1">
        <f t="array" ref="AA32">_xlfn.XLOOKUP($B32&amp;"#"&amp;AA$6,INDIRECT(SUBSTITUTE("ИсходныеДанные!$где$2:$где$50000","где",$E$4)),INDIRECT(SUBSTITUTE("ИсходныеДанные!$что$2:$что$50000","что",$G$4)),"",0,1)</f>
        <v/>
      </c>
      <c r="AB32" s="78" t="str" cm="1">
        <f t="array" ref="AB32">_xlfn.XLOOKUP($B32&amp;"#"&amp;AA$6,INDIRECT(SUBSTITUTE("ИсходныеДанные!$где$2:$где$50000","где",$E$4)),INDIRECT(SUBSTITUTE("ИсходныеДанные!$что$2:$что$50000","что",$H$4)),"",0,1)</f>
        <v/>
      </c>
      <c r="AC32" s="3"/>
    </row>
    <row r="33" spans="1:29" x14ac:dyDescent="0.25">
      <c r="A33" s="6" t="str">
        <f t="shared" si="2"/>
        <v>delete</v>
      </c>
      <c r="B33" s="9" cm="1">
        <f t="array" ref="B33">INDIRECT("УникальныеСписки!A"&amp;ROW()-$F$4)</f>
        <v>0</v>
      </c>
      <c r="C33" s="15" t="str">
        <f t="array" ref="C33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ref="D33">_xlfn.XLOOKUP($B33,INDIRECT(SUBSTITUTE("ИсходныеДанные!$где$2:$где$50000","где",$B$4)),INDIRECT(SUBSTITUTE("ИсходныеДанные!$что$2:$что$50000","что",D$4)),"",0,1)</f>
        <v/>
      </c>
      <c r="E33" s="20" t="str" cm="1">
        <f t="array" ref="E33">_xlfn.XLOOKUP($B33&amp;"#"&amp;E$6,INDIRECT(SUBSTITUTE("ИсходныеДанные!$где$2:$где$50000","где",$E$4)),INDIRECT(SUBSTITUTE("ИсходныеДанные!$что$2:$что$50000","что",$G$4)),"",0,1)</f>
        <v/>
      </c>
      <c r="F33" s="78" t="str" cm="1">
        <f t="array" ref="F33">_xlfn.XLOOKUP($B33&amp;"#"&amp;E$6,INDIRECT(SUBSTITUTE("ИсходныеДанные!$где$2:$где$50000","где",$E$4)),INDIRECT(SUBSTITUTE("ИсходныеДанные!$что$2:$что$50000","что",$H$4)),"",0,1)</f>
        <v/>
      </c>
      <c r="G33" s="20" t="str" cm="1">
        <f t="array" ref="G33">_xlfn.XLOOKUP($B33&amp;"#"&amp;G$6,INDIRECT(SUBSTITUTE("ИсходныеДанные!$где$2:$где$50000","где",$E$4)),INDIRECT(SUBSTITUTE("ИсходныеДанные!$что$2:$что$50000","что",$G$4)),"",0,1)</f>
        <v/>
      </c>
      <c r="H33" s="78" t="str" cm="1">
        <f t="array" ref="H33">_xlfn.XLOOKUP($B33&amp;"#"&amp;G$6,INDIRECT(SUBSTITUTE("ИсходныеДанные!$где$2:$где$50000","где",$E$4)),INDIRECT(SUBSTITUTE("ИсходныеДанные!$что$2:$что$50000","что",$H$4)),"",0,1)</f>
        <v/>
      </c>
      <c r="I33" s="20" t="str" cm="1">
        <f t="array" ref="I33">_xlfn.XLOOKUP($B33&amp;"#"&amp;I$6,INDIRECT(SUBSTITUTE("ИсходныеДанные!$где$2:$где$50000","где",$E$4)),INDIRECT(SUBSTITUTE("ИсходныеДанные!$что$2:$что$50000","что",$G$4)),"",0,1)</f>
        <v/>
      </c>
      <c r="J33" s="78" t="str" cm="1">
        <f t="array" ref="J33">_xlfn.XLOOKUP($B33&amp;"#"&amp;I$6,INDIRECT(SUBSTITUTE("ИсходныеДанные!$где$2:$где$50000","где",$E$4)),INDIRECT(SUBSTITUTE("ИсходныеДанные!$что$2:$что$50000","что",$H$4)),"",0,1)</f>
        <v/>
      </c>
      <c r="K33" s="20" t="str" cm="1">
        <f t="array" ref="K33">_xlfn.XLOOKUP($B33&amp;"#"&amp;K$6,INDIRECT(SUBSTITUTE("ИсходныеДанные!$где$2:$где$50000","где",$E$4)),INDIRECT(SUBSTITUTE("ИсходныеДанные!$что$2:$что$50000","что",$G$4)),"",0,1)</f>
        <v/>
      </c>
      <c r="L33" s="78" t="str" cm="1">
        <f t="array" ref="L33">_xlfn.XLOOKUP($B33&amp;"#"&amp;K$6,INDIRECT(SUBSTITUTE("ИсходныеДанные!$где$2:$где$50000","где",$E$4)),INDIRECT(SUBSTITUTE("ИсходныеДанные!$что$2:$что$50000","что",$H$4)),"",0,1)</f>
        <v/>
      </c>
      <c r="M33" s="20" t="str" cm="1">
        <f t="array" ref="M33">_xlfn.XLOOKUP($B33&amp;"#"&amp;M$6,INDIRECT(SUBSTITUTE("ИсходныеДанные!$где$2:$где$50000","где",$E$4)),INDIRECT(SUBSTITUTE("ИсходныеДанные!$что$2:$что$50000","что",$G$4)),"",0,1)</f>
        <v/>
      </c>
      <c r="N33" s="78" t="str" cm="1">
        <f t="array" ref="N33">_xlfn.XLOOKUP($B33&amp;"#"&amp;M$6,INDIRECT(SUBSTITUTE("ИсходныеДанные!$где$2:$где$50000","где",$E$4)),INDIRECT(SUBSTITUTE("ИсходныеДанные!$что$2:$что$50000","что",$H$4)),"",0,1)</f>
        <v/>
      </c>
      <c r="O33" s="20" t="str" cm="1">
        <f t="array" ref="O33">_xlfn.XLOOKUP($B33&amp;"#"&amp;O$6,INDIRECT(SUBSTITUTE("ИсходныеДанные!$где$2:$где$50000","где",$E$4)),INDIRECT(SUBSTITUTE("ИсходныеДанные!$что$2:$что$50000","что",$G$4)),"",0,1)</f>
        <v/>
      </c>
      <c r="P33" s="78" t="str" cm="1">
        <f t="array" ref="P33">_xlfn.XLOOKUP($B33&amp;"#"&amp;O$6,INDIRECT(SUBSTITUTE("ИсходныеДанные!$где$2:$где$50000","где",$E$4)),INDIRECT(SUBSTITUTE("ИсходныеДанные!$что$2:$что$50000","что",$H$4)),"",0,1)</f>
        <v/>
      </c>
      <c r="Q33" s="20" t="str" cm="1">
        <f t="array" ref="Q33">_xlfn.XLOOKUP($B33&amp;"#"&amp;Q$6,INDIRECT(SUBSTITUTE("ИсходныеДанные!$где$2:$где$50000","где",$E$4)),INDIRECT(SUBSTITUTE("ИсходныеДанные!$что$2:$что$50000","что",$G$4)),"",0,1)</f>
        <v/>
      </c>
      <c r="R33" s="78" t="str" cm="1">
        <f t="array" ref="R33">_xlfn.XLOOKUP($B33&amp;"#"&amp;Q$6,INDIRECT(SUBSTITUTE("ИсходныеДанные!$где$2:$где$50000","где",$E$4)),INDIRECT(SUBSTITUTE("ИсходныеДанные!$что$2:$что$50000","что",$H$4)),"",0,1)</f>
        <v/>
      </c>
      <c r="S33" s="20" t="str" cm="1">
        <f t="array" ref="S33">_xlfn.XLOOKUP($B33&amp;"#"&amp;S$6,INDIRECT(SUBSTITUTE("ИсходныеДанные!$где$2:$где$50000","где",$E$4)),INDIRECT(SUBSTITUTE("ИсходныеДанные!$что$2:$что$50000","что",$G$4)),"",0,1)</f>
        <v/>
      </c>
      <c r="T33" s="78" t="str" cm="1">
        <f t="array" ref="T33">_xlfn.XLOOKUP($B33&amp;"#"&amp;S$6,INDIRECT(SUBSTITUTE("ИсходныеДанные!$где$2:$где$50000","где",$E$4)),INDIRECT(SUBSTITUTE("ИсходныеДанные!$что$2:$что$50000","что",$H$4)),"",0,1)</f>
        <v/>
      </c>
      <c r="U33" s="20" t="str" cm="1">
        <f t="array" ref="U33">_xlfn.XLOOKUP($B33&amp;"#"&amp;U$6,INDIRECT(SUBSTITUTE("ИсходныеДанные!$где$2:$где$50000","где",$E$4)),INDIRECT(SUBSTITUTE("ИсходныеДанные!$что$2:$что$50000","что",$G$4)),"",0,1)</f>
        <v/>
      </c>
      <c r="V33" s="78" t="str" cm="1">
        <f t="array" ref="V33">_xlfn.XLOOKUP($B33&amp;"#"&amp;U$6,INDIRECT(SUBSTITUTE("ИсходныеДанные!$где$2:$где$50000","где",$E$4)),INDIRECT(SUBSTITUTE("ИсходныеДанные!$что$2:$что$50000","что",$H$4)),"",0,1)</f>
        <v/>
      </c>
      <c r="W33" s="20" t="str" cm="1">
        <f t="array" ref="W33">_xlfn.XLOOKUP($B33&amp;"#"&amp;W$6,INDIRECT(SUBSTITUTE("ИсходныеДанные!$где$2:$где$50000","где",$E$4)),INDIRECT(SUBSTITUTE("ИсходныеДанные!$что$2:$что$50000","что",$G$4)),"",0,1)</f>
        <v/>
      </c>
      <c r="X33" s="78" t="str" cm="1">
        <f t="array" ref="X33">_xlfn.XLOOKUP($B33&amp;"#"&amp;W$6,INDIRECT(SUBSTITUTE("ИсходныеДанные!$где$2:$где$50000","где",$E$4)),INDIRECT(SUBSTITUTE("ИсходныеДанные!$что$2:$что$50000","что",$H$4)),"",0,1)</f>
        <v/>
      </c>
      <c r="Y33" s="20" t="str" cm="1">
        <f t="array" ref="Y33">_xlfn.XLOOKUP($B33&amp;"#"&amp;Y$6,INDIRECT(SUBSTITUTE("ИсходныеДанные!$где$2:$где$50000","где",$E$4)),INDIRECT(SUBSTITUTE("ИсходныеДанные!$что$2:$что$50000","что",$G$4)),"",0,1)</f>
        <v/>
      </c>
      <c r="Z33" s="78" t="str" cm="1">
        <f t="array" ref="Z33">_xlfn.XLOOKUP($B33&amp;"#"&amp;Y$6,INDIRECT(SUBSTITUTE("ИсходныеДанные!$где$2:$где$50000","где",$E$4)),INDIRECT(SUBSTITUTE("ИсходныеДанные!$что$2:$что$50000","что",$H$4)),"",0,1)</f>
        <v/>
      </c>
      <c r="AA33" s="20" t="str" cm="1">
        <f t="array" ref="AA33">_xlfn.XLOOKUP($B33&amp;"#"&amp;AA$6,INDIRECT(SUBSTITUTE("ИсходныеДанные!$где$2:$где$50000","где",$E$4)),INDIRECT(SUBSTITUTE("ИсходныеДанные!$что$2:$что$50000","что",$G$4)),"",0,1)</f>
        <v/>
      </c>
      <c r="AB33" s="78" t="str" cm="1">
        <f t="array" ref="AB33">_xlfn.XLOOKUP($B33&amp;"#"&amp;AA$6,INDIRECT(SUBSTITUTE("ИсходныеДанные!$где$2:$где$50000","где",$E$4)),INDIRECT(SUBSTITUTE("ИсходныеДанные!$что$2:$что$50000","что",$H$4)),"",0,1)</f>
        <v/>
      </c>
      <c r="AC33" s="3"/>
    </row>
    <row r="34" spans="1:29" x14ac:dyDescent="0.25">
      <c r="A34" s="6" t="str">
        <f t="shared" si="2"/>
        <v>delete</v>
      </c>
      <c r="B34" s="9" cm="1">
        <f t="array" ref="B34">INDIRECT("УникальныеСписки!A"&amp;ROW()-$F$4)</f>
        <v>0</v>
      </c>
      <c r="C34" s="15" t="str">
        <f t="array" ref="C34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ref="D34">_xlfn.XLOOKUP($B34,INDIRECT(SUBSTITUTE("ИсходныеДанные!$где$2:$где$50000","где",$B$4)),INDIRECT(SUBSTITUTE("ИсходныеДанные!$что$2:$что$50000","что",D$4)),"",0,1)</f>
        <v/>
      </c>
      <c r="E34" s="20" t="str" cm="1">
        <f t="array" ref="E34">_xlfn.XLOOKUP($B34&amp;"#"&amp;E$6,INDIRECT(SUBSTITUTE("ИсходныеДанные!$где$2:$где$50000","где",$E$4)),INDIRECT(SUBSTITUTE("ИсходныеДанные!$что$2:$что$50000","что",$G$4)),"",0,1)</f>
        <v/>
      </c>
      <c r="F34" s="78" t="str" cm="1">
        <f t="array" ref="F34">_xlfn.XLOOKUP($B34&amp;"#"&amp;E$6,INDIRECT(SUBSTITUTE("ИсходныеДанные!$где$2:$где$50000","где",$E$4)),INDIRECT(SUBSTITUTE("ИсходныеДанные!$что$2:$что$50000","что",$H$4)),"",0,1)</f>
        <v/>
      </c>
      <c r="G34" s="20" t="str" cm="1">
        <f t="array" ref="G34">_xlfn.XLOOKUP($B34&amp;"#"&amp;G$6,INDIRECT(SUBSTITUTE("ИсходныеДанные!$где$2:$где$50000","где",$E$4)),INDIRECT(SUBSTITUTE("ИсходныеДанные!$что$2:$что$50000","что",$G$4)),"",0,1)</f>
        <v/>
      </c>
      <c r="H34" s="78" t="str" cm="1">
        <f t="array" ref="H34">_xlfn.XLOOKUP($B34&amp;"#"&amp;G$6,INDIRECT(SUBSTITUTE("ИсходныеДанные!$где$2:$где$50000","где",$E$4)),INDIRECT(SUBSTITUTE("ИсходныеДанные!$что$2:$что$50000","что",$H$4)),"",0,1)</f>
        <v/>
      </c>
      <c r="I34" s="20" t="str" cm="1">
        <f t="array" ref="I34">_xlfn.XLOOKUP($B34&amp;"#"&amp;I$6,INDIRECT(SUBSTITUTE("ИсходныеДанные!$где$2:$где$50000","где",$E$4)),INDIRECT(SUBSTITUTE("ИсходныеДанные!$что$2:$что$50000","что",$G$4)),"",0,1)</f>
        <v/>
      </c>
      <c r="J34" s="78" t="str" cm="1">
        <f t="array" ref="J34">_xlfn.XLOOKUP($B34&amp;"#"&amp;I$6,INDIRECT(SUBSTITUTE("ИсходныеДанные!$где$2:$где$50000","где",$E$4)),INDIRECT(SUBSTITUTE("ИсходныеДанные!$что$2:$что$50000","что",$H$4)),"",0,1)</f>
        <v/>
      </c>
      <c r="K34" s="20" t="str" cm="1">
        <f t="array" ref="K34">_xlfn.XLOOKUP($B34&amp;"#"&amp;K$6,INDIRECT(SUBSTITUTE("ИсходныеДанные!$где$2:$где$50000","где",$E$4)),INDIRECT(SUBSTITUTE("ИсходныеДанные!$что$2:$что$50000","что",$G$4)),"",0,1)</f>
        <v/>
      </c>
      <c r="L34" s="78" t="str" cm="1">
        <f t="array" ref="L34">_xlfn.XLOOKUP($B34&amp;"#"&amp;K$6,INDIRECT(SUBSTITUTE("ИсходныеДанные!$где$2:$где$50000","где",$E$4)),INDIRECT(SUBSTITUTE("ИсходныеДанные!$что$2:$что$50000","что",$H$4)),"",0,1)</f>
        <v/>
      </c>
      <c r="M34" s="20" t="str" cm="1">
        <f t="array" ref="M34">_xlfn.XLOOKUP($B34&amp;"#"&amp;M$6,INDIRECT(SUBSTITUTE("ИсходныеДанные!$где$2:$где$50000","где",$E$4)),INDIRECT(SUBSTITUTE("ИсходныеДанные!$что$2:$что$50000","что",$G$4)),"",0,1)</f>
        <v/>
      </c>
      <c r="N34" s="78" t="str" cm="1">
        <f t="array" ref="N34">_xlfn.XLOOKUP($B34&amp;"#"&amp;M$6,INDIRECT(SUBSTITUTE("ИсходныеДанные!$где$2:$где$50000","где",$E$4)),INDIRECT(SUBSTITUTE("ИсходныеДанные!$что$2:$что$50000","что",$H$4)),"",0,1)</f>
        <v/>
      </c>
      <c r="O34" s="20" t="str" cm="1">
        <f t="array" ref="O34">_xlfn.XLOOKUP($B34&amp;"#"&amp;O$6,INDIRECT(SUBSTITUTE("ИсходныеДанные!$где$2:$где$50000","где",$E$4)),INDIRECT(SUBSTITUTE("ИсходныеДанные!$что$2:$что$50000","что",$G$4)),"",0,1)</f>
        <v/>
      </c>
      <c r="P34" s="78" t="str" cm="1">
        <f t="array" ref="P34">_xlfn.XLOOKUP($B34&amp;"#"&amp;O$6,INDIRECT(SUBSTITUTE("ИсходныеДанные!$где$2:$где$50000","где",$E$4)),INDIRECT(SUBSTITUTE("ИсходныеДанные!$что$2:$что$50000","что",$H$4)),"",0,1)</f>
        <v/>
      </c>
      <c r="Q34" s="20" t="str" cm="1">
        <f t="array" ref="Q34">_xlfn.XLOOKUP($B34&amp;"#"&amp;Q$6,INDIRECT(SUBSTITUTE("ИсходныеДанные!$где$2:$где$50000","где",$E$4)),INDIRECT(SUBSTITUTE("ИсходныеДанные!$что$2:$что$50000","что",$G$4)),"",0,1)</f>
        <v/>
      </c>
      <c r="R34" s="78" t="str" cm="1">
        <f t="array" ref="R34">_xlfn.XLOOKUP($B34&amp;"#"&amp;Q$6,INDIRECT(SUBSTITUTE("ИсходныеДанные!$где$2:$где$50000","где",$E$4)),INDIRECT(SUBSTITUTE("ИсходныеДанные!$что$2:$что$50000","что",$H$4)),"",0,1)</f>
        <v/>
      </c>
      <c r="S34" s="20" t="str" cm="1">
        <f t="array" ref="S34">_xlfn.XLOOKUP($B34&amp;"#"&amp;S$6,INDIRECT(SUBSTITUTE("ИсходныеДанные!$где$2:$где$50000","где",$E$4)),INDIRECT(SUBSTITUTE("ИсходныеДанные!$что$2:$что$50000","что",$G$4)),"",0,1)</f>
        <v/>
      </c>
      <c r="T34" s="78" t="str" cm="1">
        <f t="array" ref="T34">_xlfn.XLOOKUP($B34&amp;"#"&amp;S$6,INDIRECT(SUBSTITUTE("ИсходныеДанные!$где$2:$где$50000","где",$E$4)),INDIRECT(SUBSTITUTE("ИсходныеДанные!$что$2:$что$50000","что",$H$4)),"",0,1)</f>
        <v/>
      </c>
      <c r="U34" s="20" t="str" cm="1">
        <f t="array" ref="U34">_xlfn.XLOOKUP($B34&amp;"#"&amp;U$6,INDIRECT(SUBSTITUTE("ИсходныеДанные!$где$2:$где$50000","где",$E$4)),INDIRECT(SUBSTITUTE("ИсходныеДанные!$что$2:$что$50000","что",$G$4)),"",0,1)</f>
        <v/>
      </c>
      <c r="V34" s="78" t="str" cm="1">
        <f t="array" ref="V34">_xlfn.XLOOKUP($B34&amp;"#"&amp;U$6,INDIRECT(SUBSTITUTE("ИсходныеДанные!$где$2:$где$50000","где",$E$4)),INDIRECT(SUBSTITUTE("ИсходныеДанные!$что$2:$что$50000","что",$H$4)),"",0,1)</f>
        <v/>
      </c>
      <c r="W34" s="20" t="str" cm="1">
        <f t="array" ref="W34">_xlfn.XLOOKUP($B34&amp;"#"&amp;W$6,INDIRECT(SUBSTITUTE("ИсходныеДанные!$где$2:$где$50000","где",$E$4)),INDIRECT(SUBSTITUTE("ИсходныеДанные!$что$2:$что$50000","что",$G$4)),"",0,1)</f>
        <v/>
      </c>
      <c r="X34" s="78" t="str" cm="1">
        <f t="array" ref="X34">_xlfn.XLOOKUP($B34&amp;"#"&amp;W$6,INDIRECT(SUBSTITUTE("ИсходныеДанные!$где$2:$где$50000","где",$E$4)),INDIRECT(SUBSTITUTE("ИсходныеДанные!$что$2:$что$50000","что",$H$4)),"",0,1)</f>
        <v/>
      </c>
      <c r="Y34" s="20" t="str" cm="1">
        <f t="array" ref="Y34">_xlfn.XLOOKUP($B34&amp;"#"&amp;Y$6,INDIRECT(SUBSTITUTE("ИсходныеДанные!$где$2:$где$50000","где",$E$4)),INDIRECT(SUBSTITUTE("ИсходныеДанные!$что$2:$что$50000","что",$G$4)),"",0,1)</f>
        <v/>
      </c>
      <c r="Z34" s="78" t="str" cm="1">
        <f t="array" ref="Z34">_xlfn.XLOOKUP($B34&amp;"#"&amp;Y$6,INDIRECT(SUBSTITUTE("ИсходныеДанные!$где$2:$где$50000","где",$E$4)),INDIRECT(SUBSTITUTE("ИсходныеДанные!$что$2:$что$50000","что",$H$4)),"",0,1)</f>
        <v/>
      </c>
      <c r="AA34" s="20" t="str" cm="1">
        <f t="array" ref="AA34">_xlfn.XLOOKUP($B34&amp;"#"&amp;AA$6,INDIRECT(SUBSTITUTE("ИсходныеДанные!$где$2:$где$50000","где",$E$4)),INDIRECT(SUBSTITUTE("ИсходныеДанные!$что$2:$что$50000","что",$G$4)),"",0,1)</f>
        <v/>
      </c>
      <c r="AB34" s="78" t="str" cm="1">
        <f t="array" ref="AB34">_xlfn.XLOOKUP($B34&amp;"#"&amp;AA$6,INDIRECT(SUBSTITUTE("ИсходныеДанные!$где$2:$где$50000","где",$E$4)),INDIRECT(SUBSTITUTE("ИсходныеДанные!$что$2:$что$50000","что",$H$4)),"",0,1)</f>
        <v/>
      </c>
      <c r="AC34" s="3"/>
    </row>
    <row r="35" spans="1:29" x14ac:dyDescent="0.25">
      <c r="A35" s="6" t="str">
        <f t="shared" si="2"/>
        <v>delete</v>
      </c>
      <c r="B35" s="9" cm="1">
        <f t="array" ref="B35">INDIRECT("УникальныеСписки!A"&amp;ROW()-$F$4)</f>
        <v>0</v>
      </c>
      <c r="C35" s="15" t="str">
        <f t="array" ref="C35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ref="D35">_xlfn.XLOOKUP($B35,INDIRECT(SUBSTITUTE("ИсходныеДанные!$где$2:$где$50000","где",$B$4)),INDIRECT(SUBSTITUTE("ИсходныеДанные!$что$2:$что$50000","что",D$4)),"",0,1)</f>
        <v/>
      </c>
      <c r="E35" s="20" t="str" cm="1">
        <f t="array" ref="E35">_xlfn.XLOOKUP($B35&amp;"#"&amp;E$6,INDIRECT(SUBSTITUTE("ИсходныеДанные!$где$2:$где$50000","где",$E$4)),INDIRECT(SUBSTITUTE("ИсходныеДанные!$что$2:$что$50000","что",$G$4)),"",0,1)</f>
        <v/>
      </c>
      <c r="F35" s="78" t="str" cm="1">
        <f t="array" ref="F35">_xlfn.XLOOKUP($B35&amp;"#"&amp;E$6,INDIRECT(SUBSTITUTE("ИсходныеДанные!$где$2:$где$50000","где",$E$4)),INDIRECT(SUBSTITUTE("ИсходныеДанные!$что$2:$что$50000","что",$H$4)),"",0,1)</f>
        <v/>
      </c>
      <c r="G35" s="20" t="str" cm="1">
        <f t="array" ref="G35">_xlfn.XLOOKUP($B35&amp;"#"&amp;G$6,INDIRECT(SUBSTITUTE("ИсходныеДанные!$где$2:$где$50000","где",$E$4)),INDIRECT(SUBSTITUTE("ИсходныеДанные!$что$2:$что$50000","что",$G$4)),"",0,1)</f>
        <v/>
      </c>
      <c r="H35" s="78" t="str" cm="1">
        <f t="array" ref="H35">_xlfn.XLOOKUP($B35&amp;"#"&amp;G$6,INDIRECT(SUBSTITUTE("ИсходныеДанные!$где$2:$где$50000","где",$E$4)),INDIRECT(SUBSTITUTE("ИсходныеДанные!$что$2:$что$50000","что",$H$4)),"",0,1)</f>
        <v/>
      </c>
      <c r="I35" s="20" t="str" cm="1">
        <f t="array" ref="I35">_xlfn.XLOOKUP($B35&amp;"#"&amp;I$6,INDIRECT(SUBSTITUTE("ИсходныеДанные!$где$2:$где$50000","где",$E$4)),INDIRECT(SUBSTITUTE("ИсходныеДанные!$что$2:$что$50000","что",$G$4)),"",0,1)</f>
        <v/>
      </c>
      <c r="J35" s="78" t="str" cm="1">
        <f t="array" ref="J35">_xlfn.XLOOKUP($B35&amp;"#"&amp;I$6,INDIRECT(SUBSTITUTE("ИсходныеДанные!$где$2:$где$50000","где",$E$4)),INDIRECT(SUBSTITUTE("ИсходныеДанные!$что$2:$что$50000","что",$H$4)),"",0,1)</f>
        <v/>
      </c>
      <c r="K35" s="20" t="str" cm="1">
        <f t="array" ref="K35">_xlfn.XLOOKUP($B35&amp;"#"&amp;K$6,INDIRECT(SUBSTITUTE("ИсходныеДанные!$где$2:$где$50000","где",$E$4)),INDIRECT(SUBSTITUTE("ИсходныеДанные!$что$2:$что$50000","что",$G$4)),"",0,1)</f>
        <v/>
      </c>
      <c r="L35" s="78" t="str" cm="1">
        <f t="array" ref="L35">_xlfn.XLOOKUP($B35&amp;"#"&amp;K$6,INDIRECT(SUBSTITUTE("ИсходныеДанные!$где$2:$где$50000","где",$E$4)),INDIRECT(SUBSTITUTE("ИсходныеДанные!$что$2:$что$50000","что",$H$4)),"",0,1)</f>
        <v/>
      </c>
      <c r="M35" s="20" t="str" cm="1">
        <f t="array" ref="M35">_xlfn.XLOOKUP($B35&amp;"#"&amp;M$6,INDIRECT(SUBSTITUTE("ИсходныеДанные!$где$2:$где$50000","где",$E$4)),INDIRECT(SUBSTITUTE("ИсходныеДанные!$что$2:$что$50000","что",$G$4)),"",0,1)</f>
        <v/>
      </c>
      <c r="N35" s="78" t="str" cm="1">
        <f t="array" ref="N35">_xlfn.XLOOKUP($B35&amp;"#"&amp;M$6,INDIRECT(SUBSTITUTE("ИсходныеДанные!$где$2:$где$50000","где",$E$4)),INDIRECT(SUBSTITUTE("ИсходныеДанные!$что$2:$что$50000","что",$H$4)),"",0,1)</f>
        <v/>
      </c>
      <c r="O35" s="20" t="str" cm="1">
        <f t="array" ref="O35">_xlfn.XLOOKUP($B35&amp;"#"&amp;O$6,INDIRECT(SUBSTITUTE("ИсходныеДанные!$где$2:$где$50000","где",$E$4)),INDIRECT(SUBSTITUTE("ИсходныеДанные!$что$2:$что$50000","что",$G$4)),"",0,1)</f>
        <v/>
      </c>
      <c r="P35" s="78" t="str" cm="1">
        <f t="array" ref="P35">_xlfn.XLOOKUP($B35&amp;"#"&amp;O$6,INDIRECT(SUBSTITUTE("ИсходныеДанные!$где$2:$где$50000","где",$E$4)),INDIRECT(SUBSTITUTE("ИсходныеДанные!$что$2:$что$50000","что",$H$4)),"",0,1)</f>
        <v/>
      </c>
      <c r="Q35" s="20" t="str" cm="1">
        <f t="array" ref="Q35">_xlfn.XLOOKUP($B35&amp;"#"&amp;Q$6,INDIRECT(SUBSTITUTE("ИсходныеДанные!$где$2:$где$50000","где",$E$4)),INDIRECT(SUBSTITUTE("ИсходныеДанные!$что$2:$что$50000","что",$G$4)),"",0,1)</f>
        <v/>
      </c>
      <c r="R35" s="78" t="str" cm="1">
        <f t="array" ref="R35">_xlfn.XLOOKUP($B35&amp;"#"&amp;Q$6,INDIRECT(SUBSTITUTE("ИсходныеДанные!$где$2:$где$50000","где",$E$4)),INDIRECT(SUBSTITUTE("ИсходныеДанные!$что$2:$что$50000","что",$H$4)),"",0,1)</f>
        <v/>
      </c>
      <c r="S35" s="20" t="str" cm="1">
        <f t="array" ref="S35">_xlfn.XLOOKUP($B35&amp;"#"&amp;S$6,INDIRECT(SUBSTITUTE("ИсходныеДанные!$где$2:$где$50000","где",$E$4)),INDIRECT(SUBSTITUTE("ИсходныеДанные!$что$2:$что$50000","что",$G$4)),"",0,1)</f>
        <v/>
      </c>
      <c r="T35" s="78" t="str" cm="1">
        <f t="array" ref="T35">_xlfn.XLOOKUP($B35&amp;"#"&amp;S$6,INDIRECT(SUBSTITUTE("ИсходныеДанные!$где$2:$где$50000","где",$E$4)),INDIRECT(SUBSTITUTE("ИсходныеДанные!$что$2:$что$50000","что",$H$4)),"",0,1)</f>
        <v/>
      </c>
      <c r="U35" s="20" t="str" cm="1">
        <f t="array" ref="U35">_xlfn.XLOOKUP($B35&amp;"#"&amp;U$6,INDIRECT(SUBSTITUTE("ИсходныеДанные!$где$2:$где$50000","где",$E$4)),INDIRECT(SUBSTITUTE("ИсходныеДанные!$что$2:$что$50000","что",$G$4)),"",0,1)</f>
        <v/>
      </c>
      <c r="V35" s="78" t="str" cm="1">
        <f t="array" ref="V35">_xlfn.XLOOKUP($B35&amp;"#"&amp;U$6,INDIRECT(SUBSTITUTE("ИсходныеДанные!$где$2:$где$50000","где",$E$4)),INDIRECT(SUBSTITUTE("ИсходныеДанные!$что$2:$что$50000","что",$H$4)),"",0,1)</f>
        <v/>
      </c>
      <c r="W35" s="20" t="str" cm="1">
        <f t="array" ref="W35">_xlfn.XLOOKUP($B35&amp;"#"&amp;W$6,INDIRECT(SUBSTITUTE("ИсходныеДанные!$где$2:$где$50000","где",$E$4)),INDIRECT(SUBSTITUTE("ИсходныеДанные!$что$2:$что$50000","что",$G$4)),"",0,1)</f>
        <v/>
      </c>
      <c r="X35" s="78" t="str" cm="1">
        <f t="array" ref="X35">_xlfn.XLOOKUP($B35&amp;"#"&amp;W$6,INDIRECT(SUBSTITUTE("ИсходныеДанные!$где$2:$где$50000","где",$E$4)),INDIRECT(SUBSTITUTE("ИсходныеДанные!$что$2:$что$50000","что",$H$4)),"",0,1)</f>
        <v/>
      </c>
      <c r="Y35" s="20" t="str" cm="1">
        <f t="array" ref="Y35">_xlfn.XLOOKUP($B35&amp;"#"&amp;Y$6,INDIRECT(SUBSTITUTE("ИсходныеДанные!$где$2:$где$50000","где",$E$4)),INDIRECT(SUBSTITUTE("ИсходныеДанные!$что$2:$что$50000","что",$G$4)),"",0,1)</f>
        <v/>
      </c>
      <c r="Z35" s="78" t="str" cm="1">
        <f t="array" ref="Z35">_xlfn.XLOOKUP($B35&amp;"#"&amp;Y$6,INDIRECT(SUBSTITUTE("ИсходныеДанные!$где$2:$где$50000","где",$E$4)),INDIRECT(SUBSTITUTE("ИсходныеДанные!$что$2:$что$50000","что",$H$4)),"",0,1)</f>
        <v/>
      </c>
      <c r="AA35" s="20" t="str" cm="1">
        <f t="array" ref="AA35">_xlfn.XLOOKUP($B35&amp;"#"&amp;AA$6,INDIRECT(SUBSTITUTE("ИсходныеДанные!$где$2:$где$50000","где",$E$4)),INDIRECT(SUBSTITUTE("ИсходныеДанные!$что$2:$что$50000","что",$G$4)),"",0,1)</f>
        <v/>
      </c>
      <c r="AB35" s="78" t="str" cm="1">
        <f t="array" ref="AB35">_xlfn.XLOOKUP($B35&amp;"#"&amp;AA$6,INDIRECT(SUBSTITUTE("ИсходныеДанные!$где$2:$где$50000","где",$E$4)),INDIRECT(SUBSTITUTE("ИсходныеДанные!$что$2:$что$50000","что",$H$4)),"",0,1)</f>
        <v/>
      </c>
      <c r="AC35" s="3"/>
    </row>
    <row r="36" spans="1:29" x14ac:dyDescent="0.25">
      <c r="A36" s="6" t="str">
        <f t="shared" si="2"/>
        <v>delete</v>
      </c>
      <c r="B36" s="9" cm="1">
        <f t="array" ref="B36">INDIRECT("УникальныеСписки!A"&amp;ROW()-$F$4)</f>
        <v>0</v>
      </c>
      <c r="C36" s="15" t="str">
        <f t="array" ref="C36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ref="D36">_xlfn.XLOOKUP($B36,INDIRECT(SUBSTITUTE("ИсходныеДанные!$где$2:$где$50000","где",$B$4)),INDIRECT(SUBSTITUTE("ИсходныеДанные!$что$2:$что$50000","что",D$4)),"",0,1)</f>
        <v/>
      </c>
      <c r="E36" s="20" t="str" cm="1">
        <f t="array" ref="E36">_xlfn.XLOOKUP($B36&amp;"#"&amp;E$6,INDIRECT(SUBSTITUTE("ИсходныеДанные!$где$2:$где$50000","где",$E$4)),INDIRECT(SUBSTITUTE("ИсходныеДанные!$что$2:$что$50000","что",$G$4)),"",0,1)</f>
        <v/>
      </c>
      <c r="F36" s="78" t="str" cm="1">
        <f t="array" ref="F36">_xlfn.XLOOKUP($B36&amp;"#"&amp;E$6,INDIRECT(SUBSTITUTE("ИсходныеДанные!$где$2:$где$50000","где",$E$4)),INDIRECT(SUBSTITUTE("ИсходныеДанные!$что$2:$что$50000","что",$H$4)),"",0,1)</f>
        <v/>
      </c>
      <c r="G36" s="20" t="str" cm="1">
        <f t="array" ref="G36">_xlfn.XLOOKUP($B36&amp;"#"&amp;G$6,INDIRECT(SUBSTITUTE("ИсходныеДанные!$где$2:$где$50000","где",$E$4)),INDIRECT(SUBSTITUTE("ИсходныеДанные!$что$2:$что$50000","что",$G$4)),"",0,1)</f>
        <v/>
      </c>
      <c r="H36" s="78" t="str" cm="1">
        <f t="array" ref="H36">_xlfn.XLOOKUP($B36&amp;"#"&amp;G$6,INDIRECT(SUBSTITUTE("ИсходныеДанные!$где$2:$где$50000","где",$E$4)),INDIRECT(SUBSTITUTE("ИсходныеДанные!$что$2:$что$50000","что",$H$4)),"",0,1)</f>
        <v/>
      </c>
      <c r="I36" s="20" t="str" cm="1">
        <f t="array" ref="I36">_xlfn.XLOOKUP($B36&amp;"#"&amp;I$6,INDIRECT(SUBSTITUTE("ИсходныеДанные!$где$2:$где$50000","где",$E$4)),INDIRECT(SUBSTITUTE("ИсходныеДанные!$что$2:$что$50000","что",$G$4)),"",0,1)</f>
        <v/>
      </c>
      <c r="J36" s="78" t="str" cm="1">
        <f t="array" ref="J36">_xlfn.XLOOKUP($B36&amp;"#"&amp;I$6,INDIRECT(SUBSTITUTE("ИсходныеДанные!$где$2:$где$50000","где",$E$4)),INDIRECT(SUBSTITUTE("ИсходныеДанные!$что$2:$что$50000","что",$H$4)),"",0,1)</f>
        <v/>
      </c>
      <c r="K36" s="20" t="str" cm="1">
        <f t="array" ref="K36">_xlfn.XLOOKUP($B36&amp;"#"&amp;K$6,INDIRECT(SUBSTITUTE("ИсходныеДанные!$где$2:$где$50000","где",$E$4)),INDIRECT(SUBSTITUTE("ИсходныеДанные!$что$2:$что$50000","что",$G$4)),"",0,1)</f>
        <v/>
      </c>
      <c r="L36" s="78" t="str" cm="1">
        <f t="array" ref="L36">_xlfn.XLOOKUP($B36&amp;"#"&amp;K$6,INDIRECT(SUBSTITUTE("ИсходныеДанные!$где$2:$где$50000","где",$E$4)),INDIRECT(SUBSTITUTE("ИсходныеДанные!$что$2:$что$50000","что",$H$4)),"",0,1)</f>
        <v/>
      </c>
      <c r="M36" s="20" t="str" cm="1">
        <f t="array" ref="M36">_xlfn.XLOOKUP($B36&amp;"#"&amp;M$6,INDIRECT(SUBSTITUTE("ИсходныеДанные!$где$2:$где$50000","где",$E$4)),INDIRECT(SUBSTITUTE("ИсходныеДанные!$что$2:$что$50000","что",$G$4)),"",0,1)</f>
        <v/>
      </c>
      <c r="N36" s="78" t="str" cm="1">
        <f t="array" ref="N36">_xlfn.XLOOKUP($B36&amp;"#"&amp;M$6,INDIRECT(SUBSTITUTE("ИсходныеДанные!$где$2:$где$50000","где",$E$4)),INDIRECT(SUBSTITUTE("ИсходныеДанные!$что$2:$что$50000","что",$H$4)),"",0,1)</f>
        <v/>
      </c>
      <c r="O36" s="20" t="str" cm="1">
        <f t="array" ref="O36">_xlfn.XLOOKUP($B36&amp;"#"&amp;O$6,INDIRECT(SUBSTITUTE("ИсходныеДанные!$где$2:$где$50000","где",$E$4)),INDIRECT(SUBSTITUTE("ИсходныеДанные!$что$2:$что$50000","что",$G$4)),"",0,1)</f>
        <v/>
      </c>
      <c r="P36" s="78" t="str" cm="1">
        <f t="array" ref="P36">_xlfn.XLOOKUP($B36&amp;"#"&amp;O$6,INDIRECT(SUBSTITUTE("ИсходныеДанные!$где$2:$где$50000","где",$E$4)),INDIRECT(SUBSTITUTE("ИсходныеДанные!$что$2:$что$50000","что",$H$4)),"",0,1)</f>
        <v/>
      </c>
      <c r="Q36" s="20" t="str" cm="1">
        <f t="array" ref="Q36">_xlfn.XLOOKUP($B36&amp;"#"&amp;Q$6,INDIRECT(SUBSTITUTE("ИсходныеДанные!$где$2:$где$50000","где",$E$4)),INDIRECT(SUBSTITUTE("ИсходныеДанные!$что$2:$что$50000","что",$G$4)),"",0,1)</f>
        <v/>
      </c>
      <c r="R36" s="78" t="str" cm="1">
        <f t="array" ref="R36">_xlfn.XLOOKUP($B36&amp;"#"&amp;Q$6,INDIRECT(SUBSTITUTE("ИсходныеДанные!$где$2:$где$50000","где",$E$4)),INDIRECT(SUBSTITUTE("ИсходныеДанные!$что$2:$что$50000","что",$H$4)),"",0,1)</f>
        <v/>
      </c>
      <c r="S36" s="20" t="str" cm="1">
        <f t="array" ref="S36">_xlfn.XLOOKUP($B36&amp;"#"&amp;S$6,INDIRECT(SUBSTITUTE("ИсходныеДанные!$где$2:$где$50000","где",$E$4)),INDIRECT(SUBSTITUTE("ИсходныеДанные!$что$2:$что$50000","что",$G$4)),"",0,1)</f>
        <v/>
      </c>
      <c r="T36" s="78" t="str" cm="1">
        <f t="array" ref="T36">_xlfn.XLOOKUP($B36&amp;"#"&amp;S$6,INDIRECT(SUBSTITUTE("ИсходныеДанные!$где$2:$где$50000","где",$E$4)),INDIRECT(SUBSTITUTE("ИсходныеДанные!$что$2:$что$50000","что",$H$4)),"",0,1)</f>
        <v/>
      </c>
      <c r="U36" s="20" t="str" cm="1">
        <f t="array" ref="U36">_xlfn.XLOOKUP($B36&amp;"#"&amp;U$6,INDIRECT(SUBSTITUTE("ИсходныеДанные!$где$2:$где$50000","где",$E$4)),INDIRECT(SUBSTITUTE("ИсходныеДанные!$что$2:$что$50000","что",$G$4)),"",0,1)</f>
        <v/>
      </c>
      <c r="V36" s="78" t="str" cm="1">
        <f t="array" ref="V36">_xlfn.XLOOKUP($B36&amp;"#"&amp;U$6,INDIRECT(SUBSTITUTE("ИсходныеДанные!$где$2:$где$50000","где",$E$4)),INDIRECT(SUBSTITUTE("ИсходныеДанные!$что$2:$что$50000","что",$H$4)),"",0,1)</f>
        <v/>
      </c>
      <c r="W36" s="20" t="str" cm="1">
        <f t="array" ref="W36">_xlfn.XLOOKUP($B36&amp;"#"&amp;W$6,INDIRECT(SUBSTITUTE("ИсходныеДанные!$где$2:$где$50000","где",$E$4)),INDIRECT(SUBSTITUTE("ИсходныеДанные!$что$2:$что$50000","что",$G$4)),"",0,1)</f>
        <v/>
      </c>
      <c r="X36" s="78" t="str" cm="1">
        <f t="array" ref="X36">_xlfn.XLOOKUP($B36&amp;"#"&amp;W$6,INDIRECT(SUBSTITUTE("ИсходныеДанные!$где$2:$где$50000","где",$E$4)),INDIRECT(SUBSTITUTE("ИсходныеДанные!$что$2:$что$50000","что",$H$4)),"",0,1)</f>
        <v/>
      </c>
      <c r="Y36" s="20" t="str" cm="1">
        <f t="array" ref="Y36">_xlfn.XLOOKUP($B36&amp;"#"&amp;Y$6,INDIRECT(SUBSTITUTE("ИсходныеДанные!$где$2:$где$50000","где",$E$4)),INDIRECT(SUBSTITUTE("ИсходныеДанные!$что$2:$что$50000","что",$G$4)),"",0,1)</f>
        <v/>
      </c>
      <c r="Z36" s="78" t="str" cm="1">
        <f t="array" ref="Z36">_xlfn.XLOOKUP($B36&amp;"#"&amp;Y$6,INDIRECT(SUBSTITUTE("ИсходныеДанные!$где$2:$где$50000","где",$E$4)),INDIRECT(SUBSTITUTE("ИсходныеДанные!$что$2:$что$50000","что",$H$4)),"",0,1)</f>
        <v/>
      </c>
      <c r="AA36" s="20" t="str" cm="1">
        <f t="array" ref="AA36">_xlfn.XLOOKUP($B36&amp;"#"&amp;AA$6,INDIRECT(SUBSTITUTE("ИсходныеДанные!$где$2:$где$50000","где",$E$4)),INDIRECT(SUBSTITUTE("ИсходныеДанные!$что$2:$что$50000","что",$G$4)),"",0,1)</f>
        <v/>
      </c>
      <c r="AB36" s="78" t="str" cm="1">
        <f t="array" ref="AB36">_xlfn.XLOOKUP($B36&amp;"#"&amp;AA$6,INDIRECT(SUBSTITUTE("ИсходныеДанные!$где$2:$где$50000","где",$E$4)),INDIRECT(SUBSTITUTE("ИсходныеДанные!$что$2:$что$50000","что",$H$4)),"",0,1)</f>
        <v/>
      </c>
      <c r="AC36" s="3"/>
    </row>
    <row r="37" spans="1:29" x14ac:dyDescent="0.25">
      <c r="A37" s="6" t="str">
        <f t="shared" si="2"/>
        <v>delete</v>
      </c>
      <c r="B37" s="9" cm="1">
        <f t="array" ref="B37">INDIRECT("УникальныеСписки!A"&amp;ROW()-$F$4)</f>
        <v>0</v>
      </c>
      <c r="C37" s="15" t="str">
        <f t="array" ref="C37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ref="D37">_xlfn.XLOOKUP($B37,INDIRECT(SUBSTITUTE("ИсходныеДанные!$где$2:$где$50000","где",$B$4)),INDIRECT(SUBSTITUTE("ИсходныеДанные!$что$2:$что$50000","что",D$4)),"",0,1)</f>
        <v/>
      </c>
      <c r="E37" s="20" t="str" cm="1">
        <f t="array" ref="E37">_xlfn.XLOOKUP($B37&amp;"#"&amp;E$6,INDIRECT(SUBSTITUTE("ИсходныеДанные!$где$2:$где$50000","где",$E$4)),INDIRECT(SUBSTITUTE("ИсходныеДанные!$что$2:$что$50000","что",$G$4)),"",0,1)</f>
        <v/>
      </c>
      <c r="F37" s="78" t="str" cm="1">
        <f t="array" ref="F37">_xlfn.XLOOKUP($B37&amp;"#"&amp;E$6,INDIRECT(SUBSTITUTE("ИсходныеДанные!$где$2:$где$50000","где",$E$4)),INDIRECT(SUBSTITUTE("ИсходныеДанные!$что$2:$что$50000","что",$H$4)),"",0,1)</f>
        <v/>
      </c>
      <c r="G37" s="20" t="str" cm="1">
        <f t="array" ref="G37">_xlfn.XLOOKUP($B37&amp;"#"&amp;G$6,INDIRECT(SUBSTITUTE("ИсходныеДанные!$где$2:$где$50000","где",$E$4)),INDIRECT(SUBSTITUTE("ИсходныеДанные!$что$2:$что$50000","что",$G$4)),"",0,1)</f>
        <v/>
      </c>
      <c r="H37" s="78" t="str" cm="1">
        <f t="array" ref="H37">_xlfn.XLOOKUP($B37&amp;"#"&amp;G$6,INDIRECT(SUBSTITUTE("ИсходныеДанные!$где$2:$где$50000","где",$E$4)),INDIRECT(SUBSTITUTE("ИсходныеДанные!$что$2:$что$50000","что",$H$4)),"",0,1)</f>
        <v/>
      </c>
      <c r="I37" s="20" t="str" cm="1">
        <f t="array" ref="I37">_xlfn.XLOOKUP($B37&amp;"#"&amp;I$6,INDIRECT(SUBSTITUTE("ИсходныеДанные!$где$2:$где$50000","где",$E$4)),INDIRECT(SUBSTITUTE("ИсходныеДанные!$что$2:$что$50000","что",$G$4)),"",0,1)</f>
        <v/>
      </c>
      <c r="J37" s="78" t="str" cm="1">
        <f t="array" ref="J37">_xlfn.XLOOKUP($B37&amp;"#"&amp;I$6,INDIRECT(SUBSTITUTE("ИсходныеДанные!$где$2:$где$50000","где",$E$4)),INDIRECT(SUBSTITUTE("ИсходныеДанные!$что$2:$что$50000","что",$H$4)),"",0,1)</f>
        <v/>
      </c>
      <c r="K37" s="20" t="str" cm="1">
        <f t="array" ref="K37">_xlfn.XLOOKUP($B37&amp;"#"&amp;K$6,INDIRECT(SUBSTITUTE("ИсходныеДанные!$где$2:$где$50000","где",$E$4)),INDIRECT(SUBSTITUTE("ИсходныеДанные!$что$2:$что$50000","что",$G$4)),"",0,1)</f>
        <v/>
      </c>
      <c r="L37" s="78" t="str" cm="1">
        <f t="array" ref="L37">_xlfn.XLOOKUP($B37&amp;"#"&amp;K$6,INDIRECT(SUBSTITUTE("ИсходныеДанные!$где$2:$где$50000","где",$E$4)),INDIRECT(SUBSTITUTE("ИсходныеДанные!$что$2:$что$50000","что",$H$4)),"",0,1)</f>
        <v/>
      </c>
      <c r="M37" s="20" t="str" cm="1">
        <f t="array" ref="M37">_xlfn.XLOOKUP($B37&amp;"#"&amp;M$6,INDIRECT(SUBSTITUTE("ИсходныеДанные!$где$2:$где$50000","где",$E$4)),INDIRECT(SUBSTITUTE("ИсходныеДанные!$что$2:$что$50000","что",$G$4)),"",0,1)</f>
        <v/>
      </c>
      <c r="N37" s="78" t="str" cm="1">
        <f t="array" ref="N37">_xlfn.XLOOKUP($B37&amp;"#"&amp;M$6,INDIRECT(SUBSTITUTE("ИсходныеДанные!$где$2:$где$50000","где",$E$4)),INDIRECT(SUBSTITUTE("ИсходныеДанные!$что$2:$что$50000","что",$H$4)),"",0,1)</f>
        <v/>
      </c>
      <c r="O37" s="20" t="str" cm="1">
        <f t="array" ref="O37">_xlfn.XLOOKUP($B37&amp;"#"&amp;O$6,INDIRECT(SUBSTITUTE("ИсходныеДанные!$где$2:$где$50000","где",$E$4)),INDIRECT(SUBSTITUTE("ИсходныеДанные!$что$2:$что$50000","что",$G$4)),"",0,1)</f>
        <v/>
      </c>
      <c r="P37" s="78" t="str" cm="1">
        <f t="array" ref="P37">_xlfn.XLOOKUP($B37&amp;"#"&amp;O$6,INDIRECT(SUBSTITUTE("ИсходныеДанные!$где$2:$где$50000","где",$E$4)),INDIRECT(SUBSTITUTE("ИсходныеДанные!$что$2:$что$50000","что",$H$4)),"",0,1)</f>
        <v/>
      </c>
      <c r="Q37" s="20" t="str" cm="1">
        <f t="array" ref="Q37">_xlfn.XLOOKUP($B37&amp;"#"&amp;Q$6,INDIRECT(SUBSTITUTE("ИсходныеДанные!$где$2:$где$50000","где",$E$4)),INDIRECT(SUBSTITUTE("ИсходныеДанные!$что$2:$что$50000","что",$G$4)),"",0,1)</f>
        <v/>
      </c>
      <c r="R37" s="78" t="str" cm="1">
        <f t="array" ref="R37">_xlfn.XLOOKUP($B37&amp;"#"&amp;Q$6,INDIRECT(SUBSTITUTE("ИсходныеДанные!$где$2:$где$50000","где",$E$4)),INDIRECT(SUBSTITUTE("ИсходныеДанные!$что$2:$что$50000","что",$H$4)),"",0,1)</f>
        <v/>
      </c>
      <c r="S37" s="20" t="str" cm="1">
        <f t="array" ref="S37">_xlfn.XLOOKUP($B37&amp;"#"&amp;S$6,INDIRECT(SUBSTITUTE("ИсходныеДанные!$где$2:$где$50000","где",$E$4)),INDIRECT(SUBSTITUTE("ИсходныеДанные!$что$2:$что$50000","что",$G$4)),"",0,1)</f>
        <v/>
      </c>
      <c r="T37" s="78" t="str" cm="1">
        <f t="array" ref="T37">_xlfn.XLOOKUP($B37&amp;"#"&amp;S$6,INDIRECT(SUBSTITUTE("ИсходныеДанные!$где$2:$где$50000","где",$E$4)),INDIRECT(SUBSTITUTE("ИсходныеДанные!$что$2:$что$50000","что",$H$4)),"",0,1)</f>
        <v/>
      </c>
      <c r="U37" s="20" t="str" cm="1">
        <f t="array" ref="U37">_xlfn.XLOOKUP($B37&amp;"#"&amp;U$6,INDIRECT(SUBSTITUTE("ИсходныеДанные!$где$2:$где$50000","где",$E$4)),INDIRECT(SUBSTITUTE("ИсходныеДанные!$что$2:$что$50000","что",$G$4)),"",0,1)</f>
        <v/>
      </c>
      <c r="V37" s="78" t="str" cm="1">
        <f t="array" ref="V37">_xlfn.XLOOKUP($B37&amp;"#"&amp;U$6,INDIRECT(SUBSTITUTE("ИсходныеДанные!$где$2:$где$50000","где",$E$4)),INDIRECT(SUBSTITUTE("ИсходныеДанные!$что$2:$что$50000","что",$H$4)),"",0,1)</f>
        <v/>
      </c>
      <c r="W37" s="20" t="str" cm="1">
        <f t="array" ref="W37">_xlfn.XLOOKUP($B37&amp;"#"&amp;W$6,INDIRECT(SUBSTITUTE("ИсходныеДанные!$где$2:$где$50000","где",$E$4)),INDIRECT(SUBSTITUTE("ИсходныеДанные!$что$2:$что$50000","что",$G$4)),"",0,1)</f>
        <v/>
      </c>
      <c r="X37" s="78" t="str" cm="1">
        <f t="array" ref="X37">_xlfn.XLOOKUP($B37&amp;"#"&amp;W$6,INDIRECT(SUBSTITUTE("ИсходныеДанные!$где$2:$где$50000","где",$E$4)),INDIRECT(SUBSTITUTE("ИсходныеДанные!$что$2:$что$50000","что",$H$4)),"",0,1)</f>
        <v/>
      </c>
      <c r="Y37" s="20" t="str" cm="1">
        <f t="array" ref="Y37">_xlfn.XLOOKUP($B37&amp;"#"&amp;Y$6,INDIRECT(SUBSTITUTE("ИсходныеДанные!$где$2:$где$50000","где",$E$4)),INDIRECT(SUBSTITUTE("ИсходныеДанные!$что$2:$что$50000","что",$G$4)),"",0,1)</f>
        <v/>
      </c>
      <c r="Z37" s="78" t="str" cm="1">
        <f t="array" ref="Z37">_xlfn.XLOOKUP($B37&amp;"#"&amp;Y$6,INDIRECT(SUBSTITUTE("ИсходныеДанные!$где$2:$где$50000","где",$E$4)),INDIRECT(SUBSTITUTE("ИсходныеДанные!$что$2:$что$50000","что",$H$4)),"",0,1)</f>
        <v/>
      </c>
      <c r="AA37" s="20" t="str" cm="1">
        <f t="array" ref="AA37">_xlfn.XLOOKUP($B37&amp;"#"&amp;AA$6,INDIRECT(SUBSTITUTE("ИсходныеДанные!$где$2:$где$50000","где",$E$4)),INDIRECT(SUBSTITUTE("ИсходныеДанные!$что$2:$что$50000","что",$G$4)),"",0,1)</f>
        <v/>
      </c>
      <c r="AB37" s="78" t="str" cm="1">
        <f t="array" ref="AB37">_xlfn.XLOOKUP($B37&amp;"#"&amp;AA$6,INDIRECT(SUBSTITUTE("ИсходныеДанные!$где$2:$где$50000","где",$E$4)),INDIRECT(SUBSTITUTE("ИсходныеДанные!$что$2:$что$50000","что",$H$4)),"",0,1)</f>
        <v/>
      </c>
      <c r="AC37" s="3"/>
    </row>
    <row r="38" spans="1:29" x14ac:dyDescent="0.25">
      <c r="A38" s="6" t="str">
        <f t="shared" si="2"/>
        <v>delete</v>
      </c>
      <c r="B38" s="9" cm="1">
        <f t="array" ref="B38">INDIRECT("УникальныеСписки!A"&amp;ROW()-$F$4)</f>
        <v>0</v>
      </c>
      <c r="C38" s="15" t="str">
        <f t="array" ref="C38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ref="D38">_xlfn.XLOOKUP($B38,INDIRECT(SUBSTITUTE("ИсходныеДанные!$где$2:$где$50000","где",$B$4)),INDIRECT(SUBSTITUTE("ИсходныеДанные!$что$2:$что$50000","что",D$4)),"",0,1)</f>
        <v/>
      </c>
      <c r="E38" s="20" t="str" cm="1">
        <f t="array" ref="E38">_xlfn.XLOOKUP($B38&amp;"#"&amp;E$6,INDIRECT(SUBSTITUTE("ИсходныеДанные!$где$2:$где$50000","где",$E$4)),INDIRECT(SUBSTITUTE("ИсходныеДанные!$что$2:$что$50000","что",$G$4)),"",0,1)</f>
        <v/>
      </c>
      <c r="F38" s="78" t="str" cm="1">
        <f t="array" ref="F38">_xlfn.XLOOKUP($B38&amp;"#"&amp;E$6,INDIRECT(SUBSTITUTE("ИсходныеДанные!$где$2:$где$50000","где",$E$4)),INDIRECT(SUBSTITUTE("ИсходныеДанные!$что$2:$что$50000","что",$H$4)),"",0,1)</f>
        <v/>
      </c>
      <c r="G38" s="20" t="str" cm="1">
        <f t="array" ref="G38">_xlfn.XLOOKUP($B38&amp;"#"&amp;G$6,INDIRECT(SUBSTITUTE("ИсходныеДанные!$где$2:$где$50000","где",$E$4)),INDIRECT(SUBSTITUTE("ИсходныеДанные!$что$2:$что$50000","что",$G$4)),"",0,1)</f>
        <v/>
      </c>
      <c r="H38" s="78" t="str" cm="1">
        <f t="array" ref="H38">_xlfn.XLOOKUP($B38&amp;"#"&amp;G$6,INDIRECT(SUBSTITUTE("ИсходныеДанные!$где$2:$где$50000","где",$E$4)),INDIRECT(SUBSTITUTE("ИсходныеДанные!$что$2:$что$50000","что",$H$4)),"",0,1)</f>
        <v/>
      </c>
      <c r="I38" s="20" t="str" cm="1">
        <f t="array" ref="I38">_xlfn.XLOOKUP($B38&amp;"#"&amp;I$6,INDIRECT(SUBSTITUTE("ИсходныеДанные!$где$2:$где$50000","где",$E$4)),INDIRECT(SUBSTITUTE("ИсходныеДанные!$что$2:$что$50000","что",$G$4)),"",0,1)</f>
        <v/>
      </c>
      <c r="J38" s="78" t="str" cm="1">
        <f t="array" ref="J38">_xlfn.XLOOKUP($B38&amp;"#"&amp;I$6,INDIRECT(SUBSTITUTE("ИсходныеДанные!$где$2:$где$50000","где",$E$4)),INDIRECT(SUBSTITUTE("ИсходныеДанные!$что$2:$что$50000","что",$H$4)),"",0,1)</f>
        <v/>
      </c>
      <c r="K38" s="20" t="str" cm="1">
        <f t="array" ref="K38">_xlfn.XLOOKUP($B38&amp;"#"&amp;K$6,INDIRECT(SUBSTITUTE("ИсходныеДанные!$где$2:$где$50000","где",$E$4)),INDIRECT(SUBSTITUTE("ИсходныеДанные!$что$2:$что$50000","что",$G$4)),"",0,1)</f>
        <v/>
      </c>
      <c r="L38" s="78" t="str" cm="1">
        <f t="array" ref="L38">_xlfn.XLOOKUP($B38&amp;"#"&amp;K$6,INDIRECT(SUBSTITUTE("ИсходныеДанные!$где$2:$где$50000","где",$E$4)),INDIRECT(SUBSTITUTE("ИсходныеДанные!$что$2:$что$50000","что",$H$4)),"",0,1)</f>
        <v/>
      </c>
      <c r="M38" s="20" t="str" cm="1">
        <f t="array" ref="M38">_xlfn.XLOOKUP($B38&amp;"#"&amp;M$6,INDIRECT(SUBSTITUTE("ИсходныеДанные!$где$2:$где$50000","где",$E$4)),INDIRECT(SUBSTITUTE("ИсходныеДанные!$что$2:$что$50000","что",$G$4)),"",0,1)</f>
        <v/>
      </c>
      <c r="N38" s="78" t="str" cm="1">
        <f t="array" ref="N38">_xlfn.XLOOKUP($B38&amp;"#"&amp;M$6,INDIRECT(SUBSTITUTE("ИсходныеДанные!$где$2:$где$50000","где",$E$4)),INDIRECT(SUBSTITUTE("ИсходныеДанные!$что$2:$что$50000","что",$H$4)),"",0,1)</f>
        <v/>
      </c>
      <c r="O38" s="20" t="str" cm="1">
        <f t="array" ref="O38">_xlfn.XLOOKUP($B38&amp;"#"&amp;O$6,INDIRECT(SUBSTITUTE("ИсходныеДанные!$где$2:$где$50000","где",$E$4)),INDIRECT(SUBSTITUTE("ИсходныеДанные!$что$2:$что$50000","что",$G$4)),"",0,1)</f>
        <v/>
      </c>
      <c r="P38" s="78" t="str" cm="1">
        <f t="array" ref="P38">_xlfn.XLOOKUP($B38&amp;"#"&amp;O$6,INDIRECT(SUBSTITUTE("ИсходныеДанные!$где$2:$где$50000","где",$E$4)),INDIRECT(SUBSTITUTE("ИсходныеДанные!$что$2:$что$50000","что",$H$4)),"",0,1)</f>
        <v/>
      </c>
      <c r="Q38" s="20" t="str" cm="1">
        <f t="array" ref="Q38">_xlfn.XLOOKUP($B38&amp;"#"&amp;Q$6,INDIRECT(SUBSTITUTE("ИсходныеДанные!$где$2:$где$50000","где",$E$4)),INDIRECT(SUBSTITUTE("ИсходныеДанные!$что$2:$что$50000","что",$G$4)),"",0,1)</f>
        <v/>
      </c>
      <c r="R38" s="78" t="str" cm="1">
        <f t="array" ref="R38">_xlfn.XLOOKUP($B38&amp;"#"&amp;Q$6,INDIRECT(SUBSTITUTE("ИсходныеДанные!$где$2:$где$50000","где",$E$4)),INDIRECT(SUBSTITUTE("ИсходныеДанные!$что$2:$что$50000","что",$H$4)),"",0,1)</f>
        <v/>
      </c>
      <c r="S38" s="20" t="str" cm="1">
        <f t="array" ref="S38">_xlfn.XLOOKUP($B38&amp;"#"&amp;S$6,INDIRECT(SUBSTITUTE("ИсходныеДанные!$где$2:$где$50000","где",$E$4)),INDIRECT(SUBSTITUTE("ИсходныеДанные!$что$2:$что$50000","что",$G$4)),"",0,1)</f>
        <v/>
      </c>
      <c r="T38" s="78" t="str" cm="1">
        <f t="array" ref="T38">_xlfn.XLOOKUP($B38&amp;"#"&amp;S$6,INDIRECT(SUBSTITUTE("ИсходныеДанные!$где$2:$где$50000","где",$E$4)),INDIRECT(SUBSTITUTE("ИсходныеДанные!$что$2:$что$50000","что",$H$4)),"",0,1)</f>
        <v/>
      </c>
      <c r="U38" s="20" t="str" cm="1">
        <f t="array" ref="U38">_xlfn.XLOOKUP($B38&amp;"#"&amp;U$6,INDIRECT(SUBSTITUTE("ИсходныеДанные!$где$2:$где$50000","где",$E$4)),INDIRECT(SUBSTITUTE("ИсходныеДанные!$что$2:$что$50000","что",$G$4)),"",0,1)</f>
        <v/>
      </c>
      <c r="V38" s="78" t="str" cm="1">
        <f t="array" ref="V38">_xlfn.XLOOKUP($B38&amp;"#"&amp;U$6,INDIRECT(SUBSTITUTE("ИсходныеДанные!$где$2:$где$50000","где",$E$4)),INDIRECT(SUBSTITUTE("ИсходныеДанные!$что$2:$что$50000","что",$H$4)),"",0,1)</f>
        <v/>
      </c>
      <c r="W38" s="20" t="str" cm="1">
        <f t="array" ref="W38">_xlfn.XLOOKUP($B38&amp;"#"&amp;W$6,INDIRECT(SUBSTITUTE("ИсходныеДанные!$где$2:$где$50000","где",$E$4)),INDIRECT(SUBSTITUTE("ИсходныеДанные!$что$2:$что$50000","что",$G$4)),"",0,1)</f>
        <v/>
      </c>
      <c r="X38" s="78" t="str" cm="1">
        <f t="array" ref="X38">_xlfn.XLOOKUP($B38&amp;"#"&amp;W$6,INDIRECT(SUBSTITUTE("ИсходныеДанные!$где$2:$где$50000","где",$E$4)),INDIRECT(SUBSTITUTE("ИсходныеДанные!$что$2:$что$50000","что",$H$4)),"",0,1)</f>
        <v/>
      </c>
      <c r="Y38" s="20" t="str" cm="1">
        <f t="array" ref="Y38">_xlfn.XLOOKUP($B38&amp;"#"&amp;Y$6,INDIRECT(SUBSTITUTE("ИсходныеДанные!$где$2:$где$50000","где",$E$4)),INDIRECT(SUBSTITUTE("ИсходныеДанные!$что$2:$что$50000","что",$G$4)),"",0,1)</f>
        <v/>
      </c>
      <c r="Z38" s="78" t="str" cm="1">
        <f t="array" ref="Z38">_xlfn.XLOOKUP($B38&amp;"#"&amp;Y$6,INDIRECT(SUBSTITUTE("ИсходныеДанные!$где$2:$где$50000","где",$E$4)),INDIRECT(SUBSTITUTE("ИсходныеДанные!$что$2:$что$50000","что",$H$4)),"",0,1)</f>
        <v/>
      </c>
      <c r="AA38" s="20" t="str" cm="1">
        <f t="array" ref="AA38">_xlfn.XLOOKUP($B38&amp;"#"&amp;AA$6,INDIRECT(SUBSTITUTE("ИсходныеДанные!$где$2:$где$50000","где",$E$4)),INDIRECT(SUBSTITUTE("ИсходныеДанные!$что$2:$что$50000","что",$G$4)),"",0,1)</f>
        <v/>
      </c>
      <c r="AB38" s="78" t="str" cm="1">
        <f t="array" ref="AB38">_xlfn.XLOOKUP($B38&amp;"#"&amp;AA$6,INDIRECT(SUBSTITUTE("ИсходныеДанные!$где$2:$где$50000","где",$E$4)),INDIRECT(SUBSTITUTE("ИсходныеДанные!$что$2:$что$50000","что",$H$4)),"",0,1)</f>
        <v/>
      </c>
      <c r="AC38" s="3"/>
    </row>
    <row r="39" spans="1:29" x14ac:dyDescent="0.25">
      <c r="A39" s="6" t="str">
        <f t="shared" si="2"/>
        <v>delete</v>
      </c>
      <c r="B39" s="9" cm="1">
        <f t="array" ref="B39">INDIRECT("УникальныеСписки!A"&amp;ROW()-$F$4)</f>
        <v>0</v>
      </c>
      <c r="C39" s="15" t="str">
        <f t="array" ref="C39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ref="D39">_xlfn.XLOOKUP($B39,INDIRECT(SUBSTITUTE("ИсходныеДанные!$где$2:$где$50000","где",$B$4)),INDIRECT(SUBSTITUTE("ИсходныеДанные!$что$2:$что$50000","что",D$4)),"",0,1)</f>
        <v/>
      </c>
      <c r="E39" s="20" t="str" cm="1">
        <f t="array" ref="E39">_xlfn.XLOOKUP($B39&amp;"#"&amp;E$6,INDIRECT(SUBSTITUTE("ИсходныеДанные!$где$2:$где$50000","где",$E$4)),INDIRECT(SUBSTITUTE("ИсходныеДанные!$что$2:$что$50000","что",$G$4)),"",0,1)</f>
        <v/>
      </c>
      <c r="F39" s="78" t="str" cm="1">
        <f t="array" ref="F39">_xlfn.XLOOKUP($B39&amp;"#"&amp;E$6,INDIRECT(SUBSTITUTE("ИсходныеДанные!$где$2:$где$50000","где",$E$4)),INDIRECT(SUBSTITUTE("ИсходныеДанные!$что$2:$что$50000","что",$H$4)),"",0,1)</f>
        <v/>
      </c>
      <c r="G39" s="20" t="str" cm="1">
        <f t="array" ref="G39">_xlfn.XLOOKUP($B39&amp;"#"&amp;G$6,INDIRECT(SUBSTITUTE("ИсходныеДанные!$где$2:$где$50000","где",$E$4)),INDIRECT(SUBSTITUTE("ИсходныеДанные!$что$2:$что$50000","что",$G$4)),"",0,1)</f>
        <v/>
      </c>
      <c r="H39" s="78" t="str" cm="1">
        <f t="array" ref="H39">_xlfn.XLOOKUP($B39&amp;"#"&amp;G$6,INDIRECT(SUBSTITUTE("ИсходныеДанные!$где$2:$где$50000","где",$E$4)),INDIRECT(SUBSTITUTE("ИсходныеДанные!$что$2:$что$50000","что",$H$4)),"",0,1)</f>
        <v/>
      </c>
      <c r="I39" s="20" t="str" cm="1">
        <f t="array" ref="I39">_xlfn.XLOOKUP($B39&amp;"#"&amp;I$6,INDIRECT(SUBSTITUTE("ИсходныеДанные!$где$2:$где$50000","где",$E$4)),INDIRECT(SUBSTITUTE("ИсходныеДанные!$что$2:$что$50000","что",$G$4)),"",0,1)</f>
        <v/>
      </c>
      <c r="J39" s="78" t="str" cm="1">
        <f t="array" ref="J39">_xlfn.XLOOKUP($B39&amp;"#"&amp;I$6,INDIRECT(SUBSTITUTE("ИсходныеДанные!$где$2:$где$50000","где",$E$4)),INDIRECT(SUBSTITUTE("ИсходныеДанные!$что$2:$что$50000","что",$H$4)),"",0,1)</f>
        <v/>
      </c>
      <c r="K39" s="20" t="str" cm="1">
        <f t="array" ref="K39">_xlfn.XLOOKUP($B39&amp;"#"&amp;K$6,INDIRECT(SUBSTITUTE("ИсходныеДанные!$где$2:$где$50000","где",$E$4)),INDIRECT(SUBSTITUTE("ИсходныеДанные!$что$2:$что$50000","что",$G$4)),"",0,1)</f>
        <v/>
      </c>
      <c r="L39" s="78" t="str" cm="1">
        <f t="array" ref="L39">_xlfn.XLOOKUP($B39&amp;"#"&amp;K$6,INDIRECT(SUBSTITUTE("ИсходныеДанные!$где$2:$где$50000","где",$E$4)),INDIRECT(SUBSTITUTE("ИсходныеДанные!$что$2:$что$50000","что",$H$4)),"",0,1)</f>
        <v/>
      </c>
      <c r="M39" s="20" t="str" cm="1">
        <f t="array" ref="M39">_xlfn.XLOOKUP($B39&amp;"#"&amp;M$6,INDIRECT(SUBSTITUTE("ИсходныеДанные!$где$2:$где$50000","где",$E$4)),INDIRECT(SUBSTITUTE("ИсходныеДанные!$что$2:$что$50000","что",$G$4)),"",0,1)</f>
        <v/>
      </c>
      <c r="N39" s="78" t="str" cm="1">
        <f t="array" ref="N39">_xlfn.XLOOKUP($B39&amp;"#"&amp;M$6,INDIRECT(SUBSTITUTE("ИсходныеДанные!$где$2:$где$50000","где",$E$4)),INDIRECT(SUBSTITUTE("ИсходныеДанные!$что$2:$что$50000","что",$H$4)),"",0,1)</f>
        <v/>
      </c>
      <c r="O39" s="20" t="str" cm="1">
        <f t="array" ref="O39">_xlfn.XLOOKUP($B39&amp;"#"&amp;O$6,INDIRECT(SUBSTITUTE("ИсходныеДанные!$где$2:$где$50000","где",$E$4)),INDIRECT(SUBSTITUTE("ИсходныеДанные!$что$2:$что$50000","что",$G$4)),"",0,1)</f>
        <v/>
      </c>
      <c r="P39" s="78" t="str" cm="1">
        <f t="array" ref="P39">_xlfn.XLOOKUP($B39&amp;"#"&amp;O$6,INDIRECT(SUBSTITUTE("ИсходныеДанные!$где$2:$где$50000","где",$E$4)),INDIRECT(SUBSTITUTE("ИсходныеДанные!$что$2:$что$50000","что",$H$4)),"",0,1)</f>
        <v/>
      </c>
      <c r="Q39" s="20" t="str" cm="1">
        <f t="array" ref="Q39">_xlfn.XLOOKUP($B39&amp;"#"&amp;Q$6,INDIRECT(SUBSTITUTE("ИсходныеДанные!$где$2:$где$50000","где",$E$4)),INDIRECT(SUBSTITUTE("ИсходныеДанные!$что$2:$что$50000","что",$G$4)),"",0,1)</f>
        <v/>
      </c>
      <c r="R39" s="78" t="str" cm="1">
        <f t="array" ref="R39">_xlfn.XLOOKUP($B39&amp;"#"&amp;Q$6,INDIRECT(SUBSTITUTE("ИсходныеДанные!$где$2:$где$50000","где",$E$4)),INDIRECT(SUBSTITUTE("ИсходныеДанные!$что$2:$что$50000","что",$H$4)),"",0,1)</f>
        <v/>
      </c>
      <c r="S39" s="20" t="str" cm="1">
        <f t="array" ref="S39">_xlfn.XLOOKUP($B39&amp;"#"&amp;S$6,INDIRECT(SUBSTITUTE("ИсходныеДанные!$где$2:$где$50000","где",$E$4)),INDIRECT(SUBSTITUTE("ИсходныеДанные!$что$2:$что$50000","что",$G$4)),"",0,1)</f>
        <v/>
      </c>
      <c r="T39" s="78" t="str" cm="1">
        <f t="array" ref="T39">_xlfn.XLOOKUP($B39&amp;"#"&amp;S$6,INDIRECT(SUBSTITUTE("ИсходныеДанные!$где$2:$где$50000","где",$E$4)),INDIRECT(SUBSTITUTE("ИсходныеДанные!$что$2:$что$50000","что",$H$4)),"",0,1)</f>
        <v/>
      </c>
      <c r="U39" s="20" t="str" cm="1">
        <f t="array" ref="U39">_xlfn.XLOOKUP($B39&amp;"#"&amp;U$6,INDIRECT(SUBSTITUTE("ИсходныеДанные!$где$2:$где$50000","где",$E$4)),INDIRECT(SUBSTITUTE("ИсходныеДанные!$что$2:$что$50000","что",$G$4)),"",0,1)</f>
        <v/>
      </c>
      <c r="V39" s="78" t="str" cm="1">
        <f t="array" ref="V39">_xlfn.XLOOKUP($B39&amp;"#"&amp;U$6,INDIRECT(SUBSTITUTE("ИсходныеДанные!$где$2:$где$50000","где",$E$4)),INDIRECT(SUBSTITUTE("ИсходныеДанные!$что$2:$что$50000","что",$H$4)),"",0,1)</f>
        <v/>
      </c>
      <c r="W39" s="20" t="str" cm="1">
        <f t="array" ref="W39">_xlfn.XLOOKUP($B39&amp;"#"&amp;W$6,INDIRECT(SUBSTITUTE("ИсходныеДанные!$где$2:$где$50000","где",$E$4)),INDIRECT(SUBSTITUTE("ИсходныеДанные!$что$2:$что$50000","что",$G$4)),"",0,1)</f>
        <v/>
      </c>
      <c r="X39" s="78" t="str" cm="1">
        <f t="array" ref="X39">_xlfn.XLOOKUP($B39&amp;"#"&amp;W$6,INDIRECT(SUBSTITUTE("ИсходныеДанные!$где$2:$где$50000","где",$E$4)),INDIRECT(SUBSTITUTE("ИсходныеДанные!$что$2:$что$50000","что",$H$4)),"",0,1)</f>
        <v/>
      </c>
      <c r="Y39" s="20" t="str" cm="1">
        <f t="array" ref="Y39">_xlfn.XLOOKUP($B39&amp;"#"&amp;Y$6,INDIRECT(SUBSTITUTE("ИсходныеДанные!$где$2:$где$50000","где",$E$4)),INDIRECT(SUBSTITUTE("ИсходныеДанные!$что$2:$что$50000","что",$G$4)),"",0,1)</f>
        <v/>
      </c>
      <c r="Z39" s="78" t="str" cm="1">
        <f t="array" ref="Z39">_xlfn.XLOOKUP($B39&amp;"#"&amp;Y$6,INDIRECT(SUBSTITUTE("ИсходныеДанные!$где$2:$где$50000","где",$E$4)),INDIRECT(SUBSTITUTE("ИсходныеДанные!$что$2:$что$50000","что",$H$4)),"",0,1)</f>
        <v/>
      </c>
      <c r="AA39" s="20" t="str" cm="1">
        <f t="array" ref="AA39">_xlfn.XLOOKUP($B39&amp;"#"&amp;AA$6,INDIRECT(SUBSTITUTE("ИсходныеДанные!$где$2:$где$50000","где",$E$4)),INDIRECT(SUBSTITUTE("ИсходныеДанные!$что$2:$что$50000","что",$G$4)),"",0,1)</f>
        <v/>
      </c>
      <c r="AB39" s="78" t="str" cm="1">
        <f t="array" ref="AB39">_xlfn.XLOOKUP($B39&amp;"#"&amp;AA$6,INDIRECT(SUBSTITUTE("ИсходныеДанные!$где$2:$где$50000","где",$E$4)),INDIRECT(SUBSTITUTE("ИсходныеДанные!$что$2:$что$50000","что",$H$4)),"",0,1)</f>
        <v/>
      </c>
      <c r="AC39" s="3"/>
    </row>
    <row r="40" spans="1:29" x14ac:dyDescent="0.25">
      <c r="A40" s="6" t="str">
        <f t="shared" si="2"/>
        <v>delete</v>
      </c>
      <c r="B40" s="9" cm="1">
        <f t="array" ref="B40">INDIRECT("УникальныеСписки!A"&amp;ROW()-$F$4)</f>
        <v>0</v>
      </c>
      <c r="C40" s="15" t="str">
        <f t="array" ref="C40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ref="D40">_xlfn.XLOOKUP($B40,INDIRECT(SUBSTITUTE("ИсходныеДанные!$где$2:$где$50000","где",$B$4)),INDIRECT(SUBSTITUTE("ИсходныеДанные!$что$2:$что$50000","что",D$4)),"",0,1)</f>
        <v/>
      </c>
      <c r="E40" s="20" t="str" cm="1">
        <f t="array" ref="E40">_xlfn.XLOOKUP($B40&amp;"#"&amp;E$6,INDIRECT(SUBSTITUTE("ИсходныеДанные!$где$2:$где$50000","где",$E$4)),INDIRECT(SUBSTITUTE("ИсходныеДанные!$что$2:$что$50000","что",$G$4)),"",0,1)</f>
        <v/>
      </c>
      <c r="F40" s="78" t="str" cm="1">
        <f t="array" ref="F40">_xlfn.XLOOKUP($B40&amp;"#"&amp;E$6,INDIRECT(SUBSTITUTE("ИсходныеДанные!$где$2:$где$50000","где",$E$4)),INDIRECT(SUBSTITUTE("ИсходныеДанные!$что$2:$что$50000","что",$H$4)),"",0,1)</f>
        <v/>
      </c>
      <c r="G40" s="20" t="str" cm="1">
        <f t="array" ref="G40">_xlfn.XLOOKUP($B40&amp;"#"&amp;G$6,INDIRECT(SUBSTITUTE("ИсходныеДанные!$где$2:$где$50000","где",$E$4)),INDIRECT(SUBSTITUTE("ИсходныеДанные!$что$2:$что$50000","что",$G$4)),"",0,1)</f>
        <v/>
      </c>
      <c r="H40" s="78" t="str" cm="1">
        <f t="array" ref="H40">_xlfn.XLOOKUP($B40&amp;"#"&amp;G$6,INDIRECT(SUBSTITUTE("ИсходныеДанные!$где$2:$где$50000","где",$E$4)),INDIRECT(SUBSTITUTE("ИсходныеДанные!$что$2:$что$50000","что",$H$4)),"",0,1)</f>
        <v/>
      </c>
      <c r="I40" s="20" t="str" cm="1">
        <f t="array" ref="I40">_xlfn.XLOOKUP($B40&amp;"#"&amp;I$6,INDIRECT(SUBSTITUTE("ИсходныеДанные!$где$2:$где$50000","где",$E$4)),INDIRECT(SUBSTITUTE("ИсходныеДанные!$что$2:$что$50000","что",$G$4)),"",0,1)</f>
        <v/>
      </c>
      <c r="J40" s="78" t="str" cm="1">
        <f t="array" ref="J40">_xlfn.XLOOKUP($B40&amp;"#"&amp;I$6,INDIRECT(SUBSTITUTE("ИсходныеДанные!$где$2:$где$50000","где",$E$4)),INDIRECT(SUBSTITUTE("ИсходныеДанные!$что$2:$что$50000","что",$H$4)),"",0,1)</f>
        <v/>
      </c>
      <c r="K40" s="20" t="str" cm="1">
        <f t="array" ref="K40">_xlfn.XLOOKUP($B40&amp;"#"&amp;K$6,INDIRECT(SUBSTITUTE("ИсходныеДанные!$где$2:$где$50000","где",$E$4)),INDIRECT(SUBSTITUTE("ИсходныеДанные!$что$2:$что$50000","что",$G$4)),"",0,1)</f>
        <v/>
      </c>
      <c r="L40" s="78" t="str" cm="1">
        <f t="array" ref="L40">_xlfn.XLOOKUP($B40&amp;"#"&amp;K$6,INDIRECT(SUBSTITUTE("ИсходныеДанные!$где$2:$где$50000","где",$E$4)),INDIRECT(SUBSTITUTE("ИсходныеДанные!$что$2:$что$50000","что",$H$4)),"",0,1)</f>
        <v/>
      </c>
      <c r="M40" s="20" t="str" cm="1">
        <f t="array" ref="M40">_xlfn.XLOOKUP($B40&amp;"#"&amp;M$6,INDIRECT(SUBSTITUTE("ИсходныеДанные!$где$2:$где$50000","где",$E$4)),INDIRECT(SUBSTITUTE("ИсходныеДанные!$что$2:$что$50000","что",$G$4)),"",0,1)</f>
        <v/>
      </c>
      <c r="N40" s="78" t="str" cm="1">
        <f t="array" ref="N40">_xlfn.XLOOKUP($B40&amp;"#"&amp;M$6,INDIRECT(SUBSTITUTE("ИсходныеДанные!$где$2:$где$50000","где",$E$4)),INDIRECT(SUBSTITUTE("ИсходныеДанные!$что$2:$что$50000","что",$H$4)),"",0,1)</f>
        <v/>
      </c>
      <c r="O40" s="20" t="str" cm="1">
        <f t="array" ref="O40">_xlfn.XLOOKUP($B40&amp;"#"&amp;O$6,INDIRECT(SUBSTITUTE("ИсходныеДанные!$где$2:$где$50000","где",$E$4)),INDIRECT(SUBSTITUTE("ИсходныеДанные!$что$2:$что$50000","что",$G$4)),"",0,1)</f>
        <v/>
      </c>
      <c r="P40" s="78" t="str" cm="1">
        <f t="array" ref="P40">_xlfn.XLOOKUP($B40&amp;"#"&amp;O$6,INDIRECT(SUBSTITUTE("ИсходныеДанные!$где$2:$где$50000","где",$E$4)),INDIRECT(SUBSTITUTE("ИсходныеДанные!$что$2:$что$50000","что",$H$4)),"",0,1)</f>
        <v/>
      </c>
      <c r="Q40" s="20" t="str" cm="1">
        <f t="array" ref="Q40">_xlfn.XLOOKUP($B40&amp;"#"&amp;Q$6,INDIRECT(SUBSTITUTE("ИсходныеДанные!$где$2:$где$50000","где",$E$4)),INDIRECT(SUBSTITUTE("ИсходныеДанные!$что$2:$что$50000","что",$G$4)),"",0,1)</f>
        <v/>
      </c>
      <c r="R40" s="78" t="str" cm="1">
        <f t="array" ref="R40">_xlfn.XLOOKUP($B40&amp;"#"&amp;Q$6,INDIRECT(SUBSTITUTE("ИсходныеДанные!$где$2:$где$50000","где",$E$4)),INDIRECT(SUBSTITUTE("ИсходныеДанные!$что$2:$что$50000","что",$H$4)),"",0,1)</f>
        <v/>
      </c>
      <c r="S40" s="20" t="str" cm="1">
        <f t="array" ref="S40">_xlfn.XLOOKUP($B40&amp;"#"&amp;S$6,INDIRECT(SUBSTITUTE("ИсходныеДанные!$где$2:$где$50000","где",$E$4)),INDIRECT(SUBSTITUTE("ИсходныеДанные!$что$2:$что$50000","что",$G$4)),"",0,1)</f>
        <v/>
      </c>
      <c r="T40" s="78" t="str" cm="1">
        <f t="array" ref="T40">_xlfn.XLOOKUP($B40&amp;"#"&amp;S$6,INDIRECT(SUBSTITUTE("ИсходныеДанные!$где$2:$где$50000","где",$E$4)),INDIRECT(SUBSTITUTE("ИсходныеДанные!$что$2:$что$50000","что",$H$4)),"",0,1)</f>
        <v/>
      </c>
      <c r="U40" s="20" t="str" cm="1">
        <f t="array" ref="U40">_xlfn.XLOOKUP($B40&amp;"#"&amp;U$6,INDIRECT(SUBSTITUTE("ИсходныеДанные!$где$2:$где$50000","где",$E$4)),INDIRECT(SUBSTITUTE("ИсходныеДанные!$что$2:$что$50000","что",$G$4)),"",0,1)</f>
        <v/>
      </c>
      <c r="V40" s="78" t="str" cm="1">
        <f t="array" ref="V40">_xlfn.XLOOKUP($B40&amp;"#"&amp;U$6,INDIRECT(SUBSTITUTE("ИсходныеДанные!$где$2:$где$50000","где",$E$4)),INDIRECT(SUBSTITUTE("ИсходныеДанные!$что$2:$что$50000","что",$H$4)),"",0,1)</f>
        <v/>
      </c>
      <c r="W40" s="20" t="str" cm="1">
        <f t="array" ref="W40">_xlfn.XLOOKUP($B40&amp;"#"&amp;W$6,INDIRECT(SUBSTITUTE("ИсходныеДанные!$где$2:$где$50000","где",$E$4)),INDIRECT(SUBSTITUTE("ИсходныеДанные!$что$2:$что$50000","что",$G$4)),"",0,1)</f>
        <v/>
      </c>
      <c r="X40" s="78" t="str" cm="1">
        <f t="array" ref="X40">_xlfn.XLOOKUP($B40&amp;"#"&amp;W$6,INDIRECT(SUBSTITUTE("ИсходныеДанные!$где$2:$где$50000","где",$E$4)),INDIRECT(SUBSTITUTE("ИсходныеДанные!$что$2:$что$50000","что",$H$4)),"",0,1)</f>
        <v/>
      </c>
      <c r="Y40" s="20" t="str" cm="1">
        <f t="array" ref="Y40">_xlfn.XLOOKUP($B40&amp;"#"&amp;Y$6,INDIRECT(SUBSTITUTE("ИсходныеДанные!$где$2:$где$50000","где",$E$4)),INDIRECT(SUBSTITUTE("ИсходныеДанные!$что$2:$что$50000","что",$G$4)),"",0,1)</f>
        <v/>
      </c>
      <c r="Z40" s="78" t="str" cm="1">
        <f t="array" ref="Z40">_xlfn.XLOOKUP($B40&amp;"#"&amp;Y$6,INDIRECT(SUBSTITUTE("ИсходныеДанные!$где$2:$где$50000","где",$E$4)),INDIRECT(SUBSTITUTE("ИсходныеДанные!$что$2:$что$50000","что",$H$4)),"",0,1)</f>
        <v/>
      </c>
      <c r="AA40" s="20" t="str" cm="1">
        <f t="array" ref="AA40">_xlfn.XLOOKUP($B40&amp;"#"&amp;AA$6,INDIRECT(SUBSTITUTE("ИсходныеДанные!$где$2:$где$50000","где",$E$4)),INDIRECT(SUBSTITUTE("ИсходныеДанные!$что$2:$что$50000","что",$G$4)),"",0,1)</f>
        <v/>
      </c>
      <c r="AB40" s="78" t="str" cm="1">
        <f t="array" ref="AB40">_xlfn.XLOOKUP($B40&amp;"#"&amp;AA$6,INDIRECT(SUBSTITUTE("ИсходныеДанные!$где$2:$где$50000","где",$E$4)),INDIRECT(SUBSTITUTE("ИсходныеДанные!$что$2:$что$50000","что",$H$4)),"",0,1)</f>
        <v/>
      </c>
      <c r="AC40" s="3"/>
    </row>
    <row r="41" spans="1:29" x14ac:dyDescent="0.25">
      <c r="A41" s="6" t="str">
        <f t="shared" si="2"/>
        <v>delete</v>
      </c>
      <c r="B41" s="9" cm="1">
        <f t="array" ref="B41">INDIRECT("УникальныеСписки!A"&amp;ROW()-$F$4)</f>
        <v>0</v>
      </c>
      <c r="C41" s="15" t="str">
        <f t="array" ref="C4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ref="D41">_xlfn.XLOOKUP($B41,INDIRECT(SUBSTITUTE("ИсходныеДанные!$где$2:$где$50000","где",$B$4)),INDIRECT(SUBSTITUTE("ИсходныеДанные!$что$2:$что$50000","что",D$4)),"",0,1)</f>
        <v/>
      </c>
      <c r="E41" s="20" t="str" cm="1">
        <f t="array" ref="E41">_xlfn.XLOOKUP($B41&amp;"#"&amp;E$6,INDIRECT(SUBSTITUTE("ИсходныеДанные!$где$2:$где$50000","где",$E$4)),INDIRECT(SUBSTITUTE("ИсходныеДанные!$что$2:$что$50000","что",$G$4)),"",0,1)</f>
        <v/>
      </c>
      <c r="F41" s="78" t="str" cm="1">
        <f t="array" ref="F41">_xlfn.XLOOKUP($B41&amp;"#"&amp;E$6,INDIRECT(SUBSTITUTE("ИсходныеДанные!$где$2:$где$50000","где",$E$4)),INDIRECT(SUBSTITUTE("ИсходныеДанные!$что$2:$что$50000","что",$H$4)),"",0,1)</f>
        <v/>
      </c>
      <c r="G41" s="20" t="str" cm="1">
        <f t="array" ref="G41">_xlfn.XLOOKUP($B41&amp;"#"&amp;G$6,INDIRECT(SUBSTITUTE("ИсходныеДанные!$где$2:$где$50000","где",$E$4)),INDIRECT(SUBSTITUTE("ИсходныеДанные!$что$2:$что$50000","что",$G$4)),"",0,1)</f>
        <v/>
      </c>
      <c r="H41" s="78" t="str" cm="1">
        <f t="array" ref="H41">_xlfn.XLOOKUP($B41&amp;"#"&amp;G$6,INDIRECT(SUBSTITUTE("ИсходныеДанные!$где$2:$где$50000","где",$E$4)),INDIRECT(SUBSTITUTE("ИсходныеДанные!$что$2:$что$50000","что",$H$4)),"",0,1)</f>
        <v/>
      </c>
      <c r="I41" s="20" t="str" cm="1">
        <f t="array" ref="I41">_xlfn.XLOOKUP($B41&amp;"#"&amp;I$6,INDIRECT(SUBSTITUTE("ИсходныеДанные!$где$2:$где$50000","где",$E$4)),INDIRECT(SUBSTITUTE("ИсходныеДанные!$что$2:$что$50000","что",$G$4)),"",0,1)</f>
        <v/>
      </c>
      <c r="J41" s="78" t="str" cm="1">
        <f t="array" ref="J41">_xlfn.XLOOKUP($B41&amp;"#"&amp;I$6,INDIRECT(SUBSTITUTE("ИсходныеДанные!$где$2:$где$50000","где",$E$4)),INDIRECT(SUBSTITUTE("ИсходныеДанные!$что$2:$что$50000","что",$H$4)),"",0,1)</f>
        <v/>
      </c>
      <c r="K41" s="20" t="str" cm="1">
        <f t="array" ref="K41">_xlfn.XLOOKUP($B41&amp;"#"&amp;K$6,INDIRECT(SUBSTITUTE("ИсходныеДанные!$где$2:$где$50000","где",$E$4)),INDIRECT(SUBSTITUTE("ИсходныеДанные!$что$2:$что$50000","что",$G$4)),"",0,1)</f>
        <v/>
      </c>
      <c r="L41" s="78" t="str" cm="1">
        <f t="array" ref="L41">_xlfn.XLOOKUP($B41&amp;"#"&amp;K$6,INDIRECT(SUBSTITUTE("ИсходныеДанные!$где$2:$где$50000","где",$E$4)),INDIRECT(SUBSTITUTE("ИсходныеДанные!$что$2:$что$50000","что",$H$4)),"",0,1)</f>
        <v/>
      </c>
      <c r="M41" s="20" t="str" cm="1">
        <f t="array" ref="M41">_xlfn.XLOOKUP($B41&amp;"#"&amp;M$6,INDIRECT(SUBSTITUTE("ИсходныеДанные!$где$2:$где$50000","где",$E$4)),INDIRECT(SUBSTITUTE("ИсходныеДанные!$что$2:$что$50000","что",$G$4)),"",0,1)</f>
        <v/>
      </c>
      <c r="N41" s="78" t="str" cm="1">
        <f t="array" ref="N41">_xlfn.XLOOKUP($B41&amp;"#"&amp;M$6,INDIRECT(SUBSTITUTE("ИсходныеДанные!$где$2:$где$50000","где",$E$4)),INDIRECT(SUBSTITUTE("ИсходныеДанные!$что$2:$что$50000","что",$H$4)),"",0,1)</f>
        <v/>
      </c>
      <c r="O41" s="20" t="str" cm="1">
        <f t="array" ref="O41">_xlfn.XLOOKUP($B41&amp;"#"&amp;O$6,INDIRECT(SUBSTITUTE("ИсходныеДанные!$где$2:$где$50000","где",$E$4)),INDIRECT(SUBSTITUTE("ИсходныеДанные!$что$2:$что$50000","что",$G$4)),"",0,1)</f>
        <v/>
      </c>
      <c r="P41" s="78" t="str" cm="1">
        <f t="array" ref="P41">_xlfn.XLOOKUP($B41&amp;"#"&amp;O$6,INDIRECT(SUBSTITUTE("ИсходныеДанные!$где$2:$где$50000","где",$E$4)),INDIRECT(SUBSTITUTE("ИсходныеДанные!$что$2:$что$50000","что",$H$4)),"",0,1)</f>
        <v/>
      </c>
      <c r="Q41" s="20" t="str" cm="1">
        <f t="array" ref="Q41">_xlfn.XLOOKUP($B41&amp;"#"&amp;Q$6,INDIRECT(SUBSTITUTE("ИсходныеДанные!$где$2:$где$50000","где",$E$4)),INDIRECT(SUBSTITUTE("ИсходныеДанные!$что$2:$что$50000","что",$G$4)),"",0,1)</f>
        <v/>
      </c>
      <c r="R41" s="78" t="str" cm="1">
        <f t="array" ref="R41">_xlfn.XLOOKUP($B41&amp;"#"&amp;Q$6,INDIRECT(SUBSTITUTE("ИсходныеДанные!$где$2:$где$50000","где",$E$4)),INDIRECT(SUBSTITUTE("ИсходныеДанные!$что$2:$что$50000","что",$H$4)),"",0,1)</f>
        <v/>
      </c>
      <c r="S41" s="20" t="str" cm="1">
        <f t="array" ref="S41">_xlfn.XLOOKUP($B41&amp;"#"&amp;S$6,INDIRECT(SUBSTITUTE("ИсходныеДанные!$где$2:$где$50000","где",$E$4)),INDIRECT(SUBSTITUTE("ИсходныеДанные!$что$2:$что$50000","что",$G$4)),"",0,1)</f>
        <v/>
      </c>
      <c r="T41" s="78" t="str" cm="1">
        <f t="array" ref="T41">_xlfn.XLOOKUP($B41&amp;"#"&amp;S$6,INDIRECT(SUBSTITUTE("ИсходныеДанные!$где$2:$где$50000","где",$E$4)),INDIRECT(SUBSTITUTE("ИсходныеДанные!$что$2:$что$50000","что",$H$4)),"",0,1)</f>
        <v/>
      </c>
      <c r="U41" s="20" t="str" cm="1">
        <f t="array" ref="U41">_xlfn.XLOOKUP($B41&amp;"#"&amp;U$6,INDIRECT(SUBSTITUTE("ИсходныеДанные!$где$2:$где$50000","где",$E$4)),INDIRECT(SUBSTITUTE("ИсходныеДанные!$что$2:$что$50000","что",$G$4)),"",0,1)</f>
        <v/>
      </c>
      <c r="V41" s="78" t="str" cm="1">
        <f t="array" ref="V41">_xlfn.XLOOKUP($B41&amp;"#"&amp;U$6,INDIRECT(SUBSTITUTE("ИсходныеДанные!$где$2:$где$50000","где",$E$4)),INDIRECT(SUBSTITUTE("ИсходныеДанные!$что$2:$что$50000","что",$H$4)),"",0,1)</f>
        <v/>
      </c>
      <c r="W41" s="20" t="str" cm="1">
        <f t="array" ref="W41">_xlfn.XLOOKUP($B41&amp;"#"&amp;W$6,INDIRECT(SUBSTITUTE("ИсходныеДанные!$где$2:$где$50000","где",$E$4)),INDIRECT(SUBSTITUTE("ИсходныеДанные!$что$2:$что$50000","что",$G$4)),"",0,1)</f>
        <v/>
      </c>
      <c r="X41" s="78" t="str" cm="1">
        <f t="array" ref="X41">_xlfn.XLOOKUP($B41&amp;"#"&amp;W$6,INDIRECT(SUBSTITUTE("ИсходныеДанные!$где$2:$где$50000","где",$E$4)),INDIRECT(SUBSTITUTE("ИсходныеДанные!$что$2:$что$50000","что",$H$4)),"",0,1)</f>
        <v/>
      </c>
      <c r="Y41" s="20" t="str" cm="1">
        <f t="array" ref="Y41">_xlfn.XLOOKUP($B41&amp;"#"&amp;Y$6,INDIRECT(SUBSTITUTE("ИсходныеДанные!$где$2:$где$50000","где",$E$4)),INDIRECT(SUBSTITUTE("ИсходныеДанные!$что$2:$что$50000","что",$G$4)),"",0,1)</f>
        <v/>
      </c>
      <c r="Z41" s="78" t="str" cm="1">
        <f t="array" ref="Z41">_xlfn.XLOOKUP($B41&amp;"#"&amp;Y$6,INDIRECT(SUBSTITUTE("ИсходныеДанные!$где$2:$где$50000","где",$E$4)),INDIRECT(SUBSTITUTE("ИсходныеДанные!$что$2:$что$50000","что",$H$4)),"",0,1)</f>
        <v/>
      </c>
      <c r="AA41" s="20" t="str" cm="1">
        <f t="array" ref="AA41">_xlfn.XLOOKUP($B41&amp;"#"&amp;AA$6,INDIRECT(SUBSTITUTE("ИсходныеДанные!$где$2:$где$50000","где",$E$4)),INDIRECT(SUBSTITUTE("ИсходныеДанные!$что$2:$что$50000","что",$G$4)),"",0,1)</f>
        <v/>
      </c>
      <c r="AB41" s="78" t="str" cm="1">
        <f t="array" ref="AB41">_xlfn.XLOOKUP($B41&amp;"#"&amp;AA$6,INDIRECT(SUBSTITUTE("ИсходныеДанные!$где$2:$где$50000","где",$E$4)),INDIRECT(SUBSTITUTE("ИсходныеДанные!$что$2:$что$50000","что",$H$4)),"",0,1)</f>
        <v/>
      </c>
      <c r="AC41" s="3"/>
    </row>
    <row r="42" spans="1:29" x14ac:dyDescent="0.25">
      <c r="A42" s="6" t="str">
        <f t="shared" si="2"/>
        <v>delete</v>
      </c>
      <c r="B42" s="9" cm="1">
        <f t="array" ref="B42">INDIRECT("УникальныеСписки!A"&amp;ROW()-$F$4)</f>
        <v>0</v>
      </c>
      <c r="C42" s="15" t="str">
        <f t="array" ref="C42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ref="D42">_xlfn.XLOOKUP($B42,INDIRECT(SUBSTITUTE("ИсходныеДанные!$где$2:$где$50000","где",$B$4)),INDIRECT(SUBSTITUTE("ИсходныеДанные!$что$2:$что$50000","что",D$4)),"",0,1)</f>
        <v/>
      </c>
      <c r="E42" s="20" t="str" cm="1">
        <f t="array" ref="E42">_xlfn.XLOOKUP($B42&amp;"#"&amp;E$6,INDIRECT(SUBSTITUTE("ИсходныеДанные!$где$2:$где$50000","где",$E$4)),INDIRECT(SUBSTITUTE("ИсходныеДанные!$что$2:$что$50000","что",$G$4)),"",0,1)</f>
        <v/>
      </c>
      <c r="F42" s="78" t="str" cm="1">
        <f t="array" ref="F42">_xlfn.XLOOKUP($B42&amp;"#"&amp;E$6,INDIRECT(SUBSTITUTE("ИсходныеДанные!$где$2:$где$50000","где",$E$4)),INDIRECT(SUBSTITUTE("ИсходныеДанные!$что$2:$что$50000","что",$H$4)),"",0,1)</f>
        <v/>
      </c>
      <c r="G42" s="20" t="str" cm="1">
        <f t="array" ref="G42">_xlfn.XLOOKUP($B42&amp;"#"&amp;G$6,INDIRECT(SUBSTITUTE("ИсходныеДанные!$где$2:$где$50000","где",$E$4)),INDIRECT(SUBSTITUTE("ИсходныеДанные!$что$2:$что$50000","что",$G$4)),"",0,1)</f>
        <v/>
      </c>
      <c r="H42" s="78" t="str" cm="1">
        <f t="array" ref="H42">_xlfn.XLOOKUP($B42&amp;"#"&amp;G$6,INDIRECT(SUBSTITUTE("ИсходныеДанные!$где$2:$где$50000","где",$E$4)),INDIRECT(SUBSTITUTE("ИсходныеДанные!$что$2:$что$50000","что",$H$4)),"",0,1)</f>
        <v/>
      </c>
      <c r="I42" s="20" t="str" cm="1">
        <f t="array" ref="I42">_xlfn.XLOOKUP($B42&amp;"#"&amp;I$6,INDIRECT(SUBSTITUTE("ИсходныеДанные!$где$2:$где$50000","где",$E$4)),INDIRECT(SUBSTITUTE("ИсходныеДанные!$что$2:$что$50000","что",$G$4)),"",0,1)</f>
        <v/>
      </c>
      <c r="J42" s="78" t="str" cm="1">
        <f t="array" ref="J42">_xlfn.XLOOKUP($B42&amp;"#"&amp;I$6,INDIRECT(SUBSTITUTE("ИсходныеДанные!$где$2:$где$50000","где",$E$4)),INDIRECT(SUBSTITUTE("ИсходныеДанные!$что$2:$что$50000","что",$H$4)),"",0,1)</f>
        <v/>
      </c>
      <c r="K42" s="20" t="str" cm="1">
        <f t="array" ref="K42">_xlfn.XLOOKUP($B42&amp;"#"&amp;K$6,INDIRECT(SUBSTITUTE("ИсходныеДанные!$где$2:$где$50000","где",$E$4)),INDIRECT(SUBSTITUTE("ИсходныеДанные!$что$2:$что$50000","что",$G$4)),"",0,1)</f>
        <v/>
      </c>
      <c r="L42" s="78" t="str" cm="1">
        <f t="array" ref="L42">_xlfn.XLOOKUP($B42&amp;"#"&amp;K$6,INDIRECT(SUBSTITUTE("ИсходныеДанные!$где$2:$где$50000","где",$E$4)),INDIRECT(SUBSTITUTE("ИсходныеДанные!$что$2:$что$50000","что",$H$4)),"",0,1)</f>
        <v/>
      </c>
      <c r="M42" s="20" t="str" cm="1">
        <f t="array" ref="M42">_xlfn.XLOOKUP($B42&amp;"#"&amp;M$6,INDIRECT(SUBSTITUTE("ИсходныеДанные!$где$2:$где$50000","где",$E$4)),INDIRECT(SUBSTITUTE("ИсходныеДанные!$что$2:$что$50000","что",$G$4)),"",0,1)</f>
        <v/>
      </c>
      <c r="N42" s="78" t="str" cm="1">
        <f t="array" ref="N42">_xlfn.XLOOKUP($B42&amp;"#"&amp;M$6,INDIRECT(SUBSTITUTE("ИсходныеДанные!$где$2:$где$50000","где",$E$4)),INDIRECT(SUBSTITUTE("ИсходныеДанные!$что$2:$что$50000","что",$H$4)),"",0,1)</f>
        <v/>
      </c>
      <c r="O42" s="20" t="str" cm="1">
        <f t="array" ref="O42">_xlfn.XLOOKUP($B42&amp;"#"&amp;O$6,INDIRECT(SUBSTITUTE("ИсходныеДанные!$где$2:$где$50000","где",$E$4)),INDIRECT(SUBSTITUTE("ИсходныеДанные!$что$2:$что$50000","что",$G$4)),"",0,1)</f>
        <v/>
      </c>
      <c r="P42" s="78" t="str" cm="1">
        <f t="array" ref="P42">_xlfn.XLOOKUP($B42&amp;"#"&amp;O$6,INDIRECT(SUBSTITUTE("ИсходныеДанные!$где$2:$где$50000","где",$E$4)),INDIRECT(SUBSTITUTE("ИсходныеДанные!$что$2:$что$50000","что",$H$4)),"",0,1)</f>
        <v/>
      </c>
      <c r="Q42" s="20" t="str" cm="1">
        <f t="array" ref="Q42">_xlfn.XLOOKUP($B42&amp;"#"&amp;Q$6,INDIRECT(SUBSTITUTE("ИсходныеДанные!$где$2:$где$50000","где",$E$4)),INDIRECT(SUBSTITUTE("ИсходныеДанные!$что$2:$что$50000","что",$G$4)),"",0,1)</f>
        <v/>
      </c>
      <c r="R42" s="78" t="str" cm="1">
        <f t="array" ref="R42">_xlfn.XLOOKUP($B42&amp;"#"&amp;Q$6,INDIRECT(SUBSTITUTE("ИсходныеДанные!$где$2:$где$50000","где",$E$4)),INDIRECT(SUBSTITUTE("ИсходныеДанные!$что$2:$что$50000","что",$H$4)),"",0,1)</f>
        <v/>
      </c>
      <c r="S42" s="20" t="str" cm="1">
        <f t="array" ref="S42">_xlfn.XLOOKUP($B42&amp;"#"&amp;S$6,INDIRECT(SUBSTITUTE("ИсходныеДанные!$где$2:$где$50000","где",$E$4)),INDIRECT(SUBSTITUTE("ИсходныеДанные!$что$2:$что$50000","что",$G$4)),"",0,1)</f>
        <v/>
      </c>
      <c r="T42" s="78" t="str" cm="1">
        <f t="array" ref="T42">_xlfn.XLOOKUP($B42&amp;"#"&amp;S$6,INDIRECT(SUBSTITUTE("ИсходныеДанные!$где$2:$где$50000","где",$E$4)),INDIRECT(SUBSTITUTE("ИсходныеДанные!$что$2:$что$50000","что",$H$4)),"",0,1)</f>
        <v/>
      </c>
      <c r="U42" s="20" t="str" cm="1">
        <f t="array" ref="U42">_xlfn.XLOOKUP($B42&amp;"#"&amp;U$6,INDIRECT(SUBSTITUTE("ИсходныеДанные!$где$2:$где$50000","где",$E$4)),INDIRECT(SUBSTITUTE("ИсходныеДанные!$что$2:$что$50000","что",$G$4)),"",0,1)</f>
        <v/>
      </c>
      <c r="V42" s="78" t="str" cm="1">
        <f t="array" ref="V42">_xlfn.XLOOKUP($B42&amp;"#"&amp;U$6,INDIRECT(SUBSTITUTE("ИсходныеДанные!$где$2:$где$50000","где",$E$4)),INDIRECT(SUBSTITUTE("ИсходныеДанные!$что$2:$что$50000","что",$H$4)),"",0,1)</f>
        <v/>
      </c>
      <c r="W42" s="20" t="str" cm="1">
        <f t="array" ref="W42">_xlfn.XLOOKUP($B42&amp;"#"&amp;W$6,INDIRECT(SUBSTITUTE("ИсходныеДанные!$где$2:$где$50000","где",$E$4)),INDIRECT(SUBSTITUTE("ИсходныеДанные!$что$2:$что$50000","что",$G$4)),"",0,1)</f>
        <v/>
      </c>
      <c r="X42" s="78" t="str" cm="1">
        <f t="array" ref="X42">_xlfn.XLOOKUP($B42&amp;"#"&amp;W$6,INDIRECT(SUBSTITUTE("ИсходныеДанные!$где$2:$где$50000","где",$E$4)),INDIRECT(SUBSTITUTE("ИсходныеДанные!$что$2:$что$50000","что",$H$4)),"",0,1)</f>
        <v/>
      </c>
      <c r="Y42" s="20" t="str" cm="1">
        <f t="array" ref="Y42">_xlfn.XLOOKUP($B42&amp;"#"&amp;Y$6,INDIRECT(SUBSTITUTE("ИсходныеДанные!$где$2:$где$50000","где",$E$4)),INDIRECT(SUBSTITUTE("ИсходныеДанные!$что$2:$что$50000","что",$G$4)),"",0,1)</f>
        <v/>
      </c>
      <c r="Z42" s="78" t="str" cm="1">
        <f t="array" ref="Z42">_xlfn.XLOOKUP($B42&amp;"#"&amp;Y$6,INDIRECT(SUBSTITUTE("ИсходныеДанные!$где$2:$где$50000","где",$E$4)),INDIRECT(SUBSTITUTE("ИсходныеДанные!$что$2:$что$50000","что",$H$4)),"",0,1)</f>
        <v/>
      </c>
      <c r="AA42" s="20" t="str" cm="1">
        <f t="array" ref="AA42">_xlfn.XLOOKUP($B42&amp;"#"&amp;AA$6,INDIRECT(SUBSTITUTE("ИсходныеДанные!$где$2:$где$50000","где",$E$4)),INDIRECT(SUBSTITUTE("ИсходныеДанные!$что$2:$что$50000","что",$G$4)),"",0,1)</f>
        <v/>
      </c>
      <c r="AB42" s="78" t="str" cm="1">
        <f t="array" ref="AB42">_xlfn.XLOOKUP($B42&amp;"#"&amp;AA$6,INDIRECT(SUBSTITUTE("ИсходныеДанные!$где$2:$где$50000","где",$E$4)),INDIRECT(SUBSTITUTE("ИсходныеДанные!$что$2:$что$50000","что",$H$4)),"",0,1)</f>
        <v/>
      </c>
      <c r="AC42" s="3"/>
    </row>
    <row r="43" spans="1:29" x14ac:dyDescent="0.25">
      <c r="A43" s="6" t="str">
        <f t="shared" si="2"/>
        <v>delete</v>
      </c>
      <c r="B43" s="9" cm="1">
        <f t="array" ref="B43">INDIRECT("УникальныеСписки!A"&amp;ROW()-$F$4)</f>
        <v>0</v>
      </c>
      <c r="C43" s="15" t="str">
        <f t="array" ref="C43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ref="D43">_xlfn.XLOOKUP($B43,INDIRECT(SUBSTITUTE("ИсходныеДанные!$где$2:$где$50000","где",$B$4)),INDIRECT(SUBSTITUTE("ИсходныеДанные!$что$2:$что$50000","что",D$4)),"",0,1)</f>
        <v/>
      </c>
      <c r="E43" s="20" t="str" cm="1">
        <f t="array" ref="E43">_xlfn.XLOOKUP($B43&amp;"#"&amp;E$6,INDIRECT(SUBSTITUTE("ИсходныеДанные!$где$2:$где$50000","где",$E$4)),INDIRECT(SUBSTITUTE("ИсходныеДанные!$что$2:$что$50000","что",$G$4)),"",0,1)</f>
        <v/>
      </c>
      <c r="F43" s="78" t="str" cm="1">
        <f t="array" ref="F43">_xlfn.XLOOKUP($B43&amp;"#"&amp;E$6,INDIRECT(SUBSTITUTE("ИсходныеДанные!$где$2:$где$50000","где",$E$4)),INDIRECT(SUBSTITUTE("ИсходныеДанные!$что$2:$что$50000","что",$H$4)),"",0,1)</f>
        <v/>
      </c>
      <c r="G43" s="20" t="str" cm="1">
        <f t="array" ref="G43">_xlfn.XLOOKUP($B43&amp;"#"&amp;G$6,INDIRECT(SUBSTITUTE("ИсходныеДанные!$где$2:$где$50000","где",$E$4)),INDIRECT(SUBSTITUTE("ИсходныеДанные!$что$2:$что$50000","что",$G$4)),"",0,1)</f>
        <v/>
      </c>
      <c r="H43" s="78" t="str" cm="1">
        <f t="array" ref="H43">_xlfn.XLOOKUP($B43&amp;"#"&amp;G$6,INDIRECT(SUBSTITUTE("ИсходныеДанные!$где$2:$где$50000","где",$E$4)),INDIRECT(SUBSTITUTE("ИсходныеДанные!$что$2:$что$50000","что",$H$4)),"",0,1)</f>
        <v/>
      </c>
      <c r="I43" s="20" t="str" cm="1">
        <f t="array" ref="I43">_xlfn.XLOOKUP($B43&amp;"#"&amp;I$6,INDIRECT(SUBSTITUTE("ИсходныеДанные!$где$2:$где$50000","где",$E$4)),INDIRECT(SUBSTITUTE("ИсходныеДанные!$что$2:$что$50000","что",$G$4)),"",0,1)</f>
        <v/>
      </c>
      <c r="J43" s="78" t="str" cm="1">
        <f t="array" ref="J43">_xlfn.XLOOKUP($B43&amp;"#"&amp;I$6,INDIRECT(SUBSTITUTE("ИсходныеДанные!$где$2:$где$50000","где",$E$4)),INDIRECT(SUBSTITUTE("ИсходныеДанные!$что$2:$что$50000","что",$H$4)),"",0,1)</f>
        <v/>
      </c>
      <c r="K43" s="20" t="str" cm="1">
        <f t="array" ref="K43">_xlfn.XLOOKUP($B43&amp;"#"&amp;K$6,INDIRECT(SUBSTITUTE("ИсходныеДанные!$где$2:$где$50000","где",$E$4)),INDIRECT(SUBSTITUTE("ИсходныеДанные!$что$2:$что$50000","что",$G$4)),"",0,1)</f>
        <v/>
      </c>
      <c r="L43" s="78" t="str" cm="1">
        <f t="array" ref="L43">_xlfn.XLOOKUP($B43&amp;"#"&amp;K$6,INDIRECT(SUBSTITUTE("ИсходныеДанные!$где$2:$где$50000","где",$E$4)),INDIRECT(SUBSTITUTE("ИсходныеДанные!$что$2:$что$50000","что",$H$4)),"",0,1)</f>
        <v/>
      </c>
      <c r="M43" s="20" t="str" cm="1">
        <f t="array" ref="M43">_xlfn.XLOOKUP($B43&amp;"#"&amp;M$6,INDIRECT(SUBSTITUTE("ИсходныеДанные!$где$2:$где$50000","где",$E$4)),INDIRECT(SUBSTITUTE("ИсходныеДанные!$что$2:$что$50000","что",$G$4)),"",0,1)</f>
        <v/>
      </c>
      <c r="N43" s="78" t="str" cm="1">
        <f t="array" ref="N43">_xlfn.XLOOKUP($B43&amp;"#"&amp;M$6,INDIRECT(SUBSTITUTE("ИсходныеДанные!$где$2:$где$50000","где",$E$4)),INDIRECT(SUBSTITUTE("ИсходныеДанные!$что$2:$что$50000","что",$H$4)),"",0,1)</f>
        <v/>
      </c>
      <c r="O43" s="20" t="str" cm="1">
        <f t="array" ref="O43">_xlfn.XLOOKUP($B43&amp;"#"&amp;O$6,INDIRECT(SUBSTITUTE("ИсходныеДанные!$где$2:$где$50000","где",$E$4)),INDIRECT(SUBSTITUTE("ИсходныеДанные!$что$2:$что$50000","что",$G$4)),"",0,1)</f>
        <v/>
      </c>
      <c r="P43" s="78" t="str" cm="1">
        <f t="array" ref="P43">_xlfn.XLOOKUP($B43&amp;"#"&amp;O$6,INDIRECT(SUBSTITUTE("ИсходныеДанные!$где$2:$где$50000","где",$E$4)),INDIRECT(SUBSTITUTE("ИсходныеДанные!$что$2:$что$50000","что",$H$4)),"",0,1)</f>
        <v/>
      </c>
      <c r="Q43" s="20" t="str" cm="1">
        <f t="array" ref="Q43">_xlfn.XLOOKUP($B43&amp;"#"&amp;Q$6,INDIRECT(SUBSTITUTE("ИсходныеДанные!$где$2:$где$50000","где",$E$4)),INDIRECT(SUBSTITUTE("ИсходныеДанные!$что$2:$что$50000","что",$G$4)),"",0,1)</f>
        <v/>
      </c>
      <c r="R43" s="78" t="str" cm="1">
        <f t="array" ref="R43">_xlfn.XLOOKUP($B43&amp;"#"&amp;Q$6,INDIRECT(SUBSTITUTE("ИсходныеДанные!$где$2:$где$50000","где",$E$4)),INDIRECT(SUBSTITUTE("ИсходныеДанные!$что$2:$что$50000","что",$H$4)),"",0,1)</f>
        <v/>
      </c>
      <c r="S43" s="20" t="str" cm="1">
        <f t="array" ref="S43">_xlfn.XLOOKUP($B43&amp;"#"&amp;S$6,INDIRECT(SUBSTITUTE("ИсходныеДанные!$где$2:$где$50000","где",$E$4)),INDIRECT(SUBSTITUTE("ИсходныеДанные!$что$2:$что$50000","что",$G$4)),"",0,1)</f>
        <v/>
      </c>
      <c r="T43" s="78" t="str" cm="1">
        <f t="array" ref="T43">_xlfn.XLOOKUP($B43&amp;"#"&amp;S$6,INDIRECT(SUBSTITUTE("ИсходныеДанные!$где$2:$где$50000","где",$E$4)),INDIRECT(SUBSTITUTE("ИсходныеДанные!$что$2:$что$50000","что",$H$4)),"",0,1)</f>
        <v/>
      </c>
      <c r="U43" s="20" t="str" cm="1">
        <f t="array" ref="U43">_xlfn.XLOOKUP($B43&amp;"#"&amp;U$6,INDIRECT(SUBSTITUTE("ИсходныеДанные!$где$2:$где$50000","где",$E$4)),INDIRECT(SUBSTITUTE("ИсходныеДанные!$что$2:$что$50000","что",$G$4)),"",0,1)</f>
        <v/>
      </c>
      <c r="V43" s="78" t="str" cm="1">
        <f t="array" ref="V43">_xlfn.XLOOKUP($B43&amp;"#"&amp;U$6,INDIRECT(SUBSTITUTE("ИсходныеДанные!$где$2:$где$50000","где",$E$4)),INDIRECT(SUBSTITUTE("ИсходныеДанные!$что$2:$что$50000","что",$H$4)),"",0,1)</f>
        <v/>
      </c>
      <c r="W43" s="20" t="str" cm="1">
        <f t="array" ref="W43">_xlfn.XLOOKUP($B43&amp;"#"&amp;W$6,INDIRECT(SUBSTITUTE("ИсходныеДанные!$где$2:$где$50000","где",$E$4)),INDIRECT(SUBSTITUTE("ИсходныеДанные!$что$2:$что$50000","что",$G$4)),"",0,1)</f>
        <v/>
      </c>
      <c r="X43" s="78" t="str" cm="1">
        <f t="array" ref="X43">_xlfn.XLOOKUP($B43&amp;"#"&amp;W$6,INDIRECT(SUBSTITUTE("ИсходныеДанные!$где$2:$где$50000","где",$E$4)),INDIRECT(SUBSTITUTE("ИсходныеДанные!$что$2:$что$50000","что",$H$4)),"",0,1)</f>
        <v/>
      </c>
      <c r="Y43" s="20" t="str" cm="1">
        <f t="array" ref="Y43">_xlfn.XLOOKUP($B43&amp;"#"&amp;Y$6,INDIRECT(SUBSTITUTE("ИсходныеДанные!$где$2:$где$50000","где",$E$4)),INDIRECT(SUBSTITUTE("ИсходныеДанные!$что$2:$что$50000","что",$G$4)),"",0,1)</f>
        <v/>
      </c>
      <c r="Z43" s="78" t="str" cm="1">
        <f t="array" ref="Z43">_xlfn.XLOOKUP($B43&amp;"#"&amp;Y$6,INDIRECT(SUBSTITUTE("ИсходныеДанные!$где$2:$где$50000","где",$E$4)),INDIRECT(SUBSTITUTE("ИсходныеДанные!$что$2:$что$50000","что",$H$4)),"",0,1)</f>
        <v/>
      </c>
      <c r="AA43" s="20" t="str" cm="1">
        <f t="array" ref="AA43">_xlfn.XLOOKUP($B43&amp;"#"&amp;AA$6,INDIRECT(SUBSTITUTE("ИсходныеДанные!$где$2:$где$50000","где",$E$4)),INDIRECT(SUBSTITUTE("ИсходныеДанные!$что$2:$что$50000","что",$G$4)),"",0,1)</f>
        <v/>
      </c>
      <c r="AB43" s="78" t="str" cm="1">
        <f t="array" ref="AB43">_xlfn.XLOOKUP($B43&amp;"#"&amp;AA$6,INDIRECT(SUBSTITUTE("ИсходныеДанные!$где$2:$где$50000","где",$E$4)),INDIRECT(SUBSTITUTE("ИсходныеДанные!$что$2:$что$50000","что",$H$4)),"",0,1)</f>
        <v/>
      </c>
      <c r="AC43" s="3"/>
    </row>
    <row r="44" spans="1:29" x14ac:dyDescent="0.25">
      <c r="A44" s="6" t="str">
        <f t="shared" si="2"/>
        <v>delete</v>
      </c>
      <c r="B44" s="9" cm="1">
        <f t="array" ref="B44">INDIRECT("УникальныеСписки!A"&amp;ROW()-$F$4)</f>
        <v>0</v>
      </c>
      <c r="C44" s="15" t="str">
        <f t="array" ref="C44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ref="D44">_xlfn.XLOOKUP($B44,INDIRECT(SUBSTITUTE("ИсходныеДанные!$где$2:$где$50000","где",$B$4)),INDIRECT(SUBSTITUTE("ИсходныеДанные!$что$2:$что$50000","что",D$4)),"",0,1)</f>
        <v/>
      </c>
      <c r="E44" s="20" t="str" cm="1">
        <f t="array" ref="E44">_xlfn.XLOOKUP($B44&amp;"#"&amp;E$6,INDIRECT(SUBSTITUTE("ИсходныеДанные!$где$2:$где$50000","где",$E$4)),INDIRECT(SUBSTITUTE("ИсходныеДанные!$что$2:$что$50000","что",$G$4)),"",0,1)</f>
        <v/>
      </c>
      <c r="F44" s="78" t="str" cm="1">
        <f t="array" ref="F44">_xlfn.XLOOKUP($B44&amp;"#"&amp;E$6,INDIRECT(SUBSTITUTE("ИсходныеДанные!$где$2:$где$50000","где",$E$4)),INDIRECT(SUBSTITUTE("ИсходныеДанные!$что$2:$что$50000","что",$H$4)),"",0,1)</f>
        <v/>
      </c>
      <c r="G44" s="20" t="str" cm="1">
        <f t="array" ref="G44">_xlfn.XLOOKUP($B44&amp;"#"&amp;G$6,INDIRECT(SUBSTITUTE("ИсходныеДанные!$где$2:$где$50000","где",$E$4)),INDIRECT(SUBSTITUTE("ИсходныеДанные!$что$2:$что$50000","что",$G$4)),"",0,1)</f>
        <v/>
      </c>
      <c r="H44" s="78" t="str" cm="1">
        <f t="array" ref="H44">_xlfn.XLOOKUP($B44&amp;"#"&amp;G$6,INDIRECT(SUBSTITUTE("ИсходныеДанные!$где$2:$где$50000","где",$E$4)),INDIRECT(SUBSTITUTE("ИсходныеДанные!$что$2:$что$50000","что",$H$4)),"",0,1)</f>
        <v/>
      </c>
      <c r="I44" s="20" t="str" cm="1">
        <f t="array" ref="I44">_xlfn.XLOOKUP($B44&amp;"#"&amp;I$6,INDIRECT(SUBSTITUTE("ИсходныеДанные!$где$2:$где$50000","где",$E$4)),INDIRECT(SUBSTITUTE("ИсходныеДанные!$что$2:$что$50000","что",$G$4)),"",0,1)</f>
        <v/>
      </c>
      <c r="J44" s="78" t="str" cm="1">
        <f t="array" ref="J44">_xlfn.XLOOKUP($B44&amp;"#"&amp;I$6,INDIRECT(SUBSTITUTE("ИсходныеДанные!$где$2:$где$50000","где",$E$4)),INDIRECT(SUBSTITUTE("ИсходныеДанные!$что$2:$что$50000","что",$H$4)),"",0,1)</f>
        <v/>
      </c>
      <c r="K44" s="20" t="str" cm="1">
        <f t="array" ref="K44">_xlfn.XLOOKUP($B44&amp;"#"&amp;K$6,INDIRECT(SUBSTITUTE("ИсходныеДанные!$где$2:$где$50000","где",$E$4)),INDIRECT(SUBSTITUTE("ИсходныеДанные!$что$2:$что$50000","что",$G$4)),"",0,1)</f>
        <v/>
      </c>
      <c r="L44" s="78" t="str" cm="1">
        <f t="array" ref="L44">_xlfn.XLOOKUP($B44&amp;"#"&amp;K$6,INDIRECT(SUBSTITUTE("ИсходныеДанные!$где$2:$где$50000","где",$E$4)),INDIRECT(SUBSTITUTE("ИсходныеДанные!$что$2:$что$50000","что",$H$4)),"",0,1)</f>
        <v/>
      </c>
      <c r="M44" s="20" t="str" cm="1">
        <f t="array" ref="M44">_xlfn.XLOOKUP($B44&amp;"#"&amp;M$6,INDIRECT(SUBSTITUTE("ИсходныеДанные!$где$2:$где$50000","где",$E$4)),INDIRECT(SUBSTITUTE("ИсходныеДанные!$что$2:$что$50000","что",$G$4)),"",0,1)</f>
        <v/>
      </c>
      <c r="N44" s="78" t="str" cm="1">
        <f t="array" ref="N44">_xlfn.XLOOKUP($B44&amp;"#"&amp;M$6,INDIRECT(SUBSTITUTE("ИсходныеДанные!$где$2:$где$50000","где",$E$4)),INDIRECT(SUBSTITUTE("ИсходныеДанные!$что$2:$что$50000","что",$H$4)),"",0,1)</f>
        <v/>
      </c>
      <c r="O44" s="20" t="str" cm="1">
        <f t="array" ref="O44">_xlfn.XLOOKUP($B44&amp;"#"&amp;O$6,INDIRECT(SUBSTITUTE("ИсходныеДанные!$где$2:$где$50000","где",$E$4)),INDIRECT(SUBSTITUTE("ИсходныеДанные!$что$2:$что$50000","что",$G$4)),"",0,1)</f>
        <v/>
      </c>
      <c r="P44" s="78" t="str" cm="1">
        <f t="array" ref="P44">_xlfn.XLOOKUP($B44&amp;"#"&amp;O$6,INDIRECT(SUBSTITUTE("ИсходныеДанные!$где$2:$где$50000","где",$E$4)),INDIRECT(SUBSTITUTE("ИсходныеДанные!$что$2:$что$50000","что",$H$4)),"",0,1)</f>
        <v/>
      </c>
      <c r="Q44" s="20" t="str" cm="1">
        <f t="array" ref="Q44">_xlfn.XLOOKUP($B44&amp;"#"&amp;Q$6,INDIRECT(SUBSTITUTE("ИсходныеДанные!$где$2:$где$50000","где",$E$4)),INDIRECT(SUBSTITUTE("ИсходныеДанные!$что$2:$что$50000","что",$G$4)),"",0,1)</f>
        <v/>
      </c>
      <c r="R44" s="78" t="str" cm="1">
        <f t="array" ref="R44">_xlfn.XLOOKUP($B44&amp;"#"&amp;Q$6,INDIRECT(SUBSTITUTE("ИсходныеДанные!$где$2:$где$50000","где",$E$4)),INDIRECT(SUBSTITUTE("ИсходныеДанные!$что$2:$что$50000","что",$H$4)),"",0,1)</f>
        <v/>
      </c>
      <c r="S44" s="20" t="str" cm="1">
        <f t="array" ref="S44">_xlfn.XLOOKUP($B44&amp;"#"&amp;S$6,INDIRECT(SUBSTITUTE("ИсходныеДанные!$где$2:$где$50000","где",$E$4)),INDIRECT(SUBSTITUTE("ИсходныеДанные!$что$2:$что$50000","что",$G$4)),"",0,1)</f>
        <v/>
      </c>
      <c r="T44" s="78" t="str" cm="1">
        <f t="array" ref="T44">_xlfn.XLOOKUP($B44&amp;"#"&amp;S$6,INDIRECT(SUBSTITUTE("ИсходныеДанные!$где$2:$где$50000","где",$E$4)),INDIRECT(SUBSTITUTE("ИсходныеДанные!$что$2:$что$50000","что",$H$4)),"",0,1)</f>
        <v/>
      </c>
      <c r="U44" s="20" t="str" cm="1">
        <f t="array" ref="U44">_xlfn.XLOOKUP($B44&amp;"#"&amp;U$6,INDIRECT(SUBSTITUTE("ИсходныеДанные!$где$2:$где$50000","где",$E$4)),INDIRECT(SUBSTITUTE("ИсходныеДанные!$что$2:$что$50000","что",$G$4)),"",0,1)</f>
        <v/>
      </c>
      <c r="V44" s="78" t="str" cm="1">
        <f t="array" ref="V44">_xlfn.XLOOKUP($B44&amp;"#"&amp;U$6,INDIRECT(SUBSTITUTE("ИсходныеДанные!$где$2:$где$50000","где",$E$4)),INDIRECT(SUBSTITUTE("ИсходныеДанные!$что$2:$что$50000","что",$H$4)),"",0,1)</f>
        <v/>
      </c>
      <c r="W44" s="20" t="str" cm="1">
        <f t="array" ref="W44">_xlfn.XLOOKUP($B44&amp;"#"&amp;W$6,INDIRECT(SUBSTITUTE("ИсходныеДанные!$где$2:$где$50000","где",$E$4)),INDIRECT(SUBSTITUTE("ИсходныеДанные!$что$2:$что$50000","что",$G$4)),"",0,1)</f>
        <v/>
      </c>
      <c r="X44" s="78" t="str" cm="1">
        <f t="array" ref="X44">_xlfn.XLOOKUP($B44&amp;"#"&amp;W$6,INDIRECT(SUBSTITUTE("ИсходныеДанные!$где$2:$где$50000","где",$E$4)),INDIRECT(SUBSTITUTE("ИсходныеДанные!$что$2:$что$50000","что",$H$4)),"",0,1)</f>
        <v/>
      </c>
      <c r="Y44" s="20" t="str" cm="1">
        <f t="array" ref="Y44">_xlfn.XLOOKUP($B44&amp;"#"&amp;Y$6,INDIRECT(SUBSTITUTE("ИсходныеДанные!$где$2:$где$50000","где",$E$4)),INDIRECT(SUBSTITUTE("ИсходныеДанные!$что$2:$что$50000","что",$G$4)),"",0,1)</f>
        <v/>
      </c>
      <c r="Z44" s="78" t="str" cm="1">
        <f t="array" ref="Z44">_xlfn.XLOOKUP($B44&amp;"#"&amp;Y$6,INDIRECT(SUBSTITUTE("ИсходныеДанные!$где$2:$где$50000","где",$E$4)),INDIRECT(SUBSTITUTE("ИсходныеДанные!$что$2:$что$50000","что",$H$4)),"",0,1)</f>
        <v/>
      </c>
      <c r="AA44" s="20" t="str" cm="1">
        <f t="array" ref="AA44">_xlfn.XLOOKUP($B44&amp;"#"&amp;AA$6,INDIRECT(SUBSTITUTE("ИсходныеДанные!$где$2:$где$50000","где",$E$4)),INDIRECT(SUBSTITUTE("ИсходныеДанные!$что$2:$что$50000","что",$G$4)),"",0,1)</f>
        <v/>
      </c>
      <c r="AB44" s="78" t="str" cm="1">
        <f t="array" ref="AB44">_xlfn.XLOOKUP($B44&amp;"#"&amp;AA$6,INDIRECT(SUBSTITUTE("ИсходныеДанные!$где$2:$где$50000","где",$E$4)),INDIRECT(SUBSTITUTE("ИсходныеДанные!$что$2:$что$50000","что",$H$4)),"",0,1)</f>
        <v/>
      </c>
      <c r="AC44" s="3"/>
    </row>
    <row r="45" spans="1:29" x14ac:dyDescent="0.25">
      <c r="A45" s="6" t="str">
        <f t="shared" si="2"/>
        <v>delete</v>
      </c>
      <c r="B45" s="9" cm="1">
        <f t="array" ref="B45">INDIRECT("УникальныеСписки!A"&amp;ROW()-$F$4)</f>
        <v>0</v>
      </c>
      <c r="C45" s="15" t="str">
        <f t="array" ref="C45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ref="D45">_xlfn.XLOOKUP($B45,INDIRECT(SUBSTITUTE("ИсходныеДанные!$где$2:$где$50000","где",$B$4)),INDIRECT(SUBSTITUTE("ИсходныеДанные!$что$2:$что$50000","что",D$4)),"",0,1)</f>
        <v/>
      </c>
      <c r="E45" s="20" t="str" cm="1">
        <f t="array" ref="E45">_xlfn.XLOOKUP($B45&amp;"#"&amp;E$6,INDIRECT(SUBSTITUTE("ИсходныеДанные!$где$2:$где$50000","где",$E$4)),INDIRECT(SUBSTITUTE("ИсходныеДанные!$что$2:$что$50000","что",$G$4)),"",0,1)</f>
        <v/>
      </c>
      <c r="F45" s="78" t="str" cm="1">
        <f t="array" ref="F45">_xlfn.XLOOKUP($B45&amp;"#"&amp;E$6,INDIRECT(SUBSTITUTE("ИсходныеДанные!$где$2:$где$50000","где",$E$4)),INDIRECT(SUBSTITUTE("ИсходныеДанные!$что$2:$что$50000","что",$H$4)),"",0,1)</f>
        <v/>
      </c>
      <c r="G45" s="20" t="str" cm="1">
        <f t="array" ref="G45">_xlfn.XLOOKUP($B45&amp;"#"&amp;G$6,INDIRECT(SUBSTITUTE("ИсходныеДанные!$где$2:$где$50000","где",$E$4)),INDIRECT(SUBSTITUTE("ИсходныеДанные!$что$2:$что$50000","что",$G$4)),"",0,1)</f>
        <v/>
      </c>
      <c r="H45" s="78" t="str" cm="1">
        <f t="array" ref="H45">_xlfn.XLOOKUP($B45&amp;"#"&amp;G$6,INDIRECT(SUBSTITUTE("ИсходныеДанные!$где$2:$где$50000","где",$E$4)),INDIRECT(SUBSTITUTE("ИсходныеДанные!$что$2:$что$50000","что",$H$4)),"",0,1)</f>
        <v/>
      </c>
      <c r="I45" s="20" t="str" cm="1">
        <f t="array" ref="I45">_xlfn.XLOOKUP($B45&amp;"#"&amp;I$6,INDIRECT(SUBSTITUTE("ИсходныеДанные!$где$2:$где$50000","где",$E$4)),INDIRECT(SUBSTITUTE("ИсходныеДанные!$что$2:$что$50000","что",$G$4)),"",0,1)</f>
        <v/>
      </c>
      <c r="J45" s="78" t="str" cm="1">
        <f t="array" ref="J45">_xlfn.XLOOKUP($B45&amp;"#"&amp;I$6,INDIRECT(SUBSTITUTE("ИсходныеДанные!$где$2:$где$50000","где",$E$4)),INDIRECT(SUBSTITUTE("ИсходныеДанные!$что$2:$что$50000","что",$H$4)),"",0,1)</f>
        <v/>
      </c>
      <c r="K45" s="20" t="str" cm="1">
        <f t="array" ref="K45">_xlfn.XLOOKUP($B45&amp;"#"&amp;K$6,INDIRECT(SUBSTITUTE("ИсходныеДанные!$где$2:$где$50000","где",$E$4)),INDIRECT(SUBSTITUTE("ИсходныеДанные!$что$2:$что$50000","что",$G$4)),"",0,1)</f>
        <v/>
      </c>
      <c r="L45" s="78" t="str" cm="1">
        <f t="array" ref="L45">_xlfn.XLOOKUP($B45&amp;"#"&amp;K$6,INDIRECT(SUBSTITUTE("ИсходныеДанные!$где$2:$где$50000","где",$E$4)),INDIRECT(SUBSTITUTE("ИсходныеДанные!$что$2:$что$50000","что",$H$4)),"",0,1)</f>
        <v/>
      </c>
      <c r="M45" s="20" t="str" cm="1">
        <f t="array" ref="M45">_xlfn.XLOOKUP($B45&amp;"#"&amp;M$6,INDIRECT(SUBSTITUTE("ИсходныеДанные!$где$2:$где$50000","где",$E$4)),INDIRECT(SUBSTITUTE("ИсходныеДанные!$что$2:$что$50000","что",$G$4)),"",0,1)</f>
        <v/>
      </c>
      <c r="N45" s="78" t="str" cm="1">
        <f t="array" ref="N45">_xlfn.XLOOKUP($B45&amp;"#"&amp;M$6,INDIRECT(SUBSTITUTE("ИсходныеДанные!$где$2:$где$50000","где",$E$4)),INDIRECT(SUBSTITUTE("ИсходныеДанные!$что$2:$что$50000","что",$H$4)),"",0,1)</f>
        <v/>
      </c>
      <c r="O45" s="20" t="str" cm="1">
        <f t="array" ref="O45">_xlfn.XLOOKUP($B45&amp;"#"&amp;O$6,INDIRECT(SUBSTITUTE("ИсходныеДанные!$где$2:$где$50000","где",$E$4)),INDIRECT(SUBSTITUTE("ИсходныеДанные!$что$2:$что$50000","что",$G$4)),"",0,1)</f>
        <v/>
      </c>
      <c r="P45" s="78" t="str" cm="1">
        <f t="array" ref="P45">_xlfn.XLOOKUP($B45&amp;"#"&amp;O$6,INDIRECT(SUBSTITUTE("ИсходныеДанные!$где$2:$где$50000","где",$E$4)),INDIRECT(SUBSTITUTE("ИсходныеДанные!$что$2:$что$50000","что",$H$4)),"",0,1)</f>
        <v/>
      </c>
      <c r="Q45" s="20" t="str" cm="1">
        <f t="array" ref="Q45">_xlfn.XLOOKUP($B45&amp;"#"&amp;Q$6,INDIRECT(SUBSTITUTE("ИсходныеДанные!$где$2:$где$50000","где",$E$4)),INDIRECT(SUBSTITUTE("ИсходныеДанные!$что$2:$что$50000","что",$G$4)),"",0,1)</f>
        <v/>
      </c>
      <c r="R45" s="78" t="str" cm="1">
        <f t="array" ref="R45">_xlfn.XLOOKUP($B45&amp;"#"&amp;Q$6,INDIRECT(SUBSTITUTE("ИсходныеДанные!$где$2:$где$50000","где",$E$4)),INDIRECT(SUBSTITUTE("ИсходныеДанные!$что$2:$что$50000","что",$H$4)),"",0,1)</f>
        <v/>
      </c>
      <c r="S45" s="20" t="str" cm="1">
        <f t="array" ref="S45">_xlfn.XLOOKUP($B45&amp;"#"&amp;S$6,INDIRECT(SUBSTITUTE("ИсходныеДанные!$где$2:$где$50000","где",$E$4)),INDIRECT(SUBSTITUTE("ИсходныеДанные!$что$2:$что$50000","что",$G$4)),"",0,1)</f>
        <v/>
      </c>
      <c r="T45" s="78" t="str" cm="1">
        <f t="array" ref="T45">_xlfn.XLOOKUP($B45&amp;"#"&amp;S$6,INDIRECT(SUBSTITUTE("ИсходныеДанные!$где$2:$где$50000","где",$E$4)),INDIRECT(SUBSTITUTE("ИсходныеДанные!$что$2:$что$50000","что",$H$4)),"",0,1)</f>
        <v/>
      </c>
      <c r="U45" s="20" t="str" cm="1">
        <f t="array" ref="U45">_xlfn.XLOOKUP($B45&amp;"#"&amp;U$6,INDIRECT(SUBSTITUTE("ИсходныеДанные!$где$2:$где$50000","где",$E$4)),INDIRECT(SUBSTITUTE("ИсходныеДанные!$что$2:$что$50000","что",$G$4)),"",0,1)</f>
        <v/>
      </c>
      <c r="V45" s="78" t="str" cm="1">
        <f t="array" ref="V45">_xlfn.XLOOKUP($B45&amp;"#"&amp;U$6,INDIRECT(SUBSTITUTE("ИсходныеДанные!$где$2:$где$50000","где",$E$4)),INDIRECT(SUBSTITUTE("ИсходныеДанные!$что$2:$что$50000","что",$H$4)),"",0,1)</f>
        <v/>
      </c>
      <c r="W45" s="20" t="str" cm="1">
        <f t="array" ref="W45">_xlfn.XLOOKUP($B45&amp;"#"&amp;W$6,INDIRECT(SUBSTITUTE("ИсходныеДанные!$где$2:$где$50000","где",$E$4)),INDIRECT(SUBSTITUTE("ИсходныеДанные!$что$2:$что$50000","что",$G$4)),"",0,1)</f>
        <v/>
      </c>
      <c r="X45" s="78" t="str" cm="1">
        <f t="array" ref="X45">_xlfn.XLOOKUP($B45&amp;"#"&amp;W$6,INDIRECT(SUBSTITUTE("ИсходныеДанные!$где$2:$где$50000","где",$E$4)),INDIRECT(SUBSTITUTE("ИсходныеДанные!$что$2:$что$50000","что",$H$4)),"",0,1)</f>
        <v/>
      </c>
      <c r="Y45" s="20" t="str" cm="1">
        <f t="array" ref="Y45">_xlfn.XLOOKUP($B45&amp;"#"&amp;Y$6,INDIRECT(SUBSTITUTE("ИсходныеДанные!$где$2:$где$50000","где",$E$4)),INDIRECT(SUBSTITUTE("ИсходныеДанные!$что$2:$что$50000","что",$G$4)),"",0,1)</f>
        <v/>
      </c>
      <c r="Z45" s="78" t="str" cm="1">
        <f t="array" ref="Z45">_xlfn.XLOOKUP($B45&amp;"#"&amp;Y$6,INDIRECT(SUBSTITUTE("ИсходныеДанные!$где$2:$где$50000","где",$E$4)),INDIRECT(SUBSTITUTE("ИсходныеДанные!$что$2:$что$50000","что",$H$4)),"",0,1)</f>
        <v/>
      </c>
      <c r="AA45" s="20" t="str" cm="1">
        <f t="array" ref="AA45">_xlfn.XLOOKUP($B45&amp;"#"&amp;AA$6,INDIRECT(SUBSTITUTE("ИсходныеДанные!$где$2:$где$50000","где",$E$4)),INDIRECT(SUBSTITUTE("ИсходныеДанные!$что$2:$что$50000","что",$G$4)),"",0,1)</f>
        <v/>
      </c>
      <c r="AB45" s="78" t="str" cm="1">
        <f t="array" ref="AB45">_xlfn.XLOOKUP($B45&amp;"#"&amp;AA$6,INDIRECT(SUBSTITUTE("ИсходныеДанные!$где$2:$где$50000","где",$E$4)),INDIRECT(SUBSTITUTE("ИсходныеДанные!$что$2:$что$50000","что",$H$4)),"",0,1)</f>
        <v/>
      </c>
      <c r="AC45" s="3"/>
    </row>
    <row r="46" spans="1:29" x14ac:dyDescent="0.25">
      <c r="A46" s="6" t="str">
        <f t="shared" si="2"/>
        <v>delete</v>
      </c>
      <c r="B46" s="9" cm="1">
        <f t="array" ref="B46">INDIRECT("УникальныеСписки!A"&amp;ROW()-$F$4)</f>
        <v>0</v>
      </c>
      <c r="C46" s="15" t="str">
        <f t="array" ref="C46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ref="D46">_xlfn.XLOOKUP($B46,INDIRECT(SUBSTITUTE("ИсходныеДанные!$где$2:$где$50000","где",$B$4)),INDIRECT(SUBSTITUTE("ИсходныеДанные!$что$2:$что$50000","что",D$4)),"",0,1)</f>
        <v/>
      </c>
      <c r="E46" s="20" t="str" cm="1">
        <f t="array" ref="E46">_xlfn.XLOOKUP($B46&amp;"#"&amp;E$6,INDIRECT(SUBSTITUTE("ИсходныеДанные!$где$2:$где$50000","где",$E$4)),INDIRECT(SUBSTITUTE("ИсходныеДанные!$что$2:$что$50000","что",$G$4)),"",0,1)</f>
        <v/>
      </c>
      <c r="F46" s="78" t="str" cm="1">
        <f t="array" ref="F46">_xlfn.XLOOKUP($B46&amp;"#"&amp;E$6,INDIRECT(SUBSTITUTE("ИсходныеДанные!$где$2:$где$50000","где",$E$4)),INDIRECT(SUBSTITUTE("ИсходныеДанные!$что$2:$что$50000","что",$H$4)),"",0,1)</f>
        <v/>
      </c>
      <c r="G46" s="20" t="str" cm="1">
        <f t="array" ref="G46">_xlfn.XLOOKUP($B46&amp;"#"&amp;G$6,INDIRECT(SUBSTITUTE("ИсходныеДанные!$где$2:$где$50000","где",$E$4)),INDIRECT(SUBSTITUTE("ИсходныеДанные!$что$2:$что$50000","что",$G$4)),"",0,1)</f>
        <v/>
      </c>
      <c r="H46" s="78" t="str" cm="1">
        <f t="array" ref="H46">_xlfn.XLOOKUP($B46&amp;"#"&amp;G$6,INDIRECT(SUBSTITUTE("ИсходныеДанные!$где$2:$где$50000","где",$E$4)),INDIRECT(SUBSTITUTE("ИсходныеДанные!$что$2:$что$50000","что",$H$4)),"",0,1)</f>
        <v/>
      </c>
      <c r="I46" s="20" t="str" cm="1">
        <f t="array" ref="I46">_xlfn.XLOOKUP($B46&amp;"#"&amp;I$6,INDIRECT(SUBSTITUTE("ИсходныеДанные!$где$2:$где$50000","где",$E$4)),INDIRECT(SUBSTITUTE("ИсходныеДанные!$что$2:$что$50000","что",$G$4)),"",0,1)</f>
        <v/>
      </c>
      <c r="J46" s="78" t="str" cm="1">
        <f t="array" ref="J46">_xlfn.XLOOKUP($B46&amp;"#"&amp;I$6,INDIRECT(SUBSTITUTE("ИсходныеДанные!$где$2:$где$50000","где",$E$4)),INDIRECT(SUBSTITUTE("ИсходныеДанные!$что$2:$что$50000","что",$H$4)),"",0,1)</f>
        <v/>
      </c>
      <c r="K46" s="20" t="str" cm="1">
        <f t="array" ref="K46">_xlfn.XLOOKUP($B46&amp;"#"&amp;K$6,INDIRECT(SUBSTITUTE("ИсходныеДанные!$где$2:$где$50000","где",$E$4)),INDIRECT(SUBSTITUTE("ИсходныеДанные!$что$2:$что$50000","что",$G$4)),"",0,1)</f>
        <v/>
      </c>
      <c r="L46" s="78" t="str" cm="1">
        <f t="array" ref="L46">_xlfn.XLOOKUP($B46&amp;"#"&amp;K$6,INDIRECT(SUBSTITUTE("ИсходныеДанные!$где$2:$где$50000","где",$E$4)),INDIRECT(SUBSTITUTE("ИсходныеДанные!$что$2:$что$50000","что",$H$4)),"",0,1)</f>
        <v/>
      </c>
      <c r="M46" s="20" t="str" cm="1">
        <f t="array" ref="M46">_xlfn.XLOOKUP($B46&amp;"#"&amp;M$6,INDIRECT(SUBSTITUTE("ИсходныеДанные!$где$2:$где$50000","где",$E$4)),INDIRECT(SUBSTITUTE("ИсходныеДанные!$что$2:$что$50000","что",$G$4)),"",0,1)</f>
        <v/>
      </c>
      <c r="N46" s="78" t="str" cm="1">
        <f t="array" ref="N46">_xlfn.XLOOKUP($B46&amp;"#"&amp;M$6,INDIRECT(SUBSTITUTE("ИсходныеДанные!$где$2:$где$50000","где",$E$4)),INDIRECT(SUBSTITUTE("ИсходныеДанные!$что$2:$что$50000","что",$H$4)),"",0,1)</f>
        <v/>
      </c>
      <c r="O46" s="20" t="str" cm="1">
        <f t="array" ref="O46">_xlfn.XLOOKUP($B46&amp;"#"&amp;O$6,INDIRECT(SUBSTITUTE("ИсходныеДанные!$где$2:$где$50000","где",$E$4)),INDIRECT(SUBSTITUTE("ИсходныеДанные!$что$2:$что$50000","что",$G$4)),"",0,1)</f>
        <v/>
      </c>
      <c r="P46" s="78" t="str" cm="1">
        <f t="array" ref="P46">_xlfn.XLOOKUP($B46&amp;"#"&amp;O$6,INDIRECT(SUBSTITUTE("ИсходныеДанные!$где$2:$где$50000","где",$E$4)),INDIRECT(SUBSTITUTE("ИсходныеДанные!$что$2:$что$50000","что",$H$4)),"",0,1)</f>
        <v/>
      </c>
      <c r="Q46" s="20" t="str" cm="1">
        <f t="array" ref="Q46">_xlfn.XLOOKUP($B46&amp;"#"&amp;Q$6,INDIRECT(SUBSTITUTE("ИсходныеДанные!$где$2:$где$50000","где",$E$4)),INDIRECT(SUBSTITUTE("ИсходныеДанные!$что$2:$что$50000","что",$G$4)),"",0,1)</f>
        <v/>
      </c>
      <c r="R46" s="78" t="str" cm="1">
        <f t="array" ref="R46">_xlfn.XLOOKUP($B46&amp;"#"&amp;Q$6,INDIRECT(SUBSTITUTE("ИсходныеДанные!$где$2:$где$50000","где",$E$4)),INDIRECT(SUBSTITUTE("ИсходныеДанные!$что$2:$что$50000","что",$H$4)),"",0,1)</f>
        <v/>
      </c>
      <c r="S46" s="20" t="str" cm="1">
        <f t="array" ref="S46">_xlfn.XLOOKUP($B46&amp;"#"&amp;S$6,INDIRECT(SUBSTITUTE("ИсходныеДанные!$где$2:$где$50000","где",$E$4)),INDIRECT(SUBSTITUTE("ИсходныеДанные!$что$2:$что$50000","что",$G$4)),"",0,1)</f>
        <v/>
      </c>
      <c r="T46" s="78" t="str" cm="1">
        <f t="array" ref="T46">_xlfn.XLOOKUP($B46&amp;"#"&amp;S$6,INDIRECT(SUBSTITUTE("ИсходныеДанные!$где$2:$где$50000","где",$E$4)),INDIRECT(SUBSTITUTE("ИсходныеДанные!$что$2:$что$50000","что",$H$4)),"",0,1)</f>
        <v/>
      </c>
      <c r="U46" s="20" t="str" cm="1">
        <f t="array" ref="U46">_xlfn.XLOOKUP($B46&amp;"#"&amp;U$6,INDIRECT(SUBSTITUTE("ИсходныеДанные!$где$2:$где$50000","где",$E$4)),INDIRECT(SUBSTITUTE("ИсходныеДанные!$что$2:$что$50000","что",$G$4)),"",0,1)</f>
        <v/>
      </c>
      <c r="V46" s="78" t="str" cm="1">
        <f t="array" ref="V46">_xlfn.XLOOKUP($B46&amp;"#"&amp;U$6,INDIRECT(SUBSTITUTE("ИсходныеДанные!$где$2:$где$50000","где",$E$4)),INDIRECT(SUBSTITUTE("ИсходныеДанные!$что$2:$что$50000","что",$H$4)),"",0,1)</f>
        <v/>
      </c>
      <c r="W46" s="20" t="str" cm="1">
        <f t="array" ref="W46">_xlfn.XLOOKUP($B46&amp;"#"&amp;W$6,INDIRECT(SUBSTITUTE("ИсходныеДанные!$где$2:$где$50000","где",$E$4)),INDIRECT(SUBSTITUTE("ИсходныеДанные!$что$2:$что$50000","что",$G$4)),"",0,1)</f>
        <v/>
      </c>
      <c r="X46" s="78" t="str" cm="1">
        <f t="array" ref="X46">_xlfn.XLOOKUP($B46&amp;"#"&amp;W$6,INDIRECT(SUBSTITUTE("ИсходныеДанные!$где$2:$где$50000","где",$E$4)),INDIRECT(SUBSTITUTE("ИсходныеДанные!$что$2:$что$50000","что",$H$4)),"",0,1)</f>
        <v/>
      </c>
      <c r="Y46" s="20" t="str" cm="1">
        <f t="array" ref="Y46">_xlfn.XLOOKUP($B46&amp;"#"&amp;Y$6,INDIRECT(SUBSTITUTE("ИсходныеДанные!$где$2:$где$50000","где",$E$4)),INDIRECT(SUBSTITUTE("ИсходныеДанные!$что$2:$что$50000","что",$G$4)),"",0,1)</f>
        <v/>
      </c>
      <c r="Z46" s="78" t="str" cm="1">
        <f t="array" ref="Z46">_xlfn.XLOOKUP($B46&amp;"#"&amp;Y$6,INDIRECT(SUBSTITUTE("ИсходныеДанные!$где$2:$где$50000","где",$E$4)),INDIRECT(SUBSTITUTE("ИсходныеДанные!$что$2:$что$50000","что",$H$4)),"",0,1)</f>
        <v/>
      </c>
      <c r="AA46" s="20" t="str" cm="1">
        <f t="array" ref="AA46">_xlfn.XLOOKUP($B46&amp;"#"&amp;AA$6,INDIRECT(SUBSTITUTE("ИсходныеДанные!$где$2:$где$50000","где",$E$4)),INDIRECT(SUBSTITUTE("ИсходныеДанные!$что$2:$что$50000","что",$G$4)),"",0,1)</f>
        <v/>
      </c>
      <c r="AB46" s="78" t="str" cm="1">
        <f t="array" ref="AB46">_xlfn.XLOOKUP($B46&amp;"#"&amp;AA$6,INDIRECT(SUBSTITUTE("ИсходныеДанные!$где$2:$где$50000","где",$E$4)),INDIRECT(SUBSTITUTE("ИсходныеДанные!$что$2:$что$50000","что",$H$4)),"",0,1)</f>
        <v/>
      </c>
      <c r="AC46" s="3"/>
    </row>
    <row r="47" spans="1:29" x14ac:dyDescent="0.25">
      <c r="A47" s="6" t="str">
        <f t="shared" si="2"/>
        <v>delete</v>
      </c>
      <c r="B47" s="9" cm="1">
        <f t="array" ref="B47">INDIRECT("УникальныеСписки!A"&amp;ROW()-$F$4)</f>
        <v>0</v>
      </c>
      <c r="C47" s="15" t="str">
        <f t="array" ref="C47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ref="D47">_xlfn.XLOOKUP($B47,INDIRECT(SUBSTITUTE("ИсходныеДанные!$где$2:$где$50000","где",$B$4)),INDIRECT(SUBSTITUTE("ИсходныеДанные!$что$2:$что$50000","что",D$4)),"",0,1)</f>
        <v/>
      </c>
      <c r="E47" s="20" t="str" cm="1">
        <f t="array" ref="E47">_xlfn.XLOOKUP($B47&amp;"#"&amp;E$6,INDIRECT(SUBSTITUTE("ИсходныеДанные!$где$2:$где$50000","где",$E$4)),INDIRECT(SUBSTITUTE("ИсходныеДанные!$что$2:$что$50000","что",$G$4)),"",0,1)</f>
        <v/>
      </c>
      <c r="F47" s="78" t="str" cm="1">
        <f t="array" ref="F47">_xlfn.XLOOKUP($B47&amp;"#"&amp;E$6,INDIRECT(SUBSTITUTE("ИсходныеДанные!$где$2:$где$50000","где",$E$4)),INDIRECT(SUBSTITUTE("ИсходныеДанные!$что$2:$что$50000","что",$H$4)),"",0,1)</f>
        <v/>
      </c>
      <c r="G47" s="20" t="str" cm="1">
        <f t="array" ref="G47">_xlfn.XLOOKUP($B47&amp;"#"&amp;G$6,INDIRECT(SUBSTITUTE("ИсходныеДанные!$где$2:$где$50000","где",$E$4)),INDIRECT(SUBSTITUTE("ИсходныеДанные!$что$2:$что$50000","что",$G$4)),"",0,1)</f>
        <v/>
      </c>
      <c r="H47" s="78" t="str" cm="1">
        <f t="array" ref="H47">_xlfn.XLOOKUP($B47&amp;"#"&amp;G$6,INDIRECT(SUBSTITUTE("ИсходныеДанные!$где$2:$где$50000","где",$E$4)),INDIRECT(SUBSTITUTE("ИсходныеДанные!$что$2:$что$50000","что",$H$4)),"",0,1)</f>
        <v/>
      </c>
      <c r="I47" s="20" t="str" cm="1">
        <f t="array" ref="I47">_xlfn.XLOOKUP($B47&amp;"#"&amp;I$6,INDIRECT(SUBSTITUTE("ИсходныеДанные!$где$2:$где$50000","где",$E$4)),INDIRECT(SUBSTITUTE("ИсходныеДанные!$что$2:$что$50000","что",$G$4)),"",0,1)</f>
        <v/>
      </c>
      <c r="J47" s="78" t="str" cm="1">
        <f t="array" ref="J47">_xlfn.XLOOKUP($B47&amp;"#"&amp;I$6,INDIRECT(SUBSTITUTE("ИсходныеДанные!$где$2:$где$50000","где",$E$4)),INDIRECT(SUBSTITUTE("ИсходныеДанные!$что$2:$что$50000","что",$H$4)),"",0,1)</f>
        <v/>
      </c>
      <c r="K47" s="20" t="str" cm="1">
        <f t="array" ref="K47">_xlfn.XLOOKUP($B47&amp;"#"&amp;K$6,INDIRECT(SUBSTITUTE("ИсходныеДанные!$где$2:$где$50000","где",$E$4)),INDIRECT(SUBSTITUTE("ИсходныеДанные!$что$2:$что$50000","что",$G$4)),"",0,1)</f>
        <v/>
      </c>
      <c r="L47" s="78" t="str" cm="1">
        <f t="array" ref="L47">_xlfn.XLOOKUP($B47&amp;"#"&amp;K$6,INDIRECT(SUBSTITUTE("ИсходныеДанные!$где$2:$где$50000","где",$E$4)),INDIRECT(SUBSTITUTE("ИсходныеДанные!$что$2:$что$50000","что",$H$4)),"",0,1)</f>
        <v/>
      </c>
      <c r="M47" s="20" t="str" cm="1">
        <f t="array" ref="M47">_xlfn.XLOOKUP($B47&amp;"#"&amp;M$6,INDIRECT(SUBSTITUTE("ИсходныеДанные!$где$2:$где$50000","где",$E$4)),INDIRECT(SUBSTITUTE("ИсходныеДанные!$что$2:$что$50000","что",$G$4)),"",0,1)</f>
        <v/>
      </c>
      <c r="N47" s="78" t="str" cm="1">
        <f t="array" ref="N47">_xlfn.XLOOKUP($B47&amp;"#"&amp;M$6,INDIRECT(SUBSTITUTE("ИсходныеДанные!$где$2:$где$50000","где",$E$4)),INDIRECT(SUBSTITUTE("ИсходныеДанные!$что$2:$что$50000","что",$H$4)),"",0,1)</f>
        <v/>
      </c>
      <c r="O47" s="20" t="str" cm="1">
        <f t="array" ref="O47">_xlfn.XLOOKUP($B47&amp;"#"&amp;O$6,INDIRECT(SUBSTITUTE("ИсходныеДанные!$где$2:$где$50000","где",$E$4)),INDIRECT(SUBSTITUTE("ИсходныеДанные!$что$2:$что$50000","что",$G$4)),"",0,1)</f>
        <v/>
      </c>
      <c r="P47" s="78" t="str" cm="1">
        <f t="array" ref="P47">_xlfn.XLOOKUP($B47&amp;"#"&amp;O$6,INDIRECT(SUBSTITUTE("ИсходныеДанные!$где$2:$где$50000","где",$E$4)),INDIRECT(SUBSTITUTE("ИсходныеДанные!$что$2:$что$50000","что",$H$4)),"",0,1)</f>
        <v/>
      </c>
      <c r="Q47" s="20" t="str" cm="1">
        <f t="array" ref="Q47">_xlfn.XLOOKUP($B47&amp;"#"&amp;Q$6,INDIRECT(SUBSTITUTE("ИсходныеДанные!$где$2:$где$50000","где",$E$4)),INDIRECT(SUBSTITUTE("ИсходныеДанные!$что$2:$что$50000","что",$G$4)),"",0,1)</f>
        <v/>
      </c>
      <c r="R47" s="78" t="str" cm="1">
        <f t="array" ref="R47">_xlfn.XLOOKUP($B47&amp;"#"&amp;Q$6,INDIRECT(SUBSTITUTE("ИсходныеДанные!$где$2:$где$50000","где",$E$4)),INDIRECT(SUBSTITUTE("ИсходныеДанные!$что$2:$что$50000","что",$H$4)),"",0,1)</f>
        <v/>
      </c>
      <c r="S47" s="20" t="str" cm="1">
        <f t="array" ref="S47">_xlfn.XLOOKUP($B47&amp;"#"&amp;S$6,INDIRECT(SUBSTITUTE("ИсходныеДанные!$где$2:$где$50000","где",$E$4)),INDIRECT(SUBSTITUTE("ИсходныеДанные!$что$2:$что$50000","что",$G$4)),"",0,1)</f>
        <v/>
      </c>
      <c r="T47" s="78" t="str" cm="1">
        <f t="array" ref="T47">_xlfn.XLOOKUP($B47&amp;"#"&amp;S$6,INDIRECT(SUBSTITUTE("ИсходныеДанные!$где$2:$где$50000","где",$E$4)),INDIRECT(SUBSTITUTE("ИсходныеДанные!$что$2:$что$50000","что",$H$4)),"",0,1)</f>
        <v/>
      </c>
      <c r="U47" s="20" t="str" cm="1">
        <f t="array" ref="U47">_xlfn.XLOOKUP($B47&amp;"#"&amp;U$6,INDIRECT(SUBSTITUTE("ИсходныеДанные!$где$2:$где$50000","где",$E$4)),INDIRECT(SUBSTITUTE("ИсходныеДанные!$что$2:$что$50000","что",$G$4)),"",0,1)</f>
        <v/>
      </c>
      <c r="V47" s="78" t="str" cm="1">
        <f t="array" ref="V47">_xlfn.XLOOKUP($B47&amp;"#"&amp;U$6,INDIRECT(SUBSTITUTE("ИсходныеДанные!$где$2:$где$50000","где",$E$4)),INDIRECT(SUBSTITUTE("ИсходныеДанные!$что$2:$что$50000","что",$H$4)),"",0,1)</f>
        <v/>
      </c>
      <c r="W47" s="20" t="str" cm="1">
        <f t="array" ref="W47">_xlfn.XLOOKUP($B47&amp;"#"&amp;W$6,INDIRECT(SUBSTITUTE("ИсходныеДанные!$где$2:$где$50000","где",$E$4)),INDIRECT(SUBSTITUTE("ИсходныеДанные!$что$2:$что$50000","что",$G$4)),"",0,1)</f>
        <v/>
      </c>
      <c r="X47" s="78" t="str" cm="1">
        <f t="array" ref="X47">_xlfn.XLOOKUP($B47&amp;"#"&amp;W$6,INDIRECT(SUBSTITUTE("ИсходныеДанные!$где$2:$где$50000","где",$E$4)),INDIRECT(SUBSTITUTE("ИсходныеДанные!$что$2:$что$50000","что",$H$4)),"",0,1)</f>
        <v/>
      </c>
      <c r="Y47" s="20" t="str" cm="1">
        <f t="array" ref="Y47">_xlfn.XLOOKUP($B47&amp;"#"&amp;Y$6,INDIRECT(SUBSTITUTE("ИсходныеДанные!$где$2:$где$50000","где",$E$4)),INDIRECT(SUBSTITUTE("ИсходныеДанные!$что$2:$что$50000","что",$G$4)),"",0,1)</f>
        <v/>
      </c>
      <c r="Z47" s="78" t="str" cm="1">
        <f t="array" ref="Z47">_xlfn.XLOOKUP($B47&amp;"#"&amp;Y$6,INDIRECT(SUBSTITUTE("ИсходныеДанные!$где$2:$где$50000","где",$E$4)),INDIRECT(SUBSTITUTE("ИсходныеДанные!$что$2:$что$50000","что",$H$4)),"",0,1)</f>
        <v/>
      </c>
      <c r="AA47" s="20" t="str" cm="1">
        <f t="array" ref="AA47">_xlfn.XLOOKUP($B47&amp;"#"&amp;AA$6,INDIRECT(SUBSTITUTE("ИсходныеДанные!$где$2:$где$50000","где",$E$4)),INDIRECT(SUBSTITUTE("ИсходныеДанные!$что$2:$что$50000","что",$G$4)),"",0,1)</f>
        <v/>
      </c>
      <c r="AB47" s="78" t="str" cm="1">
        <f t="array" ref="AB47">_xlfn.XLOOKUP($B47&amp;"#"&amp;AA$6,INDIRECT(SUBSTITUTE("ИсходныеДанные!$где$2:$где$50000","где",$E$4)),INDIRECT(SUBSTITUTE("ИсходныеДанные!$что$2:$что$50000","что",$H$4)),"",0,1)</f>
        <v/>
      </c>
      <c r="AC47" s="3"/>
    </row>
    <row r="48" spans="1:29" x14ac:dyDescent="0.25">
      <c r="A48" s="6" t="str">
        <f t="shared" si="2"/>
        <v>delete</v>
      </c>
      <c r="B48" s="9" cm="1">
        <f t="array" ref="B48">INDIRECT("УникальныеСписки!A"&amp;ROW()-$F$4)</f>
        <v>0</v>
      </c>
      <c r="C48" s="15" t="str">
        <f t="array" ref="C48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ref="D48">_xlfn.XLOOKUP($B48,INDIRECT(SUBSTITUTE("ИсходныеДанные!$где$2:$где$50000","где",$B$4)),INDIRECT(SUBSTITUTE("ИсходныеДанные!$что$2:$что$50000","что",D$4)),"",0,1)</f>
        <v/>
      </c>
      <c r="E48" s="20" t="str" cm="1">
        <f t="array" ref="E48">_xlfn.XLOOKUP($B48&amp;"#"&amp;E$6,INDIRECT(SUBSTITUTE("ИсходныеДанные!$где$2:$где$50000","где",$E$4)),INDIRECT(SUBSTITUTE("ИсходныеДанные!$что$2:$что$50000","что",$G$4)),"",0,1)</f>
        <v/>
      </c>
      <c r="F48" s="78" t="str" cm="1">
        <f t="array" ref="F48">_xlfn.XLOOKUP($B48&amp;"#"&amp;E$6,INDIRECT(SUBSTITUTE("ИсходныеДанные!$где$2:$где$50000","где",$E$4)),INDIRECT(SUBSTITUTE("ИсходныеДанные!$что$2:$что$50000","что",$H$4)),"",0,1)</f>
        <v/>
      </c>
      <c r="G48" s="20" t="str" cm="1">
        <f t="array" ref="G48">_xlfn.XLOOKUP($B48&amp;"#"&amp;G$6,INDIRECT(SUBSTITUTE("ИсходныеДанные!$где$2:$где$50000","где",$E$4)),INDIRECT(SUBSTITUTE("ИсходныеДанные!$что$2:$что$50000","что",$G$4)),"",0,1)</f>
        <v/>
      </c>
      <c r="H48" s="78" t="str" cm="1">
        <f t="array" ref="H48">_xlfn.XLOOKUP($B48&amp;"#"&amp;G$6,INDIRECT(SUBSTITUTE("ИсходныеДанные!$где$2:$где$50000","где",$E$4)),INDIRECT(SUBSTITUTE("ИсходныеДанные!$что$2:$что$50000","что",$H$4)),"",0,1)</f>
        <v/>
      </c>
      <c r="I48" s="20" t="str" cm="1">
        <f t="array" ref="I48">_xlfn.XLOOKUP($B48&amp;"#"&amp;I$6,INDIRECT(SUBSTITUTE("ИсходныеДанные!$где$2:$где$50000","где",$E$4)),INDIRECT(SUBSTITUTE("ИсходныеДанные!$что$2:$что$50000","что",$G$4)),"",0,1)</f>
        <v/>
      </c>
      <c r="J48" s="78" t="str" cm="1">
        <f t="array" ref="J48">_xlfn.XLOOKUP($B48&amp;"#"&amp;I$6,INDIRECT(SUBSTITUTE("ИсходныеДанные!$где$2:$где$50000","где",$E$4)),INDIRECT(SUBSTITUTE("ИсходныеДанные!$что$2:$что$50000","что",$H$4)),"",0,1)</f>
        <v/>
      </c>
      <c r="K48" s="20" t="str" cm="1">
        <f t="array" ref="K48">_xlfn.XLOOKUP($B48&amp;"#"&amp;K$6,INDIRECT(SUBSTITUTE("ИсходныеДанные!$где$2:$где$50000","где",$E$4)),INDIRECT(SUBSTITUTE("ИсходныеДанные!$что$2:$что$50000","что",$G$4)),"",0,1)</f>
        <v/>
      </c>
      <c r="L48" s="78" t="str" cm="1">
        <f t="array" ref="L48">_xlfn.XLOOKUP($B48&amp;"#"&amp;K$6,INDIRECT(SUBSTITUTE("ИсходныеДанные!$где$2:$где$50000","где",$E$4)),INDIRECT(SUBSTITUTE("ИсходныеДанные!$что$2:$что$50000","что",$H$4)),"",0,1)</f>
        <v/>
      </c>
      <c r="M48" s="20" t="str" cm="1">
        <f t="array" ref="M48">_xlfn.XLOOKUP($B48&amp;"#"&amp;M$6,INDIRECT(SUBSTITUTE("ИсходныеДанные!$где$2:$где$50000","где",$E$4)),INDIRECT(SUBSTITUTE("ИсходныеДанные!$что$2:$что$50000","что",$G$4)),"",0,1)</f>
        <v/>
      </c>
      <c r="N48" s="78" t="str" cm="1">
        <f t="array" ref="N48">_xlfn.XLOOKUP($B48&amp;"#"&amp;M$6,INDIRECT(SUBSTITUTE("ИсходныеДанные!$где$2:$где$50000","где",$E$4)),INDIRECT(SUBSTITUTE("ИсходныеДанные!$что$2:$что$50000","что",$H$4)),"",0,1)</f>
        <v/>
      </c>
      <c r="O48" s="20" t="str" cm="1">
        <f t="array" ref="O48">_xlfn.XLOOKUP($B48&amp;"#"&amp;O$6,INDIRECT(SUBSTITUTE("ИсходныеДанные!$где$2:$где$50000","где",$E$4)),INDIRECT(SUBSTITUTE("ИсходныеДанные!$что$2:$что$50000","что",$G$4)),"",0,1)</f>
        <v/>
      </c>
      <c r="P48" s="78" t="str" cm="1">
        <f t="array" ref="P48">_xlfn.XLOOKUP($B48&amp;"#"&amp;O$6,INDIRECT(SUBSTITUTE("ИсходныеДанные!$где$2:$где$50000","где",$E$4)),INDIRECT(SUBSTITUTE("ИсходныеДанные!$что$2:$что$50000","что",$H$4)),"",0,1)</f>
        <v/>
      </c>
      <c r="Q48" s="20" t="str" cm="1">
        <f t="array" ref="Q48">_xlfn.XLOOKUP($B48&amp;"#"&amp;Q$6,INDIRECT(SUBSTITUTE("ИсходныеДанные!$где$2:$где$50000","где",$E$4)),INDIRECT(SUBSTITUTE("ИсходныеДанные!$что$2:$что$50000","что",$G$4)),"",0,1)</f>
        <v/>
      </c>
      <c r="R48" s="78" t="str" cm="1">
        <f t="array" ref="R48">_xlfn.XLOOKUP($B48&amp;"#"&amp;Q$6,INDIRECT(SUBSTITUTE("ИсходныеДанные!$где$2:$где$50000","где",$E$4)),INDIRECT(SUBSTITUTE("ИсходныеДанные!$что$2:$что$50000","что",$H$4)),"",0,1)</f>
        <v/>
      </c>
      <c r="S48" s="20" t="str" cm="1">
        <f t="array" ref="S48">_xlfn.XLOOKUP($B48&amp;"#"&amp;S$6,INDIRECT(SUBSTITUTE("ИсходныеДанные!$где$2:$где$50000","где",$E$4)),INDIRECT(SUBSTITUTE("ИсходныеДанные!$что$2:$что$50000","что",$G$4)),"",0,1)</f>
        <v/>
      </c>
      <c r="T48" s="78" t="str" cm="1">
        <f t="array" ref="T48">_xlfn.XLOOKUP($B48&amp;"#"&amp;S$6,INDIRECT(SUBSTITUTE("ИсходныеДанные!$где$2:$где$50000","где",$E$4)),INDIRECT(SUBSTITUTE("ИсходныеДанные!$что$2:$что$50000","что",$H$4)),"",0,1)</f>
        <v/>
      </c>
      <c r="U48" s="20" t="str" cm="1">
        <f t="array" ref="U48">_xlfn.XLOOKUP($B48&amp;"#"&amp;U$6,INDIRECT(SUBSTITUTE("ИсходныеДанные!$где$2:$где$50000","где",$E$4)),INDIRECT(SUBSTITUTE("ИсходныеДанные!$что$2:$что$50000","что",$G$4)),"",0,1)</f>
        <v/>
      </c>
      <c r="V48" s="78" t="str" cm="1">
        <f t="array" ref="V48">_xlfn.XLOOKUP($B48&amp;"#"&amp;U$6,INDIRECT(SUBSTITUTE("ИсходныеДанные!$где$2:$где$50000","где",$E$4)),INDIRECT(SUBSTITUTE("ИсходныеДанные!$что$2:$что$50000","что",$H$4)),"",0,1)</f>
        <v/>
      </c>
      <c r="W48" s="20" t="str" cm="1">
        <f t="array" ref="W48">_xlfn.XLOOKUP($B48&amp;"#"&amp;W$6,INDIRECT(SUBSTITUTE("ИсходныеДанные!$где$2:$где$50000","где",$E$4)),INDIRECT(SUBSTITUTE("ИсходныеДанные!$что$2:$что$50000","что",$G$4)),"",0,1)</f>
        <v/>
      </c>
      <c r="X48" s="78" t="str" cm="1">
        <f t="array" ref="X48">_xlfn.XLOOKUP($B48&amp;"#"&amp;W$6,INDIRECT(SUBSTITUTE("ИсходныеДанные!$где$2:$где$50000","где",$E$4)),INDIRECT(SUBSTITUTE("ИсходныеДанные!$что$2:$что$50000","что",$H$4)),"",0,1)</f>
        <v/>
      </c>
      <c r="Y48" s="20" t="str" cm="1">
        <f t="array" ref="Y48">_xlfn.XLOOKUP($B48&amp;"#"&amp;Y$6,INDIRECT(SUBSTITUTE("ИсходныеДанные!$где$2:$где$50000","где",$E$4)),INDIRECT(SUBSTITUTE("ИсходныеДанные!$что$2:$что$50000","что",$G$4)),"",0,1)</f>
        <v/>
      </c>
      <c r="Z48" s="78" t="str" cm="1">
        <f t="array" ref="Z48">_xlfn.XLOOKUP($B48&amp;"#"&amp;Y$6,INDIRECT(SUBSTITUTE("ИсходныеДанные!$где$2:$где$50000","где",$E$4)),INDIRECT(SUBSTITUTE("ИсходныеДанные!$что$2:$что$50000","что",$H$4)),"",0,1)</f>
        <v/>
      </c>
      <c r="AA48" s="20" t="str" cm="1">
        <f t="array" ref="AA48">_xlfn.XLOOKUP($B48&amp;"#"&amp;AA$6,INDIRECT(SUBSTITUTE("ИсходныеДанные!$где$2:$где$50000","где",$E$4)),INDIRECT(SUBSTITUTE("ИсходныеДанные!$что$2:$что$50000","что",$G$4)),"",0,1)</f>
        <v/>
      </c>
      <c r="AB48" s="78" t="str" cm="1">
        <f t="array" ref="AB48">_xlfn.XLOOKUP($B48&amp;"#"&amp;AA$6,INDIRECT(SUBSTITUTE("ИсходныеДанные!$где$2:$где$50000","где",$E$4)),INDIRECT(SUBSTITUTE("ИсходныеДанные!$что$2:$что$50000","что",$H$4)),"",0,1)</f>
        <v/>
      </c>
      <c r="AC48" s="3"/>
    </row>
    <row r="49" spans="1:29" x14ac:dyDescent="0.25">
      <c r="A49" s="6" t="str">
        <f t="shared" si="2"/>
        <v>delete</v>
      </c>
      <c r="B49" s="9" cm="1">
        <f t="array" ref="B49">INDIRECT("УникальныеСписки!A"&amp;ROW()-$F$4)</f>
        <v>0</v>
      </c>
      <c r="C49" s="15" t="str">
        <f t="array" ref="C49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ref="D49">_xlfn.XLOOKUP($B49,INDIRECT(SUBSTITUTE("ИсходныеДанные!$где$2:$где$50000","где",$B$4)),INDIRECT(SUBSTITUTE("ИсходныеДанные!$что$2:$что$50000","что",D$4)),"",0,1)</f>
        <v/>
      </c>
      <c r="E49" s="20" t="str" cm="1">
        <f t="array" ref="E49">_xlfn.XLOOKUP($B49&amp;"#"&amp;E$6,INDIRECT(SUBSTITUTE("ИсходныеДанные!$где$2:$где$50000","где",$E$4)),INDIRECT(SUBSTITUTE("ИсходныеДанные!$что$2:$что$50000","что",$G$4)),"",0,1)</f>
        <v/>
      </c>
      <c r="F49" s="78" t="str" cm="1">
        <f t="array" ref="F49">_xlfn.XLOOKUP($B49&amp;"#"&amp;E$6,INDIRECT(SUBSTITUTE("ИсходныеДанные!$где$2:$где$50000","где",$E$4)),INDIRECT(SUBSTITUTE("ИсходныеДанные!$что$2:$что$50000","что",$H$4)),"",0,1)</f>
        <v/>
      </c>
      <c r="G49" s="20" t="str" cm="1">
        <f t="array" ref="G49">_xlfn.XLOOKUP($B49&amp;"#"&amp;G$6,INDIRECT(SUBSTITUTE("ИсходныеДанные!$где$2:$где$50000","где",$E$4)),INDIRECT(SUBSTITUTE("ИсходныеДанные!$что$2:$что$50000","что",$G$4)),"",0,1)</f>
        <v/>
      </c>
      <c r="H49" s="78" t="str" cm="1">
        <f t="array" ref="H49">_xlfn.XLOOKUP($B49&amp;"#"&amp;G$6,INDIRECT(SUBSTITUTE("ИсходныеДанные!$где$2:$где$50000","где",$E$4)),INDIRECT(SUBSTITUTE("ИсходныеДанные!$что$2:$что$50000","что",$H$4)),"",0,1)</f>
        <v/>
      </c>
      <c r="I49" s="20" t="str" cm="1">
        <f t="array" ref="I49">_xlfn.XLOOKUP($B49&amp;"#"&amp;I$6,INDIRECT(SUBSTITUTE("ИсходныеДанные!$где$2:$где$50000","где",$E$4)),INDIRECT(SUBSTITUTE("ИсходныеДанные!$что$2:$что$50000","что",$G$4)),"",0,1)</f>
        <v/>
      </c>
      <c r="J49" s="78" t="str" cm="1">
        <f t="array" ref="J49">_xlfn.XLOOKUP($B49&amp;"#"&amp;I$6,INDIRECT(SUBSTITUTE("ИсходныеДанные!$где$2:$где$50000","где",$E$4)),INDIRECT(SUBSTITUTE("ИсходныеДанные!$что$2:$что$50000","что",$H$4)),"",0,1)</f>
        <v/>
      </c>
      <c r="K49" s="20" t="str" cm="1">
        <f t="array" ref="K49">_xlfn.XLOOKUP($B49&amp;"#"&amp;K$6,INDIRECT(SUBSTITUTE("ИсходныеДанные!$где$2:$где$50000","где",$E$4)),INDIRECT(SUBSTITUTE("ИсходныеДанные!$что$2:$что$50000","что",$G$4)),"",0,1)</f>
        <v/>
      </c>
      <c r="L49" s="78" t="str" cm="1">
        <f t="array" ref="L49">_xlfn.XLOOKUP($B49&amp;"#"&amp;K$6,INDIRECT(SUBSTITUTE("ИсходныеДанные!$где$2:$где$50000","где",$E$4)),INDIRECT(SUBSTITUTE("ИсходныеДанные!$что$2:$что$50000","что",$H$4)),"",0,1)</f>
        <v/>
      </c>
      <c r="M49" s="20" t="str" cm="1">
        <f t="array" ref="M49">_xlfn.XLOOKUP($B49&amp;"#"&amp;M$6,INDIRECT(SUBSTITUTE("ИсходныеДанные!$где$2:$где$50000","где",$E$4)),INDIRECT(SUBSTITUTE("ИсходныеДанные!$что$2:$что$50000","что",$G$4)),"",0,1)</f>
        <v/>
      </c>
      <c r="N49" s="78" t="str" cm="1">
        <f t="array" ref="N49">_xlfn.XLOOKUP($B49&amp;"#"&amp;M$6,INDIRECT(SUBSTITUTE("ИсходныеДанные!$где$2:$где$50000","где",$E$4)),INDIRECT(SUBSTITUTE("ИсходныеДанные!$что$2:$что$50000","что",$H$4)),"",0,1)</f>
        <v/>
      </c>
      <c r="O49" s="20" t="str" cm="1">
        <f t="array" ref="O49">_xlfn.XLOOKUP($B49&amp;"#"&amp;O$6,INDIRECT(SUBSTITUTE("ИсходныеДанные!$где$2:$где$50000","где",$E$4)),INDIRECT(SUBSTITUTE("ИсходныеДанные!$что$2:$что$50000","что",$G$4)),"",0,1)</f>
        <v/>
      </c>
      <c r="P49" s="78" t="str" cm="1">
        <f t="array" ref="P49">_xlfn.XLOOKUP($B49&amp;"#"&amp;O$6,INDIRECT(SUBSTITUTE("ИсходныеДанные!$где$2:$где$50000","где",$E$4)),INDIRECT(SUBSTITUTE("ИсходныеДанные!$что$2:$что$50000","что",$H$4)),"",0,1)</f>
        <v/>
      </c>
      <c r="Q49" s="20" t="str" cm="1">
        <f t="array" ref="Q49">_xlfn.XLOOKUP($B49&amp;"#"&amp;Q$6,INDIRECT(SUBSTITUTE("ИсходныеДанные!$где$2:$где$50000","где",$E$4)),INDIRECT(SUBSTITUTE("ИсходныеДанные!$что$2:$что$50000","что",$G$4)),"",0,1)</f>
        <v/>
      </c>
      <c r="R49" s="78" t="str" cm="1">
        <f t="array" ref="R49">_xlfn.XLOOKUP($B49&amp;"#"&amp;Q$6,INDIRECT(SUBSTITUTE("ИсходныеДанные!$где$2:$где$50000","где",$E$4)),INDIRECT(SUBSTITUTE("ИсходныеДанные!$что$2:$что$50000","что",$H$4)),"",0,1)</f>
        <v/>
      </c>
      <c r="S49" s="20" t="str" cm="1">
        <f t="array" ref="S49">_xlfn.XLOOKUP($B49&amp;"#"&amp;S$6,INDIRECT(SUBSTITUTE("ИсходныеДанные!$где$2:$где$50000","где",$E$4)),INDIRECT(SUBSTITUTE("ИсходныеДанные!$что$2:$что$50000","что",$G$4)),"",0,1)</f>
        <v/>
      </c>
      <c r="T49" s="78" t="str" cm="1">
        <f t="array" ref="T49">_xlfn.XLOOKUP($B49&amp;"#"&amp;S$6,INDIRECT(SUBSTITUTE("ИсходныеДанные!$где$2:$где$50000","где",$E$4)),INDIRECT(SUBSTITUTE("ИсходныеДанные!$что$2:$что$50000","что",$H$4)),"",0,1)</f>
        <v/>
      </c>
      <c r="U49" s="20" t="str" cm="1">
        <f t="array" ref="U49">_xlfn.XLOOKUP($B49&amp;"#"&amp;U$6,INDIRECT(SUBSTITUTE("ИсходныеДанные!$где$2:$где$50000","где",$E$4)),INDIRECT(SUBSTITUTE("ИсходныеДанные!$что$2:$что$50000","что",$G$4)),"",0,1)</f>
        <v/>
      </c>
      <c r="V49" s="78" t="str" cm="1">
        <f t="array" ref="V49">_xlfn.XLOOKUP($B49&amp;"#"&amp;U$6,INDIRECT(SUBSTITUTE("ИсходныеДанные!$где$2:$где$50000","где",$E$4)),INDIRECT(SUBSTITUTE("ИсходныеДанные!$что$2:$что$50000","что",$H$4)),"",0,1)</f>
        <v/>
      </c>
      <c r="W49" s="20" t="str" cm="1">
        <f t="array" ref="W49">_xlfn.XLOOKUP($B49&amp;"#"&amp;W$6,INDIRECT(SUBSTITUTE("ИсходныеДанные!$где$2:$где$50000","где",$E$4)),INDIRECT(SUBSTITUTE("ИсходныеДанные!$что$2:$что$50000","что",$G$4)),"",0,1)</f>
        <v/>
      </c>
      <c r="X49" s="78" t="str" cm="1">
        <f t="array" ref="X49">_xlfn.XLOOKUP($B49&amp;"#"&amp;W$6,INDIRECT(SUBSTITUTE("ИсходныеДанные!$где$2:$где$50000","где",$E$4)),INDIRECT(SUBSTITUTE("ИсходныеДанные!$что$2:$что$50000","что",$H$4)),"",0,1)</f>
        <v/>
      </c>
      <c r="Y49" s="20" t="str" cm="1">
        <f t="array" ref="Y49">_xlfn.XLOOKUP($B49&amp;"#"&amp;Y$6,INDIRECT(SUBSTITUTE("ИсходныеДанные!$где$2:$где$50000","где",$E$4)),INDIRECT(SUBSTITUTE("ИсходныеДанные!$что$2:$что$50000","что",$G$4)),"",0,1)</f>
        <v/>
      </c>
      <c r="Z49" s="78" t="str" cm="1">
        <f t="array" ref="Z49">_xlfn.XLOOKUP($B49&amp;"#"&amp;Y$6,INDIRECT(SUBSTITUTE("ИсходныеДанные!$где$2:$где$50000","где",$E$4)),INDIRECT(SUBSTITUTE("ИсходныеДанные!$что$2:$что$50000","что",$H$4)),"",0,1)</f>
        <v/>
      </c>
      <c r="AA49" s="20" t="str" cm="1">
        <f t="array" ref="AA49">_xlfn.XLOOKUP($B49&amp;"#"&amp;AA$6,INDIRECT(SUBSTITUTE("ИсходныеДанные!$где$2:$где$50000","где",$E$4)),INDIRECT(SUBSTITUTE("ИсходныеДанные!$что$2:$что$50000","что",$G$4)),"",0,1)</f>
        <v/>
      </c>
      <c r="AB49" s="78" t="str" cm="1">
        <f t="array" ref="AB49">_xlfn.XLOOKUP($B49&amp;"#"&amp;AA$6,INDIRECT(SUBSTITUTE("ИсходныеДанные!$где$2:$где$50000","где",$E$4)),INDIRECT(SUBSTITUTE("ИсходныеДанные!$что$2:$что$50000","что",$H$4)),"",0,1)</f>
        <v/>
      </c>
      <c r="AC49" s="3"/>
    </row>
    <row r="50" spans="1:29" x14ac:dyDescent="0.25">
      <c r="A50" s="6" t="str">
        <f t="shared" si="2"/>
        <v>delete</v>
      </c>
      <c r="B50" s="9" cm="1">
        <f t="array" ref="B50">INDIRECT("УникальныеСписки!A"&amp;ROW()-$F$4)</f>
        <v>0</v>
      </c>
      <c r="C50" s="15" t="str">
        <f t="array" ref="C50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ref="D50">_xlfn.XLOOKUP($B50,INDIRECT(SUBSTITUTE("ИсходныеДанные!$где$2:$где$50000","где",$B$4)),INDIRECT(SUBSTITUTE("ИсходныеДанные!$что$2:$что$50000","что",D$4)),"",0,1)</f>
        <v/>
      </c>
      <c r="E50" s="20" t="str" cm="1">
        <f t="array" ref="E50">_xlfn.XLOOKUP($B50&amp;"#"&amp;E$6,INDIRECT(SUBSTITUTE("ИсходныеДанные!$где$2:$где$50000","где",$E$4)),INDIRECT(SUBSTITUTE("ИсходныеДанные!$что$2:$что$50000","что",$G$4)),"",0,1)</f>
        <v/>
      </c>
      <c r="F50" s="78" t="str" cm="1">
        <f t="array" ref="F50">_xlfn.XLOOKUP($B50&amp;"#"&amp;E$6,INDIRECT(SUBSTITUTE("ИсходныеДанные!$где$2:$где$50000","где",$E$4)),INDIRECT(SUBSTITUTE("ИсходныеДанные!$что$2:$что$50000","что",$H$4)),"",0,1)</f>
        <v/>
      </c>
      <c r="G50" s="20" t="str" cm="1">
        <f t="array" ref="G50">_xlfn.XLOOKUP($B50&amp;"#"&amp;G$6,INDIRECT(SUBSTITUTE("ИсходныеДанные!$где$2:$где$50000","где",$E$4)),INDIRECT(SUBSTITUTE("ИсходныеДанные!$что$2:$что$50000","что",$G$4)),"",0,1)</f>
        <v/>
      </c>
      <c r="H50" s="78" t="str" cm="1">
        <f t="array" ref="H50">_xlfn.XLOOKUP($B50&amp;"#"&amp;G$6,INDIRECT(SUBSTITUTE("ИсходныеДанные!$где$2:$где$50000","где",$E$4)),INDIRECT(SUBSTITUTE("ИсходныеДанные!$что$2:$что$50000","что",$H$4)),"",0,1)</f>
        <v/>
      </c>
      <c r="I50" s="20" t="str" cm="1">
        <f t="array" ref="I50">_xlfn.XLOOKUP($B50&amp;"#"&amp;I$6,INDIRECT(SUBSTITUTE("ИсходныеДанные!$где$2:$где$50000","где",$E$4)),INDIRECT(SUBSTITUTE("ИсходныеДанные!$что$2:$что$50000","что",$G$4)),"",0,1)</f>
        <v/>
      </c>
      <c r="J50" s="78" t="str" cm="1">
        <f t="array" ref="J50">_xlfn.XLOOKUP($B50&amp;"#"&amp;I$6,INDIRECT(SUBSTITUTE("ИсходныеДанные!$где$2:$где$50000","где",$E$4)),INDIRECT(SUBSTITUTE("ИсходныеДанные!$что$2:$что$50000","что",$H$4)),"",0,1)</f>
        <v/>
      </c>
      <c r="K50" s="20" t="str" cm="1">
        <f t="array" ref="K50">_xlfn.XLOOKUP($B50&amp;"#"&amp;K$6,INDIRECT(SUBSTITUTE("ИсходныеДанные!$где$2:$где$50000","где",$E$4)),INDIRECT(SUBSTITUTE("ИсходныеДанные!$что$2:$что$50000","что",$G$4)),"",0,1)</f>
        <v/>
      </c>
      <c r="L50" s="78" t="str" cm="1">
        <f t="array" ref="L50">_xlfn.XLOOKUP($B50&amp;"#"&amp;K$6,INDIRECT(SUBSTITUTE("ИсходныеДанные!$где$2:$где$50000","где",$E$4)),INDIRECT(SUBSTITUTE("ИсходныеДанные!$что$2:$что$50000","что",$H$4)),"",0,1)</f>
        <v/>
      </c>
      <c r="M50" s="20" t="str" cm="1">
        <f t="array" ref="M50">_xlfn.XLOOKUP($B50&amp;"#"&amp;M$6,INDIRECT(SUBSTITUTE("ИсходныеДанные!$где$2:$где$50000","где",$E$4)),INDIRECT(SUBSTITUTE("ИсходныеДанные!$что$2:$что$50000","что",$G$4)),"",0,1)</f>
        <v/>
      </c>
      <c r="N50" s="78" t="str" cm="1">
        <f t="array" ref="N50">_xlfn.XLOOKUP($B50&amp;"#"&amp;M$6,INDIRECT(SUBSTITUTE("ИсходныеДанные!$где$2:$где$50000","где",$E$4)),INDIRECT(SUBSTITUTE("ИсходныеДанные!$что$2:$что$50000","что",$H$4)),"",0,1)</f>
        <v/>
      </c>
      <c r="O50" s="20" t="str" cm="1">
        <f t="array" ref="O50">_xlfn.XLOOKUP($B50&amp;"#"&amp;O$6,INDIRECT(SUBSTITUTE("ИсходныеДанные!$где$2:$где$50000","где",$E$4)),INDIRECT(SUBSTITUTE("ИсходныеДанные!$что$2:$что$50000","что",$G$4)),"",0,1)</f>
        <v/>
      </c>
      <c r="P50" s="78" t="str" cm="1">
        <f t="array" ref="P50">_xlfn.XLOOKUP($B50&amp;"#"&amp;O$6,INDIRECT(SUBSTITUTE("ИсходныеДанные!$где$2:$где$50000","где",$E$4)),INDIRECT(SUBSTITUTE("ИсходныеДанные!$что$2:$что$50000","что",$H$4)),"",0,1)</f>
        <v/>
      </c>
      <c r="Q50" s="20" t="str" cm="1">
        <f t="array" ref="Q50">_xlfn.XLOOKUP($B50&amp;"#"&amp;Q$6,INDIRECT(SUBSTITUTE("ИсходныеДанные!$где$2:$где$50000","где",$E$4)),INDIRECT(SUBSTITUTE("ИсходныеДанные!$что$2:$что$50000","что",$G$4)),"",0,1)</f>
        <v/>
      </c>
      <c r="R50" s="78" t="str" cm="1">
        <f t="array" ref="R50">_xlfn.XLOOKUP($B50&amp;"#"&amp;Q$6,INDIRECT(SUBSTITUTE("ИсходныеДанные!$где$2:$где$50000","где",$E$4)),INDIRECT(SUBSTITUTE("ИсходныеДанные!$что$2:$что$50000","что",$H$4)),"",0,1)</f>
        <v/>
      </c>
      <c r="S50" s="20" t="str" cm="1">
        <f t="array" ref="S50">_xlfn.XLOOKUP($B50&amp;"#"&amp;S$6,INDIRECT(SUBSTITUTE("ИсходныеДанные!$где$2:$где$50000","где",$E$4)),INDIRECT(SUBSTITUTE("ИсходныеДанные!$что$2:$что$50000","что",$G$4)),"",0,1)</f>
        <v/>
      </c>
      <c r="T50" s="78" t="str" cm="1">
        <f t="array" ref="T50">_xlfn.XLOOKUP($B50&amp;"#"&amp;S$6,INDIRECT(SUBSTITUTE("ИсходныеДанные!$где$2:$где$50000","где",$E$4)),INDIRECT(SUBSTITUTE("ИсходныеДанные!$что$2:$что$50000","что",$H$4)),"",0,1)</f>
        <v/>
      </c>
      <c r="U50" s="20" t="str" cm="1">
        <f t="array" ref="U50">_xlfn.XLOOKUP($B50&amp;"#"&amp;U$6,INDIRECT(SUBSTITUTE("ИсходныеДанные!$где$2:$где$50000","где",$E$4)),INDIRECT(SUBSTITUTE("ИсходныеДанные!$что$2:$что$50000","что",$G$4)),"",0,1)</f>
        <v/>
      </c>
      <c r="V50" s="78" t="str" cm="1">
        <f t="array" ref="V50">_xlfn.XLOOKUP($B50&amp;"#"&amp;U$6,INDIRECT(SUBSTITUTE("ИсходныеДанные!$где$2:$где$50000","где",$E$4)),INDIRECT(SUBSTITUTE("ИсходныеДанные!$что$2:$что$50000","что",$H$4)),"",0,1)</f>
        <v/>
      </c>
      <c r="W50" s="20" t="str" cm="1">
        <f t="array" ref="W50">_xlfn.XLOOKUP($B50&amp;"#"&amp;W$6,INDIRECT(SUBSTITUTE("ИсходныеДанные!$где$2:$где$50000","где",$E$4)),INDIRECT(SUBSTITUTE("ИсходныеДанные!$что$2:$что$50000","что",$G$4)),"",0,1)</f>
        <v/>
      </c>
      <c r="X50" s="78" t="str" cm="1">
        <f t="array" ref="X50">_xlfn.XLOOKUP($B50&amp;"#"&amp;W$6,INDIRECT(SUBSTITUTE("ИсходныеДанные!$где$2:$где$50000","где",$E$4)),INDIRECT(SUBSTITUTE("ИсходныеДанные!$что$2:$что$50000","что",$H$4)),"",0,1)</f>
        <v/>
      </c>
      <c r="Y50" s="20" t="str" cm="1">
        <f t="array" ref="Y50">_xlfn.XLOOKUP($B50&amp;"#"&amp;Y$6,INDIRECT(SUBSTITUTE("ИсходныеДанные!$где$2:$где$50000","где",$E$4)),INDIRECT(SUBSTITUTE("ИсходныеДанные!$что$2:$что$50000","что",$G$4)),"",0,1)</f>
        <v/>
      </c>
      <c r="Z50" s="78" t="str" cm="1">
        <f t="array" ref="Z50">_xlfn.XLOOKUP($B50&amp;"#"&amp;Y$6,INDIRECT(SUBSTITUTE("ИсходныеДанные!$где$2:$где$50000","где",$E$4)),INDIRECT(SUBSTITUTE("ИсходныеДанные!$что$2:$что$50000","что",$H$4)),"",0,1)</f>
        <v/>
      </c>
      <c r="AA50" s="20" t="str" cm="1">
        <f t="array" ref="AA50">_xlfn.XLOOKUP($B50&amp;"#"&amp;AA$6,INDIRECT(SUBSTITUTE("ИсходныеДанные!$где$2:$где$50000","где",$E$4)),INDIRECT(SUBSTITUTE("ИсходныеДанные!$что$2:$что$50000","что",$G$4)),"",0,1)</f>
        <v/>
      </c>
      <c r="AB50" s="78" t="str" cm="1">
        <f t="array" ref="AB50">_xlfn.XLOOKUP($B50&amp;"#"&amp;AA$6,INDIRECT(SUBSTITUTE("ИсходныеДанные!$где$2:$где$50000","где",$E$4)),INDIRECT(SUBSTITUTE("ИсходныеДанные!$что$2:$что$50000","что",$H$4)),"",0,1)</f>
        <v/>
      </c>
      <c r="AC50" s="3"/>
    </row>
    <row r="51" spans="1:29" x14ac:dyDescent="0.25">
      <c r="A51" s="6" t="str">
        <f t="shared" si="2"/>
        <v>delete</v>
      </c>
      <c r="B51" s="9" cm="1">
        <f t="array" ref="B51">INDIRECT("УникальныеСписки!A"&amp;ROW()-$F$4)</f>
        <v>0</v>
      </c>
      <c r="C51" s="15" t="str">
        <f t="array" ref="C5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ref="D51">_xlfn.XLOOKUP($B51,INDIRECT(SUBSTITUTE("ИсходныеДанные!$где$2:$где$50000","где",$B$4)),INDIRECT(SUBSTITUTE("ИсходныеДанные!$что$2:$что$50000","что",D$4)),"",0,1)</f>
        <v/>
      </c>
      <c r="E51" s="20" t="str" cm="1">
        <f t="array" ref="E51">_xlfn.XLOOKUP($B51&amp;"#"&amp;E$6,INDIRECT(SUBSTITUTE("ИсходныеДанные!$где$2:$где$50000","где",$E$4)),INDIRECT(SUBSTITUTE("ИсходныеДанные!$что$2:$что$50000","что",$G$4)),"",0,1)</f>
        <v/>
      </c>
      <c r="F51" s="78" t="str" cm="1">
        <f t="array" ref="F51">_xlfn.XLOOKUP($B51&amp;"#"&amp;E$6,INDIRECT(SUBSTITUTE("ИсходныеДанные!$где$2:$где$50000","где",$E$4)),INDIRECT(SUBSTITUTE("ИсходныеДанные!$что$2:$что$50000","что",$H$4)),"",0,1)</f>
        <v/>
      </c>
      <c r="G51" s="20" t="str" cm="1">
        <f t="array" ref="G51">_xlfn.XLOOKUP($B51&amp;"#"&amp;G$6,INDIRECT(SUBSTITUTE("ИсходныеДанные!$где$2:$где$50000","где",$E$4)),INDIRECT(SUBSTITUTE("ИсходныеДанные!$что$2:$что$50000","что",$G$4)),"",0,1)</f>
        <v/>
      </c>
      <c r="H51" s="78" t="str" cm="1">
        <f t="array" ref="H51">_xlfn.XLOOKUP($B51&amp;"#"&amp;G$6,INDIRECT(SUBSTITUTE("ИсходныеДанные!$где$2:$где$50000","где",$E$4)),INDIRECT(SUBSTITUTE("ИсходныеДанные!$что$2:$что$50000","что",$H$4)),"",0,1)</f>
        <v/>
      </c>
      <c r="I51" s="20" t="str" cm="1">
        <f t="array" ref="I51">_xlfn.XLOOKUP($B51&amp;"#"&amp;I$6,INDIRECT(SUBSTITUTE("ИсходныеДанные!$где$2:$где$50000","где",$E$4)),INDIRECT(SUBSTITUTE("ИсходныеДанные!$что$2:$что$50000","что",$G$4)),"",0,1)</f>
        <v/>
      </c>
      <c r="J51" s="78" t="str" cm="1">
        <f t="array" ref="J51">_xlfn.XLOOKUP($B51&amp;"#"&amp;I$6,INDIRECT(SUBSTITUTE("ИсходныеДанные!$где$2:$где$50000","где",$E$4)),INDIRECT(SUBSTITUTE("ИсходныеДанные!$что$2:$что$50000","что",$H$4)),"",0,1)</f>
        <v/>
      </c>
      <c r="K51" s="20" t="str" cm="1">
        <f t="array" ref="K51">_xlfn.XLOOKUP($B51&amp;"#"&amp;K$6,INDIRECT(SUBSTITUTE("ИсходныеДанные!$где$2:$где$50000","где",$E$4)),INDIRECT(SUBSTITUTE("ИсходныеДанные!$что$2:$что$50000","что",$G$4)),"",0,1)</f>
        <v/>
      </c>
      <c r="L51" s="78" t="str" cm="1">
        <f t="array" ref="L51">_xlfn.XLOOKUP($B51&amp;"#"&amp;K$6,INDIRECT(SUBSTITUTE("ИсходныеДанные!$где$2:$где$50000","где",$E$4)),INDIRECT(SUBSTITUTE("ИсходныеДанные!$что$2:$что$50000","что",$H$4)),"",0,1)</f>
        <v/>
      </c>
      <c r="M51" s="20" t="str" cm="1">
        <f t="array" ref="M51">_xlfn.XLOOKUP($B51&amp;"#"&amp;M$6,INDIRECT(SUBSTITUTE("ИсходныеДанные!$где$2:$где$50000","где",$E$4)),INDIRECT(SUBSTITUTE("ИсходныеДанные!$что$2:$что$50000","что",$G$4)),"",0,1)</f>
        <v/>
      </c>
      <c r="N51" s="78" t="str" cm="1">
        <f t="array" ref="N51">_xlfn.XLOOKUP($B51&amp;"#"&amp;M$6,INDIRECT(SUBSTITUTE("ИсходныеДанные!$где$2:$где$50000","где",$E$4)),INDIRECT(SUBSTITUTE("ИсходныеДанные!$что$2:$что$50000","что",$H$4)),"",0,1)</f>
        <v/>
      </c>
      <c r="O51" s="20" t="str" cm="1">
        <f t="array" ref="O51">_xlfn.XLOOKUP($B51&amp;"#"&amp;O$6,INDIRECT(SUBSTITUTE("ИсходныеДанные!$где$2:$где$50000","где",$E$4)),INDIRECT(SUBSTITUTE("ИсходныеДанные!$что$2:$что$50000","что",$G$4)),"",0,1)</f>
        <v/>
      </c>
      <c r="P51" s="78" t="str" cm="1">
        <f t="array" ref="P51">_xlfn.XLOOKUP($B51&amp;"#"&amp;O$6,INDIRECT(SUBSTITUTE("ИсходныеДанные!$где$2:$где$50000","где",$E$4)),INDIRECT(SUBSTITUTE("ИсходныеДанные!$что$2:$что$50000","что",$H$4)),"",0,1)</f>
        <v/>
      </c>
      <c r="Q51" s="20" t="str" cm="1">
        <f t="array" ref="Q51">_xlfn.XLOOKUP($B51&amp;"#"&amp;Q$6,INDIRECT(SUBSTITUTE("ИсходныеДанные!$где$2:$где$50000","где",$E$4)),INDIRECT(SUBSTITUTE("ИсходныеДанные!$что$2:$что$50000","что",$G$4)),"",0,1)</f>
        <v/>
      </c>
      <c r="R51" s="78" t="str" cm="1">
        <f t="array" ref="R51">_xlfn.XLOOKUP($B51&amp;"#"&amp;Q$6,INDIRECT(SUBSTITUTE("ИсходныеДанные!$где$2:$где$50000","где",$E$4)),INDIRECT(SUBSTITUTE("ИсходныеДанные!$что$2:$что$50000","что",$H$4)),"",0,1)</f>
        <v/>
      </c>
      <c r="S51" s="20" t="str" cm="1">
        <f t="array" ref="S51">_xlfn.XLOOKUP($B51&amp;"#"&amp;S$6,INDIRECT(SUBSTITUTE("ИсходныеДанные!$где$2:$где$50000","где",$E$4)),INDIRECT(SUBSTITUTE("ИсходныеДанные!$что$2:$что$50000","что",$G$4)),"",0,1)</f>
        <v/>
      </c>
      <c r="T51" s="78" t="str" cm="1">
        <f t="array" ref="T51">_xlfn.XLOOKUP($B51&amp;"#"&amp;S$6,INDIRECT(SUBSTITUTE("ИсходныеДанные!$где$2:$где$50000","где",$E$4)),INDIRECT(SUBSTITUTE("ИсходныеДанные!$что$2:$что$50000","что",$H$4)),"",0,1)</f>
        <v/>
      </c>
      <c r="U51" s="20" t="str" cm="1">
        <f t="array" ref="U51">_xlfn.XLOOKUP($B51&amp;"#"&amp;U$6,INDIRECT(SUBSTITUTE("ИсходныеДанные!$где$2:$где$50000","где",$E$4)),INDIRECT(SUBSTITUTE("ИсходныеДанные!$что$2:$что$50000","что",$G$4)),"",0,1)</f>
        <v/>
      </c>
      <c r="V51" s="78" t="str" cm="1">
        <f t="array" ref="V51">_xlfn.XLOOKUP($B51&amp;"#"&amp;U$6,INDIRECT(SUBSTITUTE("ИсходныеДанные!$где$2:$где$50000","где",$E$4)),INDIRECT(SUBSTITUTE("ИсходныеДанные!$что$2:$что$50000","что",$H$4)),"",0,1)</f>
        <v/>
      </c>
      <c r="W51" s="20" t="str" cm="1">
        <f t="array" ref="W51">_xlfn.XLOOKUP($B51&amp;"#"&amp;W$6,INDIRECT(SUBSTITUTE("ИсходныеДанные!$где$2:$где$50000","где",$E$4)),INDIRECT(SUBSTITUTE("ИсходныеДанные!$что$2:$что$50000","что",$G$4)),"",0,1)</f>
        <v/>
      </c>
      <c r="X51" s="78" t="str" cm="1">
        <f t="array" ref="X51">_xlfn.XLOOKUP($B51&amp;"#"&amp;W$6,INDIRECT(SUBSTITUTE("ИсходныеДанные!$где$2:$где$50000","где",$E$4)),INDIRECT(SUBSTITUTE("ИсходныеДанные!$что$2:$что$50000","что",$H$4)),"",0,1)</f>
        <v/>
      </c>
      <c r="Y51" s="20" t="str" cm="1">
        <f t="array" ref="Y51">_xlfn.XLOOKUP($B51&amp;"#"&amp;Y$6,INDIRECT(SUBSTITUTE("ИсходныеДанные!$где$2:$где$50000","где",$E$4)),INDIRECT(SUBSTITUTE("ИсходныеДанные!$что$2:$что$50000","что",$G$4)),"",0,1)</f>
        <v/>
      </c>
      <c r="Z51" s="78" t="str" cm="1">
        <f t="array" ref="Z51">_xlfn.XLOOKUP($B51&amp;"#"&amp;Y$6,INDIRECT(SUBSTITUTE("ИсходныеДанные!$где$2:$где$50000","где",$E$4)),INDIRECT(SUBSTITUTE("ИсходныеДанные!$что$2:$что$50000","что",$H$4)),"",0,1)</f>
        <v/>
      </c>
      <c r="AA51" s="20" t="str" cm="1">
        <f t="array" ref="AA51">_xlfn.XLOOKUP($B51&amp;"#"&amp;AA$6,INDIRECT(SUBSTITUTE("ИсходныеДанные!$где$2:$где$50000","где",$E$4)),INDIRECT(SUBSTITUTE("ИсходныеДанные!$что$2:$что$50000","что",$G$4)),"",0,1)</f>
        <v/>
      </c>
      <c r="AB51" s="78" t="str" cm="1">
        <f t="array" ref="AB51">_xlfn.XLOOKUP($B51&amp;"#"&amp;AA$6,INDIRECT(SUBSTITUTE("ИсходныеДанные!$где$2:$где$50000","где",$E$4)),INDIRECT(SUBSTITUTE("ИсходныеДанные!$что$2:$что$50000","что",$H$4)),"",0,1)</f>
        <v/>
      </c>
      <c r="AC51" s="3"/>
    </row>
    <row r="52" spans="1:29" x14ac:dyDescent="0.25">
      <c r="A52" s="6" t="str">
        <f t="shared" si="2"/>
        <v>delete</v>
      </c>
      <c r="B52" s="9" cm="1">
        <f t="array" ref="B52">INDIRECT("УникальныеСписки!A"&amp;ROW()-$F$4)</f>
        <v>0</v>
      </c>
      <c r="C52" s="15" t="str">
        <f t="array" ref="C52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ref="D52">_xlfn.XLOOKUP($B52,INDIRECT(SUBSTITUTE("ИсходныеДанные!$где$2:$где$50000","где",$B$4)),INDIRECT(SUBSTITUTE("ИсходныеДанные!$что$2:$что$50000","что",D$4)),"",0,1)</f>
        <v/>
      </c>
      <c r="E52" s="20" t="str" cm="1">
        <f t="array" ref="E52">_xlfn.XLOOKUP($B52&amp;"#"&amp;E$6,INDIRECT(SUBSTITUTE("ИсходныеДанные!$где$2:$где$50000","где",$E$4)),INDIRECT(SUBSTITUTE("ИсходныеДанные!$что$2:$что$50000","что",$G$4)),"",0,1)</f>
        <v/>
      </c>
      <c r="F52" s="78" t="str" cm="1">
        <f t="array" ref="F52">_xlfn.XLOOKUP($B52&amp;"#"&amp;E$6,INDIRECT(SUBSTITUTE("ИсходныеДанные!$где$2:$где$50000","где",$E$4)),INDIRECT(SUBSTITUTE("ИсходныеДанные!$что$2:$что$50000","что",$H$4)),"",0,1)</f>
        <v/>
      </c>
      <c r="G52" s="20" t="str" cm="1">
        <f t="array" ref="G52">_xlfn.XLOOKUP($B52&amp;"#"&amp;G$6,INDIRECT(SUBSTITUTE("ИсходныеДанные!$где$2:$где$50000","где",$E$4)),INDIRECT(SUBSTITUTE("ИсходныеДанные!$что$2:$что$50000","что",$G$4)),"",0,1)</f>
        <v/>
      </c>
      <c r="H52" s="78" t="str" cm="1">
        <f t="array" ref="H52">_xlfn.XLOOKUP($B52&amp;"#"&amp;G$6,INDIRECT(SUBSTITUTE("ИсходныеДанные!$где$2:$где$50000","где",$E$4)),INDIRECT(SUBSTITUTE("ИсходныеДанные!$что$2:$что$50000","что",$H$4)),"",0,1)</f>
        <v/>
      </c>
      <c r="I52" s="20" t="str" cm="1">
        <f t="array" ref="I52">_xlfn.XLOOKUP($B52&amp;"#"&amp;I$6,INDIRECT(SUBSTITUTE("ИсходныеДанные!$где$2:$где$50000","где",$E$4)),INDIRECT(SUBSTITUTE("ИсходныеДанные!$что$2:$что$50000","что",$G$4)),"",0,1)</f>
        <v/>
      </c>
      <c r="J52" s="78" t="str" cm="1">
        <f t="array" ref="J52">_xlfn.XLOOKUP($B52&amp;"#"&amp;I$6,INDIRECT(SUBSTITUTE("ИсходныеДанные!$где$2:$где$50000","где",$E$4)),INDIRECT(SUBSTITUTE("ИсходныеДанные!$что$2:$что$50000","что",$H$4)),"",0,1)</f>
        <v/>
      </c>
      <c r="K52" s="20" t="str" cm="1">
        <f t="array" ref="K52">_xlfn.XLOOKUP($B52&amp;"#"&amp;K$6,INDIRECT(SUBSTITUTE("ИсходныеДанные!$где$2:$где$50000","где",$E$4)),INDIRECT(SUBSTITUTE("ИсходныеДанные!$что$2:$что$50000","что",$G$4)),"",0,1)</f>
        <v/>
      </c>
      <c r="L52" s="78" t="str" cm="1">
        <f t="array" ref="L52">_xlfn.XLOOKUP($B52&amp;"#"&amp;K$6,INDIRECT(SUBSTITUTE("ИсходныеДанные!$где$2:$где$50000","где",$E$4)),INDIRECT(SUBSTITUTE("ИсходныеДанные!$что$2:$что$50000","что",$H$4)),"",0,1)</f>
        <v/>
      </c>
      <c r="M52" s="20" t="str" cm="1">
        <f t="array" ref="M52">_xlfn.XLOOKUP($B52&amp;"#"&amp;M$6,INDIRECT(SUBSTITUTE("ИсходныеДанные!$где$2:$где$50000","где",$E$4)),INDIRECT(SUBSTITUTE("ИсходныеДанные!$что$2:$что$50000","что",$G$4)),"",0,1)</f>
        <v/>
      </c>
      <c r="N52" s="78" t="str" cm="1">
        <f t="array" ref="N52">_xlfn.XLOOKUP($B52&amp;"#"&amp;M$6,INDIRECT(SUBSTITUTE("ИсходныеДанные!$где$2:$где$50000","где",$E$4)),INDIRECT(SUBSTITUTE("ИсходныеДанные!$что$2:$что$50000","что",$H$4)),"",0,1)</f>
        <v/>
      </c>
      <c r="O52" s="20" t="str" cm="1">
        <f t="array" ref="O52">_xlfn.XLOOKUP($B52&amp;"#"&amp;O$6,INDIRECT(SUBSTITUTE("ИсходныеДанные!$где$2:$где$50000","где",$E$4)),INDIRECT(SUBSTITUTE("ИсходныеДанные!$что$2:$что$50000","что",$G$4)),"",0,1)</f>
        <v/>
      </c>
      <c r="P52" s="78" t="str" cm="1">
        <f t="array" ref="P52">_xlfn.XLOOKUP($B52&amp;"#"&amp;O$6,INDIRECT(SUBSTITUTE("ИсходныеДанные!$где$2:$где$50000","где",$E$4)),INDIRECT(SUBSTITUTE("ИсходныеДанные!$что$2:$что$50000","что",$H$4)),"",0,1)</f>
        <v/>
      </c>
      <c r="Q52" s="20" t="str" cm="1">
        <f t="array" ref="Q52">_xlfn.XLOOKUP($B52&amp;"#"&amp;Q$6,INDIRECT(SUBSTITUTE("ИсходныеДанные!$где$2:$где$50000","где",$E$4)),INDIRECT(SUBSTITUTE("ИсходныеДанные!$что$2:$что$50000","что",$G$4)),"",0,1)</f>
        <v/>
      </c>
      <c r="R52" s="78" t="str" cm="1">
        <f t="array" ref="R52">_xlfn.XLOOKUP($B52&amp;"#"&amp;Q$6,INDIRECT(SUBSTITUTE("ИсходныеДанные!$где$2:$где$50000","где",$E$4)),INDIRECT(SUBSTITUTE("ИсходныеДанные!$что$2:$что$50000","что",$H$4)),"",0,1)</f>
        <v/>
      </c>
      <c r="S52" s="20" t="str" cm="1">
        <f t="array" ref="S52">_xlfn.XLOOKUP($B52&amp;"#"&amp;S$6,INDIRECT(SUBSTITUTE("ИсходныеДанные!$где$2:$где$50000","где",$E$4)),INDIRECT(SUBSTITUTE("ИсходныеДанные!$что$2:$что$50000","что",$G$4)),"",0,1)</f>
        <v/>
      </c>
      <c r="T52" s="78" t="str" cm="1">
        <f t="array" ref="T52">_xlfn.XLOOKUP($B52&amp;"#"&amp;S$6,INDIRECT(SUBSTITUTE("ИсходныеДанные!$где$2:$где$50000","где",$E$4)),INDIRECT(SUBSTITUTE("ИсходныеДанные!$что$2:$что$50000","что",$H$4)),"",0,1)</f>
        <v/>
      </c>
      <c r="U52" s="20" t="str" cm="1">
        <f t="array" ref="U52">_xlfn.XLOOKUP($B52&amp;"#"&amp;U$6,INDIRECT(SUBSTITUTE("ИсходныеДанные!$где$2:$где$50000","где",$E$4)),INDIRECT(SUBSTITUTE("ИсходныеДанные!$что$2:$что$50000","что",$G$4)),"",0,1)</f>
        <v/>
      </c>
      <c r="V52" s="78" t="str" cm="1">
        <f t="array" ref="V52">_xlfn.XLOOKUP($B52&amp;"#"&amp;U$6,INDIRECT(SUBSTITUTE("ИсходныеДанные!$где$2:$где$50000","где",$E$4)),INDIRECT(SUBSTITUTE("ИсходныеДанные!$что$2:$что$50000","что",$H$4)),"",0,1)</f>
        <v/>
      </c>
      <c r="W52" s="20" t="str" cm="1">
        <f t="array" ref="W52">_xlfn.XLOOKUP($B52&amp;"#"&amp;W$6,INDIRECT(SUBSTITUTE("ИсходныеДанные!$где$2:$где$50000","где",$E$4)),INDIRECT(SUBSTITUTE("ИсходныеДанные!$что$2:$что$50000","что",$G$4)),"",0,1)</f>
        <v/>
      </c>
      <c r="X52" s="78" t="str" cm="1">
        <f t="array" ref="X52">_xlfn.XLOOKUP($B52&amp;"#"&amp;W$6,INDIRECT(SUBSTITUTE("ИсходныеДанные!$где$2:$где$50000","где",$E$4)),INDIRECT(SUBSTITUTE("ИсходныеДанные!$что$2:$что$50000","что",$H$4)),"",0,1)</f>
        <v/>
      </c>
      <c r="Y52" s="20" t="str" cm="1">
        <f t="array" ref="Y52">_xlfn.XLOOKUP($B52&amp;"#"&amp;Y$6,INDIRECT(SUBSTITUTE("ИсходныеДанные!$где$2:$где$50000","где",$E$4)),INDIRECT(SUBSTITUTE("ИсходныеДанные!$что$2:$что$50000","что",$G$4)),"",0,1)</f>
        <v/>
      </c>
      <c r="Z52" s="78" t="str" cm="1">
        <f t="array" ref="Z52">_xlfn.XLOOKUP($B52&amp;"#"&amp;Y$6,INDIRECT(SUBSTITUTE("ИсходныеДанные!$где$2:$где$50000","где",$E$4)),INDIRECT(SUBSTITUTE("ИсходныеДанные!$что$2:$что$50000","что",$H$4)),"",0,1)</f>
        <v/>
      </c>
      <c r="AA52" s="20" t="str" cm="1">
        <f t="array" ref="AA52">_xlfn.XLOOKUP($B52&amp;"#"&amp;AA$6,INDIRECT(SUBSTITUTE("ИсходныеДанные!$где$2:$где$50000","где",$E$4)),INDIRECT(SUBSTITUTE("ИсходныеДанные!$что$2:$что$50000","что",$G$4)),"",0,1)</f>
        <v/>
      </c>
      <c r="AB52" s="78" t="str" cm="1">
        <f t="array" ref="AB52">_xlfn.XLOOKUP($B52&amp;"#"&amp;AA$6,INDIRECT(SUBSTITUTE("ИсходныеДанные!$где$2:$где$50000","где",$E$4)),INDIRECT(SUBSTITUTE("ИсходныеДанные!$что$2:$что$50000","что",$H$4)),"",0,1)</f>
        <v/>
      </c>
      <c r="AC52" s="3"/>
    </row>
    <row r="53" spans="1:29" x14ac:dyDescent="0.25">
      <c r="A53" s="6" t="str">
        <f t="shared" si="2"/>
        <v>delete</v>
      </c>
      <c r="B53" s="9" cm="1">
        <f t="array" ref="B53">INDIRECT("УникальныеСписки!A"&amp;ROW()-$F$4)</f>
        <v>0</v>
      </c>
      <c r="C53" s="15" t="str">
        <f t="array" ref="C53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ref="D53">_xlfn.XLOOKUP($B53,INDIRECT(SUBSTITUTE("ИсходныеДанные!$где$2:$где$50000","где",$B$4)),INDIRECT(SUBSTITUTE("ИсходныеДанные!$что$2:$что$50000","что",D$4)),"",0,1)</f>
        <v/>
      </c>
      <c r="E53" s="20" t="str" cm="1">
        <f t="array" ref="E53">_xlfn.XLOOKUP($B53&amp;"#"&amp;E$6,INDIRECT(SUBSTITUTE("ИсходныеДанные!$где$2:$где$50000","где",$E$4)),INDIRECT(SUBSTITUTE("ИсходныеДанные!$что$2:$что$50000","что",$G$4)),"",0,1)</f>
        <v/>
      </c>
      <c r="F53" s="78" t="str" cm="1">
        <f t="array" ref="F53">_xlfn.XLOOKUP($B53&amp;"#"&amp;E$6,INDIRECT(SUBSTITUTE("ИсходныеДанные!$где$2:$где$50000","где",$E$4)),INDIRECT(SUBSTITUTE("ИсходныеДанные!$что$2:$что$50000","что",$H$4)),"",0,1)</f>
        <v/>
      </c>
      <c r="G53" s="20" t="str" cm="1">
        <f t="array" ref="G53">_xlfn.XLOOKUP($B53&amp;"#"&amp;G$6,INDIRECT(SUBSTITUTE("ИсходныеДанные!$где$2:$где$50000","где",$E$4)),INDIRECT(SUBSTITUTE("ИсходныеДанные!$что$2:$что$50000","что",$G$4)),"",0,1)</f>
        <v/>
      </c>
      <c r="H53" s="78" t="str" cm="1">
        <f t="array" ref="H53">_xlfn.XLOOKUP($B53&amp;"#"&amp;G$6,INDIRECT(SUBSTITUTE("ИсходныеДанные!$где$2:$где$50000","где",$E$4)),INDIRECT(SUBSTITUTE("ИсходныеДанные!$что$2:$что$50000","что",$H$4)),"",0,1)</f>
        <v/>
      </c>
      <c r="I53" s="20" t="str" cm="1">
        <f t="array" ref="I53">_xlfn.XLOOKUP($B53&amp;"#"&amp;I$6,INDIRECT(SUBSTITUTE("ИсходныеДанные!$где$2:$где$50000","где",$E$4)),INDIRECT(SUBSTITUTE("ИсходныеДанные!$что$2:$что$50000","что",$G$4)),"",0,1)</f>
        <v/>
      </c>
      <c r="J53" s="78" t="str" cm="1">
        <f t="array" ref="J53">_xlfn.XLOOKUP($B53&amp;"#"&amp;I$6,INDIRECT(SUBSTITUTE("ИсходныеДанные!$где$2:$где$50000","где",$E$4)),INDIRECT(SUBSTITUTE("ИсходныеДанные!$что$2:$что$50000","что",$H$4)),"",0,1)</f>
        <v/>
      </c>
      <c r="K53" s="20" t="str" cm="1">
        <f t="array" ref="K53">_xlfn.XLOOKUP($B53&amp;"#"&amp;K$6,INDIRECT(SUBSTITUTE("ИсходныеДанные!$где$2:$где$50000","где",$E$4)),INDIRECT(SUBSTITUTE("ИсходныеДанные!$что$2:$что$50000","что",$G$4)),"",0,1)</f>
        <v/>
      </c>
      <c r="L53" s="78" t="str" cm="1">
        <f t="array" ref="L53">_xlfn.XLOOKUP($B53&amp;"#"&amp;K$6,INDIRECT(SUBSTITUTE("ИсходныеДанные!$где$2:$где$50000","где",$E$4)),INDIRECT(SUBSTITUTE("ИсходныеДанные!$что$2:$что$50000","что",$H$4)),"",0,1)</f>
        <v/>
      </c>
      <c r="M53" s="20" t="str" cm="1">
        <f t="array" ref="M53">_xlfn.XLOOKUP($B53&amp;"#"&amp;M$6,INDIRECT(SUBSTITUTE("ИсходныеДанные!$где$2:$где$50000","где",$E$4)),INDIRECT(SUBSTITUTE("ИсходныеДанные!$что$2:$что$50000","что",$G$4)),"",0,1)</f>
        <v/>
      </c>
      <c r="N53" s="78" t="str" cm="1">
        <f t="array" ref="N53">_xlfn.XLOOKUP($B53&amp;"#"&amp;M$6,INDIRECT(SUBSTITUTE("ИсходныеДанные!$где$2:$где$50000","где",$E$4)),INDIRECT(SUBSTITUTE("ИсходныеДанные!$что$2:$что$50000","что",$H$4)),"",0,1)</f>
        <v/>
      </c>
      <c r="O53" s="20" t="str" cm="1">
        <f t="array" ref="O53">_xlfn.XLOOKUP($B53&amp;"#"&amp;O$6,INDIRECT(SUBSTITUTE("ИсходныеДанные!$где$2:$где$50000","где",$E$4)),INDIRECT(SUBSTITUTE("ИсходныеДанные!$что$2:$что$50000","что",$G$4)),"",0,1)</f>
        <v/>
      </c>
      <c r="P53" s="78" t="str" cm="1">
        <f t="array" ref="P53">_xlfn.XLOOKUP($B53&amp;"#"&amp;O$6,INDIRECT(SUBSTITUTE("ИсходныеДанные!$где$2:$где$50000","где",$E$4)),INDIRECT(SUBSTITUTE("ИсходныеДанные!$что$2:$что$50000","что",$H$4)),"",0,1)</f>
        <v/>
      </c>
      <c r="Q53" s="20" t="str" cm="1">
        <f t="array" ref="Q53">_xlfn.XLOOKUP($B53&amp;"#"&amp;Q$6,INDIRECT(SUBSTITUTE("ИсходныеДанные!$где$2:$где$50000","где",$E$4)),INDIRECT(SUBSTITUTE("ИсходныеДанные!$что$2:$что$50000","что",$G$4)),"",0,1)</f>
        <v/>
      </c>
      <c r="R53" s="78" t="str" cm="1">
        <f t="array" ref="R53">_xlfn.XLOOKUP($B53&amp;"#"&amp;Q$6,INDIRECT(SUBSTITUTE("ИсходныеДанные!$где$2:$где$50000","где",$E$4)),INDIRECT(SUBSTITUTE("ИсходныеДанные!$что$2:$что$50000","что",$H$4)),"",0,1)</f>
        <v/>
      </c>
      <c r="S53" s="20" t="str" cm="1">
        <f t="array" ref="S53">_xlfn.XLOOKUP($B53&amp;"#"&amp;S$6,INDIRECT(SUBSTITUTE("ИсходныеДанные!$где$2:$где$50000","где",$E$4)),INDIRECT(SUBSTITUTE("ИсходныеДанные!$что$2:$что$50000","что",$G$4)),"",0,1)</f>
        <v/>
      </c>
      <c r="T53" s="78" t="str" cm="1">
        <f t="array" ref="T53">_xlfn.XLOOKUP($B53&amp;"#"&amp;S$6,INDIRECT(SUBSTITUTE("ИсходныеДанные!$где$2:$где$50000","где",$E$4)),INDIRECT(SUBSTITUTE("ИсходныеДанные!$что$2:$что$50000","что",$H$4)),"",0,1)</f>
        <v/>
      </c>
      <c r="U53" s="20" t="str" cm="1">
        <f t="array" ref="U53">_xlfn.XLOOKUP($B53&amp;"#"&amp;U$6,INDIRECT(SUBSTITUTE("ИсходныеДанные!$где$2:$где$50000","где",$E$4)),INDIRECT(SUBSTITUTE("ИсходныеДанные!$что$2:$что$50000","что",$G$4)),"",0,1)</f>
        <v/>
      </c>
      <c r="V53" s="78" t="str" cm="1">
        <f t="array" ref="V53">_xlfn.XLOOKUP($B53&amp;"#"&amp;U$6,INDIRECT(SUBSTITUTE("ИсходныеДанные!$где$2:$где$50000","где",$E$4)),INDIRECT(SUBSTITUTE("ИсходныеДанные!$что$2:$что$50000","что",$H$4)),"",0,1)</f>
        <v/>
      </c>
      <c r="W53" s="20" t="str" cm="1">
        <f t="array" ref="W53">_xlfn.XLOOKUP($B53&amp;"#"&amp;W$6,INDIRECT(SUBSTITUTE("ИсходныеДанные!$где$2:$где$50000","где",$E$4)),INDIRECT(SUBSTITUTE("ИсходныеДанные!$что$2:$что$50000","что",$G$4)),"",0,1)</f>
        <v/>
      </c>
      <c r="X53" s="78" t="str" cm="1">
        <f t="array" ref="X53">_xlfn.XLOOKUP($B53&amp;"#"&amp;W$6,INDIRECT(SUBSTITUTE("ИсходныеДанные!$где$2:$где$50000","где",$E$4)),INDIRECT(SUBSTITUTE("ИсходныеДанные!$что$2:$что$50000","что",$H$4)),"",0,1)</f>
        <v/>
      </c>
      <c r="Y53" s="20" t="str" cm="1">
        <f t="array" ref="Y53">_xlfn.XLOOKUP($B53&amp;"#"&amp;Y$6,INDIRECT(SUBSTITUTE("ИсходныеДанные!$где$2:$где$50000","где",$E$4)),INDIRECT(SUBSTITUTE("ИсходныеДанные!$что$2:$что$50000","что",$G$4)),"",0,1)</f>
        <v/>
      </c>
      <c r="Z53" s="78" t="str" cm="1">
        <f t="array" ref="Z53">_xlfn.XLOOKUP($B53&amp;"#"&amp;Y$6,INDIRECT(SUBSTITUTE("ИсходныеДанные!$где$2:$где$50000","где",$E$4)),INDIRECT(SUBSTITUTE("ИсходныеДанные!$что$2:$что$50000","что",$H$4)),"",0,1)</f>
        <v/>
      </c>
      <c r="AA53" s="20" t="str" cm="1">
        <f t="array" ref="AA53">_xlfn.XLOOKUP($B53&amp;"#"&amp;AA$6,INDIRECT(SUBSTITUTE("ИсходныеДанные!$где$2:$где$50000","где",$E$4)),INDIRECT(SUBSTITUTE("ИсходныеДанные!$что$2:$что$50000","что",$G$4)),"",0,1)</f>
        <v/>
      </c>
      <c r="AB53" s="78" t="str" cm="1">
        <f t="array" ref="AB53">_xlfn.XLOOKUP($B53&amp;"#"&amp;AA$6,INDIRECT(SUBSTITUTE("ИсходныеДанные!$где$2:$где$50000","где",$E$4)),INDIRECT(SUBSTITUTE("ИсходныеДанные!$что$2:$что$50000","что",$H$4)),"",0,1)</f>
        <v/>
      </c>
      <c r="AC53" s="3"/>
    </row>
    <row r="54" spans="1:29" x14ac:dyDescent="0.25">
      <c r="A54" s="6" t="str">
        <f t="shared" si="2"/>
        <v>delete</v>
      </c>
      <c r="B54" s="9" cm="1">
        <f t="array" ref="B54">INDIRECT("УникальныеСписки!A"&amp;ROW()-$F$4)</f>
        <v>0</v>
      </c>
      <c r="C54" s="15" t="str">
        <f t="array" ref="C54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ref="D54">_xlfn.XLOOKUP($B54,INDIRECT(SUBSTITUTE("ИсходныеДанные!$где$2:$где$50000","где",$B$4)),INDIRECT(SUBSTITUTE("ИсходныеДанные!$что$2:$что$50000","что",D$4)),"",0,1)</f>
        <v/>
      </c>
      <c r="E54" s="20" t="str" cm="1">
        <f t="array" ref="E54">_xlfn.XLOOKUP($B54&amp;"#"&amp;E$6,INDIRECT(SUBSTITUTE("ИсходныеДанные!$где$2:$где$50000","где",$E$4)),INDIRECT(SUBSTITUTE("ИсходныеДанные!$что$2:$что$50000","что",$G$4)),"",0,1)</f>
        <v/>
      </c>
      <c r="F54" s="78" t="str" cm="1">
        <f t="array" ref="F54">_xlfn.XLOOKUP($B54&amp;"#"&amp;E$6,INDIRECT(SUBSTITUTE("ИсходныеДанные!$где$2:$где$50000","где",$E$4)),INDIRECT(SUBSTITUTE("ИсходныеДанные!$что$2:$что$50000","что",$H$4)),"",0,1)</f>
        <v/>
      </c>
      <c r="G54" s="20" t="str" cm="1">
        <f t="array" ref="G54">_xlfn.XLOOKUP($B54&amp;"#"&amp;G$6,INDIRECT(SUBSTITUTE("ИсходныеДанные!$где$2:$где$50000","где",$E$4)),INDIRECT(SUBSTITUTE("ИсходныеДанные!$что$2:$что$50000","что",$G$4)),"",0,1)</f>
        <v/>
      </c>
      <c r="H54" s="78" t="str" cm="1">
        <f t="array" ref="H54">_xlfn.XLOOKUP($B54&amp;"#"&amp;G$6,INDIRECT(SUBSTITUTE("ИсходныеДанные!$где$2:$где$50000","где",$E$4)),INDIRECT(SUBSTITUTE("ИсходныеДанные!$что$2:$что$50000","что",$H$4)),"",0,1)</f>
        <v/>
      </c>
      <c r="I54" s="20" t="str" cm="1">
        <f t="array" ref="I54">_xlfn.XLOOKUP($B54&amp;"#"&amp;I$6,INDIRECT(SUBSTITUTE("ИсходныеДанные!$где$2:$где$50000","где",$E$4)),INDIRECT(SUBSTITUTE("ИсходныеДанные!$что$2:$что$50000","что",$G$4)),"",0,1)</f>
        <v/>
      </c>
      <c r="J54" s="78" t="str" cm="1">
        <f t="array" ref="J54">_xlfn.XLOOKUP($B54&amp;"#"&amp;I$6,INDIRECT(SUBSTITUTE("ИсходныеДанные!$где$2:$где$50000","где",$E$4)),INDIRECT(SUBSTITUTE("ИсходныеДанные!$что$2:$что$50000","что",$H$4)),"",0,1)</f>
        <v/>
      </c>
      <c r="K54" s="20" t="str" cm="1">
        <f t="array" ref="K54">_xlfn.XLOOKUP($B54&amp;"#"&amp;K$6,INDIRECT(SUBSTITUTE("ИсходныеДанные!$где$2:$где$50000","где",$E$4)),INDIRECT(SUBSTITUTE("ИсходныеДанные!$что$2:$что$50000","что",$G$4)),"",0,1)</f>
        <v/>
      </c>
      <c r="L54" s="78" t="str" cm="1">
        <f t="array" ref="L54">_xlfn.XLOOKUP($B54&amp;"#"&amp;K$6,INDIRECT(SUBSTITUTE("ИсходныеДанные!$где$2:$где$50000","где",$E$4)),INDIRECT(SUBSTITUTE("ИсходныеДанные!$что$2:$что$50000","что",$H$4)),"",0,1)</f>
        <v/>
      </c>
      <c r="M54" s="20" t="str" cm="1">
        <f t="array" ref="M54">_xlfn.XLOOKUP($B54&amp;"#"&amp;M$6,INDIRECT(SUBSTITUTE("ИсходныеДанные!$где$2:$где$50000","где",$E$4)),INDIRECT(SUBSTITUTE("ИсходныеДанные!$что$2:$что$50000","что",$G$4)),"",0,1)</f>
        <v/>
      </c>
      <c r="N54" s="78" t="str" cm="1">
        <f t="array" ref="N54">_xlfn.XLOOKUP($B54&amp;"#"&amp;M$6,INDIRECT(SUBSTITUTE("ИсходныеДанные!$где$2:$где$50000","где",$E$4)),INDIRECT(SUBSTITUTE("ИсходныеДанные!$что$2:$что$50000","что",$H$4)),"",0,1)</f>
        <v/>
      </c>
      <c r="O54" s="20" t="str" cm="1">
        <f t="array" ref="O54">_xlfn.XLOOKUP($B54&amp;"#"&amp;O$6,INDIRECT(SUBSTITUTE("ИсходныеДанные!$где$2:$где$50000","где",$E$4)),INDIRECT(SUBSTITUTE("ИсходныеДанные!$что$2:$что$50000","что",$G$4)),"",0,1)</f>
        <v/>
      </c>
      <c r="P54" s="78" t="str" cm="1">
        <f t="array" ref="P54">_xlfn.XLOOKUP($B54&amp;"#"&amp;O$6,INDIRECT(SUBSTITUTE("ИсходныеДанные!$где$2:$где$50000","где",$E$4)),INDIRECT(SUBSTITUTE("ИсходныеДанные!$что$2:$что$50000","что",$H$4)),"",0,1)</f>
        <v/>
      </c>
      <c r="Q54" s="20" t="str" cm="1">
        <f t="array" ref="Q54">_xlfn.XLOOKUP($B54&amp;"#"&amp;Q$6,INDIRECT(SUBSTITUTE("ИсходныеДанные!$где$2:$где$50000","где",$E$4)),INDIRECT(SUBSTITUTE("ИсходныеДанные!$что$2:$что$50000","что",$G$4)),"",0,1)</f>
        <v/>
      </c>
      <c r="R54" s="78" t="str" cm="1">
        <f t="array" ref="R54">_xlfn.XLOOKUP($B54&amp;"#"&amp;Q$6,INDIRECT(SUBSTITUTE("ИсходныеДанные!$где$2:$где$50000","где",$E$4)),INDIRECT(SUBSTITUTE("ИсходныеДанные!$что$2:$что$50000","что",$H$4)),"",0,1)</f>
        <v/>
      </c>
      <c r="S54" s="20" t="str" cm="1">
        <f t="array" ref="S54">_xlfn.XLOOKUP($B54&amp;"#"&amp;S$6,INDIRECT(SUBSTITUTE("ИсходныеДанные!$где$2:$где$50000","где",$E$4)),INDIRECT(SUBSTITUTE("ИсходныеДанные!$что$2:$что$50000","что",$G$4)),"",0,1)</f>
        <v/>
      </c>
      <c r="T54" s="78" t="str" cm="1">
        <f t="array" ref="T54">_xlfn.XLOOKUP($B54&amp;"#"&amp;S$6,INDIRECT(SUBSTITUTE("ИсходныеДанные!$где$2:$где$50000","где",$E$4)),INDIRECT(SUBSTITUTE("ИсходныеДанные!$что$2:$что$50000","что",$H$4)),"",0,1)</f>
        <v/>
      </c>
      <c r="U54" s="20" t="str" cm="1">
        <f t="array" ref="U54">_xlfn.XLOOKUP($B54&amp;"#"&amp;U$6,INDIRECT(SUBSTITUTE("ИсходныеДанные!$где$2:$где$50000","где",$E$4)),INDIRECT(SUBSTITUTE("ИсходныеДанные!$что$2:$что$50000","что",$G$4)),"",0,1)</f>
        <v/>
      </c>
      <c r="V54" s="78" t="str" cm="1">
        <f t="array" ref="V54">_xlfn.XLOOKUP($B54&amp;"#"&amp;U$6,INDIRECT(SUBSTITUTE("ИсходныеДанные!$где$2:$где$50000","где",$E$4)),INDIRECT(SUBSTITUTE("ИсходныеДанные!$что$2:$что$50000","что",$H$4)),"",0,1)</f>
        <v/>
      </c>
      <c r="W54" s="20" t="str" cm="1">
        <f t="array" ref="W54">_xlfn.XLOOKUP($B54&amp;"#"&amp;W$6,INDIRECT(SUBSTITUTE("ИсходныеДанные!$где$2:$где$50000","где",$E$4)),INDIRECT(SUBSTITUTE("ИсходныеДанные!$что$2:$что$50000","что",$G$4)),"",0,1)</f>
        <v/>
      </c>
      <c r="X54" s="78" t="str" cm="1">
        <f t="array" ref="X54">_xlfn.XLOOKUP($B54&amp;"#"&amp;W$6,INDIRECT(SUBSTITUTE("ИсходныеДанные!$где$2:$где$50000","где",$E$4)),INDIRECT(SUBSTITUTE("ИсходныеДанные!$что$2:$что$50000","что",$H$4)),"",0,1)</f>
        <v/>
      </c>
      <c r="Y54" s="20" t="str" cm="1">
        <f t="array" ref="Y54">_xlfn.XLOOKUP($B54&amp;"#"&amp;Y$6,INDIRECT(SUBSTITUTE("ИсходныеДанные!$где$2:$где$50000","где",$E$4)),INDIRECT(SUBSTITUTE("ИсходныеДанные!$что$2:$что$50000","что",$G$4)),"",0,1)</f>
        <v/>
      </c>
      <c r="Z54" s="78" t="str" cm="1">
        <f t="array" ref="Z54">_xlfn.XLOOKUP($B54&amp;"#"&amp;Y$6,INDIRECT(SUBSTITUTE("ИсходныеДанные!$где$2:$где$50000","где",$E$4)),INDIRECT(SUBSTITUTE("ИсходныеДанные!$что$2:$что$50000","что",$H$4)),"",0,1)</f>
        <v/>
      </c>
      <c r="AA54" s="20" t="str" cm="1">
        <f t="array" ref="AA54">_xlfn.XLOOKUP($B54&amp;"#"&amp;AA$6,INDIRECT(SUBSTITUTE("ИсходныеДанные!$где$2:$где$50000","где",$E$4)),INDIRECT(SUBSTITUTE("ИсходныеДанные!$что$2:$что$50000","что",$G$4)),"",0,1)</f>
        <v/>
      </c>
      <c r="AB54" s="78" t="str" cm="1">
        <f t="array" ref="AB54">_xlfn.XLOOKUP($B54&amp;"#"&amp;AA$6,INDIRECT(SUBSTITUTE("ИсходныеДанные!$где$2:$где$50000","где",$E$4)),INDIRECT(SUBSTITUTE("ИсходныеДанные!$что$2:$что$50000","что",$H$4)),"",0,1)</f>
        <v/>
      </c>
      <c r="AC54" s="3"/>
    </row>
    <row r="55" spans="1:29" x14ac:dyDescent="0.25">
      <c r="A55" s="6" t="str">
        <f t="shared" si="2"/>
        <v>delete</v>
      </c>
      <c r="B55" s="9" cm="1">
        <f t="array" ref="B55">INDIRECT("УникальныеСписки!A"&amp;ROW()-$F$4)</f>
        <v>0</v>
      </c>
      <c r="C55" s="15" t="str">
        <f t="array" ref="C55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ref="D55">_xlfn.XLOOKUP($B55,INDIRECT(SUBSTITUTE("ИсходныеДанные!$где$2:$где$50000","где",$B$4)),INDIRECT(SUBSTITUTE("ИсходныеДанные!$что$2:$что$50000","что",D$4)),"",0,1)</f>
        <v/>
      </c>
      <c r="E55" s="20" t="str" cm="1">
        <f t="array" ref="E55">_xlfn.XLOOKUP($B55&amp;"#"&amp;E$6,INDIRECT(SUBSTITUTE("ИсходныеДанные!$где$2:$где$50000","где",$E$4)),INDIRECT(SUBSTITUTE("ИсходныеДанные!$что$2:$что$50000","что",$G$4)),"",0,1)</f>
        <v/>
      </c>
      <c r="F55" s="78" t="str" cm="1">
        <f t="array" ref="F55">_xlfn.XLOOKUP($B55&amp;"#"&amp;E$6,INDIRECT(SUBSTITUTE("ИсходныеДанные!$где$2:$где$50000","где",$E$4)),INDIRECT(SUBSTITUTE("ИсходныеДанные!$что$2:$что$50000","что",$H$4)),"",0,1)</f>
        <v/>
      </c>
      <c r="G55" s="20" t="str" cm="1">
        <f t="array" ref="G55">_xlfn.XLOOKUP($B55&amp;"#"&amp;G$6,INDIRECT(SUBSTITUTE("ИсходныеДанные!$где$2:$где$50000","где",$E$4)),INDIRECT(SUBSTITUTE("ИсходныеДанные!$что$2:$что$50000","что",$G$4)),"",0,1)</f>
        <v/>
      </c>
      <c r="H55" s="78" t="str" cm="1">
        <f t="array" ref="H55">_xlfn.XLOOKUP($B55&amp;"#"&amp;G$6,INDIRECT(SUBSTITUTE("ИсходныеДанные!$где$2:$где$50000","где",$E$4)),INDIRECT(SUBSTITUTE("ИсходныеДанные!$что$2:$что$50000","что",$H$4)),"",0,1)</f>
        <v/>
      </c>
      <c r="I55" s="20" t="str" cm="1">
        <f t="array" ref="I55">_xlfn.XLOOKUP($B55&amp;"#"&amp;I$6,INDIRECT(SUBSTITUTE("ИсходныеДанные!$где$2:$где$50000","где",$E$4)),INDIRECT(SUBSTITUTE("ИсходныеДанные!$что$2:$что$50000","что",$G$4)),"",0,1)</f>
        <v/>
      </c>
      <c r="J55" s="78" t="str" cm="1">
        <f t="array" ref="J55">_xlfn.XLOOKUP($B55&amp;"#"&amp;I$6,INDIRECT(SUBSTITUTE("ИсходныеДанные!$где$2:$где$50000","где",$E$4)),INDIRECT(SUBSTITUTE("ИсходныеДанные!$что$2:$что$50000","что",$H$4)),"",0,1)</f>
        <v/>
      </c>
      <c r="K55" s="20" t="str" cm="1">
        <f t="array" ref="K55">_xlfn.XLOOKUP($B55&amp;"#"&amp;K$6,INDIRECT(SUBSTITUTE("ИсходныеДанные!$где$2:$где$50000","где",$E$4)),INDIRECT(SUBSTITUTE("ИсходныеДанные!$что$2:$что$50000","что",$G$4)),"",0,1)</f>
        <v/>
      </c>
      <c r="L55" s="78" t="str" cm="1">
        <f t="array" ref="L55">_xlfn.XLOOKUP($B55&amp;"#"&amp;K$6,INDIRECT(SUBSTITUTE("ИсходныеДанные!$где$2:$где$50000","где",$E$4)),INDIRECT(SUBSTITUTE("ИсходныеДанные!$что$2:$что$50000","что",$H$4)),"",0,1)</f>
        <v/>
      </c>
      <c r="M55" s="20" t="str" cm="1">
        <f t="array" ref="M55">_xlfn.XLOOKUP($B55&amp;"#"&amp;M$6,INDIRECT(SUBSTITUTE("ИсходныеДанные!$где$2:$где$50000","где",$E$4)),INDIRECT(SUBSTITUTE("ИсходныеДанные!$что$2:$что$50000","что",$G$4)),"",0,1)</f>
        <v/>
      </c>
      <c r="N55" s="78" t="str" cm="1">
        <f t="array" ref="N55">_xlfn.XLOOKUP($B55&amp;"#"&amp;M$6,INDIRECT(SUBSTITUTE("ИсходныеДанные!$где$2:$где$50000","где",$E$4)),INDIRECT(SUBSTITUTE("ИсходныеДанные!$что$2:$что$50000","что",$H$4)),"",0,1)</f>
        <v/>
      </c>
      <c r="O55" s="20" t="str" cm="1">
        <f t="array" ref="O55">_xlfn.XLOOKUP($B55&amp;"#"&amp;O$6,INDIRECT(SUBSTITUTE("ИсходныеДанные!$где$2:$где$50000","где",$E$4)),INDIRECT(SUBSTITUTE("ИсходныеДанные!$что$2:$что$50000","что",$G$4)),"",0,1)</f>
        <v/>
      </c>
      <c r="P55" s="78" t="str" cm="1">
        <f t="array" ref="P55">_xlfn.XLOOKUP($B55&amp;"#"&amp;O$6,INDIRECT(SUBSTITUTE("ИсходныеДанные!$где$2:$где$50000","где",$E$4)),INDIRECT(SUBSTITUTE("ИсходныеДанные!$что$2:$что$50000","что",$H$4)),"",0,1)</f>
        <v/>
      </c>
      <c r="Q55" s="20" t="str" cm="1">
        <f t="array" ref="Q55">_xlfn.XLOOKUP($B55&amp;"#"&amp;Q$6,INDIRECT(SUBSTITUTE("ИсходныеДанные!$где$2:$где$50000","где",$E$4)),INDIRECT(SUBSTITUTE("ИсходныеДанные!$что$2:$что$50000","что",$G$4)),"",0,1)</f>
        <v/>
      </c>
      <c r="R55" s="78" t="str" cm="1">
        <f t="array" ref="R55">_xlfn.XLOOKUP($B55&amp;"#"&amp;Q$6,INDIRECT(SUBSTITUTE("ИсходныеДанные!$где$2:$где$50000","где",$E$4)),INDIRECT(SUBSTITUTE("ИсходныеДанные!$что$2:$что$50000","что",$H$4)),"",0,1)</f>
        <v/>
      </c>
      <c r="S55" s="20" t="str" cm="1">
        <f t="array" ref="S55">_xlfn.XLOOKUP($B55&amp;"#"&amp;S$6,INDIRECT(SUBSTITUTE("ИсходныеДанные!$где$2:$где$50000","где",$E$4)),INDIRECT(SUBSTITUTE("ИсходныеДанные!$что$2:$что$50000","что",$G$4)),"",0,1)</f>
        <v/>
      </c>
      <c r="T55" s="78" t="str" cm="1">
        <f t="array" ref="T55">_xlfn.XLOOKUP($B55&amp;"#"&amp;S$6,INDIRECT(SUBSTITUTE("ИсходныеДанные!$где$2:$где$50000","где",$E$4)),INDIRECT(SUBSTITUTE("ИсходныеДанные!$что$2:$что$50000","что",$H$4)),"",0,1)</f>
        <v/>
      </c>
      <c r="U55" s="20" t="str" cm="1">
        <f t="array" ref="U55">_xlfn.XLOOKUP($B55&amp;"#"&amp;U$6,INDIRECT(SUBSTITUTE("ИсходныеДанные!$где$2:$где$50000","где",$E$4)),INDIRECT(SUBSTITUTE("ИсходныеДанные!$что$2:$что$50000","что",$G$4)),"",0,1)</f>
        <v/>
      </c>
      <c r="V55" s="78" t="str" cm="1">
        <f t="array" ref="V55">_xlfn.XLOOKUP($B55&amp;"#"&amp;U$6,INDIRECT(SUBSTITUTE("ИсходныеДанные!$где$2:$где$50000","где",$E$4)),INDIRECT(SUBSTITUTE("ИсходныеДанные!$что$2:$что$50000","что",$H$4)),"",0,1)</f>
        <v/>
      </c>
      <c r="W55" s="20" t="str" cm="1">
        <f t="array" ref="W55">_xlfn.XLOOKUP($B55&amp;"#"&amp;W$6,INDIRECT(SUBSTITUTE("ИсходныеДанные!$где$2:$где$50000","где",$E$4)),INDIRECT(SUBSTITUTE("ИсходныеДанные!$что$2:$что$50000","что",$G$4)),"",0,1)</f>
        <v/>
      </c>
      <c r="X55" s="78" t="str" cm="1">
        <f t="array" ref="X55">_xlfn.XLOOKUP($B55&amp;"#"&amp;W$6,INDIRECT(SUBSTITUTE("ИсходныеДанные!$где$2:$где$50000","где",$E$4)),INDIRECT(SUBSTITUTE("ИсходныеДанные!$что$2:$что$50000","что",$H$4)),"",0,1)</f>
        <v/>
      </c>
      <c r="Y55" s="20" t="str" cm="1">
        <f t="array" ref="Y55">_xlfn.XLOOKUP($B55&amp;"#"&amp;Y$6,INDIRECT(SUBSTITUTE("ИсходныеДанные!$где$2:$где$50000","где",$E$4)),INDIRECT(SUBSTITUTE("ИсходныеДанные!$что$2:$что$50000","что",$G$4)),"",0,1)</f>
        <v/>
      </c>
      <c r="Z55" s="78" t="str" cm="1">
        <f t="array" ref="Z55">_xlfn.XLOOKUP($B55&amp;"#"&amp;Y$6,INDIRECT(SUBSTITUTE("ИсходныеДанные!$где$2:$где$50000","где",$E$4)),INDIRECT(SUBSTITUTE("ИсходныеДанные!$что$2:$что$50000","что",$H$4)),"",0,1)</f>
        <v/>
      </c>
      <c r="AA55" s="20" t="str" cm="1">
        <f t="array" ref="AA55">_xlfn.XLOOKUP($B55&amp;"#"&amp;AA$6,INDIRECT(SUBSTITUTE("ИсходныеДанные!$где$2:$где$50000","где",$E$4)),INDIRECT(SUBSTITUTE("ИсходныеДанные!$что$2:$что$50000","что",$G$4)),"",0,1)</f>
        <v/>
      </c>
      <c r="AB55" s="78" t="str" cm="1">
        <f t="array" ref="AB55">_xlfn.XLOOKUP($B55&amp;"#"&amp;AA$6,INDIRECT(SUBSTITUTE("ИсходныеДанные!$где$2:$где$50000","где",$E$4)),INDIRECT(SUBSTITUTE("ИсходныеДанные!$что$2:$что$50000","что",$H$4)),"",0,1)</f>
        <v/>
      </c>
      <c r="AC55" s="3"/>
    </row>
    <row r="56" spans="1:29" x14ac:dyDescent="0.25">
      <c r="A56" s="6" t="str">
        <f t="shared" si="2"/>
        <v>delete</v>
      </c>
      <c r="B56" s="9" cm="1">
        <f t="array" ref="B56">INDIRECT("УникальныеСписки!A"&amp;ROW()-$F$4)</f>
        <v>0</v>
      </c>
      <c r="C56" s="15" t="str">
        <f t="array" ref="C56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ref="D56">_xlfn.XLOOKUP($B56,INDIRECT(SUBSTITUTE("ИсходныеДанные!$где$2:$где$50000","где",$B$4)),INDIRECT(SUBSTITUTE("ИсходныеДанные!$что$2:$что$50000","что",D$4)),"",0,1)</f>
        <v/>
      </c>
      <c r="E56" s="20" t="str" cm="1">
        <f t="array" ref="E56">_xlfn.XLOOKUP($B56&amp;"#"&amp;E$6,INDIRECT(SUBSTITUTE("ИсходныеДанные!$где$2:$где$50000","где",$E$4)),INDIRECT(SUBSTITUTE("ИсходныеДанные!$что$2:$что$50000","что",$G$4)),"",0,1)</f>
        <v/>
      </c>
      <c r="F56" s="78" t="str" cm="1">
        <f t="array" ref="F56">_xlfn.XLOOKUP($B56&amp;"#"&amp;E$6,INDIRECT(SUBSTITUTE("ИсходныеДанные!$где$2:$где$50000","где",$E$4)),INDIRECT(SUBSTITUTE("ИсходныеДанные!$что$2:$что$50000","что",$H$4)),"",0,1)</f>
        <v/>
      </c>
      <c r="G56" s="20" t="str" cm="1">
        <f t="array" ref="G56">_xlfn.XLOOKUP($B56&amp;"#"&amp;G$6,INDIRECT(SUBSTITUTE("ИсходныеДанные!$где$2:$где$50000","где",$E$4)),INDIRECT(SUBSTITUTE("ИсходныеДанные!$что$2:$что$50000","что",$G$4)),"",0,1)</f>
        <v/>
      </c>
      <c r="H56" s="78" t="str" cm="1">
        <f t="array" ref="H56">_xlfn.XLOOKUP($B56&amp;"#"&amp;G$6,INDIRECT(SUBSTITUTE("ИсходныеДанные!$где$2:$где$50000","где",$E$4)),INDIRECT(SUBSTITUTE("ИсходныеДанные!$что$2:$что$50000","что",$H$4)),"",0,1)</f>
        <v/>
      </c>
      <c r="I56" s="20" t="str" cm="1">
        <f t="array" ref="I56">_xlfn.XLOOKUP($B56&amp;"#"&amp;I$6,INDIRECT(SUBSTITUTE("ИсходныеДанные!$где$2:$где$50000","где",$E$4)),INDIRECT(SUBSTITUTE("ИсходныеДанные!$что$2:$что$50000","что",$G$4)),"",0,1)</f>
        <v/>
      </c>
      <c r="J56" s="78" t="str" cm="1">
        <f t="array" ref="J56">_xlfn.XLOOKUP($B56&amp;"#"&amp;I$6,INDIRECT(SUBSTITUTE("ИсходныеДанные!$где$2:$где$50000","где",$E$4)),INDIRECT(SUBSTITUTE("ИсходныеДанные!$что$2:$что$50000","что",$H$4)),"",0,1)</f>
        <v/>
      </c>
      <c r="K56" s="20" t="str" cm="1">
        <f t="array" ref="K56">_xlfn.XLOOKUP($B56&amp;"#"&amp;K$6,INDIRECT(SUBSTITUTE("ИсходныеДанные!$где$2:$где$50000","где",$E$4)),INDIRECT(SUBSTITUTE("ИсходныеДанные!$что$2:$что$50000","что",$G$4)),"",0,1)</f>
        <v/>
      </c>
      <c r="L56" s="78" t="str" cm="1">
        <f t="array" ref="L56">_xlfn.XLOOKUP($B56&amp;"#"&amp;K$6,INDIRECT(SUBSTITUTE("ИсходныеДанные!$где$2:$где$50000","где",$E$4)),INDIRECT(SUBSTITUTE("ИсходныеДанные!$что$2:$что$50000","что",$H$4)),"",0,1)</f>
        <v/>
      </c>
      <c r="M56" s="20" t="str" cm="1">
        <f t="array" ref="M56">_xlfn.XLOOKUP($B56&amp;"#"&amp;M$6,INDIRECT(SUBSTITUTE("ИсходныеДанные!$где$2:$где$50000","где",$E$4)),INDIRECT(SUBSTITUTE("ИсходныеДанные!$что$2:$что$50000","что",$G$4)),"",0,1)</f>
        <v/>
      </c>
      <c r="N56" s="78" t="str" cm="1">
        <f t="array" ref="N56">_xlfn.XLOOKUP($B56&amp;"#"&amp;M$6,INDIRECT(SUBSTITUTE("ИсходныеДанные!$где$2:$где$50000","где",$E$4)),INDIRECT(SUBSTITUTE("ИсходныеДанные!$что$2:$что$50000","что",$H$4)),"",0,1)</f>
        <v/>
      </c>
      <c r="O56" s="20" t="str" cm="1">
        <f t="array" ref="O56">_xlfn.XLOOKUP($B56&amp;"#"&amp;O$6,INDIRECT(SUBSTITUTE("ИсходныеДанные!$где$2:$где$50000","где",$E$4)),INDIRECT(SUBSTITUTE("ИсходныеДанные!$что$2:$что$50000","что",$G$4)),"",0,1)</f>
        <v/>
      </c>
      <c r="P56" s="78" t="str" cm="1">
        <f t="array" ref="P56">_xlfn.XLOOKUP($B56&amp;"#"&amp;O$6,INDIRECT(SUBSTITUTE("ИсходныеДанные!$где$2:$где$50000","где",$E$4)),INDIRECT(SUBSTITUTE("ИсходныеДанные!$что$2:$что$50000","что",$H$4)),"",0,1)</f>
        <v/>
      </c>
      <c r="Q56" s="20" t="str" cm="1">
        <f t="array" ref="Q56">_xlfn.XLOOKUP($B56&amp;"#"&amp;Q$6,INDIRECT(SUBSTITUTE("ИсходныеДанные!$где$2:$где$50000","где",$E$4)),INDIRECT(SUBSTITUTE("ИсходныеДанные!$что$2:$что$50000","что",$G$4)),"",0,1)</f>
        <v/>
      </c>
      <c r="R56" s="78" t="str" cm="1">
        <f t="array" ref="R56">_xlfn.XLOOKUP($B56&amp;"#"&amp;Q$6,INDIRECT(SUBSTITUTE("ИсходныеДанные!$где$2:$где$50000","где",$E$4)),INDIRECT(SUBSTITUTE("ИсходныеДанные!$что$2:$что$50000","что",$H$4)),"",0,1)</f>
        <v/>
      </c>
      <c r="S56" s="20" t="str" cm="1">
        <f t="array" ref="S56">_xlfn.XLOOKUP($B56&amp;"#"&amp;S$6,INDIRECT(SUBSTITUTE("ИсходныеДанные!$где$2:$где$50000","где",$E$4)),INDIRECT(SUBSTITUTE("ИсходныеДанные!$что$2:$что$50000","что",$G$4)),"",0,1)</f>
        <v/>
      </c>
      <c r="T56" s="78" t="str" cm="1">
        <f t="array" ref="T56">_xlfn.XLOOKUP($B56&amp;"#"&amp;S$6,INDIRECT(SUBSTITUTE("ИсходныеДанные!$где$2:$где$50000","где",$E$4)),INDIRECT(SUBSTITUTE("ИсходныеДанные!$что$2:$что$50000","что",$H$4)),"",0,1)</f>
        <v/>
      </c>
      <c r="U56" s="20" t="str" cm="1">
        <f t="array" ref="U56">_xlfn.XLOOKUP($B56&amp;"#"&amp;U$6,INDIRECT(SUBSTITUTE("ИсходныеДанные!$где$2:$где$50000","где",$E$4)),INDIRECT(SUBSTITUTE("ИсходныеДанные!$что$2:$что$50000","что",$G$4)),"",0,1)</f>
        <v/>
      </c>
      <c r="V56" s="78" t="str" cm="1">
        <f t="array" ref="V56">_xlfn.XLOOKUP($B56&amp;"#"&amp;U$6,INDIRECT(SUBSTITUTE("ИсходныеДанные!$где$2:$где$50000","где",$E$4)),INDIRECT(SUBSTITUTE("ИсходныеДанные!$что$2:$что$50000","что",$H$4)),"",0,1)</f>
        <v/>
      </c>
      <c r="W56" s="20" t="str" cm="1">
        <f t="array" ref="W56">_xlfn.XLOOKUP($B56&amp;"#"&amp;W$6,INDIRECT(SUBSTITUTE("ИсходныеДанные!$где$2:$где$50000","где",$E$4)),INDIRECT(SUBSTITUTE("ИсходныеДанные!$что$2:$что$50000","что",$G$4)),"",0,1)</f>
        <v/>
      </c>
      <c r="X56" s="78" t="str" cm="1">
        <f t="array" ref="X56">_xlfn.XLOOKUP($B56&amp;"#"&amp;W$6,INDIRECT(SUBSTITUTE("ИсходныеДанные!$где$2:$где$50000","где",$E$4)),INDIRECT(SUBSTITUTE("ИсходныеДанные!$что$2:$что$50000","что",$H$4)),"",0,1)</f>
        <v/>
      </c>
      <c r="Y56" s="20" t="str" cm="1">
        <f t="array" ref="Y56">_xlfn.XLOOKUP($B56&amp;"#"&amp;Y$6,INDIRECT(SUBSTITUTE("ИсходныеДанные!$где$2:$где$50000","где",$E$4)),INDIRECT(SUBSTITUTE("ИсходныеДанные!$что$2:$что$50000","что",$G$4)),"",0,1)</f>
        <v/>
      </c>
      <c r="Z56" s="78" t="str" cm="1">
        <f t="array" ref="Z56">_xlfn.XLOOKUP($B56&amp;"#"&amp;Y$6,INDIRECT(SUBSTITUTE("ИсходныеДанные!$где$2:$где$50000","где",$E$4)),INDIRECT(SUBSTITUTE("ИсходныеДанные!$что$2:$что$50000","что",$H$4)),"",0,1)</f>
        <v/>
      </c>
      <c r="AA56" s="20" t="str" cm="1">
        <f t="array" ref="AA56">_xlfn.XLOOKUP($B56&amp;"#"&amp;AA$6,INDIRECT(SUBSTITUTE("ИсходныеДанные!$где$2:$где$50000","где",$E$4)),INDIRECT(SUBSTITUTE("ИсходныеДанные!$что$2:$что$50000","что",$G$4)),"",0,1)</f>
        <v/>
      </c>
      <c r="AB56" s="78" t="str" cm="1">
        <f t="array" ref="AB56">_xlfn.XLOOKUP($B56&amp;"#"&amp;AA$6,INDIRECT(SUBSTITUTE("ИсходныеДанные!$где$2:$где$50000","где",$E$4)),INDIRECT(SUBSTITUTE("ИсходныеДанные!$что$2:$что$50000","что",$H$4)),"",0,1)</f>
        <v/>
      </c>
      <c r="AC56" s="3"/>
    </row>
    <row r="57" spans="1:29" x14ac:dyDescent="0.25">
      <c r="A57" s="6" t="str">
        <f t="shared" si="2"/>
        <v>delete</v>
      </c>
      <c r="B57" s="9" cm="1">
        <f t="array" ref="B57">INDIRECT("УникальныеСписки!A"&amp;ROW()-$F$4)</f>
        <v>0</v>
      </c>
      <c r="C57" s="15" t="str">
        <f t="array" ref="C57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ref="D57">_xlfn.XLOOKUP($B57,INDIRECT(SUBSTITUTE("ИсходныеДанные!$где$2:$где$50000","где",$B$4)),INDIRECT(SUBSTITUTE("ИсходныеДанные!$что$2:$что$50000","что",D$4)),"",0,1)</f>
        <v/>
      </c>
      <c r="E57" s="20" t="str" cm="1">
        <f t="array" ref="E57">_xlfn.XLOOKUP($B57&amp;"#"&amp;E$6,INDIRECT(SUBSTITUTE("ИсходныеДанные!$где$2:$где$50000","где",$E$4)),INDIRECT(SUBSTITUTE("ИсходныеДанные!$что$2:$что$50000","что",$G$4)),"",0,1)</f>
        <v/>
      </c>
      <c r="F57" s="78" t="str" cm="1">
        <f t="array" ref="F57">_xlfn.XLOOKUP($B57&amp;"#"&amp;E$6,INDIRECT(SUBSTITUTE("ИсходныеДанные!$где$2:$где$50000","где",$E$4)),INDIRECT(SUBSTITUTE("ИсходныеДанные!$что$2:$что$50000","что",$H$4)),"",0,1)</f>
        <v/>
      </c>
      <c r="G57" s="20" t="str" cm="1">
        <f t="array" ref="G57">_xlfn.XLOOKUP($B57&amp;"#"&amp;G$6,INDIRECT(SUBSTITUTE("ИсходныеДанные!$где$2:$где$50000","где",$E$4)),INDIRECT(SUBSTITUTE("ИсходныеДанные!$что$2:$что$50000","что",$G$4)),"",0,1)</f>
        <v/>
      </c>
      <c r="H57" s="78" t="str" cm="1">
        <f t="array" ref="H57">_xlfn.XLOOKUP($B57&amp;"#"&amp;G$6,INDIRECT(SUBSTITUTE("ИсходныеДанные!$где$2:$где$50000","где",$E$4)),INDIRECT(SUBSTITUTE("ИсходныеДанные!$что$2:$что$50000","что",$H$4)),"",0,1)</f>
        <v/>
      </c>
      <c r="I57" s="20" t="str" cm="1">
        <f t="array" ref="I57">_xlfn.XLOOKUP($B57&amp;"#"&amp;I$6,INDIRECT(SUBSTITUTE("ИсходныеДанные!$где$2:$где$50000","где",$E$4)),INDIRECT(SUBSTITUTE("ИсходныеДанные!$что$2:$что$50000","что",$G$4)),"",0,1)</f>
        <v/>
      </c>
      <c r="J57" s="78" t="str" cm="1">
        <f t="array" ref="J57">_xlfn.XLOOKUP($B57&amp;"#"&amp;I$6,INDIRECT(SUBSTITUTE("ИсходныеДанные!$где$2:$где$50000","где",$E$4)),INDIRECT(SUBSTITUTE("ИсходныеДанные!$что$2:$что$50000","что",$H$4)),"",0,1)</f>
        <v/>
      </c>
      <c r="K57" s="20" t="str" cm="1">
        <f t="array" ref="K57">_xlfn.XLOOKUP($B57&amp;"#"&amp;K$6,INDIRECT(SUBSTITUTE("ИсходныеДанные!$где$2:$где$50000","где",$E$4)),INDIRECT(SUBSTITUTE("ИсходныеДанные!$что$2:$что$50000","что",$G$4)),"",0,1)</f>
        <v/>
      </c>
      <c r="L57" s="78" t="str" cm="1">
        <f t="array" ref="L57">_xlfn.XLOOKUP($B57&amp;"#"&amp;K$6,INDIRECT(SUBSTITUTE("ИсходныеДанные!$где$2:$где$50000","где",$E$4)),INDIRECT(SUBSTITUTE("ИсходныеДанные!$что$2:$что$50000","что",$H$4)),"",0,1)</f>
        <v/>
      </c>
      <c r="M57" s="20" t="str" cm="1">
        <f t="array" ref="M57">_xlfn.XLOOKUP($B57&amp;"#"&amp;M$6,INDIRECT(SUBSTITUTE("ИсходныеДанные!$где$2:$где$50000","где",$E$4)),INDIRECT(SUBSTITUTE("ИсходныеДанные!$что$2:$что$50000","что",$G$4)),"",0,1)</f>
        <v/>
      </c>
      <c r="N57" s="78" t="str" cm="1">
        <f t="array" ref="N57">_xlfn.XLOOKUP($B57&amp;"#"&amp;M$6,INDIRECT(SUBSTITUTE("ИсходныеДанные!$где$2:$где$50000","где",$E$4)),INDIRECT(SUBSTITUTE("ИсходныеДанные!$что$2:$что$50000","что",$H$4)),"",0,1)</f>
        <v/>
      </c>
      <c r="O57" s="20" t="str" cm="1">
        <f t="array" ref="O57">_xlfn.XLOOKUP($B57&amp;"#"&amp;O$6,INDIRECT(SUBSTITUTE("ИсходныеДанные!$где$2:$где$50000","где",$E$4)),INDIRECT(SUBSTITUTE("ИсходныеДанные!$что$2:$что$50000","что",$G$4)),"",0,1)</f>
        <v/>
      </c>
      <c r="P57" s="78" t="str" cm="1">
        <f t="array" ref="P57">_xlfn.XLOOKUP($B57&amp;"#"&amp;O$6,INDIRECT(SUBSTITUTE("ИсходныеДанные!$где$2:$где$50000","где",$E$4)),INDIRECT(SUBSTITUTE("ИсходныеДанные!$что$2:$что$50000","что",$H$4)),"",0,1)</f>
        <v/>
      </c>
      <c r="Q57" s="20" t="str" cm="1">
        <f t="array" ref="Q57">_xlfn.XLOOKUP($B57&amp;"#"&amp;Q$6,INDIRECT(SUBSTITUTE("ИсходныеДанные!$где$2:$где$50000","где",$E$4)),INDIRECT(SUBSTITUTE("ИсходныеДанные!$что$2:$что$50000","что",$G$4)),"",0,1)</f>
        <v/>
      </c>
      <c r="R57" s="78" t="str" cm="1">
        <f t="array" ref="R57">_xlfn.XLOOKUP($B57&amp;"#"&amp;Q$6,INDIRECT(SUBSTITUTE("ИсходныеДанные!$где$2:$где$50000","где",$E$4)),INDIRECT(SUBSTITUTE("ИсходныеДанные!$что$2:$что$50000","что",$H$4)),"",0,1)</f>
        <v/>
      </c>
      <c r="S57" s="20" t="str" cm="1">
        <f t="array" ref="S57">_xlfn.XLOOKUP($B57&amp;"#"&amp;S$6,INDIRECT(SUBSTITUTE("ИсходныеДанные!$где$2:$где$50000","где",$E$4)),INDIRECT(SUBSTITUTE("ИсходныеДанные!$что$2:$что$50000","что",$G$4)),"",0,1)</f>
        <v/>
      </c>
      <c r="T57" s="78" t="str" cm="1">
        <f t="array" ref="T57">_xlfn.XLOOKUP($B57&amp;"#"&amp;S$6,INDIRECT(SUBSTITUTE("ИсходныеДанные!$где$2:$где$50000","где",$E$4)),INDIRECT(SUBSTITUTE("ИсходныеДанные!$что$2:$что$50000","что",$H$4)),"",0,1)</f>
        <v/>
      </c>
      <c r="U57" s="20" t="str" cm="1">
        <f t="array" ref="U57">_xlfn.XLOOKUP($B57&amp;"#"&amp;U$6,INDIRECT(SUBSTITUTE("ИсходныеДанные!$где$2:$где$50000","где",$E$4)),INDIRECT(SUBSTITUTE("ИсходныеДанные!$что$2:$что$50000","что",$G$4)),"",0,1)</f>
        <v/>
      </c>
      <c r="V57" s="78" t="str" cm="1">
        <f t="array" ref="V57">_xlfn.XLOOKUP($B57&amp;"#"&amp;U$6,INDIRECT(SUBSTITUTE("ИсходныеДанные!$где$2:$где$50000","где",$E$4)),INDIRECT(SUBSTITUTE("ИсходныеДанные!$что$2:$что$50000","что",$H$4)),"",0,1)</f>
        <v/>
      </c>
      <c r="W57" s="20" t="str" cm="1">
        <f t="array" ref="W57">_xlfn.XLOOKUP($B57&amp;"#"&amp;W$6,INDIRECT(SUBSTITUTE("ИсходныеДанные!$где$2:$где$50000","где",$E$4)),INDIRECT(SUBSTITUTE("ИсходныеДанные!$что$2:$что$50000","что",$G$4)),"",0,1)</f>
        <v/>
      </c>
      <c r="X57" s="78" t="str" cm="1">
        <f t="array" ref="X57">_xlfn.XLOOKUP($B57&amp;"#"&amp;W$6,INDIRECT(SUBSTITUTE("ИсходныеДанные!$где$2:$где$50000","где",$E$4)),INDIRECT(SUBSTITUTE("ИсходныеДанные!$что$2:$что$50000","что",$H$4)),"",0,1)</f>
        <v/>
      </c>
      <c r="Y57" s="20" t="str" cm="1">
        <f t="array" ref="Y57">_xlfn.XLOOKUP($B57&amp;"#"&amp;Y$6,INDIRECT(SUBSTITUTE("ИсходныеДанные!$где$2:$где$50000","где",$E$4)),INDIRECT(SUBSTITUTE("ИсходныеДанные!$что$2:$что$50000","что",$G$4)),"",0,1)</f>
        <v/>
      </c>
      <c r="Z57" s="78" t="str" cm="1">
        <f t="array" ref="Z57">_xlfn.XLOOKUP($B57&amp;"#"&amp;Y$6,INDIRECT(SUBSTITUTE("ИсходныеДанные!$где$2:$где$50000","где",$E$4)),INDIRECT(SUBSTITUTE("ИсходныеДанные!$что$2:$что$50000","что",$H$4)),"",0,1)</f>
        <v/>
      </c>
      <c r="AA57" s="20" t="str" cm="1">
        <f t="array" ref="AA57">_xlfn.XLOOKUP($B57&amp;"#"&amp;AA$6,INDIRECT(SUBSTITUTE("ИсходныеДанные!$где$2:$где$50000","где",$E$4)),INDIRECT(SUBSTITUTE("ИсходныеДанные!$что$2:$что$50000","что",$G$4)),"",0,1)</f>
        <v/>
      </c>
      <c r="AB57" s="78" t="str" cm="1">
        <f t="array" ref="AB57">_xlfn.XLOOKUP($B57&amp;"#"&amp;AA$6,INDIRECT(SUBSTITUTE("ИсходныеДанные!$где$2:$где$50000","где",$E$4)),INDIRECT(SUBSTITUTE("ИсходныеДанные!$что$2:$что$50000","что",$H$4)),"",0,1)</f>
        <v/>
      </c>
      <c r="AC57" s="3"/>
    </row>
    <row r="58" spans="1:29" x14ac:dyDescent="0.25">
      <c r="A58" s="6" t="str">
        <f t="shared" si="2"/>
        <v>delete</v>
      </c>
      <c r="B58" s="9" cm="1">
        <f t="array" ref="B58">INDIRECT("УникальныеСписки!A"&amp;ROW()-$F$4)</f>
        <v>0</v>
      </c>
      <c r="C58" s="15" t="str">
        <f t="array" ref="C58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ref="D58">_xlfn.XLOOKUP($B58,INDIRECT(SUBSTITUTE("ИсходныеДанные!$где$2:$где$50000","где",$B$4)),INDIRECT(SUBSTITUTE("ИсходныеДанные!$что$2:$что$50000","что",D$4)),"",0,1)</f>
        <v/>
      </c>
      <c r="E58" s="20" t="str" cm="1">
        <f t="array" ref="E58">_xlfn.XLOOKUP($B58&amp;"#"&amp;E$6,INDIRECT(SUBSTITUTE("ИсходныеДанные!$где$2:$где$50000","где",$E$4)),INDIRECT(SUBSTITUTE("ИсходныеДанные!$что$2:$что$50000","что",$G$4)),"",0,1)</f>
        <v/>
      </c>
      <c r="F58" s="78" t="str" cm="1">
        <f t="array" ref="F58">_xlfn.XLOOKUP($B58&amp;"#"&amp;E$6,INDIRECT(SUBSTITUTE("ИсходныеДанные!$где$2:$где$50000","где",$E$4)),INDIRECT(SUBSTITUTE("ИсходныеДанные!$что$2:$что$50000","что",$H$4)),"",0,1)</f>
        <v/>
      </c>
      <c r="G58" s="20" t="str" cm="1">
        <f t="array" ref="G58">_xlfn.XLOOKUP($B58&amp;"#"&amp;G$6,INDIRECT(SUBSTITUTE("ИсходныеДанные!$где$2:$где$50000","где",$E$4)),INDIRECT(SUBSTITUTE("ИсходныеДанные!$что$2:$что$50000","что",$G$4)),"",0,1)</f>
        <v/>
      </c>
      <c r="H58" s="78" t="str" cm="1">
        <f t="array" ref="H58">_xlfn.XLOOKUP($B58&amp;"#"&amp;G$6,INDIRECT(SUBSTITUTE("ИсходныеДанные!$где$2:$где$50000","где",$E$4)),INDIRECT(SUBSTITUTE("ИсходныеДанные!$что$2:$что$50000","что",$H$4)),"",0,1)</f>
        <v/>
      </c>
      <c r="I58" s="20" t="str" cm="1">
        <f t="array" ref="I58">_xlfn.XLOOKUP($B58&amp;"#"&amp;I$6,INDIRECT(SUBSTITUTE("ИсходныеДанные!$где$2:$где$50000","где",$E$4)),INDIRECT(SUBSTITUTE("ИсходныеДанные!$что$2:$что$50000","что",$G$4)),"",0,1)</f>
        <v/>
      </c>
      <c r="J58" s="78" t="str" cm="1">
        <f t="array" ref="J58">_xlfn.XLOOKUP($B58&amp;"#"&amp;I$6,INDIRECT(SUBSTITUTE("ИсходныеДанные!$где$2:$где$50000","где",$E$4)),INDIRECT(SUBSTITUTE("ИсходныеДанные!$что$2:$что$50000","что",$H$4)),"",0,1)</f>
        <v/>
      </c>
      <c r="K58" s="20" t="str" cm="1">
        <f t="array" ref="K58">_xlfn.XLOOKUP($B58&amp;"#"&amp;K$6,INDIRECT(SUBSTITUTE("ИсходныеДанные!$где$2:$где$50000","где",$E$4)),INDIRECT(SUBSTITUTE("ИсходныеДанные!$что$2:$что$50000","что",$G$4)),"",0,1)</f>
        <v/>
      </c>
      <c r="L58" s="78" t="str" cm="1">
        <f t="array" ref="L58">_xlfn.XLOOKUP($B58&amp;"#"&amp;K$6,INDIRECT(SUBSTITUTE("ИсходныеДанные!$где$2:$где$50000","где",$E$4)),INDIRECT(SUBSTITUTE("ИсходныеДанные!$что$2:$что$50000","что",$H$4)),"",0,1)</f>
        <v/>
      </c>
      <c r="M58" s="20" t="str" cm="1">
        <f t="array" ref="M58">_xlfn.XLOOKUP($B58&amp;"#"&amp;M$6,INDIRECT(SUBSTITUTE("ИсходныеДанные!$где$2:$где$50000","где",$E$4)),INDIRECT(SUBSTITUTE("ИсходныеДанные!$что$2:$что$50000","что",$G$4)),"",0,1)</f>
        <v/>
      </c>
      <c r="N58" s="78" t="str" cm="1">
        <f t="array" ref="N58">_xlfn.XLOOKUP($B58&amp;"#"&amp;M$6,INDIRECT(SUBSTITUTE("ИсходныеДанные!$где$2:$где$50000","где",$E$4)),INDIRECT(SUBSTITUTE("ИсходныеДанные!$что$2:$что$50000","что",$H$4)),"",0,1)</f>
        <v/>
      </c>
      <c r="O58" s="20" t="str" cm="1">
        <f t="array" ref="O58">_xlfn.XLOOKUP($B58&amp;"#"&amp;O$6,INDIRECT(SUBSTITUTE("ИсходныеДанные!$где$2:$где$50000","где",$E$4)),INDIRECT(SUBSTITUTE("ИсходныеДанные!$что$2:$что$50000","что",$G$4)),"",0,1)</f>
        <v/>
      </c>
      <c r="P58" s="78" t="str" cm="1">
        <f t="array" ref="P58">_xlfn.XLOOKUP($B58&amp;"#"&amp;O$6,INDIRECT(SUBSTITUTE("ИсходныеДанные!$где$2:$где$50000","где",$E$4)),INDIRECT(SUBSTITUTE("ИсходныеДанные!$что$2:$что$50000","что",$H$4)),"",0,1)</f>
        <v/>
      </c>
      <c r="Q58" s="20" t="str" cm="1">
        <f t="array" ref="Q58">_xlfn.XLOOKUP($B58&amp;"#"&amp;Q$6,INDIRECT(SUBSTITUTE("ИсходныеДанные!$где$2:$где$50000","где",$E$4)),INDIRECT(SUBSTITUTE("ИсходныеДанные!$что$2:$что$50000","что",$G$4)),"",0,1)</f>
        <v/>
      </c>
      <c r="R58" s="78" t="str" cm="1">
        <f t="array" ref="R58">_xlfn.XLOOKUP($B58&amp;"#"&amp;Q$6,INDIRECT(SUBSTITUTE("ИсходныеДанные!$где$2:$где$50000","где",$E$4)),INDIRECT(SUBSTITUTE("ИсходныеДанные!$что$2:$что$50000","что",$H$4)),"",0,1)</f>
        <v/>
      </c>
      <c r="S58" s="20" t="str" cm="1">
        <f t="array" ref="S58">_xlfn.XLOOKUP($B58&amp;"#"&amp;S$6,INDIRECT(SUBSTITUTE("ИсходныеДанные!$где$2:$где$50000","где",$E$4)),INDIRECT(SUBSTITUTE("ИсходныеДанные!$что$2:$что$50000","что",$G$4)),"",0,1)</f>
        <v/>
      </c>
      <c r="T58" s="78" t="str" cm="1">
        <f t="array" ref="T58">_xlfn.XLOOKUP($B58&amp;"#"&amp;S$6,INDIRECT(SUBSTITUTE("ИсходныеДанные!$где$2:$где$50000","где",$E$4)),INDIRECT(SUBSTITUTE("ИсходныеДанные!$что$2:$что$50000","что",$H$4)),"",0,1)</f>
        <v/>
      </c>
      <c r="U58" s="20" t="str" cm="1">
        <f t="array" ref="U58">_xlfn.XLOOKUP($B58&amp;"#"&amp;U$6,INDIRECT(SUBSTITUTE("ИсходныеДанные!$где$2:$где$50000","где",$E$4)),INDIRECT(SUBSTITUTE("ИсходныеДанные!$что$2:$что$50000","что",$G$4)),"",0,1)</f>
        <v/>
      </c>
      <c r="V58" s="78" t="str" cm="1">
        <f t="array" ref="V58">_xlfn.XLOOKUP($B58&amp;"#"&amp;U$6,INDIRECT(SUBSTITUTE("ИсходныеДанные!$где$2:$где$50000","где",$E$4)),INDIRECT(SUBSTITUTE("ИсходныеДанные!$что$2:$что$50000","что",$H$4)),"",0,1)</f>
        <v/>
      </c>
      <c r="W58" s="20" t="str" cm="1">
        <f t="array" ref="W58">_xlfn.XLOOKUP($B58&amp;"#"&amp;W$6,INDIRECT(SUBSTITUTE("ИсходныеДанные!$где$2:$где$50000","где",$E$4)),INDIRECT(SUBSTITUTE("ИсходныеДанные!$что$2:$что$50000","что",$G$4)),"",0,1)</f>
        <v/>
      </c>
      <c r="X58" s="78" t="str" cm="1">
        <f t="array" ref="X58">_xlfn.XLOOKUP($B58&amp;"#"&amp;W$6,INDIRECT(SUBSTITUTE("ИсходныеДанные!$где$2:$где$50000","где",$E$4)),INDIRECT(SUBSTITUTE("ИсходныеДанные!$что$2:$что$50000","что",$H$4)),"",0,1)</f>
        <v/>
      </c>
      <c r="Y58" s="20" t="str" cm="1">
        <f t="array" ref="Y58">_xlfn.XLOOKUP($B58&amp;"#"&amp;Y$6,INDIRECT(SUBSTITUTE("ИсходныеДанные!$где$2:$где$50000","где",$E$4)),INDIRECT(SUBSTITUTE("ИсходныеДанные!$что$2:$что$50000","что",$G$4)),"",0,1)</f>
        <v/>
      </c>
      <c r="Z58" s="78" t="str" cm="1">
        <f t="array" ref="Z58">_xlfn.XLOOKUP($B58&amp;"#"&amp;Y$6,INDIRECT(SUBSTITUTE("ИсходныеДанные!$где$2:$где$50000","где",$E$4)),INDIRECT(SUBSTITUTE("ИсходныеДанные!$что$2:$что$50000","что",$H$4)),"",0,1)</f>
        <v/>
      </c>
      <c r="AA58" s="20" t="str" cm="1">
        <f t="array" ref="AA58">_xlfn.XLOOKUP($B58&amp;"#"&amp;AA$6,INDIRECT(SUBSTITUTE("ИсходныеДанные!$где$2:$где$50000","где",$E$4)),INDIRECT(SUBSTITUTE("ИсходныеДанные!$что$2:$что$50000","что",$G$4)),"",0,1)</f>
        <v/>
      </c>
      <c r="AB58" s="78" t="str" cm="1">
        <f t="array" ref="AB58">_xlfn.XLOOKUP($B58&amp;"#"&amp;AA$6,INDIRECT(SUBSTITUTE("ИсходныеДанные!$где$2:$где$50000","где",$E$4)),INDIRECT(SUBSTITUTE("ИсходныеДанные!$что$2:$что$50000","что",$H$4)),"",0,1)</f>
        <v/>
      </c>
      <c r="AC58" s="3"/>
    </row>
    <row r="59" spans="1:29" x14ac:dyDescent="0.25">
      <c r="A59" s="6" t="str">
        <f t="shared" si="2"/>
        <v>delete</v>
      </c>
      <c r="B59" s="9" cm="1">
        <f t="array" ref="B59">INDIRECT("УникальныеСписки!A"&amp;ROW()-$F$4)</f>
        <v>0</v>
      </c>
      <c r="C59" s="15" t="str">
        <f t="array" ref="C59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ref="D59">_xlfn.XLOOKUP($B59,INDIRECT(SUBSTITUTE("ИсходныеДанные!$где$2:$где$50000","где",$B$4)),INDIRECT(SUBSTITUTE("ИсходныеДанные!$что$2:$что$50000","что",D$4)),"",0,1)</f>
        <v/>
      </c>
      <c r="E59" s="20" t="str" cm="1">
        <f t="array" ref="E59">_xlfn.XLOOKUP($B59&amp;"#"&amp;E$6,INDIRECT(SUBSTITUTE("ИсходныеДанные!$где$2:$где$50000","где",$E$4)),INDIRECT(SUBSTITUTE("ИсходныеДанные!$что$2:$что$50000","что",$G$4)),"",0,1)</f>
        <v/>
      </c>
      <c r="F59" s="78" t="str" cm="1">
        <f t="array" ref="F59">_xlfn.XLOOKUP($B59&amp;"#"&amp;E$6,INDIRECT(SUBSTITUTE("ИсходныеДанные!$где$2:$где$50000","где",$E$4)),INDIRECT(SUBSTITUTE("ИсходныеДанные!$что$2:$что$50000","что",$H$4)),"",0,1)</f>
        <v/>
      </c>
      <c r="G59" s="20" t="str" cm="1">
        <f t="array" ref="G59">_xlfn.XLOOKUP($B59&amp;"#"&amp;G$6,INDIRECT(SUBSTITUTE("ИсходныеДанные!$где$2:$где$50000","где",$E$4)),INDIRECT(SUBSTITUTE("ИсходныеДанные!$что$2:$что$50000","что",$G$4)),"",0,1)</f>
        <v/>
      </c>
      <c r="H59" s="78" t="str" cm="1">
        <f t="array" ref="H59">_xlfn.XLOOKUP($B59&amp;"#"&amp;G$6,INDIRECT(SUBSTITUTE("ИсходныеДанные!$где$2:$где$50000","где",$E$4)),INDIRECT(SUBSTITUTE("ИсходныеДанные!$что$2:$что$50000","что",$H$4)),"",0,1)</f>
        <v/>
      </c>
      <c r="I59" s="20" t="str" cm="1">
        <f t="array" ref="I59">_xlfn.XLOOKUP($B59&amp;"#"&amp;I$6,INDIRECT(SUBSTITUTE("ИсходныеДанные!$где$2:$где$50000","где",$E$4)),INDIRECT(SUBSTITUTE("ИсходныеДанные!$что$2:$что$50000","что",$G$4)),"",0,1)</f>
        <v/>
      </c>
      <c r="J59" s="78" t="str" cm="1">
        <f t="array" ref="J59">_xlfn.XLOOKUP($B59&amp;"#"&amp;I$6,INDIRECT(SUBSTITUTE("ИсходныеДанные!$где$2:$где$50000","где",$E$4)),INDIRECT(SUBSTITUTE("ИсходныеДанные!$что$2:$что$50000","что",$H$4)),"",0,1)</f>
        <v/>
      </c>
      <c r="K59" s="20" t="str" cm="1">
        <f t="array" ref="K59">_xlfn.XLOOKUP($B59&amp;"#"&amp;K$6,INDIRECT(SUBSTITUTE("ИсходныеДанные!$где$2:$где$50000","где",$E$4)),INDIRECT(SUBSTITUTE("ИсходныеДанные!$что$2:$что$50000","что",$G$4)),"",0,1)</f>
        <v/>
      </c>
      <c r="L59" s="78" t="str" cm="1">
        <f t="array" ref="L59">_xlfn.XLOOKUP($B59&amp;"#"&amp;K$6,INDIRECT(SUBSTITUTE("ИсходныеДанные!$где$2:$где$50000","где",$E$4)),INDIRECT(SUBSTITUTE("ИсходныеДанные!$что$2:$что$50000","что",$H$4)),"",0,1)</f>
        <v/>
      </c>
      <c r="M59" s="20" t="str" cm="1">
        <f t="array" ref="M59">_xlfn.XLOOKUP($B59&amp;"#"&amp;M$6,INDIRECT(SUBSTITUTE("ИсходныеДанные!$где$2:$где$50000","где",$E$4)),INDIRECT(SUBSTITUTE("ИсходныеДанные!$что$2:$что$50000","что",$G$4)),"",0,1)</f>
        <v/>
      </c>
      <c r="N59" s="78" t="str" cm="1">
        <f t="array" ref="N59">_xlfn.XLOOKUP($B59&amp;"#"&amp;M$6,INDIRECT(SUBSTITUTE("ИсходныеДанные!$где$2:$где$50000","где",$E$4)),INDIRECT(SUBSTITUTE("ИсходныеДанные!$что$2:$что$50000","что",$H$4)),"",0,1)</f>
        <v/>
      </c>
      <c r="O59" s="20" t="str" cm="1">
        <f t="array" ref="O59">_xlfn.XLOOKUP($B59&amp;"#"&amp;O$6,INDIRECT(SUBSTITUTE("ИсходныеДанные!$где$2:$где$50000","где",$E$4)),INDIRECT(SUBSTITUTE("ИсходныеДанные!$что$2:$что$50000","что",$G$4)),"",0,1)</f>
        <v/>
      </c>
      <c r="P59" s="78" t="str" cm="1">
        <f t="array" ref="P59">_xlfn.XLOOKUP($B59&amp;"#"&amp;O$6,INDIRECT(SUBSTITUTE("ИсходныеДанные!$где$2:$где$50000","где",$E$4)),INDIRECT(SUBSTITUTE("ИсходныеДанные!$что$2:$что$50000","что",$H$4)),"",0,1)</f>
        <v/>
      </c>
      <c r="Q59" s="20" t="str" cm="1">
        <f t="array" ref="Q59">_xlfn.XLOOKUP($B59&amp;"#"&amp;Q$6,INDIRECT(SUBSTITUTE("ИсходныеДанные!$где$2:$где$50000","где",$E$4)),INDIRECT(SUBSTITUTE("ИсходныеДанные!$что$2:$что$50000","что",$G$4)),"",0,1)</f>
        <v/>
      </c>
      <c r="R59" s="78" t="str" cm="1">
        <f t="array" ref="R59">_xlfn.XLOOKUP($B59&amp;"#"&amp;Q$6,INDIRECT(SUBSTITUTE("ИсходныеДанные!$где$2:$где$50000","где",$E$4)),INDIRECT(SUBSTITUTE("ИсходныеДанные!$что$2:$что$50000","что",$H$4)),"",0,1)</f>
        <v/>
      </c>
      <c r="S59" s="20" t="str" cm="1">
        <f t="array" ref="S59">_xlfn.XLOOKUP($B59&amp;"#"&amp;S$6,INDIRECT(SUBSTITUTE("ИсходныеДанные!$где$2:$где$50000","где",$E$4)),INDIRECT(SUBSTITUTE("ИсходныеДанные!$что$2:$что$50000","что",$G$4)),"",0,1)</f>
        <v/>
      </c>
      <c r="T59" s="78" t="str" cm="1">
        <f t="array" ref="T59">_xlfn.XLOOKUP($B59&amp;"#"&amp;S$6,INDIRECT(SUBSTITUTE("ИсходныеДанные!$где$2:$где$50000","где",$E$4)),INDIRECT(SUBSTITUTE("ИсходныеДанные!$что$2:$что$50000","что",$H$4)),"",0,1)</f>
        <v/>
      </c>
      <c r="U59" s="20" t="str" cm="1">
        <f t="array" ref="U59">_xlfn.XLOOKUP($B59&amp;"#"&amp;U$6,INDIRECT(SUBSTITUTE("ИсходныеДанные!$где$2:$где$50000","где",$E$4)),INDIRECT(SUBSTITUTE("ИсходныеДанные!$что$2:$что$50000","что",$G$4)),"",0,1)</f>
        <v/>
      </c>
      <c r="V59" s="78" t="str" cm="1">
        <f t="array" ref="V59">_xlfn.XLOOKUP($B59&amp;"#"&amp;U$6,INDIRECT(SUBSTITUTE("ИсходныеДанные!$где$2:$где$50000","где",$E$4)),INDIRECT(SUBSTITUTE("ИсходныеДанные!$что$2:$что$50000","что",$H$4)),"",0,1)</f>
        <v/>
      </c>
      <c r="W59" s="20" t="str" cm="1">
        <f t="array" ref="W59">_xlfn.XLOOKUP($B59&amp;"#"&amp;W$6,INDIRECT(SUBSTITUTE("ИсходныеДанные!$где$2:$где$50000","где",$E$4)),INDIRECT(SUBSTITUTE("ИсходныеДанные!$что$2:$что$50000","что",$G$4)),"",0,1)</f>
        <v/>
      </c>
      <c r="X59" s="78" t="str" cm="1">
        <f t="array" ref="X59">_xlfn.XLOOKUP($B59&amp;"#"&amp;W$6,INDIRECT(SUBSTITUTE("ИсходныеДанные!$где$2:$где$50000","где",$E$4)),INDIRECT(SUBSTITUTE("ИсходныеДанные!$что$2:$что$50000","что",$H$4)),"",0,1)</f>
        <v/>
      </c>
      <c r="Y59" s="20" t="str" cm="1">
        <f t="array" ref="Y59">_xlfn.XLOOKUP($B59&amp;"#"&amp;Y$6,INDIRECT(SUBSTITUTE("ИсходныеДанные!$где$2:$где$50000","где",$E$4)),INDIRECT(SUBSTITUTE("ИсходныеДанные!$что$2:$что$50000","что",$G$4)),"",0,1)</f>
        <v/>
      </c>
      <c r="Z59" s="78" t="str" cm="1">
        <f t="array" ref="Z59">_xlfn.XLOOKUP($B59&amp;"#"&amp;Y$6,INDIRECT(SUBSTITUTE("ИсходныеДанные!$где$2:$где$50000","где",$E$4)),INDIRECT(SUBSTITUTE("ИсходныеДанные!$что$2:$что$50000","что",$H$4)),"",0,1)</f>
        <v/>
      </c>
      <c r="AA59" s="20" t="str" cm="1">
        <f t="array" ref="AA59">_xlfn.XLOOKUP($B59&amp;"#"&amp;AA$6,INDIRECT(SUBSTITUTE("ИсходныеДанные!$где$2:$где$50000","где",$E$4)),INDIRECT(SUBSTITUTE("ИсходныеДанные!$что$2:$что$50000","что",$G$4)),"",0,1)</f>
        <v/>
      </c>
      <c r="AB59" s="78" t="str" cm="1">
        <f t="array" ref="AB59">_xlfn.XLOOKUP($B59&amp;"#"&amp;AA$6,INDIRECT(SUBSTITUTE("ИсходныеДанные!$где$2:$где$50000","где",$E$4)),INDIRECT(SUBSTITUTE("ИсходныеДанные!$что$2:$что$50000","что",$H$4)),"",0,1)</f>
        <v/>
      </c>
      <c r="AC59" s="3"/>
    </row>
    <row r="60" spans="1:29" x14ac:dyDescent="0.25">
      <c r="A60" s="6" t="str">
        <f t="shared" si="2"/>
        <v>delete</v>
      </c>
      <c r="B60" s="9" cm="1">
        <f t="array" ref="B60">INDIRECT("УникальныеСписки!A"&amp;ROW()-$F$4)</f>
        <v>0</v>
      </c>
      <c r="C60" s="15" t="str">
        <f t="array" ref="C60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ref="D60">_xlfn.XLOOKUP($B60,INDIRECT(SUBSTITUTE("ИсходныеДанные!$где$2:$где$50000","где",$B$4)),INDIRECT(SUBSTITUTE("ИсходныеДанные!$что$2:$что$50000","что",D$4)),"",0,1)</f>
        <v/>
      </c>
      <c r="E60" s="20" t="str" cm="1">
        <f t="array" ref="E60">_xlfn.XLOOKUP($B60&amp;"#"&amp;E$6,INDIRECT(SUBSTITUTE("ИсходныеДанные!$где$2:$где$50000","где",$E$4)),INDIRECT(SUBSTITUTE("ИсходныеДанные!$что$2:$что$50000","что",$G$4)),"",0,1)</f>
        <v/>
      </c>
      <c r="F60" s="78" t="str" cm="1">
        <f t="array" ref="F60">_xlfn.XLOOKUP($B60&amp;"#"&amp;E$6,INDIRECT(SUBSTITUTE("ИсходныеДанные!$где$2:$где$50000","где",$E$4)),INDIRECT(SUBSTITUTE("ИсходныеДанные!$что$2:$что$50000","что",$H$4)),"",0,1)</f>
        <v/>
      </c>
      <c r="G60" s="20" t="str" cm="1">
        <f t="array" ref="G60">_xlfn.XLOOKUP($B60&amp;"#"&amp;G$6,INDIRECT(SUBSTITUTE("ИсходныеДанные!$где$2:$где$50000","где",$E$4)),INDIRECT(SUBSTITUTE("ИсходныеДанные!$что$2:$что$50000","что",$G$4)),"",0,1)</f>
        <v/>
      </c>
      <c r="H60" s="78" t="str" cm="1">
        <f t="array" ref="H60">_xlfn.XLOOKUP($B60&amp;"#"&amp;G$6,INDIRECT(SUBSTITUTE("ИсходныеДанные!$где$2:$где$50000","где",$E$4)),INDIRECT(SUBSTITUTE("ИсходныеДанные!$что$2:$что$50000","что",$H$4)),"",0,1)</f>
        <v/>
      </c>
      <c r="I60" s="20" t="str" cm="1">
        <f t="array" ref="I60">_xlfn.XLOOKUP($B60&amp;"#"&amp;I$6,INDIRECT(SUBSTITUTE("ИсходныеДанные!$где$2:$где$50000","где",$E$4)),INDIRECT(SUBSTITUTE("ИсходныеДанные!$что$2:$что$50000","что",$G$4)),"",0,1)</f>
        <v/>
      </c>
      <c r="J60" s="78" t="str" cm="1">
        <f t="array" ref="J60">_xlfn.XLOOKUP($B60&amp;"#"&amp;I$6,INDIRECT(SUBSTITUTE("ИсходныеДанные!$где$2:$где$50000","где",$E$4)),INDIRECT(SUBSTITUTE("ИсходныеДанные!$что$2:$что$50000","что",$H$4)),"",0,1)</f>
        <v/>
      </c>
      <c r="K60" s="20" t="str" cm="1">
        <f t="array" ref="K60">_xlfn.XLOOKUP($B60&amp;"#"&amp;K$6,INDIRECT(SUBSTITUTE("ИсходныеДанные!$где$2:$где$50000","где",$E$4)),INDIRECT(SUBSTITUTE("ИсходныеДанные!$что$2:$что$50000","что",$G$4)),"",0,1)</f>
        <v/>
      </c>
      <c r="L60" s="78" t="str" cm="1">
        <f t="array" ref="L60">_xlfn.XLOOKUP($B60&amp;"#"&amp;K$6,INDIRECT(SUBSTITUTE("ИсходныеДанные!$где$2:$где$50000","где",$E$4)),INDIRECT(SUBSTITUTE("ИсходныеДанные!$что$2:$что$50000","что",$H$4)),"",0,1)</f>
        <v/>
      </c>
      <c r="M60" s="20" t="str" cm="1">
        <f t="array" ref="M60">_xlfn.XLOOKUP($B60&amp;"#"&amp;M$6,INDIRECT(SUBSTITUTE("ИсходныеДанные!$где$2:$где$50000","где",$E$4)),INDIRECT(SUBSTITUTE("ИсходныеДанные!$что$2:$что$50000","что",$G$4)),"",0,1)</f>
        <v/>
      </c>
      <c r="N60" s="78" t="str" cm="1">
        <f t="array" ref="N60">_xlfn.XLOOKUP($B60&amp;"#"&amp;M$6,INDIRECT(SUBSTITUTE("ИсходныеДанные!$где$2:$где$50000","где",$E$4)),INDIRECT(SUBSTITUTE("ИсходныеДанные!$что$2:$что$50000","что",$H$4)),"",0,1)</f>
        <v/>
      </c>
      <c r="O60" s="20" t="str" cm="1">
        <f t="array" ref="O60">_xlfn.XLOOKUP($B60&amp;"#"&amp;O$6,INDIRECT(SUBSTITUTE("ИсходныеДанные!$где$2:$где$50000","где",$E$4)),INDIRECT(SUBSTITUTE("ИсходныеДанные!$что$2:$что$50000","что",$G$4)),"",0,1)</f>
        <v/>
      </c>
      <c r="P60" s="78" t="str" cm="1">
        <f t="array" ref="P60">_xlfn.XLOOKUP($B60&amp;"#"&amp;O$6,INDIRECT(SUBSTITUTE("ИсходныеДанные!$где$2:$где$50000","где",$E$4)),INDIRECT(SUBSTITUTE("ИсходныеДанные!$что$2:$что$50000","что",$H$4)),"",0,1)</f>
        <v/>
      </c>
      <c r="Q60" s="20" t="str" cm="1">
        <f t="array" ref="Q60">_xlfn.XLOOKUP($B60&amp;"#"&amp;Q$6,INDIRECT(SUBSTITUTE("ИсходныеДанные!$где$2:$где$50000","где",$E$4)),INDIRECT(SUBSTITUTE("ИсходныеДанные!$что$2:$что$50000","что",$G$4)),"",0,1)</f>
        <v/>
      </c>
      <c r="R60" s="78" t="str" cm="1">
        <f t="array" ref="R60">_xlfn.XLOOKUP($B60&amp;"#"&amp;Q$6,INDIRECT(SUBSTITUTE("ИсходныеДанные!$где$2:$где$50000","где",$E$4)),INDIRECT(SUBSTITUTE("ИсходныеДанные!$что$2:$что$50000","что",$H$4)),"",0,1)</f>
        <v/>
      </c>
      <c r="S60" s="20" t="str" cm="1">
        <f t="array" ref="S60">_xlfn.XLOOKUP($B60&amp;"#"&amp;S$6,INDIRECT(SUBSTITUTE("ИсходныеДанные!$где$2:$где$50000","где",$E$4)),INDIRECT(SUBSTITUTE("ИсходныеДанные!$что$2:$что$50000","что",$G$4)),"",0,1)</f>
        <v/>
      </c>
      <c r="T60" s="78" t="str" cm="1">
        <f t="array" ref="T60">_xlfn.XLOOKUP($B60&amp;"#"&amp;S$6,INDIRECT(SUBSTITUTE("ИсходныеДанные!$где$2:$где$50000","где",$E$4)),INDIRECT(SUBSTITUTE("ИсходныеДанные!$что$2:$что$50000","что",$H$4)),"",0,1)</f>
        <v/>
      </c>
      <c r="U60" s="20" t="str" cm="1">
        <f t="array" ref="U60">_xlfn.XLOOKUP($B60&amp;"#"&amp;U$6,INDIRECT(SUBSTITUTE("ИсходныеДанные!$где$2:$где$50000","где",$E$4)),INDIRECT(SUBSTITUTE("ИсходныеДанные!$что$2:$что$50000","что",$G$4)),"",0,1)</f>
        <v/>
      </c>
      <c r="V60" s="78" t="str" cm="1">
        <f t="array" ref="V60">_xlfn.XLOOKUP($B60&amp;"#"&amp;U$6,INDIRECT(SUBSTITUTE("ИсходныеДанные!$где$2:$где$50000","где",$E$4)),INDIRECT(SUBSTITUTE("ИсходныеДанные!$что$2:$что$50000","что",$H$4)),"",0,1)</f>
        <v/>
      </c>
      <c r="W60" s="20" t="str" cm="1">
        <f t="array" ref="W60">_xlfn.XLOOKUP($B60&amp;"#"&amp;W$6,INDIRECT(SUBSTITUTE("ИсходныеДанные!$где$2:$где$50000","где",$E$4)),INDIRECT(SUBSTITUTE("ИсходныеДанные!$что$2:$что$50000","что",$G$4)),"",0,1)</f>
        <v/>
      </c>
      <c r="X60" s="78" t="str" cm="1">
        <f t="array" ref="X60">_xlfn.XLOOKUP($B60&amp;"#"&amp;W$6,INDIRECT(SUBSTITUTE("ИсходныеДанные!$где$2:$где$50000","где",$E$4)),INDIRECT(SUBSTITUTE("ИсходныеДанные!$что$2:$что$50000","что",$H$4)),"",0,1)</f>
        <v/>
      </c>
      <c r="Y60" s="20" t="str" cm="1">
        <f t="array" ref="Y60">_xlfn.XLOOKUP($B60&amp;"#"&amp;Y$6,INDIRECT(SUBSTITUTE("ИсходныеДанные!$где$2:$где$50000","где",$E$4)),INDIRECT(SUBSTITUTE("ИсходныеДанные!$что$2:$что$50000","что",$G$4)),"",0,1)</f>
        <v/>
      </c>
      <c r="Z60" s="78" t="str" cm="1">
        <f t="array" ref="Z60">_xlfn.XLOOKUP($B60&amp;"#"&amp;Y$6,INDIRECT(SUBSTITUTE("ИсходныеДанные!$где$2:$где$50000","где",$E$4)),INDIRECT(SUBSTITUTE("ИсходныеДанные!$что$2:$что$50000","что",$H$4)),"",0,1)</f>
        <v/>
      </c>
      <c r="AA60" s="20" t="str" cm="1">
        <f t="array" ref="AA60">_xlfn.XLOOKUP($B60&amp;"#"&amp;AA$6,INDIRECT(SUBSTITUTE("ИсходныеДанные!$где$2:$где$50000","где",$E$4)),INDIRECT(SUBSTITUTE("ИсходныеДанные!$что$2:$что$50000","что",$G$4)),"",0,1)</f>
        <v/>
      </c>
      <c r="AB60" s="78" t="str" cm="1">
        <f t="array" ref="AB60">_xlfn.XLOOKUP($B60&amp;"#"&amp;AA$6,INDIRECT(SUBSTITUTE("ИсходныеДанные!$где$2:$где$50000","где",$E$4)),INDIRECT(SUBSTITUTE("ИсходныеДанные!$что$2:$что$50000","что",$H$4)),"",0,1)</f>
        <v/>
      </c>
      <c r="AC60" s="3"/>
    </row>
    <row r="61" spans="1:29" x14ac:dyDescent="0.25">
      <c r="A61" s="6" t="str">
        <f t="shared" si="2"/>
        <v>delete</v>
      </c>
      <c r="B61" s="9" cm="1">
        <f t="array" ref="B61">INDIRECT("УникальныеСписки!A"&amp;ROW()-$F$4)</f>
        <v>0</v>
      </c>
      <c r="C61" s="15" t="str">
        <f t="array" ref="C6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ref="D61">_xlfn.XLOOKUP($B61,INDIRECT(SUBSTITUTE("ИсходныеДанные!$где$2:$где$50000","где",$B$4)),INDIRECT(SUBSTITUTE("ИсходныеДанные!$что$2:$что$50000","что",D$4)),"",0,1)</f>
        <v/>
      </c>
      <c r="E61" s="20" t="str" cm="1">
        <f t="array" ref="E61">_xlfn.XLOOKUP($B61&amp;"#"&amp;E$6,INDIRECT(SUBSTITUTE("ИсходныеДанные!$где$2:$где$50000","где",$E$4)),INDIRECT(SUBSTITUTE("ИсходныеДанные!$что$2:$что$50000","что",$G$4)),"",0,1)</f>
        <v/>
      </c>
      <c r="F61" s="78" t="str" cm="1">
        <f t="array" ref="F61">_xlfn.XLOOKUP($B61&amp;"#"&amp;E$6,INDIRECT(SUBSTITUTE("ИсходныеДанные!$где$2:$где$50000","где",$E$4)),INDIRECT(SUBSTITUTE("ИсходныеДанные!$что$2:$что$50000","что",$H$4)),"",0,1)</f>
        <v/>
      </c>
      <c r="G61" s="20" t="str" cm="1">
        <f t="array" ref="G61">_xlfn.XLOOKUP($B61&amp;"#"&amp;G$6,INDIRECT(SUBSTITUTE("ИсходныеДанные!$где$2:$где$50000","где",$E$4)),INDIRECT(SUBSTITUTE("ИсходныеДанные!$что$2:$что$50000","что",$G$4)),"",0,1)</f>
        <v/>
      </c>
      <c r="H61" s="78" t="str" cm="1">
        <f t="array" ref="H61">_xlfn.XLOOKUP($B61&amp;"#"&amp;G$6,INDIRECT(SUBSTITUTE("ИсходныеДанные!$где$2:$где$50000","где",$E$4)),INDIRECT(SUBSTITUTE("ИсходныеДанные!$что$2:$что$50000","что",$H$4)),"",0,1)</f>
        <v/>
      </c>
      <c r="I61" s="20" t="str" cm="1">
        <f t="array" ref="I61">_xlfn.XLOOKUP($B61&amp;"#"&amp;I$6,INDIRECT(SUBSTITUTE("ИсходныеДанные!$где$2:$где$50000","где",$E$4)),INDIRECT(SUBSTITUTE("ИсходныеДанные!$что$2:$что$50000","что",$G$4)),"",0,1)</f>
        <v/>
      </c>
      <c r="J61" s="78" t="str" cm="1">
        <f t="array" ref="J61">_xlfn.XLOOKUP($B61&amp;"#"&amp;I$6,INDIRECT(SUBSTITUTE("ИсходныеДанные!$где$2:$где$50000","где",$E$4)),INDIRECT(SUBSTITUTE("ИсходныеДанные!$что$2:$что$50000","что",$H$4)),"",0,1)</f>
        <v/>
      </c>
      <c r="K61" s="20" t="str" cm="1">
        <f t="array" ref="K61">_xlfn.XLOOKUP($B61&amp;"#"&amp;K$6,INDIRECT(SUBSTITUTE("ИсходныеДанные!$где$2:$где$50000","где",$E$4)),INDIRECT(SUBSTITUTE("ИсходныеДанные!$что$2:$что$50000","что",$G$4)),"",0,1)</f>
        <v/>
      </c>
      <c r="L61" s="78" t="str" cm="1">
        <f t="array" ref="L61">_xlfn.XLOOKUP($B61&amp;"#"&amp;K$6,INDIRECT(SUBSTITUTE("ИсходныеДанные!$где$2:$где$50000","где",$E$4)),INDIRECT(SUBSTITUTE("ИсходныеДанные!$что$2:$что$50000","что",$H$4)),"",0,1)</f>
        <v/>
      </c>
      <c r="M61" s="20" t="str" cm="1">
        <f t="array" ref="M61">_xlfn.XLOOKUP($B61&amp;"#"&amp;M$6,INDIRECT(SUBSTITUTE("ИсходныеДанные!$где$2:$где$50000","где",$E$4)),INDIRECT(SUBSTITUTE("ИсходныеДанные!$что$2:$что$50000","что",$G$4)),"",0,1)</f>
        <v/>
      </c>
      <c r="N61" s="78" t="str" cm="1">
        <f t="array" ref="N61">_xlfn.XLOOKUP($B61&amp;"#"&amp;M$6,INDIRECT(SUBSTITUTE("ИсходныеДанные!$где$2:$где$50000","где",$E$4)),INDIRECT(SUBSTITUTE("ИсходныеДанные!$что$2:$что$50000","что",$H$4)),"",0,1)</f>
        <v/>
      </c>
      <c r="O61" s="20" t="str" cm="1">
        <f t="array" ref="O61">_xlfn.XLOOKUP($B61&amp;"#"&amp;O$6,INDIRECT(SUBSTITUTE("ИсходныеДанные!$где$2:$где$50000","где",$E$4)),INDIRECT(SUBSTITUTE("ИсходныеДанные!$что$2:$что$50000","что",$G$4)),"",0,1)</f>
        <v/>
      </c>
      <c r="P61" s="78" t="str" cm="1">
        <f t="array" ref="P61">_xlfn.XLOOKUP($B61&amp;"#"&amp;O$6,INDIRECT(SUBSTITUTE("ИсходныеДанные!$где$2:$где$50000","где",$E$4)),INDIRECT(SUBSTITUTE("ИсходныеДанные!$что$2:$что$50000","что",$H$4)),"",0,1)</f>
        <v/>
      </c>
      <c r="Q61" s="20" t="str" cm="1">
        <f t="array" ref="Q61">_xlfn.XLOOKUP($B61&amp;"#"&amp;Q$6,INDIRECT(SUBSTITUTE("ИсходныеДанные!$где$2:$где$50000","где",$E$4)),INDIRECT(SUBSTITUTE("ИсходныеДанные!$что$2:$что$50000","что",$G$4)),"",0,1)</f>
        <v/>
      </c>
      <c r="R61" s="78" t="str" cm="1">
        <f t="array" ref="R61">_xlfn.XLOOKUP($B61&amp;"#"&amp;Q$6,INDIRECT(SUBSTITUTE("ИсходныеДанные!$где$2:$где$50000","где",$E$4)),INDIRECT(SUBSTITUTE("ИсходныеДанные!$что$2:$что$50000","что",$H$4)),"",0,1)</f>
        <v/>
      </c>
      <c r="S61" s="20" t="str" cm="1">
        <f t="array" ref="S61">_xlfn.XLOOKUP($B61&amp;"#"&amp;S$6,INDIRECT(SUBSTITUTE("ИсходныеДанные!$где$2:$где$50000","где",$E$4)),INDIRECT(SUBSTITUTE("ИсходныеДанные!$что$2:$что$50000","что",$G$4)),"",0,1)</f>
        <v/>
      </c>
      <c r="T61" s="78" t="str" cm="1">
        <f t="array" ref="T61">_xlfn.XLOOKUP($B61&amp;"#"&amp;S$6,INDIRECT(SUBSTITUTE("ИсходныеДанные!$где$2:$где$50000","где",$E$4)),INDIRECT(SUBSTITUTE("ИсходныеДанные!$что$2:$что$50000","что",$H$4)),"",0,1)</f>
        <v/>
      </c>
      <c r="U61" s="20" t="str" cm="1">
        <f t="array" ref="U61">_xlfn.XLOOKUP($B61&amp;"#"&amp;U$6,INDIRECT(SUBSTITUTE("ИсходныеДанные!$где$2:$где$50000","где",$E$4)),INDIRECT(SUBSTITUTE("ИсходныеДанные!$что$2:$что$50000","что",$G$4)),"",0,1)</f>
        <v/>
      </c>
      <c r="V61" s="78" t="str" cm="1">
        <f t="array" ref="V61">_xlfn.XLOOKUP($B61&amp;"#"&amp;U$6,INDIRECT(SUBSTITUTE("ИсходныеДанные!$где$2:$где$50000","где",$E$4)),INDIRECT(SUBSTITUTE("ИсходныеДанные!$что$2:$что$50000","что",$H$4)),"",0,1)</f>
        <v/>
      </c>
      <c r="W61" s="20" t="str" cm="1">
        <f t="array" ref="W61">_xlfn.XLOOKUP($B61&amp;"#"&amp;W$6,INDIRECT(SUBSTITUTE("ИсходныеДанные!$где$2:$где$50000","где",$E$4)),INDIRECT(SUBSTITUTE("ИсходныеДанные!$что$2:$что$50000","что",$G$4)),"",0,1)</f>
        <v/>
      </c>
      <c r="X61" s="78" t="str" cm="1">
        <f t="array" ref="X61">_xlfn.XLOOKUP($B61&amp;"#"&amp;W$6,INDIRECT(SUBSTITUTE("ИсходныеДанные!$где$2:$где$50000","где",$E$4)),INDIRECT(SUBSTITUTE("ИсходныеДанные!$что$2:$что$50000","что",$H$4)),"",0,1)</f>
        <v/>
      </c>
      <c r="Y61" s="20" t="str" cm="1">
        <f t="array" ref="Y61">_xlfn.XLOOKUP($B61&amp;"#"&amp;Y$6,INDIRECT(SUBSTITUTE("ИсходныеДанные!$где$2:$где$50000","где",$E$4)),INDIRECT(SUBSTITUTE("ИсходныеДанные!$что$2:$что$50000","что",$G$4)),"",0,1)</f>
        <v/>
      </c>
      <c r="Z61" s="78" t="str" cm="1">
        <f t="array" ref="Z61">_xlfn.XLOOKUP($B61&amp;"#"&amp;Y$6,INDIRECT(SUBSTITUTE("ИсходныеДанные!$где$2:$где$50000","где",$E$4)),INDIRECT(SUBSTITUTE("ИсходныеДанные!$что$2:$что$50000","что",$H$4)),"",0,1)</f>
        <v/>
      </c>
      <c r="AA61" s="20" t="str" cm="1">
        <f t="array" ref="AA61">_xlfn.XLOOKUP($B61&amp;"#"&amp;AA$6,INDIRECT(SUBSTITUTE("ИсходныеДанные!$где$2:$где$50000","где",$E$4)),INDIRECT(SUBSTITUTE("ИсходныеДанные!$что$2:$что$50000","что",$G$4)),"",0,1)</f>
        <v/>
      </c>
      <c r="AB61" s="78" t="str" cm="1">
        <f t="array" ref="AB61">_xlfn.XLOOKUP($B61&amp;"#"&amp;AA$6,INDIRECT(SUBSTITUTE("ИсходныеДанные!$где$2:$где$50000","где",$E$4)),INDIRECT(SUBSTITUTE("ИсходныеДанные!$что$2:$что$50000","что",$H$4)),"",0,1)</f>
        <v/>
      </c>
      <c r="AC61" s="3"/>
    </row>
    <row r="62" spans="1:29" x14ac:dyDescent="0.25">
      <c r="A62" s="6" t="str">
        <f t="shared" si="2"/>
        <v>delete</v>
      </c>
      <c r="B62" s="9" cm="1">
        <f t="array" ref="B62">INDIRECT("УникальныеСписки!A"&amp;ROW()-$F$4)</f>
        <v>0</v>
      </c>
      <c r="C62" s="15" t="str">
        <f t="array" ref="C62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ref="D62">_xlfn.XLOOKUP($B62,INDIRECT(SUBSTITUTE("ИсходныеДанные!$где$2:$где$50000","где",$B$4)),INDIRECT(SUBSTITUTE("ИсходныеДанные!$что$2:$что$50000","что",D$4)),"",0,1)</f>
        <v/>
      </c>
      <c r="E62" s="20" t="str" cm="1">
        <f t="array" ref="E62">_xlfn.XLOOKUP($B62&amp;"#"&amp;E$6,INDIRECT(SUBSTITUTE("ИсходныеДанные!$где$2:$где$50000","где",$E$4)),INDIRECT(SUBSTITUTE("ИсходныеДанные!$что$2:$что$50000","что",$G$4)),"",0,1)</f>
        <v/>
      </c>
      <c r="F62" s="78" t="str" cm="1">
        <f t="array" ref="F62">_xlfn.XLOOKUP($B62&amp;"#"&amp;E$6,INDIRECT(SUBSTITUTE("ИсходныеДанные!$где$2:$где$50000","где",$E$4)),INDIRECT(SUBSTITUTE("ИсходныеДанные!$что$2:$что$50000","что",$H$4)),"",0,1)</f>
        <v/>
      </c>
      <c r="G62" s="20" t="str" cm="1">
        <f t="array" ref="G62">_xlfn.XLOOKUP($B62&amp;"#"&amp;G$6,INDIRECT(SUBSTITUTE("ИсходныеДанные!$где$2:$где$50000","где",$E$4)),INDIRECT(SUBSTITUTE("ИсходныеДанные!$что$2:$что$50000","что",$G$4)),"",0,1)</f>
        <v/>
      </c>
      <c r="H62" s="78" t="str" cm="1">
        <f t="array" ref="H62">_xlfn.XLOOKUP($B62&amp;"#"&amp;G$6,INDIRECT(SUBSTITUTE("ИсходныеДанные!$где$2:$где$50000","где",$E$4)),INDIRECT(SUBSTITUTE("ИсходныеДанные!$что$2:$что$50000","что",$H$4)),"",0,1)</f>
        <v/>
      </c>
      <c r="I62" s="20" t="str" cm="1">
        <f t="array" ref="I62">_xlfn.XLOOKUP($B62&amp;"#"&amp;I$6,INDIRECT(SUBSTITUTE("ИсходныеДанные!$где$2:$где$50000","где",$E$4)),INDIRECT(SUBSTITUTE("ИсходныеДанные!$что$2:$что$50000","что",$G$4)),"",0,1)</f>
        <v/>
      </c>
      <c r="J62" s="78" t="str" cm="1">
        <f t="array" ref="J62">_xlfn.XLOOKUP($B62&amp;"#"&amp;I$6,INDIRECT(SUBSTITUTE("ИсходныеДанные!$где$2:$где$50000","где",$E$4)),INDIRECT(SUBSTITUTE("ИсходныеДанные!$что$2:$что$50000","что",$H$4)),"",0,1)</f>
        <v/>
      </c>
      <c r="K62" s="20" t="str" cm="1">
        <f t="array" ref="K62">_xlfn.XLOOKUP($B62&amp;"#"&amp;K$6,INDIRECT(SUBSTITUTE("ИсходныеДанные!$где$2:$где$50000","где",$E$4)),INDIRECT(SUBSTITUTE("ИсходныеДанные!$что$2:$что$50000","что",$G$4)),"",0,1)</f>
        <v/>
      </c>
      <c r="L62" s="78" t="str" cm="1">
        <f t="array" ref="L62">_xlfn.XLOOKUP($B62&amp;"#"&amp;K$6,INDIRECT(SUBSTITUTE("ИсходныеДанные!$где$2:$где$50000","где",$E$4)),INDIRECT(SUBSTITUTE("ИсходныеДанные!$что$2:$что$50000","что",$H$4)),"",0,1)</f>
        <v/>
      </c>
      <c r="M62" s="20" t="str" cm="1">
        <f t="array" ref="M62">_xlfn.XLOOKUP($B62&amp;"#"&amp;M$6,INDIRECT(SUBSTITUTE("ИсходныеДанные!$где$2:$где$50000","где",$E$4)),INDIRECT(SUBSTITUTE("ИсходныеДанные!$что$2:$что$50000","что",$G$4)),"",0,1)</f>
        <v/>
      </c>
      <c r="N62" s="78" t="str" cm="1">
        <f t="array" ref="N62">_xlfn.XLOOKUP($B62&amp;"#"&amp;M$6,INDIRECT(SUBSTITUTE("ИсходныеДанные!$где$2:$где$50000","где",$E$4)),INDIRECT(SUBSTITUTE("ИсходныеДанные!$что$2:$что$50000","что",$H$4)),"",0,1)</f>
        <v/>
      </c>
      <c r="O62" s="20" t="str" cm="1">
        <f t="array" ref="O62">_xlfn.XLOOKUP($B62&amp;"#"&amp;O$6,INDIRECT(SUBSTITUTE("ИсходныеДанные!$где$2:$где$50000","где",$E$4)),INDIRECT(SUBSTITUTE("ИсходныеДанные!$что$2:$что$50000","что",$G$4)),"",0,1)</f>
        <v/>
      </c>
      <c r="P62" s="78" t="str" cm="1">
        <f t="array" ref="P62">_xlfn.XLOOKUP($B62&amp;"#"&amp;O$6,INDIRECT(SUBSTITUTE("ИсходныеДанные!$где$2:$где$50000","где",$E$4)),INDIRECT(SUBSTITUTE("ИсходныеДанные!$что$2:$что$50000","что",$H$4)),"",0,1)</f>
        <v/>
      </c>
      <c r="Q62" s="20" t="str" cm="1">
        <f t="array" ref="Q62">_xlfn.XLOOKUP($B62&amp;"#"&amp;Q$6,INDIRECT(SUBSTITUTE("ИсходныеДанные!$где$2:$где$50000","где",$E$4)),INDIRECT(SUBSTITUTE("ИсходныеДанные!$что$2:$что$50000","что",$G$4)),"",0,1)</f>
        <v/>
      </c>
      <c r="R62" s="78" t="str" cm="1">
        <f t="array" ref="R62">_xlfn.XLOOKUP($B62&amp;"#"&amp;Q$6,INDIRECT(SUBSTITUTE("ИсходныеДанные!$где$2:$где$50000","где",$E$4)),INDIRECT(SUBSTITUTE("ИсходныеДанные!$что$2:$что$50000","что",$H$4)),"",0,1)</f>
        <v/>
      </c>
      <c r="S62" s="20" t="str" cm="1">
        <f t="array" ref="S62">_xlfn.XLOOKUP($B62&amp;"#"&amp;S$6,INDIRECT(SUBSTITUTE("ИсходныеДанные!$где$2:$где$50000","где",$E$4)),INDIRECT(SUBSTITUTE("ИсходныеДанные!$что$2:$что$50000","что",$G$4)),"",0,1)</f>
        <v/>
      </c>
      <c r="T62" s="78" t="str" cm="1">
        <f t="array" ref="T62">_xlfn.XLOOKUP($B62&amp;"#"&amp;S$6,INDIRECT(SUBSTITUTE("ИсходныеДанные!$где$2:$где$50000","где",$E$4)),INDIRECT(SUBSTITUTE("ИсходныеДанные!$что$2:$что$50000","что",$H$4)),"",0,1)</f>
        <v/>
      </c>
      <c r="U62" s="20" t="str" cm="1">
        <f t="array" ref="U62">_xlfn.XLOOKUP($B62&amp;"#"&amp;U$6,INDIRECT(SUBSTITUTE("ИсходныеДанные!$где$2:$где$50000","где",$E$4)),INDIRECT(SUBSTITUTE("ИсходныеДанные!$что$2:$что$50000","что",$G$4)),"",0,1)</f>
        <v/>
      </c>
      <c r="V62" s="78" t="str" cm="1">
        <f t="array" ref="V62">_xlfn.XLOOKUP($B62&amp;"#"&amp;U$6,INDIRECT(SUBSTITUTE("ИсходныеДанные!$где$2:$где$50000","где",$E$4)),INDIRECT(SUBSTITUTE("ИсходныеДанные!$что$2:$что$50000","что",$H$4)),"",0,1)</f>
        <v/>
      </c>
      <c r="W62" s="20" t="str" cm="1">
        <f t="array" ref="W62">_xlfn.XLOOKUP($B62&amp;"#"&amp;W$6,INDIRECT(SUBSTITUTE("ИсходныеДанные!$где$2:$где$50000","где",$E$4)),INDIRECT(SUBSTITUTE("ИсходныеДанные!$что$2:$что$50000","что",$G$4)),"",0,1)</f>
        <v/>
      </c>
      <c r="X62" s="78" t="str" cm="1">
        <f t="array" ref="X62">_xlfn.XLOOKUP($B62&amp;"#"&amp;W$6,INDIRECT(SUBSTITUTE("ИсходныеДанные!$где$2:$где$50000","где",$E$4)),INDIRECT(SUBSTITUTE("ИсходныеДанные!$что$2:$что$50000","что",$H$4)),"",0,1)</f>
        <v/>
      </c>
      <c r="Y62" s="20" t="str" cm="1">
        <f t="array" ref="Y62">_xlfn.XLOOKUP($B62&amp;"#"&amp;Y$6,INDIRECT(SUBSTITUTE("ИсходныеДанные!$где$2:$где$50000","где",$E$4)),INDIRECT(SUBSTITUTE("ИсходныеДанные!$что$2:$что$50000","что",$G$4)),"",0,1)</f>
        <v/>
      </c>
      <c r="Z62" s="78" t="str" cm="1">
        <f t="array" ref="Z62">_xlfn.XLOOKUP($B62&amp;"#"&amp;Y$6,INDIRECT(SUBSTITUTE("ИсходныеДанные!$где$2:$где$50000","где",$E$4)),INDIRECT(SUBSTITUTE("ИсходныеДанные!$что$2:$что$50000","что",$H$4)),"",0,1)</f>
        <v/>
      </c>
      <c r="AA62" s="20" t="str" cm="1">
        <f t="array" ref="AA62">_xlfn.XLOOKUP($B62&amp;"#"&amp;AA$6,INDIRECT(SUBSTITUTE("ИсходныеДанные!$где$2:$где$50000","где",$E$4)),INDIRECT(SUBSTITUTE("ИсходныеДанные!$что$2:$что$50000","что",$G$4)),"",0,1)</f>
        <v/>
      </c>
      <c r="AB62" s="78" t="str" cm="1">
        <f t="array" ref="AB62">_xlfn.XLOOKUP($B62&amp;"#"&amp;AA$6,INDIRECT(SUBSTITUTE("ИсходныеДанные!$где$2:$где$50000","где",$E$4)),INDIRECT(SUBSTITUTE("ИсходныеДанные!$что$2:$что$50000","что",$H$4)),"",0,1)</f>
        <v/>
      </c>
      <c r="AC62" s="3"/>
    </row>
    <row r="63" spans="1:29" x14ac:dyDescent="0.25">
      <c r="A63" s="6" t="str">
        <f t="shared" si="2"/>
        <v>delete</v>
      </c>
      <c r="B63" s="9" cm="1">
        <f t="array" ref="B63">INDIRECT("УникальныеСписки!A"&amp;ROW()-$F$4)</f>
        <v>0</v>
      </c>
      <c r="C63" s="15" t="str">
        <f t="array" ref="C63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ref="D63">_xlfn.XLOOKUP($B63,INDIRECT(SUBSTITUTE("ИсходныеДанные!$где$2:$где$50000","где",$B$4)),INDIRECT(SUBSTITUTE("ИсходныеДанные!$что$2:$что$50000","что",D$4)),"",0,1)</f>
        <v/>
      </c>
      <c r="E63" s="20" t="str" cm="1">
        <f t="array" ref="E63">_xlfn.XLOOKUP($B63&amp;"#"&amp;E$6,INDIRECT(SUBSTITUTE("ИсходныеДанные!$где$2:$где$50000","где",$E$4)),INDIRECT(SUBSTITUTE("ИсходныеДанные!$что$2:$что$50000","что",$G$4)),"",0,1)</f>
        <v/>
      </c>
      <c r="F63" s="78" t="str" cm="1">
        <f t="array" ref="F63">_xlfn.XLOOKUP($B63&amp;"#"&amp;E$6,INDIRECT(SUBSTITUTE("ИсходныеДанные!$где$2:$где$50000","где",$E$4)),INDIRECT(SUBSTITUTE("ИсходныеДанные!$что$2:$что$50000","что",$H$4)),"",0,1)</f>
        <v/>
      </c>
      <c r="G63" s="20" t="str" cm="1">
        <f t="array" ref="G63">_xlfn.XLOOKUP($B63&amp;"#"&amp;G$6,INDIRECT(SUBSTITUTE("ИсходныеДанные!$где$2:$где$50000","где",$E$4)),INDIRECT(SUBSTITUTE("ИсходныеДанные!$что$2:$что$50000","что",$G$4)),"",0,1)</f>
        <v/>
      </c>
      <c r="H63" s="78" t="str" cm="1">
        <f t="array" ref="H63">_xlfn.XLOOKUP($B63&amp;"#"&amp;G$6,INDIRECT(SUBSTITUTE("ИсходныеДанные!$где$2:$где$50000","где",$E$4)),INDIRECT(SUBSTITUTE("ИсходныеДанные!$что$2:$что$50000","что",$H$4)),"",0,1)</f>
        <v/>
      </c>
      <c r="I63" s="20" t="str" cm="1">
        <f t="array" ref="I63">_xlfn.XLOOKUP($B63&amp;"#"&amp;I$6,INDIRECT(SUBSTITUTE("ИсходныеДанные!$где$2:$где$50000","где",$E$4)),INDIRECT(SUBSTITUTE("ИсходныеДанные!$что$2:$что$50000","что",$G$4)),"",0,1)</f>
        <v/>
      </c>
      <c r="J63" s="78" t="str" cm="1">
        <f t="array" ref="J63">_xlfn.XLOOKUP($B63&amp;"#"&amp;I$6,INDIRECT(SUBSTITUTE("ИсходныеДанные!$где$2:$где$50000","где",$E$4)),INDIRECT(SUBSTITUTE("ИсходныеДанные!$что$2:$что$50000","что",$H$4)),"",0,1)</f>
        <v/>
      </c>
      <c r="K63" s="20" t="str" cm="1">
        <f t="array" ref="K63">_xlfn.XLOOKUP($B63&amp;"#"&amp;K$6,INDIRECT(SUBSTITUTE("ИсходныеДанные!$где$2:$где$50000","где",$E$4)),INDIRECT(SUBSTITUTE("ИсходныеДанные!$что$2:$что$50000","что",$G$4)),"",0,1)</f>
        <v/>
      </c>
      <c r="L63" s="78" t="str" cm="1">
        <f t="array" ref="L63">_xlfn.XLOOKUP($B63&amp;"#"&amp;K$6,INDIRECT(SUBSTITUTE("ИсходныеДанные!$где$2:$где$50000","где",$E$4)),INDIRECT(SUBSTITUTE("ИсходныеДанные!$что$2:$что$50000","что",$H$4)),"",0,1)</f>
        <v/>
      </c>
      <c r="M63" s="20" t="str" cm="1">
        <f t="array" ref="M63">_xlfn.XLOOKUP($B63&amp;"#"&amp;M$6,INDIRECT(SUBSTITUTE("ИсходныеДанные!$где$2:$где$50000","где",$E$4)),INDIRECT(SUBSTITUTE("ИсходныеДанные!$что$2:$что$50000","что",$G$4)),"",0,1)</f>
        <v/>
      </c>
      <c r="N63" s="78" t="str" cm="1">
        <f t="array" ref="N63">_xlfn.XLOOKUP($B63&amp;"#"&amp;M$6,INDIRECT(SUBSTITUTE("ИсходныеДанные!$где$2:$где$50000","где",$E$4)),INDIRECT(SUBSTITUTE("ИсходныеДанные!$что$2:$что$50000","что",$H$4)),"",0,1)</f>
        <v/>
      </c>
      <c r="O63" s="20" t="str" cm="1">
        <f t="array" ref="O63">_xlfn.XLOOKUP($B63&amp;"#"&amp;O$6,INDIRECT(SUBSTITUTE("ИсходныеДанные!$где$2:$где$50000","где",$E$4)),INDIRECT(SUBSTITUTE("ИсходныеДанные!$что$2:$что$50000","что",$G$4)),"",0,1)</f>
        <v/>
      </c>
      <c r="P63" s="78" t="str" cm="1">
        <f t="array" ref="P63">_xlfn.XLOOKUP($B63&amp;"#"&amp;O$6,INDIRECT(SUBSTITUTE("ИсходныеДанные!$где$2:$где$50000","где",$E$4)),INDIRECT(SUBSTITUTE("ИсходныеДанные!$что$2:$что$50000","что",$H$4)),"",0,1)</f>
        <v/>
      </c>
      <c r="Q63" s="20" t="str" cm="1">
        <f t="array" ref="Q63">_xlfn.XLOOKUP($B63&amp;"#"&amp;Q$6,INDIRECT(SUBSTITUTE("ИсходныеДанные!$где$2:$где$50000","где",$E$4)),INDIRECT(SUBSTITUTE("ИсходныеДанные!$что$2:$что$50000","что",$G$4)),"",0,1)</f>
        <v/>
      </c>
      <c r="R63" s="78" t="str" cm="1">
        <f t="array" ref="R63">_xlfn.XLOOKUP($B63&amp;"#"&amp;Q$6,INDIRECT(SUBSTITUTE("ИсходныеДанные!$где$2:$где$50000","где",$E$4)),INDIRECT(SUBSTITUTE("ИсходныеДанные!$что$2:$что$50000","что",$H$4)),"",0,1)</f>
        <v/>
      </c>
      <c r="S63" s="20" t="str" cm="1">
        <f t="array" ref="S63">_xlfn.XLOOKUP($B63&amp;"#"&amp;S$6,INDIRECT(SUBSTITUTE("ИсходныеДанные!$где$2:$где$50000","где",$E$4)),INDIRECT(SUBSTITUTE("ИсходныеДанные!$что$2:$что$50000","что",$G$4)),"",0,1)</f>
        <v/>
      </c>
      <c r="T63" s="78" t="str" cm="1">
        <f t="array" ref="T63">_xlfn.XLOOKUP($B63&amp;"#"&amp;S$6,INDIRECT(SUBSTITUTE("ИсходныеДанные!$где$2:$где$50000","где",$E$4)),INDIRECT(SUBSTITUTE("ИсходныеДанные!$что$2:$что$50000","что",$H$4)),"",0,1)</f>
        <v/>
      </c>
      <c r="U63" s="20" t="str" cm="1">
        <f t="array" ref="U63">_xlfn.XLOOKUP($B63&amp;"#"&amp;U$6,INDIRECT(SUBSTITUTE("ИсходныеДанные!$где$2:$где$50000","где",$E$4)),INDIRECT(SUBSTITUTE("ИсходныеДанные!$что$2:$что$50000","что",$G$4)),"",0,1)</f>
        <v/>
      </c>
      <c r="V63" s="78" t="str" cm="1">
        <f t="array" ref="V63">_xlfn.XLOOKUP($B63&amp;"#"&amp;U$6,INDIRECT(SUBSTITUTE("ИсходныеДанные!$где$2:$где$50000","где",$E$4)),INDIRECT(SUBSTITUTE("ИсходныеДанные!$что$2:$что$50000","что",$H$4)),"",0,1)</f>
        <v/>
      </c>
      <c r="W63" s="20" t="str" cm="1">
        <f t="array" ref="W63">_xlfn.XLOOKUP($B63&amp;"#"&amp;W$6,INDIRECT(SUBSTITUTE("ИсходныеДанные!$где$2:$где$50000","где",$E$4)),INDIRECT(SUBSTITUTE("ИсходныеДанные!$что$2:$что$50000","что",$G$4)),"",0,1)</f>
        <v/>
      </c>
      <c r="X63" s="78" t="str" cm="1">
        <f t="array" ref="X63">_xlfn.XLOOKUP($B63&amp;"#"&amp;W$6,INDIRECT(SUBSTITUTE("ИсходныеДанные!$где$2:$где$50000","где",$E$4)),INDIRECT(SUBSTITUTE("ИсходныеДанные!$что$2:$что$50000","что",$H$4)),"",0,1)</f>
        <v/>
      </c>
      <c r="Y63" s="20" t="str" cm="1">
        <f t="array" ref="Y63">_xlfn.XLOOKUP($B63&amp;"#"&amp;Y$6,INDIRECT(SUBSTITUTE("ИсходныеДанные!$где$2:$где$50000","где",$E$4)),INDIRECT(SUBSTITUTE("ИсходныеДанные!$что$2:$что$50000","что",$G$4)),"",0,1)</f>
        <v/>
      </c>
      <c r="Z63" s="78" t="str" cm="1">
        <f t="array" ref="Z63">_xlfn.XLOOKUP($B63&amp;"#"&amp;Y$6,INDIRECT(SUBSTITUTE("ИсходныеДанные!$где$2:$где$50000","где",$E$4)),INDIRECT(SUBSTITUTE("ИсходныеДанные!$что$2:$что$50000","что",$H$4)),"",0,1)</f>
        <v/>
      </c>
      <c r="AA63" s="20" t="str" cm="1">
        <f t="array" ref="AA63">_xlfn.XLOOKUP($B63&amp;"#"&amp;AA$6,INDIRECT(SUBSTITUTE("ИсходныеДанные!$где$2:$где$50000","где",$E$4)),INDIRECT(SUBSTITUTE("ИсходныеДанные!$что$2:$что$50000","что",$G$4)),"",0,1)</f>
        <v/>
      </c>
      <c r="AB63" s="78" t="str" cm="1">
        <f t="array" ref="AB63">_xlfn.XLOOKUP($B63&amp;"#"&amp;AA$6,INDIRECT(SUBSTITUTE("ИсходныеДанные!$где$2:$где$50000","где",$E$4)),INDIRECT(SUBSTITUTE("ИсходныеДанные!$что$2:$что$50000","что",$H$4)),"",0,1)</f>
        <v/>
      </c>
      <c r="AC63" s="3"/>
    </row>
    <row r="64" spans="1:29" x14ac:dyDescent="0.25">
      <c r="A64" s="6" t="str">
        <f t="shared" si="2"/>
        <v>delete</v>
      </c>
      <c r="B64" s="9" cm="1">
        <f t="array" ref="B64">INDIRECT("УникальныеСписки!A"&amp;ROW()-$F$4)</f>
        <v>0</v>
      </c>
      <c r="C64" s="15" t="str">
        <f t="array" ref="C64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ref="D64">_xlfn.XLOOKUP($B64,INDIRECT(SUBSTITUTE("ИсходныеДанные!$где$2:$где$50000","где",$B$4)),INDIRECT(SUBSTITUTE("ИсходныеДанные!$что$2:$что$50000","что",D$4)),"",0,1)</f>
        <v/>
      </c>
      <c r="E64" s="20" t="str" cm="1">
        <f t="array" ref="E64">_xlfn.XLOOKUP($B64&amp;"#"&amp;E$6,INDIRECT(SUBSTITUTE("ИсходныеДанные!$где$2:$где$50000","где",$E$4)),INDIRECT(SUBSTITUTE("ИсходныеДанные!$что$2:$что$50000","что",$G$4)),"",0,1)</f>
        <v/>
      </c>
      <c r="F64" s="78" t="str" cm="1">
        <f t="array" ref="F64">_xlfn.XLOOKUP($B64&amp;"#"&amp;E$6,INDIRECT(SUBSTITUTE("ИсходныеДанные!$где$2:$где$50000","где",$E$4)),INDIRECT(SUBSTITUTE("ИсходныеДанные!$что$2:$что$50000","что",$H$4)),"",0,1)</f>
        <v/>
      </c>
      <c r="G64" s="20" t="str" cm="1">
        <f t="array" ref="G64">_xlfn.XLOOKUP($B64&amp;"#"&amp;G$6,INDIRECT(SUBSTITUTE("ИсходныеДанные!$где$2:$где$50000","где",$E$4)),INDIRECT(SUBSTITUTE("ИсходныеДанные!$что$2:$что$50000","что",$G$4)),"",0,1)</f>
        <v/>
      </c>
      <c r="H64" s="78" t="str" cm="1">
        <f t="array" ref="H64">_xlfn.XLOOKUP($B64&amp;"#"&amp;G$6,INDIRECT(SUBSTITUTE("ИсходныеДанные!$где$2:$где$50000","где",$E$4)),INDIRECT(SUBSTITUTE("ИсходныеДанные!$что$2:$что$50000","что",$H$4)),"",0,1)</f>
        <v/>
      </c>
      <c r="I64" s="20" t="str" cm="1">
        <f t="array" ref="I64">_xlfn.XLOOKUP($B64&amp;"#"&amp;I$6,INDIRECT(SUBSTITUTE("ИсходныеДанные!$где$2:$где$50000","где",$E$4)),INDIRECT(SUBSTITUTE("ИсходныеДанные!$что$2:$что$50000","что",$G$4)),"",0,1)</f>
        <v/>
      </c>
      <c r="J64" s="78" t="str" cm="1">
        <f t="array" ref="J64">_xlfn.XLOOKUP($B64&amp;"#"&amp;I$6,INDIRECT(SUBSTITUTE("ИсходныеДанные!$где$2:$где$50000","где",$E$4)),INDIRECT(SUBSTITUTE("ИсходныеДанные!$что$2:$что$50000","что",$H$4)),"",0,1)</f>
        <v/>
      </c>
      <c r="K64" s="20" t="str" cm="1">
        <f t="array" ref="K64">_xlfn.XLOOKUP($B64&amp;"#"&amp;K$6,INDIRECT(SUBSTITUTE("ИсходныеДанные!$где$2:$где$50000","где",$E$4)),INDIRECT(SUBSTITUTE("ИсходныеДанные!$что$2:$что$50000","что",$G$4)),"",0,1)</f>
        <v/>
      </c>
      <c r="L64" s="78" t="str" cm="1">
        <f t="array" ref="L64">_xlfn.XLOOKUP($B64&amp;"#"&amp;K$6,INDIRECT(SUBSTITUTE("ИсходныеДанные!$где$2:$где$50000","где",$E$4)),INDIRECT(SUBSTITUTE("ИсходныеДанные!$что$2:$что$50000","что",$H$4)),"",0,1)</f>
        <v/>
      </c>
      <c r="M64" s="20" t="str" cm="1">
        <f t="array" ref="M64">_xlfn.XLOOKUP($B64&amp;"#"&amp;M$6,INDIRECT(SUBSTITUTE("ИсходныеДанные!$где$2:$где$50000","где",$E$4)),INDIRECT(SUBSTITUTE("ИсходныеДанные!$что$2:$что$50000","что",$G$4)),"",0,1)</f>
        <v/>
      </c>
      <c r="N64" s="78" t="str" cm="1">
        <f t="array" ref="N64">_xlfn.XLOOKUP($B64&amp;"#"&amp;M$6,INDIRECT(SUBSTITUTE("ИсходныеДанные!$где$2:$где$50000","где",$E$4)),INDIRECT(SUBSTITUTE("ИсходныеДанные!$что$2:$что$50000","что",$H$4)),"",0,1)</f>
        <v/>
      </c>
      <c r="O64" s="20" t="str" cm="1">
        <f t="array" ref="O64">_xlfn.XLOOKUP($B64&amp;"#"&amp;O$6,INDIRECT(SUBSTITUTE("ИсходныеДанные!$где$2:$где$50000","где",$E$4)),INDIRECT(SUBSTITUTE("ИсходныеДанные!$что$2:$что$50000","что",$G$4)),"",0,1)</f>
        <v/>
      </c>
      <c r="P64" s="78" t="str" cm="1">
        <f t="array" ref="P64">_xlfn.XLOOKUP($B64&amp;"#"&amp;O$6,INDIRECT(SUBSTITUTE("ИсходныеДанные!$где$2:$где$50000","где",$E$4)),INDIRECT(SUBSTITUTE("ИсходныеДанные!$что$2:$что$50000","что",$H$4)),"",0,1)</f>
        <v/>
      </c>
      <c r="Q64" s="20" t="str" cm="1">
        <f t="array" ref="Q64">_xlfn.XLOOKUP($B64&amp;"#"&amp;Q$6,INDIRECT(SUBSTITUTE("ИсходныеДанные!$где$2:$где$50000","где",$E$4)),INDIRECT(SUBSTITUTE("ИсходныеДанные!$что$2:$что$50000","что",$G$4)),"",0,1)</f>
        <v/>
      </c>
      <c r="R64" s="78" t="str" cm="1">
        <f t="array" ref="R64">_xlfn.XLOOKUP($B64&amp;"#"&amp;Q$6,INDIRECT(SUBSTITUTE("ИсходныеДанные!$где$2:$где$50000","где",$E$4)),INDIRECT(SUBSTITUTE("ИсходныеДанные!$что$2:$что$50000","что",$H$4)),"",0,1)</f>
        <v/>
      </c>
      <c r="S64" s="20" t="str" cm="1">
        <f t="array" ref="S64">_xlfn.XLOOKUP($B64&amp;"#"&amp;S$6,INDIRECT(SUBSTITUTE("ИсходныеДанные!$где$2:$где$50000","где",$E$4)),INDIRECT(SUBSTITUTE("ИсходныеДанные!$что$2:$что$50000","что",$G$4)),"",0,1)</f>
        <v/>
      </c>
      <c r="T64" s="78" t="str" cm="1">
        <f t="array" ref="T64">_xlfn.XLOOKUP($B64&amp;"#"&amp;S$6,INDIRECT(SUBSTITUTE("ИсходныеДанные!$где$2:$где$50000","где",$E$4)),INDIRECT(SUBSTITUTE("ИсходныеДанные!$что$2:$что$50000","что",$H$4)),"",0,1)</f>
        <v/>
      </c>
      <c r="U64" s="20" t="str" cm="1">
        <f t="array" ref="U64">_xlfn.XLOOKUP($B64&amp;"#"&amp;U$6,INDIRECT(SUBSTITUTE("ИсходныеДанные!$где$2:$где$50000","где",$E$4)),INDIRECT(SUBSTITUTE("ИсходныеДанные!$что$2:$что$50000","что",$G$4)),"",0,1)</f>
        <v/>
      </c>
      <c r="V64" s="78" t="str" cm="1">
        <f t="array" ref="V64">_xlfn.XLOOKUP($B64&amp;"#"&amp;U$6,INDIRECT(SUBSTITUTE("ИсходныеДанные!$где$2:$где$50000","где",$E$4)),INDIRECT(SUBSTITUTE("ИсходныеДанные!$что$2:$что$50000","что",$H$4)),"",0,1)</f>
        <v/>
      </c>
      <c r="W64" s="20" t="str" cm="1">
        <f t="array" ref="W64">_xlfn.XLOOKUP($B64&amp;"#"&amp;W$6,INDIRECT(SUBSTITUTE("ИсходныеДанные!$где$2:$где$50000","где",$E$4)),INDIRECT(SUBSTITUTE("ИсходныеДанные!$что$2:$что$50000","что",$G$4)),"",0,1)</f>
        <v/>
      </c>
      <c r="X64" s="78" t="str" cm="1">
        <f t="array" ref="X64">_xlfn.XLOOKUP($B64&amp;"#"&amp;W$6,INDIRECT(SUBSTITUTE("ИсходныеДанные!$где$2:$где$50000","где",$E$4)),INDIRECT(SUBSTITUTE("ИсходныеДанные!$что$2:$что$50000","что",$H$4)),"",0,1)</f>
        <v/>
      </c>
      <c r="Y64" s="20" t="str" cm="1">
        <f t="array" ref="Y64">_xlfn.XLOOKUP($B64&amp;"#"&amp;Y$6,INDIRECT(SUBSTITUTE("ИсходныеДанные!$где$2:$где$50000","где",$E$4)),INDIRECT(SUBSTITUTE("ИсходныеДанные!$что$2:$что$50000","что",$G$4)),"",0,1)</f>
        <v/>
      </c>
      <c r="Z64" s="78" t="str" cm="1">
        <f t="array" ref="Z64">_xlfn.XLOOKUP($B64&amp;"#"&amp;Y$6,INDIRECT(SUBSTITUTE("ИсходныеДанные!$где$2:$где$50000","где",$E$4)),INDIRECT(SUBSTITUTE("ИсходныеДанные!$что$2:$что$50000","что",$H$4)),"",0,1)</f>
        <v/>
      </c>
      <c r="AA64" s="20" t="str" cm="1">
        <f t="array" ref="AA64">_xlfn.XLOOKUP($B64&amp;"#"&amp;AA$6,INDIRECT(SUBSTITUTE("ИсходныеДанные!$где$2:$где$50000","где",$E$4)),INDIRECT(SUBSTITUTE("ИсходныеДанные!$что$2:$что$50000","что",$G$4)),"",0,1)</f>
        <v/>
      </c>
      <c r="AB64" s="78" t="str" cm="1">
        <f t="array" ref="AB64">_xlfn.XLOOKUP($B64&amp;"#"&amp;AA$6,INDIRECT(SUBSTITUTE("ИсходныеДанные!$где$2:$где$50000","где",$E$4)),INDIRECT(SUBSTITUTE("ИсходныеДанные!$что$2:$что$50000","что",$H$4)),"",0,1)</f>
        <v/>
      </c>
      <c r="AC64" s="3"/>
    </row>
    <row r="65" spans="1:29" x14ac:dyDescent="0.25">
      <c r="A65" s="6" t="str">
        <f t="shared" si="2"/>
        <v>delete</v>
      </c>
      <c r="B65" s="9" cm="1">
        <f t="array" ref="B65">INDIRECT("УникальныеСписки!A"&amp;ROW()-$F$4)</f>
        <v>0</v>
      </c>
      <c r="C65" s="15" t="str">
        <f t="array" ref="C65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ref="D65">_xlfn.XLOOKUP($B65,INDIRECT(SUBSTITUTE("ИсходныеДанные!$где$2:$где$50000","где",$B$4)),INDIRECT(SUBSTITUTE("ИсходныеДанные!$что$2:$что$50000","что",D$4)),"",0,1)</f>
        <v/>
      </c>
      <c r="E65" s="20" t="str" cm="1">
        <f t="array" ref="E65">_xlfn.XLOOKUP($B65&amp;"#"&amp;E$6,INDIRECT(SUBSTITUTE("ИсходныеДанные!$где$2:$где$50000","где",$E$4)),INDIRECT(SUBSTITUTE("ИсходныеДанные!$что$2:$что$50000","что",$G$4)),"",0,1)</f>
        <v/>
      </c>
      <c r="F65" s="78" t="str" cm="1">
        <f t="array" ref="F65">_xlfn.XLOOKUP($B65&amp;"#"&amp;E$6,INDIRECT(SUBSTITUTE("ИсходныеДанные!$где$2:$где$50000","где",$E$4)),INDIRECT(SUBSTITUTE("ИсходныеДанные!$что$2:$что$50000","что",$H$4)),"",0,1)</f>
        <v/>
      </c>
      <c r="G65" s="20" t="str" cm="1">
        <f t="array" ref="G65">_xlfn.XLOOKUP($B65&amp;"#"&amp;G$6,INDIRECT(SUBSTITUTE("ИсходныеДанные!$где$2:$где$50000","где",$E$4)),INDIRECT(SUBSTITUTE("ИсходныеДанные!$что$2:$что$50000","что",$G$4)),"",0,1)</f>
        <v/>
      </c>
      <c r="H65" s="78" t="str" cm="1">
        <f t="array" ref="H65">_xlfn.XLOOKUP($B65&amp;"#"&amp;G$6,INDIRECT(SUBSTITUTE("ИсходныеДанные!$где$2:$где$50000","где",$E$4)),INDIRECT(SUBSTITUTE("ИсходныеДанные!$что$2:$что$50000","что",$H$4)),"",0,1)</f>
        <v/>
      </c>
      <c r="I65" s="20" t="str" cm="1">
        <f t="array" ref="I65">_xlfn.XLOOKUP($B65&amp;"#"&amp;I$6,INDIRECT(SUBSTITUTE("ИсходныеДанные!$где$2:$где$50000","где",$E$4)),INDIRECT(SUBSTITUTE("ИсходныеДанные!$что$2:$что$50000","что",$G$4)),"",0,1)</f>
        <v/>
      </c>
      <c r="J65" s="78" t="str" cm="1">
        <f t="array" ref="J65">_xlfn.XLOOKUP($B65&amp;"#"&amp;I$6,INDIRECT(SUBSTITUTE("ИсходныеДанные!$где$2:$где$50000","где",$E$4)),INDIRECT(SUBSTITUTE("ИсходныеДанные!$что$2:$что$50000","что",$H$4)),"",0,1)</f>
        <v/>
      </c>
      <c r="K65" s="20" t="str" cm="1">
        <f t="array" ref="K65">_xlfn.XLOOKUP($B65&amp;"#"&amp;K$6,INDIRECT(SUBSTITUTE("ИсходныеДанные!$где$2:$где$50000","где",$E$4)),INDIRECT(SUBSTITUTE("ИсходныеДанные!$что$2:$что$50000","что",$G$4)),"",0,1)</f>
        <v/>
      </c>
      <c r="L65" s="78" t="str" cm="1">
        <f t="array" ref="L65">_xlfn.XLOOKUP($B65&amp;"#"&amp;K$6,INDIRECT(SUBSTITUTE("ИсходныеДанные!$где$2:$где$50000","где",$E$4)),INDIRECT(SUBSTITUTE("ИсходныеДанные!$что$2:$что$50000","что",$H$4)),"",0,1)</f>
        <v/>
      </c>
      <c r="M65" s="20" t="str" cm="1">
        <f t="array" ref="M65">_xlfn.XLOOKUP($B65&amp;"#"&amp;M$6,INDIRECT(SUBSTITUTE("ИсходныеДанные!$где$2:$где$50000","где",$E$4)),INDIRECT(SUBSTITUTE("ИсходныеДанные!$что$2:$что$50000","что",$G$4)),"",0,1)</f>
        <v/>
      </c>
      <c r="N65" s="78" t="str" cm="1">
        <f t="array" ref="N65">_xlfn.XLOOKUP($B65&amp;"#"&amp;M$6,INDIRECT(SUBSTITUTE("ИсходныеДанные!$где$2:$где$50000","где",$E$4)),INDIRECT(SUBSTITUTE("ИсходныеДанные!$что$2:$что$50000","что",$H$4)),"",0,1)</f>
        <v/>
      </c>
      <c r="O65" s="20" t="str" cm="1">
        <f t="array" ref="O65">_xlfn.XLOOKUP($B65&amp;"#"&amp;O$6,INDIRECT(SUBSTITUTE("ИсходныеДанные!$где$2:$где$50000","где",$E$4)),INDIRECT(SUBSTITUTE("ИсходныеДанные!$что$2:$что$50000","что",$G$4)),"",0,1)</f>
        <v/>
      </c>
      <c r="P65" s="78" t="str" cm="1">
        <f t="array" ref="P65">_xlfn.XLOOKUP($B65&amp;"#"&amp;O$6,INDIRECT(SUBSTITUTE("ИсходныеДанные!$где$2:$где$50000","где",$E$4)),INDIRECT(SUBSTITUTE("ИсходныеДанные!$что$2:$что$50000","что",$H$4)),"",0,1)</f>
        <v/>
      </c>
      <c r="Q65" s="20" t="str" cm="1">
        <f t="array" ref="Q65">_xlfn.XLOOKUP($B65&amp;"#"&amp;Q$6,INDIRECT(SUBSTITUTE("ИсходныеДанные!$где$2:$где$50000","где",$E$4)),INDIRECT(SUBSTITUTE("ИсходныеДанные!$что$2:$что$50000","что",$G$4)),"",0,1)</f>
        <v/>
      </c>
      <c r="R65" s="78" t="str" cm="1">
        <f t="array" ref="R65">_xlfn.XLOOKUP($B65&amp;"#"&amp;Q$6,INDIRECT(SUBSTITUTE("ИсходныеДанные!$где$2:$где$50000","где",$E$4)),INDIRECT(SUBSTITUTE("ИсходныеДанные!$что$2:$что$50000","что",$H$4)),"",0,1)</f>
        <v/>
      </c>
      <c r="S65" s="20" t="str" cm="1">
        <f t="array" ref="S65">_xlfn.XLOOKUP($B65&amp;"#"&amp;S$6,INDIRECT(SUBSTITUTE("ИсходныеДанные!$где$2:$где$50000","где",$E$4)),INDIRECT(SUBSTITUTE("ИсходныеДанные!$что$2:$что$50000","что",$G$4)),"",0,1)</f>
        <v/>
      </c>
      <c r="T65" s="78" t="str" cm="1">
        <f t="array" ref="T65">_xlfn.XLOOKUP($B65&amp;"#"&amp;S$6,INDIRECT(SUBSTITUTE("ИсходныеДанные!$где$2:$где$50000","где",$E$4)),INDIRECT(SUBSTITUTE("ИсходныеДанные!$что$2:$что$50000","что",$H$4)),"",0,1)</f>
        <v/>
      </c>
      <c r="U65" s="20" t="str" cm="1">
        <f t="array" ref="U65">_xlfn.XLOOKUP($B65&amp;"#"&amp;U$6,INDIRECT(SUBSTITUTE("ИсходныеДанные!$где$2:$где$50000","где",$E$4)),INDIRECT(SUBSTITUTE("ИсходныеДанные!$что$2:$что$50000","что",$G$4)),"",0,1)</f>
        <v/>
      </c>
      <c r="V65" s="78" t="str" cm="1">
        <f t="array" ref="V65">_xlfn.XLOOKUP($B65&amp;"#"&amp;U$6,INDIRECT(SUBSTITUTE("ИсходныеДанные!$где$2:$где$50000","где",$E$4)),INDIRECT(SUBSTITUTE("ИсходныеДанные!$что$2:$что$50000","что",$H$4)),"",0,1)</f>
        <v/>
      </c>
      <c r="W65" s="20" t="str" cm="1">
        <f t="array" ref="W65">_xlfn.XLOOKUP($B65&amp;"#"&amp;W$6,INDIRECT(SUBSTITUTE("ИсходныеДанные!$где$2:$где$50000","где",$E$4)),INDIRECT(SUBSTITUTE("ИсходныеДанные!$что$2:$что$50000","что",$G$4)),"",0,1)</f>
        <v/>
      </c>
      <c r="X65" s="78" t="str" cm="1">
        <f t="array" ref="X65">_xlfn.XLOOKUP($B65&amp;"#"&amp;W$6,INDIRECT(SUBSTITUTE("ИсходныеДанные!$где$2:$где$50000","где",$E$4)),INDIRECT(SUBSTITUTE("ИсходныеДанные!$что$2:$что$50000","что",$H$4)),"",0,1)</f>
        <v/>
      </c>
      <c r="Y65" s="20" t="str" cm="1">
        <f t="array" ref="Y65">_xlfn.XLOOKUP($B65&amp;"#"&amp;Y$6,INDIRECT(SUBSTITUTE("ИсходныеДанные!$где$2:$где$50000","где",$E$4)),INDIRECT(SUBSTITUTE("ИсходныеДанные!$что$2:$что$50000","что",$G$4)),"",0,1)</f>
        <v/>
      </c>
      <c r="Z65" s="78" t="str" cm="1">
        <f t="array" ref="Z65">_xlfn.XLOOKUP($B65&amp;"#"&amp;Y$6,INDIRECT(SUBSTITUTE("ИсходныеДанные!$где$2:$где$50000","где",$E$4)),INDIRECT(SUBSTITUTE("ИсходныеДанные!$что$2:$что$50000","что",$H$4)),"",0,1)</f>
        <v/>
      </c>
      <c r="AA65" s="20" t="str" cm="1">
        <f t="array" ref="AA65">_xlfn.XLOOKUP($B65&amp;"#"&amp;AA$6,INDIRECT(SUBSTITUTE("ИсходныеДанные!$где$2:$где$50000","где",$E$4)),INDIRECT(SUBSTITUTE("ИсходныеДанные!$что$2:$что$50000","что",$G$4)),"",0,1)</f>
        <v/>
      </c>
      <c r="AB65" s="78" t="str" cm="1">
        <f t="array" ref="AB65">_xlfn.XLOOKUP($B65&amp;"#"&amp;AA$6,INDIRECT(SUBSTITUTE("ИсходныеДанные!$где$2:$где$50000","где",$E$4)),INDIRECT(SUBSTITUTE("ИсходныеДанные!$что$2:$что$50000","что",$H$4)),"",0,1)</f>
        <v/>
      </c>
      <c r="AC65" s="3"/>
    </row>
    <row r="66" spans="1:29" x14ac:dyDescent="0.25">
      <c r="A66" s="6" t="str">
        <f t="shared" si="2"/>
        <v>delete</v>
      </c>
      <c r="B66" s="9" cm="1">
        <f t="array" ref="B66">INDIRECT("УникальныеСписки!A"&amp;ROW()-$F$4)</f>
        <v>0</v>
      </c>
      <c r="C66" s="15" t="str">
        <f t="array" ref="C66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ref="D66">_xlfn.XLOOKUP($B66,INDIRECT(SUBSTITUTE("ИсходныеДанные!$где$2:$где$50000","где",$B$4)),INDIRECT(SUBSTITUTE("ИсходныеДанные!$что$2:$что$50000","что",D$4)),"",0,1)</f>
        <v/>
      </c>
      <c r="E66" s="20" t="str" cm="1">
        <f t="array" ref="E66">_xlfn.XLOOKUP($B66&amp;"#"&amp;E$6,INDIRECT(SUBSTITUTE("ИсходныеДанные!$где$2:$где$50000","где",$E$4)),INDIRECT(SUBSTITUTE("ИсходныеДанные!$что$2:$что$50000","что",$G$4)),"",0,1)</f>
        <v/>
      </c>
      <c r="F66" s="78" t="str" cm="1">
        <f t="array" ref="F66">_xlfn.XLOOKUP($B66&amp;"#"&amp;E$6,INDIRECT(SUBSTITUTE("ИсходныеДанные!$где$2:$где$50000","где",$E$4)),INDIRECT(SUBSTITUTE("ИсходныеДанные!$что$2:$что$50000","что",$H$4)),"",0,1)</f>
        <v/>
      </c>
      <c r="G66" s="20" t="str" cm="1">
        <f t="array" ref="G66">_xlfn.XLOOKUP($B66&amp;"#"&amp;G$6,INDIRECT(SUBSTITUTE("ИсходныеДанные!$где$2:$где$50000","где",$E$4)),INDIRECT(SUBSTITUTE("ИсходныеДанные!$что$2:$что$50000","что",$G$4)),"",0,1)</f>
        <v/>
      </c>
      <c r="H66" s="78" t="str" cm="1">
        <f t="array" ref="H66">_xlfn.XLOOKUP($B66&amp;"#"&amp;G$6,INDIRECT(SUBSTITUTE("ИсходныеДанные!$где$2:$где$50000","где",$E$4)),INDIRECT(SUBSTITUTE("ИсходныеДанные!$что$2:$что$50000","что",$H$4)),"",0,1)</f>
        <v/>
      </c>
      <c r="I66" s="20" t="str" cm="1">
        <f t="array" ref="I66">_xlfn.XLOOKUP($B66&amp;"#"&amp;I$6,INDIRECT(SUBSTITUTE("ИсходныеДанные!$где$2:$где$50000","где",$E$4)),INDIRECT(SUBSTITUTE("ИсходныеДанные!$что$2:$что$50000","что",$G$4)),"",0,1)</f>
        <v/>
      </c>
      <c r="J66" s="78" t="str" cm="1">
        <f t="array" ref="J66">_xlfn.XLOOKUP($B66&amp;"#"&amp;I$6,INDIRECT(SUBSTITUTE("ИсходныеДанные!$где$2:$где$50000","где",$E$4)),INDIRECT(SUBSTITUTE("ИсходныеДанные!$что$2:$что$50000","что",$H$4)),"",0,1)</f>
        <v/>
      </c>
      <c r="K66" s="20" t="str" cm="1">
        <f t="array" ref="K66">_xlfn.XLOOKUP($B66&amp;"#"&amp;K$6,INDIRECT(SUBSTITUTE("ИсходныеДанные!$где$2:$где$50000","где",$E$4)),INDIRECT(SUBSTITUTE("ИсходныеДанные!$что$2:$что$50000","что",$G$4)),"",0,1)</f>
        <v/>
      </c>
      <c r="L66" s="78" t="str" cm="1">
        <f t="array" ref="L66">_xlfn.XLOOKUP($B66&amp;"#"&amp;K$6,INDIRECT(SUBSTITUTE("ИсходныеДанные!$где$2:$где$50000","где",$E$4)),INDIRECT(SUBSTITUTE("ИсходныеДанные!$что$2:$что$50000","что",$H$4)),"",0,1)</f>
        <v/>
      </c>
      <c r="M66" s="20" t="str" cm="1">
        <f t="array" ref="M66">_xlfn.XLOOKUP($B66&amp;"#"&amp;M$6,INDIRECT(SUBSTITUTE("ИсходныеДанные!$где$2:$где$50000","где",$E$4)),INDIRECT(SUBSTITUTE("ИсходныеДанные!$что$2:$что$50000","что",$G$4)),"",0,1)</f>
        <v/>
      </c>
      <c r="N66" s="78" t="str" cm="1">
        <f t="array" ref="N66">_xlfn.XLOOKUP($B66&amp;"#"&amp;M$6,INDIRECT(SUBSTITUTE("ИсходныеДанные!$где$2:$где$50000","где",$E$4)),INDIRECT(SUBSTITUTE("ИсходныеДанные!$что$2:$что$50000","что",$H$4)),"",0,1)</f>
        <v/>
      </c>
      <c r="O66" s="20" t="str" cm="1">
        <f t="array" ref="O66">_xlfn.XLOOKUP($B66&amp;"#"&amp;O$6,INDIRECT(SUBSTITUTE("ИсходныеДанные!$где$2:$где$50000","где",$E$4)),INDIRECT(SUBSTITUTE("ИсходныеДанные!$что$2:$что$50000","что",$G$4)),"",0,1)</f>
        <v/>
      </c>
      <c r="P66" s="78" t="str" cm="1">
        <f t="array" ref="P66">_xlfn.XLOOKUP($B66&amp;"#"&amp;O$6,INDIRECT(SUBSTITUTE("ИсходныеДанные!$где$2:$где$50000","где",$E$4)),INDIRECT(SUBSTITUTE("ИсходныеДанные!$что$2:$что$50000","что",$H$4)),"",0,1)</f>
        <v/>
      </c>
      <c r="Q66" s="20" t="str" cm="1">
        <f t="array" ref="Q66">_xlfn.XLOOKUP($B66&amp;"#"&amp;Q$6,INDIRECT(SUBSTITUTE("ИсходныеДанные!$где$2:$где$50000","где",$E$4)),INDIRECT(SUBSTITUTE("ИсходныеДанные!$что$2:$что$50000","что",$G$4)),"",0,1)</f>
        <v/>
      </c>
      <c r="R66" s="78" t="str" cm="1">
        <f t="array" ref="R66">_xlfn.XLOOKUP($B66&amp;"#"&amp;Q$6,INDIRECT(SUBSTITUTE("ИсходныеДанные!$где$2:$где$50000","где",$E$4)),INDIRECT(SUBSTITUTE("ИсходныеДанные!$что$2:$что$50000","что",$H$4)),"",0,1)</f>
        <v/>
      </c>
      <c r="S66" s="20" t="str" cm="1">
        <f t="array" ref="S66">_xlfn.XLOOKUP($B66&amp;"#"&amp;S$6,INDIRECT(SUBSTITUTE("ИсходныеДанные!$где$2:$где$50000","где",$E$4)),INDIRECT(SUBSTITUTE("ИсходныеДанные!$что$2:$что$50000","что",$G$4)),"",0,1)</f>
        <v/>
      </c>
      <c r="T66" s="78" t="str" cm="1">
        <f t="array" ref="T66">_xlfn.XLOOKUP($B66&amp;"#"&amp;S$6,INDIRECT(SUBSTITUTE("ИсходныеДанные!$где$2:$где$50000","где",$E$4)),INDIRECT(SUBSTITUTE("ИсходныеДанные!$что$2:$что$50000","что",$H$4)),"",0,1)</f>
        <v/>
      </c>
      <c r="U66" s="20" t="str" cm="1">
        <f t="array" ref="U66">_xlfn.XLOOKUP($B66&amp;"#"&amp;U$6,INDIRECT(SUBSTITUTE("ИсходныеДанные!$где$2:$где$50000","где",$E$4)),INDIRECT(SUBSTITUTE("ИсходныеДанные!$что$2:$что$50000","что",$G$4)),"",0,1)</f>
        <v/>
      </c>
      <c r="V66" s="78" t="str" cm="1">
        <f t="array" ref="V66">_xlfn.XLOOKUP($B66&amp;"#"&amp;U$6,INDIRECT(SUBSTITUTE("ИсходныеДанные!$где$2:$где$50000","где",$E$4)),INDIRECT(SUBSTITUTE("ИсходныеДанные!$что$2:$что$50000","что",$H$4)),"",0,1)</f>
        <v/>
      </c>
      <c r="W66" s="20" t="str" cm="1">
        <f t="array" ref="W66">_xlfn.XLOOKUP($B66&amp;"#"&amp;W$6,INDIRECT(SUBSTITUTE("ИсходныеДанные!$где$2:$где$50000","где",$E$4)),INDIRECT(SUBSTITUTE("ИсходныеДанные!$что$2:$что$50000","что",$G$4)),"",0,1)</f>
        <v/>
      </c>
      <c r="X66" s="78" t="str" cm="1">
        <f t="array" ref="X66">_xlfn.XLOOKUP($B66&amp;"#"&amp;W$6,INDIRECT(SUBSTITUTE("ИсходныеДанные!$где$2:$где$50000","где",$E$4)),INDIRECT(SUBSTITUTE("ИсходныеДанные!$что$2:$что$50000","что",$H$4)),"",0,1)</f>
        <v/>
      </c>
      <c r="Y66" s="20" t="str" cm="1">
        <f t="array" ref="Y66">_xlfn.XLOOKUP($B66&amp;"#"&amp;Y$6,INDIRECT(SUBSTITUTE("ИсходныеДанные!$где$2:$где$50000","где",$E$4)),INDIRECT(SUBSTITUTE("ИсходныеДанные!$что$2:$что$50000","что",$G$4)),"",0,1)</f>
        <v/>
      </c>
      <c r="Z66" s="78" t="str" cm="1">
        <f t="array" ref="Z66">_xlfn.XLOOKUP($B66&amp;"#"&amp;Y$6,INDIRECT(SUBSTITUTE("ИсходныеДанные!$где$2:$где$50000","где",$E$4)),INDIRECT(SUBSTITUTE("ИсходныеДанные!$что$2:$что$50000","что",$H$4)),"",0,1)</f>
        <v/>
      </c>
      <c r="AA66" s="20" t="str" cm="1">
        <f t="array" ref="AA66">_xlfn.XLOOKUP($B66&amp;"#"&amp;AA$6,INDIRECT(SUBSTITUTE("ИсходныеДанные!$где$2:$где$50000","где",$E$4)),INDIRECT(SUBSTITUTE("ИсходныеДанные!$что$2:$что$50000","что",$G$4)),"",0,1)</f>
        <v/>
      </c>
      <c r="AB66" s="78" t="str" cm="1">
        <f t="array" ref="AB66">_xlfn.XLOOKUP($B66&amp;"#"&amp;AA$6,INDIRECT(SUBSTITUTE("ИсходныеДанные!$где$2:$где$50000","где",$E$4)),INDIRECT(SUBSTITUTE("ИсходныеДанные!$что$2:$что$50000","что",$H$4)),"",0,1)</f>
        <v/>
      </c>
      <c r="AC66" s="3"/>
    </row>
    <row r="67" spans="1:29" x14ac:dyDescent="0.25">
      <c r="A67" s="6" t="str">
        <f t="shared" si="2"/>
        <v>delete</v>
      </c>
      <c r="B67" s="9" cm="1">
        <f t="array" ref="B67">INDIRECT("УникальныеСписки!A"&amp;ROW()-$F$4)</f>
        <v>0</v>
      </c>
      <c r="C67" s="15" t="str">
        <f t="array" ref="C67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ref="D67">_xlfn.XLOOKUP($B67,INDIRECT(SUBSTITUTE("ИсходныеДанные!$где$2:$где$50000","где",$B$4)),INDIRECT(SUBSTITUTE("ИсходныеДанные!$что$2:$что$50000","что",D$4)),"",0,1)</f>
        <v/>
      </c>
      <c r="E67" s="20" t="str" cm="1">
        <f t="array" ref="E67">_xlfn.XLOOKUP($B67&amp;"#"&amp;E$6,INDIRECT(SUBSTITUTE("ИсходныеДанные!$где$2:$где$50000","где",$E$4)),INDIRECT(SUBSTITUTE("ИсходныеДанные!$что$2:$что$50000","что",$G$4)),"",0,1)</f>
        <v/>
      </c>
      <c r="F67" s="78" t="str" cm="1">
        <f t="array" ref="F67">_xlfn.XLOOKUP($B67&amp;"#"&amp;E$6,INDIRECT(SUBSTITUTE("ИсходныеДанные!$где$2:$где$50000","где",$E$4)),INDIRECT(SUBSTITUTE("ИсходныеДанные!$что$2:$что$50000","что",$H$4)),"",0,1)</f>
        <v/>
      </c>
      <c r="G67" s="20" t="str" cm="1">
        <f t="array" ref="G67">_xlfn.XLOOKUP($B67&amp;"#"&amp;G$6,INDIRECT(SUBSTITUTE("ИсходныеДанные!$где$2:$где$50000","где",$E$4)),INDIRECT(SUBSTITUTE("ИсходныеДанные!$что$2:$что$50000","что",$G$4)),"",0,1)</f>
        <v/>
      </c>
      <c r="H67" s="78" t="str" cm="1">
        <f t="array" ref="H67">_xlfn.XLOOKUP($B67&amp;"#"&amp;G$6,INDIRECT(SUBSTITUTE("ИсходныеДанные!$где$2:$где$50000","где",$E$4)),INDIRECT(SUBSTITUTE("ИсходныеДанные!$что$2:$что$50000","что",$H$4)),"",0,1)</f>
        <v/>
      </c>
      <c r="I67" s="20" t="str" cm="1">
        <f t="array" ref="I67">_xlfn.XLOOKUP($B67&amp;"#"&amp;I$6,INDIRECT(SUBSTITUTE("ИсходныеДанные!$где$2:$где$50000","где",$E$4)),INDIRECT(SUBSTITUTE("ИсходныеДанные!$что$2:$что$50000","что",$G$4)),"",0,1)</f>
        <v/>
      </c>
      <c r="J67" s="78" t="str" cm="1">
        <f t="array" ref="J67">_xlfn.XLOOKUP($B67&amp;"#"&amp;I$6,INDIRECT(SUBSTITUTE("ИсходныеДанные!$где$2:$где$50000","где",$E$4)),INDIRECT(SUBSTITUTE("ИсходныеДанные!$что$2:$что$50000","что",$H$4)),"",0,1)</f>
        <v/>
      </c>
      <c r="K67" s="20" t="str" cm="1">
        <f t="array" ref="K67">_xlfn.XLOOKUP($B67&amp;"#"&amp;K$6,INDIRECT(SUBSTITUTE("ИсходныеДанные!$где$2:$где$50000","где",$E$4)),INDIRECT(SUBSTITUTE("ИсходныеДанные!$что$2:$что$50000","что",$G$4)),"",0,1)</f>
        <v/>
      </c>
      <c r="L67" s="78" t="str" cm="1">
        <f t="array" ref="L67">_xlfn.XLOOKUP($B67&amp;"#"&amp;K$6,INDIRECT(SUBSTITUTE("ИсходныеДанные!$где$2:$где$50000","где",$E$4)),INDIRECT(SUBSTITUTE("ИсходныеДанные!$что$2:$что$50000","что",$H$4)),"",0,1)</f>
        <v/>
      </c>
      <c r="M67" s="20" t="str" cm="1">
        <f t="array" ref="M67">_xlfn.XLOOKUP($B67&amp;"#"&amp;M$6,INDIRECT(SUBSTITUTE("ИсходныеДанные!$где$2:$где$50000","где",$E$4)),INDIRECT(SUBSTITUTE("ИсходныеДанные!$что$2:$что$50000","что",$G$4)),"",0,1)</f>
        <v/>
      </c>
      <c r="N67" s="78" t="str" cm="1">
        <f t="array" ref="N67">_xlfn.XLOOKUP($B67&amp;"#"&amp;M$6,INDIRECT(SUBSTITUTE("ИсходныеДанные!$где$2:$где$50000","где",$E$4)),INDIRECT(SUBSTITUTE("ИсходныеДанные!$что$2:$что$50000","что",$H$4)),"",0,1)</f>
        <v/>
      </c>
      <c r="O67" s="20" t="str" cm="1">
        <f t="array" ref="O67">_xlfn.XLOOKUP($B67&amp;"#"&amp;O$6,INDIRECT(SUBSTITUTE("ИсходныеДанные!$где$2:$где$50000","где",$E$4)),INDIRECT(SUBSTITUTE("ИсходныеДанные!$что$2:$что$50000","что",$G$4)),"",0,1)</f>
        <v/>
      </c>
      <c r="P67" s="78" t="str" cm="1">
        <f t="array" ref="P67">_xlfn.XLOOKUP($B67&amp;"#"&amp;O$6,INDIRECT(SUBSTITUTE("ИсходныеДанные!$где$2:$где$50000","где",$E$4)),INDIRECT(SUBSTITUTE("ИсходныеДанные!$что$2:$что$50000","что",$H$4)),"",0,1)</f>
        <v/>
      </c>
      <c r="Q67" s="20" t="str" cm="1">
        <f t="array" ref="Q67">_xlfn.XLOOKUP($B67&amp;"#"&amp;Q$6,INDIRECT(SUBSTITUTE("ИсходныеДанные!$где$2:$где$50000","где",$E$4)),INDIRECT(SUBSTITUTE("ИсходныеДанные!$что$2:$что$50000","что",$G$4)),"",0,1)</f>
        <v/>
      </c>
      <c r="R67" s="78" t="str" cm="1">
        <f t="array" ref="R67">_xlfn.XLOOKUP($B67&amp;"#"&amp;Q$6,INDIRECT(SUBSTITUTE("ИсходныеДанные!$где$2:$где$50000","где",$E$4)),INDIRECT(SUBSTITUTE("ИсходныеДанные!$что$2:$что$50000","что",$H$4)),"",0,1)</f>
        <v/>
      </c>
      <c r="S67" s="20" t="str" cm="1">
        <f t="array" ref="S67">_xlfn.XLOOKUP($B67&amp;"#"&amp;S$6,INDIRECT(SUBSTITUTE("ИсходныеДанные!$где$2:$где$50000","где",$E$4)),INDIRECT(SUBSTITUTE("ИсходныеДанные!$что$2:$что$50000","что",$G$4)),"",0,1)</f>
        <v/>
      </c>
      <c r="T67" s="78" t="str" cm="1">
        <f t="array" ref="T67">_xlfn.XLOOKUP($B67&amp;"#"&amp;S$6,INDIRECT(SUBSTITUTE("ИсходныеДанные!$где$2:$где$50000","где",$E$4)),INDIRECT(SUBSTITUTE("ИсходныеДанные!$что$2:$что$50000","что",$H$4)),"",0,1)</f>
        <v/>
      </c>
      <c r="U67" s="20" t="str" cm="1">
        <f t="array" ref="U67">_xlfn.XLOOKUP($B67&amp;"#"&amp;U$6,INDIRECT(SUBSTITUTE("ИсходныеДанные!$где$2:$где$50000","где",$E$4)),INDIRECT(SUBSTITUTE("ИсходныеДанные!$что$2:$что$50000","что",$G$4)),"",0,1)</f>
        <v/>
      </c>
      <c r="V67" s="78" t="str" cm="1">
        <f t="array" ref="V67">_xlfn.XLOOKUP($B67&amp;"#"&amp;U$6,INDIRECT(SUBSTITUTE("ИсходныеДанные!$где$2:$где$50000","где",$E$4)),INDIRECT(SUBSTITUTE("ИсходныеДанные!$что$2:$что$50000","что",$H$4)),"",0,1)</f>
        <v/>
      </c>
      <c r="W67" s="20" t="str" cm="1">
        <f t="array" ref="W67">_xlfn.XLOOKUP($B67&amp;"#"&amp;W$6,INDIRECT(SUBSTITUTE("ИсходныеДанные!$где$2:$где$50000","где",$E$4)),INDIRECT(SUBSTITUTE("ИсходныеДанные!$что$2:$что$50000","что",$G$4)),"",0,1)</f>
        <v/>
      </c>
      <c r="X67" s="78" t="str" cm="1">
        <f t="array" ref="X67">_xlfn.XLOOKUP($B67&amp;"#"&amp;W$6,INDIRECT(SUBSTITUTE("ИсходныеДанные!$где$2:$где$50000","где",$E$4)),INDIRECT(SUBSTITUTE("ИсходныеДанные!$что$2:$что$50000","что",$H$4)),"",0,1)</f>
        <v/>
      </c>
      <c r="Y67" s="20" t="str" cm="1">
        <f t="array" ref="Y67">_xlfn.XLOOKUP($B67&amp;"#"&amp;Y$6,INDIRECT(SUBSTITUTE("ИсходныеДанные!$где$2:$где$50000","где",$E$4)),INDIRECT(SUBSTITUTE("ИсходныеДанные!$что$2:$что$50000","что",$G$4)),"",0,1)</f>
        <v/>
      </c>
      <c r="Z67" s="78" t="str" cm="1">
        <f t="array" ref="Z67">_xlfn.XLOOKUP($B67&amp;"#"&amp;Y$6,INDIRECT(SUBSTITUTE("ИсходныеДанные!$где$2:$где$50000","где",$E$4)),INDIRECT(SUBSTITUTE("ИсходныеДанные!$что$2:$что$50000","что",$H$4)),"",0,1)</f>
        <v/>
      </c>
      <c r="AA67" s="20" t="str" cm="1">
        <f t="array" ref="AA67">_xlfn.XLOOKUP($B67&amp;"#"&amp;AA$6,INDIRECT(SUBSTITUTE("ИсходныеДанные!$где$2:$где$50000","где",$E$4)),INDIRECT(SUBSTITUTE("ИсходныеДанные!$что$2:$что$50000","что",$G$4)),"",0,1)</f>
        <v/>
      </c>
      <c r="AB67" s="78" t="str" cm="1">
        <f t="array" ref="AB67">_xlfn.XLOOKUP($B67&amp;"#"&amp;AA$6,INDIRECT(SUBSTITUTE("ИсходныеДанные!$где$2:$где$50000","где",$E$4)),INDIRECT(SUBSTITUTE("ИсходныеДанные!$что$2:$что$50000","что",$H$4)),"",0,1)</f>
        <v/>
      </c>
      <c r="AC67" s="3"/>
    </row>
    <row r="68" spans="1:29" x14ac:dyDescent="0.25">
      <c r="A68" s="6" t="str">
        <f t="shared" si="2"/>
        <v>delete</v>
      </c>
      <c r="B68" s="9" cm="1">
        <f t="array" ref="B68">INDIRECT("УникальныеСписки!A"&amp;ROW()-$F$4)</f>
        <v>0</v>
      </c>
      <c r="C68" s="15" t="str">
        <f t="array" ref="C68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ref="D68">_xlfn.XLOOKUP($B68,INDIRECT(SUBSTITUTE("ИсходныеДанные!$где$2:$где$50000","где",$B$4)),INDIRECT(SUBSTITUTE("ИсходныеДанные!$что$2:$что$50000","что",D$4)),"",0,1)</f>
        <v/>
      </c>
      <c r="E68" s="20" t="str" cm="1">
        <f t="array" ref="E68">_xlfn.XLOOKUP($B68&amp;"#"&amp;E$6,INDIRECT(SUBSTITUTE("ИсходныеДанные!$где$2:$где$50000","где",$E$4)),INDIRECT(SUBSTITUTE("ИсходныеДанные!$что$2:$что$50000","что",$G$4)),"",0,1)</f>
        <v/>
      </c>
      <c r="F68" s="78" t="str" cm="1">
        <f t="array" ref="F68">_xlfn.XLOOKUP($B68&amp;"#"&amp;E$6,INDIRECT(SUBSTITUTE("ИсходныеДанные!$где$2:$где$50000","где",$E$4)),INDIRECT(SUBSTITUTE("ИсходныеДанные!$что$2:$что$50000","что",$H$4)),"",0,1)</f>
        <v/>
      </c>
      <c r="G68" s="20" t="str" cm="1">
        <f t="array" ref="G68">_xlfn.XLOOKUP($B68&amp;"#"&amp;G$6,INDIRECT(SUBSTITUTE("ИсходныеДанные!$где$2:$где$50000","где",$E$4)),INDIRECT(SUBSTITUTE("ИсходныеДанные!$что$2:$что$50000","что",$G$4)),"",0,1)</f>
        <v/>
      </c>
      <c r="H68" s="78" t="str" cm="1">
        <f t="array" ref="H68">_xlfn.XLOOKUP($B68&amp;"#"&amp;G$6,INDIRECT(SUBSTITUTE("ИсходныеДанные!$где$2:$где$50000","где",$E$4)),INDIRECT(SUBSTITUTE("ИсходныеДанные!$что$2:$что$50000","что",$H$4)),"",0,1)</f>
        <v/>
      </c>
      <c r="I68" s="20" t="str" cm="1">
        <f t="array" ref="I68">_xlfn.XLOOKUP($B68&amp;"#"&amp;I$6,INDIRECT(SUBSTITUTE("ИсходныеДанные!$где$2:$где$50000","где",$E$4)),INDIRECT(SUBSTITUTE("ИсходныеДанные!$что$2:$что$50000","что",$G$4)),"",0,1)</f>
        <v/>
      </c>
      <c r="J68" s="78" t="str" cm="1">
        <f t="array" ref="J68">_xlfn.XLOOKUP($B68&amp;"#"&amp;I$6,INDIRECT(SUBSTITUTE("ИсходныеДанные!$где$2:$где$50000","где",$E$4)),INDIRECT(SUBSTITUTE("ИсходныеДанные!$что$2:$что$50000","что",$H$4)),"",0,1)</f>
        <v/>
      </c>
      <c r="K68" s="20" t="str" cm="1">
        <f t="array" ref="K68">_xlfn.XLOOKUP($B68&amp;"#"&amp;K$6,INDIRECT(SUBSTITUTE("ИсходныеДанные!$где$2:$где$50000","где",$E$4)),INDIRECT(SUBSTITUTE("ИсходныеДанные!$что$2:$что$50000","что",$G$4)),"",0,1)</f>
        <v/>
      </c>
      <c r="L68" s="78" t="str" cm="1">
        <f t="array" ref="L68">_xlfn.XLOOKUP($B68&amp;"#"&amp;K$6,INDIRECT(SUBSTITUTE("ИсходныеДанные!$где$2:$где$50000","где",$E$4)),INDIRECT(SUBSTITUTE("ИсходныеДанные!$что$2:$что$50000","что",$H$4)),"",0,1)</f>
        <v/>
      </c>
      <c r="M68" s="20" t="str" cm="1">
        <f t="array" ref="M68">_xlfn.XLOOKUP($B68&amp;"#"&amp;M$6,INDIRECT(SUBSTITUTE("ИсходныеДанные!$где$2:$где$50000","где",$E$4)),INDIRECT(SUBSTITUTE("ИсходныеДанные!$что$2:$что$50000","что",$G$4)),"",0,1)</f>
        <v/>
      </c>
      <c r="N68" s="78" t="str" cm="1">
        <f t="array" ref="N68">_xlfn.XLOOKUP($B68&amp;"#"&amp;M$6,INDIRECT(SUBSTITUTE("ИсходныеДанные!$где$2:$где$50000","где",$E$4)),INDIRECT(SUBSTITUTE("ИсходныеДанные!$что$2:$что$50000","что",$H$4)),"",0,1)</f>
        <v/>
      </c>
      <c r="O68" s="20" t="str" cm="1">
        <f t="array" ref="O68">_xlfn.XLOOKUP($B68&amp;"#"&amp;O$6,INDIRECT(SUBSTITUTE("ИсходныеДанные!$где$2:$где$50000","где",$E$4)),INDIRECT(SUBSTITUTE("ИсходныеДанные!$что$2:$что$50000","что",$G$4)),"",0,1)</f>
        <v/>
      </c>
      <c r="P68" s="78" t="str" cm="1">
        <f t="array" ref="P68">_xlfn.XLOOKUP($B68&amp;"#"&amp;O$6,INDIRECT(SUBSTITUTE("ИсходныеДанные!$где$2:$где$50000","где",$E$4)),INDIRECT(SUBSTITUTE("ИсходныеДанные!$что$2:$что$50000","что",$H$4)),"",0,1)</f>
        <v/>
      </c>
      <c r="Q68" s="20" t="str" cm="1">
        <f t="array" ref="Q68">_xlfn.XLOOKUP($B68&amp;"#"&amp;Q$6,INDIRECT(SUBSTITUTE("ИсходныеДанные!$где$2:$где$50000","где",$E$4)),INDIRECT(SUBSTITUTE("ИсходныеДанные!$что$2:$что$50000","что",$G$4)),"",0,1)</f>
        <v/>
      </c>
      <c r="R68" s="78" t="str" cm="1">
        <f t="array" ref="R68">_xlfn.XLOOKUP($B68&amp;"#"&amp;Q$6,INDIRECT(SUBSTITUTE("ИсходныеДанные!$где$2:$где$50000","где",$E$4)),INDIRECT(SUBSTITUTE("ИсходныеДанные!$что$2:$что$50000","что",$H$4)),"",0,1)</f>
        <v/>
      </c>
      <c r="S68" s="20" t="str" cm="1">
        <f t="array" ref="S68">_xlfn.XLOOKUP($B68&amp;"#"&amp;S$6,INDIRECT(SUBSTITUTE("ИсходныеДанные!$где$2:$где$50000","где",$E$4)),INDIRECT(SUBSTITUTE("ИсходныеДанные!$что$2:$что$50000","что",$G$4)),"",0,1)</f>
        <v/>
      </c>
      <c r="T68" s="78" t="str" cm="1">
        <f t="array" ref="T68">_xlfn.XLOOKUP($B68&amp;"#"&amp;S$6,INDIRECT(SUBSTITUTE("ИсходныеДанные!$где$2:$где$50000","где",$E$4)),INDIRECT(SUBSTITUTE("ИсходныеДанные!$что$2:$что$50000","что",$H$4)),"",0,1)</f>
        <v/>
      </c>
      <c r="U68" s="20" t="str" cm="1">
        <f t="array" ref="U68">_xlfn.XLOOKUP($B68&amp;"#"&amp;U$6,INDIRECT(SUBSTITUTE("ИсходныеДанные!$где$2:$где$50000","где",$E$4)),INDIRECT(SUBSTITUTE("ИсходныеДанные!$что$2:$что$50000","что",$G$4)),"",0,1)</f>
        <v/>
      </c>
      <c r="V68" s="78" t="str" cm="1">
        <f t="array" ref="V68">_xlfn.XLOOKUP($B68&amp;"#"&amp;U$6,INDIRECT(SUBSTITUTE("ИсходныеДанные!$где$2:$где$50000","где",$E$4)),INDIRECT(SUBSTITUTE("ИсходныеДанные!$что$2:$что$50000","что",$H$4)),"",0,1)</f>
        <v/>
      </c>
      <c r="W68" s="20" t="str" cm="1">
        <f t="array" ref="W68">_xlfn.XLOOKUP($B68&amp;"#"&amp;W$6,INDIRECT(SUBSTITUTE("ИсходныеДанные!$где$2:$где$50000","где",$E$4)),INDIRECT(SUBSTITUTE("ИсходныеДанные!$что$2:$что$50000","что",$G$4)),"",0,1)</f>
        <v/>
      </c>
      <c r="X68" s="78" t="str" cm="1">
        <f t="array" ref="X68">_xlfn.XLOOKUP($B68&amp;"#"&amp;W$6,INDIRECT(SUBSTITUTE("ИсходныеДанные!$где$2:$где$50000","где",$E$4)),INDIRECT(SUBSTITUTE("ИсходныеДанные!$что$2:$что$50000","что",$H$4)),"",0,1)</f>
        <v/>
      </c>
      <c r="Y68" s="20" t="str" cm="1">
        <f t="array" ref="Y68">_xlfn.XLOOKUP($B68&amp;"#"&amp;Y$6,INDIRECT(SUBSTITUTE("ИсходныеДанные!$где$2:$где$50000","где",$E$4)),INDIRECT(SUBSTITUTE("ИсходныеДанные!$что$2:$что$50000","что",$G$4)),"",0,1)</f>
        <v/>
      </c>
      <c r="Z68" s="78" t="str" cm="1">
        <f t="array" ref="Z68">_xlfn.XLOOKUP($B68&amp;"#"&amp;Y$6,INDIRECT(SUBSTITUTE("ИсходныеДанные!$где$2:$где$50000","где",$E$4)),INDIRECT(SUBSTITUTE("ИсходныеДанные!$что$2:$что$50000","что",$H$4)),"",0,1)</f>
        <v/>
      </c>
      <c r="AA68" s="20" t="str" cm="1">
        <f t="array" ref="AA68">_xlfn.XLOOKUP($B68&amp;"#"&amp;AA$6,INDIRECT(SUBSTITUTE("ИсходныеДанные!$где$2:$где$50000","где",$E$4)),INDIRECT(SUBSTITUTE("ИсходныеДанные!$что$2:$что$50000","что",$G$4)),"",0,1)</f>
        <v/>
      </c>
      <c r="AB68" s="78" t="str" cm="1">
        <f t="array" ref="AB68">_xlfn.XLOOKUP($B68&amp;"#"&amp;AA$6,INDIRECT(SUBSTITUTE("ИсходныеДанные!$где$2:$где$50000","где",$E$4)),INDIRECT(SUBSTITUTE("ИсходныеДанные!$что$2:$что$50000","что",$H$4)),"",0,1)</f>
        <v/>
      </c>
      <c r="AC68" s="3"/>
    </row>
    <row r="69" spans="1:29" x14ac:dyDescent="0.25">
      <c r="A69" s="6" t="str">
        <f t="shared" si="2"/>
        <v>delete</v>
      </c>
      <c r="B69" s="9" cm="1">
        <f t="array" ref="B69">INDIRECT("УникальныеСписки!A"&amp;ROW()-$F$4)</f>
        <v>0</v>
      </c>
      <c r="C69" s="15" t="str">
        <f t="array" ref="C69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ref="D69">_xlfn.XLOOKUP($B69,INDIRECT(SUBSTITUTE("ИсходныеДанные!$где$2:$где$50000","где",$B$4)),INDIRECT(SUBSTITUTE("ИсходныеДанные!$что$2:$что$50000","что",D$4)),"",0,1)</f>
        <v/>
      </c>
      <c r="E69" s="20" t="str" cm="1">
        <f t="array" ref="E69">_xlfn.XLOOKUP($B69&amp;"#"&amp;E$6,INDIRECT(SUBSTITUTE("ИсходныеДанные!$где$2:$где$50000","где",$E$4)),INDIRECT(SUBSTITUTE("ИсходныеДанные!$что$2:$что$50000","что",$G$4)),"",0,1)</f>
        <v/>
      </c>
      <c r="F69" s="78" t="str" cm="1">
        <f t="array" ref="F69">_xlfn.XLOOKUP($B69&amp;"#"&amp;E$6,INDIRECT(SUBSTITUTE("ИсходныеДанные!$где$2:$где$50000","где",$E$4)),INDIRECT(SUBSTITUTE("ИсходныеДанные!$что$2:$что$50000","что",$H$4)),"",0,1)</f>
        <v/>
      </c>
      <c r="G69" s="20" t="str" cm="1">
        <f t="array" ref="G69">_xlfn.XLOOKUP($B69&amp;"#"&amp;G$6,INDIRECT(SUBSTITUTE("ИсходныеДанные!$где$2:$где$50000","где",$E$4)),INDIRECT(SUBSTITUTE("ИсходныеДанные!$что$2:$что$50000","что",$G$4)),"",0,1)</f>
        <v/>
      </c>
      <c r="H69" s="78" t="str" cm="1">
        <f t="array" ref="H69">_xlfn.XLOOKUP($B69&amp;"#"&amp;G$6,INDIRECT(SUBSTITUTE("ИсходныеДанные!$где$2:$где$50000","где",$E$4)),INDIRECT(SUBSTITUTE("ИсходныеДанные!$что$2:$что$50000","что",$H$4)),"",0,1)</f>
        <v/>
      </c>
      <c r="I69" s="20" t="str" cm="1">
        <f t="array" ref="I69">_xlfn.XLOOKUP($B69&amp;"#"&amp;I$6,INDIRECT(SUBSTITUTE("ИсходныеДанные!$где$2:$где$50000","где",$E$4)),INDIRECT(SUBSTITUTE("ИсходныеДанные!$что$2:$что$50000","что",$G$4)),"",0,1)</f>
        <v/>
      </c>
      <c r="J69" s="78" t="str" cm="1">
        <f t="array" ref="J69">_xlfn.XLOOKUP($B69&amp;"#"&amp;I$6,INDIRECT(SUBSTITUTE("ИсходныеДанные!$где$2:$где$50000","где",$E$4)),INDIRECT(SUBSTITUTE("ИсходныеДанные!$что$2:$что$50000","что",$H$4)),"",0,1)</f>
        <v/>
      </c>
      <c r="K69" s="20" t="str" cm="1">
        <f t="array" ref="K69">_xlfn.XLOOKUP($B69&amp;"#"&amp;K$6,INDIRECT(SUBSTITUTE("ИсходныеДанные!$где$2:$где$50000","где",$E$4)),INDIRECT(SUBSTITUTE("ИсходныеДанные!$что$2:$что$50000","что",$G$4)),"",0,1)</f>
        <v/>
      </c>
      <c r="L69" s="78" t="str" cm="1">
        <f t="array" ref="L69">_xlfn.XLOOKUP($B69&amp;"#"&amp;K$6,INDIRECT(SUBSTITUTE("ИсходныеДанные!$где$2:$где$50000","где",$E$4)),INDIRECT(SUBSTITUTE("ИсходныеДанные!$что$2:$что$50000","что",$H$4)),"",0,1)</f>
        <v/>
      </c>
      <c r="M69" s="20" t="str" cm="1">
        <f t="array" ref="M69">_xlfn.XLOOKUP($B69&amp;"#"&amp;M$6,INDIRECT(SUBSTITUTE("ИсходныеДанные!$где$2:$где$50000","где",$E$4)),INDIRECT(SUBSTITUTE("ИсходныеДанные!$что$2:$что$50000","что",$G$4)),"",0,1)</f>
        <v/>
      </c>
      <c r="N69" s="78" t="str" cm="1">
        <f t="array" ref="N69">_xlfn.XLOOKUP($B69&amp;"#"&amp;M$6,INDIRECT(SUBSTITUTE("ИсходныеДанные!$где$2:$где$50000","где",$E$4)),INDIRECT(SUBSTITUTE("ИсходныеДанные!$что$2:$что$50000","что",$H$4)),"",0,1)</f>
        <v/>
      </c>
      <c r="O69" s="20" t="str" cm="1">
        <f t="array" ref="O69">_xlfn.XLOOKUP($B69&amp;"#"&amp;O$6,INDIRECT(SUBSTITUTE("ИсходныеДанные!$где$2:$где$50000","где",$E$4)),INDIRECT(SUBSTITUTE("ИсходныеДанные!$что$2:$что$50000","что",$G$4)),"",0,1)</f>
        <v/>
      </c>
      <c r="P69" s="78" t="str" cm="1">
        <f t="array" ref="P69">_xlfn.XLOOKUP($B69&amp;"#"&amp;O$6,INDIRECT(SUBSTITUTE("ИсходныеДанные!$где$2:$где$50000","где",$E$4)),INDIRECT(SUBSTITUTE("ИсходныеДанные!$что$2:$что$50000","что",$H$4)),"",0,1)</f>
        <v/>
      </c>
      <c r="Q69" s="20" t="str" cm="1">
        <f t="array" ref="Q69">_xlfn.XLOOKUP($B69&amp;"#"&amp;Q$6,INDIRECT(SUBSTITUTE("ИсходныеДанные!$где$2:$где$50000","где",$E$4)),INDIRECT(SUBSTITUTE("ИсходныеДанные!$что$2:$что$50000","что",$G$4)),"",0,1)</f>
        <v/>
      </c>
      <c r="R69" s="78" t="str" cm="1">
        <f t="array" ref="R69">_xlfn.XLOOKUP($B69&amp;"#"&amp;Q$6,INDIRECT(SUBSTITUTE("ИсходныеДанные!$где$2:$где$50000","где",$E$4)),INDIRECT(SUBSTITUTE("ИсходныеДанные!$что$2:$что$50000","что",$H$4)),"",0,1)</f>
        <v/>
      </c>
      <c r="S69" s="20" t="str" cm="1">
        <f t="array" ref="S69">_xlfn.XLOOKUP($B69&amp;"#"&amp;S$6,INDIRECT(SUBSTITUTE("ИсходныеДанные!$где$2:$где$50000","где",$E$4)),INDIRECT(SUBSTITUTE("ИсходныеДанные!$что$2:$что$50000","что",$G$4)),"",0,1)</f>
        <v/>
      </c>
      <c r="T69" s="78" t="str" cm="1">
        <f t="array" ref="T69">_xlfn.XLOOKUP($B69&amp;"#"&amp;S$6,INDIRECT(SUBSTITUTE("ИсходныеДанные!$где$2:$где$50000","где",$E$4)),INDIRECT(SUBSTITUTE("ИсходныеДанные!$что$2:$что$50000","что",$H$4)),"",0,1)</f>
        <v/>
      </c>
      <c r="U69" s="20" t="str" cm="1">
        <f t="array" ref="U69">_xlfn.XLOOKUP($B69&amp;"#"&amp;U$6,INDIRECT(SUBSTITUTE("ИсходныеДанные!$где$2:$где$50000","где",$E$4)),INDIRECT(SUBSTITUTE("ИсходныеДанные!$что$2:$что$50000","что",$G$4)),"",0,1)</f>
        <v/>
      </c>
      <c r="V69" s="78" t="str" cm="1">
        <f t="array" ref="V69">_xlfn.XLOOKUP($B69&amp;"#"&amp;U$6,INDIRECT(SUBSTITUTE("ИсходныеДанные!$где$2:$где$50000","где",$E$4)),INDIRECT(SUBSTITUTE("ИсходныеДанные!$что$2:$что$50000","что",$H$4)),"",0,1)</f>
        <v/>
      </c>
      <c r="W69" s="20" t="str" cm="1">
        <f t="array" ref="W69">_xlfn.XLOOKUP($B69&amp;"#"&amp;W$6,INDIRECT(SUBSTITUTE("ИсходныеДанные!$где$2:$где$50000","где",$E$4)),INDIRECT(SUBSTITUTE("ИсходныеДанные!$что$2:$что$50000","что",$G$4)),"",0,1)</f>
        <v/>
      </c>
      <c r="X69" s="78" t="str" cm="1">
        <f t="array" ref="X69">_xlfn.XLOOKUP($B69&amp;"#"&amp;W$6,INDIRECT(SUBSTITUTE("ИсходныеДанные!$где$2:$где$50000","где",$E$4)),INDIRECT(SUBSTITUTE("ИсходныеДанные!$что$2:$что$50000","что",$H$4)),"",0,1)</f>
        <v/>
      </c>
      <c r="Y69" s="20" t="str" cm="1">
        <f t="array" ref="Y69">_xlfn.XLOOKUP($B69&amp;"#"&amp;Y$6,INDIRECT(SUBSTITUTE("ИсходныеДанные!$где$2:$где$50000","где",$E$4)),INDIRECT(SUBSTITUTE("ИсходныеДанные!$что$2:$что$50000","что",$G$4)),"",0,1)</f>
        <v/>
      </c>
      <c r="Z69" s="78" t="str" cm="1">
        <f t="array" ref="Z69">_xlfn.XLOOKUP($B69&amp;"#"&amp;Y$6,INDIRECT(SUBSTITUTE("ИсходныеДанные!$где$2:$где$50000","где",$E$4)),INDIRECT(SUBSTITUTE("ИсходныеДанные!$что$2:$что$50000","что",$H$4)),"",0,1)</f>
        <v/>
      </c>
      <c r="AA69" s="20" t="str" cm="1">
        <f t="array" ref="AA69">_xlfn.XLOOKUP($B69&amp;"#"&amp;AA$6,INDIRECT(SUBSTITUTE("ИсходныеДанные!$где$2:$где$50000","где",$E$4)),INDIRECT(SUBSTITUTE("ИсходныеДанные!$что$2:$что$50000","что",$G$4)),"",0,1)</f>
        <v/>
      </c>
      <c r="AB69" s="78" t="str" cm="1">
        <f t="array" ref="AB69">_xlfn.XLOOKUP($B69&amp;"#"&amp;AA$6,INDIRECT(SUBSTITUTE("ИсходныеДанные!$где$2:$где$50000","где",$E$4)),INDIRECT(SUBSTITUTE("ИсходныеДанные!$что$2:$что$50000","что",$H$4)),"",0,1)</f>
        <v/>
      </c>
      <c r="AC69" s="3"/>
    </row>
    <row r="70" spans="1:29" x14ac:dyDescent="0.25">
      <c r="A70" s="6" t="str">
        <f t="shared" si="2"/>
        <v>delete</v>
      </c>
      <c r="B70" s="9" cm="1">
        <f t="array" ref="B70">INDIRECT("УникальныеСписки!A"&amp;ROW()-$F$4)</f>
        <v>0</v>
      </c>
      <c r="C70" s="15" t="str">
        <f t="array" ref="C70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ref="D70">_xlfn.XLOOKUP($B70,INDIRECT(SUBSTITUTE("ИсходныеДанные!$где$2:$где$50000","где",$B$4)),INDIRECT(SUBSTITUTE("ИсходныеДанные!$что$2:$что$50000","что",D$4)),"",0,1)</f>
        <v/>
      </c>
      <c r="E70" s="20" t="str" cm="1">
        <f t="array" ref="E70">_xlfn.XLOOKUP($B70&amp;"#"&amp;E$6,INDIRECT(SUBSTITUTE("ИсходныеДанные!$где$2:$где$50000","где",$E$4)),INDIRECT(SUBSTITUTE("ИсходныеДанные!$что$2:$что$50000","что",$G$4)),"",0,1)</f>
        <v/>
      </c>
      <c r="F70" s="78" t="str" cm="1">
        <f t="array" ref="F70">_xlfn.XLOOKUP($B70&amp;"#"&amp;E$6,INDIRECT(SUBSTITUTE("ИсходныеДанные!$где$2:$где$50000","где",$E$4)),INDIRECT(SUBSTITUTE("ИсходныеДанные!$что$2:$что$50000","что",$H$4)),"",0,1)</f>
        <v/>
      </c>
      <c r="G70" s="20" t="str" cm="1">
        <f t="array" ref="G70">_xlfn.XLOOKUP($B70&amp;"#"&amp;G$6,INDIRECT(SUBSTITUTE("ИсходныеДанные!$где$2:$где$50000","где",$E$4)),INDIRECT(SUBSTITUTE("ИсходныеДанные!$что$2:$что$50000","что",$G$4)),"",0,1)</f>
        <v/>
      </c>
      <c r="H70" s="78" t="str" cm="1">
        <f t="array" ref="H70">_xlfn.XLOOKUP($B70&amp;"#"&amp;G$6,INDIRECT(SUBSTITUTE("ИсходныеДанные!$где$2:$где$50000","где",$E$4)),INDIRECT(SUBSTITUTE("ИсходныеДанные!$что$2:$что$50000","что",$H$4)),"",0,1)</f>
        <v/>
      </c>
      <c r="I70" s="20" t="str" cm="1">
        <f t="array" ref="I70">_xlfn.XLOOKUP($B70&amp;"#"&amp;I$6,INDIRECT(SUBSTITUTE("ИсходныеДанные!$где$2:$где$50000","где",$E$4)),INDIRECT(SUBSTITUTE("ИсходныеДанные!$что$2:$что$50000","что",$G$4)),"",0,1)</f>
        <v/>
      </c>
      <c r="J70" s="78" t="str" cm="1">
        <f t="array" ref="J70">_xlfn.XLOOKUP($B70&amp;"#"&amp;I$6,INDIRECT(SUBSTITUTE("ИсходныеДанные!$где$2:$где$50000","где",$E$4)),INDIRECT(SUBSTITUTE("ИсходныеДанные!$что$2:$что$50000","что",$H$4)),"",0,1)</f>
        <v/>
      </c>
      <c r="K70" s="20" t="str" cm="1">
        <f t="array" ref="K70">_xlfn.XLOOKUP($B70&amp;"#"&amp;K$6,INDIRECT(SUBSTITUTE("ИсходныеДанные!$где$2:$где$50000","где",$E$4)),INDIRECT(SUBSTITUTE("ИсходныеДанные!$что$2:$что$50000","что",$G$4)),"",0,1)</f>
        <v/>
      </c>
      <c r="L70" s="78" t="str" cm="1">
        <f t="array" ref="L70">_xlfn.XLOOKUP($B70&amp;"#"&amp;K$6,INDIRECT(SUBSTITUTE("ИсходныеДанные!$где$2:$где$50000","где",$E$4)),INDIRECT(SUBSTITUTE("ИсходныеДанные!$что$2:$что$50000","что",$H$4)),"",0,1)</f>
        <v/>
      </c>
      <c r="M70" s="20" t="str" cm="1">
        <f t="array" ref="M70">_xlfn.XLOOKUP($B70&amp;"#"&amp;M$6,INDIRECT(SUBSTITUTE("ИсходныеДанные!$где$2:$где$50000","где",$E$4)),INDIRECT(SUBSTITUTE("ИсходныеДанные!$что$2:$что$50000","что",$G$4)),"",0,1)</f>
        <v/>
      </c>
      <c r="N70" s="78" t="str" cm="1">
        <f t="array" ref="N70">_xlfn.XLOOKUP($B70&amp;"#"&amp;M$6,INDIRECT(SUBSTITUTE("ИсходныеДанные!$где$2:$где$50000","где",$E$4)),INDIRECT(SUBSTITUTE("ИсходныеДанные!$что$2:$что$50000","что",$H$4)),"",0,1)</f>
        <v/>
      </c>
      <c r="O70" s="20" t="str" cm="1">
        <f t="array" ref="O70">_xlfn.XLOOKUP($B70&amp;"#"&amp;O$6,INDIRECT(SUBSTITUTE("ИсходныеДанные!$где$2:$где$50000","где",$E$4)),INDIRECT(SUBSTITUTE("ИсходныеДанные!$что$2:$что$50000","что",$G$4)),"",0,1)</f>
        <v/>
      </c>
      <c r="P70" s="78" t="str" cm="1">
        <f t="array" ref="P70">_xlfn.XLOOKUP($B70&amp;"#"&amp;O$6,INDIRECT(SUBSTITUTE("ИсходныеДанные!$где$2:$где$50000","где",$E$4)),INDIRECT(SUBSTITUTE("ИсходныеДанные!$что$2:$что$50000","что",$H$4)),"",0,1)</f>
        <v/>
      </c>
      <c r="Q70" s="20" t="str" cm="1">
        <f t="array" ref="Q70">_xlfn.XLOOKUP($B70&amp;"#"&amp;Q$6,INDIRECT(SUBSTITUTE("ИсходныеДанные!$где$2:$где$50000","где",$E$4)),INDIRECT(SUBSTITUTE("ИсходныеДанные!$что$2:$что$50000","что",$G$4)),"",0,1)</f>
        <v/>
      </c>
      <c r="R70" s="78" t="str" cm="1">
        <f t="array" ref="R70">_xlfn.XLOOKUP($B70&amp;"#"&amp;Q$6,INDIRECT(SUBSTITUTE("ИсходныеДанные!$где$2:$где$50000","где",$E$4)),INDIRECT(SUBSTITUTE("ИсходныеДанные!$что$2:$что$50000","что",$H$4)),"",0,1)</f>
        <v/>
      </c>
      <c r="S70" s="20" t="str" cm="1">
        <f t="array" ref="S70">_xlfn.XLOOKUP($B70&amp;"#"&amp;S$6,INDIRECT(SUBSTITUTE("ИсходныеДанные!$где$2:$где$50000","где",$E$4)),INDIRECT(SUBSTITUTE("ИсходныеДанные!$что$2:$что$50000","что",$G$4)),"",0,1)</f>
        <v/>
      </c>
      <c r="T70" s="78" t="str" cm="1">
        <f t="array" ref="T70">_xlfn.XLOOKUP($B70&amp;"#"&amp;S$6,INDIRECT(SUBSTITUTE("ИсходныеДанные!$где$2:$где$50000","где",$E$4)),INDIRECT(SUBSTITUTE("ИсходныеДанные!$что$2:$что$50000","что",$H$4)),"",0,1)</f>
        <v/>
      </c>
      <c r="U70" s="20" t="str" cm="1">
        <f t="array" ref="U70">_xlfn.XLOOKUP($B70&amp;"#"&amp;U$6,INDIRECT(SUBSTITUTE("ИсходныеДанные!$где$2:$где$50000","где",$E$4)),INDIRECT(SUBSTITUTE("ИсходныеДанные!$что$2:$что$50000","что",$G$4)),"",0,1)</f>
        <v/>
      </c>
      <c r="V70" s="78" t="str" cm="1">
        <f t="array" ref="V70">_xlfn.XLOOKUP($B70&amp;"#"&amp;U$6,INDIRECT(SUBSTITUTE("ИсходныеДанные!$где$2:$где$50000","где",$E$4)),INDIRECT(SUBSTITUTE("ИсходныеДанные!$что$2:$что$50000","что",$H$4)),"",0,1)</f>
        <v/>
      </c>
      <c r="W70" s="20" t="str" cm="1">
        <f t="array" ref="W70">_xlfn.XLOOKUP($B70&amp;"#"&amp;W$6,INDIRECT(SUBSTITUTE("ИсходныеДанные!$где$2:$где$50000","где",$E$4)),INDIRECT(SUBSTITUTE("ИсходныеДанные!$что$2:$что$50000","что",$G$4)),"",0,1)</f>
        <v/>
      </c>
      <c r="X70" s="78" t="str" cm="1">
        <f t="array" ref="X70">_xlfn.XLOOKUP($B70&amp;"#"&amp;W$6,INDIRECT(SUBSTITUTE("ИсходныеДанные!$где$2:$где$50000","где",$E$4)),INDIRECT(SUBSTITUTE("ИсходныеДанные!$что$2:$что$50000","что",$H$4)),"",0,1)</f>
        <v/>
      </c>
      <c r="Y70" s="20" t="str" cm="1">
        <f t="array" ref="Y70">_xlfn.XLOOKUP($B70&amp;"#"&amp;Y$6,INDIRECT(SUBSTITUTE("ИсходныеДанные!$где$2:$где$50000","где",$E$4)),INDIRECT(SUBSTITUTE("ИсходныеДанные!$что$2:$что$50000","что",$G$4)),"",0,1)</f>
        <v/>
      </c>
      <c r="Z70" s="78" t="str" cm="1">
        <f t="array" ref="Z70">_xlfn.XLOOKUP($B70&amp;"#"&amp;Y$6,INDIRECT(SUBSTITUTE("ИсходныеДанные!$где$2:$где$50000","где",$E$4)),INDIRECT(SUBSTITUTE("ИсходныеДанные!$что$2:$что$50000","что",$H$4)),"",0,1)</f>
        <v/>
      </c>
      <c r="AA70" s="20" t="str" cm="1">
        <f t="array" ref="AA70">_xlfn.XLOOKUP($B70&amp;"#"&amp;AA$6,INDIRECT(SUBSTITUTE("ИсходныеДанные!$где$2:$где$50000","где",$E$4)),INDIRECT(SUBSTITUTE("ИсходныеДанные!$что$2:$что$50000","что",$G$4)),"",0,1)</f>
        <v/>
      </c>
      <c r="AB70" s="78" t="str" cm="1">
        <f t="array" ref="AB70">_xlfn.XLOOKUP($B70&amp;"#"&amp;AA$6,INDIRECT(SUBSTITUTE("ИсходныеДанные!$где$2:$где$50000","где",$E$4)),INDIRECT(SUBSTITUTE("ИсходныеДанные!$что$2:$что$50000","что",$H$4)),"",0,1)</f>
        <v/>
      </c>
      <c r="AC70" s="3"/>
    </row>
    <row r="71" spans="1:29" x14ac:dyDescent="0.25">
      <c r="A71" s="6" t="str">
        <f t="shared" si="2"/>
        <v>delete</v>
      </c>
      <c r="B71" s="9" cm="1">
        <f t="array" ref="B71">INDIRECT("УникальныеСписки!A"&amp;ROW()-$F$4)</f>
        <v>0</v>
      </c>
      <c r="C71" s="15" t="str">
        <f t="array" ref="C7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ref="D71">_xlfn.XLOOKUP($B71,INDIRECT(SUBSTITUTE("ИсходныеДанные!$где$2:$где$50000","где",$B$4)),INDIRECT(SUBSTITUTE("ИсходныеДанные!$что$2:$что$50000","что",D$4)),"",0,1)</f>
        <v/>
      </c>
      <c r="E71" s="20" t="str" cm="1">
        <f t="array" ref="E71">_xlfn.XLOOKUP($B71&amp;"#"&amp;E$6,INDIRECT(SUBSTITUTE("ИсходныеДанные!$где$2:$где$50000","где",$E$4)),INDIRECT(SUBSTITUTE("ИсходныеДанные!$что$2:$что$50000","что",$G$4)),"",0,1)</f>
        <v/>
      </c>
      <c r="F71" s="78" t="str" cm="1">
        <f t="array" ref="F71">_xlfn.XLOOKUP($B71&amp;"#"&amp;E$6,INDIRECT(SUBSTITUTE("ИсходныеДанные!$где$2:$где$50000","где",$E$4)),INDIRECT(SUBSTITUTE("ИсходныеДанные!$что$2:$что$50000","что",$H$4)),"",0,1)</f>
        <v/>
      </c>
      <c r="G71" s="20" t="str" cm="1">
        <f t="array" ref="G71">_xlfn.XLOOKUP($B71&amp;"#"&amp;G$6,INDIRECT(SUBSTITUTE("ИсходныеДанные!$где$2:$где$50000","где",$E$4)),INDIRECT(SUBSTITUTE("ИсходныеДанные!$что$2:$что$50000","что",$G$4)),"",0,1)</f>
        <v/>
      </c>
      <c r="H71" s="78" t="str" cm="1">
        <f t="array" ref="H71">_xlfn.XLOOKUP($B71&amp;"#"&amp;G$6,INDIRECT(SUBSTITUTE("ИсходныеДанные!$где$2:$где$50000","где",$E$4)),INDIRECT(SUBSTITUTE("ИсходныеДанные!$что$2:$что$50000","что",$H$4)),"",0,1)</f>
        <v/>
      </c>
      <c r="I71" s="20" t="str" cm="1">
        <f t="array" ref="I71">_xlfn.XLOOKUP($B71&amp;"#"&amp;I$6,INDIRECT(SUBSTITUTE("ИсходныеДанные!$где$2:$где$50000","где",$E$4)),INDIRECT(SUBSTITUTE("ИсходныеДанные!$что$2:$что$50000","что",$G$4)),"",0,1)</f>
        <v/>
      </c>
      <c r="J71" s="78" t="str" cm="1">
        <f t="array" ref="J71">_xlfn.XLOOKUP($B71&amp;"#"&amp;I$6,INDIRECT(SUBSTITUTE("ИсходныеДанные!$где$2:$где$50000","где",$E$4)),INDIRECT(SUBSTITUTE("ИсходныеДанные!$что$2:$что$50000","что",$H$4)),"",0,1)</f>
        <v/>
      </c>
      <c r="K71" s="20" t="str" cm="1">
        <f t="array" ref="K71">_xlfn.XLOOKUP($B71&amp;"#"&amp;K$6,INDIRECT(SUBSTITUTE("ИсходныеДанные!$где$2:$где$50000","где",$E$4)),INDIRECT(SUBSTITUTE("ИсходныеДанные!$что$2:$что$50000","что",$G$4)),"",0,1)</f>
        <v/>
      </c>
      <c r="L71" s="78" t="str" cm="1">
        <f t="array" ref="L71">_xlfn.XLOOKUP($B71&amp;"#"&amp;K$6,INDIRECT(SUBSTITUTE("ИсходныеДанные!$где$2:$где$50000","где",$E$4)),INDIRECT(SUBSTITUTE("ИсходныеДанные!$что$2:$что$50000","что",$H$4)),"",0,1)</f>
        <v/>
      </c>
      <c r="M71" s="20" t="str" cm="1">
        <f t="array" ref="M71">_xlfn.XLOOKUP($B71&amp;"#"&amp;M$6,INDIRECT(SUBSTITUTE("ИсходныеДанные!$где$2:$где$50000","где",$E$4)),INDIRECT(SUBSTITUTE("ИсходныеДанные!$что$2:$что$50000","что",$G$4)),"",0,1)</f>
        <v/>
      </c>
      <c r="N71" s="78" t="str" cm="1">
        <f t="array" ref="N71">_xlfn.XLOOKUP($B71&amp;"#"&amp;M$6,INDIRECT(SUBSTITUTE("ИсходныеДанные!$где$2:$где$50000","где",$E$4)),INDIRECT(SUBSTITUTE("ИсходныеДанные!$что$2:$что$50000","что",$H$4)),"",0,1)</f>
        <v/>
      </c>
      <c r="O71" s="20" t="str" cm="1">
        <f t="array" ref="O71">_xlfn.XLOOKUP($B71&amp;"#"&amp;O$6,INDIRECT(SUBSTITUTE("ИсходныеДанные!$где$2:$где$50000","где",$E$4)),INDIRECT(SUBSTITUTE("ИсходныеДанные!$что$2:$что$50000","что",$G$4)),"",0,1)</f>
        <v/>
      </c>
      <c r="P71" s="78" t="str" cm="1">
        <f t="array" ref="P71">_xlfn.XLOOKUP($B71&amp;"#"&amp;O$6,INDIRECT(SUBSTITUTE("ИсходныеДанные!$где$2:$где$50000","где",$E$4)),INDIRECT(SUBSTITUTE("ИсходныеДанные!$что$2:$что$50000","что",$H$4)),"",0,1)</f>
        <v/>
      </c>
      <c r="Q71" s="20" t="str" cm="1">
        <f t="array" ref="Q71">_xlfn.XLOOKUP($B71&amp;"#"&amp;Q$6,INDIRECT(SUBSTITUTE("ИсходныеДанные!$где$2:$где$50000","где",$E$4)),INDIRECT(SUBSTITUTE("ИсходныеДанные!$что$2:$что$50000","что",$G$4)),"",0,1)</f>
        <v/>
      </c>
      <c r="R71" s="78" t="str" cm="1">
        <f t="array" ref="R71">_xlfn.XLOOKUP($B71&amp;"#"&amp;Q$6,INDIRECT(SUBSTITUTE("ИсходныеДанные!$где$2:$где$50000","где",$E$4)),INDIRECT(SUBSTITUTE("ИсходныеДанные!$что$2:$что$50000","что",$H$4)),"",0,1)</f>
        <v/>
      </c>
      <c r="S71" s="20" t="str" cm="1">
        <f t="array" ref="S71">_xlfn.XLOOKUP($B71&amp;"#"&amp;S$6,INDIRECT(SUBSTITUTE("ИсходныеДанные!$где$2:$где$50000","где",$E$4)),INDIRECT(SUBSTITUTE("ИсходныеДанные!$что$2:$что$50000","что",$G$4)),"",0,1)</f>
        <v/>
      </c>
      <c r="T71" s="78" t="str" cm="1">
        <f t="array" ref="T71">_xlfn.XLOOKUP($B71&amp;"#"&amp;S$6,INDIRECT(SUBSTITUTE("ИсходныеДанные!$где$2:$где$50000","где",$E$4)),INDIRECT(SUBSTITUTE("ИсходныеДанные!$что$2:$что$50000","что",$H$4)),"",0,1)</f>
        <v/>
      </c>
      <c r="U71" s="20" t="str" cm="1">
        <f t="array" ref="U71">_xlfn.XLOOKUP($B71&amp;"#"&amp;U$6,INDIRECT(SUBSTITUTE("ИсходныеДанные!$где$2:$где$50000","где",$E$4)),INDIRECT(SUBSTITUTE("ИсходныеДанные!$что$2:$что$50000","что",$G$4)),"",0,1)</f>
        <v/>
      </c>
      <c r="V71" s="78" t="str" cm="1">
        <f t="array" ref="V71">_xlfn.XLOOKUP($B71&amp;"#"&amp;U$6,INDIRECT(SUBSTITUTE("ИсходныеДанные!$где$2:$где$50000","где",$E$4)),INDIRECT(SUBSTITUTE("ИсходныеДанные!$что$2:$что$50000","что",$H$4)),"",0,1)</f>
        <v/>
      </c>
      <c r="W71" s="20" t="str" cm="1">
        <f t="array" ref="W71">_xlfn.XLOOKUP($B71&amp;"#"&amp;W$6,INDIRECT(SUBSTITUTE("ИсходныеДанные!$где$2:$где$50000","где",$E$4)),INDIRECT(SUBSTITUTE("ИсходныеДанные!$что$2:$что$50000","что",$G$4)),"",0,1)</f>
        <v/>
      </c>
      <c r="X71" s="78" t="str" cm="1">
        <f t="array" ref="X71">_xlfn.XLOOKUP($B71&amp;"#"&amp;W$6,INDIRECT(SUBSTITUTE("ИсходныеДанные!$где$2:$где$50000","где",$E$4)),INDIRECT(SUBSTITUTE("ИсходныеДанные!$что$2:$что$50000","что",$H$4)),"",0,1)</f>
        <v/>
      </c>
      <c r="Y71" s="20" t="str" cm="1">
        <f t="array" ref="Y71">_xlfn.XLOOKUP($B71&amp;"#"&amp;Y$6,INDIRECT(SUBSTITUTE("ИсходныеДанные!$где$2:$где$50000","где",$E$4)),INDIRECT(SUBSTITUTE("ИсходныеДанные!$что$2:$что$50000","что",$G$4)),"",0,1)</f>
        <v/>
      </c>
      <c r="Z71" s="78" t="str" cm="1">
        <f t="array" ref="Z71">_xlfn.XLOOKUP($B71&amp;"#"&amp;Y$6,INDIRECT(SUBSTITUTE("ИсходныеДанные!$где$2:$где$50000","где",$E$4)),INDIRECT(SUBSTITUTE("ИсходныеДанные!$что$2:$что$50000","что",$H$4)),"",0,1)</f>
        <v/>
      </c>
      <c r="AA71" s="20" t="str" cm="1">
        <f t="array" ref="AA71">_xlfn.XLOOKUP($B71&amp;"#"&amp;AA$6,INDIRECT(SUBSTITUTE("ИсходныеДанные!$где$2:$где$50000","где",$E$4)),INDIRECT(SUBSTITUTE("ИсходныеДанные!$что$2:$что$50000","что",$G$4)),"",0,1)</f>
        <v/>
      </c>
      <c r="AB71" s="78" t="str" cm="1">
        <f t="array" ref="AB71">_xlfn.XLOOKUP($B71&amp;"#"&amp;AA$6,INDIRECT(SUBSTITUTE("ИсходныеДанные!$где$2:$где$50000","где",$E$4)),INDIRECT(SUBSTITUTE("ИсходныеДанные!$что$2:$что$50000","что",$H$4)),"",0,1)</f>
        <v/>
      </c>
      <c r="AC71" s="3"/>
    </row>
    <row r="72" spans="1:29" x14ac:dyDescent="0.25">
      <c r="A72" s="6" t="str">
        <f t="shared" si="2"/>
        <v>delete</v>
      </c>
      <c r="B72" s="9" cm="1">
        <f t="array" ref="B72">INDIRECT("УникальныеСписки!A"&amp;ROW()-$F$4)</f>
        <v>0</v>
      </c>
      <c r="C72" s="15" t="str">
        <f t="array" ref="C72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ref="D72">_xlfn.XLOOKUP($B72,INDIRECT(SUBSTITUTE("ИсходныеДанные!$где$2:$где$50000","где",$B$4)),INDIRECT(SUBSTITUTE("ИсходныеДанные!$что$2:$что$50000","что",D$4)),"",0,1)</f>
        <v/>
      </c>
      <c r="E72" s="20" t="str" cm="1">
        <f t="array" ref="E72">_xlfn.XLOOKUP($B72&amp;"#"&amp;E$6,INDIRECT(SUBSTITUTE("ИсходныеДанные!$где$2:$где$50000","где",$E$4)),INDIRECT(SUBSTITUTE("ИсходныеДанные!$что$2:$что$50000","что",$G$4)),"",0,1)</f>
        <v/>
      </c>
      <c r="F72" s="78" t="str" cm="1">
        <f t="array" ref="F72">_xlfn.XLOOKUP($B72&amp;"#"&amp;E$6,INDIRECT(SUBSTITUTE("ИсходныеДанные!$где$2:$где$50000","где",$E$4)),INDIRECT(SUBSTITUTE("ИсходныеДанные!$что$2:$что$50000","что",$H$4)),"",0,1)</f>
        <v/>
      </c>
      <c r="G72" s="20" t="str" cm="1">
        <f t="array" ref="G72">_xlfn.XLOOKUP($B72&amp;"#"&amp;G$6,INDIRECT(SUBSTITUTE("ИсходныеДанные!$где$2:$где$50000","где",$E$4)),INDIRECT(SUBSTITUTE("ИсходныеДанные!$что$2:$что$50000","что",$G$4)),"",0,1)</f>
        <v/>
      </c>
      <c r="H72" s="78" t="str" cm="1">
        <f t="array" ref="H72">_xlfn.XLOOKUP($B72&amp;"#"&amp;G$6,INDIRECT(SUBSTITUTE("ИсходныеДанные!$где$2:$где$50000","где",$E$4)),INDIRECT(SUBSTITUTE("ИсходныеДанные!$что$2:$что$50000","что",$H$4)),"",0,1)</f>
        <v/>
      </c>
      <c r="I72" s="20" t="str" cm="1">
        <f t="array" ref="I72">_xlfn.XLOOKUP($B72&amp;"#"&amp;I$6,INDIRECT(SUBSTITUTE("ИсходныеДанные!$где$2:$где$50000","где",$E$4)),INDIRECT(SUBSTITUTE("ИсходныеДанные!$что$2:$что$50000","что",$G$4)),"",0,1)</f>
        <v/>
      </c>
      <c r="J72" s="78" t="str" cm="1">
        <f t="array" ref="J72">_xlfn.XLOOKUP($B72&amp;"#"&amp;I$6,INDIRECT(SUBSTITUTE("ИсходныеДанные!$где$2:$где$50000","где",$E$4)),INDIRECT(SUBSTITUTE("ИсходныеДанные!$что$2:$что$50000","что",$H$4)),"",0,1)</f>
        <v/>
      </c>
      <c r="K72" s="20" t="str" cm="1">
        <f t="array" ref="K72">_xlfn.XLOOKUP($B72&amp;"#"&amp;K$6,INDIRECT(SUBSTITUTE("ИсходныеДанные!$где$2:$где$50000","где",$E$4)),INDIRECT(SUBSTITUTE("ИсходныеДанные!$что$2:$что$50000","что",$G$4)),"",0,1)</f>
        <v/>
      </c>
      <c r="L72" s="78" t="str" cm="1">
        <f t="array" ref="L72">_xlfn.XLOOKUP($B72&amp;"#"&amp;K$6,INDIRECT(SUBSTITUTE("ИсходныеДанные!$где$2:$где$50000","где",$E$4)),INDIRECT(SUBSTITUTE("ИсходныеДанные!$что$2:$что$50000","что",$H$4)),"",0,1)</f>
        <v/>
      </c>
      <c r="M72" s="20" t="str" cm="1">
        <f t="array" ref="M72">_xlfn.XLOOKUP($B72&amp;"#"&amp;M$6,INDIRECT(SUBSTITUTE("ИсходныеДанные!$где$2:$где$50000","где",$E$4)),INDIRECT(SUBSTITUTE("ИсходныеДанные!$что$2:$что$50000","что",$G$4)),"",0,1)</f>
        <v/>
      </c>
      <c r="N72" s="78" t="str" cm="1">
        <f t="array" ref="N72">_xlfn.XLOOKUP($B72&amp;"#"&amp;M$6,INDIRECT(SUBSTITUTE("ИсходныеДанные!$где$2:$где$50000","где",$E$4)),INDIRECT(SUBSTITUTE("ИсходныеДанные!$что$2:$что$50000","что",$H$4)),"",0,1)</f>
        <v/>
      </c>
      <c r="O72" s="20" t="str" cm="1">
        <f t="array" ref="O72">_xlfn.XLOOKUP($B72&amp;"#"&amp;O$6,INDIRECT(SUBSTITUTE("ИсходныеДанные!$где$2:$где$50000","где",$E$4)),INDIRECT(SUBSTITUTE("ИсходныеДанные!$что$2:$что$50000","что",$G$4)),"",0,1)</f>
        <v/>
      </c>
      <c r="P72" s="78" t="str" cm="1">
        <f t="array" ref="P72">_xlfn.XLOOKUP($B72&amp;"#"&amp;O$6,INDIRECT(SUBSTITUTE("ИсходныеДанные!$где$2:$где$50000","где",$E$4)),INDIRECT(SUBSTITUTE("ИсходныеДанные!$что$2:$что$50000","что",$H$4)),"",0,1)</f>
        <v/>
      </c>
      <c r="Q72" s="20" t="str" cm="1">
        <f t="array" ref="Q72">_xlfn.XLOOKUP($B72&amp;"#"&amp;Q$6,INDIRECT(SUBSTITUTE("ИсходныеДанные!$где$2:$где$50000","где",$E$4)),INDIRECT(SUBSTITUTE("ИсходныеДанные!$что$2:$что$50000","что",$G$4)),"",0,1)</f>
        <v/>
      </c>
      <c r="R72" s="78" t="str" cm="1">
        <f t="array" ref="R72">_xlfn.XLOOKUP($B72&amp;"#"&amp;Q$6,INDIRECT(SUBSTITUTE("ИсходныеДанные!$где$2:$где$50000","где",$E$4)),INDIRECT(SUBSTITUTE("ИсходныеДанные!$что$2:$что$50000","что",$H$4)),"",0,1)</f>
        <v/>
      </c>
      <c r="S72" s="20" t="str" cm="1">
        <f t="array" ref="S72">_xlfn.XLOOKUP($B72&amp;"#"&amp;S$6,INDIRECT(SUBSTITUTE("ИсходныеДанные!$где$2:$где$50000","где",$E$4)),INDIRECT(SUBSTITUTE("ИсходныеДанные!$что$2:$что$50000","что",$G$4)),"",0,1)</f>
        <v/>
      </c>
      <c r="T72" s="78" t="str" cm="1">
        <f t="array" ref="T72">_xlfn.XLOOKUP($B72&amp;"#"&amp;S$6,INDIRECT(SUBSTITUTE("ИсходныеДанные!$где$2:$где$50000","где",$E$4)),INDIRECT(SUBSTITUTE("ИсходныеДанные!$что$2:$что$50000","что",$H$4)),"",0,1)</f>
        <v/>
      </c>
      <c r="U72" s="20" t="str" cm="1">
        <f t="array" ref="U72">_xlfn.XLOOKUP($B72&amp;"#"&amp;U$6,INDIRECT(SUBSTITUTE("ИсходныеДанные!$где$2:$где$50000","где",$E$4)),INDIRECT(SUBSTITUTE("ИсходныеДанные!$что$2:$что$50000","что",$G$4)),"",0,1)</f>
        <v/>
      </c>
      <c r="V72" s="78" t="str" cm="1">
        <f t="array" ref="V72">_xlfn.XLOOKUP($B72&amp;"#"&amp;U$6,INDIRECT(SUBSTITUTE("ИсходныеДанные!$где$2:$где$50000","где",$E$4)),INDIRECT(SUBSTITUTE("ИсходныеДанные!$что$2:$что$50000","что",$H$4)),"",0,1)</f>
        <v/>
      </c>
      <c r="W72" s="20" t="str" cm="1">
        <f t="array" ref="W72">_xlfn.XLOOKUP($B72&amp;"#"&amp;W$6,INDIRECT(SUBSTITUTE("ИсходныеДанные!$где$2:$где$50000","где",$E$4)),INDIRECT(SUBSTITUTE("ИсходныеДанные!$что$2:$что$50000","что",$G$4)),"",0,1)</f>
        <v/>
      </c>
      <c r="X72" s="78" t="str" cm="1">
        <f t="array" ref="X72">_xlfn.XLOOKUP($B72&amp;"#"&amp;W$6,INDIRECT(SUBSTITUTE("ИсходныеДанные!$где$2:$где$50000","где",$E$4)),INDIRECT(SUBSTITUTE("ИсходныеДанные!$что$2:$что$50000","что",$H$4)),"",0,1)</f>
        <v/>
      </c>
      <c r="Y72" s="20" t="str" cm="1">
        <f t="array" ref="Y72">_xlfn.XLOOKUP($B72&amp;"#"&amp;Y$6,INDIRECT(SUBSTITUTE("ИсходныеДанные!$где$2:$где$50000","где",$E$4)),INDIRECT(SUBSTITUTE("ИсходныеДанные!$что$2:$что$50000","что",$G$4)),"",0,1)</f>
        <v/>
      </c>
      <c r="Z72" s="78" t="str" cm="1">
        <f t="array" ref="Z72">_xlfn.XLOOKUP($B72&amp;"#"&amp;Y$6,INDIRECT(SUBSTITUTE("ИсходныеДанные!$где$2:$где$50000","где",$E$4)),INDIRECT(SUBSTITUTE("ИсходныеДанные!$что$2:$что$50000","что",$H$4)),"",0,1)</f>
        <v/>
      </c>
      <c r="AA72" s="20" t="str" cm="1">
        <f t="array" ref="AA72">_xlfn.XLOOKUP($B72&amp;"#"&amp;AA$6,INDIRECT(SUBSTITUTE("ИсходныеДанные!$где$2:$где$50000","где",$E$4)),INDIRECT(SUBSTITUTE("ИсходныеДанные!$что$2:$что$50000","что",$G$4)),"",0,1)</f>
        <v/>
      </c>
      <c r="AB72" s="78" t="str" cm="1">
        <f t="array" ref="AB72">_xlfn.XLOOKUP($B72&amp;"#"&amp;AA$6,INDIRECT(SUBSTITUTE("ИсходныеДанные!$где$2:$где$50000","где",$E$4)),INDIRECT(SUBSTITUTE("ИсходныеДанные!$что$2:$что$50000","что",$H$4)),"",0,1)</f>
        <v/>
      </c>
      <c r="AC72" s="3"/>
    </row>
    <row r="73" spans="1:29" x14ac:dyDescent="0.25">
      <c r="A73" s="6" t="str">
        <f t="shared" si="2"/>
        <v>delete</v>
      </c>
      <c r="B73" s="9" cm="1">
        <f t="array" ref="B73">INDIRECT("УникальныеСписки!A"&amp;ROW()-$F$4)</f>
        <v>0</v>
      </c>
      <c r="C73" s="15" t="str">
        <f t="array" ref="C73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ref="D73">_xlfn.XLOOKUP($B73,INDIRECT(SUBSTITUTE("ИсходныеДанные!$где$2:$где$50000","где",$B$4)),INDIRECT(SUBSTITUTE("ИсходныеДанные!$что$2:$что$50000","что",D$4)),"",0,1)</f>
        <v/>
      </c>
      <c r="E73" s="20" t="str" cm="1">
        <f t="array" ref="E73">_xlfn.XLOOKUP($B73&amp;"#"&amp;E$6,INDIRECT(SUBSTITUTE("ИсходныеДанные!$где$2:$где$50000","где",$E$4)),INDIRECT(SUBSTITUTE("ИсходныеДанные!$что$2:$что$50000","что",$G$4)),"",0,1)</f>
        <v/>
      </c>
      <c r="F73" s="78" t="str" cm="1">
        <f t="array" ref="F73">_xlfn.XLOOKUP($B73&amp;"#"&amp;E$6,INDIRECT(SUBSTITUTE("ИсходныеДанные!$где$2:$где$50000","где",$E$4)),INDIRECT(SUBSTITUTE("ИсходныеДанные!$что$2:$что$50000","что",$H$4)),"",0,1)</f>
        <v/>
      </c>
      <c r="G73" s="20" t="str" cm="1">
        <f t="array" ref="G73">_xlfn.XLOOKUP($B73&amp;"#"&amp;G$6,INDIRECT(SUBSTITUTE("ИсходныеДанные!$где$2:$где$50000","где",$E$4)),INDIRECT(SUBSTITUTE("ИсходныеДанные!$что$2:$что$50000","что",$G$4)),"",0,1)</f>
        <v/>
      </c>
      <c r="H73" s="78" t="str" cm="1">
        <f t="array" ref="H73">_xlfn.XLOOKUP($B73&amp;"#"&amp;G$6,INDIRECT(SUBSTITUTE("ИсходныеДанные!$где$2:$где$50000","где",$E$4)),INDIRECT(SUBSTITUTE("ИсходныеДанные!$что$2:$что$50000","что",$H$4)),"",0,1)</f>
        <v/>
      </c>
      <c r="I73" s="20" t="str" cm="1">
        <f t="array" ref="I73">_xlfn.XLOOKUP($B73&amp;"#"&amp;I$6,INDIRECT(SUBSTITUTE("ИсходныеДанные!$где$2:$где$50000","где",$E$4)),INDIRECT(SUBSTITUTE("ИсходныеДанные!$что$2:$что$50000","что",$G$4)),"",0,1)</f>
        <v/>
      </c>
      <c r="J73" s="78" t="str" cm="1">
        <f t="array" ref="J73">_xlfn.XLOOKUP($B73&amp;"#"&amp;I$6,INDIRECT(SUBSTITUTE("ИсходныеДанные!$где$2:$где$50000","где",$E$4)),INDIRECT(SUBSTITUTE("ИсходныеДанные!$что$2:$что$50000","что",$H$4)),"",0,1)</f>
        <v/>
      </c>
      <c r="K73" s="20" t="str" cm="1">
        <f t="array" ref="K73">_xlfn.XLOOKUP($B73&amp;"#"&amp;K$6,INDIRECT(SUBSTITUTE("ИсходныеДанные!$где$2:$где$50000","где",$E$4)),INDIRECT(SUBSTITUTE("ИсходныеДанные!$что$2:$что$50000","что",$G$4)),"",0,1)</f>
        <v/>
      </c>
      <c r="L73" s="78" t="str" cm="1">
        <f t="array" ref="L73">_xlfn.XLOOKUP($B73&amp;"#"&amp;K$6,INDIRECT(SUBSTITUTE("ИсходныеДанные!$где$2:$где$50000","где",$E$4)),INDIRECT(SUBSTITUTE("ИсходныеДанные!$что$2:$что$50000","что",$H$4)),"",0,1)</f>
        <v/>
      </c>
      <c r="M73" s="20" t="str" cm="1">
        <f t="array" ref="M73">_xlfn.XLOOKUP($B73&amp;"#"&amp;M$6,INDIRECT(SUBSTITUTE("ИсходныеДанные!$где$2:$где$50000","где",$E$4)),INDIRECT(SUBSTITUTE("ИсходныеДанные!$что$2:$что$50000","что",$G$4)),"",0,1)</f>
        <v/>
      </c>
      <c r="N73" s="78" t="str" cm="1">
        <f t="array" ref="N73">_xlfn.XLOOKUP($B73&amp;"#"&amp;M$6,INDIRECT(SUBSTITUTE("ИсходныеДанные!$где$2:$где$50000","где",$E$4)),INDIRECT(SUBSTITUTE("ИсходныеДанные!$что$2:$что$50000","что",$H$4)),"",0,1)</f>
        <v/>
      </c>
      <c r="O73" s="20" t="str" cm="1">
        <f t="array" ref="O73">_xlfn.XLOOKUP($B73&amp;"#"&amp;O$6,INDIRECT(SUBSTITUTE("ИсходныеДанные!$где$2:$где$50000","где",$E$4)),INDIRECT(SUBSTITUTE("ИсходныеДанные!$что$2:$что$50000","что",$G$4)),"",0,1)</f>
        <v/>
      </c>
      <c r="P73" s="78" t="str" cm="1">
        <f t="array" ref="P73">_xlfn.XLOOKUP($B73&amp;"#"&amp;O$6,INDIRECT(SUBSTITUTE("ИсходныеДанные!$где$2:$где$50000","где",$E$4)),INDIRECT(SUBSTITUTE("ИсходныеДанные!$что$2:$что$50000","что",$H$4)),"",0,1)</f>
        <v/>
      </c>
      <c r="Q73" s="20" t="str" cm="1">
        <f t="array" ref="Q73">_xlfn.XLOOKUP($B73&amp;"#"&amp;Q$6,INDIRECT(SUBSTITUTE("ИсходныеДанные!$где$2:$где$50000","где",$E$4)),INDIRECT(SUBSTITUTE("ИсходныеДанные!$что$2:$что$50000","что",$G$4)),"",0,1)</f>
        <v/>
      </c>
      <c r="R73" s="78" t="str" cm="1">
        <f t="array" ref="R73">_xlfn.XLOOKUP($B73&amp;"#"&amp;Q$6,INDIRECT(SUBSTITUTE("ИсходныеДанные!$где$2:$где$50000","где",$E$4)),INDIRECT(SUBSTITUTE("ИсходныеДанные!$что$2:$что$50000","что",$H$4)),"",0,1)</f>
        <v/>
      </c>
      <c r="S73" s="20" t="str" cm="1">
        <f t="array" ref="S73">_xlfn.XLOOKUP($B73&amp;"#"&amp;S$6,INDIRECT(SUBSTITUTE("ИсходныеДанные!$где$2:$где$50000","где",$E$4)),INDIRECT(SUBSTITUTE("ИсходныеДанные!$что$2:$что$50000","что",$G$4)),"",0,1)</f>
        <v/>
      </c>
      <c r="T73" s="78" t="str" cm="1">
        <f t="array" ref="T73">_xlfn.XLOOKUP($B73&amp;"#"&amp;S$6,INDIRECT(SUBSTITUTE("ИсходныеДанные!$где$2:$где$50000","где",$E$4)),INDIRECT(SUBSTITUTE("ИсходныеДанные!$что$2:$что$50000","что",$H$4)),"",0,1)</f>
        <v/>
      </c>
      <c r="U73" s="20" t="str" cm="1">
        <f t="array" ref="U73">_xlfn.XLOOKUP($B73&amp;"#"&amp;U$6,INDIRECT(SUBSTITUTE("ИсходныеДанные!$где$2:$где$50000","где",$E$4)),INDIRECT(SUBSTITUTE("ИсходныеДанные!$что$2:$что$50000","что",$G$4)),"",0,1)</f>
        <v/>
      </c>
      <c r="V73" s="78" t="str" cm="1">
        <f t="array" ref="V73">_xlfn.XLOOKUP($B73&amp;"#"&amp;U$6,INDIRECT(SUBSTITUTE("ИсходныеДанные!$где$2:$где$50000","где",$E$4)),INDIRECT(SUBSTITUTE("ИсходныеДанные!$что$2:$что$50000","что",$H$4)),"",0,1)</f>
        <v/>
      </c>
      <c r="W73" s="20" t="str" cm="1">
        <f t="array" ref="W73">_xlfn.XLOOKUP($B73&amp;"#"&amp;W$6,INDIRECT(SUBSTITUTE("ИсходныеДанные!$где$2:$где$50000","где",$E$4)),INDIRECT(SUBSTITUTE("ИсходныеДанные!$что$2:$что$50000","что",$G$4)),"",0,1)</f>
        <v/>
      </c>
      <c r="X73" s="78" t="str" cm="1">
        <f t="array" ref="X73">_xlfn.XLOOKUP($B73&amp;"#"&amp;W$6,INDIRECT(SUBSTITUTE("ИсходныеДанные!$где$2:$где$50000","где",$E$4)),INDIRECT(SUBSTITUTE("ИсходныеДанные!$что$2:$что$50000","что",$H$4)),"",0,1)</f>
        <v/>
      </c>
      <c r="Y73" s="20" t="str" cm="1">
        <f t="array" ref="Y73">_xlfn.XLOOKUP($B73&amp;"#"&amp;Y$6,INDIRECT(SUBSTITUTE("ИсходныеДанные!$где$2:$где$50000","где",$E$4)),INDIRECT(SUBSTITUTE("ИсходныеДанные!$что$2:$что$50000","что",$G$4)),"",0,1)</f>
        <v/>
      </c>
      <c r="Z73" s="78" t="str" cm="1">
        <f t="array" ref="Z73">_xlfn.XLOOKUP($B73&amp;"#"&amp;Y$6,INDIRECT(SUBSTITUTE("ИсходныеДанные!$где$2:$где$50000","где",$E$4)),INDIRECT(SUBSTITUTE("ИсходныеДанные!$что$2:$что$50000","что",$H$4)),"",0,1)</f>
        <v/>
      </c>
      <c r="AA73" s="20" t="str" cm="1">
        <f t="array" ref="AA73">_xlfn.XLOOKUP($B73&amp;"#"&amp;AA$6,INDIRECT(SUBSTITUTE("ИсходныеДанные!$где$2:$где$50000","где",$E$4)),INDIRECT(SUBSTITUTE("ИсходныеДанные!$что$2:$что$50000","что",$G$4)),"",0,1)</f>
        <v/>
      </c>
      <c r="AB73" s="78" t="str" cm="1">
        <f t="array" ref="AB73">_xlfn.XLOOKUP($B73&amp;"#"&amp;AA$6,INDIRECT(SUBSTITUTE("ИсходныеДанные!$где$2:$где$50000","где",$E$4)),INDIRECT(SUBSTITUTE("ИсходныеДанные!$что$2:$что$50000","что",$H$4)),"",0,1)</f>
        <v/>
      </c>
      <c r="AC73" s="3"/>
    </row>
    <row r="74" spans="1:29" x14ac:dyDescent="0.25">
      <c r="A74" s="6" t="str">
        <f t="shared" si="2"/>
        <v>delete</v>
      </c>
      <c r="B74" s="9" cm="1">
        <f t="array" ref="B74">INDIRECT("УникальныеСписки!A"&amp;ROW()-$F$4)</f>
        <v>0</v>
      </c>
      <c r="C74" s="15" t="str">
        <f t="array" ref="C74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ref="D74">_xlfn.XLOOKUP($B74,INDIRECT(SUBSTITUTE("ИсходныеДанные!$где$2:$где$50000","где",$B$4)),INDIRECT(SUBSTITUTE("ИсходныеДанные!$что$2:$что$50000","что",D$4)),"",0,1)</f>
        <v/>
      </c>
      <c r="E74" s="20" t="str" cm="1">
        <f t="array" ref="E74">_xlfn.XLOOKUP($B74&amp;"#"&amp;E$6,INDIRECT(SUBSTITUTE("ИсходныеДанные!$где$2:$где$50000","где",$E$4)),INDIRECT(SUBSTITUTE("ИсходныеДанные!$что$2:$что$50000","что",$G$4)),"",0,1)</f>
        <v/>
      </c>
      <c r="F74" s="78" t="str" cm="1">
        <f t="array" ref="F74">_xlfn.XLOOKUP($B74&amp;"#"&amp;E$6,INDIRECT(SUBSTITUTE("ИсходныеДанные!$где$2:$где$50000","где",$E$4)),INDIRECT(SUBSTITUTE("ИсходныеДанные!$что$2:$что$50000","что",$H$4)),"",0,1)</f>
        <v/>
      </c>
      <c r="G74" s="20" t="str" cm="1">
        <f t="array" ref="G74">_xlfn.XLOOKUP($B74&amp;"#"&amp;G$6,INDIRECT(SUBSTITUTE("ИсходныеДанные!$где$2:$где$50000","где",$E$4)),INDIRECT(SUBSTITUTE("ИсходныеДанные!$что$2:$что$50000","что",$G$4)),"",0,1)</f>
        <v/>
      </c>
      <c r="H74" s="78" t="str" cm="1">
        <f t="array" ref="H74">_xlfn.XLOOKUP($B74&amp;"#"&amp;G$6,INDIRECT(SUBSTITUTE("ИсходныеДанные!$где$2:$где$50000","где",$E$4)),INDIRECT(SUBSTITUTE("ИсходныеДанные!$что$2:$что$50000","что",$H$4)),"",0,1)</f>
        <v/>
      </c>
      <c r="I74" s="20" t="str" cm="1">
        <f t="array" ref="I74">_xlfn.XLOOKUP($B74&amp;"#"&amp;I$6,INDIRECT(SUBSTITUTE("ИсходныеДанные!$где$2:$где$50000","где",$E$4)),INDIRECT(SUBSTITUTE("ИсходныеДанные!$что$2:$что$50000","что",$G$4)),"",0,1)</f>
        <v/>
      </c>
      <c r="J74" s="78" t="str" cm="1">
        <f t="array" ref="J74">_xlfn.XLOOKUP($B74&amp;"#"&amp;I$6,INDIRECT(SUBSTITUTE("ИсходныеДанные!$где$2:$где$50000","где",$E$4)),INDIRECT(SUBSTITUTE("ИсходныеДанные!$что$2:$что$50000","что",$H$4)),"",0,1)</f>
        <v/>
      </c>
      <c r="K74" s="20" t="str" cm="1">
        <f t="array" ref="K74">_xlfn.XLOOKUP($B74&amp;"#"&amp;K$6,INDIRECT(SUBSTITUTE("ИсходныеДанные!$где$2:$где$50000","где",$E$4)),INDIRECT(SUBSTITUTE("ИсходныеДанные!$что$2:$что$50000","что",$G$4)),"",0,1)</f>
        <v/>
      </c>
      <c r="L74" s="78" t="str" cm="1">
        <f t="array" ref="L74">_xlfn.XLOOKUP($B74&amp;"#"&amp;K$6,INDIRECT(SUBSTITUTE("ИсходныеДанные!$где$2:$где$50000","где",$E$4)),INDIRECT(SUBSTITUTE("ИсходныеДанные!$что$2:$что$50000","что",$H$4)),"",0,1)</f>
        <v/>
      </c>
      <c r="M74" s="20" t="str" cm="1">
        <f t="array" ref="M74">_xlfn.XLOOKUP($B74&amp;"#"&amp;M$6,INDIRECT(SUBSTITUTE("ИсходныеДанные!$где$2:$где$50000","где",$E$4)),INDIRECT(SUBSTITUTE("ИсходныеДанные!$что$2:$что$50000","что",$G$4)),"",0,1)</f>
        <v/>
      </c>
      <c r="N74" s="78" t="str" cm="1">
        <f t="array" ref="N74">_xlfn.XLOOKUP($B74&amp;"#"&amp;M$6,INDIRECT(SUBSTITUTE("ИсходныеДанные!$где$2:$где$50000","где",$E$4)),INDIRECT(SUBSTITUTE("ИсходныеДанные!$что$2:$что$50000","что",$H$4)),"",0,1)</f>
        <v/>
      </c>
      <c r="O74" s="20" t="str" cm="1">
        <f t="array" ref="O74">_xlfn.XLOOKUP($B74&amp;"#"&amp;O$6,INDIRECT(SUBSTITUTE("ИсходныеДанные!$где$2:$где$50000","где",$E$4)),INDIRECT(SUBSTITUTE("ИсходныеДанные!$что$2:$что$50000","что",$G$4)),"",0,1)</f>
        <v/>
      </c>
      <c r="P74" s="78" t="str" cm="1">
        <f t="array" ref="P74">_xlfn.XLOOKUP($B74&amp;"#"&amp;O$6,INDIRECT(SUBSTITUTE("ИсходныеДанные!$где$2:$где$50000","где",$E$4)),INDIRECT(SUBSTITUTE("ИсходныеДанные!$что$2:$что$50000","что",$H$4)),"",0,1)</f>
        <v/>
      </c>
      <c r="Q74" s="20" t="str" cm="1">
        <f t="array" ref="Q74">_xlfn.XLOOKUP($B74&amp;"#"&amp;Q$6,INDIRECT(SUBSTITUTE("ИсходныеДанные!$где$2:$где$50000","где",$E$4)),INDIRECT(SUBSTITUTE("ИсходныеДанные!$что$2:$что$50000","что",$G$4)),"",0,1)</f>
        <v/>
      </c>
      <c r="R74" s="78" t="str" cm="1">
        <f t="array" ref="R74">_xlfn.XLOOKUP($B74&amp;"#"&amp;Q$6,INDIRECT(SUBSTITUTE("ИсходныеДанные!$где$2:$где$50000","где",$E$4)),INDIRECT(SUBSTITUTE("ИсходныеДанные!$что$2:$что$50000","что",$H$4)),"",0,1)</f>
        <v/>
      </c>
      <c r="S74" s="20" t="str" cm="1">
        <f t="array" ref="S74">_xlfn.XLOOKUP($B74&amp;"#"&amp;S$6,INDIRECT(SUBSTITUTE("ИсходныеДанные!$где$2:$где$50000","где",$E$4)),INDIRECT(SUBSTITUTE("ИсходныеДанные!$что$2:$что$50000","что",$G$4)),"",0,1)</f>
        <v/>
      </c>
      <c r="T74" s="78" t="str" cm="1">
        <f t="array" ref="T74">_xlfn.XLOOKUP($B74&amp;"#"&amp;S$6,INDIRECT(SUBSTITUTE("ИсходныеДанные!$где$2:$где$50000","где",$E$4)),INDIRECT(SUBSTITUTE("ИсходныеДанные!$что$2:$что$50000","что",$H$4)),"",0,1)</f>
        <v/>
      </c>
      <c r="U74" s="20" t="str" cm="1">
        <f t="array" ref="U74">_xlfn.XLOOKUP($B74&amp;"#"&amp;U$6,INDIRECT(SUBSTITUTE("ИсходныеДанные!$где$2:$где$50000","где",$E$4)),INDIRECT(SUBSTITUTE("ИсходныеДанные!$что$2:$что$50000","что",$G$4)),"",0,1)</f>
        <v/>
      </c>
      <c r="V74" s="78" t="str" cm="1">
        <f t="array" ref="V74">_xlfn.XLOOKUP($B74&amp;"#"&amp;U$6,INDIRECT(SUBSTITUTE("ИсходныеДанные!$где$2:$где$50000","где",$E$4)),INDIRECT(SUBSTITUTE("ИсходныеДанные!$что$2:$что$50000","что",$H$4)),"",0,1)</f>
        <v/>
      </c>
      <c r="W74" s="20" t="str" cm="1">
        <f t="array" ref="W74">_xlfn.XLOOKUP($B74&amp;"#"&amp;W$6,INDIRECT(SUBSTITUTE("ИсходныеДанные!$где$2:$где$50000","где",$E$4)),INDIRECT(SUBSTITUTE("ИсходныеДанные!$что$2:$что$50000","что",$G$4)),"",0,1)</f>
        <v/>
      </c>
      <c r="X74" s="78" t="str" cm="1">
        <f t="array" ref="X74">_xlfn.XLOOKUP($B74&amp;"#"&amp;W$6,INDIRECT(SUBSTITUTE("ИсходныеДанные!$где$2:$где$50000","где",$E$4)),INDIRECT(SUBSTITUTE("ИсходныеДанные!$что$2:$что$50000","что",$H$4)),"",0,1)</f>
        <v/>
      </c>
      <c r="Y74" s="20" t="str" cm="1">
        <f t="array" ref="Y74">_xlfn.XLOOKUP($B74&amp;"#"&amp;Y$6,INDIRECT(SUBSTITUTE("ИсходныеДанные!$где$2:$где$50000","где",$E$4)),INDIRECT(SUBSTITUTE("ИсходныеДанные!$что$2:$что$50000","что",$G$4)),"",0,1)</f>
        <v/>
      </c>
      <c r="Z74" s="78" t="str" cm="1">
        <f t="array" ref="Z74">_xlfn.XLOOKUP($B74&amp;"#"&amp;Y$6,INDIRECT(SUBSTITUTE("ИсходныеДанные!$где$2:$где$50000","где",$E$4)),INDIRECT(SUBSTITUTE("ИсходныеДанные!$что$2:$что$50000","что",$H$4)),"",0,1)</f>
        <v/>
      </c>
      <c r="AA74" s="20" t="str" cm="1">
        <f t="array" ref="AA74">_xlfn.XLOOKUP($B74&amp;"#"&amp;AA$6,INDIRECT(SUBSTITUTE("ИсходныеДанные!$где$2:$где$50000","где",$E$4)),INDIRECT(SUBSTITUTE("ИсходныеДанные!$что$2:$что$50000","что",$G$4)),"",0,1)</f>
        <v/>
      </c>
      <c r="AB74" s="78" t="str" cm="1">
        <f t="array" ref="AB74">_xlfn.XLOOKUP($B74&amp;"#"&amp;AA$6,INDIRECT(SUBSTITUTE("ИсходныеДанные!$где$2:$где$50000","где",$E$4)),INDIRECT(SUBSTITUTE("ИсходныеДанные!$что$2:$что$50000","что",$H$4)),"",0,1)</f>
        <v/>
      </c>
      <c r="AC74" s="3"/>
    </row>
    <row r="75" spans="1:29" x14ac:dyDescent="0.25">
      <c r="A75" s="6" t="str">
        <f t="shared" si="2"/>
        <v>delete</v>
      </c>
      <c r="B75" s="9" cm="1">
        <f t="array" ref="B75">INDIRECT("УникальныеСписки!A"&amp;ROW()-$F$4)</f>
        <v>0</v>
      </c>
      <c r="C75" s="15" t="str">
        <f t="array" ref="C75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ref="D75">_xlfn.XLOOKUP($B75,INDIRECT(SUBSTITUTE("ИсходныеДанные!$где$2:$где$50000","где",$B$4)),INDIRECT(SUBSTITUTE("ИсходныеДанные!$что$2:$что$50000","что",D$4)),"",0,1)</f>
        <v/>
      </c>
      <c r="E75" s="20" t="str" cm="1">
        <f t="array" ref="E75">_xlfn.XLOOKUP($B75&amp;"#"&amp;E$6,INDIRECT(SUBSTITUTE("ИсходныеДанные!$где$2:$где$50000","где",$E$4)),INDIRECT(SUBSTITUTE("ИсходныеДанные!$что$2:$что$50000","что",$G$4)),"",0,1)</f>
        <v/>
      </c>
      <c r="F75" s="78" t="str" cm="1">
        <f t="array" ref="F75">_xlfn.XLOOKUP($B75&amp;"#"&amp;E$6,INDIRECT(SUBSTITUTE("ИсходныеДанные!$где$2:$где$50000","где",$E$4)),INDIRECT(SUBSTITUTE("ИсходныеДанные!$что$2:$что$50000","что",$H$4)),"",0,1)</f>
        <v/>
      </c>
      <c r="G75" s="20" t="str" cm="1">
        <f t="array" ref="G75">_xlfn.XLOOKUP($B75&amp;"#"&amp;G$6,INDIRECT(SUBSTITUTE("ИсходныеДанные!$где$2:$где$50000","где",$E$4)),INDIRECT(SUBSTITUTE("ИсходныеДанные!$что$2:$что$50000","что",$G$4)),"",0,1)</f>
        <v/>
      </c>
      <c r="H75" s="78" t="str" cm="1">
        <f t="array" ref="H75">_xlfn.XLOOKUP($B75&amp;"#"&amp;G$6,INDIRECT(SUBSTITUTE("ИсходныеДанные!$где$2:$где$50000","где",$E$4)),INDIRECT(SUBSTITUTE("ИсходныеДанные!$что$2:$что$50000","что",$H$4)),"",0,1)</f>
        <v/>
      </c>
      <c r="I75" s="20" t="str" cm="1">
        <f t="array" ref="I75">_xlfn.XLOOKUP($B75&amp;"#"&amp;I$6,INDIRECT(SUBSTITUTE("ИсходныеДанные!$где$2:$где$50000","где",$E$4)),INDIRECT(SUBSTITUTE("ИсходныеДанные!$что$2:$что$50000","что",$G$4)),"",0,1)</f>
        <v/>
      </c>
      <c r="J75" s="78" t="str" cm="1">
        <f t="array" ref="J75">_xlfn.XLOOKUP($B75&amp;"#"&amp;I$6,INDIRECT(SUBSTITUTE("ИсходныеДанные!$где$2:$где$50000","где",$E$4)),INDIRECT(SUBSTITUTE("ИсходныеДанные!$что$2:$что$50000","что",$H$4)),"",0,1)</f>
        <v/>
      </c>
      <c r="K75" s="20" t="str" cm="1">
        <f t="array" ref="K75">_xlfn.XLOOKUP($B75&amp;"#"&amp;K$6,INDIRECT(SUBSTITUTE("ИсходныеДанные!$где$2:$где$50000","где",$E$4)),INDIRECT(SUBSTITUTE("ИсходныеДанные!$что$2:$что$50000","что",$G$4)),"",0,1)</f>
        <v/>
      </c>
      <c r="L75" s="78" t="str" cm="1">
        <f t="array" ref="L75">_xlfn.XLOOKUP($B75&amp;"#"&amp;K$6,INDIRECT(SUBSTITUTE("ИсходныеДанные!$где$2:$где$50000","где",$E$4)),INDIRECT(SUBSTITUTE("ИсходныеДанные!$что$2:$что$50000","что",$H$4)),"",0,1)</f>
        <v/>
      </c>
      <c r="M75" s="20" t="str" cm="1">
        <f t="array" ref="M75">_xlfn.XLOOKUP($B75&amp;"#"&amp;M$6,INDIRECT(SUBSTITUTE("ИсходныеДанные!$где$2:$где$50000","где",$E$4)),INDIRECT(SUBSTITUTE("ИсходныеДанные!$что$2:$что$50000","что",$G$4)),"",0,1)</f>
        <v/>
      </c>
      <c r="N75" s="78" t="str" cm="1">
        <f t="array" ref="N75">_xlfn.XLOOKUP($B75&amp;"#"&amp;M$6,INDIRECT(SUBSTITUTE("ИсходныеДанные!$где$2:$где$50000","где",$E$4)),INDIRECT(SUBSTITUTE("ИсходныеДанные!$что$2:$что$50000","что",$H$4)),"",0,1)</f>
        <v/>
      </c>
      <c r="O75" s="20" t="str" cm="1">
        <f t="array" ref="O75">_xlfn.XLOOKUP($B75&amp;"#"&amp;O$6,INDIRECT(SUBSTITUTE("ИсходныеДанные!$где$2:$где$50000","где",$E$4)),INDIRECT(SUBSTITUTE("ИсходныеДанные!$что$2:$что$50000","что",$G$4)),"",0,1)</f>
        <v/>
      </c>
      <c r="P75" s="78" t="str" cm="1">
        <f t="array" ref="P75">_xlfn.XLOOKUP($B75&amp;"#"&amp;O$6,INDIRECT(SUBSTITUTE("ИсходныеДанные!$где$2:$где$50000","где",$E$4)),INDIRECT(SUBSTITUTE("ИсходныеДанные!$что$2:$что$50000","что",$H$4)),"",0,1)</f>
        <v/>
      </c>
      <c r="Q75" s="20" t="str" cm="1">
        <f t="array" ref="Q75">_xlfn.XLOOKUP($B75&amp;"#"&amp;Q$6,INDIRECT(SUBSTITUTE("ИсходныеДанные!$где$2:$где$50000","где",$E$4)),INDIRECT(SUBSTITUTE("ИсходныеДанные!$что$2:$что$50000","что",$G$4)),"",0,1)</f>
        <v/>
      </c>
      <c r="R75" s="78" t="str" cm="1">
        <f t="array" ref="R75">_xlfn.XLOOKUP($B75&amp;"#"&amp;Q$6,INDIRECT(SUBSTITUTE("ИсходныеДанные!$где$2:$где$50000","где",$E$4)),INDIRECT(SUBSTITUTE("ИсходныеДанные!$что$2:$что$50000","что",$H$4)),"",0,1)</f>
        <v/>
      </c>
      <c r="S75" s="20" t="str" cm="1">
        <f t="array" ref="S75">_xlfn.XLOOKUP($B75&amp;"#"&amp;S$6,INDIRECT(SUBSTITUTE("ИсходныеДанные!$где$2:$где$50000","где",$E$4)),INDIRECT(SUBSTITUTE("ИсходныеДанные!$что$2:$что$50000","что",$G$4)),"",0,1)</f>
        <v/>
      </c>
      <c r="T75" s="78" t="str" cm="1">
        <f t="array" ref="T75">_xlfn.XLOOKUP($B75&amp;"#"&amp;S$6,INDIRECT(SUBSTITUTE("ИсходныеДанные!$где$2:$где$50000","где",$E$4)),INDIRECT(SUBSTITUTE("ИсходныеДанные!$что$2:$что$50000","что",$H$4)),"",0,1)</f>
        <v/>
      </c>
      <c r="U75" s="20" t="str" cm="1">
        <f t="array" ref="U75">_xlfn.XLOOKUP($B75&amp;"#"&amp;U$6,INDIRECT(SUBSTITUTE("ИсходныеДанные!$где$2:$где$50000","где",$E$4)),INDIRECT(SUBSTITUTE("ИсходныеДанные!$что$2:$что$50000","что",$G$4)),"",0,1)</f>
        <v/>
      </c>
      <c r="V75" s="78" t="str" cm="1">
        <f t="array" ref="V75">_xlfn.XLOOKUP($B75&amp;"#"&amp;U$6,INDIRECT(SUBSTITUTE("ИсходныеДанные!$где$2:$где$50000","где",$E$4)),INDIRECT(SUBSTITUTE("ИсходныеДанные!$что$2:$что$50000","что",$H$4)),"",0,1)</f>
        <v/>
      </c>
      <c r="W75" s="20" t="str" cm="1">
        <f t="array" ref="W75">_xlfn.XLOOKUP($B75&amp;"#"&amp;W$6,INDIRECT(SUBSTITUTE("ИсходныеДанные!$где$2:$где$50000","где",$E$4)),INDIRECT(SUBSTITUTE("ИсходныеДанные!$что$2:$что$50000","что",$G$4)),"",0,1)</f>
        <v/>
      </c>
      <c r="X75" s="78" t="str" cm="1">
        <f t="array" ref="X75">_xlfn.XLOOKUP($B75&amp;"#"&amp;W$6,INDIRECT(SUBSTITUTE("ИсходныеДанные!$где$2:$где$50000","где",$E$4)),INDIRECT(SUBSTITUTE("ИсходныеДанные!$что$2:$что$50000","что",$H$4)),"",0,1)</f>
        <v/>
      </c>
      <c r="Y75" s="20" t="str" cm="1">
        <f t="array" ref="Y75">_xlfn.XLOOKUP($B75&amp;"#"&amp;Y$6,INDIRECT(SUBSTITUTE("ИсходныеДанные!$где$2:$где$50000","где",$E$4)),INDIRECT(SUBSTITUTE("ИсходныеДанные!$что$2:$что$50000","что",$G$4)),"",0,1)</f>
        <v/>
      </c>
      <c r="Z75" s="78" t="str" cm="1">
        <f t="array" ref="Z75">_xlfn.XLOOKUP($B75&amp;"#"&amp;Y$6,INDIRECT(SUBSTITUTE("ИсходныеДанные!$где$2:$где$50000","где",$E$4)),INDIRECT(SUBSTITUTE("ИсходныеДанные!$что$2:$что$50000","что",$H$4)),"",0,1)</f>
        <v/>
      </c>
      <c r="AA75" s="20" t="str" cm="1">
        <f t="array" ref="AA75">_xlfn.XLOOKUP($B75&amp;"#"&amp;AA$6,INDIRECT(SUBSTITUTE("ИсходныеДанные!$где$2:$где$50000","где",$E$4)),INDIRECT(SUBSTITUTE("ИсходныеДанные!$что$2:$что$50000","что",$G$4)),"",0,1)</f>
        <v/>
      </c>
      <c r="AB75" s="78" t="str" cm="1">
        <f t="array" ref="AB75">_xlfn.XLOOKUP($B75&amp;"#"&amp;AA$6,INDIRECT(SUBSTITUTE("ИсходныеДанные!$где$2:$где$50000","где",$E$4)),INDIRECT(SUBSTITUTE("ИсходныеДанные!$что$2:$что$50000","что",$H$4)),"",0,1)</f>
        <v/>
      </c>
      <c r="AC75" s="3"/>
    </row>
    <row r="76" spans="1:29" x14ac:dyDescent="0.25">
      <c r="A76" s="6" t="str">
        <f t="shared" si="2"/>
        <v>delete</v>
      </c>
      <c r="B76" s="9" cm="1">
        <f t="array" ref="B76">INDIRECT("УникальныеСписки!A"&amp;ROW()-$F$4)</f>
        <v>0</v>
      </c>
      <c r="C76" s="15" t="str">
        <f t="array" ref="C76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ref="D76">_xlfn.XLOOKUP($B76,INDIRECT(SUBSTITUTE("ИсходныеДанные!$где$2:$где$50000","где",$B$4)),INDIRECT(SUBSTITUTE("ИсходныеДанные!$что$2:$что$50000","что",D$4)),"",0,1)</f>
        <v/>
      </c>
      <c r="E76" s="20" t="str" cm="1">
        <f t="array" ref="E76">_xlfn.XLOOKUP($B76&amp;"#"&amp;E$6,INDIRECT(SUBSTITUTE("ИсходныеДанные!$где$2:$где$50000","где",$E$4)),INDIRECT(SUBSTITUTE("ИсходныеДанные!$что$2:$что$50000","что",$G$4)),"",0,1)</f>
        <v/>
      </c>
      <c r="F76" s="78" t="str" cm="1">
        <f t="array" ref="F76">_xlfn.XLOOKUP($B76&amp;"#"&amp;E$6,INDIRECT(SUBSTITUTE("ИсходныеДанные!$где$2:$где$50000","где",$E$4)),INDIRECT(SUBSTITUTE("ИсходныеДанные!$что$2:$что$50000","что",$H$4)),"",0,1)</f>
        <v/>
      </c>
      <c r="G76" s="20" t="str" cm="1">
        <f t="array" ref="G76">_xlfn.XLOOKUP($B76&amp;"#"&amp;G$6,INDIRECT(SUBSTITUTE("ИсходныеДанные!$где$2:$где$50000","где",$E$4)),INDIRECT(SUBSTITUTE("ИсходныеДанные!$что$2:$что$50000","что",$G$4)),"",0,1)</f>
        <v/>
      </c>
      <c r="H76" s="78" t="str" cm="1">
        <f t="array" ref="H76">_xlfn.XLOOKUP($B76&amp;"#"&amp;G$6,INDIRECT(SUBSTITUTE("ИсходныеДанные!$где$2:$где$50000","где",$E$4)),INDIRECT(SUBSTITUTE("ИсходныеДанные!$что$2:$что$50000","что",$H$4)),"",0,1)</f>
        <v/>
      </c>
      <c r="I76" s="20" t="str" cm="1">
        <f t="array" ref="I76">_xlfn.XLOOKUP($B76&amp;"#"&amp;I$6,INDIRECT(SUBSTITUTE("ИсходныеДанные!$где$2:$где$50000","где",$E$4)),INDIRECT(SUBSTITUTE("ИсходныеДанные!$что$2:$что$50000","что",$G$4)),"",0,1)</f>
        <v/>
      </c>
      <c r="J76" s="78" t="str" cm="1">
        <f t="array" ref="J76">_xlfn.XLOOKUP($B76&amp;"#"&amp;I$6,INDIRECT(SUBSTITUTE("ИсходныеДанные!$где$2:$где$50000","где",$E$4)),INDIRECT(SUBSTITUTE("ИсходныеДанные!$что$2:$что$50000","что",$H$4)),"",0,1)</f>
        <v/>
      </c>
      <c r="K76" s="20" t="str" cm="1">
        <f t="array" ref="K76">_xlfn.XLOOKUP($B76&amp;"#"&amp;K$6,INDIRECT(SUBSTITUTE("ИсходныеДанные!$где$2:$где$50000","где",$E$4)),INDIRECT(SUBSTITUTE("ИсходныеДанные!$что$2:$что$50000","что",$G$4)),"",0,1)</f>
        <v/>
      </c>
      <c r="L76" s="78" t="str" cm="1">
        <f t="array" ref="L76">_xlfn.XLOOKUP($B76&amp;"#"&amp;K$6,INDIRECT(SUBSTITUTE("ИсходныеДанные!$где$2:$где$50000","где",$E$4)),INDIRECT(SUBSTITUTE("ИсходныеДанные!$что$2:$что$50000","что",$H$4)),"",0,1)</f>
        <v/>
      </c>
      <c r="M76" s="20" t="str" cm="1">
        <f t="array" ref="M76">_xlfn.XLOOKUP($B76&amp;"#"&amp;M$6,INDIRECT(SUBSTITUTE("ИсходныеДанные!$где$2:$где$50000","где",$E$4)),INDIRECT(SUBSTITUTE("ИсходныеДанные!$что$2:$что$50000","что",$G$4)),"",0,1)</f>
        <v/>
      </c>
      <c r="N76" s="78" t="str" cm="1">
        <f t="array" ref="N76">_xlfn.XLOOKUP($B76&amp;"#"&amp;M$6,INDIRECT(SUBSTITUTE("ИсходныеДанные!$где$2:$где$50000","где",$E$4)),INDIRECT(SUBSTITUTE("ИсходныеДанные!$что$2:$что$50000","что",$H$4)),"",0,1)</f>
        <v/>
      </c>
      <c r="O76" s="20" t="str" cm="1">
        <f t="array" ref="O76">_xlfn.XLOOKUP($B76&amp;"#"&amp;O$6,INDIRECT(SUBSTITUTE("ИсходныеДанные!$где$2:$где$50000","где",$E$4)),INDIRECT(SUBSTITUTE("ИсходныеДанные!$что$2:$что$50000","что",$G$4)),"",0,1)</f>
        <v/>
      </c>
      <c r="P76" s="78" t="str" cm="1">
        <f t="array" ref="P76">_xlfn.XLOOKUP($B76&amp;"#"&amp;O$6,INDIRECT(SUBSTITUTE("ИсходныеДанные!$где$2:$где$50000","где",$E$4)),INDIRECT(SUBSTITUTE("ИсходныеДанные!$что$2:$что$50000","что",$H$4)),"",0,1)</f>
        <v/>
      </c>
      <c r="Q76" s="20" t="str" cm="1">
        <f t="array" ref="Q76">_xlfn.XLOOKUP($B76&amp;"#"&amp;Q$6,INDIRECT(SUBSTITUTE("ИсходныеДанные!$где$2:$где$50000","где",$E$4)),INDIRECT(SUBSTITUTE("ИсходныеДанные!$что$2:$что$50000","что",$G$4)),"",0,1)</f>
        <v/>
      </c>
      <c r="R76" s="78" t="str" cm="1">
        <f t="array" ref="R76">_xlfn.XLOOKUP($B76&amp;"#"&amp;Q$6,INDIRECT(SUBSTITUTE("ИсходныеДанные!$где$2:$где$50000","где",$E$4)),INDIRECT(SUBSTITUTE("ИсходныеДанные!$что$2:$что$50000","что",$H$4)),"",0,1)</f>
        <v/>
      </c>
      <c r="S76" s="20" t="str" cm="1">
        <f t="array" ref="S76">_xlfn.XLOOKUP($B76&amp;"#"&amp;S$6,INDIRECT(SUBSTITUTE("ИсходныеДанные!$где$2:$где$50000","где",$E$4)),INDIRECT(SUBSTITUTE("ИсходныеДанные!$что$2:$что$50000","что",$G$4)),"",0,1)</f>
        <v/>
      </c>
      <c r="T76" s="78" t="str" cm="1">
        <f t="array" ref="T76">_xlfn.XLOOKUP($B76&amp;"#"&amp;S$6,INDIRECT(SUBSTITUTE("ИсходныеДанные!$где$2:$где$50000","где",$E$4)),INDIRECT(SUBSTITUTE("ИсходныеДанные!$что$2:$что$50000","что",$H$4)),"",0,1)</f>
        <v/>
      </c>
      <c r="U76" s="20" t="str" cm="1">
        <f t="array" ref="U76">_xlfn.XLOOKUP($B76&amp;"#"&amp;U$6,INDIRECT(SUBSTITUTE("ИсходныеДанные!$где$2:$где$50000","где",$E$4)),INDIRECT(SUBSTITUTE("ИсходныеДанные!$что$2:$что$50000","что",$G$4)),"",0,1)</f>
        <v/>
      </c>
      <c r="V76" s="78" t="str" cm="1">
        <f t="array" ref="V76">_xlfn.XLOOKUP($B76&amp;"#"&amp;U$6,INDIRECT(SUBSTITUTE("ИсходныеДанные!$где$2:$где$50000","где",$E$4)),INDIRECT(SUBSTITUTE("ИсходныеДанные!$что$2:$что$50000","что",$H$4)),"",0,1)</f>
        <v/>
      </c>
      <c r="W76" s="20" t="str" cm="1">
        <f t="array" ref="W76">_xlfn.XLOOKUP($B76&amp;"#"&amp;W$6,INDIRECT(SUBSTITUTE("ИсходныеДанные!$где$2:$где$50000","где",$E$4)),INDIRECT(SUBSTITUTE("ИсходныеДанные!$что$2:$что$50000","что",$G$4)),"",0,1)</f>
        <v/>
      </c>
      <c r="X76" s="78" t="str" cm="1">
        <f t="array" ref="X76">_xlfn.XLOOKUP($B76&amp;"#"&amp;W$6,INDIRECT(SUBSTITUTE("ИсходныеДанные!$где$2:$где$50000","где",$E$4)),INDIRECT(SUBSTITUTE("ИсходныеДанные!$что$2:$что$50000","что",$H$4)),"",0,1)</f>
        <v/>
      </c>
      <c r="Y76" s="20" t="str" cm="1">
        <f t="array" ref="Y76">_xlfn.XLOOKUP($B76&amp;"#"&amp;Y$6,INDIRECT(SUBSTITUTE("ИсходныеДанные!$где$2:$где$50000","где",$E$4)),INDIRECT(SUBSTITUTE("ИсходныеДанные!$что$2:$что$50000","что",$G$4)),"",0,1)</f>
        <v/>
      </c>
      <c r="Z76" s="78" t="str" cm="1">
        <f t="array" ref="Z76">_xlfn.XLOOKUP($B76&amp;"#"&amp;Y$6,INDIRECT(SUBSTITUTE("ИсходныеДанные!$где$2:$где$50000","где",$E$4)),INDIRECT(SUBSTITUTE("ИсходныеДанные!$что$2:$что$50000","что",$H$4)),"",0,1)</f>
        <v/>
      </c>
      <c r="AA76" s="20" t="str" cm="1">
        <f t="array" ref="AA76">_xlfn.XLOOKUP($B76&amp;"#"&amp;AA$6,INDIRECT(SUBSTITUTE("ИсходныеДанные!$где$2:$где$50000","где",$E$4)),INDIRECT(SUBSTITUTE("ИсходныеДанные!$что$2:$что$50000","что",$G$4)),"",0,1)</f>
        <v/>
      </c>
      <c r="AB76" s="78" t="str" cm="1">
        <f t="array" ref="AB76">_xlfn.XLOOKUP($B76&amp;"#"&amp;AA$6,INDIRECT(SUBSTITUTE("ИсходныеДанные!$где$2:$где$50000","где",$E$4)),INDIRECT(SUBSTITUTE("ИсходныеДанные!$что$2:$что$50000","что",$H$4)),"",0,1)</f>
        <v/>
      </c>
      <c r="AC76" s="3"/>
    </row>
    <row r="77" spans="1:29" x14ac:dyDescent="0.25">
      <c r="A77" s="6" t="str">
        <f t="shared" si="2"/>
        <v>delete</v>
      </c>
      <c r="B77" s="9" cm="1">
        <f t="array" ref="B77">INDIRECT("УникальныеСписки!A"&amp;ROW()-$F$4)</f>
        <v>0</v>
      </c>
      <c r="C77" s="15" t="str">
        <f t="array" ref="C77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ref="D77">_xlfn.XLOOKUP($B77,INDIRECT(SUBSTITUTE("ИсходныеДанные!$где$2:$где$50000","где",$B$4)),INDIRECT(SUBSTITUTE("ИсходныеДанные!$что$2:$что$50000","что",D$4)),"",0,1)</f>
        <v/>
      </c>
      <c r="E77" s="20" t="str" cm="1">
        <f t="array" ref="E77">_xlfn.XLOOKUP($B77&amp;"#"&amp;E$6,INDIRECT(SUBSTITUTE("ИсходныеДанные!$где$2:$где$50000","где",$E$4)),INDIRECT(SUBSTITUTE("ИсходныеДанные!$что$2:$что$50000","что",$G$4)),"",0,1)</f>
        <v/>
      </c>
      <c r="F77" s="78" t="str" cm="1">
        <f t="array" ref="F77">_xlfn.XLOOKUP($B77&amp;"#"&amp;E$6,INDIRECT(SUBSTITUTE("ИсходныеДанные!$где$2:$где$50000","где",$E$4)),INDIRECT(SUBSTITUTE("ИсходныеДанные!$что$2:$что$50000","что",$H$4)),"",0,1)</f>
        <v/>
      </c>
      <c r="G77" s="20" t="str" cm="1">
        <f t="array" ref="G77">_xlfn.XLOOKUP($B77&amp;"#"&amp;G$6,INDIRECT(SUBSTITUTE("ИсходныеДанные!$где$2:$где$50000","где",$E$4)),INDIRECT(SUBSTITUTE("ИсходныеДанные!$что$2:$что$50000","что",$G$4)),"",0,1)</f>
        <v/>
      </c>
      <c r="H77" s="78" t="str" cm="1">
        <f t="array" ref="H77">_xlfn.XLOOKUP($B77&amp;"#"&amp;G$6,INDIRECT(SUBSTITUTE("ИсходныеДанные!$где$2:$где$50000","где",$E$4)),INDIRECT(SUBSTITUTE("ИсходныеДанные!$что$2:$что$50000","что",$H$4)),"",0,1)</f>
        <v/>
      </c>
      <c r="I77" s="20" t="str" cm="1">
        <f t="array" ref="I77">_xlfn.XLOOKUP($B77&amp;"#"&amp;I$6,INDIRECT(SUBSTITUTE("ИсходныеДанные!$где$2:$где$50000","где",$E$4)),INDIRECT(SUBSTITUTE("ИсходныеДанные!$что$2:$что$50000","что",$G$4)),"",0,1)</f>
        <v/>
      </c>
      <c r="J77" s="78" t="str" cm="1">
        <f t="array" ref="J77">_xlfn.XLOOKUP($B77&amp;"#"&amp;I$6,INDIRECT(SUBSTITUTE("ИсходныеДанные!$где$2:$где$50000","где",$E$4)),INDIRECT(SUBSTITUTE("ИсходныеДанные!$что$2:$что$50000","что",$H$4)),"",0,1)</f>
        <v/>
      </c>
      <c r="K77" s="20" t="str" cm="1">
        <f t="array" ref="K77">_xlfn.XLOOKUP($B77&amp;"#"&amp;K$6,INDIRECT(SUBSTITUTE("ИсходныеДанные!$где$2:$где$50000","где",$E$4)),INDIRECT(SUBSTITUTE("ИсходныеДанные!$что$2:$что$50000","что",$G$4)),"",0,1)</f>
        <v/>
      </c>
      <c r="L77" s="78" t="str" cm="1">
        <f t="array" ref="L77">_xlfn.XLOOKUP($B77&amp;"#"&amp;K$6,INDIRECT(SUBSTITUTE("ИсходныеДанные!$где$2:$где$50000","где",$E$4)),INDIRECT(SUBSTITUTE("ИсходныеДанные!$что$2:$что$50000","что",$H$4)),"",0,1)</f>
        <v/>
      </c>
      <c r="M77" s="20" t="str" cm="1">
        <f t="array" ref="M77">_xlfn.XLOOKUP($B77&amp;"#"&amp;M$6,INDIRECT(SUBSTITUTE("ИсходныеДанные!$где$2:$где$50000","где",$E$4)),INDIRECT(SUBSTITUTE("ИсходныеДанные!$что$2:$что$50000","что",$G$4)),"",0,1)</f>
        <v/>
      </c>
      <c r="N77" s="78" t="str" cm="1">
        <f t="array" ref="N77">_xlfn.XLOOKUP($B77&amp;"#"&amp;M$6,INDIRECT(SUBSTITUTE("ИсходныеДанные!$где$2:$где$50000","где",$E$4)),INDIRECT(SUBSTITUTE("ИсходныеДанные!$что$2:$что$50000","что",$H$4)),"",0,1)</f>
        <v/>
      </c>
      <c r="O77" s="20" t="str" cm="1">
        <f t="array" ref="O77">_xlfn.XLOOKUP($B77&amp;"#"&amp;O$6,INDIRECT(SUBSTITUTE("ИсходныеДанные!$где$2:$где$50000","где",$E$4)),INDIRECT(SUBSTITUTE("ИсходныеДанные!$что$2:$что$50000","что",$G$4)),"",0,1)</f>
        <v/>
      </c>
      <c r="P77" s="78" t="str" cm="1">
        <f t="array" ref="P77">_xlfn.XLOOKUP($B77&amp;"#"&amp;O$6,INDIRECT(SUBSTITUTE("ИсходныеДанные!$где$2:$где$50000","где",$E$4)),INDIRECT(SUBSTITUTE("ИсходныеДанные!$что$2:$что$50000","что",$H$4)),"",0,1)</f>
        <v/>
      </c>
      <c r="Q77" s="20" t="str" cm="1">
        <f t="array" ref="Q77">_xlfn.XLOOKUP($B77&amp;"#"&amp;Q$6,INDIRECT(SUBSTITUTE("ИсходныеДанные!$где$2:$где$50000","где",$E$4)),INDIRECT(SUBSTITUTE("ИсходныеДанные!$что$2:$что$50000","что",$G$4)),"",0,1)</f>
        <v/>
      </c>
      <c r="R77" s="78" t="str" cm="1">
        <f t="array" ref="R77">_xlfn.XLOOKUP($B77&amp;"#"&amp;Q$6,INDIRECT(SUBSTITUTE("ИсходныеДанные!$где$2:$где$50000","где",$E$4)),INDIRECT(SUBSTITUTE("ИсходныеДанные!$что$2:$что$50000","что",$H$4)),"",0,1)</f>
        <v/>
      </c>
      <c r="S77" s="20" t="str" cm="1">
        <f t="array" ref="S77">_xlfn.XLOOKUP($B77&amp;"#"&amp;S$6,INDIRECT(SUBSTITUTE("ИсходныеДанные!$где$2:$где$50000","где",$E$4)),INDIRECT(SUBSTITUTE("ИсходныеДанные!$что$2:$что$50000","что",$G$4)),"",0,1)</f>
        <v/>
      </c>
      <c r="T77" s="78" t="str" cm="1">
        <f t="array" ref="T77">_xlfn.XLOOKUP($B77&amp;"#"&amp;S$6,INDIRECT(SUBSTITUTE("ИсходныеДанные!$где$2:$где$50000","где",$E$4)),INDIRECT(SUBSTITUTE("ИсходныеДанные!$что$2:$что$50000","что",$H$4)),"",0,1)</f>
        <v/>
      </c>
      <c r="U77" s="20" t="str" cm="1">
        <f t="array" ref="U77">_xlfn.XLOOKUP($B77&amp;"#"&amp;U$6,INDIRECT(SUBSTITUTE("ИсходныеДанные!$где$2:$где$50000","где",$E$4)),INDIRECT(SUBSTITUTE("ИсходныеДанные!$что$2:$что$50000","что",$G$4)),"",0,1)</f>
        <v/>
      </c>
      <c r="V77" s="78" t="str" cm="1">
        <f t="array" ref="V77">_xlfn.XLOOKUP($B77&amp;"#"&amp;U$6,INDIRECT(SUBSTITUTE("ИсходныеДанные!$где$2:$где$50000","где",$E$4)),INDIRECT(SUBSTITUTE("ИсходныеДанные!$что$2:$что$50000","что",$H$4)),"",0,1)</f>
        <v/>
      </c>
      <c r="W77" s="20" t="str" cm="1">
        <f t="array" ref="W77">_xlfn.XLOOKUP($B77&amp;"#"&amp;W$6,INDIRECT(SUBSTITUTE("ИсходныеДанные!$где$2:$где$50000","где",$E$4)),INDIRECT(SUBSTITUTE("ИсходныеДанные!$что$2:$что$50000","что",$G$4)),"",0,1)</f>
        <v/>
      </c>
      <c r="X77" s="78" t="str" cm="1">
        <f t="array" ref="X77">_xlfn.XLOOKUP($B77&amp;"#"&amp;W$6,INDIRECT(SUBSTITUTE("ИсходныеДанные!$где$2:$где$50000","где",$E$4)),INDIRECT(SUBSTITUTE("ИсходныеДанные!$что$2:$что$50000","что",$H$4)),"",0,1)</f>
        <v/>
      </c>
      <c r="Y77" s="20" t="str" cm="1">
        <f t="array" ref="Y77">_xlfn.XLOOKUP($B77&amp;"#"&amp;Y$6,INDIRECT(SUBSTITUTE("ИсходныеДанные!$где$2:$где$50000","где",$E$4)),INDIRECT(SUBSTITUTE("ИсходныеДанные!$что$2:$что$50000","что",$G$4)),"",0,1)</f>
        <v/>
      </c>
      <c r="Z77" s="78" t="str" cm="1">
        <f t="array" ref="Z77">_xlfn.XLOOKUP($B77&amp;"#"&amp;Y$6,INDIRECT(SUBSTITUTE("ИсходныеДанные!$где$2:$где$50000","где",$E$4)),INDIRECT(SUBSTITUTE("ИсходныеДанные!$что$2:$что$50000","что",$H$4)),"",0,1)</f>
        <v/>
      </c>
      <c r="AA77" s="20" t="str" cm="1">
        <f t="array" ref="AA77">_xlfn.XLOOKUP($B77&amp;"#"&amp;AA$6,INDIRECT(SUBSTITUTE("ИсходныеДанные!$где$2:$где$50000","где",$E$4)),INDIRECT(SUBSTITUTE("ИсходныеДанные!$что$2:$что$50000","что",$G$4)),"",0,1)</f>
        <v/>
      </c>
      <c r="AB77" s="78" t="str" cm="1">
        <f t="array" ref="AB77">_xlfn.XLOOKUP($B77&amp;"#"&amp;AA$6,INDIRECT(SUBSTITUTE("ИсходныеДанные!$где$2:$где$50000","где",$E$4)),INDIRECT(SUBSTITUTE("ИсходныеДанные!$что$2:$что$50000","что",$H$4)),"",0,1)</f>
        <v/>
      </c>
      <c r="AC77" s="3"/>
    </row>
    <row r="78" spans="1:29" x14ac:dyDescent="0.25">
      <c r="A78" s="6" t="str">
        <f t="shared" si="2"/>
        <v>delete</v>
      </c>
      <c r="B78" s="9" cm="1">
        <f t="array" ref="B78">INDIRECT("УникальныеСписки!A"&amp;ROW()-$F$4)</f>
        <v>0</v>
      </c>
      <c r="C78" s="15" t="str">
        <f t="array" ref="C78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ref="D78">_xlfn.XLOOKUP($B78,INDIRECT(SUBSTITUTE("ИсходныеДанные!$где$2:$где$50000","где",$B$4)),INDIRECT(SUBSTITUTE("ИсходныеДанные!$что$2:$что$50000","что",D$4)),"",0,1)</f>
        <v/>
      </c>
      <c r="E78" s="20" t="str" cm="1">
        <f t="array" ref="E78">_xlfn.XLOOKUP($B78&amp;"#"&amp;E$6,INDIRECT(SUBSTITUTE("ИсходныеДанные!$где$2:$где$50000","где",$E$4)),INDIRECT(SUBSTITUTE("ИсходныеДанные!$что$2:$что$50000","что",$G$4)),"",0,1)</f>
        <v/>
      </c>
      <c r="F78" s="78" t="str" cm="1">
        <f t="array" ref="F78">_xlfn.XLOOKUP($B78&amp;"#"&amp;E$6,INDIRECT(SUBSTITUTE("ИсходныеДанные!$где$2:$где$50000","где",$E$4)),INDIRECT(SUBSTITUTE("ИсходныеДанные!$что$2:$что$50000","что",$H$4)),"",0,1)</f>
        <v/>
      </c>
      <c r="G78" s="20" t="str" cm="1">
        <f t="array" ref="G78">_xlfn.XLOOKUP($B78&amp;"#"&amp;G$6,INDIRECT(SUBSTITUTE("ИсходныеДанные!$где$2:$где$50000","где",$E$4)),INDIRECT(SUBSTITUTE("ИсходныеДанные!$что$2:$что$50000","что",$G$4)),"",0,1)</f>
        <v/>
      </c>
      <c r="H78" s="78" t="str" cm="1">
        <f t="array" ref="H78">_xlfn.XLOOKUP($B78&amp;"#"&amp;G$6,INDIRECT(SUBSTITUTE("ИсходныеДанные!$где$2:$где$50000","где",$E$4)),INDIRECT(SUBSTITUTE("ИсходныеДанные!$что$2:$что$50000","что",$H$4)),"",0,1)</f>
        <v/>
      </c>
      <c r="I78" s="20" t="str" cm="1">
        <f t="array" ref="I78">_xlfn.XLOOKUP($B78&amp;"#"&amp;I$6,INDIRECT(SUBSTITUTE("ИсходныеДанные!$где$2:$где$50000","где",$E$4)),INDIRECT(SUBSTITUTE("ИсходныеДанные!$что$2:$что$50000","что",$G$4)),"",0,1)</f>
        <v/>
      </c>
      <c r="J78" s="78" t="str" cm="1">
        <f t="array" ref="J78">_xlfn.XLOOKUP($B78&amp;"#"&amp;I$6,INDIRECT(SUBSTITUTE("ИсходныеДанные!$где$2:$где$50000","где",$E$4)),INDIRECT(SUBSTITUTE("ИсходныеДанные!$что$2:$что$50000","что",$H$4)),"",0,1)</f>
        <v/>
      </c>
      <c r="K78" s="20" t="str" cm="1">
        <f t="array" ref="K78">_xlfn.XLOOKUP($B78&amp;"#"&amp;K$6,INDIRECT(SUBSTITUTE("ИсходныеДанные!$где$2:$где$50000","где",$E$4)),INDIRECT(SUBSTITUTE("ИсходныеДанные!$что$2:$что$50000","что",$G$4)),"",0,1)</f>
        <v/>
      </c>
      <c r="L78" s="78" t="str" cm="1">
        <f t="array" ref="L78">_xlfn.XLOOKUP($B78&amp;"#"&amp;K$6,INDIRECT(SUBSTITUTE("ИсходныеДанные!$где$2:$где$50000","где",$E$4)),INDIRECT(SUBSTITUTE("ИсходныеДанные!$что$2:$что$50000","что",$H$4)),"",0,1)</f>
        <v/>
      </c>
      <c r="M78" s="20" t="str" cm="1">
        <f t="array" ref="M78">_xlfn.XLOOKUP($B78&amp;"#"&amp;M$6,INDIRECT(SUBSTITUTE("ИсходныеДанные!$где$2:$где$50000","где",$E$4)),INDIRECT(SUBSTITUTE("ИсходныеДанные!$что$2:$что$50000","что",$G$4)),"",0,1)</f>
        <v/>
      </c>
      <c r="N78" s="78" t="str" cm="1">
        <f t="array" ref="N78">_xlfn.XLOOKUP($B78&amp;"#"&amp;M$6,INDIRECT(SUBSTITUTE("ИсходныеДанные!$где$2:$где$50000","где",$E$4)),INDIRECT(SUBSTITUTE("ИсходныеДанные!$что$2:$что$50000","что",$H$4)),"",0,1)</f>
        <v/>
      </c>
      <c r="O78" s="20" t="str" cm="1">
        <f t="array" ref="O78">_xlfn.XLOOKUP($B78&amp;"#"&amp;O$6,INDIRECT(SUBSTITUTE("ИсходныеДанные!$где$2:$где$50000","где",$E$4)),INDIRECT(SUBSTITUTE("ИсходныеДанные!$что$2:$что$50000","что",$G$4)),"",0,1)</f>
        <v/>
      </c>
      <c r="P78" s="78" t="str" cm="1">
        <f t="array" ref="P78">_xlfn.XLOOKUP($B78&amp;"#"&amp;O$6,INDIRECT(SUBSTITUTE("ИсходныеДанные!$где$2:$где$50000","где",$E$4)),INDIRECT(SUBSTITUTE("ИсходныеДанные!$что$2:$что$50000","что",$H$4)),"",0,1)</f>
        <v/>
      </c>
      <c r="Q78" s="20" t="str" cm="1">
        <f t="array" ref="Q78">_xlfn.XLOOKUP($B78&amp;"#"&amp;Q$6,INDIRECT(SUBSTITUTE("ИсходныеДанные!$где$2:$где$50000","где",$E$4)),INDIRECT(SUBSTITUTE("ИсходныеДанные!$что$2:$что$50000","что",$G$4)),"",0,1)</f>
        <v/>
      </c>
      <c r="R78" s="78" t="str" cm="1">
        <f t="array" ref="R78">_xlfn.XLOOKUP($B78&amp;"#"&amp;Q$6,INDIRECT(SUBSTITUTE("ИсходныеДанные!$где$2:$где$50000","где",$E$4)),INDIRECT(SUBSTITUTE("ИсходныеДанные!$что$2:$что$50000","что",$H$4)),"",0,1)</f>
        <v/>
      </c>
      <c r="S78" s="20" t="str" cm="1">
        <f t="array" ref="S78">_xlfn.XLOOKUP($B78&amp;"#"&amp;S$6,INDIRECT(SUBSTITUTE("ИсходныеДанные!$где$2:$где$50000","где",$E$4)),INDIRECT(SUBSTITUTE("ИсходныеДанные!$что$2:$что$50000","что",$G$4)),"",0,1)</f>
        <v/>
      </c>
      <c r="T78" s="78" t="str" cm="1">
        <f t="array" ref="T78">_xlfn.XLOOKUP($B78&amp;"#"&amp;S$6,INDIRECT(SUBSTITUTE("ИсходныеДанные!$где$2:$где$50000","где",$E$4)),INDIRECT(SUBSTITUTE("ИсходныеДанные!$что$2:$что$50000","что",$H$4)),"",0,1)</f>
        <v/>
      </c>
      <c r="U78" s="20" t="str" cm="1">
        <f t="array" ref="U78">_xlfn.XLOOKUP($B78&amp;"#"&amp;U$6,INDIRECT(SUBSTITUTE("ИсходныеДанные!$где$2:$где$50000","где",$E$4)),INDIRECT(SUBSTITUTE("ИсходныеДанные!$что$2:$что$50000","что",$G$4)),"",0,1)</f>
        <v/>
      </c>
      <c r="V78" s="78" t="str" cm="1">
        <f t="array" ref="V78">_xlfn.XLOOKUP($B78&amp;"#"&amp;U$6,INDIRECT(SUBSTITUTE("ИсходныеДанные!$где$2:$где$50000","где",$E$4)),INDIRECT(SUBSTITUTE("ИсходныеДанные!$что$2:$что$50000","что",$H$4)),"",0,1)</f>
        <v/>
      </c>
      <c r="W78" s="20" t="str" cm="1">
        <f t="array" ref="W78">_xlfn.XLOOKUP($B78&amp;"#"&amp;W$6,INDIRECT(SUBSTITUTE("ИсходныеДанные!$где$2:$где$50000","где",$E$4)),INDIRECT(SUBSTITUTE("ИсходныеДанные!$что$2:$что$50000","что",$G$4)),"",0,1)</f>
        <v/>
      </c>
      <c r="X78" s="78" t="str" cm="1">
        <f t="array" ref="X78">_xlfn.XLOOKUP($B78&amp;"#"&amp;W$6,INDIRECT(SUBSTITUTE("ИсходныеДанные!$где$2:$где$50000","где",$E$4)),INDIRECT(SUBSTITUTE("ИсходныеДанные!$что$2:$что$50000","что",$H$4)),"",0,1)</f>
        <v/>
      </c>
      <c r="Y78" s="20" t="str" cm="1">
        <f t="array" ref="Y78">_xlfn.XLOOKUP($B78&amp;"#"&amp;Y$6,INDIRECT(SUBSTITUTE("ИсходныеДанные!$где$2:$где$50000","где",$E$4)),INDIRECT(SUBSTITUTE("ИсходныеДанные!$что$2:$что$50000","что",$G$4)),"",0,1)</f>
        <v/>
      </c>
      <c r="Z78" s="78" t="str" cm="1">
        <f t="array" ref="Z78">_xlfn.XLOOKUP($B78&amp;"#"&amp;Y$6,INDIRECT(SUBSTITUTE("ИсходныеДанные!$где$2:$где$50000","где",$E$4)),INDIRECT(SUBSTITUTE("ИсходныеДанные!$что$2:$что$50000","что",$H$4)),"",0,1)</f>
        <v/>
      </c>
      <c r="AA78" s="20" t="str" cm="1">
        <f t="array" ref="AA78">_xlfn.XLOOKUP($B78&amp;"#"&amp;AA$6,INDIRECT(SUBSTITUTE("ИсходныеДанные!$где$2:$где$50000","где",$E$4)),INDIRECT(SUBSTITUTE("ИсходныеДанные!$что$2:$что$50000","что",$G$4)),"",0,1)</f>
        <v/>
      </c>
      <c r="AB78" s="78" t="str" cm="1">
        <f t="array" ref="AB78">_xlfn.XLOOKUP($B78&amp;"#"&amp;AA$6,INDIRECT(SUBSTITUTE("ИсходныеДанные!$где$2:$где$50000","где",$E$4)),INDIRECT(SUBSTITUTE("ИсходныеДанные!$что$2:$что$50000","что",$H$4)),"",0,1)</f>
        <v/>
      </c>
      <c r="AC78" s="3"/>
    </row>
    <row r="79" spans="1:29" x14ac:dyDescent="0.25">
      <c r="A79" s="6" t="str">
        <f t="shared" si="2"/>
        <v>delete</v>
      </c>
      <c r="B79" s="9" cm="1">
        <f t="array" ref="B79">INDIRECT("УникальныеСписки!A"&amp;ROW()-$F$4)</f>
        <v>0</v>
      </c>
      <c r="C79" s="15" t="str">
        <f t="array" ref="C79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ref="D79">_xlfn.XLOOKUP($B79,INDIRECT(SUBSTITUTE("ИсходныеДанные!$где$2:$где$50000","где",$B$4)),INDIRECT(SUBSTITUTE("ИсходныеДанные!$что$2:$что$50000","что",D$4)),"",0,1)</f>
        <v/>
      </c>
      <c r="E79" s="20" t="str" cm="1">
        <f t="array" ref="E79">_xlfn.XLOOKUP($B79&amp;"#"&amp;E$6,INDIRECT(SUBSTITUTE("ИсходныеДанные!$где$2:$где$50000","где",$E$4)),INDIRECT(SUBSTITUTE("ИсходныеДанные!$что$2:$что$50000","что",$G$4)),"",0,1)</f>
        <v/>
      </c>
      <c r="F79" s="78" t="str" cm="1">
        <f t="array" ref="F79">_xlfn.XLOOKUP($B79&amp;"#"&amp;E$6,INDIRECT(SUBSTITUTE("ИсходныеДанные!$где$2:$где$50000","где",$E$4)),INDIRECT(SUBSTITUTE("ИсходныеДанные!$что$2:$что$50000","что",$H$4)),"",0,1)</f>
        <v/>
      </c>
      <c r="G79" s="20" t="str" cm="1">
        <f t="array" ref="G79">_xlfn.XLOOKUP($B79&amp;"#"&amp;G$6,INDIRECT(SUBSTITUTE("ИсходныеДанные!$где$2:$где$50000","где",$E$4)),INDIRECT(SUBSTITUTE("ИсходныеДанные!$что$2:$что$50000","что",$G$4)),"",0,1)</f>
        <v/>
      </c>
      <c r="H79" s="78" t="str" cm="1">
        <f t="array" ref="H79">_xlfn.XLOOKUP($B79&amp;"#"&amp;G$6,INDIRECT(SUBSTITUTE("ИсходныеДанные!$где$2:$где$50000","где",$E$4)),INDIRECT(SUBSTITUTE("ИсходныеДанные!$что$2:$что$50000","что",$H$4)),"",0,1)</f>
        <v/>
      </c>
      <c r="I79" s="20" t="str" cm="1">
        <f t="array" ref="I79">_xlfn.XLOOKUP($B79&amp;"#"&amp;I$6,INDIRECT(SUBSTITUTE("ИсходныеДанные!$где$2:$где$50000","где",$E$4)),INDIRECT(SUBSTITUTE("ИсходныеДанные!$что$2:$что$50000","что",$G$4)),"",0,1)</f>
        <v/>
      </c>
      <c r="J79" s="78" t="str" cm="1">
        <f t="array" ref="J79">_xlfn.XLOOKUP($B79&amp;"#"&amp;I$6,INDIRECT(SUBSTITUTE("ИсходныеДанные!$где$2:$где$50000","где",$E$4)),INDIRECT(SUBSTITUTE("ИсходныеДанные!$что$2:$что$50000","что",$H$4)),"",0,1)</f>
        <v/>
      </c>
      <c r="K79" s="20" t="str" cm="1">
        <f t="array" ref="K79">_xlfn.XLOOKUP($B79&amp;"#"&amp;K$6,INDIRECT(SUBSTITUTE("ИсходныеДанные!$где$2:$где$50000","где",$E$4)),INDIRECT(SUBSTITUTE("ИсходныеДанные!$что$2:$что$50000","что",$G$4)),"",0,1)</f>
        <v/>
      </c>
      <c r="L79" s="78" t="str" cm="1">
        <f t="array" ref="L79">_xlfn.XLOOKUP($B79&amp;"#"&amp;K$6,INDIRECT(SUBSTITUTE("ИсходныеДанные!$где$2:$где$50000","где",$E$4)),INDIRECT(SUBSTITUTE("ИсходныеДанные!$что$2:$что$50000","что",$H$4)),"",0,1)</f>
        <v/>
      </c>
      <c r="M79" s="20" t="str" cm="1">
        <f t="array" ref="M79">_xlfn.XLOOKUP($B79&amp;"#"&amp;M$6,INDIRECT(SUBSTITUTE("ИсходныеДанные!$где$2:$где$50000","где",$E$4)),INDIRECT(SUBSTITUTE("ИсходныеДанные!$что$2:$что$50000","что",$G$4)),"",0,1)</f>
        <v/>
      </c>
      <c r="N79" s="78" t="str" cm="1">
        <f t="array" ref="N79">_xlfn.XLOOKUP($B79&amp;"#"&amp;M$6,INDIRECT(SUBSTITUTE("ИсходныеДанные!$где$2:$где$50000","где",$E$4)),INDIRECT(SUBSTITUTE("ИсходныеДанные!$что$2:$что$50000","что",$H$4)),"",0,1)</f>
        <v/>
      </c>
      <c r="O79" s="20" t="str" cm="1">
        <f t="array" ref="O79">_xlfn.XLOOKUP($B79&amp;"#"&amp;O$6,INDIRECT(SUBSTITUTE("ИсходныеДанные!$где$2:$где$50000","где",$E$4)),INDIRECT(SUBSTITUTE("ИсходныеДанные!$что$2:$что$50000","что",$G$4)),"",0,1)</f>
        <v/>
      </c>
      <c r="P79" s="78" t="str" cm="1">
        <f t="array" ref="P79">_xlfn.XLOOKUP($B79&amp;"#"&amp;O$6,INDIRECT(SUBSTITUTE("ИсходныеДанные!$где$2:$где$50000","где",$E$4)),INDIRECT(SUBSTITUTE("ИсходныеДанные!$что$2:$что$50000","что",$H$4)),"",0,1)</f>
        <v/>
      </c>
      <c r="Q79" s="20" t="str" cm="1">
        <f t="array" ref="Q79">_xlfn.XLOOKUP($B79&amp;"#"&amp;Q$6,INDIRECT(SUBSTITUTE("ИсходныеДанные!$где$2:$где$50000","где",$E$4)),INDIRECT(SUBSTITUTE("ИсходныеДанные!$что$2:$что$50000","что",$G$4)),"",0,1)</f>
        <v/>
      </c>
      <c r="R79" s="78" t="str" cm="1">
        <f t="array" ref="R79">_xlfn.XLOOKUP($B79&amp;"#"&amp;Q$6,INDIRECT(SUBSTITUTE("ИсходныеДанные!$где$2:$где$50000","где",$E$4)),INDIRECT(SUBSTITUTE("ИсходныеДанные!$что$2:$что$50000","что",$H$4)),"",0,1)</f>
        <v/>
      </c>
      <c r="S79" s="20" t="str" cm="1">
        <f t="array" ref="S79">_xlfn.XLOOKUP($B79&amp;"#"&amp;S$6,INDIRECT(SUBSTITUTE("ИсходныеДанные!$где$2:$где$50000","где",$E$4)),INDIRECT(SUBSTITUTE("ИсходныеДанные!$что$2:$что$50000","что",$G$4)),"",0,1)</f>
        <v/>
      </c>
      <c r="T79" s="78" t="str" cm="1">
        <f t="array" ref="T79">_xlfn.XLOOKUP($B79&amp;"#"&amp;S$6,INDIRECT(SUBSTITUTE("ИсходныеДанные!$где$2:$где$50000","где",$E$4)),INDIRECT(SUBSTITUTE("ИсходныеДанные!$что$2:$что$50000","что",$H$4)),"",0,1)</f>
        <v/>
      </c>
      <c r="U79" s="20" t="str" cm="1">
        <f t="array" ref="U79">_xlfn.XLOOKUP($B79&amp;"#"&amp;U$6,INDIRECT(SUBSTITUTE("ИсходныеДанные!$где$2:$где$50000","где",$E$4)),INDIRECT(SUBSTITUTE("ИсходныеДанные!$что$2:$что$50000","что",$G$4)),"",0,1)</f>
        <v/>
      </c>
      <c r="V79" s="78" t="str" cm="1">
        <f t="array" ref="V79">_xlfn.XLOOKUP($B79&amp;"#"&amp;U$6,INDIRECT(SUBSTITUTE("ИсходныеДанные!$где$2:$где$50000","где",$E$4)),INDIRECT(SUBSTITUTE("ИсходныеДанные!$что$2:$что$50000","что",$H$4)),"",0,1)</f>
        <v/>
      </c>
      <c r="W79" s="20" t="str" cm="1">
        <f t="array" ref="W79">_xlfn.XLOOKUP($B79&amp;"#"&amp;W$6,INDIRECT(SUBSTITUTE("ИсходныеДанные!$где$2:$где$50000","где",$E$4)),INDIRECT(SUBSTITUTE("ИсходныеДанные!$что$2:$что$50000","что",$G$4)),"",0,1)</f>
        <v/>
      </c>
      <c r="X79" s="78" t="str" cm="1">
        <f t="array" ref="X79">_xlfn.XLOOKUP($B79&amp;"#"&amp;W$6,INDIRECT(SUBSTITUTE("ИсходныеДанные!$где$2:$где$50000","где",$E$4)),INDIRECT(SUBSTITUTE("ИсходныеДанные!$что$2:$что$50000","что",$H$4)),"",0,1)</f>
        <v/>
      </c>
      <c r="Y79" s="20" t="str" cm="1">
        <f t="array" ref="Y79">_xlfn.XLOOKUP($B79&amp;"#"&amp;Y$6,INDIRECT(SUBSTITUTE("ИсходныеДанные!$где$2:$где$50000","где",$E$4)),INDIRECT(SUBSTITUTE("ИсходныеДанные!$что$2:$что$50000","что",$G$4)),"",0,1)</f>
        <v/>
      </c>
      <c r="Z79" s="78" t="str" cm="1">
        <f t="array" ref="Z79">_xlfn.XLOOKUP($B79&amp;"#"&amp;Y$6,INDIRECT(SUBSTITUTE("ИсходныеДанные!$где$2:$где$50000","где",$E$4)),INDIRECT(SUBSTITUTE("ИсходныеДанные!$что$2:$что$50000","что",$H$4)),"",0,1)</f>
        <v/>
      </c>
      <c r="AA79" s="20" t="str" cm="1">
        <f t="array" ref="AA79">_xlfn.XLOOKUP($B79&amp;"#"&amp;AA$6,INDIRECT(SUBSTITUTE("ИсходныеДанные!$где$2:$где$50000","где",$E$4)),INDIRECT(SUBSTITUTE("ИсходныеДанные!$что$2:$что$50000","что",$G$4)),"",0,1)</f>
        <v/>
      </c>
      <c r="AB79" s="78" t="str" cm="1">
        <f t="array" ref="AB79">_xlfn.XLOOKUP($B79&amp;"#"&amp;AA$6,INDIRECT(SUBSTITUTE("ИсходныеДанные!$где$2:$где$50000","где",$E$4)),INDIRECT(SUBSTITUTE("ИсходныеДанные!$что$2:$что$50000","что",$H$4)),"",0,1)</f>
        <v/>
      </c>
      <c r="AC79" s="3"/>
    </row>
    <row r="80" spans="1:29" x14ac:dyDescent="0.25">
      <c r="A80" s="6" t="str">
        <f t="shared" si="2"/>
        <v>delete</v>
      </c>
      <c r="B80" s="9" cm="1">
        <f t="array" ref="B80">INDIRECT("УникальныеСписки!A"&amp;ROW()-$F$4)</f>
        <v>0</v>
      </c>
      <c r="C80" s="15" t="str">
        <f t="array" ref="C80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ref="D80">_xlfn.XLOOKUP($B80,INDIRECT(SUBSTITUTE("ИсходныеДанные!$где$2:$где$50000","где",$B$4)),INDIRECT(SUBSTITUTE("ИсходныеДанные!$что$2:$что$50000","что",D$4)),"",0,1)</f>
        <v/>
      </c>
      <c r="E80" s="20" t="str" cm="1">
        <f t="array" ref="E80">_xlfn.XLOOKUP($B80&amp;"#"&amp;E$6,INDIRECT(SUBSTITUTE("ИсходныеДанные!$где$2:$где$50000","где",$E$4)),INDIRECT(SUBSTITUTE("ИсходныеДанные!$что$2:$что$50000","что",$G$4)),"",0,1)</f>
        <v/>
      </c>
      <c r="F80" s="78" t="str" cm="1">
        <f t="array" ref="F80">_xlfn.XLOOKUP($B80&amp;"#"&amp;E$6,INDIRECT(SUBSTITUTE("ИсходныеДанные!$где$2:$где$50000","где",$E$4)),INDIRECT(SUBSTITUTE("ИсходныеДанные!$что$2:$что$50000","что",$H$4)),"",0,1)</f>
        <v/>
      </c>
      <c r="G80" s="20" t="str" cm="1">
        <f t="array" ref="G80">_xlfn.XLOOKUP($B80&amp;"#"&amp;G$6,INDIRECT(SUBSTITUTE("ИсходныеДанные!$где$2:$где$50000","где",$E$4)),INDIRECT(SUBSTITUTE("ИсходныеДанные!$что$2:$что$50000","что",$G$4)),"",0,1)</f>
        <v/>
      </c>
      <c r="H80" s="78" t="str" cm="1">
        <f t="array" ref="H80">_xlfn.XLOOKUP($B80&amp;"#"&amp;G$6,INDIRECT(SUBSTITUTE("ИсходныеДанные!$где$2:$где$50000","где",$E$4)),INDIRECT(SUBSTITUTE("ИсходныеДанные!$что$2:$что$50000","что",$H$4)),"",0,1)</f>
        <v/>
      </c>
      <c r="I80" s="20" t="str" cm="1">
        <f t="array" ref="I80">_xlfn.XLOOKUP($B80&amp;"#"&amp;I$6,INDIRECT(SUBSTITUTE("ИсходныеДанные!$где$2:$где$50000","где",$E$4)),INDIRECT(SUBSTITUTE("ИсходныеДанные!$что$2:$что$50000","что",$G$4)),"",0,1)</f>
        <v/>
      </c>
      <c r="J80" s="78" t="str" cm="1">
        <f t="array" ref="J80">_xlfn.XLOOKUP($B80&amp;"#"&amp;I$6,INDIRECT(SUBSTITUTE("ИсходныеДанные!$где$2:$где$50000","где",$E$4)),INDIRECT(SUBSTITUTE("ИсходныеДанные!$что$2:$что$50000","что",$H$4)),"",0,1)</f>
        <v/>
      </c>
      <c r="K80" s="20" t="str" cm="1">
        <f t="array" ref="K80">_xlfn.XLOOKUP($B80&amp;"#"&amp;K$6,INDIRECT(SUBSTITUTE("ИсходныеДанные!$где$2:$где$50000","где",$E$4)),INDIRECT(SUBSTITUTE("ИсходныеДанные!$что$2:$что$50000","что",$G$4)),"",0,1)</f>
        <v/>
      </c>
      <c r="L80" s="78" t="str" cm="1">
        <f t="array" ref="L80">_xlfn.XLOOKUP($B80&amp;"#"&amp;K$6,INDIRECT(SUBSTITUTE("ИсходныеДанные!$где$2:$где$50000","где",$E$4)),INDIRECT(SUBSTITUTE("ИсходныеДанные!$что$2:$что$50000","что",$H$4)),"",0,1)</f>
        <v/>
      </c>
      <c r="M80" s="20" t="str" cm="1">
        <f t="array" ref="M80">_xlfn.XLOOKUP($B80&amp;"#"&amp;M$6,INDIRECT(SUBSTITUTE("ИсходныеДанные!$где$2:$где$50000","где",$E$4)),INDIRECT(SUBSTITUTE("ИсходныеДанные!$что$2:$что$50000","что",$G$4)),"",0,1)</f>
        <v/>
      </c>
      <c r="N80" s="78" t="str" cm="1">
        <f t="array" ref="N80">_xlfn.XLOOKUP($B80&amp;"#"&amp;M$6,INDIRECT(SUBSTITUTE("ИсходныеДанные!$где$2:$где$50000","где",$E$4)),INDIRECT(SUBSTITUTE("ИсходныеДанные!$что$2:$что$50000","что",$H$4)),"",0,1)</f>
        <v/>
      </c>
      <c r="O80" s="20" t="str" cm="1">
        <f t="array" ref="O80">_xlfn.XLOOKUP($B80&amp;"#"&amp;O$6,INDIRECT(SUBSTITUTE("ИсходныеДанные!$где$2:$где$50000","где",$E$4)),INDIRECT(SUBSTITUTE("ИсходныеДанные!$что$2:$что$50000","что",$G$4)),"",0,1)</f>
        <v/>
      </c>
      <c r="P80" s="78" t="str" cm="1">
        <f t="array" ref="P80">_xlfn.XLOOKUP($B80&amp;"#"&amp;O$6,INDIRECT(SUBSTITUTE("ИсходныеДанные!$где$2:$где$50000","где",$E$4)),INDIRECT(SUBSTITUTE("ИсходныеДанные!$что$2:$что$50000","что",$H$4)),"",0,1)</f>
        <v/>
      </c>
      <c r="Q80" s="20" t="str" cm="1">
        <f t="array" ref="Q80">_xlfn.XLOOKUP($B80&amp;"#"&amp;Q$6,INDIRECT(SUBSTITUTE("ИсходныеДанные!$где$2:$где$50000","где",$E$4)),INDIRECT(SUBSTITUTE("ИсходныеДанные!$что$2:$что$50000","что",$G$4)),"",0,1)</f>
        <v/>
      </c>
      <c r="R80" s="78" t="str" cm="1">
        <f t="array" ref="R80">_xlfn.XLOOKUP($B80&amp;"#"&amp;Q$6,INDIRECT(SUBSTITUTE("ИсходныеДанные!$где$2:$где$50000","где",$E$4)),INDIRECT(SUBSTITUTE("ИсходныеДанные!$что$2:$что$50000","что",$H$4)),"",0,1)</f>
        <v/>
      </c>
      <c r="S80" s="20" t="str" cm="1">
        <f t="array" ref="S80">_xlfn.XLOOKUP($B80&amp;"#"&amp;S$6,INDIRECT(SUBSTITUTE("ИсходныеДанные!$где$2:$где$50000","где",$E$4)),INDIRECT(SUBSTITUTE("ИсходныеДанные!$что$2:$что$50000","что",$G$4)),"",0,1)</f>
        <v/>
      </c>
      <c r="T80" s="78" t="str" cm="1">
        <f t="array" ref="T80">_xlfn.XLOOKUP($B80&amp;"#"&amp;S$6,INDIRECT(SUBSTITUTE("ИсходныеДанные!$где$2:$где$50000","где",$E$4)),INDIRECT(SUBSTITUTE("ИсходныеДанные!$что$2:$что$50000","что",$H$4)),"",0,1)</f>
        <v/>
      </c>
      <c r="U80" s="20" t="str" cm="1">
        <f t="array" ref="U80">_xlfn.XLOOKUP($B80&amp;"#"&amp;U$6,INDIRECT(SUBSTITUTE("ИсходныеДанные!$где$2:$где$50000","где",$E$4)),INDIRECT(SUBSTITUTE("ИсходныеДанные!$что$2:$что$50000","что",$G$4)),"",0,1)</f>
        <v/>
      </c>
      <c r="V80" s="78" t="str" cm="1">
        <f t="array" ref="V80">_xlfn.XLOOKUP($B80&amp;"#"&amp;U$6,INDIRECT(SUBSTITUTE("ИсходныеДанные!$где$2:$где$50000","где",$E$4)),INDIRECT(SUBSTITUTE("ИсходныеДанные!$что$2:$что$50000","что",$H$4)),"",0,1)</f>
        <v/>
      </c>
      <c r="W80" s="20" t="str" cm="1">
        <f t="array" ref="W80">_xlfn.XLOOKUP($B80&amp;"#"&amp;W$6,INDIRECT(SUBSTITUTE("ИсходныеДанные!$где$2:$где$50000","где",$E$4)),INDIRECT(SUBSTITUTE("ИсходныеДанные!$что$2:$что$50000","что",$G$4)),"",0,1)</f>
        <v/>
      </c>
      <c r="X80" s="78" t="str" cm="1">
        <f t="array" ref="X80">_xlfn.XLOOKUP($B80&amp;"#"&amp;W$6,INDIRECT(SUBSTITUTE("ИсходныеДанные!$где$2:$где$50000","где",$E$4)),INDIRECT(SUBSTITUTE("ИсходныеДанные!$что$2:$что$50000","что",$H$4)),"",0,1)</f>
        <v/>
      </c>
      <c r="Y80" s="20" t="str" cm="1">
        <f t="array" ref="Y80">_xlfn.XLOOKUP($B80&amp;"#"&amp;Y$6,INDIRECT(SUBSTITUTE("ИсходныеДанные!$где$2:$где$50000","где",$E$4)),INDIRECT(SUBSTITUTE("ИсходныеДанные!$что$2:$что$50000","что",$G$4)),"",0,1)</f>
        <v/>
      </c>
      <c r="Z80" s="78" t="str" cm="1">
        <f t="array" ref="Z80">_xlfn.XLOOKUP($B80&amp;"#"&amp;Y$6,INDIRECT(SUBSTITUTE("ИсходныеДанные!$где$2:$где$50000","где",$E$4)),INDIRECT(SUBSTITUTE("ИсходныеДанные!$что$2:$что$50000","что",$H$4)),"",0,1)</f>
        <v/>
      </c>
      <c r="AA80" s="20" t="str" cm="1">
        <f t="array" ref="AA80">_xlfn.XLOOKUP($B80&amp;"#"&amp;AA$6,INDIRECT(SUBSTITUTE("ИсходныеДанные!$где$2:$где$50000","где",$E$4)),INDIRECT(SUBSTITUTE("ИсходныеДанные!$что$2:$что$50000","что",$G$4)),"",0,1)</f>
        <v/>
      </c>
      <c r="AB80" s="78" t="str" cm="1">
        <f t="array" ref="AB80">_xlfn.XLOOKUP($B80&amp;"#"&amp;AA$6,INDIRECT(SUBSTITUTE("ИсходныеДанные!$где$2:$где$50000","где",$E$4)),INDIRECT(SUBSTITUTE("ИсходныеДанные!$что$2:$что$50000","что",$H$4)),"",0,1)</f>
        <v/>
      </c>
      <c r="AC80" s="3"/>
    </row>
    <row r="81" spans="1:29" x14ac:dyDescent="0.25">
      <c r="A81" s="6" t="str">
        <f t="shared" si="2"/>
        <v>delete</v>
      </c>
      <c r="B81" s="9" cm="1">
        <f t="array" ref="B81">INDIRECT("УникальныеСписки!A"&amp;ROW()-$F$4)</f>
        <v>0</v>
      </c>
      <c r="C81" s="15" t="str">
        <f t="array" ref="C8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ref="D81">_xlfn.XLOOKUP($B81,INDIRECT(SUBSTITUTE("ИсходныеДанные!$где$2:$где$50000","где",$B$4)),INDIRECT(SUBSTITUTE("ИсходныеДанные!$что$2:$что$50000","что",D$4)),"",0,1)</f>
        <v/>
      </c>
      <c r="E81" s="20" t="str" cm="1">
        <f t="array" ref="E81">_xlfn.XLOOKUP($B81&amp;"#"&amp;E$6,INDIRECT(SUBSTITUTE("ИсходныеДанные!$где$2:$где$50000","где",$E$4)),INDIRECT(SUBSTITUTE("ИсходныеДанные!$что$2:$что$50000","что",$G$4)),"",0,1)</f>
        <v/>
      </c>
      <c r="F81" s="78" t="str" cm="1">
        <f t="array" ref="F81">_xlfn.XLOOKUP($B81&amp;"#"&amp;E$6,INDIRECT(SUBSTITUTE("ИсходныеДанные!$где$2:$где$50000","где",$E$4)),INDIRECT(SUBSTITUTE("ИсходныеДанные!$что$2:$что$50000","что",$H$4)),"",0,1)</f>
        <v/>
      </c>
      <c r="G81" s="20" t="str" cm="1">
        <f t="array" ref="G81">_xlfn.XLOOKUP($B81&amp;"#"&amp;G$6,INDIRECT(SUBSTITUTE("ИсходныеДанные!$где$2:$где$50000","где",$E$4)),INDIRECT(SUBSTITUTE("ИсходныеДанные!$что$2:$что$50000","что",$G$4)),"",0,1)</f>
        <v/>
      </c>
      <c r="H81" s="78" t="str" cm="1">
        <f t="array" ref="H81">_xlfn.XLOOKUP($B81&amp;"#"&amp;G$6,INDIRECT(SUBSTITUTE("ИсходныеДанные!$где$2:$где$50000","где",$E$4)),INDIRECT(SUBSTITUTE("ИсходныеДанные!$что$2:$что$50000","что",$H$4)),"",0,1)</f>
        <v/>
      </c>
      <c r="I81" s="20" t="str" cm="1">
        <f t="array" ref="I81">_xlfn.XLOOKUP($B81&amp;"#"&amp;I$6,INDIRECT(SUBSTITUTE("ИсходныеДанные!$где$2:$где$50000","где",$E$4)),INDIRECT(SUBSTITUTE("ИсходныеДанные!$что$2:$что$50000","что",$G$4)),"",0,1)</f>
        <v/>
      </c>
      <c r="J81" s="78" t="str" cm="1">
        <f t="array" ref="J81">_xlfn.XLOOKUP($B81&amp;"#"&amp;I$6,INDIRECT(SUBSTITUTE("ИсходныеДанные!$где$2:$где$50000","где",$E$4)),INDIRECT(SUBSTITUTE("ИсходныеДанные!$что$2:$что$50000","что",$H$4)),"",0,1)</f>
        <v/>
      </c>
      <c r="K81" s="20" t="str" cm="1">
        <f t="array" ref="K81">_xlfn.XLOOKUP($B81&amp;"#"&amp;K$6,INDIRECT(SUBSTITUTE("ИсходныеДанные!$где$2:$где$50000","где",$E$4)),INDIRECT(SUBSTITUTE("ИсходныеДанные!$что$2:$что$50000","что",$G$4)),"",0,1)</f>
        <v/>
      </c>
      <c r="L81" s="78" t="str" cm="1">
        <f t="array" ref="L81">_xlfn.XLOOKUP($B81&amp;"#"&amp;K$6,INDIRECT(SUBSTITUTE("ИсходныеДанные!$где$2:$где$50000","где",$E$4)),INDIRECT(SUBSTITUTE("ИсходныеДанные!$что$2:$что$50000","что",$H$4)),"",0,1)</f>
        <v/>
      </c>
      <c r="M81" s="20" t="str" cm="1">
        <f t="array" ref="M81">_xlfn.XLOOKUP($B81&amp;"#"&amp;M$6,INDIRECT(SUBSTITUTE("ИсходныеДанные!$где$2:$где$50000","где",$E$4)),INDIRECT(SUBSTITUTE("ИсходныеДанные!$что$2:$что$50000","что",$G$4)),"",0,1)</f>
        <v/>
      </c>
      <c r="N81" s="78" t="str" cm="1">
        <f t="array" ref="N81">_xlfn.XLOOKUP($B81&amp;"#"&amp;M$6,INDIRECT(SUBSTITUTE("ИсходныеДанные!$где$2:$где$50000","где",$E$4)),INDIRECT(SUBSTITUTE("ИсходныеДанные!$что$2:$что$50000","что",$H$4)),"",0,1)</f>
        <v/>
      </c>
      <c r="O81" s="20" t="str" cm="1">
        <f t="array" ref="O81">_xlfn.XLOOKUP($B81&amp;"#"&amp;O$6,INDIRECT(SUBSTITUTE("ИсходныеДанные!$где$2:$где$50000","где",$E$4)),INDIRECT(SUBSTITUTE("ИсходныеДанные!$что$2:$что$50000","что",$G$4)),"",0,1)</f>
        <v/>
      </c>
      <c r="P81" s="78" t="str" cm="1">
        <f t="array" ref="P81">_xlfn.XLOOKUP($B81&amp;"#"&amp;O$6,INDIRECT(SUBSTITUTE("ИсходныеДанные!$где$2:$где$50000","где",$E$4)),INDIRECT(SUBSTITUTE("ИсходныеДанные!$что$2:$что$50000","что",$H$4)),"",0,1)</f>
        <v/>
      </c>
      <c r="Q81" s="20" t="str" cm="1">
        <f t="array" ref="Q81">_xlfn.XLOOKUP($B81&amp;"#"&amp;Q$6,INDIRECT(SUBSTITUTE("ИсходныеДанные!$где$2:$где$50000","где",$E$4)),INDIRECT(SUBSTITUTE("ИсходныеДанные!$что$2:$что$50000","что",$G$4)),"",0,1)</f>
        <v/>
      </c>
      <c r="R81" s="78" t="str" cm="1">
        <f t="array" ref="R81">_xlfn.XLOOKUP($B81&amp;"#"&amp;Q$6,INDIRECT(SUBSTITUTE("ИсходныеДанные!$где$2:$где$50000","где",$E$4)),INDIRECT(SUBSTITUTE("ИсходныеДанные!$что$2:$что$50000","что",$H$4)),"",0,1)</f>
        <v/>
      </c>
      <c r="S81" s="20" t="str" cm="1">
        <f t="array" ref="S81">_xlfn.XLOOKUP($B81&amp;"#"&amp;S$6,INDIRECT(SUBSTITUTE("ИсходныеДанные!$где$2:$где$50000","где",$E$4)),INDIRECT(SUBSTITUTE("ИсходныеДанные!$что$2:$что$50000","что",$G$4)),"",0,1)</f>
        <v/>
      </c>
      <c r="T81" s="78" t="str" cm="1">
        <f t="array" ref="T81">_xlfn.XLOOKUP($B81&amp;"#"&amp;S$6,INDIRECT(SUBSTITUTE("ИсходныеДанные!$где$2:$где$50000","где",$E$4)),INDIRECT(SUBSTITUTE("ИсходныеДанные!$что$2:$что$50000","что",$H$4)),"",0,1)</f>
        <v/>
      </c>
      <c r="U81" s="20" t="str" cm="1">
        <f t="array" ref="U81">_xlfn.XLOOKUP($B81&amp;"#"&amp;U$6,INDIRECT(SUBSTITUTE("ИсходныеДанные!$где$2:$где$50000","где",$E$4)),INDIRECT(SUBSTITUTE("ИсходныеДанные!$что$2:$что$50000","что",$G$4)),"",0,1)</f>
        <v/>
      </c>
      <c r="V81" s="78" t="str" cm="1">
        <f t="array" ref="V81">_xlfn.XLOOKUP($B81&amp;"#"&amp;U$6,INDIRECT(SUBSTITUTE("ИсходныеДанные!$где$2:$где$50000","где",$E$4)),INDIRECT(SUBSTITUTE("ИсходныеДанные!$что$2:$что$50000","что",$H$4)),"",0,1)</f>
        <v/>
      </c>
      <c r="W81" s="20" t="str" cm="1">
        <f t="array" ref="W81">_xlfn.XLOOKUP($B81&amp;"#"&amp;W$6,INDIRECT(SUBSTITUTE("ИсходныеДанные!$где$2:$где$50000","где",$E$4)),INDIRECT(SUBSTITUTE("ИсходныеДанные!$что$2:$что$50000","что",$G$4)),"",0,1)</f>
        <v/>
      </c>
      <c r="X81" s="78" t="str" cm="1">
        <f t="array" ref="X81">_xlfn.XLOOKUP($B81&amp;"#"&amp;W$6,INDIRECT(SUBSTITUTE("ИсходныеДанные!$где$2:$где$50000","где",$E$4)),INDIRECT(SUBSTITUTE("ИсходныеДанные!$что$2:$что$50000","что",$H$4)),"",0,1)</f>
        <v/>
      </c>
      <c r="Y81" s="20" t="str" cm="1">
        <f t="array" ref="Y81">_xlfn.XLOOKUP($B81&amp;"#"&amp;Y$6,INDIRECT(SUBSTITUTE("ИсходныеДанные!$где$2:$где$50000","где",$E$4)),INDIRECT(SUBSTITUTE("ИсходныеДанные!$что$2:$что$50000","что",$G$4)),"",0,1)</f>
        <v/>
      </c>
      <c r="Z81" s="78" t="str" cm="1">
        <f t="array" ref="Z81">_xlfn.XLOOKUP($B81&amp;"#"&amp;Y$6,INDIRECT(SUBSTITUTE("ИсходныеДанные!$где$2:$где$50000","где",$E$4)),INDIRECT(SUBSTITUTE("ИсходныеДанные!$что$2:$что$50000","что",$H$4)),"",0,1)</f>
        <v/>
      </c>
      <c r="AA81" s="20" t="str" cm="1">
        <f t="array" ref="AA81">_xlfn.XLOOKUP($B81&amp;"#"&amp;AA$6,INDIRECT(SUBSTITUTE("ИсходныеДанные!$где$2:$где$50000","где",$E$4)),INDIRECT(SUBSTITUTE("ИсходныеДанные!$что$2:$что$50000","что",$G$4)),"",0,1)</f>
        <v/>
      </c>
      <c r="AB81" s="78" t="str" cm="1">
        <f t="array" ref="AB81">_xlfn.XLOOKUP($B81&amp;"#"&amp;AA$6,INDIRECT(SUBSTITUTE("ИсходныеДанные!$где$2:$где$50000","где",$E$4)),INDIRECT(SUBSTITUTE("ИсходныеДанные!$что$2:$что$50000","что",$H$4)),"",0,1)</f>
        <v/>
      </c>
      <c r="AC81" s="3"/>
    </row>
    <row r="82" spans="1:29" x14ac:dyDescent="0.25">
      <c r="A82" s="6" t="str">
        <f t="shared" si="2"/>
        <v>delete</v>
      </c>
      <c r="B82" s="9" cm="1">
        <f t="array" ref="B82">INDIRECT("УникальныеСписки!A"&amp;ROW()-$F$4)</f>
        <v>0</v>
      </c>
      <c r="C82" s="15" t="str">
        <f t="array" ref="C82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ref="D82">_xlfn.XLOOKUP($B82,INDIRECT(SUBSTITUTE("ИсходныеДанные!$где$2:$где$50000","где",$B$4)),INDIRECT(SUBSTITUTE("ИсходныеДанные!$что$2:$что$50000","что",D$4)),"",0,1)</f>
        <v/>
      </c>
      <c r="E82" s="20" t="str" cm="1">
        <f t="array" ref="E82">_xlfn.XLOOKUP($B82&amp;"#"&amp;E$6,INDIRECT(SUBSTITUTE("ИсходныеДанные!$где$2:$где$50000","где",$E$4)),INDIRECT(SUBSTITUTE("ИсходныеДанные!$что$2:$что$50000","что",$G$4)),"",0,1)</f>
        <v/>
      </c>
      <c r="F82" s="78" t="str" cm="1">
        <f t="array" ref="F82">_xlfn.XLOOKUP($B82&amp;"#"&amp;E$6,INDIRECT(SUBSTITUTE("ИсходныеДанные!$где$2:$где$50000","где",$E$4)),INDIRECT(SUBSTITUTE("ИсходныеДанные!$что$2:$что$50000","что",$H$4)),"",0,1)</f>
        <v/>
      </c>
      <c r="G82" s="20" t="str" cm="1">
        <f t="array" ref="G82">_xlfn.XLOOKUP($B82&amp;"#"&amp;G$6,INDIRECT(SUBSTITUTE("ИсходныеДанные!$где$2:$где$50000","где",$E$4)),INDIRECT(SUBSTITUTE("ИсходныеДанные!$что$2:$что$50000","что",$G$4)),"",0,1)</f>
        <v/>
      </c>
      <c r="H82" s="78" t="str" cm="1">
        <f t="array" ref="H82">_xlfn.XLOOKUP($B82&amp;"#"&amp;G$6,INDIRECT(SUBSTITUTE("ИсходныеДанные!$где$2:$где$50000","где",$E$4)),INDIRECT(SUBSTITUTE("ИсходныеДанные!$что$2:$что$50000","что",$H$4)),"",0,1)</f>
        <v/>
      </c>
      <c r="I82" s="20" t="str" cm="1">
        <f t="array" ref="I82">_xlfn.XLOOKUP($B82&amp;"#"&amp;I$6,INDIRECT(SUBSTITUTE("ИсходныеДанные!$где$2:$где$50000","где",$E$4)),INDIRECT(SUBSTITUTE("ИсходныеДанные!$что$2:$что$50000","что",$G$4)),"",0,1)</f>
        <v/>
      </c>
      <c r="J82" s="78" t="str" cm="1">
        <f t="array" ref="J82">_xlfn.XLOOKUP($B82&amp;"#"&amp;I$6,INDIRECT(SUBSTITUTE("ИсходныеДанные!$где$2:$где$50000","где",$E$4)),INDIRECT(SUBSTITUTE("ИсходныеДанные!$что$2:$что$50000","что",$H$4)),"",0,1)</f>
        <v/>
      </c>
      <c r="K82" s="20" t="str" cm="1">
        <f t="array" ref="K82">_xlfn.XLOOKUP($B82&amp;"#"&amp;K$6,INDIRECT(SUBSTITUTE("ИсходныеДанные!$где$2:$где$50000","где",$E$4)),INDIRECT(SUBSTITUTE("ИсходныеДанные!$что$2:$что$50000","что",$G$4)),"",0,1)</f>
        <v/>
      </c>
      <c r="L82" s="78" t="str" cm="1">
        <f t="array" ref="L82">_xlfn.XLOOKUP($B82&amp;"#"&amp;K$6,INDIRECT(SUBSTITUTE("ИсходныеДанные!$где$2:$где$50000","где",$E$4)),INDIRECT(SUBSTITUTE("ИсходныеДанные!$что$2:$что$50000","что",$H$4)),"",0,1)</f>
        <v/>
      </c>
      <c r="M82" s="20" t="str" cm="1">
        <f t="array" ref="M82">_xlfn.XLOOKUP($B82&amp;"#"&amp;M$6,INDIRECT(SUBSTITUTE("ИсходныеДанные!$где$2:$где$50000","где",$E$4)),INDIRECT(SUBSTITUTE("ИсходныеДанные!$что$2:$что$50000","что",$G$4)),"",0,1)</f>
        <v/>
      </c>
      <c r="N82" s="78" t="str" cm="1">
        <f t="array" ref="N82">_xlfn.XLOOKUP($B82&amp;"#"&amp;M$6,INDIRECT(SUBSTITUTE("ИсходныеДанные!$где$2:$где$50000","где",$E$4)),INDIRECT(SUBSTITUTE("ИсходныеДанные!$что$2:$что$50000","что",$H$4)),"",0,1)</f>
        <v/>
      </c>
      <c r="O82" s="20" t="str" cm="1">
        <f t="array" ref="O82">_xlfn.XLOOKUP($B82&amp;"#"&amp;O$6,INDIRECT(SUBSTITUTE("ИсходныеДанные!$где$2:$где$50000","где",$E$4)),INDIRECT(SUBSTITUTE("ИсходныеДанные!$что$2:$что$50000","что",$G$4)),"",0,1)</f>
        <v/>
      </c>
      <c r="P82" s="78" t="str" cm="1">
        <f t="array" ref="P82">_xlfn.XLOOKUP($B82&amp;"#"&amp;O$6,INDIRECT(SUBSTITUTE("ИсходныеДанные!$где$2:$где$50000","где",$E$4)),INDIRECT(SUBSTITUTE("ИсходныеДанные!$что$2:$что$50000","что",$H$4)),"",0,1)</f>
        <v/>
      </c>
      <c r="Q82" s="20" t="str" cm="1">
        <f t="array" ref="Q82">_xlfn.XLOOKUP($B82&amp;"#"&amp;Q$6,INDIRECT(SUBSTITUTE("ИсходныеДанные!$где$2:$где$50000","где",$E$4)),INDIRECT(SUBSTITUTE("ИсходныеДанные!$что$2:$что$50000","что",$G$4)),"",0,1)</f>
        <v/>
      </c>
      <c r="R82" s="78" t="str" cm="1">
        <f t="array" ref="R82">_xlfn.XLOOKUP($B82&amp;"#"&amp;Q$6,INDIRECT(SUBSTITUTE("ИсходныеДанные!$где$2:$где$50000","где",$E$4)),INDIRECT(SUBSTITUTE("ИсходныеДанные!$что$2:$что$50000","что",$H$4)),"",0,1)</f>
        <v/>
      </c>
      <c r="S82" s="20" t="str" cm="1">
        <f t="array" ref="S82">_xlfn.XLOOKUP($B82&amp;"#"&amp;S$6,INDIRECT(SUBSTITUTE("ИсходныеДанные!$где$2:$где$50000","где",$E$4)),INDIRECT(SUBSTITUTE("ИсходныеДанные!$что$2:$что$50000","что",$G$4)),"",0,1)</f>
        <v/>
      </c>
      <c r="T82" s="78" t="str" cm="1">
        <f t="array" ref="T82">_xlfn.XLOOKUP($B82&amp;"#"&amp;S$6,INDIRECT(SUBSTITUTE("ИсходныеДанные!$где$2:$где$50000","где",$E$4)),INDIRECT(SUBSTITUTE("ИсходныеДанные!$что$2:$что$50000","что",$H$4)),"",0,1)</f>
        <v/>
      </c>
      <c r="U82" s="20" t="str" cm="1">
        <f t="array" ref="U82">_xlfn.XLOOKUP($B82&amp;"#"&amp;U$6,INDIRECT(SUBSTITUTE("ИсходныеДанные!$где$2:$где$50000","где",$E$4)),INDIRECT(SUBSTITUTE("ИсходныеДанные!$что$2:$что$50000","что",$G$4)),"",0,1)</f>
        <v/>
      </c>
      <c r="V82" s="78" t="str" cm="1">
        <f t="array" ref="V82">_xlfn.XLOOKUP($B82&amp;"#"&amp;U$6,INDIRECT(SUBSTITUTE("ИсходныеДанные!$где$2:$где$50000","где",$E$4)),INDIRECT(SUBSTITUTE("ИсходныеДанные!$что$2:$что$50000","что",$H$4)),"",0,1)</f>
        <v/>
      </c>
      <c r="W82" s="20" t="str" cm="1">
        <f t="array" ref="W82">_xlfn.XLOOKUP($B82&amp;"#"&amp;W$6,INDIRECT(SUBSTITUTE("ИсходныеДанные!$где$2:$где$50000","где",$E$4)),INDIRECT(SUBSTITUTE("ИсходныеДанные!$что$2:$что$50000","что",$G$4)),"",0,1)</f>
        <v/>
      </c>
      <c r="X82" s="78" t="str" cm="1">
        <f t="array" ref="X82">_xlfn.XLOOKUP($B82&amp;"#"&amp;W$6,INDIRECT(SUBSTITUTE("ИсходныеДанные!$где$2:$где$50000","где",$E$4)),INDIRECT(SUBSTITUTE("ИсходныеДанные!$что$2:$что$50000","что",$H$4)),"",0,1)</f>
        <v/>
      </c>
      <c r="Y82" s="20" t="str" cm="1">
        <f t="array" ref="Y82">_xlfn.XLOOKUP($B82&amp;"#"&amp;Y$6,INDIRECT(SUBSTITUTE("ИсходныеДанные!$где$2:$где$50000","где",$E$4)),INDIRECT(SUBSTITUTE("ИсходныеДанные!$что$2:$что$50000","что",$G$4)),"",0,1)</f>
        <v/>
      </c>
      <c r="Z82" s="78" t="str" cm="1">
        <f t="array" ref="Z82">_xlfn.XLOOKUP($B82&amp;"#"&amp;Y$6,INDIRECT(SUBSTITUTE("ИсходныеДанные!$где$2:$где$50000","где",$E$4)),INDIRECT(SUBSTITUTE("ИсходныеДанные!$что$2:$что$50000","что",$H$4)),"",0,1)</f>
        <v/>
      </c>
      <c r="AA82" s="20" t="str" cm="1">
        <f t="array" ref="AA82">_xlfn.XLOOKUP($B82&amp;"#"&amp;AA$6,INDIRECT(SUBSTITUTE("ИсходныеДанные!$где$2:$где$50000","где",$E$4)),INDIRECT(SUBSTITUTE("ИсходныеДанные!$что$2:$что$50000","что",$G$4)),"",0,1)</f>
        <v/>
      </c>
      <c r="AB82" s="78" t="str" cm="1">
        <f t="array" ref="AB82">_xlfn.XLOOKUP($B82&amp;"#"&amp;AA$6,INDIRECT(SUBSTITUTE("ИсходныеДанные!$где$2:$где$50000","где",$E$4)),INDIRECT(SUBSTITUTE("ИсходныеДанные!$что$2:$что$50000","что",$H$4)),"",0,1)</f>
        <v/>
      </c>
      <c r="AC82" s="3"/>
    </row>
    <row r="83" spans="1:29" x14ac:dyDescent="0.25">
      <c r="A83" s="6" t="str">
        <f t="shared" si="2"/>
        <v>delete</v>
      </c>
      <c r="B83" s="9" cm="1">
        <f t="array" ref="B83">INDIRECT("УникальныеСписки!A"&amp;ROW()-$F$4)</f>
        <v>0</v>
      </c>
      <c r="C83" s="15" t="str">
        <f t="array" ref="C83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ref="D83">_xlfn.XLOOKUP($B83,INDIRECT(SUBSTITUTE("ИсходныеДанные!$где$2:$где$50000","где",$B$4)),INDIRECT(SUBSTITUTE("ИсходныеДанные!$что$2:$что$50000","что",D$4)),"",0,1)</f>
        <v/>
      </c>
      <c r="E83" s="20" t="str" cm="1">
        <f t="array" ref="E83">_xlfn.XLOOKUP($B83&amp;"#"&amp;E$6,INDIRECT(SUBSTITUTE("ИсходныеДанные!$где$2:$где$50000","где",$E$4)),INDIRECT(SUBSTITUTE("ИсходныеДанные!$что$2:$что$50000","что",$G$4)),"",0,1)</f>
        <v/>
      </c>
      <c r="F83" s="78" t="str" cm="1">
        <f t="array" ref="F83">_xlfn.XLOOKUP($B83&amp;"#"&amp;E$6,INDIRECT(SUBSTITUTE("ИсходныеДанные!$где$2:$где$50000","где",$E$4)),INDIRECT(SUBSTITUTE("ИсходныеДанные!$что$2:$что$50000","что",$H$4)),"",0,1)</f>
        <v/>
      </c>
      <c r="G83" s="20" t="str" cm="1">
        <f t="array" ref="G83">_xlfn.XLOOKUP($B83&amp;"#"&amp;G$6,INDIRECT(SUBSTITUTE("ИсходныеДанные!$где$2:$где$50000","где",$E$4)),INDIRECT(SUBSTITUTE("ИсходныеДанные!$что$2:$что$50000","что",$G$4)),"",0,1)</f>
        <v/>
      </c>
      <c r="H83" s="78" t="str" cm="1">
        <f t="array" ref="H83">_xlfn.XLOOKUP($B83&amp;"#"&amp;G$6,INDIRECT(SUBSTITUTE("ИсходныеДанные!$где$2:$где$50000","где",$E$4)),INDIRECT(SUBSTITUTE("ИсходныеДанные!$что$2:$что$50000","что",$H$4)),"",0,1)</f>
        <v/>
      </c>
      <c r="I83" s="20" t="str" cm="1">
        <f t="array" ref="I83">_xlfn.XLOOKUP($B83&amp;"#"&amp;I$6,INDIRECT(SUBSTITUTE("ИсходныеДанные!$где$2:$где$50000","где",$E$4)),INDIRECT(SUBSTITUTE("ИсходныеДанные!$что$2:$что$50000","что",$G$4)),"",0,1)</f>
        <v/>
      </c>
      <c r="J83" s="78" t="str" cm="1">
        <f t="array" ref="J83">_xlfn.XLOOKUP($B83&amp;"#"&amp;I$6,INDIRECT(SUBSTITUTE("ИсходныеДанные!$где$2:$где$50000","где",$E$4)),INDIRECT(SUBSTITUTE("ИсходныеДанные!$что$2:$что$50000","что",$H$4)),"",0,1)</f>
        <v/>
      </c>
      <c r="K83" s="20" t="str" cm="1">
        <f t="array" ref="K83">_xlfn.XLOOKUP($B83&amp;"#"&amp;K$6,INDIRECT(SUBSTITUTE("ИсходныеДанные!$где$2:$где$50000","где",$E$4)),INDIRECT(SUBSTITUTE("ИсходныеДанные!$что$2:$что$50000","что",$G$4)),"",0,1)</f>
        <v/>
      </c>
      <c r="L83" s="78" t="str" cm="1">
        <f t="array" ref="L83">_xlfn.XLOOKUP($B83&amp;"#"&amp;K$6,INDIRECT(SUBSTITUTE("ИсходныеДанные!$где$2:$где$50000","где",$E$4)),INDIRECT(SUBSTITUTE("ИсходныеДанные!$что$2:$что$50000","что",$H$4)),"",0,1)</f>
        <v/>
      </c>
      <c r="M83" s="20" t="str" cm="1">
        <f t="array" ref="M83">_xlfn.XLOOKUP($B83&amp;"#"&amp;M$6,INDIRECT(SUBSTITUTE("ИсходныеДанные!$где$2:$где$50000","где",$E$4)),INDIRECT(SUBSTITUTE("ИсходныеДанные!$что$2:$что$50000","что",$G$4)),"",0,1)</f>
        <v/>
      </c>
      <c r="N83" s="78" t="str" cm="1">
        <f t="array" ref="N83">_xlfn.XLOOKUP($B83&amp;"#"&amp;M$6,INDIRECT(SUBSTITUTE("ИсходныеДанные!$где$2:$где$50000","где",$E$4)),INDIRECT(SUBSTITUTE("ИсходныеДанные!$что$2:$что$50000","что",$H$4)),"",0,1)</f>
        <v/>
      </c>
      <c r="O83" s="20" t="str" cm="1">
        <f t="array" ref="O83">_xlfn.XLOOKUP($B83&amp;"#"&amp;O$6,INDIRECT(SUBSTITUTE("ИсходныеДанные!$где$2:$где$50000","где",$E$4)),INDIRECT(SUBSTITUTE("ИсходныеДанные!$что$2:$что$50000","что",$G$4)),"",0,1)</f>
        <v/>
      </c>
      <c r="P83" s="78" t="str" cm="1">
        <f t="array" ref="P83">_xlfn.XLOOKUP($B83&amp;"#"&amp;O$6,INDIRECT(SUBSTITUTE("ИсходныеДанные!$где$2:$где$50000","где",$E$4)),INDIRECT(SUBSTITUTE("ИсходныеДанные!$что$2:$что$50000","что",$H$4)),"",0,1)</f>
        <v/>
      </c>
      <c r="Q83" s="20" t="str" cm="1">
        <f t="array" ref="Q83">_xlfn.XLOOKUP($B83&amp;"#"&amp;Q$6,INDIRECT(SUBSTITUTE("ИсходныеДанные!$где$2:$где$50000","где",$E$4)),INDIRECT(SUBSTITUTE("ИсходныеДанные!$что$2:$что$50000","что",$G$4)),"",0,1)</f>
        <v/>
      </c>
      <c r="R83" s="78" t="str" cm="1">
        <f t="array" ref="R83">_xlfn.XLOOKUP($B83&amp;"#"&amp;Q$6,INDIRECT(SUBSTITUTE("ИсходныеДанные!$где$2:$где$50000","где",$E$4)),INDIRECT(SUBSTITUTE("ИсходныеДанные!$что$2:$что$50000","что",$H$4)),"",0,1)</f>
        <v/>
      </c>
      <c r="S83" s="20" t="str" cm="1">
        <f t="array" ref="S83">_xlfn.XLOOKUP($B83&amp;"#"&amp;S$6,INDIRECT(SUBSTITUTE("ИсходныеДанные!$где$2:$где$50000","где",$E$4)),INDIRECT(SUBSTITUTE("ИсходныеДанные!$что$2:$что$50000","что",$G$4)),"",0,1)</f>
        <v/>
      </c>
      <c r="T83" s="78" t="str" cm="1">
        <f t="array" ref="T83">_xlfn.XLOOKUP($B83&amp;"#"&amp;S$6,INDIRECT(SUBSTITUTE("ИсходныеДанные!$где$2:$где$50000","где",$E$4)),INDIRECT(SUBSTITUTE("ИсходныеДанные!$что$2:$что$50000","что",$H$4)),"",0,1)</f>
        <v/>
      </c>
      <c r="U83" s="20" t="str" cm="1">
        <f t="array" ref="U83">_xlfn.XLOOKUP($B83&amp;"#"&amp;U$6,INDIRECT(SUBSTITUTE("ИсходныеДанные!$где$2:$где$50000","где",$E$4)),INDIRECT(SUBSTITUTE("ИсходныеДанные!$что$2:$что$50000","что",$G$4)),"",0,1)</f>
        <v/>
      </c>
      <c r="V83" s="78" t="str" cm="1">
        <f t="array" ref="V83">_xlfn.XLOOKUP($B83&amp;"#"&amp;U$6,INDIRECT(SUBSTITUTE("ИсходныеДанные!$где$2:$где$50000","где",$E$4)),INDIRECT(SUBSTITUTE("ИсходныеДанные!$что$2:$что$50000","что",$H$4)),"",0,1)</f>
        <v/>
      </c>
      <c r="W83" s="20" t="str" cm="1">
        <f t="array" ref="W83">_xlfn.XLOOKUP($B83&amp;"#"&amp;W$6,INDIRECT(SUBSTITUTE("ИсходныеДанные!$где$2:$где$50000","где",$E$4)),INDIRECT(SUBSTITUTE("ИсходныеДанные!$что$2:$что$50000","что",$G$4)),"",0,1)</f>
        <v/>
      </c>
      <c r="X83" s="78" t="str" cm="1">
        <f t="array" ref="X83">_xlfn.XLOOKUP($B83&amp;"#"&amp;W$6,INDIRECT(SUBSTITUTE("ИсходныеДанные!$где$2:$где$50000","где",$E$4)),INDIRECT(SUBSTITUTE("ИсходныеДанные!$что$2:$что$50000","что",$H$4)),"",0,1)</f>
        <v/>
      </c>
      <c r="Y83" s="20" t="str" cm="1">
        <f t="array" ref="Y83">_xlfn.XLOOKUP($B83&amp;"#"&amp;Y$6,INDIRECT(SUBSTITUTE("ИсходныеДанные!$где$2:$где$50000","где",$E$4)),INDIRECT(SUBSTITUTE("ИсходныеДанные!$что$2:$что$50000","что",$G$4)),"",0,1)</f>
        <v/>
      </c>
      <c r="Z83" s="78" t="str" cm="1">
        <f t="array" ref="Z83">_xlfn.XLOOKUP($B83&amp;"#"&amp;Y$6,INDIRECT(SUBSTITUTE("ИсходныеДанные!$где$2:$где$50000","где",$E$4)),INDIRECT(SUBSTITUTE("ИсходныеДанные!$что$2:$что$50000","что",$H$4)),"",0,1)</f>
        <v/>
      </c>
      <c r="AA83" s="20" t="str" cm="1">
        <f t="array" ref="AA83">_xlfn.XLOOKUP($B83&amp;"#"&amp;AA$6,INDIRECT(SUBSTITUTE("ИсходныеДанные!$где$2:$где$50000","где",$E$4)),INDIRECT(SUBSTITUTE("ИсходныеДанные!$что$2:$что$50000","что",$G$4)),"",0,1)</f>
        <v/>
      </c>
      <c r="AB83" s="78" t="str" cm="1">
        <f t="array" ref="AB83">_xlfn.XLOOKUP($B83&amp;"#"&amp;AA$6,INDIRECT(SUBSTITUTE("ИсходныеДанные!$где$2:$где$50000","где",$E$4)),INDIRECT(SUBSTITUTE("ИсходныеДанные!$что$2:$что$50000","что",$H$4)),"",0,1)</f>
        <v/>
      </c>
      <c r="AC83" s="3"/>
    </row>
    <row r="84" spans="1:29" x14ac:dyDescent="0.25">
      <c r="A84" s="6" t="str">
        <f t="shared" si="2"/>
        <v>delete</v>
      </c>
      <c r="B84" s="9" cm="1">
        <f t="array" ref="B84">INDIRECT("УникальныеСписки!A"&amp;ROW()-$F$4)</f>
        <v>0</v>
      </c>
      <c r="C84" s="15" t="str">
        <f t="array" ref="C84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ref="D84">_xlfn.XLOOKUP($B84,INDIRECT(SUBSTITUTE("ИсходныеДанные!$где$2:$где$50000","где",$B$4)),INDIRECT(SUBSTITUTE("ИсходныеДанные!$что$2:$что$50000","что",D$4)),"",0,1)</f>
        <v/>
      </c>
      <c r="E84" s="20" t="str" cm="1">
        <f t="array" ref="E84">_xlfn.XLOOKUP($B84&amp;"#"&amp;E$6,INDIRECT(SUBSTITUTE("ИсходныеДанные!$где$2:$где$50000","где",$E$4)),INDIRECT(SUBSTITUTE("ИсходныеДанные!$что$2:$что$50000","что",$G$4)),"",0,1)</f>
        <v/>
      </c>
      <c r="F84" s="78" t="str" cm="1">
        <f t="array" ref="F84">_xlfn.XLOOKUP($B84&amp;"#"&amp;E$6,INDIRECT(SUBSTITUTE("ИсходныеДанные!$где$2:$где$50000","где",$E$4)),INDIRECT(SUBSTITUTE("ИсходныеДанные!$что$2:$что$50000","что",$H$4)),"",0,1)</f>
        <v/>
      </c>
      <c r="G84" s="20" t="str" cm="1">
        <f t="array" ref="G84">_xlfn.XLOOKUP($B84&amp;"#"&amp;G$6,INDIRECT(SUBSTITUTE("ИсходныеДанные!$где$2:$где$50000","где",$E$4)),INDIRECT(SUBSTITUTE("ИсходныеДанные!$что$2:$что$50000","что",$G$4)),"",0,1)</f>
        <v/>
      </c>
      <c r="H84" s="78" t="str" cm="1">
        <f t="array" ref="H84">_xlfn.XLOOKUP($B84&amp;"#"&amp;G$6,INDIRECT(SUBSTITUTE("ИсходныеДанные!$где$2:$где$50000","где",$E$4)),INDIRECT(SUBSTITUTE("ИсходныеДанные!$что$2:$что$50000","что",$H$4)),"",0,1)</f>
        <v/>
      </c>
      <c r="I84" s="20" t="str" cm="1">
        <f t="array" ref="I84">_xlfn.XLOOKUP($B84&amp;"#"&amp;I$6,INDIRECT(SUBSTITUTE("ИсходныеДанные!$где$2:$где$50000","где",$E$4)),INDIRECT(SUBSTITUTE("ИсходныеДанные!$что$2:$что$50000","что",$G$4)),"",0,1)</f>
        <v/>
      </c>
      <c r="J84" s="78" t="str" cm="1">
        <f t="array" ref="J84">_xlfn.XLOOKUP($B84&amp;"#"&amp;I$6,INDIRECT(SUBSTITUTE("ИсходныеДанные!$где$2:$где$50000","где",$E$4)),INDIRECT(SUBSTITUTE("ИсходныеДанные!$что$2:$что$50000","что",$H$4)),"",0,1)</f>
        <v/>
      </c>
      <c r="K84" s="20" t="str" cm="1">
        <f t="array" ref="K84">_xlfn.XLOOKUP($B84&amp;"#"&amp;K$6,INDIRECT(SUBSTITUTE("ИсходныеДанные!$где$2:$где$50000","где",$E$4)),INDIRECT(SUBSTITUTE("ИсходныеДанные!$что$2:$что$50000","что",$G$4)),"",0,1)</f>
        <v/>
      </c>
      <c r="L84" s="78" t="str" cm="1">
        <f t="array" ref="L84">_xlfn.XLOOKUP($B84&amp;"#"&amp;K$6,INDIRECT(SUBSTITUTE("ИсходныеДанные!$где$2:$где$50000","где",$E$4)),INDIRECT(SUBSTITUTE("ИсходныеДанные!$что$2:$что$50000","что",$H$4)),"",0,1)</f>
        <v/>
      </c>
      <c r="M84" s="20" t="str" cm="1">
        <f t="array" ref="M84">_xlfn.XLOOKUP($B84&amp;"#"&amp;M$6,INDIRECT(SUBSTITUTE("ИсходныеДанные!$где$2:$где$50000","где",$E$4)),INDIRECT(SUBSTITUTE("ИсходныеДанные!$что$2:$что$50000","что",$G$4)),"",0,1)</f>
        <v/>
      </c>
      <c r="N84" s="78" t="str" cm="1">
        <f t="array" ref="N84">_xlfn.XLOOKUP($B84&amp;"#"&amp;M$6,INDIRECT(SUBSTITUTE("ИсходныеДанные!$где$2:$где$50000","где",$E$4)),INDIRECT(SUBSTITUTE("ИсходныеДанные!$что$2:$что$50000","что",$H$4)),"",0,1)</f>
        <v/>
      </c>
      <c r="O84" s="20" t="str" cm="1">
        <f t="array" ref="O84">_xlfn.XLOOKUP($B84&amp;"#"&amp;O$6,INDIRECT(SUBSTITUTE("ИсходныеДанные!$где$2:$где$50000","где",$E$4)),INDIRECT(SUBSTITUTE("ИсходныеДанные!$что$2:$что$50000","что",$G$4)),"",0,1)</f>
        <v/>
      </c>
      <c r="P84" s="78" t="str" cm="1">
        <f t="array" ref="P84">_xlfn.XLOOKUP($B84&amp;"#"&amp;O$6,INDIRECT(SUBSTITUTE("ИсходныеДанные!$где$2:$где$50000","где",$E$4)),INDIRECT(SUBSTITUTE("ИсходныеДанные!$что$2:$что$50000","что",$H$4)),"",0,1)</f>
        <v/>
      </c>
      <c r="Q84" s="20" t="str" cm="1">
        <f t="array" ref="Q84">_xlfn.XLOOKUP($B84&amp;"#"&amp;Q$6,INDIRECT(SUBSTITUTE("ИсходныеДанные!$где$2:$где$50000","где",$E$4)),INDIRECT(SUBSTITUTE("ИсходныеДанные!$что$2:$что$50000","что",$G$4)),"",0,1)</f>
        <v/>
      </c>
      <c r="R84" s="78" t="str" cm="1">
        <f t="array" ref="R84">_xlfn.XLOOKUP($B84&amp;"#"&amp;Q$6,INDIRECT(SUBSTITUTE("ИсходныеДанные!$где$2:$где$50000","где",$E$4)),INDIRECT(SUBSTITUTE("ИсходныеДанные!$что$2:$что$50000","что",$H$4)),"",0,1)</f>
        <v/>
      </c>
      <c r="S84" s="20" t="str" cm="1">
        <f t="array" ref="S84">_xlfn.XLOOKUP($B84&amp;"#"&amp;S$6,INDIRECT(SUBSTITUTE("ИсходныеДанные!$где$2:$где$50000","где",$E$4)),INDIRECT(SUBSTITUTE("ИсходныеДанные!$что$2:$что$50000","что",$G$4)),"",0,1)</f>
        <v/>
      </c>
      <c r="T84" s="78" t="str" cm="1">
        <f t="array" ref="T84">_xlfn.XLOOKUP($B84&amp;"#"&amp;S$6,INDIRECT(SUBSTITUTE("ИсходныеДанные!$где$2:$где$50000","где",$E$4)),INDIRECT(SUBSTITUTE("ИсходныеДанные!$что$2:$что$50000","что",$H$4)),"",0,1)</f>
        <v/>
      </c>
      <c r="U84" s="20" t="str" cm="1">
        <f t="array" ref="U84">_xlfn.XLOOKUP($B84&amp;"#"&amp;U$6,INDIRECT(SUBSTITUTE("ИсходныеДанные!$где$2:$где$50000","где",$E$4)),INDIRECT(SUBSTITUTE("ИсходныеДанные!$что$2:$что$50000","что",$G$4)),"",0,1)</f>
        <v/>
      </c>
      <c r="V84" s="78" t="str" cm="1">
        <f t="array" ref="V84">_xlfn.XLOOKUP($B84&amp;"#"&amp;U$6,INDIRECT(SUBSTITUTE("ИсходныеДанные!$где$2:$где$50000","где",$E$4)),INDIRECT(SUBSTITUTE("ИсходныеДанные!$что$2:$что$50000","что",$H$4)),"",0,1)</f>
        <v/>
      </c>
      <c r="W84" s="20" t="str" cm="1">
        <f t="array" ref="W84">_xlfn.XLOOKUP($B84&amp;"#"&amp;W$6,INDIRECT(SUBSTITUTE("ИсходныеДанные!$где$2:$где$50000","где",$E$4)),INDIRECT(SUBSTITUTE("ИсходныеДанные!$что$2:$что$50000","что",$G$4)),"",0,1)</f>
        <v/>
      </c>
      <c r="X84" s="78" t="str" cm="1">
        <f t="array" ref="X84">_xlfn.XLOOKUP($B84&amp;"#"&amp;W$6,INDIRECT(SUBSTITUTE("ИсходныеДанные!$где$2:$где$50000","где",$E$4)),INDIRECT(SUBSTITUTE("ИсходныеДанные!$что$2:$что$50000","что",$H$4)),"",0,1)</f>
        <v/>
      </c>
      <c r="Y84" s="20" t="str" cm="1">
        <f t="array" ref="Y84">_xlfn.XLOOKUP($B84&amp;"#"&amp;Y$6,INDIRECT(SUBSTITUTE("ИсходныеДанные!$где$2:$где$50000","где",$E$4)),INDIRECT(SUBSTITUTE("ИсходныеДанные!$что$2:$что$50000","что",$G$4)),"",0,1)</f>
        <v/>
      </c>
      <c r="Z84" s="78" t="str" cm="1">
        <f t="array" ref="Z84">_xlfn.XLOOKUP($B84&amp;"#"&amp;Y$6,INDIRECT(SUBSTITUTE("ИсходныеДанные!$где$2:$где$50000","где",$E$4)),INDIRECT(SUBSTITUTE("ИсходныеДанные!$что$2:$что$50000","что",$H$4)),"",0,1)</f>
        <v/>
      </c>
      <c r="AA84" s="20" t="str" cm="1">
        <f t="array" ref="AA84">_xlfn.XLOOKUP($B84&amp;"#"&amp;AA$6,INDIRECT(SUBSTITUTE("ИсходныеДанные!$где$2:$где$50000","где",$E$4)),INDIRECT(SUBSTITUTE("ИсходныеДанные!$что$2:$что$50000","что",$G$4)),"",0,1)</f>
        <v/>
      </c>
      <c r="AB84" s="78" t="str" cm="1">
        <f t="array" ref="AB84">_xlfn.XLOOKUP($B84&amp;"#"&amp;AA$6,INDIRECT(SUBSTITUTE("ИсходныеДанные!$где$2:$где$50000","где",$E$4)),INDIRECT(SUBSTITUTE("ИсходныеДанные!$что$2:$что$50000","что",$H$4)),"",0,1)</f>
        <v/>
      </c>
      <c r="AC84" s="3"/>
    </row>
    <row r="85" spans="1:29" x14ac:dyDescent="0.25">
      <c r="A85" s="6" t="str">
        <f t="shared" si="2"/>
        <v>delete</v>
      </c>
      <c r="B85" s="9" cm="1">
        <f t="array" ref="B85">INDIRECT("УникальныеСписки!A"&amp;ROW()-$F$4)</f>
        <v>0</v>
      </c>
      <c r="C85" s="15" t="str">
        <f t="array" ref="C85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ref="D85">_xlfn.XLOOKUP($B85,INDIRECT(SUBSTITUTE("ИсходныеДанные!$где$2:$где$50000","где",$B$4)),INDIRECT(SUBSTITUTE("ИсходныеДанные!$что$2:$что$50000","что",D$4)),"",0,1)</f>
        <v/>
      </c>
      <c r="E85" s="20" t="str" cm="1">
        <f t="array" ref="E85">_xlfn.XLOOKUP($B85&amp;"#"&amp;E$6,INDIRECT(SUBSTITUTE("ИсходныеДанные!$где$2:$где$50000","где",$E$4)),INDIRECT(SUBSTITUTE("ИсходныеДанные!$что$2:$что$50000","что",$G$4)),"",0,1)</f>
        <v/>
      </c>
      <c r="F85" s="78" t="str" cm="1">
        <f t="array" ref="F85">_xlfn.XLOOKUP($B85&amp;"#"&amp;E$6,INDIRECT(SUBSTITUTE("ИсходныеДанные!$где$2:$где$50000","где",$E$4)),INDIRECT(SUBSTITUTE("ИсходныеДанные!$что$2:$что$50000","что",$H$4)),"",0,1)</f>
        <v/>
      </c>
      <c r="G85" s="20" t="str" cm="1">
        <f t="array" ref="G85">_xlfn.XLOOKUP($B85&amp;"#"&amp;G$6,INDIRECT(SUBSTITUTE("ИсходныеДанные!$где$2:$где$50000","где",$E$4)),INDIRECT(SUBSTITUTE("ИсходныеДанные!$что$2:$что$50000","что",$G$4)),"",0,1)</f>
        <v/>
      </c>
      <c r="H85" s="78" t="str" cm="1">
        <f t="array" ref="H85">_xlfn.XLOOKUP($B85&amp;"#"&amp;G$6,INDIRECT(SUBSTITUTE("ИсходныеДанные!$где$2:$где$50000","где",$E$4)),INDIRECT(SUBSTITUTE("ИсходныеДанные!$что$2:$что$50000","что",$H$4)),"",0,1)</f>
        <v/>
      </c>
      <c r="I85" s="20" t="str" cm="1">
        <f t="array" ref="I85">_xlfn.XLOOKUP($B85&amp;"#"&amp;I$6,INDIRECT(SUBSTITUTE("ИсходныеДанные!$где$2:$где$50000","где",$E$4)),INDIRECT(SUBSTITUTE("ИсходныеДанные!$что$2:$что$50000","что",$G$4)),"",0,1)</f>
        <v/>
      </c>
      <c r="J85" s="78" t="str" cm="1">
        <f t="array" ref="J85">_xlfn.XLOOKUP($B85&amp;"#"&amp;I$6,INDIRECT(SUBSTITUTE("ИсходныеДанные!$где$2:$где$50000","где",$E$4)),INDIRECT(SUBSTITUTE("ИсходныеДанные!$что$2:$что$50000","что",$H$4)),"",0,1)</f>
        <v/>
      </c>
      <c r="K85" s="20" t="str" cm="1">
        <f t="array" ref="K85">_xlfn.XLOOKUP($B85&amp;"#"&amp;K$6,INDIRECT(SUBSTITUTE("ИсходныеДанные!$где$2:$где$50000","где",$E$4)),INDIRECT(SUBSTITUTE("ИсходныеДанные!$что$2:$что$50000","что",$G$4)),"",0,1)</f>
        <v/>
      </c>
      <c r="L85" s="78" t="str" cm="1">
        <f t="array" ref="L85">_xlfn.XLOOKUP($B85&amp;"#"&amp;K$6,INDIRECT(SUBSTITUTE("ИсходныеДанные!$где$2:$где$50000","где",$E$4)),INDIRECT(SUBSTITUTE("ИсходныеДанные!$что$2:$что$50000","что",$H$4)),"",0,1)</f>
        <v/>
      </c>
      <c r="M85" s="20" t="str" cm="1">
        <f t="array" ref="M85">_xlfn.XLOOKUP($B85&amp;"#"&amp;M$6,INDIRECT(SUBSTITUTE("ИсходныеДанные!$где$2:$где$50000","где",$E$4)),INDIRECT(SUBSTITUTE("ИсходныеДанные!$что$2:$что$50000","что",$G$4)),"",0,1)</f>
        <v/>
      </c>
      <c r="N85" s="78" t="str" cm="1">
        <f t="array" ref="N85">_xlfn.XLOOKUP($B85&amp;"#"&amp;M$6,INDIRECT(SUBSTITUTE("ИсходныеДанные!$где$2:$где$50000","где",$E$4)),INDIRECT(SUBSTITUTE("ИсходныеДанные!$что$2:$что$50000","что",$H$4)),"",0,1)</f>
        <v/>
      </c>
      <c r="O85" s="20" t="str" cm="1">
        <f t="array" ref="O85">_xlfn.XLOOKUP($B85&amp;"#"&amp;O$6,INDIRECT(SUBSTITUTE("ИсходныеДанные!$где$2:$где$50000","где",$E$4)),INDIRECT(SUBSTITUTE("ИсходныеДанные!$что$2:$что$50000","что",$G$4)),"",0,1)</f>
        <v/>
      </c>
      <c r="P85" s="78" t="str" cm="1">
        <f t="array" ref="P85">_xlfn.XLOOKUP($B85&amp;"#"&amp;O$6,INDIRECT(SUBSTITUTE("ИсходныеДанные!$где$2:$где$50000","где",$E$4)),INDIRECT(SUBSTITUTE("ИсходныеДанные!$что$2:$что$50000","что",$H$4)),"",0,1)</f>
        <v/>
      </c>
      <c r="Q85" s="20" t="str" cm="1">
        <f t="array" ref="Q85">_xlfn.XLOOKUP($B85&amp;"#"&amp;Q$6,INDIRECT(SUBSTITUTE("ИсходныеДанные!$где$2:$где$50000","где",$E$4)),INDIRECT(SUBSTITUTE("ИсходныеДанные!$что$2:$что$50000","что",$G$4)),"",0,1)</f>
        <v/>
      </c>
      <c r="R85" s="78" t="str" cm="1">
        <f t="array" ref="R85">_xlfn.XLOOKUP($B85&amp;"#"&amp;Q$6,INDIRECT(SUBSTITUTE("ИсходныеДанные!$где$2:$где$50000","где",$E$4)),INDIRECT(SUBSTITUTE("ИсходныеДанные!$что$2:$что$50000","что",$H$4)),"",0,1)</f>
        <v/>
      </c>
      <c r="S85" s="20" t="str" cm="1">
        <f t="array" ref="S85">_xlfn.XLOOKUP($B85&amp;"#"&amp;S$6,INDIRECT(SUBSTITUTE("ИсходныеДанные!$где$2:$где$50000","где",$E$4)),INDIRECT(SUBSTITUTE("ИсходныеДанные!$что$2:$что$50000","что",$G$4)),"",0,1)</f>
        <v/>
      </c>
      <c r="T85" s="78" t="str" cm="1">
        <f t="array" ref="T85">_xlfn.XLOOKUP($B85&amp;"#"&amp;S$6,INDIRECT(SUBSTITUTE("ИсходныеДанные!$где$2:$где$50000","где",$E$4)),INDIRECT(SUBSTITUTE("ИсходныеДанные!$что$2:$что$50000","что",$H$4)),"",0,1)</f>
        <v/>
      </c>
      <c r="U85" s="20" t="str" cm="1">
        <f t="array" ref="U85">_xlfn.XLOOKUP($B85&amp;"#"&amp;U$6,INDIRECT(SUBSTITUTE("ИсходныеДанные!$где$2:$где$50000","где",$E$4)),INDIRECT(SUBSTITUTE("ИсходныеДанные!$что$2:$что$50000","что",$G$4)),"",0,1)</f>
        <v/>
      </c>
      <c r="V85" s="78" t="str" cm="1">
        <f t="array" ref="V85">_xlfn.XLOOKUP($B85&amp;"#"&amp;U$6,INDIRECT(SUBSTITUTE("ИсходныеДанные!$где$2:$где$50000","где",$E$4)),INDIRECT(SUBSTITUTE("ИсходныеДанные!$что$2:$что$50000","что",$H$4)),"",0,1)</f>
        <v/>
      </c>
      <c r="W85" s="20" t="str" cm="1">
        <f t="array" ref="W85">_xlfn.XLOOKUP($B85&amp;"#"&amp;W$6,INDIRECT(SUBSTITUTE("ИсходныеДанные!$где$2:$где$50000","где",$E$4)),INDIRECT(SUBSTITUTE("ИсходныеДанные!$что$2:$что$50000","что",$G$4)),"",0,1)</f>
        <v/>
      </c>
      <c r="X85" s="78" t="str" cm="1">
        <f t="array" ref="X85">_xlfn.XLOOKUP($B85&amp;"#"&amp;W$6,INDIRECT(SUBSTITUTE("ИсходныеДанные!$где$2:$где$50000","где",$E$4)),INDIRECT(SUBSTITUTE("ИсходныеДанные!$что$2:$что$50000","что",$H$4)),"",0,1)</f>
        <v/>
      </c>
      <c r="Y85" s="20" t="str" cm="1">
        <f t="array" ref="Y85">_xlfn.XLOOKUP($B85&amp;"#"&amp;Y$6,INDIRECT(SUBSTITUTE("ИсходныеДанные!$где$2:$где$50000","где",$E$4)),INDIRECT(SUBSTITUTE("ИсходныеДанные!$что$2:$что$50000","что",$G$4)),"",0,1)</f>
        <v/>
      </c>
      <c r="Z85" s="78" t="str" cm="1">
        <f t="array" ref="Z85">_xlfn.XLOOKUP($B85&amp;"#"&amp;Y$6,INDIRECT(SUBSTITUTE("ИсходныеДанные!$где$2:$где$50000","где",$E$4)),INDIRECT(SUBSTITUTE("ИсходныеДанные!$что$2:$что$50000","что",$H$4)),"",0,1)</f>
        <v/>
      </c>
      <c r="AA85" s="20" t="str" cm="1">
        <f t="array" ref="AA85">_xlfn.XLOOKUP($B85&amp;"#"&amp;AA$6,INDIRECT(SUBSTITUTE("ИсходныеДанные!$где$2:$где$50000","где",$E$4)),INDIRECT(SUBSTITUTE("ИсходныеДанные!$что$2:$что$50000","что",$G$4)),"",0,1)</f>
        <v/>
      </c>
      <c r="AB85" s="78" t="str" cm="1">
        <f t="array" ref="AB85">_xlfn.XLOOKUP($B85&amp;"#"&amp;AA$6,INDIRECT(SUBSTITUTE("ИсходныеДанные!$где$2:$где$50000","где",$E$4)),INDIRECT(SUBSTITUTE("ИсходныеДанные!$что$2:$что$50000","что",$H$4)),"",0,1)</f>
        <v/>
      </c>
      <c r="AC85" s="3"/>
    </row>
    <row r="86" spans="1:29" x14ac:dyDescent="0.25">
      <c r="A86" s="6" t="str">
        <f t="shared" si="2"/>
        <v>delete</v>
      </c>
      <c r="B86" s="9" cm="1">
        <f t="array" ref="B86">INDIRECT("УникальныеСписки!A"&amp;ROW()-$F$4)</f>
        <v>0</v>
      </c>
      <c r="C86" s="15" t="str">
        <f t="array" ref="C86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ref="D86">_xlfn.XLOOKUP($B86,INDIRECT(SUBSTITUTE("ИсходныеДанные!$где$2:$где$50000","где",$B$4)),INDIRECT(SUBSTITUTE("ИсходныеДанные!$что$2:$что$50000","что",D$4)),"",0,1)</f>
        <v/>
      </c>
      <c r="E86" s="20" t="str" cm="1">
        <f t="array" ref="E86">_xlfn.XLOOKUP($B86&amp;"#"&amp;E$6,INDIRECT(SUBSTITUTE("ИсходныеДанные!$где$2:$где$50000","где",$E$4)),INDIRECT(SUBSTITUTE("ИсходныеДанные!$что$2:$что$50000","что",$G$4)),"",0,1)</f>
        <v/>
      </c>
      <c r="F86" s="78" t="str" cm="1">
        <f t="array" ref="F86">_xlfn.XLOOKUP($B86&amp;"#"&amp;E$6,INDIRECT(SUBSTITUTE("ИсходныеДанные!$где$2:$где$50000","где",$E$4)),INDIRECT(SUBSTITUTE("ИсходныеДанные!$что$2:$что$50000","что",$H$4)),"",0,1)</f>
        <v/>
      </c>
      <c r="G86" s="20" t="str" cm="1">
        <f t="array" ref="G86">_xlfn.XLOOKUP($B86&amp;"#"&amp;G$6,INDIRECT(SUBSTITUTE("ИсходныеДанные!$где$2:$где$50000","где",$E$4)),INDIRECT(SUBSTITUTE("ИсходныеДанные!$что$2:$что$50000","что",$G$4)),"",0,1)</f>
        <v/>
      </c>
      <c r="H86" s="78" t="str" cm="1">
        <f t="array" ref="H86">_xlfn.XLOOKUP($B86&amp;"#"&amp;G$6,INDIRECT(SUBSTITUTE("ИсходныеДанные!$где$2:$где$50000","где",$E$4)),INDIRECT(SUBSTITUTE("ИсходныеДанные!$что$2:$что$50000","что",$H$4)),"",0,1)</f>
        <v/>
      </c>
      <c r="I86" s="20" t="str" cm="1">
        <f t="array" ref="I86">_xlfn.XLOOKUP($B86&amp;"#"&amp;I$6,INDIRECT(SUBSTITUTE("ИсходныеДанные!$где$2:$где$50000","где",$E$4)),INDIRECT(SUBSTITUTE("ИсходныеДанные!$что$2:$что$50000","что",$G$4)),"",0,1)</f>
        <v/>
      </c>
      <c r="J86" s="78" t="str" cm="1">
        <f t="array" ref="J86">_xlfn.XLOOKUP($B86&amp;"#"&amp;I$6,INDIRECT(SUBSTITUTE("ИсходныеДанные!$где$2:$где$50000","где",$E$4)),INDIRECT(SUBSTITUTE("ИсходныеДанные!$что$2:$что$50000","что",$H$4)),"",0,1)</f>
        <v/>
      </c>
      <c r="K86" s="20" t="str" cm="1">
        <f t="array" ref="K86">_xlfn.XLOOKUP($B86&amp;"#"&amp;K$6,INDIRECT(SUBSTITUTE("ИсходныеДанные!$где$2:$где$50000","где",$E$4)),INDIRECT(SUBSTITUTE("ИсходныеДанные!$что$2:$что$50000","что",$G$4)),"",0,1)</f>
        <v/>
      </c>
      <c r="L86" s="78" t="str" cm="1">
        <f t="array" ref="L86">_xlfn.XLOOKUP($B86&amp;"#"&amp;K$6,INDIRECT(SUBSTITUTE("ИсходныеДанные!$где$2:$где$50000","где",$E$4)),INDIRECT(SUBSTITUTE("ИсходныеДанные!$что$2:$что$50000","что",$H$4)),"",0,1)</f>
        <v/>
      </c>
      <c r="M86" s="20" t="str" cm="1">
        <f t="array" ref="M86">_xlfn.XLOOKUP($B86&amp;"#"&amp;M$6,INDIRECT(SUBSTITUTE("ИсходныеДанные!$где$2:$где$50000","где",$E$4)),INDIRECT(SUBSTITUTE("ИсходныеДанные!$что$2:$что$50000","что",$G$4)),"",0,1)</f>
        <v/>
      </c>
      <c r="N86" s="78" t="str" cm="1">
        <f t="array" ref="N86">_xlfn.XLOOKUP($B86&amp;"#"&amp;M$6,INDIRECT(SUBSTITUTE("ИсходныеДанные!$где$2:$где$50000","где",$E$4)),INDIRECT(SUBSTITUTE("ИсходныеДанные!$что$2:$что$50000","что",$H$4)),"",0,1)</f>
        <v/>
      </c>
      <c r="O86" s="20" t="str" cm="1">
        <f t="array" ref="O86">_xlfn.XLOOKUP($B86&amp;"#"&amp;O$6,INDIRECT(SUBSTITUTE("ИсходныеДанные!$где$2:$где$50000","где",$E$4)),INDIRECT(SUBSTITUTE("ИсходныеДанные!$что$2:$что$50000","что",$G$4)),"",0,1)</f>
        <v/>
      </c>
      <c r="P86" s="78" t="str" cm="1">
        <f t="array" ref="P86">_xlfn.XLOOKUP($B86&amp;"#"&amp;O$6,INDIRECT(SUBSTITUTE("ИсходныеДанные!$где$2:$где$50000","где",$E$4)),INDIRECT(SUBSTITUTE("ИсходныеДанные!$что$2:$что$50000","что",$H$4)),"",0,1)</f>
        <v/>
      </c>
      <c r="Q86" s="20" t="str" cm="1">
        <f t="array" ref="Q86">_xlfn.XLOOKUP($B86&amp;"#"&amp;Q$6,INDIRECT(SUBSTITUTE("ИсходныеДанные!$где$2:$где$50000","где",$E$4)),INDIRECT(SUBSTITUTE("ИсходныеДанные!$что$2:$что$50000","что",$G$4)),"",0,1)</f>
        <v/>
      </c>
      <c r="R86" s="78" t="str" cm="1">
        <f t="array" ref="R86">_xlfn.XLOOKUP($B86&amp;"#"&amp;Q$6,INDIRECT(SUBSTITUTE("ИсходныеДанные!$где$2:$где$50000","где",$E$4)),INDIRECT(SUBSTITUTE("ИсходныеДанные!$что$2:$что$50000","что",$H$4)),"",0,1)</f>
        <v/>
      </c>
      <c r="S86" s="20" t="str" cm="1">
        <f t="array" ref="S86">_xlfn.XLOOKUP($B86&amp;"#"&amp;S$6,INDIRECT(SUBSTITUTE("ИсходныеДанные!$где$2:$где$50000","где",$E$4)),INDIRECT(SUBSTITUTE("ИсходныеДанные!$что$2:$что$50000","что",$G$4)),"",0,1)</f>
        <v/>
      </c>
      <c r="T86" s="78" t="str" cm="1">
        <f t="array" ref="T86">_xlfn.XLOOKUP($B86&amp;"#"&amp;S$6,INDIRECT(SUBSTITUTE("ИсходныеДанные!$где$2:$где$50000","где",$E$4)),INDIRECT(SUBSTITUTE("ИсходныеДанные!$что$2:$что$50000","что",$H$4)),"",0,1)</f>
        <v/>
      </c>
      <c r="U86" s="20" t="str" cm="1">
        <f t="array" ref="U86">_xlfn.XLOOKUP($B86&amp;"#"&amp;U$6,INDIRECT(SUBSTITUTE("ИсходныеДанные!$где$2:$где$50000","где",$E$4)),INDIRECT(SUBSTITUTE("ИсходныеДанные!$что$2:$что$50000","что",$G$4)),"",0,1)</f>
        <v/>
      </c>
      <c r="V86" s="78" t="str" cm="1">
        <f t="array" ref="V86">_xlfn.XLOOKUP($B86&amp;"#"&amp;U$6,INDIRECT(SUBSTITUTE("ИсходныеДанные!$где$2:$где$50000","где",$E$4)),INDIRECT(SUBSTITUTE("ИсходныеДанные!$что$2:$что$50000","что",$H$4)),"",0,1)</f>
        <v/>
      </c>
      <c r="W86" s="20" t="str" cm="1">
        <f t="array" ref="W86">_xlfn.XLOOKUP($B86&amp;"#"&amp;W$6,INDIRECT(SUBSTITUTE("ИсходныеДанные!$где$2:$где$50000","где",$E$4)),INDIRECT(SUBSTITUTE("ИсходныеДанные!$что$2:$что$50000","что",$G$4)),"",0,1)</f>
        <v/>
      </c>
      <c r="X86" s="78" t="str" cm="1">
        <f t="array" ref="X86">_xlfn.XLOOKUP($B86&amp;"#"&amp;W$6,INDIRECT(SUBSTITUTE("ИсходныеДанные!$где$2:$где$50000","где",$E$4)),INDIRECT(SUBSTITUTE("ИсходныеДанные!$что$2:$что$50000","что",$H$4)),"",0,1)</f>
        <v/>
      </c>
      <c r="Y86" s="20" t="str" cm="1">
        <f t="array" ref="Y86">_xlfn.XLOOKUP($B86&amp;"#"&amp;Y$6,INDIRECT(SUBSTITUTE("ИсходныеДанные!$где$2:$где$50000","где",$E$4)),INDIRECT(SUBSTITUTE("ИсходныеДанные!$что$2:$что$50000","что",$G$4)),"",0,1)</f>
        <v/>
      </c>
      <c r="Z86" s="78" t="str" cm="1">
        <f t="array" ref="Z86">_xlfn.XLOOKUP($B86&amp;"#"&amp;Y$6,INDIRECT(SUBSTITUTE("ИсходныеДанные!$где$2:$где$50000","где",$E$4)),INDIRECT(SUBSTITUTE("ИсходныеДанные!$что$2:$что$50000","что",$H$4)),"",0,1)</f>
        <v/>
      </c>
      <c r="AA86" s="20" t="str" cm="1">
        <f t="array" ref="AA86">_xlfn.XLOOKUP($B86&amp;"#"&amp;AA$6,INDIRECT(SUBSTITUTE("ИсходныеДанные!$где$2:$где$50000","где",$E$4)),INDIRECT(SUBSTITUTE("ИсходныеДанные!$что$2:$что$50000","что",$G$4)),"",0,1)</f>
        <v/>
      </c>
      <c r="AB86" s="78" t="str" cm="1">
        <f t="array" ref="AB86">_xlfn.XLOOKUP($B86&amp;"#"&amp;AA$6,INDIRECT(SUBSTITUTE("ИсходныеДанные!$где$2:$где$50000","где",$E$4)),INDIRECT(SUBSTITUTE("ИсходныеДанные!$что$2:$что$50000","что",$H$4)),"",0,1)</f>
        <v/>
      </c>
      <c r="AC86" s="3"/>
    </row>
    <row r="87" spans="1:29" x14ac:dyDescent="0.25">
      <c r="A87" s="6" t="str">
        <f t="shared" si="2"/>
        <v>delete</v>
      </c>
      <c r="B87" s="9" cm="1">
        <f t="array" ref="B87">INDIRECT("УникальныеСписки!A"&amp;ROW()-$F$4)</f>
        <v>0</v>
      </c>
      <c r="C87" s="15" t="str">
        <f t="array" ref="C87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ref="D87">_xlfn.XLOOKUP($B87,INDIRECT(SUBSTITUTE("ИсходныеДанные!$где$2:$где$50000","где",$B$4)),INDIRECT(SUBSTITUTE("ИсходныеДанные!$что$2:$что$50000","что",D$4)),"",0,1)</f>
        <v/>
      </c>
      <c r="E87" s="20" t="str" cm="1">
        <f t="array" ref="E87">_xlfn.XLOOKUP($B87&amp;"#"&amp;E$6,INDIRECT(SUBSTITUTE("ИсходныеДанные!$где$2:$где$50000","где",$E$4)),INDIRECT(SUBSTITUTE("ИсходныеДанные!$что$2:$что$50000","что",$G$4)),"",0,1)</f>
        <v/>
      </c>
      <c r="F87" s="78" t="str" cm="1">
        <f t="array" ref="F87">_xlfn.XLOOKUP($B87&amp;"#"&amp;E$6,INDIRECT(SUBSTITUTE("ИсходныеДанные!$где$2:$где$50000","где",$E$4)),INDIRECT(SUBSTITUTE("ИсходныеДанные!$что$2:$что$50000","что",$H$4)),"",0,1)</f>
        <v/>
      </c>
      <c r="G87" s="20" t="str" cm="1">
        <f t="array" ref="G87">_xlfn.XLOOKUP($B87&amp;"#"&amp;G$6,INDIRECT(SUBSTITUTE("ИсходныеДанные!$где$2:$где$50000","где",$E$4)),INDIRECT(SUBSTITUTE("ИсходныеДанные!$что$2:$что$50000","что",$G$4)),"",0,1)</f>
        <v/>
      </c>
      <c r="H87" s="78" t="str" cm="1">
        <f t="array" ref="H87">_xlfn.XLOOKUP($B87&amp;"#"&amp;G$6,INDIRECT(SUBSTITUTE("ИсходныеДанные!$где$2:$где$50000","где",$E$4)),INDIRECT(SUBSTITUTE("ИсходныеДанные!$что$2:$что$50000","что",$H$4)),"",0,1)</f>
        <v/>
      </c>
      <c r="I87" s="20" t="str" cm="1">
        <f t="array" ref="I87">_xlfn.XLOOKUP($B87&amp;"#"&amp;I$6,INDIRECT(SUBSTITUTE("ИсходныеДанные!$где$2:$где$50000","где",$E$4)),INDIRECT(SUBSTITUTE("ИсходныеДанные!$что$2:$что$50000","что",$G$4)),"",0,1)</f>
        <v/>
      </c>
      <c r="J87" s="78" t="str" cm="1">
        <f t="array" ref="J87">_xlfn.XLOOKUP($B87&amp;"#"&amp;I$6,INDIRECT(SUBSTITUTE("ИсходныеДанные!$где$2:$где$50000","где",$E$4)),INDIRECT(SUBSTITUTE("ИсходныеДанные!$что$2:$что$50000","что",$H$4)),"",0,1)</f>
        <v/>
      </c>
      <c r="K87" s="20" t="str" cm="1">
        <f t="array" ref="K87">_xlfn.XLOOKUP($B87&amp;"#"&amp;K$6,INDIRECT(SUBSTITUTE("ИсходныеДанные!$где$2:$где$50000","где",$E$4)),INDIRECT(SUBSTITUTE("ИсходныеДанные!$что$2:$что$50000","что",$G$4)),"",0,1)</f>
        <v/>
      </c>
      <c r="L87" s="78" t="str" cm="1">
        <f t="array" ref="L87">_xlfn.XLOOKUP($B87&amp;"#"&amp;K$6,INDIRECT(SUBSTITUTE("ИсходныеДанные!$где$2:$где$50000","где",$E$4)),INDIRECT(SUBSTITUTE("ИсходныеДанные!$что$2:$что$50000","что",$H$4)),"",0,1)</f>
        <v/>
      </c>
      <c r="M87" s="20" t="str" cm="1">
        <f t="array" ref="M87">_xlfn.XLOOKUP($B87&amp;"#"&amp;M$6,INDIRECT(SUBSTITUTE("ИсходныеДанные!$где$2:$где$50000","где",$E$4)),INDIRECT(SUBSTITUTE("ИсходныеДанные!$что$2:$что$50000","что",$G$4)),"",0,1)</f>
        <v/>
      </c>
      <c r="N87" s="78" t="str" cm="1">
        <f t="array" ref="N87">_xlfn.XLOOKUP($B87&amp;"#"&amp;M$6,INDIRECT(SUBSTITUTE("ИсходныеДанные!$где$2:$где$50000","где",$E$4)),INDIRECT(SUBSTITUTE("ИсходныеДанные!$что$2:$что$50000","что",$H$4)),"",0,1)</f>
        <v/>
      </c>
      <c r="O87" s="20" t="str" cm="1">
        <f t="array" ref="O87">_xlfn.XLOOKUP($B87&amp;"#"&amp;O$6,INDIRECT(SUBSTITUTE("ИсходныеДанные!$где$2:$где$50000","где",$E$4)),INDIRECT(SUBSTITUTE("ИсходныеДанные!$что$2:$что$50000","что",$G$4)),"",0,1)</f>
        <v/>
      </c>
      <c r="P87" s="78" t="str" cm="1">
        <f t="array" ref="P87">_xlfn.XLOOKUP($B87&amp;"#"&amp;O$6,INDIRECT(SUBSTITUTE("ИсходныеДанные!$где$2:$где$50000","где",$E$4)),INDIRECT(SUBSTITUTE("ИсходныеДанные!$что$2:$что$50000","что",$H$4)),"",0,1)</f>
        <v/>
      </c>
      <c r="Q87" s="20" t="str" cm="1">
        <f t="array" ref="Q87">_xlfn.XLOOKUP($B87&amp;"#"&amp;Q$6,INDIRECT(SUBSTITUTE("ИсходныеДанные!$где$2:$где$50000","где",$E$4)),INDIRECT(SUBSTITUTE("ИсходныеДанные!$что$2:$что$50000","что",$G$4)),"",0,1)</f>
        <v/>
      </c>
      <c r="R87" s="78" t="str" cm="1">
        <f t="array" ref="R87">_xlfn.XLOOKUP($B87&amp;"#"&amp;Q$6,INDIRECT(SUBSTITUTE("ИсходныеДанные!$где$2:$где$50000","где",$E$4)),INDIRECT(SUBSTITUTE("ИсходныеДанные!$что$2:$что$50000","что",$H$4)),"",0,1)</f>
        <v/>
      </c>
      <c r="S87" s="20" t="str" cm="1">
        <f t="array" ref="S87">_xlfn.XLOOKUP($B87&amp;"#"&amp;S$6,INDIRECT(SUBSTITUTE("ИсходныеДанные!$где$2:$где$50000","где",$E$4)),INDIRECT(SUBSTITUTE("ИсходныеДанные!$что$2:$что$50000","что",$G$4)),"",0,1)</f>
        <v/>
      </c>
      <c r="T87" s="78" t="str" cm="1">
        <f t="array" ref="T87">_xlfn.XLOOKUP($B87&amp;"#"&amp;S$6,INDIRECT(SUBSTITUTE("ИсходныеДанные!$где$2:$где$50000","где",$E$4)),INDIRECT(SUBSTITUTE("ИсходныеДанные!$что$2:$что$50000","что",$H$4)),"",0,1)</f>
        <v/>
      </c>
      <c r="U87" s="20" t="str" cm="1">
        <f t="array" ref="U87">_xlfn.XLOOKUP($B87&amp;"#"&amp;U$6,INDIRECT(SUBSTITUTE("ИсходныеДанные!$где$2:$где$50000","где",$E$4)),INDIRECT(SUBSTITUTE("ИсходныеДанные!$что$2:$что$50000","что",$G$4)),"",0,1)</f>
        <v/>
      </c>
      <c r="V87" s="78" t="str" cm="1">
        <f t="array" ref="V87">_xlfn.XLOOKUP($B87&amp;"#"&amp;U$6,INDIRECT(SUBSTITUTE("ИсходныеДанные!$где$2:$где$50000","где",$E$4)),INDIRECT(SUBSTITUTE("ИсходныеДанные!$что$2:$что$50000","что",$H$4)),"",0,1)</f>
        <v/>
      </c>
      <c r="W87" s="20" t="str" cm="1">
        <f t="array" ref="W87">_xlfn.XLOOKUP($B87&amp;"#"&amp;W$6,INDIRECT(SUBSTITUTE("ИсходныеДанные!$где$2:$где$50000","где",$E$4)),INDIRECT(SUBSTITUTE("ИсходныеДанные!$что$2:$что$50000","что",$G$4)),"",0,1)</f>
        <v/>
      </c>
      <c r="X87" s="78" t="str" cm="1">
        <f t="array" ref="X87">_xlfn.XLOOKUP($B87&amp;"#"&amp;W$6,INDIRECT(SUBSTITUTE("ИсходныеДанные!$где$2:$где$50000","где",$E$4)),INDIRECT(SUBSTITUTE("ИсходныеДанные!$что$2:$что$50000","что",$H$4)),"",0,1)</f>
        <v/>
      </c>
      <c r="Y87" s="20" t="str" cm="1">
        <f t="array" ref="Y87">_xlfn.XLOOKUP($B87&amp;"#"&amp;Y$6,INDIRECT(SUBSTITUTE("ИсходныеДанные!$где$2:$где$50000","где",$E$4)),INDIRECT(SUBSTITUTE("ИсходныеДанные!$что$2:$что$50000","что",$G$4)),"",0,1)</f>
        <v/>
      </c>
      <c r="Z87" s="78" t="str" cm="1">
        <f t="array" ref="Z87">_xlfn.XLOOKUP($B87&amp;"#"&amp;Y$6,INDIRECT(SUBSTITUTE("ИсходныеДанные!$где$2:$где$50000","где",$E$4)),INDIRECT(SUBSTITUTE("ИсходныеДанные!$что$2:$что$50000","что",$H$4)),"",0,1)</f>
        <v/>
      </c>
      <c r="AA87" s="20" t="str" cm="1">
        <f t="array" ref="AA87">_xlfn.XLOOKUP($B87&amp;"#"&amp;AA$6,INDIRECT(SUBSTITUTE("ИсходныеДанные!$где$2:$где$50000","где",$E$4)),INDIRECT(SUBSTITUTE("ИсходныеДанные!$что$2:$что$50000","что",$G$4)),"",0,1)</f>
        <v/>
      </c>
      <c r="AB87" s="78" t="str" cm="1">
        <f t="array" ref="AB87">_xlfn.XLOOKUP($B87&amp;"#"&amp;AA$6,INDIRECT(SUBSTITUTE("ИсходныеДанные!$где$2:$где$50000","где",$E$4)),INDIRECT(SUBSTITUTE("ИсходныеДанные!$что$2:$что$50000","что",$H$4)),"",0,1)</f>
        <v/>
      </c>
      <c r="AC87" s="3"/>
    </row>
    <row r="88" spans="1:29" x14ac:dyDescent="0.25">
      <c r="A88" s="6" t="str">
        <f t="shared" si="2"/>
        <v>delete</v>
      </c>
      <c r="B88" s="9" cm="1">
        <f t="array" ref="B88">INDIRECT("УникальныеСписки!A"&amp;ROW()-$F$4)</f>
        <v>0</v>
      </c>
      <c r="C88" s="15" t="str">
        <f t="array" ref="C88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ref="D88">_xlfn.XLOOKUP($B88,INDIRECT(SUBSTITUTE("ИсходныеДанные!$где$2:$где$50000","где",$B$4)),INDIRECT(SUBSTITUTE("ИсходныеДанные!$что$2:$что$50000","что",D$4)),"",0,1)</f>
        <v/>
      </c>
      <c r="E88" s="20" t="str" cm="1">
        <f t="array" ref="E88">_xlfn.XLOOKUP($B88&amp;"#"&amp;E$6,INDIRECT(SUBSTITUTE("ИсходныеДанные!$где$2:$где$50000","где",$E$4)),INDIRECT(SUBSTITUTE("ИсходныеДанные!$что$2:$что$50000","что",$G$4)),"",0,1)</f>
        <v/>
      </c>
      <c r="F88" s="78" t="str" cm="1">
        <f t="array" ref="F88">_xlfn.XLOOKUP($B88&amp;"#"&amp;E$6,INDIRECT(SUBSTITUTE("ИсходныеДанные!$где$2:$где$50000","где",$E$4)),INDIRECT(SUBSTITUTE("ИсходныеДанные!$что$2:$что$50000","что",$H$4)),"",0,1)</f>
        <v/>
      </c>
      <c r="G88" s="20" t="str" cm="1">
        <f t="array" ref="G88">_xlfn.XLOOKUP($B88&amp;"#"&amp;G$6,INDIRECT(SUBSTITUTE("ИсходныеДанные!$где$2:$где$50000","где",$E$4)),INDIRECT(SUBSTITUTE("ИсходныеДанные!$что$2:$что$50000","что",$G$4)),"",0,1)</f>
        <v/>
      </c>
      <c r="H88" s="78" t="str" cm="1">
        <f t="array" ref="H88">_xlfn.XLOOKUP($B88&amp;"#"&amp;G$6,INDIRECT(SUBSTITUTE("ИсходныеДанные!$где$2:$где$50000","где",$E$4)),INDIRECT(SUBSTITUTE("ИсходныеДанные!$что$2:$что$50000","что",$H$4)),"",0,1)</f>
        <v/>
      </c>
      <c r="I88" s="20" t="str" cm="1">
        <f t="array" ref="I88">_xlfn.XLOOKUP($B88&amp;"#"&amp;I$6,INDIRECT(SUBSTITUTE("ИсходныеДанные!$где$2:$где$50000","где",$E$4)),INDIRECT(SUBSTITUTE("ИсходныеДанные!$что$2:$что$50000","что",$G$4)),"",0,1)</f>
        <v/>
      </c>
      <c r="J88" s="78" t="str" cm="1">
        <f t="array" ref="J88">_xlfn.XLOOKUP($B88&amp;"#"&amp;I$6,INDIRECT(SUBSTITUTE("ИсходныеДанные!$где$2:$где$50000","где",$E$4)),INDIRECT(SUBSTITUTE("ИсходныеДанные!$что$2:$что$50000","что",$H$4)),"",0,1)</f>
        <v/>
      </c>
      <c r="K88" s="20" t="str" cm="1">
        <f t="array" ref="K88">_xlfn.XLOOKUP($B88&amp;"#"&amp;K$6,INDIRECT(SUBSTITUTE("ИсходныеДанные!$где$2:$где$50000","где",$E$4)),INDIRECT(SUBSTITUTE("ИсходныеДанные!$что$2:$что$50000","что",$G$4)),"",0,1)</f>
        <v/>
      </c>
      <c r="L88" s="78" t="str" cm="1">
        <f t="array" ref="L88">_xlfn.XLOOKUP($B88&amp;"#"&amp;K$6,INDIRECT(SUBSTITUTE("ИсходныеДанные!$где$2:$где$50000","где",$E$4)),INDIRECT(SUBSTITUTE("ИсходныеДанные!$что$2:$что$50000","что",$H$4)),"",0,1)</f>
        <v/>
      </c>
      <c r="M88" s="20" t="str" cm="1">
        <f t="array" ref="M88">_xlfn.XLOOKUP($B88&amp;"#"&amp;M$6,INDIRECT(SUBSTITUTE("ИсходныеДанные!$где$2:$где$50000","где",$E$4)),INDIRECT(SUBSTITUTE("ИсходныеДанные!$что$2:$что$50000","что",$G$4)),"",0,1)</f>
        <v/>
      </c>
      <c r="N88" s="78" t="str" cm="1">
        <f t="array" ref="N88">_xlfn.XLOOKUP($B88&amp;"#"&amp;M$6,INDIRECT(SUBSTITUTE("ИсходныеДанные!$где$2:$где$50000","где",$E$4)),INDIRECT(SUBSTITUTE("ИсходныеДанные!$что$2:$что$50000","что",$H$4)),"",0,1)</f>
        <v/>
      </c>
      <c r="O88" s="20" t="str" cm="1">
        <f t="array" ref="O88">_xlfn.XLOOKUP($B88&amp;"#"&amp;O$6,INDIRECT(SUBSTITUTE("ИсходныеДанные!$где$2:$где$50000","где",$E$4)),INDIRECT(SUBSTITUTE("ИсходныеДанные!$что$2:$что$50000","что",$G$4)),"",0,1)</f>
        <v/>
      </c>
      <c r="P88" s="78" t="str" cm="1">
        <f t="array" ref="P88">_xlfn.XLOOKUP($B88&amp;"#"&amp;O$6,INDIRECT(SUBSTITUTE("ИсходныеДанные!$где$2:$где$50000","где",$E$4)),INDIRECT(SUBSTITUTE("ИсходныеДанные!$что$2:$что$50000","что",$H$4)),"",0,1)</f>
        <v/>
      </c>
      <c r="Q88" s="20" t="str" cm="1">
        <f t="array" ref="Q88">_xlfn.XLOOKUP($B88&amp;"#"&amp;Q$6,INDIRECT(SUBSTITUTE("ИсходныеДанные!$где$2:$где$50000","где",$E$4)),INDIRECT(SUBSTITUTE("ИсходныеДанные!$что$2:$что$50000","что",$G$4)),"",0,1)</f>
        <v/>
      </c>
      <c r="R88" s="78" t="str" cm="1">
        <f t="array" ref="R88">_xlfn.XLOOKUP($B88&amp;"#"&amp;Q$6,INDIRECT(SUBSTITUTE("ИсходныеДанные!$где$2:$где$50000","где",$E$4)),INDIRECT(SUBSTITUTE("ИсходныеДанные!$что$2:$что$50000","что",$H$4)),"",0,1)</f>
        <v/>
      </c>
      <c r="S88" s="20" t="str" cm="1">
        <f t="array" ref="S88">_xlfn.XLOOKUP($B88&amp;"#"&amp;S$6,INDIRECT(SUBSTITUTE("ИсходныеДанные!$где$2:$где$50000","где",$E$4)),INDIRECT(SUBSTITUTE("ИсходныеДанные!$что$2:$что$50000","что",$G$4)),"",0,1)</f>
        <v/>
      </c>
      <c r="T88" s="78" t="str" cm="1">
        <f t="array" ref="T88">_xlfn.XLOOKUP($B88&amp;"#"&amp;S$6,INDIRECT(SUBSTITUTE("ИсходныеДанные!$где$2:$где$50000","где",$E$4)),INDIRECT(SUBSTITUTE("ИсходныеДанные!$что$2:$что$50000","что",$H$4)),"",0,1)</f>
        <v/>
      </c>
      <c r="U88" s="20" t="str" cm="1">
        <f t="array" ref="U88">_xlfn.XLOOKUP($B88&amp;"#"&amp;U$6,INDIRECT(SUBSTITUTE("ИсходныеДанные!$где$2:$где$50000","где",$E$4)),INDIRECT(SUBSTITUTE("ИсходныеДанные!$что$2:$что$50000","что",$G$4)),"",0,1)</f>
        <v/>
      </c>
      <c r="V88" s="78" t="str" cm="1">
        <f t="array" ref="V88">_xlfn.XLOOKUP($B88&amp;"#"&amp;U$6,INDIRECT(SUBSTITUTE("ИсходныеДанные!$где$2:$где$50000","где",$E$4)),INDIRECT(SUBSTITUTE("ИсходныеДанные!$что$2:$что$50000","что",$H$4)),"",0,1)</f>
        <v/>
      </c>
      <c r="W88" s="20" t="str" cm="1">
        <f t="array" ref="W88">_xlfn.XLOOKUP($B88&amp;"#"&amp;W$6,INDIRECT(SUBSTITUTE("ИсходныеДанные!$где$2:$где$50000","где",$E$4)),INDIRECT(SUBSTITUTE("ИсходныеДанные!$что$2:$что$50000","что",$G$4)),"",0,1)</f>
        <v/>
      </c>
      <c r="X88" s="78" t="str" cm="1">
        <f t="array" ref="X88">_xlfn.XLOOKUP($B88&amp;"#"&amp;W$6,INDIRECT(SUBSTITUTE("ИсходныеДанные!$где$2:$где$50000","где",$E$4)),INDIRECT(SUBSTITUTE("ИсходныеДанные!$что$2:$что$50000","что",$H$4)),"",0,1)</f>
        <v/>
      </c>
      <c r="Y88" s="20" t="str" cm="1">
        <f t="array" ref="Y88">_xlfn.XLOOKUP($B88&amp;"#"&amp;Y$6,INDIRECT(SUBSTITUTE("ИсходныеДанные!$где$2:$где$50000","где",$E$4)),INDIRECT(SUBSTITUTE("ИсходныеДанные!$что$2:$что$50000","что",$G$4)),"",0,1)</f>
        <v/>
      </c>
      <c r="Z88" s="78" t="str" cm="1">
        <f t="array" ref="Z88">_xlfn.XLOOKUP($B88&amp;"#"&amp;Y$6,INDIRECT(SUBSTITUTE("ИсходныеДанные!$где$2:$где$50000","где",$E$4)),INDIRECT(SUBSTITUTE("ИсходныеДанные!$что$2:$что$50000","что",$H$4)),"",0,1)</f>
        <v/>
      </c>
      <c r="AA88" s="20" t="str" cm="1">
        <f t="array" ref="AA88">_xlfn.XLOOKUP($B88&amp;"#"&amp;AA$6,INDIRECT(SUBSTITUTE("ИсходныеДанные!$где$2:$где$50000","где",$E$4)),INDIRECT(SUBSTITUTE("ИсходныеДанные!$что$2:$что$50000","что",$G$4)),"",0,1)</f>
        <v/>
      </c>
      <c r="AB88" s="78" t="str" cm="1">
        <f t="array" ref="AB88">_xlfn.XLOOKUP($B88&amp;"#"&amp;AA$6,INDIRECT(SUBSTITUTE("ИсходныеДанные!$где$2:$где$50000","где",$E$4)),INDIRECT(SUBSTITUTE("ИсходныеДанные!$что$2:$что$50000","что",$H$4)),"",0,1)</f>
        <v/>
      </c>
      <c r="AC88" s="3"/>
    </row>
    <row r="89" spans="1:29" x14ac:dyDescent="0.25">
      <c r="A89" s="6" t="str">
        <f t="shared" si="2"/>
        <v>delete</v>
      </c>
      <c r="B89" s="9" cm="1">
        <f t="array" ref="B89">INDIRECT("УникальныеСписки!A"&amp;ROW()-$F$4)</f>
        <v>0</v>
      </c>
      <c r="C89" s="15" t="str">
        <f t="array" ref="C89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ref="D89">_xlfn.XLOOKUP($B89,INDIRECT(SUBSTITUTE("ИсходныеДанные!$где$2:$где$50000","где",$B$4)),INDIRECT(SUBSTITUTE("ИсходныеДанные!$что$2:$что$50000","что",D$4)),"",0,1)</f>
        <v/>
      </c>
      <c r="E89" s="20" t="str" cm="1">
        <f t="array" ref="E89">_xlfn.XLOOKUP($B89&amp;"#"&amp;E$6,INDIRECT(SUBSTITUTE("ИсходныеДанные!$где$2:$где$50000","где",$E$4)),INDIRECT(SUBSTITUTE("ИсходныеДанные!$что$2:$что$50000","что",$G$4)),"",0,1)</f>
        <v/>
      </c>
      <c r="F89" s="78" t="str" cm="1">
        <f t="array" ref="F89">_xlfn.XLOOKUP($B89&amp;"#"&amp;E$6,INDIRECT(SUBSTITUTE("ИсходныеДанные!$где$2:$где$50000","где",$E$4)),INDIRECT(SUBSTITUTE("ИсходныеДанные!$что$2:$что$50000","что",$H$4)),"",0,1)</f>
        <v/>
      </c>
      <c r="G89" s="20" t="str" cm="1">
        <f t="array" ref="G89">_xlfn.XLOOKUP($B89&amp;"#"&amp;G$6,INDIRECT(SUBSTITUTE("ИсходныеДанные!$где$2:$где$50000","где",$E$4)),INDIRECT(SUBSTITUTE("ИсходныеДанные!$что$2:$что$50000","что",$G$4)),"",0,1)</f>
        <v/>
      </c>
      <c r="H89" s="78" t="str" cm="1">
        <f t="array" ref="H89">_xlfn.XLOOKUP($B89&amp;"#"&amp;G$6,INDIRECT(SUBSTITUTE("ИсходныеДанные!$где$2:$где$50000","где",$E$4)),INDIRECT(SUBSTITUTE("ИсходныеДанные!$что$2:$что$50000","что",$H$4)),"",0,1)</f>
        <v/>
      </c>
      <c r="I89" s="20" t="str" cm="1">
        <f t="array" ref="I89">_xlfn.XLOOKUP($B89&amp;"#"&amp;I$6,INDIRECT(SUBSTITUTE("ИсходныеДанные!$где$2:$где$50000","где",$E$4)),INDIRECT(SUBSTITUTE("ИсходныеДанные!$что$2:$что$50000","что",$G$4)),"",0,1)</f>
        <v/>
      </c>
      <c r="J89" s="78" t="str" cm="1">
        <f t="array" ref="J89">_xlfn.XLOOKUP($B89&amp;"#"&amp;I$6,INDIRECT(SUBSTITUTE("ИсходныеДанные!$где$2:$где$50000","где",$E$4)),INDIRECT(SUBSTITUTE("ИсходныеДанные!$что$2:$что$50000","что",$H$4)),"",0,1)</f>
        <v/>
      </c>
      <c r="K89" s="20" t="str" cm="1">
        <f t="array" ref="K89">_xlfn.XLOOKUP($B89&amp;"#"&amp;K$6,INDIRECT(SUBSTITUTE("ИсходныеДанные!$где$2:$где$50000","где",$E$4)),INDIRECT(SUBSTITUTE("ИсходныеДанные!$что$2:$что$50000","что",$G$4)),"",0,1)</f>
        <v/>
      </c>
      <c r="L89" s="78" t="str" cm="1">
        <f t="array" ref="L89">_xlfn.XLOOKUP($B89&amp;"#"&amp;K$6,INDIRECT(SUBSTITUTE("ИсходныеДанные!$где$2:$где$50000","где",$E$4)),INDIRECT(SUBSTITUTE("ИсходныеДанные!$что$2:$что$50000","что",$H$4)),"",0,1)</f>
        <v/>
      </c>
      <c r="M89" s="20" t="str" cm="1">
        <f t="array" ref="M89">_xlfn.XLOOKUP($B89&amp;"#"&amp;M$6,INDIRECT(SUBSTITUTE("ИсходныеДанные!$где$2:$где$50000","где",$E$4)),INDIRECT(SUBSTITUTE("ИсходныеДанные!$что$2:$что$50000","что",$G$4)),"",0,1)</f>
        <v/>
      </c>
      <c r="N89" s="78" t="str" cm="1">
        <f t="array" ref="N89">_xlfn.XLOOKUP($B89&amp;"#"&amp;M$6,INDIRECT(SUBSTITUTE("ИсходныеДанные!$где$2:$где$50000","где",$E$4)),INDIRECT(SUBSTITUTE("ИсходныеДанные!$что$2:$что$50000","что",$H$4)),"",0,1)</f>
        <v/>
      </c>
      <c r="O89" s="20" t="str" cm="1">
        <f t="array" ref="O89">_xlfn.XLOOKUP($B89&amp;"#"&amp;O$6,INDIRECT(SUBSTITUTE("ИсходныеДанные!$где$2:$где$50000","где",$E$4)),INDIRECT(SUBSTITUTE("ИсходныеДанные!$что$2:$что$50000","что",$G$4)),"",0,1)</f>
        <v/>
      </c>
      <c r="P89" s="78" t="str" cm="1">
        <f t="array" ref="P89">_xlfn.XLOOKUP($B89&amp;"#"&amp;O$6,INDIRECT(SUBSTITUTE("ИсходныеДанные!$где$2:$где$50000","где",$E$4)),INDIRECT(SUBSTITUTE("ИсходныеДанные!$что$2:$что$50000","что",$H$4)),"",0,1)</f>
        <v/>
      </c>
      <c r="Q89" s="20" t="str" cm="1">
        <f t="array" ref="Q89">_xlfn.XLOOKUP($B89&amp;"#"&amp;Q$6,INDIRECT(SUBSTITUTE("ИсходныеДанные!$где$2:$где$50000","где",$E$4)),INDIRECT(SUBSTITUTE("ИсходныеДанные!$что$2:$что$50000","что",$G$4)),"",0,1)</f>
        <v/>
      </c>
      <c r="R89" s="78" t="str" cm="1">
        <f t="array" ref="R89">_xlfn.XLOOKUP($B89&amp;"#"&amp;Q$6,INDIRECT(SUBSTITUTE("ИсходныеДанные!$где$2:$где$50000","где",$E$4)),INDIRECT(SUBSTITUTE("ИсходныеДанные!$что$2:$что$50000","что",$H$4)),"",0,1)</f>
        <v/>
      </c>
      <c r="S89" s="20" t="str" cm="1">
        <f t="array" ref="S89">_xlfn.XLOOKUP($B89&amp;"#"&amp;S$6,INDIRECT(SUBSTITUTE("ИсходныеДанные!$где$2:$где$50000","где",$E$4)),INDIRECT(SUBSTITUTE("ИсходныеДанные!$что$2:$что$50000","что",$G$4)),"",0,1)</f>
        <v/>
      </c>
      <c r="T89" s="78" t="str" cm="1">
        <f t="array" ref="T89">_xlfn.XLOOKUP($B89&amp;"#"&amp;S$6,INDIRECT(SUBSTITUTE("ИсходныеДанные!$где$2:$где$50000","где",$E$4)),INDIRECT(SUBSTITUTE("ИсходныеДанные!$что$2:$что$50000","что",$H$4)),"",0,1)</f>
        <v/>
      </c>
      <c r="U89" s="20" t="str" cm="1">
        <f t="array" ref="U89">_xlfn.XLOOKUP($B89&amp;"#"&amp;U$6,INDIRECT(SUBSTITUTE("ИсходныеДанные!$где$2:$где$50000","где",$E$4)),INDIRECT(SUBSTITUTE("ИсходныеДанные!$что$2:$что$50000","что",$G$4)),"",0,1)</f>
        <v/>
      </c>
      <c r="V89" s="78" t="str" cm="1">
        <f t="array" ref="V89">_xlfn.XLOOKUP($B89&amp;"#"&amp;U$6,INDIRECT(SUBSTITUTE("ИсходныеДанные!$где$2:$где$50000","где",$E$4)),INDIRECT(SUBSTITUTE("ИсходныеДанные!$что$2:$что$50000","что",$H$4)),"",0,1)</f>
        <v/>
      </c>
      <c r="W89" s="20" t="str" cm="1">
        <f t="array" ref="W89">_xlfn.XLOOKUP($B89&amp;"#"&amp;W$6,INDIRECT(SUBSTITUTE("ИсходныеДанные!$где$2:$где$50000","где",$E$4)),INDIRECT(SUBSTITUTE("ИсходныеДанные!$что$2:$что$50000","что",$G$4)),"",0,1)</f>
        <v/>
      </c>
      <c r="X89" s="78" t="str" cm="1">
        <f t="array" ref="X89">_xlfn.XLOOKUP($B89&amp;"#"&amp;W$6,INDIRECT(SUBSTITUTE("ИсходныеДанные!$где$2:$где$50000","где",$E$4)),INDIRECT(SUBSTITUTE("ИсходныеДанные!$что$2:$что$50000","что",$H$4)),"",0,1)</f>
        <v/>
      </c>
      <c r="Y89" s="20" t="str" cm="1">
        <f t="array" ref="Y89">_xlfn.XLOOKUP($B89&amp;"#"&amp;Y$6,INDIRECT(SUBSTITUTE("ИсходныеДанные!$где$2:$где$50000","где",$E$4)),INDIRECT(SUBSTITUTE("ИсходныеДанные!$что$2:$что$50000","что",$G$4)),"",0,1)</f>
        <v/>
      </c>
      <c r="Z89" s="78" t="str" cm="1">
        <f t="array" ref="Z89">_xlfn.XLOOKUP($B89&amp;"#"&amp;Y$6,INDIRECT(SUBSTITUTE("ИсходныеДанные!$где$2:$где$50000","где",$E$4)),INDIRECT(SUBSTITUTE("ИсходныеДанные!$что$2:$что$50000","что",$H$4)),"",0,1)</f>
        <v/>
      </c>
      <c r="AA89" s="20" t="str" cm="1">
        <f t="array" ref="AA89">_xlfn.XLOOKUP($B89&amp;"#"&amp;AA$6,INDIRECT(SUBSTITUTE("ИсходныеДанные!$где$2:$где$50000","где",$E$4)),INDIRECT(SUBSTITUTE("ИсходныеДанные!$что$2:$что$50000","что",$G$4)),"",0,1)</f>
        <v/>
      </c>
      <c r="AB89" s="78" t="str" cm="1">
        <f t="array" ref="AB89">_xlfn.XLOOKUP($B89&amp;"#"&amp;AA$6,INDIRECT(SUBSTITUTE("ИсходныеДанные!$где$2:$где$50000","где",$E$4)),INDIRECT(SUBSTITUTE("ИсходныеДанные!$что$2:$что$50000","что",$H$4)),"",0,1)</f>
        <v/>
      </c>
      <c r="AC89" s="3"/>
    </row>
    <row r="90" spans="1:29" x14ac:dyDescent="0.25">
      <c r="A90" s="6" t="str">
        <f t="shared" si="2"/>
        <v>delete</v>
      </c>
      <c r="B90" s="9" cm="1">
        <f t="array" ref="B90">INDIRECT("УникальныеСписки!A"&amp;ROW()-$F$4)</f>
        <v>0</v>
      </c>
      <c r="C90" s="15" t="str">
        <f t="array" ref="C90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ref="D90">_xlfn.XLOOKUP($B90,INDIRECT(SUBSTITUTE("ИсходныеДанные!$где$2:$где$50000","где",$B$4)),INDIRECT(SUBSTITUTE("ИсходныеДанные!$что$2:$что$50000","что",D$4)),"",0,1)</f>
        <v/>
      </c>
      <c r="E90" s="20" t="str" cm="1">
        <f t="array" ref="E90">_xlfn.XLOOKUP($B90&amp;"#"&amp;E$6,INDIRECT(SUBSTITUTE("ИсходныеДанные!$где$2:$где$50000","где",$E$4)),INDIRECT(SUBSTITUTE("ИсходныеДанные!$что$2:$что$50000","что",$G$4)),"",0,1)</f>
        <v/>
      </c>
      <c r="F90" s="78" t="str" cm="1">
        <f t="array" ref="F90">_xlfn.XLOOKUP($B90&amp;"#"&amp;E$6,INDIRECT(SUBSTITUTE("ИсходныеДанные!$где$2:$где$50000","где",$E$4)),INDIRECT(SUBSTITUTE("ИсходныеДанные!$что$2:$что$50000","что",$H$4)),"",0,1)</f>
        <v/>
      </c>
      <c r="G90" s="20" t="str" cm="1">
        <f t="array" ref="G90">_xlfn.XLOOKUP($B90&amp;"#"&amp;G$6,INDIRECT(SUBSTITUTE("ИсходныеДанные!$где$2:$где$50000","где",$E$4)),INDIRECT(SUBSTITUTE("ИсходныеДанные!$что$2:$что$50000","что",$G$4)),"",0,1)</f>
        <v/>
      </c>
      <c r="H90" s="78" t="str" cm="1">
        <f t="array" ref="H90">_xlfn.XLOOKUP($B90&amp;"#"&amp;G$6,INDIRECT(SUBSTITUTE("ИсходныеДанные!$где$2:$где$50000","где",$E$4)),INDIRECT(SUBSTITUTE("ИсходныеДанные!$что$2:$что$50000","что",$H$4)),"",0,1)</f>
        <v/>
      </c>
      <c r="I90" s="20" t="str" cm="1">
        <f t="array" ref="I90">_xlfn.XLOOKUP($B90&amp;"#"&amp;I$6,INDIRECT(SUBSTITUTE("ИсходныеДанные!$где$2:$где$50000","где",$E$4)),INDIRECT(SUBSTITUTE("ИсходныеДанные!$что$2:$что$50000","что",$G$4)),"",0,1)</f>
        <v/>
      </c>
      <c r="J90" s="78" t="str" cm="1">
        <f t="array" ref="J90">_xlfn.XLOOKUP($B90&amp;"#"&amp;I$6,INDIRECT(SUBSTITUTE("ИсходныеДанные!$где$2:$где$50000","где",$E$4)),INDIRECT(SUBSTITUTE("ИсходныеДанные!$что$2:$что$50000","что",$H$4)),"",0,1)</f>
        <v/>
      </c>
      <c r="K90" s="20" t="str" cm="1">
        <f t="array" ref="K90">_xlfn.XLOOKUP($B90&amp;"#"&amp;K$6,INDIRECT(SUBSTITUTE("ИсходныеДанные!$где$2:$где$50000","где",$E$4)),INDIRECT(SUBSTITUTE("ИсходныеДанные!$что$2:$что$50000","что",$G$4)),"",0,1)</f>
        <v/>
      </c>
      <c r="L90" s="78" t="str" cm="1">
        <f t="array" ref="L90">_xlfn.XLOOKUP($B90&amp;"#"&amp;K$6,INDIRECT(SUBSTITUTE("ИсходныеДанные!$где$2:$где$50000","где",$E$4)),INDIRECT(SUBSTITUTE("ИсходныеДанные!$что$2:$что$50000","что",$H$4)),"",0,1)</f>
        <v/>
      </c>
      <c r="M90" s="20" t="str" cm="1">
        <f t="array" ref="M90">_xlfn.XLOOKUP($B90&amp;"#"&amp;M$6,INDIRECT(SUBSTITUTE("ИсходныеДанные!$где$2:$где$50000","где",$E$4)),INDIRECT(SUBSTITUTE("ИсходныеДанные!$что$2:$что$50000","что",$G$4)),"",0,1)</f>
        <v/>
      </c>
      <c r="N90" s="78" t="str" cm="1">
        <f t="array" ref="N90">_xlfn.XLOOKUP($B90&amp;"#"&amp;M$6,INDIRECT(SUBSTITUTE("ИсходныеДанные!$где$2:$где$50000","где",$E$4)),INDIRECT(SUBSTITUTE("ИсходныеДанные!$что$2:$что$50000","что",$H$4)),"",0,1)</f>
        <v/>
      </c>
      <c r="O90" s="20" t="str" cm="1">
        <f t="array" ref="O90">_xlfn.XLOOKUP($B90&amp;"#"&amp;O$6,INDIRECT(SUBSTITUTE("ИсходныеДанные!$где$2:$где$50000","где",$E$4)),INDIRECT(SUBSTITUTE("ИсходныеДанные!$что$2:$что$50000","что",$G$4)),"",0,1)</f>
        <v/>
      </c>
      <c r="P90" s="78" t="str" cm="1">
        <f t="array" ref="P90">_xlfn.XLOOKUP($B90&amp;"#"&amp;O$6,INDIRECT(SUBSTITUTE("ИсходныеДанные!$где$2:$где$50000","где",$E$4)),INDIRECT(SUBSTITUTE("ИсходныеДанные!$что$2:$что$50000","что",$H$4)),"",0,1)</f>
        <v/>
      </c>
      <c r="Q90" s="20" t="str" cm="1">
        <f t="array" ref="Q90">_xlfn.XLOOKUP($B90&amp;"#"&amp;Q$6,INDIRECT(SUBSTITUTE("ИсходныеДанные!$где$2:$где$50000","где",$E$4)),INDIRECT(SUBSTITUTE("ИсходныеДанные!$что$2:$что$50000","что",$G$4)),"",0,1)</f>
        <v/>
      </c>
      <c r="R90" s="78" t="str" cm="1">
        <f t="array" ref="R90">_xlfn.XLOOKUP($B90&amp;"#"&amp;Q$6,INDIRECT(SUBSTITUTE("ИсходныеДанные!$где$2:$где$50000","где",$E$4)),INDIRECT(SUBSTITUTE("ИсходныеДанные!$что$2:$что$50000","что",$H$4)),"",0,1)</f>
        <v/>
      </c>
      <c r="S90" s="20" t="str" cm="1">
        <f t="array" ref="S90">_xlfn.XLOOKUP($B90&amp;"#"&amp;S$6,INDIRECT(SUBSTITUTE("ИсходныеДанные!$где$2:$где$50000","где",$E$4)),INDIRECT(SUBSTITUTE("ИсходныеДанные!$что$2:$что$50000","что",$G$4)),"",0,1)</f>
        <v/>
      </c>
      <c r="T90" s="78" t="str" cm="1">
        <f t="array" ref="T90">_xlfn.XLOOKUP($B90&amp;"#"&amp;S$6,INDIRECT(SUBSTITUTE("ИсходныеДанные!$где$2:$где$50000","где",$E$4)),INDIRECT(SUBSTITUTE("ИсходныеДанные!$что$2:$что$50000","что",$H$4)),"",0,1)</f>
        <v/>
      </c>
      <c r="U90" s="20" t="str" cm="1">
        <f t="array" ref="U90">_xlfn.XLOOKUP($B90&amp;"#"&amp;U$6,INDIRECT(SUBSTITUTE("ИсходныеДанные!$где$2:$где$50000","где",$E$4)),INDIRECT(SUBSTITUTE("ИсходныеДанные!$что$2:$что$50000","что",$G$4)),"",0,1)</f>
        <v/>
      </c>
      <c r="V90" s="78" t="str" cm="1">
        <f t="array" ref="V90">_xlfn.XLOOKUP($B90&amp;"#"&amp;U$6,INDIRECT(SUBSTITUTE("ИсходныеДанные!$где$2:$где$50000","где",$E$4)),INDIRECT(SUBSTITUTE("ИсходныеДанные!$что$2:$что$50000","что",$H$4)),"",0,1)</f>
        <v/>
      </c>
      <c r="W90" s="20" t="str" cm="1">
        <f t="array" ref="W90">_xlfn.XLOOKUP($B90&amp;"#"&amp;W$6,INDIRECT(SUBSTITUTE("ИсходныеДанные!$где$2:$где$50000","где",$E$4)),INDIRECT(SUBSTITUTE("ИсходныеДанные!$что$2:$что$50000","что",$G$4)),"",0,1)</f>
        <v/>
      </c>
      <c r="X90" s="78" t="str" cm="1">
        <f t="array" ref="X90">_xlfn.XLOOKUP($B90&amp;"#"&amp;W$6,INDIRECT(SUBSTITUTE("ИсходныеДанные!$где$2:$где$50000","где",$E$4)),INDIRECT(SUBSTITUTE("ИсходныеДанные!$что$2:$что$50000","что",$H$4)),"",0,1)</f>
        <v/>
      </c>
      <c r="Y90" s="20" t="str" cm="1">
        <f t="array" ref="Y90">_xlfn.XLOOKUP($B90&amp;"#"&amp;Y$6,INDIRECT(SUBSTITUTE("ИсходныеДанные!$где$2:$где$50000","где",$E$4)),INDIRECT(SUBSTITUTE("ИсходныеДанные!$что$2:$что$50000","что",$G$4)),"",0,1)</f>
        <v/>
      </c>
      <c r="Z90" s="78" t="str" cm="1">
        <f t="array" ref="Z90">_xlfn.XLOOKUP($B90&amp;"#"&amp;Y$6,INDIRECT(SUBSTITUTE("ИсходныеДанные!$где$2:$где$50000","где",$E$4)),INDIRECT(SUBSTITUTE("ИсходныеДанные!$что$2:$что$50000","что",$H$4)),"",0,1)</f>
        <v/>
      </c>
      <c r="AA90" s="20" t="str" cm="1">
        <f t="array" ref="AA90">_xlfn.XLOOKUP($B90&amp;"#"&amp;AA$6,INDIRECT(SUBSTITUTE("ИсходныеДанные!$где$2:$где$50000","где",$E$4)),INDIRECT(SUBSTITUTE("ИсходныеДанные!$что$2:$что$50000","что",$G$4)),"",0,1)</f>
        <v/>
      </c>
      <c r="AB90" s="78" t="str" cm="1">
        <f t="array" ref="AB90">_xlfn.XLOOKUP($B90&amp;"#"&amp;AA$6,INDIRECT(SUBSTITUTE("ИсходныеДанные!$где$2:$где$50000","где",$E$4)),INDIRECT(SUBSTITUTE("ИсходныеДанные!$что$2:$что$50000","что",$H$4)),"",0,1)</f>
        <v/>
      </c>
      <c r="AC90" s="3"/>
    </row>
    <row r="91" spans="1:29" x14ac:dyDescent="0.25">
      <c r="A91" s="6" t="str">
        <f t="shared" si="2"/>
        <v>delete</v>
      </c>
      <c r="B91" s="9" cm="1">
        <f t="array" ref="B91">INDIRECT("УникальныеСписки!A"&amp;ROW()-$F$4)</f>
        <v>0</v>
      </c>
      <c r="C91" s="15" t="str">
        <f t="array" ref="C9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ref="D91">_xlfn.XLOOKUP($B91,INDIRECT(SUBSTITUTE("ИсходныеДанные!$где$2:$где$50000","где",$B$4)),INDIRECT(SUBSTITUTE("ИсходныеДанные!$что$2:$что$50000","что",D$4)),"",0,1)</f>
        <v/>
      </c>
      <c r="E91" s="20" t="str" cm="1">
        <f t="array" ref="E91">_xlfn.XLOOKUP($B91&amp;"#"&amp;E$6,INDIRECT(SUBSTITUTE("ИсходныеДанные!$где$2:$где$50000","где",$E$4)),INDIRECT(SUBSTITUTE("ИсходныеДанные!$что$2:$что$50000","что",$G$4)),"",0,1)</f>
        <v/>
      </c>
      <c r="F91" s="78" t="str" cm="1">
        <f t="array" ref="F91">_xlfn.XLOOKUP($B91&amp;"#"&amp;E$6,INDIRECT(SUBSTITUTE("ИсходныеДанные!$где$2:$где$50000","где",$E$4)),INDIRECT(SUBSTITUTE("ИсходныеДанные!$что$2:$что$50000","что",$H$4)),"",0,1)</f>
        <v/>
      </c>
      <c r="G91" s="20" t="str" cm="1">
        <f t="array" ref="G91">_xlfn.XLOOKUP($B91&amp;"#"&amp;G$6,INDIRECT(SUBSTITUTE("ИсходныеДанные!$где$2:$где$50000","где",$E$4)),INDIRECT(SUBSTITUTE("ИсходныеДанные!$что$2:$что$50000","что",$G$4)),"",0,1)</f>
        <v/>
      </c>
      <c r="H91" s="78" t="str" cm="1">
        <f t="array" ref="H91">_xlfn.XLOOKUP($B91&amp;"#"&amp;G$6,INDIRECT(SUBSTITUTE("ИсходныеДанные!$где$2:$где$50000","где",$E$4)),INDIRECT(SUBSTITUTE("ИсходныеДанные!$что$2:$что$50000","что",$H$4)),"",0,1)</f>
        <v/>
      </c>
      <c r="I91" s="20" t="str" cm="1">
        <f t="array" ref="I91">_xlfn.XLOOKUP($B91&amp;"#"&amp;I$6,INDIRECT(SUBSTITUTE("ИсходныеДанные!$где$2:$где$50000","где",$E$4)),INDIRECT(SUBSTITUTE("ИсходныеДанные!$что$2:$что$50000","что",$G$4)),"",0,1)</f>
        <v/>
      </c>
      <c r="J91" s="78" t="str" cm="1">
        <f t="array" ref="J91">_xlfn.XLOOKUP($B91&amp;"#"&amp;I$6,INDIRECT(SUBSTITUTE("ИсходныеДанные!$где$2:$где$50000","где",$E$4)),INDIRECT(SUBSTITUTE("ИсходныеДанные!$что$2:$что$50000","что",$H$4)),"",0,1)</f>
        <v/>
      </c>
      <c r="K91" s="20" t="str" cm="1">
        <f t="array" ref="K91">_xlfn.XLOOKUP($B91&amp;"#"&amp;K$6,INDIRECT(SUBSTITUTE("ИсходныеДанные!$где$2:$где$50000","где",$E$4)),INDIRECT(SUBSTITUTE("ИсходныеДанные!$что$2:$что$50000","что",$G$4)),"",0,1)</f>
        <v/>
      </c>
      <c r="L91" s="78" t="str" cm="1">
        <f t="array" ref="L91">_xlfn.XLOOKUP($B91&amp;"#"&amp;K$6,INDIRECT(SUBSTITUTE("ИсходныеДанные!$где$2:$где$50000","где",$E$4)),INDIRECT(SUBSTITUTE("ИсходныеДанные!$что$2:$что$50000","что",$H$4)),"",0,1)</f>
        <v/>
      </c>
      <c r="M91" s="20" t="str" cm="1">
        <f t="array" ref="M91">_xlfn.XLOOKUP($B91&amp;"#"&amp;M$6,INDIRECT(SUBSTITUTE("ИсходныеДанные!$где$2:$где$50000","где",$E$4)),INDIRECT(SUBSTITUTE("ИсходныеДанные!$что$2:$что$50000","что",$G$4)),"",0,1)</f>
        <v/>
      </c>
      <c r="N91" s="78" t="str" cm="1">
        <f t="array" ref="N91">_xlfn.XLOOKUP($B91&amp;"#"&amp;M$6,INDIRECT(SUBSTITUTE("ИсходныеДанные!$где$2:$где$50000","где",$E$4)),INDIRECT(SUBSTITUTE("ИсходныеДанные!$что$2:$что$50000","что",$H$4)),"",0,1)</f>
        <v/>
      </c>
      <c r="O91" s="20" t="str" cm="1">
        <f t="array" ref="O91">_xlfn.XLOOKUP($B91&amp;"#"&amp;O$6,INDIRECT(SUBSTITUTE("ИсходныеДанные!$где$2:$где$50000","где",$E$4)),INDIRECT(SUBSTITUTE("ИсходныеДанные!$что$2:$что$50000","что",$G$4)),"",0,1)</f>
        <v/>
      </c>
      <c r="P91" s="78" t="str" cm="1">
        <f t="array" ref="P91">_xlfn.XLOOKUP($B91&amp;"#"&amp;O$6,INDIRECT(SUBSTITUTE("ИсходныеДанные!$где$2:$где$50000","где",$E$4)),INDIRECT(SUBSTITUTE("ИсходныеДанные!$что$2:$что$50000","что",$H$4)),"",0,1)</f>
        <v/>
      </c>
      <c r="Q91" s="20" t="str" cm="1">
        <f t="array" ref="Q91">_xlfn.XLOOKUP($B91&amp;"#"&amp;Q$6,INDIRECT(SUBSTITUTE("ИсходныеДанные!$где$2:$где$50000","где",$E$4)),INDIRECT(SUBSTITUTE("ИсходныеДанные!$что$2:$что$50000","что",$G$4)),"",0,1)</f>
        <v/>
      </c>
      <c r="R91" s="78" t="str" cm="1">
        <f t="array" ref="R91">_xlfn.XLOOKUP($B91&amp;"#"&amp;Q$6,INDIRECT(SUBSTITUTE("ИсходныеДанные!$где$2:$где$50000","где",$E$4)),INDIRECT(SUBSTITUTE("ИсходныеДанные!$что$2:$что$50000","что",$H$4)),"",0,1)</f>
        <v/>
      </c>
      <c r="S91" s="20" t="str" cm="1">
        <f t="array" ref="S91">_xlfn.XLOOKUP($B91&amp;"#"&amp;S$6,INDIRECT(SUBSTITUTE("ИсходныеДанные!$где$2:$где$50000","где",$E$4)),INDIRECT(SUBSTITUTE("ИсходныеДанные!$что$2:$что$50000","что",$G$4)),"",0,1)</f>
        <v/>
      </c>
      <c r="T91" s="78" t="str" cm="1">
        <f t="array" ref="T91">_xlfn.XLOOKUP($B91&amp;"#"&amp;S$6,INDIRECT(SUBSTITUTE("ИсходныеДанные!$где$2:$где$50000","где",$E$4)),INDIRECT(SUBSTITUTE("ИсходныеДанные!$что$2:$что$50000","что",$H$4)),"",0,1)</f>
        <v/>
      </c>
      <c r="U91" s="20" t="str" cm="1">
        <f t="array" ref="U91">_xlfn.XLOOKUP($B91&amp;"#"&amp;U$6,INDIRECT(SUBSTITUTE("ИсходныеДанные!$где$2:$где$50000","где",$E$4)),INDIRECT(SUBSTITUTE("ИсходныеДанные!$что$2:$что$50000","что",$G$4)),"",0,1)</f>
        <v/>
      </c>
      <c r="V91" s="78" t="str" cm="1">
        <f t="array" ref="V91">_xlfn.XLOOKUP($B91&amp;"#"&amp;U$6,INDIRECT(SUBSTITUTE("ИсходныеДанные!$где$2:$где$50000","где",$E$4)),INDIRECT(SUBSTITUTE("ИсходныеДанные!$что$2:$что$50000","что",$H$4)),"",0,1)</f>
        <v/>
      </c>
      <c r="W91" s="20" t="str" cm="1">
        <f t="array" ref="W91">_xlfn.XLOOKUP($B91&amp;"#"&amp;W$6,INDIRECT(SUBSTITUTE("ИсходныеДанные!$где$2:$где$50000","где",$E$4)),INDIRECT(SUBSTITUTE("ИсходныеДанные!$что$2:$что$50000","что",$G$4)),"",0,1)</f>
        <v/>
      </c>
      <c r="X91" s="78" t="str" cm="1">
        <f t="array" ref="X91">_xlfn.XLOOKUP($B91&amp;"#"&amp;W$6,INDIRECT(SUBSTITUTE("ИсходныеДанные!$где$2:$где$50000","где",$E$4)),INDIRECT(SUBSTITUTE("ИсходныеДанные!$что$2:$что$50000","что",$H$4)),"",0,1)</f>
        <v/>
      </c>
      <c r="Y91" s="20" t="str" cm="1">
        <f t="array" ref="Y91">_xlfn.XLOOKUP($B91&amp;"#"&amp;Y$6,INDIRECT(SUBSTITUTE("ИсходныеДанные!$где$2:$где$50000","где",$E$4)),INDIRECT(SUBSTITUTE("ИсходныеДанные!$что$2:$что$50000","что",$G$4)),"",0,1)</f>
        <v/>
      </c>
      <c r="Z91" s="78" t="str" cm="1">
        <f t="array" ref="Z91">_xlfn.XLOOKUP($B91&amp;"#"&amp;Y$6,INDIRECT(SUBSTITUTE("ИсходныеДанные!$где$2:$где$50000","где",$E$4)),INDIRECT(SUBSTITUTE("ИсходныеДанные!$что$2:$что$50000","что",$H$4)),"",0,1)</f>
        <v/>
      </c>
      <c r="AA91" s="20" t="str" cm="1">
        <f t="array" ref="AA91">_xlfn.XLOOKUP($B91&amp;"#"&amp;AA$6,INDIRECT(SUBSTITUTE("ИсходныеДанные!$где$2:$где$50000","где",$E$4)),INDIRECT(SUBSTITUTE("ИсходныеДанные!$что$2:$что$50000","что",$G$4)),"",0,1)</f>
        <v/>
      </c>
      <c r="AB91" s="78" t="str" cm="1">
        <f t="array" ref="AB91">_xlfn.XLOOKUP($B91&amp;"#"&amp;AA$6,INDIRECT(SUBSTITUTE("ИсходныеДанные!$где$2:$где$50000","где",$E$4)),INDIRECT(SUBSTITUTE("ИсходныеДанные!$что$2:$что$50000","что",$H$4)),"",0,1)</f>
        <v/>
      </c>
      <c r="AC91" s="3"/>
    </row>
    <row r="92" spans="1:29" x14ac:dyDescent="0.25">
      <c r="A92" s="6" t="str">
        <f t="shared" si="2"/>
        <v>delete</v>
      </c>
      <c r="B92" s="9" cm="1">
        <f t="array" ref="B92">INDIRECT("УникальныеСписки!A"&amp;ROW()-$F$4)</f>
        <v>0</v>
      </c>
      <c r="C92" s="15" t="str">
        <f t="array" ref="C92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ref="D92">_xlfn.XLOOKUP($B92,INDIRECT(SUBSTITUTE("ИсходныеДанные!$где$2:$где$50000","где",$B$4)),INDIRECT(SUBSTITUTE("ИсходныеДанные!$что$2:$что$50000","что",D$4)),"",0,1)</f>
        <v/>
      </c>
      <c r="E92" s="20" t="str" cm="1">
        <f t="array" ref="E92">_xlfn.XLOOKUP($B92&amp;"#"&amp;E$6,INDIRECT(SUBSTITUTE("ИсходныеДанные!$где$2:$где$50000","где",$E$4)),INDIRECT(SUBSTITUTE("ИсходныеДанные!$что$2:$что$50000","что",$G$4)),"",0,1)</f>
        <v/>
      </c>
      <c r="F92" s="78" t="str" cm="1">
        <f t="array" ref="F92">_xlfn.XLOOKUP($B92&amp;"#"&amp;E$6,INDIRECT(SUBSTITUTE("ИсходныеДанные!$где$2:$где$50000","где",$E$4)),INDIRECT(SUBSTITUTE("ИсходныеДанные!$что$2:$что$50000","что",$H$4)),"",0,1)</f>
        <v/>
      </c>
      <c r="G92" s="20" t="str" cm="1">
        <f t="array" ref="G92">_xlfn.XLOOKUP($B92&amp;"#"&amp;G$6,INDIRECT(SUBSTITUTE("ИсходныеДанные!$где$2:$где$50000","где",$E$4)),INDIRECT(SUBSTITUTE("ИсходныеДанные!$что$2:$что$50000","что",$G$4)),"",0,1)</f>
        <v/>
      </c>
      <c r="H92" s="78" t="str" cm="1">
        <f t="array" ref="H92">_xlfn.XLOOKUP($B92&amp;"#"&amp;G$6,INDIRECT(SUBSTITUTE("ИсходныеДанные!$где$2:$где$50000","где",$E$4)),INDIRECT(SUBSTITUTE("ИсходныеДанные!$что$2:$что$50000","что",$H$4)),"",0,1)</f>
        <v/>
      </c>
      <c r="I92" s="20" t="str" cm="1">
        <f t="array" ref="I92">_xlfn.XLOOKUP($B92&amp;"#"&amp;I$6,INDIRECT(SUBSTITUTE("ИсходныеДанные!$где$2:$где$50000","где",$E$4)),INDIRECT(SUBSTITUTE("ИсходныеДанные!$что$2:$что$50000","что",$G$4)),"",0,1)</f>
        <v/>
      </c>
      <c r="J92" s="78" t="str" cm="1">
        <f t="array" ref="J92">_xlfn.XLOOKUP($B92&amp;"#"&amp;I$6,INDIRECT(SUBSTITUTE("ИсходныеДанные!$где$2:$где$50000","где",$E$4)),INDIRECT(SUBSTITUTE("ИсходныеДанные!$что$2:$что$50000","что",$H$4)),"",0,1)</f>
        <v/>
      </c>
      <c r="K92" s="20" t="str" cm="1">
        <f t="array" ref="K92">_xlfn.XLOOKUP($B92&amp;"#"&amp;K$6,INDIRECT(SUBSTITUTE("ИсходныеДанные!$где$2:$где$50000","где",$E$4)),INDIRECT(SUBSTITUTE("ИсходныеДанные!$что$2:$что$50000","что",$G$4)),"",0,1)</f>
        <v/>
      </c>
      <c r="L92" s="78" t="str" cm="1">
        <f t="array" ref="L92">_xlfn.XLOOKUP($B92&amp;"#"&amp;K$6,INDIRECT(SUBSTITUTE("ИсходныеДанные!$где$2:$где$50000","где",$E$4)),INDIRECT(SUBSTITUTE("ИсходныеДанные!$что$2:$что$50000","что",$H$4)),"",0,1)</f>
        <v/>
      </c>
      <c r="M92" s="20" t="str" cm="1">
        <f t="array" ref="M92">_xlfn.XLOOKUP($B92&amp;"#"&amp;M$6,INDIRECT(SUBSTITUTE("ИсходныеДанные!$где$2:$где$50000","где",$E$4)),INDIRECT(SUBSTITUTE("ИсходныеДанные!$что$2:$что$50000","что",$G$4)),"",0,1)</f>
        <v/>
      </c>
      <c r="N92" s="78" t="str" cm="1">
        <f t="array" ref="N92">_xlfn.XLOOKUP($B92&amp;"#"&amp;M$6,INDIRECT(SUBSTITUTE("ИсходныеДанные!$где$2:$где$50000","где",$E$4)),INDIRECT(SUBSTITUTE("ИсходныеДанные!$что$2:$что$50000","что",$H$4)),"",0,1)</f>
        <v/>
      </c>
      <c r="O92" s="20" t="str" cm="1">
        <f t="array" ref="O92">_xlfn.XLOOKUP($B92&amp;"#"&amp;O$6,INDIRECT(SUBSTITUTE("ИсходныеДанные!$где$2:$где$50000","где",$E$4)),INDIRECT(SUBSTITUTE("ИсходныеДанные!$что$2:$что$50000","что",$G$4)),"",0,1)</f>
        <v/>
      </c>
      <c r="P92" s="78" t="str" cm="1">
        <f t="array" ref="P92">_xlfn.XLOOKUP($B92&amp;"#"&amp;O$6,INDIRECT(SUBSTITUTE("ИсходныеДанные!$где$2:$где$50000","где",$E$4)),INDIRECT(SUBSTITUTE("ИсходныеДанные!$что$2:$что$50000","что",$H$4)),"",0,1)</f>
        <v/>
      </c>
      <c r="Q92" s="20" t="str" cm="1">
        <f t="array" ref="Q92">_xlfn.XLOOKUP($B92&amp;"#"&amp;Q$6,INDIRECT(SUBSTITUTE("ИсходныеДанные!$где$2:$где$50000","где",$E$4)),INDIRECT(SUBSTITUTE("ИсходныеДанные!$что$2:$что$50000","что",$G$4)),"",0,1)</f>
        <v/>
      </c>
      <c r="R92" s="78" t="str" cm="1">
        <f t="array" ref="R92">_xlfn.XLOOKUP($B92&amp;"#"&amp;Q$6,INDIRECT(SUBSTITUTE("ИсходныеДанные!$где$2:$где$50000","где",$E$4)),INDIRECT(SUBSTITUTE("ИсходныеДанные!$что$2:$что$50000","что",$H$4)),"",0,1)</f>
        <v/>
      </c>
      <c r="S92" s="20" t="str" cm="1">
        <f t="array" ref="S92">_xlfn.XLOOKUP($B92&amp;"#"&amp;S$6,INDIRECT(SUBSTITUTE("ИсходныеДанные!$где$2:$где$50000","где",$E$4)),INDIRECT(SUBSTITUTE("ИсходныеДанные!$что$2:$что$50000","что",$G$4)),"",0,1)</f>
        <v/>
      </c>
      <c r="T92" s="78" t="str" cm="1">
        <f t="array" ref="T92">_xlfn.XLOOKUP($B92&amp;"#"&amp;S$6,INDIRECT(SUBSTITUTE("ИсходныеДанные!$где$2:$где$50000","где",$E$4)),INDIRECT(SUBSTITUTE("ИсходныеДанные!$что$2:$что$50000","что",$H$4)),"",0,1)</f>
        <v/>
      </c>
      <c r="U92" s="20" t="str" cm="1">
        <f t="array" ref="U92">_xlfn.XLOOKUP($B92&amp;"#"&amp;U$6,INDIRECT(SUBSTITUTE("ИсходныеДанные!$где$2:$где$50000","где",$E$4)),INDIRECT(SUBSTITUTE("ИсходныеДанные!$что$2:$что$50000","что",$G$4)),"",0,1)</f>
        <v/>
      </c>
      <c r="V92" s="78" t="str" cm="1">
        <f t="array" ref="V92">_xlfn.XLOOKUP($B92&amp;"#"&amp;U$6,INDIRECT(SUBSTITUTE("ИсходныеДанные!$где$2:$где$50000","где",$E$4)),INDIRECT(SUBSTITUTE("ИсходныеДанные!$что$2:$что$50000","что",$H$4)),"",0,1)</f>
        <v/>
      </c>
      <c r="W92" s="20" t="str" cm="1">
        <f t="array" ref="W92">_xlfn.XLOOKUP($B92&amp;"#"&amp;W$6,INDIRECT(SUBSTITUTE("ИсходныеДанные!$где$2:$где$50000","где",$E$4)),INDIRECT(SUBSTITUTE("ИсходныеДанные!$что$2:$что$50000","что",$G$4)),"",0,1)</f>
        <v/>
      </c>
      <c r="X92" s="78" t="str" cm="1">
        <f t="array" ref="X92">_xlfn.XLOOKUP($B92&amp;"#"&amp;W$6,INDIRECT(SUBSTITUTE("ИсходныеДанные!$где$2:$где$50000","где",$E$4)),INDIRECT(SUBSTITUTE("ИсходныеДанные!$что$2:$что$50000","что",$H$4)),"",0,1)</f>
        <v/>
      </c>
      <c r="Y92" s="20" t="str" cm="1">
        <f t="array" ref="Y92">_xlfn.XLOOKUP($B92&amp;"#"&amp;Y$6,INDIRECT(SUBSTITUTE("ИсходныеДанные!$где$2:$где$50000","где",$E$4)),INDIRECT(SUBSTITUTE("ИсходныеДанные!$что$2:$что$50000","что",$G$4)),"",0,1)</f>
        <v/>
      </c>
      <c r="Z92" s="78" t="str" cm="1">
        <f t="array" ref="Z92">_xlfn.XLOOKUP($B92&amp;"#"&amp;Y$6,INDIRECT(SUBSTITUTE("ИсходныеДанные!$где$2:$где$50000","где",$E$4)),INDIRECT(SUBSTITUTE("ИсходныеДанные!$что$2:$что$50000","что",$H$4)),"",0,1)</f>
        <v/>
      </c>
      <c r="AA92" s="20" t="str" cm="1">
        <f t="array" ref="AA92">_xlfn.XLOOKUP($B92&amp;"#"&amp;AA$6,INDIRECT(SUBSTITUTE("ИсходныеДанные!$где$2:$где$50000","где",$E$4)),INDIRECT(SUBSTITUTE("ИсходныеДанные!$что$2:$что$50000","что",$G$4)),"",0,1)</f>
        <v/>
      </c>
      <c r="AB92" s="78" t="str" cm="1">
        <f t="array" ref="AB92">_xlfn.XLOOKUP($B92&amp;"#"&amp;AA$6,INDIRECT(SUBSTITUTE("ИсходныеДанные!$где$2:$где$50000","где",$E$4)),INDIRECT(SUBSTITUTE("ИсходныеДанные!$что$2:$что$50000","что",$H$4)),"",0,1)</f>
        <v/>
      </c>
      <c r="AC92" s="3"/>
    </row>
    <row r="93" spans="1:29" x14ac:dyDescent="0.25">
      <c r="A93" s="6" t="str">
        <f t="shared" si="2"/>
        <v>delete</v>
      </c>
      <c r="B93" s="9" cm="1">
        <f t="array" ref="B93">INDIRECT("УникальныеСписки!A"&amp;ROW()-$F$4)</f>
        <v>0</v>
      </c>
      <c r="C93" s="15" t="str">
        <f t="array" ref="C93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ref="D93">_xlfn.XLOOKUP($B93,INDIRECT(SUBSTITUTE("ИсходныеДанные!$где$2:$где$50000","где",$B$4)),INDIRECT(SUBSTITUTE("ИсходныеДанные!$что$2:$что$50000","что",D$4)),"",0,1)</f>
        <v/>
      </c>
      <c r="E93" s="20" t="str" cm="1">
        <f t="array" ref="E93">_xlfn.XLOOKUP($B93&amp;"#"&amp;E$6,INDIRECT(SUBSTITUTE("ИсходныеДанные!$где$2:$где$50000","где",$E$4)),INDIRECT(SUBSTITUTE("ИсходныеДанные!$что$2:$что$50000","что",$G$4)),"",0,1)</f>
        <v/>
      </c>
      <c r="F93" s="78" t="str" cm="1">
        <f t="array" ref="F93">_xlfn.XLOOKUP($B93&amp;"#"&amp;E$6,INDIRECT(SUBSTITUTE("ИсходныеДанные!$где$2:$где$50000","где",$E$4)),INDIRECT(SUBSTITUTE("ИсходныеДанные!$что$2:$что$50000","что",$H$4)),"",0,1)</f>
        <v/>
      </c>
      <c r="G93" s="20" t="str" cm="1">
        <f t="array" ref="G93">_xlfn.XLOOKUP($B93&amp;"#"&amp;G$6,INDIRECT(SUBSTITUTE("ИсходныеДанные!$где$2:$где$50000","где",$E$4)),INDIRECT(SUBSTITUTE("ИсходныеДанные!$что$2:$что$50000","что",$G$4)),"",0,1)</f>
        <v/>
      </c>
      <c r="H93" s="78" t="str" cm="1">
        <f t="array" ref="H93">_xlfn.XLOOKUP($B93&amp;"#"&amp;G$6,INDIRECT(SUBSTITUTE("ИсходныеДанные!$где$2:$где$50000","где",$E$4)),INDIRECT(SUBSTITUTE("ИсходныеДанные!$что$2:$что$50000","что",$H$4)),"",0,1)</f>
        <v/>
      </c>
      <c r="I93" s="20" t="str" cm="1">
        <f t="array" ref="I93">_xlfn.XLOOKUP($B93&amp;"#"&amp;I$6,INDIRECT(SUBSTITUTE("ИсходныеДанные!$где$2:$где$50000","где",$E$4)),INDIRECT(SUBSTITUTE("ИсходныеДанные!$что$2:$что$50000","что",$G$4)),"",0,1)</f>
        <v/>
      </c>
      <c r="J93" s="78" t="str" cm="1">
        <f t="array" ref="J93">_xlfn.XLOOKUP($B93&amp;"#"&amp;I$6,INDIRECT(SUBSTITUTE("ИсходныеДанные!$где$2:$где$50000","где",$E$4)),INDIRECT(SUBSTITUTE("ИсходныеДанные!$что$2:$что$50000","что",$H$4)),"",0,1)</f>
        <v/>
      </c>
      <c r="K93" s="20" t="str" cm="1">
        <f t="array" ref="K93">_xlfn.XLOOKUP($B93&amp;"#"&amp;K$6,INDIRECT(SUBSTITUTE("ИсходныеДанные!$где$2:$где$50000","где",$E$4)),INDIRECT(SUBSTITUTE("ИсходныеДанные!$что$2:$что$50000","что",$G$4)),"",0,1)</f>
        <v/>
      </c>
      <c r="L93" s="78" t="str" cm="1">
        <f t="array" ref="L93">_xlfn.XLOOKUP($B93&amp;"#"&amp;K$6,INDIRECT(SUBSTITUTE("ИсходныеДанные!$где$2:$где$50000","где",$E$4)),INDIRECT(SUBSTITUTE("ИсходныеДанные!$что$2:$что$50000","что",$H$4)),"",0,1)</f>
        <v/>
      </c>
      <c r="M93" s="20" t="str" cm="1">
        <f t="array" ref="M93">_xlfn.XLOOKUP($B93&amp;"#"&amp;M$6,INDIRECT(SUBSTITUTE("ИсходныеДанные!$где$2:$где$50000","где",$E$4)),INDIRECT(SUBSTITUTE("ИсходныеДанные!$что$2:$что$50000","что",$G$4)),"",0,1)</f>
        <v/>
      </c>
      <c r="N93" s="78" t="str" cm="1">
        <f t="array" ref="N93">_xlfn.XLOOKUP($B93&amp;"#"&amp;M$6,INDIRECT(SUBSTITUTE("ИсходныеДанные!$где$2:$где$50000","где",$E$4)),INDIRECT(SUBSTITUTE("ИсходныеДанные!$что$2:$что$50000","что",$H$4)),"",0,1)</f>
        <v/>
      </c>
      <c r="O93" s="20" t="str" cm="1">
        <f t="array" ref="O93">_xlfn.XLOOKUP($B93&amp;"#"&amp;O$6,INDIRECT(SUBSTITUTE("ИсходныеДанные!$где$2:$где$50000","где",$E$4)),INDIRECT(SUBSTITUTE("ИсходныеДанные!$что$2:$что$50000","что",$G$4)),"",0,1)</f>
        <v/>
      </c>
      <c r="P93" s="78" t="str" cm="1">
        <f t="array" ref="P93">_xlfn.XLOOKUP($B93&amp;"#"&amp;O$6,INDIRECT(SUBSTITUTE("ИсходныеДанные!$где$2:$где$50000","где",$E$4)),INDIRECT(SUBSTITUTE("ИсходныеДанные!$что$2:$что$50000","что",$H$4)),"",0,1)</f>
        <v/>
      </c>
      <c r="Q93" s="20" t="str" cm="1">
        <f t="array" ref="Q93">_xlfn.XLOOKUP($B93&amp;"#"&amp;Q$6,INDIRECT(SUBSTITUTE("ИсходныеДанные!$где$2:$где$50000","где",$E$4)),INDIRECT(SUBSTITUTE("ИсходныеДанные!$что$2:$что$50000","что",$G$4)),"",0,1)</f>
        <v/>
      </c>
      <c r="R93" s="78" t="str" cm="1">
        <f t="array" ref="R93">_xlfn.XLOOKUP($B93&amp;"#"&amp;Q$6,INDIRECT(SUBSTITUTE("ИсходныеДанные!$где$2:$где$50000","где",$E$4)),INDIRECT(SUBSTITUTE("ИсходныеДанные!$что$2:$что$50000","что",$H$4)),"",0,1)</f>
        <v/>
      </c>
      <c r="S93" s="20" t="str" cm="1">
        <f t="array" ref="S93">_xlfn.XLOOKUP($B93&amp;"#"&amp;S$6,INDIRECT(SUBSTITUTE("ИсходныеДанные!$где$2:$где$50000","где",$E$4)),INDIRECT(SUBSTITUTE("ИсходныеДанные!$что$2:$что$50000","что",$G$4)),"",0,1)</f>
        <v/>
      </c>
      <c r="T93" s="78" t="str" cm="1">
        <f t="array" ref="T93">_xlfn.XLOOKUP($B93&amp;"#"&amp;S$6,INDIRECT(SUBSTITUTE("ИсходныеДанные!$где$2:$где$50000","где",$E$4)),INDIRECT(SUBSTITUTE("ИсходныеДанные!$что$2:$что$50000","что",$H$4)),"",0,1)</f>
        <v/>
      </c>
      <c r="U93" s="20" t="str" cm="1">
        <f t="array" ref="U93">_xlfn.XLOOKUP($B93&amp;"#"&amp;U$6,INDIRECT(SUBSTITUTE("ИсходныеДанные!$где$2:$где$50000","где",$E$4)),INDIRECT(SUBSTITUTE("ИсходныеДанные!$что$2:$что$50000","что",$G$4)),"",0,1)</f>
        <v/>
      </c>
      <c r="V93" s="78" t="str" cm="1">
        <f t="array" ref="V93">_xlfn.XLOOKUP($B93&amp;"#"&amp;U$6,INDIRECT(SUBSTITUTE("ИсходныеДанные!$где$2:$где$50000","где",$E$4)),INDIRECT(SUBSTITUTE("ИсходныеДанные!$что$2:$что$50000","что",$H$4)),"",0,1)</f>
        <v/>
      </c>
      <c r="W93" s="20" t="str" cm="1">
        <f t="array" ref="W93">_xlfn.XLOOKUP($B93&amp;"#"&amp;W$6,INDIRECT(SUBSTITUTE("ИсходныеДанные!$где$2:$где$50000","где",$E$4)),INDIRECT(SUBSTITUTE("ИсходныеДанные!$что$2:$что$50000","что",$G$4)),"",0,1)</f>
        <v/>
      </c>
      <c r="X93" s="78" t="str" cm="1">
        <f t="array" ref="X93">_xlfn.XLOOKUP($B93&amp;"#"&amp;W$6,INDIRECT(SUBSTITUTE("ИсходныеДанные!$где$2:$где$50000","где",$E$4)),INDIRECT(SUBSTITUTE("ИсходныеДанные!$что$2:$что$50000","что",$H$4)),"",0,1)</f>
        <v/>
      </c>
      <c r="Y93" s="20" t="str" cm="1">
        <f t="array" ref="Y93">_xlfn.XLOOKUP($B93&amp;"#"&amp;Y$6,INDIRECT(SUBSTITUTE("ИсходныеДанные!$где$2:$где$50000","где",$E$4)),INDIRECT(SUBSTITUTE("ИсходныеДанные!$что$2:$что$50000","что",$G$4)),"",0,1)</f>
        <v/>
      </c>
      <c r="Z93" s="78" t="str" cm="1">
        <f t="array" ref="Z93">_xlfn.XLOOKUP($B93&amp;"#"&amp;Y$6,INDIRECT(SUBSTITUTE("ИсходныеДанные!$где$2:$где$50000","где",$E$4)),INDIRECT(SUBSTITUTE("ИсходныеДанные!$что$2:$что$50000","что",$H$4)),"",0,1)</f>
        <v/>
      </c>
      <c r="AA93" s="20" t="str" cm="1">
        <f t="array" ref="AA93">_xlfn.XLOOKUP($B93&amp;"#"&amp;AA$6,INDIRECT(SUBSTITUTE("ИсходныеДанные!$где$2:$где$50000","где",$E$4)),INDIRECT(SUBSTITUTE("ИсходныеДанные!$что$2:$что$50000","что",$G$4)),"",0,1)</f>
        <v/>
      </c>
      <c r="AB93" s="78" t="str" cm="1">
        <f t="array" ref="AB93">_xlfn.XLOOKUP($B93&amp;"#"&amp;AA$6,INDIRECT(SUBSTITUTE("ИсходныеДанные!$где$2:$где$50000","где",$E$4)),INDIRECT(SUBSTITUTE("ИсходныеДанные!$что$2:$что$50000","что",$H$4)),"",0,1)</f>
        <v/>
      </c>
      <c r="AC93" s="3"/>
    </row>
    <row r="94" spans="1:29" x14ac:dyDescent="0.25">
      <c r="A94" s="6" t="str">
        <f t="shared" si="2"/>
        <v>delete</v>
      </c>
      <c r="B94" s="9" cm="1">
        <f t="array" ref="B94">INDIRECT("УникальныеСписки!A"&amp;ROW()-$F$4)</f>
        <v>0</v>
      </c>
      <c r="C94" s="15" t="str">
        <f t="array" ref="C94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ref="D94">_xlfn.XLOOKUP($B94,INDIRECT(SUBSTITUTE("ИсходныеДанные!$где$2:$где$50000","где",$B$4)),INDIRECT(SUBSTITUTE("ИсходныеДанные!$что$2:$что$50000","что",D$4)),"",0,1)</f>
        <v/>
      </c>
      <c r="E94" s="20" t="str" cm="1">
        <f t="array" ref="E94">_xlfn.XLOOKUP($B94&amp;"#"&amp;E$6,INDIRECT(SUBSTITUTE("ИсходныеДанные!$где$2:$где$50000","где",$E$4)),INDIRECT(SUBSTITUTE("ИсходныеДанные!$что$2:$что$50000","что",$G$4)),"",0,1)</f>
        <v/>
      </c>
      <c r="F94" s="78" t="str" cm="1">
        <f t="array" ref="F94">_xlfn.XLOOKUP($B94&amp;"#"&amp;E$6,INDIRECT(SUBSTITUTE("ИсходныеДанные!$где$2:$где$50000","где",$E$4)),INDIRECT(SUBSTITUTE("ИсходныеДанные!$что$2:$что$50000","что",$H$4)),"",0,1)</f>
        <v/>
      </c>
      <c r="G94" s="20" t="str" cm="1">
        <f t="array" ref="G94">_xlfn.XLOOKUP($B94&amp;"#"&amp;G$6,INDIRECT(SUBSTITUTE("ИсходныеДанные!$где$2:$где$50000","где",$E$4)),INDIRECT(SUBSTITUTE("ИсходныеДанные!$что$2:$что$50000","что",$G$4)),"",0,1)</f>
        <v/>
      </c>
      <c r="H94" s="78" t="str" cm="1">
        <f t="array" ref="H94">_xlfn.XLOOKUP($B94&amp;"#"&amp;G$6,INDIRECT(SUBSTITUTE("ИсходныеДанные!$где$2:$где$50000","где",$E$4)),INDIRECT(SUBSTITUTE("ИсходныеДанные!$что$2:$что$50000","что",$H$4)),"",0,1)</f>
        <v/>
      </c>
      <c r="I94" s="20" t="str" cm="1">
        <f t="array" ref="I94">_xlfn.XLOOKUP($B94&amp;"#"&amp;I$6,INDIRECT(SUBSTITUTE("ИсходныеДанные!$где$2:$где$50000","где",$E$4)),INDIRECT(SUBSTITUTE("ИсходныеДанные!$что$2:$что$50000","что",$G$4)),"",0,1)</f>
        <v/>
      </c>
      <c r="J94" s="78" t="str" cm="1">
        <f t="array" ref="J94">_xlfn.XLOOKUP($B94&amp;"#"&amp;I$6,INDIRECT(SUBSTITUTE("ИсходныеДанные!$где$2:$где$50000","где",$E$4)),INDIRECT(SUBSTITUTE("ИсходныеДанные!$что$2:$что$50000","что",$H$4)),"",0,1)</f>
        <v/>
      </c>
      <c r="K94" s="20" t="str" cm="1">
        <f t="array" ref="K94">_xlfn.XLOOKUP($B94&amp;"#"&amp;K$6,INDIRECT(SUBSTITUTE("ИсходныеДанные!$где$2:$где$50000","где",$E$4)),INDIRECT(SUBSTITUTE("ИсходныеДанные!$что$2:$что$50000","что",$G$4)),"",0,1)</f>
        <v/>
      </c>
      <c r="L94" s="78" t="str" cm="1">
        <f t="array" ref="L94">_xlfn.XLOOKUP($B94&amp;"#"&amp;K$6,INDIRECT(SUBSTITUTE("ИсходныеДанные!$где$2:$где$50000","где",$E$4)),INDIRECT(SUBSTITUTE("ИсходныеДанные!$что$2:$что$50000","что",$H$4)),"",0,1)</f>
        <v/>
      </c>
      <c r="M94" s="20" t="str" cm="1">
        <f t="array" ref="M94">_xlfn.XLOOKUP($B94&amp;"#"&amp;M$6,INDIRECT(SUBSTITUTE("ИсходныеДанные!$где$2:$где$50000","где",$E$4)),INDIRECT(SUBSTITUTE("ИсходныеДанные!$что$2:$что$50000","что",$G$4)),"",0,1)</f>
        <v/>
      </c>
      <c r="N94" s="78" t="str" cm="1">
        <f t="array" ref="N94">_xlfn.XLOOKUP($B94&amp;"#"&amp;M$6,INDIRECT(SUBSTITUTE("ИсходныеДанные!$где$2:$где$50000","где",$E$4)),INDIRECT(SUBSTITUTE("ИсходныеДанные!$что$2:$что$50000","что",$H$4)),"",0,1)</f>
        <v/>
      </c>
      <c r="O94" s="20" t="str" cm="1">
        <f t="array" ref="O94">_xlfn.XLOOKUP($B94&amp;"#"&amp;O$6,INDIRECT(SUBSTITUTE("ИсходныеДанные!$где$2:$где$50000","где",$E$4)),INDIRECT(SUBSTITUTE("ИсходныеДанные!$что$2:$что$50000","что",$G$4)),"",0,1)</f>
        <v/>
      </c>
      <c r="P94" s="78" t="str" cm="1">
        <f t="array" ref="P94">_xlfn.XLOOKUP($B94&amp;"#"&amp;O$6,INDIRECT(SUBSTITUTE("ИсходныеДанные!$где$2:$где$50000","где",$E$4)),INDIRECT(SUBSTITUTE("ИсходныеДанные!$что$2:$что$50000","что",$H$4)),"",0,1)</f>
        <v/>
      </c>
      <c r="Q94" s="20" t="str" cm="1">
        <f t="array" ref="Q94">_xlfn.XLOOKUP($B94&amp;"#"&amp;Q$6,INDIRECT(SUBSTITUTE("ИсходныеДанные!$где$2:$где$50000","где",$E$4)),INDIRECT(SUBSTITUTE("ИсходныеДанные!$что$2:$что$50000","что",$G$4)),"",0,1)</f>
        <v/>
      </c>
      <c r="R94" s="78" t="str" cm="1">
        <f t="array" ref="R94">_xlfn.XLOOKUP($B94&amp;"#"&amp;Q$6,INDIRECT(SUBSTITUTE("ИсходныеДанные!$где$2:$где$50000","где",$E$4)),INDIRECT(SUBSTITUTE("ИсходныеДанные!$что$2:$что$50000","что",$H$4)),"",0,1)</f>
        <v/>
      </c>
      <c r="S94" s="20" t="str" cm="1">
        <f t="array" ref="S94">_xlfn.XLOOKUP($B94&amp;"#"&amp;S$6,INDIRECT(SUBSTITUTE("ИсходныеДанные!$где$2:$где$50000","где",$E$4)),INDIRECT(SUBSTITUTE("ИсходныеДанные!$что$2:$что$50000","что",$G$4)),"",0,1)</f>
        <v/>
      </c>
      <c r="T94" s="78" t="str" cm="1">
        <f t="array" ref="T94">_xlfn.XLOOKUP($B94&amp;"#"&amp;S$6,INDIRECT(SUBSTITUTE("ИсходныеДанные!$где$2:$где$50000","где",$E$4)),INDIRECT(SUBSTITUTE("ИсходныеДанные!$что$2:$что$50000","что",$H$4)),"",0,1)</f>
        <v/>
      </c>
      <c r="U94" s="20" t="str" cm="1">
        <f t="array" ref="U94">_xlfn.XLOOKUP($B94&amp;"#"&amp;U$6,INDIRECT(SUBSTITUTE("ИсходныеДанные!$где$2:$где$50000","где",$E$4)),INDIRECT(SUBSTITUTE("ИсходныеДанные!$что$2:$что$50000","что",$G$4)),"",0,1)</f>
        <v/>
      </c>
      <c r="V94" s="78" t="str" cm="1">
        <f t="array" ref="V94">_xlfn.XLOOKUP($B94&amp;"#"&amp;U$6,INDIRECT(SUBSTITUTE("ИсходныеДанные!$где$2:$где$50000","где",$E$4)),INDIRECT(SUBSTITUTE("ИсходныеДанные!$что$2:$что$50000","что",$H$4)),"",0,1)</f>
        <v/>
      </c>
      <c r="W94" s="20" t="str" cm="1">
        <f t="array" ref="W94">_xlfn.XLOOKUP($B94&amp;"#"&amp;W$6,INDIRECT(SUBSTITUTE("ИсходныеДанные!$где$2:$где$50000","где",$E$4)),INDIRECT(SUBSTITUTE("ИсходныеДанные!$что$2:$что$50000","что",$G$4)),"",0,1)</f>
        <v/>
      </c>
      <c r="X94" s="78" t="str" cm="1">
        <f t="array" ref="X94">_xlfn.XLOOKUP($B94&amp;"#"&amp;W$6,INDIRECT(SUBSTITUTE("ИсходныеДанные!$где$2:$где$50000","где",$E$4)),INDIRECT(SUBSTITUTE("ИсходныеДанные!$что$2:$что$50000","что",$H$4)),"",0,1)</f>
        <v/>
      </c>
      <c r="Y94" s="20" t="str" cm="1">
        <f t="array" ref="Y94">_xlfn.XLOOKUP($B94&amp;"#"&amp;Y$6,INDIRECT(SUBSTITUTE("ИсходныеДанные!$где$2:$где$50000","где",$E$4)),INDIRECT(SUBSTITUTE("ИсходныеДанные!$что$2:$что$50000","что",$G$4)),"",0,1)</f>
        <v/>
      </c>
      <c r="Z94" s="78" t="str" cm="1">
        <f t="array" ref="Z94">_xlfn.XLOOKUP($B94&amp;"#"&amp;Y$6,INDIRECT(SUBSTITUTE("ИсходныеДанные!$где$2:$где$50000","где",$E$4)),INDIRECT(SUBSTITUTE("ИсходныеДанные!$что$2:$что$50000","что",$H$4)),"",0,1)</f>
        <v/>
      </c>
      <c r="AA94" s="20" t="str" cm="1">
        <f t="array" ref="AA94">_xlfn.XLOOKUP($B94&amp;"#"&amp;AA$6,INDIRECT(SUBSTITUTE("ИсходныеДанные!$где$2:$где$50000","где",$E$4)),INDIRECT(SUBSTITUTE("ИсходныеДанные!$что$2:$что$50000","что",$G$4)),"",0,1)</f>
        <v/>
      </c>
      <c r="AB94" s="78" t="str" cm="1">
        <f t="array" ref="AB94">_xlfn.XLOOKUP($B94&amp;"#"&amp;AA$6,INDIRECT(SUBSTITUTE("ИсходныеДанные!$где$2:$где$50000","где",$E$4)),INDIRECT(SUBSTITUTE("ИсходныеДанные!$что$2:$что$50000","что",$H$4)),"",0,1)</f>
        <v/>
      </c>
      <c r="AC94" s="3"/>
    </row>
    <row r="95" spans="1:29" x14ac:dyDescent="0.25">
      <c r="A95" s="6" t="str">
        <f t="shared" si="2"/>
        <v>delete</v>
      </c>
      <c r="B95" s="9" cm="1">
        <f t="array" ref="B95">INDIRECT("УникальныеСписки!A"&amp;ROW()-$F$4)</f>
        <v>0</v>
      </c>
      <c r="C95" s="15" t="str">
        <f t="array" ref="C95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ref="D95">_xlfn.XLOOKUP($B95,INDIRECT(SUBSTITUTE("ИсходныеДанные!$где$2:$где$50000","где",$B$4)),INDIRECT(SUBSTITUTE("ИсходныеДанные!$что$2:$что$50000","что",D$4)),"",0,1)</f>
        <v/>
      </c>
      <c r="E95" s="20" t="str" cm="1">
        <f t="array" ref="E95">_xlfn.XLOOKUP($B95&amp;"#"&amp;E$6,INDIRECT(SUBSTITUTE("ИсходныеДанные!$где$2:$где$50000","где",$E$4)),INDIRECT(SUBSTITUTE("ИсходныеДанные!$что$2:$что$50000","что",$G$4)),"",0,1)</f>
        <v/>
      </c>
      <c r="F95" s="78" t="str" cm="1">
        <f t="array" ref="F95">_xlfn.XLOOKUP($B95&amp;"#"&amp;E$6,INDIRECT(SUBSTITUTE("ИсходныеДанные!$где$2:$где$50000","где",$E$4)),INDIRECT(SUBSTITUTE("ИсходныеДанные!$что$2:$что$50000","что",$H$4)),"",0,1)</f>
        <v/>
      </c>
      <c r="G95" s="20" t="str" cm="1">
        <f t="array" ref="G95">_xlfn.XLOOKUP($B95&amp;"#"&amp;G$6,INDIRECT(SUBSTITUTE("ИсходныеДанные!$где$2:$где$50000","где",$E$4)),INDIRECT(SUBSTITUTE("ИсходныеДанные!$что$2:$что$50000","что",$G$4)),"",0,1)</f>
        <v/>
      </c>
      <c r="H95" s="78" t="str" cm="1">
        <f t="array" ref="H95">_xlfn.XLOOKUP($B95&amp;"#"&amp;G$6,INDIRECT(SUBSTITUTE("ИсходныеДанные!$где$2:$где$50000","где",$E$4)),INDIRECT(SUBSTITUTE("ИсходныеДанные!$что$2:$что$50000","что",$H$4)),"",0,1)</f>
        <v/>
      </c>
      <c r="I95" s="20" t="str" cm="1">
        <f t="array" ref="I95">_xlfn.XLOOKUP($B95&amp;"#"&amp;I$6,INDIRECT(SUBSTITUTE("ИсходныеДанные!$где$2:$где$50000","где",$E$4)),INDIRECT(SUBSTITUTE("ИсходныеДанные!$что$2:$что$50000","что",$G$4)),"",0,1)</f>
        <v/>
      </c>
      <c r="J95" s="78" t="str" cm="1">
        <f t="array" ref="J95">_xlfn.XLOOKUP($B95&amp;"#"&amp;I$6,INDIRECT(SUBSTITUTE("ИсходныеДанные!$где$2:$где$50000","где",$E$4)),INDIRECT(SUBSTITUTE("ИсходныеДанные!$что$2:$что$50000","что",$H$4)),"",0,1)</f>
        <v/>
      </c>
      <c r="K95" s="20" t="str" cm="1">
        <f t="array" ref="K95">_xlfn.XLOOKUP($B95&amp;"#"&amp;K$6,INDIRECT(SUBSTITUTE("ИсходныеДанные!$где$2:$где$50000","где",$E$4)),INDIRECT(SUBSTITUTE("ИсходныеДанные!$что$2:$что$50000","что",$G$4)),"",0,1)</f>
        <v/>
      </c>
      <c r="L95" s="78" t="str" cm="1">
        <f t="array" ref="L95">_xlfn.XLOOKUP($B95&amp;"#"&amp;K$6,INDIRECT(SUBSTITUTE("ИсходныеДанные!$где$2:$где$50000","где",$E$4)),INDIRECT(SUBSTITUTE("ИсходныеДанные!$что$2:$что$50000","что",$H$4)),"",0,1)</f>
        <v/>
      </c>
      <c r="M95" s="20" t="str" cm="1">
        <f t="array" ref="M95">_xlfn.XLOOKUP($B95&amp;"#"&amp;M$6,INDIRECT(SUBSTITUTE("ИсходныеДанные!$где$2:$где$50000","где",$E$4)),INDIRECT(SUBSTITUTE("ИсходныеДанные!$что$2:$что$50000","что",$G$4)),"",0,1)</f>
        <v/>
      </c>
      <c r="N95" s="78" t="str" cm="1">
        <f t="array" ref="N95">_xlfn.XLOOKUP($B95&amp;"#"&amp;M$6,INDIRECT(SUBSTITUTE("ИсходныеДанные!$где$2:$где$50000","где",$E$4)),INDIRECT(SUBSTITUTE("ИсходныеДанные!$что$2:$что$50000","что",$H$4)),"",0,1)</f>
        <v/>
      </c>
      <c r="O95" s="20" t="str" cm="1">
        <f t="array" ref="O95">_xlfn.XLOOKUP($B95&amp;"#"&amp;O$6,INDIRECT(SUBSTITUTE("ИсходныеДанные!$где$2:$где$50000","где",$E$4)),INDIRECT(SUBSTITUTE("ИсходныеДанные!$что$2:$что$50000","что",$G$4)),"",0,1)</f>
        <v/>
      </c>
      <c r="P95" s="78" t="str" cm="1">
        <f t="array" ref="P95">_xlfn.XLOOKUP($B95&amp;"#"&amp;O$6,INDIRECT(SUBSTITUTE("ИсходныеДанные!$где$2:$где$50000","где",$E$4)),INDIRECT(SUBSTITUTE("ИсходныеДанные!$что$2:$что$50000","что",$H$4)),"",0,1)</f>
        <v/>
      </c>
      <c r="Q95" s="20" t="str" cm="1">
        <f t="array" ref="Q95">_xlfn.XLOOKUP($B95&amp;"#"&amp;Q$6,INDIRECT(SUBSTITUTE("ИсходныеДанные!$где$2:$где$50000","где",$E$4)),INDIRECT(SUBSTITUTE("ИсходныеДанные!$что$2:$что$50000","что",$G$4)),"",0,1)</f>
        <v/>
      </c>
      <c r="R95" s="78" t="str" cm="1">
        <f t="array" ref="R95">_xlfn.XLOOKUP($B95&amp;"#"&amp;Q$6,INDIRECT(SUBSTITUTE("ИсходныеДанные!$где$2:$где$50000","где",$E$4)),INDIRECT(SUBSTITUTE("ИсходныеДанные!$что$2:$что$50000","что",$H$4)),"",0,1)</f>
        <v/>
      </c>
      <c r="S95" s="20" t="str" cm="1">
        <f t="array" ref="S95">_xlfn.XLOOKUP($B95&amp;"#"&amp;S$6,INDIRECT(SUBSTITUTE("ИсходныеДанные!$где$2:$где$50000","где",$E$4)),INDIRECT(SUBSTITUTE("ИсходныеДанные!$что$2:$что$50000","что",$G$4)),"",0,1)</f>
        <v/>
      </c>
      <c r="T95" s="78" t="str" cm="1">
        <f t="array" ref="T95">_xlfn.XLOOKUP($B95&amp;"#"&amp;S$6,INDIRECT(SUBSTITUTE("ИсходныеДанные!$где$2:$где$50000","где",$E$4)),INDIRECT(SUBSTITUTE("ИсходныеДанные!$что$2:$что$50000","что",$H$4)),"",0,1)</f>
        <v/>
      </c>
      <c r="U95" s="20" t="str" cm="1">
        <f t="array" ref="U95">_xlfn.XLOOKUP($B95&amp;"#"&amp;U$6,INDIRECT(SUBSTITUTE("ИсходныеДанные!$где$2:$где$50000","где",$E$4)),INDIRECT(SUBSTITUTE("ИсходныеДанные!$что$2:$что$50000","что",$G$4)),"",0,1)</f>
        <v/>
      </c>
      <c r="V95" s="78" t="str" cm="1">
        <f t="array" ref="V95">_xlfn.XLOOKUP($B95&amp;"#"&amp;U$6,INDIRECT(SUBSTITUTE("ИсходныеДанные!$где$2:$где$50000","где",$E$4)),INDIRECT(SUBSTITUTE("ИсходныеДанные!$что$2:$что$50000","что",$H$4)),"",0,1)</f>
        <v/>
      </c>
      <c r="W95" s="20" t="str" cm="1">
        <f t="array" ref="W95">_xlfn.XLOOKUP($B95&amp;"#"&amp;W$6,INDIRECT(SUBSTITUTE("ИсходныеДанные!$где$2:$где$50000","где",$E$4)),INDIRECT(SUBSTITUTE("ИсходныеДанные!$что$2:$что$50000","что",$G$4)),"",0,1)</f>
        <v/>
      </c>
      <c r="X95" s="78" t="str" cm="1">
        <f t="array" ref="X95">_xlfn.XLOOKUP($B95&amp;"#"&amp;W$6,INDIRECT(SUBSTITUTE("ИсходныеДанные!$где$2:$где$50000","где",$E$4)),INDIRECT(SUBSTITUTE("ИсходныеДанные!$что$2:$что$50000","что",$H$4)),"",0,1)</f>
        <v/>
      </c>
      <c r="Y95" s="20" t="str" cm="1">
        <f t="array" ref="Y95">_xlfn.XLOOKUP($B95&amp;"#"&amp;Y$6,INDIRECT(SUBSTITUTE("ИсходныеДанные!$где$2:$где$50000","где",$E$4)),INDIRECT(SUBSTITUTE("ИсходныеДанные!$что$2:$что$50000","что",$G$4)),"",0,1)</f>
        <v/>
      </c>
      <c r="Z95" s="78" t="str" cm="1">
        <f t="array" ref="Z95">_xlfn.XLOOKUP($B95&amp;"#"&amp;Y$6,INDIRECT(SUBSTITUTE("ИсходныеДанные!$где$2:$где$50000","где",$E$4)),INDIRECT(SUBSTITUTE("ИсходныеДанные!$что$2:$что$50000","что",$H$4)),"",0,1)</f>
        <v/>
      </c>
      <c r="AA95" s="20" t="str" cm="1">
        <f t="array" ref="AA95">_xlfn.XLOOKUP($B95&amp;"#"&amp;AA$6,INDIRECT(SUBSTITUTE("ИсходныеДанные!$где$2:$где$50000","где",$E$4)),INDIRECT(SUBSTITUTE("ИсходныеДанные!$что$2:$что$50000","что",$G$4)),"",0,1)</f>
        <v/>
      </c>
      <c r="AB95" s="78" t="str" cm="1">
        <f t="array" ref="AB95">_xlfn.XLOOKUP($B95&amp;"#"&amp;AA$6,INDIRECT(SUBSTITUTE("ИсходныеДанные!$где$2:$где$50000","где",$E$4)),INDIRECT(SUBSTITUTE("ИсходныеДанные!$что$2:$что$50000","что",$H$4)),"",0,1)</f>
        <v/>
      </c>
      <c r="AC95" s="3"/>
    </row>
    <row r="96" spans="1:29" x14ac:dyDescent="0.25">
      <c r="A96" s="6" t="str">
        <f t="shared" si="2"/>
        <v>delete</v>
      </c>
      <c r="B96" s="9" cm="1">
        <f t="array" ref="B96">INDIRECT("УникальныеСписки!A"&amp;ROW()-$F$4)</f>
        <v>0</v>
      </c>
      <c r="C96" s="15" t="str">
        <f t="array" ref="C96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ref="D96">_xlfn.XLOOKUP($B96,INDIRECT(SUBSTITUTE("ИсходныеДанные!$где$2:$где$50000","где",$B$4)),INDIRECT(SUBSTITUTE("ИсходныеДанные!$что$2:$что$50000","что",D$4)),"",0,1)</f>
        <v/>
      </c>
      <c r="E96" s="20" t="str" cm="1">
        <f t="array" ref="E96">_xlfn.XLOOKUP($B96&amp;"#"&amp;E$6,INDIRECT(SUBSTITUTE("ИсходныеДанные!$где$2:$где$50000","где",$E$4)),INDIRECT(SUBSTITUTE("ИсходныеДанные!$что$2:$что$50000","что",$G$4)),"",0,1)</f>
        <v/>
      </c>
      <c r="F96" s="78" t="str" cm="1">
        <f t="array" ref="F96">_xlfn.XLOOKUP($B96&amp;"#"&amp;E$6,INDIRECT(SUBSTITUTE("ИсходныеДанные!$где$2:$где$50000","где",$E$4)),INDIRECT(SUBSTITUTE("ИсходныеДанные!$что$2:$что$50000","что",$H$4)),"",0,1)</f>
        <v/>
      </c>
      <c r="G96" s="20" t="str" cm="1">
        <f t="array" ref="G96">_xlfn.XLOOKUP($B96&amp;"#"&amp;G$6,INDIRECT(SUBSTITUTE("ИсходныеДанные!$где$2:$где$50000","где",$E$4)),INDIRECT(SUBSTITUTE("ИсходныеДанные!$что$2:$что$50000","что",$G$4)),"",0,1)</f>
        <v/>
      </c>
      <c r="H96" s="78" t="str" cm="1">
        <f t="array" ref="H96">_xlfn.XLOOKUP($B96&amp;"#"&amp;G$6,INDIRECT(SUBSTITUTE("ИсходныеДанные!$где$2:$где$50000","где",$E$4)),INDIRECT(SUBSTITUTE("ИсходныеДанные!$что$2:$что$50000","что",$H$4)),"",0,1)</f>
        <v/>
      </c>
      <c r="I96" s="20" t="str" cm="1">
        <f t="array" ref="I96">_xlfn.XLOOKUP($B96&amp;"#"&amp;I$6,INDIRECT(SUBSTITUTE("ИсходныеДанные!$где$2:$где$50000","где",$E$4)),INDIRECT(SUBSTITUTE("ИсходныеДанные!$что$2:$что$50000","что",$G$4)),"",0,1)</f>
        <v/>
      </c>
      <c r="J96" s="78" t="str" cm="1">
        <f t="array" ref="J96">_xlfn.XLOOKUP($B96&amp;"#"&amp;I$6,INDIRECT(SUBSTITUTE("ИсходныеДанные!$где$2:$где$50000","где",$E$4)),INDIRECT(SUBSTITUTE("ИсходныеДанные!$что$2:$что$50000","что",$H$4)),"",0,1)</f>
        <v/>
      </c>
      <c r="K96" s="20" t="str" cm="1">
        <f t="array" ref="K96">_xlfn.XLOOKUP($B96&amp;"#"&amp;K$6,INDIRECT(SUBSTITUTE("ИсходныеДанные!$где$2:$где$50000","где",$E$4)),INDIRECT(SUBSTITUTE("ИсходныеДанные!$что$2:$что$50000","что",$G$4)),"",0,1)</f>
        <v/>
      </c>
      <c r="L96" s="78" t="str" cm="1">
        <f t="array" ref="L96">_xlfn.XLOOKUP($B96&amp;"#"&amp;K$6,INDIRECT(SUBSTITUTE("ИсходныеДанные!$где$2:$где$50000","где",$E$4)),INDIRECT(SUBSTITUTE("ИсходныеДанные!$что$2:$что$50000","что",$H$4)),"",0,1)</f>
        <v/>
      </c>
      <c r="M96" s="20" t="str" cm="1">
        <f t="array" ref="M96">_xlfn.XLOOKUP($B96&amp;"#"&amp;M$6,INDIRECT(SUBSTITUTE("ИсходныеДанные!$где$2:$где$50000","где",$E$4)),INDIRECT(SUBSTITUTE("ИсходныеДанные!$что$2:$что$50000","что",$G$4)),"",0,1)</f>
        <v/>
      </c>
      <c r="N96" s="78" t="str" cm="1">
        <f t="array" ref="N96">_xlfn.XLOOKUP($B96&amp;"#"&amp;M$6,INDIRECT(SUBSTITUTE("ИсходныеДанные!$где$2:$где$50000","где",$E$4)),INDIRECT(SUBSTITUTE("ИсходныеДанные!$что$2:$что$50000","что",$H$4)),"",0,1)</f>
        <v/>
      </c>
      <c r="O96" s="20" t="str" cm="1">
        <f t="array" ref="O96">_xlfn.XLOOKUP($B96&amp;"#"&amp;O$6,INDIRECT(SUBSTITUTE("ИсходныеДанные!$где$2:$где$50000","где",$E$4)),INDIRECT(SUBSTITUTE("ИсходныеДанные!$что$2:$что$50000","что",$G$4)),"",0,1)</f>
        <v/>
      </c>
      <c r="P96" s="78" t="str" cm="1">
        <f t="array" ref="P96">_xlfn.XLOOKUP($B96&amp;"#"&amp;O$6,INDIRECT(SUBSTITUTE("ИсходныеДанные!$где$2:$где$50000","где",$E$4)),INDIRECT(SUBSTITUTE("ИсходныеДанные!$что$2:$что$50000","что",$H$4)),"",0,1)</f>
        <v/>
      </c>
      <c r="Q96" s="20" t="str" cm="1">
        <f t="array" ref="Q96">_xlfn.XLOOKUP($B96&amp;"#"&amp;Q$6,INDIRECT(SUBSTITUTE("ИсходныеДанные!$где$2:$где$50000","где",$E$4)),INDIRECT(SUBSTITUTE("ИсходныеДанные!$что$2:$что$50000","что",$G$4)),"",0,1)</f>
        <v/>
      </c>
      <c r="R96" s="78" t="str" cm="1">
        <f t="array" ref="R96">_xlfn.XLOOKUP($B96&amp;"#"&amp;Q$6,INDIRECT(SUBSTITUTE("ИсходныеДанные!$где$2:$где$50000","где",$E$4)),INDIRECT(SUBSTITUTE("ИсходныеДанные!$что$2:$что$50000","что",$H$4)),"",0,1)</f>
        <v/>
      </c>
      <c r="S96" s="20" t="str" cm="1">
        <f t="array" ref="S96">_xlfn.XLOOKUP($B96&amp;"#"&amp;S$6,INDIRECT(SUBSTITUTE("ИсходныеДанные!$где$2:$где$50000","где",$E$4)),INDIRECT(SUBSTITUTE("ИсходныеДанные!$что$2:$что$50000","что",$G$4)),"",0,1)</f>
        <v/>
      </c>
      <c r="T96" s="78" t="str" cm="1">
        <f t="array" ref="T96">_xlfn.XLOOKUP($B96&amp;"#"&amp;S$6,INDIRECT(SUBSTITUTE("ИсходныеДанные!$где$2:$где$50000","где",$E$4)),INDIRECT(SUBSTITUTE("ИсходныеДанные!$что$2:$что$50000","что",$H$4)),"",0,1)</f>
        <v/>
      </c>
      <c r="U96" s="20" t="str" cm="1">
        <f t="array" ref="U96">_xlfn.XLOOKUP($B96&amp;"#"&amp;U$6,INDIRECT(SUBSTITUTE("ИсходныеДанные!$где$2:$где$50000","где",$E$4)),INDIRECT(SUBSTITUTE("ИсходныеДанные!$что$2:$что$50000","что",$G$4)),"",0,1)</f>
        <v/>
      </c>
      <c r="V96" s="78" t="str" cm="1">
        <f t="array" ref="V96">_xlfn.XLOOKUP($B96&amp;"#"&amp;U$6,INDIRECT(SUBSTITUTE("ИсходныеДанные!$где$2:$где$50000","где",$E$4)),INDIRECT(SUBSTITUTE("ИсходныеДанные!$что$2:$что$50000","что",$H$4)),"",0,1)</f>
        <v/>
      </c>
      <c r="W96" s="20" t="str" cm="1">
        <f t="array" ref="W96">_xlfn.XLOOKUP($B96&amp;"#"&amp;W$6,INDIRECT(SUBSTITUTE("ИсходныеДанные!$где$2:$где$50000","где",$E$4)),INDIRECT(SUBSTITUTE("ИсходныеДанные!$что$2:$что$50000","что",$G$4)),"",0,1)</f>
        <v/>
      </c>
      <c r="X96" s="78" t="str" cm="1">
        <f t="array" ref="X96">_xlfn.XLOOKUP($B96&amp;"#"&amp;W$6,INDIRECT(SUBSTITUTE("ИсходныеДанные!$где$2:$где$50000","где",$E$4)),INDIRECT(SUBSTITUTE("ИсходныеДанные!$что$2:$что$50000","что",$H$4)),"",0,1)</f>
        <v/>
      </c>
      <c r="Y96" s="20" t="str" cm="1">
        <f t="array" ref="Y96">_xlfn.XLOOKUP($B96&amp;"#"&amp;Y$6,INDIRECT(SUBSTITUTE("ИсходныеДанные!$где$2:$где$50000","где",$E$4)),INDIRECT(SUBSTITUTE("ИсходныеДанные!$что$2:$что$50000","что",$G$4)),"",0,1)</f>
        <v/>
      </c>
      <c r="Z96" s="78" t="str" cm="1">
        <f t="array" ref="Z96">_xlfn.XLOOKUP($B96&amp;"#"&amp;Y$6,INDIRECT(SUBSTITUTE("ИсходныеДанные!$где$2:$где$50000","где",$E$4)),INDIRECT(SUBSTITUTE("ИсходныеДанные!$что$2:$что$50000","что",$H$4)),"",0,1)</f>
        <v/>
      </c>
      <c r="AA96" s="20" t="str" cm="1">
        <f t="array" ref="AA96">_xlfn.XLOOKUP($B96&amp;"#"&amp;AA$6,INDIRECT(SUBSTITUTE("ИсходныеДанные!$где$2:$где$50000","где",$E$4)),INDIRECT(SUBSTITUTE("ИсходныеДанные!$что$2:$что$50000","что",$G$4)),"",0,1)</f>
        <v/>
      </c>
      <c r="AB96" s="78" t="str" cm="1">
        <f t="array" ref="AB96">_xlfn.XLOOKUP($B96&amp;"#"&amp;AA$6,INDIRECT(SUBSTITUTE("ИсходныеДанные!$где$2:$где$50000","где",$E$4)),INDIRECT(SUBSTITUTE("ИсходныеДанные!$что$2:$что$50000","что",$H$4)),"",0,1)</f>
        <v/>
      </c>
      <c r="AC96" s="3"/>
    </row>
    <row r="97" spans="1:29" x14ac:dyDescent="0.25">
      <c r="A97" s="6" t="str">
        <f t="shared" si="2"/>
        <v>delete</v>
      </c>
      <c r="B97" s="9" cm="1">
        <f t="array" ref="B97">INDIRECT("УникальныеСписки!A"&amp;ROW()-$F$4)</f>
        <v>0</v>
      </c>
      <c r="C97" s="15" t="str">
        <f t="array" ref="C97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ref="D97">_xlfn.XLOOKUP($B97,INDIRECT(SUBSTITUTE("ИсходныеДанные!$где$2:$где$50000","где",$B$4)),INDIRECT(SUBSTITUTE("ИсходныеДанные!$что$2:$что$50000","что",D$4)),"",0,1)</f>
        <v/>
      </c>
      <c r="E97" s="20" t="str" cm="1">
        <f t="array" ref="E97">_xlfn.XLOOKUP($B97&amp;"#"&amp;E$6,INDIRECT(SUBSTITUTE("ИсходныеДанные!$где$2:$где$50000","где",$E$4)),INDIRECT(SUBSTITUTE("ИсходныеДанные!$что$2:$что$50000","что",$G$4)),"",0,1)</f>
        <v/>
      </c>
      <c r="F97" s="78" t="str" cm="1">
        <f t="array" ref="F97">_xlfn.XLOOKUP($B97&amp;"#"&amp;E$6,INDIRECT(SUBSTITUTE("ИсходныеДанные!$где$2:$где$50000","где",$E$4)),INDIRECT(SUBSTITUTE("ИсходныеДанные!$что$2:$что$50000","что",$H$4)),"",0,1)</f>
        <v/>
      </c>
      <c r="G97" s="20" t="str" cm="1">
        <f t="array" ref="G97">_xlfn.XLOOKUP($B97&amp;"#"&amp;G$6,INDIRECT(SUBSTITUTE("ИсходныеДанные!$где$2:$где$50000","где",$E$4)),INDIRECT(SUBSTITUTE("ИсходныеДанные!$что$2:$что$50000","что",$G$4)),"",0,1)</f>
        <v/>
      </c>
      <c r="H97" s="78" t="str" cm="1">
        <f t="array" ref="H97">_xlfn.XLOOKUP($B97&amp;"#"&amp;G$6,INDIRECT(SUBSTITUTE("ИсходныеДанные!$где$2:$где$50000","где",$E$4)),INDIRECT(SUBSTITUTE("ИсходныеДанные!$что$2:$что$50000","что",$H$4)),"",0,1)</f>
        <v/>
      </c>
      <c r="I97" s="20" t="str" cm="1">
        <f t="array" ref="I97">_xlfn.XLOOKUP($B97&amp;"#"&amp;I$6,INDIRECT(SUBSTITUTE("ИсходныеДанные!$где$2:$где$50000","где",$E$4)),INDIRECT(SUBSTITUTE("ИсходныеДанные!$что$2:$что$50000","что",$G$4)),"",0,1)</f>
        <v/>
      </c>
      <c r="J97" s="78" t="str" cm="1">
        <f t="array" ref="J97">_xlfn.XLOOKUP($B97&amp;"#"&amp;I$6,INDIRECT(SUBSTITUTE("ИсходныеДанные!$где$2:$где$50000","где",$E$4)),INDIRECT(SUBSTITUTE("ИсходныеДанные!$что$2:$что$50000","что",$H$4)),"",0,1)</f>
        <v/>
      </c>
      <c r="K97" s="20" t="str" cm="1">
        <f t="array" ref="K97">_xlfn.XLOOKUP($B97&amp;"#"&amp;K$6,INDIRECT(SUBSTITUTE("ИсходныеДанные!$где$2:$где$50000","где",$E$4)),INDIRECT(SUBSTITUTE("ИсходныеДанные!$что$2:$что$50000","что",$G$4)),"",0,1)</f>
        <v/>
      </c>
      <c r="L97" s="78" t="str" cm="1">
        <f t="array" ref="L97">_xlfn.XLOOKUP($B97&amp;"#"&amp;K$6,INDIRECT(SUBSTITUTE("ИсходныеДанные!$где$2:$где$50000","где",$E$4)),INDIRECT(SUBSTITUTE("ИсходныеДанные!$что$2:$что$50000","что",$H$4)),"",0,1)</f>
        <v/>
      </c>
      <c r="M97" s="20" t="str" cm="1">
        <f t="array" ref="M97">_xlfn.XLOOKUP($B97&amp;"#"&amp;M$6,INDIRECT(SUBSTITUTE("ИсходныеДанные!$где$2:$где$50000","где",$E$4)),INDIRECT(SUBSTITUTE("ИсходныеДанные!$что$2:$что$50000","что",$G$4)),"",0,1)</f>
        <v/>
      </c>
      <c r="N97" s="78" t="str" cm="1">
        <f t="array" ref="N97">_xlfn.XLOOKUP($B97&amp;"#"&amp;M$6,INDIRECT(SUBSTITUTE("ИсходныеДанные!$где$2:$где$50000","где",$E$4)),INDIRECT(SUBSTITUTE("ИсходныеДанные!$что$2:$что$50000","что",$H$4)),"",0,1)</f>
        <v/>
      </c>
      <c r="O97" s="20" t="str" cm="1">
        <f t="array" ref="O97">_xlfn.XLOOKUP($B97&amp;"#"&amp;O$6,INDIRECT(SUBSTITUTE("ИсходныеДанные!$где$2:$где$50000","где",$E$4)),INDIRECT(SUBSTITUTE("ИсходныеДанные!$что$2:$что$50000","что",$G$4)),"",0,1)</f>
        <v/>
      </c>
      <c r="P97" s="78" t="str" cm="1">
        <f t="array" ref="P97">_xlfn.XLOOKUP($B97&amp;"#"&amp;O$6,INDIRECT(SUBSTITUTE("ИсходныеДанные!$где$2:$где$50000","где",$E$4)),INDIRECT(SUBSTITUTE("ИсходныеДанные!$что$2:$что$50000","что",$H$4)),"",0,1)</f>
        <v/>
      </c>
      <c r="Q97" s="20" t="str" cm="1">
        <f t="array" ref="Q97">_xlfn.XLOOKUP($B97&amp;"#"&amp;Q$6,INDIRECT(SUBSTITUTE("ИсходныеДанные!$где$2:$где$50000","где",$E$4)),INDIRECT(SUBSTITUTE("ИсходныеДанные!$что$2:$что$50000","что",$G$4)),"",0,1)</f>
        <v/>
      </c>
      <c r="R97" s="78" t="str" cm="1">
        <f t="array" ref="R97">_xlfn.XLOOKUP($B97&amp;"#"&amp;Q$6,INDIRECT(SUBSTITUTE("ИсходныеДанные!$где$2:$где$50000","где",$E$4)),INDIRECT(SUBSTITUTE("ИсходныеДанные!$что$2:$что$50000","что",$H$4)),"",0,1)</f>
        <v/>
      </c>
      <c r="S97" s="20" t="str" cm="1">
        <f t="array" ref="S97">_xlfn.XLOOKUP($B97&amp;"#"&amp;S$6,INDIRECT(SUBSTITUTE("ИсходныеДанные!$где$2:$где$50000","где",$E$4)),INDIRECT(SUBSTITUTE("ИсходныеДанные!$что$2:$что$50000","что",$G$4)),"",0,1)</f>
        <v/>
      </c>
      <c r="T97" s="78" t="str" cm="1">
        <f t="array" ref="T97">_xlfn.XLOOKUP($B97&amp;"#"&amp;S$6,INDIRECT(SUBSTITUTE("ИсходныеДанные!$где$2:$где$50000","где",$E$4)),INDIRECT(SUBSTITUTE("ИсходныеДанные!$что$2:$что$50000","что",$H$4)),"",0,1)</f>
        <v/>
      </c>
      <c r="U97" s="20" t="str" cm="1">
        <f t="array" ref="U97">_xlfn.XLOOKUP($B97&amp;"#"&amp;U$6,INDIRECT(SUBSTITUTE("ИсходныеДанные!$где$2:$где$50000","где",$E$4)),INDIRECT(SUBSTITUTE("ИсходныеДанные!$что$2:$что$50000","что",$G$4)),"",0,1)</f>
        <v/>
      </c>
      <c r="V97" s="78" t="str" cm="1">
        <f t="array" ref="V97">_xlfn.XLOOKUP($B97&amp;"#"&amp;U$6,INDIRECT(SUBSTITUTE("ИсходныеДанные!$где$2:$где$50000","где",$E$4)),INDIRECT(SUBSTITUTE("ИсходныеДанные!$что$2:$что$50000","что",$H$4)),"",0,1)</f>
        <v/>
      </c>
      <c r="W97" s="20" t="str" cm="1">
        <f t="array" ref="W97">_xlfn.XLOOKUP($B97&amp;"#"&amp;W$6,INDIRECT(SUBSTITUTE("ИсходныеДанные!$где$2:$где$50000","где",$E$4)),INDIRECT(SUBSTITUTE("ИсходныеДанные!$что$2:$что$50000","что",$G$4)),"",0,1)</f>
        <v/>
      </c>
      <c r="X97" s="78" t="str" cm="1">
        <f t="array" ref="X97">_xlfn.XLOOKUP($B97&amp;"#"&amp;W$6,INDIRECT(SUBSTITUTE("ИсходныеДанные!$где$2:$где$50000","где",$E$4)),INDIRECT(SUBSTITUTE("ИсходныеДанные!$что$2:$что$50000","что",$H$4)),"",0,1)</f>
        <v/>
      </c>
      <c r="Y97" s="20" t="str" cm="1">
        <f t="array" ref="Y97">_xlfn.XLOOKUP($B97&amp;"#"&amp;Y$6,INDIRECT(SUBSTITUTE("ИсходныеДанные!$где$2:$где$50000","где",$E$4)),INDIRECT(SUBSTITUTE("ИсходныеДанные!$что$2:$что$50000","что",$G$4)),"",0,1)</f>
        <v/>
      </c>
      <c r="Z97" s="78" t="str" cm="1">
        <f t="array" ref="Z97">_xlfn.XLOOKUP($B97&amp;"#"&amp;Y$6,INDIRECT(SUBSTITUTE("ИсходныеДанные!$где$2:$где$50000","где",$E$4)),INDIRECT(SUBSTITUTE("ИсходныеДанные!$что$2:$что$50000","что",$H$4)),"",0,1)</f>
        <v/>
      </c>
      <c r="AA97" s="20" t="str" cm="1">
        <f t="array" ref="AA97">_xlfn.XLOOKUP($B97&amp;"#"&amp;AA$6,INDIRECT(SUBSTITUTE("ИсходныеДанные!$где$2:$где$50000","где",$E$4)),INDIRECT(SUBSTITUTE("ИсходныеДанные!$что$2:$что$50000","что",$G$4)),"",0,1)</f>
        <v/>
      </c>
      <c r="AB97" s="78" t="str" cm="1">
        <f t="array" ref="AB97">_xlfn.XLOOKUP($B97&amp;"#"&amp;AA$6,INDIRECT(SUBSTITUTE("ИсходныеДанные!$где$2:$где$50000","где",$E$4)),INDIRECT(SUBSTITUTE("ИсходныеДанные!$что$2:$что$50000","что",$H$4)),"",0,1)</f>
        <v/>
      </c>
      <c r="AC97" s="3"/>
    </row>
    <row r="98" spans="1:29" x14ac:dyDescent="0.25">
      <c r="A98" s="6" t="str">
        <f t="shared" si="2"/>
        <v>delete</v>
      </c>
      <c r="B98" s="9" cm="1">
        <f t="array" ref="B98">INDIRECT("УникальныеСписки!A"&amp;ROW()-$F$4)</f>
        <v>0</v>
      </c>
      <c r="C98" s="15" t="str">
        <f t="array" ref="C98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ref="D98">_xlfn.XLOOKUP($B98,INDIRECT(SUBSTITUTE("ИсходныеДанные!$где$2:$где$50000","где",$B$4)),INDIRECT(SUBSTITUTE("ИсходныеДанные!$что$2:$что$50000","что",D$4)),"",0,1)</f>
        <v/>
      </c>
      <c r="E98" s="20" t="str" cm="1">
        <f t="array" ref="E98">_xlfn.XLOOKUP($B98&amp;"#"&amp;E$6,INDIRECT(SUBSTITUTE("ИсходныеДанные!$где$2:$где$50000","где",$E$4)),INDIRECT(SUBSTITUTE("ИсходныеДанные!$что$2:$что$50000","что",$G$4)),"",0,1)</f>
        <v/>
      </c>
      <c r="F98" s="78" t="str" cm="1">
        <f t="array" ref="F98">_xlfn.XLOOKUP($B98&amp;"#"&amp;E$6,INDIRECT(SUBSTITUTE("ИсходныеДанные!$где$2:$где$50000","где",$E$4)),INDIRECT(SUBSTITUTE("ИсходныеДанные!$что$2:$что$50000","что",$H$4)),"",0,1)</f>
        <v/>
      </c>
      <c r="G98" s="20" t="str" cm="1">
        <f t="array" ref="G98">_xlfn.XLOOKUP($B98&amp;"#"&amp;G$6,INDIRECT(SUBSTITUTE("ИсходныеДанные!$где$2:$где$50000","где",$E$4)),INDIRECT(SUBSTITUTE("ИсходныеДанные!$что$2:$что$50000","что",$G$4)),"",0,1)</f>
        <v/>
      </c>
      <c r="H98" s="78" t="str" cm="1">
        <f t="array" ref="H98">_xlfn.XLOOKUP($B98&amp;"#"&amp;G$6,INDIRECT(SUBSTITUTE("ИсходныеДанные!$где$2:$где$50000","где",$E$4)),INDIRECT(SUBSTITUTE("ИсходныеДанные!$что$2:$что$50000","что",$H$4)),"",0,1)</f>
        <v/>
      </c>
      <c r="I98" s="20" t="str" cm="1">
        <f t="array" ref="I98">_xlfn.XLOOKUP($B98&amp;"#"&amp;I$6,INDIRECT(SUBSTITUTE("ИсходныеДанные!$где$2:$где$50000","где",$E$4)),INDIRECT(SUBSTITUTE("ИсходныеДанные!$что$2:$что$50000","что",$G$4)),"",0,1)</f>
        <v/>
      </c>
      <c r="J98" s="78" t="str" cm="1">
        <f t="array" ref="J98">_xlfn.XLOOKUP($B98&amp;"#"&amp;I$6,INDIRECT(SUBSTITUTE("ИсходныеДанные!$где$2:$где$50000","где",$E$4)),INDIRECT(SUBSTITUTE("ИсходныеДанные!$что$2:$что$50000","что",$H$4)),"",0,1)</f>
        <v/>
      </c>
      <c r="K98" s="20" t="str" cm="1">
        <f t="array" ref="K98">_xlfn.XLOOKUP($B98&amp;"#"&amp;K$6,INDIRECT(SUBSTITUTE("ИсходныеДанные!$где$2:$где$50000","где",$E$4)),INDIRECT(SUBSTITUTE("ИсходныеДанные!$что$2:$что$50000","что",$G$4)),"",0,1)</f>
        <v/>
      </c>
      <c r="L98" s="78" t="str" cm="1">
        <f t="array" ref="L98">_xlfn.XLOOKUP($B98&amp;"#"&amp;K$6,INDIRECT(SUBSTITUTE("ИсходныеДанные!$где$2:$где$50000","где",$E$4)),INDIRECT(SUBSTITUTE("ИсходныеДанные!$что$2:$что$50000","что",$H$4)),"",0,1)</f>
        <v/>
      </c>
      <c r="M98" s="20" t="str" cm="1">
        <f t="array" ref="M98">_xlfn.XLOOKUP($B98&amp;"#"&amp;M$6,INDIRECT(SUBSTITUTE("ИсходныеДанные!$где$2:$где$50000","где",$E$4)),INDIRECT(SUBSTITUTE("ИсходныеДанные!$что$2:$что$50000","что",$G$4)),"",0,1)</f>
        <v/>
      </c>
      <c r="N98" s="78" t="str" cm="1">
        <f t="array" ref="N98">_xlfn.XLOOKUP($B98&amp;"#"&amp;M$6,INDIRECT(SUBSTITUTE("ИсходныеДанные!$где$2:$где$50000","где",$E$4)),INDIRECT(SUBSTITUTE("ИсходныеДанные!$что$2:$что$50000","что",$H$4)),"",0,1)</f>
        <v/>
      </c>
      <c r="O98" s="20" t="str" cm="1">
        <f t="array" ref="O98">_xlfn.XLOOKUP($B98&amp;"#"&amp;O$6,INDIRECT(SUBSTITUTE("ИсходныеДанные!$где$2:$где$50000","где",$E$4)),INDIRECT(SUBSTITUTE("ИсходныеДанные!$что$2:$что$50000","что",$G$4)),"",0,1)</f>
        <v/>
      </c>
      <c r="P98" s="78" t="str" cm="1">
        <f t="array" ref="P98">_xlfn.XLOOKUP($B98&amp;"#"&amp;O$6,INDIRECT(SUBSTITUTE("ИсходныеДанные!$где$2:$где$50000","где",$E$4)),INDIRECT(SUBSTITUTE("ИсходныеДанные!$что$2:$что$50000","что",$H$4)),"",0,1)</f>
        <v/>
      </c>
      <c r="Q98" s="20" t="str" cm="1">
        <f t="array" ref="Q98">_xlfn.XLOOKUP($B98&amp;"#"&amp;Q$6,INDIRECT(SUBSTITUTE("ИсходныеДанные!$где$2:$где$50000","где",$E$4)),INDIRECT(SUBSTITUTE("ИсходныеДанные!$что$2:$что$50000","что",$G$4)),"",0,1)</f>
        <v/>
      </c>
      <c r="R98" s="78" t="str" cm="1">
        <f t="array" ref="R98">_xlfn.XLOOKUP($B98&amp;"#"&amp;Q$6,INDIRECT(SUBSTITUTE("ИсходныеДанные!$где$2:$где$50000","где",$E$4)),INDIRECT(SUBSTITUTE("ИсходныеДанные!$что$2:$что$50000","что",$H$4)),"",0,1)</f>
        <v/>
      </c>
      <c r="S98" s="20" t="str" cm="1">
        <f t="array" ref="S98">_xlfn.XLOOKUP($B98&amp;"#"&amp;S$6,INDIRECT(SUBSTITUTE("ИсходныеДанные!$где$2:$где$50000","где",$E$4)),INDIRECT(SUBSTITUTE("ИсходныеДанные!$что$2:$что$50000","что",$G$4)),"",0,1)</f>
        <v/>
      </c>
      <c r="T98" s="78" t="str" cm="1">
        <f t="array" ref="T98">_xlfn.XLOOKUP($B98&amp;"#"&amp;S$6,INDIRECT(SUBSTITUTE("ИсходныеДанные!$где$2:$где$50000","где",$E$4)),INDIRECT(SUBSTITUTE("ИсходныеДанные!$что$2:$что$50000","что",$H$4)),"",0,1)</f>
        <v/>
      </c>
      <c r="U98" s="20" t="str" cm="1">
        <f t="array" ref="U98">_xlfn.XLOOKUP($B98&amp;"#"&amp;U$6,INDIRECT(SUBSTITUTE("ИсходныеДанные!$где$2:$где$50000","где",$E$4)),INDIRECT(SUBSTITUTE("ИсходныеДанные!$что$2:$что$50000","что",$G$4)),"",0,1)</f>
        <v/>
      </c>
      <c r="V98" s="78" t="str" cm="1">
        <f t="array" ref="V98">_xlfn.XLOOKUP($B98&amp;"#"&amp;U$6,INDIRECT(SUBSTITUTE("ИсходныеДанные!$где$2:$где$50000","где",$E$4)),INDIRECT(SUBSTITUTE("ИсходныеДанные!$что$2:$что$50000","что",$H$4)),"",0,1)</f>
        <v/>
      </c>
      <c r="W98" s="20" t="str" cm="1">
        <f t="array" ref="W98">_xlfn.XLOOKUP($B98&amp;"#"&amp;W$6,INDIRECT(SUBSTITUTE("ИсходныеДанные!$где$2:$где$50000","где",$E$4)),INDIRECT(SUBSTITUTE("ИсходныеДанные!$что$2:$что$50000","что",$G$4)),"",0,1)</f>
        <v/>
      </c>
      <c r="X98" s="78" t="str" cm="1">
        <f t="array" ref="X98">_xlfn.XLOOKUP($B98&amp;"#"&amp;W$6,INDIRECT(SUBSTITUTE("ИсходныеДанные!$где$2:$где$50000","где",$E$4)),INDIRECT(SUBSTITUTE("ИсходныеДанные!$что$2:$что$50000","что",$H$4)),"",0,1)</f>
        <v/>
      </c>
      <c r="Y98" s="20" t="str" cm="1">
        <f t="array" ref="Y98">_xlfn.XLOOKUP($B98&amp;"#"&amp;Y$6,INDIRECT(SUBSTITUTE("ИсходныеДанные!$где$2:$где$50000","где",$E$4)),INDIRECT(SUBSTITUTE("ИсходныеДанные!$что$2:$что$50000","что",$G$4)),"",0,1)</f>
        <v/>
      </c>
      <c r="Z98" s="78" t="str" cm="1">
        <f t="array" ref="Z98">_xlfn.XLOOKUP($B98&amp;"#"&amp;Y$6,INDIRECT(SUBSTITUTE("ИсходныеДанные!$где$2:$где$50000","где",$E$4)),INDIRECT(SUBSTITUTE("ИсходныеДанные!$что$2:$что$50000","что",$H$4)),"",0,1)</f>
        <v/>
      </c>
      <c r="AA98" s="20" t="str" cm="1">
        <f t="array" ref="AA98">_xlfn.XLOOKUP($B98&amp;"#"&amp;AA$6,INDIRECT(SUBSTITUTE("ИсходныеДанные!$где$2:$где$50000","где",$E$4)),INDIRECT(SUBSTITUTE("ИсходныеДанные!$что$2:$что$50000","что",$G$4)),"",0,1)</f>
        <v/>
      </c>
      <c r="AB98" s="78" t="str" cm="1">
        <f t="array" ref="AB98">_xlfn.XLOOKUP($B98&amp;"#"&amp;AA$6,INDIRECT(SUBSTITUTE("ИсходныеДанные!$где$2:$где$50000","где",$E$4)),INDIRECT(SUBSTITUTE("ИсходныеДанные!$что$2:$что$50000","что",$H$4)),"",0,1)</f>
        <v/>
      </c>
      <c r="AC98" s="3"/>
    </row>
    <row r="99" spans="1:29" x14ac:dyDescent="0.25">
      <c r="A99" s="6" t="str">
        <f t="shared" si="2"/>
        <v>delete</v>
      </c>
      <c r="B99" s="9" cm="1">
        <f t="array" ref="B99">INDIRECT("УникальныеСписки!A"&amp;ROW()-$F$4)</f>
        <v>0</v>
      </c>
      <c r="C99" s="15" t="str">
        <f t="array" ref="C99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ref="D99">_xlfn.XLOOKUP($B99,INDIRECT(SUBSTITUTE("ИсходныеДанные!$где$2:$где$50000","где",$B$4)),INDIRECT(SUBSTITUTE("ИсходныеДанные!$что$2:$что$50000","что",D$4)),"",0,1)</f>
        <v/>
      </c>
      <c r="E99" s="20" t="str" cm="1">
        <f t="array" ref="E99">_xlfn.XLOOKUP($B99&amp;"#"&amp;E$6,INDIRECT(SUBSTITUTE("ИсходныеДанные!$где$2:$где$50000","где",$E$4)),INDIRECT(SUBSTITUTE("ИсходныеДанные!$что$2:$что$50000","что",$G$4)),"",0,1)</f>
        <v/>
      </c>
      <c r="F99" s="78" t="str" cm="1">
        <f t="array" ref="F99">_xlfn.XLOOKUP($B99&amp;"#"&amp;E$6,INDIRECT(SUBSTITUTE("ИсходныеДанные!$где$2:$где$50000","где",$E$4)),INDIRECT(SUBSTITUTE("ИсходныеДанные!$что$2:$что$50000","что",$H$4)),"",0,1)</f>
        <v/>
      </c>
      <c r="G99" s="20" t="str" cm="1">
        <f t="array" ref="G99">_xlfn.XLOOKUP($B99&amp;"#"&amp;G$6,INDIRECT(SUBSTITUTE("ИсходныеДанные!$где$2:$где$50000","где",$E$4)),INDIRECT(SUBSTITUTE("ИсходныеДанные!$что$2:$что$50000","что",$G$4)),"",0,1)</f>
        <v/>
      </c>
      <c r="H99" s="78" t="str" cm="1">
        <f t="array" ref="H99">_xlfn.XLOOKUP($B99&amp;"#"&amp;G$6,INDIRECT(SUBSTITUTE("ИсходныеДанные!$где$2:$где$50000","где",$E$4)),INDIRECT(SUBSTITUTE("ИсходныеДанные!$что$2:$что$50000","что",$H$4)),"",0,1)</f>
        <v/>
      </c>
      <c r="I99" s="20" t="str" cm="1">
        <f t="array" ref="I99">_xlfn.XLOOKUP($B99&amp;"#"&amp;I$6,INDIRECT(SUBSTITUTE("ИсходныеДанные!$где$2:$где$50000","где",$E$4)),INDIRECT(SUBSTITUTE("ИсходныеДанные!$что$2:$что$50000","что",$G$4)),"",0,1)</f>
        <v/>
      </c>
      <c r="J99" s="78" t="str" cm="1">
        <f t="array" ref="J99">_xlfn.XLOOKUP($B99&amp;"#"&amp;I$6,INDIRECT(SUBSTITUTE("ИсходныеДанные!$где$2:$где$50000","где",$E$4)),INDIRECT(SUBSTITUTE("ИсходныеДанные!$что$2:$что$50000","что",$H$4)),"",0,1)</f>
        <v/>
      </c>
      <c r="K99" s="20" t="str" cm="1">
        <f t="array" ref="K99">_xlfn.XLOOKUP($B99&amp;"#"&amp;K$6,INDIRECT(SUBSTITUTE("ИсходныеДанные!$где$2:$где$50000","где",$E$4)),INDIRECT(SUBSTITUTE("ИсходныеДанные!$что$2:$что$50000","что",$G$4)),"",0,1)</f>
        <v/>
      </c>
      <c r="L99" s="78" t="str" cm="1">
        <f t="array" ref="L99">_xlfn.XLOOKUP($B99&amp;"#"&amp;K$6,INDIRECT(SUBSTITUTE("ИсходныеДанные!$где$2:$где$50000","где",$E$4)),INDIRECT(SUBSTITUTE("ИсходныеДанные!$что$2:$что$50000","что",$H$4)),"",0,1)</f>
        <v/>
      </c>
      <c r="M99" s="20" t="str" cm="1">
        <f t="array" ref="M99">_xlfn.XLOOKUP($B99&amp;"#"&amp;M$6,INDIRECT(SUBSTITUTE("ИсходныеДанные!$где$2:$где$50000","где",$E$4)),INDIRECT(SUBSTITUTE("ИсходныеДанные!$что$2:$что$50000","что",$G$4)),"",0,1)</f>
        <v/>
      </c>
      <c r="N99" s="78" t="str" cm="1">
        <f t="array" ref="N99">_xlfn.XLOOKUP($B99&amp;"#"&amp;M$6,INDIRECT(SUBSTITUTE("ИсходныеДанные!$где$2:$где$50000","где",$E$4)),INDIRECT(SUBSTITUTE("ИсходныеДанные!$что$2:$что$50000","что",$H$4)),"",0,1)</f>
        <v/>
      </c>
      <c r="O99" s="20" t="str" cm="1">
        <f t="array" ref="O99">_xlfn.XLOOKUP($B99&amp;"#"&amp;O$6,INDIRECT(SUBSTITUTE("ИсходныеДанные!$где$2:$где$50000","где",$E$4)),INDIRECT(SUBSTITUTE("ИсходныеДанные!$что$2:$что$50000","что",$G$4)),"",0,1)</f>
        <v/>
      </c>
      <c r="P99" s="78" t="str" cm="1">
        <f t="array" ref="P99">_xlfn.XLOOKUP($B99&amp;"#"&amp;O$6,INDIRECT(SUBSTITUTE("ИсходныеДанные!$где$2:$где$50000","где",$E$4)),INDIRECT(SUBSTITUTE("ИсходныеДанные!$что$2:$что$50000","что",$H$4)),"",0,1)</f>
        <v/>
      </c>
      <c r="Q99" s="20" t="str" cm="1">
        <f t="array" ref="Q99">_xlfn.XLOOKUP($B99&amp;"#"&amp;Q$6,INDIRECT(SUBSTITUTE("ИсходныеДанные!$где$2:$где$50000","где",$E$4)),INDIRECT(SUBSTITUTE("ИсходныеДанные!$что$2:$что$50000","что",$G$4)),"",0,1)</f>
        <v/>
      </c>
      <c r="R99" s="78" t="str" cm="1">
        <f t="array" ref="R99">_xlfn.XLOOKUP($B99&amp;"#"&amp;Q$6,INDIRECT(SUBSTITUTE("ИсходныеДанные!$где$2:$где$50000","где",$E$4)),INDIRECT(SUBSTITUTE("ИсходныеДанные!$что$2:$что$50000","что",$H$4)),"",0,1)</f>
        <v/>
      </c>
      <c r="S99" s="20" t="str" cm="1">
        <f t="array" ref="S99">_xlfn.XLOOKUP($B99&amp;"#"&amp;S$6,INDIRECT(SUBSTITUTE("ИсходныеДанные!$где$2:$где$50000","где",$E$4)),INDIRECT(SUBSTITUTE("ИсходныеДанные!$что$2:$что$50000","что",$G$4)),"",0,1)</f>
        <v/>
      </c>
      <c r="T99" s="78" t="str" cm="1">
        <f t="array" ref="T99">_xlfn.XLOOKUP($B99&amp;"#"&amp;S$6,INDIRECT(SUBSTITUTE("ИсходныеДанные!$где$2:$где$50000","где",$E$4)),INDIRECT(SUBSTITUTE("ИсходныеДанные!$что$2:$что$50000","что",$H$4)),"",0,1)</f>
        <v/>
      </c>
      <c r="U99" s="20" t="str" cm="1">
        <f t="array" ref="U99">_xlfn.XLOOKUP($B99&amp;"#"&amp;U$6,INDIRECT(SUBSTITUTE("ИсходныеДанные!$где$2:$где$50000","где",$E$4)),INDIRECT(SUBSTITUTE("ИсходныеДанные!$что$2:$что$50000","что",$G$4)),"",0,1)</f>
        <v/>
      </c>
      <c r="V99" s="78" t="str" cm="1">
        <f t="array" ref="V99">_xlfn.XLOOKUP($B99&amp;"#"&amp;U$6,INDIRECT(SUBSTITUTE("ИсходныеДанные!$где$2:$где$50000","где",$E$4)),INDIRECT(SUBSTITUTE("ИсходныеДанные!$что$2:$что$50000","что",$H$4)),"",0,1)</f>
        <v/>
      </c>
      <c r="W99" s="20" t="str" cm="1">
        <f t="array" ref="W99">_xlfn.XLOOKUP($B99&amp;"#"&amp;W$6,INDIRECT(SUBSTITUTE("ИсходныеДанные!$где$2:$где$50000","где",$E$4)),INDIRECT(SUBSTITUTE("ИсходныеДанные!$что$2:$что$50000","что",$G$4)),"",0,1)</f>
        <v/>
      </c>
      <c r="X99" s="78" t="str" cm="1">
        <f t="array" ref="X99">_xlfn.XLOOKUP($B99&amp;"#"&amp;W$6,INDIRECT(SUBSTITUTE("ИсходныеДанные!$где$2:$где$50000","где",$E$4)),INDIRECT(SUBSTITUTE("ИсходныеДанные!$что$2:$что$50000","что",$H$4)),"",0,1)</f>
        <v/>
      </c>
      <c r="Y99" s="20" t="str" cm="1">
        <f t="array" ref="Y99">_xlfn.XLOOKUP($B99&amp;"#"&amp;Y$6,INDIRECT(SUBSTITUTE("ИсходныеДанные!$где$2:$где$50000","где",$E$4)),INDIRECT(SUBSTITUTE("ИсходныеДанные!$что$2:$что$50000","что",$G$4)),"",0,1)</f>
        <v/>
      </c>
      <c r="Z99" s="78" t="str" cm="1">
        <f t="array" ref="Z99">_xlfn.XLOOKUP($B99&amp;"#"&amp;Y$6,INDIRECT(SUBSTITUTE("ИсходныеДанные!$где$2:$где$50000","где",$E$4)),INDIRECT(SUBSTITUTE("ИсходныеДанные!$что$2:$что$50000","что",$H$4)),"",0,1)</f>
        <v/>
      </c>
      <c r="AA99" s="20" t="str" cm="1">
        <f t="array" ref="AA99">_xlfn.XLOOKUP($B99&amp;"#"&amp;AA$6,INDIRECT(SUBSTITUTE("ИсходныеДанные!$где$2:$где$50000","где",$E$4)),INDIRECT(SUBSTITUTE("ИсходныеДанные!$что$2:$что$50000","что",$G$4)),"",0,1)</f>
        <v/>
      </c>
      <c r="AB99" s="78" t="str" cm="1">
        <f t="array" ref="AB99">_xlfn.XLOOKUP($B99&amp;"#"&amp;AA$6,INDIRECT(SUBSTITUTE("ИсходныеДанные!$где$2:$где$50000","где",$E$4)),INDIRECT(SUBSTITUTE("ИсходныеДанные!$что$2:$что$50000","что",$H$4)),"",0,1)</f>
        <v/>
      </c>
      <c r="AC99" s="3"/>
    </row>
    <row r="100" spans="1:29" x14ac:dyDescent="0.25">
      <c r="A100" s="6" t="str">
        <f t="shared" si="2"/>
        <v>delete</v>
      </c>
      <c r="B100" s="9" cm="1">
        <f t="array" ref="B100">INDIRECT("УникальныеСписки!A"&amp;ROW()-$F$4)</f>
        <v>0</v>
      </c>
      <c r="C100" s="15" t="str">
        <f t="array" ref="C100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ref="D100">_xlfn.XLOOKUP($B100,INDIRECT(SUBSTITUTE("ИсходныеДанные!$где$2:$где$50000","где",$B$4)),INDIRECT(SUBSTITUTE("ИсходныеДанные!$что$2:$что$50000","что",D$4)),"",0,1)</f>
        <v/>
      </c>
      <c r="E100" s="20" t="str" cm="1">
        <f t="array" ref="E100">_xlfn.XLOOKUP($B100&amp;"#"&amp;E$6,INDIRECT(SUBSTITUTE("ИсходныеДанные!$где$2:$где$50000","где",$E$4)),INDIRECT(SUBSTITUTE("ИсходныеДанные!$что$2:$что$50000","что",$G$4)),"",0,1)</f>
        <v/>
      </c>
      <c r="F100" s="78" t="str" cm="1">
        <f t="array" ref="F100">_xlfn.XLOOKUP($B100&amp;"#"&amp;E$6,INDIRECT(SUBSTITUTE("ИсходныеДанные!$где$2:$где$50000","где",$E$4)),INDIRECT(SUBSTITUTE("ИсходныеДанные!$что$2:$что$50000","что",$H$4)),"",0,1)</f>
        <v/>
      </c>
      <c r="G100" s="20" t="str" cm="1">
        <f t="array" ref="G100">_xlfn.XLOOKUP($B100&amp;"#"&amp;G$6,INDIRECT(SUBSTITUTE("ИсходныеДанные!$где$2:$где$50000","где",$E$4)),INDIRECT(SUBSTITUTE("ИсходныеДанные!$что$2:$что$50000","что",$G$4)),"",0,1)</f>
        <v/>
      </c>
      <c r="H100" s="78" t="str" cm="1">
        <f t="array" ref="H100">_xlfn.XLOOKUP($B100&amp;"#"&amp;G$6,INDIRECT(SUBSTITUTE("ИсходныеДанные!$где$2:$где$50000","где",$E$4)),INDIRECT(SUBSTITUTE("ИсходныеДанные!$что$2:$что$50000","что",$H$4)),"",0,1)</f>
        <v/>
      </c>
      <c r="I100" s="20" t="str" cm="1">
        <f t="array" ref="I100">_xlfn.XLOOKUP($B100&amp;"#"&amp;I$6,INDIRECT(SUBSTITUTE("ИсходныеДанные!$где$2:$где$50000","где",$E$4)),INDIRECT(SUBSTITUTE("ИсходныеДанные!$что$2:$что$50000","что",$G$4)),"",0,1)</f>
        <v/>
      </c>
      <c r="J100" s="78" t="str" cm="1">
        <f t="array" ref="J100">_xlfn.XLOOKUP($B100&amp;"#"&amp;I$6,INDIRECT(SUBSTITUTE("ИсходныеДанные!$где$2:$где$50000","где",$E$4)),INDIRECT(SUBSTITUTE("ИсходныеДанные!$что$2:$что$50000","что",$H$4)),"",0,1)</f>
        <v/>
      </c>
      <c r="K100" s="20" t="str" cm="1">
        <f t="array" ref="K100">_xlfn.XLOOKUP($B100&amp;"#"&amp;K$6,INDIRECT(SUBSTITUTE("ИсходныеДанные!$где$2:$где$50000","где",$E$4)),INDIRECT(SUBSTITUTE("ИсходныеДанные!$что$2:$что$50000","что",$G$4)),"",0,1)</f>
        <v/>
      </c>
      <c r="L100" s="78" t="str" cm="1">
        <f t="array" ref="L100">_xlfn.XLOOKUP($B100&amp;"#"&amp;K$6,INDIRECT(SUBSTITUTE("ИсходныеДанные!$где$2:$где$50000","где",$E$4)),INDIRECT(SUBSTITUTE("ИсходныеДанные!$что$2:$что$50000","что",$H$4)),"",0,1)</f>
        <v/>
      </c>
      <c r="M100" s="20" t="str" cm="1">
        <f t="array" ref="M100">_xlfn.XLOOKUP($B100&amp;"#"&amp;M$6,INDIRECT(SUBSTITUTE("ИсходныеДанные!$где$2:$где$50000","где",$E$4)),INDIRECT(SUBSTITUTE("ИсходныеДанные!$что$2:$что$50000","что",$G$4)),"",0,1)</f>
        <v/>
      </c>
      <c r="N100" s="78" t="str" cm="1">
        <f t="array" ref="N100">_xlfn.XLOOKUP($B100&amp;"#"&amp;M$6,INDIRECT(SUBSTITUTE("ИсходныеДанные!$где$2:$где$50000","где",$E$4)),INDIRECT(SUBSTITUTE("ИсходныеДанные!$что$2:$что$50000","что",$H$4)),"",0,1)</f>
        <v/>
      </c>
      <c r="O100" s="20" t="str" cm="1">
        <f t="array" ref="O100">_xlfn.XLOOKUP($B100&amp;"#"&amp;O$6,INDIRECT(SUBSTITUTE("ИсходныеДанные!$где$2:$где$50000","где",$E$4)),INDIRECT(SUBSTITUTE("ИсходныеДанные!$что$2:$что$50000","что",$G$4)),"",0,1)</f>
        <v/>
      </c>
      <c r="P100" s="78" t="str" cm="1">
        <f t="array" ref="P100">_xlfn.XLOOKUP($B100&amp;"#"&amp;O$6,INDIRECT(SUBSTITUTE("ИсходныеДанные!$где$2:$где$50000","где",$E$4)),INDIRECT(SUBSTITUTE("ИсходныеДанные!$что$2:$что$50000","что",$H$4)),"",0,1)</f>
        <v/>
      </c>
      <c r="Q100" s="20" t="str" cm="1">
        <f t="array" ref="Q100">_xlfn.XLOOKUP($B100&amp;"#"&amp;Q$6,INDIRECT(SUBSTITUTE("ИсходныеДанные!$где$2:$где$50000","где",$E$4)),INDIRECT(SUBSTITUTE("ИсходныеДанные!$что$2:$что$50000","что",$G$4)),"",0,1)</f>
        <v/>
      </c>
      <c r="R100" s="78" t="str" cm="1">
        <f t="array" ref="R100">_xlfn.XLOOKUP($B100&amp;"#"&amp;Q$6,INDIRECT(SUBSTITUTE("ИсходныеДанные!$где$2:$где$50000","где",$E$4)),INDIRECT(SUBSTITUTE("ИсходныеДанные!$что$2:$что$50000","что",$H$4)),"",0,1)</f>
        <v/>
      </c>
      <c r="S100" s="20" t="str" cm="1">
        <f t="array" ref="S100">_xlfn.XLOOKUP($B100&amp;"#"&amp;S$6,INDIRECT(SUBSTITUTE("ИсходныеДанные!$где$2:$где$50000","где",$E$4)),INDIRECT(SUBSTITUTE("ИсходныеДанные!$что$2:$что$50000","что",$G$4)),"",0,1)</f>
        <v/>
      </c>
      <c r="T100" s="78" t="str" cm="1">
        <f t="array" ref="T100">_xlfn.XLOOKUP($B100&amp;"#"&amp;S$6,INDIRECT(SUBSTITUTE("ИсходныеДанные!$где$2:$где$50000","где",$E$4)),INDIRECT(SUBSTITUTE("ИсходныеДанные!$что$2:$что$50000","что",$H$4)),"",0,1)</f>
        <v/>
      </c>
      <c r="U100" s="20" t="str" cm="1">
        <f t="array" ref="U100">_xlfn.XLOOKUP($B100&amp;"#"&amp;U$6,INDIRECT(SUBSTITUTE("ИсходныеДанные!$где$2:$где$50000","где",$E$4)),INDIRECT(SUBSTITUTE("ИсходныеДанные!$что$2:$что$50000","что",$G$4)),"",0,1)</f>
        <v/>
      </c>
      <c r="V100" s="78" t="str" cm="1">
        <f t="array" ref="V100">_xlfn.XLOOKUP($B100&amp;"#"&amp;U$6,INDIRECT(SUBSTITUTE("ИсходныеДанные!$где$2:$где$50000","где",$E$4)),INDIRECT(SUBSTITUTE("ИсходныеДанные!$что$2:$что$50000","что",$H$4)),"",0,1)</f>
        <v/>
      </c>
      <c r="W100" s="20" t="str" cm="1">
        <f t="array" ref="W100">_xlfn.XLOOKUP($B100&amp;"#"&amp;W$6,INDIRECT(SUBSTITUTE("ИсходныеДанные!$где$2:$где$50000","где",$E$4)),INDIRECT(SUBSTITUTE("ИсходныеДанные!$что$2:$что$50000","что",$G$4)),"",0,1)</f>
        <v/>
      </c>
      <c r="X100" s="78" t="str" cm="1">
        <f t="array" ref="X100">_xlfn.XLOOKUP($B100&amp;"#"&amp;W$6,INDIRECT(SUBSTITUTE("ИсходныеДанные!$где$2:$где$50000","где",$E$4)),INDIRECT(SUBSTITUTE("ИсходныеДанные!$что$2:$что$50000","что",$H$4)),"",0,1)</f>
        <v/>
      </c>
      <c r="Y100" s="20" t="str" cm="1">
        <f t="array" ref="Y100">_xlfn.XLOOKUP($B100&amp;"#"&amp;Y$6,INDIRECT(SUBSTITUTE("ИсходныеДанные!$где$2:$где$50000","где",$E$4)),INDIRECT(SUBSTITUTE("ИсходныеДанные!$что$2:$что$50000","что",$G$4)),"",0,1)</f>
        <v/>
      </c>
      <c r="Z100" s="78" t="str" cm="1">
        <f t="array" ref="Z100">_xlfn.XLOOKUP($B100&amp;"#"&amp;Y$6,INDIRECT(SUBSTITUTE("ИсходныеДанные!$где$2:$где$50000","где",$E$4)),INDIRECT(SUBSTITUTE("ИсходныеДанные!$что$2:$что$50000","что",$H$4)),"",0,1)</f>
        <v/>
      </c>
      <c r="AA100" s="20" t="str" cm="1">
        <f t="array" ref="AA100">_xlfn.XLOOKUP($B100&amp;"#"&amp;AA$6,INDIRECT(SUBSTITUTE("ИсходныеДанные!$где$2:$где$50000","где",$E$4)),INDIRECT(SUBSTITUTE("ИсходныеДанные!$что$2:$что$50000","что",$G$4)),"",0,1)</f>
        <v/>
      </c>
      <c r="AB100" s="78" t="str" cm="1">
        <f t="array" ref="AB100">_xlfn.XLOOKUP($B100&amp;"#"&amp;AA$6,INDIRECT(SUBSTITUTE("ИсходныеДанные!$где$2:$где$50000","где",$E$4)),INDIRECT(SUBSTITUTE("ИсходныеДанные!$что$2:$что$50000","что",$H$4)),"",0,1)</f>
        <v/>
      </c>
      <c r="AC100" s="3"/>
    </row>
    <row r="101" spans="1:29" x14ac:dyDescent="0.25">
      <c r="A101" s="6" t="str">
        <f t="shared" si="2"/>
        <v>delete</v>
      </c>
      <c r="B101" s="9" cm="1">
        <f t="array" ref="B101">INDIRECT("УникальныеСписки!A"&amp;ROW()-$F$4)</f>
        <v>0</v>
      </c>
      <c r="C101" s="15" t="str">
        <f t="array" ref="C10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ref="D101">_xlfn.XLOOKUP($B101,INDIRECT(SUBSTITUTE("ИсходныеДанные!$где$2:$где$50000","где",$B$4)),INDIRECT(SUBSTITUTE("ИсходныеДанные!$что$2:$что$50000","что",D$4)),"",0,1)</f>
        <v/>
      </c>
      <c r="E101" s="20" t="str" cm="1">
        <f t="array" ref="E101">_xlfn.XLOOKUP($B101&amp;"#"&amp;E$6,INDIRECT(SUBSTITUTE("ИсходныеДанные!$где$2:$где$50000","где",$E$4)),INDIRECT(SUBSTITUTE("ИсходныеДанные!$что$2:$что$50000","что",$G$4)),"",0,1)</f>
        <v/>
      </c>
      <c r="F101" s="78" t="str" cm="1">
        <f t="array" ref="F101">_xlfn.XLOOKUP($B101&amp;"#"&amp;E$6,INDIRECT(SUBSTITUTE("ИсходныеДанные!$где$2:$где$50000","где",$E$4)),INDIRECT(SUBSTITUTE("ИсходныеДанные!$что$2:$что$50000","что",$H$4)),"",0,1)</f>
        <v/>
      </c>
      <c r="G101" s="20" t="str" cm="1">
        <f t="array" ref="G101">_xlfn.XLOOKUP($B101&amp;"#"&amp;G$6,INDIRECT(SUBSTITUTE("ИсходныеДанные!$где$2:$где$50000","где",$E$4)),INDIRECT(SUBSTITUTE("ИсходныеДанные!$что$2:$что$50000","что",$G$4)),"",0,1)</f>
        <v/>
      </c>
      <c r="H101" s="78" t="str" cm="1">
        <f t="array" ref="H101">_xlfn.XLOOKUP($B101&amp;"#"&amp;G$6,INDIRECT(SUBSTITUTE("ИсходныеДанные!$где$2:$где$50000","где",$E$4)),INDIRECT(SUBSTITUTE("ИсходныеДанные!$что$2:$что$50000","что",$H$4)),"",0,1)</f>
        <v/>
      </c>
      <c r="I101" s="20" t="str" cm="1">
        <f t="array" ref="I101">_xlfn.XLOOKUP($B101&amp;"#"&amp;I$6,INDIRECT(SUBSTITUTE("ИсходныеДанные!$где$2:$где$50000","где",$E$4)),INDIRECT(SUBSTITUTE("ИсходныеДанные!$что$2:$что$50000","что",$G$4)),"",0,1)</f>
        <v/>
      </c>
      <c r="J101" s="78" t="str" cm="1">
        <f t="array" ref="J101">_xlfn.XLOOKUP($B101&amp;"#"&amp;I$6,INDIRECT(SUBSTITUTE("ИсходныеДанные!$где$2:$где$50000","где",$E$4)),INDIRECT(SUBSTITUTE("ИсходныеДанные!$что$2:$что$50000","что",$H$4)),"",0,1)</f>
        <v/>
      </c>
      <c r="K101" s="20" t="str" cm="1">
        <f t="array" ref="K101">_xlfn.XLOOKUP($B101&amp;"#"&amp;K$6,INDIRECT(SUBSTITUTE("ИсходныеДанные!$где$2:$где$50000","где",$E$4)),INDIRECT(SUBSTITUTE("ИсходныеДанные!$что$2:$что$50000","что",$G$4)),"",0,1)</f>
        <v/>
      </c>
      <c r="L101" s="78" t="str" cm="1">
        <f t="array" ref="L101">_xlfn.XLOOKUP($B101&amp;"#"&amp;K$6,INDIRECT(SUBSTITUTE("ИсходныеДанные!$где$2:$где$50000","где",$E$4)),INDIRECT(SUBSTITUTE("ИсходныеДанные!$что$2:$что$50000","что",$H$4)),"",0,1)</f>
        <v/>
      </c>
      <c r="M101" s="20" t="str" cm="1">
        <f t="array" ref="M101">_xlfn.XLOOKUP($B101&amp;"#"&amp;M$6,INDIRECT(SUBSTITUTE("ИсходныеДанные!$где$2:$где$50000","где",$E$4)),INDIRECT(SUBSTITUTE("ИсходныеДанные!$что$2:$что$50000","что",$G$4)),"",0,1)</f>
        <v/>
      </c>
      <c r="N101" s="78" t="str" cm="1">
        <f t="array" ref="N101">_xlfn.XLOOKUP($B101&amp;"#"&amp;M$6,INDIRECT(SUBSTITUTE("ИсходныеДанные!$где$2:$где$50000","где",$E$4)),INDIRECT(SUBSTITUTE("ИсходныеДанные!$что$2:$что$50000","что",$H$4)),"",0,1)</f>
        <v/>
      </c>
      <c r="O101" s="20" t="str" cm="1">
        <f t="array" ref="O101">_xlfn.XLOOKUP($B101&amp;"#"&amp;O$6,INDIRECT(SUBSTITUTE("ИсходныеДанные!$где$2:$где$50000","где",$E$4)),INDIRECT(SUBSTITUTE("ИсходныеДанные!$что$2:$что$50000","что",$G$4)),"",0,1)</f>
        <v/>
      </c>
      <c r="P101" s="78" t="str" cm="1">
        <f t="array" ref="P101">_xlfn.XLOOKUP($B101&amp;"#"&amp;O$6,INDIRECT(SUBSTITUTE("ИсходныеДанные!$где$2:$где$50000","где",$E$4)),INDIRECT(SUBSTITUTE("ИсходныеДанные!$что$2:$что$50000","что",$H$4)),"",0,1)</f>
        <v/>
      </c>
      <c r="Q101" s="20" t="str" cm="1">
        <f t="array" ref="Q101">_xlfn.XLOOKUP($B101&amp;"#"&amp;Q$6,INDIRECT(SUBSTITUTE("ИсходныеДанные!$где$2:$где$50000","где",$E$4)),INDIRECT(SUBSTITUTE("ИсходныеДанные!$что$2:$что$50000","что",$G$4)),"",0,1)</f>
        <v/>
      </c>
      <c r="R101" s="78" t="str" cm="1">
        <f t="array" ref="R101">_xlfn.XLOOKUP($B101&amp;"#"&amp;Q$6,INDIRECT(SUBSTITUTE("ИсходныеДанные!$где$2:$где$50000","где",$E$4)),INDIRECT(SUBSTITUTE("ИсходныеДанные!$что$2:$что$50000","что",$H$4)),"",0,1)</f>
        <v/>
      </c>
      <c r="S101" s="20" t="str" cm="1">
        <f t="array" ref="S101">_xlfn.XLOOKUP($B101&amp;"#"&amp;S$6,INDIRECT(SUBSTITUTE("ИсходныеДанные!$где$2:$где$50000","где",$E$4)),INDIRECT(SUBSTITUTE("ИсходныеДанные!$что$2:$что$50000","что",$G$4)),"",0,1)</f>
        <v/>
      </c>
      <c r="T101" s="78" t="str" cm="1">
        <f t="array" ref="T101">_xlfn.XLOOKUP($B101&amp;"#"&amp;S$6,INDIRECT(SUBSTITUTE("ИсходныеДанные!$где$2:$где$50000","где",$E$4)),INDIRECT(SUBSTITUTE("ИсходныеДанные!$что$2:$что$50000","что",$H$4)),"",0,1)</f>
        <v/>
      </c>
      <c r="U101" s="20" t="str" cm="1">
        <f t="array" ref="U101">_xlfn.XLOOKUP($B101&amp;"#"&amp;U$6,INDIRECT(SUBSTITUTE("ИсходныеДанные!$где$2:$где$50000","где",$E$4)),INDIRECT(SUBSTITUTE("ИсходныеДанные!$что$2:$что$50000","что",$G$4)),"",0,1)</f>
        <v/>
      </c>
      <c r="V101" s="78" t="str" cm="1">
        <f t="array" ref="V101">_xlfn.XLOOKUP($B101&amp;"#"&amp;U$6,INDIRECT(SUBSTITUTE("ИсходныеДанные!$где$2:$где$50000","где",$E$4)),INDIRECT(SUBSTITUTE("ИсходныеДанные!$что$2:$что$50000","что",$H$4)),"",0,1)</f>
        <v/>
      </c>
      <c r="W101" s="20" t="str" cm="1">
        <f t="array" ref="W101">_xlfn.XLOOKUP($B101&amp;"#"&amp;W$6,INDIRECT(SUBSTITUTE("ИсходныеДанные!$где$2:$где$50000","где",$E$4)),INDIRECT(SUBSTITUTE("ИсходныеДанные!$что$2:$что$50000","что",$G$4)),"",0,1)</f>
        <v/>
      </c>
      <c r="X101" s="78" t="str" cm="1">
        <f t="array" ref="X101">_xlfn.XLOOKUP($B101&amp;"#"&amp;W$6,INDIRECT(SUBSTITUTE("ИсходныеДанные!$где$2:$где$50000","где",$E$4)),INDIRECT(SUBSTITUTE("ИсходныеДанные!$что$2:$что$50000","что",$H$4)),"",0,1)</f>
        <v/>
      </c>
      <c r="Y101" s="20" t="str" cm="1">
        <f t="array" ref="Y101">_xlfn.XLOOKUP($B101&amp;"#"&amp;Y$6,INDIRECT(SUBSTITUTE("ИсходныеДанные!$где$2:$где$50000","где",$E$4)),INDIRECT(SUBSTITUTE("ИсходныеДанные!$что$2:$что$50000","что",$G$4)),"",0,1)</f>
        <v/>
      </c>
      <c r="Z101" s="78" t="str" cm="1">
        <f t="array" ref="Z101">_xlfn.XLOOKUP($B101&amp;"#"&amp;Y$6,INDIRECT(SUBSTITUTE("ИсходныеДанные!$где$2:$где$50000","где",$E$4)),INDIRECT(SUBSTITUTE("ИсходныеДанные!$что$2:$что$50000","что",$H$4)),"",0,1)</f>
        <v/>
      </c>
      <c r="AA101" s="20" t="str" cm="1">
        <f t="array" ref="AA101">_xlfn.XLOOKUP($B101&amp;"#"&amp;AA$6,INDIRECT(SUBSTITUTE("ИсходныеДанные!$где$2:$где$50000","где",$E$4)),INDIRECT(SUBSTITUTE("ИсходныеДанные!$что$2:$что$50000","что",$G$4)),"",0,1)</f>
        <v/>
      </c>
      <c r="AB101" s="78" t="str" cm="1">
        <f t="array" ref="AB101">_xlfn.XLOOKUP($B101&amp;"#"&amp;AA$6,INDIRECT(SUBSTITUTE("ИсходныеДанные!$где$2:$где$50000","где",$E$4)),INDIRECT(SUBSTITUTE("ИсходныеДанные!$что$2:$что$50000","что",$H$4)),"",0,1)</f>
        <v/>
      </c>
      <c r="AC101" s="3"/>
    </row>
    <row r="102" spans="1:29" x14ac:dyDescent="0.25">
      <c r="A102" s="6" t="str">
        <f t="shared" si="2"/>
        <v>delete</v>
      </c>
      <c r="B102" s="9" cm="1">
        <f t="array" ref="B102">INDIRECT("УникальныеСписки!A"&amp;ROW()-$F$4)</f>
        <v>0</v>
      </c>
      <c r="C102" s="15" t="str">
        <f t="array" ref="C102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ref="D102">_xlfn.XLOOKUP($B102,INDIRECT(SUBSTITUTE("ИсходныеДанные!$где$2:$где$50000","где",$B$4)),INDIRECT(SUBSTITUTE("ИсходныеДанные!$что$2:$что$50000","что",D$4)),"",0,1)</f>
        <v/>
      </c>
      <c r="E102" s="20" t="str" cm="1">
        <f t="array" ref="E102">_xlfn.XLOOKUP($B102&amp;"#"&amp;E$6,INDIRECT(SUBSTITUTE("ИсходныеДанные!$где$2:$где$50000","где",$E$4)),INDIRECT(SUBSTITUTE("ИсходныеДанные!$что$2:$что$50000","что",$G$4)),"",0,1)</f>
        <v/>
      </c>
      <c r="F102" s="78" t="str" cm="1">
        <f t="array" ref="F102">_xlfn.XLOOKUP($B102&amp;"#"&amp;E$6,INDIRECT(SUBSTITUTE("ИсходныеДанные!$где$2:$где$50000","где",$E$4)),INDIRECT(SUBSTITUTE("ИсходныеДанные!$что$2:$что$50000","что",$H$4)),"",0,1)</f>
        <v/>
      </c>
      <c r="G102" s="20" t="str" cm="1">
        <f t="array" ref="G102">_xlfn.XLOOKUP($B102&amp;"#"&amp;G$6,INDIRECT(SUBSTITUTE("ИсходныеДанные!$где$2:$где$50000","где",$E$4)),INDIRECT(SUBSTITUTE("ИсходныеДанные!$что$2:$что$50000","что",$G$4)),"",0,1)</f>
        <v/>
      </c>
      <c r="H102" s="78" t="str" cm="1">
        <f t="array" ref="H102">_xlfn.XLOOKUP($B102&amp;"#"&amp;G$6,INDIRECT(SUBSTITUTE("ИсходныеДанные!$где$2:$где$50000","где",$E$4)),INDIRECT(SUBSTITUTE("ИсходныеДанные!$что$2:$что$50000","что",$H$4)),"",0,1)</f>
        <v/>
      </c>
      <c r="I102" s="20" t="str" cm="1">
        <f t="array" ref="I102">_xlfn.XLOOKUP($B102&amp;"#"&amp;I$6,INDIRECT(SUBSTITUTE("ИсходныеДанные!$где$2:$где$50000","где",$E$4)),INDIRECT(SUBSTITUTE("ИсходныеДанные!$что$2:$что$50000","что",$G$4)),"",0,1)</f>
        <v/>
      </c>
      <c r="J102" s="78" t="str" cm="1">
        <f t="array" ref="J102">_xlfn.XLOOKUP($B102&amp;"#"&amp;I$6,INDIRECT(SUBSTITUTE("ИсходныеДанные!$где$2:$где$50000","где",$E$4)),INDIRECT(SUBSTITUTE("ИсходныеДанные!$что$2:$что$50000","что",$H$4)),"",0,1)</f>
        <v/>
      </c>
      <c r="K102" s="20" t="str" cm="1">
        <f t="array" ref="K102">_xlfn.XLOOKUP($B102&amp;"#"&amp;K$6,INDIRECT(SUBSTITUTE("ИсходныеДанные!$где$2:$где$50000","где",$E$4)),INDIRECT(SUBSTITUTE("ИсходныеДанные!$что$2:$что$50000","что",$G$4)),"",0,1)</f>
        <v/>
      </c>
      <c r="L102" s="78" t="str" cm="1">
        <f t="array" ref="L102">_xlfn.XLOOKUP($B102&amp;"#"&amp;K$6,INDIRECT(SUBSTITUTE("ИсходныеДанные!$где$2:$где$50000","где",$E$4)),INDIRECT(SUBSTITUTE("ИсходныеДанные!$что$2:$что$50000","что",$H$4)),"",0,1)</f>
        <v/>
      </c>
      <c r="M102" s="20" t="str" cm="1">
        <f t="array" ref="M102">_xlfn.XLOOKUP($B102&amp;"#"&amp;M$6,INDIRECT(SUBSTITUTE("ИсходныеДанные!$где$2:$где$50000","где",$E$4)),INDIRECT(SUBSTITUTE("ИсходныеДанные!$что$2:$что$50000","что",$G$4)),"",0,1)</f>
        <v/>
      </c>
      <c r="N102" s="78" t="str" cm="1">
        <f t="array" ref="N102">_xlfn.XLOOKUP($B102&amp;"#"&amp;M$6,INDIRECT(SUBSTITUTE("ИсходныеДанные!$где$2:$где$50000","где",$E$4)),INDIRECT(SUBSTITUTE("ИсходныеДанные!$что$2:$что$50000","что",$H$4)),"",0,1)</f>
        <v/>
      </c>
      <c r="O102" s="20" t="str" cm="1">
        <f t="array" ref="O102">_xlfn.XLOOKUP($B102&amp;"#"&amp;O$6,INDIRECT(SUBSTITUTE("ИсходныеДанные!$где$2:$где$50000","где",$E$4)),INDIRECT(SUBSTITUTE("ИсходныеДанные!$что$2:$что$50000","что",$G$4)),"",0,1)</f>
        <v/>
      </c>
      <c r="P102" s="78" t="str" cm="1">
        <f t="array" ref="P102">_xlfn.XLOOKUP($B102&amp;"#"&amp;O$6,INDIRECT(SUBSTITUTE("ИсходныеДанные!$где$2:$где$50000","где",$E$4)),INDIRECT(SUBSTITUTE("ИсходныеДанные!$что$2:$что$50000","что",$H$4)),"",0,1)</f>
        <v/>
      </c>
      <c r="Q102" s="20" t="str" cm="1">
        <f t="array" ref="Q102">_xlfn.XLOOKUP($B102&amp;"#"&amp;Q$6,INDIRECT(SUBSTITUTE("ИсходныеДанные!$где$2:$где$50000","где",$E$4)),INDIRECT(SUBSTITUTE("ИсходныеДанные!$что$2:$что$50000","что",$G$4)),"",0,1)</f>
        <v/>
      </c>
      <c r="R102" s="78" t="str" cm="1">
        <f t="array" ref="R102">_xlfn.XLOOKUP($B102&amp;"#"&amp;Q$6,INDIRECT(SUBSTITUTE("ИсходныеДанные!$где$2:$где$50000","где",$E$4)),INDIRECT(SUBSTITUTE("ИсходныеДанные!$что$2:$что$50000","что",$H$4)),"",0,1)</f>
        <v/>
      </c>
      <c r="S102" s="20" t="str" cm="1">
        <f t="array" ref="S102">_xlfn.XLOOKUP($B102&amp;"#"&amp;S$6,INDIRECT(SUBSTITUTE("ИсходныеДанные!$где$2:$где$50000","где",$E$4)),INDIRECT(SUBSTITUTE("ИсходныеДанные!$что$2:$что$50000","что",$G$4)),"",0,1)</f>
        <v/>
      </c>
      <c r="T102" s="78" t="str" cm="1">
        <f t="array" ref="T102">_xlfn.XLOOKUP($B102&amp;"#"&amp;S$6,INDIRECT(SUBSTITUTE("ИсходныеДанные!$где$2:$где$50000","где",$E$4)),INDIRECT(SUBSTITUTE("ИсходныеДанные!$что$2:$что$50000","что",$H$4)),"",0,1)</f>
        <v/>
      </c>
      <c r="U102" s="20" t="str" cm="1">
        <f t="array" ref="U102">_xlfn.XLOOKUP($B102&amp;"#"&amp;U$6,INDIRECT(SUBSTITUTE("ИсходныеДанные!$где$2:$где$50000","где",$E$4)),INDIRECT(SUBSTITUTE("ИсходныеДанные!$что$2:$что$50000","что",$G$4)),"",0,1)</f>
        <v/>
      </c>
      <c r="V102" s="78" t="str" cm="1">
        <f t="array" ref="V102">_xlfn.XLOOKUP($B102&amp;"#"&amp;U$6,INDIRECT(SUBSTITUTE("ИсходныеДанные!$где$2:$где$50000","где",$E$4)),INDIRECT(SUBSTITUTE("ИсходныеДанные!$что$2:$что$50000","что",$H$4)),"",0,1)</f>
        <v/>
      </c>
      <c r="W102" s="20" t="str" cm="1">
        <f t="array" ref="W102">_xlfn.XLOOKUP($B102&amp;"#"&amp;W$6,INDIRECT(SUBSTITUTE("ИсходныеДанные!$где$2:$где$50000","где",$E$4)),INDIRECT(SUBSTITUTE("ИсходныеДанные!$что$2:$что$50000","что",$G$4)),"",0,1)</f>
        <v/>
      </c>
      <c r="X102" s="78" t="str" cm="1">
        <f t="array" ref="X102">_xlfn.XLOOKUP($B102&amp;"#"&amp;W$6,INDIRECT(SUBSTITUTE("ИсходныеДанные!$где$2:$где$50000","где",$E$4)),INDIRECT(SUBSTITUTE("ИсходныеДанные!$что$2:$что$50000","что",$H$4)),"",0,1)</f>
        <v/>
      </c>
      <c r="Y102" s="20" t="str" cm="1">
        <f t="array" ref="Y102">_xlfn.XLOOKUP($B102&amp;"#"&amp;Y$6,INDIRECT(SUBSTITUTE("ИсходныеДанные!$где$2:$где$50000","где",$E$4)),INDIRECT(SUBSTITUTE("ИсходныеДанные!$что$2:$что$50000","что",$G$4)),"",0,1)</f>
        <v/>
      </c>
      <c r="Z102" s="78" t="str" cm="1">
        <f t="array" ref="Z102">_xlfn.XLOOKUP($B102&amp;"#"&amp;Y$6,INDIRECT(SUBSTITUTE("ИсходныеДанные!$где$2:$где$50000","где",$E$4)),INDIRECT(SUBSTITUTE("ИсходныеДанные!$что$2:$что$50000","что",$H$4)),"",0,1)</f>
        <v/>
      </c>
      <c r="AA102" s="20" t="str" cm="1">
        <f t="array" ref="AA102">_xlfn.XLOOKUP($B102&amp;"#"&amp;AA$6,INDIRECT(SUBSTITUTE("ИсходныеДанные!$где$2:$где$50000","где",$E$4)),INDIRECT(SUBSTITUTE("ИсходныеДанные!$что$2:$что$50000","что",$G$4)),"",0,1)</f>
        <v/>
      </c>
      <c r="AB102" s="78" t="str" cm="1">
        <f t="array" ref="AB102">_xlfn.XLOOKUP($B102&amp;"#"&amp;AA$6,INDIRECT(SUBSTITUTE("ИсходныеДанные!$где$2:$где$50000","где",$E$4)),INDIRECT(SUBSTITUTE("ИсходныеДанные!$что$2:$что$50000","что",$H$4)),"",0,1)</f>
        <v/>
      </c>
      <c r="AC102" s="3"/>
    </row>
    <row r="103" spans="1:29" x14ac:dyDescent="0.25">
      <c r="A103" s="6" t="str">
        <f t="shared" si="2"/>
        <v>delete</v>
      </c>
      <c r="B103" s="9" cm="1">
        <f t="array" ref="B103">INDIRECT("УникальныеСписки!A"&amp;ROW()-$F$4)</f>
        <v>0</v>
      </c>
      <c r="C103" s="15" t="str">
        <f t="array" ref="C103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ref="D103">_xlfn.XLOOKUP($B103,INDIRECT(SUBSTITUTE("ИсходныеДанные!$где$2:$где$50000","где",$B$4)),INDIRECT(SUBSTITUTE("ИсходныеДанные!$что$2:$что$50000","что",D$4)),"",0,1)</f>
        <v/>
      </c>
      <c r="E103" s="20" t="str" cm="1">
        <f t="array" ref="E103">_xlfn.XLOOKUP($B103&amp;"#"&amp;E$6,INDIRECT(SUBSTITUTE("ИсходныеДанные!$где$2:$где$50000","где",$E$4)),INDIRECT(SUBSTITUTE("ИсходныеДанные!$что$2:$что$50000","что",$G$4)),"",0,1)</f>
        <v/>
      </c>
      <c r="F103" s="78" t="str" cm="1">
        <f t="array" ref="F103">_xlfn.XLOOKUP($B103&amp;"#"&amp;E$6,INDIRECT(SUBSTITUTE("ИсходныеДанные!$где$2:$где$50000","где",$E$4)),INDIRECT(SUBSTITUTE("ИсходныеДанные!$что$2:$что$50000","что",$H$4)),"",0,1)</f>
        <v/>
      </c>
      <c r="G103" s="20" t="str" cm="1">
        <f t="array" ref="G103">_xlfn.XLOOKUP($B103&amp;"#"&amp;G$6,INDIRECT(SUBSTITUTE("ИсходныеДанные!$где$2:$где$50000","где",$E$4)),INDIRECT(SUBSTITUTE("ИсходныеДанные!$что$2:$что$50000","что",$G$4)),"",0,1)</f>
        <v/>
      </c>
      <c r="H103" s="78" t="str" cm="1">
        <f t="array" ref="H103">_xlfn.XLOOKUP($B103&amp;"#"&amp;G$6,INDIRECT(SUBSTITUTE("ИсходныеДанные!$где$2:$где$50000","где",$E$4)),INDIRECT(SUBSTITUTE("ИсходныеДанные!$что$2:$что$50000","что",$H$4)),"",0,1)</f>
        <v/>
      </c>
      <c r="I103" s="20" t="str" cm="1">
        <f t="array" ref="I103">_xlfn.XLOOKUP($B103&amp;"#"&amp;I$6,INDIRECT(SUBSTITUTE("ИсходныеДанные!$где$2:$где$50000","где",$E$4)),INDIRECT(SUBSTITUTE("ИсходныеДанные!$что$2:$что$50000","что",$G$4)),"",0,1)</f>
        <v/>
      </c>
      <c r="J103" s="78" t="str" cm="1">
        <f t="array" ref="J103">_xlfn.XLOOKUP($B103&amp;"#"&amp;I$6,INDIRECT(SUBSTITUTE("ИсходныеДанные!$где$2:$где$50000","где",$E$4)),INDIRECT(SUBSTITUTE("ИсходныеДанные!$что$2:$что$50000","что",$H$4)),"",0,1)</f>
        <v/>
      </c>
      <c r="K103" s="20" t="str" cm="1">
        <f t="array" ref="K103">_xlfn.XLOOKUP($B103&amp;"#"&amp;K$6,INDIRECT(SUBSTITUTE("ИсходныеДанные!$где$2:$где$50000","где",$E$4)),INDIRECT(SUBSTITUTE("ИсходныеДанные!$что$2:$что$50000","что",$G$4)),"",0,1)</f>
        <v/>
      </c>
      <c r="L103" s="78" t="str" cm="1">
        <f t="array" ref="L103">_xlfn.XLOOKUP($B103&amp;"#"&amp;K$6,INDIRECT(SUBSTITUTE("ИсходныеДанные!$где$2:$где$50000","где",$E$4)),INDIRECT(SUBSTITUTE("ИсходныеДанные!$что$2:$что$50000","что",$H$4)),"",0,1)</f>
        <v/>
      </c>
      <c r="M103" s="20" t="str" cm="1">
        <f t="array" ref="M103">_xlfn.XLOOKUP($B103&amp;"#"&amp;M$6,INDIRECT(SUBSTITUTE("ИсходныеДанные!$где$2:$где$50000","где",$E$4)),INDIRECT(SUBSTITUTE("ИсходныеДанные!$что$2:$что$50000","что",$G$4)),"",0,1)</f>
        <v/>
      </c>
      <c r="N103" s="78" t="str" cm="1">
        <f t="array" ref="N103">_xlfn.XLOOKUP($B103&amp;"#"&amp;M$6,INDIRECT(SUBSTITUTE("ИсходныеДанные!$где$2:$где$50000","где",$E$4)),INDIRECT(SUBSTITUTE("ИсходныеДанные!$что$2:$что$50000","что",$H$4)),"",0,1)</f>
        <v/>
      </c>
      <c r="O103" s="20" t="str" cm="1">
        <f t="array" ref="O103">_xlfn.XLOOKUP($B103&amp;"#"&amp;O$6,INDIRECT(SUBSTITUTE("ИсходныеДанные!$где$2:$где$50000","где",$E$4)),INDIRECT(SUBSTITUTE("ИсходныеДанные!$что$2:$что$50000","что",$G$4)),"",0,1)</f>
        <v/>
      </c>
      <c r="P103" s="78" t="str" cm="1">
        <f t="array" ref="P103">_xlfn.XLOOKUP($B103&amp;"#"&amp;O$6,INDIRECT(SUBSTITUTE("ИсходныеДанные!$где$2:$где$50000","где",$E$4)),INDIRECT(SUBSTITUTE("ИсходныеДанные!$что$2:$что$50000","что",$H$4)),"",0,1)</f>
        <v/>
      </c>
      <c r="Q103" s="20" t="str" cm="1">
        <f t="array" ref="Q103">_xlfn.XLOOKUP($B103&amp;"#"&amp;Q$6,INDIRECT(SUBSTITUTE("ИсходныеДанные!$где$2:$где$50000","где",$E$4)),INDIRECT(SUBSTITUTE("ИсходныеДанные!$что$2:$что$50000","что",$G$4)),"",0,1)</f>
        <v/>
      </c>
      <c r="R103" s="78" t="str" cm="1">
        <f t="array" ref="R103">_xlfn.XLOOKUP($B103&amp;"#"&amp;Q$6,INDIRECT(SUBSTITUTE("ИсходныеДанные!$где$2:$где$50000","где",$E$4)),INDIRECT(SUBSTITUTE("ИсходныеДанные!$что$2:$что$50000","что",$H$4)),"",0,1)</f>
        <v/>
      </c>
      <c r="S103" s="20" t="str" cm="1">
        <f t="array" ref="S103">_xlfn.XLOOKUP($B103&amp;"#"&amp;S$6,INDIRECT(SUBSTITUTE("ИсходныеДанные!$где$2:$где$50000","где",$E$4)),INDIRECT(SUBSTITUTE("ИсходныеДанные!$что$2:$что$50000","что",$G$4)),"",0,1)</f>
        <v/>
      </c>
      <c r="T103" s="78" t="str" cm="1">
        <f t="array" ref="T103">_xlfn.XLOOKUP($B103&amp;"#"&amp;S$6,INDIRECT(SUBSTITUTE("ИсходныеДанные!$где$2:$где$50000","где",$E$4)),INDIRECT(SUBSTITUTE("ИсходныеДанные!$что$2:$что$50000","что",$H$4)),"",0,1)</f>
        <v/>
      </c>
      <c r="U103" s="20" t="str" cm="1">
        <f t="array" ref="U103">_xlfn.XLOOKUP($B103&amp;"#"&amp;U$6,INDIRECT(SUBSTITUTE("ИсходныеДанные!$где$2:$где$50000","где",$E$4)),INDIRECT(SUBSTITUTE("ИсходныеДанные!$что$2:$что$50000","что",$G$4)),"",0,1)</f>
        <v/>
      </c>
      <c r="V103" s="78" t="str" cm="1">
        <f t="array" ref="V103">_xlfn.XLOOKUP($B103&amp;"#"&amp;U$6,INDIRECT(SUBSTITUTE("ИсходныеДанные!$где$2:$где$50000","где",$E$4)),INDIRECT(SUBSTITUTE("ИсходныеДанные!$что$2:$что$50000","что",$H$4)),"",0,1)</f>
        <v/>
      </c>
      <c r="W103" s="20" t="str" cm="1">
        <f t="array" ref="W103">_xlfn.XLOOKUP($B103&amp;"#"&amp;W$6,INDIRECT(SUBSTITUTE("ИсходныеДанные!$где$2:$где$50000","где",$E$4)),INDIRECT(SUBSTITUTE("ИсходныеДанные!$что$2:$что$50000","что",$G$4)),"",0,1)</f>
        <v/>
      </c>
      <c r="X103" s="78" t="str" cm="1">
        <f t="array" ref="X103">_xlfn.XLOOKUP($B103&amp;"#"&amp;W$6,INDIRECT(SUBSTITUTE("ИсходныеДанные!$где$2:$где$50000","где",$E$4)),INDIRECT(SUBSTITUTE("ИсходныеДанные!$что$2:$что$50000","что",$H$4)),"",0,1)</f>
        <v/>
      </c>
      <c r="Y103" s="20" t="str" cm="1">
        <f t="array" ref="Y103">_xlfn.XLOOKUP($B103&amp;"#"&amp;Y$6,INDIRECT(SUBSTITUTE("ИсходныеДанные!$где$2:$где$50000","где",$E$4)),INDIRECT(SUBSTITUTE("ИсходныеДанные!$что$2:$что$50000","что",$G$4)),"",0,1)</f>
        <v/>
      </c>
      <c r="Z103" s="78" t="str" cm="1">
        <f t="array" ref="Z103">_xlfn.XLOOKUP($B103&amp;"#"&amp;Y$6,INDIRECT(SUBSTITUTE("ИсходныеДанные!$где$2:$где$50000","где",$E$4)),INDIRECT(SUBSTITUTE("ИсходныеДанные!$что$2:$что$50000","что",$H$4)),"",0,1)</f>
        <v/>
      </c>
      <c r="AA103" s="20" t="str" cm="1">
        <f t="array" ref="AA103">_xlfn.XLOOKUP($B103&amp;"#"&amp;AA$6,INDIRECT(SUBSTITUTE("ИсходныеДанные!$где$2:$где$50000","где",$E$4)),INDIRECT(SUBSTITUTE("ИсходныеДанные!$что$2:$что$50000","что",$G$4)),"",0,1)</f>
        <v/>
      </c>
      <c r="AB103" s="78" t="str" cm="1">
        <f t="array" ref="AB103">_xlfn.XLOOKUP($B103&amp;"#"&amp;AA$6,INDIRECT(SUBSTITUTE("ИсходныеДанные!$где$2:$где$50000","где",$E$4)),INDIRECT(SUBSTITUTE("ИсходныеДанные!$что$2:$что$50000","что",$H$4)),"",0,1)</f>
        <v/>
      </c>
      <c r="AC103" s="3"/>
    </row>
    <row r="104" spans="1:29" x14ac:dyDescent="0.25">
      <c r="A104" s="6" t="str">
        <f t="shared" si="2"/>
        <v>delete</v>
      </c>
      <c r="B104" s="9" cm="1">
        <f t="array" ref="B104">INDIRECT("УникальныеСписки!A"&amp;ROW()-$F$4)</f>
        <v>0</v>
      </c>
      <c r="C104" s="15" t="str">
        <f t="array" ref="C104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ref="D104">_xlfn.XLOOKUP($B104,INDIRECT(SUBSTITUTE("ИсходныеДанные!$где$2:$где$50000","где",$B$4)),INDIRECT(SUBSTITUTE("ИсходныеДанные!$что$2:$что$50000","что",D$4)),"",0,1)</f>
        <v/>
      </c>
      <c r="E104" s="20" t="str" cm="1">
        <f t="array" ref="E104">_xlfn.XLOOKUP($B104&amp;"#"&amp;E$6,INDIRECT(SUBSTITUTE("ИсходныеДанные!$где$2:$где$50000","где",$E$4)),INDIRECT(SUBSTITUTE("ИсходныеДанные!$что$2:$что$50000","что",$G$4)),"",0,1)</f>
        <v/>
      </c>
      <c r="F104" s="78" t="str" cm="1">
        <f t="array" ref="F104">_xlfn.XLOOKUP($B104&amp;"#"&amp;E$6,INDIRECT(SUBSTITUTE("ИсходныеДанные!$где$2:$где$50000","где",$E$4)),INDIRECT(SUBSTITUTE("ИсходныеДанные!$что$2:$что$50000","что",$H$4)),"",0,1)</f>
        <v/>
      </c>
      <c r="G104" s="20" t="str" cm="1">
        <f t="array" ref="G104">_xlfn.XLOOKUP($B104&amp;"#"&amp;G$6,INDIRECT(SUBSTITUTE("ИсходныеДанные!$где$2:$где$50000","где",$E$4)),INDIRECT(SUBSTITUTE("ИсходныеДанные!$что$2:$что$50000","что",$G$4)),"",0,1)</f>
        <v/>
      </c>
      <c r="H104" s="78" t="str" cm="1">
        <f t="array" ref="H104">_xlfn.XLOOKUP($B104&amp;"#"&amp;G$6,INDIRECT(SUBSTITUTE("ИсходныеДанные!$где$2:$где$50000","где",$E$4)),INDIRECT(SUBSTITUTE("ИсходныеДанные!$что$2:$что$50000","что",$H$4)),"",0,1)</f>
        <v/>
      </c>
      <c r="I104" s="20" t="str" cm="1">
        <f t="array" ref="I104">_xlfn.XLOOKUP($B104&amp;"#"&amp;I$6,INDIRECT(SUBSTITUTE("ИсходныеДанные!$где$2:$где$50000","где",$E$4)),INDIRECT(SUBSTITUTE("ИсходныеДанные!$что$2:$что$50000","что",$G$4)),"",0,1)</f>
        <v/>
      </c>
      <c r="J104" s="78" t="str" cm="1">
        <f t="array" ref="J104">_xlfn.XLOOKUP($B104&amp;"#"&amp;I$6,INDIRECT(SUBSTITUTE("ИсходныеДанные!$где$2:$где$50000","где",$E$4)),INDIRECT(SUBSTITUTE("ИсходныеДанные!$что$2:$что$50000","что",$H$4)),"",0,1)</f>
        <v/>
      </c>
      <c r="K104" s="20" t="str" cm="1">
        <f t="array" ref="K104">_xlfn.XLOOKUP($B104&amp;"#"&amp;K$6,INDIRECT(SUBSTITUTE("ИсходныеДанные!$где$2:$где$50000","где",$E$4)),INDIRECT(SUBSTITUTE("ИсходныеДанные!$что$2:$что$50000","что",$G$4)),"",0,1)</f>
        <v/>
      </c>
      <c r="L104" s="78" t="str" cm="1">
        <f t="array" ref="L104">_xlfn.XLOOKUP($B104&amp;"#"&amp;K$6,INDIRECT(SUBSTITUTE("ИсходныеДанные!$где$2:$где$50000","где",$E$4)),INDIRECT(SUBSTITUTE("ИсходныеДанные!$что$2:$что$50000","что",$H$4)),"",0,1)</f>
        <v/>
      </c>
      <c r="M104" s="20" t="str" cm="1">
        <f t="array" ref="M104">_xlfn.XLOOKUP($B104&amp;"#"&amp;M$6,INDIRECT(SUBSTITUTE("ИсходныеДанные!$где$2:$где$50000","где",$E$4)),INDIRECT(SUBSTITUTE("ИсходныеДанные!$что$2:$что$50000","что",$G$4)),"",0,1)</f>
        <v/>
      </c>
      <c r="N104" s="78" t="str" cm="1">
        <f t="array" ref="N104">_xlfn.XLOOKUP($B104&amp;"#"&amp;M$6,INDIRECT(SUBSTITUTE("ИсходныеДанные!$где$2:$где$50000","где",$E$4)),INDIRECT(SUBSTITUTE("ИсходныеДанные!$что$2:$что$50000","что",$H$4)),"",0,1)</f>
        <v/>
      </c>
      <c r="O104" s="20" t="str" cm="1">
        <f t="array" ref="O104">_xlfn.XLOOKUP($B104&amp;"#"&amp;O$6,INDIRECT(SUBSTITUTE("ИсходныеДанные!$где$2:$где$50000","где",$E$4)),INDIRECT(SUBSTITUTE("ИсходныеДанные!$что$2:$что$50000","что",$G$4)),"",0,1)</f>
        <v/>
      </c>
      <c r="P104" s="78" t="str" cm="1">
        <f t="array" ref="P104">_xlfn.XLOOKUP($B104&amp;"#"&amp;O$6,INDIRECT(SUBSTITUTE("ИсходныеДанные!$где$2:$где$50000","где",$E$4)),INDIRECT(SUBSTITUTE("ИсходныеДанные!$что$2:$что$50000","что",$H$4)),"",0,1)</f>
        <v/>
      </c>
      <c r="Q104" s="20" t="str" cm="1">
        <f t="array" ref="Q104">_xlfn.XLOOKUP($B104&amp;"#"&amp;Q$6,INDIRECT(SUBSTITUTE("ИсходныеДанные!$где$2:$где$50000","где",$E$4)),INDIRECT(SUBSTITUTE("ИсходныеДанные!$что$2:$что$50000","что",$G$4)),"",0,1)</f>
        <v/>
      </c>
      <c r="R104" s="78" t="str" cm="1">
        <f t="array" ref="R104">_xlfn.XLOOKUP($B104&amp;"#"&amp;Q$6,INDIRECT(SUBSTITUTE("ИсходныеДанные!$где$2:$где$50000","где",$E$4)),INDIRECT(SUBSTITUTE("ИсходныеДанные!$что$2:$что$50000","что",$H$4)),"",0,1)</f>
        <v/>
      </c>
      <c r="S104" s="20" t="str" cm="1">
        <f t="array" ref="S104">_xlfn.XLOOKUP($B104&amp;"#"&amp;S$6,INDIRECT(SUBSTITUTE("ИсходныеДанные!$где$2:$где$50000","где",$E$4)),INDIRECT(SUBSTITUTE("ИсходныеДанные!$что$2:$что$50000","что",$G$4)),"",0,1)</f>
        <v/>
      </c>
      <c r="T104" s="78" t="str" cm="1">
        <f t="array" ref="T104">_xlfn.XLOOKUP($B104&amp;"#"&amp;S$6,INDIRECT(SUBSTITUTE("ИсходныеДанные!$где$2:$где$50000","где",$E$4)),INDIRECT(SUBSTITUTE("ИсходныеДанные!$что$2:$что$50000","что",$H$4)),"",0,1)</f>
        <v/>
      </c>
      <c r="U104" s="20" t="str" cm="1">
        <f t="array" ref="U104">_xlfn.XLOOKUP($B104&amp;"#"&amp;U$6,INDIRECT(SUBSTITUTE("ИсходныеДанные!$где$2:$где$50000","где",$E$4)),INDIRECT(SUBSTITUTE("ИсходныеДанные!$что$2:$что$50000","что",$G$4)),"",0,1)</f>
        <v/>
      </c>
      <c r="V104" s="78" t="str" cm="1">
        <f t="array" ref="V104">_xlfn.XLOOKUP($B104&amp;"#"&amp;U$6,INDIRECT(SUBSTITUTE("ИсходныеДанные!$где$2:$где$50000","где",$E$4)),INDIRECT(SUBSTITUTE("ИсходныеДанные!$что$2:$что$50000","что",$H$4)),"",0,1)</f>
        <v/>
      </c>
      <c r="W104" s="20" t="str" cm="1">
        <f t="array" ref="W104">_xlfn.XLOOKUP($B104&amp;"#"&amp;W$6,INDIRECT(SUBSTITUTE("ИсходныеДанные!$где$2:$где$50000","где",$E$4)),INDIRECT(SUBSTITUTE("ИсходныеДанные!$что$2:$что$50000","что",$G$4)),"",0,1)</f>
        <v/>
      </c>
      <c r="X104" s="78" t="str" cm="1">
        <f t="array" ref="X104">_xlfn.XLOOKUP($B104&amp;"#"&amp;W$6,INDIRECT(SUBSTITUTE("ИсходныеДанные!$где$2:$где$50000","где",$E$4)),INDIRECT(SUBSTITUTE("ИсходныеДанные!$что$2:$что$50000","что",$H$4)),"",0,1)</f>
        <v/>
      </c>
      <c r="Y104" s="20" t="str" cm="1">
        <f t="array" ref="Y104">_xlfn.XLOOKUP($B104&amp;"#"&amp;Y$6,INDIRECT(SUBSTITUTE("ИсходныеДанные!$где$2:$где$50000","где",$E$4)),INDIRECT(SUBSTITUTE("ИсходныеДанные!$что$2:$что$50000","что",$G$4)),"",0,1)</f>
        <v/>
      </c>
      <c r="Z104" s="78" t="str" cm="1">
        <f t="array" ref="Z104">_xlfn.XLOOKUP($B104&amp;"#"&amp;Y$6,INDIRECT(SUBSTITUTE("ИсходныеДанные!$где$2:$где$50000","где",$E$4)),INDIRECT(SUBSTITUTE("ИсходныеДанные!$что$2:$что$50000","что",$H$4)),"",0,1)</f>
        <v/>
      </c>
      <c r="AA104" s="20" t="str" cm="1">
        <f t="array" ref="AA104">_xlfn.XLOOKUP($B104&amp;"#"&amp;AA$6,INDIRECT(SUBSTITUTE("ИсходныеДанные!$где$2:$где$50000","где",$E$4)),INDIRECT(SUBSTITUTE("ИсходныеДанные!$что$2:$что$50000","что",$G$4)),"",0,1)</f>
        <v/>
      </c>
      <c r="AB104" s="78" t="str" cm="1">
        <f t="array" ref="AB104">_xlfn.XLOOKUP($B104&amp;"#"&amp;AA$6,INDIRECT(SUBSTITUTE("ИсходныеДанные!$где$2:$где$50000","где",$E$4)),INDIRECT(SUBSTITUTE("ИсходныеДанные!$что$2:$что$50000","что",$H$4)),"",0,1)</f>
        <v/>
      </c>
      <c r="AC104" s="3"/>
    </row>
    <row r="105" spans="1:29" x14ac:dyDescent="0.25">
      <c r="A105" s="6" t="str">
        <f t="shared" si="2"/>
        <v>delete</v>
      </c>
      <c r="B105" s="9" cm="1">
        <f t="array" ref="B105">INDIRECT("УникальныеСписки!A"&amp;ROW()-$F$4)</f>
        <v>0</v>
      </c>
      <c r="C105" s="15" t="str">
        <f t="array" ref="C105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ref="D105">_xlfn.XLOOKUP($B105,INDIRECT(SUBSTITUTE("ИсходныеДанные!$где$2:$где$50000","где",$B$4)),INDIRECT(SUBSTITUTE("ИсходныеДанные!$что$2:$что$50000","что",D$4)),"",0,1)</f>
        <v/>
      </c>
      <c r="E105" s="20" t="str" cm="1">
        <f t="array" ref="E105">_xlfn.XLOOKUP($B105&amp;"#"&amp;E$6,INDIRECT(SUBSTITUTE("ИсходныеДанные!$где$2:$где$50000","где",$E$4)),INDIRECT(SUBSTITUTE("ИсходныеДанные!$что$2:$что$50000","что",$G$4)),"",0,1)</f>
        <v/>
      </c>
      <c r="F105" s="78" t="str" cm="1">
        <f t="array" ref="F105">_xlfn.XLOOKUP($B105&amp;"#"&amp;E$6,INDIRECT(SUBSTITUTE("ИсходныеДанные!$где$2:$где$50000","где",$E$4)),INDIRECT(SUBSTITUTE("ИсходныеДанные!$что$2:$что$50000","что",$H$4)),"",0,1)</f>
        <v/>
      </c>
      <c r="G105" s="20" t="str" cm="1">
        <f t="array" ref="G105">_xlfn.XLOOKUP($B105&amp;"#"&amp;G$6,INDIRECT(SUBSTITUTE("ИсходныеДанные!$где$2:$где$50000","где",$E$4)),INDIRECT(SUBSTITUTE("ИсходныеДанные!$что$2:$что$50000","что",$G$4)),"",0,1)</f>
        <v/>
      </c>
      <c r="H105" s="78" t="str" cm="1">
        <f t="array" ref="H105">_xlfn.XLOOKUP($B105&amp;"#"&amp;G$6,INDIRECT(SUBSTITUTE("ИсходныеДанные!$где$2:$где$50000","где",$E$4)),INDIRECT(SUBSTITUTE("ИсходныеДанные!$что$2:$что$50000","что",$H$4)),"",0,1)</f>
        <v/>
      </c>
      <c r="I105" s="20" t="str" cm="1">
        <f t="array" ref="I105">_xlfn.XLOOKUP($B105&amp;"#"&amp;I$6,INDIRECT(SUBSTITUTE("ИсходныеДанные!$где$2:$где$50000","где",$E$4)),INDIRECT(SUBSTITUTE("ИсходныеДанные!$что$2:$что$50000","что",$G$4)),"",0,1)</f>
        <v/>
      </c>
      <c r="J105" s="78" t="str" cm="1">
        <f t="array" ref="J105">_xlfn.XLOOKUP($B105&amp;"#"&amp;I$6,INDIRECT(SUBSTITUTE("ИсходныеДанные!$где$2:$где$50000","где",$E$4)),INDIRECT(SUBSTITUTE("ИсходныеДанные!$что$2:$что$50000","что",$H$4)),"",0,1)</f>
        <v/>
      </c>
      <c r="K105" s="20" t="str" cm="1">
        <f t="array" ref="K105">_xlfn.XLOOKUP($B105&amp;"#"&amp;K$6,INDIRECT(SUBSTITUTE("ИсходныеДанные!$где$2:$где$50000","где",$E$4)),INDIRECT(SUBSTITUTE("ИсходныеДанные!$что$2:$что$50000","что",$G$4)),"",0,1)</f>
        <v/>
      </c>
      <c r="L105" s="78" t="str" cm="1">
        <f t="array" ref="L105">_xlfn.XLOOKUP($B105&amp;"#"&amp;K$6,INDIRECT(SUBSTITUTE("ИсходныеДанные!$где$2:$где$50000","где",$E$4)),INDIRECT(SUBSTITUTE("ИсходныеДанные!$что$2:$что$50000","что",$H$4)),"",0,1)</f>
        <v/>
      </c>
      <c r="M105" s="20" t="str" cm="1">
        <f t="array" ref="M105">_xlfn.XLOOKUP($B105&amp;"#"&amp;M$6,INDIRECT(SUBSTITUTE("ИсходныеДанные!$где$2:$где$50000","где",$E$4)),INDIRECT(SUBSTITUTE("ИсходныеДанные!$что$2:$что$50000","что",$G$4)),"",0,1)</f>
        <v/>
      </c>
      <c r="N105" s="78" t="str" cm="1">
        <f t="array" ref="N105">_xlfn.XLOOKUP($B105&amp;"#"&amp;M$6,INDIRECT(SUBSTITUTE("ИсходныеДанные!$где$2:$где$50000","где",$E$4)),INDIRECT(SUBSTITUTE("ИсходныеДанные!$что$2:$что$50000","что",$H$4)),"",0,1)</f>
        <v/>
      </c>
      <c r="O105" s="20" t="str" cm="1">
        <f t="array" ref="O105">_xlfn.XLOOKUP($B105&amp;"#"&amp;O$6,INDIRECT(SUBSTITUTE("ИсходныеДанные!$где$2:$где$50000","где",$E$4)),INDIRECT(SUBSTITUTE("ИсходныеДанные!$что$2:$что$50000","что",$G$4)),"",0,1)</f>
        <v/>
      </c>
      <c r="P105" s="78" t="str" cm="1">
        <f t="array" ref="P105">_xlfn.XLOOKUP($B105&amp;"#"&amp;O$6,INDIRECT(SUBSTITUTE("ИсходныеДанные!$где$2:$где$50000","где",$E$4)),INDIRECT(SUBSTITUTE("ИсходныеДанные!$что$2:$что$50000","что",$H$4)),"",0,1)</f>
        <v/>
      </c>
      <c r="Q105" s="20" t="str" cm="1">
        <f t="array" ref="Q105">_xlfn.XLOOKUP($B105&amp;"#"&amp;Q$6,INDIRECT(SUBSTITUTE("ИсходныеДанные!$где$2:$где$50000","где",$E$4)),INDIRECT(SUBSTITUTE("ИсходныеДанные!$что$2:$что$50000","что",$G$4)),"",0,1)</f>
        <v/>
      </c>
      <c r="R105" s="78" t="str" cm="1">
        <f t="array" ref="R105">_xlfn.XLOOKUP($B105&amp;"#"&amp;Q$6,INDIRECT(SUBSTITUTE("ИсходныеДанные!$где$2:$где$50000","где",$E$4)),INDIRECT(SUBSTITUTE("ИсходныеДанные!$что$2:$что$50000","что",$H$4)),"",0,1)</f>
        <v/>
      </c>
      <c r="S105" s="20" t="str" cm="1">
        <f t="array" ref="S105">_xlfn.XLOOKUP($B105&amp;"#"&amp;S$6,INDIRECT(SUBSTITUTE("ИсходныеДанные!$где$2:$где$50000","где",$E$4)),INDIRECT(SUBSTITUTE("ИсходныеДанные!$что$2:$что$50000","что",$G$4)),"",0,1)</f>
        <v/>
      </c>
      <c r="T105" s="78" t="str" cm="1">
        <f t="array" ref="T105">_xlfn.XLOOKUP($B105&amp;"#"&amp;S$6,INDIRECT(SUBSTITUTE("ИсходныеДанные!$где$2:$где$50000","где",$E$4)),INDIRECT(SUBSTITUTE("ИсходныеДанные!$что$2:$что$50000","что",$H$4)),"",0,1)</f>
        <v/>
      </c>
      <c r="U105" s="20" t="str" cm="1">
        <f t="array" ref="U105">_xlfn.XLOOKUP($B105&amp;"#"&amp;U$6,INDIRECT(SUBSTITUTE("ИсходныеДанные!$где$2:$где$50000","где",$E$4)),INDIRECT(SUBSTITUTE("ИсходныеДанные!$что$2:$что$50000","что",$G$4)),"",0,1)</f>
        <v/>
      </c>
      <c r="V105" s="78" t="str" cm="1">
        <f t="array" ref="V105">_xlfn.XLOOKUP($B105&amp;"#"&amp;U$6,INDIRECT(SUBSTITUTE("ИсходныеДанные!$где$2:$где$50000","где",$E$4)),INDIRECT(SUBSTITUTE("ИсходныеДанные!$что$2:$что$50000","что",$H$4)),"",0,1)</f>
        <v/>
      </c>
      <c r="W105" s="20" t="str" cm="1">
        <f t="array" ref="W105">_xlfn.XLOOKUP($B105&amp;"#"&amp;W$6,INDIRECT(SUBSTITUTE("ИсходныеДанные!$где$2:$где$50000","где",$E$4)),INDIRECT(SUBSTITUTE("ИсходныеДанные!$что$2:$что$50000","что",$G$4)),"",0,1)</f>
        <v/>
      </c>
      <c r="X105" s="78" t="str" cm="1">
        <f t="array" ref="X105">_xlfn.XLOOKUP($B105&amp;"#"&amp;W$6,INDIRECT(SUBSTITUTE("ИсходныеДанные!$где$2:$где$50000","где",$E$4)),INDIRECT(SUBSTITUTE("ИсходныеДанные!$что$2:$что$50000","что",$H$4)),"",0,1)</f>
        <v/>
      </c>
      <c r="Y105" s="20" t="str" cm="1">
        <f t="array" ref="Y105">_xlfn.XLOOKUP($B105&amp;"#"&amp;Y$6,INDIRECT(SUBSTITUTE("ИсходныеДанные!$где$2:$где$50000","где",$E$4)),INDIRECT(SUBSTITUTE("ИсходныеДанные!$что$2:$что$50000","что",$G$4)),"",0,1)</f>
        <v/>
      </c>
      <c r="Z105" s="78" t="str" cm="1">
        <f t="array" ref="Z105">_xlfn.XLOOKUP($B105&amp;"#"&amp;Y$6,INDIRECT(SUBSTITUTE("ИсходныеДанные!$где$2:$где$50000","где",$E$4)),INDIRECT(SUBSTITUTE("ИсходныеДанные!$что$2:$что$50000","что",$H$4)),"",0,1)</f>
        <v/>
      </c>
      <c r="AA105" s="20" t="str" cm="1">
        <f t="array" ref="AA105">_xlfn.XLOOKUP($B105&amp;"#"&amp;AA$6,INDIRECT(SUBSTITUTE("ИсходныеДанные!$где$2:$где$50000","где",$E$4)),INDIRECT(SUBSTITUTE("ИсходныеДанные!$что$2:$что$50000","что",$G$4)),"",0,1)</f>
        <v/>
      </c>
      <c r="AB105" s="78" t="str" cm="1">
        <f t="array" ref="AB105">_xlfn.XLOOKUP($B105&amp;"#"&amp;AA$6,INDIRECT(SUBSTITUTE("ИсходныеДанные!$где$2:$где$50000","где",$E$4)),INDIRECT(SUBSTITUTE("ИсходныеДанные!$что$2:$что$50000","что",$H$4)),"",0,1)</f>
        <v/>
      </c>
      <c r="AC105" s="3"/>
    </row>
    <row r="106" spans="1:29" x14ac:dyDescent="0.25">
      <c r="A106" s="6" t="str">
        <f t="shared" si="2"/>
        <v>delete</v>
      </c>
      <c r="B106" s="9" cm="1">
        <f t="array" ref="B106">INDIRECT("УникальныеСписки!A"&amp;ROW()-$F$4)</f>
        <v>0</v>
      </c>
      <c r="C106" s="15" t="str">
        <f t="array" ref="C106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ref="D106">_xlfn.XLOOKUP($B106,INDIRECT(SUBSTITUTE("ИсходныеДанные!$где$2:$где$50000","где",$B$4)),INDIRECT(SUBSTITUTE("ИсходныеДанные!$что$2:$что$50000","что",D$4)),"",0,1)</f>
        <v/>
      </c>
      <c r="E106" s="20" t="str" cm="1">
        <f t="array" ref="E106">_xlfn.XLOOKUP($B106&amp;"#"&amp;E$6,INDIRECT(SUBSTITUTE("ИсходныеДанные!$где$2:$где$50000","где",$E$4)),INDIRECT(SUBSTITUTE("ИсходныеДанные!$что$2:$что$50000","что",$G$4)),"",0,1)</f>
        <v/>
      </c>
      <c r="F106" s="78" t="str" cm="1">
        <f t="array" ref="F106">_xlfn.XLOOKUP($B106&amp;"#"&amp;E$6,INDIRECT(SUBSTITUTE("ИсходныеДанные!$где$2:$где$50000","где",$E$4)),INDIRECT(SUBSTITUTE("ИсходныеДанные!$что$2:$что$50000","что",$H$4)),"",0,1)</f>
        <v/>
      </c>
      <c r="G106" s="20" t="str" cm="1">
        <f t="array" ref="G106">_xlfn.XLOOKUP($B106&amp;"#"&amp;G$6,INDIRECT(SUBSTITUTE("ИсходныеДанные!$где$2:$где$50000","где",$E$4)),INDIRECT(SUBSTITUTE("ИсходныеДанные!$что$2:$что$50000","что",$G$4)),"",0,1)</f>
        <v/>
      </c>
      <c r="H106" s="78" t="str" cm="1">
        <f t="array" ref="H106">_xlfn.XLOOKUP($B106&amp;"#"&amp;G$6,INDIRECT(SUBSTITUTE("ИсходныеДанные!$где$2:$где$50000","где",$E$4)),INDIRECT(SUBSTITUTE("ИсходныеДанные!$что$2:$что$50000","что",$H$4)),"",0,1)</f>
        <v/>
      </c>
      <c r="I106" s="20" t="str" cm="1">
        <f t="array" ref="I106">_xlfn.XLOOKUP($B106&amp;"#"&amp;I$6,INDIRECT(SUBSTITUTE("ИсходныеДанные!$где$2:$где$50000","где",$E$4)),INDIRECT(SUBSTITUTE("ИсходныеДанные!$что$2:$что$50000","что",$G$4)),"",0,1)</f>
        <v/>
      </c>
      <c r="J106" s="78" t="str" cm="1">
        <f t="array" ref="J106">_xlfn.XLOOKUP($B106&amp;"#"&amp;I$6,INDIRECT(SUBSTITUTE("ИсходныеДанные!$где$2:$где$50000","где",$E$4)),INDIRECT(SUBSTITUTE("ИсходныеДанные!$что$2:$что$50000","что",$H$4)),"",0,1)</f>
        <v/>
      </c>
      <c r="K106" s="20" t="str" cm="1">
        <f t="array" ref="K106">_xlfn.XLOOKUP($B106&amp;"#"&amp;K$6,INDIRECT(SUBSTITUTE("ИсходныеДанные!$где$2:$где$50000","где",$E$4)),INDIRECT(SUBSTITUTE("ИсходныеДанные!$что$2:$что$50000","что",$G$4)),"",0,1)</f>
        <v/>
      </c>
      <c r="L106" s="78" t="str" cm="1">
        <f t="array" ref="L106">_xlfn.XLOOKUP($B106&amp;"#"&amp;K$6,INDIRECT(SUBSTITUTE("ИсходныеДанные!$где$2:$где$50000","где",$E$4)),INDIRECT(SUBSTITUTE("ИсходныеДанные!$что$2:$что$50000","что",$H$4)),"",0,1)</f>
        <v/>
      </c>
      <c r="M106" s="20" t="str" cm="1">
        <f t="array" ref="M106">_xlfn.XLOOKUP($B106&amp;"#"&amp;M$6,INDIRECT(SUBSTITUTE("ИсходныеДанные!$где$2:$где$50000","где",$E$4)),INDIRECT(SUBSTITUTE("ИсходныеДанные!$что$2:$что$50000","что",$G$4)),"",0,1)</f>
        <v/>
      </c>
      <c r="N106" s="78" t="str" cm="1">
        <f t="array" ref="N106">_xlfn.XLOOKUP($B106&amp;"#"&amp;M$6,INDIRECT(SUBSTITUTE("ИсходныеДанные!$где$2:$где$50000","где",$E$4)),INDIRECT(SUBSTITUTE("ИсходныеДанные!$что$2:$что$50000","что",$H$4)),"",0,1)</f>
        <v/>
      </c>
      <c r="O106" s="20" t="str" cm="1">
        <f t="array" ref="O106">_xlfn.XLOOKUP($B106&amp;"#"&amp;O$6,INDIRECT(SUBSTITUTE("ИсходныеДанные!$где$2:$где$50000","где",$E$4)),INDIRECT(SUBSTITUTE("ИсходныеДанные!$что$2:$что$50000","что",$G$4)),"",0,1)</f>
        <v/>
      </c>
      <c r="P106" s="78" t="str" cm="1">
        <f t="array" ref="P106">_xlfn.XLOOKUP($B106&amp;"#"&amp;O$6,INDIRECT(SUBSTITUTE("ИсходныеДанные!$где$2:$где$50000","где",$E$4)),INDIRECT(SUBSTITUTE("ИсходныеДанные!$что$2:$что$50000","что",$H$4)),"",0,1)</f>
        <v/>
      </c>
      <c r="Q106" s="20" t="str" cm="1">
        <f t="array" ref="Q106">_xlfn.XLOOKUP($B106&amp;"#"&amp;Q$6,INDIRECT(SUBSTITUTE("ИсходныеДанные!$где$2:$где$50000","где",$E$4)),INDIRECT(SUBSTITUTE("ИсходныеДанные!$что$2:$что$50000","что",$G$4)),"",0,1)</f>
        <v/>
      </c>
      <c r="R106" s="78" t="str" cm="1">
        <f t="array" ref="R106">_xlfn.XLOOKUP($B106&amp;"#"&amp;Q$6,INDIRECT(SUBSTITUTE("ИсходныеДанные!$где$2:$где$50000","где",$E$4)),INDIRECT(SUBSTITUTE("ИсходныеДанные!$что$2:$что$50000","что",$H$4)),"",0,1)</f>
        <v/>
      </c>
      <c r="S106" s="20" t="str" cm="1">
        <f t="array" ref="S106">_xlfn.XLOOKUP($B106&amp;"#"&amp;S$6,INDIRECT(SUBSTITUTE("ИсходныеДанные!$где$2:$где$50000","где",$E$4)),INDIRECT(SUBSTITUTE("ИсходныеДанные!$что$2:$что$50000","что",$G$4)),"",0,1)</f>
        <v/>
      </c>
      <c r="T106" s="78" t="str" cm="1">
        <f t="array" ref="T106">_xlfn.XLOOKUP($B106&amp;"#"&amp;S$6,INDIRECT(SUBSTITUTE("ИсходныеДанные!$где$2:$где$50000","где",$E$4)),INDIRECT(SUBSTITUTE("ИсходныеДанные!$что$2:$что$50000","что",$H$4)),"",0,1)</f>
        <v/>
      </c>
      <c r="U106" s="20" t="str" cm="1">
        <f t="array" ref="U106">_xlfn.XLOOKUP($B106&amp;"#"&amp;U$6,INDIRECT(SUBSTITUTE("ИсходныеДанные!$где$2:$где$50000","где",$E$4)),INDIRECT(SUBSTITUTE("ИсходныеДанные!$что$2:$что$50000","что",$G$4)),"",0,1)</f>
        <v/>
      </c>
      <c r="V106" s="78" t="str" cm="1">
        <f t="array" ref="V106">_xlfn.XLOOKUP($B106&amp;"#"&amp;U$6,INDIRECT(SUBSTITUTE("ИсходныеДанные!$где$2:$где$50000","где",$E$4)),INDIRECT(SUBSTITUTE("ИсходныеДанные!$что$2:$что$50000","что",$H$4)),"",0,1)</f>
        <v/>
      </c>
      <c r="W106" s="20" t="str" cm="1">
        <f t="array" ref="W106">_xlfn.XLOOKUP($B106&amp;"#"&amp;W$6,INDIRECT(SUBSTITUTE("ИсходныеДанные!$где$2:$где$50000","где",$E$4)),INDIRECT(SUBSTITUTE("ИсходныеДанные!$что$2:$что$50000","что",$G$4)),"",0,1)</f>
        <v/>
      </c>
      <c r="X106" s="78" t="str" cm="1">
        <f t="array" ref="X106">_xlfn.XLOOKUP($B106&amp;"#"&amp;W$6,INDIRECT(SUBSTITUTE("ИсходныеДанные!$где$2:$где$50000","где",$E$4)),INDIRECT(SUBSTITUTE("ИсходныеДанные!$что$2:$что$50000","что",$H$4)),"",0,1)</f>
        <v/>
      </c>
      <c r="Y106" s="20" t="str" cm="1">
        <f t="array" ref="Y106">_xlfn.XLOOKUP($B106&amp;"#"&amp;Y$6,INDIRECT(SUBSTITUTE("ИсходныеДанные!$где$2:$где$50000","где",$E$4)),INDIRECT(SUBSTITUTE("ИсходныеДанные!$что$2:$что$50000","что",$G$4)),"",0,1)</f>
        <v/>
      </c>
      <c r="Z106" s="78" t="str" cm="1">
        <f t="array" ref="Z106">_xlfn.XLOOKUP($B106&amp;"#"&amp;Y$6,INDIRECT(SUBSTITUTE("ИсходныеДанные!$где$2:$где$50000","где",$E$4)),INDIRECT(SUBSTITUTE("ИсходныеДанные!$что$2:$что$50000","что",$H$4)),"",0,1)</f>
        <v/>
      </c>
      <c r="AA106" s="20" t="str" cm="1">
        <f t="array" ref="AA106">_xlfn.XLOOKUP($B106&amp;"#"&amp;AA$6,INDIRECT(SUBSTITUTE("ИсходныеДанные!$где$2:$где$50000","где",$E$4)),INDIRECT(SUBSTITUTE("ИсходныеДанные!$что$2:$что$50000","что",$G$4)),"",0,1)</f>
        <v/>
      </c>
      <c r="AB106" s="78" t="str" cm="1">
        <f t="array" ref="AB106">_xlfn.XLOOKUP($B106&amp;"#"&amp;AA$6,INDIRECT(SUBSTITUTE("ИсходныеДанные!$где$2:$где$50000","где",$E$4)),INDIRECT(SUBSTITUTE("ИсходныеДанные!$что$2:$что$50000","что",$H$4)),"",0,1)</f>
        <v/>
      </c>
      <c r="AC106" s="3"/>
    </row>
    <row r="107" spans="1:29" x14ac:dyDescent="0.25">
      <c r="A107" s="6" t="str">
        <f t="shared" si="2"/>
        <v>delete</v>
      </c>
      <c r="B107" s="9" cm="1">
        <f t="array" ref="B107">INDIRECT("УникальныеСписки!A"&amp;ROW()-$F$4)</f>
        <v>0</v>
      </c>
      <c r="C107" s="15" t="str">
        <f t="array" ref="C107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ref="D107">_xlfn.XLOOKUP($B107,INDIRECT(SUBSTITUTE("ИсходныеДанные!$где$2:$где$50000","где",$B$4)),INDIRECT(SUBSTITUTE("ИсходныеДанные!$что$2:$что$50000","что",D$4)),"",0,1)</f>
        <v/>
      </c>
      <c r="E107" s="20" t="str" cm="1">
        <f t="array" ref="E107">_xlfn.XLOOKUP($B107&amp;"#"&amp;E$6,INDIRECT(SUBSTITUTE("ИсходныеДанные!$где$2:$где$50000","где",$E$4)),INDIRECT(SUBSTITUTE("ИсходныеДанные!$что$2:$что$50000","что",$G$4)),"",0,1)</f>
        <v/>
      </c>
      <c r="F107" s="78" t="str" cm="1">
        <f t="array" ref="F107">_xlfn.XLOOKUP($B107&amp;"#"&amp;E$6,INDIRECT(SUBSTITUTE("ИсходныеДанные!$где$2:$где$50000","где",$E$4)),INDIRECT(SUBSTITUTE("ИсходныеДанные!$что$2:$что$50000","что",$H$4)),"",0,1)</f>
        <v/>
      </c>
      <c r="G107" s="20" t="str" cm="1">
        <f t="array" ref="G107">_xlfn.XLOOKUP($B107&amp;"#"&amp;G$6,INDIRECT(SUBSTITUTE("ИсходныеДанные!$где$2:$где$50000","где",$E$4)),INDIRECT(SUBSTITUTE("ИсходныеДанные!$что$2:$что$50000","что",$G$4)),"",0,1)</f>
        <v/>
      </c>
      <c r="H107" s="78" t="str" cm="1">
        <f t="array" ref="H107">_xlfn.XLOOKUP($B107&amp;"#"&amp;G$6,INDIRECT(SUBSTITUTE("ИсходныеДанные!$где$2:$где$50000","где",$E$4)),INDIRECT(SUBSTITUTE("ИсходныеДанные!$что$2:$что$50000","что",$H$4)),"",0,1)</f>
        <v/>
      </c>
      <c r="I107" s="20" t="str" cm="1">
        <f t="array" ref="I107">_xlfn.XLOOKUP($B107&amp;"#"&amp;I$6,INDIRECT(SUBSTITUTE("ИсходныеДанные!$где$2:$где$50000","где",$E$4)),INDIRECT(SUBSTITUTE("ИсходныеДанные!$что$2:$что$50000","что",$G$4)),"",0,1)</f>
        <v/>
      </c>
      <c r="J107" s="78" t="str" cm="1">
        <f t="array" ref="J107">_xlfn.XLOOKUP($B107&amp;"#"&amp;I$6,INDIRECT(SUBSTITUTE("ИсходныеДанные!$где$2:$где$50000","где",$E$4)),INDIRECT(SUBSTITUTE("ИсходныеДанные!$что$2:$что$50000","что",$H$4)),"",0,1)</f>
        <v/>
      </c>
      <c r="K107" s="20" t="str" cm="1">
        <f t="array" ref="K107">_xlfn.XLOOKUP($B107&amp;"#"&amp;K$6,INDIRECT(SUBSTITUTE("ИсходныеДанные!$где$2:$где$50000","где",$E$4)),INDIRECT(SUBSTITUTE("ИсходныеДанные!$что$2:$что$50000","что",$G$4)),"",0,1)</f>
        <v/>
      </c>
      <c r="L107" s="78" t="str" cm="1">
        <f t="array" ref="L107">_xlfn.XLOOKUP($B107&amp;"#"&amp;K$6,INDIRECT(SUBSTITUTE("ИсходныеДанные!$где$2:$где$50000","где",$E$4)),INDIRECT(SUBSTITUTE("ИсходныеДанные!$что$2:$что$50000","что",$H$4)),"",0,1)</f>
        <v/>
      </c>
      <c r="M107" s="20" t="str" cm="1">
        <f t="array" ref="M107">_xlfn.XLOOKUP($B107&amp;"#"&amp;M$6,INDIRECT(SUBSTITUTE("ИсходныеДанные!$где$2:$где$50000","где",$E$4)),INDIRECT(SUBSTITUTE("ИсходныеДанные!$что$2:$что$50000","что",$G$4)),"",0,1)</f>
        <v/>
      </c>
      <c r="N107" s="78" t="str" cm="1">
        <f t="array" ref="N107">_xlfn.XLOOKUP($B107&amp;"#"&amp;M$6,INDIRECT(SUBSTITUTE("ИсходныеДанные!$где$2:$где$50000","где",$E$4)),INDIRECT(SUBSTITUTE("ИсходныеДанные!$что$2:$что$50000","что",$H$4)),"",0,1)</f>
        <v/>
      </c>
      <c r="O107" s="20" t="str" cm="1">
        <f t="array" ref="O107">_xlfn.XLOOKUP($B107&amp;"#"&amp;O$6,INDIRECT(SUBSTITUTE("ИсходныеДанные!$где$2:$где$50000","где",$E$4)),INDIRECT(SUBSTITUTE("ИсходныеДанные!$что$2:$что$50000","что",$G$4)),"",0,1)</f>
        <v/>
      </c>
      <c r="P107" s="78" t="str" cm="1">
        <f t="array" ref="P107">_xlfn.XLOOKUP($B107&amp;"#"&amp;O$6,INDIRECT(SUBSTITUTE("ИсходныеДанные!$где$2:$где$50000","где",$E$4)),INDIRECT(SUBSTITUTE("ИсходныеДанные!$что$2:$что$50000","что",$H$4)),"",0,1)</f>
        <v/>
      </c>
      <c r="Q107" s="20" t="str" cm="1">
        <f t="array" ref="Q107">_xlfn.XLOOKUP($B107&amp;"#"&amp;Q$6,INDIRECT(SUBSTITUTE("ИсходныеДанные!$где$2:$где$50000","где",$E$4)),INDIRECT(SUBSTITUTE("ИсходныеДанные!$что$2:$что$50000","что",$G$4)),"",0,1)</f>
        <v/>
      </c>
      <c r="R107" s="78" t="str" cm="1">
        <f t="array" ref="R107">_xlfn.XLOOKUP($B107&amp;"#"&amp;Q$6,INDIRECT(SUBSTITUTE("ИсходныеДанные!$где$2:$где$50000","где",$E$4)),INDIRECT(SUBSTITUTE("ИсходныеДанные!$что$2:$что$50000","что",$H$4)),"",0,1)</f>
        <v/>
      </c>
      <c r="S107" s="20" t="str" cm="1">
        <f t="array" ref="S107">_xlfn.XLOOKUP($B107&amp;"#"&amp;S$6,INDIRECT(SUBSTITUTE("ИсходныеДанные!$где$2:$где$50000","где",$E$4)),INDIRECT(SUBSTITUTE("ИсходныеДанные!$что$2:$что$50000","что",$G$4)),"",0,1)</f>
        <v/>
      </c>
      <c r="T107" s="78" t="str" cm="1">
        <f t="array" ref="T107">_xlfn.XLOOKUP($B107&amp;"#"&amp;S$6,INDIRECT(SUBSTITUTE("ИсходныеДанные!$где$2:$где$50000","где",$E$4)),INDIRECT(SUBSTITUTE("ИсходныеДанные!$что$2:$что$50000","что",$H$4)),"",0,1)</f>
        <v/>
      </c>
      <c r="U107" s="20" t="str" cm="1">
        <f t="array" ref="U107">_xlfn.XLOOKUP($B107&amp;"#"&amp;U$6,INDIRECT(SUBSTITUTE("ИсходныеДанные!$где$2:$где$50000","где",$E$4)),INDIRECT(SUBSTITUTE("ИсходныеДанные!$что$2:$что$50000","что",$G$4)),"",0,1)</f>
        <v/>
      </c>
      <c r="V107" s="78" t="str" cm="1">
        <f t="array" ref="V107">_xlfn.XLOOKUP($B107&amp;"#"&amp;U$6,INDIRECT(SUBSTITUTE("ИсходныеДанные!$где$2:$где$50000","где",$E$4)),INDIRECT(SUBSTITUTE("ИсходныеДанные!$что$2:$что$50000","что",$H$4)),"",0,1)</f>
        <v/>
      </c>
      <c r="W107" s="20" t="str" cm="1">
        <f t="array" ref="W107">_xlfn.XLOOKUP($B107&amp;"#"&amp;W$6,INDIRECT(SUBSTITUTE("ИсходныеДанные!$где$2:$где$50000","где",$E$4)),INDIRECT(SUBSTITUTE("ИсходныеДанные!$что$2:$что$50000","что",$G$4)),"",0,1)</f>
        <v/>
      </c>
      <c r="X107" s="78" t="str" cm="1">
        <f t="array" ref="X107">_xlfn.XLOOKUP($B107&amp;"#"&amp;W$6,INDIRECT(SUBSTITUTE("ИсходныеДанные!$где$2:$где$50000","где",$E$4)),INDIRECT(SUBSTITUTE("ИсходныеДанные!$что$2:$что$50000","что",$H$4)),"",0,1)</f>
        <v/>
      </c>
      <c r="Y107" s="20" t="str" cm="1">
        <f t="array" ref="Y107">_xlfn.XLOOKUP($B107&amp;"#"&amp;Y$6,INDIRECT(SUBSTITUTE("ИсходныеДанные!$где$2:$где$50000","где",$E$4)),INDIRECT(SUBSTITUTE("ИсходныеДанные!$что$2:$что$50000","что",$G$4)),"",0,1)</f>
        <v/>
      </c>
      <c r="Z107" s="78" t="str" cm="1">
        <f t="array" ref="Z107">_xlfn.XLOOKUP($B107&amp;"#"&amp;Y$6,INDIRECT(SUBSTITUTE("ИсходныеДанные!$где$2:$где$50000","где",$E$4)),INDIRECT(SUBSTITUTE("ИсходныеДанные!$что$2:$что$50000","что",$H$4)),"",0,1)</f>
        <v/>
      </c>
      <c r="AA107" s="20" t="str" cm="1">
        <f t="array" ref="AA107">_xlfn.XLOOKUP($B107&amp;"#"&amp;AA$6,INDIRECT(SUBSTITUTE("ИсходныеДанные!$где$2:$где$50000","где",$E$4)),INDIRECT(SUBSTITUTE("ИсходныеДанные!$что$2:$что$50000","что",$G$4)),"",0,1)</f>
        <v/>
      </c>
      <c r="AB107" s="78" t="str" cm="1">
        <f t="array" ref="AB107">_xlfn.XLOOKUP($B107&amp;"#"&amp;AA$6,INDIRECT(SUBSTITUTE("ИсходныеДанные!$где$2:$где$50000","где",$E$4)),INDIRECT(SUBSTITUTE("ИсходныеДанные!$что$2:$что$50000","что",$H$4)),"",0,1)</f>
        <v/>
      </c>
      <c r="AC107" s="3"/>
    </row>
    <row r="108" spans="1:29" x14ac:dyDescent="0.25">
      <c r="A108" s="6" t="str">
        <f t="shared" si="2"/>
        <v>delete</v>
      </c>
      <c r="B108" s="9" cm="1">
        <f t="array" ref="B108">INDIRECT("УникальныеСписки!A"&amp;ROW()-$F$4)</f>
        <v>0</v>
      </c>
      <c r="C108" s="15" t="str">
        <f t="array" ref="C108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ref="D108">_xlfn.XLOOKUP($B108,INDIRECT(SUBSTITUTE("ИсходныеДанные!$где$2:$где$50000","где",$B$4)),INDIRECT(SUBSTITUTE("ИсходныеДанные!$что$2:$что$50000","что",D$4)),"",0,1)</f>
        <v/>
      </c>
      <c r="E108" s="20" t="str" cm="1">
        <f t="array" ref="E108">_xlfn.XLOOKUP($B108&amp;"#"&amp;E$6,INDIRECT(SUBSTITUTE("ИсходныеДанные!$где$2:$где$50000","где",$E$4)),INDIRECT(SUBSTITUTE("ИсходныеДанные!$что$2:$что$50000","что",$G$4)),"",0,1)</f>
        <v/>
      </c>
      <c r="F108" s="78" t="str" cm="1">
        <f t="array" ref="F108">_xlfn.XLOOKUP($B108&amp;"#"&amp;E$6,INDIRECT(SUBSTITUTE("ИсходныеДанные!$где$2:$где$50000","где",$E$4)),INDIRECT(SUBSTITUTE("ИсходныеДанные!$что$2:$что$50000","что",$H$4)),"",0,1)</f>
        <v/>
      </c>
      <c r="G108" s="20" t="str" cm="1">
        <f t="array" ref="G108">_xlfn.XLOOKUP($B108&amp;"#"&amp;G$6,INDIRECT(SUBSTITUTE("ИсходныеДанные!$где$2:$где$50000","где",$E$4)),INDIRECT(SUBSTITUTE("ИсходныеДанные!$что$2:$что$50000","что",$G$4)),"",0,1)</f>
        <v/>
      </c>
      <c r="H108" s="78" t="str" cm="1">
        <f t="array" ref="H108">_xlfn.XLOOKUP($B108&amp;"#"&amp;G$6,INDIRECT(SUBSTITUTE("ИсходныеДанные!$где$2:$где$50000","где",$E$4)),INDIRECT(SUBSTITUTE("ИсходныеДанные!$что$2:$что$50000","что",$H$4)),"",0,1)</f>
        <v/>
      </c>
      <c r="I108" s="20" t="str" cm="1">
        <f t="array" ref="I108">_xlfn.XLOOKUP($B108&amp;"#"&amp;I$6,INDIRECT(SUBSTITUTE("ИсходныеДанные!$где$2:$где$50000","где",$E$4)),INDIRECT(SUBSTITUTE("ИсходныеДанные!$что$2:$что$50000","что",$G$4)),"",0,1)</f>
        <v/>
      </c>
      <c r="J108" s="78" t="str" cm="1">
        <f t="array" ref="J108">_xlfn.XLOOKUP($B108&amp;"#"&amp;I$6,INDIRECT(SUBSTITUTE("ИсходныеДанные!$где$2:$где$50000","где",$E$4)),INDIRECT(SUBSTITUTE("ИсходныеДанные!$что$2:$что$50000","что",$H$4)),"",0,1)</f>
        <v/>
      </c>
      <c r="K108" s="20" t="str" cm="1">
        <f t="array" ref="K108">_xlfn.XLOOKUP($B108&amp;"#"&amp;K$6,INDIRECT(SUBSTITUTE("ИсходныеДанные!$где$2:$где$50000","где",$E$4)),INDIRECT(SUBSTITUTE("ИсходныеДанные!$что$2:$что$50000","что",$G$4)),"",0,1)</f>
        <v/>
      </c>
      <c r="L108" s="78" t="str" cm="1">
        <f t="array" ref="L108">_xlfn.XLOOKUP($B108&amp;"#"&amp;K$6,INDIRECT(SUBSTITUTE("ИсходныеДанные!$где$2:$где$50000","где",$E$4)),INDIRECT(SUBSTITUTE("ИсходныеДанные!$что$2:$что$50000","что",$H$4)),"",0,1)</f>
        <v/>
      </c>
      <c r="M108" s="20" t="str" cm="1">
        <f t="array" ref="M108">_xlfn.XLOOKUP($B108&amp;"#"&amp;M$6,INDIRECT(SUBSTITUTE("ИсходныеДанные!$где$2:$где$50000","где",$E$4)),INDIRECT(SUBSTITUTE("ИсходныеДанные!$что$2:$что$50000","что",$G$4)),"",0,1)</f>
        <v/>
      </c>
      <c r="N108" s="78" t="str" cm="1">
        <f t="array" ref="N108">_xlfn.XLOOKUP($B108&amp;"#"&amp;M$6,INDIRECT(SUBSTITUTE("ИсходныеДанные!$где$2:$где$50000","где",$E$4)),INDIRECT(SUBSTITUTE("ИсходныеДанные!$что$2:$что$50000","что",$H$4)),"",0,1)</f>
        <v/>
      </c>
      <c r="O108" s="20" t="str" cm="1">
        <f t="array" ref="O108">_xlfn.XLOOKUP($B108&amp;"#"&amp;O$6,INDIRECT(SUBSTITUTE("ИсходныеДанные!$где$2:$где$50000","где",$E$4)),INDIRECT(SUBSTITUTE("ИсходныеДанные!$что$2:$что$50000","что",$G$4)),"",0,1)</f>
        <v/>
      </c>
      <c r="P108" s="78" t="str" cm="1">
        <f t="array" ref="P108">_xlfn.XLOOKUP($B108&amp;"#"&amp;O$6,INDIRECT(SUBSTITUTE("ИсходныеДанные!$где$2:$где$50000","где",$E$4)),INDIRECT(SUBSTITUTE("ИсходныеДанные!$что$2:$что$50000","что",$H$4)),"",0,1)</f>
        <v/>
      </c>
      <c r="Q108" s="20" t="str" cm="1">
        <f t="array" ref="Q108">_xlfn.XLOOKUP($B108&amp;"#"&amp;Q$6,INDIRECT(SUBSTITUTE("ИсходныеДанные!$где$2:$где$50000","где",$E$4)),INDIRECT(SUBSTITUTE("ИсходныеДанные!$что$2:$что$50000","что",$G$4)),"",0,1)</f>
        <v/>
      </c>
      <c r="R108" s="78" t="str" cm="1">
        <f t="array" ref="R108">_xlfn.XLOOKUP($B108&amp;"#"&amp;Q$6,INDIRECT(SUBSTITUTE("ИсходныеДанные!$где$2:$где$50000","где",$E$4)),INDIRECT(SUBSTITUTE("ИсходныеДанные!$что$2:$что$50000","что",$H$4)),"",0,1)</f>
        <v/>
      </c>
      <c r="S108" s="20" t="str" cm="1">
        <f t="array" ref="S108">_xlfn.XLOOKUP($B108&amp;"#"&amp;S$6,INDIRECT(SUBSTITUTE("ИсходныеДанные!$где$2:$где$50000","где",$E$4)),INDIRECT(SUBSTITUTE("ИсходныеДанные!$что$2:$что$50000","что",$G$4)),"",0,1)</f>
        <v/>
      </c>
      <c r="T108" s="78" t="str" cm="1">
        <f t="array" ref="T108">_xlfn.XLOOKUP($B108&amp;"#"&amp;S$6,INDIRECT(SUBSTITUTE("ИсходныеДанные!$где$2:$где$50000","где",$E$4)),INDIRECT(SUBSTITUTE("ИсходныеДанные!$что$2:$что$50000","что",$H$4)),"",0,1)</f>
        <v/>
      </c>
      <c r="U108" s="20" t="str" cm="1">
        <f t="array" ref="U108">_xlfn.XLOOKUP($B108&amp;"#"&amp;U$6,INDIRECT(SUBSTITUTE("ИсходныеДанные!$где$2:$где$50000","где",$E$4)),INDIRECT(SUBSTITUTE("ИсходныеДанные!$что$2:$что$50000","что",$G$4)),"",0,1)</f>
        <v/>
      </c>
      <c r="V108" s="78" t="str" cm="1">
        <f t="array" ref="V108">_xlfn.XLOOKUP($B108&amp;"#"&amp;U$6,INDIRECT(SUBSTITUTE("ИсходныеДанные!$где$2:$где$50000","где",$E$4)),INDIRECT(SUBSTITUTE("ИсходныеДанные!$что$2:$что$50000","что",$H$4)),"",0,1)</f>
        <v/>
      </c>
      <c r="W108" s="20" t="str" cm="1">
        <f t="array" ref="W108">_xlfn.XLOOKUP($B108&amp;"#"&amp;W$6,INDIRECT(SUBSTITUTE("ИсходныеДанные!$где$2:$где$50000","где",$E$4)),INDIRECT(SUBSTITUTE("ИсходныеДанные!$что$2:$что$50000","что",$G$4)),"",0,1)</f>
        <v/>
      </c>
      <c r="X108" s="78" t="str" cm="1">
        <f t="array" ref="X108">_xlfn.XLOOKUP($B108&amp;"#"&amp;W$6,INDIRECT(SUBSTITUTE("ИсходныеДанные!$где$2:$где$50000","где",$E$4)),INDIRECT(SUBSTITUTE("ИсходныеДанные!$что$2:$что$50000","что",$H$4)),"",0,1)</f>
        <v/>
      </c>
      <c r="Y108" s="20" t="str" cm="1">
        <f t="array" ref="Y108">_xlfn.XLOOKUP($B108&amp;"#"&amp;Y$6,INDIRECT(SUBSTITUTE("ИсходныеДанные!$где$2:$где$50000","где",$E$4)),INDIRECT(SUBSTITUTE("ИсходныеДанные!$что$2:$что$50000","что",$G$4)),"",0,1)</f>
        <v/>
      </c>
      <c r="Z108" s="78" t="str" cm="1">
        <f t="array" ref="Z108">_xlfn.XLOOKUP($B108&amp;"#"&amp;Y$6,INDIRECT(SUBSTITUTE("ИсходныеДанные!$где$2:$где$50000","где",$E$4)),INDIRECT(SUBSTITUTE("ИсходныеДанные!$что$2:$что$50000","что",$H$4)),"",0,1)</f>
        <v/>
      </c>
      <c r="AA108" s="20" t="str" cm="1">
        <f t="array" ref="AA108">_xlfn.XLOOKUP($B108&amp;"#"&amp;AA$6,INDIRECT(SUBSTITUTE("ИсходныеДанные!$где$2:$где$50000","где",$E$4)),INDIRECT(SUBSTITUTE("ИсходныеДанные!$что$2:$что$50000","что",$G$4)),"",0,1)</f>
        <v/>
      </c>
      <c r="AB108" s="78" t="str" cm="1">
        <f t="array" ref="AB108">_xlfn.XLOOKUP($B108&amp;"#"&amp;AA$6,INDIRECT(SUBSTITUTE("ИсходныеДанные!$где$2:$где$50000","где",$E$4)),INDIRECT(SUBSTITUTE("ИсходныеДанные!$что$2:$что$50000","что",$H$4)),"",0,1)</f>
        <v/>
      </c>
      <c r="AC108" s="3"/>
    </row>
    <row r="109" spans="1:29" x14ac:dyDescent="0.25">
      <c r="A109" s="6" t="str">
        <f t="shared" si="2"/>
        <v>delete</v>
      </c>
      <c r="B109" s="9" cm="1">
        <f t="array" ref="B109">INDIRECT("УникальныеСписки!A"&amp;ROW()-$F$4)</f>
        <v>0</v>
      </c>
      <c r="C109" s="15" t="str">
        <f t="array" ref="C109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ref="D109">_xlfn.XLOOKUP($B109,INDIRECT(SUBSTITUTE("ИсходныеДанные!$где$2:$где$50000","где",$B$4)),INDIRECT(SUBSTITUTE("ИсходныеДанные!$что$2:$что$50000","что",D$4)),"",0,1)</f>
        <v/>
      </c>
      <c r="E109" s="20" t="str" cm="1">
        <f t="array" ref="E109">_xlfn.XLOOKUP($B109&amp;"#"&amp;E$6,INDIRECT(SUBSTITUTE("ИсходныеДанные!$где$2:$где$50000","где",$E$4)),INDIRECT(SUBSTITUTE("ИсходныеДанные!$что$2:$что$50000","что",$G$4)),"",0,1)</f>
        <v/>
      </c>
      <c r="F109" s="78" t="str" cm="1">
        <f t="array" ref="F109">_xlfn.XLOOKUP($B109&amp;"#"&amp;E$6,INDIRECT(SUBSTITUTE("ИсходныеДанные!$где$2:$где$50000","где",$E$4)),INDIRECT(SUBSTITUTE("ИсходныеДанные!$что$2:$что$50000","что",$H$4)),"",0,1)</f>
        <v/>
      </c>
      <c r="G109" s="20" t="str" cm="1">
        <f t="array" ref="G109">_xlfn.XLOOKUP($B109&amp;"#"&amp;G$6,INDIRECT(SUBSTITUTE("ИсходныеДанные!$где$2:$где$50000","где",$E$4)),INDIRECT(SUBSTITUTE("ИсходныеДанные!$что$2:$что$50000","что",$G$4)),"",0,1)</f>
        <v/>
      </c>
      <c r="H109" s="78" t="str" cm="1">
        <f t="array" ref="H109">_xlfn.XLOOKUP($B109&amp;"#"&amp;G$6,INDIRECT(SUBSTITUTE("ИсходныеДанные!$где$2:$где$50000","где",$E$4)),INDIRECT(SUBSTITUTE("ИсходныеДанные!$что$2:$что$50000","что",$H$4)),"",0,1)</f>
        <v/>
      </c>
      <c r="I109" s="20" t="str" cm="1">
        <f t="array" ref="I109">_xlfn.XLOOKUP($B109&amp;"#"&amp;I$6,INDIRECT(SUBSTITUTE("ИсходныеДанные!$где$2:$где$50000","где",$E$4)),INDIRECT(SUBSTITUTE("ИсходныеДанные!$что$2:$что$50000","что",$G$4)),"",0,1)</f>
        <v/>
      </c>
      <c r="J109" s="78" t="str" cm="1">
        <f t="array" ref="J109">_xlfn.XLOOKUP($B109&amp;"#"&amp;I$6,INDIRECT(SUBSTITUTE("ИсходныеДанные!$где$2:$где$50000","где",$E$4)),INDIRECT(SUBSTITUTE("ИсходныеДанные!$что$2:$что$50000","что",$H$4)),"",0,1)</f>
        <v/>
      </c>
      <c r="K109" s="20" t="str" cm="1">
        <f t="array" ref="K109">_xlfn.XLOOKUP($B109&amp;"#"&amp;K$6,INDIRECT(SUBSTITUTE("ИсходныеДанные!$где$2:$где$50000","где",$E$4)),INDIRECT(SUBSTITUTE("ИсходныеДанные!$что$2:$что$50000","что",$G$4)),"",0,1)</f>
        <v/>
      </c>
      <c r="L109" s="78" t="str" cm="1">
        <f t="array" ref="L109">_xlfn.XLOOKUP($B109&amp;"#"&amp;K$6,INDIRECT(SUBSTITUTE("ИсходныеДанные!$где$2:$где$50000","где",$E$4)),INDIRECT(SUBSTITUTE("ИсходныеДанные!$что$2:$что$50000","что",$H$4)),"",0,1)</f>
        <v/>
      </c>
      <c r="M109" s="20" t="str" cm="1">
        <f t="array" ref="M109">_xlfn.XLOOKUP($B109&amp;"#"&amp;M$6,INDIRECT(SUBSTITUTE("ИсходныеДанные!$где$2:$где$50000","где",$E$4)),INDIRECT(SUBSTITUTE("ИсходныеДанные!$что$2:$что$50000","что",$G$4)),"",0,1)</f>
        <v/>
      </c>
      <c r="N109" s="78" t="str" cm="1">
        <f t="array" ref="N109">_xlfn.XLOOKUP($B109&amp;"#"&amp;M$6,INDIRECT(SUBSTITUTE("ИсходныеДанные!$где$2:$где$50000","где",$E$4)),INDIRECT(SUBSTITUTE("ИсходныеДанные!$что$2:$что$50000","что",$H$4)),"",0,1)</f>
        <v/>
      </c>
      <c r="O109" s="20" t="str" cm="1">
        <f t="array" ref="O109">_xlfn.XLOOKUP($B109&amp;"#"&amp;O$6,INDIRECT(SUBSTITUTE("ИсходныеДанные!$где$2:$где$50000","где",$E$4)),INDIRECT(SUBSTITUTE("ИсходныеДанные!$что$2:$что$50000","что",$G$4)),"",0,1)</f>
        <v/>
      </c>
      <c r="P109" s="78" t="str" cm="1">
        <f t="array" ref="P109">_xlfn.XLOOKUP($B109&amp;"#"&amp;O$6,INDIRECT(SUBSTITUTE("ИсходныеДанные!$где$2:$где$50000","где",$E$4)),INDIRECT(SUBSTITUTE("ИсходныеДанные!$что$2:$что$50000","что",$H$4)),"",0,1)</f>
        <v/>
      </c>
      <c r="Q109" s="20" t="str" cm="1">
        <f t="array" ref="Q109">_xlfn.XLOOKUP($B109&amp;"#"&amp;Q$6,INDIRECT(SUBSTITUTE("ИсходныеДанные!$где$2:$где$50000","где",$E$4)),INDIRECT(SUBSTITUTE("ИсходныеДанные!$что$2:$что$50000","что",$G$4)),"",0,1)</f>
        <v/>
      </c>
      <c r="R109" s="78" t="str" cm="1">
        <f t="array" ref="R109">_xlfn.XLOOKUP($B109&amp;"#"&amp;Q$6,INDIRECT(SUBSTITUTE("ИсходныеДанные!$где$2:$где$50000","где",$E$4)),INDIRECT(SUBSTITUTE("ИсходныеДанные!$что$2:$что$50000","что",$H$4)),"",0,1)</f>
        <v/>
      </c>
      <c r="S109" s="20" t="str" cm="1">
        <f t="array" ref="S109">_xlfn.XLOOKUP($B109&amp;"#"&amp;S$6,INDIRECT(SUBSTITUTE("ИсходныеДанные!$где$2:$где$50000","где",$E$4)),INDIRECT(SUBSTITUTE("ИсходныеДанные!$что$2:$что$50000","что",$G$4)),"",0,1)</f>
        <v/>
      </c>
      <c r="T109" s="78" t="str" cm="1">
        <f t="array" ref="T109">_xlfn.XLOOKUP($B109&amp;"#"&amp;S$6,INDIRECT(SUBSTITUTE("ИсходныеДанные!$где$2:$где$50000","где",$E$4)),INDIRECT(SUBSTITUTE("ИсходныеДанные!$что$2:$что$50000","что",$H$4)),"",0,1)</f>
        <v/>
      </c>
      <c r="U109" s="20" t="str" cm="1">
        <f t="array" ref="U109">_xlfn.XLOOKUP($B109&amp;"#"&amp;U$6,INDIRECT(SUBSTITUTE("ИсходныеДанные!$где$2:$где$50000","где",$E$4)),INDIRECT(SUBSTITUTE("ИсходныеДанные!$что$2:$что$50000","что",$G$4)),"",0,1)</f>
        <v/>
      </c>
      <c r="V109" s="78" t="str" cm="1">
        <f t="array" ref="V109">_xlfn.XLOOKUP($B109&amp;"#"&amp;U$6,INDIRECT(SUBSTITUTE("ИсходныеДанные!$где$2:$где$50000","где",$E$4)),INDIRECT(SUBSTITUTE("ИсходныеДанные!$что$2:$что$50000","что",$H$4)),"",0,1)</f>
        <v/>
      </c>
      <c r="W109" s="20" t="str" cm="1">
        <f t="array" ref="W109">_xlfn.XLOOKUP($B109&amp;"#"&amp;W$6,INDIRECT(SUBSTITUTE("ИсходныеДанные!$где$2:$где$50000","где",$E$4)),INDIRECT(SUBSTITUTE("ИсходныеДанные!$что$2:$что$50000","что",$G$4)),"",0,1)</f>
        <v/>
      </c>
      <c r="X109" s="78" t="str" cm="1">
        <f t="array" ref="X109">_xlfn.XLOOKUP($B109&amp;"#"&amp;W$6,INDIRECT(SUBSTITUTE("ИсходныеДанные!$где$2:$где$50000","где",$E$4)),INDIRECT(SUBSTITUTE("ИсходныеДанные!$что$2:$что$50000","что",$H$4)),"",0,1)</f>
        <v/>
      </c>
      <c r="Y109" s="20" t="str" cm="1">
        <f t="array" ref="Y109">_xlfn.XLOOKUP($B109&amp;"#"&amp;Y$6,INDIRECT(SUBSTITUTE("ИсходныеДанные!$где$2:$где$50000","где",$E$4)),INDIRECT(SUBSTITUTE("ИсходныеДанные!$что$2:$что$50000","что",$G$4)),"",0,1)</f>
        <v/>
      </c>
      <c r="Z109" s="78" t="str" cm="1">
        <f t="array" ref="Z109">_xlfn.XLOOKUP($B109&amp;"#"&amp;Y$6,INDIRECT(SUBSTITUTE("ИсходныеДанные!$где$2:$где$50000","где",$E$4)),INDIRECT(SUBSTITUTE("ИсходныеДанные!$что$2:$что$50000","что",$H$4)),"",0,1)</f>
        <v/>
      </c>
      <c r="AA109" s="20" t="str" cm="1">
        <f t="array" ref="AA109">_xlfn.XLOOKUP($B109&amp;"#"&amp;AA$6,INDIRECT(SUBSTITUTE("ИсходныеДанные!$где$2:$где$50000","где",$E$4)),INDIRECT(SUBSTITUTE("ИсходныеДанные!$что$2:$что$50000","что",$G$4)),"",0,1)</f>
        <v/>
      </c>
      <c r="AB109" s="78" t="str" cm="1">
        <f t="array" ref="AB109">_xlfn.XLOOKUP($B109&amp;"#"&amp;AA$6,INDIRECT(SUBSTITUTE("ИсходныеДанные!$где$2:$где$50000","где",$E$4)),INDIRECT(SUBSTITUTE("ИсходныеДанные!$что$2:$что$50000","что",$H$4)),"",0,1)</f>
        <v/>
      </c>
      <c r="AC109" s="3"/>
    </row>
    <row r="110" spans="1:29" x14ac:dyDescent="0.25">
      <c r="A110" s="6" t="str">
        <f t="shared" si="2"/>
        <v>delete</v>
      </c>
      <c r="B110" s="9" cm="1">
        <f t="array" ref="B110">INDIRECT("УникальныеСписки!A"&amp;ROW()-$F$4)</f>
        <v>0</v>
      </c>
      <c r="C110" s="15" t="str">
        <f t="array" ref="C110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ref="D110">_xlfn.XLOOKUP($B110,INDIRECT(SUBSTITUTE("ИсходныеДанные!$где$2:$где$50000","где",$B$4)),INDIRECT(SUBSTITUTE("ИсходныеДанные!$что$2:$что$50000","что",D$4)),"",0,1)</f>
        <v/>
      </c>
      <c r="E110" s="20" t="str" cm="1">
        <f t="array" ref="E110">_xlfn.XLOOKUP($B110&amp;"#"&amp;E$6,INDIRECT(SUBSTITUTE("ИсходныеДанные!$где$2:$где$50000","где",$E$4)),INDIRECT(SUBSTITUTE("ИсходныеДанные!$что$2:$что$50000","что",$G$4)),"",0,1)</f>
        <v/>
      </c>
      <c r="F110" s="78" t="str" cm="1">
        <f t="array" ref="F110">_xlfn.XLOOKUP($B110&amp;"#"&amp;E$6,INDIRECT(SUBSTITUTE("ИсходныеДанные!$где$2:$где$50000","где",$E$4)),INDIRECT(SUBSTITUTE("ИсходныеДанные!$что$2:$что$50000","что",$H$4)),"",0,1)</f>
        <v/>
      </c>
      <c r="G110" s="20" t="str" cm="1">
        <f t="array" ref="G110">_xlfn.XLOOKUP($B110&amp;"#"&amp;G$6,INDIRECT(SUBSTITUTE("ИсходныеДанные!$где$2:$где$50000","где",$E$4)),INDIRECT(SUBSTITUTE("ИсходныеДанные!$что$2:$что$50000","что",$G$4)),"",0,1)</f>
        <v/>
      </c>
      <c r="H110" s="78" t="str" cm="1">
        <f t="array" ref="H110">_xlfn.XLOOKUP($B110&amp;"#"&amp;G$6,INDIRECT(SUBSTITUTE("ИсходныеДанные!$где$2:$где$50000","где",$E$4)),INDIRECT(SUBSTITUTE("ИсходныеДанные!$что$2:$что$50000","что",$H$4)),"",0,1)</f>
        <v/>
      </c>
      <c r="I110" s="20" t="str" cm="1">
        <f t="array" ref="I110">_xlfn.XLOOKUP($B110&amp;"#"&amp;I$6,INDIRECT(SUBSTITUTE("ИсходныеДанные!$где$2:$где$50000","где",$E$4)),INDIRECT(SUBSTITUTE("ИсходныеДанные!$что$2:$что$50000","что",$G$4)),"",0,1)</f>
        <v/>
      </c>
      <c r="J110" s="78" t="str" cm="1">
        <f t="array" ref="J110">_xlfn.XLOOKUP($B110&amp;"#"&amp;I$6,INDIRECT(SUBSTITUTE("ИсходныеДанные!$где$2:$где$50000","где",$E$4)),INDIRECT(SUBSTITUTE("ИсходныеДанные!$что$2:$что$50000","что",$H$4)),"",0,1)</f>
        <v/>
      </c>
      <c r="K110" s="20" t="str" cm="1">
        <f t="array" ref="K110">_xlfn.XLOOKUP($B110&amp;"#"&amp;K$6,INDIRECT(SUBSTITUTE("ИсходныеДанные!$где$2:$где$50000","где",$E$4)),INDIRECT(SUBSTITUTE("ИсходныеДанные!$что$2:$что$50000","что",$G$4)),"",0,1)</f>
        <v/>
      </c>
      <c r="L110" s="78" t="str" cm="1">
        <f t="array" ref="L110">_xlfn.XLOOKUP($B110&amp;"#"&amp;K$6,INDIRECT(SUBSTITUTE("ИсходныеДанные!$где$2:$где$50000","где",$E$4)),INDIRECT(SUBSTITUTE("ИсходныеДанные!$что$2:$что$50000","что",$H$4)),"",0,1)</f>
        <v/>
      </c>
      <c r="M110" s="20" t="str" cm="1">
        <f t="array" ref="M110">_xlfn.XLOOKUP($B110&amp;"#"&amp;M$6,INDIRECT(SUBSTITUTE("ИсходныеДанные!$где$2:$где$50000","где",$E$4)),INDIRECT(SUBSTITUTE("ИсходныеДанные!$что$2:$что$50000","что",$G$4)),"",0,1)</f>
        <v/>
      </c>
      <c r="N110" s="78" t="str" cm="1">
        <f t="array" ref="N110">_xlfn.XLOOKUP($B110&amp;"#"&amp;M$6,INDIRECT(SUBSTITUTE("ИсходныеДанные!$где$2:$где$50000","где",$E$4)),INDIRECT(SUBSTITUTE("ИсходныеДанные!$что$2:$что$50000","что",$H$4)),"",0,1)</f>
        <v/>
      </c>
      <c r="O110" s="20" t="str" cm="1">
        <f t="array" ref="O110">_xlfn.XLOOKUP($B110&amp;"#"&amp;O$6,INDIRECT(SUBSTITUTE("ИсходныеДанные!$где$2:$где$50000","где",$E$4)),INDIRECT(SUBSTITUTE("ИсходныеДанные!$что$2:$что$50000","что",$G$4)),"",0,1)</f>
        <v/>
      </c>
      <c r="P110" s="78" t="str" cm="1">
        <f t="array" ref="P110">_xlfn.XLOOKUP($B110&amp;"#"&amp;O$6,INDIRECT(SUBSTITUTE("ИсходныеДанные!$где$2:$где$50000","где",$E$4)),INDIRECT(SUBSTITUTE("ИсходныеДанные!$что$2:$что$50000","что",$H$4)),"",0,1)</f>
        <v/>
      </c>
      <c r="Q110" s="20" t="str" cm="1">
        <f t="array" ref="Q110">_xlfn.XLOOKUP($B110&amp;"#"&amp;Q$6,INDIRECT(SUBSTITUTE("ИсходныеДанные!$где$2:$где$50000","где",$E$4)),INDIRECT(SUBSTITUTE("ИсходныеДанные!$что$2:$что$50000","что",$G$4)),"",0,1)</f>
        <v/>
      </c>
      <c r="R110" s="78" t="str" cm="1">
        <f t="array" ref="R110">_xlfn.XLOOKUP($B110&amp;"#"&amp;Q$6,INDIRECT(SUBSTITUTE("ИсходныеДанные!$где$2:$где$50000","где",$E$4)),INDIRECT(SUBSTITUTE("ИсходныеДанные!$что$2:$что$50000","что",$H$4)),"",0,1)</f>
        <v/>
      </c>
      <c r="S110" s="20" t="str" cm="1">
        <f t="array" ref="S110">_xlfn.XLOOKUP($B110&amp;"#"&amp;S$6,INDIRECT(SUBSTITUTE("ИсходныеДанные!$где$2:$где$50000","где",$E$4)),INDIRECT(SUBSTITUTE("ИсходныеДанные!$что$2:$что$50000","что",$G$4)),"",0,1)</f>
        <v/>
      </c>
      <c r="T110" s="78" t="str" cm="1">
        <f t="array" ref="T110">_xlfn.XLOOKUP($B110&amp;"#"&amp;S$6,INDIRECT(SUBSTITUTE("ИсходныеДанные!$где$2:$где$50000","где",$E$4)),INDIRECT(SUBSTITUTE("ИсходныеДанные!$что$2:$что$50000","что",$H$4)),"",0,1)</f>
        <v/>
      </c>
      <c r="U110" s="20" t="str" cm="1">
        <f t="array" ref="U110">_xlfn.XLOOKUP($B110&amp;"#"&amp;U$6,INDIRECT(SUBSTITUTE("ИсходныеДанные!$где$2:$где$50000","где",$E$4)),INDIRECT(SUBSTITUTE("ИсходныеДанные!$что$2:$что$50000","что",$G$4)),"",0,1)</f>
        <v/>
      </c>
      <c r="V110" s="78" t="str" cm="1">
        <f t="array" ref="V110">_xlfn.XLOOKUP($B110&amp;"#"&amp;U$6,INDIRECT(SUBSTITUTE("ИсходныеДанные!$где$2:$где$50000","где",$E$4)),INDIRECT(SUBSTITUTE("ИсходныеДанные!$что$2:$что$50000","что",$H$4)),"",0,1)</f>
        <v/>
      </c>
      <c r="W110" s="20" t="str" cm="1">
        <f t="array" ref="W110">_xlfn.XLOOKUP($B110&amp;"#"&amp;W$6,INDIRECT(SUBSTITUTE("ИсходныеДанные!$где$2:$где$50000","где",$E$4)),INDIRECT(SUBSTITUTE("ИсходныеДанные!$что$2:$что$50000","что",$G$4)),"",0,1)</f>
        <v/>
      </c>
      <c r="X110" s="78" t="str" cm="1">
        <f t="array" ref="X110">_xlfn.XLOOKUP($B110&amp;"#"&amp;W$6,INDIRECT(SUBSTITUTE("ИсходныеДанные!$где$2:$где$50000","где",$E$4)),INDIRECT(SUBSTITUTE("ИсходныеДанные!$что$2:$что$50000","что",$H$4)),"",0,1)</f>
        <v/>
      </c>
      <c r="Y110" s="20" t="str" cm="1">
        <f t="array" ref="Y110">_xlfn.XLOOKUP($B110&amp;"#"&amp;Y$6,INDIRECT(SUBSTITUTE("ИсходныеДанные!$где$2:$где$50000","где",$E$4)),INDIRECT(SUBSTITUTE("ИсходныеДанные!$что$2:$что$50000","что",$G$4)),"",0,1)</f>
        <v/>
      </c>
      <c r="Z110" s="78" t="str" cm="1">
        <f t="array" ref="Z110">_xlfn.XLOOKUP($B110&amp;"#"&amp;Y$6,INDIRECT(SUBSTITUTE("ИсходныеДанные!$где$2:$где$50000","где",$E$4)),INDIRECT(SUBSTITUTE("ИсходныеДанные!$что$2:$что$50000","что",$H$4)),"",0,1)</f>
        <v/>
      </c>
      <c r="AA110" s="20" t="str" cm="1">
        <f t="array" ref="AA110">_xlfn.XLOOKUP($B110&amp;"#"&amp;AA$6,INDIRECT(SUBSTITUTE("ИсходныеДанные!$где$2:$где$50000","где",$E$4)),INDIRECT(SUBSTITUTE("ИсходныеДанные!$что$2:$что$50000","что",$G$4)),"",0,1)</f>
        <v/>
      </c>
      <c r="AB110" s="78" t="str" cm="1">
        <f t="array" ref="AB110">_xlfn.XLOOKUP($B110&amp;"#"&amp;AA$6,INDIRECT(SUBSTITUTE("ИсходныеДанные!$где$2:$где$50000","где",$E$4)),INDIRECT(SUBSTITUTE("ИсходныеДанные!$что$2:$что$50000","что",$H$4)),"",0,1)</f>
        <v/>
      </c>
      <c r="AC110" s="3"/>
    </row>
    <row r="111" spans="1:29" x14ac:dyDescent="0.25">
      <c r="A111" s="6" t="str">
        <f t="shared" si="2"/>
        <v>delete</v>
      </c>
      <c r="B111" s="9" cm="1">
        <f t="array" ref="B111">INDIRECT("УникальныеСписки!A"&amp;ROW()-$F$4)</f>
        <v>0</v>
      </c>
      <c r="C111" s="15" t="str">
        <f t="array" ref="C11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ref="D111">_xlfn.XLOOKUP($B111,INDIRECT(SUBSTITUTE("ИсходныеДанные!$где$2:$где$50000","где",$B$4)),INDIRECT(SUBSTITUTE("ИсходныеДанные!$что$2:$что$50000","что",D$4)),"",0,1)</f>
        <v/>
      </c>
      <c r="E111" s="20" t="str" cm="1">
        <f t="array" ref="E111">_xlfn.XLOOKUP($B111&amp;"#"&amp;E$6,INDIRECT(SUBSTITUTE("ИсходныеДанные!$где$2:$где$50000","где",$E$4)),INDIRECT(SUBSTITUTE("ИсходныеДанные!$что$2:$что$50000","что",$G$4)),"",0,1)</f>
        <v/>
      </c>
      <c r="F111" s="78" t="str" cm="1">
        <f t="array" ref="F111">_xlfn.XLOOKUP($B111&amp;"#"&amp;E$6,INDIRECT(SUBSTITUTE("ИсходныеДанные!$где$2:$где$50000","где",$E$4)),INDIRECT(SUBSTITUTE("ИсходныеДанные!$что$2:$что$50000","что",$H$4)),"",0,1)</f>
        <v/>
      </c>
      <c r="G111" s="20" t="str" cm="1">
        <f t="array" ref="G111">_xlfn.XLOOKUP($B111&amp;"#"&amp;G$6,INDIRECT(SUBSTITUTE("ИсходныеДанные!$где$2:$где$50000","где",$E$4)),INDIRECT(SUBSTITUTE("ИсходныеДанные!$что$2:$что$50000","что",$G$4)),"",0,1)</f>
        <v/>
      </c>
      <c r="H111" s="78" t="str" cm="1">
        <f t="array" ref="H111">_xlfn.XLOOKUP($B111&amp;"#"&amp;G$6,INDIRECT(SUBSTITUTE("ИсходныеДанные!$где$2:$где$50000","где",$E$4)),INDIRECT(SUBSTITUTE("ИсходныеДанные!$что$2:$что$50000","что",$H$4)),"",0,1)</f>
        <v/>
      </c>
      <c r="I111" s="20" t="str" cm="1">
        <f t="array" ref="I111">_xlfn.XLOOKUP($B111&amp;"#"&amp;I$6,INDIRECT(SUBSTITUTE("ИсходныеДанные!$где$2:$где$50000","где",$E$4)),INDIRECT(SUBSTITUTE("ИсходныеДанные!$что$2:$что$50000","что",$G$4)),"",0,1)</f>
        <v/>
      </c>
      <c r="J111" s="78" t="str" cm="1">
        <f t="array" ref="J111">_xlfn.XLOOKUP($B111&amp;"#"&amp;I$6,INDIRECT(SUBSTITUTE("ИсходныеДанные!$где$2:$где$50000","где",$E$4)),INDIRECT(SUBSTITUTE("ИсходныеДанные!$что$2:$что$50000","что",$H$4)),"",0,1)</f>
        <v/>
      </c>
      <c r="K111" s="20" t="str" cm="1">
        <f t="array" ref="K111">_xlfn.XLOOKUP($B111&amp;"#"&amp;K$6,INDIRECT(SUBSTITUTE("ИсходныеДанные!$где$2:$где$50000","где",$E$4)),INDIRECT(SUBSTITUTE("ИсходныеДанные!$что$2:$что$50000","что",$G$4)),"",0,1)</f>
        <v/>
      </c>
      <c r="L111" s="78" t="str" cm="1">
        <f t="array" ref="L111">_xlfn.XLOOKUP($B111&amp;"#"&amp;K$6,INDIRECT(SUBSTITUTE("ИсходныеДанные!$где$2:$где$50000","где",$E$4)),INDIRECT(SUBSTITUTE("ИсходныеДанные!$что$2:$что$50000","что",$H$4)),"",0,1)</f>
        <v/>
      </c>
      <c r="M111" s="20" t="str" cm="1">
        <f t="array" ref="M111">_xlfn.XLOOKUP($B111&amp;"#"&amp;M$6,INDIRECT(SUBSTITUTE("ИсходныеДанные!$где$2:$где$50000","где",$E$4)),INDIRECT(SUBSTITUTE("ИсходныеДанные!$что$2:$что$50000","что",$G$4)),"",0,1)</f>
        <v/>
      </c>
      <c r="N111" s="78" t="str" cm="1">
        <f t="array" ref="N111">_xlfn.XLOOKUP($B111&amp;"#"&amp;M$6,INDIRECT(SUBSTITUTE("ИсходныеДанные!$где$2:$где$50000","где",$E$4)),INDIRECT(SUBSTITUTE("ИсходныеДанные!$что$2:$что$50000","что",$H$4)),"",0,1)</f>
        <v/>
      </c>
      <c r="O111" s="20" t="str" cm="1">
        <f t="array" ref="O111">_xlfn.XLOOKUP($B111&amp;"#"&amp;O$6,INDIRECT(SUBSTITUTE("ИсходныеДанные!$где$2:$где$50000","где",$E$4)),INDIRECT(SUBSTITUTE("ИсходныеДанные!$что$2:$что$50000","что",$G$4)),"",0,1)</f>
        <v/>
      </c>
      <c r="P111" s="78" t="str" cm="1">
        <f t="array" ref="P111">_xlfn.XLOOKUP($B111&amp;"#"&amp;O$6,INDIRECT(SUBSTITUTE("ИсходныеДанные!$где$2:$где$50000","где",$E$4)),INDIRECT(SUBSTITUTE("ИсходныеДанные!$что$2:$что$50000","что",$H$4)),"",0,1)</f>
        <v/>
      </c>
      <c r="Q111" s="20" t="str" cm="1">
        <f t="array" ref="Q111">_xlfn.XLOOKUP($B111&amp;"#"&amp;Q$6,INDIRECT(SUBSTITUTE("ИсходныеДанные!$где$2:$где$50000","где",$E$4)),INDIRECT(SUBSTITUTE("ИсходныеДанные!$что$2:$что$50000","что",$G$4)),"",0,1)</f>
        <v/>
      </c>
      <c r="R111" s="78" t="str" cm="1">
        <f t="array" ref="R111">_xlfn.XLOOKUP($B111&amp;"#"&amp;Q$6,INDIRECT(SUBSTITUTE("ИсходныеДанные!$где$2:$где$50000","где",$E$4)),INDIRECT(SUBSTITUTE("ИсходныеДанные!$что$2:$что$50000","что",$H$4)),"",0,1)</f>
        <v/>
      </c>
      <c r="S111" s="20" t="str" cm="1">
        <f t="array" ref="S111">_xlfn.XLOOKUP($B111&amp;"#"&amp;S$6,INDIRECT(SUBSTITUTE("ИсходныеДанные!$где$2:$где$50000","где",$E$4)),INDIRECT(SUBSTITUTE("ИсходныеДанные!$что$2:$что$50000","что",$G$4)),"",0,1)</f>
        <v/>
      </c>
      <c r="T111" s="78" t="str" cm="1">
        <f t="array" ref="T111">_xlfn.XLOOKUP($B111&amp;"#"&amp;S$6,INDIRECT(SUBSTITUTE("ИсходныеДанные!$где$2:$где$50000","где",$E$4)),INDIRECT(SUBSTITUTE("ИсходныеДанные!$что$2:$что$50000","что",$H$4)),"",0,1)</f>
        <v/>
      </c>
      <c r="U111" s="20" t="str" cm="1">
        <f t="array" ref="U111">_xlfn.XLOOKUP($B111&amp;"#"&amp;U$6,INDIRECT(SUBSTITUTE("ИсходныеДанные!$где$2:$где$50000","где",$E$4)),INDIRECT(SUBSTITUTE("ИсходныеДанные!$что$2:$что$50000","что",$G$4)),"",0,1)</f>
        <v/>
      </c>
      <c r="V111" s="78" t="str" cm="1">
        <f t="array" ref="V111">_xlfn.XLOOKUP($B111&amp;"#"&amp;U$6,INDIRECT(SUBSTITUTE("ИсходныеДанные!$где$2:$где$50000","где",$E$4)),INDIRECT(SUBSTITUTE("ИсходныеДанные!$что$2:$что$50000","что",$H$4)),"",0,1)</f>
        <v/>
      </c>
      <c r="W111" s="20" t="str" cm="1">
        <f t="array" ref="W111">_xlfn.XLOOKUP($B111&amp;"#"&amp;W$6,INDIRECT(SUBSTITUTE("ИсходныеДанные!$где$2:$где$50000","где",$E$4)),INDIRECT(SUBSTITUTE("ИсходныеДанные!$что$2:$что$50000","что",$G$4)),"",0,1)</f>
        <v/>
      </c>
      <c r="X111" s="78" t="str" cm="1">
        <f t="array" ref="X111">_xlfn.XLOOKUP($B111&amp;"#"&amp;W$6,INDIRECT(SUBSTITUTE("ИсходныеДанные!$где$2:$где$50000","где",$E$4)),INDIRECT(SUBSTITUTE("ИсходныеДанные!$что$2:$что$50000","что",$H$4)),"",0,1)</f>
        <v/>
      </c>
      <c r="Y111" s="20" t="str" cm="1">
        <f t="array" ref="Y111">_xlfn.XLOOKUP($B111&amp;"#"&amp;Y$6,INDIRECT(SUBSTITUTE("ИсходныеДанные!$где$2:$где$50000","где",$E$4)),INDIRECT(SUBSTITUTE("ИсходныеДанные!$что$2:$что$50000","что",$G$4)),"",0,1)</f>
        <v/>
      </c>
      <c r="Z111" s="78" t="str" cm="1">
        <f t="array" ref="Z111">_xlfn.XLOOKUP($B111&amp;"#"&amp;Y$6,INDIRECT(SUBSTITUTE("ИсходныеДанные!$где$2:$где$50000","где",$E$4)),INDIRECT(SUBSTITUTE("ИсходныеДанные!$что$2:$что$50000","что",$H$4)),"",0,1)</f>
        <v/>
      </c>
      <c r="AA111" s="20" t="str" cm="1">
        <f t="array" ref="AA111">_xlfn.XLOOKUP($B111&amp;"#"&amp;AA$6,INDIRECT(SUBSTITUTE("ИсходныеДанные!$где$2:$где$50000","где",$E$4)),INDIRECT(SUBSTITUTE("ИсходныеДанные!$что$2:$что$50000","что",$G$4)),"",0,1)</f>
        <v/>
      </c>
      <c r="AB111" s="78" t="str" cm="1">
        <f t="array" ref="AB111">_xlfn.XLOOKUP($B111&amp;"#"&amp;AA$6,INDIRECT(SUBSTITUTE("ИсходныеДанные!$где$2:$где$50000","где",$E$4)),INDIRECT(SUBSTITUTE("ИсходныеДанные!$что$2:$что$50000","что",$H$4)),"",0,1)</f>
        <v/>
      </c>
      <c r="AC111" s="3"/>
    </row>
    <row r="112" spans="1:29" x14ac:dyDescent="0.25">
      <c r="A112" s="6" t="str">
        <f t="shared" si="2"/>
        <v>delete</v>
      </c>
      <c r="B112" s="9" cm="1">
        <f t="array" ref="B112">INDIRECT("УникальныеСписки!A"&amp;ROW()-$F$4)</f>
        <v>0</v>
      </c>
      <c r="C112" s="15" t="str">
        <f t="array" ref="C112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ref="D112">_xlfn.XLOOKUP($B112,INDIRECT(SUBSTITUTE("ИсходныеДанные!$где$2:$где$50000","где",$B$4)),INDIRECT(SUBSTITUTE("ИсходныеДанные!$что$2:$что$50000","что",D$4)),"",0,1)</f>
        <v/>
      </c>
      <c r="E112" s="20" t="str" cm="1">
        <f t="array" ref="E112">_xlfn.XLOOKUP($B112&amp;"#"&amp;E$6,INDIRECT(SUBSTITUTE("ИсходныеДанные!$где$2:$где$50000","где",$E$4)),INDIRECT(SUBSTITUTE("ИсходныеДанные!$что$2:$что$50000","что",$G$4)),"",0,1)</f>
        <v/>
      </c>
      <c r="F112" s="78" t="str" cm="1">
        <f t="array" ref="F112">_xlfn.XLOOKUP($B112&amp;"#"&amp;E$6,INDIRECT(SUBSTITUTE("ИсходныеДанные!$где$2:$где$50000","где",$E$4)),INDIRECT(SUBSTITUTE("ИсходныеДанные!$что$2:$что$50000","что",$H$4)),"",0,1)</f>
        <v/>
      </c>
      <c r="G112" s="20" t="str" cm="1">
        <f t="array" ref="G112">_xlfn.XLOOKUP($B112&amp;"#"&amp;G$6,INDIRECT(SUBSTITUTE("ИсходныеДанные!$где$2:$где$50000","где",$E$4)),INDIRECT(SUBSTITUTE("ИсходныеДанные!$что$2:$что$50000","что",$G$4)),"",0,1)</f>
        <v/>
      </c>
      <c r="H112" s="78" t="str" cm="1">
        <f t="array" ref="H112">_xlfn.XLOOKUP($B112&amp;"#"&amp;G$6,INDIRECT(SUBSTITUTE("ИсходныеДанные!$где$2:$где$50000","где",$E$4)),INDIRECT(SUBSTITUTE("ИсходныеДанные!$что$2:$что$50000","что",$H$4)),"",0,1)</f>
        <v/>
      </c>
      <c r="I112" s="20" t="str" cm="1">
        <f t="array" ref="I112">_xlfn.XLOOKUP($B112&amp;"#"&amp;I$6,INDIRECT(SUBSTITUTE("ИсходныеДанные!$где$2:$где$50000","где",$E$4)),INDIRECT(SUBSTITUTE("ИсходныеДанные!$что$2:$что$50000","что",$G$4)),"",0,1)</f>
        <v/>
      </c>
      <c r="J112" s="78" t="str" cm="1">
        <f t="array" ref="J112">_xlfn.XLOOKUP($B112&amp;"#"&amp;I$6,INDIRECT(SUBSTITUTE("ИсходныеДанные!$где$2:$где$50000","где",$E$4)),INDIRECT(SUBSTITUTE("ИсходныеДанные!$что$2:$что$50000","что",$H$4)),"",0,1)</f>
        <v/>
      </c>
      <c r="K112" s="20" t="str" cm="1">
        <f t="array" ref="K112">_xlfn.XLOOKUP($B112&amp;"#"&amp;K$6,INDIRECT(SUBSTITUTE("ИсходныеДанные!$где$2:$где$50000","где",$E$4)),INDIRECT(SUBSTITUTE("ИсходныеДанные!$что$2:$что$50000","что",$G$4)),"",0,1)</f>
        <v/>
      </c>
      <c r="L112" s="78" t="str" cm="1">
        <f t="array" ref="L112">_xlfn.XLOOKUP($B112&amp;"#"&amp;K$6,INDIRECT(SUBSTITUTE("ИсходныеДанные!$где$2:$где$50000","где",$E$4)),INDIRECT(SUBSTITUTE("ИсходныеДанные!$что$2:$что$50000","что",$H$4)),"",0,1)</f>
        <v/>
      </c>
      <c r="M112" s="20" t="str" cm="1">
        <f t="array" ref="M112">_xlfn.XLOOKUP($B112&amp;"#"&amp;M$6,INDIRECT(SUBSTITUTE("ИсходныеДанные!$где$2:$где$50000","где",$E$4)),INDIRECT(SUBSTITUTE("ИсходныеДанные!$что$2:$что$50000","что",$G$4)),"",0,1)</f>
        <v/>
      </c>
      <c r="N112" s="78" t="str" cm="1">
        <f t="array" ref="N112">_xlfn.XLOOKUP($B112&amp;"#"&amp;M$6,INDIRECT(SUBSTITUTE("ИсходныеДанные!$где$2:$где$50000","где",$E$4)),INDIRECT(SUBSTITUTE("ИсходныеДанные!$что$2:$что$50000","что",$H$4)),"",0,1)</f>
        <v/>
      </c>
      <c r="O112" s="20" t="str" cm="1">
        <f t="array" ref="O112">_xlfn.XLOOKUP($B112&amp;"#"&amp;O$6,INDIRECT(SUBSTITUTE("ИсходныеДанные!$где$2:$где$50000","где",$E$4)),INDIRECT(SUBSTITUTE("ИсходныеДанные!$что$2:$что$50000","что",$G$4)),"",0,1)</f>
        <v/>
      </c>
      <c r="P112" s="78" t="str" cm="1">
        <f t="array" ref="P112">_xlfn.XLOOKUP($B112&amp;"#"&amp;O$6,INDIRECT(SUBSTITUTE("ИсходныеДанные!$где$2:$где$50000","где",$E$4)),INDIRECT(SUBSTITUTE("ИсходныеДанные!$что$2:$что$50000","что",$H$4)),"",0,1)</f>
        <v/>
      </c>
      <c r="Q112" s="20" t="str" cm="1">
        <f t="array" ref="Q112">_xlfn.XLOOKUP($B112&amp;"#"&amp;Q$6,INDIRECT(SUBSTITUTE("ИсходныеДанные!$где$2:$где$50000","где",$E$4)),INDIRECT(SUBSTITUTE("ИсходныеДанные!$что$2:$что$50000","что",$G$4)),"",0,1)</f>
        <v/>
      </c>
      <c r="R112" s="78" t="str" cm="1">
        <f t="array" ref="R112">_xlfn.XLOOKUP($B112&amp;"#"&amp;Q$6,INDIRECT(SUBSTITUTE("ИсходныеДанные!$где$2:$где$50000","где",$E$4)),INDIRECT(SUBSTITUTE("ИсходныеДанные!$что$2:$что$50000","что",$H$4)),"",0,1)</f>
        <v/>
      </c>
      <c r="S112" s="20" t="str" cm="1">
        <f t="array" ref="S112">_xlfn.XLOOKUP($B112&amp;"#"&amp;S$6,INDIRECT(SUBSTITUTE("ИсходныеДанные!$где$2:$где$50000","где",$E$4)),INDIRECT(SUBSTITUTE("ИсходныеДанные!$что$2:$что$50000","что",$G$4)),"",0,1)</f>
        <v/>
      </c>
      <c r="T112" s="78" t="str" cm="1">
        <f t="array" ref="T112">_xlfn.XLOOKUP($B112&amp;"#"&amp;S$6,INDIRECT(SUBSTITUTE("ИсходныеДанные!$где$2:$где$50000","где",$E$4)),INDIRECT(SUBSTITUTE("ИсходныеДанные!$что$2:$что$50000","что",$H$4)),"",0,1)</f>
        <v/>
      </c>
      <c r="U112" s="20" t="str" cm="1">
        <f t="array" ref="U112">_xlfn.XLOOKUP($B112&amp;"#"&amp;U$6,INDIRECT(SUBSTITUTE("ИсходныеДанные!$где$2:$где$50000","где",$E$4)),INDIRECT(SUBSTITUTE("ИсходныеДанные!$что$2:$что$50000","что",$G$4)),"",0,1)</f>
        <v/>
      </c>
      <c r="V112" s="78" t="str" cm="1">
        <f t="array" ref="V112">_xlfn.XLOOKUP($B112&amp;"#"&amp;U$6,INDIRECT(SUBSTITUTE("ИсходныеДанные!$где$2:$где$50000","где",$E$4)),INDIRECT(SUBSTITUTE("ИсходныеДанные!$что$2:$что$50000","что",$H$4)),"",0,1)</f>
        <v/>
      </c>
      <c r="W112" s="20" t="str" cm="1">
        <f t="array" ref="W112">_xlfn.XLOOKUP($B112&amp;"#"&amp;W$6,INDIRECT(SUBSTITUTE("ИсходныеДанные!$где$2:$где$50000","где",$E$4)),INDIRECT(SUBSTITUTE("ИсходныеДанные!$что$2:$что$50000","что",$G$4)),"",0,1)</f>
        <v/>
      </c>
      <c r="X112" s="78" t="str" cm="1">
        <f t="array" ref="X112">_xlfn.XLOOKUP($B112&amp;"#"&amp;W$6,INDIRECT(SUBSTITUTE("ИсходныеДанные!$где$2:$где$50000","где",$E$4)),INDIRECT(SUBSTITUTE("ИсходныеДанные!$что$2:$что$50000","что",$H$4)),"",0,1)</f>
        <v/>
      </c>
      <c r="Y112" s="20" t="str" cm="1">
        <f t="array" ref="Y112">_xlfn.XLOOKUP($B112&amp;"#"&amp;Y$6,INDIRECT(SUBSTITUTE("ИсходныеДанные!$где$2:$где$50000","где",$E$4)),INDIRECT(SUBSTITUTE("ИсходныеДанные!$что$2:$что$50000","что",$G$4)),"",0,1)</f>
        <v/>
      </c>
      <c r="Z112" s="78" t="str" cm="1">
        <f t="array" ref="Z112">_xlfn.XLOOKUP($B112&amp;"#"&amp;Y$6,INDIRECT(SUBSTITUTE("ИсходныеДанные!$где$2:$где$50000","где",$E$4)),INDIRECT(SUBSTITUTE("ИсходныеДанные!$что$2:$что$50000","что",$H$4)),"",0,1)</f>
        <v/>
      </c>
      <c r="AA112" s="20" t="str" cm="1">
        <f t="array" ref="AA112">_xlfn.XLOOKUP($B112&amp;"#"&amp;AA$6,INDIRECT(SUBSTITUTE("ИсходныеДанные!$где$2:$где$50000","где",$E$4)),INDIRECT(SUBSTITUTE("ИсходныеДанные!$что$2:$что$50000","что",$G$4)),"",0,1)</f>
        <v/>
      </c>
      <c r="AB112" s="78" t="str" cm="1">
        <f t="array" ref="AB112">_xlfn.XLOOKUP($B112&amp;"#"&amp;AA$6,INDIRECT(SUBSTITUTE("ИсходныеДанные!$где$2:$где$50000","где",$E$4)),INDIRECT(SUBSTITUTE("ИсходныеДанные!$что$2:$что$50000","что",$H$4)),"",0,1)</f>
        <v/>
      </c>
      <c r="AC112" s="3"/>
    </row>
    <row r="113" spans="1:29" x14ac:dyDescent="0.25">
      <c r="A113" s="6" t="str">
        <f t="shared" si="2"/>
        <v>delete</v>
      </c>
      <c r="B113" s="9" cm="1">
        <f t="array" ref="B113">INDIRECT("УникальныеСписки!A"&amp;ROW()-$F$4)</f>
        <v>0</v>
      </c>
      <c r="C113" s="15" t="str">
        <f t="array" ref="C113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ref="D113">_xlfn.XLOOKUP($B113,INDIRECT(SUBSTITUTE("ИсходныеДанные!$где$2:$где$50000","где",$B$4)),INDIRECT(SUBSTITUTE("ИсходныеДанные!$что$2:$что$50000","что",D$4)),"",0,1)</f>
        <v/>
      </c>
      <c r="E113" s="20" t="str" cm="1">
        <f t="array" ref="E113">_xlfn.XLOOKUP($B113&amp;"#"&amp;E$6,INDIRECT(SUBSTITUTE("ИсходныеДанные!$где$2:$где$50000","где",$E$4)),INDIRECT(SUBSTITUTE("ИсходныеДанные!$что$2:$что$50000","что",$G$4)),"",0,1)</f>
        <v/>
      </c>
      <c r="F113" s="78" t="str" cm="1">
        <f t="array" ref="F113">_xlfn.XLOOKUP($B113&amp;"#"&amp;E$6,INDIRECT(SUBSTITUTE("ИсходныеДанные!$где$2:$где$50000","где",$E$4)),INDIRECT(SUBSTITUTE("ИсходныеДанные!$что$2:$что$50000","что",$H$4)),"",0,1)</f>
        <v/>
      </c>
      <c r="G113" s="20" t="str" cm="1">
        <f t="array" ref="G113">_xlfn.XLOOKUP($B113&amp;"#"&amp;G$6,INDIRECT(SUBSTITUTE("ИсходныеДанные!$где$2:$где$50000","где",$E$4)),INDIRECT(SUBSTITUTE("ИсходныеДанные!$что$2:$что$50000","что",$G$4)),"",0,1)</f>
        <v/>
      </c>
      <c r="H113" s="78" t="str" cm="1">
        <f t="array" ref="H113">_xlfn.XLOOKUP($B113&amp;"#"&amp;G$6,INDIRECT(SUBSTITUTE("ИсходныеДанные!$где$2:$где$50000","где",$E$4)),INDIRECT(SUBSTITUTE("ИсходныеДанные!$что$2:$что$50000","что",$H$4)),"",0,1)</f>
        <v/>
      </c>
      <c r="I113" s="20" t="str" cm="1">
        <f t="array" ref="I113">_xlfn.XLOOKUP($B113&amp;"#"&amp;I$6,INDIRECT(SUBSTITUTE("ИсходныеДанные!$где$2:$где$50000","где",$E$4)),INDIRECT(SUBSTITUTE("ИсходныеДанные!$что$2:$что$50000","что",$G$4)),"",0,1)</f>
        <v/>
      </c>
      <c r="J113" s="78" t="str" cm="1">
        <f t="array" ref="J113">_xlfn.XLOOKUP($B113&amp;"#"&amp;I$6,INDIRECT(SUBSTITUTE("ИсходныеДанные!$где$2:$где$50000","где",$E$4)),INDIRECT(SUBSTITUTE("ИсходныеДанные!$что$2:$что$50000","что",$H$4)),"",0,1)</f>
        <v/>
      </c>
      <c r="K113" s="20" t="str" cm="1">
        <f t="array" ref="K113">_xlfn.XLOOKUP($B113&amp;"#"&amp;K$6,INDIRECT(SUBSTITUTE("ИсходныеДанные!$где$2:$где$50000","где",$E$4)),INDIRECT(SUBSTITUTE("ИсходныеДанные!$что$2:$что$50000","что",$G$4)),"",0,1)</f>
        <v/>
      </c>
      <c r="L113" s="78" t="str" cm="1">
        <f t="array" ref="L113">_xlfn.XLOOKUP($B113&amp;"#"&amp;K$6,INDIRECT(SUBSTITUTE("ИсходныеДанные!$где$2:$где$50000","где",$E$4)),INDIRECT(SUBSTITUTE("ИсходныеДанные!$что$2:$что$50000","что",$H$4)),"",0,1)</f>
        <v/>
      </c>
      <c r="M113" s="20" t="str" cm="1">
        <f t="array" ref="M113">_xlfn.XLOOKUP($B113&amp;"#"&amp;M$6,INDIRECT(SUBSTITUTE("ИсходныеДанные!$где$2:$где$50000","где",$E$4)),INDIRECT(SUBSTITUTE("ИсходныеДанные!$что$2:$что$50000","что",$G$4)),"",0,1)</f>
        <v/>
      </c>
      <c r="N113" s="78" t="str" cm="1">
        <f t="array" ref="N113">_xlfn.XLOOKUP($B113&amp;"#"&amp;M$6,INDIRECT(SUBSTITUTE("ИсходныеДанные!$где$2:$где$50000","где",$E$4)),INDIRECT(SUBSTITUTE("ИсходныеДанные!$что$2:$что$50000","что",$H$4)),"",0,1)</f>
        <v/>
      </c>
      <c r="O113" s="20" t="str" cm="1">
        <f t="array" ref="O113">_xlfn.XLOOKUP($B113&amp;"#"&amp;O$6,INDIRECT(SUBSTITUTE("ИсходныеДанные!$где$2:$где$50000","где",$E$4)),INDIRECT(SUBSTITUTE("ИсходныеДанные!$что$2:$что$50000","что",$G$4)),"",0,1)</f>
        <v/>
      </c>
      <c r="P113" s="78" t="str" cm="1">
        <f t="array" ref="P113">_xlfn.XLOOKUP($B113&amp;"#"&amp;O$6,INDIRECT(SUBSTITUTE("ИсходныеДанные!$где$2:$где$50000","где",$E$4)),INDIRECT(SUBSTITUTE("ИсходныеДанные!$что$2:$что$50000","что",$H$4)),"",0,1)</f>
        <v/>
      </c>
      <c r="Q113" s="20" t="str" cm="1">
        <f t="array" ref="Q113">_xlfn.XLOOKUP($B113&amp;"#"&amp;Q$6,INDIRECT(SUBSTITUTE("ИсходныеДанные!$где$2:$где$50000","где",$E$4)),INDIRECT(SUBSTITUTE("ИсходныеДанные!$что$2:$что$50000","что",$G$4)),"",0,1)</f>
        <v/>
      </c>
      <c r="R113" s="78" t="str" cm="1">
        <f t="array" ref="R113">_xlfn.XLOOKUP($B113&amp;"#"&amp;Q$6,INDIRECT(SUBSTITUTE("ИсходныеДанные!$где$2:$где$50000","где",$E$4)),INDIRECT(SUBSTITUTE("ИсходныеДанные!$что$2:$что$50000","что",$H$4)),"",0,1)</f>
        <v/>
      </c>
      <c r="S113" s="20" t="str" cm="1">
        <f t="array" ref="S113">_xlfn.XLOOKUP($B113&amp;"#"&amp;S$6,INDIRECT(SUBSTITUTE("ИсходныеДанные!$где$2:$где$50000","где",$E$4)),INDIRECT(SUBSTITUTE("ИсходныеДанные!$что$2:$что$50000","что",$G$4)),"",0,1)</f>
        <v/>
      </c>
      <c r="T113" s="78" t="str" cm="1">
        <f t="array" ref="T113">_xlfn.XLOOKUP($B113&amp;"#"&amp;S$6,INDIRECT(SUBSTITUTE("ИсходныеДанные!$где$2:$где$50000","где",$E$4)),INDIRECT(SUBSTITUTE("ИсходныеДанные!$что$2:$что$50000","что",$H$4)),"",0,1)</f>
        <v/>
      </c>
      <c r="U113" s="20" t="str" cm="1">
        <f t="array" ref="U113">_xlfn.XLOOKUP($B113&amp;"#"&amp;U$6,INDIRECT(SUBSTITUTE("ИсходныеДанные!$где$2:$где$50000","где",$E$4)),INDIRECT(SUBSTITUTE("ИсходныеДанные!$что$2:$что$50000","что",$G$4)),"",0,1)</f>
        <v/>
      </c>
      <c r="V113" s="78" t="str" cm="1">
        <f t="array" ref="V113">_xlfn.XLOOKUP($B113&amp;"#"&amp;U$6,INDIRECT(SUBSTITUTE("ИсходныеДанные!$где$2:$где$50000","где",$E$4)),INDIRECT(SUBSTITUTE("ИсходныеДанные!$что$2:$что$50000","что",$H$4)),"",0,1)</f>
        <v/>
      </c>
      <c r="W113" s="20" t="str" cm="1">
        <f t="array" ref="W113">_xlfn.XLOOKUP($B113&amp;"#"&amp;W$6,INDIRECT(SUBSTITUTE("ИсходныеДанные!$где$2:$где$50000","где",$E$4)),INDIRECT(SUBSTITUTE("ИсходныеДанные!$что$2:$что$50000","что",$G$4)),"",0,1)</f>
        <v/>
      </c>
      <c r="X113" s="78" t="str" cm="1">
        <f t="array" ref="X113">_xlfn.XLOOKUP($B113&amp;"#"&amp;W$6,INDIRECT(SUBSTITUTE("ИсходныеДанные!$где$2:$где$50000","где",$E$4)),INDIRECT(SUBSTITUTE("ИсходныеДанные!$что$2:$что$50000","что",$H$4)),"",0,1)</f>
        <v/>
      </c>
      <c r="Y113" s="20" t="str" cm="1">
        <f t="array" ref="Y113">_xlfn.XLOOKUP($B113&amp;"#"&amp;Y$6,INDIRECT(SUBSTITUTE("ИсходныеДанные!$где$2:$где$50000","где",$E$4)),INDIRECT(SUBSTITUTE("ИсходныеДанные!$что$2:$что$50000","что",$G$4)),"",0,1)</f>
        <v/>
      </c>
      <c r="Z113" s="78" t="str" cm="1">
        <f t="array" ref="Z113">_xlfn.XLOOKUP($B113&amp;"#"&amp;Y$6,INDIRECT(SUBSTITUTE("ИсходныеДанные!$где$2:$где$50000","где",$E$4)),INDIRECT(SUBSTITUTE("ИсходныеДанные!$что$2:$что$50000","что",$H$4)),"",0,1)</f>
        <v/>
      </c>
      <c r="AA113" s="20" t="str" cm="1">
        <f t="array" ref="AA113">_xlfn.XLOOKUP($B113&amp;"#"&amp;AA$6,INDIRECT(SUBSTITUTE("ИсходныеДанные!$где$2:$где$50000","где",$E$4)),INDIRECT(SUBSTITUTE("ИсходныеДанные!$что$2:$что$50000","что",$G$4)),"",0,1)</f>
        <v/>
      </c>
      <c r="AB113" s="78" t="str" cm="1">
        <f t="array" ref="AB113">_xlfn.XLOOKUP($B113&amp;"#"&amp;AA$6,INDIRECT(SUBSTITUTE("ИсходныеДанные!$где$2:$где$50000","где",$E$4)),INDIRECT(SUBSTITUTE("ИсходныеДанные!$что$2:$что$50000","что",$H$4)),"",0,1)</f>
        <v/>
      </c>
      <c r="AC113" s="3"/>
    </row>
    <row r="114" spans="1:29" x14ac:dyDescent="0.25">
      <c r="A114" s="6" t="str">
        <f t="shared" si="2"/>
        <v>delete</v>
      </c>
      <c r="B114" s="9" cm="1">
        <f t="array" ref="B114">INDIRECT("УникальныеСписки!A"&amp;ROW()-$F$4)</f>
        <v>0</v>
      </c>
      <c r="C114" s="15" t="str">
        <f t="array" ref="C114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ref="D114">_xlfn.XLOOKUP($B114,INDIRECT(SUBSTITUTE("ИсходныеДанные!$где$2:$где$50000","где",$B$4)),INDIRECT(SUBSTITUTE("ИсходныеДанные!$что$2:$что$50000","что",D$4)),"",0,1)</f>
        <v/>
      </c>
      <c r="E114" s="20" t="str" cm="1">
        <f t="array" ref="E114">_xlfn.XLOOKUP($B114&amp;"#"&amp;E$6,INDIRECT(SUBSTITUTE("ИсходныеДанные!$где$2:$где$50000","где",$E$4)),INDIRECT(SUBSTITUTE("ИсходныеДанные!$что$2:$что$50000","что",$G$4)),"",0,1)</f>
        <v/>
      </c>
      <c r="F114" s="78" t="str" cm="1">
        <f t="array" ref="F114">_xlfn.XLOOKUP($B114&amp;"#"&amp;E$6,INDIRECT(SUBSTITUTE("ИсходныеДанные!$где$2:$где$50000","где",$E$4)),INDIRECT(SUBSTITUTE("ИсходныеДанные!$что$2:$что$50000","что",$H$4)),"",0,1)</f>
        <v/>
      </c>
      <c r="G114" s="20" t="str" cm="1">
        <f t="array" ref="G114">_xlfn.XLOOKUP($B114&amp;"#"&amp;G$6,INDIRECT(SUBSTITUTE("ИсходныеДанные!$где$2:$где$50000","где",$E$4)),INDIRECT(SUBSTITUTE("ИсходныеДанные!$что$2:$что$50000","что",$G$4)),"",0,1)</f>
        <v/>
      </c>
      <c r="H114" s="78" t="str" cm="1">
        <f t="array" ref="H114">_xlfn.XLOOKUP($B114&amp;"#"&amp;G$6,INDIRECT(SUBSTITUTE("ИсходныеДанные!$где$2:$где$50000","где",$E$4)),INDIRECT(SUBSTITUTE("ИсходныеДанные!$что$2:$что$50000","что",$H$4)),"",0,1)</f>
        <v/>
      </c>
      <c r="I114" s="20" t="str" cm="1">
        <f t="array" ref="I114">_xlfn.XLOOKUP($B114&amp;"#"&amp;I$6,INDIRECT(SUBSTITUTE("ИсходныеДанные!$где$2:$где$50000","где",$E$4)),INDIRECT(SUBSTITUTE("ИсходныеДанные!$что$2:$что$50000","что",$G$4)),"",0,1)</f>
        <v/>
      </c>
      <c r="J114" s="78" t="str" cm="1">
        <f t="array" ref="J114">_xlfn.XLOOKUP($B114&amp;"#"&amp;I$6,INDIRECT(SUBSTITUTE("ИсходныеДанные!$где$2:$где$50000","где",$E$4)),INDIRECT(SUBSTITUTE("ИсходныеДанные!$что$2:$что$50000","что",$H$4)),"",0,1)</f>
        <v/>
      </c>
      <c r="K114" s="20" t="str" cm="1">
        <f t="array" ref="K114">_xlfn.XLOOKUP($B114&amp;"#"&amp;K$6,INDIRECT(SUBSTITUTE("ИсходныеДанные!$где$2:$где$50000","где",$E$4)),INDIRECT(SUBSTITUTE("ИсходныеДанные!$что$2:$что$50000","что",$G$4)),"",0,1)</f>
        <v/>
      </c>
      <c r="L114" s="78" t="str" cm="1">
        <f t="array" ref="L114">_xlfn.XLOOKUP($B114&amp;"#"&amp;K$6,INDIRECT(SUBSTITUTE("ИсходныеДанные!$где$2:$где$50000","где",$E$4)),INDIRECT(SUBSTITUTE("ИсходныеДанные!$что$2:$что$50000","что",$H$4)),"",0,1)</f>
        <v/>
      </c>
      <c r="M114" s="20" t="str" cm="1">
        <f t="array" ref="M114">_xlfn.XLOOKUP($B114&amp;"#"&amp;M$6,INDIRECT(SUBSTITUTE("ИсходныеДанные!$где$2:$где$50000","где",$E$4)),INDIRECT(SUBSTITUTE("ИсходныеДанные!$что$2:$что$50000","что",$G$4)),"",0,1)</f>
        <v/>
      </c>
      <c r="N114" s="78" t="str" cm="1">
        <f t="array" ref="N114">_xlfn.XLOOKUP($B114&amp;"#"&amp;M$6,INDIRECT(SUBSTITUTE("ИсходныеДанные!$где$2:$где$50000","где",$E$4)),INDIRECT(SUBSTITUTE("ИсходныеДанные!$что$2:$что$50000","что",$H$4)),"",0,1)</f>
        <v/>
      </c>
      <c r="O114" s="20" t="str" cm="1">
        <f t="array" ref="O114">_xlfn.XLOOKUP($B114&amp;"#"&amp;O$6,INDIRECT(SUBSTITUTE("ИсходныеДанные!$где$2:$где$50000","где",$E$4)),INDIRECT(SUBSTITUTE("ИсходныеДанные!$что$2:$что$50000","что",$G$4)),"",0,1)</f>
        <v/>
      </c>
      <c r="P114" s="78" t="str" cm="1">
        <f t="array" ref="P114">_xlfn.XLOOKUP($B114&amp;"#"&amp;O$6,INDIRECT(SUBSTITUTE("ИсходныеДанные!$где$2:$где$50000","где",$E$4)),INDIRECT(SUBSTITUTE("ИсходныеДанные!$что$2:$что$50000","что",$H$4)),"",0,1)</f>
        <v/>
      </c>
      <c r="Q114" s="20" t="str" cm="1">
        <f t="array" ref="Q114">_xlfn.XLOOKUP($B114&amp;"#"&amp;Q$6,INDIRECT(SUBSTITUTE("ИсходныеДанные!$где$2:$где$50000","где",$E$4)),INDIRECT(SUBSTITUTE("ИсходныеДанные!$что$2:$что$50000","что",$G$4)),"",0,1)</f>
        <v/>
      </c>
      <c r="R114" s="78" t="str" cm="1">
        <f t="array" ref="R114">_xlfn.XLOOKUP($B114&amp;"#"&amp;Q$6,INDIRECT(SUBSTITUTE("ИсходныеДанные!$где$2:$где$50000","где",$E$4)),INDIRECT(SUBSTITUTE("ИсходныеДанные!$что$2:$что$50000","что",$H$4)),"",0,1)</f>
        <v/>
      </c>
      <c r="S114" s="20" t="str" cm="1">
        <f t="array" ref="S114">_xlfn.XLOOKUP($B114&amp;"#"&amp;S$6,INDIRECT(SUBSTITUTE("ИсходныеДанные!$где$2:$где$50000","где",$E$4)),INDIRECT(SUBSTITUTE("ИсходныеДанные!$что$2:$что$50000","что",$G$4)),"",0,1)</f>
        <v/>
      </c>
      <c r="T114" s="78" t="str" cm="1">
        <f t="array" ref="T114">_xlfn.XLOOKUP($B114&amp;"#"&amp;S$6,INDIRECT(SUBSTITUTE("ИсходныеДанные!$где$2:$где$50000","где",$E$4)),INDIRECT(SUBSTITUTE("ИсходныеДанные!$что$2:$что$50000","что",$H$4)),"",0,1)</f>
        <v/>
      </c>
      <c r="U114" s="20" t="str" cm="1">
        <f t="array" ref="U114">_xlfn.XLOOKUP($B114&amp;"#"&amp;U$6,INDIRECT(SUBSTITUTE("ИсходныеДанные!$где$2:$где$50000","где",$E$4)),INDIRECT(SUBSTITUTE("ИсходныеДанные!$что$2:$что$50000","что",$G$4)),"",0,1)</f>
        <v/>
      </c>
      <c r="V114" s="78" t="str" cm="1">
        <f t="array" ref="V114">_xlfn.XLOOKUP($B114&amp;"#"&amp;U$6,INDIRECT(SUBSTITUTE("ИсходныеДанные!$где$2:$где$50000","где",$E$4)),INDIRECT(SUBSTITUTE("ИсходныеДанные!$что$2:$что$50000","что",$H$4)),"",0,1)</f>
        <v/>
      </c>
      <c r="W114" s="20" t="str" cm="1">
        <f t="array" ref="W114">_xlfn.XLOOKUP($B114&amp;"#"&amp;W$6,INDIRECT(SUBSTITUTE("ИсходныеДанные!$где$2:$где$50000","где",$E$4)),INDIRECT(SUBSTITUTE("ИсходныеДанные!$что$2:$что$50000","что",$G$4)),"",0,1)</f>
        <v/>
      </c>
      <c r="X114" s="78" t="str" cm="1">
        <f t="array" ref="X114">_xlfn.XLOOKUP($B114&amp;"#"&amp;W$6,INDIRECT(SUBSTITUTE("ИсходныеДанные!$где$2:$где$50000","где",$E$4)),INDIRECT(SUBSTITUTE("ИсходныеДанные!$что$2:$что$50000","что",$H$4)),"",0,1)</f>
        <v/>
      </c>
      <c r="Y114" s="20" t="str" cm="1">
        <f t="array" ref="Y114">_xlfn.XLOOKUP($B114&amp;"#"&amp;Y$6,INDIRECT(SUBSTITUTE("ИсходныеДанные!$где$2:$где$50000","где",$E$4)),INDIRECT(SUBSTITUTE("ИсходныеДанные!$что$2:$что$50000","что",$G$4)),"",0,1)</f>
        <v/>
      </c>
      <c r="Z114" s="78" t="str" cm="1">
        <f t="array" ref="Z114">_xlfn.XLOOKUP($B114&amp;"#"&amp;Y$6,INDIRECT(SUBSTITUTE("ИсходныеДанные!$где$2:$где$50000","где",$E$4)),INDIRECT(SUBSTITUTE("ИсходныеДанные!$что$2:$что$50000","что",$H$4)),"",0,1)</f>
        <v/>
      </c>
      <c r="AA114" s="20" t="str" cm="1">
        <f t="array" ref="AA114">_xlfn.XLOOKUP($B114&amp;"#"&amp;AA$6,INDIRECT(SUBSTITUTE("ИсходныеДанные!$где$2:$где$50000","где",$E$4)),INDIRECT(SUBSTITUTE("ИсходныеДанные!$что$2:$что$50000","что",$G$4)),"",0,1)</f>
        <v/>
      </c>
      <c r="AB114" s="78" t="str" cm="1">
        <f t="array" ref="AB114">_xlfn.XLOOKUP($B114&amp;"#"&amp;AA$6,INDIRECT(SUBSTITUTE("ИсходныеДанные!$где$2:$где$50000","где",$E$4)),INDIRECT(SUBSTITUTE("ИсходныеДанные!$что$2:$что$50000","что",$H$4)),"",0,1)</f>
        <v/>
      </c>
      <c r="AC114" s="3"/>
    </row>
    <row r="115" spans="1:29" x14ac:dyDescent="0.25">
      <c r="A115" s="6" t="str">
        <f t="shared" si="2"/>
        <v>delete</v>
      </c>
      <c r="B115" s="9" cm="1">
        <f t="array" ref="B115">INDIRECT("УникальныеСписки!A"&amp;ROW()-$F$4)</f>
        <v>0</v>
      </c>
      <c r="C115" s="15" t="str">
        <f t="array" ref="C115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ref="D115">_xlfn.XLOOKUP($B115,INDIRECT(SUBSTITUTE("ИсходныеДанные!$где$2:$где$50000","где",$B$4)),INDIRECT(SUBSTITUTE("ИсходныеДанные!$что$2:$что$50000","что",D$4)),"",0,1)</f>
        <v/>
      </c>
      <c r="E115" s="20" t="str" cm="1">
        <f t="array" ref="E115">_xlfn.XLOOKUP($B115&amp;"#"&amp;E$6,INDIRECT(SUBSTITUTE("ИсходныеДанные!$где$2:$где$50000","где",$E$4)),INDIRECT(SUBSTITUTE("ИсходныеДанные!$что$2:$что$50000","что",$G$4)),"",0,1)</f>
        <v/>
      </c>
      <c r="F115" s="78" t="str" cm="1">
        <f t="array" ref="F115">_xlfn.XLOOKUP($B115&amp;"#"&amp;E$6,INDIRECT(SUBSTITUTE("ИсходныеДанные!$где$2:$где$50000","где",$E$4)),INDIRECT(SUBSTITUTE("ИсходныеДанные!$что$2:$что$50000","что",$H$4)),"",0,1)</f>
        <v/>
      </c>
      <c r="G115" s="20" t="str" cm="1">
        <f t="array" ref="G115">_xlfn.XLOOKUP($B115&amp;"#"&amp;G$6,INDIRECT(SUBSTITUTE("ИсходныеДанные!$где$2:$где$50000","где",$E$4)),INDIRECT(SUBSTITUTE("ИсходныеДанные!$что$2:$что$50000","что",$G$4)),"",0,1)</f>
        <v/>
      </c>
      <c r="H115" s="78" t="str" cm="1">
        <f t="array" ref="H115">_xlfn.XLOOKUP($B115&amp;"#"&amp;G$6,INDIRECT(SUBSTITUTE("ИсходныеДанные!$где$2:$где$50000","где",$E$4)),INDIRECT(SUBSTITUTE("ИсходныеДанные!$что$2:$что$50000","что",$H$4)),"",0,1)</f>
        <v/>
      </c>
      <c r="I115" s="20" t="str" cm="1">
        <f t="array" ref="I115">_xlfn.XLOOKUP($B115&amp;"#"&amp;I$6,INDIRECT(SUBSTITUTE("ИсходныеДанные!$где$2:$где$50000","где",$E$4)),INDIRECT(SUBSTITUTE("ИсходныеДанные!$что$2:$что$50000","что",$G$4)),"",0,1)</f>
        <v/>
      </c>
      <c r="J115" s="78" t="str" cm="1">
        <f t="array" ref="J115">_xlfn.XLOOKUP($B115&amp;"#"&amp;I$6,INDIRECT(SUBSTITUTE("ИсходныеДанные!$где$2:$где$50000","где",$E$4)),INDIRECT(SUBSTITUTE("ИсходныеДанные!$что$2:$что$50000","что",$H$4)),"",0,1)</f>
        <v/>
      </c>
      <c r="K115" s="20" t="str" cm="1">
        <f t="array" ref="K115">_xlfn.XLOOKUP($B115&amp;"#"&amp;K$6,INDIRECT(SUBSTITUTE("ИсходныеДанные!$где$2:$где$50000","где",$E$4)),INDIRECT(SUBSTITUTE("ИсходныеДанные!$что$2:$что$50000","что",$G$4)),"",0,1)</f>
        <v/>
      </c>
      <c r="L115" s="78" t="str" cm="1">
        <f t="array" ref="L115">_xlfn.XLOOKUP($B115&amp;"#"&amp;K$6,INDIRECT(SUBSTITUTE("ИсходныеДанные!$где$2:$где$50000","где",$E$4)),INDIRECT(SUBSTITUTE("ИсходныеДанные!$что$2:$что$50000","что",$H$4)),"",0,1)</f>
        <v/>
      </c>
      <c r="M115" s="20" t="str" cm="1">
        <f t="array" ref="M115">_xlfn.XLOOKUP($B115&amp;"#"&amp;M$6,INDIRECT(SUBSTITUTE("ИсходныеДанные!$где$2:$где$50000","где",$E$4)),INDIRECT(SUBSTITUTE("ИсходныеДанные!$что$2:$что$50000","что",$G$4)),"",0,1)</f>
        <v/>
      </c>
      <c r="N115" s="78" t="str" cm="1">
        <f t="array" ref="N115">_xlfn.XLOOKUP($B115&amp;"#"&amp;M$6,INDIRECT(SUBSTITUTE("ИсходныеДанные!$где$2:$где$50000","где",$E$4)),INDIRECT(SUBSTITUTE("ИсходныеДанные!$что$2:$что$50000","что",$H$4)),"",0,1)</f>
        <v/>
      </c>
      <c r="O115" s="20" t="str" cm="1">
        <f t="array" ref="O115">_xlfn.XLOOKUP($B115&amp;"#"&amp;O$6,INDIRECT(SUBSTITUTE("ИсходныеДанные!$где$2:$где$50000","где",$E$4)),INDIRECT(SUBSTITUTE("ИсходныеДанные!$что$2:$что$50000","что",$G$4)),"",0,1)</f>
        <v/>
      </c>
      <c r="P115" s="78" t="str" cm="1">
        <f t="array" ref="P115">_xlfn.XLOOKUP($B115&amp;"#"&amp;O$6,INDIRECT(SUBSTITUTE("ИсходныеДанные!$где$2:$где$50000","где",$E$4)),INDIRECT(SUBSTITUTE("ИсходныеДанные!$что$2:$что$50000","что",$H$4)),"",0,1)</f>
        <v/>
      </c>
      <c r="Q115" s="20" t="str" cm="1">
        <f t="array" ref="Q115">_xlfn.XLOOKUP($B115&amp;"#"&amp;Q$6,INDIRECT(SUBSTITUTE("ИсходныеДанные!$где$2:$где$50000","где",$E$4)),INDIRECT(SUBSTITUTE("ИсходныеДанные!$что$2:$что$50000","что",$G$4)),"",0,1)</f>
        <v/>
      </c>
      <c r="R115" s="78" t="str" cm="1">
        <f t="array" ref="R115">_xlfn.XLOOKUP($B115&amp;"#"&amp;Q$6,INDIRECT(SUBSTITUTE("ИсходныеДанные!$где$2:$где$50000","где",$E$4)),INDIRECT(SUBSTITUTE("ИсходныеДанные!$что$2:$что$50000","что",$H$4)),"",0,1)</f>
        <v/>
      </c>
      <c r="S115" s="20" t="str" cm="1">
        <f t="array" ref="S115">_xlfn.XLOOKUP($B115&amp;"#"&amp;S$6,INDIRECT(SUBSTITUTE("ИсходныеДанные!$где$2:$где$50000","где",$E$4)),INDIRECT(SUBSTITUTE("ИсходныеДанные!$что$2:$что$50000","что",$G$4)),"",0,1)</f>
        <v/>
      </c>
      <c r="T115" s="78" t="str" cm="1">
        <f t="array" ref="T115">_xlfn.XLOOKUP($B115&amp;"#"&amp;S$6,INDIRECT(SUBSTITUTE("ИсходныеДанные!$где$2:$где$50000","где",$E$4)),INDIRECT(SUBSTITUTE("ИсходныеДанные!$что$2:$что$50000","что",$H$4)),"",0,1)</f>
        <v/>
      </c>
      <c r="U115" s="20" t="str" cm="1">
        <f t="array" ref="U115">_xlfn.XLOOKUP($B115&amp;"#"&amp;U$6,INDIRECT(SUBSTITUTE("ИсходныеДанные!$где$2:$где$50000","где",$E$4)),INDIRECT(SUBSTITUTE("ИсходныеДанные!$что$2:$что$50000","что",$G$4)),"",0,1)</f>
        <v/>
      </c>
      <c r="V115" s="78" t="str" cm="1">
        <f t="array" ref="V115">_xlfn.XLOOKUP($B115&amp;"#"&amp;U$6,INDIRECT(SUBSTITUTE("ИсходныеДанные!$где$2:$где$50000","где",$E$4)),INDIRECT(SUBSTITUTE("ИсходныеДанные!$что$2:$что$50000","что",$H$4)),"",0,1)</f>
        <v/>
      </c>
      <c r="W115" s="20" t="str" cm="1">
        <f t="array" ref="W115">_xlfn.XLOOKUP($B115&amp;"#"&amp;W$6,INDIRECT(SUBSTITUTE("ИсходныеДанные!$где$2:$где$50000","где",$E$4)),INDIRECT(SUBSTITUTE("ИсходныеДанные!$что$2:$что$50000","что",$G$4)),"",0,1)</f>
        <v/>
      </c>
      <c r="X115" s="78" t="str" cm="1">
        <f t="array" ref="X115">_xlfn.XLOOKUP($B115&amp;"#"&amp;W$6,INDIRECT(SUBSTITUTE("ИсходныеДанные!$где$2:$где$50000","где",$E$4)),INDIRECT(SUBSTITUTE("ИсходныеДанные!$что$2:$что$50000","что",$H$4)),"",0,1)</f>
        <v/>
      </c>
      <c r="Y115" s="20" t="str" cm="1">
        <f t="array" ref="Y115">_xlfn.XLOOKUP($B115&amp;"#"&amp;Y$6,INDIRECT(SUBSTITUTE("ИсходныеДанные!$где$2:$где$50000","где",$E$4)),INDIRECT(SUBSTITUTE("ИсходныеДанные!$что$2:$что$50000","что",$G$4)),"",0,1)</f>
        <v/>
      </c>
      <c r="Z115" s="78" t="str" cm="1">
        <f t="array" ref="Z115">_xlfn.XLOOKUP($B115&amp;"#"&amp;Y$6,INDIRECT(SUBSTITUTE("ИсходныеДанные!$где$2:$где$50000","где",$E$4)),INDIRECT(SUBSTITUTE("ИсходныеДанные!$что$2:$что$50000","что",$H$4)),"",0,1)</f>
        <v/>
      </c>
      <c r="AA115" s="20" t="str" cm="1">
        <f t="array" ref="AA115">_xlfn.XLOOKUP($B115&amp;"#"&amp;AA$6,INDIRECT(SUBSTITUTE("ИсходныеДанные!$где$2:$где$50000","где",$E$4)),INDIRECT(SUBSTITUTE("ИсходныеДанные!$что$2:$что$50000","что",$G$4)),"",0,1)</f>
        <v/>
      </c>
      <c r="AB115" s="78" t="str" cm="1">
        <f t="array" ref="AB115">_xlfn.XLOOKUP($B115&amp;"#"&amp;AA$6,INDIRECT(SUBSTITUTE("ИсходныеДанные!$где$2:$где$50000","где",$E$4)),INDIRECT(SUBSTITUTE("ИсходныеДанные!$что$2:$что$50000","что",$H$4)),"",0,1)</f>
        <v/>
      </c>
      <c r="AC115" s="3"/>
    </row>
    <row r="116" spans="1:29" x14ac:dyDescent="0.25">
      <c r="A116" s="6" t="str">
        <f t="shared" si="2"/>
        <v>delete</v>
      </c>
      <c r="B116" s="9" cm="1">
        <f t="array" ref="B116">INDIRECT("УникальныеСписки!A"&amp;ROW()-$F$4)</f>
        <v>0</v>
      </c>
      <c r="C116" s="15" t="str">
        <f t="array" ref="C116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ref="D116">_xlfn.XLOOKUP($B116,INDIRECT(SUBSTITUTE("ИсходныеДанные!$где$2:$где$50000","где",$B$4)),INDIRECT(SUBSTITUTE("ИсходныеДанные!$что$2:$что$50000","что",D$4)),"",0,1)</f>
        <v/>
      </c>
      <c r="E116" s="20" t="str" cm="1">
        <f t="array" ref="E116">_xlfn.XLOOKUP($B116&amp;"#"&amp;E$6,INDIRECT(SUBSTITUTE("ИсходныеДанные!$где$2:$где$50000","где",$E$4)),INDIRECT(SUBSTITUTE("ИсходныеДанные!$что$2:$что$50000","что",$G$4)),"",0,1)</f>
        <v/>
      </c>
      <c r="F116" s="78" t="str" cm="1">
        <f t="array" ref="F116">_xlfn.XLOOKUP($B116&amp;"#"&amp;E$6,INDIRECT(SUBSTITUTE("ИсходныеДанные!$где$2:$где$50000","где",$E$4)),INDIRECT(SUBSTITUTE("ИсходныеДанные!$что$2:$что$50000","что",$H$4)),"",0,1)</f>
        <v/>
      </c>
      <c r="G116" s="20" t="str" cm="1">
        <f t="array" ref="G116">_xlfn.XLOOKUP($B116&amp;"#"&amp;G$6,INDIRECT(SUBSTITUTE("ИсходныеДанные!$где$2:$где$50000","где",$E$4)),INDIRECT(SUBSTITUTE("ИсходныеДанные!$что$2:$что$50000","что",$G$4)),"",0,1)</f>
        <v/>
      </c>
      <c r="H116" s="78" t="str" cm="1">
        <f t="array" ref="H116">_xlfn.XLOOKUP($B116&amp;"#"&amp;G$6,INDIRECT(SUBSTITUTE("ИсходныеДанные!$где$2:$где$50000","где",$E$4)),INDIRECT(SUBSTITUTE("ИсходныеДанные!$что$2:$что$50000","что",$H$4)),"",0,1)</f>
        <v/>
      </c>
      <c r="I116" s="20" t="str" cm="1">
        <f t="array" ref="I116">_xlfn.XLOOKUP($B116&amp;"#"&amp;I$6,INDIRECT(SUBSTITUTE("ИсходныеДанные!$где$2:$где$50000","где",$E$4)),INDIRECT(SUBSTITUTE("ИсходныеДанные!$что$2:$что$50000","что",$G$4)),"",0,1)</f>
        <v/>
      </c>
      <c r="J116" s="78" t="str" cm="1">
        <f t="array" ref="J116">_xlfn.XLOOKUP($B116&amp;"#"&amp;I$6,INDIRECT(SUBSTITUTE("ИсходныеДанные!$где$2:$где$50000","где",$E$4)),INDIRECT(SUBSTITUTE("ИсходныеДанные!$что$2:$что$50000","что",$H$4)),"",0,1)</f>
        <v/>
      </c>
      <c r="K116" s="20" t="str" cm="1">
        <f t="array" ref="K116">_xlfn.XLOOKUP($B116&amp;"#"&amp;K$6,INDIRECT(SUBSTITUTE("ИсходныеДанные!$где$2:$где$50000","где",$E$4)),INDIRECT(SUBSTITUTE("ИсходныеДанные!$что$2:$что$50000","что",$G$4)),"",0,1)</f>
        <v/>
      </c>
      <c r="L116" s="78" t="str" cm="1">
        <f t="array" ref="L116">_xlfn.XLOOKUP($B116&amp;"#"&amp;K$6,INDIRECT(SUBSTITUTE("ИсходныеДанные!$где$2:$где$50000","где",$E$4)),INDIRECT(SUBSTITUTE("ИсходныеДанные!$что$2:$что$50000","что",$H$4)),"",0,1)</f>
        <v/>
      </c>
      <c r="M116" s="20" t="str" cm="1">
        <f t="array" ref="M116">_xlfn.XLOOKUP($B116&amp;"#"&amp;M$6,INDIRECT(SUBSTITUTE("ИсходныеДанные!$где$2:$где$50000","где",$E$4)),INDIRECT(SUBSTITUTE("ИсходныеДанные!$что$2:$что$50000","что",$G$4)),"",0,1)</f>
        <v/>
      </c>
      <c r="N116" s="78" t="str" cm="1">
        <f t="array" ref="N116">_xlfn.XLOOKUP($B116&amp;"#"&amp;M$6,INDIRECT(SUBSTITUTE("ИсходныеДанные!$где$2:$где$50000","где",$E$4)),INDIRECT(SUBSTITUTE("ИсходныеДанные!$что$2:$что$50000","что",$H$4)),"",0,1)</f>
        <v/>
      </c>
      <c r="O116" s="20" t="str" cm="1">
        <f t="array" ref="O116">_xlfn.XLOOKUP($B116&amp;"#"&amp;O$6,INDIRECT(SUBSTITUTE("ИсходныеДанные!$где$2:$где$50000","где",$E$4)),INDIRECT(SUBSTITUTE("ИсходныеДанные!$что$2:$что$50000","что",$G$4)),"",0,1)</f>
        <v/>
      </c>
      <c r="P116" s="78" t="str" cm="1">
        <f t="array" ref="P116">_xlfn.XLOOKUP($B116&amp;"#"&amp;O$6,INDIRECT(SUBSTITUTE("ИсходныеДанные!$где$2:$где$50000","где",$E$4)),INDIRECT(SUBSTITUTE("ИсходныеДанные!$что$2:$что$50000","что",$H$4)),"",0,1)</f>
        <v/>
      </c>
      <c r="Q116" s="20" t="str" cm="1">
        <f t="array" ref="Q116">_xlfn.XLOOKUP($B116&amp;"#"&amp;Q$6,INDIRECT(SUBSTITUTE("ИсходныеДанные!$где$2:$где$50000","где",$E$4)),INDIRECT(SUBSTITUTE("ИсходныеДанные!$что$2:$что$50000","что",$G$4)),"",0,1)</f>
        <v/>
      </c>
      <c r="R116" s="78" t="str" cm="1">
        <f t="array" ref="R116">_xlfn.XLOOKUP($B116&amp;"#"&amp;Q$6,INDIRECT(SUBSTITUTE("ИсходныеДанные!$где$2:$где$50000","где",$E$4)),INDIRECT(SUBSTITUTE("ИсходныеДанные!$что$2:$что$50000","что",$H$4)),"",0,1)</f>
        <v/>
      </c>
      <c r="S116" s="20" t="str" cm="1">
        <f t="array" ref="S116">_xlfn.XLOOKUP($B116&amp;"#"&amp;S$6,INDIRECT(SUBSTITUTE("ИсходныеДанные!$где$2:$где$50000","где",$E$4)),INDIRECT(SUBSTITUTE("ИсходныеДанные!$что$2:$что$50000","что",$G$4)),"",0,1)</f>
        <v/>
      </c>
      <c r="T116" s="78" t="str" cm="1">
        <f t="array" ref="T116">_xlfn.XLOOKUP($B116&amp;"#"&amp;S$6,INDIRECT(SUBSTITUTE("ИсходныеДанные!$где$2:$где$50000","где",$E$4)),INDIRECT(SUBSTITUTE("ИсходныеДанные!$что$2:$что$50000","что",$H$4)),"",0,1)</f>
        <v/>
      </c>
      <c r="U116" s="20" t="str" cm="1">
        <f t="array" ref="U116">_xlfn.XLOOKUP($B116&amp;"#"&amp;U$6,INDIRECT(SUBSTITUTE("ИсходныеДанные!$где$2:$где$50000","где",$E$4)),INDIRECT(SUBSTITUTE("ИсходныеДанные!$что$2:$что$50000","что",$G$4)),"",0,1)</f>
        <v/>
      </c>
      <c r="V116" s="78" t="str" cm="1">
        <f t="array" ref="V116">_xlfn.XLOOKUP($B116&amp;"#"&amp;U$6,INDIRECT(SUBSTITUTE("ИсходныеДанные!$где$2:$где$50000","где",$E$4)),INDIRECT(SUBSTITUTE("ИсходныеДанные!$что$2:$что$50000","что",$H$4)),"",0,1)</f>
        <v/>
      </c>
      <c r="W116" s="20" t="str" cm="1">
        <f t="array" ref="W116">_xlfn.XLOOKUP($B116&amp;"#"&amp;W$6,INDIRECT(SUBSTITUTE("ИсходныеДанные!$где$2:$где$50000","где",$E$4)),INDIRECT(SUBSTITUTE("ИсходныеДанные!$что$2:$что$50000","что",$G$4)),"",0,1)</f>
        <v/>
      </c>
      <c r="X116" s="78" t="str" cm="1">
        <f t="array" ref="X116">_xlfn.XLOOKUP($B116&amp;"#"&amp;W$6,INDIRECT(SUBSTITUTE("ИсходныеДанные!$где$2:$где$50000","где",$E$4)),INDIRECT(SUBSTITUTE("ИсходныеДанные!$что$2:$что$50000","что",$H$4)),"",0,1)</f>
        <v/>
      </c>
      <c r="Y116" s="20" t="str" cm="1">
        <f t="array" ref="Y116">_xlfn.XLOOKUP($B116&amp;"#"&amp;Y$6,INDIRECT(SUBSTITUTE("ИсходныеДанные!$где$2:$где$50000","где",$E$4)),INDIRECT(SUBSTITUTE("ИсходныеДанные!$что$2:$что$50000","что",$G$4)),"",0,1)</f>
        <v/>
      </c>
      <c r="Z116" s="78" t="str" cm="1">
        <f t="array" ref="Z116">_xlfn.XLOOKUP($B116&amp;"#"&amp;Y$6,INDIRECT(SUBSTITUTE("ИсходныеДанные!$где$2:$где$50000","где",$E$4)),INDIRECT(SUBSTITUTE("ИсходныеДанные!$что$2:$что$50000","что",$H$4)),"",0,1)</f>
        <v/>
      </c>
      <c r="AA116" s="20" t="str" cm="1">
        <f t="array" ref="AA116">_xlfn.XLOOKUP($B116&amp;"#"&amp;AA$6,INDIRECT(SUBSTITUTE("ИсходныеДанные!$где$2:$где$50000","где",$E$4)),INDIRECT(SUBSTITUTE("ИсходныеДанные!$что$2:$что$50000","что",$G$4)),"",0,1)</f>
        <v/>
      </c>
      <c r="AB116" s="78" t="str" cm="1">
        <f t="array" ref="AB116">_xlfn.XLOOKUP($B116&amp;"#"&amp;AA$6,INDIRECT(SUBSTITUTE("ИсходныеДанные!$где$2:$где$50000","где",$E$4)),INDIRECT(SUBSTITUTE("ИсходныеДанные!$что$2:$что$50000","что",$H$4)),"",0,1)</f>
        <v/>
      </c>
      <c r="AC116" s="3"/>
    </row>
    <row r="117" spans="1:29" x14ac:dyDescent="0.25">
      <c r="A117" s="6" t="str">
        <f t="shared" si="2"/>
        <v>delete</v>
      </c>
      <c r="B117" s="9" cm="1">
        <f t="array" ref="B117">INDIRECT("УникальныеСписки!A"&amp;ROW()-$F$4)</f>
        <v>0</v>
      </c>
      <c r="C117" s="15" t="str">
        <f t="array" ref="C117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ref="D117">_xlfn.XLOOKUP($B117,INDIRECT(SUBSTITUTE("ИсходныеДанные!$где$2:$где$50000","где",$B$4)),INDIRECT(SUBSTITUTE("ИсходныеДанные!$что$2:$что$50000","что",D$4)),"",0,1)</f>
        <v/>
      </c>
      <c r="E117" s="20" t="str" cm="1">
        <f t="array" ref="E117">_xlfn.XLOOKUP($B117&amp;"#"&amp;E$6,INDIRECT(SUBSTITUTE("ИсходныеДанные!$где$2:$где$50000","где",$E$4)),INDIRECT(SUBSTITUTE("ИсходныеДанные!$что$2:$что$50000","что",$G$4)),"",0,1)</f>
        <v/>
      </c>
      <c r="F117" s="78" t="str" cm="1">
        <f t="array" ref="F117">_xlfn.XLOOKUP($B117&amp;"#"&amp;E$6,INDIRECT(SUBSTITUTE("ИсходныеДанные!$где$2:$где$50000","где",$E$4)),INDIRECT(SUBSTITUTE("ИсходныеДанные!$что$2:$что$50000","что",$H$4)),"",0,1)</f>
        <v/>
      </c>
      <c r="G117" s="20" t="str" cm="1">
        <f t="array" ref="G117">_xlfn.XLOOKUP($B117&amp;"#"&amp;G$6,INDIRECT(SUBSTITUTE("ИсходныеДанные!$где$2:$где$50000","где",$E$4)),INDIRECT(SUBSTITUTE("ИсходныеДанные!$что$2:$что$50000","что",$G$4)),"",0,1)</f>
        <v/>
      </c>
      <c r="H117" s="78" t="str" cm="1">
        <f t="array" ref="H117">_xlfn.XLOOKUP($B117&amp;"#"&amp;G$6,INDIRECT(SUBSTITUTE("ИсходныеДанные!$где$2:$где$50000","где",$E$4)),INDIRECT(SUBSTITUTE("ИсходныеДанные!$что$2:$что$50000","что",$H$4)),"",0,1)</f>
        <v/>
      </c>
      <c r="I117" s="20" t="str" cm="1">
        <f t="array" ref="I117">_xlfn.XLOOKUP($B117&amp;"#"&amp;I$6,INDIRECT(SUBSTITUTE("ИсходныеДанные!$где$2:$где$50000","где",$E$4)),INDIRECT(SUBSTITUTE("ИсходныеДанные!$что$2:$что$50000","что",$G$4)),"",0,1)</f>
        <v/>
      </c>
      <c r="J117" s="78" t="str" cm="1">
        <f t="array" ref="J117">_xlfn.XLOOKUP($B117&amp;"#"&amp;I$6,INDIRECT(SUBSTITUTE("ИсходныеДанные!$где$2:$где$50000","где",$E$4)),INDIRECT(SUBSTITUTE("ИсходныеДанные!$что$2:$что$50000","что",$H$4)),"",0,1)</f>
        <v/>
      </c>
      <c r="K117" s="20" t="str" cm="1">
        <f t="array" ref="K117">_xlfn.XLOOKUP($B117&amp;"#"&amp;K$6,INDIRECT(SUBSTITUTE("ИсходныеДанные!$где$2:$где$50000","где",$E$4)),INDIRECT(SUBSTITUTE("ИсходныеДанные!$что$2:$что$50000","что",$G$4)),"",0,1)</f>
        <v/>
      </c>
      <c r="L117" s="78" t="str" cm="1">
        <f t="array" ref="L117">_xlfn.XLOOKUP($B117&amp;"#"&amp;K$6,INDIRECT(SUBSTITUTE("ИсходныеДанные!$где$2:$где$50000","где",$E$4)),INDIRECT(SUBSTITUTE("ИсходныеДанные!$что$2:$что$50000","что",$H$4)),"",0,1)</f>
        <v/>
      </c>
      <c r="M117" s="20" t="str" cm="1">
        <f t="array" ref="M117">_xlfn.XLOOKUP($B117&amp;"#"&amp;M$6,INDIRECT(SUBSTITUTE("ИсходныеДанные!$где$2:$где$50000","где",$E$4)),INDIRECT(SUBSTITUTE("ИсходныеДанные!$что$2:$что$50000","что",$G$4)),"",0,1)</f>
        <v/>
      </c>
      <c r="N117" s="78" t="str" cm="1">
        <f t="array" ref="N117">_xlfn.XLOOKUP($B117&amp;"#"&amp;M$6,INDIRECT(SUBSTITUTE("ИсходныеДанные!$где$2:$где$50000","где",$E$4)),INDIRECT(SUBSTITUTE("ИсходныеДанные!$что$2:$что$50000","что",$H$4)),"",0,1)</f>
        <v/>
      </c>
      <c r="O117" s="20" t="str" cm="1">
        <f t="array" ref="O117">_xlfn.XLOOKUP($B117&amp;"#"&amp;O$6,INDIRECT(SUBSTITUTE("ИсходныеДанные!$где$2:$где$50000","где",$E$4)),INDIRECT(SUBSTITUTE("ИсходныеДанные!$что$2:$что$50000","что",$G$4)),"",0,1)</f>
        <v/>
      </c>
      <c r="P117" s="78" t="str" cm="1">
        <f t="array" ref="P117">_xlfn.XLOOKUP($B117&amp;"#"&amp;O$6,INDIRECT(SUBSTITUTE("ИсходныеДанные!$где$2:$где$50000","где",$E$4)),INDIRECT(SUBSTITUTE("ИсходныеДанные!$что$2:$что$50000","что",$H$4)),"",0,1)</f>
        <v/>
      </c>
      <c r="Q117" s="20" t="str" cm="1">
        <f t="array" ref="Q117">_xlfn.XLOOKUP($B117&amp;"#"&amp;Q$6,INDIRECT(SUBSTITUTE("ИсходныеДанные!$где$2:$где$50000","где",$E$4)),INDIRECT(SUBSTITUTE("ИсходныеДанные!$что$2:$что$50000","что",$G$4)),"",0,1)</f>
        <v/>
      </c>
      <c r="R117" s="78" t="str" cm="1">
        <f t="array" ref="R117">_xlfn.XLOOKUP($B117&amp;"#"&amp;Q$6,INDIRECT(SUBSTITUTE("ИсходныеДанные!$где$2:$где$50000","где",$E$4)),INDIRECT(SUBSTITUTE("ИсходныеДанные!$что$2:$что$50000","что",$H$4)),"",0,1)</f>
        <v/>
      </c>
      <c r="S117" s="20" t="str" cm="1">
        <f t="array" ref="S117">_xlfn.XLOOKUP($B117&amp;"#"&amp;S$6,INDIRECT(SUBSTITUTE("ИсходныеДанные!$где$2:$где$50000","где",$E$4)),INDIRECT(SUBSTITUTE("ИсходныеДанные!$что$2:$что$50000","что",$G$4)),"",0,1)</f>
        <v/>
      </c>
      <c r="T117" s="78" t="str" cm="1">
        <f t="array" ref="T117">_xlfn.XLOOKUP($B117&amp;"#"&amp;S$6,INDIRECT(SUBSTITUTE("ИсходныеДанные!$где$2:$где$50000","где",$E$4)),INDIRECT(SUBSTITUTE("ИсходныеДанные!$что$2:$что$50000","что",$H$4)),"",0,1)</f>
        <v/>
      </c>
      <c r="U117" s="20" t="str" cm="1">
        <f t="array" ref="U117">_xlfn.XLOOKUP($B117&amp;"#"&amp;U$6,INDIRECT(SUBSTITUTE("ИсходныеДанные!$где$2:$где$50000","где",$E$4)),INDIRECT(SUBSTITUTE("ИсходныеДанные!$что$2:$что$50000","что",$G$4)),"",0,1)</f>
        <v/>
      </c>
      <c r="V117" s="78" t="str" cm="1">
        <f t="array" ref="V117">_xlfn.XLOOKUP($B117&amp;"#"&amp;U$6,INDIRECT(SUBSTITUTE("ИсходныеДанные!$где$2:$где$50000","где",$E$4)),INDIRECT(SUBSTITUTE("ИсходныеДанные!$что$2:$что$50000","что",$H$4)),"",0,1)</f>
        <v/>
      </c>
      <c r="W117" s="20" t="str" cm="1">
        <f t="array" ref="W117">_xlfn.XLOOKUP($B117&amp;"#"&amp;W$6,INDIRECT(SUBSTITUTE("ИсходныеДанные!$где$2:$где$50000","где",$E$4)),INDIRECT(SUBSTITUTE("ИсходныеДанные!$что$2:$что$50000","что",$G$4)),"",0,1)</f>
        <v/>
      </c>
      <c r="X117" s="78" t="str" cm="1">
        <f t="array" ref="X117">_xlfn.XLOOKUP($B117&amp;"#"&amp;W$6,INDIRECT(SUBSTITUTE("ИсходныеДанные!$где$2:$где$50000","где",$E$4)),INDIRECT(SUBSTITUTE("ИсходныеДанные!$что$2:$что$50000","что",$H$4)),"",0,1)</f>
        <v/>
      </c>
      <c r="Y117" s="20" t="str" cm="1">
        <f t="array" ref="Y117">_xlfn.XLOOKUP($B117&amp;"#"&amp;Y$6,INDIRECT(SUBSTITUTE("ИсходныеДанные!$где$2:$где$50000","где",$E$4)),INDIRECT(SUBSTITUTE("ИсходныеДанные!$что$2:$что$50000","что",$G$4)),"",0,1)</f>
        <v/>
      </c>
      <c r="Z117" s="78" t="str" cm="1">
        <f t="array" ref="Z117">_xlfn.XLOOKUP($B117&amp;"#"&amp;Y$6,INDIRECT(SUBSTITUTE("ИсходныеДанные!$где$2:$где$50000","где",$E$4)),INDIRECT(SUBSTITUTE("ИсходныеДанные!$что$2:$что$50000","что",$H$4)),"",0,1)</f>
        <v/>
      </c>
      <c r="AA117" s="20" t="str" cm="1">
        <f t="array" ref="AA117">_xlfn.XLOOKUP($B117&amp;"#"&amp;AA$6,INDIRECT(SUBSTITUTE("ИсходныеДанные!$где$2:$где$50000","где",$E$4)),INDIRECT(SUBSTITUTE("ИсходныеДанные!$что$2:$что$50000","что",$G$4)),"",0,1)</f>
        <v/>
      </c>
      <c r="AB117" s="78" t="str" cm="1">
        <f t="array" ref="AB117">_xlfn.XLOOKUP($B117&amp;"#"&amp;AA$6,INDIRECT(SUBSTITUTE("ИсходныеДанные!$где$2:$где$50000","где",$E$4)),INDIRECT(SUBSTITUTE("ИсходныеДанные!$что$2:$что$50000","что",$H$4)),"",0,1)</f>
        <v/>
      </c>
      <c r="AC117" s="3"/>
    </row>
    <row r="118" spans="1:29" x14ac:dyDescent="0.25">
      <c r="A118" s="6" t="str">
        <f t="shared" si="2"/>
        <v>delete</v>
      </c>
      <c r="B118" s="9" cm="1">
        <f t="array" ref="B118">INDIRECT("УникальныеСписки!A"&amp;ROW()-$F$4)</f>
        <v>0</v>
      </c>
      <c r="C118" s="15" t="str">
        <f t="array" ref="C118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ref="D118">_xlfn.XLOOKUP($B118,INDIRECT(SUBSTITUTE("ИсходныеДанные!$где$2:$где$50000","где",$B$4)),INDIRECT(SUBSTITUTE("ИсходныеДанные!$что$2:$что$50000","что",D$4)),"",0,1)</f>
        <v/>
      </c>
      <c r="E118" s="20" t="str" cm="1">
        <f t="array" ref="E118">_xlfn.XLOOKUP($B118&amp;"#"&amp;E$6,INDIRECT(SUBSTITUTE("ИсходныеДанные!$где$2:$где$50000","где",$E$4)),INDIRECT(SUBSTITUTE("ИсходныеДанные!$что$2:$что$50000","что",$G$4)),"",0,1)</f>
        <v/>
      </c>
      <c r="F118" s="78" t="str" cm="1">
        <f t="array" ref="F118">_xlfn.XLOOKUP($B118&amp;"#"&amp;E$6,INDIRECT(SUBSTITUTE("ИсходныеДанные!$где$2:$где$50000","где",$E$4)),INDIRECT(SUBSTITUTE("ИсходныеДанные!$что$2:$что$50000","что",$H$4)),"",0,1)</f>
        <v/>
      </c>
      <c r="G118" s="20" t="str" cm="1">
        <f t="array" ref="G118">_xlfn.XLOOKUP($B118&amp;"#"&amp;G$6,INDIRECT(SUBSTITUTE("ИсходныеДанные!$где$2:$где$50000","где",$E$4)),INDIRECT(SUBSTITUTE("ИсходныеДанные!$что$2:$что$50000","что",$G$4)),"",0,1)</f>
        <v/>
      </c>
      <c r="H118" s="78" t="str" cm="1">
        <f t="array" ref="H118">_xlfn.XLOOKUP($B118&amp;"#"&amp;G$6,INDIRECT(SUBSTITUTE("ИсходныеДанные!$где$2:$где$50000","где",$E$4)),INDIRECT(SUBSTITUTE("ИсходныеДанные!$что$2:$что$50000","что",$H$4)),"",0,1)</f>
        <v/>
      </c>
      <c r="I118" s="20" t="str" cm="1">
        <f t="array" ref="I118">_xlfn.XLOOKUP($B118&amp;"#"&amp;I$6,INDIRECT(SUBSTITUTE("ИсходныеДанные!$где$2:$где$50000","где",$E$4)),INDIRECT(SUBSTITUTE("ИсходныеДанные!$что$2:$что$50000","что",$G$4)),"",0,1)</f>
        <v/>
      </c>
      <c r="J118" s="78" t="str" cm="1">
        <f t="array" ref="J118">_xlfn.XLOOKUP($B118&amp;"#"&amp;I$6,INDIRECT(SUBSTITUTE("ИсходныеДанные!$где$2:$где$50000","где",$E$4)),INDIRECT(SUBSTITUTE("ИсходныеДанные!$что$2:$что$50000","что",$H$4)),"",0,1)</f>
        <v/>
      </c>
      <c r="K118" s="20" t="str" cm="1">
        <f t="array" ref="K118">_xlfn.XLOOKUP($B118&amp;"#"&amp;K$6,INDIRECT(SUBSTITUTE("ИсходныеДанные!$где$2:$где$50000","где",$E$4)),INDIRECT(SUBSTITUTE("ИсходныеДанные!$что$2:$что$50000","что",$G$4)),"",0,1)</f>
        <v/>
      </c>
      <c r="L118" s="78" t="str" cm="1">
        <f t="array" ref="L118">_xlfn.XLOOKUP($B118&amp;"#"&amp;K$6,INDIRECT(SUBSTITUTE("ИсходныеДанные!$где$2:$где$50000","где",$E$4)),INDIRECT(SUBSTITUTE("ИсходныеДанные!$что$2:$что$50000","что",$H$4)),"",0,1)</f>
        <v/>
      </c>
      <c r="M118" s="20" t="str" cm="1">
        <f t="array" ref="M118">_xlfn.XLOOKUP($B118&amp;"#"&amp;M$6,INDIRECT(SUBSTITUTE("ИсходныеДанные!$где$2:$где$50000","где",$E$4)),INDIRECT(SUBSTITUTE("ИсходныеДанные!$что$2:$что$50000","что",$G$4)),"",0,1)</f>
        <v/>
      </c>
      <c r="N118" s="78" t="str" cm="1">
        <f t="array" ref="N118">_xlfn.XLOOKUP($B118&amp;"#"&amp;M$6,INDIRECT(SUBSTITUTE("ИсходныеДанные!$где$2:$где$50000","где",$E$4)),INDIRECT(SUBSTITUTE("ИсходныеДанные!$что$2:$что$50000","что",$H$4)),"",0,1)</f>
        <v/>
      </c>
      <c r="O118" s="20" t="str" cm="1">
        <f t="array" ref="O118">_xlfn.XLOOKUP($B118&amp;"#"&amp;O$6,INDIRECT(SUBSTITUTE("ИсходныеДанные!$где$2:$где$50000","где",$E$4)),INDIRECT(SUBSTITUTE("ИсходныеДанные!$что$2:$что$50000","что",$G$4)),"",0,1)</f>
        <v/>
      </c>
      <c r="P118" s="78" t="str" cm="1">
        <f t="array" ref="P118">_xlfn.XLOOKUP($B118&amp;"#"&amp;O$6,INDIRECT(SUBSTITUTE("ИсходныеДанные!$где$2:$где$50000","где",$E$4)),INDIRECT(SUBSTITUTE("ИсходныеДанные!$что$2:$что$50000","что",$H$4)),"",0,1)</f>
        <v/>
      </c>
      <c r="Q118" s="20" t="str" cm="1">
        <f t="array" ref="Q118">_xlfn.XLOOKUP($B118&amp;"#"&amp;Q$6,INDIRECT(SUBSTITUTE("ИсходныеДанные!$где$2:$где$50000","где",$E$4)),INDIRECT(SUBSTITUTE("ИсходныеДанные!$что$2:$что$50000","что",$G$4)),"",0,1)</f>
        <v/>
      </c>
      <c r="R118" s="78" t="str" cm="1">
        <f t="array" ref="R118">_xlfn.XLOOKUP($B118&amp;"#"&amp;Q$6,INDIRECT(SUBSTITUTE("ИсходныеДанные!$где$2:$где$50000","где",$E$4)),INDIRECT(SUBSTITUTE("ИсходныеДанные!$что$2:$что$50000","что",$H$4)),"",0,1)</f>
        <v/>
      </c>
      <c r="S118" s="20" t="str" cm="1">
        <f t="array" ref="S118">_xlfn.XLOOKUP($B118&amp;"#"&amp;S$6,INDIRECT(SUBSTITUTE("ИсходныеДанные!$где$2:$где$50000","где",$E$4)),INDIRECT(SUBSTITUTE("ИсходныеДанные!$что$2:$что$50000","что",$G$4)),"",0,1)</f>
        <v/>
      </c>
      <c r="T118" s="78" t="str" cm="1">
        <f t="array" ref="T118">_xlfn.XLOOKUP($B118&amp;"#"&amp;S$6,INDIRECT(SUBSTITUTE("ИсходныеДанные!$где$2:$где$50000","где",$E$4)),INDIRECT(SUBSTITUTE("ИсходныеДанные!$что$2:$что$50000","что",$H$4)),"",0,1)</f>
        <v/>
      </c>
      <c r="U118" s="20" t="str" cm="1">
        <f t="array" ref="U118">_xlfn.XLOOKUP($B118&amp;"#"&amp;U$6,INDIRECT(SUBSTITUTE("ИсходныеДанные!$где$2:$где$50000","где",$E$4)),INDIRECT(SUBSTITUTE("ИсходныеДанные!$что$2:$что$50000","что",$G$4)),"",0,1)</f>
        <v/>
      </c>
      <c r="V118" s="78" t="str" cm="1">
        <f t="array" ref="V118">_xlfn.XLOOKUP($B118&amp;"#"&amp;U$6,INDIRECT(SUBSTITUTE("ИсходныеДанные!$где$2:$где$50000","где",$E$4)),INDIRECT(SUBSTITUTE("ИсходныеДанные!$что$2:$что$50000","что",$H$4)),"",0,1)</f>
        <v/>
      </c>
      <c r="W118" s="20" t="str" cm="1">
        <f t="array" ref="W118">_xlfn.XLOOKUP($B118&amp;"#"&amp;W$6,INDIRECT(SUBSTITUTE("ИсходныеДанные!$где$2:$где$50000","где",$E$4)),INDIRECT(SUBSTITUTE("ИсходныеДанные!$что$2:$что$50000","что",$G$4)),"",0,1)</f>
        <v/>
      </c>
      <c r="X118" s="78" t="str" cm="1">
        <f t="array" ref="X118">_xlfn.XLOOKUP($B118&amp;"#"&amp;W$6,INDIRECT(SUBSTITUTE("ИсходныеДанные!$где$2:$где$50000","где",$E$4)),INDIRECT(SUBSTITUTE("ИсходныеДанные!$что$2:$что$50000","что",$H$4)),"",0,1)</f>
        <v/>
      </c>
      <c r="Y118" s="20" t="str" cm="1">
        <f t="array" ref="Y118">_xlfn.XLOOKUP($B118&amp;"#"&amp;Y$6,INDIRECT(SUBSTITUTE("ИсходныеДанные!$где$2:$где$50000","где",$E$4)),INDIRECT(SUBSTITUTE("ИсходныеДанные!$что$2:$что$50000","что",$G$4)),"",0,1)</f>
        <v/>
      </c>
      <c r="Z118" s="78" t="str" cm="1">
        <f t="array" ref="Z118">_xlfn.XLOOKUP($B118&amp;"#"&amp;Y$6,INDIRECT(SUBSTITUTE("ИсходныеДанные!$где$2:$где$50000","где",$E$4)),INDIRECT(SUBSTITUTE("ИсходныеДанные!$что$2:$что$50000","что",$H$4)),"",0,1)</f>
        <v/>
      </c>
      <c r="AA118" s="20" t="str" cm="1">
        <f t="array" ref="AA118">_xlfn.XLOOKUP($B118&amp;"#"&amp;AA$6,INDIRECT(SUBSTITUTE("ИсходныеДанные!$где$2:$где$50000","где",$E$4)),INDIRECT(SUBSTITUTE("ИсходныеДанные!$что$2:$что$50000","что",$G$4)),"",0,1)</f>
        <v/>
      </c>
      <c r="AB118" s="78" t="str" cm="1">
        <f t="array" ref="AB118">_xlfn.XLOOKUP($B118&amp;"#"&amp;AA$6,INDIRECT(SUBSTITUTE("ИсходныеДанные!$где$2:$где$50000","где",$E$4)),INDIRECT(SUBSTITUTE("ИсходныеДанные!$что$2:$что$50000","что",$H$4)),"",0,1)</f>
        <v/>
      </c>
      <c r="AC118" s="3"/>
    </row>
    <row r="119" spans="1:29" x14ac:dyDescent="0.25">
      <c r="A119" s="6" t="str">
        <f t="shared" si="2"/>
        <v>delete</v>
      </c>
      <c r="B119" s="9" cm="1">
        <f t="array" ref="B119">INDIRECT("УникальныеСписки!A"&amp;ROW()-$F$4)</f>
        <v>0</v>
      </c>
      <c r="C119" s="15" t="str">
        <f t="array" ref="C119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ref="D119">_xlfn.XLOOKUP($B119,INDIRECT(SUBSTITUTE("ИсходныеДанные!$где$2:$где$50000","где",$B$4)),INDIRECT(SUBSTITUTE("ИсходныеДанные!$что$2:$что$50000","что",D$4)),"",0,1)</f>
        <v/>
      </c>
      <c r="E119" s="20" t="str" cm="1">
        <f t="array" ref="E119">_xlfn.XLOOKUP($B119&amp;"#"&amp;E$6,INDIRECT(SUBSTITUTE("ИсходныеДанные!$где$2:$где$50000","где",$E$4)),INDIRECT(SUBSTITUTE("ИсходныеДанные!$что$2:$что$50000","что",$G$4)),"",0,1)</f>
        <v/>
      </c>
      <c r="F119" s="78" t="str" cm="1">
        <f t="array" ref="F119">_xlfn.XLOOKUP($B119&amp;"#"&amp;E$6,INDIRECT(SUBSTITUTE("ИсходныеДанные!$где$2:$где$50000","где",$E$4)),INDIRECT(SUBSTITUTE("ИсходныеДанные!$что$2:$что$50000","что",$H$4)),"",0,1)</f>
        <v/>
      </c>
      <c r="G119" s="20" t="str" cm="1">
        <f t="array" ref="G119">_xlfn.XLOOKUP($B119&amp;"#"&amp;G$6,INDIRECT(SUBSTITUTE("ИсходныеДанные!$где$2:$где$50000","где",$E$4)),INDIRECT(SUBSTITUTE("ИсходныеДанные!$что$2:$что$50000","что",$G$4)),"",0,1)</f>
        <v/>
      </c>
      <c r="H119" s="78" t="str" cm="1">
        <f t="array" ref="H119">_xlfn.XLOOKUP($B119&amp;"#"&amp;G$6,INDIRECT(SUBSTITUTE("ИсходныеДанные!$где$2:$где$50000","где",$E$4)),INDIRECT(SUBSTITUTE("ИсходныеДанные!$что$2:$что$50000","что",$H$4)),"",0,1)</f>
        <v/>
      </c>
      <c r="I119" s="20" t="str" cm="1">
        <f t="array" ref="I119">_xlfn.XLOOKUP($B119&amp;"#"&amp;I$6,INDIRECT(SUBSTITUTE("ИсходныеДанные!$где$2:$где$50000","где",$E$4)),INDIRECT(SUBSTITUTE("ИсходныеДанные!$что$2:$что$50000","что",$G$4)),"",0,1)</f>
        <v/>
      </c>
      <c r="J119" s="78" t="str" cm="1">
        <f t="array" ref="J119">_xlfn.XLOOKUP($B119&amp;"#"&amp;I$6,INDIRECT(SUBSTITUTE("ИсходныеДанные!$где$2:$где$50000","где",$E$4)),INDIRECT(SUBSTITUTE("ИсходныеДанные!$что$2:$что$50000","что",$H$4)),"",0,1)</f>
        <v/>
      </c>
      <c r="K119" s="20" t="str" cm="1">
        <f t="array" ref="K119">_xlfn.XLOOKUP($B119&amp;"#"&amp;K$6,INDIRECT(SUBSTITUTE("ИсходныеДанные!$где$2:$где$50000","где",$E$4)),INDIRECT(SUBSTITUTE("ИсходныеДанные!$что$2:$что$50000","что",$G$4)),"",0,1)</f>
        <v/>
      </c>
      <c r="L119" s="78" t="str" cm="1">
        <f t="array" ref="L119">_xlfn.XLOOKUP($B119&amp;"#"&amp;K$6,INDIRECT(SUBSTITUTE("ИсходныеДанные!$где$2:$где$50000","где",$E$4)),INDIRECT(SUBSTITUTE("ИсходныеДанные!$что$2:$что$50000","что",$H$4)),"",0,1)</f>
        <v/>
      </c>
      <c r="M119" s="20" t="str" cm="1">
        <f t="array" ref="M119">_xlfn.XLOOKUP($B119&amp;"#"&amp;M$6,INDIRECT(SUBSTITUTE("ИсходныеДанные!$где$2:$где$50000","где",$E$4)),INDIRECT(SUBSTITUTE("ИсходныеДанные!$что$2:$что$50000","что",$G$4)),"",0,1)</f>
        <v/>
      </c>
      <c r="N119" s="78" t="str" cm="1">
        <f t="array" ref="N119">_xlfn.XLOOKUP($B119&amp;"#"&amp;M$6,INDIRECT(SUBSTITUTE("ИсходныеДанные!$где$2:$где$50000","где",$E$4)),INDIRECT(SUBSTITUTE("ИсходныеДанные!$что$2:$что$50000","что",$H$4)),"",0,1)</f>
        <v/>
      </c>
      <c r="O119" s="20" t="str" cm="1">
        <f t="array" ref="O119">_xlfn.XLOOKUP($B119&amp;"#"&amp;O$6,INDIRECT(SUBSTITUTE("ИсходныеДанные!$где$2:$где$50000","где",$E$4)),INDIRECT(SUBSTITUTE("ИсходныеДанные!$что$2:$что$50000","что",$G$4)),"",0,1)</f>
        <v/>
      </c>
      <c r="P119" s="78" t="str" cm="1">
        <f t="array" ref="P119">_xlfn.XLOOKUP($B119&amp;"#"&amp;O$6,INDIRECT(SUBSTITUTE("ИсходныеДанные!$где$2:$где$50000","где",$E$4)),INDIRECT(SUBSTITUTE("ИсходныеДанные!$что$2:$что$50000","что",$H$4)),"",0,1)</f>
        <v/>
      </c>
      <c r="Q119" s="20" t="str" cm="1">
        <f t="array" ref="Q119">_xlfn.XLOOKUP($B119&amp;"#"&amp;Q$6,INDIRECT(SUBSTITUTE("ИсходныеДанные!$где$2:$где$50000","где",$E$4)),INDIRECT(SUBSTITUTE("ИсходныеДанные!$что$2:$что$50000","что",$G$4)),"",0,1)</f>
        <v/>
      </c>
      <c r="R119" s="78" t="str" cm="1">
        <f t="array" ref="R119">_xlfn.XLOOKUP($B119&amp;"#"&amp;Q$6,INDIRECT(SUBSTITUTE("ИсходныеДанные!$где$2:$где$50000","где",$E$4)),INDIRECT(SUBSTITUTE("ИсходныеДанные!$что$2:$что$50000","что",$H$4)),"",0,1)</f>
        <v/>
      </c>
      <c r="S119" s="20" t="str" cm="1">
        <f t="array" ref="S119">_xlfn.XLOOKUP($B119&amp;"#"&amp;S$6,INDIRECT(SUBSTITUTE("ИсходныеДанные!$где$2:$где$50000","где",$E$4)),INDIRECT(SUBSTITUTE("ИсходныеДанные!$что$2:$что$50000","что",$G$4)),"",0,1)</f>
        <v/>
      </c>
      <c r="T119" s="78" t="str" cm="1">
        <f t="array" ref="T119">_xlfn.XLOOKUP($B119&amp;"#"&amp;S$6,INDIRECT(SUBSTITUTE("ИсходныеДанные!$где$2:$где$50000","где",$E$4)),INDIRECT(SUBSTITUTE("ИсходныеДанные!$что$2:$что$50000","что",$H$4)),"",0,1)</f>
        <v/>
      </c>
      <c r="U119" s="20" t="str" cm="1">
        <f t="array" ref="U119">_xlfn.XLOOKUP($B119&amp;"#"&amp;U$6,INDIRECT(SUBSTITUTE("ИсходныеДанные!$где$2:$где$50000","где",$E$4)),INDIRECT(SUBSTITUTE("ИсходныеДанные!$что$2:$что$50000","что",$G$4)),"",0,1)</f>
        <v/>
      </c>
      <c r="V119" s="78" t="str" cm="1">
        <f t="array" ref="V119">_xlfn.XLOOKUP($B119&amp;"#"&amp;U$6,INDIRECT(SUBSTITUTE("ИсходныеДанные!$где$2:$где$50000","где",$E$4)),INDIRECT(SUBSTITUTE("ИсходныеДанные!$что$2:$что$50000","что",$H$4)),"",0,1)</f>
        <v/>
      </c>
      <c r="W119" s="20" t="str" cm="1">
        <f t="array" ref="W119">_xlfn.XLOOKUP($B119&amp;"#"&amp;W$6,INDIRECT(SUBSTITUTE("ИсходныеДанные!$где$2:$где$50000","где",$E$4)),INDIRECT(SUBSTITUTE("ИсходныеДанные!$что$2:$что$50000","что",$G$4)),"",0,1)</f>
        <v/>
      </c>
      <c r="X119" s="78" t="str" cm="1">
        <f t="array" ref="X119">_xlfn.XLOOKUP($B119&amp;"#"&amp;W$6,INDIRECT(SUBSTITUTE("ИсходныеДанные!$где$2:$где$50000","где",$E$4)),INDIRECT(SUBSTITUTE("ИсходныеДанные!$что$2:$что$50000","что",$H$4)),"",0,1)</f>
        <v/>
      </c>
      <c r="Y119" s="20" t="str" cm="1">
        <f t="array" ref="Y119">_xlfn.XLOOKUP($B119&amp;"#"&amp;Y$6,INDIRECT(SUBSTITUTE("ИсходныеДанные!$где$2:$где$50000","где",$E$4)),INDIRECT(SUBSTITUTE("ИсходныеДанные!$что$2:$что$50000","что",$G$4)),"",0,1)</f>
        <v/>
      </c>
      <c r="Z119" s="78" t="str" cm="1">
        <f t="array" ref="Z119">_xlfn.XLOOKUP($B119&amp;"#"&amp;Y$6,INDIRECT(SUBSTITUTE("ИсходныеДанные!$где$2:$где$50000","где",$E$4)),INDIRECT(SUBSTITUTE("ИсходныеДанные!$что$2:$что$50000","что",$H$4)),"",0,1)</f>
        <v/>
      </c>
      <c r="AA119" s="20" t="str" cm="1">
        <f t="array" ref="AA119">_xlfn.XLOOKUP($B119&amp;"#"&amp;AA$6,INDIRECT(SUBSTITUTE("ИсходныеДанные!$где$2:$где$50000","где",$E$4)),INDIRECT(SUBSTITUTE("ИсходныеДанные!$что$2:$что$50000","что",$G$4)),"",0,1)</f>
        <v/>
      </c>
      <c r="AB119" s="78" t="str" cm="1">
        <f t="array" ref="AB119">_xlfn.XLOOKUP($B119&amp;"#"&amp;AA$6,INDIRECT(SUBSTITUTE("ИсходныеДанные!$где$2:$где$50000","где",$E$4)),INDIRECT(SUBSTITUTE("ИсходныеДанные!$что$2:$что$50000","что",$H$4)),"",0,1)</f>
        <v/>
      </c>
      <c r="AC119" s="3"/>
    </row>
    <row r="120" spans="1:29" x14ac:dyDescent="0.25">
      <c r="A120" s="6" t="str">
        <f t="shared" si="2"/>
        <v>delete</v>
      </c>
      <c r="B120" s="9" cm="1">
        <f t="array" ref="B120">INDIRECT("УникальныеСписки!A"&amp;ROW()-$F$4)</f>
        <v>0</v>
      </c>
      <c r="C120" s="15" t="str">
        <f t="array" ref="C120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ref="D120">_xlfn.XLOOKUP($B120,INDIRECT(SUBSTITUTE("ИсходныеДанные!$где$2:$где$50000","где",$B$4)),INDIRECT(SUBSTITUTE("ИсходныеДанные!$что$2:$что$50000","что",D$4)),"",0,1)</f>
        <v/>
      </c>
      <c r="E120" s="20" t="str" cm="1">
        <f t="array" ref="E120">_xlfn.XLOOKUP($B120&amp;"#"&amp;E$6,INDIRECT(SUBSTITUTE("ИсходныеДанные!$где$2:$где$50000","где",$E$4)),INDIRECT(SUBSTITUTE("ИсходныеДанные!$что$2:$что$50000","что",$G$4)),"",0,1)</f>
        <v/>
      </c>
      <c r="F120" s="78" t="str" cm="1">
        <f t="array" ref="F120">_xlfn.XLOOKUP($B120&amp;"#"&amp;E$6,INDIRECT(SUBSTITUTE("ИсходныеДанные!$где$2:$где$50000","где",$E$4)),INDIRECT(SUBSTITUTE("ИсходныеДанные!$что$2:$что$50000","что",$H$4)),"",0,1)</f>
        <v/>
      </c>
      <c r="G120" s="20" t="str" cm="1">
        <f t="array" ref="G120">_xlfn.XLOOKUP($B120&amp;"#"&amp;G$6,INDIRECT(SUBSTITUTE("ИсходныеДанные!$где$2:$где$50000","где",$E$4)),INDIRECT(SUBSTITUTE("ИсходныеДанные!$что$2:$что$50000","что",$G$4)),"",0,1)</f>
        <v/>
      </c>
      <c r="H120" s="78" t="str" cm="1">
        <f t="array" ref="H120">_xlfn.XLOOKUP($B120&amp;"#"&amp;G$6,INDIRECT(SUBSTITUTE("ИсходныеДанные!$где$2:$где$50000","где",$E$4)),INDIRECT(SUBSTITUTE("ИсходныеДанные!$что$2:$что$50000","что",$H$4)),"",0,1)</f>
        <v/>
      </c>
      <c r="I120" s="20" t="str" cm="1">
        <f t="array" ref="I120">_xlfn.XLOOKUP($B120&amp;"#"&amp;I$6,INDIRECT(SUBSTITUTE("ИсходныеДанные!$где$2:$где$50000","где",$E$4)),INDIRECT(SUBSTITUTE("ИсходныеДанные!$что$2:$что$50000","что",$G$4)),"",0,1)</f>
        <v/>
      </c>
      <c r="J120" s="78" t="str" cm="1">
        <f t="array" ref="J120">_xlfn.XLOOKUP($B120&amp;"#"&amp;I$6,INDIRECT(SUBSTITUTE("ИсходныеДанные!$где$2:$где$50000","где",$E$4)),INDIRECT(SUBSTITUTE("ИсходныеДанные!$что$2:$что$50000","что",$H$4)),"",0,1)</f>
        <v/>
      </c>
      <c r="K120" s="20" t="str" cm="1">
        <f t="array" ref="K120">_xlfn.XLOOKUP($B120&amp;"#"&amp;K$6,INDIRECT(SUBSTITUTE("ИсходныеДанные!$где$2:$где$50000","где",$E$4)),INDIRECT(SUBSTITUTE("ИсходныеДанные!$что$2:$что$50000","что",$G$4)),"",0,1)</f>
        <v/>
      </c>
      <c r="L120" s="78" t="str" cm="1">
        <f t="array" ref="L120">_xlfn.XLOOKUP($B120&amp;"#"&amp;K$6,INDIRECT(SUBSTITUTE("ИсходныеДанные!$где$2:$где$50000","где",$E$4)),INDIRECT(SUBSTITUTE("ИсходныеДанные!$что$2:$что$50000","что",$H$4)),"",0,1)</f>
        <v/>
      </c>
      <c r="M120" s="20" t="str" cm="1">
        <f t="array" ref="M120">_xlfn.XLOOKUP($B120&amp;"#"&amp;M$6,INDIRECT(SUBSTITUTE("ИсходныеДанные!$где$2:$где$50000","где",$E$4)),INDIRECT(SUBSTITUTE("ИсходныеДанные!$что$2:$что$50000","что",$G$4)),"",0,1)</f>
        <v/>
      </c>
      <c r="N120" s="78" t="str" cm="1">
        <f t="array" ref="N120">_xlfn.XLOOKUP($B120&amp;"#"&amp;M$6,INDIRECT(SUBSTITUTE("ИсходныеДанные!$где$2:$где$50000","где",$E$4)),INDIRECT(SUBSTITUTE("ИсходныеДанные!$что$2:$что$50000","что",$H$4)),"",0,1)</f>
        <v/>
      </c>
      <c r="O120" s="20" t="str" cm="1">
        <f t="array" ref="O120">_xlfn.XLOOKUP($B120&amp;"#"&amp;O$6,INDIRECT(SUBSTITUTE("ИсходныеДанные!$где$2:$где$50000","где",$E$4)),INDIRECT(SUBSTITUTE("ИсходныеДанные!$что$2:$что$50000","что",$G$4)),"",0,1)</f>
        <v/>
      </c>
      <c r="P120" s="78" t="str" cm="1">
        <f t="array" ref="P120">_xlfn.XLOOKUP($B120&amp;"#"&amp;O$6,INDIRECT(SUBSTITUTE("ИсходныеДанные!$где$2:$где$50000","где",$E$4)),INDIRECT(SUBSTITUTE("ИсходныеДанные!$что$2:$что$50000","что",$H$4)),"",0,1)</f>
        <v/>
      </c>
      <c r="Q120" s="20" t="str" cm="1">
        <f t="array" ref="Q120">_xlfn.XLOOKUP($B120&amp;"#"&amp;Q$6,INDIRECT(SUBSTITUTE("ИсходныеДанные!$где$2:$где$50000","где",$E$4)),INDIRECT(SUBSTITUTE("ИсходныеДанные!$что$2:$что$50000","что",$G$4)),"",0,1)</f>
        <v/>
      </c>
      <c r="R120" s="78" t="str" cm="1">
        <f t="array" ref="R120">_xlfn.XLOOKUP($B120&amp;"#"&amp;Q$6,INDIRECT(SUBSTITUTE("ИсходныеДанные!$где$2:$где$50000","где",$E$4)),INDIRECT(SUBSTITUTE("ИсходныеДанные!$что$2:$что$50000","что",$H$4)),"",0,1)</f>
        <v/>
      </c>
      <c r="S120" s="20" t="str" cm="1">
        <f t="array" ref="S120">_xlfn.XLOOKUP($B120&amp;"#"&amp;S$6,INDIRECT(SUBSTITUTE("ИсходныеДанные!$где$2:$где$50000","где",$E$4)),INDIRECT(SUBSTITUTE("ИсходныеДанные!$что$2:$что$50000","что",$G$4)),"",0,1)</f>
        <v/>
      </c>
      <c r="T120" s="78" t="str" cm="1">
        <f t="array" ref="T120">_xlfn.XLOOKUP($B120&amp;"#"&amp;S$6,INDIRECT(SUBSTITUTE("ИсходныеДанные!$где$2:$где$50000","где",$E$4)),INDIRECT(SUBSTITUTE("ИсходныеДанные!$что$2:$что$50000","что",$H$4)),"",0,1)</f>
        <v/>
      </c>
      <c r="U120" s="20" t="str" cm="1">
        <f t="array" ref="U120">_xlfn.XLOOKUP($B120&amp;"#"&amp;U$6,INDIRECT(SUBSTITUTE("ИсходныеДанные!$где$2:$где$50000","где",$E$4)),INDIRECT(SUBSTITUTE("ИсходныеДанные!$что$2:$что$50000","что",$G$4)),"",0,1)</f>
        <v/>
      </c>
      <c r="V120" s="78" t="str" cm="1">
        <f t="array" ref="V120">_xlfn.XLOOKUP($B120&amp;"#"&amp;U$6,INDIRECT(SUBSTITUTE("ИсходныеДанные!$где$2:$где$50000","где",$E$4)),INDIRECT(SUBSTITUTE("ИсходныеДанные!$что$2:$что$50000","что",$H$4)),"",0,1)</f>
        <v/>
      </c>
      <c r="W120" s="20" t="str" cm="1">
        <f t="array" ref="W120">_xlfn.XLOOKUP($B120&amp;"#"&amp;W$6,INDIRECT(SUBSTITUTE("ИсходныеДанные!$где$2:$где$50000","где",$E$4)),INDIRECT(SUBSTITUTE("ИсходныеДанные!$что$2:$что$50000","что",$G$4)),"",0,1)</f>
        <v/>
      </c>
      <c r="X120" s="78" t="str" cm="1">
        <f t="array" ref="X120">_xlfn.XLOOKUP($B120&amp;"#"&amp;W$6,INDIRECT(SUBSTITUTE("ИсходныеДанные!$где$2:$где$50000","где",$E$4)),INDIRECT(SUBSTITUTE("ИсходныеДанные!$что$2:$что$50000","что",$H$4)),"",0,1)</f>
        <v/>
      </c>
      <c r="Y120" s="20" t="str" cm="1">
        <f t="array" ref="Y120">_xlfn.XLOOKUP($B120&amp;"#"&amp;Y$6,INDIRECT(SUBSTITUTE("ИсходныеДанные!$где$2:$где$50000","где",$E$4)),INDIRECT(SUBSTITUTE("ИсходныеДанные!$что$2:$что$50000","что",$G$4)),"",0,1)</f>
        <v/>
      </c>
      <c r="Z120" s="78" t="str" cm="1">
        <f t="array" ref="Z120">_xlfn.XLOOKUP($B120&amp;"#"&amp;Y$6,INDIRECT(SUBSTITUTE("ИсходныеДанные!$где$2:$где$50000","где",$E$4)),INDIRECT(SUBSTITUTE("ИсходныеДанные!$что$2:$что$50000","что",$H$4)),"",0,1)</f>
        <v/>
      </c>
      <c r="AA120" s="20" t="str" cm="1">
        <f t="array" ref="AA120">_xlfn.XLOOKUP($B120&amp;"#"&amp;AA$6,INDIRECT(SUBSTITUTE("ИсходныеДанные!$где$2:$где$50000","где",$E$4)),INDIRECT(SUBSTITUTE("ИсходныеДанные!$что$2:$что$50000","что",$G$4)),"",0,1)</f>
        <v/>
      </c>
      <c r="AB120" s="78" t="str" cm="1">
        <f t="array" ref="AB120">_xlfn.XLOOKUP($B120&amp;"#"&amp;AA$6,INDIRECT(SUBSTITUTE("ИсходныеДанные!$где$2:$где$50000","где",$E$4)),INDIRECT(SUBSTITUTE("ИсходныеДанные!$что$2:$что$50000","что",$H$4)),"",0,1)</f>
        <v/>
      </c>
      <c r="AC120" s="3"/>
    </row>
    <row r="121" spans="1:29" x14ac:dyDescent="0.25">
      <c r="A121" s="6" t="str">
        <f t="shared" si="2"/>
        <v>delete</v>
      </c>
      <c r="B121" s="9" cm="1">
        <f t="array" ref="B121">INDIRECT("УникальныеСписки!A"&amp;ROW()-$F$4)</f>
        <v>0</v>
      </c>
      <c r="C121" s="15" t="str">
        <f t="array" ref="C12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ref="D121">_xlfn.XLOOKUP($B121,INDIRECT(SUBSTITUTE("ИсходныеДанные!$где$2:$где$50000","где",$B$4)),INDIRECT(SUBSTITUTE("ИсходныеДанные!$что$2:$что$50000","что",D$4)),"",0,1)</f>
        <v/>
      </c>
      <c r="E121" s="20" t="str" cm="1">
        <f t="array" ref="E121">_xlfn.XLOOKUP($B121&amp;"#"&amp;E$6,INDIRECT(SUBSTITUTE("ИсходныеДанные!$где$2:$где$50000","где",$E$4)),INDIRECT(SUBSTITUTE("ИсходныеДанные!$что$2:$что$50000","что",$G$4)),"",0,1)</f>
        <v/>
      </c>
      <c r="F121" s="78" t="str" cm="1">
        <f t="array" ref="F121">_xlfn.XLOOKUP($B121&amp;"#"&amp;E$6,INDIRECT(SUBSTITUTE("ИсходныеДанные!$где$2:$где$50000","где",$E$4)),INDIRECT(SUBSTITUTE("ИсходныеДанные!$что$2:$что$50000","что",$H$4)),"",0,1)</f>
        <v/>
      </c>
      <c r="G121" s="20" t="str" cm="1">
        <f t="array" ref="G121">_xlfn.XLOOKUP($B121&amp;"#"&amp;G$6,INDIRECT(SUBSTITUTE("ИсходныеДанные!$где$2:$где$50000","где",$E$4)),INDIRECT(SUBSTITUTE("ИсходныеДанные!$что$2:$что$50000","что",$G$4)),"",0,1)</f>
        <v/>
      </c>
      <c r="H121" s="78" t="str" cm="1">
        <f t="array" ref="H121">_xlfn.XLOOKUP($B121&amp;"#"&amp;G$6,INDIRECT(SUBSTITUTE("ИсходныеДанные!$где$2:$где$50000","где",$E$4)),INDIRECT(SUBSTITUTE("ИсходныеДанные!$что$2:$что$50000","что",$H$4)),"",0,1)</f>
        <v/>
      </c>
      <c r="I121" s="20" t="str" cm="1">
        <f t="array" ref="I121">_xlfn.XLOOKUP($B121&amp;"#"&amp;I$6,INDIRECT(SUBSTITUTE("ИсходныеДанные!$где$2:$где$50000","где",$E$4)),INDIRECT(SUBSTITUTE("ИсходныеДанные!$что$2:$что$50000","что",$G$4)),"",0,1)</f>
        <v/>
      </c>
      <c r="J121" s="78" t="str" cm="1">
        <f t="array" ref="J121">_xlfn.XLOOKUP($B121&amp;"#"&amp;I$6,INDIRECT(SUBSTITUTE("ИсходныеДанные!$где$2:$где$50000","где",$E$4)),INDIRECT(SUBSTITUTE("ИсходныеДанные!$что$2:$что$50000","что",$H$4)),"",0,1)</f>
        <v/>
      </c>
      <c r="K121" s="20" t="str" cm="1">
        <f t="array" ref="K121">_xlfn.XLOOKUP($B121&amp;"#"&amp;K$6,INDIRECT(SUBSTITUTE("ИсходныеДанные!$где$2:$где$50000","где",$E$4)),INDIRECT(SUBSTITUTE("ИсходныеДанные!$что$2:$что$50000","что",$G$4)),"",0,1)</f>
        <v/>
      </c>
      <c r="L121" s="78" t="str" cm="1">
        <f t="array" ref="L121">_xlfn.XLOOKUP($B121&amp;"#"&amp;K$6,INDIRECT(SUBSTITUTE("ИсходныеДанные!$где$2:$где$50000","где",$E$4)),INDIRECT(SUBSTITUTE("ИсходныеДанные!$что$2:$что$50000","что",$H$4)),"",0,1)</f>
        <v/>
      </c>
      <c r="M121" s="20" t="str" cm="1">
        <f t="array" ref="M121">_xlfn.XLOOKUP($B121&amp;"#"&amp;M$6,INDIRECT(SUBSTITUTE("ИсходныеДанные!$где$2:$где$50000","где",$E$4)),INDIRECT(SUBSTITUTE("ИсходныеДанные!$что$2:$что$50000","что",$G$4)),"",0,1)</f>
        <v/>
      </c>
      <c r="N121" s="78" t="str" cm="1">
        <f t="array" ref="N121">_xlfn.XLOOKUP($B121&amp;"#"&amp;M$6,INDIRECT(SUBSTITUTE("ИсходныеДанные!$где$2:$где$50000","где",$E$4)),INDIRECT(SUBSTITUTE("ИсходныеДанные!$что$2:$что$50000","что",$H$4)),"",0,1)</f>
        <v/>
      </c>
      <c r="O121" s="20" t="str" cm="1">
        <f t="array" ref="O121">_xlfn.XLOOKUP($B121&amp;"#"&amp;O$6,INDIRECT(SUBSTITUTE("ИсходныеДанные!$где$2:$где$50000","где",$E$4)),INDIRECT(SUBSTITUTE("ИсходныеДанные!$что$2:$что$50000","что",$G$4)),"",0,1)</f>
        <v/>
      </c>
      <c r="P121" s="78" t="str" cm="1">
        <f t="array" ref="P121">_xlfn.XLOOKUP($B121&amp;"#"&amp;O$6,INDIRECT(SUBSTITUTE("ИсходныеДанные!$где$2:$где$50000","где",$E$4)),INDIRECT(SUBSTITUTE("ИсходныеДанные!$что$2:$что$50000","что",$H$4)),"",0,1)</f>
        <v/>
      </c>
      <c r="Q121" s="20" t="str" cm="1">
        <f t="array" ref="Q121">_xlfn.XLOOKUP($B121&amp;"#"&amp;Q$6,INDIRECT(SUBSTITUTE("ИсходныеДанные!$где$2:$где$50000","где",$E$4)),INDIRECT(SUBSTITUTE("ИсходныеДанные!$что$2:$что$50000","что",$G$4)),"",0,1)</f>
        <v/>
      </c>
      <c r="R121" s="78" t="str" cm="1">
        <f t="array" ref="R121">_xlfn.XLOOKUP($B121&amp;"#"&amp;Q$6,INDIRECT(SUBSTITUTE("ИсходныеДанные!$где$2:$где$50000","где",$E$4)),INDIRECT(SUBSTITUTE("ИсходныеДанные!$что$2:$что$50000","что",$H$4)),"",0,1)</f>
        <v/>
      </c>
      <c r="S121" s="20" t="str" cm="1">
        <f t="array" ref="S121">_xlfn.XLOOKUP($B121&amp;"#"&amp;S$6,INDIRECT(SUBSTITUTE("ИсходныеДанные!$где$2:$где$50000","где",$E$4)),INDIRECT(SUBSTITUTE("ИсходныеДанные!$что$2:$что$50000","что",$G$4)),"",0,1)</f>
        <v/>
      </c>
      <c r="T121" s="78" t="str" cm="1">
        <f t="array" ref="T121">_xlfn.XLOOKUP($B121&amp;"#"&amp;S$6,INDIRECT(SUBSTITUTE("ИсходныеДанные!$где$2:$где$50000","где",$E$4)),INDIRECT(SUBSTITUTE("ИсходныеДанные!$что$2:$что$50000","что",$H$4)),"",0,1)</f>
        <v/>
      </c>
      <c r="U121" s="20" t="str" cm="1">
        <f t="array" ref="U121">_xlfn.XLOOKUP($B121&amp;"#"&amp;U$6,INDIRECT(SUBSTITUTE("ИсходныеДанные!$где$2:$где$50000","где",$E$4)),INDIRECT(SUBSTITUTE("ИсходныеДанные!$что$2:$что$50000","что",$G$4)),"",0,1)</f>
        <v/>
      </c>
      <c r="V121" s="78" t="str" cm="1">
        <f t="array" ref="V121">_xlfn.XLOOKUP($B121&amp;"#"&amp;U$6,INDIRECT(SUBSTITUTE("ИсходныеДанные!$где$2:$где$50000","где",$E$4)),INDIRECT(SUBSTITUTE("ИсходныеДанные!$что$2:$что$50000","что",$H$4)),"",0,1)</f>
        <v/>
      </c>
      <c r="W121" s="20" t="str" cm="1">
        <f t="array" ref="W121">_xlfn.XLOOKUP($B121&amp;"#"&amp;W$6,INDIRECT(SUBSTITUTE("ИсходныеДанные!$где$2:$где$50000","где",$E$4)),INDIRECT(SUBSTITUTE("ИсходныеДанные!$что$2:$что$50000","что",$G$4)),"",0,1)</f>
        <v/>
      </c>
      <c r="X121" s="78" t="str" cm="1">
        <f t="array" ref="X121">_xlfn.XLOOKUP($B121&amp;"#"&amp;W$6,INDIRECT(SUBSTITUTE("ИсходныеДанные!$где$2:$где$50000","где",$E$4)),INDIRECT(SUBSTITUTE("ИсходныеДанные!$что$2:$что$50000","что",$H$4)),"",0,1)</f>
        <v/>
      </c>
      <c r="Y121" s="20" t="str" cm="1">
        <f t="array" ref="Y121">_xlfn.XLOOKUP($B121&amp;"#"&amp;Y$6,INDIRECT(SUBSTITUTE("ИсходныеДанные!$где$2:$где$50000","где",$E$4)),INDIRECT(SUBSTITUTE("ИсходныеДанные!$что$2:$что$50000","что",$G$4)),"",0,1)</f>
        <v/>
      </c>
      <c r="Z121" s="78" t="str" cm="1">
        <f t="array" ref="Z121">_xlfn.XLOOKUP($B121&amp;"#"&amp;Y$6,INDIRECT(SUBSTITUTE("ИсходныеДанные!$где$2:$где$50000","где",$E$4)),INDIRECT(SUBSTITUTE("ИсходныеДанные!$что$2:$что$50000","что",$H$4)),"",0,1)</f>
        <v/>
      </c>
      <c r="AA121" s="20" t="str" cm="1">
        <f t="array" ref="AA121">_xlfn.XLOOKUP($B121&amp;"#"&amp;AA$6,INDIRECT(SUBSTITUTE("ИсходныеДанные!$где$2:$где$50000","где",$E$4)),INDIRECT(SUBSTITUTE("ИсходныеДанные!$что$2:$что$50000","что",$G$4)),"",0,1)</f>
        <v/>
      </c>
      <c r="AB121" s="78" t="str" cm="1">
        <f t="array" ref="AB121">_xlfn.XLOOKUP($B121&amp;"#"&amp;AA$6,INDIRECT(SUBSTITUTE("ИсходныеДанные!$где$2:$где$50000","где",$E$4)),INDIRECT(SUBSTITUTE("ИсходныеДанные!$что$2:$что$50000","что",$H$4)),"",0,1)</f>
        <v/>
      </c>
      <c r="AC121" s="3"/>
    </row>
    <row r="122" spans="1:29" x14ac:dyDescent="0.25">
      <c r="A122" s="6" t="str">
        <f t="shared" si="2"/>
        <v>delete</v>
      </c>
      <c r="B122" s="9" cm="1">
        <f t="array" ref="B122">INDIRECT("УникальныеСписки!A"&amp;ROW()-$F$4)</f>
        <v>0</v>
      </c>
      <c r="C122" s="15" t="str">
        <f t="array" ref="C122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ref="D122">_xlfn.XLOOKUP($B122,INDIRECT(SUBSTITUTE("ИсходныеДанные!$где$2:$где$50000","где",$B$4)),INDIRECT(SUBSTITUTE("ИсходныеДанные!$что$2:$что$50000","что",D$4)),"",0,1)</f>
        <v/>
      </c>
      <c r="E122" s="20" t="str" cm="1">
        <f t="array" ref="E122">_xlfn.XLOOKUP($B122&amp;"#"&amp;E$6,INDIRECT(SUBSTITUTE("ИсходныеДанные!$где$2:$где$50000","где",$E$4)),INDIRECT(SUBSTITUTE("ИсходныеДанные!$что$2:$что$50000","что",$G$4)),"",0,1)</f>
        <v/>
      </c>
      <c r="F122" s="78" t="str" cm="1">
        <f t="array" ref="F122">_xlfn.XLOOKUP($B122&amp;"#"&amp;E$6,INDIRECT(SUBSTITUTE("ИсходныеДанные!$где$2:$где$50000","где",$E$4)),INDIRECT(SUBSTITUTE("ИсходныеДанные!$что$2:$что$50000","что",$H$4)),"",0,1)</f>
        <v/>
      </c>
      <c r="G122" s="20" t="str" cm="1">
        <f t="array" ref="G122">_xlfn.XLOOKUP($B122&amp;"#"&amp;G$6,INDIRECT(SUBSTITUTE("ИсходныеДанные!$где$2:$где$50000","где",$E$4)),INDIRECT(SUBSTITUTE("ИсходныеДанные!$что$2:$что$50000","что",$G$4)),"",0,1)</f>
        <v/>
      </c>
      <c r="H122" s="78" t="str" cm="1">
        <f t="array" ref="H122">_xlfn.XLOOKUP($B122&amp;"#"&amp;G$6,INDIRECT(SUBSTITUTE("ИсходныеДанные!$где$2:$где$50000","где",$E$4)),INDIRECT(SUBSTITUTE("ИсходныеДанные!$что$2:$что$50000","что",$H$4)),"",0,1)</f>
        <v/>
      </c>
      <c r="I122" s="20" t="str" cm="1">
        <f t="array" ref="I122">_xlfn.XLOOKUP($B122&amp;"#"&amp;I$6,INDIRECT(SUBSTITUTE("ИсходныеДанные!$где$2:$где$50000","где",$E$4)),INDIRECT(SUBSTITUTE("ИсходныеДанные!$что$2:$что$50000","что",$G$4)),"",0,1)</f>
        <v/>
      </c>
      <c r="J122" s="78" t="str" cm="1">
        <f t="array" ref="J122">_xlfn.XLOOKUP($B122&amp;"#"&amp;I$6,INDIRECT(SUBSTITUTE("ИсходныеДанные!$где$2:$где$50000","где",$E$4)),INDIRECT(SUBSTITUTE("ИсходныеДанные!$что$2:$что$50000","что",$H$4)),"",0,1)</f>
        <v/>
      </c>
      <c r="K122" s="20" t="str" cm="1">
        <f t="array" ref="K122">_xlfn.XLOOKUP($B122&amp;"#"&amp;K$6,INDIRECT(SUBSTITUTE("ИсходныеДанные!$где$2:$где$50000","где",$E$4)),INDIRECT(SUBSTITUTE("ИсходныеДанные!$что$2:$что$50000","что",$G$4)),"",0,1)</f>
        <v/>
      </c>
      <c r="L122" s="78" t="str" cm="1">
        <f t="array" ref="L122">_xlfn.XLOOKUP($B122&amp;"#"&amp;K$6,INDIRECT(SUBSTITUTE("ИсходныеДанные!$где$2:$где$50000","где",$E$4)),INDIRECT(SUBSTITUTE("ИсходныеДанные!$что$2:$что$50000","что",$H$4)),"",0,1)</f>
        <v/>
      </c>
      <c r="M122" s="20" t="str" cm="1">
        <f t="array" ref="M122">_xlfn.XLOOKUP($B122&amp;"#"&amp;M$6,INDIRECT(SUBSTITUTE("ИсходныеДанные!$где$2:$где$50000","где",$E$4)),INDIRECT(SUBSTITUTE("ИсходныеДанные!$что$2:$что$50000","что",$G$4)),"",0,1)</f>
        <v/>
      </c>
      <c r="N122" s="78" t="str" cm="1">
        <f t="array" ref="N122">_xlfn.XLOOKUP($B122&amp;"#"&amp;M$6,INDIRECT(SUBSTITUTE("ИсходныеДанные!$где$2:$где$50000","где",$E$4)),INDIRECT(SUBSTITUTE("ИсходныеДанные!$что$2:$что$50000","что",$H$4)),"",0,1)</f>
        <v/>
      </c>
      <c r="O122" s="20" t="str" cm="1">
        <f t="array" ref="O122">_xlfn.XLOOKUP($B122&amp;"#"&amp;O$6,INDIRECT(SUBSTITUTE("ИсходныеДанные!$где$2:$где$50000","где",$E$4)),INDIRECT(SUBSTITUTE("ИсходныеДанные!$что$2:$что$50000","что",$G$4)),"",0,1)</f>
        <v/>
      </c>
      <c r="P122" s="78" t="str" cm="1">
        <f t="array" ref="P122">_xlfn.XLOOKUP($B122&amp;"#"&amp;O$6,INDIRECT(SUBSTITUTE("ИсходныеДанные!$где$2:$где$50000","где",$E$4)),INDIRECT(SUBSTITUTE("ИсходныеДанные!$что$2:$что$50000","что",$H$4)),"",0,1)</f>
        <v/>
      </c>
      <c r="Q122" s="20" t="str" cm="1">
        <f t="array" ref="Q122">_xlfn.XLOOKUP($B122&amp;"#"&amp;Q$6,INDIRECT(SUBSTITUTE("ИсходныеДанные!$где$2:$где$50000","где",$E$4)),INDIRECT(SUBSTITUTE("ИсходныеДанные!$что$2:$что$50000","что",$G$4)),"",0,1)</f>
        <v/>
      </c>
      <c r="R122" s="78" t="str" cm="1">
        <f t="array" ref="R122">_xlfn.XLOOKUP($B122&amp;"#"&amp;Q$6,INDIRECT(SUBSTITUTE("ИсходныеДанные!$где$2:$где$50000","где",$E$4)),INDIRECT(SUBSTITUTE("ИсходныеДанные!$что$2:$что$50000","что",$H$4)),"",0,1)</f>
        <v/>
      </c>
      <c r="S122" s="20" t="str" cm="1">
        <f t="array" ref="S122">_xlfn.XLOOKUP($B122&amp;"#"&amp;S$6,INDIRECT(SUBSTITUTE("ИсходныеДанные!$где$2:$где$50000","где",$E$4)),INDIRECT(SUBSTITUTE("ИсходныеДанные!$что$2:$что$50000","что",$G$4)),"",0,1)</f>
        <v/>
      </c>
      <c r="T122" s="78" t="str" cm="1">
        <f t="array" ref="T122">_xlfn.XLOOKUP($B122&amp;"#"&amp;S$6,INDIRECT(SUBSTITUTE("ИсходныеДанные!$где$2:$где$50000","где",$E$4)),INDIRECT(SUBSTITUTE("ИсходныеДанные!$что$2:$что$50000","что",$H$4)),"",0,1)</f>
        <v/>
      </c>
      <c r="U122" s="20" t="str" cm="1">
        <f t="array" ref="U122">_xlfn.XLOOKUP($B122&amp;"#"&amp;U$6,INDIRECT(SUBSTITUTE("ИсходныеДанные!$где$2:$где$50000","где",$E$4)),INDIRECT(SUBSTITUTE("ИсходныеДанные!$что$2:$что$50000","что",$G$4)),"",0,1)</f>
        <v/>
      </c>
      <c r="V122" s="78" t="str" cm="1">
        <f t="array" ref="V122">_xlfn.XLOOKUP($B122&amp;"#"&amp;U$6,INDIRECT(SUBSTITUTE("ИсходныеДанные!$где$2:$где$50000","где",$E$4)),INDIRECT(SUBSTITUTE("ИсходныеДанные!$что$2:$что$50000","что",$H$4)),"",0,1)</f>
        <v/>
      </c>
      <c r="W122" s="20" t="str" cm="1">
        <f t="array" ref="W122">_xlfn.XLOOKUP($B122&amp;"#"&amp;W$6,INDIRECT(SUBSTITUTE("ИсходныеДанные!$где$2:$где$50000","где",$E$4)),INDIRECT(SUBSTITUTE("ИсходныеДанные!$что$2:$что$50000","что",$G$4)),"",0,1)</f>
        <v/>
      </c>
      <c r="X122" s="78" t="str" cm="1">
        <f t="array" ref="X122">_xlfn.XLOOKUP($B122&amp;"#"&amp;W$6,INDIRECT(SUBSTITUTE("ИсходныеДанные!$где$2:$где$50000","где",$E$4)),INDIRECT(SUBSTITUTE("ИсходныеДанные!$что$2:$что$50000","что",$H$4)),"",0,1)</f>
        <v/>
      </c>
      <c r="Y122" s="20" t="str" cm="1">
        <f t="array" ref="Y122">_xlfn.XLOOKUP($B122&amp;"#"&amp;Y$6,INDIRECT(SUBSTITUTE("ИсходныеДанные!$где$2:$где$50000","где",$E$4)),INDIRECT(SUBSTITUTE("ИсходныеДанные!$что$2:$что$50000","что",$G$4)),"",0,1)</f>
        <v/>
      </c>
      <c r="Z122" s="78" t="str" cm="1">
        <f t="array" ref="Z122">_xlfn.XLOOKUP($B122&amp;"#"&amp;Y$6,INDIRECT(SUBSTITUTE("ИсходныеДанные!$где$2:$где$50000","где",$E$4)),INDIRECT(SUBSTITUTE("ИсходныеДанные!$что$2:$что$50000","что",$H$4)),"",0,1)</f>
        <v/>
      </c>
      <c r="AA122" s="20" t="str" cm="1">
        <f t="array" ref="AA122">_xlfn.XLOOKUP($B122&amp;"#"&amp;AA$6,INDIRECT(SUBSTITUTE("ИсходныеДанные!$где$2:$где$50000","где",$E$4)),INDIRECT(SUBSTITUTE("ИсходныеДанные!$что$2:$что$50000","что",$G$4)),"",0,1)</f>
        <v/>
      </c>
      <c r="AB122" s="78" t="str" cm="1">
        <f t="array" ref="AB122">_xlfn.XLOOKUP($B122&amp;"#"&amp;AA$6,INDIRECT(SUBSTITUTE("ИсходныеДанные!$где$2:$где$50000","где",$E$4)),INDIRECT(SUBSTITUTE("ИсходныеДанные!$что$2:$что$50000","что",$H$4)),"",0,1)</f>
        <v/>
      </c>
      <c r="AC122" s="3"/>
    </row>
    <row r="123" spans="1:29" x14ac:dyDescent="0.25">
      <c r="A123" s="6" t="str">
        <f t="shared" si="2"/>
        <v>delete</v>
      </c>
      <c r="B123" s="9" cm="1">
        <f t="array" ref="B123">INDIRECT("УникальныеСписки!A"&amp;ROW()-$F$4)</f>
        <v>0</v>
      </c>
      <c r="C123" s="15" t="str">
        <f t="array" ref="C123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ref="D123">_xlfn.XLOOKUP($B123,INDIRECT(SUBSTITUTE("ИсходныеДанные!$где$2:$где$50000","где",$B$4)),INDIRECT(SUBSTITUTE("ИсходныеДанные!$что$2:$что$50000","что",D$4)),"",0,1)</f>
        <v/>
      </c>
      <c r="E123" s="20" t="str" cm="1">
        <f t="array" ref="E123">_xlfn.XLOOKUP($B123&amp;"#"&amp;E$6,INDIRECT(SUBSTITUTE("ИсходныеДанные!$где$2:$где$50000","где",$E$4)),INDIRECT(SUBSTITUTE("ИсходныеДанные!$что$2:$что$50000","что",$G$4)),"",0,1)</f>
        <v/>
      </c>
      <c r="F123" s="78" t="str" cm="1">
        <f t="array" ref="F123">_xlfn.XLOOKUP($B123&amp;"#"&amp;E$6,INDIRECT(SUBSTITUTE("ИсходныеДанные!$где$2:$где$50000","где",$E$4)),INDIRECT(SUBSTITUTE("ИсходныеДанные!$что$2:$что$50000","что",$H$4)),"",0,1)</f>
        <v/>
      </c>
      <c r="G123" s="20" t="str" cm="1">
        <f t="array" ref="G123">_xlfn.XLOOKUP($B123&amp;"#"&amp;G$6,INDIRECT(SUBSTITUTE("ИсходныеДанные!$где$2:$где$50000","где",$E$4)),INDIRECT(SUBSTITUTE("ИсходныеДанные!$что$2:$что$50000","что",$G$4)),"",0,1)</f>
        <v/>
      </c>
      <c r="H123" s="78" t="str" cm="1">
        <f t="array" ref="H123">_xlfn.XLOOKUP($B123&amp;"#"&amp;G$6,INDIRECT(SUBSTITUTE("ИсходныеДанные!$где$2:$где$50000","где",$E$4)),INDIRECT(SUBSTITUTE("ИсходныеДанные!$что$2:$что$50000","что",$H$4)),"",0,1)</f>
        <v/>
      </c>
      <c r="I123" s="20" t="str" cm="1">
        <f t="array" ref="I123">_xlfn.XLOOKUP($B123&amp;"#"&amp;I$6,INDIRECT(SUBSTITUTE("ИсходныеДанные!$где$2:$где$50000","где",$E$4)),INDIRECT(SUBSTITUTE("ИсходныеДанные!$что$2:$что$50000","что",$G$4)),"",0,1)</f>
        <v/>
      </c>
      <c r="J123" s="78" t="str" cm="1">
        <f t="array" ref="J123">_xlfn.XLOOKUP($B123&amp;"#"&amp;I$6,INDIRECT(SUBSTITUTE("ИсходныеДанные!$где$2:$где$50000","где",$E$4)),INDIRECT(SUBSTITUTE("ИсходныеДанные!$что$2:$что$50000","что",$H$4)),"",0,1)</f>
        <v/>
      </c>
      <c r="K123" s="20" t="str" cm="1">
        <f t="array" ref="K123">_xlfn.XLOOKUP($B123&amp;"#"&amp;K$6,INDIRECT(SUBSTITUTE("ИсходныеДанные!$где$2:$где$50000","где",$E$4)),INDIRECT(SUBSTITUTE("ИсходныеДанные!$что$2:$что$50000","что",$G$4)),"",0,1)</f>
        <v/>
      </c>
      <c r="L123" s="78" t="str" cm="1">
        <f t="array" ref="L123">_xlfn.XLOOKUP($B123&amp;"#"&amp;K$6,INDIRECT(SUBSTITUTE("ИсходныеДанные!$где$2:$где$50000","где",$E$4)),INDIRECT(SUBSTITUTE("ИсходныеДанные!$что$2:$что$50000","что",$H$4)),"",0,1)</f>
        <v/>
      </c>
      <c r="M123" s="20" t="str" cm="1">
        <f t="array" ref="M123">_xlfn.XLOOKUP($B123&amp;"#"&amp;M$6,INDIRECT(SUBSTITUTE("ИсходныеДанные!$где$2:$где$50000","где",$E$4)),INDIRECT(SUBSTITUTE("ИсходныеДанные!$что$2:$что$50000","что",$G$4)),"",0,1)</f>
        <v/>
      </c>
      <c r="N123" s="78" t="str" cm="1">
        <f t="array" ref="N123">_xlfn.XLOOKUP($B123&amp;"#"&amp;M$6,INDIRECT(SUBSTITUTE("ИсходныеДанные!$где$2:$где$50000","где",$E$4)),INDIRECT(SUBSTITUTE("ИсходныеДанные!$что$2:$что$50000","что",$H$4)),"",0,1)</f>
        <v/>
      </c>
      <c r="O123" s="20" t="str" cm="1">
        <f t="array" ref="O123">_xlfn.XLOOKUP($B123&amp;"#"&amp;O$6,INDIRECT(SUBSTITUTE("ИсходныеДанные!$где$2:$где$50000","где",$E$4)),INDIRECT(SUBSTITUTE("ИсходныеДанные!$что$2:$что$50000","что",$G$4)),"",0,1)</f>
        <v/>
      </c>
      <c r="P123" s="78" t="str" cm="1">
        <f t="array" ref="P123">_xlfn.XLOOKUP($B123&amp;"#"&amp;O$6,INDIRECT(SUBSTITUTE("ИсходныеДанные!$где$2:$где$50000","где",$E$4)),INDIRECT(SUBSTITUTE("ИсходныеДанные!$что$2:$что$50000","что",$H$4)),"",0,1)</f>
        <v/>
      </c>
      <c r="Q123" s="20" t="str" cm="1">
        <f t="array" ref="Q123">_xlfn.XLOOKUP($B123&amp;"#"&amp;Q$6,INDIRECT(SUBSTITUTE("ИсходныеДанные!$где$2:$где$50000","где",$E$4)),INDIRECT(SUBSTITUTE("ИсходныеДанные!$что$2:$что$50000","что",$G$4)),"",0,1)</f>
        <v/>
      </c>
      <c r="R123" s="78" t="str" cm="1">
        <f t="array" ref="R123">_xlfn.XLOOKUP($B123&amp;"#"&amp;Q$6,INDIRECT(SUBSTITUTE("ИсходныеДанные!$где$2:$где$50000","где",$E$4)),INDIRECT(SUBSTITUTE("ИсходныеДанные!$что$2:$что$50000","что",$H$4)),"",0,1)</f>
        <v/>
      </c>
      <c r="S123" s="20" t="str" cm="1">
        <f t="array" ref="S123">_xlfn.XLOOKUP($B123&amp;"#"&amp;S$6,INDIRECT(SUBSTITUTE("ИсходныеДанные!$где$2:$где$50000","где",$E$4)),INDIRECT(SUBSTITUTE("ИсходныеДанные!$что$2:$что$50000","что",$G$4)),"",0,1)</f>
        <v/>
      </c>
      <c r="T123" s="78" t="str" cm="1">
        <f t="array" ref="T123">_xlfn.XLOOKUP($B123&amp;"#"&amp;S$6,INDIRECT(SUBSTITUTE("ИсходныеДанные!$где$2:$где$50000","где",$E$4)),INDIRECT(SUBSTITUTE("ИсходныеДанные!$что$2:$что$50000","что",$H$4)),"",0,1)</f>
        <v/>
      </c>
      <c r="U123" s="20" t="str" cm="1">
        <f t="array" ref="U123">_xlfn.XLOOKUP($B123&amp;"#"&amp;U$6,INDIRECT(SUBSTITUTE("ИсходныеДанные!$где$2:$где$50000","где",$E$4)),INDIRECT(SUBSTITUTE("ИсходныеДанные!$что$2:$что$50000","что",$G$4)),"",0,1)</f>
        <v/>
      </c>
      <c r="V123" s="78" t="str" cm="1">
        <f t="array" ref="V123">_xlfn.XLOOKUP($B123&amp;"#"&amp;U$6,INDIRECT(SUBSTITUTE("ИсходныеДанные!$где$2:$где$50000","где",$E$4)),INDIRECT(SUBSTITUTE("ИсходныеДанные!$что$2:$что$50000","что",$H$4)),"",0,1)</f>
        <v/>
      </c>
      <c r="W123" s="20" t="str" cm="1">
        <f t="array" ref="W123">_xlfn.XLOOKUP($B123&amp;"#"&amp;W$6,INDIRECT(SUBSTITUTE("ИсходныеДанные!$где$2:$где$50000","где",$E$4)),INDIRECT(SUBSTITUTE("ИсходныеДанные!$что$2:$что$50000","что",$G$4)),"",0,1)</f>
        <v/>
      </c>
      <c r="X123" s="78" t="str" cm="1">
        <f t="array" ref="X123">_xlfn.XLOOKUP($B123&amp;"#"&amp;W$6,INDIRECT(SUBSTITUTE("ИсходныеДанные!$где$2:$где$50000","где",$E$4)),INDIRECT(SUBSTITUTE("ИсходныеДанные!$что$2:$что$50000","что",$H$4)),"",0,1)</f>
        <v/>
      </c>
      <c r="Y123" s="20" t="str" cm="1">
        <f t="array" ref="Y123">_xlfn.XLOOKUP($B123&amp;"#"&amp;Y$6,INDIRECT(SUBSTITUTE("ИсходныеДанные!$где$2:$где$50000","где",$E$4)),INDIRECT(SUBSTITUTE("ИсходныеДанные!$что$2:$что$50000","что",$G$4)),"",0,1)</f>
        <v/>
      </c>
      <c r="Z123" s="78" t="str" cm="1">
        <f t="array" ref="Z123">_xlfn.XLOOKUP($B123&amp;"#"&amp;Y$6,INDIRECT(SUBSTITUTE("ИсходныеДанные!$где$2:$где$50000","где",$E$4)),INDIRECT(SUBSTITUTE("ИсходныеДанные!$что$2:$что$50000","что",$H$4)),"",0,1)</f>
        <v/>
      </c>
      <c r="AA123" s="20" t="str" cm="1">
        <f t="array" ref="AA123">_xlfn.XLOOKUP($B123&amp;"#"&amp;AA$6,INDIRECT(SUBSTITUTE("ИсходныеДанные!$где$2:$где$50000","где",$E$4)),INDIRECT(SUBSTITUTE("ИсходныеДанные!$что$2:$что$50000","что",$G$4)),"",0,1)</f>
        <v/>
      </c>
      <c r="AB123" s="78" t="str" cm="1">
        <f t="array" ref="AB123">_xlfn.XLOOKUP($B123&amp;"#"&amp;AA$6,INDIRECT(SUBSTITUTE("ИсходныеДанные!$где$2:$где$50000","где",$E$4)),INDIRECT(SUBSTITUTE("ИсходныеДанные!$что$2:$что$50000","что",$H$4)),"",0,1)</f>
        <v/>
      </c>
      <c r="AC123" s="3"/>
    </row>
    <row r="124" spans="1:29" x14ac:dyDescent="0.25">
      <c r="A124" s="6" t="str">
        <f t="shared" si="2"/>
        <v>delete</v>
      </c>
      <c r="B124" s="9" cm="1">
        <f t="array" ref="B124">INDIRECT("УникальныеСписки!A"&amp;ROW()-$F$4)</f>
        <v>0</v>
      </c>
      <c r="C124" s="15" t="str">
        <f t="array" ref="C124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ref="D124">_xlfn.XLOOKUP($B124,INDIRECT(SUBSTITUTE("ИсходныеДанные!$где$2:$где$50000","где",$B$4)),INDIRECT(SUBSTITUTE("ИсходныеДанные!$что$2:$что$50000","что",D$4)),"",0,1)</f>
        <v/>
      </c>
      <c r="E124" s="20" t="str" cm="1">
        <f t="array" ref="E124">_xlfn.XLOOKUP($B124&amp;"#"&amp;E$6,INDIRECT(SUBSTITUTE("ИсходныеДанные!$где$2:$где$50000","где",$E$4)),INDIRECT(SUBSTITUTE("ИсходныеДанные!$что$2:$что$50000","что",$G$4)),"",0,1)</f>
        <v/>
      </c>
      <c r="F124" s="78" t="str" cm="1">
        <f t="array" ref="F124">_xlfn.XLOOKUP($B124&amp;"#"&amp;E$6,INDIRECT(SUBSTITUTE("ИсходныеДанные!$где$2:$где$50000","где",$E$4)),INDIRECT(SUBSTITUTE("ИсходныеДанные!$что$2:$что$50000","что",$H$4)),"",0,1)</f>
        <v/>
      </c>
      <c r="G124" s="20" t="str" cm="1">
        <f t="array" ref="G124">_xlfn.XLOOKUP($B124&amp;"#"&amp;G$6,INDIRECT(SUBSTITUTE("ИсходныеДанные!$где$2:$где$50000","где",$E$4)),INDIRECT(SUBSTITUTE("ИсходныеДанные!$что$2:$что$50000","что",$G$4)),"",0,1)</f>
        <v/>
      </c>
      <c r="H124" s="78" t="str" cm="1">
        <f t="array" ref="H124">_xlfn.XLOOKUP($B124&amp;"#"&amp;G$6,INDIRECT(SUBSTITUTE("ИсходныеДанные!$где$2:$где$50000","где",$E$4)),INDIRECT(SUBSTITUTE("ИсходныеДанные!$что$2:$что$50000","что",$H$4)),"",0,1)</f>
        <v/>
      </c>
      <c r="I124" s="20" t="str" cm="1">
        <f t="array" ref="I124">_xlfn.XLOOKUP($B124&amp;"#"&amp;I$6,INDIRECT(SUBSTITUTE("ИсходныеДанные!$где$2:$где$50000","где",$E$4)),INDIRECT(SUBSTITUTE("ИсходныеДанные!$что$2:$что$50000","что",$G$4)),"",0,1)</f>
        <v/>
      </c>
      <c r="J124" s="78" t="str" cm="1">
        <f t="array" ref="J124">_xlfn.XLOOKUP($B124&amp;"#"&amp;I$6,INDIRECT(SUBSTITUTE("ИсходныеДанные!$где$2:$где$50000","где",$E$4)),INDIRECT(SUBSTITUTE("ИсходныеДанные!$что$2:$что$50000","что",$H$4)),"",0,1)</f>
        <v/>
      </c>
      <c r="K124" s="20" t="str" cm="1">
        <f t="array" ref="K124">_xlfn.XLOOKUP($B124&amp;"#"&amp;K$6,INDIRECT(SUBSTITUTE("ИсходныеДанные!$где$2:$где$50000","где",$E$4)),INDIRECT(SUBSTITUTE("ИсходныеДанные!$что$2:$что$50000","что",$G$4)),"",0,1)</f>
        <v/>
      </c>
      <c r="L124" s="78" t="str" cm="1">
        <f t="array" ref="L124">_xlfn.XLOOKUP($B124&amp;"#"&amp;K$6,INDIRECT(SUBSTITUTE("ИсходныеДанные!$где$2:$где$50000","где",$E$4)),INDIRECT(SUBSTITUTE("ИсходныеДанные!$что$2:$что$50000","что",$H$4)),"",0,1)</f>
        <v/>
      </c>
      <c r="M124" s="20" t="str" cm="1">
        <f t="array" ref="M124">_xlfn.XLOOKUP($B124&amp;"#"&amp;M$6,INDIRECT(SUBSTITUTE("ИсходныеДанные!$где$2:$где$50000","где",$E$4)),INDIRECT(SUBSTITUTE("ИсходныеДанные!$что$2:$что$50000","что",$G$4)),"",0,1)</f>
        <v/>
      </c>
      <c r="N124" s="78" t="str" cm="1">
        <f t="array" ref="N124">_xlfn.XLOOKUP($B124&amp;"#"&amp;M$6,INDIRECT(SUBSTITUTE("ИсходныеДанные!$где$2:$где$50000","где",$E$4)),INDIRECT(SUBSTITUTE("ИсходныеДанные!$что$2:$что$50000","что",$H$4)),"",0,1)</f>
        <v/>
      </c>
      <c r="O124" s="20" t="str" cm="1">
        <f t="array" ref="O124">_xlfn.XLOOKUP($B124&amp;"#"&amp;O$6,INDIRECT(SUBSTITUTE("ИсходныеДанные!$где$2:$где$50000","где",$E$4)),INDIRECT(SUBSTITUTE("ИсходныеДанные!$что$2:$что$50000","что",$G$4)),"",0,1)</f>
        <v/>
      </c>
      <c r="P124" s="78" t="str" cm="1">
        <f t="array" ref="P124">_xlfn.XLOOKUP($B124&amp;"#"&amp;O$6,INDIRECT(SUBSTITUTE("ИсходныеДанные!$где$2:$где$50000","где",$E$4)),INDIRECT(SUBSTITUTE("ИсходныеДанные!$что$2:$что$50000","что",$H$4)),"",0,1)</f>
        <v/>
      </c>
      <c r="Q124" s="20" t="str" cm="1">
        <f t="array" ref="Q124">_xlfn.XLOOKUP($B124&amp;"#"&amp;Q$6,INDIRECT(SUBSTITUTE("ИсходныеДанные!$где$2:$где$50000","где",$E$4)),INDIRECT(SUBSTITUTE("ИсходныеДанные!$что$2:$что$50000","что",$G$4)),"",0,1)</f>
        <v/>
      </c>
      <c r="R124" s="78" t="str" cm="1">
        <f t="array" ref="R124">_xlfn.XLOOKUP($B124&amp;"#"&amp;Q$6,INDIRECT(SUBSTITUTE("ИсходныеДанные!$где$2:$где$50000","где",$E$4)),INDIRECT(SUBSTITUTE("ИсходныеДанные!$что$2:$что$50000","что",$H$4)),"",0,1)</f>
        <v/>
      </c>
      <c r="S124" s="20" t="str" cm="1">
        <f t="array" ref="S124">_xlfn.XLOOKUP($B124&amp;"#"&amp;S$6,INDIRECT(SUBSTITUTE("ИсходныеДанные!$где$2:$где$50000","где",$E$4)),INDIRECT(SUBSTITUTE("ИсходныеДанные!$что$2:$что$50000","что",$G$4)),"",0,1)</f>
        <v/>
      </c>
      <c r="T124" s="78" t="str" cm="1">
        <f t="array" ref="T124">_xlfn.XLOOKUP($B124&amp;"#"&amp;S$6,INDIRECT(SUBSTITUTE("ИсходныеДанные!$где$2:$где$50000","где",$E$4)),INDIRECT(SUBSTITUTE("ИсходныеДанные!$что$2:$что$50000","что",$H$4)),"",0,1)</f>
        <v/>
      </c>
      <c r="U124" s="20" t="str" cm="1">
        <f t="array" ref="U124">_xlfn.XLOOKUP($B124&amp;"#"&amp;U$6,INDIRECT(SUBSTITUTE("ИсходныеДанные!$где$2:$где$50000","где",$E$4)),INDIRECT(SUBSTITUTE("ИсходныеДанные!$что$2:$что$50000","что",$G$4)),"",0,1)</f>
        <v/>
      </c>
      <c r="V124" s="78" t="str" cm="1">
        <f t="array" ref="V124">_xlfn.XLOOKUP($B124&amp;"#"&amp;U$6,INDIRECT(SUBSTITUTE("ИсходныеДанные!$где$2:$где$50000","где",$E$4)),INDIRECT(SUBSTITUTE("ИсходныеДанные!$что$2:$что$50000","что",$H$4)),"",0,1)</f>
        <v/>
      </c>
      <c r="W124" s="20" t="str" cm="1">
        <f t="array" ref="W124">_xlfn.XLOOKUP($B124&amp;"#"&amp;W$6,INDIRECT(SUBSTITUTE("ИсходныеДанные!$где$2:$где$50000","где",$E$4)),INDIRECT(SUBSTITUTE("ИсходныеДанные!$что$2:$что$50000","что",$G$4)),"",0,1)</f>
        <v/>
      </c>
      <c r="X124" s="78" t="str" cm="1">
        <f t="array" ref="X124">_xlfn.XLOOKUP($B124&amp;"#"&amp;W$6,INDIRECT(SUBSTITUTE("ИсходныеДанные!$где$2:$где$50000","где",$E$4)),INDIRECT(SUBSTITUTE("ИсходныеДанные!$что$2:$что$50000","что",$H$4)),"",0,1)</f>
        <v/>
      </c>
      <c r="Y124" s="20" t="str" cm="1">
        <f t="array" ref="Y124">_xlfn.XLOOKUP($B124&amp;"#"&amp;Y$6,INDIRECT(SUBSTITUTE("ИсходныеДанные!$где$2:$где$50000","где",$E$4)),INDIRECT(SUBSTITUTE("ИсходныеДанные!$что$2:$что$50000","что",$G$4)),"",0,1)</f>
        <v/>
      </c>
      <c r="Z124" s="78" t="str" cm="1">
        <f t="array" ref="Z124">_xlfn.XLOOKUP($B124&amp;"#"&amp;Y$6,INDIRECT(SUBSTITUTE("ИсходныеДанные!$где$2:$где$50000","где",$E$4)),INDIRECT(SUBSTITUTE("ИсходныеДанные!$что$2:$что$50000","что",$H$4)),"",0,1)</f>
        <v/>
      </c>
      <c r="AA124" s="20" t="str" cm="1">
        <f t="array" ref="AA124">_xlfn.XLOOKUP($B124&amp;"#"&amp;AA$6,INDIRECT(SUBSTITUTE("ИсходныеДанные!$где$2:$где$50000","где",$E$4)),INDIRECT(SUBSTITUTE("ИсходныеДанные!$что$2:$что$50000","что",$G$4)),"",0,1)</f>
        <v/>
      </c>
      <c r="AB124" s="78" t="str" cm="1">
        <f t="array" ref="AB124">_xlfn.XLOOKUP($B124&amp;"#"&amp;AA$6,INDIRECT(SUBSTITUTE("ИсходныеДанные!$где$2:$где$50000","где",$E$4)),INDIRECT(SUBSTITUTE("ИсходныеДанные!$что$2:$что$50000","что",$H$4)),"",0,1)</f>
        <v/>
      </c>
      <c r="AC124" s="3"/>
    </row>
    <row r="125" spans="1:29" x14ac:dyDescent="0.25">
      <c r="A125" s="6" t="str">
        <f t="shared" si="2"/>
        <v>delete</v>
      </c>
      <c r="B125" s="9" cm="1">
        <f t="array" ref="B125">INDIRECT("УникальныеСписки!A"&amp;ROW()-$F$4)</f>
        <v>0</v>
      </c>
      <c r="C125" s="15" t="str">
        <f t="array" ref="C125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ref="D125">_xlfn.XLOOKUP($B125,INDIRECT(SUBSTITUTE("ИсходныеДанные!$где$2:$где$50000","где",$B$4)),INDIRECT(SUBSTITUTE("ИсходныеДанные!$что$2:$что$50000","что",D$4)),"",0,1)</f>
        <v/>
      </c>
      <c r="E125" s="20" t="str" cm="1">
        <f t="array" ref="E125">_xlfn.XLOOKUP($B125&amp;"#"&amp;E$6,INDIRECT(SUBSTITUTE("ИсходныеДанные!$где$2:$где$50000","где",$E$4)),INDIRECT(SUBSTITUTE("ИсходныеДанные!$что$2:$что$50000","что",$G$4)),"",0,1)</f>
        <v/>
      </c>
      <c r="F125" s="78" t="str" cm="1">
        <f t="array" ref="F125">_xlfn.XLOOKUP($B125&amp;"#"&amp;E$6,INDIRECT(SUBSTITUTE("ИсходныеДанные!$где$2:$где$50000","где",$E$4)),INDIRECT(SUBSTITUTE("ИсходныеДанные!$что$2:$что$50000","что",$H$4)),"",0,1)</f>
        <v/>
      </c>
      <c r="G125" s="20" t="str" cm="1">
        <f t="array" ref="G125">_xlfn.XLOOKUP($B125&amp;"#"&amp;G$6,INDIRECT(SUBSTITUTE("ИсходныеДанные!$где$2:$где$50000","где",$E$4)),INDIRECT(SUBSTITUTE("ИсходныеДанные!$что$2:$что$50000","что",$G$4)),"",0,1)</f>
        <v/>
      </c>
      <c r="H125" s="78" t="str" cm="1">
        <f t="array" ref="H125">_xlfn.XLOOKUP($B125&amp;"#"&amp;G$6,INDIRECT(SUBSTITUTE("ИсходныеДанные!$где$2:$где$50000","где",$E$4)),INDIRECT(SUBSTITUTE("ИсходныеДанные!$что$2:$что$50000","что",$H$4)),"",0,1)</f>
        <v/>
      </c>
      <c r="I125" s="20" t="str" cm="1">
        <f t="array" ref="I125">_xlfn.XLOOKUP($B125&amp;"#"&amp;I$6,INDIRECT(SUBSTITUTE("ИсходныеДанные!$где$2:$где$50000","где",$E$4)),INDIRECT(SUBSTITUTE("ИсходныеДанные!$что$2:$что$50000","что",$G$4)),"",0,1)</f>
        <v/>
      </c>
      <c r="J125" s="78" t="str" cm="1">
        <f t="array" ref="J125">_xlfn.XLOOKUP($B125&amp;"#"&amp;I$6,INDIRECT(SUBSTITUTE("ИсходныеДанные!$где$2:$где$50000","где",$E$4)),INDIRECT(SUBSTITUTE("ИсходныеДанные!$что$2:$что$50000","что",$H$4)),"",0,1)</f>
        <v/>
      </c>
      <c r="K125" s="20" t="str" cm="1">
        <f t="array" ref="K125">_xlfn.XLOOKUP($B125&amp;"#"&amp;K$6,INDIRECT(SUBSTITUTE("ИсходныеДанные!$где$2:$где$50000","где",$E$4)),INDIRECT(SUBSTITUTE("ИсходныеДанные!$что$2:$что$50000","что",$G$4)),"",0,1)</f>
        <v/>
      </c>
      <c r="L125" s="78" t="str" cm="1">
        <f t="array" ref="L125">_xlfn.XLOOKUP($B125&amp;"#"&amp;K$6,INDIRECT(SUBSTITUTE("ИсходныеДанные!$где$2:$где$50000","где",$E$4)),INDIRECT(SUBSTITUTE("ИсходныеДанные!$что$2:$что$50000","что",$H$4)),"",0,1)</f>
        <v/>
      </c>
      <c r="M125" s="20" t="str" cm="1">
        <f t="array" ref="M125">_xlfn.XLOOKUP($B125&amp;"#"&amp;M$6,INDIRECT(SUBSTITUTE("ИсходныеДанные!$где$2:$где$50000","где",$E$4)),INDIRECT(SUBSTITUTE("ИсходныеДанные!$что$2:$что$50000","что",$G$4)),"",0,1)</f>
        <v/>
      </c>
      <c r="N125" s="78" t="str" cm="1">
        <f t="array" ref="N125">_xlfn.XLOOKUP($B125&amp;"#"&amp;M$6,INDIRECT(SUBSTITUTE("ИсходныеДанные!$где$2:$где$50000","где",$E$4)),INDIRECT(SUBSTITUTE("ИсходныеДанные!$что$2:$что$50000","что",$H$4)),"",0,1)</f>
        <v/>
      </c>
      <c r="O125" s="20" t="str" cm="1">
        <f t="array" ref="O125">_xlfn.XLOOKUP($B125&amp;"#"&amp;O$6,INDIRECT(SUBSTITUTE("ИсходныеДанные!$где$2:$где$50000","где",$E$4)),INDIRECT(SUBSTITUTE("ИсходныеДанные!$что$2:$что$50000","что",$G$4)),"",0,1)</f>
        <v/>
      </c>
      <c r="P125" s="78" t="str" cm="1">
        <f t="array" ref="P125">_xlfn.XLOOKUP($B125&amp;"#"&amp;O$6,INDIRECT(SUBSTITUTE("ИсходныеДанные!$где$2:$где$50000","где",$E$4)),INDIRECT(SUBSTITUTE("ИсходныеДанные!$что$2:$что$50000","что",$H$4)),"",0,1)</f>
        <v/>
      </c>
      <c r="Q125" s="20" t="str" cm="1">
        <f t="array" ref="Q125">_xlfn.XLOOKUP($B125&amp;"#"&amp;Q$6,INDIRECT(SUBSTITUTE("ИсходныеДанные!$где$2:$где$50000","где",$E$4)),INDIRECT(SUBSTITUTE("ИсходныеДанные!$что$2:$что$50000","что",$G$4)),"",0,1)</f>
        <v/>
      </c>
      <c r="R125" s="78" t="str" cm="1">
        <f t="array" ref="R125">_xlfn.XLOOKUP($B125&amp;"#"&amp;Q$6,INDIRECT(SUBSTITUTE("ИсходныеДанные!$где$2:$где$50000","где",$E$4)),INDIRECT(SUBSTITUTE("ИсходныеДанные!$что$2:$что$50000","что",$H$4)),"",0,1)</f>
        <v/>
      </c>
      <c r="S125" s="20" t="str" cm="1">
        <f t="array" ref="S125">_xlfn.XLOOKUP($B125&amp;"#"&amp;S$6,INDIRECT(SUBSTITUTE("ИсходныеДанные!$где$2:$где$50000","где",$E$4)),INDIRECT(SUBSTITUTE("ИсходныеДанные!$что$2:$что$50000","что",$G$4)),"",0,1)</f>
        <v/>
      </c>
      <c r="T125" s="78" t="str" cm="1">
        <f t="array" ref="T125">_xlfn.XLOOKUP($B125&amp;"#"&amp;S$6,INDIRECT(SUBSTITUTE("ИсходныеДанные!$где$2:$где$50000","где",$E$4)),INDIRECT(SUBSTITUTE("ИсходныеДанные!$что$2:$что$50000","что",$H$4)),"",0,1)</f>
        <v/>
      </c>
      <c r="U125" s="20" t="str" cm="1">
        <f t="array" ref="U125">_xlfn.XLOOKUP($B125&amp;"#"&amp;U$6,INDIRECT(SUBSTITUTE("ИсходныеДанные!$где$2:$где$50000","где",$E$4)),INDIRECT(SUBSTITUTE("ИсходныеДанные!$что$2:$что$50000","что",$G$4)),"",0,1)</f>
        <v/>
      </c>
      <c r="V125" s="78" t="str" cm="1">
        <f t="array" ref="V125">_xlfn.XLOOKUP($B125&amp;"#"&amp;U$6,INDIRECT(SUBSTITUTE("ИсходныеДанные!$где$2:$где$50000","где",$E$4)),INDIRECT(SUBSTITUTE("ИсходныеДанные!$что$2:$что$50000","что",$H$4)),"",0,1)</f>
        <v/>
      </c>
      <c r="W125" s="20" t="str" cm="1">
        <f t="array" ref="W125">_xlfn.XLOOKUP($B125&amp;"#"&amp;W$6,INDIRECT(SUBSTITUTE("ИсходныеДанные!$где$2:$где$50000","где",$E$4)),INDIRECT(SUBSTITUTE("ИсходныеДанные!$что$2:$что$50000","что",$G$4)),"",0,1)</f>
        <v/>
      </c>
      <c r="X125" s="78" t="str" cm="1">
        <f t="array" ref="X125">_xlfn.XLOOKUP($B125&amp;"#"&amp;W$6,INDIRECT(SUBSTITUTE("ИсходныеДанные!$где$2:$где$50000","где",$E$4)),INDIRECT(SUBSTITUTE("ИсходныеДанные!$что$2:$что$50000","что",$H$4)),"",0,1)</f>
        <v/>
      </c>
      <c r="Y125" s="20" t="str" cm="1">
        <f t="array" ref="Y125">_xlfn.XLOOKUP($B125&amp;"#"&amp;Y$6,INDIRECT(SUBSTITUTE("ИсходныеДанные!$где$2:$где$50000","где",$E$4)),INDIRECT(SUBSTITUTE("ИсходныеДанные!$что$2:$что$50000","что",$G$4)),"",0,1)</f>
        <v/>
      </c>
      <c r="Z125" s="78" t="str" cm="1">
        <f t="array" ref="Z125">_xlfn.XLOOKUP($B125&amp;"#"&amp;Y$6,INDIRECT(SUBSTITUTE("ИсходныеДанные!$где$2:$где$50000","где",$E$4)),INDIRECT(SUBSTITUTE("ИсходныеДанные!$что$2:$что$50000","что",$H$4)),"",0,1)</f>
        <v/>
      </c>
      <c r="AA125" s="20" t="str" cm="1">
        <f t="array" ref="AA125">_xlfn.XLOOKUP($B125&amp;"#"&amp;AA$6,INDIRECT(SUBSTITUTE("ИсходныеДанные!$где$2:$где$50000","где",$E$4)),INDIRECT(SUBSTITUTE("ИсходныеДанные!$что$2:$что$50000","что",$G$4)),"",0,1)</f>
        <v/>
      </c>
      <c r="AB125" s="78" t="str" cm="1">
        <f t="array" ref="AB125">_xlfn.XLOOKUP($B125&amp;"#"&amp;AA$6,INDIRECT(SUBSTITUTE("ИсходныеДанные!$где$2:$где$50000","где",$E$4)),INDIRECT(SUBSTITUTE("ИсходныеДанные!$что$2:$что$50000","что",$H$4)),"",0,1)</f>
        <v/>
      </c>
      <c r="AC125" s="3"/>
    </row>
    <row r="126" spans="1:29" x14ac:dyDescent="0.25">
      <c r="A126" s="6" t="str">
        <f t="shared" si="2"/>
        <v>delete</v>
      </c>
      <c r="B126" s="9" cm="1">
        <f t="array" ref="B126">INDIRECT("УникальныеСписки!A"&amp;ROW()-$F$4)</f>
        <v>0</v>
      </c>
      <c r="C126" s="15" t="str">
        <f t="array" ref="C126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ref="D126">_xlfn.XLOOKUP($B126,INDIRECT(SUBSTITUTE("ИсходныеДанные!$где$2:$где$50000","где",$B$4)),INDIRECT(SUBSTITUTE("ИсходныеДанные!$что$2:$что$50000","что",D$4)),"",0,1)</f>
        <v/>
      </c>
      <c r="E126" s="20" t="str" cm="1">
        <f t="array" ref="E126">_xlfn.XLOOKUP($B126&amp;"#"&amp;E$6,INDIRECT(SUBSTITUTE("ИсходныеДанные!$где$2:$где$50000","где",$E$4)),INDIRECT(SUBSTITUTE("ИсходныеДанные!$что$2:$что$50000","что",$G$4)),"",0,1)</f>
        <v/>
      </c>
      <c r="F126" s="78" t="str" cm="1">
        <f t="array" ref="F126">_xlfn.XLOOKUP($B126&amp;"#"&amp;E$6,INDIRECT(SUBSTITUTE("ИсходныеДанные!$где$2:$где$50000","где",$E$4)),INDIRECT(SUBSTITUTE("ИсходныеДанные!$что$2:$что$50000","что",$H$4)),"",0,1)</f>
        <v/>
      </c>
      <c r="G126" s="20" t="str" cm="1">
        <f t="array" ref="G126">_xlfn.XLOOKUP($B126&amp;"#"&amp;G$6,INDIRECT(SUBSTITUTE("ИсходныеДанные!$где$2:$где$50000","где",$E$4)),INDIRECT(SUBSTITUTE("ИсходныеДанные!$что$2:$что$50000","что",$G$4)),"",0,1)</f>
        <v/>
      </c>
      <c r="H126" s="78" t="str" cm="1">
        <f t="array" ref="H126">_xlfn.XLOOKUP($B126&amp;"#"&amp;G$6,INDIRECT(SUBSTITUTE("ИсходныеДанные!$где$2:$где$50000","где",$E$4)),INDIRECT(SUBSTITUTE("ИсходныеДанные!$что$2:$что$50000","что",$H$4)),"",0,1)</f>
        <v/>
      </c>
      <c r="I126" s="20" t="str" cm="1">
        <f t="array" ref="I126">_xlfn.XLOOKUP($B126&amp;"#"&amp;I$6,INDIRECT(SUBSTITUTE("ИсходныеДанные!$где$2:$где$50000","где",$E$4)),INDIRECT(SUBSTITUTE("ИсходныеДанные!$что$2:$что$50000","что",$G$4)),"",0,1)</f>
        <v/>
      </c>
      <c r="J126" s="78" t="str" cm="1">
        <f t="array" ref="J126">_xlfn.XLOOKUP($B126&amp;"#"&amp;I$6,INDIRECT(SUBSTITUTE("ИсходныеДанные!$где$2:$где$50000","где",$E$4)),INDIRECT(SUBSTITUTE("ИсходныеДанные!$что$2:$что$50000","что",$H$4)),"",0,1)</f>
        <v/>
      </c>
      <c r="K126" s="20" t="str" cm="1">
        <f t="array" ref="K126">_xlfn.XLOOKUP($B126&amp;"#"&amp;K$6,INDIRECT(SUBSTITUTE("ИсходныеДанные!$где$2:$где$50000","где",$E$4)),INDIRECT(SUBSTITUTE("ИсходныеДанные!$что$2:$что$50000","что",$G$4)),"",0,1)</f>
        <v/>
      </c>
      <c r="L126" s="78" t="str" cm="1">
        <f t="array" ref="L126">_xlfn.XLOOKUP($B126&amp;"#"&amp;K$6,INDIRECT(SUBSTITUTE("ИсходныеДанные!$где$2:$где$50000","где",$E$4)),INDIRECT(SUBSTITUTE("ИсходныеДанные!$что$2:$что$50000","что",$H$4)),"",0,1)</f>
        <v/>
      </c>
      <c r="M126" s="20" t="str" cm="1">
        <f t="array" ref="M126">_xlfn.XLOOKUP($B126&amp;"#"&amp;M$6,INDIRECT(SUBSTITUTE("ИсходныеДанные!$где$2:$где$50000","где",$E$4)),INDIRECT(SUBSTITUTE("ИсходныеДанные!$что$2:$что$50000","что",$G$4)),"",0,1)</f>
        <v/>
      </c>
      <c r="N126" s="78" t="str" cm="1">
        <f t="array" ref="N126">_xlfn.XLOOKUP($B126&amp;"#"&amp;M$6,INDIRECT(SUBSTITUTE("ИсходныеДанные!$где$2:$где$50000","где",$E$4)),INDIRECT(SUBSTITUTE("ИсходныеДанные!$что$2:$что$50000","что",$H$4)),"",0,1)</f>
        <v/>
      </c>
      <c r="O126" s="20" t="str" cm="1">
        <f t="array" ref="O126">_xlfn.XLOOKUP($B126&amp;"#"&amp;O$6,INDIRECT(SUBSTITUTE("ИсходныеДанные!$где$2:$где$50000","где",$E$4)),INDIRECT(SUBSTITUTE("ИсходныеДанные!$что$2:$что$50000","что",$G$4)),"",0,1)</f>
        <v/>
      </c>
      <c r="P126" s="78" t="str" cm="1">
        <f t="array" ref="P126">_xlfn.XLOOKUP($B126&amp;"#"&amp;O$6,INDIRECT(SUBSTITUTE("ИсходныеДанные!$где$2:$где$50000","где",$E$4)),INDIRECT(SUBSTITUTE("ИсходныеДанные!$что$2:$что$50000","что",$H$4)),"",0,1)</f>
        <v/>
      </c>
      <c r="Q126" s="20" t="str" cm="1">
        <f t="array" ref="Q126">_xlfn.XLOOKUP($B126&amp;"#"&amp;Q$6,INDIRECT(SUBSTITUTE("ИсходныеДанные!$где$2:$где$50000","где",$E$4)),INDIRECT(SUBSTITUTE("ИсходныеДанные!$что$2:$что$50000","что",$G$4)),"",0,1)</f>
        <v/>
      </c>
      <c r="R126" s="78" t="str" cm="1">
        <f t="array" ref="R126">_xlfn.XLOOKUP($B126&amp;"#"&amp;Q$6,INDIRECT(SUBSTITUTE("ИсходныеДанные!$где$2:$где$50000","где",$E$4)),INDIRECT(SUBSTITUTE("ИсходныеДанные!$что$2:$что$50000","что",$H$4)),"",0,1)</f>
        <v/>
      </c>
      <c r="S126" s="20" t="str" cm="1">
        <f t="array" ref="S126">_xlfn.XLOOKUP($B126&amp;"#"&amp;S$6,INDIRECT(SUBSTITUTE("ИсходныеДанные!$где$2:$где$50000","где",$E$4)),INDIRECT(SUBSTITUTE("ИсходныеДанные!$что$2:$что$50000","что",$G$4)),"",0,1)</f>
        <v/>
      </c>
      <c r="T126" s="78" t="str" cm="1">
        <f t="array" ref="T126">_xlfn.XLOOKUP($B126&amp;"#"&amp;S$6,INDIRECT(SUBSTITUTE("ИсходныеДанные!$где$2:$где$50000","где",$E$4)),INDIRECT(SUBSTITUTE("ИсходныеДанные!$что$2:$что$50000","что",$H$4)),"",0,1)</f>
        <v/>
      </c>
      <c r="U126" s="20" t="str" cm="1">
        <f t="array" ref="U126">_xlfn.XLOOKUP($B126&amp;"#"&amp;U$6,INDIRECT(SUBSTITUTE("ИсходныеДанные!$где$2:$где$50000","где",$E$4)),INDIRECT(SUBSTITUTE("ИсходныеДанные!$что$2:$что$50000","что",$G$4)),"",0,1)</f>
        <v/>
      </c>
      <c r="V126" s="78" t="str" cm="1">
        <f t="array" ref="V126">_xlfn.XLOOKUP($B126&amp;"#"&amp;U$6,INDIRECT(SUBSTITUTE("ИсходныеДанные!$где$2:$где$50000","где",$E$4)),INDIRECT(SUBSTITUTE("ИсходныеДанные!$что$2:$что$50000","что",$H$4)),"",0,1)</f>
        <v/>
      </c>
      <c r="W126" s="20" t="str" cm="1">
        <f t="array" ref="W126">_xlfn.XLOOKUP($B126&amp;"#"&amp;W$6,INDIRECT(SUBSTITUTE("ИсходныеДанные!$где$2:$где$50000","где",$E$4)),INDIRECT(SUBSTITUTE("ИсходныеДанные!$что$2:$что$50000","что",$G$4)),"",0,1)</f>
        <v/>
      </c>
      <c r="X126" s="78" t="str" cm="1">
        <f t="array" ref="X126">_xlfn.XLOOKUP($B126&amp;"#"&amp;W$6,INDIRECT(SUBSTITUTE("ИсходныеДанные!$где$2:$где$50000","где",$E$4)),INDIRECT(SUBSTITUTE("ИсходныеДанные!$что$2:$что$50000","что",$H$4)),"",0,1)</f>
        <v/>
      </c>
      <c r="Y126" s="20" t="str" cm="1">
        <f t="array" ref="Y126">_xlfn.XLOOKUP($B126&amp;"#"&amp;Y$6,INDIRECT(SUBSTITUTE("ИсходныеДанные!$где$2:$где$50000","где",$E$4)),INDIRECT(SUBSTITUTE("ИсходныеДанные!$что$2:$что$50000","что",$G$4)),"",0,1)</f>
        <v/>
      </c>
      <c r="Z126" s="78" t="str" cm="1">
        <f t="array" ref="Z126">_xlfn.XLOOKUP($B126&amp;"#"&amp;Y$6,INDIRECT(SUBSTITUTE("ИсходныеДанные!$где$2:$где$50000","где",$E$4)),INDIRECT(SUBSTITUTE("ИсходныеДанные!$что$2:$что$50000","что",$H$4)),"",0,1)</f>
        <v/>
      </c>
      <c r="AA126" s="20" t="str" cm="1">
        <f t="array" ref="AA126">_xlfn.XLOOKUP($B126&amp;"#"&amp;AA$6,INDIRECT(SUBSTITUTE("ИсходныеДанные!$где$2:$где$50000","где",$E$4)),INDIRECT(SUBSTITUTE("ИсходныеДанные!$что$2:$что$50000","что",$G$4)),"",0,1)</f>
        <v/>
      </c>
      <c r="AB126" s="78" t="str" cm="1">
        <f t="array" ref="AB126">_xlfn.XLOOKUP($B126&amp;"#"&amp;AA$6,INDIRECT(SUBSTITUTE("ИсходныеДанные!$где$2:$где$50000","где",$E$4)),INDIRECT(SUBSTITUTE("ИсходныеДанные!$что$2:$что$50000","что",$H$4)),"",0,1)</f>
        <v/>
      </c>
      <c r="AC126" s="3"/>
    </row>
    <row r="127" spans="1:29" x14ac:dyDescent="0.25">
      <c r="A127" s="6" t="str">
        <f t="shared" si="2"/>
        <v>delete</v>
      </c>
      <c r="B127" s="9" cm="1">
        <f t="array" ref="B127">INDIRECT("УникальныеСписки!A"&amp;ROW()-$F$4)</f>
        <v>0</v>
      </c>
      <c r="C127" s="15" t="str">
        <f t="array" ref="C127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ref="D127">_xlfn.XLOOKUP($B127,INDIRECT(SUBSTITUTE("ИсходныеДанные!$где$2:$где$50000","где",$B$4)),INDIRECT(SUBSTITUTE("ИсходныеДанные!$что$2:$что$50000","что",D$4)),"",0,1)</f>
        <v/>
      </c>
      <c r="E127" s="20" t="str" cm="1">
        <f t="array" ref="E127">_xlfn.XLOOKUP($B127&amp;"#"&amp;E$6,INDIRECT(SUBSTITUTE("ИсходныеДанные!$где$2:$где$50000","где",$E$4)),INDIRECT(SUBSTITUTE("ИсходныеДанные!$что$2:$что$50000","что",$G$4)),"",0,1)</f>
        <v/>
      </c>
      <c r="F127" s="78" t="str" cm="1">
        <f t="array" ref="F127">_xlfn.XLOOKUP($B127&amp;"#"&amp;E$6,INDIRECT(SUBSTITUTE("ИсходныеДанные!$где$2:$где$50000","где",$E$4)),INDIRECT(SUBSTITUTE("ИсходныеДанные!$что$2:$что$50000","что",$H$4)),"",0,1)</f>
        <v/>
      </c>
      <c r="G127" s="20" t="str" cm="1">
        <f t="array" ref="G127">_xlfn.XLOOKUP($B127&amp;"#"&amp;G$6,INDIRECT(SUBSTITUTE("ИсходныеДанные!$где$2:$где$50000","где",$E$4)),INDIRECT(SUBSTITUTE("ИсходныеДанные!$что$2:$что$50000","что",$G$4)),"",0,1)</f>
        <v/>
      </c>
      <c r="H127" s="78" t="str" cm="1">
        <f t="array" ref="H127">_xlfn.XLOOKUP($B127&amp;"#"&amp;G$6,INDIRECT(SUBSTITUTE("ИсходныеДанные!$где$2:$где$50000","где",$E$4)),INDIRECT(SUBSTITUTE("ИсходныеДанные!$что$2:$что$50000","что",$H$4)),"",0,1)</f>
        <v/>
      </c>
      <c r="I127" s="20" t="str" cm="1">
        <f t="array" ref="I127">_xlfn.XLOOKUP($B127&amp;"#"&amp;I$6,INDIRECT(SUBSTITUTE("ИсходныеДанные!$где$2:$где$50000","где",$E$4)),INDIRECT(SUBSTITUTE("ИсходныеДанные!$что$2:$что$50000","что",$G$4)),"",0,1)</f>
        <v/>
      </c>
      <c r="J127" s="78" t="str" cm="1">
        <f t="array" ref="J127">_xlfn.XLOOKUP($B127&amp;"#"&amp;I$6,INDIRECT(SUBSTITUTE("ИсходныеДанные!$где$2:$где$50000","где",$E$4)),INDIRECT(SUBSTITUTE("ИсходныеДанные!$что$2:$что$50000","что",$H$4)),"",0,1)</f>
        <v/>
      </c>
      <c r="K127" s="20" t="str" cm="1">
        <f t="array" ref="K127">_xlfn.XLOOKUP($B127&amp;"#"&amp;K$6,INDIRECT(SUBSTITUTE("ИсходныеДанные!$где$2:$где$50000","где",$E$4)),INDIRECT(SUBSTITUTE("ИсходныеДанные!$что$2:$что$50000","что",$G$4)),"",0,1)</f>
        <v/>
      </c>
      <c r="L127" s="78" t="str" cm="1">
        <f t="array" ref="L127">_xlfn.XLOOKUP($B127&amp;"#"&amp;K$6,INDIRECT(SUBSTITUTE("ИсходныеДанные!$где$2:$где$50000","где",$E$4)),INDIRECT(SUBSTITUTE("ИсходныеДанные!$что$2:$что$50000","что",$H$4)),"",0,1)</f>
        <v/>
      </c>
      <c r="M127" s="20" t="str" cm="1">
        <f t="array" ref="M127">_xlfn.XLOOKUP($B127&amp;"#"&amp;M$6,INDIRECT(SUBSTITUTE("ИсходныеДанные!$где$2:$где$50000","где",$E$4)),INDIRECT(SUBSTITUTE("ИсходныеДанные!$что$2:$что$50000","что",$G$4)),"",0,1)</f>
        <v/>
      </c>
      <c r="N127" s="78" t="str" cm="1">
        <f t="array" ref="N127">_xlfn.XLOOKUP($B127&amp;"#"&amp;M$6,INDIRECT(SUBSTITUTE("ИсходныеДанные!$где$2:$где$50000","где",$E$4)),INDIRECT(SUBSTITUTE("ИсходныеДанные!$что$2:$что$50000","что",$H$4)),"",0,1)</f>
        <v/>
      </c>
      <c r="O127" s="20" t="str" cm="1">
        <f t="array" ref="O127">_xlfn.XLOOKUP($B127&amp;"#"&amp;O$6,INDIRECT(SUBSTITUTE("ИсходныеДанные!$где$2:$где$50000","где",$E$4)),INDIRECT(SUBSTITUTE("ИсходныеДанные!$что$2:$что$50000","что",$G$4)),"",0,1)</f>
        <v/>
      </c>
      <c r="P127" s="78" t="str" cm="1">
        <f t="array" ref="P127">_xlfn.XLOOKUP($B127&amp;"#"&amp;O$6,INDIRECT(SUBSTITUTE("ИсходныеДанные!$где$2:$где$50000","где",$E$4)),INDIRECT(SUBSTITUTE("ИсходныеДанные!$что$2:$что$50000","что",$H$4)),"",0,1)</f>
        <v/>
      </c>
      <c r="Q127" s="20" t="str" cm="1">
        <f t="array" ref="Q127">_xlfn.XLOOKUP($B127&amp;"#"&amp;Q$6,INDIRECT(SUBSTITUTE("ИсходныеДанные!$где$2:$где$50000","где",$E$4)),INDIRECT(SUBSTITUTE("ИсходныеДанные!$что$2:$что$50000","что",$G$4)),"",0,1)</f>
        <v/>
      </c>
      <c r="R127" s="78" t="str" cm="1">
        <f t="array" ref="R127">_xlfn.XLOOKUP($B127&amp;"#"&amp;Q$6,INDIRECT(SUBSTITUTE("ИсходныеДанные!$где$2:$где$50000","где",$E$4)),INDIRECT(SUBSTITUTE("ИсходныеДанные!$что$2:$что$50000","что",$H$4)),"",0,1)</f>
        <v/>
      </c>
      <c r="S127" s="20" t="str" cm="1">
        <f t="array" ref="S127">_xlfn.XLOOKUP($B127&amp;"#"&amp;S$6,INDIRECT(SUBSTITUTE("ИсходныеДанные!$где$2:$где$50000","где",$E$4)),INDIRECT(SUBSTITUTE("ИсходныеДанные!$что$2:$что$50000","что",$G$4)),"",0,1)</f>
        <v/>
      </c>
      <c r="T127" s="78" t="str" cm="1">
        <f t="array" ref="T127">_xlfn.XLOOKUP($B127&amp;"#"&amp;S$6,INDIRECT(SUBSTITUTE("ИсходныеДанные!$где$2:$где$50000","где",$E$4)),INDIRECT(SUBSTITUTE("ИсходныеДанные!$что$2:$что$50000","что",$H$4)),"",0,1)</f>
        <v/>
      </c>
      <c r="U127" s="20" t="str" cm="1">
        <f t="array" ref="U127">_xlfn.XLOOKUP($B127&amp;"#"&amp;U$6,INDIRECT(SUBSTITUTE("ИсходныеДанные!$где$2:$где$50000","где",$E$4)),INDIRECT(SUBSTITUTE("ИсходныеДанные!$что$2:$что$50000","что",$G$4)),"",0,1)</f>
        <v/>
      </c>
      <c r="V127" s="78" t="str" cm="1">
        <f t="array" ref="V127">_xlfn.XLOOKUP($B127&amp;"#"&amp;U$6,INDIRECT(SUBSTITUTE("ИсходныеДанные!$где$2:$где$50000","где",$E$4)),INDIRECT(SUBSTITUTE("ИсходныеДанные!$что$2:$что$50000","что",$H$4)),"",0,1)</f>
        <v/>
      </c>
      <c r="W127" s="20" t="str" cm="1">
        <f t="array" ref="W127">_xlfn.XLOOKUP($B127&amp;"#"&amp;W$6,INDIRECT(SUBSTITUTE("ИсходныеДанные!$где$2:$где$50000","где",$E$4)),INDIRECT(SUBSTITUTE("ИсходныеДанные!$что$2:$что$50000","что",$G$4)),"",0,1)</f>
        <v/>
      </c>
      <c r="X127" s="78" t="str" cm="1">
        <f t="array" ref="X127">_xlfn.XLOOKUP($B127&amp;"#"&amp;W$6,INDIRECT(SUBSTITUTE("ИсходныеДанные!$где$2:$где$50000","где",$E$4)),INDIRECT(SUBSTITUTE("ИсходныеДанные!$что$2:$что$50000","что",$H$4)),"",0,1)</f>
        <v/>
      </c>
      <c r="Y127" s="20" t="str" cm="1">
        <f t="array" ref="Y127">_xlfn.XLOOKUP($B127&amp;"#"&amp;Y$6,INDIRECT(SUBSTITUTE("ИсходныеДанные!$где$2:$где$50000","где",$E$4)),INDIRECT(SUBSTITUTE("ИсходныеДанные!$что$2:$что$50000","что",$G$4)),"",0,1)</f>
        <v/>
      </c>
      <c r="Z127" s="78" t="str" cm="1">
        <f t="array" ref="Z127">_xlfn.XLOOKUP($B127&amp;"#"&amp;Y$6,INDIRECT(SUBSTITUTE("ИсходныеДанные!$где$2:$где$50000","где",$E$4)),INDIRECT(SUBSTITUTE("ИсходныеДанные!$что$2:$что$50000","что",$H$4)),"",0,1)</f>
        <v/>
      </c>
      <c r="AA127" s="20" t="str" cm="1">
        <f t="array" ref="AA127">_xlfn.XLOOKUP($B127&amp;"#"&amp;AA$6,INDIRECT(SUBSTITUTE("ИсходныеДанные!$где$2:$где$50000","где",$E$4)),INDIRECT(SUBSTITUTE("ИсходныеДанные!$что$2:$что$50000","что",$G$4)),"",0,1)</f>
        <v/>
      </c>
      <c r="AB127" s="78" t="str" cm="1">
        <f t="array" ref="AB127">_xlfn.XLOOKUP($B127&amp;"#"&amp;AA$6,INDIRECT(SUBSTITUTE("ИсходныеДанные!$где$2:$где$50000","где",$E$4)),INDIRECT(SUBSTITUTE("ИсходныеДанные!$что$2:$что$50000","что",$H$4)),"",0,1)</f>
        <v/>
      </c>
      <c r="AC127" s="3"/>
    </row>
    <row r="128" spans="1:29" x14ac:dyDescent="0.25">
      <c r="A128" s="6" t="str">
        <f t="shared" si="2"/>
        <v>delete</v>
      </c>
      <c r="B128" s="9" cm="1">
        <f t="array" ref="B128">INDIRECT("УникальныеСписки!A"&amp;ROW()-$F$4)</f>
        <v>0</v>
      </c>
      <c r="C128" s="15" t="str">
        <f t="array" ref="C128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ref="D128">_xlfn.XLOOKUP($B128,INDIRECT(SUBSTITUTE("ИсходныеДанные!$где$2:$где$50000","где",$B$4)),INDIRECT(SUBSTITUTE("ИсходныеДанные!$что$2:$что$50000","что",D$4)),"",0,1)</f>
        <v/>
      </c>
      <c r="E128" s="20" t="str" cm="1">
        <f t="array" ref="E128">_xlfn.XLOOKUP($B128&amp;"#"&amp;E$6,INDIRECT(SUBSTITUTE("ИсходныеДанные!$где$2:$где$50000","где",$E$4)),INDIRECT(SUBSTITUTE("ИсходныеДанные!$что$2:$что$50000","что",$G$4)),"",0,1)</f>
        <v/>
      </c>
      <c r="F128" s="78" t="str" cm="1">
        <f t="array" ref="F128">_xlfn.XLOOKUP($B128&amp;"#"&amp;E$6,INDIRECT(SUBSTITUTE("ИсходныеДанные!$где$2:$где$50000","где",$E$4)),INDIRECT(SUBSTITUTE("ИсходныеДанные!$что$2:$что$50000","что",$H$4)),"",0,1)</f>
        <v/>
      </c>
      <c r="G128" s="20" t="str" cm="1">
        <f t="array" ref="G128">_xlfn.XLOOKUP($B128&amp;"#"&amp;G$6,INDIRECT(SUBSTITUTE("ИсходныеДанные!$где$2:$где$50000","где",$E$4)),INDIRECT(SUBSTITUTE("ИсходныеДанные!$что$2:$что$50000","что",$G$4)),"",0,1)</f>
        <v/>
      </c>
      <c r="H128" s="78" t="str" cm="1">
        <f t="array" ref="H128">_xlfn.XLOOKUP($B128&amp;"#"&amp;G$6,INDIRECT(SUBSTITUTE("ИсходныеДанные!$где$2:$где$50000","где",$E$4)),INDIRECT(SUBSTITUTE("ИсходныеДанные!$что$2:$что$50000","что",$H$4)),"",0,1)</f>
        <v/>
      </c>
      <c r="I128" s="20" t="str" cm="1">
        <f t="array" ref="I128">_xlfn.XLOOKUP($B128&amp;"#"&amp;I$6,INDIRECT(SUBSTITUTE("ИсходныеДанные!$где$2:$где$50000","где",$E$4)),INDIRECT(SUBSTITUTE("ИсходныеДанные!$что$2:$что$50000","что",$G$4)),"",0,1)</f>
        <v/>
      </c>
      <c r="J128" s="78" t="str" cm="1">
        <f t="array" ref="J128">_xlfn.XLOOKUP($B128&amp;"#"&amp;I$6,INDIRECT(SUBSTITUTE("ИсходныеДанные!$где$2:$где$50000","где",$E$4)),INDIRECT(SUBSTITUTE("ИсходныеДанные!$что$2:$что$50000","что",$H$4)),"",0,1)</f>
        <v/>
      </c>
      <c r="K128" s="20" t="str" cm="1">
        <f t="array" ref="K128">_xlfn.XLOOKUP($B128&amp;"#"&amp;K$6,INDIRECT(SUBSTITUTE("ИсходныеДанные!$где$2:$где$50000","где",$E$4)),INDIRECT(SUBSTITUTE("ИсходныеДанные!$что$2:$что$50000","что",$G$4)),"",0,1)</f>
        <v/>
      </c>
      <c r="L128" s="78" t="str" cm="1">
        <f t="array" ref="L128">_xlfn.XLOOKUP($B128&amp;"#"&amp;K$6,INDIRECT(SUBSTITUTE("ИсходныеДанные!$где$2:$где$50000","где",$E$4)),INDIRECT(SUBSTITUTE("ИсходныеДанные!$что$2:$что$50000","что",$H$4)),"",0,1)</f>
        <v/>
      </c>
      <c r="M128" s="20" t="str" cm="1">
        <f t="array" ref="M128">_xlfn.XLOOKUP($B128&amp;"#"&amp;M$6,INDIRECT(SUBSTITUTE("ИсходныеДанные!$где$2:$где$50000","где",$E$4)),INDIRECT(SUBSTITUTE("ИсходныеДанные!$что$2:$что$50000","что",$G$4)),"",0,1)</f>
        <v/>
      </c>
      <c r="N128" s="78" t="str" cm="1">
        <f t="array" ref="N128">_xlfn.XLOOKUP($B128&amp;"#"&amp;M$6,INDIRECT(SUBSTITUTE("ИсходныеДанные!$где$2:$где$50000","где",$E$4)),INDIRECT(SUBSTITUTE("ИсходныеДанные!$что$2:$что$50000","что",$H$4)),"",0,1)</f>
        <v/>
      </c>
      <c r="O128" s="20" t="str" cm="1">
        <f t="array" ref="O128">_xlfn.XLOOKUP($B128&amp;"#"&amp;O$6,INDIRECT(SUBSTITUTE("ИсходныеДанные!$где$2:$где$50000","где",$E$4)),INDIRECT(SUBSTITUTE("ИсходныеДанные!$что$2:$что$50000","что",$G$4)),"",0,1)</f>
        <v/>
      </c>
      <c r="P128" s="78" t="str" cm="1">
        <f t="array" ref="P128">_xlfn.XLOOKUP($B128&amp;"#"&amp;O$6,INDIRECT(SUBSTITUTE("ИсходныеДанные!$где$2:$где$50000","где",$E$4)),INDIRECT(SUBSTITUTE("ИсходныеДанные!$что$2:$что$50000","что",$H$4)),"",0,1)</f>
        <v/>
      </c>
      <c r="Q128" s="20" t="str" cm="1">
        <f t="array" ref="Q128">_xlfn.XLOOKUP($B128&amp;"#"&amp;Q$6,INDIRECT(SUBSTITUTE("ИсходныеДанные!$где$2:$где$50000","где",$E$4)),INDIRECT(SUBSTITUTE("ИсходныеДанные!$что$2:$что$50000","что",$G$4)),"",0,1)</f>
        <v/>
      </c>
      <c r="R128" s="78" t="str" cm="1">
        <f t="array" ref="R128">_xlfn.XLOOKUP($B128&amp;"#"&amp;Q$6,INDIRECT(SUBSTITUTE("ИсходныеДанные!$где$2:$где$50000","где",$E$4)),INDIRECT(SUBSTITUTE("ИсходныеДанные!$что$2:$что$50000","что",$H$4)),"",0,1)</f>
        <v/>
      </c>
      <c r="S128" s="20" t="str" cm="1">
        <f t="array" ref="S128">_xlfn.XLOOKUP($B128&amp;"#"&amp;S$6,INDIRECT(SUBSTITUTE("ИсходныеДанные!$где$2:$где$50000","где",$E$4)),INDIRECT(SUBSTITUTE("ИсходныеДанные!$что$2:$что$50000","что",$G$4)),"",0,1)</f>
        <v/>
      </c>
      <c r="T128" s="78" t="str" cm="1">
        <f t="array" ref="T128">_xlfn.XLOOKUP($B128&amp;"#"&amp;S$6,INDIRECT(SUBSTITUTE("ИсходныеДанные!$где$2:$где$50000","где",$E$4)),INDIRECT(SUBSTITUTE("ИсходныеДанные!$что$2:$что$50000","что",$H$4)),"",0,1)</f>
        <v/>
      </c>
      <c r="U128" s="20" t="str" cm="1">
        <f t="array" ref="U128">_xlfn.XLOOKUP($B128&amp;"#"&amp;U$6,INDIRECT(SUBSTITUTE("ИсходныеДанные!$где$2:$где$50000","где",$E$4)),INDIRECT(SUBSTITUTE("ИсходныеДанные!$что$2:$что$50000","что",$G$4)),"",0,1)</f>
        <v/>
      </c>
      <c r="V128" s="78" t="str" cm="1">
        <f t="array" ref="V128">_xlfn.XLOOKUP($B128&amp;"#"&amp;U$6,INDIRECT(SUBSTITUTE("ИсходныеДанные!$где$2:$где$50000","где",$E$4)),INDIRECT(SUBSTITUTE("ИсходныеДанные!$что$2:$что$50000","что",$H$4)),"",0,1)</f>
        <v/>
      </c>
      <c r="W128" s="20" t="str" cm="1">
        <f t="array" ref="W128">_xlfn.XLOOKUP($B128&amp;"#"&amp;W$6,INDIRECT(SUBSTITUTE("ИсходныеДанные!$где$2:$где$50000","где",$E$4)),INDIRECT(SUBSTITUTE("ИсходныеДанные!$что$2:$что$50000","что",$G$4)),"",0,1)</f>
        <v/>
      </c>
      <c r="X128" s="78" t="str" cm="1">
        <f t="array" ref="X128">_xlfn.XLOOKUP($B128&amp;"#"&amp;W$6,INDIRECT(SUBSTITUTE("ИсходныеДанные!$где$2:$где$50000","где",$E$4)),INDIRECT(SUBSTITUTE("ИсходныеДанные!$что$2:$что$50000","что",$H$4)),"",0,1)</f>
        <v/>
      </c>
      <c r="Y128" s="20" t="str" cm="1">
        <f t="array" ref="Y128">_xlfn.XLOOKUP($B128&amp;"#"&amp;Y$6,INDIRECT(SUBSTITUTE("ИсходныеДанные!$где$2:$где$50000","где",$E$4)),INDIRECT(SUBSTITUTE("ИсходныеДанные!$что$2:$что$50000","что",$G$4)),"",0,1)</f>
        <v/>
      </c>
      <c r="Z128" s="78" t="str" cm="1">
        <f t="array" ref="Z128">_xlfn.XLOOKUP($B128&amp;"#"&amp;Y$6,INDIRECT(SUBSTITUTE("ИсходныеДанные!$где$2:$где$50000","где",$E$4)),INDIRECT(SUBSTITUTE("ИсходныеДанные!$что$2:$что$50000","что",$H$4)),"",0,1)</f>
        <v/>
      </c>
      <c r="AA128" s="20" t="str" cm="1">
        <f t="array" ref="AA128">_xlfn.XLOOKUP($B128&amp;"#"&amp;AA$6,INDIRECT(SUBSTITUTE("ИсходныеДанные!$где$2:$где$50000","где",$E$4)),INDIRECT(SUBSTITUTE("ИсходныеДанные!$что$2:$что$50000","что",$G$4)),"",0,1)</f>
        <v/>
      </c>
      <c r="AB128" s="78" t="str" cm="1">
        <f t="array" ref="AB128">_xlfn.XLOOKUP($B128&amp;"#"&amp;AA$6,INDIRECT(SUBSTITUTE("ИсходныеДанные!$где$2:$где$50000","где",$E$4)),INDIRECT(SUBSTITUTE("ИсходныеДанные!$что$2:$что$50000","что",$H$4)),"",0,1)</f>
        <v/>
      </c>
      <c r="AC128" s="3"/>
    </row>
    <row r="129" spans="1:29" x14ac:dyDescent="0.25">
      <c r="A129" s="6" t="str">
        <f t="shared" si="2"/>
        <v>delete</v>
      </c>
      <c r="B129" s="9" cm="1">
        <f t="array" ref="B129">INDIRECT("УникальныеСписки!A"&amp;ROW()-$F$4)</f>
        <v>0</v>
      </c>
      <c r="C129" s="15" t="str">
        <f t="array" ref="C129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ref="D129">_xlfn.XLOOKUP($B129,INDIRECT(SUBSTITUTE("ИсходныеДанные!$где$2:$где$50000","где",$B$4)),INDIRECT(SUBSTITUTE("ИсходныеДанные!$что$2:$что$50000","что",D$4)),"",0,1)</f>
        <v/>
      </c>
      <c r="E129" s="20" t="str" cm="1">
        <f t="array" ref="E129">_xlfn.XLOOKUP($B129&amp;"#"&amp;E$6,INDIRECT(SUBSTITUTE("ИсходныеДанные!$где$2:$где$50000","где",$E$4)),INDIRECT(SUBSTITUTE("ИсходныеДанные!$что$2:$что$50000","что",$G$4)),"",0,1)</f>
        <v/>
      </c>
      <c r="F129" s="78" t="str" cm="1">
        <f t="array" ref="F129">_xlfn.XLOOKUP($B129&amp;"#"&amp;E$6,INDIRECT(SUBSTITUTE("ИсходныеДанные!$где$2:$где$50000","где",$E$4)),INDIRECT(SUBSTITUTE("ИсходныеДанные!$что$2:$что$50000","что",$H$4)),"",0,1)</f>
        <v/>
      </c>
      <c r="G129" s="20" t="str" cm="1">
        <f t="array" ref="G129">_xlfn.XLOOKUP($B129&amp;"#"&amp;G$6,INDIRECT(SUBSTITUTE("ИсходныеДанные!$где$2:$где$50000","где",$E$4)),INDIRECT(SUBSTITUTE("ИсходныеДанные!$что$2:$что$50000","что",$G$4)),"",0,1)</f>
        <v/>
      </c>
      <c r="H129" s="78" t="str" cm="1">
        <f t="array" ref="H129">_xlfn.XLOOKUP($B129&amp;"#"&amp;G$6,INDIRECT(SUBSTITUTE("ИсходныеДанные!$где$2:$где$50000","где",$E$4)),INDIRECT(SUBSTITUTE("ИсходныеДанные!$что$2:$что$50000","что",$H$4)),"",0,1)</f>
        <v/>
      </c>
      <c r="I129" s="20" t="str" cm="1">
        <f t="array" ref="I129">_xlfn.XLOOKUP($B129&amp;"#"&amp;I$6,INDIRECT(SUBSTITUTE("ИсходныеДанные!$где$2:$где$50000","где",$E$4)),INDIRECT(SUBSTITUTE("ИсходныеДанные!$что$2:$что$50000","что",$G$4)),"",0,1)</f>
        <v/>
      </c>
      <c r="J129" s="78" t="str" cm="1">
        <f t="array" ref="J129">_xlfn.XLOOKUP($B129&amp;"#"&amp;I$6,INDIRECT(SUBSTITUTE("ИсходныеДанные!$где$2:$где$50000","где",$E$4)),INDIRECT(SUBSTITUTE("ИсходныеДанные!$что$2:$что$50000","что",$H$4)),"",0,1)</f>
        <v/>
      </c>
      <c r="K129" s="20" t="str" cm="1">
        <f t="array" ref="K129">_xlfn.XLOOKUP($B129&amp;"#"&amp;K$6,INDIRECT(SUBSTITUTE("ИсходныеДанные!$где$2:$где$50000","где",$E$4)),INDIRECT(SUBSTITUTE("ИсходныеДанные!$что$2:$что$50000","что",$G$4)),"",0,1)</f>
        <v/>
      </c>
      <c r="L129" s="78" t="str" cm="1">
        <f t="array" ref="L129">_xlfn.XLOOKUP($B129&amp;"#"&amp;K$6,INDIRECT(SUBSTITUTE("ИсходныеДанные!$где$2:$где$50000","где",$E$4)),INDIRECT(SUBSTITUTE("ИсходныеДанные!$что$2:$что$50000","что",$H$4)),"",0,1)</f>
        <v/>
      </c>
      <c r="M129" s="20" t="str" cm="1">
        <f t="array" ref="M129">_xlfn.XLOOKUP($B129&amp;"#"&amp;M$6,INDIRECT(SUBSTITUTE("ИсходныеДанные!$где$2:$где$50000","где",$E$4)),INDIRECT(SUBSTITUTE("ИсходныеДанные!$что$2:$что$50000","что",$G$4)),"",0,1)</f>
        <v/>
      </c>
      <c r="N129" s="78" t="str" cm="1">
        <f t="array" ref="N129">_xlfn.XLOOKUP($B129&amp;"#"&amp;M$6,INDIRECT(SUBSTITUTE("ИсходныеДанные!$где$2:$где$50000","где",$E$4)),INDIRECT(SUBSTITUTE("ИсходныеДанные!$что$2:$что$50000","что",$H$4)),"",0,1)</f>
        <v/>
      </c>
      <c r="O129" s="20" t="str" cm="1">
        <f t="array" ref="O129">_xlfn.XLOOKUP($B129&amp;"#"&amp;O$6,INDIRECT(SUBSTITUTE("ИсходныеДанные!$где$2:$где$50000","где",$E$4)),INDIRECT(SUBSTITUTE("ИсходныеДанные!$что$2:$что$50000","что",$G$4)),"",0,1)</f>
        <v/>
      </c>
      <c r="P129" s="78" t="str" cm="1">
        <f t="array" ref="P129">_xlfn.XLOOKUP($B129&amp;"#"&amp;O$6,INDIRECT(SUBSTITUTE("ИсходныеДанные!$где$2:$где$50000","где",$E$4)),INDIRECT(SUBSTITUTE("ИсходныеДанные!$что$2:$что$50000","что",$H$4)),"",0,1)</f>
        <v/>
      </c>
      <c r="Q129" s="20" t="str" cm="1">
        <f t="array" ref="Q129">_xlfn.XLOOKUP($B129&amp;"#"&amp;Q$6,INDIRECT(SUBSTITUTE("ИсходныеДанные!$где$2:$где$50000","где",$E$4)),INDIRECT(SUBSTITUTE("ИсходныеДанные!$что$2:$что$50000","что",$G$4)),"",0,1)</f>
        <v/>
      </c>
      <c r="R129" s="78" t="str" cm="1">
        <f t="array" ref="R129">_xlfn.XLOOKUP($B129&amp;"#"&amp;Q$6,INDIRECT(SUBSTITUTE("ИсходныеДанные!$где$2:$где$50000","где",$E$4)),INDIRECT(SUBSTITUTE("ИсходныеДанные!$что$2:$что$50000","что",$H$4)),"",0,1)</f>
        <v/>
      </c>
      <c r="S129" s="20" t="str" cm="1">
        <f t="array" ref="S129">_xlfn.XLOOKUP($B129&amp;"#"&amp;S$6,INDIRECT(SUBSTITUTE("ИсходныеДанные!$где$2:$где$50000","где",$E$4)),INDIRECT(SUBSTITUTE("ИсходныеДанные!$что$2:$что$50000","что",$G$4)),"",0,1)</f>
        <v/>
      </c>
      <c r="T129" s="78" t="str" cm="1">
        <f t="array" ref="T129">_xlfn.XLOOKUP($B129&amp;"#"&amp;S$6,INDIRECT(SUBSTITUTE("ИсходныеДанные!$где$2:$где$50000","где",$E$4)),INDIRECT(SUBSTITUTE("ИсходныеДанные!$что$2:$что$50000","что",$H$4)),"",0,1)</f>
        <v/>
      </c>
      <c r="U129" s="20" t="str" cm="1">
        <f t="array" ref="U129">_xlfn.XLOOKUP($B129&amp;"#"&amp;U$6,INDIRECT(SUBSTITUTE("ИсходныеДанные!$где$2:$где$50000","где",$E$4)),INDIRECT(SUBSTITUTE("ИсходныеДанные!$что$2:$что$50000","что",$G$4)),"",0,1)</f>
        <v/>
      </c>
      <c r="V129" s="78" t="str" cm="1">
        <f t="array" ref="V129">_xlfn.XLOOKUP($B129&amp;"#"&amp;U$6,INDIRECT(SUBSTITUTE("ИсходныеДанные!$где$2:$где$50000","где",$E$4)),INDIRECT(SUBSTITUTE("ИсходныеДанные!$что$2:$что$50000","что",$H$4)),"",0,1)</f>
        <v/>
      </c>
      <c r="W129" s="20" t="str" cm="1">
        <f t="array" ref="W129">_xlfn.XLOOKUP($B129&amp;"#"&amp;W$6,INDIRECT(SUBSTITUTE("ИсходныеДанные!$где$2:$где$50000","где",$E$4)),INDIRECT(SUBSTITUTE("ИсходныеДанные!$что$2:$что$50000","что",$G$4)),"",0,1)</f>
        <v/>
      </c>
      <c r="X129" s="78" t="str" cm="1">
        <f t="array" ref="X129">_xlfn.XLOOKUP($B129&amp;"#"&amp;W$6,INDIRECT(SUBSTITUTE("ИсходныеДанные!$где$2:$где$50000","где",$E$4)),INDIRECT(SUBSTITUTE("ИсходныеДанные!$что$2:$что$50000","что",$H$4)),"",0,1)</f>
        <v/>
      </c>
      <c r="Y129" s="20" t="str" cm="1">
        <f t="array" ref="Y129">_xlfn.XLOOKUP($B129&amp;"#"&amp;Y$6,INDIRECT(SUBSTITUTE("ИсходныеДанные!$где$2:$где$50000","где",$E$4)),INDIRECT(SUBSTITUTE("ИсходныеДанные!$что$2:$что$50000","что",$G$4)),"",0,1)</f>
        <v/>
      </c>
      <c r="Z129" s="78" t="str" cm="1">
        <f t="array" ref="Z129">_xlfn.XLOOKUP($B129&amp;"#"&amp;Y$6,INDIRECT(SUBSTITUTE("ИсходныеДанные!$где$2:$где$50000","где",$E$4)),INDIRECT(SUBSTITUTE("ИсходныеДанные!$что$2:$что$50000","что",$H$4)),"",0,1)</f>
        <v/>
      </c>
      <c r="AA129" s="20" t="str" cm="1">
        <f t="array" ref="AA129">_xlfn.XLOOKUP($B129&amp;"#"&amp;AA$6,INDIRECT(SUBSTITUTE("ИсходныеДанные!$где$2:$где$50000","где",$E$4)),INDIRECT(SUBSTITUTE("ИсходныеДанные!$что$2:$что$50000","что",$G$4)),"",0,1)</f>
        <v/>
      </c>
      <c r="AB129" s="78" t="str" cm="1">
        <f t="array" ref="AB129">_xlfn.XLOOKUP($B129&amp;"#"&amp;AA$6,INDIRECT(SUBSTITUTE("ИсходныеДанные!$где$2:$где$50000","где",$E$4)),INDIRECT(SUBSTITUTE("ИсходныеДанные!$что$2:$что$50000","что",$H$4)),"",0,1)</f>
        <v/>
      </c>
      <c r="AC129" s="3"/>
    </row>
    <row r="130" spans="1:29" x14ac:dyDescent="0.25">
      <c r="A130" s="6" t="str">
        <f t="shared" si="2"/>
        <v>delete</v>
      </c>
      <c r="B130" s="9" cm="1">
        <f t="array" ref="B130">INDIRECT("УникальныеСписки!A"&amp;ROW()-$F$4)</f>
        <v>0</v>
      </c>
      <c r="C130" s="15" t="str">
        <f t="array" ref="C130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ref="D130">_xlfn.XLOOKUP($B130,INDIRECT(SUBSTITUTE("ИсходныеДанные!$где$2:$где$50000","где",$B$4)),INDIRECT(SUBSTITUTE("ИсходныеДанные!$что$2:$что$50000","что",D$4)),"",0,1)</f>
        <v/>
      </c>
      <c r="E130" s="20" t="str" cm="1">
        <f t="array" ref="E130">_xlfn.XLOOKUP($B130&amp;"#"&amp;E$6,INDIRECT(SUBSTITUTE("ИсходныеДанные!$где$2:$где$50000","где",$E$4)),INDIRECT(SUBSTITUTE("ИсходныеДанные!$что$2:$что$50000","что",$G$4)),"",0,1)</f>
        <v/>
      </c>
      <c r="F130" s="78" t="str" cm="1">
        <f t="array" ref="F130">_xlfn.XLOOKUP($B130&amp;"#"&amp;E$6,INDIRECT(SUBSTITUTE("ИсходныеДанные!$где$2:$где$50000","где",$E$4)),INDIRECT(SUBSTITUTE("ИсходныеДанные!$что$2:$что$50000","что",$H$4)),"",0,1)</f>
        <v/>
      </c>
      <c r="G130" s="20" t="str" cm="1">
        <f t="array" ref="G130">_xlfn.XLOOKUP($B130&amp;"#"&amp;G$6,INDIRECT(SUBSTITUTE("ИсходныеДанные!$где$2:$где$50000","где",$E$4)),INDIRECT(SUBSTITUTE("ИсходныеДанные!$что$2:$что$50000","что",$G$4)),"",0,1)</f>
        <v/>
      </c>
      <c r="H130" s="78" t="str" cm="1">
        <f t="array" ref="H130">_xlfn.XLOOKUP($B130&amp;"#"&amp;G$6,INDIRECT(SUBSTITUTE("ИсходныеДанные!$где$2:$где$50000","где",$E$4)),INDIRECT(SUBSTITUTE("ИсходныеДанные!$что$2:$что$50000","что",$H$4)),"",0,1)</f>
        <v/>
      </c>
      <c r="I130" s="20" t="str" cm="1">
        <f t="array" ref="I130">_xlfn.XLOOKUP($B130&amp;"#"&amp;I$6,INDIRECT(SUBSTITUTE("ИсходныеДанные!$где$2:$где$50000","где",$E$4)),INDIRECT(SUBSTITUTE("ИсходныеДанные!$что$2:$что$50000","что",$G$4)),"",0,1)</f>
        <v/>
      </c>
      <c r="J130" s="78" t="str" cm="1">
        <f t="array" ref="J130">_xlfn.XLOOKUP($B130&amp;"#"&amp;I$6,INDIRECT(SUBSTITUTE("ИсходныеДанные!$где$2:$где$50000","где",$E$4)),INDIRECT(SUBSTITUTE("ИсходныеДанные!$что$2:$что$50000","что",$H$4)),"",0,1)</f>
        <v/>
      </c>
      <c r="K130" s="20" t="str" cm="1">
        <f t="array" ref="K130">_xlfn.XLOOKUP($B130&amp;"#"&amp;K$6,INDIRECT(SUBSTITUTE("ИсходныеДанные!$где$2:$где$50000","где",$E$4)),INDIRECT(SUBSTITUTE("ИсходныеДанные!$что$2:$что$50000","что",$G$4)),"",0,1)</f>
        <v/>
      </c>
      <c r="L130" s="78" t="str" cm="1">
        <f t="array" ref="L130">_xlfn.XLOOKUP($B130&amp;"#"&amp;K$6,INDIRECT(SUBSTITUTE("ИсходныеДанные!$где$2:$где$50000","где",$E$4)),INDIRECT(SUBSTITUTE("ИсходныеДанные!$что$2:$что$50000","что",$H$4)),"",0,1)</f>
        <v/>
      </c>
      <c r="M130" s="20" t="str" cm="1">
        <f t="array" ref="M130">_xlfn.XLOOKUP($B130&amp;"#"&amp;M$6,INDIRECT(SUBSTITUTE("ИсходныеДанные!$где$2:$где$50000","где",$E$4)),INDIRECT(SUBSTITUTE("ИсходныеДанные!$что$2:$что$50000","что",$G$4)),"",0,1)</f>
        <v/>
      </c>
      <c r="N130" s="78" t="str" cm="1">
        <f t="array" ref="N130">_xlfn.XLOOKUP($B130&amp;"#"&amp;M$6,INDIRECT(SUBSTITUTE("ИсходныеДанные!$где$2:$где$50000","где",$E$4)),INDIRECT(SUBSTITUTE("ИсходныеДанные!$что$2:$что$50000","что",$H$4)),"",0,1)</f>
        <v/>
      </c>
      <c r="O130" s="20" t="str" cm="1">
        <f t="array" ref="O130">_xlfn.XLOOKUP($B130&amp;"#"&amp;O$6,INDIRECT(SUBSTITUTE("ИсходныеДанные!$где$2:$где$50000","где",$E$4)),INDIRECT(SUBSTITUTE("ИсходныеДанные!$что$2:$что$50000","что",$G$4)),"",0,1)</f>
        <v/>
      </c>
      <c r="P130" s="78" t="str" cm="1">
        <f t="array" ref="P130">_xlfn.XLOOKUP($B130&amp;"#"&amp;O$6,INDIRECT(SUBSTITUTE("ИсходныеДанные!$где$2:$где$50000","где",$E$4)),INDIRECT(SUBSTITUTE("ИсходныеДанные!$что$2:$что$50000","что",$H$4)),"",0,1)</f>
        <v/>
      </c>
      <c r="Q130" s="20" t="str" cm="1">
        <f t="array" ref="Q130">_xlfn.XLOOKUP($B130&amp;"#"&amp;Q$6,INDIRECT(SUBSTITUTE("ИсходныеДанные!$где$2:$где$50000","где",$E$4)),INDIRECT(SUBSTITUTE("ИсходныеДанные!$что$2:$что$50000","что",$G$4)),"",0,1)</f>
        <v/>
      </c>
      <c r="R130" s="78" t="str" cm="1">
        <f t="array" ref="R130">_xlfn.XLOOKUP($B130&amp;"#"&amp;Q$6,INDIRECT(SUBSTITUTE("ИсходныеДанные!$где$2:$где$50000","где",$E$4)),INDIRECT(SUBSTITUTE("ИсходныеДанные!$что$2:$что$50000","что",$H$4)),"",0,1)</f>
        <v/>
      </c>
      <c r="S130" s="20" t="str" cm="1">
        <f t="array" ref="S130">_xlfn.XLOOKUP($B130&amp;"#"&amp;S$6,INDIRECT(SUBSTITUTE("ИсходныеДанные!$где$2:$где$50000","где",$E$4)),INDIRECT(SUBSTITUTE("ИсходныеДанные!$что$2:$что$50000","что",$G$4)),"",0,1)</f>
        <v/>
      </c>
      <c r="T130" s="78" t="str" cm="1">
        <f t="array" ref="T130">_xlfn.XLOOKUP($B130&amp;"#"&amp;S$6,INDIRECT(SUBSTITUTE("ИсходныеДанные!$где$2:$где$50000","где",$E$4)),INDIRECT(SUBSTITUTE("ИсходныеДанные!$что$2:$что$50000","что",$H$4)),"",0,1)</f>
        <v/>
      </c>
      <c r="U130" s="20" t="str" cm="1">
        <f t="array" ref="U130">_xlfn.XLOOKUP($B130&amp;"#"&amp;U$6,INDIRECT(SUBSTITUTE("ИсходныеДанные!$где$2:$где$50000","где",$E$4)),INDIRECT(SUBSTITUTE("ИсходныеДанные!$что$2:$что$50000","что",$G$4)),"",0,1)</f>
        <v/>
      </c>
      <c r="V130" s="78" t="str" cm="1">
        <f t="array" ref="V130">_xlfn.XLOOKUP($B130&amp;"#"&amp;U$6,INDIRECT(SUBSTITUTE("ИсходныеДанные!$где$2:$где$50000","где",$E$4)),INDIRECT(SUBSTITUTE("ИсходныеДанные!$что$2:$что$50000","что",$H$4)),"",0,1)</f>
        <v/>
      </c>
      <c r="W130" s="20" t="str" cm="1">
        <f t="array" ref="W130">_xlfn.XLOOKUP($B130&amp;"#"&amp;W$6,INDIRECT(SUBSTITUTE("ИсходныеДанные!$где$2:$где$50000","где",$E$4)),INDIRECT(SUBSTITUTE("ИсходныеДанные!$что$2:$что$50000","что",$G$4)),"",0,1)</f>
        <v/>
      </c>
      <c r="X130" s="78" t="str" cm="1">
        <f t="array" ref="X130">_xlfn.XLOOKUP($B130&amp;"#"&amp;W$6,INDIRECT(SUBSTITUTE("ИсходныеДанные!$где$2:$где$50000","где",$E$4)),INDIRECT(SUBSTITUTE("ИсходныеДанные!$что$2:$что$50000","что",$H$4)),"",0,1)</f>
        <v/>
      </c>
      <c r="Y130" s="20" t="str" cm="1">
        <f t="array" ref="Y130">_xlfn.XLOOKUP($B130&amp;"#"&amp;Y$6,INDIRECT(SUBSTITUTE("ИсходныеДанные!$где$2:$где$50000","где",$E$4)),INDIRECT(SUBSTITUTE("ИсходныеДанные!$что$2:$что$50000","что",$G$4)),"",0,1)</f>
        <v/>
      </c>
      <c r="Z130" s="78" t="str" cm="1">
        <f t="array" ref="Z130">_xlfn.XLOOKUP($B130&amp;"#"&amp;Y$6,INDIRECT(SUBSTITUTE("ИсходныеДанные!$где$2:$где$50000","где",$E$4)),INDIRECT(SUBSTITUTE("ИсходныеДанные!$что$2:$что$50000","что",$H$4)),"",0,1)</f>
        <v/>
      </c>
      <c r="AA130" s="20" t="str" cm="1">
        <f t="array" ref="AA130">_xlfn.XLOOKUP($B130&amp;"#"&amp;AA$6,INDIRECT(SUBSTITUTE("ИсходныеДанные!$где$2:$где$50000","где",$E$4)),INDIRECT(SUBSTITUTE("ИсходныеДанные!$что$2:$что$50000","что",$G$4)),"",0,1)</f>
        <v/>
      </c>
      <c r="AB130" s="78" t="str" cm="1">
        <f t="array" ref="AB130">_xlfn.XLOOKUP($B130&amp;"#"&amp;AA$6,INDIRECT(SUBSTITUTE("ИсходныеДанные!$где$2:$где$50000","где",$E$4)),INDIRECT(SUBSTITUTE("ИсходныеДанные!$что$2:$что$50000","что",$H$4)),"",0,1)</f>
        <v/>
      </c>
      <c r="AC130" s="3"/>
    </row>
    <row r="131" spans="1:29" x14ac:dyDescent="0.25">
      <c r="A131" s="6" t="str">
        <f t="shared" si="2"/>
        <v>delete</v>
      </c>
      <c r="B131" s="9" cm="1">
        <f t="array" ref="B131">INDIRECT("УникальныеСписки!A"&amp;ROW()-$F$4)</f>
        <v>0</v>
      </c>
      <c r="C131" s="15" t="str">
        <f t="array" ref="C13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ref="D131">_xlfn.XLOOKUP($B131,INDIRECT(SUBSTITUTE("ИсходныеДанные!$где$2:$где$50000","где",$B$4)),INDIRECT(SUBSTITUTE("ИсходныеДанные!$что$2:$что$50000","что",D$4)),"",0,1)</f>
        <v/>
      </c>
      <c r="E131" s="20" t="str" cm="1">
        <f t="array" ref="E131">_xlfn.XLOOKUP($B131&amp;"#"&amp;E$6,INDIRECT(SUBSTITUTE("ИсходныеДанные!$где$2:$где$50000","где",$E$4)),INDIRECT(SUBSTITUTE("ИсходныеДанные!$что$2:$что$50000","что",$G$4)),"",0,1)</f>
        <v/>
      </c>
      <c r="F131" s="78" t="str" cm="1">
        <f t="array" ref="F131">_xlfn.XLOOKUP($B131&amp;"#"&amp;E$6,INDIRECT(SUBSTITUTE("ИсходныеДанные!$где$2:$где$50000","где",$E$4)),INDIRECT(SUBSTITUTE("ИсходныеДанные!$что$2:$что$50000","что",$H$4)),"",0,1)</f>
        <v/>
      </c>
      <c r="G131" s="20" t="str" cm="1">
        <f t="array" ref="G131">_xlfn.XLOOKUP($B131&amp;"#"&amp;G$6,INDIRECT(SUBSTITUTE("ИсходныеДанные!$где$2:$где$50000","где",$E$4)),INDIRECT(SUBSTITUTE("ИсходныеДанные!$что$2:$что$50000","что",$G$4)),"",0,1)</f>
        <v/>
      </c>
      <c r="H131" s="78" t="str" cm="1">
        <f t="array" ref="H131">_xlfn.XLOOKUP($B131&amp;"#"&amp;G$6,INDIRECT(SUBSTITUTE("ИсходныеДанные!$где$2:$где$50000","где",$E$4)),INDIRECT(SUBSTITUTE("ИсходныеДанные!$что$2:$что$50000","что",$H$4)),"",0,1)</f>
        <v/>
      </c>
      <c r="I131" s="20" t="str" cm="1">
        <f t="array" ref="I131">_xlfn.XLOOKUP($B131&amp;"#"&amp;I$6,INDIRECT(SUBSTITUTE("ИсходныеДанные!$где$2:$где$50000","где",$E$4)),INDIRECT(SUBSTITUTE("ИсходныеДанные!$что$2:$что$50000","что",$G$4)),"",0,1)</f>
        <v/>
      </c>
      <c r="J131" s="78" t="str" cm="1">
        <f t="array" ref="J131">_xlfn.XLOOKUP($B131&amp;"#"&amp;I$6,INDIRECT(SUBSTITUTE("ИсходныеДанные!$где$2:$где$50000","где",$E$4)),INDIRECT(SUBSTITUTE("ИсходныеДанные!$что$2:$что$50000","что",$H$4)),"",0,1)</f>
        <v/>
      </c>
      <c r="K131" s="20" t="str" cm="1">
        <f t="array" ref="K131">_xlfn.XLOOKUP($B131&amp;"#"&amp;K$6,INDIRECT(SUBSTITUTE("ИсходныеДанные!$где$2:$где$50000","где",$E$4)),INDIRECT(SUBSTITUTE("ИсходныеДанные!$что$2:$что$50000","что",$G$4)),"",0,1)</f>
        <v/>
      </c>
      <c r="L131" s="78" t="str" cm="1">
        <f t="array" ref="L131">_xlfn.XLOOKUP($B131&amp;"#"&amp;K$6,INDIRECT(SUBSTITUTE("ИсходныеДанные!$где$2:$где$50000","где",$E$4)),INDIRECT(SUBSTITUTE("ИсходныеДанные!$что$2:$что$50000","что",$H$4)),"",0,1)</f>
        <v/>
      </c>
      <c r="M131" s="20" t="str" cm="1">
        <f t="array" ref="M131">_xlfn.XLOOKUP($B131&amp;"#"&amp;M$6,INDIRECT(SUBSTITUTE("ИсходныеДанные!$где$2:$где$50000","где",$E$4)),INDIRECT(SUBSTITUTE("ИсходныеДанные!$что$2:$что$50000","что",$G$4)),"",0,1)</f>
        <v/>
      </c>
      <c r="N131" s="78" t="str" cm="1">
        <f t="array" ref="N131">_xlfn.XLOOKUP($B131&amp;"#"&amp;M$6,INDIRECT(SUBSTITUTE("ИсходныеДанные!$где$2:$где$50000","где",$E$4)),INDIRECT(SUBSTITUTE("ИсходныеДанные!$что$2:$что$50000","что",$H$4)),"",0,1)</f>
        <v/>
      </c>
      <c r="O131" s="20" t="str" cm="1">
        <f t="array" ref="O131">_xlfn.XLOOKUP($B131&amp;"#"&amp;O$6,INDIRECT(SUBSTITUTE("ИсходныеДанные!$где$2:$где$50000","где",$E$4)),INDIRECT(SUBSTITUTE("ИсходныеДанные!$что$2:$что$50000","что",$G$4)),"",0,1)</f>
        <v/>
      </c>
      <c r="P131" s="78" t="str" cm="1">
        <f t="array" ref="P131">_xlfn.XLOOKUP($B131&amp;"#"&amp;O$6,INDIRECT(SUBSTITUTE("ИсходныеДанные!$где$2:$где$50000","где",$E$4)),INDIRECT(SUBSTITUTE("ИсходныеДанные!$что$2:$что$50000","что",$H$4)),"",0,1)</f>
        <v/>
      </c>
      <c r="Q131" s="20" t="str" cm="1">
        <f t="array" ref="Q131">_xlfn.XLOOKUP($B131&amp;"#"&amp;Q$6,INDIRECT(SUBSTITUTE("ИсходныеДанные!$где$2:$где$50000","где",$E$4)),INDIRECT(SUBSTITUTE("ИсходныеДанные!$что$2:$что$50000","что",$G$4)),"",0,1)</f>
        <v/>
      </c>
      <c r="R131" s="78" t="str" cm="1">
        <f t="array" ref="R131">_xlfn.XLOOKUP($B131&amp;"#"&amp;Q$6,INDIRECT(SUBSTITUTE("ИсходныеДанные!$где$2:$где$50000","где",$E$4)),INDIRECT(SUBSTITUTE("ИсходныеДанные!$что$2:$что$50000","что",$H$4)),"",0,1)</f>
        <v/>
      </c>
      <c r="S131" s="20" t="str" cm="1">
        <f t="array" ref="S131">_xlfn.XLOOKUP($B131&amp;"#"&amp;S$6,INDIRECT(SUBSTITUTE("ИсходныеДанные!$где$2:$где$50000","где",$E$4)),INDIRECT(SUBSTITUTE("ИсходныеДанные!$что$2:$что$50000","что",$G$4)),"",0,1)</f>
        <v/>
      </c>
      <c r="T131" s="78" t="str" cm="1">
        <f t="array" ref="T131">_xlfn.XLOOKUP($B131&amp;"#"&amp;S$6,INDIRECT(SUBSTITUTE("ИсходныеДанные!$где$2:$где$50000","где",$E$4)),INDIRECT(SUBSTITUTE("ИсходныеДанные!$что$2:$что$50000","что",$H$4)),"",0,1)</f>
        <v/>
      </c>
      <c r="U131" s="20" t="str" cm="1">
        <f t="array" ref="U131">_xlfn.XLOOKUP($B131&amp;"#"&amp;U$6,INDIRECT(SUBSTITUTE("ИсходныеДанные!$где$2:$где$50000","где",$E$4)),INDIRECT(SUBSTITUTE("ИсходныеДанные!$что$2:$что$50000","что",$G$4)),"",0,1)</f>
        <v/>
      </c>
      <c r="V131" s="78" t="str" cm="1">
        <f t="array" ref="V131">_xlfn.XLOOKUP($B131&amp;"#"&amp;U$6,INDIRECT(SUBSTITUTE("ИсходныеДанные!$где$2:$где$50000","где",$E$4)),INDIRECT(SUBSTITUTE("ИсходныеДанные!$что$2:$что$50000","что",$H$4)),"",0,1)</f>
        <v/>
      </c>
      <c r="W131" s="20" t="str" cm="1">
        <f t="array" ref="W131">_xlfn.XLOOKUP($B131&amp;"#"&amp;W$6,INDIRECT(SUBSTITUTE("ИсходныеДанные!$где$2:$где$50000","где",$E$4)),INDIRECT(SUBSTITUTE("ИсходныеДанные!$что$2:$что$50000","что",$G$4)),"",0,1)</f>
        <v/>
      </c>
      <c r="X131" s="78" t="str" cm="1">
        <f t="array" ref="X131">_xlfn.XLOOKUP($B131&amp;"#"&amp;W$6,INDIRECT(SUBSTITUTE("ИсходныеДанные!$где$2:$где$50000","где",$E$4)),INDIRECT(SUBSTITUTE("ИсходныеДанные!$что$2:$что$50000","что",$H$4)),"",0,1)</f>
        <v/>
      </c>
      <c r="Y131" s="20" t="str" cm="1">
        <f t="array" ref="Y131">_xlfn.XLOOKUP($B131&amp;"#"&amp;Y$6,INDIRECT(SUBSTITUTE("ИсходныеДанные!$где$2:$где$50000","где",$E$4)),INDIRECT(SUBSTITUTE("ИсходныеДанные!$что$2:$что$50000","что",$G$4)),"",0,1)</f>
        <v/>
      </c>
      <c r="Z131" s="78" t="str" cm="1">
        <f t="array" ref="Z131">_xlfn.XLOOKUP($B131&amp;"#"&amp;Y$6,INDIRECT(SUBSTITUTE("ИсходныеДанные!$где$2:$где$50000","где",$E$4)),INDIRECT(SUBSTITUTE("ИсходныеДанные!$что$2:$что$50000","что",$H$4)),"",0,1)</f>
        <v/>
      </c>
      <c r="AA131" s="20" t="str" cm="1">
        <f t="array" ref="AA131">_xlfn.XLOOKUP($B131&amp;"#"&amp;AA$6,INDIRECT(SUBSTITUTE("ИсходныеДанные!$где$2:$где$50000","где",$E$4)),INDIRECT(SUBSTITUTE("ИсходныеДанные!$что$2:$что$50000","что",$G$4)),"",0,1)</f>
        <v/>
      </c>
      <c r="AB131" s="78" t="str" cm="1">
        <f t="array" ref="AB131">_xlfn.XLOOKUP($B131&amp;"#"&amp;AA$6,INDIRECT(SUBSTITUTE("ИсходныеДанные!$где$2:$где$50000","где",$E$4)),INDIRECT(SUBSTITUTE("ИсходныеДанные!$что$2:$что$50000","что",$H$4)),"",0,1)</f>
        <v/>
      </c>
      <c r="AC131" s="3"/>
    </row>
    <row r="132" spans="1:29" x14ac:dyDescent="0.25">
      <c r="A132" s="6" t="str">
        <f t="shared" si="2"/>
        <v>delete</v>
      </c>
      <c r="B132" s="9" cm="1">
        <f t="array" ref="B132">INDIRECT("УникальныеСписки!A"&amp;ROW()-$F$4)</f>
        <v>0</v>
      </c>
      <c r="C132" s="15" t="str">
        <f t="array" ref="C132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ref="D132">_xlfn.XLOOKUP($B132,INDIRECT(SUBSTITUTE("ИсходныеДанные!$где$2:$где$50000","где",$B$4)),INDIRECT(SUBSTITUTE("ИсходныеДанные!$что$2:$что$50000","что",D$4)),"",0,1)</f>
        <v/>
      </c>
      <c r="E132" s="20" t="str" cm="1">
        <f t="array" ref="E132">_xlfn.XLOOKUP($B132&amp;"#"&amp;E$6,INDIRECT(SUBSTITUTE("ИсходныеДанные!$где$2:$где$50000","где",$E$4)),INDIRECT(SUBSTITUTE("ИсходныеДанные!$что$2:$что$50000","что",$G$4)),"",0,1)</f>
        <v/>
      </c>
      <c r="F132" s="78" t="str" cm="1">
        <f t="array" ref="F132">_xlfn.XLOOKUP($B132&amp;"#"&amp;E$6,INDIRECT(SUBSTITUTE("ИсходныеДанные!$где$2:$где$50000","где",$E$4)),INDIRECT(SUBSTITUTE("ИсходныеДанные!$что$2:$что$50000","что",$H$4)),"",0,1)</f>
        <v/>
      </c>
      <c r="G132" s="20" t="str" cm="1">
        <f t="array" ref="G132">_xlfn.XLOOKUP($B132&amp;"#"&amp;G$6,INDIRECT(SUBSTITUTE("ИсходныеДанные!$где$2:$где$50000","где",$E$4)),INDIRECT(SUBSTITUTE("ИсходныеДанные!$что$2:$что$50000","что",$G$4)),"",0,1)</f>
        <v/>
      </c>
      <c r="H132" s="78" t="str" cm="1">
        <f t="array" ref="H132">_xlfn.XLOOKUP($B132&amp;"#"&amp;G$6,INDIRECT(SUBSTITUTE("ИсходныеДанные!$где$2:$где$50000","где",$E$4)),INDIRECT(SUBSTITUTE("ИсходныеДанные!$что$2:$что$50000","что",$H$4)),"",0,1)</f>
        <v/>
      </c>
      <c r="I132" s="20" t="str" cm="1">
        <f t="array" ref="I132">_xlfn.XLOOKUP($B132&amp;"#"&amp;I$6,INDIRECT(SUBSTITUTE("ИсходныеДанные!$где$2:$где$50000","где",$E$4)),INDIRECT(SUBSTITUTE("ИсходныеДанные!$что$2:$что$50000","что",$G$4)),"",0,1)</f>
        <v/>
      </c>
      <c r="J132" s="78" t="str" cm="1">
        <f t="array" ref="J132">_xlfn.XLOOKUP($B132&amp;"#"&amp;I$6,INDIRECT(SUBSTITUTE("ИсходныеДанные!$где$2:$где$50000","где",$E$4)),INDIRECT(SUBSTITUTE("ИсходныеДанные!$что$2:$что$50000","что",$H$4)),"",0,1)</f>
        <v/>
      </c>
      <c r="K132" s="20" t="str" cm="1">
        <f t="array" ref="K132">_xlfn.XLOOKUP($B132&amp;"#"&amp;K$6,INDIRECT(SUBSTITUTE("ИсходныеДанные!$где$2:$где$50000","где",$E$4)),INDIRECT(SUBSTITUTE("ИсходныеДанные!$что$2:$что$50000","что",$G$4)),"",0,1)</f>
        <v/>
      </c>
      <c r="L132" s="78" t="str" cm="1">
        <f t="array" ref="L132">_xlfn.XLOOKUP($B132&amp;"#"&amp;K$6,INDIRECT(SUBSTITUTE("ИсходныеДанные!$где$2:$где$50000","где",$E$4)),INDIRECT(SUBSTITUTE("ИсходныеДанные!$что$2:$что$50000","что",$H$4)),"",0,1)</f>
        <v/>
      </c>
      <c r="M132" s="20" t="str" cm="1">
        <f t="array" ref="M132">_xlfn.XLOOKUP($B132&amp;"#"&amp;M$6,INDIRECT(SUBSTITUTE("ИсходныеДанные!$где$2:$где$50000","где",$E$4)),INDIRECT(SUBSTITUTE("ИсходныеДанные!$что$2:$что$50000","что",$G$4)),"",0,1)</f>
        <v/>
      </c>
      <c r="N132" s="78" t="str" cm="1">
        <f t="array" ref="N132">_xlfn.XLOOKUP($B132&amp;"#"&amp;M$6,INDIRECT(SUBSTITUTE("ИсходныеДанные!$где$2:$где$50000","где",$E$4)),INDIRECT(SUBSTITUTE("ИсходныеДанные!$что$2:$что$50000","что",$H$4)),"",0,1)</f>
        <v/>
      </c>
      <c r="O132" s="20" t="str" cm="1">
        <f t="array" ref="O132">_xlfn.XLOOKUP($B132&amp;"#"&amp;O$6,INDIRECT(SUBSTITUTE("ИсходныеДанные!$где$2:$где$50000","где",$E$4)),INDIRECT(SUBSTITUTE("ИсходныеДанные!$что$2:$что$50000","что",$G$4)),"",0,1)</f>
        <v/>
      </c>
      <c r="P132" s="78" t="str" cm="1">
        <f t="array" ref="P132">_xlfn.XLOOKUP($B132&amp;"#"&amp;O$6,INDIRECT(SUBSTITUTE("ИсходныеДанные!$где$2:$где$50000","где",$E$4)),INDIRECT(SUBSTITUTE("ИсходныеДанные!$что$2:$что$50000","что",$H$4)),"",0,1)</f>
        <v/>
      </c>
      <c r="Q132" s="20" t="str" cm="1">
        <f t="array" ref="Q132">_xlfn.XLOOKUP($B132&amp;"#"&amp;Q$6,INDIRECT(SUBSTITUTE("ИсходныеДанные!$где$2:$где$50000","где",$E$4)),INDIRECT(SUBSTITUTE("ИсходныеДанные!$что$2:$что$50000","что",$G$4)),"",0,1)</f>
        <v/>
      </c>
      <c r="R132" s="78" t="str" cm="1">
        <f t="array" ref="R132">_xlfn.XLOOKUP($B132&amp;"#"&amp;Q$6,INDIRECT(SUBSTITUTE("ИсходныеДанные!$где$2:$где$50000","где",$E$4)),INDIRECT(SUBSTITUTE("ИсходныеДанные!$что$2:$что$50000","что",$H$4)),"",0,1)</f>
        <v/>
      </c>
      <c r="S132" s="20" t="str" cm="1">
        <f t="array" ref="S132">_xlfn.XLOOKUP($B132&amp;"#"&amp;S$6,INDIRECT(SUBSTITUTE("ИсходныеДанные!$где$2:$где$50000","где",$E$4)),INDIRECT(SUBSTITUTE("ИсходныеДанные!$что$2:$что$50000","что",$G$4)),"",0,1)</f>
        <v/>
      </c>
      <c r="T132" s="78" t="str" cm="1">
        <f t="array" ref="T132">_xlfn.XLOOKUP($B132&amp;"#"&amp;S$6,INDIRECT(SUBSTITUTE("ИсходныеДанные!$где$2:$где$50000","где",$E$4)),INDIRECT(SUBSTITUTE("ИсходныеДанные!$что$2:$что$50000","что",$H$4)),"",0,1)</f>
        <v/>
      </c>
      <c r="U132" s="20" t="str" cm="1">
        <f t="array" ref="U132">_xlfn.XLOOKUP($B132&amp;"#"&amp;U$6,INDIRECT(SUBSTITUTE("ИсходныеДанные!$где$2:$где$50000","где",$E$4)),INDIRECT(SUBSTITUTE("ИсходныеДанные!$что$2:$что$50000","что",$G$4)),"",0,1)</f>
        <v/>
      </c>
      <c r="V132" s="78" t="str" cm="1">
        <f t="array" ref="V132">_xlfn.XLOOKUP($B132&amp;"#"&amp;U$6,INDIRECT(SUBSTITUTE("ИсходныеДанные!$где$2:$где$50000","где",$E$4)),INDIRECT(SUBSTITUTE("ИсходныеДанные!$что$2:$что$50000","что",$H$4)),"",0,1)</f>
        <v/>
      </c>
      <c r="W132" s="20" t="str" cm="1">
        <f t="array" ref="W132">_xlfn.XLOOKUP($B132&amp;"#"&amp;W$6,INDIRECT(SUBSTITUTE("ИсходныеДанные!$где$2:$где$50000","где",$E$4)),INDIRECT(SUBSTITUTE("ИсходныеДанные!$что$2:$что$50000","что",$G$4)),"",0,1)</f>
        <v/>
      </c>
      <c r="X132" s="78" t="str" cm="1">
        <f t="array" ref="X132">_xlfn.XLOOKUP($B132&amp;"#"&amp;W$6,INDIRECT(SUBSTITUTE("ИсходныеДанные!$где$2:$где$50000","где",$E$4)),INDIRECT(SUBSTITUTE("ИсходныеДанные!$что$2:$что$50000","что",$H$4)),"",0,1)</f>
        <v/>
      </c>
      <c r="Y132" s="20" t="str" cm="1">
        <f t="array" ref="Y132">_xlfn.XLOOKUP($B132&amp;"#"&amp;Y$6,INDIRECT(SUBSTITUTE("ИсходныеДанные!$где$2:$где$50000","где",$E$4)),INDIRECT(SUBSTITUTE("ИсходныеДанные!$что$2:$что$50000","что",$G$4)),"",0,1)</f>
        <v/>
      </c>
      <c r="Z132" s="78" t="str" cm="1">
        <f t="array" ref="Z132">_xlfn.XLOOKUP($B132&amp;"#"&amp;Y$6,INDIRECT(SUBSTITUTE("ИсходныеДанные!$где$2:$где$50000","где",$E$4)),INDIRECT(SUBSTITUTE("ИсходныеДанные!$что$2:$что$50000","что",$H$4)),"",0,1)</f>
        <v/>
      </c>
      <c r="AA132" s="20" t="str" cm="1">
        <f t="array" ref="AA132">_xlfn.XLOOKUP($B132&amp;"#"&amp;AA$6,INDIRECT(SUBSTITUTE("ИсходныеДанные!$где$2:$где$50000","где",$E$4)),INDIRECT(SUBSTITUTE("ИсходныеДанные!$что$2:$что$50000","что",$G$4)),"",0,1)</f>
        <v/>
      </c>
      <c r="AB132" s="78" t="str" cm="1">
        <f t="array" ref="AB132">_xlfn.XLOOKUP($B132&amp;"#"&amp;AA$6,INDIRECT(SUBSTITUTE("ИсходныеДанные!$где$2:$где$50000","где",$E$4)),INDIRECT(SUBSTITUTE("ИсходныеДанные!$что$2:$что$50000","что",$H$4)),"",0,1)</f>
        <v/>
      </c>
      <c r="AC132" s="3"/>
    </row>
    <row r="133" spans="1:29" x14ac:dyDescent="0.25">
      <c r="A133" s="6" t="str">
        <f t="shared" si="2"/>
        <v>delete</v>
      </c>
      <c r="B133" s="9" cm="1">
        <f t="array" ref="B133">INDIRECT("УникальныеСписки!A"&amp;ROW()-$F$4)</f>
        <v>0</v>
      </c>
      <c r="C133" s="15" t="str">
        <f t="array" ref="C133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ref="D133">_xlfn.XLOOKUP($B133,INDIRECT(SUBSTITUTE("ИсходныеДанные!$где$2:$где$50000","где",$B$4)),INDIRECT(SUBSTITUTE("ИсходныеДанные!$что$2:$что$50000","что",D$4)),"",0,1)</f>
        <v/>
      </c>
      <c r="E133" s="20" t="str" cm="1">
        <f t="array" ref="E133">_xlfn.XLOOKUP($B133&amp;"#"&amp;E$6,INDIRECT(SUBSTITUTE("ИсходныеДанные!$где$2:$где$50000","где",$E$4)),INDIRECT(SUBSTITUTE("ИсходныеДанные!$что$2:$что$50000","что",$G$4)),"",0,1)</f>
        <v/>
      </c>
      <c r="F133" s="78" t="str" cm="1">
        <f t="array" ref="F133">_xlfn.XLOOKUP($B133&amp;"#"&amp;E$6,INDIRECT(SUBSTITUTE("ИсходныеДанные!$где$2:$где$50000","где",$E$4)),INDIRECT(SUBSTITUTE("ИсходныеДанные!$что$2:$что$50000","что",$H$4)),"",0,1)</f>
        <v/>
      </c>
      <c r="G133" s="20" t="str" cm="1">
        <f t="array" ref="G133">_xlfn.XLOOKUP($B133&amp;"#"&amp;G$6,INDIRECT(SUBSTITUTE("ИсходныеДанные!$где$2:$где$50000","где",$E$4)),INDIRECT(SUBSTITUTE("ИсходныеДанные!$что$2:$что$50000","что",$G$4)),"",0,1)</f>
        <v/>
      </c>
      <c r="H133" s="78" t="str" cm="1">
        <f t="array" ref="H133">_xlfn.XLOOKUP($B133&amp;"#"&amp;G$6,INDIRECT(SUBSTITUTE("ИсходныеДанные!$где$2:$где$50000","где",$E$4)),INDIRECT(SUBSTITUTE("ИсходныеДанные!$что$2:$что$50000","что",$H$4)),"",0,1)</f>
        <v/>
      </c>
      <c r="I133" s="20" t="str" cm="1">
        <f t="array" ref="I133">_xlfn.XLOOKUP($B133&amp;"#"&amp;I$6,INDIRECT(SUBSTITUTE("ИсходныеДанные!$где$2:$где$50000","где",$E$4)),INDIRECT(SUBSTITUTE("ИсходныеДанные!$что$2:$что$50000","что",$G$4)),"",0,1)</f>
        <v/>
      </c>
      <c r="J133" s="78" t="str" cm="1">
        <f t="array" ref="J133">_xlfn.XLOOKUP($B133&amp;"#"&amp;I$6,INDIRECT(SUBSTITUTE("ИсходныеДанные!$где$2:$где$50000","где",$E$4)),INDIRECT(SUBSTITUTE("ИсходныеДанные!$что$2:$что$50000","что",$H$4)),"",0,1)</f>
        <v/>
      </c>
      <c r="K133" s="20" t="str" cm="1">
        <f t="array" ref="K133">_xlfn.XLOOKUP($B133&amp;"#"&amp;K$6,INDIRECT(SUBSTITUTE("ИсходныеДанные!$где$2:$где$50000","где",$E$4)),INDIRECT(SUBSTITUTE("ИсходныеДанные!$что$2:$что$50000","что",$G$4)),"",0,1)</f>
        <v/>
      </c>
      <c r="L133" s="78" t="str" cm="1">
        <f t="array" ref="L133">_xlfn.XLOOKUP($B133&amp;"#"&amp;K$6,INDIRECT(SUBSTITUTE("ИсходныеДанные!$где$2:$где$50000","где",$E$4)),INDIRECT(SUBSTITUTE("ИсходныеДанные!$что$2:$что$50000","что",$H$4)),"",0,1)</f>
        <v/>
      </c>
      <c r="M133" s="20" t="str" cm="1">
        <f t="array" ref="M133">_xlfn.XLOOKUP($B133&amp;"#"&amp;M$6,INDIRECT(SUBSTITUTE("ИсходныеДанные!$где$2:$где$50000","где",$E$4)),INDIRECT(SUBSTITUTE("ИсходныеДанные!$что$2:$что$50000","что",$G$4)),"",0,1)</f>
        <v/>
      </c>
      <c r="N133" s="78" t="str" cm="1">
        <f t="array" ref="N133">_xlfn.XLOOKUP($B133&amp;"#"&amp;M$6,INDIRECT(SUBSTITUTE("ИсходныеДанные!$где$2:$где$50000","где",$E$4)),INDIRECT(SUBSTITUTE("ИсходныеДанные!$что$2:$что$50000","что",$H$4)),"",0,1)</f>
        <v/>
      </c>
      <c r="O133" s="20" t="str" cm="1">
        <f t="array" ref="O133">_xlfn.XLOOKUP($B133&amp;"#"&amp;O$6,INDIRECT(SUBSTITUTE("ИсходныеДанные!$где$2:$где$50000","где",$E$4)),INDIRECT(SUBSTITUTE("ИсходныеДанные!$что$2:$что$50000","что",$G$4)),"",0,1)</f>
        <v/>
      </c>
      <c r="P133" s="78" t="str" cm="1">
        <f t="array" ref="P133">_xlfn.XLOOKUP($B133&amp;"#"&amp;O$6,INDIRECT(SUBSTITUTE("ИсходныеДанные!$где$2:$где$50000","где",$E$4)),INDIRECT(SUBSTITUTE("ИсходныеДанные!$что$2:$что$50000","что",$H$4)),"",0,1)</f>
        <v/>
      </c>
      <c r="Q133" s="20" t="str" cm="1">
        <f t="array" ref="Q133">_xlfn.XLOOKUP($B133&amp;"#"&amp;Q$6,INDIRECT(SUBSTITUTE("ИсходныеДанные!$где$2:$где$50000","где",$E$4)),INDIRECT(SUBSTITUTE("ИсходныеДанные!$что$2:$что$50000","что",$G$4)),"",0,1)</f>
        <v/>
      </c>
      <c r="R133" s="78" t="str" cm="1">
        <f t="array" ref="R133">_xlfn.XLOOKUP($B133&amp;"#"&amp;Q$6,INDIRECT(SUBSTITUTE("ИсходныеДанные!$где$2:$где$50000","где",$E$4)),INDIRECT(SUBSTITUTE("ИсходныеДанные!$что$2:$что$50000","что",$H$4)),"",0,1)</f>
        <v/>
      </c>
      <c r="S133" s="20" t="str" cm="1">
        <f t="array" ref="S133">_xlfn.XLOOKUP($B133&amp;"#"&amp;S$6,INDIRECT(SUBSTITUTE("ИсходныеДанные!$где$2:$где$50000","где",$E$4)),INDIRECT(SUBSTITUTE("ИсходныеДанные!$что$2:$что$50000","что",$G$4)),"",0,1)</f>
        <v/>
      </c>
      <c r="T133" s="78" t="str" cm="1">
        <f t="array" ref="T133">_xlfn.XLOOKUP($B133&amp;"#"&amp;S$6,INDIRECT(SUBSTITUTE("ИсходныеДанные!$где$2:$где$50000","где",$E$4)),INDIRECT(SUBSTITUTE("ИсходныеДанные!$что$2:$что$50000","что",$H$4)),"",0,1)</f>
        <v/>
      </c>
      <c r="U133" s="20" t="str" cm="1">
        <f t="array" ref="U133">_xlfn.XLOOKUP($B133&amp;"#"&amp;U$6,INDIRECT(SUBSTITUTE("ИсходныеДанные!$где$2:$где$50000","где",$E$4)),INDIRECT(SUBSTITUTE("ИсходныеДанные!$что$2:$что$50000","что",$G$4)),"",0,1)</f>
        <v/>
      </c>
      <c r="V133" s="78" t="str" cm="1">
        <f t="array" ref="V133">_xlfn.XLOOKUP($B133&amp;"#"&amp;U$6,INDIRECT(SUBSTITUTE("ИсходныеДанные!$где$2:$где$50000","где",$E$4)),INDIRECT(SUBSTITUTE("ИсходныеДанные!$что$2:$что$50000","что",$H$4)),"",0,1)</f>
        <v/>
      </c>
      <c r="W133" s="20" t="str" cm="1">
        <f t="array" ref="W133">_xlfn.XLOOKUP($B133&amp;"#"&amp;W$6,INDIRECT(SUBSTITUTE("ИсходныеДанные!$где$2:$где$50000","где",$E$4)),INDIRECT(SUBSTITUTE("ИсходныеДанные!$что$2:$что$50000","что",$G$4)),"",0,1)</f>
        <v/>
      </c>
      <c r="X133" s="78" t="str" cm="1">
        <f t="array" ref="X133">_xlfn.XLOOKUP($B133&amp;"#"&amp;W$6,INDIRECT(SUBSTITUTE("ИсходныеДанные!$где$2:$где$50000","где",$E$4)),INDIRECT(SUBSTITUTE("ИсходныеДанные!$что$2:$что$50000","что",$H$4)),"",0,1)</f>
        <v/>
      </c>
      <c r="Y133" s="20" t="str" cm="1">
        <f t="array" ref="Y133">_xlfn.XLOOKUP($B133&amp;"#"&amp;Y$6,INDIRECT(SUBSTITUTE("ИсходныеДанные!$где$2:$где$50000","где",$E$4)),INDIRECT(SUBSTITUTE("ИсходныеДанные!$что$2:$что$50000","что",$G$4)),"",0,1)</f>
        <v/>
      </c>
      <c r="Z133" s="78" t="str" cm="1">
        <f t="array" ref="Z133">_xlfn.XLOOKUP($B133&amp;"#"&amp;Y$6,INDIRECT(SUBSTITUTE("ИсходныеДанные!$где$2:$где$50000","где",$E$4)),INDIRECT(SUBSTITUTE("ИсходныеДанные!$что$2:$что$50000","что",$H$4)),"",0,1)</f>
        <v/>
      </c>
      <c r="AA133" s="20" t="str" cm="1">
        <f t="array" ref="AA133">_xlfn.XLOOKUP($B133&amp;"#"&amp;AA$6,INDIRECT(SUBSTITUTE("ИсходныеДанные!$где$2:$где$50000","где",$E$4)),INDIRECT(SUBSTITUTE("ИсходныеДанные!$что$2:$что$50000","что",$G$4)),"",0,1)</f>
        <v/>
      </c>
      <c r="AB133" s="78" t="str" cm="1">
        <f t="array" ref="AB133">_xlfn.XLOOKUP($B133&amp;"#"&amp;AA$6,INDIRECT(SUBSTITUTE("ИсходныеДанные!$где$2:$где$50000","где",$E$4)),INDIRECT(SUBSTITUTE("ИсходныеДанные!$что$2:$что$50000","что",$H$4)),"",0,1)</f>
        <v/>
      </c>
      <c r="AC133" s="3"/>
    </row>
    <row r="134" spans="1:29" x14ac:dyDescent="0.25">
      <c r="A134" s="6" t="str">
        <f t="shared" si="2"/>
        <v>delete</v>
      </c>
      <c r="B134" s="9" cm="1">
        <f t="array" ref="B134">INDIRECT("УникальныеСписки!A"&amp;ROW()-$F$4)</f>
        <v>0</v>
      </c>
      <c r="C134" s="15" t="str">
        <f t="array" ref="C134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ref="D134">_xlfn.XLOOKUP($B134,INDIRECT(SUBSTITUTE("ИсходныеДанные!$где$2:$где$50000","где",$B$4)),INDIRECT(SUBSTITUTE("ИсходныеДанные!$что$2:$что$50000","что",D$4)),"",0,1)</f>
        <v/>
      </c>
      <c r="E134" s="20" t="str" cm="1">
        <f t="array" ref="E134">_xlfn.XLOOKUP($B134&amp;"#"&amp;E$6,INDIRECT(SUBSTITUTE("ИсходныеДанные!$где$2:$где$50000","где",$E$4)),INDIRECT(SUBSTITUTE("ИсходныеДанные!$что$2:$что$50000","что",$G$4)),"",0,1)</f>
        <v/>
      </c>
      <c r="F134" s="78" t="str" cm="1">
        <f t="array" ref="F134">_xlfn.XLOOKUP($B134&amp;"#"&amp;E$6,INDIRECT(SUBSTITUTE("ИсходныеДанные!$где$2:$где$50000","где",$E$4)),INDIRECT(SUBSTITUTE("ИсходныеДанные!$что$2:$что$50000","что",$H$4)),"",0,1)</f>
        <v/>
      </c>
      <c r="G134" s="20" t="str" cm="1">
        <f t="array" ref="G134">_xlfn.XLOOKUP($B134&amp;"#"&amp;G$6,INDIRECT(SUBSTITUTE("ИсходныеДанные!$где$2:$где$50000","где",$E$4)),INDIRECT(SUBSTITUTE("ИсходныеДанные!$что$2:$что$50000","что",$G$4)),"",0,1)</f>
        <v/>
      </c>
      <c r="H134" s="78" t="str" cm="1">
        <f t="array" ref="H134">_xlfn.XLOOKUP($B134&amp;"#"&amp;G$6,INDIRECT(SUBSTITUTE("ИсходныеДанные!$где$2:$где$50000","где",$E$4)),INDIRECT(SUBSTITUTE("ИсходныеДанные!$что$2:$что$50000","что",$H$4)),"",0,1)</f>
        <v/>
      </c>
      <c r="I134" s="20" t="str" cm="1">
        <f t="array" ref="I134">_xlfn.XLOOKUP($B134&amp;"#"&amp;I$6,INDIRECT(SUBSTITUTE("ИсходныеДанные!$где$2:$где$50000","где",$E$4)),INDIRECT(SUBSTITUTE("ИсходныеДанные!$что$2:$что$50000","что",$G$4)),"",0,1)</f>
        <v/>
      </c>
      <c r="J134" s="78" t="str" cm="1">
        <f t="array" ref="J134">_xlfn.XLOOKUP($B134&amp;"#"&amp;I$6,INDIRECT(SUBSTITUTE("ИсходныеДанные!$где$2:$где$50000","где",$E$4)),INDIRECT(SUBSTITUTE("ИсходныеДанные!$что$2:$что$50000","что",$H$4)),"",0,1)</f>
        <v/>
      </c>
      <c r="K134" s="20" t="str" cm="1">
        <f t="array" ref="K134">_xlfn.XLOOKUP($B134&amp;"#"&amp;K$6,INDIRECT(SUBSTITUTE("ИсходныеДанные!$где$2:$где$50000","где",$E$4)),INDIRECT(SUBSTITUTE("ИсходныеДанные!$что$2:$что$50000","что",$G$4)),"",0,1)</f>
        <v/>
      </c>
      <c r="L134" s="78" t="str" cm="1">
        <f t="array" ref="L134">_xlfn.XLOOKUP($B134&amp;"#"&amp;K$6,INDIRECT(SUBSTITUTE("ИсходныеДанные!$где$2:$где$50000","где",$E$4)),INDIRECT(SUBSTITUTE("ИсходныеДанные!$что$2:$что$50000","что",$H$4)),"",0,1)</f>
        <v/>
      </c>
      <c r="M134" s="20" t="str" cm="1">
        <f t="array" ref="M134">_xlfn.XLOOKUP($B134&amp;"#"&amp;M$6,INDIRECT(SUBSTITUTE("ИсходныеДанные!$где$2:$где$50000","где",$E$4)),INDIRECT(SUBSTITUTE("ИсходныеДанные!$что$2:$что$50000","что",$G$4)),"",0,1)</f>
        <v/>
      </c>
      <c r="N134" s="78" t="str" cm="1">
        <f t="array" ref="N134">_xlfn.XLOOKUP($B134&amp;"#"&amp;M$6,INDIRECT(SUBSTITUTE("ИсходныеДанные!$где$2:$где$50000","где",$E$4)),INDIRECT(SUBSTITUTE("ИсходныеДанные!$что$2:$что$50000","что",$H$4)),"",0,1)</f>
        <v/>
      </c>
      <c r="O134" s="20" t="str" cm="1">
        <f t="array" ref="O134">_xlfn.XLOOKUP($B134&amp;"#"&amp;O$6,INDIRECT(SUBSTITUTE("ИсходныеДанные!$где$2:$где$50000","где",$E$4)),INDIRECT(SUBSTITUTE("ИсходныеДанные!$что$2:$что$50000","что",$G$4)),"",0,1)</f>
        <v/>
      </c>
      <c r="P134" s="78" t="str" cm="1">
        <f t="array" ref="P134">_xlfn.XLOOKUP($B134&amp;"#"&amp;O$6,INDIRECT(SUBSTITUTE("ИсходныеДанные!$где$2:$где$50000","где",$E$4)),INDIRECT(SUBSTITUTE("ИсходныеДанные!$что$2:$что$50000","что",$H$4)),"",0,1)</f>
        <v/>
      </c>
      <c r="Q134" s="20" t="str" cm="1">
        <f t="array" ref="Q134">_xlfn.XLOOKUP($B134&amp;"#"&amp;Q$6,INDIRECT(SUBSTITUTE("ИсходныеДанные!$где$2:$где$50000","где",$E$4)),INDIRECT(SUBSTITUTE("ИсходныеДанные!$что$2:$что$50000","что",$G$4)),"",0,1)</f>
        <v/>
      </c>
      <c r="R134" s="78" t="str" cm="1">
        <f t="array" ref="R134">_xlfn.XLOOKUP($B134&amp;"#"&amp;Q$6,INDIRECT(SUBSTITUTE("ИсходныеДанные!$где$2:$где$50000","где",$E$4)),INDIRECT(SUBSTITUTE("ИсходныеДанные!$что$2:$что$50000","что",$H$4)),"",0,1)</f>
        <v/>
      </c>
      <c r="S134" s="20" t="str" cm="1">
        <f t="array" ref="S134">_xlfn.XLOOKUP($B134&amp;"#"&amp;S$6,INDIRECT(SUBSTITUTE("ИсходныеДанные!$где$2:$где$50000","где",$E$4)),INDIRECT(SUBSTITUTE("ИсходныеДанные!$что$2:$что$50000","что",$G$4)),"",0,1)</f>
        <v/>
      </c>
      <c r="T134" s="78" t="str" cm="1">
        <f t="array" ref="T134">_xlfn.XLOOKUP($B134&amp;"#"&amp;S$6,INDIRECT(SUBSTITUTE("ИсходныеДанные!$где$2:$где$50000","где",$E$4)),INDIRECT(SUBSTITUTE("ИсходныеДанные!$что$2:$что$50000","что",$H$4)),"",0,1)</f>
        <v/>
      </c>
      <c r="U134" s="20" t="str" cm="1">
        <f t="array" ref="U134">_xlfn.XLOOKUP($B134&amp;"#"&amp;U$6,INDIRECT(SUBSTITUTE("ИсходныеДанные!$где$2:$где$50000","где",$E$4)),INDIRECT(SUBSTITUTE("ИсходныеДанные!$что$2:$что$50000","что",$G$4)),"",0,1)</f>
        <v/>
      </c>
      <c r="V134" s="78" t="str" cm="1">
        <f t="array" ref="V134">_xlfn.XLOOKUP($B134&amp;"#"&amp;U$6,INDIRECT(SUBSTITUTE("ИсходныеДанные!$где$2:$где$50000","где",$E$4)),INDIRECT(SUBSTITUTE("ИсходныеДанные!$что$2:$что$50000","что",$H$4)),"",0,1)</f>
        <v/>
      </c>
      <c r="W134" s="20" t="str" cm="1">
        <f t="array" ref="W134">_xlfn.XLOOKUP($B134&amp;"#"&amp;W$6,INDIRECT(SUBSTITUTE("ИсходныеДанные!$где$2:$где$50000","где",$E$4)),INDIRECT(SUBSTITUTE("ИсходныеДанные!$что$2:$что$50000","что",$G$4)),"",0,1)</f>
        <v/>
      </c>
      <c r="X134" s="78" t="str" cm="1">
        <f t="array" ref="X134">_xlfn.XLOOKUP($B134&amp;"#"&amp;W$6,INDIRECT(SUBSTITUTE("ИсходныеДанные!$где$2:$где$50000","где",$E$4)),INDIRECT(SUBSTITUTE("ИсходныеДанные!$что$2:$что$50000","что",$H$4)),"",0,1)</f>
        <v/>
      </c>
      <c r="Y134" s="20" t="str" cm="1">
        <f t="array" ref="Y134">_xlfn.XLOOKUP($B134&amp;"#"&amp;Y$6,INDIRECT(SUBSTITUTE("ИсходныеДанные!$где$2:$где$50000","где",$E$4)),INDIRECT(SUBSTITUTE("ИсходныеДанные!$что$2:$что$50000","что",$G$4)),"",0,1)</f>
        <v/>
      </c>
      <c r="Z134" s="78" t="str" cm="1">
        <f t="array" ref="Z134">_xlfn.XLOOKUP($B134&amp;"#"&amp;Y$6,INDIRECT(SUBSTITUTE("ИсходныеДанные!$где$2:$где$50000","где",$E$4)),INDIRECT(SUBSTITUTE("ИсходныеДанные!$что$2:$что$50000","что",$H$4)),"",0,1)</f>
        <v/>
      </c>
      <c r="AA134" s="20" t="str" cm="1">
        <f t="array" ref="AA134">_xlfn.XLOOKUP($B134&amp;"#"&amp;AA$6,INDIRECT(SUBSTITUTE("ИсходныеДанные!$где$2:$где$50000","где",$E$4)),INDIRECT(SUBSTITUTE("ИсходныеДанные!$что$2:$что$50000","что",$G$4)),"",0,1)</f>
        <v/>
      </c>
      <c r="AB134" s="78" t="str" cm="1">
        <f t="array" ref="AB134">_xlfn.XLOOKUP($B134&amp;"#"&amp;AA$6,INDIRECT(SUBSTITUTE("ИсходныеДанные!$где$2:$где$50000","где",$E$4)),INDIRECT(SUBSTITUTE("ИсходныеДанные!$что$2:$что$50000","что",$H$4)),"",0,1)</f>
        <v/>
      </c>
      <c r="AC134" s="3"/>
    </row>
    <row r="135" spans="1:29" x14ac:dyDescent="0.25">
      <c r="A135" s="6" t="str">
        <f t="shared" si="2"/>
        <v>delete</v>
      </c>
      <c r="B135" s="9" cm="1">
        <f t="array" ref="B135">INDIRECT("УникальныеСписки!A"&amp;ROW()-$F$4)</f>
        <v>0</v>
      </c>
      <c r="C135" s="15" t="str">
        <f t="array" ref="C135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ref="D135">_xlfn.XLOOKUP($B135,INDIRECT(SUBSTITUTE("ИсходныеДанные!$где$2:$где$50000","где",$B$4)),INDIRECT(SUBSTITUTE("ИсходныеДанные!$что$2:$что$50000","что",D$4)),"",0,1)</f>
        <v/>
      </c>
      <c r="E135" s="20" t="str" cm="1">
        <f t="array" ref="E135">_xlfn.XLOOKUP($B135&amp;"#"&amp;E$6,INDIRECT(SUBSTITUTE("ИсходныеДанные!$где$2:$где$50000","где",$E$4)),INDIRECT(SUBSTITUTE("ИсходныеДанные!$что$2:$что$50000","что",$G$4)),"",0,1)</f>
        <v/>
      </c>
      <c r="F135" s="78" t="str" cm="1">
        <f t="array" ref="F135">_xlfn.XLOOKUP($B135&amp;"#"&amp;E$6,INDIRECT(SUBSTITUTE("ИсходныеДанные!$где$2:$где$50000","где",$E$4)),INDIRECT(SUBSTITUTE("ИсходныеДанные!$что$2:$что$50000","что",$H$4)),"",0,1)</f>
        <v/>
      </c>
      <c r="G135" s="20" t="str" cm="1">
        <f t="array" ref="G135">_xlfn.XLOOKUP($B135&amp;"#"&amp;G$6,INDIRECT(SUBSTITUTE("ИсходныеДанные!$где$2:$где$50000","где",$E$4)),INDIRECT(SUBSTITUTE("ИсходныеДанные!$что$2:$что$50000","что",$G$4)),"",0,1)</f>
        <v/>
      </c>
      <c r="H135" s="78" t="str" cm="1">
        <f t="array" ref="H135">_xlfn.XLOOKUP($B135&amp;"#"&amp;G$6,INDIRECT(SUBSTITUTE("ИсходныеДанные!$где$2:$где$50000","где",$E$4)),INDIRECT(SUBSTITUTE("ИсходныеДанные!$что$2:$что$50000","что",$H$4)),"",0,1)</f>
        <v/>
      </c>
      <c r="I135" s="20" t="str" cm="1">
        <f t="array" ref="I135">_xlfn.XLOOKUP($B135&amp;"#"&amp;I$6,INDIRECT(SUBSTITUTE("ИсходныеДанные!$где$2:$где$50000","где",$E$4)),INDIRECT(SUBSTITUTE("ИсходныеДанные!$что$2:$что$50000","что",$G$4)),"",0,1)</f>
        <v/>
      </c>
      <c r="J135" s="78" t="str" cm="1">
        <f t="array" ref="J135">_xlfn.XLOOKUP($B135&amp;"#"&amp;I$6,INDIRECT(SUBSTITUTE("ИсходныеДанные!$где$2:$где$50000","где",$E$4)),INDIRECT(SUBSTITUTE("ИсходныеДанные!$что$2:$что$50000","что",$H$4)),"",0,1)</f>
        <v/>
      </c>
      <c r="K135" s="20" t="str" cm="1">
        <f t="array" ref="K135">_xlfn.XLOOKUP($B135&amp;"#"&amp;K$6,INDIRECT(SUBSTITUTE("ИсходныеДанные!$где$2:$где$50000","где",$E$4)),INDIRECT(SUBSTITUTE("ИсходныеДанные!$что$2:$что$50000","что",$G$4)),"",0,1)</f>
        <v/>
      </c>
      <c r="L135" s="78" t="str" cm="1">
        <f t="array" ref="L135">_xlfn.XLOOKUP($B135&amp;"#"&amp;K$6,INDIRECT(SUBSTITUTE("ИсходныеДанные!$где$2:$где$50000","где",$E$4)),INDIRECT(SUBSTITUTE("ИсходныеДанные!$что$2:$что$50000","что",$H$4)),"",0,1)</f>
        <v/>
      </c>
      <c r="M135" s="20" t="str" cm="1">
        <f t="array" ref="M135">_xlfn.XLOOKUP($B135&amp;"#"&amp;M$6,INDIRECT(SUBSTITUTE("ИсходныеДанные!$где$2:$где$50000","где",$E$4)),INDIRECT(SUBSTITUTE("ИсходныеДанные!$что$2:$что$50000","что",$G$4)),"",0,1)</f>
        <v/>
      </c>
      <c r="N135" s="78" t="str" cm="1">
        <f t="array" ref="N135">_xlfn.XLOOKUP($B135&amp;"#"&amp;M$6,INDIRECT(SUBSTITUTE("ИсходныеДанные!$где$2:$где$50000","где",$E$4)),INDIRECT(SUBSTITUTE("ИсходныеДанные!$что$2:$что$50000","что",$H$4)),"",0,1)</f>
        <v/>
      </c>
      <c r="O135" s="20" t="str" cm="1">
        <f t="array" ref="O135">_xlfn.XLOOKUP($B135&amp;"#"&amp;O$6,INDIRECT(SUBSTITUTE("ИсходныеДанные!$где$2:$где$50000","где",$E$4)),INDIRECT(SUBSTITUTE("ИсходныеДанные!$что$2:$что$50000","что",$G$4)),"",0,1)</f>
        <v/>
      </c>
      <c r="P135" s="78" t="str" cm="1">
        <f t="array" ref="P135">_xlfn.XLOOKUP($B135&amp;"#"&amp;O$6,INDIRECT(SUBSTITUTE("ИсходныеДанные!$где$2:$где$50000","где",$E$4)),INDIRECT(SUBSTITUTE("ИсходныеДанные!$что$2:$что$50000","что",$H$4)),"",0,1)</f>
        <v/>
      </c>
      <c r="Q135" s="20" t="str" cm="1">
        <f t="array" ref="Q135">_xlfn.XLOOKUP($B135&amp;"#"&amp;Q$6,INDIRECT(SUBSTITUTE("ИсходныеДанные!$где$2:$где$50000","где",$E$4)),INDIRECT(SUBSTITUTE("ИсходныеДанные!$что$2:$что$50000","что",$G$4)),"",0,1)</f>
        <v/>
      </c>
      <c r="R135" s="78" t="str" cm="1">
        <f t="array" ref="R135">_xlfn.XLOOKUP($B135&amp;"#"&amp;Q$6,INDIRECT(SUBSTITUTE("ИсходныеДанные!$где$2:$где$50000","где",$E$4)),INDIRECT(SUBSTITUTE("ИсходныеДанные!$что$2:$что$50000","что",$H$4)),"",0,1)</f>
        <v/>
      </c>
      <c r="S135" s="20" t="str" cm="1">
        <f t="array" ref="S135">_xlfn.XLOOKUP($B135&amp;"#"&amp;S$6,INDIRECT(SUBSTITUTE("ИсходныеДанные!$где$2:$где$50000","где",$E$4)),INDIRECT(SUBSTITUTE("ИсходныеДанные!$что$2:$что$50000","что",$G$4)),"",0,1)</f>
        <v/>
      </c>
      <c r="T135" s="78" t="str" cm="1">
        <f t="array" ref="T135">_xlfn.XLOOKUP($B135&amp;"#"&amp;S$6,INDIRECT(SUBSTITUTE("ИсходныеДанные!$где$2:$где$50000","где",$E$4)),INDIRECT(SUBSTITUTE("ИсходныеДанные!$что$2:$что$50000","что",$H$4)),"",0,1)</f>
        <v/>
      </c>
      <c r="U135" s="20" t="str" cm="1">
        <f t="array" ref="U135">_xlfn.XLOOKUP($B135&amp;"#"&amp;U$6,INDIRECT(SUBSTITUTE("ИсходныеДанные!$где$2:$где$50000","где",$E$4)),INDIRECT(SUBSTITUTE("ИсходныеДанные!$что$2:$что$50000","что",$G$4)),"",0,1)</f>
        <v/>
      </c>
      <c r="V135" s="78" t="str" cm="1">
        <f t="array" ref="V135">_xlfn.XLOOKUP($B135&amp;"#"&amp;U$6,INDIRECT(SUBSTITUTE("ИсходныеДанные!$где$2:$где$50000","где",$E$4)),INDIRECT(SUBSTITUTE("ИсходныеДанные!$что$2:$что$50000","что",$H$4)),"",0,1)</f>
        <v/>
      </c>
      <c r="W135" s="20" t="str" cm="1">
        <f t="array" ref="W135">_xlfn.XLOOKUP($B135&amp;"#"&amp;W$6,INDIRECT(SUBSTITUTE("ИсходныеДанные!$где$2:$где$50000","где",$E$4)),INDIRECT(SUBSTITUTE("ИсходныеДанные!$что$2:$что$50000","что",$G$4)),"",0,1)</f>
        <v/>
      </c>
      <c r="X135" s="78" t="str" cm="1">
        <f t="array" ref="X135">_xlfn.XLOOKUP($B135&amp;"#"&amp;W$6,INDIRECT(SUBSTITUTE("ИсходныеДанные!$где$2:$где$50000","где",$E$4)),INDIRECT(SUBSTITUTE("ИсходныеДанные!$что$2:$что$50000","что",$H$4)),"",0,1)</f>
        <v/>
      </c>
      <c r="Y135" s="20" t="str" cm="1">
        <f t="array" ref="Y135">_xlfn.XLOOKUP($B135&amp;"#"&amp;Y$6,INDIRECT(SUBSTITUTE("ИсходныеДанные!$где$2:$где$50000","где",$E$4)),INDIRECT(SUBSTITUTE("ИсходныеДанные!$что$2:$что$50000","что",$G$4)),"",0,1)</f>
        <v/>
      </c>
      <c r="Z135" s="78" t="str" cm="1">
        <f t="array" ref="Z135">_xlfn.XLOOKUP($B135&amp;"#"&amp;Y$6,INDIRECT(SUBSTITUTE("ИсходныеДанные!$где$2:$где$50000","где",$E$4)),INDIRECT(SUBSTITUTE("ИсходныеДанные!$что$2:$что$50000","что",$H$4)),"",0,1)</f>
        <v/>
      </c>
      <c r="AA135" s="20" t="str" cm="1">
        <f t="array" ref="AA135">_xlfn.XLOOKUP($B135&amp;"#"&amp;AA$6,INDIRECT(SUBSTITUTE("ИсходныеДанные!$где$2:$где$50000","где",$E$4)),INDIRECT(SUBSTITUTE("ИсходныеДанные!$что$2:$что$50000","что",$G$4)),"",0,1)</f>
        <v/>
      </c>
      <c r="AB135" s="78" t="str" cm="1">
        <f t="array" ref="AB135">_xlfn.XLOOKUP($B135&amp;"#"&amp;AA$6,INDIRECT(SUBSTITUTE("ИсходныеДанные!$где$2:$где$50000","где",$E$4)),INDIRECT(SUBSTITUTE("ИсходныеДанные!$что$2:$что$50000","что",$H$4)),"",0,1)</f>
        <v/>
      </c>
      <c r="AC135" s="3"/>
    </row>
    <row r="136" spans="1:29" x14ac:dyDescent="0.25">
      <c r="A136" s="6" t="str">
        <f t="shared" si="2"/>
        <v>delete</v>
      </c>
      <c r="B136" s="9" cm="1">
        <f t="array" ref="B136">INDIRECT("УникальныеСписки!A"&amp;ROW()-$F$4)</f>
        <v>0</v>
      </c>
      <c r="C136" s="15" t="str">
        <f t="array" ref="C136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ref="D136">_xlfn.XLOOKUP($B136,INDIRECT(SUBSTITUTE("ИсходныеДанные!$где$2:$где$50000","где",$B$4)),INDIRECT(SUBSTITUTE("ИсходныеДанные!$что$2:$что$50000","что",D$4)),"",0,1)</f>
        <v/>
      </c>
      <c r="E136" s="20" t="str" cm="1">
        <f t="array" ref="E136">_xlfn.XLOOKUP($B136&amp;"#"&amp;E$6,INDIRECT(SUBSTITUTE("ИсходныеДанные!$где$2:$где$50000","где",$E$4)),INDIRECT(SUBSTITUTE("ИсходныеДанные!$что$2:$что$50000","что",$G$4)),"",0,1)</f>
        <v/>
      </c>
      <c r="F136" s="78" t="str" cm="1">
        <f t="array" ref="F136">_xlfn.XLOOKUP($B136&amp;"#"&amp;E$6,INDIRECT(SUBSTITUTE("ИсходныеДанные!$где$2:$где$50000","где",$E$4)),INDIRECT(SUBSTITUTE("ИсходныеДанные!$что$2:$что$50000","что",$H$4)),"",0,1)</f>
        <v/>
      </c>
      <c r="G136" s="20" t="str" cm="1">
        <f t="array" ref="G136">_xlfn.XLOOKUP($B136&amp;"#"&amp;G$6,INDIRECT(SUBSTITUTE("ИсходныеДанные!$где$2:$где$50000","где",$E$4)),INDIRECT(SUBSTITUTE("ИсходныеДанные!$что$2:$что$50000","что",$G$4)),"",0,1)</f>
        <v/>
      </c>
      <c r="H136" s="78" t="str" cm="1">
        <f t="array" ref="H136">_xlfn.XLOOKUP($B136&amp;"#"&amp;G$6,INDIRECT(SUBSTITUTE("ИсходныеДанные!$где$2:$где$50000","где",$E$4)),INDIRECT(SUBSTITUTE("ИсходныеДанные!$что$2:$что$50000","что",$H$4)),"",0,1)</f>
        <v/>
      </c>
      <c r="I136" s="20" t="str" cm="1">
        <f t="array" ref="I136">_xlfn.XLOOKUP($B136&amp;"#"&amp;I$6,INDIRECT(SUBSTITUTE("ИсходныеДанные!$где$2:$где$50000","где",$E$4)),INDIRECT(SUBSTITUTE("ИсходныеДанные!$что$2:$что$50000","что",$G$4)),"",0,1)</f>
        <v/>
      </c>
      <c r="J136" s="78" t="str" cm="1">
        <f t="array" ref="J136">_xlfn.XLOOKUP($B136&amp;"#"&amp;I$6,INDIRECT(SUBSTITUTE("ИсходныеДанные!$где$2:$где$50000","где",$E$4)),INDIRECT(SUBSTITUTE("ИсходныеДанные!$что$2:$что$50000","что",$H$4)),"",0,1)</f>
        <v/>
      </c>
      <c r="K136" s="20" t="str" cm="1">
        <f t="array" ref="K136">_xlfn.XLOOKUP($B136&amp;"#"&amp;K$6,INDIRECT(SUBSTITUTE("ИсходныеДанные!$где$2:$где$50000","где",$E$4)),INDIRECT(SUBSTITUTE("ИсходныеДанные!$что$2:$что$50000","что",$G$4)),"",0,1)</f>
        <v/>
      </c>
      <c r="L136" s="78" t="str" cm="1">
        <f t="array" ref="L136">_xlfn.XLOOKUP($B136&amp;"#"&amp;K$6,INDIRECT(SUBSTITUTE("ИсходныеДанные!$где$2:$где$50000","где",$E$4)),INDIRECT(SUBSTITUTE("ИсходныеДанные!$что$2:$что$50000","что",$H$4)),"",0,1)</f>
        <v/>
      </c>
      <c r="M136" s="20" t="str" cm="1">
        <f t="array" ref="M136">_xlfn.XLOOKUP($B136&amp;"#"&amp;M$6,INDIRECT(SUBSTITUTE("ИсходныеДанные!$где$2:$где$50000","где",$E$4)),INDIRECT(SUBSTITUTE("ИсходныеДанные!$что$2:$что$50000","что",$G$4)),"",0,1)</f>
        <v/>
      </c>
      <c r="N136" s="78" t="str" cm="1">
        <f t="array" ref="N136">_xlfn.XLOOKUP($B136&amp;"#"&amp;M$6,INDIRECT(SUBSTITUTE("ИсходныеДанные!$где$2:$где$50000","где",$E$4)),INDIRECT(SUBSTITUTE("ИсходныеДанные!$что$2:$что$50000","что",$H$4)),"",0,1)</f>
        <v/>
      </c>
      <c r="O136" s="20" t="str" cm="1">
        <f t="array" ref="O136">_xlfn.XLOOKUP($B136&amp;"#"&amp;O$6,INDIRECT(SUBSTITUTE("ИсходныеДанные!$где$2:$где$50000","где",$E$4)),INDIRECT(SUBSTITUTE("ИсходныеДанные!$что$2:$что$50000","что",$G$4)),"",0,1)</f>
        <v/>
      </c>
      <c r="P136" s="78" t="str" cm="1">
        <f t="array" ref="P136">_xlfn.XLOOKUP($B136&amp;"#"&amp;O$6,INDIRECT(SUBSTITUTE("ИсходныеДанные!$где$2:$где$50000","где",$E$4)),INDIRECT(SUBSTITUTE("ИсходныеДанные!$что$2:$что$50000","что",$H$4)),"",0,1)</f>
        <v/>
      </c>
      <c r="Q136" s="20" t="str" cm="1">
        <f t="array" ref="Q136">_xlfn.XLOOKUP($B136&amp;"#"&amp;Q$6,INDIRECT(SUBSTITUTE("ИсходныеДанные!$где$2:$где$50000","где",$E$4)),INDIRECT(SUBSTITUTE("ИсходныеДанные!$что$2:$что$50000","что",$G$4)),"",0,1)</f>
        <v/>
      </c>
      <c r="R136" s="78" t="str" cm="1">
        <f t="array" ref="R136">_xlfn.XLOOKUP($B136&amp;"#"&amp;Q$6,INDIRECT(SUBSTITUTE("ИсходныеДанные!$где$2:$где$50000","где",$E$4)),INDIRECT(SUBSTITUTE("ИсходныеДанные!$что$2:$что$50000","что",$H$4)),"",0,1)</f>
        <v/>
      </c>
      <c r="S136" s="20" t="str" cm="1">
        <f t="array" ref="S136">_xlfn.XLOOKUP($B136&amp;"#"&amp;S$6,INDIRECT(SUBSTITUTE("ИсходныеДанные!$где$2:$где$50000","где",$E$4)),INDIRECT(SUBSTITUTE("ИсходныеДанные!$что$2:$что$50000","что",$G$4)),"",0,1)</f>
        <v/>
      </c>
      <c r="T136" s="78" t="str" cm="1">
        <f t="array" ref="T136">_xlfn.XLOOKUP($B136&amp;"#"&amp;S$6,INDIRECT(SUBSTITUTE("ИсходныеДанные!$где$2:$где$50000","где",$E$4)),INDIRECT(SUBSTITUTE("ИсходныеДанные!$что$2:$что$50000","что",$H$4)),"",0,1)</f>
        <v/>
      </c>
      <c r="U136" s="20" t="str" cm="1">
        <f t="array" ref="U136">_xlfn.XLOOKUP($B136&amp;"#"&amp;U$6,INDIRECT(SUBSTITUTE("ИсходныеДанные!$где$2:$где$50000","где",$E$4)),INDIRECT(SUBSTITUTE("ИсходныеДанные!$что$2:$что$50000","что",$G$4)),"",0,1)</f>
        <v/>
      </c>
      <c r="V136" s="78" t="str" cm="1">
        <f t="array" ref="V136">_xlfn.XLOOKUP($B136&amp;"#"&amp;U$6,INDIRECT(SUBSTITUTE("ИсходныеДанные!$где$2:$где$50000","где",$E$4)),INDIRECT(SUBSTITUTE("ИсходныеДанные!$что$2:$что$50000","что",$H$4)),"",0,1)</f>
        <v/>
      </c>
      <c r="W136" s="20" t="str" cm="1">
        <f t="array" ref="W136">_xlfn.XLOOKUP($B136&amp;"#"&amp;W$6,INDIRECT(SUBSTITUTE("ИсходныеДанные!$где$2:$где$50000","где",$E$4)),INDIRECT(SUBSTITUTE("ИсходныеДанные!$что$2:$что$50000","что",$G$4)),"",0,1)</f>
        <v/>
      </c>
      <c r="X136" s="78" t="str" cm="1">
        <f t="array" ref="X136">_xlfn.XLOOKUP($B136&amp;"#"&amp;W$6,INDIRECT(SUBSTITUTE("ИсходныеДанные!$где$2:$где$50000","где",$E$4)),INDIRECT(SUBSTITUTE("ИсходныеДанные!$что$2:$что$50000","что",$H$4)),"",0,1)</f>
        <v/>
      </c>
      <c r="Y136" s="20" t="str" cm="1">
        <f t="array" ref="Y136">_xlfn.XLOOKUP($B136&amp;"#"&amp;Y$6,INDIRECT(SUBSTITUTE("ИсходныеДанные!$где$2:$где$50000","где",$E$4)),INDIRECT(SUBSTITUTE("ИсходныеДанные!$что$2:$что$50000","что",$G$4)),"",0,1)</f>
        <v/>
      </c>
      <c r="Z136" s="78" t="str" cm="1">
        <f t="array" ref="Z136">_xlfn.XLOOKUP($B136&amp;"#"&amp;Y$6,INDIRECT(SUBSTITUTE("ИсходныеДанные!$где$2:$где$50000","где",$E$4)),INDIRECT(SUBSTITUTE("ИсходныеДанные!$что$2:$что$50000","что",$H$4)),"",0,1)</f>
        <v/>
      </c>
      <c r="AA136" s="20" t="str" cm="1">
        <f t="array" ref="AA136">_xlfn.XLOOKUP($B136&amp;"#"&amp;AA$6,INDIRECT(SUBSTITUTE("ИсходныеДанные!$где$2:$где$50000","где",$E$4)),INDIRECT(SUBSTITUTE("ИсходныеДанные!$что$2:$что$50000","что",$G$4)),"",0,1)</f>
        <v/>
      </c>
      <c r="AB136" s="78" t="str" cm="1">
        <f t="array" ref="AB136">_xlfn.XLOOKUP($B136&amp;"#"&amp;AA$6,INDIRECT(SUBSTITUTE("ИсходныеДанные!$где$2:$где$50000","где",$E$4)),INDIRECT(SUBSTITUTE("ИсходныеДанные!$что$2:$что$50000","что",$H$4)),"",0,1)</f>
        <v/>
      </c>
      <c r="AC136" s="3"/>
    </row>
    <row r="137" spans="1:29" x14ac:dyDescent="0.25">
      <c r="A137" s="6" t="str">
        <f t="shared" si="2"/>
        <v>delete</v>
      </c>
      <c r="B137" s="9" cm="1">
        <f t="array" ref="B137">INDIRECT("УникальныеСписки!A"&amp;ROW()-$F$4)</f>
        <v>0</v>
      </c>
      <c r="C137" s="15" t="str">
        <f t="array" ref="C137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ref="D137">_xlfn.XLOOKUP($B137,INDIRECT(SUBSTITUTE("ИсходныеДанные!$где$2:$где$50000","где",$B$4)),INDIRECT(SUBSTITUTE("ИсходныеДанные!$что$2:$что$50000","что",D$4)),"",0,1)</f>
        <v/>
      </c>
      <c r="E137" s="20" t="str" cm="1">
        <f t="array" ref="E137">_xlfn.XLOOKUP($B137&amp;"#"&amp;E$6,INDIRECT(SUBSTITUTE("ИсходныеДанные!$где$2:$где$50000","где",$E$4)),INDIRECT(SUBSTITUTE("ИсходныеДанные!$что$2:$что$50000","что",$G$4)),"",0,1)</f>
        <v/>
      </c>
      <c r="F137" s="78" t="str" cm="1">
        <f t="array" ref="F137">_xlfn.XLOOKUP($B137&amp;"#"&amp;E$6,INDIRECT(SUBSTITUTE("ИсходныеДанные!$где$2:$где$50000","где",$E$4)),INDIRECT(SUBSTITUTE("ИсходныеДанные!$что$2:$что$50000","что",$H$4)),"",0,1)</f>
        <v/>
      </c>
      <c r="G137" s="20" t="str" cm="1">
        <f t="array" ref="G137">_xlfn.XLOOKUP($B137&amp;"#"&amp;G$6,INDIRECT(SUBSTITUTE("ИсходныеДанные!$где$2:$где$50000","где",$E$4)),INDIRECT(SUBSTITUTE("ИсходныеДанные!$что$2:$что$50000","что",$G$4)),"",0,1)</f>
        <v/>
      </c>
      <c r="H137" s="78" t="str" cm="1">
        <f t="array" ref="H137">_xlfn.XLOOKUP($B137&amp;"#"&amp;G$6,INDIRECT(SUBSTITUTE("ИсходныеДанные!$где$2:$где$50000","где",$E$4)),INDIRECT(SUBSTITUTE("ИсходныеДанные!$что$2:$что$50000","что",$H$4)),"",0,1)</f>
        <v/>
      </c>
      <c r="I137" s="20" t="str" cm="1">
        <f t="array" ref="I137">_xlfn.XLOOKUP($B137&amp;"#"&amp;I$6,INDIRECT(SUBSTITUTE("ИсходныеДанные!$где$2:$где$50000","где",$E$4)),INDIRECT(SUBSTITUTE("ИсходныеДанные!$что$2:$что$50000","что",$G$4)),"",0,1)</f>
        <v/>
      </c>
      <c r="J137" s="78" t="str" cm="1">
        <f t="array" ref="J137">_xlfn.XLOOKUP($B137&amp;"#"&amp;I$6,INDIRECT(SUBSTITUTE("ИсходныеДанные!$где$2:$где$50000","где",$E$4)),INDIRECT(SUBSTITUTE("ИсходныеДанные!$что$2:$что$50000","что",$H$4)),"",0,1)</f>
        <v/>
      </c>
      <c r="K137" s="20" t="str" cm="1">
        <f t="array" ref="K137">_xlfn.XLOOKUP($B137&amp;"#"&amp;K$6,INDIRECT(SUBSTITUTE("ИсходныеДанные!$где$2:$где$50000","где",$E$4)),INDIRECT(SUBSTITUTE("ИсходныеДанные!$что$2:$что$50000","что",$G$4)),"",0,1)</f>
        <v/>
      </c>
      <c r="L137" s="78" t="str" cm="1">
        <f t="array" ref="L137">_xlfn.XLOOKUP($B137&amp;"#"&amp;K$6,INDIRECT(SUBSTITUTE("ИсходныеДанные!$где$2:$где$50000","где",$E$4)),INDIRECT(SUBSTITUTE("ИсходныеДанные!$что$2:$что$50000","что",$H$4)),"",0,1)</f>
        <v/>
      </c>
      <c r="M137" s="20" t="str" cm="1">
        <f t="array" ref="M137">_xlfn.XLOOKUP($B137&amp;"#"&amp;M$6,INDIRECT(SUBSTITUTE("ИсходныеДанные!$где$2:$где$50000","где",$E$4)),INDIRECT(SUBSTITUTE("ИсходныеДанные!$что$2:$что$50000","что",$G$4)),"",0,1)</f>
        <v/>
      </c>
      <c r="N137" s="78" t="str" cm="1">
        <f t="array" ref="N137">_xlfn.XLOOKUP($B137&amp;"#"&amp;M$6,INDIRECT(SUBSTITUTE("ИсходныеДанные!$где$2:$где$50000","где",$E$4)),INDIRECT(SUBSTITUTE("ИсходныеДанные!$что$2:$что$50000","что",$H$4)),"",0,1)</f>
        <v/>
      </c>
      <c r="O137" s="20" t="str" cm="1">
        <f t="array" ref="O137">_xlfn.XLOOKUP($B137&amp;"#"&amp;O$6,INDIRECT(SUBSTITUTE("ИсходныеДанные!$где$2:$где$50000","где",$E$4)),INDIRECT(SUBSTITUTE("ИсходныеДанные!$что$2:$что$50000","что",$G$4)),"",0,1)</f>
        <v/>
      </c>
      <c r="P137" s="78" t="str" cm="1">
        <f t="array" ref="P137">_xlfn.XLOOKUP($B137&amp;"#"&amp;O$6,INDIRECT(SUBSTITUTE("ИсходныеДанные!$где$2:$где$50000","где",$E$4)),INDIRECT(SUBSTITUTE("ИсходныеДанные!$что$2:$что$50000","что",$H$4)),"",0,1)</f>
        <v/>
      </c>
      <c r="Q137" s="20" t="str" cm="1">
        <f t="array" ref="Q137">_xlfn.XLOOKUP($B137&amp;"#"&amp;Q$6,INDIRECT(SUBSTITUTE("ИсходныеДанные!$где$2:$где$50000","где",$E$4)),INDIRECT(SUBSTITUTE("ИсходныеДанные!$что$2:$что$50000","что",$G$4)),"",0,1)</f>
        <v/>
      </c>
      <c r="R137" s="78" t="str" cm="1">
        <f t="array" ref="R137">_xlfn.XLOOKUP($B137&amp;"#"&amp;Q$6,INDIRECT(SUBSTITUTE("ИсходныеДанные!$где$2:$где$50000","где",$E$4)),INDIRECT(SUBSTITUTE("ИсходныеДанные!$что$2:$что$50000","что",$H$4)),"",0,1)</f>
        <v/>
      </c>
      <c r="S137" s="20" t="str" cm="1">
        <f t="array" ref="S137">_xlfn.XLOOKUP($B137&amp;"#"&amp;S$6,INDIRECT(SUBSTITUTE("ИсходныеДанные!$где$2:$где$50000","где",$E$4)),INDIRECT(SUBSTITUTE("ИсходныеДанные!$что$2:$что$50000","что",$G$4)),"",0,1)</f>
        <v/>
      </c>
      <c r="T137" s="78" t="str" cm="1">
        <f t="array" ref="T137">_xlfn.XLOOKUP($B137&amp;"#"&amp;S$6,INDIRECT(SUBSTITUTE("ИсходныеДанные!$где$2:$где$50000","где",$E$4)),INDIRECT(SUBSTITUTE("ИсходныеДанные!$что$2:$что$50000","что",$H$4)),"",0,1)</f>
        <v/>
      </c>
      <c r="U137" s="20" t="str" cm="1">
        <f t="array" ref="U137">_xlfn.XLOOKUP($B137&amp;"#"&amp;U$6,INDIRECT(SUBSTITUTE("ИсходныеДанные!$где$2:$где$50000","где",$E$4)),INDIRECT(SUBSTITUTE("ИсходныеДанные!$что$2:$что$50000","что",$G$4)),"",0,1)</f>
        <v/>
      </c>
      <c r="V137" s="78" t="str" cm="1">
        <f t="array" ref="V137">_xlfn.XLOOKUP($B137&amp;"#"&amp;U$6,INDIRECT(SUBSTITUTE("ИсходныеДанные!$где$2:$где$50000","где",$E$4)),INDIRECT(SUBSTITUTE("ИсходныеДанные!$что$2:$что$50000","что",$H$4)),"",0,1)</f>
        <v/>
      </c>
      <c r="W137" s="20" t="str" cm="1">
        <f t="array" ref="W137">_xlfn.XLOOKUP($B137&amp;"#"&amp;W$6,INDIRECT(SUBSTITUTE("ИсходныеДанные!$где$2:$где$50000","где",$E$4)),INDIRECT(SUBSTITUTE("ИсходныеДанные!$что$2:$что$50000","что",$G$4)),"",0,1)</f>
        <v/>
      </c>
      <c r="X137" s="78" t="str" cm="1">
        <f t="array" ref="X137">_xlfn.XLOOKUP($B137&amp;"#"&amp;W$6,INDIRECT(SUBSTITUTE("ИсходныеДанные!$где$2:$где$50000","где",$E$4)),INDIRECT(SUBSTITUTE("ИсходныеДанные!$что$2:$что$50000","что",$H$4)),"",0,1)</f>
        <v/>
      </c>
      <c r="Y137" s="20" t="str" cm="1">
        <f t="array" ref="Y137">_xlfn.XLOOKUP($B137&amp;"#"&amp;Y$6,INDIRECT(SUBSTITUTE("ИсходныеДанные!$где$2:$где$50000","где",$E$4)),INDIRECT(SUBSTITUTE("ИсходныеДанные!$что$2:$что$50000","что",$G$4)),"",0,1)</f>
        <v/>
      </c>
      <c r="Z137" s="78" t="str" cm="1">
        <f t="array" ref="Z137">_xlfn.XLOOKUP($B137&amp;"#"&amp;Y$6,INDIRECT(SUBSTITUTE("ИсходныеДанные!$где$2:$где$50000","где",$E$4)),INDIRECT(SUBSTITUTE("ИсходныеДанные!$что$2:$что$50000","что",$H$4)),"",0,1)</f>
        <v/>
      </c>
      <c r="AA137" s="20" t="str" cm="1">
        <f t="array" ref="AA137">_xlfn.XLOOKUP($B137&amp;"#"&amp;AA$6,INDIRECT(SUBSTITUTE("ИсходныеДанные!$где$2:$где$50000","где",$E$4)),INDIRECT(SUBSTITUTE("ИсходныеДанные!$что$2:$что$50000","что",$G$4)),"",0,1)</f>
        <v/>
      </c>
      <c r="AB137" s="78" t="str" cm="1">
        <f t="array" ref="AB137">_xlfn.XLOOKUP($B137&amp;"#"&amp;AA$6,INDIRECT(SUBSTITUTE("ИсходныеДанные!$где$2:$где$50000","где",$E$4)),INDIRECT(SUBSTITUTE("ИсходныеДанные!$что$2:$что$50000","что",$H$4)),"",0,1)</f>
        <v/>
      </c>
      <c r="AC137" s="3"/>
    </row>
    <row r="138" spans="1:29" x14ac:dyDescent="0.25">
      <c r="A138" s="6" t="str">
        <f t="shared" si="2"/>
        <v>delete</v>
      </c>
      <c r="B138" s="9" cm="1">
        <f t="array" ref="B138">INDIRECT("УникальныеСписки!A"&amp;ROW()-$F$4)</f>
        <v>0</v>
      </c>
      <c r="C138" s="15" t="str">
        <f t="array" ref="C138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ref="D138">_xlfn.XLOOKUP($B138,INDIRECT(SUBSTITUTE("ИсходныеДанные!$где$2:$где$50000","где",$B$4)),INDIRECT(SUBSTITUTE("ИсходныеДанные!$что$2:$что$50000","что",D$4)),"",0,1)</f>
        <v/>
      </c>
      <c r="E138" s="20" t="str" cm="1">
        <f t="array" ref="E138">_xlfn.XLOOKUP($B138&amp;"#"&amp;E$6,INDIRECT(SUBSTITUTE("ИсходныеДанные!$где$2:$где$50000","где",$E$4)),INDIRECT(SUBSTITUTE("ИсходныеДанные!$что$2:$что$50000","что",$G$4)),"",0,1)</f>
        <v/>
      </c>
      <c r="F138" s="78" t="str" cm="1">
        <f t="array" ref="F138">_xlfn.XLOOKUP($B138&amp;"#"&amp;E$6,INDIRECT(SUBSTITUTE("ИсходныеДанные!$где$2:$где$50000","где",$E$4)),INDIRECT(SUBSTITUTE("ИсходныеДанные!$что$2:$что$50000","что",$H$4)),"",0,1)</f>
        <v/>
      </c>
      <c r="G138" s="20" t="str" cm="1">
        <f t="array" ref="G138">_xlfn.XLOOKUP($B138&amp;"#"&amp;G$6,INDIRECT(SUBSTITUTE("ИсходныеДанные!$где$2:$где$50000","где",$E$4)),INDIRECT(SUBSTITUTE("ИсходныеДанные!$что$2:$что$50000","что",$G$4)),"",0,1)</f>
        <v/>
      </c>
      <c r="H138" s="78" t="str" cm="1">
        <f t="array" ref="H138">_xlfn.XLOOKUP($B138&amp;"#"&amp;G$6,INDIRECT(SUBSTITUTE("ИсходныеДанные!$где$2:$где$50000","где",$E$4)),INDIRECT(SUBSTITUTE("ИсходныеДанные!$что$2:$что$50000","что",$H$4)),"",0,1)</f>
        <v/>
      </c>
      <c r="I138" s="20" t="str" cm="1">
        <f t="array" ref="I138">_xlfn.XLOOKUP($B138&amp;"#"&amp;I$6,INDIRECT(SUBSTITUTE("ИсходныеДанные!$где$2:$где$50000","где",$E$4)),INDIRECT(SUBSTITUTE("ИсходныеДанные!$что$2:$что$50000","что",$G$4)),"",0,1)</f>
        <v/>
      </c>
      <c r="J138" s="78" t="str" cm="1">
        <f t="array" ref="J138">_xlfn.XLOOKUP($B138&amp;"#"&amp;I$6,INDIRECT(SUBSTITUTE("ИсходныеДанные!$где$2:$где$50000","где",$E$4)),INDIRECT(SUBSTITUTE("ИсходныеДанные!$что$2:$что$50000","что",$H$4)),"",0,1)</f>
        <v/>
      </c>
      <c r="K138" s="20" t="str" cm="1">
        <f t="array" ref="K138">_xlfn.XLOOKUP($B138&amp;"#"&amp;K$6,INDIRECT(SUBSTITUTE("ИсходныеДанные!$где$2:$где$50000","где",$E$4)),INDIRECT(SUBSTITUTE("ИсходныеДанные!$что$2:$что$50000","что",$G$4)),"",0,1)</f>
        <v/>
      </c>
      <c r="L138" s="78" t="str" cm="1">
        <f t="array" ref="L138">_xlfn.XLOOKUP($B138&amp;"#"&amp;K$6,INDIRECT(SUBSTITUTE("ИсходныеДанные!$где$2:$где$50000","где",$E$4)),INDIRECT(SUBSTITUTE("ИсходныеДанные!$что$2:$что$50000","что",$H$4)),"",0,1)</f>
        <v/>
      </c>
      <c r="M138" s="20" t="str" cm="1">
        <f t="array" ref="M138">_xlfn.XLOOKUP($B138&amp;"#"&amp;M$6,INDIRECT(SUBSTITUTE("ИсходныеДанные!$где$2:$где$50000","где",$E$4)),INDIRECT(SUBSTITUTE("ИсходныеДанные!$что$2:$что$50000","что",$G$4)),"",0,1)</f>
        <v/>
      </c>
      <c r="N138" s="78" t="str" cm="1">
        <f t="array" ref="N138">_xlfn.XLOOKUP($B138&amp;"#"&amp;M$6,INDIRECT(SUBSTITUTE("ИсходныеДанные!$где$2:$где$50000","где",$E$4)),INDIRECT(SUBSTITUTE("ИсходныеДанные!$что$2:$что$50000","что",$H$4)),"",0,1)</f>
        <v/>
      </c>
      <c r="O138" s="20" t="str" cm="1">
        <f t="array" ref="O138">_xlfn.XLOOKUP($B138&amp;"#"&amp;O$6,INDIRECT(SUBSTITUTE("ИсходныеДанные!$где$2:$где$50000","где",$E$4)),INDIRECT(SUBSTITUTE("ИсходныеДанные!$что$2:$что$50000","что",$G$4)),"",0,1)</f>
        <v/>
      </c>
      <c r="P138" s="78" t="str" cm="1">
        <f t="array" ref="P138">_xlfn.XLOOKUP($B138&amp;"#"&amp;O$6,INDIRECT(SUBSTITUTE("ИсходныеДанные!$где$2:$где$50000","где",$E$4)),INDIRECT(SUBSTITUTE("ИсходныеДанные!$что$2:$что$50000","что",$H$4)),"",0,1)</f>
        <v/>
      </c>
      <c r="Q138" s="20" t="str" cm="1">
        <f t="array" ref="Q138">_xlfn.XLOOKUP($B138&amp;"#"&amp;Q$6,INDIRECT(SUBSTITUTE("ИсходныеДанные!$где$2:$где$50000","где",$E$4)),INDIRECT(SUBSTITUTE("ИсходныеДанные!$что$2:$что$50000","что",$G$4)),"",0,1)</f>
        <v/>
      </c>
      <c r="R138" s="78" t="str" cm="1">
        <f t="array" ref="R138">_xlfn.XLOOKUP($B138&amp;"#"&amp;Q$6,INDIRECT(SUBSTITUTE("ИсходныеДанные!$где$2:$где$50000","где",$E$4)),INDIRECT(SUBSTITUTE("ИсходныеДанные!$что$2:$что$50000","что",$H$4)),"",0,1)</f>
        <v/>
      </c>
      <c r="S138" s="20" t="str" cm="1">
        <f t="array" ref="S138">_xlfn.XLOOKUP($B138&amp;"#"&amp;S$6,INDIRECT(SUBSTITUTE("ИсходныеДанные!$где$2:$где$50000","где",$E$4)),INDIRECT(SUBSTITUTE("ИсходныеДанные!$что$2:$что$50000","что",$G$4)),"",0,1)</f>
        <v/>
      </c>
      <c r="T138" s="78" t="str" cm="1">
        <f t="array" ref="T138">_xlfn.XLOOKUP($B138&amp;"#"&amp;S$6,INDIRECT(SUBSTITUTE("ИсходныеДанные!$где$2:$где$50000","где",$E$4)),INDIRECT(SUBSTITUTE("ИсходныеДанные!$что$2:$что$50000","что",$H$4)),"",0,1)</f>
        <v/>
      </c>
      <c r="U138" s="20" t="str" cm="1">
        <f t="array" ref="U138">_xlfn.XLOOKUP($B138&amp;"#"&amp;U$6,INDIRECT(SUBSTITUTE("ИсходныеДанные!$где$2:$где$50000","где",$E$4)),INDIRECT(SUBSTITUTE("ИсходныеДанные!$что$2:$что$50000","что",$G$4)),"",0,1)</f>
        <v/>
      </c>
      <c r="V138" s="78" t="str" cm="1">
        <f t="array" ref="V138">_xlfn.XLOOKUP($B138&amp;"#"&amp;U$6,INDIRECT(SUBSTITUTE("ИсходныеДанные!$где$2:$где$50000","где",$E$4)),INDIRECT(SUBSTITUTE("ИсходныеДанные!$что$2:$что$50000","что",$H$4)),"",0,1)</f>
        <v/>
      </c>
      <c r="W138" s="20" t="str" cm="1">
        <f t="array" ref="W138">_xlfn.XLOOKUP($B138&amp;"#"&amp;W$6,INDIRECT(SUBSTITUTE("ИсходныеДанные!$где$2:$где$50000","где",$E$4)),INDIRECT(SUBSTITUTE("ИсходныеДанные!$что$2:$что$50000","что",$G$4)),"",0,1)</f>
        <v/>
      </c>
      <c r="X138" s="78" t="str" cm="1">
        <f t="array" ref="X138">_xlfn.XLOOKUP($B138&amp;"#"&amp;W$6,INDIRECT(SUBSTITUTE("ИсходныеДанные!$где$2:$где$50000","где",$E$4)),INDIRECT(SUBSTITUTE("ИсходныеДанные!$что$2:$что$50000","что",$H$4)),"",0,1)</f>
        <v/>
      </c>
      <c r="Y138" s="20" t="str" cm="1">
        <f t="array" ref="Y138">_xlfn.XLOOKUP($B138&amp;"#"&amp;Y$6,INDIRECT(SUBSTITUTE("ИсходныеДанные!$где$2:$где$50000","где",$E$4)),INDIRECT(SUBSTITUTE("ИсходныеДанные!$что$2:$что$50000","что",$G$4)),"",0,1)</f>
        <v/>
      </c>
      <c r="Z138" s="78" t="str" cm="1">
        <f t="array" ref="Z138">_xlfn.XLOOKUP($B138&amp;"#"&amp;Y$6,INDIRECT(SUBSTITUTE("ИсходныеДанные!$где$2:$где$50000","где",$E$4)),INDIRECT(SUBSTITUTE("ИсходныеДанные!$что$2:$что$50000","что",$H$4)),"",0,1)</f>
        <v/>
      </c>
      <c r="AA138" s="20" t="str" cm="1">
        <f t="array" ref="AA138">_xlfn.XLOOKUP($B138&amp;"#"&amp;AA$6,INDIRECT(SUBSTITUTE("ИсходныеДанные!$где$2:$где$50000","где",$E$4)),INDIRECT(SUBSTITUTE("ИсходныеДанные!$что$2:$что$50000","что",$G$4)),"",0,1)</f>
        <v/>
      </c>
      <c r="AB138" s="78" t="str" cm="1">
        <f t="array" ref="AB138">_xlfn.XLOOKUP($B138&amp;"#"&amp;AA$6,INDIRECT(SUBSTITUTE("ИсходныеДанные!$где$2:$где$50000","где",$E$4)),INDIRECT(SUBSTITUTE("ИсходныеДанные!$что$2:$что$50000","что",$H$4)),"",0,1)</f>
        <v/>
      </c>
      <c r="AC138" s="3"/>
    </row>
    <row r="139" spans="1:29" x14ac:dyDescent="0.25">
      <c r="A139" s="6" t="str">
        <f t="shared" si="2"/>
        <v>delete</v>
      </c>
      <c r="B139" s="9" cm="1">
        <f t="array" ref="B139">INDIRECT("УникальныеСписки!A"&amp;ROW()-$F$4)</f>
        <v>0</v>
      </c>
      <c r="C139" s="15" t="str">
        <f t="array" ref="C139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ref="D139">_xlfn.XLOOKUP($B139,INDIRECT(SUBSTITUTE("ИсходныеДанные!$где$2:$где$50000","где",$B$4)),INDIRECT(SUBSTITUTE("ИсходныеДанные!$что$2:$что$50000","что",D$4)),"",0,1)</f>
        <v/>
      </c>
      <c r="E139" s="20" t="str" cm="1">
        <f t="array" ref="E139">_xlfn.XLOOKUP($B139&amp;"#"&amp;E$6,INDIRECT(SUBSTITUTE("ИсходныеДанные!$где$2:$где$50000","где",$E$4)),INDIRECT(SUBSTITUTE("ИсходныеДанные!$что$2:$что$50000","что",$G$4)),"",0,1)</f>
        <v/>
      </c>
      <c r="F139" s="78" t="str" cm="1">
        <f t="array" ref="F139">_xlfn.XLOOKUP($B139&amp;"#"&amp;E$6,INDIRECT(SUBSTITUTE("ИсходныеДанные!$где$2:$где$50000","где",$E$4)),INDIRECT(SUBSTITUTE("ИсходныеДанные!$что$2:$что$50000","что",$H$4)),"",0,1)</f>
        <v/>
      </c>
      <c r="G139" s="20" t="str" cm="1">
        <f t="array" ref="G139">_xlfn.XLOOKUP($B139&amp;"#"&amp;G$6,INDIRECT(SUBSTITUTE("ИсходныеДанные!$где$2:$где$50000","где",$E$4)),INDIRECT(SUBSTITUTE("ИсходныеДанные!$что$2:$что$50000","что",$G$4)),"",0,1)</f>
        <v/>
      </c>
      <c r="H139" s="78" t="str" cm="1">
        <f t="array" ref="H139">_xlfn.XLOOKUP($B139&amp;"#"&amp;G$6,INDIRECT(SUBSTITUTE("ИсходныеДанные!$где$2:$где$50000","где",$E$4)),INDIRECT(SUBSTITUTE("ИсходныеДанные!$что$2:$что$50000","что",$H$4)),"",0,1)</f>
        <v/>
      </c>
      <c r="I139" s="20" t="str" cm="1">
        <f t="array" ref="I139">_xlfn.XLOOKUP($B139&amp;"#"&amp;I$6,INDIRECT(SUBSTITUTE("ИсходныеДанные!$где$2:$где$50000","где",$E$4)),INDIRECT(SUBSTITUTE("ИсходныеДанные!$что$2:$что$50000","что",$G$4)),"",0,1)</f>
        <v/>
      </c>
      <c r="J139" s="78" t="str" cm="1">
        <f t="array" ref="J139">_xlfn.XLOOKUP($B139&amp;"#"&amp;I$6,INDIRECT(SUBSTITUTE("ИсходныеДанные!$где$2:$где$50000","где",$E$4)),INDIRECT(SUBSTITUTE("ИсходныеДанные!$что$2:$что$50000","что",$H$4)),"",0,1)</f>
        <v/>
      </c>
      <c r="K139" s="20" t="str" cm="1">
        <f t="array" ref="K139">_xlfn.XLOOKUP($B139&amp;"#"&amp;K$6,INDIRECT(SUBSTITUTE("ИсходныеДанные!$где$2:$где$50000","где",$E$4)),INDIRECT(SUBSTITUTE("ИсходныеДанные!$что$2:$что$50000","что",$G$4)),"",0,1)</f>
        <v/>
      </c>
      <c r="L139" s="78" t="str" cm="1">
        <f t="array" ref="L139">_xlfn.XLOOKUP($B139&amp;"#"&amp;K$6,INDIRECT(SUBSTITUTE("ИсходныеДанные!$где$2:$где$50000","где",$E$4)),INDIRECT(SUBSTITUTE("ИсходныеДанные!$что$2:$что$50000","что",$H$4)),"",0,1)</f>
        <v/>
      </c>
      <c r="M139" s="20" t="str" cm="1">
        <f t="array" ref="M139">_xlfn.XLOOKUP($B139&amp;"#"&amp;M$6,INDIRECT(SUBSTITUTE("ИсходныеДанные!$где$2:$где$50000","где",$E$4)),INDIRECT(SUBSTITUTE("ИсходныеДанные!$что$2:$что$50000","что",$G$4)),"",0,1)</f>
        <v/>
      </c>
      <c r="N139" s="78" t="str" cm="1">
        <f t="array" ref="N139">_xlfn.XLOOKUP($B139&amp;"#"&amp;M$6,INDIRECT(SUBSTITUTE("ИсходныеДанные!$где$2:$где$50000","где",$E$4)),INDIRECT(SUBSTITUTE("ИсходныеДанные!$что$2:$что$50000","что",$H$4)),"",0,1)</f>
        <v/>
      </c>
      <c r="O139" s="20" t="str" cm="1">
        <f t="array" ref="O139">_xlfn.XLOOKUP($B139&amp;"#"&amp;O$6,INDIRECT(SUBSTITUTE("ИсходныеДанные!$где$2:$где$50000","где",$E$4)),INDIRECT(SUBSTITUTE("ИсходныеДанные!$что$2:$что$50000","что",$G$4)),"",0,1)</f>
        <v/>
      </c>
      <c r="P139" s="78" t="str" cm="1">
        <f t="array" ref="P139">_xlfn.XLOOKUP($B139&amp;"#"&amp;O$6,INDIRECT(SUBSTITUTE("ИсходныеДанные!$где$2:$где$50000","где",$E$4)),INDIRECT(SUBSTITUTE("ИсходныеДанные!$что$2:$что$50000","что",$H$4)),"",0,1)</f>
        <v/>
      </c>
      <c r="Q139" s="20" t="str" cm="1">
        <f t="array" ref="Q139">_xlfn.XLOOKUP($B139&amp;"#"&amp;Q$6,INDIRECT(SUBSTITUTE("ИсходныеДанные!$где$2:$где$50000","где",$E$4)),INDIRECT(SUBSTITUTE("ИсходныеДанные!$что$2:$что$50000","что",$G$4)),"",0,1)</f>
        <v/>
      </c>
      <c r="R139" s="78" t="str" cm="1">
        <f t="array" ref="R139">_xlfn.XLOOKUP($B139&amp;"#"&amp;Q$6,INDIRECT(SUBSTITUTE("ИсходныеДанные!$где$2:$где$50000","где",$E$4)),INDIRECT(SUBSTITUTE("ИсходныеДанные!$что$2:$что$50000","что",$H$4)),"",0,1)</f>
        <v/>
      </c>
      <c r="S139" s="20" t="str" cm="1">
        <f t="array" ref="S139">_xlfn.XLOOKUP($B139&amp;"#"&amp;S$6,INDIRECT(SUBSTITUTE("ИсходныеДанные!$где$2:$где$50000","где",$E$4)),INDIRECT(SUBSTITUTE("ИсходныеДанные!$что$2:$что$50000","что",$G$4)),"",0,1)</f>
        <v/>
      </c>
      <c r="T139" s="78" t="str" cm="1">
        <f t="array" ref="T139">_xlfn.XLOOKUP($B139&amp;"#"&amp;S$6,INDIRECT(SUBSTITUTE("ИсходныеДанные!$где$2:$где$50000","где",$E$4)),INDIRECT(SUBSTITUTE("ИсходныеДанные!$что$2:$что$50000","что",$H$4)),"",0,1)</f>
        <v/>
      </c>
      <c r="U139" s="20" t="str" cm="1">
        <f t="array" ref="U139">_xlfn.XLOOKUP($B139&amp;"#"&amp;U$6,INDIRECT(SUBSTITUTE("ИсходныеДанные!$где$2:$где$50000","где",$E$4)),INDIRECT(SUBSTITUTE("ИсходныеДанные!$что$2:$что$50000","что",$G$4)),"",0,1)</f>
        <v/>
      </c>
      <c r="V139" s="78" t="str" cm="1">
        <f t="array" ref="V139">_xlfn.XLOOKUP($B139&amp;"#"&amp;U$6,INDIRECT(SUBSTITUTE("ИсходныеДанные!$где$2:$где$50000","где",$E$4)),INDIRECT(SUBSTITUTE("ИсходныеДанные!$что$2:$что$50000","что",$H$4)),"",0,1)</f>
        <v/>
      </c>
      <c r="W139" s="20" t="str" cm="1">
        <f t="array" ref="W139">_xlfn.XLOOKUP($B139&amp;"#"&amp;W$6,INDIRECT(SUBSTITUTE("ИсходныеДанные!$где$2:$где$50000","где",$E$4)),INDIRECT(SUBSTITUTE("ИсходныеДанные!$что$2:$что$50000","что",$G$4)),"",0,1)</f>
        <v/>
      </c>
      <c r="X139" s="78" t="str" cm="1">
        <f t="array" ref="X139">_xlfn.XLOOKUP($B139&amp;"#"&amp;W$6,INDIRECT(SUBSTITUTE("ИсходныеДанные!$где$2:$где$50000","где",$E$4)),INDIRECT(SUBSTITUTE("ИсходныеДанные!$что$2:$что$50000","что",$H$4)),"",0,1)</f>
        <v/>
      </c>
      <c r="Y139" s="20" t="str" cm="1">
        <f t="array" ref="Y139">_xlfn.XLOOKUP($B139&amp;"#"&amp;Y$6,INDIRECT(SUBSTITUTE("ИсходныеДанные!$где$2:$где$50000","где",$E$4)),INDIRECT(SUBSTITUTE("ИсходныеДанные!$что$2:$что$50000","что",$G$4)),"",0,1)</f>
        <v/>
      </c>
      <c r="Z139" s="78" t="str" cm="1">
        <f t="array" ref="Z139">_xlfn.XLOOKUP($B139&amp;"#"&amp;Y$6,INDIRECT(SUBSTITUTE("ИсходныеДанные!$где$2:$где$50000","где",$E$4)),INDIRECT(SUBSTITUTE("ИсходныеДанные!$что$2:$что$50000","что",$H$4)),"",0,1)</f>
        <v/>
      </c>
      <c r="AA139" s="20" t="str" cm="1">
        <f t="array" ref="AA139">_xlfn.XLOOKUP($B139&amp;"#"&amp;AA$6,INDIRECT(SUBSTITUTE("ИсходныеДанные!$где$2:$где$50000","где",$E$4)),INDIRECT(SUBSTITUTE("ИсходныеДанные!$что$2:$что$50000","что",$G$4)),"",0,1)</f>
        <v/>
      </c>
      <c r="AB139" s="78" t="str" cm="1">
        <f t="array" ref="AB139">_xlfn.XLOOKUP($B139&amp;"#"&amp;AA$6,INDIRECT(SUBSTITUTE("ИсходныеДанные!$где$2:$где$50000","где",$E$4)),INDIRECT(SUBSTITUTE("ИсходныеДанные!$что$2:$что$50000","что",$H$4)),"",0,1)</f>
        <v/>
      </c>
      <c r="AC139" s="3"/>
    </row>
    <row r="140" spans="1:29" x14ac:dyDescent="0.25">
      <c r="A140" s="6" t="str">
        <f t="shared" si="2"/>
        <v>delete</v>
      </c>
      <c r="B140" s="9" cm="1">
        <f t="array" ref="B140">INDIRECT("УникальныеСписки!A"&amp;ROW()-$F$4)</f>
        <v>0</v>
      </c>
      <c r="C140" s="15" t="str">
        <f t="array" ref="C140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ref="D140">_xlfn.XLOOKUP($B140,INDIRECT(SUBSTITUTE("ИсходныеДанные!$где$2:$где$50000","где",$B$4)),INDIRECT(SUBSTITUTE("ИсходныеДанные!$что$2:$что$50000","что",D$4)),"",0,1)</f>
        <v/>
      </c>
      <c r="E140" s="20" t="str" cm="1">
        <f t="array" ref="E140">_xlfn.XLOOKUP($B140&amp;"#"&amp;E$6,INDIRECT(SUBSTITUTE("ИсходныеДанные!$где$2:$где$50000","где",$E$4)),INDIRECT(SUBSTITUTE("ИсходныеДанные!$что$2:$что$50000","что",$G$4)),"",0,1)</f>
        <v/>
      </c>
      <c r="F140" s="78" t="str" cm="1">
        <f t="array" ref="F140">_xlfn.XLOOKUP($B140&amp;"#"&amp;E$6,INDIRECT(SUBSTITUTE("ИсходныеДанные!$где$2:$где$50000","где",$E$4)),INDIRECT(SUBSTITUTE("ИсходныеДанные!$что$2:$что$50000","что",$H$4)),"",0,1)</f>
        <v/>
      </c>
      <c r="G140" s="20" t="str" cm="1">
        <f t="array" ref="G140">_xlfn.XLOOKUP($B140&amp;"#"&amp;G$6,INDIRECT(SUBSTITUTE("ИсходныеДанные!$где$2:$где$50000","где",$E$4)),INDIRECT(SUBSTITUTE("ИсходныеДанные!$что$2:$что$50000","что",$G$4)),"",0,1)</f>
        <v/>
      </c>
      <c r="H140" s="78" t="str" cm="1">
        <f t="array" ref="H140">_xlfn.XLOOKUP($B140&amp;"#"&amp;G$6,INDIRECT(SUBSTITUTE("ИсходныеДанные!$где$2:$где$50000","где",$E$4)),INDIRECT(SUBSTITUTE("ИсходныеДанные!$что$2:$что$50000","что",$H$4)),"",0,1)</f>
        <v/>
      </c>
      <c r="I140" s="20" t="str" cm="1">
        <f t="array" ref="I140">_xlfn.XLOOKUP($B140&amp;"#"&amp;I$6,INDIRECT(SUBSTITUTE("ИсходныеДанные!$где$2:$где$50000","где",$E$4)),INDIRECT(SUBSTITUTE("ИсходныеДанные!$что$2:$что$50000","что",$G$4)),"",0,1)</f>
        <v/>
      </c>
      <c r="J140" s="78" t="str" cm="1">
        <f t="array" ref="J140">_xlfn.XLOOKUP($B140&amp;"#"&amp;I$6,INDIRECT(SUBSTITUTE("ИсходныеДанные!$где$2:$где$50000","где",$E$4)),INDIRECT(SUBSTITUTE("ИсходныеДанные!$что$2:$что$50000","что",$H$4)),"",0,1)</f>
        <v/>
      </c>
      <c r="K140" s="20" t="str" cm="1">
        <f t="array" ref="K140">_xlfn.XLOOKUP($B140&amp;"#"&amp;K$6,INDIRECT(SUBSTITUTE("ИсходныеДанные!$где$2:$где$50000","где",$E$4)),INDIRECT(SUBSTITUTE("ИсходныеДанные!$что$2:$что$50000","что",$G$4)),"",0,1)</f>
        <v/>
      </c>
      <c r="L140" s="78" t="str" cm="1">
        <f t="array" ref="L140">_xlfn.XLOOKUP($B140&amp;"#"&amp;K$6,INDIRECT(SUBSTITUTE("ИсходныеДанные!$где$2:$где$50000","где",$E$4)),INDIRECT(SUBSTITUTE("ИсходныеДанные!$что$2:$что$50000","что",$H$4)),"",0,1)</f>
        <v/>
      </c>
      <c r="M140" s="20" t="str" cm="1">
        <f t="array" ref="M140">_xlfn.XLOOKUP($B140&amp;"#"&amp;M$6,INDIRECT(SUBSTITUTE("ИсходныеДанные!$где$2:$где$50000","где",$E$4)),INDIRECT(SUBSTITUTE("ИсходныеДанные!$что$2:$что$50000","что",$G$4)),"",0,1)</f>
        <v/>
      </c>
      <c r="N140" s="78" t="str" cm="1">
        <f t="array" ref="N140">_xlfn.XLOOKUP($B140&amp;"#"&amp;M$6,INDIRECT(SUBSTITUTE("ИсходныеДанные!$где$2:$где$50000","где",$E$4)),INDIRECT(SUBSTITUTE("ИсходныеДанные!$что$2:$что$50000","что",$H$4)),"",0,1)</f>
        <v/>
      </c>
      <c r="O140" s="20" t="str" cm="1">
        <f t="array" ref="O140">_xlfn.XLOOKUP($B140&amp;"#"&amp;O$6,INDIRECT(SUBSTITUTE("ИсходныеДанные!$где$2:$где$50000","где",$E$4)),INDIRECT(SUBSTITUTE("ИсходныеДанные!$что$2:$что$50000","что",$G$4)),"",0,1)</f>
        <v/>
      </c>
      <c r="P140" s="78" t="str" cm="1">
        <f t="array" ref="P140">_xlfn.XLOOKUP($B140&amp;"#"&amp;O$6,INDIRECT(SUBSTITUTE("ИсходныеДанные!$где$2:$где$50000","где",$E$4)),INDIRECT(SUBSTITUTE("ИсходныеДанные!$что$2:$что$50000","что",$H$4)),"",0,1)</f>
        <v/>
      </c>
      <c r="Q140" s="20" t="str" cm="1">
        <f t="array" ref="Q140">_xlfn.XLOOKUP($B140&amp;"#"&amp;Q$6,INDIRECT(SUBSTITUTE("ИсходныеДанные!$где$2:$где$50000","где",$E$4)),INDIRECT(SUBSTITUTE("ИсходныеДанные!$что$2:$что$50000","что",$G$4)),"",0,1)</f>
        <v/>
      </c>
      <c r="R140" s="78" t="str" cm="1">
        <f t="array" ref="R140">_xlfn.XLOOKUP($B140&amp;"#"&amp;Q$6,INDIRECT(SUBSTITUTE("ИсходныеДанные!$где$2:$где$50000","где",$E$4)),INDIRECT(SUBSTITUTE("ИсходныеДанные!$что$2:$что$50000","что",$H$4)),"",0,1)</f>
        <v/>
      </c>
      <c r="S140" s="20" t="str" cm="1">
        <f t="array" ref="S140">_xlfn.XLOOKUP($B140&amp;"#"&amp;S$6,INDIRECT(SUBSTITUTE("ИсходныеДанные!$где$2:$где$50000","где",$E$4)),INDIRECT(SUBSTITUTE("ИсходныеДанные!$что$2:$что$50000","что",$G$4)),"",0,1)</f>
        <v/>
      </c>
      <c r="T140" s="78" t="str" cm="1">
        <f t="array" ref="T140">_xlfn.XLOOKUP($B140&amp;"#"&amp;S$6,INDIRECT(SUBSTITUTE("ИсходныеДанные!$где$2:$где$50000","где",$E$4)),INDIRECT(SUBSTITUTE("ИсходныеДанные!$что$2:$что$50000","что",$H$4)),"",0,1)</f>
        <v/>
      </c>
      <c r="U140" s="20" t="str" cm="1">
        <f t="array" ref="U140">_xlfn.XLOOKUP($B140&amp;"#"&amp;U$6,INDIRECT(SUBSTITUTE("ИсходныеДанные!$где$2:$где$50000","где",$E$4)),INDIRECT(SUBSTITUTE("ИсходныеДанные!$что$2:$что$50000","что",$G$4)),"",0,1)</f>
        <v/>
      </c>
      <c r="V140" s="78" t="str" cm="1">
        <f t="array" ref="V140">_xlfn.XLOOKUP($B140&amp;"#"&amp;U$6,INDIRECT(SUBSTITUTE("ИсходныеДанные!$где$2:$где$50000","где",$E$4)),INDIRECT(SUBSTITUTE("ИсходныеДанные!$что$2:$что$50000","что",$H$4)),"",0,1)</f>
        <v/>
      </c>
      <c r="W140" s="20" t="str" cm="1">
        <f t="array" ref="W140">_xlfn.XLOOKUP($B140&amp;"#"&amp;W$6,INDIRECT(SUBSTITUTE("ИсходныеДанные!$где$2:$где$50000","где",$E$4)),INDIRECT(SUBSTITUTE("ИсходныеДанные!$что$2:$что$50000","что",$G$4)),"",0,1)</f>
        <v/>
      </c>
      <c r="X140" s="78" t="str" cm="1">
        <f t="array" ref="X140">_xlfn.XLOOKUP($B140&amp;"#"&amp;W$6,INDIRECT(SUBSTITUTE("ИсходныеДанные!$где$2:$где$50000","где",$E$4)),INDIRECT(SUBSTITUTE("ИсходныеДанные!$что$2:$что$50000","что",$H$4)),"",0,1)</f>
        <v/>
      </c>
      <c r="Y140" s="20" t="str" cm="1">
        <f t="array" ref="Y140">_xlfn.XLOOKUP($B140&amp;"#"&amp;Y$6,INDIRECT(SUBSTITUTE("ИсходныеДанные!$где$2:$где$50000","где",$E$4)),INDIRECT(SUBSTITUTE("ИсходныеДанные!$что$2:$что$50000","что",$G$4)),"",0,1)</f>
        <v/>
      </c>
      <c r="Z140" s="78" t="str" cm="1">
        <f t="array" ref="Z140">_xlfn.XLOOKUP($B140&amp;"#"&amp;Y$6,INDIRECT(SUBSTITUTE("ИсходныеДанные!$где$2:$где$50000","где",$E$4)),INDIRECT(SUBSTITUTE("ИсходныеДанные!$что$2:$что$50000","что",$H$4)),"",0,1)</f>
        <v/>
      </c>
      <c r="AA140" s="20" t="str" cm="1">
        <f t="array" ref="AA140">_xlfn.XLOOKUP($B140&amp;"#"&amp;AA$6,INDIRECT(SUBSTITUTE("ИсходныеДанные!$где$2:$где$50000","где",$E$4)),INDIRECT(SUBSTITUTE("ИсходныеДанные!$что$2:$что$50000","что",$G$4)),"",0,1)</f>
        <v/>
      </c>
      <c r="AB140" s="78" t="str" cm="1">
        <f t="array" ref="AB140">_xlfn.XLOOKUP($B140&amp;"#"&amp;AA$6,INDIRECT(SUBSTITUTE("ИсходныеДанные!$где$2:$где$50000","где",$E$4)),INDIRECT(SUBSTITUTE("ИсходныеДанные!$что$2:$что$50000","что",$H$4)),"",0,1)</f>
        <v/>
      </c>
      <c r="AC140" s="3"/>
    </row>
    <row r="141" spans="1:29" x14ac:dyDescent="0.25">
      <c r="A141" s="6" t="str">
        <f t="shared" si="2"/>
        <v>delete</v>
      </c>
      <c r="B141" s="9" cm="1">
        <f t="array" ref="B141">INDIRECT("УникальныеСписки!A"&amp;ROW()-$F$4)</f>
        <v>0</v>
      </c>
      <c r="C141" s="15" t="str">
        <f t="array" ref="C14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ref="D141">_xlfn.XLOOKUP($B141,INDIRECT(SUBSTITUTE("ИсходныеДанные!$где$2:$где$50000","где",$B$4)),INDIRECT(SUBSTITUTE("ИсходныеДанные!$что$2:$что$50000","что",D$4)),"",0,1)</f>
        <v/>
      </c>
      <c r="E141" s="20" t="str" cm="1">
        <f t="array" ref="E141">_xlfn.XLOOKUP($B141&amp;"#"&amp;E$6,INDIRECT(SUBSTITUTE("ИсходныеДанные!$где$2:$где$50000","где",$E$4)),INDIRECT(SUBSTITUTE("ИсходныеДанные!$что$2:$что$50000","что",$G$4)),"",0,1)</f>
        <v/>
      </c>
      <c r="F141" s="78" t="str" cm="1">
        <f t="array" ref="F141">_xlfn.XLOOKUP($B141&amp;"#"&amp;E$6,INDIRECT(SUBSTITUTE("ИсходныеДанные!$где$2:$где$50000","где",$E$4)),INDIRECT(SUBSTITUTE("ИсходныеДанные!$что$2:$что$50000","что",$H$4)),"",0,1)</f>
        <v/>
      </c>
      <c r="G141" s="20" t="str" cm="1">
        <f t="array" ref="G141">_xlfn.XLOOKUP($B141&amp;"#"&amp;G$6,INDIRECT(SUBSTITUTE("ИсходныеДанные!$где$2:$где$50000","где",$E$4)),INDIRECT(SUBSTITUTE("ИсходныеДанные!$что$2:$что$50000","что",$G$4)),"",0,1)</f>
        <v/>
      </c>
      <c r="H141" s="78" t="str" cm="1">
        <f t="array" ref="H141">_xlfn.XLOOKUP($B141&amp;"#"&amp;G$6,INDIRECT(SUBSTITUTE("ИсходныеДанные!$где$2:$где$50000","где",$E$4)),INDIRECT(SUBSTITUTE("ИсходныеДанные!$что$2:$что$50000","что",$H$4)),"",0,1)</f>
        <v/>
      </c>
      <c r="I141" s="20" t="str" cm="1">
        <f t="array" ref="I141">_xlfn.XLOOKUP($B141&amp;"#"&amp;I$6,INDIRECT(SUBSTITUTE("ИсходныеДанные!$где$2:$где$50000","где",$E$4)),INDIRECT(SUBSTITUTE("ИсходныеДанные!$что$2:$что$50000","что",$G$4)),"",0,1)</f>
        <v/>
      </c>
      <c r="J141" s="78" t="str" cm="1">
        <f t="array" ref="J141">_xlfn.XLOOKUP($B141&amp;"#"&amp;I$6,INDIRECT(SUBSTITUTE("ИсходныеДанные!$где$2:$где$50000","где",$E$4)),INDIRECT(SUBSTITUTE("ИсходныеДанные!$что$2:$что$50000","что",$H$4)),"",0,1)</f>
        <v/>
      </c>
      <c r="K141" s="20" t="str" cm="1">
        <f t="array" ref="K141">_xlfn.XLOOKUP($B141&amp;"#"&amp;K$6,INDIRECT(SUBSTITUTE("ИсходныеДанные!$где$2:$где$50000","где",$E$4)),INDIRECT(SUBSTITUTE("ИсходныеДанные!$что$2:$что$50000","что",$G$4)),"",0,1)</f>
        <v/>
      </c>
      <c r="L141" s="78" t="str" cm="1">
        <f t="array" ref="L141">_xlfn.XLOOKUP($B141&amp;"#"&amp;K$6,INDIRECT(SUBSTITUTE("ИсходныеДанные!$где$2:$где$50000","где",$E$4)),INDIRECT(SUBSTITUTE("ИсходныеДанные!$что$2:$что$50000","что",$H$4)),"",0,1)</f>
        <v/>
      </c>
      <c r="M141" s="20" t="str" cm="1">
        <f t="array" ref="M141">_xlfn.XLOOKUP($B141&amp;"#"&amp;M$6,INDIRECT(SUBSTITUTE("ИсходныеДанные!$где$2:$где$50000","где",$E$4)),INDIRECT(SUBSTITUTE("ИсходныеДанные!$что$2:$что$50000","что",$G$4)),"",0,1)</f>
        <v/>
      </c>
      <c r="N141" s="78" t="str" cm="1">
        <f t="array" ref="N141">_xlfn.XLOOKUP($B141&amp;"#"&amp;M$6,INDIRECT(SUBSTITUTE("ИсходныеДанные!$где$2:$где$50000","где",$E$4)),INDIRECT(SUBSTITUTE("ИсходныеДанные!$что$2:$что$50000","что",$H$4)),"",0,1)</f>
        <v/>
      </c>
      <c r="O141" s="20" t="str" cm="1">
        <f t="array" ref="O141">_xlfn.XLOOKUP($B141&amp;"#"&amp;O$6,INDIRECT(SUBSTITUTE("ИсходныеДанные!$где$2:$где$50000","где",$E$4)),INDIRECT(SUBSTITUTE("ИсходныеДанные!$что$2:$что$50000","что",$G$4)),"",0,1)</f>
        <v/>
      </c>
      <c r="P141" s="78" t="str" cm="1">
        <f t="array" ref="P141">_xlfn.XLOOKUP($B141&amp;"#"&amp;O$6,INDIRECT(SUBSTITUTE("ИсходныеДанные!$где$2:$где$50000","где",$E$4)),INDIRECT(SUBSTITUTE("ИсходныеДанные!$что$2:$что$50000","что",$H$4)),"",0,1)</f>
        <v/>
      </c>
      <c r="Q141" s="20" t="str" cm="1">
        <f t="array" ref="Q141">_xlfn.XLOOKUP($B141&amp;"#"&amp;Q$6,INDIRECT(SUBSTITUTE("ИсходныеДанные!$где$2:$где$50000","где",$E$4)),INDIRECT(SUBSTITUTE("ИсходныеДанные!$что$2:$что$50000","что",$G$4)),"",0,1)</f>
        <v/>
      </c>
      <c r="R141" s="78" t="str" cm="1">
        <f t="array" ref="R141">_xlfn.XLOOKUP($B141&amp;"#"&amp;Q$6,INDIRECT(SUBSTITUTE("ИсходныеДанные!$где$2:$где$50000","где",$E$4)),INDIRECT(SUBSTITUTE("ИсходныеДанные!$что$2:$что$50000","что",$H$4)),"",0,1)</f>
        <v/>
      </c>
      <c r="S141" s="20" t="str" cm="1">
        <f t="array" ref="S141">_xlfn.XLOOKUP($B141&amp;"#"&amp;S$6,INDIRECT(SUBSTITUTE("ИсходныеДанные!$где$2:$где$50000","где",$E$4)),INDIRECT(SUBSTITUTE("ИсходныеДанные!$что$2:$что$50000","что",$G$4)),"",0,1)</f>
        <v/>
      </c>
      <c r="T141" s="78" t="str" cm="1">
        <f t="array" ref="T141">_xlfn.XLOOKUP($B141&amp;"#"&amp;S$6,INDIRECT(SUBSTITUTE("ИсходныеДанные!$где$2:$где$50000","где",$E$4)),INDIRECT(SUBSTITUTE("ИсходныеДанные!$что$2:$что$50000","что",$H$4)),"",0,1)</f>
        <v/>
      </c>
      <c r="U141" s="20" t="str" cm="1">
        <f t="array" ref="U141">_xlfn.XLOOKUP($B141&amp;"#"&amp;U$6,INDIRECT(SUBSTITUTE("ИсходныеДанные!$где$2:$где$50000","где",$E$4)),INDIRECT(SUBSTITUTE("ИсходныеДанные!$что$2:$что$50000","что",$G$4)),"",0,1)</f>
        <v/>
      </c>
      <c r="V141" s="78" t="str" cm="1">
        <f t="array" ref="V141">_xlfn.XLOOKUP($B141&amp;"#"&amp;U$6,INDIRECT(SUBSTITUTE("ИсходныеДанные!$где$2:$где$50000","где",$E$4)),INDIRECT(SUBSTITUTE("ИсходныеДанные!$что$2:$что$50000","что",$H$4)),"",0,1)</f>
        <v/>
      </c>
      <c r="W141" s="20" t="str" cm="1">
        <f t="array" ref="W141">_xlfn.XLOOKUP($B141&amp;"#"&amp;W$6,INDIRECT(SUBSTITUTE("ИсходныеДанные!$где$2:$где$50000","где",$E$4)),INDIRECT(SUBSTITUTE("ИсходныеДанные!$что$2:$что$50000","что",$G$4)),"",0,1)</f>
        <v/>
      </c>
      <c r="X141" s="78" t="str" cm="1">
        <f t="array" ref="X141">_xlfn.XLOOKUP($B141&amp;"#"&amp;W$6,INDIRECT(SUBSTITUTE("ИсходныеДанные!$где$2:$где$50000","где",$E$4)),INDIRECT(SUBSTITUTE("ИсходныеДанные!$что$2:$что$50000","что",$H$4)),"",0,1)</f>
        <v/>
      </c>
      <c r="Y141" s="20" t="str" cm="1">
        <f t="array" ref="Y141">_xlfn.XLOOKUP($B141&amp;"#"&amp;Y$6,INDIRECT(SUBSTITUTE("ИсходныеДанные!$где$2:$где$50000","где",$E$4)),INDIRECT(SUBSTITUTE("ИсходныеДанные!$что$2:$что$50000","что",$G$4)),"",0,1)</f>
        <v/>
      </c>
      <c r="Z141" s="78" t="str" cm="1">
        <f t="array" ref="Z141">_xlfn.XLOOKUP($B141&amp;"#"&amp;Y$6,INDIRECT(SUBSTITUTE("ИсходныеДанные!$где$2:$где$50000","где",$E$4)),INDIRECT(SUBSTITUTE("ИсходныеДанные!$что$2:$что$50000","что",$H$4)),"",0,1)</f>
        <v/>
      </c>
      <c r="AA141" s="20" t="str" cm="1">
        <f t="array" ref="AA141">_xlfn.XLOOKUP($B141&amp;"#"&amp;AA$6,INDIRECT(SUBSTITUTE("ИсходныеДанные!$где$2:$где$50000","где",$E$4)),INDIRECT(SUBSTITUTE("ИсходныеДанные!$что$2:$что$50000","что",$G$4)),"",0,1)</f>
        <v/>
      </c>
      <c r="AB141" s="78" t="str" cm="1">
        <f t="array" ref="AB141">_xlfn.XLOOKUP($B141&amp;"#"&amp;AA$6,INDIRECT(SUBSTITUTE("ИсходныеДанные!$где$2:$где$50000","где",$E$4)),INDIRECT(SUBSTITUTE("ИсходныеДанные!$что$2:$что$50000","что",$H$4)),"",0,1)</f>
        <v/>
      </c>
      <c r="AC141" s="3"/>
    </row>
    <row r="142" spans="1:29" x14ac:dyDescent="0.25">
      <c r="A142" s="6" t="str">
        <f t="shared" si="2"/>
        <v>delete</v>
      </c>
      <c r="B142" s="9" cm="1">
        <f t="array" ref="B142">INDIRECT("УникальныеСписки!A"&amp;ROW()-$F$4)</f>
        <v>0</v>
      </c>
      <c r="C142" s="15" t="str">
        <f t="array" ref="C142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ref="D142">_xlfn.XLOOKUP($B142,INDIRECT(SUBSTITUTE("ИсходныеДанные!$где$2:$где$50000","где",$B$4)),INDIRECT(SUBSTITUTE("ИсходныеДанные!$что$2:$что$50000","что",D$4)),"",0,1)</f>
        <v/>
      </c>
      <c r="E142" s="20" t="str" cm="1">
        <f t="array" ref="E142">_xlfn.XLOOKUP($B142&amp;"#"&amp;E$6,INDIRECT(SUBSTITUTE("ИсходныеДанные!$где$2:$где$50000","где",$E$4)),INDIRECT(SUBSTITUTE("ИсходныеДанные!$что$2:$что$50000","что",$G$4)),"",0,1)</f>
        <v/>
      </c>
      <c r="F142" s="78" t="str" cm="1">
        <f t="array" ref="F142">_xlfn.XLOOKUP($B142&amp;"#"&amp;E$6,INDIRECT(SUBSTITUTE("ИсходныеДанные!$где$2:$где$50000","где",$E$4)),INDIRECT(SUBSTITUTE("ИсходныеДанные!$что$2:$что$50000","что",$H$4)),"",0,1)</f>
        <v/>
      </c>
      <c r="G142" s="20" t="str" cm="1">
        <f t="array" ref="G142">_xlfn.XLOOKUP($B142&amp;"#"&amp;G$6,INDIRECT(SUBSTITUTE("ИсходныеДанные!$где$2:$где$50000","где",$E$4)),INDIRECT(SUBSTITUTE("ИсходныеДанные!$что$2:$что$50000","что",$G$4)),"",0,1)</f>
        <v/>
      </c>
      <c r="H142" s="78" t="str" cm="1">
        <f t="array" ref="H142">_xlfn.XLOOKUP($B142&amp;"#"&amp;G$6,INDIRECT(SUBSTITUTE("ИсходныеДанные!$где$2:$где$50000","где",$E$4)),INDIRECT(SUBSTITUTE("ИсходныеДанные!$что$2:$что$50000","что",$H$4)),"",0,1)</f>
        <v/>
      </c>
      <c r="I142" s="20" t="str" cm="1">
        <f t="array" ref="I142">_xlfn.XLOOKUP($B142&amp;"#"&amp;I$6,INDIRECT(SUBSTITUTE("ИсходныеДанные!$где$2:$где$50000","где",$E$4)),INDIRECT(SUBSTITUTE("ИсходныеДанные!$что$2:$что$50000","что",$G$4)),"",0,1)</f>
        <v/>
      </c>
      <c r="J142" s="78" t="str" cm="1">
        <f t="array" ref="J142">_xlfn.XLOOKUP($B142&amp;"#"&amp;I$6,INDIRECT(SUBSTITUTE("ИсходныеДанные!$где$2:$где$50000","где",$E$4)),INDIRECT(SUBSTITUTE("ИсходныеДанные!$что$2:$что$50000","что",$H$4)),"",0,1)</f>
        <v/>
      </c>
      <c r="K142" s="20" t="str" cm="1">
        <f t="array" ref="K142">_xlfn.XLOOKUP($B142&amp;"#"&amp;K$6,INDIRECT(SUBSTITUTE("ИсходныеДанные!$где$2:$где$50000","где",$E$4)),INDIRECT(SUBSTITUTE("ИсходныеДанные!$что$2:$что$50000","что",$G$4)),"",0,1)</f>
        <v/>
      </c>
      <c r="L142" s="78" t="str" cm="1">
        <f t="array" ref="L142">_xlfn.XLOOKUP($B142&amp;"#"&amp;K$6,INDIRECT(SUBSTITUTE("ИсходныеДанные!$где$2:$где$50000","где",$E$4)),INDIRECT(SUBSTITUTE("ИсходныеДанные!$что$2:$что$50000","что",$H$4)),"",0,1)</f>
        <v/>
      </c>
      <c r="M142" s="20" t="str" cm="1">
        <f t="array" ref="M142">_xlfn.XLOOKUP($B142&amp;"#"&amp;M$6,INDIRECT(SUBSTITUTE("ИсходныеДанные!$где$2:$где$50000","где",$E$4)),INDIRECT(SUBSTITUTE("ИсходныеДанные!$что$2:$что$50000","что",$G$4)),"",0,1)</f>
        <v/>
      </c>
      <c r="N142" s="78" t="str" cm="1">
        <f t="array" ref="N142">_xlfn.XLOOKUP($B142&amp;"#"&amp;M$6,INDIRECT(SUBSTITUTE("ИсходныеДанные!$где$2:$где$50000","где",$E$4)),INDIRECT(SUBSTITUTE("ИсходныеДанные!$что$2:$что$50000","что",$H$4)),"",0,1)</f>
        <v/>
      </c>
      <c r="O142" s="20" t="str" cm="1">
        <f t="array" ref="O142">_xlfn.XLOOKUP($B142&amp;"#"&amp;O$6,INDIRECT(SUBSTITUTE("ИсходныеДанные!$где$2:$где$50000","где",$E$4)),INDIRECT(SUBSTITUTE("ИсходныеДанные!$что$2:$что$50000","что",$G$4)),"",0,1)</f>
        <v/>
      </c>
      <c r="P142" s="78" t="str" cm="1">
        <f t="array" ref="P142">_xlfn.XLOOKUP($B142&amp;"#"&amp;O$6,INDIRECT(SUBSTITUTE("ИсходныеДанные!$где$2:$где$50000","где",$E$4)),INDIRECT(SUBSTITUTE("ИсходныеДанные!$что$2:$что$50000","что",$H$4)),"",0,1)</f>
        <v/>
      </c>
      <c r="Q142" s="20" t="str" cm="1">
        <f t="array" ref="Q142">_xlfn.XLOOKUP($B142&amp;"#"&amp;Q$6,INDIRECT(SUBSTITUTE("ИсходныеДанные!$где$2:$где$50000","где",$E$4)),INDIRECT(SUBSTITUTE("ИсходныеДанные!$что$2:$что$50000","что",$G$4)),"",0,1)</f>
        <v/>
      </c>
      <c r="R142" s="78" t="str" cm="1">
        <f t="array" ref="R142">_xlfn.XLOOKUP($B142&amp;"#"&amp;Q$6,INDIRECT(SUBSTITUTE("ИсходныеДанные!$где$2:$где$50000","где",$E$4)),INDIRECT(SUBSTITUTE("ИсходныеДанные!$что$2:$что$50000","что",$H$4)),"",0,1)</f>
        <v/>
      </c>
      <c r="S142" s="20" t="str" cm="1">
        <f t="array" ref="S142">_xlfn.XLOOKUP($B142&amp;"#"&amp;S$6,INDIRECT(SUBSTITUTE("ИсходныеДанные!$где$2:$где$50000","где",$E$4)),INDIRECT(SUBSTITUTE("ИсходныеДанные!$что$2:$что$50000","что",$G$4)),"",0,1)</f>
        <v/>
      </c>
      <c r="T142" s="78" t="str" cm="1">
        <f t="array" ref="T142">_xlfn.XLOOKUP($B142&amp;"#"&amp;S$6,INDIRECT(SUBSTITUTE("ИсходныеДанные!$где$2:$где$50000","где",$E$4)),INDIRECT(SUBSTITUTE("ИсходныеДанные!$что$2:$что$50000","что",$H$4)),"",0,1)</f>
        <v/>
      </c>
      <c r="U142" s="20" t="str" cm="1">
        <f t="array" ref="U142">_xlfn.XLOOKUP($B142&amp;"#"&amp;U$6,INDIRECT(SUBSTITUTE("ИсходныеДанные!$где$2:$где$50000","где",$E$4)),INDIRECT(SUBSTITUTE("ИсходныеДанные!$что$2:$что$50000","что",$G$4)),"",0,1)</f>
        <v/>
      </c>
      <c r="V142" s="78" t="str" cm="1">
        <f t="array" ref="V142">_xlfn.XLOOKUP($B142&amp;"#"&amp;U$6,INDIRECT(SUBSTITUTE("ИсходныеДанные!$где$2:$где$50000","где",$E$4)),INDIRECT(SUBSTITUTE("ИсходныеДанные!$что$2:$что$50000","что",$H$4)),"",0,1)</f>
        <v/>
      </c>
      <c r="W142" s="20" t="str" cm="1">
        <f t="array" ref="W142">_xlfn.XLOOKUP($B142&amp;"#"&amp;W$6,INDIRECT(SUBSTITUTE("ИсходныеДанные!$где$2:$где$50000","где",$E$4)),INDIRECT(SUBSTITUTE("ИсходныеДанные!$что$2:$что$50000","что",$G$4)),"",0,1)</f>
        <v/>
      </c>
      <c r="X142" s="78" t="str" cm="1">
        <f t="array" ref="X142">_xlfn.XLOOKUP($B142&amp;"#"&amp;W$6,INDIRECT(SUBSTITUTE("ИсходныеДанные!$где$2:$где$50000","где",$E$4)),INDIRECT(SUBSTITUTE("ИсходныеДанные!$что$2:$что$50000","что",$H$4)),"",0,1)</f>
        <v/>
      </c>
      <c r="Y142" s="20" t="str" cm="1">
        <f t="array" ref="Y142">_xlfn.XLOOKUP($B142&amp;"#"&amp;Y$6,INDIRECT(SUBSTITUTE("ИсходныеДанные!$где$2:$где$50000","где",$E$4)),INDIRECT(SUBSTITUTE("ИсходныеДанные!$что$2:$что$50000","что",$G$4)),"",0,1)</f>
        <v/>
      </c>
      <c r="Z142" s="78" t="str" cm="1">
        <f t="array" ref="Z142">_xlfn.XLOOKUP($B142&amp;"#"&amp;Y$6,INDIRECT(SUBSTITUTE("ИсходныеДанные!$где$2:$где$50000","где",$E$4)),INDIRECT(SUBSTITUTE("ИсходныеДанные!$что$2:$что$50000","что",$H$4)),"",0,1)</f>
        <v/>
      </c>
      <c r="AA142" s="20" t="str" cm="1">
        <f t="array" ref="AA142">_xlfn.XLOOKUP($B142&amp;"#"&amp;AA$6,INDIRECT(SUBSTITUTE("ИсходныеДанные!$где$2:$где$50000","где",$E$4)),INDIRECT(SUBSTITUTE("ИсходныеДанные!$что$2:$что$50000","что",$G$4)),"",0,1)</f>
        <v/>
      </c>
      <c r="AB142" s="78" t="str" cm="1">
        <f t="array" ref="AB142">_xlfn.XLOOKUP($B142&amp;"#"&amp;AA$6,INDIRECT(SUBSTITUTE("ИсходныеДанные!$где$2:$где$50000","где",$E$4)),INDIRECT(SUBSTITUTE("ИсходныеДанные!$что$2:$что$50000","что",$H$4)),"",0,1)</f>
        <v/>
      </c>
      <c r="AC142" s="3"/>
    </row>
    <row r="143" spans="1:29" x14ac:dyDescent="0.25">
      <c r="A143" s="6" t="str">
        <f t="shared" si="2"/>
        <v>delete</v>
      </c>
      <c r="B143" s="9" cm="1">
        <f t="array" ref="B143">INDIRECT("УникальныеСписки!A"&amp;ROW()-$F$4)</f>
        <v>0</v>
      </c>
      <c r="C143" s="15" t="str">
        <f t="array" ref="C143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ref="D143">_xlfn.XLOOKUP($B143,INDIRECT(SUBSTITUTE("ИсходныеДанные!$где$2:$где$50000","где",$B$4)),INDIRECT(SUBSTITUTE("ИсходныеДанные!$что$2:$что$50000","что",D$4)),"",0,1)</f>
        <v/>
      </c>
      <c r="E143" s="20" t="str" cm="1">
        <f t="array" ref="E143">_xlfn.XLOOKUP($B143&amp;"#"&amp;E$6,INDIRECT(SUBSTITUTE("ИсходныеДанные!$где$2:$где$50000","где",$E$4)),INDIRECT(SUBSTITUTE("ИсходныеДанные!$что$2:$что$50000","что",$G$4)),"",0,1)</f>
        <v/>
      </c>
      <c r="F143" s="78" t="str" cm="1">
        <f t="array" ref="F143">_xlfn.XLOOKUP($B143&amp;"#"&amp;E$6,INDIRECT(SUBSTITUTE("ИсходныеДанные!$где$2:$где$50000","где",$E$4)),INDIRECT(SUBSTITUTE("ИсходныеДанные!$что$2:$что$50000","что",$H$4)),"",0,1)</f>
        <v/>
      </c>
      <c r="G143" s="20" t="str" cm="1">
        <f t="array" ref="G143">_xlfn.XLOOKUP($B143&amp;"#"&amp;G$6,INDIRECT(SUBSTITUTE("ИсходныеДанные!$где$2:$где$50000","где",$E$4)),INDIRECT(SUBSTITUTE("ИсходныеДанные!$что$2:$что$50000","что",$G$4)),"",0,1)</f>
        <v/>
      </c>
      <c r="H143" s="78" t="str" cm="1">
        <f t="array" ref="H143">_xlfn.XLOOKUP($B143&amp;"#"&amp;G$6,INDIRECT(SUBSTITUTE("ИсходныеДанные!$где$2:$где$50000","где",$E$4)),INDIRECT(SUBSTITUTE("ИсходныеДанные!$что$2:$что$50000","что",$H$4)),"",0,1)</f>
        <v/>
      </c>
      <c r="I143" s="20" t="str" cm="1">
        <f t="array" ref="I143">_xlfn.XLOOKUP($B143&amp;"#"&amp;I$6,INDIRECT(SUBSTITUTE("ИсходныеДанные!$где$2:$где$50000","где",$E$4)),INDIRECT(SUBSTITUTE("ИсходныеДанные!$что$2:$что$50000","что",$G$4)),"",0,1)</f>
        <v/>
      </c>
      <c r="J143" s="78" t="str" cm="1">
        <f t="array" ref="J143">_xlfn.XLOOKUP($B143&amp;"#"&amp;I$6,INDIRECT(SUBSTITUTE("ИсходныеДанные!$где$2:$где$50000","где",$E$4)),INDIRECT(SUBSTITUTE("ИсходныеДанные!$что$2:$что$50000","что",$H$4)),"",0,1)</f>
        <v/>
      </c>
      <c r="K143" s="20" t="str" cm="1">
        <f t="array" ref="K143">_xlfn.XLOOKUP($B143&amp;"#"&amp;K$6,INDIRECT(SUBSTITUTE("ИсходныеДанные!$где$2:$где$50000","где",$E$4)),INDIRECT(SUBSTITUTE("ИсходныеДанные!$что$2:$что$50000","что",$G$4)),"",0,1)</f>
        <v/>
      </c>
      <c r="L143" s="78" t="str" cm="1">
        <f t="array" ref="L143">_xlfn.XLOOKUP($B143&amp;"#"&amp;K$6,INDIRECT(SUBSTITUTE("ИсходныеДанные!$где$2:$где$50000","где",$E$4)),INDIRECT(SUBSTITUTE("ИсходныеДанные!$что$2:$что$50000","что",$H$4)),"",0,1)</f>
        <v/>
      </c>
      <c r="M143" s="20" t="str" cm="1">
        <f t="array" ref="M143">_xlfn.XLOOKUP($B143&amp;"#"&amp;M$6,INDIRECT(SUBSTITUTE("ИсходныеДанные!$где$2:$где$50000","где",$E$4)),INDIRECT(SUBSTITUTE("ИсходныеДанные!$что$2:$что$50000","что",$G$4)),"",0,1)</f>
        <v/>
      </c>
      <c r="N143" s="78" t="str" cm="1">
        <f t="array" ref="N143">_xlfn.XLOOKUP($B143&amp;"#"&amp;M$6,INDIRECT(SUBSTITUTE("ИсходныеДанные!$где$2:$где$50000","где",$E$4)),INDIRECT(SUBSTITUTE("ИсходныеДанные!$что$2:$что$50000","что",$H$4)),"",0,1)</f>
        <v/>
      </c>
      <c r="O143" s="20" t="str" cm="1">
        <f t="array" ref="O143">_xlfn.XLOOKUP($B143&amp;"#"&amp;O$6,INDIRECT(SUBSTITUTE("ИсходныеДанные!$где$2:$где$50000","где",$E$4)),INDIRECT(SUBSTITUTE("ИсходныеДанные!$что$2:$что$50000","что",$G$4)),"",0,1)</f>
        <v/>
      </c>
      <c r="P143" s="78" t="str" cm="1">
        <f t="array" ref="P143">_xlfn.XLOOKUP($B143&amp;"#"&amp;O$6,INDIRECT(SUBSTITUTE("ИсходныеДанные!$где$2:$где$50000","где",$E$4)),INDIRECT(SUBSTITUTE("ИсходныеДанные!$что$2:$что$50000","что",$H$4)),"",0,1)</f>
        <v/>
      </c>
      <c r="Q143" s="20" t="str" cm="1">
        <f t="array" ref="Q143">_xlfn.XLOOKUP($B143&amp;"#"&amp;Q$6,INDIRECT(SUBSTITUTE("ИсходныеДанные!$где$2:$где$50000","где",$E$4)),INDIRECT(SUBSTITUTE("ИсходныеДанные!$что$2:$что$50000","что",$G$4)),"",0,1)</f>
        <v/>
      </c>
      <c r="R143" s="78" t="str" cm="1">
        <f t="array" ref="R143">_xlfn.XLOOKUP($B143&amp;"#"&amp;Q$6,INDIRECT(SUBSTITUTE("ИсходныеДанные!$где$2:$где$50000","где",$E$4)),INDIRECT(SUBSTITUTE("ИсходныеДанные!$что$2:$что$50000","что",$H$4)),"",0,1)</f>
        <v/>
      </c>
      <c r="S143" s="20" t="str" cm="1">
        <f t="array" ref="S143">_xlfn.XLOOKUP($B143&amp;"#"&amp;S$6,INDIRECT(SUBSTITUTE("ИсходныеДанные!$где$2:$где$50000","где",$E$4)),INDIRECT(SUBSTITUTE("ИсходныеДанные!$что$2:$что$50000","что",$G$4)),"",0,1)</f>
        <v/>
      </c>
      <c r="T143" s="78" t="str" cm="1">
        <f t="array" ref="T143">_xlfn.XLOOKUP($B143&amp;"#"&amp;S$6,INDIRECT(SUBSTITUTE("ИсходныеДанные!$где$2:$где$50000","где",$E$4)),INDIRECT(SUBSTITUTE("ИсходныеДанные!$что$2:$что$50000","что",$H$4)),"",0,1)</f>
        <v/>
      </c>
      <c r="U143" s="20" t="str" cm="1">
        <f t="array" ref="U143">_xlfn.XLOOKUP($B143&amp;"#"&amp;U$6,INDIRECT(SUBSTITUTE("ИсходныеДанные!$где$2:$где$50000","где",$E$4)),INDIRECT(SUBSTITUTE("ИсходныеДанные!$что$2:$что$50000","что",$G$4)),"",0,1)</f>
        <v/>
      </c>
      <c r="V143" s="78" t="str" cm="1">
        <f t="array" ref="V143">_xlfn.XLOOKUP($B143&amp;"#"&amp;U$6,INDIRECT(SUBSTITUTE("ИсходныеДанные!$где$2:$где$50000","где",$E$4)),INDIRECT(SUBSTITUTE("ИсходныеДанные!$что$2:$что$50000","что",$H$4)),"",0,1)</f>
        <v/>
      </c>
      <c r="W143" s="20" t="str" cm="1">
        <f t="array" ref="W143">_xlfn.XLOOKUP($B143&amp;"#"&amp;W$6,INDIRECT(SUBSTITUTE("ИсходныеДанные!$где$2:$где$50000","где",$E$4)),INDIRECT(SUBSTITUTE("ИсходныеДанные!$что$2:$что$50000","что",$G$4)),"",0,1)</f>
        <v/>
      </c>
      <c r="X143" s="78" t="str" cm="1">
        <f t="array" ref="X143">_xlfn.XLOOKUP($B143&amp;"#"&amp;W$6,INDIRECT(SUBSTITUTE("ИсходныеДанные!$где$2:$где$50000","где",$E$4)),INDIRECT(SUBSTITUTE("ИсходныеДанные!$что$2:$что$50000","что",$H$4)),"",0,1)</f>
        <v/>
      </c>
      <c r="Y143" s="20" t="str" cm="1">
        <f t="array" ref="Y143">_xlfn.XLOOKUP($B143&amp;"#"&amp;Y$6,INDIRECT(SUBSTITUTE("ИсходныеДанные!$где$2:$где$50000","где",$E$4)),INDIRECT(SUBSTITUTE("ИсходныеДанные!$что$2:$что$50000","что",$G$4)),"",0,1)</f>
        <v/>
      </c>
      <c r="Z143" s="78" t="str" cm="1">
        <f t="array" ref="Z143">_xlfn.XLOOKUP($B143&amp;"#"&amp;Y$6,INDIRECT(SUBSTITUTE("ИсходныеДанные!$где$2:$где$50000","где",$E$4)),INDIRECT(SUBSTITUTE("ИсходныеДанные!$что$2:$что$50000","что",$H$4)),"",0,1)</f>
        <v/>
      </c>
      <c r="AA143" s="20" t="str" cm="1">
        <f t="array" ref="AA143">_xlfn.XLOOKUP($B143&amp;"#"&amp;AA$6,INDIRECT(SUBSTITUTE("ИсходныеДанные!$где$2:$где$50000","где",$E$4)),INDIRECT(SUBSTITUTE("ИсходныеДанные!$что$2:$что$50000","что",$G$4)),"",0,1)</f>
        <v/>
      </c>
      <c r="AB143" s="78" t="str" cm="1">
        <f t="array" ref="AB143">_xlfn.XLOOKUP($B143&amp;"#"&amp;AA$6,INDIRECT(SUBSTITUTE("ИсходныеДанные!$где$2:$где$50000","где",$E$4)),INDIRECT(SUBSTITUTE("ИсходныеДанные!$что$2:$что$50000","что",$H$4)),"",0,1)</f>
        <v/>
      </c>
      <c r="AC143" s="3"/>
    </row>
    <row r="144" spans="1:29" x14ac:dyDescent="0.25">
      <c r="A144" s="6" t="str">
        <f t="shared" si="2"/>
        <v>delete</v>
      </c>
      <c r="B144" s="9" cm="1">
        <f t="array" ref="B144">INDIRECT("УникальныеСписки!A"&amp;ROW()-$F$4)</f>
        <v>0</v>
      </c>
      <c r="C144" s="15" t="str">
        <f t="array" ref="C144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ref="D144">_xlfn.XLOOKUP($B144,INDIRECT(SUBSTITUTE("ИсходныеДанные!$где$2:$где$50000","где",$B$4)),INDIRECT(SUBSTITUTE("ИсходныеДанные!$что$2:$что$50000","что",D$4)),"",0,1)</f>
        <v/>
      </c>
      <c r="E144" s="20" t="str" cm="1">
        <f t="array" ref="E144">_xlfn.XLOOKUP($B144&amp;"#"&amp;E$6,INDIRECT(SUBSTITUTE("ИсходныеДанные!$где$2:$где$50000","где",$E$4)),INDIRECT(SUBSTITUTE("ИсходныеДанные!$что$2:$что$50000","что",$G$4)),"",0,1)</f>
        <v/>
      </c>
      <c r="F144" s="78" t="str" cm="1">
        <f t="array" ref="F144">_xlfn.XLOOKUP($B144&amp;"#"&amp;E$6,INDIRECT(SUBSTITUTE("ИсходныеДанные!$где$2:$где$50000","где",$E$4)),INDIRECT(SUBSTITUTE("ИсходныеДанные!$что$2:$что$50000","что",$H$4)),"",0,1)</f>
        <v/>
      </c>
      <c r="G144" s="20" t="str" cm="1">
        <f t="array" ref="G144">_xlfn.XLOOKUP($B144&amp;"#"&amp;G$6,INDIRECT(SUBSTITUTE("ИсходныеДанные!$где$2:$где$50000","где",$E$4)),INDIRECT(SUBSTITUTE("ИсходныеДанные!$что$2:$что$50000","что",$G$4)),"",0,1)</f>
        <v/>
      </c>
      <c r="H144" s="78" t="str" cm="1">
        <f t="array" ref="H144">_xlfn.XLOOKUP($B144&amp;"#"&amp;G$6,INDIRECT(SUBSTITUTE("ИсходныеДанные!$где$2:$где$50000","где",$E$4)),INDIRECT(SUBSTITUTE("ИсходныеДанные!$что$2:$что$50000","что",$H$4)),"",0,1)</f>
        <v/>
      </c>
      <c r="I144" s="20" t="str" cm="1">
        <f t="array" ref="I144">_xlfn.XLOOKUP($B144&amp;"#"&amp;I$6,INDIRECT(SUBSTITUTE("ИсходныеДанные!$где$2:$где$50000","где",$E$4)),INDIRECT(SUBSTITUTE("ИсходныеДанные!$что$2:$что$50000","что",$G$4)),"",0,1)</f>
        <v/>
      </c>
      <c r="J144" s="78" t="str" cm="1">
        <f t="array" ref="J144">_xlfn.XLOOKUP($B144&amp;"#"&amp;I$6,INDIRECT(SUBSTITUTE("ИсходныеДанные!$где$2:$где$50000","где",$E$4)),INDIRECT(SUBSTITUTE("ИсходныеДанные!$что$2:$что$50000","что",$H$4)),"",0,1)</f>
        <v/>
      </c>
      <c r="K144" s="20" t="str" cm="1">
        <f t="array" ref="K144">_xlfn.XLOOKUP($B144&amp;"#"&amp;K$6,INDIRECT(SUBSTITUTE("ИсходныеДанные!$где$2:$где$50000","где",$E$4)),INDIRECT(SUBSTITUTE("ИсходныеДанные!$что$2:$что$50000","что",$G$4)),"",0,1)</f>
        <v/>
      </c>
      <c r="L144" s="78" t="str" cm="1">
        <f t="array" ref="L144">_xlfn.XLOOKUP($B144&amp;"#"&amp;K$6,INDIRECT(SUBSTITUTE("ИсходныеДанные!$где$2:$где$50000","где",$E$4)),INDIRECT(SUBSTITUTE("ИсходныеДанные!$что$2:$что$50000","что",$H$4)),"",0,1)</f>
        <v/>
      </c>
      <c r="M144" s="20" t="str" cm="1">
        <f t="array" ref="M144">_xlfn.XLOOKUP($B144&amp;"#"&amp;M$6,INDIRECT(SUBSTITUTE("ИсходныеДанные!$где$2:$где$50000","где",$E$4)),INDIRECT(SUBSTITUTE("ИсходныеДанные!$что$2:$что$50000","что",$G$4)),"",0,1)</f>
        <v/>
      </c>
      <c r="N144" s="78" t="str" cm="1">
        <f t="array" ref="N144">_xlfn.XLOOKUP($B144&amp;"#"&amp;M$6,INDIRECT(SUBSTITUTE("ИсходныеДанные!$где$2:$где$50000","где",$E$4)),INDIRECT(SUBSTITUTE("ИсходныеДанные!$что$2:$что$50000","что",$H$4)),"",0,1)</f>
        <v/>
      </c>
      <c r="O144" s="20" t="str" cm="1">
        <f t="array" ref="O144">_xlfn.XLOOKUP($B144&amp;"#"&amp;O$6,INDIRECT(SUBSTITUTE("ИсходныеДанные!$где$2:$где$50000","где",$E$4)),INDIRECT(SUBSTITUTE("ИсходныеДанные!$что$2:$что$50000","что",$G$4)),"",0,1)</f>
        <v/>
      </c>
      <c r="P144" s="78" t="str" cm="1">
        <f t="array" ref="P144">_xlfn.XLOOKUP($B144&amp;"#"&amp;O$6,INDIRECT(SUBSTITUTE("ИсходныеДанные!$где$2:$где$50000","где",$E$4)),INDIRECT(SUBSTITUTE("ИсходныеДанные!$что$2:$что$50000","что",$H$4)),"",0,1)</f>
        <v/>
      </c>
      <c r="Q144" s="20" t="str" cm="1">
        <f t="array" ref="Q144">_xlfn.XLOOKUP($B144&amp;"#"&amp;Q$6,INDIRECT(SUBSTITUTE("ИсходныеДанные!$где$2:$где$50000","где",$E$4)),INDIRECT(SUBSTITUTE("ИсходныеДанные!$что$2:$что$50000","что",$G$4)),"",0,1)</f>
        <v/>
      </c>
      <c r="R144" s="78" t="str" cm="1">
        <f t="array" ref="R144">_xlfn.XLOOKUP($B144&amp;"#"&amp;Q$6,INDIRECT(SUBSTITUTE("ИсходныеДанные!$где$2:$где$50000","где",$E$4)),INDIRECT(SUBSTITUTE("ИсходныеДанные!$что$2:$что$50000","что",$H$4)),"",0,1)</f>
        <v/>
      </c>
      <c r="S144" s="20" t="str" cm="1">
        <f t="array" ref="S144">_xlfn.XLOOKUP($B144&amp;"#"&amp;S$6,INDIRECT(SUBSTITUTE("ИсходныеДанные!$где$2:$где$50000","где",$E$4)),INDIRECT(SUBSTITUTE("ИсходныеДанные!$что$2:$что$50000","что",$G$4)),"",0,1)</f>
        <v/>
      </c>
      <c r="T144" s="78" t="str" cm="1">
        <f t="array" ref="T144">_xlfn.XLOOKUP($B144&amp;"#"&amp;S$6,INDIRECT(SUBSTITUTE("ИсходныеДанные!$где$2:$где$50000","где",$E$4)),INDIRECT(SUBSTITUTE("ИсходныеДанные!$что$2:$что$50000","что",$H$4)),"",0,1)</f>
        <v/>
      </c>
      <c r="U144" s="20" t="str" cm="1">
        <f t="array" ref="U144">_xlfn.XLOOKUP($B144&amp;"#"&amp;U$6,INDIRECT(SUBSTITUTE("ИсходныеДанные!$где$2:$где$50000","где",$E$4)),INDIRECT(SUBSTITUTE("ИсходныеДанные!$что$2:$что$50000","что",$G$4)),"",0,1)</f>
        <v/>
      </c>
      <c r="V144" s="78" t="str" cm="1">
        <f t="array" ref="V144">_xlfn.XLOOKUP($B144&amp;"#"&amp;U$6,INDIRECT(SUBSTITUTE("ИсходныеДанные!$где$2:$где$50000","где",$E$4)),INDIRECT(SUBSTITUTE("ИсходныеДанные!$что$2:$что$50000","что",$H$4)),"",0,1)</f>
        <v/>
      </c>
      <c r="W144" s="20" t="str" cm="1">
        <f t="array" ref="W144">_xlfn.XLOOKUP($B144&amp;"#"&amp;W$6,INDIRECT(SUBSTITUTE("ИсходныеДанные!$где$2:$где$50000","где",$E$4)),INDIRECT(SUBSTITUTE("ИсходныеДанные!$что$2:$что$50000","что",$G$4)),"",0,1)</f>
        <v/>
      </c>
      <c r="X144" s="78" t="str" cm="1">
        <f t="array" ref="X144">_xlfn.XLOOKUP($B144&amp;"#"&amp;W$6,INDIRECT(SUBSTITUTE("ИсходныеДанные!$где$2:$где$50000","где",$E$4)),INDIRECT(SUBSTITUTE("ИсходныеДанные!$что$2:$что$50000","что",$H$4)),"",0,1)</f>
        <v/>
      </c>
      <c r="Y144" s="20" t="str" cm="1">
        <f t="array" ref="Y144">_xlfn.XLOOKUP($B144&amp;"#"&amp;Y$6,INDIRECT(SUBSTITUTE("ИсходныеДанные!$где$2:$где$50000","где",$E$4)),INDIRECT(SUBSTITUTE("ИсходныеДанные!$что$2:$что$50000","что",$G$4)),"",0,1)</f>
        <v/>
      </c>
      <c r="Z144" s="78" t="str" cm="1">
        <f t="array" ref="Z144">_xlfn.XLOOKUP($B144&amp;"#"&amp;Y$6,INDIRECT(SUBSTITUTE("ИсходныеДанные!$где$2:$где$50000","где",$E$4)),INDIRECT(SUBSTITUTE("ИсходныеДанные!$что$2:$что$50000","что",$H$4)),"",0,1)</f>
        <v/>
      </c>
      <c r="AA144" s="20" t="str" cm="1">
        <f t="array" ref="AA144">_xlfn.XLOOKUP($B144&amp;"#"&amp;AA$6,INDIRECT(SUBSTITUTE("ИсходныеДанные!$где$2:$где$50000","где",$E$4)),INDIRECT(SUBSTITUTE("ИсходныеДанные!$что$2:$что$50000","что",$G$4)),"",0,1)</f>
        <v/>
      </c>
      <c r="AB144" s="78" t="str" cm="1">
        <f t="array" ref="AB144">_xlfn.XLOOKUP($B144&amp;"#"&amp;AA$6,INDIRECT(SUBSTITUTE("ИсходныеДанные!$где$2:$где$50000","где",$E$4)),INDIRECT(SUBSTITUTE("ИсходныеДанные!$что$2:$что$50000","что",$H$4)),"",0,1)</f>
        <v/>
      </c>
      <c r="AC144" s="3"/>
    </row>
    <row r="145" spans="1:29" x14ac:dyDescent="0.25">
      <c r="A145" s="6" t="str">
        <f t="shared" si="2"/>
        <v>delete</v>
      </c>
      <c r="B145" s="9" cm="1">
        <f t="array" ref="B145">INDIRECT("УникальныеСписки!A"&amp;ROW()-$F$4)</f>
        <v>0</v>
      </c>
      <c r="C145" s="15" t="str">
        <f t="array" ref="C145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ref="D145">_xlfn.XLOOKUP($B145,INDIRECT(SUBSTITUTE("ИсходныеДанные!$где$2:$где$50000","где",$B$4)),INDIRECT(SUBSTITUTE("ИсходныеДанные!$что$2:$что$50000","что",D$4)),"",0,1)</f>
        <v/>
      </c>
      <c r="E145" s="20" t="str" cm="1">
        <f t="array" ref="E145">_xlfn.XLOOKUP($B145&amp;"#"&amp;E$6,INDIRECT(SUBSTITUTE("ИсходныеДанные!$где$2:$где$50000","где",$E$4)),INDIRECT(SUBSTITUTE("ИсходныеДанные!$что$2:$что$50000","что",$G$4)),"",0,1)</f>
        <v/>
      </c>
      <c r="F145" s="78" t="str" cm="1">
        <f t="array" ref="F145">_xlfn.XLOOKUP($B145&amp;"#"&amp;E$6,INDIRECT(SUBSTITUTE("ИсходныеДанные!$где$2:$где$50000","где",$E$4)),INDIRECT(SUBSTITUTE("ИсходныеДанные!$что$2:$что$50000","что",$H$4)),"",0,1)</f>
        <v/>
      </c>
      <c r="G145" s="20" t="str" cm="1">
        <f t="array" ref="G145">_xlfn.XLOOKUP($B145&amp;"#"&amp;G$6,INDIRECT(SUBSTITUTE("ИсходныеДанные!$где$2:$где$50000","где",$E$4)),INDIRECT(SUBSTITUTE("ИсходныеДанные!$что$2:$что$50000","что",$G$4)),"",0,1)</f>
        <v/>
      </c>
      <c r="H145" s="78" t="str" cm="1">
        <f t="array" ref="H145">_xlfn.XLOOKUP($B145&amp;"#"&amp;G$6,INDIRECT(SUBSTITUTE("ИсходныеДанные!$где$2:$где$50000","где",$E$4)),INDIRECT(SUBSTITUTE("ИсходныеДанные!$что$2:$что$50000","что",$H$4)),"",0,1)</f>
        <v/>
      </c>
      <c r="I145" s="20" t="str" cm="1">
        <f t="array" ref="I145">_xlfn.XLOOKUP($B145&amp;"#"&amp;I$6,INDIRECT(SUBSTITUTE("ИсходныеДанные!$где$2:$где$50000","где",$E$4)),INDIRECT(SUBSTITUTE("ИсходныеДанные!$что$2:$что$50000","что",$G$4)),"",0,1)</f>
        <v/>
      </c>
      <c r="J145" s="78" t="str" cm="1">
        <f t="array" ref="J145">_xlfn.XLOOKUP($B145&amp;"#"&amp;I$6,INDIRECT(SUBSTITUTE("ИсходныеДанные!$где$2:$где$50000","где",$E$4)),INDIRECT(SUBSTITUTE("ИсходныеДанные!$что$2:$что$50000","что",$H$4)),"",0,1)</f>
        <v/>
      </c>
      <c r="K145" s="20" t="str" cm="1">
        <f t="array" ref="K145">_xlfn.XLOOKUP($B145&amp;"#"&amp;K$6,INDIRECT(SUBSTITUTE("ИсходныеДанные!$где$2:$где$50000","где",$E$4)),INDIRECT(SUBSTITUTE("ИсходныеДанные!$что$2:$что$50000","что",$G$4)),"",0,1)</f>
        <v/>
      </c>
      <c r="L145" s="78" t="str" cm="1">
        <f t="array" ref="L145">_xlfn.XLOOKUP($B145&amp;"#"&amp;K$6,INDIRECT(SUBSTITUTE("ИсходныеДанные!$где$2:$где$50000","где",$E$4)),INDIRECT(SUBSTITUTE("ИсходныеДанные!$что$2:$что$50000","что",$H$4)),"",0,1)</f>
        <v/>
      </c>
      <c r="M145" s="20" t="str" cm="1">
        <f t="array" ref="M145">_xlfn.XLOOKUP($B145&amp;"#"&amp;M$6,INDIRECT(SUBSTITUTE("ИсходныеДанные!$где$2:$где$50000","где",$E$4)),INDIRECT(SUBSTITUTE("ИсходныеДанные!$что$2:$что$50000","что",$G$4)),"",0,1)</f>
        <v/>
      </c>
      <c r="N145" s="78" t="str" cm="1">
        <f t="array" ref="N145">_xlfn.XLOOKUP($B145&amp;"#"&amp;M$6,INDIRECT(SUBSTITUTE("ИсходныеДанные!$где$2:$где$50000","где",$E$4)),INDIRECT(SUBSTITUTE("ИсходныеДанные!$что$2:$что$50000","что",$H$4)),"",0,1)</f>
        <v/>
      </c>
      <c r="O145" s="20" t="str" cm="1">
        <f t="array" ref="O145">_xlfn.XLOOKUP($B145&amp;"#"&amp;O$6,INDIRECT(SUBSTITUTE("ИсходныеДанные!$где$2:$где$50000","где",$E$4)),INDIRECT(SUBSTITUTE("ИсходныеДанные!$что$2:$что$50000","что",$G$4)),"",0,1)</f>
        <v/>
      </c>
      <c r="P145" s="78" t="str" cm="1">
        <f t="array" ref="P145">_xlfn.XLOOKUP($B145&amp;"#"&amp;O$6,INDIRECT(SUBSTITUTE("ИсходныеДанные!$где$2:$где$50000","где",$E$4)),INDIRECT(SUBSTITUTE("ИсходныеДанные!$что$2:$что$50000","что",$H$4)),"",0,1)</f>
        <v/>
      </c>
      <c r="Q145" s="20" t="str" cm="1">
        <f t="array" ref="Q145">_xlfn.XLOOKUP($B145&amp;"#"&amp;Q$6,INDIRECT(SUBSTITUTE("ИсходныеДанные!$где$2:$где$50000","где",$E$4)),INDIRECT(SUBSTITUTE("ИсходныеДанные!$что$2:$что$50000","что",$G$4)),"",0,1)</f>
        <v/>
      </c>
      <c r="R145" s="78" t="str" cm="1">
        <f t="array" ref="R145">_xlfn.XLOOKUP($B145&amp;"#"&amp;Q$6,INDIRECT(SUBSTITUTE("ИсходныеДанные!$где$2:$где$50000","где",$E$4)),INDIRECT(SUBSTITUTE("ИсходныеДанные!$что$2:$что$50000","что",$H$4)),"",0,1)</f>
        <v/>
      </c>
      <c r="S145" s="20" t="str" cm="1">
        <f t="array" ref="S145">_xlfn.XLOOKUP($B145&amp;"#"&amp;S$6,INDIRECT(SUBSTITUTE("ИсходныеДанные!$где$2:$где$50000","где",$E$4)),INDIRECT(SUBSTITUTE("ИсходныеДанные!$что$2:$что$50000","что",$G$4)),"",0,1)</f>
        <v/>
      </c>
      <c r="T145" s="78" t="str" cm="1">
        <f t="array" ref="T145">_xlfn.XLOOKUP($B145&amp;"#"&amp;S$6,INDIRECT(SUBSTITUTE("ИсходныеДанные!$где$2:$где$50000","где",$E$4)),INDIRECT(SUBSTITUTE("ИсходныеДанные!$что$2:$что$50000","что",$H$4)),"",0,1)</f>
        <v/>
      </c>
      <c r="U145" s="20" t="str" cm="1">
        <f t="array" ref="U145">_xlfn.XLOOKUP($B145&amp;"#"&amp;U$6,INDIRECT(SUBSTITUTE("ИсходныеДанные!$где$2:$где$50000","где",$E$4)),INDIRECT(SUBSTITUTE("ИсходныеДанные!$что$2:$что$50000","что",$G$4)),"",0,1)</f>
        <v/>
      </c>
      <c r="V145" s="78" t="str" cm="1">
        <f t="array" ref="V145">_xlfn.XLOOKUP($B145&amp;"#"&amp;U$6,INDIRECT(SUBSTITUTE("ИсходныеДанные!$где$2:$где$50000","где",$E$4)),INDIRECT(SUBSTITUTE("ИсходныеДанные!$что$2:$что$50000","что",$H$4)),"",0,1)</f>
        <v/>
      </c>
      <c r="W145" s="20" t="str" cm="1">
        <f t="array" ref="W145">_xlfn.XLOOKUP($B145&amp;"#"&amp;W$6,INDIRECT(SUBSTITUTE("ИсходныеДанные!$где$2:$где$50000","где",$E$4)),INDIRECT(SUBSTITUTE("ИсходныеДанные!$что$2:$что$50000","что",$G$4)),"",0,1)</f>
        <v/>
      </c>
      <c r="X145" s="78" t="str" cm="1">
        <f t="array" ref="X145">_xlfn.XLOOKUP($B145&amp;"#"&amp;W$6,INDIRECT(SUBSTITUTE("ИсходныеДанные!$где$2:$где$50000","где",$E$4)),INDIRECT(SUBSTITUTE("ИсходныеДанные!$что$2:$что$50000","что",$H$4)),"",0,1)</f>
        <v/>
      </c>
      <c r="Y145" s="20" t="str" cm="1">
        <f t="array" ref="Y145">_xlfn.XLOOKUP($B145&amp;"#"&amp;Y$6,INDIRECT(SUBSTITUTE("ИсходныеДанные!$где$2:$где$50000","где",$E$4)),INDIRECT(SUBSTITUTE("ИсходныеДанные!$что$2:$что$50000","что",$G$4)),"",0,1)</f>
        <v/>
      </c>
      <c r="Z145" s="78" t="str" cm="1">
        <f t="array" ref="Z145">_xlfn.XLOOKUP($B145&amp;"#"&amp;Y$6,INDIRECT(SUBSTITUTE("ИсходныеДанные!$где$2:$где$50000","где",$E$4)),INDIRECT(SUBSTITUTE("ИсходныеДанные!$что$2:$что$50000","что",$H$4)),"",0,1)</f>
        <v/>
      </c>
      <c r="AA145" s="20" t="str" cm="1">
        <f t="array" ref="AA145">_xlfn.XLOOKUP($B145&amp;"#"&amp;AA$6,INDIRECT(SUBSTITUTE("ИсходныеДанные!$где$2:$где$50000","где",$E$4)),INDIRECT(SUBSTITUTE("ИсходныеДанные!$что$2:$что$50000","что",$G$4)),"",0,1)</f>
        <v/>
      </c>
      <c r="AB145" s="78" t="str" cm="1">
        <f t="array" ref="AB145">_xlfn.XLOOKUP($B145&amp;"#"&amp;AA$6,INDIRECT(SUBSTITUTE("ИсходныеДанные!$где$2:$где$50000","где",$E$4)),INDIRECT(SUBSTITUTE("ИсходныеДанные!$что$2:$что$50000","что",$H$4)),"",0,1)</f>
        <v/>
      </c>
      <c r="AC145" s="3"/>
    </row>
    <row r="146" spans="1:29" x14ac:dyDescent="0.25">
      <c r="A146" s="6" t="str">
        <f t="shared" si="2"/>
        <v>delete</v>
      </c>
      <c r="B146" s="9" cm="1">
        <f t="array" ref="B146">INDIRECT("УникальныеСписки!A"&amp;ROW()-$F$4)</f>
        <v>0</v>
      </c>
      <c r="C146" s="15" t="str">
        <f t="array" ref="C146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ref="D146">_xlfn.XLOOKUP($B146,INDIRECT(SUBSTITUTE("ИсходныеДанные!$где$2:$где$50000","где",$B$4)),INDIRECT(SUBSTITUTE("ИсходныеДанные!$что$2:$что$50000","что",D$4)),"",0,1)</f>
        <v/>
      </c>
      <c r="E146" s="20" t="str" cm="1">
        <f t="array" ref="E146">_xlfn.XLOOKUP($B146&amp;"#"&amp;E$6,INDIRECT(SUBSTITUTE("ИсходныеДанные!$где$2:$где$50000","где",$E$4)),INDIRECT(SUBSTITUTE("ИсходныеДанные!$что$2:$что$50000","что",$G$4)),"",0,1)</f>
        <v/>
      </c>
      <c r="F146" s="78" t="str" cm="1">
        <f t="array" ref="F146">_xlfn.XLOOKUP($B146&amp;"#"&amp;E$6,INDIRECT(SUBSTITUTE("ИсходныеДанные!$где$2:$где$50000","где",$E$4)),INDIRECT(SUBSTITUTE("ИсходныеДанные!$что$2:$что$50000","что",$H$4)),"",0,1)</f>
        <v/>
      </c>
      <c r="G146" s="20" t="str" cm="1">
        <f t="array" ref="G146">_xlfn.XLOOKUP($B146&amp;"#"&amp;G$6,INDIRECT(SUBSTITUTE("ИсходныеДанные!$где$2:$где$50000","где",$E$4)),INDIRECT(SUBSTITUTE("ИсходныеДанные!$что$2:$что$50000","что",$G$4)),"",0,1)</f>
        <v/>
      </c>
      <c r="H146" s="78" t="str" cm="1">
        <f t="array" ref="H146">_xlfn.XLOOKUP($B146&amp;"#"&amp;G$6,INDIRECT(SUBSTITUTE("ИсходныеДанные!$где$2:$где$50000","где",$E$4)),INDIRECT(SUBSTITUTE("ИсходныеДанные!$что$2:$что$50000","что",$H$4)),"",0,1)</f>
        <v/>
      </c>
      <c r="I146" s="20" t="str" cm="1">
        <f t="array" ref="I146">_xlfn.XLOOKUP($B146&amp;"#"&amp;I$6,INDIRECT(SUBSTITUTE("ИсходныеДанные!$где$2:$где$50000","где",$E$4)),INDIRECT(SUBSTITUTE("ИсходныеДанные!$что$2:$что$50000","что",$G$4)),"",0,1)</f>
        <v/>
      </c>
      <c r="J146" s="78" t="str" cm="1">
        <f t="array" ref="J146">_xlfn.XLOOKUP($B146&amp;"#"&amp;I$6,INDIRECT(SUBSTITUTE("ИсходныеДанные!$где$2:$где$50000","где",$E$4)),INDIRECT(SUBSTITUTE("ИсходныеДанные!$что$2:$что$50000","что",$H$4)),"",0,1)</f>
        <v/>
      </c>
      <c r="K146" s="20" t="str" cm="1">
        <f t="array" ref="K146">_xlfn.XLOOKUP($B146&amp;"#"&amp;K$6,INDIRECT(SUBSTITUTE("ИсходныеДанные!$где$2:$где$50000","где",$E$4)),INDIRECT(SUBSTITUTE("ИсходныеДанные!$что$2:$что$50000","что",$G$4)),"",0,1)</f>
        <v/>
      </c>
      <c r="L146" s="78" t="str" cm="1">
        <f t="array" ref="L146">_xlfn.XLOOKUP($B146&amp;"#"&amp;K$6,INDIRECT(SUBSTITUTE("ИсходныеДанные!$где$2:$где$50000","где",$E$4)),INDIRECT(SUBSTITUTE("ИсходныеДанные!$что$2:$что$50000","что",$H$4)),"",0,1)</f>
        <v/>
      </c>
      <c r="M146" s="20" t="str" cm="1">
        <f t="array" ref="M146">_xlfn.XLOOKUP($B146&amp;"#"&amp;M$6,INDIRECT(SUBSTITUTE("ИсходныеДанные!$где$2:$где$50000","где",$E$4)),INDIRECT(SUBSTITUTE("ИсходныеДанные!$что$2:$что$50000","что",$G$4)),"",0,1)</f>
        <v/>
      </c>
      <c r="N146" s="78" t="str" cm="1">
        <f t="array" ref="N146">_xlfn.XLOOKUP($B146&amp;"#"&amp;M$6,INDIRECT(SUBSTITUTE("ИсходныеДанные!$где$2:$где$50000","где",$E$4)),INDIRECT(SUBSTITUTE("ИсходныеДанные!$что$2:$что$50000","что",$H$4)),"",0,1)</f>
        <v/>
      </c>
      <c r="O146" s="20" t="str" cm="1">
        <f t="array" ref="O146">_xlfn.XLOOKUP($B146&amp;"#"&amp;O$6,INDIRECT(SUBSTITUTE("ИсходныеДанные!$где$2:$где$50000","где",$E$4)),INDIRECT(SUBSTITUTE("ИсходныеДанные!$что$2:$что$50000","что",$G$4)),"",0,1)</f>
        <v/>
      </c>
      <c r="P146" s="78" t="str" cm="1">
        <f t="array" ref="P146">_xlfn.XLOOKUP($B146&amp;"#"&amp;O$6,INDIRECT(SUBSTITUTE("ИсходныеДанные!$где$2:$где$50000","где",$E$4)),INDIRECT(SUBSTITUTE("ИсходныеДанные!$что$2:$что$50000","что",$H$4)),"",0,1)</f>
        <v/>
      </c>
      <c r="Q146" s="20" t="str" cm="1">
        <f t="array" ref="Q146">_xlfn.XLOOKUP($B146&amp;"#"&amp;Q$6,INDIRECT(SUBSTITUTE("ИсходныеДанные!$где$2:$где$50000","где",$E$4)),INDIRECT(SUBSTITUTE("ИсходныеДанные!$что$2:$что$50000","что",$G$4)),"",0,1)</f>
        <v/>
      </c>
      <c r="R146" s="78" t="str" cm="1">
        <f t="array" ref="R146">_xlfn.XLOOKUP($B146&amp;"#"&amp;Q$6,INDIRECT(SUBSTITUTE("ИсходныеДанные!$где$2:$где$50000","где",$E$4)),INDIRECT(SUBSTITUTE("ИсходныеДанные!$что$2:$что$50000","что",$H$4)),"",0,1)</f>
        <v/>
      </c>
      <c r="S146" s="20" t="str" cm="1">
        <f t="array" ref="S146">_xlfn.XLOOKUP($B146&amp;"#"&amp;S$6,INDIRECT(SUBSTITUTE("ИсходныеДанные!$где$2:$где$50000","где",$E$4)),INDIRECT(SUBSTITUTE("ИсходныеДанные!$что$2:$что$50000","что",$G$4)),"",0,1)</f>
        <v/>
      </c>
      <c r="T146" s="78" t="str" cm="1">
        <f t="array" ref="T146">_xlfn.XLOOKUP($B146&amp;"#"&amp;S$6,INDIRECT(SUBSTITUTE("ИсходныеДанные!$где$2:$где$50000","где",$E$4)),INDIRECT(SUBSTITUTE("ИсходныеДанные!$что$2:$что$50000","что",$H$4)),"",0,1)</f>
        <v/>
      </c>
      <c r="U146" s="20" t="str" cm="1">
        <f t="array" ref="U146">_xlfn.XLOOKUP($B146&amp;"#"&amp;U$6,INDIRECT(SUBSTITUTE("ИсходныеДанные!$где$2:$где$50000","где",$E$4)),INDIRECT(SUBSTITUTE("ИсходныеДанные!$что$2:$что$50000","что",$G$4)),"",0,1)</f>
        <v/>
      </c>
      <c r="V146" s="78" t="str" cm="1">
        <f t="array" ref="V146">_xlfn.XLOOKUP($B146&amp;"#"&amp;U$6,INDIRECT(SUBSTITUTE("ИсходныеДанные!$где$2:$где$50000","где",$E$4)),INDIRECT(SUBSTITUTE("ИсходныеДанные!$что$2:$что$50000","что",$H$4)),"",0,1)</f>
        <v/>
      </c>
      <c r="W146" s="20" t="str" cm="1">
        <f t="array" ref="W146">_xlfn.XLOOKUP($B146&amp;"#"&amp;W$6,INDIRECT(SUBSTITUTE("ИсходныеДанные!$где$2:$где$50000","где",$E$4)),INDIRECT(SUBSTITUTE("ИсходныеДанные!$что$2:$что$50000","что",$G$4)),"",0,1)</f>
        <v/>
      </c>
      <c r="X146" s="78" t="str" cm="1">
        <f t="array" ref="X146">_xlfn.XLOOKUP($B146&amp;"#"&amp;W$6,INDIRECT(SUBSTITUTE("ИсходныеДанные!$где$2:$где$50000","где",$E$4)),INDIRECT(SUBSTITUTE("ИсходныеДанные!$что$2:$что$50000","что",$H$4)),"",0,1)</f>
        <v/>
      </c>
      <c r="Y146" s="20" t="str" cm="1">
        <f t="array" ref="Y146">_xlfn.XLOOKUP($B146&amp;"#"&amp;Y$6,INDIRECT(SUBSTITUTE("ИсходныеДанные!$где$2:$где$50000","где",$E$4)),INDIRECT(SUBSTITUTE("ИсходныеДанные!$что$2:$что$50000","что",$G$4)),"",0,1)</f>
        <v/>
      </c>
      <c r="Z146" s="78" t="str" cm="1">
        <f t="array" ref="Z146">_xlfn.XLOOKUP($B146&amp;"#"&amp;Y$6,INDIRECT(SUBSTITUTE("ИсходныеДанные!$где$2:$где$50000","где",$E$4)),INDIRECT(SUBSTITUTE("ИсходныеДанные!$что$2:$что$50000","что",$H$4)),"",0,1)</f>
        <v/>
      </c>
      <c r="AA146" s="20" t="str" cm="1">
        <f t="array" ref="AA146">_xlfn.XLOOKUP($B146&amp;"#"&amp;AA$6,INDIRECT(SUBSTITUTE("ИсходныеДанные!$где$2:$где$50000","где",$E$4)),INDIRECT(SUBSTITUTE("ИсходныеДанные!$что$2:$что$50000","что",$G$4)),"",0,1)</f>
        <v/>
      </c>
      <c r="AB146" s="78" t="str" cm="1">
        <f t="array" ref="AB146">_xlfn.XLOOKUP($B146&amp;"#"&amp;AA$6,INDIRECT(SUBSTITUTE("ИсходныеДанные!$где$2:$где$50000","где",$E$4)),INDIRECT(SUBSTITUTE("ИсходныеДанные!$что$2:$что$50000","что",$H$4)),"",0,1)</f>
        <v/>
      </c>
      <c r="AC146" s="3"/>
    </row>
    <row r="147" spans="1:29" x14ac:dyDescent="0.25">
      <c r="A147" s="6" t="str">
        <f t="shared" si="2"/>
        <v>delete</v>
      </c>
      <c r="B147" s="9" cm="1">
        <f t="array" ref="B147">INDIRECT("УникальныеСписки!A"&amp;ROW()-$F$4)</f>
        <v>0</v>
      </c>
      <c r="C147" s="15" t="str">
        <f t="array" ref="C147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ref="D147">_xlfn.XLOOKUP($B147,INDIRECT(SUBSTITUTE("ИсходныеДанные!$где$2:$где$50000","где",$B$4)),INDIRECT(SUBSTITUTE("ИсходныеДанные!$что$2:$что$50000","что",D$4)),"",0,1)</f>
        <v/>
      </c>
      <c r="E147" s="20" t="str" cm="1">
        <f t="array" ref="E147">_xlfn.XLOOKUP($B147&amp;"#"&amp;E$6,INDIRECT(SUBSTITUTE("ИсходныеДанные!$где$2:$где$50000","где",$E$4)),INDIRECT(SUBSTITUTE("ИсходныеДанные!$что$2:$что$50000","что",$G$4)),"",0,1)</f>
        <v/>
      </c>
      <c r="F147" s="78" t="str" cm="1">
        <f t="array" ref="F147">_xlfn.XLOOKUP($B147&amp;"#"&amp;E$6,INDIRECT(SUBSTITUTE("ИсходныеДанные!$где$2:$где$50000","где",$E$4)),INDIRECT(SUBSTITUTE("ИсходныеДанные!$что$2:$что$50000","что",$H$4)),"",0,1)</f>
        <v/>
      </c>
      <c r="G147" s="20" t="str" cm="1">
        <f t="array" ref="G147">_xlfn.XLOOKUP($B147&amp;"#"&amp;G$6,INDIRECT(SUBSTITUTE("ИсходныеДанные!$где$2:$где$50000","где",$E$4)),INDIRECT(SUBSTITUTE("ИсходныеДанные!$что$2:$что$50000","что",$G$4)),"",0,1)</f>
        <v/>
      </c>
      <c r="H147" s="78" t="str" cm="1">
        <f t="array" ref="H147">_xlfn.XLOOKUP($B147&amp;"#"&amp;G$6,INDIRECT(SUBSTITUTE("ИсходныеДанные!$где$2:$где$50000","где",$E$4)),INDIRECT(SUBSTITUTE("ИсходныеДанные!$что$2:$что$50000","что",$H$4)),"",0,1)</f>
        <v/>
      </c>
      <c r="I147" s="20" t="str" cm="1">
        <f t="array" ref="I147">_xlfn.XLOOKUP($B147&amp;"#"&amp;I$6,INDIRECT(SUBSTITUTE("ИсходныеДанные!$где$2:$где$50000","где",$E$4)),INDIRECT(SUBSTITUTE("ИсходныеДанные!$что$2:$что$50000","что",$G$4)),"",0,1)</f>
        <v/>
      </c>
      <c r="J147" s="78" t="str" cm="1">
        <f t="array" ref="J147">_xlfn.XLOOKUP($B147&amp;"#"&amp;I$6,INDIRECT(SUBSTITUTE("ИсходныеДанные!$где$2:$где$50000","где",$E$4)),INDIRECT(SUBSTITUTE("ИсходныеДанные!$что$2:$что$50000","что",$H$4)),"",0,1)</f>
        <v/>
      </c>
      <c r="K147" s="20" t="str" cm="1">
        <f t="array" ref="K147">_xlfn.XLOOKUP($B147&amp;"#"&amp;K$6,INDIRECT(SUBSTITUTE("ИсходныеДанные!$где$2:$где$50000","где",$E$4)),INDIRECT(SUBSTITUTE("ИсходныеДанные!$что$2:$что$50000","что",$G$4)),"",0,1)</f>
        <v/>
      </c>
      <c r="L147" s="78" t="str" cm="1">
        <f t="array" ref="L147">_xlfn.XLOOKUP($B147&amp;"#"&amp;K$6,INDIRECT(SUBSTITUTE("ИсходныеДанные!$где$2:$где$50000","где",$E$4)),INDIRECT(SUBSTITUTE("ИсходныеДанные!$что$2:$что$50000","что",$H$4)),"",0,1)</f>
        <v/>
      </c>
      <c r="M147" s="20" t="str" cm="1">
        <f t="array" ref="M147">_xlfn.XLOOKUP($B147&amp;"#"&amp;M$6,INDIRECT(SUBSTITUTE("ИсходныеДанные!$где$2:$где$50000","где",$E$4)),INDIRECT(SUBSTITUTE("ИсходныеДанные!$что$2:$что$50000","что",$G$4)),"",0,1)</f>
        <v/>
      </c>
      <c r="N147" s="78" t="str" cm="1">
        <f t="array" ref="N147">_xlfn.XLOOKUP($B147&amp;"#"&amp;M$6,INDIRECT(SUBSTITUTE("ИсходныеДанные!$где$2:$где$50000","где",$E$4)),INDIRECT(SUBSTITUTE("ИсходныеДанные!$что$2:$что$50000","что",$H$4)),"",0,1)</f>
        <v/>
      </c>
      <c r="O147" s="20" t="str" cm="1">
        <f t="array" ref="O147">_xlfn.XLOOKUP($B147&amp;"#"&amp;O$6,INDIRECT(SUBSTITUTE("ИсходныеДанные!$где$2:$где$50000","где",$E$4)),INDIRECT(SUBSTITUTE("ИсходныеДанные!$что$2:$что$50000","что",$G$4)),"",0,1)</f>
        <v/>
      </c>
      <c r="P147" s="78" t="str" cm="1">
        <f t="array" ref="P147">_xlfn.XLOOKUP($B147&amp;"#"&amp;O$6,INDIRECT(SUBSTITUTE("ИсходныеДанные!$где$2:$где$50000","где",$E$4)),INDIRECT(SUBSTITUTE("ИсходныеДанные!$что$2:$что$50000","что",$H$4)),"",0,1)</f>
        <v/>
      </c>
      <c r="Q147" s="20" t="str" cm="1">
        <f t="array" ref="Q147">_xlfn.XLOOKUP($B147&amp;"#"&amp;Q$6,INDIRECT(SUBSTITUTE("ИсходныеДанные!$где$2:$где$50000","где",$E$4)),INDIRECT(SUBSTITUTE("ИсходныеДанные!$что$2:$что$50000","что",$G$4)),"",0,1)</f>
        <v/>
      </c>
      <c r="R147" s="78" t="str" cm="1">
        <f t="array" ref="R147">_xlfn.XLOOKUP($B147&amp;"#"&amp;Q$6,INDIRECT(SUBSTITUTE("ИсходныеДанные!$где$2:$где$50000","где",$E$4)),INDIRECT(SUBSTITUTE("ИсходныеДанные!$что$2:$что$50000","что",$H$4)),"",0,1)</f>
        <v/>
      </c>
      <c r="S147" s="20" t="str" cm="1">
        <f t="array" ref="S147">_xlfn.XLOOKUP($B147&amp;"#"&amp;S$6,INDIRECT(SUBSTITUTE("ИсходныеДанные!$где$2:$где$50000","где",$E$4)),INDIRECT(SUBSTITUTE("ИсходныеДанные!$что$2:$что$50000","что",$G$4)),"",0,1)</f>
        <v/>
      </c>
      <c r="T147" s="78" t="str" cm="1">
        <f t="array" ref="T147">_xlfn.XLOOKUP($B147&amp;"#"&amp;S$6,INDIRECT(SUBSTITUTE("ИсходныеДанные!$где$2:$где$50000","где",$E$4)),INDIRECT(SUBSTITUTE("ИсходныеДанные!$что$2:$что$50000","что",$H$4)),"",0,1)</f>
        <v/>
      </c>
      <c r="U147" s="20" t="str" cm="1">
        <f t="array" ref="U147">_xlfn.XLOOKUP($B147&amp;"#"&amp;U$6,INDIRECT(SUBSTITUTE("ИсходныеДанные!$где$2:$где$50000","где",$E$4)),INDIRECT(SUBSTITUTE("ИсходныеДанные!$что$2:$что$50000","что",$G$4)),"",0,1)</f>
        <v/>
      </c>
      <c r="V147" s="78" t="str" cm="1">
        <f t="array" ref="V147">_xlfn.XLOOKUP($B147&amp;"#"&amp;U$6,INDIRECT(SUBSTITUTE("ИсходныеДанные!$где$2:$где$50000","где",$E$4)),INDIRECT(SUBSTITUTE("ИсходныеДанные!$что$2:$что$50000","что",$H$4)),"",0,1)</f>
        <v/>
      </c>
      <c r="W147" s="20" t="str" cm="1">
        <f t="array" ref="W147">_xlfn.XLOOKUP($B147&amp;"#"&amp;W$6,INDIRECT(SUBSTITUTE("ИсходныеДанные!$где$2:$где$50000","где",$E$4)),INDIRECT(SUBSTITUTE("ИсходныеДанные!$что$2:$что$50000","что",$G$4)),"",0,1)</f>
        <v/>
      </c>
      <c r="X147" s="78" t="str" cm="1">
        <f t="array" ref="X147">_xlfn.XLOOKUP($B147&amp;"#"&amp;W$6,INDIRECT(SUBSTITUTE("ИсходныеДанные!$где$2:$где$50000","где",$E$4)),INDIRECT(SUBSTITUTE("ИсходныеДанные!$что$2:$что$50000","что",$H$4)),"",0,1)</f>
        <v/>
      </c>
      <c r="Y147" s="20" t="str" cm="1">
        <f t="array" ref="Y147">_xlfn.XLOOKUP($B147&amp;"#"&amp;Y$6,INDIRECT(SUBSTITUTE("ИсходныеДанные!$где$2:$где$50000","где",$E$4)),INDIRECT(SUBSTITUTE("ИсходныеДанные!$что$2:$что$50000","что",$G$4)),"",0,1)</f>
        <v/>
      </c>
      <c r="Z147" s="78" t="str" cm="1">
        <f t="array" ref="Z147">_xlfn.XLOOKUP($B147&amp;"#"&amp;Y$6,INDIRECT(SUBSTITUTE("ИсходныеДанные!$где$2:$где$50000","где",$E$4)),INDIRECT(SUBSTITUTE("ИсходныеДанные!$что$2:$что$50000","что",$H$4)),"",0,1)</f>
        <v/>
      </c>
      <c r="AA147" s="20" t="str" cm="1">
        <f t="array" ref="AA147">_xlfn.XLOOKUP($B147&amp;"#"&amp;AA$6,INDIRECT(SUBSTITUTE("ИсходныеДанные!$где$2:$где$50000","где",$E$4)),INDIRECT(SUBSTITUTE("ИсходныеДанные!$что$2:$что$50000","что",$G$4)),"",0,1)</f>
        <v/>
      </c>
      <c r="AB147" s="78" t="str" cm="1">
        <f t="array" ref="AB147">_xlfn.XLOOKUP($B147&amp;"#"&amp;AA$6,INDIRECT(SUBSTITUTE("ИсходныеДанные!$где$2:$где$50000","где",$E$4)),INDIRECT(SUBSTITUTE("ИсходныеДанные!$что$2:$что$50000","что",$H$4)),"",0,1)</f>
        <v/>
      </c>
      <c r="AC147" s="3"/>
    </row>
    <row r="148" spans="1:29" x14ac:dyDescent="0.25">
      <c r="A148" s="6" t="str">
        <f t="shared" si="2"/>
        <v>delete</v>
      </c>
      <c r="B148" s="9" cm="1">
        <f t="array" ref="B148">INDIRECT("УникальныеСписки!A"&amp;ROW()-$F$4)</f>
        <v>0</v>
      </c>
      <c r="C148" s="15" t="str">
        <f t="array" ref="C148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ref="D148">_xlfn.XLOOKUP($B148,INDIRECT(SUBSTITUTE("ИсходныеДанные!$где$2:$где$50000","где",$B$4)),INDIRECT(SUBSTITUTE("ИсходныеДанные!$что$2:$что$50000","что",D$4)),"",0,1)</f>
        <v/>
      </c>
      <c r="E148" s="20" t="str" cm="1">
        <f t="array" ref="E148">_xlfn.XLOOKUP($B148&amp;"#"&amp;E$6,INDIRECT(SUBSTITUTE("ИсходныеДанные!$где$2:$где$50000","где",$E$4)),INDIRECT(SUBSTITUTE("ИсходныеДанные!$что$2:$что$50000","что",$G$4)),"",0,1)</f>
        <v/>
      </c>
      <c r="F148" s="78" t="str" cm="1">
        <f t="array" ref="F148">_xlfn.XLOOKUP($B148&amp;"#"&amp;E$6,INDIRECT(SUBSTITUTE("ИсходныеДанные!$где$2:$где$50000","где",$E$4)),INDIRECT(SUBSTITUTE("ИсходныеДанные!$что$2:$что$50000","что",$H$4)),"",0,1)</f>
        <v/>
      </c>
      <c r="G148" s="20" t="str" cm="1">
        <f t="array" ref="G148">_xlfn.XLOOKUP($B148&amp;"#"&amp;G$6,INDIRECT(SUBSTITUTE("ИсходныеДанные!$где$2:$где$50000","где",$E$4)),INDIRECT(SUBSTITUTE("ИсходныеДанные!$что$2:$что$50000","что",$G$4)),"",0,1)</f>
        <v/>
      </c>
      <c r="H148" s="78" t="str" cm="1">
        <f t="array" ref="H148">_xlfn.XLOOKUP($B148&amp;"#"&amp;G$6,INDIRECT(SUBSTITUTE("ИсходныеДанные!$где$2:$где$50000","где",$E$4)),INDIRECT(SUBSTITUTE("ИсходныеДанные!$что$2:$что$50000","что",$H$4)),"",0,1)</f>
        <v/>
      </c>
      <c r="I148" s="20" t="str" cm="1">
        <f t="array" ref="I148">_xlfn.XLOOKUP($B148&amp;"#"&amp;I$6,INDIRECT(SUBSTITUTE("ИсходныеДанные!$где$2:$где$50000","где",$E$4)),INDIRECT(SUBSTITUTE("ИсходныеДанные!$что$2:$что$50000","что",$G$4)),"",0,1)</f>
        <v/>
      </c>
      <c r="J148" s="78" t="str" cm="1">
        <f t="array" ref="J148">_xlfn.XLOOKUP($B148&amp;"#"&amp;I$6,INDIRECT(SUBSTITUTE("ИсходныеДанные!$где$2:$где$50000","где",$E$4)),INDIRECT(SUBSTITUTE("ИсходныеДанные!$что$2:$что$50000","что",$H$4)),"",0,1)</f>
        <v/>
      </c>
      <c r="K148" s="20" t="str" cm="1">
        <f t="array" ref="K148">_xlfn.XLOOKUP($B148&amp;"#"&amp;K$6,INDIRECT(SUBSTITUTE("ИсходныеДанные!$где$2:$где$50000","где",$E$4)),INDIRECT(SUBSTITUTE("ИсходныеДанные!$что$2:$что$50000","что",$G$4)),"",0,1)</f>
        <v/>
      </c>
      <c r="L148" s="78" t="str" cm="1">
        <f t="array" ref="L148">_xlfn.XLOOKUP($B148&amp;"#"&amp;K$6,INDIRECT(SUBSTITUTE("ИсходныеДанные!$где$2:$где$50000","где",$E$4)),INDIRECT(SUBSTITUTE("ИсходныеДанные!$что$2:$что$50000","что",$H$4)),"",0,1)</f>
        <v/>
      </c>
      <c r="M148" s="20" t="str" cm="1">
        <f t="array" ref="M148">_xlfn.XLOOKUP($B148&amp;"#"&amp;M$6,INDIRECT(SUBSTITUTE("ИсходныеДанные!$где$2:$где$50000","где",$E$4)),INDIRECT(SUBSTITUTE("ИсходныеДанные!$что$2:$что$50000","что",$G$4)),"",0,1)</f>
        <v/>
      </c>
      <c r="N148" s="78" t="str" cm="1">
        <f t="array" ref="N148">_xlfn.XLOOKUP($B148&amp;"#"&amp;M$6,INDIRECT(SUBSTITUTE("ИсходныеДанные!$где$2:$где$50000","где",$E$4)),INDIRECT(SUBSTITUTE("ИсходныеДанные!$что$2:$что$50000","что",$H$4)),"",0,1)</f>
        <v/>
      </c>
      <c r="O148" s="20" t="str" cm="1">
        <f t="array" ref="O148">_xlfn.XLOOKUP($B148&amp;"#"&amp;O$6,INDIRECT(SUBSTITUTE("ИсходныеДанные!$где$2:$где$50000","где",$E$4)),INDIRECT(SUBSTITUTE("ИсходныеДанные!$что$2:$что$50000","что",$G$4)),"",0,1)</f>
        <v/>
      </c>
      <c r="P148" s="78" t="str" cm="1">
        <f t="array" ref="P148">_xlfn.XLOOKUP($B148&amp;"#"&amp;O$6,INDIRECT(SUBSTITUTE("ИсходныеДанные!$где$2:$где$50000","где",$E$4)),INDIRECT(SUBSTITUTE("ИсходныеДанные!$что$2:$что$50000","что",$H$4)),"",0,1)</f>
        <v/>
      </c>
      <c r="Q148" s="20" t="str" cm="1">
        <f t="array" ref="Q148">_xlfn.XLOOKUP($B148&amp;"#"&amp;Q$6,INDIRECT(SUBSTITUTE("ИсходныеДанные!$где$2:$где$50000","где",$E$4)),INDIRECT(SUBSTITUTE("ИсходныеДанные!$что$2:$что$50000","что",$G$4)),"",0,1)</f>
        <v/>
      </c>
      <c r="R148" s="78" t="str" cm="1">
        <f t="array" ref="R148">_xlfn.XLOOKUP($B148&amp;"#"&amp;Q$6,INDIRECT(SUBSTITUTE("ИсходныеДанные!$где$2:$где$50000","где",$E$4)),INDIRECT(SUBSTITUTE("ИсходныеДанные!$что$2:$что$50000","что",$H$4)),"",0,1)</f>
        <v/>
      </c>
      <c r="S148" s="20" t="str" cm="1">
        <f t="array" ref="S148">_xlfn.XLOOKUP($B148&amp;"#"&amp;S$6,INDIRECT(SUBSTITUTE("ИсходныеДанные!$где$2:$где$50000","где",$E$4)),INDIRECT(SUBSTITUTE("ИсходныеДанные!$что$2:$что$50000","что",$G$4)),"",0,1)</f>
        <v/>
      </c>
      <c r="T148" s="78" t="str" cm="1">
        <f t="array" ref="T148">_xlfn.XLOOKUP($B148&amp;"#"&amp;S$6,INDIRECT(SUBSTITUTE("ИсходныеДанные!$где$2:$где$50000","где",$E$4)),INDIRECT(SUBSTITUTE("ИсходныеДанные!$что$2:$что$50000","что",$H$4)),"",0,1)</f>
        <v/>
      </c>
      <c r="U148" s="20" t="str" cm="1">
        <f t="array" ref="U148">_xlfn.XLOOKUP($B148&amp;"#"&amp;U$6,INDIRECT(SUBSTITUTE("ИсходныеДанные!$где$2:$где$50000","где",$E$4)),INDIRECT(SUBSTITUTE("ИсходныеДанные!$что$2:$что$50000","что",$G$4)),"",0,1)</f>
        <v/>
      </c>
      <c r="V148" s="78" t="str" cm="1">
        <f t="array" ref="V148">_xlfn.XLOOKUP($B148&amp;"#"&amp;U$6,INDIRECT(SUBSTITUTE("ИсходныеДанные!$где$2:$где$50000","где",$E$4)),INDIRECT(SUBSTITUTE("ИсходныеДанные!$что$2:$что$50000","что",$H$4)),"",0,1)</f>
        <v/>
      </c>
      <c r="W148" s="20" t="str" cm="1">
        <f t="array" ref="W148">_xlfn.XLOOKUP($B148&amp;"#"&amp;W$6,INDIRECT(SUBSTITUTE("ИсходныеДанные!$где$2:$где$50000","где",$E$4)),INDIRECT(SUBSTITUTE("ИсходныеДанные!$что$2:$что$50000","что",$G$4)),"",0,1)</f>
        <v/>
      </c>
      <c r="X148" s="78" t="str" cm="1">
        <f t="array" ref="X148">_xlfn.XLOOKUP($B148&amp;"#"&amp;W$6,INDIRECT(SUBSTITUTE("ИсходныеДанные!$где$2:$где$50000","где",$E$4)),INDIRECT(SUBSTITUTE("ИсходныеДанные!$что$2:$что$50000","что",$H$4)),"",0,1)</f>
        <v/>
      </c>
      <c r="Y148" s="20" t="str" cm="1">
        <f t="array" ref="Y148">_xlfn.XLOOKUP($B148&amp;"#"&amp;Y$6,INDIRECT(SUBSTITUTE("ИсходныеДанные!$где$2:$где$50000","где",$E$4)),INDIRECT(SUBSTITUTE("ИсходныеДанные!$что$2:$что$50000","что",$G$4)),"",0,1)</f>
        <v/>
      </c>
      <c r="Z148" s="78" t="str" cm="1">
        <f t="array" ref="Z148">_xlfn.XLOOKUP($B148&amp;"#"&amp;Y$6,INDIRECT(SUBSTITUTE("ИсходныеДанные!$где$2:$где$50000","где",$E$4)),INDIRECT(SUBSTITUTE("ИсходныеДанные!$что$2:$что$50000","что",$H$4)),"",0,1)</f>
        <v/>
      </c>
      <c r="AA148" s="20" t="str" cm="1">
        <f t="array" ref="AA148">_xlfn.XLOOKUP($B148&amp;"#"&amp;AA$6,INDIRECT(SUBSTITUTE("ИсходныеДанные!$где$2:$где$50000","где",$E$4)),INDIRECT(SUBSTITUTE("ИсходныеДанные!$что$2:$что$50000","что",$G$4)),"",0,1)</f>
        <v/>
      </c>
      <c r="AB148" s="78" t="str" cm="1">
        <f t="array" ref="AB148">_xlfn.XLOOKUP($B148&amp;"#"&amp;AA$6,INDIRECT(SUBSTITUTE("ИсходныеДанные!$где$2:$где$50000","где",$E$4)),INDIRECT(SUBSTITUTE("ИсходныеДанные!$что$2:$что$50000","что",$H$4)),"",0,1)</f>
        <v/>
      </c>
      <c r="AC148" s="3"/>
    </row>
    <row r="149" spans="1:29" x14ac:dyDescent="0.25">
      <c r="A149" s="6" t="str">
        <f t="shared" si="2"/>
        <v>delete</v>
      </c>
      <c r="B149" s="9" cm="1">
        <f t="array" ref="B149">INDIRECT("УникальныеСписки!A"&amp;ROW()-$F$4)</f>
        <v>0</v>
      </c>
      <c r="C149" s="15" t="str">
        <f t="array" ref="C149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ref="D149">_xlfn.XLOOKUP($B149,INDIRECT(SUBSTITUTE("ИсходныеДанные!$где$2:$где$50000","где",$B$4)),INDIRECT(SUBSTITUTE("ИсходныеДанные!$что$2:$что$50000","что",D$4)),"",0,1)</f>
        <v/>
      </c>
      <c r="E149" s="20" t="str" cm="1">
        <f t="array" ref="E149">_xlfn.XLOOKUP($B149&amp;"#"&amp;E$6,INDIRECT(SUBSTITUTE("ИсходныеДанные!$где$2:$где$50000","где",$E$4)),INDIRECT(SUBSTITUTE("ИсходныеДанные!$что$2:$что$50000","что",$G$4)),"",0,1)</f>
        <v/>
      </c>
      <c r="F149" s="78" t="str" cm="1">
        <f t="array" ref="F149">_xlfn.XLOOKUP($B149&amp;"#"&amp;E$6,INDIRECT(SUBSTITUTE("ИсходныеДанные!$где$2:$где$50000","где",$E$4)),INDIRECT(SUBSTITUTE("ИсходныеДанные!$что$2:$что$50000","что",$H$4)),"",0,1)</f>
        <v/>
      </c>
      <c r="G149" s="20" t="str" cm="1">
        <f t="array" ref="G149">_xlfn.XLOOKUP($B149&amp;"#"&amp;G$6,INDIRECT(SUBSTITUTE("ИсходныеДанные!$где$2:$где$50000","где",$E$4)),INDIRECT(SUBSTITUTE("ИсходныеДанные!$что$2:$что$50000","что",$G$4)),"",0,1)</f>
        <v/>
      </c>
      <c r="H149" s="78" t="str" cm="1">
        <f t="array" ref="H149">_xlfn.XLOOKUP($B149&amp;"#"&amp;G$6,INDIRECT(SUBSTITUTE("ИсходныеДанные!$где$2:$где$50000","где",$E$4)),INDIRECT(SUBSTITUTE("ИсходныеДанные!$что$2:$что$50000","что",$H$4)),"",0,1)</f>
        <v/>
      </c>
      <c r="I149" s="20" t="str" cm="1">
        <f t="array" ref="I149">_xlfn.XLOOKUP($B149&amp;"#"&amp;I$6,INDIRECT(SUBSTITUTE("ИсходныеДанные!$где$2:$где$50000","где",$E$4)),INDIRECT(SUBSTITUTE("ИсходныеДанные!$что$2:$что$50000","что",$G$4)),"",0,1)</f>
        <v/>
      </c>
      <c r="J149" s="78" t="str" cm="1">
        <f t="array" ref="J149">_xlfn.XLOOKUP($B149&amp;"#"&amp;I$6,INDIRECT(SUBSTITUTE("ИсходныеДанные!$где$2:$где$50000","где",$E$4)),INDIRECT(SUBSTITUTE("ИсходныеДанные!$что$2:$что$50000","что",$H$4)),"",0,1)</f>
        <v/>
      </c>
      <c r="K149" s="20" t="str" cm="1">
        <f t="array" ref="K149">_xlfn.XLOOKUP($B149&amp;"#"&amp;K$6,INDIRECT(SUBSTITUTE("ИсходныеДанные!$где$2:$где$50000","где",$E$4)),INDIRECT(SUBSTITUTE("ИсходныеДанные!$что$2:$что$50000","что",$G$4)),"",0,1)</f>
        <v/>
      </c>
      <c r="L149" s="78" t="str" cm="1">
        <f t="array" ref="L149">_xlfn.XLOOKUP($B149&amp;"#"&amp;K$6,INDIRECT(SUBSTITUTE("ИсходныеДанные!$где$2:$где$50000","где",$E$4)),INDIRECT(SUBSTITUTE("ИсходныеДанные!$что$2:$что$50000","что",$H$4)),"",0,1)</f>
        <v/>
      </c>
      <c r="M149" s="20" t="str" cm="1">
        <f t="array" ref="M149">_xlfn.XLOOKUP($B149&amp;"#"&amp;M$6,INDIRECT(SUBSTITUTE("ИсходныеДанные!$где$2:$где$50000","где",$E$4)),INDIRECT(SUBSTITUTE("ИсходныеДанные!$что$2:$что$50000","что",$G$4)),"",0,1)</f>
        <v/>
      </c>
      <c r="N149" s="78" t="str" cm="1">
        <f t="array" ref="N149">_xlfn.XLOOKUP($B149&amp;"#"&amp;M$6,INDIRECT(SUBSTITUTE("ИсходныеДанные!$где$2:$где$50000","где",$E$4)),INDIRECT(SUBSTITUTE("ИсходныеДанные!$что$2:$что$50000","что",$H$4)),"",0,1)</f>
        <v/>
      </c>
      <c r="O149" s="20" t="str" cm="1">
        <f t="array" ref="O149">_xlfn.XLOOKUP($B149&amp;"#"&amp;O$6,INDIRECT(SUBSTITUTE("ИсходныеДанные!$где$2:$где$50000","где",$E$4)),INDIRECT(SUBSTITUTE("ИсходныеДанные!$что$2:$что$50000","что",$G$4)),"",0,1)</f>
        <v/>
      </c>
      <c r="P149" s="78" t="str" cm="1">
        <f t="array" ref="P149">_xlfn.XLOOKUP($B149&amp;"#"&amp;O$6,INDIRECT(SUBSTITUTE("ИсходныеДанные!$где$2:$где$50000","где",$E$4)),INDIRECT(SUBSTITUTE("ИсходныеДанные!$что$2:$что$50000","что",$H$4)),"",0,1)</f>
        <v/>
      </c>
      <c r="Q149" s="20" t="str" cm="1">
        <f t="array" ref="Q149">_xlfn.XLOOKUP($B149&amp;"#"&amp;Q$6,INDIRECT(SUBSTITUTE("ИсходныеДанные!$где$2:$где$50000","где",$E$4)),INDIRECT(SUBSTITUTE("ИсходныеДанные!$что$2:$что$50000","что",$G$4)),"",0,1)</f>
        <v/>
      </c>
      <c r="R149" s="78" t="str" cm="1">
        <f t="array" ref="R149">_xlfn.XLOOKUP($B149&amp;"#"&amp;Q$6,INDIRECT(SUBSTITUTE("ИсходныеДанные!$где$2:$где$50000","где",$E$4)),INDIRECT(SUBSTITUTE("ИсходныеДанные!$что$2:$что$50000","что",$H$4)),"",0,1)</f>
        <v/>
      </c>
      <c r="S149" s="20" t="str" cm="1">
        <f t="array" ref="S149">_xlfn.XLOOKUP($B149&amp;"#"&amp;S$6,INDIRECT(SUBSTITUTE("ИсходныеДанные!$где$2:$где$50000","где",$E$4)),INDIRECT(SUBSTITUTE("ИсходныеДанные!$что$2:$что$50000","что",$G$4)),"",0,1)</f>
        <v/>
      </c>
      <c r="T149" s="78" t="str" cm="1">
        <f t="array" ref="T149">_xlfn.XLOOKUP($B149&amp;"#"&amp;S$6,INDIRECT(SUBSTITUTE("ИсходныеДанные!$где$2:$где$50000","где",$E$4)),INDIRECT(SUBSTITUTE("ИсходныеДанные!$что$2:$что$50000","что",$H$4)),"",0,1)</f>
        <v/>
      </c>
      <c r="U149" s="20" t="str" cm="1">
        <f t="array" ref="U149">_xlfn.XLOOKUP($B149&amp;"#"&amp;U$6,INDIRECT(SUBSTITUTE("ИсходныеДанные!$где$2:$где$50000","где",$E$4)),INDIRECT(SUBSTITUTE("ИсходныеДанные!$что$2:$что$50000","что",$G$4)),"",0,1)</f>
        <v/>
      </c>
      <c r="V149" s="78" t="str" cm="1">
        <f t="array" ref="V149">_xlfn.XLOOKUP($B149&amp;"#"&amp;U$6,INDIRECT(SUBSTITUTE("ИсходныеДанные!$где$2:$где$50000","где",$E$4)),INDIRECT(SUBSTITUTE("ИсходныеДанные!$что$2:$что$50000","что",$H$4)),"",0,1)</f>
        <v/>
      </c>
      <c r="W149" s="20" t="str" cm="1">
        <f t="array" ref="W149">_xlfn.XLOOKUP($B149&amp;"#"&amp;W$6,INDIRECT(SUBSTITUTE("ИсходныеДанные!$где$2:$где$50000","где",$E$4)),INDIRECT(SUBSTITUTE("ИсходныеДанные!$что$2:$что$50000","что",$G$4)),"",0,1)</f>
        <v/>
      </c>
      <c r="X149" s="78" t="str" cm="1">
        <f t="array" ref="X149">_xlfn.XLOOKUP($B149&amp;"#"&amp;W$6,INDIRECT(SUBSTITUTE("ИсходныеДанные!$где$2:$где$50000","где",$E$4)),INDIRECT(SUBSTITUTE("ИсходныеДанные!$что$2:$что$50000","что",$H$4)),"",0,1)</f>
        <v/>
      </c>
      <c r="Y149" s="20" t="str" cm="1">
        <f t="array" ref="Y149">_xlfn.XLOOKUP($B149&amp;"#"&amp;Y$6,INDIRECT(SUBSTITUTE("ИсходныеДанные!$где$2:$где$50000","где",$E$4)),INDIRECT(SUBSTITUTE("ИсходныеДанные!$что$2:$что$50000","что",$G$4)),"",0,1)</f>
        <v/>
      </c>
      <c r="Z149" s="78" t="str" cm="1">
        <f t="array" ref="Z149">_xlfn.XLOOKUP($B149&amp;"#"&amp;Y$6,INDIRECT(SUBSTITUTE("ИсходныеДанные!$где$2:$где$50000","где",$E$4)),INDIRECT(SUBSTITUTE("ИсходныеДанные!$что$2:$что$50000","что",$H$4)),"",0,1)</f>
        <v/>
      </c>
      <c r="AA149" s="20" t="str" cm="1">
        <f t="array" ref="AA149">_xlfn.XLOOKUP($B149&amp;"#"&amp;AA$6,INDIRECT(SUBSTITUTE("ИсходныеДанные!$где$2:$где$50000","где",$E$4)),INDIRECT(SUBSTITUTE("ИсходныеДанные!$что$2:$что$50000","что",$G$4)),"",0,1)</f>
        <v/>
      </c>
      <c r="AB149" s="78" t="str" cm="1">
        <f t="array" ref="AB149">_xlfn.XLOOKUP($B149&amp;"#"&amp;AA$6,INDIRECT(SUBSTITUTE("ИсходныеДанные!$где$2:$где$50000","где",$E$4)),INDIRECT(SUBSTITUTE("ИсходныеДанные!$что$2:$что$50000","что",$H$4)),"",0,1)</f>
        <v/>
      </c>
      <c r="AC149" s="3"/>
    </row>
    <row r="150" spans="1:29" x14ac:dyDescent="0.25">
      <c r="A150" s="6" t="str">
        <f t="shared" si="2"/>
        <v>delete</v>
      </c>
      <c r="B150" s="9" cm="1">
        <f t="array" ref="B150">INDIRECT("УникальныеСписки!A"&amp;ROW()-$F$4)</f>
        <v>0</v>
      </c>
      <c r="C150" s="15" t="str">
        <f t="array" ref="C150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ref="D150">_xlfn.XLOOKUP($B150,INDIRECT(SUBSTITUTE("ИсходныеДанные!$где$2:$где$50000","где",$B$4)),INDIRECT(SUBSTITUTE("ИсходныеДанные!$что$2:$что$50000","что",D$4)),"",0,1)</f>
        <v/>
      </c>
      <c r="E150" s="20" t="str" cm="1">
        <f t="array" ref="E150">_xlfn.XLOOKUP($B150&amp;"#"&amp;E$6,INDIRECT(SUBSTITUTE("ИсходныеДанные!$где$2:$где$50000","где",$E$4)),INDIRECT(SUBSTITUTE("ИсходныеДанные!$что$2:$что$50000","что",$G$4)),"",0,1)</f>
        <v/>
      </c>
      <c r="F150" s="78" t="str" cm="1">
        <f t="array" ref="F150">_xlfn.XLOOKUP($B150&amp;"#"&amp;E$6,INDIRECT(SUBSTITUTE("ИсходныеДанные!$где$2:$где$50000","где",$E$4)),INDIRECT(SUBSTITUTE("ИсходныеДанные!$что$2:$что$50000","что",$H$4)),"",0,1)</f>
        <v/>
      </c>
      <c r="G150" s="20" t="str" cm="1">
        <f t="array" ref="G150">_xlfn.XLOOKUP($B150&amp;"#"&amp;G$6,INDIRECT(SUBSTITUTE("ИсходныеДанные!$где$2:$где$50000","где",$E$4)),INDIRECT(SUBSTITUTE("ИсходныеДанные!$что$2:$что$50000","что",$G$4)),"",0,1)</f>
        <v/>
      </c>
      <c r="H150" s="78" t="str" cm="1">
        <f t="array" ref="H150">_xlfn.XLOOKUP($B150&amp;"#"&amp;G$6,INDIRECT(SUBSTITUTE("ИсходныеДанные!$где$2:$где$50000","где",$E$4)),INDIRECT(SUBSTITUTE("ИсходныеДанные!$что$2:$что$50000","что",$H$4)),"",0,1)</f>
        <v/>
      </c>
      <c r="I150" s="20" t="str" cm="1">
        <f t="array" ref="I150">_xlfn.XLOOKUP($B150&amp;"#"&amp;I$6,INDIRECT(SUBSTITUTE("ИсходныеДанные!$где$2:$где$50000","где",$E$4)),INDIRECT(SUBSTITUTE("ИсходныеДанные!$что$2:$что$50000","что",$G$4)),"",0,1)</f>
        <v/>
      </c>
      <c r="J150" s="78" t="str" cm="1">
        <f t="array" ref="J150">_xlfn.XLOOKUP($B150&amp;"#"&amp;I$6,INDIRECT(SUBSTITUTE("ИсходныеДанные!$где$2:$где$50000","где",$E$4)),INDIRECT(SUBSTITUTE("ИсходныеДанные!$что$2:$что$50000","что",$H$4)),"",0,1)</f>
        <v/>
      </c>
      <c r="K150" s="20" t="str" cm="1">
        <f t="array" ref="K150">_xlfn.XLOOKUP($B150&amp;"#"&amp;K$6,INDIRECT(SUBSTITUTE("ИсходныеДанные!$где$2:$где$50000","где",$E$4)),INDIRECT(SUBSTITUTE("ИсходныеДанные!$что$2:$что$50000","что",$G$4)),"",0,1)</f>
        <v/>
      </c>
      <c r="L150" s="78" t="str" cm="1">
        <f t="array" ref="L150">_xlfn.XLOOKUP($B150&amp;"#"&amp;K$6,INDIRECT(SUBSTITUTE("ИсходныеДанные!$где$2:$где$50000","где",$E$4)),INDIRECT(SUBSTITUTE("ИсходныеДанные!$что$2:$что$50000","что",$H$4)),"",0,1)</f>
        <v/>
      </c>
      <c r="M150" s="20" t="str" cm="1">
        <f t="array" ref="M150">_xlfn.XLOOKUP($B150&amp;"#"&amp;M$6,INDIRECT(SUBSTITUTE("ИсходныеДанные!$где$2:$где$50000","где",$E$4)),INDIRECT(SUBSTITUTE("ИсходныеДанные!$что$2:$что$50000","что",$G$4)),"",0,1)</f>
        <v/>
      </c>
      <c r="N150" s="78" t="str" cm="1">
        <f t="array" ref="N150">_xlfn.XLOOKUP($B150&amp;"#"&amp;M$6,INDIRECT(SUBSTITUTE("ИсходныеДанные!$где$2:$где$50000","где",$E$4)),INDIRECT(SUBSTITUTE("ИсходныеДанные!$что$2:$что$50000","что",$H$4)),"",0,1)</f>
        <v/>
      </c>
      <c r="O150" s="20" t="str" cm="1">
        <f t="array" ref="O150">_xlfn.XLOOKUP($B150&amp;"#"&amp;O$6,INDIRECT(SUBSTITUTE("ИсходныеДанные!$где$2:$где$50000","где",$E$4)),INDIRECT(SUBSTITUTE("ИсходныеДанные!$что$2:$что$50000","что",$G$4)),"",0,1)</f>
        <v/>
      </c>
      <c r="P150" s="78" t="str" cm="1">
        <f t="array" ref="P150">_xlfn.XLOOKUP($B150&amp;"#"&amp;O$6,INDIRECT(SUBSTITUTE("ИсходныеДанные!$где$2:$где$50000","где",$E$4)),INDIRECT(SUBSTITUTE("ИсходныеДанные!$что$2:$что$50000","что",$H$4)),"",0,1)</f>
        <v/>
      </c>
      <c r="Q150" s="20" t="str" cm="1">
        <f t="array" ref="Q150">_xlfn.XLOOKUP($B150&amp;"#"&amp;Q$6,INDIRECT(SUBSTITUTE("ИсходныеДанные!$где$2:$где$50000","где",$E$4)),INDIRECT(SUBSTITUTE("ИсходныеДанные!$что$2:$что$50000","что",$G$4)),"",0,1)</f>
        <v/>
      </c>
      <c r="R150" s="78" t="str" cm="1">
        <f t="array" ref="R150">_xlfn.XLOOKUP($B150&amp;"#"&amp;Q$6,INDIRECT(SUBSTITUTE("ИсходныеДанные!$где$2:$где$50000","где",$E$4)),INDIRECT(SUBSTITUTE("ИсходныеДанные!$что$2:$что$50000","что",$H$4)),"",0,1)</f>
        <v/>
      </c>
      <c r="S150" s="20" t="str" cm="1">
        <f t="array" ref="S150">_xlfn.XLOOKUP($B150&amp;"#"&amp;S$6,INDIRECT(SUBSTITUTE("ИсходныеДанные!$где$2:$где$50000","где",$E$4)),INDIRECT(SUBSTITUTE("ИсходныеДанные!$что$2:$что$50000","что",$G$4)),"",0,1)</f>
        <v/>
      </c>
      <c r="T150" s="78" t="str" cm="1">
        <f t="array" ref="T150">_xlfn.XLOOKUP($B150&amp;"#"&amp;S$6,INDIRECT(SUBSTITUTE("ИсходныеДанные!$где$2:$где$50000","где",$E$4)),INDIRECT(SUBSTITUTE("ИсходныеДанные!$что$2:$что$50000","что",$H$4)),"",0,1)</f>
        <v/>
      </c>
      <c r="U150" s="20" t="str" cm="1">
        <f t="array" ref="U150">_xlfn.XLOOKUP($B150&amp;"#"&amp;U$6,INDIRECT(SUBSTITUTE("ИсходныеДанные!$где$2:$где$50000","где",$E$4)),INDIRECT(SUBSTITUTE("ИсходныеДанные!$что$2:$что$50000","что",$G$4)),"",0,1)</f>
        <v/>
      </c>
      <c r="V150" s="78" t="str" cm="1">
        <f t="array" ref="V150">_xlfn.XLOOKUP($B150&amp;"#"&amp;U$6,INDIRECT(SUBSTITUTE("ИсходныеДанные!$где$2:$где$50000","где",$E$4)),INDIRECT(SUBSTITUTE("ИсходныеДанные!$что$2:$что$50000","что",$H$4)),"",0,1)</f>
        <v/>
      </c>
      <c r="W150" s="20" t="str" cm="1">
        <f t="array" ref="W150">_xlfn.XLOOKUP($B150&amp;"#"&amp;W$6,INDIRECT(SUBSTITUTE("ИсходныеДанные!$где$2:$где$50000","где",$E$4)),INDIRECT(SUBSTITUTE("ИсходныеДанные!$что$2:$что$50000","что",$G$4)),"",0,1)</f>
        <v/>
      </c>
      <c r="X150" s="78" t="str" cm="1">
        <f t="array" ref="X150">_xlfn.XLOOKUP($B150&amp;"#"&amp;W$6,INDIRECT(SUBSTITUTE("ИсходныеДанные!$где$2:$где$50000","где",$E$4)),INDIRECT(SUBSTITUTE("ИсходныеДанные!$что$2:$что$50000","что",$H$4)),"",0,1)</f>
        <v/>
      </c>
      <c r="Y150" s="20" t="str" cm="1">
        <f t="array" ref="Y150">_xlfn.XLOOKUP($B150&amp;"#"&amp;Y$6,INDIRECT(SUBSTITUTE("ИсходныеДанные!$где$2:$где$50000","где",$E$4)),INDIRECT(SUBSTITUTE("ИсходныеДанные!$что$2:$что$50000","что",$G$4)),"",0,1)</f>
        <v/>
      </c>
      <c r="Z150" s="78" t="str" cm="1">
        <f t="array" ref="Z150">_xlfn.XLOOKUP($B150&amp;"#"&amp;Y$6,INDIRECT(SUBSTITUTE("ИсходныеДанные!$где$2:$где$50000","где",$E$4)),INDIRECT(SUBSTITUTE("ИсходныеДанные!$что$2:$что$50000","что",$H$4)),"",0,1)</f>
        <v/>
      </c>
      <c r="AA150" s="20" t="str" cm="1">
        <f t="array" ref="AA150">_xlfn.XLOOKUP($B150&amp;"#"&amp;AA$6,INDIRECT(SUBSTITUTE("ИсходныеДанные!$где$2:$где$50000","где",$E$4)),INDIRECT(SUBSTITUTE("ИсходныеДанные!$что$2:$что$50000","что",$G$4)),"",0,1)</f>
        <v/>
      </c>
      <c r="AB150" s="78" t="str" cm="1">
        <f t="array" ref="AB150">_xlfn.XLOOKUP($B150&amp;"#"&amp;AA$6,INDIRECT(SUBSTITUTE("ИсходныеДанные!$где$2:$где$50000","где",$E$4)),INDIRECT(SUBSTITUTE("ИсходныеДанные!$что$2:$что$50000","что",$H$4)),"",0,1)</f>
        <v/>
      </c>
      <c r="AC150" s="3"/>
    </row>
    <row r="151" spans="1:29" x14ac:dyDescent="0.25">
      <c r="A151" s="6" t="str">
        <f t="shared" si="2"/>
        <v>delete</v>
      </c>
      <c r="B151" s="9" cm="1">
        <f t="array" ref="B151">INDIRECT("УникальныеСписки!A"&amp;ROW()-$F$4)</f>
        <v>0</v>
      </c>
      <c r="C151" s="15" t="str">
        <f t="array" ref="C15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ref="D151">_xlfn.XLOOKUP($B151,INDIRECT(SUBSTITUTE("ИсходныеДанные!$где$2:$где$50000","где",$B$4)),INDIRECT(SUBSTITUTE("ИсходныеДанные!$что$2:$что$50000","что",D$4)),"",0,1)</f>
        <v/>
      </c>
      <c r="E151" s="20" t="str" cm="1">
        <f t="array" ref="E151">_xlfn.XLOOKUP($B151&amp;"#"&amp;E$6,INDIRECT(SUBSTITUTE("ИсходныеДанные!$где$2:$где$50000","где",$E$4)),INDIRECT(SUBSTITUTE("ИсходныеДанные!$что$2:$что$50000","что",$G$4)),"",0,1)</f>
        <v/>
      </c>
      <c r="F151" s="78" t="str" cm="1">
        <f t="array" ref="F151">_xlfn.XLOOKUP($B151&amp;"#"&amp;E$6,INDIRECT(SUBSTITUTE("ИсходныеДанные!$где$2:$где$50000","где",$E$4)),INDIRECT(SUBSTITUTE("ИсходныеДанные!$что$2:$что$50000","что",$H$4)),"",0,1)</f>
        <v/>
      </c>
      <c r="G151" s="20" t="str" cm="1">
        <f t="array" ref="G151">_xlfn.XLOOKUP($B151&amp;"#"&amp;G$6,INDIRECT(SUBSTITUTE("ИсходныеДанные!$где$2:$где$50000","где",$E$4)),INDIRECT(SUBSTITUTE("ИсходныеДанные!$что$2:$что$50000","что",$G$4)),"",0,1)</f>
        <v/>
      </c>
      <c r="H151" s="78" t="str" cm="1">
        <f t="array" ref="H151">_xlfn.XLOOKUP($B151&amp;"#"&amp;G$6,INDIRECT(SUBSTITUTE("ИсходныеДанные!$где$2:$где$50000","где",$E$4)),INDIRECT(SUBSTITUTE("ИсходныеДанные!$что$2:$что$50000","что",$H$4)),"",0,1)</f>
        <v/>
      </c>
      <c r="I151" s="20" t="str" cm="1">
        <f t="array" ref="I151">_xlfn.XLOOKUP($B151&amp;"#"&amp;I$6,INDIRECT(SUBSTITUTE("ИсходныеДанные!$где$2:$где$50000","где",$E$4)),INDIRECT(SUBSTITUTE("ИсходныеДанные!$что$2:$что$50000","что",$G$4)),"",0,1)</f>
        <v/>
      </c>
      <c r="J151" s="78" t="str" cm="1">
        <f t="array" ref="J151">_xlfn.XLOOKUP($B151&amp;"#"&amp;I$6,INDIRECT(SUBSTITUTE("ИсходныеДанные!$где$2:$где$50000","где",$E$4)),INDIRECT(SUBSTITUTE("ИсходныеДанные!$что$2:$что$50000","что",$H$4)),"",0,1)</f>
        <v/>
      </c>
      <c r="K151" s="20" t="str" cm="1">
        <f t="array" ref="K151">_xlfn.XLOOKUP($B151&amp;"#"&amp;K$6,INDIRECT(SUBSTITUTE("ИсходныеДанные!$где$2:$где$50000","где",$E$4)),INDIRECT(SUBSTITUTE("ИсходныеДанные!$что$2:$что$50000","что",$G$4)),"",0,1)</f>
        <v/>
      </c>
      <c r="L151" s="78" t="str" cm="1">
        <f t="array" ref="L151">_xlfn.XLOOKUP($B151&amp;"#"&amp;K$6,INDIRECT(SUBSTITUTE("ИсходныеДанные!$где$2:$где$50000","где",$E$4)),INDIRECT(SUBSTITUTE("ИсходныеДанные!$что$2:$что$50000","что",$H$4)),"",0,1)</f>
        <v/>
      </c>
      <c r="M151" s="20" t="str" cm="1">
        <f t="array" ref="M151">_xlfn.XLOOKUP($B151&amp;"#"&amp;M$6,INDIRECT(SUBSTITUTE("ИсходныеДанные!$где$2:$где$50000","где",$E$4)),INDIRECT(SUBSTITUTE("ИсходныеДанные!$что$2:$что$50000","что",$G$4)),"",0,1)</f>
        <v/>
      </c>
      <c r="N151" s="78" t="str" cm="1">
        <f t="array" ref="N151">_xlfn.XLOOKUP($B151&amp;"#"&amp;M$6,INDIRECT(SUBSTITUTE("ИсходныеДанные!$где$2:$где$50000","где",$E$4)),INDIRECT(SUBSTITUTE("ИсходныеДанные!$что$2:$что$50000","что",$H$4)),"",0,1)</f>
        <v/>
      </c>
      <c r="O151" s="20" t="str" cm="1">
        <f t="array" ref="O151">_xlfn.XLOOKUP($B151&amp;"#"&amp;O$6,INDIRECT(SUBSTITUTE("ИсходныеДанные!$где$2:$где$50000","где",$E$4)),INDIRECT(SUBSTITUTE("ИсходныеДанные!$что$2:$что$50000","что",$G$4)),"",0,1)</f>
        <v/>
      </c>
      <c r="P151" s="78" t="str" cm="1">
        <f t="array" ref="P151">_xlfn.XLOOKUP($B151&amp;"#"&amp;O$6,INDIRECT(SUBSTITUTE("ИсходныеДанные!$где$2:$где$50000","где",$E$4)),INDIRECT(SUBSTITUTE("ИсходныеДанные!$что$2:$что$50000","что",$H$4)),"",0,1)</f>
        <v/>
      </c>
      <c r="Q151" s="20" t="str" cm="1">
        <f t="array" ref="Q151">_xlfn.XLOOKUP($B151&amp;"#"&amp;Q$6,INDIRECT(SUBSTITUTE("ИсходныеДанные!$где$2:$где$50000","где",$E$4)),INDIRECT(SUBSTITUTE("ИсходныеДанные!$что$2:$что$50000","что",$G$4)),"",0,1)</f>
        <v/>
      </c>
      <c r="R151" s="78" t="str" cm="1">
        <f t="array" ref="R151">_xlfn.XLOOKUP($B151&amp;"#"&amp;Q$6,INDIRECT(SUBSTITUTE("ИсходныеДанные!$где$2:$где$50000","где",$E$4)),INDIRECT(SUBSTITUTE("ИсходныеДанные!$что$2:$что$50000","что",$H$4)),"",0,1)</f>
        <v/>
      </c>
      <c r="S151" s="20" t="str" cm="1">
        <f t="array" ref="S151">_xlfn.XLOOKUP($B151&amp;"#"&amp;S$6,INDIRECT(SUBSTITUTE("ИсходныеДанные!$где$2:$где$50000","где",$E$4)),INDIRECT(SUBSTITUTE("ИсходныеДанные!$что$2:$что$50000","что",$G$4)),"",0,1)</f>
        <v/>
      </c>
      <c r="T151" s="78" t="str" cm="1">
        <f t="array" ref="T151">_xlfn.XLOOKUP($B151&amp;"#"&amp;S$6,INDIRECT(SUBSTITUTE("ИсходныеДанные!$где$2:$где$50000","где",$E$4)),INDIRECT(SUBSTITUTE("ИсходныеДанные!$что$2:$что$50000","что",$H$4)),"",0,1)</f>
        <v/>
      </c>
      <c r="U151" s="20" t="str" cm="1">
        <f t="array" ref="U151">_xlfn.XLOOKUP($B151&amp;"#"&amp;U$6,INDIRECT(SUBSTITUTE("ИсходныеДанные!$где$2:$где$50000","где",$E$4)),INDIRECT(SUBSTITUTE("ИсходныеДанные!$что$2:$что$50000","что",$G$4)),"",0,1)</f>
        <v/>
      </c>
      <c r="V151" s="78" t="str" cm="1">
        <f t="array" ref="V151">_xlfn.XLOOKUP($B151&amp;"#"&amp;U$6,INDIRECT(SUBSTITUTE("ИсходныеДанные!$где$2:$где$50000","где",$E$4)),INDIRECT(SUBSTITUTE("ИсходныеДанные!$что$2:$что$50000","что",$H$4)),"",0,1)</f>
        <v/>
      </c>
      <c r="W151" s="20" t="str" cm="1">
        <f t="array" ref="W151">_xlfn.XLOOKUP($B151&amp;"#"&amp;W$6,INDIRECT(SUBSTITUTE("ИсходныеДанные!$где$2:$где$50000","где",$E$4)),INDIRECT(SUBSTITUTE("ИсходныеДанные!$что$2:$что$50000","что",$G$4)),"",0,1)</f>
        <v/>
      </c>
      <c r="X151" s="78" t="str" cm="1">
        <f t="array" ref="X151">_xlfn.XLOOKUP($B151&amp;"#"&amp;W$6,INDIRECT(SUBSTITUTE("ИсходныеДанные!$где$2:$где$50000","где",$E$4)),INDIRECT(SUBSTITUTE("ИсходныеДанные!$что$2:$что$50000","что",$H$4)),"",0,1)</f>
        <v/>
      </c>
      <c r="Y151" s="20" t="str" cm="1">
        <f t="array" ref="Y151">_xlfn.XLOOKUP($B151&amp;"#"&amp;Y$6,INDIRECT(SUBSTITUTE("ИсходныеДанные!$где$2:$где$50000","где",$E$4)),INDIRECT(SUBSTITUTE("ИсходныеДанные!$что$2:$что$50000","что",$G$4)),"",0,1)</f>
        <v/>
      </c>
      <c r="Z151" s="78" t="str" cm="1">
        <f t="array" ref="Z151">_xlfn.XLOOKUP($B151&amp;"#"&amp;Y$6,INDIRECT(SUBSTITUTE("ИсходныеДанные!$где$2:$где$50000","где",$E$4)),INDIRECT(SUBSTITUTE("ИсходныеДанные!$что$2:$что$50000","что",$H$4)),"",0,1)</f>
        <v/>
      </c>
      <c r="AA151" s="20" t="str" cm="1">
        <f t="array" ref="AA151">_xlfn.XLOOKUP($B151&amp;"#"&amp;AA$6,INDIRECT(SUBSTITUTE("ИсходныеДанные!$где$2:$где$50000","где",$E$4)),INDIRECT(SUBSTITUTE("ИсходныеДанные!$что$2:$что$50000","что",$G$4)),"",0,1)</f>
        <v/>
      </c>
      <c r="AB151" s="78" t="str" cm="1">
        <f t="array" ref="AB151">_xlfn.XLOOKUP($B151&amp;"#"&amp;AA$6,INDIRECT(SUBSTITUTE("ИсходныеДанные!$где$2:$где$50000","где",$E$4)),INDIRECT(SUBSTITUTE("ИсходныеДанные!$что$2:$что$50000","что",$H$4)),"",0,1)</f>
        <v/>
      </c>
      <c r="AC151" s="3"/>
    </row>
    <row r="152" spans="1:29" x14ac:dyDescent="0.25">
      <c r="A152" s="6" t="str">
        <f t="shared" si="2"/>
        <v>delete</v>
      </c>
      <c r="B152" s="9" cm="1">
        <f t="array" ref="B152">INDIRECT("УникальныеСписки!A"&amp;ROW()-$F$4)</f>
        <v>0</v>
      </c>
      <c r="C152" s="15" t="str">
        <f t="array" ref="C152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ref="D152">_xlfn.XLOOKUP($B152,INDIRECT(SUBSTITUTE("ИсходныеДанные!$где$2:$где$50000","где",$B$4)),INDIRECT(SUBSTITUTE("ИсходныеДанные!$что$2:$что$50000","что",D$4)),"",0,1)</f>
        <v/>
      </c>
      <c r="E152" s="20" t="str" cm="1">
        <f t="array" ref="E152">_xlfn.XLOOKUP($B152&amp;"#"&amp;E$6,INDIRECT(SUBSTITUTE("ИсходныеДанные!$где$2:$где$50000","где",$E$4)),INDIRECT(SUBSTITUTE("ИсходныеДанные!$что$2:$что$50000","что",$G$4)),"",0,1)</f>
        <v/>
      </c>
      <c r="F152" s="78" t="str" cm="1">
        <f t="array" ref="F152">_xlfn.XLOOKUP($B152&amp;"#"&amp;E$6,INDIRECT(SUBSTITUTE("ИсходныеДанные!$где$2:$где$50000","где",$E$4)),INDIRECT(SUBSTITUTE("ИсходныеДанные!$что$2:$что$50000","что",$H$4)),"",0,1)</f>
        <v/>
      </c>
      <c r="G152" s="20" t="str" cm="1">
        <f t="array" ref="G152">_xlfn.XLOOKUP($B152&amp;"#"&amp;G$6,INDIRECT(SUBSTITUTE("ИсходныеДанные!$где$2:$где$50000","где",$E$4)),INDIRECT(SUBSTITUTE("ИсходныеДанные!$что$2:$что$50000","что",$G$4)),"",0,1)</f>
        <v/>
      </c>
      <c r="H152" s="78" t="str" cm="1">
        <f t="array" ref="H152">_xlfn.XLOOKUP($B152&amp;"#"&amp;G$6,INDIRECT(SUBSTITUTE("ИсходныеДанные!$где$2:$где$50000","где",$E$4)),INDIRECT(SUBSTITUTE("ИсходныеДанные!$что$2:$что$50000","что",$H$4)),"",0,1)</f>
        <v/>
      </c>
      <c r="I152" s="20" t="str" cm="1">
        <f t="array" ref="I152">_xlfn.XLOOKUP($B152&amp;"#"&amp;I$6,INDIRECT(SUBSTITUTE("ИсходныеДанные!$где$2:$где$50000","где",$E$4)),INDIRECT(SUBSTITUTE("ИсходныеДанные!$что$2:$что$50000","что",$G$4)),"",0,1)</f>
        <v/>
      </c>
      <c r="J152" s="78" t="str" cm="1">
        <f t="array" ref="J152">_xlfn.XLOOKUP($B152&amp;"#"&amp;I$6,INDIRECT(SUBSTITUTE("ИсходныеДанные!$где$2:$где$50000","где",$E$4)),INDIRECT(SUBSTITUTE("ИсходныеДанные!$что$2:$что$50000","что",$H$4)),"",0,1)</f>
        <v/>
      </c>
      <c r="K152" s="20" t="str" cm="1">
        <f t="array" ref="K152">_xlfn.XLOOKUP($B152&amp;"#"&amp;K$6,INDIRECT(SUBSTITUTE("ИсходныеДанные!$где$2:$где$50000","где",$E$4)),INDIRECT(SUBSTITUTE("ИсходныеДанные!$что$2:$что$50000","что",$G$4)),"",0,1)</f>
        <v/>
      </c>
      <c r="L152" s="78" t="str" cm="1">
        <f t="array" ref="L152">_xlfn.XLOOKUP($B152&amp;"#"&amp;K$6,INDIRECT(SUBSTITUTE("ИсходныеДанные!$где$2:$где$50000","где",$E$4)),INDIRECT(SUBSTITUTE("ИсходныеДанные!$что$2:$что$50000","что",$H$4)),"",0,1)</f>
        <v/>
      </c>
      <c r="M152" s="20" t="str" cm="1">
        <f t="array" ref="M152">_xlfn.XLOOKUP($B152&amp;"#"&amp;M$6,INDIRECT(SUBSTITUTE("ИсходныеДанные!$где$2:$где$50000","где",$E$4)),INDIRECT(SUBSTITUTE("ИсходныеДанные!$что$2:$что$50000","что",$G$4)),"",0,1)</f>
        <v/>
      </c>
      <c r="N152" s="78" t="str" cm="1">
        <f t="array" ref="N152">_xlfn.XLOOKUP($B152&amp;"#"&amp;M$6,INDIRECT(SUBSTITUTE("ИсходныеДанные!$где$2:$где$50000","где",$E$4)),INDIRECT(SUBSTITUTE("ИсходныеДанные!$что$2:$что$50000","что",$H$4)),"",0,1)</f>
        <v/>
      </c>
      <c r="O152" s="20" t="str" cm="1">
        <f t="array" ref="O152">_xlfn.XLOOKUP($B152&amp;"#"&amp;O$6,INDIRECT(SUBSTITUTE("ИсходныеДанные!$где$2:$где$50000","где",$E$4)),INDIRECT(SUBSTITUTE("ИсходныеДанные!$что$2:$что$50000","что",$G$4)),"",0,1)</f>
        <v/>
      </c>
      <c r="P152" s="78" t="str" cm="1">
        <f t="array" ref="P152">_xlfn.XLOOKUP($B152&amp;"#"&amp;O$6,INDIRECT(SUBSTITUTE("ИсходныеДанные!$где$2:$где$50000","где",$E$4)),INDIRECT(SUBSTITUTE("ИсходныеДанные!$что$2:$что$50000","что",$H$4)),"",0,1)</f>
        <v/>
      </c>
      <c r="Q152" s="20" t="str" cm="1">
        <f t="array" ref="Q152">_xlfn.XLOOKUP($B152&amp;"#"&amp;Q$6,INDIRECT(SUBSTITUTE("ИсходныеДанные!$где$2:$где$50000","где",$E$4)),INDIRECT(SUBSTITUTE("ИсходныеДанные!$что$2:$что$50000","что",$G$4)),"",0,1)</f>
        <v/>
      </c>
      <c r="R152" s="78" t="str" cm="1">
        <f t="array" ref="R152">_xlfn.XLOOKUP($B152&amp;"#"&amp;Q$6,INDIRECT(SUBSTITUTE("ИсходныеДанные!$где$2:$где$50000","где",$E$4)),INDIRECT(SUBSTITUTE("ИсходныеДанные!$что$2:$что$50000","что",$H$4)),"",0,1)</f>
        <v/>
      </c>
      <c r="S152" s="20" t="str" cm="1">
        <f t="array" ref="S152">_xlfn.XLOOKUP($B152&amp;"#"&amp;S$6,INDIRECT(SUBSTITUTE("ИсходныеДанные!$где$2:$где$50000","где",$E$4)),INDIRECT(SUBSTITUTE("ИсходныеДанные!$что$2:$что$50000","что",$G$4)),"",0,1)</f>
        <v/>
      </c>
      <c r="T152" s="78" t="str" cm="1">
        <f t="array" ref="T152">_xlfn.XLOOKUP($B152&amp;"#"&amp;S$6,INDIRECT(SUBSTITUTE("ИсходныеДанные!$где$2:$где$50000","где",$E$4)),INDIRECT(SUBSTITUTE("ИсходныеДанные!$что$2:$что$50000","что",$H$4)),"",0,1)</f>
        <v/>
      </c>
      <c r="U152" s="20" t="str" cm="1">
        <f t="array" ref="U152">_xlfn.XLOOKUP($B152&amp;"#"&amp;U$6,INDIRECT(SUBSTITUTE("ИсходныеДанные!$где$2:$где$50000","где",$E$4)),INDIRECT(SUBSTITUTE("ИсходныеДанные!$что$2:$что$50000","что",$G$4)),"",0,1)</f>
        <v/>
      </c>
      <c r="V152" s="78" t="str" cm="1">
        <f t="array" ref="V152">_xlfn.XLOOKUP($B152&amp;"#"&amp;U$6,INDIRECT(SUBSTITUTE("ИсходныеДанные!$где$2:$где$50000","где",$E$4)),INDIRECT(SUBSTITUTE("ИсходныеДанные!$что$2:$что$50000","что",$H$4)),"",0,1)</f>
        <v/>
      </c>
      <c r="W152" s="20" t="str" cm="1">
        <f t="array" ref="W152">_xlfn.XLOOKUP($B152&amp;"#"&amp;W$6,INDIRECT(SUBSTITUTE("ИсходныеДанные!$где$2:$где$50000","где",$E$4)),INDIRECT(SUBSTITUTE("ИсходныеДанные!$что$2:$что$50000","что",$G$4)),"",0,1)</f>
        <v/>
      </c>
      <c r="X152" s="78" t="str" cm="1">
        <f t="array" ref="X152">_xlfn.XLOOKUP($B152&amp;"#"&amp;W$6,INDIRECT(SUBSTITUTE("ИсходныеДанные!$где$2:$где$50000","где",$E$4)),INDIRECT(SUBSTITUTE("ИсходныеДанные!$что$2:$что$50000","что",$H$4)),"",0,1)</f>
        <v/>
      </c>
      <c r="Y152" s="20" t="str" cm="1">
        <f t="array" ref="Y152">_xlfn.XLOOKUP($B152&amp;"#"&amp;Y$6,INDIRECT(SUBSTITUTE("ИсходныеДанные!$где$2:$где$50000","где",$E$4)),INDIRECT(SUBSTITUTE("ИсходныеДанные!$что$2:$что$50000","что",$G$4)),"",0,1)</f>
        <v/>
      </c>
      <c r="Z152" s="78" t="str" cm="1">
        <f t="array" ref="Z152">_xlfn.XLOOKUP($B152&amp;"#"&amp;Y$6,INDIRECT(SUBSTITUTE("ИсходныеДанные!$где$2:$где$50000","где",$E$4)),INDIRECT(SUBSTITUTE("ИсходныеДанные!$что$2:$что$50000","что",$H$4)),"",0,1)</f>
        <v/>
      </c>
      <c r="AA152" s="20" t="str" cm="1">
        <f t="array" ref="AA152">_xlfn.XLOOKUP($B152&amp;"#"&amp;AA$6,INDIRECT(SUBSTITUTE("ИсходныеДанные!$где$2:$где$50000","где",$E$4)),INDIRECT(SUBSTITUTE("ИсходныеДанные!$что$2:$что$50000","что",$G$4)),"",0,1)</f>
        <v/>
      </c>
      <c r="AB152" s="78" t="str" cm="1">
        <f t="array" ref="AB152">_xlfn.XLOOKUP($B152&amp;"#"&amp;AA$6,INDIRECT(SUBSTITUTE("ИсходныеДанные!$где$2:$где$50000","где",$E$4)),INDIRECT(SUBSTITUTE("ИсходныеДанные!$что$2:$что$50000","что",$H$4)),"",0,1)</f>
        <v/>
      </c>
      <c r="AC152" s="3"/>
    </row>
    <row r="153" spans="1:29" x14ac:dyDescent="0.25">
      <c r="A153" s="6" t="str">
        <f t="shared" si="2"/>
        <v>delete</v>
      </c>
      <c r="B153" s="9" cm="1">
        <f t="array" ref="B153">INDIRECT("УникальныеСписки!A"&amp;ROW()-$F$4)</f>
        <v>0</v>
      </c>
      <c r="C153" s="15" t="str">
        <f t="array" ref="C153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ref="D153">_xlfn.XLOOKUP($B153,INDIRECT(SUBSTITUTE("ИсходныеДанные!$где$2:$где$50000","где",$B$4)),INDIRECT(SUBSTITUTE("ИсходныеДанные!$что$2:$что$50000","что",D$4)),"",0,1)</f>
        <v/>
      </c>
      <c r="E153" s="20" t="str" cm="1">
        <f t="array" ref="E153">_xlfn.XLOOKUP($B153&amp;"#"&amp;E$6,INDIRECT(SUBSTITUTE("ИсходныеДанные!$где$2:$где$50000","где",$E$4)),INDIRECT(SUBSTITUTE("ИсходныеДанные!$что$2:$что$50000","что",$G$4)),"",0,1)</f>
        <v/>
      </c>
      <c r="F153" s="78" t="str" cm="1">
        <f t="array" ref="F153">_xlfn.XLOOKUP($B153&amp;"#"&amp;E$6,INDIRECT(SUBSTITUTE("ИсходныеДанные!$где$2:$где$50000","где",$E$4)),INDIRECT(SUBSTITUTE("ИсходныеДанные!$что$2:$что$50000","что",$H$4)),"",0,1)</f>
        <v/>
      </c>
      <c r="G153" s="20" t="str" cm="1">
        <f t="array" ref="G153">_xlfn.XLOOKUP($B153&amp;"#"&amp;G$6,INDIRECT(SUBSTITUTE("ИсходныеДанные!$где$2:$где$50000","где",$E$4)),INDIRECT(SUBSTITUTE("ИсходныеДанные!$что$2:$что$50000","что",$G$4)),"",0,1)</f>
        <v/>
      </c>
      <c r="H153" s="78" t="str" cm="1">
        <f t="array" ref="H153">_xlfn.XLOOKUP($B153&amp;"#"&amp;G$6,INDIRECT(SUBSTITUTE("ИсходныеДанные!$где$2:$где$50000","где",$E$4)),INDIRECT(SUBSTITUTE("ИсходныеДанные!$что$2:$что$50000","что",$H$4)),"",0,1)</f>
        <v/>
      </c>
      <c r="I153" s="20" t="str" cm="1">
        <f t="array" ref="I153">_xlfn.XLOOKUP($B153&amp;"#"&amp;I$6,INDIRECT(SUBSTITUTE("ИсходныеДанные!$где$2:$где$50000","где",$E$4)),INDIRECT(SUBSTITUTE("ИсходныеДанные!$что$2:$что$50000","что",$G$4)),"",0,1)</f>
        <v/>
      </c>
      <c r="J153" s="78" t="str" cm="1">
        <f t="array" ref="J153">_xlfn.XLOOKUP($B153&amp;"#"&amp;I$6,INDIRECT(SUBSTITUTE("ИсходныеДанные!$где$2:$где$50000","где",$E$4)),INDIRECT(SUBSTITUTE("ИсходныеДанные!$что$2:$что$50000","что",$H$4)),"",0,1)</f>
        <v/>
      </c>
      <c r="K153" s="20" t="str" cm="1">
        <f t="array" ref="K153">_xlfn.XLOOKUP($B153&amp;"#"&amp;K$6,INDIRECT(SUBSTITUTE("ИсходныеДанные!$где$2:$где$50000","где",$E$4)),INDIRECT(SUBSTITUTE("ИсходныеДанные!$что$2:$что$50000","что",$G$4)),"",0,1)</f>
        <v/>
      </c>
      <c r="L153" s="78" t="str" cm="1">
        <f t="array" ref="L153">_xlfn.XLOOKUP($B153&amp;"#"&amp;K$6,INDIRECT(SUBSTITUTE("ИсходныеДанные!$где$2:$где$50000","где",$E$4)),INDIRECT(SUBSTITUTE("ИсходныеДанные!$что$2:$что$50000","что",$H$4)),"",0,1)</f>
        <v/>
      </c>
      <c r="M153" s="20" t="str" cm="1">
        <f t="array" ref="M153">_xlfn.XLOOKUP($B153&amp;"#"&amp;M$6,INDIRECT(SUBSTITUTE("ИсходныеДанные!$где$2:$где$50000","где",$E$4)),INDIRECT(SUBSTITUTE("ИсходныеДанные!$что$2:$что$50000","что",$G$4)),"",0,1)</f>
        <v/>
      </c>
      <c r="N153" s="78" t="str" cm="1">
        <f t="array" ref="N153">_xlfn.XLOOKUP($B153&amp;"#"&amp;M$6,INDIRECT(SUBSTITUTE("ИсходныеДанные!$где$2:$где$50000","где",$E$4)),INDIRECT(SUBSTITUTE("ИсходныеДанные!$что$2:$что$50000","что",$H$4)),"",0,1)</f>
        <v/>
      </c>
      <c r="O153" s="20" t="str" cm="1">
        <f t="array" ref="O153">_xlfn.XLOOKUP($B153&amp;"#"&amp;O$6,INDIRECT(SUBSTITUTE("ИсходныеДанные!$где$2:$где$50000","где",$E$4)),INDIRECT(SUBSTITUTE("ИсходныеДанные!$что$2:$что$50000","что",$G$4)),"",0,1)</f>
        <v/>
      </c>
      <c r="P153" s="78" t="str" cm="1">
        <f t="array" ref="P153">_xlfn.XLOOKUP($B153&amp;"#"&amp;O$6,INDIRECT(SUBSTITUTE("ИсходныеДанные!$где$2:$где$50000","где",$E$4)),INDIRECT(SUBSTITUTE("ИсходныеДанные!$что$2:$что$50000","что",$H$4)),"",0,1)</f>
        <v/>
      </c>
      <c r="Q153" s="20" t="str" cm="1">
        <f t="array" ref="Q153">_xlfn.XLOOKUP($B153&amp;"#"&amp;Q$6,INDIRECT(SUBSTITUTE("ИсходныеДанные!$где$2:$где$50000","где",$E$4)),INDIRECT(SUBSTITUTE("ИсходныеДанные!$что$2:$что$50000","что",$G$4)),"",0,1)</f>
        <v/>
      </c>
      <c r="R153" s="78" t="str" cm="1">
        <f t="array" ref="R153">_xlfn.XLOOKUP($B153&amp;"#"&amp;Q$6,INDIRECT(SUBSTITUTE("ИсходныеДанные!$где$2:$где$50000","где",$E$4)),INDIRECT(SUBSTITUTE("ИсходныеДанные!$что$2:$что$50000","что",$H$4)),"",0,1)</f>
        <v/>
      </c>
      <c r="S153" s="20" t="str" cm="1">
        <f t="array" ref="S153">_xlfn.XLOOKUP($B153&amp;"#"&amp;S$6,INDIRECT(SUBSTITUTE("ИсходныеДанные!$где$2:$где$50000","где",$E$4)),INDIRECT(SUBSTITUTE("ИсходныеДанные!$что$2:$что$50000","что",$G$4)),"",0,1)</f>
        <v/>
      </c>
      <c r="T153" s="78" t="str" cm="1">
        <f t="array" ref="T153">_xlfn.XLOOKUP($B153&amp;"#"&amp;S$6,INDIRECT(SUBSTITUTE("ИсходныеДанные!$где$2:$где$50000","где",$E$4)),INDIRECT(SUBSTITUTE("ИсходныеДанные!$что$2:$что$50000","что",$H$4)),"",0,1)</f>
        <v/>
      </c>
      <c r="U153" s="20" t="str" cm="1">
        <f t="array" ref="U153">_xlfn.XLOOKUP($B153&amp;"#"&amp;U$6,INDIRECT(SUBSTITUTE("ИсходныеДанные!$где$2:$где$50000","где",$E$4)),INDIRECT(SUBSTITUTE("ИсходныеДанные!$что$2:$что$50000","что",$G$4)),"",0,1)</f>
        <v/>
      </c>
      <c r="V153" s="78" t="str" cm="1">
        <f t="array" ref="V153">_xlfn.XLOOKUP($B153&amp;"#"&amp;U$6,INDIRECT(SUBSTITUTE("ИсходныеДанные!$где$2:$где$50000","где",$E$4)),INDIRECT(SUBSTITUTE("ИсходныеДанные!$что$2:$что$50000","что",$H$4)),"",0,1)</f>
        <v/>
      </c>
      <c r="W153" s="20" t="str" cm="1">
        <f t="array" ref="W153">_xlfn.XLOOKUP($B153&amp;"#"&amp;W$6,INDIRECT(SUBSTITUTE("ИсходныеДанные!$где$2:$где$50000","где",$E$4)),INDIRECT(SUBSTITUTE("ИсходныеДанные!$что$2:$что$50000","что",$G$4)),"",0,1)</f>
        <v/>
      </c>
      <c r="X153" s="78" t="str" cm="1">
        <f t="array" ref="X153">_xlfn.XLOOKUP($B153&amp;"#"&amp;W$6,INDIRECT(SUBSTITUTE("ИсходныеДанные!$где$2:$где$50000","где",$E$4)),INDIRECT(SUBSTITUTE("ИсходныеДанные!$что$2:$что$50000","что",$H$4)),"",0,1)</f>
        <v/>
      </c>
      <c r="Y153" s="20" t="str" cm="1">
        <f t="array" ref="Y153">_xlfn.XLOOKUP($B153&amp;"#"&amp;Y$6,INDIRECT(SUBSTITUTE("ИсходныеДанные!$где$2:$где$50000","где",$E$4)),INDIRECT(SUBSTITUTE("ИсходныеДанные!$что$2:$что$50000","что",$G$4)),"",0,1)</f>
        <v/>
      </c>
      <c r="Z153" s="78" t="str" cm="1">
        <f t="array" ref="Z153">_xlfn.XLOOKUP($B153&amp;"#"&amp;Y$6,INDIRECT(SUBSTITUTE("ИсходныеДанные!$где$2:$где$50000","где",$E$4)),INDIRECT(SUBSTITUTE("ИсходныеДанные!$что$2:$что$50000","что",$H$4)),"",0,1)</f>
        <v/>
      </c>
      <c r="AA153" s="20" t="str" cm="1">
        <f t="array" ref="AA153">_xlfn.XLOOKUP($B153&amp;"#"&amp;AA$6,INDIRECT(SUBSTITUTE("ИсходныеДанные!$где$2:$где$50000","где",$E$4)),INDIRECT(SUBSTITUTE("ИсходныеДанные!$что$2:$что$50000","что",$G$4)),"",0,1)</f>
        <v/>
      </c>
      <c r="AB153" s="78" t="str" cm="1">
        <f t="array" ref="AB153">_xlfn.XLOOKUP($B153&amp;"#"&amp;AA$6,INDIRECT(SUBSTITUTE("ИсходныеДанные!$где$2:$где$50000","где",$E$4)),INDIRECT(SUBSTITUTE("ИсходныеДанные!$что$2:$что$50000","что",$H$4)),"",0,1)</f>
        <v/>
      </c>
      <c r="AC153" s="3"/>
    </row>
    <row r="154" spans="1:29" x14ac:dyDescent="0.25">
      <c r="A154" s="6" t="str">
        <f t="shared" si="2"/>
        <v>delete</v>
      </c>
      <c r="B154" s="9" cm="1">
        <f t="array" ref="B154">INDIRECT("УникальныеСписки!A"&amp;ROW()-$F$4)</f>
        <v>0</v>
      </c>
      <c r="C154" s="15" t="str">
        <f t="array" ref="C154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ref="D154">_xlfn.XLOOKUP($B154,INDIRECT(SUBSTITUTE("ИсходныеДанные!$где$2:$где$50000","где",$B$4)),INDIRECT(SUBSTITUTE("ИсходныеДанные!$что$2:$что$50000","что",D$4)),"",0,1)</f>
        <v/>
      </c>
      <c r="E154" s="20" t="str" cm="1">
        <f t="array" ref="E154">_xlfn.XLOOKUP($B154&amp;"#"&amp;E$6,INDIRECT(SUBSTITUTE("ИсходныеДанные!$где$2:$где$50000","где",$E$4)),INDIRECT(SUBSTITUTE("ИсходныеДанные!$что$2:$что$50000","что",$G$4)),"",0,1)</f>
        <v/>
      </c>
      <c r="F154" s="78" t="str" cm="1">
        <f t="array" ref="F154">_xlfn.XLOOKUP($B154&amp;"#"&amp;E$6,INDIRECT(SUBSTITUTE("ИсходныеДанные!$где$2:$где$50000","где",$E$4)),INDIRECT(SUBSTITUTE("ИсходныеДанные!$что$2:$что$50000","что",$H$4)),"",0,1)</f>
        <v/>
      </c>
      <c r="G154" s="20" t="str" cm="1">
        <f t="array" ref="G154">_xlfn.XLOOKUP($B154&amp;"#"&amp;G$6,INDIRECT(SUBSTITUTE("ИсходныеДанные!$где$2:$где$50000","где",$E$4)),INDIRECT(SUBSTITUTE("ИсходныеДанные!$что$2:$что$50000","что",$G$4)),"",0,1)</f>
        <v/>
      </c>
      <c r="H154" s="78" t="str" cm="1">
        <f t="array" ref="H154">_xlfn.XLOOKUP($B154&amp;"#"&amp;G$6,INDIRECT(SUBSTITUTE("ИсходныеДанные!$где$2:$где$50000","где",$E$4)),INDIRECT(SUBSTITUTE("ИсходныеДанные!$что$2:$что$50000","что",$H$4)),"",0,1)</f>
        <v/>
      </c>
      <c r="I154" s="20" t="str" cm="1">
        <f t="array" ref="I154">_xlfn.XLOOKUP($B154&amp;"#"&amp;I$6,INDIRECT(SUBSTITUTE("ИсходныеДанные!$где$2:$где$50000","где",$E$4)),INDIRECT(SUBSTITUTE("ИсходныеДанные!$что$2:$что$50000","что",$G$4)),"",0,1)</f>
        <v/>
      </c>
      <c r="J154" s="78" t="str" cm="1">
        <f t="array" ref="J154">_xlfn.XLOOKUP($B154&amp;"#"&amp;I$6,INDIRECT(SUBSTITUTE("ИсходныеДанные!$где$2:$где$50000","где",$E$4)),INDIRECT(SUBSTITUTE("ИсходныеДанные!$что$2:$что$50000","что",$H$4)),"",0,1)</f>
        <v/>
      </c>
      <c r="K154" s="20" t="str" cm="1">
        <f t="array" ref="K154">_xlfn.XLOOKUP($B154&amp;"#"&amp;K$6,INDIRECT(SUBSTITUTE("ИсходныеДанные!$где$2:$где$50000","где",$E$4)),INDIRECT(SUBSTITUTE("ИсходныеДанные!$что$2:$что$50000","что",$G$4)),"",0,1)</f>
        <v/>
      </c>
      <c r="L154" s="78" t="str" cm="1">
        <f t="array" ref="L154">_xlfn.XLOOKUP($B154&amp;"#"&amp;K$6,INDIRECT(SUBSTITUTE("ИсходныеДанные!$где$2:$где$50000","где",$E$4)),INDIRECT(SUBSTITUTE("ИсходныеДанные!$что$2:$что$50000","что",$H$4)),"",0,1)</f>
        <v/>
      </c>
      <c r="M154" s="20" t="str" cm="1">
        <f t="array" ref="M154">_xlfn.XLOOKUP($B154&amp;"#"&amp;M$6,INDIRECT(SUBSTITUTE("ИсходныеДанные!$где$2:$где$50000","где",$E$4)),INDIRECT(SUBSTITUTE("ИсходныеДанные!$что$2:$что$50000","что",$G$4)),"",0,1)</f>
        <v/>
      </c>
      <c r="N154" s="78" t="str" cm="1">
        <f t="array" ref="N154">_xlfn.XLOOKUP($B154&amp;"#"&amp;M$6,INDIRECT(SUBSTITUTE("ИсходныеДанные!$где$2:$где$50000","где",$E$4)),INDIRECT(SUBSTITUTE("ИсходныеДанные!$что$2:$что$50000","что",$H$4)),"",0,1)</f>
        <v/>
      </c>
      <c r="O154" s="20" t="str" cm="1">
        <f t="array" ref="O154">_xlfn.XLOOKUP($B154&amp;"#"&amp;O$6,INDIRECT(SUBSTITUTE("ИсходныеДанные!$где$2:$где$50000","где",$E$4)),INDIRECT(SUBSTITUTE("ИсходныеДанные!$что$2:$что$50000","что",$G$4)),"",0,1)</f>
        <v/>
      </c>
      <c r="P154" s="78" t="str" cm="1">
        <f t="array" ref="P154">_xlfn.XLOOKUP($B154&amp;"#"&amp;O$6,INDIRECT(SUBSTITUTE("ИсходныеДанные!$где$2:$где$50000","где",$E$4)),INDIRECT(SUBSTITUTE("ИсходныеДанные!$что$2:$что$50000","что",$H$4)),"",0,1)</f>
        <v/>
      </c>
      <c r="Q154" s="20" t="str" cm="1">
        <f t="array" ref="Q154">_xlfn.XLOOKUP($B154&amp;"#"&amp;Q$6,INDIRECT(SUBSTITUTE("ИсходныеДанные!$где$2:$где$50000","где",$E$4)),INDIRECT(SUBSTITUTE("ИсходныеДанные!$что$2:$что$50000","что",$G$4)),"",0,1)</f>
        <v/>
      </c>
      <c r="R154" s="78" t="str" cm="1">
        <f t="array" ref="R154">_xlfn.XLOOKUP($B154&amp;"#"&amp;Q$6,INDIRECT(SUBSTITUTE("ИсходныеДанные!$где$2:$где$50000","где",$E$4)),INDIRECT(SUBSTITUTE("ИсходныеДанные!$что$2:$что$50000","что",$H$4)),"",0,1)</f>
        <v/>
      </c>
      <c r="S154" s="20" t="str" cm="1">
        <f t="array" ref="S154">_xlfn.XLOOKUP($B154&amp;"#"&amp;S$6,INDIRECT(SUBSTITUTE("ИсходныеДанные!$где$2:$где$50000","где",$E$4)),INDIRECT(SUBSTITUTE("ИсходныеДанные!$что$2:$что$50000","что",$G$4)),"",0,1)</f>
        <v/>
      </c>
      <c r="T154" s="78" t="str" cm="1">
        <f t="array" ref="T154">_xlfn.XLOOKUP($B154&amp;"#"&amp;S$6,INDIRECT(SUBSTITUTE("ИсходныеДанные!$где$2:$где$50000","где",$E$4)),INDIRECT(SUBSTITUTE("ИсходныеДанные!$что$2:$что$50000","что",$H$4)),"",0,1)</f>
        <v/>
      </c>
      <c r="U154" s="20" t="str" cm="1">
        <f t="array" ref="U154">_xlfn.XLOOKUP($B154&amp;"#"&amp;U$6,INDIRECT(SUBSTITUTE("ИсходныеДанные!$где$2:$где$50000","где",$E$4)),INDIRECT(SUBSTITUTE("ИсходныеДанные!$что$2:$что$50000","что",$G$4)),"",0,1)</f>
        <v/>
      </c>
      <c r="V154" s="78" t="str" cm="1">
        <f t="array" ref="V154">_xlfn.XLOOKUP($B154&amp;"#"&amp;U$6,INDIRECT(SUBSTITUTE("ИсходныеДанные!$где$2:$где$50000","где",$E$4)),INDIRECT(SUBSTITUTE("ИсходныеДанные!$что$2:$что$50000","что",$H$4)),"",0,1)</f>
        <v/>
      </c>
      <c r="W154" s="20" t="str" cm="1">
        <f t="array" ref="W154">_xlfn.XLOOKUP($B154&amp;"#"&amp;W$6,INDIRECT(SUBSTITUTE("ИсходныеДанные!$где$2:$где$50000","где",$E$4)),INDIRECT(SUBSTITUTE("ИсходныеДанные!$что$2:$что$50000","что",$G$4)),"",0,1)</f>
        <v/>
      </c>
      <c r="X154" s="78" t="str" cm="1">
        <f t="array" ref="X154">_xlfn.XLOOKUP($B154&amp;"#"&amp;W$6,INDIRECT(SUBSTITUTE("ИсходныеДанные!$где$2:$где$50000","где",$E$4)),INDIRECT(SUBSTITUTE("ИсходныеДанные!$что$2:$что$50000","что",$H$4)),"",0,1)</f>
        <v/>
      </c>
      <c r="Y154" s="20" t="str" cm="1">
        <f t="array" ref="Y154">_xlfn.XLOOKUP($B154&amp;"#"&amp;Y$6,INDIRECT(SUBSTITUTE("ИсходныеДанные!$где$2:$где$50000","где",$E$4)),INDIRECT(SUBSTITUTE("ИсходныеДанные!$что$2:$что$50000","что",$G$4)),"",0,1)</f>
        <v/>
      </c>
      <c r="Z154" s="78" t="str" cm="1">
        <f t="array" ref="Z154">_xlfn.XLOOKUP($B154&amp;"#"&amp;Y$6,INDIRECT(SUBSTITUTE("ИсходныеДанные!$где$2:$где$50000","где",$E$4)),INDIRECT(SUBSTITUTE("ИсходныеДанные!$что$2:$что$50000","что",$H$4)),"",0,1)</f>
        <v/>
      </c>
      <c r="AA154" s="20" t="str" cm="1">
        <f t="array" ref="AA154">_xlfn.XLOOKUP($B154&amp;"#"&amp;AA$6,INDIRECT(SUBSTITUTE("ИсходныеДанные!$где$2:$где$50000","где",$E$4)),INDIRECT(SUBSTITUTE("ИсходныеДанные!$что$2:$что$50000","что",$G$4)),"",0,1)</f>
        <v/>
      </c>
      <c r="AB154" s="78" t="str" cm="1">
        <f t="array" ref="AB154">_xlfn.XLOOKUP($B154&amp;"#"&amp;AA$6,INDIRECT(SUBSTITUTE("ИсходныеДанные!$где$2:$где$50000","где",$E$4)),INDIRECT(SUBSTITUTE("ИсходныеДанные!$что$2:$что$50000","что",$H$4)),"",0,1)</f>
        <v/>
      </c>
      <c r="AC154" s="3"/>
    </row>
    <row r="155" spans="1:29" x14ac:dyDescent="0.25">
      <c r="A155" s="6" t="str">
        <f t="shared" si="2"/>
        <v>delete</v>
      </c>
      <c r="B155" s="9" cm="1">
        <f t="array" ref="B155">INDIRECT("УникальныеСписки!A"&amp;ROW()-$F$4)</f>
        <v>0</v>
      </c>
      <c r="C155" s="15" t="str">
        <f t="array" ref="C155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ref="D155">_xlfn.XLOOKUP($B155,INDIRECT(SUBSTITUTE("ИсходныеДанные!$где$2:$где$50000","где",$B$4)),INDIRECT(SUBSTITUTE("ИсходныеДанные!$что$2:$что$50000","что",D$4)),"",0,1)</f>
        <v/>
      </c>
      <c r="E155" s="20" t="str" cm="1">
        <f t="array" ref="E155">_xlfn.XLOOKUP($B155&amp;"#"&amp;E$6,INDIRECT(SUBSTITUTE("ИсходныеДанные!$где$2:$где$50000","где",$E$4)),INDIRECT(SUBSTITUTE("ИсходныеДанные!$что$2:$что$50000","что",$G$4)),"",0,1)</f>
        <v/>
      </c>
      <c r="F155" s="78" t="str" cm="1">
        <f t="array" ref="F155">_xlfn.XLOOKUP($B155&amp;"#"&amp;E$6,INDIRECT(SUBSTITUTE("ИсходныеДанные!$где$2:$где$50000","где",$E$4)),INDIRECT(SUBSTITUTE("ИсходныеДанные!$что$2:$что$50000","что",$H$4)),"",0,1)</f>
        <v/>
      </c>
      <c r="G155" s="20" t="str" cm="1">
        <f t="array" ref="G155">_xlfn.XLOOKUP($B155&amp;"#"&amp;G$6,INDIRECT(SUBSTITUTE("ИсходныеДанные!$где$2:$где$50000","где",$E$4)),INDIRECT(SUBSTITUTE("ИсходныеДанные!$что$2:$что$50000","что",$G$4)),"",0,1)</f>
        <v/>
      </c>
      <c r="H155" s="78" t="str" cm="1">
        <f t="array" ref="H155">_xlfn.XLOOKUP($B155&amp;"#"&amp;G$6,INDIRECT(SUBSTITUTE("ИсходныеДанные!$где$2:$где$50000","где",$E$4)),INDIRECT(SUBSTITUTE("ИсходныеДанные!$что$2:$что$50000","что",$H$4)),"",0,1)</f>
        <v/>
      </c>
      <c r="I155" s="20" t="str" cm="1">
        <f t="array" ref="I155">_xlfn.XLOOKUP($B155&amp;"#"&amp;I$6,INDIRECT(SUBSTITUTE("ИсходныеДанные!$где$2:$где$50000","где",$E$4)),INDIRECT(SUBSTITUTE("ИсходныеДанные!$что$2:$что$50000","что",$G$4)),"",0,1)</f>
        <v/>
      </c>
      <c r="J155" s="78" t="str" cm="1">
        <f t="array" ref="J155">_xlfn.XLOOKUP($B155&amp;"#"&amp;I$6,INDIRECT(SUBSTITUTE("ИсходныеДанные!$где$2:$где$50000","где",$E$4)),INDIRECT(SUBSTITUTE("ИсходныеДанные!$что$2:$что$50000","что",$H$4)),"",0,1)</f>
        <v/>
      </c>
      <c r="K155" s="20" t="str" cm="1">
        <f t="array" ref="K155">_xlfn.XLOOKUP($B155&amp;"#"&amp;K$6,INDIRECT(SUBSTITUTE("ИсходныеДанные!$где$2:$где$50000","где",$E$4)),INDIRECT(SUBSTITUTE("ИсходныеДанные!$что$2:$что$50000","что",$G$4)),"",0,1)</f>
        <v/>
      </c>
      <c r="L155" s="78" t="str" cm="1">
        <f t="array" ref="L155">_xlfn.XLOOKUP($B155&amp;"#"&amp;K$6,INDIRECT(SUBSTITUTE("ИсходныеДанные!$где$2:$где$50000","где",$E$4)),INDIRECT(SUBSTITUTE("ИсходныеДанные!$что$2:$что$50000","что",$H$4)),"",0,1)</f>
        <v/>
      </c>
      <c r="M155" s="20" t="str" cm="1">
        <f t="array" ref="M155">_xlfn.XLOOKUP($B155&amp;"#"&amp;M$6,INDIRECT(SUBSTITUTE("ИсходныеДанные!$где$2:$где$50000","где",$E$4)),INDIRECT(SUBSTITUTE("ИсходныеДанные!$что$2:$что$50000","что",$G$4)),"",0,1)</f>
        <v/>
      </c>
      <c r="N155" s="78" t="str" cm="1">
        <f t="array" ref="N155">_xlfn.XLOOKUP($B155&amp;"#"&amp;M$6,INDIRECT(SUBSTITUTE("ИсходныеДанные!$где$2:$где$50000","где",$E$4)),INDIRECT(SUBSTITUTE("ИсходныеДанные!$что$2:$что$50000","что",$H$4)),"",0,1)</f>
        <v/>
      </c>
      <c r="O155" s="20" t="str" cm="1">
        <f t="array" ref="O155">_xlfn.XLOOKUP($B155&amp;"#"&amp;O$6,INDIRECT(SUBSTITUTE("ИсходныеДанные!$где$2:$где$50000","где",$E$4)),INDIRECT(SUBSTITUTE("ИсходныеДанные!$что$2:$что$50000","что",$G$4)),"",0,1)</f>
        <v/>
      </c>
      <c r="P155" s="78" t="str" cm="1">
        <f t="array" ref="P155">_xlfn.XLOOKUP($B155&amp;"#"&amp;O$6,INDIRECT(SUBSTITUTE("ИсходныеДанные!$где$2:$где$50000","где",$E$4)),INDIRECT(SUBSTITUTE("ИсходныеДанные!$что$2:$что$50000","что",$H$4)),"",0,1)</f>
        <v/>
      </c>
      <c r="Q155" s="20" t="str" cm="1">
        <f t="array" ref="Q155">_xlfn.XLOOKUP($B155&amp;"#"&amp;Q$6,INDIRECT(SUBSTITUTE("ИсходныеДанные!$где$2:$где$50000","где",$E$4)),INDIRECT(SUBSTITUTE("ИсходныеДанные!$что$2:$что$50000","что",$G$4)),"",0,1)</f>
        <v/>
      </c>
      <c r="R155" s="78" t="str" cm="1">
        <f t="array" ref="R155">_xlfn.XLOOKUP($B155&amp;"#"&amp;Q$6,INDIRECT(SUBSTITUTE("ИсходныеДанные!$где$2:$где$50000","где",$E$4)),INDIRECT(SUBSTITUTE("ИсходныеДанные!$что$2:$что$50000","что",$H$4)),"",0,1)</f>
        <v/>
      </c>
      <c r="S155" s="20" t="str" cm="1">
        <f t="array" ref="S155">_xlfn.XLOOKUP($B155&amp;"#"&amp;S$6,INDIRECT(SUBSTITUTE("ИсходныеДанные!$где$2:$где$50000","где",$E$4)),INDIRECT(SUBSTITUTE("ИсходныеДанные!$что$2:$что$50000","что",$G$4)),"",0,1)</f>
        <v/>
      </c>
      <c r="T155" s="78" t="str" cm="1">
        <f t="array" ref="T155">_xlfn.XLOOKUP($B155&amp;"#"&amp;S$6,INDIRECT(SUBSTITUTE("ИсходныеДанные!$где$2:$где$50000","где",$E$4)),INDIRECT(SUBSTITUTE("ИсходныеДанные!$что$2:$что$50000","что",$H$4)),"",0,1)</f>
        <v/>
      </c>
      <c r="U155" s="20" t="str" cm="1">
        <f t="array" ref="U155">_xlfn.XLOOKUP($B155&amp;"#"&amp;U$6,INDIRECT(SUBSTITUTE("ИсходныеДанные!$где$2:$где$50000","где",$E$4)),INDIRECT(SUBSTITUTE("ИсходныеДанные!$что$2:$что$50000","что",$G$4)),"",0,1)</f>
        <v/>
      </c>
      <c r="V155" s="78" t="str" cm="1">
        <f t="array" ref="V155">_xlfn.XLOOKUP($B155&amp;"#"&amp;U$6,INDIRECT(SUBSTITUTE("ИсходныеДанные!$где$2:$где$50000","где",$E$4)),INDIRECT(SUBSTITUTE("ИсходныеДанные!$что$2:$что$50000","что",$H$4)),"",0,1)</f>
        <v/>
      </c>
      <c r="W155" s="20" t="str" cm="1">
        <f t="array" ref="W155">_xlfn.XLOOKUP($B155&amp;"#"&amp;W$6,INDIRECT(SUBSTITUTE("ИсходныеДанные!$где$2:$где$50000","где",$E$4)),INDIRECT(SUBSTITUTE("ИсходныеДанные!$что$2:$что$50000","что",$G$4)),"",0,1)</f>
        <v/>
      </c>
      <c r="X155" s="78" t="str" cm="1">
        <f t="array" ref="X155">_xlfn.XLOOKUP($B155&amp;"#"&amp;W$6,INDIRECT(SUBSTITUTE("ИсходныеДанные!$где$2:$где$50000","где",$E$4)),INDIRECT(SUBSTITUTE("ИсходныеДанные!$что$2:$что$50000","что",$H$4)),"",0,1)</f>
        <v/>
      </c>
      <c r="Y155" s="20" t="str" cm="1">
        <f t="array" ref="Y155">_xlfn.XLOOKUP($B155&amp;"#"&amp;Y$6,INDIRECT(SUBSTITUTE("ИсходныеДанные!$где$2:$где$50000","где",$E$4)),INDIRECT(SUBSTITUTE("ИсходныеДанные!$что$2:$что$50000","что",$G$4)),"",0,1)</f>
        <v/>
      </c>
      <c r="Z155" s="78" t="str" cm="1">
        <f t="array" ref="Z155">_xlfn.XLOOKUP($B155&amp;"#"&amp;Y$6,INDIRECT(SUBSTITUTE("ИсходныеДанные!$где$2:$где$50000","где",$E$4)),INDIRECT(SUBSTITUTE("ИсходныеДанные!$что$2:$что$50000","что",$H$4)),"",0,1)</f>
        <v/>
      </c>
      <c r="AA155" s="20" t="str" cm="1">
        <f t="array" ref="AA155">_xlfn.XLOOKUP($B155&amp;"#"&amp;AA$6,INDIRECT(SUBSTITUTE("ИсходныеДанные!$где$2:$где$50000","где",$E$4)),INDIRECT(SUBSTITUTE("ИсходныеДанные!$что$2:$что$50000","что",$G$4)),"",0,1)</f>
        <v/>
      </c>
      <c r="AB155" s="78" t="str" cm="1">
        <f t="array" ref="AB155">_xlfn.XLOOKUP($B155&amp;"#"&amp;AA$6,INDIRECT(SUBSTITUTE("ИсходныеДанные!$где$2:$где$50000","где",$E$4)),INDIRECT(SUBSTITUTE("ИсходныеДанные!$что$2:$что$50000","что",$H$4)),"",0,1)</f>
        <v/>
      </c>
      <c r="AC155" s="3"/>
    </row>
    <row r="156" spans="1:29" x14ac:dyDescent="0.25">
      <c r="A156" s="6" t="str">
        <f t="shared" si="2"/>
        <v>delete</v>
      </c>
      <c r="B156" s="9" cm="1">
        <f t="array" ref="B156">INDIRECT("УникальныеСписки!A"&amp;ROW()-$F$4)</f>
        <v>0</v>
      </c>
      <c r="C156" s="15" t="str">
        <f t="array" ref="C156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ref="D156">_xlfn.XLOOKUP($B156,INDIRECT(SUBSTITUTE("ИсходныеДанные!$где$2:$где$50000","где",$B$4)),INDIRECT(SUBSTITUTE("ИсходныеДанные!$что$2:$что$50000","что",D$4)),"",0,1)</f>
        <v/>
      </c>
      <c r="E156" s="20" t="str" cm="1">
        <f t="array" ref="E156">_xlfn.XLOOKUP($B156&amp;"#"&amp;E$6,INDIRECT(SUBSTITUTE("ИсходныеДанные!$где$2:$где$50000","где",$E$4)),INDIRECT(SUBSTITUTE("ИсходныеДанные!$что$2:$что$50000","что",$G$4)),"",0,1)</f>
        <v/>
      </c>
      <c r="F156" s="78" t="str" cm="1">
        <f t="array" ref="F156">_xlfn.XLOOKUP($B156&amp;"#"&amp;E$6,INDIRECT(SUBSTITUTE("ИсходныеДанные!$где$2:$где$50000","где",$E$4)),INDIRECT(SUBSTITUTE("ИсходныеДанные!$что$2:$что$50000","что",$H$4)),"",0,1)</f>
        <v/>
      </c>
      <c r="G156" s="20" t="str" cm="1">
        <f t="array" ref="G156">_xlfn.XLOOKUP($B156&amp;"#"&amp;G$6,INDIRECT(SUBSTITUTE("ИсходныеДанные!$где$2:$где$50000","где",$E$4)),INDIRECT(SUBSTITUTE("ИсходныеДанные!$что$2:$что$50000","что",$G$4)),"",0,1)</f>
        <v/>
      </c>
      <c r="H156" s="78" t="str" cm="1">
        <f t="array" ref="H156">_xlfn.XLOOKUP($B156&amp;"#"&amp;G$6,INDIRECT(SUBSTITUTE("ИсходныеДанные!$где$2:$где$50000","где",$E$4)),INDIRECT(SUBSTITUTE("ИсходныеДанные!$что$2:$что$50000","что",$H$4)),"",0,1)</f>
        <v/>
      </c>
      <c r="I156" s="20" t="str" cm="1">
        <f t="array" ref="I156">_xlfn.XLOOKUP($B156&amp;"#"&amp;I$6,INDIRECT(SUBSTITUTE("ИсходныеДанные!$где$2:$где$50000","где",$E$4)),INDIRECT(SUBSTITUTE("ИсходныеДанные!$что$2:$что$50000","что",$G$4)),"",0,1)</f>
        <v/>
      </c>
      <c r="J156" s="78" t="str" cm="1">
        <f t="array" ref="J156">_xlfn.XLOOKUP($B156&amp;"#"&amp;I$6,INDIRECT(SUBSTITUTE("ИсходныеДанные!$где$2:$где$50000","где",$E$4)),INDIRECT(SUBSTITUTE("ИсходныеДанные!$что$2:$что$50000","что",$H$4)),"",0,1)</f>
        <v/>
      </c>
      <c r="K156" s="20" t="str" cm="1">
        <f t="array" ref="K156">_xlfn.XLOOKUP($B156&amp;"#"&amp;K$6,INDIRECT(SUBSTITUTE("ИсходныеДанные!$где$2:$где$50000","где",$E$4)),INDIRECT(SUBSTITUTE("ИсходныеДанные!$что$2:$что$50000","что",$G$4)),"",0,1)</f>
        <v/>
      </c>
      <c r="L156" s="78" t="str" cm="1">
        <f t="array" ref="L156">_xlfn.XLOOKUP($B156&amp;"#"&amp;K$6,INDIRECT(SUBSTITUTE("ИсходныеДанные!$где$2:$где$50000","где",$E$4)),INDIRECT(SUBSTITUTE("ИсходныеДанные!$что$2:$что$50000","что",$H$4)),"",0,1)</f>
        <v/>
      </c>
      <c r="M156" s="20" t="str" cm="1">
        <f t="array" ref="M156">_xlfn.XLOOKUP($B156&amp;"#"&amp;M$6,INDIRECT(SUBSTITUTE("ИсходныеДанные!$где$2:$где$50000","где",$E$4)),INDIRECT(SUBSTITUTE("ИсходныеДанные!$что$2:$что$50000","что",$G$4)),"",0,1)</f>
        <v/>
      </c>
      <c r="N156" s="78" t="str" cm="1">
        <f t="array" ref="N156">_xlfn.XLOOKUP($B156&amp;"#"&amp;M$6,INDIRECT(SUBSTITUTE("ИсходныеДанные!$где$2:$где$50000","где",$E$4)),INDIRECT(SUBSTITUTE("ИсходныеДанные!$что$2:$что$50000","что",$H$4)),"",0,1)</f>
        <v/>
      </c>
      <c r="O156" s="20" t="str" cm="1">
        <f t="array" ref="O156">_xlfn.XLOOKUP($B156&amp;"#"&amp;O$6,INDIRECT(SUBSTITUTE("ИсходныеДанные!$где$2:$где$50000","где",$E$4)),INDIRECT(SUBSTITUTE("ИсходныеДанные!$что$2:$что$50000","что",$G$4)),"",0,1)</f>
        <v/>
      </c>
      <c r="P156" s="78" t="str" cm="1">
        <f t="array" ref="P156">_xlfn.XLOOKUP($B156&amp;"#"&amp;O$6,INDIRECT(SUBSTITUTE("ИсходныеДанные!$где$2:$где$50000","где",$E$4)),INDIRECT(SUBSTITUTE("ИсходныеДанные!$что$2:$что$50000","что",$H$4)),"",0,1)</f>
        <v/>
      </c>
      <c r="Q156" s="20" t="str" cm="1">
        <f t="array" ref="Q156">_xlfn.XLOOKUP($B156&amp;"#"&amp;Q$6,INDIRECT(SUBSTITUTE("ИсходныеДанные!$где$2:$где$50000","где",$E$4)),INDIRECT(SUBSTITUTE("ИсходныеДанные!$что$2:$что$50000","что",$G$4)),"",0,1)</f>
        <v/>
      </c>
      <c r="R156" s="78" t="str" cm="1">
        <f t="array" ref="R156">_xlfn.XLOOKUP($B156&amp;"#"&amp;Q$6,INDIRECT(SUBSTITUTE("ИсходныеДанные!$где$2:$где$50000","где",$E$4)),INDIRECT(SUBSTITUTE("ИсходныеДанные!$что$2:$что$50000","что",$H$4)),"",0,1)</f>
        <v/>
      </c>
      <c r="S156" s="20" t="str" cm="1">
        <f t="array" ref="S156">_xlfn.XLOOKUP($B156&amp;"#"&amp;S$6,INDIRECT(SUBSTITUTE("ИсходныеДанные!$где$2:$где$50000","где",$E$4)),INDIRECT(SUBSTITUTE("ИсходныеДанные!$что$2:$что$50000","что",$G$4)),"",0,1)</f>
        <v/>
      </c>
      <c r="T156" s="78" t="str" cm="1">
        <f t="array" ref="T156">_xlfn.XLOOKUP($B156&amp;"#"&amp;S$6,INDIRECT(SUBSTITUTE("ИсходныеДанные!$где$2:$где$50000","где",$E$4)),INDIRECT(SUBSTITUTE("ИсходныеДанные!$что$2:$что$50000","что",$H$4)),"",0,1)</f>
        <v/>
      </c>
      <c r="U156" s="20" t="str" cm="1">
        <f t="array" ref="U156">_xlfn.XLOOKUP($B156&amp;"#"&amp;U$6,INDIRECT(SUBSTITUTE("ИсходныеДанные!$где$2:$где$50000","где",$E$4)),INDIRECT(SUBSTITUTE("ИсходныеДанные!$что$2:$что$50000","что",$G$4)),"",0,1)</f>
        <v/>
      </c>
      <c r="V156" s="78" t="str" cm="1">
        <f t="array" ref="V156">_xlfn.XLOOKUP($B156&amp;"#"&amp;U$6,INDIRECT(SUBSTITUTE("ИсходныеДанные!$где$2:$где$50000","где",$E$4)),INDIRECT(SUBSTITUTE("ИсходныеДанные!$что$2:$что$50000","что",$H$4)),"",0,1)</f>
        <v/>
      </c>
      <c r="W156" s="20" t="str" cm="1">
        <f t="array" ref="W156">_xlfn.XLOOKUP($B156&amp;"#"&amp;W$6,INDIRECT(SUBSTITUTE("ИсходныеДанные!$где$2:$где$50000","где",$E$4)),INDIRECT(SUBSTITUTE("ИсходныеДанные!$что$2:$что$50000","что",$G$4)),"",0,1)</f>
        <v/>
      </c>
      <c r="X156" s="78" t="str" cm="1">
        <f t="array" ref="X156">_xlfn.XLOOKUP($B156&amp;"#"&amp;W$6,INDIRECT(SUBSTITUTE("ИсходныеДанные!$где$2:$где$50000","где",$E$4)),INDIRECT(SUBSTITUTE("ИсходныеДанные!$что$2:$что$50000","что",$H$4)),"",0,1)</f>
        <v/>
      </c>
      <c r="Y156" s="20" t="str" cm="1">
        <f t="array" ref="Y156">_xlfn.XLOOKUP($B156&amp;"#"&amp;Y$6,INDIRECT(SUBSTITUTE("ИсходныеДанные!$где$2:$где$50000","где",$E$4)),INDIRECT(SUBSTITUTE("ИсходныеДанные!$что$2:$что$50000","что",$G$4)),"",0,1)</f>
        <v/>
      </c>
      <c r="Z156" s="78" t="str" cm="1">
        <f t="array" ref="Z156">_xlfn.XLOOKUP($B156&amp;"#"&amp;Y$6,INDIRECT(SUBSTITUTE("ИсходныеДанные!$где$2:$где$50000","где",$E$4)),INDIRECT(SUBSTITUTE("ИсходныеДанные!$что$2:$что$50000","что",$H$4)),"",0,1)</f>
        <v/>
      </c>
      <c r="AA156" s="20" t="str" cm="1">
        <f t="array" ref="AA156">_xlfn.XLOOKUP($B156&amp;"#"&amp;AA$6,INDIRECT(SUBSTITUTE("ИсходныеДанные!$где$2:$где$50000","где",$E$4)),INDIRECT(SUBSTITUTE("ИсходныеДанные!$что$2:$что$50000","что",$G$4)),"",0,1)</f>
        <v/>
      </c>
      <c r="AB156" s="78" t="str" cm="1">
        <f t="array" ref="AB156">_xlfn.XLOOKUP($B156&amp;"#"&amp;AA$6,INDIRECT(SUBSTITUTE("ИсходныеДанные!$где$2:$где$50000","где",$E$4)),INDIRECT(SUBSTITUTE("ИсходныеДанные!$что$2:$что$50000","что",$H$4)),"",0,1)</f>
        <v/>
      </c>
      <c r="AC156" s="3"/>
    </row>
    <row r="157" spans="1:29" x14ac:dyDescent="0.25">
      <c r="A157" s="6" t="str">
        <f t="shared" si="2"/>
        <v>delete</v>
      </c>
      <c r="B157" s="9" cm="1">
        <f t="array" ref="B157">INDIRECT("УникальныеСписки!A"&amp;ROW()-$F$4)</f>
        <v>0</v>
      </c>
      <c r="C157" s="15" t="str">
        <f t="array" ref="C157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ref="D157">_xlfn.XLOOKUP($B157,INDIRECT(SUBSTITUTE("ИсходныеДанные!$где$2:$где$50000","где",$B$4)),INDIRECT(SUBSTITUTE("ИсходныеДанные!$что$2:$что$50000","что",D$4)),"",0,1)</f>
        <v/>
      </c>
      <c r="E157" s="20" t="str" cm="1">
        <f t="array" ref="E157">_xlfn.XLOOKUP($B157&amp;"#"&amp;E$6,INDIRECT(SUBSTITUTE("ИсходныеДанные!$где$2:$где$50000","где",$E$4)),INDIRECT(SUBSTITUTE("ИсходныеДанные!$что$2:$что$50000","что",$G$4)),"",0,1)</f>
        <v/>
      </c>
      <c r="F157" s="78" t="str" cm="1">
        <f t="array" ref="F157">_xlfn.XLOOKUP($B157&amp;"#"&amp;E$6,INDIRECT(SUBSTITUTE("ИсходныеДанные!$где$2:$где$50000","где",$E$4)),INDIRECT(SUBSTITUTE("ИсходныеДанные!$что$2:$что$50000","что",$H$4)),"",0,1)</f>
        <v/>
      </c>
      <c r="G157" s="20" t="str" cm="1">
        <f t="array" ref="G157">_xlfn.XLOOKUP($B157&amp;"#"&amp;G$6,INDIRECT(SUBSTITUTE("ИсходныеДанные!$где$2:$где$50000","где",$E$4)),INDIRECT(SUBSTITUTE("ИсходныеДанные!$что$2:$что$50000","что",$G$4)),"",0,1)</f>
        <v/>
      </c>
      <c r="H157" s="78" t="str" cm="1">
        <f t="array" ref="H157">_xlfn.XLOOKUP($B157&amp;"#"&amp;G$6,INDIRECT(SUBSTITUTE("ИсходныеДанные!$где$2:$где$50000","где",$E$4)),INDIRECT(SUBSTITUTE("ИсходныеДанные!$что$2:$что$50000","что",$H$4)),"",0,1)</f>
        <v/>
      </c>
      <c r="I157" s="20" t="str" cm="1">
        <f t="array" ref="I157">_xlfn.XLOOKUP($B157&amp;"#"&amp;I$6,INDIRECT(SUBSTITUTE("ИсходныеДанные!$где$2:$где$50000","где",$E$4)),INDIRECT(SUBSTITUTE("ИсходныеДанные!$что$2:$что$50000","что",$G$4)),"",0,1)</f>
        <v/>
      </c>
      <c r="J157" s="78" t="str" cm="1">
        <f t="array" ref="J157">_xlfn.XLOOKUP($B157&amp;"#"&amp;I$6,INDIRECT(SUBSTITUTE("ИсходныеДанные!$где$2:$где$50000","где",$E$4)),INDIRECT(SUBSTITUTE("ИсходныеДанные!$что$2:$что$50000","что",$H$4)),"",0,1)</f>
        <v/>
      </c>
      <c r="K157" s="20" t="str" cm="1">
        <f t="array" ref="K157">_xlfn.XLOOKUP($B157&amp;"#"&amp;K$6,INDIRECT(SUBSTITUTE("ИсходныеДанные!$где$2:$где$50000","где",$E$4)),INDIRECT(SUBSTITUTE("ИсходныеДанные!$что$2:$что$50000","что",$G$4)),"",0,1)</f>
        <v/>
      </c>
      <c r="L157" s="78" t="str" cm="1">
        <f t="array" ref="L157">_xlfn.XLOOKUP($B157&amp;"#"&amp;K$6,INDIRECT(SUBSTITUTE("ИсходныеДанные!$где$2:$где$50000","где",$E$4)),INDIRECT(SUBSTITUTE("ИсходныеДанные!$что$2:$что$50000","что",$H$4)),"",0,1)</f>
        <v/>
      </c>
      <c r="M157" s="20" t="str" cm="1">
        <f t="array" ref="M157">_xlfn.XLOOKUP($B157&amp;"#"&amp;M$6,INDIRECT(SUBSTITUTE("ИсходныеДанные!$где$2:$где$50000","где",$E$4)),INDIRECT(SUBSTITUTE("ИсходныеДанные!$что$2:$что$50000","что",$G$4)),"",0,1)</f>
        <v/>
      </c>
      <c r="N157" s="78" t="str" cm="1">
        <f t="array" ref="N157">_xlfn.XLOOKUP($B157&amp;"#"&amp;M$6,INDIRECT(SUBSTITUTE("ИсходныеДанные!$где$2:$где$50000","где",$E$4)),INDIRECT(SUBSTITUTE("ИсходныеДанные!$что$2:$что$50000","что",$H$4)),"",0,1)</f>
        <v/>
      </c>
      <c r="O157" s="20" t="str" cm="1">
        <f t="array" ref="O157">_xlfn.XLOOKUP($B157&amp;"#"&amp;O$6,INDIRECT(SUBSTITUTE("ИсходныеДанные!$где$2:$где$50000","где",$E$4)),INDIRECT(SUBSTITUTE("ИсходныеДанные!$что$2:$что$50000","что",$G$4)),"",0,1)</f>
        <v/>
      </c>
      <c r="P157" s="78" t="str" cm="1">
        <f t="array" ref="P157">_xlfn.XLOOKUP($B157&amp;"#"&amp;O$6,INDIRECT(SUBSTITUTE("ИсходныеДанные!$где$2:$где$50000","где",$E$4)),INDIRECT(SUBSTITUTE("ИсходныеДанные!$что$2:$что$50000","что",$H$4)),"",0,1)</f>
        <v/>
      </c>
      <c r="Q157" s="20" t="str" cm="1">
        <f t="array" ref="Q157">_xlfn.XLOOKUP($B157&amp;"#"&amp;Q$6,INDIRECT(SUBSTITUTE("ИсходныеДанные!$где$2:$где$50000","где",$E$4)),INDIRECT(SUBSTITUTE("ИсходныеДанные!$что$2:$что$50000","что",$G$4)),"",0,1)</f>
        <v/>
      </c>
      <c r="R157" s="78" t="str" cm="1">
        <f t="array" ref="R157">_xlfn.XLOOKUP($B157&amp;"#"&amp;Q$6,INDIRECT(SUBSTITUTE("ИсходныеДанные!$где$2:$где$50000","где",$E$4)),INDIRECT(SUBSTITUTE("ИсходныеДанные!$что$2:$что$50000","что",$H$4)),"",0,1)</f>
        <v/>
      </c>
      <c r="S157" s="20" t="str" cm="1">
        <f t="array" ref="S157">_xlfn.XLOOKUP($B157&amp;"#"&amp;S$6,INDIRECT(SUBSTITUTE("ИсходныеДанные!$где$2:$где$50000","где",$E$4)),INDIRECT(SUBSTITUTE("ИсходныеДанные!$что$2:$что$50000","что",$G$4)),"",0,1)</f>
        <v/>
      </c>
      <c r="T157" s="78" t="str" cm="1">
        <f t="array" ref="T157">_xlfn.XLOOKUP($B157&amp;"#"&amp;S$6,INDIRECT(SUBSTITUTE("ИсходныеДанные!$где$2:$где$50000","где",$E$4)),INDIRECT(SUBSTITUTE("ИсходныеДанные!$что$2:$что$50000","что",$H$4)),"",0,1)</f>
        <v/>
      </c>
      <c r="U157" s="20" t="str" cm="1">
        <f t="array" ref="U157">_xlfn.XLOOKUP($B157&amp;"#"&amp;U$6,INDIRECT(SUBSTITUTE("ИсходныеДанные!$где$2:$где$50000","где",$E$4)),INDIRECT(SUBSTITUTE("ИсходныеДанные!$что$2:$что$50000","что",$G$4)),"",0,1)</f>
        <v/>
      </c>
      <c r="V157" s="78" t="str" cm="1">
        <f t="array" ref="V157">_xlfn.XLOOKUP($B157&amp;"#"&amp;U$6,INDIRECT(SUBSTITUTE("ИсходныеДанные!$где$2:$где$50000","где",$E$4)),INDIRECT(SUBSTITUTE("ИсходныеДанные!$что$2:$что$50000","что",$H$4)),"",0,1)</f>
        <v/>
      </c>
      <c r="W157" s="20" t="str" cm="1">
        <f t="array" ref="W157">_xlfn.XLOOKUP($B157&amp;"#"&amp;W$6,INDIRECT(SUBSTITUTE("ИсходныеДанные!$где$2:$где$50000","где",$E$4)),INDIRECT(SUBSTITUTE("ИсходныеДанные!$что$2:$что$50000","что",$G$4)),"",0,1)</f>
        <v/>
      </c>
      <c r="X157" s="78" t="str" cm="1">
        <f t="array" ref="X157">_xlfn.XLOOKUP($B157&amp;"#"&amp;W$6,INDIRECT(SUBSTITUTE("ИсходныеДанные!$где$2:$где$50000","где",$E$4)),INDIRECT(SUBSTITUTE("ИсходныеДанные!$что$2:$что$50000","что",$H$4)),"",0,1)</f>
        <v/>
      </c>
      <c r="Y157" s="20" t="str" cm="1">
        <f t="array" ref="Y157">_xlfn.XLOOKUP($B157&amp;"#"&amp;Y$6,INDIRECT(SUBSTITUTE("ИсходныеДанные!$где$2:$где$50000","где",$E$4)),INDIRECT(SUBSTITUTE("ИсходныеДанные!$что$2:$что$50000","что",$G$4)),"",0,1)</f>
        <v/>
      </c>
      <c r="Z157" s="78" t="str" cm="1">
        <f t="array" ref="Z157">_xlfn.XLOOKUP($B157&amp;"#"&amp;Y$6,INDIRECT(SUBSTITUTE("ИсходныеДанные!$где$2:$где$50000","где",$E$4)),INDIRECT(SUBSTITUTE("ИсходныеДанные!$что$2:$что$50000","что",$H$4)),"",0,1)</f>
        <v/>
      </c>
      <c r="AA157" s="20" t="str" cm="1">
        <f t="array" ref="AA157">_xlfn.XLOOKUP($B157&amp;"#"&amp;AA$6,INDIRECT(SUBSTITUTE("ИсходныеДанные!$где$2:$где$50000","где",$E$4)),INDIRECT(SUBSTITUTE("ИсходныеДанные!$что$2:$что$50000","что",$G$4)),"",0,1)</f>
        <v/>
      </c>
      <c r="AB157" s="78" t="str" cm="1">
        <f t="array" ref="AB157">_xlfn.XLOOKUP($B157&amp;"#"&amp;AA$6,INDIRECT(SUBSTITUTE("ИсходныеДанные!$где$2:$где$50000","где",$E$4)),INDIRECT(SUBSTITUTE("ИсходныеДанные!$что$2:$что$50000","что",$H$4)),"",0,1)</f>
        <v/>
      </c>
      <c r="AC157" s="3"/>
    </row>
    <row r="158" spans="1:29" x14ac:dyDescent="0.25">
      <c r="A158" s="6" t="str">
        <f t="shared" si="2"/>
        <v>delete</v>
      </c>
      <c r="B158" s="9" cm="1">
        <f t="array" ref="B158">INDIRECT("УникальныеСписки!A"&amp;ROW()-$F$4)</f>
        <v>0</v>
      </c>
      <c r="C158" s="15" t="str">
        <f t="array" ref="C158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ref="D158">_xlfn.XLOOKUP($B158,INDIRECT(SUBSTITUTE("ИсходныеДанные!$где$2:$где$50000","где",$B$4)),INDIRECT(SUBSTITUTE("ИсходныеДанные!$что$2:$что$50000","что",D$4)),"",0,1)</f>
        <v/>
      </c>
      <c r="E158" s="20" t="str" cm="1">
        <f t="array" ref="E158">_xlfn.XLOOKUP($B158&amp;"#"&amp;E$6,INDIRECT(SUBSTITUTE("ИсходныеДанные!$где$2:$где$50000","где",$E$4)),INDIRECT(SUBSTITUTE("ИсходныеДанные!$что$2:$что$50000","что",$G$4)),"",0,1)</f>
        <v/>
      </c>
      <c r="F158" s="78" t="str" cm="1">
        <f t="array" ref="F158">_xlfn.XLOOKUP($B158&amp;"#"&amp;E$6,INDIRECT(SUBSTITUTE("ИсходныеДанные!$где$2:$где$50000","где",$E$4)),INDIRECT(SUBSTITUTE("ИсходныеДанные!$что$2:$что$50000","что",$H$4)),"",0,1)</f>
        <v/>
      </c>
      <c r="G158" s="20" t="str" cm="1">
        <f t="array" ref="G158">_xlfn.XLOOKUP($B158&amp;"#"&amp;G$6,INDIRECT(SUBSTITUTE("ИсходныеДанные!$где$2:$где$50000","где",$E$4)),INDIRECT(SUBSTITUTE("ИсходныеДанные!$что$2:$что$50000","что",$G$4)),"",0,1)</f>
        <v/>
      </c>
      <c r="H158" s="78" t="str" cm="1">
        <f t="array" ref="H158">_xlfn.XLOOKUP($B158&amp;"#"&amp;G$6,INDIRECT(SUBSTITUTE("ИсходныеДанные!$где$2:$где$50000","где",$E$4)),INDIRECT(SUBSTITUTE("ИсходныеДанные!$что$2:$что$50000","что",$H$4)),"",0,1)</f>
        <v/>
      </c>
      <c r="I158" s="20" t="str" cm="1">
        <f t="array" ref="I158">_xlfn.XLOOKUP($B158&amp;"#"&amp;I$6,INDIRECT(SUBSTITUTE("ИсходныеДанные!$где$2:$где$50000","где",$E$4)),INDIRECT(SUBSTITUTE("ИсходныеДанные!$что$2:$что$50000","что",$G$4)),"",0,1)</f>
        <v/>
      </c>
      <c r="J158" s="78" t="str" cm="1">
        <f t="array" ref="J158">_xlfn.XLOOKUP($B158&amp;"#"&amp;I$6,INDIRECT(SUBSTITUTE("ИсходныеДанные!$где$2:$где$50000","где",$E$4)),INDIRECT(SUBSTITUTE("ИсходныеДанные!$что$2:$что$50000","что",$H$4)),"",0,1)</f>
        <v/>
      </c>
      <c r="K158" s="20" t="str" cm="1">
        <f t="array" ref="K158">_xlfn.XLOOKUP($B158&amp;"#"&amp;K$6,INDIRECT(SUBSTITUTE("ИсходныеДанные!$где$2:$где$50000","где",$E$4)),INDIRECT(SUBSTITUTE("ИсходныеДанные!$что$2:$что$50000","что",$G$4)),"",0,1)</f>
        <v/>
      </c>
      <c r="L158" s="78" t="str" cm="1">
        <f t="array" ref="L158">_xlfn.XLOOKUP($B158&amp;"#"&amp;K$6,INDIRECT(SUBSTITUTE("ИсходныеДанные!$где$2:$где$50000","где",$E$4)),INDIRECT(SUBSTITUTE("ИсходныеДанные!$что$2:$что$50000","что",$H$4)),"",0,1)</f>
        <v/>
      </c>
      <c r="M158" s="20" t="str" cm="1">
        <f t="array" ref="M158">_xlfn.XLOOKUP($B158&amp;"#"&amp;M$6,INDIRECT(SUBSTITUTE("ИсходныеДанные!$где$2:$где$50000","где",$E$4)),INDIRECT(SUBSTITUTE("ИсходныеДанные!$что$2:$что$50000","что",$G$4)),"",0,1)</f>
        <v/>
      </c>
      <c r="N158" s="78" t="str" cm="1">
        <f t="array" ref="N158">_xlfn.XLOOKUP($B158&amp;"#"&amp;M$6,INDIRECT(SUBSTITUTE("ИсходныеДанные!$где$2:$где$50000","где",$E$4)),INDIRECT(SUBSTITUTE("ИсходныеДанные!$что$2:$что$50000","что",$H$4)),"",0,1)</f>
        <v/>
      </c>
      <c r="O158" s="20" t="str" cm="1">
        <f t="array" ref="O158">_xlfn.XLOOKUP($B158&amp;"#"&amp;O$6,INDIRECT(SUBSTITUTE("ИсходныеДанные!$где$2:$где$50000","где",$E$4)),INDIRECT(SUBSTITUTE("ИсходныеДанные!$что$2:$что$50000","что",$G$4)),"",0,1)</f>
        <v/>
      </c>
      <c r="P158" s="78" t="str" cm="1">
        <f t="array" ref="P158">_xlfn.XLOOKUP($B158&amp;"#"&amp;O$6,INDIRECT(SUBSTITUTE("ИсходныеДанные!$где$2:$где$50000","где",$E$4)),INDIRECT(SUBSTITUTE("ИсходныеДанные!$что$2:$что$50000","что",$H$4)),"",0,1)</f>
        <v/>
      </c>
      <c r="Q158" s="20" t="str" cm="1">
        <f t="array" ref="Q158">_xlfn.XLOOKUP($B158&amp;"#"&amp;Q$6,INDIRECT(SUBSTITUTE("ИсходныеДанные!$где$2:$где$50000","где",$E$4)),INDIRECT(SUBSTITUTE("ИсходныеДанные!$что$2:$что$50000","что",$G$4)),"",0,1)</f>
        <v/>
      </c>
      <c r="R158" s="78" t="str" cm="1">
        <f t="array" ref="R158">_xlfn.XLOOKUP($B158&amp;"#"&amp;Q$6,INDIRECT(SUBSTITUTE("ИсходныеДанные!$где$2:$где$50000","где",$E$4)),INDIRECT(SUBSTITUTE("ИсходныеДанные!$что$2:$что$50000","что",$H$4)),"",0,1)</f>
        <v/>
      </c>
      <c r="S158" s="20" t="str" cm="1">
        <f t="array" ref="S158">_xlfn.XLOOKUP($B158&amp;"#"&amp;S$6,INDIRECT(SUBSTITUTE("ИсходныеДанные!$где$2:$где$50000","где",$E$4)),INDIRECT(SUBSTITUTE("ИсходныеДанные!$что$2:$что$50000","что",$G$4)),"",0,1)</f>
        <v/>
      </c>
      <c r="T158" s="78" t="str" cm="1">
        <f t="array" ref="T158">_xlfn.XLOOKUP($B158&amp;"#"&amp;S$6,INDIRECT(SUBSTITUTE("ИсходныеДанные!$где$2:$где$50000","где",$E$4)),INDIRECT(SUBSTITUTE("ИсходныеДанные!$что$2:$что$50000","что",$H$4)),"",0,1)</f>
        <v/>
      </c>
      <c r="U158" s="20" t="str" cm="1">
        <f t="array" ref="U158">_xlfn.XLOOKUP($B158&amp;"#"&amp;U$6,INDIRECT(SUBSTITUTE("ИсходныеДанные!$где$2:$где$50000","где",$E$4)),INDIRECT(SUBSTITUTE("ИсходныеДанные!$что$2:$что$50000","что",$G$4)),"",0,1)</f>
        <v/>
      </c>
      <c r="V158" s="78" t="str" cm="1">
        <f t="array" ref="V158">_xlfn.XLOOKUP($B158&amp;"#"&amp;U$6,INDIRECT(SUBSTITUTE("ИсходныеДанные!$где$2:$где$50000","где",$E$4)),INDIRECT(SUBSTITUTE("ИсходныеДанные!$что$2:$что$50000","что",$H$4)),"",0,1)</f>
        <v/>
      </c>
      <c r="W158" s="20" t="str" cm="1">
        <f t="array" ref="W158">_xlfn.XLOOKUP($B158&amp;"#"&amp;W$6,INDIRECT(SUBSTITUTE("ИсходныеДанные!$где$2:$где$50000","где",$E$4)),INDIRECT(SUBSTITUTE("ИсходныеДанные!$что$2:$что$50000","что",$G$4)),"",0,1)</f>
        <v/>
      </c>
      <c r="X158" s="78" t="str" cm="1">
        <f t="array" ref="X158">_xlfn.XLOOKUP($B158&amp;"#"&amp;W$6,INDIRECT(SUBSTITUTE("ИсходныеДанные!$где$2:$где$50000","где",$E$4)),INDIRECT(SUBSTITUTE("ИсходныеДанные!$что$2:$что$50000","что",$H$4)),"",0,1)</f>
        <v/>
      </c>
      <c r="Y158" s="20" t="str" cm="1">
        <f t="array" ref="Y158">_xlfn.XLOOKUP($B158&amp;"#"&amp;Y$6,INDIRECT(SUBSTITUTE("ИсходныеДанные!$где$2:$где$50000","где",$E$4)),INDIRECT(SUBSTITUTE("ИсходныеДанные!$что$2:$что$50000","что",$G$4)),"",0,1)</f>
        <v/>
      </c>
      <c r="Z158" s="78" t="str" cm="1">
        <f t="array" ref="Z158">_xlfn.XLOOKUP($B158&amp;"#"&amp;Y$6,INDIRECT(SUBSTITUTE("ИсходныеДанные!$где$2:$где$50000","где",$E$4)),INDIRECT(SUBSTITUTE("ИсходныеДанные!$что$2:$что$50000","что",$H$4)),"",0,1)</f>
        <v/>
      </c>
      <c r="AA158" s="20" t="str" cm="1">
        <f t="array" ref="AA158">_xlfn.XLOOKUP($B158&amp;"#"&amp;AA$6,INDIRECT(SUBSTITUTE("ИсходныеДанные!$где$2:$где$50000","где",$E$4)),INDIRECT(SUBSTITUTE("ИсходныеДанные!$что$2:$что$50000","что",$G$4)),"",0,1)</f>
        <v/>
      </c>
      <c r="AB158" s="78" t="str" cm="1">
        <f t="array" ref="AB158">_xlfn.XLOOKUP($B158&amp;"#"&amp;AA$6,INDIRECT(SUBSTITUTE("ИсходныеДанные!$где$2:$где$50000","где",$E$4)),INDIRECT(SUBSTITUTE("ИсходныеДанные!$что$2:$что$50000","что",$H$4)),"",0,1)</f>
        <v/>
      </c>
      <c r="AC158" s="3"/>
    </row>
    <row r="159" spans="1:29" x14ac:dyDescent="0.25">
      <c r="A159" s="6" t="str">
        <f t="shared" si="2"/>
        <v>delete</v>
      </c>
      <c r="B159" s="9" cm="1">
        <f t="array" ref="B159">INDIRECT("УникальныеСписки!A"&amp;ROW()-$F$4)</f>
        <v>0</v>
      </c>
      <c r="C159" s="15" t="str">
        <f t="array" ref="C159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ref="D159">_xlfn.XLOOKUP($B159,INDIRECT(SUBSTITUTE("ИсходныеДанные!$где$2:$где$50000","где",$B$4)),INDIRECT(SUBSTITUTE("ИсходныеДанные!$что$2:$что$50000","что",D$4)),"",0,1)</f>
        <v/>
      </c>
      <c r="E159" s="20" t="str" cm="1">
        <f t="array" ref="E159">_xlfn.XLOOKUP($B159&amp;"#"&amp;E$6,INDIRECT(SUBSTITUTE("ИсходныеДанные!$где$2:$где$50000","где",$E$4)),INDIRECT(SUBSTITUTE("ИсходныеДанные!$что$2:$что$50000","что",$G$4)),"",0,1)</f>
        <v/>
      </c>
      <c r="F159" s="78" t="str" cm="1">
        <f t="array" ref="F159">_xlfn.XLOOKUP($B159&amp;"#"&amp;E$6,INDIRECT(SUBSTITUTE("ИсходныеДанные!$где$2:$где$50000","где",$E$4)),INDIRECT(SUBSTITUTE("ИсходныеДанные!$что$2:$что$50000","что",$H$4)),"",0,1)</f>
        <v/>
      </c>
      <c r="G159" s="20" t="str" cm="1">
        <f t="array" ref="G159">_xlfn.XLOOKUP($B159&amp;"#"&amp;G$6,INDIRECT(SUBSTITUTE("ИсходныеДанные!$где$2:$где$50000","где",$E$4)),INDIRECT(SUBSTITUTE("ИсходныеДанные!$что$2:$что$50000","что",$G$4)),"",0,1)</f>
        <v/>
      </c>
      <c r="H159" s="78" t="str" cm="1">
        <f t="array" ref="H159">_xlfn.XLOOKUP($B159&amp;"#"&amp;G$6,INDIRECT(SUBSTITUTE("ИсходныеДанные!$где$2:$где$50000","где",$E$4)),INDIRECT(SUBSTITUTE("ИсходныеДанные!$что$2:$что$50000","что",$H$4)),"",0,1)</f>
        <v/>
      </c>
      <c r="I159" s="20" t="str" cm="1">
        <f t="array" ref="I159">_xlfn.XLOOKUP($B159&amp;"#"&amp;I$6,INDIRECT(SUBSTITUTE("ИсходныеДанные!$где$2:$где$50000","где",$E$4)),INDIRECT(SUBSTITUTE("ИсходныеДанные!$что$2:$что$50000","что",$G$4)),"",0,1)</f>
        <v/>
      </c>
      <c r="J159" s="78" t="str" cm="1">
        <f t="array" ref="J159">_xlfn.XLOOKUP($B159&amp;"#"&amp;I$6,INDIRECT(SUBSTITUTE("ИсходныеДанные!$где$2:$где$50000","где",$E$4)),INDIRECT(SUBSTITUTE("ИсходныеДанные!$что$2:$что$50000","что",$H$4)),"",0,1)</f>
        <v/>
      </c>
      <c r="K159" s="20" t="str" cm="1">
        <f t="array" ref="K159">_xlfn.XLOOKUP($B159&amp;"#"&amp;K$6,INDIRECT(SUBSTITUTE("ИсходныеДанные!$где$2:$где$50000","где",$E$4)),INDIRECT(SUBSTITUTE("ИсходныеДанные!$что$2:$что$50000","что",$G$4)),"",0,1)</f>
        <v/>
      </c>
      <c r="L159" s="78" t="str" cm="1">
        <f t="array" ref="L159">_xlfn.XLOOKUP($B159&amp;"#"&amp;K$6,INDIRECT(SUBSTITUTE("ИсходныеДанные!$где$2:$где$50000","где",$E$4)),INDIRECT(SUBSTITUTE("ИсходныеДанные!$что$2:$что$50000","что",$H$4)),"",0,1)</f>
        <v/>
      </c>
      <c r="M159" s="20" t="str" cm="1">
        <f t="array" ref="M159">_xlfn.XLOOKUP($B159&amp;"#"&amp;M$6,INDIRECT(SUBSTITUTE("ИсходныеДанные!$где$2:$где$50000","где",$E$4)),INDIRECT(SUBSTITUTE("ИсходныеДанные!$что$2:$что$50000","что",$G$4)),"",0,1)</f>
        <v/>
      </c>
      <c r="N159" s="78" t="str" cm="1">
        <f t="array" ref="N159">_xlfn.XLOOKUP($B159&amp;"#"&amp;M$6,INDIRECT(SUBSTITUTE("ИсходныеДанные!$где$2:$где$50000","где",$E$4)),INDIRECT(SUBSTITUTE("ИсходныеДанные!$что$2:$что$50000","что",$H$4)),"",0,1)</f>
        <v/>
      </c>
      <c r="O159" s="20" t="str" cm="1">
        <f t="array" ref="O159">_xlfn.XLOOKUP($B159&amp;"#"&amp;O$6,INDIRECT(SUBSTITUTE("ИсходныеДанные!$где$2:$где$50000","где",$E$4)),INDIRECT(SUBSTITUTE("ИсходныеДанные!$что$2:$что$50000","что",$G$4)),"",0,1)</f>
        <v/>
      </c>
      <c r="P159" s="78" t="str" cm="1">
        <f t="array" ref="P159">_xlfn.XLOOKUP($B159&amp;"#"&amp;O$6,INDIRECT(SUBSTITUTE("ИсходныеДанные!$где$2:$где$50000","где",$E$4)),INDIRECT(SUBSTITUTE("ИсходныеДанные!$что$2:$что$50000","что",$H$4)),"",0,1)</f>
        <v/>
      </c>
      <c r="Q159" s="20" t="str" cm="1">
        <f t="array" ref="Q159">_xlfn.XLOOKUP($B159&amp;"#"&amp;Q$6,INDIRECT(SUBSTITUTE("ИсходныеДанные!$где$2:$где$50000","где",$E$4)),INDIRECT(SUBSTITUTE("ИсходныеДанные!$что$2:$что$50000","что",$G$4)),"",0,1)</f>
        <v/>
      </c>
      <c r="R159" s="78" t="str" cm="1">
        <f t="array" ref="R159">_xlfn.XLOOKUP($B159&amp;"#"&amp;Q$6,INDIRECT(SUBSTITUTE("ИсходныеДанные!$где$2:$где$50000","где",$E$4)),INDIRECT(SUBSTITUTE("ИсходныеДанные!$что$2:$что$50000","что",$H$4)),"",0,1)</f>
        <v/>
      </c>
      <c r="S159" s="20" t="str" cm="1">
        <f t="array" ref="S159">_xlfn.XLOOKUP($B159&amp;"#"&amp;S$6,INDIRECT(SUBSTITUTE("ИсходныеДанные!$где$2:$где$50000","где",$E$4)),INDIRECT(SUBSTITUTE("ИсходныеДанные!$что$2:$что$50000","что",$G$4)),"",0,1)</f>
        <v/>
      </c>
      <c r="T159" s="78" t="str" cm="1">
        <f t="array" ref="T159">_xlfn.XLOOKUP($B159&amp;"#"&amp;S$6,INDIRECT(SUBSTITUTE("ИсходныеДанные!$где$2:$где$50000","где",$E$4)),INDIRECT(SUBSTITUTE("ИсходныеДанные!$что$2:$что$50000","что",$H$4)),"",0,1)</f>
        <v/>
      </c>
      <c r="U159" s="20" t="str" cm="1">
        <f t="array" ref="U159">_xlfn.XLOOKUP($B159&amp;"#"&amp;U$6,INDIRECT(SUBSTITUTE("ИсходныеДанные!$где$2:$где$50000","где",$E$4)),INDIRECT(SUBSTITUTE("ИсходныеДанные!$что$2:$что$50000","что",$G$4)),"",0,1)</f>
        <v/>
      </c>
      <c r="V159" s="78" t="str" cm="1">
        <f t="array" ref="V159">_xlfn.XLOOKUP($B159&amp;"#"&amp;U$6,INDIRECT(SUBSTITUTE("ИсходныеДанные!$где$2:$где$50000","где",$E$4)),INDIRECT(SUBSTITUTE("ИсходныеДанные!$что$2:$что$50000","что",$H$4)),"",0,1)</f>
        <v/>
      </c>
      <c r="W159" s="20" t="str" cm="1">
        <f t="array" ref="W159">_xlfn.XLOOKUP($B159&amp;"#"&amp;W$6,INDIRECT(SUBSTITUTE("ИсходныеДанные!$где$2:$где$50000","где",$E$4)),INDIRECT(SUBSTITUTE("ИсходныеДанные!$что$2:$что$50000","что",$G$4)),"",0,1)</f>
        <v/>
      </c>
      <c r="X159" s="78" t="str" cm="1">
        <f t="array" ref="X159">_xlfn.XLOOKUP($B159&amp;"#"&amp;W$6,INDIRECT(SUBSTITUTE("ИсходныеДанные!$где$2:$где$50000","где",$E$4)),INDIRECT(SUBSTITUTE("ИсходныеДанные!$что$2:$что$50000","что",$H$4)),"",0,1)</f>
        <v/>
      </c>
      <c r="Y159" s="20" t="str" cm="1">
        <f t="array" ref="Y159">_xlfn.XLOOKUP($B159&amp;"#"&amp;Y$6,INDIRECT(SUBSTITUTE("ИсходныеДанные!$где$2:$где$50000","где",$E$4)),INDIRECT(SUBSTITUTE("ИсходныеДанные!$что$2:$что$50000","что",$G$4)),"",0,1)</f>
        <v/>
      </c>
      <c r="Z159" s="78" t="str" cm="1">
        <f t="array" ref="Z159">_xlfn.XLOOKUP($B159&amp;"#"&amp;Y$6,INDIRECT(SUBSTITUTE("ИсходныеДанные!$где$2:$где$50000","где",$E$4)),INDIRECT(SUBSTITUTE("ИсходныеДанные!$что$2:$что$50000","что",$H$4)),"",0,1)</f>
        <v/>
      </c>
      <c r="AA159" s="20" t="str" cm="1">
        <f t="array" ref="AA159">_xlfn.XLOOKUP($B159&amp;"#"&amp;AA$6,INDIRECT(SUBSTITUTE("ИсходныеДанные!$где$2:$где$50000","где",$E$4)),INDIRECT(SUBSTITUTE("ИсходныеДанные!$что$2:$что$50000","что",$G$4)),"",0,1)</f>
        <v/>
      </c>
      <c r="AB159" s="78" t="str" cm="1">
        <f t="array" ref="AB159">_xlfn.XLOOKUP($B159&amp;"#"&amp;AA$6,INDIRECT(SUBSTITUTE("ИсходныеДанные!$где$2:$где$50000","где",$E$4)),INDIRECT(SUBSTITUTE("ИсходныеДанные!$что$2:$что$50000","что",$H$4)),"",0,1)</f>
        <v/>
      </c>
      <c r="AC159" s="3"/>
    </row>
    <row r="160" spans="1:29" x14ac:dyDescent="0.25">
      <c r="A160" s="6" t="str">
        <f t="shared" si="2"/>
        <v>delete</v>
      </c>
      <c r="B160" s="9" cm="1">
        <f t="array" ref="B160">INDIRECT("УникальныеСписки!A"&amp;ROW()-$F$4)</f>
        <v>0</v>
      </c>
      <c r="C160" s="15" t="str">
        <f t="array" ref="C160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ref="D160">_xlfn.XLOOKUP($B160,INDIRECT(SUBSTITUTE("ИсходныеДанные!$где$2:$где$50000","где",$B$4)),INDIRECT(SUBSTITUTE("ИсходныеДанные!$что$2:$что$50000","что",D$4)),"",0,1)</f>
        <v/>
      </c>
      <c r="E160" s="20" t="str" cm="1">
        <f t="array" ref="E160">_xlfn.XLOOKUP($B160&amp;"#"&amp;E$6,INDIRECT(SUBSTITUTE("ИсходныеДанные!$где$2:$где$50000","где",$E$4)),INDIRECT(SUBSTITUTE("ИсходныеДанные!$что$2:$что$50000","что",$G$4)),"",0,1)</f>
        <v/>
      </c>
      <c r="F160" s="78" t="str" cm="1">
        <f t="array" ref="F160">_xlfn.XLOOKUP($B160&amp;"#"&amp;E$6,INDIRECT(SUBSTITUTE("ИсходныеДанные!$где$2:$где$50000","где",$E$4)),INDIRECT(SUBSTITUTE("ИсходныеДанные!$что$2:$что$50000","что",$H$4)),"",0,1)</f>
        <v/>
      </c>
      <c r="G160" s="20" t="str" cm="1">
        <f t="array" ref="G160">_xlfn.XLOOKUP($B160&amp;"#"&amp;G$6,INDIRECT(SUBSTITUTE("ИсходныеДанные!$где$2:$где$50000","где",$E$4)),INDIRECT(SUBSTITUTE("ИсходныеДанные!$что$2:$что$50000","что",$G$4)),"",0,1)</f>
        <v/>
      </c>
      <c r="H160" s="78" t="str" cm="1">
        <f t="array" ref="H160">_xlfn.XLOOKUP($B160&amp;"#"&amp;G$6,INDIRECT(SUBSTITUTE("ИсходныеДанные!$где$2:$где$50000","где",$E$4)),INDIRECT(SUBSTITUTE("ИсходныеДанные!$что$2:$что$50000","что",$H$4)),"",0,1)</f>
        <v/>
      </c>
      <c r="I160" s="20" t="str" cm="1">
        <f t="array" ref="I160">_xlfn.XLOOKUP($B160&amp;"#"&amp;I$6,INDIRECT(SUBSTITUTE("ИсходныеДанные!$где$2:$где$50000","где",$E$4)),INDIRECT(SUBSTITUTE("ИсходныеДанные!$что$2:$что$50000","что",$G$4)),"",0,1)</f>
        <v/>
      </c>
      <c r="J160" s="78" t="str" cm="1">
        <f t="array" ref="J160">_xlfn.XLOOKUP($B160&amp;"#"&amp;I$6,INDIRECT(SUBSTITUTE("ИсходныеДанные!$где$2:$где$50000","где",$E$4)),INDIRECT(SUBSTITUTE("ИсходныеДанные!$что$2:$что$50000","что",$H$4)),"",0,1)</f>
        <v/>
      </c>
      <c r="K160" s="20" t="str" cm="1">
        <f t="array" ref="K160">_xlfn.XLOOKUP($B160&amp;"#"&amp;K$6,INDIRECT(SUBSTITUTE("ИсходныеДанные!$где$2:$где$50000","где",$E$4)),INDIRECT(SUBSTITUTE("ИсходныеДанные!$что$2:$что$50000","что",$G$4)),"",0,1)</f>
        <v/>
      </c>
      <c r="L160" s="78" t="str" cm="1">
        <f t="array" ref="L160">_xlfn.XLOOKUP($B160&amp;"#"&amp;K$6,INDIRECT(SUBSTITUTE("ИсходныеДанные!$где$2:$где$50000","где",$E$4)),INDIRECT(SUBSTITUTE("ИсходныеДанные!$что$2:$что$50000","что",$H$4)),"",0,1)</f>
        <v/>
      </c>
      <c r="M160" s="20" t="str" cm="1">
        <f t="array" ref="M160">_xlfn.XLOOKUP($B160&amp;"#"&amp;M$6,INDIRECT(SUBSTITUTE("ИсходныеДанные!$где$2:$где$50000","где",$E$4)),INDIRECT(SUBSTITUTE("ИсходныеДанные!$что$2:$что$50000","что",$G$4)),"",0,1)</f>
        <v/>
      </c>
      <c r="N160" s="78" t="str" cm="1">
        <f t="array" ref="N160">_xlfn.XLOOKUP($B160&amp;"#"&amp;M$6,INDIRECT(SUBSTITUTE("ИсходныеДанные!$где$2:$где$50000","где",$E$4)),INDIRECT(SUBSTITUTE("ИсходныеДанные!$что$2:$что$50000","что",$H$4)),"",0,1)</f>
        <v/>
      </c>
      <c r="O160" s="20" t="str" cm="1">
        <f t="array" ref="O160">_xlfn.XLOOKUP($B160&amp;"#"&amp;O$6,INDIRECT(SUBSTITUTE("ИсходныеДанные!$где$2:$где$50000","где",$E$4)),INDIRECT(SUBSTITUTE("ИсходныеДанные!$что$2:$что$50000","что",$G$4)),"",0,1)</f>
        <v/>
      </c>
      <c r="P160" s="78" t="str" cm="1">
        <f t="array" ref="P160">_xlfn.XLOOKUP($B160&amp;"#"&amp;O$6,INDIRECT(SUBSTITUTE("ИсходныеДанные!$где$2:$где$50000","где",$E$4)),INDIRECT(SUBSTITUTE("ИсходныеДанные!$что$2:$что$50000","что",$H$4)),"",0,1)</f>
        <v/>
      </c>
      <c r="Q160" s="20" t="str" cm="1">
        <f t="array" ref="Q160">_xlfn.XLOOKUP($B160&amp;"#"&amp;Q$6,INDIRECT(SUBSTITUTE("ИсходныеДанные!$где$2:$где$50000","где",$E$4)),INDIRECT(SUBSTITUTE("ИсходныеДанные!$что$2:$что$50000","что",$G$4)),"",0,1)</f>
        <v/>
      </c>
      <c r="R160" s="78" t="str" cm="1">
        <f t="array" ref="R160">_xlfn.XLOOKUP($B160&amp;"#"&amp;Q$6,INDIRECT(SUBSTITUTE("ИсходныеДанные!$где$2:$где$50000","где",$E$4)),INDIRECT(SUBSTITUTE("ИсходныеДанные!$что$2:$что$50000","что",$H$4)),"",0,1)</f>
        <v/>
      </c>
      <c r="S160" s="20" t="str" cm="1">
        <f t="array" ref="S160">_xlfn.XLOOKUP($B160&amp;"#"&amp;S$6,INDIRECT(SUBSTITUTE("ИсходныеДанные!$где$2:$где$50000","где",$E$4)),INDIRECT(SUBSTITUTE("ИсходныеДанные!$что$2:$что$50000","что",$G$4)),"",0,1)</f>
        <v/>
      </c>
      <c r="T160" s="78" t="str" cm="1">
        <f t="array" ref="T160">_xlfn.XLOOKUP($B160&amp;"#"&amp;S$6,INDIRECT(SUBSTITUTE("ИсходныеДанные!$где$2:$где$50000","где",$E$4)),INDIRECT(SUBSTITUTE("ИсходныеДанные!$что$2:$что$50000","что",$H$4)),"",0,1)</f>
        <v/>
      </c>
      <c r="U160" s="20" t="str" cm="1">
        <f t="array" ref="U160">_xlfn.XLOOKUP($B160&amp;"#"&amp;U$6,INDIRECT(SUBSTITUTE("ИсходныеДанные!$где$2:$где$50000","где",$E$4)),INDIRECT(SUBSTITUTE("ИсходныеДанные!$что$2:$что$50000","что",$G$4)),"",0,1)</f>
        <v/>
      </c>
      <c r="V160" s="78" t="str" cm="1">
        <f t="array" ref="V160">_xlfn.XLOOKUP($B160&amp;"#"&amp;U$6,INDIRECT(SUBSTITUTE("ИсходныеДанные!$где$2:$где$50000","где",$E$4)),INDIRECT(SUBSTITUTE("ИсходныеДанные!$что$2:$что$50000","что",$H$4)),"",0,1)</f>
        <v/>
      </c>
      <c r="W160" s="20" t="str" cm="1">
        <f t="array" ref="W160">_xlfn.XLOOKUP($B160&amp;"#"&amp;W$6,INDIRECT(SUBSTITUTE("ИсходныеДанные!$где$2:$где$50000","где",$E$4)),INDIRECT(SUBSTITUTE("ИсходныеДанные!$что$2:$что$50000","что",$G$4)),"",0,1)</f>
        <v/>
      </c>
      <c r="X160" s="78" t="str" cm="1">
        <f t="array" ref="X160">_xlfn.XLOOKUP($B160&amp;"#"&amp;W$6,INDIRECT(SUBSTITUTE("ИсходныеДанные!$где$2:$где$50000","где",$E$4)),INDIRECT(SUBSTITUTE("ИсходныеДанные!$что$2:$что$50000","что",$H$4)),"",0,1)</f>
        <v/>
      </c>
      <c r="Y160" s="20" t="str" cm="1">
        <f t="array" ref="Y160">_xlfn.XLOOKUP($B160&amp;"#"&amp;Y$6,INDIRECT(SUBSTITUTE("ИсходныеДанные!$где$2:$где$50000","где",$E$4)),INDIRECT(SUBSTITUTE("ИсходныеДанные!$что$2:$что$50000","что",$G$4)),"",0,1)</f>
        <v/>
      </c>
      <c r="Z160" s="78" t="str" cm="1">
        <f t="array" ref="Z160">_xlfn.XLOOKUP($B160&amp;"#"&amp;Y$6,INDIRECT(SUBSTITUTE("ИсходныеДанные!$где$2:$где$50000","где",$E$4)),INDIRECT(SUBSTITUTE("ИсходныеДанные!$что$2:$что$50000","что",$H$4)),"",0,1)</f>
        <v/>
      </c>
      <c r="AA160" s="20" t="str" cm="1">
        <f t="array" ref="AA160">_xlfn.XLOOKUP($B160&amp;"#"&amp;AA$6,INDIRECT(SUBSTITUTE("ИсходныеДанные!$где$2:$где$50000","где",$E$4)),INDIRECT(SUBSTITUTE("ИсходныеДанные!$что$2:$что$50000","что",$G$4)),"",0,1)</f>
        <v/>
      </c>
      <c r="AB160" s="78" t="str" cm="1">
        <f t="array" ref="AB160">_xlfn.XLOOKUP($B160&amp;"#"&amp;AA$6,INDIRECT(SUBSTITUTE("ИсходныеДанные!$где$2:$где$50000","где",$E$4)),INDIRECT(SUBSTITUTE("ИсходныеДанные!$что$2:$что$50000","что",$H$4)),"",0,1)</f>
        <v/>
      </c>
      <c r="AC160" s="3"/>
    </row>
    <row r="161" spans="1:29" x14ac:dyDescent="0.25">
      <c r="A161" s="6" t="str">
        <f t="shared" si="2"/>
        <v>delete</v>
      </c>
      <c r="B161" s="9" cm="1">
        <f t="array" ref="B161">INDIRECT("УникальныеСписки!A"&amp;ROW()-$F$4)</f>
        <v>0</v>
      </c>
      <c r="C161" s="15" t="str">
        <f t="array" ref="C16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ref="D161">_xlfn.XLOOKUP($B161,INDIRECT(SUBSTITUTE("ИсходныеДанные!$где$2:$где$50000","где",$B$4)),INDIRECT(SUBSTITUTE("ИсходныеДанные!$что$2:$что$50000","что",D$4)),"",0,1)</f>
        <v/>
      </c>
      <c r="E161" s="20" t="str" cm="1">
        <f t="array" ref="E161">_xlfn.XLOOKUP($B161&amp;"#"&amp;E$6,INDIRECT(SUBSTITUTE("ИсходныеДанные!$где$2:$где$50000","где",$E$4)),INDIRECT(SUBSTITUTE("ИсходныеДанные!$что$2:$что$50000","что",$G$4)),"",0,1)</f>
        <v/>
      </c>
      <c r="F161" s="78" t="str" cm="1">
        <f t="array" ref="F161">_xlfn.XLOOKUP($B161&amp;"#"&amp;E$6,INDIRECT(SUBSTITUTE("ИсходныеДанные!$где$2:$где$50000","где",$E$4)),INDIRECT(SUBSTITUTE("ИсходныеДанные!$что$2:$что$50000","что",$H$4)),"",0,1)</f>
        <v/>
      </c>
      <c r="G161" s="20" t="str" cm="1">
        <f t="array" ref="G161">_xlfn.XLOOKUP($B161&amp;"#"&amp;G$6,INDIRECT(SUBSTITUTE("ИсходныеДанные!$где$2:$где$50000","где",$E$4)),INDIRECT(SUBSTITUTE("ИсходныеДанные!$что$2:$что$50000","что",$G$4)),"",0,1)</f>
        <v/>
      </c>
      <c r="H161" s="78" t="str" cm="1">
        <f t="array" ref="H161">_xlfn.XLOOKUP($B161&amp;"#"&amp;G$6,INDIRECT(SUBSTITUTE("ИсходныеДанные!$где$2:$где$50000","где",$E$4)),INDIRECT(SUBSTITUTE("ИсходныеДанные!$что$2:$что$50000","что",$H$4)),"",0,1)</f>
        <v/>
      </c>
      <c r="I161" s="20" t="str" cm="1">
        <f t="array" ref="I161">_xlfn.XLOOKUP($B161&amp;"#"&amp;I$6,INDIRECT(SUBSTITUTE("ИсходныеДанные!$где$2:$где$50000","где",$E$4)),INDIRECT(SUBSTITUTE("ИсходныеДанные!$что$2:$что$50000","что",$G$4)),"",0,1)</f>
        <v/>
      </c>
      <c r="J161" s="78" t="str" cm="1">
        <f t="array" ref="J161">_xlfn.XLOOKUP($B161&amp;"#"&amp;I$6,INDIRECT(SUBSTITUTE("ИсходныеДанные!$где$2:$где$50000","где",$E$4)),INDIRECT(SUBSTITUTE("ИсходныеДанные!$что$2:$что$50000","что",$H$4)),"",0,1)</f>
        <v/>
      </c>
      <c r="K161" s="20" t="str" cm="1">
        <f t="array" ref="K161">_xlfn.XLOOKUP($B161&amp;"#"&amp;K$6,INDIRECT(SUBSTITUTE("ИсходныеДанные!$где$2:$где$50000","где",$E$4)),INDIRECT(SUBSTITUTE("ИсходныеДанные!$что$2:$что$50000","что",$G$4)),"",0,1)</f>
        <v/>
      </c>
      <c r="L161" s="78" t="str" cm="1">
        <f t="array" ref="L161">_xlfn.XLOOKUP($B161&amp;"#"&amp;K$6,INDIRECT(SUBSTITUTE("ИсходныеДанные!$где$2:$где$50000","где",$E$4)),INDIRECT(SUBSTITUTE("ИсходныеДанные!$что$2:$что$50000","что",$H$4)),"",0,1)</f>
        <v/>
      </c>
      <c r="M161" s="20" t="str" cm="1">
        <f t="array" ref="M161">_xlfn.XLOOKUP($B161&amp;"#"&amp;M$6,INDIRECT(SUBSTITUTE("ИсходныеДанные!$где$2:$где$50000","где",$E$4)),INDIRECT(SUBSTITUTE("ИсходныеДанные!$что$2:$что$50000","что",$G$4)),"",0,1)</f>
        <v/>
      </c>
      <c r="N161" s="78" t="str" cm="1">
        <f t="array" ref="N161">_xlfn.XLOOKUP($B161&amp;"#"&amp;M$6,INDIRECT(SUBSTITUTE("ИсходныеДанные!$где$2:$где$50000","где",$E$4)),INDIRECT(SUBSTITUTE("ИсходныеДанные!$что$2:$что$50000","что",$H$4)),"",0,1)</f>
        <v/>
      </c>
      <c r="O161" s="20" t="str" cm="1">
        <f t="array" ref="O161">_xlfn.XLOOKUP($B161&amp;"#"&amp;O$6,INDIRECT(SUBSTITUTE("ИсходныеДанные!$где$2:$где$50000","где",$E$4)),INDIRECT(SUBSTITUTE("ИсходныеДанные!$что$2:$что$50000","что",$G$4)),"",0,1)</f>
        <v/>
      </c>
      <c r="P161" s="78" t="str" cm="1">
        <f t="array" ref="P161">_xlfn.XLOOKUP($B161&amp;"#"&amp;O$6,INDIRECT(SUBSTITUTE("ИсходныеДанные!$где$2:$где$50000","где",$E$4)),INDIRECT(SUBSTITUTE("ИсходныеДанные!$что$2:$что$50000","что",$H$4)),"",0,1)</f>
        <v/>
      </c>
      <c r="Q161" s="20" t="str" cm="1">
        <f t="array" ref="Q161">_xlfn.XLOOKUP($B161&amp;"#"&amp;Q$6,INDIRECT(SUBSTITUTE("ИсходныеДанные!$где$2:$где$50000","где",$E$4)),INDIRECT(SUBSTITUTE("ИсходныеДанные!$что$2:$что$50000","что",$G$4)),"",0,1)</f>
        <v/>
      </c>
      <c r="R161" s="78" t="str" cm="1">
        <f t="array" ref="R161">_xlfn.XLOOKUP($B161&amp;"#"&amp;Q$6,INDIRECT(SUBSTITUTE("ИсходныеДанные!$где$2:$где$50000","где",$E$4)),INDIRECT(SUBSTITUTE("ИсходныеДанные!$что$2:$что$50000","что",$H$4)),"",0,1)</f>
        <v/>
      </c>
      <c r="S161" s="20" t="str" cm="1">
        <f t="array" ref="S161">_xlfn.XLOOKUP($B161&amp;"#"&amp;S$6,INDIRECT(SUBSTITUTE("ИсходныеДанные!$где$2:$где$50000","где",$E$4)),INDIRECT(SUBSTITUTE("ИсходныеДанные!$что$2:$что$50000","что",$G$4)),"",0,1)</f>
        <v/>
      </c>
      <c r="T161" s="78" t="str" cm="1">
        <f t="array" ref="T161">_xlfn.XLOOKUP($B161&amp;"#"&amp;S$6,INDIRECT(SUBSTITUTE("ИсходныеДанные!$где$2:$где$50000","где",$E$4)),INDIRECT(SUBSTITUTE("ИсходныеДанные!$что$2:$что$50000","что",$H$4)),"",0,1)</f>
        <v/>
      </c>
      <c r="U161" s="20" t="str" cm="1">
        <f t="array" ref="U161">_xlfn.XLOOKUP($B161&amp;"#"&amp;U$6,INDIRECT(SUBSTITUTE("ИсходныеДанные!$где$2:$где$50000","где",$E$4)),INDIRECT(SUBSTITUTE("ИсходныеДанные!$что$2:$что$50000","что",$G$4)),"",0,1)</f>
        <v/>
      </c>
      <c r="V161" s="78" t="str" cm="1">
        <f t="array" ref="V161">_xlfn.XLOOKUP($B161&amp;"#"&amp;U$6,INDIRECT(SUBSTITUTE("ИсходныеДанные!$где$2:$где$50000","где",$E$4)),INDIRECT(SUBSTITUTE("ИсходныеДанные!$что$2:$что$50000","что",$H$4)),"",0,1)</f>
        <v/>
      </c>
      <c r="W161" s="20" t="str" cm="1">
        <f t="array" ref="W161">_xlfn.XLOOKUP($B161&amp;"#"&amp;W$6,INDIRECT(SUBSTITUTE("ИсходныеДанные!$где$2:$где$50000","где",$E$4)),INDIRECT(SUBSTITUTE("ИсходныеДанные!$что$2:$что$50000","что",$G$4)),"",0,1)</f>
        <v/>
      </c>
      <c r="X161" s="78" t="str" cm="1">
        <f t="array" ref="X161">_xlfn.XLOOKUP($B161&amp;"#"&amp;W$6,INDIRECT(SUBSTITUTE("ИсходныеДанные!$где$2:$где$50000","где",$E$4)),INDIRECT(SUBSTITUTE("ИсходныеДанные!$что$2:$что$50000","что",$H$4)),"",0,1)</f>
        <v/>
      </c>
      <c r="Y161" s="20" t="str" cm="1">
        <f t="array" ref="Y161">_xlfn.XLOOKUP($B161&amp;"#"&amp;Y$6,INDIRECT(SUBSTITUTE("ИсходныеДанные!$где$2:$где$50000","где",$E$4)),INDIRECT(SUBSTITUTE("ИсходныеДанные!$что$2:$что$50000","что",$G$4)),"",0,1)</f>
        <v/>
      </c>
      <c r="Z161" s="78" t="str" cm="1">
        <f t="array" ref="Z161">_xlfn.XLOOKUP($B161&amp;"#"&amp;Y$6,INDIRECT(SUBSTITUTE("ИсходныеДанные!$где$2:$где$50000","где",$E$4)),INDIRECT(SUBSTITUTE("ИсходныеДанные!$что$2:$что$50000","что",$H$4)),"",0,1)</f>
        <v/>
      </c>
      <c r="AA161" s="20" t="str" cm="1">
        <f t="array" ref="AA161">_xlfn.XLOOKUP($B161&amp;"#"&amp;AA$6,INDIRECT(SUBSTITUTE("ИсходныеДанные!$где$2:$где$50000","где",$E$4)),INDIRECT(SUBSTITUTE("ИсходныеДанные!$что$2:$что$50000","что",$G$4)),"",0,1)</f>
        <v/>
      </c>
      <c r="AB161" s="78" t="str" cm="1">
        <f t="array" ref="AB161">_xlfn.XLOOKUP($B161&amp;"#"&amp;AA$6,INDIRECT(SUBSTITUTE("ИсходныеДанные!$где$2:$где$50000","где",$E$4)),INDIRECT(SUBSTITUTE("ИсходныеДанные!$что$2:$что$50000","что",$H$4)),"",0,1)</f>
        <v/>
      </c>
      <c r="AC161" s="3"/>
    </row>
    <row r="162" spans="1:29" x14ac:dyDescent="0.25">
      <c r="A162" s="6" t="str">
        <f t="shared" si="2"/>
        <v>delete</v>
      </c>
      <c r="B162" s="9" cm="1">
        <f t="array" ref="B162">INDIRECT("УникальныеСписки!A"&amp;ROW()-$F$4)</f>
        <v>0</v>
      </c>
      <c r="C162" s="15" t="str">
        <f t="array" ref="C162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ref="D162">_xlfn.XLOOKUP($B162,INDIRECT(SUBSTITUTE("ИсходныеДанные!$где$2:$где$50000","где",$B$4)),INDIRECT(SUBSTITUTE("ИсходныеДанные!$что$2:$что$50000","что",D$4)),"",0,1)</f>
        <v/>
      </c>
      <c r="E162" s="20" t="str" cm="1">
        <f t="array" ref="E162">_xlfn.XLOOKUP($B162&amp;"#"&amp;E$6,INDIRECT(SUBSTITUTE("ИсходныеДанные!$где$2:$где$50000","где",$E$4)),INDIRECT(SUBSTITUTE("ИсходныеДанные!$что$2:$что$50000","что",$G$4)),"",0,1)</f>
        <v/>
      </c>
      <c r="F162" s="78" t="str" cm="1">
        <f t="array" ref="F162">_xlfn.XLOOKUP($B162&amp;"#"&amp;E$6,INDIRECT(SUBSTITUTE("ИсходныеДанные!$где$2:$где$50000","где",$E$4)),INDIRECT(SUBSTITUTE("ИсходныеДанные!$что$2:$что$50000","что",$H$4)),"",0,1)</f>
        <v/>
      </c>
      <c r="G162" s="20" t="str" cm="1">
        <f t="array" ref="G162">_xlfn.XLOOKUP($B162&amp;"#"&amp;G$6,INDIRECT(SUBSTITUTE("ИсходныеДанные!$где$2:$где$50000","где",$E$4)),INDIRECT(SUBSTITUTE("ИсходныеДанные!$что$2:$что$50000","что",$G$4)),"",0,1)</f>
        <v/>
      </c>
      <c r="H162" s="78" t="str" cm="1">
        <f t="array" ref="H162">_xlfn.XLOOKUP($B162&amp;"#"&amp;G$6,INDIRECT(SUBSTITUTE("ИсходныеДанные!$где$2:$где$50000","где",$E$4)),INDIRECT(SUBSTITUTE("ИсходныеДанные!$что$2:$что$50000","что",$H$4)),"",0,1)</f>
        <v/>
      </c>
      <c r="I162" s="20" t="str" cm="1">
        <f t="array" ref="I162">_xlfn.XLOOKUP($B162&amp;"#"&amp;I$6,INDIRECT(SUBSTITUTE("ИсходныеДанные!$где$2:$где$50000","где",$E$4)),INDIRECT(SUBSTITUTE("ИсходныеДанные!$что$2:$что$50000","что",$G$4)),"",0,1)</f>
        <v/>
      </c>
      <c r="J162" s="78" t="str" cm="1">
        <f t="array" ref="J162">_xlfn.XLOOKUP($B162&amp;"#"&amp;I$6,INDIRECT(SUBSTITUTE("ИсходныеДанные!$где$2:$где$50000","где",$E$4)),INDIRECT(SUBSTITUTE("ИсходныеДанные!$что$2:$что$50000","что",$H$4)),"",0,1)</f>
        <v/>
      </c>
      <c r="K162" s="20" t="str" cm="1">
        <f t="array" ref="K162">_xlfn.XLOOKUP($B162&amp;"#"&amp;K$6,INDIRECT(SUBSTITUTE("ИсходныеДанные!$где$2:$где$50000","где",$E$4)),INDIRECT(SUBSTITUTE("ИсходныеДанные!$что$2:$что$50000","что",$G$4)),"",0,1)</f>
        <v/>
      </c>
      <c r="L162" s="78" t="str" cm="1">
        <f t="array" ref="L162">_xlfn.XLOOKUP($B162&amp;"#"&amp;K$6,INDIRECT(SUBSTITUTE("ИсходныеДанные!$где$2:$где$50000","где",$E$4)),INDIRECT(SUBSTITUTE("ИсходныеДанные!$что$2:$что$50000","что",$H$4)),"",0,1)</f>
        <v/>
      </c>
      <c r="M162" s="20" t="str" cm="1">
        <f t="array" ref="M162">_xlfn.XLOOKUP($B162&amp;"#"&amp;M$6,INDIRECT(SUBSTITUTE("ИсходныеДанные!$где$2:$где$50000","где",$E$4)),INDIRECT(SUBSTITUTE("ИсходныеДанные!$что$2:$что$50000","что",$G$4)),"",0,1)</f>
        <v/>
      </c>
      <c r="N162" s="78" t="str" cm="1">
        <f t="array" ref="N162">_xlfn.XLOOKUP($B162&amp;"#"&amp;M$6,INDIRECT(SUBSTITUTE("ИсходныеДанные!$где$2:$где$50000","где",$E$4)),INDIRECT(SUBSTITUTE("ИсходныеДанные!$что$2:$что$50000","что",$H$4)),"",0,1)</f>
        <v/>
      </c>
      <c r="O162" s="20" t="str" cm="1">
        <f t="array" ref="O162">_xlfn.XLOOKUP($B162&amp;"#"&amp;O$6,INDIRECT(SUBSTITUTE("ИсходныеДанные!$где$2:$где$50000","где",$E$4)),INDIRECT(SUBSTITUTE("ИсходныеДанные!$что$2:$что$50000","что",$G$4)),"",0,1)</f>
        <v/>
      </c>
      <c r="P162" s="78" t="str" cm="1">
        <f t="array" ref="P162">_xlfn.XLOOKUP($B162&amp;"#"&amp;O$6,INDIRECT(SUBSTITUTE("ИсходныеДанные!$где$2:$где$50000","где",$E$4)),INDIRECT(SUBSTITUTE("ИсходныеДанные!$что$2:$что$50000","что",$H$4)),"",0,1)</f>
        <v/>
      </c>
      <c r="Q162" s="20" t="str" cm="1">
        <f t="array" ref="Q162">_xlfn.XLOOKUP($B162&amp;"#"&amp;Q$6,INDIRECT(SUBSTITUTE("ИсходныеДанные!$где$2:$где$50000","где",$E$4)),INDIRECT(SUBSTITUTE("ИсходныеДанные!$что$2:$что$50000","что",$G$4)),"",0,1)</f>
        <v/>
      </c>
      <c r="R162" s="78" t="str" cm="1">
        <f t="array" ref="R162">_xlfn.XLOOKUP($B162&amp;"#"&amp;Q$6,INDIRECT(SUBSTITUTE("ИсходныеДанные!$где$2:$где$50000","где",$E$4)),INDIRECT(SUBSTITUTE("ИсходныеДанные!$что$2:$что$50000","что",$H$4)),"",0,1)</f>
        <v/>
      </c>
      <c r="S162" s="20" t="str" cm="1">
        <f t="array" ref="S162">_xlfn.XLOOKUP($B162&amp;"#"&amp;S$6,INDIRECT(SUBSTITUTE("ИсходныеДанные!$где$2:$где$50000","где",$E$4)),INDIRECT(SUBSTITUTE("ИсходныеДанные!$что$2:$что$50000","что",$G$4)),"",0,1)</f>
        <v/>
      </c>
      <c r="T162" s="78" t="str" cm="1">
        <f t="array" ref="T162">_xlfn.XLOOKUP($B162&amp;"#"&amp;S$6,INDIRECT(SUBSTITUTE("ИсходныеДанные!$где$2:$где$50000","где",$E$4)),INDIRECT(SUBSTITUTE("ИсходныеДанные!$что$2:$что$50000","что",$H$4)),"",0,1)</f>
        <v/>
      </c>
      <c r="U162" s="20" t="str" cm="1">
        <f t="array" ref="U162">_xlfn.XLOOKUP($B162&amp;"#"&amp;U$6,INDIRECT(SUBSTITUTE("ИсходныеДанные!$где$2:$где$50000","где",$E$4)),INDIRECT(SUBSTITUTE("ИсходныеДанные!$что$2:$что$50000","что",$G$4)),"",0,1)</f>
        <v/>
      </c>
      <c r="V162" s="78" t="str" cm="1">
        <f t="array" ref="V162">_xlfn.XLOOKUP($B162&amp;"#"&amp;U$6,INDIRECT(SUBSTITUTE("ИсходныеДанные!$где$2:$где$50000","где",$E$4)),INDIRECT(SUBSTITUTE("ИсходныеДанные!$что$2:$что$50000","что",$H$4)),"",0,1)</f>
        <v/>
      </c>
      <c r="W162" s="20" t="str" cm="1">
        <f t="array" ref="W162">_xlfn.XLOOKUP($B162&amp;"#"&amp;W$6,INDIRECT(SUBSTITUTE("ИсходныеДанные!$где$2:$где$50000","где",$E$4)),INDIRECT(SUBSTITUTE("ИсходныеДанные!$что$2:$что$50000","что",$G$4)),"",0,1)</f>
        <v/>
      </c>
      <c r="X162" s="78" t="str" cm="1">
        <f t="array" ref="X162">_xlfn.XLOOKUP($B162&amp;"#"&amp;W$6,INDIRECT(SUBSTITUTE("ИсходныеДанные!$где$2:$где$50000","где",$E$4)),INDIRECT(SUBSTITUTE("ИсходныеДанные!$что$2:$что$50000","что",$H$4)),"",0,1)</f>
        <v/>
      </c>
      <c r="Y162" s="20" t="str" cm="1">
        <f t="array" ref="Y162">_xlfn.XLOOKUP($B162&amp;"#"&amp;Y$6,INDIRECT(SUBSTITUTE("ИсходныеДанные!$где$2:$где$50000","где",$E$4)),INDIRECT(SUBSTITUTE("ИсходныеДанные!$что$2:$что$50000","что",$G$4)),"",0,1)</f>
        <v/>
      </c>
      <c r="Z162" s="78" t="str" cm="1">
        <f t="array" ref="Z162">_xlfn.XLOOKUP($B162&amp;"#"&amp;Y$6,INDIRECT(SUBSTITUTE("ИсходныеДанные!$где$2:$где$50000","где",$E$4)),INDIRECT(SUBSTITUTE("ИсходныеДанные!$что$2:$что$50000","что",$H$4)),"",0,1)</f>
        <v/>
      </c>
      <c r="AA162" s="20" t="str" cm="1">
        <f t="array" ref="AA162">_xlfn.XLOOKUP($B162&amp;"#"&amp;AA$6,INDIRECT(SUBSTITUTE("ИсходныеДанные!$где$2:$где$50000","где",$E$4)),INDIRECT(SUBSTITUTE("ИсходныеДанные!$что$2:$что$50000","что",$G$4)),"",0,1)</f>
        <v/>
      </c>
      <c r="AB162" s="78" t="str" cm="1">
        <f t="array" ref="AB162">_xlfn.XLOOKUP($B162&amp;"#"&amp;AA$6,INDIRECT(SUBSTITUTE("ИсходныеДанные!$где$2:$где$50000","где",$E$4)),INDIRECT(SUBSTITUTE("ИсходныеДанные!$что$2:$что$50000","что",$H$4)),"",0,1)</f>
        <v/>
      </c>
      <c r="AC162" s="3"/>
    </row>
    <row r="163" spans="1:29" x14ac:dyDescent="0.25">
      <c r="A163" s="6" t="str">
        <f t="shared" si="2"/>
        <v>delete</v>
      </c>
      <c r="B163" s="9" cm="1">
        <f t="array" ref="B163">INDIRECT("УникальныеСписки!A"&amp;ROW()-$F$4)</f>
        <v>0</v>
      </c>
      <c r="C163" s="15" t="str">
        <f t="array" ref="C163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ref="D163">_xlfn.XLOOKUP($B163,INDIRECT(SUBSTITUTE("ИсходныеДанные!$где$2:$где$50000","где",$B$4)),INDIRECT(SUBSTITUTE("ИсходныеДанные!$что$2:$что$50000","что",D$4)),"",0,1)</f>
        <v/>
      </c>
      <c r="E163" s="20" t="str" cm="1">
        <f t="array" ref="E163">_xlfn.XLOOKUP($B163&amp;"#"&amp;E$6,INDIRECT(SUBSTITUTE("ИсходныеДанные!$где$2:$где$50000","где",$E$4)),INDIRECT(SUBSTITUTE("ИсходныеДанные!$что$2:$что$50000","что",$G$4)),"",0,1)</f>
        <v/>
      </c>
      <c r="F163" s="78" t="str" cm="1">
        <f t="array" ref="F163">_xlfn.XLOOKUP($B163&amp;"#"&amp;E$6,INDIRECT(SUBSTITUTE("ИсходныеДанные!$где$2:$где$50000","где",$E$4)),INDIRECT(SUBSTITUTE("ИсходныеДанные!$что$2:$что$50000","что",$H$4)),"",0,1)</f>
        <v/>
      </c>
      <c r="G163" s="20" t="str" cm="1">
        <f t="array" ref="G163">_xlfn.XLOOKUP($B163&amp;"#"&amp;G$6,INDIRECT(SUBSTITUTE("ИсходныеДанные!$где$2:$где$50000","где",$E$4)),INDIRECT(SUBSTITUTE("ИсходныеДанные!$что$2:$что$50000","что",$G$4)),"",0,1)</f>
        <v/>
      </c>
      <c r="H163" s="78" t="str" cm="1">
        <f t="array" ref="H163">_xlfn.XLOOKUP($B163&amp;"#"&amp;G$6,INDIRECT(SUBSTITUTE("ИсходныеДанные!$где$2:$где$50000","где",$E$4)),INDIRECT(SUBSTITUTE("ИсходныеДанные!$что$2:$что$50000","что",$H$4)),"",0,1)</f>
        <v/>
      </c>
      <c r="I163" s="20" t="str" cm="1">
        <f t="array" ref="I163">_xlfn.XLOOKUP($B163&amp;"#"&amp;I$6,INDIRECT(SUBSTITUTE("ИсходныеДанные!$где$2:$где$50000","где",$E$4)),INDIRECT(SUBSTITUTE("ИсходныеДанные!$что$2:$что$50000","что",$G$4)),"",0,1)</f>
        <v/>
      </c>
      <c r="J163" s="78" t="str" cm="1">
        <f t="array" ref="J163">_xlfn.XLOOKUP($B163&amp;"#"&amp;I$6,INDIRECT(SUBSTITUTE("ИсходныеДанные!$где$2:$где$50000","где",$E$4)),INDIRECT(SUBSTITUTE("ИсходныеДанные!$что$2:$что$50000","что",$H$4)),"",0,1)</f>
        <v/>
      </c>
      <c r="K163" s="20" t="str" cm="1">
        <f t="array" ref="K163">_xlfn.XLOOKUP($B163&amp;"#"&amp;K$6,INDIRECT(SUBSTITUTE("ИсходныеДанные!$где$2:$где$50000","где",$E$4)),INDIRECT(SUBSTITUTE("ИсходныеДанные!$что$2:$что$50000","что",$G$4)),"",0,1)</f>
        <v/>
      </c>
      <c r="L163" s="78" t="str" cm="1">
        <f t="array" ref="L163">_xlfn.XLOOKUP($B163&amp;"#"&amp;K$6,INDIRECT(SUBSTITUTE("ИсходныеДанные!$где$2:$где$50000","где",$E$4)),INDIRECT(SUBSTITUTE("ИсходныеДанные!$что$2:$что$50000","что",$H$4)),"",0,1)</f>
        <v/>
      </c>
      <c r="M163" s="20" t="str" cm="1">
        <f t="array" ref="M163">_xlfn.XLOOKUP($B163&amp;"#"&amp;M$6,INDIRECT(SUBSTITUTE("ИсходныеДанные!$где$2:$где$50000","где",$E$4)),INDIRECT(SUBSTITUTE("ИсходныеДанные!$что$2:$что$50000","что",$G$4)),"",0,1)</f>
        <v/>
      </c>
      <c r="N163" s="78" t="str" cm="1">
        <f t="array" ref="N163">_xlfn.XLOOKUP($B163&amp;"#"&amp;M$6,INDIRECT(SUBSTITUTE("ИсходныеДанные!$где$2:$где$50000","где",$E$4)),INDIRECT(SUBSTITUTE("ИсходныеДанные!$что$2:$что$50000","что",$H$4)),"",0,1)</f>
        <v/>
      </c>
      <c r="O163" s="20" t="str" cm="1">
        <f t="array" ref="O163">_xlfn.XLOOKUP($B163&amp;"#"&amp;O$6,INDIRECT(SUBSTITUTE("ИсходныеДанные!$где$2:$где$50000","где",$E$4)),INDIRECT(SUBSTITUTE("ИсходныеДанные!$что$2:$что$50000","что",$G$4)),"",0,1)</f>
        <v/>
      </c>
      <c r="P163" s="78" t="str" cm="1">
        <f t="array" ref="P163">_xlfn.XLOOKUP($B163&amp;"#"&amp;O$6,INDIRECT(SUBSTITUTE("ИсходныеДанные!$где$2:$где$50000","где",$E$4)),INDIRECT(SUBSTITUTE("ИсходныеДанные!$что$2:$что$50000","что",$H$4)),"",0,1)</f>
        <v/>
      </c>
      <c r="Q163" s="20" t="str" cm="1">
        <f t="array" ref="Q163">_xlfn.XLOOKUP($B163&amp;"#"&amp;Q$6,INDIRECT(SUBSTITUTE("ИсходныеДанные!$где$2:$где$50000","где",$E$4)),INDIRECT(SUBSTITUTE("ИсходныеДанные!$что$2:$что$50000","что",$G$4)),"",0,1)</f>
        <v/>
      </c>
      <c r="R163" s="78" t="str" cm="1">
        <f t="array" ref="R163">_xlfn.XLOOKUP($B163&amp;"#"&amp;Q$6,INDIRECT(SUBSTITUTE("ИсходныеДанные!$где$2:$где$50000","где",$E$4)),INDIRECT(SUBSTITUTE("ИсходныеДанные!$что$2:$что$50000","что",$H$4)),"",0,1)</f>
        <v/>
      </c>
      <c r="S163" s="20" t="str" cm="1">
        <f t="array" ref="S163">_xlfn.XLOOKUP($B163&amp;"#"&amp;S$6,INDIRECT(SUBSTITUTE("ИсходныеДанные!$где$2:$где$50000","где",$E$4)),INDIRECT(SUBSTITUTE("ИсходныеДанные!$что$2:$что$50000","что",$G$4)),"",0,1)</f>
        <v/>
      </c>
      <c r="T163" s="78" t="str" cm="1">
        <f t="array" ref="T163">_xlfn.XLOOKUP($B163&amp;"#"&amp;S$6,INDIRECT(SUBSTITUTE("ИсходныеДанные!$где$2:$где$50000","где",$E$4)),INDIRECT(SUBSTITUTE("ИсходныеДанные!$что$2:$что$50000","что",$H$4)),"",0,1)</f>
        <v/>
      </c>
      <c r="U163" s="20" t="str" cm="1">
        <f t="array" ref="U163">_xlfn.XLOOKUP($B163&amp;"#"&amp;U$6,INDIRECT(SUBSTITUTE("ИсходныеДанные!$где$2:$где$50000","где",$E$4)),INDIRECT(SUBSTITUTE("ИсходныеДанные!$что$2:$что$50000","что",$G$4)),"",0,1)</f>
        <v/>
      </c>
      <c r="V163" s="78" t="str" cm="1">
        <f t="array" ref="V163">_xlfn.XLOOKUP($B163&amp;"#"&amp;U$6,INDIRECT(SUBSTITUTE("ИсходныеДанные!$где$2:$где$50000","где",$E$4)),INDIRECT(SUBSTITUTE("ИсходныеДанные!$что$2:$что$50000","что",$H$4)),"",0,1)</f>
        <v/>
      </c>
      <c r="W163" s="20" t="str" cm="1">
        <f t="array" ref="W163">_xlfn.XLOOKUP($B163&amp;"#"&amp;W$6,INDIRECT(SUBSTITUTE("ИсходныеДанные!$где$2:$где$50000","где",$E$4)),INDIRECT(SUBSTITUTE("ИсходныеДанные!$что$2:$что$50000","что",$G$4)),"",0,1)</f>
        <v/>
      </c>
      <c r="X163" s="78" t="str" cm="1">
        <f t="array" ref="X163">_xlfn.XLOOKUP($B163&amp;"#"&amp;W$6,INDIRECT(SUBSTITUTE("ИсходныеДанные!$где$2:$где$50000","где",$E$4)),INDIRECT(SUBSTITUTE("ИсходныеДанные!$что$2:$что$50000","что",$H$4)),"",0,1)</f>
        <v/>
      </c>
      <c r="Y163" s="20" t="str" cm="1">
        <f t="array" ref="Y163">_xlfn.XLOOKUP($B163&amp;"#"&amp;Y$6,INDIRECT(SUBSTITUTE("ИсходныеДанные!$где$2:$где$50000","где",$E$4)),INDIRECT(SUBSTITUTE("ИсходныеДанные!$что$2:$что$50000","что",$G$4)),"",0,1)</f>
        <v/>
      </c>
      <c r="Z163" s="78" t="str" cm="1">
        <f t="array" ref="Z163">_xlfn.XLOOKUP($B163&amp;"#"&amp;Y$6,INDIRECT(SUBSTITUTE("ИсходныеДанные!$где$2:$где$50000","где",$E$4)),INDIRECT(SUBSTITUTE("ИсходныеДанные!$что$2:$что$50000","что",$H$4)),"",0,1)</f>
        <v/>
      </c>
      <c r="AA163" s="20" t="str" cm="1">
        <f t="array" ref="AA163">_xlfn.XLOOKUP($B163&amp;"#"&amp;AA$6,INDIRECT(SUBSTITUTE("ИсходныеДанные!$где$2:$где$50000","где",$E$4)),INDIRECT(SUBSTITUTE("ИсходныеДанные!$что$2:$что$50000","что",$G$4)),"",0,1)</f>
        <v/>
      </c>
      <c r="AB163" s="78" t="str" cm="1">
        <f t="array" ref="AB163">_xlfn.XLOOKUP($B163&amp;"#"&amp;AA$6,INDIRECT(SUBSTITUTE("ИсходныеДанные!$где$2:$где$50000","где",$E$4)),INDIRECT(SUBSTITUTE("ИсходныеДанные!$что$2:$что$50000","что",$H$4)),"",0,1)</f>
        <v/>
      </c>
      <c r="AC163" s="3"/>
    </row>
    <row r="164" spans="1:29" x14ac:dyDescent="0.25">
      <c r="A164" s="6" t="str">
        <f t="shared" si="2"/>
        <v>delete</v>
      </c>
      <c r="B164" s="9" cm="1">
        <f t="array" ref="B164">INDIRECT("УникальныеСписки!A"&amp;ROW()-$F$4)</f>
        <v>0</v>
      </c>
      <c r="C164" s="15" t="str">
        <f t="array" ref="C164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ref="D164">_xlfn.XLOOKUP($B164,INDIRECT(SUBSTITUTE("ИсходныеДанные!$где$2:$где$50000","где",$B$4)),INDIRECT(SUBSTITUTE("ИсходныеДанные!$что$2:$что$50000","что",D$4)),"",0,1)</f>
        <v/>
      </c>
      <c r="E164" s="20" t="str" cm="1">
        <f t="array" ref="E164">_xlfn.XLOOKUP($B164&amp;"#"&amp;E$6,INDIRECT(SUBSTITUTE("ИсходныеДанные!$где$2:$где$50000","где",$E$4)),INDIRECT(SUBSTITUTE("ИсходныеДанные!$что$2:$что$50000","что",$G$4)),"",0,1)</f>
        <v/>
      </c>
      <c r="F164" s="78" t="str" cm="1">
        <f t="array" ref="F164">_xlfn.XLOOKUP($B164&amp;"#"&amp;E$6,INDIRECT(SUBSTITUTE("ИсходныеДанные!$где$2:$где$50000","где",$E$4)),INDIRECT(SUBSTITUTE("ИсходныеДанные!$что$2:$что$50000","что",$H$4)),"",0,1)</f>
        <v/>
      </c>
      <c r="G164" s="20" t="str" cm="1">
        <f t="array" ref="G164">_xlfn.XLOOKUP($B164&amp;"#"&amp;G$6,INDIRECT(SUBSTITUTE("ИсходныеДанные!$где$2:$где$50000","где",$E$4)),INDIRECT(SUBSTITUTE("ИсходныеДанные!$что$2:$что$50000","что",$G$4)),"",0,1)</f>
        <v/>
      </c>
      <c r="H164" s="78" t="str" cm="1">
        <f t="array" ref="H164">_xlfn.XLOOKUP($B164&amp;"#"&amp;G$6,INDIRECT(SUBSTITUTE("ИсходныеДанные!$где$2:$где$50000","где",$E$4)),INDIRECT(SUBSTITUTE("ИсходныеДанные!$что$2:$что$50000","что",$H$4)),"",0,1)</f>
        <v/>
      </c>
      <c r="I164" s="20" t="str" cm="1">
        <f t="array" ref="I164">_xlfn.XLOOKUP($B164&amp;"#"&amp;I$6,INDIRECT(SUBSTITUTE("ИсходныеДанные!$где$2:$где$50000","где",$E$4)),INDIRECT(SUBSTITUTE("ИсходныеДанные!$что$2:$что$50000","что",$G$4)),"",0,1)</f>
        <v/>
      </c>
      <c r="J164" s="78" t="str" cm="1">
        <f t="array" ref="J164">_xlfn.XLOOKUP($B164&amp;"#"&amp;I$6,INDIRECT(SUBSTITUTE("ИсходныеДанные!$где$2:$где$50000","где",$E$4)),INDIRECT(SUBSTITUTE("ИсходныеДанные!$что$2:$что$50000","что",$H$4)),"",0,1)</f>
        <v/>
      </c>
      <c r="K164" s="20" t="str" cm="1">
        <f t="array" ref="K164">_xlfn.XLOOKUP($B164&amp;"#"&amp;K$6,INDIRECT(SUBSTITUTE("ИсходныеДанные!$где$2:$где$50000","где",$E$4)),INDIRECT(SUBSTITUTE("ИсходныеДанные!$что$2:$что$50000","что",$G$4)),"",0,1)</f>
        <v/>
      </c>
      <c r="L164" s="78" t="str" cm="1">
        <f t="array" ref="L164">_xlfn.XLOOKUP($B164&amp;"#"&amp;K$6,INDIRECT(SUBSTITUTE("ИсходныеДанные!$где$2:$где$50000","где",$E$4)),INDIRECT(SUBSTITUTE("ИсходныеДанные!$что$2:$что$50000","что",$H$4)),"",0,1)</f>
        <v/>
      </c>
      <c r="M164" s="20" t="str" cm="1">
        <f t="array" ref="M164">_xlfn.XLOOKUP($B164&amp;"#"&amp;M$6,INDIRECT(SUBSTITUTE("ИсходныеДанные!$где$2:$где$50000","где",$E$4)),INDIRECT(SUBSTITUTE("ИсходныеДанные!$что$2:$что$50000","что",$G$4)),"",0,1)</f>
        <v/>
      </c>
      <c r="N164" s="78" t="str" cm="1">
        <f t="array" ref="N164">_xlfn.XLOOKUP($B164&amp;"#"&amp;M$6,INDIRECT(SUBSTITUTE("ИсходныеДанные!$где$2:$где$50000","где",$E$4)),INDIRECT(SUBSTITUTE("ИсходныеДанные!$что$2:$что$50000","что",$H$4)),"",0,1)</f>
        <v/>
      </c>
      <c r="O164" s="20" t="str" cm="1">
        <f t="array" ref="O164">_xlfn.XLOOKUP($B164&amp;"#"&amp;O$6,INDIRECT(SUBSTITUTE("ИсходныеДанные!$где$2:$где$50000","где",$E$4)),INDIRECT(SUBSTITUTE("ИсходныеДанные!$что$2:$что$50000","что",$G$4)),"",0,1)</f>
        <v/>
      </c>
      <c r="P164" s="78" t="str" cm="1">
        <f t="array" ref="P164">_xlfn.XLOOKUP($B164&amp;"#"&amp;O$6,INDIRECT(SUBSTITUTE("ИсходныеДанные!$где$2:$где$50000","где",$E$4)),INDIRECT(SUBSTITUTE("ИсходныеДанные!$что$2:$что$50000","что",$H$4)),"",0,1)</f>
        <v/>
      </c>
      <c r="Q164" s="20" t="str" cm="1">
        <f t="array" ref="Q164">_xlfn.XLOOKUP($B164&amp;"#"&amp;Q$6,INDIRECT(SUBSTITUTE("ИсходныеДанные!$где$2:$где$50000","где",$E$4)),INDIRECT(SUBSTITUTE("ИсходныеДанные!$что$2:$что$50000","что",$G$4)),"",0,1)</f>
        <v/>
      </c>
      <c r="R164" s="78" t="str" cm="1">
        <f t="array" ref="R164">_xlfn.XLOOKUP($B164&amp;"#"&amp;Q$6,INDIRECT(SUBSTITUTE("ИсходныеДанные!$где$2:$где$50000","где",$E$4)),INDIRECT(SUBSTITUTE("ИсходныеДанные!$что$2:$что$50000","что",$H$4)),"",0,1)</f>
        <v/>
      </c>
      <c r="S164" s="20" t="str" cm="1">
        <f t="array" ref="S164">_xlfn.XLOOKUP($B164&amp;"#"&amp;S$6,INDIRECT(SUBSTITUTE("ИсходныеДанные!$где$2:$где$50000","где",$E$4)),INDIRECT(SUBSTITUTE("ИсходныеДанные!$что$2:$что$50000","что",$G$4)),"",0,1)</f>
        <v/>
      </c>
      <c r="T164" s="78" t="str" cm="1">
        <f t="array" ref="T164">_xlfn.XLOOKUP($B164&amp;"#"&amp;S$6,INDIRECT(SUBSTITUTE("ИсходныеДанные!$где$2:$где$50000","где",$E$4)),INDIRECT(SUBSTITUTE("ИсходныеДанные!$что$2:$что$50000","что",$H$4)),"",0,1)</f>
        <v/>
      </c>
      <c r="U164" s="20" t="str" cm="1">
        <f t="array" ref="U164">_xlfn.XLOOKUP($B164&amp;"#"&amp;U$6,INDIRECT(SUBSTITUTE("ИсходныеДанные!$где$2:$где$50000","где",$E$4)),INDIRECT(SUBSTITUTE("ИсходныеДанные!$что$2:$что$50000","что",$G$4)),"",0,1)</f>
        <v/>
      </c>
      <c r="V164" s="78" t="str" cm="1">
        <f t="array" ref="V164">_xlfn.XLOOKUP($B164&amp;"#"&amp;U$6,INDIRECT(SUBSTITUTE("ИсходныеДанные!$где$2:$где$50000","где",$E$4)),INDIRECT(SUBSTITUTE("ИсходныеДанные!$что$2:$что$50000","что",$H$4)),"",0,1)</f>
        <v/>
      </c>
      <c r="W164" s="20" t="str" cm="1">
        <f t="array" ref="W164">_xlfn.XLOOKUP($B164&amp;"#"&amp;W$6,INDIRECT(SUBSTITUTE("ИсходныеДанные!$где$2:$где$50000","где",$E$4)),INDIRECT(SUBSTITUTE("ИсходныеДанные!$что$2:$что$50000","что",$G$4)),"",0,1)</f>
        <v/>
      </c>
      <c r="X164" s="78" t="str" cm="1">
        <f t="array" ref="X164">_xlfn.XLOOKUP($B164&amp;"#"&amp;W$6,INDIRECT(SUBSTITUTE("ИсходныеДанные!$где$2:$где$50000","где",$E$4)),INDIRECT(SUBSTITUTE("ИсходныеДанные!$что$2:$что$50000","что",$H$4)),"",0,1)</f>
        <v/>
      </c>
      <c r="Y164" s="20" t="str" cm="1">
        <f t="array" ref="Y164">_xlfn.XLOOKUP($B164&amp;"#"&amp;Y$6,INDIRECT(SUBSTITUTE("ИсходныеДанные!$где$2:$где$50000","где",$E$4)),INDIRECT(SUBSTITUTE("ИсходныеДанные!$что$2:$что$50000","что",$G$4)),"",0,1)</f>
        <v/>
      </c>
      <c r="Z164" s="78" t="str" cm="1">
        <f t="array" ref="Z164">_xlfn.XLOOKUP($B164&amp;"#"&amp;Y$6,INDIRECT(SUBSTITUTE("ИсходныеДанные!$где$2:$где$50000","где",$E$4)),INDIRECT(SUBSTITUTE("ИсходныеДанные!$что$2:$что$50000","что",$H$4)),"",0,1)</f>
        <v/>
      </c>
      <c r="AA164" s="20" t="str" cm="1">
        <f t="array" ref="AA164">_xlfn.XLOOKUP($B164&amp;"#"&amp;AA$6,INDIRECT(SUBSTITUTE("ИсходныеДанные!$где$2:$где$50000","где",$E$4)),INDIRECT(SUBSTITUTE("ИсходныеДанные!$что$2:$что$50000","что",$G$4)),"",0,1)</f>
        <v/>
      </c>
      <c r="AB164" s="78" t="str" cm="1">
        <f t="array" ref="AB164">_xlfn.XLOOKUP($B164&amp;"#"&amp;AA$6,INDIRECT(SUBSTITUTE("ИсходныеДанные!$где$2:$где$50000","где",$E$4)),INDIRECT(SUBSTITUTE("ИсходныеДанные!$что$2:$что$50000","что",$H$4)),"",0,1)</f>
        <v/>
      </c>
      <c r="AC164" s="3"/>
    </row>
    <row r="165" spans="1:29" x14ac:dyDescent="0.25">
      <c r="A165" s="6" t="str">
        <f t="shared" si="2"/>
        <v>delete</v>
      </c>
      <c r="B165" s="9" cm="1">
        <f t="array" ref="B165">INDIRECT("УникальныеСписки!A"&amp;ROW()-$F$4)</f>
        <v>0</v>
      </c>
      <c r="C165" s="15" t="str">
        <f t="array" ref="C165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ref="D165">_xlfn.XLOOKUP($B165,INDIRECT(SUBSTITUTE("ИсходныеДанные!$где$2:$где$50000","где",$B$4)),INDIRECT(SUBSTITUTE("ИсходныеДанные!$что$2:$что$50000","что",D$4)),"",0,1)</f>
        <v/>
      </c>
      <c r="E165" s="20" t="str" cm="1">
        <f t="array" ref="E165">_xlfn.XLOOKUP($B165&amp;"#"&amp;E$6,INDIRECT(SUBSTITUTE("ИсходныеДанные!$где$2:$где$50000","где",$E$4)),INDIRECT(SUBSTITUTE("ИсходныеДанные!$что$2:$что$50000","что",$G$4)),"",0,1)</f>
        <v/>
      </c>
      <c r="F165" s="78" t="str" cm="1">
        <f t="array" ref="F165">_xlfn.XLOOKUP($B165&amp;"#"&amp;E$6,INDIRECT(SUBSTITUTE("ИсходныеДанные!$где$2:$где$50000","где",$E$4)),INDIRECT(SUBSTITUTE("ИсходныеДанные!$что$2:$что$50000","что",$H$4)),"",0,1)</f>
        <v/>
      </c>
      <c r="G165" s="20" t="str" cm="1">
        <f t="array" ref="G165">_xlfn.XLOOKUP($B165&amp;"#"&amp;G$6,INDIRECT(SUBSTITUTE("ИсходныеДанные!$где$2:$где$50000","где",$E$4)),INDIRECT(SUBSTITUTE("ИсходныеДанные!$что$2:$что$50000","что",$G$4)),"",0,1)</f>
        <v/>
      </c>
      <c r="H165" s="78" t="str" cm="1">
        <f t="array" ref="H165">_xlfn.XLOOKUP($B165&amp;"#"&amp;G$6,INDIRECT(SUBSTITUTE("ИсходныеДанные!$где$2:$где$50000","где",$E$4)),INDIRECT(SUBSTITUTE("ИсходныеДанные!$что$2:$что$50000","что",$H$4)),"",0,1)</f>
        <v/>
      </c>
      <c r="I165" s="20" t="str" cm="1">
        <f t="array" ref="I165">_xlfn.XLOOKUP($B165&amp;"#"&amp;I$6,INDIRECT(SUBSTITUTE("ИсходныеДанные!$где$2:$где$50000","где",$E$4)),INDIRECT(SUBSTITUTE("ИсходныеДанные!$что$2:$что$50000","что",$G$4)),"",0,1)</f>
        <v/>
      </c>
      <c r="J165" s="78" t="str" cm="1">
        <f t="array" ref="J165">_xlfn.XLOOKUP($B165&amp;"#"&amp;I$6,INDIRECT(SUBSTITUTE("ИсходныеДанные!$где$2:$где$50000","где",$E$4)),INDIRECT(SUBSTITUTE("ИсходныеДанные!$что$2:$что$50000","что",$H$4)),"",0,1)</f>
        <v/>
      </c>
      <c r="K165" s="20" t="str" cm="1">
        <f t="array" ref="K165">_xlfn.XLOOKUP($B165&amp;"#"&amp;K$6,INDIRECT(SUBSTITUTE("ИсходныеДанные!$где$2:$где$50000","где",$E$4)),INDIRECT(SUBSTITUTE("ИсходныеДанные!$что$2:$что$50000","что",$G$4)),"",0,1)</f>
        <v/>
      </c>
      <c r="L165" s="78" t="str" cm="1">
        <f t="array" ref="L165">_xlfn.XLOOKUP($B165&amp;"#"&amp;K$6,INDIRECT(SUBSTITUTE("ИсходныеДанные!$где$2:$где$50000","где",$E$4)),INDIRECT(SUBSTITUTE("ИсходныеДанные!$что$2:$что$50000","что",$H$4)),"",0,1)</f>
        <v/>
      </c>
      <c r="M165" s="20" t="str" cm="1">
        <f t="array" ref="M165">_xlfn.XLOOKUP($B165&amp;"#"&amp;M$6,INDIRECT(SUBSTITUTE("ИсходныеДанные!$где$2:$где$50000","где",$E$4)),INDIRECT(SUBSTITUTE("ИсходныеДанные!$что$2:$что$50000","что",$G$4)),"",0,1)</f>
        <v/>
      </c>
      <c r="N165" s="78" t="str" cm="1">
        <f t="array" ref="N165">_xlfn.XLOOKUP($B165&amp;"#"&amp;M$6,INDIRECT(SUBSTITUTE("ИсходныеДанные!$где$2:$где$50000","где",$E$4)),INDIRECT(SUBSTITUTE("ИсходныеДанные!$что$2:$что$50000","что",$H$4)),"",0,1)</f>
        <v/>
      </c>
      <c r="O165" s="20" t="str" cm="1">
        <f t="array" ref="O165">_xlfn.XLOOKUP($B165&amp;"#"&amp;O$6,INDIRECT(SUBSTITUTE("ИсходныеДанные!$где$2:$где$50000","где",$E$4)),INDIRECT(SUBSTITUTE("ИсходныеДанные!$что$2:$что$50000","что",$G$4)),"",0,1)</f>
        <v/>
      </c>
      <c r="P165" s="78" t="str" cm="1">
        <f t="array" ref="P165">_xlfn.XLOOKUP($B165&amp;"#"&amp;O$6,INDIRECT(SUBSTITUTE("ИсходныеДанные!$где$2:$где$50000","где",$E$4)),INDIRECT(SUBSTITUTE("ИсходныеДанные!$что$2:$что$50000","что",$H$4)),"",0,1)</f>
        <v/>
      </c>
      <c r="Q165" s="20" t="str" cm="1">
        <f t="array" ref="Q165">_xlfn.XLOOKUP($B165&amp;"#"&amp;Q$6,INDIRECT(SUBSTITUTE("ИсходныеДанные!$где$2:$где$50000","где",$E$4)),INDIRECT(SUBSTITUTE("ИсходныеДанные!$что$2:$что$50000","что",$G$4)),"",0,1)</f>
        <v/>
      </c>
      <c r="R165" s="78" t="str" cm="1">
        <f t="array" ref="R165">_xlfn.XLOOKUP($B165&amp;"#"&amp;Q$6,INDIRECT(SUBSTITUTE("ИсходныеДанные!$где$2:$где$50000","где",$E$4)),INDIRECT(SUBSTITUTE("ИсходныеДанные!$что$2:$что$50000","что",$H$4)),"",0,1)</f>
        <v/>
      </c>
      <c r="S165" s="20" t="str" cm="1">
        <f t="array" ref="S165">_xlfn.XLOOKUP($B165&amp;"#"&amp;S$6,INDIRECT(SUBSTITUTE("ИсходныеДанные!$где$2:$где$50000","где",$E$4)),INDIRECT(SUBSTITUTE("ИсходныеДанные!$что$2:$что$50000","что",$G$4)),"",0,1)</f>
        <v/>
      </c>
      <c r="T165" s="78" t="str" cm="1">
        <f t="array" ref="T165">_xlfn.XLOOKUP($B165&amp;"#"&amp;S$6,INDIRECT(SUBSTITUTE("ИсходныеДанные!$где$2:$где$50000","где",$E$4)),INDIRECT(SUBSTITUTE("ИсходныеДанные!$что$2:$что$50000","что",$H$4)),"",0,1)</f>
        <v/>
      </c>
      <c r="U165" s="20" t="str" cm="1">
        <f t="array" ref="U165">_xlfn.XLOOKUP($B165&amp;"#"&amp;U$6,INDIRECT(SUBSTITUTE("ИсходныеДанные!$где$2:$где$50000","где",$E$4)),INDIRECT(SUBSTITUTE("ИсходныеДанные!$что$2:$что$50000","что",$G$4)),"",0,1)</f>
        <v/>
      </c>
      <c r="V165" s="78" t="str" cm="1">
        <f t="array" ref="V165">_xlfn.XLOOKUP($B165&amp;"#"&amp;U$6,INDIRECT(SUBSTITUTE("ИсходныеДанные!$где$2:$где$50000","где",$E$4)),INDIRECT(SUBSTITUTE("ИсходныеДанные!$что$2:$что$50000","что",$H$4)),"",0,1)</f>
        <v/>
      </c>
      <c r="W165" s="20" t="str" cm="1">
        <f t="array" ref="W165">_xlfn.XLOOKUP($B165&amp;"#"&amp;W$6,INDIRECT(SUBSTITUTE("ИсходныеДанные!$где$2:$где$50000","где",$E$4)),INDIRECT(SUBSTITUTE("ИсходныеДанные!$что$2:$что$50000","что",$G$4)),"",0,1)</f>
        <v/>
      </c>
      <c r="X165" s="78" t="str" cm="1">
        <f t="array" ref="X165">_xlfn.XLOOKUP($B165&amp;"#"&amp;W$6,INDIRECT(SUBSTITUTE("ИсходныеДанные!$где$2:$где$50000","где",$E$4)),INDIRECT(SUBSTITUTE("ИсходныеДанные!$что$2:$что$50000","что",$H$4)),"",0,1)</f>
        <v/>
      </c>
      <c r="Y165" s="20" t="str" cm="1">
        <f t="array" ref="Y165">_xlfn.XLOOKUP($B165&amp;"#"&amp;Y$6,INDIRECT(SUBSTITUTE("ИсходныеДанные!$где$2:$где$50000","где",$E$4)),INDIRECT(SUBSTITUTE("ИсходныеДанные!$что$2:$что$50000","что",$G$4)),"",0,1)</f>
        <v/>
      </c>
      <c r="Z165" s="78" t="str" cm="1">
        <f t="array" ref="Z165">_xlfn.XLOOKUP($B165&amp;"#"&amp;Y$6,INDIRECT(SUBSTITUTE("ИсходныеДанные!$где$2:$где$50000","где",$E$4)),INDIRECT(SUBSTITUTE("ИсходныеДанные!$что$2:$что$50000","что",$H$4)),"",0,1)</f>
        <v/>
      </c>
      <c r="AA165" s="20" t="str" cm="1">
        <f t="array" ref="AA165">_xlfn.XLOOKUP($B165&amp;"#"&amp;AA$6,INDIRECT(SUBSTITUTE("ИсходныеДанные!$где$2:$где$50000","где",$E$4)),INDIRECT(SUBSTITUTE("ИсходныеДанные!$что$2:$что$50000","что",$G$4)),"",0,1)</f>
        <v/>
      </c>
      <c r="AB165" s="78" t="str" cm="1">
        <f t="array" ref="AB165">_xlfn.XLOOKUP($B165&amp;"#"&amp;AA$6,INDIRECT(SUBSTITUTE("ИсходныеДанные!$где$2:$где$50000","где",$E$4)),INDIRECT(SUBSTITUTE("ИсходныеДанные!$что$2:$что$50000","что",$H$4)),"",0,1)</f>
        <v/>
      </c>
      <c r="AC165" s="3"/>
    </row>
    <row r="166" spans="1:29" x14ac:dyDescent="0.25">
      <c r="A166" s="6" t="str">
        <f t="shared" si="2"/>
        <v>delete</v>
      </c>
      <c r="B166" s="9" cm="1">
        <f t="array" ref="B166">INDIRECT("УникальныеСписки!A"&amp;ROW()-$F$4)</f>
        <v>0</v>
      </c>
      <c r="C166" s="15" t="str">
        <f t="array" ref="C166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ref="D166">_xlfn.XLOOKUP($B166,INDIRECT(SUBSTITUTE("ИсходныеДанные!$где$2:$где$50000","где",$B$4)),INDIRECT(SUBSTITUTE("ИсходныеДанные!$что$2:$что$50000","что",D$4)),"",0,1)</f>
        <v/>
      </c>
      <c r="E166" s="20" t="str" cm="1">
        <f t="array" ref="E166">_xlfn.XLOOKUP($B166&amp;"#"&amp;E$6,INDIRECT(SUBSTITUTE("ИсходныеДанные!$где$2:$где$50000","где",$E$4)),INDIRECT(SUBSTITUTE("ИсходныеДанные!$что$2:$что$50000","что",$G$4)),"",0,1)</f>
        <v/>
      </c>
      <c r="F166" s="78" t="str" cm="1">
        <f t="array" ref="F166">_xlfn.XLOOKUP($B166&amp;"#"&amp;E$6,INDIRECT(SUBSTITUTE("ИсходныеДанные!$где$2:$где$50000","где",$E$4)),INDIRECT(SUBSTITUTE("ИсходныеДанные!$что$2:$что$50000","что",$H$4)),"",0,1)</f>
        <v/>
      </c>
      <c r="G166" s="20" t="str" cm="1">
        <f t="array" ref="G166">_xlfn.XLOOKUP($B166&amp;"#"&amp;G$6,INDIRECT(SUBSTITUTE("ИсходныеДанные!$где$2:$где$50000","где",$E$4)),INDIRECT(SUBSTITUTE("ИсходныеДанные!$что$2:$что$50000","что",$G$4)),"",0,1)</f>
        <v/>
      </c>
      <c r="H166" s="78" t="str" cm="1">
        <f t="array" ref="H166">_xlfn.XLOOKUP($B166&amp;"#"&amp;G$6,INDIRECT(SUBSTITUTE("ИсходныеДанные!$где$2:$где$50000","где",$E$4)),INDIRECT(SUBSTITUTE("ИсходныеДанные!$что$2:$что$50000","что",$H$4)),"",0,1)</f>
        <v/>
      </c>
      <c r="I166" s="20" t="str" cm="1">
        <f t="array" ref="I166">_xlfn.XLOOKUP($B166&amp;"#"&amp;I$6,INDIRECT(SUBSTITUTE("ИсходныеДанные!$где$2:$где$50000","где",$E$4)),INDIRECT(SUBSTITUTE("ИсходныеДанные!$что$2:$что$50000","что",$G$4)),"",0,1)</f>
        <v/>
      </c>
      <c r="J166" s="78" t="str" cm="1">
        <f t="array" ref="J166">_xlfn.XLOOKUP($B166&amp;"#"&amp;I$6,INDIRECT(SUBSTITUTE("ИсходныеДанные!$где$2:$где$50000","где",$E$4)),INDIRECT(SUBSTITUTE("ИсходныеДанные!$что$2:$что$50000","что",$H$4)),"",0,1)</f>
        <v/>
      </c>
      <c r="K166" s="20" t="str" cm="1">
        <f t="array" ref="K166">_xlfn.XLOOKUP($B166&amp;"#"&amp;K$6,INDIRECT(SUBSTITUTE("ИсходныеДанные!$где$2:$где$50000","где",$E$4)),INDIRECT(SUBSTITUTE("ИсходныеДанные!$что$2:$что$50000","что",$G$4)),"",0,1)</f>
        <v/>
      </c>
      <c r="L166" s="78" t="str" cm="1">
        <f t="array" ref="L166">_xlfn.XLOOKUP($B166&amp;"#"&amp;K$6,INDIRECT(SUBSTITUTE("ИсходныеДанные!$где$2:$где$50000","где",$E$4)),INDIRECT(SUBSTITUTE("ИсходныеДанные!$что$2:$что$50000","что",$H$4)),"",0,1)</f>
        <v/>
      </c>
      <c r="M166" s="20" t="str" cm="1">
        <f t="array" ref="M166">_xlfn.XLOOKUP($B166&amp;"#"&amp;M$6,INDIRECT(SUBSTITUTE("ИсходныеДанные!$где$2:$где$50000","где",$E$4)),INDIRECT(SUBSTITUTE("ИсходныеДанные!$что$2:$что$50000","что",$G$4)),"",0,1)</f>
        <v/>
      </c>
      <c r="N166" s="78" t="str" cm="1">
        <f t="array" ref="N166">_xlfn.XLOOKUP($B166&amp;"#"&amp;M$6,INDIRECT(SUBSTITUTE("ИсходныеДанные!$где$2:$где$50000","где",$E$4)),INDIRECT(SUBSTITUTE("ИсходныеДанные!$что$2:$что$50000","что",$H$4)),"",0,1)</f>
        <v/>
      </c>
      <c r="O166" s="20" t="str" cm="1">
        <f t="array" ref="O166">_xlfn.XLOOKUP($B166&amp;"#"&amp;O$6,INDIRECT(SUBSTITUTE("ИсходныеДанные!$где$2:$где$50000","где",$E$4)),INDIRECT(SUBSTITUTE("ИсходныеДанные!$что$2:$что$50000","что",$G$4)),"",0,1)</f>
        <v/>
      </c>
      <c r="P166" s="78" t="str" cm="1">
        <f t="array" ref="P166">_xlfn.XLOOKUP($B166&amp;"#"&amp;O$6,INDIRECT(SUBSTITUTE("ИсходныеДанные!$где$2:$где$50000","где",$E$4)),INDIRECT(SUBSTITUTE("ИсходныеДанные!$что$2:$что$50000","что",$H$4)),"",0,1)</f>
        <v/>
      </c>
      <c r="Q166" s="20" t="str" cm="1">
        <f t="array" ref="Q166">_xlfn.XLOOKUP($B166&amp;"#"&amp;Q$6,INDIRECT(SUBSTITUTE("ИсходныеДанные!$где$2:$где$50000","где",$E$4)),INDIRECT(SUBSTITUTE("ИсходныеДанные!$что$2:$что$50000","что",$G$4)),"",0,1)</f>
        <v/>
      </c>
      <c r="R166" s="78" t="str" cm="1">
        <f t="array" ref="R166">_xlfn.XLOOKUP($B166&amp;"#"&amp;Q$6,INDIRECT(SUBSTITUTE("ИсходныеДанные!$где$2:$где$50000","где",$E$4)),INDIRECT(SUBSTITUTE("ИсходныеДанные!$что$2:$что$50000","что",$H$4)),"",0,1)</f>
        <v/>
      </c>
      <c r="S166" s="20" t="str" cm="1">
        <f t="array" ref="S166">_xlfn.XLOOKUP($B166&amp;"#"&amp;S$6,INDIRECT(SUBSTITUTE("ИсходныеДанные!$где$2:$где$50000","где",$E$4)),INDIRECT(SUBSTITUTE("ИсходныеДанные!$что$2:$что$50000","что",$G$4)),"",0,1)</f>
        <v/>
      </c>
      <c r="T166" s="78" t="str" cm="1">
        <f t="array" ref="T166">_xlfn.XLOOKUP($B166&amp;"#"&amp;S$6,INDIRECT(SUBSTITUTE("ИсходныеДанные!$где$2:$где$50000","где",$E$4)),INDIRECT(SUBSTITUTE("ИсходныеДанные!$что$2:$что$50000","что",$H$4)),"",0,1)</f>
        <v/>
      </c>
      <c r="U166" s="20" t="str" cm="1">
        <f t="array" ref="U166">_xlfn.XLOOKUP($B166&amp;"#"&amp;U$6,INDIRECT(SUBSTITUTE("ИсходныеДанные!$где$2:$где$50000","где",$E$4)),INDIRECT(SUBSTITUTE("ИсходныеДанные!$что$2:$что$50000","что",$G$4)),"",0,1)</f>
        <v/>
      </c>
      <c r="V166" s="78" t="str" cm="1">
        <f t="array" ref="V166">_xlfn.XLOOKUP($B166&amp;"#"&amp;U$6,INDIRECT(SUBSTITUTE("ИсходныеДанные!$где$2:$где$50000","где",$E$4)),INDIRECT(SUBSTITUTE("ИсходныеДанные!$что$2:$что$50000","что",$H$4)),"",0,1)</f>
        <v/>
      </c>
      <c r="W166" s="20" t="str" cm="1">
        <f t="array" ref="W166">_xlfn.XLOOKUP($B166&amp;"#"&amp;W$6,INDIRECT(SUBSTITUTE("ИсходныеДанные!$где$2:$где$50000","где",$E$4)),INDIRECT(SUBSTITUTE("ИсходныеДанные!$что$2:$что$50000","что",$G$4)),"",0,1)</f>
        <v/>
      </c>
      <c r="X166" s="78" t="str" cm="1">
        <f t="array" ref="X166">_xlfn.XLOOKUP($B166&amp;"#"&amp;W$6,INDIRECT(SUBSTITUTE("ИсходныеДанные!$где$2:$где$50000","где",$E$4)),INDIRECT(SUBSTITUTE("ИсходныеДанные!$что$2:$что$50000","что",$H$4)),"",0,1)</f>
        <v/>
      </c>
      <c r="Y166" s="20" t="str" cm="1">
        <f t="array" ref="Y166">_xlfn.XLOOKUP($B166&amp;"#"&amp;Y$6,INDIRECT(SUBSTITUTE("ИсходныеДанные!$где$2:$где$50000","где",$E$4)),INDIRECT(SUBSTITUTE("ИсходныеДанные!$что$2:$что$50000","что",$G$4)),"",0,1)</f>
        <v/>
      </c>
      <c r="Z166" s="78" t="str" cm="1">
        <f t="array" ref="Z166">_xlfn.XLOOKUP($B166&amp;"#"&amp;Y$6,INDIRECT(SUBSTITUTE("ИсходныеДанные!$где$2:$где$50000","где",$E$4)),INDIRECT(SUBSTITUTE("ИсходныеДанные!$что$2:$что$50000","что",$H$4)),"",0,1)</f>
        <v/>
      </c>
      <c r="AA166" s="20" t="str" cm="1">
        <f t="array" ref="AA166">_xlfn.XLOOKUP($B166&amp;"#"&amp;AA$6,INDIRECT(SUBSTITUTE("ИсходныеДанные!$где$2:$где$50000","где",$E$4)),INDIRECT(SUBSTITUTE("ИсходныеДанные!$что$2:$что$50000","что",$G$4)),"",0,1)</f>
        <v/>
      </c>
      <c r="AB166" s="78" t="str" cm="1">
        <f t="array" ref="AB166">_xlfn.XLOOKUP($B166&amp;"#"&amp;AA$6,INDIRECT(SUBSTITUTE("ИсходныеДанные!$где$2:$где$50000","где",$E$4)),INDIRECT(SUBSTITUTE("ИсходныеДанные!$что$2:$что$50000","что",$H$4)),"",0,1)</f>
        <v/>
      </c>
      <c r="AC166" s="3"/>
    </row>
    <row r="167" spans="1:29" x14ac:dyDescent="0.25">
      <c r="A167" s="6" t="str">
        <f t="shared" si="2"/>
        <v>delete</v>
      </c>
      <c r="B167" s="9" cm="1">
        <f t="array" ref="B167">INDIRECT("УникальныеСписки!A"&amp;ROW()-$F$4)</f>
        <v>0</v>
      </c>
      <c r="C167" s="15" t="str">
        <f t="array" ref="C167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ref="D167">_xlfn.XLOOKUP($B167,INDIRECT(SUBSTITUTE("ИсходныеДанные!$где$2:$где$50000","где",$B$4)),INDIRECT(SUBSTITUTE("ИсходныеДанные!$что$2:$что$50000","что",D$4)),"",0,1)</f>
        <v/>
      </c>
      <c r="E167" s="20" t="str" cm="1">
        <f t="array" ref="E167">_xlfn.XLOOKUP($B167&amp;"#"&amp;E$6,INDIRECT(SUBSTITUTE("ИсходныеДанные!$где$2:$где$50000","где",$E$4)),INDIRECT(SUBSTITUTE("ИсходныеДанные!$что$2:$что$50000","что",$G$4)),"",0,1)</f>
        <v/>
      </c>
      <c r="F167" s="78" t="str" cm="1">
        <f t="array" ref="F167">_xlfn.XLOOKUP($B167&amp;"#"&amp;E$6,INDIRECT(SUBSTITUTE("ИсходныеДанные!$где$2:$где$50000","где",$E$4)),INDIRECT(SUBSTITUTE("ИсходныеДанные!$что$2:$что$50000","что",$H$4)),"",0,1)</f>
        <v/>
      </c>
      <c r="G167" s="20" t="str" cm="1">
        <f t="array" ref="G167">_xlfn.XLOOKUP($B167&amp;"#"&amp;G$6,INDIRECT(SUBSTITUTE("ИсходныеДанные!$где$2:$где$50000","где",$E$4)),INDIRECT(SUBSTITUTE("ИсходныеДанные!$что$2:$что$50000","что",$G$4)),"",0,1)</f>
        <v/>
      </c>
      <c r="H167" s="78" t="str" cm="1">
        <f t="array" ref="H167">_xlfn.XLOOKUP($B167&amp;"#"&amp;G$6,INDIRECT(SUBSTITUTE("ИсходныеДанные!$где$2:$где$50000","где",$E$4)),INDIRECT(SUBSTITUTE("ИсходныеДанные!$что$2:$что$50000","что",$H$4)),"",0,1)</f>
        <v/>
      </c>
      <c r="I167" s="20" t="str" cm="1">
        <f t="array" ref="I167">_xlfn.XLOOKUP($B167&amp;"#"&amp;I$6,INDIRECT(SUBSTITUTE("ИсходныеДанные!$где$2:$где$50000","где",$E$4)),INDIRECT(SUBSTITUTE("ИсходныеДанные!$что$2:$что$50000","что",$G$4)),"",0,1)</f>
        <v/>
      </c>
      <c r="J167" s="78" t="str" cm="1">
        <f t="array" ref="J167">_xlfn.XLOOKUP($B167&amp;"#"&amp;I$6,INDIRECT(SUBSTITUTE("ИсходныеДанные!$где$2:$где$50000","где",$E$4)),INDIRECT(SUBSTITUTE("ИсходныеДанные!$что$2:$что$50000","что",$H$4)),"",0,1)</f>
        <v/>
      </c>
      <c r="K167" s="20" t="str" cm="1">
        <f t="array" ref="K167">_xlfn.XLOOKUP($B167&amp;"#"&amp;K$6,INDIRECT(SUBSTITUTE("ИсходныеДанные!$где$2:$где$50000","где",$E$4)),INDIRECT(SUBSTITUTE("ИсходныеДанные!$что$2:$что$50000","что",$G$4)),"",0,1)</f>
        <v/>
      </c>
      <c r="L167" s="78" t="str" cm="1">
        <f t="array" ref="L167">_xlfn.XLOOKUP($B167&amp;"#"&amp;K$6,INDIRECT(SUBSTITUTE("ИсходныеДанные!$где$2:$где$50000","где",$E$4)),INDIRECT(SUBSTITUTE("ИсходныеДанные!$что$2:$что$50000","что",$H$4)),"",0,1)</f>
        <v/>
      </c>
      <c r="M167" s="20" t="str" cm="1">
        <f t="array" ref="M167">_xlfn.XLOOKUP($B167&amp;"#"&amp;M$6,INDIRECT(SUBSTITUTE("ИсходныеДанные!$где$2:$где$50000","где",$E$4)),INDIRECT(SUBSTITUTE("ИсходныеДанные!$что$2:$что$50000","что",$G$4)),"",0,1)</f>
        <v/>
      </c>
      <c r="N167" s="78" t="str" cm="1">
        <f t="array" ref="N167">_xlfn.XLOOKUP($B167&amp;"#"&amp;M$6,INDIRECT(SUBSTITUTE("ИсходныеДанные!$где$2:$где$50000","где",$E$4)),INDIRECT(SUBSTITUTE("ИсходныеДанные!$что$2:$что$50000","что",$H$4)),"",0,1)</f>
        <v/>
      </c>
      <c r="O167" s="20" t="str" cm="1">
        <f t="array" ref="O167">_xlfn.XLOOKUP($B167&amp;"#"&amp;O$6,INDIRECT(SUBSTITUTE("ИсходныеДанные!$где$2:$где$50000","где",$E$4)),INDIRECT(SUBSTITUTE("ИсходныеДанные!$что$2:$что$50000","что",$G$4)),"",0,1)</f>
        <v/>
      </c>
      <c r="P167" s="78" t="str" cm="1">
        <f t="array" ref="P167">_xlfn.XLOOKUP($B167&amp;"#"&amp;O$6,INDIRECT(SUBSTITUTE("ИсходныеДанные!$где$2:$где$50000","где",$E$4)),INDIRECT(SUBSTITUTE("ИсходныеДанные!$что$2:$что$50000","что",$H$4)),"",0,1)</f>
        <v/>
      </c>
      <c r="Q167" s="20" t="str" cm="1">
        <f t="array" ref="Q167">_xlfn.XLOOKUP($B167&amp;"#"&amp;Q$6,INDIRECT(SUBSTITUTE("ИсходныеДанные!$где$2:$где$50000","где",$E$4)),INDIRECT(SUBSTITUTE("ИсходныеДанные!$что$2:$что$50000","что",$G$4)),"",0,1)</f>
        <v/>
      </c>
      <c r="R167" s="78" t="str" cm="1">
        <f t="array" ref="R167">_xlfn.XLOOKUP($B167&amp;"#"&amp;Q$6,INDIRECT(SUBSTITUTE("ИсходныеДанные!$где$2:$где$50000","где",$E$4)),INDIRECT(SUBSTITUTE("ИсходныеДанные!$что$2:$что$50000","что",$H$4)),"",0,1)</f>
        <v/>
      </c>
      <c r="S167" s="20" t="str" cm="1">
        <f t="array" ref="S167">_xlfn.XLOOKUP($B167&amp;"#"&amp;S$6,INDIRECT(SUBSTITUTE("ИсходныеДанные!$где$2:$где$50000","где",$E$4)),INDIRECT(SUBSTITUTE("ИсходныеДанные!$что$2:$что$50000","что",$G$4)),"",0,1)</f>
        <v/>
      </c>
      <c r="T167" s="78" t="str" cm="1">
        <f t="array" ref="T167">_xlfn.XLOOKUP($B167&amp;"#"&amp;S$6,INDIRECT(SUBSTITUTE("ИсходныеДанные!$где$2:$где$50000","где",$E$4)),INDIRECT(SUBSTITUTE("ИсходныеДанные!$что$2:$что$50000","что",$H$4)),"",0,1)</f>
        <v/>
      </c>
      <c r="U167" s="20" t="str" cm="1">
        <f t="array" ref="U167">_xlfn.XLOOKUP($B167&amp;"#"&amp;U$6,INDIRECT(SUBSTITUTE("ИсходныеДанные!$где$2:$где$50000","где",$E$4)),INDIRECT(SUBSTITUTE("ИсходныеДанные!$что$2:$что$50000","что",$G$4)),"",0,1)</f>
        <v/>
      </c>
      <c r="V167" s="78" t="str" cm="1">
        <f t="array" ref="V167">_xlfn.XLOOKUP($B167&amp;"#"&amp;U$6,INDIRECT(SUBSTITUTE("ИсходныеДанные!$где$2:$где$50000","где",$E$4)),INDIRECT(SUBSTITUTE("ИсходныеДанные!$что$2:$что$50000","что",$H$4)),"",0,1)</f>
        <v/>
      </c>
      <c r="W167" s="20" t="str" cm="1">
        <f t="array" ref="W167">_xlfn.XLOOKUP($B167&amp;"#"&amp;W$6,INDIRECT(SUBSTITUTE("ИсходныеДанные!$где$2:$где$50000","где",$E$4)),INDIRECT(SUBSTITUTE("ИсходныеДанные!$что$2:$что$50000","что",$G$4)),"",0,1)</f>
        <v/>
      </c>
      <c r="X167" s="78" t="str" cm="1">
        <f t="array" ref="X167">_xlfn.XLOOKUP($B167&amp;"#"&amp;W$6,INDIRECT(SUBSTITUTE("ИсходныеДанные!$где$2:$где$50000","где",$E$4)),INDIRECT(SUBSTITUTE("ИсходныеДанные!$что$2:$что$50000","что",$H$4)),"",0,1)</f>
        <v/>
      </c>
      <c r="Y167" s="20" t="str" cm="1">
        <f t="array" ref="Y167">_xlfn.XLOOKUP($B167&amp;"#"&amp;Y$6,INDIRECT(SUBSTITUTE("ИсходныеДанные!$где$2:$где$50000","где",$E$4)),INDIRECT(SUBSTITUTE("ИсходныеДанные!$что$2:$что$50000","что",$G$4)),"",0,1)</f>
        <v/>
      </c>
      <c r="Z167" s="78" t="str" cm="1">
        <f t="array" ref="Z167">_xlfn.XLOOKUP($B167&amp;"#"&amp;Y$6,INDIRECT(SUBSTITUTE("ИсходныеДанные!$где$2:$где$50000","где",$E$4)),INDIRECT(SUBSTITUTE("ИсходныеДанные!$что$2:$что$50000","что",$H$4)),"",0,1)</f>
        <v/>
      </c>
      <c r="AA167" s="20" t="str" cm="1">
        <f t="array" ref="AA167">_xlfn.XLOOKUP($B167&amp;"#"&amp;AA$6,INDIRECT(SUBSTITUTE("ИсходныеДанные!$где$2:$где$50000","где",$E$4)),INDIRECT(SUBSTITUTE("ИсходныеДанные!$что$2:$что$50000","что",$G$4)),"",0,1)</f>
        <v/>
      </c>
      <c r="AB167" s="78" t="str" cm="1">
        <f t="array" ref="AB167">_xlfn.XLOOKUP($B167&amp;"#"&amp;AA$6,INDIRECT(SUBSTITUTE("ИсходныеДанные!$где$2:$где$50000","где",$E$4)),INDIRECT(SUBSTITUTE("ИсходныеДанные!$что$2:$что$50000","что",$H$4)),"",0,1)</f>
        <v/>
      </c>
      <c r="AC167" s="3"/>
    </row>
    <row r="168" spans="1:29" x14ac:dyDescent="0.25">
      <c r="A168" s="6" t="str">
        <f t="shared" si="2"/>
        <v>delete</v>
      </c>
      <c r="B168" s="9" cm="1">
        <f t="array" ref="B168">INDIRECT("УникальныеСписки!A"&amp;ROW()-$F$4)</f>
        <v>0</v>
      </c>
      <c r="C168" s="15" t="str">
        <f t="array" ref="C168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ref="D168">_xlfn.XLOOKUP($B168,INDIRECT(SUBSTITUTE("ИсходныеДанные!$где$2:$где$50000","где",$B$4)),INDIRECT(SUBSTITUTE("ИсходныеДанные!$что$2:$что$50000","что",D$4)),"",0,1)</f>
        <v/>
      </c>
      <c r="E168" s="20" t="str" cm="1">
        <f t="array" ref="E168">_xlfn.XLOOKUP($B168&amp;"#"&amp;E$6,INDIRECT(SUBSTITUTE("ИсходныеДанные!$где$2:$где$50000","где",$E$4)),INDIRECT(SUBSTITUTE("ИсходныеДанные!$что$2:$что$50000","что",$G$4)),"",0,1)</f>
        <v/>
      </c>
      <c r="F168" s="78" t="str" cm="1">
        <f t="array" ref="F168">_xlfn.XLOOKUP($B168&amp;"#"&amp;E$6,INDIRECT(SUBSTITUTE("ИсходныеДанные!$где$2:$где$50000","где",$E$4)),INDIRECT(SUBSTITUTE("ИсходныеДанные!$что$2:$что$50000","что",$H$4)),"",0,1)</f>
        <v/>
      </c>
      <c r="G168" s="20" t="str" cm="1">
        <f t="array" ref="G168">_xlfn.XLOOKUP($B168&amp;"#"&amp;G$6,INDIRECT(SUBSTITUTE("ИсходныеДанные!$где$2:$где$50000","где",$E$4)),INDIRECT(SUBSTITUTE("ИсходныеДанные!$что$2:$что$50000","что",$G$4)),"",0,1)</f>
        <v/>
      </c>
      <c r="H168" s="78" t="str" cm="1">
        <f t="array" ref="H168">_xlfn.XLOOKUP($B168&amp;"#"&amp;G$6,INDIRECT(SUBSTITUTE("ИсходныеДанные!$где$2:$где$50000","где",$E$4)),INDIRECT(SUBSTITUTE("ИсходныеДанные!$что$2:$что$50000","что",$H$4)),"",0,1)</f>
        <v/>
      </c>
      <c r="I168" s="20" t="str" cm="1">
        <f t="array" ref="I168">_xlfn.XLOOKUP($B168&amp;"#"&amp;I$6,INDIRECT(SUBSTITUTE("ИсходныеДанные!$где$2:$где$50000","где",$E$4)),INDIRECT(SUBSTITUTE("ИсходныеДанные!$что$2:$что$50000","что",$G$4)),"",0,1)</f>
        <v/>
      </c>
      <c r="J168" s="78" t="str" cm="1">
        <f t="array" ref="J168">_xlfn.XLOOKUP($B168&amp;"#"&amp;I$6,INDIRECT(SUBSTITUTE("ИсходныеДанные!$где$2:$где$50000","где",$E$4)),INDIRECT(SUBSTITUTE("ИсходныеДанные!$что$2:$что$50000","что",$H$4)),"",0,1)</f>
        <v/>
      </c>
      <c r="K168" s="20" t="str" cm="1">
        <f t="array" ref="K168">_xlfn.XLOOKUP($B168&amp;"#"&amp;K$6,INDIRECT(SUBSTITUTE("ИсходныеДанные!$где$2:$где$50000","где",$E$4)),INDIRECT(SUBSTITUTE("ИсходныеДанные!$что$2:$что$50000","что",$G$4)),"",0,1)</f>
        <v/>
      </c>
      <c r="L168" s="78" t="str" cm="1">
        <f t="array" ref="L168">_xlfn.XLOOKUP($B168&amp;"#"&amp;K$6,INDIRECT(SUBSTITUTE("ИсходныеДанные!$где$2:$где$50000","где",$E$4)),INDIRECT(SUBSTITUTE("ИсходныеДанные!$что$2:$что$50000","что",$H$4)),"",0,1)</f>
        <v/>
      </c>
      <c r="M168" s="20" t="str" cm="1">
        <f t="array" ref="M168">_xlfn.XLOOKUP($B168&amp;"#"&amp;M$6,INDIRECT(SUBSTITUTE("ИсходныеДанные!$где$2:$где$50000","где",$E$4)),INDIRECT(SUBSTITUTE("ИсходныеДанные!$что$2:$что$50000","что",$G$4)),"",0,1)</f>
        <v/>
      </c>
      <c r="N168" s="78" t="str" cm="1">
        <f t="array" ref="N168">_xlfn.XLOOKUP($B168&amp;"#"&amp;M$6,INDIRECT(SUBSTITUTE("ИсходныеДанные!$где$2:$где$50000","где",$E$4)),INDIRECT(SUBSTITUTE("ИсходныеДанные!$что$2:$что$50000","что",$H$4)),"",0,1)</f>
        <v/>
      </c>
      <c r="O168" s="20" t="str" cm="1">
        <f t="array" ref="O168">_xlfn.XLOOKUP($B168&amp;"#"&amp;O$6,INDIRECT(SUBSTITUTE("ИсходныеДанные!$где$2:$где$50000","где",$E$4)),INDIRECT(SUBSTITUTE("ИсходныеДанные!$что$2:$что$50000","что",$G$4)),"",0,1)</f>
        <v/>
      </c>
      <c r="P168" s="78" t="str" cm="1">
        <f t="array" ref="P168">_xlfn.XLOOKUP($B168&amp;"#"&amp;O$6,INDIRECT(SUBSTITUTE("ИсходныеДанные!$где$2:$где$50000","где",$E$4)),INDIRECT(SUBSTITUTE("ИсходныеДанные!$что$2:$что$50000","что",$H$4)),"",0,1)</f>
        <v/>
      </c>
      <c r="Q168" s="20" t="str" cm="1">
        <f t="array" ref="Q168">_xlfn.XLOOKUP($B168&amp;"#"&amp;Q$6,INDIRECT(SUBSTITUTE("ИсходныеДанные!$где$2:$где$50000","где",$E$4)),INDIRECT(SUBSTITUTE("ИсходныеДанные!$что$2:$что$50000","что",$G$4)),"",0,1)</f>
        <v/>
      </c>
      <c r="R168" s="78" t="str" cm="1">
        <f t="array" ref="R168">_xlfn.XLOOKUP($B168&amp;"#"&amp;Q$6,INDIRECT(SUBSTITUTE("ИсходныеДанные!$где$2:$где$50000","где",$E$4)),INDIRECT(SUBSTITUTE("ИсходныеДанные!$что$2:$что$50000","что",$H$4)),"",0,1)</f>
        <v/>
      </c>
      <c r="S168" s="20" t="str" cm="1">
        <f t="array" ref="S168">_xlfn.XLOOKUP($B168&amp;"#"&amp;S$6,INDIRECT(SUBSTITUTE("ИсходныеДанные!$где$2:$где$50000","где",$E$4)),INDIRECT(SUBSTITUTE("ИсходныеДанные!$что$2:$что$50000","что",$G$4)),"",0,1)</f>
        <v/>
      </c>
      <c r="T168" s="78" t="str" cm="1">
        <f t="array" ref="T168">_xlfn.XLOOKUP($B168&amp;"#"&amp;S$6,INDIRECT(SUBSTITUTE("ИсходныеДанные!$где$2:$где$50000","где",$E$4)),INDIRECT(SUBSTITUTE("ИсходныеДанные!$что$2:$что$50000","что",$H$4)),"",0,1)</f>
        <v/>
      </c>
      <c r="U168" s="20" t="str" cm="1">
        <f t="array" ref="U168">_xlfn.XLOOKUP($B168&amp;"#"&amp;U$6,INDIRECT(SUBSTITUTE("ИсходныеДанные!$где$2:$где$50000","где",$E$4)),INDIRECT(SUBSTITUTE("ИсходныеДанные!$что$2:$что$50000","что",$G$4)),"",0,1)</f>
        <v/>
      </c>
      <c r="V168" s="78" t="str" cm="1">
        <f t="array" ref="V168">_xlfn.XLOOKUP($B168&amp;"#"&amp;U$6,INDIRECT(SUBSTITUTE("ИсходныеДанные!$где$2:$где$50000","где",$E$4)),INDIRECT(SUBSTITUTE("ИсходныеДанные!$что$2:$что$50000","что",$H$4)),"",0,1)</f>
        <v/>
      </c>
      <c r="W168" s="20" t="str" cm="1">
        <f t="array" ref="W168">_xlfn.XLOOKUP($B168&amp;"#"&amp;W$6,INDIRECT(SUBSTITUTE("ИсходныеДанные!$где$2:$где$50000","где",$E$4)),INDIRECT(SUBSTITUTE("ИсходныеДанные!$что$2:$что$50000","что",$G$4)),"",0,1)</f>
        <v/>
      </c>
      <c r="X168" s="78" t="str" cm="1">
        <f t="array" ref="X168">_xlfn.XLOOKUP($B168&amp;"#"&amp;W$6,INDIRECT(SUBSTITUTE("ИсходныеДанные!$где$2:$где$50000","где",$E$4)),INDIRECT(SUBSTITUTE("ИсходныеДанные!$что$2:$что$50000","что",$H$4)),"",0,1)</f>
        <v/>
      </c>
      <c r="Y168" s="20" t="str" cm="1">
        <f t="array" ref="Y168">_xlfn.XLOOKUP($B168&amp;"#"&amp;Y$6,INDIRECT(SUBSTITUTE("ИсходныеДанные!$где$2:$где$50000","где",$E$4)),INDIRECT(SUBSTITUTE("ИсходныеДанные!$что$2:$что$50000","что",$G$4)),"",0,1)</f>
        <v/>
      </c>
      <c r="Z168" s="78" t="str" cm="1">
        <f t="array" ref="Z168">_xlfn.XLOOKUP($B168&amp;"#"&amp;Y$6,INDIRECT(SUBSTITUTE("ИсходныеДанные!$где$2:$где$50000","где",$E$4)),INDIRECT(SUBSTITUTE("ИсходныеДанные!$что$2:$что$50000","что",$H$4)),"",0,1)</f>
        <v/>
      </c>
      <c r="AA168" s="20" t="str" cm="1">
        <f t="array" ref="AA168">_xlfn.XLOOKUP($B168&amp;"#"&amp;AA$6,INDIRECT(SUBSTITUTE("ИсходныеДанные!$где$2:$где$50000","где",$E$4)),INDIRECT(SUBSTITUTE("ИсходныеДанные!$что$2:$что$50000","что",$G$4)),"",0,1)</f>
        <v/>
      </c>
      <c r="AB168" s="78" t="str" cm="1">
        <f t="array" ref="AB168">_xlfn.XLOOKUP($B168&amp;"#"&amp;AA$6,INDIRECT(SUBSTITUTE("ИсходныеДанные!$где$2:$где$50000","где",$E$4)),INDIRECT(SUBSTITUTE("ИсходныеДанные!$что$2:$что$50000","что",$H$4)),"",0,1)</f>
        <v/>
      </c>
      <c r="AC168" s="3"/>
    </row>
    <row r="169" spans="1:29" x14ac:dyDescent="0.25">
      <c r="A169" s="6" t="str">
        <f t="shared" si="2"/>
        <v>delete</v>
      </c>
      <c r="B169" s="9" cm="1">
        <f t="array" ref="B169">INDIRECT("УникальныеСписки!A"&amp;ROW()-$F$4)</f>
        <v>0</v>
      </c>
      <c r="C169" s="15" t="str">
        <f t="array" ref="C169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ref="D169">_xlfn.XLOOKUP($B169,INDIRECT(SUBSTITUTE("ИсходныеДанные!$где$2:$где$50000","где",$B$4)),INDIRECT(SUBSTITUTE("ИсходныеДанные!$что$2:$что$50000","что",D$4)),"",0,1)</f>
        <v/>
      </c>
      <c r="E169" s="20" t="str" cm="1">
        <f t="array" ref="E169">_xlfn.XLOOKUP($B169&amp;"#"&amp;E$6,INDIRECT(SUBSTITUTE("ИсходныеДанные!$где$2:$где$50000","где",$E$4)),INDIRECT(SUBSTITUTE("ИсходныеДанные!$что$2:$что$50000","что",$G$4)),"",0,1)</f>
        <v/>
      </c>
      <c r="F169" s="78" t="str" cm="1">
        <f t="array" ref="F169">_xlfn.XLOOKUP($B169&amp;"#"&amp;E$6,INDIRECT(SUBSTITUTE("ИсходныеДанные!$где$2:$где$50000","где",$E$4)),INDIRECT(SUBSTITUTE("ИсходныеДанные!$что$2:$что$50000","что",$H$4)),"",0,1)</f>
        <v/>
      </c>
      <c r="G169" s="20" t="str" cm="1">
        <f t="array" ref="G169">_xlfn.XLOOKUP($B169&amp;"#"&amp;G$6,INDIRECT(SUBSTITUTE("ИсходныеДанные!$где$2:$где$50000","где",$E$4)),INDIRECT(SUBSTITUTE("ИсходныеДанные!$что$2:$что$50000","что",$G$4)),"",0,1)</f>
        <v/>
      </c>
      <c r="H169" s="78" t="str" cm="1">
        <f t="array" ref="H169">_xlfn.XLOOKUP($B169&amp;"#"&amp;G$6,INDIRECT(SUBSTITUTE("ИсходныеДанные!$где$2:$где$50000","где",$E$4)),INDIRECT(SUBSTITUTE("ИсходныеДанные!$что$2:$что$50000","что",$H$4)),"",0,1)</f>
        <v/>
      </c>
      <c r="I169" s="20" t="str" cm="1">
        <f t="array" ref="I169">_xlfn.XLOOKUP($B169&amp;"#"&amp;I$6,INDIRECT(SUBSTITUTE("ИсходныеДанные!$где$2:$где$50000","где",$E$4)),INDIRECT(SUBSTITUTE("ИсходныеДанные!$что$2:$что$50000","что",$G$4)),"",0,1)</f>
        <v/>
      </c>
      <c r="J169" s="78" t="str" cm="1">
        <f t="array" ref="J169">_xlfn.XLOOKUP($B169&amp;"#"&amp;I$6,INDIRECT(SUBSTITUTE("ИсходныеДанные!$где$2:$где$50000","где",$E$4)),INDIRECT(SUBSTITUTE("ИсходныеДанные!$что$2:$что$50000","что",$H$4)),"",0,1)</f>
        <v/>
      </c>
      <c r="K169" s="20" t="str" cm="1">
        <f t="array" ref="K169">_xlfn.XLOOKUP($B169&amp;"#"&amp;K$6,INDIRECT(SUBSTITUTE("ИсходныеДанные!$где$2:$где$50000","где",$E$4)),INDIRECT(SUBSTITUTE("ИсходныеДанные!$что$2:$что$50000","что",$G$4)),"",0,1)</f>
        <v/>
      </c>
      <c r="L169" s="78" t="str" cm="1">
        <f t="array" ref="L169">_xlfn.XLOOKUP($B169&amp;"#"&amp;K$6,INDIRECT(SUBSTITUTE("ИсходныеДанные!$где$2:$где$50000","где",$E$4)),INDIRECT(SUBSTITUTE("ИсходныеДанные!$что$2:$что$50000","что",$H$4)),"",0,1)</f>
        <v/>
      </c>
      <c r="M169" s="20" t="str" cm="1">
        <f t="array" ref="M169">_xlfn.XLOOKUP($B169&amp;"#"&amp;M$6,INDIRECT(SUBSTITUTE("ИсходныеДанные!$где$2:$где$50000","где",$E$4)),INDIRECT(SUBSTITUTE("ИсходныеДанные!$что$2:$что$50000","что",$G$4)),"",0,1)</f>
        <v/>
      </c>
      <c r="N169" s="78" t="str" cm="1">
        <f t="array" ref="N169">_xlfn.XLOOKUP($B169&amp;"#"&amp;M$6,INDIRECT(SUBSTITUTE("ИсходныеДанные!$где$2:$где$50000","где",$E$4)),INDIRECT(SUBSTITUTE("ИсходныеДанные!$что$2:$что$50000","что",$H$4)),"",0,1)</f>
        <v/>
      </c>
      <c r="O169" s="20" t="str" cm="1">
        <f t="array" ref="O169">_xlfn.XLOOKUP($B169&amp;"#"&amp;O$6,INDIRECT(SUBSTITUTE("ИсходныеДанные!$где$2:$где$50000","где",$E$4)),INDIRECT(SUBSTITUTE("ИсходныеДанные!$что$2:$что$50000","что",$G$4)),"",0,1)</f>
        <v/>
      </c>
      <c r="P169" s="78" t="str" cm="1">
        <f t="array" ref="P169">_xlfn.XLOOKUP($B169&amp;"#"&amp;O$6,INDIRECT(SUBSTITUTE("ИсходныеДанные!$где$2:$где$50000","где",$E$4)),INDIRECT(SUBSTITUTE("ИсходныеДанные!$что$2:$что$50000","что",$H$4)),"",0,1)</f>
        <v/>
      </c>
      <c r="Q169" s="20" t="str" cm="1">
        <f t="array" ref="Q169">_xlfn.XLOOKUP($B169&amp;"#"&amp;Q$6,INDIRECT(SUBSTITUTE("ИсходныеДанные!$где$2:$где$50000","где",$E$4)),INDIRECT(SUBSTITUTE("ИсходныеДанные!$что$2:$что$50000","что",$G$4)),"",0,1)</f>
        <v/>
      </c>
      <c r="R169" s="78" t="str" cm="1">
        <f t="array" ref="R169">_xlfn.XLOOKUP($B169&amp;"#"&amp;Q$6,INDIRECT(SUBSTITUTE("ИсходныеДанные!$где$2:$где$50000","где",$E$4)),INDIRECT(SUBSTITUTE("ИсходныеДанные!$что$2:$что$50000","что",$H$4)),"",0,1)</f>
        <v/>
      </c>
      <c r="S169" s="20" t="str" cm="1">
        <f t="array" ref="S169">_xlfn.XLOOKUP($B169&amp;"#"&amp;S$6,INDIRECT(SUBSTITUTE("ИсходныеДанные!$где$2:$где$50000","где",$E$4)),INDIRECT(SUBSTITUTE("ИсходныеДанные!$что$2:$что$50000","что",$G$4)),"",0,1)</f>
        <v/>
      </c>
      <c r="T169" s="78" t="str" cm="1">
        <f t="array" ref="T169">_xlfn.XLOOKUP($B169&amp;"#"&amp;S$6,INDIRECT(SUBSTITUTE("ИсходныеДанные!$где$2:$где$50000","где",$E$4)),INDIRECT(SUBSTITUTE("ИсходныеДанные!$что$2:$что$50000","что",$H$4)),"",0,1)</f>
        <v/>
      </c>
      <c r="U169" s="20" t="str" cm="1">
        <f t="array" ref="U169">_xlfn.XLOOKUP($B169&amp;"#"&amp;U$6,INDIRECT(SUBSTITUTE("ИсходныеДанные!$где$2:$где$50000","где",$E$4)),INDIRECT(SUBSTITUTE("ИсходныеДанные!$что$2:$что$50000","что",$G$4)),"",0,1)</f>
        <v/>
      </c>
      <c r="V169" s="78" t="str" cm="1">
        <f t="array" ref="V169">_xlfn.XLOOKUP($B169&amp;"#"&amp;U$6,INDIRECT(SUBSTITUTE("ИсходныеДанные!$где$2:$где$50000","где",$E$4)),INDIRECT(SUBSTITUTE("ИсходныеДанные!$что$2:$что$50000","что",$H$4)),"",0,1)</f>
        <v/>
      </c>
      <c r="W169" s="20" t="str" cm="1">
        <f t="array" ref="W169">_xlfn.XLOOKUP($B169&amp;"#"&amp;W$6,INDIRECT(SUBSTITUTE("ИсходныеДанные!$где$2:$где$50000","где",$E$4)),INDIRECT(SUBSTITUTE("ИсходныеДанные!$что$2:$что$50000","что",$G$4)),"",0,1)</f>
        <v/>
      </c>
      <c r="X169" s="78" t="str" cm="1">
        <f t="array" ref="X169">_xlfn.XLOOKUP($B169&amp;"#"&amp;W$6,INDIRECT(SUBSTITUTE("ИсходныеДанные!$где$2:$где$50000","где",$E$4)),INDIRECT(SUBSTITUTE("ИсходныеДанные!$что$2:$что$50000","что",$H$4)),"",0,1)</f>
        <v/>
      </c>
      <c r="Y169" s="20" t="str" cm="1">
        <f t="array" ref="Y169">_xlfn.XLOOKUP($B169&amp;"#"&amp;Y$6,INDIRECT(SUBSTITUTE("ИсходныеДанные!$где$2:$где$50000","где",$E$4)),INDIRECT(SUBSTITUTE("ИсходныеДанные!$что$2:$что$50000","что",$G$4)),"",0,1)</f>
        <v/>
      </c>
      <c r="Z169" s="78" t="str" cm="1">
        <f t="array" ref="Z169">_xlfn.XLOOKUP($B169&amp;"#"&amp;Y$6,INDIRECT(SUBSTITUTE("ИсходныеДанные!$где$2:$где$50000","где",$E$4)),INDIRECT(SUBSTITUTE("ИсходныеДанные!$что$2:$что$50000","что",$H$4)),"",0,1)</f>
        <v/>
      </c>
      <c r="AA169" s="20" t="str" cm="1">
        <f t="array" ref="AA169">_xlfn.XLOOKUP($B169&amp;"#"&amp;AA$6,INDIRECT(SUBSTITUTE("ИсходныеДанные!$где$2:$где$50000","где",$E$4)),INDIRECT(SUBSTITUTE("ИсходныеДанные!$что$2:$что$50000","что",$G$4)),"",0,1)</f>
        <v/>
      </c>
      <c r="AB169" s="78" t="str" cm="1">
        <f t="array" ref="AB169">_xlfn.XLOOKUP($B169&amp;"#"&amp;AA$6,INDIRECT(SUBSTITUTE("ИсходныеДанные!$где$2:$где$50000","где",$E$4)),INDIRECT(SUBSTITUTE("ИсходныеДанные!$что$2:$что$50000","что",$H$4)),"",0,1)</f>
        <v/>
      </c>
      <c r="AC169" s="3"/>
    </row>
    <row r="170" spans="1:29" x14ac:dyDescent="0.25">
      <c r="A170" s="6" t="str">
        <f t="shared" si="2"/>
        <v>delete</v>
      </c>
      <c r="B170" s="9" cm="1">
        <f t="array" ref="B170">INDIRECT("УникальныеСписки!A"&amp;ROW()-$F$4)</f>
        <v>0</v>
      </c>
      <c r="C170" s="15" t="str">
        <f t="array" ref="C170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ref="D170">_xlfn.XLOOKUP($B170,INDIRECT(SUBSTITUTE("ИсходныеДанные!$где$2:$где$50000","где",$B$4)),INDIRECT(SUBSTITUTE("ИсходныеДанные!$что$2:$что$50000","что",D$4)),"",0,1)</f>
        <v/>
      </c>
      <c r="E170" s="20" t="str" cm="1">
        <f t="array" ref="E170">_xlfn.XLOOKUP($B170&amp;"#"&amp;E$6,INDIRECT(SUBSTITUTE("ИсходныеДанные!$где$2:$где$50000","где",$E$4)),INDIRECT(SUBSTITUTE("ИсходныеДанные!$что$2:$что$50000","что",$G$4)),"",0,1)</f>
        <v/>
      </c>
      <c r="F170" s="78" t="str" cm="1">
        <f t="array" ref="F170">_xlfn.XLOOKUP($B170&amp;"#"&amp;E$6,INDIRECT(SUBSTITUTE("ИсходныеДанные!$где$2:$где$50000","где",$E$4)),INDIRECT(SUBSTITUTE("ИсходныеДанные!$что$2:$что$50000","что",$H$4)),"",0,1)</f>
        <v/>
      </c>
      <c r="G170" s="20" t="str" cm="1">
        <f t="array" ref="G170">_xlfn.XLOOKUP($B170&amp;"#"&amp;G$6,INDIRECT(SUBSTITUTE("ИсходныеДанные!$где$2:$где$50000","где",$E$4)),INDIRECT(SUBSTITUTE("ИсходныеДанные!$что$2:$что$50000","что",$G$4)),"",0,1)</f>
        <v/>
      </c>
      <c r="H170" s="78" t="str" cm="1">
        <f t="array" ref="H170">_xlfn.XLOOKUP($B170&amp;"#"&amp;G$6,INDIRECT(SUBSTITUTE("ИсходныеДанные!$где$2:$где$50000","где",$E$4)),INDIRECT(SUBSTITUTE("ИсходныеДанные!$что$2:$что$50000","что",$H$4)),"",0,1)</f>
        <v/>
      </c>
      <c r="I170" s="20" t="str" cm="1">
        <f t="array" ref="I170">_xlfn.XLOOKUP($B170&amp;"#"&amp;I$6,INDIRECT(SUBSTITUTE("ИсходныеДанные!$где$2:$где$50000","где",$E$4)),INDIRECT(SUBSTITUTE("ИсходныеДанные!$что$2:$что$50000","что",$G$4)),"",0,1)</f>
        <v/>
      </c>
      <c r="J170" s="78" t="str" cm="1">
        <f t="array" ref="J170">_xlfn.XLOOKUP($B170&amp;"#"&amp;I$6,INDIRECT(SUBSTITUTE("ИсходныеДанные!$где$2:$где$50000","где",$E$4)),INDIRECT(SUBSTITUTE("ИсходныеДанные!$что$2:$что$50000","что",$H$4)),"",0,1)</f>
        <v/>
      </c>
      <c r="K170" s="20" t="str" cm="1">
        <f t="array" ref="K170">_xlfn.XLOOKUP($B170&amp;"#"&amp;K$6,INDIRECT(SUBSTITUTE("ИсходныеДанные!$где$2:$где$50000","где",$E$4)),INDIRECT(SUBSTITUTE("ИсходныеДанные!$что$2:$что$50000","что",$G$4)),"",0,1)</f>
        <v/>
      </c>
      <c r="L170" s="78" t="str" cm="1">
        <f t="array" ref="L170">_xlfn.XLOOKUP($B170&amp;"#"&amp;K$6,INDIRECT(SUBSTITUTE("ИсходныеДанные!$где$2:$где$50000","где",$E$4)),INDIRECT(SUBSTITUTE("ИсходныеДанные!$что$2:$что$50000","что",$H$4)),"",0,1)</f>
        <v/>
      </c>
      <c r="M170" s="20" t="str" cm="1">
        <f t="array" ref="M170">_xlfn.XLOOKUP($B170&amp;"#"&amp;M$6,INDIRECT(SUBSTITUTE("ИсходныеДанные!$где$2:$где$50000","где",$E$4)),INDIRECT(SUBSTITUTE("ИсходныеДанные!$что$2:$что$50000","что",$G$4)),"",0,1)</f>
        <v/>
      </c>
      <c r="N170" s="78" t="str" cm="1">
        <f t="array" ref="N170">_xlfn.XLOOKUP($B170&amp;"#"&amp;M$6,INDIRECT(SUBSTITUTE("ИсходныеДанные!$где$2:$где$50000","где",$E$4)),INDIRECT(SUBSTITUTE("ИсходныеДанные!$что$2:$что$50000","что",$H$4)),"",0,1)</f>
        <v/>
      </c>
      <c r="O170" s="20" t="str" cm="1">
        <f t="array" ref="O170">_xlfn.XLOOKUP($B170&amp;"#"&amp;O$6,INDIRECT(SUBSTITUTE("ИсходныеДанные!$где$2:$где$50000","где",$E$4)),INDIRECT(SUBSTITUTE("ИсходныеДанные!$что$2:$что$50000","что",$G$4)),"",0,1)</f>
        <v/>
      </c>
      <c r="P170" s="78" t="str" cm="1">
        <f t="array" ref="P170">_xlfn.XLOOKUP($B170&amp;"#"&amp;O$6,INDIRECT(SUBSTITUTE("ИсходныеДанные!$где$2:$где$50000","где",$E$4)),INDIRECT(SUBSTITUTE("ИсходныеДанные!$что$2:$что$50000","что",$H$4)),"",0,1)</f>
        <v/>
      </c>
      <c r="Q170" s="20" t="str" cm="1">
        <f t="array" ref="Q170">_xlfn.XLOOKUP($B170&amp;"#"&amp;Q$6,INDIRECT(SUBSTITUTE("ИсходныеДанные!$где$2:$где$50000","где",$E$4)),INDIRECT(SUBSTITUTE("ИсходныеДанные!$что$2:$что$50000","что",$G$4)),"",0,1)</f>
        <v/>
      </c>
      <c r="R170" s="78" t="str" cm="1">
        <f t="array" ref="R170">_xlfn.XLOOKUP($B170&amp;"#"&amp;Q$6,INDIRECT(SUBSTITUTE("ИсходныеДанные!$где$2:$где$50000","где",$E$4)),INDIRECT(SUBSTITUTE("ИсходныеДанные!$что$2:$что$50000","что",$H$4)),"",0,1)</f>
        <v/>
      </c>
      <c r="S170" s="20" t="str" cm="1">
        <f t="array" ref="S170">_xlfn.XLOOKUP($B170&amp;"#"&amp;S$6,INDIRECT(SUBSTITUTE("ИсходныеДанные!$где$2:$где$50000","где",$E$4)),INDIRECT(SUBSTITUTE("ИсходныеДанные!$что$2:$что$50000","что",$G$4)),"",0,1)</f>
        <v/>
      </c>
      <c r="T170" s="78" t="str" cm="1">
        <f t="array" ref="T170">_xlfn.XLOOKUP($B170&amp;"#"&amp;S$6,INDIRECT(SUBSTITUTE("ИсходныеДанные!$где$2:$где$50000","где",$E$4)),INDIRECT(SUBSTITUTE("ИсходныеДанные!$что$2:$что$50000","что",$H$4)),"",0,1)</f>
        <v/>
      </c>
      <c r="U170" s="20" t="str" cm="1">
        <f t="array" ref="U170">_xlfn.XLOOKUP($B170&amp;"#"&amp;U$6,INDIRECT(SUBSTITUTE("ИсходныеДанные!$где$2:$где$50000","где",$E$4)),INDIRECT(SUBSTITUTE("ИсходныеДанные!$что$2:$что$50000","что",$G$4)),"",0,1)</f>
        <v/>
      </c>
      <c r="V170" s="78" t="str" cm="1">
        <f t="array" ref="V170">_xlfn.XLOOKUP($B170&amp;"#"&amp;U$6,INDIRECT(SUBSTITUTE("ИсходныеДанные!$где$2:$где$50000","где",$E$4)),INDIRECT(SUBSTITUTE("ИсходныеДанные!$что$2:$что$50000","что",$H$4)),"",0,1)</f>
        <v/>
      </c>
      <c r="W170" s="20" t="str" cm="1">
        <f t="array" ref="W170">_xlfn.XLOOKUP($B170&amp;"#"&amp;W$6,INDIRECT(SUBSTITUTE("ИсходныеДанные!$где$2:$где$50000","где",$E$4)),INDIRECT(SUBSTITUTE("ИсходныеДанные!$что$2:$что$50000","что",$G$4)),"",0,1)</f>
        <v/>
      </c>
      <c r="X170" s="78" t="str" cm="1">
        <f t="array" ref="X170">_xlfn.XLOOKUP($B170&amp;"#"&amp;W$6,INDIRECT(SUBSTITUTE("ИсходныеДанные!$где$2:$где$50000","где",$E$4)),INDIRECT(SUBSTITUTE("ИсходныеДанные!$что$2:$что$50000","что",$H$4)),"",0,1)</f>
        <v/>
      </c>
      <c r="Y170" s="20" t="str" cm="1">
        <f t="array" ref="Y170">_xlfn.XLOOKUP($B170&amp;"#"&amp;Y$6,INDIRECT(SUBSTITUTE("ИсходныеДанные!$где$2:$где$50000","где",$E$4)),INDIRECT(SUBSTITUTE("ИсходныеДанные!$что$2:$что$50000","что",$G$4)),"",0,1)</f>
        <v/>
      </c>
      <c r="Z170" s="78" t="str" cm="1">
        <f t="array" ref="Z170">_xlfn.XLOOKUP($B170&amp;"#"&amp;Y$6,INDIRECT(SUBSTITUTE("ИсходныеДанные!$где$2:$где$50000","где",$E$4)),INDIRECT(SUBSTITUTE("ИсходныеДанные!$что$2:$что$50000","что",$H$4)),"",0,1)</f>
        <v/>
      </c>
      <c r="AA170" s="20" t="str" cm="1">
        <f t="array" ref="AA170">_xlfn.XLOOKUP($B170&amp;"#"&amp;AA$6,INDIRECT(SUBSTITUTE("ИсходныеДанные!$где$2:$где$50000","где",$E$4)),INDIRECT(SUBSTITUTE("ИсходныеДанные!$что$2:$что$50000","что",$G$4)),"",0,1)</f>
        <v/>
      </c>
      <c r="AB170" s="78" t="str" cm="1">
        <f t="array" ref="AB170">_xlfn.XLOOKUP($B170&amp;"#"&amp;AA$6,INDIRECT(SUBSTITUTE("ИсходныеДанные!$где$2:$где$50000","где",$E$4)),INDIRECT(SUBSTITUTE("ИсходныеДанные!$что$2:$что$50000","что",$H$4)),"",0,1)</f>
        <v/>
      </c>
      <c r="AC170" s="3"/>
    </row>
    <row r="171" spans="1:29" x14ac:dyDescent="0.25">
      <c r="A171" s="6" t="str">
        <f t="shared" si="2"/>
        <v>delete</v>
      </c>
      <c r="B171" s="9" cm="1">
        <f t="array" ref="B171">INDIRECT("УникальныеСписки!A"&amp;ROW()-$F$4)</f>
        <v>0</v>
      </c>
      <c r="C171" s="15" t="str">
        <f t="array" ref="C17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ref="D171">_xlfn.XLOOKUP($B171,INDIRECT(SUBSTITUTE("ИсходныеДанные!$где$2:$где$50000","где",$B$4)),INDIRECT(SUBSTITUTE("ИсходныеДанные!$что$2:$что$50000","что",D$4)),"",0,1)</f>
        <v/>
      </c>
      <c r="E171" s="20" t="str" cm="1">
        <f t="array" ref="E171">_xlfn.XLOOKUP($B171&amp;"#"&amp;E$6,INDIRECT(SUBSTITUTE("ИсходныеДанные!$где$2:$где$50000","где",$E$4)),INDIRECT(SUBSTITUTE("ИсходныеДанные!$что$2:$что$50000","что",$G$4)),"",0,1)</f>
        <v/>
      </c>
      <c r="F171" s="78" t="str" cm="1">
        <f t="array" ref="F171">_xlfn.XLOOKUP($B171&amp;"#"&amp;E$6,INDIRECT(SUBSTITUTE("ИсходныеДанные!$где$2:$где$50000","где",$E$4)),INDIRECT(SUBSTITUTE("ИсходныеДанные!$что$2:$что$50000","что",$H$4)),"",0,1)</f>
        <v/>
      </c>
      <c r="G171" s="20" t="str" cm="1">
        <f t="array" ref="G171">_xlfn.XLOOKUP($B171&amp;"#"&amp;G$6,INDIRECT(SUBSTITUTE("ИсходныеДанные!$где$2:$где$50000","где",$E$4)),INDIRECT(SUBSTITUTE("ИсходныеДанные!$что$2:$что$50000","что",$G$4)),"",0,1)</f>
        <v/>
      </c>
      <c r="H171" s="78" t="str" cm="1">
        <f t="array" ref="H171">_xlfn.XLOOKUP($B171&amp;"#"&amp;G$6,INDIRECT(SUBSTITUTE("ИсходныеДанные!$где$2:$где$50000","где",$E$4)),INDIRECT(SUBSTITUTE("ИсходныеДанные!$что$2:$что$50000","что",$H$4)),"",0,1)</f>
        <v/>
      </c>
      <c r="I171" s="20" t="str" cm="1">
        <f t="array" ref="I171">_xlfn.XLOOKUP($B171&amp;"#"&amp;I$6,INDIRECT(SUBSTITUTE("ИсходныеДанные!$где$2:$где$50000","где",$E$4)),INDIRECT(SUBSTITUTE("ИсходныеДанные!$что$2:$что$50000","что",$G$4)),"",0,1)</f>
        <v/>
      </c>
      <c r="J171" s="78" t="str" cm="1">
        <f t="array" ref="J171">_xlfn.XLOOKUP($B171&amp;"#"&amp;I$6,INDIRECT(SUBSTITUTE("ИсходныеДанные!$где$2:$где$50000","где",$E$4)),INDIRECT(SUBSTITUTE("ИсходныеДанные!$что$2:$что$50000","что",$H$4)),"",0,1)</f>
        <v/>
      </c>
      <c r="K171" s="20" t="str" cm="1">
        <f t="array" ref="K171">_xlfn.XLOOKUP($B171&amp;"#"&amp;K$6,INDIRECT(SUBSTITUTE("ИсходныеДанные!$где$2:$где$50000","где",$E$4)),INDIRECT(SUBSTITUTE("ИсходныеДанные!$что$2:$что$50000","что",$G$4)),"",0,1)</f>
        <v/>
      </c>
      <c r="L171" s="78" t="str" cm="1">
        <f t="array" ref="L171">_xlfn.XLOOKUP($B171&amp;"#"&amp;K$6,INDIRECT(SUBSTITUTE("ИсходныеДанные!$где$2:$где$50000","где",$E$4)),INDIRECT(SUBSTITUTE("ИсходныеДанные!$что$2:$что$50000","что",$H$4)),"",0,1)</f>
        <v/>
      </c>
      <c r="M171" s="20" t="str" cm="1">
        <f t="array" ref="M171">_xlfn.XLOOKUP($B171&amp;"#"&amp;M$6,INDIRECT(SUBSTITUTE("ИсходныеДанные!$где$2:$где$50000","где",$E$4)),INDIRECT(SUBSTITUTE("ИсходныеДанные!$что$2:$что$50000","что",$G$4)),"",0,1)</f>
        <v/>
      </c>
      <c r="N171" s="78" t="str" cm="1">
        <f t="array" ref="N171">_xlfn.XLOOKUP($B171&amp;"#"&amp;M$6,INDIRECT(SUBSTITUTE("ИсходныеДанные!$где$2:$где$50000","где",$E$4)),INDIRECT(SUBSTITUTE("ИсходныеДанные!$что$2:$что$50000","что",$H$4)),"",0,1)</f>
        <v/>
      </c>
      <c r="O171" s="20" t="str" cm="1">
        <f t="array" ref="O171">_xlfn.XLOOKUP($B171&amp;"#"&amp;O$6,INDIRECT(SUBSTITUTE("ИсходныеДанные!$где$2:$где$50000","где",$E$4)),INDIRECT(SUBSTITUTE("ИсходныеДанные!$что$2:$что$50000","что",$G$4)),"",0,1)</f>
        <v/>
      </c>
      <c r="P171" s="78" t="str" cm="1">
        <f t="array" ref="P171">_xlfn.XLOOKUP($B171&amp;"#"&amp;O$6,INDIRECT(SUBSTITUTE("ИсходныеДанные!$где$2:$где$50000","где",$E$4)),INDIRECT(SUBSTITUTE("ИсходныеДанные!$что$2:$что$50000","что",$H$4)),"",0,1)</f>
        <v/>
      </c>
      <c r="Q171" s="20" t="str" cm="1">
        <f t="array" ref="Q171">_xlfn.XLOOKUP($B171&amp;"#"&amp;Q$6,INDIRECT(SUBSTITUTE("ИсходныеДанные!$где$2:$где$50000","где",$E$4)),INDIRECT(SUBSTITUTE("ИсходныеДанные!$что$2:$что$50000","что",$G$4)),"",0,1)</f>
        <v/>
      </c>
      <c r="R171" s="78" t="str" cm="1">
        <f t="array" ref="R171">_xlfn.XLOOKUP($B171&amp;"#"&amp;Q$6,INDIRECT(SUBSTITUTE("ИсходныеДанные!$где$2:$где$50000","где",$E$4)),INDIRECT(SUBSTITUTE("ИсходныеДанные!$что$2:$что$50000","что",$H$4)),"",0,1)</f>
        <v/>
      </c>
      <c r="S171" s="20" t="str" cm="1">
        <f t="array" ref="S171">_xlfn.XLOOKUP($B171&amp;"#"&amp;S$6,INDIRECT(SUBSTITUTE("ИсходныеДанные!$где$2:$где$50000","где",$E$4)),INDIRECT(SUBSTITUTE("ИсходныеДанные!$что$2:$что$50000","что",$G$4)),"",0,1)</f>
        <v/>
      </c>
      <c r="T171" s="78" t="str" cm="1">
        <f t="array" ref="T171">_xlfn.XLOOKUP($B171&amp;"#"&amp;S$6,INDIRECT(SUBSTITUTE("ИсходныеДанные!$где$2:$где$50000","где",$E$4)),INDIRECT(SUBSTITUTE("ИсходныеДанные!$что$2:$что$50000","что",$H$4)),"",0,1)</f>
        <v/>
      </c>
      <c r="U171" s="20" t="str" cm="1">
        <f t="array" ref="U171">_xlfn.XLOOKUP($B171&amp;"#"&amp;U$6,INDIRECT(SUBSTITUTE("ИсходныеДанные!$где$2:$где$50000","где",$E$4)),INDIRECT(SUBSTITUTE("ИсходныеДанные!$что$2:$что$50000","что",$G$4)),"",0,1)</f>
        <v/>
      </c>
      <c r="V171" s="78" t="str" cm="1">
        <f t="array" ref="V171">_xlfn.XLOOKUP($B171&amp;"#"&amp;U$6,INDIRECT(SUBSTITUTE("ИсходныеДанные!$где$2:$где$50000","где",$E$4)),INDIRECT(SUBSTITUTE("ИсходныеДанные!$что$2:$что$50000","что",$H$4)),"",0,1)</f>
        <v/>
      </c>
      <c r="W171" s="20" t="str" cm="1">
        <f t="array" ref="W171">_xlfn.XLOOKUP($B171&amp;"#"&amp;W$6,INDIRECT(SUBSTITUTE("ИсходныеДанные!$где$2:$где$50000","где",$E$4)),INDIRECT(SUBSTITUTE("ИсходныеДанные!$что$2:$что$50000","что",$G$4)),"",0,1)</f>
        <v/>
      </c>
      <c r="X171" s="78" t="str" cm="1">
        <f t="array" ref="X171">_xlfn.XLOOKUP($B171&amp;"#"&amp;W$6,INDIRECT(SUBSTITUTE("ИсходныеДанные!$где$2:$где$50000","где",$E$4)),INDIRECT(SUBSTITUTE("ИсходныеДанные!$что$2:$что$50000","что",$H$4)),"",0,1)</f>
        <v/>
      </c>
      <c r="Y171" s="20" t="str" cm="1">
        <f t="array" ref="Y171">_xlfn.XLOOKUP($B171&amp;"#"&amp;Y$6,INDIRECT(SUBSTITUTE("ИсходныеДанные!$где$2:$где$50000","где",$E$4)),INDIRECT(SUBSTITUTE("ИсходныеДанные!$что$2:$что$50000","что",$G$4)),"",0,1)</f>
        <v/>
      </c>
      <c r="Z171" s="78" t="str" cm="1">
        <f t="array" ref="Z171">_xlfn.XLOOKUP($B171&amp;"#"&amp;Y$6,INDIRECT(SUBSTITUTE("ИсходныеДанные!$где$2:$где$50000","где",$E$4)),INDIRECT(SUBSTITUTE("ИсходныеДанные!$что$2:$что$50000","что",$H$4)),"",0,1)</f>
        <v/>
      </c>
      <c r="AA171" s="20" t="str" cm="1">
        <f t="array" ref="AA171">_xlfn.XLOOKUP($B171&amp;"#"&amp;AA$6,INDIRECT(SUBSTITUTE("ИсходныеДанные!$где$2:$где$50000","где",$E$4)),INDIRECT(SUBSTITUTE("ИсходныеДанные!$что$2:$что$50000","что",$G$4)),"",0,1)</f>
        <v/>
      </c>
      <c r="AB171" s="78" t="str" cm="1">
        <f t="array" ref="AB171">_xlfn.XLOOKUP($B171&amp;"#"&amp;AA$6,INDIRECT(SUBSTITUTE("ИсходныеДанные!$где$2:$где$50000","где",$E$4)),INDIRECT(SUBSTITUTE("ИсходныеДанные!$что$2:$что$50000","что",$H$4)),"",0,1)</f>
        <v/>
      </c>
      <c r="AC171" s="3"/>
    </row>
    <row r="172" spans="1:29" x14ac:dyDescent="0.25">
      <c r="A172" s="6" t="str">
        <f t="shared" si="2"/>
        <v>delete</v>
      </c>
      <c r="B172" s="9" cm="1">
        <f t="array" ref="B172">INDIRECT("УникальныеСписки!A"&amp;ROW()-$F$4)</f>
        <v>0</v>
      </c>
      <c r="C172" s="15" t="str">
        <f t="array" ref="C172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ref="D172">_xlfn.XLOOKUP($B172,INDIRECT(SUBSTITUTE("ИсходныеДанные!$где$2:$где$50000","где",$B$4)),INDIRECT(SUBSTITUTE("ИсходныеДанные!$что$2:$что$50000","что",D$4)),"",0,1)</f>
        <v/>
      </c>
      <c r="E172" s="20" t="str" cm="1">
        <f t="array" ref="E172">_xlfn.XLOOKUP($B172&amp;"#"&amp;E$6,INDIRECT(SUBSTITUTE("ИсходныеДанные!$где$2:$где$50000","где",$E$4)),INDIRECT(SUBSTITUTE("ИсходныеДанные!$что$2:$что$50000","что",$G$4)),"",0,1)</f>
        <v/>
      </c>
      <c r="F172" s="78" t="str" cm="1">
        <f t="array" ref="F172">_xlfn.XLOOKUP($B172&amp;"#"&amp;E$6,INDIRECT(SUBSTITUTE("ИсходныеДанные!$где$2:$где$50000","где",$E$4)),INDIRECT(SUBSTITUTE("ИсходныеДанные!$что$2:$что$50000","что",$H$4)),"",0,1)</f>
        <v/>
      </c>
      <c r="G172" s="20" t="str" cm="1">
        <f t="array" ref="G172">_xlfn.XLOOKUP($B172&amp;"#"&amp;G$6,INDIRECT(SUBSTITUTE("ИсходныеДанные!$где$2:$где$50000","где",$E$4)),INDIRECT(SUBSTITUTE("ИсходныеДанные!$что$2:$что$50000","что",$G$4)),"",0,1)</f>
        <v/>
      </c>
      <c r="H172" s="78" t="str" cm="1">
        <f t="array" ref="H172">_xlfn.XLOOKUP($B172&amp;"#"&amp;G$6,INDIRECT(SUBSTITUTE("ИсходныеДанные!$где$2:$где$50000","где",$E$4)),INDIRECT(SUBSTITUTE("ИсходныеДанные!$что$2:$что$50000","что",$H$4)),"",0,1)</f>
        <v/>
      </c>
      <c r="I172" s="20" t="str" cm="1">
        <f t="array" ref="I172">_xlfn.XLOOKUP($B172&amp;"#"&amp;I$6,INDIRECT(SUBSTITUTE("ИсходныеДанные!$где$2:$где$50000","где",$E$4)),INDIRECT(SUBSTITUTE("ИсходныеДанные!$что$2:$что$50000","что",$G$4)),"",0,1)</f>
        <v/>
      </c>
      <c r="J172" s="78" t="str" cm="1">
        <f t="array" ref="J172">_xlfn.XLOOKUP($B172&amp;"#"&amp;I$6,INDIRECT(SUBSTITUTE("ИсходныеДанные!$где$2:$где$50000","где",$E$4)),INDIRECT(SUBSTITUTE("ИсходныеДанные!$что$2:$что$50000","что",$H$4)),"",0,1)</f>
        <v/>
      </c>
      <c r="K172" s="20" t="str" cm="1">
        <f t="array" ref="K172">_xlfn.XLOOKUP($B172&amp;"#"&amp;K$6,INDIRECT(SUBSTITUTE("ИсходныеДанные!$где$2:$где$50000","где",$E$4)),INDIRECT(SUBSTITUTE("ИсходныеДанные!$что$2:$что$50000","что",$G$4)),"",0,1)</f>
        <v/>
      </c>
      <c r="L172" s="78" t="str" cm="1">
        <f t="array" ref="L172">_xlfn.XLOOKUP($B172&amp;"#"&amp;K$6,INDIRECT(SUBSTITUTE("ИсходныеДанные!$где$2:$где$50000","где",$E$4)),INDIRECT(SUBSTITUTE("ИсходныеДанные!$что$2:$что$50000","что",$H$4)),"",0,1)</f>
        <v/>
      </c>
      <c r="M172" s="20" t="str" cm="1">
        <f t="array" ref="M172">_xlfn.XLOOKUP($B172&amp;"#"&amp;M$6,INDIRECT(SUBSTITUTE("ИсходныеДанные!$где$2:$где$50000","где",$E$4)),INDIRECT(SUBSTITUTE("ИсходныеДанные!$что$2:$что$50000","что",$G$4)),"",0,1)</f>
        <v/>
      </c>
      <c r="N172" s="78" t="str" cm="1">
        <f t="array" ref="N172">_xlfn.XLOOKUP($B172&amp;"#"&amp;M$6,INDIRECT(SUBSTITUTE("ИсходныеДанные!$где$2:$где$50000","где",$E$4)),INDIRECT(SUBSTITUTE("ИсходныеДанные!$что$2:$что$50000","что",$H$4)),"",0,1)</f>
        <v/>
      </c>
      <c r="O172" s="20" t="str" cm="1">
        <f t="array" ref="O172">_xlfn.XLOOKUP($B172&amp;"#"&amp;O$6,INDIRECT(SUBSTITUTE("ИсходныеДанные!$где$2:$где$50000","где",$E$4)),INDIRECT(SUBSTITUTE("ИсходныеДанные!$что$2:$что$50000","что",$G$4)),"",0,1)</f>
        <v/>
      </c>
      <c r="P172" s="78" t="str" cm="1">
        <f t="array" ref="P172">_xlfn.XLOOKUP($B172&amp;"#"&amp;O$6,INDIRECT(SUBSTITUTE("ИсходныеДанные!$где$2:$где$50000","где",$E$4)),INDIRECT(SUBSTITUTE("ИсходныеДанные!$что$2:$что$50000","что",$H$4)),"",0,1)</f>
        <v/>
      </c>
      <c r="Q172" s="20" t="str" cm="1">
        <f t="array" ref="Q172">_xlfn.XLOOKUP($B172&amp;"#"&amp;Q$6,INDIRECT(SUBSTITUTE("ИсходныеДанные!$где$2:$где$50000","где",$E$4)),INDIRECT(SUBSTITUTE("ИсходныеДанные!$что$2:$что$50000","что",$G$4)),"",0,1)</f>
        <v/>
      </c>
      <c r="R172" s="78" t="str" cm="1">
        <f t="array" ref="R172">_xlfn.XLOOKUP($B172&amp;"#"&amp;Q$6,INDIRECT(SUBSTITUTE("ИсходныеДанные!$где$2:$где$50000","где",$E$4)),INDIRECT(SUBSTITUTE("ИсходныеДанные!$что$2:$что$50000","что",$H$4)),"",0,1)</f>
        <v/>
      </c>
      <c r="S172" s="20" t="str" cm="1">
        <f t="array" ref="S172">_xlfn.XLOOKUP($B172&amp;"#"&amp;S$6,INDIRECT(SUBSTITUTE("ИсходныеДанные!$где$2:$где$50000","где",$E$4)),INDIRECT(SUBSTITUTE("ИсходныеДанные!$что$2:$что$50000","что",$G$4)),"",0,1)</f>
        <v/>
      </c>
      <c r="T172" s="78" t="str" cm="1">
        <f t="array" ref="T172">_xlfn.XLOOKUP($B172&amp;"#"&amp;S$6,INDIRECT(SUBSTITUTE("ИсходныеДанные!$где$2:$где$50000","где",$E$4)),INDIRECT(SUBSTITUTE("ИсходныеДанные!$что$2:$что$50000","что",$H$4)),"",0,1)</f>
        <v/>
      </c>
      <c r="U172" s="20" t="str" cm="1">
        <f t="array" ref="U172">_xlfn.XLOOKUP($B172&amp;"#"&amp;U$6,INDIRECT(SUBSTITUTE("ИсходныеДанные!$где$2:$где$50000","где",$E$4)),INDIRECT(SUBSTITUTE("ИсходныеДанные!$что$2:$что$50000","что",$G$4)),"",0,1)</f>
        <v/>
      </c>
      <c r="V172" s="78" t="str" cm="1">
        <f t="array" ref="V172">_xlfn.XLOOKUP($B172&amp;"#"&amp;U$6,INDIRECT(SUBSTITUTE("ИсходныеДанные!$где$2:$где$50000","где",$E$4)),INDIRECT(SUBSTITUTE("ИсходныеДанные!$что$2:$что$50000","что",$H$4)),"",0,1)</f>
        <v/>
      </c>
      <c r="W172" s="20" t="str" cm="1">
        <f t="array" ref="W172">_xlfn.XLOOKUP($B172&amp;"#"&amp;W$6,INDIRECT(SUBSTITUTE("ИсходныеДанные!$где$2:$где$50000","где",$E$4)),INDIRECT(SUBSTITUTE("ИсходныеДанные!$что$2:$что$50000","что",$G$4)),"",0,1)</f>
        <v/>
      </c>
      <c r="X172" s="78" t="str" cm="1">
        <f t="array" ref="X172">_xlfn.XLOOKUP($B172&amp;"#"&amp;W$6,INDIRECT(SUBSTITUTE("ИсходныеДанные!$где$2:$где$50000","где",$E$4)),INDIRECT(SUBSTITUTE("ИсходныеДанные!$что$2:$что$50000","что",$H$4)),"",0,1)</f>
        <v/>
      </c>
      <c r="Y172" s="20" t="str" cm="1">
        <f t="array" ref="Y172">_xlfn.XLOOKUP($B172&amp;"#"&amp;Y$6,INDIRECT(SUBSTITUTE("ИсходныеДанные!$где$2:$где$50000","где",$E$4)),INDIRECT(SUBSTITUTE("ИсходныеДанные!$что$2:$что$50000","что",$G$4)),"",0,1)</f>
        <v/>
      </c>
      <c r="Z172" s="78" t="str" cm="1">
        <f t="array" ref="Z172">_xlfn.XLOOKUP($B172&amp;"#"&amp;Y$6,INDIRECT(SUBSTITUTE("ИсходныеДанные!$где$2:$где$50000","где",$E$4)),INDIRECT(SUBSTITUTE("ИсходныеДанные!$что$2:$что$50000","что",$H$4)),"",0,1)</f>
        <v/>
      </c>
      <c r="AA172" s="20" t="str" cm="1">
        <f t="array" ref="AA172">_xlfn.XLOOKUP($B172&amp;"#"&amp;AA$6,INDIRECT(SUBSTITUTE("ИсходныеДанные!$где$2:$где$50000","где",$E$4)),INDIRECT(SUBSTITUTE("ИсходныеДанные!$что$2:$что$50000","что",$G$4)),"",0,1)</f>
        <v/>
      </c>
      <c r="AB172" s="78" t="str" cm="1">
        <f t="array" ref="AB172">_xlfn.XLOOKUP($B172&amp;"#"&amp;AA$6,INDIRECT(SUBSTITUTE("ИсходныеДанные!$где$2:$где$50000","где",$E$4)),INDIRECT(SUBSTITUTE("ИсходныеДанные!$что$2:$что$50000","что",$H$4)),"",0,1)</f>
        <v/>
      </c>
      <c r="AC172" s="3"/>
    </row>
    <row r="173" spans="1:29" x14ac:dyDescent="0.25">
      <c r="A173" s="6" t="str">
        <f t="shared" si="2"/>
        <v>delete</v>
      </c>
      <c r="B173" s="9" cm="1">
        <f t="array" ref="B173">INDIRECT("УникальныеСписки!A"&amp;ROW()-$F$4)</f>
        <v>0</v>
      </c>
      <c r="C173" s="15" t="str">
        <f t="array" ref="C173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ref="D173">_xlfn.XLOOKUP($B173,INDIRECT(SUBSTITUTE("ИсходныеДанные!$где$2:$где$50000","где",$B$4)),INDIRECT(SUBSTITUTE("ИсходныеДанные!$что$2:$что$50000","что",D$4)),"",0,1)</f>
        <v/>
      </c>
      <c r="E173" s="20" t="str" cm="1">
        <f t="array" ref="E173">_xlfn.XLOOKUP($B173&amp;"#"&amp;E$6,INDIRECT(SUBSTITUTE("ИсходныеДанные!$где$2:$где$50000","где",$E$4)),INDIRECT(SUBSTITUTE("ИсходныеДанные!$что$2:$что$50000","что",$G$4)),"",0,1)</f>
        <v/>
      </c>
      <c r="F173" s="78" t="str" cm="1">
        <f t="array" ref="F173">_xlfn.XLOOKUP($B173&amp;"#"&amp;E$6,INDIRECT(SUBSTITUTE("ИсходныеДанные!$где$2:$где$50000","где",$E$4)),INDIRECT(SUBSTITUTE("ИсходныеДанные!$что$2:$что$50000","что",$H$4)),"",0,1)</f>
        <v/>
      </c>
      <c r="G173" s="20" t="str" cm="1">
        <f t="array" ref="G173">_xlfn.XLOOKUP($B173&amp;"#"&amp;G$6,INDIRECT(SUBSTITUTE("ИсходныеДанные!$где$2:$где$50000","где",$E$4)),INDIRECT(SUBSTITUTE("ИсходныеДанные!$что$2:$что$50000","что",$G$4)),"",0,1)</f>
        <v/>
      </c>
      <c r="H173" s="78" t="str" cm="1">
        <f t="array" ref="H173">_xlfn.XLOOKUP($B173&amp;"#"&amp;G$6,INDIRECT(SUBSTITUTE("ИсходныеДанные!$где$2:$где$50000","где",$E$4)),INDIRECT(SUBSTITUTE("ИсходныеДанные!$что$2:$что$50000","что",$H$4)),"",0,1)</f>
        <v/>
      </c>
      <c r="I173" s="20" t="str" cm="1">
        <f t="array" ref="I173">_xlfn.XLOOKUP($B173&amp;"#"&amp;I$6,INDIRECT(SUBSTITUTE("ИсходныеДанные!$где$2:$где$50000","где",$E$4)),INDIRECT(SUBSTITUTE("ИсходныеДанные!$что$2:$что$50000","что",$G$4)),"",0,1)</f>
        <v/>
      </c>
      <c r="J173" s="78" t="str" cm="1">
        <f t="array" ref="J173">_xlfn.XLOOKUP($B173&amp;"#"&amp;I$6,INDIRECT(SUBSTITUTE("ИсходныеДанные!$где$2:$где$50000","где",$E$4)),INDIRECT(SUBSTITUTE("ИсходныеДанные!$что$2:$что$50000","что",$H$4)),"",0,1)</f>
        <v/>
      </c>
      <c r="K173" s="20" t="str" cm="1">
        <f t="array" ref="K173">_xlfn.XLOOKUP($B173&amp;"#"&amp;K$6,INDIRECT(SUBSTITUTE("ИсходныеДанные!$где$2:$где$50000","где",$E$4)),INDIRECT(SUBSTITUTE("ИсходныеДанные!$что$2:$что$50000","что",$G$4)),"",0,1)</f>
        <v/>
      </c>
      <c r="L173" s="78" t="str" cm="1">
        <f t="array" ref="L173">_xlfn.XLOOKUP($B173&amp;"#"&amp;K$6,INDIRECT(SUBSTITUTE("ИсходныеДанные!$где$2:$где$50000","где",$E$4)),INDIRECT(SUBSTITUTE("ИсходныеДанные!$что$2:$что$50000","что",$H$4)),"",0,1)</f>
        <v/>
      </c>
      <c r="M173" s="20" t="str" cm="1">
        <f t="array" ref="M173">_xlfn.XLOOKUP($B173&amp;"#"&amp;M$6,INDIRECT(SUBSTITUTE("ИсходныеДанные!$где$2:$где$50000","где",$E$4)),INDIRECT(SUBSTITUTE("ИсходныеДанные!$что$2:$что$50000","что",$G$4)),"",0,1)</f>
        <v/>
      </c>
      <c r="N173" s="78" t="str" cm="1">
        <f t="array" ref="N173">_xlfn.XLOOKUP($B173&amp;"#"&amp;M$6,INDIRECT(SUBSTITUTE("ИсходныеДанные!$где$2:$где$50000","где",$E$4)),INDIRECT(SUBSTITUTE("ИсходныеДанные!$что$2:$что$50000","что",$H$4)),"",0,1)</f>
        <v/>
      </c>
      <c r="O173" s="20" t="str" cm="1">
        <f t="array" ref="O173">_xlfn.XLOOKUP($B173&amp;"#"&amp;O$6,INDIRECT(SUBSTITUTE("ИсходныеДанные!$где$2:$где$50000","где",$E$4)),INDIRECT(SUBSTITUTE("ИсходныеДанные!$что$2:$что$50000","что",$G$4)),"",0,1)</f>
        <v/>
      </c>
      <c r="P173" s="78" t="str" cm="1">
        <f t="array" ref="P173">_xlfn.XLOOKUP($B173&amp;"#"&amp;O$6,INDIRECT(SUBSTITUTE("ИсходныеДанные!$где$2:$где$50000","где",$E$4)),INDIRECT(SUBSTITUTE("ИсходныеДанные!$что$2:$что$50000","что",$H$4)),"",0,1)</f>
        <v/>
      </c>
      <c r="Q173" s="20" t="str" cm="1">
        <f t="array" ref="Q173">_xlfn.XLOOKUP($B173&amp;"#"&amp;Q$6,INDIRECT(SUBSTITUTE("ИсходныеДанные!$где$2:$где$50000","где",$E$4)),INDIRECT(SUBSTITUTE("ИсходныеДанные!$что$2:$что$50000","что",$G$4)),"",0,1)</f>
        <v/>
      </c>
      <c r="R173" s="78" t="str" cm="1">
        <f t="array" ref="R173">_xlfn.XLOOKUP($B173&amp;"#"&amp;Q$6,INDIRECT(SUBSTITUTE("ИсходныеДанные!$где$2:$где$50000","где",$E$4)),INDIRECT(SUBSTITUTE("ИсходныеДанные!$что$2:$что$50000","что",$H$4)),"",0,1)</f>
        <v/>
      </c>
      <c r="S173" s="20" t="str" cm="1">
        <f t="array" ref="S173">_xlfn.XLOOKUP($B173&amp;"#"&amp;S$6,INDIRECT(SUBSTITUTE("ИсходныеДанные!$где$2:$где$50000","где",$E$4)),INDIRECT(SUBSTITUTE("ИсходныеДанные!$что$2:$что$50000","что",$G$4)),"",0,1)</f>
        <v/>
      </c>
      <c r="T173" s="78" t="str" cm="1">
        <f t="array" ref="T173">_xlfn.XLOOKUP($B173&amp;"#"&amp;S$6,INDIRECT(SUBSTITUTE("ИсходныеДанные!$где$2:$где$50000","где",$E$4)),INDIRECT(SUBSTITUTE("ИсходныеДанные!$что$2:$что$50000","что",$H$4)),"",0,1)</f>
        <v/>
      </c>
      <c r="U173" s="20" t="str" cm="1">
        <f t="array" ref="U173">_xlfn.XLOOKUP($B173&amp;"#"&amp;U$6,INDIRECT(SUBSTITUTE("ИсходныеДанные!$где$2:$где$50000","где",$E$4)),INDIRECT(SUBSTITUTE("ИсходныеДанные!$что$2:$что$50000","что",$G$4)),"",0,1)</f>
        <v/>
      </c>
      <c r="V173" s="78" t="str" cm="1">
        <f t="array" ref="V173">_xlfn.XLOOKUP($B173&amp;"#"&amp;U$6,INDIRECT(SUBSTITUTE("ИсходныеДанные!$где$2:$где$50000","где",$E$4)),INDIRECT(SUBSTITUTE("ИсходныеДанные!$что$2:$что$50000","что",$H$4)),"",0,1)</f>
        <v/>
      </c>
      <c r="W173" s="20" t="str" cm="1">
        <f t="array" ref="W173">_xlfn.XLOOKUP($B173&amp;"#"&amp;W$6,INDIRECT(SUBSTITUTE("ИсходныеДанные!$где$2:$где$50000","где",$E$4)),INDIRECT(SUBSTITUTE("ИсходныеДанные!$что$2:$что$50000","что",$G$4)),"",0,1)</f>
        <v/>
      </c>
      <c r="X173" s="78" t="str" cm="1">
        <f t="array" ref="X173">_xlfn.XLOOKUP($B173&amp;"#"&amp;W$6,INDIRECT(SUBSTITUTE("ИсходныеДанные!$где$2:$где$50000","где",$E$4)),INDIRECT(SUBSTITUTE("ИсходныеДанные!$что$2:$что$50000","что",$H$4)),"",0,1)</f>
        <v/>
      </c>
      <c r="Y173" s="20" t="str" cm="1">
        <f t="array" ref="Y173">_xlfn.XLOOKUP($B173&amp;"#"&amp;Y$6,INDIRECT(SUBSTITUTE("ИсходныеДанные!$где$2:$где$50000","где",$E$4)),INDIRECT(SUBSTITUTE("ИсходныеДанные!$что$2:$что$50000","что",$G$4)),"",0,1)</f>
        <v/>
      </c>
      <c r="Z173" s="78" t="str" cm="1">
        <f t="array" ref="Z173">_xlfn.XLOOKUP($B173&amp;"#"&amp;Y$6,INDIRECT(SUBSTITUTE("ИсходныеДанные!$где$2:$где$50000","где",$E$4)),INDIRECT(SUBSTITUTE("ИсходныеДанные!$что$2:$что$50000","что",$H$4)),"",0,1)</f>
        <v/>
      </c>
      <c r="AA173" s="20" t="str" cm="1">
        <f t="array" ref="AA173">_xlfn.XLOOKUP($B173&amp;"#"&amp;AA$6,INDIRECT(SUBSTITUTE("ИсходныеДанные!$где$2:$где$50000","где",$E$4)),INDIRECT(SUBSTITUTE("ИсходныеДанные!$что$2:$что$50000","что",$G$4)),"",0,1)</f>
        <v/>
      </c>
      <c r="AB173" s="78" t="str" cm="1">
        <f t="array" ref="AB173">_xlfn.XLOOKUP($B173&amp;"#"&amp;AA$6,INDIRECT(SUBSTITUTE("ИсходныеДанные!$где$2:$где$50000","где",$E$4)),INDIRECT(SUBSTITUTE("ИсходныеДанные!$что$2:$что$50000","что",$H$4)),"",0,1)</f>
        <v/>
      </c>
      <c r="AC173" s="3"/>
    </row>
    <row r="174" spans="1:29" x14ac:dyDescent="0.25">
      <c r="A174" s="6" t="str">
        <f t="shared" si="2"/>
        <v>delete</v>
      </c>
      <c r="B174" s="9" cm="1">
        <f t="array" ref="B174">INDIRECT("УникальныеСписки!A"&amp;ROW()-$F$4)</f>
        <v>0</v>
      </c>
      <c r="C174" s="15" t="str">
        <f t="array" ref="C174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ref="D174">_xlfn.XLOOKUP($B174,INDIRECT(SUBSTITUTE("ИсходныеДанные!$где$2:$где$50000","где",$B$4)),INDIRECT(SUBSTITUTE("ИсходныеДанные!$что$2:$что$50000","что",D$4)),"",0,1)</f>
        <v/>
      </c>
      <c r="E174" s="20" t="str" cm="1">
        <f t="array" ref="E174">_xlfn.XLOOKUP($B174&amp;"#"&amp;E$6,INDIRECT(SUBSTITUTE("ИсходныеДанные!$где$2:$где$50000","где",$E$4)),INDIRECT(SUBSTITUTE("ИсходныеДанные!$что$2:$что$50000","что",$G$4)),"",0,1)</f>
        <v/>
      </c>
      <c r="F174" s="78" t="str" cm="1">
        <f t="array" ref="F174">_xlfn.XLOOKUP($B174&amp;"#"&amp;E$6,INDIRECT(SUBSTITUTE("ИсходныеДанные!$где$2:$где$50000","где",$E$4)),INDIRECT(SUBSTITUTE("ИсходныеДанные!$что$2:$что$50000","что",$H$4)),"",0,1)</f>
        <v/>
      </c>
      <c r="G174" s="20" t="str" cm="1">
        <f t="array" ref="G174">_xlfn.XLOOKUP($B174&amp;"#"&amp;G$6,INDIRECT(SUBSTITUTE("ИсходныеДанные!$где$2:$где$50000","где",$E$4)),INDIRECT(SUBSTITUTE("ИсходныеДанные!$что$2:$что$50000","что",$G$4)),"",0,1)</f>
        <v/>
      </c>
      <c r="H174" s="78" t="str" cm="1">
        <f t="array" ref="H174">_xlfn.XLOOKUP($B174&amp;"#"&amp;G$6,INDIRECT(SUBSTITUTE("ИсходныеДанные!$где$2:$где$50000","где",$E$4)),INDIRECT(SUBSTITUTE("ИсходныеДанные!$что$2:$что$50000","что",$H$4)),"",0,1)</f>
        <v/>
      </c>
      <c r="I174" s="20" t="str" cm="1">
        <f t="array" ref="I174">_xlfn.XLOOKUP($B174&amp;"#"&amp;I$6,INDIRECT(SUBSTITUTE("ИсходныеДанные!$где$2:$где$50000","где",$E$4)),INDIRECT(SUBSTITUTE("ИсходныеДанные!$что$2:$что$50000","что",$G$4)),"",0,1)</f>
        <v/>
      </c>
      <c r="J174" s="78" t="str" cm="1">
        <f t="array" ref="J174">_xlfn.XLOOKUP($B174&amp;"#"&amp;I$6,INDIRECT(SUBSTITUTE("ИсходныеДанные!$где$2:$где$50000","где",$E$4)),INDIRECT(SUBSTITUTE("ИсходныеДанные!$что$2:$что$50000","что",$H$4)),"",0,1)</f>
        <v/>
      </c>
      <c r="K174" s="20" t="str" cm="1">
        <f t="array" ref="K174">_xlfn.XLOOKUP($B174&amp;"#"&amp;K$6,INDIRECT(SUBSTITUTE("ИсходныеДанные!$где$2:$где$50000","где",$E$4)),INDIRECT(SUBSTITUTE("ИсходныеДанные!$что$2:$что$50000","что",$G$4)),"",0,1)</f>
        <v/>
      </c>
      <c r="L174" s="78" t="str" cm="1">
        <f t="array" ref="L174">_xlfn.XLOOKUP($B174&amp;"#"&amp;K$6,INDIRECT(SUBSTITUTE("ИсходныеДанные!$где$2:$где$50000","где",$E$4)),INDIRECT(SUBSTITUTE("ИсходныеДанные!$что$2:$что$50000","что",$H$4)),"",0,1)</f>
        <v/>
      </c>
      <c r="M174" s="20" t="str" cm="1">
        <f t="array" ref="M174">_xlfn.XLOOKUP($B174&amp;"#"&amp;M$6,INDIRECT(SUBSTITUTE("ИсходныеДанные!$где$2:$где$50000","где",$E$4)),INDIRECT(SUBSTITUTE("ИсходныеДанные!$что$2:$что$50000","что",$G$4)),"",0,1)</f>
        <v/>
      </c>
      <c r="N174" s="78" t="str" cm="1">
        <f t="array" ref="N174">_xlfn.XLOOKUP($B174&amp;"#"&amp;M$6,INDIRECT(SUBSTITUTE("ИсходныеДанные!$где$2:$где$50000","где",$E$4)),INDIRECT(SUBSTITUTE("ИсходныеДанные!$что$2:$что$50000","что",$H$4)),"",0,1)</f>
        <v/>
      </c>
      <c r="O174" s="20" t="str" cm="1">
        <f t="array" ref="O174">_xlfn.XLOOKUP($B174&amp;"#"&amp;O$6,INDIRECT(SUBSTITUTE("ИсходныеДанные!$где$2:$где$50000","где",$E$4)),INDIRECT(SUBSTITUTE("ИсходныеДанные!$что$2:$что$50000","что",$G$4)),"",0,1)</f>
        <v/>
      </c>
      <c r="P174" s="78" t="str" cm="1">
        <f t="array" ref="P174">_xlfn.XLOOKUP($B174&amp;"#"&amp;O$6,INDIRECT(SUBSTITUTE("ИсходныеДанные!$где$2:$где$50000","где",$E$4)),INDIRECT(SUBSTITUTE("ИсходныеДанные!$что$2:$что$50000","что",$H$4)),"",0,1)</f>
        <v/>
      </c>
      <c r="Q174" s="20" t="str" cm="1">
        <f t="array" ref="Q174">_xlfn.XLOOKUP($B174&amp;"#"&amp;Q$6,INDIRECT(SUBSTITUTE("ИсходныеДанные!$где$2:$где$50000","где",$E$4)),INDIRECT(SUBSTITUTE("ИсходныеДанные!$что$2:$что$50000","что",$G$4)),"",0,1)</f>
        <v/>
      </c>
      <c r="R174" s="78" t="str" cm="1">
        <f t="array" ref="R174">_xlfn.XLOOKUP($B174&amp;"#"&amp;Q$6,INDIRECT(SUBSTITUTE("ИсходныеДанные!$где$2:$где$50000","где",$E$4)),INDIRECT(SUBSTITUTE("ИсходныеДанные!$что$2:$что$50000","что",$H$4)),"",0,1)</f>
        <v/>
      </c>
      <c r="S174" s="20" t="str" cm="1">
        <f t="array" ref="S174">_xlfn.XLOOKUP($B174&amp;"#"&amp;S$6,INDIRECT(SUBSTITUTE("ИсходныеДанные!$где$2:$где$50000","где",$E$4)),INDIRECT(SUBSTITUTE("ИсходныеДанные!$что$2:$что$50000","что",$G$4)),"",0,1)</f>
        <v/>
      </c>
      <c r="T174" s="78" t="str" cm="1">
        <f t="array" ref="T174">_xlfn.XLOOKUP($B174&amp;"#"&amp;S$6,INDIRECT(SUBSTITUTE("ИсходныеДанные!$где$2:$где$50000","где",$E$4)),INDIRECT(SUBSTITUTE("ИсходныеДанные!$что$2:$что$50000","что",$H$4)),"",0,1)</f>
        <v/>
      </c>
      <c r="U174" s="20" t="str" cm="1">
        <f t="array" ref="U174">_xlfn.XLOOKUP($B174&amp;"#"&amp;U$6,INDIRECT(SUBSTITUTE("ИсходныеДанные!$где$2:$где$50000","где",$E$4)),INDIRECT(SUBSTITUTE("ИсходныеДанные!$что$2:$что$50000","что",$G$4)),"",0,1)</f>
        <v/>
      </c>
      <c r="V174" s="78" t="str" cm="1">
        <f t="array" ref="V174">_xlfn.XLOOKUP($B174&amp;"#"&amp;U$6,INDIRECT(SUBSTITUTE("ИсходныеДанные!$где$2:$где$50000","где",$E$4)),INDIRECT(SUBSTITUTE("ИсходныеДанные!$что$2:$что$50000","что",$H$4)),"",0,1)</f>
        <v/>
      </c>
      <c r="W174" s="20" t="str" cm="1">
        <f t="array" ref="W174">_xlfn.XLOOKUP($B174&amp;"#"&amp;W$6,INDIRECT(SUBSTITUTE("ИсходныеДанные!$где$2:$где$50000","где",$E$4)),INDIRECT(SUBSTITUTE("ИсходныеДанные!$что$2:$что$50000","что",$G$4)),"",0,1)</f>
        <v/>
      </c>
      <c r="X174" s="78" t="str" cm="1">
        <f t="array" ref="X174">_xlfn.XLOOKUP($B174&amp;"#"&amp;W$6,INDIRECT(SUBSTITUTE("ИсходныеДанные!$где$2:$где$50000","где",$E$4)),INDIRECT(SUBSTITUTE("ИсходныеДанные!$что$2:$что$50000","что",$H$4)),"",0,1)</f>
        <v/>
      </c>
      <c r="Y174" s="20" t="str" cm="1">
        <f t="array" ref="Y174">_xlfn.XLOOKUP($B174&amp;"#"&amp;Y$6,INDIRECT(SUBSTITUTE("ИсходныеДанные!$где$2:$где$50000","где",$E$4)),INDIRECT(SUBSTITUTE("ИсходныеДанные!$что$2:$что$50000","что",$G$4)),"",0,1)</f>
        <v/>
      </c>
      <c r="Z174" s="78" t="str" cm="1">
        <f t="array" ref="Z174">_xlfn.XLOOKUP($B174&amp;"#"&amp;Y$6,INDIRECT(SUBSTITUTE("ИсходныеДанные!$где$2:$где$50000","где",$E$4)),INDIRECT(SUBSTITUTE("ИсходныеДанные!$что$2:$что$50000","что",$H$4)),"",0,1)</f>
        <v/>
      </c>
      <c r="AA174" s="20" t="str" cm="1">
        <f t="array" ref="AA174">_xlfn.XLOOKUP($B174&amp;"#"&amp;AA$6,INDIRECT(SUBSTITUTE("ИсходныеДанные!$где$2:$где$50000","где",$E$4)),INDIRECT(SUBSTITUTE("ИсходныеДанные!$что$2:$что$50000","что",$G$4)),"",0,1)</f>
        <v/>
      </c>
      <c r="AB174" s="78" t="str" cm="1">
        <f t="array" ref="AB174">_xlfn.XLOOKUP($B174&amp;"#"&amp;AA$6,INDIRECT(SUBSTITUTE("ИсходныеДанные!$где$2:$где$50000","где",$E$4)),INDIRECT(SUBSTITUTE("ИсходныеДанные!$что$2:$что$50000","что",$H$4)),"",0,1)</f>
        <v/>
      </c>
      <c r="AC174" s="3"/>
    </row>
    <row r="175" spans="1:29" x14ac:dyDescent="0.25">
      <c r="A175" s="6" t="str">
        <f t="shared" si="2"/>
        <v>delete</v>
      </c>
      <c r="B175" s="9" cm="1">
        <f t="array" ref="B175">INDIRECT("УникальныеСписки!A"&amp;ROW()-$F$4)</f>
        <v>0</v>
      </c>
      <c r="C175" s="15" t="str">
        <f t="array" ref="C175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ref="D175">_xlfn.XLOOKUP($B175,INDIRECT(SUBSTITUTE("ИсходныеДанные!$где$2:$где$50000","где",$B$4)),INDIRECT(SUBSTITUTE("ИсходныеДанные!$что$2:$что$50000","что",D$4)),"",0,1)</f>
        <v/>
      </c>
      <c r="E175" s="20" t="str" cm="1">
        <f t="array" ref="E175">_xlfn.XLOOKUP($B175&amp;"#"&amp;E$6,INDIRECT(SUBSTITUTE("ИсходныеДанные!$где$2:$где$50000","где",$E$4)),INDIRECT(SUBSTITUTE("ИсходныеДанные!$что$2:$что$50000","что",$G$4)),"",0,1)</f>
        <v/>
      </c>
      <c r="F175" s="78" t="str" cm="1">
        <f t="array" ref="F175">_xlfn.XLOOKUP($B175&amp;"#"&amp;E$6,INDIRECT(SUBSTITUTE("ИсходныеДанные!$где$2:$где$50000","где",$E$4)),INDIRECT(SUBSTITUTE("ИсходныеДанные!$что$2:$что$50000","что",$H$4)),"",0,1)</f>
        <v/>
      </c>
      <c r="G175" s="20" t="str" cm="1">
        <f t="array" ref="G175">_xlfn.XLOOKUP($B175&amp;"#"&amp;G$6,INDIRECT(SUBSTITUTE("ИсходныеДанные!$где$2:$где$50000","где",$E$4)),INDIRECT(SUBSTITUTE("ИсходныеДанные!$что$2:$что$50000","что",$G$4)),"",0,1)</f>
        <v/>
      </c>
      <c r="H175" s="78" t="str" cm="1">
        <f t="array" ref="H175">_xlfn.XLOOKUP($B175&amp;"#"&amp;G$6,INDIRECT(SUBSTITUTE("ИсходныеДанные!$где$2:$где$50000","где",$E$4)),INDIRECT(SUBSTITUTE("ИсходныеДанные!$что$2:$что$50000","что",$H$4)),"",0,1)</f>
        <v/>
      </c>
      <c r="I175" s="20" t="str" cm="1">
        <f t="array" ref="I175">_xlfn.XLOOKUP($B175&amp;"#"&amp;I$6,INDIRECT(SUBSTITUTE("ИсходныеДанные!$где$2:$где$50000","где",$E$4)),INDIRECT(SUBSTITUTE("ИсходныеДанные!$что$2:$что$50000","что",$G$4)),"",0,1)</f>
        <v/>
      </c>
      <c r="J175" s="78" t="str" cm="1">
        <f t="array" ref="J175">_xlfn.XLOOKUP($B175&amp;"#"&amp;I$6,INDIRECT(SUBSTITUTE("ИсходныеДанные!$где$2:$где$50000","где",$E$4)),INDIRECT(SUBSTITUTE("ИсходныеДанные!$что$2:$что$50000","что",$H$4)),"",0,1)</f>
        <v/>
      </c>
      <c r="K175" s="20" t="str" cm="1">
        <f t="array" ref="K175">_xlfn.XLOOKUP($B175&amp;"#"&amp;K$6,INDIRECT(SUBSTITUTE("ИсходныеДанные!$где$2:$где$50000","где",$E$4)),INDIRECT(SUBSTITUTE("ИсходныеДанные!$что$2:$что$50000","что",$G$4)),"",0,1)</f>
        <v/>
      </c>
      <c r="L175" s="78" t="str" cm="1">
        <f t="array" ref="L175">_xlfn.XLOOKUP($B175&amp;"#"&amp;K$6,INDIRECT(SUBSTITUTE("ИсходныеДанные!$где$2:$где$50000","где",$E$4)),INDIRECT(SUBSTITUTE("ИсходныеДанные!$что$2:$что$50000","что",$H$4)),"",0,1)</f>
        <v/>
      </c>
      <c r="M175" s="20" t="str" cm="1">
        <f t="array" ref="M175">_xlfn.XLOOKUP($B175&amp;"#"&amp;M$6,INDIRECT(SUBSTITUTE("ИсходныеДанные!$где$2:$где$50000","где",$E$4)),INDIRECT(SUBSTITUTE("ИсходныеДанные!$что$2:$что$50000","что",$G$4)),"",0,1)</f>
        <v/>
      </c>
      <c r="N175" s="78" t="str" cm="1">
        <f t="array" ref="N175">_xlfn.XLOOKUP($B175&amp;"#"&amp;M$6,INDIRECT(SUBSTITUTE("ИсходныеДанные!$где$2:$где$50000","где",$E$4)),INDIRECT(SUBSTITUTE("ИсходныеДанные!$что$2:$что$50000","что",$H$4)),"",0,1)</f>
        <v/>
      </c>
      <c r="O175" s="20" t="str" cm="1">
        <f t="array" ref="O175">_xlfn.XLOOKUP($B175&amp;"#"&amp;O$6,INDIRECT(SUBSTITUTE("ИсходныеДанные!$где$2:$где$50000","где",$E$4)),INDIRECT(SUBSTITUTE("ИсходныеДанные!$что$2:$что$50000","что",$G$4)),"",0,1)</f>
        <v/>
      </c>
      <c r="P175" s="78" t="str" cm="1">
        <f t="array" ref="P175">_xlfn.XLOOKUP($B175&amp;"#"&amp;O$6,INDIRECT(SUBSTITUTE("ИсходныеДанные!$где$2:$где$50000","где",$E$4)),INDIRECT(SUBSTITUTE("ИсходныеДанные!$что$2:$что$50000","что",$H$4)),"",0,1)</f>
        <v/>
      </c>
      <c r="Q175" s="20" t="str" cm="1">
        <f t="array" ref="Q175">_xlfn.XLOOKUP($B175&amp;"#"&amp;Q$6,INDIRECT(SUBSTITUTE("ИсходныеДанные!$где$2:$где$50000","где",$E$4)),INDIRECT(SUBSTITUTE("ИсходныеДанные!$что$2:$что$50000","что",$G$4)),"",0,1)</f>
        <v/>
      </c>
      <c r="R175" s="78" t="str" cm="1">
        <f t="array" ref="R175">_xlfn.XLOOKUP($B175&amp;"#"&amp;Q$6,INDIRECT(SUBSTITUTE("ИсходныеДанные!$где$2:$где$50000","где",$E$4)),INDIRECT(SUBSTITUTE("ИсходныеДанные!$что$2:$что$50000","что",$H$4)),"",0,1)</f>
        <v/>
      </c>
      <c r="S175" s="20" t="str" cm="1">
        <f t="array" ref="S175">_xlfn.XLOOKUP($B175&amp;"#"&amp;S$6,INDIRECT(SUBSTITUTE("ИсходныеДанные!$где$2:$где$50000","где",$E$4)),INDIRECT(SUBSTITUTE("ИсходныеДанные!$что$2:$что$50000","что",$G$4)),"",0,1)</f>
        <v/>
      </c>
      <c r="T175" s="78" t="str" cm="1">
        <f t="array" ref="T175">_xlfn.XLOOKUP($B175&amp;"#"&amp;S$6,INDIRECT(SUBSTITUTE("ИсходныеДанные!$где$2:$где$50000","где",$E$4)),INDIRECT(SUBSTITUTE("ИсходныеДанные!$что$2:$что$50000","что",$H$4)),"",0,1)</f>
        <v/>
      </c>
      <c r="U175" s="20" t="str" cm="1">
        <f t="array" ref="U175">_xlfn.XLOOKUP($B175&amp;"#"&amp;U$6,INDIRECT(SUBSTITUTE("ИсходныеДанные!$где$2:$где$50000","где",$E$4)),INDIRECT(SUBSTITUTE("ИсходныеДанные!$что$2:$что$50000","что",$G$4)),"",0,1)</f>
        <v/>
      </c>
      <c r="V175" s="78" t="str" cm="1">
        <f t="array" ref="V175">_xlfn.XLOOKUP($B175&amp;"#"&amp;U$6,INDIRECT(SUBSTITUTE("ИсходныеДанные!$где$2:$где$50000","где",$E$4)),INDIRECT(SUBSTITUTE("ИсходныеДанные!$что$2:$что$50000","что",$H$4)),"",0,1)</f>
        <v/>
      </c>
      <c r="W175" s="20" t="str" cm="1">
        <f t="array" ref="W175">_xlfn.XLOOKUP($B175&amp;"#"&amp;W$6,INDIRECT(SUBSTITUTE("ИсходныеДанные!$где$2:$где$50000","где",$E$4)),INDIRECT(SUBSTITUTE("ИсходныеДанные!$что$2:$что$50000","что",$G$4)),"",0,1)</f>
        <v/>
      </c>
      <c r="X175" s="78" t="str" cm="1">
        <f t="array" ref="X175">_xlfn.XLOOKUP($B175&amp;"#"&amp;W$6,INDIRECT(SUBSTITUTE("ИсходныеДанные!$где$2:$где$50000","где",$E$4)),INDIRECT(SUBSTITUTE("ИсходныеДанные!$что$2:$что$50000","что",$H$4)),"",0,1)</f>
        <v/>
      </c>
      <c r="Y175" s="20" t="str" cm="1">
        <f t="array" ref="Y175">_xlfn.XLOOKUP($B175&amp;"#"&amp;Y$6,INDIRECT(SUBSTITUTE("ИсходныеДанные!$где$2:$где$50000","где",$E$4)),INDIRECT(SUBSTITUTE("ИсходныеДанные!$что$2:$что$50000","что",$G$4)),"",0,1)</f>
        <v/>
      </c>
      <c r="Z175" s="78" t="str" cm="1">
        <f t="array" ref="Z175">_xlfn.XLOOKUP($B175&amp;"#"&amp;Y$6,INDIRECT(SUBSTITUTE("ИсходныеДанные!$где$2:$где$50000","где",$E$4)),INDIRECT(SUBSTITUTE("ИсходныеДанные!$что$2:$что$50000","что",$H$4)),"",0,1)</f>
        <v/>
      </c>
      <c r="AA175" s="20" t="str" cm="1">
        <f t="array" ref="AA175">_xlfn.XLOOKUP($B175&amp;"#"&amp;AA$6,INDIRECT(SUBSTITUTE("ИсходныеДанные!$где$2:$где$50000","где",$E$4)),INDIRECT(SUBSTITUTE("ИсходныеДанные!$что$2:$что$50000","что",$G$4)),"",0,1)</f>
        <v/>
      </c>
      <c r="AB175" s="78" t="str" cm="1">
        <f t="array" ref="AB175">_xlfn.XLOOKUP($B175&amp;"#"&amp;AA$6,INDIRECT(SUBSTITUTE("ИсходныеДанные!$где$2:$где$50000","где",$E$4)),INDIRECT(SUBSTITUTE("ИсходныеДанные!$что$2:$что$50000","что",$H$4)),"",0,1)</f>
        <v/>
      </c>
      <c r="AC175" s="3"/>
    </row>
    <row r="176" spans="1:29" x14ac:dyDescent="0.25">
      <c r="A176" s="6" t="str">
        <f t="shared" si="2"/>
        <v>delete</v>
      </c>
      <c r="B176" s="9" cm="1">
        <f t="array" ref="B176">INDIRECT("УникальныеСписки!A"&amp;ROW()-$F$4)</f>
        <v>0</v>
      </c>
      <c r="C176" s="15" t="str">
        <f t="array" ref="C176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ref="D176">_xlfn.XLOOKUP($B176,INDIRECT(SUBSTITUTE("ИсходныеДанные!$где$2:$где$50000","где",$B$4)),INDIRECT(SUBSTITUTE("ИсходныеДанные!$что$2:$что$50000","что",D$4)),"",0,1)</f>
        <v/>
      </c>
      <c r="E176" s="20" t="str" cm="1">
        <f t="array" ref="E176">_xlfn.XLOOKUP($B176&amp;"#"&amp;E$6,INDIRECT(SUBSTITUTE("ИсходныеДанные!$где$2:$где$50000","где",$E$4)),INDIRECT(SUBSTITUTE("ИсходныеДанные!$что$2:$что$50000","что",$G$4)),"",0,1)</f>
        <v/>
      </c>
      <c r="F176" s="78" t="str" cm="1">
        <f t="array" ref="F176">_xlfn.XLOOKUP($B176&amp;"#"&amp;E$6,INDIRECT(SUBSTITUTE("ИсходныеДанные!$где$2:$где$50000","где",$E$4)),INDIRECT(SUBSTITUTE("ИсходныеДанные!$что$2:$что$50000","что",$H$4)),"",0,1)</f>
        <v/>
      </c>
      <c r="G176" s="20" t="str" cm="1">
        <f t="array" ref="G176">_xlfn.XLOOKUP($B176&amp;"#"&amp;G$6,INDIRECT(SUBSTITUTE("ИсходныеДанные!$где$2:$где$50000","где",$E$4)),INDIRECT(SUBSTITUTE("ИсходныеДанные!$что$2:$что$50000","что",$G$4)),"",0,1)</f>
        <v/>
      </c>
      <c r="H176" s="78" t="str" cm="1">
        <f t="array" ref="H176">_xlfn.XLOOKUP($B176&amp;"#"&amp;G$6,INDIRECT(SUBSTITUTE("ИсходныеДанные!$где$2:$где$50000","где",$E$4)),INDIRECT(SUBSTITUTE("ИсходныеДанные!$что$2:$что$50000","что",$H$4)),"",0,1)</f>
        <v/>
      </c>
      <c r="I176" s="20" t="str" cm="1">
        <f t="array" ref="I176">_xlfn.XLOOKUP($B176&amp;"#"&amp;I$6,INDIRECT(SUBSTITUTE("ИсходныеДанные!$где$2:$где$50000","где",$E$4)),INDIRECT(SUBSTITUTE("ИсходныеДанные!$что$2:$что$50000","что",$G$4)),"",0,1)</f>
        <v/>
      </c>
      <c r="J176" s="78" t="str" cm="1">
        <f t="array" ref="J176">_xlfn.XLOOKUP($B176&amp;"#"&amp;I$6,INDIRECT(SUBSTITUTE("ИсходныеДанные!$где$2:$где$50000","где",$E$4)),INDIRECT(SUBSTITUTE("ИсходныеДанные!$что$2:$что$50000","что",$H$4)),"",0,1)</f>
        <v/>
      </c>
      <c r="K176" s="20" t="str" cm="1">
        <f t="array" ref="K176">_xlfn.XLOOKUP($B176&amp;"#"&amp;K$6,INDIRECT(SUBSTITUTE("ИсходныеДанные!$где$2:$где$50000","где",$E$4)),INDIRECT(SUBSTITUTE("ИсходныеДанные!$что$2:$что$50000","что",$G$4)),"",0,1)</f>
        <v/>
      </c>
      <c r="L176" s="78" t="str" cm="1">
        <f t="array" ref="L176">_xlfn.XLOOKUP($B176&amp;"#"&amp;K$6,INDIRECT(SUBSTITUTE("ИсходныеДанные!$где$2:$где$50000","где",$E$4)),INDIRECT(SUBSTITUTE("ИсходныеДанные!$что$2:$что$50000","что",$H$4)),"",0,1)</f>
        <v/>
      </c>
      <c r="M176" s="20" t="str" cm="1">
        <f t="array" ref="M176">_xlfn.XLOOKUP($B176&amp;"#"&amp;M$6,INDIRECT(SUBSTITUTE("ИсходныеДанные!$где$2:$где$50000","где",$E$4)),INDIRECT(SUBSTITUTE("ИсходныеДанные!$что$2:$что$50000","что",$G$4)),"",0,1)</f>
        <v/>
      </c>
      <c r="N176" s="78" t="str" cm="1">
        <f t="array" ref="N176">_xlfn.XLOOKUP($B176&amp;"#"&amp;M$6,INDIRECT(SUBSTITUTE("ИсходныеДанные!$где$2:$где$50000","где",$E$4)),INDIRECT(SUBSTITUTE("ИсходныеДанные!$что$2:$что$50000","что",$H$4)),"",0,1)</f>
        <v/>
      </c>
      <c r="O176" s="20" t="str" cm="1">
        <f t="array" ref="O176">_xlfn.XLOOKUP($B176&amp;"#"&amp;O$6,INDIRECT(SUBSTITUTE("ИсходныеДанные!$где$2:$где$50000","где",$E$4)),INDIRECT(SUBSTITUTE("ИсходныеДанные!$что$2:$что$50000","что",$G$4)),"",0,1)</f>
        <v/>
      </c>
      <c r="P176" s="78" t="str" cm="1">
        <f t="array" ref="P176">_xlfn.XLOOKUP($B176&amp;"#"&amp;O$6,INDIRECT(SUBSTITUTE("ИсходныеДанные!$где$2:$где$50000","где",$E$4)),INDIRECT(SUBSTITUTE("ИсходныеДанные!$что$2:$что$50000","что",$H$4)),"",0,1)</f>
        <v/>
      </c>
      <c r="Q176" s="20" t="str" cm="1">
        <f t="array" ref="Q176">_xlfn.XLOOKUP($B176&amp;"#"&amp;Q$6,INDIRECT(SUBSTITUTE("ИсходныеДанные!$где$2:$где$50000","где",$E$4)),INDIRECT(SUBSTITUTE("ИсходныеДанные!$что$2:$что$50000","что",$G$4)),"",0,1)</f>
        <v/>
      </c>
      <c r="R176" s="78" t="str" cm="1">
        <f t="array" ref="R176">_xlfn.XLOOKUP($B176&amp;"#"&amp;Q$6,INDIRECT(SUBSTITUTE("ИсходныеДанные!$где$2:$где$50000","где",$E$4)),INDIRECT(SUBSTITUTE("ИсходныеДанные!$что$2:$что$50000","что",$H$4)),"",0,1)</f>
        <v/>
      </c>
      <c r="S176" s="20" t="str" cm="1">
        <f t="array" ref="S176">_xlfn.XLOOKUP($B176&amp;"#"&amp;S$6,INDIRECT(SUBSTITUTE("ИсходныеДанные!$где$2:$где$50000","где",$E$4)),INDIRECT(SUBSTITUTE("ИсходныеДанные!$что$2:$что$50000","что",$G$4)),"",0,1)</f>
        <v/>
      </c>
      <c r="T176" s="78" t="str" cm="1">
        <f t="array" ref="T176">_xlfn.XLOOKUP($B176&amp;"#"&amp;S$6,INDIRECT(SUBSTITUTE("ИсходныеДанные!$где$2:$где$50000","где",$E$4)),INDIRECT(SUBSTITUTE("ИсходныеДанные!$что$2:$что$50000","что",$H$4)),"",0,1)</f>
        <v/>
      </c>
      <c r="U176" s="20" t="str" cm="1">
        <f t="array" ref="U176">_xlfn.XLOOKUP($B176&amp;"#"&amp;U$6,INDIRECT(SUBSTITUTE("ИсходныеДанные!$где$2:$где$50000","где",$E$4)),INDIRECT(SUBSTITUTE("ИсходныеДанные!$что$2:$что$50000","что",$G$4)),"",0,1)</f>
        <v/>
      </c>
      <c r="V176" s="78" t="str" cm="1">
        <f t="array" ref="V176">_xlfn.XLOOKUP($B176&amp;"#"&amp;U$6,INDIRECT(SUBSTITUTE("ИсходныеДанные!$где$2:$где$50000","где",$E$4)),INDIRECT(SUBSTITUTE("ИсходныеДанные!$что$2:$что$50000","что",$H$4)),"",0,1)</f>
        <v/>
      </c>
      <c r="W176" s="20" t="str" cm="1">
        <f t="array" ref="W176">_xlfn.XLOOKUP($B176&amp;"#"&amp;W$6,INDIRECT(SUBSTITUTE("ИсходныеДанные!$где$2:$где$50000","где",$E$4)),INDIRECT(SUBSTITUTE("ИсходныеДанные!$что$2:$что$50000","что",$G$4)),"",0,1)</f>
        <v/>
      </c>
      <c r="X176" s="78" t="str" cm="1">
        <f t="array" ref="X176">_xlfn.XLOOKUP($B176&amp;"#"&amp;W$6,INDIRECT(SUBSTITUTE("ИсходныеДанные!$где$2:$где$50000","где",$E$4)),INDIRECT(SUBSTITUTE("ИсходныеДанные!$что$2:$что$50000","что",$H$4)),"",0,1)</f>
        <v/>
      </c>
      <c r="Y176" s="20" t="str" cm="1">
        <f t="array" ref="Y176">_xlfn.XLOOKUP($B176&amp;"#"&amp;Y$6,INDIRECT(SUBSTITUTE("ИсходныеДанные!$где$2:$где$50000","где",$E$4)),INDIRECT(SUBSTITUTE("ИсходныеДанные!$что$2:$что$50000","что",$G$4)),"",0,1)</f>
        <v/>
      </c>
      <c r="Z176" s="78" t="str" cm="1">
        <f t="array" ref="Z176">_xlfn.XLOOKUP($B176&amp;"#"&amp;Y$6,INDIRECT(SUBSTITUTE("ИсходныеДанные!$где$2:$где$50000","где",$E$4)),INDIRECT(SUBSTITUTE("ИсходныеДанные!$что$2:$что$50000","что",$H$4)),"",0,1)</f>
        <v/>
      </c>
      <c r="AA176" s="20" t="str" cm="1">
        <f t="array" ref="AA176">_xlfn.XLOOKUP($B176&amp;"#"&amp;AA$6,INDIRECT(SUBSTITUTE("ИсходныеДанные!$где$2:$где$50000","где",$E$4)),INDIRECT(SUBSTITUTE("ИсходныеДанные!$что$2:$что$50000","что",$G$4)),"",0,1)</f>
        <v/>
      </c>
      <c r="AB176" s="78" t="str" cm="1">
        <f t="array" ref="AB176">_xlfn.XLOOKUP($B176&amp;"#"&amp;AA$6,INDIRECT(SUBSTITUTE("ИсходныеДанные!$где$2:$где$50000","где",$E$4)),INDIRECT(SUBSTITUTE("ИсходныеДанные!$что$2:$что$50000","что",$H$4)),"",0,1)</f>
        <v/>
      </c>
      <c r="AC176" s="3"/>
    </row>
    <row r="177" spans="1:29" x14ac:dyDescent="0.25">
      <c r="A177" s="6" t="str">
        <f t="shared" si="2"/>
        <v>delete</v>
      </c>
      <c r="B177" s="9" cm="1">
        <f t="array" ref="B177">INDIRECT("УникальныеСписки!A"&amp;ROW()-$F$4)</f>
        <v>0</v>
      </c>
      <c r="C177" s="15" t="str">
        <f t="array" ref="C177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ref="D177">_xlfn.XLOOKUP($B177,INDIRECT(SUBSTITUTE("ИсходныеДанные!$где$2:$где$50000","где",$B$4)),INDIRECT(SUBSTITUTE("ИсходныеДанные!$что$2:$что$50000","что",D$4)),"",0,1)</f>
        <v/>
      </c>
      <c r="E177" s="20" t="str" cm="1">
        <f t="array" ref="E177">_xlfn.XLOOKUP($B177&amp;"#"&amp;E$6,INDIRECT(SUBSTITUTE("ИсходныеДанные!$где$2:$где$50000","где",$E$4)),INDIRECT(SUBSTITUTE("ИсходныеДанные!$что$2:$что$50000","что",$G$4)),"",0,1)</f>
        <v/>
      </c>
      <c r="F177" s="78" t="str" cm="1">
        <f t="array" ref="F177">_xlfn.XLOOKUP($B177&amp;"#"&amp;E$6,INDIRECT(SUBSTITUTE("ИсходныеДанные!$где$2:$где$50000","где",$E$4)),INDIRECT(SUBSTITUTE("ИсходныеДанные!$что$2:$что$50000","что",$H$4)),"",0,1)</f>
        <v/>
      </c>
      <c r="G177" s="20" t="str" cm="1">
        <f t="array" ref="G177">_xlfn.XLOOKUP($B177&amp;"#"&amp;G$6,INDIRECT(SUBSTITUTE("ИсходныеДанные!$где$2:$где$50000","где",$E$4)),INDIRECT(SUBSTITUTE("ИсходныеДанные!$что$2:$что$50000","что",$G$4)),"",0,1)</f>
        <v/>
      </c>
      <c r="H177" s="78" t="str" cm="1">
        <f t="array" ref="H177">_xlfn.XLOOKUP($B177&amp;"#"&amp;G$6,INDIRECT(SUBSTITUTE("ИсходныеДанные!$где$2:$где$50000","где",$E$4)),INDIRECT(SUBSTITUTE("ИсходныеДанные!$что$2:$что$50000","что",$H$4)),"",0,1)</f>
        <v/>
      </c>
      <c r="I177" s="20" t="str" cm="1">
        <f t="array" ref="I177">_xlfn.XLOOKUP($B177&amp;"#"&amp;I$6,INDIRECT(SUBSTITUTE("ИсходныеДанные!$где$2:$где$50000","где",$E$4)),INDIRECT(SUBSTITUTE("ИсходныеДанные!$что$2:$что$50000","что",$G$4)),"",0,1)</f>
        <v/>
      </c>
      <c r="J177" s="78" t="str" cm="1">
        <f t="array" ref="J177">_xlfn.XLOOKUP($B177&amp;"#"&amp;I$6,INDIRECT(SUBSTITUTE("ИсходныеДанные!$где$2:$где$50000","где",$E$4)),INDIRECT(SUBSTITUTE("ИсходныеДанные!$что$2:$что$50000","что",$H$4)),"",0,1)</f>
        <v/>
      </c>
      <c r="K177" s="20" t="str" cm="1">
        <f t="array" ref="K177">_xlfn.XLOOKUP($B177&amp;"#"&amp;K$6,INDIRECT(SUBSTITUTE("ИсходныеДанные!$где$2:$где$50000","где",$E$4)),INDIRECT(SUBSTITUTE("ИсходныеДанные!$что$2:$что$50000","что",$G$4)),"",0,1)</f>
        <v/>
      </c>
      <c r="L177" s="78" t="str" cm="1">
        <f t="array" ref="L177">_xlfn.XLOOKUP($B177&amp;"#"&amp;K$6,INDIRECT(SUBSTITUTE("ИсходныеДанные!$где$2:$где$50000","где",$E$4)),INDIRECT(SUBSTITUTE("ИсходныеДанные!$что$2:$что$50000","что",$H$4)),"",0,1)</f>
        <v/>
      </c>
      <c r="M177" s="20" t="str" cm="1">
        <f t="array" ref="M177">_xlfn.XLOOKUP($B177&amp;"#"&amp;M$6,INDIRECT(SUBSTITUTE("ИсходныеДанные!$где$2:$где$50000","где",$E$4)),INDIRECT(SUBSTITUTE("ИсходныеДанные!$что$2:$что$50000","что",$G$4)),"",0,1)</f>
        <v/>
      </c>
      <c r="N177" s="78" t="str" cm="1">
        <f t="array" ref="N177">_xlfn.XLOOKUP($B177&amp;"#"&amp;M$6,INDIRECT(SUBSTITUTE("ИсходныеДанные!$где$2:$где$50000","где",$E$4)),INDIRECT(SUBSTITUTE("ИсходныеДанные!$что$2:$что$50000","что",$H$4)),"",0,1)</f>
        <v/>
      </c>
      <c r="O177" s="20" t="str" cm="1">
        <f t="array" ref="O177">_xlfn.XLOOKUP($B177&amp;"#"&amp;O$6,INDIRECT(SUBSTITUTE("ИсходныеДанные!$где$2:$где$50000","где",$E$4)),INDIRECT(SUBSTITUTE("ИсходныеДанные!$что$2:$что$50000","что",$G$4)),"",0,1)</f>
        <v/>
      </c>
      <c r="P177" s="78" t="str" cm="1">
        <f t="array" ref="P177">_xlfn.XLOOKUP($B177&amp;"#"&amp;O$6,INDIRECT(SUBSTITUTE("ИсходныеДанные!$где$2:$где$50000","где",$E$4)),INDIRECT(SUBSTITUTE("ИсходныеДанные!$что$2:$что$50000","что",$H$4)),"",0,1)</f>
        <v/>
      </c>
      <c r="Q177" s="20" t="str" cm="1">
        <f t="array" ref="Q177">_xlfn.XLOOKUP($B177&amp;"#"&amp;Q$6,INDIRECT(SUBSTITUTE("ИсходныеДанные!$где$2:$где$50000","где",$E$4)),INDIRECT(SUBSTITUTE("ИсходныеДанные!$что$2:$что$50000","что",$G$4)),"",0,1)</f>
        <v/>
      </c>
      <c r="R177" s="78" t="str" cm="1">
        <f t="array" ref="R177">_xlfn.XLOOKUP($B177&amp;"#"&amp;Q$6,INDIRECT(SUBSTITUTE("ИсходныеДанные!$где$2:$где$50000","где",$E$4)),INDIRECT(SUBSTITUTE("ИсходныеДанные!$что$2:$что$50000","что",$H$4)),"",0,1)</f>
        <v/>
      </c>
      <c r="S177" s="20" t="str" cm="1">
        <f t="array" ref="S177">_xlfn.XLOOKUP($B177&amp;"#"&amp;S$6,INDIRECT(SUBSTITUTE("ИсходныеДанные!$где$2:$где$50000","где",$E$4)),INDIRECT(SUBSTITUTE("ИсходныеДанные!$что$2:$что$50000","что",$G$4)),"",0,1)</f>
        <v/>
      </c>
      <c r="T177" s="78" t="str" cm="1">
        <f t="array" ref="T177">_xlfn.XLOOKUP($B177&amp;"#"&amp;S$6,INDIRECT(SUBSTITUTE("ИсходныеДанные!$где$2:$где$50000","где",$E$4)),INDIRECT(SUBSTITUTE("ИсходныеДанные!$что$2:$что$50000","что",$H$4)),"",0,1)</f>
        <v/>
      </c>
      <c r="U177" s="20" t="str" cm="1">
        <f t="array" ref="U177">_xlfn.XLOOKUP($B177&amp;"#"&amp;U$6,INDIRECT(SUBSTITUTE("ИсходныеДанные!$где$2:$где$50000","где",$E$4)),INDIRECT(SUBSTITUTE("ИсходныеДанные!$что$2:$что$50000","что",$G$4)),"",0,1)</f>
        <v/>
      </c>
      <c r="V177" s="78" t="str" cm="1">
        <f t="array" ref="V177">_xlfn.XLOOKUP($B177&amp;"#"&amp;U$6,INDIRECT(SUBSTITUTE("ИсходныеДанные!$где$2:$где$50000","где",$E$4)),INDIRECT(SUBSTITUTE("ИсходныеДанные!$что$2:$что$50000","что",$H$4)),"",0,1)</f>
        <v/>
      </c>
      <c r="W177" s="20" t="str" cm="1">
        <f t="array" ref="W177">_xlfn.XLOOKUP($B177&amp;"#"&amp;W$6,INDIRECT(SUBSTITUTE("ИсходныеДанные!$где$2:$где$50000","где",$E$4)),INDIRECT(SUBSTITUTE("ИсходныеДанные!$что$2:$что$50000","что",$G$4)),"",0,1)</f>
        <v/>
      </c>
      <c r="X177" s="78" t="str" cm="1">
        <f t="array" ref="X177">_xlfn.XLOOKUP($B177&amp;"#"&amp;W$6,INDIRECT(SUBSTITUTE("ИсходныеДанные!$где$2:$где$50000","где",$E$4)),INDIRECT(SUBSTITUTE("ИсходныеДанные!$что$2:$что$50000","что",$H$4)),"",0,1)</f>
        <v/>
      </c>
      <c r="Y177" s="20" t="str" cm="1">
        <f t="array" ref="Y177">_xlfn.XLOOKUP($B177&amp;"#"&amp;Y$6,INDIRECT(SUBSTITUTE("ИсходныеДанные!$где$2:$где$50000","где",$E$4)),INDIRECT(SUBSTITUTE("ИсходныеДанные!$что$2:$что$50000","что",$G$4)),"",0,1)</f>
        <v/>
      </c>
      <c r="Z177" s="78" t="str" cm="1">
        <f t="array" ref="Z177">_xlfn.XLOOKUP($B177&amp;"#"&amp;Y$6,INDIRECT(SUBSTITUTE("ИсходныеДанные!$где$2:$где$50000","где",$E$4)),INDIRECT(SUBSTITUTE("ИсходныеДанные!$что$2:$что$50000","что",$H$4)),"",0,1)</f>
        <v/>
      </c>
      <c r="AA177" s="20" t="str" cm="1">
        <f t="array" ref="AA177">_xlfn.XLOOKUP($B177&amp;"#"&amp;AA$6,INDIRECT(SUBSTITUTE("ИсходныеДанные!$где$2:$где$50000","где",$E$4)),INDIRECT(SUBSTITUTE("ИсходныеДанные!$что$2:$что$50000","что",$G$4)),"",0,1)</f>
        <v/>
      </c>
      <c r="AB177" s="78" t="str" cm="1">
        <f t="array" ref="AB177">_xlfn.XLOOKUP($B177&amp;"#"&amp;AA$6,INDIRECT(SUBSTITUTE("ИсходныеДанные!$где$2:$где$50000","где",$E$4)),INDIRECT(SUBSTITUTE("ИсходныеДанные!$что$2:$что$50000","что",$H$4)),"",0,1)</f>
        <v/>
      </c>
      <c r="AC177" s="3"/>
    </row>
    <row r="178" spans="1:29" x14ac:dyDescent="0.25">
      <c r="A178" s="6" t="str">
        <f t="shared" si="2"/>
        <v>delete</v>
      </c>
      <c r="B178" s="9" cm="1">
        <f t="array" ref="B178">INDIRECT("УникальныеСписки!A"&amp;ROW()-$F$4)</f>
        <v>0</v>
      </c>
      <c r="C178" s="15" t="str">
        <f t="array" ref="C178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ref="D178">_xlfn.XLOOKUP($B178,INDIRECT(SUBSTITUTE("ИсходныеДанные!$где$2:$где$50000","где",$B$4)),INDIRECT(SUBSTITUTE("ИсходныеДанные!$что$2:$что$50000","что",D$4)),"",0,1)</f>
        <v/>
      </c>
      <c r="E178" s="20" t="str" cm="1">
        <f t="array" ref="E178">_xlfn.XLOOKUP($B178&amp;"#"&amp;E$6,INDIRECT(SUBSTITUTE("ИсходныеДанные!$где$2:$где$50000","где",$E$4)),INDIRECT(SUBSTITUTE("ИсходныеДанные!$что$2:$что$50000","что",$G$4)),"",0,1)</f>
        <v/>
      </c>
      <c r="F178" s="78" t="str" cm="1">
        <f t="array" ref="F178">_xlfn.XLOOKUP($B178&amp;"#"&amp;E$6,INDIRECT(SUBSTITUTE("ИсходныеДанные!$где$2:$где$50000","где",$E$4)),INDIRECT(SUBSTITUTE("ИсходныеДанные!$что$2:$что$50000","что",$H$4)),"",0,1)</f>
        <v/>
      </c>
      <c r="G178" s="20" t="str" cm="1">
        <f t="array" ref="G178">_xlfn.XLOOKUP($B178&amp;"#"&amp;G$6,INDIRECT(SUBSTITUTE("ИсходныеДанные!$где$2:$где$50000","где",$E$4)),INDIRECT(SUBSTITUTE("ИсходныеДанные!$что$2:$что$50000","что",$G$4)),"",0,1)</f>
        <v/>
      </c>
      <c r="H178" s="78" t="str" cm="1">
        <f t="array" ref="H178">_xlfn.XLOOKUP($B178&amp;"#"&amp;G$6,INDIRECT(SUBSTITUTE("ИсходныеДанные!$где$2:$где$50000","где",$E$4)),INDIRECT(SUBSTITUTE("ИсходныеДанные!$что$2:$что$50000","что",$H$4)),"",0,1)</f>
        <v/>
      </c>
      <c r="I178" s="20" t="str" cm="1">
        <f t="array" ref="I178">_xlfn.XLOOKUP($B178&amp;"#"&amp;I$6,INDIRECT(SUBSTITUTE("ИсходныеДанные!$где$2:$где$50000","где",$E$4)),INDIRECT(SUBSTITUTE("ИсходныеДанные!$что$2:$что$50000","что",$G$4)),"",0,1)</f>
        <v/>
      </c>
      <c r="J178" s="78" t="str" cm="1">
        <f t="array" ref="J178">_xlfn.XLOOKUP($B178&amp;"#"&amp;I$6,INDIRECT(SUBSTITUTE("ИсходныеДанные!$где$2:$где$50000","где",$E$4)),INDIRECT(SUBSTITUTE("ИсходныеДанные!$что$2:$что$50000","что",$H$4)),"",0,1)</f>
        <v/>
      </c>
      <c r="K178" s="20" t="str" cm="1">
        <f t="array" ref="K178">_xlfn.XLOOKUP($B178&amp;"#"&amp;K$6,INDIRECT(SUBSTITUTE("ИсходныеДанные!$где$2:$где$50000","где",$E$4)),INDIRECT(SUBSTITUTE("ИсходныеДанные!$что$2:$что$50000","что",$G$4)),"",0,1)</f>
        <v/>
      </c>
      <c r="L178" s="78" t="str" cm="1">
        <f t="array" ref="L178">_xlfn.XLOOKUP($B178&amp;"#"&amp;K$6,INDIRECT(SUBSTITUTE("ИсходныеДанные!$где$2:$где$50000","где",$E$4)),INDIRECT(SUBSTITUTE("ИсходныеДанные!$что$2:$что$50000","что",$H$4)),"",0,1)</f>
        <v/>
      </c>
      <c r="M178" s="20" t="str" cm="1">
        <f t="array" ref="M178">_xlfn.XLOOKUP($B178&amp;"#"&amp;M$6,INDIRECT(SUBSTITUTE("ИсходныеДанные!$где$2:$где$50000","где",$E$4)),INDIRECT(SUBSTITUTE("ИсходныеДанные!$что$2:$что$50000","что",$G$4)),"",0,1)</f>
        <v/>
      </c>
      <c r="N178" s="78" t="str" cm="1">
        <f t="array" ref="N178">_xlfn.XLOOKUP($B178&amp;"#"&amp;M$6,INDIRECT(SUBSTITUTE("ИсходныеДанные!$где$2:$где$50000","где",$E$4)),INDIRECT(SUBSTITUTE("ИсходныеДанные!$что$2:$что$50000","что",$H$4)),"",0,1)</f>
        <v/>
      </c>
      <c r="O178" s="20" t="str" cm="1">
        <f t="array" ref="O178">_xlfn.XLOOKUP($B178&amp;"#"&amp;O$6,INDIRECT(SUBSTITUTE("ИсходныеДанные!$где$2:$где$50000","где",$E$4)),INDIRECT(SUBSTITUTE("ИсходныеДанные!$что$2:$что$50000","что",$G$4)),"",0,1)</f>
        <v/>
      </c>
      <c r="P178" s="78" t="str" cm="1">
        <f t="array" ref="P178">_xlfn.XLOOKUP($B178&amp;"#"&amp;O$6,INDIRECT(SUBSTITUTE("ИсходныеДанные!$где$2:$где$50000","где",$E$4)),INDIRECT(SUBSTITUTE("ИсходныеДанные!$что$2:$что$50000","что",$H$4)),"",0,1)</f>
        <v/>
      </c>
      <c r="Q178" s="20" t="str" cm="1">
        <f t="array" ref="Q178">_xlfn.XLOOKUP($B178&amp;"#"&amp;Q$6,INDIRECT(SUBSTITUTE("ИсходныеДанные!$где$2:$где$50000","где",$E$4)),INDIRECT(SUBSTITUTE("ИсходныеДанные!$что$2:$что$50000","что",$G$4)),"",0,1)</f>
        <v/>
      </c>
      <c r="R178" s="78" t="str" cm="1">
        <f t="array" ref="R178">_xlfn.XLOOKUP($B178&amp;"#"&amp;Q$6,INDIRECT(SUBSTITUTE("ИсходныеДанные!$где$2:$где$50000","где",$E$4)),INDIRECT(SUBSTITUTE("ИсходныеДанные!$что$2:$что$50000","что",$H$4)),"",0,1)</f>
        <v/>
      </c>
      <c r="S178" s="20" t="str" cm="1">
        <f t="array" ref="S178">_xlfn.XLOOKUP($B178&amp;"#"&amp;S$6,INDIRECT(SUBSTITUTE("ИсходныеДанные!$где$2:$где$50000","где",$E$4)),INDIRECT(SUBSTITUTE("ИсходныеДанные!$что$2:$что$50000","что",$G$4)),"",0,1)</f>
        <v/>
      </c>
      <c r="T178" s="78" t="str" cm="1">
        <f t="array" ref="T178">_xlfn.XLOOKUP($B178&amp;"#"&amp;S$6,INDIRECT(SUBSTITUTE("ИсходныеДанные!$где$2:$где$50000","где",$E$4)),INDIRECT(SUBSTITUTE("ИсходныеДанные!$что$2:$что$50000","что",$H$4)),"",0,1)</f>
        <v/>
      </c>
      <c r="U178" s="20" t="str" cm="1">
        <f t="array" ref="U178">_xlfn.XLOOKUP($B178&amp;"#"&amp;U$6,INDIRECT(SUBSTITUTE("ИсходныеДанные!$где$2:$где$50000","где",$E$4)),INDIRECT(SUBSTITUTE("ИсходныеДанные!$что$2:$что$50000","что",$G$4)),"",0,1)</f>
        <v/>
      </c>
      <c r="V178" s="78" t="str" cm="1">
        <f t="array" ref="V178">_xlfn.XLOOKUP($B178&amp;"#"&amp;U$6,INDIRECT(SUBSTITUTE("ИсходныеДанные!$где$2:$где$50000","где",$E$4)),INDIRECT(SUBSTITUTE("ИсходныеДанные!$что$2:$что$50000","что",$H$4)),"",0,1)</f>
        <v/>
      </c>
      <c r="W178" s="20" t="str" cm="1">
        <f t="array" ref="W178">_xlfn.XLOOKUP($B178&amp;"#"&amp;W$6,INDIRECT(SUBSTITUTE("ИсходныеДанные!$где$2:$где$50000","где",$E$4)),INDIRECT(SUBSTITUTE("ИсходныеДанные!$что$2:$что$50000","что",$G$4)),"",0,1)</f>
        <v/>
      </c>
      <c r="X178" s="78" t="str" cm="1">
        <f t="array" ref="X178">_xlfn.XLOOKUP($B178&amp;"#"&amp;W$6,INDIRECT(SUBSTITUTE("ИсходныеДанные!$где$2:$где$50000","где",$E$4)),INDIRECT(SUBSTITUTE("ИсходныеДанные!$что$2:$что$50000","что",$H$4)),"",0,1)</f>
        <v/>
      </c>
      <c r="Y178" s="20" t="str" cm="1">
        <f t="array" ref="Y178">_xlfn.XLOOKUP($B178&amp;"#"&amp;Y$6,INDIRECT(SUBSTITUTE("ИсходныеДанные!$где$2:$где$50000","где",$E$4)),INDIRECT(SUBSTITUTE("ИсходныеДанные!$что$2:$что$50000","что",$G$4)),"",0,1)</f>
        <v/>
      </c>
      <c r="Z178" s="78" t="str" cm="1">
        <f t="array" ref="Z178">_xlfn.XLOOKUP($B178&amp;"#"&amp;Y$6,INDIRECT(SUBSTITUTE("ИсходныеДанные!$где$2:$где$50000","где",$E$4)),INDIRECT(SUBSTITUTE("ИсходныеДанные!$что$2:$что$50000","что",$H$4)),"",0,1)</f>
        <v/>
      </c>
      <c r="AA178" s="20" t="str" cm="1">
        <f t="array" ref="AA178">_xlfn.XLOOKUP($B178&amp;"#"&amp;AA$6,INDIRECT(SUBSTITUTE("ИсходныеДанные!$где$2:$где$50000","где",$E$4)),INDIRECT(SUBSTITUTE("ИсходныеДанные!$что$2:$что$50000","что",$G$4)),"",0,1)</f>
        <v/>
      </c>
      <c r="AB178" s="78" t="str" cm="1">
        <f t="array" ref="AB178">_xlfn.XLOOKUP($B178&amp;"#"&amp;AA$6,INDIRECT(SUBSTITUTE("ИсходныеДанные!$где$2:$где$50000","где",$E$4)),INDIRECT(SUBSTITUTE("ИсходныеДанные!$что$2:$что$50000","что",$H$4)),"",0,1)</f>
        <v/>
      </c>
      <c r="AC178" s="3"/>
    </row>
    <row r="179" spans="1:29" x14ac:dyDescent="0.25">
      <c r="A179" s="6" t="str">
        <f t="shared" si="2"/>
        <v>delete</v>
      </c>
      <c r="B179" s="9" cm="1">
        <f t="array" ref="B179">INDIRECT("УникальныеСписки!A"&amp;ROW()-$F$4)</f>
        <v>0</v>
      </c>
      <c r="C179" s="15" t="str">
        <f t="array" ref="C179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ref="D179">_xlfn.XLOOKUP($B179,INDIRECT(SUBSTITUTE("ИсходныеДанные!$где$2:$где$50000","где",$B$4)),INDIRECT(SUBSTITUTE("ИсходныеДанные!$что$2:$что$50000","что",D$4)),"",0,1)</f>
        <v/>
      </c>
      <c r="E179" s="20" t="str" cm="1">
        <f t="array" ref="E179">_xlfn.XLOOKUP($B179&amp;"#"&amp;E$6,INDIRECT(SUBSTITUTE("ИсходныеДанные!$где$2:$где$50000","где",$E$4)),INDIRECT(SUBSTITUTE("ИсходныеДанные!$что$2:$что$50000","что",$G$4)),"",0,1)</f>
        <v/>
      </c>
      <c r="F179" s="78" t="str" cm="1">
        <f t="array" ref="F179">_xlfn.XLOOKUP($B179&amp;"#"&amp;E$6,INDIRECT(SUBSTITUTE("ИсходныеДанные!$где$2:$где$50000","где",$E$4)),INDIRECT(SUBSTITUTE("ИсходныеДанные!$что$2:$что$50000","что",$H$4)),"",0,1)</f>
        <v/>
      </c>
      <c r="G179" s="20" t="str" cm="1">
        <f t="array" ref="G179">_xlfn.XLOOKUP($B179&amp;"#"&amp;G$6,INDIRECT(SUBSTITUTE("ИсходныеДанные!$где$2:$где$50000","где",$E$4)),INDIRECT(SUBSTITUTE("ИсходныеДанные!$что$2:$что$50000","что",$G$4)),"",0,1)</f>
        <v/>
      </c>
      <c r="H179" s="78" t="str" cm="1">
        <f t="array" ref="H179">_xlfn.XLOOKUP($B179&amp;"#"&amp;G$6,INDIRECT(SUBSTITUTE("ИсходныеДанные!$где$2:$где$50000","где",$E$4)),INDIRECT(SUBSTITUTE("ИсходныеДанные!$что$2:$что$50000","что",$H$4)),"",0,1)</f>
        <v/>
      </c>
      <c r="I179" s="20" t="str" cm="1">
        <f t="array" ref="I179">_xlfn.XLOOKUP($B179&amp;"#"&amp;I$6,INDIRECT(SUBSTITUTE("ИсходныеДанные!$где$2:$где$50000","где",$E$4)),INDIRECT(SUBSTITUTE("ИсходныеДанные!$что$2:$что$50000","что",$G$4)),"",0,1)</f>
        <v/>
      </c>
      <c r="J179" s="78" t="str" cm="1">
        <f t="array" ref="J179">_xlfn.XLOOKUP($B179&amp;"#"&amp;I$6,INDIRECT(SUBSTITUTE("ИсходныеДанные!$где$2:$где$50000","где",$E$4)),INDIRECT(SUBSTITUTE("ИсходныеДанные!$что$2:$что$50000","что",$H$4)),"",0,1)</f>
        <v/>
      </c>
      <c r="K179" s="20" t="str" cm="1">
        <f t="array" ref="K179">_xlfn.XLOOKUP($B179&amp;"#"&amp;K$6,INDIRECT(SUBSTITUTE("ИсходныеДанные!$где$2:$где$50000","где",$E$4)),INDIRECT(SUBSTITUTE("ИсходныеДанные!$что$2:$что$50000","что",$G$4)),"",0,1)</f>
        <v/>
      </c>
      <c r="L179" s="78" t="str" cm="1">
        <f t="array" ref="L179">_xlfn.XLOOKUP($B179&amp;"#"&amp;K$6,INDIRECT(SUBSTITUTE("ИсходныеДанные!$где$2:$где$50000","где",$E$4)),INDIRECT(SUBSTITUTE("ИсходныеДанные!$что$2:$что$50000","что",$H$4)),"",0,1)</f>
        <v/>
      </c>
      <c r="M179" s="20" t="str" cm="1">
        <f t="array" ref="M179">_xlfn.XLOOKUP($B179&amp;"#"&amp;M$6,INDIRECT(SUBSTITUTE("ИсходныеДанные!$где$2:$где$50000","где",$E$4)),INDIRECT(SUBSTITUTE("ИсходныеДанные!$что$2:$что$50000","что",$G$4)),"",0,1)</f>
        <v/>
      </c>
      <c r="N179" s="78" t="str" cm="1">
        <f t="array" ref="N179">_xlfn.XLOOKUP($B179&amp;"#"&amp;M$6,INDIRECT(SUBSTITUTE("ИсходныеДанные!$где$2:$где$50000","где",$E$4)),INDIRECT(SUBSTITUTE("ИсходныеДанные!$что$2:$что$50000","что",$H$4)),"",0,1)</f>
        <v/>
      </c>
      <c r="O179" s="20" t="str" cm="1">
        <f t="array" ref="O179">_xlfn.XLOOKUP($B179&amp;"#"&amp;O$6,INDIRECT(SUBSTITUTE("ИсходныеДанные!$где$2:$где$50000","где",$E$4)),INDIRECT(SUBSTITUTE("ИсходныеДанные!$что$2:$что$50000","что",$G$4)),"",0,1)</f>
        <v/>
      </c>
      <c r="P179" s="78" t="str" cm="1">
        <f t="array" ref="P179">_xlfn.XLOOKUP($B179&amp;"#"&amp;O$6,INDIRECT(SUBSTITUTE("ИсходныеДанные!$где$2:$где$50000","где",$E$4)),INDIRECT(SUBSTITUTE("ИсходныеДанные!$что$2:$что$50000","что",$H$4)),"",0,1)</f>
        <v/>
      </c>
      <c r="Q179" s="20" t="str" cm="1">
        <f t="array" ref="Q179">_xlfn.XLOOKUP($B179&amp;"#"&amp;Q$6,INDIRECT(SUBSTITUTE("ИсходныеДанные!$где$2:$где$50000","где",$E$4)),INDIRECT(SUBSTITUTE("ИсходныеДанные!$что$2:$что$50000","что",$G$4)),"",0,1)</f>
        <v/>
      </c>
      <c r="R179" s="78" t="str" cm="1">
        <f t="array" ref="R179">_xlfn.XLOOKUP($B179&amp;"#"&amp;Q$6,INDIRECT(SUBSTITUTE("ИсходныеДанные!$где$2:$где$50000","где",$E$4)),INDIRECT(SUBSTITUTE("ИсходныеДанные!$что$2:$что$50000","что",$H$4)),"",0,1)</f>
        <v/>
      </c>
      <c r="S179" s="20" t="str" cm="1">
        <f t="array" ref="S179">_xlfn.XLOOKUP($B179&amp;"#"&amp;S$6,INDIRECT(SUBSTITUTE("ИсходныеДанные!$где$2:$где$50000","где",$E$4)),INDIRECT(SUBSTITUTE("ИсходныеДанные!$что$2:$что$50000","что",$G$4)),"",0,1)</f>
        <v/>
      </c>
      <c r="T179" s="78" t="str" cm="1">
        <f t="array" ref="T179">_xlfn.XLOOKUP($B179&amp;"#"&amp;S$6,INDIRECT(SUBSTITUTE("ИсходныеДанные!$где$2:$где$50000","где",$E$4)),INDIRECT(SUBSTITUTE("ИсходныеДанные!$что$2:$что$50000","что",$H$4)),"",0,1)</f>
        <v/>
      </c>
      <c r="U179" s="20" t="str" cm="1">
        <f t="array" ref="U179">_xlfn.XLOOKUP($B179&amp;"#"&amp;U$6,INDIRECT(SUBSTITUTE("ИсходныеДанные!$где$2:$где$50000","где",$E$4)),INDIRECT(SUBSTITUTE("ИсходныеДанные!$что$2:$что$50000","что",$G$4)),"",0,1)</f>
        <v/>
      </c>
      <c r="V179" s="78" t="str" cm="1">
        <f t="array" ref="V179">_xlfn.XLOOKUP($B179&amp;"#"&amp;U$6,INDIRECT(SUBSTITUTE("ИсходныеДанные!$где$2:$где$50000","где",$E$4)),INDIRECT(SUBSTITUTE("ИсходныеДанные!$что$2:$что$50000","что",$H$4)),"",0,1)</f>
        <v/>
      </c>
      <c r="W179" s="20" t="str" cm="1">
        <f t="array" ref="W179">_xlfn.XLOOKUP($B179&amp;"#"&amp;W$6,INDIRECT(SUBSTITUTE("ИсходныеДанные!$где$2:$где$50000","где",$E$4)),INDIRECT(SUBSTITUTE("ИсходныеДанные!$что$2:$что$50000","что",$G$4)),"",0,1)</f>
        <v/>
      </c>
      <c r="X179" s="78" t="str" cm="1">
        <f t="array" ref="X179">_xlfn.XLOOKUP($B179&amp;"#"&amp;W$6,INDIRECT(SUBSTITUTE("ИсходныеДанные!$где$2:$где$50000","где",$E$4)),INDIRECT(SUBSTITUTE("ИсходныеДанные!$что$2:$что$50000","что",$H$4)),"",0,1)</f>
        <v/>
      </c>
      <c r="Y179" s="20" t="str" cm="1">
        <f t="array" ref="Y179">_xlfn.XLOOKUP($B179&amp;"#"&amp;Y$6,INDIRECT(SUBSTITUTE("ИсходныеДанные!$где$2:$где$50000","где",$E$4)),INDIRECT(SUBSTITUTE("ИсходныеДанные!$что$2:$что$50000","что",$G$4)),"",0,1)</f>
        <v/>
      </c>
      <c r="Z179" s="78" t="str" cm="1">
        <f t="array" ref="Z179">_xlfn.XLOOKUP($B179&amp;"#"&amp;Y$6,INDIRECT(SUBSTITUTE("ИсходныеДанные!$где$2:$где$50000","где",$E$4)),INDIRECT(SUBSTITUTE("ИсходныеДанные!$что$2:$что$50000","что",$H$4)),"",0,1)</f>
        <v/>
      </c>
      <c r="AA179" s="20" t="str" cm="1">
        <f t="array" ref="AA179">_xlfn.XLOOKUP($B179&amp;"#"&amp;AA$6,INDIRECT(SUBSTITUTE("ИсходныеДанные!$где$2:$где$50000","где",$E$4)),INDIRECT(SUBSTITUTE("ИсходныеДанные!$что$2:$что$50000","что",$G$4)),"",0,1)</f>
        <v/>
      </c>
      <c r="AB179" s="78" t="str" cm="1">
        <f t="array" ref="AB179">_xlfn.XLOOKUP($B179&amp;"#"&amp;AA$6,INDIRECT(SUBSTITUTE("ИсходныеДанные!$где$2:$где$50000","где",$E$4)),INDIRECT(SUBSTITUTE("ИсходныеДанные!$что$2:$что$50000","что",$H$4)),"",0,1)</f>
        <v/>
      </c>
      <c r="AC179" s="3"/>
    </row>
    <row r="180" spans="1:29" x14ac:dyDescent="0.25">
      <c r="A180" s="6" t="str">
        <f t="shared" si="2"/>
        <v>delete</v>
      </c>
      <c r="B180" s="9" cm="1">
        <f t="array" ref="B180">INDIRECT("УникальныеСписки!A"&amp;ROW()-$F$4)</f>
        <v>0</v>
      </c>
      <c r="C180" s="15" t="str">
        <f t="array" ref="C180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ref="D180">_xlfn.XLOOKUP($B180,INDIRECT(SUBSTITUTE("ИсходныеДанные!$где$2:$где$50000","где",$B$4)),INDIRECT(SUBSTITUTE("ИсходныеДанные!$что$2:$что$50000","что",D$4)),"",0,1)</f>
        <v/>
      </c>
      <c r="E180" s="20" t="str" cm="1">
        <f t="array" ref="E180">_xlfn.XLOOKUP($B180&amp;"#"&amp;E$6,INDIRECT(SUBSTITUTE("ИсходныеДанные!$где$2:$где$50000","где",$E$4)),INDIRECT(SUBSTITUTE("ИсходныеДанные!$что$2:$что$50000","что",$G$4)),"",0,1)</f>
        <v/>
      </c>
      <c r="F180" s="78" t="str" cm="1">
        <f t="array" ref="F180">_xlfn.XLOOKUP($B180&amp;"#"&amp;E$6,INDIRECT(SUBSTITUTE("ИсходныеДанные!$где$2:$где$50000","где",$E$4)),INDIRECT(SUBSTITUTE("ИсходныеДанные!$что$2:$что$50000","что",$H$4)),"",0,1)</f>
        <v/>
      </c>
      <c r="G180" s="20" t="str" cm="1">
        <f t="array" ref="G180">_xlfn.XLOOKUP($B180&amp;"#"&amp;G$6,INDIRECT(SUBSTITUTE("ИсходныеДанные!$где$2:$где$50000","где",$E$4)),INDIRECT(SUBSTITUTE("ИсходныеДанные!$что$2:$что$50000","что",$G$4)),"",0,1)</f>
        <v/>
      </c>
      <c r="H180" s="78" t="str" cm="1">
        <f t="array" ref="H180">_xlfn.XLOOKUP($B180&amp;"#"&amp;G$6,INDIRECT(SUBSTITUTE("ИсходныеДанные!$где$2:$где$50000","где",$E$4)),INDIRECT(SUBSTITUTE("ИсходныеДанные!$что$2:$что$50000","что",$H$4)),"",0,1)</f>
        <v/>
      </c>
      <c r="I180" s="20" t="str" cm="1">
        <f t="array" ref="I180">_xlfn.XLOOKUP($B180&amp;"#"&amp;I$6,INDIRECT(SUBSTITUTE("ИсходныеДанные!$где$2:$где$50000","где",$E$4)),INDIRECT(SUBSTITUTE("ИсходныеДанные!$что$2:$что$50000","что",$G$4)),"",0,1)</f>
        <v/>
      </c>
      <c r="J180" s="78" t="str" cm="1">
        <f t="array" ref="J180">_xlfn.XLOOKUP($B180&amp;"#"&amp;I$6,INDIRECT(SUBSTITUTE("ИсходныеДанные!$где$2:$где$50000","где",$E$4)),INDIRECT(SUBSTITUTE("ИсходныеДанные!$что$2:$что$50000","что",$H$4)),"",0,1)</f>
        <v/>
      </c>
      <c r="K180" s="20" t="str" cm="1">
        <f t="array" ref="K180">_xlfn.XLOOKUP($B180&amp;"#"&amp;K$6,INDIRECT(SUBSTITUTE("ИсходныеДанные!$где$2:$где$50000","где",$E$4)),INDIRECT(SUBSTITUTE("ИсходныеДанные!$что$2:$что$50000","что",$G$4)),"",0,1)</f>
        <v/>
      </c>
      <c r="L180" s="78" t="str" cm="1">
        <f t="array" ref="L180">_xlfn.XLOOKUP($B180&amp;"#"&amp;K$6,INDIRECT(SUBSTITUTE("ИсходныеДанные!$где$2:$где$50000","где",$E$4)),INDIRECT(SUBSTITUTE("ИсходныеДанные!$что$2:$что$50000","что",$H$4)),"",0,1)</f>
        <v/>
      </c>
      <c r="M180" s="20" t="str" cm="1">
        <f t="array" ref="M180">_xlfn.XLOOKUP($B180&amp;"#"&amp;M$6,INDIRECT(SUBSTITUTE("ИсходныеДанные!$где$2:$где$50000","где",$E$4)),INDIRECT(SUBSTITUTE("ИсходныеДанные!$что$2:$что$50000","что",$G$4)),"",0,1)</f>
        <v/>
      </c>
      <c r="N180" s="78" t="str" cm="1">
        <f t="array" ref="N180">_xlfn.XLOOKUP($B180&amp;"#"&amp;M$6,INDIRECT(SUBSTITUTE("ИсходныеДанные!$где$2:$где$50000","где",$E$4)),INDIRECT(SUBSTITUTE("ИсходныеДанные!$что$2:$что$50000","что",$H$4)),"",0,1)</f>
        <v/>
      </c>
      <c r="O180" s="20" t="str" cm="1">
        <f t="array" ref="O180">_xlfn.XLOOKUP($B180&amp;"#"&amp;O$6,INDIRECT(SUBSTITUTE("ИсходныеДанные!$где$2:$где$50000","где",$E$4)),INDIRECT(SUBSTITUTE("ИсходныеДанные!$что$2:$что$50000","что",$G$4)),"",0,1)</f>
        <v/>
      </c>
      <c r="P180" s="78" t="str" cm="1">
        <f t="array" ref="P180">_xlfn.XLOOKUP($B180&amp;"#"&amp;O$6,INDIRECT(SUBSTITUTE("ИсходныеДанные!$где$2:$где$50000","где",$E$4)),INDIRECT(SUBSTITUTE("ИсходныеДанные!$что$2:$что$50000","что",$H$4)),"",0,1)</f>
        <v/>
      </c>
      <c r="Q180" s="20" t="str" cm="1">
        <f t="array" ref="Q180">_xlfn.XLOOKUP($B180&amp;"#"&amp;Q$6,INDIRECT(SUBSTITUTE("ИсходныеДанные!$где$2:$где$50000","где",$E$4)),INDIRECT(SUBSTITUTE("ИсходныеДанные!$что$2:$что$50000","что",$G$4)),"",0,1)</f>
        <v/>
      </c>
      <c r="R180" s="78" t="str" cm="1">
        <f t="array" ref="R180">_xlfn.XLOOKUP($B180&amp;"#"&amp;Q$6,INDIRECT(SUBSTITUTE("ИсходныеДанные!$где$2:$где$50000","где",$E$4)),INDIRECT(SUBSTITUTE("ИсходныеДанные!$что$2:$что$50000","что",$H$4)),"",0,1)</f>
        <v/>
      </c>
      <c r="S180" s="20" t="str" cm="1">
        <f t="array" ref="S180">_xlfn.XLOOKUP($B180&amp;"#"&amp;S$6,INDIRECT(SUBSTITUTE("ИсходныеДанные!$где$2:$где$50000","где",$E$4)),INDIRECT(SUBSTITUTE("ИсходныеДанные!$что$2:$что$50000","что",$G$4)),"",0,1)</f>
        <v/>
      </c>
      <c r="T180" s="78" t="str" cm="1">
        <f t="array" ref="T180">_xlfn.XLOOKUP($B180&amp;"#"&amp;S$6,INDIRECT(SUBSTITUTE("ИсходныеДанные!$где$2:$где$50000","где",$E$4)),INDIRECT(SUBSTITUTE("ИсходныеДанные!$что$2:$что$50000","что",$H$4)),"",0,1)</f>
        <v/>
      </c>
      <c r="U180" s="20" t="str" cm="1">
        <f t="array" ref="U180">_xlfn.XLOOKUP($B180&amp;"#"&amp;U$6,INDIRECT(SUBSTITUTE("ИсходныеДанные!$где$2:$где$50000","где",$E$4)),INDIRECT(SUBSTITUTE("ИсходныеДанные!$что$2:$что$50000","что",$G$4)),"",0,1)</f>
        <v/>
      </c>
      <c r="V180" s="78" t="str" cm="1">
        <f t="array" ref="V180">_xlfn.XLOOKUP($B180&amp;"#"&amp;U$6,INDIRECT(SUBSTITUTE("ИсходныеДанные!$где$2:$где$50000","где",$E$4)),INDIRECT(SUBSTITUTE("ИсходныеДанные!$что$2:$что$50000","что",$H$4)),"",0,1)</f>
        <v/>
      </c>
      <c r="W180" s="20" t="str" cm="1">
        <f t="array" ref="W180">_xlfn.XLOOKUP($B180&amp;"#"&amp;W$6,INDIRECT(SUBSTITUTE("ИсходныеДанные!$где$2:$где$50000","где",$E$4)),INDIRECT(SUBSTITUTE("ИсходныеДанные!$что$2:$что$50000","что",$G$4)),"",0,1)</f>
        <v/>
      </c>
      <c r="X180" s="78" t="str" cm="1">
        <f t="array" ref="X180">_xlfn.XLOOKUP($B180&amp;"#"&amp;W$6,INDIRECT(SUBSTITUTE("ИсходныеДанные!$где$2:$где$50000","где",$E$4)),INDIRECT(SUBSTITUTE("ИсходныеДанные!$что$2:$что$50000","что",$H$4)),"",0,1)</f>
        <v/>
      </c>
      <c r="Y180" s="20" t="str" cm="1">
        <f t="array" ref="Y180">_xlfn.XLOOKUP($B180&amp;"#"&amp;Y$6,INDIRECT(SUBSTITUTE("ИсходныеДанные!$где$2:$где$50000","где",$E$4)),INDIRECT(SUBSTITUTE("ИсходныеДанные!$что$2:$что$50000","что",$G$4)),"",0,1)</f>
        <v/>
      </c>
      <c r="Z180" s="78" t="str" cm="1">
        <f t="array" ref="Z180">_xlfn.XLOOKUP($B180&amp;"#"&amp;Y$6,INDIRECT(SUBSTITUTE("ИсходныеДанные!$где$2:$где$50000","где",$E$4)),INDIRECT(SUBSTITUTE("ИсходныеДанные!$что$2:$что$50000","что",$H$4)),"",0,1)</f>
        <v/>
      </c>
      <c r="AA180" s="20" t="str" cm="1">
        <f t="array" ref="AA180">_xlfn.XLOOKUP($B180&amp;"#"&amp;AA$6,INDIRECT(SUBSTITUTE("ИсходныеДанные!$где$2:$где$50000","где",$E$4)),INDIRECT(SUBSTITUTE("ИсходныеДанные!$что$2:$что$50000","что",$G$4)),"",0,1)</f>
        <v/>
      </c>
      <c r="AB180" s="78" t="str" cm="1">
        <f t="array" ref="AB180">_xlfn.XLOOKUP($B180&amp;"#"&amp;AA$6,INDIRECT(SUBSTITUTE("ИсходныеДанные!$где$2:$где$50000","где",$E$4)),INDIRECT(SUBSTITUTE("ИсходныеДанные!$что$2:$что$50000","что",$H$4)),"",0,1)</f>
        <v/>
      </c>
      <c r="AC180" s="3"/>
    </row>
    <row r="181" spans="1:29" x14ac:dyDescent="0.25">
      <c r="A181" s="6" t="str">
        <f t="shared" si="2"/>
        <v>delete</v>
      </c>
      <c r="B181" s="9" cm="1">
        <f t="array" ref="B181">INDIRECT("УникальныеСписки!A"&amp;ROW()-$F$4)</f>
        <v>0</v>
      </c>
      <c r="C181" s="15" t="str">
        <f t="array" ref="C18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ref="D181">_xlfn.XLOOKUP($B181,INDIRECT(SUBSTITUTE("ИсходныеДанные!$где$2:$где$50000","где",$B$4)),INDIRECT(SUBSTITUTE("ИсходныеДанные!$что$2:$что$50000","что",D$4)),"",0,1)</f>
        <v/>
      </c>
      <c r="E181" s="20" t="str" cm="1">
        <f t="array" ref="E181">_xlfn.XLOOKUP($B181&amp;"#"&amp;E$6,INDIRECT(SUBSTITUTE("ИсходныеДанные!$где$2:$где$50000","где",$E$4)),INDIRECT(SUBSTITUTE("ИсходныеДанные!$что$2:$что$50000","что",$G$4)),"",0,1)</f>
        <v/>
      </c>
      <c r="F181" s="78" t="str" cm="1">
        <f t="array" ref="F181">_xlfn.XLOOKUP($B181&amp;"#"&amp;E$6,INDIRECT(SUBSTITUTE("ИсходныеДанные!$где$2:$где$50000","где",$E$4)),INDIRECT(SUBSTITUTE("ИсходныеДанные!$что$2:$что$50000","что",$H$4)),"",0,1)</f>
        <v/>
      </c>
      <c r="G181" s="20" t="str" cm="1">
        <f t="array" ref="G181">_xlfn.XLOOKUP($B181&amp;"#"&amp;G$6,INDIRECT(SUBSTITUTE("ИсходныеДанные!$где$2:$где$50000","где",$E$4)),INDIRECT(SUBSTITUTE("ИсходныеДанные!$что$2:$что$50000","что",$G$4)),"",0,1)</f>
        <v/>
      </c>
      <c r="H181" s="78" t="str" cm="1">
        <f t="array" ref="H181">_xlfn.XLOOKUP($B181&amp;"#"&amp;G$6,INDIRECT(SUBSTITUTE("ИсходныеДанные!$где$2:$где$50000","где",$E$4)),INDIRECT(SUBSTITUTE("ИсходныеДанные!$что$2:$что$50000","что",$H$4)),"",0,1)</f>
        <v/>
      </c>
      <c r="I181" s="20" t="str" cm="1">
        <f t="array" ref="I181">_xlfn.XLOOKUP($B181&amp;"#"&amp;I$6,INDIRECT(SUBSTITUTE("ИсходныеДанные!$где$2:$где$50000","где",$E$4)),INDIRECT(SUBSTITUTE("ИсходныеДанные!$что$2:$что$50000","что",$G$4)),"",0,1)</f>
        <v/>
      </c>
      <c r="J181" s="78" t="str" cm="1">
        <f t="array" ref="J181">_xlfn.XLOOKUP($B181&amp;"#"&amp;I$6,INDIRECT(SUBSTITUTE("ИсходныеДанные!$где$2:$где$50000","где",$E$4)),INDIRECT(SUBSTITUTE("ИсходныеДанные!$что$2:$что$50000","что",$H$4)),"",0,1)</f>
        <v/>
      </c>
      <c r="K181" s="20" t="str" cm="1">
        <f t="array" ref="K181">_xlfn.XLOOKUP($B181&amp;"#"&amp;K$6,INDIRECT(SUBSTITUTE("ИсходныеДанные!$где$2:$где$50000","где",$E$4)),INDIRECT(SUBSTITUTE("ИсходныеДанные!$что$2:$что$50000","что",$G$4)),"",0,1)</f>
        <v/>
      </c>
      <c r="L181" s="78" t="str" cm="1">
        <f t="array" ref="L181">_xlfn.XLOOKUP($B181&amp;"#"&amp;K$6,INDIRECT(SUBSTITUTE("ИсходныеДанные!$где$2:$где$50000","где",$E$4)),INDIRECT(SUBSTITUTE("ИсходныеДанные!$что$2:$что$50000","что",$H$4)),"",0,1)</f>
        <v/>
      </c>
      <c r="M181" s="20" t="str" cm="1">
        <f t="array" ref="M181">_xlfn.XLOOKUP($B181&amp;"#"&amp;M$6,INDIRECT(SUBSTITUTE("ИсходныеДанные!$где$2:$где$50000","где",$E$4)),INDIRECT(SUBSTITUTE("ИсходныеДанные!$что$2:$что$50000","что",$G$4)),"",0,1)</f>
        <v/>
      </c>
      <c r="N181" s="78" t="str" cm="1">
        <f t="array" ref="N181">_xlfn.XLOOKUP($B181&amp;"#"&amp;M$6,INDIRECT(SUBSTITUTE("ИсходныеДанные!$где$2:$где$50000","где",$E$4)),INDIRECT(SUBSTITUTE("ИсходныеДанные!$что$2:$что$50000","что",$H$4)),"",0,1)</f>
        <v/>
      </c>
      <c r="O181" s="20" t="str" cm="1">
        <f t="array" ref="O181">_xlfn.XLOOKUP($B181&amp;"#"&amp;O$6,INDIRECT(SUBSTITUTE("ИсходныеДанные!$где$2:$где$50000","где",$E$4)),INDIRECT(SUBSTITUTE("ИсходныеДанные!$что$2:$что$50000","что",$G$4)),"",0,1)</f>
        <v/>
      </c>
      <c r="P181" s="78" t="str" cm="1">
        <f t="array" ref="P181">_xlfn.XLOOKUP($B181&amp;"#"&amp;O$6,INDIRECT(SUBSTITUTE("ИсходныеДанные!$где$2:$где$50000","где",$E$4)),INDIRECT(SUBSTITUTE("ИсходныеДанные!$что$2:$что$50000","что",$H$4)),"",0,1)</f>
        <v/>
      </c>
      <c r="Q181" s="20" t="str" cm="1">
        <f t="array" ref="Q181">_xlfn.XLOOKUP($B181&amp;"#"&amp;Q$6,INDIRECT(SUBSTITUTE("ИсходныеДанные!$где$2:$где$50000","где",$E$4)),INDIRECT(SUBSTITUTE("ИсходныеДанные!$что$2:$что$50000","что",$G$4)),"",0,1)</f>
        <v/>
      </c>
      <c r="R181" s="78" t="str" cm="1">
        <f t="array" ref="R181">_xlfn.XLOOKUP($B181&amp;"#"&amp;Q$6,INDIRECT(SUBSTITUTE("ИсходныеДанные!$где$2:$где$50000","где",$E$4)),INDIRECT(SUBSTITUTE("ИсходныеДанные!$что$2:$что$50000","что",$H$4)),"",0,1)</f>
        <v/>
      </c>
      <c r="S181" s="20" t="str" cm="1">
        <f t="array" ref="S181">_xlfn.XLOOKUP($B181&amp;"#"&amp;S$6,INDIRECT(SUBSTITUTE("ИсходныеДанные!$где$2:$где$50000","где",$E$4)),INDIRECT(SUBSTITUTE("ИсходныеДанные!$что$2:$что$50000","что",$G$4)),"",0,1)</f>
        <v/>
      </c>
      <c r="T181" s="78" t="str" cm="1">
        <f t="array" ref="T181">_xlfn.XLOOKUP($B181&amp;"#"&amp;S$6,INDIRECT(SUBSTITUTE("ИсходныеДанные!$где$2:$где$50000","где",$E$4)),INDIRECT(SUBSTITUTE("ИсходныеДанные!$что$2:$что$50000","что",$H$4)),"",0,1)</f>
        <v/>
      </c>
      <c r="U181" s="20" t="str" cm="1">
        <f t="array" ref="U181">_xlfn.XLOOKUP($B181&amp;"#"&amp;U$6,INDIRECT(SUBSTITUTE("ИсходныеДанные!$где$2:$где$50000","где",$E$4)),INDIRECT(SUBSTITUTE("ИсходныеДанные!$что$2:$что$50000","что",$G$4)),"",0,1)</f>
        <v/>
      </c>
      <c r="V181" s="78" t="str" cm="1">
        <f t="array" ref="V181">_xlfn.XLOOKUP($B181&amp;"#"&amp;U$6,INDIRECT(SUBSTITUTE("ИсходныеДанные!$где$2:$где$50000","где",$E$4)),INDIRECT(SUBSTITUTE("ИсходныеДанные!$что$2:$что$50000","что",$H$4)),"",0,1)</f>
        <v/>
      </c>
      <c r="W181" s="20" t="str" cm="1">
        <f t="array" ref="W181">_xlfn.XLOOKUP($B181&amp;"#"&amp;W$6,INDIRECT(SUBSTITUTE("ИсходныеДанные!$где$2:$где$50000","где",$E$4)),INDIRECT(SUBSTITUTE("ИсходныеДанные!$что$2:$что$50000","что",$G$4)),"",0,1)</f>
        <v/>
      </c>
      <c r="X181" s="78" t="str" cm="1">
        <f t="array" ref="X181">_xlfn.XLOOKUP($B181&amp;"#"&amp;W$6,INDIRECT(SUBSTITUTE("ИсходныеДанные!$где$2:$где$50000","где",$E$4)),INDIRECT(SUBSTITUTE("ИсходныеДанные!$что$2:$что$50000","что",$H$4)),"",0,1)</f>
        <v/>
      </c>
      <c r="Y181" s="20" t="str" cm="1">
        <f t="array" ref="Y181">_xlfn.XLOOKUP($B181&amp;"#"&amp;Y$6,INDIRECT(SUBSTITUTE("ИсходныеДанные!$где$2:$где$50000","где",$E$4)),INDIRECT(SUBSTITUTE("ИсходныеДанные!$что$2:$что$50000","что",$G$4)),"",0,1)</f>
        <v/>
      </c>
      <c r="Z181" s="78" t="str" cm="1">
        <f t="array" ref="Z181">_xlfn.XLOOKUP($B181&amp;"#"&amp;Y$6,INDIRECT(SUBSTITUTE("ИсходныеДанные!$где$2:$где$50000","где",$E$4)),INDIRECT(SUBSTITUTE("ИсходныеДанные!$что$2:$что$50000","что",$H$4)),"",0,1)</f>
        <v/>
      </c>
      <c r="AA181" s="20" t="str" cm="1">
        <f t="array" ref="AA181">_xlfn.XLOOKUP($B181&amp;"#"&amp;AA$6,INDIRECT(SUBSTITUTE("ИсходныеДанные!$где$2:$где$50000","где",$E$4)),INDIRECT(SUBSTITUTE("ИсходныеДанные!$что$2:$что$50000","что",$G$4)),"",0,1)</f>
        <v/>
      </c>
      <c r="AB181" s="78" t="str" cm="1">
        <f t="array" ref="AB181">_xlfn.XLOOKUP($B181&amp;"#"&amp;AA$6,INDIRECT(SUBSTITUTE("ИсходныеДанные!$где$2:$где$50000","где",$E$4)),INDIRECT(SUBSTITUTE("ИсходныеДанные!$что$2:$что$50000","что",$H$4)),"",0,1)</f>
        <v/>
      </c>
      <c r="AC181" s="3"/>
    </row>
    <row r="182" spans="1:29" x14ac:dyDescent="0.25">
      <c r="A182" s="6" t="str">
        <f t="shared" si="2"/>
        <v>delete</v>
      </c>
      <c r="B182" s="9" cm="1">
        <f t="array" ref="B182">INDIRECT("УникальныеСписки!A"&amp;ROW()-$F$4)</f>
        <v>0</v>
      </c>
      <c r="C182" s="15" t="str">
        <f t="array" ref="C182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ref="D182">_xlfn.XLOOKUP($B182,INDIRECT(SUBSTITUTE("ИсходныеДанные!$где$2:$где$50000","где",$B$4)),INDIRECT(SUBSTITUTE("ИсходныеДанные!$что$2:$что$50000","что",D$4)),"",0,1)</f>
        <v/>
      </c>
      <c r="E182" s="20" t="str" cm="1">
        <f t="array" ref="E182">_xlfn.XLOOKUP($B182&amp;"#"&amp;E$6,INDIRECT(SUBSTITUTE("ИсходныеДанные!$где$2:$где$50000","где",$E$4)),INDIRECT(SUBSTITUTE("ИсходныеДанные!$что$2:$что$50000","что",$G$4)),"",0,1)</f>
        <v/>
      </c>
      <c r="F182" s="78" t="str" cm="1">
        <f t="array" ref="F182">_xlfn.XLOOKUP($B182&amp;"#"&amp;E$6,INDIRECT(SUBSTITUTE("ИсходныеДанные!$где$2:$где$50000","где",$E$4)),INDIRECT(SUBSTITUTE("ИсходныеДанные!$что$2:$что$50000","что",$H$4)),"",0,1)</f>
        <v/>
      </c>
      <c r="G182" s="20" t="str" cm="1">
        <f t="array" ref="G182">_xlfn.XLOOKUP($B182&amp;"#"&amp;G$6,INDIRECT(SUBSTITUTE("ИсходныеДанные!$где$2:$где$50000","где",$E$4)),INDIRECT(SUBSTITUTE("ИсходныеДанные!$что$2:$что$50000","что",$G$4)),"",0,1)</f>
        <v/>
      </c>
      <c r="H182" s="78" t="str" cm="1">
        <f t="array" ref="H182">_xlfn.XLOOKUP($B182&amp;"#"&amp;G$6,INDIRECT(SUBSTITUTE("ИсходныеДанные!$где$2:$где$50000","где",$E$4)),INDIRECT(SUBSTITUTE("ИсходныеДанные!$что$2:$что$50000","что",$H$4)),"",0,1)</f>
        <v/>
      </c>
      <c r="I182" s="20" t="str" cm="1">
        <f t="array" ref="I182">_xlfn.XLOOKUP($B182&amp;"#"&amp;I$6,INDIRECT(SUBSTITUTE("ИсходныеДанные!$где$2:$где$50000","где",$E$4)),INDIRECT(SUBSTITUTE("ИсходныеДанные!$что$2:$что$50000","что",$G$4)),"",0,1)</f>
        <v/>
      </c>
      <c r="J182" s="78" t="str" cm="1">
        <f t="array" ref="J182">_xlfn.XLOOKUP($B182&amp;"#"&amp;I$6,INDIRECT(SUBSTITUTE("ИсходныеДанные!$где$2:$где$50000","где",$E$4)),INDIRECT(SUBSTITUTE("ИсходныеДанные!$что$2:$что$50000","что",$H$4)),"",0,1)</f>
        <v/>
      </c>
      <c r="K182" s="20" t="str" cm="1">
        <f t="array" ref="K182">_xlfn.XLOOKUP($B182&amp;"#"&amp;K$6,INDIRECT(SUBSTITUTE("ИсходныеДанные!$где$2:$где$50000","где",$E$4)),INDIRECT(SUBSTITUTE("ИсходныеДанные!$что$2:$что$50000","что",$G$4)),"",0,1)</f>
        <v/>
      </c>
      <c r="L182" s="78" t="str" cm="1">
        <f t="array" ref="L182">_xlfn.XLOOKUP($B182&amp;"#"&amp;K$6,INDIRECT(SUBSTITUTE("ИсходныеДанные!$где$2:$где$50000","где",$E$4)),INDIRECT(SUBSTITUTE("ИсходныеДанные!$что$2:$что$50000","что",$H$4)),"",0,1)</f>
        <v/>
      </c>
      <c r="M182" s="20" t="str" cm="1">
        <f t="array" ref="M182">_xlfn.XLOOKUP($B182&amp;"#"&amp;M$6,INDIRECT(SUBSTITUTE("ИсходныеДанные!$где$2:$где$50000","где",$E$4)),INDIRECT(SUBSTITUTE("ИсходныеДанные!$что$2:$что$50000","что",$G$4)),"",0,1)</f>
        <v/>
      </c>
      <c r="N182" s="78" t="str" cm="1">
        <f t="array" ref="N182">_xlfn.XLOOKUP($B182&amp;"#"&amp;M$6,INDIRECT(SUBSTITUTE("ИсходныеДанные!$где$2:$где$50000","где",$E$4)),INDIRECT(SUBSTITUTE("ИсходныеДанные!$что$2:$что$50000","что",$H$4)),"",0,1)</f>
        <v/>
      </c>
      <c r="O182" s="20" t="str" cm="1">
        <f t="array" ref="O182">_xlfn.XLOOKUP($B182&amp;"#"&amp;O$6,INDIRECT(SUBSTITUTE("ИсходныеДанные!$где$2:$где$50000","где",$E$4)),INDIRECT(SUBSTITUTE("ИсходныеДанные!$что$2:$что$50000","что",$G$4)),"",0,1)</f>
        <v/>
      </c>
      <c r="P182" s="78" t="str" cm="1">
        <f t="array" ref="P182">_xlfn.XLOOKUP($B182&amp;"#"&amp;O$6,INDIRECT(SUBSTITUTE("ИсходныеДанные!$где$2:$где$50000","где",$E$4)),INDIRECT(SUBSTITUTE("ИсходныеДанные!$что$2:$что$50000","что",$H$4)),"",0,1)</f>
        <v/>
      </c>
      <c r="Q182" s="20" t="str" cm="1">
        <f t="array" ref="Q182">_xlfn.XLOOKUP($B182&amp;"#"&amp;Q$6,INDIRECT(SUBSTITUTE("ИсходныеДанные!$где$2:$где$50000","где",$E$4)),INDIRECT(SUBSTITUTE("ИсходныеДанные!$что$2:$что$50000","что",$G$4)),"",0,1)</f>
        <v/>
      </c>
      <c r="R182" s="78" t="str" cm="1">
        <f t="array" ref="R182">_xlfn.XLOOKUP($B182&amp;"#"&amp;Q$6,INDIRECT(SUBSTITUTE("ИсходныеДанные!$где$2:$где$50000","где",$E$4)),INDIRECT(SUBSTITUTE("ИсходныеДанные!$что$2:$что$50000","что",$H$4)),"",0,1)</f>
        <v/>
      </c>
      <c r="S182" s="20" t="str" cm="1">
        <f t="array" ref="S182">_xlfn.XLOOKUP($B182&amp;"#"&amp;S$6,INDIRECT(SUBSTITUTE("ИсходныеДанные!$где$2:$где$50000","где",$E$4)),INDIRECT(SUBSTITUTE("ИсходныеДанные!$что$2:$что$50000","что",$G$4)),"",0,1)</f>
        <v/>
      </c>
      <c r="T182" s="78" t="str" cm="1">
        <f t="array" ref="T182">_xlfn.XLOOKUP($B182&amp;"#"&amp;S$6,INDIRECT(SUBSTITUTE("ИсходныеДанные!$где$2:$где$50000","где",$E$4)),INDIRECT(SUBSTITUTE("ИсходныеДанные!$что$2:$что$50000","что",$H$4)),"",0,1)</f>
        <v/>
      </c>
      <c r="U182" s="20" t="str" cm="1">
        <f t="array" ref="U182">_xlfn.XLOOKUP($B182&amp;"#"&amp;U$6,INDIRECT(SUBSTITUTE("ИсходныеДанные!$где$2:$где$50000","где",$E$4)),INDIRECT(SUBSTITUTE("ИсходныеДанные!$что$2:$что$50000","что",$G$4)),"",0,1)</f>
        <v/>
      </c>
      <c r="V182" s="78" t="str" cm="1">
        <f t="array" ref="V182">_xlfn.XLOOKUP($B182&amp;"#"&amp;U$6,INDIRECT(SUBSTITUTE("ИсходныеДанные!$где$2:$где$50000","где",$E$4)),INDIRECT(SUBSTITUTE("ИсходныеДанные!$что$2:$что$50000","что",$H$4)),"",0,1)</f>
        <v/>
      </c>
      <c r="W182" s="20" t="str" cm="1">
        <f t="array" ref="W182">_xlfn.XLOOKUP($B182&amp;"#"&amp;W$6,INDIRECT(SUBSTITUTE("ИсходныеДанные!$где$2:$где$50000","где",$E$4)),INDIRECT(SUBSTITUTE("ИсходныеДанные!$что$2:$что$50000","что",$G$4)),"",0,1)</f>
        <v/>
      </c>
      <c r="X182" s="78" t="str" cm="1">
        <f t="array" ref="X182">_xlfn.XLOOKUP($B182&amp;"#"&amp;W$6,INDIRECT(SUBSTITUTE("ИсходныеДанные!$где$2:$где$50000","где",$E$4)),INDIRECT(SUBSTITUTE("ИсходныеДанные!$что$2:$что$50000","что",$H$4)),"",0,1)</f>
        <v/>
      </c>
      <c r="Y182" s="20" t="str" cm="1">
        <f t="array" ref="Y182">_xlfn.XLOOKUP($B182&amp;"#"&amp;Y$6,INDIRECT(SUBSTITUTE("ИсходныеДанные!$где$2:$где$50000","где",$E$4)),INDIRECT(SUBSTITUTE("ИсходныеДанные!$что$2:$что$50000","что",$G$4)),"",0,1)</f>
        <v/>
      </c>
      <c r="Z182" s="78" t="str" cm="1">
        <f t="array" ref="Z182">_xlfn.XLOOKUP($B182&amp;"#"&amp;Y$6,INDIRECT(SUBSTITUTE("ИсходныеДанные!$где$2:$где$50000","где",$E$4)),INDIRECT(SUBSTITUTE("ИсходныеДанные!$что$2:$что$50000","что",$H$4)),"",0,1)</f>
        <v/>
      </c>
      <c r="AA182" s="20" t="str" cm="1">
        <f t="array" ref="AA182">_xlfn.XLOOKUP($B182&amp;"#"&amp;AA$6,INDIRECT(SUBSTITUTE("ИсходныеДанные!$где$2:$где$50000","где",$E$4)),INDIRECT(SUBSTITUTE("ИсходныеДанные!$что$2:$что$50000","что",$G$4)),"",0,1)</f>
        <v/>
      </c>
      <c r="AB182" s="78" t="str" cm="1">
        <f t="array" ref="AB182">_xlfn.XLOOKUP($B182&amp;"#"&amp;AA$6,INDIRECT(SUBSTITUTE("ИсходныеДанные!$где$2:$где$50000","где",$E$4)),INDIRECT(SUBSTITUTE("ИсходныеДанные!$что$2:$что$50000","что",$H$4)),"",0,1)</f>
        <v/>
      </c>
      <c r="AC182" s="3"/>
    </row>
    <row r="183" spans="1:29" x14ac:dyDescent="0.25">
      <c r="A183" s="6" t="str">
        <f t="shared" si="2"/>
        <v>delete</v>
      </c>
      <c r="B183" s="9" cm="1">
        <f t="array" ref="B183">INDIRECT("УникальныеСписки!A"&amp;ROW()-$F$4)</f>
        <v>0</v>
      </c>
      <c r="C183" s="15" t="str">
        <f t="array" ref="C183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ref="D183">_xlfn.XLOOKUP($B183,INDIRECT(SUBSTITUTE("ИсходныеДанные!$где$2:$где$50000","где",$B$4)),INDIRECT(SUBSTITUTE("ИсходныеДанные!$что$2:$что$50000","что",D$4)),"",0,1)</f>
        <v/>
      </c>
      <c r="E183" s="20" t="str" cm="1">
        <f t="array" ref="E183">_xlfn.XLOOKUP($B183&amp;"#"&amp;E$6,INDIRECT(SUBSTITUTE("ИсходныеДанные!$где$2:$где$50000","где",$E$4)),INDIRECT(SUBSTITUTE("ИсходныеДанные!$что$2:$что$50000","что",$G$4)),"",0,1)</f>
        <v/>
      </c>
      <c r="F183" s="78" t="str" cm="1">
        <f t="array" ref="F183">_xlfn.XLOOKUP($B183&amp;"#"&amp;E$6,INDIRECT(SUBSTITUTE("ИсходныеДанные!$где$2:$где$50000","где",$E$4)),INDIRECT(SUBSTITUTE("ИсходныеДанные!$что$2:$что$50000","что",$H$4)),"",0,1)</f>
        <v/>
      </c>
      <c r="G183" s="20" t="str" cm="1">
        <f t="array" ref="G183">_xlfn.XLOOKUP($B183&amp;"#"&amp;G$6,INDIRECT(SUBSTITUTE("ИсходныеДанные!$где$2:$где$50000","где",$E$4)),INDIRECT(SUBSTITUTE("ИсходныеДанные!$что$2:$что$50000","что",$G$4)),"",0,1)</f>
        <v/>
      </c>
      <c r="H183" s="78" t="str" cm="1">
        <f t="array" ref="H183">_xlfn.XLOOKUP($B183&amp;"#"&amp;G$6,INDIRECT(SUBSTITUTE("ИсходныеДанные!$где$2:$где$50000","где",$E$4)),INDIRECT(SUBSTITUTE("ИсходныеДанные!$что$2:$что$50000","что",$H$4)),"",0,1)</f>
        <v/>
      </c>
      <c r="I183" s="20" t="str" cm="1">
        <f t="array" ref="I183">_xlfn.XLOOKUP($B183&amp;"#"&amp;I$6,INDIRECT(SUBSTITUTE("ИсходныеДанные!$где$2:$где$50000","где",$E$4)),INDIRECT(SUBSTITUTE("ИсходныеДанные!$что$2:$что$50000","что",$G$4)),"",0,1)</f>
        <v/>
      </c>
      <c r="J183" s="78" t="str" cm="1">
        <f t="array" ref="J183">_xlfn.XLOOKUP($B183&amp;"#"&amp;I$6,INDIRECT(SUBSTITUTE("ИсходныеДанные!$где$2:$где$50000","где",$E$4)),INDIRECT(SUBSTITUTE("ИсходныеДанные!$что$2:$что$50000","что",$H$4)),"",0,1)</f>
        <v/>
      </c>
      <c r="K183" s="20" t="str" cm="1">
        <f t="array" ref="K183">_xlfn.XLOOKUP($B183&amp;"#"&amp;K$6,INDIRECT(SUBSTITUTE("ИсходныеДанные!$где$2:$где$50000","где",$E$4)),INDIRECT(SUBSTITUTE("ИсходныеДанные!$что$2:$что$50000","что",$G$4)),"",0,1)</f>
        <v/>
      </c>
      <c r="L183" s="78" t="str" cm="1">
        <f t="array" ref="L183">_xlfn.XLOOKUP($B183&amp;"#"&amp;K$6,INDIRECT(SUBSTITUTE("ИсходныеДанные!$где$2:$где$50000","где",$E$4)),INDIRECT(SUBSTITUTE("ИсходныеДанные!$что$2:$что$50000","что",$H$4)),"",0,1)</f>
        <v/>
      </c>
      <c r="M183" s="20" t="str" cm="1">
        <f t="array" ref="M183">_xlfn.XLOOKUP($B183&amp;"#"&amp;M$6,INDIRECT(SUBSTITUTE("ИсходныеДанные!$где$2:$где$50000","где",$E$4)),INDIRECT(SUBSTITUTE("ИсходныеДанные!$что$2:$что$50000","что",$G$4)),"",0,1)</f>
        <v/>
      </c>
      <c r="N183" s="78" t="str" cm="1">
        <f t="array" ref="N183">_xlfn.XLOOKUP($B183&amp;"#"&amp;M$6,INDIRECT(SUBSTITUTE("ИсходныеДанные!$где$2:$где$50000","где",$E$4)),INDIRECT(SUBSTITUTE("ИсходныеДанные!$что$2:$что$50000","что",$H$4)),"",0,1)</f>
        <v/>
      </c>
      <c r="O183" s="20" t="str" cm="1">
        <f t="array" ref="O183">_xlfn.XLOOKUP($B183&amp;"#"&amp;O$6,INDIRECT(SUBSTITUTE("ИсходныеДанные!$где$2:$где$50000","где",$E$4)),INDIRECT(SUBSTITUTE("ИсходныеДанные!$что$2:$что$50000","что",$G$4)),"",0,1)</f>
        <v/>
      </c>
      <c r="P183" s="78" t="str" cm="1">
        <f t="array" ref="P183">_xlfn.XLOOKUP($B183&amp;"#"&amp;O$6,INDIRECT(SUBSTITUTE("ИсходныеДанные!$где$2:$где$50000","где",$E$4)),INDIRECT(SUBSTITUTE("ИсходныеДанные!$что$2:$что$50000","что",$H$4)),"",0,1)</f>
        <v/>
      </c>
      <c r="Q183" s="20" t="str" cm="1">
        <f t="array" ref="Q183">_xlfn.XLOOKUP($B183&amp;"#"&amp;Q$6,INDIRECT(SUBSTITUTE("ИсходныеДанные!$где$2:$где$50000","где",$E$4)),INDIRECT(SUBSTITUTE("ИсходныеДанные!$что$2:$что$50000","что",$G$4)),"",0,1)</f>
        <v/>
      </c>
      <c r="R183" s="78" t="str" cm="1">
        <f t="array" ref="R183">_xlfn.XLOOKUP($B183&amp;"#"&amp;Q$6,INDIRECT(SUBSTITUTE("ИсходныеДанные!$где$2:$где$50000","где",$E$4)),INDIRECT(SUBSTITUTE("ИсходныеДанные!$что$2:$что$50000","что",$H$4)),"",0,1)</f>
        <v/>
      </c>
      <c r="S183" s="20" t="str" cm="1">
        <f t="array" ref="S183">_xlfn.XLOOKUP($B183&amp;"#"&amp;S$6,INDIRECT(SUBSTITUTE("ИсходныеДанные!$где$2:$где$50000","где",$E$4)),INDIRECT(SUBSTITUTE("ИсходныеДанные!$что$2:$что$50000","что",$G$4)),"",0,1)</f>
        <v/>
      </c>
      <c r="T183" s="78" t="str" cm="1">
        <f t="array" ref="T183">_xlfn.XLOOKUP($B183&amp;"#"&amp;S$6,INDIRECT(SUBSTITUTE("ИсходныеДанные!$где$2:$где$50000","где",$E$4)),INDIRECT(SUBSTITUTE("ИсходныеДанные!$что$2:$что$50000","что",$H$4)),"",0,1)</f>
        <v/>
      </c>
      <c r="U183" s="20" t="str" cm="1">
        <f t="array" ref="U183">_xlfn.XLOOKUP($B183&amp;"#"&amp;U$6,INDIRECT(SUBSTITUTE("ИсходныеДанные!$где$2:$где$50000","где",$E$4)),INDIRECT(SUBSTITUTE("ИсходныеДанные!$что$2:$что$50000","что",$G$4)),"",0,1)</f>
        <v/>
      </c>
      <c r="V183" s="78" t="str" cm="1">
        <f t="array" ref="V183">_xlfn.XLOOKUP($B183&amp;"#"&amp;U$6,INDIRECT(SUBSTITUTE("ИсходныеДанные!$где$2:$где$50000","где",$E$4)),INDIRECT(SUBSTITUTE("ИсходныеДанные!$что$2:$что$50000","что",$H$4)),"",0,1)</f>
        <v/>
      </c>
      <c r="W183" s="20" t="str" cm="1">
        <f t="array" ref="W183">_xlfn.XLOOKUP($B183&amp;"#"&amp;W$6,INDIRECT(SUBSTITUTE("ИсходныеДанные!$где$2:$где$50000","где",$E$4)),INDIRECT(SUBSTITUTE("ИсходныеДанные!$что$2:$что$50000","что",$G$4)),"",0,1)</f>
        <v/>
      </c>
      <c r="X183" s="78" t="str" cm="1">
        <f t="array" ref="X183">_xlfn.XLOOKUP($B183&amp;"#"&amp;W$6,INDIRECT(SUBSTITUTE("ИсходныеДанные!$где$2:$где$50000","где",$E$4)),INDIRECT(SUBSTITUTE("ИсходныеДанные!$что$2:$что$50000","что",$H$4)),"",0,1)</f>
        <v/>
      </c>
      <c r="Y183" s="20" t="str" cm="1">
        <f t="array" ref="Y183">_xlfn.XLOOKUP($B183&amp;"#"&amp;Y$6,INDIRECT(SUBSTITUTE("ИсходныеДанные!$где$2:$где$50000","где",$E$4)),INDIRECT(SUBSTITUTE("ИсходныеДанные!$что$2:$что$50000","что",$G$4)),"",0,1)</f>
        <v/>
      </c>
      <c r="Z183" s="78" t="str" cm="1">
        <f t="array" ref="Z183">_xlfn.XLOOKUP($B183&amp;"#"&amp;Y$6,INDIRECT(SUBSTITUTE("ИсходныеДанные!$где$2:$где$50000","где",$E$4)),INDIRECT(SUBSTITUTE("ИсходныеДанные!$что$2:$что$50000","что",$H$4)),"",0,1)</f>
        <v/>
      </c>
      <c r="AA183" s="20" t="str" cm="1">
        <f t="array" ref="AA183">_xlfn.XLOOKUP($B183&amp;"#"&amp;AA$6,INDIRECT(SUBSTITUTE("ИсходныеДанные!$где$2:$где$50000","где",$E$4)),INDIRECT(SUBSTITUTE("ИсходныеДанные!$что$2:$что$50000","что",$G$4)),"",0,1)</f>
        <v/>
      </c>
      <c r="AB183" s="78" t="str" cm="1">
        <f t="array" ref="AB183">_xlfn.XLOOKUP($B183&amp;"#"&amp;AA$6,INDIRECT(SUBSTITUTE("ИсходныеДанные!$где$2:$где$50000","где",$E$4)),INDIRECT(SUBSTITUTE("ИсходныеДанные!$что$2:$что$50000","что",$H$4)),"",0,1)</f>
        <v/>
      </c>
      <c r="AC183" s="3"/>
    </row>
    <row r="184" spans="1:29" x14ac:dyDescent="0.25">
      <c r="A184" s="6" t="str">
        <f t="shared" si="2"/>
        <v>delete</v>
      </c>
      <c r="B184" s="9" cm="1">
        <f t="array" ref="B184">INDIRECT("УникальныеСписки!A"&amp;ROW()-$F$4)</f>
        <v>0</v>
      </c>
      <c r="C184" s="15" t="str">
        <f t="array" ref="C184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ref="D184">_xlfn.XLOOKUP($B184,INDIRECT(SUBSTITUTE("ИсходныеДанные!$где$2:$где$50000","где",$B$4)),INDIRECT(SUBSTITUTE("ИсходныеДанные!$что$2:$что$50000","что",D$4)),"",0,1)</f>
        <v/>
      </c>
      <c r="E184" s="20" t="str" cm="1">
        <f t="array" ref="E184">_xlfn.XLOOKUP($B184&amp;"#"&amp;E$6,INDIRECT(SUBSTITUTE("ИсходныеДанные!$где$2:$где$50000","где",$E$4)),INDIRECT(SUBSTITUTE("ИсходныеДанные!$что$2:$что$50000","что",$G$4)),"",0,1)</f>
        <v/>
      </c>
      <c r="F184" s="78" t="str" cm="1">
        <f t="array" ref="F184">_xlfn.XLOOKUP($B184&amp;"#"&amp;E$6,INDIRECT(SUBSTITUTE("ИсходныеДанные!$где$2:$где$50000","где",$E$4)),INDIRECT(SUBSTITUTE("ИсходныеДанные!$что$2:$что$50000","что",$H$4)),"",0,1)</f>
        <v/>
      </c>
      <c r="G184" s="20" t="str" cm="1">
        <f t="array" ref="G184">_xlfn.XLOOKUP($B184&amp;"#"&amp;G$6,INDIRECT(SUBSTITUTE("ИсходныеДанные!$где$2:$где$50000","где",$E$4)),INDIRECT(SUBSTITUTE("ИсходныеДанные!$что$2:$что$50000","что",$G$4)),"",0,1)</f>
        <v/>
      </c>
      <c r="H184" s="78" t="str" cm="1">
        <f t="array" ref="H184">_xlfn.XLOOKUP($B184&amp;"#"&amp;G$6,INDIRECT(SUBSTITUTE("ИсходныеДанные!$где$2:$где$50000","где",$E$4)),INDIRECT(SUBSTITUTE("ИсходныеДанные!$что$2:$что$50000","что",$H$4)),"",0,1)</f>
        <v/>
      </c>
      <c r="I184" s="20" t="str" cm="1">
        <f t="array" ref="I184">_xlfn.XLOOKUP($B184&amp;"#"&amp;I$6,INDIRECT(SUBSTITUTE("ИсходныеДанные!$где$2:$где$50000","где",$E$4)),INDIRECT(SUBSTITUTE("ИсходныеДанные!$что$2:$что$50000","что",$G$4)),"",0,1)</f>
        <v/>
      </c>
      <c r="J184" s="78" t="str" cm="1">
        <f t="array" ref="J184">_xlfn.XLOOKUP($B184&amp;"#"&amp;I$6,INDIRECT(SUBSTITUTE("ИсходныеДанные!$где$2:$где$50000","где",$E$4)),INDIRECT(SUBSTITUTE("ИсходныеДанные!$что$2:$что$50000","что",$H$4)),"",0,1)</f>
        <v/>
      </c>
      <c r="K184" s="20" t="str" cm="1">
        <f t="array" ref="K184">_xlfn.XLOOKUP($B184&amp;"#"&amp;K$6,INDIRECT(SUBSTITUTE("ИсходныеДанные!$где$2:$где$50000","где",$E$4)),INDIRECT(SUBSTITUTE("ИсходныеДанные!$что$2:$что$50000","что",$G$4)),"",0,1)</f>
        <v/>
      </c>
      <c r="L184" s="78" t="str" cm="1">
        <f t="array" ref="L184">_xlfn.XLOOKUP($B184&amp;"#"&amp;K$6,INDIRECT(SUBSTITUTE("ИсходныеДанные!$где$2:$где$50000","где",$E$4)),INDIRECT(SUBSTITUTE("ИсходныеДанные!$что$2:$что$50000","что",$H$4)),"",0,1)</f>
        <v/>
      </c>
      <c r="M184" s="20" t="str" cm="1">
        <f t="array" ref="M184">_xlfn.XLOOKUP($B184&amp;"#"&amp;M$6,INDIRECT(SUBSTITUTE("ИсходныеДанные!$где$2:$где$50000","где",$E$4)),INDIRECT(SUBSTITUTE("ИсходныеДанные!$что$2:$что$50000","что",$G$4)),"",0,1)</f>
        <v/>
      </c>
      <c r="N184" s="78" t="str" cm="1">
        <f t="array" ref="N184">_xlfn.XLOOKUP($B184&amp;"#"&amp;M$6,INDIRECT(SUBSTITUTE("ИсходныеДанные!$где$2:$где$50000","где",$E$4)),INDIRECT(SUBSTITUTE("ИсходныеДанные!$что$2:$что$50000","что",$H$4)),"",0,1)</f>
        <v/>
      </c>
      <c r="O184" s="20" t="str" cm="1">
        <f t="array" ref="O184">_xlfn.XLOOKUP($B184&amp;"#"&amp;O$6,INDIRECT(SUBSTITUTE("ИсходныеДанные!$где$2:$где$50000","где",$E$4)),INDIRECT(SUBSTITUTE("ИсходныеДанные!$что$2:$что$50000","что",$G$4)),"",0,1)</f>
        <v/>
      </c>
      <c r="P184" s="78" t="str" cm="1">
        <f t="array" ref="P184">_xlfn.XLOOKUP($B184&amp;"#"&amp;O$6,INDIRECT(SUBSTITUTE("ИсходныеДанные!$где$2:$где$50000","где",$E$4)),INDIRECT(SUBSTITUTE("ИсходныеДанные!$что$2:$что$50000","что",$H$4)),"",0,1)</f>
        <v/>
      </c>
      <c r="Q184" s="20" t="str" cm="1">
        <f t="array" ref="Q184">_xlfn.XLOOKUP($B184&amp;"#"&amp;Q$6,INDIRECT(SUBSTITUTE("ИсходныеДанные!$где$2:$где$50000","где",$E$4)),INDIRECT(SUBSTITUTE("ИсходныеДанные!$что$2:$что$50000","что",$G$4)),"",0,1)</f>
        <v/>
      </c>
      <c r="R184" s="78" t="str" cm="1">
        <f t="array" ref="R184">_xlfn.XLOOKUP($B184&amp;"#"&amp;Q$6,INDIRECT(SUBSTITUTE("ИсходныеДанные!$где$2:$где$50000","где",$E$4)),INDIRECT(SUBSTITUTE("ИсходныеДанные!$что$2:$что$50000","что",$H$4)),"",0,1)</f>
        <v/>
      </c>
      <c r="S184" s="20" t="str" cm="1">
        <f t="array" ref="S184">_xlfn.XLOOKUP($B184&amp;"#"&amp;S$6,INDIRECT(SUBSTITUTE("ИсходныеДанные!$где$2:$где$50000","где",$E$4)),INDIRECT(SUBSTITUTE("ИсходныеДанные!$что$2:$что$50000","что",$G$4)),"",0,1)</f>
        <v/>
      </c>
      <c r="T184" s="78" t="str" cm="1">
        <f t="array" ref="T184">_xlfn.XLOOKUP($B184&amp;"#"&amp;S$6,INDIRECT(SUBSTITUTE("ИсходныеДанные!$где$2:$где$50000","где",$E$4)),INDIRECT(SUBSTITUTE("ИсходныеДанные!$что$2:$что$50000","что",$H$4)),"",0,1)</f>
        <v/>
      </c>
      <c r="U184" s="20" t="str" cm="1">
        <f t="array" ref="U184">_xlfn.XLOOKUP($B184&amp;"#"&amp;U$6,INDIRECT(SUBSTITUTE("ИсходныеДанные!$где$2:$где$50000","где",$E$4)),INDIRECT(SUBSTITUTE("ИсходныеДанные!$что$2:$что$50000","что",$G$4)),"",0,1)</f>
        <v/>
      </c>
      <c r="V184" s="78" t="str" cm="1">
        <f t="array" ref="V184">_xlfn.XLOOKUP($B184&amp;"#"&amp;U$6,INDIRECT(SUBSTITUTE("ИсходныеДанные!$где$2:$где$50000","где",$E$4)),INDIRECT(SUBSTITUTE("ИсходныеДанные!$что$2:$что$50000","что",$H$4)),"",0,1)</f>
        <v/>
      </c>
      <c r="W184" s="20" t="str" cm="1">
        <f t="array" ref="W184">_xlfn.XLOOKUP($B184&amp;"#"&amp;W$6,INDIRECT(SUBSTITUTE("ИсходныеДанные!$где$2:$где$50000","где",$E$4)),INDIRECT(SUBSTITUTE("ИсходныеДанные!$что$2:$что$50000","что",$G$4)),"",0,1)</f>
        <v/>
      </c>
      <c r="X184" s="78" t="str" cm="1">
        <f t="array" ref="X184">_xlfn.XLOOKUP($B184&amp;"#"&amp;W$6,INDIRECT(SUBSTITUTE("ИсходныеДанные!$где$2:$где$50000","где",$E$4)),INDIRECT(SUBSTITUTE("ИсходныеДанные!$что$2:$что$50000","что",$H$4)),"",0,1)</f>
        <v/>
      </c>
      <c r="Y184" s="20" t="str" cm="1">
        <f t="array" ref="Y184">_xlfn.XLOOKUP($B184&amp;"#"&amp;Y$6,INDIRECT(SUBSTITUTE("ИсходныеДанные!$где$2:$где$50000","где",$E$4)),INDIRECT(SUBSTITUTE("ИсходныеДанные!$что$2:$что$50000","что",$G$4)),"",0,1)</f>
        <v/>
      </c>
      <c r="Z184" s="78" t="str" cm="1">
        <f t="array" ref="Z184">_xlfn.XLOOKUP($B184&amp;"#"&amp;Y$6,INDIRECT(SUBSTITUTE("ИсходныеДанные!$где$2:$где$50000","где",$E$4)),INDIRECT(SUBSTITUTE("ИсходныеДанные!$что$2:$что$50000","что",$H$4)),"",0,1)</f>
        <v/>
      </c>
      <c r="AA184" s="20" t="str" cm="1">
        <f t="array" ref="AA184">_xlfn.XLOOKUP($B184&amp;"#"&amp;AA$6,INDIRECT(SUBSTITUTE("ИсходныеДанные!$где$2:$где$50000","где",$E$4)),INDIRECT(SUBSTITUTE("ИсходныеДанные!$что$2:$что$50000","что",$G$4)),"",0,1)</f>
        <v/>
      </c>
      <c r="AB184" s="78" t="str" cm="1">
        <f t="array" ref="AB184">_xlfn.XLOOKUP($B184&amp;"#"&amp;AA$6,INDIRECT(SUBSTITUTE("ИсходныеДанные!$где$2:$где$50000","где",$E$4)),INDIRECT(SUBSTITUTE("ИсходныеДанные!$что$2:$что$50000","что",$H$4)),"",0,1)</f>
        <v/>
      </c>
      <c r="AC184" s="3"/>
    </row>
    <row r="185" spans="1:29" x14ac:dyDescent="0.25">
      <c r="A185" s="6" t="str">
        <f t="shared" si="2"/>
        <v>delete</v>
      </c>
      <c r="B185" s="9" cm="1">
        <f t="array" ref="B185">INDIRECT("УникальныеСписки!A"&amp;ROW()-$F$4)</f>
        <v>0</v>
      </c>
      <c r="C185" s="15" t="str">
        <f t="array" ref="C185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ref="D185">_xlfn.XLOOKUP($B185,INDIRECT(SUBSTITUTE("ИсходныеДанные!$где$2:$где$50000","где",$B$4)),INDIRECT(SUBSTITUTE("ИсходныеДанные!$что$2:$что$50000","что",D$4)),"",0,1)</f>
        <v/>
      </c>
      <c r="E185" s="20" t="str" cm="1">
        <f t="array" ref="E185">_xlfn.XLOOKUP($B185&amp;"#"&amp;E$6,INDIRECT(SUBSTITUTE("ИсходныеДанные!$где$2:$где$50000","где",$E$4)),INDIRECT(SUBSTITUTE("ИсходныеДанные!$что$2:$что$50000","что",$G$4)),"",0,1)</f>
        <v/>
      </c>
      <c r="F185" s="78" t="str" cm="1">
        <f t="array" ref="F185">_xlfn.XLOOKUP($B185&amp;"#"&amp;E$6,INDIRECT(SUBSTITUTE("ИсходныеДанные!$где$2:$где$50000","где",$E$4)),INDIRECT(SUBSTITUTE("ИсходныеДанные!$что$2:$что$50000","что",$H$4)),"",0,1)</f>
        <v/>
      </c>
      <c r="G185" s="20" t="str" cm="1">
        <f t="array" ref="G185">_xlfn.XLOOKUP($B185&amp;"#"&amp;G$6,INDIRECT(SUBSTITUTE("ИсходныеДанные!$где$2:$где$50000","где",$E$4)),INDIRECT(SUBSTITUTE("ИсходныеДанные!$что$2:$что$50000","что",$G$4)),"",0,1)</f>
        <v/>
      </c>
      <c r="H185" s="78" t="str" cm="1">
        <f t="array" ref="H185">_xlfn.XLOOKUP($B185&amp;"#"&amp;G$6,INDIRECT(SUBSTITUTE("ИсходныеДанные!$где$2:$где$50000","где",$E$4)),INDIRECT(SUBSTITUTE("ИсходныеДанные!$что$2:$что$50000","что",$H$4)),"",0,1)</f>
        <v/>
      </c>
      <c r="I185" s="20" t="str" cm="1">
        <f t="array" ref="I185">_xlfn.XLOOKUP($B185&amp;"#"&amp;I$6,INDIRECT(SUBSTITUTE("ИсходныеДанные!$где$2:$где$50000","где",$E$4)),INDIRECT(SUBSTITUTE("ИсходныеДанные!$что$2:$что$50000","что",$G$4)),"",0,1)</f>
        <v/>
      </c>
      <c r="J185" s="78" t="str" cm="1">
        <f t="array" ref="J185">_xlfn.XLOOKUP($B185&amp;"#"&amp;I$6,INDIRECT(SUBSTITUTE("ИсходныеДанные!$где$2:$где$50000","где",$E$4)),INDIRECT(SUBSTITUTE("ИсходныеДанные!$что$2:$что$50000","что",$H$4)),"",0,1)</f>
        <v/>
      </c>
      <c r="K185" s="20" t="str" cm="1">
        <f t="array" ref="K185">_xlfn.XLOOKUP($B185&amp;"#"&amp;K$6,INDIRECT(SUBSTITUTE("ИсходныеДанные!$где$2:$где$50000","где",$E$4)),INDIRECT(SUBSTITUTE("ИсходныеДанные!$что$2:$что$50000","что",$G$4)),"",0,1)</f>
        <v/>
      </c>
      <c r="L185" s="78" t="str" cm="1">
        <f t="array" ref="L185">_xlfn.XLOOKUP($B185&amp;"#"&amp;K$6,INDIRECT(SUBSTITUTE("ИсходныеДанные!$где$2:$где$50000","где",$E$4)),INDIRECT(SUBSTITUTE("ИсходныеДанные!$что$2:$что$50000","что",$H$4)),"",0,1)</f>
        <v/>
      </c>
      <c r="M185" s="20" t="str" cm="1">
        <f t="array" ref="M185">_xlfn.XLOOKUP($B185&amp;"#"&amp;M$6,INDIRECT(SUBSTITUTE("ИсходныеДанные!$где$2:$где$50000","где",$E$4)),INDIRECT(SUBSTITUTE("ИсходныеДанные!$что$2:$что$50000","что",$G$4)),"",0,1)</f>
        <v/>
      </c>
      <c r="N185" s="78" t="str" cm="1">
        <f t="array" ref="N185">_xlfn.XLOOKUP($B185&amp;"#"&amp;M$6,INDIRECT(SUBSTITUTE("ИсходныеДанные!$где$2:$где$50000","где",$E$4)),INDIRECT(SUBSTITUTE("ИсходныеДанные!$что$2:$что$50000","что",$H$4)),"",0,1)</f>
        <v/>
      </c>
      <c r="O185" s="20" t="str" cm="1">
        <f t="array" ref="O185">_xlfn.XLOOKUP($B185&amp;"#"&amp;O$6,INDIRECT(SUBSTITUTE("ИсходныеДанные!$где$2:$где$50000","где",$E$4)),INDIRECT(SUBSTITUTE("ИсходныеДанные!$что$2:$что$50000","что",$G$4)),"",0,1)</f>
        <v/>
      </c>
      <c r="P185" s="78" t="str" cm="1">
        <f t="array" ref="P185">_xlfn.XLOOKUP($B185&amp;"#"&amp;O$6,INDIRECT(SUBSTITUTE("ИсходныеДанные!$где$2:$где$50000","где",$E$4)),INDIRECT(SUBSTITUTE("ИсходныеДанные!$что$2:$что$50000","что",$H$4)),"",0,1)</f>
        <v/>
      </c>
      <c r="Q185" s="20" t="str" cm="1">
        <f t="array" ref="Q185">_xlfn.XLOOKUP($B185&amp;"#"&amp;Q$6,INDIRECT(SUBSTITUTE("ИсходныеДанные!$где$2:$где$50000","где",$E$4)),INDIRECT(SUBSTITUTE("ИсходныеДанные!$что$2:$что$50000","что",$G$4)),"",0,1)</f>
        <v/>
      </c>
      <c r="R185" s="78" t="str" cm="1">
        <f t="array" ref="R185">_xlfn.XLOOKUP($B185&amp;"#"&amp;Q$6,INDIRECT(SUBSTITUTE("ИсходныеДанные!$где$2:$где$50000","где",$E$4)),INDIRECT(SUBSTITUTE("ИсходныеДанные!$что$2:$что$50000","что",$H$4)),"",0,1)</f>
        <v/>
      </c>
      <c r="S185" s="20" t="str" cm="1">
        <f t="array" ref="S185">_xlfn.XLOOKUP($B185&amp;"#"&amp;S$6,INDIRECT(SUBSTITUTE("ИсходныеДанные!$где$2:$где$50000","где",$E$4)),INDIRECT(SUBSTITUTE("ИсходныеДанные!$что$2:$что$50000","что",$G$4)),"",0,1)</f>
        <v/>
      </c>
      <c r="T185" s="78" t="str" cm="1">
        <f t="array" ref="T185">_xlfn.XLOOKUP($B185&amp;"#"&amp;S$6,INDIRECT(SUBSTITUTE("ИсходныеДанные!$где$2:$где$50000","где",$E$4)),INDIRECT(SUBSTITUTE("ИсходныеДанные!$что$2:$что$50000","что",$H$4)),"",0,1)</f>
        <v/>
      </c>
      <c r="U185" s="20" t="str" cm="1">
        <f t="array" ref="U185">_xlfn.XLOOKUP($B185&amp;"#"&amp;U$6,INDIRECT(SUBSTITUTE("ИсходныеДанные!$где$2:$где$50000","где",$E$4)),INDIRECT(SUBSTITUTE("ИсходныеДанные!$что$2:$что$50000","что",$G$4)),"",0,1)</f>
        <v/>
      </c>
      <c r="V185" s="78" t="str" cm="1">
        <f t="array" ref="V185">_xlfn.XLOOKUP($B185&amp;"#"&amp;U$6,INDIRECT(SUBSTITUTE("ИсходныеДанные!$где$2:$где$50000","где",$E$4)),INDIRECT(SUBSTITUTE("ИсходныеДанные!$что$2:$что$50000","что",$H$4)),"",0,1)</f>
        <v/>
      </c>
      <c r="W185" s="20" t="str" cm="1">
        <f t="array" ref="W185">_xlfn.XLOOKUP($B185&amp;"#"&amp;W$6,INDIRECT(SUBSTITUTE("ИсходныеДанные!$где$2:$где$50000","где",$E$4)),INDIRECT(SUBSTITUTE("ИсходныеДанные!$что$2:$что$50000","что",$G$4)),"",0,1)</f>
        <v/>
      </c>
      <c r="X185" s="78" t="str" cm="1">
        <f t="array" ref="X185">_xlfn.XLOOKUP($B185&amp;"#"&amp;W$6,INDIRECT(SUBSTITUTE("ИсходныеДанные!$где$2:$где$50000","где",$E$4)),INDIRECT(SUBSTITUTE("ИсходныеДанные!$что$2:$что$50000","что",$H$4)),"",0,1)</f>
        <v/>
      </c>
      <c r="Y185" s="20" t="str" cm="1">
        <f t="array" ref="Y185">_xlfn.XLOOKUP($B185&amp;"#"&amp;Y$6,INDIRECT(SUBSTITUTE("ИсходныеДанные!$где$2:$где$50000","где",$E$4)),INDIRECT(SUBSTITUTE("ИсходныеДанные!$что$2:$что$50000","что",$G$4)),"",0,1)</f>
        <v/>
      </c>
      <c r="Z185" s="78" t="str" cm="1">
        <f t="array" ref="Z185">_xlfn.XLOOKUP($B185&amp;"#"&amp;Y$6,INDIRECT(SUBSTITUTE("ИсходныеДанные!$где$2:$где$50000","где",$E$4)),INDIRECT(SUBSTITUTE("ИсходныеДанные!$что$2:$что$50000","что",$H$4)),"",0,1)</f>
        <v/>
      </c>
      <c r="AA185" s="20" t="str" cm="1">
        <f t="array" ref="AA185">_xlfn.XLOOKUP($B185&amp;"#"&amp;AA$6,INDIRECT(SUBSTITUTE("ИсходныеДанные!$где$2:$где$50000","где",$E$4)),INDIRECT(SUBSTITUTE("ИсходныеДанные!$что$2:$что$50000","что",$G$4)),"",0,1)</f>
        <v/>
      </c>
      <c r="AB185" s="78" t="str" cm="1">
        <f t="array" ref="AB185">_xlfn.XLOOKUP($B185&amp;"#"&amp;AA$6,INDIRECT(SUBSTITUTE("ИсходныеДанные!$где$2:$где$50000","где",$E$4)),INDIRECT(SUBSTITUTE("ИсходныеДанные!$что$2:$что$50000","что",$H$4)),"",0,1)</f>
        <v/>
      </c>
      <c r="AC185" s="3"/>
    </row>
    <row r="186" spans="1:29" x14ac:dyDescent="0.25">
      <c r="A186" s="6" t="str">
        <f t="shared" si="2"/>
        <v>delete</v>
      </c>
      <c r="B186" s="9" cm="1">
        <f t="array" ref="B186">INDIRECT("УникальныеСписки!A"&amp;ROW()-$F$4)</f>
        <v>0</v>
      </c>
      <c r="C186" s="15" t="str">
        <f t="array" ref="C186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ref="D186">_xlfn.XLOOKUP($B186,INDIRECT(SUBSTITUTE("ИсходныеДанные!$где$2:$где$50000","где",$B$4)),INDIRECT(SUBSTITUTE("ИсходныеДанные!$что$2:$что$50000","что",D$4)),"",0,1)</f>
        <v/>
      </c>
      <c r="E186" s="20" t="str" cm="1">
        <f t="array" ref="E186">_xlfn.XLOOKUP($B186&amp;"#"&amp;E$6,INDIRECT(SUBSTITUTE("ИсходныеДанные!$где$2:$где$50000","где",$E$4)),INDIRECT(SUBSTITUTE("ИсходныеДанные!$что$2:$что$50000","что",$G$4)),"",0,1)</f>
        <v/>
      </c>
      <c r="F186" s="78" t="str" cm="1">
        <f t="array" ref="F186">_xlfn.XLOOKUP($B186&amp;"#"&amp;E$6,INDIRECT(SUBSTITUTE("ИсходныеДанные!$где$2:$где$50000","где",$E$4)),INDIRECT(SUBSTITUTE("ИсходныеДанные!$что$2:$что$50000","что",$H$4)),"",0,1)</f>
        <v/>
      </c>
      <c r="G186" s="20" t="str" cm="1">
        <f t="array" ref="G186">_xlfn.XLOOKUP($B186&amp;"#"&amp;G$6,INDIRECT(SUBSTITUTE("ИсходныеДанные!$где$2:$где$50000","где",$E$4)),INDIRECT(SUBSTITUTE("ИсходныеДанные!$что$2:$что$50000","что",$G$4)),"",0,1)</f>
        <v/>
      </c>
      <c r="H186" s="78" t="str" cm="1">
        <f t="array" ref="H186">_xlfn.XLOOKUP($B186&amp;"#"&amp;G$6,INDIRECT(SUBSTITUTE("ИсходныеДанные!$где$2:$где$50000","где",$E$4)),INDIRECT(SUBSTITUTE("ИсходныеДанные!$что$2:$что$50000","что",$H$4)),"",0,1)</f>
        <v/>
      </c>
      <c r="I186" s="20" t="str" cm="1">
        <f t="array" ref="I186">_xlfn.XLOOKUP($B186&amp;"#"&amp;I$6,INDIRECT(SUBSTITUTE("ИсходныеДанные!$где$2:$где$50000","где",$E$4)),INDIRECT(SUBSTITUTE("ИсходныеДанные!$что$2:$что$50000","что",$G$4)),"",0,1)</f>
        <v/>
      </c>
      <c r="J186" s="78" t="str" cm="1">
        <f t="array" ref="J186">_xlfn.XLOOKUP($B186&amp;"#"&amp;I$6,INDIRECT(SUBSTITUTE("ИсходныеДанные!$где$2:$где$50000","где",$E$4)),INDIRECT(SUBSTITUTE("ИсходныеДанные!$что$2:$что$50000","что",$H$4)),"",0,1)</f>
        <v/>
      </c>
      <c r="K186" s="20" t="str" cm="1">
        <f t="array" ref="K186">_xlfn.XLOOKUP($B186&amp;"#"&amp;K$6,INDIRECT(SUBSTITUTE("ИсходныеДанные!$где$2:$где$50000","где",$E$4)),INDIRECT(SUBSTITUTE("ИсходныеДанные!$что$2:$что$50000","что",$G$4)),"",0,1)</f>
        <v/>
      </c>
      <c r="L186" s="78" t="str" cm="1">
        <f t="array" ref="L186">_xlfn.XLOOKUP($B186&amp;"#"&amp;K$6,INDIRECT(SUBSTITUTE("ИсходныеДанные!$где$2:$где$50000","где",$E$4)),INDIRECT(SUBSTITUTE("ИсходныеДанные!$что$2:$что$50000","что",$H$4)),"",0,1)</f>
        <v/>
      </c>
      <c r="M186" s="20" t="str" cm="1">
        <f t="array" ref="M186">_xlfn.XLOOKUP($B186&amp;"#"&amp;M$6,INDIRECT(SUBSTITUTE("ИсходныеДанные!$где$2:$где$50000","где",$E$4)),INDIRECT(SUBSTITUTE("ИсходныеДанные!$что$2:$что$50000","что",$G$4)),"",0,1)</f>
        <v/>
      </c>
      <c r="N186" s="78" t="str" cm="1">
        <f t="array" ref="N186">_xlfn.XLOOKUP($B186&amp;"#"&amp;M$6,INDIRECT(SUBSTITUTE("ИсходныеДанные!$где$2:$где$50000","где",$E$4)),INDIRECT(SUBSTITUTE("ИсходныеДанные!$что$2:$что$50000","что",$H$4)),"",0,1)</f>
        <v/>
      </c>
      <c r="O186" s="20" t="str" cm="1">
        <f t="array" ref="O186">_xlfn.XLOOKUP($B186&amp;"#"&amp;O$6,INDIRECT(SUBSTITUTE("ИсходныеДанные!$где$2:$где$50000","где",$E$4)),INDIRECT(SUBSTITUTE("ИсходныеДанные!$что$2:$что$50000","что",$G$4)),"",0,1)</f>
        <v/>
      </c>
      <c r="P186" s="78" t="str" cm="1">
        <f t="array" ref="P186">_xlfn.XLOOKUP($B186&amp;"#"&amp;O$6,INDIRECT(SUBSTITUTE("ИсходныеДанные!$где$2:$где$50000","где",$E$4)),INDIRECT(SUBSTITUTE("ИсходныеДанные!$что$2:$что$50000","что",$H$4)),"",0,1)</f>
        <v/>
      </c>
      <c r="Q186" s="20" t="str" cm="1">
        <f t="array" ref="Q186">_xlfn.XLOOKUP($B186&amp;"#"&amp;Q$6,INDIRECT(SUBSTITUTE("ИсходныеДанные!$где$2:$где$50000","где",$E$4)),INDIRECT(SUBSTITUTE("ИсходныеДанные!$что$2:$что$50000","что",$G$4)),"",0,1)</f>
        <v/>
      </c>
      <c r="R186" s="78" t="str" cm="1">
        <f t="array" ref="R186">_xlfn.XLOOKUP($B186&amp;"#"&amp;Q$6,INDIRECT(SUBSTITUTE("ИсходныеДанные!$где$2:$где$50000","где",$E$4)),INDIRECT(SUBSTITUTE("ИсходныеДанные!$что$2:$что$50000","что",$H$4)),"",0,1)</f>
        <v/>
      </c>
      <c r="S186" s="20" t="str" cm="1">
        <f t="array" ref="S186">_xlfn.XLOOKUP($B186&amp;"#"&amp;S$6,INDIRECT(SUBSTITUTE("ИсходныеДанные!$где$2:$где$50000","где",$E$4)),INDIRECT(SUBSTITUTE("ИсходныеДанные!$что$2:$что$50000","что",$G$4)),"",0,1)</f>
        <v/>
      </c>
      <c r="T186" s="78" t="str" cm="1">
        <f t="array" ref="T186">_xlfn.XLOOKUP($B186&amp;"#"&amp;S$6,INDIRECT(SUBSTITUTE("ИсходныеДанные!$где$2:$где$50000","где",$E$4)),INDIRECT(SUBSTITUTE("ИсходныеДанные!$что$2:$что$50000","что",$H$4)),"",0,1)</f>
        <v/>
      </c>
      <c r="U186" s="20" t="str" cm="1">
        <f t="array" ref="U186">_xlfn.XLOOKUP($B186&amp;"#"&amp;U$6,INDIRECT(SUBSTITUTE("ИсходныеДанные!$где$2:$где$50000","где",$E$4)),INDIRECT(SUBSTITUTE("ИсходныеДанные!$что$2:$что$50000","что",$G$4)),"",0,1)</f>
        <v/>
      </c>
      <c r="V186" s="78" t="str" cm="1">
        <f t="array" ref="V186">_xlfn.XLOOKUP($B186&amp;"#"&amp;U$6,INDIRECT(SUBSTITUTE("ИсходныеДанные!$где$2:$где$50000","где",$E$4)),INDIRECT(SUBSTITUTE("ИсходныеДанные!$что$2:$что$50000","что",$H$4)),"",0,1)</f>
        <v/>
      </c>
      <c r="W186" s="20" t="str" cm="1">
        <f t="array" ref="W186">_xlfn.XLOOKUP($B186&amp;"#"&amp;W$6,INDIRECT(SUBSTITUTE("ИсходныеДанные!$где$2:$где$50000","где",$E$4)),INDIRECT(SUBSTITUTE("ИсходныеДанные!$что$2:$что$50000","что",$G$4)),"",0,1)</f>
        <v/>
      </c>
      <c r="X186" s="78" t="str" cm="1">
        <f t="array" ref="X186">_xlfn.XLOOKUP($B186&amp;"#"&amp;W$6,INDIRECT(SUBSTITUTE("ИсходныеДанные!$где$2:$где$50000","где",$E$4)),INDIRECT(SUBSTITUTE("ИсходныеДанные!$что$2:$что$50000","что",$H$4)),"",0,1)</f>
        <v/>
      </c>
      <c r="Y186" s="20" t="str" cm="1">
        <f t="array" ref="Y186">_xlfn.XLOOKUP($B186&amp;"#"&amp;Y$6,INDIRECT(SUBSTITUTE("ИсходныеДанные!$где$2:$где$50000","где",$E$4)),INDIRECT(SUBSTITUTE("ИсходныеДанные!$что$2:$что$50000","что",$G$4)),"",0,1)</f>
        <v/>
      </c>
      <c r="Z186" s="78" t="str" cm="1">
        <f t="array" ref="Z186">_xlfn.XLOOKUP($B186&amp;"#"&amp;Y$6,INDIRECT(SUBSTITUTE("ИсходныеДанные!$где$2:$где$50000","где",$E$4)),INDIRECT(SUBSTITUTE("ИсходныеДанные!$что$2:$что$50000","что",$H$4)),"",0,1)</f>
        <v/>
      </c>
      <c r="AA186" s="20" t="str" cm="1">
        <f t="array" ref="AA186">_xlfn.XLOOKUP($B186&amp;"#"&amp;AA$6,INDIRECT(SUBSTITUTE("ИсходныеДанные!$где$2:$где$50000","где",$E$4)),INDIRECT(SUBSTITUTE("ИсходныеДанные!$что$2:$что$50000","что",$G$4)),"",0,1)</f>
        <v/>
      </c>
      <c r="AB186" s="78" t="str" cm="1">
        <f t="array" ref="AB186">_xlfn.XLOOKUP($B186&amp;"#"&amp;AA$6,INDIRECT(SUBSTITUTE("ИсходныеДанные!$где$2:$где$50000","где",$E$4)),INDIRECT(SUBSTITUTE("ИсходныеДанные!$что$2:$что$50000","что",$H$4)),"",0,1)</f>
        <v/>
      </c>
      <c r="AC186" s="3"/>
    </row>
    <row r="187" spans="1:29" x14ac:dyDescent="0.25">
      <c r="A187" s="6" t="str">
        <f t="shared" si="2"/>
        <v>delete</v>
      </c>
      <c r="B187" s="9" cm="1">
        <f t="array" ref="B187">INDIRECT("УникальныеСписки!A"&amp;ROW()-$F$4)</f>
        <v>0</v>
      </c>
      <c r="C187" s="15" t="str">
        <f t="array" ref="C187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ref="D187">_xlfn.XLOOKUP($B187,INDIRECT(SUBSTITUTE("ИсходныеДанные!$где$2:$где$50000","где",$B$4)),INDIRECT(SUBSTITUTE("ИсходныеДанные!$что$2:$что$50000","что",D$4)),"",0,1)</f>
        <v/>
      </c>
      <c r="E187" s="20" t="str" cm="1">
        <f t="array" ref="E187">_xlfn.XLOOKUP($B187&amp;"#"&amp;E$6,INDIRECT(SUBSTITUTE("ИсходныеДанные!$где$2:$где$50000","где",$E$4)),INDIRECT(SUBSTITUTE("ИсходныеДанные!$что$2:$что$50000","что",$G$4)),"",0,1)</f>
        <v/>
      </c>
      <c r="F187" s="78" t="str" cm="1">
        <f t="array" ref="F187">_xlfn.XLOOKUP($B187&amp;"#"&amp;E$6,INDIRECT(SUBSTITUTE("ИсходныеДанные!$где$2:$где$50000","где",$E$4)),INDIRECT(SUBSTITUTE("ИсходныеДанные!$что$2:$что$50000","что",$H$4)),"",0,1)</f>
        <v/>
      </c>
      <c r="G187" s="20" t="str" cm="1">
        <f t="array" ref="G187">_xlfn.XLOOKUP($B187&amp;"#"&amp;G$6,INDIRECT(SUBSTITUTE("ИсходныеДанные!$где$2:$где$50000","где",$E$4)),INDIRECT(SUBSTITUTE("ИсходныеДанные!$что$2:$что$50000","что",$G$4)),"",0,1)</f>
        <v/>
      </c>
      <c r="H187" s="78" t="str" cm="1">
        <f t="array" ref="H187">_xlfn.XLOOKUP($B187&amp;"#"&amp;G$6,INDIRECT(SUBSTITUTE("ИсходныеДанные!$где$2:$где$50000","где",$E$4)),INDIRECT(SUBSTITUTE("ИсходныеДанные!$что$2:$что$50000","что",$H$4)),"",0,1)</f>
        <v/>
      </c>
      <c r="I187" s="20" t="str" cm="1">
        <f t="array" ref="I187">_xlfn.XLOOKUP($B187&amp;"#"&amp;I$6,INDIRECT(SUBSTITUTE("ИсходныеДанные!$где$2:$где$50000","где",$E$4)),INDIRECT(SUBSTITUTE("ИсходныеДанные!$что$2:$что$50000","что",$G$4)),"",0,1)</f>
        <v/>
      </c>
      <c r="J187" s="78" t="str" cm="1">
        <f t="array" ref="J187">_xlfn.XLOOKUP($B187&amp;"#"&amp;I$6,INDIRECT(SUBSTITUTE("ИсходныеДанные!$где$2:$где$50000","где",$E$4)),INDIRECT(SUBSTITUTE("ИсходныеДанные!$что$2:$что$50000","что",$H$4)),"",0,1)</f>
        <v/>
      </c>
      <c r="K187" s="20" t="str" cm="1">
        <f t="array" ref="K187">_xlfn.XLOOKUP($B187&amp;"#"&amp;K$6,INDIRECT(SUBSTITUTE("ИсходныеДанные!$где$2:$где$50000","где",$E$4)),INDIRECT(SUBSTITUTE("ИсходныеДанные!$что$2:$что$50000","что",$G$4)),"",0,1)</f>
        <v/>
      </c>
      <c r="L187" s="78" t="str" cm="1">
        <f t="array" ref="L187">_xlfn.XLOOKUP($B187&amp;"#"&amp;K$6,INDIRECT(SUBSTITUTE("ИсходныеДанные!$где$2:$где$50000","где",$E$4)),INDIRECT(SUBSTITUTE("ИсходныеДанные!$что$2:$что$50000","что",$H$4)),"",0,1)</f>
        <v/>
      </c>
      <c r="M187" s="20" t="str" cm="1">
        <f t="array" ref="M187">_xlfn.XLOOKUP($B187&amp;"#"&amp;M$6,INDIRECT(SUBSTITUTE("ИсходныеДанные!$где$2:$где$50000","где",$E$4)),INDIRECT(SUBSTITUTE("ИсходныеДанные!$что$2:$что$50000","что",$G$4)),"",0,1)</f>
        <v/>
      </c>
      <c r="N187" s="78" t="str" cm="1">
        <f t="array" ref="N187">_xlfn.XLOOKUP($B187&amp;"#"&amp;M$6,INDIRECT(SUBSTITUTE("ИсходныеДанные!$где$2:$где$50000","где",$E$4)),INDIRECT(SUBSTITUTE("ИсходныеДанные!$что$2:$что$50000","что",$H$4)),"",0,1)</f>
        <v/>
      </c>
      <c r="O187" s="20" t="str" cm="1">
        <f t="array" ref="O187">_xlfn.XLOOKUP($B187&amp;"#"&amp;O$6,INDIRECT(SUBSTITUTE("ИсходныеДанные!$где$2:$где$50000","где",$E$4)),INDIRECT(SUBSTITUTE("ИсходныеДанные!$что$2:$что$50000","что",$G$4)),"",0,1)</f>
        <v/>
      </c>
      <c r="P187" s="78" t="str" cm="1">
        <f t="array" ref="P187">_xlfn.XLOOKUP($B187&amp;"#"&amp;O$6,INDIRECT(SUBSTITUTE("ИсходныеДанные!$где$2:$где$50000","где",$E$4)),INDIRECT(SUBSTITUTE("ИсходныеДанные!$что$2:$что$50000","что",$H$4)),"",0,1)</f>
        <v/>
      </c>
      <c r="Q187" s="20" t="str" cm="1">
        <f t="array" ref="Q187">_xlfn.XLOOKUP($B187&amp;"#"&amp;Q$6,INDIRECT(SUBSTITUTE("ИсходныеДанные!$где$2:$где$50000","где",$E$4)),INDIRECT(SUBSTITUTE("ИсходныеДанные!$что$2:$что$50000","что",$G$4)),"",0,1)</f>
        <v/>
      </c>
      <c r="R187" s="78" t="str" cm="1">
        <f t="array" ref="R187">_xlfn.XLOOKUP($B187&amp;"#"&amp;Q$6,INDIRECT(SUBSTITUTE("ИсходныеДанные!$где$2:$где$50000","где",$E$4)),INDIRECT(SUBSTITUTE("ИсходныеДанные!$что$2:$что$50000","что",$H$4)),"",0,1)</f>
        <v/>
      </c>
      <c r="S187" s="20" t="str" cm="1">
        <f t="array" ref="S187">_xlfn.XLOOKUP($B187&amp;"#"&amp;S$6,INDIRECT(SUBSTITUTE("ИсходныеДанные!$где$2:$где$50000","где",$E$4)),INDIRECT(SUBSTITUTE("ИсходныеДанные!$что$2:$что$50000","что",$G$4)),"",0,1)</f>
        <v/>
      </c>
      <c r="T187" s="78" t="str" cm="1">
        <f t="array" ref="T187">_xlfn.XLOOKUP($B187&amp;"#"&amp;S$6,INDIRECT(SUBSTITUTE("ИсходныеДанные!$где$2:$где$50000","где",$E$4)),INDIRECT(SUBSTITUTE("ИсходныеДанные!$что$2:$что$50000","что",$H$4)),"",0,1)</f>
        <v/>
      </c>
      <c r="U187" s="20" t="str" cm="1">
        <f t="array" ref="U187">_xlfn.XLOOKUP($B187&amp;"#"&amp;U$6,INDIRECT(SUBSTITUTE("ИсходныеДанные!$где$2:$где$50000","где",$E$4)),INDIRECT(SUBSTITUTE("ИсходныеДанные!$что$2:$что$50000","что",$G$4)),"",0,1)</f>
        <v/>
      </c>
      <c r="V187" s="78" t="str" cm="1">
        <f t="array" ref="V187">_xlfn.XLOOKUP($B187&amp;"#"&amp;U$6,INDIRECT(SUBSTITUTE("ИсходныеДанные!$где$2:$где$50000","где",$E$4)),INDIRECT(SUBSTITUTE("ИсходныеДанные!$что$2:$что$50000","что",$H$4)),"",0,1)</f>
        <v/>
      </c>
      <c r="W187" s="20" t="str" cm="1">
        <f t="array" ref="W187">_xlfn.XLOOKUP($B187&amp;"#"&amp;W$6,INDIRECT(SUBSTITUTE("ИсходныеДанные!$где$2:$где$50000","где",$E$4)),INDIRECT(SUBSTITUTE("ИсходныеДанные!$что$2:$что$50000","что",$G$4)),"",0,1)</f>
        <v/>
      </c>
      <c r="X187" s="78" t="str" cm="1">
        <f t="array" ref="X187">_xlfn.XLOOKUP($B187&amp;"#"&amp;W$6,INDIRECT(SUBSTITUTE("ИсходныеДанные!$где$2:$где$50000","где",$E$4)),INDIRECT(SUBSTITUTE("ИсходныеДанные!$что$2:$что$50000","что",$H$4)),"",0,1)</f>
        <v/>
      </c>
      <c r="Y187" s="20" t="str" cm="1">
        <f t="array" ref="Y187">_xlfn.XLOOKUP($B187&amp;"#"&amp;Y$6,INDIRECT(SUBSTITUTE("ИсходныеДанные!$где$2:$где$50000","где",$E$4)),INDIRECT(SUBSTITUTE("ИсходныеДанные!$что$2:$что$50000","что",$G$4)),"",0,1)</f>
        <v/>
      </c>
      <c r="Z187" s="78" t="str" cm="1">
        <f t="array" ref="Z187">_xlfn.XLOOKUP($B187&amp;"#"&amp;Y$6,INDIRECT(SUBSTITUTE("ИсходныеДанные!$где$2:$где$50000","где",$E$4)),INDIRECT(SUBSTITUTE("ИсходныеДанные!$что$2:$что$50000","что",$H$4)),"",0,1)</f>
        <v/>
      </c>
      <c r="AA187" s="20" t="str" cm="1">
        <f t="array" ref="AA187">_xlfn.XLOOKUP($B187&amp;"#"&amp;AA$6,INDIRECT(SUBSTITUTE("ИсходныеДанные!$где$2:$где$50000","где",$E$4)),INDIRECT(SUBSTITUTE("ИсходныеДанные!$что$2:$что$50000","что",$G$4)),"",0,1)</f>
        <v/>
      </c>
      <c r="AB187" s="78" t="str" cm="1">
        <f t="array" ref="AB187">_xlfn.XLOOKUP($B187&amp;"#"&amp;AA$6,INDIRECT(SUBSTITUTE("ИсходныеДанные!$где$2:$где$50000","где",$E$4)),INDIRECT(SUBSTITUTE("ИсходныеДанные!$что$2:$что$50000","что",$H$4)),"",0,1)</f>
        <v/>
      </c>
      <c r="AC187" s="3"/>
    </row>
    <row r="188" spans="1:29" x14ac:dyDescent="0.25">
      <c r="A188" s="6" t="str">
        <f t="shared" si="2"/>
        <v>delete</v>
      </c>
      <c r="B188" s="9" cm="1">
        <f t="array" ref="B188">INDIRECT("УникальныеСписки!A"&amp;ROW()-$F$4)</f>
        <v>0</v>
      </c>
      <c r="C188" s="15" t="str">
        <f t="array" ref="C188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ref="D188">_xlfn.XLOOKUP($B188,INDIRECT(SUBSTITUTE("ИсходныеДанные!$где$2:$где$50000","где",$B$4)),INDIRECT(SUBSTITUTE("ИсходныеДанные!$что$2:$что$50000","что",D$4)),"",0,1)</f>
        <v/>
      </c>
      <c r="E188" s="20" t="str" cm="1">
        <f t="array" ref="E188">_xlfn.XLOOKUP($B188&amp;"#"&amp;E$6,INDIRECT(SUBSTITUTE("ИсходныеДанные!$где$2:$где$50000","где",$E$4)),INDIRECT(SUBSTITUTE("ИсходныеДанные!$что$2:$что$50000","что",$G$4)),"",0,1)</f>
        <v/>
      </c>
      <c r="F188" s="78" t="str" cm="1">
        <f t="array" ref="F188">_xlfn.XLOOKUP($B188&amp;"#"&amp;E$6,INDIRECT(SUBSTITUTE("ИсходныеДанные!$где$2:$где$50000","где",$E$4)),INDIRECT(SUBSTITUTE("ИсходныеДанные!$что$2:$что$50000","что",$H$4)),"",0,1)</f>
        <v/>
      </c>
      <c r="G188" s="20" t="str" cm="1">
        <f t="array" ref="G188">_xlfn.XLOOKUP($B188&amp;"#"&amp;G$6,INDIRECT(SUBSTITUTE("ИсходныеДанные!$где$2:$где$50000","где",$E$4)),INDIRECT(SUBSTITUTE("ИсходныеДанные!$что$2:$что$50000","что",$G$4)),"",0,1)</f>
        <v/>
      </c>
      <c r="H188" s="78" t="str" cm="1">
        <f t="array" ref="H188">_xlfn.XLOOKUP($B188&amp;"#"&amp;G$6,INDIRECT(SUBSTITUTE("ИсходныеДанные!$где$2:$где$50000","где",$E$4)),INDIRECT(SUBSTITUTE("ИсходныеДанные!$что$2:$что$50000","что",$H$4)),"",0,1)</f>
        <v/>
      </c>
      <c r="I188" s="20" t="str" cm="1">
        <f t="array" ref="I188">_xlfn.XLOOKUP($B188&amp;"#"&amp;I$6,INDIRECT(SUBSTITUTE("ИсходныеДанные!$где$2:$где$50000","где",$E$4)),INDIRECT(SUBSTITUTE("ИсходныеДанные!$что$2:$что$50000","что",$G$4)),"",0,1)</f>
        <v/>
      </c>
      <c r="J188" s="78" t="str" cm="1">
        <f t="array" ref="J188">_xlfn.XLOOKUP($B188&amp;"#"&amp;I$6,INDIRECT(SUBSTITUTE("ИсходныеДанные!$где$2:$где$50000","где",$E$4)),INDIRECT(SUBSTITUTE("ИсходныеДанные!$что$2:$что$50000","что",$H$4)),"",0,1)</f>
        <v/>
      </c>
      <c r="K188" s="20" t="str" cm="1">
        <f t="array" ref="K188">_xlfn.XLOOKUP($B188&amp;"#"&amp;K$6,INDIRECT(SUBSTITUTE("ИсходныеДанные!$где$2:$где$50000","где",$E$4)),INDIRECT(SUBSTITUTE("ИсходныеДанные!$что$2:$что$50000","что",$G$4)),"",0,1)</f>
        <v/>
      </c>
      <c r="L188" s="78" t="str" cm="1">
        <f t="array" ref="L188">_xlfn.XLOOKUP($B188&amp;"#"&amp;K$6,INDIRECT(SUBSTITUTE("ИсходныеДанные!$где$2:$где$50000","где",$E$4)),INDIRECT(SUBSTITUTE("ИсходныеДанные!$что$2:$что$50000","что",$H$4)),"",0,1)</f>
        <v/>
      </c>
      <c r="M188" s="20" t="str" cm="1">
        <f t="array" ref="M188">_xlfn.XLOOKUP($B188&amp;"#"&amp;M$6,INDIRECT(SUBSTITUTE("ИсходныеДанные!$где$2:$где$50000","где",$E$4)),INDIRECT(SUBSTITUTE("ИсходныеДанные!$что$2:$что$50000","что",$G$4)),"",0,1)</f>
        <v/>
      </c>
      <c r="N188" s="78" t="str" cm="1">
        <f t="array" ref="N188">_xlfn.XLOOKUP($B188&amp;"#"&amp;M$6,INDIRECT(SUBSTITUTE("ИсходныеДанные!$где$2:$где$50000","где",$E$4)),INDIRECT(SUBSTITUTE("ИсходныеДанные!$что$2:$что$50000","что",$H$4)),"",0,1)</f>
        <v/>
      </c>
      <c r="O188" s="20" t="str" cm="1">
        <f t="array" ref="O188">_xlfn.XLOOKUP($B188&amp;"#"&amp;O$6,INDIRECT(SUBSTITUTE("ИсходныеДанные!$где$2:$где$50000","где",$E$4)),INDIRECT(SUBSTITUTE("ИсходныеДанные!$что$2:$что$50000","что",$G$4)),"",0,1)</f>
        <v/>
      </c>
      <c r="P188" s="78" t="str" cm="1">
        <f t="array" ref="P188">_xlfn.XLOOKUP($B188&amp;"#"&amp;O$6,INDIRECT(SUBSTITUTE("ИсходныеДанные!$где$2:$где$50000","где",$E$4)),INDIRECT(SUBSTITUTE("ИсходныеДанные!$что$2:$что$50000","что",$H$4)),"",0,1)</f>
        <v/>
      </c>
      <c r="Q188" s="20" t="str" cm="1">
        <f t="array" ref="Q188">_xlfn.XLOOKUP($B188&amp;"#"&amp;Q$6,INDIRECT(SUBSTITUTE("ИсходныеДанные!$где$2:$где$50000","где",$E$4)),INDIRECT(SUBSTITUTE("ИсходныеДанные!$что$2:$что$50000","что",$G$4)),"",0,1)</f>
        <v/>
      </c>
      <c r="R188" s="78" t="str" cm="1">
        <f t="array" ref="R188">_xlfn.XLOOKUP($B188&amp;"#"&amp;Q$6,INDIRECT(SUBSTITUTE("ИсходныеДанные!$где$2:$где$50000","где",$E$4)),INDIRECT(SUBSTITUTE("ИсходныеДанные!$что$2:$что$50000","что",$H$4)),"",0,1)</f>
        <v/>
      </c>
      <c r="S188" s="20" t="str" cm="1">
        <f t="array" ref="S188">_xlfn.XLOOKUP($B188&amp;"#"&amp;S$6,INDIRECT(SUBSTITUTE("ИсходныеДанные!$где$2:$где$50000","где",$E$4)),INDIRECT(SUBSTITUTE("ИсходныеДанные!$что$2:$что$50000","что",$G$4)),"",0,1)</f>
        <v/>
      </c>
      <c r="T188" s="78" t="str" cm="1">
        <f t="array" ref="T188">_xlfn.XLOOKUP($B188&amp;"#"&amp;S$6,INDIRECT(SUBSTITUTE("ИсходныеДанные!$где$2:$где$50000","где",$E$4)),INDIRECT(SUBSTITUTE("ИсходныеДанные!$что$2:$что$50000","что",$H$4)),"",0,1)</f>
        <v/>
      </c>
      <c r="U188" s="20" t="str" cm="1">
        <f t="array" ref="U188">_xlfn.XLOOKUP($B188&amp;"#"&amp;U$6,INDIRECT(SUBSTITUTE("ИсходныеДанные!$где$2:$где$50000","где",$E$4)),INDIRECT(SUBSTITUTE("ИсходныеДанные!$что$2:$что$50000","что",$G$4)),"",0,1)</f>
        <v/>
      </c>
      <c r="V188" s="78" t="str" cm="1">
        <f t="array" ref="V188">_xlfn.XLOOKUP($B188&amp;"#"&amp;U$6,INDIRECT(SUBSTITUTE("ИсходныеДанные!$где$2:$где$50000","где",$E$4)),INDIRECT(SUBSTITUTE("ИсходныеДанные!$что$2:$что$50000","что",$H$4)),"",0,1)</f>
        <v/>
      </c>
      <c r="W188" s="20" t="str" cm="1">
        <f t="array" ref="W188">_xlfn.XLOOKUP($B188&amp;"#"&amp;W$6,INDIRECT(SUBSTITUTE("ИсходныеДанные!$где$2:$где$50000","где",$E$4)),INDIRECT(SUBSTITUTE("ИсходныеДанные!$что$2:$что$50000","что",$G$4)),"",0,1)</f>
        <v/>
      </c>
      <c r="X188" s="78" t="str" cm="1">
        <f t="array" ref="X188">_xlfn.XLOOKUP($B188&amp;"#"&amp;W$6,INDIRECT(SUBSTITUTE("ИсходныеДанные!$где$2:$где$50000","где",$E$4)),INDIRECT(SUBSTITUTE("ИсходныеДанные!$что$2:$что$50000","что",$H$4)),"",0,1)</f>
        <v/>
      </c>
      <c r="Y188" s="20" t="str" cm="1">
        <f t="array" ref="Y188">_xlfn.XLOOKUP($B188&amp;"#"&amp;Y$6,INDIRECT(SUBSTITUTE("ИсходныеДанные!$где$2:$где$50000","где",$E$4)),INDIRECT(SUBSTITUTE("ИсходныеДанные!$что$2:$что$50000","что",$G$4)),"",0,1)</f>
        <v/>
      </c>
      <c r="Z188" s="78" t="str" cm="1">
        <f t="array" ref="Z188">_xlfn.XLOOKUP($B188&amp;"#"&amp;Y$6,INDIRECT(SUBSTITUTE("ИсходныеДанные!$где$2:$где$50000","где",$E$4)),INDIRECT(SUBSTITUTE("ИсходныеДанные!$что$2:$что$50000","что",$H$4)),"",0,1)</f>
        <v/>
      </c>
      <c r="AA188" s="20" t="str" cm="1">
        <f t="array" ref="AA188">_xlfn.XLOOKUP($B188&amp;"#"&amp;AA$6,INDIRECT(SUBSTITUTE("ИсходныеДанные!$где$2:$где$50000","где",$E$4)),INDIRECT(SUBSTITUTE("ИсходныеДанные!$что$2:$что$50000","что",$G$4)),"",0,1)</f>
        <v/>
      </c>
      <c r="AB188" s="78" t="str" cm="1">
        <f t="array" ref="AB188">_xlfn.XLOOKUP($B188&amp;"#"&amp;AA$6,INDIRECT(SUBSTITUTE("ИсходныеДанные!$где$2:$где$50000","где",$E$4)),INDIRECT(SUBSTITUTE("ИсходныеДанные!$что$2:$что$50000","что",$H$4)),"",0,1)</f>
        <v/>
      </c>
      <c r="AC188" s="3"/>
    </row>
    <row r="189" spans="1:29" x14ac:dyDescent="0.25">
      <c r="A189" s="6" t="str">
        <f t="shared" si="2"/>
        <v>delete</v>
      </c>
      <c r="B189" s="9" cm="1">
        <f t="array" ref="B189">INDIRECT("УникальныеСписки!A"&amp;ROW()-$F$4)</f>
        <v>0</v>
      </c>
      <c r="C189" s="15" t="str">
        <f t="array" ref="C189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ref="D189">_xlfn.XLOOKUP($B189,INDIRECT(SUBSTITUTE("ИсходныеДанные!$где$2:$где$50000","где",$B$4)),INDIRECT(SUBSTITUTE("ИсходныеДанные!$что$2:$что$50000","что",D$4)),"",0,1)</f>
        <v/>
      </c>
      <c r="E189" s="20" t="str" cm="1">
        <f t="array" ref="E189">_xlfn.XLOOKUP($B189&amp;"#"&amp;E$6,INDIRECT(SUBSTITUTE("ИсходныеДанные!$где$2:$где$50000","где",$E$4)),INDIRECT(SUBSTITUTE("ИсходныеДанные!$что$2:$что$50000","что",$G$4)),"",0,1)</f>
        <v/>
      </c>
      <c r="F189" s="78" t="str" cm="1">
        <f t="array" ref="F189">_xlfn.XLOOKUP($B189&amp;"#"&amp;E$6,INDIRECT(SUBSTITUTE("ИсходныеДанные!$где$2:$где$50000","где",$E$4)),INDIRECT(SUBSTITUTE("ИсходныеДанные!$что$2:$что$50000","что",$H$4)),"",0,1)</f>
        <v/>
      </c>
      <c r="G189" s="20" t="str" cm="1">
        <f t="array" ref="G189">_xlfn.XLOOKUP($B189&amp;"#"&amp;G$6,INDIRECT(SUBSTITUTE("ИсходныеДанные!$где$2:$где$50000","где",$E$4)),INDIRECT(SUBSTITUTE("ИсходныеДанные!$что$2:$что$50000","что",$G$4)),"",0,1)</f>
        <v/>
      </c>
      <c r="H189" s="78" t="str" cm="1">
        <f t="array" ref="H189">_xlfn.XLOOKUP($B189&amp;"#"&amp;G$6,INDIRECT(SUBSTITUTE("ИсходныеДанные!$где$2:$где$50000","где",$E$4)),INDIRECT(SUBSTITUTE("ИсходныеДанные!$что$2:$что$50000","что",$H$4)),"",0,1)</f>
        <v/>
      </c>
      <c r="I189" s="20" t="str" cm="1">
        <f t="array" ref="I189">_xlfn.XLOOKUP($B189&amp;"#"&amp;I$6,INDIRECT(SUBSTITUTE("ИсходныеДанные!$где$2:$где$50000","где",$E$4)),INDIRECT(SUBSTITUTE("ИсходныеДанные!$что$2:$что$50000","что",$G$4)),"",0,1)</f>
        <v/>
      </c>
      <c r="J189" s="78" t="str" cm="1">
        <f t="array" ref="J189">_xlfn.XLOOKUP($B189&amp;"#"&amp;I$6,INDIRECT(SUBSTITUTE("ИсходныеДанные!$где$2:$где$50000","где",$E$4)),INDIRECT(SUBSTITUTE("ИсходныеДанные!$что$2:$что$50000","что",$H$4)),"",0,1)</f>
        <v/>
      </c>
      <c r="K189" s="20" t="str" cm="1">
        <f t="array" ref="K189">_xlfn.XLOOKUP($B189&amp;"#"&amp;K$6,INDIRECT(SUBSTITUTE("ИсходныеДанные!$где$2:$где$50000","где",$E$4)),INDIRECT(SUBSTITUTE("ИсходныеДанные!$что$2:$что$50000","что",$G$4)),"",0,1)</f>
        <v/>
      </c>
      <c r="L189" s="78" t="str" cm="1">
        <f t="array" ref="L189">_xlfn.XLOOKUP($B189&amp;"#"&amp;K$6,INDIRECT(SUBSTITUTE("ИсходныеДанные!$где$2:$где$50000","где",$E$4)),INDIRECT(SUBSTITUTE("ИсходныеДанные!$что$2:$что$50000","что",$H$4)),"",0,1)</f>
        <v/>
      </c>
      <c r="M189" s="20" t="str" cm="1">
        <f t="array" ref="M189">_xlfn.XLOOKUP($B189&amp;"#"&amp;M$6,INDIRECT(SUBSTITUTE("ИсходныеДанные!$где$2:$где$50000","где",$E$4)),INDIRECT(SUBSTITUTE("ИсходныеДанные!$что$2:$что$50000","что",$G$4)),"",0,1)</f>
        <v/>
      </c>
      <c r="N189" s="78" t="str" cm="1">
        <f t="array" ref="N189">_xlfn.XLOOKUP($B189&amp;"#"&amp;M$6,INDIRECT(SUBSTITUTE("ИсходныеДанные!$где$2:$где$50000","где",$E$4)),INDIRECT(SUBSTITUTE("ИсходныеДанные!$что$2:$что$50000","что",$H$4)),"",0,1)</f>
        <v/>
      </c>
      <c r="O189" s="20" t="str" cm="1">
        <f t="array" ref="O189">_xlfn.XLOOKUP($B189&amp;"#"&amp;O$6,INDIRECT(SUBSTITUTE("ИсходныеДанные!$где$2:$где$50000","где",$E$4)),INDIRECT(SUBSTITUTE("ИсходныеДанные!$что$2:$что$50000","что",$G$4)),"",0,1)</f>
        <v/>
      </c>
      <c r="P189" s="78" t="str" cm="1">
        <f t="array" ref="P189">_xlfn.XLOOKUP($B189&amp;"#"&amp;O$6,INDIRECT(SUBSTITUTE("ИсходныеДанные!$где$2:$где$50000","где",$E$4)),INDIRECT(SUBSTITUTE("ИсходныеДанные!$что$2:$что$50000","что",$H$4)),"",0,1)</f>
        <v/>
      </c>
      <c r="Q189" s="20" t="str" cm="1">
        <f t="array" ref="Q189">_xlfn.XLOOKUP($B189&amp;"#"&amp;Q$6,INDIRECT(SUBSTITUTE("ИсходныеДанные!$где$2:$где$50000","где",$E$4)),INDIRECT(SUBSTITUTE("ИсходныеДанные!$что$2:$что$50000","что",$G$4)),"",0,1)</f>
        <v/>
      </c>
      <c r="R189" s="78" t="str" cm="1">
        <f t="array" ref="R189">_xlfn.XLOOKUP($B189&amp;"#"&amp;Q$6,INDIRECT(SUBSTITUTE("ИсходныеДанные!$где$2:$где$50000","где",$E$4)),INDIRECT(SUBSTITUTE("ИсходныеДанные!$что$2:$что$50000","что",$H$4)),"",0,1)</f>
        <v/>
      </c>
      <c r="S189" s="20" t="str" cm="1">
        <f t="array" ref="S189">_xlfn.XLOOKUP($B189&amp;"#"&amp;S$6,INDIRECT(SUBSTITUTE("ИсходныеДанные!$где$2:$где$50000","где",$E$4)),INDIRECT(SUBSTITUTE("ИсходныеДанные!$что$2:$что$50000","что",$G$4)),"",0,1)</f>
        <v/>
      </c>
      <c r="T189" s="78" t="str" cm="1">
        <f t="array" ref="T189">_xlfn.XLOOKUP($B189&amp;"#"&amp;S$6,INDIRECT(SUBSTITUTE("ИсходныеДанные!$где$2:$где$50000","где",$E$4)),INDIRECT(SUBSTITUTE("ИсходныеДанные!$что$2:$что$50000","что",$H$4)),"",0,1)</f>
        <v/>
      </c>
      <c r="U189" s="20" t="str" cm="1">
        <f t="array" ref="U189">_xlfn.XLOOKUP($B189&amp;"#"&amp;U$6,INDIRECT(SUBSTITUTE("ИсходныеДанные!$где$2:$где$50000","где",$E$4)),INDIRECT(SUBSTITUTE("ИсходныеДанные!$что$2:$что$50000","что",$G$4)),"",0,1)</f>
        <v/>
      </c>
      <c r="V189" s="78" t="str" cm="1">
        <f t="array" ref="V189">_xlfn.XLOOKUP($B189&amp;"#"&amp;U$6,INDIRECT(SUBSTITUTE("ИсходныеДанные!$где$2:$где$50000","где",$E$4)),INDIRECT(SUBSTITUTE("ИсходныеДанные!$что$2:$что$50000","что",$H$4)),"",0,1)</f>
        <v/>
      </c>
      <c r="W189" s="20" t="str" cm="1">
        <f t="array" ref="W189">_xlfn.XLOOKUP($B189&amp;"#"&amp;W$6,INDIRECT(SUBSTITUTE("ИсходныеДанные!$где$2:$где$50000","где",$E$4)),INDIRECT(SUBSTITUTE("ИсходныеДанные!$что$2:$что$50000","что",$G$4)),"",0,1)</f>
        <v/>
      </c>
      <c r="X189" s="78" t="str" cm="1">
        <f t="array" ref="X189">_xlfn.XLOOKUP($B189&amp;"#"&amp;W$6,INDIRECT(SUBSTITUTE("ИсходныеДанные!$где$2:$где$50000","где",$E$4)),INDIRECT(SUBSTITUTE("ИсходныеДанные!$что$2:$что$50000","что",$H$4)),"",0,1)</f>
        <v/>
      </c>
      <c r="Y189" s="20" t="str" cm="1">
        <f t="array" ref="Y189">_xlfn.XLOOKUP($B189&amp;"#"&amp;Y$6,INDIRECT(SUBSTITUTE("ИсходныеДанные!$где$2:$где$50000","где",$E$4)),INDIRECT(SUBSTITUTE("ИсходныеДанные!$что$2:$что$50000","что",$G$4)),"",0,1)</f>
        <v/>
      </c>
      <c r="Z189" s="78" t="str" cm="1">
        <f t="array" ref="Z189">_xlfn.XLOOKUP($B189&amp;"#"&amp;Y$6,INDIRECT(SUBSTITUTE("ИсходныеДанные!$где$2:$где$50000","где",$E$4)),INDIRECT(SUBSTITUTE("ИсходныеДанные!$что$2:$что$50000","что",$H$4)),"",0,1)</f>
        <v/>
      </c>
      <c r="AA189" s="20" t="str" cm="1">
        <f t="array" ref="AA189">_xlfn.XLOOKUP($B189&amp;"#"&amp;AA$6,INDIRECT(SUBSTITUTE("ИсходныеДанные!$где$2:$где$50000","где",$E$4)),INDIRECT(SUBSTITUTE("ИсходныеДанные!$что$2:$что$50000","что",$G$4)),"",0,1)</f>
        <v/>
      </c>
      <c r="AB189" s="78" t="str" cm="1">
        <f t="array" ref="AB189">_xlfn.XLOOKUP($B189&amp;"#"&amp;AA$6,INDIRECT(SUBSTITUTE("ИсходныеДанные!$где$2:$где$50000","где",$E$4)),INDIRECT(SUBSTITUTE("ИсходныеДанные!$что$2:$что$50000","что",$H$4)),"",0,1)</f>
        <v/>
      </c>
      <c r="AC189" s="3"/>
    </row>
    <row r="190" spans="1:29" x14ac:dyDescent="0.25">
      <c r="A190" s="6" t="str">
        <f t="shared" si="2"/>
        <v>delete</v>
      </c>
      <c r="B190" s="9" cm="1">
        <f t="array" ref="B190">INDIRECT("УникальныеСписки!A"&amp;ROW()-$F$4)</f>
        <v>0</v>
      </c>
      <c r="C190" s="15" t="str">
        <f t="array" ref="C190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ref="D190">_xlfn.XLOOKUP($B190,INDIRECT(SUBSTITUTE("ИсходныеДанные!$где$2:$где$50000","где",$B$4)),INDIRECT(SUBSTITUTE("ИсходныеДанные!$что$2:$что$50000","что",D$4)),"",0,1)</f>
        <v/>
      </c>
      <c r="E190" s="20" t="str" cm="1">
        <f t="array" ref="E190">_xlfn.XLOOKUP($B190&amp;"#"&amp;E$6,INDIRECT(SUBSTITUTE("ИсходныеДанные!$где$2:$где$50000","где",$E$4)),INDIRECT(SUBSTITUTE("ИсходныеДанные!$что$2:$что$50000","что",$G$4)),"",0,1)</f>
        <v/>
      </c>
      <c r="F190" s="78" t="str" cm="1">
        <f t="array" ref="F190">_xlfn.XLOOKUP($B190&amp;"#"&amp;E$6,INDIRECT(SUBSTITUTE("ИсходныеДанные!$где$2:$где$50000","где",$E$4)),INDIRECT(SUBSTITUTE("ИсходныеДанные!$что$2:$что$50000","что",$H$4)),"",0,1)</f>
        <v/>
      </c>
      <c r="G190" s="20" t="str" cm="1">
        <f t="array" ref="G190">_xlfn.XLOOKUP($B190&amp;"#"&amp;G$6,INDIRECT(SUBSTITUTE("ИсходныеДанные!$где$2:$где$50000","где",$E$4)),INDIRECT(SUBSTITUTE("ИсходныеДанные!$что$2:$что$50000","что",$G$4)),"",0,1)</f>
        <v/>
      </c>
      <c r="H190" s="78" t="str" cm="1">
        <f t="array" ref="H190">_xlfn.XLOOKUP($B190&amp;"#"&amp;G$6,INDIRECT(SUBSTITUTE("ИсходныеДанные!$где$2:$где$50000","где",$E$4)),INDIRECT(SUBSTITUTE("ИсходныеДанные!$что$2:$что$50000","что",$H$4)),"",0,1)</f>
        <v/>
      </c>
      <c r="I190" s="20" t="str" cm="1">
        <f t="array" ref="I190">_xlfn.XLOOKUP($B190&amp;"#"&amp;I$6,INDIRECT(SUBSTITUTE("ИсходныеДанные!$где$2:$где$50000","где",$E$4)),INDIRECT(SUBSTITUTE("ИсходныеДанные!$что$2:$что$50000","что",$G$4)),"",0,1)</f>
        <v/>
      </c>
      <c r="J190" s="78" t="str" cm="1">
        <f t="array" ref="J190">_xlfn.XLOOKUP($B190&amp;"#"&amp;I$6,INDIRECT(SUBSTITUTE("ИсходныеДанные!$где$2:$где$50000","где",$E$4)),INDIRECT(SUBSTITUTE("ИсходныеДанные!$что$2:$что$50000","что",$H$4)),"",0,1)</f>
        <v/>
      </c>
      <c r="K190" s="20" t="str" cm="1">
        <f t="array" ref="K190">_xlfn.XLOOKUP($B190&amp;"#"&amp;K$6,INDIRECT(SUBSTITUTE("ИсходныеДанные!$где$2:$где$50000","где",$E$4)),INDIRECT(SUBSTITUTE("ИсходныеДанные!$что$2:$что$50000","что",$G$4)),"",0,1)</f>
        <v/>
      </c>
      <c r="L190" s="78" t="str" cm="1">
        <f t="array" ref="L190">_xlfn.XLOOKUP($B190&amp;"#"&amp;K$6,INDIRECT(SUBSTITUTE("ИсходныеДанные!$где$2:$где$50000","где",$E$4)),INDIRECT(SUBSTITUTE("ИсходныеДанные!$что$2:$что$50000","что",$H$4)),"",0,1)</f>
        <v/>
      </c>
      <c r="M190" s="20" t="str" cm="1">
        <f t="array" ref="M190">_xlfn.XLOOKUP($B190&amp;"#"&amp;M$6,INDIRECT(SUBSTITUTE("ИсходныеДанные!$где$2:$где$50000","где",$E$4)),INDIRECT(SUBSTITUTE("ИсходныеДанные!$что$2:$что$50000","что",$G$4)),"",0,1)</f>
        <v/>
      </c>
      <c r="N190" s="78" t="str" cm="1">
        <f t="array" ref="N190">_xlfn.XLOOKUP($B190&amp;"#"&amp;M$6,INDIRECT(SUBSTITUTE("ИсходныеДанные!$где$2:$где$50000","где",$E$4)),INDIRECT(SUBSTITUTE("ИсходныеДанные!$что$2:$что$50000","что",$H$4)),"",0,1)</f>
        <v/>
      </c>
      <c r="O190" s="20" t="str" cm="1">
        <f t="array" ref="O190">_xlfn.XLOOKUP($B190&amp;"#"&amp;O$6,INDIRECT(SUBSTITUTE("ИсходныеДанные!$где$2:$где$50000","где",$E$4)),INDIRECT(SUBSTITUTE("ИсходныеДанные!$что$2:$что$50000","что",$G$4)),"",0,1)</f>
        <v/>
      </c>
      <c r="P190" s="78" t="str" cm="1">
        <f t="array" ref="P190">_xlfn.XLOOKUP($B190&amp;"#"&amp;O$6,INDIRECT(SUBSTITUTE("ИсходныеДанные!$где$2:$где$50000","где",$E$4)),INDIRECT(SUBSTITUTE("ИсходныеДанные!$что$2:$что$50000","что",$H$4)),"",0,1)</f>
        <v/>
      </c>
      <c r="Q190" s="20" t="str" cm="1">
        <f t="array" ref="Q190">_xlfn.XLOOKUP($B190&amp;"#"&amp;Q$6,INDIRECT(SUBSTITUTE("ИсходныеДанные!$где$2:$где$50000","где",$E$4)),INDIRECT(SUBSTITUTE("ИсходныеДанные!$что$2:$что$50000","что",$G$4)),"",0,1)</f>
        <v/>
      </c>
      <c r="R190" s="78" t="str" cm="1">
        <f t="array" ref="R190">_xlfn.XLOOKUP($B190&amp;"#"&amp;Q$6,INDIRECT(SUBSTITUTE("ИсходныеДанные!$где$2:$где$50000","где",$E$4)),INDIRECT(SUBSTITUTE("ИсходныеДанные!$что$2:$что$50000","что",$H$4)),"",0,1)</f>
        <v/>
      </c>
      <c r="S190" s="20" t="str" cm="1">
        <f t="array" ref="S190">_xlfn.XLOOKUP($B190&amp;"#"&amp;S$6,INDIRECT(SUBSTITUTE("ИсходныеДанные!$где$2:$где$50000","где",$E$4)),INDIRECT(SUBSTITUTE("ИсходныеДанные!$что$2:$что$50000","что",$G$4)),"",0,1)</f>
        <v/>
      </c>
      <c r="T190" s="78" t="str" cm="1">
        <f t="array" ref="T190">_xlfn.XLOOKUP($B190&amp;"#"&amp;S$6,INDIRECT(SUBSTITUTE("ИсходныеДанные!$где$2:$где$50000","где",$E$4)),INDIRECT(SUBSTITUTE("ИсходныеДанные!$что$2:$что$50000","что",$H$4)),"",0,1)</f>
        <v/>
      </c>
      <c r="U190" s="20" t="str" cm="1">
        <f t="array" ref="U190">_xlfn.XLOOKUP($B190&amp;"#"&amp;U$6,INDIRECT(SUBSTITUTE("ИсходныеДанные!$где$2:$где$50000","где",$E$4)),INDIRECT(SUBSTITUTE("ИсходныеДанные!$что$2:$что$50000","что",$G$4)),"",0,1)</f>
        <v/>
      </c>
      <c r="V190" s="78" t="str" cm="1">
        <f t="array" ref="V190">_xlfn.XLOOKUP($B190&amp;"#"&amp;U$6,INDIRECT(SUBSTITUTE("ИсходныеДанные!$где$2:$где$50000","где",$E$4)),INDIRECT(SUBSTITUTE("ИсходныеДанные!$что$2:$что$50000","что",$H$4)),"",0,1)</f>
        <v/>
      </c>
      <c r="W190" s="20" t="str" cm="1">
        <f t="array" ref="W190">_xlfn.XLOOKUP($B190&amp;"#"&amp;W$6,INDIRECT(SUBSTITUTE("ИсходныеДанные!$где$2:$где$50000","где",$E$4)),INDIRECT(SUBSTITUTE("ИсходныеДанные!$что$2:$что$50000","что",$G$4)),"",0,1)</f>
        <v/>
      </c>
      <c r="X190" s="78" t="str" cm="1">
        <f t="array" ref="X190">_xlfn.XLOOKUP($B190&amp;"#"&amp;W$6,INDIRECT(SUBSTITUTE("ИсходныеДанные!$где$2:$где$50000","где",$E$4)),INDIRECT(SUBSTITUTE("ИсходныеДанные!$что$2:$что$50000","что",$H$4)),"",0,1)</f>
        <v/>
      </c>
      <c r="Y190" s="20" t="str" cm="1">
        <f t="array" ref="Y190">_xlfn.XLOOKUP($B190&amp;"#"&amp;Y$6,INDIRECT(SUBSTITUTE("ИсходныеДанные!$где$2:$где$50000","где",$E$4)),INDIRECT(SUBSTITUTE("ИсходныеДанные!$что$2:$что$50000","что",$G$4)),"",0,1)</f>
        <v/>
      </c>
      <c r="Z190" s="78" t="str" cm="1">
        <f t="array" ref="Z190">_xlfn.XLOOKUP($B190&amp;"#"&amp;Y$6,INDIRECT(SUBSTITUTE("ИсходныеДанные!$где$2:$где$50000","где",$E$4)),INDIRECT(SUBSTITUTE("ИсходныеДанные!$что$2:$что$50000","что",$H$4)),"",0,1)</f>
        <v/>
      </c>
      <c r="AA190" s="20" t="str" cm="1">
        <f t="array" ref="AA190">_xlfn.XLOOKUP($B190&amp;"#"&amp;AA$6,INDIRECT(SUBSTITUTE("ИсходныеДанные!$где$2:$где$50000","где",$E$4)),INDIRECT(SUBSTITUTE("ИсходныеДанные!$что$2:$что$50000","что",$G$4)),"",0,1)</f>
        <v/>
      </c>
      <c r="AB190" s="78" t="str" cm="1">
        <f t="array" ref="AB190">_xlfn.XLOOKUP($B190&amp;"#"&amp;AA$6,INDIRECT(SUBSTITUTE("ИсходныеДанные!$где$2:$где$50000","где",$E$4)),INDIRECT(SUBSTITUTE("ИсходныеДанные!$что$2:$что$50000","что",$H$4)),"",0,1)</f>
        <v/>
      </c>
      <c r="AC190" s="3"/>
    </row>
    <row r="191" spans="1:29" x14ac:dyDescent="0.25">
      <c r="A191" s="6" t="str">
        <f t="shared" si="2"/>
        <v>delete</v>
      </c>
      <c r="B191" s="9" cm="1">
        <f t="array" ref="B191">INDIRECT("УникальныеСписки!A"&amp;ROW()-$F$4)</f>
        <v>0</v>
      </c>
      <c r="C191" s="15" t="str">
        <f t="array" ref="C19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ref="D191">_xlfn.XLOOKUP($B191,INDIRECT(SUBSTITUTE("ИсходныеДанные!$где$2:$где$50000","где",$B$4)),INDIRECT(SUBSTITUTE("ИсходныеДанные!$что$2:$что$50000","что",D$4)),"",0,1)</f>
        <v/>
      </c>
      <c r="E191" s="20" t="str" cm="1">
        <f t="array" ref="E191">_xlfn.XLOOKUP($B191&amp;"#"&amp;E$6,INDIRECT(SUBSTITUTE("ИсходныеДанные!$где$2:$где$50000","где",$E$4)),INDIRECT(SUBSTITUTE("ИсходныеДанные!$что$2:$что$50000","что",$G$4)),"",0,1)</f>
        <v/>
      </c>
      <c r="F191" s="78" t="str" cm="1">
        <f t="array" ref="F191">_xlfn.XLOOKUP($B191&amp;"#"&amp;E$6,INDIRECT(SUBSTITUTE("ИсходныеДанные!$где$2:$где$50000","где",$E$4)),INDIRECT(SUBSTITUTE("ИсходныеДанные!$что$2:$что$50000","что",$H$4)),"",0,1)</f>
        <v/>
      </c>
      <c r="G191" s="20" t="str" cm="1">
        <f t="array" ref="G191">_xlfn.XLOOKUP($B191&amp;"#"&amp;G$6,INDIRECT(SUBSTITUTE("ИсходныеДанные!$где$2:$где$50000","где",$E$4)),INDIRECT(SUBSTITUTE("ИсходныеДанные!$что$2:$что$50000","что",$G$4)),"",0,1)</f>
        <v/>
      </c>
      <c r="H191" s="78" t="str" cm="1">
        <f t="array" ref="H191">_xlfn.XLOOKUP($B191&amp;"#"&amp;G$6,INDIRECT(SUBSTITUTE("ИсходныеДанные!$где$2:$где$50000","где",$E$4)),INDIRECT(SUBSTITUTE("ИсходныеДанные!$что$2:$что$50000","что",$H$4)),"",0,1)</f>
        <v/>
      </c>
      <c r="I191" s="20" t="str" cm="1">
        <f t="array" ref="I191">_xlfn.XLOOKUP($B191&amp;"#"&amp;I$6,INDIRECT(SUBSTITUTE("ИсходныеДанные!$где$2:$где$50000","где",$E$4)),INDIRECT(SUBSTITUTE("ИсходныеДанные!$что$2:$что$50000","что",$G$4)),"",0,1)</f>
        <v/>
      </c>
      <c r="J191" s="78" t="str" cm="1">
        <f t="array" ref="J191">_xlfn.XLOOKUP($B191&amp;"#"&amp;I$6,INDIRECT(SUBSTITUTE("ИсходныеДанные!$где$2:$где$50000","где",$E$4)),INDIRECT(SUBSTITUTE("ИсходныеДанные!$что$2:$что$50000","что",$H$4)),"",0,1)</f>
        <v/>
      </c>
      <c r="K191" s="20" t="str" cm="1">
        <f t="array" ref="K191">_xlfn.XLOOKUP($B191&amp;"#"&amp;K$6,INDIRECT(SUBSTITUTE("ИсходныеДанные!$где$2:$где$50000","где",$E$4)),INDIRECT(SUBSTITUTE("ИсходныеДанные!$что$2:$что$50000","что",$G$4)),"",0,1)</f>
        <v/>
      </c>
      <c r="L191" s="78" t="str" cm="1">
        <f t="array" ref="L191">_xlfn.XLOOKUP($B191&amp;"#"&amp;K$6,INDIRECT(SUBSTITUTE("ИсходныеДанные!$где$2:$где$50000","где",$E$4)),INDIRECT(SUBSTITUTE("ИсходныеДанные!$что$2:$что$50000","что",$H$4)),"",0,1)</f>
        <v/>
      </c>
      <c r="M191" s="20" t="str" cm="1">
        <f t="array" ref="M191">_xlfn.XLOOKUP($B191&amp;"#"&amp;M$6,INDIRECT(SUBSTITUTE("ИсходныеДанные!$где$2:$где$50000","где",$E$4)),INDIRECT(SUBSTITUTE("ИсходныеДанные!$что$2:$что$50000","что",$G$4)),"",0,1)</f>
        <v/>
      </c>
      <c r="N191" s="78" t="str" cm="1">
        <f t="array" ref="N191">_xlfn.XLOOKUP($B191&amp;"#"&amp;M$6,INDIRECT(SUBSTITUTE("ИсходныеДанные!$где$2:$где$50000","где",$E$4)),INDIRECT(SUBSTITUTE("ИсходныеДанные!$что$2:$что$50000","что",$H$4)),"",0,1)</f>
        <v/>
      </c>
      <c r="O191" s="20" t="str" cm="1">
        <f t="array" ref="O191">_xlfn.XLOOKUP($B191&amp;"#"&amp;O$6,INDIRECT(SUBSTITUTE("ИсходныеДанные!$где$2:$где$50000","где",$E$4)),INDIRECT(SUBSTITUTE("ИсходныеДанные!$что$2:$что$50000","что",$G$4)),"",0,1)</f>
        <v/>
      </c>
      <c r="P191" s="78" t="str" cm="1">
        <f t="array" ref="P191">_xlfn.XLOOKUP($B191&amp;"#"&amp;O$6,INDIRECT(SUBSTITUTE("ИсходныеДанные!$где$2:$где$50000","где",$E$4)),INDIRECT(SUBSTITUTE("ИсходныеДанные!$что$2:$что$50000","что",$H$4)),"",0,1)</f>
        <v/>
      </c>
      <c r="Q191" s="20" t="str" cm="1">
        <f t="array" ref="Q191">_xlfn.XLOOKUP($B191&amp;"#"&amp;Q$6,INDIRECT(SUBSTITUTE("ИсходныеДанные!$где$2:$где$50000","где",$E$4)),INDIRECT(SUBSTITUTE("ИсходныеДанные!$что$2:$что$50000","что",$G$4)),"",0,1)</f>
        <v/>
      </c>
      <c r="R191" s="78" t="str" cm="1">
        <f t="array" ref="R191">_xlfn.XLOOKUP($B191&amp;"#"&amp;Q$6,INDIRECT(SUBSTITUTE("ИсходныеДанные!$где$2:$где$50000","где",$E$4)),INDIRECT(SUBSTITUTE("ИсходныеДанные!$что$2:$что$50000","что",$H$4)),"",0,1)</f>
        <v/>
      </c>
      <c r="S191" s="20" t="str" cm="1">
        <f t="array" ref="S191">_xlfn.XLOOKUP($B191&amp;"#"&amp;S$6,INDIRECT(SUBSTITUTE("ИсходныеДанные!$где$2:$где$50000","где",$E$4)),INDIRECT(SUBSTITUTE("ИсходныеДанные!$что$2:$что$50000","что",$G$4)),"",0,1)</f>
        <v/>
      </c>
      <c r="T191" s="78" t="str" cm="1">
        <f t="array" ref="T191">_xlfn.XLOOKUP($B191&amp;"#"&amp;S$6,INDIRECT(SUBSTITUTE("ИсходныеДанные!$где$2:$где$50000","где",$E$4)),INDIRECT(SUBSTITUTE("ИсходныеДанные!$что$2:$что$50000","что",$H$4)),"",0,1)</f>
        <v/>
      </c>
      <c r="U191" s="20" t="str" cm="1">
        <f t="array" ref="U191">_xlfn.XLOOKUP($B191&amp;"#"&amp;U$6,INDIRECT(SUBSTITUTE("ИсходныеДанные!$где$2:$где$50000","где",$E$4)),INDIRECT(SUBSTITUTE("ИсходныеДанные!$что$2:$что$50000","что",$G$4)),"",0,1)</f>
        <v/>
      </c>
      <c r="V191" s="78" t="str" cm="1">
        <f t="array" ref="V191">_xlfn.XLOOKUP($B191&amp;"#"&amp;U$6,INDIRECT(SUBSTITUTE("ИсходныеДанные!$где$2:$где$50000","где",$E$4)),INDIRECT(SUBSTITUTE("ИсходныеДанные!$что$2:$что$50000","что",$H$4)),"",0,1)</f>
        <v/>
      </c>
      <c r="W191" s="20" t="str" cm="1">
        <f t="array" ref="W191">_xlfn.XLOOKUP($B191&amp;"#"&amp;W$6,INDIRECT(SUBSTITUTE("ИсходныеДанные!$где$2:$где$50000","где",$E$4)),INDIRECT(SUBSTITUTE("ИсходныеДанные!$что$2:$что$50000","что",$G$4)),"",0,1)</f>
        <v/>
      </c>
      <c r="X191" s="78" t="str" cm="1">
        <f t="array" ref="X191">_xlfn.XLOOKUP($B191&amp;"#"&amp;W$6,INDIRECT(SUBSTITUTE("ИсходныеДанные!$где$2:$где$50000","где",$E$4)),INDIRECT(SUBSTITUTE("ИсходныеДанные!$что$2:$что$50000","что",$H$4)),"",0,1)</f>
        <v/>
      </c>
      <c r="Y191" s="20" t="str" cm="1">
        <f t="array" ref="Y191">_xlfn.XLOOKUP($B191&amp;"#"&amp;Y$6,INDIRECT(SUBSTITUTE("ИсходныеДанные!$где$2:$где$50000","где",$E$4)),INDIRECT(SUBSTITUTE("ИсходныеДанные!$что$2:$что$50000","что",$G$4)),"",0,1)</f>
        <v/>
      </c>
      <c r="Z191" s="78" t="str" cm="1">
        <f t="array" ref="Z191">_xlfn.XLOOKUP($B191&amp;"#"&amp;Y$6,INDIRECT(SUBSTITUTE("ИсходныеДанные!$где$2:$где$50000","где",$E$4)),INDIRECT(SUBSTITUTE("ИсходныеДанные!$что$2:$что$50000","что",$H$4)),"",0,1)</f>
        <v/>
      </c>
      <c r="AA191" s="20" t="str" cm="1">
        <f t="array" ref="AA191">_xlfn.XLOOKUP($B191&amp;"#"&amp;AA$6,INDIRECT(SUBSTITUTE("ИсходныеДанные!$где$2:$где$50000","где",$E$4)),INDIRECT(SUBSTITUTE("ИсходныеДанные!$что$2:$что$50000","что",$G$4)),"",0,1)</f>
        <v/>
      </c>
      <c r="AB191" s="78" t="str" cm="1">
        <f t="array" ref="AB191">_xlfn.XLOOKUP($B191&amp;"#"&amp;AA$6,INDIRECT(SUBSTITUTE("ИсходныеДанные!$где$2:$где$50000","где",$E$4)),INDIRECT(SUBSTITUTE("ИсходныеДанные!$что$2:$что$50000","что",$H$4)),"",0,1)</f>
        <v/>
      </c>
      <c r="AC191" s="3"/>
    </row>
    <row r="192" spans="1:29" x14ac:dyDescent="0.25">
      <c r="A192" s="6" t="str">
        <f t="shared" si="2"/>
        <v>delete</v>
      </c>
      <c r="B192" s="9" cm="1">
        <f t="array" ref="B192">INDIRECT("УникальныеСписки!A"&amp;ROW()-$F$4)</f>
        <v>0</v>
      </c>
      <c r="C192" s="15" t="str">
        <f t="array" ref="C192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ref="D192">_xlfn.XLOOKUP($B192,INDIRECT(SUBSTITUTE("ИсходныеДанные!$где$2:$где$50000","где",$B$4)),INDIRECT(SUBSTITUTE("ИсходныеДанные!$что$2:$что$50000","что",D$4)),"",0,1)</f>
        <v/>
      </c>
      <c r="E192" s="20" t="str" cm="1">
        <f t="array" ref="E192">_xlfn.XLOOKUP($B192&amp;"#"&amp;E$6,INDIRECT(SUBSTITUTE("ИсходныеДанные!$где$2:$где$50000","где",$E$4)),INDIRECT(SUBSTITUTE("ИсходныеДанные!$что$2:$что$50000","что",$G$4)),"",0,1)</f>
        <v/>
      </c>
      <c r="F192" s="78" t="str" cm="1">
        <f t="array" ref="F192">_xlfn.XLOOKUP($B192&amp;"#"&amp;E$6,INDIRECT(SUBSTITUTE("ИсходныеДанные!$где$2:$где$50000","где",$E$4)),INDIRECT(SUBSTITUTE("ИсходныеДанные!$что$2:$что$50000","что",$H$4)),"",0,1)</f>
        <v/>
      </c>
      <c r="G192" s="20" t="str" cm="1">
        <f t="array" ref="G192">_xlfn.XLOOKUP($B192&amp;"#"&amp;G$6,INDIRECT(SUBSTITUTE("ИсходныеДанные!$где$2:$где$50000","где",$E$4)),INDIRECT(SUBSTITUTE("ИсходныеДанные!$что$2:$что$50000","что",$G$4)),"",0,1)</f>
        <v/>
      </c>
      <c r="H192" s="78" t="str" cm="1">
        <f t="array" ref="H192">_xlfn.XLOOKUP($B192&amp;"#"&amp;G$6,INDIRECT(SUBSTITUTE("ИсходныеДанные!$где$2:$где$50000","где",$E$4)),INDIRECT(SUBSTITUTE("ИсходныеДанные!$что$2:$что$50000","что",$H$4)),"",0,1)</f>
        <v/>
      </c>
      <c r="I192" s="20" t="str" cm="1">
        <f t="array" ref="I192">_xlfn.XLOOKUP($B192&amp;"#"&amp;I$6,INDIRECT(SUBSTITUTE("ИсходныеДанные!$где$2:$где$50000","где",$E$4)),INDIRECT(SUBSTITUTE("ИсходныеДанные!$что$2:$что$50000","что",$G$4)),"",0,1)</f>
        <v/>
      </c>
      <c r="J192" s="78" t="str" cm="1">
        <f t="array" ref="J192">_xlfn.XLOOKUP($B192&amp;"#"&amp;I$6,INDIRECT(SUBSTITUTE("ИсходныеДанные!$где$2:$где$50000","где",$E$4)),INDIRECT(SUBSTITUTE("ИсходныеДанные!$что$2:$что$50000","что",$H$4)),"",0,1)</f>
        <v/>
      </c>
      <c r="K192" s="20" t="str" cm="1">
        <f t="array" ref="K192">_xlfn.XLOOKUP($B192&amp;"#"&amp;K$6,INDIRECT(SUBSTITUTE("ИсходныеДанные!$где$2:$где$50000","где",$E$4)),INDIRECT(SUBSTITUTE("ИсходныеДанные!$что$2:$что$50000","что",$G$4)),"",0,1)</f>
        <v/>
      </c>
      <c r="L192" s="78" t="str" cm="1">
        <f t="array" ref="L192">_xlfn.XLOOKUP($B192&amp;"#"&amp;K$6,INDIRECT(SUBSTITUTE("ИсходныеДанные!$где$2:$где$50000","где",$E$4)),INDIRECT(SUBSTITUTE("ИсходныеДанные!$что$2:$что$50000","что",$H$4)),"",0,1)</f>
        <v/>
      </c>
      <c r="M192" s="20" t="str" cm="1">
        <f t="array" ref="M192">_xlfn.XLOOKUP($B192&amp;"#"&amp;M$6,INDIRECT(SUBSTITUTE("ИсходныеДанные!$где$2:$где$50000","где",$E$4)),INDIRECT(SUBSTITUTE("ИсходныеДанные!$что$2:$что$50000","что",$G$4)),"",0,1)</f>
        <v/>
      </c>
      <c r="N192" s="78" t="str" cm="1">
        <f t="array" ref="N192">_xlfn.XLOOKUP($B192&amp;"#"&amp;M$6,INDIRECT(SUBSTITUTE("ИсходныеДанные!$где$2:$где$50000","где",$E$4)),INDIRECT(SUBSTITUTE("ИсходныеДанные!$что$2:$что$50000","что",$H$4)),"",0,1)</f>
        <v/>
      </c>
      <c r="O192" s="20" t="str" cm="1">
        <f t="array" ref="O192">_xlfn.XLOOKUP($B192&amp;"#"&amp;O$6,INDIRECT(SUBSTITUTE("ИсходныеДанные!$где$2:$где$50000","где",$E$4)),INDIRECT(SUBSTITUTE("ИсходныеДанные!$что$2:$что$50000","что",$G$4)),"",0,1)</f>
        <v/>
      </c>
      <c r="P192" s="78" t="str" cm="1">
        <f t="array" ref="P192">_xlfn.XLOOKUP($B192&amp;"#"&amp;O$6,INDIRECT(SUBSTITUTE("ИсходныеДанные!$где$2:$где$50000","где",$E$4)),INDIRECT(SUBSTITUTE("ИсходныеДанные!$что$2:$что$50000","что",$H$4)),"",0,1)</f>
        <v/>
      </c>
      <c r="Q192" s="20" t="str" cm="1">
        <f t="array" ref="Q192">_xlfn.XLOOKUP($B192&amp;"#"&amp;Q$6,INDIRECT(SUBSTITUTE("ИсходныеДанные!$где$2:$где$50000","где",$E$4)),INDIRECT(SUBSTITUTE("ИсходныеДанные!$что$2:$что$50000","что",$G$4)),"",0,1)</f>
        <v/>
      </c>
      <c r="R192" s="78" t="str" cm="1">
        <f t="array" ref="R192">_xlfn.XLOOKUP($B192&amp;"#"&amp;Q$6,INDIRECT(SUBSTITUTE("ИсходныеДанные!$где$2:$где$50000","где",$E$4)),INDIRECT(SUBSTITUTE("ИсходныеДанные!$что$2:$что$50000","что",$H$4)),"",0,1)</f>
        <v/>
      </c>
      <c r="S192" s="20" t="str" cm="1">
        <f t="array" ref="S192">_xlfn.XLOOKUP($B192&amp;"#"&amp;S$6,INDIRECT(SUBSTITUTE("ИсходныеДанные!$где$2:$где$50000","где",$E$4)),INDIRECT(SUBSTITUTE("ИсходныеДанные!$что$2:$что$50000","что",$G$4)),"",0,1)</f>
        <v/>
      </c>
      <c r="T192" s="78" t="str" cm="1">
        <f t="array" ref="T192">_xlfn.XLOOKUP($B192&amp;"#"&amp;S$6,INDIRECT(SUBSTITUTE("ИсходныеДанные!$где$2:$где$50000","где",$E$4)),INDIRECT(SUBSTITUTE("ИсходныеДанные!$что$2:$что$50000","что",$H$4)),"",0,1)</f>
        <v/>
      </c>
      <c r="U192" s="20" t="str" cm="1">
        <f t="array" ref="U192">_xlfn.XLOOKUP($B192&amp;"#"&amp;U$6,INDIRECT(SUBSTITUTE("ИсходныеДанные!$где$2:$где$50000","где",$E$4)),INDIRECT(SUBSTITUTE("ИсходныеДанные!$что$2:$что$50000","что",$G$4)),"",0,1)</f>
        <v/>
      </c>
      <c r="V192" s="78" t="str" cm="1">
        <f t="array" ref="V192">_xlfn.XLOOKUP($B192&amp;"#"&amp;U$6,INDIRECT(SUBSTITUTE("ИсходныеДанные!$где$2:$где$50000","где",$E$4)),INDIRECT(SUBSTITUTE("ИсходныеДанные!$что$2:$что$50000","что",$H$4)),"",0,1)</f>
        <v/>
      </c>
      <c r="W192" s="20" t="str" cm="1">
        <f t="array" ref="W192">_xlfn.XLOOKUP($B192&amp;"#"&amp;W$6,INDIRECT(SUBSTITUTE("ИсходныеДанные!$где$2:$где$50000","где",$E$4)),INDIRECT(SUBSTITUTE("ИсходныеДанные!$что$2:$что$50000","что",$G$4)),"",0,1)</f>
        <v/>
      </c>
      <c r="X192" s="78" t="str" cm="1">
        <f t="array" ref="X192">_xlfn.XLOOKUP($B192&amp;"#"&amp;W$6,INDIRECT(SUBSTITUTE("ИсходныеДанные!$где$2:$где$50000","где",$E$4)),INDIRECT(SUBSTITUTE("ИсходныеДанные!$что$2:$что$50000","что",$H$4)),"",0,1)</f>
        <v/>
      </c>
      <c r="Y192" s="20" t="str" cm="1">
        <f t="array" ref="Y192">_xlfn.XLOOKUP($B192&amp;"#"&amp;Y$6,INDIRECT(SUBSTITUTE("ИсходныеДанные!$где$2:$где$50000","где",$E$4)),INDIRECT(SUBSTITUTE("ИсходныеДанные!$что$2:$что$50000","что",$G$4)),"",0,1)</f>
        <v/>
      </c>
      <c r="Z192" s="78" t="str" cm="1">
        <f t="array" ref="Z192">_xlfn.XLOOKUP($B192&amp;"#"&amp;Y$6,INDIRECT(SUBSTITUTE("ИсходныеДанные!$где$2:$где$50000","где",$E$4)),INDIRECT(SUBSTITUTE("ИсходныеДанные!$что$2:$что$50000","что",$H$4)),"",0,1)</f>
        <v/>
      </c>
      <c r="AA192" s="20" t="str" cm="1">
        <f t="array" ref="AA192">_xlfn.XLOOKUP($B192&amp;"#"&amp;AA$6,INDIRECT(SUBSTITUTE("ИсходныеДанные!$где$2:$где$50000","где",$E$4)),INDIRECT(SUBSTITUTE("ИсходныеДанные!$что$2:$что$50000","что",$G$4)),"",0,1)</f>
        <v/>
      </c>
      <c r="AB192" s="78" t="str" cm="1">
        <f t="array" ref="AB192">_xlfn.XLOOKUP($B192&amp;"#"&amp;AA$6,INDIRECT(SUBSTITUTE("ИсходныеДанные!$где$2:$где$50000","где",$E$4)),INDIRECT(SUBSTITUTE("ИсходныеДанные!$что$2:$что$50000","что",$H$4)),"",0,1)</f>
        <v/>
      </c>
      <c r="AC192" s="3"/>
    </row>
    <row r="193" spans="1:29" x14ac:dyDescent="0.25">
      <c r="A193" s="6" t="str">
        <f t="shared" si="2"/>
        <v>delete</v>
      </c>
      <c r="B193" s="9" cm="1">
        <f t="array" ref="B193">INDIRECT("УникальныеСписки!A"&amp;ROW()-$F$4)</f>
        <v>0</v>
      </c>
      <c r="C193" s="15" t="str">
        <f t="array" ref="C193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ref="D193">_xlfn.XLOOKUP($B193,INDIRECT(SUBSTITUTE("ИсходныеДанные!$где$2:$где$50000","где",$B$4)),INDIRECT(SUBSTITUTE("ИсходныеДанные!$что$2:$что$50000","что",D$4)),"",0,1)</f>
        <v/>
      </c>
      <c r="E193" s="20" t="str" cm="1">
        <f t="array" ref="E193">_xlfn.XLOOKUP($B193&amp;"#"&amp;E$6,INDIRECT(SUBSTITUTE("ИсходныеДанные!$где$2:$где$50000","где",$E$4)),INDIRECT(SUBSTITUTE("ИсходныеДанные!$что$2:$что$50000","что",$G$4)),"",0,1)</f>
        <v/>
      </c>
      <c r="F193" s="78" t="str" cm="1">
        <f t="array" ref="F193">_xlfn.XLOOKUP($B193&amp;"#"&amp;E$6,INDIRECT(SUBSTITUTE("ИсходныеДанные!$где$2:$где$50000","где",$E$4)),INDIRECT(SUBSTITUTE("ИсходныеДанные!$что$2:$что$50000","что",$H$4)),"",0,1)</f>
        <v/>
      </c>
      <c r="G193" s="20" t="str" cm="1">
        <f t="array" ref="G193">_xlfn.XLOOKUP($B193&amp;"#"&amp;G$6,INDIRECT(SUBSTITUTE("ИсходныеДанные!$где$2:$где$50000","где",$E$4)),INDIRECT(SUBSTITUTE("ИсходныеДанные!$что$2:$что$50000","что",$G$4)),"",0,1)</f>
        <v/>
      </c>
      <c r="H193" s="78" t="str" cm="1">
        <f t="array" ref="H193">_xlfn.XLOOKUP($B193&amp;"#"&amp;G$6,INDIRECT(SUBSTITUTE("ИсходныеДанные!$где$2:$где$50000","где",$E$4)),INDIRECT(SUBSTITUTE("ИсходныеДанные!$что$2:$что$50000","что",$H$4)),"",0,1)</f>
        <v/>
      </c>
      <c r="I193" s="20" t="str" cm="1">
        <f t="array" ref="I193">_xlfn.XLOOKUP($B193&amp;"#"&amp;I$6,INDIRECT(SUBSTITUTE("ИсходныеДанные!$где$2:$где$50000","где",$E$4)),INDIRECT(SUBSTITUTE("ИсходныеДанные!$что$2:$что$50000","что",$G$4)),"",0,1)</f>
        <v/>
      </c>
      <c r="J193" s="78" t="str" cm="1">
        <f t="array" ref="J193">_xlfn.XLOOKUP($B193&amp;"#"&amp;I$6,INDIRECT(SUBSTITUTE("ИсходныеДанные!$где$2:$где$50000","где",$E$4)),INDIRECT(SUBSTITUTE("ИсходныеДанные!$что$2:$что$50000","что",$H$4)),"",0,1)</f>
        <v/>
      </c>
      <c r="K193" s="20" t="str" cm="1">
        <f t="array" ref="K193">_xlfn.XLOOKUP($B193&amp;"#"&amp;K$6,INDIRECT(SUBSTITUTE("ИсходныеДанные!$где$2:$где$50000","где",$E$4)),INDIRECT(SUBSTITUTE("ИсходныеДанные!$что$2:$что$50000","что",$G$4)),"",0,1)</f>
        <v/>
      </c>
      <c r="L193" s="78" t="str" cm="1">
        <f t="array" ref="L193">_xlfn.XLOOKUP($B193&amp;"#"&amp;K$6,INDIRECT(SUBSTITUTE("ИсходныеДанные!$где$2:$где$50000","где",$E$4)),INDIRECT(SUBSTITUTE("ИсходныеДанные!$что$2:$что$50000","что",$H$4)),"",0,1)</f>
        <v/>
      </c>
      <c r="M193" s="20" t="str" cm="1">
        <f t="array" ref="M193">_xlfn.XLOOKUP($B193&amp;"#"&amp;M$6,INDIRECT(SUBSTITUTE("ИсходныеДанные!$где$2:$где$50000","где",$E$4)),INDIRECT(SUBSTITUTE("ИсходныеДанные!$что$2:$что$50000","что",$G$4)),"",0,1)</f>
        <v/>
      </c>
      <c r="N193" s="78" t="str" cm="1">
        <f t="array" ref="N193">_xlfn.XLOOKUP($B193&amp;"#"&amp;M$6,INDIRECT(SUBSTITUTE("ИсходныеДанные!$где$2:$где$50000","где",$E$4)),INDIRECT(SUBSTITUTE("ИсходныеДанные!$что$2:$что$50000","что",$H$4)),"",0,1)</f>
        <v/>
      </c>
      <c r="O193" s="20" t="str" cm="1">
        <f t="array" ref="O193">_xlfn.XLOOKUP($B193&amp;"#"&amp;O$6,INDIRECT(SUBSTITUTE("ИсходныеДанные!$где$2:$где$50000","где",$E$4)),INDIRECT(SUBSTITUTE("ИсходныеДанные!$что$2:$что$50000","что",$G$4)),"",0,1)</f>
        <v/>
      </c>
      <c r="P193" s="78" t="str" cm="1">
        <f t="array" ref="P193">_xlfn.XLOOKUP($B193&amp;"#"&amp;O$6,INDIRECT(SUBSTITUTE("ИсходныеДанные!$где$2:$где$50000","где",$E$4)),INDIRECT(SUBSTITUTE("ИсходныеДанные!$что$2:$что$50000","что",$H$4)),"",0,1)</f>
        <v/>
      </c>
      <c r="Q193" s="20" t="str" cm="1">
        <f t="array" ref="Q193">_xlfn.XLOOKUP($B193&amp;"#"&amp;Q$6,INDIRECT(SUBSTITUTE("ИсходныеДанные!$где$2:$где$50000","где",$E$4)),INDIRECT(SUBSTITUTE("ИсходныеДанные!$что$2:$что$50000","что",$G$4)),"",0,1)</f>
        <v/>
      </c>
      <c r="R193" s="78" t="str" cm="1">
        <f t="array" ref="R193">_xlfn.XLOOKUP($B193&amp;"#"&amp;Q$6,INDIRECT(SUBSTITUTE("ИсходныеДанные!$где$2:$где$50000","где",$E$4)),INDIRECT(SUBSTITUTE("ИсходныеДанные!$что$2:$что$50000","что",$H$4)),"",0,1)</f>
        <v/>
      </c>
      <c r="S193" s="20" t="str" cm="1">
        <f t="array" ref="S193">_xlfn.XLOOKUP($B193&amp;"#"&amp;S$6,INDIRECT(SUBSTITUTE("ИсходныеДанные!$где$2:$где$50000","где",$E$4)),INDIRECT(SUBSTITUTE("ИсходныеДанные!$что$2:$что$50000","что",$G$4)),"",0,1)</f>
        <v/>
      </c>
      <c r="T193" s="78" t="str" cm="1">
        <f t="array" ref="T193">_xlfn.XLOOKUP($B193&amp;"#"&amp;S$6,INDIRECT(SUBSTITUTE("ИсходныеДанные!$где$2:$где$50000","где",$E$4)),INDIRECT(SUBSTITUTE("ИсходныеДанные!$что$2:$что$50000","что",$H$4)),"",0,1)</f>
        <v/>
      </c>
      <c r="U193" s="20" t="str" cm="1">
        <f t="array" ref="U193">_xlfn.XLOOKUP($B193&amp;"#"&amp;U$6,INDIRECT(SUBSTITUTE("ИсходныеДанные!$где$2:$где$50000","где",$E$4)),INDIRECT(SUBSTITUTE("ИсходныеДанные!$что$2:$что$50000","что",$G$4)),"",0,1)</f>
        <v/>
      </c>
      <c r="V193" s="78" t="str" cm="1">
        <f t="array" ref="V193">_xlfn.XLOOKUP($B193&amp;"#"&amp;U$6,INDIRECT(SUBSTITUTE("ИсходныеДанные!$где$2:$где$50000","где",$E$4)),INDIRECT(SUBSTITUTE("ИсходныеДанные!$что$2:$что$50000","что",$H$4)),"",0,1)</f>
        <v/>
      </c>
      <c r="W193" s="20" t="str" cm="1">
        <f t="array" ref="W193">_xlfn.XLOOKUP($B193&amp;"#"&amp;W$6,INDIRECT(SUBSTITUTE("ИсходныеДанные!$где$2:$где$50000","где",$E$4)),INDIRECT(SUBSTITUTE("ИсходныеДанные!$что$2:$что$50000","что",$G$4)),"",0,1)</f>
        <v/>
      </c>
      <c r="X193" s="78" t="str" cm="1">
        <f t="array" ref="X193">_xlfn.XLOOKUP($B193&amp;"#"&amp;W$6,INDIRECT(SUBSTITUTE("ИсходныеДанные!$где$2:$где$50000","где",$E$4)),INDIRECT(SUBSTITUTE("ИсходныеДанные!$что$2:$что$50000","что",$H$4)),"",0,1)</f>
        <v/>
      </c>
      <c r="Y193" s="20" t="str" cm="1">
        <f t="array" ref="Y193">_xlfn.XLOOKUP($B193&amp;"#"&amp;Y$6,INDIRECT(SUBSTITUTE("ИсходныеДанные!$где$2:$где$50000","где",$E$4)),INDIRECT(SUBSTITUTE("ИсходныеДанные!$что$2:$что$50000","что",$G$4)),"",0,1)</f>
        <v/>
      </c>
      <c r="Z193" s="78" t="str" cm="1">
        <f t="array" ref="Z193">_xlfn.XLOOKUP($B193&amp;"#"&amp;Y$6,INDIRECT(SUBSTITUTE("ИсходныеДанные!$где$2:$где$50000","где",$E$4)),INDIRECT(SUBSTITUTE("ИсходныеДанные!$что$2:$что$50000","что",$H$4)),"",0,1)</f>
        <v/>
      </c>
      <c r="AA193" s="20" t="str" cm="1">
        <f t="array" ref="AA193">_xlfn.XLOOKUP($B193&amp;"#"&amp;AA$6,INDIRECT(SUBSTITUTE("ИсходныеДанные!$где$2:$где$50000","где",$E$4)),INDIRECT(SUBSTITUTE("ИсходныеДанные!$что$2:$что$50000","что",$G$4)),"",0,1)</f>
        <v/>
      </c>
      <c r="AB193" s="78" t="str" cm="1">
        <f t="array" ref="AB193">_xlfn.XLOOKUP($B193&amp;"#"&amp;AA$6,INDIRECT(SUBSTITUTE("ИсходныеДанные!$где$2:$где$50000","где",$E$4)),INDIRECT(SUBSTITUTE("ИсходныеДанные!$что$2:$что$50000","что",$H$4)),"",0,1)</f>
        <v/>
      </c>
      <c r="AC193" s="3"/>
    </row>
    <row r="194" spans="1:29" x14ac:dyDescent="0.25">
      <c r="A194" s="6" t="str">
        <f t="shared" si="2"/>
        <v>delete</v>
      </c>
      <c r="B194" s="9" cm="1">
        <f t="array" ref="B194">INDIRECT("УникальныеСписки!A"&amp;ROW()-$F$4)</f>
        <v>0</v>
      </c>
      <c r="C194" s="15" t="str">
        <f t="array" ref="C194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ref="D194">_xlfn.XLOOKUP($B194,INDIRECT(SUBSTITUTE("ИсходныеДанные!$где$2:$где$50000","где",$B$4)),INDIRECT(SUBSTITUTE("ИсходныеДанные!$что$2:$что$50000","что",D$4)),"",0,1)</f>
        <v/>
      </c>
      <c r="E194" s="20" t="str" cm="1">
        <f t="array" ref="E194">_xlfn.XLOOKUP($B194&amp;"#"&amp;E$6,INDIRECT(SUBSTITUTE("ИсходныеДанные!$где$2:$где$50000","где",$E$4)),INDIRECT(SUBSTITUTE("ИсходныеДанные!$что$2:$что$50000","что",$G$4)),"",0,1)</f>
        <v/>
      </c>
      <c r="F194" s="78" t="str" cm="1">
        <f t="array" ref="F194">_xlfn.XLOOKUP($B194&amp;"#"&amp;E$6,INDIRECT(SUBSTITUTE("ИсходныеДанные!$где$2:$где$50000","где",$E$4)),INDIRECT(SUBSTITUTE("ИсходныеДанные!$что$2:$что$50000","что",$H$4)),"",0,1)</f>
        <v/>
      </c>
      <c r="G194" s="20" t="str" cm="1">
        <f t="array" ref="G194">_xlfn.XLOOKUP($B194&amp;"#"&amp;G$6,INDIRECT(SUBSTITUTE("ИсходныеДанные!$где$2:$где$50000","где",$E$4)),INDIRECT(SUBSTITUTE("ИсходныеДанные!$что$2:$что$50000","что",$G$4)),"",0,1)</f>
        <v/>
      </c>
      <c r="H194" s="78" t="str" cm="1">
        <f t="array" ref="H194">_xlfn.XLOOKUP($B194&amp;"#"&amp;G$6,INDIRECT(SUBSTITUTE("ИсходныеДанные!$где$2:$где$50000","где",$E$4)),INDIRECT(SUBSTITUTE("ИсходныеДанные!$что$2:$что$50000","что",$H$4)),"",0,1)</f>
        <v/>
      </c>
      <c r="I194" s="20" t="str" cm="1">
        <f t="array" ref="I194">_xlfn.XLOOKUP($B194&amp;"#"&amp;I$6,INDIRECT(SUBSTITUTE("ИсходныеДанные!$где$2:$где$50000","где",$E$4)),INDIRECT(SUBSTITUTE("ИсходныеДанные!$что$2:$что$50000","что",$G$4)),"",0,1)</f>
        <v/>
      </c>
      <c r="J194" s="78" t="str" cm="1">
        <f t="array" ref="J194">_xlfn.XLOOKUP($B194&amp;"#"&amp;I$6,INDIRECT(SUBSTITUTE("ИсходныеДанные!$где$2:$где$50000","где",$E$4)),INDIRECT(SUBSTITUTE("ИсходныеДанные!$что$2:$что$50000","что",$H$4)),"",0,1)</f>
        <v/>
      </c>
      <c r="K194" s="20" t="str" cm="1">
        <f t="array" ref="K194">_xlfn.XLOOKUP($B194&amp;"#"&amp;K$6,INDIRECT(SUBSTITUTE("ИсходныеДанные!$где$2:$где$50000","где",$E$4)),INDIRECT(SUBSTITUTE("ИсходныеДанные!$что$2:$что$50000","что",$G$4)),"",0,1)</f>
        <v/>
      </c>
      <c r="L194" s="78" t="str" cm="1">
        <f t="array" ref="L194">_xlfn.XLOOKUP($B194&amp;"#"&amp;K$6,INDIRECT(SUBSTITUTE("ИсходныеДанные!$где$2:$где$50000","где",$E$4)),INDIRECT(SUBSTITUTE("ИсходныеДанные!$что$2:$что$50000","что",$H$4)),"",0,1)</f>
        <v/>
      </c>
      <c r="M194" s="20" t="str" cm="1">
        <f t="array" ref="M194">_xlfn.XLOOKUP($B194&amp;"#"&amp;M$6,INDIRECT(SUBSTITUTE("ИсходныеДанные!$где$2:$где$50000","где",$E$4)),INDIRECT(SUBSTITUTE("ИсходныеДанные!$что$2:$что$50000","что",$G$4)),"",0,1)</f>
        <v/>
      </c>
      <c r="N194" s="78" t="str" cm="1">
        <f t="array" ref="N194">_xlfn.XLOOKUP($B194&amp;"#"&amp;M$6,INDIRECT(SUBSTITUTE("ИсходныеДанные!$где$2:$где$50000","где",$E$4)),INDIRECT(SUBSTITUTE("ИсходныеДанные!$что$2:$что$50000","что",$H$4)),"",0,1)</f>
        <v/>
      </c>
      <c r="O194" s="20" t="str" cm="1">
        <f t="array" ref="O194">_xlfn.XLOOKUP($B194&amp;"#"&amp;O$6,INDIRECT(SUBSTITUTE("ИсходныеДанные!$где$2:$где$50000","где",$E$4)),INDIRECT(SUBSTITUTE("ИсходныеДанные!$что$2:$что$50000","что",$G$4)),"",0,1)</f>
        <v/>
      </c>
      <c r="P194" s="78" t="str" cm="1">
        <f t="array" ref="P194">_xlfn.XLOOKUP($B194&amp;"#"&amp;O$6,INDIRECT(SUBSTITUTE("ИсходныеДанные!$где$2:$где$50000","где",$E$4)),INDIRECT(SUBSTITUTE("ИсходныеДанные!$что$2:$что$50000","что",$H$4)),"",0,1)</f>
        <v/>
      </c>
      <c r="Q194" s="20" t="str" cm="1">
        <f t="array" ref="Q194">_xlfn.XLOOKUP($B194&amp;"#"&amp;Q$6,INDIRECT(SUBSTITUTE("ИсходныеДанные!$где$2:$где$50000","где",$E$4)),INDIRECT(SUBSTITUTE("ИсходныеДанные!$что$2:$что$50000","что",$G$4)),"",0,1)</f>
        <v/>
      </c>
      <c r="R194" s="78" t="str" cm="1">
        <f t="array" ref="R194">_xlfn.XLOOKUP($B194&amp;"#"&amp;Q$6,INDIRECT(SUBSTITUTE("ИсходныеДанные!$где$2:$где$50000","где",$E$4)),INDIRECT(SUBSTITUTE("ИсходныеДанные!$что$2:$что$50000","что",$H$4)),"",0,1)</f>
        <v/>
      </c>
      <c r="S194" s="20" t="str" cm="1">
        <f t="array" ref="S194">_xlfn.XLOOKUP($B194&amp;"#"&amp;S$6,INDIRECT(SUBSTITUTE("ИсходныеДанные!$где$2:$где$50000","где",$E$4)),INDIRECT(SUBSTITUTE("ИсходныеДанные!$что$2:$что$50000","что",$G$4)),"",0,1)</f>
        <v/>
      </c>
      <c r="T194" s="78" t="str" cm="1">
        <f t="array" ref="T194">_xlfn.XLOOKUP($B194&amp;"#"&amp;S$6,INDIRECT(SUBSTITUTE("ИсходныеДанные!$где$2:$где$50000","где",$E$4)),INDIRECT(SUBSTITUTE("ИсходныеДанные!$что$2:$что$50000","что",$H$4)),"",0,1)</f>
        <v/>
      </c>
      <c r="U194" s="20" t="str" cm="1">
        <f t="array" ref="U194">_xlfn.XLOOKUP($B194&amp;"#"&amp;U$6,INDIRECT(SUBSTITUTE("ИсходныеДанные!$где$2:$где$50000","где",$E$4)),INDIRECT(SUBSTITUTE("ИсходныеДанные!$что$2:$что$50000","что",$G$4)),"",0,1)</f>
        <v/>
      </c>
      <c r="V194" s="78" t="str" cm="1">
        <f t="array" ref="V194">_xlfn.XLOOKUP($B194&amp;"#"&amp;U$6,INDIRECT(SUBSTITUTE("ИсходныеДанные!$где$2:$где$50000","где",$E$4)),INDIRECT(SUBSTITUTE("ИсходныеДанные!$что$2:$что$50000","что",$H$4)),"",0,1)</f>
        <v/>
      </c>
      <c r="W194" s="20" t="str" cm="1">
        <f t="array" ref="W194">_xlfn.XLOOKUP($B194&amp;"#"&amp;W$6,INDIRECT(SUBSTITUTE("ИсходныеДанные!$где$2:$где$50000","где",$E$4)),INDIRECT(SUBSTITUTE("ИсходныеДанные!$что$2:$что$50000","что",$G$4)),"",0,1)</f>
        <v/>
      </c>
      <c r="X194" s="78" t="str" cm="1">
        <f t="array" ref="X194">_xlfn.XLOOKUP($B194&amp;"#"&amp;W$6,INDIRECT(SUBSTITUTE("ИсходныеДанные!$где$2:$где$50000","где",$E$4)),INDIRECT(SUBSTITUTE("ИсходныеДанные!$что$2:$что$50000","что",$H$4)),"",0,1)</f>
        <v/>
      </c>
      <c r="Y194" s="20" t="str" cm="1">
        <f t="array" ref="Y194">_xlfn.XLOOKUP($B194&amp;"#"&amp;Y$6,INDIRECT(SUBSTITUTE("ИсходныеДанные!$где$2:$где$50000","где",$E$4)),INDIRECT(SUBSTITUTE("ИсходныеДанные!$что$2:$что$50000","что",$G$4)),"",0,1)</f>
        <v/>
      </c>
      <c r="Z194" s="78" t="str" cm="1">
        <f t="array" ref="Z194">_xlfn.XLOOKUP($B194&amp;"#"&amp;Y$6,INDIRECT(SUBSTITUTE("ИсходныеДанные!$где$2:$где$50000","где",$E$4)),INDIRECT(SUBSTITUTE("ИсходныеДанные!$что$2:$что$50000","что",$H$4)),"",0,1)</f>
        <v/>
      </c>
      <c r="AA194" s="20" t="str" cm="1">
        <f t="array" ref="AA194">_xlfn.XLOOKUP($B194&amp;"#"&amp;AA$6,INDIRECT(SUBSTITUTE("ИсходныеДанные!$где$2:$где$50000","где",$E$4)),INDIRECT(SUBSTITUTE("ИсходныеДанные!$что$2:$что$50000","что",$G$4)),"",0,1)</f>
        <v/>
      </c>
      <c r="AB194" s="78" t="str" cm="1">
        <f t="array" ref="AB194">_xlfn.XLOOKUP($B194&amp;"#"&amp;AA$6,INDIRECT(SUBSTITUTE("ИсходныеДанные!$где$2:$где$50000","где",$E$4)),INDIRECT(SUBSTITUTE("ИсходныеДанные!$что$2:$что$50000","что",$H$4)),"",0,1)</f>
        <v/>
      </c>
      <c r="AC194" s="3"/>
    </row>
    <row r="195" spans="1:29" x14ac:dyDescent="0.25">
      <c r="A195" s="6" t="str">
        <f t="shared" si="2"/>
        <v>delete</v>
      </c>
      <c r="B195" s="9" cm="1">
        <f t="array" ref="B195">INDIRECT("УникальныеСписки!A"&amp;ROW()-$F$4)</f>
        <v>0</v>
      </c>
      <c r="C195" s="15" t="str">
        <f t="array" ref="C195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ref="D195">_xlfn.XLOOKUP($B195,INDIRECT(SUBSTITUTE("ИсходныеДанные!$где$2:$где$50000","где",$B$4)),INDIRECT(SUBSTITUTE("ИсходныеДанные!$что$2:$что$50000","что",D$4)),"",0,1)</f>
        <v/>
      </c>
      <c r="E195" s="20" t="str" cm="1">
        <f t="array" ref="E195">_xlfn.XLOOKUP($B195&amp;"#"&amp;E$6,INDIRECT(SUBSTITUTE("ИсходныеДанные!$где$2:$где$50000","где",$E$4)),INDIRECT(SUBSTITUTE("ИсходныеДанные!$что$2:$что$50000","что",$G$4)),"",0,1)</f>
        <v/>
      </c>
      <c r="F195" s="78" t="str" cm="1">
        <f t="array" ref="F195">_xlfn.XLOOKUP($B195&amp;"#"&amp;E$6,INDIRECT(SUBSTITUTE("ИсходныеДанные!$где$2:$где$50000","где",$E$4)),INDIRECT(SUBSTITUTE("ИсходныеДанные!$что$2:$что$50000","что",$H$4)),"",0,1)</f>
        <v/>
      </c>
      <c r="G195" s="20" t="str" cm="1">
        <f t="array" ref="G195">_xlfn.XLOOKUP($B195&amp;"#"&amp;G$6,INDIRECT(SUBSTITUTE("ИсходныеДанные!$где$2:$где$50000","где",$E$4)),INDIRECT(SUBSTITUTE("ИсходныеДанные!$что$2:$что$50000","что",$G$4)),"",0,1)</f>
        <v/>
      </c>
      <c r="H195" s="78" t="str" cm="1">
        <f t="array" ref="H195">_xlfn.XLOOKUP($B195&amp;"#"&amp;G$6,INDIRECT(SUBSTITUTE("ИсходныеДанные!$где$2:$где$50000","где",$E$4)),INDIRECT(SUBSTITUTE("ИсходныеДанные!$что$2:$что$50000","что",$H$4)),"",0,1)</f>
        <v/>
      </c>
      <c r="I195" s="20" t="str" cm="1">
        <f t="array" ref="I195">_xlfn.XLOOKUP($B195&amp;"#"&amp;I$6,INDIRECT(SUBSTITUTE("ИсходныеДанные!$где$2:$где$50000","где",$E$4)),INDIRECT(SUBSTITUTE("ИсходныеДанные!$что$2:$что$50000","что",$G$4)),"",0,1)</f>
        <v/>
      </c>
      <c r="J195" s="78" t="str" cm="1">
        <f t="array" ref="J195">_xlfn.XLOOKUP($B195&amp;"#"&amp;I$6,INDIRECT(SUBSTITUTE("ИсходныеДанные!$где$2:$где$50000","где",$E$4)),INDIRECT(SUBSTITUTE("ИсходныеДанные!$что$2:$что$50000","что",$H$4)),"",0,1)</f>
        <v/>
      </c>
      <c r="K195" s="20" t="str" cm="1">
        <f t="array" ref="K195">_xlfn.XLOOKUP($B195&amp;"#"&amp;K$6,INDIRECT(SUBSTITUTE("ИсходныеДанные!$где$2:$где$50000","где",$E$4)),INDIRECT(SUBSTITUTE("ИсходныеДанные!$что$2:$что$50000","что",$G$4)),"",0,1)</f>
        <v/>
      </c>
      <c r="L195" s="78" t="str" cm="1">
        <f t="array" ref="L195">_xlfn.XLOOKUP($B195&amp;"#"&amp;K$6,INDIRECT(SUBSTITUTE("ИсходныеДанные!$где$2:$где$50000","где",$E$4)),INDIRECT(SUBSTITUTE("ИсходныеДанные!$что$2:$что$50000","что",$H$4)),"",0,1)</f>
        <v/>
      </c>
      <c r="M195" s="20" t="str" cm="1">
        <f t="array" ref="M195">_xlfn.XLOOKUP($B195&amp;"#"&amp;M$6,INDIRECT(SUBSTITUTE("ИсходныеДанные!$где$2:$где$50000","где",$E$4)),INDIRECT(SUBSTITUTE("ИсходныеДанные!$что$2:$что$50000","что",$G$4)),"",0,1)</f>
        <v/>
      </c>
      <c r="N195" s="78" t="str" cm="1">
        <f t="array" ref="N195">_xlfn.XLOOKUP($B195&amp;"#"&amp;M$6,INDIRECT(SUBSTITUTE("ИсходныеДанные!$где$2:$где$50000","где",$E$4)),INDIRECT(SUBSTITUTE("ИсходныеДанные!$что$2:$что$50000","что",$H$4)),"",0,1)</f>
        <v/>
      </c>
      <c r="O195" s="20" t="str" cm="1">
        <f t="array" ref="O195">_xlfn.XLOOKUP($B195&amp;"#"&amp;O$6,INDIRECT(SUBSTITUTE("ИсходныеДанные!$где$2:$где$50000","где",$E$4)),INDIRECT(SUBSTITUTE("ИсходныеДанные!$что$2:$что$50000","что",$G$4)),"",0,1)</f>
        <v/>
      </c>
      <c r="P195" s="78" t="str" cm="1">
        <f t="array" ref="P195">_xlfn.XLOOKUP($B195&amp;"#"&amp;O$6,INDIRECT(SUBSTITUTE("ИсходныеДанные!$где$2:$где$50000","где",$E$4)),INDIRECT(SUBSTITUTE("ИсходныеДанные!$что$2:$что$50000","что",$H$4)),"",0,1)</f>
        <v/>
      </c>
      <c r="Q195" s="20" t="str" cm="1">
        <f t="array" ref="Q195">_xlfn.XLOOKUP($B195&amp;"#"&amp;Q$6,INDIRECT(SUBSTITUTE("ИсходныеДанные!$где$2:$где$50000","где",$E$4)),INDIRECT(SUBSTITUTE("ИсходныеДанные!$что$2:$что$50000","что",$G$4)),"",0,1)</f>
        <v/>
      </c>
      <c r="R195" s="78" t="str" cm="1">
        <f t="array" ref="R195">_xlfn.XLOOKUP($B195&amp;"#"&amp;Q$6,INDIRECT(SUBSTITUTE("ИсходныеДанные!$где$2:$где$50000","где",$E$4)),INDIRECT(SUBSTITUTE("ИсходныеДанные!$что$2:$что$50000","что",$H$4)),"",0,1)</f>
        <v/>
      </c>
      <c r="S195" s="20" t="str" cm="1">
        <f t="array" ref="S195">_xlfn.XLOOKUP($B195&amp;"#"&amp;S$6,INDIRECT(SUBSTITUTE("ИсходныеДанные!$где$2:$где$50000","где",$E$4)),INDIRECT(SUBSTITUTE("ИсходныеДанные!$что$2:$что$50000","что",$G$4)),"",0,1)</f>
        <v/>
      </c>
      <c r="T195" s="78" t="str" cm="1">
        <f t="array" ref="T195">_xlfn.XLOOKUP($B195&amp;"#"&amp;S$6,INDIRECT(SUBSTITUTE("ИсходныеДанные!$где$2:$где$50000","где",$E$4)),INDIRECT(SUBSTITUTE("ИсходныеДанные!$что$2:$что$50000","что",$H$4)),"",0,1)</f>
        <v/>
      </c>
      <c r="U195" s="20" t="str" cm="1">
        <f t="array" ref="U195">_xlfn.XLOOKUP($B195&amp;"#"&amp;U$6,INDIRECT(SUBSTITUTE("ИсходныеДанные!$где$2:$где$50000","где",$E$4)),INDIRECT(SUBSTITUTE("ИсходныеДанные!$что$2:$что$50000","что",$G$4)),"",0,1)</f>
        <v/>
      </c>
      <c r="V195" s="78" t="str" cm="1">
        <f t="array" ref="V195">_xlfn.XLOOKUP($B195&amp;"#"&amp;U$6,INDIRECT(SUBSTITUTE("ИсходныеДанные!$где$2:$где$50000","где",$E$4)),INDIRECT(SUBSTITUTE("ИсходныеДанные!$что$2:$что$50000","что",$H$4)),"",0,1)</f>
        <v/>
      </c>
      <c r="W195" s="20" t="str" cm="1">
        <f t="array" ref="W195">_xlfn.XLOOKUP($B195&amp;"#"&amp;W$6,INDIRECT(SUBSTITUTE("ИсходныеДанные!$где$2:$где$50000","где",$E$4)),INDIRECT(SUBSTITUTE("ИсходныеДанные!$что$2:$что$50000","что",$G$4)),"",0,1)</f>
        <v/>
      </c>
      <c r="X195" s="78" t="str" cm="1">
        <f t="array" ref="X195">_xlfn.XLOOKUP($B195&amp;"#"&amp;W$6,INDIRECT(SUBSTITUTE("ИсходныеДанные!$где$2:$где$50000","где",$E$4)),INDIRECT(SUBSTITUTE("ИсходныеДанные!$что$2:$что$50000","что",$H$4)),"",0,1)</f>
        <v/>
      </c>
      <c r="Y195" s="20" t="str" cm="1">
        <f t="array" ref="Y195">_xlfn.XLOOKUP($B195&amp;"#"&amp;Y$6,INDIRECT(SUBSTITUTE("ИсходныеДанные!$где$2:$где$50000","где",$E$4)),INDIRECT(SUBSTITUTE("ИсходныеДанные!$что$2:$что$50000","что",$G$4)),"",0,1)</f>
        <v/>
      </c>
      <c r="Z195" s="78" t="str" cm="1">
        <f t="array" ref="Z195">_xlfn.XLOOKUP($B195&amp;"#"&amp;Y$6,INDIRECT(SUBSTITUTE("ИсходныеДанные!$где$2:$где$50000","где",$E$4)),INDIRECT(SUBSTITUTE("ИсходныеДанные!$что$2:$что$50000","что",$H$4)),"",0,1)</f>
        <v/>
      </c>
      <c r="AA195" s="20" t="str" cm="1">
        <f t="array" ref="AA195">_xlfn.XLOOKUP($B195&amp;"#"&amp;AA$6,INDIRECT(SUBSTITUTE("ИсходныеДанные!$где$2:$где$50000","где",$E$4)),INDIRECT(SUBSTITUTE("ИсходныеДанные!$что$2:$что$50000","что",$G$4)),"",0,1)</f>
        <v/>
      </c>
      <c r="AB195" s="78" t="str" cm="1">
        <f t="array" ref="AB195">_xlfn.XLOOKUP($B195&amp;"#"&amp;AA$6,INDIRECT(SUBSTITUTE("ИсходныеДанные!$где$2:$где$50000","где",$E$4)),INDIRECT(SUBSTITUTE("ИсходныеДанные!$что$2:$что$50000","что",$H$4)),"",0,1)</f>
        <v/>
      </c>
      <c r="AC195" s="3"/>
    </row>
    <row r="196" spans="1:29" x14ac:dyDescent="0.25">
      <c r="A196" s="6" t="str">
        <f t="shared" si="2"/>
        <v>delete</v>
      </c>
      <c r="B196" s="9" cm="1">
        <f t="array" ref="B196">INDIRECT("УникальныеСписки!A"&amp;ROW()-$F$4)</f>
        <v>0</v>
      </c>
      <c r="C196" s="15" t="str">
        <f t="array" ref="C196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ref="D196">_xlfn.XLOOKUP($B196,INDIRECT(SUBSTITUTE("ИсходныеДанные!$где$2:$где$50000","где",$B$4)),INDIRECT(SUBSTITUTE("ИсходныеДанные!$что$2:$что$50000","что",D$4)),"",0,1)</f>
        <v/>
      </c>
      <c r="E196" s="20" t="str" cm="1">
        <f t="array" ref="E196">_xlfn.XLOOKUP($B196&amp;"#"&amp;E$6,INDIRECT(SUBSTITUTE("ИсходныеДанные!$где$2:$где$50000","где",$E$4)),INDIRECT(SUBSTITUTE("ИсходныеДанные!$что$2:$что$50000","что",$G$4)),"",0,1)</f>
        <v/>
      </c>
      <c r="F196" s="78" t="str" cm="1">
        <f t="array" ref="F196">_xlfn.XLOOKUP($B196&amp;"#"&amp;E$6,INDIRECT(SUBSTITUTE("ИсходныеДанные!$где$2:$где$50000","где",$E$4)),INDIRECT(SUBSTITUTE("ИсходныеДанные!$что$2:$что$50000","что",$H$4)),"",0,1)</f>
        <v/>
      </c>
      <c r="G196" s="20" t="str" cm="1">
        <f t="array" ref="G196">_xlfn.XLOOKUP($B196&amp;"#"&amp;G$6,INDIRECT(SUBSTITUTE("ИсходныеДанные!$где$2:$где$50000","где",$E$4)),INDIRECT(SUBSTITUTE("ИсходныеДанные!$что$2:$что$50000","что",$G$4)),"",0,1)</f>
        <v/>
      </c>
      <c r="H196" s="78" t="str" cm="1">
        <f t="array" ref="H196">_xlfn.XLOOKUP($B196&amp;"#"&amp;G$6,INDIRECT(SUBSTITUTE("ИсходныеДанные!$где$2:$где$50000","где",$E$4)),INDIRECT(SUBSTITUTE("ИсходныеДанные!$что$2:$что$50000","что",$H$4)),"",0,1)</f>
        <v/>
      </c>
      <c r="I196" s="20" t="str" cm="1">
        <f t="array" ref="I196">_xlfn.XLOOKUP($B196&amp;"#"&amp;I$6,INDIRECT(SUBSTITUTE("ИсходныеДанные!$где$2:$где$50000","где",$E$4)),INDIRECT(SUBSTITUTE("ИсходныеДанные!$что$2:$что$50000","что",$G$4)),"",0,1)</f>
        <v/>
      </c>
      <c r="J196" s="78" t="str" cm="1">
        <f t="array" ref="J196">_xlfn.XLOOKUP($B196&amp;"#"&amp;I$6,INDIRECT(SUBSTITUTE("ИсходныеДанные!$где$2:$где$50000","где",$E$4)),INDIRECT(SUBSTITUTE("ИсходныеДанные!$что$2:$что$50000","что",$H$4)),"",0,1)</f>
        <v/>
      </c>
      <c r="K196" s="20" t="str" cm="1">
        <f t="array" ref="K196">_xlfn.XLOOKUP($B196&amp;"#"&amp;K$6,INDIRECT(SUBSTITUTE("ИсходныеДанные!$где$2:$где$50000","где",$E$4)),INDIRECT(SUBSTITUTE("ИсходныеДанные!$что$2:$что$50000","что",$G$4)),"",0,1)</f>
        <v/>
      </c>
      <c r="L196" s="78" t="str" cm="1">
        <f t="array" ref="L196">_xlfn.XLOOKUP($B196&amp;"#"&amp;K$6,INDIRECT(SUBSTITUTE("ИсходныеДанные!$где$2:$где$50000","где",$E$4)),INDIRECT(SUBSTITUTE("ИсходныеДанные!$что$2:$что$50000","что",$H$4)),"",0,1)</f>
        <v/>
      </c>
      <c r="M196" s="20" t="str" cm="1">
        <f t="array" ref="M196">_xlfn.XLOOKUP($B196&amp;"#"&amp;M$6,INDIRECT(SUBSTITUTE("ИсходныеДанные!$где$2:$где$50000","где",$E$4)),INDIRECT(SUBSTITUTE("ИсходныеДанные!$что$2:$что$50000","что",$G$4)),"",0,1)</f>
        <v/>
      </c>
      <c r="N196" s="78" t="str" cm="1">
        <f t="array" ref="N196">_xlfn.XLOOKUP($B196&amp;"#"&amp;M$6,INDIRECT(SUBSTITUTE("ИсходныеДанные!$где$2:$где$50000","где",$E$4)),INDIRECT(SUBSTITUTE("ИсходныеДанные!$что$2:$что$50000","что",$H$4)),"",0,1)</f>
        <v/>
      </c>
      <c r="O196" s="20" t="str" cm="1">
        <f t="array" ref="O196">_xlfn.XLOOKUP($B196&amp;"#"&amp;O$6,INDIRECT(SUBSTITUTE("ИсходныеДанные!$где$2:$где$50000","где",$E$4)),INDIRECT(SUBSTITUTE("ИсходныеДанные!$что$2:$что$50000","что",$G$4)),"",0,1)</f>
        <v/>
      </c>
      <c r="P196" s="78" t="str" cm="1">
        <f t="array" ref="P196">_xlfn.XLOOKUP($B196&amp;"#"&amp;O$6,INDIRECT(SUBSTITUTE("ИсходныеДанные!$где$2:$где$50000","где",$E$4)),INDIRECT(SUBSTITUTE("ИсходныеДанные!$что$2:$что$50000","что",$H$4)),"",0,1)</f>
        <v/>
      </c>
      <c r="Q196" s="20" t="str" cm="1">
        <f t="array" ref="Q196">_xlfn.XLOOKUP($B196&amp;"#"&amp;Q$6,INDIRECT(SUBSTITUTE("ИсходныеДанные!$где$2:$где$50000","где",$E$4)),INDIRECT(SUBSTITUTE("ИсходныеДанные!$что$2:$что$50000","что",$G$4)),"",0,1)</f>
        <v/>
      </c>
      <c r="R196" s="78" t="str" cm="1">
        <f t="array" ref="R196">_xlfn.XLOOKUP($B196&amp;"#"&amp;Q$6,INDIRECT(SUBSTITUTE("ИсходныеДанные!$где$2:$где$50000","где",$E$4)),INDIRECT(SUBSTITUTE("ИсходныеДанные!$что$2:$что$50000","что",$H$4)),"",0,1)</f>
        <v/>
      </c>
      <c r="S196" s="20" t="str" cm="1">
        <f t="array" ref="S196">_xlfn.XLOOKUP($B196&amp;"#"&amp;S$6,INDIRECT(SUBSTITUTE("ИсходныеДанные!$где$2:$где$50000","где",$E$4)),INDIRECT(SUBSTITUTE("ИсходныеДанные!$что$2:$что$50000","что",$G$4)),"",0,1)</f>
        <v/>
      </c>
      <c r="T196" s="78" t="str" cm="1">
        <f t="array" ref="T196">_xlfn.XLOOKUP($B196&amp;"#"&amp;S$6,INDIRECT(SUBSTITUTE("ИсходныеДанные!$где$2:$где$50000","где",$E$4)),INDIRECT(SUBSTITUTE("ИсходныеДанные!$что$2:$что$50000","что",$H$4)),"",0,1)</f>
        <v/>
      </c>
      <c r="U196" s="20" t="str" cm="1">
        <f t="array" ref="U196">_xlfn.XLOOKUP($B196&amp;"#"&amp;U$6,INDIRECT(SUBSTITUTE("ИсходныеДанные!$где$2:$где$50000","где",$E$4)),INDIRECT(SUBSTITUTE("ИсходныеДанные!$что$2:$что$50000","что",$G$4)),"",0,1)</f>
        <v/>
      </c>
      <c r="V196" s="78" t="str" cm="1">
        <f t="array" ref="V196">_xlfn.XLOOKUP($B196&amp;"#"&amp;U$6,INDIRECT(SUBSTITUTE("ИсходныеДанные!$где$2:$где$50000","где",$E$4)),INDIRECT(SUBSTITUTE("ИсходныеДанные!$что$2:$что$50000","что",$H$4)),"",0,1)</f>
        <v/>
      </c>
      <c r="W196" s="20" t="str" cm="1">
        <f t="array" ref="W196">_xlfn.XLOOKUP($B196&amp;"#"&amp;W$6,INDIRECT(SUBSTITUTE("ИсходныеДанные!$где$2:$где$50000","где",$E$4)),INDIRECT(SUBSTITUTE("ИсходныеДанные!$что$2:$что$50000","что",$G$4)),"",0,1)</f>
        <v/>
      </c>
      <c r="X196" s="78" t="str" cm="1">
        <f t="array" ref="X196">_xlfn.XLOOKUP($B196&amp;"#"&amp;W$6,INDIRECT(SUBSTITUTE("ИсходныеДанные!$где$2:$где$50000","где",$E$4)),INDIRECT(SUBSTITUTE("ИсходныеДанные!$что$2:$что$50000","что",$H$4)),"",0,1)</f>
        <v/>
      </c>
      <c r="Y196" s="20" t="str" cm="1">
        <f t="array" ref="Y196">_xlfn.XLOOKUP($B196&amp;"#"&amp;Y$6,INDIRECT(SUBSTITUTE("ИсходныеДанные!$где$2:$где$50000","где",$E$4)),INDIRECT(SUBSTITUTE("ИсходныеДанные!$что$2:$что$50000","что",$G$4)),"",0,1)</f>
        <v/>
      </c>
      <c r="Z196" s="78" t="str" cm="1">
        <f t="array" ref="Z196">_xlfn.XLOOKUP($B196&amp;"#"&amp;Y$6,INDIRECT(SUBSTITUTE("ИсходныеДанные!$где$2:$где$50000","где",$E$4)),INDIRECT(SUBSTITUTE("ИсходныеДанные!$что$2:$что$50000","что",$H$4)),"",0,1)</f>
        <v/>
      </c>
      <c r="AA196" s="20" t="str" cm="1">
        <f t="array" ref="AA196">_xlfn.XLOOKUP($B196&amp;"#"&amp;AA$6,INDIRECT(SUBSTITUTE("ИсходныеДанные!$где$2:$где$50000","где",$E$4)),INDIRECT(SUBSTITUTE("ИсходныеДанные!$что$2:$что$50000","что",$G$4)),"",0,1)</f>
        <v/>
      </c>
      <c r="AB196" s="78" t="str" cm="1">
        <f t="array" ref="AB196">_xlfn.XLOOKUP($B196&amp;"#"&amp;AA$6,INDIRECT(SUBSTITUTE("ИсходныеДанные!$где$2:$где$50000","где",$E$4)),INDIRECT(SUBSTITUTE("ИсходныеДанные!$что$2:$что$50000","что",$H$4)),"",0,1)</f>
        <v/>
      </c>
      <c r="AC196" s="3"/>
    </row>
    <row r="197" spans="1:29" x14ac:dyDescent="0.25">
      <c r="A197" s="6" t="str">
        <f t="shared" si="2"/>
        <v>delete</v>
      </c>
      <c r="B197" s="9" cm="1">
        <f t="array" ref="B197">INDIRECT("УникальныеСписки!A"&amp;ROW()-$F$4)</f>
        <v>0</v>
      </c>
      <c r="C197" s="15" t="str">
        <f t="array" ref="C197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ref="D197">_xlfn.XLOOKUP($B197,INDIRECT(SUBSTITUTE("ИсходныеДанные!$где$2:$где$50000","где",$B$4)),INDIRECT(SUBSTITUTE("ИсходныеДанные!$что$2:$что$50000","что",D$4)),"",0,1)</f>
        <v/>
      </c>
      <c r="E197" s="20" t="str" cm="1">
        <f t="array" ref="E197">_xlfn.XLOOKUP($B197&amp;"#"&amp;E$6,INDIRECT(SUBSTITUTE("ИсходныеДанные!$где$2:$где$50000","где",$E$4)),INDIRECT(SUBSTITUTE("ИсходныеДанные!$что$2:$что$50000","что",$G$4)),"",0,1)</f>
        <v/>
      </c>
      <c r="F197" s="78" t="str" cm="1">
        <f t="array" ref="F197">_xlfn.XLOOKUP($B197&amp;"#"&amp;E$6,INDIRECT(SUBSTITUTE("ИсходныеДанные!$где$2:$где$50000","где",$E$4)),INDIRECT(SUBSTITUTE("ИсходныеДанные!$что$2:$что$50000","что",$H$4)),"",0,1)</f>
        <v/>
      </c>
      <c r="G197" s="20" t="str" cm="1">
        <f t="array" ref="G197">_xlfn.XLOOKUP($B197&amp;"#"&amp;G$6,INDIRECT(SUBSTITUTE("ИсходныеДанные!$где$2:$где$50000","где",$E$4)),INDIRECT(SUBSTITUTE("ИсходныеДанные!$что$2:$что$50000","что",$G$4)),"",0,1)</f>
        <v/>
      </c>
      <c r="H197" s="78" t="str" cm="1">
        <f t="array" ref="H197">_xlfn.XLOOKUP($B197&amp;"#"&amp;G$6,INDIRECT(SUBSTITUTE("ИсходныеДанные!$где$2:$где$50000","где",$E$4)),INDIRECT(SUBSTITUTE("ИсходныеДанные!$что$2:$что$50000","что",$H$4)),"",0,1)</f>
        <v/>
      </c>
      <c r="I197" s="20" t="str" cm="1">
        <f t="array" ref="I197">_xlfn.XLOOKUP($B197&amp;"#"&amp;I$6,INDIRECT(SUBSTITUTE("ИсходныеДанные!$где$2:$где$50000","где",$E$4)),INDIRECT(SUBSTITUTE("ИсходныеДанные!$что$2:$что$50000","что",$G$4)),"",0,1)</f>
        <v/>
      </c>
      <c r="J197" s="78" t="str" cm="1">
        <f t="array" ref="J197">_xlfn.XLOOKUP($B197&amp;"#"&amp;I$6,INDIRECT(SUBSTITUTE("ИсходныеДанные!$где$2:$где$50000","где",$E$4)),INDIRECT(SUBSTITUTE("ИсходныеДанные!$что$2:$что$50000","что",$H$4)),"",0,1)</f>
        <v/>
      </c>
      <c r="K197" s="20" t="str" cm="1">
        <f t="array" ref="K197">_xlfn.XLOOKUP($B197&amp;"#"&amp;K$6,INDIRECT(SUBSTITUTE("ИсходныеДанные!$где$2:$где$50000","где",$E$4)),INDIRECT(SUBSTITUTE("ИсходныеДанные!$что$2:$что$50000","что",$G$4)),"",0,1)</f>
        <v/>
      </c>
      <c r="L197" s="78" t="str" cm="1">
        <f t="array" ref="L197">_xlfn.XLOOKUP($B197&amp;"#"&amp;K$6,INDIRECT(SUBSTITUTE("ИсходныеДанные!$где$2:$где$50000","где",$E$4)),INDIRECT(SUBSTITUTE("ИсходныеДанные!$что$2:$что$50000","что",$H$4)),"",0,1)</f>
        <v/>
      </c>
      <c r="M197" s="20" t="str" cm="1">
        <f t="array" ref="M197">_xlfn.XLOOKUP($B197&amp;"#"&amp;M$6,INDIRECT(SUBSTITUTE("ИсходныеДанные!$где$2:$где$50000","где",$E$4)),INDIRECT(SUBSTITUTE("ИсходныеДанные!$что$2:$что$50000","что",$G$4)),"",0,1)</f>
        <v/>
      </c>
      <c r="N197" s="78" t="str" cm="1">
        <f t="array" ref="N197">_xlfn.XLOOKUP($B197&amp;"#"&amp;M$6,INDIRECT(SUBSTITUTE("ИсходныеДанные!$где$2:$где$50000","где",$E$4)),INDIRECT(SUBSTITUTE("ИсходныеДанные!$что$2:$что$50000","что",$H$4)),"",0,1)</f>
        <v/>
      </c>
      <c r="O197" s="20" t="str" cm="1">
        <f t="array" ref="O197">_xlfn.XLOOKUP($B197&amp;"#"&amp;O$6,INDIRECT(SUBSTITUTE("ИсходныеДанные!$где$2:$где$50000","где",$E$4)),INDIRECT(SUBSTITUTE("ИсходныеДанные!$что$2:$что$50000","что",$G$4)),"",0,1)</f>
        <v/>
      </c>
      <c r="P197" s="78" t="str" cm="1">
        <f t="array" ref="P197">_xlfn.XLOOKUP($B197&amp;"#"&amp;O$6,INDIRECT(SUBSTITUTE("ИсходныеДанные!$где$2:$где$50000","где",$E$4)),INDIRECT(SUBSTITUTE("ИсходныеДанные!$что$2:$что$50000","что",$H$4)),"",0,1)</f>
        <v/>
      </c>
      <c r="Q197" s="20" t="str" cm="1">
        <f t="array" ref="Q197">_xlfn.XLOOKUP($B197&amp;"#"&amp;Q$6,INDIRECT(SUBSTITUTE("ИсходныеДанные!$где$2:$где$50000","где",$E$4)),INDIRECT(SUBSTITUTE("ИсходныеДанные!$что$2:$что$50000","что",$G$4)),"",0,1)</f>
        <v/>
      </c>
      <c r="R197" s="78" t="str" cm="1">
        <f t="array" ref="R197">_xlfn.XLOOKUP($B197&amp;"#"&amp;Q$6,INDIRECT(SUBSTITUTE("ИсходныеДанные!$где$2:$где$50000","где",$E$4)),INDIRECT(SUBSTITUTE("ИсходныеДанные!$что$2:$что$50000","что",$H$4)),"",0,1)</f>
        <v/>
      </c>
      <c r="S197" s="20" t="str" cm="1">
        <f t="array" ref="S197">_xlfn.XLOOKUP($B197&amp;"#"&amp;S$6,INDIRECT(SUBSTITUTE("ИсходныеДанные!$где$2:$где$50000","где",$E$4)),INDIRECT(SUBSTITUTE("ИсходныеДанные!$что$2:$что$50000","что",$G$4)),"",0,1)</f>
        <v/>
      </c>
      <c r="T197" s="78" t="str" cm="1">
        <f t="array" ref="T197">_xlfn.XLOOKUP($B197&amp;"#"&amp;S$6,INDIRECT(SUBSTITUTE("ИсходныеДанные!$где$2:$где$50000","где",$E$4)),INDIRECT(SUBSTITUTE("ИсходныеДанные!$что$2:$что$50000","что",$H$4)),"",0,1)</f>
        <v/>
      </c>
      <c r="U197" s="20" t="str" cm="1">
        <f t="array" ref="U197">_xlfn.XLOOKUP($B197&amp;"#"&amp;U$6,INDIRECT(SUBSTITUTE("ИсходныеДанные!$где$2:$где$50000","где",$E$4)),INDIRECT(SUBSTITUTE("ИсходныеДанные!$что$2:$что$50000","что",$G$4)),"",0,1)</f>
        <v/>
      </c>
      <c r="V197" s="78" t="str" cm="1">
        <f t="array" ref="V197">_xlfn.XLOOKUP($B197&amp;"#"&amp;U$6,INDIRECT(SUBSTITUTE("ИсходныеДанные!$где$2:$где$50000","где",$E$4)),INDIRECT(SUBSTITUTE("ИсходныеДанные!$что$2:$что$50000","что",$H$4)),"",0,1)</f>
        <v/>
      </c>
      <c r="W197" s="20" t="str" cm="1">
        <f t="array" ref="W197">_xlfn.XLOOKUP($B197&amp;"#"&amp;W$6,INDIRECT(SUBSTITUTE("ИсходныеДанные!$где$2:$где$50000","где",$E$4)),INDIRECT(SUBSTITUTE("ИсходныеДанные!$что$2:$что$50000","что",$G$4)),"",0,1)</f>
        <v/>
      </c>
      <c r="X197" s="78" t="str" cm="1">
        <f t="array" ref="X197">_xlfn.XLOOKUP($B197&amp;"#"&amp;W$6,INDIRECT(SUBSTITUTE("ИсходныеДанные!$где$2:$где$50000","где",$E$4)),INDIRECT(SUBSTITUTE("ИсходныеДанные!$что$2:$что$50000","что",$H$4)),"",0,1)</f>
        <v/>
      </c>
      <c r="Y197" s="20" t="str" cm="1">
        <f t="array" ref="Y197">_xlfn.XLOOKUP($B197&amp;"#"&amp;Y$6,INDIRECT(SUBSTITUTE("ИсходныеДанные!$где$2:$где$50000","где",$E$4)),INDIRECT(SUBSTITUTE("ИсходныеДанные!$что$2:$что$50000","что",$G$4)),"",0,1)</f>
        <v/>
      </c>
      <c r="Z197" s="78" t="str" cm="1">
        <f t="array" ref="Z197">_xlfn.XLOOKUP($B197&amp;"#"&amp;Y$6,INDIRECT(SUBSTITUTE("ИсходныеДанные!$где$2:$где$50000","где",$E$4)),INDIRECT(SUBSTITUTE("ИсходныеДанные!$что$2:$что$50000","что",$H$4)),"",0,1)</f>
        <v/>
      </c>
      <c r="AA197" s="20" t="str" cm="1">
        <f t="array" ref="AA197">_xlfn.XLOOKUP($B197&amp;"#"&amp;AA$6,INDIRECT(SUBSTITUTE("ИсходныеДанные!$где$2:$где$50000","где",$E$4)),INDIRECT(SUBSTITUTE("ИсходныеДанные!$что$2:$что$50000","что",$G$4)),"",0,1)</f>
        <v/>
      </c>
      <c r="AB197" s="78" t="str" cm="1">
        <f t="array" ref="AB197">_xlfn.XLOOKUP($B197&amp;"#"&amp;AA$6,INDIRECT(SUBSTITUTE("ИсходныеДанные!$где$2:$где$50000","где",$E$4)),INDIRECT(SUBSTITUTE("ИсходныеДанные!$что$2:$что$50000","что",$H$4)),"",0,1)</f>
        <v/>
      </c>
      <c r="AC197" s="3"/>
    </row>
    <row r="198" spans="1:29" x14ac:dyDescent="0.25">
      <c r="A198" s="6" t="str">
        <f t="shared" si="2"/>
        <v>delete</v>
      </c>
      <c r="B198" s="9" cm="1">
        <f t="array" ref="B198">INDIRECT("УникальныеСписки!A"&amp;ROW()-$F$4)</f>
        <v>0</v>
      </c>
      <c r="C198" s="15" t="str">
        <f t="array" ref="C198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ref="D198">_xlfn.XLOOKUP($B198,INDIRECT(SUBSTITUTE("ИсходныеДанные!$где$2:$где$50000","где",$B$4)),INDIRECT(SUBSTITUTE("ИсходныеДанные!$что$2:$что$50000","что",D$4)),"",0,1)</f>
        <v/>
      </c>
      <c r="E198" s="20" t="str" cm="1">
        <f t="array" ref="E198">_xlfn.XLOOKUP($B198&amp;"#"&amp;E$6,INDIRECT(SUBSTITUTE("ИсходныеДанные!$где$2:$где$50000","где",$E$4)),INDIRECT(SUBSTITUTE("ИсходныеДанные!$что$2:$что$50000","что",$G$4)),"",0,1)</f>
        <v/>
      </c>
      <c r="F198" s="78" t="str" cm="1">
        <f t="array" ref="F198">_xlfn.XLOOKUP($B198&amp;"#"&amp;E$6,INDIRECT(SUBSTITUTE("ИсходныеДанные!$где$2:$где$50000","где",$E$4)),INDIRECT(SUBSTITUTE("ИсходныеДанные!$что$2:$что$50000","что",$H$4)),"",0,1)</f>
        <v/>
      </c>
      <c r="G198" s="20" t="str" cm="1">
        <f t="array" ref="G198">_xlfn.XLOOKUP($B198&amp;"#"&amp;G$6,INDIRECT(SUBSTITUTE("ИсходныеДанные!$где$2:$где$50000","где",$E$4)),INDIRECT(SUBSTITUTE("ИсходныеДанные!$что$2:$что$50000","что",$G$4)),"",0,1)</f>
        <v/>
      </c>
      <c r="H198" s="78" t="str" cm="1">
        <f t="array" ref="H198">_xlfn.XLOOKUP($B198&amp;"#"&amp;G$6,INDIRECT(SUBSTITUTE("ИсходныеДанные!$где$2:$где$50000","где",$E$4)),INDIRECT(SUBSTITUTE("ИсходныеДанные!$что$2:$что$50000","что",$H$4)),"",0,1)</f>
        <v/>
      </c>
      <c r="I198" s="20" t="str" cm="1">
        <f t="array" ref="I198">_xlfn.XLOOKUP($B198&amp;"#"&amp;I$6,INDIRECT(SUBSTITUTE("ИсходныеДанные!$где$2:$где$50000","где",$E$4)),INDIRECT(SUBSTITUTE("ИсходныеДанные!$что$2:$что$50000","что",$G$4)),"",0,1)</f>
        <v/>
      </c>
      <c r="J198" s="78" t="str" cm="1">
        <f t="array" ref="J198">_xlfn.XLOOKUP($B198&amp;"#"&amp;I$6,INDIRECT(SUBSTITUTE("ИсходныеДанные!$где$2:$где$50000","где",$E$4)),INDIRECT(SUBSTITUTE("ИсходныеДанные!$что$2:$что$50000","что",$H$4)),"",0,1)</f>
        <v/>
      </c>
      <c r="K198" s="20" t="str" cm="1">
        <f t="array" ref="K198">_xlfn.XLOOKUP($B198&amp;"#"&amp;K$6,INDIRECT(SUBSTITUTE("ИсходныеДанные!$где$2:$где$50000","где",$E$4)),INDIRECT(SUBSTITUTE("ИсходныеДанные!$что$2:$что$50000","что",$G$4)),"",0,1)</f>
        <v/>
      </c>
      <c r="L198" s="78" t="str" cm="1">
        <f t="array" ref="L198">_xlfn.XLOOKUP($B198&amp;"#"&amp;K$6,INDIRECT(SUBSTITUTE("ИсходныеДанные!$где$2:$где$50000","где",$E$4)),INDIRECT(SUBSTITUTE("ИсходныеДанные!$что$2:$что$50000","что",$H$4)),"",0,1)</f>
        <v/>
      </c>
      <c r="M198" s="20" t="str" cm="1">
        <f t="array" ref="M198">_xlfn.XLOOKUP($B198&amp;"#"&amp;M$6,INDIRECT(SUBSTITUTE("ИсходныеДанные!$где$2:$где$50000","где",$E$4)),INDIRECT(SUBSTITUTE("ИсходныеДанные!$что$2:$что$50000","что",$G$4)),"",0,1)</f>
        <v/>
      </c>
      <c r="N198" s="78" t="str" cm="1">
        <f t="array" ref="N198">_xlfn.XLOOKUP($B198&amp;"#"&amp;M$6,INDIRECT(SUBSTITUTE("ИсходныеДанные!$где$2:$где$50000","где",$E$4)),INDIRECT(SUBSTITUTE("ИсходныеДанные!$что$2:$что$50000","что",$H$4)),"",0,1)</f>
        <v/>
      </c>
      <c r="O198" s="20" t="str" cm="1">
        <f t="array" ref="O198">_xlfn.XLOOKUP($B198&amp;"#"&amp;O$6,INDIRECT(SUBSTITUTE("ИсходныеДанные!$где$2:$где$50000","где",$E$4)),INDIRECT(SUBSTITUTE("ИсходныеДанные!$что$2:$что$50000","что",$G$4)),"",0,1)</f>
        <v/>
      </c>
      <c r="P198" s="78" t="str" cm="1">
        <f t="array" ref="P198">_xlfn.XLOOKUP($B198&amp;"#"&amp;O$6,INDIRECT(SUBSTITUTE("ИсходныеДанные!$где$2:$где$50000","где",$E$4)),INDIRECT(SUBSTITUTE("ИсходныеДанные!$что$2:$что$50000","что",$H$4)),"",0,1)</f>
        <v/>
      </c>
      <c r="Q198" s="20" t="str" cm="1">
        <f t="array" ref="Q198">_xlfn.XLOOKUP($B198&amp;"#"&amp;Q$6,INDIRECT(SUBSTITUTE("ИсходныеДанные!$где$2:$где$50000","где",$E$4)),INDIRECT(SUBSTITUTE("ИсходныеДанные!$что$2:$что$50000","что",$G$4)),"",0,1)</f>
        <v/>
      </c>
      <c r="R198" s="78" t="str" cm="1">
        <f t="array" ref="R198">_xlfn.XLOOKUP($B198&amp;"#"&amp;Q$6,INDIRECT(SUBSTITUTE("ИсходныеДанные!$где$2:$где$50000","где",$E$4)),INDIRECT(SUBSTITUTE("ИсходныеДанные!$что$2:$что$50000","что",$H$4)),"",0,1)</f>
        <v/>
      </c>
      <c r="S198" s="20" t="str" cm="1">
        <f t="array" ref="S198">_xlfn.XLOOKUP($B198&amp;"#"&amp;S$6,INDIRECT(SUBSTITUTE("ИсходныеДанные!$где$2:$где$50000","где",$E$4)),INDIRECT(SUBSTITUTE("ИсходныеДанные!$что$2:$что$50000","что",$G$4)),"",0,1)</f>
        <v/>
      </c>
      <c r="T198" s="78" t="str" cm="1">
        <f t="array" ref="T198">_xlfn.XLOOKUP($B198&amp;"#"&amp;S$6,INDIRECT(SUBSTITUTE("ИсходныеДанные!$где$2:$где$50000","где",$E$4)),INDIRECT(SUBSTITUTE("ИсходныеДанные!$что$2:$что$50000","что",$H$4)),"",0,1)</f>
        <v/>
      </c>
      <c r="U198" s="20" t="str" cm="1">
        <f t="array" ref="U198">_xlfn.XLOOKUP($B198&amp;"#"&amp;U$6,INDIRECT(SUBSTITUTE("ИсходныеДанные!$где$2:$где$50000","где",$E$4)),INDIRECT(SUBSTITUTE("ИсходныеДанные!$что$2:$что$50000","что",$G$4)),"",0,1)</f>
        <v/>
      </c>
      <c r="V198" s="78" t="str" cm="1">
        <f t="array" ref="V198">_xlfn.XLOOKUP($B198&amp;"#"&amp;U$6,INDIRECT(SUBSTITUTE("ИсходныеДанные!$где$2:$где$50000","где",$E$4)),INDIRECT(SUBSTITUTE("ИсходныеДанные!$что$2:$что$50000","что",$H$4)),"",0,1)</f>
        <v/>
      </c>
      <c r="W198" s="20" t="str" cm="1">
        <f t="array" ref="W198">_xlfn.XLOOKUP($B198&amp;"#"&amp;W$6,INDIRECT(SUBSTITUTE("ИсходныеДанные!$где$2:$где$50000","где",$E$4)),INDIRECT(SUBSTITUTE("ИсходныеДанные!$что$2:$что$50000","что",$G$4)),"",0,1)</f>
        <v/>
      </c>
      <c r="X198" s="78" t="str" cm="1">
        <f t="array" ref="X198">_xlfn.XLOOKUP($B198&amp;"#"&amp;W$6,INDIRECT(SUBSTITUTE("ИсходныеДанные!$где$2:$где$50000","где",$E$4)),INDIRECT(SUBSTITUTE("ИсходныеДанные!$что$2:$что$50000","что",$H$4)),"",0,1)</f>
        <v/>
      </c>
      <c r="Y198" s="20" t="str" cm="1">
        <f t="array" ref="Y198">_xlfn.XLOOKUP($B198&amp;"#"&amp;Y$6,INDIRECT(SUBSTITUTE("ИсходныеДанные!$где$2:$где$50000","где",$E$4)),INDIRECT(SUBSTITUTE("ИсходныеДанные!$что$2:$что$50000","что",$G$4)),"",0,1)</f>
        <v/>
      </c>
      <c r="Z198" s="78" t="str" cm="1">
        <f t="array" ref="Z198">_xlfn.XLOOKUP($B198&amp;"#"&amp;Y$6,INDIRECT(SUBSTITUTE("ИсходныеДанные!$где$2:$где$50000","где",$E$4)),INDIRECT(SUBSTITUTE("ИсходныеДанные!$что$2:$что$50000","что",$H$4)),"",0,1)</f>
        <v/>
      </c>
      <c r="AA198" s="20" t="str" cm="1">
        <f t="array" ref="AA198">_xlfn.XLOOKUP($B198&amp;"#"&amp;AA$6,INDIRECT(SUBSTITUTE("ИсходныеДанные!$где$2:$где$50000","где",$E$4)),INDIRECT(SUBSTITUTE("ИсходныеДанные!$что$2:$что$50000","что",$G$4)),"",0,1)</f>
        <v/>
      </c>
      <c r="AB198" s="78" t="str" cm="1">
        <f t="array" ref="AB198">_xlfn.XLOOKUP($B198&amp;"#"&amp;AA$6,INDIRECT(SUBSTITUTE("ИсходныеДанные!$где$2:$где$50000","где",$E$4)),INDIRECT(SUBSTITUTE("ИсходныеДанные!$что$2:$что$50000","что",$H$4)),"",0,1)</f>
        <v/>
      </c>
      <c r="AC198" s="3"/>
    </row>
    <row r="199" spans="1:29" x14ac:dyDescent="0.25">
      <c r="A199" s="6" t="str">
        <f t="shared" si="2"/>
        <v>delete</v>
      </c>
      <c r="B199" s="9" cm="1">
        <f t="array" ref="B199">INDIRECT("УникальныеСписки!A"&amp;ROW()-$F$4)</f>
        <v>0</v>
      </c>
      <c r="C199" s="15" t="str">
        <f t="array" ref="C199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ref="D199">_xlfn.XLOOKUP($B199,INDIRECT(SUBSTITUTE("ИсходныеДанные!$где$2:$где$50000","где",$B$4)),INDIRECT(SUBSTITUTE("ИсходныеДанные!$что$2:$что$50000","что",D$4)),"",0,1)</f>
        <v/>
      </c>
      <c r="E199" s="20" t="str" cm="1">
        <f t="array" ref="E199">_xlfn.XLOOKUP($B199&amp;"#"&amp;E$6,INDIRECT(SUBSTITUTE("ИсходныеДанные!$где$2:$где$50000","где",$E$4)),INDIRECT(SUBSTITUTE("ИсходныеДанные!$что$2:$что$50000","что",$G$4)),"",0,1)</f>
        <v/>
      </c>
      <c r="F199" s="78" t="str" cm="1">
        <f t="array" ref="F199">_xlfn.XLOOKUP($B199&amp;"#"&amp;E$6,INDIRECT(SUBSTITUTE("ИсходныеДанные!$где$2:$где$50000","где",$E$4)),INDIRECT(SUBSTITUTE("ИсходныеДанные!$что$2:$что$50000","что",$H$4)),"",0,1)</f>
        <v/>
      </c>
      <c r="G199" s="20" t="str" cm="1">
        <f t="array" ref="G199">_xlfn.XLOOKUP($B199&amp;"#"&amp;G$6,INDIRECT(SUBSTITUTE("ИсходныеДанные!$где$2:$где$50000","где",$E$4)),INDIRECT(SUBSTITUTE("ИсходныеДанные!$что$2:$что$50000","что",$G$4)),"",0,1)</f>
        <v/>
      </c>
      <c r="H199" s="78" t="str" cm="1">
        <f t="array" ref="H199">_xlfn.XLOOKUP($B199&amp;"#"&amp;G$6,INDIRECT(SUBSTITUTE("ИсходныеДанные!$где$2:$где$50000","где",$E$4)),INDIRECT(SUBSTITUTE("ИсходныеДанные!$что$2:$что$50000","что",$H$4)),"",0,1)</f>
        <v/>
      </c>
      <c r="I199" s="20" t="str" cm="1">
        <f t="array" ref="I199">_xlfn.XLOOKUP($B199&amp;"#"&amp;I$6,INDIRECT(SUBSTITUTE("ИсходныеДанные!$где$2:$где$50000","где",$E$4)),INDIRECT(SUBSTITUTE("ИсходныеДанные!$что$2:$что$50000","что",$G$4)),"",0,1)</f>
        <v/>
      </c>
      <c r="J199" s="78" t="str" cm="1">
        <f t="array" ref="J199">_xlfn.XLOOKUP($B199&amp;"#"&amp;I$6,INDIRECT(SUBSTITUTE("ИсходныеДанные!$где$2:$где$50000","где",$E$4)),INDIRECT(SUBSTITUTE("ИсходныеДанные!$что$2:$что$50000","что",$H$4)),"",0,1)</f>
        <v/>
      </c>
      <c r="K199" s="20" t="str" cm="1">
        <f t="array" ref="K199">_xlfn.XLOOKUP($B199&amp;"#"&amp;K$6,INDIRECT(SUBSTITUTE("ИсходныеДанные!$где$2:$где$50000","где",$E$4)),INDIRECT(SUBSTITUTE("ИсходныеДанные!$что$2:$что$50000","что",$G$4)),"",0,1)</f>
        <v/>
      </c>
      <c r="L199" s="78" t="str" cm="1">
        <f t="array" ref="L199">_xlfn.XLOOKUP($B199&amp;"#"&amp;K$6,INDIRECT(SUBSTITUTE("ИсходныеДанные!$где$2:$где$50000","где",$E$4)),INDIRECT(SUBSTITUTE("ИсходныеДанные!$что$2:$что$50000","что",$H$4)),"",0,1)</f>
        <v/>
      </c>
      <c r="M199" s="20" t="str" cm="1">
        <f t="array" ref="M199">_xlfn.XLOOKUP($B199&amp;"#"&amp;M$6,INDIRECT(SUBSTITUTE("ИсходныеДанные!$где$2:$где$50000","где",$E$4)),INDIRECT(SUBSTITUTE("ИсходныеДанные!$что$2:$что$50000","что",$G$4)),"",0,1)</f>
        <v/>
      </c>
      <c r="N199" s="78" t="str" cm="1">
        <f t="array" ref="N199">_xlfn.XLOOKUP($B199&amp;"#"&amp;M$6,INDIRECT(SUBSTITUTE("ИсходныеДанные!$где$2:$где$50000","где",$E$4)),INDIRECT(SUBSTITUTE("ИсходныеДанные!$что$2:$что$50000","что",$H$4)),"",0,1)</f>
        <v/>
      </c>
      <c r="O199" s="20" t="str" cm="1">
        <f t="array" ref="O199">_xlfn.XLOOKUP($B199&amp;"#"&amp;O$6,INDIRECT(SUBSTITUTE("ИсходныеДанные!$где$2:$где$50000","где",$E$4)),INDIRECT(SUBSTITUTE("ИсходныеДанные!$что$2:$что$50000","что",$G$4)),"",0,1)</f>
        <v/>
      </c>
      <c r="P199" s="78" t="str" cm="1">
        <f t="array" ref="P199">_xlfn.XLOOKUP($B199&amp;"#"&amp;O$6,INDIRECT(SUBSTITUTE("ИсходныеДанные!$где$2:$где$50000","где",$E$4)),INDIRECT(SUBSTITUTE("ИсходныеДанные!$что$2:$что$50000","что",$H$4)),"",0,1)</f>
        <v/>
      </c>
      <c r="Q199" s="20" t="str" cm="1">
        <f t="array" ref="Q199">_xlfn.XLOOKUP($B199&amp;"#"&amp;Q$6,INDIRECT(SUBSTITUTE("ИсходныеДанные!$где$2:$где$50000","где",$E$4)),INDIRECT(SUBSTITUTE("ИсходныеДанные!$что$2:$что$50000","что",$G$4)),"",0,1)</f>
        <v/>
      </c>
      <c r="R199" s="78" t="str" cm="1">
        <f t="array" ref="R199">_xlfn.XLOOKUP($B199&amp;"#"&amp;Q$6,INDIRECT(SUBSTITUTE("ИсходныеДанные!$где$2:$где$50000","где",$E$4)),INDIRECT(SUBSTITUTE("ИсходныеДанные!$что$2:$что$50000","что",$H$4)),"",0,1)</f>
        <v/>
      </c>
      <c r="S199" s="20" t="str" cm="1">
        <f t="array" ref="S199">_xlfn.XLOOKUP($B199&amp;"#"&amp;S$6,INDIRECT(SUBSTITUTE("ИсходныеДанные!$где$2:$где$50000","где",$E$4)),INDIRECT(SUBSTITUTE("ИсходныеДанные!$что$2:$что$50000","что",$G$4)),"",0,1)</f>
        <v/>
      </c>
      <c r="T199" s="78" t="str" cm="1">
        <f t="array" ref="T199">_xlfn.XLOOKUP($B199&amp;"#"&amp;S$6,INDIRECT(SUBSTITUTE("ИсходныеДанные!$где$2:$где$50000","где",$E$4)),INDIRECT(SUBSTITUTE("ИсходныеДанные!$что$2:$что$50000","что",$H$4)),"",0,1)</f>
        <v/>
      </c>
      <c r="U199" s="20" t="str" cm="1">
        <f t="array" ref="U199">_xlfn.XLOOKUP($B199&amp;"#"&amp;U$6,INDIRECT(SUBSTITUTE("ИсходныеДанные!$где$2:$где$50000","где",$E$4)),INDIRECT(SUBSTITUTE("ИсходныеДанные!$что$2:$что$50000","что",$G$4)),"",0,1)</f>
        <v/>
      </c>
      <c r="V199" s="78" t="str" cm="1">
        <f t="array" ref="V199">_xlfn.XLOOKUP($B199&amp;"#"&amp;U$6,INDIRECT(SUBSTITUTE("ИсходныеДанные!$где$2:$где$50000","где",$E$4)),INDIRECT(SUBSTITUTE("ИсходныеДанные!$что$2:$что$50000","что",$H$4)),"",0,1)</f>
        <v/>
      </c>
      <c r="W199" s="20" t="str" cm="1">
        <f t="array" ref="W199">_xlfn.XLOOKUP($B199&amp;"#"&amp;W$6,INDIRECT(SUBSTITUTE("ИсходныеДанные!$где$2:$где$50000","где",$E$4)),INDIRECT(SUBSTITUTE("ИсходныеДанные!$что$2:$что$50000","что",$G$4)),"",0,1)</f>
        <v/>
      </c>
      <c r="X199" s="78" t="str" cm="1">
        <f t="array" ref="X199">_xlfn.XLOOKUP($B199&amp;"#"&amp;W$6,INDIRECT(SUBSTITUTE("ИсходныеДанные!$где$2:$где$50000","где",$E$4)),INDIRECT(SUBSTITUTE("ИсходныеДанные!$что$2:$что$50000","что",$H$4)),"",0,1)</f>
        <v/>
      </c>
      <c r="Y199" s="20" t="str" cm="1">
        <f t="array" ref="Y199">_xlfn.XLOOKUP($B199&amp;"#"&amp;Y$6,INDIRECT(SUBSTITUTE("ИсходныеДанные!$где$2:$где$50000","где",$E$4)),INDIRECT(SUBSTITUTE("ИсходныеДанные!$что$2:$что$50000","что",$G$4)),"",0,1)</f>
        <v/>
      </c>
      <c r="Z199" s="78" t="str" cm="1">
        <f t="array" ref="Z199">_xlfn.XLOOKUP($B199&amp;"#"&amp;Y$6,INDIRECT(SUBSTITUTE("ИсходныеДанные!$где$2:$где$50000","где",$E$4)),INDIRECT(SUBSTITUTE("ИсходныеДанные!$что$2:$что$50000","что",$H$4)),"",0,1)</f>
        <v/>
      </c>
      <c r="AA199" s="20" t="str" cm="1">
        <f t="array" ref="AA199">_xlfn.XLOOKUP($B199&amp;"#"&amp;AA$6,INDIRECT(SUBSTITUTE("ИсходныеДанные!$где$2:$где$50000","где",$E$4)),INDIRECT(SUBSTITUTE("ИсходныеДанные!$что$2:$что$50000","что",$G$4)),"",0,1)</f>
        <v/>
      </c>
      <c r="AB199" s="78" t="str" cm="1">
        <f t="array" ref="AB199">_xlfn.XLOOKUP($B199&amp;"#"&amp;AA$6,INDIRECT(SUBSTITUTE("ИсходныеДанные!$где$2:$где$50000","где",$E$4)),INDIRECT(SUBSTITUTE("ИсходныеДанные!$что$2:$что$50000","что",$H$4)),"",0,1)</f>
        <v/>
      </c>
      <c r="AC199" s="3"/>
    </row>
    <row r="200" spans="1:29" x14ac:dyDescent="0.25">
      <c r="A200" s="6" t="str">
        <f t="shared" si="2"/>
        <v>delete</v>
      </c>
      <c r="B200" s="9" cm="1">
        <f t="array" ref="B200">INDIRECT("УникальныеСписки!A"&amp;ROW()-$F$4)</f>
        <v>0</v>
      </c>
      <c r="C200" s="15" t="str">
        <f t="array" ref="C200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ref="D200">_xlfn.XLOOKUP($B200,INDIRECT(SUBSTITUTE("ИсходныеДанные!$где$2:$где$50000","где",$B$4)),INDIRECT(SUBSTITUTE("ИсходныеДанные!$что$2:$что$50000","что",D$4)),"",0,1)</f>
        <v/>
      </c>
      <c r="E200" s="20" t="str" cm="1">
        <f t="array" ref="E200">_xlfn.XLOOKUP($B200&amp;"#"&amp;E$6,INDIRECT(SUBSTITUTE("ИсходныеДанные!$где$2:$где$50000","где",$E$4)),INDIRECT(SUBSTITUTE("ИсходныеДанные!$что$2:$что$50000","что",$G$4)),"",0,1)</f>
        <v/>
      </c>
      <c r="F200" s="78" t="str" cm="1">
        <f t="array" ref="F200">_xlfn.XLOOKUP($B200&amp;"#"&amp;E$6,INDIRECT(SUBSTITUTE("ИсходныеДанные!$где$2:$где$50000","где",$E$4)),INDIRECT(SUBSTITUTE("ИсходныеДанные!$что$2:$что$50000","что",$H$4)),"",0,1)</f>
        <v/>
      </c>
      <c r="G200" s="20" t="str" cm="1">
        <f t="array" ref="G200">_xlfn.XLOOKUP($B200&amp;"#"&amp;G$6,INDIRECT(SUBSTITUTE("ИсходныеДанные!$где$2:$где$50000","где",$E$4)),INDIRECT(SUBSTITUTE("ИсходныеДанные!$что$2:$что$50000","что",$G$4)),"",0,1)</f>
        <v/>
      </c>
      <c r="H200" s="78" t="str" cm="1">
        <f t="array" ref="H200">_xlfn.XLOOKUP($B200&amp;"#"&amp;G$6,INDIRECT(SUBSTITUTE("ИсходныеДанные!$где$2:$где$50000","где",$E$4)),INDIRECT(SUBSTITUTE("ИсходныеДанные!$что$2:$что$50000","что",$H$4)),"",0,1)</f>
        <v/>
      </c>
      <c r="I200" s="20" t="str" cm="1">
        <f t="array" ref="I200">_xlfn.XLOOKUP($B200&amp;"#"&amp;I$6,INDIRECT(SUBSTITUTE("ИсходныеДанные!$где$2:$где$50000","где",$E$4)),INDIRECT(SUBSTITUTE("ИсходныеДанные!$что$2:$что$50000","что",$G$4)),"",0,1)</f>
        <v/>
      </c>
      <c r="J200" s="78" t="str" cm="1">
        <f t="array" ref="J200">_xlfn.XLOOKUP($B200&amp;"#"&amp;I$6,INDIRECT(SUBSTITUTE("ИсходныеДанные!$где$2:$где$50000","где",$E$4)),INDIRECT(SUBSTITUTE("ИсходныеДанные!$что$2:$что$50000","что",$H$4)),"",0,1)</f>
        <v/>
      </c>
      <c r="K200" s="20" t="str" cm="1">
        <f t="array" ref="K200">_xlfn.XLOOKUP($B200&amp;"#"&amp;K$6,INDIRECT(SUBSTITUTE("ИсходныеДанные!$где$2:$где$50000","где",$E$4)),INDIRECT(SUBSTITUTE("ИсходныеДанные!$что$2:$что$50000","что",$G$4)),"",0,1)</f>
        <v/>
      </c>
      <c r="L200" s="78" t="str" cm="1">
        <f t="array" ref="L200">_xlfn.XLOOKUP($B200&amp;"#"&amp;K$6,INDIRECT(SUBSTITUTE("ИсходныеДанные!$где$2:$где$50000","где",$E$4)),INDIRECT(SUBSTITUTE("ИсходныеДанные!$что$2:$что$50000","что",$H$4)),"",0,1)</f>
        <v/>
      </c>
      <c r="M200" s="20" t="str" cm="1">
        <f t="array" ref="M200">_xlfn.XLOOKUP($B200&amp;"#"&amp;M$6,INDIRECT(SUBSTITUTE("ИсходныеДанные!$где$2:$где$50000","где",$E$4)),INDIRECT(SUBSTITUTE("ИсходныеДанные!$что$2:$что$50000","что",$G$4)),"",0,1)</f>
        <v/>
      </c>
      <c r="N200" s="78" t="str" cm="1">
        <f t="array" ref="N200">_xlfn.XLOOKUP($B200&amp;"#"&amp;M$6,INDIRECT(SUBSTITUTE("ИсходныеДанные!$где$2:$где$50000","где",$E$4)),INDIRECT(SUBSTITUTE("ИсходныеДанные!$что$2:$что$50000","что",$H$4)),"",0,1)</f>
        <v/>
      </c>
      <c r="O200" s="20" t="str" cm="1">
        <f t="array" ref="O200">_xlfn.XLOOKUP($B200&amp;"#"&amp;O$6,INDIRECT(SUBSTITUTE("ИсходныеДанные!$где$2:$где$50000","где",$E$4)),INDIRECT(SUBSTITUTE("ИсходныеДанные!$что$2:$что$50000","что",$G$4)),"",0,1)</f>
        <v/>
      </c>
      <c r="P200" s="78" t="str" cm="1">
        <f t="array" ref="P200">_xlfn.XLOOKUP($B200&amp;"#"&amp;O$6,INDIRECT(SUBSTITUTE("ИсходныеДанные!$где$2:$где$50000","где",$E$4)),INDIRECT(SUBSTITUTE("ИсходныеДанные!$что$2:$что$50000","что",$H$4)),"",0,1)</f>
        <v/>
      </c>
      <c r="Q200" s="20" t="str" cm="1">
        <f t="array" ref="Q200">_xlfn.XLOOKUP($B200&amp;"#"&amp;Q$6,INDIRECT(SUBSTITUTE("ИсходныеДанные!$где$2:$где$50000","где",$E$4)),INDIRECT(SUBSTITUTE("ИсходныеДанные!$что$2:$что$50000","что",$G$4)),"",0,1)</f>
        <v/>
      </c>
      <c r="R200" s="78" t="str" cm="1">
        <f t="array" ref="R200">_xlfn.XLOOKUP($B200&amp;"#"&amp;Q$6,INDIRECT(SUBSTITUTE("ИсходныеДанные!$где$2:$где$50000","где",$E$4)),INDIRECT(SUBSTITUTE("ИсходныеДанные!$что$2:$что$50000","что",$H$4)),"",0,1)</f>
        <v/>
      </c>
      <c r="S200" s="20" t="str" cm="1">
        <f t="array" ref="S200">_xlfn.XLOOKUP($B200&amp;"#"&amp;S$6,INDIRECT(SUBSTITUTE("ИсходныеДанные!$где$2:$где$50000","где",$E$4)),INDIRECT(SUBSTITUTE("ИсходныеДанные!$что$2:$что$50000","что",$G$4)),"",0,1)</f>
        <v/>
      </c>
      <c r="T200" s="78" t="str" cm="1">
        <f t="array" ref="T200">_xlfn.XLOOKUP($B200&amp;"#"&amp;S$6,INDIRECT(SUBSTITUTE("ИсходныеДанные!$где$2:$где$50000","где",$E$4)),INDIRECT(SUBSTITUTE("ИсходныеДанные!$что$2:$что$50000","что",$H$4)),"",0,1)</f>
        <v/>
      </c>
      <c r="U200" s="20" t="str" cm="1">
        <f t="array" ref="U200">_xlfn.XLOOKUP($B200&amp;"#"&amp;U$6,INDIRECT(SUBSTITUTE("ИсходныеДанные!$где$2:$где$50000","где",$E$4)),INDIRECT(SUBSTITUTE("ИсходныеДанные!$что$2:$что$50000","что",$G$4)),"",0,1)</f>
        <v/>
      </c>
      <c r="V200" s="78" t="str" cm="1">
        <f t="array" ref="V200">_xlfn.XLOOKUP($B200&amp;"#"&amp;U$6,INDIRECT(SUBSTITUTE("ИсходныеДанные!$где$2:$где$50000","где",$E$4)),INDIRECT(SUBSTITUTE("ИсходныеДанные!$что$2:$что$50000","что",$H$4)),"",0,1)</f>
        <v/>
      </c>
      <c r="W200" s="20" t="str" cm="1">
        <f t="array" ref="W200">_xlfn.XLOOKUP($B200&amp;"#"&amp;W$6,INDIRECT(SUBSTITUTE("ИсходныеДанные!$где$2:$где$50000","где",$E$4)),INDIRECT(SUBSTITUTE("ИсходныеДанные!$что$2:$что$50000","что",$G$4)),"",0,1)</f>
        <v/>
      </c>
      <c r="X200" s="78" t="str" cm="1">
        <f t="array" ref="X200">_xlfn.XLOOKUP($B200&amp;"#"&amp;W$6,INDIRECT(SUBSTITUTE("ИсходныеДанные!$где$2:$где$50000","где",$E$4)),INDIRECT(SUBSTITUTE("ИсходныеДанные!$что$2:$что$50000","что",$H$4)),"",0,1)</f>
        <v/>
      </c>
      <c r="Y200" s="20" t="str" cm="1">
        <f t="array" ref="Y200">_xlfn.XLOOKUP($B200&amp;"#"&amp;Y$6,INDIRECT(SUBSTITUTE("ИсходныеДанные!$где$2:$где$50000","где",$E$4)),INDIRECT(SUBSTITUTE("ИсходныеДанные!$что$2:$что$50000","что",$G$4)),"",0,1)</f>
        <v/>
      </c>
      <c r="Z200" s="78" t="str" cm="1">
        <f t="array" ref="Z200">_xlfn.XLOOKUP($B200&amp;"#"&amp;Y$6,INDIRECT(SUBSTITUTE("ИсходныеДанные!$где$2:$где$50000","где",$E$4)),INDIRECT(SUBSTITUTE("ИсходныеДанные!$что$2:$что$50000","что",$H$4)),"",0,1)</f>
        <v/>
      </c>
      <c r="AA200" s="20" t="str" cm="1">
        <f t="array" ref="AA200">_xlfn.XLOOKUP($B200&amp;"#"&amp;AA$6,INDIRECT(SUBSTITUTE("ИсходныеДанные!$где$2:$где$50000","где",$E$4)),INDIRECT(SUBSTITUTE("ИсходныеДанные!$что$2:$что$50000","что",$G$4)),"",0,1)</f>
        <v/>
      </c>
      <c r="AB200" s="78" t="str" cm="1">
        <f t="array" ref="AB200">_xlfn.XLOOKUP($B200&amp;"#"&amp;AA$6,INDIRECT(SUBSTITUTE("ИсходныеДанные!$где$2:$где$50000","где",$E$4)),INDIRECT(SUBSTITUTE("ИсходныеДанные!$что$2:$что$50000","что",$H$4)),"",0,1)</f>
        <v/>
      </c>
      <c r="AC200" s="3"/>
    </row>
    <row r="201" spans="1:29" x14ac:dyDescent="0.25">
      <c r="A201" s="6" t="str">
        <f t="shared" si="2"/>
        <v>delete</v>
      </c>
      <c r="B201" s="9" cm="1">
        <f t="array" ref="B201">INDIRECT("УникальныеСписки!A"&amp;ROW()-$F$4)</f>
        <v>0</v>
      </c>
      <c r="C201" s="15" t="str">
        <f t="array" ref="C20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ref="D201">_xlfn.XLOOKUP($B201,INDIRECT(SUBSTITUTE("ИсходныеДанные!$где$2:$где$50000","где",$B$4)),INDIRECT(SUBSTITUTE("ИсходныеДанные!$что$2:$что$50000","что",D$4)),"",0,1)</f>
        <v/>
      </c>
      <c r="E201" s="20" t="str" cm="1">
        <f t="array" ref="E201">_xlfn.XLOOKUP($B201&amp;"#"&amp;E$6,INDIRECT(SUBSTITUTE("ИсходныеДанные!$где$2:$где$50000","где",$E$4)),INDIRECT(SUBSTITUTE("ИсходныеДанные!$что$2:$что$50000","что",$G$4)),"",0,1)</f>
        <v/>
      </c>
      <c r="F201" s="78" t="str" cm="1">
        <f t="array" ref="F201">_xlfn.XLOOKUP($B201&amp;"#"&amp;E$6,INDIRECT(SUBSTITUTE("ИсходныеДанные!$где$2:$где$50000","где",$E$4)),INDIRECT(SUBSTITUTE("ИсходныеДанные!$что$2:$что$50000","что",$H$4)),"",0,1)</f>
        <v/>
      </c>
      <c r="G201" s="20" t="str" cm="1">
        <f t="array" ref="G201">_xlfn.XLOOKUP($B201&amp;"#"&amp;G$6,INDIRECT(SUBSTITUTE("ИсходныеДанные!$где$2:$где$50000","где",$E$4)),INDIRECT(SUBSTITUTE("ИсходныеДанные!$что$2:$что$50000","что",$G$4)),"",0,1)</f>
        <v/>
      </c>
      <c r="H201" s="78" t="str" cm="1">
        <f t="array" ref="H201">_xlfn.XLOOKUP($B201&amp;"#"&amp;G$6,INDIRECT(SUBSTITUTE("ИсходныеДанные!$где$2:$где$50000","где",$E$4)),INDIRECT(SUBSTITUTE("ИсходныеДанные!$что$2:$что$50000","что",$H$4)),"",0,1)</f>
        <v/>
      </c>
      <c r="I201" s="20" t="str" cm="1">
        <f t="array" ref="I201">_xlfn.XLOOKUP($B201&amp;"#"&amp;I$6,INDIRECT(SUBSTITUTE("ИсходныеДанные!$где$2:$где$50000","где",$E$4)),INDIRECT(SUBSTITUTE("ИсходныеДанные!$что$2:$что$50000","что",$G$4)),"",0,1)</f>
        <v/>
      </c>
      <c r="J201" s="78" t="str" cm="1">
        <f t="array" ref="J201">_xlfn.XLOOKUP($B201&amp;"#"&amp;I$6,INDIRECT(SUBSTITUTE("ИсходныеДанные!$где$2:$где$50000","где",$E$4)),INDIRECT(SUBSTITUTE("ИсходныеДанные!$что$2:$что$50000","что",$H$4)),"",0,1)</f>
        <v/>
      </c>
      <c r="K201" s="20" t="str" cm="1">
        <f t="array" ref="K201">_xlfn.XLOOKUP($B201&amp;"#"&amp;K$6,INDIRECT(SUBSTITUTE("ИсходныеДанные!$где$2:$где$50000","где",$E$4)),INDIRECT(SUBSTITUTE("ИсходныеДанные!$что$2:$что$50000","что",$G$4)),"",0,1)</f>
        <v/>
      </c>
      <c r="L201" s="78" t="str" cm="1">
        <f t="array" ref="L201">_xlfn.XLOOKUP($B201&amp;"#"&amp;K$6,INDIRECT(SUBSTITUTE("ИсходныеДанные!$где$2:$где$50000","где",$E$4)),INDIRECT(SUBSTITUTE("ИсходныеДанные!$что$2:$что$50000","что",$H$4)),"",0,1)</f>
        <v/>
      </c>
      <c r="M201" s="20" t="str" cm="1">
        <f t="array" ref="M201">_xlfn.XLOOKUP($B201&amp;"#"&amp;M$6,INDIRECT(SUBSTITUTE("ИсходныеДанные!$где$2:$где$50000","где",$E$4)),INDIRECT(SUBSTITUTE("ИсходныеДанные!$что$2:$что$50000","что",$G$4)),"",0,1)</f>
        <v/>
      </c>
      <c r="N201" s="78" t="str" cm="1">
        <f t="array" ref="N201">_xlfn.XLOOKUP($B201&amp;"#"&amp;M$6,INDIRECT(SUBSTITUTE("ИсходныеДанные!$где$2:$где$50000","где",$E$4)),INDIRECT(SUBSTITUTE("ИсходныеДанные!$что$2:$что$50000","что",$H$4)),"",0,1)</f>
        <v/>
      </c>
      <c r="O201" s="20" t="str" cm="1">
        <f t="array" ref="O201">_xlfn.XLOOKUP($B201&amp;"#"&amp;O$6,INDIRECT(SUBSTITUTE("ИсходныеДанные!$где$2:$где$50000","где",$E$4)),INDIRECT(SUBSTITUTE("ИсходныеДанные!$что$2:$что$50000","что",$G$4)),"",0,1)</f>
        <v/>
      </c>
      <c r="P201" s="78" t="str" cm="1">
        <f t="array" ref="P201">_xlfn.XLOOKUP($B201&amp;"#"&amp;O$6,INDIRECT(SUBSTITUTE("ИсходныеДанные!$где$2:$где$50000","где",$E$4)),INDIRECT(SUBSTITUTE("ИсходныеДанные!$что$2:$что$50000","что",$H$4)),"",0,1)</f>
        <v/>
      </c>
      <c r="Q201" s="20" t="str" cm="1">
        <f t="array" ref="Q201">_xlfn.XLOOKUP($B201&amp;"#"&amp;Q$6,INDIRECT(SUBSTITUTE("ИсходныеДанные!$где$2:$где$50000","где",$E$4)),INDIRECT(SUBSTITUTE("ИсходныеДанные!$что$2:$что$50000","что",$G$4)),"",0,1)</f>
        <v/>
      </c>
      <c r="R201" s="78" t="str" cm="1">
        <f t="array" ref="R201">_xlfn.XLOOKUP($B201&amp;"#"&amp;Q$6,INDIRECT(SUBSTITUTE("ИсходныеДанные!$где$2:$где$50000","где",$E$4)),INDIRECT(SUBSTITUTE("ИсходныеДанные!$что$2:$что$50000","что",$H$4)),"",0,1)</f>
        <v/>
      </c>
      <c r="S201" s="20" t="str" cm="1">
        <f t="array" ref="S201">_xlfn.XLOOKUP($B201&amp;"#"&amp;S$6,INDIRECT(SUBSTITUTE("ИсходныеДанные!$где$2:$где$50000","где",$E$4)),INDIRECT(SUBSTITUTE("ИсходныеДанные!$что$2:$что$50000","что",$G$4)),"",0,1)</f>
        <v/>
      </c>
      <c r="T201" s="78" t="str" cm="1">
        <f t="array" ref="T201">_xlfn.XLOOKUP($B201&amp;"#"&amp;S$6,INDIRECT(SUBSTITUTE("ИсходныеДанные!$где$2:$где$50000","где",$E$4)),INDIRECT(SUBSTITUTE("ИсходныеДанные!$что$2:$что$50000","что",$H$4)),"",0,1)</f>
        <v/>
      </c>
      <c r="U201" s="20" t="str" cm="1">
        <f t="array" ref="U201">_xlfn.XLOOKUP($B201&amp;"#"&amp;U$6,INDIRECT(SUBSTITUTE("ИсходныеДанные!$где$2:$где$50000","где",$E$4)),INDIRECT(SUBSTITUTE("ИсходныеДанные!$что$2:$что$50000","что",$G$4)),"",0,1)</f>
        <v/>
      </c>
      <c r="V201" s="78" t="str" cm="1">
        <f t="array" ref="V201">_xlfn.XLOOKUP($B201&amp;"#"&amp;U$6,INDIRECT(SUBSTITUTE("ИсходныеДанные!$где$2:$где$50000","где",$E$4)),INDIRECT(SUBSTITUTE("ИсходныеДанные!$что$2:$что$50000","что",$H$4)),"",0,1)</f>
        <v/>
      </c>
      <c r="W201" s="20" t="str" cm="1">
        <f t="array" ref="W201">_xlfn.XLOOKUP($B201&amp;"#"&amp;W$6,INDIRECT(SUBSTITUTE("ИсходныеДанные!$где$2:$где$50000","где",$E$4)),INDIRECT(SUBSTITUTE("ИсходныеДанные!$что$2:$что$50000","что",$G$4)),"",0,1)</f>
        <v/>
      </c>
      <c r="X201" s="78" t="str" cm="1">
        <f t="array" ref="X201">_xlfn.XLOOKUP($B201&amp;"#"&amp;W$6,INDIRECT(SUBSTITUTE("ИсходныеДанные!$где$2:$где$50000","где",$E$4)),INDIRECT(SUBSTITUTE("ИсходныеДанные!$что$2:$что$50000","что",$H$4)),"",0,1)</f>
        <v/>
      </c>
      <c r="Y201" s="20" t="str" cm="1">
        <f t="array" ref="Y201">_xlfn.XLOOKUP($B201&amp;"#"&amp;Y$6,INDIRECT(SUBSTITUTE("ИсходныеДанные!$где$2:$где$50000","где",$E$4)),INDIRECT(SUBSTITUTE("ИсходныеДанные!$что$2:$что$50000","что",$G$4)),"",0,1)</f>
        <v/>
      </c>
      <c r="Z201" s="78" t="str" cm="1">
        <f t="array" ref="Z201">_xlfn.XLOOKUP($B201&amp;"#"&amp;Y$6,INDIRECT(SUBSTITUTE("ИсходныеДанные!$где$2:$где$50000","где",$E$4)),INDIRECT(SUBSTITUTE("ИсходныеДанные!$что$2:$что$50000","что",$H$4)),"",0,1)</f>
        <v/>
      </c>
      <c r="AA201" s="20" t="str" cm="1">
        <f t="array" ref="AA201">_xlfn.XLOOKUP($B201&amp;"#"&amp;AA$6,INDIRECT(SUBSTITUTE("ИсходныеДанные!$где$2:$где$50000","где",$E$4)),INDIRECT(SUBSTITUTE("ИсходныеДанные!$что$2:$что$50000","что",$G$4)),"",0,1)</f>
        <v/>
      </c>
      <c r="AB201" s="78" t="str" cm="1">
        <f t="array" ref="AB201">_xlfn.XLOOKUP($B201&amp;"#"&amp;AA$6,INDIRECT(SUBSTITUTE("ИсходныеДанные!$где$2:$где$50000","где",$E$4)),INDIRECT(SUBSTITUTE("ИсходныеДанные!$что$2:$что$50000","что",$H$4)),"",0,1)</f>
        <v/>
      </c>
      <c r="AC201" s="3"/>
    </row>
    <row r="202" spans="1:29" x14ac:dyDescent="0.25">
      <c r="A202" s="6" t="str">
        <f t="shared" si="2"/>
        <v>delete</v>
      </c>
      <c r="B202" s="9" cm="1">
        <f t="array" ref="B202">INDIRECT("УникальныеСписки!A"&amp;ROW()-$F$4)</f>
        <v>0</v>
      </c>
      <c r="C202" s="15" t="str">
        <f t="array" ref="C202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ref="D202">_xlfn.XLOOKUP($B202,INDIRECT(SUBSTITUTE("ИсходныеДанные!$где$2:$где$50000","где",$B$4)),INDIRECT(SUBSTITUTE("ИсходныеДанные!$что$2:$что$50000","что",D$4)),"",0,1)</f>
        <v/>
      </c>
      <c r="E202" s="20" t="str" cm="1">
        <f t="array" ref="E202">_xlfn.XLOOKUP($B202&amp;"#"&amp;E$6,INDIRECT(SUBSTITUTE("ИсходныеДанные!$где$2:$где$50000","где",$E$4)),INDIRECT(SUBSTITUTE("ИсходныеДанные!$что$2:$что$50000","что",$G$4)),"",0,1)</f>
        <v/>
      </c>
      <c r="F202" s="78" t="str" cm="1">
        <f t="array" ref="F202">_xlfn.XLOOKUP($B202&amp;"#"&amp;E$6,INDIRECT(SUBSTITUTE("ИсходныеДанные!$где$2:$где$50000","где",$E$4)),INDIRECT(SUBSTITUTE("ИсходныеДанные!$что$2:$что$50000","что",$H$4)),"",0,1)</f>
        <v/>
      </c>
      <c r="G202" s="20" t="str" cm="1">
        <f t="array" ref="G202">_xlfn.XLOOKUP($B202&amp;"#"&amp;G$6,INDIRECT(SUBSTITUTE("ИсходныеДанные!$где$2:$где$50000","где",$E$4)),INDIRECT(SUBSTITUTE("ИсходныеДанные!$что$2:$что$50000","что",$G$4)),"",0,1)</f>
        <v/>
      </c>
      <c r="H202" s="78" t="str" cm="1">
        <f t="array" ref="H202">_xlfn.XLOOKUP($B202&amp;"#"&amp;G$6,INDIRECT(SUBSTITUTE("ИсходныеДанные!$где$2:$где$50000","где",$E$4)),INDIRECT(SUBSTITUTE("ИсходныеДанные!$что$2:$что$50000","что",$H$4)),"",0,1)</f>
        <v/>
      </c>
      <c r="I202" s="20" t="str" cm="1">
        <f t="array" ref="I202">_xlfn.XLOOKUP($B202&amp;"#"&amp;I$6,INDIRECT(SUBSTITUTE("ИсходныеДанные!$где$2:$где$50000","где",$E$4)),INDIRECT(SUBSTITUTE("ИсходныеДанные!$что$2:$что$50000","что",$G$4)),"",0,1)</f>
        <v/>
      </c>
      <c r="J202" s="78" t="str" cm="1">
        <f t="array" ref="J202">_xlfn.XLOOKUP($B202&amp;"#"&amp;I$6,INDIRECT(SUBSTITUTE("ИсходныеДанные!$где$2:$где$50000","где",$E$4)),INDIRECT(SUBSTITUTE("ИсходныеДанные!$что$2:$что$50000","что",$H$4)),"",0,1)</f>
        <v/>
      </c>
      <c r="K202" s="20" t="str" cm="1">
        <f t="array" ref="K202">_xlfn.XLOOKUP($B202&amp;"#"&amp;K$6,INDIRECT(SUBSTITUTE("ИсходныеДанные!$где$2:$где$50000","где",$E$4)),INDIRECT(SUBSTITUTE("ИсходныеДанные!$что$2:$что$50000","что",$G$4)),"",0,1)</f>
        <v/>
      </c>
      <c r="L202" s="78" t="str" cm="1">
        <f t="array" ref="L202">_xlfn.XLOOKUP($B202&amp;"#"&amp;K$6,INDIRECT(SUBSTITUTE("ИсходныеДанные!$где$2:$где$50000","где",$E$4)),INDIRECT(SUBSTITUTE("ИсходныеДанные!$что$2:$что$50000","что",$H$4)),"",0,1)</f>
        <v/>
      </c>
      <c r="M202" s="20" t="str" cm="1">
        <f t="array" ref="M202">_xlfn.XLOOKUP($B202&amp;"#"&amp;M$6,INDIRECT(SUBSTITUTE("ИсходныеДанные!$где$2:$где$50000","где",$E$4)),INDIRECT(SUBSTITUTE("ИсходныеДанные!$что$2:$что$50000","что",$G$4)),"",0,1)</f>
        <v/>
      </c>
      <c r="N202" s="78" t="str" cm="1">
        <f t="array" ref="N202">_xlfn.XLOOKUP($B202&amp;"#"&amp;M$6,INDIRECT(SUBSTITUTE("ИсходныеДанные!$где$2:$где$50000","где",$E$4)),INDIRECT(SUBSTITUTE("ИсходныеДанные!$что$2:$что$50000","что",$H$4)),"",0,1)</f>
        <v/>
      </c>
      <c r="O202" s="20" t="str" cm="1">
        <f t="array" ref="O202">_xlfn.XLOOKUP($B202&amp;"#"&amp;O$6,INDIRECT(SUBSTITUTE("ИсходныеДанные!$где$2:$где$50000","где",$E$4)),INDIRECT(SUBSTITUTE("ИсходныеДанные!$что$2:$что$50000","что",$G$4)),"",0,1)</f>
        <v/>
      </c>
      <c r="P202" s="78" t="str" cm="1">
        <f t="array" ref="P202">_xlfn.XLOOKUP($B202&amp;"#"&amp;O$6,INDIRECT(SUBSTITUTE("ИсходныеДанные!$где$2:$где$50000","где",$E$4)),INDIRECT(SUBSTITUTE("ИсходныеДанные!$что$2:$что$50000","что",$H$4)),"",0,1)</f>
        <v/>
      </c>
      <c r="Q202" s="20" t="str" cm="1">
        <f t="array" ref="Q202">_xlfn.XLOOKUP($B202&amp;"#"&amp;Q$6,INDIRECT(SUBSTITUTE("ИсходныеДанные!$где$2:$где$50000","где",$E$4)),INDIRECT(SUBSTITUTE("ИсходныеДанные!$что$2:$что$50000","что",$G$4)),"",0,1)</f>
        <v/>
      </c>
      <c r="R202" s="78" t="str" cm="1">
        <f t="array" ref="R202">_xlfn.XLOOKUP($B202&amp;"#"&amp;Q$6,INDIRECT(SUBSTITUTE("ИсходныеДанные!$где$2:$где$50000","где",$E$4)),INDIRECT(SUBSTITUTE("ИсходныеДанные!$что$2:$что$50000","что",$H$4)),"",0,1)</f>
        <v/>
      </c>
      <c r="S202" s="20" t="str" cm="1">
        <f t="array" ref="S202">_xlfn.XLOOKUP($B202&amp;"#"&amp;S$6,INDIRECT(SUBSTITUTE("ИсходныеДанные!$где$2:$где$50000","где",$E$4)),INDIRECT(SUBSTITUTE("ИсходныеДанные!$что$2:$что$50000","что",$G$4)),"",0,1)</f>
        <v/>
      </c>
      <c r="T202" s="78" t="str" cm="1">
        <f t="array" ref="T202">_xlfn.XLOOKUP($B202&amp;"#"&amp;S$6,INDIRECT(SUBSTITUTE("ИсходныеДанные!$где$2:$где$50000","где",$E$4)),INDIRECT(SUBSTITUTE("ИсходныеДанные!$что$2:$что$50000","что",$H$4)),"",0,1)</f>
        <v/>
      </c>
      <c r="U202" s="20" t="str" cm="1">
        <f t="array" ref="U202">_xlfn.XLOOKUP($B202&amp;"#"&amp;U$6,INDIRECT(SUBSTITUTE("ИсходныеДанные!$где$2:$где$50000","где",$E$4)),INDIRECT(SUBSTITUTE("ИсходныеДанные!$что$2:$что$50000","что",$G$4)),"",0,1)</f>
        <v/>
      </c>
      <c r="V202" s="78" t="str" cm="1">
        <f t="array" ref="V202">_xlfn.XLOOKUP($B202&amp;"#"&amp;U$6,INDIRECT(SUBSTITUTE("ИсходныеДанные!$где$2:$где$50000","где",$E$4)),INDIRECT(SUBSTITUTE("ИсходныеДанные!$что$2:$что$50000","что",$H$4)),"",0,1)</f>
        <v/>
      </c>
      <c r="W202" s="20" t="str" cm="1">
        <f t="array" ref="W202">_xlfn.XLOOKUP($B202&amp;"#"&amp;W$6,INDIRECT(SUBSTITUTE("ИсходныеДанные!$где$2:$где$50000","где",$E$4)),INDIRECT(SUBSTITUTE("ИсходныеДанные!$что$2:$что$50000","что",$G$4)),"",0,1)</f>
        <v/>
      </c>
      <c r="X202" s="78" t="str" cm="1">
        <f t="array" ref="X202">_xlfn.XLOOKUP($B202&amp;"#"&amp;W$6,INDIRECT(SUBSTITUTE("ИсходныеДанные!$где$2:$где$50000","где",$E$4)),INDIRECT(SUBSTITUTE("ИсходныеДанные!$что$2:$что$50000","что",$H$4)),"",0,1)</f>
        <v/>
      </c>
      <c r="Y202" s="20" t="str" cm="1">
        <f t="array" ref="Y202">_xlfn.XLOOKUP($B202&amp;"#"&amp;Y$6,INDIRECT(SUBSTITUTE("ИсходныеДанные!$где$2:$где$50000","где",$E$4)),INDIRECT(SUBSTITUTE("ИсходныеДанные!$что$2:$что$50000","что",$G$4)),"",0,1)</f>
        <v/>
      </c>
      <c r="Z202" s="78" t="str" cm="1">
        <f t="array" ref="Z202">_xlfn.XLOOKUP($B202&amp;"#"&amp;Y$6,INDIRECT(SUBSTITUTE("ИсходныеДанные!$где$2:$где$50000","где",$E$4)),INDIRECT(SUBSTITUTE("ИсходныеДанные!$что$2:$что$50000","что",$H$4)),"",0,1)</f>
        <v/>
      </c>
      <c r="AA202" s="20" t="str" cm="1">
        <f t="array" ref="AA202">_xlfn.XLOOKUP($B202&amp;"#"&amp;AA$6,INDIRECT(SUBSTITUTE("ИсходныеДанные!$где$2:$где$50000","где",$E$4)),INDIRECT(SUBSTITUTE("ИсходныеДанные!$что$2:$что$50000","что",$G$4)),"",0,1)</f>
        <v/>
      </c>
      <c r="AB202" s="78" t="str" cm="1">
        <f t="array" ref="AB202">_xlfn.XLOOKUP($B202&amp;"#"&amp;AA$6,INDIRECT(SUBSTITUTE("ИсходныеДанные!$где$2:$где$50000","где",$E$4)),INDIRECT(SUBSTITUTE("ИсходныеДанные!$что$2:$что$50000","что",$H$4)),"",0,1)</f>
        <v/>
      </c>
      <c r="AC202" s="3"/>
    </row>
    <row r="203" spans="1:29" x14ac:dyDescent="0.25">
      <c r="A203" s="6" t="str">
        <f t="shared" si="2"/>
        <v>delete</v>
      </c>
      <c r="B203" s="9" cm="1">
        <f t="array" ref="B203">INDIRECT("УникальныеСписки!A"&amp;ROW()-$F$4)</f>
        <v>0</v>
      </c>
      <c r="C203" s="15" t="str">
        <f t="array" ref="C203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ref="D203">_xlfn.XLOOKUP($B203,INDIRECT(SUBSTITUTE("ИсходныеДанные!$где$2:$где$50000","где",$B$4)),INDIRECT(SUBSTITUTE("ИсходныеДанные!$что$2:$что$50000","что",D$4)),"",0,1)</f>
        <v/>
      </c>
      <c r="E203" s="20" t="str" cm="1">
        <f t="array" ref="E203">_xlfn.XLOOKUP($B203&amp;"#"&amp;E$6,INDIRECT(SUBSTITUTE("ИсходныеДанные!$где$2:$где$50000","где",$E$4)),INDIRECT(SUBSTITUTE("ИсходныеДанные!$что$2:$что$50000","что",$G$4)),"",0,1)</f>
        <v/>
      </c>
      <c r="F203" s="78" t="str" cm="1">
        <f t="array" ref="F203">_xlfn.XLOOKUP($B203&amp;"#"&amp;E$6,INDIRECT(SUBSTITUTE("ИсходныеДанные!$где$2:$где$50000","где",$E$4)),INDIRECT(SUBSTITUTE("ИсходныеДанные!$что$2:$что$50000","что",$H$4)),"",0,1)</f>
        <v/>
      </c>
      <c r="G203" s="20" t="str" cm="1">
        <f t="array" ref="G203">_xlfn.XLOOKUP($B203&amp;"#"&amp;G$6,INDIRECT(SUBSTITUTE("ИсходныеДанные!$где$2:$где$50000","где",$E$4)),INDIRECT(SUBSTITUTE("ИсходныеДанные!$что$2:$что$50000","что",$G$4)),"",0,1)</f>
        <v/>
      </c>
      <c r="H203" s="78" t="str" cm="1">
        <f t="array" ref="H203">_xlfn.XLOOKUP($B203&amp;"#"&amp;G$6,INDIRECT(SUBSTITUTE("ИсходныеДанные!$где$2:$где$50000","где",$E$4)),INDIRECT(SUBSTITUTE("ИсходныеДанные!$что$2:$что$50000","что",$H$4)),"",0,1)</f>
        <v/>
      </c>
      <c r="I203" s="20" t="str" cm="1">
        <f t="array" ref="I203">_xlfn.XLOOKUP($B203&amp;"#"&amp;I$6,INDIRECT(SUBSTITUTE("ИсходныеДанные!$где$2:$где$50000","где",$E$4)),INDIRECT(SUBSTITUTE("ИсходныеДанные!$что$2:$что$50000","что",$G$4)),"",0,1)</f>
        <v/>
      </c>
      <c r="J203" s="78" t="str" cm="1">
        <f t="array" ref="J203">_xlfn.XLOOKUP($B203&amp;"#"&amp;I$6,INDIRECT(SUBSTITUTE("ИсходныеДанные!$где$2:$где$50000","где",$E$4)),INDIRECT(SUBSTITUTE("ИсходныеДанные!$что$2:$что$50000","что",$H$4)),"",0,1)</f>
        <v/>
      </c>
      <c r="K203" s="20" t="str" cm="1">
        <f t="array" ref="K203">_xlfn.XLOOKUP($B203&amp;"#"&amp;K$6,INDIRECT(SUBSTITUTE("ИсходныеДанные!$где$2:$где$50000","где",$E$4)),INDIRECT(SUBSTITUTE("ИсходныеДанные!$что$2:$что$50000","что",$G$4)),"",0,1)</f>
        <v/>
      </c>
      <c r="L203" s="78" t="str" cm="1">
        <f t="array" ref="L203">_xlfn.XLOOKUP($B203&amp;"#"&amp;K$6,INDIRECT(SUBSTITUTE("ИсходныеДанные!$где$2:$где$50000","где",$E$4)),INDIRECT(SUBSTITUTE("ИсходныеДанные!$что$2:$что$50000","что",$H$4)),"",0,1)</f>
        <v/>
      </c>
      <c r="M203" s="20" t="str" cm="1">
        <f t="array" ref="M203">_xlfn.XLOOKUP($B203&amp;"#"&amp;M$6,INDIRECT(SUBSTITUTE("ИсходныеДанные!$где$2:$где$50000","где",$E$4)),INDIRECT(SUBSTITUTE("ИсходныеДанные!$что$2:$что$50000","что",$G$4)),"",0,1)</f>
        <v/>
      </c>
      <c r="N203" s="78" t="str" cm="1">
        <f t="array" ref="N203">_xlfn.XLOOKUP($B203&amp;"#"&amp;M$6,INDIRECT(SUBSTITUTE("ИсходныеДанные!$где$2:$где$50000","где",$E$4)),INDIRECT(SUBSTITUTE("ИсходныеДанные!$что$2:$что$50000","что",$H$4)),"",0,1)</f>
        <v/>
      </c>
      <c r="O203" s="20" t="str" cm="1">
        <f t="array" ref="O203">_xlfn.XLOOKUP($B203&amp;"#"&amp;O$6,INDIRECT(SUBSTITUTE("ИсходныеДанные!$где$2:$где$50000","где",$E$4)),INDIRECT(SUBSTITUTE("ИсходныеДанные!$что$2:$что$50000","что",$G$4)),"",0,1)</f>
        <v/>
      </c>
      <c r="P203" s="78" t="str" cm="1">
        <f t="array" ref="P203">_xlfn.XLOOKUP($B203&amp;"#"&amp;O$6,INDIRECT(SUBSTITUTE("ИсходныеДанные!$где$2:$где$50000","где",$E$4)),INDIRECT(SUBSTITUTE("ИсходныеДанные!$что$2:$что$50000","что",$H$4)),"",0,1)</f>
        <v/>
      </c>
      <c r="Q203" s="20" t="str" cm="1">
        <f t="array" ref="Q203">_xlfn.XLOOKUP($B203&amp;"#"&amp;Q$6,INDIRECT(SUBSTITUTE("ИсходныеДанные!$где$2:$где$50000","где",$E$4)),INDIRECT(SUBSTITUTE("ИсходныеДанные!$что$2:$что$50000","что",$G$4)),"",0,1)</f>
        <v/>
      </c>
      <c r="R203" s="78" t="str" cm="1">
        <f t="array" ref="R203">_xlfn.XLOOKUP($B203&amp;"#"&amp;Q$6,INDIRECT(SUBSTITUTE("ИсходныеДанные!$где$2:$где$50000","где",$E$4)),INDIRECT(SUBSTITUTE("ИсходныеДанные!$что$2:$что$50000","что",$H$4)),"",0,1)</f>
        <v/>
      </c>
      <c r="S203" s="20" t="str" cm="1">
        <f t="array" ref="S203">_xlfn.XLOOKUP($B203&amp;"#"&amp;S$6,INDIRECT(SUBSTITUTE("ИсходныеДанные!$где$2:$где$50000","где",$E$4)),INDIRECT(SUBSTITUTE("ИсходныеДанные!$что$2:$что$50000","что",$G$4)),"",0,1)</f>
        <v/>
      </c>
      <c r="T203" s="78" t="str" cm="1">
        <f t="array" ref="T203">_xlfn.XLOOKUP($B203&amp;"#"&amp;S$6,INDIRECT(SUBSTITUTE("ИсходныеДанные!$где$2:$где$50000","где",$E$4)),INDIRECT(SUBSTITUTE("ИсходныеДанные!$что$2:$что$50000","что",$H$4)),"",0,1)</f>
        <v/>
      </c>
      <c r="U203" s="20" t="str" cm="1">
        <f t="array" ref="U203">_xlfn.XLOOKUP($B203&amp;"#"&amp;U$6,INDIRECT(SUBSTITUTE("ИсходныеДанные!$где$2:$где$50000","где",$E$4)),INDIRECT(SUBSTITUTE("ИсходныеДанные!$что$2:$что$50000","что",$G$4)),"",0,1)</f>
        <v/>
      </c>
      <c r="V203" s="78" t="str" cm="1">
        <f t="array" ref="V203">_xlfn.XLOOKUP($B203&amp;"#"&amp;U$6,INDIRECT(SUBSTITUTE("ИсходныеДанные!$где$2:$где$50000","где",$E$4)),INDIRECT(SUBSTITUTE("ИсходныеДанные!$что$2:$что$50000","что",$H$4)),"",0,1)</f>
        <v/>
      </c>
      <c r="W203" s="20" t="str" cm="1">
        <f t="array" ref="W203">_xlfn.XLOOKUP($B203&amp;"#"&amp;W$6,INDIRECT(SUBSTITUTE("ИсходныеДанные!$где$2:$где$50000","где",$E$4)),INDIRECT(SUBSTITUTE("ИсходныеДанные!$что$2:$что$50000","что",$G$4)),"",0,1)</f>
        <v/>
      </c>
      <c r="X203" s="78" t="str" cm="1">
        <f t="array" ref="X203">_xlfn.XLOOKUP($B203&amp;"#"&amp;W$6,INDIRECT(SUBSTITUTE("ИсходныеДанные!$где$2:$где$50000","где",$E$4)),INDIRECT(SUBSTITUTE("ИсходныеДанные!$что$2:$что$50000","что",$H$4)),"",0,1)</f>
        <v/>
      </c>
      <c r="Y203" s="20" t="str" cm="1">
        <f t="array" ref="Y203">_xlfn.XLOOKUP($B203&amp;"#"&amp;Y$6,INDIRECT(SUBSTITUTE("ИсходныеДанные!$где$2:$где$50000","где",$E$4)),INDIRECT(SUBSTITUTE("ИсходныеДанные!$что$2:$что$50000","что",$G$4)),"",0,1)</f>
        <v/>
      </c>
      <c r="Z203" s="78" t="str" cm="1">
        <f t="array" ref="Z203">_xlfn.XLOOKUP($B203&amp;"#"&amp;Y$6,INDIRECT(SUBSTITUTE("ИсходныеДанные!$где$2:$где$50000","где",$E$4)),INDIRECT(SUBSTITUTE("ИсходныеДанные!$что$2:$что$50000","что",$H$4)),"",0,1)</f>
        <v/>
      </c>
      <c r="AA203" s="20" t="str" cm="1">
        <f t="array" ref="AA203">_xlfn.XLOOKUP($B203&amp;"#"&amp;AA$6,INDIRECT(SUBSTITUTE("ИсходныеДанные!$где$2:$где$50000","где",$E$4)),INDIRECT(SUBSTITUTE("ИсходныеДанные!$что$2:$что$50000","что",$G$4)),"",0,1)</f>
        <v/>
      </c>
      <c r="AB203" s="78" t="str" cm="1">
        <f t="array" ref="AB203">_xlfn.XLOOKUP($B203&amp;"#"&amp;AA$6,INDIRECT(SUBSTITUTE("ИсходныеДанные!$где$2:$где$50000","где",$E$4)),INDIRECT(SUBSTITUTE("ИсходныеДанные!$что$2:$что$50000","что",$H$4)),"",0,1)</f>
        <v/>
      </c>
      <c r="AC203" s="3"/>
    </row>
    <row r="204" spans="1:29" x14ac:dyDescent="0.25">
      <c r="A204" s="6" t="str">
        <f t="shared" si="2"/>
        <v>delete</v>
      </c>
      <c r="B204" s="9" cm="1">
        <f t="array" ref="B204">INDIRECT("УникальныеСписки!A"&amp;ROW()-$F$4)</f>
        <v>0</v>
      </c>
      <c r="C204" s="15" t="str">
        <f t="array" ref="C204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ref="D204">_xlfn.XLOOKUP($B204,INDIRECT(SUBSTITUTE("ИсходныеДанные!$где$2:$где$50000","где",$B$4)),INDIRECT(SUBSTITUTE("ИсходныеДанные!$что$2:$что$50000","что",D$4)),"",0,1)</f>
        <v/>
      </c>
      <c r="E204" s="20" t="str" cm="1">
        <f t="array" ref="E204">_xlfn.XLOOKUP($B204&amp;"#"&amp;E$6,INDIRECT(SUBSTITUTE("ИсходныеДанные!$где$2:$где$50000","где",$E$4)),INDIRECT(SUBSTITUTE("ИсходныеДанные!$что$2:$что$50000","что",$G$4)),"",0,1)</f>
        <v/>
      </c>
      <c r="F204" s="78" t="str" cm="1">
        <f t="array" ref="F204">_xlfn.XLOOKUP($B204&amp;"#"&amp;E$6,INDIRECT(SUBSTITUTE("ИсходныеДанные!$где$2:$где$50000","где",$E$4)),INDIRECT(SUBSTITUTE("ИсходныеДанные!$что$2:$что$50000","что",$H$4)),"",0,1)</f>
        <v/>
      </c>
      <c r="G204" s="20" t="str" cm="1">
        <f t="array" ref="G204">_xlfn.XLOOKUP($B204&amp;"#"&amp;G$6,INDIRECT(SUBSTITUTE("ИсходныеДанные!$где$2:$где$50000","где",$E$4)),INDIRECT(SUBSTITUTE("ИсходныеДанные!$что$2:$что$50000","что",$G$4)),"",0,1)</f>
        <v/>
      </c>
      <c r="H204" s="78" t="str" cm="1">
        <f t="array" ref="H204">_xlfn.XLOOKUP($B204&amp;"#"&amp;G$6,INDIRECT(SUBSTITUTE("ИсходныеДанные!$где$2:$где$50000","где",$E$4)),INDIRECT(SUBSTITUTE("ИсходныеДанные!$что$2:$что$50000","что",$H$4)),"",0,1)</f>
        <v/>
      </c>
      <c r="I204" s="20" t="str" cm="1">
        <f t="array" ref="I204">_xlfn.XLOOKUP($B204&amp;"#"&amp;I$6,INDIRECT(SUBSTITUTE("ИсходныеДанные!$где$2:$где$50000","где",$E$4)),INDIRECT(SUBSTITUTE("ИсходныеДанные!$что$2:$что$50000","что",$G$4)),"",0,1)</f>
        <v/>
      </c>
      <c r="J204" s="78" t="str" cm="1">
        <f t="array" ref="J204">_xlfn.XLOOKUP($B204&amp;"#"&amp;I$6,INDIRECT(SUBSTITUTE("ИсходныеДанные!$где$2:$где$50000","где",$E$4)),INDIRECT(SUBSTITUTE("ИсходныеДанные!$что$2:$что$50000","что",$H$4)),"",0,1)</f>
        <v/>
      </c>
      <c r="K204" s="20" t="str" cm="1">
        <f t="array" ref="K204">_xlfn.XLOOKUP($B204&amp;"#"&amp;K$6,INDIRECT(SUBSTITUTE("ИсходныеДанные!$где$2:$где$50000","где",$E$4)),INDIRECT(SUBSTITUTE("ИсходныеДанные!$что$2:$что$50000","что",$G$4)),"",0,1)</f>
        <v/>
      </c>
      <c r="L204" s="78" t="str" cm="1">
        <f t="array" ref="L204">_xlfn.XLOOKUP($B204&amp;"#"&amp;K$6,INDIRECT(SUBSTITUTE("ИсходныеДанные!$где$2:$где$50000","где",$E$4)),INDIRECT(SUBSTITUTE("ИсходныеДанные!$что$2:$что$50000","что",$H$4)),"",0,1)</f>
        <v/>
      </c>
      <c r="M204" s="20" t="str" cm="1">
        <f t="array" ref="M204">_xlfn.XLOOKUP($B204&amp;"#"&amp;M$6,INDIRECT(SUBSTITUTE("ИсходныеДанные!$где$2:$где$50000","где",$E$4)),INDIRECT(SUBSTITUTE("ИсходныеДанные!$что$2:$что$50000","что",$G$4)),"",0,1)</f>
        <v/>
      </c>
      <c r="N204" s="78" t="str" cm="1">
        <f t="array" ref="N204">_xlfn.XLOOKUP($B204&amp;"#"&amp;M$6,INDIRECT(SUBSTITUTE("ИсходныеДанные!$где$2:$где$50000","где",$E$4)),INDIRECT(SUBSTITUTE("ИсходныеДанные!$что$2:$что$50000","что",$H$4)),"",0,1)</f>
        <v/>
      </c>
      <c r="O204" s="20" t="str" cm="1">
        <f t="array" ref="O204">_xlfn.XLOOKUP($B204&amp;"#"&amp;O$6,INDIRECT(SUBSTITUTE("ИсходныеДанные!$где$2:$где$50000","где",$E$4)),INDIRECT(SUBSTITUTE("ИсходныеДанные!$что$2:$что$50000","что",$G$4)),"",0,1)</f>
        <v/>
      </c>
      <c r="P204" s="78" t="str" cm="1">
        <f t="array" ref="P204">_xlfn.XLOOKUP($B204&amp;"#"&amp;O$6,INDIRECT(SUBSTITUTE("ИсходныеДанные!$где$2:$где$50000","где",$E$4)),INDIRECT(SUBSTITUTE("ИсходныеДанные!$что$2:$что$50000","что",$H$4)),"",0,1)</f>
        <v/>
      </c>
      <c r="Q204" s="20" t="str" cm="1">
        <f t="array" ref="Q204">_xlfn.XLOOKUP($B204&amp;"#"&amp;Q$6,INDIRECT(SUBSTITUTE("ИсходныеДанные!$где$2:$где$50000","где",$E$4)),INDIRECT(SUBSTITUTE("ИсходныеДанные!$что$2:$что$50000","что",$G$4)),"",0,1)</f>
        <v/>
      </c>
      <c r="R204" s="78" t="str" cm="1">
        <f t="array" ref="R204">_xlfn.XLOOKUP($B204&amp;"#"&amp;Q$6,INDIRECT(SUBSTITUTE("ИсходныеДанные!$где$2:$где$50000","где",$E$4)),INDIRECT(SUBSTITUTE("ИсходныеДанные!$что$2:$что$50000","что",$H$4)),"",0,1)</f>
        <v/>
      </c>
      <c r="S204" s="20" t="str" cm="1">
        <f t="array" ref="S204">_xlfn.XLOOKUP($B204&amp;"#"&amp;S$6,INDIRECT(SUBSTITUTE("ИсходныеДанные!$где$2:$где$50000","где",$E$4)),INDIRECT(SUBSTITUTE("ИсходныеДанные!$что$2:$что$50000","что",$G$4)),"",0,1)</f>
        <v/>
      </c>
      <c r="T204" s="78" t="str" cm="1">
        <f t="array" ref="T204">_xlfn.XLOOKUP($B204&amp;"#"&amp;S$6,INDIRECT(SUBSTITUTE("ИсходныеДанные!$где$2:$где$50000","где",$E$4)),INDIRECT(SUBSTITUTE("ИсходныеДанные!$что$2:$что$50000","что",$H$4)),"",0,1)</f>
        <v/>
      </c>
      <c r="U204" s="20" t="str" cm="1">
        <f t="array" ref="U204">_xlfn.XLOOKUP($B204&amp;"#"&amp;U$6,INDIRECT(SUBSTITUTE("ИсходныеДанные!$где$2:$где$50000","где",$E$4)),INDIRECT(SUBSTITUTE("ИсходныеДанные!$что$2:$что$50000","что",$G$4)),"",0,1)</f>
        <v/>
      </c>
      <c r="V204" s="78" t="str" cm="1">
        <f t="array" ref="V204">_xlfn.XLOOKUP($B204&amp;"#"&amp;U$6,INDIRECT(SUBSTITUTE("ИсходныеДанные!$где$2:$где$50000","где",$E$4)),INDIRECT(SUBSTITUTE("ИсходныеДанные!$что$2:$что$50000","что",$H$4)),"",0,1)</f>
        <v/>
      </c>
      <c r="W204" s="20" t="str" cm="1">
        <f t="array" ref="W204">_xlfn.XLOOKUP($B204&amp;"#"&amp;W$6,INDIRECT(SUBSTITUTE("ИсходныеДанные!$где$2:$где$50000","где",$E$4)),INDIRECT(SUBSTITUTE("ИсходныеДанные!$что$2:$что$50000","что",$G$4)),"",0,1)</f>
        <v/>
      </c>
      <c r="X204" s="78" t="str" cm="1">
        <f t="array" ref="X204">_xlfn.XLOOKUP($B204&amp;"#"&amp;W$6,INDIRECT(SUBSTITUTE("ИсходныеДанные!$где$2:$где$50000","где",$E$4)),INDIRECT(SUBSTITUTE("ИсходныеДанные!$что$2:$что$50000","что",$H$4)),"",0,1)</f>
        <v/>
      </c>
      <c r="Y204" s="20" t="str" cm="1">
        <f t="array" ref="Y204">_xlfn.XLOOKUP($B204&amp;"#"&amp;Y$6,INDIRECT(SUBSTITUTE("ИсходныеДанные!$где$2:$где$50000","где",$E$4)),INDIRECT(SUBSTITUTE("ИсходныеДанные!$что$2:$что$50000","что",$G$4)),"",0,1)</f>
        <v/>
      </c>
      <c r="Z204" s="78" t="str" cm="1">
        <f t="array" ref="Z204">_xlfn.XLOOKUP($B204&amp;"#"&amp;Y$6,INDIRECT(SUBSTITUTE("ИсходныеДанные!$где$2:$где$50000","где",$E$4)),INDIRECT(SUBSTITUTE("ИсходныеДанные!$что$2:$что$50000","что",$H$4)),"",0,1)</f>
        <v/>
      </c>
      <c r="AA204" s="20" t="str" cm="1">
        <f t="array" ref="AA204">_xlfn.XLOOKUP($B204&amp;"#"&amp;AA$6,INDIRECT(SUBSTITUTE("ИсходныеДанные!$где$2:$где$50000","где",$E$4)),INDIRECT(SUBSTITUTE("ИсходныеДанные!$что$2:$что$50000","что",$G$4)),"",0,1)</f>
        <v/>
      </c>
      <c r="AB204" s="78" t="str" cm="1">
        <f t="array" ref="AB204">_xlfn.XLOOKUP($B204&amp;"#"&amp;AA$6,INDIRECT(SUBSTITUTE("ИсходныеДанные!$где$2:$где$50000","где",$E$4)),INDIRECT(SUBSTITUTE("ИсходныеДанные!$что$2:$что$50000","что",$H$4)),"",0,1)</f>
        <v/>
      </c>
      <c r="AC204" s="3"/>
    </row>
    <row r="205" spans="1:29" x14ac:dyDescent="0.25">
      <c r="A205" s="6" t="str">
        <f t="shared" si="2"/>
        <v>delete</v>
      </c>
      <c r="B205" s="9" cm="1">
        <f t="array" ref="B205">INDIRECT("УникальныеСписки!A"&amp;ROW()-$F$4)</f>
        <v>0</v>
      </c>
      <c r="C205" s="15" t="str">
        <f t="array" ref="C205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ref="D205">_xlfn.XLOOKUP($B205,INDIRECT(SUBSTITUTE("ИсходныеДанные!$где$2:$где$50000","где",$B$4)),INDIRECT(SUBSTITUTE("ИсходныеДанные!$что$2:$что$50000","что",D$4)),"",0,1)</f>
        <v/>
      </c>
      <c r="E205" s="20" t="str" cm="1">
        <f t="array" ref="E205">_xlfn.XLOOKUP($B205&amp;"#"&amp;E$6,INDIRECT(SUBSTITUTE("ИсходныеДанные!$где$2:$где$50000","где",$E$4)),INDIRECT(SUBSTITUTE("ИсходныеДанные!$что$2:$что$50000","что",$G$4)),"",0,1)</f>
        <v/>
      </c>
      <c r="F205" s="78" t="str" cm="1">
        <f t="array" ref="F205">_xlfn.XLOOKUP($B205&amp;"#"&amp;E$6,INDIRECT(SUBSTITUTE("ИсходныеДанные!$где$2:$где$50000","где",$E$4)),INDIRECT(SUBSTITUTE("ИсходныеДанные!$что$2:$что$50000","что",$H$4)),"",0,1)</f>
        <v/>
      </c>
      <c r="G205" s="20" t="str" cm="1">
        <f t="array" ref="G205">_xlfn.XLOOKUP($B205&amp;"#"&amp;G$6,INDIRECT(SUBSTITUTE("ИсходныеДанные!$где$2:$где$50000","где",$E$4)),INDIRECT(SUBSTITUTE("ИсходныеДанные!$что$2:$что$50000","что",$G$4)),"",0,1)</f>
        <v/>
      </c>
      <c r="H205" s="78" t="str" cm="1">
        <f t="array" ref="H205">_xlfn.XLOOKUP($B205&amp;"#"&amp;G$6,INDIRECT(SUBSTITUTE("ИсходныеДанные!$где$2:$где$50000","где",$E$4)),INDIRECT(SUBSTITUTE("ИсходныеДанные!$что$2:$что$50000","что",$H$4)),"",0,1)</f>
        <v/>
      </c>
      <c r="I205" s="20" t="str" cm="1">
        <f t="array" ref="I205">_xlfn.XLOOKUP($B205&amp;"#"&amp;I$6,INDIRECT(SUBSTITUTE("ИсходныеДанные!$где$2:$где$50000","где",$E$4)),INDIRECT(SUBSTITUTE("ИсходныеДанные!$что$2:$что$50000","что",$G$4)),"",0,1)</f>
        <v/>
      </c>
      <c r="J205" s="78" t="str" cm="1">
        <f t="array" ref="J205">_xlfn.XLOOKUP($B205&amp;"#"&amp;I$6,INDIRECT(SUBSTITUTE("ИсходныеДанные!$где$2:$где$50000","где",$E$4)),INDIRECT(SUBSTITUTE("ИсходныеДанные!$что$2:$что$50000","что",$H$4)),"",0,1)</f>
        <v/>
      </c>
      <c r="K205" s="20" t="str" cm="1">
        <f t="array" ref="K205">_xlfn.XLOOKUP($B205&amp;"#"&amp;K$6,INDIRECT(SUBSTITUTE("ИсходныеДанные!$где$2:$где$50000","где",$E$4)),INDIRECT(SUBSTITUTE("ИсходныеДанные!$что$2:$что$50000","что",$G$4)),"",0,1)</f>
        <v/>
      </c>
      <c r="L205" s="78" t="str" cm="1">
        <f t="array" ref="L205">_xlfn.XLOOKUP($B205&amp;"#"&amp;K$6,INDIRECT(SUBSTITUTE("ИсходныеДанные!$где$2:$где$50000","где",$E$4)),INDIRECT(SUBSTITUTE("ИсходныеДанные!$что$2:$что$50000","что",$H$4)),"",0,1)</f>
        <v/>
      </c>
      <c r="M205" s="20" t="str" cm="1">
        <f t="array" ref="M205">_xlfn.XLOOKUP($B205&amp;"#"&amp;M$6,INDIRECT(SUBSTITUTE("ИсходныеДанные!$где$2:$где$50000","где",$E$4)),INDIRECT(SUBSTITUTE("ИсходныеДанные!$что$2:$что$50000","что",$G$4)),"",0,1)</f>
        <v/>
      </c>
      <c r="N205" s="78" t="str" cm="1">
        <f t="array" ref="N205">_xlfn.XLOOKUP($B205&amp;"#"&amp;M$6,INDIRECT(SUBSTITUTE("ИсходныеДанные!$где$2:$где$50000","где",$E$4)),INDIRECT(SUBSTITUTE("ИсходныеДанные!$что$2:$что$50000","что",$H$4)),"",0,1)</f>
        <v/>
      </c>
      <c r="O205" s="20" t="str" cm="1">
        <f t="array" ref="O205">_xlfn.XLOOKUP($B205&amp;"#"&amp;O$6,INDIRECT(SUBSTITUTE("ИсходныеДанные!$где$2:$где$50000","где",$E$4)),INDIRECT(SUBSTITUTE("ИсходныеДанные!$что$2:$что$50000","что",$G$4)),"",0,1)</f>
        <v/>
      </c>
      <c r="P205" s="78" t="str" cm="1">
        <f t="array" ref="P205">_xlfn.XLOOKUP($B205&amp;"#"&amp;O$6,INDIRECT(SUBSTITUTE("ИсходныеДанные!$где$2:$где$50000","где",$E$4)),INDIRECT(SUBSTITUTE("ИсходныеДанные!$что$2:$что$50000","что",$H$4)),"",0,1)</f>
        <v/>
      </c>
      <c r="Q205" s="20" t="str" cm="1">
        <f t="array" ref="Q205">_xlfn.XLOOKUP($B205&amp;"#"&amp;Q$6,INDIRECT(SUBSTITUTE("ИсходныеДанные!$где$2:$где$50000","где",$E$4)),INDIRECT(SUBSTITUTE("ИсходныеДанные!$что$2:$что$50000","что",$G$4)),"",0,1)</f>
        <v/>
      </c>
      <c r="R205" s="78" t="str" cm="1">
        <f t="array" ref="R205">_xlfn.XLOOKUP($B205&amp;"#"&amp;Q$6,INDIRECT(SUBSTITUTE("ИсходныеДанные!$где$2:$где$50000","где",$E$4)),INDIRECT(SUBSTITUTE("ИсходныеДанные!$что$2:$что$50000","что",$H$4)),"",0,1)</f>
        <v/>
      </c>
      <c r="S205" s="20" t="str" cm="1">
        <f t="array" ref="S205">_xlfn.XLOOKUP($B205&amp;"#"&amp;S$6,INDIRECT(SUBSTITUTE("ИсходныеДанные!$где$2:$где$50000","где",$E$4)),INDIRECT(SUBSTITUTE("ИсходныеДанные!$что$2:$что$50000","что",$G$4)),"",0,1)</f>
        <v/>
      </c>
      <c r="T205" s="78" t="str" cm="1">
        <f t="array" ref="T205">_xlfn.XLOOKUP($B205&amp;"#"&amp;S$6,INDIRECT(SUBSTITUTE("ИсходныеДанные!$где$2:$где$50000","где",$E$4)),INDIRECT(SUBSTITUTE("ИсходныеДанные!$что$2:$что$50000","что",$H$4)),"",0,1)</f>
        <v/>
      </c>
      <c r="U205" s="20" t="str" cm="1">
        <f t="array" ref="U205">_xlfn.XLOOKUP($B205&amp;"#"&amp;U$6,INDIRECT(SUBSTITUTE("ИсходныеДанные!$где$2:$где$50000","где",$E$4)),INDIRECT(SUBSTITUTE("ИсходныеДанные!$что$2:$что$50000","что",$G$4)),"",0,1)</f>
        <v/>
      </c>
      <c r="V205" s="78" t="str" cm="1">
        <f t="array" ref="V205">_xlfn.XLOOKUP($B205&amp;"#"&amp;U$6,INDIRECT(SUBSTITUTE("ИсходныеДанные!$где$2:$где$50000","где",$E$4)),INDIRECT(SUBSTITUTE("ИсходныеДанные!$что$2:$что$50000","что",$H$4)),"",0,1)</f>
        <v/>
      </c>
      <c r="W205" s="20" t="str" cm="1">
        <f t="array" ref="W205">_xlfn.XLOOKUP($B205&amp;"#"&amp;W$6,INDIRECT(SUBSTITUTE("ИсходныеДанные!$где$2:$где$50000","где",$E$4)),INDIRECT(SUBSTITUTE("ИсходныеДанные!$что$2:$что$50000","что",$G$4)),"",0,1)</f>
        <v/>
      </c>
      <c r="X205" s="78" t="str" cm="1">
        <f t="array" ref="X205">_xlfn.XLOOKUP($B205&amp;"#"&amp;W$6,INDIRECT(SUBSTITUTE("ИсходныеДанные!$где$2:$где$50000","где",$E$4)),INDIRECT(SUBSTITUTE("ИсходныеДанные!$что$2:$что$50000","что",$H$4)),"",0,1)</f>
        <v/>
      </c>
      <c r="Y205" s="20" t="str" cm="1">
        <f t="array" ref="Y205">_xlfn.XLOOKUP($B205&amp;"#"&amp;Y$6,INDIRECT(SUBSTITUTE("ИсходныеДанные!$где$2:$где$50000","где",$E$4)),INDIRECT(SUBSTITUTE("ИсходныеДанные!$что$2:$что$50000","что",$G$4)),"",0,1)</f>
        <v/>
      </c>
      <c r="Z205" s="78" t="str" cm="1">
        <f t="array" ref="Z205">_xlfn.XLOOKUP($B205&amp;"#"&amp;Y$6,INDIRECT(SUBSTITUTE("ИсходныеДанные!$где$2:$где$50000","где",$E$4)),INDIRECT(SUBSTITUTE("ИсходныеДанные!$что$2:$что$50000","что",$H$4)),"",0,1)</f>
        <v/>
      </c>
      <c r="AA205" s="20" t="str" cm="1">
        <f t="array" ref="AA205">_xlfn.XLOOKUP($B205&amp;"#"&amp;AA$6,INDIRECT(SUBSTITUTE("ИсходныеДанные!$где$2:$где$50000","где",$E$4)),INDIRECT(SUBSTITUTE("ИсходныеДанные!$что$2:$что$50000","что",$G$4)),"",0,1)</f>
        <v/>
      </c>
      <c r="AB205" s="78" t="str" cm="1">
        <f t="array" ref="AB205">_xlfn.XLOOKUP($B205&amp;"#"&amp;AA$6,INDIRECT(SUBSTITUTE("ИсходныеДанные!$где$2:$где$50000","где",$E$4)),INDIRECT(SUBSTITUTE("ИсходныеДанные!$что$2:$что$50000","что",$H$4)),"",0,1)</f>
        <v/>
      </c>
      <c r="AC205" s="3"/>
    </row>
    <row r="206" spans="1:29" x14ac:dyDescent="0.25">
      <c r="A206" s="6" t="str">
        <f t="shared" si="2"/>
        <v>delete</v>
      </c>
      <c r="B206" s="9" cm="1">
        <f t="array" ref="B206">INDIRECT("УникальныеСписки!A"&amp;ROW()-$F$4)</f>
        <v>0</v>
      </c>
      <c r="C206" s="15" t="str">
        <f t="array" ref="C206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ref="D206">_xlfn.XLOOKUP($B206,INDIRECT(SUBSTITUTE("ИсходныеДанные!$где$2:$где$50000","где",$B$4)),INDIRECT(SUBSTITUTE("ИсходныеДанные!$что$2:$что$50000","что",D$4)),"",0,1)</f>
        <v/>
      </c>
      <c r="E206" s="20" t="str" cm="1">
        <f t="array" ref="E206">_xlfn.XLOOKUP($B206&amp;"#"&amp;E$6,INDIRECT(SUBSTITUTE("ИсходныеДанные!$где$2:$где$50000","где",$E$4)),INDIRECT(SUBSTITUTE("ИсходныеДанные!$что$2:$что$50000","что",$G$4)),"",0,1)</f>
        <v/>
      </c>
      <c r="F206" s="78" t="str" cm="1">
        <f t="array" ref="F206">_xlfn.XLOOKUP($B206&amp;"#"&amp;E$6,INDIRECT(SUBSTITUTE("ИсходныеДанные!$где$2:$где$50000","где",$E$4)),INDIRECT(SUBSTITUTE("ИсходныеДанные!$что$2:$что$50000","что",$H$4)),"",0,1)</f>
        <v/>
      </c>
      <c r="G206" s="20" t="str" cm="1">
        <f t="array" ref="G206">_xlfn.XLOOKUP($B206&amp;"#"&amp;G$6,INDIRECT(SUBSTITUTE("ИсходныеДанные!$где$2:$где$50000","где",$E$4)),INDIRECT(SUBSTITUTE("ИсходныеДанные!$что$2:$что$50000","что",$G$4)),"",0,1)</f>
        <v/>
      </c>
      <c r="H206" s="78" t="str" cm="1">
        <f t="array" ref="H206">_xlfn.XLOOKUP($B206&amp;"#"&amp;G$6,INDIRECT(SUBSTITUTE("ИсходныеДанные!$где$2:$где$50000","где",$E$4)),INDIRECT(SUBSTITUTE("ИсходныеДанные!$что$2:$что$50000","что",$H$4)),"",0,1)</f>
        <v/>
      </c>
      <c r="I206" s="20" t="str" cm="1">
        <f t="array" ref="I206">_xlfn.XLOOKUP($B206&amp;"#"&amp;I$6,INDIRECT(SUBSTITUTE("ИсходныеДанные!$где$2:$где$50000","где",$E$4)),INDIRECT(SUBSTITUTE("ИсходныеДанные!$что$2:$что$50000","что",$G$4)),"",0,1)</f>
        <v/>
      </c>
      <c r="J206" s="78" t="str" cm="1">
        <f t="array" ref="J206">_xlfn.XLOOKUP($B206&amp;"#"&amp;I$6,INDIRECT(SUBSTITUTE("ИсходныеДанные!$где$2:$где$50000","где",$E$4)),INDIRECT(SUBSTITUTE("ИсходныеДанные!$что$2:$что$50000","что",$H$4)),"",0,1)</f>
        <v/>
      </c>
      <c r="K206" s="20" t="str" cm="1">
        <f t="array" ref="K206">_xlfn.XLOOKUP($B206&amp;"#"&amp;K$6,INDIRECT(SUBSTITUTE("ИсходныеДанные!$где$2:$где$50000","где",$E$4)),INDIRECT(SUBSTITUTE("ИсходныеДанные!$что$2:$что$50000","что",$G$4)),"",0,1)</f>
        <v/>
      </c>
      <c r="L206" s="78" t="str" cm="1">
        <f t="array" ref="L206">_xlfn.XLOOKUP($B206&amp;"#"&amp;K$6,INDIRECT(SUBSTITUTE("ИсходныеДанные!$где$2:$где$50000","где",$E$4)),INDIRECT(SUBSTITUTE("ИсходныеДанные!$что$2:$что$50000","что",$H$4)),"",0,1)</f>
        <v/>
      </c>
      <c r="M206" s="20" t="str" cm="1">
        <f t="array" ref="M206">_xlfn.XLOOKUP($B206&amp;"#"&amp;M$6,INDIRECT(SUBSTITUTE("ИсходныеДанные!$где$2:$где$50000","где",$E$4)),INDIRECT(SUBSTITUTE("ИсходныеДанные!$что$2:$что$50000","что",$G$4)),"",0,1)</f>
        <v/>
      </c>
      <c r="N206" s="78" t="str" cm="1">
        <f t="array" ref="N206">_xlfn.XLOOKUP($B206&amp;"#"&amp;M$6,INDIRECT(SUBSTITUTE("ИсходныеДанные!$где$2:$где$50000","где",$E$4)),INDIRECT(SUBSTITUTE("ИсходныеДанные!$что$2:$что$50000","что",$H$4)),"",0,1)</f>
        <v/>
      </c>
      <c r="O206" s="20" t="str" cm="1">
        <f t="array" ref="O206">_xlfn.XLOOKUP($B206&amp;"#"&amp;O$6,INDIRECT(SUBSTITUTE("ИсходныеДанные!$где$2:$где$50000","где",$E$4)),INDIRECT(SUBSTITUTE("ИсходныеДанные!$что$2:$что$50000","что",$G$4)),"",0,1)</f>
        <v/>
      </c>
      <c r="P206" s="78" t="str" cm="1">
        <f t="array" ref="P206">_xlfn.XLOOKUP($B206&amp;"#"&amp;O$6,INDIRECT(SUBSTITUTE("ИсходныеДанные!$где$2:$где$50000","где",$E$4)),INDIRECT(SUBSTITUTE("ИсходныеДанные!$что$2:$что$50000","что",$H$4)),"",0,1)</f>
        <v/>
      </c>
      <c r="Q206" s="20" t="str" cm="1">
        <f t="array" ref="Q206">_xlfn.XLOOKUP($B206&amp;"#"&amp;Q$6,INDIRECT(SUBSTITUTE("ИсходныеДанные!$где$2:$где$50000","где",$E$4)),INDIRECT(SUBSTITUTE("ИсходныеДанные!$что$2:$что$50000","что",$G$4)),"",0,1)</f>
        <v/>
      </c>
      <c r="R206" s="78" t="str" cm="1">
        <f t="array" ref="R206">_xlfn.XLOOKUP($B206&amp;"#"&amp;Q$6,INDIRECT(SUBSTITUTE("ИсходныеДанные!$где$2:$где$50000","где",$E$4)),INDIRECT(SUBSTITUTE("ИсходныеДанные!$что$2:$что$50000","что",$H$4)),"",0,1)</f>
        <v/>
      </c>
      <c r="S206" s="20" t="str" cm="1">
        <f t="array" ref="S206">_xlfn.XLOOKUP($B206&amp;"#"&amp;S$6,INDIRECT(SUBSTITUTE("ИсходныеДанные!$где$2:$где$50000","где",$E$4)),INDIRECT(SUBSTITUTE("ИсходныеДанные!$что$2:$что$50000","что",$G$4)),"",0,1)</f>
        <v/>
      </c>
      <c r="T206" s="78" t="str" cm="1">
        <f t="array" ref="T206">_xlfn.XLOOKUP($B206&amp;"#"&amp;S$6,INDIRECT(SUBSTITUTE("ИсходныеДанные!$где$2:$где$50000","где",$E$4)),INDIRECT(SUBSTITUTE("ИсходныеДанные!$что$2:$что$50000","что",$H$4)),"",0,1)</f>
        <v/>
      </c>
      <c r="U206" s="20" t="str" cm="1">
        <f t="array" ref="U206">_xlfn.XLOOKUP($B206&amp;"#"&amp;U$6,INDIRECT(SUBSTITUTE("ИсходныеДанные!$где$2:$где$50000","где",$E$4)),INDIRECT(SUBSTITUTE("ИсходныеДанные!$что$2:$что$50000","что",$G$4)),"",0,1)</f>
        <v/>
      </c>
      <c r="V206" s="78" t="str" cm="1">
        <f t="array" ref="V206">_xlfn.XLOOKUP($B206&amp;"#"&amp;U$6,INDIRECT(SUBSTITUTE("ИсходныеДанные!$где$2:$где$50000","где",$E$4)),INDIRECT(SUBSTITUTE("ИсходныеДанные!$что$2:$что$50000","что",$H$4)),"",0,1)</f>
        <v/>
      </c>
      <c r="W206" s="20" t="str" cm="1">
        <f t="array" ref="W206">_xlfn.XLOOKUP($B206&amp;"#"&amp;W$6,INDIRECT(SUBSTITUTE("ИсходныеДанные!$где$2:$где$50000","где",$E$4)),INDIRECT(SUBSTITUTE("ИсходныеДанные!$что$2:$что$50000","что",$G$4)),"",0,1)</f>
        <v/>
      </c>
      <c r="X206" s="78" t="str" cm="1">
        <f t="array" ref="X206">_xlfn.XLOOKUP($B206&amp;"#"&amp;W$6,INDIRECT(SUBSTITUTE("ИсходныеДанные!$где$2:$где$50000","где",$E$4)),INDIRECT(SUBSTITUTE("ИсходныеДанные!$что$2:$что$50000","что",$H$4)),"",0,1)</f>
        <v/>
      </c>
      <c r="Y206" s="20" t="str" cm="1">
        <f t="array" ref="Y206">_xlfn.XLOOKUP($B206&amp;"#"&amp;Y$6,INDIRECT(SUBSTITUTE("ИсходныеДанные!$где$2:$где$50000","где",$E$4)),INDIRECT(SUBSTITUTE("ИсходныеДанные!$что$2:$что$50000","что",$G$4)),"",0,1)</f>
        <v/>
      </c>
      <c r="Z206" s="78" t="str" cm="1">
        <f t="array" ref="Z206">_xlfn.XLOOKUP($B206&amp;"#"&amp;Y$6,INDIRECT(SUBSTITUTE("ИсходныеДанные!$где$2:$где$50000","где",$E$4)),INDIRECT(SUBSTITUTE("ИсходныеДанные!$что$2:$что$50000","что",$H$4)),"",0,1)</f>
        <v/>
      </c>
      <c r="AA206" s="20" t="str" cm="1">
        <f t="array" ref="AA206">_xlfn.XLOOKUP($B206&amp;"#"&amp;AA$6,INDIRECT(SUBSTITUTE("ИсходныеДанные!$где$2:$где$50000","где",$E$4)),INDIRECT(SUBSTITUTE("ИсходныеДанные!$что$2:$что$50000","что",$G$4)),"",0,1)</f>
        <v/>
      </c>
      <c r="AB206" s="78" t="str" cm="1">
        <f t="array" ref="AB206">_xlfn.XLOOKUP($B206&amp;"#"&amp;AA$6,INDIRECT(SUBSTITUTE("ИсходныеДанные!$где$2:$где$50000","где",$E$4)),INDIRECT(SUBSTITUTE("ИсходныеДанные!$что$2:$что$50000","что",$H$4)),"",0,1)</f>
        <v/>
      </c>
      <c r="AC206" s="3"/>
    </row>
    <row r="207" spans="1:29" x14ac:dyDescent="0.25">
      <c r="A207" s="6" t="str">
        <f t="shared" si="2"/>
        <v>delete</v>
      </c>
      <c r="B207" s="9" cm="1">
        <f t="array" ref="B207">INDIRECT("УникальныеСписки!A"&amp;ROW()-$F$4)</f>
        <v>0</v>
      </c>
      <c r="C207" s="15" t="str">
        <f t="array" ref="C207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ref="D207">_xlfn.XLOOKUP($B207,INDIRECT(SUBSTITUTE("ИсходныеДанные!$где$2:$где$50000","где",$B$4)),INDIRECT(SUBSTITUTE("ИсходныеДанные!$что$2:$что$50000","что",D$4)),"",0,1)</f>
        <v/>
      </c>
      <c r="E207" s="20" t="str" cm="1">
        <f t="array" ref="E207">_xlfn.XLOOKUP($B207&amp;"#"&amp;E$6,INDIRECT(SUBSTITUTE("ИсходныеДанные!$где$2:$где$50000","где",$E$4)),INDIRECT(SUBSTITUTE("ИсходныеДанные!$что$2:$что$50000","что",$G$4)),"",0,1)</f>
        <v/>
      </c>
      <c r="F207" s="78" t="str" cm="1">
        <f t="array" ref="F207">_xlfn.XLOOKUP($B207&amp;"#"&amp;E$6,INDIRECT(SUBSTITUTE("ИсходныеДанные!$где$2:$где$50000","где",$E$4)),INDIRECT(SUBSTITUTE("ИсходныеДанные!$что$2:$что$50000","что",$H$4)),"",0,1)</f>
        <v/>
      </c>
      <c r="G207" s="20" t="str" cm="1">
        <f t="array" ref="G207">_xlfn.XLOOKUP($B207&amp;"#"&amp;G$6,INDIRECT(SUBSTITUTE("ИсходныеДанные!$где$2:$где$50000","где",$E$4)),INDIRECT(SUBSTITUTE("ИсходныеДанные!$что$2:$что$50000","что",$G$4)),"",0,1)</f>
        <v/>
      </c>
      <c r="H207" s="78" t="str" cm="1">
        <f t="array" ref="H207">_xlfn.XLOOKUP($B207&amp;"#"&amp;G$6,INDIRECT(SUBSTITUTE("ИсходныеДанные!$где$2:$где$50000","где",$E$4)),INDIRECT(SUBSTITUTE("ИсходныеДанные!$что$2:$что$50000","что",$H$4)),"",0,1)</f>
        <v/>
      </c>
      <c r="I207" s="20" t="str" cm="1">
        <f t="array" ref="I207">_xlfn.XLOOKUP($B207&amp;"#"&amp;I$6,INDIRECT(SUBSTITUTE("ИсходныеДанные!$где$2:$где$50000","где",$E$4)),INDIRECT(SUBSTITUTE("ИсходныеДанные!$что$2:$что$50000","что",$G$4)),"",0,1)</f>
        <v/>
      </c>
      <c r="J207" s="78" t="str" cm="1">
        <f t="array" ref="J207">_xlfn.XLOOKUP($B207&amp;"#"&amp;I$6,INDIRECT(SUBSTITUTE("ИсходныеДанные!$где$2:$где$50000","где",$E$4)),INDIRECT(SUBSTITUTE("ИсходныеДанные!$что$2:$что$50000","что",$H$4)),"",0,1)</f>
        <v/>
      </c>
      <c r="K207" s="20" t="str" cm="1">
        <f t="array" ref="K207">_xlfn.XLOOKUP($B207&amp;"#"&amp;K$6,INDIRECT(SUBSTITUTE("ИсходныеДанные!$где$2:$где$50000","где",$E$4)),INDIRECT(SUBSTITUTE("ИсходныеДанные!$что$2:$что$50000","что",$G$4)),"",0,1)</f>
        <v/>
      </c>
      <c r="L207" s="78" t="str" cm="1">
        <f t="array" ref="L207">_xlfn.XLOOKUP($B207&amp;"#"&amp;K$6,INDIRECT(SUBSTITUTE("ИсходныеДанные!$где$2:$где$50000","где",$E$4)),INDIRECT(SUBSTITUTE("ИсходныеДанные!$что$2:$что$50000","что",$H$4)),"",0,1)</f>
        <v/>
      </c>
      <c r="M207" s="20" t="str" cm="1">
        <f t="array" ref="M207">_xlfn.XLOOKUP($B207&amp;"#"&amp;M$6,INDIRECT(SUBSTITUTE("ИсходныеДанные!$где$2:$где$50000","где",$E$4)),INDIRECT(SUBSTITUTE("ИсходныеДанные!$что$2:$что$50000","что",$G$4)),"",0,1)</f>
        <v/>
      </c>
      <c r="N207" s="78" t="str" cm="1">
        <f t="array" ref="N207">_xlfn.XLOOKUP($B207&amp;"#"&amp;M$6,INDIRECT(SUBSTITUTE("ИсходныеДанные!$где$2:$где$50000","где",$E$4)),INDIRECT(SUBSTITUTE("ИсходныеДанные!$что$2:$что$50000","что",$H$4)),"",0,1)</f>
        <v/>
      </c>
      <c r="O207" s="20" t="str" cm="1">
        <f t="array" ref="O207">_xlfn.XLOOKUP($B207&amp;"#"&amp;O$6,INDIRECT(SUBSTITUTE("ИсходныеДанные!$где$2:$где$50000","где",$E$4)),INDIRECT(SUBSTITUTE("ИсходныеДанные!$что$2:$что$50000","что",$G$4)),"",0,1)</f>
        <v/>
      </c>
      <c r="P207" s="78" t="str" cm="1">
        <f t="array" ref="P207">_xlfn.XLOOKUP($B207&amp;"#"&amp;O$6,INDIRECT(SUBSTITUTE("ИсходныеДанные!$где$2:$где$50000","где",$E$4)),INDIRECT(SUBSTITUTE("ИсходныеДанные!$что$2:$что$50000","что",$H$4)),"",0,1)</f>
        <v/>
      </c>
      <c r="Q207" s="20" t="str" cm="1">
        <f t="array" ref="Q207">_xlfn.XLOOKUP($B207&amp;"#"&amp;Q$6,INDIRECT(SUBSTITUTE("ИсходныеДанные!$где$2:$где$50000","где",$E$4)),INDIRECT(SUBSTITUTE("ИсходныеДанные!$что$2:$что$50000","что",$G$4)),"",0,1)</f>
        <v/>
      </c>
      <c r="R207" s="78" t="str" cm="1">
        <f t="array" ref="R207">_xlfn.XLOOKUP($B207&amp;"#"&amp;Q$6,INDIRECT(SUBSTITUTE("ИсходныеДанные!$где$2:$где$50000","где",$E$4)),INDIRECT(SUBSTITUTE("ИсходныеДанные!$что$2:$что$50000","что",$H$4)),"",0,1)</f>
        <v/>
      </c>
      <c r="S207" s="20" t="str" cm="1">
        <f t="array" ref="S207">_xlfn.XLOOKUP($B207&amp;"#"&amp;S$6,INDIRECT(SUBSTITUTE("ИсходныеДанные!$где$2:$где$50000","где",$E$4)),INDIRECT(SUBSTITUTE("ИсходныеДанные!$что$2:$что$50000","что",$G$4)),"",0,1)</f>
        <v/>
      </c>
      <c r="T207" s="78" t="str" cm="1">
        <f t="array" ref="T207">_xlfn.XLOOKUP($B207&amp;"#"&amp;S$6,INDIRECT(SUBSTITUTE("ИсходныеДанные!$где$2:$где$50000","где",$E$4)),INDIRECT(SUBSTITUTE("ИсходныеДанные!$что$2:$что$50000","что",$H$4)),"",0,1)</f>
        <v/>
      </c>
      <c r="U207" s="20" t="str" cm="1">
        <f t="array" ref="U207">_xlfn.XLOOKUP($B207&amp;"#"&amp;U$6,INDIRECT(SUBSTITUTE("ИсходныеДанные!$где$2:$где$50000","где",$E$4)),INDIRECT(SUBSTITUTE("ИсходныеДанные!$что$2:$что$50000","что",$G$4)),"",0,1)</f>
        <v/>
      </c>
      <c r="V207" s="78" t="str" cm="1">
        <f t="array" ref="V207">_xlfn.XLOOKUP($B207&amp;"#"&amp;U$6,INDIRECT(SUBSTITUTE("ИсходныеДанные!$где$2:$где$50000","где",$E$4)),INDIRECT(SUBSTITUTE("ИсходныеДанные!$что$2:$что$50000","что",$H$4)),"",0,1)</f>
        <v/>
      </c>
      <c r="W207" s="20" t="str" cm="1">
        <f t="array" ref="W207">_xlfn.XLOOKUP($B207&amp;"#"&amp;W$6,INDIRECT(SUBSTITUTE("ИсходныеДанные!$где$2:$где$50000","где",$E$4)),INDIRECT(SUBSTITUTE("ИсходныеДанные!$что$2:$что$50000","что",$G$4)),"",0,1)</f>
        <v/>
      </c>
      <c r="X207" s="78" t="str" cm="1">
        <f t="array" ref="X207">_xlfn.XLOOKUP($B207&amp;"#"&amp;W$6,INDIRECT(SUBSTITUTE("ИсходныеДанные!$где$2:$где$50000","где",$E$4)),INDIRECT(SUBSTITUTE("ИсходныеДанные!$что$2:$что$50000","что",$H$4)),"",0,1)</f>
        <v/>
      </c>
      <c r="Y207" s="20" t="str" cm="1">
        <f t="array" ref="Y207">_xlfn.XLOOKUP($B207&amp;"#"&amp;Y$6,INDIRECT(SUBSTITUTE("ИсходныеДанные!$где$2:$где$50000","где",$E$4)),INDIRECT(SUBSTITUTE("ИсходныеДанные!$что$2:$что$50000","что",$G$4)),"",0,1)</f>
        <v/>
      </c>
      <c r="Z207" s="78" t="str" cm="1">
        <f t="array" ref="Z207">_xlfn.XLOOKUP($B207&amp;"#"&amp;Y$6,INDIRECT(SUBSTITUTE("ИсходныеДанные!$где$2:$где$50000","где",$E$4)),INDIRECT(SUBSTITUTE("ИсходныеДанные!$что$2:$что$50000","что",$H$4)),"",0,1)</f>
        <v/>
      </c>
      <c r="AA207" s="20" t="str" cm="1">
        <f t="array" ref="AA207">_xlfn.XLOOKUP($B207&amp;"#"&amp;AA$6,INDIRECT(SUBSTITUTE("ИсходныеДанные!$где$2:$где$50000","где",$E$4)),INDIRECT(SUBSTITUTE("ИсходныеДанные!$что$2:$что$50000","что",$G$4)),"",0,1)</f>
        <v/>
      </c>
      <c r="AB207" s="78" t="str" cm="1">
        <f t="array" ref="AB207">_xlfn.XLOOKUP($B207&amp;"#"&amp;AA$6,INDIRECT(SUBSTITUTE("ИсходныеДанные!$где$2:$где$50000","где",$E$4)),INDIRECT(SUBSTITUTE("ИсходныеДанные!$что$2:$что$50000","что",$H$4)),"",0,1)</f>
        <v/>
      </c>
      <c r="AC207" s="3"/>
    </row>
    <row r="208" spans="1:29" x14ac:dyDescent="0.25">
      <c r="A208" s="6" t="str">
        <f t="shared" si="2"/>
        <v>delete</v>
      </c>
      <c r="B208" s="9" cm="1">
        <f t="array" ref="B208">INDIRECT("УникальныеСписки!A"&amp;ROW()-$F$4)</f>
        <v>0</v>
      </c>
      <c r="C208" s="15" t="str">
        <f t="array" ref="C208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ref="D208">_xlfn.XLOOKUP($B208,INDIRECT(SUBSTITUTE("ИсходныеДанные!$где$2:$где$50000","где",$B$4)),INDIRECT(SUBSTITUTE("ИсходныеДанные!$что$2:$что$50000","что",D$4)),"",0,1)</f>
        <v/>
      </c>
      <c r="E208" s="20" t="str" cm="1">
        <f t="array" ref="E208">_xlfn.XLOOKUP($B208&amp;"#"&amp;E$6,INDIRECT(SUBSTITUTE("ИсходныеДанные!$где$2:$где$50000","где",$E$4)),INDIRECT(SUBSTITUTE("ИсходныеДанные!$что$2:$что$50000","что",$G$4)),"",0,1)</f>
        <v/>
      </c>
      <c r="F208" s="78" t="str" cm="1">
        <f t="array" ref="F208">_xlfn.XLOOKUP($B208&amp;"#"&amp;E$6,INDIRECT(SUBSTITUTE("ИсходныеДанные!$где$2:$где$50000","где",$E$4)),INDIRECT(SUBSTITUTE("ИсходныеДанные!$что$2:$что$50000","что",$H$4)),"",0,1)</f>
        <v/>
      </c>
      <c r="G208" s="20" t="str" cm="1">
        <f t="array" ref="G208">_xlfn.XLOOKUP($B208&amp;"#"&amp;G$6,INDIRECT(SUBSTITUTE("ИсходныеДанные!$где$2:$где$50000","где",$E$4)),INDIRECT(SUBSTITUTE("ИсходныеДанные!$что$2:$что$50000","что",$G$4)),"",0,1)</f>
        <v/>
      </c>
      <c r="H208" s="78" t="str" cm="1">
        <f t="array" ref="H208">_xlfn.XLOOKUP($B208&amp;"#"&amp;G$6,INDIRECT(SUBSTITUTE("ИсходныеДанные!$где$2:$где$50000","где",$E$4)),INDIRECT(SUBSTITUTE("ИсходныеДанные!$что$2:$что$50000","что",$H$4)),"",0,1)</f>
        <v/>
      </c>
      <c r="I208" s="20" t="str" cm="1">
        <f t="array" ref="I208">_xlfn.XLOOKUP($B208&amp;"#"&amp;I$6,INDIRECT(SUBSTITUTE("ИсходныеДанные!$где$2:$где$50000","где",$E$4)),INDIRECT(SUBSTITUTE("ИсходныеДанные!$что$2:$что$50000","что",$G$4)),"",0,1)</f>
        <v/>
      </c>
      <c r="J208" s="78" t="str" cm="1">
        <f t="array" ref="J208">_xlfn.XLOOKUP($B208&amp;"#"&amp;I$6,INDIRECT(SUBSTITUTE("ИсходныеДанные!$где$2:$где$50000","где",$E$4)),INDIRECT(SUBSTITUTE("ИсходныеДанные!$что$2:$что$50000","что",$H$4)),"",0,1)</f>
        <v/>
      </c>
      <c r="K208" s="20" t="str" cm="1">
        <f t="array" ref="K208">_xlfn.XLOOKUP($B208&amp;"#"&amp;K$6,INDIRECT(SUBSTITUTE("ИсходныеДанные!$где$2:$где$50000","где",$E$4)),INDIRECT(SUBSTITUTE("ИсходныеДанные!$что$2:$что$50000","что",$G$4)),"",0,1)</f>
        <v/>
      </c>
      <c r="L208" s="78" t="str" cm="1">
        <f t="array" ref="L208">_xlfn.XLOOKUP($B208&amp;"#"&amp;K$6,INDIRECT(SUBSTITUTE("ИсходныеДанные!$где$2:$где$50000","где",$E$4)),INDIRECT(SUBSTITUTE("ИсходныеДанные!$что$2:$что$50000","что",$H$4)),"",0,1)</f>
        <v/>
      </c>
      <c r="M208" s="20" t="str" cm="1">
        <f t="array" ref="M208">_xlfn.XLOOKUP($B208&amp;"#"&amp;M$6,INDIRECT(SUBSTITUTE("ИсходныеДанные!$где$2:$где$50000","где",$E$4)),INDIRECT(SUBSTITUTE("ИсходныеДанные!$что$2:$что$50000","что",$G$4)),"",0,1)</f>
        <v/>
      </c>
      <c r="N208" s="78" t="str" cm="1">
        <f t="array" ref="N208">_xlfn.XLOOKUP($B208&amp;"#"&amp;M$6,INDIRECT(SUBSTITUTE("ИсходныеДанные!$где$2:$где$50000","где",$E$4)),INDIRECT(SUBSTITUTE("ИсходныеДанные!$что$2:$что$50000","что",$H$4)),"",0,1)</f>
        <v/>
      </c>
      <c r="O208" s="20" t="str" cm="1">
        <f t="array" ref="O208">_xlfn.XLOOKUP($B208&amp;"#"&amp;O$6,INDIRECT(SUBSTITUTE("ИсходныеДанные!$где$2:$где$50000","где",$E$4)),INDIRECT(SUBSTITUTE("ИсходныеДанные!$что$2:$что$50000","что",$G$4)),"",0,1)</f>
        <v/>
      </c>
      <c r="P208" s="78" t="str" cm="1">
        <f t="array" ref="P208">_xlfn.XLOOKUP($B208&amp;"#"&amp;O$6,INDIRECT(SUBSTITUTE("ИсходныеДанные!$где$2:$где$50000","где",$E$4)),INDIRECT(SUBSTITUTE("ИсходныеДанные!$что$2:$что$50000","что",$H$4)),"",0,1)</f>
        <v/>
      </c>
      <c r="Q208" s="20" t="str" cm="1">
        <f t="array" ref="Q208">_xlfn.XLOOKUP($B208&amp;"#"&amp;Q$6,INDIRECT(SUBSTITUTE("ИсходныеДанные!$где$2:$где$50000","где",$E$4)),INDIRECT(SUBSTITUTE("ИсходныеДанные!$что$2:$что$50000","что",$G$4)),"",0,1)</f>
        <v/>
      </c>
      <c r="R208" s="78" t="str" cm="1">
        <f t="array" ref="R208">_xlfn.XLOOKUP($B208&amp;"#"&amp;Q$6,INDIRECT(SUBSTITUTE("ИсходныеДанные!$где$2:$где$50000","где",$E$4)),INDIRECT(SUBSTITUTE("ИсходныеДанные!$что$2:$что$50000","что",$H$4)),"",0,1)</f>
        <v/>
      </c>
      <c r="S208" s="20" t="str" cm="1">
        <f t="array" ref="S208">_xlfn.XLOOKUP($B208&amp;"#"&amp;S$6,INDIRECT(SUBSTITUTE("ИсходныеДанные!$где$2:$где$50000","где",$E$4)),INDIRECT(SUBSTITUTE("ИсходныеДанные!$что$2:$что$50000","что",$G$4)),"",0,1)</f>
        <v/>
      </c>
      <c r="T208" s="78" t="str" cm="1">
        <f t="array" ref="T208">_xlfn.XLOOKUP($B208&amp;"#"&amp;S$6,INDIRECT(SUBSTITUTE("ИсходныеДанные!$где$2:$где$50000","где",$E$4)),INDIRECT(SUBSTITUTE("ИсходныеДанные!$что$2:$что$50000","что",$H$4)),"",0,1)</f>
        <v/>
      </c>
      <c r="U208" s="20" t="str" cm="1">
        <f t="array" ref="U208">_xlfn.XLOOKUP($B208&amp;"#"&amp;U$6,INDIRECT(SUBSTITUTE("ИсходныеДанные!$где$2:$где$50000","где",$E$4)),INDIRECT(SUBSTITUTE("ИсходныеДанные!$что$2:$что$50000","что",$G$4)),"",0,1)</f>
        <v/>
      </c>
      <c r="V208" s="78" t="str" cm="1">
        <f t="array" ref="V208">_xlfn.XLOOKUP($B208&amp;"#"&amp;U$6,INDIRECT(SUBSTITUTE("ИсходныеДанные!$где$2:$где$50000","где",$E$4)),INDIRECT(SUBSTITUTE("ИсходныеДанные!$что$2:$что$50000","что",$H$4)),"",0,1)</f>
        <v/>
      </c>
      <c r="W208" s="20" t="str" cm="1">
        <f t="array" ref="W208">_xlfn.XLOOKUP($B208&amp;"#"&amp;W$6,INDIRECT(SUBSTITUTE("ИсходныеДанные!$где$2:$где$50000","где",$E$4)),INDIRECT(SUBSTITUTE("ИсходныеДанные!$что$2:$что$50000","что",$G$4)),"",0,1)</f>
        <v/>
      </c>
      <c r="X208" s="78" t="str" cm="1">
        <f t="array" ref="X208">_xlfn.XLOOKUP($B208&amp;"#"&amp;W$6,INDIRECT(SUBSTITUTE("ИсходныеДанные!$где$2:$где$50000","где",$E$4)),INDIRECT(SUBSTITUTE("ИсходныеДанные!$что$2:$что$50000","что",$H$4)),"",0,1)</f>
        <v/>
      </c>
      <c r="Y208" s="20" t="str" cm="1">
        <f t="array" ref="Y208">_xlfn.XLOOKUP($B208&amp;"#"&amp;Y$6,INDIRECT(SUBSTITUTE("ИсходныеДанные!$где$2:$где$50000","где",$E$4)),INDIRECT(SUBSTITUTE("ИсходныеДанные!$что$2:$что$50000","что",$G$4)),"",0,1)</f>
        <v/>
      </c>
      <c r="Z208" s="78" t="str" cm="1">
        <f t="array" ref="Z208">_xlfn.XLOOKUP($B208&amp;"#"&amp;Y$6,INDIRECT(SUBSTITUTE("ИсходныеДанные!$где$2:$где$50000","где",$E$4)),INDIRECT(SUBSTITUTE("ИсходныеДанные!$что$2:$что$50000","что",$H$4)),"",0,1)</f>
        <v/>
      </c>
      <c r="AA208" s="20" t="str" cm="1">
        <f t="array" ref="AA208">_xlfn.XLOOKUP($B208&amp;"#"&amp;AA$6,INDIRECT(SUBSTITUTE("ИсходныеДанные!$где$2:$где$50000","где",$E$4)),INDIRECT(SUBSTITUTE("ИсходныеДанные!$что$2:$что$50000","что",$G$4)),"",0,1)</f>
        <v/>
      </c>
      <c r="AB208" s="78" t="str" cm="1">
        <f t="array" ref="AB208">_xlfn.XLOOKUP($B208&amp;"#"&amp;AA$6,INDIRECT(SUBSTITUTE("ИсходныеДанные!$где$2:$где$50000","где",$E$4)),INDIRECT(SUBSTITUTE("ИсходныеДанные!$что$2:$что$50000","что",$H$4)),"",0,1)</f>
        <v/>
      </c>
      <c r="AC208" s="3"/>
    </row>
    <row r="209" spans="1:29" x14ac:dyDescent="0.25">
      <c r="A209" s="6" t="str">
        <f t="shared" si="2"/>
        <v>delete</v>
      </c>
      <c r="B209" s="9" cm="1">
        <f t="array" ref="B209">INDIRECT("УникальныеСписки!A"&amp;ROW()-$F$4)</f>
        <v>0</v>
      </c>
      <c r="C209" s="15" t="str">
        <f t="array" ref="C209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ref="D209">_xlfn.XLOOKUP($B209,INDIRECT(SUBSTITUTE("ИсходныеДанные!$где$2:$где$50000","где",$B$4)),INDIRECT(SUBSTITUTE("ИсходныеДанные!$что$2:$что$50000","что",D$4)),"",0,1)</f>
        <v/>
      </c>
      <c r="E209" s="20" t="str" cm="1">
        <f t="array" ref="E209">_xlfn.XLOOKUP($B209&amp;"#"&amp;E$6,INDIRECT(SUBSTITUTE("ИсходныеДанные!$где$2:$где$50000","где",$E$4)),INDIRECT(SUBSTITUTE("ИсходныеДанные!$что$2:$что$50000","что",$G$4)),"",0,1)</f>
        <v/>
      </c>
      <c r="F209" s="78" t="str" cm="1">
        <f t="array" ref="F209">_xlfn.XLOOKUP($B209&amp;"#"&amp;E$6,INDIRECT(SUBSTITUTE("ИсходныеДанные!$где$2:$где$50000","где",$E$4)),INDIRECT(SUBSTITUTE("ИсходныеДанные!$что$2:$что$50000","что",$H$4)),"",0,1)</f>
        <v/>
      </c>
      <c r="G209" s="20" t="str" cm="1">
        <f t="array" ref="G209">_xlfn.XLOOKUP($B209&amp;"#"&amp;G$6,INDIRECT(SUBSTITUTE("ИсходныеДанные!$где$2:$где$50000","где",$E$4)),INDIRECT(SUBSTITUTE("ИсходныеДанные!$что$2:$что$50000","что",$G$4)),"",0,1)</f>
        <v/>
      </c>
      <c r="H209" s="78" t="str" cm="1">
        <f t="array" ref="H209">_xlfn.XLOOKUP($B209&amp;"#"&amp;G$6,INDIRECT(SUBSTITUTE("ИсходныеДанные!$где$2:$где$50000","где",$E$4)),INDIRECT(SUBSTITUTE("ИсходныеДанные!$что$2:$что$50000","что",$H$4)),"",0,1)</f>
        <v/>
      </c>
      <c r="I209" s="20" t="str" cm="1">
        <f t="array" ref="I209">_xlfn.XLOOKUP($B209&amp;"#"&amp;I$6,INDIRECT(SUBSTITUTE("ИсходныеДанные!$где$2:$где$50000","где",$E$4)),INDIRECT(SUBSTITUTE("ИсходныеДанные!$что$2:$что$50000","что",$G$4)),"",0,1)</f>
        <v/>
      </c>
      <c r="J209" s="78" t="str" cm="1">
        <f t="array" ref="J209">_xlfn.XLOOKUP($B209&amp;"#"&amp;I$6,INDIRECT(SUBSTITUTE("ИсходныеДанные!$где$2:$где$50000","где",$E$4)),INDIRECT(SUBSTITUTE("ИсходныеДанные!$что$2:$что$50000","что",$H$4)),"",0,1)</f>
        <v/>
      </c>
      <c r="K209" s="20" t="str" cm="1">
        <f t="array" ref="K209">_xlfn.XLOOKUP($B209&amp;"#"&amp;K$6,INDIRECT(SUBSTITUTE("ИсходныеДанные!$где$2:$где$50000","где",$E$4)),INDIRECT(SUBSTITUTE("ИсходныеДанные!$что$2:$что$50000","что",$G$4)),"",0,1)</f>
        <v/>
      </c>
      <c r="L209" s="78" t="str" cm="1">
        <f t="array" ref="L209">_xlfn.XLOOKUP($B209&amp;"#"&amp;K$6,INDIRECT(SUBSTITUTE("ИсходныеДанные!$где$2:$где$50000","где",$E$4)),INDIRECT(SUBSTITUTE("ИсходныеДанные!$что$2:$что$50000","что",$H$4)),"",0,1)</f>
        <v/>
      </c>
      <c r="M209" s="20" t="str" cm="1">
        <f t="array" ref="M209">_xlfn.XLOOKUP($B209&amp;"#"&amp;M$6,INDIRECT(SUBSTITUTE("ИсходныеДанные!$где$2:$где$50000","где",$E$4)),INDIRECT(SUBSTITUTE("ИсходныеДанные!$что$2:$что$50000","что",$G$4)),"",0,1)</f>
        <v/>
      </c>
      <c r="N209" s="78" t="str" cm="1">
        <f t="array" ref="N209">_xlfn.XLOOKUP($B209&amp;"#"&amp;M$6,INDIRECT(SUBSTITUTE("ИсходныеДанные!$где$2:$где$50000","где",$E$4)),INDIRECT(SUBSTITUTE("ИсходныеДанные!$что$2:$что$50000","что",$H$4)),"",0,1)</f>
        <v/>
      </c>
      <c r="O209" s="20" t="str" cm="1">
        <f t="array" ref="O209">_xlfn.XLOOKUP($B209&amp;"#"&amp;O$6,INDIRECT(SUBSTITUTE("ИсходныеДанные!$где$2:$где$50000","где",$E$4)),INDIRECT(SUBSTITUTE("ИсходныеДанные!$что$2:$что$50000","что",$G$4)),"",0,1)</f>
        <v/>
      </c>
      <c r="P209" s="78" t="str" cm="1">
        <f t="array" ref="P209">_xlfn.XLOOKUP($B209&amp;"#"&amp;O$6,INDIRECT(SUBSTITUTE("ИсходныеДанные!$где$2:$где$50000","где",$E$4)),INDIRECT(SUBSTITUTE("ИсходныеДанные!$что$2:$что$50000","что",$H$4)),"",0,1)</f>
        <v/>
      </c>
      <c r="Q209" s="20" t="str" cm="1">
        <f t="array" ref="Q209">_xlfn.XLOOKUP($B209&amp;"#"&amp;Q$6,INDIRECT(SUBSTITUTE("ИсходныеДанные!$где$2:$где$50000","где",$E$4)),INDIRECT(SUBSTITUTE("ИсходныеДанные!$что$2:$что$50000","что",$G$4)),"",0,1)</f>
        <v/>
      </c>
      <c r="R209" s="78" t="str" cm="1">
        <f t="array" ref="R209">_xlfn.XLOOKUP($B209&amp;"#"&amp;Q$6,INDIRECT(SUBSTITUTE("ИсходныеДанные!$где$2:$где$50000","где",$E$4)),INDIRECT(SUBSTITUTE("ИсходныеДанные!$что$2:$что$50000","что",$H$4)),"",0,1)</f>
        <v/>
      </c>
      <c r="S209" s="20" t="str" cm="1">
        <f t="array" ref="S209">_xlfn.XLOOKUP($B209&amp;"#"&amp;S$6,INDIRECT(SUBSTITUTE("ИсходныеДанные!$где$2:$где$50000","где",$E$4)),INDIRECT(SUBSTITUTE("ИсходныеДанные!$что$2:$что$50000","что",$G$4)),"",0,1)</f>
        <v/>
      </c>
      <c r="T209" s="78" t="str" cm="1">
        <f t="array" ref="T209">_xlfn.XLOOKUP($B209&amp;"#"&amp;S$6,INDIRECT(SUBSTITUTE("ИсходныеДанные!$где$2:$где$50000","где",$E$4)),INDIRECT(SUBSTITUTE("ИсходныеДанные!$что$2:$что$50000","что",$H$4)),"",0,1)</f>
        <v/>
      </c>
      <c r="U209" s="20" t="str" cm="1">
        <f t="array" ref="U209">_xlfn.XLOOKUP($B209&amp;"#"&amp;U$6,INDIRECT(SUBSTITUTE("ИсходныеДанные!$где$2:$где$50000","где",$E$4)),INDIRECT(SUBSTITUTE("ИсходныеДанные!$что$2:$что$50000","что",$G$4)),"",0,1)</f>
        <v/>
      </c>
      <c r="V209" s="78" t="str" cm="1">
        <f t="array" ref="V209">_xlfn.XLOOKUP($B209&amp;"#"&amp;U$6,INDIRECT(SUBSTITUTE("ИсходныеДанные!$где$2:$где$50000","где",$E$4)),INDIRECT(SUBSTITUTE("ИсходныеДанные!$что$2:$что$50000","что",$H$4)),"",0,1)</f>
        <v/>
      </c>
      <c r="W209" s="20" t="str" cm="1">
        <f t="array" ref="W209">_xlfn.XLOOKUP($B209&amp;"#"&amp;W$6,INDIRECT(SUBSTITUTE("ИсходныеДанные!$где$2:$где$50000","где",$E$4)),INDIRECT(SUBSTITUTE("ИсходныеДанные!$что$2:$что$50000","что",$G$4)),"",0,1)</f>
        <v/>
      </c>
      <c r="X209" s="78" t="str" cm="1">
        <f t="array" ref="X209">_xlfn.XLOOKUP($B209&amp;"#"&amp;W$6,INDIRECT(SUBSTITUTE("ИсходныеДанные!$где$2:$где$50000","где",$E$4)),INDIRECT(SUBSTITUTE("ИсходныеДанные!$что$2:$что$50000","что",$H$4)),"",0,1)</f>
        <v/>
      </c>
      <c r="Y209" s="20" t="str" cm="1">
        <f t="array" ref="Y209">_xlfn.XLOOKUP($B209&amp;"#"&amp;Y$6,INDIRECT(SUBSTITUTE("ИсходныеДанные!$где$2:$где$50000","где",$E$4)),INDIRECT(SUBSTITUTE("ИсходныеДанные!$что$2:$что$50000","что",$G$4)),"",0,1)</f>
        <v/>
      </c>
      <c r="Z209" s="78" t="str" cm="1">
        <f t="array" ref="Z209">_xlfn.XLOOKUP($B209&amp;"#"&amp;Y$6,INDIRECT(SUBSTITUTE("ИсходныеДанные!$где$2:$где$50000","где",$E$4)),INDIRECT(SUBSTITUTE("ИсходныеДанные!$что$2:$что$50000","что",$H$4)),"",0,1)</f>
        <v/>
      </c>
      <c r="AA209" s="20" t="str" cm="1">
        <f t="array" ref="AA209">_xlfn.XLOOKUP($B209&amp;"#"&amp;AA$6,INDIRECT(SUBSTITUTE("ИсходныеДанные!$где$2:$где$50000","где",$E$4)),INDIRECT(SUBSTITUTE("ИсходныеДанные!$что$2:$что$50000","что",$G$4)),"",0,1)</f>
        <v/>
      </c>
      <c r="AB209" s="78" t="str" cm="1">
        <f t="array" ref="AB209">_xlfn.XLOOKUP($B209&amp;"#"&amp;AA$6,INDIRECT(SUBSTITUTE("ИсходныеДанные!$где$2:$где$50000","где",$E$4)),INDIRECT(SUBSTITUTE("ИсходныеДанные!$что$2:$что$50000","что",$H$4)),"",0,1)</f>
        <v/>
      </c>
      <c r="AC209" s="3"/>
    </row>
    <row r="210" spans="1:29" x14ac:dyDescent="0.25">
      <c r="A210" s="6" t="str">
        <f t="shared" si="2"/>
        <v>delete</v>
      </c>
      <c r="B210" s="9" cm="1">
        <f t="array" ref="B210">INDIRECT("УникальныеСписки!A"&amp;ROW()-$F$4)</f>
        <v>0</v>
      </c>
      <c r="C210" s="15" t="str">
        <f t="array" ref="C210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ref="D210">_xlfn.XLOOKUP($B210,INDIRECT(SUBSTITUTE("ИсходныеДанные!$где$2:$где$50000","где",$B$4)),INDIRECT(SUBSTITUTE("ИсходныеДанные!$что$2:$что$50000","что",D$4)),"",0,1)</f>
        <v/>
      </c>
      <c r="E210" s="20" t="str" cm="1">
        <f t="array" ref="E210">_xlfn.XLOOKUP($B210&amp;"#"&amp;E$6,INDIRECT(SUBSTITUTE("ИсходныеДанные!$где$2:$где$50000","где",$E$4)),INDIRECT(SUBSTITUTE("ИсходныеДанные!$что$2:$что$50000","что",$G$4)),"",0,1)</f>
        <v/>
      </c>
      <c r="F210" s="78" t="str" cm="1">
        <f t="array" ref="F210">_xlfn.XLOOKUP($B210&amp;"#"&amp;E$6,INDIRECT(SUBSTITUTE("ИсходныеДанные!$где$2:$где$50000","где",$E$4)),INDIRECT(SUBSTITUTE("ИсходныеДанные!$что$2:$что$50000","что",$H$4)),"",0,1)</f>
        <v/>
      </c>
      <c r="G210" s="20" t="str" cm="1">
        <f t="array" ref="G210">_xlfn.XLOOKUP($B210&amp;"#"&amp;G$6,INDIRECT(SUBSTITUTE("ИсходныеДанные!$где$2:$где$50000","где",$E$4)),INDIRECT(SUBSTITUTE("ИсходныеДанные!$что$2:$что$50000","что",$G$4)),"",0,1)</f>
        <v/>
      </c>
      <c r="H210" s="78" t="str" cm="1">
        <f t="array" ref="H210">_xlfn.XLOOKUP($B210&amp;"#"&amp;G$6,INDIRECT(SUBSTITUTE("ИсходныеДанные!$где$2:$где$50000","где",$E$4)),INDIRECT(SUBSTITUTE("ИсходныеДанные!$что$2:$что$50000","что",$H$4)),"",0,1)</f>
        <v/>
      </c>
      <c r="I210" s="20" t="str" cm="1">
        <f t="array" ref="I210">_xlfn.XLOOKUP($B210&amp;"#"&amp;I$6,INDIRECT(SUBSTITUTE("ИсходныеДанные!$где$2:$где$50000","где",$E$4)),INDIRECT(SUBSTITUTE("ИсходныеДанные!$что$2:$что$50000","что",$G$4)),"",0,1)</f>
        <v/>
      </c>
      <c r="J210" s="78" t="str" cm="1">
        <f t="array" ref="J210">_xlfn.XLOOKUP($B210&amp;"#"&amp;I$6,INDIRECT(SUBSTITUTE("ИсходныеДанные!$где$2:$где$50000","где",$E$4)),INDIRECT(SUBSTITUTE("ИсходныеДанные!$что$2:$что$50000","что",$H$4)),"",0,1)</f>
        <v/>
      </c>
      <c r="K210" s="20" t="str" cm="1">
        <f t="array" ref="K210">_xlfn.XLOOKUP($B210&amp;"#"&amp;K$6,INDIRECT(SUBSTITUTE("ИсходныеДанные!$где$2:$где$50000","где",$E$4)),INDIRECT(SUBSTITUTE("ИсходныеДанные!$что$2:$что$50000","что",$G$4)),"",0,1)</f>
        <v/>
      </c>
      <c r="L210" s="78" t="str" cm="1">
        <f t="array" ref="L210">_xlfn.XLOOKUP($B210&amp;"#"&amp;K$6,INDIRECT(SUBSTITUTE("ИсходныеДанные!$где$2:$где$50000","где",$E$4)),INDIRECT(SUBSTITUTE("ИсходныеДанные!$что$2:$что$50000","что",$H$4)),"",0,1)</f>
        <v/>
      </c>
      <c r="M210" s="20" t="str" cm="1">
        <f t="array" ref="M210">_xlfn.XLOOKUP($B210&amp;"#"&amp;M$6,INDIRECT(SUBSTITUTE("ИсходныеДанные!$где$2:$где$50000","где",$E$4)),INDIRECT(SUBSTITUTE("ИсходныеДанные!$что$2:$что$50000","что",$G$4)),"",0,1)</f>
        <v/>
      </c>
      <c r="N210" s="78" t="str" cm="1">
        <f t="array" ref="N210">_xlfn.XLOOKUP($B210&amp;"#"&amp;M$6,INDIRECT(SUBSTITUTE("ИсходныеДанные!$где$2:$где$50000","где",$E$4)),INDIRECT(SUBSTITUTE("ИсходныеДанные!$что$2:$что$50000","что",$H$4)),"",0,1)</f>
        <v/>
      </c>
      <c r="O210" s="20" t="str" cm="1">
        <f t="array" ref="O210">_xlfn.XLOOKUP($B210&amp;"#"&amp;O$6,INDIRECT(SUBSTITUTE("ИсходныеДанные!$где$2:$где$50000","где",$E$4)),INDIRECT(SUBSTITUTE("ИсходныеДанные!$что$2:$что$50000","что",$G$4)),"",0,1)</f>
        <v/>
      </c>
      <c r="P210" s="78" t="str" cm="1">
        <f t="array" ref="P210">_xlfn.XLOOKUP($B210&amp;"#"&amp;O$6,INDIRECT(SUBSTITUTE("ИсходныеДанные!$где$2:$где$50000","где",$E$4)),INDIRECT(SUBSTITUTE("ИсходныеДанные!$что$2:$что$50000","что",$H$4)),"",0,1)</f>
        <v/>
      </c>
      <c r="Q210" s="20" t="str" cm="1">
        <f t="array" ref="Q210">_xlfn.XLOOKUP($B210&amp;"#"&amp;Q$6,INDIRECT(SUBSTITUTE("ИсходныеДанные!$где$2:$где$50000","где",$E$4)),INDIRECT(SUBSTITUTE("ИсходныеДанные!$что$2:$что$50000","что",$G$4)),"",0,1)</f>
        <v/>
      </c>
      <c r="R210" s="78" t="str" cm="1">
        <f t="array" ref="R210">_xlfn.XLOOKUP($B210&amp;"#"&amp;Q$6,INDIRECT(SUBSTITUTE("ИсходныеДанные!$где$2:$где$50000","где",$E$4)),INDIRECT(SUBSTITUTE("ИсходныеДанные!$что$2:$что$50000","что",$H$4)),"",0,1)</f>
        <v/>
      </c>
      <c r="S210" s="20" t="str" cm="1">
        <f t="array" ref="S210">_xlfn.XLOOKUP($B210&amp;"#"&amp;S$6,INDIRECT(SUBSTITUTE("ИсходныеДанные!$где$2:$где$50000","где",$E$4)),INDIRECT(SUBSTITUTE("ИсходныеДанные!$что$2:$что$50000","что",$G$4)),"",0,1)</f>
        <v/>
      </c>
      <c r="T210" s="78" t="str" cm="1">
        <f t="array" ref="T210">_xlfn.XLOOKUP($B210&amp;"#"&amp;S$6,INDIRECT(SUBSTITUTE("ИсходныеДанные!$где$2:$где$50000","где",$E$4)),INDIRECT(SUBSTITUTE("ИсходныеДанные!$что$2:$что$50000","что",$H$4)),"",0,1)</f>
        <v/>
      </c>
      <c r="U210" s="20" t="str" cm="1">
        <f t="array" ref="U210">_xlfn.XLOOKUP($B210&amp;"#"&amp;U$6,INDIRECT(SUBSTITUTE("ИсходныеДанные!$где$2:$где$50000","где",$E$4)),INDIRECT(SUBSTITUTE("ИсходныеДанные!$что$2:$что$50000","что",$G$4)),"",0,1)</f>
        <v/>
      </c>
      <c r="V210" s="78" t="str" cm="1">
        <f t="array" ref="V210">_xlfn.XLOOKUP($B210&amp;"#"&amp;U$6,INDIRECT(SUBSTITUTE("ИсходныеДанные!$где$2:$где$50000","где",$E$4)),INDIRECT(SUBSTITUTE("ИсходныеДанные!$что$2:$что$50000","что",$H$4)),"",0,1)</f>
        <v/>
      </c>
      <c r="W210" s="20" t="str" cm="1">
        <f t="array" ref="W210">_xlfn.XLOOKUP($B210&amp;"#"&amp;W$6,INDIRECT(SUBSTITUTE("ИсходныеДанные!$где$2:$где$50000","где",$E$4)),INDIRECT(SUBSTITUTE("ИсходныеДанные!$что$2:$что$50000","что",$G$4)),"",0,1)</f>
        <v/>
      </c>
      <c r="X210" s="78" t="str" cm="1">
        <f t="array" ref="X210">_xlfn.XLOOKUP($B210&amp;"#"&amp;W$6,INDIRECT(SUBSTITUTE("ИсходныеДанные!$где$2:$где$50000","где",$E$4)),INDIRECT(SUBSTITUTE("ИсходныеДанные!$что$2:$что$50000","что",$H$4)),"",0,1)</f>
        <v/>
      </c>
      <c r="Y210" s="20" t="str" cm="1">
        <f t="array" ref="Y210">_xlfn.XLOOKUP($B210&amp;"#"&amp;Y$6,INDIRECT(SUBSTITUTE("ИсходныеДанные!$где$2:$где$50000","где",$E$4)),INDIRECT(SUBSTITUTE("ИсходныеДанные!$что$2:$что$50000","что",$G$4)),"",0,1)</f>
        <v/>
      </c>
      <c r="Z210" s="78" t="str" cm="1">
        <f t="array" ref="Z210">_xlfn.XLOOKUP($B210&amp;"#"&amp;Y$6,INDIRECT(SUBSTITUTE("ИсходныеДанные!$где$2:$где$50000","где",$E$4)),INDIRECT(SUBSTITUTE("ИсходныеДанные!$что$2:$что$50000","что",$H$4)),"",0,1)</f>
        <v/>
      </c>
      <c r="AA210" s="20" t="str" cm="1">
        <f t="array" ref="AA210">_xlfn.XLOOKUP($B210&amp;"#"&amp;AA$6,INDIRECT(SUBSTITUTE("ИсходныеДанные!$где$2:$где$50000","где",$E$4)),INDIRECT(SUBSTITUTE("ИсходныеДанные!$что$2:$что$50000","что",$G$4)),"",0,1)</f>
        <v/>
      </c>
      <c r="AB210" s="78" t="str" cm="1">
        <f t="array" ref="AB210">_xlfn.XLOOKUP($B210&amp;"#"&amp;AA$6,INDIRECT(SUBSTITUTE("ИсходныеДанные!$где$2:$где$50000","где",$E$4)),INDIRECT(SUBSTITUTE("ИсходныеДанные!$что$2:$что$50000","что",$H$4)),"",0,1)</f>
        <v/>
      </c>
      <c r="AC210" s="3"/>
    </row>
    <row r="211" spans="1:29" x14ac:dyDescent="0.25">
      <c r="A211" s="6" t="str">
        <f t="shared" si="2"/>
        <v>delete</v>
      </c>
      <c r="B211" s="9" cm="1">
        <f t="array" ref="B211">INDIRECT("УникальныеСписки!A"&amp;ROW()-$F$4)</f>
        <v>0</v>
      </c>
      <c r="C211" s="15" t="str">
        <f t="array" ref="C21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ref="D211">_xlfn.XLOOKUP($B211,INDIRECT(SUBSTITUTE("ИсходныеДанные!$где$2:$где$50000","где",$B$4)),INDIRECT(SUBSTITUTE("ИсходныеДанные!$что$2:$что$50000","что",D$4)),"",0,1)</f>
        <v/>
      </c>
      <c r="E211" s="20" t="str" cm="1">
        <f t="array" ref="E211">_xlfn.XLOOKUP($B211&amp;"#"&amp;E$6,INDIRECT(SUBSTITUTE("ИсходныеДанные!$где$2:$где$50000","где",$E$4)),INDIRECT(SUBSTITUTE("ИсходныеДанные!$что$2:$что$50000","что",$G$4)),"",0,1)</f>
        <v/>
      </c>
      <c r="F211" s="78" t="str" cm="1">
        <f t="array" ref="F211">_xlfn.XLOOKUP($B211&amp;"#"&amp;E$6,INDIRECT(SUBSTITUTE("ИсходныеДанные!$где$2:$где$50000","где",$E$4)),INDIRECT(SUBSTITUTE("ИсходныеДанные!$что$2:$что$50000","что",$H$4)),"",0,1)</f>
        <v/>
      </c>
      <c r="G211" s="20" t="str" cm="1">
        <f t="array" ref="G211">_xlfn.XLOOKUP($B211&amp;"#"&amp;G$6,INDIRECT(SUBSTITUTE("ИсходныеДанные!$где$2:$где$50000","где",$E$4)),INDIRECT(SUBSTITUTE("ИсходныеДанные!$что$2:$что$50000","что",$G$4)),"",0,1)</f>
        <v/>
      </c>
      <c r="H211" s="78" t="str" cm="1">
        <f t="array" ref="H211">_xlfn.XLOOKUP($B211&amp;"#"&amp;G$6,INDIRECT(SUBSTITUTE("ИсходныеДанные!$где$2:$где$50000","где",$E$4)),INDIRECT(SUBSTITUTE("ИсходныеДанные!$что$2:$что$50000","что",$H$4)),"",0,1)</f>
        <v/>
      </c>
      <c r="I211" s="20" t="str" cm="1">
        <f t="array" ref="I211">_xlfn.XLOOKUP($B211&amp;"#"&amp;I$6,INDIRECT(SUBSTITUTE("ИсходныеДанные!$где$2:$где$50000","где",$E$4)),INDIRECT(SUBSTITUTE("ИсходныеДанные!$что$2:$что$50000","что",$G$4)),"",0,1)</f>
        <v/>
      </c>
      <c r="J211" s="78" t="str" cm="1">
        <f t="array" ref="J211">_xlfn.XLOOKUP($B211&amp;"#"&amp;I$6,INDIRECT(SUBSTITUTE("ИсходныеДанные!$где$2:$где$50000","где",$E$4)),INDIRECT(SUBSTITUTE("ИсходныеДанные!$что$2:$что$50000","что",$H$4)),"",0,1)</f>
        <v/>
      </c>
      <c r="K211" s="20" t="str" cm="1">
        <f t="array" ref="K211">_xlfn.XLOOKUP($B211&amp;"#"&amp;K$6,INDIRECT(SUBSTITUTE("ИсходныеДанные!$где$2:$где$50000","где",$E$4)),INDIRECT(SUBSTITUTE("ИсходныеДанные!$что$2:$что$50000","что",$G$4)),"",0,1)</f>
        <v/>
      </c>
      <c r="L211" s="78" t="str" cm="1">
        <f t="array" ref="L211">_xlfn.XLOOKUP($B211&amp;"#"&amp;K$6,INDIRECT(SUBSTITUTE("ИсходныеДанные!$где$2:$где$50000","где",$E$4)),INDIRECT(SUBSTITUTE("ИсходныеДанные!$что$2:$что$50000","что",$H$4)),"",0,1)</f>
        <v/>
      </c>
      <c r="M211" s="20" t="str" cm="1">
        <f t="array" ref="M211">_xlfn.XLOOKUP($B211&amp;"#"&amp;M$6,INDIRECT(SUBSTITUTE("ИсходныеДанные!$где$2:$где$50000","где",$E$4)),INDIRECT(SUBSTITUTE("ИсходныеДанные!$что$2:$что$50000","что",$G$4)),"",0,1)</f>
        <v/>
      </c>
      <c r="N211" s="78" t="str" cm="1">
        <f t="array" ref="N211">_xlfn.XLOOKUP($B211&amp;"#"&amp;M$6,INDIRECT(SUBSTITUTE("ИсходныеДанные!$где$2:$где$50000","где",$E$4)),INDIRECT(SUBSTITUTE("ИсходныеДанные!$что$2:$что$50000","что",$H$4)),"",0,1)</f>
        <v/>
      </c>
      <c r="O211" s="20" t="str" cm="1">
        <f t="array" ref="O211">_xlfn.XLOOKUP($B211&amp;"#"&amp;O$6,INDIRECT(SUBSTITUTE("ИсходныеДанные!$где$2:$где$50000","где",$E$4)),INDIRECT(SUBSTITUTE("ИсходныеДанные!$что$2:$что$50000","что",$G$4)),"",0,1)</f>
        <v/>
      </c>
      <c r="P211" s="78" t="str" cm="1">
        <f t="array" ref="P211">_xlfn.XLOOKUP($B211&amp;"#"&amp;O$6,INDIRECT(SUBSTITUTE("ИсходныеДанные!$где$2:$где$50000","где",$E$4)),INDIRECT(SUBSTITUTE("ИсходныеДанные!$что$2:$что$50000","что",$H$4)),"",0,1)</f>
        <v/>
      </c>
      <c r="Q211" s="20" t="str" cm="1">
        <f t="array" ref="Q211">_xlfn.XLOOKUP($B211&amp;"#"&amp;Q$6,INDIRECT(SUBSTITUTE("ИсходныеДанные!$где$2:$где$50000","где",$E$4)),INDIRECT(SUBSTITUTE("ИсходныеДанные!$что$2:$что$50000","что",$G$4)),"",0,1)</f>
        <v/>
      </c>
      <c r="R211" s="78" t="str" cm="1">
        <f t="array" ref="R211">_xlfn.XLOOKUP($B211&amp;"#"&amp;Q$6,INDIRECT(SUBSTITUTE("ИсходныеДанные!$где$2:$где$50000","где",$E$4)),INDIRECT(SUBSTITUTE("ИсходныеДанные!$что$2:$что$50000","что",$H$4)),"",0,1)</f>
        <v/>
      </c>
      <c r="S211" s="20" t="str" cm="1">
        <f t="array" ref="S211">_xlfn.XLOOKUP($B211&amp;"#"&amp;S$6,INDIRECT(SUBSTITUTE("ИсходныеДанные!$где$2:$где$50000","где",$E$4)),INDIRECT(SUBSTITUTE("ИсходныеДанные!$что$2:$что$50000","что",$G$4)),"",0,1)</f>
        <v/>
      </c>
      <c r="T211" s="78" t="str" cm="1">
        <f t="array" ref="T211">_xlfn.XLOOKUP($B211&amp;"#"&amp;S$6,INDIRECT(SUBSTITUTE("ИсходныеДанные!$где$2:$где$50000","где",$E$4)),INDIRECT(SUBSTITUTE("ИсходныеДанные!$что$2:$что$50000","что",$H$4)),"",0,1)</f>
        <v/>
      </c>
      <c r="U211" s="20" t="str" cm="1">
        <f t="array" ref="U211">_xlfn.XLOOKUP($B211&amp;"#"&amp;U$6,INDIRECT(SUBSTITUTE("ИсходныеДанные!$где$2:$где$50000","где",$E$4)),INDIRECT(SUBSTITUTE("ИсходныеДанные!$что$2:$что$50000","что",$G$4)),"",0,1)</f>
        <v/>
      </c>
      <c r="V211" s="78" t="str" cm="1">
        <f t="array" ref="V211">_xlfn.XLOOKUP($B211&amp;"#"&amp;U$6,INDIRECT(SUBSTITUTE("ИсходныеДанные!$где$2:$где$50000","где",$E$4)),INDIRECT(SUBSTITUTE("ИсходныеДанные!$что$2:$что$50000","что",$H$4)),"",0,1)</f>
        <v/>
      </c>
      <c r="W211" s="20" t="str" cm="1">
        <f t="array" ref="W211">_xlfn.XLOOKUP($B211&amp;"#"&amp;W$6,INDIRECT(SUBSTITUTE("ИсходныеДанные!$где$2:$где$50000","где",$E$4)),INDIRECT(SUBSTITUTE("ИсходныеДанные!$что$2:$что$50000","что",$G$4)),"",0,1)</f>
        <v/>
      </c>
      <c r="X211" s="78" t="str" cm="1">
        <f t="array" ref="X211">_xlfn.XLOOKUP($B211&amp;"#"&amp;W$6,INDIRECT(SUBSTITUTE("ИсходныеДанные!$где$2:$где$50000","где",$E$4)),INDIRECT(SUBSTITUTE("ИсходныеДанные!$что$2:$что$50000","что",$H$4)),"",0,1)</f>
        <v/>
      </c>
      <c r="Y211" s="20" t="str" cm="1">
        <f t="array" ref="Y211">_xlfn.XLOOKUP($B211&amp;"#"&amp;Y$6,INDIRECT(SUBSTITUTE("ИсходныеДанные!$где$2:$где$50000","где",$E$4)),INDIRECT(SUBSTITUTE("ИсходныеДанные!$что$2:$что$50000","что",$G$4)),"",0,1)</f>
        <v/>
      </c>
      <c r="Z211" s="78" t="str" cm="1">
        <f t="array" ref="Z211">_xlfn.XLOOKUP($B211&amp;"#"&amp;Y$6,INDIRECT(SUBSTITUTE("ИсходныеДанные!$где$2:$где$50000","где",$E$4)),INDIRECT(SUBSTITUTE("ИсходныеДанные!$что$2:$что$50000","что",$H$4)),"",0,1)</f>
        <v/>
      </c>
      <c r="AA211" s="20" t="str" cm="1">
        <f t="array" ref="AA211">_xlfn.XLOOKUP($B211&amp;"#"&amp;AA$6,INDIRECT(SUBSTITUTE("ИсходныеДанные!$где$2:$где$50000","где",$E$4)),INDIRECT(SUBSTITUTE("ИсходныеДанные!$что$2:$что$50000","что",$G$4)),"",0,1)</f>
        <v/>
      </c>
      <c r="AB211" s="78" t="str" cm="1">
        <f t="array" ref="AB211">_xlfn.XLOOKUP($B211&amp;"#"&amp;AA$6,INDIRECT(SUBSTITUTE("ИсходныеДанные!$где$2:$где$50000","где",$E$4)),INDIRECT(SUBSTITUTE("ИсходныеДанные!$что$2:$что$50000","что",$H$4)),"",0,1)</f>
        <v/>
      </c>
      <c r="AC211" s="3"/>
    </row>
    <row r="212" spans="1:29" x14ac:dyDescent="0.25">
      <c r="A212" s="6" t="str">
        <f t="shared" si="2"/>
        <v>delete</v>
      </c>
      <c r="B212" s="9" cm="1">
        <f t="array" ref="B212">INDIRECT("УникальныеСписки!A"&amp;ROW()-$F$4)</f>
        <v>0</v>
      </c>
      <c r="C212" s="15" t="str">
        <f t="array" ref="C212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ref="D212">_xlfn.XLOOKUP($B212,INDIRECT(SUBSTITUTE("ИсходныеДанные!$где$2:$где$50000","где",$B$4)),INDIRECT(SUBSTITUTE("ИсходныеДанные!$что$2:$что$50000","что",D$4)),"",0,1)</f>
        <v/>
      </c>
      <c r="E212" s="20" t="str" cm="1">
        <f t="array" ref="E212">_xlfn.XLOOKUP($B212&amp;"#"&amp;E$6,INDIRECT(SUBSTITUTE("ИсходныеДанные!$где$2:$где$50000","где",$E$4)),INDIRECT(SUBSTITUTE("ИсходныеДанные!$что$2:$что$50000","что",$G$4)),"",0,1)</f>
        <v/>
      </c>
      <c r="F212" s="78" t="str" cm="1">
        <f t="array" ref="F212">_xlfn.XLOOKUP($B212&amp;"#"&amp;E$6,INDIRECT(SUBSTITUTE("ИсходныеДанные!$где$2:$где$50000","где",$E$4)),INDIRECT(SUBSTITUTE("ИсходныеДанные!$что$2:$что$50000","что",$H$4)),"",0,1)</f>
        <v/>
      </c>
      <c r="G212" s="20" t="str" cm="1">
        <f t="array" ref="G212">_xlfn.XLOOKUP($B212&amp;"#"&amp;G$6,INDIRECT(SUBSTITUTE("ИсходныеДанные!$где$2:$где$50000","где",$E$4)),INDIRECT(SUBSTITUTE("ИсходныеДанные!$что$2:$что$50000","что",$G$4)),"",0,1)</f>
        <v/>
      </c>
      <c r="H212" s="78" t="str" cm="1">
        <f t="array" ref="H212">_xlfn.XLOOKUP($B212&amp;"#"&amp;G$6,INDIRECT(SUBSTITUTE("ИсходныеДанные!$где$2:$где$50000","где",$E$4)),INDIRECT(SUBSTITUTE("ИсходныеДанные!$что$2:$что$50000","что",$H$4)),"",0,1)</f>
        <v/>
      </c>
      <c r="I212" s="20" t="str" cm="1">
        <f t="array" ref="I212">_xlfn.XLOOKUP($B212&amp;"#"&amp;I$6,INDIRECT(SUBSTITUTE("ИсходныеДанные!$где$2:$где$50000","где",$E$4)),INDIRECT(SUBSTITUTE("ИсходныеДанные!$что$2:$что$50000","что",$G$4)),"",0,1)</f>
        <v/>
      </c>
      <c r="J212" s="78" t="str" cm="1">
        <f t="array" ref="J212">_xlfn.XLOOKUP($B212&amp;"#"&amp;I$6,INDIRECT(SUBSTITUTE("ИсходныеДанные!$где$2:$где$50000","где",$E$4)),INDIRECT(SUBSTITUTE("ИсходныеДанные!$что$2:$что$50000","что",$H$4)),"",0,1)</f>
        <v/>
      </c>
      <c r="K212" s="20" t="str" cm="1">
        <f t="array" ref="K212">_xlfn.XLOOKUP($B212&amp;"#"&amp;K$6,INDIRECT(SUBSTITUTE("ИсходныеДанные!$где$2:$где$50000","где",$E$4)),INDIRECT(SUBSTITUTE("ИсходныеДанные!$что$2:$что$50000","что",$G$4)),"",0,1)</f>
        <v/>
      </c>
      <c r="L212" s="78" t="str" cm="1">
        <f t="array" ref="L212">_xlfn.XLOOKUP($B212&amp;"#"&amp;K$6,INDIRECT(SUBSTITUTE("ИсходныеДанные!$где$2:$где$50000","где",$E$4)),INDIRECT(SUBSTITUTE("ИсходныеДанные!$что$2:$что$50000","что",$H$4)),"",0,1)</f>
        <v/>
      </c>
      <c r="M212" s="20" t="str" cm="1">
        <f t="array" ref="M212">_xlfn.XLOOKUP($B212&amp;"#"&amp;M$6,INDIRECT(SUBSTITUTE("ИсходныеДанные!$где$2:$где$50000","где",$E$4)),INDIRECT(SUBSTITUTE("ИсходныеДанные!$что$2:$что$50000","что",$G$4)),"",0,1)</f>
        <v/>
      </c>
      <c r="N212" s="78" t="str" cm="1">
        <f t="array" ref="N212">_xlfn.XLOOKUP($B212&amp;"#"&amp;M$6,INDIRECT(SUBSTITUTE("ИсходныеДанные!$где$2:$где$50000","где",$E$4)),INDIRECT(SUBSTITUTE("ИсходныеДанные!$что$2:$что$50000","что",$H$4)),"",0,1)</f>
        <v/>
      </c>
      <c r="O212" s="20" t="str" cm="1">
        <f t="array" ref="O212">_xlfn.XLOOKUP($B212&amp;"#"&amp;O$6,INDIRECT(SUBSTITUTE("ИсходныеДанные!$где$2:$где$50000","где",$E$4)),INDIRECT(SUBSTITUTE("ИсходныеДанные!$что$2:$что$50000","что",$G$4)),"",0,1)</f>
        <v/>
      </c>
      <c r="P212" s="78" t="str" cm="1">
        <f t="array" ref="P212">_xlfn.XLOOKUP($B212&amp;"#"&amp;O$6,INDIRECT(SUBSTITUTE("ИсходныеДанные!$где$2:$где$50000","где",$E$4)),INDIRECT(SUBSTITUTE("ИсходныеДанные!$что$2:$что$50000","что",$H$4)),"",0,1)</f>
        <v/>
      </c>
      <c r="Q212" s="20" t="str" cm="1">
        <f t="array" ref="Q212">_xlfn.XLOOKUP($B212&amp;"#"&amp;Q$6,INDIRECT(SUBSTITUTE("ИсходныеДанные!$где$2:$где$50000","где",$E$4)),INDIRECT(SUBSTITUTE("ИсходныеДанные!$что$2:$что$50000","что",$G$4)),"",0,1)</f>
        <v/>
      </c>
      <c r="R212" s="78" t="str" cm="1">
        <f t="array" ref="R212">_xlfn.XLOOKUP($B212&amp;"#"&amp;Q$6,INDIRECT(SUBSTITUTE("ИсходныеДанные!$где$2:$где$50000","где",$E$4)),INDIRECT(SUBSTITUTE("ИсходныеДанные!$что$2:$что$50000","что",$H$4)),"",0,1)</f>
        <v/>
      </c>
      <c r="S212" s="20" t="str" cm="1">
        <f t="array" ref="S212">_xlfn.XLOOKUP($B212&amp;"#"&amp;S$6,INDIRECT(SUBSTITUTE("ИсходныеДанные!$где$2:$где$50000","где",$E$4)),INDIRECT(SUBSTITUTE("ИсходныеДанные!$что$2:$что$50000","что",$G$4)),"",0,1)</f>
        <v/>
      </c>
      <c r="T212" s="78" t="str" cm="1">
        <f t="array" ref="T212">_xlfn.XLOOKUP($B212&amp;"#"&amp;S$6,INDIRECT(SUBSTITUTE("ИсходныеДанные!$где$2:$где$50000","где",$E$4)),INDIRECT(SUBSTITUTE("ИсходныеДанные!$что$2:$что$50000","что",$H$4)),"",0,1)</f>
        <v/>
      </c>
      <c r="U212" s="20" t="str" cm="1">
        <f t="array" ref="U212">_xlfn.XLOOKUP($B212&amp;"#"&amp;U$6,INDIRECT(SUBSTITUTE("ИсходныеДанные!$где$2:$где$50000","где",$E$4)),INDIRECT(SUBSTITUTE("ИсходныеДанные!$что$2:$что$50000","что",$G$4)),"",0,1)</f>
        <v/>
      </c>
      <c r="V212" s="78" t="str" cm="1">
        <f t="array" ref="V212">_xlfn.XLOOKUP($B212&amp;"#"&amp;U$6,INDIRECT(SUBSTITUTE("ИсходныеДанные!$где$2:$где$50000","где",$E$4)),INDIRECT(SUBSTITUTE("ИсходныеДанные!$что$2:$что$50000","что",$H$4)),"",0,1)</f>
        <v/>
      </c>
      <c r="W212" s="20" t="str" cm="1">
        <f t="array" ref="W212">_xlfn.XLOOKUP($B212&amp;"#"&amp;W$6,INDIRECT(SUBSTITUTE("ИсходныеДанные!$где$2:$где$50000","где",$E$4)),INDIRECT(SUBSTITUTE("ИсходныеДанные!$что$2:$что$50000","что",$G$4)),"",0,1)</f>
        <v/>
      </c>
      <c r="X212" s="78" t="str" cm="1">
        <f t="array" ref="X212">_xlfn.XLOOKUP($B212&amp;"#"&amp;W$6,INDIRECT(SUBSTITUTE("ИсходныеДанные!$где$2:$где$50000","где",$E$4)),INDIRECT(SUBSTITUTE("ИсходныеДанные!$что$2:$что$50000","что",$H$4)),"",0,1)</f>
        <v/>
      </c>
      <c r="Y212" s="20" t="str" cm="1">
        <f t="array" ref="Y212">_xlfn.XLOOKUP($B212&amp;"#"&amp;Y$6,INDIRECT(SUBSTITUTE("ИсходныеДанные!$где$2:$где$50000","где",$E$4)),INDIRECT(SUBSTITUTE("ИсходныеДанные!$что$2:$что$50000","что",$G$4)),"",0,1)</f>
        <v/>
      </c>
      <c r="Z212" s="78" t="str" cm="1">
        <f t="array" ref="Z212">_xlfn.XLOOKUP($B212&amp;"#"&amp;Y$6,INDIRECT(SUBSTITUTE("ИсходныеДанные!$где$2:$где$50000","где",$E$4)),INDIRECT(SUBSTITUTE("ИсходныеДанные!$что$2:$что$50000","что",$H$4)),"",0,1)</f>
        <v/>
      </c>
      <c r="AA212" s="20" t="str" cm="1">
        <f t="array" ref="AA212">_xlfn.XLOOKUP($B212&amp;"#"&amp;AA$6,INDIRECT(SUBSTITUTE("ИсходныеДанные!$где$2:$где$50000","где",$E$4)),INDIRECT(SUBSTITUTE("ИсходныеДанные!$что$2:$что$50000","что",$G$4)),"",0,1)</f>
        <v/>
      </c>
      <c r="AB212" s="78" t="str" cm="1">
        <f t="array" ref="AB212">_xlfn.XLOOKUP($B212&amp;"#"&amp;AA$6,INDIRECT(SUBSTITUTE("ИсходныеДанные!$где$2:$где$50000","где",$E$4)),INDIRECT(SUBSTITUTE("ИсходныеДанные!$что$2:$что$50000","что",$H$4)),"",0,1)</f>
        <v/>
      </c>
      <c r="AC212" s="3"/>
    </row>
    <row r="213" spans="1:29" x14ac:dyDescent="0.25">
      <c r="A213" s="6" t="str">
        <f t="shared" si="2"/>
        <v>delete</v>
      </c>
      <c r="B213" s="9" cm="1">
        <f t="array" ref="B213">INDIRECT("УникальныеСписки!A"&amp;ROW()-$F$4)</f>
        <v>0</v>
      </c>
      <c r="C213" s="15" t="str">
        <f t="array" ref="C213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ref="D213">_xlfn.XLOOKUP($B213,INDIRECT(SUBSTITUTE("ИсходныеДанные!$где$2:$где$50000","где",$B$4)),INDIRECT(SUBSTITUTE("ИсходныеДанные!$что$2:$что$50000","что",D$4)),"",0,1)</f>
        <v/>
      </c>
      <c r="E213" s="20" t="str" cm="1">
        <f t="array" ref="E213">_xlfn.XLOOKUP($B213&amp;"#"&amp;E$6,INDIRECT(SUBSTITUTE("ИсходныеДанные!$где$2:$где$50000","где",$E$4)),INDIRECT(SUBSTITUTE("ИсходныеДанные!$что$2:$что$50000","что",$G$4)),"",0,1)</f>
        <v/>
      </c>
      <c r="F213" s="78" t="str" cm="1">
        <f t="array" ref="F213">_xlfn.XLOOKUP($B213&amp;"#"&amp;E$6,INDIRECT(SUBSTITUTE("ИсходныеДанные!$где$2:$где$50000","где",$E$4)),INDIRECT(SUBSTITUTE("ИсходныеДанные!$что$2:$что$50000","что",$H$4)),"",0,1)</f>
        <v/>
      </c>
      <c r="G213" s="20" t="str" cm="1">
        <f t="array" ref="G213">_xlfn.XLOOKUP($B213&amp;"#"&amp;G$6,INDIRECT(SUBSTITUTE("ИсходныеДанные!$где$2:$где$50000","где",$E$4)),INDIRECT(SUBSTITUTE("ИсходныеДанные!$что$2:$что$50000","что",$G$4)),"",0,1)</f>
        <v/>
      </c>
      <c r="H213" s="78" t="str" cm="1">
        <f t="array" ref="H213">_xlfn.XLOOKUP($B213&amp;"#"&amp;G$6,INDIRECT(SUBSTITUTE("ИсходныеДанные!$где$2:$где$50000","где",$E$4)),INDIRECT(SUBSTITUTE("ИсходныеДанные!$что$2:$что$50000","что",$H$4)),"",0,1)</f>
        <v/>
      </c>
      <c r="I213" s="20" t="str" cm="1">
        <f t="array" ref="I213">_xlfn.XLOOKUP($B213&amp;"#"&amp;I$6,INDIRECT(SUBSTITUTE("ИсходныеДанные!$где$2:$где$50000","где",$E$4)),INDIRECT(SUBSTITUTE("ИсходныеДанные!$что$2:$что$50000","что",$G$4)),"",0,1)</f>
        <v/>
      </c>
      <c r="J213" s="78" t="str" cm="1">
        <f t="array" ref="J213">_xlfn.XLOOKUP($B213&amp;"#"&amp;I$6,INDIRECT(SUBSTITUTE("ИсходныеДанные!$где$2:$где$50000","где",$E$4)),INDIRECT(SUBSTITUTE("ИсходныеДанные!$что$2:$что$50000","что",$H$4)),"",0,1)</f>
        <v/>
      </c>
      <c r="K213" s="20" t="str" cm="1">
        <f t="array" ref="K213">_xlfn.XLOOKUP($B213&amp;"#"&amp;K$6,INDIRECT(SUBSTITUTE("ИсходныеДанные!$где$2:$где$50000","где",$E$4)),INDIRECT(SUBSTITUTE("ИсходныеДанные!$что$2:$что$50000","что",$G$4)),"",0,1)</f>
        <v/>
      </c>
      <c r="L213" s="78" t="str" cm="1">
        <f t="array" ref="L213">_xlfn.XLOOKUP($B213&amp;"#"&amp;K$6,INDIRECT(SUBSTITUTE("ИсходныеДанные!$где$2:$где$50000","где",$E$4)),INDIRECT(SUBSTITUTE("ИсходныеДанные!$что$2:$что$50000","что",$H$4)),"",0,1)</f>
        <v/>
      </c>
      <c r="M213" s="20" t="str" cm="1">
        <f t="array" ref="M213">_xlfn.XLOOKUP($B213&amp;"#"&amp;M$6,INDIRECT(SUBSTITUTE("ИсходныеДанные!$где$2:$где$50000","где",$E$4)),INDIRECT(SUBSTITUTE("ИсходныеДанные!$что$2:$что$50000","что",$G$4)),"",0,1)</f>
        <v/>
      </c>
      <c r="N213" s="78" t="str" cm="1">
        <f t="array" ref="N213">_xlfn.XLOOKUP($B213&amp;"#"&amp;M$6,INDIRECT(SUBSTITUTE("ИсходныеДанные!$где$2:$где$50000","где",$E$4)),INDIRECT(SUBSTITUTE("ИсходныеДанные!$что$2:$что$50000","что",$H$4)),"",0,1)</f>
        <v/>
      </c>
      <c r="O213" s="20" t="str" cm="1">
        <f t="array" ref="O213">_xlfn.XLOOKUP($B213&amp;"#"&amp;O$6,INDIRECT(SUBSTITUTE("ИсходныеДанные!$где$2:$где$50000","где",$E$4)),INDIRECT(SUBSTITUTE("ИсходныеДанные!$что$2:$что$50000","что",$G$4)),"",0,1)</f>
        <v/>
      </c>
      <c r="P213" s="78" t="str" cm="1">
        <f t="array" ref="P213">_xlfn.XLOOKUP($B213&amp;"#"&amp;O$6,INDIRECT(SUBSTITUTE("ИсходныеДанные!$где$2:$где$50000","где",$E$4)),INDIRECT(SUBSTITUTE("ИсходныеДанные!$что$2:$что$50000","что",$H$4)),"",0,1)</f>
        <v/>
      </c>
      <c r="Q213" s="20" t="str" cm="1">
        <f t="array" ref="Q213">_xlfn.XLOOKUP($B213&amp;"#"&amp;Q$6,INDIRECT(SUBSTITUTE("ИсходныеДанные!$где$2:$где$50000","где",$E$4)),INDIRECT(SUBSTITUTE("ИсходныеДанные!$что$2:$что$50000","что",$G$4)),"",0,1)</f>
        <v/>
      </c>
      <c r="R213" s="78" t="str" cm="1">
        <f t="array" ref="R213">_xlfn.XLOOKUP($B213&amp;"#"&amp;Q$6,INDIRECT(SUBSTITUTE("ИсходныеДанные!$где$2:$где$50000","где",$E$4)),INDIRECT(SUBSTITUTE("ИсходныеДанные!$что$2:$что$50000","что",$H$4)),"",0,1)</f>
        <v/>
      </c>
      <c r="S213" s="20" t="str" cm="1">
        <f t="array" ref="S213">_xlfn.XLOOKUP($B213&amp;"#"&amp;S$6,INDIRECT(SUBSTITUTE("ИсходныеДанные!$где$2:$где$50000","где",$E$4)),INDIRECT(SUBSTITUTE("ИсходныеДанные!$что$2:$что$50000","что",$G$4)),"",0,1)</f>
        <v/>
      </c>
      <c r="T213" s="78" t="str" cm="1">
        <f t="array" ref="T213">_xlfn.XLOOKUP($B213&amp;"#"&amp;S$6,INDIRECT(SUBSTITUTE("ИсходныеДанные!$где$2:$где$50000","где",$E$4)),INDIRECT(SUBSTITUTE("ИсходныеДанные!$что$2:$что$50000","что",$H$4)),"",0,1)</f>
        <v/>
      </c>
      <c r="U213" s="20" t="str" cm="1">
        <f t="array" ref="U213">_xlfn.XLOOKUP($B213&amp;"#"&amp;U$6,INDIRECT(SUBSTITUTE("ИсходныеДанные!$где$2:$где$50000","где",$E$4)),INDIRECT(SUBSTITUTE("ИсходныеДанные!$что$2:$что$50000","что",$G$4)),"",0,1)</f>
        <v/>
      </c>
      <c r="V213" s="78" t="str" cm="1">
        <f t="array" ref="V213">_xlfn.XLOOKUP($B213&amp;"#"&amp;U$6,INDIRECT(SUBSTITUTE("ИсходныеДанные!$где$2:$где$50000","где",$E$4)),INDIRECT(SUBSTITUTE("ИсходныеДанные!$что$2:$что$50000","что",$H$4)),"",0,1)</f>
        <v/>
      </c>
      <c r="W213" s="20" t="str" cm="1">
        <f t="array" ref="W213">_xlfn.XLOOKUP($B213&amp;"#"&amp;W$6,INDIRECT(SUBSTITUTE("ИсходныеДанные!$где$2:$где$50000","где",$E$4)),INDIRECT(SUBSTITUTE("ИсходныеДанные!$что$2:$что$50000","что",$G$4)),"",0,1)</f>
        <v/>
      </c>
      <c r="X213" s="78" t="str" cm="1">
        <f t="array" ref="X213">_xlfn.XLOOKUP($B213&amp;"#"&amp;W$6,INDIRECT(SUBSTITUTE("ИсходныеДанные!$где$2:$где$50000","где",$E$4)),INDIRECT(SUBSTITUTE("ИсходныеДанные!$что$2:$что$50000","что",$H$4)),"",0,1)</f>
        <v/>
      </c>
      <c r="Y213" s="20" t="str" cm="1">
        <f t="array" ref="Y213">_xlfn.XLOOKUP($B213&amp;"#"&amp;Y$6,INDIRECT(SUBSTITUTE("ИсходныеДанные!$где$2:$где$50000","где",$E$4)),INDIRECT(SUBSTITUTE("ИсходныеДанные!$что$2:$что$50000","что",$G$4)),"",0,1)</f>
        <v/>
      </c>
      <c r="Z213" s="78" t="str" cm="1">
        <f t="array" ref="Z213">_xlfn.XLOOKUP($B213&amp;"#"&amp;Y$6,INDIRECT(SUBSTITUTE("ИсходныеДанные!$где$2:$где$50000","где",$E$4)),INDIRECT(SUBSTITUTE("ИсходныеДанные!$что$2:$что$50000","что",$H$4)),"",0,1)</f>
        <v/>
      </c>
      <c r="AA213" s="20" t="str" cm="1">
        <f t="array" ref="AA213">_xlfn.XLOOKUP($B213&amp;"#"&amp;AA$6,INDIRECT(SUBSTITUTE("ИсходныеДанные!$где$2:$где$50000","где",$E$4)),INDIRECT(SUBSTITUTE("ИсходныеДанные!$что$2:$что$50000","что",$G$4)),"",0,1)</f>
        <v/>
      </c>
      <c r="AB213" s="78" t="str" cm="1">
        <f t="array" ref="AB213">_xlfn.XLOOKUP($B213&amp;"#"&amp;AA$6,INDIRECT(SUBSTITUTE("ИсходныеДанные!$где$2:$где$50000","где",$E$4)),INDIRECT(SUBSTITUTE("ИсходныеДанные!$что$2:$что$50000","что",$H$4)),"",0,1)</f>
        <v/>
      </c>
      <c r="AC213" s="3"/>
    </row>
    <row r="214" spans="1:29" x14ac:dyDescent="0.25">
      <c r="A214" s="6" t="str">
        <f t="shared" si="2"/>
        <v>delete</v>
      </c>
      <c r="B214" s="9" cm="1">
        <f t="array" ref="B214">INDIRECT("УникальныеСписки!A"&amp;ROW()-$F$4)</f>
        <v>0</v>
      </c>
      <c r="C214" s="15" t="str">
        <f t="array" ref="C214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ref="D214">_xlfn.XLOOKUP($B214,INDIRECT(SUBSTITUTE("ИсходныеДанные!$где$2:$где$50000","где",$B$4)),INDIRECT(SUBSTITUTE("ИсходныеДанные!$что$2:$что$50000","что",D$4)),"",0,1)</f>
        <v/>
      </c>
      <c r="E214" s="20" t="str" cm="1">
        <f t="array" ref="E214">_xlfn.XLOOKUP($B214&amp;"#"&amp;E$6,INDIRECT(SUBSTITUTE("ИсходныеДанные!$где$2:$где$50000","где",$E$4)),INDIRECT(SUBSTITUTE("ИсходныеДанные!$что$2:$что$50000","что",$G$4)),"",0,1)</f>
        <v/>
      </c>
      <c r="F214" s="78" t="str" cm="1">
        <f t="array" ref="F214">_xlfn.XLOOKUP($B214&amp;"#"&amp;E$6,INDIRECT(SUBSTITUTE("ИсходныеДанные!$где$2:$где$50000","где",$E$4)),INDIRECT(SUBSTITUTE("ИсходныеДанные!$что$2:$что$50000","что",$H$4)),"",0,1)</f>
        <v/>
      </c>
      <c r="G214" s="20" t="str" cm="1">
        <f t="array" ref="G214">_xlfn.XLOOKUP($B214&amp;"#"&amp;G$6,INDIRECT(SUBSTITUTE("ИсходныеДанные!$где$2:$где$50000","где",$E$4)),INDIRECT(SUBSTITUTE("ИсходныеДанные!$что$2:$что$50000","что",$G$4)),"",0,1)</f>
        <v/>
      </c>
      <c r="H214" s="78" t="str" cm="1">
        <f t="array" ref="H214">_xlfn.XLOOKUP($B214&amp;"#"&amp;G$6,INDIRECT(SUBSTITUTE("ИсходныеДанные!$где$2:$где$50000","где",$E$4)),INDIRECT(SUBSTITUTE("ИсходныеДанные!$что$2:$что$50000","что",$H$4)),"",0,1)</f>
        <v/>
      </c>
      <c r="I214" s="20" t="str" cm="1">
        <f t="array" ref="I214">_xlfn.XLOOKUP($B214&amp;"#"&amp;I$6,INDIRECT(SUBSTITUTE("ИсходныеДанные!$где$2:$где$50000","где",$E$4)),INDIRECT(SUBSTITUTE("ИсходныеДанные!$что$2:$что$50000","что",$G$4)),"",0,1)</f>
        <v/>
      </c>
      <c r="J214" s="78" t="str" cm="1">
        <f t="array" ref="J214">_xlfn.XLOOKUP($B214&amp;"#"&amp;I$6,INDIRECT(SUBSTITUTE("ИсходныеДанные!$где$2:$где$50000","где",$E$4)),INDIRECT(SUBSTITUTE("ИсходныеДанные!$что$2:$что$50000","что",$H$4)),"",0,1)</f>
        <v/>
      </c>
      <c r="K214" s="20" t="str" cm="1">
        <f t="array" ref="K214">_xlfn.XLOOKUP($B214&amp;"#"&amp;K$6,INDIRECT(SUBSTITUTE("ИсходныеДанные!$где$2:$где$50000","где",$E$4)),INDIRECT(SUBSTITUTE("ИсходныеДанные!$что$2:$что$50000","что",$G$4)),"",0,1)</f>
        <v/>
      </c>
      <c r="L214" s="78" t="str" cm="1">
        <f t="array" ref="L214">_xlfn.XLOOKUP($B214&amp;"#"&amp;K$6,INDIRECT(SUBSTITUTE("ИсходныеДанные!$где$2:$где$50000","где",$E$4)),INDIRECT(SUBSTITUTE("ИсходныеДанные!$что$2:$что$50000","что",$H$4)),"",0,1)</f>
        <v/>
      </c>
      <c r="M214" s="20" t="str" cm="1">
        <f t="array" ref="M214">_xlfn.XLOOKUP($B214&amp;"#"&amp;M$6,INDIRECT(SUBSTITUTE("ИсходныеДанные!$где$2:$где$50000","где",$E$4)),INDIRECT(SUBSTITUTE("ИсходныеДанные!$что$2:$что$50000","что",$G$4)),"",0,1)</f>
        <v/>
      </c>
      <c r="N214" s="78" t="str" cm="1">
        <f t="array" ref="N214">_xlfn.XLOOKUP($B214&amp;"#"&amp;M$6,INDIRECT(SUBSTITUTE("ИсходныеДанные!$где$2:$где$50000","где",$E$4)),INDIRECT(SUBSTITUTE("ИсходныеДанные!$что$2:$что$50000","что",$H$4)),"",0,1)</f>
        <v/>
      </c>
      <c r="O214" s="20" t="str" cm="1">
        <f t="array" ref="O214">_xlfn.XLOOKUP($B214&amp;"#"&amp;O$6,INDIRECT(SUBSTITUTE("ИсходныеДанные!$где$2:$где$50000","где",$E$4)),INDIRECT(SUBSTITUTE("ИсходныеДанные!$что$2:$что$50000","что",$G$4)),"",0,1)</f>
        <v/>
      </c>
      <c r="P214" s="78" t="str" cm="1">
        <f t="array" ref="P214">_xlfn.XLOOKUP($B214&amp;"#"&amp;O$6,INDIRECT(SUBSTITUTE("ИсходныеДанные!$где$2:$где$50000","где",$E$4)),INDIRECT(SUBSTITUTE("ИсходныеДанные!$что$2:$что$50000","что",$H$4)),"",0,1)</f>
        <v/>
      </c>
      <c r="Q214" s="20" t="str" cm="1">
        <f t="array" ref="Q214">_xlfn.XLOOKUP($B214&amp;"#"&amp;Q$6,INDIRECT(SUBSTITUTE("ИсходныеДанные!$где$2:$где$50000","где",$E$4)),INDIRECT(SUBSTITUTE("ИсходныеДанные!$что$2:$что$50000","что",$G$4)),"",0,1)</f>
        <v/>
      </c>
      <c r="R214" s="78" t="str" cm="1">
        <f t="array" ref="R214">_xlfn.XLOOKUP($B214&amp;"#"&amp;Q$6,INDIRECT(SUBSTITUTE("ИсходныеДанные!$где$2:$где$50000","где",$E$4)),INDIRECT(SUBSTITUTE("ИсходныеДанные!$что$2:$что$50000","что",$H$4)),"",0,1)</f>
        <v/>
      </c>
      <c r="S214" s="20" t="str" cm="1">
        <f t="array" ref="S214">_xlfn.XLOOKUP($B214&amp;"#"&amp;S$6,INDIRECT(SUBSTITUTE("ИсходныеДанные!$где$2:$где$50000","где",$E$4)),INDIRECT(SUBSTITUTE("ИсходныеДанные!$что$2:$что$50000","что",$G$4)),"",0,1)</f>
        <v/>
      </c>
      <c r="T214" s="78" t="str" cm="1">
        <f t="array" ref="T214">_xlfn.XLOOKUP($B214&amp;"#"&amp;S$6,INDIRECT(SUBSTITUTE("ИсходныеДанные!$где$2:$где$50000","где",$E$4)),INDIRECT(SUBSTITUTE("ИсходныеДанные!$что$2:$что$50000","что",$H$4)),"",0,1)</f>
        <v/>
      </c>
      <c r="U214" s="20" t="str" cm="1">
        <f t="array" ref="U214">_xlfn.XLOOKUP($B214&amp;"#"&amp;U$6,INDIRECT(SUBSTITUTE("ИсходныеДанные!$где$2:$где$50000","где",$E$4)),INDIRECT(SUBSTITUTE("ИсходныеДанные!$что$2:$что$50000","что",$G$4)),"",0,1)</f>
        <v/>
      </c>
      <c r="V214" s="78" t="str" cm="1">
        <f t="array" ref="V214">_xlfn.XLOOKUP($B214&amp;"#"&amp;U$6,INDIRECT(SUBSTITUTE("ИсходныеДанные!$где$2:$где$50000","где",$E$4)),INDIRECT(SUBSTITUTE("ИсходныеДанные!$что$2:$что$50000","что",$H$4)),"",0,1)</f>
        <v/>
      </c>
      <c r="W214" s="20" t="str" cm="1">
        <f t="array" ref="W214">_xlfn.XLOOKUP($B214&amp;"#"&amp;W$6,INDIRECT(SUBSTITUTE("ИсходныеДанные!$где$2:$где$50000","где",$E$4)),INDIRECT(SUBSTITUTE("ИсходныеДанные!$что$2:$что$50000","что",$G$4)),"",0,1)</f>
        <v/>
      </c>
      <c r="X214" s="78" t="str" cm="1">
        <f t="array" ref="X214">_xlfn.XLOOKUP($B214&amp;"#"&amp;W$6,INDIRECT(SUBSTITUTE("ИсходныеДанные!$где$2:$где$50000","где",$E$4)),INDIRECT(SUBSTITUTE("ИсходныеДанные!$что$2:$что$50000","что",$H$4)),"",0,1)</f>
        <v/>
      </c>
      <c r="Y214" s="20" t="str" cm="1">
        <f t="array" ref="Y214">_xlfn.XLOOKUP($B214&amp;"#"&amp;Y$6,INDIRECT(SUBSTITUTE("ИсходныеДанные!$где$2:$где$50000","где",$E$4)),INDIRECT(SUBSTITUTE("ИсходныеДанные!$что$2:$что$50000","что",$G$4)),"",0,1)</f>
        <v/>
      </c>
      <c r="Z214" s="78" t="str" cm="1">
        <f t="array" ref="Z214">_xlfn.XLOOKUP($B214&amp;"#"&amp;Y$6,INDIRECT(SUBSTITUTE("ИсходныеДанные!$где$2:$где$50000","где",$E$4)),INDIRECT(SUBSTITUTE("ИсходныеДанные!$что$2:$что$50000","что",$H$4)),"",0,1)</f>
        <v/>
      </c>
      <c r="AA214" s="20" t="str" cm="1">
        <f t="array" ref="AA214">_xlfn.XLOOKUP($B214&amp;"#"&amp;AA$6,INDIRECT(SUBSTITUTE("ИсходныеДанные!$где$2:$где$50000","где",$E$4)),INDIRECT(SUBSTITUTE("ИсходныеДанные!$что$2:$что$50000","что",$G$4)),"",0,1)</f>
        <v/>
      </c>
      <c r="AB214" s="78" t="str" cm="1">
        <f t="array" ref="AB214">_xlfn.XLOOKUP($B214&amp;"#"&amp;AA$6,INDIRECT(SUBSTITUTE("ИсходныеДанные!$где$2:$где$50000","где",$E$4)),INDIRECT(SUBSTITUTE("ИсходныеДанные!$что$2:$что$50000","что",$H$4)),"",0,1)</f>
        <v/>
      </c>
      <c r="AC214" s="3"/>
    </row>
    <row r="215" spans="1:29" x14ac:dyDescent="0.25">
      <c r="A215" s="6" t="str">
        <f t="shared" si="2"/>
        <v>delete</v>
      </c>
      <c r="B215" s="9" cm="1">
        <f t="array" ref="B215">INDIRECT("УникальныеСписки!A"&amp;ROW()-$F$4)</f>
        <v>0</v>
      </c>
      <c r="C215" s="15" t="str">
        <f t="array" ref="C215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ref="D215">_xlfn.XLOOKUP($B215,INDIRECT(SUBSTITUTE("ИсходныеДанные!$где$2:$где$50000","где",$B$4)),INDIRECT(SUBSTITUTE("ИсходныеДанные!$что$2:$что$50000","что",D$4)),"",0,1)</f>
        <v/>
      </c>
      <c r="E215" s="20" t="str" cm="1">
        <f t="array" ref="E215">_xlfn.XLOOKUP($B215&amp;"#"&amp;E$6,INDIRECT(SUBSTITUTE("ИсходныеДанные!$где$2:$где$50000","где",$E$4)),INDIRECT(SUBSTITUTE("ИсходныеДанные!$что$2:$что$50000","что",$G$4)),"",0,1)</f>
        <v/>
      </c>
      <c r="F215" s="78" t="str" cm="1">
        <f t="array" ref="F215">_xlfn.XLOOKUP($B215&amp;"#"&amp;E$6,INDIRECT(SUBSTITUTE("ИсходныеДанные!$где$2:$где$50000","где",$E$4)),INDIRECT(SUBSTITUTE("ИсходныеДанные!$что$2:$что$50000","что",$H$4)),"",0,1)</f>
        <v/>
      </c>
      <c r="G215" s="20" t="str" cm="1">
        <f t="array" ref="G215">_xlfn.XLOOKUP($B215&amp;"#"&amp;G$6,INDIRECT(SUBSTITUTE("ИсходныеДанные!$где$2:$где$50000","где",$E$4)),INDIRECT(SUBSTITUTE("ИсходныеДанные!$что$2:$что$50000","что",$G$4)),"",0,1)</f>
        <v/>
      </c>
      <c r="H215" s="78" t="str" cm="1">
        <f t="array" ref="H215">_xlfn.XLOOKUP($B215&amp;"#"&amp;G$6,INDIRECT(SUBSTITUTE("ИсходныеДанные!$где$2:$где$50000","где",$E$4)),INDIRECT(SUBSTITUTE("ИсходныеДанные!$что$2:$что$50000","что",$H$4)),"",0,1)</f>
        <v/>
      </c>
      <c r="I215" s="20" t="str" cm="1">
        <f t="array" ref="I215">_xlfn.XLOOKUP($B215&amp;"#"&amp;I$6,INDIRECT(SUBSTITUTE("ИсходныеДанные!$где$2:$где$50000","где",$E$4)),INDIRECT(SUBSTITUTE("ИсходныеДанные!$что$2:$что$50000","что",$G$4)),"",0,1)</f>
        <v/>
      </c>
      <c r="J215" s="78" t="str" cm="1">
        <f t="array" ref="J215">_xlfn.XLOOKUP($B215&amp;"#"&amp;I$6,INDIRECT(SUBSTITUTE("ИсходныеДанные!$где$2:$где$50000","где",$E$4)),INDIRECT(SUBSTITUTE("ИсходныеДанные!$что$2:$что$50000","что",$H$4)),"",0,1)</f>
        <v/>
      </c>
      <c r="K215" s="20" t="str" cm="1">
        <f t="array" ref="K215">_xlfn.XLOOKUP($B215&amp;"#"&amp;K$6,INDIRECT(SUBSTITUTE("ИсходныеДанные!$где$2:$где$50000","где",$E$4)),INDIRECT(SUBSTITUTE("ИсходныеДанные!$что$2:$что$50000","что",$G$4)),"",0,1)</f>
        <v/>
      </c>
      <c r="L215" s="78" t="str" cm="1">
        <f t="array" ref="L215">_xlfn.XLOOKUP($B215&amp;"#"&amp;K$6,INDIRECT(SUBSTITUTE("ИсходныеДанные!$где$2:$где$50000","где",$E$4)),INDIRECT(SUBSTITUTE("ИсходныеДанные!$что$2:$что$50000","что",$H$4)),"",0,1)</f>
        <v/>
      </c>
      <c r="M215" s="20" t="str" cm="1">
        <f t="array" ref="M215">_xlfn.XLOOKUP($B215&amp;"#"&amp;M$6,INDIRECT(SUBSTITUTE("ИсходныеДанные!$где$2:$где$50000","где",$E$4)),INDIRECT(SUBSTITUTE("ИсходныеДанные!$что$2:$что$50000","что",$G$4)),"",0,1)</f>
        <v/>
      </c>
      <c r="N215" s="78" t="str" cm="1">
        <f t="array" ref="N215">_xlfn.XLOOKUP($B215&amp;"#"&amp;M$6,INDIRECT(SUBSTITUTE("ИсходныеДанные!$где$2:$где$50000","где",$E$4)),INDIRECT(SUBSTITUTE("ИсходныеДанные!$что$2:$что$50000","что",$H$4)),"",0,1)</f>
        <v/>
      </c>
      <c r="O215" s="20" t="str" cm="1">
        <f t="array" ref="O215">_xlfn.XLOOKUP($B215&amp;"#"&amp;O$6,INDIRECT(SUBSTITUTE("ИсходныеДанные!$где$2:$где$50000","где",$E$4)),INDIRECT(SUBSTITUTE("ИсходныеДанные!$что$2:$что$50000","что",$G$4)),"",0,1)</f>
        <v/>
      </c>
      <c r="P215" s="78" t="str" cm="1">
        <f t="array" ref="P215">_xlfn.XLOOKUP($B215&amp;"#"&amp;O$6,INDIRECT(SUBSTITUTE("ИсходныеДанные!$где$2:$где$50000","где",$E$4)),INDIRECT(SUBSTITUTE("ИсходныеДанные!$что$2:$что$50000","что",$H$4)),"",0,1)</f>
        <v/>
      </c>
      <c r="Q215" s="20" t="str" cm="1">
        <f t="array" ref="Q215">_xlfn.XLOOKUP($B215&amp;"#"&amp;Q$6,INDIRECT(SUBSTITUTE("ИсходныеДанные!$где$2:$где$50000","где",$E$4)),INDIRECT(SUBSTITUTE("ИсходныеДанные!$что$2:$что$50000","что",$G$4)),"",0,1)</f>
        <v/>
      </c>
      <c r="R215" s="78" t="str" cm="1">
        <f t="array" ref="R215">_xlfn.XLOOKUP($B215&amp;"#"&amp;Q$6,INDIRECT(SUBSTITUTE("ИсходныеДанные!$где$2:$где$50000","где",$E$4)),INDIRECT(SUBSTITUTE("ИсходныеДанные!$что$2:$что$50000","что",$H$4)),"",0,1)</f>
        <v/>
      </c>
      <c r="S215" s="20" t="str" cm="1">
        <f t="array" ref="S215">_xlfn.XLOOKUP($B215&amp;"#"&amp;S$6,INDIRECT(SUBSTITUTE("ИсходныеДанные!$где$2:$где$50000","где",$E$4)),INDIRECT(SUBSTITUTE("ИсходныеДанные!$что$2:$что$50000","что",$G$4)),"",0,1)</f>
        <v/>
      </c>
      <c r="T215" s="78" t="str" cm="1">
        <f t="array" ref="T215">_xlfn.XLOOKUP($B215&amp;"#"&amp;S$6,INDIRECT(SUBSTITUTE("ИсходныеДанные!$где$2:$где$50000","где",$E$4)),INDIRECT(SUBSTITUTE("ИсходныеДанные!$что$2:$что$50000","что",$H$4)),"",0,1)</f>
        <v/>
      </c>
      <c r="U215" s="20" t="str" cm="1">
        <f t="array" ref="U215">_xlfn.XLOOKUP($B215&amp;"#"&amp;U$6,INDIRECT(SUBSTITUTE("ИсходныеДанные!$где$2:$где$50000","где",$E$4)),INDIRECT(SUBSTITUTE("ИсходныеДанные!$что$2:$что$50000","что",$G$4)),"",0,1)</f>
        <v/>
      </c>
      <c r="V215" s="78" t="str" cm="1">
        <f t="array" ref="V215">_xlfn.XLOOKUP($B215&amp;"#"&amp;U$6,INDIRECT(SUBSTITUTE("ИсходныеДанные!$где$2:$где$50000","где",$E$4)),INDIRECT(SUBSTITUTE("ИсходныеДанные!$что$2:$что$50000","что",$H$4)),"",0,1)</f>
        <v/>
      </c>
      <c r="W215" s="20" t="str" cm="1">
        <f t="array" ref="W215">_xlfn.XLOOKUP($B215&amp;"#"&amp;W$6,INDIRECT(SUBSTITUTE("ИсходныеДанные!$где$2:$где$50000","где",$E$4)),INDIRECT(SUBSTITUTE("ИсходныеДанные!$что$2:$что$50000","что",$G$4)),"",0,1)</f>
        <v/>
      </c>
      <c r="X215" s="78" t="str" cm="1">
        <f t="array" ref="X215">_xlfn.XLOOKUP($B215&amp;"#"&amp;W$6,INDIRECT(SUBSTITUTE("ИсходныеДанные!$где$2:$где$50000","где",$E$4)),INDIRECT(SUBSTITUTE("ИсходныеДанные!$что$2:$что$50000","что",$H$4)),"",0,1)</f>
        <v/>
      </c>
      <c r="Y215" s="20" t="str" cm="1">
        <f t="array" ref="Y215">_xlfn.XLOOKUP($B215&amp;"#"&amp;Y$6,INDIRECT(SUBSTITUTE("ИсходныеДанные!$где$2:$где$50000","где",$E$4)),INDIRECT(SUBSTITUTE("ИсходныеДанные!$что$2:$что$50000","что",$G$4)),"",0,1)</f>
        <v/>
      </c>
      <c r="Z215" s="78" t="str" cm="1">
        <f t="array" ref="Z215">_xlfn.XLOOKUP($B215&amp;"#"&amp;Y$6,INDIRECT(SUBSTITUTE("ИсходныеДанные!$где$2:$где$50000","где",$E$4)),INDIRECT(SUBSTITUTE("ИсходныеДанные!$что$2:$что$50000","что",$H$4)),"",0,1)</f>
        <v/>
      </c>
      <c r="AA215" s="20" t="str" cm="1">
        <f t="array" ref="AA215">_xlfn.XLOOKUP($B215&amp;"#"&amp;AA$6,INDIRECT(SUBSTITUTE("ИсходныеДанные!$где$2:$где$50000","где",$E$4)),INDIRECT(SUBSTITUTE("ИсходныеДанные!$что$2:$что$50000","что",$G$4)),"",0,1)</f>
        <v/>
      </c>
      <c r="AB215" s="78" t="str" cm="1">
        <f t="array" ref="AB215">_xlfn.XLOOKUP($B215&amp;"#"&amp;AA$6,INDIRECT(SUBSTITUTE("ИсходныеДанные!$где$2:$где$50000","где",$E$4)),INDIRECT(SUBSTITUTE("ИсходныеДанные!$что$2:$что$50000","что",$H$4)),"",0,1)</f>
        <v/>
      </c>
      <c r="AC215" s="3"/>
    </row>
    <row r="216" spans="1:29" x14ac:dyDescent="0.25">
      <c r="A216" s="6" t="str">
        <f t="shared" si="2"/>
        <v>delete</v>
      </c>
      <c r="B216" s="9" cm="1">
        <f t="array" ref="B216">INDIRECT("УникальныеСписки!A"&amp;ROW()-$F$4)</f>
        <v>0</v>
      </c>
      <c r="C216" s="15" t="str">
        <f t="array" ref="C216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ref="D216">_xlfn.XLOOKUP($B216,INDIRECT(SUBSTITUTE("ИсходныеДанные!$где$2:$где$50000","где",$B$4)),INDIRECT(SUBSTITUTE("ИсходныеДанные!$что$2:$что$50000","что",D$4)),"",0,1)</f>
        <v/>
      </c>
      <c r="E216" s="20" t="str" cm="1">
        <f t="array" ref="E216">_xlfn.XLOOKUP($B216&amp;"#"&amp;E$6,INDIRECT(SUBSTITUTE("ИсходныеДанные!$где$2:$где$50000","где",$E$4)),INDIRECT(SUBSTITUTE("ИсходныеДанные!$что$2:$что$50000","что",$G$4)),"",0,1)</f>
        <v/>
      </c>
      <c r="F216" s="78" t="str" cm="1">
        <f t="array" ref="F216">_xlfn.XLOOKUP($B216&amp;"#"&amp;E$6,INDIRECT(SUBSTITUTE("ИсходныеДанные!$где$2:$где$50000","где",$E$4)),INDIRECT(SUBSTITUTE("ИсходныеДанные!$что$2:$что$50000","что",$H$4)),"",0,1)</f>
        <v/>
      </c>
      <c r="G216" s="20" t="str" cm="1">
        <f t="array" ref="G216">_xlfn.XLOOKUP($B216&amp;"#"&amp;G$6,INDIRECT(SUBSTITUTE("ИсходныеДанные!$где$2:$где$50000","где",$E$4)),INDIRECT(SUBSTITUTE("ИсходныеДанные!$что$2:$что$50000","что",$G$4)),"",0,1)</f>
        <v/>
      </c>
      <c r="H216" s="78" t="str" cm="1">
        <f t="array" ref="H216">_xlfn.XLOOKUP($B216&amp;"#"&amp;G$6,INDIRECT(SUBSTITUTE("ИсходныеДанные!$где$2:$где$50000","где",$E$4)),INDIRECT(SUBSTITUTE("ИсходныеДанные!$что$2:$что$50000","что",$H$4)),"",0,1)</f>
        <v/>
      </c>
      <c r="I216" s="20" t="str" cm="1">
        <f t="array" ref="I216">_xlfn.XLOOKUP($B216&amp;"#"&amp;I$6,INDIRECT(SUBSTITUTE("ИсходныеДанные!$где$2:$где$50000","где",$E$4)),INDIRECT(SUBSTITUTE("ИсходныеДанные!$что$2:$что$50000","что",$G$4)),"",0,1)</f>
        <v/>
      </c>
      <c r="J216" s="78" t="str" cm="1">
        <f t="array" ref="J216">_xlfn.XLOOKUP($B216&amp;"#"&amp;I$6,INDIRECT(SUBSTITUTE("ИсходныеДанные!$где$2:$где$50000","где",$E$4)),INDIRECT(SUBSTITUTE("ИсходныеДанные!$что$2:$что$50000","что",$H$4)),"",0,1)</f>
        <v/>
      </c>
      <c r="K216" s="20" t="str" cm="1">
        <f t="array" ref="K216">_xlfn.XLOOKUP($B216&amp;"#"&amp;K$6,INDIRECT(SUBSTITUTE("ИсходныеДанные!$где$2:$где$50000","где",$E$4)),INDIRECT(SUBSTITUTE("ИсходныеДанные!$что$2:$что$50000","что",$G$4)),"",0,1)</f>
        <v/>
      </c>
      <c r="L216" s="78" t="str" cm="1">
        <f t="array" ref="L216">_xlfn.XLOOKUP($B216&amp;"#"&amp;K$6,INDIRECT(SUBSTITUTE("ИсходныеДанные!$где$2:$где$50000","где",$E$4)),INDIRECT(SUBSTITUTE("ИсходныеДанные!$что$2:$что$50000","что",$H$4)),"",0,1)</f>
        <v/>
      </c>
      <c r="M216" s="20" t="str" cm="1">
        <f t="array" ref="M216">_xlfn.XLOOKUP($B216&amp;"#"&amp;M$6,INDIRECT(SUBSTITUTE("ИсходныеДанные!$где$2:$где$50000","где",$E$4)),INDIRECT(SUBSTITUTE("ИсходныеДанные!$что$2:$что$50000","что",$G$4)),"",0,1)</f>
        <v/>
      </c>
      <c r="N216" s="78" t="str" cm="1">
        <f t="array" ref="N216">_xlfn.XLOOKUP($B216&amp;"#"&amp;M$6,INDIRECT(SUBSTITUTE("ИсходныеДанные!$где$2:$где$50000","где",$E$4)),INDIRECT(SUBSTITUTE("ИсходныеДанные!$что$2:$что$50000","что",$H$4)),"",0,1)</f>
        <v/>
      </c>
      <c r="O216" s="20" t="str" cm="1">
        <f t="array" ref="O216">_xlfn.XLOOKUP($B216&amp;"#"&amp;O$6,INDIRECT(SUBSTITUTE("ИсходныеДанные!$где$2:$где$50000","где",$E$4)),INDIRECT(SUBSTITUTE("ИсходныеДанные!$что$2:$что$50000","что",$G$4)),"",0,1)</f>
        <v/>
      </c>
      <c r="P216" s="78" t="str" cm="1">
        <f t="array" ref="P216">_xlfn.XLOOKUP($B216&amp;"#"&amp;O$6,INDIRECT(SUBSTITUTE("ИсходныеДанные!$где$2:$где$50000","где",$E$4)),INDIRECT(SUBSTITUTE("ИсходныеДанные!$что$2:$что$50000","что",$H$4)),"",0,1)</f>
        <v/>
      </c>
      <c r="Q216" s="20" t="str" cm="1">
        <f t="array" ref="Q216">_xlfn.XLOOKUP($B216&amp;"#"&amp;Q$6,INDIRECT(SUBSTITUTE("ИсходныеДанные!$где$2:$где$50000","где",$E$4)),INDIRECT(SUBSTITUTE("ИсходныеДанные!$что$2:$что$50000","что",$G$4)),"",0,1)</f>
        <v/>
      </c>
      <c r="R216" s="78" t="str" cm="1">
        <f t="array" ref="R216">_xlfn.XLOOKUP($B216&amp;"#"&amp;Q$6,INDIRECT(SUBSTITUTE("ИсходныеДанные!$где$2:$где$50000","где",$E$4)),INDIRECT(SUBSTITUTE("ИсходныеДанные!$что$2:$что$50000","что",$H$4)),"",0,1)</f>
        <v/>
      </c>
      <c r="S216" s="20" t="str" cm="1">
        <f t="array" ref="S216">_xlfn.XLOOKUP($B216&amp;"#"&amp;S$6,INDIRECT(SUBSTITUTE("ИсходныеДанные!$где$2:$где$50000","где",$E$4)),INDIRECT(SUBSTITUTE("ИсходныеДанные!$что$2:$что$50000","что",$G$4)),"",0,1)</f>
        <v/>
      </c>
      <c r="T216" s="78" t="str" cm="1">
        <f t="array" ref="T216">_xlfn.XLOOKUP($B216&amp;"#"&amp;S$6,INDIRECT(SUBSTITUTE("ИсходныеДанные!$где$2:$где$50000","где",$E$4)),INDIRECT(SUBSTITUTE("ИсходныеДанные!$что$2:$что$50000","что",$H$4)),"",0,1)</f>
        <v/>
      </c>
      <c r="U216" s="20" t="str" cm="1">
        <f t="array" ref="U216">_xlfn.XLOOKUP($B216&amp;"#"&amp;U$6,INDIRECT(SUBSTITUTE("ИсходныеДанные!$где$2:$где$50000","где",$E$4)),INDIRECT(SUBSTITUTE("ИсходныеДанные!$что$2:$что$50000","что",$G$4)),"",0,1)</f>
        <v/>
      </c>
      <c r="V216" s="78" t="str" cm="1">
        <f t="array" ref="V216">_xlfn.XLOOKUP($B216&amp;"#"&amp;U$6,INDIRECT(SUBSTITUTE("ИсходныеДанные!$где$2:$где$50000","где",$E$4)),INDIRECT(SUBSTITUTE("ИсходныеДанные!$что$2:$что$50000","что",$H$4)),"",0,1)</f>
        <v/>
      </c>
      <c r="W216" s="20" t="str" cm="1">
        <f t="array" ref="W216">_xlfn.XLOOKUP($B216&amp;"#"&amp;W$6,INDIRECT(SUBSTITUTE("ИсходныеДанные!$где$2:$где$50000","где",$E$4)),INDIRECT(SUBSTITUTE("ИсходныеДанные!$что$2:$что$50000","что",$G$4)),"",0,1)</f>
        <v/>
      </c>
      <c r="X216" s="78" t="str" cm="1">
        <f t="array" ref="X216">_xlfn.XLOOKUP($B216&amp;"#"&amp;W$6,INDIRECT(SUBSTITUTE("ИсходныеДанные!$где$2:$где$50000","где",$E$4)),INDIRECT(SUBSTITUTE("ИсходныеДанные!$что$2:$что$50000","что",$H$4)),"",0,1)</f>
        <v/>
      </c>
      <c r="Y216" s="20" t="str" cm="1">
        <f t="array" ref="Y216">_xlfn.XLOOKUP($B216&amp;"#"&amp;Y$6,INDIRECT(SUBSTITUTE("ИсходныеДанные!$где$2:$где$50000","где",$E$4)),INDIRECT(SUBSTITUTE("ИсходныеДанные!$что$2:$что$50000","что",$G$4)),"",0,1)</f>
        <v/>
      </c>
      <c r="Z216" s="78" t="str" cm="1">
        <f t="array" ref="Z216">_xlfn.XLOOKUP($B216&amp;"#"&amp;Y$6,INDIRECT(SUBSTITUTE("ИсходныеДанные!$где$2:$где$50000","где",$E$4)),INDIRECT(SUBSTITUTE("ИсходныеДанные!$что$2:$что$50000","что",$H$4)),"",0,1)</f>
        <v/>
      </c>
      <c r="AA216" s="20" t="str" cm="1">
        <f t="array" ref="AA216">_xlfn.XLOOKUP($B216&amp;"#"&amp;AA$6,INDIRECT(SUBSTITUTE("ИсходныеДанные!$где$2:$где$50000","где",$E$4)),INDIRECT(SUBSTITUTE("ИсходныеДанные!$что$2:$что$50000","что",$G$4)),"",0,1)</f>
        <v/>
      </c>
      <c r="AB216" s="78" t="str" cm="1">
        <f t="array" ref="AB216">_xlfn.XLOOKUP($B216&amp;"#"&amp;AA$6,INDIRECT(SUBSTITUTE("ИсходныеДанные!$где$2:$где$50000","где",$E$4)),INDIRECT(SUBSTITUTE("ИсходныеДанные!$что$2:$что$50000","что",$H$4)),"",0,1)</f>
        <v/>
      </c>
      <c r="AC216" s="3"/>
    </row>
    <row r="217" spans="1:29" x14ac:dyDescent="0.25">
      <c r="A217" s="6" t="str">
        <f t="shared" si="2"/>
        <v>delete</v>
      </c>
      <c r="B217" s="9" cm="1">
        <f t="array" ref="B217">INDIRECT("УникальныеСписки!A"&amp;ROW()-$F$4)</f>
        <v>0</v>
      </c>
      <c r="C217" s="15" t="str">
        <f t="array" ref="C217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ref="D217">_xlfn.XLOOKUP($B217,INDIRECT(SUBSTITUTE("ИсходныеДанные!$где$2:$где$50000","где",$B$4)),INDIRECT(SUBSTITUTE("ИсходныеДанные!$что$2:$что$50000","что",D$4)),"",0,1)</f>
        <v/>
      </c>
      <c r="E217" s="20" t="str" cm="1">
        <f t="array" ref="E217">_xlfn.XLOOKUP($B217&amp;"#"&amp;E$6,INDIRECT(SUBSTITUTE("ИсходныеДанные!$где$2:$где$50000","где",$E$4)),INDIRECT(SUBSTITUTE("ИсходныеДанные!$что$2:$что$50000","что",$G$4)),"",0,1)</f>
        <v/>
      </c>
      <c r="F217" s="78" t="str" cm="1">
        <f t="array" ref="F217">_xlfn.XLOOKUP($B217&amp;"#"&amp;E$6,INDIRECT(SUBSTITUTE("ИсходныеДанные!$где$2:$где$50000","где",$E$4)),INDIRECT(SUBSTITUTE("ИсходныеДанные!$что$2:$что$50000","что",$H$4)),"",0,1)</f>
        <v/>
      </c>
      <c r="G217" s="20" t="str" cm="1">
        <f t="array" ref="G217">_xlfn.XLOOKUP($B217&amp;"#"&amp;G$6,INDIRECT(SUBSTITUTE("ИсходныеДанные!$где$2:$где$50000","где",$E$4)),INDIRECT(SUBSTITUTE("ИсходныеДанные!$что$2:$что$50000","что",$G$4)),"",0,1)</f>
        <v/>
      </c>
      <c r="H217" s="78" t="str" cm="1">
        <f t="array" ref="H217">_xlfn.XLOOKUP($B217&amp;"#"&amp;G$6,INDIRECT(SUBSTITUTE("ИсходныеДанные!$где$2:$где$50000","где",$E$4)),INDIRECT(SUBSTITUTE("ИсходныеДанные!$что$2:$что$50000","что",$H$4)),"",0,1)</f>
        <v/>
      </c>
      <c r="I217" s="20" t="str" cm="1">
        <f t="array" ref="I217">_xlfn.XLOOKUP($B217&amp;"#"&amp;I$6,INDIRECT(SUBSTITUTE("ИсходныеДанные!$где$2:$где$50000","где",$E$4)),INDIRECT(SUBSTITUTE("ИсходныеДанные!$что$2:$что$50000","что",$G$4)),"",0,1)</f>
        <v/>
      </c>
      <c r="J217" s="78" t="str" cm="1">
        <f t="array" ref="J217">_xlfn.XLOOKUP($B217&amp;"#"&amp;I$6,INDIRECT(SUBSTITUTE("ИсходныеДанные!$где$2:$где$50000","где",$E$4)),INDIRECT(SUBSTITUTE("ИсходныеДанные!$что$2:$что$50000","что",$H$4)),"",0,1)</f>
        <v/>
      </c>
      <c r="K217" s="20" t="str" cm="1">
        <f t="array" ref="K217">_xlfn.XLOOKUP($B217&amp;"#"&amp;K$6,INDIRECT(SUBSTITUTE("ИсходныеДанные!$где$2:$где$50000","где",$E$4)),INDIRECT(SUBSTITUTE("ИсходныеДанные!$что$2:$что$50000","что",$G$4)),"",0,1)</f>
        <v/>
      </c>
      <c r="L217" s="78" t="str" cm="1">
        <f t="array" ref="L217">_xlfn.XLOOKUP($B217&amp;"#"&amp;K$6,INDIRECT(SUBSTITUTE("ИсходныеДанные!$где$2:$где$50000","где",$E$4)),INDIRECT(SUBSTITUTE("ИсходныеДанные!$что$2:$что$50000","что",$H$4)),"",0,1)</f>
        <v/>
      </c>
      <c r="M217" s="20" t="str" cm="1">
        <f t="array" ref="M217">_xlfn.XLOOKUP($B217&amp;"#"&amp;M$6,INDIRECT(SUBSTITUTE("ИсходныеДанные!$где$2:$где$50000","где",$E$4)),INDIRECT(SUBSTITUTE("ИсходныеДанные!$что$2:$что$50000","что",$G$4)),"",0,1)</f>
        <v/>
      </c>
      <c r="N217" s="78" t="str" cm="1">
        <f t="array" ref="N217">_xlfn.XLOOKUP($B217&amp;"#"&amp;M$6,INDIRECT(SUBSTITUTE("ИсходныеДанные!$где$2:$где$50000","где",$E$4)),INDIRECT(SUBSTITUTE("ИсходныеДанные!$что$2:$что$50000","что",$H$4)),"",0,1)</f>
        <v/>
      </c>
      <c r="O217" s="20" t="str" cm="1">
        <f t="array" ref="O217">_xlfn.XLOOKUP($B217&amp;"#"&amp;O$6,INDIRECT(SUBSTITUTE("ИсходныеДанные!$где$2:$где$50000","где",$E$4)),INDIRECT(SUBSTITUTE("ИсходныеДанные!$что$2:$что$50000","что",$G$4)),"",0,1)</f>
        <v/>
      </c>
      <c r="P217" s="78" t="str" cm="1">
        <f t="array" ref="P217">_xlfn.XLOOKUP($B217&amp;"#"&amp;O$6,INDIRECT(SUBSTITUTE("ИсходныеДанные!$где$2:$где$50000","где",$E$4)),INDIRECT(SUBSTITUTE("ИсходныеДанные!$что$2:$что$50000","что",$H$4)),"",0,1)</f>
        <v/>
      </c>
      <c r="Q217" s="20" t="str" cm="1">
        <f t="array" ref="Q217">_xlfn.XLOOKUP($B217&amp;"#"&amp;Q$6,INDIRECT(SUBSTITUTE("ИсходныеДанные!$где$2:$где$50000","где",$E$4)),INDIRECT(SUBSTITUTE("ИсходныеДанные!$что$2:$что$50000","что",$G$4)),"",0,1)</f>
        <v/>
      </c>
      <c r="R217" s="78" t="str" cm="1">
        <f t="array" ref="R217">_xlfn.XLOOKUP($B217&amp;"#"&amp;Q$6,INDIRECT(SUBSTITUTE("ИсходныеДанные!$где$2:$где$50000","где",$E$4)),INDIRECT(SUBSTITUTE("ИсходныеДанные!$что$2:$что$50000","что",$H$4)),"",0,1)</f>
        <v/>
      </c>
      <c r="S217" s="20" t="str" cm="1">
        <f t="array" ref="S217">_xlfn.XLOOKUP($B217&amp;"#"&amp;S$6,INDIRECT(SUBSTITUTE("ИсходныеДанные!$где$2:$где$50000","где",$E$4)),INDIRECT(SUBSTITUTE("ИсходныеДанные!$что$2:$что$50000","что",$G$4)),"",0,1)</f>
        <v/>
      </c>
      <c r="T217" s="78" t="str" cm="1">
        <f t="array" ref="T217">_xlfn.XLOOKUP($B217&amp;"#"&amp;S$6,INDIRECT(SUBSTITUTE("ИсходныеДанные!$где$2:$где$50000","где",$E$4)),INDIRECT(SUBSTITUTE("ИсходныеДанные!$что$2:$что$50000","что",$H$4)),"",0,1)</f>
        <v/>
      </c>
      <c r="U217" s="20" t="str" cm="1">
        <f t="array" ref="U217">_xlfn.XLOOKUP($B217&amp;"#"&amp;U$6,INDIRECT(SUBSTITUTE("ИсходныеДанные!$где$2:$где$50000","где",$E$4)),INDIRECT(SUBSTITUTE("ИсходныеДанные!$что$2:$что$50000","что",$G$4)),"",0,1)</f>
        <v/>
      </c>
      <c r="V217" s="78" t="str" cm="1">
        <f t="array" ref="V217">_xlfn.XLOOKUP($B217&amp;"#"&amp;U$6,INDIRECT(SUBSTITUTE("ИсходныеДанные!$где$2:$где$50000","где",$E$4)),INDIRECT(SUBSTITUTE("ИсходныеДанные!$что$2:$что$50000","что",$H$4)),"",0,1)</f>
        <v/>
      </c>
      <c r="W217" s="20" t="str" cm="1">
        <f t="array" ref="W217">_xlfn.XLOOKUP($B217&amp;"#"&amp;W$6,INDIRECT(SUBSTITUTE("ИсходныеДанные!$где$2:$где$50000","где",$E$4)),INDIRECT(SUBSTITUTE("ИсходныеДанные!$что$2:$что$50000","что",$G$4)),"",0,1)</f>
        <v/>
      </c>
      <c r="X217" s="78" t="str" cm="1">
        <f t="array" ref="X217">_xlfn.XLOOKUP($B217&amp;"#"&amp;W$6,INDIRECT(SUBSTITUTE("ИсходныеДанные!$где$2:$где$50000","где",$E$4)),INDIRECT(SUBSTITUTE("ИсходныеДанные!$что$2:$что$50000","что",$H$4)),"",0,1)</f>
        <v/>
      </c>
      <c r="Y217" s="20" t="str" cm="1">
        <f t="array" ref="Y217">_xlfn.XLOOKUP($B217&amp;"#"&amp;Y$6,INDIRECT(SUBSTITUTE("ИсходныеДанные!$где$2:$где$50000","где",$E$4)),INDIRECT(SUBSTITUTE("ИсходныеДанные!$что$2:$что$50000","что",$G$4)),"",0,1)</f>
        <v/>
      </c>
      <c r="Z217" s="78" t="str" cm="1">
        <f t="array" ref="Z217">_xlfn.XLOOKUP($B217&amp;"#"&amp;Y$6,INDIRECT(SUBSTITUTE("ИсходныеДанные!$где$2:$где$50000","где",$E$4)),INDIRECT(SUBSTITUTE("ИсходныеДанные!$что$2:$что$50000","что",$H$4)),"",0,1)</f>
        <v/>
      </c>
      <c r="AA217" s="20" t="str" cm="1">
        <f t="array" ref="AA217">_xlfn.XLOOKUP($B217&amp;"#"&amp;AA$6,INDIRECT(SUBSTITUTE("ИсходныеДанные!$где$2:$где$50000","где",$E$4)),INDIRECT(SUBSTITUTE("ИсходныеДанные!$что$2:$что$50000","что",$G$4)),"",0,1)</f>
        <v/>
      </c>
      <c r="AB217" s="78" t="str" cm="1">
        <f t="array" ref="AB217">_xlfn.XLOOKUP($B217&amp;"#"&amp;AA$6,INDIRECT(SUBSTITUTE("ИсходныеДанные!$где$2:$где$50000","где",$E$4)),INDIRECT(SUBSTITUTE("ИсходныеДанные!$что$2:$что$50000","что",$H$4)),"",0,1)</f>
        <v/>
      </c>
      <c r="AC217" s="3"/>
    </row>
    <row r="218" spans="1:29" x14ac:dyDescent="0.25">
      <c r="A218" s="6" t="str">
        <f t="shared" si="2"/>
        <v>delete</v>
      </c>
      <c r="B218" s="9" cm="1">
        <f t="array" ref="B218">INDIRECT("УникальныеСписки!A"&amp;ROW()-$F$4)</f>
        <v>0</v>
      </c>
      <c r="C218" s="15" t="str">
        <f t="array" ref="C218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ref="D218">_xlfn.XLOOKUP($B218,INDIRECT(SUBSTITUTE("ИсходныеДанные!$где$2:$где$50000","где",$B$4)),INDIRECT(SUBSTITUTE("ИсходныеДанные!$что$2:$что$50000","что",D$4)),"",0,1)</f>
        <v/>
      </c>
      <c r="E218" s="20" t="str" cm="1">
        <f t="array" ref="E218">_xlfn.XLOOKUP($B218&amp;"#"&amp;E$6,INDIRECT(SUBSTITUTE("ИсходныеДанные!$где$2:$где$50000","где",$E$4)),INDIRECT(SUBSTITUTE("ИсходныеДанные!$что$2:$что$50000","что",$G$4)),"",0,1)</f>
        <v/>
      </c>
      <c r="F218" s="78" t="str" cm="1">
        <f t="array" ref="F218">_xlfn.XLOOKUP($B218&amp;"#"&amp;E$6,INDIRECT(SUBSTITUTE("ИсходныеДанные!$где$2:$где$50000","где",$E$4)),INDIRECT(SUBSTITUTE("ИсходныеДанные!$что$2:$что$50000","что",$H$4)),"",0,1)</f>
        <v/>
      </c>
      <c r="G218" s="20" t="str" cm="1">
        <f t="array" ref="G218">_xlfn.XLOOKUP($B218&amp;"#"&amp;G$6,INDIRECT(SUBSTITUTE("ИсходныеДанные!$где$2:$где$50000","где",$E$4)),INDIRECT(SUBSTITUTE("ИсходныеДанные!$что$2:$что$50000","что",$G$4)),"",0,1)</f>
        <v/>
      </c>
      <c r="H218" s="78" t="str" cm="1">
        <f t="array" ref="H218">_xlfn.XLOOKUP($B218&amp;"#"&amp;G$6,INDIRECT(SUBSTITUTE("ИсходныеДанные!$где$2:$где$50000","где",$E$4)),INDIRECT(SUBSTITUTE("ИсходныеДанные!$что$2:$что$50000","что",$H$4)),"",0,1)</f>
        <v/>
      </c>
      <c r="I218" s="20" t="str" cm="1">
        <f t="array" ref="I218">_xlfn.XLOOKUP($B218&amp;"#"&amp;I$6,INDIRECT(SUBSTITUTE("ИсходныеДанные!$где$2:$где$50000","где",$E$4)),INDIRECT(SUBSTITUTE("ИсходныеДанные!$что$2:$что$50000","что",$G$4)),"",0,1)</f>
        <v/>
      </c>
      <c r="J218" s="78" t="str" cm="1">
        <f t="array" ref="J218">_xlfn.XLOOKUP($B218&amp;"#"&amp;I$6,INDIRECT(SUBSTITUTE("ИсходныеДанные!$где$2:$где$50000","где",$E$4)),INDIRECT(SUBSTITUTE("ИсходныеДанные!$что$2:$что$50000","что",$H$4)),"",0,1)</f>
        <v/>
      </c>
      <c r="K218" s="20" t="str" cm="1">
        <f t="array" ref="K218">_xlfn.XLOOKUP($B218&amp;"#"&amp;K$6,INDIRECT(SUBSTITUTE("ИсходныеДанные!$где$2:$где$50000","где",$E$4)),INDIRECT(SUBSTITUTE("ИсходныеДанные!$что$2:$что$50000","что",$G$4)),"",0,1)</f>
        <v/>
      </c>
      <c r="L218" s="78" t="str" cm="1">
        <f t="array" ref="L218">_xlfn.XLOOKUP($B218&amp;"#"&amp;K$6,INDIRECT(SUBSTITUTE("ИсходныеДанные!$где$2:$где$50000","где",$E$4)),INDIRECT(SUBSTITUTE("ИсходныеДанные!$что$2:$что$50000","что",$H$4)),"",0,1)</f>
        <v/>
      </c>
      <c r="M218" s="20" t="str" cm="1">
        <f t="array" ref="M218">_xlfn.XLOOKUP($B218&amp;"#"&amp;M$6,INDIRECT(SUBSTITUTE("ИсходныеДанные!$где$2:$где$50000","где",$E$4)),INDIRECT(SUBSTITUTE("ИсходныеДанные!$что$2:$что$50000","что",$G$4)),"",0,1)</f>
        <v/>
      </c>
      <c r="N218" s="78" t="str" cm="1">
        <f t="array" ref="N218">_xlfn.XLOOKUP($B218&amp;"#"&amp;M$6,INDIRECT(SUBSTITUTE("ИсходныеДанные!$где$2:$где$50000","где",$E$4)),INDIRECT(SUBSTITUTE("ИсходныеДанные!$что$2:$что$50000","что",$H$4)),"",0,1)</f>
        <v/>
      </c>
      <c r="O218" s="20" t="str" cm="1">
        <f t="array" ref="O218">_xlfn.XLOOKUP($B218&amp;"#"&amp;O$6,INDIRECT(SUBSTITUTE("ИсходныеДанные!$где$2:$где$50000","где",$E$4)),INDIRECT(SUBSTITUTE("ИсходныеДанные!$что$2:$что$50000","что",$G$4)),"",0,1)</f>
        <v/>
      </c>
      <c r="P218" s="78" t="str" cm="1">
        <f t="array" ref="P218">_xlfn.XLOOKUP($B218&amp;"#"&amp;O$6,INDIRECT(SUBSTITUTE("ИсходныеДанные!$где$2:$где$50000","где",$E$4)),INDIRECT(SUBSTITUTE("ИсходныеДанные!$что$2:$что$50000","что",$H$4)),"",0,1)</f>
        <v/>
      </c>
      <c r="Q218" s="20" t="str" cm="1">
        <f t="array" ref="Q218">_xlfn.XLOOKUP($B218&amp;"#"&amp;Q$6,INDIRECT(SUBSTITUTE("ИсходныеДанные!$где$2:$где$50000","где",$E$4)),INDIRECT(SUBSTITUTE("ИсходныеДанные!$что$2:$что$50000","что",$G$4)),"",0,1)</f>
        <v/>
      </c>
      <c r="R218" s="78" t="str" cm="1">
        <f t="array" ref="R218">_xlfn.XLOOKUP($B218&amp;"#"&amp;Q$6,INDIRECT(SUBSTITUTE("ИсходныеДанные!$где$2:$где$50000","где",$E$4)),INDIRECT(SUBSTITUTE("ИсходныеДанные!$что$2:$что$50000","что",$H$4)),"",0,1)</f>
        <v/>
      </c>
      <c r="S218" s="20" t="str" cm="1">
        <f t="array" ref="S218">_xlfn.XLOOKUP($B218&amp;"#"&amp;S$6,INDIRECT(SUBSTITUTE("ИсходныеДанные!$где$2:$где$50000","где",$E$4)),INDIRECT(SUBSTITUTE("ИсходныеДанные!$что$2:$что$50000","что",$G$4)),"",0,1)</f>
        <v/>
      </c>
      <c r="T218" s="78" t="str" cm="1">
        <f t="array" ref="T218">_xlfn.XLOOKUP($B218&amp;"#"&amp;S$6,INDIRECT(SUBSTITUTE("ИсходныеДанные!$где$2:$где$50000","где",$E$4)),INDIRECT(SUBSTITUTE("ИсходныеДанные!$что$2:$что$50000","что",$H$4)),"",0,1)</f>
        <v/>
      </c>
      <c r="U218" s="20" t="str" cm="1">
        <f t="array" ref="U218">_xlfn.XLOOKUP($B218&amp;"#"&amp;U$6,INDIRECT(SUBSTITUTE("ИсходныеДанные!$где$2:$где$50000","где",$E$4)),INDIRECT(SUBSTITUTE("ИсходныеДанные!$что$2:$что$50000","что",$G$4)),"",0,1)</f>
        <v/>
      </c>
      <c r="V218" s="78" t="str" cm="1">
        <f t="array" ref="V218">_xlfn.XLOOKUP($B218&amp;"#"&amp;U$6,INDIRECT(SUBSTITUTE("ИсходныеДанные!$где$2:$где$50000","где",$E$4)),INDIRECT(SUBSTITUTE("ИсходныеДанные!$что$2:$что$50000","что",$H$4)),"",0,1)</f>
        <v/>
      </c>
      <c r="W218" s="20" t="str" cm="1">
        <f t="array" ref="W218">_xlfn.XLOOKUP($B218&amp;"#"&amp;W$6,INDIRECT(SUBSTITUTE("ИсходныеДанные!$где$2:$где$50000","где",$E$4)),INDIRECT(SUBSTITUTE("ИсходныеДанные!$что$2:$что$50000","что",$G$4)),"",0,1)</f>
        <v/>
      </c>
      <c r="X218" s="78" t="str" cm="1">
        <f t="array" ref="X218">_xlfn.XLOOKUP($B218&amp;"#"&amp;W$6,INDIRECT(SUBSTITUTE("ИсходныеДанные!$где$2:$где$50000","где",$E$4)),INDIRECT(SUBSTITUTE("ИсходныеДанные!$что$2:$что$50000","что",$H$4)),"",0,1)</f>
        <v/>
      </c>
      <c r="Y218" s="20" t="str" cm="1">
        <f t="array" ref="Y218">_xlfn.XLOOKUP($B218&amp;"#"&amp;Y$6,INDIRECT(SUBSTITUTE("ИсходныеДанные!$где$2:$где$50000","где",$E$4)),INDIRECT(SUBSTITUTE("ИсходныеДанные!$что$2:$что$50000","что",$G$4)),"",0,1)</f>
        <v/>
      </c>
      <c r="Z218" s="78" t="str" cm="1">
        <f t="array" ref="Z218">_xlfn.XLOOKUP($B218&amp;"#"&amp;Y$6,INDIRECT(SUBSTITUTE("ИсходныеДанные!$где$2:$где$50000","где",$E$4)),INDIRECT(SUBSTITUTE("ИсходныеДанные!$что$2:$что$50000","что",$H$4)),"",0,1)</f>
        <v/>
      </c>
      <c r="AA218" s="20" t="str" cm="1">
        <f t="array" ref="AA218">_xlfn.XLOOKUP($B218&amp;"#"&amp;AA$6,INDIRECT(SUBSTITUTE("ИсходныеДанные!$где$2:$где$50000","где",$E$4)),INDIRECT(SUBSTITUTE("ИсходныеДанные!$что$2:$что$50000","что",$G$4)),"",0,1)</f>
        <v/>
      </c>
      <c r="AB218" s="78" t="str" cm="1">
        <f t="array" ref="AB218">_xlfn.XLOOKUP($B218&amp;"#"&amp;AA$6,INDIRECT(SUBSTITUTE("ИсходныеДанные!$где$2:$где$50000","где",$E$4)),INDIRECT(SUBSTITUTE("ИсходныеДанные!$что$2:$что$50000","что",$H$4)),"",0,1)</f>
        <v/>
      </c>
      <c r="AC218" s="3"/>
    </row>
    <row r="219" spans="1:29" x14ac:dyDescent="0.25">
      <c r="A219" s="6" t="str">
        <f t="shared" si="2"/>
        <v>delete</v>
      </c>
      <c r="B219" s="9" cm="1">
        <f t="array" ref="B219">INDIRECT("УникальныеСписки!A"&amp;ROW()-$F$4)</f>
        <v>0</v>
      </c>
      <c r="C219" s="15" t="str">
        <f t="array" ref="C219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ref="D219">_xlfn.XLOOKUP($B219,INDIRECT(SUBSTITUTE("ИсходныеДанные!$где$2:$где$50000","где",$B$4)),INDIRECT(SUBSTITUTE("ИсходныеДанные!$что$2:$что$50000","что",D$4)),"",0,1)</f>
        <v/>
      </c>
      <c r="E219" s="20" t="str" cm="1">
        <f t="array" ref="E219">_xlfn.XLOOKUP($B219&amp;"#"&amp;E$6,INDIRECT(SUBSTITUTE("ИсходныеДанные!$где$2:$где$50000","где",$E$4)),INDIRECT(SUBSTITUTE("ИсходныеДанные!$что$2:$что$50000","что",$G$4)),"",0,1)</f>
        <v/>
      </c>
      <c r="F219" s="78" t="str" cm="1">
        <f t="array" ref="F219">_xlfn.XLOOKUP($B219&amp;"#"&amp;E$6,INDIRECT(SUBSTITUTE("ИсходныеДанные!$где$2:$где$50000","где",$E$4)),INDIRECT(SUBSTITUTE("ИсходныеДанные!$что$2:$что$50000","что",$H$4)),"",0,1)</f>
        <v/>
      </c>
      <c r="G219" s="20" t="str" cm="1">
        <f t="array" ref="G219">_xlfn.XLOOKUP($B219&amp;"#"&amp;G$6,INDIRECT(SUBSTITUTE("ИсходныеДанные!$где$2:$где$50000","где",$E$4)),INDIRECT(SUBSTITUTE("ИсходныеДанные!$что$2:$что$50000","что",$G$4)),"",0,1)</f>
        <v/>
      </c>
      <c r="H219" s="78" t="str" cm="1">
        <f t="array" ref="H219">_xlfn.XLOOKUP($B219&amp;"#"&amp;G$6,INDIRECT(SUBSTITUTE("ИсходныеДанные!$где$2:$где$50000","где",$E$4)),INDIRECT(SUBSTITUTE("ИсходныеДанные!$что$2:$что$50000","что",$H$4)),"",0,1)</f>
        <v/>
      </c>
      <c r="I219" s="20" t="str" cm="1">
        <f t="array" ref="I219">_xlfn.XLOOKUP($B219&amp;"#"&amp;I$6,INDIRECT(SUBSTITUTE("ИсходныеДанные!$где$2:$где$50000","где",$E$4)),INDIRECT(SUBSTITUTE("ИсходныеДанные!$что$2:$что$50000","что",$G$4)),"",0,1)</f>
        <v/>
      </c>
      <c r="J219" s="78" t="str" cm="1">
        <f t="array" ref="J219">_xlfn.XLOOKUP($B219&amp;"#"&amp;I$6,INDIRECT(SUBSTITUTE("ИсходныеДанные!$где$2:$где$50000","где",$E$4)),INDIRECT(SUBSTITUTE("ИсходныеДанные!$что$2:$что$50000","что",$H$4)),"",0,1)</f>
        <v/>
      </c>
      <c r="K219" s="20" t="str" cm="1">
        <f t="array" ref="K219">_xlfn.XLOOKUP($B219&amp;"#"&amp;K$6,INDIRECT(SUBSTITUTE("ИсходныеДанные!$где$2:$где$50000","где",$E$4)),INDIRECT(SUBSTITUTE("ИсходныеДанные!$что$2:$что$50000","что",$G$4)),"",0,1)</f>
        <v/>
      </c>
      <c r="L219" s="78" t="str" cm="1">
        <f t="array" ref="L219">_xlfn.XLOOKUP($B219&amp;"#"&amp;K$6,INDIRECT(SUBSTITUTE("ИсходныеДанные!$где$2:$где$50000","где",$E$4)),INDIRECT(SUBSTITUTE("ИсходныеДанные!$что$2:$что$50000","что",$H$4)),"",0,1)</f>
        <v/>
      </c>
      <c r="M219" s="20" t="str" cm="1">
        <f t="array" ref="M219">_xlfn.XLOOKUP($B219&amp;"#"&amp;M$6,INDIRECT(SUBSTITUTE("ИсходныеДанные!$где$2:$где$50000","где",$E$4)),INDIRECT(SUBSTITUTE("ИсходныеДанные!$что$2:$что$50000","что",$G$4)),"",0,1)</f>
        <v/>
      </c>
      <c r="N219" s="78" t="str" cm="1">
        <f t="array" ref="N219">_xlfn.XLOOKUP($B219&amp;"#"&amp;M$6,INDIRECT(SUBSTITUTE("ИсходныеДанные!$где$2:$где$50000","где",$E$4)),INDIRECT(SUBSTITUTE("ИсходныеДанные!$что$2:$что$50000","что",$H$4)),"",0,1)</f>
        <v/>
      </c>
      <c r="O219" s="20" t="str" cm="1">
        <f t="array" ref="O219">_xlfn.XLOOKUP($B219&amp;"#"&amp;O$6,INDIRECT(SUBSTITUTE("ИсходныеДанные!$где$2:$где$50000","где",$E$4)),INDIRECT(SUBSTITUTE("ИсходныеДанные!$что$2:$что$50000","что",$G$4)),"",0,1)</f>
        <v/>
      </c>
      <c r="P219" s="78" t="str" cm="1">
        <f t="array" ref="P219">_xlfn.XLOOKUP($B219&amp;"#"&amp;O$6,INDIRECT(SUBSTITUTE("ИсходныеДанные!$где$2:$где$50000","где",$E$4)),INDIRECT(SUBSTITUTE("ИсходныеДанные!$что$2:$что$50000","что",$H$4)),"",0,1)</f>
        <v/>
      </c>
      <c r="Q219" s="20" t="str" cm="1">
        <f t="array" ref="Q219">_xlfn.XLOOKUP($B219&amp;"#"&amp;Q$6,INDIRECT(SUBSTITUTE("ИсходныеДанные!$где$2:$где$50000","где",$E$4)),INDIRECT(SUBSTITUTE("ИсходныеДанные!$что$2:$что$50000","что",$G$4)),"",0,1)</f>
        <v/>
      </c>
      <c r="R219" s="78" t="str" cm="1">
        <f t="array" ref="R219">_xlfn.XLOOKUP($B219&amp;"#"&amp;Q$6,INDIRECT(SUBSTITUTE("ИсходныеДанные!$где$2:$где$50000","где",$E$4)),INDIRECT(SUBSTITUTE("ИсходныеДанные!$что$2:$что$50000","что",$H$4)),"",0,1)</f>
        <v/>
      </c>
      <c r="S219" s="20" t="str" cm="1">
        <f t="array" ref="S219">_xlfn.XLOOKUP($B219&amp;"#"&amp;S$6,INDIRECT(SUBSTITUTE("ИсходныеДанные!$где$2:$где$50000","где",$E$4)),INDIRECT(SUBSTITUTE("ИсходныеДанные!$что$2:$что$50000","что",$G$4)),"",0,1)</f>
        <v/>
      </c>
      <c r="T219" s="78" t="str" cm="1">
        <f t="array" ref="T219">_xlfn.XLOOKUP($B219&amp;"#"&amp;S$6,INDIRECT(SUBSTITUTE("ИсходныеДанные!$где$2:$где$50000","где",$E$4)),INDIRECT(SUBSTITUTE("ИсходныеДанные!$что$2:$что$50000","что",$H$4)),"",0,1)</f>
        <v/>
      </c>
      <c r="U219" s="20" t="str" cm="1">
        <f t="array" ref="U219">_xlfn.XLOOKUP($B219&amp;"#"&amp;U$6,INDIRECT(SUBSTITUTE("ИсходныеДанные!$где$2:$где$50000","где",$E$4)),INDIRECT(SUBSTITUTE("ИсходныеДанные!$что$2:$что$50000","что",$G$4)),"",0,1)</f>
        <v/>
      </c>
      <c r="V219" s="78" t="str" cm="1">
        <f t="array" ref="V219">_xlfn.XLOOKUP($B219&amp;"#"&amp;U$6,INDIRECT(SUBSTITUTE("ИсходныеДанные!$где$2:$где$50000","где",$E$4)),INDIRECT(SUBSTITUTE("ИсходныеДанные!$что$2:$что$50000","что",$H$4)),"",0,1)</f>
        <v/>
      </c>
      <c r="W219" s="20" t="str" cm="1">
        <f t="array" ref="W219">_xlfn.XLOOKUP($B219&amp;"#"&amp;W$6,INDIRECT(SUBSTITUTE("ИсходныеДанные!$где$2:$где$50000","где",$E$4)),INDIRECT(SUBSTITUTE("ИсходныеДанные!$что$2:$что$50000","что",$G$4)),"",0,1)</f>
        <v/>
      </c>
      <c r="X219" s="78" t="str" cm="1">
        <f t="array" ref="X219">_xlfn.XLOOKUP($B219&amp;"#"&amp;W$6,INDIRECT(SUBSTITUTE("ИсходныеДанные!$где$2:$где$50000","где",$E$4)),INDIRECT(SUBSTITUTE("ИсходныеДанные!$что$2:$что$50000","что",$H$4)),"",0,1)</f>
        <v/>
      </c>
      <c r="Y219" s="20" t="str" cm="1">
        <f t="array" ref="Y219">_xlfn.XLOOKUP($B219&amp;"#"&amp;Y$6,INDIRECT(SUBSTITUTE("ИсходныеДанные!$где$2:$где$50000","где",$E$4)),INDIRECT(SUBSTITUTE("ИсходныеДанные!$что$2:$что$50000","что",$G$4)),"",0,1)</f>
        <v/>
      </c>
      <c r="Z219" s="78" t="str" cm="1">
        <f t="array" ref="Z219">_xlfn.XLOOKUP($B219&amp;"#"&amp;Y$6,INDIRECT(SUBSTITUTE("ИсходныеДанные!$где$2:$где$50000","где",$E$4)),INDIRECT(SUBSTITUTE("ИсходныеДанные!$что$2:$что$50000","что",$H$4)),"",0,1)</f>
        <v/>
      </c>
      <c r="AA219" s="20" t="str" cm="1">
        <f t="array" ref="AA219">_xlfn.XLOOKUP($B219&amp;"#"&amp;AA$6,INDIRECT(SUBSTITUTE("ИсходныеДанные!$где$2:$где$50000","где",$E$4)),INDIRECT(SUBSTITUTE("ИсходныеДанные!$что$2:$что$50000","что",$G$4)),"",0,1)</f>
        <v/>
      </c>
      <c r="AB219" s="78" t="str" cm="1">
        <f t="array" ref="AB219">_xlfn.XLOOKUP($B219&amp;"#"&amp;AA$6,INDIRECT(SUBSTITUTE("ИсходныеДанные!$где$2:$где$50000","где",$E$4)),INDIRECT(SUBSTITUTE("ИсходныеДанные!$что$2:$что$50000","что",$H$4)),"",0,1)</f>
        <v/>
      </c>
      <c r="AC219" s="3"/>
    </row>
    <row r="220" spans="1:29" x14ac:dyDescent="0.25">
      <c r="A220" s="6" t="str">
        <f t="shared" si="2"/>
        <v>delete</v>
      </c>
      <c r="B220" s="9" cm="1">
        <f t="array" ref="B220">INDIRECT("УникальныеСписки!A"&amp;ROW()-$F$4)</f>
        <v>0</v>
      </c>
      <c r="C220" s="15" t="str">
        <f t="array" ref="C220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ref="D220">_xlfn.XLOOKUP($B220,INDIRECT(SUBSTITUTE("ИсходныеДанные!$где$2:$где$50000","где",$B$4)),INDIRECT(SUBSTITUTE("ИсходныеДанные!$что$2:$что$50000","что",D$4)),"",0,1)</f>
        <v/>
      </c>
      <c r="E220" s="20" t="str" cm="1">
        <f t="array" ref="E220">_xlfn.XLOOKUP($B220&amp;"#"&amp;E$6,INDIRECT(SUBSTITUTE("ИсходныеДанные!$где$2:$где$50000","где",$E$4)),INDIRECT(SUBSTITUTE("ИсходныеДанные!$что$2:$что$50000","что",$G$4)),"",0,1)</f>
        <v/>
      </c>
      <c r="F220" s="78" t="str" cm="1">
        <f t="array" ref="F220">_xlfn.XLOOKUP($B220&amp;"#"&amp;E$6,INDIRECT(SUBSTITUTE("ИсходныеДанные!$где$2:$где$50000","где",$E$4)),INDIRECT(SUBSTITUTE("ИсходныеДанные!$что$2:$что$50000","что",$H$4)),"",0,1)</f>
        <v/>
      </c>
      <c r="G220" s="20" t="str" cm="1">
        <f t="array" ref="G220">_xlfn.XLOOKUP($B220&amp;"#"&amp;G$6,INDIRECT(SUBSTITUTE("ИсходныеДанные!$где$2:$где$50000","где",$E$4)),INDIRECT(SUBSTITUTE("ИсходныеДанные!$что$2:$что$50000","что",$G$4)),"",0,1)</f>
        <v/>
      </c>
      <c r="H220" s="78" t="str" cm="1">
        <f t="array" ref="H220">_xlfn.XLOOKUP($B220&amp;"#"&amp;G$6,INDIRECT(SUBSTITUTE("ИсходныеДанные!$где$2:$где$50000","где",$E$4)),INDIRECT(SUBSTITUTE("ИсходныеДанные!$что$2:$что$50000","что",$H$4)),"",0,1)</f>
        <v/>
      </c>
      <c r="I220" s="20" t="str" cm="1">
        <f t="array" ref="I220">_xlfn.XLOOKUP($B220&amp;"#"&amp;I$6,INDIRECT(SUBSTITUTE("ИсходныеДанные!$где$2:$где$50000","где",$E$4)),INDIRECT(SUBSTITUTE("ИсходныеДанные!$что$2:$что$50000","что",$G$4)),"",0,1)</f>
        <v/>
      </c>
      <c r="J220" s="78" t="str" cm="1">
        <f t="array" ref="J220">_xlfn.XLOOKUP($B220&amp;"#"&amp;I$6,INDIRECT(SUBSTITUTE("ИсходныеДанные!$где$2:$где$50000","где",$E$4)),INDIRECT(SUBSTITUTE("ИсходныеДанные!$что$2:$что$50000","что",$H$4)),"",0,1)</f>
        <v/>
      </c>
      <c r="K220" s="20" t="str" cm="1">
        <f t="array" ref="K220">_xlfn.XLOOKUP($B220&amp;"#"&amp;K$6,INDIRECT(SUBSTITUTE("ИсходныеДанные!$где$2:$где$50000","где",$E$4)),INDIRECT(SUBSTITUTE("ИсходныеДанные!$что$2:$что$50000","что",$G$4)),"",0,1)</f>
        <v/>
      </c>
      <c r="L220" s="78" t="str" cm="1">
        <f t="array" ref="L220">_xlfn.XLOOKUP($B220&amp;"#"&amp;K$6,INDIRECT(SUBSTITUTE("ИсходныеДанные!$где$2:$где$50000","где",$E$4)),INDIRECT(SUBSTITUTE("ИсходныеДанные!$что$2:$что$50000","что",$H$4)),"",0,1)</f>
        <v/>
      </c>
      <c r="M220" s="20" t="str" cm="1">
        <f t="array" ref="M220">_xlfn.XLOOKUP($B220&amp;"#"&amp;M$6,INDIRECT(SUBSTITUTE("ИсходныеДанные!$где$2:$где$50000","где",$E$4)),INDIRECT(SUBSTITUTE("ИсходныеДанные!$что$2:$что$50000","что",$G$4)),"",0,1)</f>
        <v/>
      </c>
      <c r="N220" s="78" t="str" cm="1">
        <f t="array" ref="N220">_xlfn.XLOOKUP($B220&amp;"#"&amp;M$6,INDIRECT(SUBSTITUTE("ИсходныеДанные!$где$2:$где$50000","где",$E$4)),INDIRECT(SUBSTITUTE("ИсходныеДанные!$что$2:$что$50000","что",$H$4)),"",0,1)</f>
        <v/>
      </c>
      <c r="O220" s="20" t="str" cm="1">
        <f t="array" ref="O220">_xlfn.XLOOKUP($B220&amp;"#"&amp;O$6,INDIRECT(SUBSTITUTE("ИсходныеДанные!$где$2:$где$50000","где",$E$4)),INDIRECT(SUBSTITUTE("ИсходныеДанные!$что$2:$что$50000","что",$G$4)),"",0,1)</f>
        <v/>
      </c>
      <c r="P220" s="78" t="str" cm="1">
        <f t="array" ref="P220">_xlfn.XLOOKUP($B220&amp;"#"&amp;O$6,INDIRECT(SUBSTITUTE("ИсходныеДанные!$где$2:$где$50000","где",$E$4)),INDIRECT(SUBSTITUTE("ИсходныеДанные!$что$2:$что$50000","что",$H$4)),"",0,1)</f>
        <v/>
      </c>
      <c r="Q220" s="20" t="str" cm="1">
        <f t="array" ref="Q220">_xlfn.XLOOKUP($B220&amp;"#"&amp;Q$6,INDIRECT(SUBSTITUTE("ИсходныеДанные!$где$2:$где$50000","где",$E$4)),INDIRECT(SUBSTITUTE("ИсходныеДанные!$что$2:$что$50000","что",$G$4)),"",0,1)</f>
        <v/>
      </c>
      <c r="R220" s="78" t="str" cm="1">
        <f t="array" ref="R220">_xlfn.XLOOKUP($B220&amp;"#"&amp;Q$6,INDIRECT(SUBSTITUTE("ИсходныеДанные!$где$2:$где$50000","где",$E$4)),INDIRECT(SUBSTITUTE("ИсходныеДанные!$что$2:$что$50000","что",$H$4)),"",0,1)</f>
        <v/>
      </c>
      <c r="S220" s="20" t="str" cm="1">
        <f t="array" ref="S220">_xlfn.XLOOKUP($B220&amp;"#"&amp;S$6,INDIRECT(SUBSTITUTE("ИсходныеДанные!$где$2:$где$50000","где",$E$4)),INDIRECT(SUBSTITUTE("ИсходныеДанные!$что$2:$что$50000","что",$G$4)),"",0,1)</f>
        <v/>
      </c>
      <c r="T220" s="78" t="str" cm="1">
        <f t="array" ref="T220">_xlfn.XLOOKUP($B220&amp;"#"&amp;S$6,INDIRECT(SUBSTITUTE("ИсходныеДанные!$где$2:$где$50000","где",$E$4)),INDIRECT(SUBSTITUTE("ИсходныеДанные!$что$2:$что$50000","что",$H$4)),"",0,1)</f>
        <v/>
      </c>
      <c r="U220" s="20" t="str" cm="1">
        <f t="array" ref="U220">_xlfn.XLOOKUP($B220&amp;"#"&amp;U$6,INDIRECT(SUBSTITUTE("ИсходныеДанные!$где$2:$где$50000","где",$E$4)),INDIRECT(SUBSTITUTE("ИсходныеДанные!$что$2:$что$50000","что",$G$4)),"",0,1)</f>
        <v/>
      </c>
      <c r="V220" s="78" t="str" cm="1">
        <f t="array" ref="V220">_xlfn.XLOOKUP($B220&amp;"#"&amp;U$6,INDIRECT(SUBSTITUTE("ИсходныеДанные!$где$2:$где$50000","где",$E$4)),INDIRECT(SUBSTITUTE("ИсходныеДанные!$что$2:$что$50000","что",$H$4)),"",0,1)</f>
        <v/>
      </c>
      <c r="W220" s="20" t="str" cm="1">
        <f t="array" ref="W220">_xlfn.XLOOKUP($B220&amp;"#"&amp;W$6,INDIRECT(SUBSTITUTE("ИсходныеДанные!$где$2:$где$50000","где",$E$4)),INDIRECT(SUBSTITUTE("ИсходныеДанные!$что$2:$что$50000","что",$G$4)),"",0,1)</f>
        <v/>
      </c>
      <c r="X220" s="78" t="str" cm="1">
        <f t="array" ref="X220">_xlfn.XLOOKUP($B220&amp;"#"&amp;W$6,INDIRECT(SUBSTITUTE("ИсходныеДанные!$где$2:$где$50000","где",$E$4)),INDIRECT(SUBSTITUTE("ИсходныеДанные!$что$2:$что$50000","что",$H$4)),"",0,1)</f>
        <v/>
      </c>
      <c r="Y220" s="20" t="str" cm="1">
        <f t="array" ref="Y220">_xlfn.XLOOKUP($B220&amp;"#"&amp;Y$6,INDIRECT(SUBSTITUTE("ИсходныеДанные!$где$2:$где$50000","где",$E$4)),INDIRECT(SUBSTITUTE("ИсходныеДанные!$что$2:$что$50000","что",$G$4)),"",0,1)</f>
        <v/>
      </c>
      <c r="Z220" s="78" t="str" cm="1">
        <f t="array" ref="Z220">_xlfn.XLOOKUP($B220&amp;"#"&amp;Y$6,INDIRECT(SUBSTITUTE("ИсходныеДанные!$где$2:$где$50000","где",$E$4)),INDIRECT(SUBSTITUTE("ИсходныеДанные!$что$2:$что$50000","что",$H$4)),"",0,1)</f>
        <v/>
      </c>
      <c r="AA220" s="20" t="str" cm="1">
        <f t="array" ref="AA220">_xlfn.XLOOKUP($B220&amp;"#"&amp;AA$6,INDIRECT(SUBSTITUTE("ИсходныеДанные!$где$2:$где$50000","где",$E$4)),INDIRECT(SUBSTITUTE("ИсходныеДанные!$что$2:$что$50000","что",$G$4)),"",0,1)</f>
        <v/>
      </c>
      <c r="AB220" s="78" t="str" cm="1">
        <f t="array" ref="AB220">_xlfn.XLOOKUP($B220&amp;"#"&amp;AA$6,INDIRECT(SUBSTITUTE("ИсходныеДанные!$где$2:$где$50000","где",$E$4)),INDIRECT(SUBSTITUTE("ИсходныеДанные!$что$2:$что$50000","что",$H$4)),"",0,1)</f>
        <v/>
      </c>
      <c r="AC220" s="3"/>
    </row>
    <row r="221" spans="1:29" x14ac:dyDescent="0.25">
      <c r="A221" s="6" t="str">
        <f t="shared" si="2"/>
        <v>delete</v>
      </c>
      <c r="B221" s="9" cm="1">
        <f t="array" ref="B221">INDIRECT("УникальныеСписки!A"&amp;ROW()-$F$4)</f>
        <v>0</v>
      </c>
      <c r="C221" s="15" t="str">
        <f t="array" ref="C22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ref="D221">_xlfn.XLOOKUP($B221,INDIRECT(SUBSTITUTE("ИсходныеДанные!$где$2:$где$50000","где",$B$4)),INDIRECT(SUBSTITUTE("ИсходныеДанные!$что$2:$что$50000","что",D$4)),"",0,1)</f>
        <v/>
      </c>
      <c r="E221" s="20" t="str" cm="1">
        <f t="array" ref="E221">_xlfn.XLOOKUP($B221&amp;"#"&amp;E$6,INDIRECT(SUBSTITUTE("ИсходныеДанные!$где$2:$где$50000","где",$E$4)),INDIRECT(SUBSTITUTE("ИсходныеДанные!$что$2:$что$50000","что",$G$4)),"",0,1)</f>
        <v/>
      </c>
      <c r="F221" s="78" t="str" cm="1">
        <f t="array" ref="F221">_xlfn.XLOOKUP($B221&amp;"#"&amp;E$6,INDIRECT(SUBSTITUTE("ИсходныеДанные!$где$2:$где$50000","где",$E$4)),INDIRECT(SUBSTITUTE("ИсходныеДанные!$что$2:$что$50000","что",$H$4)),"",0,1)</f>
        <v/>
      </c>
      <c r="G221" s="20" t="str" cm="1">
        <f t="array" ref="G221">_xlfn.XLOOKUP($B221&amp;"#"&amp;G$6,INDIRECT(SUBSTITUTE("ИсходныеДанные!$где$2:$где$50000","где",$E$4)),INDIRECT(SUBSTITUTE("ИсходныеДанные!$что$2:$что$50000","что",$G$4)),"",0,1)</f>
        <v/>
      </c>
      <c r="H221" s="78" t="str" cm="1">
        <f t="array" ref="H221">_xlfn.XLOOKUP($B221&amp;"#"&amp;G$6,INDIRECT(SUBSTITUTE("ИсходныеДанные!$где$2:$где$50000","где",$E$4)),INDIRECT(SUBSTITUTE("ИсходныеДанные!$что$2:$что$50000","что",$H$4)),"",0,1)</f>
        <v/>
      </c>
      <c r="I221" s="20" t="str" cm="1">
        <f t="array" ref="I221">_xlfn.XLOOKUP($B221&amp;"#"&amp;I$6,INDIRECT(SUBSTITUTE("ИсходныеДанные!$где$2:$где$50000","где",$E$4)),INDIRECT(SUBSTITUTE("ИсходныеДанные!$что$2:$что$50000","что",$G$4)),"",0,1)</f>
        <v/>
      </c>
      <c r="J221" s="78" t="str" cm="1">
        <f t="array" ref="J221">_xlfn.XLOOKUP($B221&amp;"#"&amp;I$6,INDIRECT(SUBSTITUTE("ИсходныеДанные!$где$2:$где$50000","где",$E$4)),INDIRECT(SUBSTITUTE("ИсходныеДанные!$что$2:$что$50000","что",$H$4)),"",0,1)</f>
        <v/>
      </c>
      <c r="K221" s="20" t="str" cm="1">
        <f t="array" ref="K221">_xlfn.XLOOKUP($B221&amp;"#"&amp;K$6,INDIRECT(SUBSTITUTE("ИсходныеДанные!$где$2:$где$50000","где",$E$4)),INDIRECT(SUBSTITUTE("ИсходныеДанные!$что$2:$что$50000","что",$G$4)),"",0,1)</f>
        <v/>
      </c>
      <c r="L221" s="78" t="str" cm="1">
        <f t="array" ref="L221">_xlfn.XLOOKUP($B221&amp;"#"&amp;K$6,INDIRECT(SUBSTITUTE("ИсходныеДанные!$где$2:$где$50000","где",$E$4)),INDIRECT(SUBSTITUTE("ИсходныеДанные!$что$2:$что$50000","что",$H$4)),"",0,1)</f>
        <v/>
      </c>
      <c r="M221" s="20" t="str" cm="1">
        <f t="array" ref="M221">_xlfn.XLOOKUP($B221&amp;"#"&amp;M$6,INDIRECT(SUBSTITUTE("ИсходныеДанные!$где$2:$где$50000","где",$E$4)),INDIRECT(SUBSTITUTE("ИсходныеДанные!$что$2:$что$50000","что",$G$4)),"",0,1)</f>
        <v/>
      </c>
      <c r="N221" s="78" t="str" cm="1">
        <f t="array" ref="N221">_xlfn.XLOOKUP($B221&amp;"#"&amp;M$6,INDIRECT(SUBSTITUTE("ИсходныеДанные!$где$2:$где$50000","где",$E$4)),INDIRECT(SUBSTITUTE("ИсходныеДанные!$что$2:$что$50000","что",$H$4)),"",0,1)</f>
        <v/>
      </c>
      <c r="O221" s="20" t="str" cm="1">
        <f t="array" ref="O221">_xlfn.XLOOKUP($B221&amp;"#"&amp;O$6,INDIRECT(SUBSTITUTE("ИсходныеДанные!$где$2:$где$50000","где",$E$4)),INDIRECT(SUBSTITUTE("ИсходныеДанные!$что$2:$что$50000","что",$G$4)),"",0,1)</f>
        <v/>
      </c>
      <c r="P221" s="78" t="str" cm="1">
        <f t="array" ref="P221">_xlfn.XLOOKUP($B221&amp;"#"&amp;O$6,INDIRECT(SUBSTITUTE("ИсходныеДанные!$где$2:$где$50000","где",$E$4)),INDIRECT(SUBSTITUTE("ИсходныеДанные!$что$2:$что$50000","что",$H$4)),"",0,1)</f>
        <v/>
      </c>
      <c r="Q221" s="20" t="str" cm="1">
        <f t="array" ref="Q221">_xlfn.XLOOKUP($B221&amp;"#"&amp;Q$6,INDIRECT(SUBSTITUTE("ИсходныеДанные!$где$2:$где$50000","где",$E$4)),INDIRECT(SUBSTITUTE("ИсходныеДанные!$что$2:$что$50000","что",$G$4)),"",0,1)</f>
        <v/>
      </c>
      <c r="R221" s="78" t="str" cm="1">
        <f t="array" ref="R221">_xlfn.XLOOKUP($B221&amp;"#"&amp;Q$6,INDIRECT(SUBSTITUTE("ИсходныеДанные!$где$2:$где$50000","где",$E$4)),INDIRECT(SUBSTITUTE("ИсходныеДанные!$что$2:$что$50000","что",$H$4)),"",0,1)</f>
        <v/>
      </c>
      <c r="S221" s="20" t="str" cm="1">
        <f t="array" ref="S221">_xlfn.XLOOKUP($B221&amp;"#"&amp;S$6,INDIRECT(SUBSTITUTE("ИсходныеДанные!$где$2:$где$50000","где",$E$4)),INDIRECT(SUBSTITUTE("ИсходныеДанные!$что$2:$что$50000","что",$G$4)),"",0,1)</f>
        <v/>
      </c>
      <c r="T221" s="78" t="str" cm="1">
        <f t="array" ref="T221">_xlfn.XLOOKUP($B221&amp;"#"&amp;S$6,INDIRECT(SUBSTITUTE("ИсходныеДанные!$где$2:$где$50000","где",$E$4)),INDIRECT(SUBSTITUTE("ИсходныеДанные!$что$2:$что$50000","что",$H$4)),"",0,1)</f>
        <v/>
      </c>
      <c r="U221" s="20" t="str" cm="1">
        <f t="array" ref="U221">_xlfn.XLOOKUP($B221&amp;"#"&amp;U$6,INDIRECT(SUBSTITUTE("ИсходныеДанные!$где$2:$где$50000","где",$E$4)),INDIRECT(SUBSTITUTE("ИсходныеДанные!$что$2:$что$50000","что",$G$4)),"",0,1)</f>
        <v/>
      </c>
      <c r="V221" s="78" t="str" cm="1">
        <f t="array" ref="V221">_xlfn.XLOOKUP($B221&amp;"#"&amp;U$6,INDIRECT(SUBSTITUTE("ИсходныеДанные!$где$2:$где$50000","где",$E$4)),INDIRECT(SUBSTITUTE("ИсходныеДанные!$что$2:$что$50000","что",$H$4)),"",0,1)</f>
        <v/>
      </c>
      <c r="W221" s="20" t="str" cm="1">
        <f t="array" ref="W221">_xlfn.XLOOKUP($B221&amp;"#"&amp;W$6,INDIRECT(SUBSTITUTE("ИсходныеДанные!$где$2:$где$50000","где",$E$4)),INDIRECT(SUBSTITUTE("ИсходныеДанные!$что$2:$что$50000","что",$G$4)),"",0,1)</f>
        <v/>
      </c>
      <c r="X221" s="78" t="str" cm="1">
        <f t="array" ref="X221">_xlfn.XLOOKUP($B221&amp;"#"&amp;W$6,INDIRECT(SUBSTITUTE("ИсходныеДанные!$где$2:$где$50000","где",$E$4)),INDIRECT(SUBSTITUTE("ИсходныеДанные!$что$2:$что$50000","что",$H$4)),"",0,1)</f>
        <v/>
      </c>
      <c r="Y221" s="20" t="str" cm="1">
        <f t="array" ref="Y221">_xlfn.XLOOKUP($B221&amp;"#"&amp;Y$6,INDIRECT(SUBSTITUTE("ИсходныеДанные!$где$2:$где$50000","где",$E$4)),INDIRECT(SUBSTITUTE("ИсходныеДанные!$что$2:$что$50000","что",$G$4)),"",0,1)</f>
        <v/>
      </c>
      <c r="Z221" s="78" t="str" cm="1">
        <f t="array" ref="Z221">_xlfn.XLOOKUP($B221&amp;"#"&amp;Y$6,INDIRECT(SUBSTITUTE("ИсходныеДанные!$где$2:$где$50000","где",$E$4)),INDIRECT(SUBSTITUTE("ИсходныеДанные!$что$2:$что$50000","что",$H$4)),"",0,1)</f>
        <v/>
      </c>
      <c r="AA221" s="20" t="str" cm="1">
        <f t="array" ref="AA221">_xlfn.XLOOKUP($B221&amp;"#"&amp;AA$6,INDIRECT(SUBSTITUTE("ИсходныеДанные!$где$2:$где$50000","где",$E$4)),INDIRECT(SUBSTITUTE("ИсходныеДанные!$что$2:$что$50000","что",$G$4)),"",0,1)</f>
        <v/>
      </c>
      <c r="AB221" s="78" t="str" cm="1">
        <f t="array" ref="AB221">_xlfn.XLOOKUP($B221&amp;"#"&amp;AA$6,INDIRECT(SUBSTITUTE("ИсходныеДанные!$где$2:$где$50000","где",$E$4)),INDIRECT(SUBSTITUTE("ИсходныеДанные!$что$2:$что$50000","что",$H$4)),"",0,1)</f>
        <v/>
      </c>
      <c r="AC221" s="3"/>
    </row>
    <row r="222" spans="1:29" x14ac:dyDescent="0.25">
      <c r="A222" s="6" t="str">
        <f t="shared" si="2"/>
        <v>delete</v>
      </c>
      <c r="B222" s="9" cm="1">
        <f t="array" ref="B222">INDIRECT("УникальныеСписки!A"&amp;ROW()-$F$4)</f>
        <v>0</v>
      </c>
      <c r="C222" s="15" t="str">
        <f t="array" ref="C222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ref="D222">_xlfn.XLOOKUP($B222,INDIRECT(SUBSTITUTE("ИсходныеДанные!$где$2:$где$50000","где",$B$4)),INDIRECT(SUBSTITUTE("ИсходныеДанные!$что$2:$что$50000","что",D$4)),"",0,1)</f>
        <v/>
      </c>
      <c r="E222" s="20" t="str" cm="1">
        <f t="array" ref="E222">_xlfn.XLOOKUP($B222&amp;"#"&amp;E$6,INDIRECT(SUBSTITUTE("ИсходныеДанные!$где$2:$где$50000","где",$E$4)),INDIRECT(SUBSTITUTE("ИсходныеДанные!$что$2:$что$50000","что",$G$4)),"",0,1)</f>
        <v/>
      </c>
      <c r="F222" s="78" t="str" cm="1">
        <f t="array" ref="F222">_xlfn.XLOOKUP($B222&amp;"#"&amp;E$6,INDIRECT(SUBSTITUTE("ИсходныеДанные!$где$2:$где$50000","где",$E$4)),INDIRECT(SUBSTITUTE("ИсходныеДанные!$что$2:$что$50000","что",$H$4)),"",0,1)</f>
        <v/>
      </c>
      <c r="G222" s="20" t="str" cm="1">
        <f t="array" ref="G222">_xlfn.XLOOKUP($B222&amp;"#"&amp;G$6,INDIRECT(SUBSTITUTE("ИсходныеДанные!$где$2:$где$50000","где",$E$4)),INDIRECT(SUBSTITUTE("ИсходныеДанные!$что$2:$что$50000","что",$G$4)),"",0,1)</f>
        <v/>
      </c>
      <c r="H222" s="78" t="str" cm="1">
        <f t="array" ref="H222">_xlfn.XLOOKUP($B222&amp;"#"&amp;G$6,INDIRECT(SUBSTITUTE("ИсходныеДанные!$где$2:$где$50000","где",$E$4)),INDIRECT(SUBSTITUTE("ИсходныеДанные!$что$2:$что$50000","что",$H$4)),"",0,1)</f>
        <v/>
      </c>
      <c r="I222" s="20" t="str" cm="1">
        <f t="array" ref="I222">_xlfn.XLOOKUP($B222&amp;"#"&amp;I$6,INDIRECT(SUBSTITUTE("ИсходныеДанные!$где$2:$где$50000","где",$E$4)),INDIRECT(SUBSTITUTE("ИсходныеДанные!$что$2:$что$50000","что",$G$4)),"",0,1)</f>
        <v/>
      </c>
      <c r="J222" s="78" t="str" cm="1">
        <f t="array" ref="J222">_xlfn.XLOOKUP($B222&amp;"#"&amp;I$6,INDIRECT(SUBSTITUTE("ИсходныеДанные!$где$2:$где$50000","где",$E$4)),INDIRECT(SUBSTITUTE("ИсходныеДанные!$что$2:$что$50000","что",$H$4)),"",0,1)</f>
        <v/>
      </c>
      <c r="K222" s="20" t="str" cm="1">
        <f t="array" ref="K222">_xlfn.XLOOKUP($B222&amp;"#"&amp;K$6,INDIRECT(SUBSTITUTE("ИсходныеДанные!$где$2:$где$50000","где",$E$4)),INDIRECT(SUBSTITUTE("ИсходныеДанные!$что$2:$что$50000","что",$G$4)),"",0,1)</f>
        <v/>
      </c>
      <c r="L222" s="78" t="str" cm="1">
        <f t="array" ref="L222">_xlfn.XLOOKUP($B222&amp;"#"&amp;K$6,INDIRECT(SUBSTITUTE("ИсходныеДанные!$где$2:$где$50000","где",$E$4)),INDIRECT(SUBSTITUTE("ИсходныеДанные!$что$2:$что$50000","что",$H$4)),"",0,1)</f>
        <v/>
      </c>
      <c r="M222" s="20" t="str" cm="1">
        <f t="array" ref="M222">_xlfn.XLOOKUP($B222&amp;"#"&amp;M$6,INDIRECT(SUBSTITUTE("ИсходныеДанные!$где$2:$где$50000","где",$E$4)),INDIRECT(SUBSTITUTE("ИсходныеДанные!$что$2:$что$50000","что",$G$4)),"",0,1)</f>
        <v/>
      </c>
      <c r="N222" s="78" t="str" cm="1">
        <f t="array" ref="N222">_xlfn.XLOOKUP($B222&amp;"#"&amp;M$6,INDIRECT(SUBSTITUTE("ИсходныеДанные!$где$2:$где$50000","где",$E$4)),INDIRECT(SUBSTITUTE("ИсходныеДанные!$что$2:$что$50000","что",$H$4)),"",0,1)</f>
        <v/>
      </c>
      <c r="O222" s="20" t="str" cm="1">
        <f t="array" ref="O222">_xlfn.XLOOKUP($B222&amp;"#"&amp;O$6,INDIRECT(SUBSTITUTE("ИсходныеДанные!$где$2:$где$50000","где",$E$4)),INDIRECT(SUBSTITUTE("ИсходныеДанные!$что$2:$что$50000","что",$G$4)),"",0,1)</f>
        <v/>
      </c>
      <c r="P222" s="78" t="str" cm="1">
        <f t="array" ref="P222">_xlfn.XLOOKUP($B222&amp;"#"&amp;O$6,INDIRECT(SUBSTITUTE("ИсходныеДанные!$где$2:$где$50000","где",$E$4)),INDIRECT(SUBSTITUTE("ИсходныеДанные!$что$2:$что$50000","что",$H$4)),"",0,1)</f>
        <v/>
      </c>
      <c r="Q222" s="20" t="str" cm="1">
        <f t="array" ref="Q222">_xlfn.XLOOKUP($B222&amp;"#"&amp;Q$6,INDIRECT(SUBSTITUTE("ИсходныеДанные!$где$2:$где$50000","где",$E$4)),INDIRECT(SUBSTITUTE("ИсходныеДанные!$что$2:$что$50000","что",$G$4)),"",0,1)</f>
        <v/>
      </c>
      <c r="R222" s="78" t="str" cm="1">
        <f t="array" ref="R222">_xlfn.XLOOKUP($B222&amp;"#"&amp;Q$6,INDIRECT(SUBSTITUTE("ИсходныеДанные!$где$2:$где$50000","где",$E$4)),INDIRECT(SUBSTITUTE("ИсходныеДанные!$что$2:$что$50000","что",$H$4)),"",0,1)</f>
        <v/>
      </c>
      <c r="S222" s="20" t="str" cm="1">
        <f t="array" ref="S222">_xlfn.XLOOKUP($B222&amp;"#"&amp;S$6,INDIRECT(SUBSTITUTE("ИсходныеДанные!$где$2:$где$50000","где",$E$4)),INDIRECT(SUBSTITUTE("ИсходныеДанные!$что$2:$что$50000","что",$G$4)),"",0,1)</f>
        <v/>
      </c>
      <c r="T222" s="78" t="str" cm="1">
        <f t="array" ref="T222">_xlfn.XLOOKUP($B222&amp;"#"&amp;S$6,INDIRECT(SUBSTITUTE("ИсходныеДанные!$где$2:$где$50000","где",$E$4)),INDIRECT(SUBSTITUTE("ИсходныеДанные!$что$2:$что$50000","что",$H$4)),"",0,1)</f>
        <v/>
      </c>
      <c r="U222" s="20" t="str" cm="1">
        <f t="array" ref="U222">_xlfn.XLOOKUP($B222&amp;"#"&amp;U$6,INDIRECT(SUBSTITUTE("ИсходныеДанные!$где$2:$где$50000","где",$E$4)),INDIRECT(SUBSTITUTE("ИсходныеДанные!$что$2:$что$50000","что",$G$4)),"",0,1)</f>
        <v/>
      </c>
      <c r="V222" s="78" t="str" cm="1">
        <f t="array" ref="V222">_xlfn.XLOOKUP($B222&amp;"#"&amp;U$6,INDIRECT(SUBSTITUTE("ИсходныеДанные!$где$2:$где$50000","где",$E$4)),INDIRECT(SUBSTITUTE("ИсходныеДанные!$что$2:$что$50000","что",$H$4)),"",0,1)</f>
        <v/>
      </c>
      <c r="W222" s="20" t="str" cm="1">
        <f t="array" ref="W222">_xlfn.XLOOKUP($B222&amp;"#"&amp;W$6,INDIRECT(SUBSTITUTE("ИсходныеДанные!$где$2:$где$50000","где",$E$4)),INDIRECT(SUBSTITUTE("ИсходныеДанные!$что$2:$что$50000","что",$G$4)),"",0,1)</f>
        <v/>
      </c>
      <c r="X222" s="78" t="str" cm="1">
        <f t="array" ref="X222">_xlfn.XLOOKUP($B222&amp;"#"&amp;W$6,INDIRECT(SUBSTITUTE("ИсходныеДанные!$где$2:$где$50000","где",$E$4)),INDIRECT(SUBSTITUTE("ИсходныеДанные!$что$2:$что$50000","что",$H$4)),"",0,1)</f>
        <v/>
      </c>
      <c r="Y222" s="20" t="str" cm="1">
        <f t="array" ref="Y222">_xlfn.XLOOKUP($B222&amp;"#"&amp;Y$6,INDIRECT(SUBSTITUTE("ИсходныеДанные!$где$2:$где$50000","где",$E$4)),INDIRECT(SUBSTITUTE("ИсходныеДанные!$что$2:$что$50000","что",$G$4)),"",0,1)</f>
        <v/>
      </c>
      <c r="Z222" s="78" t="str" cm="1">
        <f t="array" ref="Z222">_xlfn.XLOOKUP($B222&amp;"#"&amp;Y$6,INDIRECT(SUBSTITUTE("ИсходныеДанные!$где$2:$где$50000","где",$E$4)),INDIRECT(SUBSTITUTE("ИсходныеДанные!$что$2:$что$50000","что",$H$4)),"",0,1)</f>
        <v/>
      </c>
      <c r="AA222" s="20" t="str" cm="1">
        <f t="array" ref="AA222">_xlfn.XLOOKUP($B222&amp;"#"&amp;AA$6,INDIRECT(SUBSTITUTE("ИсходныеДанные!$где$2:$где$50000","где",$E$4)),INDIRECT(SUBSTITUTE("ИсходныеДанные!$что$2:$что$50000","что",$G$4)),"",0,1)</f>
        <v/>
      </c>
      <c r="AB222" s="78" t="str" cm="1">
        <f t="array" ref="AB222">_xlfn.XLOOKUP($B222&amp;"#"&amp;AA$6,INDIRECT(SUBSTITUTE("ИсходныеДанные!$где$2:$где$50000","где",$E$4)),INDIRECT(SUBSTITUTE("ИсходныеДанные!$что$2:$что$50000","что",$H$4)),"",0,1)</f>
        <v/>
      </c>
      <c r="AC222" s="3"/>
    </row>
    <row r="223" spans="1:29" x14ac:dyDescent="0.25">
      <c r="A223" s="6" t="str">
        <f t="shared" si="2"/>
        <v>delete</v>
      </c>
      <c r="B223" s="9" cm="1">
        <f t="array" ref="B223">INDIRECT("УникальныеСписки!A"&amp;ROW()-$F$4)</f>
        <v>0</v>
      </c>
      <c r="C223" s="15" t="str">
        <f t="array" ref="C223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ref="D223">_xlfn.XLOOKUP($B223,INDIRECT(SUBSTITUTE("ИсходныеДанные!$где$2:$где$50000","где",$B$4)),INDIRECT(SUBSTITUTE("ИсходныеДанные!$что$2:$что$50000","что",D$4)),"",0,1)</f>
        <v/>
      </c>
      <c r="E223" s="20" t="str" cm="1">
        <f t="array" ref="E223">_xlfn.XLOOKUP($B223&amp;"#"&amp;E$6,INDIRECT(SUBSTITUTE("ИсходныеДанные!$где$2:$где$50000","где",$E$4)),INDIRECT(SUBSTITUTE("ИсходныеДанные!$что$2:$что$50000","что",$G$4)),"",0,1)</f>
        <v/>
      </c>
      <c r="F223" s="78" t="str" cm="1">
        <f t="array" ref="F223">_xlfn.XLOOKUP($B223&amp;"#"&amp;E$6,INDIRECT(SUBSTITUTE("ИсходныеДанные!$где$2:$где$50000","где",$E$4)),INDIRECT(SUBSTITUTE("ИсходныеДанные!$что$2:$что$50000","что",$H$4)),"",0,1)</f>
        <v/>
      </c>
      <c r="G223" s="20" t="str" cm="1">
        <f t="array" ref="G223">_xlfn.XLOOKUP($B223&amp;"#"&amp;G$6,INDIRECT(SUBSTITUTE("ИсходныеДанные!$где$2:$где$50000","где",$E$4)),INDIRECT(SUBSTITUTE("ИсходныеДанные!$что$2:$что$50000","что",$G$4)),"",0,1)</f>
        <v/>
      </c>
      <c r="H223" s="78" t="str" cm="1">
        <f t="array" ref="H223">_xlfn.XLOOKUP($B223&amp;"#"&amp;G$6,INDIRECT(SUBSTITUTE("ИсходныеДанные!$где$2:$где$50000","где",$E$4)),INDIRECT(SUBSTITUTE("ИсходныеДанные!$что$2:$что$50000","что",$H$4)),"",0,1)</f>
        <v/>
      </c>
      <c r="I223" s="20" t="str" cm="1">
        <f t="array" ref="I223">_xlfn.XLOOKUP($B223&amp;"#"&amp;I$6,INDIRECT(SUBSTITUTE("ИсходныеДанные!$где$2:$где$50000","где",$E$4)),INDIRECT(SUBSTITUTE("ИсходныеДанные!$что$2:$что$50000","что",$G$4)),"",0,1)</f>
        <v/>
      </c>
      <c r="J223" s="78" t="str" cm="1">
        <f t="array" ref="J223">_xlfn.XLOOKUP($B223&amp;"#"&amp;I$6,INDIRECT(SUBSTITUTE("ИсходныеДанные!$где$2:$где$50000","где",$E$4)),INDIRECT(SUBSTITUTE("ИсходныеДанные!$что$2:$что$50000","что",$H$4)),"",0,1)</f>
        <v/>
      </c>
      <c r="K223" s="20" t="str" cm="1">
        <f t="array" ref="K223">_xlfn.XLOOKUP($B223&amp;"#"&amp;K$6,INDIRECT(SUBSTITUTE("ИсходныеДанные!$где$2:$где$50000","где",$E$4)),INDIRECT(SUBSTITUTE("ИсходныеДанные!$что$2:$что$50000","что",$G$4)),"",0,1)</f>
        <v/>
      </c>
      <c r="L223" s="78" t="str" cm="1">
        <f t="array" ref="L223">_xlfn.XLOOKUP($B223&amp;"#"&amp;K$6,INDIRECT(SUBSTITUTE("ИсходныеДанные!$где$2:$где$50000","где",$E$4)),INDIRECT(SUBSTITUTE("ИсходныеДанные!$что$2:$что$50000","что",$H$4)),"",0,1)</f>
        <v/>
      </c>
      <c r="M223" s="20" t="str" cm="1">
        <f t="array" ref="M223">_xlfn.XLOOKUP($B223&amp;"#"&amp;M$6,INDIRECT(SUBSTITUTE("ИсходныеДанные!$где$2:$где$50000","где",$E$4)),INDIRECT(SUBSTITUTE("ИсходныеДанные!$что$2:$что$50000","что",$G$4)),"",0,1)</f>
        <v/>
      </c>
      <c r="N223" s="78" t="str" cm="1">
        <f t="array" ref="N223">_xlfn.XLOOKUP($B223&amp;"#"&amp;M$6,INDIRECT(SUBSTITUTE("ИсходныеДанные!$где$2:$где$50000","где",$E$4)),INDIRECT(SUBSTITUTE("ИсходныеДанные!$что$2:$что$50000","что",$H$4)),"",0,1)</f>
        <v/>
      </c>
      <c r="O223" s="20" t="str" cm="1">
        <f t="array" ref="O223">_xlfn.XLOOKUP($B223&amp;"#"&amp;O$6,INDIRECT(SUBSTITUTE("ИсходныеДанные!$где$2:$где$50000","где",$E$4)),INDIRECT(SUBSTITUTE("ИсходныеДанные!$что$2:$что$50000","что",$G$4)),"",0,1)</f>
        <v/>
      </c>
      <c r="P223" s="78" t="str" cm="1">
        <f t="array" ref="P223">_xlfn.XLOOKUP($B223&amp;"#"&amp;O$6,INDIRECT(SUBSTITUTE("ИсходныеДанные!$где$2:$где$50000","где",$E$4)),INDIRECT(SUBSTITUTE("ИсходныеДанные!$что$2:$что$50000","что",$H$4)),"",0,1)</f>
        <v/>
      </c>
      <c r="Q223" s="20" t="str" cm="1">
        <f t="array" ref="Q223">_xlfn.XLOOKUP($B223&amp;"#"&amp;Q$6,INDIRECT(SUBSTITUTE("ИсходныеДанные!$где$2:$где$50000","где",$E$4)),INDIRECT(SUBSTITUTE("ИсходныеДанные!$что$2:$что$50000","что",$G$4)),"",0,1)</f>
        <v/>
      </c>
      <c r="R223" s="78" t="str" cm="1">
        <f t="array" ref="R223">_xlfn.XLOOKUP($B223&amp;"#"&amp;Q$6,INDIRECT(SUBSTITUTE("ИсходныеДанные!$где$2:$где$50000","где",$E$4)),INDIRECT(SUBSTITUTE("ИсходныеДанные!$что$2:$что$50000","что",$H$4)),"",0,1)</f>
        <v/>
      </c>
      <c r="S223" s="20" t="str" cm="1">
        <f t="array" ref="S223">_xlfn.XLOOKUP($B223&amp;"#"&amp;S$6,INDIRECT(SUBSTITUTE("ИсходныеДанные!$где$2:$где$50000","где",$E$4)),INDIRECT(SUBSTITUTE("ИсходныеДанные!$что$2:$что$50000","что",$G$4)),"",0,1)</f>
        <v/>
      </c>
      <c r="T223" s="78" t="str" cm="1">
        <f t="array" ref="T223">_xlfn.XLOOKUP($B223&amp;"#"&amp;S$6,INDIRECT(SUBSTITUTE("ИсходныеДанные!$где$2:$где$50000","где",$E$4)),INDIRECT(SUBSTITUTE("ИсходныеДанные!$что$2:$что$50000","что",$H$4)),"",0,1)</f>
        <v/>
      </c>
      <c r="U223" s="20" t="str" cm="1">
        <f t="array" ref="U223">_xlfn.XLOOKUP($B223&amp;"#"&amp;U$6,INDIRECT(SUBSTITUTE("ИсходныеДанные!$где$2:$где$50000","где",$E$4)),INDIRECT(SUBSTITUTE("ИсходныеДанные!$что$2:$что$50000","что",$G$4)),"",0,1)</f>
        <v/>
      </c>
      <c r="V223" s="78" t="str" cm="1">
        <f t="array" ref="V223">_xlfn.XLOOKUP($B223&amp;"#"&amp;U$6,INDIRECT(SUBSTITUTE("ИсходныеДанные!$где$2:$где$50000","где",$E$4)),INDIRECT(SUBSTITUTE("ИсходныеДанные!$что$2:$что$50000","что",$H$4)),"",0,1)</f>
        <v/>
      </c>
      <c r="W223" s="20" t="str" cm="1">
        <f t="array" ref="W223">_xlfn.XLOOKUP($B223&amp;"#"&amp;W$6,INDIRECT(SUBSTITUTE("ИсходныеДанные!$где$2:$где$50000","где",$E$4)),INDIRECT(SUBSTITUTE("ИсходныеДанные!$что$2:$что$50000","что",$G$4)),"",0,1)</f>
        <v/>
      </c>
      <c r="X223" s="78" t="str" cm="1">
        <f t="array" ref="X223">_xlfn.XLOOKUP($B223&amp;"#"&amp;W$6,INDIRECT(SUBSTITUTE("ИсходныеДанные!$где$2:$где$50000","где",$E$4)),INDIRECT(SUBSTITUTE("ИсходныеДанные!$что$2:$что$50000","что",$H$4)),"",0,1)</f>
        <v/>
      </c>
      <c r="Y223" s="20" t="str" cm="1">
        <f t="array" ref="Y223">_xlfn.XLOOKUP($B223&amp;"#"&amp;Y$6,INDIRECT(SUBSTITUTE("ИсходныеДанные!$где$2:$где$50000","где",$E$4)),INDIRECT(SUBSTITUTE("ИсходныеДанные!$что$2:$что$50000","что",$G$4)),"",0,1)</f>
        <v/>
      </c>
      <c r="Z223" s="78" t="str" cm="1">
        <f t="array" ref="Z223">_xlfn.XLOOKUP($B223&amp;"#"&amp;Y$6,INDIRECT(SUBSTITUTE("ИсходныеДанные!$где$2:$где$50000","где",$E$4)),INDIRECT(SUBSTITUTE("ИсходныеДанные!$что$2:$что$50000","что",$H$4)),"",0,1)</f>
        <v/>
      </c>
      <c r="AA223" s="20" t="str" cm="1">
        <f t="array" ref="AA223">_xlfn.XLOOKUP($B223&amp;"#"&amp;AA$6,INDIRECT(SUBSTITUTE("ИсходныеДанные!$где$2:$где$50000","где",$E$4)),INDIRECT(SUBSTITUTE("ИсходныеДанные!$что$2:$что$50000","что",$G$4)),"",0,1)</f>
        <v/>
      </c>
      <c r="AB223" s="78" t="str" cm="1">
        <f t="array" ref="AB223">_xlfn.XLOOKUP($B223&amp;"#"&amp;AA$6,INDIRECT(SUBSTITUTE("ИсходныеДанные!$где$2:$где$50000","где",$E$4)),INDIRECT(SUBSTITUTE("ИсходныеДанные!$что$2:$что$50000","что",$H$4)),"",0,1)</f>
        <v/>
      </c>
      <c r="AC223" s="3"/>
    </row>
    <row r="224" spans="1:29" x14ac:dyDescent="0.25">
      <c r="A224" s="6" t="str">
        <f t="shared" si="2"/>
        <v>delete</v>
      </c>
      <c r="B224" s="9" cm="1">
        <f t="array" ref="B224">INDIRECT("УникальныеСписки!A"&amp;ROW()-$F$4)</f>
        <v>0</v>
      </c>
      <c r="C224" s="15" t="str">
        <f t="array" ref="C224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ref="D224">_xlfn.XLOOKUP($B224,INDIRECT(SUBSTITUTE("ИсходныеДанные!$где$2:$где$50000","где",$B$4)),INDIRECT(SUBSTITUTE("ИсходныеДанные!$что$2:$что$50000","что",D$4)),"",0,1)</f>
        <v/>
      </c>
      <c r="E224" s="20" t="str" cm="1">
        <f t="array" ref="E224">_xlfn.XLOOKUP($B224&amp;"#"&amp;E$6,INDIRECT(SUBSTITUTE("ИсходныеДанные!$где$2:$где$50000","где",$E$4)),INDIRECT(SUBSTITUTE("ИсходныеДанные!$что$2:$что$50000","что",$G$4)),"",0,1)</f>
        <v/>
      </c>
      <c r="F224" s="78" t="str" cm="1">
        <f t="array" ref="F224">_xlfn.XLOOKUP($B224&amp;"#"&amp;E$6,INDIRECT(SUBSTITUTE("ИсходныеДанные!$где$2:$где$50000","где",$E$4)),INDIRECT(SUBSTITUTE("ИсходныеДанные!$что$2:$что$50000","что",$H$4)),"",0,1)</f>
        <v/>
      </c>
      <c r="G224" s="20" t="str" cm="1">
        <f t="array" ref="G224">_xlfn.XLOOKUP($B224&amp;"#"&amp;G$6,INDIRECT(SUBSTITUTE("ИсходныеДанные!$где$2:$где$50000","где",$E$4)),INDIRECT(SUBSTITUTE("ИсходныеДанные!$что$2:$что$50000","что",$G$4)),"",0,1)</f>
        <v/>
      </c>
      <c r="H224" s="78" t="str" cm="1">
        <f t="array" ref="H224">_xlfn.XLOOKUP($B224&amp;"#"&amp;G$6,INDIRECT(SUBSTITUTE("ИсходныеДанные!$где$2:$где$50000","где",$E$4)),INDIRECT(SUBSTITUTE("ИсходныеДанные!$что$2:$что$50000","что",$H$4)),"",0,1)</f>
        <v/>
      </c>
      <c r="I224" s="20" t="str" cm="1">
        <f t="array" ref="I224">_xlfn.XLOOKUP($B224&amp;"#"&amp;I$6,INDIRECT(SUBSTITUTE("ИсходныеДанные!$где$2:$где$50000","где",$E$4)),INDIRECT(SUBSTITUTE("ИсходныеДанные!$что$2:$что$50000","что",$G$4)),"",0,1)</f>
        <v/>
      </c>
      <c r="J224" s="78" t="str" cm="1">
        <f t="array" ref="J224">_xlfn.XLOOKUP($B224&amp;"#"&amp;I$6,INDIRECT(SUBSTITUTE("ИсходныеДанные!$где$2:$где$50000","где",$E$4)),INDIRECT(SUBSTITUTE("ИсходныеДанные!$что$2:$что$50000","что",$H$4)),"",0,1)</f>
        <v/>
      </c>
      <c r="K224" s="20" t="str" cm="1">
        <f t="array" ref="K224">_xlfn.XLOOKUP($B224&amp;"#"&amp;K$6,INDIRECT(SUBSTITUTE("ИсходныеДанные!$где$2:$где$50000","где",$E$4)),INDIRECT(SUBSTITUTE("ИсходныеДанные!$что$2:$что$50000","что",$G$4)),"",0,1)</f>
        <v/>
      </c>
      <c r="L224" s="78" t="str" cm="1">
        <f t="array" ref="L224">_xlfn.XLOOKUP($B224&amp;"#"&amp;K$6,INDIRECT(SUBSTITUTE("ИсходныеДанные!$где$2:$где$50000","где",$E$4)),INDIRECT(SUBSTITUTE("ИсходныеДанные!$что$2:$что$50000","что",$H$4)),"",0,1)</f>
        <v/>
      </c>
      <c r="M224" s="20" t="str" cm="1">
        <f t="array" ref="M224">_xlfn.XLOOKUP($B224&amp;"#"&amp;M$6,INDIRECT(SUBSTITUTE("ИсходныеДанные!$где$2:$где$50000","где",$E$4)),INDIRECT(SUBSTITUTE("ИсходныеДанные!$что$2:$что$50000","что",$G$4)),"",0,1)</f>
        <v/>
      </c>
      <c r="N224" s="78" t="str" cm="1">
        <f t="array" ref="N224">_xlfn.XLOOKUP($B224&amp;"#"&amp;M$6,INDIRECT(SUBSTITUTE("ИсходныеДанные!$где$2:$где$50000","где",$E$4)),INDIRECT(SUBSTITUTE("ИсходныеДанные!$что$2:$что$50000","что",$H$4)),"",0,1)</f>
        <v/>
      </c>
      <c r="O224" s="20" t="str" cm="1">
        <f t="array" ref="O224">_xlfn.XLOOKUP($B224&amp;"#"&amp;O$6,INDIRECT(SUBSTITUTE("ИсходныеДанные!$где$2:$где$50000","где",$E$4)),INDIRECT(SUBSTITUTE("ИсходныеДанные!$что$2:$что$50000","что",$G$4)),"",0,1)</f>
        <v/>
      </c>
      <c r="P224" s="78" t="str" cm="1">
        <f t="array" ref="P224">_xlfn.XLOOKUP($B224&amp;"#"&amp;O$6,INDIRECT(SUBSTITUTE("ИсходныеДанные!$где$2:$где$50000","где",$E$4)),INDIRECT(SUBSTITUTE("ИсходныеДанные!$что$2:$что$50000","что",$H$4)),"",0,1)</f>
        <v/>
      </c>
      <c r="Q224" s="20" t="str" cm="1">
        <f t="array" ref="Q224">_xlfn.XLOOKUP($B224&amp;"#"&amp;Q$6,INDIRECT(SUBSTITUTE("ИсходныеДанные!$где$2:$где$50000","где",$E$4)),INDIRECT(SUBSTITUTE("ИсходныеДанные!$что$2:$что$50000","что",$G$4)),"",0,1)</f>
        <v/>
      </c>
      <c r="R224" s="78" t="str" cm="1">
        <f t="array" ref="R224">_xlfn.XLOOKUP($B224&amp;"#"&amp;Q$6,INDIRECT(SUBSTITUTE("ИсходныеДанные!$где$2:$где$50000","где",$E$4)),INDIRECT(SUBSTITUTE("ИсходныеДанные!$что$2:$что$50000","что",$H$4)),"",0,1)</f>
        <v/>
      </c>
      <c r="S224" s="20" t="str" cm="1">
        <f t="array" ref="S224">_xlfn.XLOOKUP($B224&amp;"#"&amp;S$6,INDIRECT(SUBSTITUTE("ИсходныеДанные!$где$2:$где$50000","где",$E$4)),INDIRECT(SUBSTITUTE("ИсходныеДанные!$что$2:$что$50000","что",$G$4)),"",0,1)</f>
        <v/>
      </c>
      <c r="T224" s="78" t="str" cm="1">
        <f t="array" ref="T224">_xlfn.XLOOKUP($B224&amp;"#"&amp;S$6,INDIRECT(SUBSTITUTE("ИсходныеДанные!$где$2:$где$50000","где",$E$4)),INDIRECT(SUBSTITUTE("ИсходныеДанные!$что$2:$что$50000","что",$H$4)),"",0,1)</f>
        <v/>
      </c>
      <c r="U224" s="20" t="str" cm="1">
        <f t="array" ref="U224">_xlfn.XLOOKUP($B224&amp;"#"&amp;U$6,INDIRECT(SUBSTITUTE("ИсходныеДанные!$где$2:$где$50000","где",$E$4)),INDIRECT(SUBSTITUTE("ИсходныеДанные!$что$2:$что$50000","что",$G$4)),"",0,1)</f>
        <v/>
      </c>
      <c r="V224" s="78" t="str" cm="1">
        <f t="array" ref="V224">_xlfn.XLOOKUP($B224&amp;"#"&amp;U$6,INDIRECT(SUBSTITUTE("ИсходныеДанные!$где$2:$где$50000","где",$E$4)),INDIRECT(SUBSTITUTE("ИсходныеДанные!$что$2:$что$50000","что",$H$4)),"",0,1)</f>
        <v/>
      </c>
      <c r="W224" s="20" t="str" cm="1">
        <f t="array" ref="W224">_xlfn.XLOOKUP($B224&amp;"#"&amp;W$6,INDIRECT(SUBSTITUTE("ИсходныеДанные!$где$2:$где$50000","где",$E$4)),INDIRECT(SUBSTITUTE("ИсходныеДанные!$что$2:$что$50000","что",$G$4)),"",0,1)</f>
        <v/>
      </c>
      <c r="X224" s="78" t="str" cm="1">
        <f t="array" ref="X224">_xlfn.XLOOKUP($B224&amp;"#"&amp;W$6,INDIRECT(SUBSTITUTE("ИсходныеДанные!$где$2:$где$50000","где",$E$4)),INDIRECT(SUBSTITUTE("ИсходныеДанные!$что$2:$что$50000","что",$H$4)),"",0,1)</f>
        <v/>
      </c>
      <c r="Y224" s="20" t="str" cm="1">
        <f t="array" ref="Y224">_xlfn.XLOOKUP($B224&amp;"#"&amp;Y$6,INDIRECT(SUBSTITUTE("ИсходныеДанные!$где$2:$где$50000","где",$E$4)),INDIRECT(SUBSTITUTE("ИсходныеДанные!$что$2:$что$50000","что",$G$4)),"",0,1)</f>
        <v/>
      </c>
      <c r="Z224" s="78" t="str" cm="1">
        <f t="array" ref="Z224">_xlfn.XLOOKUP($B224&amp;"#"&amp;Y$6,INDIRECT(SUBSTITUTE("ИсходныеДанные!$где$2:$где$50000","где",$E$4)),INDIRECT(SUBSTITUTE("ИсходныеДанные!$что$2:$что$50000","что",$H$4)),"",0,1)</f>
        <v/>
      </c>
      <c r="AA224" s="20" t="str" cm="1">
        <f t="array" ref="AA224">_xlfn.XLOOKUP($B224&amp;"#"&amp;AA$6,INDIRECT(SUBSTITUTE("ИсходныеДанные!$где$2:$где$50000","где",$E$4)),INDIRECT(SUBSTITUTE("ИсходныеДанные!$что$2:$что$50000","что",$G$4)),"",0,1)</f>
        <v/>
      </c>
      <c r="AB224" s="78" t="str" cm="1">
        <f t="array" ref="AB224">_xlfn.XLOOKUP($B224&amp;"#"&amp;AA$6,INDIRECT(SUBSTITUTE("ИсходныеДанные!$где$2:$где$50000","где",$E$4)),INDIRECT(SUBSTITUTE("ИсходныеДанные!$что$2:$что$50000","что",$H$4)),"",0,1)</f>
        <v/>
      </c>
      <c r="AC224" s="3"/>
    </row>
    <row r="225" spans="1:29" x14ac:dyDescent="0.25">
      <c r="A225" s="6" t="str">
        <f t="shared" si="2"/>
        <v>delete</v>
      </c>
      <c r="B225" s="9" cm="1">
        <f t="array" ref="B225">INDIRECT("УникальныеСписки!A"&amp;ROW()-$F$4)</f>
        <v>0</v>
      </c>
      <c r="C225" s="15" t="str">
        <f t="array" ref="C225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ref="D225">_xlfn.XLOOKUP($B225,INDIRECT(SUBSTITUTE("ИсходныеДанные!$где$2:$где$50000","где",$B$4)),INDIRECT(SUBSTITUTE("ИсходныеДанные!$что$2:$что$50000","что",D$4)),"",0,1)</f>
        <v/>
      </c>
      <c r="E225" s="20" t="str" cm="1">
        <f t="array" ref="E225">_xlfn.XLOOKUP($B225&amp;"#"&amp;E$6,INDIRECT(SUBSTITUTE("ИсходныеДанные!$где$2:$где$50000","где",$E$4)),INDIRECT(SUBSTITUTE("ИсходныеДанные!$что$2:$что$50000","что",$G$4)),"",0,1)</f>
        <v/>
      </c>
      <c r="F225" s="78" t="str" cm="1">
        <f t="array" ref="F225">_xlfn.XLOOKUP($B225&amp;"#"&amp;E$6,INDIRECT(SUBSTITUTE("ИсходныеДанные!$где$2:$где$50000","где",$E$4)),INDIRECT(SUBSTITUTE("ИсходныеДанные!$что$2:$что$50000","что",$H$4)),"",0,1)</f>
        <v/>
      </c>
      <c r="G225" s="20" t="str" cm="1">
        <f t="array" ref="G225">_xlfn.XLOOKUP($B225&amp;"#"&amp;G$6,INDIRECT(SUBSTITUTE("ИсходныеДанные!$где$2:$где$50000","где",$E$4)),INDIRECT(SUBSTITUTE("ИсходныеДанные!$что$2:$что$50000","что",$G$4)),"",0,1)</f>
        <v/>
      </c>
      <c r="H225" s="78" t="str" cm="1">
        <f t="array" ref="H225">_xlfn.XLOOKUP($B225&amp;"#"&amp;G$6,INDIRECT(SUBSTITUTE("ИсходныеДанные!$где$2:$где$50000","где",$E$4)),INDIRECT(SUBSTITUTE("ИсходныеДанные!$что$2:$что$50000","что",$H$4)),"",0,1)</f>
        <v/>
      </c>
      <c r="I225" s="20" t="str" cm="1">
        <f t="array" ref="I225">_xlfn.XLOOKUP($B225&amp;"#"&amp;I$6,INDIRECT(SUBSTITUTE("ИсходныеДанные!$где$2:$где$50000","где",$E$4)),INDIRECT(SUBSTITUTE("ИсходныеДанные!$что$2:$что$50000","что",$G$4)),"",0,1)</f>
        <v/>
      </c>
      <c r="J225" s="78" t="str" cm="1">
        <f t="array" ref="J225">_xlfn.XLOOKUP($B225&amp;"#"&amp;I$6,INDIRECT(SUBSTITUTE("ИсходныеДанные!$где$2:$где$50000","где",$E$4)),INDIRECT(SUBSTITUTE("ИсходныеДанные!$что$2:$что$50000","что",$H$4)),"",0,1)</f>
        <v/>
      </c>
      <c r="K225" s="20" t="str" cm="1">
        <f t="array" ref="K225">_xlfn.XLOOKUP($B225&amp;"#"&amp;K$6,INDIRECT(SUBSTITUTE("ИсходныеДанные!$где$2:$где$50000","где",$E$4)),INDIRECT(SUBSTITUTE("ИсходныеДанные!$что$2:$что$50000","что",$G$4)),"",0,1)</f>
        <v/>
      </c>
      <c r="L225" s="78" t="str" cm="1">
        <f t="array" ref="L225">_xlfn.XLOOKUP($B225&amp;"#"&amp;K$6,INDIRECT(SUBSTITUTE("ИсходныеДанные!$где$2:$где$50000","где",$E$4)),INDIRECT(SUBSTITUTE("ИсходныеДанные!$что$2:$что$50000","что",$H$4)),"",0,1)</f>
        <v/>
      </c>
      <c r="M225" s="20" t="str" cm="1">
        <f t="array" ref="M225">_xlfn.XLOOKUP($B225&amp;"#"&amp;M$6,INDIRECT(SUBSTITUTE("ИсходныеДанные!$где$2:$где$50000","где",$E$4)),INDIRECT(SUBSTITUTE("ИсходныеДанные!$что$2:$что$50000","что",$G$4)),"",0,1)</f>
        <v/>
      </c>
      <c r="N225" s="78" t="str" cm="1">
        <f t="array" ref="N225">_xlfn.XLOOKUP($B225&amp;"#"&amp;M$6,INDIRECT(SUBSTITUTE("ИсходныеДанные!$где$2:$где$50000","где",$E$4)),INDIRECT(SUBSTITUTE("ИсходныеДанные!$что$2:$что$50000","что",$H$4)),"",0,1)</f>
        <v/>
      </c>
      <c r="O225" s="20" t="str" cm="1">
        <f t="array" ref="O225">_xlfn.XLOOKUP($B225&amp;"#"&amp;O$6,INDIRECT(SUBSTITUTE("ИсходныеДанные!$где$2:$где$50000","где",$E$4)),INDIRECT(SUBSTITUTE("ИсходныеДанные!$что$2:$что$50000","что",$G$4)),"",0,1)</f>
        <v/>
      </c>
      <c r="P225" s="78" t="str" cm="1">
        <f t="array" ref="P225">_xlfn.XLOOKUP($B225&amp;"#"&amp;O$6,INDIRECT(SUBSTITUTE("ИсходныеДанные!$где$2:$где$50000","где",$E$4)),INDIRECT(SUBSTITUTE("ИсходныеДанные!$что$2:$что$50000","что",$H$4)),"",0,1)</f>
        <v/>
      </c>
      <c r="Q225" s="20" t="str" cm="1">
        <f t="array" ref="Q225">_xlfn.XLOOKUP($B225&amp;"#"&amp;Q$6,INDIRECT(SUBSTITUTE("ИсходныеДанные!$где$2:$где$50000","где",$E$4)),INDIRECT(SUBSTITUTE("ИсходныеДанные!$что$2:$что$50000","что",$G$4)),"",0,1)</f>
        <v/>
      </c>
      <c r="R225" s="78" t="str" cm="1">
        <f t="array" ref="R225">_xlfn.XLOOKUP($B225&amp;"#"&amp;Q$6,INDIRECT(SUBSTITUTE("ИсходныеДанные!$где$2:$где$50000","где",$E$4)),INDIRECT(SUBSTITUTE("ИсходныеДанные!$что$2:$что$50000","что",$H$4)),"",0,1)</f>
        <v/>
      </c>
      <c r="S225" s="20" t="str" cm="1">
        <f t="array" ref="S225">_xlfn.XLOOKUP($B225&amp;"#"&amp;S$6,INDIRECT(SUBSTITUTE("ИсходныеДанные!$где$2:$где$50000","где",$E$4)),INDIRECT(SUBSTITUTE("ИсходныеДанные!$что$2:$что$50000","что",$G$4)),"",0,1)</f>
        <v/>
      </c>
      <c r="T225" s="78" t="str" cm="1">
        <f t="array" ref="T225">_xlfn.XLOOKUP($B225&amp;"#"&amp;S$6,INDIRECT(SUBSTITUTE("ИсходныеДанные!$где$2:$где$50000","где",$E$4)),INDIRECT(SUBSTITUTE("ИсходныеДанные!$что$2:$что$50000","что",$H$4)),"",0,1)</f>
        <v/>
      </c>
      <c r="U225" s="20" t="str" cm="1">
        <f t="array" ref="U225">_xlfn.XLOOKUP($B225&amp;"#"&amp;U$6,INDIRECT(SUBSTITUTE("ИсходныеДанные!$где$2:$где$50000","где",$E$4)),INDIRECT(SUBSTITUTE("ИсходныеДанные!$что$2:$что$50000","что",$G$4)),"",0,1)</f>
        <v/>
      </c>
      <c r="V225" s="78" t="str" cm="1">
        <f t="array" ref="V225">_xlfn.XLOOKUP($B225&amp;"#"&amp;U$6,INDIRECT(SUBSTITUTE("ИсходныеДанные!$где$2:$где$50000","где",$E$4)),INDIRECT(SUBSTITUTE("ИсходныеДанные!$что$2:$что$50000","что",$H$4)),"",0,1)</f>
        <v/>
      </c>
      <c r="W225" s="20" t="str" cm="1">
        <f t="array" ref="W225">_xlfn.XLOOKUP($B225&amp;"#"&amp;W$6,INDIRECT(SUBSTITUTE("ИсходныеДанные!$где$2:$где$50000","где",$E$4)),INDIRECT(SUBSTITUTE("ИсходныеДанные!$что$2:$что$50000","что",$G$4)),"",0,1)</f>
        <v/>
      </c>
      <c r="X225" s="78" t="str" cm="1">
        <f t="array" ref="X225">_xlfn.XLOOKUP($B225&amp;"#"&amp;W$6,INDIRECT(SUBSTITUTE("ИсходныеДанные!$где$2:$где$50000","где",$E$4)),INDIRECT(SUBSTITUTE("ИсходныеДанные!$что$2:$что$50000","что",$H$4)),"",0,1)</f>
        <v/>
      </c>
      <c r="Y225" s="20" t="str" cm="1">
        <f t="array" ref="Y225">_xlfn.XLOOKUP($B225&amp;"#"&amp;Y$6,INDIRECT(SUBSTITUTE("ИсходныеДанные!$где$2:$где$50000","где",$E$4)),INDIRECT(SUBSTITUTE("ИсходныеДанные!$что$2:$что$50000","что",$G$4)),"",0,1)</f>
        <v/>
      </c>
      <c r="Z225" s="78" t="str" cm="1">
        <f t="array" ref="Z225">_xlfn.XLOOKUP($B225&amp;"#"&amp;Y$6,INDIRECT(SUBSTITUTE("ИсходныеДанные!$где$2:$где$50000","где",$E$4)),INDIRECT(SUBSTITUTE("ИсходныеДанные!$что$2:$что$50000","что",$H$4)),"",0,1)</f>
        <v/>
      </c>
      <c r="AA225" s="20" t="str" cm="1">
        <f t="array" ref="AA225">_xlfn.XLOOKUP($B225&amp;"#"&amp;AA$6,INDIRECT(SUBSTITUTE("ИсходныеДанные!$где$2:$где$50000","где",$E$4)),INDIRECT(SUBSTITUTE("ИсходныеДанные!$что$2:$что$50000","что",$G$4)),"",0,1)</f>
        <v/>
      </c>
      <c r="AB225" s="78" t="str" cm="1">
        <f t="array" ref="AB225">_xlfn.XLOOKUP($B225&amp;"#"&amp;AA$6,INDIRECT(SUBSTITUTE("ИсходныеДанные!$где$2:$где$50000","где",$E$4)),INDIRECT(SUBSTITUTE("ИсходныеДанные!$что$2:$что$50000","что",$H$4)),"",0,1)</f>
        <v/>
      </c>
      <c r="AC225" s="3"/>
    </row>
    <row r="226" spans="1:29" x14ac:dyDescent="0.25">
      <c r="A226" s="6" t="str">
        <f t="shared" si="2"/>
        <v>delete</v>
      </c>
      <c r="B226" s="9" cm="1">
        <f t="array" ref="B226">INDIRECT("УникальныеСписки!A"&amp;ROW()-$F$4)</f>
        <v>0</v>
      </c>
      <c r="C226" s="15" t="str">
        <f t="array" ref="C226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ref="D226">_xlfn.XLOOKUP($B226,INDIRECT(SUBSTITUTE("ИсходныеДанные!$где$2:$где$50000","где",$B$4)),INDIRECT(SUBSTITUTE("ИсходныеДанные!$что$2:$что$50000","что",D$4)),"",0,1)</f>
        <v/>
      </c>
      <c r="E226" s="20" t="str" cm="1">
        <f t="array" ref="E226">_xlfn.XLOOKUP($B226&amp;"#"&amp;E$6,INDIRECT(SUBSTITUTE("ИсходныеДанные!$где$2:$где$50000","где",$E$4)),INDIRECT(SUBSTITUTE("ИсходныеДанные!$что$2:$что$50000","что",$G$4)),"",0,1)</f>
        <v/>
      </c>
      <c r="F226" s="78" t="str" cm="1">
        <f t="array" ref="F226">_xlfn.XLOOKUP($B226&amp;"#"&amp;E$6,INDIRECT(SUBSTITUTE("ИсходныеДанные!$где$2:$где$50000","где",$E$4)),INDIRECT(SUBSTITUTE("ИсходныеДанные!$что$2:$что$50000","что",$H$4)),"",0,1)</f>
        <v/>
      </c>
      <c r="G226" s="20" t="str" cm="1">
        <f t="array" ref="G226">_xlfn.XLOOKUP($B226&amp;"#"&amp;G$6,INDIRECT(SUBSTITUTE("ИсходныеДанные!$где$2:$где$50000","где",$E$4)),INDIRECT(SUBSTITUTE("ИсходныеДанные!$что$2:$что$50000","что",$G$4)),"",0,1)</f>
        <v/>
      </c>
      <c r="H226" s="78" t="str" cm="1">
        <f t="array" ref="H226">_xlfn.XLOOKUP($B226&amp;"#"&amp;G$6,INDIRECT(SUBSTITUTE("ИсходныеДанные!$где$2:$где$50000","где",$E$4)),INDIRECT(SUBSTITUTE("ИсходныеДанные!$что$2:$что$50000","что",$H$4)),"",0,1)</f>
        <v/>
      </c>
      <c r="I226" s="20" t="str" cm="1">
        <f t="array" ref="I226">_xlfn.XLOOKUP($B226&amp;"#"&amp;I$6,INDIRECT(SUBSTITUTE("ИсходныеДанные!$где$2:$где$50000","где",$E$4)),INDIRECT(SUBSTITUTE("ИсходныеДанные!$что$2:$что$50000","что",$G$4)),"",0,1)</f>
        <v/>
      </c>
      <c r="J226" s="78" t="str" cm="1">
        <f t="array" ref="J226">_xlfn.XLOOKUP($B226&amp;"#"&amp;I$6,INDIRECT(SUBSTITUTE("ИсходныеДанные!$где$2:$где$50000","где",$E$4)),INDIRECT(SUBSTITUTE("ИсходныеДанные!$что$2:$что$50000","что",$H$4)),"",0,1)</f>
        <v/>
      </c>
      <c r="K226" s="20" t="str" cm="1">
        <f t="array" ref="K226">_xlfn.XLOOKUP($B226&amp;"#"&amp;K$6,INDIRECT(SUBSTITUTE("ИсходныеДанные!$где$2:$где$50000","где",$E$4)),INDIRECT(SUBSTITUTE("ИсходныеДанные!$что$2:$что$50000","что",$G$4)),"",0,1)</f>
        <v/>
      </c>
      <c r="L226" s="78" t="str" cm="1">
        <f t="array" ref="L226">_xlfn.XLOOKUP($B226&amp;"#"&amp;K$6,INDIRECT(SUBSTITUTE("ИсходныеДанные!$где$2:$где$50000","где",$E$4)),INDIRECT(SUBSTITUTE("ИсходныеДанные!$что$2:$что$50000","что",$H$4)),"",0,1)</f>
        <v/>
      </c>
      <c r="M226" s="20" t="str" cm="1">
        <f t="array" ref="M226">_xlfn.XLOOKUP($B226&amp;"#"&amp;M$6,INDIRECT(SUBSTITUTE("ИсходныеДанные!$где$2:$где$50000","где",$E$4)),INDIRECT(SUBSTITUTE("ИсходныеДанные!$что$2:$что$50000","что",$G$4)),"",0,1)</f>
        <v/>
      </c>
      <c r="N226" s="78" t="str" cm="1">
        <f t="array" ref="N226">_xlfn.XLOOKUP($B226&amp;"#"&amp;M$6,INDIRECT(SUBSTITUTE("ИсходныеДанные!$где$2:$где$50000","где",$E$4)),INDIRECT(SUBSTITUTE("ИсходныеДанные!$что$2:$что$50000","что",$H$4)),"",0,1)</f>
        <v/>
      </c>
      <c r="O226" s="20" t="str" cm="1">
        <f t="array" ref="O226">_xlfn.XLOOKUP($B226&amp;"#"&amp;O$6,INDIRECT(SUBSTITUTE("ИсходныеДанные!$где$2:$где$50000","где",$E$4)),INDIRECT(SUBSTITUTE("ИсходныеДанные!$что$2:$что$50000","что",$G$4)),"",0,1)</f>
        <v/>
      </c>
      <c r="P226" s="78" t="str" cm="1">
        <f t="array" ref="P226">_xlfn.XLOOKUP($B226&amp;"#"&amp;O$6,INDIRECT(SUBSTITUTE("ИсходныеДанные!$где$2:$где$50000","где",$E$4)),INDIRECT(SUBSTITUTE("ИсходныеДанные!$что$2:$что$50000","что",$H$4)),"",0,1)</f>
        <v/>
      </c>
      <c r="Q226" s="20" t="str" cm="1">
        <f t="array" ref="Q226">_xlfn.XLOOKUP($B226&amp;"#"&amp;Q$6,INDIRECT(SUBSTITUTE("ИсходныеДанные!$где$2:$где$50000","где",$E$4)),INDIRECT(SUBSTITUTE("ИсходныеДанные!$что$2:$что$50000","что",$G$4)),"",0,1)</f>
        <v/>
      </c>
      <c r="R226" s="78" t="str" cm="1">
        <f t="array" ref="R226">_xlfn.XLOOKUP($B226&amp;"#"&amp;Q$6,INDIRECT(SUBSTITUTE("ИсходныеДанные!$где$2:$где$50000","где",$E$4)),INDIRECT(SUBSTITUTE("ИсходныеДанные!$что$2:$что$50000","что",$H$4)),"",0,1)</f>
        <v/>
      </c>
      <c r="S226" s="20" t="str" cm="1">
        <f t="array" ref="S226">_xlfn.XLOOKUP($B226&amp;"#"&amp;S$6,INDIRECT(SUBSTITUTE("ИсходныеДанные!$где$2:$где$50000","где",$E$4)),INDIRECT(SUBSTITUTE("ИсходныеДанные!$что$2:$что$50000","что",$G$4)),"",0,1)</f>
        <v/>
      </c>
      <c r="T226" s="78" t="str" cm="1">
        <f t="array" ref="T226">_xlfn.XLOOKUP($B226&amp;"#"&amp;S$6,INDIRECT(SUBSTITUTE("ИсходныеДанные!$где$2:$где$50000","где",$E$4)),INDIRECT(SUBSTITUTE("ИсходныеДанные!$что$2:$что$50000","что",$H$4)),"",0,1)</f>
        <v/>
      </c>
      <c r="U226" s="20" t="str" cm="1">
        <f t="array" ref="U226">_xlfn.XLOOKUP($B226&amp;"#"&amp;U$6,INDIRECT(SUBSTITUTE("ИсходныеДанные!$где$2:$где$50000","где",$E$4)),INDIRECT(SUBSTITUTE("ИсходныеДанные!$что$2:$что$50000","что",$G$4)),"",0,1)</f>
        <v/>
      </c>
      <c r="V226" s="78" t="str" cm="1">
        <f t="array" ref="V226">_xlfn.XLOOKUP($B226&amp;"#"&amp;U$6,INDIRECT(SUBSTITUTE("ИсходныеДанные!$где$2:$где$50000","где",$E$4)),INDIRECT(SUBSTITUTE("ИсходныеДанные!$что$2:$что$50000","что",$H$4)),"",0,1)</f>
        <v/>
      </c>
      <c r="W226" s="20" t="str" cm="1">
        <f t="array" ref="W226">_xlfn.XLOOKUP($B226&amp;"#"&amp;W$6,INDIRECT(SUBSTITUTE("ИсходныеДанные!$где$2:$где$50000","где",$E$4)),INDIRECT(SUBSTITUTE("ИсходныеДанные!$что$2:$что$50000","что",$G$4)),"",0,1)</f>
        <v/>
      </c>
      <c r="X226" s="78" t="str" cm="1">
        <f t="array" ref="X226">_xlfn.XLOOKUP($B226&amp;"#"&amp;W$6,INDIRECT(SUBSTITUTE("ИсходныеДанные!$где$2:$где$50000","где",$E$4)),INDIRECT(SUBSTITUTE("ИсходныеДанные!$что$2:$что$50000","что",$H$4)),"",0,1)</f>
        <v/>
      </c>
      <c r="Y226" s="20" t="str" cm="1">
        <f t="array" ref="Y226">_xlfn.XLOOKUP($B226&amp;"#"&amp;Y$6,INDIRECT(SUBSTITUTE("ИсходныеДанные!$где$2:$где$50000","где",$E$4)),INDIRECT(SUBSTITUTE("ИсходныеДанные!$что$2:$что$50000","что",$G$4)),"",0,1)</f>
        <v/>
      </c>
      <c r="Z226" s="78" t="str" cm="1">
        <f t="array" ref="Z226">_xlfn.XLOOKUP($B226&amp;"#"&amp;Y$6,INDIRECT(SUBSTITUTE("ИсходныеДанные!$где$2:$где$50000","где",$E$4)),INDIRECT(SUBSTITUTE("ИсходныеДанные!$что$2:$что$50000","что",$H$4)),"",0,1)</f>
        <v/>
      </c>
      <c r="AA226" s="20" t="str" cm="1">
        <f t="array" ref="AA226">_xlfn.XLOOKUP($B226&amp;"#"&amp;AA$6,INDIRECT(SUBSTITUTE("ИсходныеДанные!$где$2:$где$50000","где",$E$4)),INDIRECT(SUBSTITUTE("ИсходныеДанные!$что$2:$что$50000","что",$G$4)),"",0,1)</f>
        <v/>
      </c>
      <c r="AB226" s="78" t="str" cm="1">
        <f t="array" ref="AB226">_xlfn.XLOOKUP($B226&amp;"#"&amp;AA$6,INDIRECT(SUBSTITUTE("ИсходныеДанные!$где$2:$где$50000","где",$E$4)),INDIRECT(SUBSTITUTE("ИсходныеДанные!$что$2:$что$50000","что",$H$4)),"",0,1)</f>
        <v/>
      </c>
      <c r="AC226" s="3"/>
    </row>
    <row r="227" spans="1:29" x14ac:dyDescent="0.25">
      <c r="A227" s="6" t="str">
        <f t="shared" si="2"/>
        <v>delete</v>
      </c>
      <c r="B227" s="9" cm="1">
        <f t="array" ref="B227">INDIRECT("УникальныеСписки!A"&amp;ROW()-$F$4)</f>
        <v>0</v>
      </c>
      <c r="C227" s="15" t="str">
        <f t="array" ref="C227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ref="D227">_xlfn.XLOOKUP($B227,INDIRECT(SUBSTITUTE("ИсходныеДанные!$где$2:$где$50000","где",$B$4)),INDIRECT(SUBSTITUTE("ИсходныеДанные!$что$2:$что$50000","что",D$4)),"",0,1)</f>
        <v/>
      </c>
      <c r="E227" s="20" t="str" cm="1">
        <f t="array" ref="E227">_xlfn.XLOOKUP($B227&amp;"#"&amp;E$6,INDIRECT(SUBSTITUTE("ИсходныеДанные!$где$2:$где$50000","где",$E$4)),INDIRECT(SUBSTITUTE("ИсходныеДанные!$что$2:$что$50000","что",$G$4)),"",0,1)</f>
        <v/>
      </c>
      <c r="F227" s="78" t="str" cm="1">
        <f t="array" ref="F227">_xlfn.XLOOKUP($B227&amp;"#"&amp;E$6,INDIRECT(SUBSTITUTE("ИсходныеДанные!$где$2:$где$50000","где",$E$4)),INDIRECT(SUBSTITUTE("ИсходныеДанные!$что$2:$что$50000","что",$H$4)),"",0,1)</f>
        <v/>
      </c>
      <c r="G227" s="20" t="str" cm="1">
        <f t="array" ref="G227">_xlfn.XLOOKUP($B227&amp;"#"&amp;G$6,INDIRECT(SUBSTITUTE("ИсходныеДанные!$где$2:$где$50000","где",$E$4)),INDIRECT(SUBSTITUTE("ИсходныеДанные!$что$2:$что$50000","что",$G$4)),"",0,1)</f>
        <v/>
      </c>
      <c r="H227" s="78" t="str" cm="1">
        <f t="array" ref="H227">_xlfn.XLOOKUP($B227&amp;"#"&amp;G$6,INDIRECT(SUBSTITUTE("ИсходныеДанные!$где$2:$где$50000","где",$E$4)),INDIRECT(SUBSTITUTE("ИсходныеДанные!$что$2:$что$50000","что",$H$4)),"",0,1)</f>
        <v/>
      </c>
      <c r="I227" s="20" t="str" cm="1">
        <f t="array" ref="I227">_xlfn.XLOOKUP($B227&amp;"#"&amp;I$6,INDIRECT(SUBSTITUTE("ИсходныеДанные!$где$2:$где$50000","где",$E$4)),INDIRECT(SUBSTITUTE("ИсходныеДанные!$что$2:$что$50000","что",$G$4)),"",0,1)</f>
        <v/>
      </c>
      <c r="J227" s="78" t="str" cm="1">
        <f t="array" ref="J227">_xlfn.XLOOKUP($B227&amp;"#"&amp;I$6,INDIRECT(SUBSTITUTE("ИсходныеДанные!$где$2:$где$50000","где",$E$4)),INDIRECT(SUBSTITUTE("ИсходныеДанные!$что$2:$что$50000","что",$H$4)),"",0,1)</f>
        <v/>
      </c>
      <c r="K227" s="20" t="str" cm="1">
        <f t="array" ref="K227">_xlfn.XLOOKUP($B227&amp;"#"&amp;K$6,INDIRECT(SUBSTITUTE("ИсходныеДанные!$где$2:$где$50000","где",$E$4)),INDIRECT(SUBSTITUTE("ИсходныеДанные!$что$2:$что$50000","что",$G$4)),"",0,1)</f>
        <v/>
      </c>
      <c r="L227" s="78" t="str" cm="1">
        <f t="array" ref="L227">_xlfn.XLOOKUP($B227&amp;"#"&amp;K$6,INDIRECT(SUBSTITUTE("ИсходныеДанные!$где$2:$где$50000","где",$E$4)),INDIRECT(SUBSTITUTE("ИсходныеДанные!$что$2:$что$50000","что",$H$4)),"",0,1)</f>
        <v/>
      </c>
      <c r="M227" s="20" t="str" cm="1">
        <f t="array" ref="M227">_xlfn.XLOOKUP($B227&amp;"#"&amp;M$6,INDIRECT(SUBSTITUTE("ИсходныеДанные!$где$2:$где$50000","где",$E$4)),INDIRECT(SUBSTITUTE("ИсходныеДанные!$что$2:$что$50000","что",$G$4)),"",0,1)</f>
        <v/>
      </c>
      <c r="N227" s="78" t="str" cm="1">
        <f t="array" ref="N227">_xlfn.XLOOKUP($B227&amp;"#"&amp;M$6,INDIRECT(SUBSTITUTE("ИсходныеДанные!$где$2:$где$50000","где",$E$4)),INDIRECT(SUBSTITUTE("ИсходныеДанные!$что$2:$что$50000","что",$H$4)),"",0,1)</f>
        <v/>
      </c>
      <c r="O227" s="20" t="str" cm="1">
        <f t="array" ref="O227">_xlfn.XLOOKUP($B227&amp;"#"&amp;O$6,INDIRECT(SUBSTITUTE("ИсходныеДанные!$где$2:$где$50000","где",$E$4)),INDIRECT(SUBSTITUTE("ИсходныеДанные!$что$2:$что$50000","что",$G$4)),"",0,1)</f>
        <v/>
      </c>
      <c r="P227" s="78" t="str" cm="1">
        <f t="array" ref="P227">_xlfn.XLOOKUP($B227&amp;"#"&amp;O$6,INDIRECT(SUBSTITUTE("ИсходныеДанные!$где$2:$где$50000","где",$E$4)),INDIRECT(SUBSTITUTE("ИсходныеДанные!$что$2:$что$50000","что",$H$4)),"",0,1)</f>
        <v/>
      </c>
      <c r="Q227" s="20" t="str" cm="1">
        <f t="array" ref="Q227">_xlfn.XLOOKUP($B227&amp;"#"&amp;Q$6,INDIRECT(SUBSTITUTE("ИсходныеДанные!$где$2:$где$50000","где",$E$4)),INDIRECT(SUBSTITUTE("ИсходныеДанные!$что$2:$что$50000","что",$G$4)),"",0,1)</f>
        <v/>
      </c>
      <c r="R227" s="78" t="str" cm="1">
        <f t="array" ref="R227">_xlfn.XLOOKUP($B227&amp;"#"&amp;Q$6,INDIRECT(SUBSTITUTE("ИсходныеДанные!$где$2:$где$50000","где",$E$4)),INDIRECT(SUBSTITUTE("ИсходныеДанные!$что$2:$что$50000","что",$H$4)),"",0,1)</f>
        <v/>
      </c>
      <c r="S227" s="20" t="str" cm="1">
        <f t="array" ref="S227">_xlfn.XLOOKUP($B227&amp;"#"&amp;S$6,INDIRECT(SUBSTITUTE("ИсходныеДанные!$где$2:$где$50000","где",$E$4)),INDIRECT(SUBSTITUTE("ИсходныеДанные!$что$2:$что$50000","что",$G$4)),"",0,1)</f>
        <v/>
      </c>
      <c r="T227" s="78" t="str" cm="1">
        <f t="array" ref="T227">_xlfn.XLOOKUP($B227&amp;"#"&amp;S$6,INDIRECT(SUBSTITUTE("ИсходныеДанные!$где$2:$где$50000","где",$E$4)),INDIRECT(SUBSTITUTE("ИсходныеДанные!$что$2:$что$50000","что",$H$4)),"",0,1)</f>
        <v/>
      </c>
      <c r="U227" s="20" t="str" cm="1">
        <f t="array" ref="U227">_xlfn.XLOOKUP($B227&amp;"#"&amp;U$6,INDIRECT(SUBSTITUTE("ИсходныеДанные!$где$2:$где$50000","где",$E$4)),INDIRECT(SUBSTITUTE("ИсходныеДанные!$что$2:$что$50000","что",$G$4)),"",0,1)</f>
        <v/>
      </c>
      <c r="V227" s="78" t="str" cm="1">
        <f t="array" ref="V227">_xlfn.XLOOKUP($B227&amp;"#"&amp;U$6,INDIRECT(SUBSTITUTE("ИсходныеДанные!$где$2:$где$50000","где",$E$4)),INDIRECT(SUBSTITUTE("ИсходныеДанные!$что$2:$что$50000","что",$H$4)),"",0,1)</f>
        <v/>
      </c>
      <c r="W227" s="20" t="str" cm="1">
        <f t="array" ref="W227">_xlfn.XLOOKUP($B227&amp;"#"&amp;W$6,INDIRECT(SUBSTITUTE("ИсходныеДанные!$где$2:$где$50000","где",$E$4)),INDIRECT(SUBSTITUTE("ИсходныеДанные!$что$2:$что$50000","что",$G$4)),"",0,1)</f>
        <v/>
      </c>
      <c r="X227" s="78" t="str" cm="1">
        <f t="array" ref="X227">_xlfn.XLOOKUP($B227&amp;"#"&amp;W$6,INDIRECT(SUBSTITUTE("ИсходныеДанные!$где$2:$где$50000","где",$E$4)),INDIRECT(SUBSTITUTE("ИсходныеДанные!$что$2:$что$50000","что",$H$4)),"",0,1)</f>
        <v/>
      </c>
      <c r="Y227" s="20" t="str" cm="1">
        <f t="array" ref="Y227">_xlfn.XLOOKUP($B227&amp;"#"&amp;Y$6,INDIRECT(SUBSTITUTE("ИсходныеДанные!$где$2:$где$50000","где",$E$4)),INDIRECT(SUBSTITUTE("ИсходныеДанные!$что$2:$что$50000","что",$G$4)),"",0,1)</f>
        <v/>
      </c>
      <c r="Z227" s="78" t="str" cm="1">
        <f t="array" ref="Z227">_xlfn.XLOOKUP($B227&amp;"#"&amp;Y$6,INDIRECT(SUBSTITUTE("ИсходныеДанные!$где$2:$где$50000","где",$E$4)),INDIRECT(SUBSTITUTE("ИсходныеДанные!$что$2:$что$50000","что",$H$4)),"",0,1)</f>
        <v/>
      </c>
      <c r="AA227" s="20" t="str" cm="1">
        <f t="array" ref="AA227">_xlfn.XLOOKUP($B227&amp;"#"&amp;AA$6,INDIRECT(SUBSTITUTE("ИсходныеДанные!$где$2:$где$50000","где",$E$4)),INDIRECT(SUBSTITUTE("ИсходныеДанные!$что$2:$что$50000","что",$G$4)),"",0,1)</f>
        <v/>
      </c>
      <c r="AB227" s="78" t="str" cm="1">
        <f t="array" ref="AB227">_xlfn.XLOOKUP($B227&amp;"#"&amp;AA$6,INDIRECT(SUBSTITUTE("ИсходныеДанные!$где$2:$где$50000","где",$E$4)),INDIRECT(SUBSTITUTE("ИсходныеДанные!$что$2:$что$50000","что",$H$4)),"",0,1)</f>
        <v/>
      </c>
      <c r="AC227" s="3"/>
    </row>
    <row r="228" spans="1:29" x14ac:dyDescent="0.25">
      <c r="A228" s="6" t="str">
        <f t="shared" si="2"/>
        <v>delete</v>
      </c>
      <c r="B228" s="9" cm="1">
        <f t="array" ref="B228">INDIRECT("УникальныеСписки!A"&amp;ROW()-$F$4)</f>
        <v>0</v>
      </c>
      <c r="C228" s="15" t="str">
        <f t="array" ref="C228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ref="D228">_xlfn.XLOOKUP($B228,INDIRECT(SUBSTITUTE("ИсходныеДанные!$где$2:$где$50000","где",$B$4)),INDIRECT(SUBSTITUTE("ИсходныеДанные!$что$2:$что$50000","что",D$4)),"",0,1)</f>
        <v/>
      </c>
      <c r="E228" s="20" t="str" cm="1">
        <f t="array" ref="E228">_xlfn.XLOOKUP($B228&amp;"#"&amp;E$6,INDIRECT(SUBSTITUTE("ИсходныеДанные!$где$2:$где$50000","где",$E$4)),INDIRECT(SUBSTITUTE("ИсходныеДанные!$что$2:$что$50000","что",$G$4)),"",0,1)</f>
        <v/>
      </c>
      <c r="F228" s="78" t="str" cm="1">
        <f t="array" ref="F228">_xlfn.XLOOKUP($B228&amp;"#"&amp;E$6,INDIRECT(SUBSTITUTE("ИсходныеДанные!$где$2:$где$50000","где",$E$4)),INDIRECT(SUBSTITUTE("ИсходныеДанные!$что$2:$что$50000","что",$H$4)),"",0,1)</f>
        <v/>
      </c>
      <c r="G228" s="20" t="str" cm="1">
        <f t="array" ref="G228">_xlfn.XLOOKUP($B228&amp;"#"&amp;G$6,INDIRECT(SUBSTITUTE("ИсходныеДанные!$где$2:$где$50000","где",$E$4)),INDIRECT(SUBSTITUTE("ИсходныеДанные!$что$2:$что$50000","что",$G$4)),"",0,1)</f>
        <v/>
      </c>
      <c r="H228" s="78" t="str" cm="1">
        <f t="array" ref="H228">_xlfn.XLOOKUP($B228&amp;"#"&amp;G$6,INDIRECT(SUBSTITUTE("ИсходныеДанные!$где$2:$где$50000","где",$E$4)),INDIRECT(SUBSTITUTE("ИсходныеДанные!$что$2:$что$50000","что",$H$4)),"",0,1)</f>
        <v/>
      </c>
      <c r="I228" s="20" t="str" cm="1">
        <f t="array" ref="I228">_xlfn.XLOOKUP($B228&amp;"#"&amp;I$6,INDIRECT(SUBSTITUTE("ИсходныеДанные!$где$2:$где$50000","где",$E$4)),INDIRECT(SUBSTITUTE("ИсходныеДанные!$что$2:$что$50000","что",$G$4)),"",0,1)</f>
        <v/>
      </c>
      <c r="J228" s="78" t="str" cm="1">
        <f t="array" ref="J228">_xlfn.XLOOKUP($B228&amp;"#"&amp;I$6,INDIRECT(SUBSTITUTE("ИсходныеДанные!$где$2:$где$50000","где",$E$4)),INDIRECT(SUBSTITUTE("ИсходныеДанные!$что$2:$что$50000","что",$H$4)),"",0,1)</f>
        <v/>
      </c>
      <c r="K228" s="20" t="str" cm="1">
        <f t="array" ref="K228">_xlfn.XLOOKUP($B228&amp;"#"&amp;K$6,INDIRECT(SUBSTITUTE("ИсходныеДанные!$где$2:$где$50000","где",$E$4)),INDIRECT(SUBSTITUTE("ИсходныеДанные!$что$2:$что$50000","что",$G$4)),"",0,1)</f>
        <v/>
      </c>
      <c r="L228" s="78" t="str" cm="1">
        <f t="array" ref="L228">_xlfn.XLOOKUP($B228&amp;"#"&amp;K$6,INDIRECT(SUBSTITUTE("ИсходныеДанные!$где$2:$где$50000","где",$E$4)),INDIRECT(SUBSTITUTE("ИсходныеДанные!$что$2:$что$50000","что",$H$4)),"",0,1)</f>
        <v/>
      </c>
      <c r="M228" s="20" t="str" cm="1">
        <f t="array" ref="M228">_xlfn.XLOOKUP($B228&amp;"#"&amp;M$6,INDIRECT(SUBSTITUTE("ИсходныеДанные!$где$2:$где$50000","где",$E$4)),INDIRECT(SUBSTITUTE("ИсходныеДанные!$что$2:$что$50000","что",$G$4)),"",0,1)</f>
        <v/>
      </c>
      <c r="N228" s="78" t="str" cm="1">
        <f t="array" ref="N228">_xlfn.XLOOKUP($B228&amp;"#"&amp;M$6,INDIRECT(SUBSTITUTE("ИсходныеДанные!$где$2:$где$50000","где",$E$4)),INDIRECT(SUBSTITUTE("ИсходныеДанные!$что$2:$что$50000","что",$H$4)),"",0,1)</f>
        <v/>
      </c>
      <c r="O228" s="20" t="str" cm="1">
        <f t="array" ref="O228">_xlfn.XLOOKUP($B228&amp;"#"&amp;O$6,INDIRECT(SUBSTITUTE("ИсходныеДанные!$где$2:$где$50000","где",$E$4)),INDIRECT(SUBSTITUTE("ИсходныеДанные!$что$2:$что$50000","что",$G$4)),"",0,1)</f>
        <v/>
      </c>
      <c r="P228" s="78" t="str" cm="1">
        <f t="array" ref="P228">_xlfn.XLOOKUP($B228&amp;"#"&amp;O$6,INDIRECT(SUBSTITUTE("ИсходныеДанные!$где$2:$где$50000","где",$E$4)),INDIRECT(SUBSTITUTE("ИсходныеДанные!$что$2:$что$50000","что",$H$4)),"",0,1)</f>
        <v/>
      </c>
      <c r="Q228" s="20" t="str" cm="1">
        <f t="array" ref="Q228">_xlfn.XLOOKUP($B228&amp;"#"&amp;Q$6,INDIRECT(SUBSTITUTE("ИсходныеДанные!$где$2:$где$50000","где",$E$4)),INDIRECT(SUBSTITUTE("ИсходныеДанные!$что$2:$что$50000","что",$G$4)),"",0,1)</f>
        <v/>
      </c>
      <c r="R228" s="78" t="str" cm="1">
        <f t="array" ref="R228">_xlfn.XLOOKUP($B228&amp;"#"&amp;Q$6,INDIRECT(SUBSTITUTE("ИсходныеДанные!$где$2:$где$50000","где",$E$4)),INDIRECT(SUBSTITUTE("ИсходныеДанные!$что$2:$что$50000","что",$H$4)),"",0,1)</f>
        <v/>
      </c>
      <c r="S228" s="20" t="str" cm="1">
        <f t="array" ref="S228">_xlfn.XLOOKUP($B228&amp;"#"&amp;S$6,INDIRECT(SUBSTITUTE("ИсходныеДанные!$где$2:$где$50000","где",$E$4)),INDIRECT(SUBSTITUTE("ИсходныеДанные!$что$2:$что$50000","что",$G$4)),"",0,1)</f>
        <v/>
      </c>
      <c r="T228" s="78" t="str" cm="1">
        <f t="array" ref="T228">_xlfn.XLOOKUP($B228&amp;"#"&amp;S$6,INDIRECT(SUBSTITUTE("ИсходныеДанные!$где$2:$где$50000","где",$E$4)),INDIRECT(SUBSTITUTE("ИсходныеДанные!$что$2:$что$50000","что",$H$4)),"",0,1)</f>
        <v/>
      </c>
      <c r="U228" s="20" t="str" cm="1">
        <f t="array" ref="U228">_xlfn.XLOOKUP($B228&amp;"#"&amp;U$6,INDIRECT(SUBSTITUTE("ИсходныеДанные!$где$2:$где$50000","где",$E$4)),INDIRECT(SUBSTITUTE("ИсходныеДанные!$что$2:$что$50000","что",$G$4)),"",0,1)</f>
        <v/>
      </c>
      <c r="V228" s="78" t="str" cm="1">
        <f t="array" ref="V228">_xlfn.XLOOKUP($B228&amp;"#"&amp;U$6,INDIRECT(SUBSTITUTE("ИсходныеДанные!$где$2:$где$50000","где",$E$4)),INDIRECT(SUBSTITUTE("ИсходныеДанные!$что$2:$что$50000","что",$H$4)),"",0,1)</f>
        <v/>
      </c>
      <c r="W228" s="20" t="str" cm="1">
        <f t="array" ref="W228">_xlfn.XLOOKUP($B228&amp;"#"&amp;W$6,INDIRECT(SUBSTITUTE("ИсходныеДанные!$где$2:$где$50000","где",$E$4)),INDIRECT(SUBSTITUTE("ИсходныеДанные!$что$2:$что$50000","что",$G$4)),"",0,1)</f>
        <v/>
      </c>
      <c r="X228" s="78" t="str" cm="1">
        <f t="array" ref="X228">_xlfn.XLOOKUP($B228&amp;"#"&amp;W$6,INDIRECT(SUBSTITUTE("ИсходныеДанные!$где$2:$где$50000","где",$E$4)),INDIRECT(SUBSTITUTE("ИсходныеДанные!$что$2:$что$50000","что",$H$4)),"",0,1)</f>
        <v/>
      </c>
      <c r="Y228" s="20" t="str" cm="1">
        <f t="array" ref="Y228">_xlfn.XLOOKUP($B228&amp;"#"&amp;Y$6,INDIRECT(SUBSTITUTE("ИсходныеДанные!$где$2:$где$50000","где",$E$4)),INDIRECT(SUBSTITUTE("ИсходныеДанные!$что$2:$что$50000","что",$G$4)),"",0,1)</f>
        <v/>
      </c>
      <c r="Z228" s="78" t="str" cm="1">
        <f t="array" ref="Z228">_xlfn.XLOOKUP($B228&amp;"#"&amp;Y$6,INDIRECT(SUBSTITUTE("ИсходныеДанные!$где$2:$где$50000","где",$E$4)),INDIRECT(SUBSTITUTE("ИсходныеДанные!$что$2:$что$50000","что",$H$4)),"",0,1)</f>
        <v/>
      </c>
      <c r="AA228" s="20" t="str" cm="1">
        <f t="array" ref="AA228">_xlfn.XLOOKUP($B228&amp;"#"&amp;AA$6,INDIRECT(SUBSTITUTE("ИсходныеДанные!$где$2:$где$50000","где",$E$4)),INDIRECT(SUBSTITUTE("ИсходныеДанные!$что$2:$что$50000","что",$G$4)),"",0,1)</f>
        <v/>
      </c>
      <c r="AB228" s="78" t="str" cm="1">
        <f t="array" ref="AB228">_xlfn.XLOOKUP($B228&amp;"#"&amp;AA$6,INDIRECT(SUBSTITUTE("ИсходныеДанные!$где$2:$где$50000","где",$E$4)),INDIRECT(SUBSTITUTE("ИсходныеДанные!$что$2:$что$50000","что",$H$4)),"",0,1)</f>
        <v/>
      </c>
      <c r="AC228" s="3"/>
    </row>
    <row r="229" spans="1:29" x14ac:dyDescent="0.25">
      <c r="A229" s="6" t="str">
        <f t="shared" si="2"/>
        <v>delete</v>
      </c>
      <c r="B229" s="9" cm="1">
        <f t="array" ref="B229">INDIRECT("УникальныеСписки!A"&amp;ROW()-$F$4)</f>
        <v>0</v>
      </c>
      <c r="C229" s="15" t="str">
        <f t="array" ref="C229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ref="D229">_xlfn.XLOOKUP($B229,INDIRECT(SUBSTITUTE("ИсходныеДанные!$где$2:$где$50000","где",$B$4)),INDIRECT(SUBSTITUTE("ИсходныеДанные!$что$2:$что$50000","что",D$4)),"",0,1)</f>
        <v/>
      </c>
      <c r="E229" s="20" t="str" cm="1">
        <f t="array" ref="E229">_xlfn.XLOOKUP($B229&amp;"#"&amp;E$6,INDIRECT(SUBSTITUTE("ИсходныеДанные!$где$2:$где$50000","где",$E$4)),INDIRECT(SUBSTITUTE("ИсходныеДанные!$что$2:$что$50000","что",$G$4)),"",0,1)</f>
        <v/>
      </c>
      <c r="F229" s="78" t="str" cm="1">
        <f t="array" ref="F229">_xlfn.XLOOKUP($B229&amp;"#"&amp;E$6,INDIRECT(SUBSTITUTE("ИсходныеДанные!$где$2:$где$50000","где",$E$4)),INDIRECT(SUBSTITUTE("ИсходныеДанные!$что$2:$что$50000","что",$H$4)),"",0,1)</f>
        <v/>
      </c>
      <c r="G229" s="20" t="str" cm="1">
        <f t="array" ref="G229">_xlfn.XLOOKUP($B229&amp;"#"&amp;G$6,INDIRECT(SUBSTITUTE("ИсходныеДанные!$где$2:$где$50000","где",$E$4)),INDIRECT(SUBSTITUTE("ИсходныеДанные!$что$2:$что$50000","что",$G$4)),"",0,1)</f>
        <v/>
      </c>
      <c r="H229" s="78" t="str" cm="1">
        <f t="array" ref="H229">_xlfn.XLOOKUP($B229&amp;"#"&amp;G$6,INDIRECT(SUBSTITUTE("ИсходныеДанные!$где$2:$где$50000","где",$E$4)),INDIRECT(SUBSTITUTE("ИсходныеДанные!$что$2:$что$50000","что",$H$4)),"",0,1)</f>
        <v/>
      </c>
      <c r="I229" s="20" t="str" cm="1">
        <f t="array" ref="I229">_xlfn.XLOOKUP($B229&amp;"#"&amp;I$6,INDIRECT(SUBSTITUTE("ИсходныеДанные!$где$2:$где$50000","где",$E$4)),INDIRECT(SUBSTITUTE("ИсходныеДанные!$что$2:$что$50000","что",$G$4)),"",0,1)</f>
        <v/>
      </c>
      <c r="J229" s="78" t="str" cm="1">
        <f t="array" ref="J229">_xlfn.XLOOKUP($B229&amp;"#"&amp;I$6,INDIRECT(SUBSTITUTE("ИсходныеДанные!$где$2:$где$50000","где",$E$4)),INDIRECT(SUBSTITUTE("ИсходныеДанные!$что$2:$что$50000","что",$H$4)),"",0,1)</f>
        <v/>
      </c>
      <c r="K229" s="20" t="str" cm="1">
        <f t="array" ref="K229">_xlfn.XLOOKUP($B229&amp;"#"&amp;K$6,INDIRECT(SUBSTITUTE("ИсходныеДанные!$где$2:$где$50000","где",$E$4)),INDIRECT(SUBSTITUTE("ИсходныеДанные!$что$2:$что$50000","что",$G$4)),"",0,1)</f>
        <v/>
      </c>
      <c r="L229" s="78" t="str" cm="1">
        <f t="array" ref="L229">_xlfn.XLOOKUP($B229&amp;"#"&amp;K$6,INDIRECT(SUBSTITUTE("ИсходныеДанные!$где$2:$где$50000","где",$E$4)),INDIRECT(SUBSTITUTE("ИсходныеДанные!$что$2:$что$50000","что",$H$4)),"",0,1)</f>
        <v/>
      </c>
      <c r="M229" s="20" t="str" cm="1">
        <f t="array" ref="M229">_xlfn.XLOOKUP($B229&amp;"#"&amp;M$6,INDIRECT(SUBSTITUTE("ИсходныеДанные!$где$2:$где$50000","где",$E$4)),INDIRECT(SUBSTITUTE("ИсходныеДанные!$что$2:$что$50000","что",$G$4)),"",0,1)</f>
        <v/>
      </c>
      <c r="N229" s="78" t="str" cm="1">
        <f t="array" ref="N229">_xlfn.XLOOKUP($B229&amp;"#"&amp;M$6,INDIRECT(SUBSTITUTE("ИсходныеДанные!$где$2:$где$50000","где",$E$4)),INDIRECT(SUBSTITUTE("ИсходныеДанные!$что$2:$что$50000","что",$H$4)),"",0,1)</f>
        <v/>
      </c>
      <c r="O229" s="20" t="str" cm="1">
        <f t="array" ref="O229">_xlfn.XLOOKUP($B229&amp;"#"&amp;O$6,INDIRECT(SUBSTITUTE("ИсходныеДанные!$где$2:$где$50000","где",$E$4)),INDIRECT(SUBSTITUTE("ИсходныеДанные!$что$2:$что$50000","что",$G$4)),"",0,1)</f>
        <v/>
      </c>
      <c r="P229" s="78" t="str" cm="1">
        <f t="array" ref="P229">_xlfn.XLOOKUP($B229&amp;"#"&amp;O$6,INDIRECT(SUBSTITUTE("ИсходныеДанные!$где$2:$где$50000","где",$E$4)),INDIRECT(SUBSTITUTE("ИсходныеДанные!$что$2:$что$50000","что",$H$4)),"",0,1)</f>
        <v/>
      </c>
      <c r="Q229" s="20" t="str" cm="1">
        <f t="array" ref="Q229">_xlfn.XLOOKUP($B229&amp;"#"&amp;Q$6,INDIRECT(SUBSTITUTE("ИсходныеДанные!$где$2:$где$50000","где",$E$4)),INDIRECT(SUBSTITUTE("ИсходныеДанные!$что$2:$что$50000","что",$G$4)),"",0,1)</f>
        <v/>
      </c>
      <c r="R229" s="78" t="str" cm="1">
        <f t="array" ref="R229">_xlfn.XLOOKUP($B229&amp;"#"&amp;Q$6,INDIRECT(SUBSTITUTE("ИсходныеДанные!$где$2:$где$50000","где",$E$4)),INDIRECT(SUBSTITUTE("ИсходныеДанные!$что$2:$что$50000","что",$H$4)),"",0,1)</f>
        <v/>
      </c>
      <c r="S229" s="20" t="str" cm="1">
        <f t="array" ref="S229">_xlfn.XLOOKUP($B229&amp;"#"&amp;S$6,INDIRECT(SUBSTITUTE("ИсходныеДанные!$где$2:$где$50000","где",$E$4)),INDIRECT(SUBSTITUTE("ИсходныеДанные!$что$2:$что$50000","что",$G$4)),"",0,1)</f>
        <v/>
      </c>
      <c r="T229" s="78" t="str" cm="1">
        <f t="array" ref="T229">_xlfn.XLOOKUP($B229&amp;"#"&amp;S$6,INDIRECT(SUBSTITUTE("ИсходныеДанные!$где$2:$где$50000","где",$E$4)),INDIRECT(SUBSTITUTE("ИсходныеДанные!$что$2:$что$50000","что",$H$4)),"",0,1)</f>
        <v/>
      </c>
      <c r="U229" s="20" t="str" cm="1">
        <f t="array" ref="U229">_xlfn.XLOOKUP($B229&amp;"#"&amp;U$6,INDIRECT(SUBSTITUTE("ИсходныеДанные!$где$2:$где$50000","где",$E$4)),INDIRECT(SUBSTITUTE("ИсходныеДанные!$что$2:$что$50000","что",$G$4)),"",0,1)</f>
        <v/>
      </c>
      <c r="V229" s="78" t="str" cm="1">
        <f t="array" ref="V229">_xlfn.XLOOKUP($B229&amp;"#"&amp;U$6,INDIRECT(SUBSTITUTE("ИсходныеДанные!$где$2:$где$50000","где",$E$4)),INDIRECT(SUBSTITUTE("ИсходныеДанные!$что$2:$что$50000","что",$H$4)),"",0,1)</f>
        <v/>
      </c>
      <c r="W229" s="20" t="str" cm="1">
        <f t="array" ref="W229">_xlfn.XLOOKUP($B229&amp;"#"&amp;W$6,INDIRECT(SUBSTITUTE("ИсходныеДанные!$где$2:$где$50000","где",$E$4)),INDIRECT(SUBSTITUTE("ИсходныеДанные!$что$2:$что$50000","что",$G$4)),"",0,1)</f>
        <v/>
      </c>
      <c r="X229" s="78" t="str" cm="1">
        <f t="array" ref="X229">_xlfn.XLOOKUP($B229&amp;"#"&amp;W$6,INDIRECT(SUBSTITUTE("ИсходныеДанные!$где$2:$где$50000","где",$E$4)),INDIRECT(SUBSTITUTE("ИсходныеДанные!$что$2:$что$50000","что",$H$4)),"",0,1)</f>
        <v/>
      </c>
      <c r="Y229" s="20" t="str" cm="1">
        <f t="array" ref="Y229">_xlfn.XLOOKUP($B229&amp;"#"&amp;Y$6,INDIRECT(SUBSTITUTE("ИсходныеДанные!$где$2:$где$50000","где",$E$4)),INDIRECT(SUBSTITUTE("ИсходныеДанные!$что$2:$что$50000","что",$G$4)),"",0,1)</f>
        <v/>
      </c>
      <c r="Z229" s="78" t="str" cm="1">
        <f t="array" ref="Z229">_xlfn.XLOOKUP($B229&amp;"#"&amp;Y$6,INDIRECT(SUBSTITUTE("ИсходныеДанные!$где$2:$где$50000","где",$E$4)),INDIRECT(SUBSTITUTE("ИсходныеДанные!$что$2:$что$50000","что",$H$4)),"",0,1)</f>
        <v/>
      </c>
      <c r="AA229" s="20" t="str" cm="1">
        <f t="array" ref="AA229">_xlfn.XLOOKUP($B229&amp;"#"&amp;AA$6,INDIRECT(SUBSTITUTE("ИсходныеДанные!$где$2:$где$50000","где",$E$4)),INDIRECT(SUBSTITUTE("ИсходныеДанные!$что$2:$что$50000","что",$G$4)),"",0,1)</f>
        <v/>
      </c>
      <c r="AB229" s="78" t="str" cm="1">
        <f t="array" ref="AB229">_xlfn.XLOOKUP($B229&amp;"#"&amp;AA$6,INDIRECT(SUBSTITUTE("ИсходныеДанные!$где$2:$где$50000","где",$E$4)),INDIRECT(SUBSTITUTE("ИсходныеДанные!$что$2:$что$50000","что",$H$4)),"",0,1)</f>
        <v/>
      </c>
      <c r="AC229" s="3"/>
    </row>
    <row r="230" spans="1:29" x14ac:dyDescent="0.25">
      <c r="A230" s="6" t="str">
        <f t="shared" si="2"/>
        <v>delete</v>
      </c>
      <c r="B230" s="9" cm="1">
        <f t="array" ref="B230">INDIRECT("УникальныеСписки!A"&amp;ROW()-$F$4)</f>
        <v>0</v>
      </c>
      <c r="C230" s="15" t="str">
        <f t="array" ref="C230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ref="D230">_xlfn.XLOOKUP($B230,INDIRECT(SUBSTITUTE("ИсходныеДанные!$где$2:$где$50000","где",$B$4)),INDIRECT(SUBSTITUTE("ИсходныеДанные!$что$2:$что$50000","что",D$4)),"",0,1)</f>
        <v/>
      </c>
      <c r="E230" s="20" t="str" cm="1">
        <f t="array" ref="E230">_xlfn.XLOOKUP($B230&amp;"#"&amp;E$6,INDIRECT(SUBSTITUTE("ИсходныеДанные!$где$2:$где$50000","где",$E$4)),INDIRECT(SUBSTITUTE("ИсходныеДанные!$что$2:$что$50000","что",$G$4)),"",0,1)</f>
        <v/>
      </c>
      <c r="F230" s="78" t="str" cm="1">
        <f t="array" ref="F230">_xlfn.XLOOKUP($B230&amp;"#"&amp;E$6,INDIRECT(SUBSTITUTE("ИсходныеДанные!$где$2:$где$50000","где",$E$4)),INDIRECT(SUBSTITUTE("ИсходныеДанные!$что$2:$что$50000","что",$H$4)),"",0,1)</f>
        <v/>
      </c>
      <c r="G230" s="20" t="str" cm="1">
        <f t="array" ref="G230">_xlfn.XLOOKUP($B230&amp;"#"&amp;G$6,INDIRECT(SUBSTITUTE("ИсходныеДанные!$где$2:$где$50000","где",$E$4)),INDIRECT(SUBSTITUTE("ИсходныеДанные!$что$2:$что$50000","что",$G$4)),"",0,1)</f>
        <v/>
      </c>
      <c r="H230" s="78" t="str" cm="1">
        <f t="array" ref="H230">_xlfn.XLOOKUP($B230&amp;"#"&amp;G$6,INDIRECT(SUBSTITUTE("ИсходныеДанные!$где$2:$где$50000","где",$E$4)),INDIRECT(SUBSTITUTE("ИсходныеДанные!$что$2:$что$50000","что",$H$4)),"",0,1)</f>
        <v/>
      </c>
      <c r="I230" s="20" t="str" cm="1">
        <f t="array" ref="I230">_xlfn.XLOOKUP($B230&amp;"#"&amp;I$6,INDIRECT(SUBSTITUTE("ИсходныеДанные!$где$2:$где$50000","где",$E$4)),INDIRECT(SUBSTITUTE("ИсходныеДанные!$что$2:$что$50000","что",$G$4)),"",0,1)</f>
        <v/>
      </c>
      <c r="J230" s="78" t="str" cm="1">
        <f t="array" ref="J230">_xlfn.XLOOKUP($B230&amp;"#"&amp;I$6,INDIRECT(SUBSTITUTE("ИсходныеДанные!$где$2:$где$50000","где",$E$4)),INDIRECT(SUBSTITUTE("ИсходныеДанные!$что$2:$что$50000","что",$H$4)),"",0,1)</f>
        <v/>
      </c>
      <c r="K230" s="20" t="str" cm="1">
        <f t="array" ref="K230">_xlfn.XLOOKUP($B230&amp;"#"&amp;K$6,INDIRECT(SUBSTITUTE("ИсходныеДанные!$где$2:$где$50000","где",$E$4)),INDIRECT(SUBSTITUTE("ИсходныеДанные!$что$2:$что$50000","что",$G$4)),"",0,1)</f>
        <v/>
      </c>
      <c r="L230" s="78" t="str" cm="1">
        <f t="array" ref="L230">_xlfn.XLOOKUP($B230&amp;"#"&amp;K$6,INDIRECT(SUBSTITUTE("ИсходныеДанные!$где$2:$где$50000","где",$E$4)),INDIRECT(SUBSTITUTE("ИсходныеДанные!$что$2:$что$50000","что",$H$4)),"",0,1)</f>
        <v/>
      </c>
      <c r="M230" s="20" t="str" cm="1">
        <f t="array" ref="M230">_xlfn.XLOOKUP($B230&amp;"#"&amp;M$6,INDIRECT(SUBSTITUTE("ИсходныеДанные!$где$2:$где$50000","где",$E$4)),INDIRECT(SUBSTITUTE("ИсходныеДанные!$что$2:$что$50000","что",$G$4)),"",0,1)</f>
        <v/>
      </c>
      <c r="N230" s="78" t="str" cm="1">
        <f t="array" ref="N230">_xlfn.XLOOKUP($B230&amp;"#"&amp;M$6,INDIRECT(SUBSTITUTE("ИсходныеДанные!$где$2:$где$50000","где",$E$4)),INDIRECT(SUBSTITUTE("ИсходныеДанные!$что$2:$что$50000","что",$H$4)),"",0,1)</f>
        <v/>
      </c>
      <c r="O230" s="20" t="str" cm="1">
        <f t="array" ref="O230">_xlfn.XLOOKUP($B230&amp;"#"&amp;O$6,INDIRECT(SUBSTITUTE("ИсходныеДанные!$где$2:$где$50000","где",$E$4)),INDIRECT(SUBSTITUTE("ИсходныеДанные!$что$2:$что$50000","что",$G$4)),"",0,1)</f>
        <v/>
      </c>
      <c r="P230" s="78" t="str" cm="1">
        <f t="array" ref="P230">_xlfn.XLOOKUP($B230&amp;"#"&amp;O$6,INDIRECT(SUBSTITUTE("ИсходныеДанные!$где$2:$где$50000","где",$E$4)),INDIRECT(SUBSTITUTE("ИсходныеДанные!$что$2:$что$50000","что",$H$4)),"",0,1)</f>
        <v/>
      </c>
      <c r="Q230" s="20" t="str" cm="1">
        <f t="array" ref="Q230">_xlfn.XLOOKUP($B230&amp;"#"&amp;Q$6,INDIRECT(SUBSTITUTE("ИсходныеДанные!$где$2:$где$50000","где",$E$4)),INDIRECT(SUBSTITUTE("ИсходныеДанные!$что$2:$что$50000","что",$G$4)),"",0,1)</f>
        <v/>
      </c>
      <c r="R230" s="78" t="str" cm="1">
        <f t="array" ref="R230">_xlfn.XLOOKUP($B230&amp;"#"&amp;Q$6,INDIRECT(SUBSTITUTE("ИсходныеДанные!$где$2:$где$50000","где",$E$4)),INDIRECT(SUBSTITUTE("ИсходныеДанные!$что$2:$что$50000","что",$H$4)),"",0,1)</f>
        <v/>
      </c>
      <c r="S230" s="20" t="str" cm="1">
        <f t="array" ref="S230">_xlfn.XLOOKUP($B230&amp;"#"&amp;S$6,INDIRECT(SUBSTITUTE("ИсходныеДанные!$где$2:$где$50000","где",$E$4)),INDIRECT(SUBSTITUTE("ИсходныеДанные!$что$2:$что$50000","что",$G$4)),"",0,1)</f>
        <v/>
      </c>
      <c r="T230" s="78" t="str" cm="1">
        <f t="array" ref="T230">_xlfn.XLOOKUP($B230&amp;"#"&amp;S$6,INDIRECT(SUBSTITUTE("ИсходныеДанные!$где$2:$где$50000","где",$E$4)),INDIRECT(SUBSTITUTE("ИсходныеДанные!$что$2:$что$50000","что",$H$4)),"",0,1)</f>
        <v/>
      </c>
      <c r="U230" s="20" t="str" cm="1">
        <f t="array" ref="U230">_xlfn.XLOOKUP($B230&amp;"#"&amp;U$6,INDIRECT(SUBSTITUTE("ИсходныеДанные!$где$2:$где$50000","где",$E$4)),INDIRECT(SUBSTITUTE("ИсходныеДанные!$что$2:$что$50000","что",$G$4)),"",0,1)</f>
        <v/>
      </c>
      <c r="V230" s="78" t="str" cm="1">
        <f t="array" ref="V230">_xlfn.XLOOKUP($B230&amp;"#"&amp;U$6,INDIRECT(SUBSTITUTE("ИсходныеДанные!$где$2:$где$50000","где",$E$4)),INDIRECT(SUBSTITUTE("ИсходныеДанные!$что$2:$что$50000","что",$H$4)),"",0,1)</f>
        <v/>
      </c>
      <c r="W230" s="20" t="str" cm="1">
        <f t="array" ref="W230">_xlfn.XLOOKUP($B230&amp;"#"&amp;W$6,INDIRECT(SUBSTITUTE("ИсходныеДанные!$где$2:$где$50000","где",$E$4)),INDIRECT(SUBSTITUTE("ИсходныеДанные!$что$2:$что$50000","что",$G$4)),"",0,1)</f>
        <v/>
      </c>
      <c r="X230" s="78" t="str" cm="1">
        <f t="array" ref="X230">_xlfn.XLOOKUP($B230&amp;"#"&amp;W$6,INDIRECT(SUBSTITUTE("ИсходныеДанные!$где$2:$где$50000","где",$E$4)),INDIRECT(SUBSTITUTE("ИсходныеДанные!$что$2:$что$50000","что",$H$4)),"",0,1)</f>
        <v/>
      </c>
      <c r="Y230" s="20" t="str" cm="1">
        <f t="array" ref="Y230">_xlfn.XLOOKUP($B230&amp;"#"&amp;Y$6,INDIRECT(SUBSTITUTE("ИсходныеДанные!$где$2:$где$50000","где",$E$4)),INDIRECT(SUBSTITUTE("ИсходныеДанные!$что$2:$что$50000","что",$G$4)),"",0,1)</f>
        <v/>
      </c>
      <c r="Z230" s="78" t="str" cm="1">
        <f t="array" ref="Z230">_xlfn.XLOOKUP($B230&amp;"#"&amp;Y$6,INDIRECT(SUBSTITUTE("ИсходныеДанные!$где$2:$где$50000","где",$E$4)),INDIRECT(SUBSTITUTE("ИсходныеДанные!$что$2:$что$50000","что",$H$4)),"",0,1)</f>
        <v/>
      </c>
      <c r="AA230" s="20" t="str" cm="1">
        <f t="array" ref="AA230">_xlfn.XLOOKUP($B230&amp;"#"&amp;AA$6,INDIRECT(SUBSTITUTE("ИсходныеДанные!$где$2:$где$50000","где",$E$4)),INDIRECT(SUBSTITUTE("ИсходныеДанные!$что$2:$что$50000","что",$G$4)),"",0,1)</f>
        <v/>
      </c>
      <c r="AB230" s="78" t="str" cm="1">
        <f t="array" ref="AB230">_xlfn.XLOOKUP($B230&amp;"#"&amp;AA$6,INDIRECT(SUBSTITUTE("ИсходныеДанные!$где$2:$где$50000","где",$E$4)),INDIRECT(SUBSTITUTE("ИсходныеДанные!$что$2:$что$50000","что",$H$4)),"",0,1)</f>
        <v/>
      </c>
      <c r="AC230" s="3"/>
    </row>
    <row r="231" spans="1:29" x14ac:dyDescent="0.25">
      <c r="A231" s="6" t="str">
        <f t="shared" si="2"/>
        <v>delete</v>
      </c>
      <c r="B231" s="9" cm="1">
        <f t="array" ref="B231">INDIRECT("УникальныеСписки!A"&amp;ROW()-$F$4)</f>
        <v>0</v>
      </c>
      <c r="C231" s="15" t="str">
        <f t="array" ref="C23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ref="D231">_xlfn.XLOOKUP($B231,INDIRECT(SUBSTITUTE("ИсходныеДанные!$где$2:$где$50000","где",$B$4)),INDIRECT(SUBSTITUTE("ИсходныеДанные!$что$2:$что$50000","что",D$4)),"",0,1)</f>
        <v/>
      </c>
      <c r="E231" s="20" t="str" cm="1">
        <f t="array" ref="E231">_xlfn.XLOOKUP($B231&amp;"#"&amp;E$6,INDIRECT(SUBSTITUTE("ИсходныеДанные!$где$2:$где$50000","где",$E$4)),INDIRECT(SUBSTITUTE("ИсходныеДанные!$что$2:$что$50000","что",$G$4)),"",0,1)</f>
        <v/>
      </c>
      <c r="F231" s="78" t="str" cm="1">
        <f t="array" ref="F231">_xlfn.XLOOKUP($B231&amp;"#"&amp;E$6,INDIRECT(SUBSTITUTE("ИсходныеДанные!$где$2:$где$50000","где",$E$4)),INDIRECT(SUBSTITUTE("ИсходныеДанные!$что$2:$что$50000","что",$H$4)),"",0,1)</f>
        <v/>
      </c>
      <c r="G231" s="20" t="str" cm="1">
        <f t="array" ref="G231">_xlfn.XLOOKUP($B231&amp;"#"&amp;G$6,INDIRECT(SUBSTITUTE("ИсходныеДанные!$где$2:$где$50000","где",$E$4)),INDIRECT(SUBSTITUTE("ИсходныеДанные!$что$2:$что$50000","что",$G$4)),"",0,1)</f>
        <v/>
      </c>
      <c r="H231" s="78" t="str" cm="1">
        <f t="array" ref="H231">_xlfn.XLOOKUP($B231&amp;"#"&amp;G$6,INDIRECT(SUBSTITUTE("ИсходныеДанные!$где$2:$где$50000","где",$E$4)),INDIRECT(SUBSTITUTE("ИсходныеДанные!$что$2:$что$50000","что",$H$4)),"",0,1)</f>
        <v/>
      </c>
      <c r="I231" s="20" t="str" cm="1">
        <f t="array" ref="I231">_xlfn.XLOOKUP($B231&amp;"#"&amp;I$6,INDIRECT(SUBSTITUTE("ИсходныеДанные!$где$2:$где$50000","где",$E$4)),INDIRECT(SUBSTITUTE("ИсходныеДанные!$что$2:$что$50000","что",$G$4)),"",0,1)</f>
        <v/>
      </c>
      <c r="J231" s="78" t="str" cm="1">
        <f t="array" ref="J231">_xlfn.XLOOKUP($B231&amp;"#"&amp;I$6,INDIRECT(SUBSTITUTE("ИсходныеДанные!$где$2:$где$50000","где",$E$4)),INDIRECT(SUBSTITUTE("ИсходныеДанные!$что$2:$что$50000","что",$H$4)),"",0,1)</f>
        <v/>
      </c>
      <c r="K231" s="20" t="str" cm="1">
        <f t="array" ref="K231">_xlfn.XLOOKUP($B231&amp;"#"&amp;K$6,INDIRECT(SUBSTITUTE("ИсходныеДанные!$где$2:$где$50000","где",$E$4)),INDIRECT(SUBSTITUTE("ИсходныеДанные!$что$2:$что$50000","что",$G$4)),"",0,1)</f>
        <v/>
      </c>
      <c r="L231" s="78" t="str" cm="1">
        <f t="array" ref="L231">_xlfn.XLOOKUP($B231&amp;"#"&amp;K$6,INDIRECT(SUBSTITUTE("ИсходныеДанные!$где$2:$где$50000","где",$E$4)),INDIRECT(SUBSTITUTE("ИсходныеДанные!$что$2:$что$50000","что",$H$4)),"",0,1)</f>
        <v/>
      </c>
      <c r="M231" s="20" t="str" cm="1">
        <f t="array" ref="M231">_xlfn.XLOOKUP($B231&amp;"#"&amp;M$6,INDIRECT(SUBSTITUTE("ИсходныеДанные!$где$2:$где$50000","где",$E$4)),INDIRECT(SUBSTITUTE("ИсходныеДанные!$что$2:$что$50000","что",$G$4)),"",0,1)</f>
        <v/>
      </c>
      <c r="N231" s="78" t="str" cm="1">
        <f t="array" ref="N231">_xlfn.XLOOKUP($B231&amp;"#"&amp;M$6,INDIRECT(SUBSTITUTE("ИсходныеДанные!$где$2:$где$50000","где",$E$4)),INDIRECT(SUBSTITUTE("ИсходныеДанные!$что$2:$что$50000","что",$H$4)),"",0,1)</f>
        <v/>
      </c>
      <c r="O231" s="20" t="str" cm="1">
        <f t="array" ref="O231">_xlfn.XLOOKUP($B231&amp;"#"&amp;O$6,INDIRECT(SUBSTITUTE("ИсходныеДанные!$где$2:$где$50000","где",$E$4)),INDIRECT(SUBSTITUTE("ИсходныеДанные!$что$2:$что$50000","что",$G$4)),"",0,1)</f>
        <v/>
      </c>
      <c r="P231" s="78" t="str" cm="1">
        <f t="array" ref="P231">_xlfn.XLOOKUP($B231&amp;"#"&amp;O$6,INDIRECT(SUBSTITUTE("ИсходныеДанные!$где$2:$где$50000","где",$E$4)),INDIRECT(SUBSTITUTE("ИсходныеДанные!$что$2:$что$50000","что",$H$4)),"",0,1)</f>
        <v/>
      </c>
      <c r="Q231" s="20" t="str" cm="1">
        <f t="array" ref="Q231">_xlfn.XLOOKUP($B231&amp;"#"&amp;Q$6,INDIRECT(SUBSTITUTE("ИсходныеДанные!$где$2:$где$50000","где",$E$4)),INDIRECT(SUBSTITUTE("ИсходныеДанные!$что$2:$что$50000","что",$G$4)),"",0,1)</f>
        <v/>
      </c>
      <c r="R231" s="78" t="str" cm="1">
        <f t="array" ref="R231">_xlfn.XLOOKUP($B231&amp;"#"&amp;Q$6,INDIRECT(SUBSTITUTE("ИсходныеДанные!$где$2:$где$50000","где",$E$4)),INDIRECT(SUBSTITUTE("ИсходныеДанные!$что$2:$что$50000","что",$H$4)),"",0,1)</f>
        <v/>
      </c>
      <c r="S231" s="20" t="str" cm="1">
        <f t="array" ref="S231">_xlfn.XLOOKUP($B231&amp;"#"&amp;S$6,INDIRECT(SUBSTITUTE("ИсходныеДанные!$где$2:$где$50000","где",$E$4)),INDIRECT(SUBSTITUTE("ИсходныеДанные!$что$2:$что$50000","что",$G$4)),"",0,1)</f>
        <v/>
      </c>
      <c r="T231" s="78" t="str" cm="1">
        <f t="array" ref="T231">_xlfn.XLOOKUP($B231&amp;"#"&amp;S$6,INDIRECT(SUBSTITUTE("ИсходныеДанные!$где$2:$где$50000","где",$E$4)),INDIRECT(SUBSTITUTE("ИсходныеДанные!$что$2:$что$50000","что",$H$4)),"",0,1)</f>
        <v/>
      </c>
      <c r="U231" s="20" t="str" cm="1">
        <f t="array" ref="U231">_xlfn.XLOOKUP($B231&amp;"#"&amp;U$6,INDIRECT(SUBSTITUTE("ИсходныеДанные!$где$2:$где$50000","где",$E$4)),INDIRECT(SUBSTITUTE("ИсходныеДанные!$что$2:$что$50000","что",$G$4)),"",0,1)</f>
        <v/>
      </c>
      <c r="V231" s="78" t="str" cm="1">
        <f t="array" ref="V231">_xlfn.XLOOKUP($B231&amp;"#"&amp;U$6,INDIRECT(SUBSTITUTE("ИсходныеДанные!$где$2:$где$50000","где",$E$4)),INDIRECT(SUBSTITUTE("ИсходныеДанные!$что$2:$что$50000","что",$H$4)),"",0,1)</f>
        <v/>
      </c>
      <c r="W231" s="20" t="str" cm="1">
        <f t="array" ref="W231">_xlfn.XLOOKUP($B231&amp;"#"&amp;W$6,INDIRECT(SUBSTITUTE("ИсходныеДанные!$где$2:$где$50000","где",$E$4)),INDIRECT(SUBSTITUTE("ИсходныеДанные!$что$2:$что$50000","что",$G$4)),"",0,1)</f>
        <v/>
      </c>
      <c r="X231" s="78" t="str" cm="1">
        <f t="array" ref="X231">_xlfn.XLOOKUP($B231&amp;"#"&amp;W$6,INDIRECT(SUBSTITUTE("ИсходныеДанные!$где$2:$где$50000","где",$E$4)),INDIRECT(SUBSTITUTE("ИсходныеДанные!$что$2:$что$50000","что",$H$4)),"",0,1)</f>
        <v/>
      </c>
      <c r="Y231" s="20" t="str" cm="1">
        <f t="array" ref="Y231">_xlfn.XLOOKUP($B231&amp;"#"&amp;Y$6,INDIRECT(SUBSTITUTE("ИсходныеДанные!$где$2:$где$50000","где",$E$4)),INDIRECT(SUBSTITUTE("ИсходныеДанные!$что$2:$что$50000","что",$G$4)),"",0,1)</f>
        <v/>
      </c>
      <c r="Z231" s="78" t="str" cm="1">
        <f t="array" ref="Z231">_xlfn.XLOOKUP($B231&amp;"#"&amp;Y$6,INDIRECT(SUBSTITUTE("ИсходныеДанные!$где$2:$где$50000","где",$E$4)),INDIRECT(SUBSTITUTE("ИсходныеДанные!$что$2:$что$50000","что",$H$4)),"",0,1)</f>
        <v/>
      </c>
      <c r="AA231" s="20" t="str" cm="1">
        <f t="array" ref="AA231">_xlfn.XLOOKUP($B231&amp;"#"&amp;AA$6,INDIRECT(SUBSTITUTE("ИсходныеДанные!$где$2:$где$50000","где",$E$4)),INDIRECT(SUBSTITUTE("ИсходныеДанные!$что$2:$что$50000","что",$G$4)),"",0,1)</f>
        <v/>
      </c>
      <c r="AB231" s="78" t="str" cm="1">
        <f t="array" ref="AB231">_xlfn.XLOOKUP($B231&amp;"#"&amp;AA$6,INDIRECT(SUBSTITUTE("ИсходныеДанные!$где$2:$где$50000","где",$E$4)),INDIRECT(SUBSTITUTE("ИсходныеДанные!$что$2:$что$50000","что",$H$4)),"",0,1)</f>
        <v/>
      </c>
      <c r="AC231" s="3"/>
    </row>
    <row r="232" spans="1:29" x14ac:dyDescent="0.25">
      <c r="A232" s="6" t="str">
        <f t="shared" si="2"/>
        <v>delete</v>
      </c>
      <c r="B232" s="9" cm="1">
        <f t="array" ref="B232">INDIRECT("УникальныеСписки!A"&amp;ROW()-$F$4)</f>
        <v>0</v>
      </c>
      <c r="C232" s="15" t="str">
        <f t="array" ref="C232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ref="D232">_xlfn.XLOOKUP($B232,INDIRECT(SUBSTITUTE("ИсходныеДанные!$где$2:$где$50000","где",$B$4)),INDIRECT(SUBSTITUTE("ИсходныеДанные!$что$2:$что$50000","что",D$4)),"",0,1)</f>
        <v/>
      </c>
      <c r="E232" s="20" t="str" cm="1">
        <f t="array" ref="E232">_xlfn.XLOOKUP($B232&amp;"#"&amp;E$6,INDIRECT(SUBSTITUTE("ИсходныеДанные!$где$2:$где$50000","где",$E$4)),INDIRECT(SUBSTITUTE("ИсходныеДанные!$что$2:$что$50000","что",$G$4)),"",0,1)</f>
        <v/>
      </c>
      <c r="F232" s="78" t="str" cm="1">
        <f t="array" ref="F232">_xlfn.XLOOKUP($B232&amp;"#"&amp;E$6,INDIRECT(SUBSTITUTE("ИсходныеДанные!$где$2:$где$50000","где",$E$4)),INDIRECT(SUBSTITUTE("ИсходныеДанные!$что$2:$что$50000","что",$H$4)),"",0,1)</f>
        <v/>
      </c>
      <c r="G232" s="20" t="str" cm="1">
        <f t="array" ref="G232">_xlfn.XLOOKUP($B232&amp;"#"&amp;G$6,INDIRECT(SUBSTITUTE("ИсходныеДанные!$где$2:$где$50000","где",$E$4)),INDIRECT(SUBSTITUTE("ИсходныеДанные!$что$2:$что$50000","что",$G$4)),"",0,1)</f>
        <v/>
      </c>
      <c r="H232" s="78" t="str" cm="1">
        <f t="array" ref="H232">_xlfn.XLOOKUP($B232&amp;"#"&amp;G$6,INDIRECT(SUBSTITUTE("ИсходныеДанные!$где$2:$где$50000","где",$E$4)),INDIRECT(SUBSTITUTE("ИсходныеДанные!$что$2:$что$50000","что",$H$4)),"",0,1)</f>
        <v/>
      </c>
      <c r="I232" s="20" t="str" cm="1">
        <f t="array" ref="I232">_xlfn.XLOOKUP($B232&amp;"#"&amp;I$6,INDIRECT(SUBSTITUTE("ИсходныеДанные!$где$2:$где$50000","где",$E$4)),INDIRECT(SUBSTITUTE("ИсходныеДанные!$что$2:$что$50000","что",$G$4)),"",0,1)</f>
        <v/>
      </c>
      <c r="J232" s="78" t="str" cm="1">
        <f t="array" ref="J232">_xlfn.XLOOKUP($B232&amp;"#"&amp;I$6,INDIRECT(SUBSTITUTE("ИсходныеДанные!$где$2:$где$50000","где",$E$4)),INDIRECT(SUBSTITUTE("ИсходныеДанные!$что$2:$что$50000","что",$H$4)),"",0,1)</f>
        <v/>
      </c>
      <c r="K232" s="20" t="str" cm="1">
        <f t="array" ref="K232">_xlfn.XLOOKUP($B232&amp;"#"&amp;K$6,INDIRECT(SUBSTITUTE("ИсходныеДанные!$где$2:$где$50000","где",$E$4)),INDIRECT(SUBSTITUTE("ИсходныеДанные!$что$2:$что$50000","что",$G$4)),"",0,1)</f>
        <v/>
      </c>
      <c r="L232" s="78" t="str" cm="1">
        <f t="array" ref="L232">_xlfn.XLOOKUP($B232&amp;"#"&amp;K$6,INDIRECT(SUBSTITUTE("ИсходныеДанные!$где$2:$где$50000","где",$E$4)),INDIRECT(SUBSTITUTE("ИсходныеДанные!$что$2:$что$50000","что",$H$4)),"",0,1)</f>
        <v/>
      </c>
      <c r="M232" s="20" t="str" cm="1">
        <f t="array" ref="M232">_xlfn.XLOOKUP($B232&amp;"#"&amp;M$6,INDIRECT(SUBSTITUTE("ИсходныеДанные!$где$2:$где$50000","где",$E$4)),INDIRECT(SUBSTITUTE("ИсходныеДанные!$что$2:$что$50000","что",$G$4)),"",0,1)</f>
        <v/>
      </c>
      <c r="N232" s="78" t="str" cm="1">
        <f t="array" ref="N232">_xlfn.XLOOKUP($B232&amp;"#"&amp;M$6,INDIRECT(SUBSTITUTE("ИсходныеДанные!$где$2:$где$50000","где",$E$4)),INDIRECT(SUBSTITUTE("ИсходныеДанные!$что$2:$что$50000","что",$H$4)),"",0,1)</f>
        <v/>
      </c>
      <c r="O232" s="20" t="str" cm="1">
        <f t="array" ref="O232">_xlfn.XLOOKUP($B232&amp;"#"&amp;O$6,INDIRECT(SUBSTITUTE("ИсходныеДанные!$где$2:$где$50000","где",$E$4)),INDIRECT(SUBSTITUTE("ИсходныеДанные!$что$2:$что$50000","что",$G$4)),"",0,1)</f>
        <v/>
      </c>
      <c r="P232" s="78" t="str" cm="1">
        <f t="array" ref="P232">_xlfn.XLOOKUP($B232&amp;"#"&amp;O$6,INDIRECT(SUBSTITUTE("ИсходныеДанные!$где$2:$где$50000","где",$E$4)),INDIRECT(SUBSTITUTE("ИсходныеДанные!$что$2:$что$50000","что",$H$4)),"",0,1)</f>
        <v/>
      </c>
      <c r="Q232" s="20" t="str" cm="1">
        <f t="array" ref="Q232">_xlfn.XLOOKUP($B232&amp;"#"&amp;Q$6,INDIRECT(SUBSTITUTE("ИсходныеДанные!$где$2:$где$50000","где",$E$4)),INDIRECT(SUBSTITUTE("ИсходныеДанные!$что$2:$что$50000","что",$G$4)),"",0,1)</f>
        <v/>
      </c>
      <c r="R232" s="78" t="str" cm="1">
        <f t="array" ref="R232">_xlfn.XLOOKUP($B232&amp;"#"&amp;Q$6,INDIRECT(SUBSTITUTE("ИсходныеДанные!$где$2:$где$50000","где",$E$4)),INDIRECT(SUBSTITUTE("ИсходныеДанные!$что$2:$что$50000","что",$H$4)),"",0,1)</f>
        <v/>
      </c>
      <c r="S232" s="20" t="str" cm="1">
        <f t="array" ref="S232">_xlfn.XLOOKUP($B232&amp;"#"&amp;S$6,INDIRECT(SUBSTITUTE("ИсходныеДанные!$где$2:$где$50000","где",$E$4)),INDIRECT(SUBSTITUTE("ИсходныеДанные!$что$2:$что$50000","что",$G$4)),"",0,1)</f>
        <v/>
      </c>
      <c r="T232" s="78" t="str" cm="1">
        <f t="array" ref="T232">_xlfn.XLOOKUP($B232&amp;"#"&amp;S$6,INDIRECT(SUBSTITUTE("ИсходныеДанные!$где$2:$где$50000","где",$E$4)),INDIRECT(SUBSTITUTE("ИсходныеДанные!$что$2:$что$50000","что",$H$4)),"",0,1)</f>
        <v/>
      </c>
      <c r="U232" s="20" t="str" cm="1">
        <f t="array" ref="U232">_xlfn.XLOOKUP($B232&amp;"#"&amp;U$6,INDIRECT(SUBSTITUTE("ИсходныеДанные!$где$2:$где$50000","где",$E$4)),INDIRECT(SUBSTITUTE("ИсходныеДанные!$что$2:$что$50000","что",$G$4)),"",0,1)</f>
        <v/>
      </c>
      <c r="V232" s="78" t="str" cm="1">
        <f t="array" ref="V232">_xlfn.XLOOKUP($B232&amp;"#"&amp;U$6,INDIRECT(SUBSTITUTE("ИсходныеДанные!$где$2:$где$50000","где",$E$4)),INDIRECT(SUBSTITUTE("ИсходныеДанные!$что$2:$что$50000","что",$H$4)),"",0,1)</f>
        <v/>
      </c>
      <c r="W232" s="20" t="str" cm="1">
        <f t="array" ref="W232">_xlfn.XLOOKUP($B232&amp;"#"&amp;W$6,INDIRECT(SUBSTITUTE("ИсходныеДанные!$где$2:$где$50000","где",$E$4)),INDIRECT(SUBSTITUTE("ИсходныеДанные!$что$2:$что$50000","что",$G$4)),"",0,1)</f>
        <v/>
      </c>
      <c r="X232" s="78" t="str" cm="1">
        <f t="array" ref="X232">_xlfn.XLOOKUP($B232&amp;"#"&amp;W$6,INDIRECT(SUBSTITUTE("ИсходныеДанные!$где$2:$где$50000","где",$E$4)),INDIRECT(SUBSTITUTE("ИсходныеДанные!$что$2:$что$50000","что",$H$4)),"",0,1)</f>
        <v/>
      </c>
      <c r="Y232" s="20" t="str" cm="1">
        <f t="array" ref="Y232">_xlfn.XLOOKUP($B232&amp;"#"&amp;Y$6,INDIRECT(SUBSTITUTE("ИсходныеДанные!$где$2:$где$50000","где",$E$4)),INDIRECT(SUBSTITUTE("ИсходныеДанные!$что$2:$что$50000","что",$G$4)),"",0,1)</f>
        <v/>
      </c>
      <c r="Z232" s="78" t="str" cm="1">
        <f t="array" ref="Z232">_xlfn.XLOOKUP($B232&amp;"#"&amp;Y$6,INDIRECT(SUBSTITUTE("ИсходныеДанные!$где$2:$где$50000","где",$E$4)),INDIRECT(SUBSTITUTE("ИсходныеДанные!$что$2:$что$50000","что",$H$4)),"",0,1)</f>
        <v/>
      </c>
      <c r="AA232" s="20" t="str" cm="1">
        <f t="array" ref="AA232">_xlfn.XLOOKUP($B232&amp;"#"&amp;AA$6,INDIRECT(SUBSTITUTE("ИсходныеДанные!$где$2:$где$50000","где",$E$4)),INDIRECT(SUBSTITUTE("ИсходныеДанные!$что$2:$что$50000","что",$G$4)),"",0,1)</f>
        <v/>
      </c>
      <c r="AB232" s="78" t="str" cm="1">
        <f t="array" ref="AB232">_xlfn.XLOOKUP($B232&amp;"#"&amp;AA$6,INDIRECT(SUBSTITUTE("ИсходныеДанные!$где$2:$где$50000","где",$E$4)),INDIRECT(SUBSTITUTE("ИсходныеДанные!$что$2:$что$50000","что",$H$4)),"",0,1)</f>
        <v/>
      </c>
      <c r="AC232" s="3"/>
    </row>
    <row r="233" spans="1:29" x14ac:dyDescent="0.25">
      <c r="A233" s="6" t="str">
        <f t="shared" si="2"/>
        <v>delete</v>
      </c>
      <c r="B233" s="9" cm="1">
        <f t="array" ref="B233">INDIRECT("УникальныеСписки!A"&amp;ROW()-$F$4)</f>
        <v>0</v>
      </c>
      <c r="C233" s="15" t="str">
        <f t="array" ref="C233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ref="D233">_xlfn.XLOOKUP($B233,INDIRECT(SUBSTITUTE("ИсходныеДанные!$где$2:$где$50000","где",$B$4)),INDIRECT(SUBSTITUTE("ИсходныеДанные!$что$2:$что$50000","что",D$4)),"",0,1)</f>
        <v/>
      </c>
      <c r="E233" s="20" t="str" cm="1">
        <f t="array" ref="E233">_xlfn.XLOOKUP($B233&amp;"#"&amp;E$6,INDIRECT(SUBSTITUTE("ИсходныеДанные!$где$2:$где$50000","где",$E$4)),INDIRECT(SUBSTITUTE("ИсходныеДанные!$что$2:$что$50000","что",$G$4)),"",0,1)</f>
        <v/>
      </c>
      <c r="F233" s="78" t="str" cm="1">
        <f t="array" ref="F233">_xlfn.XLOOKUP($B233&amp;"#"&amp;E$6,INDIRECT(SUBSTITUTE("ИсходныеДанные!$где$2:$где$50000","где",$E$4)),INDIRECT(SUBSTITUTE("ИсходныеДанные!$что$2:$что$50000","что",$H$4)),"",0,1)</f>
        <v/>
      </c>
      <c r="G233" s="20" t="str" cm="1">
        <f t="array" ref="G233">_xlfn.XLOOKUP($B233&amp;"#"&amp;G$6,INDIRECT(SUBSTITUTE("ИсходныеДанные!$где$2:$где$50000","где",$E$4)),INDIRECT(SUBSTITUTE("ИсходныеДанные!$что$2:$что$50000","что",$G$4)),"",0,1)</f>
        <v/>
      </c>
      <c r="H233" s="78" t="str" cm="1">
        <f t="array" ref="H233">_xlfn.XLOOKUP($B233&amp;"#"&amp;G$6,INDIRECT(SUBSTITUTE("ИсходныеДанные!$где$2:$где$50000","где",$E$4)),INDIRECT(SUBSTITUTE("ИсходныеДанные!$что$2:$что$50000","что",$H$4)),"",0,1)</f>
        <v/>
      </c>
      <c r="I233" s="20" t="str" cm="1">
        <f t="array" ref="I233">_xlfn.XLOOKUP($B233&amp;"#"&amp;I$6,INDIRECT(SUBSTITUTE("ИсходныеДанные!$где$2:$где$50000","где",$E$4)),INDIRECT(SUBSTITUTE("ИсходныеДанные!$что$2:$что$50000","что",$G$4)),"",0,1)</f>
        <v/>
      </c>
      <c r="J233" s="78" t="str" cm="1">
        <f t="array" ref="J233">_xlfn.XLOOKUP($B233&amp;"#"&amp;I$6,INDIRECT(SUBSTITUTE("ИсходныеДанные!$где$2:$где$50000","где",$E$4)),INDIRECT(SUBSTITUTE("ИсходныеДанные!$что$2:$что$50000","что",$H$4)),"",0,1)</f>
        <v/>
      </c>
      <c r="K233" s="20" t="str" cm="1">
        <f t="array" ref="K233">_xlfn.XLOOKUP($B233&amp;"#"&amp;K$6,INDIRECT(SUBSTITUTE("ИсходныеДанные!$где$2:$где$50000","где",$E$4)),INDIRECT(SUBSTITUTE("ИсходныеДанные!$что$2:$что$50000","что",$G$4)),"",0,1)</f>
        <v/>
      </c>
      <c r="L233" s="78" t="str" cm="1">
        <f t="array" ref="L233">_xlfn.XLOOKUP($B233&amp;"#"&amp;K$6,INDIRECT(SUBSTITUTE("ИсходныеДанные!$где$2:$где$50000","где",$E$4)),INDIRECT(SUBSTITUTE("ИсходныеДанные!$что$2:$что$50000","что",$H$4)),"",0,1)</f>
        <v/>
      </c>
      <c r="M233" s="20" t="str" cm="1">
        <f t="array" ref="M233">_xlfn.XLOOKUP($B233&amp;"#"&amp;M$6,INDIRECT(SUBSTITUTE("ИсходныеДанные!$где$2:$где$50000","где",$E$4)),INDIRECT(SUBSTITUTE("ИсходныеДанные!$что$2:$что$50000","что",$G$4)),"",0,1)</f>
        <v/>
      </c>
      <c r="N233" s="78" t="str" cm="1">
        <f t="array" ref="N233">_xlfn.XLOOKUP($B233&amp;"#"&amp;M$6,INDIRECT(SUBSTITUTE("ИсходныеДанные!$где$2:$где$50000","где",$E$4)),INDIRECT(SUBSTITUTE("ИсходныеДанные!$что$2:$что$50000","что",$H$4)),"",0,1)</f>
        <v/>
      </c>
      <c r="O233" s="20" t="str" cm="1">
        <f t="array" ref="O233">_xlfn.XLOOKUP($B233&amp;"#"&amp;O$6,INDIRECT(SUBSTITUTE("ИсходныеДанные!$где$2:$где$50000","где",$E$4)),INDIRECT(SUBSTITUTE("ИсходныеДанные!$что$2:$что$50000","что",$G$4)),"",0,1)</f>
        <v/>
      </c>
      <c r="P233" s="78" t="str" cm="1">
        <f t="array" ref="P233">_xlfn.XLOOKUP($B233&amp;"#"&amp;O$6,INDIRECT(SUBSTITUTE("ИсходныеДанные!$где$2:$где$50000","где",$E$4)),INDIRECT(SUBSTITUTE("ИсходныеДанные!$что$2:$что$50000","что",$H$4)),"",0,1)</f>
        <v/>
      </c>
      <c r="Q233" s="20" t="str" cm="1">
        <f t="array" ref="Q233">_xlfn.XLOOKUP($B233&amp;"#"&amp;Q$6,INDIRECT(SUBSTITUTE("ИсходныеДанные!$где$2:$где$50000","где",$E$4)),INDIRECT(SUBSTITUTE("ИсходныеДанные!$что$2:$что$50000","что",$G$4)),"",0,1)</f>
        <v/>
      </c>
      <c r="R233" s="78" t="str" cm="1">
        <f t="array" ref="R233">_xlfn.XLOOKUP($B233&amp;"#"&amp;Q$6,INDIRECT(SUBSTITUTE("ИсходныеДанные!$где$2:$где$50000","где",$E$4)),INDIRECT(SUBSTITUTE("ИсходныеДанные!$что$2:$что$50000","что",$H$4)),"",0,1)</f>
        <v/>
      </c>
      <c r="S233" s="20" t="str" cm="1">
        <f t="array" ref="S233">_xlfn.XLOOKUP($B233&amp;"#"&amp;S$6,INDIRECT(SUBSTITUTE("ИсходныеДанные!$где$2:$где$50000","где",$E$4)),INDIRECT(SUBSTITUTE("ИсходныеДанные!$что$2:$что$50000","что",$G$4)),"",0,1)</f>
        <v/>
      </c>
      <c r="T233" s="78" t="str" cm="1">
        <f t="array" ref="T233">_xlfn.XLOOKUP($B233&amp;"#"&amp;S$6,INDIRECT(SUBSTITUTE("ИсходныеДанные!$где$2:$где$50000","где",$E$4)),INDIRECT(SUBSTITUTE("ИсходныеДанные!$что$2:$что$50000","что",$H$4)),"",0,1)</f>
        <v/>
      </c>
      <c r="U233" s="20" t="str" cm="1">
        <f t="array" ref="U233">_xlfn.XLOOKUP($B233&amp;"#"&amp;U$6,INDIRECT(SUBSTITUTE("ИсходныеДанные!$где$2:$где$50000","где",$E$4)),INDIRECT(SUBSTITUTE("ИсходныеДанные!$что$2:$что$50000","что",$G$4)),"",0,1)</f>
        <v/>
      </c>
      <c r="V233" s="78" t="str" cm="1">
        <f t="array" ref="V233">_xlfn.XLOOKUP($B233&amp;"#"&amp;U$6,INDIRECT(SUBSTITUTE("ИсходныеДанные!$где$2:$где$50000","где",$E$4)),INDIRECT(SUBSTITUTE("ИсходныеДанные!$что$2:$что$50000","что",$H$4)),"",0,1)</f>
        <v/>
      </c>
      <c r="W233" s="20" t="str" cm="1">
        <f t="array" ref="W233">_xlfn.XLOOKUP($B233&amp;"#"&amp;W$6,INDIRECT(SUBSTITUTE("ИсходныеДанные!$где$2:$где$50000","где",$E$4)),INDIRECT(SUBSTITUTE("ИсходныеДанные!$что$2:$что$50000","что",$G$4)),"",0,1)</f>
        <v/>
      </c>
      <c r="X233" s="78" t="str" cm="1">
        <f t="array" ref="X233">_xlfn.XLOOKUP($B233&amp;"#"&amp;W$6,INDIRECT(SUBSTITUTE("ИсходныеДанные!$где$2:$где$50000","где",$E$4)),INDIRECT(SUBSTITUTE("ИсходныеДанные!$что$2:$что$50000","что",$H$4)),"",0,1)</f>
        <v/>
      </c>
      <c r="Y233" s="20" t="str" cm="1">
        <f t="array" ref="Y233">_xlfn.XLOOKUP($B233&amp;"#"&amp;Y$6,INDIRECT(SUBSTITUTE("ИсходныеДанные!$где$2:$где$50000","где",$E$4)),INDIRECT(SUBSTITUTE("ИсходныеДанные!$что$2:$что$50000","что",$G$4)),"",0,1)</f>
        <v/>
      </c>
      <c r="Z233" s="78" t="str" cm="1">
        <f t="array" ref="Z233">_xlfn.XLOOKUP($B233&amp;"#"&amp;Y$6,INDIRECT(SUBSTITUTE("ИсходныеДанные!$где$2:$где$50000","где",$E$4)),INDIRECT(SUBSTITUTE("ИсходныеДанные!$что$2:$что$50000","что",$H$4)),"",0,1)</f>
        <v/>
      </c>
      <c r="AA233" s="20" t="str" cm="1">
        <f t="array" ref="AA233">_xlfn.XLOOKUP($B233&amp;"#"&amp;AA$6,INDIRECT(SUBSTITUTE("ИсходныеДанные!$где$2:$где$50000","где",$E$4)),INDIRECT(SUBSTITUTE("ИсходныеДанные!$что$2:$что$50000","что",$G$4)),"",0,1)</f>
        <v/>
      </c>
      <c r="AB233" s="78" t="str" cm="1">
        <f t="array" ref="AB233">_xlfn.XLOOKUP($B233&amp;"#"&amp;AA$6,INDIRECT(SUBSTITUTE("ИсходныеДанные!$где$2:$где$50000","где",$E$4)),INDIRECT(SUBSTITUTE("ИсходныеДанные!$что$2:$что$50000","что",$H$4)),"",0,1)</f>
        <v/>
      </c>
      <c r="AC233" s="3"/>
    </row>
    <row r="234" spans="1:29" x14ac:dyDescent="0.25">
      <c r="A234" s="6" t="str">
        <f t="shared" si="2"/>
        <v>delete</v>
      </c>
      <c r="B234" s="9" cm="1">
        <f t="array" ref="B234">INDIRECT("УникальныеСписки!A"&amp;ROW()-$F$4)</f>
        <v>0</v>
      </c>
      <c r="C234" s="15" t="str">
        <f t="array" ref="C234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ref="D234">_xlfn.XLOOKUP($B234,INDIRECT(SUBSTITUTE("ИсходныеДанные!$где$2:$где$50000","где",$B$4)),INDIRECT(SUBSTITUTE("ИсходныеДанные!$что$2:$что$50000","что",D$4)),"",0,1)</f>
        <v/>
      </c>
      <c r="E234" s="20" t="str" cm="1">
        <f t="array" ref="E234">_xlfn.XLOOKUP($B234&amp;"#"&amp;E$6,INDIRECT(SUBSTITUTE("ИсходныеДанные!$где$2:$где$50000","где",$E$4)),INDIRECT(SUBSTITUTE("ИсходныеДанные!$что$2:$что$50000","что",$G$4)),"",0,1)</f>
        <v/>
      </c>
      <c r="F234" s="78" t="str" cm="1">
        <f t="array" ref="F234">_xlfn.XLOOKUP($B234&amp;"#"&amp;E$6,INDIRECT(SUBSTITUTE("ИсходныеДанные!$где$2:$где$50000","где",$E$4)),INDIRECT(SUBSTITUTE("ИсходныеДанные!$что$2:$что$50000","что",$H$4)),"",0,1)</f>
        <v/>
      </c>
      <c r="G234" s="20" t="str" cm="1">
        <f t="array" ref="G234">_xlfn.XLOOKUP($B234&amp;"#"&amp;G$6,INDIRECT(SUBSTITUTE("ИсходныеДанные!$где$2:$где$50000","где",$E$4)),INDIRECT(SUBSTITUTE("ИсходныеДанные!$что$2:$что$50000","что",$G$4)),"",0,1)</f>
        <v/>
      </c>
      <c r="H234" s="78" t="str" cm="1">
        <f t="array" ref="H234">_xlfn.XLOOKUP($B234&amp;"#"&amp;G$6,INDIRECT(SUBSTITUTE("ИсходныеДанные!$где$2:$где$50000","где",$E$4)),INDIRECT(SUBSTITUTE("ИсходныеДанные!$что$2:$что$50000","что",$H$4)),"",0,1)</f>
        <v/>
      </c>
      <c r="I234" s="20" t="str" cm="1">
        <f t="array" ref="I234">_xlfn.XLOOKUP($B234&amp;"#"&amp;I$6,INDIRECT(SUBSTITUTE("ИсходныеДанные!$где$2:$где$50000","где",$E$4)),INDIRECT(SUBSTITUTE("ИсходныеДанные!$что$2:$что$50000","что",$G$4)),"",0,1)</f>
        <v/>
      </c>
      <c r="J234" s="78" t="str" cm="1">
        <f t="array" ref="J234">_xlfn.XLOOKUP($B234&amp;"#"&amp;I$6,INDIRECT(SUBSTITUTE("ИсходныеДанные!$где$2:$где$50000","где",$E$4)),INDIRECT(SUBSTITUTE("ИсходныеДанные!$что$2:$что$50000","что",$H$4)),"",0,1)</f>
        <v/>
      </c>
      <c r="K234" s="20" t="str" cm="1">
        <f t="array" ref="K234">_xlfn.XLOOKUP($B234&amp;"#"&amp;K$6,INDIRECT(SUBSTITUTE("ИсходныеДанные!$где$2:$где$50000","где",$E$4)),INDIRECT(SUBSTITUTE("ИсходныеДанные!$что$2:$что$50000","что",$G$4)),"",0,1)</f>
        <v/>
      </c>
      <c r="L234" s="78" t="str" cm="1">
        <f t="array" ref="L234">_xlfn.XLOOKUP($B234&amp;"#"&amp;K$6,INDIRECT(SUBSTITUTE("ИсходныеДанные!$где$2:$где$50000","где",$E$4)),INDIRECT(SUBSTITUTE("ИсходныеДанные!$что$2:$что$50000","что",$H$4)),"",0,1)</f>
        <v/>
      </c>
      <c r="M234" s="20" t="str" cm="1">
        <f t="array" ref="M234">_xlfn.XLOOKUP($B234&amp;"#"&amp;M$6,INDIRECT(SUBSTITUTE("ИсходныеДанные!$где$2:$где$50000","где",$E$4)),INDIRECT(SUBSTITUTE("ИсходныеДанные!$что$2:$что$50000","что",$G$4)),"",0,1)</f>
        <v/>
      </c>
      <c r="N234" s="78" t="str" cm="1">
        <f t="array" ref="N234">_xlfn.XLOOKUP($B234&amp;"#"&amp;M$6,INDIRECT(SUBSTITUTE("ИсходныеДанные!$где$2:$где$50000","где",$E$4)),INDIRECT(SUBSTITUTE("ИсходныеДанные!$что$2:$что$50000","что",$H$4)),"",0,1)</f>
        <v/>
      </c>
      <c r="O234" s="20" t="str" cm="1">
        <f t="array" ref="O234">_xlfn.XLOOKUP($B234&amp;"#"&amp;O$6,INDIRECT(SUBSTITUTE("ИсходныеДанные!$где$2:$где$50000","где",$E$4)),INDIRECT(SUBSTITUTE("ИсходныеДанные!$что$2:$что$50000","что",$G$4)),"",0,1)</f>
        <v/>
      </c>
      <c r="P234" s="78" t="str" cm="1">
        <f t="array" ref="P234">_xlfn.XLOOKUP($B234&amp;"#"&amp;O$6,INDIRECT(SUBSTITUTE("ИсходныеДанные!$где$2:$где$50000","где",$E$4)),INDIRECT(SUBSTITUTE("ИсходныеДанные!$что$2:$что$50000","что",$H$4)),"",0,1)</f>
        <v/>
      </c>
      <c r="Q234" s="20" t="str" cm="1">
        <f t="array" ref="Q234">_xlfn.XLOOKUP($B234&amp;"#"&amp;Q$6,INDIRECT(SUBSTITUTE("ИсходныеДанные!$где$2:$где$50000","где",$E$4)),INDIRECT(SUBSTITUTE("ИсходныеДанные!$что$2:$что$50000","что",$G$4)),"",0,1)</f>
        <v/>
      </c>
      <c r="R234" s="78" t="str" cm="1">
        <f t="array" ref="R234">_xlfn.XLOOKUP($B234&amp;"#"&amp;Q$6,INDIRECT(SUBSTITUTE("ИсходныеДанные!$где$2:$где$50000","где",$E$4)),INDIRECT(SUBSTITUTE("ИсходныеДанные!$что$2:$что$50000","что",$H$4)),"",0,1)</f>
        <v/>
      </c>
      <c r="S234" s="20" t="str" cm="1">
        <f t="array" ref="S234">_xlfn.XLOOKUP($B234&amp;"#"&amp;S$6,INDIRECT(SUBSTITUTE("ИсходныеДанные!$где$2:$где$50000","где",$E$4)),INDIRECT(SUBSTITUTE("ИсходныеДанные!$что$2:$что$50000","что",$G$4)),"",0,1)</f>
        <v/>
      </c>
      <c r="T234" s="78" t="str" cm="1">
        <f t="array" ref="T234">_xlfn.XLOOKUP($B234&amp;"#"&amp;S$6,INDIRECT(SUBSTITUTE("ИсходныеДанные!$где$2:$где$50000","где",$E$4)),INDIRECT(SUBSTITUTE("ИсходныеДанные!$что$2:$что$50000","что",$H$4)),"",0,1)</f>
        <v/>
      </c>
      <c r="U234" s="20" t="str" cm="1">
        <f t="array" ref="U234">_xlfn.XLOOKUP($B234&amp;"#"&amp;U$6,INDIRECT(SUBSTITUTE("ИсходныеДанные!$где$2:$где$50000","где",$E$4)),INDIRECT(SUBSTITUTE("ИсходныеДанные!$что$2:$что$50000","что",$G$4)),"",0,1)</f>
        <v/>
      </c>
      <c r="V234" s="78" t="str" cm="1">
        <f t="array" ref="V234">_xlfn.XLOOKUP($B234&amp;"#"&amp;U$6,INDIRECT(SUBSTITUTE("ИсходныеДанные!$где$2:$где$50000","где",$E$4)),INDIRECT(SUBSTITUTE("ИсходныеДанные!$что$2:$что$50000","что",$H$4)),"",0,1)</f>
        <v/>
      </c>
      <c r="W234" s="20" t="str" cm="1">
        <f t="array" ref="W234">_xlfn.XLOOKUP($B234&amp;"#"&amp;W$6,INDIRECT(SUBSTITUTE("ИсходныеДанные!$где$2:$где$50000","где",$E$4)),INDIRECT(SUBSTITUTE("ИсходныеДанные!$что$2:$что$50000","что",$G$4)),"",0,1)</f>
        <v/>
      </c>
      <c r="X234" s="78" t="str" cm="1">
        <f t="array" ref="X234">_xlfn.XLOOKUP($B234&amp;"#"&amp;W$6,INDIRECT(SUBSTITUTE("ИсходныеДанные!$где$2:$где$50000","где",$E$4)),INDIRECT(SUBSTITUTE("ИсходныеДанные!$что$2:$что$50000","что",$H$4)),"",0,1)</f>
        <v/>
      </c>
      <c r="Y234" s="20" t="str" cm="1">
        <f t="array" ref="Y234">_xlfn.XLOOKUP($B234&amp;"#"&amp;Y$6,INDIRECT(SUBSTITUTE("ИсходныеДанные!$где$2:$где$50000","где",$E$4)),INDIRECT(SUBSTITUTE("ИсходныеДанные!$что$2:$что$50000","что",$G$4)),"",0,1)</f>
        <v/>
      </c>
      <c r="Z234" s="78" t="str" cm="1">
        <f t="array" ref="Z234">_xlfn.XLOOKUP($B234&amp;"#"&amp;Y$6,INDIRECT(SUBSTITUTE("ИсходныеДанные!$где$2:$где$50000","где",$E$4)),INDIRECT(SUBSTITUTE("ИсходныеДанные!$что$2:$что$50000","что",$H$4)),"",0,1)</f>
        <v/>
      </c>
      <c r="AA234" s="20" t="str" cm="1">
        <f t="array" ref="AA234">_xlfn.XLOOKUP($B234&amp;"#"&amp;AA$6,INDIRECT(SUBSTITUTE("ИсходныеДанные!$где$2:$где$50000","где",$E$4)),INDIRECT(SUBSTITUTE("ИсходныеДанные!$что$2:$что$50000","что",$G$4)),"",0,1)</f>
        <v/>
      </c>
      <c r="AB234" s="78" t="str" cm="1">
        <f t="array" ref="AB234">_xlfn.XLOOKUP($B234&amp;"#"&amp;AA$6,INDIRECT(SUBSTITUTE("ИсходныеДанные!$где$2:$где$50000","где",$E$4)),INDIRECT(SUBSTITUTE("ИсходныеДанные!$что$2:$что$50000","что",$H$4)),"",0,1)</f>
        <v/>
      </c>
      <c r="AC234" s="3"/>
    </row>
    <row r="235" spans="1:29" x14ac:dyDescent="0.25">
      <c r="A235" s="6" t="str">
        <f t="shared" si="2"/>
        <v>delete</v>
      </c>
      <c r="B235" s="9" cm="1">
        <f t="array" ref="B235">INDIRECT("УникальныеСписки!A"&amp;ROW()-$F$4)</f>
        <v>0</v>
      </c>
      <c r="C235" s="15" t="str">
        <f t="array" ref="C235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ref="D235">_xlfn.XLOOKUP($B235,INDIRECT(SUBSTITUTE("ИсходныеДанные!$где$2:$где$50000","где",$B$4)),INDIRECT(SUBSTITUTE("ИсходныеДанные!$что$2:$что$50000","что",D$4)),"",0,1)</f>
        <v/>
      </c>
      <c r="E235" s="20" t="str" cm="1">
        <f t="array" ref="E235">_xlfn.XLOOKUP($B235&amp;"#"&amp;E$6,INDIRECT(SUBSTITUTE("ИсходныеДанные!$где$2:$где$50000","где",$E$4)),INDIRECT(SUBSTITUTE("ИсходныеДанные!$что$2:$что$50000","что",$G$4)),"",0,1)</f>
        <v/>
      </c>
      <c r="F235" s="78" t="str" cm="1">
        <f t="array" ref="F235">_xlfn.XLOOKUP($B235&amp;"#"&amp;E$6,INDIRECT(SUBSTITUTE("ИсходныеДанные!$где$2:$где$50000","где",$E$4)),INDIRECT(SUBSTITUTE("ИсходныеДанные!$что$2:$что$50000","что",$H$4)),"",0,1)</f>
        <v/>
      </c>
      <c r="G235" s="20" t="str" cm="1">
        <f t="array" ref="G235">_xlfn.XLOOKUP($B235&amp;"#"&amp;G$6,INDIRECT(SUBSTITUTE("ИсходныеДанные!$где$2:$где$50000","где",$E$4)),INDIRECT(SUBSTITUTE("ИсходныеДанные!$что$2:$что$50000","что",$G$4)),"",0,1)</f>
        <v/>
      </c>
      <c r="H235" s="78" t="str" cm="1">
        <f t="array" ref="H235">_xlfn.XLOOKUP($B235&amp;"#"&amp;G$6,INDIRECT(SUBSTITUTE("ИсходныеДанные!$где$2:$где$50000","где",$E$4)),INDIRECT(SUBSTITUTE("ИсходныеДанные!$что$2:$что$50000","что",$H$4)),"",0,1)</f>
        <v/>
      </c>
      <c r="I235" s="20" t="str" cm="1">
        <f t="array" ref="I235">_xlfn.XLOOKUP($B235&amp;"#"&amp;I$6,INDIRECT(SUBSTITUTE("ИсходныеДанные!$где$2:$где$50000","где",$E$4)),INDIRECT(SUBSTITUTE("ИсходныеДанные!$что$2:$что$50000","что",$G$4)),"",0,1)</f>
        <v/>
      </c>
      <c r="J235" s="78" t="str" cm="1">
        <f t="array" ref="J235">_xlfn.XLOOKUP($B235&amp;"#"&amp;I$6,INDIRECT(SUBSTITUTE("ИсходныеДанные!$где$2:$где$50000","где",$E$4)),INDIRECT(SUBSTITUTE("ИсходныеДанные!$что$2:$что$50000","что",$H$4)),"",0,1)</f>
        <v/>
      </c>
      <c r="K235" s="20" t="str" cm="1">
        <f t="array" ref="K235">_xlfn.XLOOKUP($B235&amp;"#"&amp;K$6,INDIRECT(SUBSTITUTE("ИсходныеДанные!$где$2:$где$50000","где",$E$4)),INDIRECT(SUBSTITUTE("ИсходныеДанные!$что$2:$что$50000","что",$G$4)),"",0,1)</f>
        <v/>
      </c>
      <c r="L235" s="78" t="str" cm="1">
        <f t="array" ref="L235">_xlfn.XLOOKUP($B235&amp;"#"&amp;K$6,INDIRECT(SUBSTITUTE("ИсходныеДанные!$где$2:$где$50000","где",$E$4)),INDIRECT(SUBSTITUTE("ИсходныеДанные!$что$2:$что$50000","что",$H$4)),"",0,1)</f>
        <v/>
      </c>
      <c r="M235" s="20" t="str" cm="1">
        <f t="array" ref="M235">_xlfn.XLOOKUP($B235&amp;"#"&amp;M$6,INDIRECT(SUBSTITUTE("ИсходныеДанные!$где$2:$где$50000","где",$E$4)),INDIRECT(SUBSTITUTE("ИсходныеДанные!$что$2:$что$50000","что",$G$4)),"",0,1)</f>
        <v/>
      </c>
      <c r="N235" s="78" t="str" cm="1">
        <f t="array" ref="N235">_xlfn.XLOOKUP($B235&amp;"#"&amp;M$6,INDIRECT(SUBSTITUTE("ИсходныеДанные!$где$2:$где$50000","где",$E$4)),INDIRECT(SUBSTITUTE("ИсходныеДанные!$что$2:$что$50000","что",$H$4)),"",0,1)</f>
        <v/>
      </c>
      <c r="O235" s="20" t="str" cm="1">
        <f t="array" ref="O235">_xlfn.XLOOKUP($B235&amp;"#"&amp;O$6,INDIRECT(SUBSTITUTE("ИсходныеДанные!$где$2:$где$50000","где",$E$4)),INDIRECT(SUBSTITUTE("ИсходныеДанные!$что$2:$что$50000","что",$G$4)),"",0,1)</f>
        <v/>
      </c>
      <c r="P235" s="78" t="str" cm="1">
        <f t="array" ref="P235">_xlfn.XLOOKUP($B235&amp;"#"&amp;O$6,INDIRECT(SUBSTITUTE("ИсходныеДанные!$где$2:$где$50000","где",$E$4)),INDIRECT(SUBSTITUTE("ИсходныеДанные!$что$2:$что$50000","что",$H$4)),"",0,1)</f>
        <v/>
      </c>
      <c r="Q235" s="20" t="str" cm="1">
        <f t="array" ref="Q235">_xlfn.XLOOKUP($B235&amp;"#"&amp;Q$6,INDIRECT(SUBSTITUTE("ИсходныеДанные!$где$2:$где$50000","где",$E$4)),INDIRECT(SUBSTITUTE("ИсходныеДанные!$что$2:$что$50000","что",$G$4)),"",0,1)</f>
        <v/>
      </c>
      <c r="R235" s="78" t="str" cm="1">
        <f t="array" ref="R235">_xlfn.XLOOKUP($B235&amp;"#"&amp;Q$6,INDIRECT(SUBSTITUTE("ИсходныеДанные!$где$2:$где$50000","где",$E$4)),INDIRECT(SUBSTITUTE("ИсходныеДанные!$что$2:$что$50000","что",$H$4)),"",0,1)</f>
        <v/>
      </c>
      <c r="S235" s="20" t="str" cm="1">
        <f t="array" ref="S235">_xlfn.XLOOKUP($B235&amp;"#"&amp;S$6,INDIRECT(SUBSTITUTE("ИсходныеДанные!$где$2:$где$50000","где",$E$4)),INDIRECT(SUBSTITUTE("ИсходныеДанные!$что$2:$что$50000","что",$G$4)),"",0,1)</f>
        <v/>
      </c>
      <c r="T235" s="78" t="str" cm="1">
        <f t="array" ref="T235">_xlfn.XLOOKUP($B235&amp;"#"&amp;S$6,INDIRECT(SUBSTITUTE("ИсходныеДанные!$где$2:$где$50000","где",$E$4)),INDIRECT(SUBSTITUTE("ИсходныеДанные!$что$2:$что$50000","что",$H$4)),"",0,1)</f>
        <v/>
      </c>
      <c r="U235" s="20" t="str" cm="1">
        <f t="array" ref="U235">_xlfn.XLOOKUP($B235&amp;"#"&amp;U$6,INDIRECT(SUBSTITUTE("ИсходныеДанные!$где$2:$где$50000","где",$E$4)),INDIRECT(SUBSTITUTE("ИсходныеДанные!$что$2:$что$50000","что",$G$4)),"",0,1)</f>
        <v/>
      </c>
      <c r="V235" s="78" t="str" cm="1">
        <f t="array" ref="V235">_xlfn.XLOOKUP($B235&amp;"#"&amp;U$6,INDIRECT(SUBSTITUTE("ИсходныеДанные!$где$2:$где$50000","где",$E$4)),INDIRECT(SUBSTITUTE("ИсходныеДанные!$что$2:$что$50000","что",$H$4)),"",0,1)</f>
        <v/>
      </c>
      <c r="W235" s="20" t="str" cm="1">
        <f t="array" ref="W235">_xlfn.XLOOKUP($B235&amp;"#"&amp;W$6,INDIRECT(SUBSTITUTE("ИсходныеДанные!$где$2:$где$50000","где",$E$4)),INDIRECT(SUBSTITUTE("ИсходныеДанные!$что$2:$что$50000","что",$G$4)),"",0,1)</f>
        <v/>
      </c>
      <c r="X235" s="78" t="str" cm="1">
        <f t="array" ref="X235">_xlfn.XLOOKUP($B235&amp;"#"&amp;W$6,INDIRECT(SUBSTITUTE("ИсходныеДанные!$где$2:$где$50000","где",$E$4)),INDIRECT(SUBSTITUTE("ИсходныеДанные!$что$2:$что$50000","что",$H$4)),"",0,1)</f>
        <v/>
      </c>
      <c r="Y235" s="20" t="str" cm="1">
        <f t="array" ref="Y235">_xlfn.XLOOKUP($B235&amp;"#"&amp;Y$6,INDIRECT(SUBSTITUTE("ИсходныеДанные!$где$2:$где$50000","где",$E$4)),INDIRECT(SUBSTITUTE("ИсходныеДанные!$что$2:$что$50000","что",$G$4)),"",0,1)</f>
        <v/>
      </c>
      <c r="Z235" s="78" t="str" cm="1">
        <f t="array" ref="Z235">_xlfn.XLOOKUP($B235&amp;"#"&amp;Y$6,INDIRECT(SUBSTITUTE("ИсходныеДанные!$где$2:$где$50000","где",$E$4)),INDIRECT(SUBSTITUTE("ИсходныеДанные!$что$2:$что$50000","что",$H$4)),"",0,1)</f>
        <v/>
      </c>
      <c r="AA235" s="20" t="str" cm="1">
        <f t="array" ref="AA235">_xlfn.XLOOKUP($B235&amp;"#"&amp;AA$6,INDIRECT(SUBSTITUTE("ИсходныеДанные!$где$2:$где$50000","где",$E$4)),INDIRECT(SUBSTITUTE("ИсходныеДанные!$что$2:$что$50000","что",$G$4)),"",0,1)</f>
        <v/>
      </c>
      <c r="AB235" s="78" t="str" cm="1">
        <f t="array" ref="AB235">_xlfn.XLOOKUP($B235&amp;"#"&amp;AA$6,INDIRECT(SUBSTITUTE("ИсходныеДанные!$где$2:$где$50000","где",$E$4)),INDIRECT(SUBSTITUTE("ИсходныеДанные!$что$2:$что$50000","что",$H$4)),"",0,1)</f>
        <v/>
      </c>
      <c r="AC235" s="3"/>
    </row>
    <row r="236" spans="1:29" x14ac:dyDescent="0.25">
      <c r="A236" s="6" t="str">
        <f t="shared" si="2"/>
        <v>delete</v>
      </c>
      <c r="B236" s="9" cm="1">
        <f t="array" ref="B236">INDIRECT("УникальныеСписки!A"&amp;ROW()-$F$4)</f>
        <v>0</v>
      </c>
      <c r="C236" s="15" t="str">
        <f t="array" ref="C236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ref="D236">_xlfn.XLOOKUP($B236,INDIRECT(SUBSTITUTE("ИсходныеДанные!$где$2:$где$50000","где",$B$4)),INDIRECT(SUBSTITUTE("ИсходныеДанные!$что$2:$что$50000","что",D$4)),"",0,1)</f>
        <v/>
      </c>
      <c r="E236" s="20" t="str" cm="1">
        <f t="array" ref="E236">_xlfn.XLOOKUP($B236&amp;"#"&amp;E$6,INDIRECT(SUBSTITUTE("ИсходныеДанные!$где$2:$где$50000","где",$E$4)),INDIRECT(SUBSTITUTE("ИсходныеДанные!$что$2:$что$50000","что",$G$4)),"",0,1)</f>
        <v/>
      </c>
      <c r="F236" s="78" t="str" cm="1">
        <f t="array" ref="F236">_xlfn.XLOOKUP($B236&amp;"#"&amp;E$6,INDIRECT(SUBSTITUTE("ИсходныеДанные!$где$2:$где$50000","где",$E$4)),INDIRECT(SUBSTITUTE("ИсходныеДанные!$что$2:$что$50000","что",$H$4)),"",0,1)</f>
        <v/>
      </c>
      <c r="G236" s="20" t="str" cm="1">
        <f t="array" ref="G236">_xlfn.XLOOKUP($B236&amp;"#"&amp;G$6,INDIRECT(SUBSTITUTE("ИсходныеДанные!$где$2:$где$50000","где",$E$4)),INDIRECT(SUBSTITUTE("ИсходныеДанные!$что$2:$что$50000","что",$G$4)),"",0,1)</f>
        <v/>
      </c>
      <c r="H236" s="78" t="str" cm="1">
        <f t="array" ref="H236">_xlfn.XLOOKUP($B236&amp;"#"&amp;G$6,INDIRECT(SUBSTITUTE("ИсходныеДанные!$где$2:$где$50000","где",$E$4)),INDIRECT(SUBSTITUTE("ИсходныеДанные!$что$2:$что$50000","что",$H$4)),"",0,1)</f>
        <v/>
      </c>
      <c r="I236" s="20" t="str" cm="1">
        <f t="array" ref="I236">_xlfn.XLOOKUP($B236&amp;"#"&amp;I$6,INDIRECT(SUBSTITUTE("ИсходныеДанные!$где$2:$где$50000","где",$E$4)),INDIRECT(SUBSTITUTE("ИсходныеДанные!$что$2:$что$50000","что",$G$4)),"",0,1)</f>
        <v/>
      </c>
      <c r="J236" s="78" t="str" cm="1">
        <f t="array" ref="J236">_xlfn.XLOOKUP($B236&amp;"#"&amp;I$6,INDIRECT(SUBSTITUTE("ИсходныеДанные!$где$2:$где$50000","где",$E$4)),INDIRECT(SUBSTITUTE("ИсходныеДанные!$что$2:$что$50000","что",$H$4)),"",0,1)</f>
        <v/>
      </c>
      <c r="K236" s="20" t="str" cm="1">
        <f t="array" ref="K236">_xlfn.XLOOKUP($B236&amp;"#"&amp;K$6,INDIRECT(SUBSTITUTE("ИсходныеДанные!$где$2:$где$50000","где",$E$4)),INDIRECT(SUBSTITUTE("ИсходныеДанные!$что$2:$что$50000","что",$G$4)),"",0,1)</f>
        <v/>
      </c>
      <c r="L236" s="78" t="str" cm="1">
        <f t="array" ref="L236">_xlfn.XLOOKUP($B236&amp;"#"&amp;K$6,INDIRECT(SUBSTITUTE("ИсходныеДанные!$где$2:$где$50000","где",$E$4)),INDIRECT(SUBSTITUTE("ИсходныеДанные!$что$2:$что$50000","что",$H$4)),"",0,1)</f>
        <v/>
      </c>
      <c r="M236" s="20" t="str" cm="1">
        <f t="array" ref="M236">_xlfn.XLOOKUP($B236&amp;"#"&amp;M$6,INDIRECT(SUBSTITUTE("ИсходныеДанные!$где$2:$где$50000","где",$E$4)),INDIRECT(SUBSTITUTE("ИсходныеДанные!$что$2:$что$50000","что",$G$4)),"",0,1)</f>
        <v/>
      </c>
      <c r="N236" s="78" t="str" cm="1">
        <f t="array" ref="N236">_xlfn.XLOOKUP($B236&amp;"#"&amp;M$6,INDIRECT(SUBSTITUTE("ИсходныеДанные!$где$2:$где$50000","где",$E$4)),INDIRECT(SUBSTITUTE("ИсходныеДанные!$что$2:$что$50000","что",$H$4)),"",0,1)</f>
        <v/>
      </c>
      <c r="O236" s="20" t="str" cm="1">
        <f t="array" ref="O236">_xlfn.XLOOKUP($B236&amp;"#"&amp;O$6,INDIRECT(SUBSTITUTE("ИсходныеДанные!$где$2:$где$50000","где",$E$4)),INDIRECT(SUBSTITUTE("ИсходныеДанные!$что$2:$что$50000","что",$G$4)),"",0,1)</f>
        <v/>
      </c>
      <c r="P236" s="78" t="str" cm="1">
        <f t="array" ref="P236">_xlfn.XLOOKUP($B236&amp;"#"&amp;O$6,INDIRECT(SUBSTITUTE("ИсходныеДанные!$где$2:$где$50000","где",$E$4)),INDIRECT(SUBSTITUTE("ИсходныеДанные!$что$2:$что$50000","что",$H$4)),"",0,1)</f>
        <v/>
      </c>
      <c r="Q236" s="20" t="str" cm="1">
        <f t="array" ref="Q236">_xlfn.XLOOKUP($B236&amp;"#"&amp;Q$6,INDIRECT(SUBSTITUTE("ИсходныеДанные!$где$2:$где$50000","где",$E$4)),INDIRECT(SUBSTITUTE("ИсходныеДанные!$что$2:$что$50000","что",$G$4)),"",0,1)</f>
        <v/>
      </c>
      <c r="R236" s="78" t="str" cm="1">
        <f t="array" ref="R236">_xlfn.XLOOKUP($B236&amp;"#"&amp;Q$6,INDIRECT(SUBSTITUTE("ИсходныеДанные!$где$2:$где$50000","где",$E$4)),INDIRECT(SUBSTITUTE("ИсходныеДанные!$что$2:$что$50000","что",$H$4)),"",0,1)</f>
        <v/>
      </c>
      <c r="S236" s="20" t="str" cm="1">
        <f t="array" ref="S236">_xlfn.XLOOKUP($B236&amp;"#"&amp;S$6,INDIRECT(SUBSTITUTE("ИсходныеДанные!$где$2:$где$50000","где",$E$4)),INDIRECT(SUBSTITUTE("ИсходныеДанные!$что$2:$что$50000","что",$G$4)),"",0,1)</f>
        <v/>
      </c>
      <c r="T236" s="78" t="str" cm="1">
        <f t="array" ref="T236">_xlfn.XLOOKUP($B236&amp;"#"&amp;S$6,INDIRECT(SUBSTITUTE("ИсходныеДанные!$где$2:$где$50000","где",$E$4)),INDIRECT(SUBSTITUTE("ИсходныеДанные!$что$2:$что$50000","что",$H$4)),"",0,1)</f>
        <v/>
      </c>
      <c r="U236" s="20" t="str" cm="1">
        <f t="array" ref="U236">_xlfn.XLOOKUP($B236&amp;"#"&amp;U$6,INDIRECT(SUBSTITUTE("ИсходныеДанные!$где$2:$где$50000","где",$E$4)),INDIRECT(SUBSTITUTE("ИсходныеДанные!$что$2:$что$50000","что",$G$4)),"",0,1)</f>
        <v/>
      </c>
      <c r="V236" s="78" t="str" cm="1">
        <f t="array" ref="V236">_xlfn.XLOOKUP($B236&amp;"#"&amp;U$6,INDIRECT(SUBSTITUTE("ИсходныеДанные!$где$2:$где$50000","где",$E$4)),INDIRECT(SUBSTITUTE("ИсходныеДанные!$что$2:$что$50000","что",$H$4)),"",0,1)</f>
        <v/>
      </c>
      <c r="W236" s="20" t="str" cm="1">
        <f t="array" ref="W236">_xlfn.XLOOKUP($B236&amp;"#"&amp;W$6,INDIRECT(SUBSTITUTE("ИсходныеДанные!$где$2:$где$50000","где",$E$4)),INDIRECT(SUBSTITUTE("ИсходныеДанные!$что$2:$что$50000","что",$G$4)),"",0,1)</f>
        <v/>
      </c>
      <c r="X236" s="78" t="str" cm="1">
        <f t="array" ref="X236">_xlfn.XLOOKUP($B236&amp;"#"&amp;W$6,INDIRECT(SUBSTITUTE("ИсходныеДанные!$где$2:$где$50000","где",$E$4)),INDIRECT(SUBSTITUTE("ИсходныеДанные!$что$2:$что$50000","что",$H$4)),"",0,1)</f>
        <v/>
      </c>
      <c r="Y236" s="20" t="str" cm="1">
        <f t="array" ref="Y236">_xlfn.XLOOKUP($B236&amp;"#"&amp;Y$6,INDIRECT(SUBSTITUTE("ИсходныеДанные!$где$2:$где$50000","где",$E$4)),INDIRECT(SUBSTITUTE("ИсходныеДанные!$что$2:$что$50000","что",$G$4)),"",0,1)</f>
        <v/>
      </c>
      <c r="Z236" s="78" t="str" cm="1">
        <f t="array" ref="Z236">_xlfn.XLOOKUP($B236&amp;"#"&amp;Y$6,INDIRECT(SUBSTITUTE("ИсходныеДанные!$где$2:$где$50000","где",$E$4)),INDIRECT(SUBSTITUTE("ИсходныеДанные!$что$2:$что$50000","что",$H$4)),"",0,1)</f>
        <v/>
      </c>
      <c r="AA236" s="20" t="str" cm="1">
        <f t="array" ref="AA236">_xlfn.XLOOKUP($B236&amp;"#"&amp;AA$6,INDIRECT(SUBSTITUTE("ИсходныеДанные!$где$2:$где$50000","где",$E$4)),INDIRECT(SUBSTITUTE("ИсходныеДанные!$что$2:$что$50000","что",$G$4)),"",0,1)</f>
        <v/>
      </c>
      <c r="AB236" s="78" t="str" cm="1">
        <f t="array" ref="AB236">_xlfn.XLOOKUP($B236&amp;"#"&amp;AA$6,INDIRECT(SUBSTITUTE("ИсходныеДанные!$где$2:$где$50000","где",$E$4)),INDIRECT(SUBSTITUTE("ИсходныеДанные!$что$2:$что$50000","что",$H$4)),"",0,1)</f>
        <v/>
      </c>
      <c r="AC236" s="3"/>
    </row>
    <row r="237" spans="1:29" x14ac:dyDescent="0.25">
      <c r="A237" s="6" t="str">
        <f t="shared" si="2"/>
        <v>delete</v>
      </c>
      <c r="B237" s="9" cm="1">
        <f t="array" ref="B237">INDIRECT("УникальныеСписки!A"&amp;ROW()-$F$4)</f>
        <v>0</v>
      </c>
      <c r="C237" s="15" t="str">
        <f t="array" ref="C237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ref="D237">_xlfn.XLOOKUP($B237,INDIRECT(SUBSTITUTE("ИсходныеДанные!$где$2:$где$50000","где",$B$4)),INDIRECT(SUBSTITUTE("ИсходныеДанные!$что$2:$что$50000","что",D$4)),"",0,1)</f>
        <v/>
      </c>
      <c r="E237" s="20" t="str" cm="1">
        <f t="array" ref="E237">_xlfn.XLOOKUP($B237&amp;"#"&amp;E$6,INDIRECT(SUBSTITUTE("ИсходныеДанные!$где$2:$где$50000","где",$E$4)),INDIRECT(SUBSTITUTE("ИсходныеДанные!$что$2:$что$50000","что",$G$4)),"",0,1)</f>
        <v/>
      </c>
      <c r="F237" s="78" t="str" cm="1">
        <f t="array" ref="F237">_xlfn.XLOOKUP($B237&amp;"#"&amp;E$6,INDIRECT(SUBSTITUTE("ИсходныеДанные!$где$2:$где$50000","где",$E$4)),INDIRECT(SUBSTITUTE("ИсходныеДанные!$что$2:$что$50000","что",$H$4)),"",0,1)</f>
        <v/>
      </c>
      <c r="G237" s="20" t="str" cm="1">
        <f t="array" ref="G237">_xlfn.XLOOKUP($B237&amp;"#"&amp;G$6,INDIRECT(SUBSTITUTE("ИсходныеДанные!$где$2:$где$50000","где",$E$4)),INDIRECT(SUBSTITUTE("ИсходныеДанные!$что$2:$что$50000","что",$G$4)),"",0,1)</f>
        <v/>
      </c>
      <c r="H237" s="78" t="str" cm="1">
        <f t="array" ref="H237">_xlfn.XLOOKUP($B237&amp;"#"&amp;G$6,INDIRECT(SUBSTITUTE("ИсходныеДанные!$где$2:$где$50000","где",$E$4)),INDIRECT(SUBSTITUTE("ИсходныеДанные!$что$2:$что$50000","что",$H$4)),"",0,1)</f>
        <v/>
      </c>
      <c r="I237" s="20" t="str" cm="1">
        <f t="array" ref="I237">_xlfn.XLOOKUP($B237&amp;"#"&amp;I$6,INDIRECT(SUBSTITUTE("ИсходныеДанные!$где$2:$где$50000","где",$E$4)),INDIRECT(SUBSTITUTE("ИсходныеДанные!$что$2:$что$50000","что",$G$4)),"",0,1)</f>
        <v/>
      </c>
      <c r="J237" s="78" t="str" cm="1">
        <f t="array" ref="J237">_xlfn.XLOOKUP($B237&amp;"#"&amp;I$6,INDIRECT(SUBSTITUTE("ИсходныеДанные!$где$2:$где$50000","где",$E$4)),INDIRECT(SUBSTITUTE("ИсходныеДанные!$что$2:$что$50000","что",$H$4)),"",0,1)</f>
        <v/>
      </c>
      <c r="K237" s="20" t="str" cm="1">
        <f t="array" ref="K237">_xlfn.XLOOKUP($B237&amp;"#"&amp;K$6,INDIRECT(SUBSTITUTE("ИсходныеДанные!$где$2:$где$50000","где",$E$4)),INDIRECT(SUBSTITUTE("ИсходныеДанные!$что$2:$что$50000","что",$G$4)),"",0,1)</f>
        <v/>
      </c>
      <c r="L237" s="78" t="str" cm="1">
        <f t="array" ref="L237">_xlfn.XLOOKUP($B237&amp;"#"&amp;K$6,INDIRECT(SUBSTITUTE("ИсходныеДанные!$где$2:$где$50000","где",$E$4)),INDIRECT(SUBSTITUTE("ИсходныеДанные!$что$2:$что$50000","что",$H$4)),"",0,1)</f>
        <v/>
      </c>
      <c r="M237" s="20" t="str" cm="1">
        <f t="array" ref="M237">_xlfn.XLOOKUP($B237&amp;"#"&amp;M$6,INDIRECT(SUBSTITUTE("ИсходныеДанные!$где$2:$где$50000","где",$E$4)),INDIRECT(SUBSTITUTE("ИсходныеДанные!$что$2:$что$50000","что",$G$4)),"",0,1)</f>
        <v/>
      </c>
      <c r="N237" s="78" t="str" cm="1">
        <f t="array" ref="N237">_xlfn.XLOOKUP($B237&amp;"#"&amp;M$6,INDIRECT(SUBSTITUTE("ИсходныеДанные!$где$2:$где$50000","где",$E$4)),INDIRECT(SUBSTITUTE("ИсходныеДанные!$что$2:$что$50000","что",$H$4)),"",0,1)</f>
        <v/>
      </c>
      <c r="O237" s="20" t="str" cm="1">
        <f t="array" ref="O237">_xlfn.XLOOKUP($B237&amp;"#"&amp;O$6,INDIRECT(SUBSTITUTE("ИсходныеДанные!$где$2:$где$50000","где",$E$4)),INDIRECT(SUBSTITUTE("ИсходныеДанные!$что$2:$что$50000","что",$G$4)),"",0,1)</f>
        <v/>
      </c>
      <c r="P237" s="78" t="str" cm="1">
        <f t="array" ref="P237">_xlfn.XLOOKUP($B237&amp;"#"&amp;O$6,INDIRECT(SUBSTITUTE("ИсходныеДанные!$где$2:$где$50000","где",$E$4)),INDIRECT(SUBSTITUTE("ИсходныеДанные!$что$2:$что$50000","что",$H$4)),"",0,1)</f>
        <v/>
      </c>
      <c r="Q237" s="20" t="str" cm="1">
        <f t="array" ref="Q237">_xlfn.XLOOKUP($B237&amp;"#"&amp;Q$6,INDIRECT(SUBSTITUTE("ИсходныеДанные!$где$2:$где$50000","где",$E$4)),INDIRECT(SUBSTITUTE("ИсходныеДанные!$что$2:$что$50000","что",$G$4)),"",0,1)</f>
        <v/>
      </c>
      <c r="R237" s="78" t="str" cm="1">
        <f t="array" ref="R237">_xlfn.XLOOKUP($B237&amp;"#"&amp;Q$6,INDIRECT(SUBSTITUTE("ИсходныеДанные!$где$2:$где$50000","где",$E$4)),INDIRECT(SUBSTITUTE("ИсходныеДанные!$что$2:$что$50000","что",$H$4)),"",0,1)</f>
        <v/>
      </c>
      <c r="S237" s="20" t="str" cm="1">
        <f t="array" ref="S237">_xlfn.XLOOKUP($B237&amp;"#"&amp;S$6,INDIRECT(SUBSTITUTE("ИсходныеДанные!$где$2:$где$50000","где",$E$4)),INDIRECT(SUBSTITUTE("ИсходныеДанные!$что$2:$что$50000","что",$G$4)),"",0,1)</f>
        <v/>
      </c>
      <c r="T237" s="78" t="str" cm="1">
        <f t="array" ref="T237">_xlfn.XLOOKUP($B237&amp;"#"&amp;S$6,INDIRECT(SUBSTITUTE("ИсходныеДанные!$где$2:$где$50000","где",$E$4)),INDIRECT(SUBSTITUTE("ИсходныеДанные!$что$2:$что$50000","что",$H$4)),"",0,1)</f>
        <v/>
      </c>
      <c r="U237" s="20" t="str" cm="1">
        <f t="array" ref="U237">_xlfn.XLOOKUP($B237&amp;"#"&amp;U$6,INDIRECT(SUBSTITUTE("ИсходныеДанные!$где$2:$где$50000","где",$E$4)),INDIRECT(SUBSTITUTE("ИсходныеДанные!$что$2:$что$50000","что",$G$4)),"",0,1)</f>
        <v/>
      </c>
      <c r="V237" s="78" t="str" cm="1">
        <f t="array" ref="V237">_xlfn.XLOOKUP($B237&amp;"#"&amp;U$6,INDIRECT(SUBSTITUTE("ИсходныеДанные!$где$2:$где$50000","где",$E$4)),INDIRECT(SUBSTITUTE("ИсходныеДанные!$что$2:$что$50000","что",$H$4)),"",0,1)</f>
        <v/>
      </c>
      <c r="W237" s="20" t="str" cm="1">
        <f t="array" ref="W237">_xlfn.XLOOKUP($B237&amp;"#"&amp;W$6,INDIRECT(SUBSTITUTE("ИсходныеДанные!$где$2:$где$50000","где",$E$4)),INDIRECT(SUBSTITUTE("ИсходныеДанные!$что$2:$что$50000","что",$G$4)),"",0,1)</f>
        <v/>
      </c>
      <c r="X237" s="78" t="str" cm="1">
        <f t="array" ref="X237">_xlfn.XLOOKUP($B237&amp;"#"&amp;W$6,INDIRECT(SUBSTITUTE("ИсходныеДанные!$где$2:$где$50000","где",$E$4)),INDIRECT(SUBSTITUTE("ИсходныеДанные!$что$2:$что$50000","что",$H$4)),"",0,1)</f>
        <v/>
      </c>
      <c r="Y237" s="20" t="str" cm="1">
        <f t="array" ref="Y237">_xlfn.XLOOKUP($B237&amp;"#"&amp;Y$6,INDIRECT(SUBSTITUTE("ИсходныеДанные!$где$2:$где$50000","где",$E$4)),INDIRECT(SUBSTITUTE("ИсходныеДанные!$что$2:$что$50000","что",$G$4)),"",0,1)</f>
        <v/>
      </c>
      <c r="Z237" s="78" t="str" cm="1">
        <f t="array" ref="Z237">_xlfn.XLOOKUP($B237&amp;"#"&amp;Y$6,INDIRECT(SUBSTITUTE("ИсходныеДанные!$где$2:$где$50000","где",$E$4)),INDIRECT(SUBSTITUTE("ИсходныеДанные!$что$2:$что$50000","что",$H$4)),"",0,1)</f>
        <v/>
      </c>
      <c r="AA237" s="20" t="str" cm="1">
        <f t="array" ref="AA237">_xlfn.XLOOKUP($B237&amp;"#"&amp;AA$6,INDIRECT(SUBSTITUTE("ИсходныеДанные!$где$2:$где$50000","где",$E$4)),INDIRECT(SUBSTITUTE("ИсходныеДанные!$что$2:$что$50000","что",$G$4)),"",0,1)</f>
        <v/>
      </c>
      <c r="AB237" s="78" t="str" cm="1">
        <f t="array" ref="AB237">_xlfn.XLOOKUP($B237&amp;"#"&amp;AA$6,INDIRECT(SUBSTITUTE("ИсходныеДанные!$где$2:$где$50000","где",$E$4)),INDIRECT(SUBSTITUTE("ИсходныеДанные!$что$2:$что$50000","что",$H$4)),"",0,1)</f>
        <v/>
      </c>
      <c r="AC237" s="3"/>
    </row>
    <row r="238" spans="1:29" x14ac:dyDescent="0.25">
      <c r="A238" s="6" t="str">
        <f t="shared" si="2"/>
        <v>delete</v>
      </c>
      <c r="B238" s="9" cm="1">
        <f t="array" ref="B238">INDIRECT("УникальныеСписки!A"&amp;ROW()-$F$4)</f>
        <v>0</v>
      </c>
      <c r="C238" s="15" t="str">
        <f t="array" ref="C238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ref="D238">_xlfn.XLOOKUP($B238,INDIRECT(SUBSTITUTE("ИсходныеДанные!$где$2:$где$50000","где",$B$4)),INDIRECT(SUBSTITUTE("ИсходныеДанные!$что$2:$что$50000","что",D$4)),"",0,1)</f>
        <v/>
      </c>
      <c r="E238" s="20" t="str" cm="1">
        <f t="array" ref="E238">_xlfn.XLOOKUP($B238&amp;"#"&amp;E$6,INDIRECT(SUBSTITUTE("ИсходныеДанные!$где$2:$где$50000","где",$E$4)),INDIRECT(SUBSTITUTE("ИсходныеДанные!$что$2:$что$50000","что",$G$4)),"",0,1)</f>
        <v/>
      </c>
      <c r="F238" s="78" t="str" cm="1">
        <f t="array" ref="F238">_xlfn.XLOOKUP($B238&amp;"#"&amp;E$6,INDIRECT(SUBSTITUTE("ИсходныеДанные!$где$2:$где$50000","где",$E$4)),INDIRECT(SUBSTITUTE("ИсходныеДанные!$что$2:$что$50000","что",$H$4)),"",0,1)</f>
        <v/>
      </c>
      <c r="G238" s="20" t="str" cm="1">
        <f t="array" ref="G238">_xlfn.XLOOKUP($B238&amp;"#"&amp;G$6,INDIRECT(SUBSTITUTE("ИсходныеДанные!$где$2:$где$50000","где",$E$4)),INDIRECT(SUBSTITUTE("ИсходныеДанные!$что$2:$что$50000","что",$G$4)),"",0,1)</f>
        <v/>
      </c>
      <c r="H238" s="78" t="str" cm="1">
        <f t="array" ref="H238">_xlfn.XLOOKUP($B238&amp;"#"&amp;G$6,INDIRECT(SUBSTITUTE("ИсходныеДанные!$где$2:$где$50000","где",$E$4)),INDIRECT(SUBSTITUTE("ИсходныеДанные!$что$2:$что$50000","что",$H$4)),"",0,1)</f>
        <v/>
      </c>
      <c r="I238" s="20" t="str" cm="1">
        <f t="array" ref="I238">_xlfn.XLOOKUP($B238&amp;"#"&amp;I$6,INDIRECT(SUBSTITUTE("ИсходныеДанные!$где$2:$где$50000","где",$E$4)),INDIRECT(SUBSTITUTE("ИсходныеДанные!$что$2:$что$50000","что",$G$4)),"",0,1)</f>
        <v/>
      </c>
      <c r="J238" s="78" t="str" cm="1">
        <f t="array" ref="J238">_xlfn.XLOOKUP($B238&amp;"#"&amp;I$6,INDIRECT(SUBSTITUTE("ИсходныеДанные!$где$2:$где$50000","где",$E$4)),INDIRECT(SUBSTITUTE("ИсходныеДанные!$что$2:$что$50000","что",$H$4)),"",0,1)</f>
        <v/>
      </c>
      <c r="K238" s="20" t="str" cm="1">
        <f t="array" ref="K238">_xlfn.XLOOKUP($B238&amp;"#"&amp;K$6,INDIRECT(SUBSTITUTE("ИсходныеДанные!$где$2:$где$50000","где",$E$4)),INDIRECT(SUBSTITUTE("ИсходныеДанные!$что$2:$что$50000","что",$G$4)),"",0,1)</f>
        <v/>
      </c>
      <c r="L238" s="78" t="str" cm="1">
        <f t="array" ref="L238">_xlfn.XLOOKUP($B238&amp;"#"&amp;K$6,INDIRECT(SUBSTITUTE("ИсходныеДанные!$где$2:$где$50000","где",$E$4)),INDIRECT(SUBSTITUTE("ИсходныеДанные!$что$2:$что$50000","что",$H$4)),"",0,1)</f>
        <v/>
      </c>
      <c r="M238" s="20" t="str" cm="1">
        <f t="array" ref="M238">_xlfn.XLOOKUP($B238&amp;"#"&amp;M$6,INDIRECT(SUBSTITUTE("ИсходныеДанные!$где$2:$где$50000","где",$E$4)),INDIRECT(SUBSTITUTE("ИсходныеДанные!$что$2:$что$50000","что",$G$4)),"",0,1)</f>
        <v/>
      </c>
      <c r="N238" s="78" t="str" cm="1">
        <f t="array" ref="N238">_xlfn.XLOOKUP($B238&amp;"#"&amp;M$6,INDIRECT(SUBSTITUTE("ИсходныеДанные!$где$2:$где$50000","где",$E$4)),INDIRECT(SUBSTITUTE("ИсходныеДанные!$что$2:$что$50000","что",$H$4)),"",0,1)</f>
        <v/>
      </c>
      <c r="O238" s="20" t="str" cm="1">
        <f t="array" ref="O238">_xlfn.XLOOKUP($B238&amp;"#"&amp;O$6,INDIRECT(SUBSTITUTE("ИсходныеДанные!$где$2:$где$50000","где",$E$4)),INDIRECT(SUBSTITUTE("ИсходныеДанные!$что$2:$что$50000","что",$G$4)),"",0,1)</f>
        <v/>
      </c>
      <c r="P238" s="78" t="str" cm="1">
        <f t="array" ref="P238">_xlfn.XLOOKUP($B238&amp;"#"&amp;O$6,INDIRECT(SUBSTITUTE("ИсходныеДанные!$где$2:$где$50000","где",$E$4)),INDIRECT(SUBSTITUTE("ИсходныеДанные!$что$2:$что$50000","что",$H$4)),"",0,1)</f>
        <v/>
      </c>
      <c r="Q238" s="20" t="str" cm="1">
        <f t="array" ref="Q238">_xlfn.XLOOKUP($B238&amp;"#"&amp;Q$6,INDIRECT(SUBSTITUTE("ИсходныеДанные!$где$2:$где$50000","где",$E$4)),INDIRECT(SUBSTITUTE("ИсходныеДанные!$что$2:$что$50000","что",$G$4)),"",0,1)</f>
        <v/>
      </c>
      <c r="R238" s="78" t="str" cm="1">
        <f t="array" ref="R238">_xlfn.XLOOKUP($B238&amp;"#"&amp;Q$6,INDIRECT(SUBSTITUTE("ИсходныеДанные!$где$2:$где$50000","где",$E$4)),INDIRECT(SUBSTITUTE("ИсходныеДанные!$что$2:$что$50000","что",$H$4)),"",0,1)</f>
        <v/>
      </c>
      <c r="S238" s="20" t="str" cm="1">
        <f t="array" ref="S238">_xlfn.XLOOKUP($B238&amp;"#"&amp;S$6,INDIRECT(SUBSTITUTE("ИсходныеДанные!$где$2:$где$50000","где",$E$4)),INDIRECT(SUBSTITUTE("ИсходныеДанные!$что$2:$что$50000","что",$G$4)),"",0,1)</f>
        <v/>
      </c>
      <c r="T238" s="78" t="str" cm="1">
        <f t="array" ref="T238">_xlfn.XLOOKUP($B238&amp;"#"&amp;S$6,INDIRECT(SUBSTITUTE("ИсходныеДанные!$где$2:$где$50000","где",$E$4)),INDIRECT(SUBSTITUTE("ИсходныеДанные!$что$2:$что$50000","что",$H$4)),"",0,1)</f>
        <v/>
      </c>
      <c r="U238" s="20" t="str" cm="1">
        <f t="array" ref="U238">_xlfn.XLOOKUP($B238&amp;"#"&amp;U$6,INDIRECT(SUBSTITUTE("ИсходныеДанные!$где$2:$где$50000","где",$E$4)),INDIRECT(SUBSTITUTE("ИсходныеДанные!$что$2:$что$50000","что",$G$4)),"",0,1)</f>
        <v/>
      </c>
      <c r="V238" s="78" t="str" cm="1">
        <f t="array" ref="V238">_xlfn.XLOOKUP($B238&amp;"#"&amp;U$6,INDIRECT(SUBSTITUTE("ИсходныеДанные!$где$2:$где$50000","где",$E$4)),INDIRECT(SUBSTITUTE("ИсходныеДанные!$что$2:$что$50000","что",$H$4)),"",0,1)</f>
        <v/>
      </c>
      <c r="W238" s="20" t="str" cm="1">
        <f t="array" ref="W238">_xlfn.XLOOKUP($B238&amp;"#"&amp;W$6,INDIRECT(SUBSTITUTE("ИсходныеДанные!$где$2:$где$50000","где",$E$4)),INDIRECT(SUBSTITUTE("ИсходныеДанные!$что$2:$что$50000","что",$G$4)),"",0,1)</f>
        <v/>
      </c>
      <c r="X238" s="78" t="str" cm="1">
        <f t="array" ref="X238">_xlfn.XLOOKUP($B238&amp;"#"&amp;W$6,INDIRECT(SUBSTITUTE("ИсходныеДанные!$где$2:$где$50000","где",$E$4)),INDIRECT(SUBSTITUTE("ИсходныеДанные!$что$2:$что$50000","что",$H$4)),"",0,1)</f>
        <v/>
      </c>
      <c r="Y238" s="20" t="str" cm="1">
        <f t="array" ref="Y238">_xlfn.XLOOKUP($B238&amp;"#"&amp;Y$6,INDIRECT(SUBSTITUTE("ИсходныеДанные!$где$2:$где$50000","где",$E$4)),INDIRECT(SUBSTITUTE("ИсходныеДанные!$что$2:$что$50000","что",$G$4)),"",0,1)</f>
        <v/>
      </c>
      <c r="Z238" s="78" t="str" cm="1">
        <f t="array" ref="Z238">_xlfn.XLOOKUP($B238&amp;"#"&amp;Y$6,INDIRECT(SUBSTITUTE("ИсходныеДанные!$где$2:$где$50000","где",$E$4)),INDIRECT(SUBSTITUTE("ИсходныеДанные!$что$2:$что$50000","что",$H$4)),"",0,1)</f>
        <v/>
      </c>
      <c r="AA238" s="20" t="str" cm="1">
        <f t="array" ref="AA238">_xlfn.XLOOKUP($B238&amp;"#"&amp;AA$6,INDIRECT(SUBSTITUTE("ИсходныеДанные!$где$2:$где$50000","где",$E$4)),INDIRECT(SUBSTITUTE("ИсходныеДанные!$что$2:$что$50000","что",$G$4)),"",0,1)</f>
        <v/>
      </c>
      <c r="AB238" s="78" t="str" cm="1">
        <f t="array" ref="AB238">_xlfn.XLOOKUP($B238&amp;"#"&amp;AA$6,INDIRECT(SUBSTITUTE("ИсходныеДанные!$где$2:$где$50000","где",$E$4)),INDIRECT(SUBSTITUTE("ИсходныеДанные!$что$2:$что$50000","что",$H$4)),"",0,1)</f>
        <v/>
      </c>
      <c r="AC238" s="3"/>
    </row>
    <row r="239" spans="1:29" x14ac:dyDescent="0.25">
      <c r="A239" s="6" t="str">
        <f t="shared" si="2"/>
        <v>delete</v>
      </c>
      <c r="B239" s="9" cm="1">
        <f t="array" ref="B239">INDIRECT("УникальныеСписки!A"&amp;ROW()-$F$4)</f>
        <v>0</v>
      </c>
      <c r="C239" s="15" t="str">
        <f t="array" ref="C239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ref="D239">_xlfn.XLOOKUP($B239,INDIRECT(SUBSTITUTE("ИсходныеДанные!$где$2:$где$50000","где",$B$4)),INDIRECT(SUBSTITUTE("ИсходныеДанные!$что$2:$что$50000","что",D$4)),"",0,1)</f>
        <v/>
      </c>
      <c r="E239" s="20" t="str" cm="1">
        <f t="array" ref="E239">_xlfn.XLOOKUP($B239&amp;"#"&amp;E$6,INDIRECT(SUBSTITUTE("ИсходныеДанные!$где$2:$где$50000","где",$E$4)),INDIRECT(SUBSTITUTE("ИсходныеДанные!$что$2:$что$50000","что",$G$4)),"",0,1)</f>
        <v/>
      </c>
      <c r="F239" s="78" t="str" cm="1">
        <f t="array" ref="F239">_xlfn.XLOOKUP($B239&amp;"#"&amp;E$6,INDIRECT(SUBSTITUTE("ИсходныеДанные!$где$2:$где$50000","где",$E$4)),INDIRECT(SUBSTITUTE("ИсходныеДанные!$что$2:$что$50000","что",$H$4)),"",0,1)</f>
        <v/>
      </c>
      <c r="G239" s="20" t="str" cm="1">
        <f t="array" ref="G239">_xlfn.XLOOKUP($B239&amp;"#"&amp;G$6,INDIRECT(SUBSTITUTE("ИсходныеДанные!$где$2:$где$50000","где",$E$4)),INDIRECT(SUBSTITUTE("ИсходныеДанные!$что$2:$что$50000","что",$G$4)),"",0,1)</f>
        <v/>
      </c>
      <c r="H239" s="78" t="str" cm="1">
        <f t="array" ref="H239">_xlfn.XLOOKUP($B239&amp;"#"&amp;G$6,INDIRECT(SUBSTITUTE("ИсходныеДанные!$где$2:$где$50000","где",$E$4)),INDIRECT(SUBSTITUTE("ИсходныеДанные!$что$2:$что$50000","что",$H$4)),"",0,1)</f>
        <v/>
      </c>
      <c r="I239" s="20" t="str" cm="1">
        <f t="array" ref="I239">_xlfn.XLOOKUP($B239&amp;"#"&amp;I$6,INDIRECT(SUBSTITUTE("ИсходныеДанные!$где$2:$где$50000","где",$E$4)),INDIRECT(SUBSTITUTE("ИсходныеДанные!$что$2:$что$50000","что",$G$4)),"",0,1)</f>
        <v/>
      </c>
      <c r="J239" s="78" t="str" cm="1">
        <f t="array" ref="J239">_xlfn.XLOOKUP($B239&amp;"#"&amp;I$6,INDIRECT(SUBSTITUTE("ИсходныеДанные!$где$2:$где$50000","где",$E$4)),INDIRECT(SUBSTITUTE("ИсходныеДанные!$что$2:$что$50000","что",$H$4)),"",0,1)</f>
        <v/>
      </c>
      <c r="K239" s="20" t="str" cm="1">
        <f t="array" ref="K239">_xlfn.XLOOKUP($B239&amp;"#"&amp;K$6,INDIRECT(SUBSTITUTE("ИсходныеДанные!$где$2:$где$50000","где",$E$4)),INDIRECT(SUBSTITUTE("ИсходныеДанные!$что$2:$что$50000","что",$G$4)),"",0,1)</f>
        <v/>
      </c>
      <c r="L239" s="78" t="str" cm="1">
        <f t="array" ref="L239">_xlfn.XLOOKUP($B239&amp;"#"&amp;K$6,INDIRECT(SUBSTITUTE("ИсходныеДанные!$где$2:$где$50000","где",$E$4)),INDIRECT(SUBSTITUTE("ИсходныеДанные!$что$2:$что$50000","что",$H$4)),"",0,1)</f>
        <v/>
      </c>
      <c r="M239" s="20" t="str" cm="1">
        <f t="array" ref="M239">_xlfn.XLOOKUP($B239&amp;"#"&amp;M$6,INDIRECT(SUBSTITUTE("ИсходныеДанные!$где$2:$где$50000","где",$E$4)),INDIRECT(SUBSTITUTE("ИсходныеДанные!$что$2:$что$50000","что",$G$4)),"",0,1)</f>
        <v/>
      </c>
      <c r="N239" s="78" t="str" cm="1">
        <f t="array" ref="N239">_xlfn.XLOOKUP($B239&amp;"#"&amp;M$6,INDIRECT(SUBSTITUTE("ИсходныеДанные!$где$2:$где$50000","где",$E$4)),INDIRECT(SUBSTITUTE("ИсходныеДанные!$что$2:$что$50000","что",$H$4)),"",0,1)</f>
        <v/>
      </c>
      <c r="O239" s="20" t="str" cm="1">
        <f t="array" ref="O239">_xlfn.XLOOKUP($B239&amp;"#"&amp;O$6,INDIRECT(SUBSTITUTE("ИсходныеДанные!$где$2:$где$50000","где",$E$4)),INDIRECT(SUBSTITUTE("ИсходныеДанные!$что$2:$что$50000","что",$G$4)),"",0,1)</f>
        <v/>
      </c>
      <c r="P239" s="78" t="str" cm="1">
        <f t="array" ref="P239">_xlfn.XLOOKUP($B239&amp;"#"&amp;O$6,INDIRECT(SUBSTITUTE("ИсходныеДанные!$где$2:$где$50000","где",$E$4)),INDIRECT(SUBSTITUTE("ИсходныеДанные!$что$2:$что$50000","что",$H$4)),"",0,1)</f>
        <v/>
      </c>
      <c r="Q239" s="20" t="str" cm="1">
        <f t="array" ref="Q239">_xlfn.XLOOKUP($B239&amp;"#"&amp;Q$6,INDIRECT(SUBSTITUTE("ИсходныеДанные!$где$2:$где$50000","где",$E$4)),INDIRECT(SUBSTITUTE("ИсходныеДанные!$что$2:$что$50000","что",$G$4)),"",0,1)</f>
        <v/>
      </c>
      <c r="R239" s="78" t="str" cm="1">
        <f t="array" ref="R239">_xlfn.XLOOKUP($B239&amp;"#"&amp;Q$6,INDIRECT(SUBSTITUTE("ИсходныеДанные!$где$2:$где$50000","где",$E$4)),INDIRECT(SUBSTITUTE("ИсходныеДанные!$что$2:$что$50000","что",$H$4)),"",0,1)</f>
        <v/>
      </c>
      <c r="S239" s="20" t="str" cm="1">
        <f t="array" ref="S239">_xlfn.XLOOKUP($B239&amp;"#"&amp;S$6,INDIRECT(SUBSTITUTE("ИсходныеДанные!$где$2:$где$50000","где",$E$4)),INDIRECT(SUBSTITUTE("ИсходныеДанные!$что$2:$что$50000","что",$G$4)),"",0,1)</f>
        <v/>
      </c>
      <c r="T239" s="78" t="str" cm="1">
        <f t="array" ref="T239">_xlfn.XLOOKUP($B239&amp;"#"&amp;S$6,INDIRECT(SUBSTITUTE("ИсходныеДанные!$где$2:$где$50000","где",$E$4)),INDIRECT(SUBSTITUTE("ИсходныеДанные!$что$2:$что$50000","что",$H$4)),"",0,1)</f>
        <v/>
      </c>
      <c r="U239" s="20" t="str" cm="1">
        <f t="array" ref="U239">_xlfn.XLOOKUP($B239&amp;"#"&amp;U$6,INDIRECT(SUBSTITUTE("ИсходныеДанные!$где$2:$где$50000","где",$E$4)),INDIRECT(SUBSTITUTE("ИсходныеДанные!$что$2:$что$50000","что",$G$4)),"",0,1)</f>
        <v/>
      </c>
      <c r="V239" s="78" t="str" cm="1">
        <f t="array" ref="V239">_xlfn.XLOOKUP($B239&amp;"#"&amp;U$6,INDIRECT(SUBSTITUTE("ИсходныеДанные!$где$2:$где$50000","где",$E$4)),INDIRECT(SUBSTITUTE("ИсходныеДанные!$что$2:$что$50000","что",$H$4)),"",0,1)</f>
        <v/>
      </c>
      <c r="W239" s="20" t="str" cm="1">
        <f t="array" ref="W239">_xlfn.XLOOKUP($B239&amp;"#"&amp;W$6,INDIRECT(SUBSTITUTE("ИсходныеДанные!$где$2:$где$50000","где",$E$4)),INDIRECT(SUBSTITUTE("ИсходныеДанные!$что$2:$что$50000","что",$G$4)),"",0,1)</f>
        <v/>
      </c>
      <c r="X239" s="78" t="str" cm="1">
        <f t="array" ref="X239">_xlfn.XLOOKUP($B239&amp;"#"&amp;W$6,INDIRECT(SUBSTITUTE("ИсходныеДанные!$где$2:$где$50000","где",$E$4)),INDIRECT(SUBSTITUTE("ИсходныеДанные!$что$2:$что$50000","что",$H$4)),"",0,1)</f>
        <v/>
      </c>
      <c r="Y239" s="20" t="str" cm="1">
        <f t="array" ref="Y239">_xlfn.XLOOKUP($B239&amp;"#"&amp;Y$6,INDIRECT(SUBSTITUTE("ИсходныеДанные!$где$2:$где$50000","где",$E$4)),INDIRECT(SUBSTITUTE("ИсходныеДанные!$что$2:$что$50000","что",$G$4)),"",0,1)</f>
        <v/>
      </c>
      <c r="Z239" s="78" t="str" cm="1">
        <f t="array" ref="Z239">_xlfn.XLOOKUP($B239&amp;"#"&amp;Y$6,INDIRECT(SUBSTITUTE("ИсходныеДанные!$где$2:$где$50000","где",$E$4)),INDIRECT(SUBSTITUTE("ИсходныеДанные!$что$2:$что$50000","что",$H$4)),"",0,1)</f>
        <v/>
      </c>
      <c r="AA239" s="20" t="str" cm="1">
        <f t="array" ref="AA239">_xlfn.XLOOKUP($B239&amp;"#"&amp;AA$6,INDIRECT(SUBSTITUTE("ИсходныеДанные!$где$2:$где$50000","где",$E$4)),INDIRECT(SUBSTITUTE("ИсходныеДанные!$что$2:$что$50000","что",$G$4)),"",0,1)</f>
        <v/>
      </c>
      <c r="AB239" s="78" t="str" cm="1">
        <f t="array" ref="AB239">_xlfn.XLOOKUP($B239&amp;"#"&amp;AA$6,INDIRECT(SUBSTITUTE("ИсходныеДанные!$где$2:$где$50000","где",$E$4)),INDIRECT(SUBSTITUTE("ИсходныеДанные!$что$2:$что$50000","что",$H$4)),"",0,1)</f>
        <v/>
      </c>
      <c r="AC239" s="3"/>
    </row>
    <row r="240" spans="1:29" x14ac:dyDescent="0.25">
      <c r="A240" s="6" t="str">
        <f t="shared" si="2"/>
        <v>delete</v>
      </c>
      <c r="B240" s="9" cm="1">
        <f t="array" ref="B240">INDIRECT("УникальныеСписки!A"&amp;ROW()-$F$4)</f>
        <v>0</v>
      </c>
      <c r="C240" s="15" t="str">
        <f t="array" ref="C240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ref="D240">_xlfn.XLOOKUP($B240,INDIRECT(SUBSTITUTE("ИсходныеДанные!$где$2:$где$50000","где",$B$4)),INDIRECT(SUBSTITUTE("ИсходныеДанные!$что$2:$что$50000","что",D$4)),"",0,1)</f>
        <v/>
      </c>
      <c r="E240" s="20" t="str" cm="1">
        <f t="array" ref="E240">_xlfn.XLOOKUP($B240&amp;"#"&amp;E$6,INDIRECT(SUBSTITUTE("ИсходныеДанные!$где$2:$где$50000","где",$E$4)),INDIRECT(SUBSTITUTE("ИсходныеДанные!$что$2:$что$50000","что",$G$4)),"",0,1)</f>
        <v/>
      </c>
      <c r="F240" s="78" t="str" cm="1">
        <f t="array" ref="F240">_xlfn.XLOOKUP($B240&amp;"#"&amp;E$6,INDIRECT(SUBSTITUTE("ИсходныеДанные!$где$2:$где$50000","где",$E$4)),INDIRECT(SUBSTITUTE("ИсходныеДанные!$что$2:$что$50000","что",$H$4)),"",0,1)</f>
        <v/>
      </c>
      <c r="G240" s="20" t="str" cm="1">
        <f t="array" ref="G240">_xlfn.XLOOKUP($B240&amp;"#"&amp;G$6,INDIRECT(SUBSTITUTE("ИсходныеДанные!$где$2:$где$50000","где",$E$4)),INDIRECT(SUBSTITUTE("ИсходныеДанные!$что$2:$что$50000","что",$G$4)),"",0,1)</f>
        <v/>
      </c>
      <c r="H240" s="78" t="str" cm="1">
        <f t="array" ref="H240">_xlfn.XLOOKUP($B240&amp;"#"&amp;G$6,INDIRECT(SUBSTITUTE("ИсходныеДанные!$где$2:$где$50000","где",$E$4)),INDIRECT(SUBSTITUTE("ИсходныеДанные!$что$2:$что$50000","что",$H$4)),"",0,1)</f>
        <v/>
      </c>
      <c r="I240" s="20" t="str" cm="1">
        <f t="array" ref="I240">_xlfn.XLOOKUP($B240&amp;"#"&amp;I$6,INDIRECT(SUBSTITUTE("ИсходныеДанные!$где$2:$где$50000","где",$E$4)),INDIRECT(SUBSTITUTE("ИсходныеДанные!$что$2:$что$50000","что",$G$4)),"",0,1)</f>
        <v/>
      </c>
      <c r="J240" s="78" t="str" cm="1">
        <f t="array" ref="J240">_xlfn.XLOOKUP($B240&amp;"#"&amp;I$6,INDIRECT(SUBSTITUTE("ИсходныеДанные!$где$2:$где$50000","где",$E$4)),INDIRECT(SUBSTITUTE("ИсходныеДанные!$что$2:$что$50000","что",$H$4)),"",0,1)</f>
        <v/>
      </c>
      <c r="K240" s="20" t="str" cm="1">
        <f t="array" ref="K240">_xlfn.XLOOKUP($B240&amp;"#"&amp;K$6,INDIRECT(SUBSTITUTE("ИсходныеДанные!$где$2:$где$50000","где",$E$4)),INDIRECT(SUBSTITUTE("ИсходныеДанные!$что$2:$что$50000","что",$G$4)),"",0,1)</f>
        <v/>
      </c>
      <c r="L240" s="78" t="str" cm="1">
        <f t="array" ref="L240">_xlfn.XLOOKUP($B240&amp;"#"&amp;K$6,INDIRECT(SUBSTITUTE("ИсходныеДанные!$где$2:$где$50000","где",$E$4)),INDIRECT(SUBSTITUTE("ИсходныеДанные!$что$2:$что$50000","что",$H$4)),"",0,1)</f>
        <v/>
      </c>
      <c r="M240" s="20" t="str" cm="1">
        <f t="array" ref="M240">_xlfn.XLOOKUP($B240&amp;"#"&amp;M$6,INDIRECT(SUBSTITUTE("ИсходныеДанные!$где$2:$где$50000","где",$E$4)),INDIRECT(SUBSTITUTE("ИсходныеДанные!$что$2:$что$50000","что",$G$4)),"",0,1)</f>
        <v/>
      </c>
      <c r="N240" s="78" t="str" cm="1">
        <f t="array" ref="N240">_xlfn.XLOOKUP($B240&amp;"#"&amp;M$6,INDIRECT(SUBSTITUTE("ИсходныеДанные!$где$2:$где$50000","где",$E$4)),INDIRECT(SUBSTITUTE("ИсходныеДанные!$что$2:$что$50000","что",$H$4)),"",0,1)</f>
        <v/>
      </c>
      <c r="O240" s="20" t="str" cm="1">
        <f t="array" ref="O240">_xlfn.XLOOKUP($B240&amp;"#"&amp;O$6,INDIRECT(SUBSTITUTE("ИсходныеДанные!$где$2:$где$50000","где",$E$4)),INDIRECT(SUBSTITUTE("ИсходныеДанные!$что$2:$что$50000","что",$G$4)),"",0,1)</f>
        <v/>
      </c>
      <c r="P240" s="78" t="str" cm="1">
        <f t="array" ref="P240">_xlfn.XLOOKUP($B240&amp;"#"&amp;O$6,INDIRECT(SUBSTITUTE("ИсходныеДанные!$где$2:$где$50000","где",$E$4)),INDIRECT(SUBSTITUTE("ИсходныеДанные!$что$2:$что$50000","что",$H$4)),"",0,1)</f>
        <v/>
      </c>
      <c r="Q240" s="20" t="str" cm="1">
        <f t="array" ref="Q240">_xlfn.XLOOKUP($B240&amp;"#"&amp;Q$6,INDIRECT(SUBSTITUTE("ИсходныеДанные!$где$2:$где$50000","где",$E$4)),INDIRECT(SUBSTITUTE("ИсходныеДанные!$что$2:$что$50000","что",$G$4)),"",0,1)</f>
        <v/>
      </c>
      <c r="R240" s="78" t="str" cm="1">
        <f t="array" ref="R240">_xlfn.XLOOKUP($B240&amp;"#"&amp;Q$6,INDIRECT(SUBSTITUTE("ИсходныеДанные!$где$2:$где$50000","где",$E$4)),INDIRECT(SUBSTITUTE("ИсходныеДанные!$что$2:$что$50000","что",$H$4)),"",0,1)</f>
        <v/>
      </c>
      <c r="S240" s="20" t="str" cm="1">
        <f t="array" ref="S240">_xlfn.XLOOKUP($B240&amp;"#"&amp;S$6,INDIRECT(SUBSTITUTE("ИсходныеДанные!$где$2:$где$50000","где",$E$4)),INDIRECT(SUBSTITUTE("ИсходныеДанные!$что$2:$что$50000","что",$G$4)),"",0,1)</f>
        <v/>
      </c>
      <c r="T240" s="78" t="str" cm="1">
        <f t="array" ref="T240">_xlfn.XLOOKUP($B240&amp;"#"&amp;S$6,INDIRECT(SUBSTITUTE("ИсходныеДанные!$где$2:$где$50000","где",$E$4)),INDIRECT(SUBSTITUTE("ИсходныеДанные!$что$2:$что$50000","что",$H$4)),"",0,1)</f>
        <v/>
      </c>
      <c r="U240" s="20" t="str" cm="1">
        <f t="array" ref="U240">_xlfn.XLOOKUP($B240&amp;"#"&amp;U$6,INDIRECT(SUBSTITUTE("ИсходныеДанные!$где$2:$где$50000","где",$E$4)),INDIRECT(SUBSTITUTE("ИсходныеДанные!$что$2:$что$50000","что",$G$4)),"",0,1)</f>
        <v/>
      </c>
      <c r="V240" s="78" t="str" cm="1">
        <f t="array" ref="V240">_xlfn.XLOOKUP($B240&amp;"#"&amp;U$6,INDIRECT(SUBSTITUTE("ИсходныеДанные!$где$2:$где$50000","где",$E$4)),INDIRECT(SUBSTITUTE("ИсходныеДанные!$что$2:$что$50000","что",$H$4)),"",0,1)</f>
        <v/>
      </c>
      <c r="W240" s="20" t="str" cm="1">
        <f t="array" ref="W240">_xlfn.XLOOKUP($B240&amp;"#"&amp;W$6,INDIRECT(SUBSTITUTE("ИсходныеДанные!$где$2:$где$50000","где",$E$4)),INDIRECT(SUBSTITUTE("ИсходныеДанные!$что$2:$что$50000","что",$G$4)),"",0,1)</f>
        <v/>
      </c>
      <c r="X240" s="78" t="str" cm="1">
        <f t="array" ref="X240">_xlfn.XLOOKUP($B240&amp;"#"&amp;W$6,INDIRECT(SUBSTITUTE("ИсходныеДанные!$где$2:$где$50000","где",$E$4)),INDIRECT(SUBSTITUTE("ИсходныеДанные!$что$2:$что$50000","что",$H$4)),"",0,1)</f>
        <v/>
      </c>
      <c r="Y240" s="20" t="str" cm="1">
        <f t="array" ref="Y240">_xlfn.XLOOKUP($B240&amp;"#"&amp;Y$6,INDIRECT(SUBSTITUTE("ИсходныеДанные!$где$2:$где$50000","где",$E$4)),INDIRECT(SUBSTITUTE("ИсходныеДанные!$что$2:$что$50000","что",$G$4)),"",0,1)</f>
        <v/>
      </c>
      <c r="Z240" s="78" t="str" cm="1">
        <f t="array" ref="Z240">_xlfn.XLOOKUP($B240&amp;"#"&amp;Y$6,INDIRECT(SUBSTITUTE("ИсходныеДанные!$где$2:$где$50000","где",$E$4)),INDIRECT(SUBSTITUTE("ИсходныеДанные!$что$2:$что$50000","что",$H$4)),"",0,1)</f>
        <v/>
      </c>
      <c r="AA240" s="20" t="str" cm="1">
        <f t="array" ref="AA240">_xlfn.XLOOKUP($B240&amp;"#"&amp;AA$6,INDIRECT(SUBSTITUTE("ИсходныеДанные!$где$2:$где$50000","где",$E$4)),INDIRECT(SUBSTITUTE("ИсходныеДанные!$что$2:$что$50000","что",$G$4)),"",0,1)</f>
        <v/>
      </c>
      <c r="AB240" s="78" t="str" cm="1">
        <f t="array" ref="AB240">_xlfn.XLOOKUP($B240&amp;"#"&amp;AA$6,INDIRECT(SUBSTITUTE("ИсходныеДанные!$где$2:$где$50000","где",$E$4)),INDIRECT(SUBSTITUTE("ИсходныеДанные!$что$2:$что$50000","что",$H$4)),"",0,1)</f>
        <v/>
      </c>
      <c r="AC240" s="3"/>
    </row>
    <row r="241" spans="1:29" x14ac:dyDescent="0.25">
      <c r="A241" s="6" t="str">
        <f t="shared" si="2"/>
        <v>delete</v>
      </c>
      <c r="B241" s="9" cm="1">
        <f t="array" ref="B241">INDIRECT("УникальныеСписки!A"&amp;ROW()-$F$4)</f>
        <v>0</v>
      </c>
      <c r="C241" s="15" t="str">
        <f t="array" ref="C24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ref="D241">_xlfn.XLOOKUP($B241,INDIRECT(SUBSTITUTE("ИсходныеДанные!$где$2:$где$50000","где",$B$4)),INDIRECT(SUBSTITUTE("ИсходныеДанные!$что$2:$что$50000","что",D$4)),"",0,1)</f>
        <v/>
      </c>
      <c r="E241" s="20" t="str" cm="1">
        <f t="array" ref="E241">_xlfn.XLOOKUP($B241&amp;"#"&amp;E$6,INDIRECT(SUBSTITUTE("ИсходныеДанные!$где$2:$где$50000","где",$E$4)),INDIRECT(SUBSTITUTE("ИсходныеДанные!$что$2:$что$50000","что",$G$4)),"",0,1)</f>
        <v/>
      </c>
      <c r="F241" s="78" t="str" cm="1">
        <f t="array" ref="F241">_xlfn.XLOOKUP($B241&amp;"#"&amp;E$6,INDIRECT(SUBSTITUTE("ИсходныеДанные!$где$2:$где$50000","где",$E$4)),INDIRECT(SUBSTITUTE("ИсходныеДанные!$что$2:$что$50000","что",$H$4)),"",0,1)</f>
        <v/>
      </c>
      <c r="G241" s="20" t="str" cm="1">
        <f t="array" ref="G241">_xlfn.XLOOKUP($B241&amp;"#"&amp;G$6,INDIRECT(SUBSTITUTE("ИсходныеДанные!$где$2:$где$50000","где",$E$4)),INDIRECT(SUBSTITUTE("ИсходныеДанные!$что$2:$что$50000","что",$G$4)),"",0,1)</f>
        <v/>
      </c>
      <c r="H241" s="78" t="str" cm="1">
        <f t="array" ref="H241">_xlfn.XLOOKUP($B241&amp;"#"&amp;G$6,INDIRECT(SUBSTITUTE("ИсходныеДанные!$где$2:$где$50000","где",$E$4)),INDIRECT(SUBSTITUTE("ИсходныеДанные!$что$2:$что$50000","что",$H$4)),"",0,1)</f>
        <v/>
      </c>
      <c r="I241" s="20" t="str" cm="1">
        <f t="array" ref="I241">_xlfn.XLOOKUP($B241&amp;"#"&amp;I$6,INDIRECT(SUBSTITUTE("ИсходныеДанные!$где$2:$где$50000","где",$E$4)),INDIRECT(SUBSTITUTE("ИсходныеДанные!$что$2:$что$50000","что",$G$4)),"",0,1)</f>
        <v/>
      </c>
      <c r="J241" s="78" t="str" cm="1">
        <f t="array" ref="J241">_xlfn.XLOOKUP($B241&amp;"#"&amp;I$6,INDIRECT(SUBSTITUTE("ИсходныеДанные!$где$2:$где$50000","где",$E$4)),INDIRECT(SUBSTITUTE("ИсходныеДанные!$что$2:$что$50000","что",$H$4)),"",0,1)</f>
        <v/>
      </c>
      <c r="K241" s="20" t="str" cm="1">
        <f t="array" ref="K241">_xlfn.XLOOKUP($B241&amp;"#"&amp;K$6,INDIRECT(SUBSTITUTE("ИсходныеДанные!$где$2:$где$50000","где",$E$4)),INDIRECT(SUBSTITUTE("ИсходныеДанные!$что$2:$что$50000","что",$G$4)),"",0,1)</f>
        <v/>
      </c>
      <c r="L241" s="78" t="str" cm="1">
        <f t="array" ref="L241">_xlfn.XLOOKUP($B241&amp;"#"&amp;K$6,INDIRECT(SUBSTITUTE("ИсходныеДанные!$где$2:$где$50000","где",$E$4)),INDIRECT(SUBSTITUTE("ИсходныеДанные!$что$2:$что$50000","что",$H$4)),"",0,1)</f>
        <v/>
      </c>
      <c r="M241" s="20" t="str" cm="1">
        <f t="array" ref="M241">_xlfn.XLOOKUP($B241&amp;"#"&amp;M$6,INDIRECT(SUBSTITUTE("ИсходныеДанные!$где$2:$где$50000","где",$E$4)),INDIRECT(SUBSTITUTE("ИсходныеДанные!$что$2:$что$50000","что",$G$4)),"",0,1)</f>
        <v/>
      </c>
      <c r="N241" s="78" t="str" cm="1">
        <f t="array" ref="N241">_xlfn.XLOOKUP($B241&amp;"#"&amp;M$6,INDIRECT(SUBSTITUTE("ИсходныеДанные!$где$2:$где$50000","где",$E$4)),INDIRECT(SUBSTITUTE("ИсходныеДанные!$что$2:$что$50000","что",$H$4)),"",0,1)</f>
        <v/>
      </c>
      <c r="O241" s="20" t="str" cm="1">
        <f t="array" ref="O241">_xlfn.XLOOKUP($B241&amp;"#"&amp;O$6,INDIRECT(SUBSTITUTE("ИсходныеДанные!$где$2:$где$50000","где",$E$4)),INDIRECT(SUBSTITUTE("ИсходныеДанные!$что$2:$что$50000","что",$G$4)),"",0,1)</f>
        <v/>
      </c>
      <c r="P241" s="78" t="str" cm="1">
        <f t="array" ref="P241">_xlfn.XLOOKUP($B241&amp;"#"&amp;O$6,INDIRECT(SUBSTITUTE("ИсходныеДанные!$где$2:$где$50000","где",$E$4)),INDIRECT(SUBSTITUTE("ИсходныеДанные!$что$2:$что$50000","что",$H$4)),"",0,1)</f>
        <v/>
      </c>
      <c r="Q241" s="20" t="str" cm="1">
        <f t="array" ref="Q241">_xlfn.XLOOKUP($B241&amp;"#"&amp;Q$6,INDIRECT(SUBSTITUTE("ИсходныеДанные!$где$2:$где$50000","где",$E$4)),INDIRECT(SUBSTITUTE("ИсходныеДанные!$что$2:$что$50000","что",$G$4)),"",0,1)</f>
        <v/>
      </c>
      <c r="R241" s="78" t="str" cm="1">
        <f t="array" ref="R241">_xlfn.XLOOKUP($B241&amp;"#"&amp;Q$6,INDIRECT(SUBSTITUTE("ИсходныеДанные!$где$2:$где$50000","где",$E$4)),INDIRECT(SUBSTITUTE("ИсходныеДанные!$что$2:$что$50000","что",$H$4)),"",0,1)</f>
        <v/>
      </c>
      <c r="S241" s="20" t="str" cm="1">
        <f t="array" ref="S241">_xlfn.XLOOKUP($B241&amp;"#"&amp;S$6,INDIRECT(SUBSTITUTE("ИсходныеДанные!$где$2:$где$50000","где",$E$4)),INDIRECT(SUBSTITUTE("ИсходныеДанные!$что$2:$что$50000","что",$G$4)),"",0,1)</f>
        <v/>
      </c>
      <c r="T241" s="78" t="str" cm="1">
        <f t="array" ref="T241">_xlfn.XLOOKUP($B241&amp;"#"&amp;S$6,INDIRECT(SUBSTITUTE("ИсходныеДанные!$где$2:$где$50000","где",$E$4)),INDIRECT(SUBSTITUTE("ИсходныеДанные!$что$2:$что$50000","что",$H$4)),"",0,1)</f>
        <v/>
      </c>
      <c r="U241" s="20" t="str" cm="1">
        <f t="array" ref="U241">_xlfn.XLOOKUP($B241&amp;"#"&amp;U$6,INDIRECT(SUBSTITUTE("ИсходныеДанные!$где$2:$где$50000","где",$E$4)),INDIRECT(SUBSTITUTE("ИсходныеДанные!$что$2:$что$50000","что",$G$4)),"",0,1)</f>
        <v/>
      </c>
      <c r="V241" s="78" t="str" cm="1">
        <f t="array" ref="V241">_xlfn.XLOOKUP($B241&amp;"#"&amp;U$6,INDIRECT(SUBSTITUTE("ИсходныеДанные!$где$2:$где$50000","где",$E$4)),INDIRECT(SUBSTITUTE("ИсходныеДанные!$что$2:$что$50000","что",$H$4)),"",0,1)</f>
        <v/>
      </c>
      <c r="W241" s="20" t="str" cm="1">
        <f t="array" ref="W241">_xlfn.XLOOKUP($B241&amp;"#"&amp;W$6,INDIRECT(SUBSTITUTE("ИсходныеДанные!$где$2:$где$50000","где",$E$4)),INDIRECT(SUBSTITUTE("ИсходныеДанные!$что$2:$что$50000","что",$G$4)),"",0,1)</f>
        <v/>
      </c>
      <c r="X241" s="78" t="str" cm="1">
        <f t="array" ref="X241">_xlfn.XLOOKUP($B241&amp;"#"&amp;W$6,INDIRECT(SUBSTITUTE("ИсходныеДанные!$где$2:$где$50000","где",$E$4)),INDIRECT(SUBSTITUTE("ИсходныеДанные!$что$2:$что$50000","что",$H$4)),"",0,1)</f>
        <v/>
      </c>
      <c r="Y241" s="20" t="str" cm="1">
        <f t="array" ref="Y241">_xlfn.XLOOKUP($B241&amp;"#"&amp;Y$6,INDIRECT(SUBSTITUTE("ИсходныеДанные!$где$2:$где$50000","где",$E$4)),INDIRECT(SUBSTITUTE("ИсходныеДанные!$что$2:$что$50000","что",$G$4)),"",0,1)</f>
        <v/>
      </c>
      <c r="Z241" s="78" t="str" cm="1">
        <f t="array" ref="Z241">_xlfn.XLOOKUP($B241&amp;"#"&amp;Y$6,INDIRECT(SUBSTITUTE("ИсходныеДанные!$где$2:$где$50000","где",$E$4)),INDIRECT(SUBSTITUTE("ИсходныеДанные!$что$2:$что$50000","что",$H$4)),"",0,1)</f>
        <v/>
      </c>
      <c r="AA241" s="20" t="str" cm="1">
        <f t="array" ref="AA241">_xlfn.XLOOKUP($B241&amp;"#"&amp;AA$6,INDIRECT(SUBSTITUTE("ИсходныеДанные!$где$2:$где$50000","где",$E$4)),INDIRECT(SUBSTITUTE("ИсходныеДанные!$что$2:$что$50000","что",$G$4)),"",0,1)</f>
        <v/>
      </c>
      <c r="AB241" s="78" t="str" cm="1">
        <f t="array" ref="AB241">_xlfn.XLOOKUP($B241&amp;"#"&amp;AA$6,INDIRECT(SUBSTITUTE("ИсходныеДанные!$где$2:$где$50000","где",$E$4)),INDIRECT(SUBSTITUTE("ИсходныеДанные!$что$2:$что$50000","что",$H$4)),"",0,1)</f>
        <v/>
      </c>
      <c r="AC241" s="3"/>
    </row>
    <row r="242" spans="1:29" x14ac:dyDescent="0.25">
      <c r="A242" s="6" t="str">
        <f t="shared" si="2"/>
        <v>delete</v>
      </c>
      <c r="B242" s="9" cm="1">
        <f t="array" ref="B242">INDIRECT("УникальныеСписки!A"&amp;ROW()-$F$4)</f>
        <v>0</v>
      </c>
      <c r="C242" s="15" t="str">
        <f t="array" ref="C242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ref="D242">_xlfn.XLOOKUP($B242,INDIRECT(SUBSTITUTE("ИсходныеДанные!$где$2:$где$50000","где",$B$4)),INDIRECT(SUBSTITUTE("ИсходныеДанные!$что$2:$что$50000","что",D$4)),"",0,1)</f>
        <v/>
      </c>
      <c r="E242" s="20" t="str" cm="1">
        <f t="array" ref="E242">_xlfn.XLOOKUP($B242&amp;"#"&amp;E$6,INDIRECT(SUBSTITUTE("ИсходныеДанные!$где$2:$где$50000","где",$E$4)),INDIRECT(SUBSTITUTE("ИсходныеДанные!$что$2:$что$50000","что",$G$4)),"",0,1)</f>
        <v/>
      </c>
      <c r="F242" s="78" t="str" cm="1">
        <f t="array" ref="F242">_xlfn.XLOOKUP($B242&amp;"#"&amp;E$6,INDIRECT(SUBSTITUTE("ИсходныеДанные!$где$2:$где$50000","где",$E$4)),INDIRECT(SUBSTITUTE("ИсходныеДанные!$что$2:$что$50000","что",$H$4)),"",0,1)</f>
        <v/>
      </c>
      <c r="G242" s="20" t="str" cm="1">
        <f t="array" ref="G242">_xlfn.XLOOKUP($B242&amp;"#"&amp;G$6,INDIRECT(SUBSTITUTE("ИсходныеДанные!$где$2:$где$50000","где",$E$4)),INDIRECT(SUBSTITUTE("ИсходныеДанные!$что$2:$что$50000","что",$G$4)),"",0,1)</f>
        <v/>
      </c>
      <c r="H242" s="78" t="str" cm="1">
        <f t="array" ref="H242">_xlfn.XLOOKUP($B242&amp;"#"&amp;G$6,INDIRECT(SUBSTITUTE("ИсходныеДанные!$где$2:$где$50000","где",$E$4)),INDIRECT(SUBSTITUTE("ИсходныеДанные!$что$2:$что$50000","что",$H$4)),"",0,1)</f>
        <v/>
      </c>
      <c r="I242" s="20" t="str" cm="1">
        <f t="array" ref="I242">_xlfn.XLOOKUP($B242&amp;"#"&amp;I$6,INDIRECT(SUBSTITUTE("ИсходныеДанные!$где$2:$где$50000","где",$E$4)),INDIRECT(SUBSTITUTE("ИсходныеДанные!$что$2:$что$50000","что",$G$4)),"",0,1)</f>
        <v/>
      </c>
      <c r="J242" s="78" t="str" cm="1">
        <f t="array" ref="J242">_xlfn.XLOOKUP($B242&amp;"#"&amp;I$6,INDIRECT(SUBSTITUTE("ИсходныеДанные!$где$2:$где$50000","где",$E$4)),INDIRECT(SUBSTITUTE("ИсходныеДанные!$что$2:$что$50000","что",$H$4)),"",0,1)</f>
        <v/>
      </c>
      <c r="K242" s="20" t="str" cm="1">
        <f t="array" ref="K242">_xlfn.XLOOKUP($B242&amp;"#"&amp;K$6,INDIRECT(SUBSTITUTE("ИсходныеДанные!$где$2:$где$50000","где",$E$4)),INDIRECT(SUBSTITUTE("ИсходныеДанные!$что$2:$что$50000","что",$G$4)),"",0,1)</f>
        <v/>
      </c>
      <c r="L242" s="78" t="str" cm="1">
        <f t="array" ref="L242">_xlfn.XLOOKUP($B242&amp;"#"&amp;K$6,INDIRECT(SUBSTITUTE("ИсходныеДанные!$где$2:$где$50000","где",$E$4)),INDIRECT(SUBSTITUTE("ИсходныеДанные!$что$2:$что$50000","что",$H$4)),"",0,1)</f>
        <v/>
      </c>
      <c r="M242" s="20" t="str" cm="1">
        <f t="array" ref="M242">_xlfn.XLOOKUP($B242&amp;"#"&amp;M$6,INDIRECT(SUBSTITUTE("ИсходныеДанные!$где$2:$где$50000","где",$E$4)),INDIRECT(SUBSTITUTE("ИсходныеДанные!$что$2:$что$50000","что",$G$4)),"",0,1)</f>
        <v/>
      </c>
      <c r="N242" s="78" t="str" cm="1">
        <f t="array" ref="N242">_xlfn.XLOOKUP($B242&amp;"#"&amp;M$6,INDIRECT(SUBSTITUTE("ИсходныеДанные!$где$2:$где$50000","где",$E$4)),INDIRECT(SUBSTITUTE("ИсходныеДанные!$что$2:$что$50000","что",$H$4)),"",0,1)</f>
        <v/>
      </c>
      <c r="O242" s="20" t="str" cm="1">
        <f t="array" ref="O242">_xlfn.XLOOKUP($B242&amp;"#"&amp;O$6,INDIRECT(SUBSTITUTE("ИсходныеДанные!$где$2:$где$50000","где",$E$4)),INDIRECT(SUBSTITUTE("ИсходныеДанные!$что$2:$что$50000","что",$G$4)),"",0,1)</f>
        <v/>
      </c>
      <c r="P242" s="78" t="str" cm="1">
        <f t="array" ref="P242">_xlfn.XLOOKUP($B242&amp;"#"&amp;O$6,INDIRECT(SUBSTITUTE("ИсходныеДанные!$где$2:$где$50000","где",$E$4)),INDIRECT(SUBSTITUTE("ИсходныеДанные!$что$2:$что$50000","что",$H$4)),"",0,1)</f>
        <v/>
      </c>
      <c r="Q242" s="20" t="str" cm="1">
        <f t="array" ref="Q242">_xlfn.XLOOKUP($B242&amp;"#"&amp;Q$6,INDIRECT(SUBSTITUTE("ИсходныеДанные!$где$2:$где$50000","где",$E$4)),INDIRECT(SUBSTITUTE("ИсходныеДанные!$что$2:$что$50000","что",$G$4)),"",0,1)</f>
        <v/>
      </c>
      <c r="R242" s="78" t="str" cm="1">
        <f t="array" ref="R242">_xlfn.XLOOKUP($B242&amp;"#"&amp;Q$6,INDIRECT(SUBSTITUTE("ИсходныеДанные!$где$2:$где$50000","где",$E$4)),INDIRECT(SUBSTITUTE("ИсходныеДанные!$что$2:$что$50000","что",$H$4)),"",0,1)</f>
        <v/>
      </c>
      <c r="S242" s="20" t="str" cm="1">
        <f t="array" ref="S242">_xlfn.XLOOKUP($B242&amp;"#"&amp;S$6,INDIRECT(SUBSTITUTE("ИсходныеДанные!$где$2:$где$50000","где",$E$4)),INDIRECT(SUBSTITUTE("ИсходныеДанные!$что$2:$что$50000","что",$G$4)),"",0,1)</f>
        <v/>
      </c>
      <c r="T242" s="78" t="str" cm="1">
        <f t="array" ref="T242">_xlfn.XLOOKUP($B242&amp;"#"&amp;S$6,INDIRECT(SUBSTITUTE("ИсходныеДанные!$где$2:$где$50000","где",$E$4)),INDIRECT(SUBSTITUTE("ИсходныеДанные!$что$2:$что$50000","что",$H$4)),"",0,1)</f>
        <v/>
      </c>
      <c r="U242" s="20" t="str" cm="1">
        <f t="array" ref="U242">_xlfn.XLOOKUP($B242&amp;"#"&amp;U$6,INDIRECT(SUBSTITUTE("ИсходныеДанные!$где$2:$где$50000","где",$E$4)),INDIRECT(SUBSTITUTE("ИсходныеДанные!$что$2:$что$50000","что",$G$4)),"",0,1)</f>
        <v/>
      </c>
      <c r="V242" s="78" t="str" cm="1">
        <f t="array" ref="V242">_xlfn.XLOOKUP($B242&amp;"#"&amp;U$6,INDIRECT(SUBSTITUTE("ИсходныеДанные!$где$2:$где$50000","где",$E$4)),INDIRECT(SUBSTITUTE("ИсходныеДанные!$что$2:$что$50000","что",$H$4)),"",0,1)</f>
        <v/>
      </c>
      <c r="W242" s="20" t="str" cm="1">
        <f t="array" ref="W242">_xlfn.XLOOKUP($B242&amp;"#"&amp;W$6,INDIRECT(SUBSTITUTE("ИсходныеДанные!$где$2:$где$50000","где",$E$4)),INDIRECT(SUBSTITUTE("ИсходныеДанные!$что$2:$что$50000","что",$G$4)),"",0,1)</f>
        <v/>
      </c>
      <c r="X242" s="78" t="str" cm="1">
        <f t="array" ref="X242">_xlfn.XLOOKUP($B242&amp;"#"&amp;W$6,INDIRECT(SUBSTITUTE("ИсходныеДанные!$где$2:$где$50000","где",$E$4)),INDIRECT(SUBSTITUTE("ИсходныеДанные!$что$2:$что$50000","что",$H$4)),"",0,1)</f>
        <v/>
      </c>
      <c r="Y242" s="20" t="str" cm="1">
        <f t="array" ref="Y242">_xlfn.XLOOKUP($B242&amp;"#"&amp;Y$6,INDIRECT(SUBSTITUTE("ИсходныеДанные!$где$2:$где$50000","где",$E$4)),INDIRECT(SUBSTITUTE("ИсходныеДанные!$что$2:$что$50000","что",$G$4)),"",0,1)</f>
        <v/>
      </c>
      <c r="Z242" s="78" t="str" cm="1">
        <f t="array" ref="Z242">_xlfn.XLOOKUP($B242&amp;"#"&amp;Y$6,INDIRECT(SUBSTITUTE("ИсходныеДанные!$где$2:$где$50000","где",$E$4)),INDIRECT(SUBSTITUTE("ИсходныеДанные!$что$2:$что$50000","что",$H$4)),"",0,1)</f>
        <v/>
      </c>
      <c r="AA242" s="20" t="str" cm="1">
        <f t="array" ref="AA242">_xlfn.XLOOKUP($B242&amp;"#"&amp;AA$6,INDIRECT(SUBSTITUTE("ИсходныеДанные!$где$2:$где$50000","где",$E$4)),INDIRECT(SUBSTITUTE("ИсходныеДанные!$что$2:$что$50000","что",$G$4)),"",0,1)</f>
        <v/>
      </c>
      <c r="AB242" s="78" t="str" cm="1">
        <f t="array" ref="AB242">_xlfn.XLOOKUP($B242&amp;"#"&amp;AA$6,INDIRECT(SUBSTITUTE("ИсходныеДанные!$где$2:$где$50000","где",$E$4)),INDIRECT(SUBSTITUTE("ИсходныеДанные!$что$2:$что$50000","что",$H$4)),"",0,1)</f>
        <v/>
      </c>
      <c r="AC242" s="3"/>
    </row>
    <row r="243" spans="1:29" x14ac:dyDescent="0.25">
      <c r="A243" s="6" t="str">
        <f t="shared" si="2"/>
        <v>delete</v>
      </c>
      <c r="B243" s="9" cm="1">
        <f t="array" ref="B243">INDIRECT("УникальныеСписки!A"&amp;ROW()-$F$4)</f>
        <v>0</v>
      </c>
      <c r="C243" s="15" t="str">
        <f t="array" ref="C243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ref="D243">_xlfn.XLOOKUP($B243,INDIRECT(SUBSTITUTE("ИсходныеДанные!$где$2:$где$50000","где",$B$4)),INDIRECT(SUBSTITUTE("ИсходныеДанные!$что$2:$что$50000","что",D$4)),"",0,1)</f>
        <v/>
      </c>
      <c r="E243" s="20" t="str" cm="1">
        <f t="array" ref="E243">_xlfn.XLOOKUP($B243&amp;"#"&amp;E$6,INDIRECT(SUBSTITUTE("ИсходныеДанные!$где$2:$где$50000","где",$E$4)),INDIRECT(SUBSTITUTE("ИсходныеДанные!$что$2:$что$50000","что",$G$4)),"",0,1)</f>
        <v/>
      </c>
      <c r="F243" s="78" t="str" cm="1">
        <f t="array" ref="F243">_xlfn.XLOOKUP($B243&amp;"#"&amp;E$6,INDIRECT(SUBSTITUTE("ИсходныеДанные!$где$2:$где$50000","где",$E$4)),INDIRECT(SUBSTITUTE("ИсходныеДанные!$что$2:$что$50000","что",$H$4)),"",0,1)</f>
        <v/>
      </c>
      <c r="G243" s="20" t="str" cm="1">
        <f t="array" ref="G243">_xlfn.XLOOKUP($B243&amp;"#"&amp;G$6,INDIRECT(SUBSTITUTE("ИсходныеДанные!$где$2:$где$50000","где",$E$4)),INDIRECT(SUBSTITUTE("ИсходныеДанные!$что$2:$что$50000","что",$G$4)),"",0,1)</f>
        <v/>
      </c>
      <c r="H243" s="78" t="str" cm="1">
        <f t="array" ref="H243">_xlfn.XLOOKUP($B243&amp;"#"&amp;G$6,INDIRECT(SUBSTITUTE("ИсходныеДанные!$где$2:$где$50000","где",$E$4)),INDIRECT(SUBSTITUTE("ИсходныеДанные!$что$2:$что$50000","что",$H$4)),"",0,1)</f>
        <v/>
      </c>
      <c r="I243" s="20" t="str" cm="1">
        <f t="array" ref="I243">_xlfn.XLOOKUP($B243&amp;"#"&amp;I$6,INDIRECT(SUBSTITUTE("ИсходныеДанные!$где$2:$где$50000","где",$E$4)),INDIRECT(SUBSTITUTE("ИсходныеДанные!$что$2:$что$50000","что",$G$4)),"",0,1)</f>
        <v/>
      </c>
      <c r="J243" s="78" t="str" cm="1">
        <f t="array" ref="J243">_xlfn.XLOOKUP($B243&amp;"#"&amp;I$6,INDIRECT(SUBSTITUTE("ИсходныеДанные!$где$2:$где$50000","где",$E$4)),INDIRECT(SUBSTITUTE("ИсходныеДанные!$что$2:$что$50000","что",$H$4)),"",0,1)</f>
        <v/>
      </c>
      <c r="K243" s="20" t="str" cm="1">
        <f t="array" ref="K243">_xlfn.XLOOKUP($B243&amp;"#"&amp;K$6,INDIRECT(SUBSTITUTE("ИсходныеДанные!$где$2:$где$50000","где",$E$4)),INDIRECT(SUBSTITUTE("ИсходныеДанные!$что$2:$что$50000","что",$G$4)),"",0,1)</f>
        <v/>
      </c>
      <c r="L243" s="78" t="str" cm="1">
        <f t="array" ref="L243">_xlfn.XLOOKUP($B243&amp;"#"&amp;K$6,INDIRECT(SUBSTITUTE("ИсходныеДанные!$где$2:$где$50000","где",$E$4)),INDIRECT(SUBSTITUTE("ИсходныеДанные!$что$2:$что$50000","что",$H$4)),"",0,1)</f>
        <v/>
      </c>
      <c r="M243" s="20" t="str" cm="1">
        <f t="array" ref="M243">_xlfn.XLOOKUP($B243&amp;"#"&amp;M$6,INDIRECT(SUBSTITUTE("ИсходныеДанные!$где$2:$где$50000","где",$E$4)),INDIRECT(SUBSTITUTE("ИсходныеДанные!$что$2:$что$50000","что",$G$4)),"",0,1)</f>
        <v/>
      </c>
      <c r="N243" s="78" t="str" cm="1">
        <f t="array" ref="N243">_xlfn.XLOOKUP($B243&amp;"#"&amp;M$6,INDIRECT(SUBSTITUTE("ИсходныеДанные!$где$2:$где$50000","где",$E$4)),INDIRECT(SUBSTITUTE("ИсходныеДанные!$что$2:$что$50000","что",$H$4)),"",0,1)</f>
        <v/>
      </c>
      <c r="O243" s="20" t="str" cm="1">
        <f t="array" ref="O243">_xlfn.XLOOKUP($B243&amp;"#"&amp;O$6,INDIRECT(SUBSTITUTE("ИсходныеДанные!$где$2:$где$50000","где",$E$4)),INDIRECT(SUBSTITUTE("ИсходныеДанные!$что$2:$что$50000","что",$G$4)),"",0,1)</f>
        <v/>
      </c>
      <c r="P243" s="78" t="str" cm="1">
        <f t="array" ref="P243">_xlfn.XLOOKUP($B243&amp;"#"&amp;O$6,INDIRECT(SUBSTITUTE("ИсходныеДанные!$где$2:$где$50000","где",$E$4)),INDIRECT(SUBSTITUTE("ИсходныеДанные!$что$2:$что$50000","что",$H$4)),"",0,1)</f>
        <v/>
      </c>
      <c r="Q243" s="20" t="str" cm="1">
        <f t="array" ref="Q243">_xlfn.XLOOKUP($B243&amp;"#"&amp;Q$6,INDIRECT(SUBSTITUTE("ИсходныеДанные!$где$2:$где$50000","где",$E$4)),INDIRECT(SUBSTITUTE("ИсходныеДанные!$что$2:$что$50000","что",$G$4)),"",0,1)</f>
        <v/>
      </c>
      <c r="R243" s="78" t="str" cm="1">
        <f t="array" ref="R243">_xlfn.XLOOKUP($B243&amp;"#"&amp;Q$6,INDIRECT(SUBSTITUTE("ИсходныеДанные!$где$2:$где$50000","где",$E$4)),INDIRECT(SUBSTITUTE("ИсходныеДанные!$что$2:$что$50000","что",$H$4)),"",0,1)</f>
        <v/>
      </c>
      <c r="S243" s="20" t="str" cm="1">
        <f t="array" ref="S243">_xlfn.XLOOKUP($B243&amp;"#"&amp;S$6,INDIRECT(SUBSTITUTE("ИсходныеДанные!$где$2:$где$50000","где",$E$4)),INDIRECT(SUBSTITUTE("ИсходныеДанные!$что$2:$что$50000","что",$G$4)),"",0,1)</f>
        <v/>
      </c>
      <c r="T243" s="78" t="str" cm="1">
        <f t="array" ref="T243">_xlfn.XLOOKUP($B243&amp;"#"&amp;S$6,INDIRECT(SUBSTITUTE("ИсходныеДанные!$где$2:$где$50000","где",$E$4)),INDIRECT(SUBSTITUTE("ИсходныеДанные!$что$2:$что$50000","что",$H$4)),"",0,1)</f>
        <v/>
      </c>
      <c r="U243" s="20" t="str" cm="1">
        <f t="array" ref="U243">_xlfn.XLOOKUP($B243&amp;"#"&amp;U$6,INDIRECT(SUBSTITUTE("ИсходныеДанные!$где$2:$где$50000","где",$E$4)),INDIRECT(SUBSTITUTE("ИсходныеДанные!$что$2:$что$50000","что",$G$4)),"",0,1)</f>
        <v/>
      </c>
      <c r="V243" s="78" t="str" cm="1">
        <f t="array" ref="V243">_xlfn.XLOOKUP($B243&amp;"#"&amp;U$6,INDIRECT(SUBSTITUTE("ИсходныеДанные!$где$2:$где$50000","где",$E$4)),INDIRECT(SUBSTITUTE("ИсходныеДанные!$что$2:$что$50000","что",$H$4)),"",0,1)</f>
        <v/>
      </c>
      <c r="W243" s="20" t="str" cm="1">
        <f t="array" ref="W243">_xlfn.XLOOKUP($B243&amp;"#"&amp;W$6,INDIRECT(SUBSTITUTE("ИсходныеДанные!$где$2:$где$50000","где",$E$4)),INDIRECT(SUBSTITUTE("ИсходныеДанные!$что$2:$что$50000","что",$G$4)),"",0,1)</f>
        <v/>
      </c>
      <c r="X243" s="78" t="str" cm="1">
        <f t="array" ref="X243">_xlfn.XLOOKUP($B243&amp;"#"&amp;W$6,INDIRECT(SUBSTITUTE("ИсходныеДанные!$где$2:$где$50000","где",$E$4)),INDIRECT(SUBSTITUTE("ИсходныеДанные!$что$2:$что$50000","что",$H$4)),"",0,1)</f>
        <v/>
      </c>
      <c r="Y243" s="20" t="str" cm="1">
        <f t="array" ref="Y243">_xlfn.XLOOKUP($B243&amp;"#"&amp;Y$6,INDIRECT(SUBSTITUTE("ИсходныеДанные!$где$2:$где$50000","где",$E$4)),INDIRECT(SUBSTITUTE("ИсходныеДанные!$что$2:$что$50000","что",$G$4)),"",0,1)</f>
        <v/>
      </c>
      <c r="Z243" s="78" t="str" cm="1">
        <f t="array" ref="Z243">_xlfn.XLOOKUP($B243&amp;"#"&amp;Y$6,INDIRECT(SUBSTITUTE("ИсходныеДанные!$где$2:$где$50000","где",$E$4)),INDIRECT(SUBSTITUTE("ИсходныеДанные!$что$2:$что$50000","что",$H$4)),"",0,1)</f>
        <v/>
      </c>
      <c r="AA243" s="20" t="str" cm="1">
        <f t="array" ref="AA243">_xlfn.XLOOKUP($B243&amp;"#"&amp;AA$6,INDIRECT(SUBSTITUTE("ИсходныеДанные!$где$2:$где$50000","где",$E$4)),INDIRECT(SUBSTITUTE("ИсходныеДанные!$что$2:$что$50000","что",$G$4)),"",0,1)</f>
        <v/>
      </c>
      <c r="AB243" s="78" t="str" cm="1">
        <f t="array" ref="AB243">_xlfn.XLOOKUP($B243&amp;"#"&amp;AA$6,INDIRECT(SUBSTITUTE("ИсходныеДанные!$где$2:$где$50000","где",$E$4)),INDIRECT(SUBSTITUTE("ИсходныеДанные!$что$2:$что$50000","что",$H$4)),"",0,1)</f>
        <v/>
      </c>
      <c r="AC243" s="3"/>
    </row>
    <row r="244" spans="1:29" x14ac:dyDescent="0.25">
      <c r="A244" s="6" t="str">
        <f t="shared" si="2"/>
        <v>delete</v>
      </c>
      <c r="B244" s="9" cm="1">
        <f t="array" ref="B244">INDIRECT("УникальныеСписки!A"&amp;ROW()-$F$4)</f>
        <v>0</v>
      </c>
      <c r="C244" s="15" t="str">
        <f t="array" ref="C244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ref="D244">_xlfn.XLOOKUP($B244,INDIRECT(SUBSTITUTE("ИсходныеДанные!$где$2:$где$50000","где",$B$4)),INDIRECT(SUBSTITUTE("ИсходныеДанные!$что$2:$что$50000","что",D$4)),"",0,1)</f>
        <v/>
      </c>
      <c r="E244" s="20" t="str" cm="1">
        <f t="array" ref="E244">_xlfn.XLOOKUP($B244&amp;"#"&amp;E$6,INDIRECT(SUBSTITUTE("ИсходныеДанные!$где$2:$где$50000","где",$E$4)),INDIRECT(SUBSTITUTE("ИсходныеДанные!$что$2:$что$50000","что",$G$4)),"",0,1)</f>
        <v/>
      </c>
      <c r="F244" s="78" t="str" cm="1">
        <f t="array" ref="F244">_xlfn.XLOOKUP($B244&amp;"#"&amp;E$6,INDIRECT(SUBSTITUTE("ИсходныеДанные!$где$2:$где$50000","где",$E$4)),INDIRECT(SUBSTITUTE("ИсходныеДанные!$что$2:$что$50000","что",$H$4)),"",0,1)</f>
        <v/>
      </c>
      <c r="G244" s="20" t="str" cm="1">
        <f t="array" ref="G244">_xlfn.XLOOKUP($B244&amp;"#"&amp;G$6,INDIRECT(SUBSTITUTE("ИсходныеДанные!$где$2:$где$50000","где",$E$4)),INDIRECT(SUBSTITUTE("ИсходныеДанные!$что$2:$что$50000","что",$G$4)),"",0,1)</f>
        <v/>
      </c>
      <c r="H244" s="78" t="str" cm="1">
        <f t="array" ref="H244">_xlfn.XLOOKUP($B244&amp;"#"&amp;G$6,INDIRECT(SUBSTITUTE("ИсходныеДанные!$где$2:$где$50000","где",$E$4)),INDIRECT(SUBSTITUTE("ИсходныеДанные!$что$2:$что$50000","что",$H$4)),"",0,1)</f>
        <v/>
      </c>
      <c r="I244" s="20" t="str" cm="1">
        <f t="array" ref="I244">_xlfn.XLOOKUP($B244&amp;"#"&amp;I$6,INDIRECT(SUBSTITUTE("ИсходныеДанные!$где$2:$где$50000","где",$E$4)),INDIRECT(SUBSTITUTE("ИсходныеДанные!$что$2:$что$50000","что",$G$4)),"",0,1)</f>
        <v/>
      </c>
      <c r="J244" s="78" t="str" cm="1">
        <f t="array" ref="J244">_xlfn.XLOOKUP($B244&amp;"#"&amp;I$6,INDIRECT(SUBSTITUTE("ИсходныеДанные!$где$2:$где$50000","где",$E$4)),INDIRECT(SUBSTITUTE("ИсходныеДанные!$что$2:$что$50000","что",$H$4)),"",0,1)</f>
        <v/>
      </c>
      <c r="K244" s="20" t="str" cm="1">
        <f t="array" ref="K244">_xlfn.XLOOKUP($B244&amp;"#"&amp;K$6,INDIRECT(SUBSTITUTE("ИсходныеДанные!$где$2:$где$50000","где",$E$4)),INDIRECT(SUBSTITUTE("ИсходныеДанные!$что$2:$что$50000","что",$G$4)),"",0,1)</f>
        <v/>
      </c>
      <c r="L244" s="78" t="str" cm="1">
        <f t="array" ref="L244">_xlfn.XLOOKUP($B244&amp;"#"&amp;K$6,INDIRECT(SUBSTITUTE("ИсходныеДанные!$где$2:$где$50000","где",$E$4)),INDIRECT(SUBSTITUTE("ИсходныеДанные!$что$2:$что$50000","что",$H$4)),"",0,1)</f>
        <v/>
      </c>
      <c r="M244" s="20" t="str" cm="1">
        <f t="array" ref="M244">_xlfn.XLOOKUP($B244&amp;"#"&amp;M$6,INDIRECT(SUBSTITUTE("ИсходныеДанные!$где$2:$где$50000","где",$E$4)),INDIRECT(SUBSTITUTE("ИсходныеДанные!$что$2:$что$50000","что",$G$4)),"",0,1)</f>
        <v/>
      </c>
      <c r="N244" s="78" t="str" cm="1">
        <f t="array" ref="N244">_xlfn.XLOOKUP($B244&amp;"#"&amp;M$6,INDIRECT(SUBSTITUTE("ИсходныеДанные!$где$2:$где$50000","где",$E$4)),INDIRECT(SUBSTITUTE("ИсходныеДанные!$что$2:$что$50000","что",$H$4)),"",0,1)</f>
        <v/>
      </c>
      <c r="O244" s="20" t="str" cm="1">
        <f t="array" ref="O244">_xlfn.XLOOKUP($B244&amp;"#"&amp;O$6,INDIRECT(SUBSTITUTE("ИсходныеДанные!$где$2:$где$50000","где",$E$4)),INDIRECT(SUBSTITUTE("ИсходныеДанные!$что$2:$что$50000","что",$G$4)),"",0,1)</f>
        <v/>
      </c>
      <c r="P244" s="78" t="str" cm="1">
        <f t="array" ref="P244">_xlfn.XLOOKUP($B244&amp;"#"&amp;O$6,INDIRECT(SUBSTITUTE("ИсходныеДанные!$где$2:$где$50000","где",$E$4)),INDIRECT(SUBSTITUTE("ИсходныеДанные!$что$2:$что$50000","что",$H$4)),"",0,1)</f>
        <v/>
      </c>
      <c r="Q244" s="20" t="str" cm="1">
        <f t="array" ref="Q244">_xlfn.XLOOKUP($B244&amp;"#"&amp;Q$6,INDIRECT(SUBSTITUTE("ИсходныеДанные!$где$2:$где$50000","где",$E$4)),INDIRECT(SUBSTITUTE("ИсходныеДанные!$что$2:$что$50000","что",$G$4)),"",0,1)</f>
        <v/>
      </c>
      <c r="R244" s="78" t="str" cm="1">
        <f t="array" ref="R244">_xlfn.XLOOKUP($B244&amp;"#"&amp;Q$6,INDIRECT(SUBSTITUTE("ИсходныеДанные!$где$2:$где$50000","где",$E$4)),INDIRECT(SUBSTITUTE("ИсходныеДанные!$что$2:$что$50000","что",$H$4)),"",0,1)</f>
        <v/>
      </c>
      <c r="S244" s="20" t="str" cm="1">
        <f t="array" ref="S244">_xlfn.XLOOKUP($B244&amp;"#"&amp;S$6,INDIRECT(SUBSTITUTE("ИсходныеДанные!$где$2:$где$50000","где",$E$4)),INDIRECT(SUBSTITUTE("ИсходныеДанные!$что$2:$что$50000","что",$G$4)),"",0,1)</f>
        <v/>
      </c>
      <c r="T244" s="78" t="str" cm="1">
        <f t="array" ref="T244">_xlfn.XLOOKUP($B244&amp;"#"&amp;S$6,INDIRECT(SUBSTITUTE("ИсходныеДанные!$где$2:$где$50000","где",$E$4)),INDIRECT(SUBSTITUTE("ИсходныеДанные!$что$2:$что$50000","что",$H$4)),"",0,1)</f>
        <v/>
      </c>
      <c r="U244" s="20" t="str" cm="1">
        <f t="array" ref="U244">_xlfn.XLOOKUP($B244&amp;"#"&amp;U$6,INDIRECT(SUBSTITUTE("ИсходныеДанные!$где$2:$где$50000","где",$E$4)),INDIRECT(SUBSTITUTE("ИсходныеДанные!$что$2:$что$50000","что",$G$4)),"",0,1)</f>
        <v/>
      </c>
      <c r="V244" s="78" t="str" cm="1">
        <f t="array" ref="V244">_xlfn.XLOOKUP($B244&amp;"#"&amp;U$6,INDIRECT(SUBSTITUTE("ИсходныеДанные!$где$2:$где$50000","где",$E$4)),INDIRECT(SUBSTITUTE("ИсходныеДанные!$что$2:$что$50000","что",$H$4)),"",0,1)</f>
        <v/>
      </c>
      <c r="W244" s="20" t="str" cm="1">
        <f t="array" ref="W244">_xlfn.XLOOKUP($B244&amp;"#"&amp;W$6,INDIRECT(SUBSTITUTE("ИсходныеДанные!$где$2:$где$50000","где",$E$4)),INDIRECT(SUBSTITUTE("ИсходныеДанные!$что$2:$что$50000","что",$G$4)),"",0,1)</f>
        <v/>
      </c>
      <c r="X244" s="78" t="str" cm="1">
        <f t="array" ref="X244">_xlfn.XLOOKUP($B244&amp;"#"&amp;W$6,INDIRECT(SUBSTITUTE("ИсходныеДанные!$где$2:$где$50000","где",$E$4)),INDIRECT(SUBSTITUTE("ИсходныеДанные!$что$2:$что$50000","что",$H$4)),"",0,1)</f>
        <v/>
      </c>
      <c r="Y244" s="20" t="str" cm="1">
        <f t="array" ref="Y244">_xlfn.XLOOKUP($B244&amp;"#"&amp;Y$6,INDIRECT(SUBSTITUTE("ИсходныеДанные!$где$2:$где$50000","где",$E$4)),INDIRECT(SUBSTITUTE("ИсходныеДанные!$что$2:$что$50000","что",$G$4)),"",0,1)</f>
        <v/>
      </c>
      <c r="Z244" s="78" t="str" cm="1">
        <f t="array" ref="Z244">_xlfn.XLOOKUP($B244&amp;"#"&amp;Y$6,INDIRECT(SUBSTITUTE("ИсходныеДанные!$где$2:$где$50000","где",$E$4)),INDIRECT(SUBSTITUTE("ИсходныеДанные!$что$2:$что$50000","что",$H$4)),"",0,1)</f>
        <v/>
      </c>
      <c r="AA244" s="20" t="str" cm="1">
        <f t="array" ref="AA244">_xlfn.XLOOKUP($B244&amp;"#"&amp;AA$6,INDIRECT(SUBSTITUTE("ИсходныеДанные!$где$2:$где$50000","где",$E$4)),INDIRECT(SUBSTITUTE("ИсходныеДанные!$что$2:$что$50000","что",$G$4)),"",0,1)</f>
        <v/>
      </c>
      <c r="AB244" s="78" t="str" cm="1">
        <f t="array" ref="AB244">_xlfn.XLOOKUP($B244&amp;"#"&amp;AA$6,INDIRECT(SUBSTITUTE("ИсходныеДанные!$где$2:$где$50000","где",$E$4)),INDIRECT(SUBSTITUTE("ИсходныеДанные!$что$2:$что$50000","что",$H$4)),"",0,1)</f>
        <v/>
      </c>
      <c r="AC244" s="3"/>
    </row>
    <row r="245" spans="1:29" x14ac:dyDescent="0.25">
      <c r="A245" s="6" t="str">
        <f t="shared" si="2"/>
        <v>delete</v>
      </c>
      <c r="B245" s="9" cm="1">
        <f t="array" ref="B245">INDIRECT("УникальныеСписки!A"&amp;ROW()-$F$4)</f>
        <v>0</v>
      </c>
      <c r="C245" s="15" t="str">
        <f t="array" ref="C245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ref="D245">_xlfn.XLOOKUP($B245,INDIRECT(SUBSTITUTE("ИсходныеДанные!$где$2:$где$50000","где",$B$4)),INDIRECT(SUBSTITUTE("ИсходныеДанные!$что$2:$что$50000","что",D$4)),"",0,1)</f>
        <v/>
      </c>
      <c r="E245" s="20" t="str" cm="1">
        <f t="array" ref="E245">_xlfn.XLOOKUP($B245&amp;"#"&amp;E$6,INDIRECT(SUBSTITUTE("ИсходныеДанные!$где$2:$где$50000","где",$E$4)),INDIRECT(SUBSTITUTE("ИсходныеДанные!$что$2:$что$50000","что",$G$4)),"",0,1)</f>
        <v/>
      </c>
      <c r="F245" s="78" t="str" cm="1">
        <f t="array" ref="F245">_xlfn.XLOOKUP($B245&amp;"#"&amp;E$6,INDIRECT(SUBSTITUTE("ИсходныеДанные!$где$2:$где$50000","где",$E$4)),INDIRECT(SUBSTITUTE("ИсходныеДанные!$что$2:$что$50000","что",$H$4)),"",0,1)</f>
        <v/>
      </c>
      <c r="G245" s="20" t="str" cm="1">
        <f t="array" ref="G245">_xlfn.XLOOKUP($B245&amp;"#"&amp;G$6,INDIRECT(SUBSTITUTE("ИсходныеДанные!$где$2:$где$50000","где",$E$4)),INDIRECT(SUBSTITUTE("ИсходныеДанные!$что$2:$что$50000","что",$G$4)),"",0,1)</f>
        <v/>
      </c>
      <c r="H245" s="78" t="str" cm="1">
        <f t="array" ref="H245">_xlfn.XLOOKUP($B245&amp;"#"&amp;G$6,INDIRECT(SUBSTITUTE("ИсходныеДанные!$где$2:$где$50000","где",$E$4)),INDIRECT(SUBSTITUTE("ИсходныеДанные!$что$2:$что$50000","что",$H$4)),"",0,1)</f>
        <v/>
      </c>
      <c r="I245" s="20" t="str" cm="1">
        <f t="array" ref="I245">_xlfn.XLOOKUP($B245&amp;"#"&amp;I$6,INDIRECT(SUBSTITUTE("ИсходныеДанные!$где$2:$где$50000","где",$E$4)),INDIRECT(SUBSTITUTE("ИсходныеДанные!$что$2:$что$50000","что",$G$4)),"",0,1)</f>
        <v/>
      </c>
      <c r="J245" s="78" t="str" cm="1">
        <f t="array" ref="J245">_xlfn.XLOOKUP($B245&amp;"#"&amp;I$6,INDIRECT(SUBSTITUTE("ИсходныеДанные!$где$2:$где$50000","где",$E$4)),INDIRECT(SUBSTITUTE("ИсходныеДанные!$что$2:$что$50000","что",$H$4)),"",0,1)</f>
        <v/>
      </c>
      <c r="K245" s="20" t="str" cm="1">
        <f t="array" ref="K245">_xlfn.XLOOKUP($B245&amp;"#"&amp;K$6,INDIRECT(SUBSTITUTE("ИсходныеДанные!$где$2:$где$50000","где",$E$4)),INDIRECT(SUBSTITUTE("ИсходныеДанные!$что$2:$что$50000","что",$G$4)),"",0,1)</f>
        <v/>
      </c>
      <c r="L245" s="78" t="str" cm="1">
        <f t="array" ref="L245">_xlfn.XLOOKUP($B245&amp;"#"&amp;K$6,INDIRECT(SUBSTITUTE("ИсходныеДанные!$где$2:$где$50000","где",$E$4)),INDIRECT(SUBSTITUTE("ИсходныеДанные!$что$2:$что$50000","что",$H$4)),"",0,1)</f>
        <v/>
      </c>
      <c r="M245" s="20" t="str" cm="1">
        <f t="array" ref="M245">_xlfn.XLOOKUP($B245&amp;"#"&amp;M$6,INDIRECT(SUBSTITUTE("ИсходныеДанные!$где$2:$где$50000","где",$E$4)),INDIRECT(SUBSTITUTE("ИсходныеДанные!$что$2:$что$50000","что",$G$4)),"",0,1)</f>
        <v/>
      </c>
      <c r="N245" s="78" t="str" cm="1">
        <f t="array" ref="N245">_xlfn.XLOOKUP($B245&amp;"#"&amp;M$6,INDIRECT(SUBSTITUTE("ИсходныеДанные!$где$2:$где$50000","где",$E$4)),INDIRECT(SUBSTITUTE("ИсходныеДанные!$что$2:$что$50000","что",$H$4)),"",0,1)</f>
        <v/>
      </c>
      <c r="O245" s="20" t="str" cm="1">
        <f t="array" ref="O245">_xlfn.XLOOKUP($B245&amp;"#"&amp;O$6,INDIRECT(SUBSTITUTE("ИсходныеДанные!$где$2:$где$50000","где",$E$4)),INDIRECT(SUBSTITUTE("ИсходныеДанные!$что$2:$что$50000","что",$G$4)),"",0,1)</f>
        <v/>
      </c>
      <c r="P245" s="78" t="str" cm="1">
        <f t="array" ref="P245">_xlfn.XLOOKUP($B245&amp;"#"&amp;O$6,INDIRECT(SUBSTITUTE("ИсходныеДанные!$где$2:$где$50000","где",$E$4)),INDIRECT(SUBSTITUTE("ИсходныеДанные!$что$2:$что$50000","что",$H$4)),"",0,1)</f>
        <v/>
      </c>
      <c r="Q245" s="20" t="str" cm="1">
        <f t="array" ref="Q245">_xlfn.XLOOKUP($B245&amp;"#"&amp;Q$6,INDIRECT(SUBSTITUTE("ИсходныеДанные!$где$2:$где$50000","где",$E$4)),INDIRECT(SUBSTITUTE("ИсходныеДанные!$что$2:$что$50000","что",$G$4)),"",0,1)</f>
        <v/>
      </c>
      <c r="R245" s="78" t="str" cm="1">
        <f t="array" ref="R245">_xlfn.XLOOKUP($B245&amp;"#"&amp;Q$6,INDIRECT(SUBSTITUTE("ИсходныеДанные!$где$2:$где$50000","где",$E$4)),INDIRECT(SUBSTITUTE("ИсходныеДанные!$что$2:$что$50000","что",$H$4)),"",0,1)</f>
        <v/>
      </c>
      <c r="S245" s="20" t="str" cm="1">
        <f t="array" ref="S245">_xlfn.XLOOKUP($B245&amp;"#"&amp;S$6,INDIRECT(SUBSTITUTE("ИсходныеДанные!$где$2:$где$50000","где",$E$4)),INDIRECT(SUBSTITUTE("ИсходныеДанные!$что$2:$что$50000","что",$G$4)),"",0,1)</f>
        <v/>
      </c>
      <c r="T245" s="78" t="str" cm="1">
        <f t="array" ref="T245">_xlfn.XLOOKUP($B245&amp;"#"&amp;S$6,INDIRECT(SUBSTITUTE("ИсходныеДанные!$где$2:$где$50000","где",$E$4)),INDIRECT(SUBSTITUTE("ИсходныеДанные!$что$2:$что$50000","что",$H$4)),"",0,1)</f>
        <v/>
      </c>
      <c r="U245" s="20" t="str" cm="1">
        <f t="array" ref="U245">_xlfn.XLOOKUP($B245&amp;"#"&amp;U$6,INDIRECT(SUBSTITUTE("ИсходныеДанные!$где$2:$где$50000","где",$E$4)),INDIRECT(SUBSTITUTE("ИсходныеДанные!$что$2:$что$50000","что",$G$4)),"",0,1)</f>
        <v/>
      </c>
      <c r="V245" s="78" t="str" cm="1">
        <f t="array" ref="V245">_xlfn.XLOOKUP($B245&amp;"#"&amp;U$6,INDIRECT(SUBSTITUTE("ИсходныеДанные!$где$2:$где$50000","где",$E$4)),INDIRECT(SUBSTITUTE("ИсходныеДанные!$что$2:$что$50000","что",$H$4)),"",0,1)</f>
        <v/>
      </c>
      <c r="W245" s="20" t="str" cm="1">
        <f t="array" ref="W245">_xlfn.XLOOKUP($B245&amp;"#"&amp;W$6,INDIRECT(SUBSTITUTE("ИсходныеДанные!$где$2:$где$50000","где",$E$4)),INDIRECT(SUBSTITUTE("ИсходныеДанные!$что$2:$что$50000","что",$G$4)),"",0,1)</f>
        <v/>
      </c>
      <c r="X245" s="78" t="str" cm="1">
        <f t="array" ref="X245">_xlfn.XLOOKUP($B245&amp;"#"&amp;W$6,INDIRECT(SUBSTITUTE("ИсходныеДанные!$где$2:$где$50000","где",$E$4)),INDIRECT(SUBSTITUTE("ИсходныеДанные!$что$2:$что$50000","что",$H$4)),"",0,1)</f>
        <v/>
      </c>
      <c r="Y245" s="20" t="str" cm="1">
        <f t="array" ref="Y245">_xlfn.XLOOKUP($B245&amp;"#"&amp;Y$6,INDIRECT(SUBSTITUTE("ИсходныеДанные!$где$2:$где$50000","где",$E$4)),INDIRECT(SUBSTITUTE("ИсходныеДанные!$что$2:$что$50000","что",$G$4)),"",0,1)</f>
        <v/>
      </c>
      <c r="Z245" s="78" t="str" cm="1">
        <f t="array" ref="Z245">_xlfn.XLOOKUP($B245&amp;"#"&amp;Y$6,INDIRECT(SUBSTITUTE("ИсходныеДанные!$где$2:$где$50000","где",$E$4)),INDIRECT(SUBSTITUTE("ИсходныеДанные!$что$2:$что$50000","что",$H$4)),"",0,1)</f>
        <v/>
      </c>
      <c r="AA245" s="20" t="str" cm="1">
        <f t="array" ref="AA245">_xlfn.XLOOKUP($B245&amp;"#"&amp;AA$6,INDIRECT(SUBSTITUTE("ИсходныеДанные!$где$2:$где$50000","где",$E$4)),INDIRECT(SUBSTITUTE("ИсходныеДанные!$что$2:$что$50000","что",$G$4)),"",0,1)</f>
        <v/>
      </c>
      <c r="AB245" s="78" t="str" cm="1">
        <f t="array" ref="AB245">_xlfn.XLOOKUP($B245&amp;"#"&amp;AA$6,INDIRECT(SUBSTITUTE("ИсходныеДанные!$где$2:$где$50000","где",$E$4)),INDIRECT(SUBSTITUTE("ИсходныеДанные!$что$2:$что$50000","что",$H$4)),"",0,1)</f>
        <v/>
      </c>
      <c r="AC245" s="3"/>
    </row>
    <row r="246" spans="1:29" x14ac:dyDescent="0.25">
      <c r="A246" s="6" t="str">
        <f t="shared" si="2"/>
        <v>delete</v>
      </c>
      <c r="B246" s="9" cm="1">
        <f t="array" ref="B246">INDIRECT("УникальныеСписки!A"&amp;ROW()-$F$4)</f>
        <v>0</v>
      </c>
      <c r="C246" s="15" t="str">
        <f t="array" ref="C246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ref="D246">_xlfn.XLOOKUP($B246,INDIRECT(SUBSTITUTE("ИсходныеДанные!$где$2:$где$50000","где",$B$4)),INDIRECT(SUBSTITUTE("ИсходныеДанные!$что$2:$что$50000","что",D$4)),"",0,1)</f>
        <v/>
      </c>
      <c r="E246" s="20" t="str" cm="1">
        <f t="array" ref="E246">_xlfn.XLOOKUP($B246&amp;"#"&amp;E$6,INDIRECT(SUBSTITUTE("ИсходныеДанные!$где$2:$где$50000","где",$E$4)),INDIRECT(SUBSTITUTE("ИсходныеДанные!$что$2:$что$50000","что",$G$4)),"",0,1)</f>
        <v/>
      </c>
      <c r="F246" s="78" t="str" cm="1">
        <f t="array" ref="F246">_xlfn.XLOOKUP($B246&amp;"#"&amp;E$6,INDIRECT(SUBSTITUTE("ИсходныеДанные!$где$2:$где$50000","где",$E$4)),INDIRECT(SUBSTITUTE("ИсходныеДанные!$что$2:$что$50000","что",$H$4)),"",0,1)</f>
        <v/>
      </c>
      <c r="G246" s="20" t="str" cm="1">
        <f t="array" ref="G246">_xlfn.XLOOKUP($B246&amp;"#"&amp;G$6,INDIRECT(SUBSTITUTE("ИсходныеДанные!$где$2:$где$50000","где",$E$4)),INDIRECT(SUBSTITUTE("ИсходныеДанные!$что$2:$что$50000","что",$G$4)),"",0,1)</f>
        <v/>
      </c>
      <c r="H246" s="78" t="str" cm="1">
        <f t="array" ref="H246">_xlfn.XLOOKUP($B246&amp;"#"&amp;G$6,INDIRECT(SUBSTITUTE("ИсходныеДанные!$где$2:$где$50000","где",$E$4)),INDIRECT(SUBSTITUTE("ИсходныеДанные!$что$2:$что$50000","что",$H$4)),"",0,1)</f>
        <v/>
      </c>
      <c r="I246" s="20" t="str" cm="1">
        <f t="array" ref="I246">_xlfn.XLOOKUP($B246&amp;"#"&amp;I$6,INDIRECT(SUBSTITUTE("ИсходныеДанные!$где$2:$где$50000","где",$E$4)),INDIRECT(SUBSTITUTE("ИсходныеДанные!$что$2:$что$50000","что",$G$4)),"",0,1)</f>
        <v/>
      </c>
      <c r="J246" s="78" t="str" cm="1">
        <f t="array" ref="J246">_xlfn.XLOOKUP($B246&amp;"#"&amp;I$6,INDIRECT(SUBSTITUTE("ИсходныеДанные!$где$2:$где$50000","где",$E$4)),INDIRECT(SUBSTITUTE("ИсходныеДанные!$что$2:$что$50000","что",$H$4)),"",0,1)</f>
        <v/>
      </c>
      <c r="K246" s="20" t="str" cm="1">
        <f t="array" ref="K246">_xlfn.XLOOKUP($B246&amp;"#"&amp;K$6,INDIRECT(SUBSTITUTE("ИсходныеДанные!$где$2:$где$50000","где",$E$4)),INDIRECT(SUBSTITUTE("ИсходныеДанные!$что$2:$что$50000","что",$G$4)),"",0,1)</f>
        <v/>
      </c>
      <c r="L246" s="78" t="str" cm="1">
        <f t="array" ref="L246">_xlfn.XLOOKUP($B246&amp;"#"&amp;K$6,INDIRECT(SUBSTITUTE("ИсходныеДанные!$где$2:$где$50000","где",$E$4)),INDIRECT(SUBSTITUTE("ИсходныеДанные!$что$2:$что$50000","что",$H$4)),"",0,1)</f>
        <v/>
      </c>
      <c r="M246" s="20" t="str" cm="1">
        <f t="array" ref="M246">_xlfn.XLOOKUP($B246&amp;"#"&amp;M$6,INDIRECT(SUBSTITUTE("ИсходныеДанные!$где$2:$где$50000","где",$E$4)),INDIRECT(SUBSTITUTE("ИсходныеДанные!$что$2:$что$50000","что",$G$4)),"",0,1)</f>
        <v/>
      </c>
      <c r="N246" s="78" t="str" cm="1">
        <f t="array" ref="N246">_xlfn.XLOOKUP($B246&amp;"#"&amp;M$6,INDIRECT(SUBSTITUTE("ИсходныеДанные!$где$2:$где$50000","где",$E$4)),INDIRECT(SUBSTITUTE("ИсходныеДанные!$что$2:$что$50000","что",$H$4)),"",0,1)</f>
        <v/>
      </c>
      <c r="O246" s="20" t="str" cm="1">
        <f t="array" ref="O246">_xlfn.XLOOKUP($B246&amp;"#"&amp;O$6,INDIRECT(SUBSTITUTE("ИсходныеДанные!$где$2:$где$50000","где",$E$4)),INDIRECT(SUBSTITUTE("ИсходныеДанные!$что$2:$что$50000","что",$G$4)),"",0,1)</f>
        <v/>
      </c>
      <c r="P246" s="78" t="str" cm="1">
        <f t="array" ref="P246">_xlfn.XLOOKUP($B246&amp;"#"&amp;O$6,INDIRECT(SUBSTITUTE("ИсходныеДанные!$где$2:$где$50000","где",$E$4)),INDIRECT(SUBSTITUTE("ИсходныеДанные!$что$2:$что$50000","что",$H$4)),"",0,1)</f>
        <v/>
      </c>
      <c r="Q246" s="20" t="str" cm="1">
        <f t="array" ref="Q246">_xlfn.XLOOKUP($B246&amp;"#"&amp;Q$6,INDIRECT(SUBSTITUTE("ИсходныеДанные!$где$2:$где$50000","где",$E$4)),INDIRECT(SUBSTITUTE("ИсходныеДанные!$что$2:$что$50000","что",$G$4)),"",0,1)</f>
        <v/>
      </c>
      <c r="R246" s="78" t="str" cm="1">
        <f t="array" ref="R246">_xlfn.XLOOKUP($B246&amp;"#"&amp;Q$6,INDIRECT(SUBSTITUTE("ИсходныеДанные!$где$2:$где$50000","где",$E$4)),INDIRECT(SUBSTITUTE("ИсходныеДанные!$что$2:$что$50000","что",$H$4)),"",0,1)</f>
        <v/>
      </c>
      <c r="S246" s="20" t="str" cm="1">
        <f t="array" ref="S246">_xlfn.XLOOKUP($B246&amp;"#"&amp;S$6,INDIRECT(SUBSTITUTE("ИсходныеДанные!$где$2:$где$50000","где",$E$4)),INDIRECT(SUBSTITUTE("ИсходныеДанные!$что$2:$что$50000","что",$G$4)),"",0,1)</f>
        <v/>
      </c>
      <c r="T246" s="78" t="str" cm="1">
        <f t="array" ref="T246">_xlfn.XLOOKUP($B246&amp;"#"&amp;S$6,INDIRECT(SUBSTITUTE("ИсходныеДанные!$где$2:$где$50000","где",$E$4)),INDIRECT(SUBSTITUTE("ИсходныеДанные!$что$2:$что$50000","что",$H$4)),"",0,1)</f>
        <v/>
      </c>
      <c r="U246" s="20" t="str" cm="1">
        <f t="array" ref="U246">_xlfn.XLOOKUP($B246&amp;"#"&amp;U$6,INDIRECT(SUBSTITUTE("ИсходныеДанные!$где$2:$где$50000","где",$E$4)),INDIRECT(SUBSTITUTE("ИсходныеДанные!$что$2:$что$50000","что",$G$4)),"",0,1)</f>
        <v/>
      </c>
      <c r="V246" s="78" t="str" cm="1">
        <f t="array" ref="V246">_xlfn.XLOOKUP($B246&amp;"#"&amp;U$6,INDIRECT(SUBSTITUTE("ИсходныеДанные!$где$2:$где$50000","где",$E$4)),INDIRECT(SUBSTITUTE("ИсходныеДанные!$что$2:$что$50000","что",$H$4)),"",0,1)</f>
        <v/>
      </c>
      <c r="W246" s="20" t="str" cm="1">
        <f t="array" ref="W246">_xlfn.XLOOKUP($B246&amp;"#"&amp;W$6,INDIRECT(SUBSTITUTE("ИсходныеДанные!$где$2:$где$50000","где",$E$4)),INDIRECT(SUBSTITUTE("ИсходныеДанные!$что$2:$что$50000","что",$G$4)),"",0,1)</f>
        <v/>
      </c>
      <c r="X246" s="78" t="str" cm="1">
        <f t="array" ref="X246">_xlfn.XLOOKUP($B246&amp;"#"&amp;W$6,INDIRECT(SUBSTITUTE("ИсходныеДанные!$где$2:$где$50000","где",$E$4)),INDIRECT(SUBSTITUTE("ИсходныеДанные!$что$2:$что$50000","что",$H$4)),"",0,1)</f>
        <v/>
      </c>
      <c r="Y246" s="20" t="str" cm="1">
        <f t="array" ref="Y246">_xlfn.XLOOKUP($B246&amp;"#"&amp;Y$6,INDIRECT(SUBSTITUTE("ИсходныеДанные!$где$2:$где$50000","где",$E$4)),INDIRECT(SUBSTITUTE("ИсходныеДанные!$что$2:$что$50000","что",$G$4)),"",0,1)</f>
        <v/>
      </c>
      <c r="Z246" s="78" t="str" cm="1">
        <f t="array" ref="Z246">_xlfn.XLOOKUP($B246&amp;"#"&amp;Y$6,INDIRECT(SUBSTITUTE("ИсходныеДанные!$где$2:$где$50000","где",$E$4)),INDIRECT(SUBSTITUTE("ИсходныеДанные!$что$2:$что$50000","что",$H$4)),"",0,1)</f>
        <v/>
      </c>
      <c r="AA246" s="20" t="str" cm="1">
        <f t="array" ref="AA246">_xlfn.XLOOKUP($B246&amp;"#"&amp;AA$6,INDIRECT(SUBSTITUTE("ИсходныеДанные!$где$2:$где$50000","где",$E$4)),INDIRECT(SUBSTITUTE("ИсходныеДанные!$что$2:$что$50000","что",$G$4)),"",0,1)</f>
        <v/>
      </c>
      <c r="AB246" s="78" t="str" cm="1">
        <f t="array" ref="AB246">_xlfn.XLOOKUP($B246&amp;"#"&amp;AA$6,INDIRECT(SUBSTITUTE("ИсходныеДанные!$где$2:$где$50000","где",$E$4)),INDIRECT(SUBSTITUTE("ИсходныеДанные!$что$2:$что$50000","что",$H$4)),"",0,1)</f>
        <v/>
      </c>
      <c r="AC246" s="3"/>
    </row>
    <row r="247" spans="1:29" x14ac:dyDescent="0.25">
      <c r="A247" s="6" t="str">
        <f t="shared" si="2"/>
        <v>delete</v>
      </c>
      <c r="B247" s="9" cm="1">
        <f t="array" ref="B247">INDIRECT("УникальныеСписки!A"&amp;ROW()-$F$4)</f>
        <v>0</v>
      </c>
      <c r="C247" s="15" t="str">
        <f t="array" ref="C247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ref="D247">_xlfn.XLOOKUP($B247,INDIRECT(SUBSTITUTE("ИсходныеДанные!$где$2:$где$50000","где",$B$4)),INDIRECT(SUBSTITUTE("ИсходныеДанные!$что$2:$что$50000","что",D$4)),"",0,1)</f>
        <v/>
      </c>
      <c r="E247" s="20" t="str" cm="1">
        <f t="array" ref="E247">_xlfn.XLOOKUP($B247&amp;"#"&amp;E$6,INDIRECT(SUBSTITUTE("ИсходныеДанные!$где$2:$где$50000","где",$E$4)),INDIRECT(SUBSTITUTE("ИсходныеДанные!$что$2:$что$50000","что",$G$4)),"",0,1)</f>
        <v/>
      </c>
      <c r="F247" s="78" t="str" cm="1">
        <f t="array" ref="F247">_xlfn.XLOOKUP($B247&amp;"#"&amp;E$6,INDIRECT(SUBSTITUTE("ИсходныеДанные!$где$2:$где$50000","где",$E$4)),INDIRECT(SUBSTITUTE("ИсходныеДанные!$что$2:$что$50000","что",$H$4)),"",0,1)</f>
        <v/>
      </c>
      <c r="G247" s="20" t="str" cm="1">
        <f t="array" ref="G247">_xlfn.XLOOKUP($B247&amp;"#"&amp;G$6,INDIRECT(SUBSTITUTE("ИсходныеДанные!$где$2:$где$50000","где",$E$4)),INDIRECT(SUBSTITUTE("ИсходныеДанные!$что$2:$что$50000","что",$G$4)),"",0,1)</f>
        <v/>
      </c>
      <c r="H247" s="78" t="str" cm="1">
        <f t="array" ref="H247">_xlfn.XLOOKUP($B247&amp;"#"&amp;G$6,INDIRECT(SUBSTITUTE("ИсходныеДанные!$где$2:$где$50000","где",$E$4)),INDIRECT(SUBSTITUTE("ИсходныеДанные!$что$2:$что$50000","что",$H$4)),"",0,1)</f>
        <v/>
      </c>
      <c r="I247" s="20" t="str" cm="1">
        <f t="array" ref="I247">_xlfn.XLOOKUP($B247&amp;"#"&amp;I$6,INDIRECT(SUBSTITUTE("ИсходныеДанные!$где$2:$где$50000","где",$E$4)),INDIRECT(SUBSTITUTE("ИсходныеДанные!$что$2:$что$50000","что",$G$4)),"",0,1)</f>
        <v/>
      </c>
      <c r="J247" s="78" t="str" cm="1">
        <f t="array" ref="J247">_xlfn.XLOOKUP($B247&amp;"#"&amp;I$6,INDIRECT(SUBSTITUTE("ИсходныеДанные!$где$2:$где$50000","где",$E$4)),INDIRECT(SUBSTITUTE("ИсходныеДанные!$что$2:$что$50000","что",$H$4)),"",0,1)</f>
        <v/>
      </c>
      <c r="K247" s="20" t="str" cm="1">
        <f t="array" ref="K247">_xlfn.XLOOKUP($B247&amp;"#"&amp;K$6,INDIRECT(SUBSTITUTE("ИсходныеДанные!$где$2:$где$50000","где",$E$4)),INDIRECT(SUBSTITUTE("ИсходныеДанные!$что$2:$что$50000","что",$G$4)),"",0,1)</f>
        <v/>
      </c>
      <c r="L247" s="78" t="str" cm="1">
        <f t="array" ref="L247">_xlfn.XLOOKUP($B247&amp;"#"&amp;K$6,INDIRECT(SUBSTITUTE("ИсходныеДанные!$где$2:$где$50000","где",$E$4)),INDIRECT(SUBSTITUTE("ИсходныеДанные!$что$2:$что$50000","что",$H$4)),"",0,1)</f>
        <v/>
      </c>
      <c r="M247" s="20" t="str" cm="1">
        <f t="array" ref="M247">_xlfn.XLOOKUP($B247&amp;"#"&amp;M$6,INDIRECT(SUBSTITUTE("ИсходныеДанные!$где$2:$где$50000","где",$E$4)),INDIRECT(SUBSTITUTE("ИсходныеДанные!$что$2:$что$50000","что",$G$4)),"",0,1)</f>
        <v/>
      </c>
      <c r="N247" s="78" t="str" cm="1">
        <f t="array" ref="N247">_xlfn.XLOOKUP($B247&amp;"#"&amp;M$6,INDIRECT(SUBSTITUTE("ИсходныеДанные!$где$2:$где$50000","где",$E$4)),INDIRECT(SUBSTITUTE("ИсходныеДанные!$что$2:$что$50000","что",$H$4)),"",0,1)</f>
        <v/>
      </c>
      <c r="O247" s="20" t="str" cm="1">
        <f t="array" ref="O247">_xlfn.XLOOKUP($B247&amp;"#"&amp;O$6,INDIRECT(SUBSTITUTE("ИсходныеДанные!$где$2:$где$50000","где",$E$4)),INDIRECT(SUBSTITUTE("ИсходныеДанные!$что$2:$что$50000","что",$G$4)),"",0,1)</f>
        <v/>
      </c>
      <c r="P247" s="78" t="str" cm="1">
        <f t="array" ref="P247">_xlfn.XLOOKUP($B247&amp;"#"&amp;O$6,INDIRECT(SUBSTITUTE("ИсходныеДанные!$где$2:$где$50000","где",$E$4)),INDIRECT(SUBSTITUTE("ИсходныеДанные!$что$2:$что$50000","что",$H$4)),"",0,1)</f>
        <v/>
      </c>
      <c r="Q247" s="20" t="str" cm="1">
        <f t="array" ref="Q247">_xlfn.XLOOKUP($B247&amp;"#"&amp;Q$6,INDIRECT(SUBSTITUTE("ИсходныеДанные!$где$2:$где$50000","где",$E$4)),INDIRECT(SUBSTITUTE("ИсходныеДанные!$что$2:$что$50000","что",$G$4)),"",0,1)</f>
        <v/>
      </c>
      <c r="R247" s="78" t="str" cm="1">
        <f t="array" ref="R247">_xlfn.XLOOKUP($B247&amp;"#"&amp;Q$6,INDIRECT(SUBSTITUTE("ИсходныеДанные!$где$2:$где$50000","где",$E$4)),INDIRECT(SUBSTITUTE("ИсходныеДанные!$что$2:$что$50000","что",$H$4)),"",0,1)</f>
        <v/>
      </c>
      <c r="S247" s="20" t="str" cm="1">
        <f t="array" ref="S247">_xlfn.XLOOKUP($B247&amp;"#"&amp;S$6,INDIRECT(SUBSTITUTE("ИсходныеДанные!$где$2:$где$50000","где",$E$4)),INDIRECT(SUBSTITUTE("ИсходныеДанные!$что$2:$что$50000","что",$G$4)),"",0,1)</f>
        <v/>
      </c>
      <c r="T247" s="78" t="str" cm="1">
        <f t="array" ref="T247">_xlfn.XLOOKUP($B247&amp;"#"&amp;S$6,INDIRECT(SUBSTITUTE("ИсходныеДанные!$где$2:$где$50000","где",$E$4)),INDIRECT(SUBSTITUTE("ИсходныеДанные!$что$2:$что$50000","что",$H$4)),"",0,1)</f>
        <v/>
      </c>
      <c r="U247" s="20" t="str" cm="1">
        <f t="array" ref="U247">_xlfn.XLOOKUP($B247&amp;"#"&amp;U$6,INDIRECT(SUBSTITUTE("ИсходныеДанные!$где$2:$где$50000","где",$E$4)),INDIRECT(SUBSTITUTE("ИсходныеДанные!$что$2:$что$50000","что",$G$4)),"",0,1)</f>
        <v/>
      </c>
      <c r="V247" s="78" t="str" cm="1">
        <f t="array" ref="V247">_xlfn.XLOOKUP($B247&amp;"#"&amp;U$6,INDIRECT(SUBSTITUTE("ИсходныеДанные!$где$2:$где$50000","где",$E$4)),INDIRECT(SUBSTITUTE("ИсходныеДанные!$что$2:$что$50000","что",$H$4)),"",0,1)</f>
        <v/>
      </c>
      <c r="W247" s="20" t="str" cm="1">
        <f t="array" ref="W247">_xlfn.XLOOKUP($B247&amp;"#"&amp;W$6,INDIRECT(SUBSTITUTE("ИсходныеДанные!$где$2:$где$50000","где",$E$4)),INDIRECT(SUBSTITUTE("ИсходныеДанные!$что$2:$что$50000","что",$G$4)),"",0,1)</f>
        <v/>
      </c>
      <c r="X247" s="78" t="str" cm="1">
        <f t="array" ref="X247">_xlfn.XLOOKUP($B247&amp;"#"&amp;W$6,INDIRECT(SUBSTITUTE("ИсходныеДанные!$где$2:$где$50000","где",$E$4)),INDIRECT(SUBSTITUTE("ИсходныеДанные!$что$2:$что$50000","что",$H$4)),"",0,1)</f>
        <v/>
      </c>
      <c r="Y247" s="20" t="str" cm="1">
        <f t="array" ref="Y247">_xlfn.XLOOKUP($B247&amp;"#"&amp;Y$6,INDIRECT(SUBSTITUTE("ИсходныеДанные!$где$2:$где$50000","где",$E$4)),INDIRECT(SUBSTITUTE("ИсходныеДанные!$что$2:$что$50000","что",$G$4)),"",0,1)</f>
        <v/>
      </c>
      <c r="Z247" s="78" t="str" cm="1">
        <f t="array" ref="Z247">_xlfn.XLOOKUP($B247&amp;"#"&amp;Y$6,INDIRECT(SUBSTITUTE("ИсходныеДанные!$где$2:$где$50000","где",$E$4)),INDIRECT(SUBSTITUTE("ИсходныеДанные!$что$2:$что$50000","что",$H$4)),"",0,1)</f>
        <v/>
      </c>
      <c r="AA247" s="20" t="str" cm="1">
        <f t="array" ref="AA247">_xlfn.XLOOKUP($B247&amp;"#"&amp;AA$6,INDIRECT(SUBSTITUTE("ИсходныеДанные!$где$2:$где$50000","где",$E$4)),INDIRECT(SUBSTITUTE("ИсходныеДанные!$что$2:$что$50000","что",$G$4)),"",0,1)</f>
        <v/>
      </c>
      <c r="AB247" s="78" t="str" cm="1">
        <f t="array" ref="AB247">_xlfn.XLOOKUP($B247&amp;"#"&amp;AA$6,INDIRECT(SUBSTITUTE("ИсходныеДанные!$где$2:$где$50000","где",$E$4)),INDIRECT(SUBSTITUTE("ИсходныеДанные!$что$2:$что$50000","что",$H$4)),"",0,1)</f>
        <v/>
      </c>
      <c r="AC247" s="3"/>
    </row>
    <row r="248" spans="1:29" x14ac:dyDescent="0.25">
      <c r="A248" s="6" t="str">
        <f t="shared" si="2"/>
        <v>delete</v>
      </c>
      <c r="B248" s="9" cm="1">
        <f t="array" ref="B248">INDIRECT("УникальныеСписки!A"&amp;ROW()-$F$4)</f>
        <v>0</v>
      </c>
      <c r="C248" s="15" t="str">
        <f t="array" ref="C248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ref="D248">_xlfn.XLOOKUP($B248,INDIRECT(SUBSTITUTE("ИсходныеДанные!$где$2:$где$50000","где",$B$4)),INDIRECT(SUBSTITUTE("ИсходныеДанные!$что$2:$что$50000","что",D$4)),"",0,1)</f>
        <v/>
      </c>
      <c r="E248" s="20" t="str" cm="1">
        <f t="array" ref="E248">_xlfn.XLOOKUP($B248&amp;"#"&amp;E$6,INDIRECT(SUBSTITUTE("ИсходныеДанные!$где$2:$где$50000","где",$E$4)),INDIRECT(SUBSTITUTE("ИсходныеДанные!$что$2:$что$50000","что",$G$4)),"",0,1)</f>
        <v/>
      </c>
      <c r="F248" s="78" t="str" cm="1">
        <f t="array" ref="F248">_xlfn.XLOOKUP($B248&amp;"#"&amp;E$6,INDIRECT(SUBSTITUTE("ИсходныеДанные!$где$2:$где$50000","где",$E$4)),INDIRECT(SUBSTITUTE("ИсходныеДанные!$что$2:$что$50000","что",$H$4)),"",0,1)</f>
        <v/>
      </c>
      <c r="G248" s="20" t="str" cm="1">
        <f t="array" ref="G248">_xlfn.XLOOKUP($B248&amp;"#"&amp;G$6,INDIRECT(SUBSTITUTE("ИсходныеДанные!$где$2:$где$50000","где",$E$4)),INDIRECT(SUBSTITUTE("ИсходныеДанные!$что$2:$что$50000","что",$G$4)),"",0,1)</f>
        <v/>
      </c>
      <c r="H248" s="78" t="str" cm="1">
        <f t="array" ref="H248">_xlfn.XLOOKUP($B248&amp;"#"&amp;G$6,INDIRECT(SUBSTITUTE("ИсходныеДанные!$где$2:$где$50000","где",$E$4)),INDIRECT(SUBSTITUTE("ИсходныеДанные!$что$2:$что$50000","что",$H$4)),"",0,1)</f>
        <v/>
      </c>
      <c r="I248" s="20" t="str" cm="1">
        <f t="array" ref="I248">_xlfn.XLOOKUP($B248&amp;"#"&amp;I$6,INDIRECT(SUBSTITUTE("ИсходныеДанные!$где$2:$где$50000","где",$E$4)),INDIRECT(SUBSTITUTE("ИсходныеДанные!$что$2:$что$50000","что",$G$4)),"",0,1)</f>
        <v/>
      </c>
      <c r="J248" s="78" t="str" cm="1">
        <f t="array" ref="J248">_xlfn.XLOOKUP($B248&amp;"#"&amp;I$6,INDIRECT(SUBSTITUTE("ИсходныеДанные!$где$2:$где$50000","где",$E$4)),INDIRECT(SUBSTITUTE("ИсходныеДанные!$что$2:$что$50000","что",$H$4)),"",0,1)</f>
        <v/>
      </c>
      <c r="K248" s="20" t="str" cm="1">
        <f t="array" ref="K248">_xlfn.XLOOKUP($B248&amp;"#"&amp;K$6,INDIRECT(SUBSTITUTE("ИсходныеДанные!$где$2:$где$50000","где",$E$4)),INDIRECT(SUBSTITUTE("ИсходныеДанные!$что$2:$что$50000","что",$G$4)),"",0,1)</f>
        <v/>
      </c>
      <c r="L248" s="78" t="str" cm="1">
        <f t="array" ref="L248">_xlfn.XLOOKUP($B248&amp;"#"&amp;K$6,INDIRECT(SUBSTITUTE("ИсходныеДанные!$где$2:$где$50000","где",$E$4)),INDIRECT(SUBSTITUTE("ИсходныеДанные!$что$2:$что$50000","что",$H$4)),"",0,1)</f>
        <v/>
      </c>
      <c r="M248" s="20" t="str" cm="1">
        <f t="array" ref="M248">_xlfn.XLOOKUP($B248&amp;"#"&amp;M$6,INDIRECT(SUBSTITUTE("ИсходныеДанные!$где$2:$где$50000","где",$E$4)),INDIRECT(SUBSTITUTE("ИсходныеДанные!$что$2:$что$50000","что",$G$4)),"",0,1)</f>
        <v/>
      </c>
      <c r="N248" s="78" t="str" cm="1">
        <f t="array" ref="N248">_xlfn.XLOOKUP($B248&amp;"#"&amp;M$6,INDIRECT(SUBSTITUTE("ИсходныеДанные!$где$2:$где$50000","где",$E$4)),INDIRECT(SUBSTITUTE("ИсходныеДанные!$что$2:$что$50000","что",$H$4)),"",0,1)</f>
        <v/>
      </c>
      <c r="O248" s="20" t="str" cm="1">
        <f t="array" ref="O248">_xlfn.XLOOKUP($B248&amp;"#"&amp;O$6,INDIRECT(SUBSTITUTE("ИсходныеДанные!$где$2:$где$50000","где",$E$4)),INDIRECT(SUBSTITUTE("ИсходныеДанные!$что$2:$что$50000","что",$G$4)),"",0,1)</f>
        <v/>
      </c>
      <c r="P248" s="78" t="str" cm="1">
        <f t="array" ref="P248">_xlfn.XLOOKUP($B248&amp;"#"&amp;O$6,INDIRECT(SUBSTITUTE("ИсходныеДанные!$где$2:$где$50000","где",$E$4)),INDIRECT(SUBSTITUTE("ИсходныеДанные!$что$2:$что$50000","что",$H$4)),"",0,1)</f>
        <v/>
      </c>
      <c r="Q248" s="20" t="str" cm="1">
        <f t="array" ref="Q248">_xlfn.XLOOKUP($B248&amp;"#"&amp;Q$6,INDIRECT(SUBSTITUTE("ИсходныеДанные!$где$2:$где$50000","где",$E$4)),INDIRECT(SUBSTITUTE("ИсходныеДанные!$что$2:$что$50000","что",$G$4)),"",0,1)</f>
        <v/>
      </c>
      <c r="R248" s="78" t="str" cm="1">
        <f t="array" ref="R248">_xlfn.XLOOKUP($B248&amp;"#"&amp;Q$6,INDIRECT(SUBSTITUTE("ИсходныеДанные!$где$2:$где$50000","где",$E$4)),INDIRECT(SUBSTITUTE("ИсходныеДанные!$что$2:$что$50000","что",$H$4)),"",0,1)</f>
        <v/>
      </c>
      <c r="S248" s="20" t="str" cm="1">
        <f t="array" ref="S248">_xlfn.XLOOKUP($B248&amp;"#"&amp;S$6,INDIRECT(SUBSTITUTE("ИсходныеДанные!$где$2:$где$50000","где",$E$4)),INDIRECT(SUBSTITUTE("ИсходныеДанные!$что$2:$что$50000","что",$G$4)),"",0,1)</f>
        <v/>
      </c>
      <c r="T248" s="78" t="str" cm="1">
        <f t="array" ref="T248">_xlfn.XLOOKUP($B248&amp;"#"&amp;S$6,INDIRECT(SUBSTITUTE("ИсходныеДанные!$где$2:$где$50000","где",$E$4)),INDIRECT(SUBSTITUTE("ИсходныеДанные!$что$2:$что$50000","что",$H$4)),"",0,1)</f>
        <v/>
      </c>
      <c r="U248" s="20" t="str" cm="1">
        <f t="array" ref="U248">_xlfn.XLOOKUP($B248&amp;"#"&amp;U$6,INDIRECT(SUBSTITUTE("ИсходныеДанные!$где$2:$где$50000","где",$E$4)),INDIRECT(SUBSTITUTE("ИсходныеДанные!$что$2:$что$50000","что",$G$4)),"",0,1)</f>
        <v/>
      </c>
      <c r="V248" s="78" t="str" cm="1">
        <f t="array" ref="V248">_xlfn.XLOOKUP($B248&amp;"#"&amp;U$6,INDIRECT(SUBSTITUTE("ИсходныеДанные!$где$2:$где$50000","где",$E$4)),INDIRECT(SUBSTITUTE("ИсходныеДанные!$что$2:$что$50000","что",$H$4)),"",0,1)</f>
        <v/>
      </c>
      <c r="W248" s="20" t="str" cm="1">
        <f t="array" ref="W248">_xlfn.XLOOKUP($B248&amp;"#"&amp;W$6,INDIRECT(SUBSTITUTE("ИсходныеДанные!$где$2:$где$50000","где",$E$4)),INDIRECT(SUBSTITUTE("ИсходныеДанные!$что$2:$что$50000","что",$G$4)),"",0,1)</f>
        <v/>
      </c>
      <c r="X248" s="78" t="str" cm="1">
        <f t="array" ref="X248">_xlfn.XLOOKUP($B248&amp;"#"&amp;W$6,INDIRECT(SUBSTITUTE("ИсходныеДанные!$где$2:$где$50000","где",$E$4)),INDIRECT(SUBSTITUTE("ИсходныеДанные!$что$2:$что$50000","что",$H$4)),"",0,1)</f>
        <v/>
      </c>
      <c r="Y248" s="20" t="str" cm="1">
        <f t="array" ref="Y248">_xlfn.XLOOKUP($B248&amp;"#"&amp;Y$6,INDIRECT(SUBSTITUTE("ИсходныеДанные!$где$2:$где$50000","где",$E$4)),INDIRECT(SUBSTITUTE("ИсходныеДанные!$что$2:$что$50000","что",$G$4)),"",0,1)</f>
        <v/>
      </c>
      <c r="Z248" s="78" t="str" cm="1">
        <f t="array" ref="Z248">_xlfn.XLOOKUP($B248&amp;"#"&amp;Y$6,INDIRECT(SUBSTITUTE("ИсходныеДанные!$где$2:$где$50000","где",$E$4)),INDIRECT(SUBSTITUTE("ИсходныеДанные!$что$2:$что$50000","что",$H$4)),"",0,1)</f>
        <v/>
      </c>
      <c r="AA248" s="20" t="str" cm="1">
        <f t="array" ref="AA248">_xlfn.XLOOKUP($B248&amp;"#"&amp;AA$6,INDIRECT(SUBSTITUTE("ИсходныеДанные!$где$2:$где$50000","где",$E$4)),INDIRECT(SUBSTITUTE("ИсходныеДанные!$что$2:$что$50000","что",$G$4)),"",0,1)</f>
        <v/>
      </c>
      <c r="AB248" s="78" t="str" cm="1">
        <f t="array" ref="AB248">_xlfn.XLOOKUP($B248&amp;"#"&amp;AA$6,INDIRECT(SUBSTITUTE("ИсходныеДанные!$где$2:$где$50000","где",$E$4)),INDIRECT(SUBSTITUTE("ИсходныеДанные!$что$2:$что$50000","что",$H$4)),"",0,1)</f>
        <v/>
      </c>
      <c r="AC248" s="3"/>
    </row>
    <row r="249" spans="1:29" x14ac:dyDescent="0.25">
      <c r="A249" s="6" t="str">
        <f t="shared" si="2"/>
        <v>delete</v>
      </c>
      <c r="B249" s="9" cm="1">
        <f t="array" ref="B249">INDIRECT("УникальныеСписки!A"&amp;ROW()-$F$4)</f>
        <v>0</v>
      </c>
      <c r="C249" s="15" t="str">
        <f t="array" ref="C249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ref="D249">_xlfn.XLOOKUP($B249,INDIRECT(SUBSTITUTE("ИсходныеДанные!$где$2:$где$50000","где",$B$4)),INDIRECT(SUBSTITUTE("ИсходныеДанные!$что$2:$что$50000","что",D$4)),"",0,1)</f>
        <v/>
      </c>
      <c r="E249" s="20" t="str" cm="1">
        <f t="array" ref="E249">_xlfn.XLOOKUP($B249&amp;"#"&amp;E$6,INDIRECT(SUBSTITUTE("ИсходныеДанные!$где$2:$где$50000","где",$E$4)),INDIRECT(SUBSTITUTE("ИсходныеДанные!$что$2:$что$50000","что",$G$4)),"",0,1)</f>
        <v/>
      </c>
      <c r="F249" s="78" t="str" cm="1">
        <f t="array" ref="F249">_xlfn.XLOOKUP($B249&amp;"#"&amp;E$6,INDIRECT(SUBSTITUTE("ИсходныеДанные!$где$2:$где$50000","где",$E$4)),INDIRECT(SUBSTITUTE("ИсходныеДанные!$что$2:$что$50000","что",$H$4)),"",0,1)</f>
        <v/>
      </c>
      <c r="G249" s="20" t="str" cm="1">
        <f t="array" ref="G249">_xlfn.XLOOKUP($B249&amp;"#"&amp;G$6,INDIRECT(SUBSTITUTE("ИсходныеДанные!$где$2:$где$50000","где",$E$4)),INDIRECT(SUBSTITUTE("ИсходныеДанные!$что$2:$что$50000","что",$G$4)),"",0,1)</f>
        <v/>
      </c>
      <c r="H249" s="78" t="str" cm="1">
        <f t="array" ref="H249">_xlfn.XLOOKUP($B249&amp;"#"&amp;G$6,INDIRECT(SUBSTITUTE("ИсходныеДанные!$где$2:$где$50000","где",$E$4)),INDIRECT(SUBSTITUTE("ИсходныеДанные!$что$2:$что$50000","что",$H$4)),"",0,1)</f>
        <v/>
      </c>
      <c r="I249" s="20" t="str" cm="1">
        <f t="array" ref="I249">_xlfn.XLOOKUP($B249&amp;"#"&amp;I$6,INDIRECT(SUBSTITUTE("ИсходныеДанные!$где$2:$где$50000","где",$E$4)),INDIRECT(SUBSTITUTE("ИсходныеДанные!$что$2:$что$50000","что",$G$4)),"",0,1)</f>
        <v/>
      </c>
      <c r="J249" s="78" t="str" cm="1">
        <f t="array" ref="J249">_xlfn.XLOOKUP($B249&amp;"#"&amp;I$6,INDIRECT(SUBSTITUTE("ИсходныеДанные!$где$2:$где$50000","где",$E$4)),INDIRECT(SUBSTITUTE("ИсходныеДанные!$что$2:$что$50000","что",$H$4)),"",0,1)</f>
        <v/>
      </c>
      <c r="K249" s="20" t="str" cm="1">
        <f t="array" ref="K249">_xlfn.XLOOKUP($B249&amp;"#"&amp;K$6,INDIRECT(SUBSTITUTE("ИсходныеДанные!$где$2:$где$50000","где",$E$4)),INDIRECT(SUBSTITUTE("ИсходныеДанные!$что$2:$что$50000","что",$G$4)),"",0,1)</f>
        <v/>
      </c>
      <c r="L249" s="78" t="str" cm="1">
        <f t="array" ref="L249">_xlfn.XLOOKUP($B249&amp;"#"&amp;K$6,INDIRECT(SUBSTITUTE("ИсходныеДанные!$где$2:$где$50000","где",$E$4)),INDIRECT(SUBSTITUTE("ИсходныеДанные!$что$2:$что$50000","что",$H$4)),"",0,1)</f>
        <v/>
      </c>
      <c r="M249" s="20" t="str" cm="1">
        <f t="array" ref="M249">_xlfn.XLOOKUP($B249&amp;"#"&amp;M$6,INDIRECT(SUBSTITUTE("ИсходныеДанные!$где$2:$где$50000","где",$E$4)),INDIRECT(SUBSTITUTE("ИсходныеДанные!$что$2:$что$50000","что",$G$4)),"",0,1)</f>
        <v/>
      </c>
      <c r="N249" s="78" t="str" cm="1">
        <f t="array" ref="N249">_xlfn.XLOOKUP($B249&amp;"#"&amp;M$6,INDIRECT(SUBSTITUTE("ИсходныеДанные!$где$2:$где$50000","где",$E$4)),INDIRECT(SUBSTITUTE("ИсходныеДанные!$что$2:$что$50000","что",$H$4)),"",0,1)</f>
        <v/>
      </c>
      <c r="O249" s="20" t="str" cm="1">
        <f t="array" ref="O249">_xlfn.XLOOKUP($B249&amp;"#"&amp;O$6,INDIRECT(SUBSTITUTE("ИсходныеДанные!$где$2:$где$50000","где",$E$4)),INDIRECT(SUBSTITUTE("ИсходныеДанные!$что$2:$что$50000","что",$G$4)),"",0,1)</f>
        <v/>
      </c>
      <c r="P249" s="78" t="str" cm="1">
        <f t="array" ref="P249">_xlfn.XLOOKUP($B249&amp;"#"&amp;O$6,INDIRECT(SUBSTITUTE("ИсходныеДанные!$где$2:$где$50000","где",$E$4)),INDIRECT(SUBSTITUTE("ИсходныеДанные!$что$2:$что$50000","что",$H$4)),"",0,1)</f>
        <v/>
      </c>
      <c r="Q249" s="20" t="str" cm="1">
        <f t="array" ref="Q249">_xlfn.XLOOKUP($B249&amp;"#"&amp;Q$6,INDIRECT(SUBSTITUTE("ИсходныеДанные!$где$2:$где$50000","где",$E$4)),INDIRECT(SUBSTITUTE("ИсходныеДанные!$что$2:$что$50000","что",$G$4)),"",0,1)</f>
        <v/>
      </c>
      <c r="R249" s="78" t="str" cm="1">
        <f t="array" ref="R249">_xlfn.XLOOKUP($B249&amp;"#"&amp;Q$6,INDIRECT(SUBSTITUTE("ИсходныеДанные!$где$2:$где$50000","где",$E$4)),INDIRECT(SUBSTITUTE("ИсходныеДанные!$что$2:$что$50000","что",$H$4)),"",0,1)</f>
        <v/>
      </c>
      <c r="S249" s="20" t="str" cm="1">
        <f t="array" ref="S249">_xlfn.XLOOKUP($B249&amp;"#"&amp;S$6,INDIRECT(SUBSTITUTE("ИсходныеДанные!$где$2:$где$50000","где",$E$4)),INDIRECT(SUBSTITUTE("ИсходныеДанные!$что$2:$что$50000","что",$G$4)),"",0,1)</f>
        <v/>
      </c>
      <c r="T249" s="78" t="str" cm="1">
        <f t="array" ref="T249">_xlfn.XLOOKUP($B249&amp;"#"&amp;S$6,INDIRECT(SUBSTITUTE("ИсходныеДанные!$где$2:$где$50000","где",$E$4)),INDIRECT(SUBSTITUTE("ИсходныеДанные!$что$2:$что$50000","что",$H$4)),"",0,1)</f>
        <v/>
      </c>
      <c r="U249" s="20" t="str" cm="1">
        <f t="array" ref="U249">_xlfn.XLOOKUP($B249&amp;"#"&amp;U$6,INDIRECT(SUBSTITUTE("ИсходныеДанные!$где$2:$где$50000","где",$E$4)),INDIRECT(SUBSTITUTE("ИсходныеДанные!$что$2:$что$50000","что",$G$4)),"",0,1)</f>
        <v/>
      </c>
      <c r="V249" s="78" t="str" cm="1">
        <f t="array" ref="V249">_xlfn.XLOOKUP($B249&amp;"#"&amp;U$6,INDIRECT(SUBSTITUTE("ИсходныеДанные!$где$2:$где$50000","где",$E$4)),INDIRECT(SUBSTITUTE("ИсходныеДанные!$что$2:$что$50000","что",$H$4)),"",0,1)</f>
        <v/>
      </c>
      <c r="W249" s="20" t="str" cm="1">
        <f t="array" ref="W249">_xlfn.XLOOKUP($B249&amp;"#"&amp;W$6,INDIRECT(SUBSTITUTE("ИсходныеДанные!$где$2:$где$50000","где",$E$4)),INDIRECT(SUBSTITUTE("ИсходныеДанные!$что$2:$что$50000","что",$G$4)),"",0,1)</f>
        <v/>
      </c>
      <c r="X249" s="78" t="str" cm="1">
        <f t="array" ref="X249">_xlfn.XLOOKUP($B249&amp;"#"&amp;W$6,INDIRECT(SUBSTITUTE("ИсходныеДанные!$где$2:$где$50000","где",$E$4)),INDIRECT(SUBSTITUTE("ИсходныеДанные!$что$2:$что$50000","что",$H$4)),"",0,1)</f>
        <v/>
      </c>
      <c r="Y249" s="20" t="str" cm="1">
        <f t="array" ref="Y249">_xlfn.XLOOKUP($B249&amp;"#"&amp;Y$6,INDIRECT(SUBSTITUTE("ИсходныеДанные!$где$2:$где$50000","где",$E$4)),INDIRECT(SUBSTITUTE("ИсходныеДанные!$что$2:$что$50000","что",$G$4)),"",0,1)</f>
        <v/>
      </c>
      <c r="Z249" s="78" t="str" cm="1">
        <f t="array" ref="Z249">_xlfn.XLOOKUP($B249&amp;"#"&amp;Y$6,INDIRECT(SUBSTITUTE("ИсходныеДанные!$где$2:$где$50000","где",$E$4)),INDIRECT(SUBSTITUTE("ИсходныеДанные!$что$2:$что$50000","что",$H$4)),"",0,1)</f>
        <v/>
      </c>
      <c r="AA249" s="20" t="str" cm="1">
        <f t="array" ref="AA249">_xlfn.XLOOKUP($B249&amp;"#"&amp;AA$6,INDIRECT(SUBSTITUTE("ИсходныеДанные!$где$2:$где$50000","где",$E$4)),INDIRECT(SUBSTITUTE("ИсходныеДанные!$что$2:$что$50000","что",$G$4)),"",0,1)</f>
        <v/>
      </c>
      <c r="AB249" s="78" t="str" cm="1">
        <f t="array" ref="AB249">_xlfn.XLOOKUP($B249&amp;"#"&amp;AA$6,INDIRECT(SUBSTITUTE("ИсходныеДанные!$где$2:$где$50000","где",$E$4)),INDIRECT(SUBSTITUTE("ИсходныеДанные!$что$2:$что$50000","что",$H$4)),"",0,1)</f>
        <v/>
      </c>
      <c r="AC249" s="3"/>
    </row>
    <row r="250" spans="1:29" x14ac:dyDescent="0.25">
      <c r="A250" s="6" t="str">
        <f t="shared" si="2"/>
        <v>delete</v>
      </c>
      <c r="B250" s="9" cm="1">
        <f t="array" ref="B250">INDIRECT("УникальныеСписки!A"&amp;ROW()-$F$4)</f>
        <v>0</v>
      </c>
      <c r="C250" s="15" t="str">
        <f t="array" ref="C250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ref="D250">_xlfn.XLOOKUP($B250,INDIRECT(SUBSTITUTE("ИсходныеДанные!$где$2:$где$50000","где",$B$4)),INDIRECT(SUBSTITUTE("ИсходныеДанные!$что$2:$что$50000","что",D$4)),"",0,1)</f>
        <v/>
      </c>
      <c r="E250" s="20" t="str" cm="1">
        <f t="array" ref="E250">_xlfn.XLOOKUP($B250&amp;"#"&amp;E$6,INDIRECT(SUBSTITUTE("ИсходныеДанные!$где$2:$где$50000","где",$E$4)),INDIRECT(SUBSTITUTE("ИсходныеДанные!$что$2:$что$50000","что",$G$4)),"",0,1)</f>
        <v/>
      </c>
      <c r="F250" s="78" t="str" cm="1">
        <f t="array" ref="F250">_xlfn.XLOOKUP($B250&amp;"#"&amp;E$6,INDIRECT(SUBSTITUTE("ИсходныеДанные!$где$2:$где$50000","где",$E$4)),INDIRECT(SUBSTITUTE("ИсходныеДанные!$что$2:$что$50000","что",$H$4)),"",0,1)</f>
        <v/>
      </c>
      <c r="G250" s="20" t="str" cm="1">
        <f t="array" ref="G250">_xlfn.XLOOKUP($B250&amp;"#"&amp;G$6,INDIRECT(SUBSTITUTE("ИсходныеДанные!$где$2:$где$50000","где",$E$4)),INDIRECT(SUBSTITUTE("ИсходныеДанные!$что$2:$что$50000","что",$G$4)),"",0,1)</f>
        <v/>
      </c>
      <c r="H250" s="78" t="str" cm="1">
        <f t="array" ref="H250">_xlfn.XLOOKUP($B250&amp;"#"&amp;G$6,INDIRECT(SUBSTITUTE("ИсходныеДанные!$где$2:$где$50000","где",$E$4)),INDIRECT(SUBSTITUTE("ИсходныеДанные!$что$2:$что$50000","что",$H$4)),"",0,1)</f>
        <v/>
      </c>
      <c r="I250" s="20" t="str" cm="1">
        <f t="array" ref="I250">_xlfn.XLOOKUP($B250&amp;"#"&amp;I$6,INDIRECT(SUBSTITUTE("ИсходныеДанные!$где$2:$где$50000","где",$E$4)),INDIRECT(SUBSTITUTE("ИсходныеДанные!$что$2:$что$50000","что",$G$4)),"",0,1)</f>
        <v/>
      </c>
      <c r="J250" s="78" t="str" cm="1">
        <f t="array" ref="J250">_xlfn.XLOOKUP($B250&amp;"#"&amp;I$6,INDIRECT(SUBSTITUTE("ИсходныеДанные!$где$2:$где$50000","где",$E$4)),INDIRECT(SUBSTITUTE("ИсходныеДанные!$что$2:$что$50000","что",$H$4)),"",0,1)</f>
        <v/>
      </c>
      <c r="K250" s="20" t="str" cm="1">
        <f t="array" ref="K250">_xlfn.XLOOKUP($B250&amp;"#"&amp;K$6,INDIRECT(SUBSTITUTE("ИсходныеДанные!$где$2:$где$50000","где",$E$4)),INDIRECT(SUBSTITUTE("ИсходныеДанные!$что$2:$что$50000","что",$G$4)),"",0,1)</f>
        <v/>
      </c>
      <c r="L250" s="78" t="str" cm="1">
        <f t="array" ref="L250">_xlfn.XLOOKUP($B250&amp;"#"&amp;K$6,INDIRECT(SUBSTITUTE("ИсходныеДанные!$где$2:$где$50000","где",$E$4)),INDIRECT(SUBSTITUTE("ИсходныеДанные!$что$2:$что$50000","что",$H$4)),"",0,1)</f>
        <v/>
      </c>
      <c r="M250" s="20" t="str" cm="1">
        <f t="array" ref="M250">_xlfn.XLOOKUP($B250&amp;"#"&amp;M$6,INDIRECT(SUBSTITUTE("ИсходныеДанные!$где$2:$где$50000","где",$E$4)),INDIRECT(SUBSTITUTE("ИсходныеДанные!$что$2:$что$50000","что",$G$4)),"",0,1)</f>
        <v/>
      </c>
      <c r="N250" s="78" t="str" cm="1">
        <f t="array" ref="N250">_xlfn.XLOOKUP($B250&amp;"#"&amp;M$6,INDIRECT(SUBSTITUTE("ИсходныеДанные!$где$2:$где$50000","где",$E$4)),INDIRECT(SUBSTITUTE("ИсходныеДанные!$что$2:$что$50000","что",$H$4)),"",0,1)</f>
        <v/>
      </c>
      <c r="O250" s="20" t="str" cm="1">
        <f t="array" ref="O250">_xlfn.XLOOKUP($B250&amp;"#"&amp;O$6,INDIRECT(SUBSTITUTE("ИсходныеДанные!$где$2:$где$50000","где",$E$4)),INDIRECT(SUBSTITUTE("ИсходныеДанные!$что$2:$что$50000","что",$G$4)),"",0,1)</f>
        <v/>
      </c>
      <c r="P250" s="78" t="str" cm="1">
        <f t="array" ref="P250">_xlfn.XLOOKUP($B250&amp;"#"&amp;O$6,INDIRECT(SUBSTITUTE("ИсходныеДанные!$где$2:$где$50000","где",$E$4)),INDIRECT(SUBSTITUTE("ИсходныеДанные!$что$2:$что$50000","что",$H$4)),"",0,1)</f>
        <v/>
      </c>
      <c r="Q250" s="20" t="str" cm="1">
        <f t="array" ref="Q250">_xlfn.XLOOKUP($B250&amp;"#"&amp;Q$6,INDIRECT(SUBSTITUTE("ИсходныеДанные!$где$2:$где$50000","где",$E$4)),INDIRECT(SUBSTITUTE("ИсходныеДанные!$что$2:$что$50000","что",$G$4)),"",0,1)</f>
        <v/>
      </c>
      <c r="R250" s="78" t="str" cm="1">
        <f t="array" ref="R250">_xlfn.XLOOKUP($B250&amp;"#"&amp;Q$6,INDIRECT(SUBSTITUTE("ИсходныеДанные!$где$2:$где$50000","где",$E$4)),INDIRECT(SUBSTITUTE("ИсходныеДанные!$что$2:$что$50000","что",$H$4)),"",0,1)</f>
        <v/>
      </c>
      <c r="S250" s="20" t="str" cm="1">
        <f t="array" ref="S250">_xlfn.XLOOKUP($B250&amp;"#"&amp;S$6,INDIRECT(SUBSTITUTE("ИсходныеДанные!$где$2:$где$50000","где",$E$4)),INDIRECT(SUBSTITUTE("ИсходныеДанные!$что$2:$что$50000","что",$G$4)),"",0,1)</f>
        <v/>
      </c>
      <c r="T250" s="78" t="str" cm="1">
        <f t="array" ref="T250">_xlfn.XLOOKUP($B250&amp;"#"&amp;S$6,INDIRECT(SUBSTITUTE("ИсходныеДанные!$где$2:$где$50000","где",$E$4)),INDIRECT(SUBSTITUTE("ИсходныеДанные!$что$2:$что$50000","что",$H$4)),"",0,1)</f>
        <v/>
      </c>
      <c r="U250" s="20" t="str" cm="1">
        <f t="array" ref="U250">_xlfn.XLOOKUP($B250&amp;"#"&amp;U$6,INDIRECT(SUBSTITUTE("ИсходныеДанные!$где$2:$где$50000","где",$E$4)),INDIRECT(SUBSTITUTE("ИсходныеДанные!$что$2:$что$50000","что",$G$4)),"",0,1)</f>
        <v/>
      </c>
      <c r="V250" s="78" t="str" cm="1">
        <f t="array" ref="V250">_xlfn.XLOOKUP($B250&amp;"#"&amp;U$6,INDIRECT(SUBSTITUTE("ИсходныеДанные!$где$2:$где$50000","где",$E$4)),INDIRECT(SUBSTITUTE("ИсходныеДанные!$что$2:$что$50000","что",$H$4)),"",0,1)</f>
        <v/>
      </c>
      <c r="W250" s="20" t="str" cm="1">
        <f t="array" ref="W250">_xlfn.XLOOKUP($B250&amp;"#"&amp;W$6,INDIRECT(SUBSTITUTE("ИсходныеДанные!$где$2:$где$50000","где",$E$4)),INDIRECT(SUBSTITUTE("ИсходныеДанные!$что$2:$что$50000","что",$G$4)),"",0,1)</f>
        <v/>
      </c>
      <c r="X250" s="78" t="str" cm="1">
        <f t="array" ref="X250">_xlfn.XLOOKUP($B250&amp;"#"&amp;W$6,INDIRECT(SUBSTITUTE("ИсходныеДанные!$где$2:$где$50000","где",$E$4)),INDIRECT(SUBSTITUTE("ИсходныеДанные!$что$2:$что$50000","что",$H$4)),"",0,1)</f>
        <v/>
      </c>
      <c r="Y250" s="20" t="str" cm="1">
        <f t="array" ref="Y250">_xlfn.XLOOKUP($B250&amp;"#"&amp;Y$6,INDIRECT(SUBSTITUTE("ИсходныеДанные!$где$2:$где$50000","где",$E$4)),INDIRECT(SUBSTITUTE("ИсходныеДанные!$что$2:$что$50000","что",$G$4)),"",0,1)</f>
        <v/>
      </c>
      <c r="Z250" s="78" t="str" cm="1">
        <f t="array" ref="Z250">_xlfn.XLOOKUP($B250&amp;"#"&amp;Y$6,INDIRECT(SUBSTITUTE("ИсходныеДанные!$где$2:$где$50000","где",$E$4)),INDIRECT(SUBSTITUTE("ИсходныеДанные!$что$2:$что$50000","что",$H$4)),"",0,1)</f>
        <v/>
      </c>
      <c r="AA250" s="20" t="str" cm="1">
        <f t="array" ref="AA250">_xlfn.XLOOKUP($B250&amp;"#"&amp;AA$6,INDIRECT(SUBSTITUTE("ИсходныеДанные!$где$2:$где$50000","где",$E$4)),INDIRECT(SUBSTITUTE("ИсходныеДанные!$что$2:$что$50000","что",$G$4)),"",0,1)</f>
        <v/>
      </c>
      <c r="AB250" s="78" t="str" cm="1">
        <f t="array" ref="AB250">_xlfn.XLOOKUP($B250&amp;"#"&amp;AA$6,INDIRECT(SUBSTITUTE("ИсходныеДанные!$где$2:$где$50000","где",$E$4)),INDIRECT(SUBSTITUTE("ИсходныеДанные!$что$2:$что$50000","что",$H$4)),"",0,1)</f>
        <v/>
      </c>
      <c r="AC250" s="3"/>
    </row>
    <row r="251" spans="1:29" x14ac:dyDescent="0.25">
      <c r="A251" s="6" t="str">
        <f t="shared" si="2"/>
        <v>delete</v>
      </c>
      <c r="B251" s="9" cm="1">
        <f t="array" ref="B251">INDIRECT("УникальныеСписки!A"&amp;ROW()-$F$4)</f>
        <v>0</v>
      </c>
      <c r="C251" s="15" t="str">
        <f t="array" ref="C25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ref="D251">_xlfn.XLOOKUP($B251,INDIRECT(SUBSTITUTE("ИсходныеДанные!$где$2:$где$50000","где",$B$4)),INDIRECT(SUBSTITUTE("ИсходныеДанные!$что$2:$что$50000","что",D$4)),"",0,1)</f>
        <v/>
      </c>
      <c r="E251" s="20" t="str" cm="1">
        <f t="array" ref="E251">_xlfn.XLOOKUP($B251&amp;"#"&amp;E$6,INDIRECT(SUBSTITUTE("ИсходныеДанные!$где$2:$где$50000","где",$E$4)),INDIRECT(SUBSTITUTE("ИсходныеДанные!$что$2:$что$50000","что",$G$4)),"",0,1)</f>
        <v/>
      </c>
      <c r="F251" s="78" t="str" cm="1">
        <f t="array" ref="F251">_xlfn.XLOOKUP($B251&amp;"#"&amp;E$6,INDIRECT(SUBSTITUTE("ИсходныеДанные!$где$2:$где$50000","где",$E$4)),INDIRECT(SUBSTITUTE("ИсходныеДанные!$что$2:$что$50000","что",$H$4)),"",0,1)</f>
        <v/>
      </c>
      <c r="G251" s="20" t="str" cm="1">
        <f t="array" ref="G251">_xlfn.XLOOKUP($B251&amp;"#"&amp;G$6,INDIRECT(SUBSTITUTE("ИсходныеДанные!$где$2:$где$50000","где",$E$4)),INDIRECT(SUBSTITUTE("ИсходныеДанные!$что$2:$что$50000","что",$G$4)),"",0,1)</f>
        <v/>
      </c>
      <c r="H251" s="78" t="str" cm="1">
        <f t="array" ref="H251">_xlfn.XLOOKUP($B251&amp;"#"&amp;G$6,INDIRECT(SUBSTITUTE("ИсходныеДанные!$где$2:$где$50000","где",$E$4)),INDIRECT(SUBSTITUTE("ИсходныеДанные!$что$2:$что$50000","что",$H$4)),"",0,1)</f>
        <v/>
      </c>
      <c r="I251" s="20" t="str" cm="1">
        <f t="array" ref="I251">_xlfn.XLOOKUP($B251&amp;"#"&amp;I$6,INDIRECT(SUBSTITUTE("ИсходныеДанные!$где$2:$где$50000","где",$E$4)),INDIRECT(SUBSTITUTE("ИсходныеДанные!$что$2:$что$50000","что",$G$4)),"",0,1)</f>
        <v/>
      </c>
      <c r="J251" s="78" t="str" cm="1">
        <f t="array" ref="J251">_xlfn.XLOOKUP($B251&amp;"#"&amp;I$6,INDIRECT(SUBSTITUTE("ИсходныеДанные!$где$2:$где$50000","где",$E$4)),INDIRECT(SUBSTITUTE("ИсходныеДанные!$что$2:$что$50000","что",$H$4)),"",0,1)</f>
        <v/>
      </c>
      <c r="K251" s="20" t="str" cm="1">
        <f t="array" ref="K251">_xlfn.XLOOKUP($B251&amp;"#"&amp;K$6,INDIRECT(SUBSTITUTE("ИсходныеДанные!$где$2:$где$50000","где",$E$4)),INDIRECT(SUBSTITUTE("ИсходныеДанные!$что$2:$что$50000","что",$G$4)),"",0,1)</f>
        <v/>
      </c>
      <c r="L251" s="78" t="str" cm="1">
        <f t="array" ref="L251">_xlfn.XLOOKUP($B251&amp;"#"&amp;K$6,INDIRECT(SUBSTITUTE("ИсходныеДанные!$где$2:$где$50000","где",$E$4)),INDIRECT(SUBSTITUTE("ИсходныеДанные!$что$2:$что$50000","что",$H$4)),"",0,1)</f>
        <v/>
      </c>
      <c r="M251" s="20" t="str" cm="1">
        <f t="array" ref="M251">_xlfn.XLOOKUP($B251&amp;"#"&amp;M$6,INDIRECT(SUBSTITUTE("ИсходныеДанные!$где$2:$где$50000","где",$E$4)),INDIRECT(SUBSTITUTE("ИсходныеДанные!$что$2:$что$50000","что",$G$4)),"",0,1)</f>
        <v/>
      </c>
      <c r="N251" s="78" t="str" cm="1">
        <f t="array" ref="N251">_xlfn.XLOOKUP($B251&amp;"#"&amp;M$6,INDIRECT(SUBSTITUTE("ИсходныеДанные!$где$2:$где$50000","где",$E$4)),INDIRECT(SUBSTITUTE("ИсходныеДанные!$что$2:$что$50000","что",$H$4)),"",0,1)</f>
        <v/>
      </c>
      <c r="O251" s="20" t="str" cm="1">
        <f t="array" ref="O251">_xlfn.XLOOKUP($B251&amp;"#"&amp;O$6,INDIRECT(SUBSTITUTE("ИсходныеДанные!$где$2:$где$50000","где",$E$4)),INDIRECT(SUBSTITUTE("ИсходныеДанные!$что$2:$что$50000","что",$G$4)),"",0,1)</f>
        <v/>
      </c>
      <c r="P251" s="78" t="str" cm="1">
        <f t="array" ref="P251">_xlfn.XLOOKUP($B251&amp;"#"&amp;O$6,INDIRECT(SUBSTITUTE("ИсходныеДанные!$где$2:$где$50000","где",$E$4)),INDIRECT(SUBSTITUTE("ИсходныеДанные!$что$2:$что$50000","что",$H$4)),"",0,1)</f>
        <v/>
      </c>
      <c r="Q251" s="20" t="str" cm="1">
        <f t="array" ref="Q251">_xlfn.XLOOKUP($B251&amp;"#"&amp;Q$6,INDIRECT(SUBSTITUTE("ИсходныеДанные!$где$2:$где$50000","где",$E$4)),INDIRECT(SUBSTITUTE("ИсходныеДанные!$что$2:$что$50000","что",$G$4)),"",0,1)</f>
        <v/>
      </c>
      <c r="R251" s="78" t="str" cm="1">
        <f t="array" ref="R251">_xlfn.XLOOKUP($B251&amp;"#"&amp;Q$6,INDIRECT(SUBSTITUTE("ИсходныеДанные!$где$2:$где$50000","где",$E$4)),INDIRECT(SUBSTITUTE("ИсходныеДанные!$что$2:$что$50000","что",$H$4)),"",0,1)</f>
        <v/>
      </c>
      <c r="S251" s="20" t="str" cm="1">
        <f t="array" ref="S251">_xlfn.XLOOKUP($B251&amp;"#"&amp;S$6,INDIRECT(SUBSTITUTE("ИсходныеДанные!$где$2:$где$50000","где",$E$4)),INDIRECT(SUBSTITUTE("ИсходныеДанные!$что$2:$что$50000","что",$G$4)),"",0,1)</f>
        <v/>
      </c>
      <c r="T251" s="78" t="str" cm="1">
        <f t="array" ref="T251">_xlfn.XLOOKUP($B251&amp;"#"&amp;S$6,INDIRECT(SUBSTITUTE("ИсходныеДанные!$где$2:$где$50000","где",$E$4)),INDIRECT(SUBSTITUTE("ИсходныеДанные!$что$2:$что$50000","что",$H$4)),"",0,1)</f>
        <v/>
      </c>
      <c r="U251" s="20" t="str" cm="1">
        <f t="array" ref="U251">_xlfn.XLOOKUP($B251&amp;"#"&amp;U$6,INDIRECT(SUBSTITUTE("ИсходныеДанные!$где$2:$где$50000","где",$E$4)),INDIRECT(SUBSTITUTE("ИсходныеДанные!$что$2:$что$50000","что",$G$4)),"",0,1)</f>
        <v/>
      </c>
      <c r="V251" s="78" t="str" cm="1">
        <f t="array" ref="V251">_xlfn.XLOOKUP($B251&amp;"#"&amp;U$6,INDIRECT(SUBSTITUTE("ИсходныеДанные!$где$2:$где$50000","где",$E$4)),INDIRECT(SUBSTITUTE("ИсходныеДанные!$что$2:$что$50000","что",$H$4)),"",0,1)</f>
        <v/>
      </c>
      <c r="W251" s="20" t="str" cm="1">
        <f t="array" ref="W251">_xlfn.XLOOKUP($B251&amp;"#"&amp;W$6,INDIRECT(SUBSTITUTE("ИсходныеДанные!$где$2:$где$50000","где",$E$4)),INDIRECT(SUBSTITUTE("ИсходныеДанные!$что$2:$что$50000","что",$G$4)),"",0,1)</f>
        <v/>
      </c>
      <c r="X251" s="78" t="str" cm="1">
        <f t="array" ref="X251">_xlfn.XLOOKUP($B251&amp;"#"&amp;W$6,INDIRECT(SUBSTITUTE("ИсходныеДанные!$где$2:$где$50000","где",$E$4)),INDIRECT(SUBSTITUTE("ИсходныеДанные!$что$2:$что$50000","что",$H$4)),"",0,1)</f>
        <v/>
      </c>
      <c r="Y251" s="20" t="str" cm="1">
        <f t="array" ref="Y251">_xlfn.XLOOKUP($B251&amp;"#"&amp;Y$6,INDIRECT(SUBSTITUTE("ИсходныеДанные!$где$2:$где$50000","где",$E$4)),INDIRECT(SUBSTITUTE("ИсходныеДанные!$что$2:$что$50000","что",$G$4)),"",0,1)</f>
        <v/>
      </c>
      <c r="Z251" s="78" t="str" cm="1">
        <f t="array" ref="Z251">_xlfn.XLOOKUP($B251&amp;"#"&amp;Y$6,INDIRECT(SUBSTITUTE("ИсходныеДанные!$где$2:$где$50000","где",$E$4)),INDIRECT(SUBSTITUTE("ИсходныеДанные!$что$2:$что$50000","что",$H$4)),"",0,1)</f>
        <v/>
      </c>
      <c r="AA251" s="20" t="str" cm="1">
        <f t="array" ref="AA251">_xlfn.XLOOKUP($B251&amp;"#"&amp;AA$6,INDIRECT(SUBSTITUTE("ИсходныеДанные!$где$2:$где$50000","где",$E$4)),INDIRECT(SUBSTITUTE("ИсходныеДанные!$что$2:$что$50000","что",$G$4)),"",0,1)</f>
        <v/>
      </c>
      <c r="AB251" s="78" t="str" cm="1">
        <f t="array" ref="AB251">_xlfn.XLOOKUP($B251&amp;"#"&amp;AA$6,INDIRECT(SUBSTITUTE("ИсходныеДанные!$где$2:$где$50000","где",$E$4)),INDIRECT(SUBSTITUTE("ИсходныеДанные!$что$2:$что$50000","что",$H$4)),"",0,1)</f>
        <v/>
      </c>
      <c r="AC251" s="3"/>
    </row>
    <row r="252" spans="1:29" x14ac:dyDescent="0.25">
      <c r="A252" s="6" t="str">
        <f t="shared" si="2"/>
        <v>delete</v>
      </c>
      <c r="B252" s="9" cm="1">
        <f t="array" ref="B252">INDIRECT("УникальныеСписки!A"&amp;ROW()-$F$4)</f>
        <v>0</v>
      </c>
      <c r="C252" s="15" t="str">
        <f t="array" ref="C252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ref="D252">_xlfn.XLOOKUP($B252,INDIRECT(SUBSTITUTE("ИсходныеДанные!$где$2:$где$50000","где",$B$4)),INDIRECT(SUBSTITUTE("ИсходныеДанные!$что$2:$что$50000","что",D$4)),"",0,1)</f>
        <v/>
      </c>
      <c r="E252" s="20" t="str" cm="1">
        <f t="array" ref="E252">_xlfn.XLOOKUP($B252&amp;"#"&amp;E$6,INDIRECT(SUBSTITUTE("ИсходныеДанные!$где$2:$где$50000","где",$E$4)),INDIRECT(SUBSTITUTE("ИсходныеДанные!$что$2:$что$50000","что",$G$4)),"",0,1)</f>
        <v/>
      </c>
      <c r="F252" s="78" t="str" cm="1">
        <f t="array" ref="F252">_xlfn.XLOOKUP($B252&amp;"#"&amp;E$6,INDIRECT(SUBSTITUTE("ИсходныеДанные!$где$2:$где$50000","где",$E$4)),INDIRECT(SUBSTITUTE("ИсходныеДанные!$что$2:$что$50000","что",$H$4)),"",0,1)</f>
        <v/>
      </c>
      <c r="G252" s="20" t="str" cm="1">
        <f t="array" ref="G252">_xlfn.XLOOKUP($B252&amp;"#"&amp;G$6,INDIRECT(SUBSTITUTE("ИсходныеДанные!$где$2:$где$50000","где",$E$4)),INDIRECT(SUBSTITUTE("ИсходныеДанные!$что$2:$что$50000","что",$G$4)),"",0,1)</f>
        <v/>
      </c>
      <c r="H252" s="78" t="str" cm="1">
        <f t="array" ref="H252">_xlfn.XLOOKUP($B252&amp;"#"&amp;G$6,INDIRECT(SUBSTITUTE("ИсходныеДанные!$где$2:$где$50000","где",$E$4)),INDIRECT(SUBSTITUTE("ИсходныеДанные!$что$2:$что$50000","что",$H$4)),"",0,1)</f>
        <v/>
      </c>
      <c r="I252" s="20" t="str" cm="1">
        <f t="array" ref="I252">_xlfn.XLOOKUP($B252&amp;"#"&amp;I$6,INDIRECT(SUBSTITUTE("ИсходныеДанные!$где$2:$где$50000","где",$E$4)),INDIRECT(SUBSTITUTE("ИсходныеДанные!$что$2:$что$50000","что",$G$4)),"",0,1)</f>
        <v/>
      </c>
      <c r="J252" s="78" t="str" cm="1">
        <f t="array" ref="J252">_xlfn.XLOOKUP($B252&amp;"#"&amp;I$6,INDIRECT(SUBSTITUTE("ИсходныеДанные!$где$2:$где$50000","где",$E$4)),INDIRECT(SUBSTITUTE("ИсходныеДанные!$что$2:$что$50000","что",$H$4)),"",0,1)</f>
        <v/>
      </c>
      <c r="K252" s="20" t="str" cm="1">
        <f t="array" ref="K252">_xlfn.XLOOKUP($B252&amp;"#"&amp;K$6,INDIRECT(SUBSTITUTE("ИсходныеДанные!$где$2:$где$50000","где",$E$4)),INDIRECT(SUBSTITUTE("ИсходныеДанные!$что$2:$что$50000","что",$G$4)),"",0,1)</f>
        <v/>
      </c>
      <c r="L252" s="78" t="str" cm="1">
        <f t="array" ref="L252">_xlfn.XLOOKUP($B252&amp;"#"&amp;K$6,INDIRECT(SUBSTITUTE("ИсходныеДанные!$где$2:$где$50000","где",$E$4)),INDIRECT(SUBSTITUTE("ИсходныеДанные!$что$2:$что$50000","что",$H$4)),"",0,1)</f>
        <v/>
      </c>
      <c r="M252" s="20" t="str" cm="1">
        <f t="array" ref="M252">_xlfn.XLOOKUP($B252&amp;"#"&amp;M$6,INDIRECT(SUBSTITUTE("ИсходныеДанные!$где$2:$где$50000","где",$E$4)),INDIRECT(SUBSTITUTE("ИсходныеДанные!$что$2:$что$50000","что",$G$4)),"",0,1)</f>
        <v/>
      </c>
      <c r="N252" s="78" t="str" cm="1">
        <f t="array" ref="N252">_xlfn.XLOOKUP($B252&amp;"#"&amp;M$6,INDIRECT(SUBSTITUTE("ИсходныеДанные!$где$2:$где$50000","где",$E$4)),INDIRECT(SUBSTITUTE("ИсходныеДанные!$что$2:$что$50000","что",$H$4)),"",0,1)</f>
        <v/>
      </c>
      <c r="O252" s="20" t="str" cm="1">
        <f t="array" ref="O252">_xlfn.XLOOKUP($B252&amp;"#"&amp;O$6,INDIRECT(SUBSTITUTE("ИсходныеДанные!$где$2:$где$50000","где",$E$4)),INDIRECT(SUBSTITUTE("ИсходныеДанные!$что$2:$что$50000","что",$G$4)),"",0,1)</f>
        <v/>
      </c>
      <c r="P252" s="78" t="str" cm="1">
        <f t="array" ref="P252">_xlfn.XLOOKUP($B252&amp;"#"&amp;O$6,INDIRECT(SUBSTITUTE("ИсходныеДанные!$где$2:$где$50000","где",$E$4)),INDIRECT(SUBSTITUTE("ИсходныеДанные!$что$2:$что$50000","что",$H$4)),"",0,1)</f>
        <v/>
      </c>
      <c r="Q252" s="20" t="str" cm="1">
        <f t="array" ref="Q252">_xlfn.XLOOKUP($B252&amp;"#"&amp;Q$6,INDIRECT(SUBSTITUTE("ИсходныеДанные!$где$2:$где$50000","где",$E$4)),INDIRECT(SUBSTITUTE("ИсходныеДанные!$что$2:$что$50000","что",$G$4)),"",0,1)</f>
        <v/>
      </c>
      <c r="R252" s="78" t="str" cm="1">
        <f t="array" ref="R252">_xlfn.XLOOKUP($B252&amp;"#"&amp;Q$6,INDIRECT(SUBSTITUTE("ИсходныеДанные!$где$2:$где$50000","где",$E$4)),INDIRECT(SUBSTITUTE("ИсходныеДанные!$что$2:$что$50000","что",$H$4)),"",0,1)</f>
        <v/>
      </c>
      <c r="S252" s="20" t="str" cm="1">
        <f t="array" ref="S252">_xlfn.XLOOKUP($B252&amp;"#"&amp;S$6,INDIRECT(SUBSTITUTE("ИсходныеДанные!$где$2:$где$50000","где",$E$4)),INDIRECT(SUBSTITUTE("ИсходныеДанные!$что$2:$что$50000","что",$G$4)),"",0,1)</f>
        <v/>
      </c>
      <c r="T252" s="78" t="str" cm="1">
        <f t="array" ref="T252">_xlfn.XLOOKUP($B252&amp;"#"&amp;S$6,INDIRECT(SUBSTITUTE("ИсходныеДанные!$где$2:$где$50000","где",$E$4)),INDIRECT(SUBSTITUTE("ИсходныеДанные!$что$2:$что$50000","что",$H$4)),"",0,1)</f>
        <v/>
      </c>
      <c r="U252" s="20" t="str" cm="1">
        <f t="array" ref="U252">_xlfn.XLOOKUP($B252&amp;"#"&amp;U$6,INDIRECT(SUBSTITUTE("ИсходныеДанные!$где$2:$где$50000","где",$E$4)),INDIRECT(SUBSTITUTE("ИсходныеДанные!$что$2:$что$50000","что",$G$4)),"",0,1)</f>
        <v/>
      </c>
      <c r="V252" s="78" t="str" cm="1">
        <f t="array" ref="V252">_xlfn.XLOOKUP($B252&amp;"#"&amp;U$6,INDIRECT(SUBSTITUTE("ИсходныеДанные!$где$2:$где$50000","где",$E$4)),INDIRECT(SUBSTITUTE("ИсходныеДанные!$что$2:$что$50000","что",$H$4)),"",0,1)</f>
        <v/>
      </c>
      <c r="W252" s="20" t="str" cm="1">
        <f t="array" ref="W252">_xlfn.XLOOKUP($B252&amp;"#"&amp;W$6,INDIRECT(SUBSTITUTE("ИсходныеДанные!$где$2:$где$50000","где",$E$4)),INDIRECT(SUBSTITUTE("ИсходныеДанные!$что$2:$что$50000","что",$G$4)),"",0,1)</f>
        <v/>
      </c>
      <c r="X252" s="78" t="str" cm="1">
        <f t="array" ref="X252">_xlfn.XLOOKUP($B252&amp;"#"&amp;W$6,INDIRECT(SUBSTITUTE("ИсходныеДанные!$где$2:$где$50000","где",$E$4)),INDIRECT(SUBSTITUTE("ИсходныеДанные!$что$2:$что$50000","что",$H$4)),"",0,1)</f>
        <v/>
      </c>
      <c r="Y252" s="20" t="str" cm="1">
        <f t="array" ref="Y252">_xlfn.XLOOKUP($B252&amp;"#"&amp;Y$6,INDIRECT(SUBSTITUTE("ИсходныеДанные!$где$2:$где$50000","где",$E$4)),INDIRECT(SUBSTITUTE("ИсходныеДанные!$что$2:$что$50000","что",$G$4)),"",0,1)</f>
        <v/>
      </c>
      <c r="Z252" s="78" t="str" cm="1">
        <f t="array" ref="Z252">_xlfn.XLOOKUP($B252&amp;"#"&amp;Y$6,INDIRECT(SUBSTITUTE("ИсходныеДанные!$где$2:$где$50000","где",$E$4)),INDIRECT(SUBSTITUTE("ИсходныеДанные!$что$2:$что$50000","что",$H$4)),"",0,1)</f>
        <v/>
      </c>
      <c r="AA252" s="20" t="str" cm="1">
        <f t="array" ref="AA252">_xlfn.XLOOKUP($B252&amp;"#"&amp;AA$6,INDIRECT(SUBSTITUTE("ИсходныеДанные!$где$2:$где$50000","где",$E$4)),INDIRECT(SUBSTITUTE("ИсходныеДанные!$что$2:$что$50000","что",$G$4)),"",0,1)</f>
        <v/>
      </c>
      <c r="AB252" s="78" t="str" cm="1">
        <f t="array" ref="AB252">_xlfn.XLOOKUP($B252&amp;"#"&amp;AA$6,INDIRECT(SUBSTITUTE("ИсходныеДанные!$где$2:$где$50000","где",$E$4)),INDIRECT(SUBSTITUTE("ИсходныеДанные!$что$2:$что$50000","что",$H$4)),"",0,1)</f>
        <v/>
      </c>
      <c r="AC252" s="3"/>
    </row>
    <row r="253" spans="1:29" x14ac:dyDescent="0.25">
      <c r="A253" s="6" t="str">
        <f t="shared" si="2"/>
        <v>delete</v>
      </c>
      <c r="B253" s="9" cm="1">
        <f t="array" ref="B253">INDIRECT("УникальныеСписки!A"&amp;ROW()-$F$4)</f>
        <v>0</v>
      </c>
      <c r="C253" s="15" t="str">
        <f t="array" ref="C253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ref="D253">_xlfn.XLOOKUP($B253,INDIRECT(SUBSTITUTE("ИсходныеДанные!$где$2:$где$50000","где",$B$4)),INDIRECT(SUBSTITUTE("ИсходныеДанные!$что$2:$что$50000","что",D$4)),"",0,1)</f>
        <v/>
      </c>
      <c r="E253" s="20" t="str" cm="1">
        <f t="array" ref="E253">_xlfn.XLOOKUP($B253&amp;"#"&amp;E$6,INDIRECT(SUBSTITUTE("ИсходныеДанные!$где$2:$где$50000","где",$E$4)),INDIRECT(SUBSTITUTE("ИсходныеДанные!$что$2:$что$50000","что",$G$4)),"",0,1)</f>
        <v/>
      </c>
      <c r="F253" s="78" t="str" cm="1">
        <f t="array" ref="F253">_xlfn.XLOOKUP($B253&amp;"#"&amp;E$6,INDIRECT(SUBSTITUTE("ИсходныеДанные!$где$2:$где$50000","где",$E$4)),INDIRECT(SUBSTITUTE("ИсходныеДанные!$что$2:$что$50000","что",$H$4)),"",0,1)</f>
        <v/>
      </c>
      <c r="G253" s="20" t="str" cm="1">
        <f t="array" ref="G253">_xlfn.XLOOKUP($B253&amp;"#"&amp;G$6,INDIRECT(SUBSTITUTE("ИсходныеДанные!$где$2:$где$50000","где",$E$4)),INDIRECT(SUBSTITUTE("ИсходныеДанные!$что$2:$что$50000","что",$G$4)),"",0,1)</f>
        <v/>
      </c>
      <c r="H253" s="78" t="str" cm="1">
        <f t="array" ref="H253">_xlfn.XLOOKUP($B253&amp;"#"&amp;G$6,INDIRECT(SUBSTITUTE("ИсходныеДанные!$где$2:$где$50000","где",$E$4)),INDIRECT(SUBSTITUTE("ИсходныеДанные!$что$2:$что$50000","что",$H$4)),"",0,1)</f>
        <v/>
      </c>
      <c r="I253" s="20" t="str" cm="1">
        <f t="array" ref="I253">_xlfn.XLOOKUP($B253&amp;"#"&amp;I$6,INDIRECT(SUBSTITUTE("ИсходныеДанные!$где$2:$где$50000","где",$E$4)),INDIRECT(SUBSTITUTE("ИсходныеДанные!$что$2:$что$50000","что",$G$4)),"",0,1)</f>
        <v/>
      </c>
      <c r="J253" s="78" t="str" cm="1">
        <f t="array" ref="J253">_xlfn.XLOOKUP($B253&amp;"#"&amp;I$6,INDIRECT(SUBSTITUTE("ИсходныеДанные!$где$2:$где$50000","где",$E$4)),INDIRECT(SUBSTITUTE("ИсходныеДанные!$что$2:$что$50000","что",$H$4)),"",0,1)</f>
        <v/>
      </c>
      <c r="K253" s="20" t="str" cm="1">
        <f t="array" ref="K253">_xlfn.XLOOKUP($B253&amp;"#"&amp;K$6,INDIRECT(SUBSTITUTE("ИсходныеДанные!$где$2:$где$50000","где",$E$4)),INDIRECT(SUBSTITUTE("ИсходныеДанные!$что$2:$что$50000","что",$G$4)),"",0,1)</f>
        <v/>
      </c>
      <c r="L253" s="78" t="str" cm="1">
        <f t="array" ref="L253">_xlfn.XLOOKUP($B253&amp;"#"&amp;K$6,INDIRECT(SUBSTITUTE("ИсходныеДанные!$где$2:$где$50000","где",$E$4)),INDIRECT(SUBSTITUTE("ИсходныеДанные!$что$2:$что$50000","что",$H$4)),"",0,1)</f>
        <v/>
      </c>
      <c r="M253" s="20" t="str" cm="1">
        <f t="array" ref="M253">_xlfn.XLOOKUP($B253&amp;"#"&amp;M$6,INDIRECT(SUBSTITUTE("ИсходныеДанные!$где$2:$где$50000","где",$E$4)),INDIRECT(SUBSTITUTE("ИсходныеДанные!$что$2:$что$50000","что",$G$4)),"",0,1)</f>
        <v/>
      </c>
      <c r="N253" s="78" t="str" cm="1">
        <f t="array" ref="N253">_xlfn.XLOOKUP($B253&amp;"#"&amp;M$6,INDIRECT(SUBSTITUTE("ИсходныеДанные!$где$2:$где$50000","где",$E$4)),INDIRECT(SUBSTITUTE("ИсходныеДанные!$что$2:$что$50000","что",$H$4)),"",0,1)</f>
        <v/>
      </c>
      <c r="O253" s="20" t="str" cm="1">
        <f t="array" ref="O253">_xlfn.XLOOKUP($B253&amp;"#"&amp;O$6,INDIRECT(SUBSTITUTE("ИсходныеДанные!$где$2:$где$50000","где",$E$4)),INDIRECT(SUBSTITUTE("ИсходныеДанные!$что$2:$что$50000","что",$G$4)),"",0,1)</f>
        <v/>
      </c>
      <c r="P253" s="78" t="str" cm="1">
        <f t="array" ref="P253">_xlfn.XLOOKUP($B253&amp;"#"&amp;O$6,INDIRECT(SUBSTITUTE("ИсходныеДанные!$где$2:$где$50000","где",$E$4)),INDIRECT(SUBSTITUTE("ИсходныеДанные!$что$2:$что$50000","что",$H$4)),"",0,1)</f>
        <v/>
      </c>
      <c r="Q253" s="20" t="str" cm="1">
        <f t="array" ref="Q253">_xlfn.XLOOKUP($B253&amp;"#"&amp;Q$6,INDIRECT(SUBSTITUTE("ИсходныеДанные!$где$2:$где$50000","где",$E$4)),INDIRECT(SUBSTITUTE("ИсходныеДанные!$что$2:$что$50000","что",$G$4)),"",0,1)</f>
        <v/>
      </c>
      <c r="R253" s="78" t="str" cm="1">
        <f t="array" ref="R253">_xlfn.XLOOKUP($B253&amp;"#"&amp;Q$6,INDIRECT(SUBSTITUTE("ИсходныеДанные!$где$2:$где$50000","где",$E$4)),INDIRECT(SUBSTITUTE("ИсходныеДанные!$что$2:$что$50000","что",$H$4)),"",0,1)</f>
        <v/>
      </c>
      <c r="S253" s="20" t="str" cm="1">
        <f t="array" ref="S253">_xlfn.XLOOKUP($B253&amp;"#"&amp;S$6,INDIRECT(SUBSTITUTE("ИсходныеДанные!$где$2:$где$50000","где",$E$4)),INDIRECT(SUBSTITUTE("ИсходныеДанные!$что$2:$что$50000","что",$G$4)),"",0,1)</f>
        <v/>
      </c>
      <c r="T253" s="78" t="str" cm="1">
        <f t="array" ref="T253">_xlfn.XLOOKUP($B253&amp;"#"&amp;S$6,INDIRECT(SUBSTITUTE("ИсходныеДанные!$где$2:$где$50000","где",$E$4)),INDIRECT(SUBSTITUTE("ИсходныеДанные!$что$2:$что$50000","что",$H$4)),"",0,1)</f>
        <v/>
      </c>
      <c r="U253" s="20" t="str" cm="1">
        <f t="array" ref="U253">_xlfn.XLOOKUP($B253&amp;"#"&amp;U$6,INDIRECT(SUBSTITUTE("ИсходныеДанные!$где$2:$где$50000","где",$E$4)),INDIRECT(SUBSTITUTE("ИсходныеДанные!$что$2:$что$50000","что",$G$4)),"",0,1)</f>
        <v/>
      </c>
      <c r="V253" s="78" t="str" cm="1">
        <f t="array" ref="V253">_xlfn.XLOOKUP($B253&amp;"#"&amp;U$6,INDIRECT(SUBSTITUTE("ИсходныеДанные!$где$2:$где$50000","где",$E$4)),INDIRECT(SUBSTITUTE("ИсходныеДанные!$что$2:$что$50000","что",$H$4)),"",0,1)</f>
        <v/>
      </c>
      <c r="W253" s="20" t="str" cm="1">
        <f t="array" ref="W253">_xlfn.XLOOKUP($B253&amp;"#"&amp;W$6,INDIRECT(SUBSTITUTE("ИсходныеДанные!$где$2:$где$50000","где",$E$4)),INDIRECT(SUBSTITUTE("ИсходныеДанные!$что$2:$что$50000","что",$G$4)),"",0,1)</f>
        <v/>
      </c>
      <c r="X253" s="78" t="str" cm="1">
        <f t="array" ref="X253">_xlfn.XLOOKUP($B253&amp;"#"&amp;W$6,INDIRECT(SUBSTITUTE("ИсходныеДанные!$где$2:$где$50000","где",$E$4)),INDIRECT(SUBSTITUTE("ИсходныеДанные!$что$2:$что$50000","что",$H$4)),"",0,1)</f>
        <v/>
      </c>
      <c r="Y253" s="20" t="str" cm="1">
        <f t="array" ref="Y253">_xlfn.XLOOKUP($B253&amp;"#"&amp;Y$6,INDIRECT(SUBSTITUTE("ИсходныеДанные!$где$2:$где$50000","где",$E$4)),INDIRECT(SUBSTITUTE("ИсходныеДанные!$что$2:$что$50000","что",$G$4)),"",0,1)</f>
        <v/>
      </c>
      <c r="Z253" s="78" t="str" cm="1">
        <f t="array" ref="Z253">_xlfn.XLOOKUP($B253&amp;"#"&amp;Y$6,INDIRECT(SUBSTITUTE("ИсходныеДанные!$где$2:$где$50000","где",$E$4)),INDIRECT(SUBSTITUTE("ИсходныеДанные!$что$2:$что$50000","что",$H$4)),"",0,1)</f>
        <v/>
      </c>
      <c r="AA253" s="20" t="str" cm="1">
        <f t="array" ref="AA253">_xlfn.XLOOKUP($B253&amp;"#"&amp;AA$6,INDIRECT(SUBSTITUTE("ИсходныеДанные!$где$2:$где$50000","где",$E$4)),INDIRECT(SUBSTITUTE("ИсходныеДанные!$что$2:$что$50000","что",$G$4)),"",0,1)</f>
        <v/>
      </c>
      <c r="AB253" s="78" t="str" cm="1">
        <f t="array" ref="AB253">_xlfn.XLOOKUP($B253&amp;"#"&amp;AA$6,INDIRECT(SUBSTITUTE("ИсходныеДанные!$где$2:$где$50000","где",$E$4)),INDIRECT(SUBSTITUTE("ИсходныеДанные!$что$2:$что$50000","что",$H$4)),"",0,1)</f>
        <v/>
      </c>
      <c r="AC253" s="3"/>
    </row>
    <row r="254" spans="1:29" x14ac:dyDescent="0.25">
      <c r="A254" s="6" t="str">
        <f t="shared" si="2"/>
        <v>delete</v>
      </c>
      <c r="B254" s="9" cm="1">
        <f t="array" ref="B254">INDIRECT("УникальныеСписки!A"&amp;ROW()-$F$4)</f>
        <v>0</v>
      </c>
      <c r="C254" s="15" t="str">
        <f t="array" ref="C254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ref="D254">_xlfn.XLOOKUP($B254,INDIRECT(SUBSTITUTE("ИсходныеДанные!$где$2:$где$50000","где",$B$4)),INDIRECT(SUBSTITUTE("ИсходныеДанные!$что$2:$что$50000","что",D$4)),"",0,1)</f>
        <v/>
      </c>
      <c r="E254" s="20" t="str" cm="1">
        <f t="array" ref="E254">_xlfn.XLOOKUP($B254&amp;"#"&amp;E$6,INDIRECT(SUBSTITUTE("ИсходныеДанные!$где$2:$где$50000","где",$E$4)),INDIRECT(SUBSTITUTE("ИсходныеДанные!$что$2:$что$50000","что",$G$4)),"",0,1)</f>
        <v/>
      </c>
      <c r="F254" s="78" t="str" cm="1">
        <f t="array" ref="F254">_xlfn.XLOOKUP($B254&amp;"#"&amp;E$6,INDIRECT(SUBSTITUTE("ИсходныеДанные!$где$2:$где$50000","где",$E$4)),INDIRECT(SUBSTITUTE("ИсходныеДанные!$что$2:$что$50000","что",$H$4)),"",0,1)</f>
        <v/>
      </c>
      <c r="G254" s="20" t="str" cm="1">
        <f t="array" ref="G254">_xlfn.XLOOKUP($B254&amp;"#"&amp;G$6,INDIRECT(SUBSTITUTE("ИсходныеДанные!$где$2:$где$50000","где",$E$4)),INDIRECT(SUBSTITUTE("ИсходныеДанные!$что$2:$что$50000","что",$G$4)),"",0,1)</f>
        <v/>
      </c>
      <c r="H254" s="78" t="str" cm="1">
        <f t="array" ref="H254">_xlfn.XLOOKUP($B254&amp;"#"&amp;G$6,INDIRECT(SUBSTITUTE("ИсходныеДанные!$где$2:$где$50000","где",$E$4)),INDIRECT(SUBSTITUTE("ИсходныеДанные!$что$2:$что$50000","что",$H$4)),"",0,1)</f>
        <v/>
      </c>
      <c r="I254" s="20" t="str" cm="1">
        <f t="array" ref="I254">_xlfn.XLOOKUP($B254&amp;"#"&amp;I$6,INDIRECT(SUBSTITUTE("ИсходныеДанные!$где$2:$где$50000","где",$E$4)),INDIRECT(SUBSTITUTE("ИсходныеДанные!$что$2:$что$50000","что",$G$4)),"",0,1)</f>
        <v/>
      </c>
      <c r="J254" s="78" t="str" cm="1">
        <f t="array" ref="J254">_xlfn.XLOOKUP($B254&amp;"#"&amp;I$6,INDIRECT(SUBSTITUTE("ИсходныеДанные!$где$2:$где$50000","где",$E$4)),INDIRECT(SUBSTITUTE("ИсходныеДанные!$что$2:$что$50000","что",$H$4)),"",0,1)</f>
        <v/>
      </c>
      <c r="K254" s="20" t="str" cm="1">
        <f t="array" ref="K254">_xlfn.XLOOKUP($B254&amp;"#"&amp;K$6,INDIRECT(SUBSTITUTE("ИсходныеДанные!$где$2:$где$50000","где",$E$4)),INDIRECT(SUBSTITUTE("ИсходныеДанные!$что$2:$что$50000","что",$G$4)),"",0,1)</f>
        <v/>
      </c>
      <c r="L254" s="78" t="str" cm="1">
        <f t="array" ref="L254">_xlfn.XLOOKUP($B254&amp;"#"&amp;K$6,INDIRECT(SUBSTITUTE("ИсходныеДанные!$где$2:$где$50000","где",$E$4)),INDIRECT(SUBSTITUTE("ИсходныеДанные!$что$2:$что$50000","что",$H$4)),"",0,1)</f>
        <v/>
      </c>
      <c r="M254" s="20" t="str" cm="1">
        <f t="array" ref="M254">_xlfn.XLOOKUP($B254&amp;"#"&amp;M$6,INDIRECT(SUBSTITUTE("ИсходныеДанные!$где$2:$где$50000","где",$E$4)),INDIRECT(SUBSTITUTE("ИсходныеДанные!$что$2:$что$50000","что",$G$4)),"",0,1)</f>
        <v/>
      </c>
      <c r="N254" s="78" t="str" cm="1">
        <f t="array" ref="N254">_xlfn.XLOOKUP($B254&amp;"#"&amp;M$6,INDIRECT(SUBSTITUTE("ИсходныеДанные!$где$2:$где$50000","где",$E$4)),INDIRECT(SUBSTITUTE("ИсходныеДанные!$что$2:$что$50000","что",$H$4)),"",0,1)</f>
        <v/>
      </c>
      <c r="O254" s="20" t="str" cm="1">
        <f t="array" ref="O254">_xlfn.XLOOKUP($B254&amp;"#"&amp;O$6,INDIRECT(SUBSTITUTE("ИсходныеДанные!$где$2:$где$50000","где",$E$4)),INDIRECT(SUBSTITUTE("ИсходныеДанные!$что$2:$что$50000","что",$G$4)),"",0,1)</f>
        <v/>
      </c>
      <c r="P254" s="78" t="str" cm="1">
        <f t="array" ref="P254">_xlfn.XLOOKUP($B254&amp;"#"&amp;O$6,INDIRECT(SUBSTITUTE("ИсходныеДанные!$где$2:$где$50000","где",$E$4)),INDIRECT(SUBSTITUTE("ИсходныеДанные!$что$2:$что$50000","что",$H$4)),"",0,1)</f>
        <v/>
      </c>
      <c r="Q254" s="20" t="str" cm="1">
        <f t="array" ref="Q254">_xlfn.XLOOKUP($B254&amp;"#"&amp;Q$6,INDIRECT(SUBSTITUTE("ИсходныеДанные!$где$2:$где$50000","где",$E$4)),INDIRECT(SUBSTITUTE("ИсходныеДанные!$что$2:$что$50000","что",$G$4)),"",0,1)</f>
        <v/>
      </c>
      <c r="R254" s="78" t="str" cm="1">
        <f t="array" ref="R254">_xlfn.XLOOKUP($B254&amp;"#"&amp;Q$6,INDIRECT(SUBSTITUTE("ИсходныеДанные!$где$2:$где$50000","где",$E$4)),INDIRECT(SUBSTITUTE("ИсходныеДанные!$что$2:$что$50000","что",$H$4)),"",0,1)</f>
        <v/>
      </c>
      <c r="S254" s="20" t="str" cm="1">
        <f t="array" ref="S254">_xlfn.XLOOKUP($B254&amp;"#"&amp;S$6,INDIRECT(SUBSTITUTE("ИсходныеДанные!$где$2:$где$50000","где",$E$4)),INDIRECT(SUBSTITUTE("ИсходныеДанные!$что$2:$что$50000","что",$G$4)),"",0,1)</f>
        <v/>
      </c>
      <c r="T254" s="78" t="str" cm="1">
        <f t="array" ref="T254">_xlfn.XLOOKUP($B254&amp;"#"&amp;S$6,INDIRECT(SUBSTITUTE("ИсходныеДанные!$где$2:$где$50000","где",$E$4)),INDIRECT(SUBSTITUTE("ИсходныеДанные!$что$2:$что$50000","что",$H$4)),"",0,1)</f>
        <v/>
      </c>
      <c r="U254" s="20" t="str" cm="1">
        <f t="array" ref="U254">_xlfn.XLOOKUP($B254&amp;"#"&amp;U$6,INDIRECT(SUBSTITUTE("ИсходныеДанные!$где$2:$где$50000","где",$E$4)),INDIRECT(SUBSTITUTE("ИсходныеДанные!$что$2:$что$50000","что",$G$4)),"",0,1)</f>
        <v/>
      </c>
      <c r="V254" s="78" t="str" cm="1">
        <f t="array" ref="V254">_xlfn.XLOOKUP($B254&amp;"#"&amp;U$6,INDIRECT(SUBSTITUTE("ИсходныеДанные!$где$2:$где$50000","где",$E$4)),INDIRECT(SUBSTITUTE("ИсходныеДанные!$что$2:$что$50000","что",$H$4)),"",0,1)</f>
        <v/>
      </c>
      <c r="W254" s="20" t="str" cm="1">
        <f t="array" ref="W254">_xlfn.XLOOKUP($B254&amp;"#"&amp;W$6,INDIRECT(SUBSTITUTE("ИсходныеДанные!$где$2:$где$50000","где",$E$4)),INDIRECT(SUBSTITUTE("ИсходныеДанные!$что$2:$что$50000","что",$G$4)),"",0,1)</f>
        <v/>
      </c>
      <c r="X254" s="78" t="str" cm="1">
        <f t="array" ref="X254">_xlfn.XLOOKUP($B254&amp;"#"&amp;W$6,INDIRECT(SUBSTITUTE("ИсходныеДанные!$где$2:$где$50000","где",$E$4)),INDIRECT(SUBSTITUTE("ИсходныеДанные!$что$2:$что$50000","что",$H$4)),"",0,1)</f>
        <v/>
      </c>
      <c r="Y254" s="20" t="str" cm="1">
        <f t="array" ref="Y254">_xlfn.XLOOKUP($B254&amp;"#"&amp;Y$6,INDIRECT(SUBSTITUTE("ИсходныеДанные!$где$2:$где$50000","где",$E$4)),INDIRECT(SUBSTITUTE("ИсходныеДанные!$что$2:$что$50000","что",$G$4)),"",0,1)</f>
        <v/>
      </c>
      <c r="Z254" s="78" t="str" cm="1">
        <f t="array" ref="Z254">_xlfn.XLOOKUP($B254&amp;"#"&amp;Y$6,INDIRECT(SUBSTITUTE("ИсходныеДанные!$где$2:$где$50000","где",$E$4)),INDIRECT(SUBSTITUTE("ИсходныеДанные!$что$2:$что$50000","что",$H$4)),"",0,1)</f>
        <v/>
      </c>
      <c r="AA254" s="20" t="str" cm="1">
        <f t="array" ref="AA254">_xlfn.XLOOKUP($B254&amp;"#"&amp;AA$6,INDIRECT(SUBSTITUTE("ИсходныеДанные!$где$2:$где$50000","где",$E$4)),INDIRECT(SUBSTITUTE("ИсходныеДанные!$что$2:$что$50000","что",$G$4)),"",0,1)</f>
        <v/>
      </c>
      <c r="AB254" s="78" t="str" cm="1">
        <f t="array" ref="AB254">_xlfn.XLOOKUP($B254&amp;"#"&amp;AA$6,INDIRECT(SUBSTITUTE("ИсходныеДанные!$где$2:$где$50000","где",$E$4)),INDIRECT(SUBSTITUTE("ИсходныеДанные!$что$2:$что$50000","что",$H$4)),"",0,1)</f>
        <v/>
      </c>
      <c r="AC254" s="3"/>
    </row>
    <row r="255" spans="1:29" x14ac:dyDescent="0.25">
      <c r="A255" s="6" t="str">
        <f t="shared" si="2"/>
        <v>delete</v>
      </c>
      <c r="B255" s="9" cm="1">
        <f t="array" ref="B255">INDIRECT("УникальныеСписки!A"&amp;ROW()-$F$4)</f>
        <v>0</v>
      </c>
      <c r="C255" s="15" t="str">
        <f t="array" ref="C255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ref="D255">_xlfn.XLOOKUP($B255,INDIRECT(SUBSTITUTE("ИсходныеДанные!$где$2:$где$50000","где",$B$4)),INDIRECT(SUBSTITUTE("ИсходныеДанные!$что$2:$что$50000","что",D$4)),"",0,1)</f>
        <v/>
      </c>
      <c r="E255" s="20" t="str" cm="1">
        <f t="array" ref="E255">_xlfn.XLOOKUP($B255&amp;"#"&amp;E$6,INDIRECT(SUBSTITUTE("ИсходныеДанные!$где$2:$где$50000","где",$E$4)),INDIRECT(SUBSTITUTE("ИсходныеДанные!$что$2:$что$50000","что",$G$4)),"",0,1)</f>
        <v/>
      </c>
      <c r="F255" s="78" t="str" cm="1">
        <f t="array" ref="F255">_xlfn.XLOOKUP($B255&amp;"#"&amp;E$6,INDIRECT(SUBSTITUTE("ИсходныеДанные!$где$2:$где$50000","где",$E$4)),INDIRECT(SUBSTITUTE("ИсходныеДанные!$что$2:$что$50000","что",$H$4)),"",0,1)</f>
        <v/>
      </c>
      <c r="G255" s="20" t="str" cm="1">
        <f t="array" ref="G255">_xlfn.XLOOKUP($B255&amp;"#"&amp;G$6,INDIRECT(SUBSTITUTE("ИсходныеДанные!$где$2:$где$50000","где",$E$4)),INDIRECT(SUBSTITUTE("ИсходныеДанные!$что$2:$что$50000","что",$G$4)),"",0,1)</f>
        <v/>
      </c>
      <c r="H255" s="78" t="str" cm="1">
        <f t="array" ref="H255">_xlfn.XLOOKUP($B255&amp;"#"&amp;G$6,INDIRECT(SUBSTITUTE("ИсходныеДанные!$где$2:$где$50000","где",$E$4)),INDIRECT(SUBSTITUTE("ИсходныеДанные!$что$2:$что$50000","что",$H$4)),"",0,1)</f>
        <v/>
      </c>
      <c r="I255" s="20" t="str" cm="1">
        <f t="array" ref="I255">_xlfn.XLOOKUP($B255&amp;"#"&amp;I$6,INDIRECT(SUBSTITUTE("ИсходныеДанные!$где$2:$где$50000","где",$E$4)),INDIRECT(SUBSTITUTE("ИсходныеДанные!$что$2:$что$50000","что",$G$4)),"",0,1)</f>
        <v/>
      </c>
      <c r="J255" s="78" t="str" cm="1">
        <f t="array" ref="J255">_xlfn.XLOOKUP($B255&amp;"#"&amp;I$6,INDIRECT(SUBSTITUTE("ИсходныеДанные!$где$2:$где$50000","где",$E$4)),INDIRECT(SUBSTITUTE("ИсходныеДанные!$что$2:$что$50000","что",$H$4)),"",0,1)</f>
        <v/>
      </c>
      <c r="K255" s="20" t="str" cm="1">
        <f t="array" ref="K255">_xlfn.XLOOKUP($B255&amp;"#"&amp;K$6,INDIRECT(SUBSTITUTE("ИсходныеДанные!$где$2:$где$50000","где",$E$4)),INDIRECT(SUBSTITUTE("ИсходныеДанные!$что$2:$что$50000","что",$G$4)),"",0,1)</f>
        <v/>
      </c>
      <c r="L255" s="78" t="str" cm="1">
        <f t="array" ref="L255">_xlfn.XLOOKUP($B255&amp;"#"&amp;K$6,INDIRECT(SUBSTITUTE("ИсходныеДанные!$где$2:$где$50000","где",$E$4)),INDIRECT(SUBSTITUTE("ИсходныеДанные!$что$2:$что$50000","что",$H$4)),"",0,1)</f>
        <v/>
      </c>
      <c r="M255" s="20" t="str" cm="1">
        <f t="array" ref="M255">_xlfn.XLOOKUP($B255&amp;"#"&amp;M$6,INDIRECT(SUBSTITUTE("ИсходныеДанные!$где$2:$где$50000","где",$E$4)),INDIRECT(SUBSTITUTE("ИсходныеДанные!$что$2:$что$50000","что",$G$4)),"",0,1)</f>
        <v/>
      </c>
      <c r="N255" s="78" t="str" cm="1">
        <f t="array" ref="N255">_xlfn.XLOOKUP($B255&amp;"#"&amp;M$6,INDIRECT(SUBSTITUTE("ИсходныеДанные!$где$2:$где$50000","где",$E$4)),INDIRECT(SUBSTITUTE("ИсходныеДанные!$что$2:$что$50000","что",$H$4)),"",0,1)</f>
        <v/>
      </c>
      <c r="O255" s="20" t="str" cm="1">
        <f t="array" ref="O255">_xlfn.XLOOKUP($B255&amp;"#"&amp;O$6,INDIRECT(SUBSTITUTE("ИсходныеДанные!$где$2:$где$50000","где",$E$4)),INDIRECT(SUBSTITUTE("ИсходныеДанные!$что$2:$что$50000","что",$G$4)),"",0,1)</f>
        <v/>
      </c>
      <c r="P255" s="78" t="str" cm="1">
        <f t="array" ref="P255">_xlfn.XLOOKUP($B255&amp;"#"&amp;O$6,INDIRECT(SUBSTITUTE("ИсходныеДанные!$где$2:$где$50000","где",$E$4)),INDIRECT(SUBSTITUTE("ИсходныеДанные!$что$2:$что$50000","что",$H$4)),"",0,1)</f>
        <v/>
      </c>
      <c r="Q255" s="20" t="str" cm="1">
        <f t="array" ref="Q255">_xlfn.XLOOKUP($B255&amp;"#"&amp;Q$6,INDIRECT(SUBSTITUTE("ИсходныеДанные!$где$2:$где$50000","где",$E$4)),INDIRECT(SUBSTITUTE("ИсходныеДанные!$что$2:$что$50000","что",$G$4)),"",0,1)</f>
        <v/>
      </c>
      <c r="R255" s="78" t="str" cm="1">
        <f t="array" ref="R255">_xlfn.XLOOKUP($B255&amp;"#"&amp;Q$6,INDIRECT(SUBSTITUTE("ИсходныеДанные!$где$2:$где$50000","где",$E$4)),INDIRECT(SUBSTITUTE("ИсходныеДанные!$что$2:$что$50000","что",$H$4)),"",0,1)</f>
        <v/>
      </c>
      <c r="S255" s="20" t="str" cm="1">
        <f t="array" ref="S255">_xlfn.XLOOKUP($B255&amp;"#"&amp;S$6,INDIRECT(SUBSTITUTE("ИсходныеДанные!$где$2:$где$50000","где",$E$4)),INDIRECT(SUBSTITUTE("ИсходныеДанные!$что$2:$что$50000","что",$G$4)),"",0,1)</f>
        <v/>
      </c>
      <c r="T255" s="78" t="str" cm="1">
        <f t="array" ref="T255">_xlfn.XLOOKUP($B255&amp;"#"&amp;S$6,INDIRECT(SUBSTITUTE("ИсходныеДанные!$где$2:$где$50000","где",$E$4)),INDIRECT(SUBSTITUTE("ИсходныеДанные!$что$2:$что$50000","что",$H$4)),"",0,1)</f>
        <v/>
      </c>
      <c r="U255" s="20" t="str" cm="1">
        <f t="array" ref="U255">_xlfn.XLOOKUP($B255&amp;"#"&amp;U$6,INDIRECT(SUBSTITUTE("ИсходныеДанные!$где$2:$где$50000","где",$E$4)),INDIRECT(SUBSTITUTE("ИсходныеДанные!$что$2:$что$50000","что",$G$4)),"",0,1)</f>
        <v/>
      </c>
      <c r="V255" s="78" t="str" cm="1">
        <f t="array" ref="V255">_xlfn.XLOOKUP($B255&amp;"#"&amp;U$6,INDIRECT(SUBSTITUTE("ИсходныеДанные!$где$2:$где$50000","где",$E$4)),INDIRECT(SUBSTITUTE("ИсходныеДанные!$что$2:$что$50000","что",$H$4)),"",0,1)</f>
        <v/>
      </c>
      <c r="W255" s="20" t="str" cm="1">
        <f t="array" ref="W255">_xlfn.XLOOKUP($B255&amp;"#"&amp;W$6,INDIRECT(SUBSTITUTE("ИсходныеДанные!$где$2:$где$50000","где",$E$4)),INDIRECT(SUBSTITUTE("ИсходныеДанные!$что$2:$что$50000","что",$G$4)),"",0,1)</f>
        <v/>
      </c>
      <c r="X255" s="78" t="str" cm="1">
        <f t="array" ref="X255">_xlfn.XLOOKUP($B255&amp;"#"&amp;W$6,INDIRECT(SUBSTITUTE("ИсходныеДанные!$где$2:$где$50000","где",$E$4)),INDIRECT(SUBSTITUTE("ИсходныеДанные!$что$2:$что$50000","что",$H$4)),"",0,1)</f>
        <v/>
      </c>
      <c r="Y255" s="20" t="str" cm="1">
        <f t="array" ref="Y255">_xlfn.XLOOKUP($B255&amp;"#"&amp;Y$6,INDIRECT(SUBSTITUTE("ИсходныеДанные!$где$2:$где$50000","где",$E$4)),INDIRECT(SUBSTITUTE("ИсходныеДанные!$что$2:$что$50000","что",$G$4)),"",0,1)</f>
        <v/>
      </c>
      <c r="Z255" s="78" t="str" cm="1">
        <f t="array" ref="Z255">_xlfn.XLOOKUP($B255&amp;"#"&amp;Y$6,INDIRECT(SUBSTITUTE("ИсходныеДанные!$где$2:$где$50000","где",$E$4)),INDIRECT(SUBSTITUTE("ИсходныеДанные!$что$2:$что$50000","что",$H$4)),"",0,1)</f>
        <v/>
      </c>
      <c r="AA255" s="20" t="str" cm="1">
        <f t="array" ref="AA255">_xlfn.XLOOKUP($B255&amp;"#"&amp;AA$6,INDIRECT(SUBSTITUTE("ИсходныеДанные!$где$2:$где$50000","где",$E$4)),INDIRECT(SUBSTITUTE("ИсходныеДанные!$что$2:$что$50000","что",$G$4)),"",0,1)</f>
        <v/>
      </c>
      <c r="AB255" s="78" t="str" cm="1">
        <f t="array" ref="AB255">_xlfn.XLOOKUP($B255&amp;"#"&amp;AA$6,INDIRECT(SUBSTITUTE("ИсходныеДанные!$где$2:$где$50000","где",$E$4)),INDIRECT(SUBSTITUTE("ИсходныеДанные!$что$2:$что$50000","что",$H$4)),"",0,1)</f>
        <v/>
      </c>
      <c r="AC255" s="3"/>
    </row>
    <row r="256" spans="1:29" x14ac:dyDescent="0.25">
      <c r="A256" s="6" t="str">
        <f t="shared" si="2"/>
        <v>delete</v>
      </c>
      <c r="B256" s="9" cm="1">
        <f t="array" ref="B256">INDIRECT("УникальныеСписки!A"&amp;ROW()-$F$4)</f>
        <v>0</v>
      </c>
      <c r="C256" s="15" t="str">
        <f t="array" ref="C256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ref="D256">_xlfn.XLOOKUP($B256,INDIRECT(SUBSTITUTE("ИсходныеДанные!$где$2:$где$50000","где",$B$4)),INDIRECT(SUBSTITUTE("ИсходныеДанные!$что$2:$что$50000","что",D$4)),"",0,1)</f>
        <v/>
      </c>
      <c r="E256" s="20" t="str" cm="1">
        <f t="array" ref="E256">_xlfn.XLOOKUP($B256&amp;"#"&amp;E$6,INDIRECT(SUBSTITUTE("ИсходныеДанные!$где$2:$где$50000","где",$E$4)),INDIRECT(SUBSTITUTE("ИсходныеДанные!$что$2:$что$50000","что",$G$4)),"",0,1)</f>
        <v/>
      </c>
      <c r="F256" s="78" t="str" cm="1">
        <f t="array" ref="F256">_xlfn.XLOOKUP($B256&amp;"#"&amp;E$6,INDIRECT(SUBSTITUTE("ИсходныеДанные!$где$2:$где$50000","где",$E$4)),INDIRECT(SUBSTITUTE("ИсходныеДанные!$что$2:$что$50000","что",$H$4)),"",0,1)</f>
        <v/>
      </c>
      <c r="G256" s="20" t="str" cm="1">
        <f t="array" ref="G256">_xlfn.XLOOKUP($B256&amp;"#"&amp;G$6,INDIRECT(SUBSTITUTE("ИсходныеДанные!$где$2:$где$50000","где",$E$4)),INDIRECT(SUBSTITUTE("ИсходныеДанные!$что$2:$что$50000","что",$G$4)),"",0,1)</f>
        <v/>
      </c>
      <c r="H256" s="78" t="str" cm="1">
        <f t="array" ref="H256">_xlfn.XLOOKUP($B256&amp;"#"&amp;G$6,INDIRECT(SUBSTITUTE("ИсходныеДанные!$где$2:$где$50000","где",$E$4)),INDIRECT(SUBSTITUTE("ИсходныеДанные!$что$2:$что$50000","что",$H$4)),"",0,1)</f>
        <v/>
      </c>
      <c r="I256" s="20" t="str" cm="1">
        <f t="array" ref="I256">_xlfn.XLOOKUP($B256&amp;"#"&amp;I$6,INDIRECT(SUBSTITUTE("ИсходныеДанные!$где$2:$где$50000","где",$E$4)),INDIRECT(SUBSTITUTE("ИсходныеДанные!$что$2:$что$50000","что",$G$4)),"",0,1)</f>
        <v/>
      </c>
      <c r="J256" s="78" t="str" cm="1">
        <f t="array" ref="J256">_xlfn.XLOOKUP($B256&amp;"#"&amp;I$6,INDIRECT(SUBSTITUTE("ИсходныеДанные!$где$2:$где$50000","где",$E$4)),INDIRECT(SUBSTITUTE("ИсходныеДанные!$что$2:$что$50000","что",$H$4)),"",0,1)</f>
        <v/>
      </c>
      <c r="K256" s="20" t="str" cm="1">
        <f t="array" ref="K256">_xlfn.XLOOKUP($B256&amp;"#"&amp;K$6,INDIRECT(SUBSTITUTE("ИсходныеДанные!$где$2:$где$50000","где",$E$4)),INDIRECT(SUBSTITUTE("ИсходныеДанные!$что$2:$что$50000","что",$G$4)),"",0,1)</f>
        <v/>
      </c>
      <c r="L256" s="78" t="str" cm="1">
        <f t="array" ref="L256">_xlfn.XLOOKUP($B256&amp;"#"&amp;K$6,INDIRECT(SUBSTITUTE("ИсходныеДанные!$где$2:$где$50000","где",$E$4)),INDIRECT(SUBSTITUTE("ИсходныеДанные!$что$2:$что$50000","что",$H$4)),"",0,1)</f>
        <v/>
      </c>
      <c r="M256" s="20" t="str" cm="1">
        <f t="array" ref="M256">_xlfn.XLOOKUP($B256&amp;"#"&amp;M$6,INDIRECT(SUBSTITUTE("ИсходныеДанные!$где$2:$где$50000","где",$E$4)),INDIRECT(SUBSTITUTE("ИсходныеДанные!$что$2:$что$50000","что",$G$4)),"",0,1)</f>
        <v/>
      </c>
      <c r="N256" s="78" t="str" cm="1">
        <f t="array" ref="N256">_xlfn.XLOOKUP($B256&amp;"#"&amp;M$6,INDIRECT(SUBSTITUTE("ИсходныеДанные!$где$2:$где$50000","где",$E$4)),INDIRECT(SUBSTITUTE("ИсходныеДанные!$что$2:$что$50000","что",$H$4)),"",0,1)</f>
        <v/>
      </c>
      <c r="O256" s="20" t="str" cm="1">
        <f t="array" ref="O256">_xlfn.XLOOKUP($B256&amp;"#"&amp;O$6,INDIRECT(SUBSTITUTE("ИсходныеДанные!$где$2:$где$50000","где",$E$4)),INDIRECT(SUBSTITUTE("ИсходныеДанные!$что$2:$что$50000","что",$G$4)),"",0,1)</f>
        <v/>
      </c>
      <c r="P256" s="78" t="str" cm="1">
        <f t="array" ref="P256">_xlfn.XLOOKUP($B256&amp;"#"&amp;O$6,INDIRECT(SUBSTITUTE("ИсходныеДанные!$где$2:$где$50000","где",$E$4)),INDIRECT(SUBSTITUTE("ИсходныеДанные!$что$2:$что$50000","что",$H$4)),"",0,1)</f>
        <v/>
      </c>
      <c r="Q256" s="20" t="str" cm="1">
        <f t="array" ref="Q256">_xlfn.XLOOKUP($B256&amp;"#"&amp;Q$6,INDIRECT(SUBSTITUTE("ИсходныеДанные!$где$2:$где$50000","где",$E$4)),INDIRECT(SUBSTITUTE("ИсходныеДанные!$что$2:$что$50000","что",$G$4)),"",0,1)</f>
        <v/>
      </c>
      <c r="R256" s="78" t="str" cm="1">
        <f t="array" ref="R256">_xlfn.XLOOKUP($B256&amp;"#"&amp;Q$6,INDIRECT(SUBSTITUTE("ИсходныеДанные!$где$2:$где$50000","где",$E$4)),INDIRECT(SUBSTITUTE("ИсходныеДанные!$что$2:$что$50000","что",$H$4)),"",0,1)</f>
        <v/>
      </c>
      <c r="S256" s="20" t="str" cm="1">
        <f t="array" ref="S256">_xlfn.XLOOKUP($B256&amp;"#"&amp;S$6,INDIRECT(SUBSTITUTE("ИсходныеДанные!$где$2:$где$50000","где",$E$4)),INDIRECT(SUBSTITUTE("ИсходныеДанные!$что$2:$что$50000","что",$G$4)),"",0,1)</f>
        <v/>
      </c>
      <c r="T256" s="78" t="str" cm="1">
        <f t="array" ref="T256">_xlfn.XLOOKUP($B256&amp;"#"&amp;S$6,INDIRECT(SUBSTITUTE("ИсходныеДанные!$где$2:$где$50000","где",$E$4)),INDIRECT(SUBSTITUTE("ИсходныеДанные!$что$2:$что$50000","что",$H$4)),"",0,1)</f>
        <v/>
      </c>
      <c r="U256" s="20" t="str" cm="1">
        <f t="array" ref="U256">_xlfn.XLOOKUP($B256&amp;"#"&amp;U$6,INDIRECT(SUBSTITUTE("ИсходныеДанные!$где$2:$где$50000","где",$E$4)),INDIRECT(SUBSTITUTE("ИсходныеДанные!$что$2:$что$50000","что",$G$4)),"",0,1)</f>
        <v/>
      </c>
      <c r="V256" s="78" t="str" cm="1">
        <f t="array" ref="V256">_xlfn.XLOOKUP($B256&amp;"#"&amp;U$6,INDIRECT(SUBSTITUTE("ИсходныеДанные!$где$2:$где$50000","где",$E$4)),INDIRECT(SUBSTITUTE("ИсходныеДанные!$что$2:$что$50000","что",$H$4)),"",0,1)</f>
        <v/>
      </c>
      <c r="W256" s="20" t="str" cm="1">
        <f t="array" ref="W256">_xlfn.XLOOKUP($B256&amp;"#"&amp;W$6,INDIRECT(SUBSTITUTE("ИсходныеДанные!$где$2:$где$50000","где",$E$4)),INDIRECT(SUBSTITUTE("ИсходныеДанные!$что$2:$что$50000","что",$G$4)),"",0,1)</f>
        <v/>
      </c>
      <c r="X256" s="78" t="str" cm="1">
        <f t="array" ref="X256">_xlfn.XLOOKUP($B256&amp;"#"&amp;W$6,INDIRECT(SUBSTITUTE("ИсходныеДанные!$где$2:$где$50000","где",$E$4)),INDIRECT(SUBSTITUTE("ИсходныеДанные!$что$2:$что$50000","что",$H$4)),"",0,1)</f>
        <v/>
      </c>
      <c r="Y256" s="20" t="str" cm="1">
        <f t="array" ref="Y256">_xlfn.XLOOKUP($B256&amp;"#"&amp;Y$6,INDIRECT(SUBSTITUTE("ИсходныеДанные!$где$2:$где$50000","где",$E$4)),INDIRECT(SUBSTITUTE("ИсходныеДанные!$что$2:$что$50000","что",$G$4)),"",0,1)</f>
        <v/>
      </c>
      <c r="Z256" s="78" t="str" cm="1">
        <f t="array" ref="Z256">_xlfn.XLOOKUP($B256&amp;"#"&amp;Y$6,INDIRECT(SUBSTITUTE("ИсходныеДанные!$где$2:$где$50000","где",$E$4)),INDIRECT(SUBSTITUTE("ИсходныеДанные!$что$2:$что$50000","что",$H$4)),"",0,1)</f>
        <v/>
      </c>
      <c r="AA256" s="20" t="str" cm="1">
        <f t="array" ref="AA256">_xlfn.XLOOKUP($B256&amp;"#"&amp;AA$6,INDIRECT(SUBSTITUTE("ИсходныеДанные!$где$2:$где$50000","где",$E$4)),INDIRECT(SUBSTITUTE("ИсходныеДанные!$что$2:$что$50000","что",$G$4)),"",0,1)</f>
        <v/>
      </c>
      <c r="AB256" s="78" t="str" cm="1">
        <f t="array" ref="AB256">_xlfn.XLOOKUP($B256&amp;"#"&amp;AA$6,INDIRECT(SUBSTITUTE("ИсходныеДанные!$где$2:$где$50000","где",$E$4)),INDIRECT(SUBSTITUTE("ИсходныеДанные!$что$2:$что$50000","что",$H$4)),"",0,1)</f>
        <v/>
      </c>
      <c r="AC256" s="3"/>
    </row>
    <row r="257" spans="1:29" x14ac:dyDescent="0.25">
      <c r="A257" s="6" t="str">
        <f t="shared" si="2"/>
        <v>delete</v>
      </c>
      <c r="B257" s="9" cm="1">
        <f t="array" ref="B257">INDIRECT("УникальныеСписки!A"&amp;ROW()-$F$4)</f>
        <v>0</v>
      </c>
      <c r="C257" s="15" t="str">
        <f t="array" ref="C257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ref="D257">_xlfn.XLOOKUP($B257,INDIRECT(SUBSTITUTE("ИсходныеДанные!$где$2:$где$50000","где",$B$4)),INDIRECT(SUBSTITUTE("ИсходныеДанные!$что$2:$что$50000","что",D$4)),"",0,1)</f>
        <v/>
      </c>
      <c r="E257" s="20" t="str" cm="1">
        <f t="array" ref="E257">_xlfn.XLOOKUP($B257&amp;"#"&amp;E$6,INDIRECT(SUBSTITUTE("ИсходныеДанные!$где$2:$где$50000","где",$E$4)),INDIRECT(SUBSTITUTE("ИсходныеДанные!$что$2:$что$50000","что",$G$4)),"",0,1)</f>
        <v/>
      </c>
      <c r="F257" s="78" t="str" cm="1">
        <f t="array" ref="F257">_xlfn.XLOOKUP($B257&amp;"#"&amp;E$6,INDIRECT(SUBSTITUTE("ИсходныеДанные!$где$2:$где$50000","где",$E$4)),INDIRECT(SUBSTITUTE("ИсходныеДанные!$что$2:$что$50000","что",$H$4)),"",0,1)</f>
        <v/>
      </c>
      <c r="G257" s="20" t="str" cm="1">
        <f t="array" ref="G257">_xlfn.XLOOKUP($B257&amp;"#"&amp;G$6,INDIRECT(SUBSTITUTE("ИсходныеДанные!$где$2:$где$50000","где",$E$4)),INDIRECT(SUBSTITUTE("ИсходныеДанные!$что$2:$что$50000","что",$G$4)),"",0,1)</f>
        <v/>
      </c>
      <c r="H257" s="78" t="str" cm="1">
        <f t="array" ref="H257">_xlfn.XLOOKUP($B257&amp;"#"&amp;G$6,INDIRECT(SUBSTITUTE("ИсходныеДанные!$где$2:$где$50000","где",$E$4)),INDIRECT(SUBSTITUTE("ИсходныеДанные!$что$2:$что$50000","что",$H$4)),"",0,1)</f>
        <v/>
      </c>
      <c r="I257" s="20" t="str" cm="1">
        <f t="array" ref="I257">_xlfn.XLOOKUP($B257&amp;"#"&amp;I$6,INDIRECT(SUBSTITUTE("ИсходныеДанные!$где$2:$где$50000","где",$E$4)),INDIRECT(SUBSTITUTE("ИсходныеДанные!$что$2:$что$50000","что",$G$4)),"",0,1)</f>
        <v/>
      </c>
      <c r="J257" s="78" t="str" cm="1">
        <f t="array" ref="J257">_xlfn.XLOOKUP($B257&amp;"#"&amp;I$6,INDIRECT(SUBSTITUTE("ИсходныеДанные!$где$2:$где$50000","где",$E$4)),INDIRECT(SUBSTITUTE("ИсходныеДанные!$что$2:$что$50000","что",$H$4)),"",0,1)</f>
        <v/>
      </c>
      <c r="K257" s="20" t="str" cm="1">
        <f t="array" ref="K257">_xlfn.XLOOKUP($B257&amp;"#"&amp;K$6,INDIRECT(SUBSTITUTE("ИсходныеДанные!$где$2:$где$50000","где",$E$4)),INDIRECT(SUBSTITUTE("ИсходныеДанные!$что$2:$что$50000","что",$G$4)),"",0,1)</f>
        <v/>
      </c>
      <c r="L257" s="78" t="str" cm="1">
        <f t="array" ref="L257">_xlfn.XLOOKUP($B257&amp;"#"&amp;K$6,INDIRECT(SUBSTITUTE("ИсходныеДанные!$где$2:$где$50000","где",$E$4)),INDIRECT(SUBSTITUTE("ИсходныеДанные!$что$2:$что$50000","что",$H$4)),"",0,1)</f>
        <v/>
      </c>
      <c r="M257" s="20" t="str" cm="1">
        <f t="array" ref="M257">_xlfn.XLOOKUP($B257&amp;"#"&amp;M$6,INDIRECT(SUBSTITUTE("ИсходныеДанные!$где$2:$где$50000","где",$E$4)),INDIRECT(SUBSTITUTE("ИсходныеДанные!$что$2:$что$50000","что",$G$4)),"",0,1)</f>
        <v/>
      </c>
      <c r="N257" s="78" t="str" cm="1">
        <f t="array" ref="N257">_xlfn.XLOOKUP($B257&amp;"#"&amp;M$6,INDIRECT(SUBSTITUTE("ИсходныеДанные!$где$2:$где$50000","где",$E$4)),INDIRECT(SUBSTITUTE("ИсходныеДанные!$что$2:$что$50000","что",$H$4)),"",0,1)</f>
        <v/>
      </c>
      <c r="O257" s="20" t="str" cm="1">
        <f t="array" ref="O257">_xlfn.XLOOKUP($B257&amp;"#"&amp;O$6,INDIRECT(SUBSTITUTE("ИсходныеДанные!$где$2:$где$50000","где",$E$4)),INDIRECT(SUBSTITUTE("ИсходныеДанные!$что$2:$что$50000","что",$G$4)),"",0,1)</f>
        <v/>
      </c>
      <c r="P257" s="78" t="str" cm="1">
        <f t="array" ref="P257">_xlfn.XLOOKUP($B257&amp;"#"&amp;O$6,INDIRECT(SUBSTITUTE("ИсходныеДанные!$где$2:$где$50000","где",$E$4)),INDIRECT(SUBSTITUTE("ИсходныеДанные!$что$2:$что$50000","что",$H$4)),"",0,1)</f>
        <v/>
      </c>
      <c r="Q257" s="20" t="str" cm="1">
        <f t="array" ref="Q257">_xlfn.XLOOKUP($B257&amp;"#"&amp;Q$6,INDIRECT(SUBSTITUTE("ИсходныеДанные!$где$2:$где$50000","где",$E$4)),INDIRECT(SUBSTITUTE("ИсходныеДанные!$что$2:$что$50000","что",$G$4)),"",0,1)</f>
        <v/>
      </c>
      <c r="R257" s="78" t="str" cm="1">
        <f t="array" ref="R257">_xlfn.XLOOKUP($B257&amp;"#"&amp;Q$6,INDIRECT(SUBSTITUTE("ИсходныеДанные!$где$2:$где$50000","где",$E$4)),INDIRECT(SUBSTITUTE("ИсходныеДанные!$что$2:$что$50000","что",$H$4)),"",0,1)</f>
        <v/>
      </c>
      <c r="S257" s="20" t="str" cm="1">
        <f t="array" ref="S257">_xlfn.XLOOKUP($B257&amp;"#"&amp;S$6,INDIRECT(SUBSTITUTE("ИсходныеДанные!$где$2:$где$50000","где",$E$4)),INDIRECT(SUBSTITUTE("ИсходныеДанные!$что$2:$что$50000","что",$G$4)),"",0,1)</f>
        <v/>
      </c>
      <c r="T257" s="78" t="str" cm="1">
        <f t="array" ref="T257">_xlfn.XLOOKUP($B257&amp;"#"&amp;S$6,INDIRECT(SUBSTITUTE("ИсходныеДанные!$где$2:$где$50000","где",$E$4)),INDIRECT(SUBSTITUTE("ИсходныеДанные!$что$2:$что$50000","что",$H$4)),"",0,1)</f>
        <v/>
      </c>
      <c r="U257" s="20" t="str" cm="1">
        <f t="array" ref="U257">_xlfn.XLOOKUP($B257&amp;"#"&amp;U$6,INDIRECT(SUBSTITUTE("ИсходныеДанные!$где$2:$где$50000","где",$E$4)),INDIRECT(SUBSTITUTE("ИсходныеДанные!$что$2:$что$50000","что",$G$4)),"",0,1)</f>
        <v/>
      </c>
      <c r="V257" s="78" t="str" cm="1">
        <f t="array" ref="V257">_xlfn.XLOOKUP($B257&amp;"#"&amp;U$6,INDIRECT(SUBSTITUTE("ИсходныеДанные!$где$2:$где$50000","где",$E$4)),INDIRECT(SUBSTITUTE("ИсходныеДанные!$что$2:$что$50000","что",$H$4)),"",0,1)</f>
        <v/>
      </c>
      <c r="W257" s="20" t="str" cm="1">
        <f t="array" ref="W257">_xlfn.XLOOKUP($B257&amp;"#"&amp;W$6,INDIRECT(SUBSTITUTE("ИсходныеДанные!$где$2:$где$50000","где",$E$4)),INDIRECT(SUBSTITUTE("ИсходныеДанные!$что$2:$что$50000","что",$G$4)),"",0,1)</f>
        <v/>
      </c>
      <c r="X257" s="78" t="str" cm="1">
        <f t="array" ref="X257">_xlfn.XLOOKUP($B257&amp;"#"&amp;W$6,INDIRECT(SUBSTITUTE("ИсходныеДанные!$где$2:$где$50000","где",$E$4)),INDIRECT(SUBSTITUTE("ИсходныеДанные!$что$2:$что$50000","что",$H$4)),"",0,1)</f>
        <v/>
      </c>
      <c r="Y257" s="20" t="str" cm="1">
        <f t="array" ref="Y257">_xlfn.XLOOKUP($B257&amp;"#"&amp;Y$6,INDIRECT(SUBSTITUTE("ИсходныеДанные!$где$2:$где$50000","где",$E$4)),INDIRECT(SUBSTITUTE("ИсходныеДанные!$что$2:$что$50000","что",$G$4)),"",0,1)</f>
        <v/>
      </c>
      <c r="Z257" s="78" t="str" cm="1">
        <f t="array" ref="Z257">_xlfn.XLOOKUP($B257&amp;"#"&amp;Y$6,INDIRECT(SUBSTITUTE("ИсходныеДанные!$где$2:$где$50000","где",$E$4)),INDIRECT(SUBSTITUTE("ИсходныеДанные!$что$2:$что$50000","что",$H$4)),"",0,1)</f>
        <v/>
      </c>
      <c r="AA257" s="20" t="str" cm="1">
        <f t="array" ref="AA257">_xlfn.XLOOKUP($B257&amp;"#"&amp;AA$6,INDIRECT(SUBSTITUTE("ИсходныеДанные!$где$2:$где$50000","где",$E$4)),INDIRECT(SUBSTITUTE("ИсходныеДанные!$что$2:$что$50000","что",$G$4)),"",0,1)</f>
        <v/>
      </c>
      <c r="AB257" s="78" t="str" cm="1">
        <f t="array" ref="AB257">_xlfn.XLOOKUP($B257&amp;"#"&amp;AA$6,INDIRECT(SUBSTITUTE("ИсходныеДанные!$где$2:$где$50000","где",$E$4)),INDIRECT(SUBSTITUTE("ИсходныеДанные!$что$2:$что$50000","что",$H$4)),"",0,1)</f>
        <v/>
      </c>
      <c r="AC257" s="3"/>
    </row>
    <row r="258" spans="1:29" x14ac:dyDescent="0.25">
      <c r="A258" s="6" t="str">
        <f t="shared" ref="A258:A321" si="3">IF(C258="","delete","")</f>
        <v>delete</v>
      </c>
      <c r="B258" s="9" cm="1">
        <f t="array" ref="B258">INDIRECT("УникальныеСписки!A"&amp;ROW()-$F$4)</f>
        <v>0</v>
      </c>
      <c r="C258" s="15" t="str">
        <f t="array" ref="C258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ref="D258">_xlfn.XLOOKUP($B258,INDIRECT(SUBSTITUTE("ИсходныеДанные!$где$2:$где$50000","где",$B$4)),INDIRECT(SUBSTITUTE("ИсходныеДанные!$что$2:$что$50000","что",D$4)),"",0,1)</f>
        <v/>
      </c>
      <c r="E258" s="20" t="str" cm="1">
        <f t="array" ref="E258">_xlfn.XLOOKUP($B258&amp;"#"&amp;E$6,INDIRECT(SUBSTITUTE("ИсходныеДанные!$где$2:$где$50000","где",$E$4)),INDIRECT(SUBSTITUTE("ИсходныеДанные!$что$2:$что$50000","что",$G$4)),"",0,1)</f>
        <v/>
      </c>
      <c r="F258" s="78" t="str" cm="1">
        <f t="array" ref="F258">_xlfn.XLOOKUP($B258&amp;"#"&amp;E$6,INDIRECT(SUBSTITUTE("ИсходныеДанные!$где$2:$где$50000","где",$E$4)),INDIRECT(SUBSTITUTE("ИсходныеДанные!$что$2:$что$50000","что",$H$4)),"",0,1)</f>
        <v/>
      </c>
      <c r="G258" s="20" t="str" cm="1">
        <f t="array" ref="G258">_xlfn.XLOOKUP($B258&amp;"#"&amp;G$6,INDIRECT(SUBSTITUTE("ИсходныеДанные!$где$2:$где$50000","где",$E$4)),INDIRECT(SUBSTITUTE("ИсходныеДанные!$что$2:$что$50000","что",$G$4)),"",0,1)</f>
        <v/>
      </c>
      <c r="H258" s="78" t="str" cm="1">
        <f t="array" ref="H258">_xlfn.XLOOKUP($B258&amp;"#"&amp;G$6,INDIRECT(SUBSTITUTE("ИсходныеДанные!$где$2:$где$50000","где",$E$4)),INDIRECT(SUBSTITUTE("ИсходныеДанные!$что$2:$что$50000","что",$H$4)),"",0,1)</f>
        <v/>
      </c>
      <c r="I258" s="20" t="str" cm="1">
        <f t="array" ref="I258">_xlfn.XLOOKUP($B258&amp;"#"&amp;I$6,INDIRECT(SUBSTITUTE("ИсходныеДанные!$где$2:$где$50000","где",$E$4)),INDIRECT(SUBSTITUTE("ИсходныеДанные!$что$2:$что$50000","что",$G$4)),"",0,1)</f>
        <v/>
      </c>
      <c r="J258" s="78" t="str" cm="1">
        <f t="array" ref="J258">_xlfn.XLOOKUP($B258&amp;"#"&amp;I$6,INDIRECT(SUBSTITUTE("ИсходныеДанные!$где$2:$где$50000","где",$E$4)),INDIRECT(SUBSTITUTE("ИсходныеДанные!$что$2:$что$50000","что",$H$4)),"",0,1)</f>
        <v/>
      </c>
      <c r="K258" s="20" t="str" cm="1">
        <f t="array" ref="K258">_xlfn.XLOOKUP($B258&amp;"#"&amp;K$6,INDIRECT(SUBSTITUTE("ИсходныеДанные!$где$2:$где$50000","где",$E$4)),INDIRECT(SUBSTITUTE("ИсходныеДанные!$что$2:$что$50000","что",$G$4)),"",0,1)</f>
        <v/>
      </c>
      <c r="L258" s="78" t="str" cm="1">
        <f t="array" ref="L258">_xlfn.XLOOKUP($B258&amp;"#"&amp;K$6,INDIRECT(SUBSTITUTE("ИсходныеДанные!$где$2:$где$50000","где",$E$4)),INDIRECT(SUBSTITUTE("ИсходныеДанные!$что$2:$что$50000","что",$H$4)),"",0,1)</f>
        <v/>
      </c>
      <c r="M258" s="20" t="str" cm="1">
        <f t="array" ref="M258">_xlfn.XLOOKUP($B258&amp;"#"&amp;M$6,INDIRECT(SUBSTITUTE("ИсходныеДанные!$где$2:$где$50000","где",$E$4)),INDIRECT(SUBSTITUTE("ИсходныеДанные!$что$2:$что$50000","что",$G$4)),"",0,1)</f>
        <v/>
      </c>
      <c r="N258" s="78" t="str" cm="1">
        <f t="array" ref="N258">_xlfn.XLOOKUP($B258&amp;"#"&amp;M$6,INDIRECT(SUBSTITUTE("ИсходныеДанные!$где$2:$где$50000","где",$E$4)),INDIRECT(SUBSTITUTE("ИсходныеДанные!$что$2:$что$50000","что",$H$4)),"",0,1)</f>
        <v/>
      </c>
      <c r="O258" s="20" t="str" cm="1">
        <f t="array" ref="O258">_xlfn.XLOOKUP($B258&amp;"#"&amp;O$6,INDIRECT(SUBSTITUTE("ИсходныеДанные!$где$2:$где$50000","где",$E$4)),INDIRECT(SUBSTITUTE("ИсходныеДанные!$что$2:$что$50000","что",$G$4)),"",0,1)</f>
        <v/>
      </c>
      <c r="P258" s="78" t="str" cm="1">
        <f t="array" ref="P258">_xlfn.XLOOKUP($B258&amp;"#"&amp;O$6,INDIRECT(SUBSTITUTE("ИсходныеДанные!$где$2:$где$50000","где",$E$4)),INDIRECT(SUBSTITUTE("ИсходныеДанные!$что$2:$что$50000","что",$H$4)),"",0,1)</f>
        <v/>
      </c>
      <c r="Q258" s="20" t="str" cm="1">
        <f t="array" ref="Q258">_xlfn.XLOOKUP($B258&amp;"#"&amp;Q$6,INDIRECT(SUBSTITUTE("ИсходныеДанные!$где$2:$где$50000","где",$E$4)),INDIRECT(SUBSTITUTE("ИсходныеДанные!$что$2:$что$50000","что",$G$4)),"",0,1)</f>
        <v/>
      </c>
      <c r="R258" s="78" t="str" cm="1">
        <f t="array" ref="R258">_xlfn.XLOOKUP($B258&amp;"#"&amp;Q$6,INDIRECT(SUBSTITUTE("ИсходныеДанные!$где$2:$где$50000","где",$E$4)),INDIRECT(SUBSTITUTE("ИсходныеДанные!$что$2:$что$50000","что",$H$4)),"",0,1)</f>
        <v/>
      </c>
      <c r="S258" s="20" t="str" cm="1">
        <f t="array" ref="S258">_xlfn.XLOOKUP($B258&amp;"#"&amp;S$6,INDIRECT(SUBSTITUTE("ИсходныеДанные!$где$2:$где$50000","где",$E$4)),INDIRECT(SUBSTITUTE("ИсходныеДанные!$что$2:$что$50000","что",$G$4)),"",0,1)</f>
        <v/>
      </c>
      <c r="T258" s="78" t="str" cm="1">
        <f t="array" ref="T258">_xlfn.XLOOKUP($B258&amp;"#"&amp;S$6,INDIRECT(SUBSTITUTE("ИсходныеДанные!$где$2:$где$50000","где",$E$4)),INDIRECT(SUBSTITUTE("ИсходныеДанные!$что$2:$что$50000","что",$H$4)),"",0,1)</f>
        <v/>
      </c>
      <c r="U258" s="20" t="str" cm="1">
        <f t="array" ref="U258">_xlfn.XLOOKUP($B258&amp;"#"&amp;U$6,INDIRECT(SUBSTITUTE("ИсходныеДанные!$где$2:$где$50000","где",$E$4)),INDIRECT(SUBSTITUTE("ИсходныеДанные!$что$2:$что$50000","что",$G$4)),"",0,1)</f>
        <v/>
      </c>
      <c r="V258" s="78" t="str" cm="1">
        <f t="array" ref="V258">_xlfn.XLOOKUP($B258&amp;"#"&amp;U$6,INDIRECT(SUBSTITUTE("ИсходныеДанные!$где$2:$где$50000","где",$E$4)),INDIRECT(SUBSTITUTE("ИсходныеДанные!$что$2:$что$50000","что",$H$4)),"",0,1)</f>
        <v/>
      </c>
      <c r="W258" s="20" t="str" cm="1">
        <f t="array" ref="W258">_xlfn.XLOOKUP($B258&amp;"#"&amp;W$6,INDIRECT(SUBSTITUTE("ИсходныеДанные!$где$2:$где$50000","где",$E$4)),INDIRECT(SUBSTITUTE("ИсходныеДанные!$что$2:$что$50000","что",$G$4)),"",0,1)</f>
        <v/>
      </c>
      <c r="X258" s="78" t="str" cm="1">
        <f t="array" ref="X258">_xlfn.XLOOKUP($B258&amp;"#"&amp;W$6,INDIRECT(SUBSTITUTE("ИсходныеДанные!$где$2:$где$50000","где",$E$4)),INDIRECT(SUBSTITUTE("ИсходныеДанные!$что$2:$что$50000","что",$H$4)),"",0,1)</f>
        <v/>
      </c>
      <c r="Y258" s="20" t="str" cm="1">
        <f t="array" ref="Y258">_xlfn.XLOOKUP($B258&amp;"#"&amp;Y$6,INDIRECT(SUBSTITUTE("ИсходныеДанные!$где$2:$где$50000","где",$E$4)),INDIRECT(SUBSTITUTE("ИсходныеДанные!$что$2:$что$50000","что",$G$4)),"",0,1)</f>
        <v/>
      </c>
      <c r="Z258" s="78" t="str" cm="1">
        <f t="array" ref="Z258">_xlfn.XLOOKUP($B258&amp;"#"&amp;Y$6,INDIRECT(SUBSTITUTE("ИсходныеДанные!$где$2:$где$50000","где",$E$4)),INDIRECT(SUBSTITUTE("ИсходныеДанные!$что$2:$что$50000","что",$H$4)),"",0,1)</f>
        <v/>
      </c>
      <c r="AA258" s="20" t="str" cm="1">
        <f t="array" ref="AA258">_xlfn.XLOOKUP($B258&amp;"#"&amp;AA$6,INDIRECT(SUBSTITUTE("ИсходныеДанные!$где$2:$где$50000","где",$E$4)),INDIRECT(SUBSTITUTE("ИсходныеДанные!$что$2:$что$50000","что",$G$4)),"",0,1)</f>
        <v/>
      </c>
      <c r="AB258" s="78" t="str" cm="1">
        <f t="array" ref="AB258">_xlfn.XLOOKUP($B258&amp;"#"&amp;AA$6,INDIRECT(SUBSTITUTE("ИсходныеДанные!$где$2:$где$50000","где",$E$4)),INDIRECT(SUBSTITUTE("ИсходныеДанные!$что$2:$что$50000","что",$H$4)),"",0,1)</f>
        <v/>
      </c>
      <c r="AC258" s="3"/>
    </row>
    <row r="259" spans="1:29" x14ac:dyDescent="0.25">
      <c r="A259" s="6" t="str">
        <f t="shared" si="3"/>
        <v>delete</v>
      </c>
      <c r="B259" s="9" cm="1">
        <f t="array" ref="B259">INDIRECT("УникальныеСписки!A"&amp;ROW()-$F$4)</f>
        <v>0</v>
      </c>
      <c r="C259" s="15" t="str">
        <f t="array" ref="C259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ref="D259">_xlfn.XLOOKUP($B259,INDIRECT(SUBSTITUTE("ИсходныеДанные!$где$2:$где$50000","где",$B$4)),INDIRECT(SUBSTITUTE("ИсходныеДанные!$что$2:$что$50000","что",D$4)),"",0,1)</f>
        <v/>
      </c>
      <c r="E259" s="20" t="str" cm="1">
        <f t="array" ref="E259">_xlfn.XLOOKUP($B259&amp;"#"&amp;E$6,INDIRECT(SUBSTITUTE("ИсходныеДанные!$где$2:$где$50000","где",$E$4)),INDIRECT(SUBSTITUTE("ИсходныеДанные!$что$2:$что$50000","что",$G$4)),"",0,1)</f>
        <v/>
      </c>
      <c r="F259" s="78" t="str" cm="1">
        <f t="array" ref="F259">_xlfn.XLOOKUP($B259&amp;"#"&amp;E$6,INDIRECT(SUBSTITUTE("ИсходныеДанные!$где$2:$где$50000","где",$E$4)),INDIRECT(SUBSTITUTE("ИсходныеДанные!$что$2:$что$50000","что",$H$4)),"",0,1)</f>
        <v/>
      </c>
      <c r="G259" s="20" t="str" cm="1">
        <f t="array" ref="G259">_xlfn.XLOOKUP($B259&amp;"#"&amp;G$6,INDIRECT(SUBSTITUTE("ИсходныеДанные!$где$2:$где$50000","где",$E$4)),INDIRECT(SUBSTITUTE("ИсходныеДанные!$что$2:$что$50000","что",$G$4)),"",0,1)</f>
        <v/>
      </c>
      <c r="H259" s="78" t="str" cm="1">
        <f t="array" ref="H259">_xlfn.XLOOKUP($B259&amp;"#"&amp;G$6,INDIRECT(SUBSTITUTE("ИсходныеДанные!$где$2:$где$50000","где",$E$4)),INDIRECT(SUBSTITUTE("ИсходныеДанные!$что$2:$что$50000","что",$H$4)),"",0,1)</f>
        <v/>
      </c>
      <c r="I259" s="20" t="str" cm="1">
        <f t="array" ref="I259">_xlfn.XLOOKUP($B259&amp;"#"&amp;I$6,INDIRECT(SUBSTITUTE("ИсходныеДанные!$где$2:$где$50000","где",$E$4)),INDIRECT(SUBSTITUTE("ИсходныеДанные!$что$2:$что$50000","что",$G$4)),"",0,1)</f>
        <v/>
      </c>
      <c r="J259" s="78" t="str" cm="1">
        <f t="array" ref="J259">_xlfn.XLOOKUP($B259&amp;"#"&amp;I$6,INDIRECT(SUBSTITUTE("ИсходныеДанные!$где$2:$где$50000","где",$E$4)),INDIRECT(SUBSTITUTE("ИсходныеДанные!$что$2:$что$50000","что",$H$4)),"",0,1)</f>
        <v/>
      </c>
      <c r="K259" s="20" t="str" cm="1">
        <f t="array" ref="K259">_xlfn.XLOOKUP($B259&amp;"#"&amp;K$6,INDIRECT(SUBSTITUTE("ИсходныеДанные!$где$2:$где$50000","где",$E$4)),INDIRECT(SUBSTITUTE("ИсходныеДанные!$что$2:$что$50000","что",$G$4)),"",0,1)</f>
        <v/>
      </c>
      <c r="L259" s="78" t="str" cm="1">
        <f t="array" ref="L259">_xlfn.XLOOKUP($B259&amp;"#"&amp;K$6,INDIRECT(SUBSTITUTE("ИсходныеДанные!$где$2:$где$50000","где",$E$4)),INDIRECT(SUBSTITUTE("ИсходныеДанные!$что$2:$что$50000","что",$H$4)),"",0,1)</f>
        <v/>
      </c>
      <c r="M259" s="20" t="str" cm="1">
        <f t="array" ref="M259">_xlfn.XLOOKUP($B259&amp;"#"&amp;M$6,INDIRECT(SUBSTITUTE("ИсходныеДанные!$где$2:$где$50000","где",$E$4)),INDIRECT(SUBSTITUTE("ИсходныеДанные!$что$2:$что$50000","что",$G$4)),"",0,1)</f>
        <v/>
      </c>
      <c r="N259" s="78" t="str" cm="1">
        <f t="array" ref="N259">_xlfn.XLOOKUP($B259&amp;"#"&amp;M$6,INDIRECT(SUBSTITUTE("ИсходныеДанные!$где$2:$где$50000","где",$E$4)),INDIRECT(SUBSTITUTE("ИсходныеДанные!$что$2:$что$50000","что",$H$4)),"",0,1)</f>
        <v/>
      </c>
      <c r="O259" s="20" t="str" cm="1">
        <f t="array" ref="O259">_xlfn.XLOOKUP($B259&amp;"#"&amp;O$6,INDIRECT(SUBSTITUTE("ИсходныеДанные!$где$2:$где$50000","где",$E$4)),INDIRECT(SUBSTITUTE("ИсходныеДанные!$что$2:$что$50000","что",$G$4)),"",0,1)</f>
        <v/>
      </c>
      <c r="P259" s="78" t="str" cm="1">
        <f t="array" ref="P259">_xlfn.XLOOKUP($B259&amp;"#"&amp;O$6,INDIRECT(SUBSTITUTE("ИсходныеДанные!$где$2:$где$50000","где",$E$4)),INDIRECT(SUBSTITUTE("ИсходныеДанные!$что$2:$что$50000","что",$H$4)),"",0,1)</f>
        <v/>
      </c>
      <c r="Q259" s="20" t="str" cm="1">
        <f t="array" ref="Q259">_xlfn.XLOOKUP($B259&amp;"#"&amp;Q$6,INDIRECT(SUBSTITUTE("ИсходныеДанные!$где$2:$где$50000","где",$E$4)),INDIRECT(SUBSTITUTE("ИсходныеДанные!$что$2:$что$50000","что",$G$4)),"",0,1)</f>
        <v/>
      </c>
      <c r="R259" s="78" t="str" cm="1">
        <f t="array" ref="R259">_xlfn.XLOOKUP($B259&amp;"#"&amp;Q$6,INDIRECT(SUBSTITUTE("ИсходныеДанные!$где$2:$где$50000","где",$E$4)),INDIRECT(SUBSTITUTE("ИсходныеДанные!$что$2:$что$50000","что",$H$4)),"",0,1)</f>
        <v/>
      </c>
      <c r="S259" s="20" t="str" cm="1">
        <f t="array" ref="S259">_xlfn.XLOOKUP($B259&amp;"#"&amp;S$6,INDIRECT(SUBSTITUTE("ИсходныеДанные!$где$2:$где$50000","где",$E$4)),INDIRECT(SUBSTITUTE("ИсходныеДанные!$что$2:$что$50000","что",$G$4)),"",0,1)</f>
        <v/>
      </c>
      <c r="T259" s="78" t="str" cm="1">
        <f t="array" ref="T259">_xlfn.XLOOKUP($B259&amp;"#"&amp;S$6,INDIRECT(SUBSTITUTE("ИсходныеДанные!$где$2:$где$50000","где",$E$4)),INDIRECT(SUBSTITUTE("ИсходныеДанные!$что$2:$что$50000","что",$H$4)),"",0,1)</f>
        <v/>
      </c>
      <c r="U259" s="20" t="str" cm="1">
        <f t="array" ref="U259">_xlfn.XLOOKUP($B259&amp;"#"&amp;U$6,INDIRECT(SUBSTITUTE("ИсходныеДанные!$где$2:$где$50000","где",$E$4)),INDIRECT(SUBSTITUTE("ИсходныеДанные!$что$2:$что$50000","что",$G$4)),"",0,1)</f>
        <v/>
      </c>
      <c r="V259" s="78" t="str" cm="1">
        <f t="array" ref="V259">_xlfn.XLOOKUP($B259&amp;"#"&amp;U$6,INDIRECT(SUBSTITUTE("ИсходныеДанные!$где$2:$где$50000","где",$E$4)),INDIRECT(SUBSTITUTE("ИсходныеДанные!$что$2:$что$50000","что",$H$4)),"",0,1)</f>
        <v/>
      </c>
      <c r="W259" s="20" t="str" cm="1">
        <f t="array" ref="W259">_xlfn.XLOOKUP($B259&amp;"#"&amp;W$6,INDIRECT(SUBSTITUTE("ИсходныеДанные!$где$2:$где$50000","где",$E$4)),INDIRECT(SUBSTITUTE("ИсходныеДанные!$что$2:$что$50000","что",$G$4)),"",0,1)</f>
        <v/>
      </c>
      <c r="X259" s="78" t="str" cm="1">
        <f t="array" ref="X259">_xlfn.XLOOKUP($B259&amp;"#"&amp;W$6,INDIRECT(SUBSTITUTE("ИсходныеДанные!$где$2:$где$50000","где",$E$4)),INDIRECT(SUBSTITUTE("ИсходныеДанные!$что$2:$что$50000","что",$H$4)),"",0,1)</f>
        <v/>
      </c>
      <c r="Y259" s="20" t="str" cm="1">
        <f t="array" ref="Y259">_xlfn.XLOOKUP($B259&amp;"#"&amp;Y$6,INDIRECT(SUBSTITUTE("ИсходныеДанные!$где$2:$где$50000","где",$E$4)),INDIRECT(SUBSTITUTE("ИсходныеДанные!$что$2:$что$50000","что",$G$4)),"",0,1)</f>
        <v/>
      </c>
      <c r="Z259" s="78" t="str" cm="1">
        <f t="array" ref="Z259">_xlfn.XLOOKUP($B259&amp;"#"&amp;Y$6,INDIRECT(SUBSTITUTE("ИсходныеДанные!$где$2:$где$50000","где",$E$4)),INDIRECT(SUBSTITUTE("ИсходныеДанные!$что$2:$что$50000","что",$H$4)),"",0,1)</f>
        <v/>
      </c>
      <c r="AA259" s="20" t="str" cm="1">
        <f t="array" ref="AA259">_xlfn.XLOOKUP($B259&amp;"#"&amp;AA$6,INDIRECT(SUBSTITUTE("ИсходныеДанные!$где$2:$где$50000","где",$E$4)),INDIRECT(SUBSTITUTE("ИсходныеДанные!$что$2:$что$50000","что",$G$4)),"",0,1)</f>
        <v/>
      </c>
      <c r="AB259" s="78" t="str" cm="1">
        <f t="array" ref="AB259">_xlfn.XLOOKUP($B259&amp;"#"&amp;AA$6,INDIRECT(SUBSTITUTE("ИсходныеДанные!$где$2:$где$50000","где",$E$4)),INDIRECT(SUBSTITUTE("ИсходныеДанные!$что$2:$что$50000","что",$H$4)),"",0,1)</f>
        <v/>
      </c>
      <c r="AC259" s="3"/>
    </row>
    <row r="260" spans="1:29" x14ac:dyDescent="0.25">
      <c r="A260" s="6" t="str">
        <f t="shared" si="3"/>
        <v>delete</v>
      </c>
      <c r="B260" s="9" cm="1">
        <f t="array" ref="B260">INDIRECT("УникальныеСписки!A"&amp;ROW()-$F$4)</f>
        <v>0</v>
      </c>
      <c r="C260" s="15" t="str">
        <f t="array" ref="C260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ref="D260">_xlfn.XLOOKUP($B260,INDIRECT(SUBSTITUTE("ИсходныеДанные!$где$2:$где$50000","где",$B$4)),INDIRECT(SUBSTITUTE("ИсходныеДанные!$что$2:$что$50000","что",D$4)),"",0,1)</f>
        <v/>
      </c>
      <c r="E260" s="20" t="str" cm="1">
        <f t="array" ref="E260">_xlfn.XLOOKUP($B260&amp;"#"&amp;E$6,INDIRECT(SUBSTITUTE("ИсходныеДанные!$где$2:$где$50000","где",$E$4)),INDIRECT(SUBSTITUTE("ИсходныеДанные!$что$2:$что$50000","что",$G$4)),"",0,1)</f>
        <v/>
      </c>
      <c r="F260" s="78" t="str" cm="1">
        <f t="array" ref="F260">_xlfn.XLOOKUP($B260&amp;"#"&amp;E$6,INDIRECT(SUBSTITUTE("ИсходныеДанные!$где$2:$где$50000","где",$E$4)),INDIRECT(SUBSTITUTE("ИсходныеДанные!$что$2:$что$50000","что",$H$4)),"",0,1)</f>
        <v/>
      </c>
      <c r="G260" s="20" t="str" cm="1">
        <f t="array" ref="G260">_xlfn.XLOOKUP($B260&amp;"#"&amp;G$6,INDIRECT(SUBSTITUTE("ИсходныеДанные!$где$2:$где$50000","где",$E$4)),INDIRECT(SUBSTITUTE("ИсходныеДанные!$что$2:$что$50000","что",$G$4)),"",0,1)</f>
        <v/>
      </c>
      <c r="H260" s="78" t="str" cm="1">
        <f t="array" ref="H260">_xlfn.XLOOKUP($B260&amp;"#"&amp;G$6,INDIRECT(SUBSTITUTE("ИсходныеДанные!$где$2:$где$50000","где",$E$4)),INDIRECT(SUBSTITUTE("ИсходныеДанные!$что$2:$что$50000","что",$H$4)),"",0,1)</f>
        <v/>
      </c>
      <c r="I260" s="20" t="str" cm="1">
        <f t="array" ref="I260">_xlfn.XLOOKUP($B260&amp;"#"&amp;I$6,INDIRECT(SUBSTITUTE("ИсходныеДанные!$где$2:$где$50000","где",$E$4)),INDIRECT(SUBSTITUTE("ИсходныеДанные!$что$2:$что$50000","что",$G$4)),"",0,1)</f>
        <v/>
      </c>
      <c r="J260" s="78" t="str" cm="1">
        <f t="array" ref="J260">_xlfn.XLOOKUP($B260&amp;"#"&amp;I$6,INDIRECT(SUBSTITUTE("ИсходныеДанные!$где$2:$где$50000","где",$E$4)),INDIRECT(SUBSTITUTE("ИсходныеДанные!$что$2:$что$50000","что",$H$4)),"",0,1)</f>
        <v/>
      </c>
      <c r="K260" s="20" t="str" cm="1">
        <f t="array" ref="K260">_xlfn.XLOOKUP($B260&amp;"#"&amp;K$6,INDIRECT(SUBSTITUTE("ИсходныеДанные!$где$2:$где$50000","где",$E$4)),INDIRECT(SUBSTITUTE("ИсходныеДанные!$что$2:$что$50000","что",$G$4)),"",0,1)</f>
        <v/>
      </c>
      <c r="L260" s="78" t="str" cm="1">
        <f t="array" ref="L260">_xlfn.XLOOKUP($B260&amp;"#"&amp;K$6,INDIRECT(SUBSTITUTE("ИсходныеДанные!$где$2:$где$50000","где",$E$4)),INDIRECT(SUBSTITUTE("ИсходныеДанные!$что$2:$что$50000","что",$H$4)),"",0,1)</f>
        <v/>
      </c>
      <c r="M260" s="20" t="str" cm="1">
        <f t="array" ref="M260">_xlfn.XLOOKUP($B260&amp;"#"&amp;M$6,INDIRECT(SUBSTITUTE("ИсходныеДанные!$где$2:$где$50000","где",$E$4)),INDIRECT(SUBSTITUTE("ИсходныеДанные!$что$2:$что$50000","что",$G$4)),"",0,1)</f>
        <v/>
      </c>
      <c r="N260" s="78" t="str" cm="1">
        <f t="array" ref="N260">_xlfn.XLOOKUP($B260&amp;"#"&amp;M$6,INDIRECT(SUBSTITUTE("ИсходныеДанные!$где$2:$где$50000","где",$E$4)),INDIRECT(SUBSTITUTE("ИсходныеДанные!$что$2:$что$50000","что",$H$4)),"",0,1)</f>
        <v/>
      </c>
      <c r="O260" s="20" t="str" cm="1">
        <f t="array" ref="O260">_xlfn.XLOOKUP($B260&amp;"#"&amp;O$6,INDIRECT(SUBSTITUTE("ИсходныеДанные!$где$2:$где$50000","где",$E$4)),INDIRECT(SUBSTITUTE("ИсходныеДанные!$что$2:$что$50000","что",$G$4)),"",0,1)</f>
        <v/>
      </c>
      <c r="P260" s="78" t="str" cm="1">
        <f t="array" ref="P260">_xlfn.XLOOKUP($B260&amp;"#"&amp;O$6,INDIRECT(SUBSTITUTE("ИсходныеДанные!$где$2:$где$50000","где",$E$4)),INDIRECT(SUBSTITUTE("ИсходныеДанные!$что$2:$что$50000","что",$H$4)),"",0,1)</f>
        <v/>
      </c>
      <c r="Q260" s="20" t="str" cm="1">
        <f t="array" ref="Q260">_xlfn.XLOOKUP($B260&amp;"#"&amp;Q$6,INDIRECT(SUBSTITUTE("ИсходныеДанные!$где$2:$где$50000","где",$E$4)),INDIRECT(SUBSTITUTE("ИсходныеДанные!$что$2:$что$50000","что",$G$4)),"",0,1)</f>
        <v/>
      </c>
      <c r="R260" s="78" t="str" cm="1">
        <f t="array" ref="R260">_xlfn.XLOOKUP($B260&amp;"#"&amp;Q$6,INDIRECT(SUBSTITUTE("ИсходныеДанные!$где$2:$где$50000","где",$E$4)),INDIRECT(SUBSTITUTE("ИсходныеДанные!$что$2:$что$50000","что",$H$4)),"",0,1)</f>
        <v/>
      </c>
      <c r="S260" s="20" t="str" cm="1">
        <f t="array" ref="S260">_xlfn.XLOOKUP($B260&amp;"#"&amp;S$6,INDIRECT(SUBSTITUTE("ИсходныеДанные!$где$2:$где$50000","где",$E$4)),INDIRECT(SUBSTITUTE("ИсходныеДанные!$что$2:$что$50000","что",$G$4)),"",0,1)</f>
        <v/>
      </c>
      <c r="T260" s="78" t="str" cm="1">
        <f t="array" ref="T260">_xlfn.XLOOKUP($B260&amp;"#"&amp;S$6,INDIRECT(SUBSTITUTE("ИсходныеДанные!$где$2:$где$50000","где",$E$4)),INDIRECT(SUBSTITUTE("ИсходныеДанные!$что$2:$что$50000","что",$H$4)),"",0,1)</f>
        <v/>
      </c>
      <c r="U260" s="20" t="str" cm="1">
        <f t="array" ref="U260">_xlfn.XLOOKUP($B260&amp;"#"&amp;U$6,INDIRECT(SUBSTITUTE("ИсходныеДанные!$где$2:$где$50000","где",$E$4)),INDIRECT(SUBSTITUTE("ИсходныеДанные!$что$2:$что$50000","что",$G$4)),"",0,1)</f>
        <v/>
      </c>
      <c r="V260" s="78" t="str" cm="1">
        <f t="array" ref="V260">_xlfn.XLOOKUP($B260&amp;"#"&amp;U$6,INDIRECT(SUBSTITUTE("ИсходныеДанные!$где$2:$где$50000","где",$E$4)),INDIRECT(SUBSTITUTE("ИсходныеДанные!$что$2:$что$50000","что",$H$4)),"",0,1)</f>
        <v/>
      </c>
      <c r="W260" s="20" t="str" cm="1">
        <f t="array" ref="W260">_xlfn.XLOOKUP($B260&amp;"#"&amp;W$6,INDIRECT(SUBSTITUTE("ИсходныеДанные!$где$2:$где$50000","где",$E$4)),INDIRECT(SUBSTITUTE("ИсходныеДанные!$что$2:$что$50000","что",$G$4)),"",0,1)</f>
        <v/>
      </c>
      <c r="X260" s="78" t="str" cm="1">
        <f t="array" ref="X260">_xlfn.XLOOKUP($B260&amp;"#"&amp;W$6,INDIRECT(SUBSTITUTE("ИсходныеДанные!$где$2:$где$50000","где",$E$4)),INDIRECT(SUBSTITUTE("ИсходныеДанные!$что$2:$что$50000","что",$H$4)),"",0,1)</f>
        <v/>
      </c>
      <c r="Y260" s="20" t="str" cm="1">
        <f t="array" ref="Y260">_xlfn.XLOOKUP($B260&amp;"#"&amp;Y$6,INDIRECT(SUBSTITUTE("ИсходныеДанные!$где$2:$где$50000","где",$E$4)),INDIRECT(SUBSTITUTE("ИсходныеДанные!$что$2:$что$50000","что",$G$4)),"",0,1)</f>
        <v/>
      </c>
      <c r="Z260" s="78" t="str" cm="1">
        <f t="array" ref="Z260">_xlfn.XLOOKUP($B260&amp;"#"&amp;Y$6,INDIRECT(SUBSTITUTE("ИсходныеДанные!$где$2:$где$50000","где",$E$4)),INDIRECT(SUBSTITUTE("ИсходныеДанные!$что$2:$что$50000","что",$H$4)),"",0,1)</f>
        <v/>
      </c>
      <c r="AA260" s="20" t="str" cm="1">
        <f t="array" ref="AA260">_xlfn.XLOOKUP($B260&amp;"#"&amp;AA$6,INDIRECT(SUBSTITUTE("ИсходныеДанные!$где$2:$где$50000","где",$E$4)),INDIRECT(SUBSTITUTE("ИсходныеДанные!$что$2:$что$50000","что",$G$4)),"",0,1)</f>
        <v/>
      </c>
      <c r="AB260" s="78" t="str" cm="1">
        <f t="array" ref="AB260">_xlfn.XLOOKUP($B260&amp;"#"&amp;AA$6,INDIRECT(SUBSTITUTE("ИсходныеДанные!$где$2:$где$50000","где",$E$4)),INDIRECT(SUBSTITUTE("ИсходныеДанные!$что$2:$что$50000","что",$H$4)),"",0,1)</f>
        <v/>
      </c>
      <c r="AC260" s="3"/>
    </row>
    <row r="261" spans="1:29" x14ac:dyDescent="0.25">
      <c r="A261" s="6" t="str">
        <f t="shared" si="3"/>
        <v>delete</v>
      </c>
      <c r="B261" s="9" cm="1">
        <f t="array" ref="B261">INDIRECT("УникальныеСписки!A"&amp;ROW()-$F$4)</f>
        <v>0</v>
      </c>
      <c r="C261" s="15" t="str">
        <f t="array" ref="C26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ref="D261">_xlfn.XLOOKUP($B261,INDIRECT(SUBSTITUTE("ИсходныеДанные!$где$2:$где$50000","где",$B$4)),INDIRECT(SUBSTITUTE("ИсходныеДанные!$что$2:$что$50000","что",D$4)),"",0,1)</f>
        <v/>
      </c>
      <c r="E261" s="20" t="str" cm="1">
        <f t="array" ref="E261">_xlfn.XLOOKUP($B261&amp;"#"&amp;E$6,INDIRECT(SUBSTITUTE("ИсходныеДанные!$где$2:$где$50000","где",$E$4)),INDIRECT(SUBSTITUTE("ИсходныеДанные!$что$2:$что$50000","что",$G$4)),"",0,1)</f>
        <v/>
      </c>
      <c r="F261" s="78" t="str" cm="1">
        <f t="array" ref="F261">_xlfn.XLOOKUP($B261&amp;"#"&amp;E$6,INDIRECT(SUBSTITUTE("ИсходныеДанные!$где$2:$где$50000","где",$E$4)),INDIRECT(SUBSTITUTE("ИсходныеДанные!$что$2:$что$50000","что",$H$4)),"",0,1)</f>
        <v/>
      </c>
      <c r="G261" s="20" t="str" cm="1">
        <f t="array" ref="G261">_xlfn.XLOOKUP($B261&amp;"#"&amp;G$6,INDIRECT(SUBSTITUTE("ИсходныеДанные!$где$2:$где$50000","где",$E$4)),INDIRECT(SUBSTITUTE("ИсходныеДанные!$что$2:$что$50000","что",$G$4)),"",0,1)</f>
        <v/>
      </c>
      <c r="H261" s="78" t="str" cm="1">
        <f t="array" ref="H261">_xlfn.XLOOKUP($B261&amp;"#"&amp;G$6,INDIRECT(SUBSTITUTE("ИсходныеДанные!$где$2:$где$50000","где",$E$4)),INDIRECT(SUBSTITUTE("ИсходныеДанные!$что$2:$что$50000","что",$H$4)),"",0,1)</f>
        <v/>
      </c>
      <c r="I261" s="20" t="str" cm="1">
        <f t="array" ref="I261">_xlfn.XLOOKUP($B261&amp;"#"&amp;I$6,INDIRECT(SUBSTITUTE("ИсходныеДанные!$где$2:$где$50000","где",$E$4)),INDIRECT(SUBSTITUTE("ИсходныеДанные!$что$2:$что$50000","что",$G$4)),"",0,1)</f>
        <v/>
      </c>
      <c r="J261" s="78" t="str" cm="1">
        <f t="array" ref="J261">_xlfn.XLOOKUP($B261&amp;"#"&amp;I$6,INDIRECT(SUBSTITUTE("ИсходныеДанные!$где$2:$где$50000","где",$E$4)),INDIRECT(SUBSTITUTE("ИсходныеДанные!$что$2:$что$50000","что",$H$4)),"",0,1)</f>
        <v/>
      </c>
      <c r="K261" s="20" t="str" cm="1">
        <f t="array" ref="K261">_xlfn.XLOOKUP($B261&amp;"#"&amp;K$6,INDIRECT(SUBSTITUTE("ИсходныеДанные!$где$2:$где$50000","где",$E$4)),INDIRECT(SUBSTITUTE("ИсходныеДанные!$что$2:$что$50000","что",$G$4)),"",0,1)</f>
        <v/>
      </c>
      <c r="L261" s="78" t="str" cm="1">
        <f t="array" ref="L261">_xlfn.XLOOKUP($B261&amp;"#"&amp;K$6,INDIRECT(SUBSTITUTE("ИсходныеДанные!$где$2:$где$50000","где",$E$4)),INDIRECT(SUBSTITUTE("ИсходныеДанные!$что$2:$что$50000","что",$H$4)),"",0,1)</f>
        <v/>
      </c>
      <c r="M261" s="20" t="str" cm="1">
        <f t="array" ref="M261">_xlfn.XLOOKUP($B261&amp;"#"&amp;M$6,INDIRECT(SUBSTITUTE("ИсходныеДанные!$где$2:$где$50000","где",$E$4)),INDIRECT(SUBSTITUTE("ИсходныеДанные!$что$2:$что$50000","что",$G$4)),"",0,1)</f>
        <v/>
      </c>
      <c r="N261" s="78" t="str" cm="1">
        <f t="array" ref="N261">_xlfn.XLOOKUP($B261&amp;"#"&amp;M$6,INDIRECT(SUBSTITUTE("ИсходныеДанные!$где$2:$где$50000","где",$E$4)),INDIRECT(SUBSTITUTE("ИсходныеДанные!$что$2:$что$50000","что",$H$4)),"",0,1)</f>
        <v/>
      </c>
      <c r="O261" s="20" t="str" cm="1">
        <f t="array" ref="O261">_xlfn.XLOOKUP($B261&amp;"#"&amp;O$6,INDIRECT(SUBSTITUTE("ИсходныеДанные!$где$2:$где$50000","где",$E$4)),INDIRECT(SUBSTITUTE("ИсходныеДанные!$что$2:$что$50000","что",$G$4)),"",0,1)</f>
        <v/>
      </c>
      <c r="P261" s="78" t="str" cm="1">
        <f t="array" ref="P261">_xlfn.XLOOKUP($B261&amp;"#"&amp;O$6,INDIRECT(SUBSTITUTE("ИсходныеДанные!$где$2:$где$50000","где",$E$4)),INDIRECT(SUBSTITUTE("ИсходныеДанные!$что$2:$что$50000","что",$H$4)),"",0,1)</f>
        <v/>
      </c>
      <c r="Q261" s="20" t="str" cm="1">
        <f t="array" ref="Q261">_xlfn.XLOOKUP($B261&amp;"#"&amp;Q$6,INDIRECT(SUBSTITUTE("ИсходныеДанные!$где$2:$где$50000","где",$E$4)),INDIRECT(SUBSTITUTE("ИсходныеДанные!$что$2:$что$50000","что",$G$4)),"",0,1)</f>
        <v/>
      </c>
      <c r="R261" s="78" t="str" cm="1">
        <f t="array" ref="R261">_xlfn.XLOOKUP($B261&amp;"#"&amp;Q$6,INDIRECT(SUBSTITUTE("ИсходныеДанные!$где$2:$где$50000","где",$E$4)),INDIRECT(SUBSTITUTE("ИсходныеДанные!$что$2:$что$50000","что",$H$4)),"",0,1)</f>
        <v/>
      </c>
      <c r="S261" s="20" t="str" cm="1">
        <f t="array" ref="S261">_xlfn.XLOOKUP($B261&amp;"#"&amp;S$6,INDIRECT(SUBSTITUTE("ИсходныеДанные!$где$2:$где$50000","где",$E$4)),INDIRECT(SUBSTITUTE("ИсходныеДанные!$что$2:$что$50000","что",$G$4)),"",0,1)</f>
        <v/>
      </c>
      <c r="T261" s="78" t="str" cm="1">
        <f t="array" ref="T261">_xlfn.XLOOKUP($B261&amp;"#"&amp;S$6,INDIRECT(SUBSTITUTE("ИсходныеДанные!$где$2:$где$50000","где",$E$4)),INDIRECT(SUBSTITUTE("ИсходныеДанные!$что$2:$что$50000","что",$H$4)),"",0,1)</f>
        <v/>
      </c>
      <c r="U261" s="20" t="str" cm="1">
        <f t="array" ref="U261">_xlfn.XLOOKUP($B261&amp;"#"&amp;U$6,INDIRECT(SUBSTITUTE("ИсходныеДанные!$где$2:$где$50000","где",$E$4)),INDIRECT(SUBSTITUTE("ИсходныеДанные!$что$2:$что$50000","что",$G$4)),"",0,1)</f>
        <v/>
      </c>
      <c r="V261" s="78" t="str" cm="1">
        <f t="array" ref="V261">_xlfn.XLOOKUP($B261&amp;"#"&amp;U$6,INDIRECT(SUBSTITUTE("ИсходныеДанные!$где$2:$где$50000","где",$E$4)),INDIRECT(SUBSTITUTE("ИсходныеДанные!$что$2:$что$50000","что",$H$4)),"",0,1)</f>
        <v/>
      </c>
      <c r="W261" s="20" t="str" cm="1">
        <f t="array" ref="W261">_xlfn.XLOOKUP($B261&amp;"#"&amp;W$6,INDIRECT(SUBSTITUTE("ИсходныеДанные!$где$2:$где$50000","где",$E$4)),INDIRECT(SUBSTITUTE("ИсходныеДанные!$что$2:$что$50000","что",$G$4)),"",0,1)</f>
        <v/>
      </c>
      <c r="X261" s="78" t="str" cm="1">
        <f t="array" ref="X261">_xlfn.XLOOKUP($B261&amp;"#"&amp;W$6,INDIRECT(SUBSTITUTE("ИсходныеДанные!$где$2:$где$50000","где",$E$4)),INDIRECT(SUBSTITUTE("ИсходныеДанные!$что$2:$что$50000","что",$H$4)),"",0,1)</f>
        <v/>
      </c>
      <c r="Y261" s="20" t="str" cm="1">
        <f t="array" ref="Y261">_xlfn.XLOOKUP($B261&amp;"#"&amp;Y$6,INDIRECT(SUBSTITUTE("ИсходныеДанные!$где$2:$где$50000","где",$E$4)),INDIRECT(SUBSTITUTE("ИсходныеДанные!$что$2:$что$50000","что",$G$4)),"",0,1)</f>
        <v/>
      </c>
      <c r="Z261" s="78" t="str" cm="1">
        <f t="array" ref="Z261">_xlfn.XLOOKUP($B261&amp;"#"&amp;Y$6,INDIRECT(SUBSTITUTE("ИсходныеДанные!$где$2:$где$50000","где",$E$4)),INDIRECT(SUBSTITUTE("ИсходныеДанные!$что$2:$что$50000","что",$H$4)),"",0,1)</f>
        <v/>
      </c>
      <c r="AA261" s="20" t="str" cm="1">
        <f t="array" ref="AA261">_xlfn.XLOOKUP($B261&amp;"#"&amp;AA$6,INDIRECT(SUBSTITUTE("ИсходныеДанные!$где$2:$где$50000","где",$E$4)),INDIRECT(SUBSTITUTE("ИсходныеДанные!$что$2:$что$50000","что",$G$4)),"",0,1)</f>
        <v/>
      </c>
      <c r="AB261" s="78" t="str" cm="1">
        <f t="array" ref="AB261">_xlfn.XLOOKUP($B261&amp;"#"&amp;AA$6,INDIRECT(SUBSTITUTE("ИсходныеДанные!$где$2:$где$50000","где",$E$4)),INDIRECT(SUBSTITUTE("ИсходныеДанные!$что$2:$что$50000","что",$H$4)),"",0,1)</f>
        <v/>
      </c>
      <c r="AC261" s="3"/>
    </row>
    <row r="262" spans="1:29" x14ac:dyDescent="0.25">
      <c r="A262" s="6" t="str">
        <f t="shared" si="3"/>
        <v>delete</v>
      </c>
      <c r="B262" s="9" cm="1">
        <f t="array" ref="B262">INDIRECT("УникальныеСписки!A"&amp;ROW()-$F$4)</f>
        <v>0</v>
      </c>
      <c r="C262" s="15" t="str">
        <f t="array" ref="C262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ref="D262">_xlfn.XLOOKUP($B262,INDIRECT(SUBSTITUTE("ИсходныеДанные!$где$2:$где$50000","где",$B$4)),INDIRECT(SUBSTITUTE("ИсходныеДанные!$что$2:$что$50000","что",D$4)),"",0,1)</f>
        <v/>
      </c>
      <c r="E262" s="20" t="str" cm="1">
        <f t="array" ref="E262">_xlfn.XLOOKUP($B262&amp;"#"&amp;E$6,INDIRECT(SUBSTITUTE("ИсходныеДанные!$где$2:$где$50000","где",$E$4)),INDIRECT(SUBSTITUTE("ИсходныеДанные!$что$2:$что$50000","что",$G$4)),"",0,1)</f>
        <v/>
      </c>
      <c r="F262" s="78" t="str" cm="1">
        <f t="array" ref="F262">_xlfn.XLOOKUP($B262&amp;"#"&amp;E$6,INDIRECT(SUBSTITUTE("ИсходныеДанные!$где$2:$где$50000","где",$E$4)),INDIRECT(SUBSTITUTE("ИсходныеДанные!$что$2:$что$50000","что",$H$4)),"",0,1)</f>
        <v/>
      </c>
      <c r="G262" s="20" t="str" cm="1">
        <f t="array" ref="G262">_xlfn.XLOOKUP($B262&amp;"#"&amp;G$6,INDIRECT(SUBSTITUTE("ИсходныеДанные!$где$2:$где$50000","где",$E$4)),INDIRECT(SUBSTITUTE("ИсходныеДанные!$что$2:$что$50000","что",$G$4)),"",0,1)</f>
        <v/>
      </c>
      <c r="H262" s="78" t="str" cm="1">
        <f t="array" ref="H262">_xlfn.XLOOKUP($B262&amp;"#"&amp;G$6,INDIRECT(SUBSTITUTE("ИсходныеДанные!$где$2:$где$50000","где",$E$4)),INDIRECT(SUBSTITUTE("ИсходныеДанные!$что$2:$что$50000","что",$H$4)),"",0,1)</f>
        <v/>
      </c>
      <c r="I262" s="20" t="str" cm="1">
        <f t="array" ref="I262">_xlfn.XLOOKUP($B262&amp;"#"&amp;I$6,INDIRECT(SUBSTITUTE("ИсходныеДанные!$где$2:$где$50000","где",$E$4)),INDIRECT(SUBSTITUTE("ИсходныеДанные!$что$2:$что$50000","что",$G$4)),"",0,1)</f>
        <v/>
      </c>
      <c r="J262" s="78" t="str" cm="1">
        <f t="array" ref="J262">_xlfn.XLOOKUP($B262&amp;"#"&amp;I$6,INDIRECT(SUBSTITUTE("ИсходныеДанные!$где$2:$где$50000","где",$E$4)),INDIRECT(SUBSTITUTE("ИсходныеДанные!$что$2:$что$50000","что",$H$4)),"",0,1)</f>
        <v/>
      </c>
      <c r="K262" s="20" t="str" cm="1">
        <f t="array" ref="K262">_xlfn.XLOOKUP($B262&amp;"#"&amp;K$6,INDIRECT(SUBSTITUTE("ИсходныеДанные!$где$2:$где$50000","где",$E$4)),INDIRECT(SUBSTITUTE("ИсходныеДанные!$что$2:$что$50000","что",$G$4)),"",0,1)</f>
        <v/>
      </c>
      <c r="L262" s="78" t="str" cm="1">
        <f t="array" ref="L262">_xlfn.XLOOKUP($B262&amp;"#"&amp;K$6,INDIRECT(SUBSTITUTE("ИсходныеДанные!$где$2:$где$50000","где",$E$4)),INDIRECT(SUBSTITUTE("ИсходныеДанные!$что$2:$что$50000","что",$H$4)),"",0,1)</f>
        <v/>
      </c>
      <c r="M262" s="20" t="str" cm="1">
        <f t="array" ref="M262">_xlfn.XLOOKUP($B262&amp;"#"&amp;M$6,INDIRECT(SUBSTITUTE("ИсходныеДанные!$где$2:$где$50000","где",$E$4)),INDIRECT(SUBSTITUTE("ИсходныеДанные!$что$2:$что$50000","что",$G$4)),"",0,1)</f>
        <v/>
      </c>
      <c r="N262" s="78" t="str" cm="1">
        <f t="array" ref="N262">_xlfn.XLOOKUP($B262&amp;"#"&amp;M$6,INDIRECT(SUBSTITUTE("ИсходныеДанные!$где$2:$где$50000","где",$E$4)),INDIRECT(SUBSTITUTE("ИсходныеДанные!$что$2:$что$50000","что",$H$4)),"",0,1)</f>
        <v/>
      </c>
      <c r="O262" s="20" t="str" cm="1">
        <f t="array" ref="O262">_xlfn.XLOOKUP($B262&amp;"#"&amp;O$6,INDIRECT(SUBSTITUTE("ИсходныеДанные!$где$2:$где$50000","где",$E$4)),INDIRECT(SUBSTITUTE("ИсходныеДанные!$что$2:$что$50000","что",$G$4)),"",0,1)</f>
        <v/>
      </c>
      <c r="P262" s="78" t="str" cm="1">
        <f t="array" ref="P262">_xlfn.XLOOKUP($B262&amp;"#"&amp;O$6,INDIRECT(SUBSTITUTE("ИсходныеДанные!$где$2:$где$50000","где",$E$4)),INDIRECT(SUBSTITUTE("ИсходныеДанные!$что$2:$что$50000","что",$H$4)),"",0,1)</f>
        <v/>
      </c>
      <c r="Q262" s="20" t="str" cm="1">
        <f t="array" ref="Q262">_xlfn.XLOOKUP($B262&amp;"#"&amp;Q$6,INDIRECT(SUBSTITUTE("ИсходныеДанные!$где$2:$где$50000","где",$E$4)),INDIRECT(SUBSTITUTE("ИсходныеДанные!$что$2:$что$50000","что",$G$4)),"",0,1)</f>
        <v/>
      </c>
      <c r="R262" s="78" t="str" cm="1">
        <f t="array" ref="R262">_xlfn.XLOOKUP($B262&amp;"#"&amp;Q$6,INDIRECT(SUBSTITUTE("ИсходныеДанные!$где$2:$где$50000","где",$E$4)),INDIRECT(SUBSTITUTE("ИсходныеДанные!$что$2:$что$50000","что",$H$4)),"",0,1)</f>
        <v/>
      </c>
      <c r="S262" s="20" t="str" cm="1">
        <f t="array" ref="S262">_xlfn.XLOOKUP($B262&amp;"#"&amp;S$6,INDIRECT(SUBSTITUTE("ИсходныеДанные!$где$2:$где$50000","где",$E$4)),INDIRECT(SUBSTITUTE("ИсходныеДанные!$что$2:$что$50000","что",$G$4)),"",0,1)</f>
        <v/>
      </c>
      <c r="T262" s="78" t="str" cm="1">
        <f t="array" ref="T262">_xlfn.XLOOKUP($B262&amp;"#"&amp;S$6,INDIRECT(SUBSTITUTE("ИсходныеДанные!$где$2:$где$50000","где",$E$4)),INDIRECT(SUBSTITUTE("ИсходныеДанные!$что$2:$что$50000","что",$H$4)),"",0,1)</f>
        <v/>
      </c>
      <c r="U262" s="20" t="str" cm="1">
        <f t="array" ref="U262">_xlfn.XLOOKUP($B262&amp;"#"&amp;U$6,INDIRECT(SUBSTITUTE("ИсходныеДанные!$где$2:$где$50000","где",$E$4)),INDIRECT(SUBSTITUTE("ИсходныеДанные!$что$2:$что$50000","что",$G$4)),"",0,1)</f>
        <v/>
      </c>
      <c r="V262" s="78" t="str" cm="1">
        <f t="array" ref="V262">_xlfn.XLOOKUP($B262&amp;"#"&amp;U$6,INDIRECT(SUBSTITUTE("ИсходныеДанные!$где$2:$где$50000","где",$E$4)),INDIRECT(SUBSTITUTE("ИсходныеДанные!$что$2:$что$50000","что",$H$4)),"",0,1)</f>
        <v/>
      </c>
      <c r="W262" s="20" t="str" cm="1">
        <f t="array" ref="W262">_xlfn.XLOOKUP($B262&amp;"#"&amp;W$6,INDIRECT(SUBSTITUTE("ИсходныеДанные!$где$2:$где$50000","где",$E$4)),INDIRECT(SUBSTITUTE("ИсходныеДанные!$что$2:$что$50000","что",$G$4)),"",0,1)</f>
        <v/>
      </c>
      <c r="X262" s="78" t="str" cm="1">
        <f t="array" ref="X262">_xlfn.XLOOKUP($B262&amp;"#"&amp;W$6,INDIRECT(SUBSTITUTE("ИсходныеДанные!$где$2:$где$50000","где",$E$4)),INDIRECT(SUBSTITUTE("ИсходныеДанные!$что$2:$что$50000","что",$H$4)),"",0,1)</f>
        <v/>
      </c>
      <c r="Y262" s="20" t="str" cm="1">
        <f t="array" ref="Y262">_xlfn.XLOOKUP($B262&amp;"#"&amp;Y$6,INDIRECT(SUBSTITUTE("ИсходныеДанные!$где$2:$где$50000","где",$E$4)),INDIRECT(SUBSTITUTE("ИсходныеДанные!$что$2:$что$50000","что",$G$4)),"",0,1)</f>
        <v/>
      </c>
      <c r="Z262" s="78" t="str" cm="1">
        <f t="array" ref="Z262">_xlfn.XLOOKUP($B262&amp;"#"&amp;Y$6,INDIRECT(SUBSTITUTE("ИсходныеДанные!$где$2:$где$50000","где",$E$4)),INDIRECT(SUBSTITUTE("ИсходныеДанные!$что$2:$что$50000","что",$H$4)),"",0,1)</f>
        <v/>
      </c>
      <c r="AA262" s="20" t="str" cm="1">
        <f t="array" ref="AA262">_xlfn.XLOOKUP($B262&amp;"#"&amp;AA$6,INDIRECT(SUBSTITUTE("ИсходныеДанные!$где$2:$где$50000","где",$E$4)),INDIRECT(SUBSTITUTE("ИсходныеДанные!$что$2:$что$50000","что",$G$4)),"",0,1)</f>
        <v/>
      </c>
      <c r="AB262" s="78" t="str" cm="1">
        <f t="array" ref="AB262">_xlfn.XLOOKUP($B262&amp;"#"&amp;AA$6,INDIRECT(SUBSTITUTE("ИсходныеДанные!$где$2:$где$50000","где",$E$4)),INDIRECT(SUBSTITUTE("ИсходныеДанные!$что$2:$что$50000","что",$H$4)),"",0,1)</f>
        <v/>
      </c>
      <c r="AC262" s="3"/>
    </row>
    <row r="263" spans="1:29" x14ac:dyDescent="0.25">
      <c r="A263" s="6" t="str">
        <f t="shared" si="3"/>
        <v>delete</v>
      </c>
      <c r="B263" s="9" cm="1">
        <f t="array" ref="B263">INDIRECT("УникальныеСписки!A"&amp;ROW()-$F$4)</f>
        <v>0</v>
      </c>
      <c r="C263" s="15" t="str">
        <f t="array" ref="C263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ref="D263">_xlfn.XLOOKUP($B263,INDIRECT(SUBSTITUTE("ИсходныеДанные!$где$2:$где$50000","где",$B$4)),INDIRECT(SUBSTITUTE("ИсходныеДанные!$что$2:$что$50000","что",D$4)),"",0,1)</f>
        <v/>
      </c>
      <c r="E263" s="20" t="str" cm="1">
        <f t="array" ref="E263">_xlfn.XLOOKUP($B263&amp;"#"&amp;E$6,INDIRECT(SUBSTITUTE("ИсходныеДанные!$где$2:$где$50000","где",$E$4)),INDIRECT(SUBSTITUTE("ИсходныеДанные!$что$2:$что$50000","что",$G$4)),"",0,1)</f>
        <v/>
      </c>
      <c r="F263" s="78" t="str" cm="1">
        <f t="array" ref="F263">_xlfn.XLOOKUP($B263&amp;"#"&amp;E$6,INDIRECT(SUBSTITUTE("ИсходныеДанные!$где$2:$где$50000","где",$E$4)),INDIRECT(SUBSTITUTE("ИсходныеДанные!$что$2:$что$50000","что",$H$4)),"",0,1)</f>
        <v/>
      </c>
      <c r="G263" s="20" t="str" cm="1">
        <f t="array" ref="G263">_xlfn.XLOOKUP($B263&amp;"#"&amp;G$6,INDIRECT(SUBSTITUTE("ИсходныеДанные!$где$2:$где$50000","где",$E$4)),INDIRECT(SUBSTITUTE("ИсходныеДанные!$что$2:$что$50000","что",$G$4)),"",0,1)</f>
        <v/>
      </c>
      <c r="H263" s="78" t="str" cm="1">
        <f t="array" ref="H263">_xlfn.XLOOKUP($B263&amp;"#"&amp;G$6,INDIRECT(SUBSTITUTE("ИсходныеДанные!$где$2:$где$50000","где",$E$4)),INDIRECT(SUBSTITUTE("ИсходныеДанные!$что$2:$что$50000","что",$H$4)),"",0,1)</f>
        <v/>
      </c>
      <c r="I263" s="20" t="str" cm="1">
        <f t="array" ref="I263">_xlfn.XLOOKUP($B263&amp;"#"&amp;I$6,INDIRECT(SUBSTITUTE("ИсходныеДанные!$где$2:$где$50000","где",$E$4)),INDIRECT(SUBSTITUTE("ИсходныеДанные!$что$2:$что$50000","что",$G$4)),"",0,1)</f>
        <v/>
      </c>
      <c r="J263" s="78" t="str" cm="1">
        <f t="array" ref="J263">_xlfn.XLOOKUP($B263&amp;"#"&amp;I$6,INDIRECT(SUBSTITUTE("ИсходныеДанные!$где$2:$где$50000","где",$E$4)),INDIRECT(SUBSTITUTE("ИсходныеДанные!$что$2:$что$50000","что",$H$4)),"",0,1)</f>
        <v/>
      </c>
      <c r="K263" s="20" t="str" cm="1">
        <f t="array" ref="K263">_xlfn.XLOOKUP($B263&amp;"#"&amp;K$6,INDIRECT(SUBSTITUTE("ИсходныеДанные!$где$2:$где$50000","где",$E$4)),INDIRECT(SUBSTITUTE("ИсходныеДанные!$что$2:$что$50000","что",$G$4)),"",0,1)</f>
        <v/>
      </c>
      <c r="L263" s="78" t="str" cm="1">
        <f t="array" ref="L263">_xlfn.XLOOKUP($B263&amp;"#"&amp;K$6,INDIRECT(SUBSTITUTE("ИсходныеДанные!$где$2:$где$50000","где",$E$4)),INDIRECT(SUBSTITUTE("ИсходныеДанные!$что$2:$что$50000","что",$H$4)),"",0,1)</f>
        <v/>
      </c>
      <c r="M263" s="20" t="str" cm="1">
        <f t="array" ref="M263">_xlfn.XLOOKUP($B263&amp;"#"&amp;M$6,INDIRECT(SUBSTITUTE("ИсходныеДанные!$где$2:$где$50000","где",$E$4)),INDIRECT(SUBSTITUTE("ИсходныеДанные!$что$2:$что$50000","что",$G$4)),"",0,1)</f>
        <v/>
      </c>
      <c r="N263" s="78" t="str" cm="1">
        <f t="array" ref="N263">_xlfn.XLOOKUP($B263&amp;"#"&amp;M$6,INDIRECT(SUBSTITUTE("ИсходныеДанные!$где$2:$где$50000","где",$E$4)),INDIRECT(SUBSTITUTE("ИсходныеДанные!$что$2:$что$50000","что",$H$4)),"",0,1)</f>
        <v/>
      </c>
      <c r="O263" s="20" t="str" cm="1">
        <f t="array" ref="O263">_xlfn.XLOOKUP($B263&amp;"#"&amp;O$6,INDIRECT(SUBSTITUTE("ИсходныеДанные!$где$2:$где$50000","где",$E$4)),INDIRECT(SUBSTITUTE("ИсходныеДанные!$что$2:$что$50000","что",$G$4)),"",0,1)</f>
        <v/>
      </c>
      <c r="P263" s="78" t="str" cm="1">
        <f t="array" ref="P263">_xlfn.XLOOKUP($B263&amp;"#"&amp;O$6,INDIRECT(SUBSTITUTE("ИсходныеДанные!$где$2:$где$50000","где",$E$4)),INDIRECT(SUBSTITUTE("ИсходныеДанные!$что$2:$что$50000","что",$H$4)),"",0,1)</f>
        <v/>
      </c>
      <c r="Q263" s="20" t="str" cm="1">
        <f t="array" ref="Q263">_xlfn.XLOOKUP($B263&amp;"#"&amp;Q$6,INDIRECT(SUBSTITUTE("ИсходныеДанные!$где$2:$где$50000","где",$E$4)),INDIRECT(SUBSTITUTE("ИсходныеДанные!$что$2:$что$50000","что",$G$4)),"",0,1)</f>
        <v/>
      </c>
      <c r="R263" s="78" t="str" cm="1">
        <f t="array" ref="R263">_xlfn.XLOOKUP($B263&amp;"#"&amp;Q$6,INDIRECT(SUBSTITUTE("ИсходныеДанные!$где$2:$где$50000","где",$E$4)),INDIRECT(SUBSTITUTE("ИсходныеДанные!$что$2:$что$50000","что",$H$4)),"",0,1)</f>
        <v/>
      </c>
      <c r="S263" s="20" t="str" cm="1">
        <f t="array" ref="S263">_xlfn.XLOOKUP($B263&amp;"#"&amp;S$6,INDIRECT(SUBSTITUTE("ИсходныеДанные!$где$2:$где$50000","где",$E$4)),INDIRECT(SUBSTITUTE("ИсходныеДанные!$что$2:$что$50000","что",$G$4)),"",0,1)</f>
        <v/>
      </c>
      <c r="T263" s="78" t="str" cm="1">
        <f t="array" ref="T263">_xlfn.XLOOKUP($B263&amp;"#"&amp;S$6,INDIRECT(SUBSTITUTE("ИсходныеДанные!$где$2:$где$50000","где",$E$4)),INDIRECT(SUBSTITUTE("ИсходныеДанные!$что$2:$что$50000","что",$H$4)),"",0,1)</f>
        <v/>
      </c>
      <c r="U263" s="20" t="str" cm="1">
        <f t="array" ref="U263">_xlfn.XLOOKUP($B263&amp;"#"&amp;U$6,INDIRECT(SUBSTITUTE("ИсходныеДанные!$где$2:$где$50000","где",$E$4)),INDIRECT(SUBSTITUTE("ИсходныеДанные!$что$2:$что$50000","что",$G$4)),"",0,1)</f>
        <v/>
      </c>
      <c r="V263" s="78" t="str" cm="1">
        <f t="array" ref="V263">_xlfn.XLOOKUP($B263&amp;"#"&amp;U$6,INDIRECT(SUBSTITUTE("ИсходныеДанные!$где$2:$где$50000","где",$E$4)),INDIRECT(SUBSTITUTE("ИсходныеДанные!$что$2:$что$50000","что",$H$4)),"",0,1)</f>
        <v/>
      </c>
      <c r="W263" s="20" t="str" cm="1">
        <f t="array" ref="W263">_xlfn.XLOOKUP($B263&amp;"#"&amp;W$6,INDIRECT(SUBSTITUTE("ИсходныеДанные!$где$2:$где$50000","где",$E$4)),INDIRECT(SUBSTITUTE("ИсходныеДанные!$что$2:$что$50000","что",$G$4)),"",0,1)</f>
        <v/>
      </c>
      <c r="X263" s="78" t="str" cm="1">
        <f t="array" ref="X263">_xlfn.XLOOKUP($B263&amp;"#"&amp;W$6,INDIRECT(SUBSTITUTE("ИсходныеДанные!$где$2:$где$50000","где",$E$4)),INDIRECT(SUBSTITUTE("ИсходныеДанные!$что$2:$что$50000","что",$H$4)),"",0,1)</f>
        <v/>
      </c>
      <c r="Y263" s="20" t="str" cm="1">
        <f t="array" ref="Y263">_xlfn.XLOOKUP($B263&amp;"#"&amp;Y$6,INDIRECT(SUBSTITUTE("ИсходныеДанные!$где$2:$где$50000","где",$E$4)),INDIRECT(SUBSTITUTE("ИсходныеДанные!$что$2:$что$50000","что",$G$4)),"",0,1)</f>
        <v/>
      </c>
      <c r="Z263" s="78" t="str" cm="1">
        <f t="array" ref="Z263">_xlfn.XLOOKUP($B263&amp;"#"&amp;Y$6,INDIRECT(SUBSTITUTE("ИсходныеДанные!$где$2:$где$50000","где",$E$4)),INDIRECT(SUBSTITUTE("ИсходныеДанные!$что$2:$что$50000","что",$H$4)),"",0,1)</f>
        <v/>
      </c>
      <c r="AA263" s="20" t="str" cm="1">
        <f t="array" ref="AA263">_xlfn.XLOOKUP($B263&amp;"#"&amp;AA$6,INDIRECT(SUBSTITUTE("ИсходныеДанные!$где$2:$где$50000","где",$E$4)),INDIRECT(SUBSTITUTE("ИсходныеДанные!$что$2:$что$50000","что",$G$4)),"",0,1)</f>
        <v/>
      </c>
      <c r="AB263" s="78" t="str" cm="1">
        <f t="array" ref="AB263">_xlfn.XLOOKUP($B263&amp;"#"&amp;AA$6,INDIRECT(SUBSTITUTE("ИсходныеДанные!$где$2:$где$50000","где",$E$4)),INDIRECT(SUBSTITUTE("ИсходныеДанные!$что$2:$что$50000","что",$H$4)),"",0,1)</f>
        <v/>
      </c>
      <c r="AC263" s="3"/>
    </row>
    <row r="264" spans="1:29" x14ac:dyDescent="0.25">
      <c r="A264" s="6" t="str">
        <f t="shared" si="3"/>
        <v>delete</v>
      </c>
      <c r="B264" s="9" cm="1">
        <f t="array" ref="B264">INDIRECT("УникальныеСписки!A"&amp;ROW()-$F$4)</f>
        <v>0</v>
      </c>
      <c r="C264" s="15" t="str">
        <f t="array" ref="C264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ref="D264">_xlfn.XLOOKUP($B264,INDIRECT(SUBSTITUTE("ИсходныеДанные!$где$2:$где$50000","где",$B$4)),INDIRECT(SUBSTITUTE("ИсходныеДанные!$что$2:$что$50000","что",D$4)),"",0,1)</f>
        <v/>
      </c>
      <c r="E264" s="20" t="str" cm="1">
        <f t="array" ref="E264">_xlfn.XLOOKUP($B264&amp;"#"&amp;E$6,INDIRECT(SUBSTITUTE("ИсходныеДанные!$где$2:$где$50000","где",$E$4)),INDIRECT(SUBSTITUTE("ИсходныеДанные!$что$2:$что$50000","что",$G$4)),"",0,1)</f>
        <v/>
      </c>
      <c r="F264" s="78" t="str" cm="1">
        <f t="array" ref="F264">_xlfn.XLOOKUP($B264&amp;"#"&amp;E$6,INDIRECT(SUBSTITUTE("ИсходныеДанные!$где$2:$где$50000","где",$E$4)),INDIRECT(SUBSTITUTE("ИсходныеДанные!$что$2:$что$50000","что",$H$4)),"",0,1)</f>
        <v/>
      </c>
      <c r="G264" s="20" t="str" cm="1">
        <f t="array" ref="G264">_xlfn.XLOOKUP($B264&amp;"#"&amp;G$6,INDIRECT(SUBSTITUTE("ИсходныеДанные!$где$2:$где$50000","где",$E$4)),INDIRECT(SUBSTITUTE("ИсходныеДанные!$что$2:$что$50000","что",$G$4)),"",0,1)</f>
        <v/>
      </c>
      <c r="H264" s="78" t="str" cm="1">
        <f t="array" ref="H264">_xlfn.XLOOKUP($B264&amp;"#"&amp;G$6,INDIRECT(SUBSTITUTE("ИсходныеДанные!$где$2:$где$50000","где",$E$4)),INDIRECT(SUBSTITUTE("ИсходныеДанные!$что$2:$что$50000","что",$H$4)),"",0,1)</f>
        <v/>
      </c>
      <c r="I264" s="20" t="str" cm="1">
        <f t="array" ref="I264">_xlfn.XLOOKUP($B264&amp;"#"&amp;I$6,INDIRECT(SUBSTITUTE("ИсходныеДанные!$где$2:$где$50000","где",$E$4)),INDIRECT(SUBSTITUTE("ИсходныеДанные!$что$2:$что$50000","что",$G$4)),"",0,1)</f>
        <v/>
      </c>
      <c r="J264" s="78" t="str" cm="1">
        <f t="array" ref="J264">_xlfn.XLOOKUP($B264&amp;"#"&amp;I$6,INDIRECT(SUBSTITUTE("ИсходныеДанные!$где$2:$где$50000","где",$E$4)),INDIRECT(SUBSTITUTE("ИсходныеДанные!$что$2:$что$50000","что",$H$4)),"",0,1)</f>
        <v/>
      </c>
      <c r="K264" s="20" t="str" cm="1">
        <f t="array" ref="K264">_xlfn.XLOOKUP($B264&amp;"#"&amp;K$6,INDIRECT(SUBSTITUTE("ИсходныеДанные!$где$2:$где$50000","где",$E$4)),INDIRECT(SUBSTITUTE("ИсходныеДанные!$что$2:$что$50000","что",$G$4)),"",0,1)</f>
        <v/>
      </c>
      <c r="L264" s="78" t="str" cm="1">
        <f t="array" ref="L264">_xlfn.XLOOKUP($B264&amp;"#"&amp;K$6,INDIRECT(SUBSTITUTE("ИсходныеДанные!$где$2:$где$50000","где",$E$4)),INDIRECT(SUBSTITUTE("ИсходныеДанные!$что$2:$что$50000","что",$H$4)),"",0,1)</f>
        <v/>
      </c>
      <c r="M264" s="20" t="str" cm="1">
        <f t="array" ref="M264">_xlfn.XLOOKUP($B264&amp;"#"&amp;M$6,INDIRECT(SUBSTITUTE("ИсходныеДанные!$где$2:$где$50000","где",$E$4)),INDIRECT(SUBSTITUTE("ИсходныеДанные!$что$2:$что$50000","что",$G$4)),"",0,1)</f>
        <v/>
      </c>
      <c r="N264" s="78" t="str" cm="1">
        <f t="array" ref="N264">_xlfn.XLOOKUP($B264&amp;"#"&amp;M$6,INDIRECT(SUBSTITUTE("ИсходныеДанные!$где$2:$где$50000","где",$E$4)),INDIRECT(SUBSTITUTE("ИсходныеДанные!$что$2:$что$50000","что",$H$4)),"",0,1)</f>
        <v/>
      </c>
      <c r="O264" s="20" t="str" cm="1">
        <f t="array" ref="O264">_xlfn.XLOOKUP($B264&amp;"#"&amp;O$6,INDIRECT(SUBSTITUTE("ИсходныеДанные!$где$2:$где$50000","где",$E$4)),INDIRECT(SUBSTITUTE("ИсходныеДанные!$что$2:$что$50000","что",$G$4)),"",0,1)</f>
        <v/>
      </c>
      <c r="P264" s="78" t="str" cm="1">
        <f t="array" ref="P264">_xlfn.XLOOKUP($B264&amp;"#"&amp;O$6,INDIRECT(SUBSTITUTE("ИсходныеДанные!$где$2:$где$50000","где",$E$4)),INDIRECT(SUBSTITUTE("ИсходныеДанные!$что$2:$что$50000","что",$H$4)),"",0,1)</f>
        <v/>
      </c>
      <c r="Q264" s="20" t="str" cm="1">
        <f t="array" ref="Q264">_xlfn.XLOOKUP($B264&amp;"#"&amp;Q$6,INDIRECT(SUBSTITUTE("ИсходныеДанные!$где$2:$где$50000","где",$E$4)),INDIRECT(SUBSTITUTE("ИсходныеДанные!$что$2:$что$50000","что",$G$4)),"",0,1)</f>
        <v/>
      </c>
      <c r="R264" s="78" t="str" cm="1">
        <f t="array" ref="R264">_xlfn.XLOOKUP($B264&amp;"#"&amp;Q$6,INDIRECT(SUBSTITUTE("ИсходныеДанные!$где$2:$где$50000","где",$E$4)),INDIRECT(SUBSTITUTE("ИсходныеДанные!$что$2:$что$50000","что",$H$4)),"",0,1)</f>
        <v/>
      </c>
      <c r="S264" s="20" t="str" cm="1">
        <f t="array" ref="S264">_xlfn.XLOOKUP($B264&amp;"#"&amp;S$6,INDIRECT(SUBSTITUTE("ИсходныеДанные!$где$2:$где$50000","где",$E$4)),INDIRECT(SUBSTITUTE("ИсходныеДанные!$что$2:$что$50000","что",$G$4)),"",0,1)</f>
        <v/>
      </c>
      <c r="T264" s="78" t="str" cm="1">
        <f t="array" ref="T264">_xlfn.XLOOKUP($B264&amp;"#"&amp;S$6,INDIRECT(SUBSTITUTE("ИсходныеДанные!$где$2:$где$50000","где",$E$4)),INDIRECT(SUBSTITUTE("ИсходныеДанные!$что$2:$что$50000","что",$H$4)),"",0,1)</f>
        <v/>
      </c>
      <c r="U264" s="20" t="str" cm="1">
        <f t="array" ref="U264">_xlfn.XLOOKUP($B264&amp;"#"&amp;U$6,INDIRECT(SUBSTITUTE("ИсходныеДанные!$где$2:$где$50000","где",$E$4)),INDIRECT(SUBSTITUTE("ИсходныеДанные!$что$2:$что$50000","что",$G$4)),"",0,1)</f>
        <v/>
      </c>
      <c r="V264" s="78" t="str" cm="1">
        <f t="array" ref="V264">_xlfn.XLOOKUP($B264&amp;"#"&amp;U$6,INDIRECT(SUBSTITUTE("ИсходныеДанные!$где$2:$где$50000","где",$E$4)),INDIRECT(SUBSTITUTE("ИсходныеДанные!$что$2:$что$50000","что",$H$4)),"",0,1)</f>
        <v/>
      </c>
      <c r="W264" s="20" t="str" cm="1">
        <f t="array" ref="W264">_xlfn.XLOOKUP($B264&amp;"#"&amp;W$6,INDIRECT(SUBSTITUTE("ИсходныеДанные!$где$2:$где$50000","где",$E$4)),INDIRECT(SUBSTITUTE("ИсходныеДанные!$что$2:$что$50000","что",$G$4)),"",0,1)</f>
        <v/>
      </c>
      <c r="X264" s="78" t="str" cm="1">
        <f t="array" ref="X264">_xlfn.XLOOKUP($B264&amp;"#"&amp;W$6,INDIRECT(SUBSTITUTE("ИсходныеДанные!$где$2:$где$50000","где",$E$4)),INDIRECT(SUBSTITUTE("ИсходныеДанные!$что$2:$что$50000","что",$H$4)),"",0,1)</f>
        <v/>
      </c>
      <c r="Y264" s="20" t="str" cm="1">
        <f t="array" ref="Y264">_xlfn.XLOOKUP($B264&amp;"#"&amp;Y$6,INDIRECT(SUBSTITUTE("ИсходныеДанные!$где$2:$где$50000","где",$E$4)),INDIRECT(SUBSTITUTE("ИсходныеДанные!$что$2:$что$50000","что",$G$4)),"",0,1)</f>
        <v/>
      </c>
      <c r="Z264" s="78" t="str" cm="1">
        <f t="array" ref="Z264">_xlfn.XLOOKUP($B264&amp;"#"&amp;Y$6,INDIRECT(SUBSTITUTE("ИсходныеДанные!$где$2:$где$50000","где",$E$4)),INDIRECT(SUBSTITUTE("ИсходныеДанные!$что$2:$что$50000","что",$H$4)),"",0,1)</f>
        <v/>
      </c>
      <c r="AA264" s="20" t="str" cm="1">
        <f t="array" ref="AA264">_xlfn.XLOOKUP($B264&amp;"#"&amp;AA$6,INDIRECT(SUBSTITUTE("ИсходныеДанные!$где$2:$где$50000","где",$E$4)),INDIRECT(SUBSTITUTE("ИсходныеДанные!$что$2:$что$50000","что",$G$4)),"",0,1)</f>
        <v/>
      </c>
      <c r="AB264" s="78" t="str" cm="1">
        <f t="array" ref="AB264">_xlfn.XLOOKUP($B264&amp;"#"&amp;AA$6,INDIRECT(SUBSTITUTE("ИсходныеДанные!$где$2:$где$50000","где",$E$4)),INDIRECT(SUBSTITUTE("ИсходныеДанные!$что$2:$что$50000","что",$H$4)),"",0,1)</f>
        <v/>
      </c>
      <c r="AC264" s="3"/>
    </row>
    <row r="265" spans="1:29" x14ac:dyDescent="0.25">
      <c r="A265" s="6" t="str">
        <f t="shared" si="3"/>
        <v>delete</v>
      </c>
      <c r="B265" s="9" cm="1">
        <f t="array" ref="B265">INDIRECT("УникальныеСписки!A"&amp;ROW()-$F$4)</f>
        <v>0</v>
      </c>
      <c r="C265" s="15" t="str">
        <f t="array" ref="C265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ref="D265">_xlfn.XLOOKUP($B265,INDIRECT(SUBSTITUTE("ИсходныеДанные!$где$2:$где$50000","где",$B$4)),INDIRECT(SUBSTITUTE("ИсходныеДанные!$что$2:$что$50000","что",D$4)),"",0,1)</f>
        <v/>
      </c>
      <c r="E265" s="20" t="str" cm="1">
        <f t="array" ref="E265">_xlfn.XLOOKUP($B265&amp;"#"&amp;E$6,INDIRECT(SUBSTITUTE("ИсходныеДанные!$где$2:$где$50000","где",$E$4)),INDIRECT(SUBSTITUTE("ИсходныеДанные!$что$2:$что$50000","что",$G$4)),"",0,1)</f>
        <v/>
      </c>
      <c r="F265" s="78" t="str" cm="1">
        <f t="array" ref="F265">_xlfn.XLOOKUP($B265&amp;"#"&amp;E$6,INDIRECT(SUBSTITUTE("ИсходныеДанные!$где$2:$где$50000","где",$E$4)),INDIRECT(SUBSTITUTE("ИсходныеДанные!$что$2:$что$50000","что",$H$4)),"",0,1)</f>
        <v/>
      </c>
      <c r="G265" s="20" t="str" cm="1">
        <f t="array" ref="G265">_xlfn.XLOOKUP($B265&amp;"#"&amp;G$6,INDIRECT(SUBSTITUTE("ИсходныеДанные!$где$2:$где$50000","где",$E$4)),INDIRECT(SUBSTITUTE("ИсходныеДанные!$что$2:$что$50000","что",$G$4)),"",0,1)</f>
        <v/>
      </c>
      <c r="H265" s="78" t="str" cm="1">
        <f t="array" ref="H265">_xlfn.XLOOKUP($B265&amp;"#"&amp;G$6,INDIRECT(SUBSTITUTE("ИсходныеДанные!$где$2:$где$50000","где",$E$4)),INDIRECT(SUBSTITUTE("ИсходныеДанные!$что$2:$что$50000","что",$H$4)),"",0,1)</f>
        <v/>
      </c>
      <c r="I265" s="20" t="str" cm="1">
        <f t="array" ref="I265">_xlfn.XLOOKUP($B265&amp;"#"&amp;I$6,INDIRECT(SUBSTITUTE("ИсходныеДанные!$где$2:$где$50000","где",$E$4)),INDIRECT(SUBSTITUTE("ИсходныеДанные!$что$2:$что$50000","что",$G$4)),"",0,1)</f>
        <v/>
      </c>
      <c r="J265" s="78" t="str" cm="1">
        <f t="array" ref="J265">_xlfn.XLOOKUP($B265&amp;"#"&amp;I$6,INDIRECT(SUBSTITUTE("ИсходныеДанные!$где$2:$где$50000","где",$E$4)),INDIRECT(SUBSTITUTE("ИсходныеДанные!$что$2:$что$50000","что",$H$4)),"",0,1)</f>
        <v/>
      </c>
      <c r="K265" s="20" t="str" cm="1">
        <f t="array" ref="K265">_xlfn.XLOOKUP($B265&amp;"#"&amp;K$6,INDIRECT(SUBSTITUTE("ИсходныеДанные!$где$2:$где$50000","где",$E$4)),INDIRECT(SUBSTITUTE("ИсходныеДанные!$что$2:$что$50000","что",$G$4)),"",0,1)</f>
        <v/>
      </c>
      <c r="L265" s="78" t="str" cm="1">
        <f t="array" ref="L265">_xlfn.XLOOKUP($B265&amp;"#"&amp;K$6,INDIRECT(SUBSTITUTE("ИсходныеДанные!$где$2:$где$50000","где",$E$4)),INDIRECT(SUBSTITUTE("ИсходныеДанные!$что$2:$что$50000","что",$H$4)),"",0,1)</f>
        <v/>
      </c>
      <c r="M265" s="20" t="str" cm="1">
        <f t="array" ref="M265">_xlfn.XLOOKUP($B265&amp;"#"&amp;M$6,INDIRECT(SUBSTITUTE("ИсходныеДанные!$где$2:$где$50000","где",$E$4)),INDIRECT(SUBSTITUTE("ИсходныеДанные!$что$2:$что$50000","что",$G$4)),"",0,1)</f>
        <v/>
      </c>
      <c r="N265" s="78" t="str" cm="1">
        <f t="array" ref="N265">_xlfn.XLOOKUP($B265&amp;"#"&amp;M$6,INDIRECT(SUBSTITUTE("ИсходныеДанные!$где$2:$где$50000","где",$E$4)),INDIRECT(SUBSTITUTE("ИсходныеДанные!$что$2:$что$50000","что",$H$4)),"",0,1)</f>
        <v/>
      </c>
      <c r="O265" s="20" t="str" cm="1">
        <f t="array" ref="O265">_xlfn.XLOOKUP($B265&amp;"#"&amp;O$6,INDIRECT(SUBSTITUTE("ИсходныеДанные!$где$2:$где$50000","где",$E$4)),INDIRECT(SUBSTITUTE("ИсходныеДанные!$что$2:$что$50000","что",$G$4)),"",0,1)</f>
        <v/>
      </c>
      <c r="P265" s="78" t="str" cm="1">
        <f t="array" ref="P265">_xlfn.XLOOKUP($B265&amp;"#"&amp;O$6,INDIRECT(SUBSTITUTE("ИсходныеДанные!$где$2:$где$50000","где",$E$4)),INDIRECT(SUBSTITUTE("ИсходныеДанные!$что$2:$что$50000","что",$H$4)),"",0,1)</f>
        <v/>
      </c>
      <c r="Q265" s="20" t="str" cm="1">
        <f t="array" ref="Q265">_xlfn.XLOOKUP($B265&amp;"#"&amp;Q$6,INDIRECT(SUBSTITUTE("ИсходныеДанные!$где$2:$где$50000","где",$E$4)),INDIRECT(SUBSTITUTE("ИсходныеДанные!$что$2:$что$50000","что",$G$4)),"",0,1)</f>
        <v/>
      </c>
      <c r="R265" s="78" t="str" cm="1">
        <f t="array" ref="R265">_xlfn.XLOOKUP($B265&amp;"#"&amp;Q$6,INDIRECT(SUBSTITUTE("ИсходныеДанные!$где$2:$где$50000","где",$E$4)),INDIRECT(SUBSTITUTE("ИсходныеДанные!$что$2:$что$50000","что",$H$4)),"",0,1)</f>
        <v/>
      </c>
      <c r="S265" s="20" t="str" cm="1">
        <f t="array" ref="S265">_xlfn.XLOOKUP($B265&amp;"#"&amp;S$6,INDIRECT(SUBSTITUTE("ИсходныеДанные!$где$2:$где$50000","где",$E$4)),INDIRECT(SUBSTITUTE("ИсходныеДанные!$что$2:$что$50000","что",$G$4)),"",0,1)</f>
        <v/>
      </c>
      <c r="T265" s="78" t="str" cm="1">
        <f t="array" ref="T265">_xlfn.XLOOKUP($B265&amp;"#"&amp;S$6,INDIRECT(SUBSTITUTE("ИсходныеДанные!$где$2:$где$50000","где",$E$4)),INDIRECT(SUBSTITUTE("ИсходныеДанные!$что$2:$что$50000","что",$H$4)),"",0,1)</f>
        <v/>
      </c>
      <c r="U265" s="20" t="str" cm="1">
        <f t="array" ref="U265">_xlfn.XLOOKUP($B265&amp;"#"&amp;U$6,INDIRECT(SUBSTITUTE("ИсходныеДанные!$где$2:$где$50000","где",$E$4)),INDIRECT(SUBSTITUTE("ИсходныеДанные!$что$2:$что$50000","что",$G$4)),"",0,1)</f>
        <v/>
      </c>
      <c r="V265" s="78" t="str" cm="1">
        <f t="array" ref="V265">_xlfn.XLOOKUP($B265&amp;"#"&amp;U$6,INDIRECT(SUBSTITUTE("ИсходныеДанные!$где$2:$где$50000","где",$E$4)),INDIRECT(SUBSTITUTE("ИсходныеДанные!$что$2:$что$50000","что",$H$4)),"",0,1)</f>
        <v/>
      </c>
      <c r="W265" s="20" t="str" cm="1">
        <f t="array" ref="W265">_xlfn.XLOOKUP($B265&amp;"#"&amp;W$6,INDIRECT(SUBSTITUTE("ИсходныеДанные!$где$2:$где$50000","где",$E$4)),INDIRECT(SUBSTITUTE("ИсходныеДанные!$что$2:$что$50000","что",$G$4)),"",0,1)</f>
        <v/>
      </c>
      <c r="X265" s="78" t="str" cm="1">
        <f t="array" ref="X265">_xlfn.XLOOKUP($B265&amp;"#"&amp;W$6,INDIRECT(SUBSTITUTE("ИсходныеДанные!$где$2:$где$50000","где",$E$4)),INDIRECT(SUBSTITUTE("ИсходныеДанные!$что$2:$что$50000","что",$H$4)),"",0,1)</f>
        <v/>
      </c>
      <c r="Y265" s="20" t="str" cm="1">
        <f t="array" ref="Y265">_xlfn.XLOOKUP($B265&amp;"#"&amp;Y$6,INDIRECT(SUBSTITUTE("ИсходныеДанные!$где$2:$где$50000","где",$E$4)),INDIRECT(SUBSTITUTE("ИсходныеДанные!$что$2:$что$50000","что",$G$4)),"",0,1)</f>
        <v/>
      </c>
      <c r="Z265" s="78" t="str" cm="1">
        <f t="array" ref="Z265">_xlfn.XLOOKUP($B265&amp;"#"&amp;Y$6,INDIRECT(SUBSTITUTE("ИсходныеДанные!$где$2:$где$50000","где",$E$4)),INDIRECT(SUBSTITUTE("ИсходныеДанные!$что$2:$что$50000","что",$H$4)),"",0,1)</f>
        <v/>
      </c>
      <c r="AA265" s="20" t="str" cm="1">
        <f t="array" ref="AA265">_xlfn.XLOOKUP($B265&amp;"#"&amp;AA$6,INDIRECT(SUBSTITUTE("ИсходныеДанные!$где$2:$где$50000","где",$E$4)),INDIRECT(SUBSTITUTE("ИсходныеДанные!$что$2:$что$50000","что",$G$4)),"",0,1)</f>
        <v/>
      </c>
      <c r="AB265" s="78" t="str" cm="1">
        <f t="array" ref="AB265">_xlfn.XLOOKUP($B265&amp;"#"&amp;AA$6,INDIRECT(SUBSTITUTE("ИсходныеДанные!$где$2:$где$50000","где",$E$4)),INDIRECT(SUBSTITUTE("ИсходныеДанные!$что$2:$что$50000","что",$H$4)),"",0,1)</f>
        <v/>
      </c>
      <c r="AC265" s="3"/>
    </row>
    <row r="266" spans="1:29" x14ac:dyDescent="0.25">
      <c r="A266" s="6" t="str">
        <f t="shared" si="3"/>
        <v>delete</v>
      </c>
      <c r="B266" s="9" cm="1">
        <f t="array" ref="B266">INDIRECT("УникальныеСписки!A"&amp;ROW()-$F$4)</f>
        <v>0</v>
      </c>
      <c r="C266" s="15" t="str">
        <f t="array" ref="C266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ref="D266">_xlfn.XLOOKUP($B266,INDIRECT(SUBSTITUTE("ИсходныеДанные!$где$2:$где$50000","где",$B$4)),INDIRECT(SUBSTITUTE("ИсходныеДанные!$что$2:$что$50000","что",D$4)),"",0,1)</f>
        <v/>
      </c>
      <c r="E266" s="20" t="str" cm="1">
        <f t="array" ref="E266">_xlfn.XLOOKUP($B266&amp;"#"&amp;E$6,INDIRECT(SUBSTITUTE("ИсходныеДанные!$где$2:$где$50000","где",$E$4)),INDIRECT(SUBSTITUTE("ИсходныеДанные!$что$2:$что$50000","что",$G$4)),"",0,1)</f>
        <v/>
      </c>
      <c r="F266" s="78" t="str" cm="1">
        <f t="array" ref="F266">_xlfn.XLOOKUP($B266&amp;"#"&amp;E$6,INDIRECT(SUBSTITUTE("ИсходныеДанные!$где$2:$где$50000","где",$E$4)),INDIRECT(SUBSTITUTE("ИсходныеДанные!$что$2:$что$50000","что",$H$4)),"",0,1)</f>
        <v/>
      </c>
      <c r="G266" s="20" t="str" cm="1">
        <f t="array" ref="G266">_xlfn.XLOOKUP($B266&amp;"#"&amp;G$6,INDIRECT(SUBSTITUTE("ИсходныеДанные!$где$2:$где$50000","где",$E$4)),INDIRECT(SUBSTITUTE("ИсходныеДанные!$что$2:$что$50000","что",$G$4)),"",0,1)</f>
        <v/>
      </c>
      <c r="H266" s="78" t="str" cm="1">
        <f t="array" ref="H266">_xlfn.XLOOKUP($B266&amp;"#"&amp;G$6,INDIRECT(SUBSTITUTE("ИсходныеДанные!$где$2:$где$50000","где",$E$4)),INDIRECT(SUBSTITUTE("ИсходныеДанные!$что$2:$что$50000","что",$H$4)),"",0,1)</f>
        <v/>
      </c>
      <c r="I266" s="20" t="str" cm="1">
        <f t="array" ref="I266">_xlfn.XLOOKUP($B266&amp;"#"&amp;I$6,INDIRECT(SUBSTITUTE("ИсходныеДанные!$где$2:$где$50000","где",$E$4)),INDIRECT(SUBSTITUTE("ИсходныеДанные!$что$2:$что$50000","что",$G$4)),"",0,1)</f>
        <v/>
      </c>
      <c r="J266" s="78" t="str" cm="1">
        <f t="array" ref="J266">_xlfn.XLOOKUP($B266&amp;"#"&amp;I$6,INDIRECT(SUBSTITUTE("ИсходныеДанные!$где$2:$где$50000","где",$E$4)),INDIRECT(SUBSTITUTE("ИсходныеДанные!$что$2:$что$50000","что",$H$4)),"",0,1)</f>
        <v/>
      </c>
      <c r="K266" s="20" t="str" cm="1">
        <f t="array" ref="K266">_xlfn.XLOOKUP($B266&amp;"#"&amp;K$6,INDIRECT(SUBSTITUTE("ИсходныеДанные!$где$2:$где$50000","где",$E$4)),INDIRECT(SUBSTITUTE("ИсходныеДанные!$что$2:$что$50000","что",$G$4)),"",0,1)</f>
        <v/>
      </c>
      <c r="L266" s="78" t="str" cm="1">
        <f t="array" ref="L266">_xlfn.XLOOKUP($B266&amp;"#"&amp;K$6,INDIRECT(SUBSTITUTE("ИсходныеДанные!$где$2:$где$50000","где",$E$4)),INDIRECT(SUBSTITUTE("ИсходныеДанные!$что$2:$что$50000","что",$H$4)),"",0,1)</f>
        <v/>
      </c>
      <c r="M266" s="20" t="str" cm="1">
        <f t="array" ref="M266">_xlfn.XLOOKUP($B266&amp;"#"&amp;M$6,INDIRECT(SUBSTITUTE("ИсходныеДанные!$где$2:$где$50000","где",$E$4)),INDIRECT(SUBSTITUTE("ИсходныеДанные!$что$2:$что$50000","что",$G$4)),"",0,1)</f>
        <v/>
      </c>
      <c r="N266" s="78" t="str" cm="1">
        <f t="array" ref="N266">_xlfn.XLOOKUP($B266&amp;"#"&amp;M$6,INDIRECT(SUBSTITUTE("ИсходныеДанные!$где$2:$где$50000","где",$E$4)),INDIRECT(SUBSTITUTE("ИсходныеДанные!$что$2:$что$50000","что",$H$4)),"",0,1)</f>
        <v/>
      </c>
      <c r="O266" s="20" t="str" cm="1">
        <f t="array" ref="O266">_xlfn.XLOOKUP($B266&amp;"#"&amp;O$6,INDIRECT(SUBSTITUTE("ИсходныеДанные!$где$2:$где$50000","где",$E$4)),INDIRECT(SUBSTITUTE("ИсходныеДанные!$что$2:$что$50000","что",$G$4)),"",0,1)</f>
        <v/>
      </c>
      <c r="P266" s="78" t="str" cm="1">
        <f t="array" ref="P266">_xlfn.XLOOKUP($B266&amp;"#"&amp;O$6,INDIRECT(SUBSTITUTE("ИсходныеДанные!$где$2:$где$50000","где",$E$4)),INDIRECT(SUBSTITUTE("ИсходныеДанные!$что$2:$что$50000","что",$H$4)),"",0,1)</f>
        <v/>
      </c>
      <c r="Q266" s="20" t="str" cm="1">
        <f t="array" ref="Q266">_xlfn.XLOOKUP($B266&amp;"#"&amp;Q$6,INDIRECT(SUBSTITUTE("ИсходныеДанные!$где$2:$где$50000","где",$E$4)),INDIRECT(SUBSTITUTE("ИсходныеДанные!$что$2:$что$50000","что",$G$4)),"",0,1)</f>
        <v/>
      </c>
      <c r="R266" s="78" t="str" cm="1">
        <f t="array" ref="R266">_xlfn.XLOOKUP($B266&amp;"#"&amp;Q$6,INDIRECT(SUBSTITUTE("ИсходныеДанные!$где$2:$где$50000","где",$E$4)),INDIRECT(SUBSTITUTE("ИсходныеДанные!$что$2:$что$50000","что",$H$4)),"",0,1)</f>
        <v/>
      </c>
      <c r="S266" s="20" t="str" cm="1">
        <f t="array" ref="S266">_xlfn.XLOOKUP($B266&amp;"#"&amp;S$6,INDIRECT(SUBSTITUTE("ИсходныеДанные!$где$2:$где$50000","где",$E$4)),INDIRECT(SUBSTITUTE("ИсходныеДанные!$что$2:$что$50000","что",$G$4)),"",0,1)</f>
        <v/>
      </c>
      <c r="T266" s="78" t="str" cm="1">
        <f t="array" ref="T266">_xlfn.XLOOKUP($B266&amp;"#"&amp;S$6,INDIRECT(SUBSTITUTE("ИсходныеДанные!$где$2:$где$50000","где",$E$4)),INDIRECT(SUBSTITUTE("ИсходныеДанные!$что$2:$что$50000","что",$H$4)),"",0,1)</f>
        <v/>
      </c>
      <c r="U266" s="20" t="str" cm="1">
        <f t="array" ref="U266">_xlfn.XLOOKUP($B266&amp;"#"&amp;U$6,INDIRECT(SUBSTITUTE("ИсходныеДанные!$где$2:$где$50000","где",$E$4)),INDIRECT(SUBSTITUTE("ИсходныеДанные!$что$2:$что$50000","что",$G$4)),"",0,1)</f>
        <v/>
      </c>
      <c r="V266" s="78" t="str" cm="1">
        <f t="array" ref="V266">_xlfn.XLOOKUP($B266&amp;"#"&amp;U$6,INDIRECT(SUBSTITUTE("ИсходныеДанные!$где$2:$где$50000","где",$E$4)),INDIRECT(SUBSTITUTE("ИсходныеДанные!$что$2:$что$50000","что",$H$4)),"",0,1)</f>
        <v/>
      </c>
      <c r="W266" s="20" t="str" cm="1">
        <f t="array" ref="W266">_xlfn.XLOOKUP($B266&amp;"#"&amp;W$6,INDIRECT(SUBSTITUTE("ИсходныеДанные!$где$2:$где$50000","где",$E$4)),INDIRECT(SUBSTITUTE("ИсходныеДанные!$что$2:$что$50000","что",$G$4)),"",0,1)</f>
        <v/>
      </c>
      <c r="X266" s="78" t="str" cm="1">
        <f t="array" ref="X266">_xlfn.XLOOKUP($B266&amp;"#"&amp;W$6,INDIRECT(SUBSTITUTE("ИсходныеДанные!$где$2:$где$50000","где",$E$4)),INDIRECT(SUBSTITUTE("ИсходныеДанные!$что$2:$что$50000","что",$H$4)),"",0,1)</f>
        <v/>
      </c>
      <c r="Y266" s="20" t="str" cm="1">
        <f t="array" ref="Y266">_xlfn.XLOOKUP($B266&amp;"#"&amp;Y$6,INDIRECT(SUBSTITUTE("ИсходныеДанные!$где$2:$где$50000","где",$E$4)),INDIRECT(SUBSTITUTE("ИсходныеДанные!$что$2:$что$50000","что",$G$4)),"",0,1)</f>
        <v/>
      </c>
      <c r="Z266" s="78" t="str" cm="1">
        <f t="array" ref="Z266">_xlfn.XLOOKUP($B266&amp;"#"&amp;Y$6,INDIRECT(SUBSTITUTE("ИсходныеДанные!$где$2:$где$50000","где",$E$4)),INDIRECT(SUBSTITUTE("ИсходныеДанные!$что$2:$что$50000","что",$H$4)),"",0,1)</f>
        <v/>
      </c>
      <c r="AA266" s="20" t="str" cm="1">
        <f t="array" ref="AA266">_xlfn.XLOOKUP($B266&amp;"#"&amp;AA$6,INDIRECT(SUBSTITUTE("ИсходныеДанные!$где$2:$где$50000","где",$E$4)),INDIRECT(SUBSTITUTE("ИсходныеДанные!$что$2:$что$50000","что",$G$4)),"",0,1)</f>
        <v/>
      </c>
      <c r="AB266" s="78" t="str" cm="1">
        <f t="array" ref="AB266">_xlfn.XLOOKUP($B266&amp;"#"&amp;AA$6,INDIRECT(SUBSTITUTE("ИсходныеДанные!$где$2:$где$50000","где",$E$4)),INDIRECT(SUBSTITUTE("ИсходныеДанные!$что$2:$что$50000","что",$H$4)),"",0,1)</f>
        <v/>
      </c>
      <c r="AC266" s="3"/>
    </row>
    <row r="267" spans="1:29" x14ac:dyDescent="0.25">
      <c r="A267" s="6" t="str">
        <f t="shared" si="3"/>
        <v>delete</v>
      </c>
      <c r="B267" s="9" cm="1">
        <f t="array" ref="B267">INDIRECT("УникальныеСписки!A"&amp;ROW()-$F$4)</f>
        <v>0</v>
      </c>
      <c r="C267" s="15" t="str">
        <f t="array" ref="C267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ref="D267">_xlfn.XLOOKUP($B267,INDIRECT(SUBSTITUTE("ИсходныеДанные!$где$2:$где$50000","где",$B$4)),INDIRECT(SUBSTITUTE("ИсходныеДанные!$что$2:$что$50000","что",D$4)),"",0,1)</f>
        <v/>
      </c>
      <c r="E267" s="20" t="str" cm="1">
        <f t="array" ref="E267">_xlfn.XLOOKUP($B267&amp;"#"&amp;E$6,INDIRECT(SUBSTITUTE("ИсходныеДанные!$где$2:$где$50000","где",$E$4)),INDIRECT(SUBSTITUTE("ИсходныеДанные!$что$2:$что$50000","что",$G$4)),"",0,1)</f>
        <v/>
      </c>
      <c r="F267" s="78" t="str" cm="1">
        <f t="array" ref="F267">_xlfn.XLOOKUP($B267&amp;"#"&amp;E$6,INDIRECT(SUBSTITUTE("ИсходныеДанные!$где$2:$где$50000","где",$E$4)),INDIRECT(SUBSTITUTE("ИсходныеДанные!$что$2:$что$50000","что",$H$4)),"",0,1)</f>
        <v/>
      </c>
      <c r="G267" s="20" t="str" cm="1">
        <f t="array" ref="G267">_xlfn.XLOOKUP($B267&amp;"#"&amp;G$6,INDIRECT(SUBSTITUTE("ИсходныеДанные!$где$2:$где$50000","где",$E$4)),INDIRECT(SUBSTITUTE("ИсходныеДанные!$что$2:$что$50000","что",$G$4)),"",0,1)</f>
        <v/>
      </c>
      <c r="H267" s="78" t="str" cm="1">
        <f t="array" ref="H267">_xlfn.XLOOKUP($B267&amp;"#"&amp;G$6,INDIRECT(SUBSTITUTE("ИсходныеДанные!$где$2:$где$50000","где",$E$4)),INDIRECT(SUBSTITUTE("ИсходныеДанные!$что$2:$что$50000","что",$H$4)),"",0,1)</f>
        <v/>
      </c>
      <c r="I267" s="20" t="str" cm="1">
        <f t="array" ref="I267">_xlfn.XLOOKUP($B267&amp;"#"&amp;I$6,INDIRECT(SUBSTITUTE("ИсходныеДанные!$где$2:$где$50000","где",$E$4)),INDIRECT(SUBSTITUTE("ИсходныеДанные!$что$2:$что$50000","что",$G$4)),"",0,1)</f>
        <v/>
      </c>
      <c r="J267" s="78" t="str" cm="1">
        <f t="array" ref="J267">_xlfn.XLOOKUP($B267&amp;"#"&amp;I$6,INDIRECT(SUBSTITUTE("ИсходныеДанные!$где$2:$где$50000","где",$E$4)),INDIRECT(SUBSTITUTE("ИсходныеДанные!$что$2:$что$50000","что",$H$4)),"",0,1)</f>
        <v/>
      </c>
      <c r="K267" s="20" t="str" cm="1">
        <f t="array" ref="K267">_xlfn.XLOOKUP($B267&amp;"#"&amp;K$6,INDIRECT(SUBSTITUTE("ИсходныеДанные!$где$2:$где$50000","где",$E$4)),INDIRECT(SUBSTITUTE("ИсходныеДанные!$что$2:$что$50000","что",$G$4)),"",0,1)</f>
        <v/>
      </c>
      <c r="L267" s="78" t="str" cm="1">
        <f t="array" ref="L267">_xlfn.XLOOKUP($B267&amp;"#"&amp;K$6,INDIRECT(SUBSTITUTE("ИсходныеДанные!$где$2:$где$50000","где",$E$4)),INDIRECT(SUBSTITUTE("ИсходныеДанные!$что$2:$что$50000","что",$H$4)),"",0,1)</f>
        <v/>
      </c>
      <c r="M267" s="20" t="str" cm="1">
        <f t="array" ref="M267">_xlfn.XLOOKUP($B267&amp;"#"&amp;M$6,INDIRECT(SUBSTITUTE("ИсходныеДанные!$где$2:$где$50000","где",$E$4)),INDIRECT(SUBSTITUTE("ИсходныеДанные!$что$2:$что$50000","что",$G$4)),"",0,1)</f>
        <v/>
      </c>
      <c r="N267" s="78" t="str" cm="1">
        <f t="array" ref="N267">_xlfn.XLOOKUP($B267&amp;"#"&amp;M$6,INDIRECT(SUBSTITUTE("ИсходныеДанные!$где$2:$где$50000","где",$E$4)),INDIRECT(SUBSTITUTE("ИсходныеДанные!$что$2:$что$50000","что",$H$4)),"",0,1)</f>
        <v/>
      </c>
      <c r="O267" s="20" t="str" cm="1">
        <f t="array" ref="O267">_xlfn.XLOOKUP($B267&amp;"#"&amp;O$6,INDIRECT(SUBSTITUTE("ИсходныеДанные!$где$2:$где$50000","где",$E$4)),INDIRECT(SUBSTITUTE("ИсходныеДанные!$что$2:$что$50000","что",$G$4)),"",0,1)</f>
        <v/>
      </c>
      <c r="P267" s="78" t="str" cm="1">
        <f t="array" ref="P267">_xlfn.XLOOKUP($B267&amp;"#"&amp;O$6,INDIRECT(SUBSTITUTE("ИсходныеДанные!$где$2:$где$50000","где",$E$4)),INDIRECT(SUBSTITUTE("ИсходныеДанные!$что$2:$что$50000","что",$H$4)),"",0,1)</f>
        <v/>
      </c>
      <c r="Q267" s="20" t="str" cm="1">
        <f t="array" ref="Q267">_xlfn.XLOOKUP($B267&amp;"#"&amp;Q$6,INDIRECT(SUBSTITUTE("ИсходныеДанные!$где$2:$где$50000","где",$E$4)),INDIRECT(SUBSTITUTE("ИсходныеДанные!$что$2:$что$50000","что",$G$4)),"",0,1)</f>
        <v/>
      </c>
      <c r="R267" s="78" t="str" cm="1">
        <f t="array" ref="R267">_xlfn.XLOOKUP($B267&amp;"#"&amp;Q$6,INDIRECT(SUBSTITUTE("ИсходныеДанные!$где$2:$где$50000","где",$E$4)),INDIRECT(SUBSTITUTE("ИсходныеДанные!$что$2:$что$50000","что",$H$4)),"",0,1)</f>
        <v/>
      </c>
      <c r="S267" s="20" t="str" cm="1">
        <f t="array" ref="S267">_xlfn.XLOOKUP($B267&amp;"#"&amp;S$6,INDIRECT(SUBSTITUTE("ИсходныеДанные!$где$2:$где$50000","где",$E$4)),INDIRECT(SUBSTITUTE("ИсходныеДанные!$что$2:$что$50000","что",$G$4)),"",0,1)</f>
        <v/>
      </c>
      <c r="T267" s="78" t="str" cm="1">
        <f t="array" ref="T267">_xlfn.XLOOKUP($B267&amp;"#"&amp;S$6,INDIRECT(SUBSTITUTE("ИсходныеДанные!$где$2:$где$50000","где",$E$4)),INDIRECT(SUBSTITUTE("ИсходныеДанные!$что$2:$что$50000","что",$H$4)),"",0,1)</f>
        <v/>
      </c>
      <c r="U267" s="20" t="str" cm="1">
        <f t="array" ref="U267">_xlfn.XLOOKUP($B267&amp;"#"&amp;U$6,INDIRECT(SUBSTITUTE("ИсходныеДанные!$где$2:$где$50000","где",$E$4)),INDIRECT(SUBSTITUTE("ИсходныеДанные!$что$2:$что$50000","что",$G$4)),"",0,1)</f>
        <v/>
      </c>
      <c r="V267" s="78" t="str" cm="1">
        <f t="array" ref="V267">_xlfn.XLOOKUP($B267&amp;"#"&amp;U$6,INDIRECT(SUBSTITUTE("ИсходныеДанные!$где$2:$где$50000","где",$E$4)),INDIRECT(SUBSTITUTE("ИсходныеДанные!$что$2:$что$50000","что",$H$4)),"",0,1)</f>
        <v/>
      </c>
      <c r="W267" s="20" t="str" cm="1">
        <f t="array" ref="W267">_xlfn.XLOOKUP($B267&amp;"#"&amp;W$6,INDIRECT(SUBSTITUTE("ИсходныеДанные!$где$2:$где$50000","где",$E$4)),INDIRECT(SUBSTITUTE("ИсходныеДанные!$что$2:$что$50000","что",$G$4)),"",0,1)</f>
        <v/>
      </c>
      <c r="X267" s="78" t="str" cm="1">
        <f t="array" ref="X267">_xlfn.XLOOKUP($B267&amp;"#"&amp;W$6,INDIRECT(SUBSTITUTE("ИсходныеДанные!$где$2:$где$50000","где",$E$4)),INDIRECT(SUBSTITUTE("ИсходныеДанные!$что$2:$что$50000","что",$H$4)),"",0,1)</f>
        <v/>
      </c>
      <c r="Y267" s="20" t="str" cm="1">
        <f t="array" ref="Y267">_xlfn.XLOOKUP($B267&amp;"#"&amp;Y$6,INDIRECT(SUBSTITUTE("ИсходныеДанные!$где$2:$где$50000","где",$E$4)),INDIRECT(SUBSTITUTE("ИсходныеДанные!$что$2:$что$50000","что",$G$4)),"",0,1)</f>
        <v/>
      </c>
      <c r="Z267" s="78" t="str" cm="1">
        <f t="array" ref="Z267">_xlfn.XLOOKUP($B267&amp;"#"&amp;Y$6,INDIRECT(SUBSTITUTE("ИсходныеДанные!$где$2:$где$50000","где",$E$4)),INDIRECT(SUBSTITUTE("ИсходныеДанные!$что$2:$что$50000","что",$H$4)),"",0,1)</f>
        <v/>
      </c>
      <c r="AA267" s="20" t="str" cm="1">
        <f t="array" ref="AA267">_xlfn.XLOOKUP($B267&amp;"#"&amp;AA$6,INDIRECT(SUBSTITUTE("ИсходныеДанные!$где$2:$где$50000","где",$E$4)),INDIRECT(SUBSTITUTE("ИсходныеДанные!$что$2:$что$50000","что",$G$4)),"",0,1)</f>
        <v/>
      </c>
      <c r="AB267" s="78" t="str" cm="1">
        <f t="array" ref="AB267">_xlfn.XLOOKUP($B267&amp;"#"&amp;AA$6,INDIRECT(SUBSTITUTE("ИсходныеДанные!$где$2:$где$50000","где",$E$4)),INDIRECT(SUBSTITUTE("ИсходныеДанные!$что$2:$что$50000","что",$H$4)),"",0,1)</f>
        <v/>
      </c>
      <c r="AC267" s="3"/>
    </row>
    <row r="268" spans="1:29" x14ac:dyDescent="0.25">
      <c r="A268" s="6" t="str">
        <f t="shared" si="3"/>
        <v>delete</v>
      </c>
      <c r="B268" s="9" cm="1">
        <f t="array" ref="B268">INDIRECT("УникальныеСписки!A"&amp;ROW()-$F$4)</f>
        <v>0</v>
      </c>
      <c r="C268" s="15" t="str">
        <f t="array" ref="C268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ref="D268">_xlfn.XLOOKUP($B268,INDIRECT(SUBSTITUTE("ИсходныеДанные!$где$2:$где$50000","где",$B$4)),INDIRECT(SUBSTITUTE("ИсходныеДанные!$что$2:$что$50000","что",D$4)),"",0,1)</f>
        <v/>
      </c>
      <c r="E268" s="20" t="str" cm="1">
        <f t="array" ref="E268">_xlfn.XLOOKUP($B268&amp;"#"&amp;E$6,INDIRECT(SUBSTITUTE("ИсходныеДанные!$где$2:$где$50000","где",$E$4)),INDIRECT(SUBSTITUTE("ИсходныеДанные!$что$2:$что$50000","что",$G$4)),"",0,1)</f>
        <v/>
      </c>
      <c r="F268" s="78" t="str" cm="1">
        <f t="array" ref="F268">_xlfn.XLOOKUP($B268&amp;"#"&amp;E$6,INDIRECT(SUBSTITUTE("ИсходныеДанные!$где$2:$где$50000","где",$E$4)),INDIRECT(SUBSTITUTE("ИсходныеДанные!$что$2:$что$50000","что",$H$4)),"",0,1)</f>
        <v/>
      </c>
      <c r="G268" s="20" t="str" cm="1">
        <f t="array" ref="G268">_xlfn.XLOOKUP($B268&amp;"#"&amp;G$6,INDIRECT(SUBSTITUTE("ИсходныеДанные!$где$2:$где$50000","где",$E$4)),INDIRECT(SUBSTITUTE("ИсходныеДанные!$что$2:$что$50000","что",$G$4)),"",0,1)</f>
        <v/>
      </c>
      <c r="H268" s="78" t="str" cm="1">
        <f t="array" ref="H268">_xlfn.XLOOKUP($B268&amp;"#"&amp;G$6,INDIRECT(SUBSTITUTE("ИсходныеДанные!$где$2:$где$50000","где",$E$4)),INDIRECT(SUBSTITUTE("ИсходныеДанные!$что$2:$что$50000","что",$H$4)),"",0,1)</f>
        <v/>
      </c>
      <c r="I268" s="20" t="str" cm="1">
        <f t="array" ref="I268">_xlfn.XLOOKUP($B268&amp;"#"&amp;I$6,INDIRECT(SUBSTITUTE("ИсходныеДанные!$где$2:$где$50000","где",$E$4)),INDIRECT(SUBSTITUTE("ИсходныеДанные!$что$2:$что$50000","что",$G$4)),"",0,1)</f>
        <v/>
      </c>
      <c r="J268" s="78" t="str" cm="1">
        <f t="array" ref="J268">_xlfn.XLOOKUP($B268&amp;"#"&amp;I$6,INDIRECT(SUBSTITUTE("ИсходныеДанные!$где$2:$где$50000","где",$E$4)),INDIRECT(SUBSTITUTE("ИсходныеДанные!$что$2:$что$50000","что",$H$4)),"",0,1)</f>
        <v/>
      </c>
      <c r="K268" s="20" t="str" cm="1">
        <f t="array" ref="K268">_xlfn.XLOOKUP($B268&amp;"#"&amp;K$6,INDIRECT(SUBSTITUTE("ИсходныеДанные!$где$2:$где$50000","где",$E$4)),INDIRECT(SUBSTITUTE("ИсходныеДанные!$что$2:$что$50000","что",$G$4)),"",0,1)</f>
        <v/>
      </c>
      <c r="L268" s="78" t="str" cm="1">
        <f t="array" ref="L268">_xlfn.XLOOKUP($B268&amp;"#"&amp;K$6,INDIRECT(SUBSTITUTE("ИсходныеДанные!$где$2:$где$50000","где",$E$4)),INDIRECT(SUBSTITUTE("ИсходныеДанные!$что$2:$что$50000","что",$H$4)),"",0,1)</f>
        <v/>
      </c>
      <c r="M268" s="20" t="str" cm="1">
        <f t="array" ref="M268">_xlfn.XLOOKUP($B268&amp;"#"&amp;M$6,INDIRECT(SUBSTITUTE("ИсходныеДанные!$где$2:$где$50000","где",$E$4)),INDIRECT(SUBSTITUTE("ИсходныеДанные!$что$2:$что$50000","что",$G$4)),"",0,1)</f>
        <v/>
      </c>
      <c r="N268" s="78" t="str" cm="1">
        <f t="array" ref="N268">_xlfn.XLOOKUP($B268&amp;"#"&amp;M$6,INDIRECT(SUBSTITUTE("ИсходныеДанные!$где$2:$где$50000","где",$E$4)),INDIRECT(SUBSTITUTE("ИсходныеДанные!$что$2:$что$50000","что",$H$4)),"",0,1)</f>
        <v/>
      </c>
      <c r="O268" s="20" t="str" cm="1">
        <f t="array" ref="O268">_xlfn.XLOOKUP($B268&amp;"#"&amp;O$6,INDIRECT(SUBSTITUTE("ИсходныеДанные!$где$2:$где$50000","где",$E$4)),INDIRECT(SUBSTITUTE("ИсходныеДанные!$что$2:$что$50000","что",$G$4)),"",0,1)</f>
        <v/>
      </c>
      <c r="P268" s="78" t="str" cm="1">
        <f t="array" ref="P268">_xlfn.XLOOKUP($B268&amp;"#"&amp;O$6,INDIRECT(SUBSTITUTE("ИсходныеДанные!$где$2:$где$50000","где",$E$4)),INDIRECT(SUBSTITUTE("ИсходныеДанные!$что$2:$что$50000","что",$H$4)),"",0,1)</f>
        <v/>
      </c>
      <c r="Q268" s="20" t="str" cm="1">
        <f t="array" ref="Q268">_xlfn.XLOOKUP($B268&amp;"#"&amp;Q$6,INDIRECT(SUBSTITUTE("ИсходныеДанные!$где$2:$где$50000","где",$E$4)),INDIRECT(SUBSTITUTE("ИсходныеДанные!$что$2:$что$50000","что",$G$4)),"",0,1)</f>
        <v/>
      </c>
      <c r="R268" s="78" t="str" cm="1">
        <f t="array" ref="R268">_xlfn.XLOOKUP($B268&amp;"#"&amp;Q$6,INDIRECT(SUBSTITUTE("ИсходныеДанные!$где$2:$где$50000","где",$E$4)),INDIRECT(SUBSTITUTE("ИсходныеДанные!$что$2:$что$50000","что",$H$4)),"",0,1)</f>
        <v/>
      </c>
      <c r="S268" s="20" t="str" cm="1">
        <f t="array" ref="S268">_xlfn.XLOOKUP($B268&amp;"#"&amp;S$6,INDIRECT(SUBSTITUTE("ИсходныеДанные!$где$2:$где$50000","где",$E$4)),INDIRECT(SUBSTITUTE("ИсходныеДанные!$что$2:$что$50000","что",$G$4)),"",0,1)</f>
        <v/>
      </c>
      <c r="T268" s="78" t="str" cm="1">
        <f t="array" ref="T268">_xlfn.XLOOKUP($B268&amp;"#"&amp;S$6,INDIRECT(SUBSTITUTE("ИсходныеДанные!$где$2:$где$50000","где",$E$4)),INDIRECT(SUBSTITUTE("ИсходныеДанные!$что$2:$что$50000","что",$H$4)),"",0,1)</f>
        <v/>
      </c>
      <c r="U268" s="20" t="str" cm="1">
        <f t="array" ref="U268">_xlfn.XLOOKUP($B268&amp;"#"&amp;U$6,INDIRECT(SUBSTITUTE("ИсходныеДанные!$где$2:$где$50000","где",$E$4)),INDIRECT(SUBSTITUTE("ИсходныеДанные!$что$2:$что$50000","что",$G$4)),"",0,1)</f>
        <v/>
      </c>
      <c r="V268" s="78" t="str" cm="1">
        <f t="array" ref="V268">_xlfn.XLOOKUP($B268&amp;"#"&amp;U$6,INDIRECT(SUBSTITUTE("ИсходныеДанные!$где$2:$где$50000","где",$E$4)),INDIRECT(SUBSTITUTE("ИсходныеДанные!$что$2:$что$50000","что",$H$4)),"",0,1)</f>
        <v/>
      </c>
      <c r="W268" s="20" t="str" cm="1">
        <f t="array" ref="W268">_xlfn.XLOOKUP($B268&amp;"#"&amp;W$6,INDIRECT(SUBSTITUTE("ИсходныеДанные!$где$2:$где$50000","где",$E$4)),INDIRECT(SUBSTITUTE("ИсходныеДанные!$что$2:$что$50000","что",$G$4)),"",0,1)</f>
        <v/>
      </c>
      <c r="X268" s="78" t="str" cm="1">
        <f t="array" ref="X268">_xlfn.XLOOKUP($B268&amp;"#"&amp;W$6,INDIRECT(SUBSTITUTE("ИсходныеДанные!$где$2:$где$50000","где",$E$4)),INDIRECT(SUBSTITUTE("ИсходныеДанные!$что$2:$что$50000","что",$H$4)),"",0,1)</f>
        <v/>
      </c>
      <c r="Y268" s="20" t="str" cm="1">
        <f t="array" ref="Y268">_xlfn.XLOOKUP($B268&amp;"#"&amp;Y$6,INDIRECT(SUBSTITUTE("ИсходныеДанные!$где$2:$где$50000","где",$E$4)),INDIRECT(SUBSTITUTE("ИсходныеДанные!$что$2:$что$50000","что",$G$4)),"",0,1)</f>
        <v/>
      </c>
      <c r="Z268" s="78" t="str" cm="1">
        <f t="array" ref="Z268">_xlfn.XLOOKUP($B268&amp;"#"&amp;Y$6,INDIRECT(SUBSTITUTE("ИсходныеДанные!$где$2:$где$50000","где",$E$4)),INDIRECT(SUBSTITUTE("ИсходныеДанные!$что$2:$что$50000","что",$H$4)),"",0,1)</f>
        <v/>
      </c>
      <c r="AA268" s="20" t="str" cm="1">
        <f t="array" ref="AA268">_xlfn.XLOOKUP($B268&amp;"#"&amp;AA$6,INDIRECT(SUBSTITUTE("ИсходныеДанные!$где$2:$где$50000","где",$E$4)),INDIRECT(SUBSTITUTE("ИсходныеДанные!$что$2:$что$50000","что",$G$4)),"",0,1)</f>
        <v/>
      </c>
      <c r="AB268" s="78" t="str" cm="1">
        <f t="array" ref="AB268">_xlfn.XLOOKUP($B268&amp;"#"&amp;AA$6,INDIRECT(SUBSTITUTE("ИсходныеДанные!$где$2:$где$50000","где",$E$4)),INDIRECT(SUBSTITUTE("ИсходныеДанные!$что$2:$что$50000","что",$H$4)),"",0,1)</f>
        <v/>
      </c>
      <c r="AC268" s="3"/>
    </row>
    <row r="269" spans="1:29" x14ac:dyDescent="0.25">
      <c r="A269" s="6" t="str">
        <f t="shared" si="3"/>
        <v>delete</v>
      </c>
      <c r="B269" s="9" cm="1">
        <f t="array" ref="B269">INDIRECT("УникальныеСписки!A"&amp;ROW()-$F$4)</f>
        <v>0</v>
      </c>
      <c r="C269" s="15" t="str">
        <f t="array" ref="C269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ref="D269">_xlfn.XLOOKUP($B269,INDIRECT(SUBSTITUTE("ИсходныеДанные!$где$2:$где$50000","где",$B$4)),INDIRECT(SUBSTITUTE("ИсходныеДанные!$что$2:$что$50000","что",D$4)),"",0,1)</f>
        <v/>
      </c>
      <c r="E269" s="20" t="str" cm="1">
        <f t="array" ref="E269">_xlfn.XLOOKUP($B269&amp;"#"&amp;E$6,INDIRECT(SUBSTITUTE("ИсходныеДанные!$где$2:$где$50000","где",$E$4)),INDIRECT(SUBSTITUTE("ИсходныеДанные!$что$2:$что$50000","что",$G$4)),"",0,1)</f>
        <v/>
      </c>
      <c r="F269" s="78" t="str" cm="1">
        <f t="array" ref="F269">_xlfn.XLOOKUP($B269&amp;"#"&amp;E$6,INDIRECT(SUBSTITUTE("ИсходныеДанные!$где$2:$где$50000","где",$E$4)),INDIRECT(SUBSTITUTE("ИсходныеДанные!$что$2:$что$50000","что",$H$4)),"",0,1)</f>
        <v/>
      </c>
      <c r="G269" s="20" t="str" cm="1">
        <f t="array" ref="G269">_xlfn.XLOOKUP($B269&amp;"#"&amp;G$6,INDIRECT(SUBSTITUTE("ИсходныеДанные!$где$2:$где$50000","где",$E$4)),INDIRECT(SUBSTITUTE("ИсходныеДанные!$что$2:$что$50000","что",$G$4)),"",0,1)</f>
        <v/>
      </c>
      <c r="H269" s="78" t="str" cm="1">
        <f t="array" ref="H269">_xlfn.XLOOKUP($B269&amp;"#"&amp;G$6,INDIRECT(SUBSTITUTE("ИсходныеДанные!$где$2:$где$50000","где",$E$4)),INDIRECT(SUBSTITUTE("ИсходныеДанные!$что$2:$что$50000","что",$H$4)),"",0,1)</f>
        <v/>
      </c>
      <c r="I269" s="20" t="str" cm="1">
        <f t="array" ref="I269">_xlfn.XLOOKUP($B269&amp;"#"&amp;I$6,INDIRECT(SUBSTITUTE("ИсходныеДанные!$где$2:$где$50000","где",$E$4)),INDIRECT(SUBSTITUTE("ИсходныеДанные!$что$2:$что$50000","что",$G$4)),"",0,1)</f>
        <v/>
      </c>
      <c r="J269" s="78" t="str" cm="1">
        <f t="array" ref="J269">_xlfn.XLOOKUP($B269&amp;"#"&amp;I$6,INDIRECT(SUBSTITUTE("ИсходныеДанные!$где$2:$где$50000","где",$E$4)),INDIRECT(SUBSTITUTE("ИсходныеДанные!$что$2:$что$50000","что",$H$4)),"",0,1)</f>
        <v/>
      </c>
      <c r="K269" s="20" t="str" cm="1">
        <f t="array" ref="K269">_xlfn.XLOOKUP($B269&amp;"#"&amp;K$6,INDIRECT(SUBSTITUTE("ИсходныеДанные!$где$2:$где$50000","где",$E$4)),INDIRECT(SUBSTITUTE("ИсходныеДанные!$что$2:$что$50000","что",$G$4)),"",0,1)</f>
        <v/>
      </c>
      <c r="L269" s="78" t="str" cm="1">
        <f t="array" ref="L269">_xlfn.XLOOKUP($B269&amp;"#"&amp;K$6,INDIRECT(SUBSTITUTE("ИсходныеДанные!$где$2:$где$50000","где",$E$4)),INDIRECT(SUBSTITUTE("ИсходныеДанные!$что$2:$что$50000","что",$H$4)),"",0,1)</f>
        <v/>
      </c>
      <c r="M269" s="20" t="str" cm="1">
        <f t="array" ref="M269">_xlfn.XLOOKUP($B269&amp;"#"&amp;M$6,INDIRECT(SUBSTITUTE("ИсходныеДанные!$где$2:$где$50000","где",$E$4)),INDIRECT(SUBSTITUTE("ИсходныеДанные!$что$2:$что$50000","что",$G$4)),"",0,1)</f>
        <v/>
      </c>
      <c r="N269" s="78" t="str" cm="1">
        <f t="array" ref="N269">_xlfn.XLOOKUP($B269&amp;"#"&amp;M$6,INDIRECT(SUBSTITUTE("ИсходныеДанные!$где$2:$где$50000","где",$E$4)),INDIRECT(SUBSTITUTE("ИсходныеДанные!$что$2:$что$50000","что",$H$4)),"",0,1)</f>
        <v/>
      </c>
      <c r="O269" s="20" t="str" cm="1">
        <f t="array" ref="O269">_xlfn.XLOOKUP($B269&amp;"#"&amp;O$6,INDIRECT(SUBSTITUTE("ИсходныеДанные!$где$2:$где$50000","где",$E$4)),INDIRECT(SUBSTITUTE("ИсходныеДанные!$что$2:$что$50000","что",$G$4)),"",0,1)</f>
        <v/>
      </c>
      <c r="P269" s="78" t="str" cm="1">
        <f t="array" ref="P269">_xlfn.XLOOKUP($B269&amp;"#"&amp;O$6,INDIRECT(SUBSTITUTE("ИсходныеДанные!$где$2:$где$50000","где",$E$4)),INDIRECT(SUBSTITUTE("ИсходныеДанные!$что$2:$что$50000","что",$H$4)),"",0,1)</f>
        <v/>
      </c>
      <c r="Q269" s="20" t="str" cm="1">
        <f t="array" ref="Q269">_xlfn.XLOOKUP($B269&amp;"#"&amp;Q$6,INDIRECT(SUBSTITUTE("ИсходныеДанные!$где$2:$где$50000","где",$E$4)),INDIRECT(SUBSTITUTE("ИсходныеДанные!$что$2:$что$50000","что",$G$4)),"",0,1)</f>
        <v/>
      </c>
      <c r="R269" s="78" t="str" cm="1">
        <f t="array" ref="R269">_xlfn.XLOOKUP($B269&amp;"#"&amp;Q$6,INDIRECT(SUBSTITUTE("ИсходныеДанные!$где$2:$где$50000","где",$E$4)),INDIRECT(SUBSTITUTE("ИсходныеДанные!$что$2:$что$50000","что",$H$4)),"",0,1)</f>
        <v/>
      </c>
      <c r="S269" s="20" t="str" cm="1">
        <f t="array" ref="S269">_xlfn.XLOOKUP($B269&amp;"#"&amp;S$6,INDIRECT(SUBSTITUTE("ИсходныеДанные!$где$2:$где$50000","где",$E$4)),INDIRECT(SUBSTITUTE("ИсходныеДанные!$что$2:$что$50000","что",$G$4)),"",0,1)</f>
        <v/>
      </c>
      <c r="T269" s="78" t="str" cm="1">
        <f t="array" ref="T269">_xlfn.XLOOKUP($B269&amp;"#"&amp;S$6,INDIRECT(SUBSTITUTE("ИсходныеДанные!$где$2:$где$50000","где",$E$4)),INDIRECT(SUBSTITUTE("ИсходныеДанные!$что$2:$что$50000","что",$H$4)),"",0,1)</f>
        <v/>
      </c>
      <c r="U269" s="20" t="str" cm="1">
        <f t="array" ref="U269">_xlfn.XLOOKUP($B269&amp;"#"&amp;U$6,INDIRECT(SUBSTITUTE("ИсходныеДанные!$где$2:$где$50000","где",$E$4)),INDIRECT(SUBSTITUTE("ИсходныеДанные!$что$2:$что$50000","что",$G$4)),"",0,1)</f>
        <v/>
      </c>
      <c r="V269" s="78" t="str" cm="1">
        <f t="array" ref="V269">_xlfn.XLOOKUP($B269&amp;"#"&amp;U$6,INDIRECT(SUBSTITUTE("ИсходныеДанные!$где$2:$где$50000","где",$E$4)),INDIRECT(SUBSTITUTE("ИсходныеДанные!$что$2:$что$50000","что",$H$4)),"",0,1)</f>
        <v/>
      </c>
      <c r="W269" s="20" t="str" cm="1">
        <f t="array" ref="W269">_xlfn.XLOOKUP($B269&amp;"#"&amp;W$6,INDIRECT(SUBSTITUTE("ИсходныеДанные!$где$2:$где$50000","где",$E$4)),INDIRECT(SUBSTITUTE("ИсходныеДанные!$что$2:$что$50000","что",$G$4)),"",0,1)</f>
        <v/>
      </c>
      <c r="X269" s="78" t="str" cm="1">
        <f t="array" ref="X269">_xlfn.XLOOKUP($B269&amp;"#"&amp;W$6,INDIRECT(SUBSTITUTE("ИсходныеДанные!$где$2:$где$50000","где",$E$4)),INDIRECT(SUBSTITUTE("ИсходныеДанные!$что$2:$что$50000","что",$H$4)),"",0,1)</f>
        <v/>
      </c>
      <c r="Y269" s="20" t="str" cm="1">
        <f t="array" ref="Y269">_xlfn.XLOOKUP($B269&amp;"#"&amp;Y$6,INDIRECT(SUBSTITUTE("ИсходныеДанные!$где$2:$где$50000","где",$E$4)),INDIRECT(SUBSTITUTE("ИсходныеДанные!$что$2:$что$50000","что",$G$4)),"",0,1)</f>
        <v/>
      </c>
      <c r="Z269" s="78" t="str" cm="1">
        <f t="array" ref="Z269">_xlfn.XLOOKUP($B269&amp;"#"&amp;Y$6,INDIRECT(SUBSTITUTE("ИсходныеДанные!$где$2:$где$50000","где",$E$4)),INDIRECT(SUBSTITUTE("ИсходныеДанные!$что$2:$что$50000","что",$H$4)),"",0,1)</f>
        <v/>
      </c>
      <c r="AA269" s="20" t="str" cm="1">
        <f t="array" ref="AA269">_xlfn.XLOOKUP($B269&amp;"#"&amp;AA$6,INDIRECT(SUBSTITUTE("ИсходныеДанные!$где$2:$где$50000","где",$E$4)),INDIRECT(SUBSTITUTE("ИсходныеДанные!$что$2:$что$50000","что",$G$4)),"",0,1)</f>
        <v/>
      </c>
      <c r="AB269" s="78" t="str" cm="1">
        <f t="array" ref="AB269">_xlfn.XLOOKUP($B269&amp;"#"&amp;AA$6,INDIRECT(SUBSTITUTE("ИсходныеДанные!$где$2:$где$50000","где",$E$4)),INDIRECT(SUBSTITUTE("ИсходныеДанные!$что$2:$что$50000","что",$H$4)),"",0,1)</f>
        <v/>
      </c>
      <c r="AC269" s="3"/>
    </row>
    <row r="270" spans="1:29" x14ac:dyDescent="0.25">
      <c r="A270" s="6" t="str">
        <f t="shared" si="3"/>
        <v>delete</v>
      </c>
      <c r="B270" s="9" cm="1">
        <f t="array" ref="B270">INDIRECT("УникальныеСписки!A"&amp;ROW()-$F$4)</f>
        <v>0</v>
      </c>
      <c r="C270" s="15" t="str">
        <f t="array" ref="C270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ref="D270">_xlfn.XLOOKUP($B270,INDIRECT(SUBSTITUTE("ИсходныеДанные!$где$2:$где$50000","где",$B$4)),INDIRECT(SUBSTITUTE("ИсходныеДанные!$что$2:$что$50000","что",D$4)),"",0,1)</f>
        <v/>
      </c>
      <c r="E270" s="20" t="str" cm="1">
        <f t="array" ref="E270">_xlfn.XLOOKUP($B270&amp;"#"&amp;E$6,INDIRECT(SUBSTITUTE("ИсходныеДанные!$где$2:$где$50000","где",$E$4)),INDIRECT(SUBSTITUTE("ИсходныеДанные!$что$2:$что$50000","что",$G$4)),"",0,1)</f>
        <v/>
      </c>
      <c r="F270" s="78" t="str" cm="1">
        <f t="array" ref="F270">_xlfn.XLOOKUP($B270&amp;"#"&amp;E$6,INDIRECT(SUBSTITUTE("ИсходныеДанные!$где$2:$где$50000","где",$E$4)),INDIRECT(SUBSTITUTE("ИсходныеДанные!$что$2:$что$50000","что",$H$4)),"",0,1)</f>
        <v/>
      </c>
      <c r="G270" s="20" t="str" cm="1">
        <f t="array" ref="G270">_xlfn.XLOOKUP($B270&amp;"#"&amp;G$6,INDIRECT(SUBSTITUTE("ИсходныеДанные!$где$2:$где$50000","где",$E$4)),INDIRECT(SUBSTITUTE("ИсходныеДанные!$что$2:$что$50000","что",$G$4)),"",0,1)</f>
        <v/>
      </c>
      <c r="H270" s="78" t="str" cm="1">
        <f t="array" ref="H270">_xlfn.XLOOKUP($B270&amp;"#"&amp;G$6,INDIRECT(SUBSTITUTE("ИсходныеДанные!$где$2:$где$50000","где",$E$4)),INDIRECT(SUBSTITUTE("ИсходныеДанные!$что$2:$что$50000","что",$H$4)),"",0,1)</f>
        <v/>
      </c>
      <c r="I270" s="20" t="str" cm="1">
        <f t="array" ref="I270">_xlfn.XLOOKUP($B270&amp;"#"&amp;I$6,INDIRECT(SUBSTITUTE("ИсходныеДанные!$где$2:$где$50000","где",$E$4)),INDIRECT(SUBSTITUTE("ИсходныеДанные!$что$2:$что$50000","что",$G$4)),"",0,1)</f>
        <v/>
      </c>
      <c r="J270" s="78" t="str" cm="1">
        <f t="array" ref="J270">_xlfn.XLOOKUP($B270&amp;"#"&amp;I$6,INDIRECT(SUBSTITUTE("ИсходныеДанные!$где$2:$где$50000","где",$E$4)),INDIRECT(SUBSTITUTE("ИсходныеДанные!$что$2:$что$50000","что",$H$4)),"",0,1)</f>
        <v/>
      </c>
      <c r="K270" s="20" t="str" cm="1">
        <f t="array" ref="K270">_xlfn.XLOOKUP($B270&amp;"#"&amp;K$6,INDIRECT(SUBSTITUTE("ИсходныеДанные!$где$2:$где$50000","где",$E$4)),INDIRECT(SUBSTITUTE("ИсходныеДанные!$что$2:$что$50000","что",$G$4)),"",0,1)</f>
        <v/>
      </c>
      <c r="L270" s="78" t="str" cm="1">
        <f t="array" ref="L270">_xlfn.XLOOKUP($B270&amp;"#"&amp;K$6,INDIRECT(SUBSTITUTE("ИсходныеДанные!$где$2:$где$50000","где",$E$4)),INDIRECT(SUBSTITUTE("ИсходныеДанные!$что$2:$что$50000","что",$H$4)),"",0,1)</f>
        <v/>
      </c>
      <c r="M270" s="20" t="str" cm="1">
        <f t="array" ref="M270">_xlfn.XLOOKUP($B270&amp;"#"&amp;M$6,INDIRECT(SUBSTITUTE("ИсходныеДанные!$где$2:$где$50000","где",$E$4)),INDIRECT(SUBSTITUTE("ИсходныеДанные!$что$2:$что$50000","что",$G$4)),"",0,1)</f>
        <v/>
      </c>
      <c r="N270" s="78" t="str" cm="1">
        <f t="array" ref="N270">_xlfn.XLOOKUP($B270&amp;"#"&amp;M$6,INDIRECT(SUBSTITUTE("ИсходныеДанные!$где$2:$где$50000","где",$E$4)),INDIRECT(SUBSTITUTE("ИсходныеДанные!$что$2:$что$50000","что",$H$4)),"",0,1)</f>
        <v/>
      </c>
      <c r="O270" s="20" t="str" cm="1">
        <f t="array" ref="O270">_xlfn.XLOOKUP($B270&amp;"#"&amp;O$6,INDIRECT(SUBSTITUTE("ИсходныеДанные!$где$2:$где$50000","где",$E$4)),INDIRECT(SUBSTITUTE("ИсходныеДанные!$что$2:$что$50000","что",$G$4)),"",0,1)</f>
        <v/>
      </c>
      <c r="P270" s="78" t="str" cm="1">
        <f t="array" ref="P270">_xlfn.XLOOKUP($B270&amp;"#"&amp;O$6,INDIRECT(SUBSTITUTE("ИсходныеДанные!$где$2:$где$50000","где",$E$4)),INDIRECT(SUBSTITUTE("ИсходныеДанные!$что$2:$что$50000","что",$H$4)),"",0,1)</f>
        <v/>
      </c>
      <c r="Q270" s="20" t="str" cm="1">
        <f t="array" ref="Q270">_xlfn.XLOOKUP($B270&amp;"#"&amp;Q$6,INDIRECT(SUBSTITUTE("ИсходныеДанные!$где$2:$где$50000","где",$E$4)),INDIRECT(SUBSTITUTE("ИсходныеДанные!$что$2:$что$50000","что",$G$4)),"",0,1)</f>
        <v/>
      </c>
      <c r="R270" s="78" t="str" cm="1">
        <f t="array" ref="R270">_xlfn.XLOOKUP($B270&amp;"#"&amp;Q$6,INDIRECT(SUBSTITUTE("ИсходныеДанные!$где$2:$где$50000","где",$E$4)),INDIRECT(SUBSTITUTE("ИсходныеДанные!$что$2:$что$50000","что",$H$4)),"",0,1)</f>
        <v/>
      </c>
      <c r="S270" s="20" t="str" cm="1">
        <f t="array" ref="S270">_xlfn.XLOOKUP($B270&amp;"#"&amp;S$6,INDIRECT(SUBSTITUTE("ИсходныеДанные!$где$2:$где$50000","где",$E$4)),INDIRECT(SUBSTITUTE("ИсходныеДанные!$что$2:$что$50000","что",$G$4)),"",0,1)</f>
        <v/>
      </c>
      <c r="T270" s="78" t="str" cm="1">
        <f t="array" ref="T270">_xlfn.XLOOKUP($B270&amp;"#"&amp;S$6,INDIRECT(SUBSTITUTE("ИсходныеДанные!$где$2:$где$50000","где",$E$4)),INDIRECT(SUBSTITUTE("ИсходныеДанные!$что$2:$что$50000","что",$H$4)),"",0,1)</f>
        <v/>
      </c>
      <c r="U270" s="20" t="str" cm="1">
        <f t="array" ref="U270">_xlfn.XLOOKUP($B270&amp;"#"&amp;U$6,INDIRECT(SUBSTITUTE("ИсходныеДанные!$где$2:$где$50000","где",$E$4)),INDIRECT(SUBSTITUTE("ИсходныеДанные!$что$2:$что$50000","что",$G$4)),"",0,1)</f>
        <v/>
      </c>
      <c r="V270" s="78" t="str" cm="1">
        <f t="array" ref="V270">_xlfn.XLOOKUP($B270&amp;"#"&amp;U$6,INDIRECT(SUBSTITUTE("ИсходныеДанные!$где$2:$где$50000","где",$E$4)),INDIRECT(SUBSTITUTE("ИсходныеДанные!$что$2:$что$50000","что",$H$4)),"",0,1)</f>
        <v/>
      </c>
      <c r="W270" s="20" t="str" cm="1">
        <f t="array" ref="W270">_xlfn.XLOOKUP($B270&amp;"#"&amp;W$6,INDIRECT(SUBSTITUTE("ИсходныеДанные!$где$2:$где$50000","где",$E$4)),INDIRECT(SUBSTITUTE("ИсходныеДанные!$что$2:$что$50000","что",$G$4)),"",0,1)</f>
        <v/>
      </c>
      <c r="X270" s="78" t="str" cm="1">
        <f t="array" ref="X270">_xlfn.XLOOKUP($B270&amp;"#"&amp;W$6,INDIRECT(SUBSTITUTE("ИсходныеДанные!$где$2:$где$50000","где",$E$4)),INDIRECT(SUBSTITUTE("ИсходныеДанные!$что$2:$что$50000","что",$H$4)),"",0,1)</f>
        <v/>
      </c>
      <c r="Y270" s="20" t="str" cm="1">
        <f t="array" ref="Y270">_xlfn.XLOOKUP($B270&amp;"#"&amp;Y$6,INDIRECT(SUBSTITUTE("ИсходныеДанные!$где$2:$где$50000","где",$E$4)),INDIRECT(SUBSTITUTE("ИсходныеДанные!$что$2:$что$50000","что",$G$4)),"",0,1)</f>
        <v/>
      </c>
      <c r="Z270" s="78" t="str" cm="1">
        <f t="array" ref="Z270">_xlfn.XLOOKUP($B270&amp;"#"&amp;Y$6,INDIRECT(SUBSTITUTE("ИсходныеДанные!$где$2:$где$50000","где",$E$4)),INDIRECT(SUBSTITUTE("ИсходныеДанные!$что$2:$что$50000","что",$H$4)),"",0,1)</f>
        <v/>
      </c>
      <c r="AA270" s="20" t="str" cm="1">
        <f t="array" ref="AA270">_xlfn.XLOOKUP($B270&amp;"#"&amp;AA$6,INDIRECT(SUBSTITUTE("ИсходныеДанные!$где$2:$где$50000","где",$E$4)),INDIRECT(SUBSTITUTE("ИсходныеДанные!$что$2:$что$50000","что",$G$4)),"",0,1)</f>
        <v/>
      </c>
      <c r="AB270" s="78" t="str" cm="1">
        <f t="array" ref="AB270">_xlfn.XLOOKUP($B270&amp;"#"&amp;AA$6,INDIRECT(SUBSTITUTE("ИсходныеДанные!$где$2:$где$50000","где",$E$4)),INDIRECT(SUBSTITUTE("ИсходныеДанные!$что$2:$что$50000","что",$H$4)),"",0,1)</f>
        <v/>
      </c>
      <c r="AC270" s="3"/>
    </row>
    <row r="271" spans="1:29" x14ac:dyDescent="0.25">
      <c r="A271" s="6" t="str">
        <f t="shared" si="3"/>
        <v>delete</v>
      </c>
      <c r="B271" s="9" cm="1">
        <f t="array" ref="B271">INDIRECT("УникальныеСписки!A"&amp;ROW()-$F$4)</f>
        <v>0</v>
      </c>
      <c r="C271" s="15" t="str">
        <f t="array" ref="C27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ref="D271">_xlfn.XLOOKUP($B271,INDIRECT(SUBSTITUTE("ИсходныеДанные!$где$2:$где$50000","где",$B$4)),INDIRECT(SUBSTITUTE("ИсходныеДанные!$что$2:$что$50000","что",D$4)),"",0,1)</f>
        <v/>
      </c>
      <c r="E271" s="20" t="str" cm="1">
        <f t="array" ref="E271">_xlfn.XLOOKUP($B271&amp;"#"&amp;E$6,INDIRECT(SUBSTITUTE("ИсходныеДанные!$где$2:$где$50000","где",$E$4)),INDIRECT(SUBSTITUTE("ИсходныеДанные!$что$2:$что$50000","что",$G$4)),"",0,1)</f>
        <v/>
      </c>
      <c r="F271" s="78" t="str" cm="1">
        <f t="array" ref="F271">_xlfn.XLOOKUP($B271&amp;"#"&amp;E$6,INDIRECT(SUBSTITUTE("ИсходныеДанные!$где$2:$где$50000","где",$E$4)),INDIRECT(SUBSTITUTE("ИсходныеДанные!$что$2:$что$50000","что",$H$4)),"",0,1)</f>
        <v/>
      </c>
      <c r="G271" s="20" t="str" cm="1">
        <f t="array" ref="G271">_xlfn.XLOOKUP($B271&amp;"#"&amp;G$6,INDIRECT(SUBSTITUTE("ИсходныеДанные!$где$2:$где$50000","где",$E$4)),INDIRECT(SUBSTITUTE("ИсходныеДанные!$что$2:$что$50000","что",$G$4)),"",0,1)</f>
        <v/>
      </c>
      <c r="H271" s="78" t="str" cm="1">
        <f t="array" ref="H271">_xlfn.XLOOKUP($B271&amp;"#"&amp;G$6,INDIRECT(SUBSTITUTE("ИсходныеДанные!$где$2:$где$50000","где",$E$4)),INDIRECT(SUBSTITUTE("ИсходныеДанные!$что$2:$что$50000","что",$H$4)),"",0,1)</f>
        <v/>
      </c>
      <c r="I271" s="20" t="str" cm="1">
        <f t="array" ref="I271">_xlfn.XLOOKUP($B271&amp;"#"&amp;I$6,INDIRECT(SUBSTITUTE("ИсходныеДанные!$где$2:$где$50000","где",$E$4)),INDIRECT(SUBSTITUTE("ИсходныеДанные!$что$2:$что$50000","что",$G$4)),"",0,1)</f>
        <v/>
      </c>
      <c r="J271" s="78" t="str" cm="1">
        <f t="array" ref="J271">_xlfn.XLOOKUP($B271&amp;"#"&amp;I$6,INDIRECT(SUBSTITUTE("ИсходныеДанные!$где$2:$где$50000","где",$E$4)),INDIRECT(SUBSTITUTE("ИсходныеДанные!$что$2:$что$50000","что",$H$4)),"",0,1)</f>
        <v/>
      </c>
      <c r="K271" s="20" t="str" cm="1">
        <f t="array" ref="K271">_xlfn.XLOOKUP($B271&amp;"#"&amp;K$6,INDIRECT(SUBSTITUTE("ИсходныеДанные!$где$2:$где$50000","где",$E$4)),INDIRECT(SUBSTITUTE("ИсходныеДанные!$что$2:$что$50000","что",$G$4)),"",0,1)</f>
        <v/>
      </c>
      <c r="L271" s="78" t="str" cm="1">
        <f t="array" ref="L271">_xlfn.XLOOKUP($B271&amp;"#"&amp;K$6,INDIRECT(SUBSTITUTE("ИсходныеДанные!$где$2:$где$50000","где",$E$4)),INDIRECT(SUBSTITUTE("ИсходныеДанные!$что$2:$что$50000","что",$H$4)),"",0,1)</f>
        <v/>
      </c>
      <c r="M271" s="20" t="str" cm="1">
        <f t="array" ref="M271">_xlfn.XLOOKUP($B271&amp;"#"&amp;M$6,INDIRECT(SUBSTITUTE("ИсходныеДанные!$где$2:$где$50000","где",$E$4)),INDIRECT(SUBSTITUTE("ИсходныеДанные!$что$2:$что$50000","что",$G$4)),"",0,1)</f>
        <v/>
      </c>
      <c r="N271" s="78" t="str" cm="1">
        <f t="array" ref="N271">_xlfn.XLOOKUP($B271&amp;"#"&amp;M$6,INDIRECT(SUBSTITUTE("ИсходныеДанные!$где$2:$где$50000","где",$E$4)),INDIRECT(SUBSTITUTE("ИсходныеДанные!$что$2:$что$50000","что",$H$4)),"",0,1)</f>
        <v/>
      </c>
      <c r="O271" s="20" t="str" cm="1">
        <f t="array" ref="O271">_xlfn.XLOOKUP($B271&amp;"#"&amp;O$6,INDIRECT(SUBSTITUTE("ИсходныеДанные!$где$2:$где$50000","где",$E$4)),INDIRECT(SUBSTITUTE("ИсходныеДанные!$что$2:$что$50000","что",$G$4)),"",0,1)</f>
        <v/>
      </c>
      <c r="P271" s="78" t="str" cm="1">
        <f t="array" ref="P271">_xlfn.XLOOKUP($B271&amp;"#"&amp;O$6,INDIRECT(SUBSTITUTE("ИсходныеДанные!$где$2:$где$50000","где",$E$4)),INDIRECT(SUBSTITUTE("ИсходныеДанные!$что$2:$что$50000","что",$H$4)),"",0,1)</f>
        <v/>
      </c>
      <c r="Q271" s="20" t="str" cm="1">
        <f t="array" ref="Q271">_xlfn.XLOOKUP($B271&amp;"#"&amp;Q$6,INDIRECT(SUBSTITUTE("ИсходныеДанные!$где$2:$где$50000","где",$E$4)),INDIRECT(SUBSTITUTE("ИсходныеДанные!$что$2:$что$50000","что",$G$4)),"",0,1)</f>
        <v/>
      </c>
      <c r="R271" s="78" t="str" cm="1">
        <f t="array" ref="R271">_xlfn.XLOOKUP($B271&amp;"#"&amp;Q$6,INDIRECT(SUBSTITUTE("ИсходныеДанные!$где$2:$где$50000","где",$E$4)),INDIRECT(SUBSTITUTE("ИсходныеДанные!$что$2:$что$50000","что",$H$4)),"",0,1)</f>
        <v/>
      </c>
      <c r="S271" s="20" t="str" cm="1">
        <f t="array" ref="S271">_xlfn.XLOOKUP($B271&amp;"#"&amp;S$6,INDIRECT(SUBSTITUTE("ИсходныеДанные!$где$2:$где$50000","где",$E$4)),INDIRECT(SUBSTITUTE("ИсходныеДанные!$что$2:$что$50000","что",$G$4)),"",0,1)</f>
        <v/>
      </c>
      <c r="T271" s="78" t="str" cm="1">
        <f t="array" ref="T271">_xlfn.XLOOKUP($B271&amp;"#"&amp;S$6,INDIRECT(SUBSTITUTE("ИсходныеДанные!$где$2:$где$50000","где",$E$4)),INDIRECT(SUBSTITUTE("ИсходныеДанные!$что$2:$что$50000","что",$H$4)),"",0,1)</f>
        <v/>
      </c>
      <c r="U271" s="20" t="str" cm="1">
        <f t="array" ref="U271">_xlfn.XLOOKUP($B271&amp;"#"&amp;U$6,INDIRECT(SUBSTITUTE("ИсходныеДанные!$где$2:$где$50000","где",$E$4)),INDIRECT(SUBSTITUTE("ИсходныеДанные!$что$2:$что$50000","что",$G$4)),"",0,1)</f>
        <v/>
      </c>
      <c r="V271" s="78" t="str" cm="1">
        <f t="array" ref="V271">_xlfn.XLOOKUP($B271&amp;"#"&amp;U$6,INDIRECT(SUBSTITUTE("ИсходныеДанные!$где$2:$где$50000","где",$E$4)),INDIRECT(SUBSTITUTE("ИсходныеДанные!$что$2:$что$50000","что",$H$4)),"",0,1)</f>
        <v/>
      </c>
      <c r="W271" s="20" t="str" cm="1">
        <f t="array" ref="W271">_xlfn.XLOOKUP($B271&amp;"#"&amp;W$6,INDIRECT(SUBSTITUTE("ИсходныеДанные!$где$2:$где$50000","где",$E$4)),INDIRECT(SUBSTITUTE("ИсходныеДанные!$что$2:$что$50000","что",$G$4)),"",0,1)</f>
        <v/>
      </c>
      <c r="X271" s="78" t="str" cm="1">
        <f t="array" ref="X271">_xlfn.XLOOKUP($B271&amp;"#"&amp;W$6,INDIRECT(SUBSTITUTE("ИсходныеДанные!$где$2:$где$50000","где",$E$4)),INDIRECT(SUBSTITUTE("ИсходныеДанные!$что$2:$что$50000","что",$H$4)),"",0,1)</f>
        <v/>
      </c>
      <c r="Y271" s="20" t="str" cm="1">
        <f t="array" ref="Y271">_xlfn.XLOOKUP($B271&amp;"#"&amp;Y$6,INDIRECT(SUBSTITUTE("ИсходныеДанные!$где$2:$где$50000","где",$E$4)),INDIRECT(SUBSTITUTE("ИсходныеДанные!$что$2:$что$50000","что",$G$4)),"",0,1)</f>
        <v/>
      </c>
      <c r="Z271" s="78" t="str" cm="1">
        <f t="array" ref="Z271">_xlfn.XLOOKUP($B271&amp;"#"&amp;Y$6,INDIRECT(SUBSTITUTE("ИсходныеДанные!$где$2:$где$50000","где",$E$4)),INDIRECT(SUBSTITUTE("ИсходныеДанные!$что$2:$что$50000","что",$H$4)),"",0,1)</f>
        <v/>
      </c>
      <c r="AA271" s="20" t="str" cm="1">
        <f t="array" ref="AA271">_xlfn.XLOOKUP($B271&amp;"#"&amp;AA$6,INDIRECT(SUBSTITUTE("ИсходныеДанные!$где$2:$где$50000","где",$E$4)),INDIRECT(SUBSTITUTE("ИсходныеДанные!$что$2:$что$50000","что",$G$4)),"",0,1)</f>
        <v/>
      </c>
      <c r="AB271" s="78" t="str" cm="1">
        <f t="array" ref="AB271">_xlfn.XLOOKUP($B271&amp;"#"&amp;AA$6,INDIRECT(SUBSTITUTE("ИсходныеДанные!$где$2:$где$50000","где",$E$4)),INDIRECT(SUBSTITUTE("ИсходныеДанные!$что$2:$что$50000","что",$H$4)),"",0,1)</f>
        <v/>
      </c>
      <c r="AC271" s="3"/>
    </row>
    <row r="272" spans="1:29" x14ac:dyDescent="0.25">
      <c r="A272" s="6" t="str">
        <f t="shared" si="3"/>
        <v>delete</v>
      </c>
      <c r="B272" s="9" cm="1">
        <f t="array" ref="B272">INDIRECT("УникальныеСписки!A"&amp;ROW()-$F$4)</f>
        <v>0</v>
      </c>
      <c r="C272" s="15" t="str">
        <f t="array" ref="C272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ref="D272">_xlfn.XLOOKUP($B272,INDIRECT(SUBSTITUTE("ИсходныеДанные!$где$2:$где$50000","где",$B$4)),INDIRECT(SUBSTITUTE("ИсходныеДанные!$что$2:$что$50000","что",D$4)),"",0,1)</f>
        <v/>
      </c>
      <c r="E272" s="20" t="str" cm="1">
        <f t="array" ref="E272">_xlfn.XLOOKUP($B272&amp;"#"&amp;E$6,INDIRECT(SUBSTITUTE("ИсходныеДанные!$где$2:$где$50000","где",$E$4)),INDIRECT(SUBSTITUTE("ИсходныеДанные!$что$2:$что$50000","что",$G$4)),"",0,1)</f>
        <v/>
      </c>
      <c r="F272" s="78" t="str" cm="1">
        <f t="array" ref="F272">_xlfn.XLOOKUP($B272&amp;"#"&amp;E$6,INDIRECT(SUBSTITUTE("ИсходныеДанные!$где$2:$где$50000","где",$E$4)),INDIRECT(SUBSTITUTE("ИсходныеДанные!$что$2:$что$50000","что",$H$4)),"",0,1)</f>
        <v/>
      </c>
      <c r="G272" s="20" t="str" cm="1">
        <f t="array" ref="G272">_xlfn.XLOOKUP($B272&amp;"#"&amp;G$6,INDIRECT(SUBSTITUTE("ИсходныеДанные!$где$2:$где$50000","где",$E$4)),INDIRECT(SUBSTITUTE("ИсходныеДанные!$что$2:$что$50000","что",$G$4)),"",0,1)</f>
        <v/>
      </c>
      <c r="H272" s="78" t="str" cm="1">
        <f t="array" ref="H272">_xlfn.XLOOKUP($B272&amp;"#"&amp;G$6,INDIRECT(SUBSTITUTE("ИсходныеДанные!$где$2:$где$50000","где",$E$4)),INDIRECT(SUBSTITUTE("ИсходныеДанные!$что$2:$что$50000","что",$H$4)),"",0,1)</f>
        <v/>
      </c>
      <c r="I272" s="20" t="str" cm="1">
        <f t="array" ref="I272">_xlfn.XLOOKUP($B272&amp;"#"&amp;I$6,INDIRECT(SUBSTITUTE("ИсходныеДанные!$где$2:$где$50000","где",$E$4)),INDIRECT(SUBSTITUTE("ИсходныеДанные!$что$2:$что$50000","что",$G$4)),"",0,1)</f>
        <v/>
      </c>
      <c r="J272" s="78" t="str" cm="1">
        <f t="array" ref="J272">_xlfn.XLOOKUP($B272&amp;"#"&amp;I$6,INDIRECT(SUBSTITUTE("ИсходныеДанные!$где$2:$где$50000","где",$E$4)),INDIRECT(SUBSTITUTE("ИсходныеДанные!$что$2:$что$50000","что",$H$4)),"",0,1)</f>
        <v/>
      </c>
      <c r="K272" s="20" t="str" cm="1">
        <f t="array" ref="K272">_xlfn.XLOOKUP($B272&amp;"#"&amp;K$6,INDIRECT(SUBSTITUTE("ИсходныеДанные!$где$2:$где$50000","где",$E$4)),INDIRECT(SUBSTITUTE("ИсходныеДанные!$что$2:$что$50000","что",$G$4)),"",0,1)</f>
        <v/>
      </c>
      <c r="L272" s="78" t="str" cm="1">
        <f t="array" ref="L272">_xlfn.XLOOKUP($B272&amp;"#"&amp;K$6,INDIRECT(SUBSTITUTE("ИсходныеДанные!$где$2:$где$50000","где",$E$4)),INDIRECT(SUBSTITUTE("ИсходныеДанные!$что$2:$что$50000","что",$H$4)),"",0,1)</f>
        <v/>
      </c>
      <c r="M272" s="20" t="str" cm="1">
        <f t="array" ref="M272">_xlfn.XLOOKUP($B272&amp;"#"&amp;M$6,INDIRECT(SUBSTITUTE("ИсходныеДанные!$где$2:$где$50000","где",$E$4)),INDIRECT(SUBSTITUTE("ИсходныеДанные!$что$2:$что$50000","что",$G$4)),"",0,1)</f>
        <v/>
      </c>
      <c r="N272" s="78" t="str" cm="1">
        <f t="array" ref="N272">_xlfn.XLOOKUP($B272&amp;"#"&amp;M$6,INDIRECT(SUBSTITUTE("ИсходныеДанные!$где$2:$где$50000","где",$E$4)),INDIRECT(SUBSTITUTE("ИсходныеДанные!$что$2:$что$50000","что",$H$4)),"",0,1)</f>
        <v/>
      </c>
      <c r="O272" s="20" t="str" cm="1">
        <f t="array" ref="O272">_xlfn.XLOOKUP($B272&amp;"#"&amp;O$6,INDIRECT(SUBSTITUTE("ИсходныеДанные!$где$2:$где$50000","где",$E$4)),INDIRECT(SUBSTITUTE("ИсходныеДанные!$что$2:$что$50000","что",$G$4)),"",0,1)</f>
        <v/>
      </c>
      <c r="P272" s="78" t="str" cm="1">
        <f t="array" ref="P272">_xlfn.XLOOKUP($B272&amp;"#"&amp;O$6,INDIRECT(SUBSTITUTE("ИсходныеДанные!$где$2:$где$50000","где",$E$4)),INDIRECT(SUBSTITUTE("ИсходныеДанные!$что$2:$что$50000","что",$H$4)),"",0,1)</f>
        <v/>
      </c>
      <c r="Q272" s="20" t="str" cm="1">
        <f t="array" ref="Q272">_xlfn.XLOOKUP($B272&amp;"#"&amp;Q$6,INDIRECT(SUBSTITUTE("ИсходныеДанные!$где$2:$где$50000","где",$E$4)),INDIRECT(SUBSTITUTE("ИсходныеДанные!$что$2:$что$50000","что",$G$4)),"",0,1)</f>
        <v/>
      </c>
      <c r="R272" s="78" t="str" cm="1">
        <f t="array" ref="R272">_xlfn.XLOOKUP($B272&amp;"#"&amp;Q$6,INDIRECT(SUBSTITUTE("ИсходныеДанные!$где$2:$где$50000","где",$E$4)),INDIRECT(SUBSTITUTE("ИсходныеДанные!$что$2:$что$50000","что",$H$4)),"",0,1)</f>
        <v/>
      </c>
      <c r="S272" s="20" t="str" cm="1">
        <f t="array" ref="S272">_xlfn.XLOOKUP($B272&amp;"#"&amp;S$6,INDIRECT(SUBSTITUTE("ИсходныеДанные!$где$2:$где$50000","где",$E$4)),INDIRECT(SUBSTITUTE("ИсходныеДанные!$что$2:$что$50000","что",$G$4)),"",0,1)</f>
        <v/>
      </c>
      <c r="T272" s="78" t="str" cm="1">
        <f t="array" ref="T272">_xlfn.XLOOKUP($B272&amp;"#"&amp;S$6,INDIRECT(SUBSTITUTE("ИсходныеДанные!$где$2:$где$50000","где",$E$4)),INDIRECT(SUBSTITUTE("ИсходныеДанные!$что$2:$что$50000","что",$H$4)),"",0,1)</f>
        <v/>
      </c>
      <c r="U272" s="20" t="str" cm="1">
        <f t="array" ref="U272">_xlfn.XLOOKUP($B272&amp;"#"&amp;U$6,INDIRECT(SUBSTITUTE("ИсходныеДанные!$где$2:$где$50000","где",$E$4)),INDIRECT(SUBSTITUTE("ИсходныеДанные!$что$2:$что$50000","что",$G$4)),"",0,1)</f>
        <v/>
      </c>
      <c r="V272" s="78" t="str" cm="1">
        <f t="array" ref="V272">_xlfn.XLOOKUP($B272&amp;"#"&amp;U$6,INDIRECT(SUBSTITUTE("ИсходныеДанные!$где$2:$где$50000","где",$E$4)),INDIRECT(SUBSTITUTE("ИсходныеДанные!$что$2:$что$50000","что",$H$4)),"",0,1)</f>
        <v/>
      </c>
      <c r="W272" s="20" t="str" cm="1">
        <f t="array" ref="W272">_xlfn.XLOOKUP($B272&amp;"#"&amp;W$6,INDIRECT(SUBSTITUTE("ИсходныеДанные!$где$2:$где$50000","где",$E$4)),INDIRECT(SUBSTITUTE("ИсходныеДанные!$что$2:$что$50000","что",$G$4)),"",0,1)</f>
        <v/>
      </c>
      <c r="X272" s="78" t="str" cm="1">
        <f t="array" ref="X272">_xlfn.XLOOKUP($B272&amp;"#"&amp;W$6,INDIRECT(SUBSTITUTE("ИсходныеДанные!$где$2:$где$50000","где",$E$4)),INDIRECT(SUBSTITUTE("ИсходныеДанные!$что$2:$что$50000","что",$H$4)),"",0,1)</f>
        <v/>
      </c>
      <c r="Y272" s="20" t="str" cm="1">
        <f t="array" ref="Y272">_xlfn.XLOOKUP($B272&amp;"#"&amp;Y$6,INDIRECT(SUBSTITUTE("ИсходныеДанные!$где$2:$где$50000","где",$E$4)),INDIRECT(SUBSTITUTE("ИсходныеДанные!$что$2:$что$50000","что",$G$4)),"",0,1)</f>
        <v/>
      </c>
      <c r="Z272" s="78" t="str" cm="1">
        <f t="array" ref="Z272">_xlfn.XLOOKUP($B272&amp;"#"&amp;Y$6,INDIRECT(SUBSTITUTE("ИсходныеДанные!$где$2:$где$50000","где",$E$4)),INDIRECT(SUBSTITUTE("ИсходныеДанные!$что$2:$что$50000","что",$H$4)),"",0,1)</f>
        <v/>
      </c>
      <c r="AA272" s="20" t="str" cm="1">
        <f t="array" ref="AA272">_xlfn.XLOOKUP($B272&amp;"#"&amp;AA$6,INDIRECT(SUBSTITUTE("ИсходныеДанные!$где$2:$где$50000","где",$E$4)),INDIRECT(SUBSTITUTE("ИсходныеДанные!$что$2:$что$50000","что",$G$4)),"",0,1)</f>
        <v/>
      </c>
      <c r="AB272" s="78" t="str" cm="1">
        <f t="array" ref="AB272">_xlfn.XLOOKUP($B272&amp;"#"&amp;AA$6,INDIRECT(SUBSTITUTE("ИсходныеДанные!$где$2:$где$50000","где",$E$4)),INDIRECT(SUBSTITUTE("ИсходныеДанные!$что$2:$что$50000","что",$H$4)),"",0,1)</f>
        <v/>
      </c>
      <c r="AC272" s="3"/>
    </row>
    <row r="273" spans="1:29" x14ac:dyDescent="0.25">
      <c r="A273" s="6" t="str">
        <f t="shared" si="3"/>
        <v>delete</v>
      </c>
      <c r="B273" s="9" cm="1">
        <f t="array" ref="B273">INDIRECT("УникальныеСписки!A"&amp;ROW()-$F$4)</f>
        <v>0</v>
      </c>
      <c r="C273" s="15" t="str">
        <f t="array" ref="C273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ref="D273">_xlfn.XLOOKUP($B273,INDIRECT(SUBSTITUTE("ИсходныеДанные!$где$2:$где$50000","где",$B$4)),INDIRECT(SUBSTITUTE("ИсходныеДанные!$что$2:$что$50000","что",D$4)),"",0,1)</f>
        <v/>
      </c>
      <c r="E273" s="20" t="str" cm="1">
        <f t="array" ref="E273">_xlfn.XLOOKUP($B273&amp;"#"&amp;E$6,INDIRECT(SUBSTITUTE("ИсходныеДанные!$где$2:$где$50000","где",$E$4)),INDIRECT(SUBSTITUTE("ИсходныеДанные!$что$2:$что$50000","что",$G$4)),"",0,1)</f>
        <v/>
      </c>
      <c r="F273" s="78" t="str" cm="1">
        <f t="array" ref="F273">_xlfn.XLOOKUP($B273&amp;"#"&amp;E$6,INDIRECT(SUBSTITUTE("ИсходныеДанные!$где$2:$где$50000","где",$E$4)),INDIRECT(SUBSTITUTE("ИсходныеДанные!$что$2:$что$50000","что",$H$4)),"",0,1)</f>
        <v/>
      </c>
      <c r="G273" s="20" t="str" cm="1">
        <f t="array" ref="G273">_xlfn.XLOOKUP($B273&amp;"#"&amp;G$6,INDIRECT(SUBSTITUTE("ИсходныеДанные!$где$2:$где$50000","где",$E$4)),INDIRECT(SUBSTITUTE("ИсходныеДанные!$что$2:$что$50000","что",$G$4)),"",0,1)</f>
        <v/>
      </c>
      <c r="H273" s="78" t="str" cm="1">
        <f t="array" ref="H273">_xlfn.XLOOKUP($B273&amp;"#"&amp;G$6,INDIRECT(SUBSTITUTE("ИсходныеДанные!$где$2:$где$50000","где",$E$4)),INDIRECT(SUBSTITUTE("ИсходныеДанные!$что$2:$что$50000","что",$H$4)),"",0,1)</f>
        <v/>
      </c>
      <c r="I273" s="20" t="str" cm="1">
        <f t="array" ref="I273">_xlfn.XLOOKUP($B273&amp;"#"&amp;I$6,INDIRECT(SUBSTITUTE("ИсходныеДанные!$где$2:$где$50000","где",$E$4)),INDIRECT(SUBSTITUTE("ИсходныеДанные!$что$2:$что$50000","что",$G$4)),"",0,1)</f>
        <v/>
      </c>
      <c r="J273" s="78" t="str" cm="1">
        <f t="array" ref="J273">_xlfn.XLOOKUP($B273&amp;"#"&amp;I$6,INDIRECT(SUBSTITUTE("ИсходныеДанные!$где$2:$где$50000","где",$E$4)),INDIRECT(SUBSTITUTE("ИсходныеДанные!$что$2:$что$50000","что",$H$4)),"",0,1)</f>
        <v/>
      </c>
      <c r="K273" s="20" t="str" cm="1">
        <f t="array" ref="K273">_xlfn.XLOOKUP($B273&amp;"#"&amp;K$6,INDIRECT(SUBSTITUTE("ИсходныеДанные!$где$2:$где$50000","где",$E$4)),INDIRECT(SUBSTITUTE("ИсходныеДанные!$что$2:$что$50000","что",$G$4)),"",0,1)</f>
        <v/>
      </c>
      <c r="L273" s="78" t="str" cm="1">
        <f t="array" ref="L273">_xlfn.XLOOKUP($B273&amp;"#"&amp;K$6,INDIRECT(SUBSTITUTE("ИсходныеДанные!$где$2:$где$50000","где",$E$4)),INDIRECT(SUBSTITUTE("ИсходныеДанные!$что$2:$что$50000","что",$H$4)),"",0,1)</f>
        <v/>
      </c>
      <c r="M273" s="20" t="str" cm="1">
        <f t="array" ref="M273">_xlfn.XLOOKUP($B273&amp;"#"&amp;M$6,INDIRECT(SUBSTITUTE("ИсходныеДанные!$где$2:$где$50000","где",$E$4)),INDIRECT(SUBSTITUTE("ИсходныеДанные!$что$2:$что$50000","что",$G$4)),"",0,1)</f>
        <v/>
      </c>
      <c r="N273" s="78" t="str" cm="1">
        <f t="array" ref="N273">_xlfn.XLOOKUP($B273&amp;"#"&amp;M$6,INDIRECT(SUBSTITUTE("ИсходныеДанные!$где$2:$где$50000","где",$E$4)),INDIRECT(SUBSTITUTE("ИсходныеДанные!$что$2:$что$50000","что",$H$4)),"",0,1)</f>
        <v/>
      </c>
      <c r="O273" s="20" t="str" cm="1">
        <f t="array" ref="O273">_xlfn.XLOOKUP($B273&amp;"#"&amp;O$6,INDIRECT(SUBSTITUTE("ИсходныеДанные!$где$2:$где$50000","где",$E$4)),INDIRECT(SUBSTITUTE("ИсходныеДанные!$что$2:$что$50000","что",$G$4)),"",0,1)</f>
        <v/>
      </c>
      <c r="P273" s="78" t="str" cm="1">
        <f t="array" ref="P273">_xlfn.XLOOKUP($B273&amp;"#"&amp;O$6,INDIRECT(SUBSTITUTE("ИсходныеДанные!$где$2:$где$50000","где",$E$4)),INDIRECT(SUBSTITUTE("ИсходныеДанные!$что$2:$что$50000","что",$H$4)),"",0,1)</f>
        <v/>
      </c>
      <c r="Q273" s="20" t="str" cm="1">
        <f t="array" ref="Q273">_xlfn.XLOOKUP($B273&amp;"#"&amp;Q$6,INDIRECT(SUBSTITUTE("ИсходныеДанные!$где$2:$где$50000","где",$E$4)),INDIRECT(SUBSTITUTE("ИсходныеДанные!$что$2:$что$50000","что",$G$4)),"",0,1)</f>
        <v/>
      </c>
      <c r="R273" s="78" t="str" cm="1">
        <f t="array" ref="R273">_xlfn.XLOOKUP($B273&amp;"#"&amp;Q$6,INDIRECT(SUBSTITUTE("ИсходныеДанные!$где$2:$где$50000","где",$E$4)),INDIRECT(SUBSTITUTE("ИсходныеДанные!$что$2:$что$50000","что",$H$4)),"",0,1)</f>
        <v/>
      </c>
      <c r="S273" s="20" t="str" cm="1">
        <f t="array" ref="S273">_xlfn.XLOOKUP($B273&amp;"#"&amp;S$6,INDIRECT(SUBSTITUTE("ИсходныеДанные!$где$2:$где$50000","где",$E$4)),INDIRECT(SUBSTITUTE("ИсходныеДанные!$что$2:$что$50000","что",$G$4)),"",0,1)</f>
        <v/>
      </c>
      <c r="T273" s="78" t="str" cm="1">
        <f t="array" ref="T273">_xlfn.XLOOKUP($B273&amp;"#"&amp;S$6,INDIRECT(SUBSTITUTE("ИсходныеДанные!$где$2:$где$50000","где",$E$4)),INDIRECT(SUBSTITUTE("ИсходныеДанные!$что$2:$что$50000","что",$H$4)),"",0,1)</f>
        <v/>
      </c>
      <c r="U273" s="20" t="str" cm="1">
        <f t="array" ref="U273">_xlfn.XLOOKUP($B273&amp;"#"&amp;U$6,INDIRECT(SUBSTITUTE("ИсходныеДанные!$где$2:$где$50000","где",$E$4)),INDIRECT(SUBSTITUTE("ИсходныеДанные!$что$2:$что$50000","что",$G$4)),"",0,1)</f>
        <v/>
      </c>
      <c r="V273" s="78" t="str" cm="1">
        <f t="array" ref="V273">_xlfn.XLOOKUP($B273&amp;"#"&amp;U$6,INDIRECT(SUBSTITUTE("ИсходныеДанные!$где$2:$где$50000","где",$E$4)),INDIRECT(SUBSTITUTE("ИсходныеДанные!$что$2:$что$50000","что",$H$4)),"",0,1)</f>
        <v/>
      </c>
      <c r="W273" s="20" t="str" cm="1">
        <f t="array" ref="W273">_xlfn.XLOOKUP($B273&amp;"#"&amp;W$6,INDIRECT(SUBSTITUTE("ИсходныеДанные!$где$2:$где$50000","где",$E$4)),INDIRECT(SUBSTITUTE("ИсходныеДанные!$что$2:$что$50000","что",$G$4)),"",0,1)</f>
        <v/>
      </c>
      <c r="X273" s="78" t="str" cm="1">
        <f t="array" ref="X273">_xlfn.XLOOKUP($B273&amp;"#"&amp;W$6,INDIRECT(SUBSTITUTE("ИсходныеДанные!$где$2:$где$50000","где",$E$4)),INDIRECT(SUBSTITUTE("ИсходныеДанные!$что$2:$что$50000","что",$H$4)),"",0,1)</f>
        <v/>
      </c>
      <c r="Y273" s="20" t="str" cm="1">
        <f t="array" ref="Y273">_xlfn.XLOOKUP($B273&amp;"#"&amp;Y$6,INDIRECT(SUBSTITUTE("ИсходныеДанные!$где$2:$где$50000","где",$E$4)),INDIRECT(SUBSTITUTE("ИсходныеДанные!$что$2:$что$50000","что",$G$4)),"",0,1)</f>
        <v/>
      </c>
      <c r="Z273" s="78" t="str" cm="1">
        <f t="array" ref="Z273">_xlfn.XLOOKUP($B273&amp;"#"&amp;Y$6,INDIRECT(SUBSTITUTE("ИсходныеДанные!$где$2:$где$50000","где",$E$4)),INDIRECT(SUBSTITUTE("ИсходныеДанные!$что$2:$что$50000","что",$H$4)),"",0,1)</f>
        <v/>
      </c>
      <c r="AA273" s="20" t="str" cm="1">
        <f t="array" ref="AA273">_xlfn.XLOOKUP($B273&amp;"#"&amp;AA$6,INDIRECT(SUBSTITUTE("ИсходныеДанные!$где$2:$где$50000","где",$E$4)),INDIRECT(SUBSTITUTE("ИсходныеДанные!$что$2:$что$50000","что",$G$4)),"",0,1)</f>
        <v/>
      </c>
      <c r="AB273" s="78" t="str" cm="1">
        <f t="array" ref="AB273">_xlfn.XLOOKUP($B273&amp;"#"&amp;AA$6,INDIRECT(SUBSTITUTE("ИсходныеДанные!$где$2:$где$50000","где",$E$4)),INDIRECT(SUBSTITUTE("ИсходныеДанные!$что$2:$что$50000","что",$H$4)),"",0,1)</f>
        <v/>
      </c>
      <c r="AC273" s="3"/>
    </row>
    <row r="274" spans="1:29" x14ac:dyDescent="0.25">
      <c r="A274" s="6" t="str">
        <f t="shared" si="3"/>
        <v>delete</v>
      </c>
      <c r="B274" s="9" cm="1">
        <f t="array" ref="B274">INDIRECT("УникальныеСписки!A"&amp;ROW()-$F$4)</f>
        <v>0</v>
      </c>
      <c r="C274" s="15" t="str">
        <f t="array" ref="C274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ref="D274">_xlfn.XLOOKUP($B274,INDIRECT(SUBSTITUTE("ИсходныеДанные!$где$2:$где$50000","где",$B$4)),INDIRECT(SUBSTITUTE("ИсходныеДанные!$что$2:$что$50000","что",D$4)),"",0,1)</f>
        <v/>
      </c>
      <c r="E274" s="20" t="str" cm="1">
        <f t="array" ref="E274">_xlfn.XLOOKUP($B274&amp;"#"&amp;E$6,INDIRECT(SUBSTITUTE("ИсходныеДанные!$где$2:$где$50000","где",$E$4)),INDIRECT(SUBSTITUTE("ИсходныеДанные!$что$2:$что$50000","что",$G$4)),"",0,1)</f>
        <v/>
      </c>
      <c r="F274" s="78" t="str" cm="1">
        <f t="array" ref="F274">_xlfn.XLOOKUP($B274&amp;"#"&amp;E$6,INDIRECT(SUBSTITUTE("ИсходныеДанные!$где$2:$где$50000","где",$E$4)),INDIRECT(SUBSTITUTE("ИсходныеДанные!$что$2:$что$50000","что",$H$4)),"",0,1)</f>
        <v/>
      </c>
      <c r="G274" s="20" t="str" cm="1">
        <f t="array" ref="G274">_xlfn.XLOOKUP($B274&amp;"#"&amp;G$6,INDIRECT(SUBSTITUTE("ИсходныеДанные!$где$2:$где$50000","где",$E$4)),INDIRECT(SUBSTITUTE("ИсходныеДанные!$что$2:$что$50000","что",$G$4)),"",0,1)</f>
        <v/>
      </c>
      <c r="H274" s="78" t="str" cm="1">
        <f t="array" ref="H274">_xlfn.XLOOKUP($B274&amp;"#"&amp;G$6,INDIRECT(SUBSTITUTE("ИсходныеДанные!$где$2:$где$50000","где",$E$4)),INDIRECT(SUBSTITUTE("ИсходныеДанные!$что$2:$что$50000","что",$H$4)),"",0,1)</f>
        <v/>
      </c>
      <c r="I274" s="20" t="str" cm="1">
        <f t="array" ref="I274">_xlfn.XLOOKUP($B274&amp;"#"&amp;I$6,INDIRECT(SUBSTITUTE("ИсходныеДанные!$где$2:$где$50000","где",$E$4)),INDIRECT(SUBSTITUTE("ИсходныеДанные!$что$2:$что$50000","что",$G$4)),"",0,1)</f>
        <v/>
      </c>
      <c r="J274" s="78" t="str" cm="1">
        <f t="array" ref="J274">_xlfn.XLOOKUP($B274&amp;"#"&amp;I$6,INDIRECT(SUBSTITUTE("ИсходныеДанные!$где$2:$где$50000","где",$E$4)),INDIRECT(SUBSTITUTE("ИсходныеДанные!$что$2:$что$50000","что",$H$4)),"",0,1)</f>
        <v/>
      </c>
      <c r="K274" s="20" t="str" cm="1">
        <f t="array" ref="K274">_xlfn.XLOOKUP($B274&amp;"#"&amp;K$6,INDIRECT(SUBSTITUTE("ИсходныеДанные!$где$2:$где$50000","где",$E$4)),INDIRECT(SUBSTITUTE("ИсходныеДанные!$что$2:$что$50000","что",$G$4)),"",0,1)</f>
        <v/>
      </c>
      <c r="L274" s="78" t="str" cm="1">
        <f t="array" ref="L274">_xlfn.XLOOKUP($B274&amp;"#"&amp;K$6,INDIRECT(SUBSTITUTE("ИсходныеДанные!$где$2:$где$50000","где",$E$4)),INDIRECT(SUBSTITUTE("ИсходныеДанные!$что$2:$что$50000","что",$H$4)),"",0,1)</f>
        <v/>
      </c>
      <c r="M274" s="20" t="str" cm="1">
        <f t="array" ref="M274">_xlfn.XLOOKUP($B274&amp;"#"&amp;M$6,INDIRECT(SUBSTITUTE("ИсходныеДанные!$где$2:$где$50000","где",$E$4)),INDIRECT(SUBSTITUTE("ИсходныеДанные!$что$2:$что$50000","что",$G$4)),"",0,1)</f>
        <v/>
      </c>
      <c r="N274" s="78" t="str" cm="1">
        <f t="array" ref="N274">_xlfn.XLOOKUP($B274&amp;"#"&amp;M$6,INDIRECT(SUBSTITUTE("ИсходныеДанные!$где$2:$где$50000","где",$E$4)),INDIRECT(SUBSTITUTE("ИсходныеДанные!$что$2:$что$50000","что",$H$4)),"",0,1)</f>
        <v/>
      </c>
      <c r="O274" s="20" t="str" cm="1">
        <f t="array" ref="O274">_xlfn.XLOOKUP($B274&amp;"#"&amp;O$6,INDIRECT(SUBSTITUTE("ИсходныеДанные!$где$2:$где$50000","где",$E$4)),INDIRECT(SUBSTITUTE("ИсходныеДанные!$что$2:$что$50000","что",$G$4)),"",0,1)</f>
        <v/>
      </c>
      <c r="P274" s="78" t="str" cm="1">
        <f t="array" ref="P274">_xlfn.XLOOKUP($B274&amp;"#"&amp;O$6,INDIRECT(SUBSTITUTE("ИсходныеДанные!$где$2:$где$50000","где",$E$4)),INDIRECT(SUBSTITUTE("ИсходныеДанные!$что$2:$что$50000","что",$H$4)),"",0,1)</f>
        <v/>
      </c>
      <c r="Q274" s="20" t="str" cm="1">
        <f t="array" ref="Q274">_xlfn.XLOOKUP($B274&amp;"#"&amp;Q$6,INDIRECT(SUBSTITUTE("ИсходныеДанные!$где$2:$где$50000","где",$E$4)),INDIRECT(SUBSTITUTE("ИсходныеДанные!$что$2:$что$50000","что",$G$4)),"",0,1)</f>
        <v/>
      </c>
      <c r="R274" s="78" t="str" cm="1">
        <f t="array" ref="R274">_xlfn.XLOOKUP($B274&amp;"#"&amp;Q$6,INDIRECT(SUBSTITUTE("ИсходныеДанные!$где$2:$где$50000","где",$E$4)),INDIRECT(SUBSTITUTE("ИсходныеДанные!$что$2:$что$50000","что",$H$4)),"",0,1)</f>
        <v/>
      </c>
      <c r="S274" s="20" t="str" cm="1">
        <f t="array" ref="S274">_xlfn.XLOOKUP($B274&amp;"#"&amp;S$6,INDIRECT(SUBSTITUTE("ИсходныеДанные!$где$2:$где$50000","где",$E$4)),INDIRECT(SUBSTITUTE("ИсходныеДанные!$что$2:$что$50000","что",$G$4)),"",0,1)</f>
        <v/>
      </c>
      <c r="T274" s="78" t="str" cm="1">
        <f t="array" ref="T274">_xlfn.XLOOKUP($B274&amp;"#"&amp;S$6,INDIRECT(SUBSTITUTE("ИсходныеДанные!$где$2:$где$50000","где",$E$4)),INDIRECT(SUBSTITUTE("ИсходныеДанные!$что$2:$что$50000","что",$H$4)),"",0,1)</f>
        <v/>
      </c>
      <c r="U274" s="20" t="str" cm="1">
        <f t="array" ref="U274">_xlfn.XLOOKUP($B274&amp;"#"&amp;U$6,INDIRECT(SUBSTITUTE("ИсходныеДанные!$где$2:$где$50000","где",$E$4)),INDIRECT(SUBSTITUTE("ИсходныеДанные!$что$2:$что$50000","что",$G$4)),"",0,1)</f>
        <v/>
      </c>
      <c r="V274" s="78" t="str" cm="1">
        <f t="array" ref="V274">_xlfn.XLOOKUP($B274&amp;"#"&amp;U$6,INDIRECT(SUBSTITUTE("ИсходныеДанные!$где$2:$где$50000","где",$E$4)),INDIRECT(SUBSTITUTE("ИсходныеДанные!$что$2:$что$50000","что",$H$4)),"",0,1)</f>
        <v/>
      </c>
      <c r="W274" s="20" t="str" cm="1">
        <f t="array" ref="W274">_xlfn.XLOOKUP($B274&amp;"#"&amp;W$6,INDIRECT(SUBSTITUTE("ИсходныеДанные!$где$2:$где$50000","где",$E$4)),INDIRECT(SUBSTITUTE("ИсходныеДанные!$что$2:$что$50000","что",$G$4)),"",0,1)</f>
        <v/>
      </c>
      <c r="X274" s="78" t="str" cm="1">
        <f t="array" ref="X274">_xlfn.XLOOKUP($B274&amp;"#"&amp;W$6,INDIRECT(SUBSTITUTE("ИсходныеДанные!$где$2:$где$50000","где",$E$4)),INDIRECT(SUBSTITUTE("ИсходныеДанные!$что$2:$что$50000","что",$H$4)),"",0,1)</f>
        <v/>
      </c>
      <c r="Y274" s="20" t="str" cm="1">
        <f t="array" ref="Y274">_xlfn.XLOOKUP($B274&amp;"#"&amp;Y$6,INDIRECT(SUBSTITUTE("ИсходныеДанные!$где$2:$где$50000","где",$E$4)),INDIRECT(SUBSTITUTE("ИсходныеДанные!$что$2:$что$50000","что",$G$4)),"",0,1)</f>
        <v/>
      </c>
      <c r="Z274" s="78" t="str" cm="1">
        <f t="array" ref="Z274">_xlfn.XLOOKUP($B274&amp;"#"&amp;Y$6,INDIRECT(SUBSTITUTE("ИсходныеДанные!$где$2:$где$50000","где",$E$4)),INDIRECT(SUBSTITUTE("ИсходныеДанные!$что$2:$что$50000","что",$H$4)),"",0,1)</f>
        <v/>
      </c>
      <c r="AA274" s="20" t="str" cm="1">
        <f t="array" ref="AA274">_xlfn.XLOOKUP($B274&amp;"#"&amp;AA$6,INDIRECT(SUBSTITUTE("ИсходныеДанные!$где$2:$где$50000","где",$E$4)),INDIRECT(SUBSTITUTE("ИсходныеДанные!$что$2:$что$50000","что",$G$4)),"",0,1)</f>
        <v/>
      </c>
      <c r="AB274" s="78" t="str" cm="1">
        <f t="array" ref="AB274">_xlfn.XLOOKUP($B274&amp;"#"&amp;AA$6,INDIRECT(SUBSTITUTE("ИсходныеДанные!$где$2:$где$50000","где",$E$4)),INDIRECT(SUBSTITUTE("ИсходныеДанные!$что$2:$что$50000","что",$H$4)),"",0,1)</f>
        <v/>
      </c>
      <c r="AC274" s="3"/>
    </row>
    <row r="275" spans="1:29" x14ac:dyDescent="0.25">
      <c r="A275" s="6" t="str">
        <f t="shared" si="3"/>
        <v>delete</v>
      </c>
      <c r="B275" s="9" cm="1">
        <f t="array" ref="B275">INDIRECT("УникальныеСписки!A"&amp;ROW()-$F$4)</f>
        <v>0</v>
      </c>
      <c r="C275" s="15" t="str">
        <f t="array" ref="C275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ref="D275">_xlfn.XLOOKUP($B275,INDIRECT(SUBSTITUTE("ИсходныеДанные!$где$2:$где$50000","где",$B$4)),INDIRECT(SUBSTITUTE("ИсходныеДанные!$что$2:$что$50000","что",D$4)),"",0,1)</f>
        <v/>
      </c>
      <c r="E275" s="20" t="str" cm="1">
        <f t="array" ref="E275">_xlfn.XLOOKUP($B275&amp;"#"&amp;E$6,INDIRECT(SUBSTITUTE("ИсходныеДанные!$где$2:$где$50000","где",$E$4)),INDIRECT(SUBSTITUTE("ИсходныеДанные!$что$2:$что$50000","что",$G$4)),"",0,1)</f>
        <v/>
      </c>
      <c r="F275" s="78" t="str" cm="1">
        <f t="array" ref="F275">_xlfn.XLOOKUP($B275&amp;"#"&amp;E$6,INDIRECT(SUBSTITUTE("ИсходныеДанные!$где$2:$где$50000","где",$E$4)),INDIRECT(SUBSTITUTE("ИсходныеДанные!$что$2:$что$50000","что",$H$4)),"",0,1)</f>
        <v/>
      </c>
      <c r="G275" s="20" t="str" cm="1">
        <f t="array" ref="G275">_xlfn.XLOOKUP($B275&amp;"#"&amp;G$6,INDIRECT(SUBSTITUTE("ИсходныеДанные!$где$2:$где$50000","где",$E$4)),INDIRECT(SUBSTITUTE("ИсходныеДанные!$что$2:$что$50000","что",$G$4)),"",0,1)</f>
        <v/>
      </c>
      <c r="H275" s="78" t="str" cm="1">
        <f t="array" ref="H275">_xlfn.XLOOKUP($B275&amp;"#"&amp;G$6,INDIRECT(SUBSTITUTE("ИсходныеДанные!$где$2:$где$50000","где",$E$4)),INDIRECT(SUBSTITUTE("ИсходныеДанные!$что$2:$что$50000","что",$H$4)),"",0,1)</f>
        <v/>
      </c>
      <c r="I275" s="20" t="str" cm="1">
        <f t="array" ref="I275">_xlfn.XLOOKUP($B275&amp;"#"&amp;I$6,INDIRECT(SUBSTITUTE("ИсходныеДанные!$где$2:$где$50000","где",$E$4)),INDIRECT(SUBSTITUTE("ИсходныеДанные!$что$2:$что$50000","что",$G$4)),"",0,1)</f>
        <v/>
      </c>
      <c r="J275" s="78" t="str" cm="1">
        <f t="array" ref="J275">_xlfn.XLOOKUP($B275&amp;"#"&amp;I$6,INDIRECT(SUBSTITUTE("ИсходныеДанные!$где$2:$где$50000","где",$E$4)),INDIRECT(SUBSTITUTE("ИсходныеДанные!$что$2:$что$50000","что",$H$4)),"",0,1)</f>
        <v/>
      </c>
      <c r="K275" s="20" t="str" cm="1">
        <f t="array" ref="K275">_xlfn.XLOOKUP($B275&amp;"#"&amp;K$6,INDIRECT(SUBSTITUTE("ИсходныеДанные!$где$2:$где$50000","где",$E$4)),INDIRECT(SUBSTITUTE("ИсходныеДанные!$что$2:$что$50000","что",$G$4)),"",0,1)</f>
        <v/>
      </c>
      <c r="L275" s="78" t="str" cm="1">
        <f t="array" ref="L275">_xlfn.XLOOKUP($B275&amp;"#"&amp;K$6,INDIRECT(SUBSTITUTE("ИсходныеДанные!$где$2:$где$50000","где",$E$4)),INDIRECT(SUBSTITUTE("ИсходныеДанные!$что$2:$что$50000","что",$H$4)),"",0,1)</f>
        <v/>
      </c>
      <c r="M275" s="20" t="str" cm="1">
        <f t="array" ref="M275">_xlfn.XLOOKUP($B275&amp;"#"&amp;M$6,INDIRECT(SUBSTITUTE("ИсходныеДанные!$где$2:$где$50000","где",$E$4)),INDIRECT(SUBSTITUTE("ИсходныеДанные!$что$2:$что$50000","что",$G$4)),"",0,1)</f>
        <v/>
      </c>
      <c r="N275" s="78" t="str" cm="1">
        <f t="array" ref="N275">_xlfn.XLOOKUP($B275&amp;"#"&amp;M$6,INDIRECT(SUBSTITUTE("ИсходныеДанные!$где$2:$где$50000","где",$E$4)),INDIRECT(SUBSTITUTE("ИсходныеДанные!$что$2:$что$50000","что",$H$4)),"",0,1)</f>
        <v/>
      </c>
      <c r="O275" s="20" t="str" cm="1">
        <f t="array" ref="O275">_xlfn.XLOOKUP($B275&amp;"#"&amp;O$6,INDIRECT(SUBSTITUTE("ИсходныеДанные!$где$2:$где$50000","где",$E$4)),INDIRECT(SUBSTITUTE("ИсходныеДанные!$что$2:$что$50000","что",$G$4)),"",0,1)</f>
        <v/>
      </c>
      <c r="P275" s="78" t="str" cm="1">
        <f t="array" ref="P275">_xlfn.XLOOKUP($B275&amp;"#"&amp;O$6,INDIRECT(SUBSTITUTE("ИсходныеДанные!$где$2:$где$50000","где",$E$4)),INDIRECT(SUBSTITUTE("ИсходныеДанные!$что$2:$что$50000","что",$H$4)),"",0,1)</f>
        <v/>
      </c>
      <c r="Q275" s="20" t="str" cm="1">
        <f t="array" ref="Q275">_xlfn.XLOOKUP($B275&amp;"#"&amp;Q$6,INDIRECT(SUBSTITUTE("ИсходныеДанные!$где$2:$где$50000","где",$E$4)),INDIRECT(SUBSTITUTE("ИсходныеДанные!$что$2:$что$50000","что",$G$4)),"",0,1)</f>
        <v/>
      </c>
      <c r="R275" s="78" t="str" cm="1">
        <f t="array" ref="R275">_xlfn.XLOOKUP($B275&amp;"#"&amp;Q$6,INDIRECT(SUBSTITUTE("ИсходныеДанные!$где$2:$где$50000","где",$E$4)),INDIRECT(SUBSTITUTE("ИсходныеДанные!$что$2:$что$50000","что",$H$4)),"",0,1)</f>
        <v/>
      </c>
      <c r="S275" s="20" t="str" cm="1">
        <f t="array" ref="S275">_xlfn.XLOOKUP($B275&amp;"#"&amp;S$6,INDIRECT(SUBSTITUTE("ИсходныеДанные!$где$2:$где$50000","где",$E$4)),INDIRECT(SUBSTITUTE("ИсходныеДанные!$что$2:$что$50000","что",$G$4)),"",0,1)</f>
        <v/>
      </c>
      <c r="T275" s="78" t="str" cm="1">
        <f t="array" ref="T275">_xlfn.XLOOKUP($B275&amp;"#"&amp;S$6,INDIRECT(SUBSTITUTE("ИсходныеДанные!$где$2:$где$50000","где",$E$4)),INDIRECT(SUBSTITUTE("ИсходныеДанные!$что$2:$что$50000","что",$H$4)),"",0,1)</f>
        <v/>
      </c>
      <c r="U275" s="20" t="str" cm="1">
        <f t="array" ref="U275">_xlfn.XLOOKUP($B275&amp;"#"&amp;U$6,INDIRECT(SUBSTITUTE("ИсходныеДанные!$где$2:$где$50000","где",$E$4)),INDIRECT(SUBSTITUTE("ИсходныеДанные!$что$2:$что$50000","что",$G$4)),"",0,1)</f>
        <v/>
      </c>
      <c r="V275" s="78" t="str" cm="1">
        <f t="array" ref="V275">_xlfn.XLOOKUP($B275&amp;"#"&amp;U$6,INDIRECT(SUBSTITUTE("ИсходныеДанные!$где$2:$где$50000","где",$E$4)),INDIRECT(SUBSTITUTE("ИсходныеДанные!$что$2:$что$50000","что",$H$4)),"",0,1)</f>
        <v/>
      </c>
      <c r="W275" s="20" t="str" cm="1">
        <f t="array" ref="W275">_xlfn.XLOOKUP($B275&amp;"#"&amp;W$6,INDIRECT(SUBSTITUTE("ИсходныеДанные!$где$2:$где$50000","где",$E$4)),INDIRECT(SUBSTITUTE("ИсходныеДанные!$что$2:$что$50000","что",$G$4)),"",0,1)</f>
        <v/>
      </c>
      <c r="X275" s="78" t="str" cm="1">
        <f t="array" ref="X275">_xlfn.XLOOKUP($B275&amp;"#"&amp;W$6,INDIRECT(SUBSTITUTE("ИсходныеДанные!$где$2:$где$50000","где",$E$4)),INDIRECT(SUBSTITUTE("ИсходныеДанные!$что$2:$что$50000","что",$H$4)),"",0,1)</f>
        <v/>
      </c>
      <c r="Y275" s="20" t="str" cm="1">
        <f t="array" ref="Y275">_xlfn.XLOOKUP($B275&amp;"#"&amp;Y$6,INDIRECT(SUBSTITUTE("ИсходныеДанные!$где$2:$где$50000","где",$E$4)),INDIRECT(SUBSTITUTE("ИсходныеДанные!$что$2:$что$50000","что",$G$4)),"",0,1)</f>
        <v/>
      </c>
      <c r="Z275" s="78" t="str" cm="1">
        <f t="array" ref="Z275">_xlfn.XLOOKUP($B275&amp;"#"&amp;Y$6,INDIRECT(SUBSTITUTE("ИсходныеДанные!$где$2:$где$50000","где",$E$4)),INDIRECT(SUBSTITUTE("ИсходныеДанные!$что$2:$что$50000","что",$H$4)),"",0,1)</f>
        <v/>
      </c>
      <c r="AA275" s="20" t="str" cm="1">
        <f t="array" ref="AA275">_xlfn.XLOOKUP($B275&amp;"#"&amp;AA$6,INDIRECT(SUBSTITUTE("ИсходныеДанные!$где$2:$где$50000","где",$E$4)),INDIRECT(SUBSTITUTE("ИсходныеДанные!$что$2:$что$50000","что",$G$4)),"",0,1)</f>
        <v/>
      </c>
      <c r="AB275" s="78" t="str" cm="1">
        <f t="array" ref="AB275">_xlfn.XLOOKUP($B275&amp;"#"&amp;AA$6,INDIRECT(SUBSTITUTE("ИсходныеДанные!$где$2:$где$50000","где",$E$4)),INDIRECT(SUBSTITUTE("ИсходныеДанные!$что$2:$что$50000","что",$H$4)),"",0,1)</f>
        <v/>
      </c>
      <c r="AC275" s="3"/>
    </row>
    <row r="276" spans="1:29" x14ac:dyDescent="0.25">
      <c r="A276" s="6" t="str">
        <f t="shared" si="3"/>
        <v>delete</v>
      </c>
      <c r="B276" s="9" cm="1">
        <f t="array" ref="B276">INDIRECT("УникальныеСписки!A"&amp;ROW()-$F$4)</f>
        <v>0</v>
      </c>
      <c r="C276" s="15" t="str">
        <f t="array" ref="C276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ref="D276">_xlfn.XLOOKUP($B276,INDIRECT(SUBSTITUTE("ИсходныеДанные!$где$2:$где$50000","где",$B$4)),INDIRECT(SUBSTITUTE("ИсходныеДанные!$что$2:$что$50000","что",D$4)),"",0,1)</f>
        <v/>
      </c>
      <c r="E276" s="20" t="str" cm="1">
        <f t="array" ref="E276">_xlfn.XLOOKUP($B276&amp;"#"&amp;E$6,INDIRECT(SUBSTITUTE("ИсходныеДанные!$где$2:$где$50000","где",$E$4)),INDIRECT(SUBSTITUTE("ИсходныеДанные!$что$2:$что$50000","что",$G$4)),"",0,1)</f>
        <v/>
      </c>
      <c r="F276" s="78" t="str" cm="1">
        <f t="array" ref="F276">_xlfn.XLOOKUP($B276&amp;"#"&amp;E$6,INDIRECT(SUBSTITUTE("ИсходныеДанные!$где$2:$где$50000","где",$E$4)),INDIRECT(SUBSTITUTE("ИсходныеДанные!$что$2:$что$50000","что",$H$4)),"",0,1)</f>
        <v/>
      </c>
      <c r="G276" s="20" t="str" cm="1">
        <f t="array" ref="G276">_xlfn.XLOOKUP($B276&amp;"#"&amp;G$6,INDIRECT(SUBSTITUTE("ИсходныеДанные!$где$2:$где$50000","где",$E$4)),INDIRECT(SUBSTITUTE("ИсходныеДанные!$что$2:$что$50000","что",$G$4)),"",0,1)</f>
        <v/>
      </c>
      <c r="H276" s="78" t="str" cm="1">
        <f t="array" ref="H276">_xlfn.XLOOKUP($B276&amp;"#"&amp;G$6,INDIRECT(SUBSTITUTE("ИсходныеДанные!$где$2:$где$50000","где",$E$4)),INDIRECT(SUBSTITUTE("ИсходныеДанные!$что$2:$что$50000","что",$H$4)),"",0,1)</f>
        <v/>
      </c>
      <c r="I276" s="20" t="str" cm="1">
        <f t="array" ref="I276">_xlfn.XLOOKUP($B276&amp;"#"&amp;I$6,INDIRECT(SUBSTITUTE("ИсходныеДанные!$где$2:$где$50000","где",$E$4)),INDIRECT(SUBSTITUTE("ИсходныеДанные!$что$2:$что$50000","что",$G$4)),"",0,1)</f>
        <v/>
      </c>
      <c r="J276" s="78" t="str" cm="1">
        <f t="array" ref="J276">_xlfn.XLOOKUP($B276&amp;"#"&amp;I$6,INDIRECT(SUBSTITUTE("ИсходныеДанные!$где$2:$где$50000","где",$E$4)),INDIRECT(SUBSTITUTE("ИсходныеДанные!$что$2:$что$50000","что",$H$4)),"",0,1)</f>
        <v/>
      </c>
      <c r="K276" s="20" t="str" cm="1">
        <f t="array" ref="K276">_xlfn.XLOOKUP($B276&amp;"#"&amp;K$6,INDIRECT(SUBSTITUTE("ИсходныеДанные!$где$2:$где$50000","где",$E$4)),INDIRECT(SUBSTITUTE("ИсходныеДанные!$что$2:$что$50000","что",$G$4)),"",0,1)</f>
        <v/>
      </c>
      <c r="L276" s="78" t="str" cm="1">
        <f t="array" ref="L276">_xlfn.XLOOKUP($B276&amp;"#"&amp;K$6,INDIRECT(SUBSTITUTE("ИсходныеДанные!$где$2:$где$50000","где",$E$4)),INDIRECT(SUBSTITUTE("ИсходныеДанные!$что$2:$что$50000","что",$H$4)),"",0,1)</f>
        <v/>
      </c>
      <c r="M276" s="20" t="str" cm="1">
        <f t="array" ref="M276">_xlfn.XLOOKUP($B276&amp;"#"&amp;M$6,INDIRECT(SUBSTITUTE("ИсходныеДанные!$где$2:$где$50000","где",$E$4)),INDIRECT(SUBSTITUTE("ИсходныеДанные!$что$2:$что$50000","что",$G$4)),"",0,1)</f>
        <v/>
      </c>
      <c r="N276" s="78" t="str" cm="1">
        <f t="array" ref="N276">_xlfn.XLOOKUP($B276&amp;"#"&amp;M$6,INDIRECT(SUBSTITUTE("ИсходныеДанные!$где$2:$где$50000","где",$E$4)),INDIRECT(SUBSTITUTE("ИсходныеДанные!$что$2:$что$50000","что",$H$4)),"",0,1)</f>
        <v/>
      </c>
      <c r="O276" s="20" t="str" cm="1">
        <f t="array" ref="O276">_xlfn.XLOOKUP($B276&amp;"#"&amp;O$6,INDIRECT(SUBSTITUTE("ИсходныеДанные!$где$2:$где$50000","где",$E$4)),INDIRECT(SUBSTITUTE("ИсходныеДанные!$что$2:$что$50000","что",$G$4)),"",0,1)</f>
        <v/>
      </c>
      <c r="P276" s="78" t="str" cm="1">
        <f t="array" ref="P276">_xlfn.XLOOKUP($B276&amp;"#"&amp;O$6,INDIRECT(SUBSTITUTE("ИсходныеДанные!$где$2:$где$50000","где",$E$4)),INDIRECT(SUBSTITUTE("ИсходныеДанные!$что$2:$что$50000","что",$H$4)),"",0,1)</f>
        <v/>
      </c>
      <c r="Q276" s="20" t="str" cm="1">
        <f t="array" ref="Q276">_xlfn.XLOOKUP($B276&amp;"#"&amp;Q$6,INDIRECT(SUBSTITUTE("ИсходныеДанные!$где$2:$где$50000","где",$E$4)),INDIRECT(SUBSTITUTE("ИсходныеДанные!$что$2:$что$50000","что",$G$4)),"",0,1)</f>
        <v/>
      </c>
      <c r="R276" s="78" t="str" cm="1">
        <f t="array" ref="R276">_xlfn.XLOOKUP($B276&amp;"#"&amp;Q$6,INDIRECT(SUBSTITUTE("ИсходныеДанные!$где$2:$где$50000","где",$E$4)),INDIRECT(SUBSTITUTE("ИсходныеДанные!$что$2:$что$50000","что",$H$4)),"",0,1)</f>
        <v/>
      </c>
      <c r="S276" s="20" t="str" cm="1">
        <f t="array" ref="S276">_xlfn.XLOOKUP($B276&amp;"#"&amp;S$6,INDIRECT(SUBSTITUTE("ИсходныеДанные!$где$2:$где$50000","где",$E$4)),INDIRECT(SUBSTITUTE("ИсходныеДанные!$что$2:$что$50000","что",$G$4)),"",0,1)</f>
        <v/>
      </c>
      <c r="T276" s="78" t="str" cm="1">
        <f t="array" ref="T276">_xlfn.XLOOKUP($B276&amp;"#"&amp;S$6,INDIRECT(SUBSTITUTE("ИсходныеДанные!$где$2:$где$50000","где",$E$4)),INDIRECT(SUBSTITUTE("ИсходныеДанные!$что$2:$что$50000","что",$H$4)),"",0,1)</f>
        <v/>
      </c>
      <c r="U276" s="20" t="str" cm="1">
        <f t="array" ref="U276">_xlfn.XLOOKUP($B276&amp;"#"&amp;U$6,INDIRECT(SUBSTITUTE("ИсходныеДанные!$где$2:$где$50000","где",$E$4)),INDIRECT(SUBSTITUTE("ИсходныеДанные!$что$2:$что$50000","что",$G$4)),"",0,1)</f>
        <v/>
      </c>
      <c r="V276" s="78" t="str" cm="1">
        <f t="array" ref="V276">_xlfn.XLOOKUP($B276&amp;"#"&amp;U$6,INDIRECT(SUBSTITUTE("ИсходныеДанные!$где$2:$где$50000","где",$E$4)),INDIRECT(SUBSTITUTE("ИсходныеДанные!$что$2:$что$50000","что",$H$4)),"",0,1)</f>
        <v/>
      </c>
      <c r="W276" s="20" t="str" cm="1">
        <f t="array" ref="W276">_xlfn.XLOOKUP($B276&amp;"#"&amp;W$6,INDIRECT(SUBSTITUTE("ИсходныеДанные!$где$2:$где$50000","где",$E$4)),INDIRECT(SUBSTITUTE("ИсходныеДанные!$что$2:$что$50000","что",$G$4)),"",0,1)</f>
        <v/>
      </c>
      <c r="X276" s="78" t="str" cm="1">
        <f t="array" ref="X276">_xlfn.XLOOKUP($B276&amp;"#"&amp;W$6,INDIRECT(SUBSTITUTE("ИсходныеДанные!$где$2:$где$50000","где",$E$4)),INDIRECT(SUBSTITUTE("ИсходныеДанные!$что$2:$что$50000","что",$H$4)),"",0,1)</f>
        <v/>
      </c>
      <c r="Y276" s="20" t="str" cm="1">
        <f t="array" ref="Y276">_xlfn.XLOOKUP($B276&amp;"#"&amp;Y$6,INDIRECT(SUBSTITUTE("ИсходныеДанные!$где$2:$где$50000","где",$E$4)),INDIRECT(SUBSTITUTE("ИсходныеДанные!$что$2:$что$50000","что",$G$4)),"",0,1)</f>
        <v/>
      </c>
      <c r="Z276" s="78" t="str" cm="1">
        <f t="array" ref="Z276">_xlfn.XLOOKUP($B276&amp;"#"&amp;Y$6,INDIRECT(SUBSTITUTE("ИсходныеДанные!$где$2:$где$50000","где",$E$4)),INDIRECT(SUBSTITUTE("ИсходныеДанные!$что$2:$что$50000","что",$H$4)),"",0,1)</f>
        <v/>
      </c>
      <c r="AA276" s="20" t="str" cm="1">
        <f t="array" ref="AA276">_xlfn.XLOOKUP($B276&amp;"#"&amp;AA$6,INDIRECT(SUBSTITUTE("ИсходныеДанные!$где$2:$где$50000","где",$E$4)),INDIRECT(SUBSTITUTE("ИсходныеДанные!$что$2:$что$50000","что",$G$4)),"",0,1)</f>
        <v/>
      </c>
      <c r="AB276" s="78" t="str" cm="1">
        <f t="array" ref="AB276">_xlfn.XLOOKUP($B276&amp;"#"&amp;AA$6,INDIRECT(SUBSTITUTE("ИсходныеДанные!$где$2:$где$50000","где",$E$4)),INDIRECT(SUBSTITUTE("ИсходныеДанные!$что$2:$что$50000","что",$H$4)),"",0,1)</f>
        <v/>
      </c>
      <c r="AC276" s="3"/>
    </row>
    <row r="277" spans="1:29" x14ac:dyDescent="0.25">
      <c r="A277" s="6" t="str">
        <f t="shared" si="3"/>
        <v>delete</v>
      </c>
      <c r="B277" s="9" cm="1">
        <f t="array" ref="B277">INDIRECT("УникальныеСписки!A"&amp;ROW()-$F$4)</f>
        <v>0</v>
      </c>
      <c r="C277" s="15" t="str">
        <f t="array" ref="C277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ref="D277">_xlfn.XLOOKUP($B277,INDIRECT(SUBSTITUTE("ИсходныеДанные!$где$2:$где$50000","где",$B$4)),INDIRECT(SUBSTITUTE("ИсходныеДанные!$что$2:$что$50000","что",D$4)),"",0,1)</f>
        <v/>
      </c>
      <c r="E277" s="20" t="str" cm="1">
        <f t="array" ref="E277">_xlfn.XLOOKUP($B277&amp;"#"&amp;E$6,INDIRECT(SUBSTITUTE("ИсходныеДанные!$где$2:$где$50000","где",$E$4)),INDIRECT(SUBSTITUTE("ИсходныеДанные!$что$2:$что$50000","что",$G$4)),"",0,1)</f>
        <v/>
      </c>
      <c r="F277" s="78" t="str" cm="1">
        <f t="array" ref="F277">_xlfn.XLOOKUP($B277&amp;"#"&amp;E$6,INDIRECT(SUBSTITUTE("ИсходныеДанные!$где$2:$где$50000","где",$E$4)),INDIRECT(SUBSTITUTE("ИсходныеДанные!$что$2:$что$50000","что",$H$4)),"",0,1)</f>
        <v/>
      </c>
      <c r="G277" s="20" t="str" cm="1">
        <f t="array" ref="G277">_xlfn.XLOOKUP($B277&amp;"#"&amp;G$6,INDIRECT(SUBSTITUTE("ИсходныеДанные!$где$2:$где$50000","где",$E$4)),INDIRECT(SUBSTITUTE("ИсходныеДанные!$что$2:$что$50000","что",$G$4)),"",0,1)</f>
        <v/>
      </c>
      <c r="H277" s="78" t="str" cm="1">
        <f t="array" ref="H277">_xlfn.XLOOKUP($B277&amp;"#"&amp;G$6,INDIRECT(SUBSTITUTE("ИсходныеДанные!$где$2:$где$50000","где",$E$4)),INDIRECT(SUBSTITUTE("ИсходныеДанные!$что$2:$что$50000","что",$H$4)),"",0,1)</f>
        <v/>
      </c>
      <c r="I277" s="20" t="str" cm="1">
        <f t="array" ref="I277">_xlfn.XLOOKUP($B277&amp;"#"&amp;I$6,INDIRECT(SUBSTITUTE("ИсходныеДанные!$где$2:$где$50000","где",$E$4)),INDIRECT(SUBSTITUTE("ИсходныеДанные!$что$2:$что$50000","что",$G$4)),"",0,1)</f>
        <v/>
      </c>
      <c r="J277" s="78" t="str" cm="1">
        <f t="array" ref="J277">_xlfn.XLOOKUP($B277&amp;"#"&amp;I$6,INDIRECT(SUBSTITUTE("ИсходныеДанные!$где$2:$где$50000","где",$E$4)),INDIRECT(SUBSTITUTE("ИсходныеДанные!$что$2:$что$50000","что",$H$4)),"",0,1)</f>
        <v/>
      </c>
      <c r="K277" s="20" t="str" cm="1">
        <f t="array" ref="K277">_xlfn.XLOOKUP($B277&amp;"#"&amp;K$6,INDIRECT(SUBSTITUTE("ИсходныеДанные!$где$2:$где$50000","где",$E$4)),INDIRECT(SUBSTITUTE("ИсходныеДанные!$что$2:$что$50000","что",$G$4)),"",0,1)</f>
        <v/>
      </c>
      <c r="L277" s="78" t="str" cm="1">
        <f t="array" ref="L277">_xlfn.XLOOKUP($B277&amp;"#"&amp;K$6,INDIRECT(SUBSTITUTE("ИсходныеДанные!$где$2:$где$50000","где",$E$4)),INDIRECT(SUBSTITUTE("ИсходныеДанные!$что$2:$что$50000","что",$H$4)),"",0,1)</f>
        <v/>
      </c>
      <c r="M277" s="20" t="str" cm="1">
        <f t="array" ref="M277">_xlfn.XLOOKUP($B277&amp;"#"&amp;M$6,INDIRECT(SUBSTITUTE("ИсходныеДанные!$где$2:$где$50000","где",$E$4)),INDIRECT(SUBSTITUTE("ИсходныеДанные!$что$2:$что$50000","что",$G$4)),"",0,1)</f>
        <v/>
      </c>
      <c r="N277" s="78" t="str" cm="1">
        <f t="array" ref="N277">_xlfn.XLOOKUP($B277&amp;"#"&amp;M$6,INDIRECT(SUBSTITUTE("ИсходныеДанные!$где$2:$где$50000","где",$E$4)),INDIRECT(SUBSTITUTE("ИсходныеДанные!$что$2:$что$50000","что",$H$4)),"",0,1)</f>
        <v/>
      </c>
      <c r="O277" s="20" t="str" cm="1">
        <f t="array" ref="O277">_xlfn.XLOOKUP($B277&amp;"#"&amp;O$6,INDIRECT(SUBSTITUTE("ИсходныеДанные!$где$2:$где$50000","где",$E$4)),INDIRECT(SUBSTITUTE("ИсходныеДанные!$что$2:$что$50000","что",$G$4)),"",0,1)</f>
        <v/>
      </c>
      <c r="P277" s="78" t="str" cm="1">
        <f t="array" ref="P277">_xlfn.XLOOKUP($B277&amp;"#"&amp;O$6,INDIRECT(SUBSTITUTE("ИсходныеДанные!$где$2:$где$50000","где",$E$4)),INDIRECT(SUBSTITUTE("ИсходныеДанные!$что$2:$что$50000","что",$H$4)),"",0,1)</f>
        <v/>
      </c>
      <c r="Q277" s="20" t="str" cm="1">
        <f t="array" ref="Q277">_xlfn.XLOOKUP($B277&amp;"#"&amp;Q$6,INDIRECT(SUBSTITUTE("ИсходныеДанные!$где$2:$где$50000","где",$E$4)),INDIRECT(SUBSTITUTE("ИсходныеДанные!$что$2:$что$50000","что",$G$4)),"",0,1)</f>
        <v/>
      </c>
      <c r="R277" s="78" t="str" cm="1">
        <f t="array" ref="R277">_xlfn.XLOOKUP($B277&amp;"#"&amp;Q$6,INDIRECT(SUBSTITUTE("ИсходныеДанные!$где$2:$где$50000","где",$E$4)),INDIRECT(SUBSTITUTE("ИсходныеДанные!$что$2:$что$50000","что",$H$4)),"",0,1)</f>
        <v/>
      </c>
      <c r="S277" s="20" t="str" cm="1">
        <f t="array" ref="S277">_xlfn.XLOOKUP($B277&amp;"#"&amp;S$6,INDIRECT(SUBSTITUTE("ИсходныеДанные!$где$2:$где$50000","где",$E$4)),INDIRECT(SUBSTITUTE("ИсходныеДанные!$что$2:$что$50000","что",$G$4)),"",0,1)</f>
        <v/>
      </c>
      <c r="T277" s="78" t="str" cm="1">
        <f t="array" ref="T277">_xlfn.XLOOKUP($B277&amp;"#"&amp;S$6,INDIRECT(SUBSTITUTE("ИсходныеДанные!$где$2:$где$50000","где",$E$4)),INDIRECT(SUBSTITUTE("ИсходныеДанные!$что$2:$что$50000","что",$H$4)),"",0,1)</f>
        <v/>
      </c>
      <c r="U277" s="20" t="str" cm="1">
        <f t="array" ref="U277">_xlfn.XLOOKUP($B277&amp;"#"&amp;U$6,INDIRECT(SUBSTITUTE("ИсходныеДанные!$где$2:$где$50000","где",$E$4)),INDIRECT(SUBSTITUTE("ИсходныеДанные!$что$2:$что$50000","что",$G$4)),"",0,1)</f>
        <v/>
      </c>
      <c r="V277" s="78" t="str" cm="1">
        <f t="array" ref="V277">_xlfn.XLOOKUP($B277&amp;"#"&amp;U$6,INDIRECT(SUBSTITUTE("ИсходныеДанные!$где$2:$где$50000","где",$E$4)),INDIRECT(SUBSTITUTE("ИсходныеДанные!$что$2:$что$50000","что",$H$4)),"",0,1)</f>
        <v/>
      </c>
      <c r="W277" s="20" t="str" cm="1">
        <f t="array" ref="W277">_xlfn.XLOOKUP($B277&amp;"#"&amp;W$6,INDIRECT(SUBSTITUTE("ИсходныеДанные!$где$2:$где$50000","где",$E$4)),INDIRECT(SUBSTITUTE("ИсходныеДанные!$что$2:$что$50000","что",$G$4)),"",0,1)</f>
        <v/>
      </c>
      <c r="X277" s="78" t="str" cm="1">
        <f t="array" ref="X277">_xlfn.XLOOKUP($B277&amp;"#"&amp;W$6,INDIRECT(SUBSTITUTE("ИсходныеДанные!$где$2:$где$50000","где",$E$4)),INDIRECT(SUBSTITUTE("ИсходныеДанные!$что$2:$что$50000","что",$H$4)),"",0,1)</f>
        <v/>
      </c>
      <c r="Y277" s="20" t="str" cm="1">
        <f t="array" ref="Y277">_xlfn.XLOOKUP($B277&amp;"#"&amp;Y$6,INDIRECT(SUBSTITUTE("ИсходныеДанные!$где$2:$где$50000","где",$E$4)),INDIRECT(SUBSTITUTE("ИсходныеДанные!$что$2:$что$50000","что",$G$4)),"",0,1)</f>
        <v/>
      </c>
      <c r="Z277" s="78" t="str" cm="1">
        <f t="array" ref="Z277">_xlfn.XLOOKUP($B277&amp;"#"&amp;Y$6,INDIRECT(SUBSTITUTE("ИсходныеДанные!$где$2:$где$50000","где",$E$4)),INDIRECT(SUBSTITUTE("ИсходныеДанные!$что$2:$что$50000","что",$H$4)),"",0,1)</f>
        <v/>
      </c>
      <c r="AA277" s="20" t="str" cm="1">
        <f t="array" ref="AA277">_xlfn.XLOOKUP($B277&amp;"#"&amp;AA$6,INDIRECT(SUBSTITUTE("ИсходныеДанные!$где$2:$где$50000","где",$E$4)),INDIRECT(SUBSTITUTE("ИсходныеДанные!$что$2:$что$50000","что",$G$4)),"",0,1)</f>
        <v/>
      </c>
      <c r="AB277" s="78" t="str" cm="1">
        <f t="array" ref="AB277">_xlfn.XLOOKUP($B277&amp;"#"&amp;AA$6,INDIRECT(SUBSTITUTE("ИсходныеДанные!$где$2:$где$50000","где",$E$4)),INDIRECT(SUBSTITUTE("ИсходныеДанные!$что$2:$что$50000","что",$H$4)),"",0,1)</f>
        <v/>
      </c>
      <c r="AC277" s="3"/>
    </row>
    <row r="278" spans="1:29" x14ac:dyDescent="0.25">
      <c r="A278" s="6" t="str">
        <f t="shared" si="3"/>
        <v>delete</v>
      </c>
      <c r="B278" s="9" cm="1">
        <f t="array" ref="B278">INDIRECT("УникальныеСписки!A"&amp;ROW()-$F$4)</f>
        <v>0</v>
      </c>
      <c r="C278" s="15" t="str">
        <f t="array" ref="C278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ref="D278">_xlfn.XLOOKUP($B278,INDIRECT(SUBSTITUTE("ИсходныеДанные!$где$2:$где$50000","где",$B$4)),INDIRECT(SUBSTITUTE("ИсходныеДанные!$что$2:$что$50000","что",D$4)),"",0,1)</f>
        <v/>
      </c>
      <c r="E278" s="20" t="str" cm="1">
        <f t="array" ref="E278">_xlfn.XLOOKUP($B278&amp;"#"&amp;E$6,INDIRECT(SUBSTITUTE("ИсходныеДанные!$где$2:$где$50000","где",$E$4)),INDIRECT(SUBSTITUTE("ИсходныеДанные!$что$2:$что$50000","что",$G$4)),"",0,1)</f>
        <v/>
      </c>
      <c r="F278" s="78" t="str" cm="1">
        <f t="array" ref="F278">_xlfn.XLOOKUP($B278&amp;"#"&amp;E$6,INDIRECT(SUBSTITUTE("ИсходныеДанные!$где$2:$где$50000","где",$E$4)),INDIRECT(SUBSTITUTE("ИсходныеДанные!$что$2:$что$50000","что",$H$4)),"",0,1)</f>
        <v/>
      </c>
      <c r="G278" s="20" t="str" cm="1">
        <f t="array" ref="G278">_xlfn.XLOOKUP($B278&amp;"#"&amp;G$6,INDIRECT(SUBSTITUTE("ИсходныеДанные!$где$2:$где$50000","где",$E$4)),INDIRECT(SUBSTITUTE("ИсходныеДанные!$что$2:$что$50000","что",$G$4)),"",0,1)</f>
        <v/>
      </c>
      <c r="H278" s="78" t="str" cm="1">
        <f t="array" ref="H278">_xlfn.XLOOKUP($B278&amp;"#"&amp;G$6,INDIRECT(SUBSTITUTE("ИсходныеДанные!$где$2:$где$50000","где",$E$4)),INDIRECT(SUBSTITUTE("ИсходныеДанные!$что$2:$что$50000","что",$H$4)),"",0,1)</f>
        <v/>
      </c>
      <c r="I278" s="20" t="str" cm="1">
        <f t="array" ref="I278">_xlfn.XLOOKUP($B278&amp;"#"&amp;I$6,INDIRECT(SUBSTITUTE("ИсходныеДанные!$где$2:$где$50000","где",$E$4)),INDIRECT(SUBSTITUTE("ИсходныеДанные!$что$2:$что$50000","что",$G$4)),"",0,1)</f>
        <v/>
      </c>
      <c r="J278" s="78" t="str" cm="1">
        <f t="array" ref="J278">_xlfn.XLOOKUP($B278&amp;"#"&amp;I$6,INDIRECT(SUBSTITUTE("ИсходныеДанные!$где$2:$где$50000","где",$E$4)),INDIRECT(SUBSTITUTE("ИсходныеДанные!$что$2:$что$50000","что",$H$4)),"",0,1)</f>
        <v/>
      </c>
      <c r="K278" s="20" t="str" cm="1">
        <f t="array" ref="K278">_xlfn.XLOOKUP($B278&amp;"#"&amp;K$6,INDIRECT(SUBSTITUTE("ИсходныеДанные!$где$2:$где$50000","где",$E$4)),INDIRECT(SUBSTITUTE("ИсходныеДанные!$что$2:$что$50000","что",$G$4)),"",0,1)</f>
        <v/>
      </c>
      <c r="L278" s="78" t="str" cm="1">
        <f t="array" ref="L278">_xlfn.XLOOKUP($B278&amp;"#"&amp;K$6,INDIRECT(SUBSTITUTE("ИсходныеДанные!$где$2:$где$50000","где",$E$4)),INDIRECT(SUBSTITUTE("ИсходныеДанные!$что$2:$что$50000","что",$H$4)),"",0,1)</f>
        <v/>
      </c>
      <c r="M278" s="20" t="str" cm="1">
        <f t="array" ref="M278">_xlfn.XLOOKUP($B278&amp;"#"&amp;M$6,INDIRECT(SUBSTITUTE("ИсходныеДанные!$где$2:$где$50000","где",$E$4)),INDIRECT(SUBSTITUTE("ИсходныеДанные!$что$2:$что$50000","что",$G$4)),"",0,1)</f>
        <v/>
      </c>
      <c r="N278" s="78" t="str" cm="1">
        <f t="array" ref="N278">_xlfn.XLOOKUP($B278&amp;"#"&amp;M$6,INDIRECT(SUBSTITUTE("ИсходныеДанные!$где$2:$где$50000","где",$E$4)),INDIRECT(SUBSTITUTE("ИсходныеДанные!$что$2:$что$50000","что",$H$4)),"",0,1)</f>
        <v/>
      </c>
      <c r="O278" s="20" t="str" cm="1">
        <f t="array" ref="O278">_xlfn.XLOOKUP($B278&amp;"#"&amp;O$6,INDIRECT(SUBSTITUTE("ИсходныеДанные!$где$2:$где$50000","где",$E$4)),INDIRECT(SUBSTITUTE("ИсходныеДанные!$что$2:$что$50000","что",$G$4)),"",0,1)</f>
        <v/>
      </c>
      <c r="P278" s="78" t="str" cm="1">
        <f t="array" ref="P278">_xlfn.XLOOKUP($B278&amp;"#"&amp;O$6,INDIRECT(SUBSTITUTE("ИсходныеДанные!$где$2:$где$50000","где",$E$4)),INDIRECT(SUBSTITUTE("ИсходныеДанные!$что$2:$что$50000","что",$H$4)),"",0,1)</f>
        <v/>
      </c>
      <c r="Q278" s="20" t="str" cm="1">
        <f t="array" ref="Q278">_xlfn.XLOOKUP($B278&amp;"#"&amp;Q$6,INDIRECT(SUBSTITUTE("ИсходныеДанные!$где$2:$где$50000","где",$E$4)),INDIRECT(SUBSTITUTE("ИсходныеДанные!$что$2:$что$50000","что",$G$4)),"",0,1)</f>
        <v/>
      </c>
      <c r="R278" s="78" t="str" cm="1">
        <f t="array" ref="R278">_xlfn.XLOOKUP($B278&amp;"#"&amp;Q$6,INDIRECT(SUBSTITUTE("ИсходныеДанные!$где$2:$где$50000","где",$E$4)),INDIRECT(SUBSTITUTE("ИсходныеДанные!$что$2:$что$50000","что",$H$4)),"",0,1)</f>
        <v/>
      </c>
      <c r="S278" s="20" t="str" cm="1">
        <f t="array" ref="S278">_xlfn.XLOOKUP($B278&amp;"#"&amp;S$6,INDIRECT(SUBSTITUTE("ИсходныеДанные!$где$2:$где$50000","где",$E$4)),INDIRECT(SUBSTITUTE("ИсходныеДанные!$что$2:$что$50000","что",$G$4)),"",0,1)</f>
        <v/>
      </c>
      <c r="T278" s="78" t="str" cm="1">
        <f t="array" ref="T278">_xlfn.XLOOKUP($B278&amp;"#"&amp;S$6,INDIRECT(SUBSTITUTE("ИсходныеДанные!$где$2:$где$50000","где",$E$4)),INDIRECT(SUBSTITUTE("ИсходныеДанные!$что$2:$что$50000","что",$H$4)),"",0,1)</f>
        <v/>
      </c>
      <c r="U278" s="20" t="str" cm="1">
        <f t="array" ref="U278">_xlfn.XLOOKUP($B278&amp;"#"&amp;U$6,INDIRECT(SUBSTITUTE("ИсходныеДанные!$где$2:$где$50000","где",$E$4)),INDIRECT(SUBSTITUTE("ИсходныеДанные!$что$2:$что$50000","что",$G$4)),"",0,1)</f>
        <v/>
      </c>
      <c r="V278" s="78" t="str" cm="1">
        <f t="array" ref="V278">_xlfn.XLOOKUP($B278&amp;"#"&amp;U$6,INDIRECT(SUBSTITUTE("ИсходныеДанные!$где$2:$где$50000","где",$E$4)),INDIRECT(SUBSTITUTE("ИсходныеДанные!$что$2:$что$50000","что",$H$4)),"",0,1)</f>
        <v/>
      </c>
      <c r="W278" s="20" t="str" cm="1">
        <f t="array" ref="W278">_xlfn.XLOOKUP($B278&amp;"#"&amp;W$6,INDIRECT(SUBSTITUTE("ИсходныеДанные!$где$2:$где$50000","где",$E$4)),INDIRECT(SUBSTITUTE("ИсходныеДанные!$что$2:$что$50000","что",$G$4)),"",0,1)</f>
        <v/>
      </c>
      <c r="X278" s="78" t="str" cm="1">
        <f t="array" ref="X278">_xlfn.XLOOKUP($B278&amp;"#"&amp;W$6,INDIRECT(SUBSTITUTE("ИсходныеДанные!$где$2:$где$50000","где",$E$4)),INDIRECT(SUBSTITUTE("ИсходныеДанные!$что$2:$что$50000","что",$H$4)),"",0,1)</f>
        <v/>
      </c>
      <c r="Y278" s="20" t="str" cm="1">
        <f t="array" ref="Y278">_xlfn.XLOOKUP($B278&amp;"#"&amp;Y$6,INDIRECT(SUBSTITUTE("ИсходныеДанные!$где$2:$где$50000","где",$E$4)),INDIRECT(SUBSTITUTE("ИсходныеДанные!$что$2:$что$50000","что",$G$4)),"",0,1)</f>
        <v/>
      </c>
      <c r="Z278" s="78" t="str" cm="1">
        <f t="array" ref="Z278">_xlfn.XLOOKUP($B278&amp;"#"&amp;Y$6,INDIRECT(SUBSTITUTE("ИсходныеДанные!$где$2:$где$50000","где",$E$4)),INDIRECT(SUBSTITUTE("ИсходныеДанные!$что$2:$что$50000","что",$H$4)),"",0,1)</f>
        <v/>
      </c>
      <c r="AA278" s="20" t="str" cm="1">
        <f t="array" ref="AA278">_xlfn.XLOOKUP($B278&amp;"#"&amp;AA$6,INDIRECT(SUBSTITUTE("ИсходныеДанные!$где$2:$где$50000","где",$E$4)),INDIRECT(SUBSTITUTE("ИсходныеДанные!$что$2:$что$50000","что",$G$4)),"",0,1)</f>
        <v/>
      </c>
      <c r="AB278" s="78" t="str" cm="1">
        <f t="array" ref="AB278">_xlfn.XLOOKUP($B278&amp;"#"&amp;AA$6,INDIRECT(SUBSTITUTE("ИсходныеДанные!$где$2:$где$50000","где",$E$4)),INDIRECT(SUBSTITUTE("ИсходныеДанные!$что$2:$что$50000","что",$H$4)),"",0,1)</f>
        <v/>
      </c>
      <c r="AC278" s="3"/>
    </row>
    <row r="279" spans="1:29" x14ac:dyDescent="0.25">
      <c r="A279" s="6" t="str">
        <f t="shared" si="3"/>
        <v>delete</v>
      </c>
      <c r="B279" s="9" cm="1">
        <f t="array" ref="B279">INDIRECT("УникальныеСписки!A"&amp;ROW()-$F$4)</f>
        <v>0</v>
      </c>
      <c r="C279" s="15" t="str">
        <f t="array" ref="C279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ref="D279">_xlfn.XLOOKUP($B279,INDIRECT(SUBSTITUTE("ИсходныеДанные!$где$2:$где$50000","где",$B$4)),INDIRECT(SUBSTITUTE("ИсходныеДанные!$что$2:$что$50000","что",D$4)),"",0,1)</f>
        <v/>
      </c>
      <c r="E279" s="20" t="str" cm="1">
        <f t="array" ref="E279">_xlfn.XLOOKUP($B279&amp;"#"&amp;E$6,INDIRECT(SUBSTITUTE("ИсходныеДанные!$где$2:$где$50000","где",$E$4)),INDIRECT(SUBSTITUTE("ИсходныеДанные!$что$2:$что$50000","что",$G$4)),"",0,1)</f>
        <v/>
      </c>
      <c r="F279" s="78" t="str" cm="1">
        <f t="array" ref="F279">_xlfn.XLOOKUP($B279&amp;"#"&amp;E$6,INDIRECT(SUBSTITUTE("ИсходныеДанные!$где$2:$где$50000","где",$E$4)),INDIRECT(SUBSTITUTE("ИсходныеДанные!$что$2:$что$50000","что",$H$4)),"",0,1)</f>
        <v/>
      </c>
      <c r="G279" s="20" t="str" cm="1">
        <f t="array" ref="G279">_xlfn.XLOOKUP($B279&amp;"#"&amp;G$6,INDIRECT(SUBSTITUTE("ИсходныеДанные!$где$2:$где$50000","где",$E$4)),INDIRECT(SUBSTITUTE("ИсходныеДанные!$что$2:$что$50000","что",$G$4)),"",0,1)</f>
        <v/>
      </c>
      <c r="H279" s="78" t="str" cm="1">
        <f t="array" ref="H279">_xlfn.XLOOKUP($B279&amp;"#"&amp;G$6,INDIRECT(SUBSTITUTE("ИсходныеДанные!$где$2:$где$50000","где",$E$4)),INDIRECT(SUBSTITUTE("ИсходныеДанные!$что$2:$что$50000","что",$H$4)),"",0,1)</f>
        <v/>
      </c>
      <c r="I279" s="20" t="str" cm="1">
        <f t="array" ref="I279">_xlfn.XLOOKUP($B279&amp;"#"&amp;I$6,INDIRECT(SUBSTITUTE("ИсходныеДанные!$где$2:$где$50000","где",$E$4)),INDIRECT(SUBSTITUTE("ИсходныеДанные!$что$2:$что$50000","что",$G$4)),"",0,1)</f>
        <v/>
      </c>
      <c r="J279" s="78" t="str" cm="1">
        <f t="array" ref="J279">_xlfn.XLOOKUP($B279&amp;"#"&amp;I$6,INDIRECT(SUBSTITUTE("ИсходныеДанные!$где$2:$где$50000","где",$E$4)),INDIRECT(SUBSTITUTE("ИсходныеДанные!$что$2:$что$50000","что",$H$4)),"",0,1)</f>
        <v/>
      </c>
      <c r="K279" s="20" t="str" cm="1">
        <f t="array" ref="K279">_xlfn.XLOOKUP($B279&amp;"#"&amp;K$6,INDIRECT(SUBSTITUTE("ИсходныеДанные!$где$2:$где$50000","где",$E$4)),INDIRECT(SUBSTITUTE("ИсходныеДанные!$что$2:$что$50000","что",$G$4)),"",0,1)</f>
        <v/>
      </c>
      <c r="L279" s="78" t="str" cm="1">
        <f t="array" ref="L279">_xlfn.XLOOKUP($B279&amp;"#"&amp;K$6,INDIRECT(SUBSTITUTE("ИсходныеДанные!$где$2:$где$50000","где",$E$4)),INDIRECT(SUBSTITUTE("ИсходныеДанные!$что$2:$что$50000","что",$H$4)),"",0,1)</f>
        <v/>
      </c>
      <c r="M279" s="20" t="str" cm="1">
        <f t="array" ref="M279">_xlfn.XLOOKUP($B279&amp;"#"&amp;M$6,INDIRECT(SUBSTITUTE("ИсходныеДанные!$где$2:$где$50000","где",$E$4)),INDIRECT(SUBSTITUTE("ИсходныеДанные!$что$2:$что$50000","что",$G$4)),"",0,1)</f>
        <v/>
      </c>
      <c r="N279" s="78" t="str" cm="1">
        <f t="array" ref="N279">_xlfn.XLOOKUP($B279&amp;"#"&amp;M$6,INDIRECT(SUBSTITUTE("ИсходныеДанные!$где$2:$где$50000","где",$E$4)),INDIRECT(SUBSTITUTE("ИсходныеДанные!$что$2:$что$50000","что",$H$4)),"",0,1)</f>
        <v/>
      </c>
      <c r="O279" s="20" t="str" cm="1">
        <f t="array" ref="O279">_xlfn.XLOOKUP($B279&amp;"#"&amp;O$6,INDIRECT(SUBSTITUTE("ИсходныеДанные!$где$2:$где$50000","где",$E$4)),INDIRECT(SUBSTITUTE("ИсходныеДанные!$что$2:$что$50000","что",$G$4)),"",0,1)</f>
        <v/>
      </c>
      <c r="P279" s="78" t="str" cm="1">
        <f t="array" ref="P279">_xlfn.XLOOKUP($B279&amp;"#"&amp;O$6,INDIRECT(SUBSTITUTE("ИсходныеДанные!$где$2:$где$50000","где",$E$4)),INDIRECT(SUBSTITUTE("ИсходныеДанные!$что$2:$что$50000","что",$H$4)),"",0,1)</f>
        <v/>
      </c>
      <c r="Q279" s="20" t="str" cm="1">
        <f t="array" ref="Q279">_xlfn.XLOOKUP($B279&amp;"#"&amp;Q$6,INDIRECT(SUBSTITUTE("ИсходныеДанные!$где$2:$где$50000","где",$E$4)),INDIRECT(SUBSTITUTE("ИсходныеДанные!$что$2:$что$50000","что",$G$4)),"",0,1)</f>
        <v/>
      </c>
      <c r="R279" s="78" t="str" cm="1">
        <f t="array" ref="R279">_xlfn.XLOOKUP($B279&amp;"#"&amp;Q$6,INDIRECT(SUBSTITUTE("ИсходныеДанные!$где$2:$где$50000","где",$E$4)),INDIRECT(SUBSTITUTE("ИсходныеДанные!$что$2:$что$50000","что",$H$4)),"",0,1)</f>
        <v/>
      </c>
      <c r="S279" s="20" t="str" cm="1">
        <f t="array" ref="S279">_xlfn.XLOOKUP($B279&amp;"#"&amp;S$6,INDIRECT(SUBSTITUTE("ИсходныеДанные!$где$2:$где$50000","где",$E$4)),INDIRECT(SUBSTITUTE("ИсходныеДанные!$что$2:$что$50000","что",$G$4)),"",0,1)</f>
        <v/>
      </c>
      <c r="T279" s="78" t="str" cm="1">
        <f t="array" ref="T279">_xlfn.XLOOKUP($B279&amp;"#"&amp;S$6,INDIRECT(SUBSTITUTE("ИсходныеДанные!$где$2:$где$50000","где",$E$4)),INDIRECT(SUBSTITUTE("ИсходныеДанные!$что$2:$что$50000","что",$H$4)),"",0,1)</f>
        <v/>
      </c>
      <c r="U279" s="20" t="str" cm="1">
        <f t="array" ref="U279">_xlfn.XLOOKUP($B279&amp;"#"&amp;U$6,INDIRECT(SUBSTITUTE("ИсходныеДанные!$где$2:$где$50000","где",$E$4)),INDIRECT(SUBSTITUTE("ИсходныеДанные!$что$2:$что$50000","что",$G$4)),"",0,1)</f>
        <v/>
      </c>
      <c r="V279" s="78" t="str" cm="1">
        <f t="array" ref="V279">_xlfn.XLOOKUP($B279&amp;"#"&amp;U$6,INDIRECT(SUBSTITUTE("ИсходныеДанные!$где$2:$где$50000","где",$E$4)),INDIRECT(SUBSTITUTE("ИсходныеДанные!$что$2:$что$50000","что",$H$4)),"",0,1)</f>
        <v/>
      </c>
      <c r="W279" s="20" t="str" cm="1">
        <f t="array" ref="W279">_xlfn.XLOOKUP($B279&amp;"#"&amp;W$6,INDIRECT(SUBSTITUTE("ИсходныеДанные!$где$2:$где$50000","где",$E$4)),INDIRECT(SUBSTITUTE("ИсходныеДанные!$что$2:$что$50000","что",$G$4)),"",0,1)</f>
        <v/>
      </c>
      <c r="X279" s="78" t="str" cm="1">
        <f t="array" ref="X279">_xlfn.XLOOKUP($B279&amp;"#"&amp;W$6,INDIRECT(SUBSTITUTE("ИсходныеДанные!$где$2:$где$50000","где",$E$4)),INDIRECT(SUBSTITUTE("ИсходныеДанные!$что$2:$что$50000","что",$H$4)),"",0,1)</f>
        <v/>
      </c>
      <c r="Y279" s="20" t="str" cm="1">
        <f t="array" ref="Y279">_xlfn.XLOOKUP($B279&amp;"#"&amp;Y$6,INDIRECT(SUBSTITUTE("ИсходныеДанные!$где$2:$где$50000","где",$E$4)),INDIRECT(SUBSTITUTE("ИсходныеДанные!$что$2:$что$50000","что",$G$4)),"",0,1)</f>
        <v/>
      </c>
      <c r="Z279" s="78" t="str" cm="1">
        <f t="array" ref="Z279">_xlfn.XLOOKUP($B279&amp;"#"&amp;Y$6,INDIRECT(SUBSTITUTE("ИсходныеДанные!$где$2:$где$50000","где",$E$4)),INDIRECT(SUBSTITUTE("ИсходныеДанные!$что$2:$что$50000","что",$H$4)),"",0,1)</f>
        <v/>
      </c>
      <c r="AA279" s="20" t="str" cm="1">
        <f t="array" ref="AA279">_xlfn.XLOOKUP($B279&amp;"#"&amp;AA$6,INDIRECT(SUBSTITUTE("ИсходныеДанные!$где$2:$где$50000","где",$E$4)),INDIRECT(SUBSTITUTE("ИсходныеДанные!$что$2:$что$50000","что",$G$4)),"",0,1)</f>
        <v/>
      </c>
      <c r="AB279" s="78" t="str" cm="1">
        <f t="array" ref="AB279">_xlfn.XLOOKUP($B279&amp;"#"&amp;AA$6,INDIRECT(SUBSTITUTE("ИсходныеДанные!$где$2:$где$50000","где",$E$4)),INDIRECT(SUBSTITUTE("ИсходныеДанные!$что$2:$что$50000","что",$H$4)),"",0,1)</f>
        <v/>
      </c>
      <c r="AC279" s="3"/>
    </row>
    <row r="280" spans="1:29" x14ac:dyDescent="0.25">
      <c r="A280" s="6" t="str">
        <f t="shared" si="3"/>
        <v>delete</v>
      </c>
      <c r="B280" s="9" cm="1">
        <f t="array" ref="B280">INDIRECT("УникальныеСписки!A"&amp;ROW()-$F$4)</f>
        <v>0</v>
      </c>
      <c r="C280" s="15" t="str">
        <f t="array" ref="C280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ref="D280">_xlfn.XLOOKUP($B280,INDIRECT(SUBSTITUTE("ИсходныеДанные!$где$2:$где$50000","где",$B$4)),INDIRECT(SUBSTITUTE("ИсходныеДанные!$что$2:$что$50000","что",D$4)),"",0,1)</f>
        <v/>
      </c>
      <c r="E280" s="20" t="str" cm="1">
        <f t="array" ref="E280">_xlfn.XLOOKUP($B280&amp;"#"&amp;E$6,INDIRECT(SUBSTITUTE("ИсходныеДанные!$где$2:$где$50000","где",$E$4)),INDIRECT(SUBSTITUTE("ИсходныеДанные!$что$2:$что$50000","что",$G$4)),"",0,1)</f>
        <v/>
      </c>
      <c r="F280" s="78" t="str" cm="1">
        <f t="array" ref="F280">_xlfn.XLOOKUP($B280&amp;"#"&amp;E$6,INDIRECT(SUBSTITUTE("ИсходныеДанные!$где$2:$где$50000","где",$E$4)),INDIRECT(SUBSTITUTE("ИсходныеДанные!$что$2:$что$50000","что",$H$4)),"",0,1)</f>
        <v/>
      </c>
      <c r="G280" s="20" t="str" cm="1">
        <f t="array" ref="G280">_xlfn.XLOOKUP($B280&amp;"#"&amp;G$6,INDIRECT(SUBSTITUTE("ИсходныеДанные!$где$2:$где$50000","где",$E$4)),INDIRECT(SUBSTITUTE("ИсходныеДанные!$что$2:$что$50000","что",$G$4)),"",0,1)</f>
        <v/>
      </c>
      <c r="H280" s="78" t="str" cm="1">
        <f t="array" ref="H280">_xlfn.XLOOKUP($B280&amp;"#"&amp;G$6,INDIRECT(SUBSTITUTE("ИсходныеДанные!$где$2:$где$50000","где",$E$4)),INDIRECT(SUBSTITUTE("ИсходныеДанные!$что$2:$что$50000","что",$H$4)),"",0,1)</f>
        <v/>
      </c>
      <c r="I280" s="20" t="str" cm="1">
        <f t="array" ref="I280">_xlfn.XLOOKUP($B280&amp;"#"&amp;I$6,INDIRECT(SUBSTITUTE("ИсходныеДанные!$где$2:$где$50000","где",$E$4)),INDIRECT(SUBSTITUTE("ИсходныеДанные!$что$2:$что$50000","что",$G$4)),"",0,1)</f>
        <v/>
      </c>
      <c r="J280" s="78" t="str" cm="1">
        <f t="array" ref="J280">_xlfn.XLOOKUP($B280&amp;"#"&amp;I$6,INDIRECT(SUBSTITUTE("ИсходныеДанные!$где$2:$где$50000","где",$E$4)),INDIRECT(SUBSTITUTE("ИсходныеДанные!$что$2:$что$50000","что",$H$4)),"",0,1)</f>
        <v/>
      </c>
      <c r="K280" s="20" t="str" cm="1">
        <f t="array" ref="K280">_xlfn.XLOOKUP($B280&amp;"#"&amp;K$6,INDIRECT(SUBSTITUTE("ИсходныеДанные!$где$2:$где$50000","где",$E$4)),INDIRECT(SUBSTITUTE("ИсходныеДанные!$что$2:$что$50000","что",$G$4)),"",0,1)</f>
        <v/>
      </c>
      <c r="L280" s="78" t="str" cm="1">
        <f t="array" ref="L280">_xlfn.XLOOKUP($B280&amp;"#"&amp;K$6,INDIRECT(SUBSTITUTE("ИсходныеДанные!$где$2:$где$50000","где",$E$4)),INDIRECT(SUBSTITUTE("ИсходныеДанные!$что$2:$что$50000","что",$H$4)),"",0,1)</f>
        <v/>
      </c>
      <c r="M280" s="20" t="str" cm="1">
        <f t="array" ref="M280">_xlfn.XLOOKUP($B280&amp;"#"&amp;M$6,INDIRECT(SUBSTITUTE("ИсходныеДанные!$где$2:$где$50000","где",$E$4)),INDIRECT(SUBSTITUTE("ИсходныеДанные!$что$2:$что$50000","что",$G$4)),"",0,1)</f>
        <v/>
      </c>
      <c r="N280" s="78" t="str" cm="1">
        <f t="array" ref="N280">_xlfn.XLOOKUP($B280&amp;"#"&amp;M$6,INDIRECT(SUBSTITUTE("ИсходныеДанные!$где$2:$где$50000","где",$E$4)),INDIRECT(SUBSTITUTE("ИсходныеДанные!$что$2:$что$50000","что",$H$4)),"",0,1)</f>
        <v/>
      </c>
      <c r="O280" s="20" t="str" cm="1">
        <f t="array" ref="O280">_xlfn.XLOOKUP($B280&amp;"#"&amp;O$6,INDIRECT(SUBSTITUTE("ИсходныеДанные!$где$2:$где$50000","где",$E$4)),INDIRECT(SUBSTITUTE("ИсходныеДанные!$что$2:$что$50000","что",$G$4)),"",0,1)</f>
        <v/>
      </c>
      <c r="P280" s="78" t="str" cm="1">
        <f t="array" ref="P280">_xlfn.XLOOKUP($B280&amp;"#"&amp;O$6,INDIRECT(SUBSTITUTE("ИсходныеДанные!$где$2:$где$50000","где",$E$4)),INDIRECT(SUBSTITUTE("ИсходныеДанные!$что$2:$что$50000","что",$H$4)),"",0,1)</f>
        <v/>
      </c>
      <c r="Q280" s="20" t="str" cm="1">
        <f t="array" ref="Q280">_xlfn.XLOOKUP($B280&amp;"#"&amp;Q$6,INDIRECT(SUBSTITUTE("ИсходныеДанные!$где$2:$где$50000","где",$E$4)),INDIRECT(SUBSTITUTE("ИсходныеДанные!$что$2:$что$50000","что",$G$4)),"",0,1)</f>
        <v/>
      </c>
      <c r="R280" s="78" t="str" cm="1">
        <f t="array" ref="R280">_xlfn.XLOOKUP($B280&amp;"#"&amp;Q$6,INDIRECT(SUBSTITUTE("ИсходныеДанные!$где$2:$где$50000","где",$E$4)),INDIRECT(SUBSTITUTE("ИсходныеДанные!$что$2:$что$50000","что",$H$4)),"",0,1)</f>
        <v/>
      </c>
      <c r="S280" s="20" t="str" cm="1">
        <f t="array" ref="S280">_xlfn.XLOOKUP($B280&amp;"#"&amp;S$6,INDIRECT(SUBSTITUTE("ИсходныеДанные!$где$2:$где$50000","где",$E$4)),INDIRECT(SUBSTITUTE("ИсходныеДанные!$что$2:$что$50000","что",$G$4)),"",0,1)</f>
        <v/>
      </c>
      <c r="T280" s="78" t="str" cm="1">
        <f t="array" ref="T280">_xlfn.XLOOKUP($B280&amp;"#"&amp;S$6,INDIRECT(SUBSTITUTE("ИсходныеДанные!$где$2:$где$50000","где",$E$4)),INDIRECT(SUBSTITUTE("ИсходныеДанные!$что$2:$что$50000","что",$H$4)),"",0,1)</f>
        <v/>
      </c>
      <c r="U280" s="20" t="str" cm="1">
        <f t="array" ref="U280">_xlfn.XLOOKUP($B280&amp;"#"&amp;U$6,INDIRECT(SUBSTITUTE("ИсходныеДанные!$где$2:$где$50000","где",$E$4)),INDIRECT(SUBSTITUTE("ИсходныеДанные!$что$2:$что$50000","что",$G$4)),"",0,1)</f>
        <v/>
      </c>
      <c r="V280" s="78" t="str" cm="1">
        <f t="array" ref="V280">_xlfn.XLOOKUP($B280&amp;"#"&amp;U$6,INDIRECT(SUBSTITUTE("ИсходныеДанные!$где$2:$где$50000","где",$E$4)),INDIRECT(SUBSTITUTE("ИсходныеДанные!$что$2:$что$50000","что",$H$4)),"",0,1)</f>
        <v/>
      </c>
      <c r="W280" s="20" t="str" cm="1">
        <f t="array" ref="W280">_xlfn.XLOOKUP($B280&amp;"#"&amp;W$6,INDIRECT(SUBSTITUTE("ИсходныеДанные!$где$2:$где$50000","где",$E$4)),INDIRECT(SUBSTITUTE("ИсходныеДанные!$что$2:$что$50000","что",$G$4)),"",0,1)</f>
        <v/>
      </c>
      <c r="X280" s="78" t="str" cm="1">
        <f t="array" ref="X280">_xlfn.XLOOKUP($B280&amp;"#"&amp;W$6,INDIRECT(SUBSTITUTE("ИсходныеДанные!$где$2:$где$50000","где",$E$4)),INDIRECT(SUBSTITUTE("ИсходныеДанные!$что$2:$что$50000","что",$H$4)),"",0,1)</f>
        <v/>
      </c>
      <c r="Y280" s="20" t="str" cm="1">
        <f t="array" ref="Y280">_xlfn.XLOOKUP($B280&amp;"#"&amp;Y$6,INDIRECT(SUBSTITUTE("ИсходныеДанные!$где$2:$где$50000","где",$E$4)),INDIRECT(SUBSTITUTE("ИсходныеДанные!$что$2:$что$50000","что",$G$4)),"",0,1)</f>
        <v/>
      </c>
      <c r="Z280" s="78" t="str" cm="1">
        <f t="array" ref="Z280">_xlfn.XLOOKUP($B280&amp;"#"&amp;Y$6,INDIRECT(SUBSTITUTE("ИсходныеДанные!$где$2:$где$50000","где",$E$4)),INDIRECT(SUBSTITUTE("ИсходныеДанные!$что$2:$что$50000","что",$H$4)),"",0,1)</f>
        <v/>
      </c>
      <c r="AA280" s="20" t="str" cm="1">
        <f t="array" ref="AA280">_xlfn.XLOOKUP($B280&amp;"#"&amp;AA$6,INDIRECT(SUBSTITUTE("ИсходныеДанные!$где$2:$где$50000","где",$E$4)),INDIRECT(SUBSTITUTE("ИсходныеДанные!$что$2:$что$50000","что",$G$4)),"",0,1)</f>
        <v/>
      </c>
      <c r="AB280" s="78" t="str" cm="1">
        <f t="array" ref="AB280">_xlfn.XLOOKUP($B280&amp;"#"&amp;AA$6,INDIRECT(SUBSTITUTE("ИсходныеДанные!$где$2:$где$50000","где",$E$4)),INDIRECT(SUBSTITUTE("ИсходныеДанные!$что$2:$что$50000","что",$H$4)),"",0,1)</f>
        <v/>
      </c>
      <c r="AC280" s="3"/>
    </row>
    <row r="281" spans="1:29" x14ac:dyDescent="0.25">
      <c r="A281" s="6" t="str">
        <f t="shared" si="3"/>
        <v>delete</v>
      </c>
      <c r="B281" s="9" cm="1">
        <f t="array" ref="B281">INDIRECT("УникальныеСписки!A"&amp;ROW()-$F$4)</f>
        <v>0</v>
      </c>
      <c r="C281" s="15" t="str">
        <f t="array" ref="C28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ref="D281">_xlfn.XLOOKUP($B281,INDIRECT(SUBSTITUTE("ИсходныеДанные!$где$2:$где$50000","где",$B$4)),INDIRECT(SUBSTITUTE("ИсходныеДанные!$что$2:$что$50000","что",D$4)),"",0,1)</f>
        <v/>
      </c>
      <c r="E281" s="20" t="str" cm="1">
        <f t="array" ref="E281">_xlfn.XLOOKUP($B281&amp;"#"&amp;E$6,INDIRECT(SUBSTITUTE("ИсходныеДанные!$где$2:$где$50000","где",$E$4)),INDIRECT(SUBSTITUTE("ИсходныеДанные!$что$2:$что$50000","что",$G$4)),"",0,1)</f>
        <v/>
      </c>
      <c r="F281" s="78" t="str" cm="1">
        <f t="array" ref="F281">_xlfn.XLOOKUP($B281&amp;"#"&amp;E$6,INDIRECT(SUBSTITUTE("ИсходныеДанные!$где$2:$где$50000","где",$E$4)),INDIRECT(SUBSTITUTE("ИсходныеДанные!$что$2:$что$50000","что",$H$4)),"",0,1)</f>
        <v/>
      </c>
      <c r="G281" s="20" t="str" cm="1">
        <f t="array" ref="G281">_xlfn.XLOOKUP($B281&amp;"#"&amp;G$6,INDIRECT(SUBSTITUTE("ИсходныеДанные!$где$2:$где$50000","где",$E$4)),INDIRECT(SUBSTITUTE("ИсходныеДанные!$что$2:$что$50000","что",$G$4)),"",0,1)</f>
        <v/>
      </c>
      <c r="H281" s="78" t="str" cm="1">
        <f t="array" ref="H281">_xlfn.XLOOKUP($B281&amp;"#"&amp;G$6,INDIRECT(SUBSTITUTE("ИсходныеДанные!$где$2:$где$50000","где",$E$4)),INDIRECT(SUBSTITUTE("ИсходныеДанные!$что$2:$что$50000","что",$H$4)),"",0,1)</f>
        <v/>
      </c>
      <c r="I281" s="20" t="str" cm="1">
        <f t="array" ref="I281">_xlfn.XLOOKUP($B281&amp;"#"&amp;I$6,INDIRECT(SUBSTITUTE("ИсходныеДанные!$где$2:$где$50000","где",$E$4)),INDIRECT(SUBSTITUTE("ИсходныеДанные!$что$2:$что$50000","что",$G$4)),"",0,1)</f>
        <v/>
      </c>
      <c r="J281" s="78" t="str" cm="1">
        <f t="array" ref="J281">_xlfn.XLOOKUP($B281&amp;"#"&amp;I$6,INDIRECT(SUBSTITUTE("ИсходныеДанные!$где$2:$где$50000","где",$E$4)),INDIRECT(SUBSTITUTE("ИсходныеДанные!$что$2:$что$50000","что",$H$4)),"",0,1)</f>
        <v/>
      </c>
      <c r="K281" s="20" t="str" cm="1">
        <f t="array" ref="K281">_xlfn.XLOOKUP($B281&amp;"#"&amp;K$6,INDIRECT(SUBSTITUTE("ИсходныеДанные!$где$2:$где$50000","где",$E$4)),INDIRECT(SUBSTITUTE("ИсходныеДанные!$что$2:$что$50000","что",$G$4)),"",0,1)</f>
        <v/>
      </c>
      <c r="L281" s="78" t="str" cm="1">
        <f t="array" ref="L281">_xlfn.XLOOKUP($B281&amp;"#"&amp;K$6,INDIRECT(SUBSTITUTE("ИсходныеДанные!$где$2:$где$50000","где",$E$4)),INDIRECT(SUBSTITUTE("ИсходныеДанные!$что$2:$что$50000","что",$H$4)),"",0,1)</f>
        <v/>
      </c>
      <c r="M281" s="20" t="str" cm="1">
        <f t="array" ref="M281">_xlfn.XLOOKUP($B281&amp;"#"&amp;M$6,INDIRECT(SUBSTITUTE("ИсходныеДанные!$где$2:$где$50000","где",$E$4)),INDIRECT(SUBSTITUTE("ИсходныеДанные!$что$2:$что$50000","что",$G$4)),"",0,1)</f>
        <v/>
      </c>
      <c r="N281" s="78" t="str" cm="1">
        <f t="array" ref="N281">_xlfn.XLOOKUP($B281&amp;"#"&amp;M$6,INDIRECT(SUBSTITUTE("ИсходныеДанные!$где$2:$где$50000","где",$E$4)),INDIRECT(SUBSTITUTE("ИсходныеДанные!$что$2:$что$50000","что",$H$4)),"",0,1)</f>
        <v/>
      </c>
      <c r="O281" s="20" t="str" cm="1">
        <f t="array" ref="O281">_xlfn.XLOOKUP($B281&amp;"#"&amp;O$6,INDIRECT(SUBSTITUTE("ИсходныеДанные!$где$2:$где$50000","где",$E$4)),INDIRECT(SUBSTITUTE("ИсходныеДанные!$что$2:$что$50000","что",$G$4)),"",0,1)</f>
        <v/>
      </c>
      <c r="P281" s="78" t="str" cm="1">
        <f t="array" ref="P281">_xlfn.XLOOKUP($B281&amp;"#"&amp;O$6,INDIRECT(SUBSTITUTE("ИсходныеДанные!$где$2:$где$50000","где",$E$4)),INDIRECT(SUBSTITUTE("ИсходныеДанные!$что$2:$что$50000","что",$H$4)),"",0,1)</f>
        <v/>
      </c>
      <c r="Q281" s="20" t="str" cm="1">
        <f t="array" ref="Q281">_xlfn.XLOOKUP($B281&amp;"#"&amp;Q$6,INDIRECT(SUBSTITUTE("ИсходныеДанные!$где$2:$где$50000","где",$E$4)),INDIRECT(SUBSTITUTE("ИсходныеДанные!$что$2:$что$50000","что",$G$4)),"",0,1)</f>
        <v/>
      </c>
      <c r="R281" s="78" t="str" cm="1">
        <f t="array" ref="R281">_xlfn.XLOOKUP($B281&amp;"#"&amp;Q$6,INDIRECT(SUBSTITUTE("ИсходныеДанные!$где$2:$где$50000","где",$E$4)),INDIRECT(SUBSTITUTE("ИсходныеДанные!$что$2:$что$50000","что",$H$4)),"",0,1)</f>
        <v/>
      </c>
      <c r="S281" s="20" t="str" cm="1">
        <f t="array" ref="S281">_xlfn.XLOOKUP($B281&amp;"#"&amp;S$6,INDIRECT(SUBSTITUTE("ИсходныеДанные!$где$2:$где$50000","где",$E$4)),INDIRECT(SUBSTITUTE("ИсходныеДанные!$что$2:$что$50000","что",$G$4)),"",0,1)</f>
        <v/>
      </c>
      <c r="T281" s="78" t="str" cm="1">
        <f t="array" ref="T281">_xlfn.XLOOKUP($B281&amp;"#"&amp;S$6,INDIRECT(SUBSTITUTE("ИсходныеДанные!$где$2:$где$50000","где",$E$4)),INDIRECT(SUBSTITUTE("ИсходныеДанные!$что$2:$что$50000","что",$H$4)),"",0,1)</f>
        <v/>
      </c>
      <c r="U281" s="20" t="str" cm="1">
        <f t="array" ref="U281">_xlfn.XLOOKUP($B281&amp;"#"&amp;U$6,INDIRECT(SUBSTITUTE("ИсходныеДанные!$где$2:$где$50000","где",$E$4)),INDIRECT(SUBSTITUTE("ИсходныеДанные!$что$2:$что$50000","что",$G$4)),"",0,1)</f>
        <v/>
      </c>
      <c r="V281" s="78" t="str" cm="1">
        <f t="array" ref="V281">_xlfn.XLOOKUP($B281&amp;"#"&amp;U$6,INDIRECT(SUBSTITUTE("ИсходныеДанные!$где$2:$где$50000","где",$E$4)),INDIRECT(SUBSTITUTE("ИсходныеДанные!$что$2:$что$50000","что",$H$4)),"",0,1)</f>
        <v/>
      </c>
      <c r="W281" s="20" t="str" cm="1">
        <f t="array" ref="W281">_xlfn.XLOOKUP($B281&amp;"#"&amp;W$6,INDIRECT(SUBSTITUTE("ИсходныеДанные!$где$2:$где$50000","где",$E$4)),INDIRECT(SUBSTITUTE("ИсходныеДанные!$что$2:$что$50000","что",$G$4)),"",0,1)</f>
        <v/>
      </c>
      <c r="X281" s="78" t="str" cm="1">
        <f t="array" ref="X281">_xlfn.XLOOKUP($B281&amp;"#"&amp;W$6,INDIRECT(SUBSTITUTE("ИсходныеДанные!$где$2:$где$50000","где",$E$4)),INDIRECT(SUBSTITUTE("ИсходныеДанные!$что$2:$что$50000","что",$H$4)),"",0,1)</f>
        <v/>
      </c>
      <c r="Y281" s="20" t="str" cm="1">
        <f t="array" ref="Y281">_xlfn.XLOOKUP($B281&amp;"#"&amp;Y$6,INDIRECT(SUBSTITUTE("ИсходныеДанные!$где$2:$где$50000","где",$E$4)),INDIRECT(SUBSTITUTE("ИсходныеДанные!$что$2:$что$50000","что",$G$4)),"",0,1)</f>
        <v/>
      </c>
      <c r="Z281" s="78" t="str" cm="1">
        <f t="array" ref="Z281">_xlfn.XLOOKUP($B281&amp;"#"&amp;Y$6,INDIRECT(SUBSTITUTE("ИсходныеДанные!$где$2:$где$50000","где",$E$4)),INDIRECT(SUBSTITUTE("ИсходныеДанные!$что$2:$что$50000","что",$H$4)),"",0,1)</f>
        <v/>
      </c>
      <c r="AA281" s="20" t="str" cm="1">
        <f t="array" ref="AA281">_xlfn.XLOOKUP($B281&amp;"#"&amp;AA$6,INDIRECT(SUBSTITUTE("ИсходныеДанные!$где$2:$где$50000","где",$E$4)),INDIRECT(SUBSTITUTE("ИсходныеДанные!$что$2:$что$50000","что",$G$4)),"",0,1)</f>
        <v/>
      </c>
      <c r="AB281" s="78" t="str" cm="1">
        <f t="array" ref="AB281">_xlfn.XLOOKUP($B281&amp;"#"&amp;AA$6,INDIRECT(SUBSTITUTE("ИсходныеДанные!$где$2:$где$50000","где",$E$4)),INDIRECT(SUBSTITUTE("ИсходныеДанные!$что$2:$что$50000","что",$H$4)),"",0,1)</f>
        <v/>
      </c>
      <c r="AC281" s="3"/>
    </row>
    <row r="282" spans="1:29" x14ac:dyDescent="0.25">
      <c r="A282" s="6" t="str">
        <f t="shared" si="3"/>
        <v>delete</v>
      </c>
      <c r="B282" s="9" cm="1">
        <f t="array" ref="B282">INDIRECT("УникальныеСписки!A"&amp;ROW()-$F$4)</f>
        <v>0</v>
      </c>
      <c r="C282" s="15" t="str">
        <f t="array" ref="C282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ref="D282">_xlfn.XLOOKUP($B282,INDIRECT(SUBSTITUTE("ИсходныеДанные!$где$2:$где$50000","где",$B$4)),INDIRECT(SUBSTITUTE("ИсходныеДанные!$что$2:$что$50000","что",D$4)),"",0,1)</f>
        <v/>
      </c>
      <c r="E282" s="20" t="str" cm="1">
        <f t="array" ref="E282">_xlfn.XLOOKUP($B282&amp;"#"&amp;E$6,INDIRECT(SUBSTITUTE("ИсходныеДанные!$где$2:$где$50000","где",$E$4)),INDIRECT(SUBSTITUTE("ИсходныеДанные!$что$2:$что$50000","что",$G$4)),"",0,1)</f>
        <v/>
      </c>
      <c r="F282" s="78" t="str" cm="1">
        <f t="array" ref="F282">_xlfn.XLOOKUP($B282&amp;"#"&amp;E$6,INDIRECT(SUBSTITUTE("ИсходныеДанные!$где$2:$где$50000","где",$E$4)),INDIRECT(SUBSTITUTE("ИсходныеДанные!$что$2:$что$50000","что",$H$4)),"",0,1)</f>
        <v/>
      </c>
      <c r="G282" s="20" t="str" cm="1">
        <f t="array" ref="G282">_xlfn.XLOOKUP($B282&amp;"#"&amp;G$6,INDIRECT(SUBSTITUTE("ИсходныеДанные!$где$2:$где$50000","где",$E$4)),INDIRECT(SUBSTITUTE("ИсходныеДанные!$что$2:$что$50000","что",$G$4)),"",0,1)</f>
        <v/>
      </c>
      <c r="H282" s="78" t="str" cm="1">
        <f t="array" ref="H282">_xlfn.XLOOKUP($B282&amp;"#"&amp;G$6,INDIRECT(SUBSTITUTE("ИсходныеДанные!$где$2:$где$50000","где",$E$4)),INDIRECT(SUBSTITUTE("ИсходныеДанные!$что$2:$что$50000","что",$H$4)),"",0,1)</f>
        <v/>
      </c>
      <c r="I282" s="20" t="str" cm="1">
        <f t="array" ref="I282">_xlfn.XLOOKUP($B282&amp;"#"&amp;I$6,INDIRECT(SUBSTITUTE("ИсходныеДанные!$где$2:$где$50000","где",$E$4)),INDIRECT(SUBSTITUTE("ИсходныеДанные!$что$2:$что$50000","что",$G$4)),"",0,1)</f>
        <v/>
      </c>
      <c r="J282" s="78" t="str" cm="1">
        <f t="array" ref="J282">_xlfn.XLOOKUP($B282&amp;"#"&amp;I$6,INDIRECT(SUBSTITUTE("ИсходныеДанные!$где$2:$где$50000","где",$E$4)),INDIRECT(SUBSTITUTE("ИсходныеДанные!$что$2:$что$50000","что",$H$4)),"",0,1)</f>
        <v/>
      </c>
      <c r="K282" s="20" t="str" cm="1">
        <f t="array" ref="K282">_xlfn.XLOOKUP($B282&amp;"#"&amp;K$6,INDIRECT(SUBSTITUTE("ИсходныеДанные!$где$2:$где$50000","где",$E$4)),INDIRECT(SUBSTITUTE("ИсходныеДанные!$что$2:$что$50000","что",$G$4)),"",0,1)</f>
        <v/>
      </c>
      <c r="L282" s="78" t="str" cm="1">
        <f t="array" ref="L282">_xlfn.XLOOKUP($B282&amp;"#"&amp;K$6,INDIRECT(SUBSTITUTE("ИсходныеДанные!$где$2:$где$50000","где",$E$4)),INDIRECT(SUBSTITUTE("ИсходныеДанные!$что$2:$что$50000","что",$H$4)),"",0,1)</f>
        <v/>
      </c>
      <c r="M282" s="20" t="str" cm="1">
        <f t="array" ref="M282">_xlfn.XLOOKUP($B282&amp;"#"&amp;M$6,INDIRECT(SUBSTITUTE("ИсходныеДанные!$где$2:$где$50000","где",$E$4)),INDIRECT(SUBSTITUTE("ИсходныеДанные!$что$2:$что$50000","что",$G$4)),"",0,1)</f>
        <v/>
      </c>
      <c r="N282" s="78" t="str" cm="1">
        <f t="array" ref="N282">_xlfn.XLOOKUP($B282&amp;"#"&amp;M$6,INDIRECT(SUBSTITUTE("ИсходныеДанные!$где$2:$где$50000","где",$E$4)),INDIRECT(SUBSTITUTE("ИсходныеДанные!$что$2:$что$50000","что",$H$4)),"",0,1)</f>
        <v/>
      </c>
      <c r="O282" s="20" t="str" cm="1">
        <f t="array" ref="O282">_xlfn.XLOOKUP($B282&amp;"#"&amp;O$6,INDIRECT(SUBSTITUTE("ИсходныеДанные!$где$2:$где$50000","где",$E$4)),INDIRECT(SUBSTITUTE("ИсходныеДанные!$что$2:$что$50000","что",$G$4)),"",0,1)</f>
        <v/>
      </c>
      <c r="P282" s="78" t="str" cm="1">
        <f t="array" ref="P282">_xlfn.XLOOKUP($B282&amp;"#"&amp;O$6,INDIRECT(SUBSTITUTE("ИсходныеДанные!$где$2:$где$50000","где",$E$4)),INDIRECT(SUBSTITUTE("ИсходныеДанные!$что$2:$что$50000","что",$H$4)),"",0,1)</f>
        <v/>
      </c>
      <c r="Q282" s="20" t="str" cm="1">
        <f t="array" ref="Q282">_xlfn.XLOOKUP($B282&amp;"#"&amp;Q$6,INDIRECT(SUBSTITUTE("ИсходныеДанные!$где$2:$где$50000","где",$E$4)),INDIRECT(SUBSTITUTE("ИсходныеДанные!$что$2:$что$50000","что",$G$4)),"",0,1)</f>
        <v/>
      </c>
      <c r="R282" s="78" t="str" cm="1">
        <f t="array" ref="R282">_xlfn.XLOOKUP($B282&amp;"#"&amp;Q$6,INDIRECT(SUBSTITUTE("ИсходныеДанные!$где$2:$где$50000","где",$E$4)),INDIRECT(SUBSTITUTE("ИсходныеДанные!$что$2:$что$50000","что",$H$4)),"",0,1)</f>
        <v/>
      </c>
      <c r="S282" s="20" t="str" cm="1">
        <f t="array" ref="S282">_xlfn.XLOOKUP($B282&amp;"#"&amp;S$6,INDIRECT(SUBSTITUTE("ИсходныеДанные!$где$2:$где$50000","где",$E$4)),INDIRECT(SUBSTITUTE("ИсходныеДанные!$что$2:$что$50000","что",$G$4)),"",0,1)</f>
        <v/>
      </c>
      <c r="T282" s="78" t="str" cm="1">
        <f t="array" ref="T282">_xlfn.XLOOKUP($B282&amp;"#"&amp;S$6,INDIRECT(SUBSTITUTE("ИсходныеДанные!$где$2:$где$50000","где",$E$4)),INDIRECT(SUBSTITUTE("ИсходныеДанные!$что$2:$что$50000","что",$H$4)),"",0,1)</f>
        <v/>
      </c>
      <c r="U282" s="20" t="str" cm="1">
        <f t="array" ref="U282">_xlfn.XLOOKUP($B282&amp;"#"&amp;U$6,INDIRECT(SUBSTITUTE("ИсходныеДанные!$где$2:$где$50000","где",$E$4)),INDIRECT(SUBSTITUTE("ИсходныеДанные!$что$2:$что$50000","что",$G$4)),"",0,1)</f>
        <v/>
      </c>
      <c r="V282" s="78" t="str" cm="1">
        <f t="array" ref="V282">_xlfn.XLOOKUP($B282&amp;"#"&amp;U$6,INDIRECT(SUBSTITUTE("ИсходныеДанные!$где$2:$где$50000","где",$E$4)),INDIRECT(SUBSTITUTE("ИсходныеДанные!$что$2:$что$50000","что",$H$4)),"",0,1)</f>
        <v/>
      </c>
      <c r="W282" s="20" t="str" cm="1">
        <f t="array" ref="W282">_xlfn.XLOOKUP($B282&amp;"#"&amp;W$6,INDIRECT(SUBSTITUTE("ИсходныеДанные!$где$2:$где$50000","где",$E$4)),INDIRECT(SUBSTITUTE("ИсходныеДанные!$что$2:$что$50000","что",$G$4)),"",0,1)</f>
        <v/>
      </c>
      <c r="X282" s="78" t="str" cm="1">
        <f t="array" ref="X282">_xlfn.XLOOKUP($B282&amp;"#"&amp;W$6,INDIRECT(SUBSTITUTE("ИсходныеДанные!$где$2:$где$50000","где",$E$4)),INDIRECT(SUBSTITUTE("ИсходныеДанные!$что$2:$что$50000","что",$H$4)),"",0,1)</f>
        <v/>
      </c>
      <c r="Y282" s="20" t="str" cm="1">
        <f t="array" ref="Y282">_xlfn.XLOOKUP($B282&amp;"#"&amp;Y$6,INDIRECT(SUBSTITUTE("ИсходныеДанные!$где$2:$где$50000","где",$E$4)),INDIRECT(SUBSTITUTE("ИсходныеДанные!$что$2:$что$50000","что",$G$4)),"",0,1)</f>
        <v/>
      </c>
      <c r="Z282" s="78" t="str" cm="1">
        <f t="array" ref="Z282">_xlfn.XLOOKUP($B282&amp;"#"&amp;Y$6,INDIRECT(SUBSTITUTE("ИсходныеДанные!$где$2:$где$50000","где",$E$4)),INDIRECT(SUBSTITUTE("ИсходныеДанные!$что$2:$что$50000","что",$H$4)),"",0,1)</f>
        <v/>
      </c>
      <c r="AA282" s="20" t="str" cm="1">
        <f t="array" ref="AA282">_xlfn.XLOOKUP($B282&amp;"#"&amp;AA$6,INDIRECT(SUBSTITUTE("ИсходныеДанные!$где$2:$где$50000","где",$E$4)),INDIRECT(SUBSTITUTE("ИсходныеДанные!$что$2:$что$50000","что",$G$4)),"",0,1)</f>
        <v/>
      </c>
      <c r="AB282" s="78" t="str" cm="1">
        <f t="array" ref="AB282">_xlfn.XLOOKUP($B282&amp;"#"&amp;AA$6,INDIRECT(SUBSTITUTE("ИсходныеДанные!$где$2:$где$50000","где",$E$4)),INDIRECT(SUBSTITUTE("ИсходныеДанные!$что$2:$что$50000","что",$H$4)),"",0,1)</f>
        <v/>
      </c>
      <c r="AC282" s="3"/>
    </row>
    <row r="283" spans="1:29" x14ac:dyDescent="0.25">
      <c r="A283" s="6" t="str">
        <f t="shared" si="3"/>
        <v>delete</v>
      </c>
      <c r="B283" s="9" cm="1">
        <f t="array" ref="B283">INDIRECT("УникальныеСписки!A"&amp;ROW()-$F$4)</f>
        <v>0</v>
      </c>
      <c r="C283" s="15" t="str">
        <f t="array" ref="C283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ref="D283">_xlfn.XLOOKUP($B283,INDIRECT(SUBSTITUTE("ИсходныеДанные!$где$2:$где$50000","где",$B$4)),INDIRECT(SUBSTITUTE("ИсходныеДанные!$что$2:$что$50000","что",D$4)),"",0,1)</f>
        <v/>
      </c>
      <c r="E283" s="20" t="str" cm="1">
        <f t="array" ref="E283">_xlfn.XLOOKUP($B283&amp;"#"&amp;E$6,INDIRECT(SUBSTITUTE("ИсходныеДанные!$где$2:$где$50000","где",$E$4)),INDIRECT(SUBSTITUTE("ИсходныеДанные!$что$2:$что$50000","что",$G$4)),"",0,1)</f>
        <v/>
      </c>
      <c r="F283" s="78" t="str" cm="1">
        <f t="array" ref="F283">_xlfn.XLOOKUP($B283&amp;"#"&amp;E$6,INDIRECT(SUBSTITUTE("ИсходныеДанные!$где$2:$где$50000","где",$E$4)),INDIRECT(SUBSTITUTE("ИсходныеДанные!$что$2:$что$50000","что",$H$4)),"",0,1)</f>
        <v/>
      </c>
      <c r="G283" s="20" t="str" cm="1">
        <f t="array" ref="G283">_xlfn.XLOOKUP($B283&amp;"#"&amp;G$6,INDIRECT(SUBSTITUTE("ИсходныеДанные!$где$2:$где$50000","где",$E$4)),INDIRECT(SUBSTITUTE("ИсходныеДанные!$что$2:$что$50000","что",$G$4)),"",0,1)</f>
        <v/>
      </c>
      <c r="H283" s="78" t="str" cm="1">
        <f t="array" ref="H283">_xlfn.XLOOKUP($B283&amp;"#"&amp;G$6,INDIRECT(SUBSTITUTE("ИсходныеДанные!$где$2:$где$50000","где",$E$4)),INDIRECT(SUBSTITUTE("ИсходныеДанные!$что$2:$что$50000","что",$H$4)),"",0,1)</f>
        <v/>
      </c>
      <c r="I283" s="20" t="str" cm="1">
        <f t="array" ref="I283">_xlfn.XLOOKUP($B283&amp;"#"&amp;I$6,INDIRECT(SUBSTITUTE("ИсходныеДанные!$где$2:$где$50000","где",$E$4)),INDIRECT(SUBSTITUTE("ИсходныеДанные!$что$2:$что$50000","что",$G$4)),"",0,1)</f>
        <v/>
      </c>
      <c r="J283" s="78" t="str" cm="1">
        <f t="array" ref="J283">_xlfn.XLOOKUP($B283&amp;"#"&amp;I$6,INDIRECT(SUBSTITUTE("ИсходныеДанные!$где$2:$где$50000","где",$E$4)),INDIRECT(SUBSTITUTE("ИсходныеДанные!$что$2:$что$50000","что",$H$4)),"",0,1)</f>
        <v/>
      </c>
      <c r="K283" s="20" t="str" cm="1">
        <f t="array" ref="K283">_xlfn.XLOOKUP($B283&amp;"#"&amp;K$6,INDIRECT(SUBSTITUTE("ИсходныеДанные!$где$2:$где$50000","где",$E$4)),INDIRECT(SUBSTITUTE("ИсходныеДанные!$что$2:$что$50000","что",$G$4)),"",0,1)</f>
        <v/>
      </c>
      <c r="L283" s="78" t="str" cm="1">
        <f t="array" ref="L283">_xlfn.XLOOKUP($B283&amp;"#"&amp;K$6,INDIRECT(SUBSTITUTE("ИсходныеДанные!$где$2:$где$50000","где",$E$4)),INDIRECT(SUBSTITUTE("ИсходныеДанные!$что$2:$что$50000","что",$H$4)),"",0,1)</f>
        <v/>
      </c>
      <c r="M283" s="20" t="str" cm="1">
        <f t="array" ref="M283">_xlfn.XLOOKUP($B283&amp;"#"&amp;M$6,INDIRECT(SUBSTITUTE("ИсходныеДанные!$где$2:$где$50000","где",$E$4)),INDIRECT(SUBSTITUTE("ИсходныеДанные!$что$2:$что$50000","что",$G$4)),"",0,1)</f>
        <v/>
      </c>
      <c r="N283" s="78" t="str" cm="1">
        <f t="array" ref="N283">_xlfn.XLOOKUP($B283&amp;"#"&amp;M$6,INDIRECT(SUBSTITUTE("ИсходныеДанные!$где$2:$где$50000","где",$E$4)),INDIRECT(SUBSTITUTE("ИсходныеДанные!$что$2:$что$50000","что",$H$4)),"",0,1)</f>
        <v/>
      </c>
      <c r="O283" s="20" t="str" cm="1">
        <f t="array" ref="O283">_xlfn.XLOOKUP($B283&amp;"#"&amp;O$6,INDIRECT(SUBSTITUTE("ИсходныеДанные!$где$2:$где$50000","где",$E$4)),INDIRECT(SUBSTITUTE("ИсходныеДанные!$что$2:$что$50000","что",$G$4)),"",0,1)</f>
        <v/>
      </c>
      <c r="P283" s="78" t="str" cm="1">
        <f t="array" ref="P283">_xlfn.XLOOKUP($B283&amp;"#"&amp;O$6,INDIRECT(SUBSTITUTE("ИсходныеДанные!$где$2:$где$50000","где",$E$4)),INDIRECT(SUBSTITUTE("ИсходныеДанные!$что$2:$что$50000","что",$H$4)),"",0,1)</f>
        <v/>
      </c>
      <c r="Q283" s="20" t="str" cm="1">
        <f t="array" ref="Q283">_xlfn.XLOOKUP($B283&amp;"#"&amp;Q$6,INDIRECT(SUBSTITUTE("ИсходныеДанные!$где$2:$где$50000","где",$E$4)),INDIRECT(SUBSTITUTE("ИсходныеДанные!$что$2:$что$50000","что",$G$4)),"",0,1)</f>
        <v/>
      </c>
      <c r="R283" s="78" t="str" cm="1">
        <f t="array" ref="R283">_xlfn.XLOOKUP($B283&amp;"#"&amp;Q$6,INDIRECT(SUBSTITUTE("ИсходныеДанные!$где$2:$где$50000","где",$E$4)),INDIRECT(SUBSTITUTE("ИсходныеДанные!$что$2:$что$50000","что",$H$4)),"",0,1)</f>
        <v/>
      </c>
      <c r="S283" s="20" t="str" cm="1">
        <f t="array" ref="S283">_xlfn.XLOOKUP($B283&amp;"#"&amp;S$6,INDIRECT(SUBSTITUTE("ИсходныеДанные!$где$2:$где$50000","где",$E$4)),INDIRECT(SUBSTITUTE("ИсходныеДанные!$что$2:$что$50000","что",$G$4)),"",0,1)</f>
        <v/>
      </c>
      <c r="T283" s="78" t="str" cm="1">
        <f t="array" ref="T283">_xlfn.XLOOKUP($B283&amp;"#"&amp;S$6,INDIRECT(SUBSTITUTE("ИсходныеДанные!$где$2:$где$50000","где",$E$4)),INDIRECT(SUBSTITUTE("ИсходныеДанные!$что$2:$что$50000","что",$H$4)),"",0,1)</f>
        <v/>
      </c>
      <c r="U283" s="20" t="str" cm="1">
        <f t="array" ref="U283">_xlfn.XLOOKUP($B283&amp;"#"&amp;U$6,INDIRECT(SUBSTITUTE("ИсходныеДанные!$где$2:$где$50000","где",$E$4)),INDIRECT(SUBSTITUTE("ИсходныеДанные!$что$2:$что$50000","что",$G$4)),"",0,1)</f>
        <v/>
      </c>
      <c r="V283" s="78" t="str" cm="1">
        <f t="array" ref="V283">_xlfn.XLOOKUP($B283&amp;"#"&amp;U$6,INDIRECT(SUBSTITUTE("ИсходныеДанные!$где$2:$где$50000","где",$E$4)),INDIRECT(SUBSTITUTE("ИсходныеДанные!$что$2:$что$50000","что",$H$4)),"",0,1)</f>
        <v/>
      </c>
      <c r="W283" s="20" t="str" cm="1">
        <f t="array" ref="W283">_xlfn.XLOOKUP($B283&amp;"#"&amp;W$6,INDIRECT(SUBSTITUTE("ИсходныеДанные!$где$2:$где$50000","где",$E$4)),INDIRECT(SUBSTITUTE("ИсходныеДанные!$что$2:$что$50000","что",$G$4)),"",0,1)</f>
        <v/>
      </c>
      <c r="X283" s="78" t="str" cm="1">
        <f t="array" ref="X283">_xlfn.XLOOKUP($B283&amp;"#"&amp;W$6,INDIRECT(SUBSTITUTE("ИсходныеДанные!$где$2:$где$50000","где",$E$4)),INDIRECT(SUBSTITUTE("ИсходныеДанные!$что$2:$что$50000","что",$H$4)),"",0,1)</f>
        <v/>
      </c>
      <c r="Y283" s="20" t="str" cm="1">
        <f t="array" ref="Y283">_xlfn.XLOOKUP($B283&amp;"#"&amp;Y$6,INDIRECT(SUBSTITUTE("ИсходныеДанные!$где$2:$где$50000","где",$E$4)),INDIRECT(SUBSTITUTE("ИсходныеДанные!$что$2:$что$50000","что",$G$4)),"",0,1)</f>
        <v/>
      </c>
      <c r="Z283" s="78" t="str" cm="1">
        <f t="array" ref="Z283">_xlfn.XLOOKUP($B283&amp;"#"&amp;Y$6,INDIRECT(SUBSTITUTE("ИсходныеДанные!$где$2:$где$50000","где",$E$4)),INDIRECT(SUBSTITUTE("ИсходныеДанные!$что$2:$что$50000","что",$H$4)),"",0,1)</f>
        <v/>
      </c>
      <c r="AA283" s="20" t="str" cm="1">
        <f t="array" ref="AA283">_xlfn.XLOOKUP($B283&amp;"#"&amp;AA$6,INDIRECT(SUBSTITUTE("ИсходныеДанные!$где$2:$где$50000","где",$E$4)),INDIRECT(SUBSTITUTE("ИсходныеДанные!$что$2:$что$50000","что",$G$4)),"",0,1)</f>
        <v/>
      </c>
      <c r="AB283" s="78" t="str" cm="1">
        <f t="array" ref="AB283">_xlfn.XLOOKUP($B283&amp;"#"&amp;AA$6,INDIRECT(SUBSTITUTE("ИсходныеДанные!$где$2:$где$50000","где",$E$4)),INDIRECT(SUBSTITUTE("ИсходныеДанные!$что$2:$что$50000","что",$H$4)),"",0,1)</f>
        <v/>
      </c>
      <c r="AC283" s="3"/>
    </row>
    <row r="284" spans="1:29" x14ac:dyDescent="0.25">
      <c r="A284" s="6" t="str">
        <f t="shared" si="3"/>
        <v>delete</v>
      </c>
      <c r="B284" s="9" cm="1">
        <f t="array" ref="B284">INDIRECT("УникальныеСписки!A"&amp;ROW()-$F$4)</f>
        <v>0</v>
      </c>
      <c r="C284" s="15" t="str">
        <f t="array" ref="C284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ref="D284">_xlfn.XLOOKUP($B284,INDIRECT(SUBSTITUTE("ИсходныеДанные!$где$2:$где$50000","где",$B$4)),INDIRECT(SUBSTITUTE("ИсходныеДанные!$что$2:$что$50000","что",D$4)),"",0,1)</f>
        <v/>
      </c>
      <c r="E284" s="20" t="str" cm="1">
        <f t="array" ref="E284">_xlfn.XLOOKUP($B284&amp;"#"&amp;E$6,INDIRECT(SUBSTITUTE("ИсходныеДанные!$где$2:$где$50000","где",$E$4)),INDIRECT(SUBSTITUTE("ИсходныеДанные!$что$2:$что$50000","что",$G$4)),"",0,1)</f>
        <v/>
      </c>
      <c r="F284" s="78" t="str" cm="1">
        <f t="array" ref="F284">_xlfn.XLOOKUP($B284&amp;"#"&amp;E$6,INDIRECT(SUBSTITUTE("ИсходныеДанные!$где$2:$где$50000","где",$E$4)),INDIRECT(SUBSTITUTE("ИсходныеДанные!$что$2:$что$50000","что",$H$4)),"",0,1)</f>
        <v/>
      </c>
      <c r="G284" s="20" t="str" cm="1">
        <f t="array" ref="G284">_xlfn.XLOOKUP($B284&amp;"#"&amp;G$6,INDIRECT(SUBSTITUTE("ИсходныеДанные!$где$2:$где$50000","где",$E$4)),INDIRECT(SUBSTITUTE("ИсходныеДанные!$что$2:$что$50000","что",$G$4)),"",0,1)</f>
        <v/>
      </c>
      <c r="H284" s="78" t="str" cm="1">
        <f t="array" ref="H284">_xlfn.XLOOKUP($B284&amp;"#"&amp;G$6,INDIRECT(SUBSTITUTE("ИсходныеДанные!$где$2:$где$50000","где",$E$4)),INDIRECT(SUBSTITUTE("ИсходныеДанные!$что$2:$что$50000","что",$H$4)),"",0,1)</f>
        <v/>
      </c>
      <c r="I284" s="20" t="str" cm="1">
        <f t="array" ref="I284">_xlfn.XLOOKUP($B284&amp;"#"&amp;I$6,INDIRECT(SUBSTITUTE("ИсходныеДанные!$где$2:$где$50000","где",$E$4)),INDIRECT(SUBSTITUTE("ИсходныеДанные!$что$2:$что$50000","что",$G$4)),"",0,1)</f>
        <v/>
      </c>
      <c r="J284" s="78" t="str" cm="1">
        <f t="array" ref="J284">_xlfn.XLOOKUP($B284&amp;"#"&amp;I$6,INDIRECT(SUBSTITUTE("ИсходныеДанные!$где$2:$где$50000","где",$E$4)),INDIRECT(SUBSTITUTE("ИсходныеДанные!$что$2:$что$50000","что",$H$4)),"",0,1)</f>
        <v/>
      </c>
      <c r="K284" s="20" t="str" cm="1">
        <f t="array" ref="K284">_xlfn.XLOOKUP($B284&amp;"#"&amp;K$6,INDIRECT(SUBSTITUTE("ИсходныеДанные!$где$2:$где$50000","где",$E$4)),INDIRECT(SUBSTITUTE("ИсходныеДанные!$что$2:$что$50000","что",$G$4)),"",0,1)</f>
        <v/>
      </c>
      <c r="L284" s="78" t="str" cm="1">
        <f t="array" ref="L284">_xlfn.XLOOKUP($B284&amp;"#"&amp;K$6,INDIRECT(SUBSTITUTE("ИсходныеДанные!$где$2:$где$50000","где",$E$4)),INDIRECT(SUBSTITUTE("ИсходныеДанные!$что$2:$что$50000","что",$H$4)),"",0,1)</f>
        <v/>
      </c>
      <c r="M284" s="20" t="str" cm="1">
        <f t="array" ref="M284">_xlfn.XLOOKUP($B284&amp;"#"&amp;M$6,INDIRECT(SUBSTITUTE("ИсходныеДанные!$где$2:$где$50000","где",$E$4)),INDIRECT(SUBSTITUTE("ИсходныеДанные!$что$2:$что$50000","что",$G$4)),"",0,1)</f>
        <v/>
      </c>
      <c r="N284" s="78" t="str" cm="1">
        <f t="array" ref="N284">_xlfn.XLOOKUP($B284&amp;"#"&amp;M$6,INDIRECT(SUBSTITUTE("ИсходныеДанные!$где$2:$где$50000","где",$E$4)),INDIRECT(SUBSTITUTE("ИсходныеДанные!$что$2:$что$50000","что",$H$4)),"",0,1)</f>
        <v/>
      </c>
      <c r="O284" s="20" t="str" cm="1">
        <f t="array" ref="O284">_xlfn.XLOOKUP($B284&amp;"#"&amp;O$6,INDIRECT(SUBSTITUTE("ИсходныеДанные!$где$2:$где$50000","где",$E$4)),INDIRECT(SUBSTITUTE("ИсходныеДанные!$что$2:$что$50000","что",$G$4)),"",0,1)</f>
        <v/>
      </c>
      <c r="P284" s="78" t="str" cm="1">
        <f t="array" ref="P284">_xlfn.XLOOKUP($B284&amp;"#"&amp;O$6,INDIRECT(SUBSTITUTE("ИсходныеДанные!$где$2:$где$50000","где",$E$4)),INDIRECT(SUBSTITUTE("ИсходныеДанные!$что$2:$что$50000","что",$H$4)),"",0,1)</f>
        <v/>
      </c>
      <c r="Q284" s="20" t="str" cm="1">
        <f t="array" ref="Q284">_xlfn.XLOOKUP($B284&amp;"#"&amp;Q$6,INDIRECT(SUBSTITUTE("ИсходныеДанные!$где$2:$где$50000","где",$E$4)),INDIRECT(SUBSTITUTE("ИсходныеДанные!$что$2:$что$50000","что",$G$4)),"",0,1)</f>
        <v/>
      </c>
      <c r="R284" s="78" t="str" cm="1">
        <f t="array" ref="R284">_xlfn.XLOOKUP($B284&amp;"#"&amp;Q$6,INDIRECT(SUBSTITUTE("ИсходныеДанные!$где$2:$где$50000","где",$E$4)),INDIRECT(SUBSTITUTE("ИсходныеДанные!$что$2:$что$50000","что",$H$4)),"",0,1)</f>
        <v/>
      </c>
      <c r="S284" s="20" t="str" cm="1">
        <f t="array" ref="S284">_xlfn.XLOOKUP($B284&amp;"#"&amp;S$6,INDIRECT(SUBSTITUTE("ИсходныеДанные!$где$2:$где$50000","где",$E$4)),INDIRECT(SUBSTITUTE("ИсходныеДанные!$что$2:$что$50000","что",$G$4)),"",0,1)</f>
        <v/>
      </c>
      <c r="T284" s="78" t="str" cm="1">
        <f t="array" ref="T284">_xlfn.XLOOKUP($B284&amp;"#"&amp;S$6,INDIRECT(SUBSTITUTE("ИсходныеДанные!$где$2:$где$50000","где",$E$4)),INDIRECT(SUBSTITUTE("ИсходныеДанные!$что$2:$что$50000","что",$H$4)),"",0,1)</f>
        <v/>
      </c>
      <c r="U284" s="20" t="str" cm="1">
        <f t="array" ref="U284">_xlfn.XLOOKUP($B284&amp;"#"&amp;U$6,INDIRECT(SUBSTITUTE("ИсходныеДанные!$где$2:$где$50000","где",$E$4)),INDIRECT(SUBSTITUTE("ИсходныеДанные!$что$2:$что$50000","что",$G$4)),"",0,1)</f>
        <v/>
      </c>
      <c r="V284" s="78" t="str" cm="1">
        <f t="array" ref="V284">_xlfn.XLOOKUP($B284&amp;"#"&amp;U$6,INDIRECT(SUBSTITUTE("ИсходныеДанные!$где$2:$где$50000","где",$E$4)),INDIRECT(SUBSTITUTE("ИсходныеДанные!$что$2:$что$50000","что",$H$4)),"",0,1)</f>
        <v/>
      </c>
      <c r="W284" s="20" t="str" cm="1">
        <f t="array" ref="W284">_xlfn.XLOOKUP($B284&amp;"#"&amp;W$6,INDIRECT(SUBSTITUTE("ИсходныеДанные!$где$2:$где$50000","где",$E$4)),INDIRECT(SUBSTITUTE("ИсходныеДанные!$что$2:$что$50000","что",$G$4)),"",0,1)</f>
        <v/>
      </c>
      <c r="X284" s="78" t="str" cm="1">
        <f t="array" ref="X284">_xlfn.XLOOKUP($B284&amp;"#"&amp;W$6,INDIRECT(SUBSTITUTE("ИсходныеДанные!$где$2:$где$50000","где",$E$4)),INDIRECT(SUBSTITUTE("ИсходныеДанные!$что$2:$что$50000","что",$H$4)),"",0,1)</f>
        <v/>
      </c>
      <c r="Y284" s="20" t="str" cm="1">
        <f t="array" ref="Y284">_xlfn.XLOOKUP($B284&amp;"#"&amp;Y$6,INDIRECT(SUBSTITUTE("ИсходныеДанные!$где$2:$где$50000","где",$E$4)),INDIRECT(SUBSTITUTE("ИсходныеДанные!$что$2:$что$50000","что",$G$4)),"",0,1)</f>
        <v/>
      </c>
      <c r="Z284" s="78" t="str" cm="1">
        <f t="array" ref="Z284">_xlfn.XLOOKUP($B284&amp;"#"&amp;Y$6,INDIRECT(SUBSTITUTE("ИсходныеДанные!$где$2:$где$50000","где",$E$4)),INDIRECT(SUBSTITUTE("ИсходныеДанные!$что$2:$что$50000","что",$H$4)),"",0,1)</f>
        <v/>
      </c>
      <c r="AA284" s="20" t="str" cm="1">
        <f t="array" ref="AA284">_xlfn.XLOOKUP($B284&amp;"#"&amp;AA$6,INDIRECT(SUBSTITUTE("ИсходныеДанные!$где$2:$где$50000","где",$E$4)),INDIRECT(SUBSTITUTE("ИсходныеДанные!$что$2:$что$50000","что",$G$4)),"",0,1)</f>
        <v/>
      </c>
      <c r="AB284" s="78" t="str" cm="1">
        <f t="array" ref="AB284">_xlfn.XLOOKUP($B284&amp;"#"&amp;AA$6,INDIRECT(SUBSTITUTE("ИсходныеДанные!$где$2:$где$50000","где",$E$4)),INDIRECT(SUBSTITUTE("ИсходныеДанные!$что$2:$что$50000","что",$H$4)),"",0,1)</f>
        <v/>
      </c>
      <c r="AC284" s="3"/>
    </row>
    <row r="285" spans="1:29" x14ac:dyDescent="0.25">
      <c r="A285" s="6" t="str">
        <f t="shared" si="3"/>
        <v>delete</v>
      </c>
      <c r="B285" s="9" cm="1">
        <f t="array" ref="B285">INDIRECT("УникальныеСписки!A"&amp;ROW()-$F$4)</f>
        <v>0</v>
      </c>
      <c r="C285" s="15" t="str">
        <f t="array" ref="C285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ref="D285">_xlfn.XLOOKUP($B285,INDIRECT(SUBSTITUTE("ИсходныеДанные!$где$2:$где$50000","где",$B$4)),INDIRECT(SUBSTITUTE("ИсходныеДанные!$что$2:$что$50000","что",D$4)),"",0,1)</f>
        <v/>
      </c>
      <c r="E285" s="20" t="str" cm="1">
        <f t="array" ref="E285">_xlfn.XLOOKUP($B285&amp;"#"&amp;E$6,INDIRECT(SUBSTITUTE("ИсходныеДанные!$где$2:$где$50000","где",$E$4)),INDIRECT(SUBSTITUTE("ИсходныеДанные!$что$2:$что$50000","что",$G$4)),"",0,1)</f>
        <v/>
      </c>
      <c r="F285" s="78" t="str" cm="1">
        <f t="array" ref="F285">_xlfn.XLOOKUP($B285&amp;"#"&amp;E$6,INDIRECT(SUBSTITUTE("ИсходныеДанные!$где$2:$где$50000","где",$E$4)),INDIRECT(SUBSTITUTE("ИсходныеДанные!$что$2:$что$50000","что",$H$4)),"",0,1)</f>
        <v/>
      </c>
      <c r="G285" s="20" t="str" cm="1">
        <f t="array" ref="G285">_xlfn.XLOOKUP($B285&amp;"#"&amp;G$6,INDIRECT(SUBSTITUTE("ИсходныеДанные!$где$2:$где$50000","где",$E$4)),INDIRECT(SUBSTITUTE("ИсходныеДанные!$что$2:$что$50000","что",$G$4)),"",0,1)</f>
        <v/>
      </c>
      <c r="H285" s="78" t="str" cm="1">
        <f t="array" ref="H285">_xlfn.XLOOKUP($B285&amp;"#"&amp;G$6,INDIRECT(SUBSTITUTE("ИсходныеДанные!$где$2:$где$50000","где",$E$4)),INDIRECT(SUBSTITUTE("ИсходныеДанные!$что$2:$что$50000","что",$H$4)),"",0,1)</f>
        <v/>
      </c>
      <c r="I285" s="20" t="str" cm="1">
        <f t="array" ref="I285">_xlfn.XLOOKUP($B285&amp;"#"&amp;I$6,INDIRECT(SUBSTITUTE("ИсходныеДанные!$где$2:$где$50000","где",$E$4)),INDIRECT(SUBSTITUTE("ИсходныеДанные!$что$2:$что$50000","что",$G$4)),"",0,1)</f>
        <v/>
      </c>
      <c r="J285" s="78" t="str" cm="1">
        <f t="array" ref="J285">_xlfn.XLOOKUP($B285&amp;"#"&amp;I$6,INDIRECT(SUBSTITUTE("ИсходныеДанные!$где$2:$где$50000","где",$E$4)),INDIRECT(SUBSTITUTE("ИсходныеДанные!$что$2:$что$50000","что",$H$4)),"",0,1)</f>
        <v/>
      </c>
      <c r="K285" s="20" t="str" cm="1">
        <f t="array" ref="K285">_xlfn.XLOOKUP($B285&amp;"#"&amp;K$6,INDIRECT(SUBSTITUTE("ИсходныеДанные!$где$2:$где$50000","где",$E$4)),INDIRECT(SUBSTITUTE("ИсходныеДанные!$что$2:$что$50000","что",$G$4)),"",0,1)</f>
        <v/>
      </c>
      <c r="L285" s="78" t="str" cm="1">
        <f t="array" ref="L285">_xlfn.XLOOKUP($B285&amp;"#"&amp;K$6,INDIRECT(SUBSTITUTE("ИсходныеДанные!$где$2:$где$50000","где",$E$4)),INDIRECT(SUBSTITUTE("ИсходныеДанные!$что$2:$что$50000","что",$H$4)),"",0,1)</f>
        <v/>
      </c>
      <c r="M285" s="20" t="str" cm="1">
        <f t="array" ref="M285">_xlfn.XLOOKUP($B285&amp;"#"&amp;M$6,INDIRECT(SUBSTITUTE("ИсходныеДанные!$где$2:$где$50000","где",$E$4)),INDIRECT(SUBSTITUTE("ИсходныеДанные!$что$2:$что$50000","что",$G$4)),"",0,1)</f>
        <v/>
      </c>
      <c r="N285" s="78" t="str" cm="1">
        <f t="array" ref="N285">_xlfn.XLOOKUP($B285&amp;"#"&amp;M$6,INDIRECT(SUBSTITUTE("ИсходныеДанные!$где$2:$где$50000","где",$E$4)),INDIRECT(SUBSTITUTE("ИсходныеДанные!$что$2:$что$50000","что",$H$4)),"",0,1)</f>
        <v/>
      </c>
      <c r="O285" s="20" t="str" cm="1">
        <f t="array" ref="O285">_xlfn.XLOOKUP($B285&amp;"#"&amp;O$6,INDIRECT(SUBSTITUTE("ИсходныеДанные!$где$2:$где$50000","где",$E$4)),INDIRECT(SUBSTITUTE("ИсходныеДанные!$что$2:$что$50000","что",$G$4)),"",0,1)</f>
        <v/>
      </c>
      <c r="P285" s="78" t="str" cm="1">
        <f t="array" ref="P285">_xlfn.XLOOKUP($B285&amp;"#"&amp;O$6,INDIRECT(SUBSTITUTE("ИсходныеДанные!$где$2:$где$50000","где",$E$4)),INDIRECT(SUBSTITUTE("ИсходныеДанные!$что$2:$что$50000","что",$H$4)),"",0,1)</f>
        <v/>
      </c>
      <c r="Q285" s="20" t="str" cm="1">
        <f t="array" ref="Q285">_xlfn.XLOOKUP($B285&amp;"#"&amp;Q$6,INDIRECT(SUBSTITUTE("ИсходныеДанные!$где$2:$где$50000","где",$E$4)),INDIRECT(SUBSTITUTE("ИсходныеДанные!$что$2:$что$50000","что",$G$4)),"",0,1)</f>
        <v/>
      </c>
      <c r="R285" s="78" t="str" cm="1">
        <f t="array" ref="R285">_xlfn.XLOOKUP($B285&amp;"#"&amp;Q$6,INDIRECT(SUBSTITUTE("ИсходныеДанные!$где$2:$где$50000","где",$E$4)),INDIRECT(SUBSTITUTE("ИсходныеДанные!$что$2:$что$50000","что",$H$4)),"",0,1)</f>
        <v/>
      </c>
      <c r="S285" s="20" t="str" cm="1">
        <f t="array" ref="S285">_xlfn.XLOOKUP($B285&amp;"#"&amp;S$6,INDIRECT(SUBSTITUTE("ИсходныеДанные!$где$2:$где$50000","где",$E$4)),INDIRECT(SUBSTITUTE("ИсходныеДанные!$что$2:$что$50000","что",$G$4)),"",0,1)</f>
        <v/>
      </c>
      <c r="T285" s="78" t="str" cm="1">
        <f t="array" ref="T285">_xlfn.XLOOKUP($B285&amp;"#"&amp;S$6,INDIRECT(SUBSTITUTE("ИсходныеДанные!$где$2:$где$50000","где",$E$4)),INDIRECT(SUBSTITUTE("ИсходныеДанные!$что$2:$что$50000","что",$H$4)),"",0,1)</f>
        <v/>
      </c>
      <c r="U285" s="20" t="str" cm="1">
        <f t="array" ref="U285">_xlfn.XLOOKUP($B285&amp;"#"&amp;U$6,INDIRECT(SUBSTITUTE("ИсходныеДанные!$где$2:$где$50000","где",$E$4)),INDIRECT(SUBSTITUTE("ИсходныеДанные!$что$2:$что$50000","что",$G$4)),"",0,1)</f>
        <v/>
      </c>
      <c r="V285" s="78" t="str" cm="1">
        <f t="array" ref="V285">_xlfn.XLOOKUP($B285&amp;"#"&amp;U$6,INDIRECT(SUBSTITUTE("ИсходныеДанные!$где$2:$где$50000","где",$E$4)),INDIRECT(SUBSTITUTE("ИсходныеДанные!$что$2:$что$50000","что",$H$4)),"",0,1)</f>
        <v/>
      </c>
      <c r="W285" s="20" t="str" cm="1">
        <f t="array" ref="W285">_xlfn.XLOOKUP($B285&amp;"#"&amp;W$6,INDIRECT(SUBSTITUTE("ИсходныеДанные!$где$2:$где$50000","где",$E$4)),INDIRECT(SUBSTITUTE("ИсходныеДанные!$что$2:$что$50000","что",$G$4)),"",0,1)</f>
        <v/>
      </c>
      <c r="X285" s="78" t="str" cm="1">
        <f t="array" ref="X285">_xlfn.XLOOKUP($B285&amp;"#"&amp;W$6,INDIRECT(SUBSTITUTE("ИсходныеДанные!$где$2:$где$50000","где",$E$4)),INDIRECT(SUBSTITUTE("ИсходныеДанные!$что$2:$что$50000","что",$H$4)),"",0,1)</f>
        <v/>
      </c>
      <c r="Y285" s="20" t="str" cm="1">
        <f t="array" ref="Y285">_xlfn.XLOOKUP($B285&amp;"#"&amp;Y$6,INDIRECT(SUBSTITUTE("ИсходныеДанные!$где$2:$где$50000","где",$E$4)),INDIRECT(SUBSTITUTE("ИсходныеДанные!$что$2:$что$50000","что",$G$4)),"",0,1)</f>
        <v/>
      </c>
      <c r="Z285" s="78" t="str" cm="1">
        <f t="array" ref="Z285">_xlfn.XLOOKUP($B285&amp;"#"&amp;Y$6,INDIRECT(SUBSTITUTE("ИсходныеДанные!$где$2:$где$50000","где",$E$4)),INDIRECT(SUBSTITUTE("ИсходныеДанные!$что$2:$что$50000","что",$H$4)),"",0,1)</f>
        <v/>
      </c>
      <c r="AA285" s="20" t="str" cm="1">
        <f t="array" ref="AA285">_xlfn.XLOOKUP($B285&amp;"#"&amp;AA$6,INDIRECT(SUBSTITUTE("ИсходныеДанные!$где$2:$где$50000","где",$E$4)),INDIRECT(SUBSTITUTE("ИсходныеДанные!$что$2:$что$50000","что",$G$4)),"",0,1)</f>
        <v/>
      </c>
      <c r="AB285" s="78" t="str" cm="1">
        <f t="array" ref="AB285">_xlfn.XLOOKUP($B285&amp;"#"&amp;AA$6,INDIRECT(SUBSTITUTE("ИсходныеДанные!$где$2:$где$50000","где",$E$4)),INDIRECT(SUBSTITUTE("ИсходныеДанные!$что$2:$что$50000","что",$H$4)),"",0,1)</f>
        <v/>
      </c>
      <c r="AC285" s="3"/>
    </row>
    <row r="286" spans="1:29" x14ac:dyDescent="0.25">
      <c r="A286" s="6" t="str">
        <f t="shared" si="3"/>
        <v>delete</v>
      </c>
      <c r="B286" s="9" cm="1">
        <f t="array" ref="B286">INDIRECT("УникальныеСписки!A"&amp;ROW()-$F$4)</f>
        <v>0</v>
      </c>
      <c r="C286" s="15" t="str">
        <f t="array" ref="C286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ref="D286">_xlfn.XLOOKUP($B286,INDIRECT(SUBSTITUTE("ИсходныеДанные!$где$2:$где$50000","где",$B$4)),INDIRECT(SUBSTITUTE("ИсходныеДанные!$что$2:$что$50000","что",D$4)),"",0,1)</f>
        <v/>
      </c>
      <c r="E286" s="20" t="str" cm="1">
        <f t="array" ref="E286">_xlfn.XLOOKUP($B286&amp;"#"&amp;E$6,INDIRECT(SUBSTITUTE("ИсходныеДанные!$где$2:$где$50000","где",$E$4)),INDIRECT(SUBSTITUTE("ИсходныеДанные!$что$2:$что$50000","что",$G$4)),"",0,1)</f>
        <v/>
      </c>
      <c r="F286" s="78" t="str" cm="1">
        <f t="array" ref="F286">_xlfn.XLOOKUP($B286&amp;"#"&amp;E$6,INDIRECT(SUBSTITUTE("ИсходныеДанные!$где$2:$где$50000","где",$E$4)),INDIRECT(SUBSTITUTE("ИсходныеДанные!$что$2:$что$50000","что",$H$4)),"",0,1)</f>
        <v/>
      </c>
      <c r="G286" s="20" t="str" cm="1">
        <f t="array" ref="G286">_xlfn.XLOOKUP($B286&amp;"#"&amp;G$6,INDIRECT(SUBSTITUTE("ИсходныеДанные!$где$2:$где$50000","где",$E$4)),INDIRECT(SUBSTITUTE("ИсходныеДанные!$что$2:$что$50000","что",$G$4)),"",0,1)</f>
        <v/>
      </c>
      <c r="H286" s="78" t="str" cm="1">
        <f t="array" ref="H286">_xlfn.XLOOKUP($B286&amp;"#"&amp;G$6,INDIRECT(SUBSTITUTE("ИсходныеДанные!$где$2:$где$50000","где",$E$4)),INDIRECT(SUBSTITUTE("ИсходныеДанные!$что$2:$что$50000","что",$H$4)),"",0,1)</f>
        <v/>
      </c>
      <c r="I286" s="20" t="str" cm="1">
        <f t="array" ref="I286">_xlfn.XLOOKUP($B286&amp;"#"&amp;I$6,INDIRECT(SUBSTITUTE("ИсходныеДанные!$где$2:$где$50000","где",$E$4)),INDIRECT(SUBSTITUTE("ИсходныеДанные!$что$2:$что$50000","что",$G$4)),"",0,1)</f>
        <v/>
      </c>
      <c r="J286" s="78" t="str" cm="1">
        <f t="array" ref="J286">_xlfn.XLOOKUP($B286&amp;"#"&amp;I$6,INDIRECT(SUBSTITUTE("ИсходныеДанные!$где$2:$где$50000","где",$E$4)),INDIRECT(SUBSTITUTE("ИсходныеДанные!$что$2:$что$50000","что",$H$4)),"",0,1)</f>
        <v/>
      </c>
      <c r="K286" s="20" t="str" cm="1">
        <f t="array" ref="K286">_xlfn.XLOOKUP($B286&amp;"#"&amp;K$6,INDIRECT(SUBSTITUTE("ИсходныеДанные!$где$2:$где$50000","где",$E$4)),INDIRECT(SUBSTITUTE("ИсходныеДанные!$что$2:$что$50000","что",$G$4)),"",0,1)</f>
        <v/>
      </c>
      <c r="L286" s="78" t="str" cm="1">
        <f t="array" ref="L286">_xlfn.XLOOKUP($B286&amp;"#"&amp;K$6,INDIRECT(SUBSTITUTE("ИсходныеДанные!$где$2:$где$50000","где",$E$4)),INDIRECT(SUBSTITUTE("ИсходныеДанные!$что$2:$что$50000","что",$H$4)),"",0,1)</f>
        <v/>
      </c>
      <c r="M286" s="20" t="str" cm="1">
        <f t="array" ref="M286">_xlfn.XLOOKUP($B286&amp;"#"&amp;M$6,INDIRECT(SUBSTITUTE("ИсходныеДанные!$где$2:$где$50000","где",$E$4)),INDIRECT(SUBSTITUTE("ИсходныеДанные!$что$2:$что$50000","что",$G$4)),"",0,1)</f>
        <v/>
      </c>
      <c r="N286" s="78" t="str" cm="1">
        <f t="array" ref="N286">_xlfn.XLOOKUP($B286&amp;"#"&amp;M$6,INDIRECT(SUBSTITUTE("ИсходныеДанные!$где$2:$где$50000","где",$E$4)),INDIRECT(SUBSTITUTE("ИсходныеДанные!$что$2:$что$50000","что",$H$4)),"",0,1)</f>
        <v/>
      </c>
      <c r="O286" s="20" t="str" cm="1">
        <f t="array" ref="O286">_xlfn.XLOOKUP($B286&amp;"#"&amp;O$6,INDIRECT(SUBSTITUTE("ИсходныеДанные!$где$2:$где$50000","где",$E$4)),INDIRECT(SUBSTITUTE("ИсходныеДанные!$что$2:$что$50000","что",$G$4)),"",0,1)</f>
        <v/>
      </c>
      <c r="P286" s="78" t="str" cm="1">
        <f t="array" ref="P286">_xlfn.XLOOKUP($B286&amp;"#"&amp;O$6,INDIRECT(SUBSTITUTE("ИсходныеДанные!$где$2:$где$50000","где",$E$4)),INDIRECT(SUBSTITUTE("ИсходныеДанные!$что$2:$что$50000","что",$H$4)),"",0,1)</f>
        <v/>
      </c>
      <c r="Q286" s="20" t="str" cm="1">
        <f t="array" ref="Q286">_xlfn.XLOOKUP($B286&amp;"#"&amp;Q$6,INDIRECT(SUBSTITUTE("ИсходныеДанные!$где$2:$где$50000","где",$E$4)),INDIRECT(SUBSTITUTE("ИсходныеДанные!$что$2:$что$50000","что",$G$4)),"",0,1)</f>
        <v/>
      </c>
      <c r="R286" s="78" t="str" cm="1">
        <f t="array" ref="R286">_xlfn.XLOOKUP($B286&amp;"#"&amp;Q$6,INDIRECT(SUBSTITUTE("ИсходныеДанные!$где$2:$где$50000","где",$E$4)),INDIRECT(SUBSTITUTE("ИсходныеДанные!$что$2:$что$50000","что",$H$4)),"",0,1)</f>
        <v/>
      </c>
      <c r="S286" s="20" t="str" cm="1">
        <f t="array" ref="S286">_xlfn.XLOOKUP($B286&amp;"#"&amp;S$6,INDIRECT(SUBSTITUTE("ИсходныеДанные!$где$2:$где$50000","где",$E$4)),INDIRECT(SUBSTITUTE("ИсходныеДанные!$что$2:$что$50000","что",$G$4)),"",0,1)</f>
        <v/>
      </c>
      <c r="T286" s="78" t="str" cm="1">
        <f t="array" ref="T286">_xlfn.XLOOKUP($B286&amp;"#"&amp;S$6,INDIRECT(SUBSTITUTE("ИсходныеДанные!$где$2:$где$50000","где",$E$4)),INDIRECT(SUBSTITUTE("ИсходныеДанные!$что$2:$что$50000","что",$H$4)),"",0,1)</f>
        <v/>
      </c>
      <c r="U286" s="20" t="str" cm="1">
        <f t="array" ref="U286">_xlfn.XLOOKUP($B286&amp;"#"&amp;U$6,INDIRECT(SUBSTITUTE("ИсходныеДанные!$где$2:$где$50000","где",$E$4)),INDIRECT(SUBSTITUTE("ИсходныеДанные!$что$2:$что$50000","что",$G$4)),"",0,1)</f>
        <v/>
      </c>
      <c r="V286" s="78" t="str" cm="1">
        <f t="array" ref="V286">_xlfn.XLOOKUP($B286&amp;"#"&amp;U$6,INDIRECT(SUBSTITUTE("ИсходныеДанные!$где$2:$где$50000","где",$E$4)),INDIRECT(SUBSTITUTE("ИсходныеДанные!$что$2:$что$50000","что",$H$4)),"",0,1)</f>
        <v/>
      </c>
      <c r="W286" s="20" t="str" cm="1">
        <f t="array" ref="W286">_xlfn.XLOOKUP($B286&amp;"#"&amp;W$6,INDIRECT(SUBSTITUTE("ИсходныеДанные!$где$2:$где$50000","где",$E$4)),INDIRECT(SUBSTITUTE("ИсходныеДанные!$что$2:$что$50000","что",$G$4)),"",0,1)</f>
        <v/>
      </c>
      <c r="X286" s="78" t="str" cm="1">
        <f t="array" ref="X286">_xlfn.XLOOKUP($B286&amp;"#"&amp;W$6,INDIRECT(SUBSTITUTE("ИсходныеДанные!$где$2:$где$50000","где",$E$4)),INDIRECT(SUBSTITUTE("ИсходныеДанные!$что$2:$что$50000","что",$H$4)),"",0,1)</f>
        <v/>
      </c>
      <c r="Y286" s="20" t="str" cm="1">
        <f t="array" ref="Y286">_xlfn.XLOOKUP($B286&amp;"#"&amp;Y$6,INDIRECT(SUBSTITUTE("ИсходныеДанные!$где$2:$где$50000","где",$E$4)),INDIRECT(SUBSTITUTE("ИсходныеДанные!$что$2:$что$50000","что",$G$4)),"",0,1)</f>
        <v/>
      </c>
      <c r="Z286" s="78" t="str" cm="1">
        <f t="array" ref="Z286">_xlfn.XLOOKUP($B286&amp;"#"&amp;Y$6,INDIRECT(SUBSTITUTE("ИсходныеДанные!$где$2:$где$50000","где",$E$4)),INDIRECT(SUBSTITUTE("ИсходныеДанные!$что$2:$что$50000","что",$H$4)),"",0,1)</f>
        <v/>
      </c>
      <c r="AA286" s="20" t="str" cm="1">
        <f t="array" ref="AA286">_xlfn.XLOOKUP($B286&amp;"#"&amp;AA$6,INDIRECT(SUBSTITUTE("ИсходныеДанные!$где$2:$где$50000","где",$E$4)),INDIRECT(SUBSTITUTE("ИсходныеДанные!$что$2:$что$50000","что",$G$4)),"",0,1)</f>
        <v/>
      </c>
      <c r="AB286" s="78" t="str" cm="1">
        <f t="array" ref="AB286">_xlfn.XLOOKUP($B286&amp;"#"&amp;AA$6,INDIRECT(SUBSTITUTE("ИсходныеДанные!$где$2:$где$50000","где",$E$4)),INDIRECT(SUBSTITUTE("ИсходныеДанные!$что$2:$что$50000","что",$H$4)),"",0,1)</f>
        <v/>
      </c>
      <c r="AC286" s="3"/>
    </row>
    <row r="287" spans="1:29" x14ac:dyDescent="0.25">
      <c r="A287" s="6" t="str">
        <f t="shared" si="3"/>
        <v>delete</v>
      </c>
      <c r="B287" s="9" cm="1">
        <f t="array" ref="B287">INDIRECT("УникальныеСписки!A"&amp;ROW()-$F$4)</f>
        <v>0</v>
      </c>
      <c r="C287" s="15" t="str">
        <f t="array" ref="C287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ref="D287">_xlfn.XLOOKUP($B287,INDIRECT(SUBSTITUTE("ИсходныеДанные!$где$2:$где$50000","где",$B$4)),INDIRECT(SUBSTITUTE("ИсходныеДанные!$что$2:$что$50000","что",D$4)),"",0,1)</f>
        <v/>
      </c>
      <c r="E287" s="20" t="str" cm="1">
        <f t="array" ref="E287">_xlfn.XLOOKUP($B287&amp;"#"&amp;E$6,INDIRECT(SUBSTITUTE("ИсходныеДанные!$где$2:$где$50000","где",$E$4)),INDIRECT(SUBSTITUTE("ИсходныеДанные!$что$2:$что$50000","что",$G$4)),"",0,1)</f>
        <v/>
      </c>
      <c r="F287" s="78" t="str" cm="1">
        <f t="array" ref="F287">_xlfn.XLOOKUP($B287&amp;"#"&amp;E$6,INDIRECT(SUBSTITUTE("ИсходныеДанные!$где$2:$где$50000","где",$E$4)),INDIRECT(SUBSTITUTE("ИсходныеДанные!$что$2:$что$50000","что",$H$4)),"",0,1)</f>
        <v/>
      </c>
      <c r="G287" s="20" t="str" cm="1">
        <f t="array" ref="G287">_xlfn.XLOOKUP($B287&amp;"#"&amp;G$6,INDIRECT(SUBSTITUTE("ИсходныеДанные!$где$2:$где$50000","где",$E$4)),INDIRECT(SUBSTITUTE("ИсходныеДанные!$что$2:$что$50000","что",$G$4)),"",0,1)</f>
        <v/>
      </c>
      <c r="H287" s="78" t="str" cm="1">
        <f t="array" ref="H287">_xlfn.XLOOKUP($B287&amp;"#"&amp;G$6,INDIRECT(SUBSTITUTE("ИсходныеДанные!$где$2:$где$50000","где",$E$4)),INDIRECT(SUBSTITUTE("ИсходныеДанные!$что$2:$что$50000","что",$H$4)),"",0,1)</f>
        <v/>
      </c>
      <c r="I287" s="20" t="str" cm="1">
        <f t="array" ref="I287">_xlfn.XLOOKUP($B287&amp;"#"&amp;I$6,INDIRECT(SUBSTITUTE("ИсходныеДанные!$где$2:$где$50000","где",$E$4)),INDIRECT(SUBSTITUTE("ИсходныеДанные!$что$2:$что$50000","что",$G$4)),"",0,1)</f>
        <v/>
      </c>
      <c r="J287" s="78" t="str" cm="1">
        <f t="array" ref="J287">_xlfn.XLOOKUP($B287&amp;"#"&amp;I$6,INDIRECT(SUBSTITUTE("ИсходныеДанные!$где$2:$где$50000","где",$E$4)),INDIRECT(SUBSTITUTE("ИсходныеДанные!$что$2:$что$50000","что",$H$4)),"",0,1)</f>
        <v/>
      </c>
      <c r="K287" s="20" t="str" cm="1">
        <f t="array" ref="K287">_xlfn.XLOOKUP($B287&amp;"#"&amp;K$6,INDIRECT(SUBSTITUTE("ИсходныеДанные!$где$2:$где$50000","где",$E$4)),INDIRECT(SUBSTITUTE("ИсходныеДанные!$что$2:$что$50000","что",$G$4)),"",0,1)</f>
        <v/>
      </c>
      <c r="L287" s="78" t="str" cm="1">
        <f t="array" ref="L287">_xlfn.XLOOKUP($B287&amp;"#"&amp;K$6,INDIRECT(SUBSTITUTE("ИсходныеДанные!$где$2:$где$50000","где",$E$4)),INDIRECT(SUBSTITUTE("ИсходныеДанные!$что$2:$что$50000","что",$H$4)),"",0,1)</f>
        <v/>
      </c>
      <c r="M287" s="20" t="str" cm="1">
        <f t="array" ref="M287">_xlfn.XLOOKUP($B287&amp;"#"&amp;M$6,INDIRECT(SUBSTITUTE("ИсходныеДанные!$где$2:$где$50000","где",$E$4)),INDIRECT(SUBSTITUTE("ИсходныеДанные!$что$2:$что$50000","что",$G$4)),"",0,1)</f>
        <v/>
      </c>
      <c r="N287" s="78" t="str" cm="1">
        <f t="array" ref="N287">_xlfn.XLOOKUP($B287&amp;"#"&amp;M$6,INDIRECT(SUBSTITUTE("ИсходныеДанные!$где$2:$где$50000","где",$E$4)),INDIRECT(SUBSTITUTE("ИсходныеДанные!$что$2:$что$50000","что",$H$4)),"",0,1)</f>
        <v/>
      </c>
      <c r="O287" s="20" t="str" cm="1">
        <f t="array" ref="O287">_xlfn.XLOOKUP($B287&amp;"#"&amp;O$6,INDIRECT(SUBSTITUTE("ИсходныеДанные!$где$2:$где$50000","где",$E$4)),INDIRECT(SUBSTITUTE("ИсходныеДанные!$что$2:$что$50000","что",$G$4)),"",0,1)</f>
        <v/>
      </c>
      <c r="P287" s="78" t="str" cm="1">
        <f t="array" ref="P287">_xlfn.XLOOKUP($B287&amp;"#"&amp;O$6,INDIRECT(SUBSTITUTE("ИсходныеДанные!$где$2:$где$50000","где",$E$4)),INDIRECT(SUBSTITUTE("ИсходныеДанные!$что$2:$что$50000","что",$H$4)),"",0,1)</f>
        <v/>
      </c>
      <c r="Q287" s="20" t="str" cm="1">
        <f t="array" ref="Q287">_xlfn.XLOOKUP($B287&amp;"#"&amp;Q$6,INDIRECT(SUBSTITUTE("ИсходныеДанные!$где$2:$где$50000","где",$E$4)),INDIRECT(SUBSTITUTE("ИсходныеДанные!$что$2:$что$50000","что",$G$4)),"",0,1)</f>
        <v/>
      </c>
      <c r="R287" s="78" t="str" cm="1">
        <f t="array" ref="R287">_xlfn.XLOOKUP($B287&amp;"#"&amp;Q$6,INDIRECT(SUBSTITUTE("ИсходныеДанные!$где$2:$где$50000","где",$E$4)),INDIRECT(SUBSTITUTE("ИсходныеДанные!$что$2:$что$50000","что",$H$4)),"",0,1)</f>
        <v/>
      </c>
      <c r="S287" s="20" t="str" cm="1">
        <f t="array" ref="S287">_xlfn.XLOOKUP($B287&amp;"#"&amp;S$6,INDIRECT(SUBSTITUTE("ИсходныеДанные!$где$2:$где$50000","где",$E$4)),INDIRECT(SUBSTITUTE("ИсходныеДанные!$что$2:$что$50000","что",$G$4)),"",0,1)</f>
        <v/>
      </c>
      <c r="T287" s="78" t="str" cm="1">
        <f t="array" ref="T287">_xlfn.XLOOKUP($B287&amp;"#"&amp;S$6,INDIRECT(SUBSTITUTE("ИсходныеДанные!$где$2:$где$50000","где",$E$4)),INDIRECT(SUBSTITUTE("ИсходныеДанные!$что$2:$что$50000","что",$H$4)),"",0,1)</f>
        <v/>
      </c>
      <c r="U287" s="20" t="str" cm="1">
        <f t="array" ref="U287">_xlfn.XLOOKUP($B287&amp;"#"&amp;U$6,INDIRECT(SUBSTITUTE("ИсходныеДанные!$где$2:$где$50000","где",$E$4)),INDIRECT(SUBSTITUTE("ИсходныеДанные!$что$2:$что$50000","что",$G$4)),"",0,1)</f>
        <v/>
      </c>
      <c r="V287" s="78" t="str" cm="1">
        <f t="array" ref="V287">_xlfn.XLOOKUP($B287&amp;"#"&amp;U$6,INDIRECT(SUBSTITUTE("ИсходныеДанные!$где$2:$где$50000","где",$E$4)),INDIRECT(SUBSTITUTE("ИсходныеДанные!$что$2:$что$50000","что",$H$4)),"",0,1)</f>
        <v/>
      </c>
      <c r="W287" s="20" t="str" cm="1">
        <f t="array" ref="W287">_xlfn.XLOOKUP($B287&amp;"#"&amp;W$6,INDIRECT(SUBSTITUTE("ИсходныеДанные!$где$2:$где$50000","где",$E$4)),INDIRECT(SUBSTITUTE("ИсходныеДанные!$что$2:$что$50000","что",$G$4)),"",0,1)</f>
        <v/>
      </c>
      <c r="X287" s="78" t="str" cm="1">
        <f t="array" ref="X287">_xlfn.XLOOKUP($B287&amp;"#"&amp;W$6,INDIRECT(SUBSTITUTE("ИсходныеДанные!$где$2:$где$50000","где",$E$4)),INDIRECT(SUBSTITUTE("ИсходныеДанные!$что$2:$что$50000","что",$H$4)),"",0,1)</f>
        <v/>
      </c>
      <c r="Y287" s="20" t="str" cm="1">
        <f t="array" ref="Y287">_xlfn.XLOOKUP($B287&amp;"#"&amp;Y$6,INDIRECT(SUBSTITUTE("ИсходныеДанные!$где$2:$где$50000","где",$E$4)),INDIRECT(SUBSTITUTE("ИсходныеДанные!$что$2:$что$50000","что",$G$4)),"",0,1)</f>
        <v/>
      </c>
      <c r="Z287" s="78" t="str" cm="1">
        <f t="array" ref="Z287">_xlfn.XLOOKUP($B287&amp;"#"&amp;Y$6,INDIRECT(SUBSTITUTE("ИсходныеДанные!$где$2:$где$50000","где",$E$4)),INDIRECT(SUBSTITUTE("ИсходныеДанные!$что$2:$что$50000","что",$H$4)),"",0,1)</f>
        <v/>
      </c>
      <c r="AA287" s="20" t="str" cm="1">
        <f t="array" ref="AA287">_xlfn.XLOOKUP($B287&amp;"#"&amp;AA$6,INDIRECT(SUBSTITUTE("ИсходныеДанные!$где$2:$где$50000","где",$E$4)),INDIRECT(SUBSTITUTE("ИсходныеДанные!$что$2:$что$50000","что",$G$4)),"",0,1)</f>
        <v/>
      </c>
      <c r="AB287" s="78" t="str" cm="1">
        <f t="array" ref="AB287">_xlfn.XLOOKUP($B287&amp;"#"&amp;AA$6,INDIRECT(SUBSTITUTE("ИсходныеДанные!$где$2:$где$50000","где",$E$4)),INDIRECT(SUBSTITUTE("ИсходныеДанные!$что$2:$что$50000","что",$H$4)),"",0,1)</f>
        <v/>
      </c>
      <c r="AC287" s="3"/>
    </row>
    <row r="288" spans="1:29" x14ac:dyDescent="0.25">
      <c r="A288" s="6" t="str">
        <f t="shared" si="3"/>
        <v>delete</v>
      </c>
      <c r="B288" s="9" cm="1">
        <f t="array" ref="B288">INDIRECT("УникальныеСписки!A"&amp;ROW()-$F$4)</f>
        <v>0</v>
      </c>
      <c r="C288" s="15" t="str">
        <f t="array" ref="C288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ref="D288">_xlfn.XLOOKUP($B288,INDIRECT(SUBSTITUTE("ИсходныеДанные!$где$2:$где$50000","где",$B$4)),INDIRECT(SUBSTITUTE("ИсходныеДанные!$что$2:$что$50000","что",D$4)),"",0,1)</f>
        <v/>
      </c>
      <c r="E288" s="20" t="str" cm="1">
        <f t="array" ref="E288">_xlfn.XLOOKUP($B288&amp;"#"&amp;E$6,INDIRECT(SUBSTITUTE("ИсходныеДанные!$где$2:$где$50000","где",$E$4)),INDIRECT(SUBSTITUTE("ИсходныеДанные!$что$2:$что$50000","что",$G$4)),"",0,1)</f>
        <v/>
      </c>
      <c r="F288" s="78" t="str" cm="1">
        <f t="array" ref="F288">_xlfn.XLOOKUP($B288&amp;"#"&amp;E$6,INDIRECT(SUBSTITUTE("ИсходныеДанные!$где$2:$где$50000","где",$E$4)),INDIRECT(SUBSTITUTE("ИсходныеДанные!$что$2:$что$50000","что",$H$4)),"",0,1)</f>
        <v/>
      </c>
      <c r="G288" s="20" t="str" cm="1">
        <f t="array" ref="G288">_xlfn.XLOOKUP($B288&amp;"#"&amp;G$6,INDIRECT(SUBSTITUTE("ИсходныеДанные!$где$2:$где$50000","где",$E$4)),INDIRECT(SUBSTITUTE("ИсходныеДанные!$что$2:$что$50000","что",$G$4)),"",0,1)</f>
        <v/>
      </c>
      <c r="H288" s="78" t="str" cm="1">
        <f t="array" ref="H288">_xlfn.XLOOKUP($B288&amp;"#"&amp;G$6,INDIRECT(SUBSTITUTE("ИсходныеДанные!$где$2:$где$50000","где",$E$4)),INDIRECT(SUBSTITUTE("ИсходныеДанные!$что$2:$что$50000","что",$H$4)),"",0,1)</f>
        <v/>
      </c>
      <c r="I288" s="20" t="str" cm="1">
        <f t="array" ref="I288">_xlfn.XLOOKUP($B288&amp;"#"&amp;I$6,INDIRECT(SUBSTITUTE("ИсходныеДанные!$где$2:$где$50000","где",$E$4)),INDIRECT(SUBSTITUTE("ИсходныеДанные!$что$2:$что$50000","что",$G$4)),"",0,1)</f>
        <v/>
      </c>
      <c r="J288" s="78" t="str" cm="1">
        <f t="array" ref="J288">_xlfn.XLOOKUP($B288&amp;"#"&amp;I$6,INDIRECT(SUBSTITUTE("ИсходныеДанные!$где$2:$где$50000","где",$E$4)),INDIRECT(SUBSTITUTE("ИсходныеДанные!$что$2:$что$50000","что",$H$4)),"",0,1)</f>
        <v/>
      </c>
      <c r="K288" s="20" t="str" cm="1">
        <f t="array" ref="K288">_xlfn.XLOOKUP($B288&amp;"#"&amp;K$6,INDIRECT(SUBSTITUTE("ИсходныеДанные!$где$2:$где$50000","где",$E$4)),INDIRECT(SUBSTITUTE("ИсходныеДанные!$что$2:$что$50000","что",$G$4)),"",0,1)</f>
        <v/>
      </c>
      <c r="L288" s="78" t="str" cm="1">
        <f t="array" ref="L288">_xlfn.XLOOKUP($B288&amp;"#"&amp;K$6,INDIRECT(SUBSTITUTE("ИсходныеДанные!$где$2:$где$50000","где",$E$4)),INDIRECT(SUBSTITUTE("ИсходныеДанные!$что$2:$что$50000","что",$H$4)),"",0,1)</f>
        <v/>
      </c>
      <c r="M288" s="20" t="str" cm="1">
        <f t="array" ref="M288">_xlfn.XLOOKUP($B288&amp;"#"&amp;M$6,INDIRECT(SUBSTITUTE("ИсходныеДанные!$где$2:$где$50000","где",$E$4)),INDIRECT(SUBSTITUTE("ИсходныеДанные!$что$2:$что$50000","что",$G$4)),"",0,1)</f>
        <v/>
      </c>
      <c r="N288" s="78" t="str" cm="1">
        <f t="array" ref="N288">_xlfn.XLOOKUP($B288&amp;"#"&amp;M$6,INDIRECT(SUBSTITUTE("ИсходныеДанные!$где$2:$где$50000","где",$E$4)),INDIRECT(SUBSTITUTE("ИсходныеДанные!$что$2:$что$50000","что",$H$4)),"",0,1)</f>
        <v/>
      </c>
      <c r="O288" s="20" t="str" cm="1">
        <f t="array" ref="O288">_xlfn.XLOOKUP($B288&amp;"#"&amp;O$6,INDIRECT(SUBSTITUTE("ИсходныеДанные!$где$2:$где$50000","где",$E$4)),INDIRECT(SUBSTITUTE("ИсходныеДанные!$что$2:$что$50000","что",$G$4)),"",0,1)</f>
        <v/>
      </c>
      <c r="P288" s="78" t="str" cm="1">
        <f t="array" ref="P288">_xlfn.XLOOKUP($B288&amp;"#"&amp;O$6,INDIRECT(SUBSTITUTE("ИсходныеДанные!$где$2:$где$50000","где",$E$4)),INDIRECT(SUBSTITUTE("ИсходныеДанные!$что$2:$что$50000","что",$H$4)),"",0,1)</f>
        <v/>
      </c>
      <c r="Q288" s="20" t="str" cm="1">
        <f t="array" ref="Q288">_xlfn.XLOOKUP($B288&amp;"#"&amp;Q$6,INDIRECT(SUBSTITUTE("ИсходныеДанные!$где$2:$где$50000","где",$E$4)),INDIRECT(SUBSTITUTE("ИсходныеДанные!$что$2:$что$50000","что",$G$4)),"",0,1)</f>
        <v/>
      </c>
      <c r="R288" s="78" t="str" cm="1">
        <f t="array" ref="R288">_xlfn.XLOOKUP($B288&amp;"#"&amp;Q$6,INDIRECT(SUBSTITUTE("ИсходныеДанные!$где$2:$где$50000","где",$E$4)),INDIRECT(SUBSTITUTE("ИсходныеДанные!$что$2:$что$50000","что",$H$4)),"",0,1)</f>
        <v/>
      </c>
      <c r="S288" s="20" t="str" cm="1">
        <f t="array" ref="S288">_xlfn.XLOOKUP($B288&amp;"#"&amp;S$6,INDIRECT(SUBSTITUTE("ИсходныеДанные!$где$2:$где$50000","где",$E$4)),INDIRECT(SUBSTITUTE("ИсходныеДанные!$что$2:$что$50000","что",$G$4)),"",0,1)</f>
        <v/>
      </c>
      <c r="T288" s="78" t="str" cm="1">
        <f t="array" ref="T288">_xlfn.XLOOKUP($B288&amp;"#"&amp;S$6,INDIRECT(SUBSTITUTE("ИсходныеДанные!$где$2:$где$50000","где",$E$4)),INDIRECT(SUBSTITUTE("ИсходныеДанные!$что$2:$что$50000","что",$H$4)),"",0,1)</f>
        <v/>
      </c>
      <c r="U288" s="20" t="str" cm="1">
        <f t="array" ref="U288">_xlfn.XLOOKUP($B288&amp;"#"&amp;U$6,INDIRECT(SUBSTITUTE("ИсходныеДанные!$где$2:$где$50000","где",$E$4)),INDIRECT(SUBSTITUTE("ИсходныеДанные!$что$2:$что$50000","что",$G$4)),"",0,1)</f>
        <v/>
      </c>
      <c r="V288" s="78" t="str" cm="1">
        <f t="array" ref="V288">_xlfn.XLOOKUP($B288&amp;"#"&amp;U$6,INDIRECT(SUBSTITUTE("ИсходныеДанные!$где$2:$где$50000","где",$E$4)),INDIRECT(SUBSTITUTE("ИсходныеДанные!$что$2:$что$50000","что",$H$4)),"",0,1)</f>
        <v/>
      </c>
      <c r="W288" s="20" t="str" cm="1">
        <f t="array" ref="W288">_xlfn.XLOOKUP($B288&amp;"#"&amp;W$6,INDIRECT(SUBSTITUTE("ИсходныеДанные!$где$2:$где$50000","где",$E$4)),INDIRECT(SUBSTITUTE("ИсходныеДанные!$что$2:$что$50000","что",$G$4)),"",0,1)</f>
        <v/>
      </c>
      <c r="X288" s="78" t="str" cm="1">
        <f t="array" ref="X288">_xlfn.XLOOKUP($B288&amp;"#"&amp;W$6,INDIRECT(SUBSTITUTE("ИсходныеДанные!$где$2:$где$50000","где",$E$4)),INDIRECT(SUBSTITUTE("ИсходныеДанные!$что$2:$что$50000","что",$H$4)),"",0,1)</f>
        <v/>
      </c>
      <c r="Y288" s="20" t="str" cm="1">
        <f t="array" ref="Y288">_xlfn.XLOOKUP($B288&amp;"#"&amp;Y$6,INDIRECT(SUBSTITUTE("ИсходныеДанные!$где$2:$где$50000","где",$E$4)),INDIRECT(SUBSTITUTE("ИсходныеДанные!$что$2:$что$50000","что",$G$4)),"",0,1)</f>
        <v/>
      </c>
      <c r="Z288" s="78" t="str" cm="1">
        <f t="array" ref="Z288">_xlfn.XLOOKUP($B288&amp;"#"&amp;Y$6,INDIRECT(SUBSTITUTE("ИсходныеДанные!$где$2:$где$50000","где",$E$4)),INDIRECT(SUBSTITUTE("ИсходныеДанные!$что$2:$что$50000","что",$H$4)),"",0,1)</f>
        <v/>
      </c>
      <c r="AA288" s="20" t="str" cm="1">
        <f t="array" ref="AA288">_xlfn.XLOOKUP($B288&amp;"#"&amp;AA$6,INDIRECT(SUBSTITUTE("ИсходныеДанные!$где$2:$где$50000","где",$E$4)),INDIRECT(SUBSTITUTE("ИсходныеДанные!$что$2:$что$50000","что",$G$4)),"",0,1)</f>
        <v/>
      </c>
      <c r="AB288" s="78" t="str" cm="1">
        <f t="array" ref="AB288">_xlfn.XLOOKUP($B288&amp;"#"&amp;AA$6,INDIRECT(SUBSTITUTE("ИсходныеДанные!$где$2:$где$50000","где",$E$4)),INDIRECT(SUBSTITUTE("ИсходныеДанные!$что$2:$что$50000","что",$H$4)),"",0,1)</f>
        <v/>
      </c>
      <c r="AC288" s="3"/>
    </row>
    <row r="289" spans="1:29" x14ac:dyDescent="0.25">
      <c r="A289" s="6" t="str">
        <f t="shared" si="3"/>
        <v>delete</v>
      </c>
      <c r="B289" s="9" cm="1">
        <f t="array" ref="B289">INDIRECT("УникальныеСписки!A"&amp;ROW()-$F$4)</f>
        <v>0</v>
      </c>
      <c r="C289" s="15" t="str">
        <f t="array" ref="C289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ref="D289">_xlfn.XLOOKUP($B289,INDIRECT(SUBSTITUTE("ИсходныеДанные!$где$2:$где$50000","где",$B$4)),INDIRECT(SUBSTITUTE("ИсходныеДанные!$что$2:$что$50000","что",D$4)),"",0,1)</f>
        <v/>
      </c>
      <c r="E289" s="20" t="str" cm="1">
        <f t="array" ref="E289">_xlfn.XLOOKUP($B289&amp;"#"&amp;E$6,INDIRECT(SUBSTITUTE("ИсходныеДанные!$где$2:$где$50000","где",$E$4)),INDIRECT(SUBSTITUTE("ИсходныеДанные!$что$2:$что$50000","что",$G$4)),"",0,1)</f>
        <v/>
      </c>
      <c r="F289" s="78" t="str" cm="1">
        <f t="array" ref="F289">_xlfn.XLOOKUP($B289&amp;"#"&amp;E$6,INDIRECT(SUBSTITUTE("ИсходныеДанные!$где$2:$где$50000","где",$E$4)),INDIRECT(SUBSTITUTE("ИсходныеДанные!$что$2:$что$50000","что",$H$4)),"",0,1)</f>
        <v/>
      </c>
      <c r="G289" s="20" t="str" cm="1">
        <f t="array" ref="G289">_xlfn.XLOOKUP($B289&amp;"#"&amp;G$6,INDIRECT(SUBSTITUTE("ИсходныеДанные!$где$2:$где$50000","где",$E$4)),INDIRECT(SUBSTITUTE("ИсходныеДанные!$что$2:$что$50000","что",$G$4)),"",0,1)</f>
        <v/>
      </c>
      <c r="H289" s="78" t="str" cm="1">
        <f t="array" ref="H289">_xlfn.XLOOKUP($B289&amp;"#"&amp;G$6,INDIRECT(SUBSTITUTE("ИсходныеДанные!$где$2:$где$50000","где",$E$4)),INDIRECT(SUBSTITUTE("ИсходныеДанные!$что$2:$что$50000","что",$H$4)),"",0,1)</f>
        <v/>
      </c>
      <c r="I289" s="20" t="str" cm="1">
        <f t="array" ref="I289">_xlfn.XLOOKUP($B289&amp;"#"&amp;I$6,INDIRECT(SUBSTITUTE("ИсходныеДанные!$где$2:$где$50000","где",$E$4)),INDIRECT(SUBSTITUTE("ИсходныеДанные!$что$2:$что$50000","что",$G$4)),"",0,1)</f>
        <v/>
      </c>
      <c r="J289" s="78" t="str" cm="1">
        <f t="array" ref="J289">_xlfn.XLOOKUP($B289&amp;"#"&amp;I$6,INDIRECT(SUBSTITUTE("ИсходныеДанные!$где$2:$где$50000","где",$E$4)),INDIRECT(SUBSTITUTE("ИсходныеДанные!$что$2:$что$50000","что",$H$4)),"",0,1)</f>
        <v/>
      </c>
      <c r="K289" s="20" t="str" cm="1">
        <f t="array" ref="K289">_xlfn.XLOOKUP($B289&amp;"#"&amp;K$6,INDIRECT(SUBSTITUTE("ИсходныеДанные!$где$2:$где$50000","где",$E$4)),INDIRECT(SUBSTITUTE("ИсходныеДанные!$что$2:$что$50000","что",$G$4)),"",0,1)</f>
        <v/>
      </c>
      <c r="L289" s="78" t="str" cm="1">
        <f t="array" ref="L289">_xlfn.XLOOKUP($B289&amp;"#"&amp;K$6,INDIRECT(SUBSTITUTE("ИсходныеДанные!$где$2:$где$50000","где",$E$4)),INDIRECT(SUBSTITUTE("ИсходныеДанные!$что$2:$что$50000","что",$H$4)),"",0,1)</f>
        <v/>
      </c>
      <c r="M289" s="20" t="str" cm="1">
        <f t="array" ref="M289">_xlfn.XLOOKUP($B289&amp;"#"&amp;M$6,INDIRECT(SUBSTITUTE("ИсходныеДанные!$где$2:$где$50000","где",$E$4)),INDIRECT(SUBSTITUTE("ИсходныеДанные!$что$2:$что$50000","что",$G$4)),"",0,1)</f>
        <v/>
      </c>
      <c r="N289" s="78" t="str" cm="1">
        <f t="array" ref="N289">_xlfn.XLOOKUP($B289&amp;"#"&amp;M$6,INDIRECT(SUBSTITUTE("ИсходныеДанные!$где$2:$где$50000","где",$E$4)),INDIRECT(SUBSTITUTE("ИсходныеДанные!$что$2:$что$50000","что",$H$4)),"",0,1)</f>
        <v/>
      </c>
      <c r="O289" s="20" t="str" cm="1">
        <f t="array" ref="O289">_xlfn.XLOOKUP($B289&amp;"#"&amp;O$6,INDIRECT(SUBSTITUTE("ИсходныеДанные!$где$2:$где$50000","где",$E$4)),INDIRECT(SUBSTITUTE("ИсходныеДанные!$что$2:$что$50000","что",$G$4)),"",0,1)</f>
        <v/>
      </c>
      <c r="P289" s="78" t="str" cm="1">
        <f t="array" ref="P289">_xlfn.XLOOKUP($B289&amp;"#"&amp;O$6,INDIRECT(SUBSTITUTE("ИсходныеДанные!$где$2:$где$50000","где",$E$4)),INDIRECT(SUBSTITUTE("ИсходныеДанные!$что$2:$что$50000","что",$H$4)),"",0,1)</f>
        <v/>
      </c>
      <c r="Q289" s="20" t="str" cm="1">
        <f t="array" ref="Q289">_xlfn.XLOOKUP($B289&amp;"#"&amp;Q$6,INDIRECT(SUBSTITUTE("ИсходныеДанные!$где$2:$где$50000","где",$E$4)),INDIRECT(SUBSTITUTE("ИсходныеДанные!$что$2:$что$50000","что",$G$4)),"",0,1)</f>
        <v/>
      </c>
      <c r="R289" s="78" t="str" cm="1">
        <f t="array" ref="R289">_xlfn.XLOOKUP($B289&amp;"#"&amp;Q$6,INDIRECT(SUBSTITUTE("ИсходныеДанные!$где$2:$где$50000","где",$E$4)),INDIRECT(SUBSTITUTE("ИсходныеДанные!$что$2:$что$50000","что",$H$4)),"",0,1)</f>
        <v/>
      </c>
      <c r="S289" s="20" t="str" cm="1">
        <f t="array" ref="S289">_xlfn.XLOOKUP($B289&amp;"#"&amp;S$6,INDIRECT(SUBSTITUTE("ИсходныеДанные!$где$2:$где$50000","где",$E$4)),INDIRECT(SUBSTITUTE("ИсходныеДанные!$что$2:$что$50000","что",$G$4)),"",0,1)</f>
        <v/>
      </c>
      <c r="T289" s="78" t="str" cm="1">
        <f t="array" ref="T289">_xlfn.XLOOKUP($B289&amp;"#"&amp;S$6,INDIRECT(SUBSTITUTE("ИсходныеДанные!$где$2:$где$50000","где",$E$4)),INDIRECT(SUBSTITUTE("ИсходныеДанные!$что$2:$что$50000","что",$H$4)),"",0,1)</f>
        <v/>
      </c>
      <c r="U289" s="20" t="str" cm="1">
        <f t="array" ref="U289">_xlfn.XLOOKUP($B289&amp;"#"&amp;U$6,INDIRECT(SUBSTITUTE("ИсходныеДанные!$где$2:$где$50000","где",$E$4)),INDIRECT(SUBSTITUTE("ИсходныеДанные!$что$2:$что$50000","что",$G$4)),"",0,1)</f>
        <v/>
      </c>
      <c r="V289" s="78" t="str" cm="1">
        <f t="array" ref="V289">_xlfn.XLOOKUP($B289&amp;"#"&amp;U$6,INDIRECT(SUBSTITUTE("ИсходныеДанные!$где$2:$где$50000","где",$E$4)),INDIRECT(SUBSTITUTE("ИсходныеДанные!$что$2:$что$50000","что",$H$4)),"",0,1)</f>
        <v/>
      </c>
      <c r="W289" s="20" t="str" cm="1">
        <f t="array" ref="W289">_xlfn.XLOOKUP($B289&amp;"#"&amp;W$6,INDIRECT(SUBSTITUTE("ИсходныеДанные!$где$2:$где$50000","где",$E$4)),INDIRECT(SUBSTITUTE("ИсходныеДанные!$что$2:$что$50000","что",$G$4)),"",0,1)</f>
        <v/>
      </c>
      <c r="X289" s="78" t="str" cm="1">
        <f t="array" ref="X289">_xlfn.XLOOKUP($B289&amp;"#"&amp;W$6,INDIRECT(SUBSTITUTE("ИсходныеДанные!$где$2:$где$50000","где",$E$4)),INDIRECT(SUBSTITUTE("ИсходныеДанные!$что$2:$что$50000","что",$H$4)),"",0,1)</f>
        <v/>
      </c>
      <c r="Y289" s="20" t="str" cm="1">
        <f t="array" ref="Y289">_xlfn.XLOOKUP($B289&amp;"#"&amp;Y$6,INDIRECT(SUBSTITUTE("ИсходныеДанные!$где$2:$где$50000","где",$E$4)),INDIRECT(SUBSTITUTE("ИсходныеДанные!$что$2:$что$50000","что",$G$4)),"",0,1)</f>
        <v/>
      </c>
      <c r="Z289" s="78" t="str" cm="1">
        <f t="array" ref="Z289">_xlfn.XLOOKUP($B289&amp;"#"&amp;Y$6,INDIRECT(SUBSTITUTE("ИсходныеДанные!$где$2:$где$50000","где",$E$4)),INDIRECT(SUBSTITUTE("ИсходныеДанные!$что$2:$что$50000","что",$H$4)),"",0,1)</f>
        <v/>
      </c>
      <c r="AA289" s="20" t="str" cm="1">
        <f t="array" ref="AA289">_xlfn.XLOOKUP($B289&amp;"#"&amp;AA$6,INDIRECT(SUBSTITUTE("ИсходныеДанные!$где$2:$где$50000","где",$E$4)),INDIRECT(SUBSTITUTE("ИсходныеДанные!$что$2:$что$50000","что",$G$4)),"",0,1)</f>
        <v/>
      </c>
      <c r="AB289" s="78" t="str" cm="1">
        <f t="array" ref="AB289">_xlfn.XLOOKUP($B289&amp;"#"&amp;AA$6,INDIRECT(SUBSTITUTE("ИсходныеДанные!$где$2:$где$50000","где",$E$4)),INDIRECT(SUBSTITUTE("ИсходныеДанные!$что$2:$что$50000","что",$H$4)),"",0,1)</f>
        <v/>
      </c>
      <c r="AC289" s="3"/>
    </row>
    <row r="290" spans="1:29" x14ac:dyDescent="0.25">
      <c r="A290" s="6" t="str">
        <f t="shared" si="3"/>
        <v>delete</v>
      </c>
      <c r="B290" s="9" cm="1">
        <f t="array" ref="B290">INDIRECT("УникальныеСписки!A"&amp;ROW()-$F$4)</f>
        <v>0</v>
      </c>
      <c r="C290" s="15" t="str">
        <f t="array" ref="C290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ref="D290">_xlfn.XLOOKUP($B290,INDIRECT(SUBSTITUTE("ИсходныеДанные!$где$2:$где$50000","где",$B$4)),INDIRECT(SUBSTITUTE("ИсходныеДанные!$что$2:$что$50000","что",D$4)),"",0,1)</f>
        <v/>
      </c>
      <c r="E290" s="20" t="str" cm="1">
        <f t="array" ref="E290">_xlfn.XLOOKUP($B290&amp;"#"&amp;E$6,INDIRECT(SUBSTITUTE("ИсходныеДанные!$где$2:$где$50000","где",$E$4)),INDIRECT(SUBSTITUTE("ИсходныеДанные!$что$2:$что$50000","что",$G$4)),"",0,1)</f>
        <v/>
      </c>
      <c r="F290" s="78" t="str" cm="1">
        <f t="array" ref="F290">_xlfn.XLOOKUP($B290&amp;"#"&amp;E$6,INDIRECT(SUBSTITUTE("ИсходныеДанные!$где$2:$где$50000","где",$E$4)),INDIRECT(SUBSTITUTE("ИсходныеДанные!$что$2:$что$50000","что",$H$4)),"",0,1)</f>
        <v/>
      </c>
      <c r="G290" s="20" t="str" cm="1">
        <f t="array" ref="G290">_xlfn.XLOOKUP($B290&amp;"#"&amp;G$6,INDIRECT(SUBSTITUTE("ИсходныеДанные!$где$2:$где$50000","где",$E$4)),INDIRECT(SUBSTITUTE("ИсходныеДанные!$что$2:$что$50000","что",$G$4)),"",0,1)</f>
        <v/>
      </c>
      <c r="H290" s="78" t="str" cm="1">
        <f t="array" ref="H290">_xlfn.XLOOKUP($B290&amp;"#"&amp;G$6,INDIRECT(SUBSTITUTE("ИсходныеДанные!$где$2:$где$50000","где",$E$4)),INDIRECT(SUBSTITUTE("ИсходныеДанные!$что$2:$что$50000","что",$H$4)),"",0,1)</f>
        <v/>
      </c>
      <c r="I290" s="20" t="str" cm="1">
        <f t="array" ref="I290">_xlfn.XLOOKUP($B290&amp;"#"&amp;I$6,INDIRECT(SUBSTITUTE("ИсходныеДанные!$где$2:$где$50000","где",$E$4)),INDIRECT(SUBSTITUTE("ИсходныеДанные!$что$2:$что$50000","что",$G$4)),"",0,1)</f>
        <v/>
      </c>
      <c r="J290" s="78" t="str" cm="1">
        <f t="array" ref="J290">_xlfn.XLOOKUP($B290&amp;"#"&amp;I$6,INDIRECT(SUBSTITUTE("ИсходныеДанные!$где$2:$где$50000","где",$E$4)),INDIRECT(SUBSTITUTE("ИсходныеДанные!$что$2:$что$50000","что",$H$4)),"",0,1)</f>
        <v/>
      </c>
      <c r="K290" s="20" t="str" cm="1">
        <f t="array" ref="K290">_xlfn.XLOOKUP($B290&amp;"#"&amp;K$6,INDIRECT(SUBSTITUTE("ИсходныеДанные!$где$2:$где$50000","где",$E$4)),INDIRECT(SUBSTITUTE("ИсходныеДанные!$что$2:$что$50000","что",$G$4)),"",0,1)</f>
        <v/>
      </c>
      <c r="L290" s="78" t="str" cm="1">
        <f t="array" ref="L290">_xlfn.XLOOKUP($B290&amp;"#"&amp;K$6,INDIRECT(SUBSTITUTE("ИсходныеДанные!$где$2:$где$50000","где",$E$4)),INDIRECT(SUBSTITUTE("ИсходныеДанные!$что$2:$что$50000","что",$H$4)),"",0,1)</f>
        <v/>
      </c>
      <c r="M290" s="20" t="str" cm="1">
        <f t="array" ref="M290">_xlfn.XLOOKUP($B290&amp;"#"&amp;M$6,INDIRECT(SUBSTITUTE("ИсходныеДанные!$где$2:$где$50000","где",$E$4)),INDIRECT(SUBSTITUTE("ИсходныеДанные!$что$2:$что$50000","что",$G$4)),"",0,1)</f>
        <v/>
      </c>
      <c r="N290" s="78" t="str" cm="1">
        <f t="array" ref="N290">_xlfn.XLOOKUP($B290&amp;"#"&amp;M$6,INDIRECT(SUBSTITUTE("ИсходныеДанные!$где$2:$где$50000","где",$E$4)),INDIRECT(SUBSTITUTE("ИсходныеДанные!$что$2:$что$50000","что",$H$4)),"",0,1)</f>
        <v/>
      </c>
      <c r="O290" s="20" t="str" cm="1">
        <f t="array" ref="O290">_xlfn.XLOOKUP($B290&amp;"#"&amp;O$6,INDIRECT(SUBSTITUTE("ИсходныеДанные!$где$2:$где$50000","где",$E$4)),INDIRECT(SUBSTITUTE("ИсходныеДанные!$что$2:$что$50000","что",$G$4)),"",0,1)</f>
        <v/>
      </c>
      <c r="P290" s="78" t="str" cm="1">
        <f t="array" ref="P290">_xlfn.XLOOKUP($B290&amp;"#"&amp;O$6,INDIRECT(SUBSTITUTE("ИсходныеДанные!$где$2:$где$50000","где",$E$4)),INDIRECT(SUBSTITUTE("ИсходныеДанные!$что$2:$что$50000","что",$H$4)),"",0,1)</f>
        <v/>
      </c>
      <c r="Q290" s="20" t="str" cm="1">
        <f t="array" ref="Q290">_xlfn.XLOOKUP($B290&amp;"#"&amp;Q$6,INDIRECT(SUBSTITUTE("ИсходныеДанные!$где$2:$где$50000","где",$E$4)),INDIRECT(SUBSTITUTE("ИсходныеДанные!$что$2:$что$50000","что",$G$4)),"",0,1)</f>
        <v/>
      </c>
      <c r="R290" s="78" t="str" cm="1">
        <f t="array" ref="R290">_xlfn.XLOOKUP($B290&amp;"#"&amp;Q$6,INDIRECT(SUBSTITUTE("ИсходныеДанные!$где$2:$где$50000","где",$E$4)),INDIRECT(SUBSTITUTE("ИсходныеДанные!$что$2:$что$50000","что",$H$4)),"",0,1)</f>
        <v/>
      </c>
      <c r="S290" s="20" t="str" cm="1">
        <f t="array" ref="S290">_xlfn.XLOOKUP($B290&amp;"#"&amp;S$6,INDIRECT(SUBSTITUTE("ИсходныеДанные!$где$2:$где$50000","где",$E$4)),INDIRECT(SUBSTITUTE("ИсходныеДанные!$что$2:$что$50000","что",$G$4)),"",0,1)</f>
        <v/>
      </c>
      <c r="T290" s="78" t="str" cm="1">
        <f t="array" ref="T290">_xlfn.XLOOKUP($B290&amp;"#"&amp;S$6,INDIRECT(SUBSTITUTE("ИсходныеДанные!$где$2:$где$50000","где",$E$4)),INDIRECT(SUBSTITUTE("ИсходныеДанные!$что$2:$что$50000","что",$H$4)),"",0,1)</f>
        <v/>
      </c>
      <c r="U290" s="20" t="str" cm="1">
        <f t="array" ref="U290">_xlfn.XLOOKUP($B290&amp;"#"&amp;U$6,INDIRECT(SUBSTITUTE("ИсходныеДанные!$где$2:$где$50000","где",$E$4)),INDIRECT(SUBSTITUTE("ИсходныеДанные!$что$2:$что$50000","что",$G$4)),"",0,1)</f>
        <v/>
      </c>
      <c r="V290" s="78" t="str" cm="1">
        <f t="array" ref="V290">_xlfn.XLOOKUP($B290&amp;"#"&amp;U$6,INDIRECT(SUBSTITUTE("ИсходныеДанные!$где$2:$где$50000","где",$E$4)),INDIRECT(SUBSTITUTE("ИсходныеДанные!$что$2:$что$50000","что",$H$4)),"",0,1)</f>
        <v/>
      </c>
      <c r="W290" s="20" t="str" cm="1">
        <f t="array" ref="W290">_xlfn.XLOOKUP($B290&amp;"#"&amp;W$6,INDIRECT(SUBSTITUTE("ИсходныеДанные!$где$2:$где$50000","где",$E$4)),INDIRECT(SUBSTITUTE("ИсходныеДанные!$что$2:$что$50000","что",$G$4)),"",0,1)</f>
        <v/>
      </c>
      <c r="X290" s="78" t="str" cm="1">
        <f t="array" ref="X290">_xlfn.XLOOKUP($B290&amp;"#"&amp;W$6,INDIRECT(SUBSTITUTE("ИсходныеДанные!$где$2:$где$50000","где",$E$4)),INDIRECT(SUBSTITUTE("ИсходныеДанные!$что$2:$что$50000","что",$H$4)),"",0,1)</f>
        <v/>
      </c>
      <c r="Y290" s="20" t="str" cm="1">
        <f t="array" ref="Y290">_xlfn.XLOOKUP($B290&amp;"#"&amp;Y$6,INDIRECT(SUBSTITUTE("ИсходныеДанные!$где$2:$где$50000","где",$E$4)),INDIRECT(SUBSTITUTE("ИсходныеДанные!$что$2:$что$50000","что",$G$4)),"",0,1)</f>
        <v/>
      </c>
      <c r="Z290" s="78" t="str" cm="1">
        <f t="array" ref="Z290">_xlfn.XLOOKUP($B290&amp;"#"&amp;Y$6,INDIRECT(SUBSTITUTE("ИсходныеДанные!$где$2:$где$50000","где",$E$4)),INDIRECT(SUBSTITUTE("ИсходныеДанные!$что$2:$что$50000","что",$H$4)),"",0,1)</f>
        <v/>
      </c>
      <c r="AA290" s="20" t="str" cm="1">
        <f t="array" ref="AA290">_xlfn.XLOOKUP($B290&amp;"#"&amp;AA$6,INDIRECT(SUBSTITUTE("ИсходныеДанные!$где$2:$где$50000","где",$E$4)),INDIRECT(SUBSTITUTE("ИсходныеДанные!$что$2:$что$50000","что",$G$4)),"",0,1)</f>
        <v/>
      </c>
      <c r="AB290" s="78" t="str" cm="1">
        <f t="array" ref="AB290">_xlfn.XLOOKUP($B290&amp;"#"&amp;AA$6,INDIRECT(SUBSTITUTE("ИсходныеДанные!$где$2:$где$50000","где",$E$4)),INDIRECT(SUBSTITUTE("ИсходныеДанные!$что$2:$что$50000","что",$H$4)),"",0,1)</f>
        <v/>
      </c>
      <c r="AC290" s="3"/>
    </row>
    <row r="291" spans="1:29" x14ac:dyDescent="0.25">
      <c r="A291" s="6" t="str">
        <f t="shared" si="3"/>
        <v>delete</v>
      </c>
      <c r="B291" s="9" cm="1">
        <f t="array" ref="B291">INDIRECT("УникальныеСписки!A"&amp;ROW()-$F$4)</f>
        <v>0</v>
      </c>
      <c r="C291" s="15" t="str">
        <f t="array" ref="C29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ref="D291">_xlfn.XLOOKUP($B291,INDIRECT(SUBSTITUTE("ИсходныеДанные!$где$2:$где$50000","где",$B$4)),INDIRECT(SUBSTITUTE("ИсходныеДанные!$что$2:$что$50000","что",D$4)),"",0,1)</f>
        <v/>
      </c>
      <c r="E291" s="20" t="str" cm="1">
        <f t="array" ref="E291">_xlfn.XLOOKUP($B291&amp;"#"&amp;E$6,INDIRECT(SUBSTITUTE("ИсходныеДанные!$где$2:$где$50000","где",$E$4)),INDIRECT(SUBSTITUTE("ИсходныеДанные!$что$2:$что$50000","что",$G$4)),"",0,1)</f>
        <v/>
      </c>
      <c r="F291" s="78" t="str" cm="1">
        <f t="array" ref="F291">_xlfn.XLOOKUP($B291&amp;"#"&amp;E$6,INDIRECT(SUBSTITUTE("ИсходныеДанные!$где$2:$где$50000","где",$E$4)),INDIRECT(SUBSTITUTE("ИсходныеДанные!$что$2:$что$50000","что",$H$4)),"",0,1)</f>
        <v/>
      </c>
      <c r="G291" s="20" t="str" cm="1">
        <f t="array" ref="G291">_xlfn.XLOOKUP($B291&amp;"#"&amp;G$6,INDIRECT(SUBSTITUTE("ИсходныеДанные!$где$2:$где$50000","где",$E$4)),INDIRECT(SUBSTITUTE("ИсходныеДанные!$что$2:$что$50000","что",$G$4)),"",0,1)</f>
        <v/>
      </c>
      <c r="H291" s="78" t="str" cm="1">
        <f t="array" ref="H291">_xlfn.XLOOKUP($B291&amp;"#"&amp;G$6,INDIRECT(SUBSTITUTE("ИсходныеДанные!$где$2:$где$50000","где",$E$4)),INDIRECT(SUBSTITUTE("ИсходныеДанные!$что$2:$что$50000","что",$H$4)),"",0,1)</f>
        <v/>
      </c>
      <c r="I291" s="20" t="str" cm="1">
        <f t="array" ref="I291">_xlfn.XLOOKUP($B291&amp;"#"&amp;I$6,INDIRECT(SUBSTITUTE("ИсходныеДанные!$где$2:$где$50000","где",$E$4)),INDIRECT(SUBSTITUTE("ИсходныеДанные!$что$2:$что$50000","что",$G$4)),"",0,1)</f>
        <v/>
      </c>
      <c r="J291" s="78" t="str" cm="1">
        <f t="array" ref="J291">_xlfn.XLOOKUP($B291&amp;"#"&amp;I$6,INDIRECT(SUBSTITUTE("ИсходныеДанные!$где$2:$где$50000","где",$E$4)),INDIRECT(SUBSTITUTE("ИсходныеДанные!$что$2:$что$50000","что",$H$4)),"",0,1)</f>
        <v/>
      </c>
      <c r="K291" s="20" t="str" cm="1">
        <f t="array" ref="K291">_xlfn.XLOOKUP($B291&amp;"#"&amp;K$6,INDIRECT(SUBSTITUTE("ИсходныеДанные!$где$2:$где$50000","где",$E$4)),INDIRECT(SUBSTITUTE("ИсходныеДанные!$что$2:$что$50000","что",$G$4)),"",0,1)</f>
        <v/>
      </c>
      <c r="L291" s="78" t="str" cm="1">
        <f t="array" ref="L291">_xlfn.XLOOKUP($B291&amp;"#"&amp;K$6,INDIRECT(SUBSTITUTE("ИсходныеДанные!$где$2:$где$50000","где",$E$4)),INDIRECT(SUBSTITUTE("ИсходныеДанные!$что$2:$что$50000","что",$H$4)),"",0,1)</f>
        <v/>
      </c>
      <c r="M291" s="20" t="str" cm="1">
        <f t="array" ref="M291">_xlfn.XLOOKUP($B291&amp;"#"&amp;M$6,INDIRECT(SUBSTITUTE("ИсходныеДанные!$где$2:$где$50000","где",$E$4)),INDIRECT(SUBSTITUTE("ИсходныеДанные!$что$2:$что$50000","что",$G$4)),"",0,1)</f>
        <v/>
      </c>
      <c r="N291" s="78" t="str" cm="1">
        <f t="array" ref="N291">_xlfn.XLOOKUP($B291&amp;"#"&amp;M$6,INDIRECT(SUBSTITUTE("ИсходныеДанные!$где$2:$где$50000","где",$E$4)),INDIRECT(SUBSTITUTE("ИсходныеДанные!$что$2:$что$50000","что",$H$4)),"",0,1)</f>
        <v/>
      </c>
      <c r="O291" s="20" t="str" cm="1">
        <f t="array" ref="O291">_xlfn.XLOOKUP($B291&amp;"#"&amp;O$6,INDIRECT(SUBSTITUTE("ИсходныеДанные!$где$2:$где$50000","где",$E$4)),INDIRECT(SUBSTITUTE("ИсходныеДанные!$что$2:$что$50000","что",$G$4)),"",0,1)</f>
        <v/>
      </c>
      <c r="P291" s="78" t="str" cm="1">
        <f t="array" ref="P291">_xlfn.XLOOKUP($B291&amp;"#"&amp;O$6,INDIRECT(SUBSTITUTE("ИсходныеДанные!$где$2:$где$50000","где",$E$4)),INDIRECT(SUBSTITUTE("ИсходныеДанные!$что$2:$что$50000","что",$H$4)),"",0,1)</f>
        <v/>
      </c>
      <c r="Q291" s="20" t="str" cm="1">
        <f t="array" ref="Q291">_xlfn.XLOOKUP($B291&amp;"#"&amp;Q$6,INDIRECT(SUBSTITUTE("ИсходныеДанные!$где$2:$где$50000","где",$E$4)),INDIRECT(SUBSTITUTE("ИсходныеДанные!$что$2:$что$50000","что",$G$4)),"",0,1)</f>
        <v/>
      </c>
      <c r="R291" s="78" t="str" cm="1">
        <f t="array" ref="R291">_xlfn.XLOOKUP($B291&amp;"#"&amp;Q$6,INDIRECT(SUBSTITUTE("ИсходныеДанные!$где$2:$где$50000","где",$E$4)),INDIRECT(SUBSTITUTE("ИсходныеДанные!$что$2:$что$50000","что",$H$4)),"",0,1)</f>
        <v/>
      </c>
      <c r="S291" s="20" t="str" cm="1">
        <f t="array" ref="S291">_xlfn.XLOOKUP($B291&amp;"#"&amp;S$6,INDIRECT(SUBSTITUTE("ИсходныеДанные!$где$2:$где$50000","где",$E$4)),INDIRECT(SUBSTITUTE("ИсходныеДанные!$что$2:$что$50000","что",$G$4)),"",0,1)</f>
        <v/>
      </c>
      <c r="T291" s="78" t="str" cm="1">
        <f t="array" ref="T291">_xlfn.XLOOKUP($B291&amp;"#"&amp;S$6,INDIRECT(SUBSTITUTE("ИсходныеДанные!$где$2:$где$50000","где",$E$4)),INDIRECT(SUBSTITUTE("ИсходныеДанные!$что$2:$что$50000","что",$H$4)),"",0,1)</f>
        <v/>
      </c>
      <c r="U291" s="20" t="str" cm="1">
        <f t="array" ref="U291">_xlfn.XLOOKUP($B291&amp;"#"&amp;U$6,INDIRECT(SUBSTITUTE("ИсходныеДанные!$где$2:$где$50000","где",$E$4)),INDIRECT(SUBSTITUTE("ИсходныеДанные!$что$2:$что$50000","что",$G$4)),"",0,1)</f>
        <v/>
      </c>
      <c r="V291" s="78" t="str" cm="1">
        <f t="array" ref="V291">_xlfn.XLOOKUP($B291&amp;"#"&amp;U$6,INDIRECT(SUBSTITUTE("ИсходныеДанные!$где$2:$где$50000","где",$E$4)),INDIRECT(SUBSTITUTE("ИсходныеДанные!$что$2:$что$50000","что",$H$4)),"",0,1)</f>
        <v/>
      </c>
      <c r="W291" s="20" t="str" cm="1">
        <f t="array" ref="W291">_xlfn.XLOOKUP($B291&amp;"#"&amp;W$6,INDIRECT(SUBSTITUTE("ИсходныеДанные!$где$2:$где$50000","где",$E$4)),INDIRECT(SUBSTITUTE("ИсходныеДанные!$что$2:$что$50000","что",$G$4)),"",0,1)</f>
        <v/>
      </c>
      <c r="X291" s="78" t="str" cm="1">
        <f t="array" ref="X291">_xlfn.XLOOKUP($B291&amp;"#"&amp;W$6,INDIRECT(SUBSTITUTE("ИсходныеДанные!$где$2:$где$50000","где",$E$4)),INDIRECT(SUBSTITUTE("ИсходныеДанные!$что$2:$что$50000","что",$H$4)),"",0,1)</f>
        <v/>
      </c>
      <c r="Y291" s="20" t="str" cm="1">
        <f t="array" ref="Y291">_xlfn.XLOOKUP($B291&amp;"#"&amp;Y$6,INDIRECT(SUBSTITUTE("ИсходныеДанные!$где$2:$где$50000","где",$E$4)),INDIRECT(SUBSTITUTE("ИсходныеДанные!$что$2:$что$50000","что",$G$4)),"",0,1)</f>
        <v/>
      </c>
      <c r="Z291" s="78" t="str" cm="1">
        <f t="array" ref="Z291">_xlfn.XLOOKUP($B291&amp;"#"&amp;Y$6,INDIRECT(SUBSTITUTE("ИсходныеДанные!$где$2:$где$50000","где",$E$4)),INDIRECT(SUBSTITUTE("ИсходныеДанные!$что$2:$что$50000","что",$H$4)),"",0,1)</f>
        <v/>
      </c>
      <c r="AA291" s="20" t="str" cm="1">
        <f t="array" ref="AA291">_xlfn.XLOOKUP($B291&amp;"#"&amp;AA$6,INDIRECT(SUBSTITUTE("ИсходныеДанные!$где$2:$где$50000","где",$E$4)),INDIRECT(SUBSTITUTE("ИсходныеДанные!$что$2:$что$50000","что",$G$4)),"",0,1)</f>
        <v/>
      </c>
      <c r="AB291" s="78" t="str" cm="1">
        <f t="array" ref="AB291">_xlfn.XLOOKUP($B291&amp;"#"&amp;AA$6,INDIRECT(SUBSTITUTE("ИсходныеДанные!$где$2:$где$50000","где",$E$4)),INDIRECT(SUBSTITUTE("ИсходныеДанные!$что$2:$что$50000","что",$H$4)),"",0,1)</f>
        <v/>
      </c>
      <c r="AC291" s="3"/>
    </row>
    <row r="292" spans="1:29" x14ac:dyDescent="0.25">
      <c r="A292" s="6" t="str">
        <f t="shared" si="3"/>
        <v>delete</v>
      </c>
      <c r="B292" s="9" cm="1">
        <f t="array" ref="B292">INDIRECT("УникальныеСписки!A"&amp;ROW()-$F$4)</f>
        <v>0</v>
      </c>
      <c r="C292" s="15" t="str">
        <f t="array" ref="C292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ref="D292">_xlfn.XLOOKUP($B292,INDIRECT(SUBSTITUTE("ИсходныеДанные!$где$2:$где$50000","где",$B$4)),INDIRECT(SUBSTITUTE("ИсходныеДанные!$что$2:$что$50000","что",D$4)),"",0,1)</f>
        <v/>
      </c>
      <c r="E292" s="20" t="str" cm="1">
        <f t="array" ref="E292">_xlfn.XLOOKUP($B292&amp;"#"&amp;E$6,INDIRECT(SUBSTITUTE("ИсходныеДанные!$где$2:$где$50000","где",$E$4)),INDIRECT(SUBSTITUTE("ИсходныеДанные!$что$2:$что$50000","что",$G$4)),"",0,1)</f>
        <v/>
      </c>
      <c r="F292" s="78" t="str" cm="1">
        <f t="array" ref="F292">_xlfn.XLOOKUP($B292&amp;"#"&amp;E$6,INDIRECT(SUBSTITUTE("ИсходныеДанные!$где$2:$где$50000","где",$E$4)),INDIRECT(SUBSTITUTE("ИсходныеДанные!$что$2:$что$50000","что",$H$4)),"",0,1)</f>
        <v/>
      </c>
      <c r="G292" s="20" t="str" cm="1">
        <f t="array" ref="G292">_xlfn.XLOOKUP($B292&amp;"#"&amp;G$6,INDIRECT(SUBSTITUTE("ИсходныеДанные!$где$2:$где$50000","где",$E$4)),INDIRECT(SUBSTITUTE("ИсходныеДанные!$что$2:$что$50000","что",$G$4)),"",0,1)</f>
        <v/>
      </c>
      <c r="H292" s="78" t="str" cm="1">
        <f t="array" ref="H292">_xlfn.XLOOKUP($B292&amp;"#"&amp;G$6,INDIRECT(SUBSTITUTE("ИсходныеДанные!$где$2:$где$50000","где",$E$4)),INDIRECT(SUBSTITUTE("ИсходныеДанные!$что$2:$что$50000","что",$H$4)),"",0,1)</f>
        <v/>
      </c>
      <c r="I292" s="20" t="str" cm="1">
        <f t="array" ref="I292">_xlfn.XLOOKUP($B292&amp;"#"&amp;I$6,INDIRECT(SUBSTITUTE("ИсходныеДанные!$где$2:$где$50000","где",$E$4)),INDIRECT(SUBSTITUTE("ИсходныеДанные!$что$2:$что$50000","что",$G$4)),"",0,1)</f>
        <v/>
      </c>
      <c r="J292" s="78" t="str" cm="1">
        <f t="array" ref="J292">_xlfn.XLOOKUP($B292&amp;"#"&amp;I$6,INDIRECT(SUBSTITUTE("ИсходныеДанные!$где$2:$где$50000","где",$E$4)),INDIRECT(SUBSTITUTE("ИсходныеДанные!$что$2:$что$50000","что",$H$4)),"",0,1)</f>
        <v/>
      </c>
      <c r="K292" s="20" t="str" cm="1">
        <f t="array" ref="K292">_xlfn.XLOOKUP($B292&amp;"#"&amp;K$6,INDIRECT(SUBSTITUTE("ИсходныеДанные!$где$2:$где$50000","где",$E$4)),INDIRECT(SUBSTITUTE("ИсходныеДанные!$что$2:$что$50000","что",$G$4)),"",0,1)</f>
        <v/>
      </c>
      <c r="L292" s="78" t="str" cm="1">
        <f t="array" ref="L292">_xlfn.XLOOKUP($B292&amp;"#"&amp;K$6,INDIRECT(SUBSTITUTE("ИсходныеДанные!$где$2:$где$50000","где",$E$4)),INDIRECT(SUBSTITUTE("ИсходныеДанные!$что$2:$что$50000","что",$H$4)),"",0,1)</f>
        <v/>
      </c>
      <c r="M292" s="20" t="str" cm="1">
        <f t="array" ref="M292">_xlfn.XLOOKUP($B292&amp;"#"&amp;M$6,INDIRECT(SUBSTITUTE("ИсходныеДанные!$где$2:$где$50000","где",$E$4)),INDIRECT(SUBSTITUTE("ИсходныеДанные!$что$2:$что$50000","что",$G$4)),"",0,1)</f>
        <v/>
      </c>
      <c r="N292" s="78" t="str" cm="1">
        <f t="array" ref="N292">_xlfn.XLOOKUP($B292&amp;"#"&amp;M$6,INDIRECT(SUBSTITUTE("ИсходныеДанные!$где$2:$где$50000","где",$E$4)),INDIRECT(SUBSTITUTE("ИсходныеДанные!$что$2:$что$50000","что",$H$4)),"",0,1)</f>
        <v/>
      </c>
      <c r="O292" s="20" t="str" cm="1">
        <f t="array" ref="O292">_xlfn.XLOOKUP($B292&amp;"#"&amp;O$6,INDIRECT(SUBSTITUTE("ИсходныеДанные!$где$2:$где$50000","где",$E$4)),INDIRECT(SUBSTITUTE("ИсходныеДанные!$что$2:$что$50000","что",$G$4)),"",0,1)</f>
        <v/>
      </c>
      <c r="P292" s="78" t="str" cm="1">
        <f t="array" ref="P292">_xlfn.XLOOKUP($B292&amp;"#"&amp;O$6,INDIRECT(SUBSTITUTE("ИсходныеДанные!$где$2:$где$50000","где",$E$4)),INDIRECT(SUBSTITUTE("ИсходныеДанные!$что$2:$что$50000","что",$H$4)),"",0,1)</f>
        <v/>
      </c>
      <c r="Q292" s="20" t="str" cm="1">
        <f t="array" ref="Q292">_xlfn.XLOOKUP($B292&amp;"#"&amp;Q$6,INDIRECT(SUBSTITUTE("ИсходныеДанные!$где$2:$где$50000","где",$E$4)),INDIRECT(SUBSTITUTE("ИсходныеДанные!$что$2:$что$50000","что",$G$4)),"",0,1)</f>
        <v/>
      </c>
      <c r="R292" s="78" t="str" cm="1">
        <f t="array" ref="R292">_xlfn.XLOOKUP($B292&amp;"#"&amp;Q$6,INDIRECT(SUBSTITUTE("ИсходныеДанные!$где$2:$где$50000","где",$E$4)),INDIRECT(SUBSTITUTE("ИсходныеДанные!$что$2:$что$50000","что",$H$4)),"",0,1)</f>
        <v/>
      </c>
      <c r="S292" s="20" t="str" cm="1">
        <f t="array" ref="S292">_xlfn.XLOOKUP($B292&amp;"#"&amp;S$6,INDIRECT(SUBSTITUTE("ИсходныеДанные!$где$2:$где$50000","где",$E$4)),INDIRECT(SUBSTITUTE("ИсходныеДанные!$что$2:$что$50000","что",$G$4)),"",0,1)</f>
        <v/>
      </c>
      <c r="T292" s="78" t="str" cm="1">
        <f t="array" ref="T292">_xlfn.XLOOKUP($B292&amp;"#"&amp;S$6,INDIRECT(SUBSTITUTE("ИсходныеДанные!$где$2:$где$50000","где",$E$4)),INDIRECT(SUBSTITUTE("ИсходныеДанные!$что$2:$что$50000","что",$H$4)),"",0,1)</f>
        <v/>
      </c>
      <c r="U292" s="20" t="str" cm="1">
        <f t="array" ref="U292">_xlfn.XLOOKUP($B292&amp;"#"&amp;U$6,INDIRECT(SUBSTITUTE("ИсходныеДанные!$где$2:$где$50000","где",$E$4)),INDIRECT(SUBSTITUTE("ИсходныеДанные!$что$2:$что$50000","что",$G$4)),"",0,1)</f>
        <v/>
      </c>
      <c r="V292" s="78" t="str" cm="1">
        <f t="array" ref="V292">_xlfn.XLOOKUP($B292&amp;"#"&amp;U$6,INDIRECT(SUBSTITUTE("ИсходныеДанные!$где$2:$где$50000","где",$E$4)),INDIRECT(SUBSTITUTE("ИсходныеДанные!$что$2:$что$50000","что",$H$4)),"",0,1)</f>
        <v/>
      </c>
      <c r="W292" s="20" t="str" cm="1">
        <f t="array" ref="W292">_xlfn.XLOOKUP($B292&amp;"#"&amp;W$6,INDIRECT(SUBSTITUTE("ИсходныеДанные!$где$2:$где$50000","где",$E$4)),INDIRECT(SUBSTITUTE("ИсходныеДанные!$что$2:$что$50000","что",$G$4)),"",0,1)</f>
        <v/>
      </c>
      <c r="X292" s="78" t="str" cm="1">
        <f t="array" ref="X292">_xlfn.XLOOKUP($B292&amp;"#"&amp;W$6,INDIRECT(SUBSTITUTE("ИсходныеДанные!$где$2:$где$50000","где",$E$4)),INDIRECT(SUBSTITUTE("ИсходныеДанные!$что$2:$что$50000","что",$H$4)),"",0,1)</f>
        <v/>
      </c>
      <c r="Y292" s="20" t="str" cm="1">
        <f t="array" ref="Y292">_xlfn.XLOOKUP($B292&amp;"#"&amp;Y$6,INDIRECT(SUBSTITUTE("ИсходныеДанные!$где$2:$где$50000","где",$E$4)),INDIRECT(SUBSTITUTE("ИсходныеДанные!$что$2:$что$50000","что",$G$4)),"",0,1)</f>
        <v/>
      </c>
      <c r="Z292" s="78" t="str" cm="1">
        <f t="array" ref="Z292">_xlfn.XLOOKUP($B292&amp;"#"&amp;Y$6,INDIRECT(SUBSTITUTE("ИсходныеДанные!$где$2:$где$50000","где",$E$4)),INDIRECT(SUBSTITUTE("ИсходныеДанные!$что$2:$что$50000","что",$H$4)),"",0,1)</f>
        <v/>
      </c>
      <c r="AA292" s="20" t="str" cm="1">
        <f t="array" ref="AA292">_xlfn.XLOOKUP($B292&amp;"#"&amp;AA$6,INDIRECT(SUBSTITUTE("ИсходныеДанные!$где$2:$где$50000","где",$E$4)),INDIRECT(SUBSTITUTE("ИсходныеДанные!$что$2:$что$50000","что",$G$4)),"",0,1)</f>
        <v/>
      </c>
      <c r="AB292" s="78" t="str" cm="1">
        <f t="array" ref="AB292">_xlfn.XLOOKUP($B292&amp;"#"&amp;AA$6,INDIRECT(SUBSTITUTE("ИсходныеДанные!$где$2:$где$50000","где",$E$4)),INDIRECT(SUBSTITUTE("ИсходныеДанные!$что$2:$что$50000","что",$H$4)),"",0,1)</f>
        <v/>
      </c>
      <c r="AC292" s="3"/>
    </row>
    <row r="293" spans="1:29" x14ac:dyDescent="0.25">
      <c r="A293" s="6" t="str">
        <f t="shared" si="3"/>
        <v>delete</v>
      </c>
      <c r="B293" s="9" cm="1">
        <f t="array" ref="B293">INDIRECT("УникальныеСписки!A"&amp;ROW()-$F$4)</f>
        <v>0</v>
      </c>
      <c r="C293" s="15" t="str">
        <f t="array" ref="C293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ref="D293">_xlfn.XLOOKUP($B293,INDIRECT(SUBSTITUTE("ИсходныеДанные!$где$2:$где$50000","где",$B$4)),INDIRECT(SUBSTITUTE("ИсходныеДанные!$что$2:$что$50000","что",D$4)),"",0,1)</f>
        <v/>
      </c>
      <c r="E293" s="20" t="str" cm="1">
        <f t="array" ref="E293">_xlfn.XLOOKUP($B293&amp;"#"&amp;E$6,INDIRECT(SUBSTITUTE("ИсходныеДанные!$где$2:$где$50000","где",$E$4)),INDIRECT(SUBSTITUTE("ИсходныеДанные!$что$2:$что$50000","что",$G$4)),"",0,1)</f>
        <v/>
      </c>
      <c r="F293" s="78" t="str" cm="1">
        <f t="array" ref="F293">_xlfn.XLOOKUP($B293&amp;"#"&amp;E$6,INDIRECT(SUBSTITUTE("ИсходныеДанные!$где$2:$где$50000","где",$E$4)),INDIRECT(SUBSTITUTE("ИсходныеДанные!$что$2:$что$50000","что",$H$4)),"",0,1)</f>
        <v/>
      </c>
      <c r="G293" s="20" t="str" cm="1">
        <f t="array" ref="G293">_xlfn.XLOOKUP($B293&amp;"#"&amp;G$6,INDIRECT(SUBSTITUTE("ИсходныеДанные!$где$2:$где$50000","где",$E$4)),INDIRECT(SUBSTITUTE("ИсходныеДанные!$что$2:$что$50000","что",$G$4)),"",0,1)</f>
        <v/>
      </c>
      <c r="H293" s="78" t="str" cm="1">
        <f t="array" ref="H293">_xlfn.XLOOKUP($B293&amp;"#"&amp;G$6,INDIRECT(SUBSTITUTE("ИсходныеДанные!$где$2:$где$50000","где",$E$4)),INDIRECT(SUBSTITUTE("ИсходныеДанные!$что$2:$что$50000","что",$H$4)),"",0,1)</f>
        <v/>
      </c>
      <c r="I293" s="20" t="str" cm="1">
        <f t="array" ref="I293">_xlfn.XLOOKUP($B293&amp;"#"&amp;I$6,INDIRECT(SUBSTITUTE("ИсходныеДанные!$где$2:$где$50000","где",$E$4)),INDIRECT(SUBSTITUTE("ИсходныеДанные!$что$2:$что$50000","что",$G$4)),"",0,1)</f>
        <v/>
      </c>
      <c r="J293" s="78" t="str" cm="1">
        <f t="array" ref="J293">_xlfn.XLOOKUP($B293&amp;"#"&amp;I$6,INDIRECT(SUBSTITUTE("ИсходныеДанные!$где$2:$где$50000","где",$E$4)),INDIRECT(SUBSTITUTE("ИсходныеДанные!$что$2:$что$50000","что",$H$4)),"",0,1)</f>
        <v/>
      </c>
      <c r="K293" s="20" t="str" cm="1">
        <f t="array" ref="K293">_xlfn.XLOOKUP($B293&amp;"#"&amp;K$6,INDIRECT(SUBSTITUTE("ИсходныеДанные!$где$2:$где$50000","где",$E$4)),INDIRECT(SUBSTITUTE("ИсходныеДанные!$что$2:$что$50000","что",$G$4)),"",0,1)</f>
        <v/>
      </c>
      <c r="L293" s="78" t="str" cm="1">
        <f t="array" ref="L293">_xlfn.XLOOKUP($B293&amp;"#"&amp;K$6,INDIRECT(SUBSTITUTE("ИсходныеДанные!$где$2:$где$50000","где",$E$4)),INDIRECT(SUBSTITUTE("ИсходныеДанные!$что$2:$что$50000","что",$H$4)),"",0,1)</f>
        <v/>
      </c>
      <c r="M293" s="20" t="str" cm="1">
        <f t="array" ref="M293">_xlfn.XLOOKUP($B293&amp;"#"&amp;M$6,INDIRECT(SUBSTITUTE("ИсходныеДанные!$где$2:$где$50000","где",$E$4)),INDIRECT(SUBSTITUTE("ИсходныеДанные!$что$2:$что$50000","что",$G$4)),"",0,1)</f>
        <v/>
      </c>
      <c r="N293" s="78" t="str" cm="1">
        <f t="array" ref="N293">_xlfn.XLOOKUP($B293&amp;"#"&amp;M$6,INDIRECT(SUBSTITUTE("ИсходныеДанные!$где$2:$где$50000","где",$E$4)),INDIRECT(SUBSTITUTE("ИсходныеДанные!$что$2:$что$50000","что",$H$4)),"",0,1)</f>
        <v/>
      </c>
      <c r="O293" s="20" t="str" cm="1">
        <f t="array" ref="O293">_xlfn.XLOOKUP($B293&amp;"#"&amp;O$6,INDIRECT(SUBSTITUTE("ИсходныеДанные!$где$2:$где$50000","где",$E$4)),INDIRECT(SUBSTITUTE("ИсходныеДанные!$что$2:$что$50000","что",$G$4)),"",0,1)</f>
        <v/>
      </c>
      <c r="P293" s="78" t="str" cm="1">
        <f t="array" ref="P293">_xlfn.XLOOKUP($B293&amp;"#"&amp;O$6,INDIRECT(SUBSTITUTE("ИсходныеДанные!$где$2:$где$50000","где",$E$4)),INDIRECT(SUBSTITUTE("ИсходныеДанные!$что$2:$что$50000","что",$H$4)),"",0,1)</f>
        <v/>
      </c>
      <c r="Q293" s="20" t="str" cm="1">
        <f t="array" ref="Q293">_xlfn.XLOOKUP($B293&amp;"#"&amp;Q$6,INDIRECT(SUBSTITUTE("ИсходныеДанные!$где$2:$где$50000","где",$E$4)),INDIRECT(SUBSTITUTE("ИсходныеДанные!$что$2:$что$50000","что",$G$4)),"",0,1)</f>
        <v/>
      </c>
      <c r="R293" s="78" t="str" cm="1">
        <f t="array" ref="R293">_xlfn.XLOOKUP($B293&amp;"#"&amp;Q$6,INDIRECT(SUBSTITUTE("ИсходныеДанные!$где$2:$где$50000","где",$E$4)),INDIRECT(SUBSTITUTE("ИсходныеДанные!$что$2:$что$50000","что",$H$4)),"",0,1)</f>
        <v/>
      </c>
      <c r="S293" s="20" t="str" cm="1">
        <f t="array" ref="S293">_xlfn.XLOOKUP($B293&amp;"#"&amp;S$6,INDIRECT(SUBSTITUTE("ИсходныеДанные!$где$2:$где$50000","где",$E$4)),INDIRECT(SUBSTITUTE("ИсходныеДанные!$что$2:$что$50000","что",$G$4)),"",0,1)</f>
        <v/>
      </c>
      <c r="T293" s="78" t="str" cm="1">
        <f t="array" ref="T293">_xlfn.XLOOKUP($B293&amp;"#"&amp;S$6,INDIRECT(SUBSTITUTE("ИсходныеДанные!$где$2:$где$50000","где",$E$4)),INDIRECT(SUBSTITUTE("ИсходныеДанные!$что$2:$что$50000","что",$H$4)),"",0,1)</f>
        <v/>
      </c>
      <c r="U293" s="20" t="str" cm="1">
        <f t="array" ref="U293">_xlfn.XLOOKUP($B293&amp;"#"&amp;U$6,INDIRECT(SUBSTITUTE("ИсходныеДанные!$где$2:$где$50000","где",$E$4)),INDIRECT(SUBSTITUTE("ИсходныеДанные!$что$2:$что$50000","что",$G$4)),"",0,1)</f>
        <v/>
      </c>
      <c r="V293" s="78" t="str" cm="1">
        <f t="array" ref="V293">_xlfn.XLOOKUP($B293&amp;"#"&amp;U$6,INDIRECT(SUBSTITUTE("ИсходныеДанные!$где$2:$где$50000","где",$E$4)),INDIRECT(SUBSTITUTE("ИсходныеДанные!$что$2:$что$50000","что",$H$4)),"",0,1)</f>
        <v/>
      </c>
      <c r="W293" s="20" t="str" cm="1">
        <f t="array" ref="W293">_xlfn.XLOOKUP($B293&amp;"#"&amp;W$6,INDIRECT(SUBSTITUTE("ИсходныеДанные!$где$2:$где$50000","где",$E$4)),INDIRECT(SUBSTITUTE("ИсходныеДанные!$что$2:$что$50000","что",$G$4)),"",0,1)</f>
        <v/>
      </c>
      <c r="X293" s="78" t="str" cm="1">
        <f t="array" ref="X293">_xlfn.XLOOKUP($B293&amp;"#"&amp;W$6,INDIRECT(SUBSTITUTE("ИсходныеДанные!$где$2:$где$50000","где",$E$4)),INDIRECT(SUBSTITUTE("ИсходныеДанные!$что$2:$что$50000","что",$H$4)),"",0,1)</f>
        <v/>
      </c>
      <c r="Y293" s="20" t="str" cm="1">
        <f t="array" ref="Y293">_xlfn.XLOOKUP($B293&amp;"#"&amp;Y$6,INDIRECT(SUBSTITUTE("ИсходныеДанные!$где$2:$где$50000","где",$E$4)),INDIRECT(SUBSTITUTE("ИсходныеДанные!$что$2:$что$50000","что",$G$4)),"",0,1)</f>
        <v/>
      </c>
      <c r="Z293" s="78" t="str" cm="1">
        <f t="array" ref="Z293">_xlfn.XLOOKUP($B293&amp;"#"&amp;Y$6,INDIRECT(SUBSTITUTE("ИсходныеДанные!$где$2:$где$50000","где",$E$4)),INDIRECT(SUBSTITUTE("ИсходныеДанные!$что$2:$что$50000","что",$H$4)),"",0,1)</f>
        <v/>
      </c>
      <c r="AA293" s="20" t="str" cm="1">
        <f t="array" ref="AA293">_xlfn.XLOOKUP($B293&amp;"#"&amp;AA$6,INDIRECT(SUBSTITUTE("ИсходныеДанные!$где$2:$где$50000","где",$E$4)),INDIRECT(SUBSTITUTE("ИсходныеДанные!$что$2:$что$50000","что",$G$4)),"",0,1)</f>
        <v/>
      </c>
      <c r="AB293" s="78" t="str" cm="1">
        <f t="array" ref="AB293">_xlfn.XLOOKUP($B293&amp;"#"&amp;AA$6,INDIRECT(SUBSTITUTE("ИсходныеДанные!$где$2:$где$50000","где",$E$4)),INDIRECT(SUBSTITUTE("ИсходныеДанные!$что$2:$что$50000","что",$H$4)),"",0,1)</f>
        <v/>
      </c>
      <c r="AC293" s="3"/>
    </row>
    <row r="294" spans="1:29" x14ac:dyDescent="0.25">
      <c r="A294" s="6" t="str">
        <f t="shared" si="3"/>
        <v>delete</v>
      </c>
      <c r="B294" s="9" cm="1">
        <f t="array" ref="B294">INDIRECT("УникальныеСписки!A"&amp;ROW()-$F$4)</f>
        <v>0</v>
      </c>
      <c r="C294" s="15" t="str">
        <f t="array" ref="C294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ref="D294">_xlfn.XLOOKUP($B294,INDIRECT(SUBSTITUTE("ИсходныеДанные!$где$2:$где$50000","где",$B$4)),INDIRECT(SUBSTITUTE("ИсходныеДанные!$что$2:$что$50000","что",D$4)),"",0,1)</f>
        <v/>
      </c>
      <c r="E294" s="20" t="str" cm="1">
        <f t="array" ref="E294">_xlfn.XLOOKUP($B294&amp;"#"&amp;E$6,INDIRECT(SUBSTITUTE("ИсходныеДанные!$где$2:$где$50000","где",$E$4)),INDIRECT(SUBSTITUTE("ИсходныеДанные!$что$2:$что$50000","что",$G$4)),"",0,1)</f>
        <v/>
      </c>
      <c r="F294" s="78" t="str" cm="1">
        <f t="array" ref="F294">_xlfn.XLOOKUP($B294&amp;"#"&amp;E$6,INDIRECT(SUBSTITUTE("ИсходныеДанные!$где$2:$где$50000","где",$E$4)),INDIRECT(SUBSTITUTE("ИсходныеДанные!$что$2:$что$50000","что",$H$4)),"",0,1)</f>
        <v/>
      </c>
      <c r="G294" s="20" t="str" cm="1">
        <f t="array" ref="G294">_xlfn.XLOOKUP($B294&amp;"#"&amp;G$6,INDIRECT(SUBSTITUTE("ИсходныеДанные!$где$2:$где$50000","где",$E$4)),INDIRECT(SUBSTITUTE("ИсходныеДанные!$что$2:$что$50000","что",$G$4)),"",0,1)</f>
        <v/>
      </c>
      <c r="H294" s="78" t="str" cm="1">
        <f t="array" ref="H294">_xlfn.XLOOKUP($B294&amp;"#"&amp;G$6,INDIRECT(SUBSTITUTE("ИсходныеДанные!$где$2:$где$50000","где",$E$4)),INDIRECT(SUBSTITUTE("ИсходныеДанные!$что$2:$что$50000","что",$H$4)),"",0,1)</f>
        <v/>
      </c>
      <c r="I294" s="20" t="str" cm="1">
        <f t="array" ref="I294">_xlfn.XLOOKUP($B294&amp;"#"&amp;I$6,INDIRECT(SUBSTITUTE("ИсходныеДанные!$где$2:$где$50000","где",$E$4)),INDIRECT(SUBSTITUTE("ИсходныеДанные!$что$2:$что$50000","что",$G$4)),"",0,1)</f>
        <v/>
      </c>
      <c r="J294" s="78" t="str" cm="1">
        <f t="array" ref="J294">_xlfn.XLOOKUP($B294&amp;"#"&amp;I$6,INDIRECT(SUBSTITUTE("ИсходныеДанные!$где$2:$где$50000","где",$E$4)),INDIRECT(SUBSTITUTE("ИсходныеДанные!$что$2:$что$50000","что",$H$4)),"",0,1)</f>
        <v/>
      </c>
      <c r="K294" s="20" t="str" cm="1">
        <f t="array" ref="K294">_xlfn.XLOOKUP($B294&amp;"#"&amp;K$6,INDIRECT(SUBSTITUTE("ИсходныеДанные!$где$2:$где$50000","где",$E$4)),INDIRECT(SUBSTITUTE("ИсходныеДанные!$что$2:$что$50000","что",$G$4)),"",0,1)</f>
        <v/>
      </c>
      <c r="L294" s="78" t="str" cm="1">
        <f t="array" ref="L294">_xlfn.XLOOKUP($B294&amp;"#"&amp;K$6,INDIRECT(SUBSTITUTE("ИсходныеДанные!$где$2:$где$50000","где",$E$4)),INDIRECT(SUBSTITUTE("ИсходныеДанные!$что$2:$что$50000","что",$H$4)),"",0,1)</f>
        <v/>
      </c>
      <c r="M294" s="20" t="str" cm="1">
        <f t="array" ref="M294">_xlfn.XLOOKUP($B294&amp;"#"&amp;M$6,INDIRECT(SUBSTITUTE("ИсходныеДанные!$где$2:$где$50000","где",$E$4)),INDIRECT(SUBSTITUTE("ИсходныеДанные!$что$2:$что$50000","что",$G$4)),"",0,1)</f>
        <v/>
      </c>
      <c r="N294" s="78" t="str" cm="1">
        <f t="array" ref="N294">_xlfn.XLOOKUP($B294&amp;"#"&amp;M$6,INDIRECT(SUBSTITUTE("ИсходныеДанные!$где$2:$где$50000","где",$E$4)),INDIRECT(SUBSTITUTE("ИсходныеДанные!$что$2:$что$50000","что",$H$4)),"",0,1)</f>
        <v/>
      </c>
      <c r="O294" s="20" t="str" cm="1">
        <f t="array" ref="O294">_xlfn.XLOOKUP($B294&amp;"#"&amp;O$6,INDIRECT(SUBSTITUTE("ИсходныеДанные!$где$2:$где$50000","где",$E$4)),INDIRECT(SUBSTITUTE("ИсходныеДанные!$что$2:$что$50000","что",$G$4)),"",0,1)</f>
        <v/>
      </c>
      <c r="P294" s="78" t="str" cm="1">
        <f t="array" ref="P294">_xlfn.XLOOKUP($B294&amp;"#"&amp;O$6,INDIRECT(SUBSTITUTE("ИсходныеДанные!$где$2:$где$50000","где",$E$4)),INDIRECT(SUBSTITUTE("ИсходныеДанные!$что$2:$что$50000","что",$H$4)),"",0,1)</f>
        <v/>
      </c>
      <c r="Q294" s="20" t="str" cm="1">
        <f t="array" ref="Q294">_xlfn.XLOOKUP($B294&amp;"#"&amp;Q$6,INDIRECT(SUBSTITUTE("ИсходныеДанные!$где$2:$где$50000","где",$E$4)),INDIRECT(SUBSTITUTE("ИсходныеДанные!$что$2:$что$50000","что",$G$4)),"",0,1)</f>
        <v/>
      </c>
      <c r="R294" s="78" t="str" cm="1">
        <f t="array" ref="R294">_xlfn.XLOOKUP($B294&amp;"#"&amp;Q$6,INDIRECT(SUBSTITUTE("ИсходныеДанные!$где$2:$где$50000","где",$E$4)),INDIRECT(SUBSTITUTE("ИсходныеДанные!$что$2:$что$50000","что",$H$4)),"",0,1)</f>
        <v/>
      </c>
      <c r="S294" s="20" t="str" cm="1">
        <f t="array" ref="S294">_xlfn.XLOOKUP($B294&amp;"#"&amp;S$6,INDIRECT(SUBSTITUTE("ИсходныеДанные!$где$2:$где$50000","где",$E$4)),INDIRECT(SUBSTITUTE("ИсходныеДанные!$что$2:$что$50000","что",$G$4)),"",0,1)</f>
        <v/>
      </c>
      <c r="T294" s="78" t="str" cm="1">
        <f t="array" ref="T294">_xlfn.XLOOKUP($B294&amp;"#"&amp;S$6,INDIRECT(SUBSTITUTE("ИсходныеДанные!$где$2:$где$50000","где",$E$4)),INDIRECT(SUBSTITUTE("ИсходныеДанные!$что$2:$что$50000","что",$H$4)),"",0,1)</f>
        <v/>
      </c>
      <c r="U294" s="20" t="str" cm="1">
        <f t="array" ref="U294">_xlfn.XLOOKUP($B294&amp;"#"&amp;U$6,INDIRECT(SUBSTITUTE("ИсходныеДанные!$где$2:$где$50000","где",$E$4)),INDIRECT(SUBSTITUTE("ИсходныеДанные!$что$2:$что$50000","что",$G$4)),"",0,1)</f>
        <v/>
      </c>
      <c r="V294" s="78" t="str" cm="1">
        <f t="array" ref="V294">_xlfn.XLOOKUP($B294&amp;"#"&amp;U$6,INDIRECT(SUBSTITUTE("ИсходныеДанные!$где$2:$где$50000","где",$E$4)),INDIRECT(SUBSTITUTE("ИсходныеДанные!$что$2:$что$50000","что",$H$4)),"",0,1)</f>
        <v/>
      </c>
      <c r="W294" s="20" t="str" cm="1">
        <f t="array" ref="W294">_xlfn.XLOOKUP($B294&amp;"#"&amp;W$6,INDIRECT(SUBSTITUTE("ИсходныеДанные!$где$2:$где$50000","где",$E$4)),INDIRECT(SUBSTITUTE("ИсходныеДанные!$что$2:$что$50000","что",$G$4)),"",0,1)</f>
        <v/>
      </c>
      <c r="X294" s="78" t="str" cm="1">
        <f t="array" ref="X294">_xlfn.XLOOKUP($B294&amp;"#"&amp;W$6,INDIRECT(SUBSTITUTE("ИсходныеДанные!$где$2:$где$50000","где",$E$4)),INDIRECT(SUBSTITUTE("ИсходныеДанные!$что$2:$что$50000","что",$H$4)),"",0,1)</f>
        <v/>
      </c>
      <c r="Y294" s="20" t="str" cm="1">
        <f t="array" ref="Y294">_xlfn.XLOOKUP($B294&amp;"#"&amp;Y$6,INDIRECT(SUBSTITUTE("ИсходныеДанные!$где$2:$где$50000","где",$E$4)),INDIRECT(SUBSTITUTE("ИсходныеДанные!$что$2:$что$50000","что",$G$4)),"",0,1)</f>
        <v/>
      </c>
      <c r="Z294" s="78" t="str" cm="1">
        <f t="array" ref="Z294">_xlfn.XLOOKUP($B294&amp;"#"&amp;Y$6,INDIRECT(SUBSTITUTE("ИсходныеДанные!$где$2:$где$50000","где",$E$4)),INDIRECT(SUBSTITUTE("ИсходныеДанные!$что$2:$что$50000","что",$H$4)),"",0,1)</f>
        <v/>
      </c>
      <c r="AA294" s="20" t="str" cm="1">
        <f t="array" ref="AA294">_xlfn.XLOOKUP($B294&amp;"#"&amp;AA$6,INDIRECT(SUBSTITUTE("ИсходныеДанные!$где$2:$где$50000","где",$E$4)),INDIRECT(SUBSTITUTE("ИсходныеДанные!$что$2:$что$50000","что",$G$4)),"",0,1)</f>
        <v/>
      </c>
      <c r="AB294" s="78" t="str" cm="1">
        <f t="array" ref="AB294">_xlfn.XLOOKUP($B294&amp;"#"&amp;AA$6,INDIRECT(SUBSTITUTE("ИсходныеДанные!$где$2:$где$50000","где",$E$4)),INDIRECT(SUBSTITUTE("ИсходныеДанные!$что$2:$что$50000","что",$H$4)),"",0,1)</f>
        <v/>
      </c>
      <c r="AC294" s="3"/>
    </row>
    <row r="295" spans="1:29" x14ac:dyDescent="0.25">
      <c r="A295" s="6" t="str">
        <f t="shared" si="3"/>
        <v>delete</v>
      </c>
      <c r="B295" s="9" cm="1">
        <f t="array" ref="B295">INDIRECT("УникальныеСписки!A"&amp;ROW()-$F$4)</f>
        <v>0</v>
      </c>
      <c r="C295" s="15" t="str">
        <f t="array" ref="C295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ref="D295">_xlfn.XLOOKUP($B295,INDIRECT(SUBSTITUTE("ИсходныеДанные!$где$2:$где$50000","где",$B$4)),INDIRECT(SUBSTITUTE("ИсходныеДанные!$что$2:$что$50000","что",D$4)),"",0,1)</f>
        <v/>
      </c>
      <c r="E295" s="20" t="str" cm="1">
        <f t="array" ref="E295">_xlfn.XLOOKUP($B295&amp;"#"&amp;E$6,INDIRECT(SUBSTITUTE("ИсходныеДанные!$где$2:$где$50000","где",$E$4)),INDIRECT(SUBSTITUTE("ИсходныеДанные!$что$2:$что$50000","что",$G$4)),"",0,1)</f>
        <v/>
      </c>
      <c r="F295" s="78" t="str" cm="1">
        <f t="array" ref="F295">_xlfn.XLOOKUP($B295&amp;"#"&amp;E$6,INDIRECT(SUBSTITUTE("ИсходныеДанные!$где$2:$где$50000","где",$E$4)),INDIRECT(SUBSTITUTE("ИсходныеДанные!$что$2:$что$50000","что",$H$4)),"",0,1)</f>
        <v/>
      </c>
      <c r="G295" s="20" t="str" cm="1">
        <f t="array" ref="G295">_xlfn.XLOOKUP($B295&amp;"#"&amp;G$6,INDIRECT(SUBSTITUTE("ИсходныеДанные!$где$2:$где$50000","где",$E$4)),INDIRECT(SUBSTITUTE("ИсходныеДанные!$что$2:$что$50000","что",$G$4)),"",0,1)</f>
        <v/>
      </c>
      <c r="H295" s="78" t="str" cm="1">
        <f t="array" ref="H295">_xlfn.XLOOKUP($B295&amp;"#"&amp;G$6,INDIRECT(SUBSTITUTE("ИсходныеДанные!$где$2:$где$50000","где",$E$4)),INDIRECT(SUBSTITUTE("ИсходныеДанные!$что$2:$что$50000","что",$H$4)),"",0,1)</f>
        <v/>
      </c>
      <c r="I295" s="20" t="str" cm="1">
        <f t="array" ref="I295">_xlfn.XLOOKUP($B295&amp;"#"&amp;I$6,INDIRECT(SUBSTITUTE("ИсходныеДанные!$где$2:$где$50000","где",$E$4)),INDIRECT(SUBSTITUTE("ИсходныеДанные!$что$2:$что$50000","что",$G$4)),"",0,1)</f>
        <v/>
      </c>
      <c r="J295" s="78" t="str" cm="1">
        <f t="array" ref="J295">_xlfn.XLOOKUP($B295&amp;"#"&amp;I$6,INDIRECT(SUBSTITUTE("ИсходныеДанные!$где$2:$где$50000","где",$E$4)),INDIRECT(SUBSTITUTE("ИсходныеДанные!$что$2:$что$50000","что",$H$4)),"",0,1)</f>
        <v/>
      </c>
      <c r="K295" s="20" t="str" cm="1">
        <f t="array" ref="K295">_xlfn.XLOOKUP($B295&amp;"#"&amp;K$6,INDIRECT(SUBSTITUTE("ИсходныеДанные!$где$2:$где$50000","где",$E$4)),INDIRECT(SUBSTITUTE("ИсходныеДанные!$что$2:$что$50000","что",$G$4)),"",0,1)</f>
        <v/>
      </c>
      <c r="L295" s="78" t="str" cm="1">
        <f t="array" ref="L295">_xlfn.XLOOKUP($B295&amp;"#"&amp;K$6,INDIRECT(SUBSTITUTE("ИсходныеДанные!$где$2:$где$50000","где",$E$4)),INDIRECT(SUBSTITUTE("ИсходныеДанные!$что$2:$что$50000","что",$H$4)),"",0,1)</f>
        <v/>
      </c>
      <c r="M295" s="20" t="str" cm="1">
        <f t="array" ref="M295">_xlfn.XLOOKUP($B295&amp;"#"&amp;M$6,INDIRECT(SUBSTITUTE("ИсходныеДанные!$где$2:$где$50000","где",$E$4)),INDIRECT(SUBSTITUTE("ИсходныеДанные!$что$2:$что$50000","что",$G$4)),"",0,1)</f>
        <v/>
      </c>
      <c r="N295" s="78" t="str" cm="1">
        <f t="array" ref="N295">_xlfn.XLOOKUP($B295&amp;"#"&amp;M$6,INDIRECT(SUBSTITUTE("ИсходныеДанные!$где$2:$где$50000","где",$E$4)),INDIRECT(SUBSTITUTE("ИсходныеДанные!$что$2:$что$50000","что",$H$4)),"",0,1)</f>
        <v/>
      </c>
      <c r="O295" s="20" t="str" cm="1">
        <f t="array" ref="O295">_xlfn.XLOOKUP($B295&amp;"#"&amp;O$6,INDIRECT(SUBSTITUTE("ИсходныеДанные!$где$2:$где$50000","где",$E$4)),INDIRECT(SUBSTITUTE("ИсходныеДанные!$что$2:$что$50000","что",$G$4)),"",0,1)</f>
        <v/>
      </c>
      <c r="P295" s="78" t="str" cm="1">
        <f t="array" ref="P295">_xlfn.XLOOKUP($B295&amp;"#"&amp;O$6,INDIRECT(SUBSTITUTE("ИсходныеДанные!$где$2:$где$50000","где",$E$4)),INDIRECT(SUBSTITUTE("ИсходныеДанные!$что$2:$что$50000","что",$H$4)),"",0,1)</f>
        <v/>
      </c>
      <c r="Q295" s="20" t="str" cm="1">
        <f t="array" ref="Q295">_xlfn.XLOOKUP($B295&amp;"#"&amp;Q$6,INDIRECT(SUBSTITUTE("ИсходныеДанные!$где$2:$где$50000","где",$E$4)),INDIRECT(SUBSTITUTE("ИсходныеДанные!$что$2:$что$50000","что",$G$4)),"",0,1)</f>
        <v/>
      </c>
      <c r="R295" s="78" t="str" cm="1">
        <f t="array" ref="R295">_xlfn.XLOOKUP($B295&amp;"#"&amp;Q$6,INDIRECT(SUBSTITUTE("ИсходныеДанные!$где$2:$где$50000","где",$E$4)),INDIRECT(SUBSTITUTE("ИсходныеДанные!$что$2:$что$50000","что",$H$4)),"",0,1)</f>
        <v/>
      </c>
      <c r="S295" s="20" t="str" cm="1">
        <f t="array" ref="S295">_xlfn.XLOOKUP($B295&amp;"#"&amp;S$6,INDIRECT(SUBSTITUTE("ИсходныеДанные!$где$2:$где$50000","где",$E$4)),INDIRECT(SUBSTITUTE("ИсходныеДанные!$что$2:$что$50000","что",$G$4)),"",0,1)</f>
        <v/>
      </c>
      <c r="T295" s="78" t="str" cm="1">
        <f t="array" ref="T295">_xlfn.XLOOKUP($B295&amp;"#"&amp;S$6,INDIRECT(SUBSTITUTE("ИсходныеДанные!$где$2:$где$50000","где",$E$4)),INDIRECT(SUBSTITUTE("ИсходныеДанные!$что$2:$что$50000","что",$H$4)),"",0,1)</f>
        <v/>
      </c>
      <c r="U295" s="20" t="str" cm="1">
        <f t="array" ref="U295">_xlfn.XLOOKUP($B295&amp;"#"&amp;U$6,INDIRECT(SUBSTITUTE("ИсходныеДанные!$где$2:$где$50000","где",$E$4)),INDIRECT(SUBSTITUTE("ИсходныеДанные!$что$2:$что$50000","что",$G$4)),"",0,1)</f>
        <v/>
      </c>
      <c r="V295" s="78" t="str" cm="1">
        <f t="array" ref="V295">_xlfn.XLOOKUP($B295&amp;"#"&amp;U$6,INDIRECT(SUBSTITUTE("ИсходныеДанные!$где$2:$где$50000","где",$E$4)),INDIRECT(SUBSTITUTE("ИсходныеДанные!$что$2:$что$50000","что",$H$4)),"",0,1)</f>
        <v/>
      </c>
      <c r="W295" s="20" t="str" cm="1">
        <f t="array" ref="W295">_xlfn.XLOOKUP($B295&amp;"#"&amp;W$6,INDIRECT(SUBSTITUTE("ИсходныеДанные!$где$2:$где$50000","где",$E$4)),INDIRECT(SUBSTITUTE("ИсходныеДанные!$что$2:$что$50000","что",$G$4)),"",0,1)</f>
        <v/>
      </c>
      <c r="X295" s="78" t="str" cm="1">
        <f t="array" ref="X295">_xlfn.XLOOKUP($B295&amp;"#"&amp;W$6,INDIRECT(SUBSTITUTE("ИсходныеДанные!$где$2:$где$50000","где",$E$4)),INDIRECT(SUBSTITUTE("ИсходныеДанные!$что$2:$что$50000","что",$H$4)),"",0,1)</f>
        <v/>
      </c>
      <c r="Y295" s="20" t="str" cm="1">
        <f t="array" ref="Y295">_xlfn.XLOOKUP($B295&amp;"#"&amp;Y$6,INDIRECT(SUBSTITUTE("ИсходныеДанные!$где$2:$где$50000","где",$E$4)),INDIRECT(SUBSTITUTE("ИсходныеДанные!$что$2:$что$50000","что",$G$4)),"",0,1)</f>
        <v/>
      </c>
      <c r="Z295" s="78" t="str" cm="1">
        <f t="array" ref="Z295">_xlfn.XLOOKUP($B295&amp;"#"&amp;Y$6,INDIRECT(SUBSTITUTE("ИсходныеДанные!$где$2:$где$50000","где",$E$4)),INDIRECT(SUBSTITUTE("ИсходныеДанные!$что$2:$что$50000","что",$H$4)),"",0,1)</f>
        <v/>
      </c>
      <c r="AA295" s="20" t="str" cm="1">
        <f t="array" ref="AA295">_xlfn.XLOOKUP($B295&amp;"#"&amp;AA$6,INDIRECT(SUBSTITUTE("ИсходныеДанные!$где$2:$где$50000","где",$E$4)),INDIRECT(SUBSTITUTE("ИсходныеДанные!$что$2:$что$50000","что",$G$4)),"",0,1)</f>
        <v/>
      </c>
      <c r="AB295" s="78" t="str" cm="1">
        <f t="array" ref="AB295">_xlfn.XLOOKUP($B295&amp;"#"&amp;AA$6,INDIRECT(SUBSTITUTE("ИсходныеДанные!$где$2:$где$50000","где",$E$4)),INDIRECT(SUBSTITUTE("ИсходныеДанные!$что$2:$что$50000","что",$H$4)),"",0,1)</f>
        <v/>
      </c>
      <c r="AC295" s="3"/>
    </row>
    <row r="296" spans="1:29" x14ac:dyDescent="0.25">
      <c r="A296" s="6" t="str">
        <f t="shared" si="3"/>
        <v>delete</v>
      </c>
      <c r="B296" s="9" cm="1">
        <f t="array" ref="B296">INDIRECT("УникальныеСписки!A"&amp;ROW()-$F$4)</f>
        <v>0</v>
      </c>
      <c r="C296" s="15" t="str">
        <f t="array" ref="C296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ref="D296">_xlfn.XLOOKUP($B296,INDIRECT(SUBSTITUTE("ИсходныеДанные!$где$2:$где$50000","где",$B$4)),INDIRECT(SUBSTITUTE("ИсходныеДанные!$что$2:$что$50000","что",D$4)),"",0,1)</f>
        <v/>
      </c>
      <c r="E296" s="20" t="str" cm="1">
        <f t="array" ref="E296">_xlfn.XLOOKUP($B296&amp;"#"&amp;E$6,INDIRECT(SUBSTITUTE("ИсходныеДанные!$где$2:$где$50000","где",$E$4)),INDIRECT(SUBSTITUTE("ИсходныеДанные!$что$2:$что$50000","что",$G$4)),"",0,1)</f>
        <v/>
      </c>
      <c r="F296" s="78" t="str" cm="1">
        <f t="array" ref="F296">_xlfn.XLOOKUP($B296&amp;"#"&amp;E$6,INDIRECT(SUBSTITUTE("ИсходныеДанные!$где$2:$где$50000","где",$E$4)),INDIRECT(SUBSTITUTE("ИсходныеДанные!$что$2:$что$50000","что",$H$4)),"",0,1)</f>
        <v/>
      </c>
      <c r="G296" s="20" t="str" cm="1">
        <f t="array" ref="G296">_xlfn.XLOOKUP($B296&amp;"#"&amp;G$6,INDIRECT(SUBSTITUTE("ИсходныеДанные!$где$2:$где$50000","где",$E$4)),INDIRECT(SUBSTITUTE("ИсходныеДанные!$что$2:$что$50000","что",$G$4)),"",0,1)</f>
        <v/>
      </c>
      <c r="H296" s="78" t="str" cm="1">
        <f t="array" ref="H296">_xlfn.XLOOKUP($B296&amp;"#"&amp;G$6,INDIRECT(SUBSTITUTE("ИсходныеДанные!$где$2:$где$50000","где",$E$4)),INDIRECT(SUBSTITUTE("ИсходныеДанные!$что$2:$что$50000","что",$H$4)),"",0,1)</f>
        <v/>
      </c>
      <c r="I296" s="20" t="str" cm="1">
        <f t="array" ref="I296">_xlfn.XLOOKUP($B296&amp;"#"&amp;I$6,INDIRECT(SUBSTITUTE("ИсходныеДанные!$где$2:$где$50000","где",$E$4)),INDIRECT(SUBSTITUTE("ИсходныеДанные!$что$2:$что$50000","что",$G$4)),"",0,1)</f>
        <v/>
      </c>
      <c r="J296" s="78" t="str" cm="1">
        <f t="array" ref="J296">_xlfn.XLOOKUP($B296&amp;"#"&amp;I$6,INDIRECT(SUBSTITUTE("ИсходныеДанные!$где$2:$где$50000","где",$E$4)),INDIRECT(SUBSTITUTE("ИсходныеДанные!$что$2:$что$50000","что",$H$4)),"",0,1)</f>
        <v/>
      </c>
      <c r="K296" s="20" t="str" cm="1">
        <f t="array" ref="K296">_xlfn.XLOOKUP($B296&amp;"#"&amp;K$6,INDIRECT(SUBSTITUTE("ИсходныеДанные!$где$2:$где$50000","где",$E$4)),INDIRECT(SUBSTITUTE("ИсходныеДанные!$что$2:$что$50000","что",$G$4)),"",0,1)</f>
        <v/>
      </c>
      <c r="L296" s="78" t="str" cm="1">
        <f t="array" ref="L296">_xlfn.XLOOKUP($B296&amp;"#"&amp;K$6,INDIRECT(SUBSTITUTE("ИсходныеДанные!$где$2:$где$50000","где",$E$4)),INDIRECT(SUBSTITUTE("ИсходныеДанные!$что$2:$что$50000","что",$H$4)),"",0,1)</f>
        <v/>
      </c>
      <c r="M296" s="20" t="str" cm="1">
        <f t="array" ref="M296">_xlfn.XLOOKUP($B296&amp;"#"&amp;M$6,INDIRECT(SUBSTITUTE("ИсходныеДанные!$где$2:$где$50000","где",$E$4)),INDIRECT(SUBSTITUTE("ИсходныеДанные!$что$2:$что$50000","что",$G$4)),"",0,1)</f>
        <v/>
      </c>
      <c r="N296" s="78" t="str" cm="1">
        <f t="array" ref="N296">_xlfn.XLOOKUP($B296&amp;"#"&amp;M$6,INDIRECT(SUBSTITUTE("ИсходныеДанные!$где$2:$где$50000","где",$E$4)),INDIRECT(SUBSTITUTE("ИсходныеДанные!$что$2:$что$50000","что",$H$4)),"",0,1)</f>
        <v/>
      </c>
      <c r="O296" s="20" t="str" cm="1">
        <f t="array" ref="O296">_xlfn.XLOOKUP($B296&amp;"#"&amp;O$6,INDIRECT(SUBSTITUTE("ИсходныеДанные!$где$2:$где$50000","где",$E$4)),INDIRECT(SUBSTITUTE("ИсходныеДанные!$что$2:$что$50000","что",$G$4)),"",0,1)</f>
        <v/>
      </c>
      <c r="P296" s="78" t="str" cm="1">
        <f t="array" ref="P296">_xlfn.XLOOKUP($B296&amp;"#"&amp;O$6,INDIRECT(SUBSTITUTE("ИсходныеДанные!$где$2:$где$50000","где",$E$4)),INDIRECT(SUBSTITUTE("ИсходныеДанные!$что$2:$что$50000","что",$H$4)),"",0,1)</f>
        <v/>
      </c>
      <c r="Q296" s="20" t="str" cm="1">
        <f t="array" ref="Q296">_xlfn.XLOOKUP($B296&amp;"#"&amp;Q$6,INDIRECT(SUBSTITUTE("ИсходныеДанные!$где$2:$где$50000","где",$E$4)),INDIRECT(SUBSTITUTE("ИсходныеДанные!$что$2:$что$50000","что",$G$4)),"",0,1)</f>
        <v/>
      </c>
      <c r="R296" s="78" t="str" cm="1">
        <f t="array" ref="R296">_xlfn.XLOOKUP($B296&amp;"#"&amp;Q$6,INDIRECT(SUBSTITUTE("ИсходныеДанные!$где$2:$где$50000","где",$E$4)),INDIRECT(SUBSTITUTE("ИсходныеДанные!$что$2:$что$50000","что",$H$4)),"",0,1)</f>
        <v/>
      </c>
      <c r="S296" s="20" t="str" cm="1">
        <f t="array" ref="S296">_xlfn.XLOOKUP($B296&amp;"#"&amp;S$6,INDIRECT(SUBSTITUTE("ИсходныеДанные!$где$2:$где$50000","где",$E$4)),INDIRECT(SUBSTITUTE("ИсходныеДанные!$что$2:$что$50000","что",$G$4)),"",0,1)</f>
        <v/>
      </c>
      <c r="T296" s="78" t="str" cm="1">
        <f t="array" ref="T296">_xlfn.XLOOKUP($B296&amp;"#"&amp;S$6,INDIRECT(SUBSTITUTE("ИсходныеДанные!$где$2:$где$50000","где",$E$4)),INDIRECT(SUBSTITUTE("ИсходныеДанные!$что$2:$что$50000","что",$H$4)),"",0,1)</f>
        <v/>
      </c>
      <c r="U296" s="20" t="str" cm="1">
        <f t="array" ref="U296">_xlfn.XLOOKUP($B296&amp;"#"&amp;U$6,INDIRECT(SUBSTITUTE("ИсходныеДанные!$где$2:$где$50000","где",$E$4)),INDIRECT(SUBSTITUTE("ИсходныеДанные!$что$2:$что$50000","что",$G$4)),"",0,1)</f>
        <v/>
      </c>
      <c r="V296" s="78" t="str" cm="1">
        <f t="array" ref="V296">_xlfn.XLOOKUP($B296&amp;"#"&amp;U$6,INDIRECT(SUBSTITUTE("ИсходныеДанные!$где$2:$где$50000","где",$E$4)),INDIRECT(SUBSTITUTE("ИсходныеДанные!$что$2:$что$50000","что",$H$4)),"",0,1)</f>
        <v/>
      </c>
      <c r="W296" s="20" t="str" cm="1">
        <f t="array" ref="W296">_xlfn.XLOOKUP($B296&amp;"#"&amp;W$6,INDIRECT(SUBSTITUTE("ИсходныеДанные!$где$2:$где$50000","где",$E$4)),INDIRECT(SUBSTITUTE("ИсходныеДанные!$что$2:$что$50000","что",$G$4)),"",0,1)</f>
        <v/>
      </c>
      <c r="X296" s="78" t="str" cm="1">
        <f t="array" ref="X296">_xlfn.XLOOKUP($B296&amp;"#"&amp;W$6,INDIRECT(SUBSTITUTE("ИсходныеДанные!$где$2:$где$50000","где",$E$4)),INDIRECT(SUBSTITUTE("ИсходныеДанные!$что$2:$что$50000","что",$H$4)),"",0,1)</f>
        <v/>
      </c>
      <c r="Y296" s="20" t="str" cm="1">
        <f t="array" ref="Y296">_xlfn.XLOOKUP($B296&amp;"#"&amp;Y$6,INDIRECT(SUBSTITUTE("ИсходныеДанные!$где$2:$где$50000","где",$E$4)),INDIRECT(SUBSTITUTE("ИсходныеДанные!$что$2:$что$50000","что",$G$4)),"",0,1)</f>
        <v/>
      </c>
      <c r="Z296" s="78" t="str" cm="1">
        <f t="array" ref="Z296">_xlfn.XLOOKUP($B296&amp;"#"&amp;Y$6,INDIRECT(SUBSTITUTE("ИсходныеДанные!$где$2:$где$50000","где",$E$4)),INDIRECT(SUBSTITUTE("ИсходныеДанные!$что$2:$что$50000","что",$H$4)),"",0,1)</f>
        <v/>
      </c>
      <c r="AA296" s="20" t="str" cm="1">
        <f t="array" ref="AA296">_xlfn.XLOOKUP($B296&amp;"#"&amp;AA$6,INDIRECT(SUBSTITUTE("ИсходныеДанные!$где$2:$где$50000","где",$E$4)),INDIRECT(SUBSTITUTE("ИсходныеДанные!$что$2:$что$50000","что",$G$4)),"",0,1)</f>
        <v/>
      </c>
      <c r="AB296" s="78" t="str" cm="1">
        <f t="array" ref="AB296">_xlfn.XLOOKUP($B296&amp;"#"&amp;AA$6,INDIRECT(SUBSTITUTE("ИсходныеДанные!$где$2:$где$50000","где",$E$4)),INDIRECT(SUBSTITUTE("ИсходныеДанные!$что$2:$что$50000","что",$H$4)),"",0,1)</f>
        <v/>
      </c>
      <c r="AC296" s="3"/>
    </row>
    <row r="297" spans="1:29" x14ac:dyDescent="0.25">
      <c r="A297" s="6" t="str">
        <f t="shared" si="3"/>
        <v>delete</v>
      </c>
      <c r="B297" s="9" cm="1">
        <f t="array" ref="B297">INDIRECT("УникальныеСписки!A"&amp;ROW()-$F$4)</f>
        <v>0</v>
      </c>
      <c r="C297" s="15" t="str">
        <f t="array" ref="C297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ref="D297">_xlfn.XLOOKUP($B297,INDIRECT(SUBSTITUTE("ИсходныеДанные!$где$2:$где$50000","где",$B$4)),INDIRECT(SUBSTITUTE("ИсходныеДанные!$что$2:$что$50000","что",D$4)),"",0,1)</f>
        <v/>
      </c>
      <c r="E297" s="20" t="str" cm="1">
        <f t="array" ref="E297">_xlfn.XLOOKUP($B297&amp;"#"&amp;E$6,INDIRECT(SUBSTITUTE("ИсходныеДанные!$где$2:$где$50000","где",$E$4)),INDIRECT(SUBSTITUTE("ИсходныеДанные!$что$2:$что$50000","что",$G$4)),"",0,1)</f>
        <v/>
      </c>
      <c r="F297" s="78" t="str" cm="1">
        <f t="array" ref="F297">_xlfn.XLOOKUP($B297&amp;"#"&amp;E$6,INDIRECT(SUBSTITUTE("ИсходныеДанные!$где$2:$где$50000","где",$E$4)),INDIRECT(SUBSTITUTE("ИсходныеДанные!$что$2:$что$50000","что",$H$4)),"",0,1)</f>
        <v/>
      </c>
      <c r="G297" s="20" t="str" cm="1">
        <f t="array" ref="G297">_xlfn.XLOOKUP($B297&amp;"#"&amp;G$6,INDIRECT(SUBSTITUTE("ИсходныеДанные!$где$2:$где$50000","где",$E$4)),INDIRECT(SUBSTITUTE("ИсходныеДанные!$что$2:$что$50000","что",$G$4)),"",0,1)</f>
        <v/>
      </c>
      <c r="H297" s="78" t="str" cm="1">
        <f t="array" ref="H297">_xlfn.XLOOKUP($B297&amp;"#"&amp;G$6,INDIRECT(SUBSTITUTE("ИсходныеДанные!$где$2:$где$50000","где",$E$4)),INDIRECT(SUBSTITUTE("ИсходныеДанные!$что$2:$что$50000","что",$H$4)),"",0,1)</f>
        <v/>
      </c>
      <c r="I297" s="20" t="str" cm="1">
        <f t="array" ref="I297">_xlfn.XLOOKUP($B297&amp;"#"&amp;I$6,INDIRECT(SUBSTITUTE("ИсходныеДанные!$где$2:$где$50000","где",$E$4)),INDIRECT(SUBSTITUTE("ИсходныеДанные!$что$2:$что$50000","что",$G$4)),"",0,1)</f>
        <v/>
      </c>
      <c r="J297" s="78" t="str" cm="1">
        <f t="array" ref="J297">_xlfn.XLOOKUP($B297&amp;"#"&amp;I$6,INDIRECT(SUBSTITUTE("ИсходныеДанные!$где$2:$где$50000","где",$E$4)),INDIRECT(SUBSTITUTE("ИсходныеДанные!$что$2:$что$50000","что",$H$4)),"",0,1)</f>
        <v/>
      </c>
      <c r="K297" s="20" t="str" cm="1">
        <f t="array" ref="K297">_xlfn.XLOOKUP($B297&amp;"#"&amp;K$6,INDIRECT(SUBSTITUTE("ИсходныеДанные!$где$2:$где$50000","где",$E$4)),INDIRECT(SUBSTITUTE("ИсходныеДанные!$что$2:$что$50000","что",$G$4)),"",0,1)</f>
        <v/>
      </c>
      <c r="L297" s="78" t="str" cm="1">
        <f t="array" ref="L297">_xlfn.XLOOKUP($B297&amp;"#"&amp;K$6,INDIRECT(SUBSTITUTE("ИсходныеДанные!$где$2:$где$50000","где",$E$4)),INDIRECT(SUBSTITUTE("ИсходныеДанные!$что$2:$что$50000","что",$H$4)),"",0,1)</f>
        <v/>
      </c>
      <c r="M297" s="20" t="str" cm="1">
        <f t="array" ref="M297">_xlfn.XLOOKUP($B297&amp;"#"&amp;M$6,INDIRECT(SUBSTITUTE("ИсходныеДанные!$где$2:$где$50000","где",$E$4)),INDIRECT(SUBSTITUTE("ИсходныеДанные!$что$2:$что$50000","что",$G$4)),"",0,1)</f>
        <v/>
      </c>
      <c r="N297" s="78" t="str" cm="1">
        <f t="array" ref="N297">_xlfn.XLOOKUP($B297&amp;"#"&amp;M$6,INDIRECT(SUBSTITUTE("ИсходныеДанные!$где$2:$где$50000","где",$E$4)),INDIRECT(SUBSTITUTE("ИсходныеДанные!$что$2:$что$50000","что",$H$4)),"",0,1)</f>
        <v/>
      </c>
      <c r="O297" s="20" t="str" cm="1">
        <f t="array" ref="O297">_xlfn.XLOOKUP($B297&amp;"#"&amp;O$6,INDIRECT(SUBSTITUTE("ИсходныеДанные!$где$2:$где$50000","где",$E$4)),INDIRECT(SUBSTITUTE("ИсходныеДанные!$что$2:$что$50000","что",$G$4)),"",0,1)</f>
        <v/>
      </c>
      <c r="P297" s="78" t="str" cm="1">
        <f t="array" ref="P297">_xlfn.XLOOKUP($B297&amp;"#"&amp;O$6,INDIRECT(SUBSTITUTE("ИсходныеДанные!$где$2:$где$50000","где",$E$4)),INDIRECT(SUBSTITUTE("ИсходныеДанные!$что$2:$что$50000","что",$H$4)),"",0,1)</f>
        <v/>
      </c>
      <c r="Q297" s="20" t="str" cm="1">
        <f t="array" ref="Q297">_xlfn.XLOOKUP($B297&amp;"#"&amp;Q$6,INDIRECT(SUBSTITUTE("ИсходныеДанные!$где$2:$где$50000","где",$E$4)),INDIRECT(SUBSTITUTE("ИсходныеДанные!$что$2:$что$50000","что",$G$4)),"",0,1)</f>
        <v/>
      </c>
      <c r="R297" s="78" t="str" cm="1">
        <f t="array" ref="R297">_xlfn.XLOOKUP($B297&amp;"#"&amp;Q$6,INDIRECT(SUBSTITUTE("ИсходныеДанные!$где$2:$где$50000","где",$E$4)),INDIRECT(SUBSTITUTE("ИсходныеДанные!$что$2:$что$50000","что",$H$4)),"",0,1)</f>
        <v/>
      </c>
      <c r="S297" s="20" t="str" cm="1">
        <f t="array" ref="S297">_xlfn.XLOOKUP($B297&amp;"#"&amp;S$6,INDIRECT(SUBSTITUTE("ИсходныеДанные!$где$2:$где$50000","где",$E$4)),INDIRECT(SUBSTITUTE("ИсходныеДанные!$что$2:$что$50000","что",$G$4)),"",0,1)</f>
        <v/>
      </c>
      <c r="T297" s="78" t="str" cm="1">
        <f t="array" ref="T297">_xlfn.XLOOKUP($B297&amp;"#"&amp;S$6,INDIRECT(SUBSTITUTE("ИсходныеДанные!$где$2:$где$50000","где",$E$4)),INDIRECT(SUBSTITUTE("ИсходныеДанные!$что$2:$что$50000","что",$H$4)),"",0,1)</f>
        <v/>
      </c>
      <c r="U297" s="20" t="str" cm="1">
        <f t="array" ref="U297">_xlfn.XLOOKUP($B297&amp;"#"&amp;U$6,INDIRECT(SUBSTITUTE("ИсходныеДанные!$где$2:$где$50000","где",$E$4)),INDIRECT(SUBSTITUTE("ИсходныеДанные!$что$2:$что$50000","что",$G$4)),"",0,1)</f>
        <v/>
      </c>
      <c r="V297" s="78" t="str" cm="1">
        <f t="array" ref="V297">_xlfn.XLOOKUP($B297&amp;"#"&amp;U$6,INDIRECT(SUBSTITUTE("ИсходныеДанные!$где$2:$где$50000","где",$E$4)),INDIRECT(SUBSTITUTE("ИсходныеДанные!$что$2:$что$50000","что",$H$4)),"",0,1)</f>
        <v/>
      </c>
      <c r="W297" s="20" t="str" cm="1">
        <f t="array" ref="W297">_xlfn.XLOOKUP($B297&amp;"#"&amp;W$6,INDIRECT(SUBSTITUTE("ИсходныеДанные!$где$2:$где$50000","где",$E$4)),INDIRECT(SUBSTITUTE("ИсходныеДанные!$что$2:$что$50000","что",$G$4)),"",0,1)</f>
        <v/>
      </c>
      <c r="X297" s="78" t="str" cm="1">
        <f t="array" ref="X297">_xlfn.XLOOKUP($B297&amp;"#"&amp;W$6,INDIRECT(SUBSTITUTE("ИсходныеДанные!$где$2:$где$50000","где",$E$4)),INDIRECT(SUBSTITUTE("ИсходныеДанные!$что$2:$что$50000","что",$H$4)),"",0,1)</f>
        <v/>
      </c>
      <c r="Y297" s="20" t="str" cm="1">
        <f t="array" ref="Y297">_xlfn.XLOOKUP($B297&amp;"#"&amp;Y$6,INDIRECT(SUBSTITUTE("ИсходныеДанные!$где$2:$где$50000","где",$E$4)),INDIRECT(SUBSTITUTE("ИсходныеДанные!$что$2:$что$50000","что",$G$4)),"",0,1)</f>
        <v/>
      </c>
      <c r="Z297" s="78" t="str" cm="1">
        <f t="array" ref="Z297">_xlfn.XLOOKUP($B297&amp;"#"&amp;Y$6,INDIRECT(SUBSTITUTE("ИсходныеДанные!$где$2:$где$50000","где",$E$4)),INDIRECT(SUBSTITUTE("ИсходныеДанные!$что$2:$что$50000","что",$H$4)),"",0,1)</f>
        <v/>
      </c>
      <c r="AA297" s="20" t="str" cm="1">
        <f t="array" ref="AA297">_xlfn.XLOOKUP($B297&amp;"#"&amp;AA$6,INDIRECT(SUBSTITUTE("ИсходныеДанные!$где$2:$где$50000","где",$E$4)),INDIRECT(SUBSTITUTE("ИсходныеДанные!$что$2:$что$50000","что",$G$4)),"",0,1)</f>
        <v/>
      </c>
      <c r="AB297" s="78" t="str" cm="1">
        <f t="array" ref="AB297">_xlfn.XLOOKUP($B297&amp;"#"&amp;AA$6,INDIRECT(SUBSTITUTE("ИсходныеДанные!$где$2:$где$50000","где",$E$4)),INDIRECT(SUBSTITUTE("ИсходныеДанные!$что$2:$что$50000","что",$H$4)),"",0,1)</f>
        <v/>
      </c>
      <c r="AC297" s="3"/>
    </row>
    <row r="298" spans="1:29" x14ac:dyDescent="0.25">
      <c r="A298" s="6" t="str">
        <f t="shared" si="3"/>
        <v>delete</v>
      </c>
      <c r="B298" s="9" cm="1">
        <f t="array" ref="B298">INDIRECT("УникальныеСписки!A"&amp;ROW()-$F$4)</f>
        <v>0</v>
      </c>
      <c r="C298" s="15" t="str">
        <f t="array" ref="C298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ref="D298">_xlfn.XLOOKUP($B298,INDIRECT(SUBSTITUTE("ИсходныеДанные!$где$2:$где$50000","где",$B$4)),INDIRECT(SUBSTITUTE("ИсходныеДанные!$что$2:$что$50000","что",D$4)),"",0,1)</f>
        <v/>
      </c>
      <c r="E298" s="20" t="str" cm="1">
        <f t="array" ref="E298">_xlfn.XLOOKUP($B298&amp;"#"&amp;E$6,INDIRECT(SUBSTITUTE("ИсходныеДанные!$где$2:$где$50000","где",$E$4)),INDIRECT(SUBSTITUTE("ИсходныеДанные!$что$2:$что$50000","что",$G$4)),"",0,1)</f>
        <v/>
      </c>
      <c r="F298" s="78" t="str" cm="1">
        <f t="array" ref="F298">_xlfn.XLOOKUP($B298&amp;"#"&amp;E$6,INDIRECT(SUBSTITUTE("ИсходныеДанные!$где$2:$где$50000","где",$E$4)),INDIRECT(SUBSTITUTE("ИсходныеДанные!$что$2:$что$50000","что",$H$4)),"",0,1)</f>
        <v/>
      </c>
      <c r="G298" s="20" t="str" cm="1">
        <f t="array" ref="G298">_xlfn.XLOOKUP($B298&amp;"#"&amp;G$6,INDIRECT(SUBSTITUTE("ИсходныеДанные!$где$2:$где$50000","где",$E$4)),INDIRECT(SUBSTITUTE("ИсходныеДанные!$что$2:$что$50000","что",$G$4)),"",0,1)</f>
        <v/>
      </c>
      <c r="H298" s="78" t="str" cm="1">
        <f t="array" ref="H298">_xlfn.XLOOKUP($B298&amp;"#"&amp;G$6,INDIRECT(SUBSTITUTE("ИсходныеДанные!$где$2:$где$50000","где",$E$4)),INDIRECT(SUBSTITUTE("ИсходныеДанные!$что$2:$что$50000","что",$H$4)),"",0,1)</f>
        <v/>
      </c>
      <c r="I298" s="20" t="str" cm="1">
        <f t="array" ref="I298">_xlfn.XLOOKUP($B298&amp;"#"&amp;I$6,INDIRECT(SUBSTITUTE("ИсходныеДанные!$где$2:$где$50000","где",$E$4)),INDIRECT(SUBSTITUTE("ИсходныеДанные!$что$2:$что$50000","что",$G$4)),"",0,1)</f>
        <v/>
      </c>
      <c r="J298" s="78" t="str" cm="1">
        <f t="array" ref="J298">_xlfn.XLOOKUP($B298&amp;"#"&amp;I$6,INDIRECT(SUBSTITUTE("ИсходныеДанные!$где$2:$где$50000","где",$E$4)),INDIRECT(SUBSTITUTE("ИсходныеДанные!$что$2:$что$50000","что",$H$4)),"",0,1)</f>
        <v/>
      </c>
      <c r="K298" s="20" t="str" cm="1">
        <f t="array" ref="K298">_xlfn.XLOOKUP($B298&amp;"#"&amp;K$6,INDIRECT(SUBSTITUTE("ИсходныеДанные!$где$2:$где$50000","где",$E$4)),INDIRECT(SUBSTITUTE("ИсходныеДанные!$что$2:$что$50000","что",$G$4)),"",0,1)</f>
        <v/>
      </c>
      <c r="L298" s="78" t="str" cm="1">
        <f t="array" ref="L298">_xlfn.XLOOKUP($B298&amp;"#"&amp;K$6,INDIRECT(SUBSTITUTE("ИсходныеДанные!$где$2:$где$50000","где",$E$4)),INDIRECT(SUBSTITUTE("ИсходныеДанные!$что$2:$что$50000","что",$H$4)),"",0,1)</f>
        <v/>
      </c>
      <c r="M298" s="20" t="str" cm="1">
        <f t="array" ref="M298">_xlfn.XLOOKUP($B298&amp;"#"&amp;M$6,INDIRECT(SUBSTITUTE("ИсходныеДанные!$где$2:$где$50000","где",$E$4)),INDIRECT(SUBSTITUTE("ИсходныеДанные!$что$2:$что$50000","что",$G$4)),"",0,1)</f>
        <v/>
      </c>
      <c r="N298" s="78" t="str" cm="1">
        <f t="array" ref="N298">_xlfn.XLOOKUP($B298&amp;"#"&amp;M$6,INDIRECT(SUBSTITUTE("ИсходныеДанные!$где$2:$где$50000","где",$E$4)),INDIRECT(SUBSTITUTE("ИсходныеДанные!$что$2:$что$50000","что",$H$4)),"",0,1)</f>
        <v/>
      </c>
      <c r="O298" s="20" t="str" cm="1">
        <f t="array" ref="O298">_xlfn.XLOOKUP($B298&amp;"#"&amp;O$6,INDIRECT(SUBSTITUTE("ИсходныеДанные!$где$2:$где$50000","где",$E$4)),INDIRECT(SUBSTITUTE("ИсходныеДанные!$что$2:$что$50000","что",$G$4)),"",0,1)</f>
        <v/>
      </c>
      <c r="P298" s="78" t="str" cm="1">
        <f t="array" ref="P298">_xlfn.XLOOKUP($B298&amp;"#"&amp;O$6,INDIRECT(SUBSTITUTE("ИсходныеДанные!$где$2:$где$50000","где",$E$4)),INDIRECT(SUBSTITUTE("ИсходныеДанные!$что$2:$что$50000","что",$H$4)),"",0,1)</f>
        <v/>
      </c>
      <c r="Q298" s="20" t="str" cm="1">
        <f t="array" ref="Q298">_xlfn.XLOOKUP($B298&amp;"#"&amp;Q$6,INDIRECT(SUBSTITUTE("ИсходныеДанные!$где$2:$где$50000","где",$E$4)),INDIRECT(SUBSTITUTE("ИсходныеДанные!$что$2:$что$50000","что",$G$4)),"",0,1)</f>
        <v/>
      </c>
      <c r="R298" s="78" t="str" cm="1">
        <f t="array" ref="R298">_xlfn.XLOOKUP($B298&amp;"#"&amp;Q$6,INDIRECT(SUBSTITUTE("ИсходныеДанные!$где$2:$где$50000","где",$E$4)),INDIRECT(SUBSTITUTE("ИсходныеДанные!$что$2:$что$50000","что",$H$4)),"",0,1)</f>
        <v/>
      </c>
      <c r="S298" s="20" t="str" cm="1">
        <f t="array" ref="S298">_xlfn.XLOOKUP($B298&amp;"#"&amp;S$6,INDIRECT(SUBSTITUTE("ИсходныеДанные!$где$2:$где$50000","где",$E$4)),INDIRECT(SUBSTITUTE("ИсходныеДанные!$что$2:$что$50000","что",$G$4)),"",0,1)</f>
        <v/>
      </c>
      <c r="T298" s="78" t="str" cm="1">
        <f t="array" ref="T298">_xlfn.XLOOKUP($B298&amp;"#"&amp;S$6,INDIRECT(SUBSTITUTE("ИсходныеДанные!$где$2:$где$50000","где",$E$4)),INDIRECT(SUBSTITUTE("ИсходныеДанные!$что$2:$что$50000","что",$H$4)),"",0,1)</f>
        <v/>
      </c>
      <c r="U298" s="20" t="str" cm="1">
        <f t="array" ref="U298">_xlfn.XLOOKUP($B298&amp;"#"&amp;U$6,INDIRECT(SUBSTITUTE("ИсходныеДанные!$где$2:$где$50000","где",$E$4)),INDIRECT(SUBSTITUTE("ИсходныеДанные!$что$2:$что$50000","что",$G$4)),"",0,1)</f>
        <v/>
      </c>
      <c r="V298" s="78" t="str" cm="1">
        <f t="array" ref="V298">_xlfn.XLOOKUP($B298&amp;"#"&amp;U$6,INDIRECT(SUBSTITUTE("ИсходныеДанные!$где$2:$где$50000","где",$E$4)),INDIRECT(SUBSTITUTE("ИсходныеДанные!$что$2:$что$50000","что",$H$4)),"",0,1)</f>
        <v/>
      </c>
      <c r="W298" s="20" t="str" cm="1">
        <f t="array" ref="W298">_xlfn.XLOOKUP($B298&amp;"#"&amp;W$6,INDIRECT(SUBSTITUTE("ИсходныеДанные!$где$2:$где$50000","где",$E$4)),INDIRECT(SUBSTITUTE("ИсходныеДанные!$что$2:$что$50000","что",$G$4)),"",0,1)</f>
        <v/>
      </c>
      <c r="X298" s="78" t="str" cm="1">
        <f t="array" ref="X298">_xlfn.XLOOKUP($B298&amp;"#"&amp;W$6,INDIRECT(SUBSTITUTE("ИсходныеДанные!$где$2:$где$50000","где",$E$4)),INDIRECT(SUBSTITUTE("ИсходныеДанные!$что$2:$что$50000","что",$H$4)),"",0,1)</f>
        <v/>
      </c>
      <c r="Y298" s="20" t="str" cm="1">
        <f t="array" ref="Y298">_xlfn.XLOOKUP($B298&amp;"#"&amp;Y$6,INDIRECT(SUBSTITUTE("ИсходныеДанные!$где$2:$где$50000","где",$E$4)),INDIRECT(SUBSTITUTE("ИсходныеДанные!$что$2:$что$50000","что",$G$4)),"",0,1)</f>
        <v/>
      </c>
      <c r="Z298" s="78" t="str" cm="1">
        <f t="array" ref="Z298">_xlfn.XLOOKUP($B298&amp;"#"&amp;Y$6,INDIRECT(SUBSTITUTE("ИсходныеДанные!$где$2:$где$50000","где",$E$4)),INDIRECT(SUBSTITUTE("ИсходныеДанные!$что$2:$что$50000","что",$H$4)),"",0,1)</f>
        <v/>
      </c>
      <c r="AA298" s="20" t="str" cm="1">
        <f t="array" ref="AA298">_xlfn.XLOOKUP($B298&amp;"#"&amp;AA$6,INDIRECT(SUBSTITUTE("ИсходныеДанные!$где$2:$где$50000","где",$E$4)),INDIRECT(SUBSTITUTE("ИсходныеДанные!$что$2:$что$50000","что",$G$4)),"",0,1)</f>
        <v/>
      </c>
      <c r="AB298" s="78" t="str" cm="1">
        <f t="array" ref="AB298">_xlfn.XLOOKUP($B298&amp;"#"&amp;AA$6,INDIRECT(SUBSTITUTE("ИсходныеДанные!$где$2:$где$50000","где",$E$4)),INDIRECT(SUBSTITUTE("ИсходныеДанные!$что$2:$что$50000","что",$H$4)),"",0,1)</f>
        <v/>
      </c>
      <c r="AC298" s="3"/>
    </row>
    <row r="299" spans="1:29" x14ac:dyDescent="0.25">
      <c r="A299" s="6" t="str">
        <f t="shared" si="3"/>
        <v>delete</v>
      </c>
      <c r="B299" s="9" cm="1">
        <f t="array" ref="B299">INDIRECT("УникальныеСписки!A"&amp;ROW()-$F$4)</f>
        <v>0</v>
      </c>
      <c r="C299" s="15" t="str">
        <f t="array" ref="C299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ref="D299">_xlfn.XLOOKUP($B299,INDIRECT(SUBSTITUTE("ИсходныеДанные!$где$2:$где$50000","где",$B$4)),INDIRECT(SUBSTITUTE("ИсходныеДанные!$что$2:$что$50000","что",D$4)),"",0,1)</f>
        <v/>
      </c>
      <c r="E299" s="20" t="str" cm="1">
        <f t="array" ref="E299">_xlfn.XLOOKUP($B299&amp;"#"&amp;E$6,INDIRECT(SUBSTITUTE("ИсходныеДанные!$где$2:$где$50000","где",$E$4)),INDIRECT(SUBSTITUTE("ИсходныеДанные!$что$2:$что$50000","что",$G$4)),"",0,1)</f>
        <v/>
      </c>
      <c r="F299" s="78" t="str" cm="1">
        <f t="array" ref="F299">_xlfn.XLOOKUP($B299&amp;"#"&amp;E$6,INDIRECT(SUBSTITUTE("ИсходныеДанные!$где$2:$где$50000","где",$E$4)),INDIRECT(SUBSTITUTE("ИсходныеДанные!$что$2:$что$50000","что",$H$4)),"",0,1)</f>
        <v/>
      </c>
      <c r="G299" s="20" t="str" cm="1">
        <f t="array" ref="G299">_xlfn.XLOOKUP($B299&amp;"#"&amp;G$6,INDIRECT(SUBSTITUTE("ИсходныеДанные!$где$2:$где$50000","где",$E$4)),INDIRECT(SUBSTITUTE("ИсходныеДанные!$что$2:$что$50000","что",$G$4)),"",0,1)</f>
        <v/>
      </c>
      <c r="H299" s="78" t="str" cm="1">
        <f t="array" ref="H299">_xlfn.XLOOKUP($B299&amp;"#"&amp;G$6,INDIRECT(SUBSTITUTE("ИсходныеДанные!$где$2:$где$50000","где",$E$4)),INDIRECT(SUBSTITUTE("ИсходныеДанные!$что$2:$что$50000","что",$H$4)),"",0,1)</f>
        <v/>
      </c>
      <c r="I299" s="20" t="str" cm="1">
        <f t="array" ref="I299">_xlfn.XLOOKUP($B299&amp;"#"&amp;I$6,INDIRECT(SUBSTITUTE("ИсходныеДанные!$где$2:$где$50000","где",$E$4)),INDIRECT(SUBSTITUTE("ИсходныеДанные!$что$2:$что$50000","что",$G$4)),"",0,1)</f>
        <v/>
      </c>
      <c r="J299" s="78" t="str" cm="1">
        <f t="array" ref="J299">_xlfn.XLOOKUP($B299&amp;"#"&amp;I$6,INDIRECT(SUBSTITUTE("ИсходныеДанные!$где$2:$где$50000","где",$E$4)),INDIRECT(SUBSTITUTE("ИсходныеДанные!$что$2:$что$50000","что",$H$4)),"",0,1)</f>
        <v/>
      </c>
      <c r="K299" s="20" t="str" cm="1">
        <f t="array" ref="K299">_xlfn.XLOOKUP($B299&amp;"#"&amp;K$6,INDIRECT(SUBSTITUTE("ИсходныеДанные!$где$2:$где$50000","где",$E$4)),INDIRECT(SUBSTITUTE("ИсходныеДанные!$что$2:$что$50000","что",$G$4)),"",0,1)</f>
        <v/>
      </c>
      <c r="L299" s="78" t="str" cm="1">
        <f t="array" ref="L299">_xlfn.XLOOKUP($B299&amp;"#"&amp;K$6,INDIRECT(SUBSTITUTE("ИсходныеДанные!$где$2:$где$50000","где",$E$4)),INDIRECT(SUBSTITUTE("ИсходныеДанные!$что$2:$что$50000","что",$H$4)),"",0,1)</f>
        <v/>
      </c>
      <c r="M299" s="20" t="str" cm="1">
        <f t="array" ref="M299">_xlfn.XLOOKUP($B299&amp;"#"&amp;M$6,INDIRECT(SUBSTITUTE("ИсходныеДанные!$где$2:$где$50000","где",$E$4)),INDIRECT(SUBSTITUTE("ИсходныеДанные!$что$2:$что$50000","что",$G$4)),"",0,1)</f>
        <v/>
      </c>
      <c r="N299" s="78" t="str" cm="1">
        <f t="array" ref="N299">_xlfn.XLOOKUP($B299&amp;"#"&amp;M$6,INDIRECT(SUBSTITUTE("ИсходныеДанные!$где$2:$где$50000","где",$E$4)),INDIRECT(SUBSTITUTE("ИсходныеДанные!$что$2:$что$50000","что",$H$4)),"",0,1)</f>
        <v/>
      </c>
      <c r="O299" s="20" t="str" cm="1">
        <f t="array" ref="O299">_xlfn.XLOOKUP($B299&amp;"#"&amp;O$6,INDIRECT(SUBSTITUTE("ИсходныеДанные!$где$2:$где$50000","где",$E$4)),INDIRECT(SUBSTITUTE("ИсходныеДанные!$что$2:$что$50000","что",$G$4)),"",0,1)</f>
        <v/>
      </c>
      <c r="P299" s="78" t="str" cm="1">
        <f t="array" ref="P299">_xlfn.XLOOKUP($B299&amp;"#"&amp;O$6,INDIRECT(SUBSTITUTE("ИсходныеДанные!$где$2:$где$50000","где",$E$4)),INDIRECT(SUBSTITUTE("ИсходныеДанные!$что$2:$что$50000","что",$H$4)),"",0,1)</f>
        <v/>
      </c>
      <c r="Q299" s="20" t="str" cm="1">
        <f t="array" ref="Q299">_xlfn.XLOOKUP($B299&amp;"#"&amp;Q$6,INDIRECT(SUBSTITUTE("ИсходныеДанные!$где$2:$где$50000","где",$E$4)),INDIRECT(SUBSTITUTE("ИсходныеДанные!$что$2:$что$50000","что",$G$4)),"",0,1)</f>
        <v/>
      </c>
      <c r="R299" s="78" t="str" cm="1">
        <f t="array" ref="R299">_xlfn.XLOOKUP($B299&amp;"#"&amp;Q$6,INDIRECT(SUBSTITUTE("ИсходныеДанные!$где$2:$где$50000","где",$E$4)),INDIRECT(SUBSTITUTE("ИсходныеДанные!$что$2:$что$50000","что",$H$4)),"",0,1)</f>
        <v/>
      </c>
      <c r="S299" s="20" t="str" cm="1">
        <f t="array" ref="S299">_xlfn.XLOOKUP($B299&amp;"#"&amp;S$6,INDIRECT(SUBSTITUTE("ИсходныеДанные!$где$2:$где$50000","где",$E$4)),INDIRECT(SUBSTITUTE("ИсходныеДанные!$что$2:$что$50000","что",$G$4)),"",0,1)</f>
        <v/>
      </c>
      <c r="T299" s="78" t="str" cm="1">
        <f t="array" ref="T299">_xlfn.XLOOKUP($B299&amp;"#"&amp;S$6,INDIRECT(SUBSTITUTE("ИсходныеДанные!$где$2:$где$50000","где",$E$4)),INDIRECT(SUBSTITUTE("ИсходныеДанные!$что$2:$что$50000","что",$H$4)),"",0,1)</f>
        <v/>
      </c>
      <c r="U299" s="20" t="str" cm="1">
        <f t="array" ref="U299">_xlfn.XLOOKUP($B299&amp;"#"&amp;U$6,INDIRECT(SUBSTITUTE("ИсходныеДанные!$где$2:$где$50000","где",$E$4)),INDIRECT(SUBSTITUTE("ИсходныеДанные!$что$2:$что$50000","что",$G$4)),"",0,1)</f>
        <v/>
      </c>
      <c r="V299" s="78" t="str" cm="1">
        <f t="array" ref="V299">_xlfn.XLOOKUP($B299&amp;"#"&amp;U$6,INDIRECT(SUBSTITUTE("ИсходныеДанные!$где$2:$где$50000","где",$E$4)),INDIRECT(SUBSTITUTE("ИсходныеДанные!$что$2:$что$50000","что",$H$4)),"",0,1)</f>
        <v/>
      </c>
      <c r="W299" s="20" t="str" cm="1">
        <f t="array" ref="W299">_xlfn.XLOOKUP($B299&amp;"#"&amp;W$6,INDIRECT(SUBSTITUTE("ИсходныеДанные!$где$2:$где$50000","где",$E$4)),INDIRECT(SUBSTITUTE("ИсходныеДанные!$что$2:$что$50000","что",$G$4)),"",0,1)</f>
        <v/>
      </c>
      <c r="X299" s="78" t="str" cm="1">
        <f t="array" ref="X299">_xlfn.XLOOKUP($B299&amp;"#"&amp;W$6,INDIRECT(SUBSTITUTE("ИсходныеДанные!$где$2:$где$50000","где",$E$4)),INDIRECT(SUBSTITUTE("ИсходныеДанные!$что$2:$что$50000","что",$H$4)),"",0,1)</f>
        <v/>
      </c>
      <c r="Y299" s="20" t="str" cm="1">
        <f t="array" ref="Y299">_xlfn.XLOOKUP($B299&amp;"#"&amp;Y$6,INDIRECT(SUBSTITUTE("ИсходныеДанные!$где$2:$где$50000","где",$E$4)),INDIRECT(SUBSTITUTE("ИсходныеДанные!$что$2:$что$50000","что",$G$4)),"",0,1)</f>
        <v/>
      </c>
      <c r="Z299" s="78" t="str" cm="1">
        <f t="array" ref="Z299">_xlfn.XLOOKUP($B299&amp;"#"&amp;Y$6,INDIRECT(SUBSTITUTE("ИсходныеДанные!$где$2:$где$50000","где",$E$4)),INDIRECT(SUBSTITUTE("ИсходныеДанные!$что$2:$что$50000","что",$H$4)),"",0,1)</f>
        <v/>
      </c>
      <c r="AA299" s="20" t="str" cm="1">
        <f t="array" ref="AA299">_xlfn.XLOOKUP($B299&amp;"#"&amp;AA$6,INDIRECT(SUBSTITUTE("ИсходныеДанные!$где$2:$где$50000","где",$E$4)),INDIRECT(SUBSTITUTE("ИсходныеДанные!$что$2:$что$50000","что",$G$4)),"",0,1)</f>
        <v/>
      </c>
      <c r="AB299" s="78" t="str" cm="1">
        <f t="array" ref="AB299">_xlfn.XLOOKUP($B299&amp;"#"&amp;AA$6,INDIRECT(SUBSTITUTE("ИсходныеДанные!$где$2:$где$50000","где",$E$4)),INDIRECT(SUBSTITUTE("ИсходныеДанные!$что$2:$что$50000","что",$H$4)),"",0,1)</f>
        <v/>
      </c>
      <c r="AC299" s="3"/>
    </row>
    <row r="300" spans="1:29" x14ac:dyDescent="0.25">
      <c r="A300" s="6" t="str">
        <f t="shared" si="3"/>
        <v>delete</v>
      </c>
      <c r="B300" s="9" cm="1">
        <f t="array" ref="B300">INDIRECT("УникальныеСписки!A"&amp;ROW()-$F$4)</f>
        <v>0</v>
      </c>
      <c r="C300" s="15" t="str">
        <f t="array" ref="C300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ref="D300">_xlfn.XLOOKUP($B300,INDIRECT(SUBSTITUTE("ИсходныеДанные!$где$2:$где$50000","где",$B$4)),INDIRECT(SUBSTITUTE("ИсходныеДанные!$что$2:$что$50000","что",D$4)),"",0,1)</f>
        <v/>
      </c>
      <c r="E300" s="20" t="str" cm="1">
        <f t="array" ref="E300">_xlfn.XLOOKUP($B300&amp;"#"&amp;E$6,INDIRECT(SUBSTITUTE("ИсходныеДанные!$где$2:$где$50000","где",$E$4)),INDIRECT(SUBSTITUTE("ИсходныеДанные!$что$2:$что$50000","что",$G$4)),"",0,1)</f>
        <v/>
      </c>
      <c r="F300" s="78" t="str" cm="1">
        <f t="array" ref="F300">_xlfn.XLOOKUP($B300&amp;"#"&amp;E$6,INDIRECT(SUBSTITUTE("ИсходныеДанные!$где$2:$где$50000","где",$E$4)),INDIRECT(SUBSTITUTE("ИсходныеДанные!$что$2:$что$50000","что",$H$4)),"",0,1)</f>
        <v/>
      </c>
      <c r="G300" s="20" t="str" cm="1">
        <f t="array" ref="G300">_xlfn.XLOOKUP($B300&amp;"#"&amp;G$6,INDIRECT(SUBSTITUTE("ИсходныеДанные!$где$2:$где$50000","где",$E$4)),INDIRECT(SUBSTITUTE("ИсходныеДанные!$что$2:$что$50000","что",$G$4)),"",0,1)</f>
        <v/>
      </c>
      <c r="H300" s="78" t="str" cm="1">
        <f t="array" ref="H300">_xlfn.XLOOKUP($B300&amp;"#"&amp;G$6,INDIRECT(SUBSTITUTE("ИсходныеДанные!$где$2:$где$50000","где",$E$4)),INDIRECT(SUBSTITUTE("ИсходныеДанные!$что$2:$что$50000","что",$H$4)),"",0,1)</f>
        <v/>
      </c>
      <c r="I300" s="20" t="str" cm="1">
        <f t="array" ref="I300">_xlfn.XLOOKUP($B300&amp;"#"&amp;I$6,INDIRECT(SUBSTITUTE("ИсходныеДанные!$где$2:$где$50000","где",$E$4)),INDIRECT(SUBSTITUTE("ИсходныеДанные!$что$2:$что$50000","что",$G$4)),"",0,1)</f>
        <v/>
      </c>
      <c r="J300" s="78" t="str" cm="1">
        <f t="array" ref="J300">_xlfn.XLOOKUP($B300&amp;"#"&amp;I$6,INDIRECT(SUBSTITUTE("ИсходныеДанные!$где$2:$где$50000","где",$E$4)),INDIRECT(SUBSTITUTE("ИсходныеДанные!$что$2:$что$50000","что",$H$4)),"",0,1)</f>
        <v/>
      </c>
      <c r="K300" s="20" t="str" cm="1">
        <f t="array" ref="K300">_xlfn.XLOOKUP($B300&amp;"#"&amp;K$6,INDIRECT(SUBSTITUTE("ИсходныеДанные!$где$2:$где$50000","где",$E$4)),INDIRECT(SUBSTITUTE("ИсходныеДанные!$что$2:$что$50000","что",$G$4)),"",0,1)</f>
        <v/>
      </c>
      <c r="L300" s="78" t="str" cm="1">
        <f t="array" ref="L300">_xlfn.XLOOKUP($B300&amp;"#"&amp;K$6,INDIRECT(SUBSTITUTE("ИсходныеДанные!$где$2:$где$50000","где",$E$4)),INDIRECT(SUBSTITUTE("ИсходныеДанные!$что$2:$что$50000","что",$H$4)),"",0,1)</f>
        <v/>
      </c>
      <c r="M300" s="20" t="str" cm="1">
        <f t="array" ref="M300">_xlfn.XLOOKUP($B300&amp;"#"&amp;M$6,INDIRECT(SUBSTITUTE("ИсходныеДанные!$где$2:$где$50000","где",$E$4)),INDIRECT(SUBSTITUTE("ИсходныеДанные!$что$2:$что$50000","что",$G$4)),"",0,1)</f>
        <v/>
      </c>
      <c r="N300" s="78" t="str" cm="1">
        <f t="array" ref="N300">_xlfn.XLOOKUP($B300&amp;"#"&amp;M$6,INDIRECT(SUBSTITUTE("ИсходныеДанные!$где$2:$где$50000","где",$E$4)),INDIRECT(SUBSTITUTE("ИсходныеДанные!$что$2:$что$50000","что",$H$4)),"",0,1)</f>
        <v/>
      </c>
      <c r="O300" s="20" t="str" cm="1">
        <f t="array" ref="O300">_xlfn.XLOOKUP($B300&amp;"#"&amp;O$6,INDIRECT(SUBSTITUTE("ИсходныеДанные!$где$2:$где$50000","где",$E$4)),INDIRECT(SUBSTITUTE("ИсходныеДанные!$что$2:$что$50000","что",$G$4)),"",0,1)</f>
        <v/>
      </c>
      <c r="P300" s="78" t="str" cm="1">
        <f t="array" ref="P300">_xlfn.XLOOKUP($B300&amp;"#"&amp;O$6,INDIRECT(SUBSTITUTE("ИсходныеДанные!$где$2:$где$50000","где",$E$4)),INDIRECT(SUBSTITUTE("ИсходныеДанные!$что$2:$что$50000","что",$H$4)),"",0,1)</f>
        <v/>
      </c>
      <c r="Q300" s="20" t="str" cm="1">
        <f t="array" ref="Q300">_xlfn.XLOOKUP($B300&amp;"#"&amp;Q$6,INDIRECT(SUBSTITUTE("ИсходныеДанные!$где$2:$где$50000","где",$E$4)),INDIRECT(SUBSTITUTE("ИсходныеДанные!$что$2:$что$50000","что",$G$4)),"",0,1)</f>
        <v/>
      </c>
      <c r="R300" s="78" t="str" cm="1">
        <f t="array" ref="R300">_xlfn.XLOOKUP($B300&amp;"#"&amp;Q$6,INDIRECT(SUBSTITUTE("ИсходныеДанные!$где$2:$где$50000","где",$E$4)),INDIRECT(SUBSTITUTE("ИсходныеДанные!$что$2:$что$50000","что",$H$4)),"",0,1)</f>
        <v/>
      </c>
      <c r="S300" s="20" t="str" cm="1">
        <f t="array" ref="S300">_xlfn.XLOOKUP($B300&amp;"#"&amp;S$6,INDIRECT(SUBSTITUTE("ИсходныеДанные!$где$2:$где$50000","где",$E$4)),INDIRECT(SUBSTITUTE("ИсходныеДанные!$что$2:$что$50000","что",$G$4)),"",0,1)</f>
        <v/>
      </c>
      <c r="T300" s="78" t="str" cm="1">
        <f t="array" ref="T300">_xlfn.XLOOKUP($B300&amp;"#"&amp;S$6,INDIRECT(SUBSTITUTE("ИсходныеДанные!$где$2:$где$50000","где",$E$4)),INDIRECT(SUBSTITUTE("ИсходныеДанные!$что$2:$что$50000","что",$H$4)),"",0,1)</f>
        <v/>
      </c>
      <c r="U300" s="20" t="str" cm="1">
        <f t="array" ref="U300">_xlfn.XLOOKUP($B300&amp;"#"&amp;U$6,INDIRECT(SUBSTITUTE("ИсходныеДанные!$где$2:$где$50000","где",$E$4)),INDIRECT(SUBSTITUTE("ИсходныеДанные!$что$2:$что$50000","что",$G$4)),"",0,1)</f>
        <v/>
      </c>
      <c r="V300" s="78" t="str" cm="1">
        <f t="array" ref="V300">_xlfn.XLOOKUP($B300&amp;"#"&amp;U$6,INDIRECT(SUBSTITUTE("ИсходныеДанные!$где$2:$где$50000","где",$E$4)),INDIRECT(SUBSTITUTE("ИсходныеДанные!$что$2:$что$50000","что",$H$4)),"",0,1)</f>
        <v/>
      </c>
      <c r="W300" s="20" t="str" cm="1">
        <f t="array" ref="W300">_xlfn.XLOOKUP($B300&amp;"#"&amp;W$6,INDIRECT(SUBSTITUTE("ИсходныеДанные!$где$2:$где$50000","где",$E$4)),INDIRECT(SUBSTITUTE("ИсходныеДанные!$что$2:$что$50000","что",$G$4)),"",0,1)</f>
        <v/>
      </c>
      <c r="X300" s="78" t="str" cm="1">
        <f t="array" ref="X300">_xlfn.XLOOKUP($B300&amp;"#"&amp;W$6,INDIRECT(SUBSTITUTE("ИсходныеДанные!$где$2:$где$50000","где",$E$4)),INDIRECT(SUBSTITUTE("ИсходныеДанные!$что$2:$что$50000","что",$H$4)),"",0,1)</f>
        <v/>
      </c>
      <c r="Y300" s="20" t="str" cm="1">
        <f t="array" ref="Y300">_xlfn.XLOOKUP($B300&amp;"#"&amp;Y$6,INDIRECT(SUBSTITUTE("ИсходныеДанные!$где$2:$где$50000","где",$E$4)),INDIRECT(SUBSTITUTE("ИсходныеДанные!$что$2:$что$50000","что",$G$4)),"",0,1)</f>
        <v/>
      </c>
      <c r="Z300" s="78" t="str" cm="1">
        <f t="array" ref="Z300">_xlfn.XLOOKUP($B300&amp;"#"&amp;Y$6,INDIRECT(SUBSTITUTE("ИсходныеДанные!$где$2:$где$50000","где",$E$4)),INDIRECT(SUBSTITUTE("ИсходныеДанные!$что$2:$что$50000","что",$H$4)),"",0,1)</f>
        <v/>
      </c>
      <c r="AA300" s="20" t="str" cm="1">
        <f t="array" ref="AA300">_xlfn.XLOOKUP($B300&amp;"#"&amp;AA$6,INDIRECT(SUBSTITUTE("ИсходныеДанные!$где$2:$где$50000","где",$E$4)),INDIRECT(SUBSTITUTE("ИсходныеДанные!$что$2:$что$50000","что",$G$4)),"",0,1)</f>
        <v/>
      </c>
      <c r="AB300" s="78" t="str" cm="1">
        <f t="array" ref="AB300">_xlfn.XLOOKUP($B300&amp;"#"&amp;AA$6,INDIRECT(SUBSTITUTE("ИсходныеДанные!$где$2:$где$50000","где",$E$4)),INDIRECT(SUBSTITUTE("ИсходныеДанные!$что$2:$что$50000","что",$H$4)),"",0,1)</f>
        <v/>
      </c>
      <c r="AC300" s="3"/>
    </row>
    <row r="301" spans="1:29" x14ac:dyDescent="0.25">
      <c r="A301" s="6" t="str">
        <f t="shared" si="3"/>
        <v>delete</v>
      </c>
      <c r="B301" s="9" cm="1">
        <f t="array" ref="B301">INDIRECT("УникальныеСписки!A"&amp;ROW()-$F$4)</f>
        <v>0</v>
      </c>
      <c r="C301" s="15" t="str">
        <f t="array" ref="C30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ref="D301">_xlfn.XLOOKUP($B301,INDIRECT(SUBSTITUTE("ИсходныеДанные!$где$2:$где$50000","где",$B$4)),INDIRECT(SUBSTITUTE("ИсходныеДанные!$что$2:$что$50000","что",D$4)),"",0,1)</f>
        <v/>
      </c>
      <c r="E301" s="20" t="str" cm="1">
        <f t="array" ref="E301">_xlfn.XLOOKUP($B301&amp;"#"&amp;E$6,INDIRECT(SUBSTITUTE("ИсходныеДанные!$где$2:$где$50000","где",$E$4)),INDIRECT(SUBSTITUTE("ИсходныеДанные!$что$2:$что$50000","что",$G$4)),"",0,1)</f>
        <v/>
      </c>
      <c r="F301" s="78" t="str" cm="1">
        <f t="array" ref="F301">_xlfn.XLOOKUP($B301&amp;"#"&amp;E$6,INDIRECT(SUBSTITUTE("ИсходныеДанные!$где$2:$где$50000","где",$E$4)),INDIRECT(SUBSTITUTE("ИсходныеДанные!$что$2:$что$50000","что",$H$4)),"",0,1)</f>
        <v/>
      </c>
      <c r="G301" s="20" t="str" cm="1">
        <f t="array" ref="G301">_xlfn.XLOOKUP($B301&amp;"#"&amp;G$6,INDIRECT(SUBSTITUTE("ИсходныеДанные!$где$2:$где$50000","где",$E$4)),INDIRECT(SUBSTITUTE("ИсходныеДанные!$что$2:$что$50000","что",$G$4)),"",0,1)</f>
        <v/>
      </c>
      <c r="H301" s="78" t="str" cm="1">
        <f t="array" ref="H301">_xlfn.XLOOKUP($B301&amp;"#"&amp;G$6,INDIRECT(SUBSTITUTE("ИсходныеДанные!$где$2:$где$50000","где",$E$4)),INDIRECT(SUBSTITUTE("ИсходныеДанные!$что$2:$что$50000","что",$H$4)),"",0,1)</f>
        <v/>
      </c>
      <c r="I301" s="20" t="str" cm="1">
        <f t="array" ref="I301">_xlfn.XLOOKUP($B301&amp;"#"&amp;I$6,INDIRECT(SUBSTITUTE("ИсходныеДанные!$где$2:$где$50000","где",$E$4)),INDIRECT(SUBSTITUTE("ИсходныеДанные!$что$2:$что$50000","что",$G$4)),"",0,1)</f>
        <v/>
      </c>
      <c r="J301" s="78" t="str" cm="1">
        <f t="array" ref="J301">_xlfn.XLOOKUP($B301&amp;"#"&amp;I$6,INDIRECT(SUBSTITUTE("ИсходныеДанные!$где$2:$где$50000","где",$E$4)),INDIRECT(SUBSTITUTE("ИсходныеДанные!$что$2:$что$50000","что",$H$4)),"",0,1)</f>
        <v/>
      </c>
      <c r="K301" s="20" t="str" cm="1">
        <f t="array" ref="K301">_xlfn.XLOOKUP($B301&amp;"#"&amp;K$6,INDIRECT(SUBSTITUTE("ИсходныеДанные!$где$2:$где$50000","где",$E$4)),INDIRECT(SUBSTITUTE("ИсходныеДанные!$что$2:$что$50000","что",$G$4)),"",0,1)</f>
        <v/>
      </c>
      <c r="L301" s="78" t="str" cm="1">
        <f t="array" ref="L301">_xlfn.XLOOKUP($B301&amp;"#"&amp;K$6,INDIRECT(SUBSTITUTE("ИсходныеДанные!$где$2:$где$50000","где",$E$4)),INDIRECT(SUBSTITUTE("ИсходныеДанные!$что$2:$что$50000","что",$H$4)),"",0,1)</f>
        <v/>
      </c>
      <c r="M301" s="20" t="str" cm="1">
        <f t="array" ref="M301">_xlfn.XLOOKUP($B301&amp;"#"&amp;M$6,INDIRECT(SUBSTITUTE("ИсходныеДанные!$где$2:$где$50000","где",$E$4)),INDIRECT(SUBSTITUTE("ИсходныеДанные!$что$2:$что$50000","что",$G$4)),"",0,1)</f>
        <v/>
      </c>
      <c r="N301" s="78" t="str" cm="1">
        <f t="array" ref="N301">_xlfn.XLOOKUP($B301&amp;"#"&amp;M$6,INDIRECT(SUBSTITUTE("ИсходныеДанные!$где$2:$где$50000","где",$E$4)),INDIRECT(SUBSTITUTE("ИсходныеДанные!$что$2:$что$50000","что",$H$4)),"",0,1)</f>
        <v/>
      </c>
      <c r="O301" s="20" t="str" cm="1">
        <f t="array" ref="O301">_xlfn.XLOOKUP($B301&amp;"#"&amp;O$6,INDIRECT(SUBSTITUTE("ИсходныеДанные!$где$2:$где$50000","где",$E$4)),INDIRECT(SUBSTITUTE("ИсходныеДанные!$что$2:$что$50000","что",$G$4)),"",0,1)</f>
        <v/>
      </c>
      <c r="P301" s="78" t="str" cm="1">
        <f t="array" ref="P301">_xlfn.XLOOKUP($B301&amp;"#"&amp;O$6,INDIRECT(SUBSTITUTE("ИсходныеДанные!$где$2:$где$50000","где",$E$4)),INDIRECT(SUBSTITUTE("ИсходныеДанные!$что$2:$что$50000","что",$H$4)),"",0,1)</f>
        <v/>
      </c>
      <c r="Q301" s="20" t="str" cm="1">
        <f t="array" ref="Q301">_xlfn.XLOOKUP($B301&amp;"#"&amp;Q$6,INDIRECT(SUBSTITUTE("ИсходныеДанные!$где$2:$где$50000","где",$E$4)),INDIRECT(SUBSTITUTE("ИсходныеДанные!$что$2:$что$50000","что",$G$4)),"",0,1)</f>
        <v/>
      </c>
      <c r="R301" s="78" t="str" cm="1">
        <f t="array" ref="R301">_xlfn.XLOOKUP($B301&amp;"#"&amp;Q$6,INDIRECT(SUBSTITUTE("ИсходныеДанные!$где$2:$где$50000","где",$E$4)),INDIRECT(SUBSTITUTE("ИсходныеДанные!$что$2:$что$50000","что",$H$4)),"",0,1)</f>
        <v/>
      </c>
      <c r="S301" s="20" t="str" cm="1">
        <f t="array" ref="S301">_xlfn.XLOOKUP($B301&amp;"#"&amp;S$6,INDIRECT(SUBSTITUTE("ИсходныеДанные!$где$2:$где$50000","где",$E$4)),INDIRECT(SUBSTITUTE("ИсходныеДанные!$что$2:$что$50000","что",$G$4)),"",0,1)</f>
        <v/>
      </c>
      <c r="T301" s="78" t="str" cm="1">
        <f t="array" ref="T301">_xlfn.XLOOKUP($B301&amp;"#"&amp;S$6,INDIRECT(SUBSTITUTE("ИсходныеДанные!$где$2:$где$50000","где",$E$4)),INDIRECT(SUBSTITUTE("ИсходныеДанные!$что$2:$что$50000","что",$H$4)),"",0,1)</f>
        <v/>
      </c>
      <c r="U301" s="20" t="str" cm="1">
        <f t="array" ref="U301">_xlfn.XLOOKUP($B301&amp;"#"&amp;U$6,INDIRECT(SUBSTITUTE("ИсходныеДанные!$где$2:$где$50000","где",$E$4)),INDIRECT(SUBSTITUTE("ИсходныеДанные!$что$2:$что$50000","что",$G$4)),"",0,1)</f>
        <v/>
      </c>
      <c r="V301" s="78" t="str" cm="1">
        <f t="array" ref="V301">_xlfn.XLOOKUP($B301&amp;"#"&amp;U$6,INDIRECT(SUBSTITUTE("ИсходныеДанные!$где$2:$где$50000","где",$E$4)),INDIRECT(SUBSTITUTE("ИсходныеДанные!$что$2:$что$50000","что",$H$4)),"",0,1)</f>
        <v/>
      </c>
      <c r="W301" s="20" t="str" cm="1">
        <f t="array" ref="W301">_xlfn.XLOOKUP($B301&amp;"#"&amp;W$6,INDIRECT(SUBSTITUTE("ИсходныеДанные!$где$2:$где$50000","где",$E$4)),INDIRECT(SUBSTITUTE("ИсходныеДанные!$что$2:$что$50000","что",$G$4)),"",0,1)</f>
        <v/>
      </c>
      <c r="X301" s="78" t="str" cm="1">
        <f t="array" ref="X301">_xlfn.XLOOKUP($B301&amp;"#"&amp;W$6,INDIRECT(SUBSTITUTE("ИсходныеДанные!$где$2:$где$50000","где",$E$4)),INDIRECT(SUBSTITUTE("ИсходныеДанные!$что$2:$что$50000","что",$H$4)),"",0,1)</f>
        <v/>
      </c>
      <c r="Y301" s="20" t="str" cm="1">
        <f t="array" ref="Y301">_xlfn.XLOOKUP($B301&amp;"#"&amp;Y$6,INDIRECT(SUBSTITUTE("ИсходныеДанные!$где$2:$где$50000","где",$E$4)),INDIRECT(SUBSTITUTE("ИсходныеДанные!$что$2:$что$50000","что",$G$4)),"",0,1)</f>
        <v/>
      </c>
      <c r="Z301" s="78" t="str" cm="1">
        <f t="array" ref="Z301">_xlfn.XLOOKUP($B301&amp;"#"&amp;Y$6,INDIRECT(SUBSTITUTE("ИсходныеДанные!$где$2:$где$50000","где",$E$4)),INDIRECT(SUBSTITUTE("ИсходныеДанные!$что$2:$что$50000","что",$H$4)),"",0,1)</f>
        <v/>
      </c>
      <c r="AA301" s="20" t="str" cm="1">
        <f t="array" ref="AA301">_xlfn.XLOOKUP($B301&amp;"#"&amp;AA$6,INDIRECT(SUBSTITUTE("ИсходныеДанные!$где$2:$где$50000","где",$E$4)),INDIRECT(SUBSTITUTE("ИсходныеДанные!$что$2:$что$50000","что",$G$4)),"",0,1)</f>
        <v/>
      </c>
      <c r="AB301" s="78" t="str" cm="1">
        <f t="array" ref="AB301">_xlfn.XLOOKUP($B301&amp;"#"&amp;AA$6,INDIRECT(SUBSTITUTE("ИсходныеДанные!$где$2:$где$50000","где",$E$4)),INDIRECT(SUBSTITUTE("ИсходныеДанные!$что$2:$что$50000","что",$H$4)),"",0,1)</f>
        <v/>
      </c>
      <c r="AC301" s="3"/>
    </row>
    <row r="302" spans="1:29" x14ac:dyDescent="0.25">
      <c r="A302" s="6" t="str">
        <f t="shared" si="3"/>
        <v>delete</v>
      </c>
      <c r="B302" s="9" cm="1">
        <f t="array" ref="B302">INDIRECT("УникальныеСписки!A"&amp;ROW()-$F$4)</f>
        <v>0</v>
      </c>
      <c r="C302" s="15" t="str">
        <f t="array" ref="C302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ref="D302">_xlfn.XLOOKUP($B302,INDIRECT(SUBSTITUTE("ИсходныеДанные!$где$2:$где$50000","где",$B$4)),INDIRECT(SUBSTITUTE("ИсходныеДанные!$что$2:$что$50000","что",D$4)),"",0,1)</f>
        <v/>
      </c>
      <c r="E302" s="20" t="str" cm="1">
        <f t="array" ref="E302">_xlfn.XLOOKUP($B302&amp;"#"&amp;E$6,INDIRECT(SUBSTITUTE("ИсходныеДанные!$где$2:$где$50000","где",$E$4)),INDIRECT(SUBSTITUTE("ИсходныеДанные!$что$2:$что$50000","что",$G$4)),"",0,1)</f>
        <v/>
      </c>
      <c r="F302" s="78" t="str" cm="1">
        <f t="array" ref="F302">_xlfn.XLOOKUP($B302&amp;"#"&amp;E$6,INDIRECT(SUBSTITUTE("ИсходныеДанные!$где$2:$где$50000","где",$E$4)),INDIRECT(SUBSTITUTE("ИсходныеДанные!$что$2:$что$50000","что",$H$4)),"",0,1)</f>
        <v/>
      </c>
      <c r="G302" s="20" t="str" cm="1">
        <f t="array" ref="G302">_xlfn.XLOOKUP($B302&amp;"#"&amp;G$6,INDIRECT(SUBSTITUTE("ИсходныеДанные!$где$2:$где$50000","где",$E$4)),INDIRECT(SUBSTITUTE("ИсходныеДанные!$что$2:$что$50000","что",$G$4)),"",0,1)</f>
        <v/>
      </c>
      <c r="H302" s="78" t="str" cm="1">
        <f t="array" ref="H302">_xlfn.XLOOKUP($B302&amp;"#"&amp;G$6,INDIRECT(SUBSTITUTE("ИсходныеДанные!$где$2:$где$50000","где",$E$4)),INDIRECT(SUBSTITUTE("ИсходныеДанные!$что$2:$что$50000","что",$H$4)),"",0,1)</f>
        <v/>
      </c>
      <c r="I302" s="20" t="str" cm="1">
        <f t="array" ref="I302">_xlfn.XLOOKUP($B302&amp;"#"&amp;I$6,INDIRECT(SUBSTITUTE("ИсходныеДанные!$где$2:$где$50000","где",$E$4)),INDIRECT(SUBSTITUTE("ИсходныеДанные!$что$2:$что$50000","что",$G$4)),"",0,1)</f>
        <v/>
      </c>
      <c r="J302" s="78" t="str" cm="1">
        <f t="array" ref="J302">_xlfn.XLOOKUP($B302&amp;"#"&amp;I$6,INDIRECT(SUBSTITUTE("ИсходныеДанные!$где$2:$где$50000","где",$E$4)),INDIRECT(SUBSTITUTE("ИсходныеДанные!$что$2:$что$50000","что",$H$4)),"",0,1)</f>
        <v/>
      </c>
      <c r="K302" s="20" t="str" cm="1">
        <f t="array" ref="K302">_xlfn.XLOOKUP($B302&amp;"#"&amp;K$6,INDIRECT(SUBSTITUTE("ИсходныеДанные!$где$2:$где$50000","где",$E$4)),INDIRECT(SUBSTITUTE("ИсходныеДанные!$что$2:$что$50000","что",$G$4)),"",0,1)</f>
        <v/>
      </c>
      <c r="L302" s="78" t="str" cm="1">
        <f t="array" ref="L302">_xlfn.XLOOKUP($B302&amp;"#"&amp;K$6,INDIRECT(SUBSTITUTE("ИсходныеДанные!$где$2:$где$50000","где",$E$4)),INDIRECT(SUBSTITUTE("ИсходныеДанные!$что$2:$что$50000","что",$H$4)),"",0,1)</f>
        <v/>
      </c>
      <c r="M302" s="20" t="str" cm="1">
        <f t="array" ref="M302">_xlfn.XLOOKUP($B302&amp;"#"&amp;M$6,INDIRECT(SUBSTITUTE("ИсходныеДанные!$где$2:$где$50000","где",$E$4)),INDIRECT(SUBSTITUTE("ИсходныеДанные!$что$2:$что$50000","что",$G$4)),"",0,1)</f>
        <v/>
      </c>
      <c r="N302" s="78" t="str" cm="1">
        <f t="array" ref="N302">_xlfn.XLOOKUP($B302&amp;"#"&amp;M$6,INDIRECT(SUBSTITUTE("ИсходныеДанные!$где$2:$где$50000","где",$E$4)),INDIRECT(SUBSTITUTE("ИсходныеДанные!$что$2:$что$50000","что",$H$4)),"",0,1)</f>
        <v/>
      </c>
      <c r="O302" s="20" t="str" cm="1">
        <f t="array" ref="O302">_xlfn.XLOOKUP($B302&amp;"#"&amp;O$6,INDIRECT(SUBSTITUTE("ИсходныеДанные!$где$2:$где$50000","где",$E$4)),INDIRECT(SUBSTITUTE("ИсходныеДанные!$что$2:$что$50000","что",$G$4)),"",0,1)</f>
        <v/>
      </c>
      <c r="P302" s="78" t="str" cm="1">
        <f t="array" ref="P302">_xlfn.XLOOKUP($B302&amp;"#"&amp;O$6,INDIRECT(SUBSTITUTE("ИсходныеДанные!$где$2:$где$50000","где",$E$4)),INDIRECT(SUBSTITUTE("ИсходныеДанные!$что$2:$что$50000","что",$H$4)),"",0,1)</f>
        <v/>
      </c>
      <c r="Q302" s="20" t="str" cm="1">
        <f t="array" ref="Q302">_xlfn.XLOOKUP($B302&amp;"#"&amp;Q$6,INDIRECT(SUBSTITUTE("ИсходныеДанные!$где$2:$где$50000","где",$E$4)),INDIRECT(SUBSTITUTE("ИсходныеДанные!$что$2:$что$50000","что",$G$4)),"",0,1)</f>
        <v/>
      </c>
      <c r="R302" s="78" t="str" cm="1">
        <f t="array" ref="R302">_xlfn.XLOOKUP($B302&amp;"#"&amp;Q$6,INDIRECT(SUBSTITUTE("ИсходныеДанные!$где$2:$где$50000","где",$E$4)),INDIRECT(SUBSTITUTE("ИсходныеДанные!$что$2:$что$50000","что",$H$4)),"",0,1)</f>
        <v/>
      </c>
      <c r="S302" s="20" t="str" cm="1">
        <f t="array" ref="S302">_xlfn.XLOOKUP($B302&amp;"#"&amp;S$6,INDIRECT(SUBSTITUTE("ИсходныеДанные!$где$2:$где$50000","где",$E$4)),INDIRECT(SUBSTITUTE("ИсходныеДанные!$что$2:$что$50000","что",$G$4)),"",0,1)</f>
        <v/>
      </c>
      <c r="T302" s="78" t="str" cm="1">
        <f t="array" ref="T302">_xlfn.XLOOKUP($B302&amp;"#"&amp;S$6,INDIRECT(SUBSTITUTE("ИсходныеДанные!$где$2:$где$50000","где",$E$4)),INDIRECT(SUBSTITUTE("ИсходныеДанные!$что$2:$что$50000","что",$H$4)),"",0,1)</f>
        <v/>
      </c>
      <c r="U302" s="20" t="str" cm="1">
        <f t="array" ref="U302">_xlfn.XLOOKUP($B302&amp;"#"&amp;U$6,INDIRECT(SUBSTITUTE("ИсходныеДанные!$где$2:$где$50000","где",$E$4)),INDIRECT(SUBSTITUTE("ИсходныеДанные!$что$2:$что$50000","что",$G$4)),"",0,1)</f>
        <v/>
      </c>
      <c r="V302" s="78" t="str" cm="1">
        <f t="array" ref="V302">_xlfn.XLOOKUP($B302&amp;"#"&amp;U$6,INDIRECT(SUBSTITUTE("ИсходныеДанные!$где$2:$где$50000","где",$E$4)),INDIRECT(SUBSTITUTE("ИсходныеДанные!$что$2:$что$50000","что",$H$4)),"",0,1)</f>
        <v/>
      </c>
      <c r="W302" s="20" t="str" cm="1">
        <f t="array" ref="W302">_xlfn.XLOOKUP($B302&amp;"#"&amp;W$6,INDIRECT(SUBSTITUTE("ИсходныеДанные!$где$2:$где$50000","где",$E$4)),INDIRECT(SUBSTITUTE("ИсходныеДанные!$что$2:$что$50000","что",$G$4)),"",0,1)</f>
        <v/>
      </c>
      <c r="X302" s="78" t="str" cm="1">
        <f t="array" ref="X302">_xlfn.XLOOKUP($B302&amp;"#"&amp;W$6,INDIRECT(SUBSTITUTE("ИсходныеДанные!$где$2:$где$50000","где",$E$4)),INDIRECT(SUBSTITUTE("ИсходныеДанные!$что$2:$что$50000","что",$H$4)),"",0,1)</f>
        <v/>
      </c>
      <c r="Y302" s="20" t="str" cm="1">
        <f t="array" ref="Y302">_xlfn.XLOOKUP($B302&amp;"#"&amp;Y$6,INDIRECT(SUBSTITUTE("ИсходныеДанные!$где$2:$где$50000","где",$E$4)),INDIRECT(SUBSTITUTE("ИсходныеДанные!$что$2:$что$50000","что",$G$4)),"",0,1)</f>
        <v/>
      </c>
      <c r="Z302" s="78" t="str" cm="1">
        <f t="array" ref="Z302">_xlfn.XLOOKUP($B302&amp;"#"&amp;Y$6,INDIRECT(SUBSTITUTE("ИсходныеДанные!$где$2:$где$50000","где",$E$4)),INDIRECT(SUBSTITUTE("ИсходныеДанные!$что$2:$что$50000","что",$H$4)),"",0,1)</f>
        <v/>
      </c>
      <c r="AA302" s="20" t="str" cm="1">
        <f t="array" ref="AA302">_xlfn.XLOOKUP($B302&amp;"#"&amp;AA$6,INDIRECT(SUBSTITUTE("ИсходныеДанные!$где$2:$где$50000","где",$E$4)),INDIRECT(SUBSTITUTE("ИсходныеДанные!$что$2:$что$50000","что",$G$4)),"",0,1)</f>
        <v/>
      </c>
      <c r="AB302" s="78" t="str" cm="1">
        <f t="array" ref="AB302">_xlfn.XLOOKUP($B302&amp;"#"&amp;AA$6,INDIRECT(SUBSTITUTE("ИсходныеДанные!$где$2:$где$50000","где",$E$4)),INDIRECT(SUBSTITUTE("ИсходныеДанные!$что$2:$что$50000","что",$H$4)),"",0,1)</f>
        <v/>
      </c>
      <c r="AC302" s="3"/>
    </row>
    <row r="303" spans="1:29" x14ac:dyDescent="0.25">
      <c r="A303" s="6" t="str">
        <f t="shared" si="3"/>
        <v>delete</v>
      </c>
      <c r="B303" s="9" cm="1">
        <f t="array" ref="B303">INDIRECT("УникальныеСписки!A"&amp;ROW()-$F$4)</f>
        <v>0</v>
      </c>
      <c r="C303" s="15" t="str">
        <f t="array" ref="C303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ref="D303">_xlfn.XLOOKUP($B303,INDIRECT(SUBSTITUTE("ИсходныеДанные!$где$2:$где$50000","где",$B$4)),INDIRECT(SUBSTITUTE("ИсходныеДанные!$что$2:$что$50000","что",D$4)),"",0,1)</f>
        <v/>
      </c>
      <c r="E303" s="20" t="str" cm="1">
        <f t="array" ref="E303">_xlfn.XLOOKUP($B303&amp;"#"&amp;E$6,INDIRECT(SUBSTITUTE("ИсходныеДанные!$где$2:$где$50000","где",$E$4)),INDIRECT(SUBSTITUTE("ИсходныеДанные!$что$2:$что$50000","что",$G$4)),"",0,1)</f>
        <v/>
      </c>
      <c r="F303" s="78" t="str" cm="1">
        <f t="array" ref="F303">_xlfn.XLOOKUP($B303&amp;"#"&amp;E$6,INDIRECT(SUBSTITUTE("ИсходныеДанные!$где$2:$где$50000","где",$E$4)),INDIRECT(SUBSTITUTE("ИсходныеДанные!$что$2:$что$50000","что",$H$4)),"",0,1)</f>
        <v/>
      </c>
      <c r="G303" s="20" t="str" cm="1">
        <f t="array" ref="G303">_xlfn.XLOOKUP($B303&amp;"#"&amp;G$6,INDIRECT(SUBSTITUTE("ИсходныеДанные!$где$2:$где$50000","где",$E$4)),INDIRECT(SUBSTITUTE("ИсходныеДанные!$что$2:$что$50000","что",$G$4)),"",0,1)</f>
        <v/>
      </c>
      <c r="H303" s="78" t="str" cm="1">
        <f t="array" ref="H303">_xlfn.XLOOKUP($B303&amp;"#"&amp;G$6,INDIRECT(SUBSTITUTE("ИсходныеДанные!$где$2:$где$50000","где",$E$4)),INDIRECT(SUBSTITUTE("ИсходныеДанные!$что$2:$что$50000","что",$H$4)),"",0,1)</f>
        <v/>
      </c>
      <c r="I303" s="20" t="str" cm="1">
        <f t="array" ref="I303">_xlfn.XLOOKUP($B303&amp;"#"&amp;I$6,INDIRECT(SUBSTITUTE("ИсходныеДанные!$где$2:$где$50000","где",$E$4)),INDIRECT(SUBSTITUTE("ИсходныеДанные!$что$2:$что$50000","что",$G$4)),"",0,1)</f>
        <v/>
      </c>
      <c r="J303" s="78" t="str" cm="1">
        <f t="array" ref="J303">_xlfn.XLOOKUP($B303&amp;"#"&amp;I$6,INDIRECT(SUBSTITUTE("ИсходныеДанные!$где$2:$где$50000","где",$E$4)),INDIRECT(SUBSTITUTE("ИсходныеДанные!$что$2:$что$50000","что",$H$4)),"",0,1)</f>
        <v/>
      </c>
      <c r="K303" s="20" t="str" cm="1">
        <f t="array" ref="K303">_xlfn.XLOOKUP($B303&amp;"#"&amp;K$6,INDIRECT(SUBSTITUTE("ИсходныеДанные!$где$2:$где$50000","где",$E$4)),INDIRECT(SUBSTITUTE("ИсходныеДанные!$что$2:$что$50000","что",$G$4)),"",0,1)</f>
        <v/>
      </c>
      <c r="L303" s="78" t="str" cm="1">
        <f t="array" ref="L303">_xlfn.XLOOKUP($B303&amp;"#"&amp;K$6,INDIRECT(SUBSTITUTE("ИсходныеДанные!$где$2:$где$50000","где",$E$4)),INDIRECT(SUBSTITUTE("ИсходныеДанные!$что$2:$что$50000","что",$H$4)),"",0,1)</f>
        <v/>
      </c>
      <c r="M303" s="20" t="str" cm="1">
        <f t="array" ref="M303">_xlfn.XLOOKUP($B303&amp;"#"&amp;M$6,INDIRECT(SUBSTITUTE("ИсходныеДанные!$где$2:$где$50000","где",$E$4)),INDIRECT(SUBSTITUTE("ИсходныеДанные!$что$2:$что$50000","что",$G$4)),"",0,1)</f>
        <v/>
      </c>
      <c r="N303" s="78" t="str" cm="1">
        <f t="array" ref="N303">_xlfn.XLOOKUP($B303&amp;"#"&amp;M$6,INDIRECT(SUBSTITUTE("ИсходныеДанные!$где$2:$где$50000","где",$E$4)),INDIRECT(SUBSTITUTE("ИсходныеДанные!$что$2:$что$50000","что",$H$4)),"",0,1)</f>
        <v/>
      </c>
      <c r="O303" s="20" t="str" cm="1">
        <f t="array" ref="O303">_xlfn.XLOOKUP($B303&amp;"#"&amp;O$6,INDIRECT(SUBSTITUTE("ИсходныеДанные!$где$2:$где$50000","где",$E$4)),INDIRECT(SUBSTITUTE("ИсходныеДанные!$что$2:$что$50000","что",$G$4)),"",0,1)</f>
        <v/>
      </c>
      <c r="P303" s="78" t="str" cm="1">
        <f t="array" ref="P303">_xlfn.XLOOKUP($B303&amp;"#"&amp;O$6,INDIRECT(SUBSTITUTE("ИсходныеДанные!$где$2:$где$50000","где",$E$4)),INDIRECT(SUBSTITUTE("ИсходныеДанные!$что$2:$что$50000","что",$H$4)),"",0,1)</f>
        <v/>
      </c>
      <c r="Q303" s="20" t="str" cm="1">
        <f t="array" ref="Q303">_xlfn.XLOOKUP($B303&amp;"#"&amp;Q$6,INDIRECT(SUBSTITUTE("ИсходныеДанные!$где$2:$где$50000","где",$E$4)),INDIRECT(SUBSTITUTE("ИсходныеДанные!$что$2:$что$50000","что",$G$4)),"",0,1)</f>
        <v/>
      </c>
      <c r="R303" s="78" t="str" cm="1">
        <f t="array" ref="R303">_xlfn.XLOOKUP($B303&amp;"#"&amp;Q$6,INDIRECT(SUBSTITUTE("ИсходныеДанные!$где$2:$где$50000","где",$E$4)),INDIRECT(SUBSTITUTE("ИсходныеДанные!$что$2:$что$50000","что",$H$4)),"",0,1)</f>
        <v/>
      </c>
      <c r="S303" s="20" t="str" cm="1">
        <f t="array" ref="S303">_xlfn.XLOOKUP($B303&amp;"#"&amp;S$6,INDIRECT(SUBSTITUTE("ИсходныеДанные!$где$2:$где$50000","где",$E$4)),INDIRECT(SUBSTITUTE("ИсходныеДанные!$что$2:$что$50000","что",$G$4)),"",0,1)</f>
        <v/>
      </c>
      <c r="T303" s="78" t="str" cm="1">
        <f t="array" ref="T303">_xlfn.XLOOKUP($B303&amp;"#"&amp;S$6,INDIRECT(SUBSTITUTE("ИсходныеДанные!$где$2:$где$50000","где",$E$4)),INDIRECT(SUBSTITUTE("ИсходныеДанные!$что$2:$что$50000","что",$H$4)),"",0,1)</f>
        <v/>
      </c>
      <c r="U303" s="20" t="str" cm="1">
        <f t="array" ref="U303">_xlfn.XLOOKUP($B303&amp;"#"&amp;U$6,INDIRECT(SUBSTITUTE("ИсходныеДанные!$где$2:$где$50000","где",$E$4)),INDIRECT(SUBSTITUTE("ИсходныеДанные!$что$2:$что$50000","что",$G$4)),"",0,1)</f>
        <v/>
      </c>
      <c r="V303" s="78" t="str" cm="1">
        <f t="array" ref="V303">_xlfn.XLOOKUP($B303&amp;"#"&amp;U$6,INDIRECT(SUBSTITUTE("ИсходныеДанные!$где$2:$где$50000","где",$E$4)),INDIRECT(SUBSTITUTE("ИсходныеДанные!$что$2:$что$50000","что",$H$4)),"",0,1)</f>
        <v/>
      </c>
      <c r="W303" s="20" t="str" cm="1">
        <f t="array" ref="W303">_xlfn.XLOOKUP($B303&amp;"#"&amp;W$6,INDIRECT(SUBSTITUTE("ИсходныеДанные!$где$2:$где$50000","где",$E$4)),INDIRECT(SUBSTITUTE("ИсходныеДанные!$что$2:$что$50000","что",$G$4)),"",0,1)</f>
        <v/>
      </c>
      <c r="X303" s="78" t="str" cm="1">
        <f t="array" ref="X303">_xlfn.XLOOKUP($B303&amp;"#"&amp;W$6,INDIRECT(SUBSTITUTE("ИсходныеДанные!$где$2:$где$50000","где",$E$4)),INDIRECT(SUBSTITUTE("ИсходныеДанные!$что$2:$что$50000","что",$H$4)),"",0,1)</f>
        <v/>
      </c>
      <c r="Y303" s="20" t="str" cm="1">
        <f t="array" ref="Y303">_xlfn.XLOOKUP($B303&amp;"#"&amp;Y$6,INDIRECT(SUBSTITUTE("ИсходныеДанные!$где$2:$где$50000","где",$E$4)),INDIRECT(SUBSTITUTE("ИсходныеДанные!$что$2:$что$50000","что",$G$4)),"",0,1)</f>
        <v/>
      </c>
      <c r="Z303" s="78" t="str" cm="1">
        <f t="array" ref="Z303">_xlfn.XLOOKUP($B303&amp;"#"&amp;Y$6,INDIRECT(SUBSTITUTE("ИсходныеДанные!$где$2:$где$50000","где",$E$4)),INDIRECT(SUBSTITUTE("ИсходныеДанные!$что$2:$что$50000","что",$H$4)),"",0,1)</f>
        <v/>
      </c>
      <c r="AA303" s="20" t="str" cm="1">
        <f t="array" ref="AA303">_xlfn.XLOOKUP($B303&amp;"#"&amp;AA$6,INDIRECT(SUBSTITUTE("ИсходныеДанные!$где$2:$где$50000","где",$E$4)),INDIRECT(SUBSTITUTE("ИсходныеДанные!$что$2:$что$50000","что",$G$4)),"",0,1)</f>
        <v/>
      </c>
      <c r="AB303" s="78" t="str" cm="1">
        <f t="array" ref="AB303">_xlfn.XLOOKUP($B303&amp;"#"&amp;AA$6,INDIRECT(SUBSTITUTE("ИсходныеДанные!$где$2:$где$50000","где",$E$4)),INDIRECT(SUBSTITUTE("ИсходныеДанные!$что$2:$что$50000","что",$H$4)),"",0,1)</f>
        <v/>
      </c>
      <c r="AC303" s="3"/>
    </row>
    <row r="304" spans="1:29" x14ac:dyDescent="0.25">
      <c r="A304" s="6" t="str">
        <f t="shared" si="3"/>
        <v>delete</v>
      </c>
      <c r="B304" s="9" cm="1">
        <f t="array" ref="B304">INDIRECT("УникальныеСписки!A"&amp;ROW()-$F$4)</f>
        <v>0</v>
      </c>
      <c r="C304" s="15" t="str">
        <f t="array" ref="C304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ref="D304">_xlfn.XLOOKUP($B304,INDIRECT(SUBSTITUTE("ИсходныеДанные!$где$2:$где$50000","где",$B$4)),INDIRECT(SUBSTITUTE("ИсходныеДанные!$что$2:$что$50000","что",D$4)),"",0,1)</f>
        <v/>
      </c>
      <c r="E304" s="20" t="str" cm="1">
        <f t="array" ref="E304">_xlfn.XLOOKUP($B304&amp;"#"&amp;E$6,INDIRECT(SUBSTITUTE("ИсходныеДанные!$где$2:$где$50000","где",$E$4)),INDIRECT(SUBSTITUTE("ИсходныеДанные!$что$2:$что$50000","что",$G$4)),"",0,1)</f>
        <v/>
      </c>
      <c r="F304" s="78" t="str" cm="1">
        <f t="array" ref="F304">_xlfn.XLOOKUP($B304&amp;"#"&amp;E$6,INDIRECT(SUBSTITUTE("ИсходныеДанные!$где$2:$где$50000","где",$E$4)),INDIRECT(SUBSTITUTE("ИсходныеДанные!$что$2:$что$50000","что",$H$4)),"",0,1)</f>
        <v/>
      </c>
      <c r="G304" s="20" t="str" cm="1">
        <f t="array" ref="G304">_xlfn.XLOOKUP($B304&amp;"#"&amp;G$6,INDIRECT(SUBSTITUTE("ИсходныеДанные!$где$2:$где$50000","где",$E$4)),INDIRECT(SUBSTITUTE("ИсходныеДанные!$что$2:$что$50000","что",$G$4)),"",0,1)</f>
        <v/>
      </c>
      <c r="H304" s="78" t="str" cm="1">
        <f t="array" ref="H304">_xlfn.XLOOKUP($B304&amp;"#"&amp;G$6,INDIRECT(SUBSTITUTE("ИсходныеДанные!$где$2:$где$50000","где",$E$4)),INDIRECT(SUBSTITUTE("ИсходныеДанные!$что$2:$что$50000","что",$H$4)),"",0,1)</f>
        <v/>
      </c>
      <c r="I304" s="20" t="str" cm="1">
        <f t="array" ref="I304">_xlfn.XLOOKUP($B304&amp;"#"&amp;I$6,INDIRECT(SUBSTITUTE("ИсходныеДанные!$где$2:$где$50000","где",$E$4)),INDIRECT(SUBSTITUTE("ИсходныеДанные!$что$2:$что$50000","что",$G$4)),"",0,1)</f>
        <v/>
      </c>
      <c r="J304" s="78" t="str" cm="1">
        <f t="array" ref="J304">_xlfn.XLOOKUP($B304&amp;"#"&amp;I$6,INDIRECT(SUBSTITUTE("ИсходныеДанные!$где$2:$где$50000","где",$E$4)),INDIRECT(SUBSTITUTE("ИсходныеДанные!$что$2:$что$50000","что",$H$4)),"",0,1)</f>
        <v/>
      </c>
      <c r="K304" s="20" t="str" cm="1">
        <f t="array" ref="K304">_xlfn.XLOOKUP($B304&amp;"#"&amp;K$6,INDIRECT(SUBSTITUTE("ИсходныеДанные!$где$2:$где$50000","где",$E$4)),INDIRECT(SUBSTITUTE("ИсходныеДанные!$что$2:$что$50000","что",$G$4)),"",0,1)</f>
        <v/>
      </c>
      <c r="L304" s="78" t="str" cm="1">
        <f t="array" ref="L304">_xlfn.XLOOKUP($B304&amp;"#"&amp;K$6,INDIRECT(SUBSTITUTE("ИсходныеДанные!$где$2:$где$50000","где",$E$4)),INDIRECT(SUBSTITUTE("ИсходныеДанные!$что$2:$что$50000","что",$H$4)),"",0,1)</f>
        <v/>
      </c>
      <c r="M304" s="20" t="str" cm="1">
        <f t="array" ref="M304">_xlfn.XLOOKUP($B304&amp;"#"&amp;M$6,INDIRECT(SUBSTITUTE("ИсходныеДанные!$где$2:$где$50000","где",$E$4)),INDIRECT(SUBSTITUTE("ИсходныеДанные!$что$2:$что$50000","что",$G$4)),"",0,1)</f>
        <v/>
      </c>
      <c r="N304" s="78" t="str" cm="1">
        <f t="array" ref="N304">_xlfn.XLOOKUP($B304&amp;"#"&amp;M$6,INDIRECT(SUBSTITUTE("ИсходныеДанные!$где$2:$где$50000","где",$E$4)),INDIRECT(SUBSTITUTE("ИсходныеДанные!$что$2:$что$50000","что",$H$4)),"",0,1)</f>
        <v/>
      </c>
      <c r="O304" s="20" t="str" cm="1">
        <f t="array" ref="O304">_xlfn.XLOOKUP($B304&amp;"#"&amp;O$6,INDIRECT(SUBSTITUTE("ИсходныеДанные!$где$2:$где$50000","где",$E$4)),INDIRECT(SUBSTITUTE("ИсходныеДанные!$что$2:$что$50000","что",$G$4)),"",0,1)</f>
        <v/>
      </c>
      <c r="P304" s="78" t="str" cm="1">
        <f t="array" ref="P304">_xlfn.XLOOKUP($B304&amp;"#"&amp;O$6,INDIRECT(SUBSTITUTE("ИсходныеДанные!$где$2:$где$50000","где",$E$4)),INDIRECT(SUBSTITUTE("ИсходныеДанные!$что$2:$что$50000","что",$H$4)),"",0,1)</f>
        <v/>
      </c>
      <c r="Q304" s="20" t="str" cm="1">
        <f t="array" ref="Q304">_xlfn.XLOOKUP($B304&amp;"#"&amp;Q$6,INDIRECT(SUBSTITUTE("ИсходныеДанные!$где$2:$где$50000","где",$E$4)),INDIRECT(SUBSTITUTE("ИсходныеДанные!$что$2:$что$50000","что",$G$4)),"",0,1)</f>
        <v/>
      </c>
      <c r="R304" s="78" t="str" cm="1">
        <f t="array" ref="R304">_xlfn.XLOOKUP($B304&amp;"#"&amp;Q$6,INDIRECT(SUBSTITUTE("ИсходныеДанные!$где$2:$где$50000","где",$E$4)),INDIRECT(SUBSTITUTE("ИсходныеДанные!$что$2:$что$50000","что",$H$4)),"",0,1)</f>
        <v/>
      </c>
      <c r="S304" s="20" t="str" cm="1">
        <f t="array" ref="S304">_xlfn.XLOOKUP($B304&amp;"#"&amp;S$6,INDIRECT(SUBSTITUTE("ИсходныеДанные!$где$2:$где$50000","где",$E$4)),INDIRECT(SUBSTITUTE("ИсходныеДанные!$что$2:$что$50000","что",$G$4)),"",0,1)</f>
        <v/>
      </c>
      <c r="T304" s="78" t="str" cm="1">
        <f t="array" ref="T304">_xlfn.XLOOKUP($B304&amp;"#"&amp;S$6,INDIRECT(SUBSTITUTE("ИсходныеДанные!$где$2:$где$50000","где",$E$4)),INDIRECT(SUBSTITUTE("ИсходныеДанные!$что$2:$что$50000","что",$H$4)),"",0,1)</f>
        <v/>
      </c>
      <c r="U304" s="20" t="str" cm="1">
        <f t="array" ref="U304">_xlfn.XLOOKUP($B304&amp;"#"&amp;U$6,INDIRECT(SUBSTITUTE("ИсходныеДанные!$где$2:$где$50000","где",$E$4)),INDIRECT(SUBSTITUTE("ИсходныеДанные!$что$2:$что$50000","что",$G$4)),"",0,1)</f>
        <v/>
      </c>
      <c r="V304" s="78" t="str" cm="1">
        <f t="array" ref="V304">_xlfn.XLOOKUP($B304&amp;"#"&amp;U$6,INDIRECT(SUBSTITUTE("ИсходныеДанные!$где$2:$где$50000","где",$E$4)),INDIRECT(SUBSTITUTE("ИсходныеДанные!$что$2:$что$50000","что",$H$4)),"",0,1)</f>
        <v/>
      </c>
      <c r="W304" s="20" t="str" cm="1">
        <f t="array" ref="W304">_xlfn.XLOOKUP($B304&amp;"#"&amp;W$6,INDIRECT(SUBSTITUTE("ИсходныеДанные!$где$2:$где$50000","где",$E$4)),INDIRECT(SUBSTITUTE("ИсходныеДанные!$что$2:$что$50000","что",$G$4)),"",0,1)</f>
        <v/>
      </c>
      <c r="X304" s="78" t="str" cm="1">
        <f t="array" ref="X304">_xlfn.XLOOKUP($B304&amp;"#"&amp;W$6,INDIRECT(SUBSTITUTE("ИсходныеДанные!$где$2:$где$50000","где",$E$4)),INDIRECT(SUBSTITUTE("ИсходныеДанные!$что$2:$что$50000","что",$H$4)),"",0,1)</f>
        <v/>
      </c>
      <c r="Y304" s="20" t="str" cm="1">
        <f t="array" ref="Y304">_xlfn.XLOOKUP($B304&amp;"#"&amp;Y$6,INDIRECT(SUBSTITUTE("ИсходныеДанные!$где$2:$где$50000","где",$E$4)),INDIRECT(SUBSTITUTE("ИсходныеДанные!$что$2:$что$50000","что",$G$4)),"",0,1)</f>
        <v/>
      </c>
      <c r="Z304" s="78" t="str" cm="1">
        <f t="array" ref="Z304">_xlfn.XLOOKUP($B304&amp;"#"&amp;Y$6,INDIRECT(SUBSTITUTE("ИсходныеДанные!$где$2:$где$50000","где",$E$4)),INDIRECT(SUBSTITUTE("ИсходныеДанные!$что$2:$что$50000","что",$H$4)),"",0,1)</f>
        <v/>
      </c>
      <c r="AA304" s="20" t="str" cm="1">
        <f t="array" ref="AA304">_xlfn.XLOOKUP($B304&amp;"#"&amp;AA$6,INDIRECT(SUBSTITUTE("ИсходныеДанные!$где$2:$где$50000","где",$E$4)),INDIRECT(SUBSTITUTE("ИсходныеДанные!$что$2:$что$50000","что",$G$4)),"",0,1)</f>
        <v/>
      </c>
      <c r="AB304" s="78" t="str" cm="1">
        <f t="array" ref="AB304">_xlfn.XLOOKUP($B304&amp;"#"&amp;AA$6,INDIRECT(SUBSTITUTE("ИсходныеДанные!$где$2:$где$50000","где",$E$4)),INDIRECT(SUBSTITUTE("ИсходныеДанные!$что$2:$что$50000","что",$H$4)),"",0,1)</f>
        <v/>
      </c>
      <c r="AC304" s="3"/>
    </row>
    <row r="305" spans="1:29" x14ac:dyDescent="0.25">
      <c r="A305" s="6" t="str">
        <f t="shared" si="3"/>
        <v>delete</v>
      </c>
      <c r="B305" s="9" cm="1">
        <f t="array" ref="B305">INDIRECT("УникальныеСписки!A"&amp;ROW()-$F$4)</f>
        <v>0</v>
      </c>
      <c r="C305" s="15" t="str">
        <f t="array" ref="C305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ref="D305">_xlfn.XLOOKUP($B305,INDIRECT(SUBSTITUTE("ИсходныеДанные!$где$2:$где$50000","где",$B$4)),INDIRECT(SUBSTITUTE("ИсходныеДанные!$что$2:$что$50000","что",D$4)),"",0,1)</f>
        <v/>
      </c>
      <c r="E305" s="20" t="str" cm="1">
        <f t="array" ref="E305">_xlfn.XLOOKUP($B305&amp;"#"&amp;E$6,INDIRECT(SUBSTITUTE("ИсходныеДанные!$где$2:$где$50000","где",$E$4)),INDIRECT(SUBSTITUTE("ИсходныеДанные!$что$2:$что$50000","что",$G$4)),"",0,1)</f>
        <v/>
      </c>
      <c r="F305" s="78" t="str" cm="1">
        <f t="array" ref="F305">_xlfn.XLOOKUP($B305&amp;"#"&amp;E$6,INDIRECT(SUBSTITUTE("ИсходныеДанные!$где$2:$где$50000","где",$E$4)),INDIRECT(SUBSTITUTE("ИсходныеДанные!$что$2:$что$50000","что",$H$4)),"",0,1)</f>
        <v/>
      </c>
      <c r="G305" s="20" t="str" cm="1">
        <f t="array" ref="G305">_xlfn.XLOOKUP($B305&amp;"#"&amp;G$6,INDIRECT(SUBSTITUTE("ИсходныеДанные!$где$2:$где$50000","где",$E$4)),INDIRECT(SUBSTITUTE("ИсходныеДанные!$что$2:$что$50000","что",$G$4)),"",0,1)</f>
        <v/>
      </c>
      <c r="H305" s="78" t="str" cm="1">
        <f t="array" ref="H305">_xlfn.XLOOKUP($B305&amp;"#"&amp;G$6,INDIRECT(SUBSTITUTE("ИсходныеДанные!$где$2:$где$50000","где",$E$4)),INDIRECT(SUBSTITUTE("ИсходныеДанные!$что$2:$что$50000","что",$H$4)),"",0,1)</f>
        <v/>
      </c>
      <c r="I305" s="20" t="str" cm="1">
        <f t="array" ref="I305">_xlfn.XLOOKUP($B305&amp;"#"&amp;I$6,INDIRECT(SUBSTITUTE("ИсходныеДанные!$где$2:$где$50000","где",$E$4)),INDIRECT(SUBSTITUTE("ИсходныеДанные!$что$2:$что$50000","что",$G$4)),"",0,1)</f>
        <v/>
      </c>
      <c r="J305" s="78" t="str" cm="1">
        <f t="array" ref="J305">_xlfn.XLOOKUP($B305&amp;"#"&amp;I$6,INDIRECT(SUBSTITUTE("ИсходныеДанные!$где$2:$где$50000","где",$E$4)),INDIRECT(SUBSTITUTE("ИсходныеДанные!$что$2:$что$50000","что",$H$4)),"",0,1)</f>
        <v/>
      </c>
      <c r="K305" s="20" t="str" cm="1">
        <f t="array" ref="K305">_xlfn.XLOOKUP($B305&amp;"#"&amp;K$6,INDIRECT(SUBSTITUTE("ИсходныеДанные!$где$2:$где$50000","где",$E$4)),INDIRECT(SUBSTITUTE("ИсходныеДанные!$что$2:$что$50000","что",$G$4)),"",0,1)</f>
        <v/>
      </c>
      <c r="L305" s="78" t="str" cm="1">
        <f t="array" ref="L305">_xlfn.XLOOKUP($B305&amp;"#"&amp;K$6,INDIRECT(SUBSTITUTE("ИсходныеДанные!$где$2:$где$50000","где",$E$4)),INDIRECT(SUBSTITUTE("ИсходныеДанные!$что$2:$что$50000","что",$H$4)),"",0,1)</f>
        <v/>
      </c>
      <c r="M305" s="20" t="str" cm="1">
        <f t="array" ref="M305">_xlfn.XLOOKUP($B305&amp;"#"&amp;M$6,INDIRECT(SUBSTITUTE("ИсходныеДанные!$где$2:$где$50000","где",$E$4)),INDIRECT(SUBSTITUTE("ИсходныеДанные!$что$2:$что$50000","что",$G$4)),"",0,1)</f>
        <v/>
      </c>
      <c r="N305" s="78" t="str" cm="1">
        <f t="array" ref="N305">_xlfn.XLOOKUP($B305&amp;"#"&amp;M$6,INDIRECT(SUBSTITUTE("ИсходныеДанные!$где$2:$где$50000","где",$E$4)),INDIRECT(SUBSTITUTE("ИсходныеДанные!$что$2:$что$50000","что",$H$4)),"",0,1)</f>
        <v/>
      </c>
      <c r="O305" s="20" t="str" cm="1">
        <f t="array" ref="O305">_xlfn.XLOOKUP($B305&amp;"#"&amp;O$6,INDIRECT(SUBSTITUTE("ИсходныеДанные!$где$2:$где$50000","где",$E$4)),INDIRECT(SUBSTITUTE("ИсходныеДанные!$что$2:$что$50000","что",$G$4)),"",0,1)</f>
        <v/>
      </c>
      <c r="P305" s="78" t="str" cm="1">
        <f t="array" ref="P305">_xlfn.XLOOKUP($B305&amp;"#"&amp;O$6,INDIRECT(SUBSTITUTE("ИсходныеДанные!$где$2:$где$50000","где",$E$4)),INDIRECT(SUBSTITUTE("ИсходныеДанные!$что$2:$что$50000","что",$H$4)),"",0,1)</f>
        <v/>
      </c>
      <c r="Q305" s="20" t="str" cm="1">
        <f t="array" ref="Q305">_xlfn.XLOOKUP($B305&amp;"#"&amp;Q$6,INDIRECT(SUBSTITUTE("ИсходныеДанные!$где$2:$где$50000","где",$E$4)),INDIRECT(SUBSTITUTE("ИсходныеДанные!$что$2:$что$50000","что",$G$4)),"",0,1)</f>
        <v/>
      </c>
      <c r="R305" s="78" t="str" cm="1">
        <f t="array" ref="R305">_xlfn.XLOOKUP($B305&amp;"#"&amp;Q$6,INDIRECT(SUBSTITUTE("ИсходныеДанные!$где$2:$где$50000","где",$E$4)),INDIRECT(SUBSTITUTE("ИсходныеДанные!$что$2:$что$50000","что",$H$4)),"",0,1)</f>
        <v/>
      </c>
      <c r="S305" s="20" t="str" cm="1">
        <f t="array" ref="S305">_xlfn.XLOOKUP($B305&amp;"#"&amp;S$6,INDIRECT(SUBSTITUTE("ИсходныеДанные!$где$2:$где$50000","где",$E$4)),INDIRECT(SUBSTITUTE("ИсходныеДанные!$что$2:$что$50000","что",$G$4)),"",0,1)</f>
        <v/>
      </c>
      <c r="T305" s="78" t="str" cm="1">
        <f t="array" ref="T305">_xlfn.XLOOKUP($B305&amp;"#"&amp;S$6,INDIRECT(SUBSTITUTE("ИсходныеДанные!$где$2:$где$50000","где",$E$4)),INDIRECT(SUBSTITUTE("ИсходныеДанные!$что$2:$что$50000","что",$H$4)),"",0,1)</f>
        <v/>
      </c>
      <c r="U305" s="20" t="str" cm="1">
        <f t="array" ref="U305">_xlfn.XLOOKUP($B305&amp;"#"&amp;U$6,INDIRECT(SUBSTITUTE("ИсходныеДанные!$где$2:$где$50000","где",$E$4)),INDIRECT(SUBSTITUTE("ИсходныеДанные!$что$2:$что$50000","что",$G$4)),"",0,1)</f>
        <v/>
      </c>
      <c r="V305" s="78" t="str" cm="1">
        <f t="array" ref="V305">_xlfn.XLOOKUP($B305&amp;"#"&amp;U$6,INDIRECT(SUBSTITUTE("ИсходныеДанные!$где$2:$где$50000","где",$E$4)),INDIRECT(SUBSTITUTE("ИсходныеДанные!$что$2:$что$50000","что",$H$4)),"",0,1)</f>
        <v/>
      </c>
      <c r="W305" s="20" t="str" cm="1">
        <f t="array" ref="W305">_xlfn.XLOOKUP($B305&amp;"#"&amp;W$6,INDIRECT(SUBSTITUTE("ИсходныеДанные!$где$2:$где$50000","где",$E$4)),INDIRECT(SUBSTITUTE("ИсходныеДанные!$что$2:$что$50000","что",$G$4)),"",0,1)</f>
        <v/>
      </c>
      <c r="X305" s="78" t="str" cm="1">
        <f t="array" ref="X305">_xlfn.XLOOKUP($B305&amp;"#"&amp;W$6,INDIRECT(SUBSTITUTE("ИсходныеДанные!$где$2:$где$50000","где",$E$4)),INDIRECT(SUBSTITUTE("ИсходныеДанные!$что$2:$что$50000","что",$H$4)),"",0,1)</f>
        <v/>
      </c>
      <c r="Y305" s="20" t="str" cm="1">
        <f t="array" ref="Y305">_xlfn.XLOOKUP($B305&amp;"#"&amp;Y$6,INDIRECT(SUBSTITUTE("ИсходныеДанные!$где$2:$где$50000","где",$E$4)),INDIRECT(SUBSTITUTE("ИсходныеДанные!$что$2:$что$50000","что",$G$4)),"",0,1)</f>
        <v/>
      </c>
      <c r="Z305" s="78" t="str" cm="1">
        <f t="array" ref="Z305">_xlfn.XLOOKUP($B305&amp;"#"&amp;Y$6,INDIRECT(SUBSTITUTE("ИсходныеДанные!$где$2:$где$50000","где",$E$4)),INDIRECT(SUBSTITUTE("ИсходныеДанные!$что$2:$что$50000","что",$H$4)),"",0,1)</f>
        <v/>
      </c>
      <c r="AA305" s="20" t="str" cm="1">
        <f t="array" ref="AA305">_xlfn.XLOOKUP($B305&amp;"#"&amp;AA$6,INDIRECT(SUBSTITUTE("ИсходныеДанные!$где$2:$где$50000","где",$E$4)),INDIRECT(SUBSTITUTE("ИсходныеДанные!$что$2:$что$50000","что",$G$4)),"",0,1)</f>
        <v/>
      </c>
      <c r="AB305" s="78" t="str" cm="1">
        <f t="array" ref="AB305">_xlfn.XLOOKUP($B305&amp;"#"&amp;AA$6,INDIRECT(SUBSTITUTE("ИсходныеДанные!$где$2:$где$50000","где",$E$4)),INDIRECT(SUBSTITUTE("ИсходныеДанные!$что$2:$что$50000","что",$H$4)),"",0,1)</f>
        <v/>
      </c>
      <c r="AC305" s="3"/>
    </row>
    <row r="306" spans="1:29" x14ac:dyDescent="0.25">
      <c r="A306" s="6" t="str">
        <f t="shared" si="3"/>
        <v>delete</v>
      </c>
      <c r="B306" s="9" cm="1">
        <f t="array" ref="B306">INDIRECT("УникальныеСписки!A"&amp;ROW()-$F$4)</f>
        <v>0</v>
      </c>
      <c r="C306" s="15" t="str">
        <f t="array" ref="C306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ref="D306">_xlfn.XLOOKUP($B306,INDIRECT(SUBSTITUTE("ИсходныеДанные!$где$2:$где$50000","где",$B$4)),INDIRECT(SUBSTITUTE("ИсходныеДанные!$что$2:$что$50000","что",D$4)),"",0,1)</f>
        <v/>
      </c>
      <c r="E306" s="20" t="str" cm="1">
        <f t="array" ref="E306">_xlfn.XLOOKUP($B306&amp;"#"&amp;E$6,INDIRECT(SUBSTITUTE("ИсходныеДанные!$где$2:$где$50000","где",$E$4)),INDIRECT(SUBSTITUTE("ИсходныеДанные!$что$2:$что$50000","что",$G$4)),"",0,1)</f>
        <v/>
      </c>
      <c r="F306" s="78" t="str" cm="1">
        <f t="array" ref="F306">_xlfn.XLOOKUP($B306&amp;"#"&amp;E$6,INDIRECT(SUBSTITUTE("ИсходныеДанные!$где$2:$где$50000","где",$E$4)),INDIRECT(SUBSTITUTE("ИсходныеДанные!$что$2:$что$50000","что",$H$4)),"",0,1)</f>
        <v/>
      </c>
      <c r="G306" s="20" t="str" cm="1">
        <f t="array" ref="G306">_xlfn.XLOOKUP($B306&amp;"#"&amp;G$6,INDIRECT(SUBSTITUTE("ИсходныеДанные!$где$2:$где$50000","где",$E$4)),INDIRECT(SUBSTITUTE("ИсходныеДанные!$что$2:$что$50000","что",$G$4)),"",0,1)</f>
        <v/>
      </c>
      <c r="H306" s="78" t="str" cm="1">
        <f t="array" ref="H306">_xlfn.XLOOKUP($B306&amp;"#"&amp;G$6,INDIRECT(SUBSTITUTE("ИсходныеДанные!$где$2:$где$50000","где",$E$4)),INDIRECT(SUBSTITUTE("ИсходныеДанные!$что$2:$что$50000","что",$H$4)),"",0,1)</f>
        <v/>
      </c>
      <c r="I306" s="20" t="str" cm="1">
        <f t="array" ref="I306">_xlfn.XLOOKUP($B306&amp;"#"&amp;I$6,INDIRECT(SUBSTITUTE("ИсходныеДанные!$где$2:$где$50000","где",$E$4)),INDIRECT(SUBSTITUTE("ИсходныеДанные!$что$2:$что$50000","что",$G$4)),"",0,1)</f>
        <v/>
      </c>
      <c r="J306" s="78" t="str" cm="1">
        <f t="array" ref="J306">_xlfn.XLOOKUP($B306&amp;"#"&amp;I$6,INDIRECT(SUBSTITUTE("ИсходныеДанные!$где$2:$где$50000","где",$E$4)),INDIRECT(SUBSTITUTE("ИсходныеДанные!$что$2:$что$50000","что",$H$4)),"",0,1)</f>
        <v/>
      </c>
      <c r="K306" s="20" t="str" cm="1">
        <f t="array" ref="K306">_xlfn.XLOOKUP($B306&amp;"#"&amp;K$6,INDIRECT(SUBSTITUTE("ИсходныеДанные!$где$2:$где$50000","где",$E$4)),INDIRECT(SUBSTITUTE("ИсходныеДанные!$что$2:$что$50000","что",$G$4)),"",0,1)</f>
        <v/>
      </c>
      <c r="L306" s="78" t="str" cm="1">
        <f t="array" ref="L306">_xlfn.XLOOKUP($B306&amp;"#"&amp;K$6,INDIRECT(SUBSTITUTE("ИсходныеДанные!$где$2:$где$50000","где",$E$4)),INDIRECT(SUBSTITUTE("ИсходныеДанные!$что$2:$что$50000","что",$H$4)),"",0,1)</f>
        <v/>
      </c>
      <c r="M306" s="20" t="str" cm="1">
        <f t="array" ref="M306">_xlfn.XLOOKUP($B306&amp;"#"&amp;M$6,INDIRECT(SUBSTITUTE("ИсходныеДанные!$где$2:$где$50000","где",$E$4)),INDIRECT(SUBSTITUTE("ИсходныеДанные!$что$2:$что$50000","что",$G$4)),"",0,1)</f>
        <v/>
      </c>
      <c r="N306" s="78" t="str" cm="1">
        <f t="array" ref="N306">_xlfn.XLOOKUP($B306&amp;"#"&amp;M$6,INDIRECT(SUBSTITUTE("ИсходныеДанные!$где$2:$где$50000","где",$E$4)),INDIRECT(SUBSTITUTE("ИсходныеДанные!$что$2:$что$50000","что",$H$4)),"",0,1)</f>
        <v/>
      </c>
      <c r="O306" s="20" t="str" cm="1">
        <f t="array" ref="O306">_xlfn.XLOOKUP($B306&amp;"#"&amp;O$6,INDIRECT(SUBSTITUTE("ИсходныеДанные!$где$2:$где$50000","где",$E$4)),INDIRECT(SUBSTITUTE("ИсходныеДанные!$что$2:$что$50000","что",$G$4)),"",0,1)</f>
        <v/>
      </c>
      <c r="P306" s="78" t="str" cm="1">
        <f t="array" ref="P306">_xlfn.XLOOKUP($B306&amp;"#"&amp;O$6,INDIRECT(SUBSTITUTE("ИсходныеДанные!$где$2:$где$50000","где",$E$4)),INDIRECT(SUBSTITUTE("ИсходныеДанные!$что$2:$что$50000","что",$H$4)),"",0,1)</f>
        <v/>
      </c>
      <c r="Q306" s="20" t="str" cm="1">
        <f t="array" ref="Q306">_xlfn.XLOOKUP($B306&amp;"#"&amp;Q$6,INDIRECT(SUBSTITUTE("ИсходныеДанные!$где$2:$где$50000","где",$E$4)),INDIRECT(SUBSTITUTE("ИсходныеДанные!$что$2:$что$50000","что",$G$4)),"",0,1)</f>
        <v/>
      </c>
      <c r="R306" s="78" t="str" cm="1">
        <f t="array" ref="R306">_xlfn.XLOOKUP($B306&amp;"#"&amp;Q$6,INDIRECT(SUBSTITUTE("ИсходныеДанные!$где$2:$где$50000","где",$E$4)),INDIRECT(SUBSTITUTE("ИсходныеДанные!$что$2:$что$50000","что",$H$4)),"",0,1)</f>
        <v/>
      </c>
      <c r="S306" s="20" t="str" cm="1">
        <f t="array" ref="S306">_xlfn.XLOOKUP($B306&amp;"#"&amp;S$6,INDIRECT(SUBSTITUTE("ИсходныеДанные!$где$2:$где$50000","где",$E$4)),INDIRECT(SUBSTITUTE("ИсходныеДанные!$что$2:$что$50000","что",$G$4)),"",0,1)</f>
        <v/>
      </c>
      <c r="T306" s="78" t="str" cm="1">
        <f t="array" ref="T306">_xlfn.XLOOKUP($B306&amp;"#"&amp;S$6,INDIRECT(SUBSTITUTE("ИсходныеДанные!$где$2:$где$50000","где",$E$4)),INDIRECT(SUBSTITUTE("ИсходныеДанные!$что$2:$что$50000","что",$H$4)),"",0,1)</f>
        <v/>
      </c>
      <c r="U306" s="20" t="str" cm="1">
        <f t="array" ref="U306">_xlfn.XLOOKUP($B306&amp;"#"&amp;U$6,INDIRECT(SUBSTITUTE("ИсходныеДанные!$где$2:$где$50000","где",$E$4)),INDIRECT(SUBSTITUTE("ИсходныеДанные!$что$2:$что$50000","что",$G$4)),"",0,1)</f>
        <v/>
      </c>
      <c r="V306" s="78" t="str" cm="1">
        <f t="array" ref="V306">_xlfn.XLOOKUP($B306&amp;"#"&amp;U$6,INDIRECT(SUBSTITUTE("ИсходныеДанные!$где$2:$где$50000","где",$E$4)),INDIRECT(SUBSTITUTE("ИсходныеДанные!$что$2:$что$50000","что",$H$4)),"",0,1)</f>
        <v/>
      </c>
      <c r="W306" s="20" t="str" cm="1">
        <f t="array" ref="W306">_xlfn.XLOOKUP($B306&amp;"#"&amp;W$6,INDIRECT(SUBSTITUTE("ИсходныеДанные!$где$2:$где$50000","где",$E$4)),INDIRECT(SUBSTITUTE("ИсходныеДанные!$что$2:$что$50000","что",$G$4)),"",0,1)</f>
        <v/>
      </c>
      <c r="X306" s="78" t="str" cm="1">
        <f t="array" ref="X306">_xlfn.XLOOKUP($B306&amp;"#"&amp;W$6,INDIRECT(SUBSTITUTE("ИсходныеДанные!$где$2:$где$50000","где",$E$4)),INDIRECT(SUBSTITUTE("ИсходныеДанные!$что$2:$что$50000","что",$H$4)),"",0,1)</f>
        <v/>
      </c>
      <c r="Y306" s="20" t="str" cm="1">
        <f t="array" ref="Y306">_xlfn.XLOOKUP($B306&amp;"#"&amp;Y$6,INDIRECT(SUBSTITUTE("ИсходныеДанные!$где$2:$где$50000","где",$E$4)),INDIRECT(SUBSTITUTE("ИсходныеДанные!$что$2:$что$50000","что",$G$4)),"",0,1)</f>
        <v/>
      </c>
      <c r="Z306" s="78" t="str" cm="1">
        <f t="array" ref="Z306">_xlfn.XLOOKUP($B306&amp;"#"&amp;Y$6,INDIRECT(SUBSTITUTE("ИсходныеДанные!$где$2:$где$50000","где",$E$4)),INDIRECT(SUBSTITUTE("ИсходныеДанные!$что$2:$что$50000","что",$H$4)),"",0,1)</f>
        <v/>
      </c>
      <c r="AA306" s="20" t="str" cm="1">
        <f t="array" ref="AA306">_xlfn.XLOOKUP($B306&amp;"#"&amp;AA$6,INDIRECT(SUBSTITUTE("ИсходныеДанные!$где$2:$где$50000","где",$E$4)),INDIRECT(SUBSTITUTE("ИсходныеДанные!$что$2:$что$50000","что",$G$4)),"",0,1)</f>
        <v/>
      </c>
      <c r="AB306" s="78" t="str" cm="1">
        <f t="array" ref="AB306">_xlfn.XLOOKUP($B306&amp;"#"&amp;AA$6,INDIRECT(SUBSTITUTE("ИсходныеДанные!$где$2:$где$50000","где",$E$4)),INDIRECT(SUBSTITUTE("ИсходныеДанные!$что$2:$что$50000","что",$H$4)),"",0,1)</f>
        <v/>
      </c>
      <c r="AC306" s="3"/>
    </row>
    <row r="307" spans="1:29" x14ac:dyDescent="0.25">
      <c r="A307" s="6" t="str">
        <f t="shared" si="3"/>
        <v>delete</v>
      </c>
      <c r="B307" s="9" cm="1">
        <f t="array" ref="B307">INDIRECT("УникальныеСписки!A"&amp;ROW()-$F$4)</f>
        <v>0</v>
      </c>
      <c r="C307" s="15" t="str">
        <f t="array" ref="C307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ref="D307">_xlfn.XLOOKUP($B307,INDIRECT(SUBSTITUTE("ИсходныеДанные!$где$2:$где$50000","где",$B$4)),INDIRECT(SUBSTITUTE("ИсходныеДанные!$что$2:$что$50000","что",D$4)),"",0,1)</f>
        <v/>
      </c>
      <c r="E307" s="20" t="str" cm="1">
        <f t="array" ref="E307">_xlfn.XLOOKUP($B307&amp;"#"&amp;E$6,INDIRECT(SUBSTITUTE("ИсходныеДанные!$где$2:$где$50000","где",$E$4)),INDIRECT(SUBSTITUTE("ИсходныеДанные!$что$2:$что$50000","что",$G$4)),"",0,1)</f>
        <v/>
      </c>
      <c r="F307" s="78" t="str" cm="1">
        <f t="array" ref="F307">_xlfn.XLOOKUP($B307&amp;"#"&amp;E$6,INDIRECT(SUBSTITUTE("ИсходныеДанные!$где$2:$где$50000","где",$E$4)),INDIRECT(SUBSTITUTE("ИсходныеДанные!$что$2:$что$50000","что",$H$4)),"",0,1)</f>
        <v/>
      </c>
      <c r="G307" s="20" t="str" cm="1">
        <f t="array" ref="G307">_xlfn.XLOOKUP($B307&amp;"#"&amp;G$6,INDIRECT(SUBSTITUTE("ИсходныеДанные!$где$2:$где$50000","где",$E$4)),INDIRECT(SUBSTITUTE("ИсходныеДанные!$что$2:$что$50000","что",$G$4)),"",0,1)</f>
        <v/>
      </c>
      <c r="H307" s="78" t="str" cm="1">
        <f t="array" ref="H307">_xlfn.XLOOKUP($B307&amp;"#"&amp;G$6,INDIRECT(SUBSTITUTE("ИсходныеДанные!$где$2:$где$50000","где",$E$4)),INDIRECT(SUBSTITUTE("ИсходныеДанные!$что$2:$что$50000","что",$H$4)),"",0,1)</f>
        <v/>
      </c>
      <c r="I307" s="20" t="str" cm="1">
        <f t="array" ref="I307">_xlfn.XLOOKUP($B307&amp;"#"&amp;I$6,INDIRECT(SUBSTITUTE("ИсходныеДанные!$где$2:$где$50000","где",$E$4)),INDIRECT(SUBSTITUTE("ИсходныеДанные!$что$2:$что$50000","что",$G$4)),"",0,1)</f>
        <v/>
      </c>
      <c r="J307" s="78" t="str" cm="1">
        <f t="array" ref="J307">_xlfn.XLOOKUP($B307&amp;"#"&amp;I$6,INDIRECT(SUBSTITUTE("ИсходныеДанные!$где$2:$где$50000","где",$E$4)),INDIRECT(SUBSTITUTE("ИсходныеДанные!$что$2:$что$50000","что",$H$4)),"",0,1)</f>
        <v/>
      </c>
      <c r="K307" s="20" t="str" cm="1">
        <f t="array" ref="K307">_xlfn.XLOOKUP($B307&amp;"#"&amp;K$6,INDIRECT(SUBSTITUTE("ИсходныеДанные!$где$2:$где$50000","где",$E$4)),INDIRECT(SUBSTITUTE("ИсходныеДанные!$что$2:$что$50000","что",$G$4)),"",0,1)</f>
        <v/>
      </c>
      <c r="L307" s="78" t="str" cm="1">
        <f t="array" ref="L307">_xlfn.XLOOKUP($B307&amp;"#"&amp;K$6,INDIRECT(SUBSTITUTE("ИсходныеДанные!$где$2:$где$50000","где",$E$4)),INDIRECT(SUBSTITUTE("ИсходныеДанные!$что$2:$что$50000","что",$H$4)),"",0,1)</f>
        <v/>
      </c>
      <c r="M307" s="20" t="str" cm="1">
        <f t="array" ref="M307">_xlfn.XLOOKUP($B307&amp;"#"&amp;M$6,INDIRECT(SUBSTITUTE("ИсходныеДанные!$где$2:$где$50000","где",$E$4)),INDIRECT(SUBSTITUTE("ИсходныеДанные!$что$2:$что$50000","что",$G$4)),"",0,1)</f>
        <v/>
      </c>
      <c r="N307" s="78" t="str" cm="1">
        <f t="array" ref="N307">_xlfn.XLOOKUP($B307&amp;"#"&amp;M$6,INDIRECT(SUBSTITUTE("ИсходныеДанные!$где$2:$где$50000","где",$E$4)),INDIRECT(SUBSTITUTE("ИсходныеДанные!$что$2:$что$50000","что",$H$4)),"",0,1)</f>
        <v/>
      </c>
      <c r="O307" s="20" t="str" cm="1">
        <f t="array" ref="O307">_xlfn.XLOOKUP($B307&amp;"#"&amp;O$6,INDIRECT(SUBSTITUTE("ИсходныеДанные!$где$2:$где$50000","где",$E$4)),INDIRECT(SUBSTITUTE("ИсходныеДанные!$что$2:$что$50000","что",$G$4)),"",0,1)</f>
        <v/>
      </c>
      <c r="P307" s="78" t="str" cm="1">
        <f t="array" ref="P307">_xlfn.XLOOKUP($B307&amp;"#"&amp;O$6,INDIRECT(SUBSTITUTE("ИсходныеДанные!$где$2:$где$50000","где",$E$4)),INDIRECT(SUBSTITUTE("ИсходныеДанные!$что$2:$что$50000","что",$H$4)),"",0,1)</f>
        <v/>
      </c>
      <c r="Q307" s="20" t="str" cm="1">
        <f t="array" ref="Q307">_xlfn.XLOOKUP($B307&amp;"#"&amp;Q$6,INDIRECT(SUBSTITUTE("ИсходныеДанные!$где$2:$где$50000","где",$E$4)),INDIRECT(SUBSTITUTE("ИсходныеДанные!$что$2:$что$50000","что",$G$4)),"",0,1)</f>
        <v/>
      </c>
      <c r="R307" s="78" t="str" cm="1">
        <f t="array" ref="R307">_xlfn.XLOOKUP($B307&amp;"#"&amp;Q$6,INDIRECT(SUBSTITUTE("ИсходныеДанные!$где$2:$где$50000","где",$E$4)),INDIRECT(SUBSTITUTE("ИсходныеДанные!$что$2:$что$50000","что",$H$4)),"",0,1)</f>
        <v/>
      </c>
      <c r="S307" s="20" t="str" cm="1">
        <f t="array" ref="S307">_xlfn.XLOOKUP($B307&amp;"#"&amp;S$6,INDIRECT(SUBSTITUTE("ИсходныеДанные!$где$2:$где$50000","где",$E$4)),INDIRECT(SUBSTITUTE("ИсходныеДанные!$что$2:$что$50000","что",$G$4)),"",0,1)</f>
        <v/>
      </c>
      <c r="T307" s="78" t="str" cm="1">
        <f t="array" ref="T307">_xlfn.XLOOKUP($B307&amp;"#"&amp;S$6,INDIRECT(SUBSTITUTE("ИсходныеДанные!$где$2:$где$50000","где",$E$4)),INDIRECT(SUBSTITUTE("ИсходныеДанные!$что$2:$что$50000","что",$H$4)),"",0,1)</f>
        <v/>
      </c>
      <c r="U307" s="20" t="str" cm="1">
        <f t="array" ref="U307">_xlfn.XLOOKUP($B307&amp;"#"&amp;U$6,INDIRECT(SUBSTITUTE("ИсходныеДанные!$где$2:$где$50000","где",$E$4)),INDIRECT(SUBSTITUTE("ИсходныеДанные!$что$2:$что$50000","что",$G$4)),"",0,1)</f>
        <v/>
      </c>
      <c r="V307" s="78" t="str" cm="1">
        <f t="array" ref="V307">_xlfn.XLOOKUP($B307&amp;"#"&amp;U$6,INDIRECT(SUBSTITUTE("ИсходныеДанные!$где$2:$где$50000","где",$E$4)),INDIRECT(SUBSTITUTE("ИсходныеДанные!$что$2:$что$50000","что",$H$4)),"",0,1)</f>
        <v/>
      </c>
      <c r="W307" s="20" t="str" cm="1">
        <f t="array" ref="W307">_xlfn.XLOOKUP($B307&amp;"#"&amp;W$6,INDIRECT(SUBSTITUTE("ИсходныеДанные!$где$2:$где$50000","где",$E$4)),INDIRECT(SUBSTITUTE("ИсходныеДанные!$что$2:$что$50000","что",$G$4)),"",0,1)</f>
        <v/>
      </c>
      <c r="X307" s="78" t="str" cm="1">
        <f t="array" ref="X307">_xlfn.XLOOKUP($B307&amp;"#"&amp;W$6,INDIRECT(SUBSTITUTE("ИсходныеДанные!$где$2:$где$50000","где",$E$4)),INDIRECT(SUBSTITUTE("ИсходныеДанные!$что$2:$что$50000","что",$H$4)),"",0,1)</f>
        <v/>
      </c>
      <c r="Y307" s="20" t="str" cm="1">
        <f t="array" ref="Y307">_xlfn.XLOOKUP($B307&amp;"#"&amp;Y$6,INDIRECT(SUBSTITUTE("ИсходныеДанные!$где$2:$где$50000","где",$E$4)),INDIRECT(SUBSTITUTE("ИсходныеДанные!$что$2:$что$50000","что",$G$4)),"",0,1)</f>
        <v/>
      </c>
      <c r="Z307" s="78" t="str" cm="1">
        <f t="array" ref="Z307">_xlfn.XLOOKUP($B307&amp;"#"&amp;Y$6,INDIRECT(SUBSTITUTE("ИсходныеДанные!$где$2:$где$50000","где",$E$4)),INDIRECT(SUBSTITUTE("ИсходныеДанные!$что$2:$что$50000","что",$H$4)),"",0,1)</f>
        <v/>
      </c>
      <c r="AA307" s="20" t="str" cm="1">
        <f t="array" ref="AA307">_xlfn.XLOOKUP($B307&amp;"#"&amp;AA$6,INDIRECT(SUBSTITUTE("ИсходныеДанные!$где$2:$где$50000","где",$E$4)),INDIRECT(SUBSTITUTE("ИсходныеДанные!$что$2:$что$50000","что",$G$4)),"",0,1)</f>
        <v/>
      </c>
      <c r="AB307" s="78" t="str" cm="1">
        <f t="array" ref="AB307">_xlfn.XLOOKUP($B307&amp;"#"&amp;AA$6,INDIRECT(SUBSTITUTE("ИсходныеДанные!$где$2:$где$50000","где",$E$4)),INDIRECT(SUBSTITUTE("ИсходныеДанные!$что$2:$что$50000","что",$H$4)),"",0,1)</f>
        <v/>
      </c>
      <c r="AC307" s="3"/>
    </row>
    <row r="308" spans="1:29" x14ac:dyDescent="0.25">
      <c r="A308" s="6" t="str">
        <f t="shared" si="3"/>
        <v>delete</v>
      </c>
      <c r="B308" s="9" cm="1">
        <f t="array" ref="B308">INDIRECT("УникальныеСписки!A"&amp;ROW()-$F$4)</f>
        <v>0</v>
      </c>
      <c r="C308" s="15" t="str">
        <f t="array" ref="C308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ref="D308">_xlfn.XLOOKUP($B308,INDIRECT(SUBSTITUTE("ИсходныеДанные!$где$2:$где$50000","где",$B$4)),INDIRECT(SUBSTITUTE("ИсходныеДанные!$что$2:$что$50000","что",D$4)),"",0,1)</f>
        <v/>
      </c>
      <c r="E308" s="20" t="str" cm="1">
        <f t="array" ref="E308">_xlfn.XLOOKUP($B308&amp;"#"&amp;E$6,INDIRECT(SUBSTITUTE("ИсходныеДанные!$где$2:$где$50000","где",$E$4)),INDIRECT(SUBSTITUTE("ИсходныеДанные!$что$2:$что$50000","что",$G$4)),"",0,1)</f>
        <v/>
      </c>
      <c r="F308" s="78" t="str" cm="1">
        <f t="array" ref="F308">_xlfn.XLOOKUP($B308&amp;"#"&amp;E$6,INDIRECT(SUBSTITUTE("ИсходныеДанные!$где$2:$где$50000","где",$E$4)),INDIRECT(SUBSTITUTE("ИсходныеДанные!$что$2:$что$50000","что",$H$4)),"",0,1)</f>
        <v/>
      </c>
      <c r="G308" s="20" t="str" cm="1">
        <f t="array" ref="G308">_xlfn.XLOOKUP($B308&amp;"#"&amp;G$6,INDIRECT(SUBSTITUTE("ИсходныеДанные!$где$2:$где$50000","где",$E$4)),INDIRECT(SUBSTITUTE("ИсходныеДанные!$что$2:$что$50000","что",$G$4)),"",0,1)</f>
        <v/>
      </c>
      <c r="H308" s="78" t="str" cm="1">
        <f t="array" ref="H308">_xlfn.XLOOKUP($B308&amp;"#"&amp;G$6,INDIRECT(SUBSTITUTE("ИсходныеДанные!$где$2:$где$50000","где",$E$4)),INDIRECT(SUBSTITUTE("ИсходныеДанные!$что$2:$что$50000","что",$H$4)),"",0,1)</f>
        <v/>
      </c>
      <c r="I308" s="20" t="str" cm="1">
        <f t="array" ref="I308">_xlfn.XLOOKUP($B308&amp;"#"&amp;I$6,INDIRECT(SUBSTITUTE("ИсходныеДанные!$где$2:$где$50000","где",$E$4)),INDIRECT(SUBSTITUTE("ИсходныеДанные!$что$2:$что$50000","что",$G$4)),"",0,1)</f>
        <v/>
      </c>
      <c r="J308" s="78" t="str" cm="1">
        <f t="array" ref="J308">_xlfn.XLOOKUP($B308&amp;"#"&amp;I$6,INDIRECT(SUBSTITUTE("ИсходныеДанные!$где$2:$где$50000","где",$E$4)),INDIRECT(SUBSTITUTE("ИсходныеДанные!$что$2:$что$50000","что",$H$4)),"",0,1)</f>
        <v/>
      </c>
      <c r="K308" s="20" t="str" cm="1">
        <f t="array" ref="K308">_xlfn.XLOOKUP($B308&amp;"#"&amp;K$6,INDIRECT(SUBSTITUTE("ИсходныеДанные!$где$2:$где$50000","где",$E$4)),INDIRECT(SUBSTITUTE("ИсходныеДанные!$что$2:$что$50000","что",$G$4)),"",0,1)</f>
        <v/>
      </c>
      <c r="L308" s="78" t="str" cm="1">
        <f t="array" ref="L308">_xlfn.XLOOKUP($B308&amp;"#"&amp;K$6,INDIRECT(SUBSTITUTE("ИсходныеДанные!$где$2:$где$50000","где",$E$4)),INDIRECT(SUBSTITUTE("ИсходныеДанные!$что$2:$что$50000","что",$H$4)),"",0,1)</f>
        <v/>
      </c>
      <c r="M308" s="20" t="str" cm="1">
        <f t="array" ref="M308">_xlfn.XLOOKUP($B308&amp;"#"&amp;M$6,INDIRECT(SUBSTITUTE("ИсходныеДанные!$где$2:$где$50000","где",$E$4)),INDIRECT(SUBSTITUTE("ИсходныеДанные!$что$2:$что$50000","что",$G$4)),"",0,1)</f>
        <v/>
      </c>
      <c r="N308" s="78" t="str" cm="1">
        <f t="array" ref="N308">_xlfn.XLOOKUP($B308&amp;"#"&amp;M$6,INDIRECT(SUBSTITUTE("ИсходныеДанные!$где$2:$где$50000","где",$E$4)),INDIRECT(SUBSTITUTE("ИсходныеДанные!$что$2:$что$50000","что",$H$4)),"",0,1)</f>
        <v/>
      </c>
      <c r="O308" s="20" t="str" cm="1">
        <f t="array" ref="O308">_xlfn.XLOOKUP($B308&amp;"#"&amp;O$6,INDIRECT(SUBSTITUTE("ИсходныеДанные!$где$2:$где$50000","где",$E$4)),INDIRECT(SUBSTITUTE("ИсходныеДанные!$что$2:$что$50000","что",$G$4)),"",0,1)</f>
        <v/>
      </c>
      <c r="P308" s="78" t="str" cm="1">
        <f t="array" ref="P308">_xlfn.XLOOKUP($B308&amp;"#"&amp;O$6,INDIRECT(SUBSTITUTE("ИсходныеДанные!$где$2:$где$50000","где",$E$4)),INDIRECT(SUBSTITUTE("ИсходныеДанные!$что$2:$что$50000","что",$H$4)),"",0,1)</f>
        <v/>
      </c>
      <c r="Q308" s="20" t="str" cm="1">
        <f t="array" ref="Q308">_xlfn.XLOOKUP($B308&amp;"#"&amp;Q$6,INDIRECT(SUBSTITUTE("ИсходныеДанные!$где$2:$где$50000","где",$E$4)),INDIRECT(SUBSTITUTE("ИсходныеДанные!$что$2:$что$50000","что",$G$4)),"",0,1)</f>
        <v/>
      </c>
      <c r="R308" s="78" t="str" cm="1">
        <f t="array" ref="R308">_xlfn.XLOOKUP($B308&amp;"#"&amp;Q$6,INDIRECT(SUBSTITUTE("ИсходныеДанные!$где$2:$где$50000","где",$E$4)),INDIRECT(SUBSTITUTE("ИсходныеДанные!$что$2:$что$50000","что",$H$4)),"",0,1)</f>
        <v/>
      </c>
      <c r="S308" s="20" t="str" cm="1">
        <f t="array" ref="S308">_xlfn.XLOOKUP($B308&amp;"#"&amp;S$6,INDIRECT(SUBSTITUTE("ИсходныеДанные!$где$2:$где$50000","где",$E$4)),INDIRECT(SUBSTITUTE("ИсходныеДанные!$что$2:$что$50000","что",$G$4)),"",0,1)</f>
        <v/>
      </c>
      <c r="T308" s="78" t="str" cm="1">
        <f t="array" ref="T308">_xlfn.XLOOKUP($B308&amp;"#"&amp;S$6,INDIRECT(SUBSTITUTE("ИсходныеДанные!$где$2:$где$50000","где",$E$4)),INDIRECT(SUBSTITUTE("ИсходныеДанные!$что$2:$что$50000","что",$H$4)),"",0,1)</f>
        <v/>
      </c>
      <c r="U308" s="20" t="str" cm="1">
        <f t="array" ref="U308">_xlfn.XLOOKUP($B308&amp;"#"&amp;U$6,INDIRECT(SUBSTITUTE("ИсходныеДанные!$где$2:$где$50000","где",$E$4)),INDIRECT(SUBSTITUTE("ИсходныеДанные!$что$2:$что$50000","что",$G$4)),"",0,1)</f>
        <v/>
      </c>
      <c r="V308" s="78" t="str" cm="1">
        <f t="array" ref="V308">_xlfn.XLOOKUP($B308&amp;"#"&amp;U$6,INDIRECT(SUBSTITUTE("ИсходныеДанные!$где$2:$где$50000","где",$E$4)),INDIRECT(SUBSTITUTE("ИсходныеДанные!$что$2:$что$50000","что",$H$4)),"",0,1)</f>
        <v/>
      </c>
      <c r="W308" s="20" t="str" cm="1">
        <f t="array" ref="W308">_xlfn.XLOOKUP($B308&amp;"#"&amp;W$6,INDIRECT(SUBSTITUTE("ИсходныеДанные!$где$2:$где$50000","где",$E$4)),INDIRECT(SUBSTITUTE("ИсходныеДанные!$что$2:$что$50000","что",$G$4)),"",0,1)</f>
        <v/>
      </c>
      <c r="X308" s="78" t="str" cm="1">
        <f t="array" ref="X308">_xlfn.XLOOKUP($B308&amp;"#"&amp;W$6,INDIRECT(SUBSTITUTE("ИсходныеДанные!$где$2:$где$50000","где",$E$4)),INDIRECT(SUBSTITUTE("ИсходныеДанные!$что$2:$что$50000","что",$H$4)),"",0,1)</f>
        <v/>
      </c>
      <c r="Y308" s="20" t="str" cm="1">
        <f t="array" ref="Y308">_xlfn.XLOOKUP($B308&amp;"#"&amp;Y$6,INDIRECT(SUBSTITUTE("ИсходныеДанные!$где$2:$где$50000","где",$E$4)),INDIRECT(SUBSTITUTE("ИсходныеДанные!$что$2:$что$50000","что",$G$4)),"",0,1)</f>
        <v/>
      </c>
      <c r="Z308" s="78" t="str" cm="1">
        <f t="array" ref="Z308">_xlfn.XLOOKUP($B308&amp;"#"&amp;Y$6,INDIRECT(SUBSTITUTE("ИсходныеДанные!$где$2:$где$50000","где",$E$4)),INDIRECT(SUBSTITUTE("ИсходныеДанные!$что$2:$что$50000","что",$H$4)),"",0,1)</f>
        <v/>
      </c>
      <c r="AA308" s="20" t="str" cm="1">
        <f t="array" ref="AA308">_xlfn.XLOOKUP($B308&amp;"#"&amp;AA$6,INDIRECT(SUBSTITUTE("ИсходныеДанные!$где$2:$где$50000","где",$E$4)),INDIRECT(SUBSTITUTE("ИсходныеДанные!$что$2:$что$50000","что",$G$4)),"",0,1)</f>
        <v/>
      </c>
      <c r="AB308" s="78" t="str" cm="1">
        <f t="array" ref="AB308">_xlfn.XLOOKUP($B308&amp;"#"&amp;AA$6,INDIRECT(SUBSTITUTE("ИсходныеДанные!$где$2:$где$50000","где",$E$4)),INDIRECT(SUBSTITUTE("ИсходныеДанные!$что$2:$что$50000","что",$H$4)),"",0,1)</f>
        <v/>
      </c>
      <c r="AC308" s="3"/>
    </row>
    <row r="309" spans="1:29" x14ac:dyDescent="0.25">
      <c r="A309" s="6" t="str">
        <f t="shared" si="3"/>
        <v>delete</v>
      </c>
      <c r="B309" s="9" cm="1">
        <f t="array" ref="B309">INDIRECT("УникальныеСписки!A"&amp;ROW()-$F$4)</f>
        <v>0</v>
      </c>
      <c r="C309" s="15" t="str">
        <f t="array" ref="C309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ref="D309">_xlfn.XLOOKUP($B309,INDIRECT(SUBSTITUTE("ИсходныеДанные!$где$2:$где$50000","где",$B$4)),INDIRECT(SUBSTITUTE("ИсходныеДанные!$что$2:$что$50000","что",D$4)),"",0,1)</f>
        <v/>
      </c>
      <c r="E309" s="20" t="str" cm="1">
        <f t="array" ref="E309">_xlfn.XLOOKUP($B309&amp;"#"&amp;E$6,INDIRECT(SUBSTITUTE("ИсходныеДанные!$где$2:$где$50000","где",$E$4)),INDIRECT(SUBSTITUTE("ИсходныеДанные!$что$2:$что$50000","что",$G$4)),"",0,1)</f>
        <v/>
      </c>
      <c r="F309" s="78" t="str" cm="1">
        <f t="array" ref="F309">_xlfn.XLOOKUP($B309&amp;"#"&amp;E$6,INDIRECT(SUBSTITUTE("ИсходныеДанные!$где$2:$где$50000","где",$E$4)),INDIRECT(SUBSTITUTE("ИсходныеДанные!$что$2:$что$50000","что",$H$4)),"",0,1)</f>
        <v/>
      </c>
      <c r="G309" s="20" t="str" cm="1">
        <f t="array" ref="G309">_xlfn.XLOOKUP($B309&amp;"#"&amp;G$6,INDIRECT(SUBSTITUTE("ИсходныеДанные!$где$2:$где$50000","где",$E$4)),INDIRECT(SUBSTITUTE("ИсходныеДанные!$что$2:$что$50000","что",$G$4)),"",0,1)</f>
        <v/>
      </c>
      <c r="H309" s="78" t="str" cm="1">
        <f t="array" ref="H309">_xlfn.XLOOKUP($B309&amp;"#"&amp;G$6,INDIRECT(SUBSTITUTE("ИсходныеДанные!$где$2:$где$50000","где",$E$4)),INDIRECT(SUBSTITUTE("ИсходныеДанные!$что$2:$что$50000","что",$H$4)),"",0,1)</f>
        <v/>
      </c>
      <c r="I309" s="20" t="str" cm="1">
        <f t="array" ref="I309">_xlfn.XLOOKUP($B309&amp;"#"&amp;I$6,INDIRECT(SUBSTITUTE("ИсходныеДанные!$где$2:$где$50000","где",$E$4)),INDIRECT(SUBSTITUTE("ИсходныеДанные!$что$2:$что$50000","что",$G$4)),"",0,1)</f>
        <v/>
      </c>
      <c r="J309" s="78" t="str" cm="1">
        <f t="array" ref="J309">_xlfn.XLOOKUP($B309&amp;"#"&amp;I$6,INDIRECT(SUBSTITUTE("ИсходныеДанные!$где$2:$где$50000","где",$E$4)),INDIRECT(SUBSTITUTE("ИсходныеДанные!$что$2:$что$50000","что",$H$4)),"",0,1)</f>
        <v/>
      </c>
      <c r="K309" s="20" t="str" cm="1">
        <f t="array" ref="K309">_xlfn.XLOOKUP($B309&amp;"#"&amp;K$6,INDIRECT(SUBSTITUTE("ИсходныеДанные!$где$2:$где$50000","где",$E$4)),INDIRECT(SUBSTITUTE("ИсходныеДанные!$что$2:$что$50000","что",$G$4)),"",0,1)</f>
        <v/>
      </c>
      <c r="L309" s="78" t="str" cm="1">
        <f t="array" ref="L309">_xlfn.XLOOKUP($B309&amp;"#"&amp;K$6,INDIRECT(SUBSTITUTE("ИсходныеДанные!$где$2:$где$50000","где",$E$4)),INDIRECT(SUBSTITUTE("ИсходныеДанные!$что$2:$что$50000","что",$H$4)),"",0,1)</f>
        <v/>
      </c>
      <c r="M309" s="20" t="str" cm="1">
        <f t="array" ref="M309">_xlfn.XLOOKUP($B309&amp;"#"&amp;M$6,INDIRECT(SUBSTITUTE("ИсходныеДанные!$где$2:$где$50000","где",$E$4)),INDIRECT(SUBSTITUTE("ИсходныеДанные!$что$2:$что$50000","что",$G$4)),"",0,1)</f>
        <v/>
      </c>
      <c r="N309" s="78" t="str" cm="1">
        <f t="array" ref="N309">_xlfn.XLOOKUP($B309&amp;"#"&amp;M$6,INDIRECT(SUBSTITUTE("ИсходныеДанные!$где$2:$где$50000","где",$E$4)),INDIRECT(SUBSTITUTE("ИсходныеДанные!$что$2:$что$50000","что",$H$4)),"",0,1)</f>
        <v/>
      </c>
      <c r="O309" s="20" t="str" cm="1">
        <f t="array" ref="O309">_xlfn.XLOOKUP($B309&amp;"#"&amp;O$6,INDIRECT(SUBSTITUTE("ИсходныеДанные!$где$2:$где$50000","где",$E$4)),INDIRECT(SUBSTITUTE("ИсходныеДанные!$что$2:$что$50000","что",$G$4)),"",0,1)</f>
        <v/>
      </c>
      <c r="P309" s="78" t="str" cm="1">
        <f t="array" ref="P309">_xlfn.XLOOKUP($B309&amp;"#"&amp;O$6,INDIRECT(SUBSTITUTE("ИсходныеДанные!$где$2:$где$50000","где",$E$4)),INDIRECT(SUBSTITUTE("ИсходныеДанные!$что$2:$что$50000","что",$H$4)),"",0,1)</f>
        <v/>
      </c>
      <c r="Q309" s="20" t="str" cm="1">
        <f t="array" ref="Q309">_xlfn.XLOOKUP($B309&amp;"#"&amp;Q$6,INDIRECT(SUBSTITUTE("ИсходныеДанные!$где$2:$где$50000","где",$E$4)),INDIRECT(SUBSTITUTE("ИсходныеДанные!$что$2:$что$50000","что",$G$4)),"",0,1)</f>
        <v/>
      </c>
      <c r="R309" s="78" t="str" cm="1">
        <f t="array" ref="R309">_xlfn.XLOOKUP($B309&amp;"#"&amp;Q$6,INDIRECT(SUBSTITUTE("ИсходныеДанные!$где$2:$где$50000","где",$E$4)),INDIRECT(SUBSTITUTE("ИсходныеДанные!$что$2:$что$50000","что",$H$4)),"",0,1)</f>
        <v/>
      </c>
      <c r="S309" s="20" t="str" cm="1">
        <f t="array" ref="S309">_xlfn.XLOOKUP($B309&amp;"#"&amp;S$6,INDIRECT(SUBSTITUTE("ИсходныеДанные!$где$2:$где$50000","где",$E$4)),INDIRECT(SUBSTITUTE("ИсходныеДанные!$что$2:$что$50000","что",$G$4)),"",0,1)</f>
        <v/>
      </c>
      <c r="T309" s="78" t="str" cm="1">
        <f t="array" ref="T309">_xlfn.XLOOKUP($B309&amp;"#"&amp;S$6,INDIRECT(SUBSTITUTE("ИсходныеДанные!$где$2:$где$50000","где",$E$4)),INDIRECT(SUBSTITUTE("ИсходныеДанные!$что$2:$что$50000","что",$H$4)),"",0,1)</f>
        <v/>
      </c>
      <c r="U309" s="20" t="str" cm="1">
        <f t="array" ref="U309">_xlfn.XLOOKUP($B309&amp;"#"&amp;U$6,INDIRECT(SUBSTITUTE("ИсходныеДанные!$где$2:$где$50000","где",$E$4)),INDIRECT(SUBSTITUTE("ИсходныеДанные!$что$2:$что$50000","что",$G$4)),"",0,1)</f>
        <v/>
      </c>
      <c r="V309" s="78" t="str" cm="1">
        <f t="array" ref="V309">_xlfn.XLOOKUP($B309&amp;"#"&amp;U$6,INDIRECT(SUBSTITUTE("ИсходныеДанные!$где$2:$где$50000","где",$E$4)),INDIRECT(SUBSTITUTE("ИсходныеДанные!$что$2:$что$50000","что",$H$4)),"",0,1)</f>
        <v/>
      </c>
      <c r="W309" s="20" t="str" cm="1">
        <f t="array" ref="W309">_xlfn.XLOOKUP($B309&amp;"#"&amp;W$6,INDIRECT(SUBSTITUTE("ИсходныеДанные!$где$2:$где$50000","где",$E$4)),INDIRECT(SUBSTITUTE("ИсходныеДанные!$что$2:$что$50000","что",$G$4)),"",0,1)</f>
        <v/>
      </c>
      <c r="X309" s="78" t="str" cm="1">
        <f t="array" ref="X309">_xlfn.XLOOKUP($B309&amp;"#"&amp;W$6,INDIRECT(SUBSTITUTE("ИсходныеДанные!$где$2:$где$50000","где",$E$4)),INDIRECT(SUBSTITUTE("ИсходныеДанные!$что$2:$что$50000","что",$H$4)),"",0,1)</f>
        <v/>
      </c>
      <c r="Y309" s="20" t="str" cm="1">
        <f t="array" ref="Y309">_xlfn.XLOOKUP($B309&amp;"#"&amp;Y$6,INDIRECT(SUBSTITUTE("ИсходныеДанные!$где$2:$где$50000","где",$E$4)),INDIRECT(SUBSTITUTE("ИсходныеДанные!$что$2:$что$50000","что",$G$4)),"",0,1)</f>
        <v/>
      </c>
      <c r="Z309" s="78" t="str" cm="1">
        <f t="array" ref="Z309">_xlfn.XLOOKUP($B309&amp;"#"&amp;Y$6,INDIRECT(SUBSTITUTE("ИсходныеДанные!$где$2:$где$50000","где",$E$4)),INDIRECT(SUBSTITUTE("ИсходныеДанные!$что$2:$что$50000","что",$H$4)),"",0,1)</f>
        <v/>
      </c>
      <c r="AA309" s="20" t="str" cm="1">
        <f t="array" ref="AA309">_xlfn.XLOOKUP($B309&amp;"#"&amp;AA$6,INDIRECT(SUBSTITUTE("ИсходныеДанные!$где$2:$где$50000","где",$E$4)),INDIRECT(SUBSTITUTE("ИсходныеДанные!$что$2:$что$50000","что",$G$4)),"",0,1)</f>
        <v/>
      </c>
      <c r="AB309" s="78" t="str" cm="1">
        <f t="array" ref="AB309">_xlfn.XLOOKUP($B309&amp;"#"&amp;AA$6,INDIRECT(SUBSTITUTE("ИсходныеДанные!$где$2:$где$50000","где",$E$4)),INDIRECT(SUBSTITUTE("ИсходныеДанные!$что$2:$что$50000","что",$H$4)),"",0,1)</f>
        <v/>
      </c>
      <c r="AC309" s="3"/>
    </row>
    <row r="310" spans="1:29" x14ac:dyDescent="0.25">
      <c r="A310" s="6" t="str">
        <f t="shared" si="3"/>
        <v>delete</v>
      </c>
      <c r="B310" s="9" cm="1">
        <f t="array" ref="B310">INDIRECT("УникальныеСписки!A"&amp;ROW()-$F$4)</f>
        <v>0</v>
      </c>
      <c r="C310" s="15" t="str">
        <f t="array" ref="C310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ref="D310">_xlfn.XLOOKUP($B310,INDIRECT(SUBSTITUTE("ИсходныеДанные!$где$2:$где$50000","где",$B$4)),INDIRECT(SUBSTITUTE("ИсходныеДанные!$что$2:$что$50000","что",D$4)),"",0,1)</f>
        <v/>
      </c>
      <c r="E310" s="20" t="str" cm="1">
        <f t="array" ref="E310">_xlfn.XLOOKUP($B310&amp;"#"&amp;E$6,INDIRECT(SUBSTITUTE("ИсходныеДанные!$где$2:$где$50000","где",$E$4)),INDIRECT(SUBSTITUTE("ИсходныеДанные!$что$2:$что$50000","что",$G$4)),"",0,1)</f>
        <v/>
      </c>
      <c r="F310" s="78" t="str" cm="1">
        <f t="array" ref="F310">_xlfn.XLOOKUP($B310&amp;"#"&amp;E$6,INDIRECT(SUBSTITUTE("ИсходныеДанные!$где$2:$где$50000","где",$E$4)),INDIRECT(SUBSTITUTE("ИсходныеДанные!$что$2:$что$50000","что",$H$4)),"",0,1)</f>
        <v/>
      </c>
      <c r="G310" s="20" t="str" cm="1">
        <f t="array" ref="G310">_xlfn.XLOOKUP($B310&amp;"#"&amp;G$6,INDIRECT(SUBSTITUTE("ИсходныеДанные!$где$2:$где$50000","где",$E$4)),INDIRECT(SUBSTITUTE("ИсходныеДанные!$что$2:$что$50000","что",$G$4)),"",0,1)</f>
        <v/>
      </c>
      <c r="H310" s="78" t="str" cm="1">
        <f t="array" ref="H310">_xlfn.XLOOKUP($B310&amp;"#"&amp;G$6,INDIRECT(SUBSTITUTE("ИсходныеДанные!$где$2:$где$50000","где",$E$4)),INDIRECT(SUBSTITUTE("ИсходныеДанные!$что$2:$что$50000","что",$H$4)),"",0,1)</f>
        <v/>
      </c>
      <c r="I310" s="20" t="str" cm="1">
        <f t="array" ref="I310">_xlfn.XLOOKUP($B310&amp;"#"&amp;I$6,INDIRECT(SUBSTITUTE("ИсходныеДанные!$где$2:$где$50000","где",$E$4)),INDIRECT(SUBSTITUTE("ИсходныеДанные!$что$2:$что$50000","что",$G$4)),"",0,1)</f>
        <v/>
      </c>
      <c r="J310" s="78" t="str" cm="1">
        <f t="array" ref="J310">_xlfn.XLOOKUP($B310&amp;"#"&amp;I$6,INDIRECT(SUBSTITUTE("ИсходныеДанные!$где$2:$где$50000","где",$E$4)),INDIRECT(SUBSTITUTE("ИсходныеДанные!$что$2:$что$50000","что",$H$4)),"",0,1)</f>
        <v/>
      </c>
      <c r="K310" s="20" t="str" cm="1">
        <f t="array" ref="K310">_xlfn.XLOOKUP($B310&amp;"#"&amp;K$6,INDIRECT(SUBSTITUTE("ИсходныеДанные!$где$2:$где$50000","где",$E$4)),INDIRECT(SUBSTITUTE("ИсходныеДанные!$что$2:$что$50000","что",$G$4)),"",0,1)</f>
        <v/>
      </c>
      <c r="L310" s="78" t="str" cm="1">
        <f t="array" ref="L310">_xlfn.XLOOKUP($B310&amp;"#"&amp;K$6,INDIRECT(SUBSTITUTE("ИсходныеДанные!$где$2:$где$50000","где",$E$4)),INDIRECT(SUBSTITUTE("ИсходныеДанные!$что$2:$что$50000","что",$H$4)),"",0,1)</f>
        <v/>
      </c>
      <c r="M310" s="20" t="str" cm="1">
        <f t="array" ref="M310">_xlfn.XLOOKUP($B310&amp;"#"&amp;M$6,INDIRECT(SUBSTITUTE("ИсходныеДанные!$где$2:$где$50000","где",$E$4)),INDIRECT(SUBSTITUTE("ИсходныеДанные!$что$2:$что$50000","что",$G$4)),"",0,1)</f>
        <v/>
      </c>
      <c r="N310" s="78" t="str" cm="1">
        <f t="array" ref="N310">_xlfn.XLOOKUP($B310&amp;"#"&amp;M$6,INDIRECT(SUBSTITUTE("ИсходныеДанные!$где$2:$где$50000","где",$E$4)),INDIRECT(SUBSTITUTE("ИсходныеДанные!$что$2:$что$50000","что",$H$4)),"",0,1)</f>
        <v/>
      </c>
      <c r="O310" s="20" t="str" cm="1">
        <f t="array" ref="O310">_xlfn.XLOOKUP($B310&amp;"#"&amp;O$6,INDIRECT(SUBSTITUTE("ИсходныеДанные!$где$2:$где$50000","где",$E$4)),INDIRECT(SUBSTITUTE("ИсходныеДанные!$что$2:$что$50000","что",$G$4)),"",0,1)</f>
        <v/>
      </c>
      <c r="P310" s="78" t="str" cm="1">
        <f t="array" ref="P310">_xlfn.XLOOKUP($B310&amp;"#"&amp;O$6,INDIRECT(SUBSTITUTE("ИсходныеДанные!$где$2:$где$50000","где",$E$4)),INDIRECT(SUBSTITUTE("ИсходныеДанные!$что$2:$что$50000","что",$H$4)),"",0,1)</f>
        <v/>
      </c>
      <c r="Q310" s="20" t="str" cm="1">
        <f t="array" ref="Q310">_xlfn.XLOOKUP($B310&amp;"#"&amp;Q$6,INDIRECT(SUBSTITUTE("ИсходныеДанные!$где$2:$где$50000","где",$E$4)),INDIRECT(SUBSTITUTE("ИсходныеДанные!$что$2:$что$50000","что",$G$4)),"",0,1)</f>
        <v/>
      </c>
      <c r="R310" s="78" t="str" cm="1">
        <f t="array" ref="R310">_xlfn.XLOOKUP($B310&amp;"#"&amp;Q$6,INDIRECT(SUBSTITUTE("ИсходныеДанные!$где$2:$где$50000","где",$E$4)),INDIRECT(SUBSTITUTE("ИсходныеДанные!$что$2:$что$50000","что",$H$4)),"",0,1)</f>
        <v/>
      </c>
      <c r="S310" s="20" t="str" cm="1">
        <f t="array" ref="S310">_xlfn.XLOOKUP($B310&amp;"#"&amp;S$6,INDIRECT(SUBSTITUTE("ИсходныеДанные!$где$2:$где$50000","где",$E$4)),INDIRECT(SUBSTITUTE("ИсходныеДанные!$что$2:$что$50000","что",$G$4)),"",0,1)</f>
        <v/>
      </c>
      <c r="T310" s="78" t="str" cm="1">
        <f t="array" ref="T310">_xlfn.XLOOKUP($B310&amp;"#"&amp;S$6,INDIRECT(SUBSTITUTE("ИсходныеДанные!$где$2:$где$50000","где",$E$4)),INDIRECT(SUBSTITUTE("ИсходныеДанные!$что$2:$что$50000","что",$H$4)),"",0,1)</f>
        <v/>
      </c>
      <c r="U310" s="20" t="str" cm="1">
        <f t="array" ref="U310">_xlfn.XLOOKUP($B310&amp;"#"&amp;U$6,INDIRECT(SUBSTITUTE("ИсходныеДанные!$где$2:$где$50000","где",$E$4)),INDIRECT(SUBSTITUTE("ИсходныеДанные!$что$2:$что$50000","что",$G$4)),"",0,1)</f>
        <v/>
      </c>
      <c r="V310" s="78" t="str" cm="1">
        <f t="array" ref="V310">_xlfn.XLOOKUP($B310&amp;"#"&amp;U$6,INDIRECT(SUBSTITUTE("ИсходныеДанные!$где$2:$где$50000","где",$E$4)),INDIRECT(SUBSTITUTE("ИсходныеДанные!$что$2:$что$50000","что",$H$4)),"",0,1)</f>
        <v/>
      </c>
      <c r="W310" s="20" t="str" cm="1">
        <f t="array" ref="W310">_xlfn.XLOOKUP($B310&amp;"#"&amp;W$6,INDIRECT(SUBSTITUTE("ИсходныеДанные!$где$2:$где$50000","где",$E$4)),INDIRECT(SUBSTITUTE("ИсходныеДанные!$что$2:$что$50000","что",$G$4)),"",0,1)</f>
        <v/>
      </c>
      <c r="X310" s="78" t="str" cm="1">
        <f t="array" ref="X310">_xlfn.XLOOKUP($B310&amp;"#"&amp;W$6,INDIRECT(SUBSTITUTE("ИсходныеДанные!$где$2:$где$50000","где",$E$4)),INDIRECT(SUBSTITUTE("ИсходныеДанные!$что$2:$что$50000","что",$H$4)),"",0,1)</f>
        <v/>
      </c>
      <c r="Y310" s="20" t="str" cm="1">
        <f t="array" ref="Y310">_xlfn.XLOOKUP($B310&amp;"#"&amp;Y$6,INDIRECT(SUBSTITUTE("ИсходныеДанные!$где$2:$где$50000","где",$E$4)),INDIRECT(SUBSTITUTE("ИсходныеДанные!$что$2:$что$50000","что",$G$4)),"",0,1)</f>
        <v/>
      </c>
      <c r="Z310" s="78" t="str" cm="1">
        <f t="array" ref="Z310">_xlfn.XLOOKUP($B310&amp;"#"&amp;Y$6,INDIRECT(SUBSTITUTE("ИсходныеДанные!$где$2:$где$50000","где",$E$4)),INDIRECT(SUBSTITUTE("ИсходныеДанные!$что$2:$что$50000","что",$H$4)),"",0,1)</f>
        <v/>
      </c>
      <c r="AA310" s="20" t="str" cm="1">
        <f t="array" ref="AA310">_xlfn.XLOOKUP($B310&amp;"#"&amp;AA$6,INDIRECT(SUBSTITUTE("ИсходныеДанные!$где$2:$где$50000","где",$E$4)),INDIRECT(SUBSTITUTE("ИсходныеДанные!$что$2:$что$50000","что",$G$4)),"",0,1)</f>
        <v/>
      </c>
      <c r="AB310" s="78" t="str" cm="1">
        <f t="array" ref="AB310">_xlfn.XLOOKUP($B310&amp;"#"&amp;AA$6,INDIRECT(SUBSTITUTE("ИсходныеДанные!$где$2:$где$50000","где",$E$4)),INDIRECT(SUBSTITUTE("ИсходныеДанные!$что$2:$что$50000","что",$H$4)),"",0,1)</f>
        <v/>
      </c>
      <c r="AC310" s="3"/>
    </row>
    <row r="311" spans="1:29" x14ac:dyDescent="0.25">
      <c r="A311" s="6" t="str">
        <f t="shared" si="3"/>
        <v>delete</v>
      </c>
      <c r="B311" s="9" cm="1">
        <f t="array" ref="B311">INDIRECT("УникальныеСписки!A"&amp;ROW()-$F$4)</f>
        <v>0</v>
      </c>
      <c r="C311" s="15" t="str">
        <f t="array" ref="C31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ref="D311">_xlfn.XLOOKUP($B311,INDIRECT(SUBSTITUTE("ИсходныеДанные!$где$2:$где$50000","где",$B$4)),INDIRECT(SUBSTITUTE("ИсходныеДанные!$что$2:$что$50000","что",D$4)),"",0,1)</f>
        <v/>
      </c>
      <c r="E311" s="20" t="str" cm="1">
        <f t="array" ref="E311">_xlfn.XLOOKUP($B311&amp;"#"&amp;E$6,INDIRECT(SUBSTITUTE("ИсходныеДанные!$где$2:$где$50000","где",$E$4)),INDIRECT(SUBSTITUTE("ИсходныеДанные!$что$2:$что$50000","что",$G$4)),"",0,1)</f>
        <v/>
      </c>
      <c r="F311" s="78" t="str" cm="1">
        <f t="array" ref="F311">_xlfn.XLOOKUP($B311&amp;"#"&amp;E$6,INDIRECT(SUBSTITUTE("ИсходныеДанные!$где$2:$где$50000","где",$E$4)),INDIRECT(SUBSTITUTE("ИсходныеДанные!$что$2:$что$50000","что",$H$4)),"",0,1)</f>
        <v/>
      </c>
      <c r="G311" s="20" t="str" cm="1">
        <f t="array" ref="G311">_xlfn.XLOOKUP($B311&amp;"#"&amp;G$6,INDIRECT(SUBSTITUTE("ИсходныеДанные!$где$2:$где$50000","где",$E$4)),INDIRECT(SUBSTITUTE("ИсходныеДанные!$что$2:$что$50000","что",$G$4)),"",0,1)</f>
        <v/>
      </c>
      <c r="H311" s="78" t="str" cm="1">
        <f t="array" ref="H311">_xlfn.XLOOKUP($B311&amp;"#"&amp;G$6,INDIRECT(SUBSTITUTE("ИсходныеДанные!$где$2:$где$50000","где",$E$4)),INDIRECT(SUBSTITUTE("ИсходныеДанные!$что$2:$что$50000","что",$H$4)),"",0,1)</f>
        <v/>
      </c>
      <c r="I311" s="20" t="str" cm="1">
        <f t="array" ref="I311">_xlfn.XLOOKUP($B311&amp;"#"&amp;I$6,INDIRECT(SUBSTITUTE("ИсходныеДанные!$где$2:$где$50000","где",$E$4)),INDIRECT(SUBSTITUTE("ИсходныеДанные!$что$2:$что$50000","что",$G$4)),"",0,1)</f>
        <v/>
      </c>
      <c r="J311" s="78" t="str" cm="1">
        <f t="array" ref="J311">_xlfn.XLOOKUP($B311&amp;"#"&amp;I$6,INDIRECT(SUBSTITUTE("ИсходныеДанные!$где$2:$где$50000","где",$E$4)),INDIRECT(SUBSTITUTE("ИсходныеДанные!$что$2:$что$50000","что",$H$4)),"",0,1)</f>
        <v/>
      </c>
      <c r="K311" s="20" t="str" cm="1">
        <f t="array" ref="K311">_xlfn.XLOOKUP($B311&amp;"#"&amp;K$6,INDIRECT(SUBSTITUTE("ИсходныеДанные!$где$2:$где$50000","где",$E$4)),INDIRECT(SUBSTITUTE("ИсходныеДанные!$что$2:$что$50000","что",$G$4)),"",0,1)</f>
        <v/>
      </c>
      <c r="L311" s="78" t="str" cm="1">
        <f t="array" ref="L311">_xlfn.XLOOKUP($B311&amp;"#"&amp;K$6,INDIRECT(SUBSTITUTE("ИсходныеДанные!$где$2:$где$50000","где",$E$4)),INDIRECT(SUBSTITUTE("ИсходныеДанные!$что$2:$что$50000","что",$H$4)),"",0,1)</f>
        <v/>
      </c>
      <c r="M311" s="20" t="str" cm="1">
        <f t="array" ref="M311">_xlfn.XLOOKUP($B311&amp;"#"&amp;M$6,INDIRECT(SUBSTITUTE("ИсходныеДанные!$где$2:$где$50000","где",$E$4)),INDIRECT(SUBSTITUTE("ИсходныеДанные!$что$2:$что$50000","что",$G$4)),"",0,1)</f>
        <v/>
      </c>
      <c r="N311" s="78" t="str" cm="1">
        <f t="array" ref="N311">_xlfn.XLOOKUP($B311&amp;"#"&amp;M$6,INDIRECT(SUBSTITUTE("ИсходныеДанные!$где$2:$где$50000","где",$E$4)),INDIRECT(SUBSTITUTE("ИсходныеДанные!$что$2:$что$50000","что",$H$4)),"",0,1)</f>
        <v/>
      </c>
      <c r="O311" s="20" t="str" cm="1">
        <f t="array" ref="O311">_xlfn.XLOOKUP($B311&amp;"#"&amp;O$6,INDIRECT(SUBSTITUTE("ИсходныеДанные!$где$2:$где$50000","где",$E$4)),INDIRECT(SUBSTITUTE("ИсходныеДанные!$что$2:$что$50000","что",$G$4)),"",0,1)</f>
        <v/>
      </c>
      <c r="P311" s="78" t="str" cm="1">
        <f t="array" ref="P311">_xlfn.XLOOKUP($B311&amp;"#"&amp;O$6,INDIRECT(SUBSTITUTE("ИсходныеДанные!$где$2:$где$50000","где",$E$4)),INDIRECT(SUBSTITUTE("ИсходныеДанные!$что$2:$что$50000","что",$H$4)),"",0,1)</f>
        <v/>
      </c>
      <c r="Q311" s="20" t="str" cm="1">
        <f t="array" ref="Q311">_xlfn.XLOOKUP($B311&amp;"#"&amp;Q$6,INDIRECT(SUBSTITUTE("ИсходныеДанные!$где$2:$где$50000","где",$E$4)),INDIRECT(SUBSTITUTE("ИсходныеДанные!$что$2:$что$50000","что",$G$4)),"",0,1)</f>
        <v/>
      </c>
      <c r="R311" s="78" t="str" cm="1">
        <f t="array" ref="R311">_xlfn.XLOOKUP($B311&amp;"#"&amp;Q$6,INDIRECT(SUBSTITUTE("ИсходныеДанные!$где$2:$где$50000","где",$E$4)),INDIRECT(SUBSTITUTE("ИсходныеДанные!$что$2:$что$50000","что",$H$4)),"",0,1)</f>
        <v/>
      </c>
      <c r="S311" s="20" t="str" cm="1">
        <f t="array" ref="S311">_xlfn.XLOOKUP($B311&amp;"#"&amp;S$6,INDIRECT(SUBSTITUTE("ИсходныеДанные!$где$2:$где$50000","где",$E$4)),INDIRECT(SUBSTITUTE("ИсходныеДанные!$что$2:$что$50000","что",$G$4)),"",0,1)</f>
        <v/>
      </c>
      <c r="T311" s="78" t="str" cm="1">
        <f t="array" ref="T311">_xlfn.XLOOKUP($B311&amp;"#"&amp;S$6,INDIRECT(SUBSTITUTE("ИсходныеДанные!$где$2:$где$50000","где",$E$4)),INDIRECT(SUBSTITUTE("ИсходныеДанные!$что$2:$что$50000","что",$H$4)),"",0,1)</f>
        <v/>
      </c>
      <c r="U311" s="20" t="str" cm="1">
        <f t="array" ref="U311">_xlfn.XLOOKUP($B311&amp;"#"&amp;U$6,INDIRECT(SUBSTITUTE("ИсходныеДанные!$где$2:$где$50000","где",$E$4)),INDIRECT(SUBSTITUTE("ИсходныеДанные!$что$2:$что$50000","что",$G$4)),"",0,1)</f>
        <v/>
      </c>
      <c r="V311" s="78" t="str" cm="1">
        <f t="array" ref="V311">_xlfn.XLOOKUP($B311&amp;"#"&amp;U$6,INDIRECT(SUBSTITUTE("ИсходныеДанные!$где$2:$где$50000","где",$E$4)),INDIRECT(SUBSTITUTE("ИсходныеДанные!$что$2:$что$50000","что",$H$4)),"",0,1)</f>
        <v/>
      </c>
      <c r="W311" s="20" t="str" cm="1">
        <f t="array" ref="W311">_xlfn.XLOOKUP($B311&amp;"#"&amp;W$6,INDIRECT(SUBSTITUTE("ИсходныеДанные!$где$2:$где$50000","где",$E$4)),INDIRECT(SUBSTITUTE("ИсходныеДанные!$что$2:$что$50000","что",$G$4)),"",0,1)</f>
        <v/>
      </c>
      <c r="X311" s="78" t="str" cm="1">
        <f t="array" ref="X311">_xlfn.XLOOKUP($B311&amp;"#"&amp;W$6,INDIRECT(SUBSTITUTE("ИсходныеДанные!$где$2:$где$50000","где",$E$4)),INDIRECT(SUBSTITUTE("ИсходныеДанные!$что$2:$что$50000","что",$H$4)),"",0,1)</f>
        <v/>
      </c>
      <c r="Y311" s="20" t="str" cm="1">
        <f t="array" ref="Y311">_xlfn.XLOOKUP($B311&amp;"#"&amp;Y$6,INDIRECT(SUBSTITUTE("ИсходныеДанные!$где$2:$где$50000","где",$E$4)),INDIRECT(SUBSTITUTE("ИсходныеДанные!$что$2:$что$50000","что",$G$4)),"",0,1)</f>
        <v/>
      </c>
      <c r="Z311" s="78" t="str" cm="1">
        <f t="array" ref="Z311">_xlfn.XLOOKUP($B311&amp;"#"&amp;Y$6,INDIRECT(SUBSTITUTE("ИсходныеДанные!$где$2:$где$50000","где",$E$4)),INDIRECT(SUBSTITUTE("ИсходныеДанные!$что$2:$что$50000","что",$H$4)),"",0,1)</f>
        <v/>
      </c>
      <c r="AA311" s="20" t="str" cm="1">
        <f t="array" ref="AA311">_xlfn.XLOOKUP($B311&amp;"#"&amp;AA$6,INDIRECT(SUBSTITUTE("ИсходныеДанные!$где$2:$где$50000","где",$E$4)),INDIRECT(SUBSTITUTE("ИсходныеДанные!$что$2:$что$50000","что",$G$4)),"",0,1)</f>
        <v/>
      </c>
      <c r="AB311" s="78" t="str" cm="1">
        <f t="array" ref="AB311">_xlfn.XLOOKUP($B311&amp;"#"&amp;AA$6,INDIRECT(SUBSTITUTE("ИсходныеДанные!$где$2:$где$50000","где",$E$4)),INDIRECT(SUBSTITUTE("ИсходныеДанные!$что$2:$что$50000","что",$H$4)),"",0,1)</f>
        <v/>
      </c>
      <c r="AC311" s="3"/>
    </row>
    <row r="312" spans="1:29" x14ac:dyDescent="0.25">
      <c r="A312" s="6" t="str">
        <f t="shared" si="3"/>
        <v>delete</v>
      </c>
      <c r="B312" s="9" cm="1">
        <f t="array" ref="B312">INDIRECT("УникальныеСписки!A"&amp;ROW()-$F$4)</f>
        <v>0</v>
      </c>
      <c r="C312" s="15" t="str">
        <f t="array" ref="C312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ref="D312">_xlfn.XLOOKUP($B312,INDIRECT(SUBSTITUTE("ИсходныеДанные!$где$2:$где$50000","где",$B$4)),INDIRECT(SUBSTITUTE("ИсходныеДанные!$что$2:$что$50000","что",D$4)),"",0,1)</f>
        <v/>
      </c>
      <c r="E312" s="20" t="str" cm="1">
        <f t="array" ref="E312">_xlfn.XLOOKUP($B312&amp;"#"&amp;E$6,INDIRECT(SUBSTITUTE("ИсходныеДанные!$где$2:$где$50000","где",$E$4)),INDIRECT(SUBSTITUTE("ИсходныеДанные!$что$2:$что$50000","что",$G$4)),"",0,1)</f>
        <v/>
      </c>
      <c r="F312" s="78" t="str" cm="1">
        <f t="array" ref="F312">_xlfn.XLOOKUP($B312&amp;"#"&amp;E$6,INDIRECT(SUBSTITUTE("ИсходныеДанные!$где$2:$где$50000","где",$E$4)),INDIRECT(SUBSTITUTE("ИсходныеДанные!$что$2:$что$50000","что",$H$4)),"",0,1)</f>
        <v/>
      </c>
      <c r="G312" s="20" t="str" cm="1">
        <f t="array" ref="G312">_xlfn.XLOOKUP($B312&amp;"#"&amp;G$6,INDIRECT(SUBSTITUTE("ИсходныеДанные!$где$2:$где$50000","где",$E$4)),INDIRECT(SUBSTITUTE("ИсходныеДанные!$что$2:$что$50000","что",$G$4)),"",0,1)</f>
        <v/>
      </c>
      <c r="H312" s="78" t="str" cm="1">
        <f t="array" ref="H312">_xlfn.XLOOKUP($B312&amp;"#"&amp;G$6,INDIRECT(SUBSTITUTE("ИсходныеДанные!$где$2:$где$50000","где",$E$4)),INDIRECT(SUBSTITUTE("ИсходныеДанные!$что$2:$что$50000","что",$H$4)),"",0,1)</f>
        <v/>
      </c>
      <c r="I312" s="20" t="str" cm="1">
        <f t="array" ref="I312">_xlfn.XLOOKUP($B312&amp;"#"&amp;I$6,INDIRECT(SUBSTITUTE("ИсходныеДанные!$где$2:$где$50000","где",$E$4)),INDIRECT(SUBSTITUTE("ИсходныеДанные!$что$2:$что$50000","что",$G$4)),"",0,1)</f>
        <v/>
      </c>
      <c r="J312" s="78" t="str" cm="1">
        <f t="array" ref="J312">_xlfn.XLOOKUP($B312&amp;"#"&amp;I$6,INDIRECT(SUBSTITUTE("ИсходныеДанные!$где$2:$где$50000","где",$E$4)),INDIRECT(SUBSTITUTE("ИсходныеДанные!$что$2:$что$50000","что",$H$4)),"",0,1)</f>
        <v/>
      </c>
      <c r="K312" s="20" t="str" cm="1">
        <f t="array" ref="K312">_xlfn.XLOOKUP($B312&amp;"#"&amp;K$6,INDIRECT(SUBSTITUTE("ИсходныеДанные!$где$2:$где$50000","где",$E$4)),INDIRECT(SUBSTITUTE("ИсходныеДанные!$что$2:$что$50000","что",$G$4)),"",0,1)</f>
        <v/>
      </c>
      <c r="L312" s="78" t="str" cm="1">
        <f t="array" ref="L312">_xlfn.XLOOKUP($B312&amp;"#"&amp;K$6,INDIRECT(SUBSTITUTE("ИсходныеДанные!$где$2:$где$50000","где",$E$4)),INDIRECT(SUBSTITUTE("ИсходныеДанные!$что$2:$что$50000","что",$H$4)),"",0,1)</f>
        <v/>
      </c>
      <c r="M312" s="20" t="str" cm="1">
        <f t="array" ref="M312">_xlfn.XLOOKUP($B312&amp;"#"&amp;M$6,INDIRECT(SUBSTITUTE("ИсходныеДанные!$где$2:$где$50000","где",$E$4)),INDIRECT(SUBSTITUTE("ИсходныеДанные!$что$2:$что$50000","что",$G$4)),"",0,1)</f>
        <v/>
      </c>
      <c r="N312" s="78" t="str" cm="1">
        <f t="array" ref="N312">_xlfn.XLOOKUP($B312&amp;"#"&amp;M$6,INDIRECT(SUBSTITUTE("ИсходныеДанные!$где$2:$где$50000","где",$E$4)),INDIRECT(SUBSTITUTE("ИсходныеДанные!$что$2:$что$50000","что",$H$4)),"",0,1)</f>
        <v/>
      </c>
      <c r="O312" s="20" t="str" cm="1">
        <f t="array" ref="O312">_xlfn.XLOOKUP($B312&amp;"#"&amp;O$6,INDIRECT(SUBSTITUTE("ИсходныеДанные!$где$2:$где$50000","где",$E$4)),INDIRECT(SUBSTITUTE("ИсходныеДанные!$что$2:$что$50000","что",$G$4)),"",0,1)</f>
        <v/>
      </c>
      <c r="P312" s="78" t="str" cm="1">
        <f t="array" ref="P312">_xlfn.XLOOKUP($B312&amp;"#"&amp;O$6,INDIRECT(SUBSTITUTE("ИсходныеДанные!$где$2:$где$50000","где",$E$4)),INDIRECT(SUBSTITUTE("ИсходныеДанные!$что$2:$что$50000","что",$H$4)),"",0,1)</f>
        <v/>
      </c>
      <c r="Q312" s="20" t="str" cm="1">
        <f t="array" ref="Q312">_xlfn.XLOOKUP($B312&amp;"#"&amp;Q$6,INDIRECT(SUBSTITUTE("ИсходныеДанные!$где$2:$где$50000","где",$E$4)),INDIRECT(SUBSTITUTE("ИсходныеДанные!$что$2:$что$50000","что",$G$4)),"",0,1)</f>
        <v/>
      </c>
      <c r="R312" s="78" t="str" cm="1">
        <f t="array" ref="R312">_xlfn.XLOOKUP($B312&amp;"#"&amp;Q$6,INDIRECT(SUBSTITUTE("ИсходныеДанные!$где$2:$где$50000","где",$E$4)),INDIRECT(SUBSTITUTE("ИсходныеДанные!$что$2:$что$50000","что",$H$4)),"",0,1)</f>
        <v/>
      </c>
      <c r="S312" s="20" t="str" cm="1">
        <f t="array" ref="S312">_xlfn.XLOOKUP($B312&amp;"#"&amp;S$6,INDIRECT(SUBSTITUTE("ИсходныеДанные!$где$2:$где$50000","где",$E$4)),INDIRECT(SUBSTITUTE("ИсходныеДанные!$что$2:$что$50000","что",$G$4)),"",0,1)</f>
        <v/>
      </c>
      <c r="T312" s="78" t="str" cm="1">
        <f t="array" ref="T312">_xlfn.XLOOKUP($B312&amp;"#"&amp;S$6,INDIRECT(SUBSTITUTE("ИсходныеДанные!$где$2:$где$50000","где",$E$4)),INDIRECT(SUBSTITUTE("ИсходныеДанные!$что$2:$что$50000","что",$H$4)),"",0,1)</f>
        <v/>
      </c>
      <c r="U312" s="20" t="str" cm="1">
        <f t="array" ref="U312">_xlfn.XLOOKUP($B312&amp;"#"&amp;U$6,INDIRECT(SUBSTITUTE("ИсходныеДанные!$где$2:$где$50000","где",$E$4)),INDIRECT(SUBSTITUTE("ИсходныеДанные!$что$2:$что$50000","что",$G$4)),"",0,1)</f>
        <v/>
      </c>
      <c r="V312" s="78" t="str" cm="1">
        <f t="array" ref="V312">_xlfn.XLOOKUP($B312&amp;"#"&amp;U$6,INDIRECT(SUBSTITUTE("ИсходныеДанные!$где$2:$где$50000","где",$E$4)),INDIRECT(SUBSTITUTE("ИсходныеДанные!$что$2:$что$50000","что",$H$4)),"",0,1)</f>
        <v/>
      </c>
      <c r="W312" s="20" t="str" cm="1">
        <f t="array" ref="W312">_xlfn.XLOOKUP($B312&amp;"#"&amp;W$6,INDIRECT(SUBSTITUTE("ИсходныеДанные!$где$2:$где$50000","где",$E$4)),INDIRECT(SUBSTITUTE("ИсходныеДанные!$что$2:$что$50000","что",$G$4)),"",0,1)</f>
        <v/>
      </c>
      <c r="X312" s="78" t="str" cm="1">
        <f t="array" ref="X312">_xlfn.XLOOKUP($B312&amp;"#"&amp;W$6,INDIRECT(SUBSTITUTE("ИсходныеДанные!$где$2:$где$50000","где",$E$4)),INDIRECT(SUBSTITUTE("ИсходныеДанные!$что$2:$что$50000","что",$H$4)),"",0,1)</f>
        <v/>
      </c>
      <c r="Y312" s="20" t="str" cm="1">
        <f t="array" ref="Y312">_xlfn.XLOOKUP($B312&amp;"#"&amp;Y$6,INDIRECT(SUBSTITUTE("ИсходныеДанные!$где$2:$где$50000","где",$E$4)),INDIRECT(SUBSTITUTE("ИсходныеДанные!$что$2:$что$50000","что",$G$4)),"",0,1)</f>
        <v/>
      </c>
      <c r="Z312" s="78" t="str" cm="1">
        <f t="array" ref="Z312">_xlfn.XLOOKUP($B312&amp;"#"&amp;Y$6,INDIRECT(SUBSTITUTE("ИсходныеДанные!$где$2:$где$50000","где",$E$4)),INDIRECT(SUBSTITUTE("ИсходныеДанные!$что$2:$что$50000","что",$H$4)),"",0,1)</f>
        <v/>
      </c>
      <c r="AA312" s="20" t="str" cm="1">
        <f t="array" ref="AA312">_xlfn.XLOOKUP($B312&amp;"#"&amp;AA$6,INDIRECT(SUBSTITUTE("ИсходныеДанные!$где$2:$где$50000","где",$E$4)),INDIRECT(SUBSTITUTE("ИсходныеДанные!$что$2:$что$50000","что",$G$4)),"",0,1)</f>
        <v/>
      </c>
      <c r="AB312" s="78" t="str" cm="1">
        <f t="array" ref="AB312">_xlfn.XLOOKUP($B312&amp;"#"&amp;AA$6,INDIRECT(SUBSTITUTE("ИсходныеДанные!$где$2:$где$50000","где",$E$4)),INDIRECT(SUBSTITUTE("ИсходныеДанные!$что$2:$что$50000","что",$H$4)),"",0,1)</f>
        <v/>
      </c>
      <c r="AC312" s="3"/>
    </row>
    <row r="313" spans="1:29" x14ac:dyDescent="0.25">
      <c r="A313" s="6" t="str">
        <f t="shared" si="3"/>
        <v>delete</v>
      </c>
      <c r="B313" s="9" cm="1">
        <f t="array" ref="B313">INDIRECT("УникальныеСписки!A"&amp;ROW()-$F$4)</f>
        <v>0</v>
      </c>
      <c r="C313" s="15" t="str">
        <f t="array" ref="C313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ref="D313">_xlfn.XLOOKUP($B313,INDIRECT(SUBSTITUTE("ИсходныеДанные!$где$2:$где$50000","где",$B$4)),INDIRECT(SUBSTITUTE("ИсходныеДанные!$что$2:$что$50000","что",D$4)),"",0,1)</f>
        <v/>
      </c>
      <c r="E313" s="20" t="str" cm="1">
        <f t="array" ref="E313">_xlfn.XLOOKUP($B313&amp;"#"&amp;E$6,INDIRECT(SUBSTITUTE("ИсходныеДанные!$где$2:$где$50000","где",$E$4)),INDIRECT(SUBSTITUTE("ИсходныеДанные!$что$2:$что$50000","что",$G$4)),"",0,1)</f>
        <v/>
      </c>
      <c r="F313" s="78" t="str" cm="1">
        <f t="array" ref="F313">_xlfn.XLOOKUP($B313&amp;"#"&amp;E$6,INDIRECT(SUBSTITUTE("ИсходныеДанные!$где$2:$где$50000","где",$E$4)),INDIRECT(SUBSTITUTE("ИсходныеДанные!$что$2:$что$50000","что",$H$4)),"",0,1)</f>
        <v/>
      </c>
      <c r="G313" s="20" t="str" cm="1">
        <f t="array" ref="G313">_xlfn.XLOOKUP($B313&amp;"#"&amp;G$6,INDIRECT(SUBSTITUTE("ИсходныеДанные!$где$2:$где$50000","где",$E$4)),INDIRECT(SUBSTITUTE("ИсходныеДанные!$что$2:$что$50000","что",$G$4)),"",0,1)</f>
        <v/>
      </c>
      <c r="H313" s="78" t="str" cm="1">
        <f t="array" ref="H313">_xlfn.XLOOKUP($B313&amp;"#"&amp;G$6,INDIRECT(SUBSTITUTE("ИсходныеДанные!$где$2:$где$50000","где",$E$4)),INDIRECT(SUBSTITUTE("ИсходныеДанные!$что$2:$что$50000","что",$H$4)),"",0,1)</f>
        <v/>
      </c>
      <c r="I313" s="20" t="str" cm="1">
        <f t="array" ref="I313">_xlfn.XLOOKUP($B313&amp;"#"&amp;I$6,INDIRECT(SUBSTITUTE("ИсходныеДанные!$где$2:$где$50000","где",$E$4)),INDIRECT(SUBSTITUTE("ИсходныеДанные!$что$2:$что$50000","что",$G$4)),"",0,1)</f>
        <v/>
      </c>
      <c r="J313" s="78" t="str" cm="1">
        <f t="array" ref="J313">_xlfn.XLOOKUP($B313&amp;"#"&amp;I$6,INDIRECT(SUBSTITUTE("ИсходныеДанные!$где$2:$где$50000","где",$E$4)),INDIRECT(SUBSTITUTE("ИсходныеДанные!$что$2:$что$50000","что",$H$4)),"",0,1)</f>
        <v/>
      </c>
      <c r="K313" s="20" t="str" cm="1">
        <f t="array" ref="K313">_xlfn.XLOOKUP($B313&amp;"#"&amp;K$6,INDIRECT(SUBSTITUTE("ИсходныеДанные!$где$2:$где$50000","где",$E$4)),INDIRECT(SUBSTITUTE("ИсходныеДанные!$что$2:$что$50000","что",$G$4)),"",0,1)</f>
        <v/>
      </c>
      <c r="L313" s="78" t="str" cm="1">
        <f t="array" ref="L313">_xlfn.XLOOKUP($B313&amp;"#"&amp;K$6,INDIRECT(SUBSTITUTE("ИсходныеДанные!$где$2:$где$50000","где",$E$4)),INDIRECT(SUBSTITUTE("ИсходныеДанные!$что$2:$что$50000","что",$H$4)),"",0,1)</f>
        <v/>
      </c>
      <c r="M313" s="20" t="str" cm="1">
        <f t="array" ref="M313">_xlfn.XLOOKUP($B313&amp;"#"&amp;M$6,INDIRECT(SUBSTITUTE("ИсходныеДанные!$где$2:$где$50000","где",$E$4)),INDIRECT(SUBSTITUTE("ИсходныеДанные!$что$2:$что$50000","что",$G$4)),"",0,1)</f>
        <v/>
      </c>
      <c r="N313" s="78" t="str" cm="1">
        <f t="array" ref="N313">_xlfn.XLOOKUP($B313&amp;"#"&amp;M$6,INDIRECT(SUBSTITUTE("ИсходныеДанные!$где$2:$где$50000","где",$E$4)),INDIRECT(SUBSTITUTE("ИсходныеДанные!$что$2:$что$50000","что",$H$4)),"",0,1)</f>
        <v/>
      </c>
      <c r="O313" s="20" t="str" cm="1">
        <f t="array" ref="O313">_xlfn.XLOOKUP($B313&amp;"#"&amp;O$6,INDIRECT(SUBSTITUTE("ИсходныеДанные!$где$2:$где$50000","где",$E$4)),INDIRECT(SUBSTITUTE("ИсходныеДанные!$что$2:$что$50000","что",$G$4)),"",0,1)</f>
        <v/>
      </c>
      <c r="P313" s="78" t="str" cm="1">
        <f t="array" ref="P313">_xlfn.XLOOKUP($B313&amp;"#"&amp;O$6,INDIRECT(SUBSTITUTE("ИсходныеДанные!$где$2:$где$50000","где",$E$4)),INDIRECT(SUBSTITUTE("ИсходныеДанные!$что$2:$что$50000","что",$H$4)),"",0,1)</f>
        <v/>
      </c>
      <c r="Q313" s="20" t="str" cm="1">
        <f t="array" ref="Q313">_xlfn.XLOOKUP($B313&amp;"#"&amp;Q$6,INDIRECT(SUBSTITUTE("ИсходныеДанные!$где$2:$где$50000","где",$E$4)),INDIRECT(SUBSTITUTE("ИсходныеДанные!$что$2:$что$50000","что",$G$4)),"",0,1)</f>
        <v/>
      </c>
      <c r="R313" s="78" t="str" cm="1">
        <f t="array" ref="R313">_xlfn.XLOOKUP($B313&amp;"#"&amp;Q$6,INDIRECT(SUBSTITUTE("ИсходныеДанные!$где$2:$где$50000","где",$E$4)),INDIRECT(SUBSTITUTE("ИсходныеДанные!$что$2:$что$50000","что",$H$4)),"",0,1)</f>
        <v/>
      </c>
      <c r="S313" s="20" t="str" cm="1">
        <f t="array" ref="S313">_xlfn.XLOOKUP($B313&amp;"#"&amp;S$6,INDIRECT(SUBSTITUTE("ИсходныеДанные!$где$2:$где$50000","где",$E$4)),INDIRECT(SUBSTITUTE("ИсходныеДанные!$что$2:$что$50000","что",$G$4)),"",0,1)</f>
        <v/>
      </c>
      <c r="T313" s="78" t="str" cm="1">
        <f t="array" ref="T313">_xlfn.XLOOKUP($B313&amp;"#"&amp;S$6,INDIRECT(SUBSTITUTE("ИсходныеДанные!$где$2:$где$50000","где",$E$4)),INDIRECT(SUBSTITUTE("ИсходныеДанные!$что$2:$что$50000","что",$H$4)),"",0,1)</f>
        <v/>
      </c>
      <c r="U313" s="20" t="str" cm="1">
        <f t="array" ref="U313">_xlfn.XLOOKUP($B313&amp;"#"&amp;U$6,INDIRECT(SUBSTITUTE("ИсходныеДанные!$где$2:$где$50000","где",$E$4)),INDIRECT(SUBSTITUTE("ИсходныеДанные!$что$2:$что$50000","что",$G$4)),"",0,1)</f>
        <v/>
      </c>
      <c r="V313" s="78" t="str" cm="1">
        <f t="array" ref="V313">_xlfn.XLOOKUP($B313&amp;"#"&amp;U$6,INDIRECT(SUBSTITUTE("ИсходныеДанные!$где$2:$где$50000","где",$E$4)),INDIRECT(SUBSTITUTE("ИсходныеДанные!$что$2:$что$50000","что",$H$4)),"",0,1)</f>
        <v/>
      </c>
      <c r="W313" s="20" t="str" cm="1">
        <f t="array" ref="W313">_xlfn.XLOOKUP($B313&amp;"#"&amp;W$6,INDIRECT(SUBSTITUTE("ИсходныеДанные!$где$2:$где$50000","где",$E$4)),INDIRECT(SUBSTITUTE("ИсходныеДанные!$что$2:$что$50000","что",$G$4)),"",0,1)</f>
        <v/>
      </c>
      <c r="X313" s="78" t="str" cm="1">
        <f t="array" ref="X313">_xlfn.XLOOKUP($B313&amp;"#"&amp;W$6,INDIRECT(SUBSTITUTE("ИсходныеДанные!$где$2:$где$50000","где",$E$4)),INDIRECT(SUBSTITUTE("ИсходныеДанные!$что$2:$что$50000","что",$H$4)),"",0,1)</f>
        <v/>
      </c>
      <c r="Y313" s="20" t="str" cm="1">
        <f t="array" ref="Y313">_xlfn.XLOOKUP($B313&amp;"#"&amp;Y$6,INDIRECT(SUBSTITUTE("ИсходныеДанные!$где$2:$где$50000","где",$E$4)),INDIRECT(SUBSTITUTE("ИсходныеДанные!$что$2:$что$50000","что",$G$4)),"",0,1)</f>
        <v/>
      </c>
      <c r="Z313" s="78" t="str" cm="1">
        <f t="array" ref="Z313">_xlfn.XLOOKUP($B313&amp;"#"&amp;Y$6,INDIRECT(SUBSTITUTE("ИсходныеДанные!$где$2:$где$50000","где",$E$4)),INDIRECT(SUBSTITUTE("ИсходныеДанные!$что$2:$что$50000","что",$H$4)),"",0,1)</f>
        <v/>
      </c>
      <c r="AA313" s="20" t="str" cm="1">
        <f t="array" ref="AA313">_xlfn.XLOOKUP($B313&amp;"#"&amp;AA$6,INDIRECT(SUBSTITUTE("ИсходныеДанные!$где$2:$где$50000","где",$E$4)),INDIRECT(SUBSTITUTE("ИсходныеДанные!$что$2:$что$50000","что",$G$4)),"",0,1)</f>
        <v/>
      </c>
      <c r="AB313" s="78" t="str" cm="1">
        <f t="array" ref="AB313">_xlfn.XLOOKUP($B313&amp;"#"&amp;AA$6,INDIRECT(SUBSTITUTE("ИсходныеДанные!$где$2:$где$50000","где",$E$4)),INDIRECT(SUBSTITUTE("ИсходныеДанные!$что$2:$что$50000","что",$H$4)),"",0,1)</f>
        <v/>
      </c>
      <c r="AC313" s="3"/>
    </row>
    <row r="314" spans="1:29" x14ac:dyDescent="0.25">
      <c r="A314" s="6" t="str">
        <f t="shared" si="3"/>
        <v>delete</v>
      </c>
      <c r="B314" s="9" cm="1">
        <f t="array" ref="B314">INDIRECT("УникальныеСписки!A"&amp;ROW()-$F$4)</f>
        <v>0</v>
      </c>
      <c r="C314" s="15" t="str">
        <f t="array" ref="C314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ref="D314">_xlfn.XLOOKUP($B314,INDIRECT(SUBSTITUTE("ИсходныеДанные!$где$2:$где$50000","где",$B$4)),INDIRECT(SUBSTITUTE("ИсходныеДанные!$что$2:$что$50000","что",D$4)),"",0,1)</f>
        <v/>
      </c>
      <c r="E314" s="20" t="str" cm="1">
        <f t="array" ref="E314">_xlfn.XLOOKUP($B314&amp;"#"&amp;E$6,INDIRECT(SUBSTITUTE("ИсходныеДанные!$где$2:$где$50000","где",$E$4)),INDIRECT(SUBSTITUTE("ИсходныеДанные!$что$2:$что$50000","что",$G$4)),"",0,1)</f>
        <v/>
      </c>
      <c r="F314" s="78" t="str" cm="1">
        <f t="array" ref="F314">_xlfn.XLOOKUP($B314&amp;"#"&amp;E$6,INDIRECT(SUBSTITUTE("ИсходныеДанные!$где$2:$где$50000","где",$E$4)),INDIRECT(SUBSTITUTE("ИсходныеДанные!$что$2:$что$50000","что",$H$4)),"",0,1)</f>
        <v/>
      </c>
      <c r="G314" s="20" t="str" cm="1">
        <f t="array" ref="G314">_xlfn.XLOOKUP($B314&amp;"#"&amp;G$6,INDIRECT(SUBSTITUTE("ИсходныеДанные!$где$2:$где$50000","где",$E$4)),INDIRECT(SUBSTITUTE("ИсходныеДанные!$что$2:$что$50000","что",$G$4)),"",0,1)</f>
        <v/>
      </c>
      <c r="H314" s="78" t="str" cm="1">
        <f t="array" ref="H314">_xlfn.XLOOKUP($B314&amp;"#"&amp;G$6,INDIRECT(SUBSTITUTE("ИсходныеДанные!$где$2:$где$50000","где",$E$4)),INDIRECT(SUBSTITUTE("ИсходныеДанные!$что$2:$что$50000","что",$H$4)),"",0,1)</f>
        <v/>
      </c>
      <c r="I314" s="20" t="str" cm="1">
        <f t="array" ref="I314">_xlfn.XLOOKUP($B314&amp;"#"&amp;I$6,INDIRECT(SUBSTITUTE("ИсходныеДанные!$где$2:$где$50000","где",$E$4)),INDIRECT(SUBSTITUTE("ИсходныеДанные!$что$2:$что$50000","что",$G$4)),"",0,1)</f>
        <v/>
      </c>
      <c r="J314" s="78" t="str" cm="1">
        <f t="array" ref="J314">_xlfn.XLOOKUP($B314&amp;"#"&amp;I$6,INDIRECT(SUBSTITUTE("ИсходныеДанные!$где$2:$где$50000","где",$E$4)),INDIRECT(SUBSTITUTE("ИсходныеДанные!$что$2:$что$50000","что",$H$4)),"",0,1)</f>
        <v/>
      </c>
      <c r="K314" s="20" t="str" cm="1">
        <f t="array" ref="K314">_xlfn.XLOOKUP($B314&amp;"#"&amp;K$6,INDIRECT(SUBSTITUTE("ИсходныеДанные!$где$2:$где$50000","где",$E$4)),INDIRECT(SUBSTITUTE("ИсходныеДанные!$что$2:$что$50000","что",$G$4)),"",0,1)</f>
        <v/>
      </c>
      <c r="L314" s="78" t="str" cm="1">
        <f t="array" ref="L314">_xlfn.XLOOKUP($B314&amp;"#"&amp;K$6,INDIRECT(SUBSTITUTE("ИсходныеДанные!$где$2:$где$50000","где",$E$4)),INDIRECT(SUBSTITUTE("ИсходныеДанные!$что$2:$что$50000","что",$H$4)),"",0,1)</f>
        <v/>
      </c>
      <c r="M314" s="20" t="str" cm="1">
        <f t="array" ref="M314">_xlfn.XLOOKUP($B314&amp;"#"&amp;M$6,INDIRECT(SUBSTITUTE("ИсходныеДанные!$где$2:$где$50000","где",$E$4)),INDIRECT(SUBSTITUTE("ИсходныеДанные!$что$2:$что$50000","что",$G$4)),"",0,1)</f>
        <v/>
      </c>
      <c r="N314" s="78" t="str" cm="1">
        <f t="array" ref="N314">_xlfn.XLOOKUP($B314&amp;"#"&amp;M$6,INDIRECT(SUBSTITUTE("ИсходныеДанные!$где$2:$где$50000","где",$E$4)),INDIRECT(SUBSTITUTE("ИсходныеДанные!$что$2:$что$50000","что",$H$4)),"",0,1)</f>
        <v/>
      </c>
      <c r="O314" s="20" t="str" cm="1">
        <f t="array" ref="O314">_xlfn.XLOOKUP($B314&amp;"#"&amp;O$6,INDIRECT(SUBSTITUTE("ИсходныеДанные!$где$2:$где$50000","где",$E$4)),INDIRECT(SUBSTITUTE("ИсходныеДанные!$что$2:$что$50000","что",$G$4)),"",0,1)</f>
        <v/>
      </c>
      <c r="P314" s="78" t="str" cm="1">
        <f t="array" ref="P314">_xlfn.XLOOKUP($B314&amp;"#"&amp;O$6,INDIRECT(SUBSTITUTE("ИсходныеДанные!$где$2:$где$50000","где",$E$4)),INDIRECT(SUBSTITUTE("ИсходныеДанные!$что$2:$что$50000","что",$H$4)),"",0,1)</f>
        <v/>
      </c>
      <c r="Q314" s="20" t="str" cm="1">
        <f t="array" ref="Q314">_xlfn.XLOOKUP($B314&amp;"#"&amp;Q$6,INDIRECT(SUBSTITUTE("ИсходныеДанные!$где$2:$где$50000","где",$E$4)),INDIRECT(SUBSTITUTE("ИсходныеДанные!$что$2:$что$50000","что",$G$4)),"",0,1)</f>
        <v/>
      </c>
      <c r="R314" s="78" t="str" cm="1">
        <f t="array" ref="R314">_xlfn.XLOOKUP($B314&amp;"#"&amp;Q$6,INDIRECT(SUBSTITUTE("ИсходныеДанные!$где$2:$где$50000","где",$E$4)),INDIRECT(SUBSTITUTE("ИсходныеДанные!$что$2:$что$50000","что",$H$4)),"",0,1)</f>
        <v/>
      </c>
      <c r="S314" s="20" t="str" cm="1">
        <f t="array" ref="S314">_xlfn.XLOOKUP($B314&amp;"#"&amp;S$6,INDIRECT(SUBSTITUTE("ИсходныеДанные!$где$2:$где$50000","где",$E$4)),INDIRECT(SUBSTITUTE("ИсходныеДанные!$что$2:$что$50000","что",$G$4)),"",0,1)</f>
        <v/>
      </c>
      <c r="T314" s="78" t="str" cm="1">
        <f t="array" ref="T314">_xlfn.XLOOKUP($B314&amp;"#"&amp;S$6,INDIRECT(SUBSTITUTE("ИсходныеДанные!$где$2:$где$50000","где",$E$4)),INDIRECT(SUBSTITUTE("ИсходныеДанные!$что$2:$что$50000","что",$H$4)),"",0,1)</f>
        <v/>
      </c>
      <c r="U314" s="20" t="str" cm="1">
        <f t="array" ref="U314">_xlfn.XLOOKUP($B314&amp;"#"&amp;U$6,INDIRECT(SUBSTITUTE("ИсходныеДанные!$где$2:$где$50000","где",$E$4)),INDIRECT(SUBSTITUTE("ИсходныеДанные!$что$2:$что$50000","что",$G$4)),"",0,1)</f>
        <v/>
      </c>
      <c r="V314" s="78" t="str" cm="1">
        <f t="array" ref="V314">_xlfn.XLOOKUP($B314&amp;"#"&amp;U$6,INDIRECT(SUBSTITUTE("ИсходныеДанные!$где$2:$где$50000","где",$E$4)),INDIRECT(SUBSTITUTE("ИсходныеДанные!$что$2:$что$50000","что",$H$4)),"",0,1)</f>
        <v/>
      </c>
      <c r="W314" s="20" t="str" cm="1">
        <f t="array" ref="W314">_xlfn.XLOOKUP($B314&amp;"#"&amp;W$6,INDIRECT(SUBSTITUTE("ИсходныеДанные!$где$2:$где$50000","где",$E$4)),INDIRECT(SUBSTITUTE("ИсходныеДанные!$что$2:$что$50000","что",$G$4)),"",0,1)</f>
        <v/>
      </c>
      <c r="X314" s="78" t="str" cm="1">
        <f t="array" ref="X314">_xlfn.XLOOKUP($B314&amp;"#"&amp;W$6,INDIRECT(SUBSTITUTE("ИсходныеДанные!$где$2:$где$50000","где",$E$4)),INDIRECT(SUBSTITUTE("ИсходныеДанные!$что$2:$что$50000","что",$H$4)),"",0,1)</f>
        <v/>
      </c>
      <c r="Y314" s="20" t="str" cm="1">
        <f t="array" ref="Y314">_xlfn.XLOOKUP($B314&amp;"#"&amp;Y$6,INDIRECT(SUBSTITUTE("ИсходныеДанные!$где$2:$где$50000","где",$E$4)),INDIRECT(SUBSTITUTE("ИсходныеДанные!$что$2:$что$50000","что",$G$4)),"",0,1)</f>
        <v/>
      </c>
      <c r="Z314" s="78" t="str" cm="1">
        <f t="array" ref="Z314">_xlfn.XLOOKUP($B314&amp;"#"&amp;Y$6,INDIRECT(SUBSTITUTE("ИсходныеДанные!$где$2:$где$50000","где",$E$4)),INDIRECT(SUBSTITUTE("ИсходныеДанные!$что$2:$что$50000","что",$H$4)),"",0,1)</f>
        <v/>
      </c>
      <c r="AA314" s="20" t="str" cm="1">
        <f t="array" ref="AA314">_xlfn.XLOOKUP($B314&amp;"#"&amp;AA$6,INDIRECT(SUBSTITUTE("ИсходныеДанные!$где$2:$где$50000","где",$E$4)),INDIRECT(SUBSTITUTE("ИсходныеДанные!$что$2:$что$50000","что",$G$4)),"",0,1)</f>
        <v/>
      </c>
      <c r="AB314" s="78" t="str" cm="1">
        <f t="array" ref="AB314">_xlfn.XLOOKUP($B314&amp;"#"&amp;AA$6,INDIRECT(SUBSTITUTE("ИсходныеДанные!$где$2:$где$50000","где",$E$4)),INDIRECT(SUBSTITUTE("ИсходныеДанные!$что$2:$что$50000","что",$H$4)),"",0,1)</f>
        <v/>
      </c>
      <c r="AC314" s="3"/>
    </row>
    <row r="315" spans="1:29" x14ac:dyDescent="0.25">
      <c r="A315" s="6" t="str">
        <f t="shared" si="3"/>
        <v>delete</v>
      </c>
      <c r="B315" s="9" cm="1">
        <f t="array" ref="B315">INDIRECT("УникальныеСписки!A"&amp;ROW()-$F$4)</f>
        <v>0</v>
      </c>
      <c r="C315" s="15" t="str">
        <f t="array" ref="C315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ref="D315">_xlfn.XLOOKUP($B315,INDIRECT(SUBSTITUTE("ИсходныеДанные!$где$2:$где$50000","где",$B$4)),INDIRECT(SUBSTITUTE("ИсходныеДанные!$что$2:$что$50000","что",D$4)),"",0,1)</f>
        <v/>
      </c>
      <c r="E315" s="20" t="str" cm="1">
        <f t="array" ref="E315">_xlfn.XLOOKUP($B315&amp;"#"&amp;E$6,INDIRECT(SUBSTITUTE("ИсходныеДанные!$где$2:$где$50000","где",$E$4)),INDIRECT(SUBSTITUTE("ИсходныеДанные!$что$2:$что$50000","что",$G$4)),"",0,1)</f>
        <v/>
      </c>
      <c r="F315" s="78" t="str" cm="1">
        <f t="array" ref="F315">_xlfn.XLOOKUP($B315&amp;"#"&amp;E$6,INDIRECT(SUBSTITUTE("ИсходныеДанные!$где$2:$где$50000","где",$E$4)),INDIRECT(SUBSTITUTE("ИсходныеДанные!$что$2:$что$50000","что",$H$4)),"",0,1)</f>
        <v/>
      </c>
      <c r="G315" s="20" t="str" cm="1">
        <f t="array" ref="G315">_xlfn.XLOOKUP($B315&amp;"#"&amp;G$6,INDIRECT(SUBSTITUTE("ИсходныеДанные!$где$2:$где$50000","где",$E$4)),INDIRECT(SUBSTITUTE("ИсходныеДанные!$что$2:$что$50000","что",$G$4)),"",0,1)</f>
        <v/>
      </c>
      <c r="H315" s="78" t="str" cm="1">
        <f t="array" ref="H315">_xlfn.XLOOKUP($B315&amp;"#"&amp;G$6,INDIRECT(SUBSTITUTE("ИсходныеДанные!$где$2:$где$50000","где",$E$4)),INDIRECT(SUBSTITUTE("ИсходныеДанные!$что$2:$что$50000","что",$H$4)),"",0,1)</f>
        <v/>
      </c>
      <c r="I315" s="20" t="str" cm="1">
        <f t="array" ref="I315">_xlfn.XLOOKUP($B315&amp;"#"&amp;I$6,INDIRECT(SUBSTITUTE("ИсходныеДанные!$где$2:$где$50000","где",$E$4)),INDIRECT(SUBSTITUTE("ИсходныеДанные!$что$2:$что$50000","что",$G$4)),"",0,1)</f>
        <v/>
      </c>
      <c r="J315" s="78" t="str" cm="1">
        <f t="array" ref="J315">_xlfn.XLOOKUP($B315&amp;"#"&amp;I$6,INDIRECT(SUBSTITUTE("ИсходныеДанные!$где$2:$где$50000","где",$E$4)),INDIRECT(SUBSTITUTE("ИсходныеДанные!$что$2:$что$50000","что",$H$4)),"",0,1)</f>
        <v/>
      </c>
      <c r="K315" s="20" t="str" cm="1">
        <f t="array" ref="K315">_xlfn.XLOOKUP($B315&amp;"#"&amp;K$6,INDIRECT(SUBSTITUTE("ИсходныеДанные!$где$2:$где$50000","где",$E$4)),INDIRECT(SUBSTITUTE("ИсходныеДанные!$что$2:$что$50000","что",$G$4)),"",0,1)</f>
        <v/>
      </c>
      <c r="L315" s="78" t="str" cm="1">
        <f t="array" ref="L315">_xlfn.XLOOKUP($B315&amp;"#"&amp;K$6,INDIRECT(SUBSTITUTE("ИсходныеДанные!$где$2:$где$50000","где",$E$4)),INDIRECT(SUBSTITUTE("ИсходныеДанные!$что$2:$что$50000","что",$H$4)),"",0,1)</f>
        <v/>
      </c>
      <c r="M315" s="20" t="str" cm="1">
        <f t="array" ref="M315">_xlfn.XLOOKUP($B315&amp;"#"&amp;M$6,INDIRECT(SUBSTITUTE("ИсходныеДанные!$где$2:$где$50000","где",$E$4)),INDIRECT(SUBSTITUTE("ИсходныеДанные!$что$2:$что$50000","что",$G$4)),"",0,1)</f>
        <v/>
      </c>
      <c r="N315" s="78" t="str" cm="1">
        <f t="array" ref="N315">_xlfn.XLOOKUP($B315&amp;"#"&amp;M$6,INDIRECT(SUBSTITUTE("ИсходныеДанные!$где$2:$где$50000","где",$E$4)),INDIRECT(SUBSTITUTE("ИсходныеДанные!$что$2:$что$50000","что",$H$4)),"",0,1)</f>
        <v/>
      </c>
      <c r="O315" s="20" t="str" cm="1">
        <f t="array" ref="O315">_xlfn.XLOOKUP($B315&amp;"#"&amp;O$6,INDIRECT(SUBSTITUTE("ИсходныеДанные!$где$2:$где$50000","где",$E$4)),INDIRECT(SUBSTITUTE("ИсходныеДанные!$что$2:$что$50000","что",$G$4)),"",0,1)</f>
        <v/>
      </c>
      <c r="P315" s="78" t="str" cm="1">
        <f t="array" ref="P315">_xlfn.XLOOKUP($B315&amp;"#"&amp;O$6,INDIRECT(SUBSTITUTE("ИсходныеДанные!$где$2:$где$50000","где",$E$4)),INDIRECT(SUBSTITUTE("ИсходныеДанные!$что$2:$что$50000","что",$H$4)),"",0,1)</f>
        <v/>
      </c>
      <c r="Q315" s="20" t="str" cm="1">
        <f t="array" ref="Q315">_xlfn.XLOOKUP($B315&amp;"#"&amp;Q$6,INDIRECT(SUBSTITUTE("ИсходныеДанные!$где$2:$где$50000","где",$E$4)),INDIRECT(SUBSTITUTE("ИсходныеДанные!$что$2:$что$50000","что",$G$4)),"",0,1)</f>
        <v/>
      </c>
      <c r="R315" s="78" t="str" cm="1">
        <f t="array" ref="R315">_xlfn.XLOOKUP($B315&amp;"#"&amp;Q$6,INDIRECT(SUBSTITUTE("ИсходныеДанные!$где$2:$где$50000","где",$E$4)),INDIRECT(SUBSTITUTE("ИсходныеДанные!$что$2:$что$50000","что",$H$4)),"",0,1)</f>
        <v/>
      </c>
      <c r="S315" s="20" t="str" cm="1">
        <f t="array" ref="S315">_xlfn.XLOOKUP($B315&amp;"#"&amp;S$6,INDIRECT(SUBSTITUTE("ИсходныеДанные!$где$2:$где$50000","где",$E$4)),INDIRECT(SUBSTITUTE("ИсходныеДанные!$что$2:$что$50000","что",$G$4)),"",0,1)</f>
        <v/>
      </c>
      <c r="T315" s="78" t="str" cm="1">
        <f t="array" ref="T315">_xlfn.XLOOKUP($B315&amp;"#"&amp;S$6,INDIRECT(SUBSTITUTE("ИсходныеДанные!$где$2:$где$50000","где",$E$4)),INDIRECT(SUBSTITUTE("ИсходныеДанные!$что$2:$что$50000","что",$H$4)),"",0,1)</f>
        <v/>
      </c>
      <c r="U315" s="20" t="str" cm="1">
        <f t="array" ref="U315">_xlfn.XLOOKUP($B315&amp;"#"&amp;U$6,INDIRECT(SUBSTITUTE("ИсходныеДанные!$где$2:$где$50000","где",$E$4)),INDIRECT(SUBSTITUTE("ИсходныеДанные!$что$2:$что$50000","что",$G$4)),"",0,1)</f>
        <v/>
      </c>
      <c r="V315" s="78" t="str" cm="1">
        <f t="array" ref="V315">_xlfn.XLOOKUP($B315&amp;"#"&amp;U$6,INDIRECT(SUBSTITUTE("ИсходныеДанные!$где$2:$где$50000","где",$E$4)),INDIRECT(SUBSTITUTE("ИсходныеДанные!$что$2:$что$50000","что",$H$4)),"",0,1)</f>
        <v/>
      </c>
      <c r="W315" s="20" t="str" cm="1">
        <f t="array" ref="W315">_xlfn.XLOOKUP($B315&amp;"#"&amp;W$6,INDIRECT(SUBSTITUTE("ИсходныеДанные!$где$2:$где$50000","где",$E$4)),INDIRECT(SUBSTITUTE("ИсходныеДанные!$что$2:$что$50000","что",$G$4)),"",0,1)</f>
        <v/>
      </c>
      <c r="X315" s="78" t="str" cm="1">
        <f t="array" ref="X315">_xlfn.XLOOKUP($B315&amp;"#"&amp;W$6,INDIRECT(SUBSTITUTE("ИсходныеДанные!$где$2:$где$50000","где",$E$4)),INDIRECT(SUBSTITUTE("ИсходныеДанные!$что$2:$что$50000","что",$H$4)),"",0,1)</f>
        <v/>
      </c>
      <c r="Y315" s="20" t="str" cm="1">
        <f t="array" ref="Y315">_xlfn.XLOOKUP($B315&amp;"#"&amp;Y$6,INDIRECT(SUBSTITUTE("ИсходныеДанные!$где$2:$где$50000","где",$E$4)),INDIRECT(SUBSTITUTE("ИсходныеДанные!$что$2:$что$50000","что",$G$4)),"",0,1)</f>
        <v/>
      </c>
      <c r="Z315" s="78" t="str" cm="1">
        <f t="array" ref="Z315">_xlfn.XLOOKUP($B315&amp;"#"&amp;Y$6,INDIRECT(SUBSTITUTE("ИсходныеДанные!$где$2:$где$50000","где",$E$4)),INDIRECT(SUBSTITUTE("ИсходныеДанные!$что$2:$что$50000","что",$H$4)),"",0,1)</f>
        <v/>
      </c>
      <c r="AA315" s="20" t="str" cm="1">
        <f t="array" ref="AA315">_xlfn.XLOOKUP($B315&amp;"#"&amp;AA$6,INDIRECT(SUBSTITUTE("ИсходныеДанные!$где$2:$где$50000","где",$E$4)),INDIRECT(SUBSTITUTE("ИсходныеДанные!$что$2:$что$50000","что",$G$4)),"",0,1)</f>
        <v/>
      </c>
      <c r="AB315" s="78" t="str" cm="1">
        <f t="array" ref="AB315">_xlfn.XLOOKUP($B315&amp;"#"&amp;AA$6,INDIRECT(SUBSTITUTE("ИсходныеДанные!$где$2:$где$50000","где",$E$4)),INDIRECT(SUBSTITUTE("ИсходныеДанные!$что$2:$что$50000","что",$H$4)),"",0,1)</f>
        <v/>
      </c>
      <c r="AC315" s="3"/>
    </row>
    <row r="316" spans="1:29" x14ac:dyDescent="0.25">
      <c r="A316" s="6" t="str">
        <f t="shared" si="3"/>
        <v>delete</v>
      </c>
      <c r="B316" s="9" cm="1">
        <f t="array" ref="B316">INDIRECT("УникальныеСписки!A"&amp;ROW()-$F$4)</f>
        <v>0</v>
      </c>
      <c r="C316" s="15" t="str">
        <f t="array" ref="C316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ref="D316">_xlfn.XLOOKUP($B316,INDIRECT(SUBSTITUTE("ИсходныеДанные!$где$2:$где$50000","где",$B$4)),INDIRECT(SUBSTITUTE("ИсходныеДанные!$что$2:$что$50000","что",D$4)),"",0,1)</f>
        <v/>
      </c>
      <c r="E316" s="20" t="str" cm="1">
        <f t="array" ref="E316">_xlfn.XLOOKUP($B316&amp;"#"&amp;E$6,INDIRECT(SUBSTITUTE("ИсходныеДанные!$где$2:$где$50000","где",$E$4)),INDIRECT(SUBSTITUTE("ИсходныеДанные!$что$2:$что$50000","что",$G$4)),"",0,1)</f>
        <v/>
      </c>
      <c r="F316" s="78" t="str" cm="1">
        <f t="array" ref="F316">_xlfn.XLOOKUP($B316&amp;"#"&amp;E$6,INDIRECT(SUBSTITUTE("ИсходныеДанные!$где$2:$где$50000","где",$E$4)),INDIRECT(SUBSTITUTE("ИсходныеДанные!$что$2:$что$50000","что",$H$4)),"",0,1)</f>
        <v/>
      </c>
      <c r="G316" s="20" t="str" cm="1">
        <f t="array" ref="G316">_xlfn.XLOOKUP($B316&amp;"#"&amp;G$6,INDIRECT(SUBSTITUTE("ИсходныеДанные!$где$2:$где$50000","где",$E$4)),INDIRECT(SUBSTITUTE("ИсходныеДанные!$что$2:$что$50000","что",$G$4)),"",0,1)</f>
        <v/>
      </c>
      <c r="H316" s="78" t="str" cm="1">
        <f t="array" ref="H316">_xlfn.XLOOKUP($B316&amp;"#"&amp;G$6,INDIRECT(SUBSTITUTE("ИсходныеДанные!$где$2:$где$50000","где",$E$4)),INDIRECT(SUBSTITUTE("ИсходныеДанные!$что$2:$что$50000","что",$H$4)),"",0,1)</f>
        <v/>
      </c>
      <c r="I316" s="20" t="str" cm="1">
        <f t="array" ref="I316">_xlfn.XLOOKUP($B316&amp;"#"&amp;I$6,INDIRECT(SUBSTITUTE("ИсходныеДанные!$где$2:$где$50000","где",$E$4)),INDIRECT(SUBSTITUTE("ИсходныеДанные!$что$2:$что$50000","что",$G$4)),"",0,1)</f>
        <v/>
      </c>
      <c r="J316" s="78" t="str" cm="1">
        <f t="array" ref="J316">_xlfn.XLOOKUP($B316&amp;"#"&amp;I$6,INDIRECT(SUBSTITUTE("ИсходныеДанные!$где$2:$где$50000","где",$E$4)),INDIRECT(SUBSTITUTE("ИсходныеДанные!$что$2:$что$50000","что",$H$4)),"",0,1)</f>
        <v/>
      </c>
      <c r="K316" s="20" t="str" cm="1">
        <f t="array" ref="K316">_xlfn.XLOOKUP($B316&amp;"#"&amp;K$6,INDIRECT(SUBSTITUTE("ИсходныеДанные!$где$2:$где$50000","где",$E$4)),INDIRECT(SUBSTITUTE("ИсходныеДанные!$что$2:$что$50000","что",$G$4)),"",0,1)</f>
        <v/>
      </c>
      <c r="L316" s="78" t="str" cm="1">
        <f t="array" ref="L316">_xlfn.XLOOKUP($B316&amp;"#"&amp;K$6,INDIRECT(SUBSTITUTE("ИсходныеДанные!$где$2:$где$50000","где",$E$4)),INDIRECT(SUBSTITUTE("ИсходныеДанные!$что$2:$что$50000","что",$H$4)),"",0,1)</f>
        <v/>
      </c>
      <c r="M316" s="20" t="str" cm="1">
        <f t="array" ref="M316">_xlfn.XLOOKUP($B316&amp;"#"&amp;M$6,INDIRECT(SUBSTITUTE("ИсходныеДанные!$где$2:$где$50000","где",$E$4)),INDIRECT(SUBSTITUTE("ИсходныеДанные!$что$2:$что$50000","что",$G$4)),"",0,1)</f>
        <v/>
      </c>
      <c r="N316" s="78" t="str" cm="1">
        <f t="array" ref="N316">_xlfn.XLOOKUP($B316&amp;"#"&amp;M$6,INDIRECT(SUBSTITUTE("ИсходныеДанные!$где$2:$где$50000","где",$E$4)),INDIRECT(SUBSTITUTE("ИсходныеДанные!$что$2:$что$50000","что",$H$4)),"",0,1)</f>
        <v/>
      </c>
      <c r="O316" s="20" t="str" cm="1">
        <f t="array" ref="O316">_xlfn.XLOOKUP($B316&amp;"#"&amp;O$6,INDIRECT(SUBSTITUTE("ИсходныеДанные!$где$2:$где$50000","где",$E$4)),INDIRECT(SUBSTITUTE("ИсходныеДанные!$что$2:$что$50000","что",$G$4)),"",0,1)</f>
        <v/>
      </c>
      <c r="P316" s="78" t="str" cm="1">
        <f t="array" ref="P316">_xlfn.XLOOKUP($B316&amp;"#"&amp;O$6,INDIRECT(SUBSTITUTE("ИсходныеДанные!$где$2:$где$50000","где",$E$4)),INDIRECT(SUBSTITUTE("ИсходныеДанные!$что$2:$что$50000","что",$H$4)),"",0,1)</f>
        <v/>
      </c>
      <c r="Q316" s="20" t="str" cm="1">
        <f t="array" ref="Q316">_xlfn.XLOOKUP($B316&amp;"#"&amp;Q$6,INDIRECT(SUBSTITUTE("ИсходныеДанные!$где$2:$где$50000","где",$E$4)),INDIRECT(SUBSTITUTE("ИсходныеДанные!$что$2:$что$50000","что",$G$4)),"",0,1)</f>
        <v/>
      </c>
      <c r="R316" s="78" t="str" cm="1">
        <f t="array" ref="R316">_xlfn.XLOOKUP($B316&amp;"#"&amp;Q$6,INDIRECT(SUBSTITUTE("ИсходныеДанные!$где$2:$где$50000","где",$E$4)),INDIRECT(SUBSTITUTE("ИсходныеДанные!$что$2:$что$50000","что",$H$4)),"",0,1)</f>
        <v/>
      </c>
      <c r="S316" s="20" t="str" cm="1">
        <f t="array" ref="S316">_xlfn.XLOOKUP($B316&amp;"#"&amp;S$6,INDIRECT(SUBSTITUTE("ИсходныеДанные!$где$2:$где$50000","где",$E$4)),INDIRECT(SUBSTITUTE("ИсходныеДанные!$что$2:$что$50000","что",$G$4)),"",0,1)</f>
        <v/>
      </c>
      <c r="T316" s="78" t="str" cm="1">
        <f t="array" ref="T316">_xlfn.XLOOKUP($B316&amp;"#"&amp;S$6,INDIRECT(SUBSTITUTE("ИсходныеДанные!$где$2:$где$50000","где",$E$4)),INDIRECT(SUBSTITUTE("ИсходныеДанные!$что$2:$что$50000","что",$H$4)),"",0,1)</f>
        <v/>
      </c>
      <c r="U316" s="20" t="str" cm="1">
        <f t="array" ref="U316">_xlfn.XLOOKUP($B316&amp;"#"&amp;U$6,INDIRECT(SUBSTITUTE("ИсходныеДанные!$где$2:$где$50000","где",$E$4)),INDIRECT(SUBSTITUTE("ИсходныеДанные!$что$2:$что$50000","что",$G$4)),"",0,1)</f>
        <v/>
      </c>
      <c r="V316" s="78" t="str" cm="1">
        <f t="array" ref="V316">_xlfn.XLOOKUP($B316&amp;"#"&amp;U$6,INDIRECT(SUBSTITUTE("ИсходныеДанные!$где$2:$где$50000","где",$E$4)),INDIRECT(SUBSTITUTE("ИсходныеДанные!$что$2:$что$50000","что",$H$4)),"",0,1)</f>
        <v/>
      </c>
      <c r="W316" s="20" t="str" cm="1">
        <f t="array" ref="W316">_xlfn.XLOOKUP($B316&amp;"#"&amp;W$6,INDIRECT(SUBSTITUTE("ИсходныеДанные!$где$2:$где$50000","где",$E$4)),INDIRECT(SUBSTITUTE("ИсходныеДанные!$что$2:$что$50000","что",$G$4)),"",0,1)</f>
        <v/>
      </c>
      <c r="X316" s="78" t="str" cm="1">
        <f t="array" ref="X316">_xlfn.XLOOKUP($B316&amp;"#"&amp;W$6,INDIRECT(SUBSTITUTE("ИсходныеДанные!$где$2:$где$50000","где",$E$4)),INDIRECT(SUBSTITUTE("ИсходныеДанные!$что$2:$что$50000","что",$H$4)),"",0,1)</f>
        <v/>
      </c>
      <c r="Y316" s="20" t="str" cm="1">
        <f t="array" ref="Y316">_xlfn.XLOOKUP($B316&amp;"#"&amp;Y$6,INDIRECT(SUBSTITUTE("ИсходныеДанные!$где$2:$где$50000","где",$E$4)),INDIRECT(SUBSTITUTE("ИсходныеДанные!$что$2:$что$50000","что",$G$4)),"",0,1)</f>
        <v/>
      </c>
      <c r="Z316" s="78" t="str" cm="1">
        <f t="array" ref="Z316">_xlfn.XLOOKUP($B316&amp;"#"&amp;Y$6,INDIRECT(SUBSTITUTE("ИсходныеДанные!$где$2:$где$50000","где",$E$4)),INDIRECT(SUBSTITUTE("ИсходныеДанные!$что$2:$что$50000","что",$H$4)),"",0,1)</f>
        <v/>
      </c>
      <c r="AA316" s="20" t="str" cm="1">
        <f t="array" ref="AA316">_xlfn.XLOOKUP($B316&amp;"#"&amp;AA$6,INDIRECT(SUBSTITUTE("ИсходныеДанные!$где$2:$где$50000","где",$E$4)),INDIRECT(SUBSTITUTE("ИсходныеДанные!$что$2:$что$50000","что",$G$4)),"",0,1)</f>
        <v/>
      </c>
      <c r="AB316" s="78" t="str" cm="1">
        <f t="array" ref="AB316">_xlfn.XLOOKUP($B316&amp;"#"&amp;AA$6,INDIRECT(SUBSTITUTE("ИсходныеДанные!$где$2:$где$50000","где",$E$4)),INDIRECT(SUBSTITUTE("ИсходныеДанные!$что$2:$что$50000","что",$H$4)),"",0,1)</f>
        <v/>
      </c>
      <c r="AC316" s="3"/>
    </row>
    <row r="317" spans="1:29" x14ac:dyDescent="0.25">
      <c r="A317" s="6" t="str">
        <f t="shared" si="3"/>
        <v>delete</v>
      </c>
      <c r="B317" s="9" cm="1">
        <f t="array" ref="B317">INDIRECT("УникальныеСписки!A"&amp;ROW()-$F$4)</f>
        <v>0</v>
      </c>
      <c r="C317" s="15" t="str">
        <f t="array" ref="C317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ref="D317">_xlfn.XLOOKUP($B317,INDIRECT(SUBSTITUTE("ИсходныеДанные!$где$2:$где$50000","где",$B$4)),INDIRECT(SUBSTITUTE("ИсходныеДанные!$что$2:$что$50000","что",D$4)),"",0,1)</f>
        <v/>
      </c>
      <c r="E317" s="20" t="str" cm="1">
        <f t="array" ref="E317">_xlfn.XLOOKUP($B317&amp;"#"&amp;E$6,INDIRECT(SUBSTITUTE("ИсходныеДанные!$где$2:$где$50000","где",$E$4)),INDIRECT(SUBSTITUTE("ИсходныеДанные!$что$2:$что$50000","что",$G$4)),"",0,1)</f>
        <v/>
      </c>
      <c r="F317" s="78" t="str" cm="1">
        <f t="array" ref="F317">_xlfn.XLOOKUP($B317&amp;"#"&amp;E$6,INDIRECT(SUBSTITUTE("ИсходныеДанные!$где$2:$где$50000","где",$E$4)),INDIRECT(SUBSTITUTE("ИсходныеДанные!$что$2:$что$50000","что",$H$4)),"",0,1)</f>
        <v/>
      </c>
      <c r="G317" s="20" t="str" cm="1">
        <f t="array" ref="G317">_xlfn.XLOOKUP($B317&amp;"#"&amp;G$6,INDIRECT(SUBSTITUTE("ИсходныеДанные!$где$2:$где$50000","где",$E$4)),INDIRECT(SUBSTITUTE("ИсходныеДанные!$что$2:$что$50000","что",$G$4)),"",0,1)</f>
        <v/>
      </c>
      <c r="H317" s="78" t="str" cm="1">
        <f t="array" ref="H317">_xlfn.XLOOKUP($B317&amp;"#"&amp;G$6,INDIRECT(SUBSTITUTE("ИсходныеДанные!$где$2:$где$50000","где",$E$4)),INDIRECT(SUBSTITUTE("ИсходныеДанные!$что$2:$что$50000","что",$H$4)),"",0,1)</f>
        <v/>
      </c>
      <c r="I317" s="20" t="str" cm="1">
        <f t="array" ref="I317">_xlfn.XLOOKUP($B317&amp;"#"&amp;I$6,INDIRECT(SUBSTITUTE("ИсходныеДанные!$где$2:$где$50000","где",$E$4)),INDIRECT(SUBSTITUTE("ИсходныеДанные!$что$2:$что$50000","что",$G$4)),"",0,1)</f>
        <v/>
      </c>
      <c r="J317" s="78" t="str" cm="1">
        <f t="array" ref="J317">_xlfn.XLOOKUP($B317&amp;"#"&amp;I$6,INDIRECT(SUBSTITUTE("ИсходныеДанные!$где$2:$где$50000","где",$E$4)),INDIRECT(SUBSTITUTE("ИсходныеДанные!$что$2:$что$50000","что",$H$4)),"",0,1)</f>
        <v/>
      </c>
      <c r="K317" s="20" t="str" cm="1">
        <f t="array" ref="K317">_xlfn.XLOOKUP($B317&amp;"#"&amp;K$6,INDIRECT(SUBSTITUTE("ИсходныеДанные!$где$2:$где$50000","где",$E$4)),INDIRECT(SUBSTITUTE("ИсходныеДанные!$что$2:$что$50000","что",$G$4)),"",0,1)</f>
        <v/>
      </c>
      <c r="L317" s="78" t="str" cm="1">
        <f t="array" ref="L317">_xlfn.XLOOKUP($B317&amp;"#"&amp;K$6,INDIRECT(SUBSTITUTE("ИсходныеДанные!$где$2:$где$50000","где",$E$4)),INDIRECT(SUBSTITUTE("ИсходныеДанные!$что$2:$что$50000","что",$H$4)),"",0,1)</f>
        <v/>
      </c>
      <c r="M317" s="20" t="str" cm="1">
        <f t="array" ref="M317">_xlfn.XLOOKUP($B317&amp;"#"&amp;M$6,INDIRECT(SUBSTITUTE("ИсходныеДанные!$где$2:$где$50000","где",$E$4)),INDIRECT(SUBSTITUTE("ИсходныеДанные!$что$2:$что$50000","что",$G$4)),"",0,1)</f>
        <v/>
      </c>
      <c r="N317" s="78" t="str" cm="1">
        <f t="array" ref="N317">_xlfn.XLOOKUP($B317&amp;"#"&amp;M$6,INDIRECT(SUBSTITUTE("ИсходныеДанные!$где$2:$где$50000","где",$E$4)),INDIRECT(SUBSTITUTE("ИсходныеДанные!$что$2:$что$50000","что",$H$4)),"",0,1)</f>
        <v/>
      </c>
      <c r="O317" s="20" t="str" cm="1">
        <f t="array" ref="O317">_xlfn.XLOOKUP($B317&amp;"#"&amp;O$6,INDIRECT(SUBSTITUTE("ИсходныеДанные!$где$2:$где$50000","где",$E$4)),INDIRECT(SUBSTITUTE("ИсходныеДанные!$что$2:$что$50000","что",$G$4)),"",0,1)</f>
        <v/>
      </c>
      <c r="P317" s="78" t="str" cm="1">
        <f t="array" ref="P317">_xlfn.XLOOKUP($B317&amp;"#"&amp;O$6,INDIRECT(SUBSTITUTE("ИсходныеДанные!$где$2:$где$50000","где",$E$4)),INDIRECT(SUBSTITUTE("ИсходныеДанные!$что$2:$что$50000","что",$H$4)),"",0,1)</f>
        <v/>
      </c>
      <c r="Q317" s="20" t="str" cm="1">
        <f t="array" ref="Q317">_xlfn.XLOOKUP($B317&amp;"#"&amp;Q$6,INDIRECT(SUBSTITUTE("ИсходныеДанные!$где$2:$где$50000","где",$E$4)),INDIRECT(SUBSTITUTE("ИсходныеДанные!$что$2:$что$50000","что",$G$4)),"",0,1)</f>
        <v/>
      </c>
      <c r="R317" s="78" t="str" cm="1">
        <f t="array" ref="R317">_xlfn.XLOOKUP($B317&amp;"#"&amp;Q$6,INDIRECT(SUBSTITUTE("ИсходныеДанные!$где$2:$где$50000","где",$E$4)),INDIRECT(SUBSTITUTE("ИсходныеДанные!$что$2:$что$50000","что",$H$4)),"",0,1)</f>
        <v/>
      </c>
      <c r="S317" s="20" t="str" cm="1">
        <f t="array" ref="S317">_xlfn.XLOOKUP($B317&amp;"#"&amp;S$6,INDIRECT(SUBSTITUTE("ИсходныеДанные!$где$2:$где$50000","где",$E$4)),INDIRECT(SUBSTITUTE("ИсходныеДанные!$что$2:$что$50000","что",$G$4)),"",0,1)</f>
        <v/>
      </c>
      <c r="T317" s="78" t="str" cm="1">
        <f t="array" ref="T317">_xlfn.XLOOKUP($B317&amp;"#"&amp;S$6,INDIRECT(SUBSTITUTE("ИсходныеДанные!$где$2:$где$50000","где",$E$4)),INDIRECT(SUBSTITUTE("ИсходныеДанные!$что$2:$что$50000","что",$H$4)),"",0,1)</f>
        <v/>
      </c>
      <c r="U317" s="20" t="str" cm="1">
        <f t="array" ref="U317">_xlfn.XLOOKUP($B317&amp;"#"&amp;U$6,INDIRECT(SUBSTITUTE("ИсходныеДанные!$где$2:$где$50000","где",$E$4)),INDIRECT(SUBSTITUTE("ИсходныеДанные!$что$2:$что$50000","что",$G$4)),"",0,1)</f>
        <v/>
      </c>
      <c r="V317" s="78" t="str" cm="1">
        <f t="array" ref="V317">_xlfn.XLOOKUP($B317&amp;"#"&amp;U$6,INDIRECT(SUBSTITUTE("ИсходныеДанные!$где$2:$где$50000","где",$E$4)),INDIRECT(SUBSTITUTE("ИсходныеДанные!$что$2:$что$50000","что",$H$4)),"",0,1)</f>
        <v/>
      </c>
      <c r="W317" s="20" t="str" cm="1">
        <f t="array" ref="W317">_xlfn.XLOOKUP($B317&amp;"#"&amp;W$6,INDIRECT(SUBSTITUTE("ИсходныеДанные!$где$2:$где$50000","где",$E$4)),INDIRECT(SUBSTITUTE("ИсходныеДанные!$что$2:$что$50000","что",$G$4)),"",0,1)</f>
        <v/>
      </c>
      <c r="X317" s="78" t="str" cm="1">
        <f t="array" ref="X317">_xlfn.XLOOKUP($B317&amp;"#"&amp;W$6,INDIRECT(SUBSTITUTE("ИсходныеДанные!$где$2:$где$50000","где",$E$4)),INDIRECT(SUBSTITUTE("ИсходныеДанные!$что$2:$что$50000","что",$H$4)),"",0,1)</f>
        <v/>
      </c>
      <c r="Y317" s="20" t="str" cm="1">
        <f t="array" ref="Y317">_xlfn.XLOOKUP($B317&amp;"#"&amp;Y$6,INDIRECT(SUBSTITUTE("ИсходныеДанные!$где$2:$где$50000","где",$E$4)),INDIRECT(SUBSTITUTE("ИсходныеДанные!$что$2:$что$50000","что",$G$4)),"",0,1)</f>
        <v/>
      </c>
      <c r="Z317" s="78" t="str" cm="1">
        <f t="array" ref="Z317">_xlfn.XLOOKUP($B317&amp;"#"&amp;Y$6,INDIRECT(SUBSTITUTE("ИсходныеДанные!$где$2:$где$50000","где",$E$4)),INDIRECT(SUBSTITUTE("ИсходныеДанные!$что$2:$что$50000","что",$H$4)),"",0,1)</f>
        <v/>
      </c>
      <c r="AA317" s="20" t="str" cm="1">
        <f t="array" ref="AA317">_xlfn.XLOOKUP($B317&amp;"#"&amp;AA$6,INDIRECT(SUBSTITUTE("ИсходныеДанные!$где$2:$где$50000","где",$E$4)),INDIRECT(SUBSTITUTE("ИсходныеДанные!$что$2:$что$50000","что",$G$4)),"",0,1)</f>
        <v/>
      </c>
      <c r="AB317" s="78" t="str" cm="1">
        <f t="array" ref="AB317">_xlfn.XLOOKUP($B317&amp;"#"&amp;AA$6,INDIRECT(SUBSTITUTE("ИсходныеДанные!$где$2:$где$50000","где",$E$4)),INDIRECT(SUBSTITUTE("ИсходныеДанные!$что$2:$что$50000","что",$H$4)),"",0,1)</f>
        <v/>
      </c>
      <c r="AC317" s="3"/>
    </row>
    <row r="318" spans="1:29" x14ac:dyDescent="0.25">
      <c r="A318" s="6" t="str">
        <f t="shared" si="3"/>
        <v>delete</v>
      </c>
      <c r="B318" s="9" cm="1">
        <f t="array" ref="B318">INDIRECT("УникальныеСписки!A"&amp;ROW()-$F$4)</f>
        <v>0</v>
      </c>
      <c r="C318" s="15" t="str">
        <f t="array" ref="C318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ref="D318">_xlfn.XLOOKUP($B318,INDIRECT(SUBSTITUTE("ИсходныеДанные!$где$2:$где$50000","где",$B$4)),INDIRECT(SUBSTITUTE("ИсходныеДанные!$что$2:$что$50000","что",D$4)),"",0,1)</f>
        <v/>
      </c>
      <c r="E318" s="20" t="str" cm="1">
        <f t="array" ref="E318">_xlfn.XLOOKUP($B318&amp;"#"&amp;E$6,INDIRECT(SUBSTITUTE("ИсходныеДанные!$где$2:$где$50000","где",$E$4)),INDIRECT(SUBSTITUTE("ИсходныеДанные!$что$2:$что$50000","что",$G$4)),"",0,1)</f>
        <v/>
      </c>
      <c r="F318" s="78" t="str" cm="1">
        <f t="array" ref="F318">_xlfn.XLOOKUP($B318&amp;"#"&amp;E$6,INDIRECT(SUBSTITUTE("ИсходныеДанные!$где$2:$где$50000","где",$E$4)),INDIRECT(SUBSTITUTE("ИсходныеДанные!$что$2:$что$50000","что",$H$4)),"",0,1)</f>
        <v/>
      </c>
      <c r="G318" s="20" t="str" cm="1">
        <f t="array" ref="G318">_xlfn.XLOOKUP($B318&amp;"#"&amp;G$6,INDIRECT(SUBSTITUTE("ИсходныеДанные!$где$2:$где$50000","где",$E$4)),INDIRECT(SUBSTITUTE("ИсходныеДанные!$что$2:$что$50000","что",$G$4)),"",0,1)</f>
        <v/>
      </c>
      <c r="H318" s="78" t="str" cm="1">
        <f t="array" ref="H318">_xlfn.XLOOKUP($B318&amp;"#"&amp;G$6,INDIRECT(SUBSTITUTE("ИсходныеДанные!$где$2:$где$50000","где",$E$4)),INDIRECT(SUBSTITUTE("ИсходныеДанные!$что$2:$что$50000","что",$H$4)),"",0,1)</f>
        <v/>
      </c>
      <c r="I318" s="20" t="str" cm="1">
        <f t="array" ref="I318">_xlfn.XLOOKUP($B318&amp;"#"&amp;I$6,INDIRECT(SUBSTITUTE("ИсходныеДанные!$где$2:$где$50000","где",$E$4)),INDIRECT(SUBSTITUTE("ИсходныеДанные!$что$2:$что$50000","что",$G$4)),"",0,1)</f>
        <v/>
      </c>
      <c r="J318" s="78" t="str" cm="1">
        <f t="array" ref="J318">_xlfn.XLOOKUP($B318&amp;"#"&amp;I$6,INDIRECT(SUBSTITUTE("ИсходныеДанные!$где$2:$где$50000","где",$E$4)),INDIRECT(SUBSTITUTE("ИсходныеДанные!$что$2:$что$50000","что",$H$4)),"",0,1)</f>
        <v/>
      </c>
      <c r="K318" s="20" t="str" cm="1">
        <f t="array" ref="K318">_xlfn.XLOOKUP($B318&amp;"#"&amp;K$6,INDIRECT(SUBSTITUTE("ИсходныеДанные!$где$2:$где$50000","где",$E$4)),INDIRECT(SUBSTITUTE("ИсходныеДанные!$что$2:$что$50000","что",$G$4)),"",0,1)</f>
        <v/>
      </c>
      <c r="L318" s="78" t="str" cm="1">
        <f t="array" ref="L318">_xlfn.XLOOKUP($B318&amp;"#"&amp;K$6,INDIRECT(SUBSTITUTE("ИсходныеДанные!$где$2:$где$50000","где",$E$4)),INDIRECT(SUBSTITUTE("ИсходныеДанные!$что$2:$что$50000","что",$H$4)),"",0,1)</f>
        <v/>
      </c>
      <c r="M318" s="20" t="str" cm="1">
        <f t="array" ref="M318">_xlfn.XLOOKUP($B318&amp;"#"&amp;M$6,INDIRECT(SUBSTITUTE("ИсходныеДанные!$где$2:$где$50000","где",$E$4)),INDIRECT(SUBSTITUTE("ИсходныеДанные!$что$2:$что$50000","что",$G$4)),"",0,1)</f>
        <v/>
      </c>
      <c r="N318" s="78" t="str" cm="1">
        <f t="array" ref="N318">_xlfn.XLOOKUP($B318&amp;"#"&amp;M$6,INDIRECT(SUBSTITUTE("ИсходныеДанные!$где$2:$где$50000","где",$E$4)),INDIRECT(SUBSTITUTE("ИсходныеДанные!$что$2:$что$50000","что",$H$4)),"",0,1)</f>
        <v/>
      </c>
      <c r="O318" s="20" t="str" cm="1">
        <f t="array" ref="O318">_xlfn.XLOOKUP($B318&amp;"#"&amp;O$6,INDIRECT(SUBSTITUTE("ИсходныеДанные!$где$2:$где$50000","где",$E$4)),INDIRECT(SUBSTITUTE("ИсходныеДанные!$что$2:$что$50000","что",$G$4)),"",0,1)</f>
        <v/>
      </c>
      <c r="P318" s="78" t="str" cm="1">
        <f t="array" ref="P318">_xlfn.XLOOKUP($B318&amp;"#"&amp;O$6,INDIRECT(SUBSTITUTE("ИсходныеДанные!$где$2:$где$50000","где",$E$4)),INDIRECT(SUBSTITUTE("ИсходныеДанные!$что$2:$что$50000","что",$H$4)),"",0,1)</f>
        <v/>
      </c>
      <c r="Q318" s="20" t="str" cm="1">
        <f t="array" ref="Q318">_xlfn.XLOOKUP($B318&amp;"#"&amp;Q$6,INDIRECT(SUBSTITUTE("ИсходныеДанные!$где$2:$где$50000","где",$E$4)),INDIRECT(SUBSTITUTE("ИсходныеДанные!$что$2:$что$50000","что",$G$4)),"",0,1)</f>
        <v/>
      </c>
      <c r="R318" s="78" t="str" cm="1">
        <f t="array" ref="R318">_xlfn.XLOOKUP($B318&amp;"#"&amp;Q$6,INDIRECT(SUBSTITUTE("ИсходныеДанные!$где$2:$где$50000","где",$E$4)),INDIRECT(SUBSTITUTE("ИсходныеДанные!$что$2:$что$50000","что",$H$4)),"",0,1)</f>
        <v/>
      </c>
      <c r="S318" s="20" t="str" cm="1">
        <f t="array" ref="S318">_xlfn.XLOOKUP($B318&amp;"#"&amp;S$6,INDIRECT(SUBSTITUTE("ИсходныеДанные!$где$2:$где$50000","где",$E$4)),INDIRECT(SUBSTITUTE("ИсходныеДанные!$что$2:$что$50000","что",$G$4)),"",0,1)</f>
        <v/>
      </c>
      <c r="T318" s="78" t="str" cm="1">
        <f t="array" ref="T318">_xlfn.XLOOKUP($B318&amp;"#"&amp;S$6,INDIRECT(SUBSTITUTE("ИсходныеДанные!$где$2:$где$50000","где",$E$4)),INDIRECT(SUBSTITUTE("ИсходныеДанные!$что$2:$что$50000","что",$H$4)),"",0,1)</f>
        <v/>
      </c>
      <c r="U318" s="20" t="str" cm="1">
        <f t="array" ref="U318">_xlfn.XLOOKUP($B318&amp;"#"&amp;U$6,INDIRECT(SUBSTITUTE("ИсходныеДанные!$где$2:$где$50000","где",$E$4)),INDIRECT(SUBSTITUTE("ИсходныеДанные!$что$2:$что$50000","что",$G$4)),"",0,1)</f>
        <v/>
      </c>
      <c r="V318" s="78" t="str" cm="1">
        <f t="array" ref="V318">_xlfn.XLOOKUP($B318&amp;"#"&amp;U$6,INDIRECT(SUBSTITUTE("ИсходныеДанные!$где$2:$где$50000","где",$E$4)),INDIRECT(SUBSTITUTE("ИсходныеДанные!$что$2:$что$50000","что",$H$4)),"",0,1)</f>
        <v/>
      </c>
      <c r="W318" s="20" t="str" cm="1">
        <f t="array" ref="W318">_xlfn.XLOOKUP($B318&amp;"#"&amp;W$6,INDIRECT(SUBSTITUTE("ИсходныеДанные!$где$2:$где$50000","где",$E$4)),INDIRECT(SUBSTITUTE("ИсходныеДанные!$что$2:$что$50000","что",$G$4)),"",0,1)</f>
        <v/>
      </c>
      <c r="X318" s="78" t="str" cm="1">
        <f t="array" ref="X318">_xlfn.XLOOKUP($B318&amp;"#"&amp;W$6,INDIRECT(SUBSTITUTE("ИсходныеДанные!$где$2:$где$50000","где",$E$4)),INDIRECT(SUBSTITUTE("ИсходныеДанные!$что$2:$что$50000","что",$H$4)),"",0,1)</f>
        <v/>
      </c>
      <c r="Y318" s="20" t="str" cm="1">
        <f t="array" ref="Y318">_xlfn.XLOOKUP($B318&amp;"#"&amp;Y$6,INDIRECT(SUBSTITUTE("ИсходныеДанные!$где$2:$где$50000","где",$E$4)),INDIRECT(SUBSTITUTE("ИсходныеДанные!$что$2:$что$50000","что",$G$4)),"",0,1)</f>
        <v/>
      </c>
      <c r="Z318" s="78" t="str" cm="1">
        <f t="array" ref="Z318">_xlfn.XLOOKUP($B318&amp;"#"&amp;Y$6,INDIRECT(SUBSTITUTE("ИсходныеДанные!$где$2:$где$50000","где",$E$4)),INDIRECT(SUBSTITUTE("ИсходныеДанные!$что$2:$что$50000","что",$H$4)),"",0,1)</f>
        <v/>
      </c>
      <c r="AA318" s="20" t="str" cm="1">
        <f t="array" ref="AA318">_xlfn.XLOOKUP($B318&amp;"#"&amp;AA$6,INDIRECT(SUBSTITUTE("ИсходныеДанные!$где$2:$где$50000","где",$E$4)),INDIRECT(SUBSTITUTE("ИсходныеДанные!$что$2:$что$50000","что",$G$4)),"",0,1)</f>
        <v/>
      </c>
      <c r="AB318" s="78" t="str" cm="1">
        <f t="array" ref="AB318">_xlfn.XLOOKUP($B318&amp;"#"&amp;AA$6,INDIRECT(SUBSTITUTE("ИсходныеДанные!$где$2:$где$50000","где",$E$4)),INDIRECT(SUBSTITUTE("ИсходныеДанные!$что$2:$что$50000","что",$H$4)),"",0,1)</f>
        <v/>
      </c>
      <c r="AC318" s="3"/>
    </row>
    <row r="319" spans="1:29" x14ac:dyDescent="0.25">
      <c r="A319" s="6" t="str">
        <f t="shared" si="3"/>
        <v>delete</v>
      </c>
      <c r="B319" s="9" cm="1">
        <f t="array" ref="B319">INDIRECT("УникальныеСписки!A"&amp;ROW()-$F$4)</f>
        <v>0</v>
      </c>
      <c r="C319" s="15" t="str">
        <f t="array" ref="C319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ref="D319">_xlfn.XLOOKUP($B319,INDIRECT(SUBSTITUTE("ИсходныеДанные!$где$2:$где$50000","где",$B$4)),INDIRECT(SUBSTITUTE("ИсходныеДанные!$что$2:$что$50000","что",D$4)),"",0,1)</f>
        <v/>
      </c>
      <c r="E319" s="20" t="str" cm="1">
        <f t="array" ref="E319">_xlfn.XLOOKUP($B319&amp;"#"&amp;E$6,INDIRECT(SUBSTITUTE("ИсходныеДанные!$где$2:$где$50000","где",$E$4)),INDIRECT(SUBSTITUTE("ИсходныеДанные!$что$2:$что$50000","что",$G$4)),"",0,1)</f>
        <v/>
      </c>
      <c r="F319" s="78" t="str" cm="1">
        <f t="array" ref="F319">_xlfn.XLOOKUP($B319&amp;"#"&amp;E$6,INDIRECT(SUBSTITUTE("ИсходныеДанные!$где$2:$где$50000","где",$E$4)),INDIRECT(SUBSTITUTE("ИсходныеДанные!$что$2:$что$50000","что",$H$4)),"",0,1)</f>
        <v/>
      </c>
      <c r="G319" s="20" t="str" cm="1">
        <f t="array" ref="G319">_xlfn.XLOOKUP($B319&amp;"#"&amp;G$6,INDIRECT(SUBSTITUTE("ИсходныеДанные!$где$2:$где$50000","где",$E$4)),INDIRECT(SUBSTITUTE("ИсходныеДанные!$что$2:$что$50000","что",$G$4)),"",0,1)</f>
        <v/>
      </c>
      <c r="H319" s="78" t="str" cm="1">
        <f t="array" ref="H319">_xlfn.XLOOKUP($B319&amp;"#"&amp;G$6,INDIRECT(SUBSTITUTE("ИсходныеДанные!$где$2:$где$50000","где",$E$4)),INDIRECT(SUBSTITUTE("ИсходныеДанные!$что$2:$что$50000","что",$H$4)),"",0,1)</f>
        <v/>
      </c>
      <c r="I319" s="20" t="str" cm="1">
        <f t="array" ref="I319">_xlfn.XLOOKUP($B319&amp;"#"&amp;I$6,INDIRECT(SUBSTITUTE("ИсходныеДанные!$где$2:$где$50000","где",$E$4)),INDIRECT(SUBSTITUTE("ИсходныеДанные!$что$2:$что$50000","что",$G$4)),"",0,1)</f>
        <v/>
      </c>
      <c r="J319" s="78" t="str" cm="1">
        <f t="array" ref="J319">_xlfn.XLOOKUP($B319&amp;"#"&amp;I$6,INDIRECT(SUBSTITUTE("ИсходныеДанные!$где$2:$где$50000","где",$E$4)),INDIRECT(SUBSTITUTE("ИсходныеДанные!$что$2:$что$50000","что",$H$4)),"",0,1)</f>
        <v/>
      </c>
      <c r="K319" s="20" t="str" cm="1">
        <f t="array" ref="K319">_xlfn.XLOOKUP($B319&amp;"#"&amp;K$6,INDIRECT(SUBSTITUTE("ИсходныеДанные!$где$2:$где$50000","где",$E$4)),INDIRECT(SUBSTITUTE("ИсходныеДанные!$что$2:$что$50000","что",$G$4)),"",0,1)</f>
        <v/>
      </c>
      <c r="L319" s="78" t="str" cm="1">
        <f t="array" ref="L319">_xlfn.XLOOKUP($B319&amp;"#"&amp;K$6,INDIRECT(SUBSTITUTE("ИсходныеДанные!$где$2:$где$50000","где",$E$4)),INDIRECT(SUBSTITUTE("ИсходныеДанные!$что$2:$что$50000","что",$H$4)),"",0,1)</f>
        <v/>
      </c>
      <c r="M319" s="20" t="str" cm="1">
        <f t="array" ref="M319">_xlfn.XLOOKUP($B319&amp;"#"&amp;M$6,INDIRECT(SUBSTITUTE("ИсходныеДанные!$где$2:$где$50000","где",$E$4)),INDIRECT(SUBSTITUTE("ИсходныеДанные!$что$2:$что$50000","что",$G$4)),"",0,1)</f>
        <v/>
      </c>
      <c r="N319" s="78" t="str" cm="1">
        <f t="array" ref="N319">_xlfn.XLOOKUP($B319&amp;"#"&amp;M$6,INDIRECT(SUBSTITUTE("ИсходныеДанные!$где$2:$где$50000","где",$E$4)),INDIRECT(SUBSTITUTE("ИсходныеДанные!$что$2:$что$50000","что",$H$4)),"",0,1)</f>
        <v/>
      </c>
      <c r="O319" s="20" t="str" cm="1">
        <f t="array" ref="O319">_xlfn.XLOOKUP($B319&amp;"#"&amp;O$6,INDIRECT(SUBSTITUTE("ИсходныеДанные!$где$2:$где$50000","где",$E$4)),INDIRECT(SUBSTITUTE("ИсходныеДанные!$что$2:$что$50000","что",$G$4)),"",0,1)</f>
        <v/>
      </c>
      <c r="P319" s="78" t="str" cm="1">
        <f t="array" ref="P319">_xlfn.XLOOKUP($B319&amp;"#"&amp;O$6,INDIRECT(SUBSTITUTE("ИсходныеДанные!$где$2:$где$50000","где",$E$4)),INDIRECT(SUBSTITUTE("ИсходныеДанные!$что$2:$что$50000","что",$H$4)),"",0,1)</f>
        <v/>
      </c>
      <c r="Q319" s="20" t="str" cm="1">
        <f t="array" ref="Q319">_xlfn.XLOOKUP($B319&amp;"#"&amp;Q$6,INDIRECT(SUBSTITUTE("ИсходныеДанные!$где$2:$где$50000","где",$E$4)),INDIRECT(SUBSTITUTE("ИсходныеДанные!$что$2:$что$50000","что",$G$4)),"",0,1)</f>
        <v/>
      </c>
      <c r="R319" s="78" t="str" cm="1">
        <f t="array" ref="R319">_xlfn.XLOOKUP($B319&amp;"#"&amp;Q$6,INDIRECT(SUBSTITUTE("ИсходныеДанные!$где$2:$где$50000","где",$E$4)),INDIRECT(SUBSTITUTE("ИсходныеДанные!$что$2:$что$50000","что",$H$4)),"",0,1)</f>
        <v/>
      </c>
      <c r="S319" s="20" t="str" cm="1">
        <f t="array" ref="S319">_xlfn.XLOOKUP($B319&amp;"#"&amp;S$6,INDIRECT(SUBSTITUTE("ИсходныеДанные!$где$2:$где$50000","где",$E$4)),INDIRECT(SUBSTITUTE("ИсходныеДанные!$что$2:$что$50000","что",$G$4)),"",0,1)</f>
        <v/>
      </c>
      <c r="T319" s="78" t="str" cm="1">
        <f t="array" ref="T319">_xlfn.XLOOKUP($B319&amp;"#"&amp;S$6,INDIRECT(SUBSTITUTE("ИсходныеДанные!$где$2:$где$50000","где",$E$4)),INDIRECT(SUBSTITUTE("ИсходныеДанные!$что$2:$что$50000","что",$H$4)),"",0,1)</f>
        <v/>
      </c>
      <c r="U319" s="20" t="str" cm="1">
        <f t="array" ref="U319">_xlfn.XLOOKUP($B319&amp;"#"&amp;U$6,INDIRECT(SUBSTITUTE("ИсходныеДанные!$где$2:$где$50000","где",$E$4)),INDIRECT(SUBSTITUTE("ИсходныеДанные!$что$2:$что$50000","что",$G$4)),"",0,1)</f>
        <v/>
      </c>
      <c r="V319" s="78" t="str" cm="1">
        <f t="array" ref="V319">_xlfn.XLOOKUP($B319&amp;"#"&amp;U$6,INDIRECT(SUBSTITUTE("ИсходныеДанные!$где$2:$где$50000","где",$E$4)),INDIRECT(SUBSTITUTE("ИсходныеДанные!$что$2:$что$50000","что",$H$4)),"",0,1)</f>
        <v/>
      </c>
      <c r="W319" s="20" t="str" cm="1">
        <f t="array" ref="W319">_xlfn.XLOOKUP($B319&amp;"#"&amp;W$6,INDIRECT(SUBSTITUTE("ИсходныеДанные!$где$2:$где$50000","где",$E$4)),INDIRECT(SUBSTITUTE("ИсходныеДанные!$что$2:$что$50000","что",$G$4)),"",0,1)</f>
        <v/>
      </c>
      <c r="X319" s="78" t="str" cm="1">
        <f t="array" ref="X319">_xlfn.XLOOKUP($B319&amp;"#"&amp;W$6,INDIRECT(SUBSTITUTE("ИсходныеДанные!$где$2:$где$50000","где",$E$4)),INDIRECT(SUBSTITUTE("ИсходныеДанные!$что$2:$что$50000","что",$H$4)),"",0,1)</f>
        <v/>
      </c>
      <c r="Y319" s="20" t="str" cm="1">
        <f t="array" ref="Y319">_xlfn.XLOOKUP($B319&amp;"#"&amp;Y$6,INDIRECT(SUBSTITUTE("ИсходныеДанные!$где$2:$где$50000","где",$E$4)),INDIRECT(SUBSTITUTE("ИсходныеДанные!$что$2:$что$50000","что",$G$4)),"",0,1)</f>
        <v/>
      </c>
      <c r="Z319" s="78" t="str" cm="1">
        <f t="array" ref="Z319">_xlfn.XLOOKUP($B319&amp;"#"&amp;Y$6,INDIRECT(SUBSTITUTE("ИсходныеДанные!$где$2:$где$50000","где",$E$4)),INDIRECT(SUBSTITUTE("ИсходныеДанные!$что$2:$что$50000","что",$H$4)),"",0,1)</f>
        <v/>
      </c>
      <c r="AA319" s="20" t="str" cm="1">
        <f t="array" ref="AA319">_xlfn.XLOOKUP($B319&amp;"#"&amp;AA$6,INDIRECT(SUBSTITUTE("ИсходныеДанные!$где$2:$где$50000","где",$E$4)),INDIRECT(SUBSTITUTE("ИсходныеДанные!$что$2:$что$50000","что",$G$4)),"",0,1)</f>
        <v/>
      </c>
      <c r="AB319" s="78" t="str" cm="1">
        <f t="array" ref="AB319">_xlfn.XLOOKUP($B319&amp;"#"&amp;AA$6,INDIRECT(SUBSTITUTE("ИсходныеДанные!$где$2:$где$50000","где",$E$4)),INDIRECT(SUBSTITUTE("ИсходныеДанные!$что$2:$что$50000","что",$H$4)),"",0,1)</f>
        <v/>
      </c>
      <c r="AC319" s="3"/>
    </row>
    <row r="320" spans="1:29" x14ac:dyDescent="0.25">
      <c r="A320" s="6" t="str">
        <f t="shared" si="3"/>
        <v>delete</v>
      </c>
      <c r="B320" s="9" cm="1">
        <f t="array" ref="B320">INDIRECT("УникальныеСписки!A"&amp;ROW()-$F$4)</f>
        <v>0</v>
      </c>
      <c r="C320" s="15" t="str">
        <f t="array" ref="C320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ref="D320">_xlfn.XLOOKUP($B320,INDIRECT(SUBSTITUTE("ИсходныеДанные!$где$2:$где$50000","где",$B$4)),INDIRECT(SUBSTITUTE("ИсходныеДанные!$что$2:$что$50000","что",D$4)),"",0,1)</f>
        <v/>
      </c>
      <c r="E320" s="20" t="str" cm="1">
        <f t="array" ref="E320">_xlfn.XLOOKUP($B320&amp;"#"&amp;E$6,INDIRECT(SUBSTITUTE("ИсходныеДанные!$где$2:$где$50000","где",$E$4)),INDIRECT(SUBSTITUTE("ИсходныеДанные!$что$2:$что$50000","что",$G$4)),"",0,1)</f>
        <v/>
      </c>
      <c r="F320" s="78" t="str" cm="1">
        <f t="array" ref="F320">_xlfn.XLOOKUP($B320&amp;"#"&amp;E$6,INDIRECT(SUBSTITUTE("ИсходныеДанные!$где$2:$где$50000","где",$E$4)),INDIRECT(SUBSTITUTE("ИсходныеДанные!$что$2:$что$50000","что",$H$4)),"",0,1)</f>
        <v/>
      </c>
      <c r="G320" s="20" t="str" cm="1">
        <f t="array" ref="G320">_xlfn.XLOOKUP($B320&amp;"#"&amp;G$6,INDIRECT(SUBSTITUTE("ИсходныеДанные!$где$2:$где$50000","где",$E$4)),INDIRECT(SUBSTITUTE("ИсходныеДанные!$что$2:$что$50000","что",$G$4)),"",0,1)</f>
        <v/>
      </c>
      <c r="H320" s="78" t="str" cm="1">
        <f t="array" ref="H320">_xlfn.XLOOKUP($B320&amp;"#"&amp;G$6,INDIRECT(SUBSTITUTE("ИсходныеДанные!$где$2:$где$50000","где",$E$4)),INDIRECT(SUBSTITUTE("ИсходныеДанные!$что$2:$что$50000","что",$H$4)),"",0,1)</f>
        <v/>
      </c>
      <c r="I320" s="20" t="str" cm="1">
        <f t="array" ref="I320">_xlfn.XLOOKUP($B320&amp;"#"&amp;I$6,INDIRECT(SUBSTITUTE("ИсходныеДанные!$где$2:$где$50000","где",$E$4)),INDIRECT(SUBSTITUTE("ИсходныеДанные!$что$2:$что$50000","что",$G$4)),"",0,1)</f>
        <v/>
      </c>
      <c r="J320" s="78" t="str" cm="1">
        <f t="array" ref="J320">_xlfn.XLOOKUP($B320&amp;"#"&amp;I$6,INDIRECT(SUBSTITUTE("ИсходныеДанные!$где$2:$где$50000","где",$E$4)),INDIRECT(SUBSTITUTE("ИсходныеДанные!$что$2:$что$50000","что",$H$4)),"",0,1)</f>
        <v/>
      </c>
      <c r="K320" s="20" t="str" cm="1">
        <f t="array" ref="K320">_xlfn.XLOOKUP($B320&amp;"#"&amp;K$6,INDIRECT(SUBSTITUTE("ИсходныеДанные!$где$2:$где$50000","где",$E$4)),INDIRECT(SUBSTITUTE("ИсходныеДанные!$что$2:$что$50000","что",$G$4)),"",0,1)</f>
        <v/>
      </c>
      <c r="L320" s="78" t="str" cm="1">
        <f t="array" ref="L320">_xlfn.XLOOKUP($B320&amp;"#"&amp;K$6,INDIRECT(SUBSTITUTE("ИсходныеДанные!$где$2:$где$50000","где",$E$4)),INDIRECT(SUBSTITUTE("ИсходныеДанные!$что$2:$что$50000","что",$H$4)),"",0,1)</f>
        <v/>
      </c>
      <c r="M320" s="20" t="str" cm="1">
        <f t="array" ref="M320">_xlfn.XLOOKUP($B320&amp;"#"&amp;M$6,INDIRECT(SUBSTITUTE("ИсходныеДанные!$где$2:$где$50000","где",$E$4)),INDIRECT(SUBSTITUTE("ИсходныеДанные!$что$2:$что$50000","что",$G$4)),"",0,1)</f>
        <v/>
      </c>
      <c r="N320" s="78" t="str" cm="1">
        <f t="array" ref="N320">_xlfn.XLOOKUP($B320&amp;"#"&amp;M$6,INDIRECT(SUBSTITUTE("ИсходныеДанные!$где$2:$где$50000","где",$E$4)),INDIRECT(SUBSTITUTE("ИсходныеДанные!$что$2:$что$50000","что",$H$4)),"",0,1)</f>
        <v/>
      </c>
      <c r="O320" s="20" t="str" cm="1">
        <f t="array" ref="O320">_xlfn.XLOOKUP($B320&amp;"#"&amp;O$6,INDIRECT(SUBSTITUTE("ИсходныеДанные!$где$2:$где$50000","где",$E$4)),INDIRECT(SUBSTITUTE("ИсходныеДанные!$что$2:$что$50000","что",$G$4)),"",0,1)</f>
        <v/>
      </c>
      <c r="P320" s="78" t="str" cm="1">
        <f t="array" ref="P320">_xlfn.XLOOKUP($B320&amp;"#"&amp;O$6,INDIRECT(SUBSTITUTE("ИсходныеДанные!$где$2:$где$50000","где",$E$4)),INDIRECT(SUBSTITUTE("ИсходныеДанные!$что$2:$что$50000","что",$H$4)),"",0,1)</f>
        <v/>
      </c>
      <c r="Q320" s="20" t="str" cm="1">
        <f t="array" ref="Q320">_xlfn.XLOOKUP($B320&amp;"#"&amp;Q$6,INDIRECT(SUBSTITUTE("ИсходныеДанные!$где$2:$где$50000","где",$E$4)),INDIRECT(SUBSTITUTE("ИсходныеДанные!$что$2:$что$50000","что",$G$4)),"",0,1)</f>
        <v/>
      </c>
      <c r="R320" s="78" t="str" cm="1">
        <f t="array" ref="R320">_xlfn.XLOOKUP($B320&amp;"#"&amp;Q$6,INDIRECT(SUBSTITUTE("ИсходныеДанные!$где$2:$где$50000","где",$E$4)),INDIRECT(SUBSTITUTE("ИсходныеДанные!$что$2:$что$50000","что",$H$4)),"",0,1)</f>
        <v/>
      </c>
      <c r="S320" s="20" t="str" cm="1">
        <f t="array" ref="S320">_xlfn.XLOOKUP($B320&amp;"#"&amp;S$6,INDIRECT(SUBSTITUTE("ИсходныеДанные!$где$2:$где$50000","где",$E$4)),INDIRECT(SUBSTITUTE("ИсходныеДанные!$что$2:$что$50000","что",$G$4)),"",0,1)</f>
        <v/>
      </c>
      <c r="T320" s="78" t="str" cm="1">
        <f t="array" ref="T320">_xlfn.XLOOKUP($B320&amp;"#"&amp;S$6,INDIRECT(SUBSTITUTE("ИсходныеДанные!$где$2:$где$50000","где",$E$4)),INDIRECT(SUBSTITUTE("ИсходныеДанные!$что$2:$что$50000","что",$H$4)),"",0,1)</f>
        <v/>
      </c>
      <c r="U320" s="20" t="str" cm="1">
        <f t="array" ref="U320">_xlfn.XLOOKUP($B320&amp;"#"&amp;U$6,INDIRECT(SUBSTITUTE("ИсходныеДанные!$где$2:$где$50000","где",$E$4)),INDIRECT(SUBSTITUTE("ИсходныеДанные!$что$2:$что$50000","что",$G$4)),"",0,1)</f>
        <v/>
      </c>
      <c r="V320" s="78" t="str" cm="1">
        <f t="array" ref="V320">_xlfn.XLOOKUP($B320&amp;"#"&amp;U$6,INDIRECT(SUBSTITUTE("ИсходныеДанные!$где$2:$где$50000","где",$E$4)),INDIRECT(SUBSTITUTE("ИсходныеДанные!$что$2:$что$50000","что",$H$4)),"",0,1)</f>
        <v/>
      </c>
      <c r="W320" s="20" t="str" cm="1">
        <f t="array" ref="W320">_xlfn.XLOOKUP($B320&amp;"#"&amp;W$6,INDIRECT(SUBSTITUTE("ИсходныеДанные!$где$2:$где$50000","где",$E$4)),INDIRECT(SUBSTITUTE("ИсходныеДанные!$что$2:$что$50000","что",$G$4)),"",0,1)</f>
        <v/>
      </c>
      <c r="X320" s="78" t="str" cm="1">
        <f t="array" ref="X320">_xlfn.XLOOKUP($B320&amp;"#"&amp;W$6,INDIRECT(SUBSTITUTE("ИсходныеДанные!$где$2:$где$50000","где",$E$4)),INDIRECT(SUBSTITUTE("ИсходныеДанные!$что$2:$что$50000","что",$H$4)),"",0,1)</f>
        <v/>
      </c>
      <c r="Y320" s="20" t="str" cm="1">
        <f t="array" ref="Y320">_xlfn.XLOOKUP($B320&amp;"#"&amp;Y$6,INDIRECT(SUBSTITUTE("ИсходныеДанные!$где$2:$где$50000","где",$E$4)),INDIRECT(SUBSTITUTE("ИсходныеДанные!$что$2:$что$50000","что",$G$4)),"",0,1)</f>
        <v/>
      </c>
      <c r="Z320" s="78" t="str" cm="1">
        <f t="array" ref="Z320">_xlfn.XLOOKUP($B320&amp;"#"&amp;Y$6,INDIRECT(SUBSTITUTE("ИсходныеДанные!$где$2:$где$50000","где",$E$4)),INDIRECT(SUBSTITUTE("ИсходныеДанные!$что$2:$что$50000","что",$H$4)),"",0,1)</f>
        <v/>
      </c>
      <c r="AA320" s="20" t="str" cm="1">
        <f t="array" ref="AA320">_xlfn.XLOOKUP($B320&amp;"#"&amp;AA$6,INDIRECT(SUBSTITUTE("ИсходныеДанные!$где$2:$где$50000","где",$E$4)),INDIRECT(SUBSTITUTE("ИсходныеДанные!$что$2:$что$50000","что",$G$4)),"",0,1)</f>
        <v/>
      </c>
      <c r="AB320" s="78" t="str" cm="1">
        <f t="array" ref="AB320">_xlfn.XLOOKUP($B320&amp;"#"&amp;AA$6,INDIRECT(SUBSTITUTE("ИсходныеДанные!$где$2:$где$50000","где",$E$4)),INDIRECT(SUBSTITUTE("ИсходныеДанные!$что$2:$что$50000","что",$H$4)),"",0,1)</f>
        <v/>
      </c>
      <c r="AC320" s="3"/>
    </row>
    <row r="321" spans="1:29" x14ac:dyDescent="0.25">
      <c r="A321" s="6" t="str">
        <f t="shared" si="3"/>
        <v>delete</v>
      </c>
      <c r="B321" s="9" cm="1">
        <f t="array" ref="B321">INDIRECT("УникальныеСписки!A"&amp;ROW()-$F$4)</f>
        <v>0</v>
      </c>
      <c r="C321" s="15" t="str">
        <f t="array" ref="C32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ref="D321">_xlfn.XLOOKUP($B321,INDIRECT(SUBSTITUTE("ИсходныеДанные!$где$2:$где$50000","где",$B$4)),INDIRECT(SUBSTITUTE("ИсходныеДанные!$что$2:$что$50000","что",D$4)),"",0,1)</f>
        <v/>
      </c>
      <c r="E321" s="20" t="str" cm="1">
        <f t="array" ref="E321">_xlfn.XLOOKUP($B321&amp;"#"&amp;E$6,INDIRECT(SUBSTITUTE("ИсходныеДанные!$где$2:$где$50000","где",$E$4)),INDIRECT(SUBSTITUTE("ИсходныеДанные!$что$2:$что$50000","что",$G$4)),"",0,1)</f>
        <v/>
      </c>
      <c r="F321" s="78" t="str" cm="1">
        <f t="array" ref="F321">_xlfn.XLOOKUP($B321&amp;"#"&amp;E$6,INDIRECT(SUBSTITUTE("ИсходныеДанные!$где$2:$где$50000","где",$E$4)),INDIRECT(SUBSTITUTE("ИсходныеДанные!$что$2:$что$50000","что",$H$4)),"",0,1)</f>
        <v/>
      </c>
      <c r="G321" s="20" t="str" cm="1">
        <f t="array" ref="G321">_xlfn.XLOOKUP($B321&amp;"#"&amp;G$6,INDIRECT(SUBSTITUTE("ИсходныеДанные!$где$2:$где$50000","где",$E$4)),INDIRECT(SUBSTITUTE("ИсходныеДанные!$что$2:$что$50000","что",$G$4)),"",0,1)</f>
        <v/>
      </c>
      <c r="H321" s="78" t="str" cm="1">
        <f t="array" ref="H321">_xlfn.XLOOKUP($B321&amp;"#"&amp;G$6,INDIRECT(SUBSTITUTE("ИсходныеДанные!$где$2:$где$50000","где",$E$4)),INDIRECT(SUBSTITUTE("ИсходныеДанные!$что$2:$что$50000","что",$H$4)),"",0,1)</f>
        <v/>
      </c>
      <c r="I321" s="20" t="str" cm="1">
        <f t="array" ref="I321">_xlfn.XLOOKUP($B321&amp;"#"&amp;I$6,INDIRECT(SUBSTITUTE("ИсходныеДанные!$где$2:$где$50000","где",$E$4)),INDIRECT(SUBSTITUTE("ИсходныеДанные!$что$2:$что$50000","что",$G$4)),"",0,1)</f>
        <v/>
      </c>
      <c r="J321" s="78" t="str" cm="1">
        <f t="array" ref="J321">_xlfn.XLOOKUP($B321&amp;"#"&amp;I$6,INDIRECT(SUBSTITUTE("ИсходныеДанные!$где$2:$где$50000","где",$E$4)),INDIRECT(SUBSTITUTE("ИсходныеДанные!$что$2:$что$50000","что",$H$4)),"",0,1)</f>
        <v/>
      </c>
      <c r="K321" s="20" t="str" cm="1">
        <f t="array" ref="K321">_xlfn.XLOOKUP($B321&amp;"#"&amp;K$6,INDIRECT(SUBSTITUTE("ИсходныеДанные!$где$2:$где$50000","где",$E$4)),INDIRECT(SUBSTITUTE("ИсходныеДанные!$что$2:$что$50000","что",$G$4)),"",0,1)</f>
        <v/>
      </c>
      <c r="L321" s="78" t="str" cm="1">
        <f t="array" ref="L321">_xlfn.XLOOKUP($B321&amp;"#"&amp;K$6,INDIRECT(SUBSTITUTE("ИсходныеДанные!$где$2:$где$50000","где",$E$4)),INDIRECT(SUBSTITUTE("ИсходныеДанные!$что$2:$что$50000","что",$H$4)),"",0,1)</f>
        <v/>
      </c>
      <c r="M321" s="20" t="str" cm="1">
        <f t="array" ref="M321">_xlfn.XLOOKUP($B321&amp;"#"&amp;M$6,INDIRECT(SUBSTITUTE("ИсходныеДанные!$где$2:$где$50000","где",$E$4)),INDIRECT(SUBSTITUTE("ИсходныеДанные!$что$2:$что$50000","что",$G$4)),"",0,1)</f>
        <v/>
      </c>
      <c r="N321" s="78" t="str" cm="1">
        <f t="array" ref="N321">_xlfn.XLOOKUP($B321&amp;"#"&amp;M$6,INDIRECT(SUBSTITUTE("ИсходныеДанные!$где$2:$где$50000","где",$E$4)),INDIRECT(SUBSTITUTE("ИсходныеДанные!$что$2:$что$50000","что",$H$4)),"",0,1)</f>
        <v/>
      </c>
      <c r="O321" s="20" t="str" cm="1">
        <f t="array" ref="O321">_xlfn.XLOOKUP($B321&amp;"#"&amp;O$6,INDIRECT(SUBSTITUTE("ИсходныеДанные!$где$2:$где$50000","где",$E$4)),INDIRECT(SUBSTITUTE("ИсходныеДанные!$что$2:$что$50000","что",$G$4)),"",0,1)</f>
        <v/>
      </c>
      <c r="P321" s="78" t="str" cm="1">
        <f t="array" ref="P321">_xlfn.XLOOKUP($B321&amp;"#"&amp;O$6,INDIRECT(SUBSTITUTE("ИсходныеДанные!$где$2:$где$50000","где",$E$4)),INDIRECT(SUBSTITUTE("ИсходныеДанные!$что$2:$что$50000","что",$H$4)),"",0,1)</f>
        <v/>
      </c>
      <c r="Q321" s="20" t="str" cm="1">
        <f t="array" ref="Q321">_xlfn.XLOOKUP($B321&amp;"#"&amp;Q$6,INDIRECT(SUBSTITUTE("ИсходныеДанные!$где$2:$где$50000","где",$E$4)),INDIRECT(SUBSTITUTE("ИсходныеДанные!$что$2:$что$50000","что",$G$4)),"",0,1)</f>
        <v/>
      </c>
      <c r="R321" s="78" t="str" cm="1">
        <f t="array" ref="R321">_xlfn.XLOOKUP($B321&amp;"#"&amp;Q$6,INDIRECT(SUBSTITUTE("ИсходныеДанные!$где$2:$где$50000","где",$E$4)),INDIRECT(SUBSTITUTE("ИсходныеДанные!$что$2:$что$50000","что",$H$4)),"",0,1)</f>
        <v/>
      </c>
      <c r="S321" s="20" t="str" cm="1">
        <f t="array" ref="S321">_xlfn.XLOOKUP($B321&amp;"#"&amp;S$6,INDIRECT(SUBSTITUTE("ИсходныеДанные!$где$2:$где$50000","где",$E$4)),INDIRECT(SUBSTITUTE("ИсходныеДанные!$что$2:$что$50000","что",$G$4)),"",0,1)</f>
        <v/>
      </c>
      <c r="T321" s="78" t="str" cm="1">
        <f t="array" ref="T321">_xlfn.XLOOKUP($B321&amp;"#"&amp;S$6,INDIRECT(SUBSTITUTE("ИсходныеДанные!$где$2:$где$50000","где",$E$4)),INDIRECT(SUBSTITUTE("ИсходныеДанные!$что$2:$что$50000","что",$H$4)),"",0,1)</f>
        <v/>
      </c>
      <c r="U321" s="20" t="str" cm="1">
        <f t="array" ref="U321">_xlfn.XLOOKUP($B321&amp;"#"&amp;U$6,INDIRECT(SUBSTITUTE("ИсходныеДанные!$где$2:$где$50000","где",$E$4)),INDIRECT(SUBSTITUTE("ИсходныеДанные!$что$2:$что$50000","что",$G$4)),"",0,1)</f>
        <v/>
      </c>
      <c r="V321" s="78" t="str" cm="1">
        <f t="array" ref="V321">_xlfn.XLOOKUP($B321&amp;"#"&amp;U$6,INDIRECT(SUBSTITUTE("ИсходныеДанные!$где$2:$где$50000","где",$E$4)),INDIRECT(SUBSTITUTE("ИсходныеДанные!$что$2:$что$50000","что",$H$4)),"",0,1)</f>
        <v/>
      </c>
      <c r="W321" s="20" t="str" cm="1">
        <f t="array" ref="W321">_xlfn.XLOOKUP($B321&amp;"#"&amp;W$6,INDIRECT(SUBSTITUTE("ИсходныеДанные!$где$2:$где$50000","где",$E$4)),INDIRECT(SUBSTITUTE("ИсходныеДанные!$что$2:$что$50000","что",$G$4)),"",0,1)</f>
        <v/>
      </c>
      <c r="X321" s="78" t="str" cm="1">
        <f t="array" ref="X321">_xlfn.XLOOKUP($B321&amp;"#"&amp;W$6,INDIRECT(SUBSTITUTE("ИсходныеДанные!$где$2:$где$50000","где",$E$4)),INDIRECT(SUBSTITUTE("ИсходныеДанные!$что$2:$что$50000","что",$H$4)),"",0,1)</f>
        <v/>
      </c>
      <c r="Y321" s="20" t="str" cm="1">
        <f t="array" ref="Y321">_xlfn.XLOOKUP($B321&amp;"#"&amp;Y$6,INDIRECT(SUBSTITUTE("ИсходныеДанные!$где$2:$где$50000","где",$E$4)),INDIRECT(SUBSTITUTE("ИсходныеДанные!$что$2:$что$50000","что",$G$4)),"",0,1)</f>
        <v/>
      </c>
      <c r="Z321" s="78" t="str" cm="1">
        <f t="array" ref="Z321">_xlfn.XLOOKUP($B321&amp;"#"&amp;Y$6,INDIRECT(SUBSTITUTE("ИсходныеДанные!$где$2:$где$50000","где",$E$4)),INDIRECT(SUBSTITUTE("ИсходныеДанные!$что$2:$что$50000","что",$H$4)),"",0,1)</f>
        <v/>
      </c>
      <c r="AA321" s="20" t="str" cm="1">
        <f t="array" ref="AA321">_xlfn.XLOOKUP($B321&amp;"#"&amp;AA$6,INDIRECT(SUBSTITUTE("ИсходныеДанные!$где$2:$где$50000","где",$E$4)),INDIRECT(SUBSTITUTE("ИсходныеДанные!$что$2:$что$50000","что",$G$4)),"",0,1)</f>
        <v/>
      </c>
      <c r="AB321" s="78" t="str" cm="1">
        <f t="array" ref="AB321">_xlfn.XLOOKUP($B321&amp;"#"&amp;AA$6,INDIRECT(SUBSTITUTE("ИсходныеДанные!$где$2:$где$50000","где",$E$4)),INDIRECT(SUBSTITUTE("ИсходныеДанные!$что$2:$что$50000","что",$H$4)),"",0,1)</f>
        <v/>
      </c>
      <c r="AC321" s="3"/>
    </row>
    <row r="322" spans="1:29" x14ac:dyDescent="0.25">
      <c r="A322" s="6" t="str">
        <f t="shared" ref="A322:A500" si="4">IF(C322="","delete","")</f>
        <v>delete</v>
      </c>
      <c r="B322" s="9" cm="1">
        <f t="array" ref="B322">INDIRECT("УникальныеСписки!A"&amp;ROW()-$F$4)</f>
        <v>0</v>
      </c>
      <c r="C322" s="15" t="str">
        <f t="array" ref="C322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ref="D322">_xlfn.XLOOKUP($B322,INDIRECT(SUBSTITUTE("ИсходныеДанные!$где$2:$где$50000","где",$B$4)),INDIRECT(SUBSTITUTE("ИсходныеДанные!$что$2:$что$50000","что",D$4)),"",0,1)</f>
        <v/>
      </c>
      <c r="E322" s="20" t="str" cm="1">
        <f t="array" ref="E322">_xlfn.XLOOKUP($B322&amp;"#"&amp;E$6,INDIRECT(SUBSTITUTE("ИсходныеДанные!$где$2:$где$50000","где",$E$4)),INDIRECT(SUBSTITUTE("ИсходныеДанные!$что$2:$что$50000","что",$G$4)),"",0,1)</f>
        <v/>
      </c>
      <c r="F322" s="78" t="str" cm="1">
        <f t="array" ref="F322">_xlfn.XLOOKUP($B322&amp;"#"&amp;E$6,INDIRECT(SUBSTITUTE("ИсходныеДанные!$где$2:$где$50000","где",$E$4)),INDIRECT(SUBSTITUTE("ИсходныеДанные!$что$2:$что$50000","что",$H$4)),"",0,1)</f>
        <v/>
      </c>
      <c r="G322" s="20" t="str" cm="1">
        <f t="array" ref="G322">_xlfn.XLOOKUP($B322&amp;"#"&amp;G$6,INDIRECT(SUBSTITUTE("ИсходныеДанные!$где$2:$где$50000","где",$E$4)),INDIRECT(SUBSTITUTE("ИсходныеДанные!$что$2:$что$50000","что",$G$4)),"",0,1)</f>
        <v/>
      </c>
      <c r="H322" s="78" t="str" cm="1">
        <f t="array" ref="H322">_xlfn.XLOOKUP($B322&amp;"#"&amp;G$6,INDIRECT(SUBSTITUTE("ИсходныеДанные!$где$2:$где$50000","где",$E$4)),INDIRECT(SUBSTITUTE("ИсходныеДанные!$что$2:$что$50000","что",$H$4)),"",0,1)</f>
        <v/>
      </c>
      <c r="I322" s="20" t="str" cm="1">
        <f t="array" ref="I322">_xlfn.XLOOKUP($B322&amp;"#"&amp;I$6,INDIRECT(SUBSTITUTE("ИсходныеДанные!$где$2:$где$50000","где",$E$4)),INDIRECT(SUBSTITUTE("ИсходныеДанные!$что$2:$что$50000","что",$G$4)),"",0,1)</f>
        <v/>
      </c>
      <c r="J322" s="78" t="str" cm="1">
        <f t="array" ref="J322">_xlfn.XLOOKUP($B322&amp;"#"&amp;I$6,INDIRECT(SUBSTITUTE("ИсходныеДанные!$где$2:$где$50000","где",$E$4)),INDIRECT(SUBSTITUTE("ИсходныеДанные!$что$2:$что$50000","что",$H$4)),"",0,1)</f>
        <v/>
      </c>
      <c r="K322" s="20" t="str" cm="1">
        <f t="array" ref="K322">_xlfn.XLOOKUP($B322&amp;"#"&amp;K$6,INDIRECT(SUBSTITUTE("ИсходныеДанные!$где$2:$где$50000","где",$E$4)),INDIRECT(SUBSTITUTE("ИсходныеДанные!$что$2:$что$50000","что",$G$4)),"",0,1)</f>
        <v/>
      </c>
      <c r="L322" s="78" t="str" cm="1">
        <f t="array" ref="L322">_xlfn.XLOOKUP($B322&amp;"#"&amp;K$6,INDIRECT(SUBSTITUTE("ИсходныеДанные!$где$2:$где$50000","где",$E$4)),INDIRECT(SUBSTITUTE("ИсходныеДанные!$что$2:$что$50000","что",$H$4)),"",0,1)</f>
        <v/>
      </c>
      <c r="M322" s="20" t="str" cm="1">
        <f t="array" ref="M322">_xlfn.XLOOKUP($B322&amp;"#"&amp;M$6,INDIRECT(SUBSTITUTE("ИсходныеДанные!$где$2:$где$50000","где",$E$4)),INDIRECT(SUBSTITUTE("ИсходныеДанные!$что$2:$что$50000","что",$G$4)),"",0,1)</f>
        <v/>
      </c>
      <c r="N322" s="78" t="str" cm="1">
        <f t="array" ref="N322">_xlfn.XLOOKUP($B322&amp;"#"&amp;M$6,INDIRECT(SUBSTITUTE("ИсходныеДанные!$где$2:$где$50000","где",$E$4)),INDIRECT(SUBSTITUTE("ИсходныеДанные!$что$2:$что$50000","что",$H$4)),"",0,1)</f>
        <v/>
      </c>
      <c r="O322" s="20" t="str" cm="1">
        <f t="array" ref="O322">_xlfn.XLOOKUP($B322&amp;"#"&amp;O$6,INDIRECT(SUBSTITUTE("ИсходныеДанные!$где$2:$где$50000","где",$E$4)),INDIRECT(SUBSTITUTE("ИсходныеДанные!$что$2:$что$50000","что",$G$4)),"",0,1)</f>
        <v/>
      </c>
      <c r="P322" s="78" t="str" cm="1">
        <f t="array" ref="P322">_xlfn.XLOOKUP($B322&amp;"#"&amp;O$6,INDIRECT(SUBSTITUTE("ИсходныеДанные!$где$2:$где$50000","где",$E$4)),INDIRECT(SUBSTITUTE("ИсходныеДанные!$что$2:$что$50000","что",$H$4)),"",0,1)</f>
        <v/>
      </c>
      <c r="Q322" s="20" t="str" cm="1">
        <f t="array" ref="Q322">_xlfn.XLOOKUP($B322&amp;"#"&amp;Q$6,INDIRECT(SUBSTITUTE("ИсходныеДанные!$где$2:$где$50000","где",$E$4)),INDIRECT(SUBSTITUTE("ИсходныеДанные!$что$2:$что$50000","что",$G$4)),"",0,1)</f>
        <v/>
      </c>
      <c r="R322" s="78" t="str" cm="1">
        <f t="array" ref="R322">_xlfn.XLOOKUP($B322&amp;"#"&amp;Q$6,INDIRECT(SUBSTITUTE("ИсходныеДанные!$где$2:$где$50000","где",$E$4)),INDIRECT(SUBSTITUTE("ИсходныеДанные!$что$2:$что$50000","что",$H$4)),"",0,1)</f>
        <v/>
      </c>
      <c r="S322" s="20" t="str" cm="1">
        <f t="array" ref="S322">_xlfn.XLOOKUP($B322&amp;"#"&amp;S$6,INDIRECT(SUBSTITUTE("ИсходныеДанные!$где$2:$где$50000","где",$E$4)),INDIRECT(SUBSTITUTE("ИсходныеДанные!$что$2:$что$50000","что",$G$4)),"",0,1)</f>
        <v/>
      </c>
      <c r="T322" s="78" t="str" cm="1">
        <f t="array" ref="T322">_xlfn.XLOOKUP($B322&amp;"#"&amp;S$6,INDIRECT(SUBSTITUTE("ИсходныеДанные!$где$2:$где$50000","где",$E$4)),INDIRECT(SUBSTITUTE("ИсходныеДанные!$что$2:$что$50000","что",$H$4)),"",0,1)</f>
        <v/>
      </c>
      <c r="U322" s="20" t="str" cm="1">
        <f t="array" ref="U322">_xlfn.XLOOKUP($B322&amp;"#"&amp;U$6,INDIRECT(SUBSTITUTE("ИсходныеДанные!$где$2:$где$50000","где",$E$4)),INDIRECT(SUBSTITUTE("ИсходныеДанные!$что$2:$что$50000","что",$G$4)),"",0,1)</f>
        <v/>
      </c>
      <c r="V322" s="78" t="str" cm="1">
        <f t="array" ref="V322">_xlfn.XLOOKUP($B322&amp;"#"&amp;U$6,INDIRECT(SUBSTITUTE("ИсходныеДанные!$где$2:$где$50000","где",$E$4)),INDIRECT(SUBSTITUTE("ИсходныеДанные!$что$2:$что$50000","что",$H$4)),"",0,1)</f>
        <v/>
      </c>
      <c r="W322" s="20" t="str" cm="1">
        <f t="array" ref="W322">_xlfn.XLOOKUP($B322&amp;"#"&amp;W$6,INDIRECT(SUBSTITUTE("ИсходныеДанные!$где$2:$где$50000","где",$E$4)),INDIRECT(SUBSTITUTE("ИсходныеДанные!$что$2:$что$50000","что",$G$4)),"",0,1)</f>
        <v/>
      </c>
      <c r="X322" s="78" t="str" cm="1">
        <f t="array" ref="X322">_xlfn.XLOOKUP($B322&amp;"#"&amp;W$6,INDIRECT(SUBSTITUTE("ИсходныеДанные!$где$2:$где$50000","где",$E$4)),INDIRECT(SUBSTITUTE("ИсходныеДанные!$что$2:$что$50000","что",$H$4)),"",0,1)</f>
        <v/>
      </c>
      <c r="Y322" s="20" t="str" cm="1">
        <f t="array" ref="Y322">_xlfn.XLOOKUP($B322&amp;"#"&amp;Y$6,INDIRECT(SUBSTITUTE("ИсходныеДанные!$где$2:$где$50000","где",$E$4)),INDIRECT(SUBSTITUTE("ИсходныеДанные!$что$2:$что$50000","что",$G$4)),"",0,1)</f>
        <v/>
      </c>
      <c r="Z322" s="78" t="str" cm="1">
        <f t="array" ref="Z322">_xlfn.XLOOKUP($B322&amp;"#"&amp;Y$6,INDIRECT(SUBSTITUTE("ИсходныеДанные!$где$2:$где$50000","где",$E$4)),INDIRECT(SUBSTITUTE("ИсходныеДанные!$что$2:$что$50000","что",$H$4)),"",0,1)</f>
        <v/>
      </c>
      <c r="AA322" s="20" t="str" cm="1">
        <f t="array" ref="AA322">_xlfn.XLOOKUP($B322&amp;"#"&amp;AA$6,INDIRECT(SUBSTITUTE("ИсходныеДанные!$где$2:$где$50000","где",$E$4)),INDIRECT(SUBSTITUTE("ИсходныеДанные!$что$2:$что$50000","что",$G$4)),"",0,1)</f>
        <v/>
      </c>
      <c r="AB322" s="78" t="str" cm="1">
        <f t="array" ref="AB322">_xlfn.XLOOKUP($B322&amp;"#"&amp;AA$6,INDIRECT(SUBSTITUTE("ИсходныеДанные!$где$2:$где$50000","где",$E$4)),INDIRECT(SUBSTITUTE("ИсходныеДанные!$что$2:$что$50000","что",$H$4)),"",0,1)</f>
        <v/>
      </c>
      <c r="AC322" s="3"/>
    </row>
    <row r="323" spans="1:29" x14ac:dyDescent="0.25">
      <c r="A323" s="6" t="str">
        <f t="shared" si="4"/>
        <v>delete</v>
      </c>
      <c r="B323" s="9" cm="1">
        <f t="array" ref="B323">INDIRECT("УникальныеСписки!A"&amp;ROW()-$F$4)</f>
        <v>0</v>
      </c>
      <c r="C323" s="15" t="str">
        <f t="array" ref="C323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ref="D323">_xlfn.XLOOKUP($B323,INDIRECT(SUBSTITUTE("ИсходныеДанные!$где$2:$где$50000","где",$B$4)),INDIRECT(SUBSTITUTE("ИсходныеДанные!$что$2:$что$50000","что",D$4)),"",0,1)</f>
        <v/>
      </c>
      <c r="E323" s="20" t="str" cm="1">
        <f t="array" ref="E323">_xlfn.XLOOKUP($B323&amp;"#"&amp;E$6,INDIRECT(SUBSTITUTE("ИсходныеДанные!$где$2:$где$50000","где",$E$4)),INDIRECT(SUBSTITUTE("ИсходныеДанные!$что$2:$что$50000","что",$G$4)),"",0,1)</f>
        <v/>
      </c>
      <c r="F323" s="78" t="str" cm="1">
        <f t="array" ref="F323">_xlfn.XLOOKUP($B323&amp;"#"&amp;E$6,INDIRECT(SUBSTITUTE("ИсходныеДанные!$где$2:$где$50000","где",$E$4)),INDIRECT(SUBSTITUTE("ИсходныеДанные!$что$2:$что$50000","что",$H$4)),"",0,1)</f>
        <v/>
      </c>
      <c r="G323" s="20" t="str" cm="1">
        <f t="array" ref="G323">_xlfn.XLOOKUP($B323&amp;"#"&amp;G$6,INDIRECT(SUBSTITUTE("ИсходныеДанные!$где$2:$где$50000","где",$E$4)),INDIRECT(SUBSTITUTE("ИсходныеДанные!$что$2:$что$50000","что",$G$4)),"",0,1)</f>
        <v/>
      </c>
      <c r="H323" s="78" t="str" cm="1">
        <f t="array" ref="H323">_xlfn.XLOOKUP($B323&amp;"#"&amp;G$6,INDIRECT(SUBSTITUTE("ИсходныеДанные!$где$2:$где$50000","где",$E$4)),INDIRECT(SUBSTITUTE("ИсходныеДанные!$что$2:$что$50000","что",$H$4)),"",0,1)</f>
        <v/>
      </c>
      <c r="I323" s="20" t="str" cm="1">
        <f t="array" ref="I323">_xlfn.XLOOKUP($B323&amp;"#"&amp;I$6,INDIRECT(SUBSTITUTE("ИсходныеДанные!$где$2:$где$50000","где",$E$4)),INDIRECT(SUBSTITUTE("ИсходныеДанные!$что$2:$что$50000","что",$G$4)),"",0,1)</f>
        <v/>
      </c>
      <c r="J323" s="78" t="str" cm="1">
        <f t="array" ref="J323">_xlfn.XLOOKUP($B323&amp;"#"&amp;I$6,INDIRECT(SUBSTITUTE("ИсходныеДанные!$где$2:$где$50000","где",$E$4)),INDIRECT(SUBSTITUTE("ИсходныеДанные!$что$2:$что$50000","что",$H$4)),"",0,1)</f>
        <v/>
      </c>
      <c r="K323" s="20" t="str" cm="1">
        <f t="array" ref="K323">_xlfn.XLOOKUP($B323&amp;"#"&amp;K$6,INDIRECT(SUBSTITUTE("ИсходныеДанные!$где$2:$где$50000","где",$E$4)),INDIRECT(SUBSTITUTE("ИсходныеДанные!$что$2:$что$50000","что",$G$4)),"",0,1)</f>
        <v/>
      </c>
      <c r="L323" s="78" t="str" cm="1">
        <f t="array" ref="L323">_xlfn.XLOOKUP($B323&amp;"#"&amp;K$6,INDIRECT(SUBSTITUTE("ИсходныеДанные!$где$2:$где$50000","где",$E$4)),INDIRECT(SUBSTITUTE("ИсходныеДанные!$что$2:$что$50000","что",$H$4)),"",0,1)</f>
        <v/>
      </c>
      <c r="M323" s="20" t="str" cm="1">
        <f t="array" ref="M323">_xlfn.XLOOKUP($B323&amp;"#"&amp;M$6,INDIRECT(SUBSTITUTE("ИсходныеДанные!$где$2:$где$50000","где",$E$4)),INDIRECT(SUBSTITUTE("ИсходныеДанные!$что$2:$что$50000","что",$G$4)),"",0,1)</f>
        <v/>
      </c>
      <c r="N323" s="78" t="str" cm="1">
        <f t="array" ref="N323">_xlfn.XLOOKUP($B323&amp;"#"&amp;M$6,INDIRECT(SUBSTITUTE("ИсходныеДанные!$где$2:$где$50000","где",$E$4)),INDIRECT(SUBSTITUTE("ИсходныеДанные!$что$2:$что$50000","что",$H$4)),"",0,1)</f>
        <v/>
      </c>
      <c r="O323" s="20" t="str" cm="1">
        <f t="array" ref="O323">_xlfn.XLOOKUP($B323&amp;"#"&amp;O$6,INDIRECT(SUBSTITUTE("ИсходныеДанные!$где$2:$где$50000","где",$E$4)),INDIRECT(SUBSTITUTE("ИсходныеДанные!$что$2:$что$50000","что",$G$4)),"",0,1)</f>
        <v/>
      </c>
      <c r="P323" s="78" t="str" cm="1">
        <f t="array" ref="P323">_xlfn.XLOOKUP($B323&amp;"#"&amp;O$6,INDIRECT(SUBSTITUTE("ИсходныеДанные!$где$2:$где$50000","где",$E$4)),INDIRECT(SUBSTITUTE("ИсходныеДанные!$что$2:$что$50000","что",$H$4)),"",0,1)</f>
        <v/>
      </c>
      <c r="Q323" s="20" t="str" cm="1">
        <f t="array" ref="Q323">_xlfn.XLOOKUP($B323&amp;"#"&amp;Q$6,INDIRECT(SUBSTITUTE("ИсходныеДанные!$где$2:$где$50000","где",$E$4)),INDIRECT(SUBSTITUTE("ИсходныеДанные!$что$2:$что$50000","что",$G$4)),"",0,1)</f>
        <v/>
      </c>
      <c r="R323" s="78" t="str" cm="1">
        <f t="array" ref="R323">_xlfn.XLOOKUP($B323&amp;"#"&amp;Q$6,INDIRECT(SUBSTITUTE("ИсходныеДанные!$где$2:$где$50000","где",$E$4)),INDIRECT(SUBSTITUTE("ИсходныеДанные!$что$2:$что$50000","что",$H$4)),"",0,1)</f>
        <v/>
      </c>
      <c r="S323" s="20" t="str" cm="1">
        <f t="array" ref="S323">_xlfn.XLOOKUP($B323&amp;"#"&amp;S$6,INDIRECT(SUBSTITUTE("ИсходныеДанные!$где$2:$где$50000","где",$E$4)),INDIRECT(SUBSTITUTE("ИсходныеДанные!$что$2:$что$50000","что",$G$4)),"",0,1)</f>
        <v/>
      </c>
      <c r="T323" s="78" t="str" cm="1">
        <f t="array" ref="T323">_xlfn.XLOOKUP($B323&amp;"#"&amp;S$6,INDIRECT(SUBSTITUTE("ИсходныеДанные!$где$2:$где$50000","где",$E$4)),INDIRECT(SUBSTITUTE("ИсходныеДанные!$что$2:$что$50000","что",$H$4)),"",0,1)</f>
        <v/>
      </c>
      <c r="U323" s="20" t="str" cm="1">
        <f t="array" ref="U323">_xlfn.XLOOKUP($B323&amp;"#"&amp;U$6,INDIRECT(SUBSTITUTE("ИсходныеДанные!$где$2:$где$50000","где",$E$4)),INDIRECT(SUBSTITUTE("ИсходныеДанные!$что$2:$что$50000","что",$G$4)),"",0,1)</f>
        <v/>
      </c>
      <c r="V323" s="78" t="str" cm="1">
        <f t="array" ref="V323">_xlfn.XLOOKUP($B323&amp;"#"&amp;U$6,INDIRECT(SUBSTITUTE("ИсходныеДанные!$где$2:$где$50000","где",$E$4)),INDIRECT(SUBSTITUTE("ИсходныеДанные!$что$2:$что$50000","что",$H$4)),"",0,1)</f>
        <v/>
      </c>
      <c r="W323" s="20" t="str" cm="1">
        <f t="array" ref="W323">_xlfn.XLOOKUP($B323&amp;"#"&amp;W$6,INDIRECT(SUBSTITUTE("ИсходныеДанные!$где$2:$где$50000","где",$E$4)),INDIRECT(SUBSTITUTE("ИсходныеДанные!$что$2:$что$50000","что",$G$4)),"",0,1)</f>
        <v/>
      </c>
      <c r="X323" s="78" t="str" cm="1">
        <f t="array" ref="X323">_xlfn.XLOOKUP($B323&amp;"#"&amp;W$6,INDIRECT(SUBSTITUTE("ИсходныеДанные!$где$2:$где$50000","где",$E$4)),INDIRECT(SUBSTITUTE("ИсходныеДанные!$что$2:$что$50000","что",$H$4)),"",0,1)</f>
        <v/>
      </c>
      <c r="Y323" s="20" t="str" cm="1">
        <f t="array" ref="Y323">_xlfn.XLOOKUP($B323&amp;"#"&amp;Y$6,INDIRECT(SUBSTITUTE("ИсходныеДанные!$где$2:$где$50000","где",$E$4)),INDIRECT(SUBSTITUTE("ИсходныеДанные!$что$2:$что$50000","что",$G$4)),"",0,1)</f>
        <v/>
      </c>
      <c r="Z323" s="78" t="str" cm="1">
        <f t="array" ref="Z323">_xlfn.XLOOKUP($B323&amp;"#"&amp;Y$6,INDIRECT(SUBSTITUTE("ИсходныеДанные!$где$2:$где$50000","где",$E$4)),INDIRECT(SUBSTITUTE("ИсходныеДанные!$что$2:$что$50000","что",$H$4)),"",0,1)</f>
        <v/>
      </c>
      <c r="AA323" s="20" t="str" cm="1">
        <f t="array" ref="AA323">_xlfn.XLOOKUP($B323&amp;"#"&amp;AA$6,INDIRECT(SUBSTITUTE("ИсходныеДанные!$где$2:$где$50000","где",$E$4)),INDIRECT(SUBSTITUTE("ИсходныеДанные!$что$2:$что$50000","что",$G$4)),"",0,1)</f>
        <v/>
      </c>
      <c r="AB323" s="78" t="str" cm="1">
        <f t="array" ref="AB323">_xlfn.XLOOKUP($B323&amp;"#"&amp;AA$6,INDIRECT(SUBSTITUTE("ИсходныеДанные!$где$2:$где$50000","где",$E$4)),INDIRECT(SUBSTITUTE("ИсходныеДанные!$что$2:$что$50000","что",$H$4)),"",0,1)</f>
        <v/>
      </c>
      <c r="AC323" s="3"/>
    </row>
    <row r="324" spans="1:29" x14ac:dyDescent="0.25">
      <c r="A324" s="6" t="str">
        <f t="shared" si="4"/>
        <v>delete</v>
      </c>
      <c r="B324" s="9" cm="1">
        <f t="array" ref="B324">INDIRECT("УникальныеСписки!A"&amp;ROW()-$F$4)</f>
        <v>0</v>
      </c>
      <c r="C324" s="15" t="str">
        <f t="array" ref="C324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ref="D324">_xlfn.XLOOKUP($B324,INDIRECT(SUBSTITUTE("ИсходныеДанные!$где$2:$где$50000","где",$B$4)),INDIRECT(SUBSTITUTE("ИсходныеДанные!$что$2:$что$50000","что",D$4)),"",0,1)</f>
        <v/>
      </c>
      <c r="E324" s="20" t="str" cm="1">
        <f t="array" ref="E324">_xlfn.XLOOKUP($B324&amp;"#"&amp;E$6,INDIRECT(SUBSTITUTE("ИсходныеДанные!$где$2:$где$50000","где",$E$4)),INDIRECT(SUBSTITUTE("ИсходныеДанные!$что$2:$что$50000","что",$G$4)),"",0,1)</f>
        <v/>
      </c>
      <c r="F324" s="78" t="str" cm="1">
        <f t="array" ref="F324">_xlfn.XLOOKUP($B324&amp;"#"&amp;E$6,INDIRECT(SUBSTITUTE("ИсходныеДанные!$где$2:$где$50000","где",$E$4)),INDIRECT(SUBSTITUTE("ИсходныеДанные!$что$2:$что$50000","что",$H$4)),"",0,1)</f>
        <v/>
      </c>
      <c r="G324" s="20" t="str" cm="1">
        <f t="array" ref="G324">_xlfn.XLOOKUP($B324&amp;"#"&amp;G$6,INDIRECT(SUBSTITUTE("ИсходныеДанные!$где$2:$где$50000","где",$E$4)),INDIRECT(SUBSTITUTE("ИсходныеДанные!$что$2:$что$50000","что",$G$4)),"",0,1)</f>
        <v/>
      </c>
      <c r="H324" s="78" t="str" cm="1">
        <f t="array" ref="H324">_xlfn.XLOOKUP($B324&amp;"#"&amp;G$6,INDIRECT(SUBSTITUTE("ИсходныеДанные!$где$2:$где$50000","где",$E$4)),INDIRECT(SUBSTITUTE("ИсходныеДанные!$что$2:$что$50000","что",$H$4)),"",0,1)</f>
        <v/>
      </c>
      <c r="I324" s="20" t="str" cm="1">
        <f t="array" ref="I324">_xlfn.XLOOKUP($B324&amp;"#"&amp;I$6,INDIRECT(SUBSTITUTE("ИсходныеДанные!$где$2:$где$50000","где",$E$4)),INDIRECT(SUBSTITUTE("ИсходныеДанные!$что$2:$что$50000","что",$G$4)),"",0,1)</f>
        <v/>
      </c>
      <c r="J324" s="78" t="str" cm="1">
        <f t="array" ref="J324">_xlfn.XLOOKUP($B324&amp;"#"&amp;I$6,INDIRECT(SUBSTITUTE("ИсходныеДанные!$где$2:$где$50000","где",$E$4)),INDIRECT(SUBSTITUTE("ИсходныеДанные!$что$2:$что$50000","что",$H$4)),"",0,1)</f>
        <v/>
      </c>
      <c r="K324" s="20" t="str" cm="1">
        <f t="array" ref="K324">_xlfn.XLOOKUP($B324&amp;"#"&amp;K$6,INDIRECT(SUBSTITUTE("ИсходныеДанные!$где$2:$где$50000","где",$E$4)),INDIRECT(SUBSTITUTE("ИсходныеДанные!$что$2:$что$50000","что",$G$4)),"",0,1)</f>
        <v/>
      </c>
      <c r="L324" s="78" t="str" cm="1">
        <f t="array" ref="L324">_xlfn.XLOOKUP($B324&amp;"#"&amp;K$6,INDIRECT(SUBSTITUTE("ИсходныеДанные!$где$2:$где$50000","где",$E$4)),INDIRECT(SUBSTITUTE("ИсходныеДанные!$что$2:$что$50000","что",$H$4)),"",0,1)</f>
        <v/>
      </c>
      <c r="M324" s="20" t="str" cm="1">
        <f t="array" ref="M324">_xlfn.XLOOKUP($B324&amp;"#"&amp;M$6,INDIRECT(SUBSTITUTE("ИсходныеДанные!$где$2:$где$50000","где",$E$4)),INDIRECT(SUBSTITUTE("ИсходныеДанные!$что$2:$что$50000","что",$G$4)),"",0,1)</f>
        <v/>
      </c>
      <c r="N324" s="78" t="str" cm="1">
        <f t="array" ref="N324">_xlfn.XLOOKUP($B324&amp;"#"&amp;M$6,INDIRECT(SUBSTITUTE("ИсходныеДанные!$где$2:$где$50000","где",$E$4)),INDIRECT(SUBSTITUTE("ИсходныеДанные!$что$2:$что$50000","что",$H$4)),"",0,1)</f>
        <v/>
      </c>
      <c r="O324" s="20" t="str" cm="1">
        <f t="array" ref="O324">_xlfn.XLOOKUP($B324&amp;"#"&amp;O$6,INDIRECT(SUBSTITUTE("ИсходныеДанные!$где$2:$где$50000","где",$E$4)),INDIRECT(SUBSTITUTE("ИсходныеДанные!$что$2:$что$50000","что",$G$4)),"",0,1)</f>
        <v/>
      </c>
      <c r="P324" s="78" t="str" cm="1">
        <f t="array" ref="P324">_xlfn.XLOOKUP($B324&amp;"#"&amp;O$6,INDIRECT(SUBSTITUTE("ИсходныеДанные!$где$2:$где$50000","где",$E$4)),INDIRECT(SUBSTITUTE("ИсходныеДанные!$что$2:$что$50000","что",$H$4)),"",0,1)</f>
        <v/>
      </c>
      <c r="Q324" s="20" t="str" cm="1">
        <f t="array" ref="Q324">_xlfn.XLOOKUP($B324&amp;"#"&amp;Q$6,INDIRECT(SUBSTITUTE("ИсходныеДанные!$где$2:$где$50000","где",$E$4)),INDIRECT(SUBSTITUTE("ИсходныеДанные!$что$2:$что$50000","что",$G$4)),"",0,1)</f>
        <v/>
      </c>
      <c r="R324" s="78" t="str" cm="1">
        <f t="array" ref="R324">_xlfn.XLOOKUP($B324&amp;"#"&amp;Q$6,INDIRECT(SUBSTITUTE("ИсходныеДанные!$где$2:$где$50000","где",$E$4)),INDIRECT(SUBSTITUTE("ИсходныеДанные!$что$2:$что$50000","что",$H$4)),"",0,1)</f>
        <v/>
      </c>
      <c r="S324" s="20" t="str" cm="1">
        <f t="array" ref="S324">_xlfn.XLOOKUP($B324&amp;"#"&amp;S$6,INDIRECT(SUBSTITUTE("ИсходныеДанные!$где$2:$где$50000","где",$E$4)),INDIRECT(SUBSTITUTE("ИсходныеДанные!$что$2:$что$50000","что",$G$4)),"",0,1)</f>
        <v/>
      </c>
      <c r="T324" s="78" t="str" cm="1">
        <f t="array" ref="T324">_xlfn.XLOOKUP($B324&amp;"#"&amp;S$6,INDIRECT(SUBSTITUTE("ИсходныеДанные!$где$2:$где$50000","где",$E$4)),INDIRECT(SUBSTITUTE("ИсходныеДанные!$что$2:$что$50000","что",$H$4)),"",0,1)</f>
        <v/>
      </c>
      <c r="U324" s="20" t="str" cm="1">
        <f t="array" ref="U324">_xlfn.XLOOKUP($B324&amp;"#"&amp;U$6,INDIRECT(SUBSTITUTE("ИсходныеДанные!$где$2:$где$50000","где",$E$4)),INDIRECT(SUBSTITUTE("ИсходныеДанные!$что$2:$что$50000","что",$G$4)),"",0,1)</f>
        <v/>
      </c>
      <c r="V324" s="78" t="str" cm="1">
        <f t="array" ref="V324">_xlfn.XLOOKUP($B324&amp;"#"&amp;U$6,INDIRECT(SUBSTITUTE("ИсходныеДанные!$где$2:$где$50000","где",$E$4)),INDIRECT(SUBSTITUTE("ИсходныеДанные!$что$2:$что$50000","что",$H$4)),"",0,1)</f>
        <v/>
      </c>
      <c r="W324" s="20" t="str" cm="1">
        <f t="array" ref="W324">_xlfn.XLOOKUP($B324&amp;"#"&amp;W$6,INDIRECT(SUBSTITUTE("ИсходныеДанные!$где$2:$где$50000","где",$E$4)),INDIRECT(SUBSTITUTE("ИсходныеДанные!$что$2:$что$50000","что",$G$4)),"",0,1)</f>
        <v/>
      </c>
      <c r="X324" s="78" t="str" cm="1">
        <f t="array" ref="X324">_xlfn.XLOOKUP($B324&amp;"#"&amp;W$6,INDIRECT(SUBSTITUTE("ИсходныеДанные!$где$2:$где$50000","где",$E$4)),INDIRECT(SUBSTITUTE("ИсходныеДанные!$что$2:$что$50000","что",$H$4)),"",0,1)</f>
        <v/>
      </c>
      <c r="Y324" s="20" t="str" cm="1">
        <f t="array" ref="Y324">_xlfn.XLOOKUP($B324&amp;"#"&amp;Y$6,INDIRECT(SUBSTITUTE("ИсходныеДанные!$где$2:$где$50000","где",$E$4)),INDIRECT(SUBSTITUTE("ИсходныеДанные!$что$2:$что$50000","что",$G$4)),"",0,1)</f>
        <v/>
      </c>
      <c r="Z324" s="78" t="str" cm="1">
        <f t="array" ref="Z324">_xlfn.XLOOKUP($B324&amp;"#"&amp;Y$6,INDIRECT(SUBSTITUTE("ИсходныеДанные!$где$2:$где$50000","где",$E$4)),INDIRECT(SUBSTITUTE("ИсходныеДанные!$что$2:$что$50000","что",$H$4)),"",0,1)</f>
        <v/>
      </c>
      <c r="AA324" s="20" t="str" cm="1">
        <f t="array" ref="AA324">_xlfn.XLOOKUP($B324&amp;"#"&amp;AA$6,INDIRECT(SUBSTITUTE("ИсходныеДанные!$где$2:$где$50000","где",$E$4)),INDIRECT(SUBSTITUTE("ИсходныеДанные!$что$2:$что$50000","что",$G$4)),"",0,1)</f>
        <v/>
      </c>
      <c r="AB324" s="78" t="str" cm="1">
        <f t="array" ref="AB324">_xlfn.XLOOKUP($B324&amp;"#"&amp;AA$6,INDIRECT(SUBSTITUTE("ИсходныеДанные!$где$2:$где$50000","где",$E$4)),INDIRECT(SUBSTITUTE("ИсходныеДанные!$что$2:$что$50000","что",$H$4)),"",0,1)</f>
        <v/>
      </c>
      <c r="AC324" s="3"/>
    </row>
    <row r="325" spans="1:29" x14ac:dyDescent="0.25">
      <c r="A325" s="6" t="str">
        <f t="shared" si="4"/>
        <v>delete</v>
      </c>
      <c r="B325" s="9" cm="1">
        <f t="array" ref="B325">INDIRECT("УникальныеСписки!A"&amp;ROW()-$F$4)</f>
        <v>0</v>
      </c>
      <c r="C325" s="15" t="str">
        <f t="array" ref="C325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ref="D325">_xlfn.XLOOKUP($B325,INDIRECT(SUBSTITUTE("ИсходныеДанные!$где$2:$где$50000","где",$B$4)),INDIRECT(SUBSTITUTE("ИсходныеДанные!$что$2:$что$50000","что",D$4)),"",0,1)</f>
        <v/>
      </c>
      <c r="E325" s="20" t="str" cm="1">
        <f t="array" ref="E325">_xlfn.XLOOKUP($B325&amp;"#"&amp;E$6,INDIRECT(SUBSTITUTE("ИсходныеДанные!$где$2:$где$50000","где",$E$4)),INDIRECT(SUBSTITUTE("ИсходныеДанные!$что$2:$что$50000","что",$G$4)),"",0,1)</f>
        <v/>
      </c>
      <c r="F325" s="78" t="str" cm="1">
        <f t="array" ref="F325">_xlfn.XLOOKUP($B325&amp;"#"&amp;E$6,INDIRECT(SUBSTITUTE("ИсходныеДанные!$где$2:$где$50000","где",$E$4)),INDIRECT(SUBSTITUTE("ИсходныеДанные!$что$2:$что$50000","что",$H$4)),"",0,1)</f>
        <v/>
      </c>
      <c r="G325" s="20" t="str" cm="1">
        <f t="array" ref="G325">_xlfn.XLOOKUP($B325&amp;"#"&amp;G$6,INDIRECT(SUBSTITUTE("ИсходныеДанные!$где$2:$где$50000","где",$E$4)),INDIRECT(SUBSTITUTE("ИсходныеДанные!$что$2:$что$50000","что",$G$4)),"",0,1)</f>
        <v/>
      </c>
      <c r="H325" s="78" t="str" cm="1">
        <f t="array" ref="H325">_xlfn.XLOOKUP($B325&amp;"#"&amp;G$6,INDIRECT(SUBSTITUTE("ИсходныеДанные!$где$2:$где$50000","где",$E$4)),INDIRECT(SUBSTITUTE("ИсходныеДанные!$что$2:$что$50000","что",$H$4)),"",0,1)</f>
        <v/>
      </c>
      <c r="I325" s="20" t="str" cm="1">
        <f t="array" ref="I325">_xlfn.XLOOKUP($B325&amp;"#"&amp;I$6,INDIRECT(SUBSTITUTE("ИсходныеДанные!$где$2:$где$50000","где",$E$4)),INDIRECT(SUBSTITUTE("ИсходныеДанные!$что$2:$что$50000","что",$G$4)),"",0,1)</f>
        <v/>
      </c>
      <c r="J325" s="78" t="str" cm="1">
        <f t="array" ref="J325">_xlfn.XLOOKUP($B325&amp;"#"&amp;I$6,INDIRECT(SUBSTITUTE("ИсходныеДанные!$где$2:$где$50000","где",$E$4)),INDIRECT(SUBSTITUTE("ИсходныеДанные!$что$2:$что$50000","что",$H$4)),"",0,1)</f>
        <v/>
      </c>
      <c r="K325" s="20" t="str" cm="1">
        <f t="array" ref="K325">_xlfn.XLOOKUP($B325&amp;"#"&amp;K$6,INDIRECT(SUBSTITUTE("ИсходныеДанные!$где$2:$где$50000","где",$E$4)),INDIRECT(SUBSTITUTE("ИсходныеДанные!$что$2:$что$50000","что",$G$4)),"",0,1)</f>
        <v/>
      </c>
      <c r="L325" s="78" t="str" cm="1">
        <f t="array" ref="L325">_xlfn.XLOOKUP($B325&amp;"#"&amp;K$6,INDIRECT(SUBSTITUTE("ИсходныеДанные!$где$2:$где$50000","где",$E$4)),INDIRECT(SUBSTITUTE("ИсходныеДанные!$что$2:$что$50000","что",$H$4)),"",0,1)</f>
        <v/>
      </c>
      <c r="M325" s="20" t="str" cm="1">
        <f t="array" ref="M325">_xlfn.XLOOKUP($B325&amp;"#"&amp;M$6,INDIRECT(SUBSTITUTE("ИсходныеДанные!$где$2:$где$50000","где",$E$4)),INDIRECT(SUBSTITUTE("ИсходныеДанные!$что$2:$что$50000","что",$G$4)),"",0,1)</f>
        <v/>
      </c>
      <c r="N325" s="78" t="str" cm="1">
        <f t="array" ref="N325">_xlfn.XLOOKUP($B325&amp;"#"&amp;M$6,INDIRECT(SUBSTITUTE("ИсходныеДанные!$где$2:$где$50000","где",$E$4)),INDIRECT(SUBSTITUTE("ИсходныеДанные!$что$2:$что$50000","что",$H$4)),"",0,1)</f>
        <v/>
      </c>
      <c r="O325" s="20" t="str" cm="1">
        <f t="array" ref="O325">_xlfn.XLOOKUP($B325&amp;"#"&amp;O$6,INDIRECT(SUBSTITUTE("ИсходныеДанные!$где$2:$где$50000","где",$E$4)),INDIRECT(SUBSTITUTE("ИсходныеДанные!$что$2:$что$50000","что",$G$4)),"",0,1)</f>
        <v/>
      </c>
      <c r="P325" s="78" t="str" cm="1">
        <f t="array" ref="P325">_xlfn.XLOOKUP($B325&amp;"#"&amp;O$6,INDIRECT(SUBSTITUTE("ИсходныеДанные!$где$2:$где$50000","где",$E$4)),INDIRECT(SUBSTITUTE("ИсходныеДанные!$что$2:$что$50000","что",$H$4)),"",0,1)</f>
        <v/>
      </c>
      <c r="Q325" s="20" t="str" cm="1">
        <f t="array" ref="Q325">_xlfn.XLOOKUP($B325&amp;"#"&amp;Q$6,INDIRECT(SUBSTITUTE("ИсходныеДанные!$где$2:$где$50000","где",$E$4)),INDIRECT(SUBSTITUTE("ИсходныеДанные!$что$2:$что$50000","что",$G$4)),"",0,1)</f>
        <v/>
      </c>
      <c r="R325" s="78" t="str" cm="1">
        <f t="array" ref="R325">_xlfn.XLOOKUP($B325&amp;"#"&amp;Q$6,INDIRECT(SUBSTITUTE("ИсходныеДанные!$где$2:$где$50000","где",$E$4)),INDIRECT(SUBSTITUTE("ИсходныеДанные!$что$2:$что$50000","что",$H$4)),"",0,1)</f>
        <v/>
      </c>
      <c r="S325" s="20" t="str" cm="1">
        <f t="array" ref="S325">_xlfn.XLOOKUP($B325&amp;"#"&amp;S$6,INDIRECT(SUBSTITUTE("ИсходныеДанные!$где$2:$где$50000","где",$E$4)),INDIRECT(SUBSTITUTE("ИсходныеДанные!$что$2:$что$50000","что",$G$4)),"",0,1)</f>
        <v/>
      </c>
      <c r="T325" s="78" t="str" cm="1">
        <f t="array" ref="T325">_xlfn.XLOOKUP($B325&amp;"#"&amp;S$6,INDIRECT(SUBSTITUTE("ИсходныеДанные!$где$2:$где$50000","где",$E$4)),INDIRECT(SUBSTITUTE("ИсходныеДанные!$что$2:$что$50000","что",$H$4)),"",0,1)</f>
        <v/>
      </c>
      <c r="U325" s="20" t="str" cm="1">
        <f t="array" ref="U325">_xlfn.XLOOKUP($B325&amp;"#"&amp;U$6,INDIRECT(SUBSTITUTE("ИсходныеДанные!$где$2:$где$50000","где",$E$4)),INDIRECT(SUBSTITUTE("ИсходныеДанные!$что$2:$что$50000","что",$G$4)),"",0,1)</f>
        <v/>
      </c>
      <c r="V325" s="78" t="str" cm="1">
        <f t="array" ref="V325">_xlfn.XLOOKUP($B325&amp;"#"&amp;U$6,INDIRECT(SUBSTITUTE("ИсходныеДанные!$где$2:$где$50000","где",$E$4)),INDIRECT(SUBSTITUTE("ИсходныеДанные!$что$2:$что$50000","что",$H$4)),"",0,1)</f>
        <v/>
      </c>
      <c r="W325" s="20" t="str" cm="1">
        <f t="array" ref="W325">_xlfn.XLOOKUP($B325&amp;"#"&amp;W$6,INDIRECT(SUBSTITUTE("ИсходныеДанные!$где$2:$где$50000","где",$E$4)),INDIRECT(SUBSTITUTE("ИсходныеДанные!$что$2:$что$50000","что",$G$4)),"",0,1)</f>
        <v/>
      </c>
      <c r="X325" s="78" t="str" cm="1">
        <f t="array" ref="X325">_xlfn.XLOOKUP($B325&amp;"#"&amp;W$6,INDIRECT(SUBSTITUTE("ИсходныеДанные!$где$2:$где$50000","где",$E$4)),INDIRECT(SUBSTITUTE("ИсходныеДанные!$что$2:$что$50000","что",$H$4)),"",0,1)</f>
        <v/>
      </c>
      <c r="Y325" s="20" t="str" cm="1">
        <f t="array" ref="Y325">_xlfn.XLOOKUP($B325&amp;"#"&amp;Y$6,INDIRECT(SUBSTITUTE("ИсходныеДанные!$где$2:$где$50000","где",$E$4)),INDIRECT(SUBSTITUTE("ИсходныеДанные!$что$2:$что$50000","что",$G$4)),"",0,1)</f>
        <v/>
      </c>
      <c r="Z325" s="78" t="str" cm="1">
        <f t="array" ref="Z325">_xlfn.XLOOKUP($B325&amp;"#"&amp;Y$6,INDIRECT(SUBSTITUTE("ИсходныеДанные!$где$2:$где$50000","где",$E$4)),INDIRECT(SUBSTITUTE("ИсходныеДанные!$что$2:$что$50000","что",$H$4)),"",0,1)</f>
        <v/>
      </c>
      <c r="AA325" s="20" t="str" cm="1">
        <f t="array" ref="AA325">_xlfn.XLOOKUP($B325&amp;"#"&amp;AA$6,INDIRECT(SUBSTITUTE("ИсходныеДанные!$где$2:$где$50000","где",$E$4)),INDIRECT(SUBSTITUTE("ИсходныеДанные!$что$2:$что$50000","что",$G$4)),"",0,1)</f>
        <v/>
      </c>
      <c r="AB325" s="78" t="str" cm="1">
        <f t="array" ref="AB325">_xlfn.XLOOKUP($B325&amp;"#"&amp;AA$6,INDIRECT(SUBSTITUTE("ИсходныеДанные!$где$2:$где$50000","где",$E$4)),INDIRECT(SUBSTITUTE("ИсходныеДанные!$что$2:$что$50000","что",$H$4)),"",0,1)</f>
        <v/>
      </c>
      <c r="AC325" s="3"/>
    </row>
    <row r="326" spans="1:29" x14ac:dyDescent="0.25">
      <c r="A326" s="6" t="str">
        <f t="shared" si="4"/>
        <v>delete</v>
      </c>
      <c r="B326" s="9" cm="1">
        <f t="array" ref="B326">INDIRECT("УникальныеСписки!A"&amp;ROW()-$F$4)</f>
        <v>0</v>
      </c>
      <c r="C326" s="15" t="str">
        <f t="array" ref="C326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ref="D326">_xlfn.XLOOKUP($B326,INDIRECT(SUBSTITUTE("ИсходныеДанные!$где$2:$где$50000","где",$B$4)),INDIRECT(SUBSTITUTE("ИсходныеДанные!$что$2:$что$50000","что",D$4)),"",0,1)</f>
        <v/>
      </c>
      <c r="E326" s="20" t="str" cm="1">
        <f t="array" ref="E326">_xlfn.XLOOKUP($B326&amp;"#"&amp;E$6,INDIRECT(SUBSTITUTE("ИсходныеДанные!$где$2:$где$50000","где",$E$4)),INDIRECT(SUBSTITUTE("ИсходныеДанные!$что$2:$что$50000","что",$G$4)),"",0,1)</f>
        <v/>
      </c>
      <c r="F326" s="78" t="str" cm="1">
        <f t="array" ref="F326">_xlfn.XLOOKUP($B326&amp;"#"&amp;E$6,INDIRECT(SUBSTITUTE("ИсходныеДанные!$где$2:$где$50000","где",$E$4)),INDIRECT(SUBSTITUTE("ИсходныеДанные!$что$2:$что$50000","что",$H$4)),"",0,1)</f>
        <v/>
      </c>
      <c r="G326" s="20" t="str" cm="1">
        <f t="array" ref="G326">_xlfn.XLOOKUP($B326&amp;"#"&amp;G$6,INDIRECT(SUBSTITUTE("ИсходныеДанные!$где$2:$где$50000","где",$E$4)),INDIRECT(SUBSTITUTE("ИсходныеДанные!$что$2:$что$50000","что",$G$4)),"",0,1)</f>
        <v/>
      </c>
      <c r="H326" s="78" t="str" cm="1">
        <f t="array" ref="H326">_xlfn.XLOOKUP($B326&amp;"#"&amp;G$6,INDIRECT(SUBSTITUTE("ИсходныеДанные!$где$2:$где$50000","где",$E$4)),INDIRECT(SUBSTITUTE("ИсходныеДанные!$что$2:$что$50000","что",$H$4)),"",0,1)</f>
        <v/>
      </c>
      <c r="I326" s="20" t="str" cm="1">
        <f t="array" ref="I326">_xlfn.XLOOKUP($B326&amp;"#"&amp;I$6,INDIRECT(SUBSTITUTE("ИсходныеДанные!$где$2:$где$50000","где",$E$4)),INDIRECT(SUBSTITUTE("ИсходныеДанные!$что$2:$что$50000","что",$G$4)),"",0,1)</f>
        <v/>
      </c>
      <c r="J326" s="78" t="str" cm="1">
        <f t="array" ref="J326">_xlfn.XLOOKUP($B326&amp;"#"&amp;I$6,INDIRECT(SUBSTITUTE("ИсходныеДанные!$где$2:$где$50000","где",$E$4)),INDIRECT(SUBSTITUTE("ИсходныеДанные!$что$2:$что$50000","что",$H$4)),"",0,1)</f>
        <v/>
      </c>
      <c r="K326" s="20" t="str" cm="1">
        <f t="array" ref="K326">_xlfn.XLOOKUP($B326&amp;"#"&amp;K$6,INDIRECT(SUBSTITUTE("ИсходныеДанные!$где$2:$где$50000","где",$E$4)),INDIRECT(SUBSTITUTE("ИсходныеДанные!$что$2:$что$50000","что",$G$4)),"",0,1)</f>
        <v/>
      </c>
      <c r="L326" s="78" t="str" cm="1">
        <f t="array" ref="L326">_xlfn.XLOOKUP($B326&amp;"#"&amp;K$6,INDIRECT(SUBSTITUTE("ИсходныеДанные!$где$2:$где$50000","где",$E$4)),INDIRECT(SUBSTITUTE("ИсходныеДанные!$что$2:$что$50000","что",$H$4)),"",0,1)</f>
        <v/>
      </c>
      <c r="M326" s="20" t="str" cm="1">
        <f t="array" ref="M326">_xlfn.XLOOKUP($B326&amp;"#"&amp;M$6,INDIRECT(SUBSTITUTE("ИсходныеДанные!$где$2:$где$50000","где",$E$4)),INDIRECT(SUBSTITUTE("ИсходныеДанные!$что$2:$что$50000","что",$G$4)),"",0,1)</f>
        <v/>
      </c>
      <c r="N326" s="78" t="str" cm="1">
        <f t="array" ref="N326">_xlfn.XLOOKUP($B326&amp;"#"&amp;M$6,INDIRECT(SUBSTITUTE("ИсходныеДанные!$где$2:$где$50000","где",$E$4)),INDIRECT(SUBSTITUTE("ИсходныеДанные!$что$2:$что$50000","что",$H$4)),"",0,1)</f>
        <v/>
      </c>
      <c r="O326" s="20" t="str" cm="1">
        <f t="array" ref="O326">_xlfn.XLOOKUP($B326&amp;"#"&amp;O$6,INDIRECT(SUBSTITUTE("ИсходныеДанные!$где$2:$где$50000","где",$E$4)),INDIRECT(SUBSTITUTE("ИсходныеДанные!$что$2:$что$50000","что",$G$4)),"",0,1)</f>
        <v/>
      </c>
      <c r="P326" s="78" t="str" cm="1">
        <f t="array" ref="P326">_xlfn.XLOOKUP($B326&amp;"#"&amp;O$6,INDIRECT(SUBSTITUTE("ИсходныеДанные!$где$2:$где$50000","где",$E$4)),INDIRECT(SUBSTITUTE("ИсходныеДанные!$что$2:$что$50000","что",$H$4)),"",0,1)</f>
        <v/>
      </c>
      <c r="Q326" s="20" t="str" cm="1">
        <f t="array" ref="Q326">_xlfn.XLOOKUP($B326&amp;"#"&amp;Q$6,INDIRECT(SUBSTITUTE("ИсходныеДанные!$где$2:$где$50000","где",$E$4)),INDIRECT(SUBSTITUTE("ИсходныеДанные!$что$2:$что$50000","что",$G$4)),"",0,1)</f>
        <v/>
      </c>
      <c r="R326" s="78" t="str" cm="1">
        <f t="array" ref="R326">_xlfn.XLOOKUP($B326&amp;"#"&amp;Q$6,INDIRECT(SUBSTITUTE("ИсходныеДанные!$где$2:$где$50000","где",$E$4)),INDIRECT(SUBSTITUTE("ИсходныеДанные!$что$2:$что$50000","что",$H$4)),"",0,1)</f>
        <v/>
      </c>
      <c r="S326" s="20" t="str" cm="1">
        <f t="array" ref="S326">_xlfn.XLOOKUP($B326&amp;"#"&amp;S$6,INDIRECT(SUBSTITUTE("ИсходныеДанные!$где$2:$где$50000","где",$E$4)),INDIRECT(SUBSTITUTE("ИсходныеДанные!$что$2:$что$50000","что",$G$4)),"",0,1)</f>
        <v/>
      </c>
      <c r="T326" s="78" t="str" cm="1">
        <f t="array" ref="T326">_xlfn.XLOOKUP($B326&amp;"#"&amp;S$6,INDIRECT(SUBSTITUTE("ИсходныеДанные!$где$2:$где$50000","где",$E$4)),INDIRECT(SUBSTITUTE("ИсходныеДанные!$что$2:$что$50000","что",$H$4)),"",0,1)</f>
        <v/>
      </c>
      <c r="U326" s="20" t="str" cm="1">
        <f t="array" ref="U326">_xlfn.XLOOKUP($B326&amp;"#"&amp;U$6,INDIRECT(SUBSTITUTE("ИсходныеДанные!$где$2:$где$50000","где",$E$4)),INDIRECT(SUBSTITUTE("ИсходныеДанные!$что$2:$что$50000","что",$G$4)),"",0,1)</f>
        <v/>
      </c>
      <c r="V326" s="78" t="str" cm="1">
        <f t="array" ref="V326">_xlfn.XLOOKUP($B326&amp;"#"&amp;U$6,INDIRECT(SUBSTITUTE("ИсходныеДанные!$где$2:$где$50000","где",$E$4)),INDIRECT(SUBSTITUTE("ИсходныеДанные!$что$2:$что$50000","что",$H$4)),"",0,1)</f>
        <v/>
      </c>
      <c r="W326" s="20" t="str" cm="1">
        <f t="array" ref="W326">_xlfn.XLOOKUP($B326&amp;"#"&amp;W$6,INDIRECT(SUBSTITUTE("ИсходныеДанные!$где$2:$где$50000","где",$E$4)),INDIRECT(SUBSTITUTE("ИсходныеДанные!$что$2:$что$50000","что",$G$4)),"",0,1)</f>
        <v/>
      </c>
      <c r="X326" s="78" t="str" cm="1">
        <f t="array" ref="X326">_xlfn.XLOOKUP($B326&amp;"#"&amp;W$6,INDIRECT(SUBSTITUTE("ИсходныеДанные!$где$2:$где$50000","где",$E$4)),INDIRECT(SUBSTITUTE("ИсходныеДанные!$что$2:$что$50000","что",$H$4)),"",0,1)</f>
        <v/>
      </c>
      <c r="Y326" s="20" t="str" cm="1">
        <f t="array" ref="Y326">_xlfn.XLOOKUP($B326&amp;"#"&amp;Y$6,INDIRECT(SUBSTITUTE("ИсходныеДанные!$где$2:$где$50000","где",$E$4)),INDIRECT(SUBSTITUTE("ИсходныеДанные!$что$2:$что$50000","что",$G$4)),"",0,1)</f>
        <v/>
      </c>
      <c r="Z326" s="78" t="str" cm="1">
        <f t="array" ref="Z326">_xlfn.XLOOKUP($B326&amp;"#"&amp;Y$6,INDIRECT(SUBSTITUTE("ИсходныеДанные!$где$2:$где$50000","где",$E$4)),INDIRECT(SUBSTITUTE("ИсходныеДанные!$что$2:$что$50000","что",$H$4)),"",0,1)</f>
        <v/>
      </c>
      <c r="AA326" s="20" t="str" cm="1">
        <f t="array" ref="AA326">_xlfn.XLOOKUP($B326&amp;"#"&amp;AA$6,INDIRECT(SUBSTITUTE("ИсходныеДанные!$где$2:$где$50000","где",$E$4)),INDIRECT(SUBSTITUTE("ИсходныеДанные!$что$2:$что$50000","что",$G$4)),"",0,1)</f>
        <v/>
      </c>
      <c r="AB326" s="78" t="str" cm="1">
        <f t="array" ref="AB326">_xlfn.XLOOKUP($B326&amp;"#"&amp;AA$6,INDIRECT(SUBSTITUTE("ИсходныеДанные!$где$2:$где$50000","где",$E$4)),INDIRECT(SUBSTITUTE("ИсходныеДанные!$что$2:$что$50000","что",$H$4)),"",0,1)</f>
        <v/>
      </c>
      <c r="AC326" s="3"/>
    </row>
    <row r="327" spans="1:29" x14ac:dyDescent="0.25">
      <c r="A327" s="6" t="str">
        <f t="shared" si="4"/>
        <v>delete</v>
      </c>
      <c r="B327" s="9" cm="1">
        <f t="array" ref="B327">INDIRECT("УникальныеСписки!A"&amp;ROW()-$F$4)</f>
        <v>0</v>
      </c>
      <c r="C327" s="15" t="str">
        <f t="array" ref="C327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ref="D327">_xlfn.XLOOKUP($B327,INDIRECT(SUBSTITUTE("ИсходныеДанные!$где$2:$где$50000","где",$B$4)),INDIRECT(SUBSTITUTE("ИсходныеДанные!$что$2:$что$50000","что",D$4)),"",0,1)</f>
        <v/>
      </c>
      <c r="E327" s="20" t="str" cm="1">
        <f t="array" ref="E327">_xlfn.XLOOKUP($B327&amp;"#"&amp;E$6,INDIRECT(SUBSTITUTE("ИсходныеДанные!$где$2:$где$50000","где",$E$4)),INDIRECT(SUBSTITUTE("ИсходныеДанные!$что$2:$что$50000","что",$G$4)),"",0,1)</f>
        <v/>
      </c>
      <c r="F327" s="78" t="str" cm="1">
        <f t="array" ref="F327">_xlfn.XLOOKUP($B327&amp;"#"&amp;E$6,INDIRECT(SUBSTITUTE("ИсходныеДанные!$где$2:$где$50000","где",$E$4)),INDIRECT(SUBSTITUTE("ИсходныеДанные!$что$2:$что$50000","что",$H$4)),"",0,1)</f>
        <v/>
      </c>
      <c r="G327" s="20" t="str" cm="1">
        <f t="array" ref="G327">_xlfn.XLOOKUP($B327&amp;"#"&amp;G$6,INDIRECT(SUBSTITUTE("ИсходныеДанные!$где$2:$где$50000","где",$E$4)),INDIRECT(SUBSTITUTE("ИсходныеДанные!$что$2:$что$50000","что",$G$4)),"",0,1)</f>
        <v/>
      </c>
      <c r="H327" s="78" t="str" cm="1">
        <f t="array" ref="H327">_xlfn.XLOOKUP($B327&amp;"#"&amp;G$6,INDIRECT(SUBSTITUTE("ИсходныеДанные!$где$2:$где$50000","где",$E$4)),INDIRECT(SUBSTITUTE("ИсходныеДанные!$что$2:$что$50000","что",$H$4)),"",0,1)</f>
        <v/>
      </c>
      <c r="I327" s="20" t="str" cm="1">
        <f t="array" ref="I327">_xlfn.XLOOKUP($B327&amp;"#"&amp;I$6,INDIRECT(SUBSTITUTE("ИсходныеДанные!$где$2:$где$50000","где",$E$4)),INDIRECT(SUBSTITUTE("ИсходныеДанные!$что$2:$что$50000","что",$G$4)),"",0,1)</f>
        <v/>
      </c>
      <c r="J327" s="78" t="str" cm="1">
        <f t="array" ref="J327">_xlfn.XLOOKUP($B327&amp;"#"&amp;I$6,INDIRECT(SUBSTITUTE("ИсходныеДанные!$где$2:$где$50000","где",$E$4)),INDIRECT(SUBSTITUTE("ИсходныеДанные!$что$2:$что$50000","что",$H$4)),"",0,1)</f>
        <v/>
      </c>
      <c r="K327" s="20" t="str" cm="1">
        <f t="array" ref="K327">_xlfn.XLOOKUP($B327&amp;"#"&amp;K$6,INDIRECT(SUBSTITUTE("ИсходныеДанные!$где$2:$где$50000","где",$E$4)),INDIRECT(SUBSTITUTE("ИсходныеДанные!$что$2:$что$50000","что",$G$4)),"",0,1)</f>
        <v/>
      </c>
      <c r="L327" s="78" t="str" cm="1">
        <f t="array" ref="L327">_xlfn.XLOOKUP($B327&amp;"#"&amp;K$6,INDIRECT(SUBSTITUTE("ИсходныеДанные!$где$2:$где$50000","где",$E$4)),INDIRECT(SUBSTITUTE("ИсходныеДанные!$что$2:$что$50000","что",$H$4)),"",0,1)</f>
        <v/>
      </c>
      <c r="M327" s="20" t="str" cm="1">
        <f t="array" ref="M327">_xlfn.XLOOKUP($B327&amp;"#"&amp;M$6,INDIRECT(SUBSTITUTE("ИсходныеДанные!$где$2:$где$50000","где",$E$4)),INDIRECT(SUBSTITUTE("ИсходныеДанные!$что$2:$что$50000","что",$G$4)),"",0,1)</f>
        <v/>
      </c>
      <c r="N327" s="78" t="str" cm="1">
        <f t="array" ref="N327">_xlfn.XLOOKUP($B327&amp;"#"&amp;M$6,INDIRECT(SUBSTITUTE("ИсходныеДанные!$где$2:$где$50000","где",$E$4)),INDIRECT(SUBSTITUTE("ИсходныеДанные!$что$2:$что$50000","что",$H$4)),"",0,1)</f>
        <v/>
      </c>
      <c r="O327" s="20" t="str" cm="1">
        <f t="array" ref="O327">_xlfn.XLOOKUP($B327&amp;"#"&amp;O$6,INDIRECT(SUBSTITUTE("ИсходныеДанные!$где$2:$где$50000","где",$E$4)),INDIRECT(SUBSTITUTE("ИсходныеДанные!$что$2:$что$50000","что",$G$4)),"",0,1)</f>
        <v/>
      </c>
      <c r="P327" s="78" t="str" cm="1">
        <f t="array" ref="P327">_xlfn.XLOOKUP($B327&amp;"#"&amp;O$6,INDIRECT(SUBSTITUTE("ИсходныеДанные!$где$2:$где$50000","где",$E$4)),INDIRECT(SUBSTITUTE("ИсходныеДанные!$что$2:$что$50000","что",$H$4)),"",0,1)</f>
        <v/>
      </c>
      <c r="Q327" s="20" t="str" cm="1">
        <f t="array" ref="Q327">_xlfn.XLOOKUP($B327&amp;"#"&amp;Q$6,INDIRECT(SUBSTITUTE("ИсходныеДанные!$где$2:$где$50000","где",$E$4)),INDIRECT(SUBSTITUTE("ИсходныеДанные!$что$2:$что$50000","что",$G$4)),"",0,1)</f>
        <v/>
      </c>
      <c r="R327" s="78" t="str" cm="1">
        <f t="array" ref="R327">_xlfn.XLOOKUP($B327&amp;"#"&amp;Q$6,INDIRECT(SUBSTITUTE("ИсходныеДанные!$где$2:$где$50000","где",$E$4)),INDIRECT(SUBSTITUTE("ИсходныеДанные!$что$2:$что$50000","что",$H$4)),"",0,1)</f>
        <v/>
      </c>
      <c r="S327" s="20" t="str" cm="1">
        <f t="array" ref="S327">_xlfn.XLOOKUP($B327&amp;"#"&amp;S$6,INDIRECT(SUBSTITUTE("ИсходныеДанные!$где$2:$где$50000","где",$E$4)),INDIRECT(SUBSTITUTE("ИсходныеДанные!$что$2:$что$50000","что",$G$4)),"",0,1)</f>
        <v/>
      </c>
      <c r="T327" s="78" t="str" cm="1">
        <f t="array" ref="T327">_xlfn.XLOOKUP($B327&amp;"#"&amp;S$6,INDIRECT(SUBSTITUTE("ИсходныеДанные!$где$2:$где$50000","где",$E$4)),INDIRECT(SUBSTITUTE("ИсходныеДанные!$что$2:$что$50000","что",$H$4)),"",0,1)</f>
        <v/>
      </c>
      <c r="U327" s="20" t="str" cm="1">
        <f t="array" ref="U327">_xlfn.XLOOKUP($B327&amp;"#"&amp;U$6,INDIRECT(SUBSTITUTE("ИсходныеДанные!$где$2:$где$50000","где",$E$4)),INDIRECT(SUBSTITUTE("ИсходныеДанные!$что$2:$что$50000","что",$G$4)),"",0,1)</f>
        <v/>
      </c>
      <c r="V327" s="78" t="str" cm="1">
        <f t="array" ref="V327">_xlfn.XLOOKUP($B327&amp;"#"&amp;U$6,INDIRECT(SUBSTITUTE("ИсходныеДанные!$где$2:$где$50000","где",$E$4)),INDIRECT(SUBSTITUTE("ИсходныеДанные!$что$2:$что$50000","что",$H$4)),"",0,1)</f>
        <v/>
      </c>
      <c r="W327" s="20" t="str" cm="1">
        <f t="array" ref="W327">_xlfn.XLOOKUP($B327&amp;"#"&amp;W$6,INDIRECT(SUBSTITUTE("ИсходныеДанные!$где$2:$где$50000","где",$E$4)),INDIRECT(SUBSTITUTE("ИсходныеДанные!$что$2:$что$50000","что",$G$4)),"",0,1)</f>
        <v/>
      </c>
      <c r="X327" s="78" t="str" cm="1">
        <f t="array" ref="X327">_xlfn.XLOOKUP($B327&amp;"#"&amp;W$6,INDIRECT(SUBSTITUTE("ИсходныеДанные!$где$2:$где$50000","где",$E$4)),INDIRECT(SUBSTITUTE("ИсходныеДанные!$что$2:$что$50000","что",$H$4)),"",0,1)</f>
        <v/>
      </c>
      <c r="Y327" s="20" t="str" cm="1">
        <f t="array" ref="Y327">_xlfn.XLOOKUP($B327&amp;"#"&amp;Y$6,INDIRECT(SUBSTITUTE("ИсходныеДанные!$где$2:$где$50000","где",$E$4)),INDIRECT(SUBSTITUTE("ИсходныеДанные!$что$2:$что$50000","что",$G$4)),"",0,1)</f>
        <v/>
      </c>
      <c r="Z327" s="78" t="str" cm="1">
        <f t="array" ref="Z327">_xlfn.XLOOKUP($B327&amp;"#"&amp;Y$6,INDIRECT(SUBSTITUTE("ИсходныеДанные!$где$2:$где$50000","где",$E$4)),INDIRECT(SUBSTITUTE("ИсходныеДанные!$что$2:$что$50000","что",$H$4)),"",0,1)</f>
        <v/>
      </c>
      <c r="AA327" s="20" t="str" cm="1">
        <f t="array" ref="AA327">_xlfn.XLOOKUP($B327&amp;"#"&amp;AA$6,INDIRECT(SUBSTITUTE("ИсходныеДанные!$где$2:$где$50000","где",$E$4)),INDIRECT(SUBSTITUTE("ИсходныеДанные!$что$2:$что$50000","что",$G$4)),"",0,1)</f>
        <v/>
      </c>
      <c r="AB327" s="78" t="str" cm="1">
        <f t="array" ref="AB327">_xlfn.XLOOKUP($B327&amp;"#"&amp;AA$6,INDIRECT(SUBSTITUTE("ИсходныеДанные!$где$2:$где$50000","где",$E$4)),INDIRECT(SUBSTITUTE("ИсходныеДанные!$что$2:$что$50000","что",$H$4)),"",0,1)</f>
        <v/>
      </c>
      <c r="AC327" s="3"/>
    </row>
    <row r="328" spans="1:29" x14ac:dyDescent="0.25">
      <c r="A328" s="6" t="str">
        <f t="shared" si="4"/>
        <v>delete</v>
      </c>
      <c r="B328" s="9" cm="1">
        <f t="array" ref="B328">INDIRECT("УникальныеСписки!A"&amp;ROW()-$F$4)</f>
        <v>0</v>
      </c>
      <c r="C328" s="15" t="str">
        <f t="array" ref="C328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ref="D328">_xlfn.XLOOKUP($B328,INDIRECT(SUBSTITUTE("ИсходныеДанные!$где$2:$где$50000","где",$B$4)),INDIRECT(SUBSTITUTE("ИсходныеДанные!$что$2:$что$50000","что",D$4)),"",0,1)</f>
        <v/>
      </c>
      <c r="E328" s="20" t="str" cm="1">
        <f t="array" ref="E328">_xlfn.XLOOKUP($B328&amp;"#"&amp;E$6,INDIRECT(SUBSTITUTE("ИсходныеДанные!$где$2:$где$50000","где",$E$4)),INDIRECT(SUBSTITUTE("ИсходныеДанные!$что$2:$что$50000","что",$G$4)),"",0,1)</f>
        <v/>
      </c>
      <c r="F328" s="78" t="str" cm="1">
        <f t="array" ref="F328">_xlfn.XLOOKUP($B328&amp;"#"&amp;E$6,INDIRECT(SUBSTITUTE("ИсходныеДанные!$где$2:$где$50000","где",$E$4)),INDIRECT(SUBSTITUTE("ИсходныеДанные!$что$2:$что$50000","что",$H$4)),"",0,1)</f>
        <v/>
      </c>
      <c r="G328" s="20" t="str" cm="1">
        <f t="array" ref="G328">_xlfn.XLOOKUP($B328&amp;"#"&amp;G$6,INDIRECT(SUBSTITUTE("ИсходныеДанные!$где$2:$где$50000","где",$E$4)),INDIRECT(SUBSTITUTE("ИсходныеДанные!$что$2:$что$50000","что",$G$4)),"",0,1)</f>
        <v/>
      </c>
      <c r="H328" s="78" t="str" cm="1">
        <f t="array" ref="H328">_xlfn.XLOOKUP($B328&amp;"#"&amp;G$6,INDIRECT(SUBSTITUTE("ИсходныеДанные!$где$2:$где$50000","где",$E$4)),INDIRECT(SUBSTITUTE("ИсходныеДанные!$что$2:$что$50000","что",$H$4)),"",0,1)</f>
        <v/>
      </c>
      <c r="I328" s="20" t="str" cm="1">
        <f t="array" ref="I328">_xlfn.XLOOKUP($B328&amp;"#"&amp;I$6,INDIRECT(SUBSTITUTE("ИсходныеДанные!$где$2:$где$50000","где",$E$4)),INDIRECT(SUBSTITUTE("ИсходныеДанные!$что$2:$что$50000","что",$G$4)),"",0,1)</f>
        <v/>
      </c>
      <c r="J328" s="78" t="str" cm="1">
        <f t="array" ref="J328">_xlfn.XLOOKUP($B328&amp;"#"&amp;I$6,INDIRECT(SUBSTITUTE("ИсходныеДанные!$где$2:$где$50000","где",$E$4)),INDIRECT(SUBSTITUTE("ИсходныеДанные!$что$2:$что$50000","что",$H$4)),"",0,1)</f>
        <v/>
      </c>
      <c r="K328" s="20" t="str" cm="1">
        <f t="array" ref="K328">_xlfn.XLOOKUP($B328&amp;"#"&amp;K$6,INDIRECT(SUBSTITUTE("ИсходныеДанные!$где$2:$где$50000","где",$E$4)),INDIRECT(SUBSTITUTE("ИсходныеДанные!$что$2:$что$50000","что",$G$4)),"",0,1)</f>
        <v/>
      </c>
      <c r="L328" s="78" t="str" cm="1">
        <f t="array" ref="L328">_xlfn.XLOOKUP($B328&amp;"#"&amp;K$6,INDIRECT(SUBSTITUTE("ИсходныеДанные!$где$2:$где$50000","где",$E$4)),INDIRECT(SUBSTITUTE("ИсходныеДанные!$что$2:$что$50000","что",$H$4)),"",0,1)</f>
        <v/>
      </c>
      <c r="M328" s="20" t="str" cm="1">
        <f t="array" ref="M328">_xlfn.XLOOKUP($B328&amp;"#"&amp;M$6,INDIRECT(SUBSTITUTE("ИсходныеДанные!$где$2:$где$50000","где",$E$4)),INDIRECT(SUBSTITUTE("ИсходныеДанные!$что$2:$что$50000","что",$G$4)),"",0,1)</f>
        <v/>
      </c>
      <c r="N328" s="78" t="str" cm="1">
        <f t="array" ref="N328">_xlfn.XLOOKUP($B328&amp;"#"&amp;M$6,INDIRECT(SUBSTITUTE("ИсходныеДанные!$где$2:$где$50000","где",$E$4)),INDIRECT(SUBSTITUTE("ИсходныеДанные!$что$2:$что$50000","что",$H$4)),"",0,1)</f>
        <v/>
      </c>
      <c r="O328" s="20" t="str" cm="1">
        <f t="array" ref="O328">_xlfn.XLOOKUP($B328&amp;"#"&amp;O$6,INDIRECT(SUBSTITUTE("ИсходныеДанные!$где$2:$где$50000","где",$E$4)),INDIRECT(SUBSTITUTE("ИсходныеДанные!$что$2:$что$50000","что",$G$4)),"",0,1)</f>
        <v/>
      </c>
      <c r="P328" s="78" t="str" cm="1">
        <f t="array" ref="P328">_xlfn.XLOOKUP($B328&amp;"#"&amp;O$6,INDIRECT(SUBSTITUTE("ИсходныеДанные!$где$2:$где$50000","где",$E$4)),INDIRECT(SUBSTITUTE("ИсходныеДанные!$что$2:$что$50000","что",$H$4)),"",0,1)</f>
        <v/>
      </c>
      <c r="Q328" s="20" t="str" cm="1">
        <f t="array" ref="Q328">_xlfn.XLOOKUP($B328&amp;"#"&amp;Q$6,INDIRECT(SUBSTITUTE("ИсходныеДанные!$где$2:$где$50000","где",$E$4)),INDIRECT(SUBSTITUTE("ИсходныеДанные!$что$2:$что$50000","что",$G$4)),"",0,1)</f>
        <v/>
      </c>
      <c r="R328" s="78" t="str" cm="1">
        <f t="array" ref="R328">_xlfn.XLOOKUP($B328&amp;"#"&amp;Q$6,INDIRECT(SUBSTITUTE("ИсходныеДанные!$где$2:$где$50000","где",$E$4)),INDIRECT(SUBSTITUTE("ИсходныеДанные!$что$2:$что$50000","что",$H$4)),"",0,1)</f>
        <v/>
      </c>
      <c r="S328" s="20" t="str" cm="1">
        <f t="array" ref="S328">_xlfn.XLOOKUP($B328&amp;"#"&amp;S$6,INDIRECT(SUBSTITUTE("ИсходныеДанные!$где$2:$где$50000","где",$E$4)),INDIRECT(SUBSTITUTE("ИсходныеДанные!$что$2:$что$50000","что",$G$4)),"",0,1)</f>
        <v/>
      </c>
      <c r="T328" s="78" t="str" cm="1">
        <f t="array" ref="T328">_xlfn.XLOOKUP($B328&amp;"#"&amp;S$6,INDIRECT(SUBSTITUTE("ИсходныеДанные!$где$2:$где$50000","где",$E$4)),INDIRECT(SUBSTITUTE("ИсходныеДанные!$что$2:$что$50000","что",$H$4)),"",0,1)</f>
        <v/>
      </c>
      <c r="U328" s="20" t="str" cm="1">
        <f t="array" ref="U328">_xlfn.XLOOKUP($B328&amp;"#"&amp;U$6,INDIRECT(SUBSTITUTE("ИсходныеДанные!$где$2:$где$50000","где",$E$4)),INDIRECT(SUBSTITUTE("ИсходныеДанные!$что$2:$что$50000","что",$G$4)),"",0,1)</f>
        <v/>
      </c>
      <c r="V328" s="78" t="str" cm="1">
        <f t="array" ref="V328">_xlfn.XLOOKUP($B328&amp;"#"&amp;U$6,INDIRECT(SUBSTITUTE("ИсходныеДанные!$где$2:$где$50000","где",$E$4)),INDIRECT(SUBSTITUTE("ИсходныеДанные!$что$2:$что$50000","что",$H$4)),"",0,1)</f>
        <v/>
      </c>
      <c r="W328" s="20" t="str" cm="1">
        <f t="array" ref="W328">_xlfn.XLOOKUP($B328&amp;"#"&amp;W$6,INDIRECT(SUBSTITUTE("ИсходныеДанные!$где$2:$где$50000","где",$E$4)),INDIRECT(SUBSTITUTE("ИсходныеДанные!$что$2:$что$50000","что",$G$4)),"",0,1)</f>
        <v/>
      </c>
      <c r="X328" s="78" t="str" cm="1">
        <f t="array" ref="X328">_xlfn.XLOOKUP($B328&amp;"#"&amp;W$6,INDIRECT(SUBSTITUTE("ИсходныеДанные!$где$2:$где$50000","где",$E$4)),INDIRECT(SUBSTITUTE("ИсходныеДанные!$что$2:$что$50000","что",$H$4)),"",0,1)</f>
        <v/>
      </c>
      <c r="Y328" s="20" t="str" cm="1">
        <f t="array" ref="Y328">_xlfn.XLOOKUP($B328&amp;"#"&amp;Y$6,INDIRECT(SUBSTITUTE("ИсходныеДанные!$где$2:$где$50000","где",$E$4)),INDIRECT(SUBSTITUTE("ИсходныеДанные!$что$2:$что$50000","что",$G$4)),"",0,1)</f>
        <v/>
      </c>
      <c r="Z328" s="78" t="str" cm="1">
        <f t="array" ref="Z328">_xlfn.XLOOKUP($B328&amp;"#"&amp;Y$6,INDIRECT(SUBSTITUTE("ИсходныеДанные!$где$2:$где$50000","где",$E$4)),INDIRECT(SUBSTITUTE("ИсходныеДанные!$что$2:$что$50000","что",$H$4)),"",0,1)</f>
        <v/>
      </c>
      <c r="AA328" s="20" t="str" cm="1">
        <f t="array" ref="AA328">_xlfn.XLOOKUP($B328&amp;"#"&amp;AA$6,INDIRECT(SUBSTITUTE("ИсходныеДанные!$где$2:$где$50000","где",$E$4)),INDIRECT(SUBSTITUTE("ИсходныеДанные!$что$2:$что$50000","что",$G$4)),"",0,1)</f>
        <v/>
      </c>
      <c r="AB328" s="78" t="str" cm="1">
        <f t="array" ref="AB328">_xlfn.XLOOKUP($B328&amp;"#"&amp;AA$6,INDIRECT(SUBSTITUTE("ИсходныеДанные!$где$2:$где$50000","где",$E$4)),INDIRECT(SUBSTITUTE("ИсходныеДанные!$что$2:$что$50000","что",$H$4)),"",0,1)</f>
        <v/>
      </c>
      <c r="AC328" s="3"/>
    </row>
    <row r="329" spans="1:29" x14ac:dyDescent="0.25">
      <c r="A329" s="6" t="str">
        <f t="shared" si="4"/>
        <v>delete</v>
      </c>
      <c r="B329" s="9" cm="1">
        <f t="array" ref="B329">INDIRECT("УникальныеСписки!A"&amp;ROW()-$F$4)</f>
        <v>0</v>
      </c>
      <c r="C329" s="15" t="str">
        <f t="array" ref="C329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ref="D329">_xlfn.XLOOKUP($B329,INDIRECT(SUBSTITUTE("ИсходныеДанные!$где$2:$где$50000","где",$B$4)),INDIRECT(SUBSTITUTE("ИсходныеДанные!$что$2:$что$50000","что",D$4)),"",0,1)</f>
        <v/>
      </c>
      <c r="E329" s="20" t="str" cm="1">
        <f t="array" ref="E329">_xlfn.XLOOKUP($B329&amp;"#"&amp;E$6,INDIRECT(SUBSTITUTE("ИсходныеДанные!$где$2:$где$50000","где",$E$4)),INDIRECT(SUBSTITUTE("ИсходныеДанные!$что$2:$что$50000","что",$G$4)),"",0,1)</f>
        <v/>
      </c>
      <c r="F329" s="78" t="str" cm="1">
        <f t="array" ref="F329">_xlfn.XLOOKUP($B329&amp;"#"&amp;E$6,INDIRECT(SUBSTITUTE("ИсходныеДанные!$где$2:$где$50000","где",$E$4)),INDIRECT(SUBSTITUTE("ИсходныеДанные!$что$2:$что$50000","что",$H$4)),"",0,1)</f>
        <v/>
      </c>
      <c r="G329" s="20" t="str" cm="1">
        <f t="array" ref="G329">_xlfn.XLOOKUP($B329&amp;"#"&amp;G$6,INDIRECT(SUBSTITUTE("ИсходныеДанные!$где$2:$где$50000","где",$E$4)),INDIRECT(SUBSTITUTE("ИсходныеДанные!$что$2:$что$50000","что",$G$4)),"",0,1)</f>
        <v/>
      </c>
      <c r="H329" s="78" t="str" cm="1">
        <f t="array" ref="H329">_xlfn.XLOOKUP($B329&amp;"#"&amp;G$6,INDIRECT(SUBSTITUTE("ИсходныеДанные!$где$2:$где$50000","где",$E$4)),INDIRECT(SUBSTITUTE("ИсходныеДанные!$что$2:$что$50000","что",$H$4)),"",0,1)</f>
        <v/>
      </c>
      <c r="I329" s="20" t="str" cm="1">
        <f t="array" ref="I329">_xlfn.XLOOKUP($B329&amp;"#"&amp;I$6,INDIRECT(SUBSTITUTE("ИсходныеДанные!$где$2:$где$50000","где",$E$4)),INDIRECT(SUBSTITUTE("ИсходныеДанные!$что$2:$что$50000","что",$G$4)),"",0,1)</f>
        <v/>
      </c>
      <c r="J329" s="78" t="str" cm="1">
        <f t="array" ref="J329">_xlfn.XLOOKUP($B329&amp;"#"&amp;I$6,INDIRECT(SUBSTITUTE("ИсходныеДанные!$где$2:$где$50000","где",$E$4)),INDIRECT(SUBSTITUTE("ИсходныеДанные!$что$2:$что$50000","что",$H$4)),"",0,1)</f>
        <v/>
      </c>
      <c r="K329" s="20" t="str" cm="1">
        <f t="array" ref="K329">_xlfn.XLOOKUP($B329&amp;"#"&amp;K$6,INDIRECT(SUBSTITUTE("ИсходныеДанные!$где$2:$где$50000","где",$E$4)),INDIRECT(SUBSTITUTE("ИсходныеДанные!$что$2:$что$50000","что",$G$4)),"",0,1)</f>
        <v/>
      </c>
      <c r="L329" s="78" t="str" cm="1">
        <f t="array" ref="L329">_xlfn.XLOOKUP($B329&amp;"#"&amp;K$6,INDIRECT(SUBSTITUTE("ИсходныеДанные!$где$2:$где$50000","где",$E$4)),INDIRECT(SUBSTITUTE("ИсходныеДанные!$что$2:$что$50000","что",$H$4)),"",0,1)</f>
        <v/>
      </c>
      <c r="M329" s="20" t="str" cm="1">
        <f t="array" ref="M329">_xlfn.XLOOKUP($B329&amp;"#"&amp;M$6,INDIRECT(SUBSTITUTE("ИсходныеДанные!$где$2:$где$50000","где",$E$4)),INDIRECT(SUBSTITUTE("ИсходныеДанные!$что$2:$что$50000","что",$G$4)),"",0,1)</f>
        <v/>
      </c>
      <c r="N329" s="78" t="str" cm="1">
        <f t="array" ref="N329">_xlfn.XLOOKUP($B329&amp;"#"&amp;M$6,INDIRECT(SUBSTITUTE("ИсходныеДанные!$где$2:$где$50000","где",$E$4)),INDIRECT(SUBSTITUTE("ИсходныеДанные!$что$2:$что$50000","что",$H$4)),"",0,1)</f>
        <v/>
      </c>
      <c r="O329" s="20" t="str" cm="1">
        <f t="array" ref="O329">_xlfn.XLOOKUP($B329&amp;"#"&amp;O$6,INDIRECT(SUBSTITUTE("ИсходныеДанные!$где$2:$где$50000","где",$E$4)),INDIRECT(SUBSTITUTE("ИсходныеДанные!$что$2:$что$50000","что",$G$4)),"",0,1)</f>
        <v/>
      </c>
      <c r="P329" s="78" t="str" cm="1">
        <f t="array" ref="P329">_xlfn.XLOOKUP($B329&amp;"#"&amp;O$6,INDIRECT(SUBSTITUTE("ИсходныеДанные!$где$2:$где$50000","где",$E$4)),INDIRECT(SUBSTITUTE("ИсходныеДанные!$что$2:$что$50000","что",$H$4)),"",0,1)</f>
        <v/>
      </c>
      <c r="Q329" s="20" t="str" cm="1">
        <f t="array" ref="Q329">_xlfn.XLOOKUP($B329&amp;"#"&amp;Q$6,INDIRECT(SUBSTITUTE("ИсходныеДанные!$где$2:$где$50000","где",$E$4)),INDIRECT(SUBSTITUTE("ИсходныеДанные!$что$2:$что$50000","что",$G$4)),"",0,1)</f>
        <v/>
      </c>
      <c r="R329" s="78" t="str" cm="1">
        <f t="array" ref="R329">_xlfn.XLOOKUP($B329&amp;"#"&amp;Q$6,INDIRECT(SUBSTITUTE("ИсходныеДанные!$где$2:$где$50000","где",$E$4)),INDIRECT(SUBSTITUTE("ИсходныеДанные!$что$2:$что$50000","что",$H$4)),"",0,1)</f>
        <v/>
      </c>
      <c r="S329" s="20" t="str" cm="1">
        <f t="array" ref="S329">_xlfn.XLOOKUP($B329&amp;"#"&amp;S$6,INDIRECT(SUBSTITUTE("ИсходныеДанные!$где$2:$где$50000","где",$E$4)),INDIRECT(SUBSTITUTE("ИсходныеДанные!$что$2:$что$50000","что",$G$4)),"",0,1)</f>
        <v/>
      </c>
      <c r="T329" s="78" t="str" cm="1">
        <f t="array" ref="T329">_xlfn.XLOOKUP($B329&amp;"#"&amp;S$6,INDIRECT(SUBSTITUTE("ИсходныеДанные!$где$2:$где$50000","где",$E$4)),INDIRECT(SUBSTITUTE("ИсходныеДанные!$что$2:$что$50000","что",$H$4)),"",0,1)</f>
        <v/>
      </c>
      <c r="U329" s="20" t="str" cm="1">
        <f t="array" ref="U329">_xlfn.XLOOKUP($B329&amp;"#"&amp;U$6,INDIRECT(SUBSTITUTE("ИсходныеДанные!$где$2:$где$50000","где",$E$4)),INDIRECT(SUBSTITUTE("ИсходныеДанные!$что$2:$что$50000","что",$G$4)),"",0,1)</f>
        <v/>
      </c>
      <c r="V329" s="78" t="str" cm="1">
        <f t="array" ref="V329">_xlfn.XLOOKUP($B329&amp;"#"&amp;U$6,INDIRECT(SUBSTITUTE("ИсходныеДанные!$где$2:$где$50000","где",$E$4)),INDIRECT(SUBSTITUTE("ИсходныеДанные!$что$2:$что$50000","что",$H$4)),"",0,1)</f>
        <v/>
      </c>
      <c r="W329" s="20" t="str" cm="1">
        <f t="array" ref="W329">_xlfn.XLOOKUP($B329&amp;"#"&amp;W$6,INDIRECT(SUBSTITUTE("ИсходныеДанные!$где$2:$где$50000","где",$E$4)),INDIRECT(SUBSTITUTE("ИсходныеДанные!$что$2:$что$50000","что",$G$4)),"",0,1)</f>
        <v/>
      </c>
      <c r="X329" s="78" t="str" cm="1">
        <f t="array" ref="X329">_xlfn.XLOOKUP($B329&amp;"#"&amp;W$6,INDIRECT(SUBSTITUTE("ИсходныеДанные!$где$2:$где$50000","где",$E$4)),INDIRECT(SUBSTITUTE("ИсходныеДанные!$что$2:$что$50000","что",$H$4)),"",0,1)</f>
        <v/>
      </c>
      <c r="Y329" s="20" t="str" cm="1">
        <f t="array" ref="Y329">_xlfn.XLOOKUP($B329&amp;"#"&amp;Y$6,INDIRECT(SUBSTITUTE("ИсходныеДанные!$где$2:$где$50000","где",$E$4)),INDIRECT(SUBSTITUTE("ИсходныеДанные!$что$2:$что$50000","что",$G$4)),"",0,1)</f>
        <v/>
      </c>
      <c r="Z329" s="78" t="str" cm="1">
        <f t="array" ref="Z329">_xlfn.XLOOKUP($B329&amp;"#"&amp;Y$6,INDIRECT(SUBSTITUTE("ИсходныеДанные!$где$2:$где$50000","где",$E$4)),INDIRECT(SUBSTITUTE("ИсходныеДанные!$что$2:$что$50000","что",$H$4)),"",0,1)</f>
        <v/>
      </c>
      <c r="AA329" s="20" t="str" cm="1">
        <f t="array" ref="AA329">_xlfn.XLOOKUP($B329&amp;"#"&amp;AA$6,INDIRECT(SUBSTITUTE("ИсходныеДанные!$где$2:$где$50000","где",$E$4)),INDIRECT(SUBSTITUTE("ИсходныеДанные!$что$2:$что$50000","что",$G$4)),"",0,1)</f>
        <v/>
      </c>
      <c r="AB329" s="78" t="str" cm="1">
        <f t="array" ref="AB329">_xlfn.XLOOKUP($B329&amp;"#"&amp;AA$6,INDIRECT(SUBSTITUTE("ИсходныеДанные!$где$2:$где$50000","где",$E$4)),INDIRECT(SUBSTITUTE("ИсходныеДанные!$что$2:$что$50000","что",$H$4)),"",0,1)</f>
        <v/>
      </c>
      <c r="AC329" s="3"/>
    </row>
    <row r="330" spans="1:29" x14ac:dyDescent="0.25">
      <c r="A330" s="6" t="str">
        <f t="shared" si="4"/>
        <v>delete</v>
      </c>
      <c r="B330" s="9" cm="1">
        <f t="array" ref="B330">INDIRECT("УникальныеСписки!A"&amp;ROW()-$F$4)</f>
        <v>0</v>
      </c>
      <c r="C330" s="15" t="str">
        <f t="array" ref="C330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ref="D330">_xlfn.XLOOKUP($B330,INDIRECT(SUBSTITUTE("ИсходныеДанные!$где$2:$где$50000","где",$B$4)),INDIRECT(SUBSTITUTE("ИсходныеДанные!$что$2:$что$50000","что",D$4)),"",0,1)</f>
        <v/>
      </c>
      <c r="E330" s="20" t="str" cm="1">
        <f t="array" ref="E330">_xlfn.XLOOKUP($B330&amp;"#"&amp;E$6,INDIRECT(SUBSTITUTE("ИсходныеДанные!$где$2:$где$50000","где",$E$4)),INDIRECT(SUBSTITUTE("ИсходныеДанные!$что$2:$что$50000","что",$G$4)),"",0,1)</f>
        <v/>
      </c>
      <c r="F330" s="78" t="str" cm="1">
        <f t="array" ref="F330">_xlfn.XLOOKUP($B330&amp;"#"&amp;E$6,INDIRECT(SUBSTITUTE("ИсходныеДанные!$где$2:$где$50000","где",$E$4)),INDIRECT(SUBSTITUTE("ИсходныеДанные!$что$2:$что$50000","что",$H$4)),"",0,1)</f>
        <v/>
      </c>
      <c r="G330" s="20" t="str" cm="1">
        <f t="array" ref="G330">_xlfn.XLOOKUP($B330&amp;"#"&amp;G$6,INDIRECT(SUBSTITUTE("ИсходныеДанные!$где$2:$где$50000","где",$E$4)),INDIRECT(SUBSTITUTE("ИсходныеДанные!$что$2:$что$50000","что",$G$4)),"",0,1)</f>
        <v/>
      </c>
      <c r="H330" s="78" t="str" cm="1">
        <f t="array" ref="H330">_xlfn.XLOOKUP($B330&amp;"#"&amp;G$6,INDIRECT(SUBSTITUTE("ИсходныеДанные!$где$2:$где$50000","где",$E$4)),INDIRECT(SUBSTITUTE("ИсходныеДанные!$что$2:$что$50000","что",$H$4)),"",0,1)</f>
        <v/>
      </c>
      <c r="I330" s="20" t="str" cm="1">
        <f t="array" ref="I330">_xlfn.XLOOKUP($B330&amp;"#"&amp;I$6,INDIRECT(SUBSTITUTE("ИсходныеДанные!$где$2:$где$50000","где",$E$4)),INDIRECT(SUBSTITUTE("ИсходныеДанные!$что$2:$что$50000","что",$G$4)),"",0,1)</f>
        <v/>
      </c>
      <c r="J330" s="78" t="str" cm="1">
        <f t="array" ref="J330">_xlfn.XLOOKUP($B330&amp;"#"&amp;I$6,INDIRECT(SUBSTITUTE("ИсходныеДанные!$где$2:$где$50000","где",$E$4)),INDIRECT(SUBSTITUTE("ИсходныеДанные!$что$2:$что$50000","что",$H$4)),"",0,1)</f>
        <v/>
      </c>
      <c r="K330" s="20" t="str" cm="1">
        <f t="array" ref="K330">_xlfn.XLOOKUP($B330&amp;"#"&amp;K$6,INDIRECT(SUBSTITUTE("ИсходныеДанные!$где$2:$где$50000","где",$E$4)),INDIRECT(SUBSTITUTE("ИсходныеДанные!$что$2:$что$50000","что",$G$4)),"",0,1)</f>
        <v/>
      </c>
      <c r="L330" s="78" t="str" cm="1">
        <f t="array" ref="L330">_xlfn.XLOOKUP($B330&amp;"#"&amp;K$6,INDIRECT(SUBSTITUTE("ИсходныеДанные!$где$2:$где$50000","где",$E$4)),INDIRECT(SUBSTITUTE("ИсходныеДанные!$что$2:$что$50000","что",$H$4)),"",0,1)</f>
        <v/>
      </c>
      <c r="M330" s="20" t="str" cm="1">
        <f t="array" ref="M330">_xlfn.XLOOKUP($B330&amp;"#"&amp;M$6,INDIRECT(SUBSTITUTE("ИсходныеДанные!$где$2:$где$50000","где",$E$4)),INDIRECT(SUBSTITUTE("ИсходныеДанные!$что$2:$что$50000","что",$G$4)),"",0,1)</f>
        <v/>
      </c>
      <c r="N330" s="78" t="str" cm="1">
        <f t="array" ref="N330">_xlfn.XLOOKUP($B330&amp;"#"&amp;M$6,INDIRECT(SUBSTITUTE("ИсходныеДанные!$где$2:$где$50000","где",$E$4)),INDIRECT(SUBSTITUTE("ИсходныеДанные!$что$2:$что$50000","что",$H$4)),"",0,1)</f>
        <v/>
      </c>
      <c r="O330" s="20" t="str" cm="1">
        <f t="array" ref="O330">_xlfn.XLOOKUP($B330&amp;"#"&amp;O$6,INDIRECT(SUBSTITUTE("ИсходныеДанные!$где$2:$где$50000","где",$E$4)),INDIRECT(SUBSTITUTE("ИсходныеДанные!$что$2:$что$50000","что",$G$4)),"",0,1)</f>
        <v/>
      </c>
      <c r="P330" s="78" t="str" cm="1">
        <f t="array" ref="P330">_xlfn.XLOOKUP($B330&amp;"#"&amp;O$6,INDIRECT(SUBSTITUTE("ИсходныеДанные!$где$2:$где$50000","где",$E$4)),INDIRECT(SUBSTITUTE("ИсходныеДанные!$что$2:$что$50000","что",$H$4)),"",0,1)</f>
        <v/>
      </c>
      <c r="Q330" s="20" t="str" cm="1">
        <f t="array" ref="Q330">_xlfn.XLOOKUP($B330&amp;"#"&amp;Q$6,INDIRECT(SUBSTITUTE("ИсходныеДанные!$где$2:$где$50000","где",$E$4)),INDIRECT(SUBSTITUTE("ИсходныеДанные!$что$2:$что$50000","что",$G$4)),"",0,1)</f>
        <v/>
      </c>
      <c r="R330" s="78" t="str" cm="1">
        <f t="array" ref="R330">_xlfn.XLOOKUP($B330&amp;"#"&amp;Q$6,INDIRECT(SUBSTITUTE("ИсходныеДанные!$где$2:$где$50000","где",$E$4)),INDIRECT(SUBSTITUTE("ИсходныеДанные!$что$2:$что$50000","что",$H$4)),"",0,1)</f>
        <v/>
      </c>
      <c r="S330" s="20" t="str" cm="1">
        <f t="array" ref="S330">_xlfn.XLOOKUP($B330&amp;"#"&amp;S$6,INDIRECT(SUBSTITUTE("ИсходныеДанные!$где$2:$где$50000","где",$E$4)),INDIRECT(SUBSTITUTE("ИсходныеДанные!$что$2:$что$50000","что",$G$4)),"",0,1)</f>
        <v/>
      </c>
      <c r="T330" s="78" t="str" cm="1">
        <f t="array" ref="T330">_xlfn.XLOOKUP($B330&amp;"#"&amp;S$6,INDIRECT(SUBSTITUTE("ИсходныеДанные!$где$2:$где$50000","где",$E$4)),INDIRECT(SUBSTITUTE("ИсходныеДанные!$что$2:$что$50000","что",$H$4)),"",0,1)</f>
        <v/>
      </c>
      <c r="U330" s="20" t="str" cm="1">
        <f t="array" ref="U330">_xlfn.XLOOKUP($B330&amp;"#"&amp;U$6,INDIRECT(SUBSTITUTE("ИсходныеДанные!$где$2:$где$50000","где",$E$4)),INDIRECT(SUBSTITUTE("ИсходныеДанные!$что$2:$что$50000","что",$G$4)),"",0,1)</f>
        <v/>
      </c>
      <c r="V330" s="78" t="str" cm="1">
        <f t="array" ref="V330">_xlfn.XLOOKUP($B330&amp;"#"&amp;U$6,INDIRECT(SUBSTITUTE("ИсходныеДанные!$где$2:$где$50000","где",$E$4)),INDIRECT(SUBSTITUTE("ИсходныеДанные!$что$2:$что$50000","что",$H$4)),"",0,1)</f>
        <v/>
      </c>
      <c r="W330" s="20" t="str" cm="1">
        <f t="array" ref="W330">_xlfn.XLOOKUP($B330&amp;"#"&amp;W$6,INDIRECT(SUBSTITUTE("ИсходныеДанные!$где$2:$где$50000","где",$E$4)),INDIRECT(SUBSTITUTE("ИсходныеДанные!$что$2:$что$50000","что",$G$4)),"",0,1)</f>
        <v/>
      </c>
      <c r="X330" s="78" t="str" cm="1">
        <f t="array" ref="X330">_xlfn.XLOOKUP($B330&amp;"#"&amp;W$6,INDIRECT(SUBSTITUTE("ИсходныеДанные!$где$2:$где$50000","где",$E$4)),INDIRECT(SUBSTITUTE("ИсходныеДанные!$что$2:$что$50000","что",$H$4)),"",0,1)</f>
        <v/>
      </c>
      <c r="Y330" s="20" t="str" cm="1">
        <f t="array" ref="Y330">_xlfn.XLOOKUP($B330&amp;"#"&amp;Y$6,INDIRECT(SUBSTITUTE("ИсходныеДанные!$где$2:$где$50000","где",$E$4)),INDIRECT(SUBSTITUTE("ИсходныеДанные!$что$2:$что$50000","что",$G$4)),"",0,1)</f>
        <v/>
      </c>
      <c r="Z330" s="78" t="str" cm="1">
        <f t="array" ref="Z330">_xlfn.XLOOKUP($B330&amp;"#"&amp;Y$6,INDIRECT(SUBSTITUTE("ИсходныеДанные!$где$2:$где$50000","где",$E$4)),INDIRECT(SUBSTITUTE("ИсходныеДанные!$что$2:$что$50000","что",$H$4)),"",0,1)</f>
        <v/>
      </c>
      <c r="AA330" s="20" t="str" cm="1">
        <f t="array" ref="AA330">_xlfn.XLOOKUP($B330&amp;"#"&amp;AA$6,INDIRECT(SUBSTITUTE("ИсходныеДанные!$где$2:$где$50000","где",$E$4)),INDIRECT(SUBSTITUTE("ИсходныеДанные!$что$2:$что$50000","что",$G$4)),"",0,1)</f>
        <v/>
      </c>
      <c r="AB330" s="78" t="str" cm="1">
        <f t="array" ref="AB330">_xlfn.XLOOKUP($B330&amp;"#"&amp;AA$6,INDIRECT(SUBSTITUTE("ИсходныеДанные!$где$2:$где$50000","где",$E$4)),INDIRECT(SUBSTITUTE("ИсходныеДанные!$что$2:$что$50000","что",$H$4)),"",0,1)</f>
        <v/>
      </c>
      <c r="AC330" s="3"/>
    </row>
    <row r="331" spans="1:29" x14ac:dyDescent="0.25">
      <c r="A331" s="6" t="str">
        <f t="shared" si="4"/>
        <v>delete</v>
      </c>
      <c r="B331" s="9" cm="1">
        <f t="array" ref="B331">INDIRECT("УникальныеСписки!A"&amp;ROW()-$F$4)</f>
        <v>0</v>
      </c>
      <c r="C331" s="15" t="str">
        <f t="array" ref="C33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ref="D331">_xlfn.XLOOKUP($B331,INDIRECT(SUBSTITUTE("ИсходныеДанные!$где$2:$где$50000","где",$B$4)),INDIRECT(SUBSTITUTE("ИсходныеДанные!$что$2:$что$50000","что",D$4)),"",0,1)</f>
        <v/>
      </c>
      <c r="E331" s="20" t="str" cm="1">
        <f t="array" ref="E331">_xlfn.XLOOKUP($B331&amp;"#"&amp;E$6,INDIRECT(SUBSTITUTE("ИсходныеДанные!$где$2:$где$50000","где",$E$4)),INDIRECT(SUBSTITUTE("ИсходныеДанные!$что$2:$что$50000","что",$G$4)),"",0,1)</f>
        <v/>
      </c>
      <c r="F331" s="78" t="str" cm="1">
        <f t="array" ref="F331">_xlfn.XLOOKUP($B331&amp;"#"&amp;E$6,INDIRECT(SUBSTITUTE("ИсходныеДанные!$где$2:$где$50000","где",$E$4)),INDIRECT(SUBSTITUTE("ИсходныеДанные!$что$2:$что$50000","что",$H$4)),"",0,1)</f>
        <v/>
      </c>
      <c r="G331" s="20" t="str" cm="1">
        <f t="array" ref="G331">_xlfn.XLOOKUP($B331&amp;"#"&amp;G$6,INDIRECT(SUBSTITUTE("ИсходныеДанные!$где$2:$где$50000","где",$E$4)),INDIRECT(SUBSTITUTE("ИсходныеДанные!$что$2:$что$50000","что",$G$4)),"",0,1)</f>
        <v/>
      </c>
      <c r="H331" s="78" t="str" cm="1">
        <f t="array" ref="H331">_xlfn.XLOOKUP($B331&amp;"#"&amp;G$6,INDIRECT(SUBSTITUTE("ИсходныеДанные!$где$2:$где$50000","где",$E$4)),INDIRECT(SUBSTITUTE("ИсходныеДанные!$что$2:$что$50000","что",$H$4)),"",0,1)</f>
        <v/>
      </c>
      <c r="I331" s="20" t="str" cm="1">
        <f t="array" ref="I331">_xlfn.XLOOKUP($B331&amp;"#"&amp;I$6,INDIRECT(SUBSTITUTE("ИсходныеДанные!$где$2:$где$50000","где",$E$4)),INDIRECT(SUBSTITUTE("ИсходныеДанные!$что$2:$что$50000","что",$G$4)),"",0,1)</f>
        <v/>
      </c>
      <c r="J331" s="78" t="str" cm="1">
        <f t="array" ref="J331">_xlfn.XLOOKUP($B331&amp;"#"&amp;I$6,INDIRECT(SUBSTITUTE("ИсходныеДанные!$где$2:$где$50000","где",$E$4)),INDIRECT(SUBSTITUTE("ИсходныеДанные!$что$2:$что$50000","что",$H$4)),"",0,1)</f>
        <v/>
      </c>
      <c r="K331" s="20" t="str" cm="1">
        <f t="array" ref="K331">_xlfn.XLOOKUP($B331&amp;"#"&amp;K$6,INDIRECT(SUBSTITUTE("ИсходныеДанные!$где$2:$где$50000","где",$E$4)),INDIRECT(SUBSTITUTE("ИсходныеДанные!$что$2:$что$50000","что",$G$4)),"",0,1)</f>
        <v/>
      </c>
      <c r="L331" s="78" t="str" cm="1">
        <f t="array" ref="L331">_xlfn.XLOOKUP($B331&amp;"#"&amp;K$6,INDIRECT(SUBSTITUTE("ИсходныеДанные!$где$2:$где$50000","где",$E$4)),INDIRECT(SUBSTITUTE("ИсходныеДанные!$что$2:$что$50000","что",$H$4)),"",0,1)</f>
        <v/>
      </c>
      <c r="M331" s="20" t="str" cm="1">
        <f t="array" ref="M331">_xlfn.XLOOKUP($B331&amp;"#"&amp;M$6,INDIRECT(SUBSTITUTE("ИсходныеДанные!$где$2:$где$50000","где",$E$4)),INDIRECT(SUBSTITUTE("ИсходныеДанные!$что$2:$что$50000","что",$G$4)),"",0,1)</f>
        <v/>
      </c>
      <c r="N331" s="78" t="str" cm="1">
        <f t="array" ref="N331">_xlfn.XLOOKUP($B331&amp;"#"&amp;M$6,INDIRECT(SUBSTITUTE("ИсходныеДанные!$где$2:$где$50000","где",$E$4)),INDIRECT(SUBSTITUTE("ИсходныеДанные!$что$2:$что$50000","что",$H$4)),"",0,1)</f>
        <v/>
      </c>
      <c r="O331" s="20" t="str" cm="1">
        <f t="array" ref="O331">_xlfn.XLOOKUP($B331&amp;"#"&amp;O$6,INDIRECT(SUBSTITUTE("ИсходныеДанные!$где$2:$где$50000","где",$E$4)),INDIRECT(SUBSTITUTE("ИсходныеДанные!$что$2:$что$50000","что",$G$4)),"",0,1)</f>
        <v/>
      </c>
      <c r="P331" s="78" t="str" cm="1">
        <f t="array" ref="P331">_xlfn.XLOOKUP($B331&amp;"#"&amp;O$6,INDIRECT(SUBSTITUTE("ИсходныеДанные!$где$2:$где$50000","где",$E$4)),INDIRECT(SUBSTITUTE("ИсходныеДанные!$что$2:$что$50000","что",$H$4)),"",0,1)</f>
        <v/>
      </c>
      <c r="Q331" s="20" t="str" cm="1">
        <f t="array" ref="Q331">_xlfn.XLOOKUP($B331&amp;"#"&amp;Q$6,INDIRECT(SUBSTITUTE("ИсходныеДанные!$где$2:$где$50000","где",$E$4)),INDIRECT(SUBSTITUTE("ИсходныеДанные!$что$2:$что$50000","что",$G$4)),"",0,1)</f>
        <v/>
      </c>
      <c r="R331" s="78" t="str" cm="1">
        <f t="array" ref="R331">_xlfn.XLOOKUP($B331&amp;"#"&amp;Q$6,INDIRECT(SUBSTITUTE("ИсходныеДанные!$где$2:$где$50000","где",$E$4)),INDIRECT(SUBSTITUTE("ИсходныеДанные!$что$2:$что$50000","что",$H$4)),"",0,1)</f>
        <v/>
      </c>
      <c r="S331" s="20" t="str" cm="1">
        <f t="array" ref="S331">_xlfn.XLOOKUP($B331&amp;"#"&amp;S$6,INDIRECT(SUBSTITUTE("ИсходныеДанные!$где$2:$где$50000","где",$E$4)),INDIRECT(SUBSTITUTE("ИсходныеДанные!$что$2:$что$50000","что",$G$4)),"",0,1)</f>
        <v/>
      </c>
      <c r="T331" s="78" t="str" cm="1">
        <f t="array" ref="T331">_xlfn.XLOOKUP($B331&amp;"#"&amp;S$6,INDIRECT(SUBSTITUTE("ИсходныеДанные!$где$2:$где$50000","где",$E$4)),INDIRECT(SUBSTITUTE("ИсходныеДанные!$что$2:$что$50000","что",$H$4)),"",0,1)</f>
        <v/>
      </c>
      <c r="U331" s="20" t="str" cm="1">
        <f t="array" ref="U331">_xlfn.XLOOKUP($B331&amp;"#"&amp;U$6,INDIRECT(SUBSTITUTE("ИсходныеДанные!$где$2:$где$50000","где",$E$4)),INDIRECT(SUBSTITUTE("ИсходныеДанные!$что$2:$что$50000","что",$G$4)),"",0,1)</f>
        <v/>
      </c>
      <c r="V331" s="78" t="str" cm="1">
        <f t="array" ref="V331">_xlfn.XLOOKUP($B331&amp;"#"&amp;U$6,INDIRECT(SUBSTITUTE("ИсходныеДанные!$где$2:$где$50000","где",$E$4)),INDIRECT(SUBSTITUTE("ИсходныеДанные!$что$2:$что$50000","что",$H$4)),"",0,1)</f>
        <v/>
      </c>
      <c r="W331" s="20" t="str" cm="1">
        <f t="array" ref="W331">_xlfn.XLOOKUP($B331&amp;"#"&amp;W$6,INDIRECT(SUBSTITUTE("ИсходныеДанные!$где$2:$где$50000","где",$E$4)),INDIRECT(SUBSTITUTE("ИсходныеДанные!$что$2:$что$50000","что",$G$4)),"",0,1)</f>
        <v/>
      </c>
      <c r="X331" s="78" t="str" cm="1">
        <f t="array" ref="X331">_xlfn.XLOOKUP($B331&amp;"#"&amp;W$6,INDIRECT(SUBSTITUTE("ИсходныеДанные!$где$2:$где$50000","где",$E$4)),INDIRECT(SUBSTITUTE("ИсходныеДанные!$что$2:$что$50000","что",$H$4)),"",0,1)</f>
        <v/>
      </c>
      <c r="Y331" s="20" t="str" cm="1">
        <f t="array" ref="Y331">_xlfn.XLOOKUP($B331&amp;"#"&amp;Y$6,INDIRECT(SUBSTITUTE("ИсходныеДанные!$где$2:$где$50000","где",$E$4)),INDIRECT(SUBSTITUTE("ИсходныеДанные!$что$2:$что$50000","что",$G$4)),"",0,1)</f>
        <v/>
      </c>
      <c r="Z331" s="78" t="str" cm="1">
        <f t="array" ref="Z331">_xlfn.XLOOKUP($B331&amp;"#"&amp;Y$6,INDIRECT(SUBSTITUTE("ИсходныеДанные!$где$2:$где$50000","где",$E$4)),INDIRECT(SUBSTITUTE("ИсходныеДанные!$что$2:$что$50000","что",$H$4)),"",0,1)</f>
        <v/>
      </c>
      <c r="AA331" s="20" t="str" cm="1">
        <f t="array" ref="AA331">_xlfn.XLOOKUP($B331&amp;"#"&amp;AA$6,INDIRECT(SUBSTITUTE("ИсходныеДанные!$где$2:$где$50000","где",$E$4)),INDIRECT(SUBSTITUTE("ИсходныеДанные!$что$2:$что$50000","что",$G$4)),"",0,1)</f>
        <v/>
      </c>
      <c r="AB331" s="78" t="str" cm="1">
        <f t="array" ref="AB331">_xlfn.XLOOKUP($B331&amp;"#"&amp;AA$6,INDIRECT(SUBSTITUTE("ИсходныеДанные!$где$2:$где$50000","где",$E$4)),INDIRECT(SUBSTITUTE("ИсходныеДанные!$что$2:$что$50000","что",$H$4)),"",0,1)</f>
        <v/>
      </c>
      <c r="AC331" s="3"/>
    </row>
    <row r="332" spans="1:29" x14ac:dyDescent="0.25">
      <c r="A332" s="6" t="str">
        <f t="shared" si="4"/>
        <v>delete</v>
      </c>
      <c r="B332" s="9" cm="1">
        <f t="array" ref="B332">INDIRECT("УникальныеСписки!A"&amp;ROW()-$F$4)</f>
        <v>0</v>
      </c>
      <c r="C332" s="15" t="str">
        <f t="array" ref="C332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ref="D332">_xlfn.XLOOKUP($B332,INDIRECT(SUBSTITUTE("ИсходныеДанные!$где$2:$где$50000","где",$B$4)),INDIRECT(SUBSTITUTE("ИсходныеДанные!$что$2:$что$50000","что",D$4)),"",0,1)</f>
        <v/>
      </c>
      <c r="E332" s="20" t="str" cm="1">
        <f t="array" ref="E332">_xlfn.XLOOKUP($B332&amp;"#"&amp;E$6,INDIRECT(SUBSTITUTE("ИсходныеДанные!$где$2:$где$50000","где",$E$4)),INDIRECT(SUBSTITUTE("ИсходныеДанные!$что$2:$что$50000","что",$G$4)),"",0,1)</f>
        <v/>
      </c>
      <c r="F332" s="78" t="str" cm="1">
        <f t="array" ref="F332">_xlfn.XLOOKUP($B332&amp;"#"&amp;E$6,INDIRECT(SUBSTITUTE("ИсходныеДанные!$где$2:$где$50000","где",$E$4)),INDIRECT(SUBSTITUTE("ИсходныеДанные!$что$2:$что$50000","что",$H$4)),"",0,1)</f>
        <v/>
      </c>
      <c r="G332" s="20" t="str" cm="1">
        <f t="array" ref="G332">_xlfn.XLOOKUP($B332&amp;"#"&amp;G$6,INDIRECT(SUBSTITUTE("ИсходныеДанные!$где$2:$где$50000","где",$E$4)),INDIRECT(SUBSTITUTE("ИсходныеДанные!$что$2:$что$50000","что",$G$4)),"",0,1)</f>
        <v/>
      </c>
      <c r="H332" s="78" t="str" cm="1">
        <f t="array" ref="H332">_xlfn.XLOOKUP($B332&amp;"#"&amp;G$6,INDIRECT(SUBSTITUTE("ИсходныеДанные!$где$2:$где$50000","где",$E$4)),INDIRECT(SUBSTITUTE("ИсходныеДанные!$что$2:$что$50000","что",$H$4)),"",0,1)</f>
        <v/>
      </c>
      <c r="I332" s="20" t="str" cm="1">
        <f t="array" ref="I332">_xlfn.XLOOKUP($B332&amp;"#"&amp;I$6,INDIRECT(SUBSTITUTE("ИсходныеДанные!$где$2:$где$50000","где",$E$4)),INDIRECT(SUBSTITUTE("ИсходныеДанные!$что$2:$что$50000","что",$G$4)),"",0,1)</f>
        <v/>
      </c>
      <c r="J332" s="78" t="str" cm="1">
        <f t="array" ref="J332">_xlfn.XLOOKUP($B332&amp;"#"&amp;I$6,INDIRECT(SUBSTITUTE("ИсходныеДанные!$где$2:$где$50000","где",$E$4)),INDIRECT(SUBSTITUTE("ИсходныеДанные!$что$2:$что$50000","что",$H$4)),"",0,1)</f>
        <v/>
      </c>
      <c r="K332" s="20" t="str" cm="1">
        <f t="array" ref="K332">_xlfn.XLOOKUP($B332&amp;"#"&amp;K$6,INDIRECT(SUBSTITUTE("ИсходныеДанные!$где$2:$где$50000","где",$E$4)),INDIRECT(SUBSTITUTE("ИсходныеДанные!$что$2:$что$50000","что",$G$4)),"",0,1)</f>
        <v/>
      </c>
      <c r="L332" s="78" t="str" cm="1">
        <f t="array" ref="L332">_xlfn.XLOOKUP($B332&amp;"#"&amp;K$6,INDIRECT(SUBSTITUTE("ИсходныеДанные!$где$2:$где$50000","где",$E$4)),INDIRECT(SUBSTITUTE("ИсходныеДанные!$что$2:$что$50000","что",$H$4)),"",0,1)</f>
        <v/>
      </c>
      <c r="M332" s="20" t="str" cm="1">
        <f t="array" ref="M332">_xlfn.XLOOKUP($B332&amp;"#"&amp;M$6,INDIRECT(SUBSTITUTE("ИсходныеДанные!$где$2:$где$50000","где",$E$4)),INDIRECT(SUBSTITUTE("ИсходныеДанные!$что$2:$что$50000","что",$G$4)),"",0,1)</f>
        <v/>
      </c>
      <c r="N332" s="78" t="str" cm="1">
        <f t="array" ref="N332">_xlfn.XLOOKUP($B332&amp;"#"&amp;M$6,INDIRECT(SUBSTITUTE("ИсходныеДанные!$где$2:$где$50000","где",$E$4)),INDIRECT(SUBSTITUTE("ИсходныеДанные!$что$2:$что$50000","что",$H$4)),"",0,1)</f>
        <v/>
      </c>
      <c r="O332" s="20" t="str" cm="1">
        <f t="array" ref="O332">_xlfn.XLOOKUP($B332&amp;"#"&amp;O$6,INDIRECT(SUBSTITUTE("ИсходныеДанные!$где$2:$где$50000","где",$E$4)),INDIRECT(SUBSTITUTE("ИсходныеДанные!$что$2:$что$50000","что",$G$4)),"",0,1)</f>
        <v/>
      </c>
      <c r="P332" s="78" t="str" cm="1">
        <f t="array" ref="P332">_xlfn.XLOOKUP($B332&amp;"#"&amp;O$6,INDIRECT(SUBSTITUTE("ИсходныеДанные!$где$2:$где$50000","где",$E$4)),INDIRECT(SUBSTITUTE("ИсходныеДанные!$что$2:$что$50000","что",$H$4)),"",0,1)</f>
        <v/>
      </c>
      <c r="Q332" s="20" t="str" cm="1">
        <f t="array" ref="Q332">_xlfn.XLOOKUP($B332&amp;"#"&amp;Q$6,INDIRECT(SUBSTITUTE("ИсходныеДанные!$где$2:$где$50000","где",$E$4)),INDIRECT(SUBSTITUTE("ИсходныеДанные!$что$2:$что$50000","что",$G$4)),"",0,1)</f>
        <v/>
      </c>
      <c r="R332" s="78" t="str" cm="1">
        <f t="array" ref="R332">_xlfn.XLOOKUP($B332&amp;"#"&amp;Q$6,INDIRECT(SUBSTITUTE("ИсходныеДанные!$где$2:$где$50000","где",$E$4)),INDIRECT(SUBSTITUTE("ИсходныеДанные!$что$2:$что$50000","что",$H$4)),"",0,1)</f>
        <v/>
      </c>
      <c r="S332" s="20" t="str" cm="1">
        <f t="array" ref="S332">_xlfn.XLOOKUP($B332&amp;"#"&amp;S$6,INDIRECT(SUBSTITUTE("ИсходныеДанные!$где$2:$где$50000","где",$E$4)),INDIRECT(SUBSTITUTE("ИсходныеДанные!$что$2:$что$50000","что",$G$4)),"",0,1)</f>
        <v/>
      </c>
      <c r="T332" s="78" t="str" cm="1">
        <f t="array" ref="T332">_xlfn.XLOOKUP($B332&amp;"#"&amp;S$6,INDIRECT(SUBSTITUTE("ИсходныеДанные!$где$2:$где$50000","где",$E$4)),INDIRECT(SUBSTITUTE("ИсходныеДанные!$что$2:$что$50000","что",$H$4)),"",0,1)</f>
        <v/>
      </c>
      <c r="U332" s="20" t="str" cm="1">
        <f t="array" ref="U332">_xlfn.XLOOKUP($B332&amp;"#"&amp;U$6,INDIRECT(SUBSTITUTE("ИсходныеДанные!$где$2:$где$50000","где",$E$4)),INDIRECT(SUBSTITUTE("ИсходныеДанные!$что$2:$что$50000","что",$G$4)),"",0,1)</f>
        <v/>
      </c>
      <c r="V332" s="78" t="str" cm="1">
        <f t="array" ref="V332">_xlfn.XLOOKUP($B332&amp;"#"&amp;U$6,INDIRECT(SUBSTITUTE("ИсходныеДанные!$где$2:$где$50000","где",$E$4)),INDIRECT(SUBSTITUTE("ИсходныеДанные!$что$2:$что$50000","что",$H$4)),"",0,1)</f>
        <v/>
      </c>
      <c r="W332" s="20" t="str" cm="1">
        <f t="array" ref="W332">_xlfn.XLOOKUP($B332&amp;"#"&amp;W$6,INDIRECT(SUBSTITUTE("ИсходныеДанные!$где$2:$где$50000","где",$E$4)),INDIRECT(SUBSTITUTE("ИсходныеДанные!$что$2:$что$50000","что",$G$4)),"",0,1)</f>
        <v/>
      </c>
      <c r="X332" s="78" t="str" cm="1">
        <f t="array" ref="X332">_xlfn.XLOOKUP($B332&amp;"#"&amp;W$6,INDIRECT(SUBSTITUTE("ИсходныеДанные!$где$2:$где$50000","где",$E$4)),INDIRECT(SUBSTITUTE("ИсходныеДанные!$что$2:$что$50000","что",$H$4)),"",0,1)</f>
        <v/>
      </c>
      <c r="Y332" s="20" t="str" cm="1">
        <f t="array" ref="Y332">_xlfn.XLOOKUP($B332&amp;"#"&amp;Y$6,INDIRECT(SUBSTITUTE("ИсходныеДанные!$где$2:$где$50000","где",$E$4)),INDIRECT(SUBSTITUTE("ИсходныеДанные!$что$2:$что$50000","что",$G$4)),"",0,1)</f>
        <v/>
      </c>
      <c r="Z332" s="78" t="str" cm="1">
        <f t="array" ref="Z332">_xlfn.XLOOKUP($B332&amp;"#"&amp;Y$6,INDIRECT(SUBSTITUTE("ИсходныеДанные!$где$2:$где$50000","где",$E$4)),INDIRECT(SUBSTITUTE("ИсходныеДанные!$что$2:$что$50000","что",$H$4)),"",0,1)</f>
        <v/>
      </c>
      <c r="AA332" s="20" t="str" cm="1">
        <f t="array" ref="AA332">_xlfn.XLOOKUP($B332&amp;"#"&amp;AA$6,INDIRECT(SUBSTITUTE("ИсходныеДанные!$где$2:$где$50000","где",$E$4)),INDIRECT(SUBSTITUTE("ИсходныеДанные!$что$2:$что$50000","что",$G$4)),"",0,1)</f>
        <v/>
      </c>
      <c r="AB332" s="78" t="str" cm="1">
        <f t="array" ref="AB332">_xlfn.XLOOKUP($B332&amp;"#"&amp;AA$6,INDIRECT(SUBSTITUTE("ИсходныеДанные!$где$2:$где$50000","где",$E$4)),INDIRECT(SUBSTITUTE("ИсходныеДанные!$что$2:$что$50000","что",$H$4)),"",0,1)</f>
        <v/>
      </c>
      <c r="AC332" s="3"/>
    </row>
    <row r="333" spans="1:29" x14ac:dyDescent="0.25">
      <c r="A333" s="6" t="str">
        <f t="shared" si="4"/>
        <v>delete</v>
      </c>
      <c r="B333" s="9" cm="1">
        <f t="array" ref="B333">INDIRECT("УникальныеСписки!A"&amp;ROW()-$F$4)</f>
        <v>0</v>
      </c>
      <c r="C333" s="15" t="str">
        <f t="array" ref="C333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ref="D333">_xlfn.XLOOKUP($B333,INDIRECT(SUBSTITUTE("ИсходныеДанные!$где$2:$где$50000","где",$B$4)),INDIRECT(SUBSTITUTE("ИсходныеДанные!$что$2:$что$50000","что",D$4)),"",0,1)</f>
        <v/>
      </c>
      <c r="E333" s="20" t="str" cm="1">
        <f t="array" ref="E333">_xlfn.XLOOKUP($B333&amp;"#"&amp;E$6,INDIRECT(SUBSTITUTE("ИсходныеДанные!$где$2:$где$50000","где",$E$4)),INDIRECT(SUBSTITUTE("ИсходныеДанные!$что$2:$что$50000","что",$G$4)),"",0,1)</f>
        <v/>
      </c>
      <c r="F333" s="78" t="str" cm="1">
        <f t="array" ref="F333">_xlfn.XLOOKUP($B333&amp;"#"&amp;E$6,INDIRECT(SUBSTITUTE("ИсходныеДанные!$где$2:$где$50000","где",$E$4)),INDIRECT(SUBSTITUTE("ИсходныеДанные!$что$2:$что$50000","что",$H$4)),"",0,1)</f>
        <v/>
      </c>
      <c r="G333" s="20" t="str" cm="1">
        <f t="array" ref="G333">_xlfn.XLOOKUP($B333&amp;"#"&amp;G$6,INDIRECT(SUBSTITUTE("ИсходныеДанные!$где$2:$где$50000","где",$E$4)),INDIRECT(SUBSTITUTE("ИсходныеДанные!$что$2:$что$50000","что",$G$4)),"",0,1)</f>
        <v/>
      </c>
      <c r="H333" s="78" t="str" cm="1">
        <f t="array" ref="H333">_xlfn.XLOOKUP($B333&amp;"#"&amp;G$6,INDIRECT(SUBSTITUTE("ИсходныеДанные!$где$2:$где$50000","где",$E$4)),INDIRECT(SUBSTITUTE("ИсходныеДанные!$что$2:$что$50000","что",$H$4)),"",0,1)</f>
        <v/>
      </c>
      <c r="I333" s="20" t="str" cm="1">
        <f t="array" ref="I333">_xlfn.XLOOKUP($B333&amp;"#"&amp;I$6,INDIRECT(SUBSTITUTE("ИсходныеДанные!$где$2:$где$50000","где",$E$4)),INDIRECT(SUBSTITUTE("ИсходныеДанные!$что$2:$что$50000","что",$G$4)),"",0,1)</f>
        <v/>
      </c>
      <c r="J333" s="78" t="str" cm="1">
        <f t="array" ref="J333">_xlfn.XLOOKUP($B333&amp;"#"&amp;I$6,INDIRECT(SUBSTITUTE("ИсходныеДанные!$где$2:$где$50000","где",$E$4)),INDIRECT(SUBSTITUTE("ИсходныеДанные!$что$2:$что$50000","что",$H$4)),"",0,1)</f>
        <v/>
      </c>
      <c r="K333" s="20" t="str" cm="1">
        <f t="array" ref="K333">_xlfn.XLOOKUP($B333&amp;"#"&amp;K$6,INDIRECT(SUBSTITUTE("ИсходныеДанные!$где$2:$где$50000","где",$E$4)),INDIRECT(SUBSTITUTE("ИсходныеДанные!$что$2:$что$50000","что",$G$4)),"",0,1)</f>
        <v/>
      </c>
      <c r="L333" s="78" t="str" cm="1">
        <f t="array" ref="L333">_xlfn.XLOOKUP($B333&amp;"#"&amp;K$6,INDIRECT(SUBSTITUTE("ИсходныеДанные!$где$2:$где$50000","где",$E$4)),INDIRECT(SUBSTITUTE("ИсходныеДанные!$что$2:$что$50000","что",$H$4)),"",0,1)</f>
        <v/>
      </c>
      <c r="M333" s="20" t="str" cm="1">
        <f t="array" ref="M333">_xlfn.XLOOKUP($B333&amp;"#"&amp;M$6,INDIRECT(SUBSTITUTE("ИсходныеДанные!$где$2:$где$50000","где",$E$4)),INDIRECT(SUBSTITUTE("ИсходныеДанные!$что$2:$что$50000","что",$G$4)),"",0,1)</f>
        <v/>
      </c>
      <c r="N333" s="78" t="str" cm="1">
        <f t="array" ref="N333">_xlfn.XLOOKUP($B333&amp;"#"&amp;M$6,INDIRECT(SUBSTITUTE("ИсходныеДанные!$где$2:$где$50000","где",$E$4)),INDIRECT(SUBSTITUTE("ИсходныеДанные!$что$2:$что$50000","что",$H$4)),"",0,1)</f>
        <v/>
      </c>
      <c r="O333" s="20" t="str" cm="1">
        <f t="array" ref="O333">_xlfn.XLOOKUP($B333&amp;"#"&amp;O$6,INDIRECT(SUBSTITUTE("ИсходныеДанные!$где$2:$где$50000","где",$E$4)),INDIRECT(SUBSTITUTE("ИсходныеДанные!$что$2:$что$50000","что",$G$4)),"",0,1)</f>
        <v/>
      </c>
      <c r="P333" s="78" t="str" cm="1">
        <f t="array" ref="P333">_xlfn.XLOOKUP($B333&amp;"#"&amp;O$6,INDIRECT(SUBSTITUTE("ИсходныеДанные!$где$2:$где$50000","где",$E$4)),INDIRECT(SUBSTITUTE("ИсходныеДанные!$что$2:$что$50000","что",$H$4)),"",0,1)</f>
        <v/>
      </c>
      <c r="Q333" s="20" t="str" cm="1">
        <f t="array" ref="Q333">_xlfn.XLOOKUP($B333&amp;"#"&amp;Q$6,INDIRECT(SUBSTITUTE("ИсходныеДанные!$где$2:$где$50000","где",$E$4)),INDIRECT(SUBSTITUTE("ИсходныеДанные!$что$2:$что$50000","что",$G$4)),"",0,1)</f>
        <v/>
      </c>
      <c r="R333" s="78" t="str" cm="1">
        <f t="array" ref="R333">_xlfn.XLOOKUP($B333&amp;"#"&amp;Q$6,INDIRECT(SUBSTITUTE("ИсходныеДанные!$где$2:$где$50000","где",$E$4)),INDIRECT(SUBSTITUTE("ИсходныеДанные!$что$2:$что$50000","что",$H$4)),"",0,1)</f>
        <v/>
      </c>
      <c r="S333" s="20" t="str" cm="1">
        <f t="array" ref="S333">_xlfn.XLOOKUP($B333&amp;"#"&amp;S$6,INDIRECT(SUBSTITUTE("ИсходныеДанные!$где$2:$где$50000","где",$E$4)),INDIRECT(SUBSTITUTE("ИсходныеДанные!$что$2:$что$50000","что",$G$4)),"",0,1)</f>
        <v/>
      </c>
      <c r="T333" s="78" t="str" cm="1">
        <f t="array" ref="T333">_xlfn.XLOOKUP($B333&amp;"#"&amp;S$6,INDIRECT(SUBSTITUTE("ИсходныеДанные!$где$2:$где$50000","где",$E$4)),INDIRECT(SUBSTITUTE("ИсходныеДанные!$что$2:$что$50000","что",$H$4)),"",0,1)</f>
        <v/>
      </c>
      <c r="U333" s="20" t="str" cm="1">
        <f t="array" ref="U333">_xlfn.XLOOKUP($B333&amp;"#"&amp;U$6,INDIRECT(SUBSTITUTE("ИсходныеДанные!$где$2:$где$50000","где",$E$4)),INDIRECT(SUBSTITUTE("ИсходныеДанные!$что$2:$что$50000","что",$G$4)),"",0,1)</f>
        <v/>
      </c>
      <c r="V333" s="78" t="str" cm="1">
        <f t="array" ref="V333">_xlfn.XLOOKUP($B333&amp;"#"&amp;U$6,INDIRECT(SUBSTITUTE("ИсходныеДанные!$где$2:$где$50000","где",$E$4)),INDIRECT(SUBSTITUTE("ИсходныеДанные!$что$2:$что$50000","что",$H$4)),"",0,1)</f>
        <v/>
      </c>
      <c r="W333" s="20" t="str" cm="1">
        <f t="array" ref="W333">_xlfn.XLOOKUP($B333&amp;"#"&amp;W$6,INDIRECT(SUBSTITUTE("ИсходныеДанные!$где$2:$где$50000","где",$E$4)),INDIRECT(SUBSTITUTE("ИсходныеДанные!$что$2:$что$50000","что",$G$4)),"",0,1)</f>
        <v/>
      </c>
      <c r="X333" s="78" t="str" cm="1">
        <f t="array" ref="X333">_xlfn.XLOOKUP($B333&amp;"#"&amp;W$6,INDIRECT(SUBSTITUTE("ИсходныеДанные!$где$2:$где$50000","где",$E$4)),INDIRECT(SUBSTITUTE("ИсходныеДанные!$что$2:$что$50000","что",$H$4)),"",0,1)</f>
        <v/>
      </c>
      <c r="Y333" s="20" t="str" cm="1">
        <f t="array" ref="Y333">_xlfn.XLOOKUP($B333&amp;"#"&amp;Y$6,INDIRECT(SUBSTITUTE("ИсходныеДанные!$где$2:$где$50000","где",$E$4)),INDIRECT(SUBSTITUTE("ИсходныеДанные!$что$2:$что$50000","что",$G$4)),"",0,1)</f>
        <v/>
      </c>
      <c r="Z333" s="78" t="str" cm="1">
        <f t="array" ref="Z333">_xlfn.XLOOKUP($B333&amp;"#"&amp;Y$6,INDIRECT(SUBSTITUTE("ИсходныеДанные!$где$2:$где$50000","где",$E$4)),INDIRECT(SUBSTITUTE("ИсходныеДанные!$что$2:$что$50000","что",$H$4)),"",0,1)</f>
        <v/>
      </c>
      <c r="AA333" s="20" t="str" cm="1">
        <f t="array" ref="AA333">_xlfn.XLOOKUP($B333&amp;"#"&amp;AA$6,INDIRECT(SUBSTITUTE("ИсходныеДанные!$где$2:$где$50000","где",$E$4)),INDIRECT(SUBSTITUTE("ИсходныеДанные!$что$2:$что$50000","что",$G$4)),"",0,1)</f>
        <v/>
      </c>
      <c r="AB333" s="78" t="str" cm="1">
        <f t="array" ref="AB333">_xlfn.XLOOKUP($B333&amp;"#"&amp;AA$6,INDIRECT(SUBSTITUTE("ИсходныеДанные!$где$2:$где$50000","где",$E$4)),INDIRECT(SUBSTITUTE("ИсходныеДанные!$что$2:$что$50000","что",$H$4)),"",0,1)</f>
        <v/>
      </c>
      <c r="AC333" s="3"/>
    </row>
    <row r="334" spans="1:29" x14ac:dyDescent="0.25">
      <c r="A334" s="6" t="str">
        <f t="shared" si="4"/>
        <v>delete</v>
      </c>
      <c r="B334" s="9" cm="1">
        <f t="array" ref="B334">INDIRECT("УникальныеСписки!A"&amp;ROW()-$F$4)</f>
        <v>0</v>
      </c>
      <c r="C334" s="15" t="str">
        <f t="array" ref="C334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ref="D334">_xlfn.XLOOKUP($B334,INDIRECT(SUBSTITUTE("ИсходныеДанные!$где$2:$где$50000","где",$B$4)),INDIRECT(SUBSTITUTE("ИсходныеДанные!$что$2:$что$50000","что",D$4)),"",0,1)</f>
        <v/>
      </c>
      <c r="E334" s="20" t="str" cm="1">
        <f t="array" ref="E334">_xlfn.XLOOKUP($B334&amp;"#"&amp;E$6,INDIRECT(SUBSTITUTE("ИсходныеДанные!$где$2:$где$50000","где",$E$4)),INDIRECT(SUBSTITUTE("ИсходныеДанные!$что$2:$что$50000","что",$G$4)),"",0,1)</f>
        <v/>
      </c>
      <c r="F334" s="78" t="str" cm="1">
        <f t="array" ref="F334">_xlfn.XLOOKUP($B334&amp;"#"&amp;E$6,INDIRECT(SUBSTITUTE("ИсходныеДанные!$где$2:$где$50000","где",$E$4)),INDIRECT(SUBSTITUTE("ИсходныеДанные!$что$2:$что$50000","что",$H$4)),"",0,1)</f>
        <v/>
      </c>
      <c r="G334" s="20" t="str" cm="1">
        <f t="array" ref="G334">_xlfn.XLOOKUP($B334&amp;"#"&amp;G$6,INDIRECT(SUBSTITUTE("ИсходныеДанные!$где$2:$где$50000","где",$E$4)),INDIRECT(SUBSTITUTE("ИсходныеДанные!$что$2:$что$50000","что",$G$4)),"",0,1)</f>
        <v/>
      </c>
      <c r="H334" s="78" t="str" cm="1">
        <f t="array" ref="H334">_xlfn.XLOOKUP($B334&amp;"#"&amp;G$6,INDIRECT(SUBSTITUTE("ИсходныеДанные!$где$2:$где$50000","где",$E$4)),INDIRECT(SUBSTITUTE("ИсходныеДанные!$что$2:$что$50000","что",$H$4)),"",0,1)</f>
        <v/>
      </c>
      <c r="I334" s="20" t="str" cm="1">
        <f t="array" ref="I334">_xlfn.XLOOKUP($B334&amp;"#"&amp;I$6,INDIRECT(SUBSTITUTE("ИсходныеДанные!$где$2:$где$50000","где",$E$4)),INDIRECT(SUBSTITUTE("ИсходныеДанные!$что$2:$что$50000","что",$G$4)),"",0,1)</f>
        <v/>
      </c>
      <c r="J334" s="78" t="str" cm="1">
        <f t="array" ref="J334">_xlfn.XLOOKUP($B334&amp;"#"&amp;I$6,INDIRECT(SUBSTITUTE("ИсходныеДанные!$где$2:$где$50000","где",$E$4)),INDIRECT(SUBSTITUTE("ИсходныеДанные!$что$2:$что$50000","что",$H$4)),"",0,1)</f>
        <v/>
      </c>
      <c r="K334" s="20" t="str" cm="1">
        <f t="array" ref="K334">_xlfn.XLOOKUP($B334&amp;"#"&amp;K$6,INDIRECT(SUBSTITUTE("ИсходныеДанные!$где$2:$где$50000","где",$E$4)),INDIRECT(SUBSTITUTE("ИсходныеДанные!$что$2:$что$50000","что",$G$4)),"",0,1)</f>
        <v/>
      </c>
      <c r="L334" s="78" t="str" cm="1">
        <f t="array" ref="L334">_xlfn.XLOOKUP($B334&amp;"#"&amp;K$6,INDIRECT(SUBSTITUTE("ИсходныеДанные!$где$2:$где$50000","где",$E$4)),INDIRECT(SUBSTITUTE("ИсходныеДанные!$что$2:$что$50000","что",$H$4)),"",0,1)</f>
        <v/>
      </c>
      <c r="M334" s="20" t="str" cm="1">
        <f t="array" ref="M334">_xlfn.XLOOKUP($B334&amp;"#"&amp;M$6,INDIRECT(SUBSTITUTE("ИсходныеДанные!$где$2:$где$50000","где",$E$4)),INDIRECT(SUBSTITUTE("ИсходныеДанные!$что$2:$что$50000","что",$G$4)),"",0,1)</f>
        <v/>
      </c>
      <c r="N334" s="78" t="str" cm="1">
        <f t="array" ref="N334">_xlfn.XLOOKUP($B334&amp;"#"&amp;M$6,INDIRECT(SUBSTITUTE("ИсходныеДанные!$где$2:$где$50000","где",$E$4)),INDIRECT(SUBSTITUTE("ИсходныеДанные!$что$2:$что$50000","что",$H$4)),"",0,1)</f>
        <v/>
      </c>
      <c r="O334" s="20" t="str" cm="1">
        <f t="array" ref="O334">_xlfn.XLOOKUP($B334&amp;"#"&amp;O$6,INDIRECT(SUBSTITUTE("ИсходныеДанные!$где$2:$где$50000","где",$E$4)),INDIRECT(SUBSTITUTE("ИсходныеДанные!$что$2:$что$50000","что",$G$4)),"",0,1)</f>
        <v/>
      </c>
      <c r="P334" s="78" t="str" cm="1">
        <f t="array" ref="P334">_xlfn.XLOOKUP($B334&amp;"#"&amp;O$6,INDIRECT(SUBSTITUTE("ИсходныеДанные!$где$2:$где$50000","где",$E$4)),INDIRECT(SUBSTITUTE("ИсходныеДанные!$что$2:$что$50000","что",$H$4)),"",0,1)</f>
        <v/>
      </c>
      <c r="Q334" s="20" t="str" cm="1">
        <f t="array" ref="Q334">_xlfn.XLOOKUP($B334&amp;"#"&amp;Q$6,INDIRECT(SUBSTITUTE("ИсходныеДанные!$где$2:$где$50000","где",$E$4)),INDIRECT(SUBSTITUTE("ИсходныеДанные!$что$2:$что$50000","что",$G$4)),"",0,1)</f>
        <v/>
      </c>
      <c r="R334" s="78" t="str" cm="1">
        <f t="array" ref="R334">_xlfn.XLOOKUP($B334&amp;"#"&amp;Q$6,INDIRECT(SUBSTITUTE("ИсходныеДанные!$где$2:$где$50000","где",$E$4)),INDIRECT(SUBSTITUTE("ИсходныеДанные!$что$2:$что$50000","что",$H$4)),"",0,1)</f>
        <v/>
      </c>
      <c r="S334" s="20" t="str" cm="1">
        <f t="array" ref="S334">_xlfn.XLOOKUP($B334&amp;"#"&amp;S$6,INDIRECT(SUBSTITUTE("ИсходныеДанные!$где$2:$где$50000","где",$E$4)),INDIRECT(SUBSTITUTE("ИсходныеДанные!$что$2:$что$50000","что",$G$4)),"",0,1)</f>
        <v/>
      </c>
      <c r="T334" s="78" t="str" cm="1">
        <f t="array" ref="T334">_xlfn.XLOOKUP($B334&amp;"#"&amp;S$6,INDIRECT(SUBSTITUTE("ИсходныеДанные!$где$2:$где$50000","где",$E$4)),INDIRECT(SUBSTITUTE("ИсходныеДанные!$что$2:$что$50000","что",$H$4)),"",0,1)</f>
        <v/>
      </c>
      <c r="U334" s="20" t="str" cm="1">
        <f t="array" ref="U334">_xlfn.XLOOKUP($B334&amp;"#"&amp;U$6,INDIRECT(SUBSTITUTE("ИсходныеДанные!$где$2:$где$50000","где",$E$4)),INDIRECT(SUBSTITUTE("ИсходныеДанные!$что$2:$что$50000","что",$G$4)),"",0,1)</f>
        <v/>
      </c>
      <c r="V334" s="78" t="str" cm="1">
        <f t="array" ref="V334">_xlfn.XLOOKUP($B334&amp;"#"&amp;U$6,INDIRECT(SUBSTITUTE("ИсходныеДанные!$где$2:$где$50000","где",$E$4)),INDIRECT(SUBSTITUTE("ИсходныеДанные!$что$2:$что$50000","что",$H$4)),"",0,1)</f>
        <v/>
      </c>
      <c r="W334" s="20" t="str" cm="1">
        <f t="array" ref="W334">_xlfn.XLOOKUP($B334&amp;"#"&amp;W$6,INDIRECT(SUBSTITUTE("ИсходныеДанные!$где$2:$где$50000","где",$E$4)),INDIRECT(SUBSTITUTE("ИсходныеДанные!$что$2:$что$50000","что",$G$4)),"",0,1)</f>
        <v/>
      </c>
      <c r="X334" s="78" t="str" cm="1">
        <f t="array" ref="X334">_xlfn.XLOOKUP($B334&amp;"#"&amp;W$6,INDIRECT(SUBSTITUTE("ИсходныеДанные!$где$2:$где$50000","где",$E$4)),INDIRECT(SUBSTITUTE("ИсходныеДанные!$что$2:$что$50000","что",$H$4)),"",0,1)</f>
        <v/>
      </c>
      <c r="Y334" s="20" t="str" cm="1">
        <f t="array" ref="Y334">_xlfn.XLOOKUP($B334&amp;"#"&amp;Y$6,INDIRECT(SUBSTITUTE("ИсходныеДанные!$где$2:$где$50000","где",$E$4)),INDIRECT(SUBSTITUTE("ИсходныеДанные!$что$2:$что$50000","что",$G$4)),"",0,1)</f>
        <v/>
      </c>
      <c r="Z334" s="78" t="str" cm="1">
        <f t="array" ref="Z334">_xlfn.XLOOKUP($B334&amp;"#"&amp;Y$6,INDIRECT(SUBSTITUTE("ИсходныеДанные!$где$2:$где$50000","где",$E$4)),INDIRECT(SUBSTITUTE("ИсходныеДанные!$что$2:$что$50000","что",$H$4)),"",0,1)</f>
        <v/>
      </c>
      <c r="AA334" s="20" t="str" cm="1">
        <f t="array" ref="AA334">_xlfn.XLOOKUP($B334&amp;"#"&amp;AA$6,INDIRECT(SUBSTITUTE("ИсходныеДанные!$где$2:$где$50000","где",$E$4)),INDIRECT(SUBSTITUTE("ИсходныеДанные!$что$2:$что$50000","что",$G$4)),"",0,1)</f>
        <v/>
      </c>
      <c r="AB334" s="78" t="str" cm="1">
        <f t="array" ref="AB334">_xlfn.XLOOKUP($B334&amp;"#"&amp;AA$6,INDIRECT(SUBSTITUTE("ИсходныеДанные!$где$2:$где$50000","где",$E$4)),INDIRECT(SUBSTITUTE("ИсходныеДанные!$что$2:$что$50000","что",$H$4)),"",0,1)</f>
        <v/>
      </c>
      <c r="AC334" s="3"/>
    </row>
    <row r="335" spans="1:29" x14ac:dyDescent="0.25">
      <c r="A335" s="6" t="str">
        <f t="shared" si="4"/>
        <v>delete</v>
      </c>
      <c r="B335" s="9" cm="1">
        <f t="array" ref="B335">INDIRECT("УникальныеСписки!A"&amp;ROW()-$F$4)</f>
        <v>0</v>
      </c>
      <c r="C335" s="15" t="str">
        <f t="array" ref="C335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ref="D335">_xlfn.XLOOKUP($B335,INDIRECT(SUBSTITUTE("ИсходныеДанные!$где$2:$где$50000","где",$B$4)),INDIRECT(SUBSTITUTE("ИсходныеДанные!$что$2:$что$50000","что",D$4)),"",0,1)</f>
        <v/>
      </c>
      <c r="E335" s="20" t="str" cm="1">
        <f t="array" ref="E335">_xlfn.XLOOKUP($B335&amp;"#"&amp;E$6,INDIRECT(SUBSTITUTE("ИсходныеДанные!$где$2:$где$50000","где",$E$4)),INDIRECT(SUBSTITUTE("ИсходныеДанные!$что$2:$что$50000","что",$G$4)),"",0,1)</f>
        <v/>
      </c>
      <c r="F335" s="78" t="str" cm="1">
        <f t="array" ref="F335">_xlfn.XLOOKUP($B335&amp;"#"&amp;E$6,INDIRECT(SUBSTITUTE("ИсходныеДанные!$где$2:$где$50000","где",$E$4)),INDIRECT(SUBSTITUTE("ИсходныеДанные!$что$2:$что$50000","что",$H$4)),"",0,1)</f>
        <v/>
      </c>
      <c r="G335" s="20" t="str" cm="1">
        <f t="array" ref="G335">_xlfn.XLOOKUP($B335&amp;"#"&amp;G$6,INDIRECT(SUBSTITUTE("ИсходныеДанные!$где$2:$где$50000","где",$E$4)),INDIRECT(SUBSTITUTE("ИсходныеДанные!$что$2:$что$50000","что",$G$4)),"",0,1)</f>
        <v/>
      </c>
      <c r="H335" s="78" t="str" cm="1">
        <f t="array" ref="H335">_xlfn.XLOOKUP($B335&amp;"#"&amp;G$6,INDIRECT(SUBSTITUTE("ИсходныеДанные!$где$2:$где$50000","где",$E$4)),INDIRECT(SUBSTITUTE("ИсходныеДанные!$что$2:$что$50000","что",$H$4)),"",0,1)</f>
        <v/>
      </c>
      <c r="I335" s="20" t="str" cm="1">
        <f t="array" ref="I335">_xlfn.XLOOKUP($B335&amp;"#"&amp;I$6,INDIRECT(SUBSTITUTE("ИсходныеДанные!$где$2:$где$50000","где",$E$4)),INDIRECT(SUBSTITUTE("ИсходныеДанные!$что$2:$что$50000","что",$G$4)),"",0,1)</f>
        <v/>
      </c>
      <c r="J335" s="78" t="str" cm="1">
        <f t="array" ref="J335">_xlfn.XLOOKUP($B335&amp;"#"&amp;I$6,INDIRECT(SUBSTITUTE("ИсходныеДанные!$где$2:$где$50000","где",$E$4)),INDIRECT(SUBSTITUTE("ИсходныеДанные!$что$2:$что$50000","что",$H$4)),"",0,1)</f>
        <v/>
      </c>
      <c r="K335" s="20" t="str" cm="1">
        <f t="array" ref="K335">_xlfn.XLOOKUP($B335&amp;"#"&amp;K$6,INDIRECT(SUBSTITUTE("ИсходныеДанные!$где$2:$где$50000","где",$E$4)),INDIRECT(SUBSTITUTE("ИсходныеДанные!$что$2:$что$50000","что",$G$4)),"",0,1)</f>
        <v/>
      </c>
      <c r="L335" s="78" t="str" cm="1">
        <f t="array" ref="L335">_xlfn.XLOOKUP($B335&amp;"#"&amp;K$6,INDIRECT(SUBSTITUTE("ИсходныеДанные!$где$2:$где$50000","где",$E$4)),INDIRECT(SUBSTITUTE("ИсходныеДанные!$что$2:$что$50000","что",$H$4)),"",0,1)</f>
        <v/>
      </c>
      <c r="M335" s="20" t="str" cm="1">
        <f t="array" ref="M335">_xlfn.XLOOKUP($B335&amp;"#"&amp;M$6,INDIRECT(SUBSTITUTE("ИсходныеДанные!$где$2:$где$50000","где",$E$4)),INDIRECT(SUBSTITUTE("ИсходныеДанные!$что$2:$что$50000","что",$G$4)),"",0,1)</f>
        <v/>
      </c>
      <c r="N335" s="78" t="str" cm="1">
        <f t="array" ref="N335">_xlfn.XLOOKUP($B335&amp;"#"&amp;M$6,INDIRECT(SUBSTITUTE("ИсходныеДанные!$где$2:$где$50000","где",$E$4)),INDIRECT(SUBSTITUTE("ИсходныеДанные!$что$2:$что$50000","что",$H$4)),"",0,1)</f>
        <v/>
      </c>
      <c r="O335" s="20" t="str" cm="1">
        <f t="array" ref="O335">_xlfn.XLOOKUP($B335&amp;"#"&amp;O$6,INDIRECT(SUBSTITUTE("ИсходныеДанные!$где$2:$где$50000","где",$E$4)),INDIRECT(SUBSTITUTE("ИсходныеДанные!$что$2:$что$50000","что",$G$4)),"",0,1)</f>
        <v/>
      </c>
      <c r="P335" s="78" t="str" cm="1">
        <f t="array" ref="P335">_xlfn.XLOOKUP($B335&amp;"#"&amp;O$6,INDIRECT(SUBSTITUTE("ИсходныеДанные!$где$2:$где$50000","где",$E$4)),INDIRECT(SUBSTITUTE("ИсходныеДанные!$что$2:$что$50000","что",$H$4)),"",0,1)</f>
        <v/>
      </c>
      <c r="Q335" s="20" t="str" cm="1">
        <f t="array" ref="Q335">_xlfn.XLOOKUP($B335&amp;"#"&amp;Q$6,INDIRECT(SUBSTITUTE("ИсходныеДанные!$где$2:$где$50000","где",$E$4)),INDIRECT(SUBSTITUTE("ИсходныеДанные!$что$2:$что$50000","что",$G$4)),"",0,1)</f>
        <v/>
      </c>
      <c r="R335" s="78" t="str" cm="1">
        <f t="array" ref="R335">_xlfn.XLOOKUP($B335&amp;"#"&amp;Q$6,INDIRECT(SUBSTITUTE("ИсходныеДанные!$где$2:$где$50000","где",$E$4)),INDIRECT(SUBSTITUTE("ИсходныеДанные!$что$2:$что$50000","что",$H$4)),"",0,1)</f>
        <v/>
      </c>
      <c r="S335" s="20" t="str" cm="1">
        <f t="array" ref="S335">_xlfn.XLOOKUP($B335&amp;"#"&amp;S$6,INDIRECT(SUBSTITUTE("ИсходныеДанные!$где$2:$где$50000","где",$E$4)),INDIRECT(SUBSTITUTE("ИсходныеДанные!$что$2:$что$50000","что",$G$4)),"",0,1)</f>
        <v/>
      </c>
      <c r="T335" s="78" t="str" cm="1">
        <f t="array" ref="T335">_xlfn.XLOOKUP($B335&amp;"#"&amp;S$6,INDIRECT(SUBSTITUTE("ИсходныеДанные!$где$2:$где$50000","где",$E$4)),INDIRECT(SUBSTITUTE("ИсходныеДанные!$что$2:$что$50000","что",$H$4)),"",0,1)</f>
        <v/>
      </c>
      <c r="U335" s="20" t="str" cm="1">
        <f t="array" ref="U335">_xlfn.XLOOKUP($B335&amp;"#"&amp;U$6,INDIRECT(SUBSTITUTE("ИсходныеДанные!$где$2:$где$50000","где",$E$4)),INDIRECT(SUBSTITUTE("ИсходныеДанные!$что$2:$что$50000","что",$G$4)),"",0,1)</f>
        <v/>
      </c>
      <c r="V335" s="78" t="str" cm="1">
        <f t="array" ref="V335">_xlfn.XLOOKUP($B335&amp;"#"&amp;U$6,INDIRECT(SUBSTITUTE("ИсходныеДанные!$где$2:$где$50000","где",$E$4)),INDIRECT(SUBSTITUTE("ИсходныеДанные!$что$2:$что$50000","что",$H$4)),"",0,1)</f>
        <v/>
      </c>
      <c r="W335" s="20" t="str" cm="1">
        <f t="array" ref="W335">_xlfn.XLOOKUP($B335&amp;"#"&amp;W$6,INDIRECT(SUBSTITUTE("ИсходныеДанные!$где$2:$где$50000","где",$E$4)),INDIRECT(SUBSTITUTE("ИсходныеДанные!$что$2:$что$50000","что",$G$4)),"",0,1)</f>
        <v/>
      </c>
      <c r="X335" s="78" t="str" cm="1">
        <f t="array" ref="X335">_xlfn.XLOOKUP($B335&amp;"#"&amp;W$6,INDIRECT(SUBSTITUTE("ИсходныеДанные!$где$2:$где$50000","где",$E$4)),INDIRECT(SUBSTITUTE("ИсходныеДанные!$что$2:$что$50000","что",$H$4)),"",0,1)</f>
        <v/>
      </c>
      <c r="Y335" s="20" t="str" cm="1">
        <f t="array" ref="Y335">_xlfn.XLOOKUP($B335&amp;"#"&amp;Y$6,INDIRECT(SUBSTITUTE("ИсходныеДанные!$где$2:$где$50000","где",$E$4)),INDIRECT(SUBSTITUTE("ИсходныеДанные!$что$2:$что$50000","что",$G$4)),"",0,1)</f>
        <v/>
      </c>
      <c r="Z335" s="78" t="str" cm="1">
        <f t="array" ref="Z335">_xlfn.XLOOKUP($B335&amp;"#"&amp;Y$6,INDIRECT(SUBSTITUTE("ИсходныеДанные!$где$2:$где$50000","где",$E$4)),INDIRECT(SUBSTITUTE("ИсходныеДанные!$что$2:$что$50000","что",$H$4)),"",0,1)</f>
        <v/>
      </c>
      <c r="AA335" s="20" t="str" cm="1">
        <f t="array" ref="AA335">_xlfn.XLOOKUP($B335&amp;"#"&amp;AA$6,INDIRECT(SUBSTITUTE("ИсходныеДанные!$где$2:$где$50000","где",$E$4)),INDIRECT(SUBSTITUTE("ИсходныеДанные!$что$2:$что$50000","что",$G$4)),"",0,1)</f>
        <v/>
      </c>
      <c r="AB335" s="78" t="str" cm="1">
        <f t="array" ref="AB335">_xlfn.XLOOKUP($B335&amp;"#"&amp;AA$6,INDIRECT(SUBSTITUTE("ИсходныеДанные!$где$2:$где$50000","где",$E$4)),INDIRECT(SUBSTITUTE("ИсходныеДанные!$что$2:$что$50000","что",$H$4)),"",0,1)</f>
        <v/>
      </c>
      <c r="AC335" s="3"/>
    </row>
    <row r="336" spans="1:29" x14ac:dyDescent="0.25">
      <c r="A336" s="6" t="str">
        <f t="shared" si="4"/>
        <v>delete</v>
      </c>
      <c r="B336" s="9" cm="1">
        <f t="array" ref="B336">INDIRECT("УникальныеСписки!A"&amp;ROW()-$F$4)</f>
        <v>0</v>
      </c>
      <c r="C336" s="15" t="str">
        <f t="array" ref="C336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ref="D336">_xlfn.XLOOKUP($B336,INDIRECT(SUBSTITUTE("ИсходныеДанные!$где$2:$где$50000","где",$B$4)),INDIRECT(SUBSTITUTE("ИсходныеДанные!$что$2:$что$50000","что",D$4)),"",0,1)</f>
        <v/>
      </c>
      <c r="E336" s="20" t="str" cm="1">
        <f t="array" ref="E336">_xlfn.XLOOKUP($B336&amp;"#"&amp;E$6,INDIRECT(SUBSTITUTE("ИсходныеДанные!$где$2:$где$50000","где",$E$4)),INDIRECT(SUBSTITUTE("ИсходныеДанные!$что$2:$что$50000","что",$G$4)),"",0,1)</f>
        <v/>
      </c>
      <c r="F336" s="78" t="str" cm="1">
        <f t="array" ref="F336">_xlfn.XLOOKUP($B336&amp;"#"&amp;E$6,INDIRECT(SUBSTITUTE("ИсходныеДанные!$где$2:$где$50000","где",$E$4)),INDIRECT(SUBSTITUTE("ИсходныеДанные!$что$2:$что$50000","что",$H$4)),"",0,1)</f>
        <v/>
      </c>
      <c r="G336" s="20" t="str" cm="1">
        <f t="array" ref="G336">_xlfn.XLOOKUP($B336&amp;"#"&amp;G$6,INDIRECT(SUBSTITUTE("ИсходныеДанные!$где$2:$где$50000","где",$E$4)),INDIRECT(SUBSTITUTE("ИсходныеДанные!$что$2:$что$50000","что",$G$4)),"",0,1)</f>
        <v/>
      </c>
      <c r="H336" s="78" t="str" cm="1">
        <f t="array" ref="H336">_xlfn.XLOOKUP($B336&amp;"#"&amp;G$6,INDIRECT(SUBSTITUTE("ИсходныеДанные!$где$2:$где$50000","где",$E$4)),INDIRECT(SUBSTITUTE("ИсходныеДанные!$что$2:$что$50000","что",$H$4)),"",0,1)</f>
        <v/>
      </c>
      <c r="I336" s="20" t="str" cm="1">
        <f t="array" ref="I336">_xlfn.XLOOKUP($B336&amp;"#"&amp;I$6,INDIRECT(SUBSTITUTE("ИсходныеДанные!$где$2:$где$50000","где",$E$4)),INDIRECT(SUBSTITUTE("ИсходныеДанные!$что$2:$что$50000","что",$G$4)),"",0,1)</f>
        <v/>
      </c>
      <c r="J336" s="78" t="str" cm="1">
        <f t="array" ref="J336">_xlfn.XLOOKUP($B336&amp;"#"&amp;I$6,INDIRECT(SUBSTITUTE("ИсходныеДанные!$где$2:$где$50000","где",$E$4)),INDIRECT(SUBSTITUTE("ИсходныеДанные!$что$2:$что$50000","что",$H$4)),"",0,1)</f>
        <v/>
      </c>
      <c r="K336" s="20" t="str" cm="1">
        <f t="array" ref="K336">_xlfn.XLOOKUP($B336&amp;"#"&amp;K$6,INDIRECT(SUBSTITUTE("ИсходныеДанные!$где$2:$где$50000","где",$E$4)),INDIRECT(SUBSTITUTE("ИсходныеДанные!$что$2:$что$50000","что",$G$4)),"",0,1)</f>
        <v/>
      </c>
      <c r="L336" s="78" t="str" cm="1">
        <f t="array" ref="L336">_xlfn.XLOOKUP($B336&amp;"#"&amp;K$6,INDIRECT(SUBSTITUTE("ИсходныеДанные!$где$2:$где$50000","где",$E$4)),INDIRECT(SUBSTITUTE("ИсходныеДанные!$что$2:$что$50000","что",$H$4)),"",0,1)</f>
        <v/>
      </c>
      <c r="M336" s="20" t="str" cm="1">
        <f t="array" ref="M336">_xlfn.XLOOKUP($B336&amp;"#"&amp;M$6,INDIRECT(SUBSTITUTE("ИсходныеДанные!$где$2:$где$50000","где",$E$4)),INDIRECT(SUBSTITUTE("ИсходныеДанные!$что$2:$что$50000","что",$G$4)),"",0,1)</f>
        <v/>
      </c>
      <c r="N336" s="78" t="str" cm="1">
        <f t="array" ref="N336">_xlfn.XLOOKUP($B336&amp;"#"&amp;M$6,INDIRECT(SUBSTITUTE("ИсходныеДанные!$где$2:$где$50000","где",$E$4)),INDIRECT(SUBSTITUTE("ИсходныеДанные!$что$2:$что$50000","что",$H$4)),"",0,1)</f>
        <v/>
      </c>
      <c r="O336" s="20" t="str" cm="1">
        <f t="array" ref="O336">_xlfn.XLOOKUP($B336&amp;"#"&amp;O$6,INDIRECT(SUBSTITUTE("ИсходныеДанные!$где$2:$где$50000","где",$E$4)),INDIRECT(SUBSTITUTE("ИсходныеДанные!$что$2:$что$50000","что",$G$4)),"",0,1)</f>
        <v/>
      </c>
      <c r="P336" s="78" t="str" cm="1">
        <f t="array" ref="P336">_xlfn.XLOOKUP($B336&amp;"#"&amp;O$6,INDIRECT(SUBSTITUTE("ИсходныеДанные!$где$2:$где$50000","где",$E$4)),INDIRECT(SUBSTITUTE("ИсходныеДанные!$что$2:$что$50000","что",$H$4)),"",0,1)</f>
        <v/>
      </c>
      <c r="Q336" s="20" t="str" cm="1">
        <f t="array" ref="Q336">_xlfn.XLOOKUP($B336&amp;"#"&amp;Q$6,INDIRECT(SUBSTITUTE("ИсходныеДанные!$где$2:$где$50000","где",$E$4)),INDIRECT(SUBSTITUTE("ИсходныеДанные!$что$2:$что$50000","что",$G$4)),"",0,1)</f>
        <v/>
      </c>
      <c r="R336" s="78" t="str" cm="1">
        <f t="array" ref="R336">_xlfn.XLOOKUP($B336&amp;"#"&amp;Q$6,INDIRECT(SUBSTITUTE("ИсходныеДанные!$где$2:$где$50000","где",$E$4)),INDIRECT(SUBSTITUTE("ИсходныеДанные!$что$2:$что$50000","что",$H$4)),"",0,1)</f>
        <v/>
      </c>
      <c r="S336" s="20" t="str" cm="1">
        <f t="array" ref="S336">_xlfn.XLOOKUP($B336&amp;"#"&amp;S$6,INDIRECT(SUBSTITUTE("ИсходныеДанные!$где$2:$где$50000","где",$E$4)),INDIRECT(SUBSTITUTE("ИсходныеДанные!$что$2:$что$50000","что",$G$4)),"",0,1)</f>
        <v/>
      </c>
      <c r="T336" s="78" t="str" cm="1">
        <f t="array" ref="T336">_xlfn.XLOOKUP($B336&amp;"#"&amp;S$6,INDIRECT(SUBSTITUTE("ИсходныеДанные!$где$2:$где$50000","где",$E$4)),INDIRECT(SUBSTITUTE("ИсходныеДанные!$что$2:$что$50000","что",$H$4)),"",0,1)</f>
        <v/>
      </c>
      <c r="U336" s="20" t="str" cm="1">
        <f t="array" ref="U336">_xlfn.XLOOKUP($B336&amp;"#"&amp;U$6,INDIRECT(SUBSTITUTE("ИсходныеДанные!$где$2:$где$50000","где",$E$4)),INDIRECT(SUBSTITUTE("ИсходныеДанные!$что$2:$что$50000","что",$G$4)),"",0,1)</f>
        <v/>
      </c>
      <c r="V336" s="78" t="str" cm="1">
        <f t="array" ref="V336">_xlfn.XLOOKUP($B336&amp;"#"&amp;U$6,INDIRECT(SUBSTITUTE("ИсходныеДанные!$где$2:$где$50000","где",$E$4)),INDIRECT(SUBSTITUTE("ИсходныеДанные!$что$2:$что$50000","что",$H$4)),"",0,1)</f>
        <v/>
      </c>
      <c r="W336" s="20" t="str" cm="1">
        <f t="array" ref="W336">_xlfn.XLOOKUP($B336&amp;"#"&amp;W$6,INDIRECT(SUBSTITUTE("ИсходныеДанные!$где$2:$где$50000","где",$E$4)),INDIRECT(SUBSTITUTE("ИсходныеДанные!$что$2:$что$50000","что",$G$4)),"",0,1)</f>
        <v/>
      </c>
      <c r="X336" s="78" t="str" cm="1">
        <f t="array" ref="X336">_xlfn.XLOOKUP($B336&amp;"#"&amp;W$6,INDIRECT(SUBSTITUTE("ИсходныеДанные!$где$2:$где$50000","где",$E$4)),INDIRECT(SUBSTITUTE("ИсходныеДанные!$что$2:$что$50000","что",$H$4)),"",0,1)</f>
        <v/>
      </c>
      <c r="Y336" s="20" t="str" cm="1">
        <f t="array" ref="Y336">_xlfn.XLOOKUP($B336&amp;"#"&amp;Y$6,INDIRECT(SUBSTITUTE("ИсходныеДанные!$где$2:$где$50000","где",$E$4)),INDIRECT(SUBSTITUTE("ИсходныеДанные!$что$2:$что$50000","что",$G$4)),"",0,1)</f>
        <v/>
      </c>
      <c r="Z336" s="78" t="str" cm="1">
        <f t="array" ref="Z336">_xlfn.XLOOKUP($B336&amp;"#"&amp;Y$6,INDIRECT(SUBSTITUTE("ИсходныеДанные!$где$2:$где$50000","где",$E$4)),INDIRECT(SUBSTITUTE("ИсходныеДанные!$что$2:$что$50000","что",$H$4)),"",0,1)</f>
        <v/>
      </c>
      <c r="AA336" s="20" t="str" cm="1">
        <f t="array" ref="AA336">_xlfn.XLOOKUP($B336&amp;"#"&amp;AA$6,INDIRECT(SUBSTITUTE("ИсходныеДанные!$где$2:$где$50000","где",$E$4)),INDIRECT(SUBSTITUTE("ИсходныеДанные!$что$2:$что$50000","что",$G$4)),"",0,1)</f>
        <v/>
      </c>
      <c r="AB336" s="78" t="str" cm="1">
        <f t="array" ref="AB336">_xlfn.XLOOKUP($B336&amp;"#"&amp;AA$6,INDIRECT(SUBSTITUTE("ИсходныеДанные!$где$2:$где$50000","где",$E$4)),INDIRECT(SUBSTITUTE("ИсходныеДанные!$что$2:$что$50000","что",$H$4)),"",0,1)</f>
        <v/>
      </c>
      <c r="AC336" s="3"/>
    </row>
    <row r="337" spans="1:29" x14ac:dyDescent="0.25">
      <c r="A337" s="6" t="str">
        <f t="shared" si="4"/>
        <v>delete</v>
      </c>
      <c r="B337" s="9" cm="1">
        <f t="array" ref="B337">INDIRECT("УникальныеСписки!A"&amp;ROW()-$F$4)</f>
        <v>0</v>
      </c>
      <c r="C337" s="15" t="str">
        <f t="array" ref="C337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ref="D337">_xlfn.XLOOKUP($B337,INDIRECT(SUBSTITUTE("ИсходныеДанные!$где$2:$где$50000","где",$B$4)),INDIRECT(SUBSTITUTE("ИсходныеДанные!$что$2:$что$50000","что",D$4)),"",0,1)</f>
        <v/>
      </c>
      <c r="E337" s="20" t="str" cm="1">
        <f t="array" ref="E337">_xlfn.XLOOKUP($B337&amp;"#"&amp;E$6,INDIRECT(SUBSTITUTE("ИсходныеДанные!$где$2:$где$50000","где",$E$4)),INDIRECT(SUBSTITUTE("ИсходныеДанные!$что$2:$что$50000","что",$G$4)),"",0,1)</f>
        <v/>
      </c>
      <c r="F337" s="78" t="str" cm="1">
        <f t="array" ref="F337">_xlfn.XLOOKUP($B337&amp;"#"&amp;E$6,INDIRECT(SUBSTITUTE("ИсходныеДанные!$где$2:$где$50000","где",$E$4)),INDIRECT(SUBSTITUTE("ИсходныеДанные!$что$2:$что$50000","что",$H$4)),"",0,1)</f>
        <v/>
      </c>
      <c r="G337" s="20" t="str" cm="1">
        <f t="array" ref="G337">_xlfn.XLOOKUP($B337&amp;"#"&amp;G$6,INDIRECT(SUBSTITUTE("ИсходныеДанные!$где$2:$где$50000","где",$E$4)),INDIRECT(SUBSTITUTE("ИсходныеДанные!$что$2:$что$50000","что",$G$4)),"",0,1)</f>
        <v/>
      </c>
      <c r="H337" s="78" t="str" cm="1">
        <f t="array" ref="H337">_xlfn.XLOOKUP($B337&amp;"#"&amp;G$6,INDIRECT(SUBSTITUTE("ИсходныеДанные!$где$2:$где$50000","где",$E$4)),INDIRECT(SUBSTITUTE("ИсходныеДанные!$что$2:$что$50000","что",$H$4)),"",0,1)</f>
        <v/>
      </c>
      <c r="I337" s="20" t="str" cm="1">
        <f t="array" ref="I337">_xlfn.XLOOKUP($B337&amp;"#"&amp;I$6,INDIRECT(SUBSTITUTE("ИсходныеДанные!$где$2:$где$50000","где",$E$4)),INDIRECT(SUBSTITUTE("ИсходныеДанные!$что$2:$что$50000","что",$G$4)),"",0,1)</f>
        <v/>
      </c>
      <c r="J337" s="78" t="str" cm="1">
        <f t="array" ref="J337">_xlfn.XLOOKUP($B337&amp;"#"&amp;I$6,INDIRECT(SUBSTITUTE("ИсходныеДанные!$где$2:$где$50000","где",$E$4)),INDIRECT(SUBSTITUTE("ИсходныеДанные!$что$2:$что$50000","что",$H$4)),"",0,1)</f>
        <v/>
      </c>
      <c r="K337" s="20" t="str" cm="1">
        <f t="array" ref="K337">_xlfn.XLOOKUP($B337&amp;"#"&amp;K$6,INDIRECT(SUBSTITUTE("ИсходныеДанные!$где$2:$где$50000","где",$E$4)),INDIRECT(SUBSTITUTE("ИсходныеДанные!$что$2:$что$50000","что",$G$4)),"",0,1)</f>
        <v/>
      </c>
      <c r="L337" s="78" t="str" cm="1">
        <f t="array" ref="L337">_xlfn.XLOOKUP($B337&amp;"#"&amp;K$6,INDIRECT(SUBSTITUTE("ИсходныеДанные!$где$2:$где$50000","где",$E$4)),INDIRECT(SUBSTITUTE("ИсходныеДанные!$что$2:$что$50000","что",$H$4)),"",0,1)</f>
        <v/>
      </c>
      <c r="M337" s="20" t="str" cm="1">
        <f t="array" ref="M337">_xlfn.XLOOKUP($B337&amp;"#"&amp;M$6,INDIRECT(SUBSTITUTE("ИсходныеДанные!$где$2:$где$50000","где",$E$4)),INDIRECT(SUBSTITUTE("ИсходныеДанные!$что$2:$что$50000","что",$G$4)),"",0,1)</f>
        <v/>
      </c>
      <c r="N337" s="78" t="str" cm="1">
        <f t="array" ref="N337">_xlfn.XLOOKUP($B337&amp;"#"&amp;M$6,INDIRECT(SUBSTITUTE("ИсходныеДанные!$где$2:$где$50000","где",$E$4)),INDIRECT(SUBSTITUTE("ИсходныеДанные!$что$2:$что$50000","что",$H$4)),"",0,1)</f>
        <v/>
      </c>
      <c r="O337" s="20" t="str" cm="1">
        <f t="array" ref="O337">_xlfn.XLOOKUP($B337&amp;"#"&amp;O$6,INDIRECT(SUBSTITUTE("ИсходныеДанные!$где$2:$где$50000","где",$E$4)),INDIRECT(SUBSTITUTE("ИсходныеДанные!$что$2:$что$50000","что",$G$4)),"",0,1)</f>
        <v/>
      </c>
      <c r="P337" s="78" t="str" cm="1">
        <f t="array" ref="P337">_xlfn.XLOOKUP($B337&amp;"#"&amp;O$6,INDIRECT(SUBSTITUTE("ИсходныеДанные!$где$2:$где$50000","где",$E$4)),INDIRECT(SUBSTITUTE("ИсходныеДанные!$что$2:$что$50000","что",$H$4)),"",0,1)</f>
        <v/>
      </c>
      <c r="Q337" s="20" t="str" cm="1">
        <f t="array" ref="Q337">_xlfn.XLOOKUP($B337&amp;"#"&amp;Q$6,INDIRECT(SUBSTITUTE("ИсходныеДанные!$где$2:$где$50000","где",$E$4)),INDIRECT(SUBSTITUTE("ИсходныеДанные!$что$2:$что$50000","что",$G$4)),"",0,1)</f>
        <v/>
      </c>
      <c r="R337" s="78" t="str" cm="1">
        <f t="array" ref="R337">_xlfn.XLOOKUP($B337&amp;"#"&amp;Q$6,INDIRECT(SUBSTITUTE("ИсходныеДанные!$где$2:$где$50000","где",$E$4)),INDIRECT(SUBSTITUTE("ИсходныеДанные!$что$2:$что$50000","что",$H$4)),"",0,1)</f>
        <v/>
      </c>
      <c r="S337" s="20" t="str" cm="1">
        <f t="array" ref="S337">_xlfn.XLOOKUP($B337&amp;"#"&amp;S$6,INDIRECT(SUBSTITUTE("ИсходныеДанные!$где$2:$где$50000","где",$E$4)),INDIRECT(SUBSTITUTE("ИсходныеДанные!$что$2:$что$50000","что",$G$4)),"",0,1)</f>
        <v/>
      </c>
      <c r="T337" s="78" t="str" cm="1">
        <f t="array" ref="T337">_xlfn.XLOOKUP($B337&amp;"#"&amp;S$6,INDIRECT(SUBSTITUTE("ИсходныеДанные!$где$2:$где$50000","где",$E$4)),INDIRECT(SUBSTITUTE("ИсходныеДанные!$что$2:$что$50000","что",$H$4)),"",0,1)</f>
        <v/>
      </c>
      <c r="U337" s="20" t="str" cm="1">
        <f t="array" ref="U337">_xlfn.XLOOKUP($B337&amp;"#"&amp;U$6,INDIRECT(SUBSTITUTE("ИсходныеДанные!$где$2:$где$50000","где",$E$4)),INDIRECT(SUBSTITUTE("ИсходныеДанные!$что$2:$что$50000","что",$G$4)),"",0,1)</f>
        <v/>
      </c>
      <c r="V337" s="78" t="str" cm="1">
        <f t="array" ref="V337">_xlfn.XLOOKUP($B337&amp;"#"&amp;U$6,INDIRECT(SUBSTITUTE("ИсходныеДанные!$где$2:$где$50000","где",$E$4)),INDIRECT(SUBSTITUTE("ИсходныеДанные!$что$2:$что$50000","что",$H$4)),"",0,1)</f>
        <v/>
      </c>
      <c r="W337" s="20" t="str" cm="1">
        <f t="array" ref="W337">_xlfn.XLOOKUP($B337&amp;"#"&amp;W$6,INDIRECT(SUBSTITUTE("ИсходныеДанные!$где$2:$где$50000","где",$E$4)),INDIRECT(SUBSTITUTE("ИсходныеДанные!$что$2:$что$50000","что",$G$4)),"",0,1)</f>
        <v/>
      </c>
      <c r="X337" s="78" t="str" cm="1">
        <f t="array" ref="X337">_xlfn.XLOOKUP($B337&amp;"#"&amp;W$6,INDIRECT(SUBSTITUTE("ИсходныеДанные!$где$2:$где$50000","где",$E$4)),INDIRECT(SUBSTITUTE("ИсходныеДанные!$что$2:$что$50000","что",$H$4)),"",0,1)</f>
        <v/>
      </c>
      <c r="Y337" s="20" t="str" cm="1">
        <f t="array" ref="Y337">_xlfn.XLOOKUP($B337&amp;"#"&amp;Y$6,INDIRECT(SUBSTITUTE("ИсходныеДанные!$где$2:$где$50000","где",$E$4)),INDIRECT(SUBSTITUTE("ИсходныеДанные!$что$2:$что$50000","что",$G$4)),"",0,1)</f>
        <v/>
      </c>
      <c r="Z337" s="78" t="str" cm="1">
        <f t="array" ref="Z337">_xlfn.XLOOKUP($B337&amp;"#"&amp;Y$6,INDIRECT(SUBSTITUTE("ИсходныеДанные!$где$2:$где$50000","где",$E$4)),INDIRECT(SUBSTITUTE("ИсходныеДанные!$что$2:$что$50000","что",$H$4)),"",0,1)</f>
        <v/>
      </c>
      <c r="AA337" s="20" t="str" cm="1">
        <f t="array" ref="AA337">_xlfn.XLOOKUP($B337&amp;"#"&amp;AA$6,INDIRECT(SUBSTITUTE("ИсходныеДанные!$где$2:$где$50000","где",$E$4)),INDIRECT(SUBSTITUTE("ИсходныеДанные!$что$2:$что$50000","что",$G$4)),"",0,1)</f>
        <v/>
      </c>
      <c r="AB337" s="78" t="str" cm="1">
        <f t="array" ref="AB337">_xlfn.XLOOKUP($B337&amp;"#"&amp;AA$6,INDIRECT(SUBSTITUTE("ИсходныеДанные!$где$2:$где$50000","где",$E$4)),INDIRECT(SUBSTITUTE("ИсходныеДанные!$что$2:$что$50000","что",$H$4)),"",0,1)</f>
        <v/>
      </c>
      <c r="AC337" s="3"/>
    </row>
    <row r="338" spans="1:29" x14ac:dyDescent="0.25">
      <c r="A338" s="6" t="str">
        <f t="shared" si="4"/>
        <v>delete</v>
      </c>
      <c r="B338" s="9" cm="1">
        <f t="array" ref="B338">INDIRECT("УникальныеСписки!A"&amp;ROW()-$F$4)</f>
        <v>0</v>
      </c>
      <c r="C338" s="15" t="str">
        <f t="array" ref="C338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ref="D338">_xlfn.XLOOKUP($B338,INDIRECT(SUBSTITUTE("ИсходныеДанные!$где$2:$где$50000","где",$B$4)),INDIRECT(SUBSTITUTE("ИсходныеДанные!$что$2:$что$50000","что",D$4)),"",0,1)</f>
        <v/>
      </c>
      <c r="E338" s="20" t="str" cm="1">
        <f t="array" ref="E338">_xlfn.XLOOKUP($B338&amp;"#"&amp;E$6,INDIRECT(SUBSTITUTE("ИсходныеДанные!$где$2:$где$50000","где",$E$4)),INDIRECT(SUBSTITUTE("ИсходныеДанные!$что$2:$что$50000","что",$G$4)),"",0,1)</f>
        <v/>
      </c>
      <c r="F338" s="78" t="str" cm="1">
        <f t="array" ref="F338">_xlfn.XLOOKUP($B338&amp;"#"&amp;E$6,INDIRECT(SUBSTITUTE("ИсходныеДанные!$где$2:$где$50000","где",$E$4)),INDIRECT(SUBSTITUTE("ИсходныеДанные!$что$2:$что$50000","что",$H$4)),"",0,1)</f>
        <v/>
      </c>
      <c r="G338" s="20" t="str" cm="1">
        <f t="array" ref="G338">_xlfn.XLOOKUP($B338&amp;"#"&amp;G$6,INDIRECT(SUBSTITUTE("ИсходныеДанные!$где$2:$где$50000","где",$E$4)),INDIRECT(SUBSTITUTE("ИсходныеДанные!$что$2:$что$50000","что",$G$4)),"",0,1)</f>
        <v/>
      </c>
      <c r="H338" s="78" t="str" cm="1">
        <f t="array" ref="H338">_xlfn.XLOOKUP($B338&amp;"#"&amp;G$6,INDIRECT(SUBSTITUTE("ИсходныеДанные!$где$2:$где$50000","где",$E$4)),INDIRECT(SUBSTITUTE("ИсходныеДанные!$что$2:$что$50000","что",$H$4)),"",0,1)</f>
        <v/>
      </c>
      <c r="I338" s="20" t="str" cm="1">
        <f t="array" ref="I338">_xlfn.XLOOKUP($B338&amp;"#"&amp;I$6,INDIRECT(SUBSTITUTE("ИсходныеДанные!$где$2:$где$50000","где",$E$4)),INDIRECT(SUBSTITUTE("ИсходныеДанные!$что$2:$что$50000","что",$G$4)),"",0,1)</f>
        <v/>
      </c>
      <c r="J338" s="78" t="str" cm="1">
        <f t="array" ref="J338">_xlfn.XLOOKUP($B338&amp;"#"&amp;I$6,INDIRECT(SUBSTITUTE("ИсходныеДанные!$где$2:$где$50000","где",$E$4)),INDIRECT(SUBSTITUTE("ИсходныеДанные!$что$2:$что$50000","что",$H$4)),"",0,1)</f>
        <v/>
      </c>
      <c r="K338" s="20" t="str" cm="1">
        <f t="array" ref="K338">_xlfn.XLOOKUP($B338&amp;"#"&amp;K$6,INDIRECT(SUBSTITUTE("ИсходныеДанные!$где$2:$где$50000","где",$E$4)),INDIRECT(SUBSTITUTE("ИсходныеДанные!$что$2:$что$50000","что",$G$4)),"",0,1)</f>
        <v/>
      </c>
      <c r="L338" s="78" t="str" cm="1">
        <f t="array" ref="L338">_xlfn.XLOOKUP($B338&amp;"#"&amp;K$6,INDIRECT(SUBSTITUTE("ИсходныеДанные!$где$2:$где$50000","где",$E$4)),INDIRECT(SUBSTITUTE("ИсходныеДанные!$что$2:$что$50000","что",$H$4)),"",0,1)</f>
        <v/>
      </c>
      <c r="M338" s="20" t="str" cm="1">
        <f t="array" ref="M338">_xlfn.XLOOKUP($B338&amp;"#"&amp;M$6,INDIRECT(SUBSTITUTE("ИсходныеДанные!$где$2:$где$50000","где",$E$4)),INDIRECT(SUBSTITUTE("ИсходныеДанные!$что$2:$что$50000","что",$G$4)),"",0,1)</f>
        <v/>
      </c>
      <c r="N338" s="78" t="str" cm="1">
        <f t="array" ref="N338">_xlfn.XLOOKUP($B338&amp;"#"&amp;M$6,INDIRECT(SUBSTITUTE("ИсходныеДанные!$где$2:$где$50000","где",$E$4)),INDIRECT(SUBSTITUTE("ИсходныеДанные!$что$2:$что$50000","что",$H$4)),"",0,1)</f>
        <v/>
      </c>
      <c r="O338" s="20" t="str" cm="1">
        <f t="array" ref="O338">_xlfn.XLOOKUP($B338&amp;"#"&amp;O$6,INDIRECT(SUBSTITUTE("ИсходныеДанные!$где$2:$где$50000","где",$E$4)),INDIRECT(SUBSTITUTE("ИсходныеДанные!$что$2:$что$50000","что",$G$4)),"",0,1)</f>
        <v/>
      </c>
      <c r="P338" s="78" t="str" cm="1">
        <f t="array" ref="P338">_xlfn.XLOOKUP($B338&amp;"#"&amp;O$6,INDIRECT(SUBSTITUTE("ИсходныеДанные!$где$2:$где$50000","где",$E$4)),INDIRECT(SUBSTITUTE("ИсходныеДанные!$что$2:$что$50000","что",$H$4)),"",0,1)</f>
        <v/>
      </c>
      <c r="Q338" s="20" t="str" cm="1">
        <f t="array" ref="Q338">_xlfn.XLOOKUP($B338&amp;"#"&amp;Q$6,INDIRECT(SUBSTITUTE("ИсходныеДанные!$где$2:$где$50000","где",$E$4)),INDIRECT(SUBSTITUTE("ИсходныеДанные!$что$2:$что$50000","что",$G$4)),"",0,1)</f>
        <v/>
      </c>
      <c r="R338" s="78" t="str" cm="1">
        <f t="array" ref="R338">_xlfn.XLOOKUP($B338&amp;"#"&amp;Q$6,INDIRECT(SUBSTITUTE("ИсходныеДанные!$где$2:$где$50000","где",$E$4)),INDIRECT(SUBSTITUTE("ИсходныеДанные!$что$2:$что$50000","что",$H$4)),"",0,1)</f>
        <v/>
      </c>
      <c r="S338" s="20" t="str" cm="1">
        <f t="array" ref="S338">_xlfn.XLOOKUP($B338&amp;"#"&amp;S$6,INDIRECT(SUBSTITUTE("ИсходныеДанные!$где$2:$где$50000","где",$E$4)),INDIRECT(SUBSTITUTE("ИсходныеДанные!$что$2:$что$50000","что",$G$4)),"",0,1)</f>
        <v/>
      </c>
      <c r="T338" s="78" t="str" cm="1">
        <f t="array" ref="T338">_xlfn.XLOOKUP($B338&amp;"#"&amp;S$6,INDIRECT(SUBSTITUTE("ИсходныеДанные!$где$2:$где$50000","где",$E$4)),INDIRECT(SUBSTITUTE("ИсходныеДанные!$что$2:$что$50000","что",$H$4)),"",0,1)</f>
        <v/>
      </c>
      <c r="U338" s="20" t="str" cm="1">
        <f t="array" ref="U338">_xlfn.XLOOKUP($B338&amp;"#"&amp;U$6,INDIRECT(SUBSTITUTE("ИсходныеДанные!$где$2:$где$50000","где",$E$4)),INDIRECT(SUBSTITUTE("ИсходныеДанные!$что$2:$что$50000","что",$G$4)),"",0,1)</f>
        <v/>
      </c>
      <c r="V338" s="78" t="str" cm="1">
        <f t="array" ref="V338">_xlfn.XLOOKUP($B338&amp;"#"&amp;U$6,INDIRECT(SUBSTITUTE("ИсходныеДанные!$где$2:$где$50000","где",$E$4)),INDIRECT(SUBSTITUTE("ИсходныеДанные!$что$2:$что$50000","что",$H$4)),"",0,1)</f>
        <v/>
      </c>
      <c r="W338" s="20" t="str" cm="1">
        <f t="array" ref="W338">_xlfn.XLOOKUP($B338&amp;"#"&amp;W$6,INDIRECT(SUBSTITUTE("ИсходныеДанные!$где$2:$где$50000","где",$E$4)),INDIRECT(SUBSTITUTE("ИсходныеДанные!$что$2:$что$50000","что",$G$4)),"",0,1)</f>
        <v/>
      </c>
      <c r="X338" s="78" t="str" cm="1">
        <f t="array" ref="X338">_xlfn.XLOOKUP($B338&amp;"#"&amp;W$6,INDIRECT(SUBSTITUTE("ИсходныеДанные!$где$2:$где$50000","где",$E$4)),INDIRECT(SUBSTITUTE("ИсходныеДанные!$что$2:$что$50000","что",$H$4)),"",0,1)</f>
        <v/>
      </c>
      <c r="Y338" s="20" t="str" cm="1">
        <f t="array" ref="Y338">_xlfn.XLOOKUP($B338&amp;"#"&amp;Y$6,INDIRECT(SUBSTITUTE("ИсходныеДанные!$где$2:$где$50000","где",$E$4)),INDIRECT(SUBSTITUTE("ИсходныеДанные!$что$2:$что$50000","что",$G$4)),"",0,1)</f>
        <v/>
      </c>
      <c r="Z338" s="78" t="str" cm="1">
        <f t="array" ref="Z338">_xlfn.XLOOKUP($B338&amp;"#"&amp;Y$6,INDIRECT(SUBSTITUTE("ИсходныеДанные!$где$2:$где$50000","где",$E$4)),INDIRECT(SUBSTITUTE("ИсходныеДанные!$что$2:$что$50000","что",$H$4)),"",0,1)</f>
        <v/>
      </c>
      <c r="AA338" s="20" t="str" cm="1">
        <f t="array" ref="AA338">_xlfn.XLOOKUP($B338&amp;"#"&amp;AA$6,INDIRECT(SUBSTITUTE("ИсходныеДанные!$где$2:$где$50000","где",$E$4)),INDIRECT(SUBSTITUTE("ИсходныеДанные!$что$2:$что$50000","что",$G$4)),"",0,1)</f>
        <v/>
      </c>
      <c r="AB338" s="78" t="str" cm="1">
        <f t="array" ref="AB338">_xlfn.XLOOKUP($B338&amp;"#"&amp;AA$6,INDIRECT(SUBSTITUTE("ИсходныеДанные!$где$2:$где$50000","где",$E$4)),INDIRECT(SUBSTITUTE("ИсходныеДанные!$что$2:$что$50000","что",$H$4)),"",0,1)</f>
        <v/>
      </c>
      <c r="AC338" s="3"/>
    </row>
    <row r="339" spans="1:29" x14ac:dyDescent="0.25">
      <c r="A339" s="6" t="str">
        <f t="shared" si="4"/>
        <v>delete</v>
      </c>
      <c r="B339" s="9" cm="1">
        <f t="array" ref="B339">INDIRECT("УникальныеСписки!A"&amp;ROW()-$F$4)</f>
        <v>0</v>
      </c>
      <c r="C339" s="15" t="str">
        <f t="array" ref="C339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ref="D339">_xlfn.XLOOKUP($B339,INDIRECT(SUBSTITUTE("ИсходныеДанные!$где$2:$где$50000","где",$B$4)),INDIRECT(SUBSTITUTE("ИсходныеДанные!$что$2:$что$50000","что",D$4)),"",0,1)</f>
        <v/>
      </c>
      <c r="E339" s="20" t="str" cm="1">
        <f t="array" ref="E339">_xlfn.XLOOKUP($B339&amp;"#"&amp;E$6,INDIRECT(SUBSTITUTE("ИсходныеДанные!$где$2:$где$50000","где",$E$4)),INDIRECT(SUBSTITUTE("ИсходныеДанные!$что$2:$что$50000","что",$G$4)),"",0,1)</f>
        <v/>
      </c>
      <c r="F339" s="78" t="str" cm="1">
        <f t="array" ref="F339">_xlfn.XLOOKUP($B339&amp;"#"&amp;E$6,INDIRECT(SUBSTITUTE("ИсходныеДанные!$где$2:$где$50000","где",$E$4)),INDIRECT(SUBSTITUTE("ИсходныеДанные!$что$2:$что$50000","что",$H$4)),"",0,1)</f>
        <v/>
      </c>
      <c r="G339" s="20" t="str" cm="1">
        <f t="array" ref="G339">_xlfn.XLOOKUP($B339&amp;"#"&amp;G$6,INDIRECT(SUBSTITUTE("ИсходныеДанные!$где$2:$где$50000","где",$E$4)),INDIRECT(SUBSTITUTE("ИсходныеДанные!$что$2:$что$50000","что",$G$4)),"",0,1)</f>
        <v/>
      </c>
      <c r="H339" s="78" t="str" cm="1">
        <f t="array" ref="H339">_xlfn.XLOOKUP($B339&amp;"#"&amp;G$6,INDIRECT(SUBSTITUTE("ИсходныеДанные!$где$2:$где$50000","где",$E$4)),INDIRECT(SUBSTITUTE("ИсходныеДанные!$что$2:$что$50000","что",$H$4)),"",0,1)</f>
        <v/>
      </c>
      <c r="I339" s="20" t="str" cm="1">
        <f t="array" ref="I339">_xlfn.XLOOKUP($B339&amp;"#"&amp;I$6,INDIRECT(SUBSTITUTE("ИсходныеДанные!$где$2:$где$50000","где",$E$4)),INDIRECT(SUBSTITUTE("ИсходныеДанные!$что$2:$что$50000","что",$G$4)),"",0,1)</f>
        <v/>
      </c>
      <c r="J339" s="78" t="str" cm="1">
        <f t="array" ref="J339">_xlfn.XLOOKUP($B339&amp;"#"&amp;I$6,INDIRECT(SUBSTITUTE("ИсходныеДанные!$где$2:$где$50000","где",$E$4)),INDIRECT(SUBSTITUTE("ИсходныеДанные!$что$2:$что$50000","что",$H$4)),"",0,1)</f>
        <v/>
      </c>
      <c r="K339" s="20" t="str" cm="1">
        <f t="array" ref="K339">_xlfn.XLOOKUP($B339&amp;"#"&amp;K$6,INDIRECT(SUBSTITUTE("ИсходныеДанные!$где$2:$где$50000","где",$E$4)),INDIRECT(SUBSTITUTE("ИсходныеДанные!$что$2:$что$50000","что",$G$4)),"",0,1)</f>
        <v/>
      </c>
      <c r="L339" s="78" t="str" cm="1">
        <f t="array" ref="L339">_xlfn.XLOOKUP($B339&amp;"#"&amp;K$6,INDIRECT(SUBSTITUTE("ИсходныеДанные!$где$2:$где$50000","где",$E$4)),INDIRECT(SUBSTITUTE("ИсходныеДанные!$что$2:$что$50000","что",$H$4)),"",0,1)</f>
        <v/>
      </c>
      <c r="M339" s="20" t="str" cm="1">
        <f t="array" ref="M339">_xlfn.XLOOKUP($B339&amp;"#"&amp;M$6,INDIRECT(SUBSTITUTE("ИсходныеДанные!$где$2:$где$50000","где",$E$4)),INDIRECT(SUBSTITUTE("ИсходныеДанные!$что$2:$что$50000","что",$G$4)),"",0,1)</f>
        <v/>
      </c>
      <c r="N339" s="78" t="str" cm="1">
        <f t="array" ref="N339">_xlfn.XLOOKUP($B339&amp;"#"&amp;M$6,INDIRECT(SUBSTITUTE("ИсходныеДанные!$где$2:$где$50000","где",$E$4)),INDIRECT(SUBSTITUTE("ИсходныеДанные!$что$2:$что$50000","что",$H$4)),"",0,1)</f>
        <v/>
      </c>
      <c r="O339" s="20" t="str" cm="1">
        <f t="array" ref="O339">_xlfn.XLOOKUP($B339&amp;"#"&amp;O$6,INDIRECT(SUBSTITUTE("ИсходныеДанные!$где$2:$где$50000","где",$E$4)),INDIRECT(SUBSTITUTE("ИсходныеДанные!$что$2:$что$50000","что",$G$4)),"",0,1)</f>
        <v/>
      </c>
      <c r="P339" s="78" t="str" cm="1">
        <f t="array" ref="P339">_xlfn.XLOOKUP($B339&amp;"#"&amp;O$6,INDIRECT(SUBSTITUTE("ИсходныеДанные!$где$2:$где$50000","где",$E$4)),INDIRECT(SUBSTITUTE("ИсходныеДанные!$что$2:$что$50000","что",$H$4)),"",0,1)</f>
        <v/>
      </c>
      <c r="Q339" s="20" t="str" cm="1">
        <f t="array" ref="Q339">_xlfn.XLOOKUP($B339&amp;"#"&amp;Q$6,INDIRECT(SUBSTITUTE("ИсходныеДанные!$где$2:$где$50000","где",$E$4)),INDIRECT(SUBSTITUTE("ИсходныеДанные!$что$2:$что$50000","что",$G$4)),"",0,1)</f>
        <v/>
      </c>
      <c r="R339" s="78" t="str" cm="1">
        <f t="array" ref="R339">_xlfn.XLOOKUP($B339&amp;"#"&amp;Q$6,INDIRECT(SUBSTITUTE("ИсходныеДанные!$где$2:$где$50000","где",$E$4)),INDIRECT(SUBSTITUTE("ИсходныеДанные!$что$2:$что$50000","что",$H$4)),"",0,1)</f>
        <v/>
      </c>
      <c r="S339" s="20" t="str" cm="1">
        <f t="array" ref="S339">_xlfn.XLOOKUP($B339&amp;"#"&amp;S$6,INDIRECT(SUBSTITUTE("ИсходныеДанные!$где$2:$где$50000","где",$E$4)),INDIRECT(SUBSTITUTE("ИсходныеДанные!$что$2:$что$50000","что",$G$4)),"",0,1)</f>
        <v/>
      </c>
      <c r="T339" s="78" t="str" cm="1">
        <f t="array" ref="T339">_xlfn.XLOOKUP($B339&amp;"#"&amp;S$6,INDIRECT(SUBSTITUTE("ИсходныеДанные!$где$2:$где$50000","где",$E$4)),INDIRECT(SUBSTITUTE("ИсходныеДанные!$что$2:$что$50000","что",$H$4)),"",0,1)</f>
        <v/>
      </c>
      <c r="U339" s="20" t="str" cm="1">
        <f t="array" ref="U339">_xlfn.XLOOKUP($B339&amp;"#"&amp;U$6,INDIRECT(SUBSTITUTE("ИсходныеДанные!$где$2:$где$50000","где",$E$4)),INDIRECT(SUBSTITUTE("ИсходныеДанные!$что$2:$что$50000","что",$G$4)),"",0,1)</f>
        <v/>
      </c>
      <c r="V339" s="78" t="str" cm="1">
        <f t="array" ref="V339">_xlfn.XLOOKUP($B339&amp;"#"&amp;U$6,INDIRECT(SUBSTITUTE("ИсходныеДанные!$где$2:$где$50000","где",$E$4)),INDIRECT(SUBSTITUTE("ИсходныеДанные!$что$2:$что$50000","что",$H$4)),"",0,1)</f>
        <v/>
      </c>
      <c r="W339" s="20" t="str" cm="1">
        <f t="array" ref="W339">_xlfn.XLOOKUP($B339&amp;"#"&amp;W$6,INDIRECT(SUBSTITUTE("ИсходныеДанные!$где$2:$где$50000","где",$E$4)),INDIRECT(SUBSTITUTE("ИсходныеДанные!$что$2:$что$50000","что",$G$4)),"",0,1)</f>
        <v/>
      </c>
      <c r="X339" s="78" t="str" cm="1">
        <f t="array" ref="X339">_xlfn.XLOOKUP($B339&amp;"#"&amp;W$6,INDIRECT(SUBSTITUTE("ИсходныеДанные!$где$2:$где$50000","где",$E$4)),INDIRECT(SUBSTITUTE("ИсходныеДанные!$что$2:$что$50000","что",$H$4)),"",0,1)</f>
        <v/>
      </c>
      <c r="Y339" s="20" t="str" cm="1">
        <f t="array" ref="Y339">_xlfn.XLOOKUP($B339&amp;"#"&amp;Y$6,INDIRECT(SUBSTITUTE("ИсходныеДанные!$где$2:$где$50000","где",$E$4)),INDIRECT(SUBSTITUTE("ИсходныеДанные!$что$2:$что$50000","что",$G$4)),"",0,1)</f>
        <v/>
      </c>
      <c r="Z339" s="78" t="str" cm="1">
        <f t="array" ref="Z339">_xlfn.XLOOKUP($B339&amp;"#"&amp;Y$6,INDIRECT(SUBSTITUTE("ИсходныеДанные!$где$2:$где$50000","где",$E$4)),INDIRECT(SUBSTITUTE("ИсходныеДанные!$что$2:$что$50000","что",$H$4)),"",0,1)</f>
        <v/>
      </c>
      <c r="AA339" s="20" t="str" cm="1">
        <f t="array" ref="AA339">_xlfn.XLOOKUP($B339&amp;"#"&amp;AA$6,INDIRECT(SUBSTITUTE("ИсходныеДанные!$где$2:$где$50000","где",$E$4)),INDIRECT(SUBSTITUTE("ИсходныеДанные!$что$2:$что$50000","что",$G$4)),"",0,1)</f>
        <v/>
      </c>
      <c r="AB339" s="78" t="str" cm="1">
        <f t="array" ref="AB339">_xlfn.XLOOKUP($B339&amp;"#"&amp;AA$6,INDIRECT(SUBSTITUTE("ИсходныеДанные!$где$2:$где$50000","где",$E$4)),INDIRECT(SUBSTITUTE("ИсходныеДанные!$что$2:$что$50000","что",$H$4)),"",0,1)</f>
        <v/>
      </c>
      <c r="AC339" s="3"/>
    </row>
    <row r="340" spans="1:29" x14ac:dyDescent="0.25">
      <c r="A340" s="6" t="str">
        <f t="shared" si="4"/>
        <v>delete</v>
      </c>
      <c r="B340" s="9" cm="1">
        <f t="array" ref="B340">INDIRECT("УникальныеСписки!A"&amp;ROW()-$F$4)</f>
        <v>0</v>
      </c>
      <c r="C340" s="15" t="str">
        <f t="array" ref="C340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ref="D340">_xlfn.XLOOKUP($B340,INDIRECT(SUBSTITUTE("ИсходныеДанные!$где$2:$где$50000","где",$B$4)),INDIRECT(SUBSTITUTE("ИсходныеДанные!$что$2:$что$50000","что",D$4)),"",0,1)</f>
        <v/>
      </c>
      <c r="E340" s="20" t="str" cm="1">
        <f t="array" ref="E340">_xlfn.XLOOKUP($B340&amp;"#"&amp;E$6,INDIRECT(SUBSTITUTE("ИсходныеДанные!$где$2:$где$50000","где",$E$4)),INDIRECT(SUBSTITUTE("ИсходныеДанные!$что$2:$что$50000","что",$G$4)),"",0,1)</f>
        <v/>
      </c>
      <c r="F340" s="78" t="str" cm="1">
        <f t="array" ref="F340">_xlfn.XLOOKUP($B340&amp;"#"&amp;E$6,INDIRECT(SUBSTITUTE("ИсходныеДанные!$где$2:$где$50000","где",$E$4)),INDIRECT(SUBSTITUTE("ИсходныеДанные!$что$2:$что$50000","что",$H$4)),"",0,1)</f>
        <v/>
      </c>
      <c r="G340" s="20" t="str" cm="1">
        <f t="array" ref="G340">_xlfn.XLOOKUP($B340&amp;"#"&amp;G$6,INDIRECT(SUBSTITUTE("ИсходныеДанные!$где$2:$где$50000","где",$E$4)),INDIRECT(SUBSTITUTE("ИсходныеДанные!$что$2:$что$50000","что",$G$4)),"",0,1)</f>
        <v/>
      </c>
      <c r="H340" s="78" t="str" cm="1">
        <f t="array" ref="H340">_xlfn.XLOOKUP($B340&amp;"#"&amp;G$6,INDIRECT(SUBSTITUTE("ИсходныеДанные!$где$2:$где$50000","где",$E$4)),INDIRECT(SUBSTITUTE("ИсходныеДанные!$что$2:$что$50000","что",$H$4)),"",0,1)</f>
        <v/>
      </c>
      <c r="I340" s="20" t="str" cm="1">
        <f t="array" ref="I340">_xlfn.XLOOKUP($B340&amp;"#"&amp;I$6,INDIRECT(SUBSTITUTE("ИсходныеДанные!$где$2:$где$50000","где",$E$4)),INDIRECT(SUBSTITUTE("ИсходныеДанные!$что$2:$что$50000","что",$G$4)),"",0,1)</f>
        <v/>
      </c>
      <c r="J340" s="78" t="str" cm="1">
        <f t="array" ref="J340">_xlfn.XLOOKUP($B340&amp;"#"&amp;I$6,INDIRECT(SUBSTITUTE("ИсходныеДанные!$где$2:$где$50000","где",$E$4)),INDIRECT(SUBSTITUTE("ИсходныеДанные!$что$2:$что$50000","что",$H$4)),"",0,1)</f>
        <v/>
      </c>
      <c r="K340" s="20" t="str" cm="1">
        <f t="array" ref="K340">_xlfn.XLOOKUP($B340&amp;"#"&amp;K$6,INDIRECT(SUBSTITUTE("ИсходныеДанные!$где$2:$где$50000","где",$E$4)),INDIRECT(SUBSTITUTE("ИсходныеДанные!$что$2:$что$50000","что",$G$4)),"",0,1)</f>
        <v/>
      </c>
      <c r="L340" s="78" t="str" cm="1">
        <f t="array" ref="L340">_xlfn.XLOOKUP($B340&amp;"#"&amp;K$6,INDIRECT(SUBSTITUTE("ИсходныеДанные!$где$2:$где$50000","где",$E$4)),INDIRECT(SUBSTITUTE("ИсходныеДанные!$что$2:$что$50000","что",$H$4)),"",0,1)</f>
        <v/>
      </c>
      <c r="M340" s="20" t="str" cm="1">
        <f t="array" ref="M340">_xlfn.XLOOKUP($B340&amp;"#"&amp;M$6,INDIRECT(SUBSTITUTE("ИсходныеДанные!$где$2:$где$50000","где",$E$4)),INDIRECT(SUBSTITUTE("ИсходныеДанные!$что$2:$что$50000","что",$G$4)),"",0,1)</f>
        <v/>
      </c>
      <c r="N340" s="78" t="str" cm="1">
        <f t="array" ref="N340">_xlfn.XLOOKUP($B340&amp;"#"&amp;M$6,INDIRECT(SUBSTITUTE("ИсходныеДанные!$где$2:$где$50000","где",$E$4)),INDIRECT(SUBSTITUTE("ИсходныеДанные!$что$2:$что$50000","что",$H$4)),"",0,1)</f>
        <v/>
      </c>
      <c r="O340" s="20" t="str" cm="1">
        <f t="array" ref="O340">_xlfn.XLOOKUP($B340&amp;"#"&amp;O$6,INDIRECT(SUBSTITUTE("ИсходныеДанные!$где$2:$где$50000","где",$E$4)),INDIRECT(SUBSTITUTE("ИсходныеДанные!$что$2:$что$50000","что",$G$4)),"",0,1)</f>
        <v/>
      </c>
      <c r="P340" s="78" t="str" cm="1">
        <f t="array" ref="P340">_xlfn.XLOOKUP($B340&amp;"#"&amp;O$6,INDIRECT(SUBSTITUTE("ИсходныеДанные!$где$2:$где$50000","где",$E$4)),INDIRECT(SUBSTITUTE("ИсходныеДанные!$что$2:$что$50000","что",$H$4)),"",0,1)</f>
        <v/>
      </c>
      <c r="Q340" s="20" t="str" cm="1">
        <f t="array" ref="Q340">_xlfn.XLOOKUP($B340&amp;"#"&amp;Q$6,INDIRECT(SUBSTITUTE("ИсходныеДанные!$где$2:$где$50000","где",$E$4)),INDIRECT(SUBSTITUTE("ИсходныеДанные!$что$2:$что$50000","что",$G$4)),"",0,1)</f>
        <v/>
      </c>
      <c r="R340" s="78" t="str" cm="1">
        <f t="array" ref="R340">_xlfn.XLOOKUP($B340&amp;"#"&amp;Q$6,INDIRECT(SUBSTITUTE("ИсходныеДанные!$где$2:$где$50000","где",$E$4)),INDIRECT(SUBSTITUTE("ИсходныеДанные!$что$2:$что$50000","что",$H$4)),"",0,1)</f>
        <v/>
      </c>
      <c r="S340" s="20" t="str" cm="1">
        <f t="array" ref="S340">_xlfn.XLOOKUP($B340&amp;"#"&amp;S$6,INDIRECT(SUBSTITUTE("ИсходныеДанные!$где$2:$где$50000","где",$E$4)),INDIRECT(SUBSTITUTE("ИсходныеДанные!$что$2:$что$50000","что",$G$4)),"",0,1)</f>
        <v/>
      </c>
      <c r="T340" s="78" t="str" cm="1">
        <f t="array" ref="T340">_xlfn.XLOOKUP($B340&amp;"#"&amp;S$6,INDIRECT(SUBSTITUTE("ИсходныеДанные!$где$2:$где$50000","где",$E$4)),INDIRECT(SUBSTITUTE("ИсходныеДанные!$что$2:$что$50000","что",$H$4)),"",0,1)</f>
        <v/>
      </c>
      <c r="U340" s="20" t="str" cm="1">
        <f t="array" ref="U340">_xlfn.XLOOKUP($B340&amp;"#"&amp;U$6,INDIRECT(SUBSTITUTE("ИсходныеДанные!$где$2:$где$50000","где",$E$4)),INDIRECT(SUBSTITUTE("ИсходныеДанные!$что$2:$что$50000","что",$G$4)),"",0,1)</f>
        <v/>
      </c>
      <c r="V340" s="78" t="str" cm="1">
        <f t="array" ref="V340">_xlfn.XLOOKUP($B340&amp;"#"&amp;U$6,INDIRECT(SUBSTITUTE("ИсходныеДанные!$где$2:$где$50000","где",$E$4)),INDIRECT(SUBSTITUTE("ИсходныеДанные!$что$2:$что$50000","что",$H$4)),"",0,1)</f>
        <v/>
      </c>
      <c r="W340" s="20" t="str" cm="1">
        <f t="array" ref="W340">_xlfn.XLOOKUP($B340&amp;"#"&amp;W$6,INDIRECT(SUBSTITUTE("ИсходныеДанные!$где$2:$где$50000","где",$E$4)),INDIRECT(SUBSTITUTE("ИсходныеДанные!$что$2:$что$50000","что",$G$4)),"",0,1)</f>
        <v/>
      </c>
      <c r="X340" s="78" t="str" cm="1">
        <f t="array" ref="X340">_xlfn.XLOOKUP($B340&amp;"#"&amp;W$6,INDIRECT(SUBSTITUTE("ИсходныеДанные!$где$2:$где$50000","где",$E$4)),INDIRECT(SUBSTITUTE("ИсходныеДанные!$что$2:$что$50000","что",$H$4)),"",0,1)</f>
        <v/>
      </c>
      <c r="Y340" s="20" t="str" cm="1">
        <f t="array" ref="Y340">_xlfn.XLOOKUP($B340&amp;"#"&amp;Y$6,INDIRECT(SUBSTITUTE("ИсходныеДанные!$где$2:$где$50000","где",$E$4)),INDIRECT(SUBSTITUTE("ИсходныеДанные!$что$2:$что$50000","что",$G$4)),"",0,1)</f>
        <v/>
      </c>
      <c r="Z340" s="78" t="str" cm="1">
        <f t="array" ref="Z340">_xlfn.XLOOKUP($B340&amp;"#"&amp;Y$6,INDIRECT(SUBSTITUTE("ИсходныеДанные!$где$2:$где$50000","где",$E$4)),INDIRECT(SUBSTITUTE("ИсходныеДанные!$что$2:$что$50000","что",$H$4)),"",0,1)</f>
        <v/>
      </c>
      <c r="AA340" s="20" t="str" cm="1">
        <f t="array" ref="AA340">_xlfn.XLOOKUP($B340&amp;"#"&amp;AA$6,INDIRECT(SUBSTITUTE("ИсходныеДанные!$где$2:$где$50000","где",$E$4)),INDIRECT(SUBSTITUTE("ИсходныеДанные!$что$2:$что$50000","что",$G$4)),"",0,1)</f>
        <v/>
      </c>
      <c r="AB340" s="78" t="str" cm="1">
        <f t="array" ref="AB340">_xlfn.XLOOKUP($B340&amp;"#"&amp;AA$6,INDIRECT(SUBSTITUTE("ИсходныеДанные!$где$2:$где$50000","где",$E$4)),INDIRECT(SUBSTITUTE("ИсходныеДанные!$что$2:$что$50000","что",$H$4)),"",0,1)</f>
        <v/>
      </c>
      <c r="AC340" s="3"/>
    </row>
    <row r="341" spans="1:29" x14ac:dyDescent="0.25">
      <c r="A341" s="6" t="str">
        <f t="shared" si="4"/>
        <v>delete</v>
      </c>
      <c r="B341" s="9" cm="1">
        <f t="array" ref="B341">INDIRECT("УникальныеСписки!A"&amp;ROW()-$F$4)</f>
        <v>0</v>
      </c>
      <c r="C341" s="15" t="str">
        <f t="array" ref="C34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ref="D341">_xlfn.XLOOKUP($B341,INDIRECT(SUBSTITUTE("ИсходныеДанные!$где$2:$где$50000","где",$B$4)),INDIRECT(SUBSTITUTE("ИсходныеДанные!$что$2:$что$50000","что",D$4)),"",0,1)</f>
        <v/>
      </c>
      <c r="E341" s="20" t="str" cm="1">
        <f t="array" ref="E341">_xlfn.XLOOKUP($B341&amp;"#"&amp;E$6,INDIRECT(SUBSTITUTE("ИсходныеДанные!$где$2:$где$50000","где",$E$4)),INDIRECT(SUBSTITUTE("ИсходныеДанные!$что$2:$что$50000","что",$G$4)),"",0,1)</f>
        <v/>
      </c>
      <c r="F341" s="78" t="str" cm="1">
        <f t="array" ref="F341">_xlfn.XLOOKUP($B341&amp;"#"&amp;E$6,INDIRECT(SUBSTITUTE("ИсходныеДанные!$где$2:$где$50000","где",$E$4)),INDIRECT(SUBSTITUTE("ИсходныеДанные!$что$2:$что$50000","что",$H$4)),"",0,1)</f>
        <v/>
      </c>
      <c r="G341" s="20" t="str" cm="1">
        <f t="array" ref="G341">_xlfn.XLOOKUP($B341&amp;"#"&amp;G$6,INDIRECT(SUBSTITUTE("ИсходныеДанные!$где$2:$где$50000","где",$E$4)),INDIRECT(SUBSTITUTE("ИсходныеДанные!$что$2:$что$50000","что",$G$4)),"",0,1)</f>
        <v/>
      </c>
      <c r="H341" s="78" t="str" cm="1">
        <f t="array" ref="H341">_xlfn.XLOOKUP($B341&amp;"#"&amp;G$6,INDIRECT(SUBSTITUTE("ИсходныеДанные!$где$2:$где$50000","где",$E$4)),INDIRECT(SUBSTITUTE("ИсходныеДанные!$что$2:$что$50000","что",$H$4)),"",0,1)</f>
        <v/>
      </c>
      <c r="I341" s="20" t="str" cm="1">
        <f t="array" ref="I341">_xlfn.XLOOKUP($B341&amp;"#"&amp;I$6,INDIRECT(SUBSTITUTE("ИсходныеДанные!$где$2:$где$50000","где",$E$4)),INDIRECT(SUBSTITUTE("ИсходныеДанные!$что$2:$что$50000","что",$G$4)),"",0,1)</f>
        <v/>
      </c>
      <c r="J341" s="78" t="str" cm="1">
        <f t="array" ref="J341">_xlfn.XLOOKUP($B341&amp;"#"&amp;I$6,INDIRECT(SUBSTITUTE("ИсходныеДанные!$где$2:$где$50000","где",$E$4)),INDIRECT(SUBSTITUTE("ИсходныеДанные!$что$2:$что$50000","что",$H$4)),"",0,1)</f>
        <v/>
      </c>
      <c r="K341" s="20" t="str" cm="1">
        <f t="array" ref="K341">_xlfn.XLOOKUP($B341&amp;"#"&amp;K$6,INDIRECT(SUBSTITUTE("ИсходныеДанные!$где$2:$где$50000","где",$E$4)),INDIRECT(SUBSTITUTE("ИсходныеДанные!$что$2:$что$50000","что",$G$4)),"",0,1)</f>
        <v/>
      </c>
      <c r="L341" s="78" t="str" cm="1">
        <f t="array" ref="L341">_xlfn.XLOOKUP($B341&amp;"#"&amp;K$6,INDIRECT(SUBSTITUTE("ИсходныеДанные!$где$2:$где$50000","где",$E$4)),INDIRECT(SUBSTITUTE("ИсходныеДанные!$что$2:$что$50000","что",$H$4)),"",0,1)</f>
        <v/>
      </c>
      <c r="M341" s="20" t="str" cm="1">
        <f t="array" ref="M341">_xlfn.XLOOKUP($B341&amp;"#"&amp;M$6,INDIRECT(SUBSTITUTE("ИсходныеДанные!$где$2:$где$50000","где",$E$4)),INDIRECT(SUBSTITUTE("ИсходныеДанные!$что$2:$что$50000","что",$G$4)),"",0,1)</f>
        <v/>
      </c>
      <c r="N341" s="78" t="str" cm="1">
        <f t="array" ref="N341">_xlfn.XLOOKUP($B341&amp;"#"&amp;M$6,INDIRECT(SUBSTITUTE("ИсходныеДанные!$где$2:$где$50000","где",$E$4)),INDIRECT(SUBSTITUTE("ИсходныеДанные!$что$2:$что$50000","что",$H$4)),"",0,1)</f>
        <v/>
      </c>
      <c r="O341" s="20" t="str" cm="1">
        <f t="array" ref="O341">_xlfn.XLOOKUP($B341&amp;"#"&amp;O$6,INDIRECT(SUBSTITUTE("ИсходныеДанные!$где$2:$где$50000","где",$E$4)),INDIRECT(SUBSTITUTE("ИсходныеДанные!$что$2:$что$50000","что",$G$4)),"",0,1)</f>
        <v/>
      </c>
      <c r="P341" s="78" t="str" cm="1">
        <f t="array" ref="P341">_xlfn.XLOOKUP($B341&amp;"#"&amp;O$6,INDIRECT(SUBSTITUTE("ИсходныеДанные!$где$2:$где$50000","где",$E$4)),INDIRECT(SUBSTITUTE("ИсходныеДанные!$что$2:$что$50000","что",$H$4)),"",0,1)</f>
        <v/>
      </c>
      <c r="Q341" s="20" t="str" cm="1">
        <f t="array" ref="Q341">_xlfn.XLOOKUP($B341&amp;"#"&amp;Q$6,INDIRECT(SUBSTITUTE("ИсходныеДанные!$где$2:$где$50000","где",$E$4)),INDIRECT(SUBSTITUTE("ИсходныеДанные!$что$2:$что$50000","что",$G$4)),"",0,1)</f>
        <v/>
      </c>
      <c r="R341" s="78" t="str" cm="1">
        <f t="array" ref="R341">_xlfn.XLOOKUP($B341&amp;"#"&amp;Q$6,INDIRECT(SUBSTITUTE("ИсходныеДанные!$где$2:$где$50000","где",$E$4)),INDIRECT(SUBSTITUTE("ИсходныеДанные!$что$2:$что$50000","что",$H$4)),"",0,1)</f>
        <v/>
      </c>
      <c r="S341" s="20" t="str" cm="1">
        <f t="array" ref="S341">_xlfn.XLOOKUP($B341&amp;"#"&amp;S$6,INDIRECT(SUBSTITUTE("ИсходныеДанные!$где$2:$где$50000","где",$E$4)),INDIRECT(SUBSTITUTE("ИсходныеДанные!$что$2:$что$50000","что",$G$4)),"",0,1)</f>
        <v/>
      </c>
      <c r="T341" s="78" t="str" cm="1">
        <f t="array" ref="T341">_xlfn.XLOOKUP($B341&amp;"#"&amp;S$6,INDIRECT(SUBSTITUTE("ИсходныеДанные!$где$2:$где$50000","где",$E$4)),INDIRECT(SUBSTITUTE("ИсходныеДанные!$что$2:$что$50000","что",$H$4)),"",0,1)</f>
        <v/>
      </c>
      <c r="U341" s="20" t="str" cm="1">
        <f t="array" ref="U341">_xlfn.XLOOKUP($B341&amp;"#"&amp;U$6,INDIRECT(SUBSTITUTE("ИсходныеДанные!$где$2:$где$50000","где",$E$4)),INDIRECT(SUBSTITUTE("ИсходныеДанные!$что$2:$что$50000","что",$G$4)),"",0,1)</f>
        <v/>
      </c>
      <c r="V341" s="78" t="str" cm="1">
        <f t="array" ref="V341">_xlfn.XLOOKUP($B341&amp;"#"&amp;U$6,INDIRECT(SUBSTITUTE("ИсходныеДанные!$где$2:$где$50000","где",$E$4)),INDIRECT(SUBSTITUTE("ИсходныеДанные!$что$2:$что$50000","что",$H$4)),"",0,1)</f>
        <v/>
      </c>
      <c r="W341" s="20" t="str" cm="1">
        <f t="array" ref="W341">_xlfn.XLOOKUP($B341&amp;"#"&amp;W$6,INDIRECT(SUBSTITUTE("ИсходныеДанные!$где$2:$где$50000","где",$E$4)),INDIRECT(SUBSTITUTE("ИсходныеДанные!$что$2:$что$50000","что",$G$4)),"",0,1)</f>
        <v/>
      </c>
      <c r="X341" s="78" t="str" cm="1">
        <f t="array" ref="X341">_xlfn.XLOOKUP($B341&amp;"#"&amp;W$6,INDIRECT(SUBSTITUTE("ИсходныеДанные!$где$2:$где$50000","где",$E$4)),INDIRECT(SUBSTITUTE("ИсходныеДанные!$что$2:$что$50000","что",$H$4)),"",0,1)</f>
        <v/>
      </c>
      <c r="Y341" s="20" t="str" cm="1">
        <f t="array" ref="Y341">_xlfn.XLOOKUP($B341&amp;"#"&amp;Y$6,INDIRECT(SUBSTITUTE("ИсходныеДанные!$где$2:$где$50000","где",$E$4)),INDIRECT(SUBSTITUTE("ИсходныеДанные!$что$2:$что$50000","что",$G$4)),"",0,1)</f>
        <v/>
      </c>
      <c r="Z341" s="78" t="str" cm="1">
        <f t="array" ref="Z341">_xlfn.XLOOKUP($B341&amp;"#"&amp;Y$6,INDIRECT(SUBSTITUTE("ИсходныеДанные!$где$2:$где$50000","где",$E$4)),INDIRECT(SUBSTITUTE("ИсходныеДанные!$что$2:$что$50000","что",$H$4)),"",0,1)</f>
        <v/>
      </c>
      <c r="AA341" s="20" t="str" cm="1">
        <f t="array" ref="AA341">_xlfn.XLOOKUP($B341&amp;"#"&amp;AA$6,INDIRECT(SUBSTITUTE("ИсходныеДанные!$где$2:$где$50000","где",$E$4)),INDIRECT(SUBSTITUTE("ИсходныеДанные!$что$2:$что$50000","что",$G$4)),"",0,1)</f>
        <v/>
      </c>
      <c r="AB341" s="78" t="str" cm="1">
        <f t="array" ref="AB341">_xlfn.XLOOKUP($B341&amp;"#"&amp;AA$6,INDIRECT(SUBSTITUTE("ИсходныеДанные!$где$2:$где$50000","где",$E$4)),INDIRECT(SUBSTITUTE("ИсходныеДанные!$что$2:$что$50000","что",$H$4)),"",0,1)</f>
        <v/>
      </c>
      <c r="AC341" s="3"/>
    </row>
    <row r="342" spans="1:29" x14ac:dyDescent="0.25">
      <c r="A342" s="6" t="str">
        <f t="shared" si="4"/>
        <v>delete</v>
      </c>
      <c r="B342" s="9" cm="1">
        <f t="array" ref="B342">INDIRECT("УникальныеСписки!A"&amp;ROW()-$F$4)</f>
        <v>0</v>
      </c>
      <c r="C342" s="15" t="str">
        <f t="array" ref="C342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ref="D342">_xlfn.XLOOKUP($B342,INDIRECT(SUBSTITUTE("ИсходныеДанные!$где$2:$где$50000","где",$B$4)),INDIRECT(SUBSTITUTE("ИсходныеДанные!$что$2:$что$50000","что",D$4)),"",0,1)</f>
        <v/>
      </c>
      <c r="E342" s="20" t="str" cm="1">
        <f t="array" ref="E342">_xlfn.XLOOKUP($B342&amp;"#"&amp;E$6,INDIRECT(SUBSTITUTE("ИсходныеДанные!$где$2:$где$50000","где",$E$4)),INDIRECT(SUBSTITUTE("ИсходныеДанные!$что$2:$что$50000","что",$G$4)),"",0,1)</f>
        <v/>
      </c>
      <c r="F342" s="78" t="str" cm="1">
        <f t="array" ref="F342">_xlfn.XLOOKUP($B342&amp;"#"&amp;E$6,INDIRECT(SUBSTITUTE("ИсходныеДанные!$где$2:$где$50000","где",$E$4)),INDIRECT(SUBSTITUTE("ИсходныеДанные!$что$2:$что$50000","что",$H$4)),"",0,1)</f>
        <v/>
      </c>
      <c r="G342" s="20" t="str" cm="1">
        <f t="array" ref="G342">_xlfn.XLOOKUP($B342&amp;"#"&amp;G$6,INDIRECT(SUBSTITUTE("ИсходныеДанные!$где$2:$где$50000","где",$E$4)),INDIRECT(SUBSTITUTE("ИсходныеДанные!$что$2:$что$50000","что",$G$4)),"",0,1)</f>
        <v/>
      </c>
      <c r="H342" s="78" t="str" cm="1">
        <f t="array" ref="H342">_xlfn.XLOOKUP($B342&amp;"#"&amp;G$6,INDIRECT(SUBSTITUTE("ИсходныеДанные!$где$2:$где$50000","где",$E$4)),INDIRECT(SUBSTITUTE("ИсходныеДанные!$что$2:$что$50000","что",$H$4)),"",0,1)</f>
        <v/>
      </c>
      <c r="I342" s="20" t="str" cm="1">
        <f t="array" ref="I342">_xlfn.XLOOKUP($B342&amp;"#"&amp;I$6,INDIRECT(SUBSTITUTE("ИсходныеДанные!$где$2:$где$50000","где",$E$4)),INDIRECT(SUBSTITUTE("ИсходныеДанные!$что$2:$что$50000","что",$G$4)),"",0,1)</f>
        <v/>
      </c>
      <c r="J342" s="78" t="str" cm="1">
        <f t="array" ref="J342">_xlfn.XLOOKUP($B342&amp;"#"&amp;I$6,INDIRECT(SUBSTITUTE("ИсходныеДанные!$где$2:$где$50000","где",$E$4)),INDIRECT(SUBSTITUTE("ИсходныеДанные!$что$2:$что$50000","что",$H$4)),"",0,1)</f>
        <v/>
      </c>
      <c r="K342" s="20" t="str" cm="1">
        <f t="array" ref="K342">_xlfn.XLOOKUP($B342&amp;"#"&amp;K$6,INDIRECT(SUBSTITUTE("ИсходныеДанные!$где$2:$где$50000","где",$E$4)),INDIRECT(SUBSTITUTE("ИсходныеДанные!$что$2:$что$50000","что",$G$4)),"",0,1)</f>
        <v/>
      </c>
      <c r="L342" s="78" t="str" cm="1">
        <f t="array" ref="L342">_xlfn.XLOOKUP($B342&amp;"#"&amp;K$6,INDIRECT(SUBSTITUTE("ИсходныеДанные!$где$2:$где$50000","где",$E$4)),INDIRECT(SUBSTITUTE("ИсходныеДанные!$что$2:$что$50000","что",$H$4)),"",0,1)</f>
        <v/>
      </c>
      <c r="M342" s="20" t="str" cm="1">
        <f t="array" ref="M342">_xlfn.XLOOKUP($B342&amp;"#"&amp;M$6,INDIRECT(SUBSTITUTE("ИсходныеДанные!$где$2:$где$50000","где",$E$4)),INDIRECT(SUBSTITUTE("ИсходныеДанные!$что$2:$что$50000","что",$G$4)),"",0,1)</f>
        <v/>
      </c>
      <c r="N342" s="78" t="str" cm="1">
        <f t="array" ref="N342">_xlfn.XLOOKUP($B342&amp;"#"&amp;M$6,INDIRECT(SUBSTITUTE("ИсходныеДанные!$где$2:$где$50000","где",$E$4)),INDIRECT(SUBSTITUTE("ИсходныеДанные!$что$2:$что$50000","что",$H$4)),"",0,1)</f>
        <v/>
      </c>
      <c r="O342" s="20" t="str" cm="1">
        <f t="array" ref="O342">_xlfn.XLOOKUP($B342&amp;"#"&amp;O$6,INDIRECT(SUBSTITUTE("ИсходныеДанные!$где$2:$где$50000","где",$E$4)),INDIRECT(SUBSTITUTE("ИсходныеДанные!$что$2:$что$50000","что",$G$4)),"",0,1)</f>
        <v/>
      </c>
      <c r="P342" s="78" t="str" cm="1">
        <f t="array" ref="P342">_xlfn.XLOOKUP($B342&amp;"#"&amp;O$6,INDIRECT(SUBSTITUTE("ИсходныеДанные!$где$2:$где$50000","где",$E$4)),INDIRECT(SUBSTITUTE("ИсходныеДанные!$что$2:$что$50000","что",$H$4)),"",0,1)</f>
        <v/>
      </c>
      <c r="Q342" s="20" t="str" cm="1">
        <f t="array" ref="Q342">_xlfn.XLOOKUP($B342&amp;"#"&amp;Q$6,INDIRECT(SUBSTITUTE("ИсходныеДанные!$где$2:$где$50000","где",$E$4)),INDIRECT(SUBSTITUTE("ИсходныеДанные!$что$2:$что$50000","что",$G$4)),"",0,1)</f>
        <v/>
      </c>
      <c r="R342" s="78" t="str" cm="1">
        <f t="array" ref="R342">_xlfn.XLOOKUP($B342&amp;"#"&amp;Q$6,INDIRECT(SUBSTITUTE("ИсходныеДанные!$где$2:$где$50000","где",$E$4)),INDIRECT(SUBSTITUTE("ИсходныеДанные!$что$2:$что$50000","что",$H$4)),"",0,1)</f>
        <v/>
      </c>
      <c r="S342" s="20" t="str" cm="1">
        <f t="array" ref="S342">_xlfn.XLOOKUP($B342&amp;"#"&amp;S$6,INDIRECT(SUBSTITUTE("ИсходныеДанные!$где$2:$где$50000","где",$E$4)),INDIRECT(SUBSTITUTE("ИсходныеДанные!$что$2:$что$50000","что",$G$4)),"",0,1)</f>
        <v/>
      </c>
      <c r="T342" s="78" t="str" cm="1">
        <f t="array" ref="T342">_xlfn.XLOOKUP($B342&amp;"#"&amp;S$6,INDIRECT(SUBSTITUTE("ИсходныеДанные!$где$2:$где$50000","где",$E$4)),INDIRECT(SUBSTITUTE("ИсходныеДанные!$что$2:$что$50000","что",$H$4)),"",0,1)</f>
        <v/>
      </c>
      <c r="U342" s="20" t="str" cm="1">
        <f t="array" ref="U342">_xlfn.XLOOKUP($B342&amp;"#"&amp;U$6,INDIRECT(SUBSTITUTE("ИсходныеДанные!$где$2:$где$50000","где",$E$4)),INDIRECT(SUBSTITUTE("ИсходныеДанные!$что$2:$что$50000","что",$G$4)),"",0,1)</f>
        <v/>
      </c>
      <c r="V342" s="78" t="str" cm="1">
        <f t="array" ref="V342">_xlfn.XLOOKUP($B342&amp;"#"&amp;U$6,INDIRECT(SUBSTITUTE("ИсходныеДанные!$где$2:$где$50000","где",$E$4)),INDIRECT(SUBSTITUTE("ИсходныеДанные!$что$2:$что$50000","что",$H$4)),"",0,1)</f>
        <v/>
      </c>
      <c r="W342" s="20" t="str" cm="1">
        <f t="array" ref="W342">_xlfn.XLOOKUP($B342&amp;"#"&amp;W$6,INDIRECT(SUBSTITUTE("ИсходныеДанные!$где$2:$где$50000","где",$E$4)),INDIRECT(SUBSTITUTE("ИсходныеДанные!$что$2:$что$50000","что",$G$4)),"",0,1)</f>
        <v/>
      </c>
      <c r="X342" s="78" t="str" cm="1">
        <f t="array" ref="X342">_xlfn.XLOOKUP($B342&amp;"#"&amp;W$6,INDIRECT(SUBSTITUTE("ИсходныеДанные!$где$2:$где$50000","где",$E$4)),INDIRECT(SUBSTITUTE("ИсходныеДанные!$что$2:$что$50000","что",$H$4)),"",0,1)</f>
        <v/>
      </c>
      <c r="Y342" s="20" t="str" cm="1">
        <f t="array" ref="Y342">_xlfn.XLOOKUP($B342&amp;"#"&amp;Y$6,INDIRECT(SUBSTITUTE("ИсходныеДанные!$где$2:$где$50000","где",$E$4)),INDIRECT(SUBSTITUTE("ИсходныеДанные!$что$2:$что$50000","что",$G$4)),"",0,1)</f>
        <v/>
      </c>
      <c r="Z342" s="78" t="str" cm="1">
        <f t="array" ref="Z342">_xlfn.XLOOKUP($B342&amp;"#"&amp;Y$6,INDIRECT(SUBSTITUTE("ИсходныеДанные!$где$2:$где$50000","где",$E$4)),INDIRECT(SUBSTITUTE("ИсходныеДанные!$что$2:$что$50000","что",$H$4)),"",0,1)</f>
        <v/>
      </c>
      <c r="AA342" s="20" t="str" cm="1">
        <f t="array" ref="AA342">_xlfn.XLOOKUP($B342&amp;"#"&amp;AA$6,INDIRECT(SUBSTITUTE("ИсходныеДанные!$где$2:$где$50000","где",$E$4)),INDIRECT(SUBSTITUTE("ИсходныеДанные!$что$2:$что$50000","что",$G$4)),"",0,1)</f>
        <v/>
      </c>
      <c r="AB342" s="78" t="str" cm="1">
        <f t="array" ref="AB342">_xlfn.XLOOKUP($B342&amp;"#"&amp;AA$6,INDIRECT(SUBSTITUTE("ИсходныеДанные!$где$2:$где$50000","где",$E$4)),INDIRECT(SUBSTITUTE("ИсходныеДанные!$что$2:$что$50000","что",$H$4)),"",0,1)</f>
        <v/>
      </c>
      <c r="AC342" s="3"/>
    </row>
    <row r="343" spans="1:29" x14ac:dyDescent="0.25">
      <c r="A343" s="6" t="str">
        <f t="shared" si="4"/>
        <v>delete</v>
      </c>
      <c r="B343" s="9" cm="1">
        <f t="array" ref="B343">INDIRECT("УникальныеСписки!A"&amp;ROW()-$F$4)</f>
        <v>0</v>
      </c>
      <c r="C343" s="15" t="str">
        <f t="array" ref="C343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ref="D343">_xlfn.XLOOKUP($B343,INDIRECT(SUBSTITUTE("ИсходныеДанные!$где$2:$где$50000","где",$B$4)),INDIRECT(SUBSTITUTE("ИсходныеДанные!$что$2:$что$50000","что",D$4)),"",0,1)</f>
        <v/>
      </c>
      <c r="E343" s="20" t="str" cm="1">
        <f t="array" ref="E343">_xlfn.XLOOKUP($B343&amp;"#"&amp;E$6,INDIRECT(SUBSTITUTE("ИсходныеДанные!$где$2:$где$50000","где",$E$4)),INDIRECT(SUBSTITUTE("ИсходныеДанные!$что$2:$что$50000","что",$G$4)),"",0,1)</f>
        <v/>
      </c>
      <c r="F343" s="78" t="str" cm="1">
        <f t="array" ref="F343">_xlfn.XLOOKUP($B343&amp;"#"&amp;E$6,INDIRECT(SUBSTITUTE("ИсходныеДанные!$где$2:$где$50000","где",$E$4)),INDIRECT(SUBSTITUTE("ИсходныеДанные!$что$2:$что$50000","что",$H$4)),"",0,1)</f>
        <v/>
      </c>
      <c r="G343" s="20" t="str" cm="1">
        <f t="array" ref="G343">_xlfn.XLOOKUP($B343&amp;"#"&amp;G$6,INDIRECT(SUBSTITUTE("ИсходныеДанные!$где$2:$где$50000","где",$E$4)),INDIRECT(SUBSTITUTE("ИсходныеДанные!$что$2:$что$50000","что",$G$4)),"",0,1)</f>
        <v/>
      </c>
      <c r="H343" s="78" t="str" cm="1">
        <f t="array" ref="H343">_xlfn.XLOOKUP($B343&amp;"#"&amp;G$6,INDIRECT(SUBSTITUTE("ИсходныеДанные!$где$2:$где$50000","где",$E$4)),INDIRECT(SUBSTITUTE("ИсходныеДанные!$что$2:$что$50000","что",$H$4)),"",0,1)</f>
        <v/>
      </c>
      <c r="I343" s="20" t="str" cm="1">
        <f t="array" ref="I343">_xlfn.XLOOKUP($B343&amp;"#"&amp;I$6,INDIRECT(SUBSTITUTE("ИсходныеДанные!$где$2:$где$50000","где",$E$4)),INDIRECT(SUBSTITUTE("ИсходныеДанные!$что$2:$что$50000","что",$G$4)),"",0,1)</f>
        <v/>
      </c>
      <c r="J343" s="78" t="str" cm="1">
        <f t="array" ref="J343">_xlfn.XLOOKUP($B343&amp;"#"&amp;I$6,INDIRECT(SUBSTITUTE("ИсходныеДанные!$где$2:$где$50000","где",$E$4)),INDIRECT(SUBSTITUTE("ИсходныеДанные!$что$2:$что$50000","что",$H$4)),"",0,1)</f>
        <v/>
      </c>
      <c r="K343" s="20" t="str" cm="1">
        <f t="array" ref="K343">_xlfn.XLOOKUP($B343&amp;"#"&amp;K$6,INDIRECT(SUBSTITUTE("ИсходныеДанные!$где$2:$где$50000","где",$E$4)),INDIRECT(SUBSTITUTE("ИсходныеДанные!$что$2:$что$50000","что",$G$4)),"",0,1)</f>
        <v/>
      </c>
      <c r="L343" s="78" t="str" cm="1">
        <f t="array" ref="L343">_xlfn.XLOOKUP($B343&amp;"#"&amp;K$6,INDIRECT(SUBSTITUTE("ИсходныеДанные!$где$2:$где$50000","где",$E$4)),INDIRECT(SUBSTITUTE("ИсходныеДанные!$что$2:$что$50000","что",$H$4)),"",0,1)</f>
        <v/>
      </c>
      <c r="M343" s="20" t="str" cm="1">
        <f t="array" ref="M343">_xlfn.XLOOKUP($B343&amp;"#"&amp;M$6,INDIRECT(SUBSTITUTE("ИсходныеДанные!$где$2:$где$50000","где",$E$4)),INDIRECT(SUBSTITUTE("ИсходныеДанные!$что$2:$что$50000","что",$G$4)),"",0,1)</f>
        <v/>
      </c>
      <c r="N343" s="78" t="str" cm="1">
        <f t="array" ref="N343">_xlfn.XLOOKUP($B343&amp;"#"&amp;M$6,INDIRECT(SUBSTITUTE("ИсходныеДанные!$где$2:$где$50000","где",$E$4)),INDIRECT(SUBSTITUTE("ИсходныеДанные!$что$2:$что$50000","что",$H$4)),"",0,1)</f>
        <v/>
      </c>
      <c r="O343" s="20" t="str" cm="1">
        <f t="array" ref="O343">_xlfn.XLOOKUP($B343&amp;"#"&amp;O$6,INDIRECT(SUBSTITUTE("ИсходныеДанные!$где$2:$где$50000","где",$E$4)),INDIRECT(SUBSTITUTE("ИсходныеДанные!$что$2:$что$50000","что",$G$4)),"",0,1)</f>
        <v/>
      </c>
      <c r="P343" s="78" t="str" cm="1">
        <f t="array" ref="P343">_xlfn.XLOOKUP($B343&amp;"#"&amp;O$6,INDIRECT(SUBSTITUTE("ИсходныеДанные!$где$2:$где$50000","где",$E$4)),INDIRECT(SUBSTITUTE("ИсходныеДанные!$что$2:$что$50000","что",$H$4)),"",0,1)</f>
        <v/>
      </c>
      <c r="Q343" s="20" t="str" cm="1">
        <f t="array" ref="Q343">_xlfn.XLOOKUP($B343&amp;"#"&amp;Q$6,INDIRECT(SUBSTITUTE("ИсходныеДанные!$где$2:$где$50000","где",$E$4)),INDIRECT(SUBSTITUTE("ИсходныеДанные!$что$2:$что$50000","что",$G$4)),"",0,1)</f>
        <v/>
      </c>
      <c r="R343" s="78" t="str" cm="1">
        <f t="array" ref="R343">_xlfn.XLOOKUP($B343&amp;"#"&amp;Q$6,INDIRECT(SUBSTITUTE("ИсходныеДанные!$где$2:$где$50000","где",$E$4)),INDIRECT(SUBSTITUTE("ИсходныеДанные!$что$2:$что$50000","что",$H$4)),"",0,1)</f>
        <v/>
      </c>
      <c r="S343" s="20" t="str" cm="1">
        <f t="array" ref="S343">_xlfn.XLOOKUP($B343&amp;"#"&amp;S$6,INDIRECT(SUBSTITUTE("ИсходныеДанные!$где$2:$где$50000","где",$E$4)),INDIRECT(SUBSTITUTE("ИсходныеДанные!$что$2:$что$50000","что",$G$4)),"",0,1)</f>
        <v/>
      </c>
      <c r="T343" s="78" t="str" cm="1">
        <f t="array" ref="T343">_xlfn.XLOOKUP($B343&amp;"#"&amp;S$6,INDIRECT(SUBSTITUTE("ИсходныеДанные!$где$2:$где$50000","где",$E$4)),INDIRECT(SUBSTITUTE("ИсходныеДанные!$что$2:$что$50000","что",$H$4)),"",0,1)</f>
        <v/>
      </c>
      <c r="U343" s="20" t="str" cm="1">
        <f t="array" ref="U343">_xlfn.XLOOKUP($B343&amp;"#"&amp;U$6,INDIRECT(SUBSTITUTE("ИсходныеДанные!$где$2:$где$50000","где",$E$4)),INDIRECT(SUBSTITUTE("ИсходныеДанные!$что$2:$что$50000","что",$G$4)),"",0,1)</f>
        <v/>
      </c>
      <c r="V343" s="78" t="str" cm="1">
        <f t="array" ref="V343">_xlfn.XLOOKUP($B343&amp;"#"&amp;U$6,INDIRECT(SUBSTITUTE("ИсходныеДанные!$где$2:$где$50000","где",$E$4)),INDIRECT(SUBSTITUTE("ИсходныеДанные!$что$2:$что$50000","что",$H$4)),"",0,1)</f>
        <v/>
      </c>
      <c r="W343" s="20" t="str" cm="1">
        <f t="array" ref="W343">_xlfn.XLOOKUP($B343&amp;"#"&amp;W$6,INDIRECT(SUBSTITUTE("ИсходныеДанные!$где$2:$где$50000","где",$E$4)),INDIRECT(SUBSTITUTE("ИсходныеДанные!$что$2:$что$50000","что",$G$4)),"",0,1)</f>
        <v/>
      </c>
      <c r="X343" s="78" t="str" cm="1">
        <f t="array" ref="X343">_xlfn.XLOOKUP($B343&amp;"#"&amp;W$6,INDIRECT(SUBSTITUTE("ИсходныеДанные!$где$2:$где$50000","где",$E$4)),INDIRECT(SUBSTITUTE("ИсходныеДанные!$что$2:$что$50000","что",$H$4)),"",0,1)</f>
        <v/>
      </c>
      <c r="Y343" s="20" t="str" cm="1">
        <f t="array" ref="Y343">_xlfn.XLOOKUP($B343&amp;"#"&amp;Y$6,INDIRECT(SUBSTITUTE("ИсходныеДанные!$где$2:$где$50000","где",$E$4)),INDIRECT(SUBSTITUTE("ИсходныеДанные!$что$2:$что$50000","что",$G$4)),"",0,1)</f>
        <v/>
      </c>
      <c r="Z343" s="78" t="str" cm="1">
        <f t="array" ref="Z343">_xlfn.XLOOKUP($B343&amp;"#"&amp;Y$6,INDIRECT(SUBSTITUTE("ИсходныеДанные!$где$2:$где$50000","где",$E$4)),INDIRECT(SUBSTITUTE("ИсходныеДанные!$что$2:$что$50000","что",$H$4)),"",0,1)</f>
        <v/>
      </c>
      <c r="AA343" s="20" t="str" cm="1">
        <f t="array" ref="AA343">_xlfn.XLOOKUP($B343&amp;"#"&amp;AA$6,INDIRECT(SUBSTITUTE("ИсходныеДанные!$где$2:$где$50000","где",$E$4)),INDIRECT(SUBSTITUTE("ИсходныеДанные!$что$2:$что$50000","что",$G$4)),"",0,1)</f>
        <v/>
      </c>
      <c r="AB343" s="78" t="str" cm="1">
        <f t="array" ref="AB343">_xlfn.XLOOKUP($B343&amp;"#"&amp;AA$6,INDIRECT(SUBSTITUTE("ИсходныеДанные!$где$2:$где$50000","где",$E$4)),INDIRECT(SUBSTITUTE("ИсходныеДанные!$что$2:$что$50000","что",$H$4)),"",0,1)</f>
        <v/>
      </c>
      <c r="AC343" s="3"/>
    </row>
    <row r="344" spans="1:29" x14ac:dyDescent="0.25">
      <c r="A344" s="6" t="str">
        <f t="shared" si="4"/>
        <v>delete</v>
      </c>
      <c r="B344" s="9" cm="1">
        <f t="array" ref="B344">INDIRECT("УникальныеСписки!A"&amp;ROW()-$F$4)</f>
        <v>0</v>
      </c>
      <c r="C344" s="15" t="str">
        <f t="array" ref="C344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ref="D344">_xlfn.XLOOKUP($B344,INDIRECT(SUBSTITUTE("ИсходныеДанные!$где$2:$где$50000","где",$B$4)),INDIRECT(SUBSTITUTE("ИсходныеДанные!$что$2:$что$50000","что",D$4)),"",0,1)</f>
        <v/>
      </c>
      <c r="E344" s="20" t="str" cm="1">
        <f t="array" ref="E344">_xlfn.XLOOKUP($B344&amp;"#"&amp;E$6,INDIRECT(SUBSTITUTE("ИсходныеДанные!$где$2:$где$50000","где",$E$4)),INDIRECT(SUBSTITUTE("ИсходныеДанные!$что$2:$что$50000","что",$G$4)),"",0,1)</f>
        <v/>
      </c>
      <c r="F344" s="78" t="str" cm="1">
        <f t="array" ref="F344">_xlfn.XLOOKUP($B344&amp;"#"&amp;E$6,INDIRECT(SUBSTITUTE("ИсходныеДанные!$где$2:$где$50000","где",$E$4)),INDIRECT(SUBSTITUTE("ИсходныеДанные!$что$2:$что$50000","что",$H$4)),"",0,1)</f>
        <v/>
      </c>
      <c r="G344" s="20" t="str" cm="1">
        <f t="array" ref="G344">_xlfn.XLOOKUP($B344&amp;"#"&amp;G$6,INDIRECT(SUBSTITUTE("ИсходныеДанные!$где$2:$где$50000","где",$E$4)),INDIRECT(SUBSTITUTE("ИсходныеДанные!$что$2:$что$50000","что",$G$4)),"",0,1)</f>
        <v/>
      </c>
      <c r="H344" s="78" t="str" cm="1">
        <f t="array" ref="H344">_xlfn.XLOOKUP($B344&amp;"#"&amp;G$6,INDIRECT(SUBSTITUTE("ИсходныеДанные!$где$2:$где$50000","где",$E$4)),INDIRECT(SUBSTITUTE("ИсходныеДанные!$что$2:$что$50000","что",$H$4)),"",0,1)</f>
        <v/>
      </c>
      <c r="I344" s="20" t="str" cm="1">
        <f t="array" ref="I344">_xlfn.XLOOKUP($B344&amp;"#"&amp;I$6,INDIRECT(SUBSTITUTE("ИсходныеДанные!$где$2:$где$50000","где",$E$4)),INDIRECT(SUBSTITUTE("ИсходныеДанные!$что$2:$что$50000","что",$G$4)),"",0,1)</f>
        <v/>
      </c>
      <c r="J344" s="78" t="str" cm="1">
        <f t="array" ref="J344">_xlfn.XLOOKUP($B344&amp;"#"&amp;I$6,INDIRECT(SUBSTITUTE("ИсходныеДанные!$где$2:$где$50000","где",$E$4)),INDIRECT(SUBSTITUTE("ИсходныеДанные!$что$2:$что$50000","что",$H$4)),"",0,1)</f>
        <v/>
      </c>
      <c r="K344" s="20" t="str" cm="1">
        <f t="array" ref="K344">_xlfn.XLOOKUP($B344&amp;"#"&amp;K$6,INDIRECT(SUBSTITUTE("ИсходныеДанные!$где$2:$где$50000","где",$E$4)),INDIRECT(SUBSTITUTE("ИсходныеДанные!$что$2:$что$50000","что",$G$4)),"",0,1)</f>
        <v/>
      </c>
      <c r="L344" s="78" t="str" cm="1">
        <f t="array" ref="L344">_xlfn.XLOOKUP($B344&amp;"#"&amp;K$6,INDIRECT(SUBSTITUTE("ИсходныеДанные!$где$2:$где$50000","где",$E$4)),INDIRECT(SUBSTITUTE("ИсходныеДанные!$что$2:$что$50000","что",$H$4)),"",0,1)</f>
        <v/>
      </c>
      <c r="M344" s="20" t="str" cm="1">
        <f t="array" ref="M344">_xlfn.XLOOKUP($B344&amp;"#"&amp;M$6,INDIRECT(SUBSTITUTE("ИсходныеДанные!$где$2:$где$50000","где",$E$4)),INDIRECT(SUBSTITUTE("ИсходныеДанные!$что$2:$что$50000","что",$G$4)),"",0,1)</f>
        <v/>
      </c>
      <c r="N344" s="78" t="str" cm="1">
        <f t="array" ref="N344">_xlfn.XLOOKUP($B344&amp;"#"&amp;M$6,INDIRECT(SUBSTITUTE("ИсходныеДанные!$где$2:$где$50000","где",$E$4)),INDIRECT(SUBSTITUTE("ИсходныеДанные!$что$2:$что$50000","что",$H$4)),"",0,1)</f>
        <v/>
      </c>
      <c r="O344" s="20" t="str" cm="1">
        <f t="array" ref="O344">_xlfn.XLOOKUP($B344&amp;"#"&amp;O$6,INDIRECT(SUBSTITUTE("ИсходныеДанные!$где$2:$где$50000","где",$E$4)),INDIRECT(SUBSTITUTE("ИсходныеДанные!$что$2:$что$50000","что",$G$4)),"",0,1)</f>
        <v/>
      </c>
      <c r="P344" s="78" t="str" cm="1">
        <f t="array" ref="P344">_xlfn.XLOOKUP($B344&amp;"#"&amp;O$6,INDIRECT(SUBSTITUTE("ИсходныеДанные!$где$2:$где$50000","где",$E$4)),INDIRECT(SUBSTITUTE("ИсходныеДанные!$что$2:$что$50000","что",$H$4)),"",0,1)</f>
        <v/>
      </c>
      <c r="Q344" s="20" t="str" cm="1">
        <f t="array" ref="Q344">_xlfn.XLOOKUP($B344&amp;"#"&amp;Q$6,INDIRECT(SUBSTITUTE("ИсходныеДанные!$где$2:$где$50000","где",$E$4)),INDIRECT(SUBSTITUTE("ИсходныеДанные!$что$2:$что$50000","что",$G$4)),"",0,1)</f>
        <v/>
      </c>
      <c r="R344" s="78" t="str" cm="1">
        <f t="array" ref="R344">_xlfn.XLOOKUP($B344&amp;"#"&amp;Q$6,INDIRECT(SUBSTITUTE("ИсходныеДанные!$где$2:$где$50000","где",$E$4)),INDIRECT(SUBSTITUTE("ИсходныеДанные!$что$2:$что$50000","что",$H$4)),"",0,1)</f>
        <v/>
      </c>
      <c r="S344" s="20" t="str" cm="1">
        <f t="array" ref="S344">_xlfn.XLOOKUP($B344&amp;"#"&amp;S$6,INDIRECT(SUBSTITUTE("ИсходныеДанные!$где$2:$где$50000","где",$E$4)),INDIRECT(SUBSTITUTE("ИсходныеДанные!$что$2:$что$50000","что",$G$4)),"",0,1)</f>
        <v/>
      </c>
      <c r="T344" s="78" t="str" cm="1">
        <f t="array" ref="T344">_xlfn.XLOOKUP($B344&amp;"#"&amp;S$6,INDIRECT(SUBSTITUTE("ИсходныеДанные!$где$2:$где$50000","где",$E$4)),INDIRECT(SUBSTITUTE("ИсходныеДанные!$что$2:$что$50000","что",$H$4)),"",0,1)</f>
        <v/>
      </c>
      <c r="U344" s="20" t="str" cm="1">
        <f t="array" ref="U344">_xlfn.XLOOKUP($B344&amp;"#"&amp;U$6,INDIRECT(SUBSTITUTE("ИсходныеДанные!$где$2:$где$50000","где",$E$4)),INDIRECT(SUBSTITUTE("ИсходныеДанные!$что$2:$что$50000","что",$G$4)),"",0,1)</f>
        <v/>
      </c>
      <c r="V344" s="78" t="str" cm="1">
        <f t="array" ref="V344">_xlfn.XLOOKUP($B344&amp;"#"&amp;U$6,INDIRECT(SUBSTITUTE("ИсходныеДанные!$где$2:$где$50000","где",$E$4)),INDIRECT(SUBSTITUTE("ИсходныеДанные!$что$2:$что$50000","что",$H$4)),"",0,1)</f>
        <v/>
      </c>
      <c r="W344" s="20" t="str" cm="1">
        <f t="array" ref="W344">_xlfn.XLOOKUP($B344&amp;"#"&amp;W$6,INDIRECT(SUBSTITUTE("ИсходныеДанные!$где$2:$где$50000","где",$E$4)),INDIRECT(SUBSTITUTE("ИсходныеДанные!$что$2:$что$50000","что",$G$4)),"",0,1)</f>
        <v/>
      </c>
      <c r="X344" s="78" t="str" cm="1">
        <f t="array" ref="X344">_xlfn.XLOOKUP($B344&amp;"#"&amp;W$6,INDIRECT(SUBSTITUTE("ИсходныеДанные!$где$2:$где$50000","где",$E$4)),INDIRECT(SUBSTITUTE("ИсходныеДанные!$что$2:$что$50000","что",$H$4)),"",0,1)</f>
        <v/>
      </c>
      <c r="Y344" s="20" t="str" cm="1">
        <f t="array" ref="Y344">_xlfn.XLOOKUP($B344&amp;"#"&amp;Y$6,INDIRECT(SUBSTITUTE("ИсходныеДанные!$где$2:$где$50000","где",$E$4)),INDIRECT(SUBSTITUTE("ИсходныеДанные!$что$2:$что$50000","что",$G$4)),"",0,1)</f>
        <v/>
      </c>
      <c r="Z344" s="78" t="str" cm="1">
        <f t="array" ref="Z344">_xlfn.XLOOKUP($B344&amp;"#"&amp;Y$6,INDIRECT(SUBSTITUTE("ИсходныеДанные!$где$2:$где$50000","где",$E$4)),INDIRECT(SUBSTITUTE("ИсходныеДанные!$что$2:$что$50000","что",$H$4)),"",0,1)</f>
        <v/>
      </c>
      <c r="AA344" s="20" t="str" cm="1">
        <f t="array" ref="AA344">_xlfn.XLOOKUP($B344&amp;"#"&amp;AA$6,INDIRECT(SUBSTITUTE("ИсходныеДанные!$где$2:$где$50000","где",$E$4)),INDIRECT(SUBSTITUTE("ИсходныеДанные!$что$2:$что$50000","что",$G$4)),"",0,1)</f>
        <v/>
      </c>
      <c r="AB344" s="78" t="str" cm="1">
        <f t="array" ref="AB344">_xlfn.XLOOKUP($B344&amp;"#"&amp;AA$6,INDIRECT(SUBSTITUTE("ИсходныеДанные!$где$2:$где$50000","где",$E$4)),INDIRECT(SUBSTITUTE("ИсходныеДанные!$что$2:$что$50000","что",$H$4)),"",0,1)</f>
        <v/>
      </c>
      <c r="AC344" s="3"/>
    </row>
    <row r="345" spans="1:29" x14ac:dyDescent="0.25">
      <c r="A345" s="6" t="str">
        <f t="shared" si="4"/>
        <v>delete</v>
      </c>
      <c r="B345" s="9" cm="1">
        <f t="array" ref="B345">INDIRECT("УникальныеСписки!A"&amp;ROW()-$F$4)</f>
        <v>0</v>
      </c>
      <c r="C345" s="15" t="str">
        <f t="array" ref="C345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ref="D345">_xlfn.XLOOKUP($B345,INDIRECT(SUBSTITUTE("ИсходныеДанные!$где$2:$где$50000","где",$B$4)),INDIRECT(SUBSTITUTE("ИсходныеДанные!$что$2:$что$50000","что",D$4)),"",0,1)</f>
        <v/>
      </c>
      <c r="E345" s="20" t="str" cm="1">
        <f t="array" ref="E345">_xlfn.XLOOKUP($B345&amp;"#"&amp;E$6,INDIRECT(SUBSTITUTE("ИсходныеДанные!$где$2:$где$50000","где",$E$4)),INDIRECT(SUBSTITUTE("ИсходныеДанные!$что$2:$что$50000","что",$G$4)),"",0,1)</f>
        <v/>
      </c>
      <c r="F345" s="78" t="str" cm="1">
        <f t="array" ref="F345">_xlfn.XLOOKUP($B345&amp;"#"&amp;E$6,INDIRECT(SUBSTITUTE("ИсходныеДанные!$где$2:$где$50000","где",$E$4)),INDIRECT(SUBSTITUTE("ИсходныеДанные!$что$2:$что$50000","что",$H$4)),"",0,1)</f>
        <v/>
      </c>
      <c r="G345" s="20" t="str" cm="1">
        <f t="array" ref="G345">_xlfn.XLOOKUP($B345&amp;"#"&amp;G$6,INDIRECT(SUBSTITUTE("ИсходныеДанные!$где$2:$где$50000","где",$E$4)),INDIRECT(SUBSTITUTE("ИсходныеДанные!$что$2:$что$50000","что",$G$4)),"",0,1)</f>
        <v/>
      </c>
      <c r="H345" s="78" t="str" cm="1">
        <f t="array" ref="H345">_xlfn.XLOOKUP($B345&amp;"#"&amp;G$6,INDIRECT(SUBSTITUTE("ИсходныеДанные!$где$2:$где$50000","где",$E$4)),INDIRECT(SUBSTITUTE("ИсходныеДанные!$что$2:$что$50000","что",$H$4)),"",0,1)</f>
        <v/>
      </c>
      <c r="I345" s="20" t="str" cm="1">
        <f t="array" ref="I345">_xlfn.XLOOKUP($B345&amp;"#"&amp;I$6,INDIRECT(SUBSTITUTE("ИсходныеДанные!$где$2:$где$50000","где",$E$4)),INDIRECT(SUBSTITUTE("ИсходныеДанные!$что$2:$что$50000","что",$G$4)),"",0,1)</f>
        <v/>
      </c>
      <c r="J345" s="78" t="str" cm="1">
        <f t="array" ref="J345">_xlfn.XLOOKUP($B345&amp;"#"&amp;I$6,INDIRECT(SUBSTITUTE("ИсходныеДанные!$где$2:$где$50000","где",$E$4)),INDIRECT(SUBSTITUTE("ИсходныеДанные!$что$2:$что$50000","что",$H$4)),"",0,1)</f>
        <v/>
      </c>
      <c r="K345" s="20" t="str" cm="1">
        <f t="array" ref="K345">_xlfn.XLOOKUP($B345&amp;"#"&amp;K$6,INDIRECT(SUBSTITUTE("ИсходныеДанные!$где$2:$где$50000","где",$E$4)),INDIRECT(SUBSTITUTE("ИсходныеДанные!$что$2:$что$50000","что",$G$4)),"",0,1)</f>
        <v/>
      </c>
      <c r="L345" s="78" t="str" cm="1">
        <f t="array" ref="L345">_xlfn.XLOOKUP($B345&amp;"#"&amp;K$6,INDIRECT(SUBSTITUTE("ИсходныеДанные!$где$2:$где$50000","где",$E$4)),INDIRECT(SUBSTITUTE("ИсходныеДанные!$что$2:$что$50000","что",$H$4)),"",0,1)</f>
        <v/>
      </c>
      <c r="M345" s="20" t="str" cm="1">
        <f t="array" ref="M345">_xlfn.XLOOKUP($B345&amp;"#"&amp;M$6,INDIRECT(SUBSTITUTE("ИсходныеДанные!$где$2:$где$50000","где",$E$4)),INDIRECT(SUBSTITUTE("ИсходныеДанные!$что$2:$что$50000","что",$G$4)),"",0,1)</f>
        <v/>
      </c>
      <c r="N345" s="78" t="str" cm="1">
        <f t="array" ref="N345">_xlfn.XLOOKUP($B345&amp;"#"&amp;M$6,INDIRECT(SUBSTITUTE("ИсходныеДанные!$где$2:$где$50000","где",$E$4)),INDIRECT(SUBSTITUTE("ИсходныеДанные!$что$2:$что$50000","что",$H$4)),"",0,1)</f>
        <v/>
      </c>
      <c r="O345" s="20" t="str" cm="1">
        <f t="array" ref="O345">_xlfn.XLOOKUP($B345&amp;"#"&amp;O$6,INDIRECT(SUBSTITUTE("ИсходныеДанные!$где$2:$где$50000","где",$E$4)),INDIRECT(SUBSTITUTE("ИсходныеДанные!$что$2:$что$50000","что",$G$4)),"",0,1)</f>
        <v/>
      </c>
      <c r="P345" s="78" t="str" cm="1">
        <f t="array" ref="P345">_xlfn.XLOOKUP($B345&amp;"#"&amp;O$6,INDIRECT(SUBSTITUTE("ИсходныеДанные!$где$2:$где$50000","где",$E$4)),INDIRECT(SUBSTITUTE("ИсходныеДанные!$что$2:$что$50000","что",$H$4)),"",0,1)</f>
        <v/>
      </c>
      <c r="Q345" s="20" t="str" cm="1">
        <f t="array" ref="Q345">_xlfn.XLOOKUP($B345&amp;"#"&amp;Q$6,INDIRECT(SUBSTITUTE("ИсходныеДанные!$где$2:$где$50000","где",$E$4)),INDIRECT(SUBSTITUTE("ИсходныеДанные!$что$2:$что$50000","что",$G$4)),"",0,1)</f>
        <v/>
      </c>
      <c r="R345" s="78" t="str" cm="1">
        <f t="array" ref="R345">_xlfn.XLOOKUP($B345&amp;"#"&amp;Q$6,INDIRECT(SUBSTITUTE("ИсходныеДанные!$где$2:$где$50000","где",$E$4)),INDIRECT(SUBSTITUTE("ИсходныеДанные!$что$2:$что$50000","что",$H$4)),"",0,1)</f>
        <v/>
      </c>
      <c r="S345" s="20" t="str" cm="1">
        <f t="array" ref="S345">_xlfn.XLOOKUP($B345&amp;"#"&amp;S$6,INDIRECT(SUBSTITUTE("ИсходныеДанные!$где$2:$где$50000","где",$E$4)),INDIRECT(SUBSTITUTE("ИсходныеДанные!$что$2:$что$50000","что",$G$4)),"",0,1)</f>
        <v/>
      </c>
      <c r="T345" s="78" t="str" cm="1">
        <f t="array" ref="T345">_xlfn.XLOOKUP($B345&amp;"#"&amp;S$6,INDIRECT(SUBSTITUTE("ИсходныеДанные!$где$2:$где$50000","где",$E$4)),INDIRECT(SUBSTITUTE("ИсходныеДанные!$что$2:$что$50000","что",$H$4)),"",0,1)</f>
        <v/>
      </c>
      <c r="U345" s="20" t="str" cm="1">
        <f t="array" ref="U345">_xlfn.XLOOKUP($B345&amp;"#"&amp;U$6,INDIRECT(SUBSTITUTE("ИсходныеДанные!$где$2:$где$50000","где",$E$4)),INDIRECT(SUBSTITUTE("ИсходныеДанные!$что$2:$что$50000","что",$G$4)),"",0,1)</f>
        <v/>
      </c>
      <c r="V345" s="78" t="str" cm="1">
        <f t="array" ref="V345">_xlfn.XLOOKUP($B345&amp;"#"&amp;U$6,INDIRECT(SUBSTITUTE("ИсходныеДанные!$где$2:$где$50000","где",$E$4)),INDIRECT(SUBSTITUTE("ИсходныеДанные!$что$2:$что$50000","что",$H$4)),"",0,1)</f>
        <v/>
      </c>
      <c r="W345" s="20" t="str" cm="1">
        <f t="array" ref="W345">_xlfn.XLOOKUP($B345&amp;"#"&amp;W$6,INDIRECT(SUBSTITUTE("ИсходныеДанные!$где$2:$где$50000","где",$E$4)),INDIRECT(SUBSTITUTE("ИсходныеДанные!$что$2:$что$50000","что",$G$4)),"",0,1)</f>
        <v/>
      </c>
      <c r="X345" s="78" t="str" cm="1">
        <f t="array" ref="X345">_xlfn.XLOOKUP($B345&amp;"#"&amp;W$6,INDIRECT(SUBSTITUTE("ИсходныеДанные!$где$2:$где$50000","где",$E$4)),INDIRECT(SUBSTITUTE("ИсходныеДанные!$что$2:$что$50000","что",$H$4)),"",0,1)</f>
        <v/>
      </c>
      <c r="Y345" s="20" t="str" cm="1">
        <f t="array" ref="Y345">_xlfn.XLOOKUP($B345&amp;"#"&amp;Y$6,INDIRECT(SUBSTITUTE("ИсходныеДанные!$где$2:$где$50000","где",$E$4)),INDIRECT(SUBSTITUTE("ИсходныеДанные!$что$2:$что$50000","что",$G$4)),"",0,1)</f>
        <v/>
      </c>
      <c r="Z345" s="78" t="str" cm="1">
        <f t="array" ref="Z345">_xlfn.XLOOKUP($B345&amp;"#"&amp;Y$6,INDIRECT(SUBSTITUTE("ИсходныеДанные!$где$2:$где$50000","где",$E$4)),INDIRECT(SUBSTITUTE("ИсходныеДанные!$что$2:$что$50000","что",$H$4)),"",0,1)</f>
        <v/>
      </c>
      <c r="AA345" s="20" t="str" cm="1">
        <f t="array" ref="AA345">_xlfn.XLOOKUP($B345&amp;"#"&amp;AA$6,INDIRECT(SUBSTITUTE("ИсходныеДанные!$где$2:$где$50000","где",$E$4)),INDIRECT(SUBSTITUTE("ИсходныеДанные!$что$2:$что$50000","что",$G$4)),"",0,1)</f>
        <v/>
      </c>
      <c r="AB345" s="78" t="str" cm="1">
        <f t="array" ref="AB345">_xlfn.XLOOKUP($B345&amp;"#"&amp;AA$6,INDIRECT(SUBSTITUTE("ИсходныеДанные!$где$2:$где$50000","где",$E$4)),INDIRECT(SUBSTITUTE("ИсходныеДанные!$что$2:$что$50000","что",$H$4)),"",0,1)</f>
        <v/>
      </c>
      <c r="AC345" s="3"/>
    </row>
    <row r="346" spans="1:29" x14ac:dyDescent="0.25">
      <c r="A346" s="6" t="str">
        <f t="shared" si="4"/>
        <v>delete</v>
      </c>
      <c r="B346" s="9" cm="1">
        <f t="array" ref="B346">INDIRECT("УникальныеСписки!A"&amp;ROW()-$F$4)</f>
        <v>0</v>
      </c>
      <c r="C346" s="15" t="str">
        <f t="array" ref="C346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ref="D346">_xlfn.XLOOKUP($B346,INDIRECT(SUBSTITUTE("ИсходныеДанные!$где$2:$где$50000","где",$B$4)),INDIRECT(SUBSTITUTE("ИсходныеДанные!$что$2:$что$50000","что",D$4)),"",0,1)</f>
        <v/>
      </c>
      <c r="E346" s="20" t="str" cm="1">
        <f t="array" ref="E346">_xlfn.XLOOKUP($B346&amp;"#"&amp;E$6,INDIRECT(SUBSTITUTE("ИсходныеДанные!$где$2:$где$50000","где",$E$4)),INDIRECT(SUBSTITUTE("ИсходныеДанные!$что$2:$что$50000","что",$G$4)),"",0,1)</f>
        <v/>
      </c>
      <c r="F346" s="78" t="str" cm="1">
        <f t="array" ref="F346">_xlfn.XLOOKUP($B346&amp;"#"&amp;E$6,INDIRECT(SUBSTITUTE("ИсходныеДанные!$где$2:$где$50000","где",$E$4)),INDIRECT(SUBSTITUTE("ИсходныеДанные!$что$2:$что$50000","что",$H$4)),"",0,1)</f>
        <v/>
      </c>
      <c r="G346" s="20" t="str" cm="1">
        <f t="array" ref="G346">_xlfn.XLOOKUP($B346&amp;"#"&amp;G$6,INDIRECT(SUBSTITUTE("ИсходныеДанные!$где$2:$где$50000","где",$E$4)),INDIRECT(SUBSTITUTE("ИсходныеДанные!$что$2:$что$50000","что",$G$4)),"",0,1)</f>
        <v/>
      </c>
      <c r="H346" s="78" t="str" cm="1">
        <f t="array" ref="H346">_xlfn.XLOOKUP($B346&amp;"#"&amp;G$6,INDIRECT(SUBSTITUTE("ИсходныеДанные!$где$2:$где$50000","где",$E$4)),INDIRECT(SUBSTITUTE("ИсходныеДанные!$что$2:$что$50000","что",$H$4)),"",0,1)</f>
        <v/>
      </c>
      <c r="I346" s="20" t="str" cm="1">
        <f t="array" ref="I346">_xlfn.XLOOKUP($B346&amp;"#"&amp;I$6,INDIRECT(SUBSTITUTE("ИсходныеДанные!$где$2:$где$50000","где",$E$4)),INDIRECT(SUBSTITUTE("ИсходныеДанные!$что$2:$что$50000","что",$G$4)),"",0,1)</f>
        <v/>
      </c>
      <c r="J346" s="78" t="str" cm="1">
        <f t="array" ref="J346">_xlfn.XLOOKUP($B346&amp;"#"&amp;I$6,INDIRECT(SUBSTITUTE("ИсходныеДанные!$где$2:$где$50000","где",$E$4)),INDIRECT(SUBSTITUTE("ИсходныеДанные!$что$2:$что$50000","что",$H$4)),"",0,1)</f>
        <v/>
      </c>
      <c r="K346" s="20" t="str" cm="1">
        <f t="array" ref="K346">_xlfn.XLOOKUP($B346&amp;"#"&amp;K$6,INDIRECT(SUBSTITUTE("ИсходныеДанные!$где$2:$где$50000","где",$E$4)),INDIRECT(SUBSTITUTE("ИсходныеДанные!$что$2:$что$50000","что",$G$4)),"",0,1)</f>
        <v/>
      </c>
      <c r="L346" s="78" t="str" cm="1">
        <f t="array" ref="L346">_xlfn.XLOOKUP($B346&amp;"#"&amp;K$6,INDIRECT(SUBSTITUTE("ИсходныеДанные!$где$2:$где$50000","где",$E$4)),INDIRECT(SUBSTITUTE("ИсходныеДанные!$что$2:$что$50000","что",$H$4)),"",0,1)</f>
        <v/>
      </c>
      <c r="M346" s="20" t="str" cm="1">
        <f t="array" ref="M346">_xlfn.XLOOKUP($B346&amp;"#"&amp;M$6,INDIRECT(SUBSTITUTE("ИсходныеДанные!$где$2:$где$50000","где",$E$4)),INDIRECT(SUBSTITUTE("ИсходныеДанные!$что$2:$что$50000","что",$G$4)),"",0,1)</f>
        <v/>
      </c>
      <c r="N346" s="78" t="str" cm="1">
        <f t="array" ref="N346">_xlfn.XLOOKUP($B346&amp;"#"&amp;M$6,INDIRECT(SUBSTITUTE("ИсходныеДанные!$где$2:$где$50000","где",$E$4)),INDIRECT(SUBSTITUTE("ИсходныеДанные!$что$2:$что$50000","что",$H$4)),"",0,1)</f>
        <v/>
      </c>
      <c r="O346" s="20" t="str" cm="1">
        <f t="array" ref="O346">_xlfn.XLOOKUP($B346&amp;"#"&amp;O$6,INDIRECT(SUBSTITUTE("ИсходныеДанные!$где$2:$где$50000","где",$E$4)),INDIRECT(SUBSTITUTE("ИсходныеДанные!$что$2:$что$50000","что",$G$4)),"",0,1)</f>
        <v/>
      </c>
      <c r="P346" s="78" t="str" cm="1">
        <f t="array" ref="P346">_xlfn.XLOOKUP($B346&amp;"#"&amp;O$6,INDIRECT(SUBSTITUTE("ИсходныеДанные!$где$2:$где$50000","где",$E$4)),INDIRECT(SUBSTITUTE("ИсходныеДанные!$что$2:$что$50000","что",$H$4)),"",0,1)</f>
        <v/>
      </c>
      <c r="Q346" s="20" t="str" cm="1">
        <f t="array" ref="Q346">_xlfn.XLOOKUP($B346&amp;"#"&amp;Q$6,INDIRECT(SUBSTITUTE("ИсходныеДанные!$где$2:$где$50000","где",$E$4)),INDIRECT(SUBSTITUTE("ИсходныеДанные!$что$2:$что$50000","что",$G$4)),"",0,1)</f>
        <v/>
      </c>
      <c r="R346" s="78" t="str" cm="1">
        <f t="array" ref="R346">_xlfn.XLOOKUP($B346&amp;"#"&amp;Q$6,INDIRECT(SUBSTITUTE("ИсходныеДанные!$где$2:$где$50000","где",$E$4)),INDIRECT(SUBSTITUTE("ИсходныеДанные!$что$2:$что$50000","что",$H$4)),"",0,1)</f>
        <v/>
      </c>
      <c r="S346" s="20" t="str" cm="1">
        <f t="array" ref="S346">_xlfn.XLOOKUP($B346&amp;"#"&amp;S$6,INDIRECT(SUBSTITUTE("ИсходныеДанные!$где$2:$где$50000","где",$E$4)),INDIRECT(SUBSTITUTE("ИсходныеДанные!$что$2:$что$50000","что",$G$4)),"",0,1)</f>
        <v/>
      </c>
      <c r="T346" s="78" t="str" cm="1">
        <f t="array" ref="T346">_xlfn.XLOOKUP($B346&amp;"#"&amp;S$6,INDIRECT(SUBSTITUTE("ИсходныеДанные!$где$2:$где$50000","где",$E$4)),INDIRECT(SUBSTITUTE("ИсходныеДанные!$что$2:$что$50000","что",$H$4)),"",0,1)</f>
        <v/>
      </c>
      <c r="U346" s="20" t="str" cm="1">
        <f t="array" ref="U346">_xlfn.XLOOKUP($B346&amp;"#"&amp;U$6,INDIRECT(SUBSTITUTE("ИсходныеДанные!$где$2:$где$50000","где",$E$4)),INDIRECT(SUBSTITUTE("ИсходныеДанные!$что$2:$что$50000","что",$G$4)),"",0,1)</f>
        <v/>
      </c>
      <c r="V346" s="78" t="str" cm="1">
        <f t="array" ref="V346">_xlfn.XLOOKUP($B346&amp;"#"&amp;U$6,INDIRECT(SUBSTITUTE("ИсходныеДанные!$где$2:$где$50000","где",$E$4)),INDIRECT(SUBSTITUTE("ИсходныеДанные!$что$2:$что$50000","что",$H$4)),"",0,1)</f>
        <v/>
      </c>
      <c r="W346" s="20" t="str" cm="1">
        <f t="array" ref="W346">_xlfn.XLOOKUP($B346&amp;"#"&amp;W$6,INDIRECT(SUBSTITUTE("ИсходныеДанные!$где$2:$где$50000","где",$E$4)),INDIRECT(SUBSTITUTE("ИсходныеДанные!$что$2:$что$50000","что",$G$4)),"",0,1)</f>
        <v/>
      </c>
      <c r="X346" s="78" t="str" cm="1">
        <f t="array" ref="X346">_xlfn.XLOOKUP($B346&amp;"#"&amp;W$6,INDIRECT(SUBSTITUTE("ИсходныеДанные!$где$2:$где$50000","где",$E$4)),INDIRECT(SUBSTITUTE("ИсходныеДанные!$что$2:$что$50000","что",$H$4)),"",0,1)</f>
        <v/>
      </c>
      <c r="Y346" s="20" t="str" cm="1">
        <f t="array" ref="Y346">_xlfn.XLOOKUP($B346&amp;"#"&amp;Y$6,INDIRECT(SUBSTITUTE("ИсходныеДанные!$где$2:$где$50000","где",$E$4)),INDIRECT(SUBSTITUTE("ИсходныеДанные!$что$2:$что$50000","что",$G$4)),"",0,1)</f>
        <v/>
      </c>
      <c r="Z346" s="78" t="str" cm="1">
        <f t="array" ref="Z346">_xlfn.XLOOKUP($B346&amp;"#"&amp;Y$6,INDIRECT(SUBSTITUTE("ИсходныеДанные!$где$2:$где$50000","где",$E$4)),INDIRECT(SUBSTITUTE("ИсходныеДанные!$что$2:$что$50000","что",$H$4)),"",0,1)</f>
        <v/>
      </c>
      <c r="AA346" s="20" t="str" cm="1">
        <f t="array" ref="AA346">_xlfn.XLOOKUP($B346&amp;"#"&amp;AA$6,INDIRECT(SUBSTITUTE("ИсходныеДанные!$где$2:$где$50000","где",$E$4)),INDIRECT(SUBSTITUTE("ИсходныеДанные!$что$2:$что$50000","что",$G$4)),"",0,1)</f>
        <v/>
      </c>
      <c r="AB346" s="78" t="str" cm="1">
        <f t="array" ref="AB346">_xlfn.XLOOKUP($B346&amp;"#"&amp;AA$6,INDIRECT(SUBSTITUTE("ИсходныеДанные!$где$2:$где$50000","где",$E$4)),INDIRECT(SUBSTITUTE("ИсходныеДанные!$что$2:$что$50000","что",$H$4)),"",0,1)</f>
        <v/>
      </c>
      <c r="AC346" s="3"/>
    </row>
    <row r="347" spans="1:29" x14ac:dyDescent="0.25">
      <c r="A347" s="6" t="str">
        <f t="shared" si="4"/>
        <v>delete</v>
      </c>
      <c r="B347" s="9" cm="1">
        <f t="array" ref="B347">INDIRECT("УникальныеСписки!A"&amp;ROW()-$F$4)</f>
        <v>0</v>
      </c>
      <c r="C347" s="15" t="str">
        <f t="array" ref="C347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ref="D347">_xlfn.XLOOKUP($B347,INDIRECT(SUBSTITUTE("ИсходныеДанные!$где$2:$где$50000","где",$B$4)),INDIRECT(SUBSTITUTE("ИсходныеДанные!$что$2:$что$50000","что",D$4)),"",0,1)</f>
        <v/>
      </c>
      <c r="E347" s="20" t="str" cm="1">
        <f t="array" ref="E347">_xlfn.XLOOKUP($B347&amp;"#"&amp;E$6,INDIRECT(SUBSTITUTE("ИсходныеДанные!$где$2:$где$50000","где",$E$4)),INDIRECT(SUBSTITUTE("ИсходныеДанные!$что$2:$что$50000","что",$G$4)),"",0,1)</f>
        <v/>
      </c>
      <c r="F347" s="78" t="str" cm="1">
        <f t="array" ref="F347">_xlfn.XLOOKUP($B347&amp;"#"&amp;E$6,INDIRECT(SUBSTITUTE("ИсходныеДанные!$где$2:$где$50000","где",$E$4)),INDIRECT(SUBSTITUTE("ИсходныеДанные!$что$2:$что$50000","что",$H$4)),"",0,1)</f>
        <v/>
      </c>
      <c r="G347" s="20" t="str" cm="1">
        <f t="array" ref="G347">_xlfn.XLOOKUP($B347&amp;"#"&amp;G$6,INDIRECT(SUBSTITUTE("ИсходныеДанные!$где$2:$где$50000","где",$E$4)),INDIRECT(SUBSTITUTE("ИсходныеДанные!$что$2:$что$50000","что",$G$4)),"",0,1)</f>
        <v/>
      </c>
      <c r="H347" s="78" t="str" cm="1">
        <f t="array" ref="H347">_xlfn.XLOOKUP($B347&amp;"#"&amp;G$6,INDIRECT(SUBSTITUTE("ИсходныеДанные!$где$2:$где$50000","где",$E$4)),INDIRECT(SUBSTITUTE("ИсходныеДанные!$что$2:$что$50000","что",$H$4)),"",0,1)</f>
        <v/>
      </c>
      <c r="I347" s="20" t="str" cm="1">
        <f t="array" ref="I347">_xlfn.XLOOKUP($B347&amp;"#"&amp;I$6,INDIRECT(SUBSTITUTE("ИсходныеДанные!$где$2:$где$50000","где",$E$4)),INDIRECT(SUBSTITUTE("ИсходныеДанные!$что$2:$что$50000","что",$G$4)),"",0,1)</f>
        <v/>
      </c>
      <c r="J347" s="78" t="str" cm="1">
        <f t="array" ref="J347">_xlfn.XLOOKUP($B347&amp;"#"&amp;I$6,INDIRECT(SUBSTITUTE("ИсходныеДанные!$где$2:$где$50000","где",$E$4)),INDIRECT(SUBSTITUTE("ИсходныеДанные!$что$2:$что$50000","что",$H$4)),"",0,1)</f>
        <v/>
      </c>
      <c r="K347" s="20" t="str" cm="1">
        <f t="array" ref="K347">_xlfn.XLOOKUP($B347&amp;"#"&amp;K$6,INDIRECT(SUBSTITUTE("ИсходныеДанные!$где$2:$где$50000","где",$E$4)),INDIRECT(SUBSTITUTE("ИсходныеДанные!$что$2:$что$50000","что",$G$4)),"",0,1)</f>
        <v/>
      </c>
      <c r="L347" s="78" t="str" cm="1">
        <f t="array" ref="L347">_xlfn.XLOOKUP($B347&amp;"#"&amp;K$6,INDIRECT(SUBSTITUTE("ИсходныеДанные!$где$2:$где$50000","где",$E$4)),INDIRECT(SUBSTITUTE("ИсходныеДанные!$что$2:$что$50000","что",$H$4)),"",0,1)</f>
        <v/>
      </c>
      <c r="M347" s="20" t="str" cm="1">
        <f t="array" ref="M347">_xlfn.XLOOKUP($B347&amp;"#"&amp;M$6,INDIRECT(SUBSTITUTE("ИсходныеДанные!$где$2:$где$50000","где",$E$4)),INDIRECT(SUBSTITUTE("ИсходныеДанные!$что$2:$что$50000","что",$G$4)),"",0,1)</f>
        <v/>
      </c>
      <c r="N347" s="78" t="str" cm="1">
        <f t="array" ref="N347">_xlfn.XLOOKUP($B347&amp;"#"&amp;M$6,INDIRECT(SUBSTITUTE("ИсходныеДанные!$где$2:$где$50000","где",$E$4)),INDIRECT(SUBSTITUTE("ИсходныеДанные!$что$2:$что$50000","что",$H$4)),"",0,1)</f>
        <v/>
      </c>
      <c r="O347" s="20" t="str" cm="1">
        <f t="array" ref="O347">_xlfn.XLOOKUP($B347&amp;"#"&amp;O$6,INDIRECT(SUBSTITUTE("ИсходныеДанные!$где$2:$где$50000","где",$E$4)),INDIRECT(SUBSTITUTE("ИсходныеДанные!$что$2:$что$50000","что",$G$4)),"",0,1)</f>
        <v/>
      </c>
      <c r="P347" s="78" t="str" cm="1">
        <f t="array" ref="P347">_xlfn.XLOOKUP($B347&amp;"#"&amp;O$6,INDIRECT(SUBSTITUTE("ИсходныеДанные!$где$2:$где$50000","где",$E$4)),INDIRECT(SUBSTITUTE("ИсходныеДанные!$что$2:$что$50000","что",$H$4)),"",0,1)</f>
        <v/>
      </c>
      <c r="Q347" s="20" t="str" cm="1">
        <f t="array" ref="Q347">_xlfn.XLOOKUP($B347&amp;"#"&amp;Q$6,INDIRECT(SUBSTITUTE("ИсходныеДанные!$где$2:$где$50000","где",$E$4)),INDIRECT(SUBSTITUTE("ИсходныеДанные!$что$2:$что$50000","что",$G$4)),"",0,1)</f>
        <v/>
      </c>
      <c r="R347" s="78" t="str" cm="1">
        <f t="array" ref="R347">_xlfn.XLOOKUP($B347&amp;"#"&amp;Q$6,INDIRECT(SUBSTITUTE("ИсходныеДанные!$где$2:$где$50000","где",$E$4)),INDIRECT(SUBSTITUTE("ИсходныеДанные!$что$2:$что$50000","что",$H$4)),"",0,1)</f>
        <v/>
      </c>
      <c r="S347" s="20" t="str" cm="1">
        <f t="array" ref="S347">_xlfn.XLOOKUP($B347&amp;"#"&amp;S$6,INDIRECT(SUBSTITUTE("ИсходныеДанные!$где$2:$где$50000","где",$E$4)),INDIRECT(SUBSTITUTE("ИсходныеДанные!$что$2:$что$50000","что",$G$4)),"",0,1)</f>
        <v/>
      </c>
      <c r="T347" s="78" t="str" cm="1">
        <f t="array" ref="T347">_xlfn.XLOOKUP($B347&amp;"#"&amp;S$6,INDIRECT(SUBSTITUTE("ИсходныеДанные!$где$2:$где$50000","где",$E$4)),INDIRECT(SUBSTITUTE("ИсходныеДанные!$что$2:$что$50000","что",$H$4)),"",0,1)</f>
        <v/>
      </c>
      <c r="U347" s="20" t="str" cm="1">
        <f t="array" ref="U347">_xlfn.XLOOKUP($B347&amp;"#"&amp;U$6,INDIRECT(SUBSTITUTE("ИсходныеДанные!$где$2:$где$50000","где",$E$4)),INDIRECT(SUBSTITUTE("ИсходныеДанные!$что$2:$что$50000","что",$G$4)),"",0,1)</f>
        <v/>
      </c>
      <c r="V347" s="78" t="str" cm="1">
        <f t="array" ref="V347">_xlfn.XLOOKUP($B347&amp;"#"&amp;U$6,INDIRECT(SUBSTITUTE("ИсходныеДанные!$где$2:$где$50000","где",$E$4)),INDIRECT(SUBSTITUTE("ИсходныеДанные!$что$2:$что$50000","что",$H$4)),"",0,1)</f>
        <v/>
      </c>
      <c r="W347" s="20" t="str" cm="1">
        <f t="array" ref="W347">_xlfn.XLOOKUP($B347&amp;"#"&amp;W$6,INDIRECT(SUBSTITUTE("ИсходныеДанные!$где$2:$где$50000","где",$E$4)),INDIRECT(SUBSTITUTE("ИсходныеДанные!$что$2:$что$50000","что",$G$4)),"",0,1)</f>
        <v/>
      </c>
      <c r="X347" s="78" t="str" cm="1">
        <f t="array" ref="X347">_xlfn.XLOOKUP($B347&amp;"#"&amp;W$6,INDIRECT(SUBSTITUTE("ИсходныеДанные!$где$2:$где$50000","где",$E$4)),INDIRECT(SUBSTITUTE("ИсходныеДанные!$что$2:$что$50000","что",$H$4)),"",0,1)</f>
        <v/>
      </c>
      <c r="Y347" s="20" t="str" cm="1">
        <f t="array" ref="Y347">_xlfn.XLOOKUP($B347&amp;"#"&amp;Y$6,INDIRECT(SUBSTITUTE("ИсходныеДанные!$где$2:$где$50000","где",$E$4)),INDIRECT(SUBSTITUTE("ИсходныеДанные!$что$2:$что$50000","что",$G$4)),"",0,1)</f>
        <v/>
      </c>
      <c r="Z347" s="78" t="str" cm="1">
        <f t="array" ref="Z347">_xlfn.XLOOKUP($B347&amp;"#"&amp;Y$6,INDIRECT(SUBSTITUTE("ИсходныеДанные!$где$2:$где$50000","где",$E$4)),INDIRECT(SUBSTITUTE("ИсходныеДанные!$что$2:$что$50000","что",$H$4)),"",0,1)</f>
        <v/>
      </c>
      <c r="AA347" s="20" t="str" cm="1">
        <f t="array" ref="AA347">_xlfn.XLOOKUP($B347&amp;"#"&amp;AA$6,INDIRECT(SUBSTITUTE("ИсходныеДанные!$где$2:$где$50000","где",$E$4)),INDIRECT(SUBSTITUTE("ИсходныеДанные!$что$2:$что$50000","что",$G$4)),"",0,1)</f>
        <v/>
      </c>
      <c r="AB347" s="78" t="str" cm="1">
        <f t="array" ref="AB347">_xlfn.XLOOKUP($B347&amp;"#"&amp;AA$6,INDIRECT(SUBSTITUTE("ИсходныеДанные!$где$2:$где$50000","где",$E$4)),INDIRECT(SUBSTITUTE("ИсходныеДанные!$что$2:$что$50000","что",$H$4)),"",0,1)</f>
        <v/>
      </c>
      <c r="AC347" s="3"/>
    </row>
    <row r="348" spans="1:29" x14ac:dyDescent="0.25">
      <c r="A348" s="6" t="str">
        <f t="shared" si="4"/>
        <v>delete</v>
      </c>
      <c r="B348" s="9" cm="1">
        <f t="array" ref="B348">INDIRECT("УникальныеСписки!A"&amp;ROW()-$F$4)</f>
        <v>0</v>
      </c>
      <c r="C348" s="15" t="str">
        <f t="array" ref="C348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ref="D348">_xlfn.XLOOKUP($B348,INDIRECT(SUBSTITUTE("ИсходныеДанные!$где$2:$где$50000","где",$B$4)),INDIRECT(SUBSTITUTE("ИсходныеДанные!$что$2:$что$50000","что",D$4)),"",0,1)</f>
        <v/>
      </c>
      <c r="E348" s="20" t="str" cm="1">
        <f t="array" ref="E348">_xlfn.XLOOKUP($B348&amp;"#"&amp;E$6,INDIRECT(SUBSTITUTE("ИсходныеДанные!$где$2:$где$50000","где",$E$4)),INDIRECT(SUBSTITUTE("ИсходныеДанные!$что$2:$что$50000","что",$G$4)),"",0,1)</f>
        <v/>
      </c>
      <c r="F348" s="78" t="str" cm="1">
        <f t="array" ref="F348">_xlfn.XLOOKUP($B348&amp;"#"&amp;E$6,INDIRECT(SUBSTITUTE("ИсходныеДанные!$где$2:$где$50000","где",$E$4)),INDIRECT(SUBSTITUTE("ИсходныеДанные!$что$2:$что$50000","что",$H$4)),"",0,1)</f>
        <v/>
      </c>
      <c r="G348" s="20" t="str" cm="1">
        <f t="array" ref="G348">_xlfn.XLOOKUP($B348&amp;"#"&amp;G$6,INDIRECT(SUBSTITUTE("ИсходныеДанные!$где$2:$где$50000","где",$E$4)),INDIRECT(SUBSTITUTE("ИсходныеДанные!$что$2:$что$50000","что",$G$4)),"",0,1)</f>
        <v/>
      </c>
      <c r="H348" s="78" t="str" cm="1">
        <f t="array" ref="H348">_xlfn.XLOOKUP($B348&amp;"#"&amp;G$6,INDIRECT(SUBSTITUTE("ИсходныеДанные!$где$2:$где$50000","где",$E$4)),INDIRECT(SUBSTITUTE("ИсходныеДанные!$что$2:$что$50000","что",$H$4)),"",0,1)</f>
        <v/>
      </c>
      <c r="I348" s="20" t="str" cm="1">
        <f t="array" ref="I348">_xlfn.XLOOKUP($B348&amp;"#"&amp;I$6,INDIRECT(SUBSTITUTE("ИсходныеДанные!$где$2:$где$50000","где",$E$4)),INDIRECT(SUBSTITUTE("ИсходныеДанные!$что$2:$что$50000","что",$G$4)),"",0,1)</f>
        <v/>
      </c>
      <c r="J348" s="78" t="str" cm="1">
        <f t="array" ref="J348">_xlfn.XLOOKUP($B348&amp;"#"&amp;I$6,INDIRECT(SUBSTITUTE("ИсходныеДанные!$где$2:$где$50000","где",$E$4)),INDIRECT(SUBSTITUTE("ИсходныеДанные!$что$2:$что$50000","что",$H$4)),"",0,1)</f>
        <v/>
      </c>
      <c r="K348" s="20" t="str" cm="1">
        <f t="array" ref="K348">_xlfn.XLOOKUP($B348&amp;"#"&amp;K$6,INDIRECT(SUBSTITUTE("ИсходныеДанные!$где$2:$где$50000","где",$E$4)),INDIRECT(SUBSTITUTE("ИсходныеДанные!$что$2:$что$50000","что",$G$4)),"",0,1)</f>
        <v/>
      </c>
      <c r="L348" s="78" t="str" cm="1">
        <f t="array" ref="L348">_xlfn.XLOOKUP($B348&amp;"#"&amp;K$6,INDIRECT(SUBSTITUTE("ИсходныеДанные!$где$2:$где$50000","где",$E$4)),INDIRECT(SUBSTITUTE("ИсходныеДанные!$что$2:$что$50000","что",$H$4)),"",0,1)</f>
        <v/>
      </c>
      <c r="M348" s="20" t="str" cm="1">
        <f t="array" ref="M348">_xlfn.XLOOKUP($B348&amp;"#"&amp;M$6,INDIRECT(SUBSTITUTE("ИсходныеДанные!$где$2:$где$50000","где",$E$4)),INDIRECT(SUBSTITUTE("ИсходныеДанные!$что$2:$что$50000","что",$G$4)),"",0,1)</f>
        <v/>
      </c>
      <c r="N348" s="78" t="str" cm="1">
        <f t="array" ref="N348">_xlfn.XLOOKUP($B348&amp;"#"&amp;M$6,INDIRECT(SUBSTITUTE("ИсходныеДанные!$где$2:$где$50000","где",$E$4)),INDIRECT(SUBSTITUTE("ИсходныеДанные!$что$2:$что$50000","что",$H$4)),"",0,1)</f>
        <v/>
      </c>
      <c r="O348" s="20" t="str" cm="1">
        <f t="array" ref="O348">_xlfn.XLOOKUP($B348&amp;"#"&amp;O$6,INDIRECT(SUBSTITUTE("ИсходныеДанные!$где$2:$где$50000","где",$E$4)),INDIRECT(SUBSTITUTE("ИсходныеДанные!$что$2:$что$50000","что",$G$4)),"",0,1)</f>
        <v/>
      </c>
      <c r="P348" s="78" t="str" cm="1">
        <f t="array" ref="P348">_xlfn.XLOOKUP($B348&amp;"#"&amp;O$6,INDIRECT(SUBSTITUTE("ИсходныеДанные!$где$2:$где$50000","где",$E$4)),INDIRECT(SUBSTITUTE("ИсходныеДанные!$что$2:$что$50000","что",$H$4)),"",0,1)</f>
        <v/>
      </c>
      <c r="Q348" s="20" t="str" cm="1">
        <f t="array" ref="Q348">_xlfn.XLOOKUP($B348&amp;"#"&amp;Q$6,INDIRECT(SUBSTITUTE("ИсходныеДанные!$где$2:$где$50000","где",$E$4)),INDIRECT(SUBSTITUTE("ИсходныеДанные!$что$2:$что$50000","что",$G$4)),"",0,1)</f>
        <v/>
      </c>
      <c r="R348" s="78" t="str" cm="1">
        <f t="array" ref="R348">_xlfn.XLOOKUP($B348&amp;"#"&amp;Q$6,INDIRECT(SUBSTITUTE("ИсходныеДанные!$где$2:$где$50000","где",$E$4)),INDIRECT(SUBSTITUTE("ИсходныеДанные!$что$2:$что$50000","что",$H$4)),"",0,1)</f>
        <v/>
      </c>
      <c r="S348" s="20" t="str" cm="1">
        <f t="array" ref="S348">_xlfn.XLOOKUP($B348&amp;"#"&amp;S$6,INDIRECT(SUBSTITUTE("ИсходныеДанные!$где$2:$где$50000","где",$E$4)),INDIRECT(SUBSTITUTE("ИсходныеДанные!$что$2:$что$50000","что",$G$4)),"",0,1)</f>
        <v/>
      </c>
      <c r="T348" s="78" t="str" cm="1">
        <f t="array" ref="T348">_xlfn.XLOOKUP($B348&amp;"#"&amp;S$6,INDIRECT(SUBSTITUTE("ИсходныеДанные!$где$2:$где$50000","где",$E$4)),INDIRECT(SUBSTITUTE("ИсходныеДанные!$что$2:$что$50000","что",$H$4)),"",0,1)</f>
        <v/>
      </c>
      <c r="U348" s="20" t="str" cm="1">
        <f t="array" ref="U348">_xlfn.XLOOKUP($B348&amp;"#"&amp;U$6,INDIRECT(SUBSTITUTE("ИсходныеДанные!$где$2:$где$50000","где",$E$4)),INDIRECT(SUBSTITUTE("ИсходныеДанные!$что$2:$что$50000","что",$G$4)),"",0,1)</f>
        <v/>
      </c>
      <c r="V348" s="78" t="str" cm="1">
        <f t="array" ref="V348">_xlfn.XLOOKUP($B348&amp;"#"&amp;U$6,INDIRECT(SUBSTITUTE("ИсходныеДанные!$где$2:$где$50000","где",$E$4)),INDIRECT(SUBSTITUTE("ИсходныеДанные!$что$2:$что$50000","что",$H$4)),"",0,1)</f>
        <v/>
      </c>
      <c r="W348" s="20" t="str" cm="1">
        <f t="array" ref="W348">_xlfn.XLOOKUP($B348&amp;"#"&amp;W$6,INDIRECT(SUBSTITUTE("ИсходныеДанные!$где$2:$где$50000","где",$E$4)),INDIRECT(SUBSTITUTE("ИсходныеДанные!$что$2:$что$50000","что",$G$4)),"",0,1)</f>
        <v/>
      </c>
      <c r="X348" s="78" t="str" cm="1">
        <f t="array" ref="X348">_xlfn.XLOOKUP($B348&amp;"#"&amp;W$6,INDIRECT(SUBSTITUTE("ИсходныеДанные!$где$2:$где$50000","где",$E$4)),INDIRECT(SUBSTITUTE("ИсходныеДанные!$что$2:$что$50000","что",$H$4)),"",0,1)</f>
        <v/>
      </c>
      <c r="Y348" s="20" t="str" cm="1">
        <f t="array" ref="Y348">_xlfn.XLOOKUP($B348&amp;"#"&amp;Y$6,INDIRECT(SUBSTITUTE("ИсходныеДанные!$где$2:$где$50000","где",$E$4)),INDIRECT(SUBSTITUTE("ИсходныеДанные!$что$2:$что$50000","что",$G$4)),"",0,1)</f>
        <v/>
      </c>
      <c r="Z348" s="78" t="str" cm="1">
        <f t="array" ref="Z348">_xlfn.XLOOKUP($B348&amp;"#"&amp;Y$6,INDIRECT(SUBSTITUTE("ИсходныеДанные!$где$2:$где$50000","где",$E$4)),INDIRECT(SUBSTITUTE("ИсходныеДанные!$что$2:$что$50000","что",$H$4)),"",0,1)</f>
        <v/>
      </c>
      <c r="AA348" s="20" t="str" cm="1">
        <f t="array" ref="AA348">_xlfn.XLOOKUP($B348&amp;"#"&amp;AA$6,INDIRECT(SUBSTITUTE("ИсходныеДанные!$где$2:$где$50000","где",$E$4)),INDIRECT(SUBSTITUTE("ИсходныеДанные!$что$2:$что$50000","что",$G$4)),"",0,1)</f>
        <v/>
      </c>
      <c r="AB348" s="78" t="str" cm="1">
        <f t="array" ref="AB348">_xlfn.XLOOKUP($B348&amp;"#"&amp;AA$6,INDIRECT(SUBSTITUTE("ИсходныеДанные!$где$2:$где$50000","где",$E$4)),INDIRECT(SUBSTITUTE("ИсходныеДанные!$что$2:$что$50000","что",$H$4)),"",0,1)</f>
        <v/>
      </c>
      <c r="AC348" s="3"/>
    </row>
    <row r="349" spans="1:29" x14ac:dyDescent="0.25">
      <c r="A349" s="6" t="str">
        <f t="shared" si="4"/>
        <v>delete</v>
      </c>
      <c r="B349" s="9" cm="1">
        <f t="array" ref="B349">INDIRECT("УникальныеСписки!A"&amp;ROW()-$F$4)</f>
        <v>0</v>
      </c>
      <c r="C349" s="15" t="str">
        <f t="array" ref="C349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ref="D349">_xlfn.XLOOKUP($B349,INDIRECT(SUBSTITUTE("ИсходныеДанные!$где$2:$где$50000","где",$B$4)),INDIRECT(SUBSTITUTE("ИсходныеДанные!$что$2:$что$50000","что",D$4)),"",0,1)</f>
        <v/>
      </c>
      <c r="E349" s="20" t="str" cm="1">
        <f t="array" ref="E349">_xlfn.XLOOKUP($B349&amp;"#"&amp;E$6,INDIRECT(SUBSTITUTE("ИсходныеДанные!$где$2:$где$50000","где",$E$4)),INDIRECT(SUBSTITUTE("ИсходныеДанные!$что$2:$что$50000","что",$G$4)),"",0,1)</f>
        <v/>
      </c>
      <c r="F349" s="78" t="str" cm="1">
        <f t="array" ref="F349">_xlfn.XLOOKUP($B349&amp;"#"&amp;E$6,INDIRECT(SUBSTITUTE("ИсходныеДанные!$где$2:$где$50000","где",$E$4)),INDIRECT(SUBSTITUTE("ИсходныеДанные!$что$2:$что$50000","что",$H$4)),"",0,1)</f>
        <v/>
      </c>
      <c r="G349" s="20" t="str" cm="1">
        <f t="array" ref="G349">_xlfn.XLOOKUP($B349&amp;"#"&amp;G$6,INDIRECT(SUBSTITUTE("ИсходныеДанные!$где$2:$где$50000","где",$E$4)),INDIRECT(SUBSTITUTE("ИсходныеДанные!$что$2:$что$50000","что",$G$4)),"",0,1)</f>
        <v/>
      </c>
      <c r="H349" s="78" t="str" cm="1">
        <f t="array" ref="H349">_xlfn.XLOOKUP($B349&amp;"#"&amp;G$6,INDIRECT(SUBSTITUTE("ИсходныеДанные!$где$2:$где$50000","где",$E$4)),INDIRECT(SUBSTITUTE("ИсходныеДанные!$что$2:$что$50000","что",$H$4)),"",0,1)</f>
        <v/>
      </c>
      <c r="I349" s="20" t="str" cm="1">
        <f t="array" ref="I349">_xlfn.XLOOKUP($B349&amp;"#"&amp;I$6,INDIRECT(SUBSTITUTE("ИсходныеДанные!$где$2:$где$50000","где",$E$4)),INDIRECT(SUBSTITUTE("ИсходныеДанные!$что$2:$что$50000","что",$G$4)),"",0,1)</f>
        <v/>
      </c>
      <c r="J349" s="78" t="str" cm="1">
        <f t="array" ref="J349">_xlfn.XLOOKUP($B349&amp;"#"&amp;I$6,INDIRECT(SUBSTITUTE("ИсходныеДанные!$где$2:$где$50000","где",$E$4)),INDIRECT(SUBSTITUTE("ИсходныеДанные!$что$2:$что$50000","что",$H$4)),"",0,1)</f>
        <v/>
      </c>
      <c r="K349" s="20" t="str" cm="1">
        <f t="array" ref="K349">_xlfn.XLOOKUP($B349&amp;"#"&amp;K$6,INDIRECT(SUBSTITUTE("ИсходныеДанные!$где$2:$где$50000","где",$E$4)),INDIRECT(SUBSTITUTE("ИсходныеДанные!$что$2:$что$50000","что",$G$4)),"",0,1)</f>
        <v/>
      </c>
      <c r="L349" s="78" t="str" cm="1">
        <f t="array" ref="L349">_xlfn.XLOOKUP($B349&amp;"#"&amp;K$6,INDIRECT(SUBSTITUTE("ИсходныеДанные!$где$2:$где$50000","где",$E$4)),INDIRECT(SUBSTITUTE("ИсходныеДанные!$что$2:$что$50000","что",$H$4)),"",0,1)</f>
        <v/>
      </c>
      <c r="M349" s="20" t="str" cm="1">
        <f t="array" ref="M349">_xlfn.XLOOKUP($B349&amp;"#"&amp;M$6,INDIRECT(SUBSTITUTE("ИсходныеДанные!$где$2:$где$50000","где",$E$4)),INDIRECT(SUBSTITUTE("ИсходныеДанные!$что$2:$что$50000","что",$G$4)),"",0,1)</f>
        <v/>
      </c>
      <c r="N349" s="78" t="str" cm="1">
        <f t="array" ref="N349">_xlfn.XLOOKUP($B349&amp;"#"&amp;M$6,INDIRECT(SUBSTITUTE("ИсходныеДанные!$где$2:$где$50000","где",$E$4)),INDIRECT(SUBSTITUTE("ИсходныеДанные!$что$2:$что$50000","что",$H$4)),"",0,1)</f>
        <v/>
      </c>
      <c r="O349" s="20" t="str" cm="1">
        <f t="array" ref="O349">_xlfn.XLOOKUP($B349&amp;"#"&amp;O$6,INDIRECT(SUBSTITUTE("ИсходныеДанные!$где$2:$где$50000","где",$E$4)),INDIRECT(SUBSTITUTE("ИсходныеДанные!$что$2:$что$50000","что",$G$4)),"",0,1)</f>
        <v/>
      </c>
      <c r="P349" s="78" t="str" cm="1">
        <f t="array" ref="P349">_xlfn.XLOOKUP($B349&amp;"#"&amp;O$6,INDIRECT(SUBSTITUTE("ИсходныеДанные!$где$2:$где$50000","где",$E$4)),INDIRECT(SUBSTITUTE("ИсходныеДанные!$что$2:$что$50000","что",$H$4)),"",0,1)</f>
        <v/>
      </c>
      <c r="Q349" s="20" t="str" cm="1">
        <f t="array" ref="Q349">_xlfn.XLOOKUP($B349&amp;"#"&amp;Q$6,INDIRECT(SUBSTITUTE("ИсходныеДанные!$где$2:$где$50000","где",$E$4)),INDIRECT(SUBSTITUTE("ИсходныеДанные!$что$2:$что$50000","что",$G$4)),"",0,1)</f>
        <v/>
      </c>
      <c r="R349" s="78" t="str" cm="1">
        <f t="array" ref="R349">_xlfn.XLOOKUP($B349&amp;"#"&amp;Q$6,INDIRECT(SUBSTITUTE("ИсходныеДанные!$где$2:$где$50000","где",$E$4)),INDIRECT(SUBSTITUTE("ИсходныеДанные!$что$2:$что$50000","что",$H$4)),"",0,1)</f>
        <v/>
      </c>
      <c r="S349" s="20" t="str" cm="1">
        <f t="array" ref="S349">_xlfn.XLOOKUP($B349&amp;"#"&amp;S$6,INDIRECT(SUBSTITUTE("ИсходныеДанные!$где$2:$где$50000","где",$E$4)),INDIRECT(SUBSTITUTE("ИсходныеДанные!$что$2:$что$50000","что",$G$4)),"",0,1)</f>
        <v/>
      </c>
      <c r="T349" s="78" t="str" cm="1">
        <f t="array" ref="T349">_xlfn.XLOOKUP($B349&amp;"#"&amp;S$6,INDIRECT(SUBSTITUTE("ИсходныеДанные!$где$2:$где$50000","где",$E$4)),INDIRECT(SUBSTITUTE("ИсходныеДанные!$что$2:$что$50000","что",$H$4)),"",0,1)</f>
        <v/>
      </c>
      <c r="U349" s="20" t="str" cm="1">
        <f t="array" ref="U349">_xlfn.XLOOKUP($B349&amp;"#"&amp;U$6,INDIRECT(SUBSTITUTE("ИсходныеДанные!$где$2:$где$50000","где",$E$4)),INDIRECT(SUBSTITUTE("ИсходныеДанные!$что$2:$что$50000","что",$G$4)),"",0,1)</f>
        <v/>
      </c>
      <c r="V349" s="78" t="str" cm="1">
        <f t="array" ref="V349">_xlfn.XLOOKUP($B349&amp;"#"&amp;U$6,INDIRECT(SUBSTITUTE("ИсходныеДанные!$где$2:$где$50000","где",$E$4)),INDIRECT(SUBSTITUTE("ИсходныеДанные!$что$2:$что$50000","что",$H$4)),"",0,1)</f>
        <v/>
      </c>
      <c r="W349" s="20" t="str" cm="1">
        <f t="array" ref="W349">_xlfn.XLOOKUP($B349&amp;"#"&amp;W$6,INDIRECT(SUBSTITUTE("ИсходныеДанные!$где$2:$где$50000","где",$E$4)),INDIRECT(SUBSTITUTE("ИсходныеДанные!$что$2:$что$50000","что",$G$4)),"",0,1)</f>
        <v/>
      </c>
      <c r="X349" s="78" t="str" cm="1">
        <f t="array" ref="X349">_xlfn.XLOOKUP($B349&amp;"#"&amp;W$6,INDIRECT(SUBSTITUTE("ИсходныеДанные!$где$2:$где$50000","где",$E$4)),INDIRECT(SUBSTITUTE("ИсходныеДанные!$что$2:$что$50000","что",$H$4)),"",0,1)</f>
        <v/>
      </c>
      <c r="Y349" s="20" t="str" cm="1">
        <f t="array" ref="Y349">_xlfn.XLOOKUP($B349&amp;"#"&amp;Y$6,INDIRECT(SUBSTITUTE("ИсходныеДанные!$где$2:$где$50000","где",$E$4)),INDIRECT(SUBSTITUTE("ИсходныеДанные!$что$2:$что$50000","что",$G$4)),"",0,1)</f>
        <v/>
      </c>
      <c r="Z349" s="78" t="str" cm="1">
        <f t="array" ref="Z349">_xlfn.XLOOKUP($B349&amp;"#"&amp;Y$6,INDIRECT(SUBSTITUTE("ИсходныеДанные!$где$2:$где$50000","где",$E$4)),INDIRECT(SUBSTITUTE("ИсходныеДанные!$что$2:$что$50000","что",$H$4)),"",0,1)</f>
        <v/>
      </c>
      <c r="AA349" s="20" t="str" cm="1">
        <f t="array" ref="AA349">_xlfn.XLOOKUP($B349&amp;"#"&amp;AA$6,INDIRECT(SUBSTITUTE("ИсходныеДанные!$где$2:$где$50000","где",$E$4)),INDIRECT(SUBSTITUTE("ИсходныеДанные!$что$2:$что$50000","что",$G$4)),"",0,1)</f>
        <v/>
      </c>
      <c r="AB349" s="78" t="str" cm="1">
        <f t="array" ref="AB349">_xlfn.XLOOKUP($B349&amp;"#"&amp;AA$6,INDIRECT(SUBSTITUTE("ИсходныеДанные!$где$2:$где$50000","где",$E$4)),INDIRECT(SUBSTITUTE("ИсходныеДанные!$что$2:$что$50000","что",$H$4)),"",0,1)</f>
        <v/>
      </c>
      <c r="AC349" s="3"/>
    </row>
    <row r="350" spans="1:29" x14ac:dyDescent="0.25">
      <c r="A350" s="6" t="str">
        <f t="shared" si="4"/>
        <v>delete</v>
      </c>
      <c r="B350" s="9" cm="1">
        <f t="array" ref="B350">INDIRECT("УникальныеСписки!A"&amp;ROW()-$F$4)</f>
        <v>0</v>
      </c>
      <c r="C350" s="15" t="str">
        <f t="array" ref="C350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ref="D350">_xlfn.XLOOKUP($B350,INDIRECT(SUBSTITUTE("ИсходныеДанные!$где$2:$где$50000","где",$B$4)),INDIRECT(SUBSTITUTE("ИсходныеДанные!$что$2:$что$50000","что",D$4)),"",0,1)</f>
        <v/>
      </c>
      <c r="E350" s="20" t="str" cm="1">
        <f t="array" ref="E350">_xlfn.XLOOKUP($B350&amp;"#"&amp;E$6,INDIRECT(SUBSTITUTE("ИсходныеДанные!$где$2:$где$50000","где",$E$4)),INDIRECT(SUBSTITUTE("ИсходныеДанные!$что$2:$что$50000","что",$G$4)),"",0,1)</f>
        <v/>
      </c>
      <c r="F350" s="78" t="str" cm="1">
        <f t="array" ref="F350">_xlfn.XLOOKUP($B350&amp;"#"&amp;E$6,INDIRECT(SUBSTITUTE("ИсходныеДанные!$где$2:$где$50000","где",$E$4)),INDIRECT(SUBSTITUTE("ИсходныеДанные!$что$2:$что$50000","что",$H$4)),"",0,1)</f>
        <v/>
      </c>
      <c r="G350" s="20" t="str" cm="1">
        <f t="array" ref="G350">_xlfn.XLOOKUP($B350&amp;"#"&amp;G$6,INDIRECT(SUBSTITUTE("ИсходныеДанные!$где$2:$где$50000","где",$E$4)),INDIRECT(SUBSTITUTE("ИсходныеДанные!$что$2:$что$50000","что",$G$4)),"",0,1)</f>
        <v/>
      </c>
      <c r="H350" s="78" t="str" cm="1">
        <f t="array" ref="H350">_xlfn.XLOOKUP($B350&amp;"#"&amp;G$6,INDIRECT(SUBSTITUTE("ИсходныеДанные!$где$2:$где$50000","где",$E$4)),INDIRECT(SUBSTITUTE("ИсходныеДанные!$что$2:$что$50000","что",$H$4)),"",0,1)</f>
        <v/>
      </c>
      <c r="I350" s="20" t="str" cm="1">
        <f t="array" ref="I350">_xlfn.XLOOKUP($B350&amp;"#"&amp;I$6,INDIRECT(SUBSTITUTE("ИсходныеДанные!$где$2:$где$50000","где",$E$4)),INDIRECT(SUBSTITUTE("ИсходныеДанные!$что$2:$что$50000","что",$G$4)),"",0,1)</f>
        <v/>
      </c>
      <c r="J350" s="78" t="str" cm="1">
        <f t="array" ref="J350">_xlfn.XLOOKUP($B350&amp;"#"&amp;I$6,INDIRECT(SUBSTITUTE("ИсходныеДанные!$где$2:$где$50000","где",$E$4)),INDIRECT(SUBSTITUTE("ИсходныеДанные!$что$2:$что$50000","что",$H$4)),"",0,1)</f>
        <v/>
      </c>
      <c r="K350" s="20" t="str" cm="1">
        <f t="array" ref="K350">_xlfn.XLOOKUP($B350&amp;"#"&amp;K$6,INDIRECT(SUBSTITUTE("ИсходныеДанные!$где$2:$где$50000","где",$E$4)),INDIRECT(SUBSTITUTE("ИсходныеДанные!$что$2:$что$50000","что",$G$4)),"",0,1)</f>
        <v/>
      </c>
      <c r="L350" s="78" t="str" cm="1">
        <f t="array" ref="L350">_xlfn.XLOOKUP($B350&amp;"#"&amp;K$6,INDIRECT(SUBSTITUTE("ИсходныеДанные!$где$2:$где$50000","где",$E$4)),INDIRECT(SUBSTITUTE("ИсходныеДанные!$что$2:$что$50000","что",$H$4)),"",0,1)</f>
        <v/>
      </c>
      <c r="M350" s="20" t="str" cm="1">
        <f t="array" ref="M350">_xlfn.XLOOKUP($B350&amp;"#"&amp;M$6,INDIRECT(SUBSTITUTE("ИсходныеДанные!$где$2:$где$50000","где",$E$4)),INDIRECT(SUBSTITUTE("ИсходныеДанные!$что$2:$что$50000","что",$G$4)),"",0,1)</f>
        <v/>
      </c>
      <c r="N350" s="78" t="str" cm="1">
        <f t="array" ref="N350">_xlfn.XLOOKUP($B350&amp;"#"&amp;M$6,INDIRECT(SUBSTITUTE("ИсходныеДанные!$где$2:$где$50000","где",$E$4)),INDIRECT(SUBSTITUTE("ИсходныеДанные!$что$2:$что$50000","что",$H$4)),"",0,1)</f>
        <v/>
      </c>
      <c r="O350" s="20" t="str" cm="1">
        <f t="array" ref="O350">_xlfn.XLOOKUP($B350&amp;"#"&amp;O$6,INDIRECT(SUBSTITUTE("ИсходныеДанные!$где$2:$где$50000","где",$E$4)),INDIRECT(SUBSTITUTE("ИсходныеДанные!$что$2:$что$50000","что",$G$4)),"",0,1)</f>
        <v/>
      </c>
      <c r="P350" s="78" t="str" cm="1">
        <f t="array" ref="P350">_xlfn.XLOOKUP($B350&amp;"#"&amp;O$6,INDIRECT(SUBSTITUTE("ИсходныеДанные!$где$2:$где$50000","где",$E$4)),INDIRECT(SUBSTITUTE("ИсходныеДанные!$что$2:$что$50000","что",$H$4)),"",0,1)</f>
        <v/>
      </c>
      <c r="Q350" s="20" t="str" cm="1">
        <f t="array" ref="Q350">_xlfn.XLOOKUP($B350&amp;"#"&amp;Q$6,INDIRECT(SUBSTITUTE("ИсходныеДанные!$где$2:$где$50000","где",$E$4)),INDIRECT(SUBSTITUTE("ИсходныеДанные!$что$2:$что$50000","что",$G$4)),"",0,1)</f>
        <v/>
      </c>
      <c r="R350" s="78" t="str" cm="1">
        <f t="array" ref="R350">_xlfn.XLOOKUP($B350&amp;"#"&amp;Q$6,INDIRECT(SUBSTITUTE("ИсходныеДанные!$где$2:$где$50000","где",$E$4)),INDIRECT(SUBSTITUTE("ИсходныеДанные!$что$2:$что$50000","что",$H$4)),"",0,1)</f>
        <v/>
      </c>
      <c r="S350" s="20" t="str" cm="1">
        <f t="array" ref="S350">_xlfn.XLOOKUP($B350&amp;"#"&amp;S$6,INDIRECT(SUBSTITUTE("ИсходныеДанные!$где$2:$где$50000","где",$E$4)),INDIRECT(SUBSTITUTE("ИсходныеДанные!$что$2:$что$50000","что",$G$4)),"",0,1)</f>
        <v/>
      </c>
      <c r="T350" s="78" t="str" cm="1">
        <f t="array" ref="T350">_xlfn.XLOOKUP($B350&amp;"#"&amp;S$6,INDIRECT(SUBSTITUTE("ИсходныеДанные!$где$2:$где$50000","где",$E$4)),INDIRECT(SUBSTITUTE("ИсходныеДанные!$что$2:$что$50000","что",$H$4)),"",0,1)</f>
        <v/>
      </c>
      <c r="U350" s="20" t="str" cm="1">
        <f t="array" ref="U350">_xlfn.XLOOKUP($B350&amp;"#"&amp;U$6,INDIRECT(SUBSTITUTE("ИсходныеДанные!$где$2:$где$50000","где",$E$4)),INDIRECT(SUBSTITUTE("ИсходныеДанные!$что$2:$что$50000","что",$G$4)),"",0,1)</f>
        <v/>
      </c>
      <c r="V350" s="78" t="str" cm="1">
        <f t="array" ref="V350">_xlfn.XLOOKUP($B350&amp;"#"&amp;U$6,INDIRECT(SUBSTITUTE("ИсходныеДанные!$где$2:$где$50000","где",$E$4)),INDIRECT(SUBSTITUTE("ИсходныеДанные!$что$2:$что$50000","что",$H$4)),"",0,1)</f>
        <v/>
      </c>
      <c r="W350" s="20" t="str" cm="1">
        <f t="array" ref="W350">_xlfn.XLOOKUP($B350&amp;"#"&amp;W$6,INDIRECT(SUBSTITUTE("ИсходныеДанные!$где$2:$где$50000","где",$E$4)),INDIRECT(SUBSTITUTE("ИсходныеДанные!$что$2:$что$50000","что",$G$4)),"",0,1)</f>
        <v/>
      </c>
      <c r="X350" s="78" t="str" cm="1">
        <f t="array" ref="X350">_xlfn.XLOOKUP($B350&amp;"#"&amp;W$6,INDIRECT(SUBSTITUTE("ИсходныеДанные!$где$2:$где$50000","где",$E$4)),INDIRECT(SUBSTITUTE("ИсходныеДанные!$что$2:$что$50000","что",$H$4)),"",0,1)</f>
        <v/>
      </c>
      <c r="Y350" s="20" t="str" cm="1">
        <f t="array" ref="Y350">_xlfn.XLOOKUP($B350&amp;"#"&amp;Y$6,INDIRECT(SUBSTITUTE("ИсходныеДанные!$где$2:$где$50000","где",$E$4)),INDIRECT(SUBSTITUTE("ИсходныеДанные!$что$2:$что$50000","что",$G$4)),"",0,1)</f>
        <v/>
      </c>
      <c r="Z350" s="78" t="str" cm="1">
        <f t="array" ref="Z350">_xlfn.XLOOKUP($B350&amp;"#"&amp;Y$6,INDIRECT(SUBSTITUTE("ИсходныеДанные!$где$2:$где$50000","где",$E$4)),INDIRECT(SUBSTITUTE("ИсходныеДанные!$что$2:$что$50000","что",$H$4)),"",0,1)</f>
        <v/>
      </c>
      <c r="AA350" s="20" t="str" cm="1">
        <f t="array" ref="AA350">_xlfn.XLOOKUP($B350&amp;"#"&amp;AA$6,INDIRECT(SUBSTITUTE("ИсходныеДанные!$где$2:$где$50000","где",$E$4)),INDIRECT(SUBSTITUTE("ИсходныеДанные!$что$2:$что$50000","что",$G$4)),"",0,1)</f>
        <v/>
      </c>
      <c r="AB350" s="78" t="str" cm="1">
        <f t="array" ref="AB350">_xlfn.XLOOKUP($B350&amp;"#"&amp;AA$6,INDIRECT(SUBSTITUTE("ИсходныеДанные!$где$2:$где$50000","где",$E$4)),INDIRECT(SUBSTITUTE("ИсходныеДанные!$что$2:$что$50000","что",$H$4)),"",0,1)</f>
        <v/>
      </c>
      <c r="AC350" s="3"/>
    </row>
    <row r="351" spans="1:29" x14ac:dyDescent="0.25">
      <c r="A351" s="6" t="str">
        <f t="shared" si="4"/>
        <v>delete</v>
      </c>
      <c r="B351" s="9" cm="1">
        <f t="array" ref="B351">INDIRECT("УникальныеСписки!A"&amp;ROW()-$F$4)</f>
        <v>0</v>
      </c>
      <c r="C351" s="15" t="str">
        <f t="array" ref="C35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ref="D351">_xlfn.XLOOKUP($B351,INDIRECT(SUBSTITUTE("ИсходныеДанные!$где$2:$где$50000","где",$B$4)),INDIRECT(SUBSTITUTE("ИсходныеДанные!$что$2:$что$50000","что",D$4)),"",0,1)</f>
        <v/>
      </c>
      <c r="E351" s="20" t="str" cm="1">
        <f t="array" ref="E351">_xlfn.XLOOKUP($B351&amp;"#"&amp;E$6,INDIRECT(SUBSTITUTE("ИсходныеДанные!$где$2:$где$50000","где",$E$4)),INDIRECT(SUBSTITUTE("ИсходныеДанные!$что$2:$что$50000","что",$G$4)),"",0,1)</f>
        <v/>
      </c>
      <c r="F351" s="78" t="str" cm="1">
        <f t="array" ref="F351">_xlfn.XLOOKUP($B351&amp;"#"&amp;E$6,INDIRECT(SUBSTITUTE("ИсходныеДанные!$где$2:$где$50000","где",$E$4)),INDIRECT(SUBSTITUTE("ИсходныеДанные!$что$2:$что$50000","что",$H$4)),"",0,1)</f>
        <v/>
      </c>
      <c r="G351" s="20" t="str" cm="1">
        <f t="array" ref="G351">_xlfn.XLOOKUP($B351&amp;"#"&amp;G$6,INDIRECT(SUBSTITUTE("ИсходныеДанные!$где$2:$где$50000","где",$E$4)),INDIRECT(SUBSTITUTE("ИсходныеДанные!$что$2:$что$50000","что",$G$4)),"",0,1)</f>
        <v/>
      </c>
      <c r="H351" s="78" t="str" cm="1">
        <f t="array" ref="H351">_xlfn.XLOOKUP($B351&amp;"#"&amp;G$6,INDIRECT(SUBSTITUTE("ИсходныеДанные!$где$2:$где$50000","где",$E$4)),INDIRECT(SUBSTITUTE("ИсходныеДанные!$что$2:$что$50000","что",$H$4)),"",0,1)</f>
        <v/>
      </c>
      <c r="I351" s="20" t="str" cm="1">
        <f t="array" ref="I351">_xlfn.XLOOKUP($B351&amp;"#"&amp;I$6,INDIRECT(SUBSTITUTE("ИсходныеДанные!$где$2:$где$50000","где",$E$4)),INDIRECT(SUBSTITUTE("ИсходныеДанные!$что$2:$что$50000","что",$G$4)),"",0,1)</f>
        <v/>
      </c>
      <c r="J351" s="78" t="str" cm="1">
        <f t="array" ref="J351">_xlfn.XLOOKUP($B351&amp;"#"&amp;I$6,INDIRECT(SUBSTITUTE("ИсходныеДанные!$где$2:$где$50000","где",$E$4)),INDIRECT(SUBSTITUTE("ИсходныеДанные!$что$2:$что$50000","что",$H$4)),"",0,1)</f>
        <v/>
      </c>
      <c r="K351" s="20" t="str" cm="1">
        <f t="array" ref="K351">_xlfn.XLOOKUP($B351&amp;"#"&amp;K$6,INDIRECT(SUBSTITUTE("ИсходныеДанные!$где$2:$где$50000","где",$E$4)),INDIRECT(SUBSTITUTE("ИсходныеДанные!$что$2:$что$50000","что",$G$4)),"",0,1)</f>
        <v/>
      </c>
      <c r="L351" s="78" t="str" cm="1">
        <f t="array" ref="L351">_xlfn.XLOOKUP($B351&amp;"#"&amp;K$6,INDIRECT(SUBSTITUTE("ИсходныеДанные!$где$2:$где$50000","где",$E$4)),INDIRECT(SUBSTITUTE("ИсходныеДанные!$что$2:$что$50000","что",$H$4)),"",0,1)</f>
        <v/>
      </c>
      <c r="M351" s="20" t="str" cm="1">
        <f t="array" ref="M351">_xlfn.XLOOKUP($B351&amp;"#"&amp;M$6,INDIRECT(SUBSTITUTE("ИсходныеДанные!$где$2:$где$50000","где",$E$4)),INDIRECT(SUBSTITUTE("ИсходныеДанные!$что$2:$что$50000","что",$G$4)),"",0,1)</f>
        <v/>
      </c>
      <c r="N351" s="78" t="str" cm="1">
        <f t="array" ref="N351">_xlfn.XLOOKUP($B351&amp;"#"&amp;M$6,INDIRECT(SUBSTITUTE("ИсходныеДанные!$где$2:$где$50000","где",$E$4)),INDIRECT(SUBSTITUTE("ИсходныеДанные!$что$2:$что$50000","что",$H$4)),"",0,1)</f>
        <v/>
      </c>
      <c r="O351" s="20" t="str" cm="1">
        <f t="array" ref="O351">_xlfn.XLOOKUP($B351&amp;"#"&amp;O$6,INDIRECT(SUBSTITUTE("ИсходныеДанные!$где$2:$где$50000","где",$E$4)),INDIRECT(SUBSTITUTE("ИсходныеДанные!$что$2:$что$50000","что",$G$4)),"",0,1)</f>
        <v/>
      </c>
      <c r="P351" s="78" t="str" cm="1">
        <f t="array" ref="P351">_xlfn.XLOOKUP($B351&amp;"#"&amp;O$6,INDIRECT(SUBSTITUTE("ИсходныеДанные!$где$2:$где$50000","где",$E$4)),INDIRECT(SUBSTITUTE("ИсходныеДанные!$что$2:$что$50000","что",$H$4)),"",0,1)</f>
        <v/>
      </c>
      <c r="Q351" s="20" t="str" cm="1">
        <f t="array" ref="Q351">_xlfn.XLOOKUP($B351&amp;"#"&amp;Q$6,INDIRECT(SUBSTITUTE("ИсходныеДанные!$где$2:$где$50000","где",$E$4)),INDIRECT(SUBSTITUTE("ИсходныеДанные!$что$2:$что$50000","что",$G$4)),"",0,1)</f>
        <v/>
      </c>
      <c r="R351" s="78" t="str" cm="1">
        <f t="array" ref="R351">_xlfn.XLOOKUP($B351&amp;"#"&amp;Q$6,INDIRECT(SUBSTITUTE("ИсходныеДанные!$где$2:$где$50000","где",$E$4)),INDIRECT(SUBSTITUTE("ИсходныеДанные!$что$2:$что$50000","что",$H$4)),"",0,1)</f>
        <v/>
      </c>
      <c r="S351" s="20" t="str" cm="1">
        <f t="array" ref="S351">_xlfn.XLOOKUP($B351&amp;"#"&amp;S$6,INDIRECT(SUBSTITUTE("ИсходныеДанные!$где$2:$где$50000","где",$E$4)),INDIRECT(SUBSTITUTE("ИсходныеДанные!$что$2:$что$50000","что",$G$4)),"",0,1)</f>
        <v/>
      </c>
      <c r="T351" s="78" t="str" cm="1">
        <f t="array" ref="T351">_xlfn.XLOOKUP($B351&amp;"#"&amp;S$6,INDIRECT(SUBSTITUTE("ИсходныеДанные!$где$2:$где$50000","где",$E$4)),INDIRECT(SUBSTITUTE("ИсходныеДанные!$что$2:$что$50000","что",$H$4)),"",0,1)</f>
        <v/>
      </c>
      <c r="U351" s="20" t="str" cm="1">
        <f t="array" ref="U351">_xlfn.XLOOKUP($B351&amp;"#"&amp;U$6,INDIRECT(SUBSTITUTE("ИсходныеДанные!$где$2:$где$50000","где",$E$4)),INDIRECT(SUBSTITUTE("ИсходныеДанные!$что$2:$что$50000","что",$G$4)),"",0,1)</f>
        <v/>
      </c>
      <c r="V351" s="78" t="str" cm="1">
        <f t="array" ref="V351">_xlfn.XLOOKUP($B351&amp;"#"&amp;U$6,INDIRECT(SUBSTITUTE("ИсходныеДанные!$где$2:$где$50000","где",$E$4)),INDIRECT(SUBSTITUTE("ИсходныеДанные!$что$2:$что$50000","что",$H$4)),"",0,1)</f>
        <v/>
      </c>
      <c r="W351" s="20" t="str" cm="1">
        <f t="array" ref="W351">_xlfn.XLOOKUP($B351&amp;"#"&amp;W$6,INDIRECT(SUBSTITUTE("ИсходныеДанные!$где$2:$где$50000","где",$E$4)),INDIRECT(SUBSTITUTE("ИсходныеДанные!$что$2:$что$50000","что",$G$4)),"",0,1)</f>
        <v/>
      </c>
      <c r="X351" s="78" t="str" cm="1">
        <f t="array" ref="X351">_xlfn.XLOOKUP($B351&amp;"#"&amp;W$6,INDIRECT(SUBSTITUTE("ИсходныеДанные!$где$2:$где$50000","где",$E$4)),INDIRECT(SUBSTITUTE("ИсходныеДанные!$что$2:$что$50000","что",$H$4)),"",0,1)</f>
        <v/>
      </c>
      <c r="Y351" s="20" t="str" cm="1">
        <f t="array" ref="Y351">_xlfn.XLOOKUP($B351&amp;"#"&amp;Y$6,INDIRECT(SUBSTITUTE("ИсходныеДанные!$где$2:$где$50000","где",$E$4)),INDIRECT(SUBSTITUTE("ИсходныеДанные!$что$2:$что$50000","что",$G$4)),"",0,1)</f>
        <v/>
      </c>
      <c r="Z351" s="78" t="str" cm="1">
        <f t="array" ref="Z351">_xlfn.XLOOKUP($B351&amp;"#"&amp;Y$6,INDIRECT(SUBSTITUTE("ИсходныеДанные!$где$2:$где$50000","где",$E$4)),INDIRECT(SUBSTITUTE("ИсходныеДанные!$что$2:$что$50000","что",$H$4)),"",0,1)</f>
        <v/>
      </c>
      <c r="AA351" s="20" t="str" cm="1">
        <f t="array" ref="AA351">_xlfn.XLOOKUP($B351&amp;"#"&amp;AA$6,INDIRECT(SUBSTITUTE("ИсходныеДанные!$где$2:$где$50000","где",$E$4)),INDIRECT(SUBSTITUTE("ИсходныеДанные!$что$2:$что$50000","что",$G$4)),"",0,1)</f>
        <v/>
      </c>
      <c r="AB351" s="78" t="str" cm="1">
        <f t="array" ref="AB351">_xlfn.XLOOKUP($B351&amp;"#"&amp;AA$6,INDIRECT(SUBSTITUTE("ИсходныеДанные!$где$2:$где$50000","где",$E$4)),INDIRECT(SUBSTITUTE("ИсходныеДанные!$что$2:$что$50000","что",$H$4)),"",0,1)</f>
        <v/>
      </c>
      <c r="AC351" s="3"/>
    </row>
    <row r="352" spans="1:29" x14ac:dyDescent="0.25">
      <c r="A352" s="6" t="str">
        <f t="shared" si="4"/>
        <v>delete</v>
      </c>
      <c r="B352" s="9" cm="1">
        <f t="array" ref="B352">INDIRECT("УникальныеСписки!A"&amp;ROW()-$F$4)</f>
        <v>0</v>
      </c>
      <c r="C352" s="15" t="str">
        <f t="array" ref="C352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ref="D352">_xlfn.XLOOKUP($B352,INDIRECT(SUBSTITUTE("ИсходныеДанные!$где$2:$где$50000","где",$B$4)),INDIRECT(SUBSTITUTE("ИсходныеДанные!$что$2:$что$50000","что",D$4)),"",0,1)</f>
        <v/>
      </c>
      <c r="E352" s="20" t="str" cm="1">
        <f t="array" ref="E352">_xlfn.XLOOKUP($B352&amp;"#"&amp;E$6,INDIRECT(SUBSTITUTE("ИсходныеДанные!$где$2:$где$50000","где",$E$4)),INDIRECT(SUBSTITUTE("ИсходныеДанные!$что$2:$что$50000","что",$G$4)),"",0,1)</f>
        <v/>
      </c>
      <c r="F352" s="78" t="str" cm="1">
        <f t="array" ref="F352">_xlfn.XLOOKUP($B352&amp;"#"&amp;E$6,INDIRECT(SUBSTITUTE("ИсходныеДанные!$где$2:$где$50000","где",$E$4)),INDIRECT(SUBSTITUTE("ИсходныеДанные!$что$2:$что$50000","что",$H$4)),"",0,1)</f>
        <v/>
      </c>
      <c r="G352" s="20" t="str" cm="1">
        <f t="array" ref="G352">_xlfn.XLOOKUP($B352&amp;"#"&amp;G$6,INDIRECT(SUBSTITUTE("ИсходныеДанные!$где$2:$где$50000","где",$E$4)),INDIRECT(SUBSTITUTE("ИсходныеДанные!$что$2:$что$50000","что",$G$4)),"",0,1)</f>
        <v/>
      </c>
      <c r="H352" s="78" t="str" cm="1">
        <f t="array" ref="H352">_xlfn.XLOOKUP($B352&amp;"#"&amp;G$6,INDIRECT(SUBSTITUTE("ИсходныеДанные!$где$2:$где$50000","где",$E$4)),INDIRECT(SUBSTITUTE("ИсходныеДанные!$что$2:$что$50000","что",$H$4)),"",0,1)</f>
        <v/>
      </c>
      <c r="I352" s="20" t="str" cm="1">
        <f t="array" ref="I352">_xlfn.XLOOKUP($B352&amp;"#"&amp;I$6,INDIRECT(SUBSTITUTE("ИсходныеДанные!$где$2:$где$50000","где",$E$4)),INDIRECT(SUBSTITUTE("ИсходныеДанные!$что$2:$что$50000","что",$G$4)),"",0,1)</f>
        <v/>
      </c>
      <c r="J352" s="78" t="str" cm="1">
        <f t="array" ref="J352">_xlfn.XLOOKUP($B352&amp;"#"&amp;I$6,INDIRECT(SUBSTITUTE("ИсходныеДанные!$где$2:$где$50000","где",$E$4)),INDIRECT(SUBSTITUTE("ИсходныеДанные!$что$2:$что$50000","что",$H$4)),"",0,1)</f>
        <v/>
      </c>
      <c r="K352" s="20" t="str" cm="1">
        <f t="array" ref="K352">_xlfn.XLOOKUP($B352&amp;"#"&amp;K$6,INDIRECT(SUBSTITUTE("ИсходныеДанные!$где$2:$где$50000","где",$E$4)),INDIRECT(SUBSTITUTE("ИсходныеДанные!$что$2:$что$50000","что",$G$4)),"",0,1)</f>
        <v/>
      </c>
      <c r="L352" s="78" t="str" cm="1">
        <f t="array" ref="L352">_xlfn.XLOOKUP($B352&amp;"#"&amp;K$6,INDIRECT(SUBSTITUTE("ИсходныеДанные!$где$2:$где$50000","где",$E$4)),INDIRECT(SUBSTITUTE("ИсходныеДанные!$что$2:$что$50000","что",$H$4)),"",0,1)</f>
        <v/>
      </c>
      <c r="M352" s="20" t="str" cm="1">
        <f t="array" ref="M352">_xlfn.XLOOKUP($B352&amp;"#"&amp;M$6,INDIRECT(SUBSTITUTE("ИсходныеДанные!$где$2:$где$50000","где",$E$4)),INDIRECT(SUBSTITUTE("ИсходныеДанные!$что$2:$что$50000","что",$G$4)),"",0,1)</f>
        <v/>
      </c>
      <c r="N352" s="78" t="str" cm="1">
        <f t="array" ref="N352">_xlfn.XLOOKUP($B352&amp;"#"&amp;M$6,INDIRECT(SUBSTITUTE("ИсходныеДанные!$где$2:$где$50000","где",$E$4)),INDIRECT(SUBSTITUTE("ИсходныеДанные!$что$2:$что$50000","что",$H$4)),"",0,1)</f>
        <v/>
      </c>
      <c r="O352" s="20" t="str" cm="1">
        <f t="array" ref="O352">_xlfn.XLOOKUP($B352&amp;"#"&amp;O$6,INDIRECT(SUBSTITUTE("ИсходныеДанные!$где$2:$где$50000","где",$E$4)),INDIRECT(SUBSTITUTE("ИсходныеДанные!$что$2:$что$50000","что",$G$4)),"",0,1)</f>
        <v/>
      </c>
      <c r="P352" s="78" t="str" cm="1">
        <f t="array" ref="P352">_xlfn.XLOOKUP($B352&amp;"#"&amp;O$6,INDIRECT(SUBSTITUTE("ИсходныеДанные!$где$2:$где$50000","где",$E$4)),INDIRECT(SUBSTITUTE("ИсходныеДанные!$что$2:$что$50000","что",$H$4)),"",0,1)</f>
        <v/>
      </c>
      <c r="Q352" s="20" t="str" cm="1">
        <f t="array" ref="Q352">_xlfn.XLOOKUP($B352&amp;"#"&amp;Q$6,INDIRECT(SUBSTITUTE("ИсходныеДанные!$где$2:$где$50000","где",$E$4)),INDIRECT(SUBSTITUTE("ИсходныеДанные!$что$2:$что$50000","что",$G$4)),"",0,1)</f>
        <v/>
      </c>
      <c r="R352" s="78" t="str" cm="1">
        <f t="array" ref="R352">_xlfn.XLOOKUP($B352&amp;"#"&amp;Q$6,INDIRECT(SUBSTITUTE("ИсходныеДанные!$где$2:$где$50000","где",$E$4)),INDIRECT(SUBSTITUTE("ИсходныеДанные!$что$2:$что$50000","что",$H$4)),"",0,1)</f>
        <v/>
      </c>
      <c r="S352" s="20" t="str" cm="1">
        <f t="array" ref="S352">_xlfn.XLOOKUP($B352&amp;"#"&amp;S$6,INDIRECT(SUBSTITUTE("ИсходныеДанные!$где$2:$где$50000","где",$E$4)),INDIRECT(SUBSTITUTE("ИсходныеДанные!$что$2:$что$50000","что",$G$4)),"",0,1)</f>
        <v/>
      </c>
      <c r="T352" s="78" t="str" cm="1">
        <f t="array" ref="T352">_xlfn.XLOOKUP($B352&amp;"#"&amp;S$6,INDIRECT(SUBSTITUTE("ИсходныеДанные!$где$2:$где$50000","где",$E$4)),INDIRECT(SUBSTITUTE("ИсходныеДанные!$что$2:$что$50000","что",$H$4)),"",0,1)</f>
        <v/>
      </c>
      <c r="U352" s="20" t="str" cm="1">
        <f t="array" ref="U352">_xlfn.XLOOKUP($B352&amp;"#"&amp;U$6,INDIRECT(SUBSTITUTE("ИсходныеДанные!$где$2:$где$50000","где",$E$4)),INDIRECT(SUBSTITUTE("ИсходныеДанные!$что$2:$что$50000","что",$G$4)),"",0,1)</f>
        <v/>
      </c>
      <c r="V352" s="78" t="str" cm="1">
        <f t="array" ref="V352">_xlfn.XLOOKUP($B352&amp;"#"&amp;U$6,INDIRECT(SUBSTITUTE("ИсходныеДанные!$где$2:$где$50000","где",$E$4)),INDIRECT(SUBSTITUTE("ИсходныеДанные!$что$2:$что$50000","что",$H$4)),"",0,1)</f>
        <v/>
      </c>
      <c r="W352" s="20" t="str" cm="1">
        <f t="array" ref="W352">_xlfn.XLOOKUP($B352&amp;"#"&amp;W$6,INDIRECT(SUBSTITUTE("ИсходныеДанные!$где$2:$где$50000","где",$E$4)),INDIRECT(SUBSTITUTE("ИсходныеДанные!$что$2:$что$50000","что",$G$4)),"",0,1)</f>
        <v/>
      </c>
      <c r="X352" s="78" t="str" cm="1">
        <f t="array" ref="X352">_xlfn.XLOOKUP($B352&amp;"#"&amp;W$6,INDIRECT(SUBSTITUTE("ИсходныеДанные!$где$2:$где$50000","где",$E$4)),INDIRECT(SUBSTITUTE("ИсходныеДанные!$что$2:$что$50000","что",$H$4)),"",0,1)</f>
        <v/>
      </c>
      <c r="Y352" s="20" t="str" cm="1">
        <f t="array" ref="Y352">_xlfn.XLOOKUP($B352&amp;"#"&amp;Y$6,INDIRECT(SUBSTITUTE("ИсходныеДанные!$где$2:$где$50000","где",$E$4)),INDIRECT(SUBSTITUTE("ИсходныеДанные!$что$2:$что$50000","что",$G$4)),"",0,1)</f>
        <v/>
      </c>
      <c r="Z352" s="78" t="str" cm="1">
        <f t="array" ref="Z352">_xlfn.XLOOKUP($B352&amp;"#"&amp;Y$6,INDIRECT(SUBSTITUTE("ИсходныеДанные!$где$2:$где$50000","где",$E$4)),INDIRECT(SUBSTITUTE("ИсходныеДанные!$что$2:$что$50000","что",$H$4)),"",0,1)</f>
        <v/>
      </c>
      <c r="AA352" s="20" t="str" cm="1">
        <f t="array" ref="AA352">_xlfn.XLOOKUP($B352&amp;"#"&amp;AA$6,INDIRECT(SUBSTITUTE("ИсходныеДанные!$где$2:$где$50000","где",$E$4)),INDIRECT(SUBSTITUTE("ИсходныеДанные!$что$2:$что$50000","что",$G$4)),"",0,1)</f>
        <v/>
      </c>
      <c r="AB352" s="78" t="str" cm="1">
        <f t="array" ref="AB352">_xlfn.XLOOKUP($B352&amp;"#"&amp;AA$6,INDIRECT(SUBSTITUTE("ИсходныеДанные!$где$2:$где$50000","где",$E$4)),INDIRECT(SUBSTITUTE("ИсходныеДанные!$что$2:$что$50000","что",$H$4)),"",0,1)</f>
        <v/>
      </c>
      <c r="AC352" s="3"/>
    </row>
    <row r="353" spans="1:29" x14ac:dyDescent="0.25">
      <c r="A353" s="6" t="str">
        <f t="shared" si="4"/>
        <v>delete</v>
      </c>
      <c r="B353" s="9" cm="1">
        <f t="array" ref="B353">INDIRECT("УникальныеСписки!A"&amp;ROW()-$F$4)</f>
        <v>0</v>
      </c>
      <c r="C353" s="15" t="str">
        <f t="array" ref="C353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ref="D353">_xlfn.XLOOKUP($B353,INDIRECT(SUBSTITUTE("ИсходныеДанные!$где$2:$где$50000","где",$B$4)),INDIRECT(SUBSTITUTE("ИсходныеДанные!$что$2:$что$50000","что",D$4)),"",0,1)</f>
        <v/>
      </c>
      <c r="E353" s="20" t="str" cm="1">
        <f t="array" ref="E353">_xlfn.XLOOKUP($B353&amp;"#"&amp;E$6,INDIRECT(SUBSTITUTE("ИсходныеДанные!$где$2:$где$50000","где",$E$4)),INDIRECT(SUBSTITUTE("ИсходныеДанные!$что$2:$что$50000","что",$G$4)),"",0,1)</f>
        <v/>
      </c>
      <c r="F353" s="78" t="str" cm="1">
        <f t="array" ref="F353">_xlfn.XLOOKUP($B353&amp;"#"&amp;E$6,INDIRECT(SUBSTITUTE("ИсходныеДанные!$где$2:$где$50000","где",$E$4)),INDIRECT(SUBSTITUTE("ИсходныеДанные!$что$2:$что$50000","что",$H$4)),"",0,1)</f>
        <v/>
      </c>
      <c r="G353" s="20" t="str" cm="1">
        <f t="array" ref="G353">_xlfn.XLOOKUP($B353&amp;"#"&amp;G$6,INDIRECT(SUBSTITUTE("ИсходныеДанные!$где$2:$где$50000","где",$E$4)),INDIRECT(SUBSTITUTE("ИсходныеДанные!$что$2:$что$50000","что",$G$4)),"",0,1)</f>
        <v/>
      </c>
      <c r="H353" s="78" t="str" cm="1">
        <f t="array" ref="H353">_xlfn.XLOOKUP($B353&amp;"#"&amp;G$6,INDIRECT(SUBSTITUTE("ИсходныеДанные!$где$2:$где$50000","где",$E$4)),INDIRECT(SUBSTITUTE("ИсходныеДанные!$что$2:$что$50000","что",$H$4)),"",0,1)</f>
        <v/>
      </c>
      <c r="I353" s="20" t="str" cm="1">
        <f t="array" ref="I353">_xlfn.XLOOKUP($B353&amp;"#"&amp;I$6,INDIRECT(SUBSTITUTE("ИсходныеДанные!$где$2:$где$50000","где",$E$4)),INDIRECT(SUBSTITUTE("ИсходныеДанные!$что$2:$что$50000","что",$G$4)),"",0,1)</f>
        <v/>
      </c>
      <c r="J353" s="78" t="str" cm="1">
        <f t="array" ref="J353">_xlfn.XLOOKUP($B353&amp;"#"&amp;I$6,INDIRECT(SUBSTITUTE("ИсходныеДанные!$где$2:$где$50000","где",$E$4)),INDIRECT(SUBSTITUTE("ИсходныеДанные!$что$2:$что$50000","что",$H$4)),"",0,1)</f>
        <v/>
      </c>
      <c r="K353" s="20" t="str" cm="1">
        <f t="array" ref="K353">_xlfn.XLOOKUP($B353&amp;"#"&amp;K$6,INDIRECT(SUBSTITUTE("ИсходныеДанные!$где$2:$где$50000","где",$E$4)),INDIRECT(SUBSTITUTE("ИсходныеДанные!$что$2:$что$50000","что",$G$4)),"",0,1)</f>
        <v/>
      </c>
      <c r="L353" s="78" t="str" cm="1">
        <f t="array" ref="L353">_xlfn.XLOOKUP($B353&amp;"#"&amp;K$6,INDIRECT(SUBSTITUTE("ИсходныеДанные!$где$2:$где$50000","где",$E$4)),INDIRECT(SUBSTITUTE("ИсходныеДанные!$что$2:$что$50000","что",$H$4)),"",0,1)</f>
        <v/>
      </c>
      <c r="M353" s="20" t="str" cm="1">
        <f t="array" ref="M353">_xlfn.XLOOKUP($B353&amp;"#"&amp;M$6,INDIRECT(SUBSTITUTE("ИсходныеДанные!$где$2:$где$50000","где",$E$4)),INDIRECT(SUBSTITUTE("ИсходныеДанные!$что$2:$что$50000","что",$G$4)),"",0,1)</f>
        <v/>
      </c>
      <c r="N353" s="78" t="str" cm="1">
        <f t="array" ref="N353">_xlfn.XLOOKUP($B353&amp;"#"&amp;M$6,INDIRECT(SUBSTITUTE("ИсходныеДанные!$где$2:$где$50000","где",$E$4)),INDIRECT(SUBSTITUTE("ИсходныеДанные!$что$2:$что$50000","что",$H$4)),"",0,1)</f>
        <v/>
      </c>
      <c r="O353" s="20" t="str" cm="1">
        <f t="array" ref="O353">_xlfn.XLOOKUP($B353&amp;"#"&amp;O$6,INDIRECT(SUBSTITUTE("ИсходныеДанные!$где$2:$где$50000","где",$E$4)),INDIRECT(SUBSTITUTE("ИсходныеДанные!$что$2:$что$50000","что",$G$4)),"",0,1)</f>
        <v/>
      </c>
      <c r="P353" s="78" t="str" cm="1">
        <f t="array" ref="P353">_xlfn.XLOOKUP($B353&amp;"#"&amp;O$6,INDIRECT(SUBSTITUTE("ИсходныеДанные!$где$2:$где$50000","где",$E$4)),INDIRECT(SUBSTITUTE("ИсходныеДанные!$что$2:$что$50000","что",$H$4)),"",0,1)</f>
        <v/>
      </c>
      <c r="Q353" s="20" t="str" cm="1">
        <f t="array" ref="Q353">_xlfn.XLOOKUP($B353&amp;"#"&amp;Q$6,INDIRECT(SUBSTITUTE("ИсходныеДанные!$где$2:$где$50000","где",$E$4)),INDIRECT(SUBSTITUTE("ИсходныеДанные!$что$2:$что$50000","что",$G$4)),"",0,1)</f>
        <v/>
      </c>
      <c r="R353" s="78" t="str" cm="1">
        <f t="array" ref="R353">_xlfn.XLOOKUP($B353&amp;"#"&amp;Q$6,INDIRECT(SUBSTITUTE("ИсходныеДанные!$где$2:$где$50000","где",$E$4)),INDIRECT(SUBSTITUTE("ИсходныеДанные!$что$2:$что$50000","что",$H$4)),"",0,1)</f>
        <v/>
      </c>
      <c r="S353" s="20" t="str" cm="1">
        <f t="array" ref="S353">_xlfn.XLOOKUP($B353&amp;"#"&amp;S$6,INDIRECT(SUBSTITUTE("ИсходныеДанные!$где$2:$где$50000","где",$E$4)),INDIRECT(SUBSTITUTE("ИсходныеДанные!$что$2:$что$50000","что",$G$4)),"",0,1)</f>
        <v/>
      </c>
      <c r="T353" s="78" t="str" cm="1">
        <f t="array" ref="T353">_xlfn.XLOOKUP($B353&amp;"#"&amp;S$6,INDIRECT(SUBSTITUTE("ИсходныеДанные!$где$2:$где$50000","где",$E$4)),INDIRECT(SUBSTITUTE("ИсходныеДанные!$что$2:$что$50000","что",$H$4)),"",0,1)</f>
        <v/>
      </c>
      <c r="U353" s="20" t="str" cm="1">
        <f t="array" ref="U353">_xlfn.XLOOKUP($B353&amp;"#"&amp;U$6,INDIRECT(SUBSTITUTE("ИсходныеДанные!$где$2:$где$50000","где",$E$4)),INDIRECT(SUBSTITUTE("ИсходныеДанные!$что$2:$что$50000","что",$G$4)),"",0,1)</f>
        <v/>
      </c>
      <c r="V353" s="78" t="str" cm="1">
        <f t="array" ref="V353">_xlfn.XLOOKUP($B353&amp;"#"&amp;U$6,INDIRECT(SUBSTITUTE("ИсходныеДанные!$где$2:$где$50000","где",$E$4)),INDIRECT(SUBSTITUTE("ИсходныеДанные!$что$2:$что$50000","что",$H$4)),"",0,1)</f>
        <v/>
      </c>
      <c r="W353" s="20" t="str" cm="1">
        <f t="array" ref="W353">_xlfn.XLOOKUP($B353&amp;"#"&amp;W$6,INDIRECT(SUBSTITUTE("ИсходныеДанные!$где$2:$где$50000","где",$E$4)),INDIRECT(SUBSTITUTE("ИсходныеДанные!$что$2:$что$50000","что",$G$4)),"",0,1)</f>
        <v/>
      </c>
      <c r="X353" s="78" t="str" cm="1">
        <f t="array" ref="X353">_xlfn.XLOOKUP($B353&amp;"#"&amp;W$6,INDIRECT(SUBSTITUTE("ИсходныеДанные!$где$2:$где$50000","где",$E$4)),INDIRECT(SUBSTITUTE("ИсходныеДанные!$что$2:$что$50000","что",$H$4)),"",0,1)</f>
        <v/>
      </c>
      <c r="Y353" s="20" t="str" cm="1">
        <f t="array" ref="Y353">_xlfn.XLOOKUP($B353&amp;"#"&amp;Y$6,INDIRECT(SUBSTITUTE("ИсходныеДанные!$где$2:$где$50000","где",$E$4)),INDIRECT(SUBSTITUTE("ИсходныеДанные!$что$2:$что$50000","что",$G$4)),"",0,1)</f>
        <v/>
      </c>
      <c r="Z353" s="78" t="str" cm="1">
        <f t="array" ref="Z353">_xlfn.XLOOKUP($B353&amp;"#"&amp;Y$6,INDIRECT(SUBSTITUTE("ИсходныеДанные!$где$2:$где$50000","где",$E$4)),INDIRECT(SUBSTITUTE("ИсходныеДанные!$что$2:$что$50000","что",$H$4)),"",0,1)</f>
        <v/>
      </c>
      <c r="AA353" s="20" t="str" cm="1">
        <f t="array" ref="AA353">_xlfn.XLOOKUP($B353&amp;"#"&amp;AA$6,INDIRECT(SUBSTITUTE("ИсходныеДанные!$где$2:$где$50000","где",$E$4)),INDIRECT(SUBSTITUTE("ИсходныеДанные!$что$2:$что$50000","что",$G$4)),"",0,1)</f>
        <v/>
      </c>
      <c r="AB353" s="78" t="str" cm="1">
        <f t="array" ref="AB353">_xlfn.XLOOKUP($B353&amp;"#"&amp;AA$6,INDIRECT(SUBSTITUTE("ИсходныеДанные!$где$2:$где$50000","где",$E$4)),INDIRECT(SUBSTITUTE("ИсходныеДанные!$что$2:$что$50000","что",$H$4)),"",0,1)</f>
        <v/>
      </c>
      <c r="AC353" s="3"/>
    </row>
    <row r="354" spans="1:29" x14ac:dyDescent="0.25">
      <c r="A354" s="6" t="str">
        <f t="shared" si="4"/>
        <v>delete</v>
      </c>
      <c r="B354" s="9" cm="1">
        <f t="array" ref="B354">INDIRECT("УникальныеСписки!A"&amp;ROW()-$F$4)</f>
        <v>0</v>
      </c>
      <c r="C354" s="15" t="str">
        <f t="array" ref="C354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ref="D354">_xlfn.XLOOKUP($B354,INDIRECT(SUBSTITUTE("ИсходныеДанные!$где$2:$где$50000","где",$B$4)),INDIRECT(SUBSTITUTE("ИсходныеДанные!$что$2:$что$50000","что",D$4)),"",0,1)</f>
        <v/>
      </c>
      <c r="E354" s="20" t="str" cm="1">
        <f t="array" ref="E354">_xlfn.XLOOKUP($B354&amp;"#"&amp;E$6,INDIRECT(SUBSTITUTE("ИсходныеДанные!$где$2:$где$50000","где",$E$4)),INDIRECT(SUBSTITUTE("ИсходныеДанные!$что$2:$что$50000","что",$G$4)),"",0,1)</f>
        <v/>
      </c>
      <c r="F354" s="78" t="str" cm="1">
        <f t="array" ref="F354">_xlfn.XLOOKUP($B354&amp;"#"&amp;E$6,INDIRECT(SUBSTITUTE("ИсходныеДанные!$где$2:$где$50000","где",$E$4)),INDIRECT(SUBSTITUTE("ИсходныеДанные!$что$2:$что$50000","что",$H$4)),"",0,1)</f>
        <v/>
      </c>
      <c r="G354" s="20" t="str" cm="1">
        <f t="array" ref="G354">_xlfn.XLOOKUP($B354&amp;"#"&amp;G$6,INDIRECT(SUBSTITUTE("ИсходныеДанные!$где$2:$где$50000","где",$E$4)),INDIRECT(SUBSTITUTE("ИсходныеДанные!$что$2:$что$50000","что",$G$4)),"",0,1)</f>
        <v/>
      </c>
      <c r="H354" s="78" t="str" cm="1">
        <f t="array" ref="H354">_xlfn.XLOOKUP($B354&amp;"#"&amp;G$6,INDIRECT(SUBSTITUTE("ИсходныеДанные!$где$2:$где$50000","где",$E$4)),INDIRECT(SUBSTITUTE("ИсходныеДанные!$что$2:$что$50000","что",$H$4)),"",0,1)</f>
        <v/>
      </c>
      <c r="I354" s="20" t="str" cm="1">
        <f t="array" ref="I354">_xlfn.XLOOKUP($B354&amp;"#"&amp;I$6,INDIRECT(SUBSTITUTE("ИсходныеДанные!$где$2:$где$50000","где",$E$4)),INDIRECT(SUBSTITUTE("ИсходныеДанные!$что$2:$что$50000","что",$G$4)),"",0,1)</f>
        <v/>
      </c>
      <c r="J354" s="78" t="str" cm="1">
        <f t="array" ref="J354">_xlfn.XLOOKUP($B354&amp;"#"&amp;I$6,INDIRECT(SUBSTITUTE("ИсходныеДанные!$где$2:$где$50000","где",$E$4)),INDIRECT(SUBSTITUTE("ИсходныеДанные!$что$2:$что$50000","что",$H$4)),"",0,1)</f>
        <v/>
      </c>
      <c r="K354" s="20" t="str" cm="1">
        <f t="array" ref="K354">_xlfn.XLOOKUP($B354&amp;"#"&amp;K$6,INDIRECT(SUBSTITUTE("ИсходныеДанные!$где$2:$где$50000","где",$E$4)),INDIRECT(SUBSTITUTE("ИсходныеДанные!$что$2:$что$50000","что",$G$4)),"",0,1)</f>
        <v/>
      </c>
      <c r="L354" s="78" t="str" cm="1">
        <f t="array" ref="L354">_xlfn.XLOOKUP($B354&amp;"#"&amp;K$6,INDIRECT(SUBSTITUTE("ИсходныеДанные!$где$2:$где$50000","где",$E$4)),INDIRECT(SUBSTITUTE("ИсходныеДанные!$что$2:$что$50000","что",$H$4)),"",0,1)</f>
        <v/>
      </c>
      <c r="M354" s="20" t="str" cm="1">
        <f t="array" ref="M354">_xlfn.XLOOKUP($B354&amp;"#"&amp;M$6,INDIRECT(SUBSTITUTE("ИсходныеДанные!$где$2:$где$50000","где",$E$4)),INDIRECT(SUBSTITUTE("ИсходныеДанные!$что$2:$что$50000","что",$G$4)),"",0,1)</f>
        <v/>
      </c>
      <c r="N354" s="78" t="str" cm="1">
        <f t="array" ref="N354">_xlfn.XLOOKUP($B354&amp;"#"&amp;M$6,INDIRECT(SUBSTITUTE("ИсходныеДанные!$где$2:$где$50000","где",$E$4)),INDIRECT(SUBSTITUTE("ИсходныеДанные!$что$2:$что$50000","что",$H$4)),"",0,1)</f>
        <v/>
      </c>
      <c r="O354" s="20" t="str" cm="1">
        <f t="array" ref="O354">_xlfn.XLOOKUP($B354&amp;"#"&amp;O$6,INDIRECT(SUBSTITUTE("ИсходныеДанные!$где$2:$где$50000","где",$E$4)),INDIRECT(SUBSTITUTE("ИсходныеДанные!$что$2:$что$50000","что",$G$4)),"",0,1)</f>
        <v/>
      </c>
      <c r="P354" s="78" t="str" cm="1">
        <f t="array" ref="P354">_xlfn.XLOOKUP($B354&amp;"#"&amp;O$6,INDIRECT(SUBSTITUTE("ИсходныеДанные!$где$2:$где$50000","где",$E$4)),INDIRECT(SUBSTITUTE("ИсходныеДанные!$что$2:$что$50000","что",$H$4)),"",0,1)</f>
        <v/>
      </c>
      <c r="Q354" s="20" t="str" cm="1">
        <f t="array" ref="Q354">_xlfn.XLOOKUP($B354&amp;"#"&amp;Q$6,INDIRECT(SUBSTITUTE("ИсходныеДанные!$где$2:$где$50000","где",$E$4)),INDIRECT(SUBSTITUTE("ИсходныеДанные!$что$2:$что$50000","что",$G$4)),"",0,1)</f>
        <v/>
      </c>
      <c r="R354" s="78" t="str" cm="1">
        <f t="array" ref="R354">_xlfn.XLOOKUP($B354&amp;"#"&amp;Q$6,INDIRECT(SUBSTITUTE("ИсходныеДанные!$где$2:$где$50000","где",$E$4)),INDIRECT(SUBSTITUTE("ИсходныеДанные!$что$2:$что$50000","что",$H$4)),"",0,1)</f>
        <v/>
      </c>
      <c r="S354" s="20" t="str" cm="1">
        <f t="array" ref="S354">_xlfn.XLOOKUP($B354&amp;"#"&amp;S$6,INDIRECT(SUBSTITUTE("ИсходныеДанные!$где$2:$где$50000","где",$E$4)),INDIRECT(SUBSTITUTE("ИсходныеДанные!$что$2:$что$50000","что",$G$4)),"",0,1)</f>
        <v/>
      </c>
      <c r="T354" s="78" t="str" cm="1">
        <f t="array" ref="T354">_xlfn.XLOOKUP($B354&amp;"#"&amp;S$6,INDIRECT(SUBSTITUTE("ИсходныеДанные!$где$2:$где$50000","где",$E$4)),INDIRECT(SUBSTITUTE("ИсходныеДанные!$что$2:$что$50000","что",$H$4)),"",0,1)</f>
        <v/>
      </c>
      <c r="U354" s="20" t="str" cm="1">
        <f t="array" ref="U354">_xlfn.XLOOKUP($B354&amp;"#"&amp;U$6,INDIRECT(SUBSTITUTE("ИсходныеДанные!$где$2:$где$50000","где",$E$4)),INDIRECT(SUBSTITUTE("ИсходныеДанные!$что$2:$что$50000","что",$G$4)),"",0,1)</f>
        <v/>
      </c>
      <c r="V354" s="78" t="str" cm="1">
        <f t="array" ref="V354">_xlfn.XLOOKUP($B354&amp;"#"&amp;U$6,INDIRECT(SUBSTITUTE("ИсходныеДанные!$где$2:$где$50000","где",$E$4)),INDIRECT(SUBSTITUTE("ИсходныеДанные!$что$2:$что$50000","что",$H$4)),"",0,1)</f>
        <v/>
      </c>
      <c r="W354" s="20" t="str" cm="1">
        <f t="array" ref="W354">_xlfn.XLOOKUP($B354&amp;"#"&amp;W$6,INDIRECT(SUBSTITUTE("ИсходныеДанные!$где$2:$где$50000","где",$E$4)),INDIRECT(SUBSTITUTE("ИсходныеДанные!$что$2:$что$50000","что",$G$4)),"",0,1)</f>
        <v/>
      </c>
      <c r="X354" s="78" t="str" cm="1">
        <f t="array" ref="X354">_xlfn.XLOOKUP($B354&amp;"#"&amp;W$6,INDIRECT(SUBSTITUTE("ИсходныеДанные!$где$2:$где$50000","где",$E$4)),INDIRECT(SUBSTITUTE("ИсходныеДанные!$что$2:$что$50000","что",$H$4)),"",0,1)</f>
        <v/>
      </c>
      <c r="Y354" s="20" t="str" cm="1">
        <f t="array" ref="Y354">_xlfn.XLOOKUP($B354&amp;"#"&amp;Y$6,INDIRECT(SUBSTITUTE("ИсходныеДанные!$где$2:$где$50000","где",$E$4)),INDIRECT(SUBSTITUTE("ИсходныеДанные!$что$2:$что$50000","что",$G$4)),"",0,1)</f>
        <v/>
      </c>
      <c r="Z354" s="78" t="str" cm="1">
        <f t="array" ref="Z354">_xlfn.XLOOKUP($B354&amp;"#"&amp;Y$6,INDIRECT(SUBSTITUTE("ИсходныеДанные!$где$2:$где$50000","где",$E$4)),INDIRECT(SUBSTITUTE("ИсходныеДанные!$что$2:$что$50000","что",$H$4)),"",0,1)</f>
        <v/>
      </c>
      <c r="AA354" s="20" t="str" cm="1">
        <f t="array" ref="AA354">_xlfn.XLOOKUP($B354&amp;"#"&amp;AA$6,INDIRECT(SUBSTITUTE("ИсходныеДанные!$где$2:$где$50000","где",$E$4)),INDIRECT(SUBSTITUTE("ИсходныеДанные!$что$2:$что$50000","что",$G$4)),"",0,1)</f>
        <v/>
      </c>
      <c r="AB354" s="78" t="str" cm="1">
        <f t="array" ref="AB354">_xlfn.XLOOKUP($B354&amp;"#"&amp;AA$6,INDIRECT(SUBSTITUTE("ИсходныеДанные!$где$2:$где$50000","где",$E$4)),INDIRECT(SUBSTITUTE("ИсходныеДанные!$что$2:$что$50000","что",$H$4)),"",0,1)</f>
        <v/>
      </c>
      <c r="AC354" s="3"/>
    </row>
    <row r="355" spans="1:29" x14ac:dyDescent="0.25">
      <c r="A355" s="6" t="str">
        <f t="shared" si="4"/>
        <v>delete</v>
      </c>
      <c r="B355" s="9" cm="1">
        <f t="array" ref="B355">INDIRECT("УникальныеСписки!A"&amp;ROW()-$F$4)</f>
        <v>0</v>
      </c>
      <c r="C355" s="15" t="str">
        <f t="array" ref="C355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ref="D355">_xlfn.XLOOKUP($B355,INDIRECT(SUBSTITUTE("ИсходныеДанные!$где$2:$где$50000","где",$B$4)),INDIRECT(SUBSTITUTE("ИсходныеДанные!$что$2:$что$50000","что",D$4)),"",0,1)</f>
        <v/>
      </c>
      <c r="E355" s="20" t="str" cm="1">
        <f t="array" ref="E355">_xlfn.XLOOKUP($B355&amp;"#"&amp;E$6,INDIRECT(SUBSTITUTE("ИсходныеДанные!$где$2:$где$50000","где",$E$4)),INDIRECT(SUBSTITUTE("ИсходныеДанные!$что$2:$что$50000","что",$G$4)),"",0,1)</f>
        <v/>
      </c>
      <c r="F355" s="78" t="str" cm="1">
        <f t="array" ref="F355">_xlfn.XLOOKUP($B355&amp;"#"&amp;E$6,INDIRECT(SUBSTITUTE("ИсходныеДанные!$где$2:$где$50000","где",$E$4)),INDIRECT(SUBSTITUTE("ИсходныеДанные!$что$2:$что$50000","что",$H$4)),"",0,1)</f>
        <v/>
      </c>
      <c r="G355" s="20" t="str" cm="1">
        <f t="array" ref="G355">_xlfn.XLOOKUP($B355&amp;"#"&amp;G$6,INDIRECT(SUBSTITUTE("ИсходныеДанные!$где$2:$где$50000","где",$E$4)),INDIRECT(SUBSTITUTE("ИсходныеДанные!$что$2:$что$50000","что",$G$4)),"",0,1)</f>
        <v/>
      </c>
      <c r="H355" s="78" t="str" cm="1">
        <f t="array" ref="H355">_xlfn.XLOOKUP($B355&amp;"#"&amp;G$6,INDIRECT(SUBSTITUTE("ИсходныеДанные!$где$2:$где$50000","где",$E$4)),INDIRECT(SUBSTITUTE("ИсходныеДанные!$что$2:$что$50000","что",$H$4)),"",0,1)</f>
        <v/>
      </c>
      <c r="I355" s="20" t="str" cm="1">
        <f t="array" ref="I355">_xlfn.XLOOKUP($B355&amp;"#"&amp;I$6,INDIRECT(SUBSTITUTE("ИсходныеДанные!$где$2:$где$50000","где",$E$4)),INDIRECT(SUBSTITUTE("ИсходныеДанные!$что$2:$что$50000","что",$G$4)),"",0,1)</f>
        <v/>
      </c>
      <c r="J355" s="78" t="str" cm="1">
        <f t="array" ref="J355">_xlfn.XLOOKUP($B355&amp;"#"&amp;I$6,INDIRECT(SUBSTITUTE("ИсходныеДанные!$где$2:$где$50000","где",$E$4)),INDIRECT(SUBSTITUTE("ИсходныеДанные!$что$2:$что$50000","что",$H$4)),"",0,1)</f>
        <v/>
      </c>
      <c r="K355" s="20" t="str" cm="1">
        <f t="array" ref="K355">_xlfn.XLOOKUP($B355&amp;"#"&amp;K$6,INDIRECT(SUBSTITUTE("ИсходныеДанные!$где$2:$где$50000","где",$E$4)),INDIRECT(SUBSTITUTE("ИсходныеДанные!$что$2:$что$50000","что",$G$4)),"",0,1)</f>
        <v/>
      </c>
      <c r="L355" s="78" t="str" cm="1">
        <f t="array" ref="L355">_xlfn.XLOOKUP($B355&amp;"#"&amp;K$6,INDIRECT(SUBSTITUTE("ИсходныеДанные!$где$2:$где$50000","где",$E$4)),INDIRECT(SUBSTITUTE("ИсходныеДанные!$что$2:$что$50000","что",$H$4)),"",0,1)</f>
        <v/>
      </c>
      <c r="M355" s="20" t="str" cm="1">
        <f t="array" ref="M355">_xlfn.XLOOKUP($B355&amp;"#"&amp;M$6,INDIRECT(SUBSTITUTE("ИсходныеДанные!$где$2:$где$50000","где",$E$4)),INDIRECT(SUBSTITUTE("ИсходныеДанные!$что$2:$что$50000","что",$G$4)),"",0,1)</f>
        <v/>
      </c>
      <c r="N355" s="78" t="str" cm="1">
        <f t="array" ref="N355">_xlfn.XLOOKUP($B355&amp;"#"&amp;M$6,INDIRECT(SUBSTITUTE("ИсходныеДанные!$где$2:$где$50000","где",$E$4)),INDIRECT(SUBSTITUTE("ИсходныеДанные!$что$2:$что$50000","что",$H$4)),"",0,1)</f>
        <v/>
      </c>
      <c r="O355" s="20" t="str" cm="1">
        <f t="array" ref="O355">_xlfn.XLOOKUP($B355&amp;"#"&amp;O$6,INDIRECT(SUBSTITUTE("ИсходныеДанные!$где$2:$где$50000","где",$E$4)),INDIRECT(SUBSTITUTE("ИсходныеДанные!$что$2:$что$50000","что",$G$4)),"",0,1)</f>
        <v/>
      </c>
      <c r="P355" s="78" t="str" cm="1">
        <f t="array" ref="P355">_xlfn.XLOOKUP($B355&amp;"#"&amp;O$6,INDIRECT(SUBSTITUTE("ИсходныеДанные!$где$2:$где$50000","где",$E$4)),INDIRECT(SUBSTITUTE("ИсходныеДанные!$что$2:$что$50000","что",$H$4)),"",0,1)</f>
        <v/>
      </c>
      <c r="Q355" s="20" t="str" cm="1">
        <f t="array" ref="Q355">_xlfn.XLOOKUP($B355&amp;"#"&amp;Q$6,INDIRECT(SUBSTITUTE("ИсходныеДанные!$где$2:$где$50000","где",$E$4)),INDIRECT(SUBSTITUTE("ИсходныеДанные!$что$2:$что$50000","что",$G$4)),"",0,1)</f>
        <v/>
      </c>
      <c r="R355" s="78" t="str" cm="1">
        <f t="array" ref="R355">_xlfn.XLOOKUP($B355&amp;"#"&amp;Q$6,INDIRECT(SUBSTITUTE("ИсходныеДанные!$где$2:$где$50000","где",$E$4)),INDIRECT(SUBSTITUTE("ИсходныеДанные!$что$2:$что$50000","что",$H$4)),"",0,1)</f>
        <v/>
      </c>
      <c r="S355" s="20" t="str" cm="1">
        <f t="array" ref="S355">_xlfn.XLOOKUP($B355&amp;"#"&amp;S$6,INDIRECT(SUBSTITUTE("ИсходныеДанные!$где$2:$где$50000","где",$E$4)),INDIRECT(SUBSTITUTE("ИсходныеДанные!$что$2:$что$50000","что",$G$4)),"",0,1)</f>
        <v/>
      </c>
      <c r="T355" s="78" t="str" cm="1">
        <f t="array" ref="T355">_xlfn.XLOOKUP($B355&amp;"#"&amp;S$6,INDIRECT(SUBSTITUTE("ИсходныеДанные!$где$2:$где$50000","где",$E$4)),INDIRECT(SUBSTITUTE("ИсходныеДанные!$что$2:$что$50000","что",$H$4)),"",0,1)</f>
        <v/>
      </c>
      <c r="U355" s="20" t="str" cm="1">
        <f t="array" ref="U355">_xlfn.XLOOKUP($B355&amp;"#"&amp;U$6,INDIRECT(SUBSTITUTE("ИсходныеДанные!$где$2:$где$50000","где",$E$4)),INDIRECT(SUBSTITUTE("ИсходныеДанные!$что$2:$что$50000","что",$G$4)),"",0,1)</f>
        <v/>
      </c>
      <c r="V355" s="78" t="str" cm="1">
        <f t="array" ref="V355">_xlfn.XLOOKUP($B355&amp;"#"&amp;U$6,INDIRECT(SUBSTITUTE("ИсходныеДанные!$где$2:$где$50000","где",$E$4)),INDIRECT(SUBSTITUTE("ИсходныеДанные!$что$2:$что$50000","что",$H$4)),"",0,1)</f>
        <v/>
      </c>
      <c r="W355" s="20" t="str" cm="1">
        <f t="array" ref="W355">_xlfn.XLOOKUP($B355&amp;"#"&amp;W$6,INDIRECT(SUBSTITUTE("ИсходныеДанные!$где$2:$где$50000","где",$E$4)),INDIRECT(SUBSTITUTE("ИсходныеДанные!$что$2:$что$50000","что",$G$4)),"",0,1)</f>
        <v/>
      </c>
      <c r="X355" s="78" t="str" cm="1">
        <f t="array" ref="X355">_xlfn.XLOOKUP($B355&amp;"#"&amp;W$6,INDIRECT(SUBSTITUTE("ИсходныеДанные!$где$2:$где$50000","где",$E$4)),INDIRECT(SUBSTITUTE("ИсходныеДанные!$что$2:$что$50000","что",$H$4)),"",0,1)</f>
        <v/>
      </c>
      <c r="Y355" s="20" t="str" cm="1">
        <f t="array" ref="Y355">_xlfn.XLOOKUP($B355&amp;"#"&amp;Y$6,INDIRECT(SUBSTITUTE("ИсходныеДанные!$где$2:$где$50000","где",$E$4)),INDIRECT(SUBSTITUTE("ИсходныеДанные!$что$2:$что$50000","что",$G$4)),"",0,1)</f>
        <v/>
      </c>
      <c r="Z355" s="78" t="str" cm="1">
        <f t="array" ref="Z355">_xlfn.XLOOKUP($B355&amp;"#"&amp;Y$6,INDIRECT(SUBSTITUTE("ИсходныеДанные!$где$2:$где$50000","где",$E$4)),INDIRECT(SUBSTITUTE("ИсходныеДанные!$что$2:$что$50000","что",$H$4)),"",0,1)</f>
        <v/>
      </c>
      <c r="AA355" s="20" t="str" cm="1">
        <f t="array" ref="AA355">_xlfn.XLOOKUP($B355&amp;"#"&amp;AA$6,INDIRECT(SUBSTITUTE("ИсходныеДанные!$где$2:$где$50000","где",$E$4)),INDIRECT(SUBSTITUTE("ИсходныеДанные!$что$2:$что$50000","что",$G$4)),"",0,1)</f>
        <v/>
      </c>
      <c r="AB355" s="78" t="str" cm="1">
        <f t="array" ref="AB355">_xlfn.XLOOKUP($B355&amp;"#"&amp;AA$6,INDIRECT(SUBSTITUTE("ИсходныеДанные!$где$2:$где$50000","где",$E$4)),INDIRECT(SUBSTITUTE("ИсходныеДанные!$что$2:$что$50000","что",$H$4)),"",0,1)</f>
        <v/>
      </c>
      <c r="AC355" s="3"/>
    </row>
    <row r="356" spans="1:29" x14ac:dyDescent="0.25">
      <c r="A356" s="6" t="str">
        <f t="shared" si="4"/>
        <v>delete</v>
      </c>
      <c r="B356" s="9" cm="1">
        <f t="array" ref="B356">INDIRECT("УникальныеСписки!A"&amp;ROW()-$F$4)</f>
        <v>0</v>
      </c>
      <c r="C356" s="15" t="str">
        <f t="array" ref="C356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ref="D356">_xlfn.XLOOKUP($B356,INDIRECT(SUBSTITUTE("ИсходныеДанные!$где$2:$где$50000","где",$B$4)),INDIRECT(SUBSTITUTE("ИсходныеДанные!$что$2:$что$50000","что",D$4)),"",0,1)</f>
        <v/>
      </c>
      <c r="E356" s="20" t="str" cm="1">
        <f t="array" ref="E356">_xlfn.XLOOKUP($B356&amp;"#"&amp;E$6,INDIRECT(SUBSTITUTE("ИсходныеДанные!$где$2:$где$50000","где",$E$4)),INDIRECT(SUBSTITUTE("ИсходныеДанные!$что$2:$что$50000","что",$G$4)),"",0,1)</f>
        <v/>
      </c>
      <c r="F356" s="78" t="str" cm="1">
        <f t="array" ref="F356">_xlfn.XLOOKUP($B356&amp;"#"&amp;E$6,INDIRECT(SUBSTITUTE("ИсходныеДанные!$где$2:$где$50000","где",$E$4)),INDIRECT(SUBSTITUTE("ИсходныеДанные!$что$2:$что$50000","что",$H$4)),"",0,1)</f>
        <v/>
      </c>
      <c r="G356" s="20" t="str" cm="1">
        <f t="array" ref="G356">_xlfn.XLOOKUP($B356&amp;"#"&amp;G$6,INDIRECT(SUBSTITUTE("ИсходныеДанные!$где$2:$где$50000","где",$E$4)),INDIRECT(SUBSTITUTE("ИсходныеДанные!$что$2:$что$50000","что",$G$4)),"",0,1)</f>
        <v/>
      </c>
      <c r="H356" s="78" t="str" cm="1">
        <f t="array" ref="H356">_xlfn.XLOOKUP($B356&amp;"#"&amp;G$6,INDIRECT(SUBSTITUTE("ИсходныеДанные!$где$2:$где$50000","где",$E$4)),INDIRECT(SUBSTITUTE("ИсходныеДанные!$что$2:$что$50000","что",$H$4)),"",0,1)</f>
        <v/>
      </c>
      <c r="I356" s="20" t="str" cm="1">
        <f t="array" ref="I356">_xlfn.XLOOKUP($B356&amp;"#"&amp;I$6,INDIRECT(SUBSTITUTE("ИсходныеДанные!$где$2:$где$50000","где",$E$4)),INDIRECT(SUBSTITUTE("ИсходныеДанные!$что$2:$что$50000","что",$G$4)),"",0,1)</f>
        <v/>
      </c>
      <c r="J356" s="78" t="str" cm="1">
        <f t="array" ref="J356">_xlfn.XLOOKUP($B356&amp;"#"&amp;I$6,INDIRECT(SUBSTITUTE("ИсходныеДанные!$где$2:$где$50000","где",$E$4)),INDIRECT(SUBSTITUTE("ИсходныеДанные!$что$2:$что$50000","что",$H$4)),"",0,1)</f>
        <v/>
      </c>
      <c r="K356" s="20" t="str" cm="1">
        <f t="array" ref="K356">_xlfn.XLOOKUP($B356&amp;"#"&amp;K$6,INDIRECT(SUBSTITUTE("ИсходныеДанные!$где$2:$где$50000","где",$E$4)),INDIRECT(SUBSTITUTE("ИсходныеДанные!$что$2:$что$50000","что",$G$4)),"",0,1)</f>
        <v/>
      </c>
      <c r="L356" s="78" t="str" cm="1">
        <f t="array" ref="L356">_xlfn.XLOOKUP($B356&amp;"#"&amp;K$6,INDIRECT(SUBSTITUTE("ИсходныеДанные!$где$2:$где$50000","где",$E$4)),INDIRECT(SUBSTITUTE("ИсходныеДанные!$что$2:$что$50000","что",$H$4)),"",0,1)</f>
        <v/>
      </c>
      <c r="M356" s="20" t="str" cm="1">
        <f t="array" ref="M356">_xlfn.XLOOKUP($B356&amp;"#"&amp;M$6,INDIRECT(SUBSTITUTE("ИсходныеДанные!$где$2:$где$50000","где",$E$4)),INDIRECT(SUBSTITUTE("ИсходныеДанные!$что$2:$что$50000","что",$G$4)),"",0,1)</f>
        <v/>
      </c>
      <c r="N356" s="78" t="str" cm="1">
        <f t="array" ref="N356">_xlfn.XLOOKUP($B356&amp;"#"&amp;M$6,INDIRECT(SUBSTITUTE("ИсходныеДанные!$где$2:$где$50000","где",$E$4)),INDIRECT(SUBSTITUTE("ИсходныеДанные!$что$2:$что$50000","что",$H$4)),"",0,1)</f>
        <v/>
      </c>
      <c r="O356" s="20" t="str" cm="1">
        <f t="array" ref="O356">_xlfn.XLOOKUP($B356&amp;"#"&amp;O$6,INDIRECT(SUBSTITUTE("ИсходныеДанные!$где$2:$где$50000","где",$E$4)),INDIRECT(SUBSTITUTE("ИсходныеДанные!$что$2:$что$50000","что",$G$4)),"",0,1)</f>
        <v/>
      </c>
      <c r="P356" s="78" t="str" cm="1">
        <f t="array" ref="P356">_xlfn.XLOOKUP($B356&amp;"#"&amp;O$6,INDIRECT(SUBSTITUTE("ИсходныеДанные!$где$2:$где$50000","где",$E$4)),INDIRECT(SUBSTITUTE("ИсходныеДанные!$что$2:$что$50000","что",$H$4)),"",0,1)</f>
        <v/>
      </c>
      <c r="Q356" s="20" t="str" cm="1">
        <f t="array" ref="Q356">_xlfn.XLOOKUP($B356&amp;"#"&amp;Q$6,INDIRECT(SUBSTITUTE("ИсходныеДанные!$где$2:$где$50000","где",$E$4)),INDIRECT(SUBSTITUTE("ИсходныеДанные!$что$2:$что$50000","что",$G$4)),"",0,1)</f>
        <v/>
      </c>
      <c r="R356" s="78" t="str" cm="1">
        <f t="array" ref="R356">_xlfn.XLOOKUP($B356&amp;"#"&amp;Q$6,INDIRECT(SUBSTITUTE("ИсходныеДанные!$где$2:$где$50000","где",$E$4)),INDIRECT(SUBSTITUTE("ИсходныеДанные!$что$2:$что$50000","что",$H$4)),"",0,1)</f>
        <v/>
      </c>
      <c r="S356" s="20" t="str" cm="1">
        <f t="array" ref="S356">_xlfn.XLOOKUP($B356&amp;"#"&amp;S$6,INDIRECT(SUBSTITUTE("ИсходныеДанные!$где$2:$где$50000","где",$E$4)),INDIRECT(SUBSTITUTE("ИсходныеДанные!$что$2:$что$50000","что",$G$4)),"",0,1)</f>
        <v/>
      </c>
      <c r="T356" s="78" t="str" cm="1">
        <f t="array" ref="T356">_xlfn.XLOOKUP($B356&amp;"#"&amp;S$6,INDIRECT(SUBSTITUTE("ИсходныеДанные!$где$2:$где$50000","где",$E$4)),INDIRECT(SUBSTITUTE("ИсходныеДанные!$что$2:$что$50000","что",$H$4)),"",0,1)</f>
        <v/>
      </c>
      <c r="U356" s="20" t="str" cm="1">
        <f t="array" ref="U356">_xlfn.XLOOKUP($B356&amp;"#"&amp;U$6,INDIRECT(SUBSTITUTE("ИсходныеДанные!$где$2:$где$50000","где",$E$4)),INDIRECT(SUBSTITUTE("ИсходныеДанные!$что$2:$что$50000","что",$G$4)),"",0,1)</f>
        <v/>
      </c>
      <c r="V356" s="78" t="str" cm="1">
        <f t="array" ref="V356">_xlfn.XLOOKUP($B356&amp;"#"&amp;U$6,INDIRECT(SUBSTITUTE("ИсходныеДанные!$где$2:$где$50000","где",$E$4)),INDIRECT(SUBSTITUTE("ИсходныеДанные!$что$2:$что$50000","что",$H$4)),"",0,1)</f>
        <v/>
      </c>
      <c r="W356" s="20" t="str" cm="1">
        <f t="array" ref="W356">_xlfn.XLOOKUP($B356&amp;"#"&amp;W$6,INDIRECT(SUBSTITUTE("ИсходныеДанные!$где$2:$где$50000","где",$E$4)),INDIRECT(SUBSTITUTE("ИсходныеДанные!$что$2:$что$50000","что",$G$4)),"",0,1)</f>
        <v/>
      </c>
      <c r="X356" s="78" t="str" cm="1">
        <f t="array" ref="X356">_xlfn.XLOOKUP($B356&amp;"#"&amp;W$6,INDIRECT(SUBSTITUTE("ИсходныеДанные!$где$2:$где$50000","где",$E$4)),INDIRECT(SUBSTITUTE("ИсходныеДанные!$что$2:$что$50000","что",$H$4)),"",0,1)</f>
        <v/>
      </c>
      <c r="Y356" s="20" t="str" cm="1">
        <f t="array" ref="Y356">_xlfn.XLOOKUP($B356&amp;"#"&amp;Y$6,INDIRECT(SUBSTITUTE("ИсходныеДанные!$где$2:$где$50000","где",$E$4)),INDIRECT(SUBSTITUTE("ИсходныеДанные!$что$2:$что$50000","что",$G$4)),"",0,1)</f>
        <v/>
      </c>
      <c r="Z356" s="78" t="str" cm="1">
        <f t="array" ref="Z356">_xlfn.XLOOKUP($B356&amp;"#"&amp;Y$6,INDIRECT(SUBSTITUTE("ИсходныеДанные!$где$2:$где$50000","где",$E$4)),INDIRECT(SUBSTITUTE("ИсходныеДанные!$что$2:$что$50000","что",$H$4)),"",0,1)</f>
        <v/>
      </c>
      <c r="AA356" s="20" t="str" cm="1">
        <f t="array" ref="AA356">_xlfn.XLOOKUP($B356&amp;"#"&amp;AA$6,INDIRECT(SUBSTITUTE("ИсходныеДанные!$где$2:$где$50000","где",$E$4)),INDIRECT(SUBSTITUTE("ИсходныеДанные!$что$2:$что$50000","что",$G$4)),"",0,1)</f>
        <v/>
      </c>
      <c r="AB356" s="78" t="str" cm="1">
        <f t="array" ref="AB356">_xlfn.XLOOKUP($B356&amp;"#"&amp;AA$6,INDIRECT(SUBSTITUTE("ИсходныеДанные!$где$2:$где$50000","где",$E$4)),INDIRECT(SUBSTITUTE("ИсходныеДанные!$что$2:$что$50000","что",$H$4)),"",0,1)</f>
        <v/>
      </c>
      <c r="AC356" s="3"/>
    </row>
    <row r="357" spans="1:29" x14ac:dyDescent="0.25">
      <c r="A357" s="6" t="str">
        <f t="shared" si="4"/>
        <v>delete</v>
      </c>
      <c r="B357" s="9" cm="1">
        <f t="array" ref="B357">INDIRECT("УникальныеСписки!A"&amp;ROW()-$F$4)</f>
        <v>0</v>
      </c>
      <c r="C357" s="15" t="str">
        <f t="array" ref="C357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ref="D357">_xlfn.XLOOKUP($B357,INDIRECT(SUBSTITUTE("ИсходныеДанные!$где$2:$где$50000","где",$B$4)),INDIRECT(SUBSTITUTE("ИсходныеДанные!$что$2:$что$50000","что",D$4)),"",0,1)</f>
        <v/>
      </c>
      <c r="E357" s="20" t="str" cm="1">
        <f t="array" ref="E357">_xlfn.XLOOKUP($B357&amp;"#"&amp;E$6,INDIRECT(SUBSTITUTE("ИсходныеДанные!$где$2:$где$50000","где",$E$4)),INDIRECT(SUBSTITUTE("ИсходныеДанные!$что$2:$что$50000","что",$G$4)),"",0,1)</f>
        <v/>
      </c>
      <c r="F357" s="78" t="str" cm="1">
        <f t="array" ref="F357">_xlfn.XLOOKUP($B357&amp;"#"&amp;E$6,INDIRECT(SUBSTITUTE("ИсходныеДанные!$где$2:$где$50000","где",$E$4)),INDIRECT(SUBSTITUTE("ИсходныеДанные!$что$2:$что$50000","что",$H$4)),"",0,1)</f>
        <v/>
      </c>
      <c r="G357" s="20" t="str" cm="1">
        <f t="array" ref="G357">_xlfn.XLOOKUP($B357&amp;"#"&amp;G$6,INDIRECT(SUBSTITUTE("ИсходныеДанные!$где$2:$где$50000","где",$E$4)),INDIRECT(SUBSTITUTE("ИсходныеДанные!$что$2:$что$50000","что",$G$4)),"",0,1)</f>
        <v/>
      </c>
      <c r="H357" s="78" t="str" cm="1">
        <f t="array" ref="H357">_xlfn.XLOOKUP($B357&amp;"#"&amp;G$6,INDIRECT(SUBSTITUTE("ИсходныеДанные!$где$2:$где$50000","где",$E$4)),INDIRECT(SUBSTITUTE("ИсходныеДанные!$что$2:$что$50000","что",$H$4)),"",0,1)</f>
        <v/>
      </c>
      <c r="I357" s="20" t="str" cm="1">
        <f t="array" ref="I357">_xlfn.XLOOKUP($B357&amp;"#"&amp;I$6,INDIRECT(SUBSTITUTE("ИсходныеДанные!$где$2:$где$50000","где",$E$4)),INDIRECT(SUBSTITUTE("ИсходныеДанные!$что$2:$что$50000","что",$G$4)),"",0,1)</f>
        <v/>
      </c>
      <c r="J357" s="78" t="str" cm="1">
        <f t="array" ref="J357">_xlfn.XLOOKUP($B357&amp;"#"&amp;I$6,INDIRECT(SUBSTITUTE("ИсходныеДанные!$где$2:$где$50000","где",$E$4)),INDIRECT(SUBSTITUTE("ИсходныеДанные!$что$2:$что$50000","что",$H$4)),"",0,1)</f>
        <v/>
      </c>
      <c r="K357" s="20" t="str" cm="1">
        <f t="array" ref="K357">_xlfn.XLOOKUP($B357&amp;"#"&amp;K$6,INDIRECT(SUBSTITUTE("ИсходныеДанные!$где$2:$где$50000","где",$E$4)),INDIRECT(SUBSTITUTE("ИсходныеДанные!$что$2:$что$50000","что",$G$4)),"",0,1)</f>
        <v/>
      </c>
      <c r="L357" s="78" t="str" cm="1">
        <f t="array" ref="L357">_xlfn.XLOOKUP($B357&amp;"#"&amp;K$6,INDIRECT(SUBSTITUTE("ИсходныеДанные!$где$2:$где$50000","где",$E$4)),INDIRECT(SUBSTITUTE("ИсходныеДанные!$что$2:$что$50000","что",$H$4)),"",0,1)</f>
        <v/>
      </c>
      <c r="M357" s="20" t="str" cm="1">
        <f t="array" ref="M357">_xlfn.XLOOKUP($B357&amp;"#"&amp;M$6,INDIRECT(SUBSTITUTE("ИсходныеДанные!$где$2:$где$50000","где",$E$4)),INDIRECT(SUBSTITUTE("ИсходныеДанные!$что$2:$что$50000","что",$G$4)),"",0,1)</f>
        <v/>
      </c>
      <c r="N357" s="78" t="str" cm="1">
        <f t="array" ref="N357">_xlfn.XLOOKUP($B357&amp;"#"&amp;M$6,INDIRECT(SUBSTITUTE("ИсходныеДанные!$где$2:$где$50000","где",$E$4)),INDIRECT(SUBSTITUTE("ИсходныеДанные!$что$2:$что$50000","что",$H$4)),"",0,1)</f>
        <v/>
      </c>
      <c r="O357" s="20" t="str" cm="1">
        <f t="array" ref="O357">_xlfn.XLOOKUP($B357&amp;"#"&amp;O$6,INDIRECT(SUBSTITUTE("ИсходныеДанные!$где$2:$где$50000","где",$E$4)),INDIRECT(SUBSTITUTE("ИсходныеДанные!$что$2:$что$50000","что",$G$4)),"",0,1)</f>
        <v/>
      </c>
      <c r="P357" s="78" t="str" cm="1">
        <f t="array" ref="P357">_xlfn.XLOOKUP($B357&amp;"#"&amp;O$6,INDIRECT(SUBSTITUTE("ИсходныеДанные!$где$2:$где$50000","где",$E$4)),INDIRECT(SUBSTITUTE("ИсходныеДанные!$что$2:$что$50000","что",$H$4)),"",0,1)</f>
        <v/>
      </c>
      <c r="Q357" s="20" t="str" cm="1">
        <f t="array" ref="Q357">_xlfn.XLOOKUP($B357&amp;"#"&amp;Q$6,INDIRECT(SUBSTITUTE("ИсходныеДанные!$где$2:$где$50000","где",$E$4)),INDIRECT(SUBSTITUTE("ИсходныеДанные!$что$2:$что$50000","что",$G$4)),"",0,1)</f>
        <v/>
      </c>
      <c r="R357" s="78" t="str" cm="1">
        <f t="array" ref="R357">_xlfn.XLOOKUP($B357&amp;"#"&amp;Q$6,INDIRECT(SUBSTITUTE("ИсходныеДанные!$где$2:$где$50000","где",$E$4)),INDIRECT(SUBSTITUTE("ИсходныеДанные!$что$2:$что$50000","что",$H$4)),"",0,1)</f>
        <v/>
      </c>
      <c r="S357" s="20" t="str" cm="1">
        <f t="array" ref="S357">_xlfn.XLOOKUP($B357&amp;"#"&amp;S$6,INDIRECT(SUBSTITUTE("ИсходныеДанные!$где$2:$где$50000","где",$E$4)),INDIRECT(SUBSTITUTE("ИсходныеДанные!$что$2:$что$50000","что",$G$4)),"",0,1)</f>
        <v/>
      </c>
      <c r="T357" s="78" t="str" cm="1">
        <f t="array" ref="T357">_xlfn.XLOOKUP($B357&amp;"#"&amp;S$6,INDIRECT(SUBSTITUTE("ИсходныеДанные!$где$2:$где$50000","где",$E$4)),INDIRECT(SUBSTITUTE("ИсходныеДанные!$что$2:$что$50000","что",$H$4)),"",0,1)</f>
        <v/>
      </c>
      <c r="U357" s="20" t="str" cm="1">
        <f t="array" ref="U357">_xlfn.XLOOKUP($B357&amp;"#"&amp;U$6,INDIRECT(SUBSTITUTE("ИсходныеДанные!$где$2:$где$50000","где",$E$4)),INDIRECT(SUBSTITUTE("ИсходныеДанные!$что$2:$что$50000","что",$G$4)),"",0,1)</f>
        <v/>
      </c>
      <c r="V357" s="78" t="str" cm="1">
        <f t="array" ref="V357">_xlfn.XLOOKUP($B357&amp;"#"&amp;U$6,INDIRECT(SUBSTITUTE("ИсходныеДанные!$где$2:$где$50000","где",$E$4)),INDIRECT(SUBSTITUTE("ИсходныеДанные!$что$2:$что$50000","что",$H$4)),"",0,1)</f>
        <v/>
      </c>
      <c r="W357" s="20" t="str" cm="1">
        <f t="array" ref="W357">_xlfn.XLOOKUP($B357&amp;"#"&amp;W$6,INDIRECT(SUBSTITUTE("ИсходныеДанные!$где$2:$где$50000","где",$E$4)),INDIRECT(SUBSTITUTE("ИсходныеДанные!$что$2:$что$50000","что",$G$4)),"",0,1)</f>
        <v/>
      </c>
      <c r="X357" s="78" t="str" cm="1">
        <f t="array" ref="X357">_xlfn.XLOOKUP($B357&amp;"#"&amp;W$6,INDIRECT(SUBSTITUTE("ИсходныеДанные!$где$2:$где$50000","где",$E$4)),INDIRECT(SUBSTITUTE("ИсходныеДанные!$что$2:$что$50000","что",$H$4)),"",0,1)</f>
        <v/>
      </c>
      <c r="Y357" s="20" t="str" cm="1">
        <f t="array" ref="Y357">_xlfn.XLOOKUP($B357&amp;"#"&amp;Y$6,INDIRECT(SUBSTITUTE("ИсходныеДанные!$где$2:$где$50000","где",$E$4)),INDIRECT(SUBSTITUTE("ИсходныеДанные!$что$2:$что$50000","что",$G$4)),"",0,1)</f>
        <v/>
      </c>
      <c r="Z357" s="78" t="str" cm="1">
        <f t="array" ref="Z357">_xlfn.XLOOKUP($B357&amp;"#"&amp;Y$6,INDIRECT(SUBSTITUTE("ИсходныеДанные!$где$2:$где$50000","где",$E$4)),INDIRECT(SUBSTITUTE("ИсходныеДанные!$что$2:$что$50000","что",$H$4)),"",0,1)</f>
        <v/>
      </c>
      <c r="AA357" s="20" t="str" cm="1">
        <f t="array" ref="AA357">_xlfn.XLOOKUP($B357&amp;"#"&amp;AA$6,INDIRECT(SUBSTITUTE("ИсходныеДанные!$где$2:$где$50000","где",$E$4)),INDIRECT(SUBSTITUTE("ИсходныеДанные!$что$2:$что$50000","что",$G$4)),"",0,1)</f>
        <v/>
      </c>
      <c r="AB357" s="78" t="str" cm="1">
        <f t="array" ref="AB357">_xlfn.XLOOKUP($B357&amp;"#"&amp;AA$6,INDIRECT(SUBSTITUTE("ИсходныеДанные!$где$2:$где$50000","где",$E$4)),INDIRECT(SUBSTITUTE("ИсходныеДанные!$что$2:$что$50000","что",$H$4)),"",0,1)</f>
        <v/>
      </c>
      <c r="AC357" s="3"/>
    </row>
    <row r="358" spans="1:29" x14ac:dyDescent="0.25">
      <c r="A358" s="6" t="str">
        <f t="shared" si="4"/>
        <v>delete</v>
      </c>
      <c r="B358" s="9" cm="1">
        <f t="array" ref="B358">INDIRECT("УникальныеСписки!A"&amp;ROW()-$F$4)</f>
        <v>0</v>
      </c>
      <c r="C358" s="15" t="str">
        <f t="array" ref="C358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ref="D358">_xlfn.XLOOKUP($B358,INDIRECT(SUBSTITUTE("ИсходныеДанные!$где$2:$где$50000","где",$B$4)),INDIRECT(SUBSTITUTE("ИсходныеДанные!$что$2:$что$50000","что",D$4)),"",0,1)</f>
        <v/>
      </c>
      <c r="E358" s="20" t="str" cm="1">
        <f t="array" ref="E358">_xlfn.XLOOKUP($B358&amp;"#"&amp;E$6,INDIRECT(SUBSTITUTE("ИсходныеДанные!$где$2:$где$50000","где",$E$4)),INDIRECT(SUBSTITUTE("ИсходныеДанные!$что$2:$что$50000","что",$G$4)),"",0,1)</f>
        <v/>
      </c>
      <c r="F358" s="78" t="str" cm="1">
        <f t="array" ref="F358">_xlfn.XLOOKUP($B358&amp;"#"&amp;E$6,INDIRECT(SUBSTITUTE("ИсходныеДанные!$где$2:$где$50000","где",$E$4)),INDIRECT(SUBSTITUTE("ИсходныеДанные!$что$2:$что$50000","что",$H$4)),"",0,1)</f>
        <v/>
      </c>
      <c r="G358" s="20" t="str" cm="1">
        <f t="array" ref="G358">_xlfn.XLOOKUP($B358&amp;"#"&amp;G$6,INDIRECT(SUBSTITUTE("ИсходныеДанные!$где$2:$где$50000","где",$E$4)),INDIRECT(SUBSTITUTE("ИсходныеДанные!$что$2:$что$50000","что",$G$4)),"",0,1)</f>
        <v/>
      </c>
      <c r="H358" s="78" t="str" cm="1">
        <f t="array" ref="H358">_xlfn.XLOOKUP($B358&amp;"#"&amp;G$6,INDIRECT(SUBSTITUTE("ИсходныеДанные!$где$2:$где$50000","где",$E$4)),INDIRECT(SUBSTITUTE("ИсходныеДанные!$что$2:$что$50000","что",$H$4)),"",0,1)</f>
        <v/>
      </c>
      <c r="I358" s="20" t="str" cm="1">
        <f t="array" ref="I358">_xlfn.XLOOKUP($B358&amp;"#"&amp;I$6,INDIRECT(SUBSTITUTE("ИсходныеДанные!$где$2:$где$50000","где",$E$4)),INDIRECT(SUBSTITUTE("ИсходныеДанные!$что$2:$что$50000","что",$G$4)),"",0,1)</f>
        <v/>
      </c>
      <c r="J358" s="78" t="str" cm="1">
        <f t="array" ref="J358">_xlfn.XLOOKUP($B358&amp;"#"&amp;I$6,INDIRECT(SUBSTITUTE("ИсходныеДанные!$где$2:$где$50000","где",$E$4)),INDIRECT(SUBSTITUTE("ИсходныеДанные!$что$2:$что$50000","что",$H$4)),"",0,1)</f>
        <v/>
      </c>
      <c r="K358" s="20" t="str" cm="1">
        <f t="array" ref="K358">_xlfn.XLOOKUP($B358&amp;"#"&amp;K$6,INDIRECT(SUBSTITUTE("ИсходныеДанные!$где$2:$где$50000","где",$E$4)),INDIRECT(SUBSTITUTE("ИсходныеДанные!$что$2:$что$50000","что",$G$4)),"",0,1)</f>
        <v/>
      </c>
      <c r="L358" s="78" t="str" cm="1">
        <f t="array" ref="L358">_xlfn.XLOOKUP($B358&amp;"#"&amp;K$6,INDIRECT(SUBSTITUTE("ИсходныеДанные!$где$2:$где$50000","где",$E$4)),INDIRECT(SUBSTITUTE("ИсходныеДанные!$что$2:$что$50000","что",$H$4)),"",0,1)</f>
        <v/>
      </c>
      <c r="M358" s="20" t="str" cm="1">
        <f t="array" ref="M358">_xlfn.XLOOKUP($B358&amp;"#"&amp;M$6,INDIRECT(SUBSTITUTE("ИсходныеДанные!$где$2:$где$50000","где",$E$4)),INDIRECT(SUBSTITUTE("ИсходныеДанные!$что$2:$что$50000","что",$G$4)),"",0,1)</f>
        <v/>
      </c>
      <c r="N358" s="78" t="str" cm="1">
        <f t="array" ref="N358">_xlfn.XLOOKUP($B358&amp;"#"&amp;M$6,INDIRECT(SUBSTITUTE("ИсходныеДанные!$где$2:$где$50000","где",$E$4)),INDIRECT(SUBSTITUTE("ИсходныеДанные!$что$2:$что$50000","что",$H$4)),"",0,1)</f>
        <v/>
      </c>
      <c r="O358" s="20" t="str" cm="1">
        <f t="array" ref="O358">_xlfn.XLOOKUP($B358&amp;"#"&amp;O$6,INDIRECT(SUBSTITUTE("ИсходныеДанные!$где$2:$где$50000","где",$E$4)),INDIRECT(SUBSTITUTE("ИсходныеДанные!$что$2:$что$50000","что",$G$4)),"",0,1)</f>
        <v/>
      </c>
      <c r="P358" s="78" t="str" cm="1">
        <f t="array" ref="P358">_xlfn.XLOOKUP($B358&amp;"#"&amp;O$6,INDIRECT(SUBSTITUTE("ИсходныеДанные!$где$2:$где$50000","где",$E$4)),INDIRECT(SUBSTITUTE("ИсходныеДанные!$что$2:$что$50000","что",$H$4)),"",0,1)</f>
        <v/>
      </c>
      <c r="Q358" s="20" t="str" cm="1">
        <f t="array" ref="Q358">_xlfn.XLOOKUP($B358&amp;"#"&amp;Q$6,INDIRECT(SUBSTITUTE("ИсходныеДанные!$где$2:$где$50000","где",$E$4)),INDIRECT(SUBSTITUTE("ИсходныеДанные!$что$2:$что$50000","что",$G$4)),"",0,1)</f>
        <v/>
      </c>
      <c r="R358" s="78" t="str" cm="1">
        <f t="array" ref="R358">_xlfn.XLOOKUP($B358&amp;"#"&amp;Q$6,INDIRECT(SUBSTITUTE("ИсходныеДанные!$где$2:$где$50000","где",$E$4)),INDIRECT(SUBSTITUTE("ИсходныеДанные!$что$2:$что$50000","что",$H$4)),"",0,1)</f>
        <v/>
      </c>
      <c r="S358" s="20" t="str" cm="1">
        <f t="array" ref="S358">_xlfn.XLOOKUP($B358&amp;"#"&amp;S$6,INDIRECT(SUBSTITUTE("ИсходныеДанные!$где$2:$где$50000","где",$E$4)),INDIRECT(SUBSTITUTE("ИсходныеДанные!$что$2:$что$50000","что",$G$4)),"",0,1)</f>
        <v/>
      </c>
      <c r="T358" s="78" t="str" cm="1">
        <f t="array" ref="T358">_xlfn.XLOOKUP($B358&amp;"#"&amp;S$6,INDIRECT(SUBSTITUTE("ИсходныеДанные!$где$2:$где$50000","где",$E$4)),INDIRECT(SUBSTITUTE("ИсходныеДанные!$что$2:$что$50000","что",$H$4)),"",0,1)</f>
        <v/>
      </c>
      <c r="U358" s="20" t="str" cm="1">
        <f t="array" ref="U358">_xlfn.XLOOKUP($B358&amp;"#"&amp;U$6,INDIRECT(SUBSTITUTE("ИсходныеДанные!$где$2:$где$50000","где",$E$4)),INDIRECT(SUBSTITUTE("ИсходныеДанные!$что$2:$что$50000","что",$G$4)),"",0,1)</f>
        <v/>
      </c>
      <c r="V358" s="78" t="str" cm="1">
        <f t="array" ref="V358">_xlfn.XLOOKUP($B358&amp;"#"&amp;U$6,INDIRECT(SUBSTITUTE("ИсходныеДанные!$где$2:$где$50000","где",$E$4)),INDIRECT(SUBSTITUTE("ИсходныеДанные!$что$2:$что$50000","что",$H$4)),"",0,1)</f>
        <v/>
      </c>
      <c r="W358" s="20" t="str" cm="1">
        <f t="array" ref="W358">_xlfn.XLOOKUP($B358&amp;"#"&amp;W$6,INDIRECT(SUBSTITUTE("ИсходныеДанные!$где$2:$где$50000","где",$E$4)),INDIRECT(SUBSTITUTE("ИсходныеДанные!$что$2:$что$50000","что",$G$4)),"",0,1)</f>
        <v/>
      </c>
      <c r="X358" s="78" t="str" cm="1">
        <f t="array" ref="X358">_xlfn.XLOOKUP($B358&amp;"#"&amp;W$6,INDIRECT(SUBSTITUTE("ИсходныеДанные!$где$2:$где$50000","где",$E$4)),INDIRECT(SUBSTITUTE("ИсходныеДанные!$что$2:$что$50000","что",$H$4)),"",0,1)</f>
        <v/>
      </c>
      <c r="Y358" s="20" t="str" cm="1">
        <f t="array" ref="Y358">_xlfn.XLOOKUP($B358&amp;"#"&amp;Y$6,INDIRECT(SUBSTITUTE("ИсходныеДанные!$где$2:$где$50000","где",$E$4)),INDIRECT(SUBSTITUTE("ИсходныеДанные!$что$2:$что$50000","что",$G$4)),"",0,1)</f>
        <v/>
      </c>
      <c r="Z358" s="78" t="str" cm="1">
        <f t="array" ref="Z358">_xlfn.XLOOKUP($B358&amp;"#"&amp;Y$6,INDIRECT(SUBSTITUTE("ИсходныеДанные!$где$2:$где$50000","где",$E$4)),INDIRECT(SUBSTITUTE("ИсходныеДанные!$что$2:$что$50000","что",$H$4)),"",0,1)</f>
        <v/>
      </c>
      <c r="AA358" s="20" t="str" cm="1">
        <f t="array" ref="AA358">_xlfn.XLOOKUP($B358&amp;"#"&amp;AA$6,INDIRECT(SUBSTITUTE("ИсходныеДанные!$где$2:$где$50000","где",$E$4)),INDIRECT(SUBSTITUTE("ИсходныеДанные!$что$2:$что$50000","что",$G$4)),"",0,1)</f>
        <v/>
      </c>
      <c r="AB358" s="78" t="str" cm="1">
        <f t="array" ref="AB358">_xlfn.XLOOKUP($B358&amp;"#"&amp;AA$6,INDIRECT(SUBSTITUTE("ИсходныеДанные!$где$2:$где$50000","где",$E$4)),INDIRECT(SUBSTITUTE("ИсходныеДанные!$что$2:$что$50000","что",$H$4)),"",0,1)</f>
        <v/>
      </c>
      <c r="AC358" s="3"/>
    </row>
    <row r="359" spans="1:29" x14ac:dyDescent="0.25">
      <c r="A359" s="6" t="str">
        <f t="shared" si="4"/>
        <v>delete</v>
      </c>
      <c r="B359" s="9" cm="1">
        <f t="array" ref="B359">INDIRECT("УникальныеСписки!A"&amp;ROW()-$F$4)</f>
        <v>0</v>
      </c>
      <c r="C359" s="15" t="str">
        <f t="array" ref="C359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ref="D359">_xlfn.XLOOKUP($B359,INDIRECT(SUBSTITUTE("ИсходныеДанные!$где$2:$где$50000","где",$B$4)),INDIRECT(SUBSTITUTE("ИсходныеДанные!$что$2:$что$50000","что",D$4)),"",0,1)</f>
        <v/>
      </c>
      <c r="E359" s="20" t="str" cm="1">
        <f t="array" ref="E359">_xlfn.XLOOKUP($B359&amp;"#"&amp;E$6,INDIRECT(SUBSTITUTE("ИсходныеДанные!$где$2:$где$50000","где",$E$4)),INDIRECT(SUBSTITUTE("ИсходныеДанные!$что$2:$что$50000","что",$G$4)),"",0,1)</f>
        <v/>
      </c>
      <c r="F359" s="78" t="str" cm="1">
        <f t="array" ref="F359">_xlfn.XLOOKUP($B359&amp;"#"&amp;E$6,INDIRECT(SUBSTITUTE("ИсходныеДанные!$где$2:$где$50000","где",$E$4)),INDIRECT(SUBSTITUTE("ИсходныеДанные!$что$2:$что$50000","что",$H$4)),"",0,1)</f>
        <v/>
      </c>
      <c r="G359" s="20" t="str" cm="1">
        <f t="array" ref="G359">_xlfn.XLOOKUP($B359&amp;"#"&amp;G$6,INDIRECT(SUBSTITUTE("ИсходныеДанные!$где$2:$где$50000","где",$E$4)),INDIRECT(SUBSTITUTE("ИсходныеДанные!$что$2:$что$50000","что",$G$4)),"",0,1)</f>
        <v/>
      </c>
      <c r="H359" s="78" t="str" cm="1">
        <f t="array" ref="H359">_xlfn.XLOOKUP($B359&amp;"#"&amp;G$6,INDIRECT(SUBSTITUTE("ИсходныеДанные!$где$2:$где$50000","где",$E$4)),INDIRECT(SUBSTITUTE("ИсходныеДанные!$что$2:$что$50000","что",$H$4)),"",0,1)</f>
        <v/>
      </c>
      <c r="I359" s="20" t="str" cm="1">
        <f t="array" ref="I359">_xlfn.XLOOKUP($B359&amp;"#"&amp;I$6,INDIRECT(SUBSTITUTE("ИсходныеДанные!$где$2:$где$50000","где",$E$4)),INDIRECT(SUBSTITUTE("ИсходныеДанные!$что$2:$что$50000","что",$G$4)),"",0,1)</f>
        <v/>
      </c>
      <c r="J359" s="78" t="str" cm="1">
        <f t="array" ref="J359">_xlfn.XLOOKUP($B359&amp;"#"&amp;I$6,INDIRECT(SUBSTITUTE("ИсходныеДанные!$где$2:$где$50000","где",$E$4)),INDIRECT(SUBSTITUTE("ИсходныеДанные!$что$2:$что$50000","что",$H$4)),"",0,1)</f>
        <v/>
      </c>
      <c r="K359" s="20" t="str" cm="1">
        <f t="array" ref="K359">_xlfn.XLOOKUP($B359&amp;"#"&amp;K$6,INDIRECT(SUBSTITUTE("ИсходныеДанные!$где$2:$где$50000","где",$E$4)),INDIRECT(SUBSTITUTE("ИсходныеДанные!$что$2:$что$50000","что",$G$4)),"",0,1)</f>
        <v/>
      </c>
      <c r="L359" s="78" t="str" cm="1">
        <f t="array" ref="L359">_xlfn.XLOOKUP($B359&amp;"#"&amp;K$6,INDIRECT(SUBSTITUTE("ИсходныеДанные!$где$2:$где$50000","где",$E$4)),INDIRECT(SUBSTITUTE("ИсходныеДанные!$что$2:$что$50000","что",$H$4)),"",0,1)</f>
        <v/>
      </c>
      <c r="M359" s="20" t="str" cm="1">
        <f t="array" ref="M359">_xlfn.XLOOKUP($B359&amp;"#"&amp;M$6,INDIRECT(SUBSTITUTE("ИсходныеДанные!$где$2:$где$50000","где",$E$4)),INDIRECT(SUBSTITUTE("ИсходныеДанные!$что$2:$что$50000","что",$G$4)),"",0,1)</f>
        <v/>
      </c>
      <c r="N359" s="78" t="str" cm="1">
        <f t="array" ref="N359">_xlfn.XLOOKUP($B359&amp;"#"&amp;M$6,INDIRECT(SUBSTITUTE("ИсходныеДанные!$где$2:$где$50000","где",$E$4)),INDIRECT(SUBSTITUTE("ИсходныеДанные!$что$2:$что$50000","что",$H$4)),"",0,1)</f>
        <v/>
      </c>
      <c r="O359" s="20" t="str" cm="1">
        <f t="array" ref="O359">_xlfn.XLOOKUP($B359&amp;"#"&amp;O$6,INDIRECT(SUBSTITUTE("ИсходныеДанные!$где$2:$где$50000","где",$E$4)),INDIRECT(SUBSTITUTE("ИсходныеДанные!$что$2:$что$50000","что",$G$4)),"",0,1)</f>
        <v/>
      </c>
      <c r="P359" s="78" t="str" cm="1">
        <f t="array" ref="P359">_xlfn.XLOOKUP($B359&amp;"#"&amp;O$6,INDIRECT(SUBSTITUTE("ИсходныеДанные!$где$2:$где$50000","где",$E$4)),INDIRECT(SUBSTITUTE("ИсходныеДанные!$что$2:$что$50000","что",$H$4)),"",0,1)</f>
        <v/>
      </c>
      <c r="Q359" s="20" t="str" cm="1">
        <f t="array" ref="Q359">_xlfn.XLOOKUP($B359&amp;"#"&amp;Q$6,INDIRECT(SUBSTITUTE("ИсходныеДанные!$где$2:$где$50000","где",$E$4)),INDIRECT(SUBSTITUTE("ИсходныеДанные!$что$2:$что$50000","что",$G$4)),"",0,1)</f>
        <v/>
      </c>
      <c r="R359" s="78" t="str" cm="1">
        <f t="array" ref="R359">_xlfn.XLOOKUP($B359&amp;"#"&amp;Q$6,INDIRECT(SUBSTITUTE("ИсходныеДанные!$где$2:$где$50000","где",$E$4)),INDIRECT(SUBSTITUTE("ИсходныеДанные!$что$2:$что$50000","что",$H$4)),"",0,1)</f>
        <v/>
      </c>
      <c r="S359" s="20" t="str" cm="1">
        <f t="array" ref="S359">_xlfn.XLOOKUP($B359&amp;"#"&amp;S$6,INDIRECT(SUBSTITUTE("ИсходныеДанные!$где$2:$где$50000","где",$E$4)),INDIRECT(SUBSTITUTE("ИсходныеДанные!$что$2:$что$50000","что",$G$4)),"",0,1)</f>
        <v/>
      </c>
      <c r="T359" s="78" t="str" cm="1">
        <f t="array" ref="T359">_xlfn.XLOOKUP($B359&amp;"#"&amp;S$6,INDIRECT(SUBSTITUTE("ИсходныеДанные!$где$2:$где$50000","где",$E$4)),INDIRECT(SUBSTITUTE("ИсходныеДанные!$что$2:$что$50000","что",$H$4)),"",0,1)</f>
        <v/>
      </c>
      <c r="U359" s="20" t="str" cm="1">
        <f t="array" ref="U359">_xlfn.XLOOKUP($B359&amp;"#"&amp;U$6,INDIRECT(SUBSTITUTE("ИсходныеДанные!$где$2:$где$50000","где",$E$4)),INDIRECT(SUBSTITUTE("ИсходныеДанные!$что$2:$что$50000","что",$G$4)),"",0,1)</f>
        <v/>
      </c>
      <c r="V359" s="78" t="str" cm="1">
        <f t="array" ref="V359">_xlfn.XLOOKUP($B359&amp;"#"&amp;U$6,INDIRECT(SUBSTITUTE("ИсходныеДанные!$где$2:$где$50000","где",$E$4)),INDIRECT(SUBSTITUTE("ИсходныеДанные!$что$2:$что$50000","что",$H$4)),"",0,1)</f>
        <v/>
      </c>
      <c r="W359" s="20" t="str" cm="1">
        <f t="array" ref="W359">_xlfn.XLOOKUP($B359&amp;"#"&amp;W$6,INDIRECT(SUBSTITUTE("ИсходныеДанные!$где$2:$где$50000","где",$E$4)),INDIRECT(SUBSTITUTE("ИсходныеДанные!$что$2:$что$50000","что",$G$4)),"",0,1)</f>
        <v/>
      </c>
      <c r="X359" s="78" t="str" cm="1">
        <f t="array" ref="X359">_xlfn.XLOOKUP($B359&amp;"#"&amp;W$6,INDIRECT(SUBSTITUTE("ИсходныеДанные!$где$2:$где$50000","где",$E$4)),INDIRECT(SUBSTITUTE("ИсходныеДанные!$что$2:$что$50000","что",$H$4)),"",0,1)</f>
        <v/>
      </c>
      <c r="Y359" s="20" t="str" cm="1">
        <f t="array" ref="Y359">_xlfn.XLOOKUP($B359&amp;"#"&amp;Y$6,INDIRECT(SUBSTITUTE("ИсходныеДанные!$где$2:$где$50000","где",$E$4)),INDIRECT(SUBSTITUTE("ИсходныеДанные!$что$2:$что$50000","что",$G$4)),"",0,1)</f>
        <v/>
      </c>
      <c r="Z359" s="78" t="str" cm="1">
        <f t="array" ref="Z359">_xlfn.XLOOKUP($B359&amp;"#"&amp;Y$6,INDIRECT(SUBSTITUTE("ИсходныеДанные!$где$2:$где$50000","где",$E$4)),INDIRECT(SUBSTITUTE("ИсходныеДанные!$что$2:$что$50000","что",$H$4)),"",0,1)</f>
        <v/>
      </c>
      <c r="AA359" s="20" t="str" cm="1">
        <f t="array" ref="AA359">_xlfn.XLOOKUP($B359&amp;"#"&amp;AA$6,INDIRECT(SUBSTITUTE("ИсходныеДанные!$где$2:$где$50000","где",$E$4)),INDIRECT(SUBSTITUTE("ИсходныеДанные!$что$2:$что$50000","что",$G$4)),"",0,1)</f>
        <v/>
      </c>
      <c r="AB359" s="78" t="str" cm="1">
        <f t="array" ref="AB359">_xlfn.XLOOKUP($B359&amp;"#"&amp;AA$6,INDIRECT(SUBSTITUTE("ИсходныеДанные!$где$2:$где$50000","где",$E$4)),INDIRECT(SUBSTITUTE("ИсходныеДанные!$что$2:$что$50000","что",$H$4)),"",0,1)</f>
        <v/>
      </c>
      <c r="AC359" s="3"/>
    </row>
    <row r="360" spans="1:29" x14ac:dyDescent="0.25">
      <c r="A360" s="6" t="str">
        <f t="shared" si="4"/>
        <v>delete</v>
      </c>
      <c r="B360" s="9" cm="1">
        <f t="array" ref="B360">INDIRECT("УникальныеСписки!A"&amp;ROW()-$F$4)</f>
        <v>0</v>
      </c>
      <c r="C360" s="15" t="str">
        <f t="array" ref="C360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ref="D360">_xlfn.XLOOKUP($B360,INDIRECT(SUBSTITUTE("ИсходныеДанные!$где$2:$где$50000","где",$B$4)),INDIRECT(SUBSTITUTE("ИсходныеДанные!$что$2:$что$50000","что",D$4)),"",0,1)</f>
        <v/>
      </c>
      <c r="E360" s="20" t="str" cm="1">
        <f t="array" ref="E360">_xlfn.XLOOKUP($B360&amp;"#"&amp;E$6,INDIRECT(SUBSTITUTE("ИсходныеДанные!$где$2:$где$50000","где",$E$4)),INDIRECT(SUBSTITUTE("ИсходныеДанные!$что$2:$что$50000","что",$G$4)),"",0,1)</f>
        <v/>
      </c>
      <c r="F360" s="78" t="str" cm="1">
        <f t="array" ref="F360">_xlfn.XLOOKUP($B360&amp;"#"&amp;E$6,INDIRECT(SUBSTITUTE("ИсходныеДанные!$где$2:$где$50000","где",$E$4)),INDIRECT(SUBSTITUTE("ИсходныеДанные!$что$2:$что$50000","что",$H$4)),"",0,1)</f>
        <v/>
      </c>
      <c r="G360" s="20" t="str" cm="1">
        <f t="array" ref="G360">_xlfn.XLOOKUP($B360&amp;"#"&amp;G$6,INDIRECT(SUBSTITUTE("ИсходныеДанные!$где$2:$где$50000","где",$E$4)),INDIRECT(SUBSTITUTE("ИсходныеДанные!$что$2:$что$50000","что",$G$4)),"",0,1)</f>
        <v/>
      </c>
      <c r="H360" s="78" t="str" cm="1">
        <f t="array" ref="H360">_xlfn.XLOOKUP($B360&amp;"#"&amp;G$6,INDIRECT(SUBSTITUTE("ИсходныеДанные!$где$2:$где$50000","где",$E$4)),INDIRECT(SUBSTITUTE("ИсходныеДанные!$что$2:$что$50000","что",$H$4)),"",0,1)</f>
        <v/>
      </c>
      <c r="I360" s="20" t="str" cm="1">
        <f t="array" ref="I360">_xlfn.XLOOKUP($B360&amp;"#"&amp;I$6,INDIRECT(SUBSTITUTE("ИсходныеДанные!$где$2:$где$50000","где",$E$4)),INDIRECT(SUBSTITUTE("ИсходныеДанные!$что$2:$что$50000","что",$G$4)),"",0,1)</f>
        <v/>
      </c>
      <c r="J360" s="78" t="str" cm="1">
        <f t="array" ref="J360">_xlfn.XLOOKUP($B360&amp;"#"&amp;I$6,INDIRECT(SUBSTITUTE("ИсходныеДанные!$где$2:$где$50000","где",$E$4)),INDIRECT(SUBSTITUTE("ИсходныеДанные!$что$2:$что$50000","что",$H$4)),"",0,1)</f>
        <v/>
      </c>
      <c r="K360" s="20" t="str" cm="1">
        <f t="array" ref="K360">_xlfn.XLOOKUP($B360&amp;"#"&amp;K$6,INDIRECT(SUBSTITUTE("ИсходныеДанные!$где$2:$где$50000","где",$E$4)),INDIRECT(SUBSTITUTE("ИсходныеДанные!$что$2:$что$50000","что",$G$4)),"",0,1)</f>
        <v/>
      </c>
      <c r="L360" s="78" t="str" cm="1">
        <f t="array" ref="L360">_xlfn.XLOOKUP($B360&amp;"#"&amp;K$6,INDIRECT(SUBSTITUTE("ИсходныеДанные!$где$2:$где$50000","где",$E$4)),INDIRECT(SUBSTITUTE("ИсходныеДанные!$что$2:$что$50000","что",$H$4)),"",0,1)</f>
        <v/>
      </c>
      <c r="M360" s="20" t="str" cm="1">
        <f t="array" ref="M360">_xlfn.XLOOKUP($B360&amp;"#"&amp;M$6,INDIRECT(SUBSTITUTE("ИсходныеДанные!$где$2:$где$50000","где",$E$4)),INDIRECT(SUBSTITUTE("ИсходныеДанные!$что$2:$что$50000","что",$G$4)),"",0,1)</f>
        <v/>
      </c>
      <c r="N360" s="78" t="str" cm="1">
        <f t="array" ref="N360">_xlfn.XLOOKUP($B360&amp;"#"&amp;M$6,INDIRECT(SUBSTITUTE("ИсходныеДанные!$где$2:$где$50000","где",$E$4)),INDIRECT(SUBSTITUTE("ИсходныеДанные!$что$2:$что$50000","что",$H$4)),"",0,1)</f>
        <v/>
      </c>
      <c r="O360" s="20" t="str" cm="1">
        <f t="array" ref="O360">_xlfn.XLOOKUP($B360&amp;"#"&amp;O$6,INDIRECT(SUBSTITUTE("ИсходныеДанные!$где$2:$где$50000","где",$E$4)),INDIRECT(SUBSTITUTE("ИсходныеДанные!$что$2:$что$50000","что",$G$4)),"",0,1)</f>
        <v/>
      </c>
      <c r="P360" s="78" t="str" cm="1">
        <f t="array" ref="P360">_xlfn.XLOOKUP($B360&amp;"#"&amp;O$6,INDIRECT(SUBSTITUTE("ИсходныеДанные!$где$2:$где$50000","где",$E$4)),INDIRECT(SUBSTITUTE("ИсходныеДанные!$что$2:$что$50000","что",$H$4)),"",0,1)</f>
        <v/>
      </c>
      <c r="Q360" s="20" t="str" cm="1">
        <f t="array" ref="Q360">_xlfn.XLOOKUP($B360&amp;"#"&amp;Q$6,INDIRECT(SUBSTITUTE("ИсходныеДанные!$где$2:$где$50000","где",$E$4)),INDIRECT(SUBSTITUTE("ИсходныеДанные!$что$2:$что$50000","что",$G$4)),"",0,1)</f>
        <v/>
      </c>
      <c r="R360" s="78" t="str" cm="1">
        <f t="array" ref="R360">_xlfn.XLOOKUP($B360&amp;"#"&amp;Q$6,INDIRECT(SUBSTITUTE("ИсходныеДанные!$где$2:$где$50000","где",$E$4)),INDIRECT(SUBSTITUTE("ИсходныеДанные!$что$2:$что$50000","что",$H$4)),"",0,1)</f>
        <v/>
      </c>
      <c r="S360" s="20" t="str" cm="1">
        <f t="array" ref="S360">_xlfn.XLOOKUP($B360&amp;"#"&amp;S$6,INDIRECT(SUBSTITUTE("ИсходныеДанные!$где$2:$где$50000","где",$E$4)),INDIRECT(SUBSTITUTE("ИсходныеДанные!$что$2:$что$50000","что",$G$4)),"",0,1)</f>
        <v/>
      </c>
      <c r="T360" s="78" t="str" cm="1">
        <f t="array" ref="T360">_xlfn.XLOOKUP($B360&amp;"#"&amp;S$6,INDIRECT(SUBSTITUTE("ИсходныеДанные!$где$2:$где$50000","где",$E$4)),INDIRECT(SUBSTITUTE("ИсходныеДанные!$что$2:$что$50000","что",$H$4)),"",0,1)</f>
        <v/>
      </c>
      <c r="U360" s="20" t="str" cm="1">
        <f t="array" ref="U360">_xlfn.XLOOKUP($B360&amp;"#"&amp;U$6,INDIRECT(SUBSTITUTE("ИсходныеДанные!$где$2:$где$50000","где",$E$4)),INDIRECT(SUBSTITUTE("ИсходныеДанные!$что$2:$что$50000","что",$G$4)),"",0,1)</f>
        <v/>
      </c>
      <c r="V360" s="78" t="str" cm="1">
        <f t="array" ref="V360">_xlfn.XLOOKUP($B360&amp;"#"&amp;U$6,INDIRECT(SUBSTITUTE("ИсходныеДанные!$где$2:$где$50000","где",$E$4)),INDIRECT(SUBSTITUTE("ИсходныеДанные!$что$2:$что$50000","что",$H$4)),"",0,1)</f>
        <v/>
      </c>
      <c r="W360" s="20" t="str" cm="1">
        <f t="array" ref="W360">_xlfn.XLOOKUP($B360&amp;"#"&amp;W$6,INDIRECT(SUBSTITUTE("ИсходныеДанные!$где$2:$где$50000","где",$E$4)),INDIRECT(SUBSTITUTE("ИсходныеДанные!$что$2:$что$50000","что",$G$4)),"",0,1)</f>
        <v/>
      </c>
      <c r="X360" s="78" t="str" cm="1">
        <f t="array" ref="X360">_xlfn.XLOOKUP($B360&amp;"#"&amp;W$6,INDIRECT(SUBSTITUTE("ИсходныеДанные!$где$2:$где$50000","где",$E$4)),INDIRECT(SUBSTITUTE("ИсходныеДанные!$что$2:$что$50000","что",$H$4)),"",0,1)</f>
        <v/>
      </c>
      <c r="Y360" s="20" t="str" cm="1">
        <f t="array" ref="Y360">_xlfn.XLOOKUP($B360&amp;"#"&amp;Y$6,INDIRECT(SUBSTITUTE("ИсходныеДанные!$где$2:$где$50000","где",$E$4)),INDIRECT(SUBSTITUTE("ИсходныеДанные!$что$2:$что$50000","что",$G$4)),"",0,1)</f>
        <v/>
      </c>
      <c r="Z360" s="78" t="str" cm="1">
        <f t="array" ref="Z360">_xlfn.XLOOKUP($B360&amp;"#"&amp;Y$6,INDIRECT(SUBSTITUTE("ИсходныеДанные!$где$2:$где$50000","где",$E$4)),INDIRECT(SUBSTITUTE("ИсходныеДанные!$что$2:$что$50000","что",$H$4)),"",0,1)</f>
        <v/>
      </c>
      <c r="AA360" s="20" t="str" cm="1">
        <f t="array" ref="AA360">_xlfn.XLOOKUP($B360&amp;"#"&amp;AA$6,INDIRECT(SUBSTITUTE("ИсходныеДанные!$где$2:$где$50000","где",$E$4)),INDIRECT(SUBSTITUTE("ИсходныеДанные!$что$2:$что$50000","что",$G$4)),"",0,1)</f>
        <v/>
      </c>
      <c r="AB360" s="78" t="str" cm="1">
        <f t="array" ref="AB360">_xlfn.XLOOKUP($B360&amp;"#"&amp;AA$6,INDIRECT(SUBSTITUTE("ИсходныеДанные!$где$2:$где$50000","где",$E$4)),INDIRECT(SUBSTITUTE("ИсходныеДанные!$что$2:$что$50000","что",$H$4)),"",0,1)</f>
        <v/>
      </c>
      <c r="AC360" s="3"/>
    </row>
    <row r="361" spans="1:29" x14ac:dyDescent="0.25">
      <c r="A361" s="6" t="str">
        <f t="shared" si="4"/>
        <v>delete</v>
      </c>
      <c r="B361" s="9" cm="1">
        <f t="array" ref="B361">INDIRECT("УникальныеСписки!A"&amp;ROW()-$F$4)</f>
        <v>0</v>
      </c>
      <c r="C361" s="15" t="str">
        <f t="array" ref="C36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ref="D361">_xlfn.XLOOKUP($B361,INDIRECT(SUBSTITUTE("ИсходныеДанные!$где$2:$где$50000","где",$B$4)),INDIRECT(SUBSTITUTE("ИсходныеДанные!$что$2:$что$50000","что",D$4)),"",0,1)</f>
        <v/>
      </c>
      <c r="E361" s="20" t="str" cm="1">
        <f t="array" ref="E361">_xlfn.XLOOKUP($B361&amp;"#"&amp;E$6,INDIRECT(SUBSTITUTE("ИсходныеДанные!$где$2:$где$50000","где",$E$4)),INDIRECT(SUBSTITUTE("ИсходныеДанные!$что$2:$что$50000","что",$G$4)),"",0,1)</f>
        <v/>
      </c>
      <c r="F361" s="78" t="str" cm="1">
        <f t="array" ref="F361">_xlfn.XLOOKUP($B361&amp;"#"&amp;E$6,INDIRECT(SUBSTITUTE("ИсходныеДанные!$где$2:$где$50000","где",$E$4)),INDIRECT(SUBSTITUTE("ИсходныеДанные!$что$2:$что$50000","что",$H$4)),"",0,1)</f>
        <v/>
      </c>
      <c r="G361" s="20" t="str" cm="1">
        <f t="array" ref="G361">_xlfn.XLOOKUP($B361&amp;"#"&amp;G$6,INDIRECT(SUBSTITUTE("ИсходныеДанные!$где$2:$где$50000","где",$E$4)),INDIRECT(SUBSTITUTE("ИсходныеДанные!$что$2:$что$50000","что",$G$4)),"",0,1)</f>
        <v/>
      </c>
      <c r="H361" s="78" t="str" cm="1">
        <f t="array" ref="H361">_xlfn.XLOOKUP($B361&amp;"#"&amp;G$6,INDIRECT(SUBSTITUTE("ИсходныеДанные!$где$2:$где$50000","где",$E$4)),INDIRECT(SUBSTITUTE("ИсходныеДанные!$что$2:$что$50000","что",$H$4)),"",0,1)</f>
        <v/>
      </c>
      <c r="I361" s="20" t="str" cm="1">
        <f t="array" ref="I361">_xlfn.XLOOKUP($B361&amp;"#"&amp;I$6,INDIRECT(SUBSTITUTE("ИсходныеДанные!$где$2:$где$50000","где",$E$4)),INDIRECT(SUBSTITUTE("ИсходныеДанные!$что$2:$что$50000","что",$G$4)),"",0,1)</f>
        <v/>
      </c>
      <c r="J361" s="78" t="str" cm="1">
        <f t="array" ref="J361">_xlfn.XLOOKUP($B361&amp;"#"&amp;I$6,INDIRECT(SUBSTITUTE("ИсходныеДанные!$где$2:$где$50000","где",$E$4)),INDIRECT(SUBSTITUTE("ИсходныеДанные!$что$2:$что$50000","что",$H$4)),"",0,1)</f>
        <v/>
      </c>
      <c r="K361" s="20" t="str" cm="1">
        <f t="array" ref="K361">_xlfn.XLOOKUP($B361&amp;"#"&amp;K$6,INDIRECT(SUBSTITUTE("ИсходныеДанные!$где$2:$где$50000","где",$E$4)),INDIRECT(SUBSTITUTE("ИсходныеДанные!$что$2:$что$50000","что",$G$4)),"",0,1)</f>
        <v/>
      </c>
      <c r="L361" s="78" t="str" cm="1">
        <f t="array" ref="L361">_xlfn.XLOOKUP($B361&amp;"#"&amp;K$6,INDIRECT(SUBSTITUTE("ИсходныеДанные!$где$2:$где$50000","где",$E$4)),INDIRECT(SUBSTITUTE("ИсходныеДанные!$что$2:$что$50000","что",$H$4)),"",0,1)</f>
        <v/>
      </c>
      <c r="M361" s="20" t="str" cm="1">
        <f t="array" ref="M361">_xlfn.XLOOKUP($B361&amp;"#"&amp;M$6,INDIRECT(SUBSTITUTE("ИсходныеДанные!$где$2:$где$50000","где",$E$4)),INDIRECT(SUBSTITUTE("ИсходныеДанные!$что$2:$что$50000","что",$G$4)),"",0,1)</f>
        <v/>
      </c>
      <c r="N361" s="78" t="str" cm="1">
        <f t="array" ref="N361">_xlfn.XLOOKUP($B361&amp;"#"&amp;M$6,INDIRECT(SUBSTITUTE("ИсходныеДанные!$где$2:$где$50000","где",$E$4)),INDIRECT(SUBSTITUTE("ИсходныеДанные!$что$2:$что$50000","что",$H$4)),"",0,1)</f>
        <v/>
      </c>
      <c r="O361" s="20" t="str" cm="1">
        <f t="array" ref="O361">_xlfn.XLOOKUP($B361&amp;"#"&amp;O$6,INDIRECT(SUBSTITUTE("ИсходныеДанные!$где$2:$где$50000","где",$E$4)),INDIRECT(SUBSTITUTE("ИсходныеДанные!$что$2:$что$50000","что",$G$4)),"",0,1)</f>
        <v/>
      </c>
      <c r="P361" s="78" t="str" cm="1">
        <f t="array" ref="P361">_xlfn.XLOOKUP($B361&amp;"#"&amp;O$6,INDIRECT(SUBSTITUTE("ИсходныеДанные!$где$2:$где$50000","где",$E$4)),INDIRECT(SUBSTITUTE("ИсходныеДанные!$что$2:$что$50000","что",$H$4)),"",0,1)</f>
        <v/>
      </c>
      <c r="Q361" s="20" t="str" cm="1">
        <f t="array" ref="Q361">_xlfn.XLOOKUP($B361&amp;"#"&amp;Q$6,INDIRECT(SUBSTITUTE("ИсходныеДанные!$где$2:$где$50000","где",$E$4)),INDIRECT(SUBSTITUTE("ИсходныеДанные!$что$2:$что$50000","что",$G$4)),"",0,1)</f>
        <v/>
      </c>
      <c r="R361" s="78" t="str" cm="1">
        <f t="array" ref="R361">_xlfn.XLOOKUP($B361&amp;"#"&amp;Q$6,INDIRECT(SUBSTITUTE("ИсходныеДанные!$где$2:$где$50000","где",$E$4)),INDIRECT(SUBSTITUTE("ИсходныеДанные!$что$2:$что$50000","что",$H$4)),"",0,1)</f>
        <v/>
      </c>
      <c r="S361" s="20" t="str" cm="1">
        <f t="array" ref="S361">_xlfn.XLOOKUP($B361&amp;"#"&amp;S$6,INDIRECT(SUBSTITUTE("ИсходныеДанные!$где$2:$где$50000","где",$E$4)),INDIRECT(SUBSTITUTE("ИсходныеДанные!$что$2:$что$50000","что",$G$4)),"",0,1)</f>
        <v/>
      </c>
      <c r="T361" s="78" t="str" cm="1">
        <f t="array" ref="T361">_xlfn.XLOOKUP($B361&amp;"#"&amp;S$6,INDIRECT(SUBSTITUTE("ИсходныеДанные!$где$2:$где$50000","где",$E$4)),INDIRECT(SUBSTITUTE("ИсходныеДанные!$что$2:$что$50000","что",$H$4)),"",0,1)</f>
        <v/>
      </c>
      <c r="U361" s="20" t="str" cm="1">
        <f t="array" ref="U361">_xlfn.XLOOKUP($B361&amp;"#"&amp;U$6,INDIRECT(SUBSTITUTE("ИсходныеДанные!$где$2:$где$50000","где",$E$4)),INDIRECT(SUBSTITUTE("ИсходныеДанные!$что$2:$что$50000","что",$G$4)),"",0,1)</f>
        <v/>
      </c>
      <c r="V361" s="78" t="str" cm="1">
        <f t="array" ref="V361">_xlfn.XLOOKUP($B361&amp;"#"&amp;U$6,INDIRECT(SUBSTITUTE("ИсходныеДанные!$где$2:$где$50000","где",$E$4)),INDIRECT(SUBSTITUTE("ИсходныеДанные!$что$2:$что$50000","что",$H$4)),"",0,1)</f>
        <v/>
      </c>
      <c r="W361" s="20" t="str" cm="1">
        <f t="array" ref="W361">_xlfn.XLOOKUP($B361&amp;"#"&amp;W$6,INDIRECT(SUBSTITUTE("ИсходныеДанные!$где$2:$где$50000","где",$E$4)),INDIRECT(SUBSTITUTE("ИсходныеДанные!$что$2:$что$50000","что",$G$4)),"",0,1)</f>
        <v/>
      </c>
      <c r="X361" s="78" t="str" cm="1">
        <f t="array" ref="X361">_xlfn.XLOOKUP($B361&amp;"#"&amp;W$6,INDIRECT(SUBSTITUTE("ИсходныеДанные!$где$2:$где$50000","где",$E$4)),INDIRECT(SUBSTITUTE("ИсходныеДанные!$что$2:$что$50000","что",$H$4)),"",0,1)</f>
        <v/>
      </c>
      <c r="Y361" s="20" t="str" cm="1">
        <f t="array" ref="Y361">_xlfn.XLOOKUP($B361&amp;"#"&amp;Y$6,INDIRECT(SUBSTITUTE("ИсходныеДанные!$где$2:$где$50000","где",$E$4)),INDIRECT(SUBSTITUTE("ИсходныеДанные!$что$2:$что$50000","что",$G$4)),"",0,1)</f>
        <v/>
      </c>
      <c r="Z361" s="78" t="str" cm="1">
        <f t="array" ref="Z361">_xlfn.XLOOKUP($B361&amp;"#"&amp;Y$6,INDIRECT(SUBSTITUTE("ИсходныеДанные!$где$2:$где$50000","где",$E$4)),INDIRECT(SUBSTITUTE("ИсходныеДанные!$что$2:$что$50000","что",$H$4)),"",0,1)</f>
        <v/>
      </c>
      <c r="AA361" s="20" t="str" cm="1">
        <f t="array" ref="AA361">_xlfn.XLOOKUP($B361&amp;"#"&amp;AA$6,INDIRECT(SUBSTITUTE("ИсходныеДанные!$где$2:$где$50000","где",$E$4)),INDIRECT(SUBSTITUTE("ИсходныеДанные!$что$2:$что$50000","что",$G$4)),"",0,1)</f>
        <v/>
      </c>
      <c r="AB361" s="78" t="str" cm="1">
        <f t="array" ref="AB361">_xlfn.XLOOKUP($B361&amp;"#"&amp;AA$6,INDIRECT(SUBSTITUTE("ИсходныеДанные!$где$2:$где$50000","где",$E$4)),INDIRECT(SUBSTITUTE("ИсходныеДанные!$что$2:$что$50000","что",$H$4)),"",0,1)</f>
        <v/>
      </c>
      <c r="AC361" s="3"/>
    </row>
    <row r="362" spans="1:29" x14ac:dyDescent="0.25">
      <c r="A362" s="6" t="str">
        <f t="shared" si="4"/>
        <v>delete</v>
      </c>
      <c r="B362" s="9" cm="1">
        <f t="array" ref="B362">INDIRECT("УникальныеСписки!A"&amp;ROW()-$F$4)</f>
        <v>0</v>
      </c>
      <c r="C362" s="15" t="str">
        <f t="array" ref="C362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ref="D362">_xlfn.XLOOKUP($B362,INDIRECT(SUBSTITUTE("ИсходныеДанные!$где$2:$где$50000","где",$B$4)),INDIRECT(SUBSTITUTE("ИсходныеДанные!$что$2:$что$50000","что",D$4)),"",0,1)</f>
        <v/>
      </c>
      <c r="E362" s="20" t="str" cm="1">
        <f t="array" ref="E362">_xlfn.XLOOKUP($B362&amp;"#"&amp;E$6,INDIRECT(SUBSTITUTE("ИсходныеДанные!$где$2:$где$50000","где",$E$4)),INDIRECT(SUBSTITUTE("ИсходныеДанные!$что$2:$что$50000","что",$G$4)),"",0,1)</f>
        <v/>
      </c>
      <c r="F362" s="78" t="str" cm="1">
        <f t="array" ref="F362">_xlfn.XLOOKUP($B362&amp;"#"&amp;E$6,INDIRECT(SUBSTITUTE("ИсходныеДанные!$где$2:$где$50000","где",$E$4)),INDIRECT(SUBSTITUTE("ИсходныеДанные!$что$2:$что$50000","что",$H$4)),"",0,1)</f>
        <v/>
      </c>
      <c r="G362" s="20" t="str" cm="1">
        <f t="array" ref="G362">_xlfn.XLOOKUP($B362&amp;"#"&amp;G$6,INDIRECT(SUBSTITUTE("ИсходныеДанные!$где$2:$где$50000","где",$E$4)),INDIRECT(SUBSTITUTE("ИсходныеДанные!$что$2:$что$50000","что",$G$4)),"",0,1)</f>
        <v/>
      </c>
      <c r="H362" s="78" t="str" cm="1">
        <f t="array" ref="H362">_xlfn.XLOOKUP($B362&amp;"#"&amp;G$6,INDIRECT(SUBSTITUTE("ИсходныеДанные!$где$2:$где$50000","где",$E$4)),INDIRECT(SUBSTITUTE("ИсходныеДанные!$что$2:$что$50000","что",$H$4)),"",0,1)</f>
        <v/>
      </c>
      <c r="I362" s="20" t="str" cm="1">
        <f t="array" ref="I362">_xlfn.XLOOKUP($B362&amp;"#"&amp;I$6,INDIRECT(SUBSTITUTE("ИсходныеДанные!$где$2:$где$50000","где",$E$4)),INDIRECT(SUBSTITUTE("ИсходныеДанные!$что$2:$что$50000","что",$G$4)),"",0,1)</f>
        <v/>
      </c>
      <c r="J362" s="78" t="str" cm="1">
        <f t="array" ref="J362">_xlfn.XLOOKUP($B362&amp;"#"&amp;I$6,INDIRECT(SUBSTITUTE("ИсходныеДанные!$где$2:$где$50000","где",$E$4)),INDIRECT(SUBSTITUTE("ИсходныеДанные!$что$2:$что$50000","что",$H$4)),"",0,1)</f>
        <v/>
      </c>
      <c r="K362" s="20" t="str" cm="1">
        <f t="array" ref="K362">_xlfn.XLOOKUP($B362&amp;"#"&amp;K$6,INDIRECT(SUBSTITUTE("ИсходныеДанные!$где$2:$где$50000","где",$E$4)),INDIRECT(SUBSTITUTE("ИсходныеДанные!$что$2:$что$50000","что",$G$4)),"",0,1)</f>
        <v/>
      </c>
      <c r="L362" s="78" t="str" cm="1">
        <f t="array" ref="L362">_xlfn.XLOOKUP($B362&amp;"#"&amp;K$6,INDIRECT(SUBSTITUTE("ИсходныеДанные!$где$2:$где$50000","где",$E$4)),INDIRECT(SUBSTITUTE("ИсходныеДанные!$что$2:$что$50000","что",$H$4)),"",0,1)</f>
        <v/>
      </c>
      <c r="M362" s="20" t="str" cm="1">
        <f t="array" ref="M362">_xlfn.XLOOKUP($B362&amp;"#"&amp;M$6,INDIRECT(SUBSTITUTE("ИсходныеДанные!$где$2:$где$50000","где",$E$4)),INDIRECT(SUBSTITUTE("ИсходныеДанные!$что$2:$что$50000","что",$G$4)),"",0,1)</f>
        <v/>
      </c>
      <c r="N362" s="78" t="str" cm="1">
        <f t="array" ref="N362">_xlfn.XLOOKUP($B362&amp;"#"&amp;M$6,INDIRECT(SUBSTITUTE("ИсходныеДанные!$где$2:$где$50000","где",$E$4)),INDIRECT(SUBSTITUTE("ИсходныеДанные!$что$2:$что$50000","что",$H$4)),"",0,1)</f>
        <v/>
      </c>
      <c r="O362" s="20" t="str" cm="1">
        <f t="array" ref="O362">_xlfn.XLOOKUP($B362&amp;"#"&amp;O$6,INDIRECT(SUBSTITUTE("ИсходныеДанные!$где$2:$где$50000","где",$E$4)),INDIRECT(SUBSTITUTE("ИсходныеДанные!$что$2:$что$50000","что",$G$4)),"",0,1)</f>
        <v/>
      </c>
      <c r="P362" s="78" t="str" cm="1">
        <f t="array" ref="P362">_xlfn.XLOOKUP($B362&amp;"#"&amp;O$6,INDIRECT(SUBSTITUTE("ИсходныеДанные!$где$2:$где$50000","где",$E$4)),INDIRECT(SUBSTITUTE("ИсходныеДанные!$что$2:$что$50000","что",$H$4)),"",0,1)</f>
        <v/>
      </c>
      <c r="Q362" s="20" t="str" cm="1">
        <f t="array" ref="Q362">_xlfn.XLOOKUP($B362&amp;"#"&amp;Q$6,INDIRECT(SUBSTITUTE("ИсходныеДанные!$где$2:$где$50000","где",$E$4)),INDIRECT(SUBSTITUTE("ИсходныеДанные!$что$2:$что$50000","что",$G$4)),"",0,1)</f>
        <v/>
      </c>
      <c r="R362" s="78" t="str" cm="1">
        <f t="array" ref="R362">_xlfn.XLOOKUP($B362&amp;"#"&amp;Q$6,INDIRECT(SUBSTITUTE("ИсходныеДанные!$где$2:$где$50000","где",$E$4)),INDIRECT(SUBSTITUTE("ИсходныеДанные!$что$2:$что$50000","что",$H$4)),"",0,1)</f>
        <v/>
      </c>
      <c r="S362" s="20" t="str" cm="1">
        <f t="array" ref="S362">_xlfn.XLOOKUP($B362&amp;"#"&amp;S$6,INDIRECT(SUBSTITUTE("ИсходныеДанные!$где$2:$где$50000","где",$E$4)),INDIRECT(SUBSTITUTE("ИсходныеДанные!$что$2:$что$50000","что",$G$4)),"",0,1)</f>
        <v/>
      </c>
      <c r="T362" s="78" t="str" cm="1">
        <f t="array" ref="T362">_xlfn.XLOOKUP($B362&amp;"#"&amp;S$6,INDIRECT(SUBSTITUTE("ИсходныеДанные!$где$2:$где$50000","где",$E$4)),INDIRECT(SUBSTITUTE("ИсходныеДанные!$что$2:$что$50000","что",$H$4)),"",0,1)</f>
        <v/>
      </c>
      <c r="U362" s="20" t="str" cm="1">
        <f t="array" ref="U362">_xlfn.XLOOKUP($B362&amp;"#"&amp;U$6,INDIRECT(SUBSTITUTE("ИсходныеДанные!$где$2:$где$50000","где",$E$4)),INDIRECT(SUBSTITUTE("ИсходныеДанные!$что$2:$что$50000","что",$G$4)),"",0,1)</f>
        <v/>
      </c>
      <c r="V362" s="78" t="str" cm="1">
        <f t="array" ref="V362">_xlfn.XLOOKUP($B362&amp;"#"&amp;U$6,INDIRECT(SUBSTITUTE("ИсходныеДанные!$где$2:$где$50000","где",$E$4)),INDIRECT(SUBSTITUTE("ИсходныеДанные!$что$2:$что$50000","что",$H$4)),"",0,1)</f>
        <v/>
      </c>
      <c r="W362" s="20" t="str" cm="1">
        <f t="array" ref="W362">_xlfn.XLOOKUP($B362&amp;"#"&amp;W$6,INDIRECT(SUBSTITUTE("ИсходныеДанные!$где$2:$где$50000","где",$E$4)),INDIRECT(SUBSTITUTE("ИсходныеДанные!$что$2:$что$50000","что",$G$4)),"",0,1)</f>
        <v/>
      </c>
      <c r="X362" s="78" t="str" cm="1">
        <f t="array" ref="X362">_xlfn.XLOOKUP($B362&amp;"#"&amp;W$6,INDIRECT(SUBSTITUTE("ИсходныеДанные!$где$2:$где$50000","где",$E$4)),INDIRECT(SUBSTITUTE("ИсходныеДанные!$что$2:$что$50000","что",$H$4)),"",0,1)</f>
        <v/>
      </c>
      <c r="Y362" s="20" t="str" cm="1">
        <f t="array" ref="Y362">_xlfn.XLOOKUP($B362&amp;"#"&amp;Y$6,INDIRECT(SUBSTITUTE("ИсходныеДанные!$где$2:$где$50000","где",$E$4)),INDIRECT(SUBSTITUTE("ИсходныеДанные!$что$2:$что$50000","что",$G$4)),"",0,1)</f>
        <v/>
      </c>
      <c r="Z362" s="78" t="str" cm="1">
        <f t="array" ref="Z362">_xlfn.XLOOKUP($B362&amp;"#"&amp;Y$6,INDIRECT(SUBSTITUTE("ИсходныеДанные!$где$2:$где$50000","где",$E$4)),INDIRECT(SUBSTITUTE("ИсходныеДанные!$что$2:$что$50000","что",$H$4)),"",0,1)</f>
        <v/>
      </c>
      <c r="AA362" s="20" t="str" cm="1">
        <f t="array" ref="AA362">_xlfn.XLOOKUP($B362&amp;"#"&amp;AA$6,INDIRECT(SUBSTITUTE("ИсходныеДанные!$где$2:$где$50000","где",$E$4)),INDIRECT(SUBSTITUTE("ИсходныеДанные!$что$2:$что$50000","что",$G$4)),"",0,1)</f>
        <v/>
      </c>
      <c r="AB362" s="78" t="str" cm="1">
        <f t="array" ref="AB362">_xlfn.XLOOKUP($B362&amp;"#"&amp;AA$6,INDIRECT(SUBSTITUTE("ИсходныеДанные!$где$2:$где$50000","где",$E$4)),INDIRECT(SUBSTITUTE("ИсходныеДанные!$что$2:$что$50000","что",$H$4)),"",0,1)</f>
        <v/>
      </c>
      <c r="AC362" s="3"/>
    </row>
    <row r="363" spans="1:29" x14ac:dyDescent="0.25">
      <c r="A363" s="6" t="str">
        <f t="shared" si="4"/>
        <v>delete</v>
      </c>
      <c r="B363" s="9" cm="1">
        <f t="array" ref="B363">INDIRECT("УникальныеСписки!A"&amp;ROW()-$F$4)</f>
        <v>0</v>
      </c>
      <c r="C363" s="15" t="str">
        <f t="array" ref="C363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ref="D363">_xlfn.XLOOKUP($B363,INDIRECT(SUBSTITUTE("ИсходныеДанные!$где$2:$где$50000","где",$B$4)),INDIRECT(SUBSTITUTE("ИсходныеДанные!$что$2:$что$50000","что",D$4)),"",0,1)</f>
        <v/>
      </c>
      <c r="E363" s="20" t="str" cm="1">
        <f t="array" ref="E363">_xlfn.XLOOKUP($B363&amp;"#"&amp;E$6,INDIRECT(SUBSTITUTE("ИсходныеДанные!$где$2:$где$50000","где",$E$4)),INDIRECT(SUBSTITUTE("ИсходныеДанные!$что$2:$что$50000","что",$G$4)),"",0,1)</f>
        <v/>
      </c>
      <c r="F363" s="78" t="str" cm="1">
        <f t="array" ref="F363">_xlfn.XLOOKUP($B363&amp;"#"&amp;E$6,INDIRECT(SUBSTITUTE("ИсходныеДанные!$где$2:$где$50000","где",$E$4)),INDIRECT(SUBSTITUTE("ИсходныеДанные!$что$2:$что$50000","что",$H$4)),"",0,1)</f>
        <v/>
      </c>
      <c r="G363" s="20" t="str" cm="1">
        <f t="array" ref="G363">_xlfn.XLOOKUP($B363&amp;"#"&amp;G$6,INDIRECT(SUBSTITUTE("ИсходныеДанные!$где$2:$где$50000","где",$E$4)),INDIRECT(SUBSTITUTE("ИсходныеДанные!$что$2:$что$50000","что",$G$4)),"",0,1)</f>
        <v/>
      </c>
      <c r="H363" s="78" t="str" cm="1">
        <f t="array" ref="H363">_xlfn.XLOOKUP($B363&amp;"#"&amp;G$6,INDIRECT(SUBSTITUTE("ИсходныеДанные!$где$2:$где$50000","где",$E$4)),INDIRECT(SUBSTITUTE("ИсходныеДанные!$что$2:$что$50000","что",$H$4)),"",0,1)</f>
        <v/>
      </c>
      <c r="I363" s="20" t="str" cm="1">
        <f t="array" ref="I363">_xlfn.XLOOKUP($B363&amp;"#"&amp;I$6,INDIRECT(SUBSTITUTE("ИсходныеДанные!$где$2:$где$50000","где",$E$4)),INDIRECT(SUBSTITUTE("ИсходныеДанные!$что$2:$что$50000","что",$G$4)),"",0,1)</f>
        <v/>
      </c>
      <c r="J363" s="78" t="str" cm="1">
        <f t="array" ref="J363">_xlfn.XLOOKUP($B363&amp;"#"&amp;I$6,INDIRECT(SUBSTITUTE("ИсходныеДанные!$где$2:$где$50000","где",$E$4)),INDIRECT(SUBSTITUTE("ИсходныеДанные!$что$2:$что$50000","что",$H$4)),"",0,1)</f>
        <v/>
      </c>
      <c r="K363" s="20" t="str" cm="1">
        <f t="array" ref="K363">_xlfn.XLOOKUP($B363&amp;"#"&amp;K$6,INDIRECT(SUBSTITUTE("ИсходныеДанные!$где$2:$где$50000","где",$E$4)),INDIRECT(SUBSTITUTE("ИсходныеДанные!$что$2:$что$50000","что",$G$4)),"",0,1)</f>
        <v/>
      </c>
      <c r="L363" s="78" t="str" cm="1">
        <f t="array" ref="L363">_xlfn.XLOOKUP($B363&amp;"#"&amp;K$6,INDIRECT(SUBSTITUTE("ИсходныеДанные!$где$2:$где$50000","где",$E$4)),INDIRECT(SUBSTITUTE("ИсходныеДанные!$что$2:$что$50000","что",$H$4)),"",0,1)</f>
        <v/>
      </c>
      <c r="M363" s="20" t="str" cm="1">
        <f t="array" ref="M363">_xlfn.XLOOKUP($B363&amp;"#"&amp;M$6,INDIRECT(SUBSTITUTE("ИсходныеДанные!$где$2:$где$50000","где",$E$4)),INDIRECT(SUBSTITUTE("ИсходныеДанные!$что$2:$что$50000","что",$G$4)),"",0,1)</f>
        <v/>
      </c>
      <c r="N363" s="78" t="str" cm="1">
        <f t="array" ref="N363">_xlfn.XLOOKUP($B363&amp;"#"&amp;M$6,INDIRECT(SUBSTITUTE("ИсходныеДанные!$где$2:$где$50000","где",$E$4)),INDIRECT(SUBSTITUTE("ИсходныеДанные!$что$2:$что$50000","что",$H$4)),"",0,1)</f>
        <v/>
      </c>
      <c r="O363" s="20" t="str" cm="1">
        <f t="array" ref="O363">_xlfn.XLOOKUP($B363&amp;"#"&amp;O$6,INDIRECT(SUBSTITUTE("ИсходныеДанные!$где$2:$где$50000","где",$E$4)),INDIRECT(SUBSTITUTE("ИсходныеДанные!$что$2:$что$50000","что",$G$4)),"",0,1)</f>
        <v/>
      </c>
      <c r="P363" s="78" t="str" cm="1">
        <f t="array" ref="P363">_xlfn.XLOOKUP($B363&amp;"#"&amp;O$6,INDIRECT(SUBSTITUTE("ИсходныеДанные!$где$2:$где$50000","где",$E$4)),INDIRECT(SUBSTITUTE("ИсходныеДанные!$что$2:$что$50000","что",$H$4)),"",0,1)</f>
        <v/>
      </c>
      <c r="Q363" s="20" t="str" cm="1">
        <f t="array" ref="Q363">_xlfn.XLOOKUP($B363&amp;"#"&amp;Q$6,INDIRECT(SUBSTITUTE("ИсходныеДанные!$где$2:$где$50000","где",$E$4)),INDIRECT(SUBSTITUTE("ИсходныеДанные!$что$2:$что$50000","что",$G$4)),"",0,1)</f>
        <v/>
      </c>
      <c r="R363" s="78" t="str" cm="1">
        <f t="array" ref="R363">_xlfn.XLOOKUP($B363&amp;"#"&amp;Q$6,INDIRECT(SUBSTITUTE("ИсходныеДанные!$где$2:$где$50000","где",$E$4)),INDIRECT(SUBSTITUTE("ИсходныеДанные!$что$2:$что$50000","что",$H$4)),"",0,1)</f>
        <v/>
      </c>
      <c r="S363" s="20" t="str" cm="1">
        <f t="array" ref="S363">_xlfn.XLOOKUP($B363&amp;"#"&amp;S$6,INDIRECT(SUBSTITUTE("ИсходныеДанные!$где$2:$где$50000","где",$E$4)),INDIRECT(SUBSTITUTE("ИсходныеДанные!$что$2:$что$50000","что",$G$4)),"",0,1)</f>
        <v/>
      </c>
      <c r="T363" s="78" t="str" cm="1">
        <f t="array" ref="T363">_xlfn.XLOOKUP($B363&amp;"#"&amp;S$6,INDIRECT(SUBSTITUTE("ИсходныеДанные!$где$2:$где$50000","где",$E$4)),INDIRECT(SUBSTITUTE("ИсходныеДанные!$что$2:$что$50000","что",$H$4)),"",0,1)</f>
        <v/>
      </c>
      <c r="U363" s="20" t="str" cm="1">
        <f t="array" ref="U363">_xlfn.XLOOKUP($B363&amp;"#"&amp;U$6,INDIRECT(SUBSTITUTE("ИсходныеДанные!$где$2:$где$50000","где",$E$4)),INDIRECT(SUBSTITUTE("ИсходныеДанные!$что$2:$что$50000","что",$G$4)),"",0,1)</f>
        <v/>
      </c>
      <c r="V363" s="78" t="str" cm="1">
        <f t="array" ref="V363">_xlfn.XLOOKUP($B363&amp;"#"&amp;U$6,INDIRECT(SUBSTITUTE("ИсходныеДанные!$где$2:$где$50000","где",$E$4)),INDIRECT(SUBSTITUTE("ИсходныеДанные!$что$2:$что$50000","что",$H$4)),"",0,1)</f>
        <v/>
      </c>
      <c r="W363" s="20" t="str" cm="1">
        <f t="array" ref="W363">_xlfn.XLOOKUP($B363&amp;"#"&amp;W$6,INDIRECT(SUBSTITUTE("ИсходныеДанные!$где$2:$где$50000","где",$E$4)),INDIRECT(SUBSTITUTE("ИсходныеДанные!$что$2:$что$50000","что",$G$4)),"",0,1)</f>
        <v/>
      </c>
      <c r="X363" s="78" t="str" cm="1">
        <f t="array" ref="X363">_xlfn.XLOOKUP($B363&amp;"#"&amp;W$6,INDIRECT(SUBSTITUTE("ИсходныеДанные!$где$2:$где$50000","где",$E$4)),INDIRECT(SUBSTITUTE("ИсходныеДанные!$что$2:$что$50000","что",$H$4)),"",0,1)</f>
        <v/>
      </c>
      <c r="Y363" s="20" t="str" cm="1">
        <f t="array" ref="Y363">_xlfn.XLOOKUP($B363&amp;"#"&amp;Y$6,INDIRECT(SUBSTITUTE("ИсходныеДанные!$где$2:$где$50000","где",$E$4)),INDIRECT(SUBSTITUTE("ИсходныеДанные!$что$2:$что$50000","что",$G$4)),"",0,1)</f>
        <v/>
      </c>
      <c r="Z363" s="78" t="str" cm="1">
        <f t="array" ref="Z363">_xlfn.XLOOKUP($B363&amp;"#"&amp;Y$6,INDIRECT(SUBSTITUTE("ИсходныеДанные!$где$2:$где$50000","где",$E$4)),INDIRECT(SUBSTITUTE("ИсходныеДанные!$что$2:$что$50000","что",$H$4)),"",0,1)</f>
        <v/>
      </c>
      <c r="AA363" s="20" t="str" cm="1">
        <f t="array" ref="AA363">_xlfn.XLOOKUP($B363&amp;"#"&amp;AA$6,INDIRECT(SUBSTITUTE("ИсходныеДанные!$где$2:$где$50000","где",$E$4)),INDIRECT(SUBSTITUTE("ИсходныеДанные!$что$2:$что$50000","что",$G$4)),"",0,1)</f>
        <v/>
      </c>
      <c r="AB363" s="78" t="str" cm="1">
        <f t="array" ref="AB363">_xlfn.XLOOKUP($B363&amp;"#"&amp;AA$6,INDIRECT(SUBSTITUTE("ИсходныеДанные!$где$2:$где$50000","где",$E$4)),INDIRECT(SUBSTITUTE("ИсходныеДанные!$что$2:$что$50000","что",$H$4)),"",0,1)</f>
        <v/>
      </c>
      <c r="AC363" s="3"/>
    </row>
    <row r="364" spans="1:29" x14ac:dyDescent="0.25">
      <c r="A364" s="6" t="str">
        <f t="shared" si="4"/>
        <v>delete</v>
      </c>
      <c r="B364" s="9" cm="1">
        <f t="array" ref="B364">INDIRECT("УникальныеСписки!A"&amp;ROW()-$F$4)</f>
        <v>0</v>
      </c>
      <c r="C364" s="15" t="str">
        <f t="array" ref="C364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ref="D364">_xlfn.XLOOKUP($B364,INDIRECT(SUBSTITUTE("ИсходныеДанные!$где$2:$где$50000","где",$B$4)),INDIRECT(SUBSTITUTE("ИсходныеДанные!$что$2:$что$50000","что",D$4)),"",0,1)</f>
        <v/>
      </c>
      <c r="E364" s="20" t="str" cm="1">
        <f t="array" ref="E364">_xlfn.XLOOKUP($B364&amp;"#"&amp;E$6,INDIRECT(SUBSTITUTE("ИсходныеДанные!$где$2:$где$50000","где",$E$4)),INDIRECT(SUBSTITUTE("ИсходныеДанные!$что$2:$что$50000","что",$G$4)),"",0,1)</f>
        <v/>
      </c>
      <c r="F364" s="78" t="str" cm="1">
        <f t="array" ref="F364">_xlfn.XLOOKUP($B364&amp;"#"&amp;E$6,INDIRECT(SUBSTITUTE("ИсходныеДанные!$где$2:$где$50000","где",$E$4)),INDIRECT(SUBSTITUTE("ИсходныеДанные!$что$2:$что$50000","что",$H$4)),"",0,1)</f>
        <v/>
      </c>
      <c r="G364" s="20" t="str" cm="1">
        <f t="array" ref="G364">_xlfn.XLOOKUP($B364&amp;"#"&amp;G$6,INDIRECT(SUBSTITUTE("ИсходныеДанные!$где$2:$где$50000","где",$E$4)),INDIRECT(SUBSTITUTE("ИсходныеДанные!$что$2:$что$50000","что",$G$4)),"",0,1)</f>
        <v/>
      </c>
      <c r="H364" s="78" t="str" cm="1">
        <f t="array" ref="H364">_xlfn.XLOOKUP($B364&amp;"#"&amp;G$6,INDIRECT(SUBSTITUTE("ИсходныеДанные!$где$2:$где$50000","где",$E$4)),INDIRECT(SUBSTITUTE("ИсходныеДанные!$что$2:$что$50000","что",$H$4)),"",0,1)</f>
        <v/>
      </c>
      <c r="I364" s="20" t="str" cm="1">
        <f t="array" ref="I364">_xlfn.XLOOKUP($B364&amp;"#"&amp;I$6,INDIRECT(SUBSTITUTE("ИсходныеДанные!$где$2:$где$50000","где",$E$4)),INDIRECT(SUBSTITUTE("ИсходныеДанные!$что$2:$что$50000","что",$G$4)),"",0,1)</f>
        <v/>
      </c>
      <c r="J364" s="78" t="str" cm="1">
        <f t="array" ref="J364">_xlfn.XLOOKUP($B364&amp;"#"&amp;I$6,INDIRECT(SUBSTITUTE("ИсходныеДанные!$где$2:$где$50000","где",$E$4)),INDIRECT(SUBSTITUTE("ИсходныеДанные!$что$2:$что$50000","что",$H$4)),"",0,1)</f>
        <v/>
      </c>
      <c r="K364" s="20" t="str" cm="1">
        <f t="array" ref="K364">_xlfn.XLOOKUP($B364&amp;"#"&amp;K$6,INDIRECT(SUBSTITUTE("ИсходныеДанные!$где$2:$где$50000","где",$E$4)),INDIRECT(SUBSTITUTE("ИсходныеДанные!$что$2:$что$50000","что",$G$4)),"",0,1)</f>
        <v/>
      </c>
      <c r="L364" s="78" t="str" cm="1">
        <f t="array" ref="L364">_xlfn.XLOOKUP($B364&amp;"#"&amp;K$6,INDIRECT(SUBSTITUTE("ИсходныеДанные!$где$2:$где$50000","где",$E$4)),INDIRECT(SUBSTITUTE("ИсходныеДанные!$что$2:$что$50000","что",$H$4)),"",0,1)</f>
        <v/>
      </c>
      <c r="M364" s="20" t="str" cm="1">
        <f t="array" ref="M364">_xlfn.XLOOKUP($B364&amp;"#"&amp;M$6,INDIRECT(SUBSTITUTE("ИсходныеДанные!$где$2:$где$50000","где",$E$4)),INDIRECT(SUBSTITUTE("ИсходныеДанные!$что$2:$что$50000","что",$G$4)),"",0,1)</f>
        <v/>
      </c>
      <c r="N364" s="78" t="str" cm="1">
        <f t="array" ref="N364">_xlfn.XLOOKUP($B364&amp;"#"&amp;M$6,INDIRECT(SUBSTITUTE("ИсходныеДанные!$где$2:$где$50000","где",$E$4)),INDIRECT(SUBSTITUTE("ИсходныеДанные!$что$2:$что$50000","что",$H$4)),"",0,1)</f>
        <v/>
      </c>
      <c r="O364" s="20" t="str" cm="1">
        <f t="array" ref="O364">_xlfn.XLOOKUP($B364&amp;"#"&amp;O$6,INDIRECT(SUBSTITUTE("ИсходныеДанные!$где$2:$где$50000","где",$E$4)),INDIRECT(SUBSTITUTE("ИсходныеДанные!$что$2:$что$50000","что",$G$4)),"",0,1)</f>
        <v/>
      </c>
      <c r="P364" s="78" t="str" cm="1">
        <f t="array" ref="P364">_xlfn.XLOOKUP($B364&amp;"#"&amp;O$6,INDIRECT(SUBSTITUTE("ИсходныеДанные!$где$2:$где$50000","где",$E$4)),INDIRECT(SUBSTITUTE("ИсходныеДанные!$что$2:$что$50000","что",$H$4)),"",0,1)</f>
        <v/>
      </c>
      <c r="Q364" s="20" t="str" cm="1">
        <f t="array" ref="Q364">_xlfn.XLOOKUP($B364&amp;"#"&amp;Q$6,INDIRECT(SUBSTITUTE("ИсходныеДанные!$где$2:$где$50000","где",$E$4)),INDIRECT(SUBSTITUTE("ИсходныеДанные!$что$2:$что$50000","что",$G$4)),"",0,1)</f>
        <v/>
      </c>
      <c r="R364" s="78" t="str" cm="1">
        <f t="array" ref="R364">_xlfn.XLOOKUP($B364&amp;"#"&amp;Q$6,INDIRECT(SUBSTITUTE("ИсходныеДанные!$где$2:$где$50000","где",$E$4)),INDIRECT(SUBSTITUTE("ИсходныеДанные!$что$2:$что$50000","что",$H$4)),"",0,1)</f>
        <v/>
      </c>
      <c r="S364" s="20" t="str" cm="1">
        <f t="array" ref="S364">_xlfn.XLOOKUP($B364&amp;"#"&amp;S$6,INDIRECT(SUBSTITUTE("ИсходныеДанные!$где$2:$где$50000","где",$E$4)),INDIRECT(SUBSTITUTE("ИсходныеДанные!$что$2:$что$50000","что",$G$4)),"",0,1)</f>
        <v/>
      </c>
      <c r="T364" s="78" t="str" cm="1">
        <f t="array" ref="T364">_xlfn.XLOOKUP($B364&amp;"#"&amp;S$6,INDIRECT(SUBSTITUTE("ИсходныеДанные!$где$2:$где$50000","где",$E$4)),INDIRECT(SUBSTITUTE("ИсходныеДанные!$что$2:$что$50000","что",$H$4)),"",0,1)</f>
        <v/>
      </c>
      <c r="U364" s="20" t="str" cm="1">
        <f t="array" ref="U364">_xlfn.XLOOKUP($B364&amp;"#"&amp;U$6,INDIRECT(SUBSTITUTE("ИсходныеДанные!$где$2:$где$50000","где",$E$4)),INDIRECT(SUBSTITUTE("ИсходныеДанные!$что$2:$что$50000","что",$G$4)),"",0,1)</f>
        <v/>
      </c>
      <c r="V364" s="78" t="str" cm="1">
        <f t="array" ref="V364">_xlfn.XLOOKUP($B364&amp;"#"&amp;U$6,INDIRECT(SUBSTITUTE("ИсходныеДанные!$где$2:$где$50000","где",$E$4)),INDIRECT(SUBSTITUTE("ИсходныеДанные!$что$2:$что$50000","что",$H$4)),"",0,1)</f>
        <v/>
      </c>
      <c r="W364" s="20" t="str" cm="1">
        <f t="array" ref="W364">_xlfn.XLOOKUP($B364&amp;"#"&amp;W$6,INDIRECT(SUBSTITUTE("ИсходныеДанные!$где$2:$где$50000","где",$E$4)),INDIRECT(SUBSTITUTE("ИсходныеДанные!$что$2:$что$50000","что",$G$4)),"",0,1)</f>
        <v/>
      </c>
      <c r="X364" s="78" t="str" cm="1">
        <f t="array" ref="X364">_xlfn.XLOOKUP($B364&amp;"#"&amp;W$6,INDIRECT(SUBSTITUTE("ИсходныеДанные!$где$2:$где$50000","где",$E$4)),INDIRECT(SUBSTITUTE("ИсходныеДанные!$что$2:$что$50000","что",$H$4)),"",0,1)</f>
        <v/>
      </c>
      <c r="Y364" s="20" t="str" cm="1">
        <f t="array" ref="Y364">_xlfn.XLOOKUP($B364&amp;"#"&amp;Y$6,INDIRECT(SUBSTITUTE("ИсходныеДанные!$где$2:$где$50000","где",$E$4)),INDIRECT(SUBSTITUTE("ИсходныеДанные!$что$2:$что$50000","что",$G$4)),"",0,1)</f>
        <v/>
      </c>
      <c r="Z364" s="78" t="str" cm="1">
        <f t="array" ref="Z364">_xlfn.XLOOKUP($B364&amp;"#"&amp;Y$6,INDIRECT(SUBSTITUTE("ИсходныеДанные!$где$2:$где$50000","где",$E$4)),INDIRECT(SUBSTITUTE("ИсходныеДанные!$что$2:$что$50000","что",$H$4)),"",0,1)</f>
        <v/>
      </c>
      <c r="AA364" s="20" t="str" cm="1">
        <f t="array" ref="AA364">_xlfn.XLOOKUP($B364&amp;"#"&amp;AA$6,INDIRECT(SUBSTITUTE("ИсходныеДанные!$где$2:$где$50000","где",$E$4)),INDIRECT(SUBSTITUTE("ИсходныеДанные!$что$2:$что$50000","что",$G$4)),"",0,1)</f>
        <v/>
      </c>
      <c r="AB364" s="78" t="str" cm="1">
        <f t="array" ref="AB364">_xlfn.XLOOKUP($B364&amp;"#"&amp;AA$6,INDIRECT(SUBSTITUTE("ИсходныеДанные!$где$2:$где$50000","где",$E$4)),INDIRECT(SUBSTITUTE("ИсходныеДанные!$что$2:$что$50000","что",$H$4)),"",0,1)</f>
        <v/>
      </c>
      <c r="AC364" s="3"/>
    </row>
    <row r="365" spans="1:29" x14ac:dyDescent="0.25">
      <c r="A365" s="6" t="str">
        <f t="shared" si="4"/>
        <v>delete</v>
      </c>
      <c r="B365" s="9" cm="1">
        <f t="array" ref="B365">INDIRECT("УникальныеСписки!A"&amp;ROW()-$F$4)</f>
        <v>0</v>
      </c>
      <c r="C365" s="15" t="str">
        <f t="array" ref="C365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ref="D365">_xlfn.XLOOKUP($B365,INDIRECT(SUBSTITUTE("ИсходныеДанные!$где$2:$где$50000","где",$B$4)),INDIRECT(SUBSTITUTE("ИсходныеДанные!$что$2:$что$50000","что",D$4)),"",0,1)</f>
        <v/>
      </c>
      <c r="E365" s="20" t="str" cm="1">
        <f t="array" ref="E365">_xlfn.XLOOKUP($B365&amp;"#"&amp;E$6,INDIRECT(SUBSTITUTE("ИсходныеДанные!$где$2:$где$50000","где",$E$4)),INDIRECT(SUBSTITUTE("ИсходныеДанные!$что$2:$что$50000","что",$G$4)),"",0,1)</f>
        <v/>
      </c>
      <c r="F365" s="78" t="str" cm="1">
        <f t="array" ref="F365">_xlfn.XLOOKUP($B365&amp;"#"&amp;E$6,INDIRECT(SUBSTITUTE("ИсходныеДанные!$где$2:$где$50000","где",$E$4)),INDIRECT(SUBSTITUTE("ИсходныеДанные!$что$2:$что$50000","что",$H$4)),"",0,1)</f>
        <v/>
      </c>
      <c r="G365" s="20" t="str" cm="1">
        <f t="array" ref="G365">_xlfn.XLOOKUP($B365&amp;"#"&amp;G$6,INDIRECT(SUBSTITUTE("ИсходныеДанные!$где$2:$где$50000","где",$E$4)),INDIRECT(SUBSTITUTE("ИсходныеДанные!$что$2:$что$50000","что",$G$4)),"",0,1)</f>
        <v/>
      </c>
      <c r="H365" s="78" t="str" cm="1">
        <f t="array" ref="H365">_xlfn.XLOOKUP($B365&amp;"#"&amp;G$6,INDIRECT(SUBSTITUTE("ИсходныеДанные!$где$2:$где$50000","где",$E$4)),INDIRECT(SUBSTITUTE("ИсходныеДанные!$что$2:$что$50000","что",$H$4)),"",0,1)</f>
        <v/>
      </c>
      <c r="I365" s="20" t="str" cm="1">
        <f t="array" ref="I365">_xlfn.XLOOKUP($B365&amp;"#"&amp;I$6,INDIRECT(SUBSTITUTE("ИсходныеДанные!$где$2:$где$50000","где",$E$4)),INDIRECT(SUBSTITUTE("ИсходныеДанные!$что$2:$что$50000","что",$G$4)),"",0,1)</f>
        <v/>
      </c>
      <c r="J365" s="78" t="str" cm="1">
        <f t="array" ref="J365">_xlfn.XLOOKUP($B365&amp;"#"&amp;I$6,INDIRECT(SUBSTITUTE("ИсходныеДанные!$где$2:$где$50000","где",$E$4)),INDIRECT(SUBSTITUTE("ИсходныеДанные!$что$2:$что$50000","что",$H$4)),"",0,1)</f>
        <v/>
      </c>
      <c r="K365" s="20" t="str" cm="1">
        <f t="array" ref="K365">_xlfn.XLOOKUP($B365&amp;"#"&amp;K$6,INDIRECT(SUBSTITUTE("ИсходныеДанные!$где$2:$где$50000","где",$E$4)),INDIRECT(SUBSTITUTE("ИсходныеДанные!$что$2:$что$50000","что",$G$4)),"",0,1)</f>
        <v/>
      </c>
      <c r="L365" s="78" t="str" cm="1">
        <f t="array" ref="L365">_xlfn.XLOOKUP($B365&amp;"#"&amp;K$6,INDIRECT(SUBSTITUTE("ИсходныеДанные!$где$2:$где$50000","где",$E$4)),INDIRECT(SUBSTITUTE("ИсходныеДанные!$что$2:$что$50000","что",$H$4)),"",0,1)</f>
        <v/>
      </c>
      <c r="M365" s="20" t="str" cm="1">
        <f t="array" ref="M365">_xlfn.XLOOKUP($B365&amp;"#"&amp;M$6,INDIRECT(SUBSTITUTE("ИсходныеДанные!$где$2:$где$50000","где",$E$4)),INDIRECT(SUBSTITUTE("ИсходныеДанные!$что$2:$что$50000","что",$G$4)),"",0,1)</f>
        <v/>
      </c>
      <c r="N365" s="78" t="str" cm="1">
        <f t="array" ref="N365">_xlfn.XLOOKUP($B365&amp;"#"&amp;M$6,INDIRECT(SUBSTITUTE("ИсходныеДанные!$где$2:$где$50000","где",$E$4)),INDIRECT(SUBSTITUTE("ИсходныеДанные!$что$2:$что$50000","что",$H$4)),"",0,1)</f>
        <v/>
      </c>
      <c r="O365" s="20" t="str" cm="1">
        <f t="array" ref="O365">_xlfn.XLOOKUP($B365&amp;"#"&amp;O$6,INDIRECT(SUBSTITUTE("ИсходныеДанные!$где$2:$где$50000","где",$E$4)),INDIRECT(SUBSTITUTE("ИсходныеДанные!$что$2:$что$50000","что",$G$4)),"",0,1)</f>
        <v/>
      </c>
      <c r="P365" s="78" t="str" cm="1">
        <f t="array" ref="P365">_xlfn.XLOOKUP($B365&amp;"#"&amp;O$6,INDIRECT(SUBSTITUTE("ИсходныеДанные!$где$2:$где$50000","где",$E$4)),INDIRECT(SUBSTITUTE("ИсходныеДанные!$что$2:$что$50000","что",$H$4)),"",0,1)</f>
        <v/>
      </c>
      <c r="Q365" s="20" t="str" cm="1">
        <f t="array" ref="Q365">_xlfn.XLOOKUP($B365&amp;"#"&amp;Q$6,INDIRECT(SUBSTITUTE("ИсходныеДанные!$где$2:$где$50000","где",$E$4)),INDIRECT(SUBSTITUTE("ИсходныеДанные!$что$2:$что$50000","что",$G$4)),"",0,1)</f>
        <v/>
      </c>
      <c r="R365" s="78" t="str" cm="1">
        <f t="array" ref="R365">_xlfn.XLOOKUP($B365&amp;"#"&amp;Q$6,INDIRECT(SUBSTITUTE("ИсходныеДанные!$где$2:$где$50000","где",$E$4)),INDIRECT(SUBSTITUTE("ИсходныеДанные!$что$2:$что$50000","что",$H$4)),"",0,1)</f>
        <v/>
      </c>
      <c r="S365" s="20" t="str" cm="1">
        <f t="array" ref="S365">_xlfn.XLOOKUP($B365&amp;"#"&amp;S$6,INDIRECT(SUBSTITUTE("ИсходныеДанные!$где$2:$где$50000","где",$E$4)),INDIRECT(SUBSTITUTE("ИсходныеДанные!$что$2:$что$50000","что",$G$4)),"",0,1)</f>
        <v/>
      </c>
      <c r="T365" s="78" t="str" cm="1">
        <f t="array" ref="T365">_xlfn.XLOOKUP($B365&amp;"#"&amp;S$6,INDIRECT(SUBSTITUTE("ИсходныеДанные!$где$2:$где$50000","где",$E$4)),INDIRECT(SUBSTITUTE("ИсходныеДанные!$что$2:$что$50000","что",$H$4)),"",0,1)</f>
        <v/>
      </c>
      <c r="U365" s="20" t="str" cm="1">
        <f t="array" ref="U365">_xlfn.XLOOKUP($B365&amp;"#"&amp;U$6,INDIRECT(SUBSTITUTE("ИсходныеДанные!$где$2:$где$50000","где",$E$4)),INDIRECT(SUBSTITUTE("ИсходныеДанные!$что$2:$что$50000","что",$G$4)),"",0,1)</f>
        <v/>
      </c>
      <c r="V365" s="78" t="str" cm="1">
        <f t="array" ref="V365">_xlfn.XLOOKUP($B365&amp;"#"&amp;U$6,INDIRECT(SUBSTITUTE("ИсходныеДанные!$где$2:$где$50000","где",$E$4)),INDIRECT(SUBSTITUTE("ИсходныеДанные!$что$2:$что$50000","что",$H$4)),"",0,1)</f>
        <v/>
      </c>
      <c r="W365" s="20" t="str" cm="1">
        <f t="array" ref="W365">_xlfn.XLOOKUP($B365&amp;"#"&amp;W$6,INDIRECT(SUBSTITUTE("ИсходныеДанные!$где$2:$где$50000","где",$E$4)),INDIRECT(SUBSTITUTE("ИсходныеДанные!$что$2:$что$50000","что",$G$4)),"",0,1)</f>
        <v/>
      </c>
      <c r="X365" s="78" t="str" cm="1">
        <f t="array" ref="X365">_xlfn.XLOOKUP($B365&amp;"#"&amp;W$6,INDIRECT(SUBSTITUTE("ИсходныеДанные!$где$2:$где$50000","где",$E$4)),INDIRECT(SUBSTITUTE("ИсходныеДанные!$что$2:$что$50000","что",$H$4)),"",0,1)</f>
        <v/>
      </c>
      <c r="Y365" s="20" t="str" cm="1">
        <f t="array" ref="Y365">_xlfn.XLOOKUP($B365&amp;"#"&amp;Y$6,INDIRECT(SUBSTITUTE("ИсходныеДанные!$где$2:$где$50000","где",$E$4)),INDIRECT(SUBSTITUTE("ИсходныеДанные!$что$2:$что$50000","что",$G$4)),"",0,1)</f>
        <v/>
      </c>
      <c r="Z365" s="78" t="str" cm="1">
        <f t="array" ref="Z365">_xlfn.XLOOKUP($B365&amp;"#"&amp;Y$6,INDIRECT(SUBSTITUTE("ИсходныеДанные!$где$2:$где$50000","где",$E$4)),INDIRECT(SUBSTITUTE("ИсходныеДанные!$что$2:$что$50000","что",$H$4)),"",0,1)</f>
        <v/>
      </c>
      <c r="AA365" s="20" t="str" cm="1">
        <f t="array" ref="AA365">_xlfn.XLOOKUP($B365&amp;"#"&amp;AA$6,INDIRECT(SUBSTITUTE("ИсходныеДанные!$где$2:$где$50000","где",$E$4)),INDIRECT(SUBSTITUTE("ИсходныеДанные!$что$2:$что$50000","что",$G$4)),"",0,1)</f>
        <v/>
      </c>
      <c r="AB365" s="78" t="str" cm="1">
        <f t="array" ref="AB365">_xlfn.XLOOKUP($B365&amp;"#"&amp;AA$6,INDIRECT(SUBSTITUTE("ИсходныеДанные!$где$2:$где$50000","где",$E$4)),INDIRECT(SUBSTITUTE("ИсходныеДанные!$что$2:$что$50000","что",$H$4)),"",0,1)</f>
        <v/>
      </c>
      <c r="AC365" s="3"/>
    </row>
    <row r="366" spans="1:29" x14ac:dyDescent="0.25">
      <c r="A366" s="6" t="str">
        <f t="shared" si="4"/>
        <v>delete</v>
      </c>
      <c r="B366" s="9" cm="1">
        <f t="array" ref="B366">INDIRECT("УникальныеСписки!A"&amp;ROW()-$F$4)</f>
        <v>0</v>
      </c>
      <c r="C366" s="15" t="str">
        <f t="array" ref="C366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ref="D366">_xlfn.XLOOKUP($B366,INDIRECT(SUBSTITUTE("ИсходныеДанные!$где$2:$где$50000","где",$B$4)),INDIRECT(SUBSTITUTE("ИсходныеДанные!$что$2:$что$50000","что",D$4)),"",0,1)</f>
        <v/>
      </c>
      <c r="E366" s="20" t="str" cm="1">
        <f t="array" ref="E366">_xlfn.XLOOKUP($B366&amp;"#"&amp;E$6,INDIRECT(SUBSTITUTE("ИсходныеДанные!$где$2:$где$50000","где",$E$4)),INDIRECT(SUBSTITUTE("ИсходныеДанные!$что$2:$что$50000","что",$G$4)),"",0,1)</f>
        <v/>
      </c>
      <c r="F366" s="78" t="str" cm="1">
        <f t="array" ref="F366">_xlfn.XLOOKUP($B366&amp;"#"&amp;E$6,INDIRECT(SUBSTITUTE("ИсходныеДанные!$где$2:$где$50000","где",$E$4)),INDIRECT(SUBSTITUTE("ИсходныеДанные!$что$2:$что$50000","что",$H$4)),"",0,1)</f>
        <v/>
      </c>
      <c r="G366" s="20" t="str" cm="1">
        <f t="array" ref="G366">_xlfn.XLOOKUP($B366&amp;"#"&amp;G$6,INDIRECT(SUBSTITUTE("ИсходныеДанные!$где$2:$где$50000","где",$E$4)),INDIRECT(SUBSTITUTE("ИсходныеДанные!$что$2:$что$50000","что",$G$4)),"",0,1)</f>
        <v/>
      </c>
      <c r="H366" s="78" t="str" cm="1">
        <f t="array" ref="H366">_xlfn.XLOOKUP($B366&amp;"#"&amp;G$6,INDIRECT(SUBSTITUTE("ИсходныеДанные!$где$2:$где$50000","где",$E$4)),INDIRECT(SUBSTITUTE("ИсходныеДанные!$что$2:$что$50000","что",$H$4)),"",0,1)</f>
        <v/>
      </c>
      <c r="I366" s="20" t="str" cm="1">
        <f t="array" ref="I366">_xlfn.XLOOKUP($B366&amp;"#"&amp;I$6,INDIRECT(SUBSTITUTE("ИсходныеДанные!$где$2:$где$50000","где",$E$4)),INDIRECT(SUBSTITUTE("ИсходныеДанные!$что$2:$что$50000","что",$G$4)),"",0,1)</f>
        <v/>
      </c>
      <c r="J366" s="78" t="str" cm="1">
        <f t="array" ref="J366">_xlfn.XLOOKUP($B366&amp;"#"&amp;I$6,INDIRECT(SUBSTITUTE("ИсходныеДанные!$где$2:$где$50000","где",$E$4)),INDIRECT(SUBSTITUTE("ИсходныеДанные!$что$2:$что$50000","что",$H$4)),"",0,1)</f>
        <v/>
      </c>
      <c r="K366" s="20" t="str" cm="1">
        <f t="array" ref="K366">_xlfn.XLOOKUP($B366&amp;"#"&amp;K$6,INDIRECT(SUBSTITUTE("ИсходныеДанные!$где$2:$где$50000","где",$E$4)),INDIRECT(SUBSTITUTE("ИсходныеДанные!$что$2:$что$50000","что",$G$4)),"",0,1)</f>
        <v/>
      </c>
      <c r="L366" s="78" t="str" cm="1">
        <f t="array" ref="L366">_xlfn.XLOOKUP($B366&amp;"#"&amp;K$6,INDIRECT(SUBSTITUTE("ИсходныеДанные!$где$2:$где$50000","где",$E$4)),INDIRECT(SUBSTITUTE("ИсходныеДанные!$что$2:$что$50000","что",$H$4)),"",0,1)</f>
        <v/>
      </c>
      <c r="M366" s="20" t="str" cm="1">
        <f t="array" ref="M366">_xlfn.XLOOKUP($B366&amp;"#"&amp;M$6,INDIRECT(SUBSTITUTE("ИсходныеДанные!$где$2:$где$50000","где",$E$4)),INDIRECT(SUBSTITUTE("ИсходныеДанные!$что$2:$что$50000","что",$G$4)),"",0,1)</f>
        <v/>
      </c>
      <c r="N366" s="78" t="str" cm="1">
        <f t="array" ref="N366">_xlfn.XLOOKUP($B366&amp;"#"&amp;M$6,INDIRECT(SUBSTITUTE("ИсходныеДанные!$где$2:$где$50000","где",$E$4)),INDIRECT(SUBSTITUTE("ИсходныеДанные!$что$2:$что$50000","что",$H$4)),"",0,1)</f>
        <v/>
      </c>
      <c r="O366" s="20" t="str" cm="1">
        <f t="array" ref="O366">_xlfn.XLOOKUP($B366&amp;"#"&amp;O$6,INDIRECT(SUBSTITUTE("ИсходныеДанные!$где$2:$где$50000","где",$E$4)),INDIRECT(SUBSTITUTE("ИсходныеДанные!$что$2:$что$50000","что",$G$4)),"",0,1)</f>
        <v/>
      </c>
      <c r="P366" s="78" t="str" cm="1">
        <f t="array" ref="P366">_xlfn.XLOOKUP($B366&amp;"#"&amp;O$6,INDIRECT(SUBSTITUTE("ИсходныеДанные!$где$2:$где$50000","где",$E$4)),INDIRECT(SUBSTITUTE("ИсходныеДанные!$что$2:$что$50000","что",$H$4)),"",0,1)</f>
        <v/>
      </c>
      <c r="Q366" s="20" t="str" cm="1">
        <f t="array" ref="Q366">_xlfn.XLOOKUP($B366&amp;"#"&amp;Q$6,INDIRECT(SUBSTITUTE("ИсходныеДанные!$где$2:$где$50000","где",$E$4)),INDIRECT(SUBSTITUTE("ИсходныеДанные!$что$2:$что$50000","что",$G$4)),"",0,1)</f>
        <v/>
      </c>
      <c r="R366" s="78" t="str" cm="1">
        <f t="array" ref="R366">_xlfn.XLOOKUP($B366&amp;"#"&amp;Q$6,INDIRECT(SUBSTITUTE("ИсходныеДанные!$где$2:$где$50000","где",$E$4)),INDIRECT(SUBSTITUTE("ИсходныеДанные!$что$2:$что$50000","что",$H$4)),"",0,1)</f>
        <v/>
      </c>
      <c r="S366" s="20" t="str" cm="1">
        <f t="array" ref="S366">_xlfn.XLOOKUP($B366&amp;"#"&amp;S$6,INDIRECT(SUBSTITUTE("ИсходныеДанные!$где$2:$где$50000","где",$E$4)),INDIRECT(SUBSTITUTE("ИсходныеДанные!$что$2:$что$50000","что",$G$4)),"",0,1)</f>
        <v/>
      </c>
      <c r="T366" s="78" t="str" cm="1">
        <f t="array" ref="T366">_xlfn.XLOOKUP($B366&amp;"#"&amp;S$6,INDIRECT(SUBSTITUTE("ИсходныеДанные!$где$2:$где$50000","где",$E$4)),INDIRECT(SUBSTITUTE("ИсходныеДанные!$что$2:$что$50000","что",$H$4)),"",0,1)</f>
        <v/>
      </c>
      <c r="U366" s="20" t="str" cm="1">
        <f t="array" ref="U366">_xlfn.XLOOKUP($B366&amp;"#"&amp;U$6,INDIRECT(SUBSTITUTE("ИсходныеДанные!$где$2:$где$50000","где",$E$4)),INDIRECT(SUBSTITUTE("ИсходныеДанные!$что$2:$что$50000","что",$G$4)),"",0,1)</f>
        <v/>
      </c>
      <c r="V366" s="78" t="str" cm="1">
        <f t="array" ref="V366">_xlfn.XLOOKUP($B366&amp;"#"&amp;U$6,INDIRECT(SUBSTITUTE("ИсходныеДанные!$где$2:$где$50000","где",$E$4)),INDIRECT(SUBSTITUTE("ИсходныеДанные!$что$2:$что$50000","что",$H$4)),"",0,1)</f>
        <v/>
      </c>
      <c r="W366" s="20" t="str" cm="1">
        <f t="array" ref="W366">_xlfn.XLOOKUP($B366&amp;"#"&amp;W$6,INDIRECT(SUBSTITUTE("ИсходныеДанные!$где$2:$где$50000","где",$E$4)),INDIRECT(SUBSTITUTE("ИсходныеДанные!$что$2:$что$50000","что",$G$4)),"",0,1)</f>
        <v/>
      </c>
      <c r="X366" s="78" t="str" cm="1">
        <f t="array" ref="X366">_xlfn.XLOOKUP($B366&amp;"#"&amp;W$6,INDIRECT(SUBSTITUTE("ИсходныеДанные!$где$2:$где$50000","где",$E$4)),INDIRECT(SUBSTITUTE("ИсходныеДанные!$что$2:$что$50000","что",$H$4)),"",0,1)</f>
        <v/>
      </c>
      <c r="Y366" s="20" t="str" cm="1">
        <f t="array" ref="Y366">_xlfn.XLOOKUP($B366&amp;"#"&amp;Y$6,INDIRECT(SUBSTITUTE("ИсходныеДанные!$где$2:$где$50000","где",$E$4)),INDIRECT(SUBSTITUTE("ИсходныеДанные!$что$2:$что$50000","что",$G$4)),"",0,1)</f>
        <v/>
      </c>
      <c r="Z366" s="78" t="str" cm="1">
        <f t="array" ref="Z366">_xlfn.XLOOKUP($B366&amp;"#"&amp;Y$6,INDIRECT(SUBSTITUTE("ИсходныеДанные!$где$2:$где$50000","где",$E$4)),INDIRECT(SUBSTITUTE("ИсходныеДанные!$что$2:$что$50000","что",$H$4)),"",0,1)</f>
        <v/>
      </c>
      <c r="AA366" s="20" t="str" cm="1">
        <f t="array" ref="AA366">_xlfn.XLOOKUP($B366&amp;"#"&amp;AA$6,INDIRECT(SUBSTITUTE("ИсходныеДанные!$где$2:$где$50000","где",$E$4)),INDIRECT(SUBSTITUTE("ИсходныеДанные!$что$2:$что$50000","что",$G$4)),"",0,1)</f>
        <v/>
      </c>
      <c r="AB366" s="78" t="str" cm="1">
        <f t="array" ref="AB366">_xlfn.XLOOKUP($B366&amp;"#"&amp;AA$6,INDIRECT(SUBSTITUTE("ИсходныеДанные!$где$2:$где$50000","где",$E$4)),INDIRECT(SUBSTITUTE("ИсходныеДанные!$что$2:$что$50000","что",$H$4)),"",0,1)</f>
        <v/>
      </c>
      <c r="AC366" s="3"/>
    </row>
    <row r="367" spans="1:29" x14ac:dyDescent="0.25">
      <c r="A367" s="6" t="str">
        <f t="shared" si="4"/>
        <v>delete</v>
      </c>
      <c r="B367" s="9" cm="1">
        <f t="array" ref="B367">INDIRECT("УникальныеСписки!A"&amp;ROW()-$F$4)</f>
        <v>0</v>
      </c>
      <c r="C367" s="15" t="str">
        <f t="array" ref="C367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ref="D367">_xlfn.XLOOKUP($B367,INDIRECT(SUBSTITUTE("ИсходныеДанные!$где$2:$где$50000","где",$B$4)),INDIRECT(SUBSTITUTE("ИсходныеДанные!$что$2:$что$50000","что",D$4)),"",0,1)</f>
        <v/>
      </c>
      <c r="E367" s="20" t="str" cm="1">
        <f t="array" ref="E367">_xlfn.XLOOKUP($B367&amp;"#"&amp;E$6,INDIRECT(SUBSTITUTE("ИсходныеДанные!$где$2:$где$50000","где",$E$4)),INDIRECT(SUBSTITUTE("ИсходныеДанные!$что$2:$что$50000","что",$G$4)),"",0,1)</f>
        <v/>
      </c>
      <c r="F367" s="78" t="str" cm="1">
        <f t="array" ref="F367">_xlfn.XLOOKUP($B367&amp;"#"&amp;E$6,INDIRECT(SUBSTITUTE("ИсходныеДанные!$где$2:$где$50000","где",$E$4)),INDIRECT(SUBSTITUTE("ИсходныеДанные!$что$2:$что$50000","что",$H$4)),"",0,1)</f>
        <v/>
      </c>
      <c r="G367" s="20" t="str" cm="1">
        <f t="array" ref="G367">_xlfn.XLOOKUP($B367&amp;"#"&amp;G$6,INDIRECT(SUBSTITUTE("ИсходныеДанные!$где$2:$где$50000","где",$E$4)),INDIRECT(SUBSTITUTE("ИсходныеДанные!$что$2:$что$50000","что",$G$4)),"",0,1)</f>
        <v/>
      </c>
      <c r="H367" s="78" t="str" cm="1">
        <f t="array" ref="H367">_xlfn.XLOOKUP($B367&amp;"#"&amp;G$6,INDIRECT(SUBSTITUTE("ИсходныеДанные!$где$2:$где$50000","где",$E$4)),INDIRECT(SUBSTITUTE("ИсходныеДанные!$что$2:$что$50000","что",$H$4)),"",0,1)</f>
        <v/>
      </c>
      <c r="I367" s="20" t="str" cm="1">
        <f t="array" ref="I367">_xlfn.XLOOKUP($B367&amp;"#"&amp;I$6,INDIRECT(SUBSTITUTE("ИсходныеДанные!$где$2:$где$50000","где",$E$4)),INDIRECT(SUBSTITUTE("ИсходныеДанные!$что$2:$что$50000","что",$G$4)),"",0,1)</f>
        <v/>
      </c>
      <c r="J367" s="78" t="str" cm="1">
        <f t="array" ref="J367">_xlfn.XLOOKUP($B367&amp;"#"&amp;I$6,INDIRECT(SUBSTITUTE("ИсходныеДанные!$где$2:$где$50000","где",$E$4)),INDIRECT(SUBSTITUTE("ИсходныеДанные!$что$2:$что$50000","что",$H$4)),"",0,1)</f>
        <v/>
      </c>
      <c r="K367" s="20" t="str" cm="1">
        <f t="array" ref="K367">_xlfn.XLOOKUP($B367&amp;"#"&amp;K$6,INDIRECT(SUBSTITUTE("ИсходныеДанные!$где$2:$где$50000","где",$E$4)),INDIRECT(SUBSTITUTE("ИсходныеДанные!$что$2:$что$50000","что",$G$4)),"",0,1)</f>
        <v/>
      </c>
      <c r="L367" s="78" t="str" cm="1">
        <f t="array" ref="L367">_xlfn.XLOOKUP($B367&amp;"#"&amp;K$6,INDIRECT(SUBSTITUTE("ИсходныеДанные!$где$2:$где$50000","где",$E$4)),INDIRECT(SUBSTITUTE("ИсходныеДанные!$что$2:$что$50000","что",$H$4)),"",0,1)</f>
        <v/>
      </c>
      <c r="M367" s="20" t="str" cm="1">
        <f t="array" ref="M367">_xlfn.XLOOKUP($B367&amp;"#"&amp;M$6,INDIRECT(SUBSTITUTE("ИсходныеДанные!$где$2:$где$50000","где",$E$4)),INDIRECT(SUBSTITUTE("ИсходныеДанные!$что$2:$что$50000","что",$G$4)),"",0,1)</f>
        <v/>
      </c>
      <c r="N367" s="78" t="str" cm="1">
        <f t="array" ref="N367">_xlfn.XLOOKUP($B367&amp;"#"&amp;M$6,INDIRECT(SUBSTITUTE("ИсходныеДанные!$где$2:$где$50000","где",$E$4)),INDIRECT(SUBSTITUTE("ИсходныеДанные!$что$2:$что$50000","что",$H$4)),"",0,1)</f>
        <v/>
      </c>
      <c r="O367" s="20" t="str" cm="1">
        <f t="array" ref="O367">_xlfn.XLOOKUP($B367&amp;"#"&amp;O$6,INDIRECT(SUBSTITUTE("ИсходныеДанные!$где$2:$где$50000","где",$E$4)),INDIRECT(SUBSTITUTE("ИсходныеДанные!$что$2:$что$50000","что",$G$4)),"",0,1)</f>
        <v/>
      </c>
      <c r="P367" s="78" t="str" cm="1">
        <f t="array" ref="P367">_xlfn.XLOOKUP($B367&amp;"#"&amp;O$6,INDIRECT(SUBSTITUTE("ИсходныеДанные!$где$2:$где$50000","где",$E$4)),INDIRECT(SUBSTITUTE("ИсходныеДанные!$что$2:$что$50000","что",$H$4)),"",0,1)</f>
        <v/>
      </c>
      <c r="Q367" s="20" t="str" cm="1">
        <f t="array" ref="Q367">_xlfn.XLOOKUP($B367&amp;"#"&amp;Q$6,INDIRECT(SUBSTITUTE("ИсходныеДанные!$где$2:$где$50000","где",$E$4)),INDIRECT(SUBSTITUTE("ИсходныеДанные!$что$2:$что$50000","что",$G$4)),"",0,1)</f>
        <v/>
      </c>
      <c r="R367" s="78" t="str" cm="1">
        <f t="array" ref="R367">_xlfn.XLOOKUP($B367&amp;"#"&amp;Q$6,INDIRECT(SUBSTITUTE("ИсходныеДанные!$где$2:$где$50000","где",$E$4)),INDIRECT(SUBSTITUTE("ИсходныеДанные!$что$2:$что$50000","что",$H$4)),"",0,1)</f>
        <v/>
      </c>
      <c r="S367" s="20" t="str" cm="1">
        <f t="array" ref="S367">_xlfn.XLOOKUP($B367&amp;"#"&amp;S$6,INDIRECT(SUBSTITUTE("ИсходныеДанные!$где$2:$где$50000","где",$E$4)),INDIRECT(SUBSTITUTE("ИсходныеДанные!$что$2:$что$50000","что",$G$4)),"",0,1)</f>
        <v/>
      </c>
      <c r="T367" s="78" t="str" cm="1">
        <f t="array" ref="T367">_xlfn.XLOOKUP($B367&amp;"#"&amp;S$6,INDIRECT(SUBSTITUTE("ИсходныеДанные!$где$2:$где$50000","где",$E$4)),INDIRECT(SUBSTITUTE("ИсходныеДанные!$что$2:$что$50000","что",$H$4)),"",0,1)</f>
        <v/>
      </c>
      <c r="U367" s="20" t="str" cm="1">
        <f t="array" ref="U367">_xlfn.XLOOKUP($B367&amp;"#"&amp;U$6,INDIRECT(SUBSTITUTE("ИсходныеДанные!$где$2:$где$50000","где",$E$4)),INDIRECT(SUBSTITUTE("ИсходныеДанные!$что$2:$что$50000","что",$G$4)),"",0,1)</f>
        <v/>
      </c>
      <c r="V367" s="78" t="str" cm="1">
        <f t="array" ref="V367">_xlfn.XLOOKUP($B367&amp;"#"&amp;U$6,INDIRECT(SUBSTITUTE("ИсходныеДанные!$где$2:$где$50000","где",$E$4)),INDIRECT(SUBSTITUTE("ИсходныеДанные!$что$2:$что$50000","что",$H$4)),"",0,1)</f>
        <v/>
      </c>
      <c r="W367" s="20" t="str" cm="1">
        <f t="array" ref="W367">_xlfn.XLOOKUP($B367&amp;"#"&amp;W$6,INDIRECT(SUBSTITUTE("ИсходныеДанные!$где$2:$где$50000","где",$E$4)),INDIRECT(SUBSTITUTE("ИсходныеДанные!$что$2:$что$50000","что",$G$4)),"",0,1)</f>
        <v/>
      </c>
      <c r="X367" s="78" t="str" cm="1">
        <f t="array" ref="X367">_xlfn.XLOOKUP($B367&amp;"#"&amp;W$6,INDIRECT(SUBSTITUTE("ИсходныеДанные!$где$2:$где$50000","где",$E$4)),INDIRECT(SUBSTITUTE("ИсходныеДанные!$что$2:$что$50000","что",$H$4)),"",0,1)</f>
        <v/>
      </c>
      <c r="Y367" s="20" t="str" cm="1">
        <f t="array" ref="Y367">_xlfn.XLOOKUP($B367&amp;"#"&amp;Y$6,INDIRECT(SUBSTITUTE("ИсходныеДанные!$где$2:$где$50000","где",$E$4)),INDIRECT(SUBSTITUTE("ИсходныеДанные!$что$2:$что$50000","что",$G$4)),"",0,1)</f>
        <v/>
      </c>
      <c r="Z367" s="78" t="str" cm="1">
        <f t="array" ref="Z367">_xlfn.XLOOKUP($B367&amp;"#"&amp;Y$6,INDIRECT(SUBSTITUTE("ИсходныеДанные!$где$2:$где$50000","где",$E$4)),INDIRECT(SUBSTITUTE("ИсходныеДанные!$что$2:$что$50000","что",$H$4)),"",0,1)</f>
        <v/>
      </c>
      <c r="AA367" s="20" t="str" cm="1">
        <f t="array" ref="AA367">_xlfn.XLOOKUP($B367&amp;"#"&amp;AA$6,INDIRECT(SUBSTITUTE("ИсходныеДанные!$где$2:$где$50000","где",$E$4)),INDIRECT(SUBSTITUTE("ИсходныеДанные!$что$2:$что$50000","что",$G$4)),"",0,1)</f>
        <v/>
      </c>
      <c r="AB367" s="78" t="str" cm="1">
        <f t="array" ref="AB367">_xlfn.XLOOKUP($B367&amp;"#"&amp;AA$6,INDIRECT(SUBSTITUTE("ИсходныеДанные!$где$2:$где$50000","где",$E$4)),INDIRECT(SUBSTITUTE("ИсходныеДанные!$что$2:$что$50000","что",$H$4)),"",0,1)</f>
        <v/>
      </c>
      <c r="AC367" s="3"/>
    </row>
    <row r="368" spans="1:29" x14ac:dyDescent="0.25">
      <c r="A368" s="6" t="str">
        <f t="shared" si="4"/>
        <v>delete</v>
      </c>
      <c r="B368" s="9" cm="1">
        <f t="array" ref="B368">INDIRECT("УникальныеСписки!A"&amp;ROW()-$F$4)</f>
        <v>0</v>
      </c>
      <c r="C368" s="15" t="str">
        <f t="array" ref="C368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ref="D368">_xlfn.XLOOKUP($B368,INDIRECT(SUBSTITUTE("ИсходныеДанные!$где$2:$где$50000","где",$B$4)),INDIRECT(SUBSTITUTE("ИсходныеДанные!$что$2:$что$50000","что",D$4)),"",0,1)</f>
        <v/>
      </c>
      <c r="E368" s="20" t="str" cm="1">
        <f t="array" ref="E368">_xlfn.XLOOKUP($B368&amp;"#"&amp;E$6,INDIRECT(SUBSTITUTE("ИсходныеДанные!$где$2:$где$50000","где",$E$4)),INDIRECT(SUBSTITUTE("ИсходныеДанные!$что$2:$что$50000","что",$G$4)),"",0,1)</f>
        <v/>
      </c>
      <c r="F368" s="78" t="str" cm="1">
        <f t="array" ref="F368">_xlfn.XLOOKUP($B368&amp;"#"&amp;E$6,INDIRECT(SUBSTITUTE("ИсходныеДанные!$где$2:$где$50000","где",$E$4)),INDIRECT(SUBSTITUTE("ИсходныеДанные!$что$2:$что$50000","что",$H$4)),"",0,1)</f>
        <v/>
      </c>
      <c r="G368" s="20" t="str" cm="1">
        <f t="array" ref="G368">_xlfn.XLOOKUP($B368&amp;"#"&amp;G$6,INDIRECT(SUBSTITUTE("ИсходныеДанные!$где$2:$где$50000","где",$E$4)),INDIRECT(SUBSTITUTE("ИсходныеДанные!$что$2:$что$50000","что",$G$4)),"",0,1)</f>
        <v/>
      </c>
      <c r="H368" s="78" t="str" cm="1">
        <f t="array" ref="H368">_xlfn.XLOOKUP($B368&amp;"#"&amp;G$6,INDIRECT(SUBSTITUTE("ИсходныеДанные!$где$2:$где$50000","где",$E$4)),INDIRECT(SUBSTITUTE("ИсходныеДанные!$что$2:$что$50000","что",$H$4)),"",0,1)</f>
        <v/>
      </c>
      <c r="I368" s="20" t="str" cm="1">
        <f t="array" ref="I368">_xlfn.XLOOKUP($B368&amp;"#"&amp;I$6,INDIRECT(SUBSTITUTE("ИсходныеДанные!$где$2:$где$50000","где",$E$4)),INDIRECT(SUBSTITUTE("ИсходныеДанные!$что$2:$что$50000","что",$G$4)),"",0,1)</f>
        <v/>
      </c>
      <c r="J368" s="78" t="str" cm="1">
        <f t="array" ref="J368">_xlfn.XLOOKUP($B368&amp;"#"&amp;I$6,INDIRECT(SUBSTITUTE("ИсходныеДанные!$где$2:$где$50000","где",$E$4)),INDIRECT(SUBSTITUTE("ИсходныеДанные!$что$2:$что$50000","что",$H$4)),"",0,1)</f>
        <v/>
      </c>
      <c r="K368" s="20" t="str" cm="1">
        <f t="array" ref="K368">_xlfn.XLOOKUP($B368&amp;"#"&amp;K$6,INDIRECT(SUBSTITUTE("ИсходныеДанные!$где$2:$где$50000","где",$E$4)),INDIRECT(SUBSTITUTE("ИсходныеДанные!$что$2:$что$50000","что",$G$4)),"",0,1)</f>
        <v/>
      </c>
      <c r="L368" s="78" t="str" cm="1">
        <f t="array" ref="L368">_xlfn.XLOOKUP($B368&amp;"#"&amp;K$6,INDIRECT(SUBSTITUTE("ИсходныеДанные!$где$2:$где$50000","где",$E$4)),INDIRECT(SUBSTITUTE("ИсходныеДанные!$что$2:$что$50000","что",$H$4)),"",0,1)</f>
        <v/>
      </c>
      <c r="M368" s="20" t="str" cm="1">
        <f t="array" ref="M368">_xlfn.XLOOKUP($B368&amp;"#"&amp;M$6,INDIRECT(SUBSTITUTE("ИсходныеДанные!$где$2:$где$50000","где",$E$4)),INDIRECT(SUBSTITUTE("ИсходныеДанные!$что$2:$что$50000","что",$G$4)),"",0,1)</f>
        <v/>
      </c>
      <c r="N368" s="78" t="str" cm="1">
        <f t="array" ref="N368">_xlfn.XLOOKUP($B368&amp;"#"&amp;M$6,INDIRECT(SUBSTITUTE("ИсходныеДанные!$где$2:$где$50000","где",$E$4)),INDIRECT(SUBSTITUTE("ИсходныеДанные!$что$2:$что$50000","что",$H$4)),"",0,1)</f>
        <v/>
      </c>
      <c r="O368" s="20" t="str" cm="1">
        <f t="array" ref="O368">_xlfn.XLOOKUP($B368&amp;"#"&amp;O$6,INDIRECT(SUBSTITUTE("ИсходныеДанные!$где$2:$где$50000","где",$E$4)),INDIRECT(SUBSTITUTE("ИсходныеДанные!$что$2:$что$50000","что",$G$4)),"",0,1)</f>
        <v/>
      </c>
      <c r="P368" s="78" t="str" cm="1">
        <f t="array" ref="P368">_xlfn.XLOOKUP($B368&amp;"#"&amp;O$6,INDIRECT(SUBSTITUTE("ИсходныеДанные!$где$2:$где$50000","где",$E$4)),INDIRECT(SUBSTITUTE("ИсходныеДанные!$что$2:$что$50000","что",$H$4)),"",0,1)</f>
        <v/>
      </c>
      <c r="Q368" s="20" t="str" cm="1">
        <f t="array" ref="Q368">_xlfn.XLOOKUP($B368&amp;"#"&amp;Q$6,INDIRECT(SUBSTITUTE("ИсходныеДанные!$где$2:$где$50000","где",$E$4)),INDIRECT(SUBSTITUTE("ИсходныеДанные!$что$2:$что$50000","что",$G$4)),"",0,1)</f>
        <v/>
      </c>
      <c r="R368" s="78" t="str" cm="1">
        <f t="array" ref="R368">_xlfn.XLOOKUP($B368&amp;"#"&amp;Q$6,INDIRECT(SUBSTITUTE("ИсходныеДанные!$где$2:$где$50000","где",$E$4)),INDIRECT(SUBSTITUTE("ИсходныеДанные!$что$2:$что$50000","что",$H$4)),"",0,1)</f>
        <v/>
      </c>
      <c r="S368" s="20" t="str" cm="1">
        <f t="array" ref="S368">_xlfn.XLOOKUP($B368&amp;"#"&amp;S$6,INDIRECT(SUBSTITUTE("ИсходныеДанные!$где$2:$где$50000","где",$E$4)),INDIRECT(SUBSTITUTE("ИсходныеДанные!$что$2:$что$50000","что",$G$4)),"",0,1)</f>
        <v/>
      </c>
      <c r="T368" s="78" t="str" cm="1">
        <f t="array" ref="T368">_xlfn.XLOOKUP($B368&amp;"#"&amp;S$6,INDIRECT(SUBSTITUTE("ИсходныеДанные!$где$2:$где$50000","где",$E$4)),INDIRECT(SUBSTITUTE("ИсходныеДанные!$что$2:$что$50000","что",$H$4)),"",0,1)</f>
        <v/>
      </c>
      <c r="U368" s="20" t="str" cm="1">
        <f t="array" ref="U368">_xlfn.XLOOKUP($B368&amp;"#"&amp;U$6,INDIRECT(SUBSTITUTE("ИсходныеДанные!$где$2:$где$50000","где",$E$4)),INDIRECT(SUBSTITUTE("ИсходныеДанные!$что$2:$что$50000","что",$G$4)),"",0,1)</f>
        <v/>
      </c>
      <c r="V368" s="78" t="str" cm="1">
        <f t="array" ref="V368">_xlfn.XLOOKUP($B368&amp;"#"&amp;U$6,INDIRECT(SUBSTITUTE("ИсходныеДанные!$где$2:$где$50000","где",$E$4)),INDIRECT(SUBSTITUTE("ИсходныеДанные!$что$2:$что$50000","что",$H$4)),"",0,1)</f>
        <v/>
      </c>
      <c r="W368" s="20" t="str" cm="1">
        <f t="array" ref="W368">_xlfn.XLOOKUP($B368&amp;"#"&amp;W$6,INDIRECT(SUBSTITUTE("ИсходныеДанные!$где$2:$где$50000","где",$E$4)),INDIRECT(SUBSTITUTE("ИсходныеДанные!$что$2:$что$50000","что",$G$4)),"",0,1)</f>
        <v/>
      </c>
      <c r="X368" s="78" t="str" cm="1">
        <f t="array" ref="X368">_xlfn.XLOOKUP($B368&amp;"#"&amp;W$6,INDIRECT(SUBSTITUTE("ИсходныеДанные!$где$2:$где$50000","где",$E$4)),INDIRECT(SUBSTITUTE("ИсходныеДанные!$что$2:$что$50000","что",$H$4)),"",0,1)</f>
        <v/>
      </c>
      <c r="Y368" s="20" t="str" cm="1">
        <f t="array" ref="Y368">_xlfn.XLOOKUP($B368&amp;"#"&amp;Y$6,INDIRECT(SUBSTITUTE("ИсходныеДанные!$где$2:$где$50000","где",$E$4)),INDIRECT(SUBSTITUTE("ИсходныеДанные!$что$2:$что$50000","что",$G$4)),"",0,1)</f>
        <v/>
      </c>
      <c r="Z368" s="78" t="str" cm="1">
        <f t="array" ref="Z368">_xlfn.XLOOKUP($B368&amp;"#"&amp;Y$6,INDIRECT(SUBSTITUTE("ИсходныеДанные!$где$2:$где$50000","где",$E$4)),INDIRECT(SUBSTITUTE("ИсходныеДанные!$что$2:$что$50000","что",$H$4)),"",0,1)</f>
        <v/>
      </c>
      <c r="AA368" s="20" t="str" cm="1">
        <f t="array" ref="AA368">_xlfn.XLOOKUP($B368&amp;"#"&amp;AA$6,INDIRECT(SUBSTITUTE("ИсходныеДанные!$где$2:$где$50000","где",$E$4)),INDIRECT(SUBSTITUTE("ИсходныеДанные!$что$2:$что$50000","что",$G$4)),"",0,1)</f>
        <v/>
      </c>
      <c r="AB368" s="78" t="str" cm="1">
        <f t="array" ref="AB368">_xlfn.XLOOKUP($B368&amp;"#"&amp;AA$6,INDIRECT(SUBSTITUTE("ИсходныеДанные!$где$2:$где$50000","где",$E$4)),INDIRECT(SUBSTITUTE("ИсходныеДанные!$что$2:$что$50000","что",$H$4)),"",0,1)</f>
        <v/>
      </c>
      <c r="AC368" s="3"/>
    </row>
    <row r="369" spans="1:29" x14ac:dyDescent="0.25">
      <c r="A369" s="6" t="str">
        <f t="shared" si="4"/>
        <v>delete</v>
      </c>
      <c r="B369" s="9" cm="1">
        <f t="array" ref="B369">INDIRECT("УникальныеСписки!A"&amp;ROW()-$F$4)</f>
        <v>0</v>
      </c>
      <c r="C369" s="15" t="str">
        <f t="array" ref="C369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ref="D369">_xlfn.XLOOKUP($B369,INDIRECT(SUBSTITUTE("ИсходныеДанные!$где$2:$где$50000","где",$B$4)),INDIRECT(SUBSTITUTE("ИсходныеДанные!$что$2:$что$50000","что",D$4)),"",0,1)</f>
        <v/>
      </c>
      <c r="E369" s="20" t="str" cm="1">
        <f t="array" ref="E369">_xlfn.XLOOKUP($B369&amp;"#"&amp;E$6,INDIRECT(SUBSTITUTE("ИсходныеДанные!$где$2:$где$50000","где",$E$4)),INDIRECT(SUBSTITUTE("ИсходныеДанные!$что$2:$что$50000","что",$G$4)),"",0,1)</f>
        <v/>
      </c>
      <c r="F369" s="78" t="str" cm="1">
        <f t="array" ref="F369">_xlfn.XLOOKUP($B369&amp;"#"&amp;E$6,INDIRECT(SUBSTITUTE("ИсходныеДанные!$где$2:$где$50000","где",$E$4)),INDIRECT(SUBSTITUTE("ИсходныеДанные!$что$2:$что$50000","что",$H$4)),"",0,1)</f>
        <v/>
      </c>
      <c r="G369" s="20" t="str" cm="1">
        <f t="array" ref="G369">_xlfn.XLOOKUP($B369&amp;"#"&amp;G$6,INDIRECT(SUBSTITUTE("ИсходныеДанные!$где$2:$где$50000","где",$E$4)),INDIRECT(SUBSTITUTE("ИсходныеДанные!$что$2:$что$50000","что",$G$4)),"",0,1)</f>
        <v/>
      </c>
      <c r="H369" s="78" t="str" cm="1">
        <f t="array" ref="H369">_xlfn.XLOOKUP($B369&amp;"#"&amp;G$6,INDIRECT(SUBSTITUTE("ИсходныеДанные!$где$2:$где$50000","где",$E$4)),INDIRECT(SUBSTITUTE("ИсходныеДанные!$что$2:$что$50000","что",$H$4)),"",0,1)</f>
        <v/>
      </c>
      <c r="I369" s="20" t="str" cm="1">
        <f t="array" ref="I369">_xlfn.XLOOKUP($B369&amp;"#"&amp;I$6,INDIRECT(SUBSTITUTE("ИсходныеДанные!$где$2:$где$50000","где",$E$4)),INDIRECT(SUBSTITUTE("ИсходныеДанные!$что$2:$что$50000","что",$G$4)),"",0,1)</f>
        <v/>
      </c>
      <c r="J369" s="78" t="str" cm="1">
        <f t="array" ref="J369">_xlfn.XLOOKUP($B369&amp;"#"&amp;I$6,INDIRECT(SUBSTITUTE("ИсходныеДанные!$где$2:$где$50000","где",$E$4)),INDIRECT(SUBSTITUTE("ИсходныеДанные!$что$2:$что$50000","что",$H$4)),"",0,1)</f>
        <v/>
      </c>
      <c r="K369" s="20" t="str" cm="1">
        <f t="array" ref="K369">_xlfn.XLOOKUP($B369&amp;"#"&amp;K$6,INDIRECT(SUBSTITUTE("ИсходныеДанные!$где$2:$где$50000","где",$E$4)),INDIRECT(SUBSTITUTE("ИсходныеДанные!$что$2:$что$50000","что",$G$4)),"",0,1)</f>
        <v/>
      </c>
      <c r="L369" s="78" t="str" cm="1">
        <f t="array" ref="L369">_xlfn.XLOOKUP($B369&amp;"#"&amp;K$6,INDIRECT(SUBSTITUTE("ИсходныеДанные!$где$2:$где$50000","где",$E$4)),INDIRECT(SUBSTITUTE("ИсходныеДанные!$что$2:$что$50000","что",$H$4)),"",0,1)</f>
        <v/>
      </c>
      <c r="M369" s="20" t="str" cm="1">
        <f t="array" ref="M369">_xlfn.XLOOKUP($B369&amp;"#"&amp;M$6,INDIRECT(SUBSTITUTE("ИсходныеДанные!$где$2:$где$50000","где",$E$4)),INDIRECT(SUBSTITUTE("ИсходныеДанные!$что$2:$что$50000","что",$G$4)),"",0,1)</f>
        <v/>
      </c>
      <c r="N369" s="78" t="str" cm="1">
        <f t="array" ref="N369">_xlfn.XLOOKUP($B369&amp;"#"&amp;M$6,INDIRECT(SUBSTITUTE("ИсходныеДанные!$где$2:$где$50000","где",$E$4)),INDIRECT(SUBSTITUTE("ИсходныеДанные!$что$2:$что$50000","что",$H$4)),"",0,1)</f>
        <v/>
      </c>
      <c r="O369" s="20" t="str" cm="1">
        <f t="array" ref="O369">_xlfn.XLOOKUP($B369&amp;"#"&amp;O$6,INDIRECT(SUBSTITUTE("ИсходныеДанные!$где$2:$где$50000","где",$E$4)),INDIRECT(SUBSTITUTE("ИсходныеДанные!$что$2:$что$50000","что",$G$4)),"",0,1)</f>
        <v/>
      </c>
      <c r="P369" s="78" t="str" cm="1">
        <f t="array" ref="P369">_xlfn.XLOOKUP($B369&amp;"#"&amp;O$6,INDIRECT(SUBSTITUTE("ИсходныеДанные!$где$2:$где$50000","где",$E$4)),INDIRECT(SUBSTITUTE("ИсходныеДанные!$что$2:$что$50000","что",$H$4)),"",0,1)</f>
        <v/>
      </c>
      <c r="Q369" s="20" t="str" cm="1">
        <f t="array" ref="Q369">_xlfn.XLOOKUP($B369&amp;"#"&amp;Q$6,INDIRECT(SUBSTITUTE("ИсходныеДанные!$где$2:$где$50000","где",$E$4)),INDIRECT(SUBSTITUTE("ИсходныеДанные!$что$2:$что$50000","что",$G$4)),"",0,1)</f>
        <v/>
      </c>
      <c r="R369" s="78" t="str" cm="1">
        <f t="array" ref="R369">_xlfn.XLOOKUP($B369&amp;"#"&amp;Q$6,INDIRECT(SUBSTITUTE("ИсходныеДанные!$где$2:$где$50000","где",$E$4)),INDIRECT(SUBSTITUTE("ИсходныеДанные!$что$2:$что$50000","что",$H$4)),"",0,1)</f>
        <v/>
      </c>
      <c r="S369" s="20" t="str" cm="1">
        <f t="array" ref="S369">_xlfn.XLOOKUP($B369&amp;"#"&amp;S$6,INDIRECT(SUBSTITUTE("ИсходныеДанные!$где$2:$где$50000","где",$E$4)),INDIRECT(SUBSTITUTE("ИсходныеДанные!$что$2:$что$50000","что",$G$4)),"",0,1)</f>
        <v/>
      </c>
      <c r="T369" s="78" t="str" cm="1">
        <f t="array" ref="T369">_xlfn.XLOOKUP($B369&amp;"#"&amp;S$6,INDIRECT(SUBSTITUTE("ИсходныеДанные!$где$2:$где$50000","где",$E$4)),INDIRECT(SUBSTITUTE("ИсходныеДанные!$что$2:$что$50000","что",$H$4)),"",0,1)</f>
        <v/>
      </c>
      <c r="U369" s="20" t="str" cm="1">
        <f t="array" ref="U369">_xlfn.XLOOKUP($B369&amp;"#"&amp;U$6,INDIRECT(SUBSTITUTE("ИсходныеДанные!$где$2:$где$50000","где",$E$4)),INDIRECT(SUBSTITUTE("ИсходныеДанные!$что$2:$что$50000","что",$G$4)),"",0,1)</f>
        <v/>
      </c>
      <c r="V369" s="78" t="str" cm="1">
        <f t="array" ref="V369">_xlfn.XLOOKUP($B369&amp;"#"&amp;U$6,INDIRECT(SUBSTITUTE("ИсходныеДанные!$где$2:$где$50000","где",$E$4)),INDIRECT(SUBSTITUTE("ИсходныеДанные!$что$2:$что$50000","что",$H$4)),"",0,1)</f>
        <v/>
      </c>
      <c r="W369" s="20" t="str" cm="1">
        <f t="array" ref="W369">_xlfn.XLOOKUP($B369&amp;"#"&amp;W$6,INDIRECT(SUBSTITUTE("ИсходныеДанные!$где$2:$где$50000","где",$E$4)),INDIRECT(SUBSTITUTE("ИсходныеДанные!$что$2:$что$50000","что",$G$4)),"",0,1)</f>
        <v/>
      </c>
      <c r="X369" s="78" t="str" cm="1">
        <f t="array" ref="X369">_xlfn.XLOOKUP($B369&amp;"#"&amp;W$6,INDIRECT(SUBSTITUTE("ИсходныеДанные!$где$2:$где$50000","где",$E$4)),INDIRECT(SUBSTITUTE("ИсходныеДанные!$что$2:$что$50000","что",$H$4)),"",0,1)</f>
        <v/>
      </c>
      <c r="Y369" s="20" t="str" cm="1">
        <f t="array" ref="Y369">_xlfn.XLOOKUP($B369&amp;"#"&amp;Y$6,INDIRECT(SUBSTITUTE("ИсходныеДанные!$где$2:$где$50000","где",$E$4)),INDIRECT(SUBSTITUTE("ИсходныеДанные!$что$2:$что$50000","что",$G$4)),"",0,1)</f>
        <v/>
      </c>
      <c r="Z369" s="78" t="str" cm="1">
        <f t="array" ref="Z369">_xlfn.XLOOKUP($B369&amp;"#"&amp;Y$6,INDIRECT(SUBSTITUTE("ИсходныеДанные!$где$2:$где$50000","где",$E$4)),INDIRECT(SUBSTITUTE("ИсходныеДанные!$что$2:$что$50000","что",$H$4)),"",0,1)</f>
        <v/>
      </c>
      <c r="AA369" s="20" t="str" cm="1">
        <f t="array" ref="AA369">_xlfn.XLOOKUP($B369&amp;"#"&amp;AA$6,INDIRECT(SUBSTITUTE("ИсходныеДанные!$где$2:$где$50000","где",$E$4)),INDIRECT(SUBSTITUTE("ИсходныеДанные!$что$2:$что$50000","что",$G$4)),"",0,1)</f>
        <v/>
      </c>
      <c r="AB369" s="78" t="str" cm="1">
        <f t="array" ref="AB369">_xlfn.XLOOKUP($B369&amp;"#"&amp;AA$6,INDIRECT(SUBSTITUTE("ИсходныеДанные!$где$2:$где$50000","где",$E$4)),INDIRECT(SUBSTITUTE("ИсходныеДанные!$что$2:$что$50000","что",$H$4)),"",0,1)</f>
        <v/>
      </c>
      <c r="AC369" s="3"/>
    </row>
    <row r="370" spans="1:29" x14ac:dyDescent="0.25">
      <c r="A370" s="6" t="str">
        <f t="shared" si="4"/>
        <v>delete</v>
      </c>
      <c r="B370" s="9" cm="1">
        <f t="array" ref="B370">INDIRECT("УникальныеСписки!A"&amp;ROW()-$F$4)</f>
        <v>0</v>
      </c>
      <c r="C370" s="15" t="str">
        <f t="array" ref="C370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ref="D370">_xlfn.XLOOKUP($B370,INDIRECT(SUBSTITUTE("ИсходныеДанные!$где$2:$где$50000","где",$B$4)),INDIRECT(SUBSTITUTE("ИсходныеДанные!$что$2:$что$50000","что",D$4)),"",0,1)</f>
        <v/>
      </c>
      <c r="E370" s="20" t="str" cm="1">
        <f t="array" ref="E370">_xlfn.XLOOKUP($B370&amp;"#"&amp;E$6,INDIRECT(SUBSTITUTE("ИсходныеДанные!$где$2:$где$50000","где",$E$4)),INDIRECT(SUBSTITUTE("ИсходныеДанные!$что$2:$что$50000","что",$G$4)),"",0,1)</f>
        <v/>
      </c>
      <c r="F370" s="78" t="str" cm="1">
        <f t="array" ref="F370">_xlfn.XLOOKUP($B370&amp;"#"&amp;E$6,INDIRECT(SUBSTITUTE("ИсходныеДанные!$где$2:$где$50000","где",$E$4)),INDIRECT(SUBSTITUTE("ИсходныеДанные!$что$2:$что$50000","что",$H$4)),"",0,1)</f>
        <v/>
      </c>
      <c r="G370" s="20" t="str" cm="1">
        <f t="array" ref="G370">_xlfn.XLOOKUP($B370&amp;"#"&amp;G$6,INDIRECT(SUBSTITUTE("ИсходныеДанные!$где$2:$где$50000","где",$E$4)),INDIRECT(SUBSTITUTE("ИсходныеДанные!$что$2:$что$50000","что",$G$4)),"",0,1)</f>
        <v/>
      </c>
      <c r="H370" s="78" t="str" cm="1">
        <f t="array" ref="H370">_xlfn.XLOOKUP($B370&amp;"#"&amp;G$6,INDIRECT(SUBSTITUTE("ИсходныеДанные!$где$2:$где$50000","где",$E$4)),INDIRECT(SUBSTITUTE("ИсходныеДанные!$что$2:$что$50000","что",$H$4)),"",0,1)</f>
        <v/>
      </c>
      <c r="I370" s="20" t="str" cm="1">
        <f t="array" ref="I370">_xlfn.XLOOKUP($B370&amp;"#"&amp;I$6,INDIRECT(SUBSTITUTE("ИсходныеДанные!$где$2:$где$50000","где",$E$4)),INDIRECT(SUBSTITUTE("ИсходныеДанные!$что$2:$что$50000","что",$G$4)),"",0,1)</f>
        <v/>
      </c>
      <c r="J370" s="78" t="str" cm="1">
        <f t="array" ref="J370">_xlfn.XLOOKUP($B370&amp;"#"&amp;I$6,INDIRECT(SUBSTITUTE("ИсходныеДанные!$где$2:$где$50000","где",$E$4)),INDIRECT(SUBSTITUTE("ИсходныеДанные!$что$2:$что$50000","что",$H$4)),"",0,1)</f>
        <v/>
      </c>
      <c r="K370" s="20" t="str" cm="1">
        <f t="array" ref="K370">_xlfn.XLOOKUP($B370&amp;"#"&amp;K$6,INDIRECT(SUBSTITUTE("ИсходныеДанные!$где$2:$где$50000","где",$E$4)),INDIRECT(SUBSTITUTE("ИсходныеДанные!$что$2:$что$50000","что",$G$4)),"",0,1)</f>
        <v/>
      </c>
      <c r="L370" s="78" t="str" cm="1">
        <f t="array" ref="L370">_xlfn.XLOOKUP($B370&amp;"#"&amp;K$6,INDIRECT(SUBSTITUTE("ИсходныеДанные!$где$2:$где$50000","где",$E$4)),INDIRECT(SUBSTITUTE("ИсходныеДанные!$что$2:$что$50000","что",$H$4)),"",0,1)</f>
        <v/>
      </c>
      <c r="M370" s="20" t="str" cm="1">
        <f t="array" ref="M370">_xlfn.XLOOKUP($B370&amp;"#"&amp;M$6,INDIRECT(SUBSTITUTE("ИсходныеДанные!$где$2:$где$50000","где",$E$4)),INDIRECT(SUBSTITUTE("ИсходныеДанные!$что$2:$что$50000","что",$G$4)),"",0,1)</f>
        <v/>
      </c>
      <c r="N370" s="78" t="str" cm="1">
        <f t="array" ref="N370">_xlfn.XLOOKUP($B370&amp;"#"&amp;M$6,INDIRECT(SUBSTITUTE("ИсходныеДанные!$где$2:$где$50000","где",$E$4)),INDIRECT(SUBSTITUTE("ИсходныеДанные!$что$2:$что$50000","что",$H$4)),"",0,1)</f>
        <v/>
      </c>
      <c r="O370" s="20" t="str" cm="1">
        <f t="array" ref="O370">_xlfn.XLOOKUP($B370&amp;"#"&amp;O$6,INDIRECT(SUBSTITUTE("ИсходныеДанные!$где$2:$где$50000","где",$E$4)),INDIRECT(SUBSTITUTE("ИсходныеДанные!$что$2:$что$50000","что",$G$4)),"",0,1)</f>
        <v/>
      </c>
      <c r="P370" s="78" t="str" cm="1">
        <f t="array" ref="P370">_xlfn.XLOOKUP($B370&amp;"#"&amp;O$6,INDIRECT(SUBSTITUTE("ИсходныеДанные!$где$2:$где$50000","где",$E$4)),INDIRECT(SUBSTITUTE("ИсходныеДанные!$что$2:$что$50000","что",$H$4)),"",0,1)</f>
        <v/>
      </c>
      <c r="Q370" s="20" t="str" cm="1">
        <f t="array" ref="Q370">_xlfn.XLOOKUP($B370&amp;"#"&amp;Q$6,INDIRECT(SUBSTITUTE("ИсходныеДанные!$где$2:$где$50000","где",$E$4)),INDIRECT(SUBSTITUTE("ИсходныеДанные!$что$2:$что$50000","что",$G$4)),"",0,1)</f>
        <v/>
      </c>
      <c r="R370" s="78" t="str" cm="1">
        <f t="array" ref="R370">_xlfn.XLOOKUP($B370&amp;"#"&amp;Q$6,INDIRECT(SUBSTITUTE("ИсходныеДанные!$где$2:$где$50000","где",$E$4)),INDIRECT(SUBSTITUTE("ИсходныеДанные!$что$2:$что$50000","что",$H$4)),"",0,1)</f>
        <v/>
      </c>
      <c r="S370" s="20" t="str" cm="1">
        <f t="array" ref="S370">_xlfn.XLOOKUP($B370&amp;"#"&amp;S$6,INDIRECT(SUBSTITUTE("ИсходныеДанные!$где$2:$где$50000","где",$E$4)),INDIRECT(SUBSTITUTE("ИсходныеДанные!$что$2:$что$50000","что",$G$4)),"",0,1)</f>
        <v/>
      </c>
      <c r="T370" s="78" t="str" cm="1">
        <f t="array" ref="T370">_xlfn.XLOOKUP($B370&amp;"#"&amp;S$6,INDIRECT(SUBSTITUTE("ИсходныеДанные!$где$2:$где$50000","где",$E$4)),INDIRECT(SUBSTITUTE("ИсходныеДанные!$что$2:$что$50000","что",$H$4)),"",0,1)</f>
        <v/>
      </c>
      <c r="U370" s="20" t="str" cm="1">
        <f t="array" ref="U370">_xlfn.XLOOKUP($B370&amp;"#"&amp;U$6,INDIRECT(SUBSTITUTE("ИсходныеДанные!$где$2:$где$50000","где",$E$4)),INDIRECT(SUBSTITUTE("ИсходныеДанные!$что$2:$что$50000","что",$G$4)),"",0,1)</f>
        <v/>
      </c>
      <c r="V370" s="78" t="str" cm="1">
        <f t="array" ref="V370">_xlfn.XLOOKUP($B370&amp;"#"&amp;U$6,INDIRECT(SUBSTITUTE("ИсходныеДанные!$где$2:$где$50000","где",$E$4)),INDIRECT(SUBSTITUTE("ИсходныеДанные!$что$2:$что$50000","что",$H$4)),"",0,1)</f>
        <v/>
      </c>
      <c r="W370" s="20" t="str" cm="1">
        <f t="array" ref="W370">_xlfn.XLOOKUP($B370&amp;"#"&amp;W$6,INDIRECT(SUBSTITUTE("ИсходныеДанные!$где$2:$где$50000","где",$E$4)),INDIRECT(SUBSTITUTE("ИсходныеДанные!$что$2:$что$50000","что",$G$4)),"",0,1)</f>
        <v/>
      </c>
      <c r="X370" s="78" t="str" cm="1">
        <f t="array" ref="X370">_xlfn.XLOOKUP($B370&amp;"#"&amp;W$6,INDIRECT(SUBSTITUTE("ИсходныеДанные!$где$2:$где$50000","где",$E$4)),INDIRECT(SUBSTITUTE("ИсходныеДанные!$что$2:$что$50000","что",$H$4)),"",0,1)</f>
        <v/>
      </c>
      <c r="Y370" s="20" t="str" cm="1">
        <f t="array" ref="Y370">_xlfn.XLOOKUP($B370&amp;"#"&amp;Y$6,INDIRECT(SUBSTITUTE("ИсходныеДанные!$где$2:$где$50000","где",$E$4)),INDIRECT(SUBSTITUTE("ИсходныеДанные!$что$2:$что$50000","что",$G$4)),"",0,1)</f>
        <v/>
      </c>
      <c r="Z370" s="78" t="str" cm="1">
        <f t="array" ref="Z370">_xlfn.XLOOKUP($B370&amp;"#"&amp;Y$6,INDIRECT(SUBSTITUTE("ИсходныеДанные!$где$2:$где$50000","где",$E$4)),INDIRECT(SUBSTITUTE("ИсходныеДанные!$что$2:$что$50000","что",$H$4)),"",0,1)</f>
        <v/>
      </c>
      <c r="AA370" s="20" t="str" cm="1">
        <f t="array" ref="AA370">_xlfn.XLOOKUP($B370&amp;"#"&amp;AA$6,INDIRECT(SUBSTITUTE("ИсходныеДанные!$где$2:$где$50000","где",$E$4)),INDIRECT(SUBSTITUTE("ИсходныеДанные!$что$2:$что$50000","что",$G$4)),"",0,1)</f>
        <v/>
      </c>
      <c r="AB370" s="78" t="str" cm="1">
        <f t="array" ref="AB370">_xlfn.XLOOKUP($B370&amp;"#"&amp;AA$6,INDIRECT(SUBSTITUTE("ИсходныеДанные!$где$2:$где$50000","где",$E$4)),INDIRECT(SUBSTITUTE("ИсходныеДанные!$что$2:$что$50000","что",$H$4)),"",0,1)</f>
        <v/>
      </c>
      <c r="AC370" s="3"/>
    </row>
    <row r="371" spans="1:29" x14ac:dyDescent="0.25">
      <c r="A371" s="6" t="str">
        <f t="shared" si="4"/>
        <v>delete</v>
      </c>
      <c r="B371" s="9" cm="1">
        <f t="array" ref="B371">INDIRECT("УникальныеСписки!A"&amp;ROW()-$F$4)</f>
        <v>0</v>
      </c>
      <c r="C371" s="15" t="str">
        <f t="array" ref="C37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ref="D371">_xlfn.XLOOKUP($B371,INDIRECT(SUBSTITUTE("ИсходныеДанные!$где$2:$где$50000","где",$B$4)),INDIRECT(SUBSTITUTE("ИсходныеДанные!$что$2:$что$50000","что",D$4)),"",0,1)</f>
        <v/>
      </c>
      <c r="E371" s="20" t="str" cm="1">
        <f t="array" ref="E371">_xlfn.XLOOKUP($B371&amp;"#"&amp;E$6,INDIRECT(SUBSTITUTE("ИсходныеДанные!$где$2:$где$50000","где",$E$4)),INDIRECT(SUBSTITUTE("ИсходныеДанные!$что$2:$что$50000","что",$G$4)),"",0,1)</f>
        <v/>
      </c>
      <c r="F371" s="78" t="str" cm="1">
        <f t="array" ref="F371">_xlfn.XLOOKUP($B371&amp;"#"&amp;E$6,INDIRECT(SUBSTITUTE("ИсходныеДанные!$где$2:$где$50000","где",$E$4)),INDIRECT(SUBSTITUTE("ИсходныеДанные!$что$2:$что$50000","что",$H$4)),"",0,1)</f>
        <v/>
      </c>
      <c r="G371" s="20" t="str" cm="1">
        <f t="array" ref="G371">_xlfn.XLOOKUP($B371&amp;"#"&amp;G$6,INDIRECT(SUBSTITUTE("ИсходныеДанные!$где$2:$где$50000","где",$E$4)),INDIRECT(SUBSTITUTE("ИсходныеДанные!$что$2:$что$50000","что",$G$4)),"",0,1)</f>
        <v/>
      </c>
      <c r="H371" s="78" t="str" cm="1">
        <f t="array" ref="H371">_xlfn.XLOOKUP($B371&amp;"#"&amp;G$6,INDIRECT(SUBSTITUTE("ИсходныеДанные!$где$2:$где$50000","где",$E$4)),INDIRECT(SUBSTITUTE("ИсходныеДанные!$что$2:$что$50000","что",$H$4)),"",0,1)</f>
        <v/>
      </c>
      <c r="I371" s="20" t="str" cm="1">
        <f t="array" ref="I371">_xlfn.XLOOKUP($B371&amp;"#"&amp;I$6,INDIRECT(SUBSTITUTE("ИсходныеДанные!$где$2:$где$50000","где",$E$4)),INDIRECT(SUBSTITUTE("ИсходныеДанные!$что$2:$что$50000","что",$G$4)),"",0,1)</f>
        <v/>
      </c>
      <c r="J371" s="78" t="str" cm="1">
        <f t="array" ref="J371">_xlfn.XLOOKUP($B371&amp;"#"&amp;I$6,INDIRECT(SUBSTITUTE("ИсходныеДанные!$где$2:$где$50000","где",$E$4)),INDIRECT(SUBSTITUTE("ИсходныеДанные!$что$2:$что$50000","что",$H$4)),"",0,1)</f>
        <v/>
      </c>
      <c r="K371" s="20" t="str" cm="1">
        <f t="array" ref="K371">_xlfn.XLOOKUP($B371&amp;"#"&amp;K$6,INDIRECT(SUBSTITUTE("ИсходныеДанные!$где$2:$где$50000","где",$E$4)),INDIRECT(SUBSTITUTE("ИсходныеДанные!$что$2:$что$50000","что",$G$4)),"",0,1)</f>
        <v/>
      </c>
      <c r="L371" s="78" t="str" cm="1">
        <f t="array" ref="L371">_xlfn.XLOOKUP($B371&amp;"#"&amp;K$6,INDIRECT(SUBSTITUTE("ИсходныеДанные!$где$2:$где$50000","где",$E$4)),INDIRECT(SUBSTITUTE("ИсходныеДанные!$что$2:$что$50000","что",$H$4)),"",0,1)</f>
        <v/>
      </c>
      <c r="M371" s="20" t="str" cm="1">
        <f t="array" ref="M371">_xlfn.XLOOKUP($B371&amp;"#"&amp;M$6,INDIRECT(SUBSTITUTE("ИсходныеДанные!$где$2:$где$50000","где",$E$4)),INDIRECT(SUBSTITUTE("ИсходныеДанные!$что$2:$что$50000","что",$G$4)),"",0,1)</f>
        <v/>
      </c>
      <c r="N371" s="78" t="str" cm="1">
        <f t="array" ref="N371">_xlfn.XLOOKUP($B371&amp;"#"&amp;M$6,INDIRECT(SUBSTITUTE("ИсходныеДанные!$где$2:$где$50000","где",$E$4)),INDIRECT(SUBSTITUTE("ИсходныеДанные!$что$2:$что$50000","что",$H$4)),"",0,1)</f>
        <v/>
      </c>
      <c r="O371" s="20" t="str" cm="1">
        <f t="array" ref="O371">_xlfn.XLOOKUP($B371&amp;"#"&amp;O$6,INDIRECT(SUBSTITUTE("ИсходныеДанные!$где$2:$где$50000","где",$E$4)),INDIRECT(SUBSTITUTE("ИсходныеДанные!$что$2:$что$50000","что",$G$4)),"",0,1)</f>
        <v/>
      </c>
      <c r="P371" s="78" t="str" cm="1">
        <f t="array" ref="P371">_xlfn.XLOOKUP($B371&amp;"#"&amp;O$6,INDIRECT(SUBSTITUTE("ИсходныеДанные!$где$2:$где$50000","где",$E$4)),INDIRECT(SUBSTITUTE("ИсходныеДанные!$что$2:$что$50000","что",$H$4)),"",0,1)</f>
        <v/>
      </c>
      <c r="Q371" s="20" t="str" cm="1">
        <f t="array" ref="Q371">_xlfn.XLOOKUP($B371&amp;"#"&amp;Q$6,INDIRECT(SUBSTITUTE("ИсходныеДанные!$где$2:$где$50000","где",$E$4)),INDIRECT(SUBSTITUTE("ИсходныеДанные!$что$2:$что$50000","что",$G$4)),"",0,1)</f>
        <v/>
      </c>
      <c r="R371" s="78" t="str" cm="1">
        <f t="array" ref="R371">_xlfn.XLOOKUP($B371&amp;"#"&amp;Q$6,INDIRECT(SUBSTITUTE("ИсходныеДанные!$где$2:$где$50000","где",$E$4)),INDIRECT(SUBSTITUTE("ИсходныеДанные!$что$2:$что$50000","что",$H$4)),"",0,1)</f>
        <v/>
      </c>
      <c r="S371" s="20" t="str" cm="1">
        <f t="array" ref="S371">_xlfn.XLOOKUP($B371&amp;"#"&amp;S$6,INDIRECT(SUBSTITUTE("ИсходныеДанные!$где$2:$где$50000","где",$E$4)),INDIRECT(SUBSTITUTE("ИсходныеДанные!$что$2:$что$50000","что",$G$4)),"",0,1)</f>
        <v/>
      </c>
      <c r="T371" s="78" t="str" cm="1">
        <f t="array" ref="T371">_xlfn.XLOOKUP($B371&amp;"#"&amp;S$6,INDIRECT(SUBSTITUTE("ИсходныеДанные!$где$2:$где$50000","где",$E$4)),INDIRECT(SUBSTITUTE("ИсходныеДанные!$что$2:$что$50000","что",$H$4)),"",0,1)</f>
        <v/>
      </c>
      <c r="U371" s="20" t="str" cm="1">
        <f t="array" ref="U371">_xlfn.XLOOKUP($B371&amp;"#"&amp;U$6,INDIRECT(SUBSTITUTE("ИсходныеДанные!$где$2:$где$50000","где",$E$4)),INDIRECT(SUBSTITUTE("ИсходныеДанные!$что$2:$что$50000","что",$G$4)),"",0,1)</f>
        <v/>
      </c>
      <c r="V371" s="78" t="str" cm="1">
        <f t="array" ref="V371">_xlfn.XLOOKUP($B371&amp;"#"&amp;U$6,INDIRECT(SUBSTITUTE("ИсходныеДанные!$где$2:$где$50000","где",$E$4)),INDIRECT(SUBSTITUTE("ИсходныеДанные!$что$2:$что$50000","что",$H$4)),"",0,1)</f>
        <v/>
      </c>
      <c r="W371" s="20" t="str" cm="1">
        <f t="array" ref="W371">_xlfn.XLOOKUP($B371&amp;"#"&amp;W$6,INDIRECT(SUBSTITUTE("ИсходныеДанные!$где$2:$где$50000","где",$E$4)),INDIRECT(SUBSTITUTE("ИсходныеДанные!$что$2:$что$50000","что",$G$4)),"",0,1)</f>
        <v/>
      </c>
      <c r="X371" s="78" t="str" cm="1">
        <f t="array" ref="X371">_xlfn.XLOOKUP($B371&amp;"#"&amp;W$6,INDIRECT(SUBSTITUTE("ИсходныеДанные!$где$2:$где$50000","где",$E$4)),INDIRECT(SUBSTITUTE("ИсходныеДанные!$что$2:$что$50000","что",$H$4)),"",0,1)</f>
        <v/>
      </c>
      <c r="Y371" s="20" t="str" cm="1">
        <f t="array" ref="Y371">_xlfn.XLOOKUP($B371&amp;"#"&amp;Y$6,INDIRECT(SUBSTITUTE("ИсходныеДанные!$где$2:$где$50000","где",$E$4)),INDIRECT(SUBSTITUTE("ИсходныеДанные!$что$2:$что$50000","что",$G$4)),"",0,1)</f>
        <v/>
      </c>
      <c r="Z371" s="78" t="str" cm="1">
        <f t="array" ref="Z371">_xlfn.XLOOKUP($B371&amp;"#"&amp;Y$6,INDIRECT(SUBSTITUTE("ИсходныеДанные!$где$2:$где$50000","где",$E$4)),INDIRECT(SUBSTITUTE("ИсходныеДанные!$что$2:$что$50000","что",$H$4)),"",0,1)</f>
        <v/>
      </c>
      <c r="AA371" s="20" t="str" cm="1">
        <f t="array" ref="AA371">_xlfn.XLOOKUP($B371&amp;"#"&amp;AA$6,INDIRECT(SUBSTITUTE("ИсходныеДанные!$где$2:$где$50000","где",$E$4)),INDIRECT(SUBSTITUTE("ИсходныеДанные!$что$2:$что$50000","что",$G$4)),"",0,1)</f>
        <v/>
      </c>
      <c r="AB371" s="78" t="str" cm="1">
        <f t="array" ref="AB371">_xlfn.XLOOKUP($B371&amp;"#"&amp;AA$6,INDIRECT(SUBSTITUTE("ИсходныеДанные!$где$2:$где$50000","где",$E$4)),INDIRECT(SUBSTITUTE("ИсходныеДанные!$что$2:$что$50000","что",$H$4)),"",0,1)</f>
        <v/>
      </c>
      <c r="AC371" s="3"/>
    </row>
    <row r="372" spans="1:29" x14ac:dyDescent="0.25">
      <c r="A372" s="6" t="str">
        <f t="shared" si="4"/>
        <v>delete</v>
      </c>
      <c r="B372" s="9" cm="1">
        <f t="array" ref="B372">INDIRECT("УникальныеСписки!A"&amp;ROW()-$F$4)</f>
        <v>0</v>
      </c>
      <c r="C372" s="15" t="str">
        <f t="array" ref="C372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ref="D372">_xlfn.XLOOKUP($B372,INDIRECT(SUBSTITUTE("ИсходныеДанные!$где$2:$где$50000","где",$B$4)),INDIRECT(SUBSTITUTE("ИсходныеДанные!$что$2:$что$50000","что",D$4)),"",0,1)</f>
        <v/>
      </c>
      <c r="E372" s="20" t="str" cm="1">
        <f t="array" ref="E372">_xlfn.XLOOKUP($B372&amp;"#"&amp;E$6,INDIRECT(SUBSTITUTE("ИсходныеДанные!$где$2:$где$50000","где",$E$4)),INDIRECT(SUBSTITUTE("ИсходныеДанные!$что$2:$что$50000","что",$G$4)),"",0,1)</f>
        <v/>
      </c>
      <c r="F372" s="78" t="str" cm="1">
        <f t="array" ref="F372">_xlfn.XLOOKUP($B372&amp;"#"&amp;E$6,INDIRECT(SUBSTITUTE("ИсходныеДанные!$где$2:$где$50000","где",$E$4)),INDIRECT(SUBSTITUTE("ИсходныеДанные!$что$2:$что$50000","что",$H$4)),"",0,1)</f>
        <v/>
      </c>
      <c r="G372" s="20" t="str" cm="1">
        <f t="array" ref="G372">_xlfn.XLOOKUP($B372&amp;"#"&amp;G$6,INDIRECT(SUBSTITUTE("ИсходныеДанные!$где$2:$где$50000","где",$E$4)),INDIRECT(SUBSTITUTE("ИсходныеДанные!$что$2:$что$50000","что",$G$4)),"",0,1)</f>
        <v/>
      </c>
      <c r="H372" s="78" t="str" cm="1">
        <f t="array" ref="H372">_xlfn.XLOOKUP($B372&amp;"#"&amp;G$6,INDIRECT(SUBSTITUTE("ИсходныеДанные!$где$2:$где$50000","где",$E$4)),INDIRECT(SUBSTITUTE("ИсходныеДанные!$что$2:$что$50000","что",$H$4)),"",0,1)</f>
        <v/>
      </c>
      <c r="I372" s="20" t="str" cm="1">
        <f t="array" ref="I372">_xlfn.XLOOKUP($B372&amp;"#"&amp;I$6,INDIRECT(SUBSTITUTE("ИсходныеДанные!$где$2:$где$50000","где",$E$4)),INDIRECT(SUBSTITUTE("ИсходныеДанные!$что$2:$что$50000","что",$G$4)),"",0,1)</f>
        <v/>
      </c>
      <c r="J372" s="78" t="str" cm="1">
        <f t="array" ref="J372">_xlfn.XLOOKUP($B372&amp;"#"&amp;I$6,INDIRECT(SUBSTITUTE("ИсходныеДанные!$где$2:$где$50000","где",$E$4)),INDIRECT(SUBSTITUTE("ИсходныеДанные!$что$2:$что$50000","что",$H$4)),"",0,1)</f>
        <v/>
      </c>
      <c r="K372" s="20" t="str" cm="1">
        <f t="array" ref="K372">_xlfn.XLOOKUP($B372&amp;"#"&amp;K$6,INDIRECT(SUBSTITUTE("ИсходныеДанные!$где$2:$где$50000","где",$E$4)),INDIRECT(SUBSTITUTE("ИсходныеДанные!$что$2:$что$50000","что",$G$4)),"",0,1)</f>
        <v/>
      </c>
      <c r="L372" s="78" t="str" cm="1">
        <f t="array" ref="L372">_xlfn.XLOOKUP($B372&amp;"#"&amp;K$6,INDIRECT(SUBSTITUTE("ИсходныеДанные!$где$2:$где$50000","где",$E$4)),INDIRECT(SUBSTITUTE("ИсходныеДанные!$что$2:$что$50000","что",$H$4)),"",0,1)</f>
        <v/>
      </c>
      <c r="M372" s="20" t="str" cm="1">
        <f t="array" ref="M372">_xlfn.XLOOKUP($B372&amp;"#"&amp;M$6,INDIRECT(SUBSTITUTE("ИсходныеДанные!$где$2:$где$50000","где",$E$4)),INDIRECT(SUBSTITUTE("ИсходныеДанные!$что$2:$что$50000","что",$G$4)),"",0,1)</f>
        <v/>
      </c>
      <c r="N372" s="78" t="str" cm="1">
        <f t="array" ref="N372">_xlfn.XLOOKUP($B372&amp;"#"&amp;M$6,INDIRECT(SUBSTITUTE("ИсходныеДанные!$где$2:$где$50000","где",$E$4)),INDIRECT(SUBSTITUTE("ИсходныеДанные!$что$2:$что$50000","что",$H$4)),"",0,1)</f>
        <v/>
      </c>
      <c r="O372" s="20" t="str" cm="1">
        <f t="array" ref="O372">_xlfn.XLOOKUP($B372&amp;"#"&amp;O$6,INDIRECT(SUBSTITUTE("ИсходныеДанные!$где$2:$где$50000","где",$E$4)),INDIRECT(SUBSTITUTE("ИсходныеДанные!$что$2:$что$50000","что",$G$4)),"",0,1)</f>
        <v/>
      </c>
      <c r="P372" s="78" t="str" cm="1">
        <f t="array" ref="P372">_xlfn.XLOOKUP($B372&amp;"#"&amp;O$6,INDIRECT(SUBSTITUTE("ИсходныеДанные!$где$2:$где$50000","где",$E$4)),INDIRECT(SUBSTITUTE("ИсходныеДанные!$что$2:$что$50000","что",$H$4)),"",0,1)</f>
        <v/>
      </c>
      <c r="Q372" s="20" t="str" cm="1">
        <f t="array" ref="Q372">_xlfn.XLOOKUP($B372&amp;"#"&amp;Q$6,INDIRECT(SUBSTITUTE("ИсходныеДанные!$где$2:$где$50000","где",$E$4)),INDIRECT(SUBSTITUTE("ИсходныеДанные!$что$2:$что$50000","что",$G$4)),"",0,1)</f>
        <v/>
      </c>
      <c r="R372" s="78" t="str" cm="1">
        <f t="array" ref="R372">_xlfn.XLOOKUP($B372&amp;"#"&amp;Q$6,INDIRECT(SUBSTITUTE("ИсходныеДанные!$где$2:$где$50000","где",$E$4)),INDIRECT(SUBSTITUTE("ИсходныеДанные!$что$2:$что$50000","что",$H$4)),"",0,1)</f>
        <v/>
      </c>
      <c r="S372" s="20" t="str" cm="1">
        <f t="array" ref="S372">_xlfn.XLOOKUP($B372&amp;"#"&amp;S$6,INDIRECT(SUBSTITUTE("ИсходныеДанные!$где$2:$где$50000","где",$E$4)),INDIRECT(SUBSTITUTE("ИсходныеДанные!$что$2:$что$50000","что",$G$4)),"",0,1)</f>
        <v/>
      </c>
      <c r="T372" s="78" t="str" cm="1">
        <f t="array" ref="T372">_xlfn.XLOOKUP($B372&amp;"#"&amp;S$6,INDIRECT(SUBSTITUTE("ИсходныеДанные!$где$2:$где$50000","где",$E$4)),INDIRECT(SUBSTITUTE("ИсходныеДанные!$что$2:$что$50000","что",$H$4)),"",0,1)</f>
        <v/>
      </c>
      <c r="U372" s="20" t="str" cm="1">
        <f t="array" ref="U372">_xlfn.XLOOKUP($B372&amp;"#"&amp;U$6,INDIRECT(SUBSTITUTE("ИсходныеДанные!$где$2:$где$50000","где",$E$4)),INDIRECT(SUBSTITUTE("ИсходныеДанные!$что$2:$что$50000","что",$G$4)),"",0,1)</f>
        <v/>
      </c>
      <c r="V372" s="78" t="str" cm="1">
        <f t="array" ref="V372">_xlfn.XLOOKUP($B372&amp;"#"&amp;U$6,INDIRECT(SUBSTITUTE("ИсходныеДанные!$где$2:$где$50000","где",$E$4)),INDIRECT(SUBSTITUTE("ИсходныеДанные!$что$2:$что$50000","что",$H$4)),"",0,1)</f>
        <v/>
      </c>
      <c r="W372" s="20" t="str" cm="1">
        <f t="array" ref="W372">_xlfn.XLOOKUP($B372&amp;"#"&amp;W$6,INDIRECT(SUBSTITUTE("ИсходныеДанные!$где$2:$где$50000","где",$E$4)),INDIRECT(SUBSTITUTE("ИсходныеДанные!$что$2:$что$50000","что",$G$4)),"",0,1)</f>
        <v/>
      </c>
      <c r="X372" s="78" t="str" cm="1">
        <f t="array" ref="X372">_xlfn.XLOOKUP($B372&amp;"#"&amp;W$6,INDIRECT(SUBSTITUTE("ИсходныеДанные!$где$2:$где$50000","где",$E$4)),INDIRECT(SUBSTITUTE("ИсходныеДанные!$что$2:$что$50000","что",$H$4)),"",0,1)</f>
        <v/>
      </c>
      <c r="Y372" s="20" t="str" cm="1">
        <f t="array" ref="Y372">_xlfn.XLOOKUP($B372&amp;"#"&amp;Y$6,INDIRECT(SUBSTITUTE("ИсходныеДанные!$где$2:$где$50000","где",$E$4)),INDIRECT(SUBSTITUTE("ИсходныеДанные!$что$2:$что$50000","что",$G$4)),"",0,1)</f>
        <v/>
      </c>
      <c r="Z372" s="78" t="str" cm="1">
        <f t="array" ref="Z372">_xlfn.XLOOKUP($B372&amp;"#"&amp;Y$6,INDIRECT(SUBSTITUTE("ИсходныеДанные!$где$2:$где$50000","где",$E$4)),INDIRECT(SUBSTITUTE("ИсходныеДанные!$что$2:$что$50000","что",$H$4)),"",0,1)</f>
        <v/>
      </c>
      <c r="AA372" s="20" t="str" cm="1">
        <f t="array" ref="AA372">_xlfn.XLOOKUP($B372&amp;"#"&amp;AA$6,INDIRECT(SUBSTITUTE("ИсходныеДанные!$где$2:$где$50000","где",$E$4)),INDIRECT(SUBSTITUTE("ИсходныеДанные!$что$2:$что$50000","что",$G$4)),"",0,1)</f>
        <v/>
      </c>
      <c r="AB372" s="78" t="str" cm="1">
        <f t="array" ref="AB372">_xlfn.XLOOKUP($B372&amp;"#"&amp;AA$6,INDIRECT(SUBSTITUTE("ИсходныеДанные!$где$2:$где$50000","где",$E$4)),INDIRECT(SUBSTITUTE("ИсходныеДанные!$что$2:$что$50000","что",$H$4)),"",0,1)</f>
        <v/>
      </c>
      <c r="AC372" s="3"/>
    </row>
    <row r="373" spans="1:29" x14ac:dyDescent="0.25">
      <c r="A373" s="6" t="str">
        <f t="shared" si="4"/>
        <v>delete</v>
      </c>
      <c r="B373" s="9" cm="1">
        <f t="array" ref="B373">INDIRECT("УникальныеСписки!A"&amp;ROW()-$F$4)</f>
        <v>0</v>
      </c>
      <c r="C373" s="15" t="str">
        <f t="array" ref="C373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ref="D373">_xlfn.XLOOKUP($B373,INDIRECT(SUBSTITUTE("ИсходныеДанные!$где$2:$где$50000","где",$B$4)),INDIRECT(SUBSTITUTE("ИсходныеДанные!$что$2:$что$50000","что",D$4)),"",0,1)</f>
        <v/>
      </c>
      <c r="E373" s="20" t="str" cm="1">
        <f t="array" ref="E373">_xlfn.XLOOKUP($B373&amp;"#"&amp;E$6,INDIRECT(SUBSTITUTE("ИсходныеДанные!$где$2:$где$50000","где",$E$4)),INDIRECT(SUBSTITUTE("ИсходныеДанные!$что$2:$что$50000","что",$G$4)),"",0,1)</f>
        <v/>
      </c>
      <c r="F373" s="78" t="str" cm="1">
        <f t="array" ref="F373">_xlfn.XLOOKUP($B373&amp;"#"&amp;E$6,INDIRECT(SUBSTITUTE("ИсходныеДанные!$где$2:$где$50000","где",$E$4)),INDIRECT(SUBSTITUTE("ИсходныеДанные!$что$2:$что$50000","что",$H$4)),"",0,1)</f>
        <v/>
      </c>
      <c r="G373" s="20" t="str" cm="1">
        <f t="array" ref="G373">_xlfn.XLOOKUP($B373&amp;"#"&amp;G$6,INDIRECT(SUBSTITUTE("ИсходныеДанные!$где$2:$где$50000","где",$E$4)),INDIRECT(SUBSTITUTE("ИсходныеДанные!$что$2:$что$50000","что",$G$4)),"",0,1)</f>
        <v/>
      </c>
      <c r="H373" s="78" t="str" cm="1">
        <f t="array" ref="H373">_xlfn.XLOOKUP($B373&amp;"#"&amp;G$6,INDIRECT(SUBSTITUTE("ИсходныеДанные!$где$2:$где$50000","где",$E$4)),INDIRECT(SUBSTITUTE("ИсходныеДанные!$что$2:$что$50000","что",$H$4)),"",0,1)</f>
        <v/>
      </c>
      <c r="I373" s="20" t="str" cm="1">
        <f t="array" ref="I373">_xlfn.XLOOKUP($B373&amp;"#"&amp;I$6,INDIRECT(SUBSTITUTE("ИсходныеДанные!$где$2:$где$50000","где",$E$4)),INDIRECT(SUBSTITUTE("ИсходныеДанные!$что$2:$что$50000","что",$G$4)),"",0,1)</f>
        <v/>
      </c>
      <c r="J373" s="78" t="str" cm="1">
        <f t="array" ref="J373">_xlfn.XLOOKUP($B373&amp;"#"&amp;I$6,INDIRECT(SUBSTITUTE("ИсходныеДанные!$где$2:$где$50000","где",$E$4)),INDIRECT(SUBSTITUTE("ИсходныеДанные!$что$2:$что$50000","что",$H$4)),"",0,1)</f>
        <v/>
      </c>
      <c r="K373" s="20" t="str" cm="1">
        <f t="array" ref="K373">_xlfn.XLOOKUP($B373&amp;"#"&amp;K$6,INDIRECT(SUBSTITUTE("ИсходныеДанные!$где$2:$где$50000","где",$E$4)),INDIRECT(SUBSTITUTE("ИсходныеДанные!$что$2:$что$50000","что",$G$4)),"",0,1)</f>
        <v/>
      </c>
      <c r="L373" s="78" t="str" cm="1">
        <f t="array" ref="L373">_xlfn.XLOOKUP($B373&amp;"#"&amp;K$6,INDIRECT(SUBSTITUTE("ИсходныеДанные!$где$2:$где$50000","где",$E$4)),INDIRECT(SUBSTITUTE("ИсходныеДанные!$что$2:$что$50000","что",$H$4)),"",0,1)</f>
        <v/>
      </c>
      <c r="M373" s="20" t="str" cm="1">
        <f t="array" ref="M373">_xlfn.XLOOKUP($B373&amp;"#"&amp;M$6,INDIRECT(SUBSTITUTE("ИсходныеДанные!$где$2:$где$50000","где",$E$4)),INDIRECT(SUBSTITUTE("ИсходныеДанные!$что$2:$что$50000","что",$G$4)),"",0,1)</f>
        <v/>
      </c>
      <c r="N373" s="78" t="str" cm="1">
        <f t="array" ref="N373">_xlfn.XLOOKUP($B373&amp;"#"&amp;M$6,INDIRECT(SUBSTITUTE("ИсходныеДанные!$где$2:$где$50000","где",$E$4)),INDIRECT(SUBSTITUTE("ИсходныеДанные!$что$2:$что$50000","что",$H$4)),"",0,1)</f>
        <v/>
      </c>
      <c r="O373" s="20" t="str" cm="1">
        <f t="array" ref="O373">_xlfn.XLOOKUP($B373&amp;"#"&amp;O$6,INDIRECT(SUBSTITUTE("ИсходныеДанные!$где$2:$где$50000","где",$E$4)),INDIRECT(SUBSTITUTE("ИсходныеДанные!$что$2:$что$50000","что",$G$4)),"",0,1)</f>
        <v/>
      </c>
      <c r="P373" s="78" t="str" cm="1">
        <f t="array" ref="P373">_xlfn.XLOOKUP($B373&amp;"#"&amp;O$6,INDIRECT(SUBSTITUTE("ИсходныеДанные!$где$2:$где$50000","где",$E$4)),INDIRECT(SUBSTITUTE("ИсходныеДанные!$что$2:$что$50000","что",$H$4)),"",0,1)</f>
        <v/>
      </c>
      <c r="Q373" s="20" t="str" cm="1">
        <f t="array" ref="Q373">_xlfn.XLOOKUP($B373&amp;"#"&amp;Q$6,INDIRECT(SUBSTITUTE("ИсходныеДанные!$где$2:$где$50000","где",$E$4)),INDIRECT(SUBSTITUTE("ИсходныеДанные!$что$2:$что$50000","что",$G$4)),"",0,1)</f>
        <v/>
      </c>
      <c r="R373" s="78" t="str" cm="1">
        <f t="array" ref="R373">_xlfn.XLOOKUP($B373&amp;"#"&amp;Q$6,INDIRECT(SUBSTITUTE("ИсходныеДанные!$где$2:$где$50000","где",$E$4)),INDIRECT(SUBSTITUTE("ИсходныеДанные!$что$2:$что$50000","что",$H$4)),"",0,1)</f>
        <v/>
      </c>
      <c r="S373" s="20" t="str" cm="1">
        <f t="array" ref="S373">_xlfn.XLOOKUP($B373&amp;"#"&amp;S$6,INDIRECT(SUBSTITUTE("ИсходныеДанные!$где$2:$где$50000","где",$E$4)),INDIRECT(SUBSTITUTE("ИсходныеДанные!$что$2:$что$50000","что",$G$4)),"",0,1)</f>
        <v/>
      </c>
      <c r="T373" s="78" t="str" cm="1">
        <f t="array" ref="T373">_xlfn.XLOOKUP($B373&amp;"#"&amp;S$6,INDIRECT(SUBSTITUTE("ИсходныеДанные!$где$2:$где$50000","где",$E$4)),INDIRECT(SUBSTITUTE("ИсходныеДанные!$что$2:$что$50000","что",$H$4)),"",0,1)</f>
        <v/>
      </c>
      <c r="U373" s="20" t="str" cm="1">
        <f t="array" ref="U373">_xlfn.XLOOKUP($B373&amp;"#"&amp;U$6,INDIRECT(SUBSTITUTE("ИсходныеДанные!$где$2:$где$50000","где",$E$4)),INDIRECT(SUBSTITUTE("ИсходныеДанные!$что$2:$что$50000","что",$G$4)),"",0,1)</f>
        <v/>
      </c>
      <c r="V373" s="78" t="str" cm="1">
        <f t="array" ref="V373">_xlfn.XLOOKUP($B373&amp;"#"&amp;U$6,INDIRECT(SUBSTITUTE("ИсходныеДанные!$где$2:$где$50000","где",$E$4)),INDIRECT(SUBSTITUTE("ИсходныеДанные!$что$2:$что$50000","что",$H$4)),"",0,1)</f>
        <v/>
      </c>
      <c r="W373" s="20" t="str" cm="1">
        <f t="array" ref="W373">_xlfn.XLOOKUP($B373&amp;"#"&amp;W$6,INDIRECT(SUBSTITUTE("ИсходныеДанные!$где$2:$где$50000","где",$E$4)),INDIRECT(SUBSTITUTE("ИсходныеДанные!$что$2:$что$50000","что",$G$4)),"",0,1)</f>
        <v/>
      </c>
      <c r="X373" s="78" t="str" cm="1">
        <f t="array" ref="X373">_xlfn.XLOOKUP($B373&amp;"#"&amp;W$6,INDIRECT(SUBSTITUTE("ИсходныеДанные!$где$2:$где$50000","где",$E$4)),INDIRECT(SUBSTITUTE("ИсходныеДанные!$что$2:$что$50000","что",$H$4)),"",0,1)</f>
        <v/>
      </c>
      <c r="Y373" s="20" t="str" cm="1">
        <f t="array" ref="Y373">_xlfn.XLOOKUP($B373&amp;"#"&amp;Y$6,INDIRECT(SUBSTITUTE("ИсходныеДанные!$где$2:$где$50000","где",$E$4)),INDIRECT(SUBSTITUTE("ИсходныеДанные!$что$2:$что$50000","что",$G$4)),"",0,1)</f>
        <v/>
      </c>
      <c r="Z373" s="78" t="str" cm="1">
        <f t="array" ref="Z373">_xlfn.XLOOKUP($B373&amp;"#"&amp;Y$6,INDIRECT(SUBSTITUTE("ИсходныеДанные!$где$2:$где$50000","где",$E$4)),INDIRECT(SUBSTITUTE("ИсходныеДанные!$что$2:$что$50000","что",$H$4)),"",0,1)</f>
        <v/>
      </c>
      <c r="AA373" s="20" t="str" cm="1">
        <f t="array" ref="AA373">_xlfn.XLOOKUP($B373&amp;"#"&amp;AA$6,INDIRECT(SUBSTITUTE("ИсходныеДанные!$где$2:$где$50000","где",$E$4)),INDIRECT(SUBSTITUTE("ИсходныеДанные!$что$2:$что$50000","что",$G$4)),"",0,1)</f>
        <v/>
      </c>
      <c r="AB373" s="78" t="str" cm="1">
        <f t="array" ref="AB373">_xlfn.XLOOKUP($B373&amp;"#"&amp;AA$6,INDIRECT(SUBSTITUTE("ИсходныеДанные!$где$2:$где$50000","где",$E$4)),INDIRECT(SUBSTITUTE("ИсходныеДанные!$что$2:$что$50000","что",$H$4)),"",0,1)</f>
        <v/>
      </c>
      <c r="AC373" s="3"/>
    </row>
    <row r="374" spans="1:29" x14ac:dyDescent="0.25">
      <c r="A374" s="6" t="str">
        <f t="shared" si="4"/>
        <v>delete</v>
      </c>
      <c r="B374" s="9" cm="1">
        <f t="array" ref="B374">INDIRECT("УникальныеСписки!A"&amp;ROW()-$F$4)</f>
        <v>0</v>
      </c>
      <c r="C374" s="15" t="str">
        <f t="array" ref="C374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ref="D374">_xlfn.XLOOKUP($B374,INDIRECT(SUBSTITUTE("ИсходныеДанные!$где$2:$где$50000","где",$B$4)),INDIRECT(SUBSTITUTE("ИсходныеДанные!$что$2:$что$50000","что",D$4)),"",0,1)</f>
        <v/>
      </c>
      <c r="E374" s="20" t="str" cm="1">
        <f t="array" ref="E374">_xlfn.XLOOKUP($B374&amp;"#"&amp;E$6,INDIRECT(SUBSTITUTE("ИсходныеДанные!$где$2:$где$50000","где",$E$4)),INDIRECT(SUBSTITUTE("ИсходныеДанные!$что$2:$что$50000","что",$G$4)),"",0,1)</f>
        <v/>
      </c>
      <c r="F374" s="78" t="str" cm="1">
        <f t="array" ref="F374">_xlfn.XLOOKUP($B374&amp;"#"&amp;E$6,INDIRECT(SUBSTITUTE("ИсходныеДанные!$где$2:$где$50000","где",$E$4)),INDIRECT(SUBSTITUTE("ИсходныеДанные!$что$2:$что$50000","что",$H$4)),"",0,1)</f>
        <v/>
      </c>
      <c r="G374" s="20" t="str" cm="1">
        <f t="array" ref="G374">_xlfn.XLOOKUP($B374&amp;"#"&amp;G$6,INDIRECT(SUBSTITUTE("ИсходныеДанные!$где$2:$где$50000","где",$E$4)),INDIRECT(SUBSTITUTE("ИсходныеДанные!$что$2:$что$50000","что",$G$4)),"",0,1)</f>
        <v/>
      </c>
      <c r="H374" s="78" t="str" cm="1">
        <f t="array" ref="H374">_xlfn.XLOOKUP($B374&amp;"#"&amp;G$6,INDIRECT(SUBSTITUTE("ИсходныеДанные!$где$2:$где$50000","где",$E$4)),INDIRECT(SUBSTITUTE("ИсходныеДанные!$что$2:$что$50000","что",$H$4)),"",0,1)</f>
        <v/>
      </c>
      <c r="I374" s="20" t="str" cm="1">
        <f t="array" ref="I374">_xlfn.XLOOKUP($B374&amp;"#"&amp;I$6,INDIRECT(SUBSTITUTE("ИсходныеДанные!$где$2:$где$50000","где",$E$4)),INDIRECT(SUBSTITUTE("ИсходныеДанные!$что$2:$что$50000","что",$G$4)),"",0,1)</f>
        <v/>
      </c>
      <c r="J374" s="78" t="str" cm="1">
        <f t="array" ref="J374">_xlfn.XLOOKUP($B374&amp;"#"&amp;I$6,INDIRECT(SUBSTITUTE("ИсходныеДанные!$где$2:$где$50000","где",$E$4)),INDIRECT(SUBSTITUTE("ИсходныеДанные!$что$2:$что$50000","что",$H$4)),"",0,1)</f>
        <v/>
      </c>
      <c r="K374" s="20" t="str" cm="1">
        <f t="array" ref="K374">_xlfn.XLOOKUP($B374&amp;"#"&amp;K$6,INDIRECT(SUBSTITUTE("ИсходныеДанные!$где$2:$где$50000","где",$E$4)),INDIRECT(SUBSTITUTE("ИсходныеДанные!$что$2:$что$50000","что",$G$4)),"",0,1)</f>
        <v/>
      </c>
      <c r="L374" s="78" t="str" cm="1">
        <f t="array" ref="L374">_xlfn.XLOOKUP($B374&amp;"#"&amp;K$6,INDIRECT(SUBSTITUTE("ИсходныеДанные!$где$2:$где$50000","где",$E$4)),INDIRECT(SUBSTITUTE("ИсходныеДанные!$что$2:$что$50000","что",$H$4)),"",0,1)</f>
        <v/>
      </c>
      <c r="M374" s="20" t="str" cm="1">
        <f t="array" ref="M374">_xlfn.XLOOKUP($B374&amp;"#"&amp;M$6,INDIRECT(SUBSTITUTE("ИсходныеДанные!$где$2:$где$50000","где",$E$4)),INDIRECT(SUBSTITUTE("ИсходныеДанные!$что$2:$что$50000","что",$G$4)),"",0,1)</f>
        <v/>
      </c>
      <c r="N374" s="78" t="str" cm="1">
        <f t="array" ref="N374">_xlfn.XLOOKUP($B374&amp;"#"&amp;M$6,INDIRECT(SUBSTITUTE("ИсходныеДанные!$где$2:$где$50000","где",$E$4)),INDIRECT(SUBSTITUTE("ИсходныеДанные!$что$2:$что$50000","что",$H$4)),"",0,1)</f>
        <v/>
      </c>
      <c r="O374" s="20" t="str" cm="1">
        <f t="array" ref="O374">_xlfn.XLOOKUP($B374&amp;"#"&amp;O$6,INDIRECT(SUBSTITUTE("ИсходныеДанные!$где$2:$где$50000","где",$E$4)),INDIRECT(SUBSTITUTE("ИсходныеДанные!$что$2:$что$50000","что",$G$4)),"",0,1)</f>
        <v/>
      </c>
      <c r="P374" s="78" t="str" cm="1">
        <f t="array" ref="P374">_xlfn.XLOOKUP($B374&amp;"#"&amp;O$6,INDIRECT(SUBSTITUTE("ИсходныеДанные!$где$2:$где$50000","где",$E$4)),INDIRECT(SUBSTITUTE("ИсходныеДанные!$что$2:$что$50000","что",$H$4)),"",0,1)</f>
        <v/>
      </c>
      <c r="Q374" s="20" t="str" cm="1">
        <f t="array" ref="Q374">_xlfn.XLOOKUP($B374&amp;"#"&amp;Q$6,INDIRECT(SUBSTITUTE("ИсходныеДанные!$где$2:$где$50000","где",$E$4)),INDIRECT(SUBSTITUTE("ИсходныеДанные!$что$2:$что$50000","что",$G$4)),"",0,1)</f>
        <v/>
      </c>
      <c r="R374" s="78" t="str" cm="1">
        <f t="array" ref="R374">_xlfn.XLOOKUP($B374&amp;"#"&amp;Q$6,INDIRECT(SUBSTITUTE("ИсходныеДанные!$где$2:$где$50000","где",$E$4)),INDIRECT(SUBSTITUTE("ИсходныеДанные!$что$2:$что$50000","что",$H$4)),"",0,1)</f>
        <v/>
      </c>
      <c r="S374" s="20" t="str" cm="1">
        <f t="array" ref="S374">_xlfn.XLOOKUP($B374&amp;"#"&amp;S$6,INDIRECT(SUBSTITUTE("ИсходныеДанные!$где$2:$где$50000","где",$E$4)),INDIRECT(SUBSTITUTE("ИсходныеДанные!$что$2:$что$50000","что",$G$4)),"",0,1)</f>
        <v/>
      </c>
      <c r="T374" s="78" t="str" cm="1">
        <f t="array" ref="T374">_xlfn.XLOOKUP($B374&amp;"#"&amp;S$6,INDIRECT(SUBSTITUTE("ИсходныеДанные!$где$2:$где$50000","где",$E$4)),INDIRECT(SUBSTITUTE("ИсходныеДанные!$что$2:$что$50000","что",$H$4)),"",0,1)</f>
        <v/>
      </c>
      <c r="U374" s="20" t="str" cm="1">
        <f t="array" ref="U374">_xlfn.XLOOKUP($B374&amp;"#"&amp;U$6,INDIRECT(SUBSTITUTE("ИсходныеДанные!$где$2:$где$50000","где",$E$4)),INDIRECT(SUBSTITUTE("ИсходныеДанные!$что$2:$что$50000","что",$G$4)),"",0,1)</f>
        <v/>
      </c>
      <c r="V374" s="78" t="str" cm="1">
        <f t="array" ref="V374">_xlfn.XLOOKUP($B374&amp;"#"&amp;U$6,INDIRECT(SUBSTITUTE("ИсходныеДанные!$где$2:$где$50000","где",$E$4)),INDIRECT(SUBSTITUTE("ИсходныеДанные!$что$2:$что$50000","что",$H$4)),"",0,1)</f>
        <v/>
      </c>
      <c r="W374" s="20" t="str" cm="1">
        <f t="array" ref="W374">_xlfn.XLOOKUP($B374&amp;"#"&amp;W$6,INDIRECT(SUBSTITUTE("ИсходныеДанные!$где$2:$где$50000","где",$E$4)),INDIRECT(SUBSTITUTE("ИсходныеДанные!$что$2:$что$50000","что",$G$4)),"",0,1)</f>
        <v/>
      </c>
      <c r="X374" s="78" t="str" cm="1">
        <f t="array" ref="X374">_xlfn.XLOOKUP($B374&amp;"#"&amp;W$6,INDIRECT(SUBSTITUTE("ИсходныеДанные!$где$2:$где$50000","где",$E$4)),INDIRECT(SUBSTITUTE("ИсходныеДанные!$что$2:$что$50000","что",$H$4)),"",0,1)</f>
        <v/>
      </c>
      <c r="Y374" s="20" t="str" cm="1">
        <f t="array" ref="Y374">_xlfn.XLOOKUP($B374&amp;"#"&amp;Y$6,INDIRECT(SUBSTITUTE("ИсходныеДанные!$где$2:$где$50000","где",$E$4)),INDIRECT(SUBSTITUTE("ИсходныеДанные!$что$2:$что$50000","что",$G$4)),"",0,1)</f>
        <v/>
      </c>
      <c r="Z374" s="78" t="str" cm="1">
        <f t="array" ref="Z374">_xlfn.XLOOKUP($B374&amp;"#"&amp;Y$6,INDIRECT(SUBSTITUTE("ИсходныеДанные!$где$2:$где$50000","где",$E$4)),INDIRECT(SUBSTITUTE("ИсходныеДанные!$что$2:$что$50000","что",$H$4)),"",0,1)</f>
        <v/>
      </c>
      <c r="AA374" s="20" t="str" cm="1">
        <f t="array" ref="AA374">_xlfn.XLOOKUP($B374&amp;"#"&amp;AA$6,INDIRECT(SUBSTITUTE("ИсходныеДанные!$где$2:$где$50000","где",$E$4)),INDIRECT(SUBSTITUTE("ИсходныеДанные!$что$2:$что$50000","что",$G$4)),"",0,1)</f>
        <v/>
      </c>
      <c r="AB374" s="78" t="str" cm="1">
        <f t="array" ref="AB374">_xlfn.XLOOKUP($B374&amp;"#"&amp;AA$6,INDIRECT(SUBSTITUTE("ИсходныеДанные!$где$2:$где$50000","где",$E$4)),INDIRECT(SUBSTITUTE("ИсходныеДанные!$что$2:$что$50000","что",$H$4)),"",0,1)</f>
        <v/>
      </c>
      <c r="AC374" s="3"/>
    </row>
    <row r="375" spans="1:29" x14ac:dyDescent="0.25">
      <c r="A375" s="6" t="str">
        <f t="shared" si="4"/>
        <v>delete</v>
      </c>
      <c r="B375" s="9" cm="1">
        <f t="array" ref="B375">INDIRECT("УникальныеСписки!A"&amp;ROW()-$F$4)</f>
        <v>0</v>
      </c>
      <c r="C375" s="15" t="str">
        <f t="array" ref="C375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ref="D375">_xlfn.XLOOKUP($B375,INDIRECT(SUBSTITUTE("ИсходныеДанные!$где$2:$где$50000","где",$B$4)),INDIRECT(SUBSTITUTE("ИсходныеДанные!$что$2:$что$50000","что",D$4)),"",0,1)</f>
        <v/>
      </c>
      <c r="E375" s="20" t="str" cm="1">
        <f t="array" ref="E375">_xlfn.XLOOKUP($B375&amp;"#"&amp;E$6,INDIRECT(SUBSTITUTE("ИсходныеДанные!$где$2:$где$50000","где",$E$4)),INDIRECT(SUBSTITUTE("ИсходныеДанные!$что$2:$что$50000","что",$G$4)),"",0,1)</f>
        <v/>
      </c>
      <c r="F375" s="78" t="str" cm="1">
        <f t="array" ref="F375">_xlfn.XLOOKUP($B375&amp;"#"&amp;E$6,INDIRECT(SUBSTITUTE("ИсходныеДанные!$где$2:$где$50000","где",$E$4)),INDIRECT(SUBSTITUTE("ИсходныеДанные!$что$2:$что$50000","что",$H$4)),"",0,1)</f>
        <v/>
      </c>
      <c r="G375" s="20" t="str" cm="1">
        <f t="array" ref="G375">_xlfn.XLOOKUP($B375&amp;"#"&amp;G$6,INDIRECT(SUBSTITUTE("ИсходныеДанные!$где$2:$где$50000","где",$E$4)),INDIRECT(SUBSTITUTE("ИсходныеДанные!$что$2:$что$50000","что",$G$4)),"",0,1)</f>
        <v/>
      </c>
      <c r="H375" s="78" t="str" cm="1">
        <f t="array" ref="H375">_xlfn.XLOOKUP($B375&amp;"#"&amp;G$6,INDIRECT(SUBSTITUTE("ИсходныеДанные!$где$2:$где$50000","где",$E$4)),INDIRECT(SUBSTITUTE("ИсходныеДанные!$что$2:$что$50000","что",$H$4)),"",0,1)</f>
        <v/>
      </c>
      <c r="I375" s="20" t="str" cm="1">
        <f t="array" ref="I375">_xlfn.XLOOKUP($B375&amp;"#"&amp;I$6,INDIRECT(SUBSTITUTE("ИсходныеДанные!$где$2:$где$50000","где",$E$4)),INDIRECT(SUBSTITUTE("ИсходныеДанные!$что$2:$что$50000","что",$G$4)),"",0,1)</f>
        <v/>
      </c>
      <c r="J375" s="78" t="str" cm="1">
        <f t="array" ref="J375">_xlfn.XLOOKUP($B375&amp;"#"&amp;I$6,INDIRECT(SUBSTITUTE("ИсходныеДанные!$где$2:$где$50000","где",$E$4)),INDIRECT(SUBSTITUTE("ИсходныеДанные!$что$2:$что$50000","что",$H$4)),"",0,1)</f>
        <v/>
      </c>
      <c r="K375" s="20" t="str" cm="1">
        <f t="array" ref="K375">_xlfn.XLOOKUP($B375&amp;"#"&amp;K$6,INDIRECT(SUBSTITUTE("ИсходныеДанные!$где$2:$где$50000","где",$E$4)),INDIRECT(SUBSTITUTE("ИсходныеДанные!$что$2:$что$50000","что",$G$4)),"",0,1)</f>
        <v/>
      </c>
      <c r="L375" s="78" t="str" cm="1">
        <f t="array" ref="L375">_xlfn.XLOOKUP($B375&amp;"#"&amp;K$6,INDIRECT(SUBSTITUTE("ИсходныеДанные!$где$2:$где$50000","где",$E$4)),INDIRECT(SUBSTITUTE("ИсходныеДанные!$что$2:$что$50000","что",$H$4)),"",0,1)</f>
        <v/>
      </c>
      <c r="M375" s="20" t="str" cm="1">
        <f t="array" ref="M375">_xlfn.XLOOKUP($B375&amp;"#"&amp;M$6,INDIRECT(SUBSTITUTE("ИсходныеДанные!$где$2:$где$50000","где",$E$4)),INDIRECT(SUBSTITUTE("ИсходныеДанные!$что$2:$что$50000","что",$G$4)),"",0,1)</f>
        <v/>
      </c>
      <c r="N375" s="78" t="str" cm="1">
        <f t="array" ref="N375">_xlfn.XLOOKUP($B375&amp;"#"&amp;M$6,INDIRECT(SUBSTITUTE("ИсходныеДанные!$где$2:$где$50000","где",$E$4)),INDIRECT(SUBSTITUTE("ИсходныеДанные!$что$2:$что$50000","что",$H$4)),"",0,1)</f>
        <v/>
      </c>
      <c r="O375" s="20" t="str" cm="1">
        <f t="array" ref="O375">_xlfn.XLOOKUP($B375&amp;"#"&amp;O$6,INDIRECT(SUBSTITUTE("ИсходныеДанные!$где$2:$где$50000","где",$E$4)),INDIRECT(SUBSTITUTE("ИсходныеДанные!$что$2:$что$50000","что",$G$4)),"",0,1)</f>
        <v/>
      </c>
      <c r="P375" s="78" t="str" cm="1">
        <f t="array" ref="P375">_xlfn.XLOOKUP($B375&amp;"#"&amp;O$6,INDIRECT(SUBSTITUTE("ИсходныеДанные!$где$2:$где$50000","где",$E$4)),INDIRECT(SUBSTITUTE("ИсходныеДанные!$что$2:$что$50000","что",$H$4)),"",0,1)</f>
        <v/>
      </c>
      <c r="Q375" s="20" t="str" cm="1">
        <f t="array" ref="Q375">_xlfn.XLOOKUP($B375&amp;"#"&amp;Q$6,INDIRECT(SUBSTITUTE("ИсходныеДанные!$где$2:$где$50000","где",$E$4)),INDIRECT(SUBSTITUTE("ИсходныеДанные!$что$2:$что$50000","что",$G$4)),"",0,1)</f>
        <v/>
      </c>
      <c r="R375" s="78" t="str" cm="1">
        <f t="array" ref="R375">_xlfn.XLOOKUP($B375&amp;"#"&amp;Q$6,INDIRECT(SUBSTITUTE("ИсходныеДанные!$где$2:$где$50000","где",$E$4)),INDIRECT(SUBSTITUTE("ИсходныеДанные!$что$2:$что$50000","что",$H$4)),"",0,1)</f>
        <v/>
      </c>
      <c r="S375" s="20" t="str" cm="1">
        <f t="array" ref="S375">_xlfn.XLOOKUP($B375&amp;"#"&amp;S$6,INDIRECT(SUBSTITUTE("ИсходныеДанные!$где$2:$где$50000","где",$E$4)),INDIRECT(SUBSTITUTE("ИсходныеДанные!$что$2:$что$50000","что",$G$4)),"",0,1)</f>
        <v/>
      </c>
      <c r="T375" s="78" t="str" cm="1">
        <f t="array" ref="T375">_xlfn.XLOOKUP($B375&amp;"#"&amp;S$6,INDIRECT(SUBSTITUTE("ИсходныеДанные!$где$2:$где$50000","где",$E$4)),INDIRECT(SUBSTITUTE("ИсходныеДанные!$что$2:$что$50000","что",$H$4)),"",0,1)</f>
        <v/>
      </c>
      <c r="U375" s="20" t="str" cm="1">
        <f t="array" ref="U375">_xlfn.XLOOKUP($B375&amp;"#"&amp;U$6,INDIRECT(SUBSTITUTE("ИсходныеДанные!$где$2:$где$50000","где",$E$4)),INDIRECT(SUBSTITUTE("ИсходныеДанные!$что$2:$что$50000","что",$G$4)),"",0,1)</f>
        <v/>
      </c>
      <c r="V375" s="78" t="str" cm="1">
        <f t="array" ref="V375">_xlfn.XLOOKUP($B375&amp;"#"&amp;U$6,INDIRECT(SUBSTITUTE("ИсходныеДанные!$где$2:$где$50000","где",$E$4)),INDIRECT(SUBSTITUTE("ИсходныеДанные!$что$2:$что$50000","что",$H$4)),"",0,1)</f>
        <v/>
      </c>
      <c r="W375" s="20" t="str" cm="1">
        <f t="array" ref="W375">_xlfn.XLOOKUP($B375&amp;"#"&amp;W$6,INDIRECT(SUBSTITUTE("ИсходныеДанные!$где$2:$где$50000","где",$E$4)),INDIRECT(SUBSTITUTE("ИсходныеДанные!$что$2:$что$50000","что",$G$4)),"",0,1)</f>
        <v/>
      </c>
      <c r="X375" s="78" t="str" cm="1">
        <f t="array" ref="X375">_xlfn.XLOOKUP($B375&amp;"#"&amp;W$6,INDIRECT(SUBSTITUTE("ИсходныеДанные!$где$2:$где$50000","где",$E$4)),INDIRECT(SUBSTITUTE("ИсходныеДанные!$что$2:$что$50000","что",$H$4)),"",0,1)</f>
        <v/>
      </c>
      <c r="Y375" s="20" t="str" cm="1">
        <f t="array" ref="Y375">_xlfn.XLOOKUP($B375&amp;"#"&amp;Y$6,INDIRECT(SUBSTITUTE("ИсходныеДанные!$где$2:$где$50000","где",$E$4)),INDIRECT(SUBSTITUTE("ИсходныеДанные!$что$2:$что$50000","что",$G$4)),"",0,1)</f>
        <v/>
      </c>
      <c r="Z375" s="78" t="str" cm="1">
        <f t="array" ref="Z375">_xlfn.XLOOKUP($B375&amp;"#"&amp;Y$6,INDIRECT(SUBSTITUTE("ИсходныеДанные!$где$2:$где$50000","где",$E$4)),INDIRECT(SUBSTITUTE("ИсходныеДанные!$что$2:$что$50000","что",$H$4)),"",0,1)</f>
        <v/>
      </c>
      <c r="AA375" s="20" t="str" cm="1">
        <f t="array" ref="AA375">_xlfn.XLOOKUP($B375&amp;"#"&amp;AA$6,INDIRECT(SUBSTITUTE("ИсходныеДанные!$где$2:$где$50000","где",$E$4)),INDIRECT(SUBSTITUTE("ИсходныеДанные!$что$2:$что$50000","что",$G$4)),"",0,1)</f>
        <v/>
      </c>
      <c r="AB375" s="78" t="str" cm="1">
        <f t="array" ref="AB375">_xlfn.XLOOKUP($B375&amp;"#"&amp;AA$6,INDIRECT(SUBSTITUTE("ИсходныеДанные!$где$2:$где$50000","где",$E$4)),INDIRECT(SUBSTITUTE("ИсходныеДанные!$что$2:$что$50000","что",$H$4)),"",0,1)</f>
        <v/>
      </c>
      <c r="AC375" s="3"/>
    </row>
    <row r="376" spans="1:29" x14ac:dyDescent="0.25">
      <c r="A376" s="6" t="str">
        <f t="shared" si="4"/>
        <v>delete</v>
      </c>
      <c r="B376" s="9" cm="1">
        <f t="array" ref="B376">INDIRECT("УникальныеСписки!A"&amp;ROW()-$F$4)</f>
        <v>0</v>
      </c>
      <c r="C376" s="15" t="str">
        <f t="array" ref="C376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ref="D376">_xlfn.XLOOKUP($B376,INDIRECT(SUBSTITUTE("ИсходныеДанные!$где$2:$где$50000","где",$B$4)),INDIRECT(SUBSTITUTE("ИсходныеДанные!$что$2:$что$50000","что",D$4)),"",0,1)</f>
        <v/>
      </c>
      <c r="E376" s="20" t="str" cm="1">
        <f t="array" ref="E376">_xlfn.XLOOKUP($B376&amp;"#"&amp;E$6,INDIRECT(SUBSTITUTE("ИсходныеДанные!$где$2:$где$50000","где",$E$4)),INDIRECT(SUBSTITUTE("ИсходныеДанные!$что$2:$что$50000","что",$G$4)),"",0,1)</f>
        <v/>
      </c>
      <c r="F376" s="78" t="str" cm="1">
        <f t="array" ref="F376">_xlfn.XLOOKUP($B376&amp;"#"&amp;E$6,INDIRECT(SUBSTITUTE("ИсходныеДанные!$где$2:$где$50000","где",$E$4)),INDIRECT(SUBSTITUTE("ИсходныеДанные!$что$2:$что$50000","что",$H$4)),"",0,1)</f>
        <v/>
      </c>
      <c r="G376" s="20" t="str" cm="1">
        <f t="array" ref="G376">_xlfn.XLOOKUP($B376&amp;"#"&amp;G$6,INDIRECT(SUBSTITUTE("ИсходныеДанные!$где$2:$где$50000","где",$E$4)),INDIRECT(SUBSTITUTE("ИсходныеДанные!$что$2:$что$50000","что",$G$4)),"",0,1)</f>
        <v/>
      </c>
      <c r="H376" s="78" t="str" cm="1">
        <f t="array" ref="H376">_xlfn.XLOOKUP($B376&amp;"#"&amp;G$6,INDIRECT(SUBSTITUTE("ИсходныеДанные!$где$2:$где$50000","где",$E$4)),INDIRECT(SUBSTITUTE("ИсходныеДанные!$что$2:$что$50000","что",$H$4)),"",0,1)</f>
        <v/>
      </c>
      <c r="I376" s="20" t="str" cm="1">
        <f t="array" ref="I376">_xlfn.XLOOKUP($B376&amp;"#"&amp;I$6,INDIRECT(SUBSTITUTE("ИсходныеДанные!$где$2:$где$50000","где",$E$4)),INDIRECT(SUBSTITUTE("ИсходныеДанные!$что$2:$что$50000","что",$G$4)),"",0,1)</f>
        <v/>
      </c>
      <c r="J376" s="78" t="str" cm="1">
        <f t="array" ref="J376">_xlfn.XLOOKUP($B376&amp;"#"&amp;I$6,INDIRECT(SUBSTITUTE("ИсходныеДанные!$где$2:$где$50000","где",$E$4)),INDIRECT(SUBSTITUTE("ИсходныеДанные!$что$2:$что$50000","что",$H$4)),"",0,1)</f>
        <v/>
      </c>
      <c r="K376" s="20" t="str" cm="1">
        <f t="array" ref="K376">_xlfn.XLOOKUP($B376&amp;"#"&amp;K$6,INDIRECT(SUBSTITUTE("ИсходныеДанные!$где$2:$где$50000","где",$E$4)),INDIRECT(SUBSTITUTE("ИсходныеДанные!$что$2:$что$50000","что",$G$4)),"",0,1)</f>
        <v/>
      </c>
      <c r="L376" s="78" t="str" cm="1">
        <f t="array" ref="L376">_xlfn.XLOOKUP($B376&amp;"#"&amp;K$6,INDIRECT(SUBSTITUTE("ИсходныеДанные!$где$2:$где$50000","где",$E$4)),INDIRECT(SUBSTITUTE("ИсходныеДанные!$что$2:$что$50000","что",$H$4)),"",0,1)</f>
        <v/>
      </c>
      <c r="M376" s="20" t="str" cm="1">
        <f t="array" ref="M376">_xlfn.XLOOKUP($B376&amp;"#"&amp;M$6,INDIRECT(SUBSTITUTE("ИсходныеДанные!$где$2:$где$50000","где",$E$4)),INDIRECT(SUBSTITUTE("ИсходныеДанные!$что$2:$что$50000","что",$G$4)),"",0,1)</f>
        <v/>
      </c>
      <c r="N376" s="78" t="str" cm="1">
        <f t="array" ref="N376">_xlfn.XLOOKUP($B376&amp;"#"&amp;M$6,INDIRECT(SUBSTITUTE("ИсходныеДанные!$где$2:$где$50000","где",$E$4)),INDIRECT(SUBSTITUTE("ИсходныеДанные!$что$2:$что$50000","что",$H$4)),"",0,1)</f>
        <v/>
      </c>
      <c r="O376" s="20" t="str" cm="1">
        <f t="array" ref="O376">_xlfn.XLOOKUP($B376&amp;"#"&amp;O$6,INDIRECT(SUBSTITUTE("ИсходныеДанные!$где$2:$где$50000","где",$E$4)),INDIRECT(SUBSTITUTE("ИсходныеДанные!$что$2:$что$50000","что",$G$4)),"",0,1)</f>
        <v/>
      </c>
      <c r="P376" s="78" t="str" cm="1">
        <f t="array" ref="P376">_xlfn.XLOOKUP($B376&amp;"#"&amp;O$6,INDIRECT(SUBSTITUTE("ИсходныеДанные!$где$2:$где$50000","где",$E$4)),INDIRECT(SUBSTITUTE("ИсходныеДанные!$что$2:$что$50000","что",$H$4)),"",0,1)</f>
        <v/>
      </c>
      <c r="Q376" s="20" t="str" cm="1">
        <f t="array" ref="Q376">_xlfn.XLOOKUP($B376&amp;"#"&amp;Q$6,INDIRECT(SUBSTITUTE("ИсходныеДанные!$где$2:$где$50000","где",$E$4)),INDIRECT(SUBSTITUTE("ИсходныеДанные!$что$2:$что$50000","что",$G$4)),"",0,1)</f>
        <v/>
      </c>
      <c r="R376" s="78" t="str" cm="1">
        <f t="array" ref="R376">_xlfn.XLOOKUP($B376&amp;"#"&amp;Q$6,INDIRECT(SUBSTITUTE("ИсходныеДанные!$где$2:$где$50000","где",$E$4)),INDIRECT(SUBSTITUTE("ИсходныеДанные!$что$2:$что$50000","что",$H$4)),"",0,1)</f>
        <v/>
      </c>
      <c r="S376" s="20" t="str" cm="1">
        <f t="array" ref="S376">_xlfn.XLOOKUP($B376&amp;"#"&amp;S$6,INDIRECT(SUBSTITUTE("ИсходныеДанные!$где$2:$где$50000","где",$E$4)),INDIRECT(SUBSTITUTE("ИсходныеДанные!$что$2:$что$50000","что",$G$4)),"",0,1)</f>
        <v/>
      </c>
      <c r="T376" s="78" t="str" cm="1">
        <f t="array" ref="T376">_xlfn.XLOOKUP($B376&amp;"#"&amp;S$6,INDIRECT(SUBSTITUTE("ИсходныеДанные!$где$2:$где$50000","где",$E$4)),INDIRECT(SUBSTITUTE("ИсходныеДанные!$что$2:$что$50000","что",$H$4)),"",0,1)</f>
        <v/>
      </c>
      <c r="U376" s="20" t="str" cm="1">
        <f t="array" ref="U376">_xlfn.XLOOKUP($B376&amp;"#"&amp;U$6,INDIRECT(SUBSTITUTE("ИсходныеДанные!$где$2:$где$50000","где",$E$4)),INDIRECT(SUBSTITUTE("ИсходныеДанные!$что$2:$что$50000","что",$G$4)),"",0,1)</f>
        <v/>
      </c>
      <c r="V376" s="78" t="str" cm="1">
        <f t="array" ref="V376">_xlfn.XLOOKUP($B376&amp;"#"&amp;U$6,INDIRECT(SUBSTITUTE("ИсходныеДанные!$где$2:$где$50000","где",$E$4)),INDIRECT(SUBSTITUTE("ИсходныеДанные!$что$2:$что$50000","что",$H$4)),"",0,1)</f>
        <v/>
      </c>
      <c r="W376" s="20" t="str" cm="1">
        <f t="array" ref="W376">_xlfn.XLOOKUP($B376&amp;"#"&amp;W$6,INDIRECT(SUBSTITUTE("ИсходныеДанные!$где$2:$где$50000","где",$E$4)),INDIRECT(SUBSTITUTE("ИсходныеДанные!$что$2:$что$50000","что",$G$4)),"",0,1)</f>
        <v/>
      </c>
      <c r="X376" s="78" t="str" cm="1">
        <f t="array" ref="X376">_xlfn.XLOOKUP($B376&amp;"#"&amp;W$6,INDIRECT(SUBSTITUTE("ИсходныеДанные!$где$2:$где$50000","где",$E$4)),INDIRECT(SUBSTITUTE("ИсходныеДанные!$что$2:$что$50000","что",$H$4)),"",0,1)</f>
        <v/>
      </c>
      <c r="Y376" s="20" t="str" cm="1">
        <f t="array" ref="Y376">_xlfn.XLOOKUP($B376&amp;"#"&amp;Y$6,INDIRECT(SUBSTITUTE("ИсходныеДанные!$где$2:$где$50000","где",$E$4)),INDIRECT(SUBSTITUTE("ИсходныеДанные!$что$2:$что$50000","что",$G$4)),"",0,1)</f>
        <v/>
      </c>
      <c r="Z376" s="78" t="str" cm="1">
        <f t="array" ref="Z376">_xlfn.XLOOKUP($B376&amp;"#"&amp;Y$6,INDIRECT(SUBSTITUTE("ИсходныеДанные!$где$2:$где$50000","где",$E$4)),INDIRECT(SUBSTITUTE("ИсходныеДанные!$что$2:$что$50000","что",$H$4)),"",0,1)</f>
        <v/>
      </c>
      <c r="AA376" s="20" t="str" cm="1">
        <f t="array" ref="AA376">_xlfn.XLOOKUP($B376&amp;"#"&amp;AA$6,INDIRECT(SUBSTITUTE("ИсходныеДанные!$где$2:$где$50000","где",$E$4)),INDIRECT(SUBSTITUTE("ИсходныеДанные!$что$2:$что$50000","что",$G$4)),"",0,1)</f>
        <v/>
      </c>
      <c r="AB376" s="78" t="str" cm="1">
        <f t="array" ref="AB376">_xlfn.XLOOKUP($B376&amp;"#"&amp;AA$6,INDIRECT(SUBSTITUTE("ИсходныеДанные!$где$2:$где$50000","где",$E$4)),INDIRECT(SUBSTITUTE("ИсходныеДанные!$что$2:$что$50000","что",$H$4)),"",0,1)</f>
        <v/>
      </c>
      <c r="AC376" s="3"/>
    </row>
    <row r="377" spans="1:29" x14ac:dyDescent="0.25">
      <c r="A377" s="6" t="str">
        <f t="shared" si="4"/>
        <v>delete</v>
      </c>
      <c r="B377" s="9" cm="1">
        <f t="array" ref="B377">INDIRECT("УникальныеСписки!A"&amp;ROW()-$F$4)</f>
        <v>0</v>
      </c>
      <c r="C377" s="15" t="str">
        <f t="array" ref="C377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ref="D377">_xlfn.XLOOKUP($B377,INDIRECT(SUBSTITUTE("ИсходныеДанные!$где$2:$где$50000","где",$B$4)),INDIRECT(SUBSTITUTE("ИсходныеДанные!$что$2:$что$50000","что",D$4)),"",0,1)</f>
        <v/>
      </c>
      <c r="E377" s="20" t="str" cm="1">
        <f t="array" ref="E377">_xlfn.XLOOKUP($B377&amp;"#"&amp;E$6,INDIRECT(SUBSTITUTE("ИсходныеДанные!$где$2:$где$50000","где",$E$4)),INDIRECT(SUBSTITUTE("ИсходныеДанные!$что$2:$что$50000","что",$G$4)),"",0,1)</f>
        <v/>
      </c>
      <c r="F377" s="78" t="str" cm="1">
        <f t="array" ref="F377">_xlfn.XLOOKUP($B377&amp;"#"&amp;E$6,INDIRECT(SUBSTITUTE("ИсходныеДанные!$где$2:$где$50000","где",$E$4)),INDIRECT(SUBSTITUTE("ИсходныеДанные!$что$2:$что$50000","что",$H$4)),"",0,1)</f>
        <v/>
      </c>
      <c r="G377" s="20" t="str" cm="1">
        <f t="array" ref="G377">_xlfn.XLOOKUP($B377&amp;"#"&amp;G$6,INDIRECT(SUBSTITUTE("ИсходныеДанные!$где$2:$где$50000","где",$E$4)),INDIRECT(SUBSTITUTE("ИсходныеДанные!$что$2:$что$50000","что",$G$4)),"",0,1)</f>
        <v/>
      </c>
      <c r="H377" s="78" t="str" cm="1">
        <f t="array" ref="H377">_xlfn.XLOOKUP($B377&amp;"#"&amp;G$6,INDIRECT(SUBSTITUTE("ИсходныеДанные!$где$2:$где$50000","где",$E$4)),INDIRECT(SUBSTITUTE("ИсходныеДанные!$что$2:$что$50000","что",$H$4)),"",0,1)</f>
        <v/>
      </c>
      <c r="I377" s="20" t="str" cm="1">
        <f t="array" ref="I377">_xlfn.XLOOKUP($B377&amp;"#"&amp;I$6,INDIRECT(SUBSTITUTE("ИсходныеДанные!$где$2:$где$50000","где",$E$4)),INDIRECT(SUBSTITUTE("ИсходныеДанные!$что$2:$что$50000","что",$G$4)),"",0,1)</f>
        <v/>
      </c>
      <c r="J377" s="78" t="str" cm="1">
        <f t="array" ref="J377">_xlfn.XLOOKUP($B377&amp;"#"&amp;I$6,INDIRECT(SUBSTITUTE("ИсходныеДанные!$где$2:$где$50000","где",$E$4)),INDIRECT(SUBSTITUTE("ИсходныеДанные!$что$2:$что$50000","что",$H$4)),"",0,1)</f>
        <v/>
      </c>
      <c r="K377" s="20" t="str" cm="1">
        <f t="array" ref="K377">_xlfn.XLOOKUP($B377&amp;"#"&amp;K$6,INDIRECT(SUBSTITUTE("ИсходныеДанные!$где$2:$где$50000","где",$E$4)),INDIRECT(SUBSTITUTE("ИсходныеДанные!$что$2:$что$50000","что",$G$4)),"",0,1)</f>
        <v/>
      </c>
      <c r="L377" s="78" t="str" cm="1">
        <f t="array" ref="L377">_xlfn.XLOOKUP($B377&amp;"#"&amp;K$6,INDIRECT(SUBSTITUTE("ИсходныеДанные!$где$2:$где$50000","где",$E$4)),INDIRECT(SUBSTITUTE("ИсходныеДанные!$что$2:$что$50000","что",$H$4)),"",0,1)</f>
        <v/>
      </c>
      <c r="M377" s="20" t="str" cm="1">
        <f t="array" ref="M377">_xlfn.XLOOKUP($B377&amp;"#"&amp;M$6,INDIRECT(SUBSTITUTE("ИсходныеДанные!$где$2:$где$50000","где",$E$4)),INDIRECT(SUBSTITUTE("ИсходныеДанные!$что$2:$что$50000","что",$G$4)),"",0,1)</f>
        <v/>
      </c>
      <c r="N377" s="78" t="str" cm="1">
        <f t="array" ref="N377">_xlfn.XLOOKUP($B377&amp;"#"&amp;M$6,INDIRECT(SUBSTITUTE("ИсходныеДанные!$где$2:$где$50000","где",$E$4)),INDIRECT(SUBSTITUTE("ИсходныеДанные!$что$2:$что$50000","что",$H$4)),"",0,1)</f>
        <v/>
      </c>
      <c r="O377" s="20" t="str" cm="1">
        <f t="array" ref="O377">_xlfn.XLOOKUP($B377&amp;"#"&amp;O$6,INDIRECT(SUBSTITUTE("ИсходныеДанные!$где$2:$где$50000","где",$E$4)),INDIRECT(SUBSTITUTE("ИсходныеДанные!$что$2:$что$50000","что",$G$4)),"",0,1)</f>
        <v/>
      </c>
      <c r="P377" s="78" t="str" cm="1">
        <f t="array" ref="P377">_xlfn.XLOOKUP($B377&amp;"#"&amp;O$6,INDIRECT(SUBSTITUTE("ИсходныеДанные!$где$2:$где$50000","где",$E$4)),INDIRECT(SUBSTITUTE("ИсходныеДанные!$что$2:$что$50000","что",$H$4)),"",0,1)</f>
        <v/>
      </c>
      <c r="Q377" s="20" t="str" cm="1">
        <f t="array" ref="Q377">_xlfn.XLOOKUP($B377&amp;"#"&amp;Q$6,INDIRECT(SUBSTITUTE("ИсходныеДанные!$где$2:$где$50000","где",$E$4)),INDIRECT(SUBSTITUTE("ИсходныеДанные!$что$2:$что$50000","что",$G$4)),"",0,1)</f>
        <v/>
      </c>
      <c r="R377" s="78" t="str" cm="1">
        <f t="array" ref="R377">_xlfn.XLOOKUP($B377&amp;"#"&amp;Q$6,INDIRECT(SUBSTITUTE("ИсходныеДанные!$где$2:$где$50000","где",$E$4)),INDIRECT(SUBSTITUTE("ИсходныеДанные!$что$2:$что$50000","что",$H$4)),"",0,1)</f>
        <v/>
      </c>
      <c r="S377" s="20" t="str" cm="1">
        <f t="array" ref="S377">_xlfn.XLOOKUP($B377&amp;"#"&amp;S$6,INDIRECT(SUBSTITUTE("ИсходныеДанные!$где$2:$где$50000","где",$E$4)),INDIRECT(SUBSTITUTE("ИсходныеДанные!$что$2:$что$50000","что",$G$4)),"",0,1)</f>
        <v/>
      </c>
      <c r="T377" s="78" t="str" cm="1">
        <f t="array" ref="T377">_xlfn.XLOOKUP($B377&amp;"#"&amp;S$6,INDIRECT(SUBSTITUTE("ИсходныеДанные!$где$2:$где$50000","где",$E$4)),INDIRECT(SUBSTITUTE("ИсходныеДанные!$что$2:$что$50000","что",$H$4)),"",0,1)</f>
        <v/>
      </c>
      <c r="U377" s="20" t="str" cm="1">
        <f t="array" ref="U377">_xlfn.XLOOKUP($B377&amp;"#"&amp;U$6,INDIRECT(SUBSTITUTE("ИсходныеДанные!$где$2:$где$50000","где",$E$4)),INDIRECT(SUBSTITUTE("ИсходныеДанные!$что$2:$что$50000","что",$G$4)),"",0,1)</f>
        <v/>
      </c>
      <c r="V377" s="78" t="str" cm="1">
        <f t="array" ref="V377">_xlfn.XLOOKUP($B377&amp;"#"&amp;U$6,INDIRECT(SUBSTITUTE("ИсходныеДанные!$где$2:$где$50000","где",$E$4)),INDIRECT(SUBSTITUTE("ИсходныеДанные!$что$2:$что$50000","что",$H$4)),"",0,1)</f>
        <v/>
      </c>
      <c r="W377" s="20" t="str" cm="1">
        <f t="array" ref="W377">_xlfn.XLOOKUP($B377&amp;"#"&amp;W$6,INDIRECT(SUBSTITUTE("ИсходныеДанные!$где$2:$где$50000","где",$E$4)),INDIRECT(SUBSTITUTE("ИсходныеДанные!$что$2:$что$50000","что",$G$4)),"",0,1)</f>
        <v/>
      </c>
      <c r="X377" s="78" t="str" cm="1">
        <f t="array" ref="X377">_xlfn.XLOOKUP($B377&amp;"#"&amp;W$6,INDIRECT(SUBSTITUTE("ИсходныеДанные!$где$2:$где$50000","где",$E$4)),INDIRECT(SUBSTITUTE("ИсходныеДанные!$что$2:$что$50000","что",$H$4)),"",0,1)</f>
        <v/>
      </c>
      <c r="Y377" s="20" t="str" cm="1">
        <f t="array" ref="Y377">_xlfn.XLOOKUP($B377&amp;"#"&amp;Y$6,INDIRECT(SUBSTITUTE("ИсходныеДанные!$где$2:$где$50000","где",$E$4)),INDIRECT(SUBSTITUTE("ИсходныеДанные!$что$2:$что$50000","что",$G$4)),"",0,1)</f>
        <v/>
      </c>
      <c r="Z377" s="78" t="str" cm="1">
        <f t="array" ref="Z377">_xlfn.XLOOKUP($B377&amp;"#"&amp;Y$6,INDIRECT(SUBSTITUTE("ИсходныеДанные!$где$2:$где$50000","где",$E$4)),INDIRECT(SUBSTITUTE("ИсходныеДанные!$что$2:$что$50000","что",$H$4)),"",0,1)</f>
        <v/>
      </c>
      <c r="AA377" s="20" t="str" cm="1">
        <f t="array" ref="AA377">_xlfn.XLOOKUP($B377&amp;"#"&amp;AA$6,INDIRECT(SUBSTITUTE("ИсходныеДанные!$где$2:$где$50000","где",$E$4)),INDIRECT(SUBSTITUTE("ИсходныеДанные!$что$2:$что$50000","что",$G$4)),"",0,1)</f>
        <v/>
      </c>
      <c r="AB377" s="78" t="str" cm="1">
        <f t="array" ref="AB377">_xlfn.XLOOKUP($B377&amp;"#"&amp;AA$6,INDIRECT(SUBSTITUTE("ИсходныеДанные!$где$2:$где$50000","где",$E$4)),INDIRECT(SUBSTITUTE("ИсходныеДанные!$что$2:$что$50000","что",$H$4)),"",0,1)</f>
        <v/>
      </c>
      <c r="AC377" s="3"/>
    </row>
    <row r="378" spans="1:29" x14ac:dyDescent="0.25">
      <c r="A378" s="6" t="str">
        <f t="shared" si="4"/>
        <v>delete</v>
      </c>
      <c r="B378" s="9" cm="1">
        <f t="array" ref="B378">INDIRECT("УникальныеСписки!A"&amp;ROW()-$F$4)</f>
        <v>0</v>
      </c>
      <c r="C378" s="15" t="str">
        <f t="array" ref="C378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ref="D378">_xlfn.XLOOKUP($B378,INDIRECT(SUBSTITUTE("ИсходныеДанные!$где$2:$где$50000","где",$B$4)),INDIRECT(SUBSTITUTE("ИсходныеДанные!$что$2:$что$50000","что",D$4)),"",0,1)</f>
        <v/>
      </c>
      <c r="E378" s="20" t="str" cm="1">
        <f t="array" ref="E378">_xlfn.XLOOKUP($B378&amp;"#"&amp;E$6,INDIRECT(SUBSTITUTE("ИсходныеДанные!$где$2:$где$50000","где",$E$4)),INDIRECT(SUBSTITUTE("ИсходныеДанные!$что$2:$что$50000","что",$G$4)),"",0,1)</f>
        <v/>
      </c>
      <c r="F378" s="78" t="str" cm="1">
        <f t="array" ref="F378">_xlfn.XLOOKUP($B378&amp;"#"&amp;E$6,INDIRECT(SUBSTITUTE("ИсходныеДанные!$где$2:$где$50000","где",$E$4)),INDIRECT(SUBSTITUTE("ИсходныеДанные!$что$2:$что$50000","что",$H$4)),"",0,1)</f>
        <v/>
      </c>
      <c r="G378" s="20" t="str" cm="1">
        <f t="array" ref="G378">_xlfn.XLOOKUP($B378&amp;"#"&amp;G$6,INDIRECT(SUBSTITUTE("ИсходныеДанные!$где$2:$где$50000","где",$E$4)),INDIRECT(SUBSTITUTE("ИсходныеДанные!$что$2:$что$50000","что",$G$4)),"",0,1)</f>
        <v/>
      </c>
      <c r="H378" s="78" t="str" cm="1">
        <f t="array" ref="H378">_xlfn.XLOOKUP($B378&amp;"#"&amp;G$6,INDIRECT(SUBSTITUTE("ИсходныеДанные!$где$2:$где$50000","где",$E$4)),INDIRECT(SUBSTITUTE("ИсходныеДанные!$что$2:$что$50000","что",$H$4)),"",0,1)</f>
        <v/>
      </c>
      <c r="I378" s="20" t="str" cm="1">
        <f t="array" ref="I378">_xlfn.XLOOKUP($B378&amp;"#"&amp;I$6,INDIRECT(SUBSTITUTE("ИсходныеДанные!$где$2:$где$50000","где",$E$4)),INDIRECT(SUBSTITUTE("ИсходныеДанные!$что$2:$что$50000","что",$G$4)),"",0,1)</f>
        <v/>
      </c>
      <c r="J378" s="78" t="str" cm="1">
        <f t="array" ref="J378">_xlfn.XLOOKUP($B378&amp;"#"&amp;I$6,INDIRECT(SUBSTITUTE("ИсходныеДанные!$где$2:$где$50000","где",$E$4)),INDIRECT(SUBSTITUTE("ИсходныеДанные!$что$2:$что$50000","что",$H$4)),"",0,1)</f>
        <v/>
      </c>
      <c r="K378" s="20" t="str" cm="1">
        <f t="array" ref="K378">_xlfn.XLOOKUP($B378&amp;"#"&amp;K$6,INDIRECT(SUBSTITUTE("ИсходныеДанные!$где$2:$где$50000","где",$E$4)),INDIRECT(SUBSTITUTE("ИсходныеДанные!$что$2:$что$50000","что",$G$4)),"",0,1)</f>
        <v/>
      </c>
      <c r="L378" s="78" t="str" cm="1">
        <f t="array" ref="L378">_xlfn.XLOOKUP($B378&amp;"#"&amp;K$6,INDIRECT(SUBSTITUTE("ИсходныеДанные!$где$2:$где$50000","где",$E$4)),INDIRECT(SUBSTITUTE("ИсходныеДанные!$что$2:$что$50000","что",$H$4)),"",0,1)</f>
        <v/>
      </c>
      <c r="M378" s="20" t="str" cm="1">
        <f t="array" ref="M378">_xlfn.XLOOKUP($B378&amp;"#"&amp;M$6,INDIRECT(SUBSTITUTE("ИсходныеДанные!$где$2:$где$50000","где",$E$4)),INDIRECT(SUBSTITUTE("ИсходныеДанные!$что$2:$что$50000","что",$G$4)),"",0,1)</f>
        <v/>
      </c>
      <c r="N378" s="78" t="str" cm="1">
        <f t="array" ref="N378">_xlfn.XLOOKUP($B378&amp;"#"&amp;M$6,INDIRECT(SUBSTITUTE("ИсходныеДанные!$где$2:$где$50000","где",$E$4)),INDIRECT(SUBSTITUTE("ИсходныеДанные!$что$2:$что$50000","что",$H$4)),"",0,1)</f>
        <v/>
      </c>
      <c r="O378" s="20" t="str" cm="1">
        <f t="array" ref="O378">_xlfn.XLOOKUP($B378&amp;"#"&amp;O$6,INDIRECT(SUBSTITUTE("ИсходныеДанные!$где$2:$где$50000","где",$E$4)),INDIRECT(SUBSTITUTE("ИсходныеДанные!$что$2:$что$50000","что",$G$4)),"",0,1)</f>
        <v/>
      </c>
      <c r="P378" s="78" t="str" cm="1">
        <f t="array" ref="P378">_xlfn.XLOOKUP($B378&amp;"#"&amp;O$6,INDIRECT(SUBSTITUTE("ИсходныеДанные!$где$2:$где$50000","где",$E$4)),INDIRECT(SUBSTITUTE("ИсходныеДанные!$что$2:$что$50000","что",$H$4)),"",0,1)</f>
        <v/>
      </c>
      <c r="Q378" s="20" t="str" cm="1">
        <f t="array" ref="Q378">_xlfn.XLOOKUP($B378&amp;"#"&amp;Q$6,INDIRECT(SUBSTITUTE("ИсходныеДанные!$где$2:$где$50000","где",$E$4)),INDIRECT(SUBSTITUTE("ИсходныеДанные!$что$2:$что$50000","что",$G$4)),"",0,1)</f>
        <v/>
      </c>
      <c r="R378" s="78" t="str" cm="1">
        <f t="array" ref="R378">_xlfn.XLOOKUP($B378&amp;"#"&amp;Q$6,INDIRECT(SUBSTITUTE("ИсходныеДанные!$где$2:$где$50000","где",$E$4)),INDIRECT(SUBSTITUTE("ИсходныеДанные!$что$2:$что$50000","что",$H$4)),"",0,1)</f>
        <v/>
      </c>
      <c r="S378" s="20" t="str" cm="1">
        <f t="array" ref="S378">_xlfn.XLOOKUP($B378&amp;"#"&amp;S$6,INDIRECT(SUBSTITUTE("ИсходныеДанные!$где$2:$где$50000","где",$E$4)),INDIRECT(SUBSTITUTE("ИсходныеДанные!$что$2:$что$50000","что",$G$4)),"",0,1)</f>
        <v/>
      </c>
      <c r="T378" s="78" t="str" cm="1">
        <f t="array" ref="T378">_xlfn.XLOOKUP($B378&amp;"#"&amp;S$6,INDIRECT(SUBSTITUTE("ИсходныеДанные!$где$2:$где$50000","где",$E$4)),INDIRECT(SUBSTITUTE("ИсходныеДанные!$что$2:$что$50000","что",$H$4)),"",0,1)</f>
        <v/>
      </c>
      <c r="U378" s="20" t="str" cm="1">
        <f t="array" ref="U378">_xlfn.XLOOKUP($B378&amp;"#"&amp;U$6,INDIRECT(SUBSTITUTE("ИсходныеДанные!$где$2:$где$50000","где",$E$4)),INDIRECT(SUBSTITUTE("ИсходныеДанные!$что$2:$что$50000","что",$G$4)),"",0,1)</f>
        <v/>
      </c>
      <c r="V378" s="78" t="str" cm="1">
        <f t="array" ref="V378">_xlfn.XLOOKUP($B378&amp;"#"&amp;U$6,INDIRECT(SUBSTITUTE("ИсходныеДанные!$где$2:$где$50000","где",$E$4)),INDIRECT(SUBSTITUTE("ИсходныеДанные!$что$2:$что$50000","что",$H$4)),"",0,1)</f>
        <v/>
      </c>
      <c r="W378" s="20" t="str" cm="1">
        <f t="array" ref="W378">_xlfn.XLOOKUP($B378&amp;"#"&amp;W$6,INDIRECT(SUBSTITUTE("ИсходныеДанные!$где$2:$где$50000","где",$E$4)),INDIRECT(SUBSTITUTE("ИсходныеДанные!$что$2:$что$50000","что",$G$4)),"",0,1)</f>
        <v/>
      </c>
      <c r="X378" s="78" t="str" cm="1">
        <f t="array" ref="X378">_xlfn.XLOOKUP($B378&amp;"#"&amp;W$6,INDIRECT(SUBSTITUTE("ИсходныеДанные!$где$2:$где$50000","где",$E$4)),INDIRECT(SUBSTITUTE("ИсходныеДанные!$что$2:$что$50000","что",$H$4)),"",0,1)</f>
        <v/>
      </c>
      <c r="Y378" s="20" t="str" cm="1">
        <f t="array" ref="Y378">_xlfn.XLOOKUP($B378&amp;"#"&amp;Y$6,INDIRECT(SUBSTITUTE("ИсходныеДанные!$где$2:$где$50000","где",$E$4)),INDIRECT(SUBSTITUTE("ИсходныеДанные!$что$2:$что$50000","что",$G$4)),"",0,1)</f>
        <v/>
      </c>
      <c r="Z378" s="78" t="str" cm="1">
        <f t="array" ref="Z378">_xlfn.XLOOKUP($B378&amp;"#"&amp;Y$6,INDIRECT(SUBSTITUTE("ИсходныеДанные!$где$2:$где$50000","где",$E$4)),INDIRECT(SUBSTITUTE("ИсходныеДанные!$что$2:$что$50000","что",$H$4)),"",0,1)</f>
        <v/>
      </c>
      <c r="AA378" s="20" t="str" cm="1">
        <f t="array" ref="AA378">_xlfn.XLOOKUP($B378&amp;"#"&amp;AA$6,INDIRECT(SUBSTITUTE("ИсходныеДанные!$где$2:$где$50000","где",$E$4)),INDIRECT(SUBSTITUTE("ИсходныеДанные!$что$2:$что$50000","что",$G$4)),"",0,1)</f>
        <v/>
      </c>
      <c r="AB378" s="78" t="str" cm="1">
        <f t="array" ref="AB378">_xlfn.XLOOKUP($B378&amp;"#"&amp;AA$6,INDIRECT(SUBSTITUTE("ИсходныеДанные!$где$2:$где$50000","где",$E$4)),INDIRECT(SUBSTITUTE("ИсходныеДанные!$что$2:$что$50000","что",$H$4)),"",0,1)</f>
        <v/>
      </c>
      <c r="AC378" s="3"/>
    </row>
    <row r="379" spans="1:29" x14ac:dyDescent="0.25">
      <c r="A379" s="6" t="str">
        <f t="shared" si="4"/>
        <v>delete</v>
      </c>
      <c r="B379" s="9" cm="1">
        <f t="array" ref="B379">INDIRECT("УникальныеСписки!A"&amp;ROW()-$F$4)</f>
        <v>0</v>
      </c>
      <c r="C379" s="15" t="str">
        <f t="array" ref="C379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ref="D379">_xlfn.XLOOKUP($B379,INDIRECT(SUBSTITUTE("ИсходныеДанные!$где$2:$где$50000","где",$B$4)),INDIRECT(SUBSTITUTE("ИсходныеДанные!$что$2:$что$50000","что",D$4)),"",0,1)</f>
        <v/>
      </c>
      <c r="E379" s="20" t="str" cm="1">
        <f t="array" ref="E379">_xlfn.XLOOKUP($B379&amp;"#"&amp;E$6,INDIRECT(SUBSTITUTE("ИсходныеДанные!$где$2:$где$50000","где",$E$4)),INDIRECT(SUBSTITUTE("ИсходныеДанные!$что$2:$что$50000","что",$G$4)),"",0,1)</f>
        <v/>
      </c>
      <c r="F379" s="78" t="str" cm="1">
        <f t="array" ref="F379">_xlfn.XLOOKUP($B379&amp;"#"&amp;E$6,INDIRECT(SUBSTITUTE("ИсходныеДанные!$где$2:$где$50000","где",$E$4)),INDIRECT(SUBSTITUTE("ИсходныеДанные!$что$2:$что$50000","что",$H$4)),"",0,1)</f>
        <v/>
      </c>
      <c r="G379" s="20" t="str" cm="1">
        <f t="array" ref="G379">_xlfn.XLOOKUP($B379&amp;"#"&amp;G$6,INDIRECT(SUBSTITUTE("ИсходныеДанные!$где$2:$где$50000","где",$E$4)),INDIRECT(SUBSTITUTE("ИсходныеДанные!$что$2:$что$50000","что",$G$4)),"",0,1)</f>
        <v/>
      </c>
      <c r="H379" s="78" t="str" cm="1">
        <f t="array" ref="H379">_xlfn.XLOOKUP($B379&amp;"#"&amp;G$6,INDIRECT(SUBSTITUTE("ИсходныеДанные!$где$2:$где$50000","где",$E$4)),INDIRECT(SUBSTITUTE("ИсходныеДанные!$что$2:$что$50000","что",$H$4)),"",0,1)</f>
        <v/>
      </c>
      <c r="I379" s="20" t="str" cm="1">
        <f t="array" ref="I379">_xlfn.XLOOKUP($B379&amp;"#"&amp;I$6,INDIRECT(SUBSTITUTE("ИсходныеДанные!$где$2:$где$50000","где",$E$4)),INDIRECT(SUBSTITUTE("ИсходныеДанные!$что$2:$что$50000","что",$G$4)),"",0,1)</f>
        <v/>
      </c>
      <c r="J379" s="78" t="str" cm="1">
        <f t="array" ref="J379">_xlfn.XLOOKUP($B379&amp;"#"&amp;I$6,INDIRECT(SUBSTITUTE("ИсходныеДанные!$где$2:$где$50000","где",$E$4)),INDIRECT(SUBSTITUTE("ИсходныеДанные!$что$2:$что$50000","что",$H$4)),"",0,1)</f>
        <v/>
      </c>
      <c r="K379" s="20" t="str" cm="1">
        <f t="array" ref="K379">_xlfn.XLOOKUP($B379&amp;"#"&amp;K$6,INDIRECT(SUBSTITUTE("ИсходныеДанные!$где$2:$где$50000","где",$E$4)),INDIRECT(SUBSTITUTE("ИсходныеДанные!$что$2:$что$50000","что",$G$4)),"",0,1)</f>
        <v/>
      </c>
      <c r="L379" s="78" t="str" cm="1">
        <f t="array" ref="L379">_xlfn.XLOOKUP($B379&amp;"#"&amp;K$6,INDIRECT(SUBSTITUTE("ИсходныеДанные!$где$2:$где$50000","где",$E$4)),INDIRECT(SUBSTITUTE("ИсходныеДанные!$что$2:$что$50000","что",$H$4)),"",0,1)</f>
        <v/>
      </c>
      <c r="M379" s="20" t="str" cm="1">
        <f t="array" ref="M379">_xlfn.XLOOKUP($B379&amp;"#"&amp;M$6,INDIRECT(SUBSTITUTE("ИсходныеДанные!$где$2:$где$50000","где",$E$4)),INDIRECT(SUBSTITUTE("ИсходныеДанные!$что$2:$что$50000","что",$G$4)),"",0,1)</f>
        <v/>
      </c>
      <c r="N379" s="78" t="str" cm="1">
        <f t="array" ref="N379">_xlfn.XLOOKUP($B379&amp;"#"&amp;M$6,INDIRECT(SUBSTITUTE("ИсходныеДанные!$где$2:$где$50000","где",$E$4)),INDIRECT(SUBSTITUTE("ИсходныеДанные!$что$2:$что$50000","что",$H$4)),"",0,1)</f>
        <v/>
      </c>
      <c r="O379" s="20" t="str" cm="1">
        <f t="array" ref="O379">_xlfn.XLOOKUP($B379&amp;"#"&amp;O$6,INDIRECT(SUBSTITUTE("ИсходныеДанные!$где$2:$где$50000","где",$E$4)),INDIRECT(SUBSTITUTE("ИсходныеДанные!$что$2:$что$50000","что",$G$4)),"",0,1)</f>
        <v/>
      </c>
      <c r="P379" s="78" t="str" cm="1">
        <f t="array" ref="P379">_xlfn.XLOOKUP($B379&amp;"#"&amp;O$6,INDIRECT(SUBSTITUTE("ИсходныеДанные!$где$2:$где$50000","где",$E$4)),INDIRECT(SUBSTITUTE("ИсходныеДанные!$что$2:$что$50000","что",$H$4)),"",0,1)</f>
        <v/>
      </c>
      <c r="Q379" s="20" t="str" cm="1">
        <f t="array" ref="Q379">_xlfn.XLOOKUP($B379&amp;"#"&amp;Q$6,INDIRECT(SUBSTITUTE("ИсходныеДанные!$где$2:$где$50000","где",$E$4)),INDIRECT(SUBSTITUTE("ИсходныеДанные!$что$2:$что$50000","что",$G$4)),"",0,1)</f>
        <v/>
      </c>
      <c r="R379" s="78" t="str" cm="1">
        <f t="array" ref="R379">_xlfn.XLOOKUP($B379&amp;"#"&amp;Q$6,INDIRECT(SUBSTITUTE("ИсходныеДанные!$где$2:$где$50000","где",$E$4)),INDIRECT(SUBSTITUTE("ИсходныеДанные!$что$2:$что$50000","что",$H$4)),"",0,1)</f>
        <v/>
      </c>
      <c r="S379" s="20" t="str" cm="1">
        <f t="array" ref="S379">_xlfn.XLOOKUP($B379&amp;"#"&amp;S$6,INDIRECT(SUBSTITUTE("ИсходныеДанные!$где$2:$где$50000","где",$E$4)),INDIRECT(SUBSTITUTE("ИсходныеДанные!$что$2:$что$50000","что",$G$4)),"",0,1)</f>
        <v/>
      </c>
      <c r="T379" s="78" t="str" cm="1">
        <f t="array" ref="T379">_xlfn.XLOOKUP($B379&amp;"#"&amp;S$6,INDIRECT(SUBSTITUTE("ИсходныеДанные!$где$2:$где$50000","где",$E$4)),INDIRECT(SUBSTITUTE("ИсходныеДанные!$что$2:$что$50000","что",$H$4)),"",0,1)</f>
        <v/>
      </c>
      <c r="U379" s="20" t="str" cm="1">
        <f t="array" ref="U379">_xlfn.XLOOKUP($B379&amp;"#"&amp;U$6,INDIRECT(SUBSTITUTE("ИсходныеДанные!$где$2:$где$50000","где",$E$4)),INDIRECT(SUBSTITUTE("ИсходныеДанные!$что$2:$что$50000","что",$G$4)),"",0,1)</f>
        <v/>
      </c>
      <c r="V379" s="78" t="str" cm="1">
        <f t="array" ref="V379">_xlfn.XLOOKUP($B379&amp;"#"&amp;U$6,INDIRECT(SUBSTITUTE("ИсходныеДанные!$где$2:$где$50000","где",$E$4)),INDIRECT(SUBSTITUTE("ИсходныеДанные!$что$2:$что$50000","что",$H$4)),"",0,1)</f>
        <v/>
      </c>
      <c r="W379" s="20" t="str" cm="1">
        <f t="array" ref="W379">_xlfn.XLOOKUP($B379&amp;"#"&amp;W$6,INDIRECT(SUBSTITUTE("ИсходныеДанные!$где$2:$где$50000","где",$E$4)),INDIRECT(SUBSTITUTE("ИсходныеДанные!$что$2:$что$50000","что",$G$4)),"",0,1)</f>
        <v/>
      </c>
      <c r="X379" s="78" t="str" cm="1">
        <f t="array" ref="X379">_xlfn.XLOOKUP($B379&amp;"#"&amp;W$6,INDIRECT(SUBSTITUTE("ИсходныеДанные!$где$2:$где$50000","где",$E$4)),INDIRECT(SUBSTITUTE("ИсходныеДанные!$что$2:$что$50000","что",$H$4)),"",0,1)</f>
        <v/>
      </c>
      <c r="Y379" s="20" t="str" cm="1">
        <f t="array" ref="Y379">_xlfn.XLOOKUP($B379&amp;"#"&amp;Y$6,INDIRECT(SUBSTITUTE("ИсходныеДанные!$где$2:$где$50000","где",$E$4)),INDIRECT(SUBSTITUTE("ИсходныеДанные!$что$2:$что$50000","что",$G$4)),"",0,1)</f>
        <v/>
      </c>
      <c r="Z379" s="78" t="str" cm="1">
        <f t="array" ref="Z379">_xlfn.XLOOKUP($B379&amp;"#"&amp;Y$6,INDIRECT(SUBSTITUTE("ИсходныеДанные!$где$2:$где$50000","где",$E$4)),INDIRECT(SUBSTITUTE("ИсходныеДанные!$что$2:$что$50000","что",$H$4)),"",0,1)</f>
        <v/>
      </c>
      <c r="AA379" s="20" t="str" cm="1">
        <f t="array" ref="AA379">_xlfn.XLOOKUP($B379&amp;"#"&amp;AA$6,INDIRECT(SUBSTITUTE("ИсходныеДанные!$где$2:$где$50000","где",$E$4)),INDIRECT(SUBSTITUTE("ИсходныеДанные!$что$2:$что$50000","что",$G$4)),"",0,1)</f>
        <v/>
      </c>
      <c r="AB379" s="78" t="str" cm="1">
        <f t="array" ref="AB379">_xlfn.XLOOKUP($B379&amp;"#"&amp;AA$6,INDIRECT(SUBSTITUTE("ИсходныеДанные!$где$2:$где$50000","где",$E$4)),INDIRECT(SUBSTITUTE("ИсходныеДанные!$что$2:$что$50000","что",$H$4)),"",0,1)</f>
        <v/>
      </c>
      <c r="AC379" s="3"/>
    </row>
    <row r="380" spans="1:29" x14ac:dyDescent="0.25">
      <c r="A380" s="6" t="str">
        <f t="shared" si="4"/>
        <v>delete</v>
      </c>
      <c r="B380" s="9" cm="1">
        <f t="array" ref="B380">INDIRECT("УникальныеСписки!A"&amp;ROW()-$F$4)</f>
        <v>0</v>
      </c>
      <c r="C380" s="15" t="str">
        <f t="array" ref="C380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ref="D380">_xlfn.XLOOKUP($B380,INDIRECT(SUBSTITUTE("ИсходныеДанные!$где$2:$где$50000","где",$B$4)),INDIRECT(SUBSTITUTE("ИсходныеДанные!$что$2:$что$50000","что",D$4)),"",0,1)</f>
        <v/>
      </c>
      <c r="E380" s="20" t="str" cm="1">
        <f t="array" ref="E380">_xlfn.XLOOKUP($B380&amp;"#"&amp;E$6,INDIRECT(SUBSTITUTE("ИсходныеДанные!$где$2:$где$50000","где",$E$4)),INDIRECT(SUBSTITUTE("ИсходныеДанные!$что$2:$что$50000","что",$G$4)),"",0,1)</f>
        <v/>
      </c>
      <c r="F380" s="78" t="str" cm="1">
        <f t="array" ref="F380">_xlfn.XLOOKUP($B380&amp;"#"&amp;E$6,INDIRECT(SUBSTITUTE("ИсходныеДанные!$где$2:$где$50000","где",$E$4)),INDIRECT(SUBSTITUTE("ИсходныеДанные!$что$2:$что$50000","что",$H$4)),"",0,1)</f>
        <v/>
      </c>
      <c r="G380" s="20" t="str" cm="1">
        <f t="array" ref="G380">_xlfn.XLOOKUP($B380&amp;"#"&amp;G$6,INDIRECT(SUBSTITUTE("ИсходныеДанные!$где$2:$где$50000","где",$E$4)),INDIRECT(SUBSTITUTE("ИсходныеДанные!$что$2:$что$50000","что",$G$4)),"",0,1)</f>
        <v/>
      </c>
      <c r="H380" s="78" t="str" cm="1">
        <f t="array" ref="H380">_xlfn.XLOOKUP($B380&amp;"#"&amp;G$6,INDIRECT(SUBSTITUTE("ИсходныеДанные!$где$2:$где$50000","где",$E$4)),INDIRECT(SUBSTITUTE("ИсходныеДанные!$что$2:$что$50000","что",$H$4)),"",0,1)</f>
        <v/>
      </c>
      <c r="I380" s="20" t="str" cm="1">
        <f t="array" ref="I380">_xlfn.XLOOKUP($B380&amp;"#"&amp;I$6,INDIRECT(SUBSTITUTE("ИсходныеДанные!$где$2:$где$50000","где",$E$4)),INDIRECT(SUBSTITUTE("ИсходныеДанные!$что$2:$что$50000","что",$G$4)),"",0,1)</f>
        <v/>
      </c>
      <c r="J380" s="78" t="str" cm="1">
        <f t="array" ref="J380">_xlfn.XLOOKUP($B380&amp;"#"&amp;I$6,INDIRECT(SUBSTITUTE("ИсходныеДанные!$где$2:$где$50000","где",$E$4)),INDIRECT(SUBSTITUTE("ИсходныеДанные!$что$2:$что$50000","что",$H$4)),"",0,1)</f>
        <v/>
      </c>
      <c r="K380" s="20" t="str" cm="1">
        <f t="array" ref="K380">_xlfn.XLOOKUP($B380&amp;"#"&amp;K$6,INDIRECT(SUBSTITUTE("ИсходныеДанные!$где$2:$где$50000","где",$E$4)),INDIRECT(SUBSTITUTE("ИсходныеДанные!$что$2:$что$50000","что",$G$4)),"",0,1)</f>
        <v/>
      </c>
      <c r="L380" s="78" t="str" cm="1">
        <f t="array" ref="L380">_xlfn.XLOOKUP($B380&amp;"#"&amp;K$6,INDIRECT(SUBSTITUTE("ИсходныеДанные!$где$2:$где$50000","где",$E$4)),INDIRECT(SUBSTITUTE("ИсходныеДанные!$что$2:$что$50000","что",$H$4)),"",0,1)</f>
        <v/>
      </c>
      <c r="M380" s="20" t="str" cm="1">
        <f t="array" ref="M380">_xlfn.XLOOKUP($B380&amp;"#"&amp;M$6,INDIRECT(SUBSTITUTE("ИсходныеДанные!$где$2:$где$50000","где",$E$4)),INDIRECT(SUBSTITUTE("ИсходныеДанные!$что$2:$что$50000","что",$G$4)),"",0,1)</f>
        <v/>
      </c>
      <c r="N380" s="78" t="str" cm="1">
        <f t="array" ref="N380">_xlfn.XLOOKUP($B380&amp;"#"&amp;M$6,INDIRECT(SUBSTITUTE("ИсходныеДанные!$где$2:$где$50000","где",$E$4)),INDIRECT(SUBSTITUTE("ИсходныеДанные!$что$2:$что$50000","что",$H$4)),"",0,1)</f>
        <v/>
      </c>
      <c r="O380" s="20" t="str" cm="1">
        <f t="array" ref="O380">_xlfn.XLOOKUP($B380&amp;"#"&amp;O$6,INDIRECT(SUBSTITUTE("ИсходныеДанные!$где$2:$где$50000","где",$E$4)),INDIRECT(SUBSTITUTE("ИсходныеДанные!$что$2:$что$50000","что",$G$4)),"",0,1)</f>
        <v/>
      </c>
      <c r="P380" s="78" t="str" cm="1">
        <f t="array" ref="P380">_xlfn.XLOOKUP($B380&amp;"#"&amp;O$6,INDIRECT(SUBSTITUTE("ИсходныеДанные!$где$2:$где$50000","где",$E$4)),INDIRECT(SUBSTITUTE("ИсходныеДанные!$что$2:$что$50000","что",$H$4)),"",0,1)</f>
        <v/>
      </c>
      <c r="Q380" s="20" t="str" cm="1">
        <f t="array" ref="Q380">_xlfn.XLOOKUP($B380&amp;"#"&amp;Q$6,INDIRECT(SUBSTITUTE("ИсходныеДанные!$где$2:$где$50000","где",$E$4)),INDIRECT(SUBSTITUTE("ИсходныеДанные!$что$2:$что$50000","что",$G$4)),"",0,1)</f>
        <v/>
      </c>
      <c r="R380" s="78" t="str" cm="1">
        <f t="array" ref="R380">_xlfn.XLOOKUP($B380&amp;"#"&amp;Q$6,INDIRECT(SUBSTITUTE("ИсходныеДанные!$где$2:$где$50000","где",$E$4)),INDIRECT(SUBSTITUTE("ИсходныеДанные!$что$2:$что$50000","что",$H$4)),"",0,1)</f>
        <v/>
      </c>
      <c r="S380" s="20" t="str" cm="1">
        <f t="array" ref="S380">_xlfn.XLOOKUP($B380&amp;"#"&amp;S$6,INDIRECT(SUBSTITUTE("ИсходныеДанные!$где$2:$где$50000","где",$E$4)),INDIRECT(SUBSTITUTE("ИсходныеДанные!$что$2:$что$50000","что",$G$4)),"",0,1)</f>
        <v/>
      </c>
      <c r="T380" s="78" t="str" cm="1">
        <f t="array" ref="T380">_xlfn.XLOOKUP($B380&amp;"#"&amp;S$6,INDIRECT(SUBSTITUTE("ИсходныеДанные!$где$2:$где$50000","где",$E$4)),INDIRECT(SUBSTITUTE("ИсходныеДанные!$что$2:$что$50000","что",$H$4)),"",0,1)</f>
        <v/>
      </c>
      <c r="U380" s="20" t="str" cm="1">
        <f t="array" ref="U380">_xlfn.XLOOKUP($B380&amp;"#"&amp;U$6,INDIRECT(SUBSTITUTE("ИсходныеДанные!$где$2:$где$50000","где",$E$4)),INDIRECT(SUBSTITUTE("ИсходныеДанные!$что$2:$что$50000","что",$G$4)),"",0,1)</f>
        <v/>
      </c>
      <c r="V380" s="78" t="str" cm="1">
        <f t="array" ref="V380">_xlfn.XLOOKUP($B380&amp;"#"&amp;U$6,INDIRECT(SUBSTITUTE("ИсходныеДанные!$где$2:$где$50000","где",$E$4)),INDIRECT(SUBSTITUTE("ИсходныеДанные!$что$2:$что$50000","что",$H$4)),"",0,1)</f>
        <v/>
      </c>
      <c r="W380" s="20" t="str" cm="1">
        <f t="array" ref="W380">_xlfn.XLOOKUP($B380&amp;"#"&amp;W$6,INDIRECT(SUBSTITUTE("ИсходныеДанные!$где$2:$где$50000","где",$E$4)),INDIRECT(SUBSTITUTE("ИсходныеДанные!$что$2:$что$50000","что",$G$4)),"",0,1)</f>
        <v/>
      </c>
      <c r="X380" s="78" t="str" cm="1">
        <f t="array" ref="X380">_xlfn.XLOOKUP($B380&amp;"#"&amp;W$6,INDIRECT(SUBSTITUTE("ИсходныеДанные!$где$2:$где$50000","где",$E$4)),INDIRECT(SUBSTITUTE("ИсходныеДанные!$что$2:$что$50000","что",$H$4)),"",0,1)</f>
        <v/>
      </c>
      <c r="Y380" s="20" t="str" cm="1">
        <f t="array" ref="Y380">_xlfn.XLOOKUP($B380&amp;"#"&amp;Y$6,INDIRECT(SUBSTITUTE("ИсходныеДанные!$где$2:$где$50000","где",$E$4)),INDIRECT(SUBSTITUTE("ИсходныеДанные!$что$2:$что$50000","что",$G$4)),"",0,1)</f>
        <v/>
      </c>
      <c r="Z380" s="78" t="str" cm="1">
        <f t="array" ref="Z380">_xlfn.XLOOKUP($B380&amp;"#"&amp;Y$6,INDIRECT(SUBSTITUTE("ИсходныеДанные!$где$2:$где$50000","где",$E$4)),INDIRECT(SUBSTITUTE("ИсходныеДанные!$что$2:$что$50000","что",$H$4)),"",0,1)</f>
        <v/>
      </c>
      <c r="AA380" s="20" t="str" cm="1">
        <f t="array" ref="AA380">_xlfn.XLOOKUP($B380&amp;"#"&amp;AA$6,INDIRECT(SUBSTITUTE("ИсходныеДанные!$где$2:$где$50000","где",$E$4)),INDIRECT(SUBSTITUTE("ИсходныеДанные!$что$2:$что$50000","что",$G$4)),"",0,1)</f>
        <v/>
      </c>
      <c r="AB380" s="78" t="str" cm="1">
        <f t="array" ref="AB380">_xlfn.XLOOKUP($B380&amp;"#"&amp;AA$6,INDIRECT(SUBSTITUTE("ИсходныеДанные!$где$2:$где$50000","где",$E$4)),INDIRECT(SUBSTITUTE("ИсходныеДанные!$что$2:$что$50000","что",$H$4)),"",0,1)</f>
        <v/>
      </c>
      <c r="AC380" s="3"/>
    </row>
    <row r="381" spans="1:29" x14ac:dyDescent="0.25">
      <c r="A381" s="6" t="str">
        <f t="shared" si="4"/>
        <v>delete</v>
      </c>
      <c r="B381" s="9" cm="1">
        <f t="array" ref="B381">INDIRECT("УникальныеСписки!A"&amp;ROW()-$F$4)</f>
        <v>0</v>
      </c>
      <c r="C381" s="15" t="str">
        <f t="array" ref="C38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ref="D381">_xlfn.XLOOKUP($B381,INDIRECT(SUBSTITUTE("ИсходныеДанные!$где$2:$где$50000","где",$B$4)),INDIRECT(SUBSTITUTE("ИсходныеДанные!$что$2:$что$50000","что",D$4)),"",0,1)</f>
        <v/>
      </c>
      <c r="E381" s="20" t="str" cm="1">
        <f t="array" ref="E381">_xlfn.XLOOKUP($B381&amp;"#"&amp;E$6,INDIRECT(SUBSTITUTE("ИсходныеДанные!$где$2:$где$50000","где",$E$4)),INDIRECT(SUBSTITUTE("ИсходныеДанные!$что$2:$что$50000","что",$G$4)),"",0,1)</f>
        <v/>
      </c>
      <c r="F381" s="78" t="str" cm="1">
        <f t="array" ref="F381">_xlfn.XLOOKUP($B381&amp;"#"&amp;E$6,INDIRECT(SUBSTITUTE("ИсходныеДанные!$где$2:$где$50000","где",$E$4)),INDIRECT(SUBSTITUTE("ИсходныеДанные!$что$2:$что$50000","что",$H$4)),"",0,1)</f>
        <v/>
      </c>
      <c r="G381" s="20" t="str" cm="1">
        <f t="array" ref="G381">_xlfn.XLOOKUP($B381&amp;"#"&amp;G$6,INDIRECT(SUBSTITUTE("ИсходныеДанные!$где$2:$где$50000","где",$E$4)),INDIRECT(SUBSTITUTE("ИсходныеДанные!$что$2:$что$50000","что",$G$4)),"",0,1)</f>
        <v/>
      </c>
      <c r="H381" s="78" t="str" cm="1">
        <f t="array" ref="H381">_xlfn.XLOOKUP($B381&amp;"#"&amp;G$6,INDIRECT(SUBSTITUTE("ИсходныеДанные!$где$2:$где$50000","где",$E$4)),INDIRECT(SUBSTITUTE("ИсходныеДанные!$что$2:$что$50000","что",$H$4)),"",0,1)</f>
        <v/>
      </c>
      <c r="I381" s="20" t="str" cm="1">
        <f t="array" ref="I381">_xlfn.XLOOKUP($B381&amp;"#"&amp;I$6,INDIRECT(SUBSTITUTE("ИсходныеДанные!$где$2:$где$50000","где",$E$4)),INDIRECT(SUBSTITUTE("ИсходныеДанные!$что$2:$что$50000","что",$G$4)),"",0,1)</f>
        <v/>
      </c>
      <c r="J381" s="78" t="str" cm="1">
        <f t="array" ref="J381">_xlfn.XLOOKUP($B381&amp;"#"&amp;I$6,INDIRECT(SUBSTITUTE("ИсходныеДанные!$где$2:$где$50000","где",$E$4)),INDIRECT(SUBSTITUTE("ИсходныеДанные!$что$2:$что$50000","что",$H$4)),"",0,1)</f>
        <v/>
      </c>
      <c r="K381" s="20" t="str" cm="1">
        <f t="array" ref="K381">_xlfn.XLOOKUP($B381&amp;"#"&amp;K$6,INDIRECT(SUBSTITUTE("ИсходныеДанные!$где$2:$где$50000","где",$E$4)),INDIRECT(SUBSTITUTE("ИсходныеДанные!$что$2:$что$50000","что",$G$4)),"",0,1)</f>
        <v/>
      </c>
      <c r="L381" s="78" t="str" cm="1">
        <f t="array" ref="L381">_xlfn.XLOOKUP($B381&amp;"#"&amp;K$6,INDIRECT(SUBSTITUTE("ИсходныеДанные!$где$2:$где$50000","где",$E$4)),INDIRECT(SUBSTITUTE("ИсходныеДанные!$что$2:$что$50000","что",$H$4)),"",0,1)</f>
        <v/>
      </c>
      <c r="M381" s="20" t="str" cm="1">
        <f t="array" ref="M381">_xlfn.XLOOKUP($B381&amp;"#"&amp;M$6,INDIRECT(SUBSTITUTE("ИсходныеДанные!$где$2:$где$50000","где",$E$4)),INDIRECT(SUBSTITUTE("ИсходныеДанные!$что$2:$что$50000","что",$G$4)),"",0,1)</f>
        <v/>
      </c>
      <c r="N381" s="78" t="str" cm="1">
        <f t="array" ref="N381">_xlfn.XLOOKUP($B381&amp;"#"&amp;M$6,INDIRECT(SUBSTITUTE("ИсходныеДанные!$где$2:$где$50000","где",$E$4)),INDIRECT(SUBSTITUTE("ИсходныеДанные!$что$2:$что$50000","что",$H$4)),"",0,1)</f>
        <v/>
      </c>
      <c r="O381" s="20" t="str" cm="1">
        <f t="array" ref="O381">_xlfn.XLOOKUP($B381&amp;"#"&amp;O$6,INDIRECT(SUBSTITUTE("ИсходныеДанные!$где$2:$где$50000","где",$E$4)),INDIRECT(SUBSTITUTE("ИсходныеДанные!$что$2:$что$50000","что",$G$4)),"",0,1)</f>
        <v/>
      </c>
      <c r="P381" s="78" t="str" cm="1">
        <f t="array" ref="P381">_xlfn.XLOOKUP($B381&amp;"#"&amp;O$6,INDIRECT(SUBSTITUTE("ИсходныеДанные!$где$2:$где$50000","где",$E$4)),INDIRECT(SUBSTITUTE("ИсходныеДанные!$что$2:$что$50000","что",$H$4)),"",0,1)</f>
        <v/>
      </c>
      <c r="Q381" s="20" t="str" cm="1">
        <f t="array" ref="Q381">_xlfn.XLOOKUP($B381&amp;"#"&amp;Q$6,INDIRECT(SUBSTITUTE("ИсходныеДанные!$где$2:$где$50000","где",$E$4)),INDIRECT(SUBSTITUTE("ИсходныеДанные!$что$2:$что$50000","что",$G$4)),"",0,1)</f>
        <v/>
      </c>
      <c r="R381" s="78" t="str" cm="1">
        <f t="array" ref="R381">_xlfn.XLOOKUP($B381&amp;"#"&amp;Q$6,INDIRECT(SUBSTITUTE("ИсходныеДанные!$где$2:$где$50000","где",$E$4)),INDIRECT(SUBSTITUTE("ИсходныеДанные!$что$2:$что$50000","что",$H$4)),"",0,1)</f>
        <v/>
      </c>
      <c r="S381" s="20" t="str" cm="1">
        <f t="array" ref="S381">_xlfn.XLOOKUP($B381&amp;"#"&amp;S$6,INDIRECT(SUBSTITUTE("ИсходныеДанные!$где$2:$где$50000","где",$E$4)),INDIRECT(SUBSTITUTE("ИсходныеДанные!$что$2:$что$50000","что",$G$4)),"",0,1)</f>
        <v/>
      </c>
      <c r="T381" s="78" t="str" cm="1">
        <f t="array" ref="T381">_xlfn.XLOOKUP($B381&amp;"#"&amp;S$6,INDIRECT(SUBSTITUTE("ИсходныеДанные!$где$2:$где$50000","где",$E$4)),INDIRECT(SUBSTITUTE("ИсходныеДанные!$что$2:$что$50000","что",$H$4)),"",0,1)</f>
        <v/>
      </c>
      <c r="U381" s="20" t="str" cm="1">
        <f t="array" ref="U381">_xlfn.XLOOKUP($B381&amp;"#"&amp;U$6,INDIRECT(SUBSTITUTE("ИсходныеДанные!$где$2:$где$50000","где",$E$4)),INDIRECT(SUBSTITUTE("ИсходныеДанные!$что$2:$что$50000","что",$G$4)),"",0,1)</f>
        <v/>
      </c>
      <c r="V381" s="78" t="str" cm="1">
        <f t="array" ref="V381">_xlfn.XLOOKUP($B381&amp;"#"&amp;U$6,INDIRECT(SUBSTITUTE("ИсходныеДанные!$где$2:$где$50000","где",$E$4)),INDIRECT(SUBSTITUTE("ИсходныеДанные!$что$2:$что$50000","что",$H$4)),"",0,1)</f>
        <v/>
      </c>
      <c r="W381" s="20" t="str" cm="1">
        <f t="array" ref="W381">_xlfn.XLOOKUP($B381&amp;"#"&amp;W$6,INDIRECT(SUBSTITUTE("ИсходныеДанные!$где$2:$где$50000","где",$E$4)),INDIRECT(SUBSTITUTE("ИсходныеДанные!$что$2:$что$50000","что",$G$4)),"",0,1)</f>
        <v/>
      </c>
      <c r="X381" s="78" t="str" cm="1">
        <f t="array" ref="X381">_xlfn.XLOOKUP($B381&amp;"#"&amp;W$6,INDIRECT(SUBSTITUTE("ИсходныеДанные!$где$2:$где$50000","где",$E$4)),INDIRECT(SUBSTITUTE("ИсходныеДанные!$что$2:$что$50000","что",$H$4)),"",0,1)</f>
        <v/>
      </c>
      <c r="Y381" s="20" t="str" cm="1">
        <f t="array" ref="Y381">_xlfn.XLOOKUP($B381&amp;"#"&amp;Y$6,INDIRECT(SUBSTITUTE("ИсходныеДанные!$где$2:$где$50000","где",$E$4)),INDIRECT(SUBSTITUTE("ИсходныеДанные!$что$2:$что$50000","что",$G$4)),"",0,1)</f>
        <v/>
      </c>
      <c r="Z381" s="78" t="str" cm="1">
        <f t="array" ref="Z381">_xlfn.XLOOKUP($B381&amp;"#"&amp;Y$6,INDIRECT(SUBSTITUTE("ИсходныеДанные!$где$2:$где$50000","где",$E$4)),INDIRECT(SUBSTITUTE("ИсходныеДанные!$что$2:$что$50000","что",$H$4)),"",0,1)</f>
        <v/>
      </c>
      <c r="AA381" s="20" t="str" cm="1">
        <f t="array" ref="AA381">_xlfn.XLOOKUP($B381&amp;"#"&amp;AA$6,INDIRECT(SUBSTITUTE("ИсходныеДанные!$где$2:$где$50000","где",$E$4)),INDIRECT(SUBSTITUTE("ИсходныеДанные!$что$2:$что$50000","что",$G$4)),"",0,1)</f>
        <v/>
      </c>
      <c r="AB381" s="78" t="str" cm="1">
        <f t="array" ref="AB381">_xlfn.XLOOKUP($B381&amp;"#"&amp;AA$6,INDIRECT(SUBSTITUTE("ИсходныеДанные!$где$2:$где$50000","где",$E$4)),INDIRECT(SUBSTITUTE("ИсходныеДанные!$что$2:$что$50000","что",$H$4)),"",0,1)</f>
        <v/>
      </c>
      <c r="AC381" s="3"/>
    </row>
    <row r="382" spans="1:29" x14ac:dyDescent="0.25">
      <c r="A382" s="6" t="str">
        <f t="shared" si="4"/>
        <v>delete</v>
      </c>
      <c r="B382" s="9" cm="1">
        <f t="array" ref="B382">INDIRECT("УникальныеСписки!A"&amp;ROW()-$F$4)</f>
        <v>0</v>
      </c>
      <c r="C382" s="15" t="str">
        <f t="array" ref="C382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ref="D382">_xlfn.XLOOKUP($B382,INDIRECT(SUBSTITUTE("ИсходныеДанные!$где$2:$где$50000","где",$B$4)),INDIRECT(SUBSTITUTE("ИсходныеДанные!$что$2:$что$50000","что",D$4)),"",0,1)</f>
        <v/>
      </c>
      <c r="E382" s="20" t="str" cm="1">
        <f t="array" ref="E382">_xlfn.XLOOKUP($B382&amp;"#"&amp;E$6,INDIRECT(SUBSTITUTE("ИсходныеДанные!$где$2:$где$50000","где",$E$4)),INDIRECT(SUBSTITUTE("ИсходныеДанные!$что$2:$что$50000","что",$G$4)),"",0,1)</f>
        <v/>
      </c>
      <c r="F382" s="78" t="str" cm="1">
        <f t="array" ref="F382">_xlfn.XLOOKUP($B382&amp;"#"&amp;E$6,INDIRECT(SUBSTITUTE("ИсходныеДанные!$где$2:$где$50000","где",$E$4)),INDIRECT(SUBSTITUTE("ИсходныеДанные!$что$2:$что$50000","что",$H$4)),"",0,1)</f>
        <v/>
      </c>
      <c r="G382" s="20" t="str" cm="1">
        <f t="array" ref="G382">_xlfn.XLOOKUP($B382&amp;"#"&amp;G$6,INDIRECT(SUBSTITUTE("ИсходныеДанные!$где$2:$где$50000","где",$E$4)),INDIRECT(SUBSTITUTE("ИсходныеДанные!$что$2:$что$50000","что",$G$4)),"",0,1)</f>
        <v/>
      </c>
      <c r="H382" s="78" t="str" cm="1">
        <f t="array" ref="H382">_xlfn.XLOOKUP($B382&amp;"#"&amp;G$6,INDIRECT(SUBSTITUTE("ИсходныеДанные!$где$2:$где$50000","где",$E$4)),INDIRECT(SUBSTITUTE("ИсходныеДанные!$что$2:$что$50000","что",$H$4)),"",0,1)</f>
        <v/>
      </c>
      <c r="I382" s="20" t="str" cm="1">
        <f t="array" ref="I382">_xlfn.XLOOKUP($B382&amp;"#"&amp;I$6,INDIRECT(SUBSTITUTE("ИсходныеДанные!$где$2:$где$50000","где",$E$4)),INDIRECT(SUBSTITUTE("ИсходныеДанные!$что$2:$что$50000","что",$G$4)),"",0,1)</f>
        <v/>
      </c>
      <c r="J382" s="78" t="str" cm="1">
        <f t="array" ref="J382">_xlfn.XLOOKUP($B382&amp;"#"&amp;I$6,INDIRECT(SUBSTITUTE("ИсходныеДанные!$где$2:$где$50000","где",$E$4)),INDIRECT(SUBSTITUTE("ИсходныеДанные!$что$2:$что$50000","что",$H$4)),"",0,1)</f>
        <v/>
      </c>
      <c r="K382" s="20" t="str" cm="1">
        <f t="array" ref="K382">_xlfn.XLOOKUP($B382&amp;"#"&amp;K$6,INDIRECT(SUBSTITUTE("ИсходныеДанные!$где$2:$где$50000","где",$E$4)),INDIRECT(SUBSTITUTE("ИсходныеДанные!$что$2:$что$50000","что",$G$4)),"",0,1)</f>
        <v/>
      </c>
      <c r="L382" s="78" t="str" cm="1">
        <f t="array" ref="L382">_xlfn.XLOOKUP($B382&amp;"#"&amp;K$6,INDIRECT(SUBSTITUTE("ИсходныеДанные!$где$2:$где$50000","где",$E$4)),INDIRECT(SUBSTITUTE("ИсходныеДанные!$что$2:$что$50000","что",$H$4)),"",0,1)</f>
        <v/>
      </c>
      <c r="M382" s="20" t="str" cm="1">
        <f t="array" ref="M382">_xlfn.XLOOKUP($B382&amp;"#"&amp;M$6,INDIRECT(SUBSTITUTE("ИсходныеДанные!$где$2:$где$50000","где",$E$4)),INDIRECT(SUBSTITUTE("ИсходныеДанные!$что$2:$что$50000","что",$G$4)),"",0,1)</f>
        <v/>
      </c>
      <c r="N382" s="78" t="str" cm="1">
        <f t="array" ref="N382">_xlfn.XLOOKUP($B382&amp;"#"&amp;M$6,INDIRECT(SUBSTITUTE("ИсходныеДанные!$где$2:$где$50000","где",$E$4)),INDIRECT(SUBSTITUTE("ИсходныеДанные!$что$2:$что$50000","что",$H$4)),"",0,1)</f>
        <v/>
      </c>
      <c r="O382" s="20" t="str" cm="1">
        <f t="array" ref="O382">_xlfn.XLOOKUP($B382&amp;"#"&amp;O$6,INDIRECT(SUBSTITUTE("ИсходныеДанные!$где$2:$где$50000","где",$E$4)),INDIRECT(SUBSTITUTE("ИсходныеДанные!$что$2:$что$50000","что",$G$4)),"",0,1)</f>
        <v/>
      </c>
      <c r="P382" s="78" t="str" cm="1">
        <f t="array" ref="P382">_xlfn.XLOOKUP($B382&amp;"#"&amp;O$6,INDIRECT(SUBSTITUTE("ИсходныеДанные!$где$2:$где$50000","где",$E$4)),INDIRECT(SUBSTITUTE("ИсходныеДанные!$что$2:$что$50000","что",$H$4)),"",0,1)</f>
        <v/>
      </c>
      <c r="Q382" s="20" t="str" cm="1">
        <f t="array" ref="Q382">_xlfn.XLOOKUP($B382&amp;"#"&amp;Q$6,INDIRECT(SUBSTITUTE("ИсходныеДанные!$где$2:$где$50000","где",$E$4)),INDIRECT(SUBSTITUTE("ИсходныеДанные!$что$2:$что$50000","что",$G$4)),"",0,1)</f>
        <v/>
      </c>
      <c r="R382" s="78" t="str" cm="1">
        <f t="array" ref="R382">_xlfn.XLOOKUP($B382&amp;"#"&amp;Q$6,INDIRECT(SUBSTITUTE("ИсходныеДанные!$где$2:$где$50000","где",$E$4)),INDIRECT(SUBSTITUTE("ИсходныеДанные!$что$2:$что$50000","что",$H$4)),"",0,1)</f>
        <v/>
      </c>
      <c r="S382" s="20" t="str" cm="1">
        <f t="array" ref="S382">_xlfn.XLOOKUP($B382&amp;"#"&amp;S$6,INDIRECT(SUBSTITUTE("ИсходныеДанные!$где$2:$где$50000","где",$E$4)),INDIRECT(SUBSTITUTE("ИсходныеДанные!$что$2:$что$50000","что",$G$4)),"",0,1)</f>
        <v/>
      </c>
      <c r="T382" s="78" t="str" cm="1">
        <f t="array" ref="T382">_xlfn.XLOOKUP($B382&amp;"#"&amp;S$6,INDIRECT(SUBSTITUTE("ИсходныеДанные!$где$2:$где$50000","где",$E$4)),INDIRECT(SUBSTITUTE("ИсходныеДанные!$что$2:$что$50000","что",$H$4)),"",0,1)</f>
        <v/>
      </c>
      <c r="U382" s="20" t="str" cm="1">
        <f t="array" ref="U382">_xlfn.XLOOKUP($B382&amp;"#"&amp;U$6,INDIRECT(SUBSTITUTE("ИсходныеДанные!$где$2:$где$50000","где",$E$4)),INDIRECT(SUBSTITUTE("ИсходныеДанные!$что$2:$что$50000","что",$G$4)),"",0,1)</f>
        <v/>
      </c>
      <c r="V382" s="78" t="str" cm="1">
        <f t="array" ref="V382">_xlfn.XLOOKUP($B382&amp;"#"&amp;U$6,INDIRECT(SUBSTITUTE("ИсходныеДанные!$где$2:$где$50000","где",$E$4)),INDIRECT(SUBSTITUTE("ИсходныеДанные!$что$2:$что$50000","что",$H$4)),"",0,1)</f>
        <v/>
      </c>
      <c r="W382" s="20" t="str" cm="1">
        <f t="array" ref="W382">_xlfn.XLOOKUP($B382&amp;"#"&amp;W$6,INDIRECT(SUBSTITUTE("ИсходныеДанные!$где$2:$где$50000","где",$E$4)),INDIRECT(SUBSTITUTE("ИсходныеДанные!$что$2:$что$50000","что",$G$4)),"",0,1)</f>
        <v/>
      </c>
      <c r="X382" s="78" t="str" cm="1">
        <f t="array" ref="X382">_xlfn.XLOOKUP($B382&amp;"#"&amp;W$6,INDIRECT(SUBSTITUTE("ИсходныеДанные!$где$2:$где$50000","где",$E$4)),INDIRECT(SUBSTITUTE("ИсходныеДанные!$что$2:$что$50000","что",$H$4)),"",0,1)</f>
        <v/>
      </c>
      <c r="Y382" s="20" t="str" cm="1">
        <f t="array" ref="Y382">_xlfn.XLOOKUP($B382&amp;"#"&amp;Y$6,INDIRECT(SUBSTITUTE("ИсходныеДанные!$где$2:$где$50000","где",$E$4)),INDIRECT(SUBSTITUTE("ИсходныеДанные!$что$2:$что$50000","что",$G$4)),"",0,1)</f>
        <v/>
      </c>
      <c r="Z382" s="78" t="str" cm="1">
        <f t="array" ref="Z382">_xlfn.XLOOKUP($B382&amp;"#"&amp;Y$6,INDIRECT(SUBSTITUTE("ИсходныеДанные!$где$2:$где$50000","где",$E$4)),INDIRECT(SUBSTITUTE("ИсходныеДанные!$что$2:$что$50000","что",$H$4)),"",0,1)</f>
        <v/>
      </c>
      <c r="AA382" s="20" t="str" cm="1">
        <f t="array" ref="AA382">_xlfn.XLOOKUP($B382&amp;"#"&amp;AA$6,INDIRECT(SUBSTITUTE("ИсходныеДанные!$где$2:$где$50000","где",$E$4)),INDIRECT(SUBSTITUTE("ИсходныеДанные!$что$2:$что$50000","что",$G$4)),"",0,1)</f>
        <v/>
      </c>
      <c r="AB382" s="78" t="str" cm="1">
        <f t="array" ref="AB382">_xlfn.XLOOKUP($B382&amp;"#"&amp;AA$6,INDIRECT(SUBSTITUTE("ИсходныеДанные!$где$2:$где$50000","где",$E$4)),INDIRECT(SUBSTITUTE("ИсходныеДанные!$что$2:$что$50000","что",$H$4)),"",0,1)</f>
        <v/>
      </c>
      <c r="AC382" s="3"/>
    </row>
    <row r="383" spans="1:29" x14ac:dyDescent="0.25">
      <c r="A383" s="6" t="str">
        <f t="shared" si="4"/>
        <v>delete</v>
      </c>
      <c r="B383" s="9" cm="1">
        <f t="array" ref="B383">INDIRECT("УникальныеСписки!A"&amp;ROW()-$F$4)</f>
        <v>0</v>
      </c>
      <c r="C383" s="15" t="str">
        <f t="array" ref="C383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ref="D383">_xlfn.XLOOKUP($B383,INDIRECT(SUBSTITUTE("ИсходныеДанные!$где$2:$где$50000","где",$B$4)),INDIRECT(SUBSTITUTE("ИсходныеДанные!$что$2:$что$50000","что",D$4)),"",0,1)</f>
        <v/>
      </c>
      <c r="E383" s="20" t="str" cm="1">
        <f t="array" ref="E383">_xlfn.XLOOKUP($B383&amp;"#"&amp;E$6,INDIRECT(SUBSTITUTE("ИсходныеДанные!$где$2:$где$50000","где",$E$4)),INDIRECT(SUBSTITUTE("ИсходныеДанные!$что$2:$что$50000","что",$G$4)),"",0,1)</f>
        <v/>
      </c>
      <c r="F383" s="78" t="str" cm="1">
        <f t="array" ref="F383">_xlfn.XLOOKUP($B383&amp;"#"&amp;E$6,INDIRECT(SUBSTITUTE("ИсходныеДанные!$где$2:$где$50000","где",$E$4)),INDIRECT(SUBSTITUTE("ИсходныеДанные!$что$2:$что$50000","что",$H$4)),"",0,1)</f>
        <v/>
      </c>
      <c r="G383" s="20" t="str" cm="1">
        <f t="array" ref="G383">_xlfn.XLOOKUP($B383&amp;"#"&amp;G$6,INDIRECT(SUBSTITUTE("ИсходныеДанные!$где$2:$где$50000","где",$E$4)),INDIRECT(SUBSTITUTE("ИсходныеДанные!$что$2:$что$50000","что",$G$4)),"",0,1)</f>
        <v/>
      </c>
      <c r="H383" s="78" t="str" cm="1">
        <f t="array" ref="H383">_xlfn.XLOOKUP($B383&amp;"#"&amp;G$6,INDIRECT(SUBSTITUTE("ИсходныеДанные!$где$2:$где$50000","где",$E$4)),INDIRECT(SUBSTITUTE("ИсходныеДанные!$что$2:$что$50000","что",$H$4)),"",0,1)</f>
        <v/>
      </c>
      <c r="I383" s="20" t="str" cm="1">
        <f t="array" ref="I383">_xlfn.XLOOKUP($B383&amp;"#"&amp;I$6,INDIRECT(SUBSTITUTE("ИсходныеДанные!$где$2:$где$50000","где",$E$4)),INDIRECT(SUBSTITUTE("ИсходныеДанные!$что$2:$что$50000","что",$G$4)),"",0,1)</f>
        <v/>
      </c>
      <c r="J383" s="78" t="str" cm="1">
        <f t="array" ref="J383">_xlfn.XLOOKUP($B383&amp;"#"&amp;I$6,INDIRECT(SUBSTITUTE("ИсходныеДанные!$где$2:$где$50000","где",$E$4)),INDIRECT(SUBSTITUTE("ИсходныеДанные!$что$2:$что$50000","что",$H$4)),"",0,1)</f>
        <v/>
      </c>
      <c r="K383" s="20" t="str" cm="1">
        <f t="array" ref="K383">_xlfn.XLOOKUP($B383&amp;"#"&amp;K$6,INDIRECT(SUBSTITUTE("ИсходныеДанные!$где$2:$где$50000","где",$E$4)),INDIRECT(SUBSTITUTE("ИсходныеДанные!$что$2:$что$50000","что",$G$4)),"",0,1)</f>
        <v/>
      </c>
      <c r="L383" s="78" t="str" cm="1">
        <f t="array" ref="L383">_xlfn.XLOOKUP($B383&amp;"#"&amp;K$6,INDIRECT(SUBSTITUTE("ИсходныеДанные!$где$2:$где$50000","где",$E$4)),INDIRECT(SUBSTITUTE("ИсходныеДанные!$что$2:$что$50000","что",$H$4)),"",0,1)</f>
        <v/>
      </c>
      <c r="M383" s="20" t="str" cm="1">
        <f t="array" ref="M383">_xlfn.XLOOKUP($B383&amp;"#"&amp;M$6,INDIRECT(SUBSTITUTE("ИсходныеДанные!$где$2:$где$50000","где",$E$4)),INDIRECT(SUBSTITUTE("ИсходныеДанные!$что$2:$что$50000","что",$G$4)),"",0,1)</f>
        <v/>
      </c>
      <c r="N383" s="78" t="str" cm="1">
        <f t="array" ref="N383">_xlfn.XLOOKUP($B383&amp;"#"&amp;M$6,INDIRECT(SUBSTITUTE("ИсходныеДанные!$где$2:$где$50000","где",$E$4)),INDIRECT(SUBSTITUTE("ИсходныеДанные!$что$2:$что$50000","что",$H$4)),"",0,1)</f>
        <v/>
      </c>
      <c r="O383" s="20" t="str" cm="1">
        <f t="array" ref="O383">_xlfn.XLOOKUP($B383&amp;"#"&amp;O$6,INDIRECT(SUBSTITUTE("ИсходныеДанные!$где$2:$где$50000","где",$E$4)),INDIRECT(SUBSTITUTE("ИсходныеДанные!$что$2:$что$50000","что",$G$4)),"",0,1)</f>
        <v/>
      </c>
      <c r="P383" s="78" t="str" cm="1">
        <f t="array" ref="P383">_xlfn.XLOOKUP($B383&amp;"#"&amp;O$6,INDIRECT(SUBSTITUTE("ИсходныеДанные!$где$2:$где$50000","где",$E$4)),INDIRECT(SUBSTITUTE("ИсходныеДанные!$что$2:$что$50000","что",$H$4)),"",0,1)</f>
        <v/>
      </c>
      <c r="Q383" s="20" t="str" cm="1">
        <f t="array" ref="Q383">_xlfn.XLOOKUP($B383&amp;"#"&amp;Q$6,INDIRECT(SUBSTITUTE("ИсходныеДанные!$где$2:$где$50000","где",$E$4)),INDIRECT(SUBSTITUTE("ИсходныеДанные!$что$2:$что$50000","что",$G$4)),"",0,1)</f>
        <v/>
      </c>
      <c r="R383" s="78" t="str" cm="1">
        <f t="array" ref="R383">_xlfn.XLOOKUP($B383&amp;"#"&amp;Q$6,INDIRECT(SUBSTITUTE("ИсходныеДанные!$где$2:$где$50000","где",$E$4)),INDIRECT(SUBSTITUTE("ИсходныеДанные!$что$2:$что$50000","что",$H$4)),"",0,1)</f>
        <v/>
      </c>
      <c r="S383" s="20" t="str" cm="1">
        <f t="array" ref="S383">_xlfn.XLOOKUP($B383&amp;"#"&amp;S$6,INDIRECT(SUBSTITUTE("ИсходныеДанные!$где$2:$где$50000","где",$E$4)),INDIRECT(SUBSTITUTE("ИсходныеДанные!$что$2:$что$50000","что",$G$4)),"",0,1)</f>
        <v/>
      </c>
      <c r="T383" s="78" t="str" cm="1">
        <f t="array" ref="T383">_xlfn.XLOOKUP($B383&amp;"#"&amp;S$6,INDIRECT(SUBSTITUTE("ИсходныеДанные!$где$2:$где$50000","где",$E$4)),INDIRECT(SUBSTITUTE("ИсходныеДанные!$что$2:$что$50000","что",$H$4)),"",0,1)</f>
        <v/>
      </c>
      <c r="U383" s="20" t="str" cm="1">
        <f t="array" ref="U383">_xlfn.XLOOKUP($B383&amp;"#"&amp;U$6,INDIRECT(SUBSTITUTE("ИсходныеДанные!$где$2:$где$50000","где",$E$4)),INDIRECT(SUBSTITUTE("ИсходныеДанные!$что$2:$что$50000","что",$G$4)),"",0,1)</f>
        <v/>
      </c>
      <c r="V383" s="78" t="str" cm="1">
        <f t="array" ref="V383">_xlfn.XLOOKUP($B383&amp;"#"&amp;U$6,INDIRECT(SUBSTITUTE("ИсходныеДанные!$где$2:$где$50000","где",$E$4)),INDIRECT(SUBSTITUTE("ИсходныеДанные!$что$2:$что$50000","что",$H$4)),"",0,1)</f>
        <v/>
      </c>
      <c r="W383" s="20" t="str" cm="1">
        <f t="array" ref="W383">_xlfn.XLOOKUP($B383&amp;"#"&amp;W$6,INDIRECT(SUBSTITUTE("ИсходныеДанные!$где$2:$где$50000","где",$E$4)),INDIRECT(SUBSTITUTE("ИсходныеДанные!$что$2:$что$50000","что",$G$4)),"",0,1)</f>
        <v/>
      </c>
      <c r="X383" s="78" t="str" cm="1">
        <f t="array" ref="X383">_xlfn.XLOOKUP($B383&amp;"#"&amp;W$6,INDIRECT(SUBSTITUTE("ИсходныеДанные!$где$2:$где$50000","где",$E$4)),INDIRECT(SUBSTITUTE("ИсходныеДанные!$что$2:$что$50000","что",$H$4)),"",0,1)</f>
        <v/>
      </c>
      <c r="Y383" s="20" t="str" cm="1">
        <f t="array" ref="Y383">_xlfn.XLOOKUP($B383&amp;"#"&amp;Y$6,INDIRECT(SUBSTITUTE("ИсходныеДанные!$где$2:$где$50000","где",$E$4)),INDIRECT(SUBSTITUTE("ИсходныеДанные!$что$2:$что$50000","что",$G$4)),"",0,1)</f>
        <v/>
      </c>
      <c r="Z383" s="78" t="str" cm="1">
        <f t="array" ref="Z383">_xlfn.XLOOKUP($B383&amp;"#"&amp;Y$6,INDIRECT(SUBSTITUTE("ИсходныеДанные!$где$2:$где$50000","где",$E$4)),INDIRECT(SUBSTITUTE("ИсходныеДанные!$что$2:$что$50000","что",$H$4)),"",0,1)</f>
        <v/>
      </c>
      <c r="AA383" s="20" t="str" cm="1">
        <f t="array" ref="AA383">_xlfn.XLOOKUP($B383&amp;"#"&amp;AA$6,INDIRECT(SUBSTITUTE("ИсходныеДанные!$где$2:$где$50000","где",$E$4)),INDIRECT(SUBSTITUTE("ИсходныеДанные!$что$2:$что$50000","что",$G$4)),"",0,1)</f>
        <v/>
      </c>
      <c r="AB383" s="78" t="str" cm="1">
        <f t="array" ref="AB383">_xlfn.XLOOKUP($B383&amp;"#"&amp;AA$6,INDIRECT(SUBSTITUTE("ИсходныеДанные!$где$2:$где$50000","где",$E$4)),INDIRECT(SUBSTITUTE("ИсходныеДанные!$что$2:$что$50000","что",$H$4)),"",0,1)</f>
        <v/>
      </c>
      <c r="AC383" s="3"/>
    </row>
    <row r="384" spans="1:29" x14ac:dyDescent="0.25">
      <c r="A384" s="6" t="str">
        <f t="shared" si="4"/>
        <v>delete</v>
      </c>
      <c r="B384" s="9" cm="1">
        <f t="array" ref="B384">INDIRECT("УникальныеСписки!A"&amp;ROW()-$F$4)</f>
        <v>0</v>
      </c>
      <c r="C384" s="15" t="str">
        <f t="array" ref="C384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ref="D384">_xlfn.XLOOKUP($B384,INDIRECT(SUBSTITUTE("ИсходныеДанные!$где$2:$где$50000","где",$B$4)),INDIRECT(SUBSTITUTE("ИсходныеДанные!$что$2:$что$50000","что",D$4)),"",0,1)</f>
        <v/>
      </c>
      <c r="E384" s="20" t="str" cm="1">
        <f t="array" ref="E384">_xlfn.XLOOKUP($B384&amp;"#"&amp;E$6,INDIRECT(SUBSTITUTE("ИсходныеДанные!$где$2:$где$50000","где",$E$4)),INDIRECT(SUBSTITUTE("ИсходныеДанные!$что$2:$что$50000","что",$G$4)),"",0,1)</f>
        <v/>
      </c>
      <c r="F384" s="78" t="str" cm="1">
        <f t="array" ref="F384">_xlfn.XLOOKUP($B384&amp;"#"&amp;E$6,INDIRECT(SUBSTITUTE("ИсходныеДанные!$где$2:$где$50000","где",$E$4)),INDIRECT(SUBSTITUTE("ИсходныеДанные!$что$2:$что$50000","что",$H$4)),"",0,1)</f>
        <v/>
      </c>
      <c r="G384" s="20" t="str" cm="1">
        <f t="array" ref="G384">_xlfn.XLOOKUP($B384&amp;"#"&amp;G$6,INDIRECT(SUBSTITUTE("ИсходныеДанные!$где$2:$где$50000","где",$E$4)),INDIRECT(SUBSTITUTE("ИсходныеДанные!$что$2:$что$50000","что",$G$4)),"",0,1)</f>
        <v/>
      </c>
      <c r="H384" s="78" t="str" cm="1">
        <f t="array" ref="H384">_xlfn.XLOOKUP($B384&amp;"#"&amp;G$6,INDIRECT(SUBSTITUTE("ИсходныеДанные!$где$2:$где$50000","где",$E$4)),INDIRECT(SUBSTITUTE("ИсходныеДанные!$что$2:$что$50000","что",$H$4)),"",0,1)</f>
        <v/>
      </c>
      <c r="I384" s="20" t="str" cm="1">
        <f t="array" ref="I384">_xlfn.XLOOKUP($B384&amp;"#"&amp;I$6,INDIRECT(SUBSTITUTE("ИсходныеДанные!$где$2:$где$50000","где",$E$4)),INDIRECT(SUBSTITUTE("ИсходныеДанные!$что$2:$что$50000","что",$G$4)),"",0,1)</f>
        <v/>
      </c>
      <c r="J384" s="78" t="str" cm="1">
        <f t="array" ref="J384">_xlfn.XLOOKUP($B384&amp;"#"&amp;I$6,INDIRECT(SUBSTITUTE("ИсходныеДанные!$где$2:$где$50000","где",$E$4)),INDIRECT(SUBSTITUTE("ИсходныеДанные!$что$2:$что$50000","что",$H$4)),"",0,1)</f>
        <v/>
      </c>
      <c r="K384" s="20" t="str" cm="1">
        <f t="array" ref="K384">_xlfn.XLOOKUP($B384&amp;"#"&amp;K$6,INDIRECT(SUBSTITUTE("ИсходныеДанные!$где$2:$где$50000","где",$E$4)),INDIRECT(SUBSTITUTE("ИсходныеДанные!$что$2:$что$50000","что",$G$4)),"",0,1)</f>
        <v/>
      </c>
      <c r="L384" s="78" t="str" cm="1">
        <f t="array" ref="L384">_xlfn.XLOOKUP($B384&amp;"#"&amp;K$6,INDIRECT(SUBSTITUTE("ИсходныеДанные!$где$2:$где$50000","где",$E$4)),INDIRECT(SUBSTITUTE("ИсходныеДанные!$что$2:$что$50000","что",$H$4)),"",0,1)</f>
        <v/>
      </c>
      <c r="M384" s="20" t="str" cm="1">
        <f t="array" ref="M384">_xlfn.XLOOKUP($B384&amp;"#"&amp;M$6,INDIRECT(SUBSTITUTE("ИсходныеДанные!$где$2:$где$50000","где",$E$4)),INDIRECT(SUBSTITUTE("ИсходныеДанные!$что$2:$что$50000","что",$G$4)),"",0,1)</f>
        <v/>
      </c>
      <c r="N384" s="78" t="str" cm="1">
        <f t="array" ref="N384">_xlfn.XLOOKUP($B384&amp;"#"&amp;M$6,INDIRECT(SUBSTITUTE("ИсходныеДанные!$где$2:$где$50000","где",$E$4)),INDIRECT(SUBSTITUTE("ИсходныеДанные!$что$2:$что$50000","что",$H$4)),"",0,1)</f>
        <v/>
      </c>
      <c r="O384" s="20" t="str" cm="1">
        <f t="array" ref="O384">_xlfn.XLOOKUP($B384&amp;"#"&amp;O$6,INDIRECT(SUBSTITUTE("ИсходныеДанные!$где$2:$где$50000","где",$E$4)),INDIRECT(SUBSTITUTE("ИсходныеДанные!$что$2:$что$50000","что",$G$4)),"",0,1)</f>
        <v/>
      </c>
      <c r="P384" s="78" t="str" cm="1">
        <f t="array" ref="P384">_xlfn.XLOOKUP($B384&amp;"#"&amp;O$6,INDIRECT(SUBSTITUTE("ИсходныеДанные!$где$2:$где$50000","где",$E$4)),INDIRECT(SUBSTITUTE("ИсходныеДанные!$что$2:$что$50000","что",$H$4)),"",0,1)</f>
        <v/>
      </c>
      <c r="Q384" s="20" t="str" cm="1">
        <f t="array" ref="Q384">_xlfn.XLOOKUP($B384&amp;"#"&amp;Q$6,INDIRECT(SUBSTITUTE("ИсходныеДанные!$где$2:$где$50000","где",$E$4)),INDIRECT(SUBSTITUTE("ИсходныеДанные!$что$2:$что$50000","что",$G$4)),"",0,1)</f>
        <v/>
      </c>
      <c r="R384" s="78" t="str" cm="1">
        <f t="array" ref="R384">_xlfn.XLOOKUP($B384&amp;"#"&amp;Q$6,INDIRECT(SUBSTITUTE("ИсходныеДанные!$где$2:$где$50000","где",$E$4)),INDIRECT(SUBSTITUTE("ИсходныеДанные!$что$2:$что$50000","что",$H$4)),"",0,1)</f>
        <v/>
      </c>
      <c r="S384" s="20" t="str" cm="1">
        <f t="array" ref="S384">_xlfn.XLOOKUP($B384&amp;"#"&amp;S$6,INDIRECT(SUBSTITUTE("ИсходныеДанные!$где$2:$где$50000","где",$E$4)),INDIRECT(SUBSTITUTE("ИсходныеДанные!$что$2:$что$50000","что",$G$4)),"",0,1)</f>
        <v/>
      </c>
      <c r="T384" s="78" t="str" cm="1">
        <f t="array" ref="T384">_xlfn.XLOOKUP($B384&amp;"#"&amp;S$6,INDIRECT(SUBSTITUTE("ИсходныеДанные!$где$2:$где$50000","где",$E$4)),INDIRECT(SUBSTITUTE("ИсходныеДанные!$что$2:$что$50000","что",$H$4)),"",0,1)</f>
        <v/>
      </c>
      <c r="U384" s="20" t="str" cm="1">
        <f t="array" ref="U384">_xlfn.XLOOKUP($B384&amp;"#"&amp;U$6,INDIRECT(SUBSTITUTE("ИсходныеДанные!$где$2:$где$50000","где",$E$4)),INDIRECT(SUBSTITUTE("ИсходныеДанные!$что$2:$что$50000","что",$G$4)),"",0,1)</f>
        <v/>
      </c>
      <c r="V384" s="78" t="str" cm="1">
        <f t="array" ref="V384">_xlfn.XLOOKUP($B384&amp;"#"&amp;U$6,INDIRECT(SUBSTITUTE("ИсходныеДанные!$где$2:$где$50000","где",$E$4)),INDIRECT(SUBSTITUTE("ИсходныеДанные!$что$2:$что$50000","что",$H$4)),"",0,1)</f>
        <v/>
      </c>
      <c r="W384" s="20" t="str" cm="1">
        <f t="array" ref="W384">_xlfn.XLOOKUP($B384&amp;"#"&amp;W$6,INDIRECT(SUBSTITUTE("ИсходныеДанные!$где$2:$где$50000","где",$E$4)),INDIRECT(SUBSTITUTE("ИсходныеДанные!$что$2:$что$50000","что",$G$4)),"",0,1)</f>
        <v/>
      </c>
      <c r="X384" s="78" t="str" cm="1">
        <f t="array" ref="X384">_xlfn.XLOOKUP($B384&amp;"#"&amp;W$6,INDIRECT(SUBSTITUTE("ИсходныеДанные!$где$2:$где$50000","где",$E$4)),INDIRECT(SUBSTITUTE("ИсходныеДанные!$что$2:$что$50000","что",$H$4)),"",0,1)</f>
        <v/>
      </c>
      <c r="Y384" s="20" t="str" cm="1">
        <f t="array" ref="Y384">_xlfn.XLOOKUP($B384&amp;"#"&amp;Y$6,INDIRECT(SUBSTITUTE("ИсходныеДанные!$где$2:$где$50000","где",$E$4)),INDIRECT(SUBSTITUTE("ИсходныеДанные!$что$2:$что$50000","что",$G$4)),"",0,1)</f>
        <v/>
      </c>
      <c r="Z384" s="78" t="str" cm="1">
        <f t="array" ref="Z384">_xlfn.XLOOKUP($B384&amp;"#"&amp;Y$6,INDIRECT(SUBSTITUTE("ИсходныеДанные!$где$2:$где$50000","где",$E$4)),INDIRECT(SUBSTITUTE("ИсходныеДанные!$что$2:$что$50000","что",$H$4)),"",0,1)</f>
        <v/>
      </c>
      <c r="AA384" s="20" t="str" cm="1">
        <f t="array" ref="AA384">_xlfn.XLOOKUP($B384&amp;"#"&amp;AA$6,INDIRECT(SUBSTITUTE("ИсходныеДанные!$где$2:$где$50000","где",$E$4)),INDIRECT(SUBSTITUTE("ИсходныеДанные!$что$2:$что$50000","что",$G$4)),"",0,1)</f>
        <v/>
      </c>
      <c r="AB384" s="78" t="str" cm="1">
        <f t="array" ref="AB384">_xlfn.XLOOKUP($B384&amp;"#"&amp;AA$6,INDIRECT(SUBSTITUTE("ИсходныеДанные!$где$2:$где$50000","где",$E$4)),INDIRECT(SUBSTITUTE("ИсходныеДанные!$что$2:$что$50000","что",$H$4)),"",0,1)</f>
        <v/>
      </c>
      <c r="AC384" s="3"/>
    </row>
    <row r="385" spans="1:29" x14ac:dyDescent="0.25">
      <c r="A385" s="6" t="str">
        <f t="shared" si="4"/>
        <v>delete</v>
      </c>
      <c r="B385" s="9" cm="1">
        <f t="array" ref="B385">INDIRECT("УникальныеСписки!A"&amp;ROW()-$F$4)</f>
        <v>0</v>
      </c>
      <c r="C385" s="15" t="str">
        <f t="array" ref="C385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ref="D385">_xlfn.XLOOKUP($B385,INDIRECT(SUBSTITUTE("ИсходныеДанные!$где$2:$где$50000","где",$B$4)),INDIRECT(SUBSTITUTE("ИсходныеДанные!$что$2:$что$50000","что",D$4)),"",0,1)</f>
        <v/>
      </c>
      <c r="E385" s="20" t="str" cm="1">
        <f t="array" ref="E385">_xlfn.XLOOKUP($B385&amp;"#"&amp;E$6,INDIRECT(SUBSTITUTE("ИсходныеДанные!$где$2:$где$50000","где",$E$4)),INDIRECT(SUBSTITUTE("ИсходныеДанные!$что$2:$что$50000","что",$G$4)),"",0,1)</f>
        <v/>
      </c>
      <c r="F385" s="78" t="str" cm="1">
        <f t="array" ref="F385">_xlfn.XLOOKUP($B385&amp;"#"&amp;E$6,INDIRECT(SUBSTITUTE("ИсходныеДанные!$где$2:$где$50000","где",$E$4)),INDIRECT(SUBSTITUTE("ИсходныеДанные!$что$2:$что$50000","что",$H$4)),"",0,1)</f>
        <v/>
      </c>
      <c r="G385" s="20" t="str" cm="1">
        <f t="array" ref="G385">_xlfn.XLOOKUP($B385&amp;"#"&amp;G$6,INDIRECT(SUBSTITUTE("ИсходныеДанные!$где$2:$где$50000","где",$E$4)),INDIRECT(SUBSTITUTE("ИсходныеДанные!$что$2:$что$50000","что",$G$4)),"",0,1)</f>
        <v/>
      </c>
      <c r="H385" s="78" t="str" cm="1">
        <f t="array" ref="H385">_xlfn.XLOOKUP($B385&amp;"#"&amp;G$6,INDIRECT(SUBSTITUTE("ИсходныеДанные!$где$2:$где$50000","где",$E$4)),INDIRECT(SUBSTITUTE("ИсходныеДанные!$что$2:$что$50000","что",$H$4)),"",0,1)</f>
        <v/>
      </c>
      <c r="I385" s="20" t="str" cm="1">
        <f t="array" ref="I385">_xlfn.XLOOKUP($B385&amp;"#"&amp;I$6,INDIRECT(SUBSTITUTE("ИсходныеДанные!$где$2:$где$50000","где",$E$4)),INDIRECT(SUBSTITUTE("ИсходныеДанные!$что$2:$что$50000","что",$G$4)),"",0,1)</f>
        <v/>
      </c>
      <c r="J385" s="78" t="str" cm="1">
        <f t="array" ref="J385">_xlfn.XLOOKUP($B385&amp;"#"&amp;I$6,INDIRECT(SUBSTITUTE("ИсходныеДанные!$где$2:$где$50000","где",$E$4)),INDIRECT(SUBSTITUTE("ИсходныеДанные!$что$2:$что$50000","что",$H$4)),"",0,1)</f>
        <v/>
      </c>
      <c r="K385" s="20" t="str" cm="1">
        <f t="array" ref="K385">_xlfn.XLOOKUP($B385&amp;"#"&amp;K$6,INDIRECT(SUBSTITUTE("ИсходныеДанные!$где$2:$где$50000","где",$E$4)),INDIRECT(SUBSTITUTE("ИсходныеДанные!$что$2:$что$50000","что",$G$4)),"",0,1)</f>
        <v/>
      </c>
      <c r="L385" s="78" t="str" cm="1">
        <f t="array" ref="L385">_xlfn.XLOOKUP($B385&amp;"#"&amp;K$6,INDIRECT(SUBSTITUTE("ИсходныеДанные!$где$2:$где$50000","где",$E$4)),INDIRECT(SUBSTITUTE("ИсходныеДанные!$что$2:$что$50000","что",$H$4)),"",0,1)</f>
        <v/>
      </c>
      <c r="M385" s="20" t="str" cm="1">
        <f t="array" ref="M385">_xlfn.XLOOKUP($B385&amp;"#"&amp;M$6,INDIRECT(SUBSTITUTE("ИсходныеДанные!$где$2:$где$50000","где",$E$4)),INDIRECT(SUBSTITUTE("ИсходныеДанные!$что$2:$что$50000","что",$G$4)),"",0,1)</f>
        <v/>
      </c>
      <c r="N385" s="78" t="str" cm="1">
        <f t="array" ref="N385">_xlfn.XLOOKUP($B385&amp;"#"&amp;M$6,INDIRECT(SUBSTITUTE("ИсходныеДанные!$где$2:$где$50000","где",$E$4)),INDIRECT(SUBSTITUTE("ИсходныеДанные!$что$2:$что$50000","что",$H$4)),"",0,1)</f>
        <v/>
      </c>
      <c r="O385" s="20" t="str" cm="1">
        <f t="array" ref="O385">_xlfn.XLOOKUP($B385&amp;"#"&amp;O$6,INDIRECT(SUBSTITUTE("ИсходныеДанные!$где$2:$где$50000","где",$E$4)),INDIRECT(SUBSTITUTE("ИсходныеДанные!$что$2:$что$50000","что",$G$4)),"",0,1)</f>
        <v/>
      </c>
      <c r="P385" s="78" t="str" cm="1">
        <f t="array" ref="P385">_xlfn.XLOOKUP($B385&amp;"#"&amp;O$6,INDIRECT(SUBSTITUTE("ИсходныеДанные!$где$2:$где$50000","где",$E$4)),INDIRECT(SUBSTITUTE("ИсходныеДанные!$что$2:$что$50000","что",$H$4)),"",0,1)</f>
        <v/>
      </c>
      <c r="Q385" s="20" t="str" cm="1">
        <f t="array" ref="Q385">_xlfn.XLOOKUP($B385&amp;"#"&amp;Q$6,INDIRECT(SUBSTITUTE("ИсходныеДанные!$где$2:$где$50000","где",$E$4)),INDIRECT(SUBSTITUTE("ИсходныеДанные!$что$2:$что$50000","что",$G$4)),"",0,1)</f>
        <v/>
      </c>
      <c r="R385" s="78" t="str" cm="1">
        <f t="array" ref="R385">_xlfn.XLOOKUP($B385&amp;"#"&amp;Q$6,INDIRECT(SUBSTITUTE("ИсходныеДанные!$где$2:$где$50000","где",$E$4)),INDIRECT(SUBSTITUTE("ИсходныеДанные!$что$2:$что$50000","что",$H$4)),"",0,1)</f>
        <v/>
      </c>
      <c r="S385" s="20" t="str" cm="1">
        <f t="array" ref="S385">_xlfn.XLOOKUP($B385&amp;"#"&amp;S$6,INDIRECT(SUBSTITUTE("ИсходныеДанные!$где$2:$где$50000","где",$E$4)),INDIRECT(SUBSTITUTE("ИсходныеДанные!$что$2:$что$50000","что",$G$4)),"",0,1)</f>
        <v/>
      </c>
      <c r="T385" s="78" t="str" cm="1">
        <f t="array" ref="T385">_xlfn.XLOOKUP($B385&amp;"#"&amp;S$6,INDIRECT(SUBSTITUTE("ИсходныеДанные!$где$2:$где$50000","где",$E$4)),INDIRECT(SUBSTITUTE("ИсходныеДанные!$что$2:$что$50000","что",$H$4)),"",0,1)</f>
        <v/>
      </c>
      <c r="U385" s="20" t="str" cm="1">
        <f t="array" ref="U385">_xlfn.XLOOKUP($B385&amp;"#"&amp;U$6,INDIRECT(SUBSTITUTE("ИсходныеДанные!$где$2:$где$50000","где",$E$4)),INDIRECT(SUBSTITUTE("ИсходныеДанные!$что$2:$что$50000","что",$G$4)),"",0,1)</f>
        <v/>
      </c>
      <c r="V385" s="78" t="str" cm="1">
        <f t="array" ref="V385">_xlfn.XLOOKUP($B385&amp;"#"&amp;U$6,INDIRECT(SUBSTITUTE("ИсходныеДанные!$где$2:$где$50000","где",$E$4)),INDIRECT(SUBSTITUTE("ИсходныеДанные!$что$2:$что$50000","что",$H$4)),"",0,1)</f>
        <v/>
      </c>
      <c r="W385" s="20" t="str" cm="1">
        <f t="array" ref="W385">_xlfn.XLOOKUP($B385&amp;"#"&amp;W$6,INDIRECT(SUBSTITUTE("ИсходныеДанные!$где$2:$где$50000","где",$E$4)),INDIRECT(SUBSTITUTE("ИсходныеДанные!$что$2:$что$50000","что",$G$4)),"",0,1)</f>
        <v/>
      </c>
      <c r="X385" s="78" t="str" cm="1">
        <f t="array" ref="X385">_xlfn.XLOOKUP($B385&amp;"#"&amp;W$6,INDIRECT(SUBSTITUTE("ИсходныеДанные!$где$2:$где$50000","где",$E$4)),INDIRECT(SUBSTITUTE("ИсходныеДанные!$что$2:$что$50000","что",$H$4)),"",0,1)</f>
        <v/>
      </c>
      <c r="Y385" s="20" t="str" cm="1">
        <f t="array" ref="Y385">_xlfn.XLOOKUP($B385&amp;"#"&amp;Y$6,INDIRECT(SUBSTITUTE("ИсходныеДанные!$где$2:$где$50000","где",$E$4)),INDIRECT(SUBSTITUTE("ИсходныеДанные!$что$2:$что$50000","что",$G$4)),"",0,1)</f>
        <v/>
      </c>
      <c r="Z385" s="78" t="str" cm="1">
        <f t="array" ref="Z385">_xlfn.XLOOKUP($B385&amp;"#"&amp;Y$6,INDIRECT(SUBSTITUTE("ИсходныеДанные!$где$2:$где$50000","где",$E$4)),INDIRECT(SUBSTITUTE("ИсходныеДанные!$что$2:$что$50000","что",$H$4)),"",0,1)</f>
        <v/>
      </c>
      <c r="AA385" s="20" t="str" cm="1">
        <f t="array" ref="AA385">_xlfn.XLOOKUP($B385&amp;"#"&amp;AA$6,INDIRECT(SUBSTITUTE("ИсходныеДанные!$где$2:$где$50000","где",$E$4)),INDIRECT(SUBSTITUTE("ИсходныеДанные!$что$2:$что$50000","что",$G$4)),"",0,1)</f>
        <v/>
      </c>
      <c r="AB385" s="78" t="str" cm="1">
        <f t="array" ref="AB385">_xlfn.XLOOKUP($B385&amp;"#"&amp;AA$6,INDIRECT(SUBSTITUTE("ИсходныеДанные!$где$2:$где$50000","где",$E$4)),INDIRECT(SUBSTITUTE("ИсходныеДанные!$что$2:$что$50000","что",$H$4)),"",0,1)</f>
        <v/>
      </c>
      <c r="AC385" s="3"/>
    </row>
    <row r="386" spans="1:29" x14ac:dyDescent="0.25">
      <c r="A386" s="6" t="str">
        <f t="shared" si="4"/>
        <v>delete</v>
      </c>
      <c r="B386" s="9" cm="1">
        <f t="array" ref="B386">INDIRECT("УникальныеСписки!A"&amp;ROW()-$F$4)</f>
        <v>0</v>
      </c>
      <c r="C386" s="15" t="str">
        <f t="array" ref="C386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ref="D386">_xlfn.XLOOKUP($B386,INDIRECT(SUBSTITUTE("ИсходныеДанные!$где$2:$где$50000","где",$B$4)),INDIRECT(SUBSTITUTE("ИсходныеДанные!$что$2:$что$50000","что",D$4)),"",0,1)</f>
        <v/>
      </c>
      <c r="E386" s="20" t="str" cm="1">
        <f t="array" ref="E386">_xlfn.XLOOKUP($B386&amp;"#"&amp;E$6,INDIRECT(SUBSTITUTE("ИсходныеДанные!$где$2:$где$50000","где",$E$4)),INDIRECT(SUBSTITUTE("ИсходныеДанные!$что$2:$что$50000","что",$G$4)),"",0,1)</f>
        <v/>
      </c>
      <c r="F386" s="78" t="str" cm="1">
        <f t="array" ref="F386">_xlfn.XLOOKUP($B386&amp;"#"&amp;E$6,INDIRECT(SUBSTITUTE("ИсходныеДанные!$где$2:$где$50000","где",$E$4)),INDIRECT(SUBSTITUTE("ИсходныеДанные!$что$2:$что$50000","что",$H$4)),"",0,1)</f>
        <v/>
      </c>
      <c r="G386" s="20" t="str" cm="1">
        <f t="array" ref="G386">_xlfn.XLOOKUP($B386&amp;"#"&amp;G$6,INDIRECT(SUBSTITUTE("ИсходныеДанные!$где$2:$где$50000","где",$E$4)),INDIRECT(SUBSTITUTE("ИсходныеДанные!$что$2:$что$50000","что",$G$4)),"",0,1)</f>
        <v/>
      </c>
      <c r="H386" s="78" t="str" cm="1">
        <f t="array" ref="H386">_xlfn.XLOOKUP($B386&amp;"#"&amp;G$6,INDIRECT(SUBSTITUTE("ИсходныеДанные!$где$2:$где$50000","где",$E$4)),INDIRECT(SUBSTITUTE("ИсходныеДанные!$что$2:$что$50000","что",$H$4)),"",0,1)</f>
        <v/>
      </c>
      <c r="I386" s="20" t="str" cm="1">
        <f t="array" ref="I386">_xlfn.XLOOKUP($B386&amp;"#"&amp;I$6,INDIRECT(SUBSTITUTE("ИсходныеДанные!$где$2:$где$50000","где",$E$4)),INDIRECT(SUBSTITUTE("ИсходныеДанные!$что$2:$что$50000","что",$G$4)),"",0,1)</f>
        <v/>
      </c>
      <c r="J386" s="78" t="str" cm="1">
        <f t="array" ref="J386">_xlfn.XLOOKUP($B386&amp;"#"&amp;I$6,INDIRECT(SUBSTITUTE("ИсходныеДанные!$где$2:$где$50000","где",$E$4)),INDIRECT(SUBSTITUTE("ИсходныеДанные!$что$2:$что$50000","что",$H$4)),"",0,1)</f>
        <v/>
      </c>
      <c r="K386" s="20" t="str" cm="1">
        <f t="array" ref="K386">_xlfn.XLOOKUP($B386&amp;"#"&amp;K$6,INDIRECT(SUBSTITUTE("ИсходныеДанные!$где$2:$где$50000","где",$E$4)),INDIRECT(SUBSTITUTE("ИсходныеДанные!$что$2:$что$50000","что",$G$4)),"",0,1)</f>
        <v/>
      </c>
      <c r="L386" s="78" t="str" cm="1">
        <f t="array" ref="L386">_xlfn.XLOOKUP($B386&amp;"#"&amp;K$6,INDIRECT(SUBSTITUTE("ИсходныеДанные!$где$2:$где$50000","где",$E$4)),INDIRECT(SUBSTITUTE("ИсходныеДанные!$что$2:$что$50000","что",$H$4)),"",0,1)</f>
        <v/>
      </c>
      <c r="M386" s="20" t="str" cm="1">
        <f t="array" ref="M386">_xlfn.XLOOKUP($B386&amp;"#"&amp;M$6,INDIRECT(SUBSTITUTE("ИсходныеДанные!$где$2:$где$50000","где",$E$4)),INDIRECT(SUBSTITUTE("ИсходныеДанные!$что$2:$что$50000","что",$G$4)),"",0,1)</f>
        <v/>
      </c>
      <c r="N386" s="78" t="str" cm="1">
        <f t="array" ref="N386">_xlfn.XLOOKUP($B386&amp;"#"&amp;M$6,INDIRECT(SUBSTITUTE("ИсходныеДанные!$где$2:$где$50000","где",$E$4)),INDIRECT(SUBSTITUTE("ИсходныеДанные!$что$2:$что$50000","что",$H$4)),"",0,1)</f>
        <v/>
      </c>
      <c r="O386" s="20" t="str" cm="1">
        <f t="array" ref="O386">_xlfn.XLOOKUP($B386&amp;"#"&amp;O$6,INDIRECT(SUBSTITUTE("ИсходныеДанные!$где$2:$где$50000","где",$E$4)),INDIRECT(SUBSTITUTE("ИсходныеДанные!$что$2:$что$50000","что",$G$4)),"",0,1)</f>
        <v/>
      </c>
      <c r="P386" s="78" t="str" cm="1">
        <f t="array" ref="P386">_xlfn.XLOOKUP($B386&amp;"#"&amp;O$6,INDIRECT(SUBSTITUTE("ИсходныеДанные!$где$2:$где$50000","где",$E$4)),INDIRECT(SUBSTITUTE("ИсходныеДанные!$что$2:$что$50000","что",$H$4)),"",0,1)</f>
        <v/>
      </c>
      <c r="Q386" s="20" t="str" cm="1">
        <f t="array" ref="Q386">_xlfn.XLOOKUP($B386&amp;"#"&amp;Q$6,INDIRECT(SUBSTITUTE("ИсходныеДанные!$где$2:$где$50000","где",$E$4)),INDIRECT(SUBSTITUTE("ИсходныеДанные!$что$2:$что$50000","что",$G$4)),"",0,1)</f>
        <v/>
      </c>
      <c r="R386" s="78" t="str" cm="1">
        <f t="array" ref="R386">_xlfn.XLOOKUP($B386&amp;"#"&amp;Q$6,INDIRECT(SUBSTITUTE("ИсходныеДанные!$где$2:$где$50000","где",$E$4)),INDIRECT(SUBSTITUTE("ИсходныеДанные!$что$2:$что$50000","что",$H$4)),"",0,1)</f>
        <v/>
      </c>
      <c r="S386" s="20" t="str" cm="1">
        <f t="array" ref="S386">_xlfn.XLOOKUP($B386&amp;"#"&amp;S$6,INDIRECT(SUBSTITUTE("ИсходныеДанные!$где$2:$где$50000","где",$E$4)),INDIRECT(SUBSTITUTE("ИсходныеДанные!$что$2:$что$50000","что",$G$4)),"",0,1)</f>
        <v/>
      </c>
      <c r="T386" s="78" t="str" cm="1">
        <f t="array" ref="T386">_xlfn.XLOOKUP($B386&amp;"#"&amp;S$6,INDIRECT(SUBSTITUTE("ИсходныеДанные!$где$2:$где$50000","где",$E$4)),INDIRECT(SUBSTITUTE("ИсходныеДанные!$что$2:$что$50000","что",$H$4)),"",0,1)</f>
        <v/>
      </c>
      <c r="U386" s="20" t="str" cm="1">
        <f t="array" ref="U386">_xlfn.XLOOKUP($B386&amp;"#"&amp;U$6,INDIRECT(SUBSTITUTE("ИсходныеДанные!$где$2:$где$50000","где",$E$4)),INDIRECT(SUBSTITUTE("ИсходныеДанные!$что$2:$что$50000","что",$G$4)),"",0,1)</f>
        <v/>
      </c>
      <c r="V386" s="78" t="str" cm="1">
        <f t="array" ref="V386">_xlfn.XLOOKUP($B386&amp;"#"&amp;U$6,INDIRECT(SUBSTITUTE("ИсходныеДанные!$где$2:$где$50000","где",$E$4)),INDIRECT(SUBSTITUTE("ИсходныеДанные!$что$2:$что$50000","что",$H$4)),"",0,1)</f>
        <v/>
      </c>
      <c r="W386" s="20" t="str" cm="1">
        <f t="array" ref="W386">_xlfn.XLOOKUP($B386&amp;"#"&amp;W$6,INDIRECT(SUBSTITUTE("ИсходныеДанные!$где$2:$где$50000","где",$E$4)),INDIRECT(SUBSTITUTE("ИсходныеДанные!$что$2:$что$50000","что",$G$4)),"",0,1)</f>
        <v/>
      </c>
      <c r="X386" s="78" t="str" cm="1">
        <f t="array" ref="X386">_xlfn.XLOOKUP($B386&amp;"#"&amp;W$6,INDIRECT(SUBSTITUTE("ИсходныеДанные!$где$2:$где$50000","где",$E$4)),INDIRECT(SUBSTITUTE("ИсходныеДанные!$что$2:$что$50000","что",$H$4)),"",0,1)</f>
        <v/>
      </c>
      <c r="Y386" s="20" t="str" cm="1">
        <f t="array" ref="Y386">_xlfn.XLOOKUP($B386&amp;"#"&amp;Y$6,INDIRECT(SUBSTITUTE("ИсходныеДанные!$где$2:$где$50000","где",$E$4)),INDIRECT(SUBSTITUTE("ИсходныеДанные!$что$2:$что$50000","что",$G$4)),"",0,1)</f>
        <v/>
      </c>
      <c r="Z386" s="78" t="str" cm="1">
        <f t="array" ref="Z386">_xlfn.XLOOKUP($B386&amp;"#"&amp;Y$6,INDIRECT(SUBSTITUTE("ИсходныеДанные!$где$2:$где$50000","где",$E$4)),INDIRECT(SUBSTITUTE("ИсходныеДанные!$что$2:$что$50000","что",$H$4)),"",0,1)</f>
        <v/>
      </c>
      <c r="AA386" s="20" t="str" cm="1">
        <f t="array" ref="AA386">_xlfn.XLOOKUP($B386&amp;"#"&amp;AA$6,INDIRECT(SUBSTITUTE("ИсходныеДанные!$где$2:$где$50000","где",$E$4)),INDIRECT(SUBSTITUTE("ИсходныеДанные!$что$2:$что$50000","что",$G$4)),"",0,1)</f>
        <v/>
      </c>
      <c r="AB386" s="78" t="str" cm="1">
        <f t="array" ref="AB386">_xlfn.XLOOKUP($B386&amp;"#"&amp;AA$6,INDIRECT(SUBSTITUTE("ИсходныеДанные!$где$2:$где$50000","где",$E$4)),INDIRECT(SUBSTITUTE("ИсходныеДанные!$что$2:$что$50000","что",$H$4)),"",0,1)</f>
        <v/>
      </c>
      <c r="AC386" s="3"/>
    </row>
    <row r="387" spans="1:29" x14ac:dyDescent="0.25">
      <c r="A387" s="6" t="str">
        <f t="shared" si="4"/>
        <v>delete</v>
      </c>
      <c r="B387" s="9" cm="1">
        <f t="array" ref="B387">INDIRECT("УникальныеСписки!A"&amp;ROW()-$F$4)</f>
        <v>0</v>
      </c>
      <c r="C387" s="15" t="str">
        <f t="array" ref="C387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ref="D387">_xlfn.XLOOKUP($B387,INDIRECT(SUBSTITUTE("ИсходныеДанные!$где$2:$где$50000","где",$B$4)),INDIRECT(SUBSTITUTE("ИсходныеДанные!$что$2:$что$50000","что",D$4)),"",0,1)</f>
        <v/>
      </c>
      <c r="E387" s="20" t="str" cm="1">
        <f t="array" ref="E387">_xlfn.XLOOKUP($B387&amp;"#"&amp;E$6,INDIRECT(SUBSTITUTE("ИсходныеДанные!$где$2:$где$50000","где",$E$4)),INDIRECT(SUBSTITUTE("ИсходныеДанные!$что$2:$что$50000","что",$G$4)),"",0,1)</f>
        <v/>
      </c>
      <c r="F387" s="78" t="str" cm="1">
        <f t="array" ref="F387">_xlfn.XLOOKUP($B387&amp;"#"&amp;E$6,INDIRECT(SUBSTITUTE("ИсходныеДанные!$где$2:$где$50000","где",$E$4)),INDIRECT(SUBSTITUTE("ИсходныеДанные!$что$2:$что$50000","что",$H$4)),"",0,1)</f>
        <v/>
      </c>
      <c r="G387" s="20" t="str" cm="1">
        <f t="array" ref="G387">_xlfn.XLOOKUP($B387&amp;"#"&amp;G$6,INDIRECT(SUBSTITUTE("ИсходныеДанные!$где$2:$где$50000","где",$E$4)),INDIRECT(SUBSTITUTE("ИсходныеДанные!$что$2:$что$50000","что",$G$4)),"",0,1)</f>
        <v/>
      </c>
      <c r="H387" s="78" t="str" cm="1">
        <f t="array" ref="H387">_xlfn.XLOOKUP($B387&amp;"#"&amp;G$6,INDIRECT(SUBSTITUTE("ИсходныеДанные!$где$2:$где$50000","где",$E$4)),INDIRECT(SUBSTITUTE("ИсходныеДанные!$что$2:$что$50000","что",$H$4)),"",0,1)</f>
        <v/>
      </c>
      <c r="I387" s="20" t="str" cm="1">
        <f t="array" ref="I387">_xlfn.XLOOKUP($B387&amp;"#"&amp;I$6,INDIRECT(SUBSTITUTE("ИсходныеДанные!$где$2:$где$50000","где",$E$4)),INDIRECT(SUBSTITUTE("ИсходныеДанные!$что$2:$что$50000","что",$G$4)),"",0,1)</f>
        <v/>
      </c>
      <c r="J387" s="78" t="str" cm="1">
        <f t="array" ref="J387">_xlfn.XLOOKUP($B387&amp;"#"&amp;I$6,INDIRECT(SUBSTITUTE("ИсходныеДанные!$где$2:$где$50000","где",$E$4)),INDIRECT(SUBSTITUTE("ИсходныеДанные!$что$2:$что$50000","что",$H$4)),"",0,1)</f>
        <v/>
      </c>
      <c r="K387" s="20" t="str" cm="1">
        <f t="array" ref="K387">_xlfn.XLOOKUP($B387&amp;"#"&amp;K$6,INDIRECT(SUBSTITUTE("ИсходныеДанные!$где$2:$где$50000","где",$E$4)),INDIRECT(SUBSTITUTE("ИсходныеДанные!$что$2:$что$50000","что",$G$4)),"",0,1)</f>
        <v/>
      </c>
      <c r="L387" s="78" t="str" cm="1">
        <f t="array" ref="L387">_xlfn.XLOOKUP($B387&amp;"#"&amp;K$6,INDIRECT(SUBSTITUTE("ИсходныеДанные!$где$2:$где$50000","где",$E$4)),INDIRECT(SUBSTITUTE("ИсходныеДанные!$что$2:$что$50000","что",$H$4)),"",0,1)</f>
        <v/>
      </c>
      <c r="M387" s="20" t="str" cm="1">
        <f t="array" ref="M387">_xlfn.XLOOKUP($B387&amp;"#"&amp;M$6,INDIRECT(SUBSTITUTE("ИсходныеДанные!$где$2:$где$50000","где",$E$4)),INDIRECT(SUBSTITUTE("ИсходныеДанные!$что$2:$что$50000","что",$G$4)),"",0,1)</f>
        <v/>
      </c>
      <c r="N387" s="78" t="str" cm="1">
        <f t="array" ref="N387">_xlfn.XLOOKUP($B387&amp;"#"&amp;M$6,INDIRECT(SUBSTITUTE("ИсходныеДанные!$где$2:$где$50000","где",$E$4)),INDIRECT(SUBSTITUTE("ИсходныеДанные!$что$2:$что$50000","что",$H$4)),"",0,1)</f>
        <v/>
      </c>
      <c r="O387" s="20" t="str" cm="1">
        <f t="array" ref="O387">_xlfn.XLOOKUP($B387&amp;"#"&amp;O$6,INDIRECT(SUBSTITUTE("ИсходныеДанные!$где$2:$где$50000","где",$E$4)),INDIRECT(SUBSTITUTE("ИсходныеДанные!$что$2:$что$50000","что",$G$4)),"",0,1)</f>
        <v/>
      </c>
      <c r="P387" s="78" t="str" cm="1">
        <f t="array" ref="P387">_xlfn.XLOOKUP($B387&amp;"#"&amp;O$6,INDIRECT(SUBSTITUTE("ИсходныеДанные!$где$2:$где$50000","где",$E$4)),INDIRECT(SUBSTITUTE("ИсходныеДанные!$что$2:$что$50000","что",$H$4)),"",0,1)</f>
        <v/>
      </c>
      <c r="Q387" s="20" t="str" cm="1">
        <f t="array" ref="Q387">_xlfn.XLOOKUP($B387&amp;"#"&amp;Q$6,INDIRECT(SUBSTITUTE("ИсходныеДанные!$где$2:$где$50000","где",$E$4)),INDIRECT(SUBSTITUTE("ИсходныеДанные!$что$2:$что$50000","что",$G$4)),"",0,1)</f>
        <v/>
      </c>
      <c r="R387" s="78" t="str" cm="1">
        <f t="array" ref="R387">_xlfn.XLOOKUP($B387&amp;"#"&amp;Q$6,INDIRECT(SUBSTITUTE("ИсходныеДанные!$где$2:$где$50000","где",$E$4)),INDIRECT(SUBSTITUTE("ИсходныеДанные!$что$2:$что$50000","что",$H$4)),"",0,1)</f>
        <v/>
      </c>
      <c r="S387" s="20" t="str" cm="1">
        <f t="array" ref="S387">_xlfn.XLOOKUP($B387&amp;"#"&amp;S$6,INDIRECT(SUBSTITUTE("ИсходныеДанные!$где$2:$где$50000","где",$E$4)),INDIRECT(SUBSTITUTE("ИсходныеДанные!$что$2:$что$50000","что",$G$4)),"",0,1)</f>
        <v/>
      </c>
      <c r="T387" s="78" t="str" cm="1">
        <f t="array" ref="T387">_xlfn.XLOOKUP($B387&amp;"#"&amp;S$6,INDIRECT(SUBSTITUTE("ИсходныеДанные!$где$2:$где$50000","где",$E$4)),INDIRECT(SUBSTITUTE("ИсходныеДанные!$что$2:$что$50000","что",$H$4)),"",0,1)</f>
        <v/>
      </c>
      <c r="U387" s="20" t="str" cm="1">
        <f t="array" ref="U387">_xlfn.XLOOKUP($B387&amp;"#"&amp;U$6,INDIRECT(SUBSTITUTE("ИсходныеДанные!$где$2:$где$50000","где",$E$4)),INDIRECT(SUBSTITUTE("ИсходныеДанные!$что$2:$что$50000","что",$G$4)),"",0,1)</f>
        <v/>
      </c>
      <c r="V387" s="78" t="str" cm="1">
        <f t="array" ref="V387">_xlfn.XLOOKUP($B387&amp;"#"&amp;U$6,INDIRECT(SUBSTITUTE("ИсходныеДанные!$где$2:$где$50000","где",$E$4)),INDIRECT(SUBSTITUTE("ИсходныеДанные!$что$2:$что$50000","что",$H$4)),"",0,1)</f>
        <v/>
      </c>
      <c r="W387" s="20" t="str" cm="1">
        <f t="array" ref="W387">_xlfn.XLOOKUP($B387&amp;"#"&amp;W$6,INDIRECT(SUBSTITUTE("ИсходныеДанные!$где$2:$где$50000","где",$E$4)),INDIRECT(SUBSTITUTE("ИсходныеДанные!$что$2:$что$50000","что",$G$4)),"",0,1)</f>
        <v/>
      </c>
      <c r="X387" s="78" t="str" cm="1">
        <f t="array" ref="X387">_xlfn.XLOOKUP($B387&amp;"#"&amp;W$6,INDIRECT(SUBSTITUTE("ИсходныеДанные!$где$2:$где$50000","где",$E$4)),INDIRECT(SUBSTITUTE("ИсходныеДанные!$что$2:$что$50000","что",$H$4)),"",0,1)</f>
        <v/>
      </c>
      <c r="Y387" s="20" t="str" cm="1">
        <f t="array" ref="Y387">_xlfn.XLOOKUP($B387&amp;"#"&amp;Y$6,INDIRECT(SUBSTITUTE("ИсходныеДанные!$где$2:$где$50000","где",$E$4)),INDIRECT(SUBSTITUTE("ИсходныеДанные!$что$2:$что$50000","что",$G$4)),"",0,1)</f>
        <v/>
      </c>
      <c r="Z387" s="78" t="str" cm="1">
        <f t="array" ref="Z387">_xlfn.XLOOKUP($B387&amp;"#"&amp;Y$6,INDIRECT(SUBSTITUTE("ИсходныеДанные!$где$2:$где$50000","где",$E$4)),INDIRECT(SUBSTITUTE("ИсходныеДанные!$что$2:$что$50000","что",$H$4)),"",0,1)</f>
        <v/>
      </c>
      <c r="AA387" s="20" t="str" cm="1">
        <f t="array" ref="AA387">_xlfn.XLOOKUP($B387&amp;"#"&amp;AA$6,INDIRECT(SUBSTITUTE("ИсходныеДанные!$где$2:$где$50000","где",$E$4)),INDIRECT(SUBSTITUTE("ИсходныеДанные!$что$2:$что$50000","что",$G$4)),"",0,1)</f>
        <v/>
      </c>
      <c r="AB387" s="78" t="str" cm="1">
        <f t="array" ref="AB387">_xlfn.XLOOKUP($B387&amp;"#"&amp;AA$6,INDIRECT(SUBSTITUTE("ИсходныеДанные!$где$2:$где$50000","где",$E$4)),INDIRECT(SUBSTITUTE("ИсходныеДанные!$что$2:$что$50000","что",$H$4)),"",0,1)</f>
        <v/>
      </c>
      <c r="AC387" s="3"/>
    </row>
    <row r="388" spans="1:29" x14ac:dyDescent="0.25">
      <c r="A388" s="6" t="str">
        <f t="shared" si="4"/>
        <v>delete</v>
      </c>
      <c r="B388" s="9" cm="1">
        <f t="array" ref="B388">INDIRECT("УникальныеСписки!A"&amp;ROW()-$F$4)</f>
        <v>0</v>
      </c>
      <c r="C388" s="15" t="str">
        <f t="array" ref="C388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ref="D388">_xlfn.XLOOKUP($B388,INDIRECT(SUBSTITUTE("ИсходныеДанные!$где$2:$где$50000","где",$B$4)),INDIRECT(SUBSTITUTE("ИсходныеДанные!$что$2:$что$50000","что",D$4)),"",0,1)</f>
        <v/>
      </c>
      <c r="E388" s="20" t="str" cm="1">
        <f t="array" ref="E388">_xlfn.XLOOKUP($B388&amp;"#"&amp;E$6,INDIRECT(SUBSTITUTE("ИсходныеДанные!$где$2:$где$50000","где",$E$4)),INDIRECT(SUBSTITUTE("ИсходныеДанные!$что$2:$что$50000","что",$G$4)),"",0,1)</f>
        <v/>
      </c>
      <c r="F388" s="78" t="str" cm="1">
        <f t="array" ref="F388">_xlfn.XLOOKUP($B388&amp;"#"&amp;E$6,INDIRECT(SUBSTITUTE("ИсходныеДанные!$где$2:$где$50000","где",$E$4)),INDIRECT(SUBSTITUTE("ИсходныеДанные!$что$2:$что$50000","что",$H$4)),"",0,1)</f>
        <v/>
      </c>
      <c r="G388" s="20" t="str" cm="1">
        <f t="array" ref="G388">_xlfn.XLOOKUP($B388&amp;"#"&amp;G$6,INDIRECT(SUBSTITUTE("ИсходныеДанные!$где$2:$где$50000","где",$E$4)),INDIRECT(SUBSTITUTE("ИсходныеДанные!$что$2:$что$50000","что",$G$4)),"",0,1)</f>
        <v/>
      </c>
      <c r="H388" s="78" t="str" cm="1">
        <f t="array" ref="H388">_xlfn.XLOOKUP($B388&amp;"#"&amp;G$6,INDIRECT(SUBSTITUTE("ИсходныеДанные!$где$2:$где$50000","где",$E$4)),INDIRECT(SUBSTITUTE("ИсходныеДанные!$что$2:$что$50000","что",$H$4)),"",0,1)</f>
        <v/>
      </c>
      <c r="I388" s="20" t="str" cm="1">
        <f t="array" ref="I388">_xlfn.XLOOKUP($B388&amp;"#"&amp;I$6,INDIRECT(SUBSTITUTE("ИсходныеДанные!$где$2:$где$50000","где",$E$4)),INDIRECT(SUBSTITUTE("ИсходныеДанные!$что$2:$что$50000","что",$G$4)),"",0,1)</f>
        <v/>
      </c>
      <c r="J388" s="78" t="str" cm="1">
        <f t="array" ref="J388">_xlfn.XLOOKUP($B388&amp;"#"&amp;I$6,INDIRECT(SUBSTITUTE("ИсходныеДанные!$где$2:$где$50000","где",$E$4)),INDIRECT(SUBSTITUTE("ИсходныеДанные!$что$2:$что$50000","что",$H$4)),"",0,1)</f>
        <v/>
      </c>
      <c r="K388" s="20" t="str" cm="1">
        <f t="array" ref="K388">_xlfn.XLOOKUP($B388&amp;"#"&amp;K$6,INDIRECT(SUBSTITUTE("ИсходныеДанные!$где$2:$где$50000","где",$E$4)),INDIRECT(SUBSTITUTE("ИсходныеДанные!$что$2:$что$50000","что",$G$4)),"",0,1)</f>
        <v/>
      </c>
      <c r="L388" s="78" t="str" cm="1">
        <f t="array" ref="L388">_xlfn.XLOOKUP($B388&amp;"#"&amp;K$6,INDIRECT(SUBSTITUTE("ИсходныеДанные!$где$2:$где$50000","где",$E$4)),INDIRECT(SUBSTITUTE("ИсходныеДанные!$что$2:$что$50000","что",$H$4)),"",0,1)</f>
        <v/>
      </c>
      <c r="M388" s="20" t="str" cm="1">
        <f t="array" ref="M388">_xlfn.XLOOKUP($B388&amp;"#"&amp;M$6,INDIRECT(SUBSTITUTE("ИсходныеДанные!$где$2:$где$50000","где",$E$4)),INDIRECT(SUBSTITUTE("ИсходныеДанные!$что$2:$что$50000","что",$G$4)),"",0,1)</f>
        <v/>
      </c>
      <c r="N388" s="78" t="str" cm="1">
        <f t="array" ref="N388">_xlfn.XLOOKUP($B388&amp;"#"&amp;M$6,INDIRECT(SUBSTITUTE("ИсходныеДанные!$где$2:$где$50000","где",$E$4)),INDIRECT(SUBSTITUTE("ИсходныеДанные!$что$2:$что$50000","что",$H$4)),"",0,1)</f>
        <v/>
      </c>
      <c r="O388" s="20" t="str" cm="1">
        <f t="array" ref="O388">_xlfn.XLOOKUP($B388&amp;"#"&amp;O$6,INDIRECT(SUBSTITUTE("ИсходныеДанные!$где$2:$где$50000","где",$E$4)),INDIRECT(SUBSTITUTE("ИсходныеДанные!$что$2:$что$50000","что",$G$4)),"",0,1)</f>
        <v/>
      </c>
      <c r="P388" s="78" t="str" cm="1">
        <f t="array" ref="P388">_xlfn.XLOOKUP($B388&amp;"#"&amp;O$6,INDIRECT(SUBSTITUTE("ИсходныеДанные!$где$2:$где$50000","где",$E$4)),INDIRECT(SUBSTITUTE("ИсходныеДанные!$что$2:$что$50000","что",$H$4)),"",0,1)</f>
        <v/>
      </c>
      <c r="Q388" s="20" t="str" cm="1">
        <f t="array" ref="Q388">_xlfn.XLOOKUP($B388&amp;"#"&amp;Q$6,INDIRECT(SUBSTITUTE("ИсходныеДанные!$где$2:$где$50000","где",$E$4)),INDIRECT(SUBSTITUTE("ИсходныеДанные!$что$2:$что$50000","что",$G$4)),"",0,1)</f>
        <v/>
      </c>
      <c r="R388" s="78" t="str" cm="1">
        <f t="array" ref="R388">_xlfn.XLOOKUP($B388&amp;"#"&amp;Q$6,INDIRECT(SUBSTITUTE("ИсходныеДанные!$где$2:$где$50000","где",$E$4)),INDIRECT(SUBSTITUTE("ИсходныеДанные!$что$2:$что$50000","что",$H$4)),"",0,1)</f>
        <v/>
      </c>
      <c r="S388" s="20" t="str" cm="1">
        <f t="array" ref="S388">_xlfn.XLOOKUP($B388&amp;"#"&amp;S$6,INDIRECT(SUBSTITUTE("ИсходныеДанные!$где$2:$где$50000","где",$E$4)),INDIRECT(SUBSTITUTE("ИсходныеДанные!$что$2:$что$50000","что",$G$4)),"",0,1)</f>
        <v/>
      </c>
      <c r="T388" s="78" t="str" cm="1">
        <f t="array" ref="T388">_xlfn.XLOOKUP($B388&amp;"#"&amp;S$6,INDIRECT(SUBSTITUTE("ИсходныеДанные!$где$2:$где$50000","где",$E$4)),INDIRECT(SUBSTITUTE("ИсходныеДанные!$что$2:$что$50000","что",$H$4)),"",0,1)</f>
        <v/>
      </c>
      <c r="U388" s="20" t="str" cm="1">
        <f t="array" ref="U388">_xlfn.XLOOKUP($B388&amp;"#"&amp;U$6,INDIRECT(SUBSTITUTE("ИсходныеДанные!$где$2:$где$50000","где",$E$4)),INDIRECT(SUBSTITUTE("ИсходныеДанные!$что$2:$что$50000","что",$G$4)),"",0,1)</f>
        <v/>
      </c>
      <c r="V388" s="78" t="str" cm="1">
        <f t="array" ref="V388">_xlfn.XLOOKUP($B388&amp;"#"&amp;U$6,INDIRECT(SUBSTITUTE("ИсходныеДанные!$где$2:$где$50000","где",$E$4)),INDIRECT(SUBSTITUTE("ИсходныеДанные!$что$2:$что$50000","что",$H$4)),"",0,1)</f>
        <v/>
      </c>
      <c r="W388" s="20" t="str" cm="1">
        <f t="array" ref="W388">_xlfn.XLOOKUP($B388&amp;"#"&amp;W$6,INDIRECT(SUBSTITUTE("ИсходныеДанные!$где$2:$где$50000","где",$E$4)),INDIRECT(SUBSTITUTE("ИсходныеДанные!$что$2:$что$50000","что",$G$4)),"",0,1)</f>
        <v/>
      </c>
      <c r="X388" s="78" t="str" cm="1">
        <f t="array" ref="X388">_xlfn.XLOOKUP($B388&amp;"#"&amp;W$6,INDIRECT(SUBSTITUTE("ИсходныеДанные!$где$2:$где$50000","где",$E$4)),INDIRECT(SUBSTITUTE("ИсходныеДанные!$что$2:$что$50000","что",$H$4)),"",0,1)</f>
        <v/>
      </c>
      <c r="Y388" s="20" t="str" cm="1">
        <f t="array" ref="Y388">_xlfn.XLOOKUP($B388&amp;"#"&amp;Y$6,INDIRECT(SUBSTITUTE("ИсходныеДанные!$где$2:$где$50000","где",$E$4)),INDIRECT(SUBSTITUTE("ИсходныеДанные!$что$2:$что$50000","что",$G$4)),"",0,1)</f>
        <v/>
      </c>
      <c r="Z388" s="78" t="str" cm="1">
        <f t="array" ref="Z388">_xlfn.XLOOKUP($B388&amp;"#"&amp;Y$6,INDIRECT(SUBSTITUTE("ИсходныеДанные!$где$2:$где$50000","где",$E$4)),INDIRECT(SUBSTITUTE("ИсходныеДанные!$что$2:$что$50000","что",$H$4)),"",0,1)</f>
        <v/>
      </c>
      <c r="AA388" s="20" t="str" cm="1">
        <f t="array" ref="AA388">_xlfn.XLOOKUP($B388&amp;"#"&amp;AA$6,INDIRECT(SUBSTITUTE("ИсходныеДанные!$где$2:$где$50000","где",$E$4)),INDIRECT(SUBSTITUTE("ИсходныеДанные!$что$2:$что$50000","что",$G$4)),"",0,1)</f>
        <v/>
      </c>
      <c r="AB388" s="78" t="str" cm="1">
        <f t="array" ref="AB388">_xlfn.XLOOKUP($B388&amp;"#"&amp;AA$6,INDIRECT(SUBSTITUTE("ИсходныеДанные!$где$2:$где$50000","где",$E$4)),INDIRECT(SUBSTITUTE("ИсходныеДанные!$что$2:$что$50000","что",$H$4)),"",0,1)</f>
        <v/>
      </c>
      <c r="AC388" s="3"/>
    </row>
    <row r="389" spans="1:29" x14ac:dyDescent="0.25">
      <c r="A389" s="6" t="str">
        <f t="shared" si="4"/>
        <v>delete</v>
      </c>
      <c r="B389" s="9" cm="1">
        <f t="array" ref="B389">INDIRECT("УникальныеСписки!A"&amp;ROW()-$F$4)</f>
        <v>0</v>
      </c>
      <c r="C389" s="15" t="str">
        <f t="array" ref="C389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ref="D389">_xlfn.XLOOKUP($B389,INDIRECT(SUBSTITUTE("ИсходныеДанные!$где$2:$где$50000","где",$B$4)),INDIRECT(SUBSTITUTE("ИсходныеДанные!$что$2:$что$50000","что",D$4)),"",0,1)</f>
        <v/>
      </c>
      <c r="E389" s="20" t="str" cm="1">
        <f t="array" ref="E389">_xlfn.XLOOKUP($B389&amp;"#"&amp;E$6,INDIRECT(SUBSTITUTE("ИсходныеДанные!$где$2:$где$50000","где",$E$4)),INDIRECT(SUBSTITUTE("ИсходныеДанные!$что$2:$что$50000","что",$G$4)),"",0,1)</f>
        <v/>
      </c>
      <c r="F389" s="78" t="str" cm="1">
        <f t="array" ref="F389">_xlfn.XLOOKUP($B389&amp;"#"&amp;E$6,INDIRECT(SUBSTITUTE("ИсходныеДанные!$где$2:$где$50000","где",$E$4)),INDIRECT(SUBSTITUTE("ИсходныеДанные!$что$2:$что$50000","что",$H$4)),"",0,1)</f>
        <v/>
      </c>
      <c r="G389" s="20" t="str" cm="1">
        <f t="array" ref="G389">_xlfn.XLOOKUP($B389&amp;"#"&amp;G$6,INDIRECT(SUBSTITUTE("ИсходныеДанные!$где$2:$где$50000","где",$E$4)),INDIRECT(SUBSTITUTE("ИсходныеДанные!$что$2:$что$50000","что",$G$4)),"",0,1)</f>
        <v/>
      </c>
      <c r="H389" s="78" t="str" cm="1">
        <f t="array" ref="H389">_xlfn.XLOOKUP($B389&amp;"#"&amp;G$6,INDIRECT(SUBSTITUTE("ИсходныеДанные!$где$2:$где$50000","где",$E$4)),INDIRECT(SUBSTITUTE("ИсходныеДанные!$что$2:$что$50000","что",$H$4)),"",0,1)</f>
        <v/>
      </c>
      <c r="I389" s="20" t="str" cm="1">
        <f t="array" ref="I389">_xlfn.XLOOKUP($B389&amp;"#"&amp;I$6,INDIRECT(SUBSTITUTE("ИсходныеДанные!$где$2:$где$50000","где",$E$4)),INDIRECT(SUBSTITUTE("ИсходныеДанные!$что$2:$что$50000","что",$G$4)),"",0,1)</f>
        <v/>
      </c>
      <c r="J389" s="78" t="str" cm="1">
        <f t="array" ref="J389">_xlfn.XLOOKUP($B389&amp;"#"&amp;I$6,INDIRECT(SUBSTITUTE("ИсходныеДанные!$где$2:$где$50000","где",$E$4)),INDIRECT(SUBSTITUTE("ИсходныеДанные!$что$2:$что$50000","что",$H$4)),"",0,1)</f>
        <v/>
      </c>
      <c r="K389" s="20" t="str" cm="1">
        <f t="array" ref="K389">_xlfn.XLOOKUP($B389&amp;"#"&amp;K$6,INDIRECT(SUBSTITUTE("ИсходныеДанные!$где$2:$где$50000","где",$E$4)),INDIRECT(SUBSTITUTE("ИсходныеДанные!$что$2:$что$50000","что",$G$4)),"",0,1)</f>
        <v/>
      </c>
      <c r="L389" s="78" t="str" cm="1">
        <f t="array" ref="L389">_xlfn.XLOOKUP($B389&amp;"#"&amp;K$6,INDIRECT(SUBSTITUTE("ИсходныеДанные!$где$2:$где$50000","где",$E$4)),INDIRECT(SUBSTITUTE("ИсходныеДанные!$что$2:$что$50000","что",$H$4)),"",0,1)</f>
        <v/>
      </c>
      <c r="M389" s="20" t="str" cm="1">
        <f t="array" ref="M389">_xlfn.XLOOKUP($B389&amp;"#"&amp;M$6,INDIRECT(SUBSTITUTE("ИсходныеДанные!$где$2:$где$50000","где",$E$4)),INDIRECT(SUBSTITUTE("ИсходныеДанные!$что$2:$что$50000","что",$G$4)),"",0,1)</f>
        <v/>
      </c>
      <c r="N389" s="78" t="str" cm="1">
        <f t="array" ref="N389">_xlfn.XLOOKUP($B389&amp;"#"&amp;M$6,INDIRECT(SUBSTITUTE("ИсходныеДанные!$где$2:$где$50000","где",$E$4)),INDIRECT(SUBSTITUTE("ИсходныеДанные!$что$2:$что$50000","что",$H$4)),"",0,1)</f>
        <v/>
      </c>
      <c r="O389" s="20" t="str" cm="1">
        <f t="array" ref="O389">_xlfn.XLOOKUP($B389&amp;"#"&amp;O$6,INDIRECT(SUBSTITUTE("ИсходныеДанные!$где$2:$где$50000","где",$E$4)),INDIRECT(SUBSTITUTE("ИсходныеДанные!$что$2:$что$50000","что",$G$4)),"",0,1)</f>
        <v/>
      </c>
      <c r="P389" s="78" t="str" cm="1">
        <f t="array" ref="P389">_xlfn.XLOOKUP($B389&amp;"#"&amp;O$6,INDIRECT(SUBSTITUTE("ИсходныеДанные!$где$2:$где$50000","где",$E$4)),INDIRECT(SUBSTITUTE("ИсходныеДанные!$что$2:$что$50000","что",$H$4)),"",0,1)</f>
        <v/>
      </c>
      <c r="Q389" s="20" t="str" cm="1">
        <f t="array" ref="Q389">_xlfn.XLOOKUP($B389&amp;"#"&amp;Q$6,INDIRECT(SUBSTITUTE("ИсходныеДанные!$где$2:$где$50000","где",$E$4)),INDIRECT(SUBSTITUTE("ИсходныеДанные!$что$2:$что$50000","что",$G$4)),"",0,1)</f>
        <v/>
      </c>
      <c r="R389" s="78" t="str" cm="1">
        <f t="array" ref="R389">_xlfn.XLOOKUP($B389&amp;"#"&amp;Q$6,INDIRECT(SUBSTITUTE("ИсходныеДанные!$где$2:$где$50000","где",$E$4)),INDIRECT(SUBSTITUTE("ИсходныеДанные!$что$2:$что$50000","что",$H$4)),"",0,1)</f>
        <v/>
      </c>
      <c r="S389" s="20" t="str" cm="1">
        <f t="array" ref="S389">_xlfn.XLOOKUP($B389&amp;"#"&amp;S$6,INDIRECT(SUBSTITUTE("ИсходныеДанные!$где$2:$где$50000","где",$E$4)),INDIRECT(SUBSTITUTE("ИсходныеДанные!$что$2:$что$50000","что",$G$4)),"",0,1)</f>
        <v/>
      </c>
      <c r="T389" s="78" t="str" cm="1">
        <f t="array" ref="T389">_xlfn.XLOOKUP($B389&amp;"#"&amp;S$6,INDIRECT(SUBSTITUTE("ИсходныеДанные!$где$2:$где$50000","где",$E$4)),INDIRECT(SUBSTITUTE("ИсходныеДанные!$что$2:$что$50000","что",$H$4)),"",0,1)</f>
        <v/>
      </c>
      <c r="U389" s="20" t="str" cm="1">
        <f t="array" ref="U389">_xlfn.XLOOKUP($B389&amp;"#"&amp;U$6,INDIRECT(SUBSTITUTE("ИсходныеДанные!$где$2:$где$50000","где",$E$4)),INDIRECT(SUBSTITUTE("ИсходныеДанные!$что$2:$что$50000","что",$G$4)),"",0,1)</f>
        <v/>
      </c>
      <c r="V389" s="78" t="str" cm="1">
        <f t="array" ref="V389">_xlfn.XLOOKUP($B389&amp;"#"&amp;U$6,INDIRECT(SUBSTITUTE("ИсходныеДанные!$где$2:$где$50000","где",$E$4)),INDIRECT(SUBSTITUTE("ИсходныеДанные!$что$2:$что$50000","что",$H$4)),"",0,1)</f>
        <v/>
      </c>
      <c r="W389" s="20" t="str" cm="1">
        <f t="array" ref="W389">_xlfn.XLOOKUP($B389&amp;"#"&amp;W$6,INDIRECT(SUBSTITUTE("ИсходныеДанные!$где$2:$где$50000","где",$E$4)),INDIRECT(SUBSTITUTE("ИсходныеДанные!$что$2:$что$50000","что",$G$4)),"",0,1)</f>
        <v/>
      </c>
      <c r="X389" s="78" t="str" cm="1">
        <f t="array" ref="X389">_xlfn.XLOOKUP($B389&amp;"#"&amp;W$6,INDIRECT(SUBSTITUTE("ИсходныеДанные!$где$2:$где$50000","где",$E$4)),INDIRECT(SUBSTITUTE("ИсходныеДанные!$что$2:$что$50000","что",$H$4)),"",0,1)</f>
        <v/>
      </c>
      <c r="Y389" s="20" t="str" cm="1">
        <f t="array" ref="Y389">_xlfn.XLOOKUP($B389&amp;"#"&amp;Y$6,INDIRECT(SUBSTITUTE("ИсходныеДанные!$где$2:$где$50000","где",$E$4)),INDIRECT(SUBSTITUTE("ИсходныеДанные!$что$2:$что$50000","что",$G$4)),"",0,1)</f>
        <v/>
      </c>
      <c r="Z389" s="78" t="str" cm="1">
        <f t="array" ref="Z389">_xlfn.XLOOKUP($B389&amp;"#"&amp;Y$6,INDIRECT(SUBSTITUTE("ИсходныеДанные!$где$2:$где$50000","где",$E$4)),INDIRECT(SUBSTITUTE("ИсходныеДанные!$что$2:$что$50000","что",$H$4)),"",0,1)</f>
        <v/>
      </c>
      <c r="AA389" s="20" t="str" cm="1">
        <f t="array" ref="AA389">_xlfn.XLOOKUP($B389&amp;"#"&amp;AA$6,INDIRECT(SUBSTITUTE("ИсходныеДанные!$где$2:$где$50000","где",$E$4)),INDIRECT(SUBSTITUTE("ИсходныеДанные!$что$2:$что$50000","что",$G$4)),"",0,1)</f>
        <v/>
      </c>
      <c r="AB389" s="78" t="str" cm="1">
        <f t="array" ref="AB389">_xlfn.XLOOKUP($B389&amp;"#"&amp;AA$6,INDIRECT(SUBSTITUTE("ИсходныеДанные!$где$2:$где$50000","где",$E$4)),INDIRECT(SUBSTITUTE("ИсходныеДанные!$что$2:$что$50000","что",$H$4)),"",0,1)</f>
        <v/>
      </c>
      <c r="AC389" s="3"/>
    </row>
    <row r="390" spans="1:29" x14ac:dyDescent="0.25">
      <c r="A390" s="6" t="str">
        <f t="shared" si="4"/>
        <v>delete</v>
      </c>
      <c r="B390" s="9" cm="1">
        <f t="array" ref="B390">INDIRECT("УникальныеСписки!A"&amp;ROW()-$F$4)</f>
        <v>0</v>
      </c>
      <c r="C390" s="15" t="str">
        <f t="array" ref="C390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ref="D390">_xlfn.XLOOKUP($B390,INDIRECT(SUBSTITUTE("ИсходныеДанные!$где$2:$где$50000","где",$B$4)),INDIRECT(SUBSTITUTE("ИсходныеДанные!$что$2:$что$50000","что",D$4)),"",0,1)</f>
        <v/>
      </c>
      <c r="E390" s="20" t="str" cm="1">
        <f t="array" ref="E390">_xlfn.XLOOKUP($B390&amp;"#"&amp;E$6,INDIRECT(SUBSTITUTE("ИсходныеДанные!$где$2:$где$50000","где",$E$4)),INDIRECT(SUBSTITUTE("ИсходныеДанные!$что$2:$что$50000","что",$G$4)),"",0,1)</f>
        <v/>
      </c>
      <c r="F390" s="78" t="str" cm="1">
        <f t="array" ref="F390">_xlfn.XLOOKUP($B390&amp;"#"&amp;E$6,INDIRECT(SUBSTITUTE("ИсходныеДанные!$где$2:$где$50000","где",$E$4)),INDIRECT(SUBSTITUTE("ИсходныеДанные!$что$2:$что$50000","что",$H$4)),"",0,1)</f>
        <v/>
      </c>
      <c r="G390" s="20" t="str" cm="1">
        <f t="array" ref="G390">_xlfn.XLOOKUP($B390&amp;"#"&amp;G$6,INDIRECT(SUBSTITUTE("ИсходныеДанные!$где$2:$где$50000","где",$E$4)),INDIRECT(SUBSTITUTE("ИсходныеДанные!$что$2:$что$50000","что",$G$4)),"",0,1)</f>
        <v/>
      </c>
      <c r="H390" s="78" t="str" cm="1">
        <f t="array" ref="H390">_xlfn.XLOOKUP($B390&amp;"#"&amp;G$6,INDIRECT(SUBSTITUTE("ИсходныеДанные!$где$2:$где$50000","где",$E$4)),INDIRECT(SUBSTITUTE("ИсходныеДанные!$что$2:$что$50000","что",$H$4)),"",0,1)</f>
        <v/>
      </c>
      <c r="I390" s="20" t="str" cm="1">
        <f t="array" ref="I390">_xlfn.XLOOKUP($B390&amp;"#"&amp;I$6,INDIRECT(SUBSTITUTE("ИсходныеДанные!$где$2:$где$50000","где",$E$4)),INDIRECT(SUBSTITUTE("ИсходныеДанные!$что$2:$что$50000","что",$G$4)),"",0,1)</f>
        <v/>
      </c>
      <c r="J390" s="78" t="str" cm="1">
        <f t="array" ref="J390">_xlfn.XLOOKUP($B390&amp;"#"&amp;I$6,INDIRECT(SUBSTITUTE("ИсходныеДанные!$где$2:$где$50000","где",$E$4)),INDIRECT(SUBSTITUTE("ИсходныеДанные!$что$2:$что$50000","что",$H$4)),"",0,1)</f>
        <v/>
      </c>
      <c r="K390" s="20" t="str" cm="1">
        <f t="array" ref="K390">_xlfn.XLOOKUP($B390&amp;"#"&amp;K$6,INDIRECT(SUBSTITUTE("ИсходныеДанные!$где$2:$где$50000","где",$E$4)),INDIRECT(SUBSTITUTE("ИсходныеДанные!$что$2:$что$50000","что",$G$4)),"",0,1)</f>
        <v/>
      </c>
      <c r="L390" s="78" t="str" cm="1">
        <f t="array" ref="L390">_xlfn.XLOOKUP($B390&amp;"#"&amp;K$6,INDIRECT(SUBSTITUTE("ИсходныеДанные!$где$2:$где$50000","где",$E$4)),INDIRECT(SUBSTITUTE("ИсходныеДанные!$что$2:$что$50000","что",$H$4)),"",0,1)</f>
        <v/>
      </c>
      <c r="M390" s="20" t="str" cm="1">
        <f t="array" ref="M390">_xlfn.XLOOKUP($B390&amp;"#"&amp;M$6,INDIRECT(SUBSTITUTE("ИсходныеДанные!$где$2:$где$50000","где",$E$4)),INDIRECT(SUBSTITUTE("ИсходныеДанные!$что$2:$что$50000","что",$G$4)),"",0,1)</f>
        <v/>
      </c>
      <c r="N390" s="78" t="str" cm="1">
        <f t="array" ref="N390">_xlfn.XLOOKUP($B390&amp;"#"&amp;M$6,INDIRECT(SUBSTITUTE("ИсходныеДанные!$где$2:$где$50000","где",$E$4)),INDIRECT(SUBSTITUTE("ИсходныеДанные!$что$2:$что$50000","что",$H$4)),"",0,1)</f>
        <v/>
      </c>
      <c r="O390" s="20" t="str" cm="1">
        <f t="array" ref="O390">_xlfn.XLOOKUP($B390&amp;"#"&amp;O$6,INDIRECT(SUBSTITUTE("ИсходныеДанные!$где$2:$где$50000","где",$E$4)),INDIRECT(SUBSTITUTE("ИсходныеДанные!$что$2:$что$50000","что",$G$4)),"",0,1)</f>
        <v/>
      </c>
      <c r="P390" s="78" t="str" cm="1">
        <f t="array" ref="P390">_xlfn.XLOOKUP($B390&amp;"#"&amp;O$6,INDIRECT(SUBSTITUTE("ИсходныеДанные!$где$2:$где$50000","где",$E$4)),INDIRECT(SUBSTITUTE("ИсходныеДанные!$что$2:$что$50000","что",$H$4)),"",0,1)</f>
        <v/>
      </c>
      <c r="Q390" s="20" t="str" cm="1">
        <f t="array" ref="Q390">_xlfn.XLOOKUP($B390&amp;"#"&amp;Q$6,INDIRECT(SUBSTITUTE("ИсходныеДанные!$где$2:$где$50000","где",$E$4)),INDIRECT(SUBSTITUTE("ИсходныеДанные!$что$2:$что$50000","что",$G$4)),"",0,1)</f>
        <v/>
      </c>
      <c r="R390" s="78" t="str" cm="1">
        <f t="array" ref="R390">_xlfn.XLOOKUP($B390&amp;"#"&amp;Q$6,INDIRECT(SUBSTITUTE("ИсходныеДанные!$где$2:$где$50000","где",$E$4)),INDIRECT(SUBSTITUTE("ИсходныеДанные!$что$2:$что$50000","что",$H$4)),"",0,1)</f>
        <v/>
      </c>
      <c r="S390" s="20" t="str" cm="1">
        <f t="array" ref="S390">_xlfn.XLOOKUP($B390&amp;"#"&amp;S$6,INDIRECT(SUBSTITUTE("ИсходныеДанные!$где$2:$где$50000","где",$E$4)),INDIRECT(SUBSTITUTE("ИсходныеДанные!$что$2:$что$50000","что",$G$4)),"",0,1)</f>
        <v/>
      </c>
      <c r="T390" s="78" t="str" cm="1">
        <f t="array" ref="T390">_xlfn.XLOOKUP($B390&amp;"#"&amp;S$6,INDIRECT(SUBSTITUTE("ИсходныеДанные!$где$2:$где$50000","где",$E$4)),INDIRECT(SUBSTITUTE("ИсходныеДанные!$что$2:$что$50000","что",$H$4)),"",0,1)</f>
        <v/>
      </c>
      <c r="U390" s="20" t="str" cm="1">
        <f t="array" ref="U390">_xlfn.XLOOKUP($B390&amp;"#"&amp;U$6,INDIRECT(SUBSTITUTE("ИсходныеДанные!$где$2:$где$50000","где",$E$4)),INDIRECT(SUBSTITUTE("ИсходныеДанные!$что$2:$что$50000","что",$G$4)),"",0,1)</f>
        <v/>
      </c>
      <c r="V390" s="78" t="str" cm="1">
        <f t="array" ref="V390">_xlfn.XLOOKUP($B390&amp;"#"&amp;U$6,INDIRECT(SUBSTITUTE("ИсходныеДанные!$где$2:$где$50000","где",$E$4)),INDIRECT(SUBSTITUTE("ИсходныеДанные!$что$2:$что$50000","что",$H$4)),"",0,1)</f>
        <v/>
      </c>
      <c r="W390" s="20" t="str" cm="1">
        <f t="array" ref="W390">_xlfn.XLOOKUP($B390&amp;"#"&amp;W$6,INDIRECT(SUBSTITUTE("ИсходныеДанные!$где$2:$где$50000","где",$E$4)),INDIRECT(SUBSTITUTE("ИсходныеДанные!$что$2:$что$50000","что",$G$4)),"",0,1)</f>
        <v/>
      </c>
      <c r="X390" s="78" t="str" cm="1">
        <f t="array" ref="X390">_xlfn.XLOOKUP($B390&amp;"#"&amp;W$6,INDIRECT(SUBSTITUTE("ИсходныеДанные!$где$2:$где$50000","где",$E$4)),INDIRECT(SUBSTITUTE("ИсходныеДанные!$что$2:$что$50000","что",$H$4)),"",0,1)</f>
        <v/>
      </c>
      <c r="Y390" s="20" t="str" cm="1">
        <f t="array" ref="Y390">_xlfn.XLOOKUP($B390&amp;"#"&amp;Y$6,INDIRECT(SUBSTITUTE("ИсходныеДанные!$где$2:$где$50000","где",$E$4)),INDIRECT(SUBSTITUTE("ИсходныеДанные!$что$2:$что$50000","что",$G$4)),"",0,1)</f>
        <v/>
      </c>
      <c r="Z390" s="78" t="str" cm="1">
        <f t="array" ref="Z390">_xlfn.XLOOKUP($B390&amp;"#"&amp;Y$6,INDIRECT(SUBSTITUTE("ИсходныеДанные!$где$2:$где$50000","где",$E$4)),INDIRECT(SUBSTITUTE("ИсходныеДанные!$что$2:$что$50000","что",$H$4)),"",0,1)</f>
        <v/>
      </c>
      <c r="AA390" s="20" t="str" cm="1">
        <f t="array" ref="AA390">_xlfn.XLOOKUP($B390&amp;"#"&amp;AA$6,INDIRECT(SUBSTITUTE("ИсходныеДанные!$где$2:$где$50000","где",$E$4)),INDIRECT(SUBSTITUTE("ИсходныеДанные!$что$2:$что$50000","что",$G$4)),"",0,1)</f>
        <v/>
      </c>
      <c r="AB390" s="78" t="str" cm="1">
        <f t="array" ref="AB390">_xlfn.XLOOKUP($B390&amp;"#"&amp;AA$6,INDIRECT(SUBSTITUTE("ИсходныеДанные!$где$2:$где$50000","где",$E$4)),INDIRECT(SUBSTITUTE("ИсходныеДанные!$что$2:$что$50000","что",$H$4)),"",0,1)</f>
        <v/>
      </c>
      <c r="AC390" s="3"/>
    </row>
    <row r="391" spans="1:29" x14ac:dyDescent="0.25">
      <c r="A391" s="6" t="str">
        <f t="shared" si="4"/>
        <v>delete</v>
      </c>
      <c r="B391" s="9" cm="1">
        <f t="array" ref="B391">INDIRECT("УникальныеСписки!A"&amp;ROW()-$F$4)</f>
        <v>0</v>
      </c>
      <c r="C391" s="15" t="str">
        <f t="array" ref="C39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ref="D391">_xlfn.XLOOKUP($B391,INDIRECT(SUBSTITUTE("ИсходныеДанные!$где$2:$где$50000","где",$B$4)),INDIRECT(SUBSTITUTE("ИсходныеДанные!$что$2:$что$50000","что",D$4)),"",0,1)</f>
        <v/>
      </c>
      <c r="E391" s="20" t="str" cm="1">
        <f t="array" ref="E391">_xlfn.XLOOKUP($B391&amp;"#"&amp;E$6,INDIRECT(SUBSTITUTE("ИсходныеДанные!$где$2:$где$50000","где",$E$4)),INDIRECT(SUBSTITUTE("ИсходныеДанные!$что$2:$что$50000","что",$G$4)),"",0,1)</f>
        <v/>
      </c>
      <c r="F391" s="78" t="str" cm="1">
        <f t="array" ref="F391">_xlfn.XLOOKUP($B391&amp;"#"&amp;E$6,INDIRECT(SUBSTITUTE("ИсходныеДанные!$где$2:$где$50000","где",$E$4)),INDIRECT(SUBSTITUTE("ИсходныеДанные!$что$2:$что$50000","что",$H$4)),"",0,1)</f>
        <v/>
      </c>
      <c r="G391" s="20" t="str" cm="1">
        <f t="array" ref="G391">_xlfn.XLOOKUP($B391&amp;"#"&amp;G$6,INDIRECT(SUBSTITUTE("ИсходныеДанные!$где$2:$где$50000","где",$E$4)),INDIRECT(SUBSTITUTE("ИсходныеДанные!$что$2:$что$50000","что",$G$4)),"",0,1)</f>
        <v/>
      </c>
      <c r="H391" s="78" t="str" cm="1">
        <f t="array" ref="H391">_xlfn.XLOOKUP($B391&amp;"#"&amp;G$6,INDIRECT(SUBSTITUTE("ИсходныеДанные!$где$2:$где$50000","где",$E$4)),INDIRECT(SUBSTITUTE("ИсходныеДанные!$что$2:$что$50000","что",$H$4)),"",0,1)</f>
        <v/>
      </c>
      <c r="I391" s="20" t="str" cm="1">
        <f t="array" ref="I391">_xlfn.XLOOKUP($B391&amp;"#"&amp;I$6,INDIRECT(SUBSTITUTE("ИсходныеДанные!$где$2:$где$50000","где",$E$4)),INDIRECT(SUBSTITUTE("ИсходныеДанные!$что$2:$что$50000","что",$G$4)),"",0,1)</f>
        <v/>
      </c>
      <c r="J391" s="78" t="str" cm="1">
        <f t="array" ref="J391">_xlfn.XLOOKUP($B391&amp;"#"&amp;I$6,INDIRECT(SUBSTITUTE("ИсходныеДанные!$где$2:$где$50000","где",$E$4)),INDIRECT(SUBSTITUTE("ИсходныеДанные!$что$2:$что$50000","что",$H$4)),"",0,1)</f>
        <v/>
      </c>
      <c r="K391" s="20" t="str" cm="1">
        <f t="array" ref="K391">_xlfn.XLOOKUP($B391&amp;"#"&amp;K$6,INDIRECT(SUBSTITUTE("ИсходныеДанные!$где$2:$где$50000","где",$E$4)),INDIRECT(SUBSTITUTE("ИсходныеДанные!$что$2:$что$50000","что",$G$4)),"",0,1)</f>
        <v/>
      </c>
      <c r="L391" s="78" t="str" cm="1">
        <f t="array" ref="L391">_xlfn.XLOOKUP($B391&amp;"#"&amp;K$6,INDIRECT(SUBSTITUTE("ИсходныеДанные!$где$2:$где$50000","где",$E$4)),INDIRECT(SUBSTITUTE("ИсходныеДанные!$что$2:$что$50000","что",$H$4)),"",0,1)</f>
        <v/>
      </c>
      <c r="M391" s="20" t="str" cm="1">
        <f t="array" ref="M391">_xlfn.XLOOKUP($B391&amp;"#"&amp;M$6,INDIRECT(SUBSTITUTE("ИсходныеДанные!$где$2:$где$50000","где",$E$4)),INDIRECT(SUBSTITUTE("ИсходныеДанные!$что$2:$что$50000","что",$G$4)),"",0,1)</f>
        <v/>
      </c>
      <c r="N391" s="78" t="str" cm="1">
        <f t="array" ref="N391">_xlfn.XLOOKUP($B391&amp;"#"&amp;M$6,INDIRECT(SUBSTITUTE("ИсходныеДанные!$где$2:$где$50000","где",$E$4)),INDIRECT(SUBSTITUTE("ИсходныеДанные!$что$2:$что$50000","что",$H$4)),"",0,1)</f>
        <v/>
      </c>
      <c r="O391" s="20" t="str" cm="1">
        <f t="array" ref="O391">_xlfn.XLOOKUP($B391&amp;"#"&amp;O$6,INDIRECT(SUBSTITUTE("ИсходныеДанные!$где$2:$где$50000","где",$E$4)),INDIRECT(SUBSTITUTE("ИсходныеДанные!$что$2:$что$50000","что",$G$4)),"",0,1)</f>
        <v/>
      </c>
      <c r="P391" s="78" t="str" cm="1">
        <f t="array" ref="P391">_xlfn.XLOOKUP($B391&amp;"#"&amp;O$6,INDIRECT(SUBSTITUTE("ИсходныеДанные!$где$2:$где$50000","где",$E$4)),INDIRECT(SUBSTITUTE("ИсходныеДанные!$что$2:$что$50000","что",$H$4)),"",0,1)</f>
        <v/>
      </c>
      <c r="Q391" s="20" t="str" cm="1">
        <f t="array" ref="Q391">_xlfn.XLOOKUP($B391&amp;"#"&amp;Q$6,INDIRECT(SUBSTITUTE("ИсходныеДанные!$где$2:$где$50000","где",$E$4)),INDIRECT(SUBSTITUTE("ИсходныеДанные!$что$2:$что$50000","что",$G$4)),"",0,1)</f>
        <v/>
      </c>
      <c r="R391" s="78" t="str" cm="1">
        <f t="array" ref="R391">_xlfn.XLOOKUP($B391&amp;"#"&amp;Q$6,INDIRECT(SUBSTITUTE("ИсходныеДанные!$где$2:$где$50000","где",$E$4)),INDIRECT(SUBSTITUTE("ИсходныеДанные!$что$2:$что$50000","что",$H$4)),"",0,1)</f>
        <v/>
      </c>
      <c r="S391" s="20" t="str" cm="1">
        <f t="array" ref="S391">_xlfn.XLOOKUP($B391&amp;"#"&amp;S$6,INDIRECT(SUBSTITUTE("ИсходныеДанные!$где$2:$где$50000","где",$E$4)),INDIRECT(SUBSTITUTE("ИсходныеДанные!$что$2:$что$50000","что",$G$4)),"",0,1)</f>
        <v/>
      </c>
      <c r="T391" s="78" t="str" cm="1">
        <f t="array" ref="T391">_xlfn.XLOOKUP($B391&amp;"#"&amp;S$6,INDIRECT(SUBSTITUTE("ИсходныеДанные!$где$2:$где$50000","где",$E$4)),INDIRECT(SUBSTITUTE("ИсходныеДанные!$что$2:$что$50000","что",$H$4)),"",0,1)</f>
        <v/>
      </c>
      <c r="U391" s="20" t="str" cm="1">
        <f t="array" ref="U391">_xlfn.XLOOKUP($B391&amp;"#"&amp;U$6,INDIRECT(SUBSTITUTE("ИсходныеДанные!$где$2:$где$50000","где",$E$4)),INDIRECT(SUBSTITUTE("ИсходныеДанные!$что$2:$что$50000","что",$G$4)),"",0,1)</f>
        <v/>
      </c>
      <c r="V391" s="78" t="str" cm="1">
        <f t="array" ref="V391">_xlfn.XLOOKUP($B391&amp;"#"&amp;U$6,INDIRECT(SUBSTITUTE("ИсходныеДанные!$где$2:$где$50000","где",$E$4)),INDIRECT(SUBSTITUTE("ИсходныеДанные!$что$2:$что$50000","что",$H$4)),"",0,1)</f>
        <v/>
      </c>
      <c r="W391" s="20" t="str" cm="1">
        <f t="array" ref="W391">_xlfn.XLOOKUP($B391&amp;"#"&amp;W$6,INDIRECT(SUBSTITUTE("ИсходныеДанные!$где$2:$где$50000","где",$E$4)),INDIRECT(SUBSTITUTE("ИсходныеДанные!$что$2:$что$50000","что",$G$4)),"",0,1)</f>
        <v/>
      </c>
      <c r="X391" s="78" t="str" cm="1">
        <f t="array" ref="X391">_xlfn.XLOOKUP($B391&amp;"#"&amp;W$6,INDIRECT(SUBSTITUTE("ИсходныеДанные!$где$2:$где$50000","где",$E$4)),INDIRECT(SUBSTITUTE("ИсходныеДанные!$что$2:$что$50000","что",$H$4)),"",0,1)</f>
        <v/>
      </c>
      <c r="Y391" s="20" t="str" cm="1">
        <f t="array" ref="Y391">_xlfn.XLOOKUP($B391&amp;"#"&amp;Y$6,INDIRECT(SUBSTITUTE("ИсходныеДанные!$где$2:$где$50000","где",$E$4)),INDIRECT(SUBSTITUTE("ИсходныеДанные!$что$2:$что$50000","что",$G$4)),"",0,1)</f>
        <v/>
      </c>
      <c r="Z391" s="78" t="str" cm="1">
        <f t="array" ref="Z391">_xlfn.XLOOKUP($B391&amp;"#"&amp;Y$6,INDIRECT(SUBSTITUTE("ИсходныеДанные!$где$2:$где$50000","где",$E$4)),INDIRECT(SUBSTITUTE("ИсходныеДанные!$что$2:$что$50000","что",$H$4)),"",0,1)</f>
        <v/>
      </c>
      <c r="AA391" s="20" t="str" cm="1">
        <f t="array" ref="AA391">_xlfn.XLOOKUP($B391&amp;"#"&amp;AA$6,INDIRECT(SUBSTITUTE("ИсходныеДанные!$где$2:$где$50000","где",$E$4)),INDIRECT(SUBSTITUTE("ИсходныеДанные!$что$2:$что$50000","что",$G$4)),"",0,1)</f>
        <v/>
      </c>
      <c r="AB391" s="78" t="str" cm="1">
        <f t="array" ref="AB391">_xlfn.XLOOKUP($B391&amp;"#"&amp;AA$6,INDIRECT(SUBSTITUTE("ИсходныеДанные!$где$2:$где$50000","где",$E$4)),INDIRECT(SUBSTITUTE("ИсходныеДанные!$что$2:$что$50000","что",$H$4)),"",0,1)</f>
        <v/>
      </c>
      <c r="AC391" s="3"/>
    </row>
    <row r="392" spans="1:29" x14ac:dyDescent="0.25">
      <c r="A392" s="6" t="str">
        <f t="shared" si="4"/>
        <v>delete</v>
      </c>
      <c r="B392" s="9" cm="1">
        <f t="array" ref="B392">INDIRECT("УникальныеСписки!A"&amp;ROW()-$F$4)</f>
        <v>0</v>
      </c>
      <c r="C392" s="15" t="str">
        <f t="array" ref="C392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ref="D392">_xlfn.XLOOKUP($B392,INDIRECT(SUBSTITUTE("ИсходныеДанные!$где$2:$где$50000","где",$B$4)),INDIRECT(SUBSTITUTE("ИсходныеДанные!$что$2:$что$50000","что",D$4)),"",0,1)</f>
        <v/>
      </c>
      <c r="E392" s="20" t="str" cm="1">
        <f t="array" ref="E392">_xlfn.XLOOKUP($B392&amp;"#"&amp;E$6,INDIRECT(SUBSTITUTE("ИсходныеДанные!$где$2:$где$50000","где",$E$4)),INDIRECT(SUBSTITUTE("ИсходныеДанные!$что$2:$что$50000","что",$G$4)),"",0,1)</f>
        <v/>
      </c>
      <c r="F392" s="78" t="str" cm="1">
        <f t="array" ref="F392">_xlfn.XLOOKUP($B392&amp;"#"&amp;E$6,INDIRECT(SUBSTITUTE("ИсходныеДанные!$где$2:$где$50000","где",$E$4)),INDIRECT(SUBSTITUTE("ИсходныеДанные!$что$2:$что$50000","что",$H$4)),"",0,1)</f>
        <v/>
      </c>
      <c r="G392" s="20" t="str" cm="1">
        <f t="array" ref="G392">_xlfn.XLOOKUP($B392&amp;"#"&amp;G$6,INDIRECT(SUBSTITUTE("ИсходныеДанные!$где$2:$где$50000","где",$E$4)),INDIRECT(SUBSTITUTE("ИсходныеДанные!$что$2:$что$50000","что",$G$4)),"",0,1)</f>
        <v/>
      </c>
      <c r="H392" s="78" t="str" cm="1">
        <f t="array" ref="H392">_xlfn.XLOOKUP($B392&amp;"#"&amp;G$6,INDIRECT(SUBSTITUTE("ИсходныеДанные!$где$2:$где$50000","где",$E$4)),INDIRECT(SUBSTITUTE("ИсходныеДанные!$что$2:$что$50000","что",$H$4)),"",0,1)</f>
        <v/>
      </c>
      <c r="I392" s="20" t="str" cm="1">
        <f t="array" ref="I392">_xlfn.XLOOKUP($B392&amp;"#"&amp;I$6,INDIRECT(SUBSTITUTE("ИсходныеДанные!$где$2:$где$50000","где",$E$4)),INDIRECT(SUBSTITUTE("ИсходныеДанные!$что$2:$что$50000","что",$G$4)),"",0,1)</f>
        <v/>
      </c>
      <c r="J392" s="78" t="str" cm="1">
        <f t="array" ref="J392">_xlfn.XLOOKUP($B392&amp;"#"&amp;I$6,INDIRECT(SUBSTITUTE("ИсходныеДанные!$где$2:$где$50000","где",$E$4)),INDIRECT(SUBSTITUTE("ИсходныеДанные!$что$2:$что$50000","что",$H$4)),"",0,1)</f>
        <v/>
      </c>
      <c r="K392" s="20" t="str" cm="1">
        <f t="array" ref="K392">_xlfn.XLOOKUP($B392&amp;"#"&amp;K$6,INDIRECT(SUBSTITUTE("ИсходныеДанные!$где$2:$где$50000","где",$E$4)),INDIRECT(SUBSTITUTE("ИсходныеДанные!$что$2:$что$50000","что",$G$4)),"",0,1)</f>
        <v/>
      </c>
      <c r="L392" s="78" t="str" cm="1">
        <f t="array" ref="L392">_xlfn.XLOOKUP($B392&amp;"#"&amp;K$6,INDIRECT(SUBSTITUTE("ИсходныеДанные!$где$2:$где$50000","где",$E$4)),INDIRECT(SUBSTITUTE("ИсходныеДанные!$что$2:$что$50000","что",$H$4)),"",0,1)</f>
        <v/>
      </c>
      <c r="M392" s="20" t="str" cm="1">
        <f t="array" ref="M392">_xlfn.XLOOKUP($B392&amp;"#"&amp;M$6,INDIRECT(SUBSTITUTE("ИсходныеДанные!$где$2:$где$50000","где",$E$4)),INDIRECT(SUBSTITUTE("ИсходныеДанные!$что$2:$что$50000","что",$G$4)),"",0,1)</f>
        <v/>
      </c>
      <c r="N392" s="78" t="str" cm="1">
        <f t="array" ref="N392">_xlfn.XLOOKUP($B392&amp;"#"&amp;M$6,INDIRECT(SUBSTITUTE("ИсходныеДанные!$где$2:$где$50000","где",$E$4)),INDIRECT(SUBSTITUTE("ИсходныеДанные!$что$2:$что$50000","что",$H$4)),"",0,1)</f>
        <v/>
      </c>
      <c r="O392" s="20" t="str" cm="1">
        <f t="array" ref="O392">_xlfn.XLOOKUP($B392&amp;"#"&amp;O$6,INDIRECT(SUBSTITUTE("ИсходныеДанные!$где$2:$где$50000","где",$E$4)),INDIRECT(SUBSTITUTE("ИсходныеДанные!$что$2:$что$50000","что",$G$4)),"",0,1)</f>
        <v/>
      </c>
      <c r="P392" s="78" t="str" cm="1">
        <f t="array" ref="P392">_xlfn.XLOOKUP($B392&amp;"#"&amp;O$6,INDIRECT(SUBSTITUTE("ИсходныеДанные!$где$2:$где$50000","где",$E$4)),INDIRECT(SUBSTITUTE("ИсходныеДанные!$что$2:$что$50000","что",$H$4)),"",0,1)</f>
        <v/>
      </c>
      <c r="Q392" s="20" t="str" cm="1">
        <f t="array" ref="Q392">_xlfn.XLOOKUP($B392&amp;"#"&amp;Q$6,INDIRECT(SUBSTITUTE("ИсходныеДанные!$где$2:$где$50000","где",$E$4)),INDIRECT(SUBSTITUTE("ИсходныеДанные!$что$2:$что$50000","что",$G$4)),"",0,1)</f>
        <v/>
      </c>
      <c r="R392" s="78" t="str" cm="1">
        <f t="array" ref="R392">_xlfn.XLOOKUP($B392&amp;"#"&amp;Q$6,INDIRECT(SUBSTITUTE("ИсходныеДанные!$где$2:$где$50000","где",$E$4)),INDIRECT(SUBSTITUTE("ИсходныеДанные!$что$2:$что$50000","что",$H$4)),"",0,1)</f>
        <v/>
      </c>
      <c r="S392" s="20" t="str" cm="1">
        <f t="array" ref="S392">_xlfn.XLOOKUP($B392&amp;"#"&amp;S$6,INDIRECT(SUBSTITUTE("ИсходныеДанные!$где$2:$где$50000","где",$E$4)),INDIRECT(SUBSTITUTE("ИсходныеДанные!$что$2:$что$50000","что",$G$4)),"",0,1)</f>
        <v/>
      </c>
      <c r="T392" s="78" t="str" cm="1">
        <f t="array" ref="T392">_xlfn.XLOOKUP($B392&amp;"#"&amp;S$6,INDIRECT(SUBSTITUTE("ИсходныеДанные!$где$2:$где$50000","где",$E$4)),INDIRECT(SUBSTITUTE("ИсходныеДанные!$что$2:$что$50000","что",$H$4)),"",0,1)</f>
        <v/>
      </c>
      <c r="U392" s="20" t="str" cm="1">
        <f t="array" ref="U392">_xlfn.XLOOKUP($B392&amp;"#"&amp;U$6,INDIRECT(SUBSTITUTE("ИсходныеДанные!$где$2:$где$50000","где",$E$4)),INDIRECT(SUBSTITUTE("ИсходныеДанные!$что$2:$что$50000","что",$G$4)),"",0,1)</f>
        <v/>
      </c>
      <c r="V392" s="78" t="str" cm="1">
        <f t="array" ref="V392">_xlfn.XLOOKUP($B392&amp;"#"&amp;U$6,INDIRECT(SUBSTITUTE("ИсходныеДанные!$где$2:$где$50000","где",$E$4)),INDIRECT(SUBSTITUTE("ИсходныеДанные!$что$2:$что$50000","что",$H$4)),"",0,1)</f>
        <v/>
      </c>
      <c r="W392" s="20" t="str" cm="1">
        <f t="array" ref="W392">_xlfn.XLOOKUP($B392&amp;"#"&amp;W$6,INDIRECT(SUBSTITUTE("ИсходныеДанные!$где$2:$где$50000","где",$E$4)),INDIRECT(SUBSTITUTE("ИсходныеДанные!$что$2:$что$50000","что",$G$4)),"",0,1)</f>
        <v/>
      </c>
      <c r="X392" s="78" t="str" cm="1">
        <f t="array" ref="X392">_xlfn.XLOOKUP($B392&amp;"#"&amp;W$6,INDIRECT(SUBSTITUTE("ИсходныеДанные!$где$2:$где$50000","где",$E$4)),INDIRECT(SUBSTITUTE("ИсходныеДанные!$что$2:$что$50000","что",$H$4)),"",0,1)</f>
        <v/>
      </c>
      <c r="Y392" s="20" t="str" cm="1">
        <f t="array" ref="Y392">_xlfn.XLOOKUP($B392&amp;"#"&amp;Y$6,INDIRECT(SUBSTITUTE("ИсходныеДанные!$где$2:$где$50000","где",$E$4)),INDIRECT(SUBSTITUTE("ИсходныеДанные!$что$2:$что$50000","что",$G$4)),"",0,1)</f>
        <v/>
      </c>
      <c r="Z392" s="78" t="str" cm="1">
        <f t="array" ref="Z392">_xlfn.XLOOKUP($B392&amp;"#"&amp;Y$6,INDIRECT(SUBSTITUTE("ИсходныеДанные!$где$2:$где$50000","где",$E$4)),INDIRECT(SUBSTITUTE("ИсходныеДанные!$что$2:$что$50000","что",$H$4)),"",0,1)</f>
        <v/>
      </c>
      <c r="AA392" s="20" t="str" cm="1">
        <f t="array" ref="AA392">_xlfn.XLOOKUP($B392&amp;"#"&amp;AA$6,INDIRECT(SUBSTITUTE("ИсходныеДанные!$где$2:$где$50000","где",$E$4)),INDIRECT(SUBSTITUTE("ИсходныеДанные!$что$2:$что$50000","что",$G$4)),"",0,1)</f>
        <v/>
      </c>
      <c r="AB392" s="78" t="str" cm="1">
        <f t="array" ref="AB392">_xlfn.XLOOKUP($B392&amp;"#"&amp;AA$6,INDIRECT(SUBSTITUTE("ИсходныеДанные!$где$2:$где$50000","где",$E$4)),INDIRECT(SUBSTITUTE("ИсходныеДанные!$что$2:$что$50000","что",$H$4)),"",0,1)</f>
        <v/>
      </c>
      <c r="AC392" s="3"/>
    </row>
    <row r="393" spans="1:29" x14ac:dyDescent="0.25">
      <c r="A393" s="6" t="str">
        <f t="shared" si="4"/>
        <v>delete</v>
      </c>
      <c r="B393" s="9" cm="1">
        <f t="array" ref="B393">INDIRECT("УникальныеСписки!A"&amp;ROW()-$F$4)</f>
        <v>0</v>
      </c>
      <c r="C393" s="15" t="str">
        <f t="array" ref="C393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ref="D393">_xlfn.XLOOKUP($B393,INDIRECT(SUBSTITUTE("ИсходныеДанные!$где$2:$где$50000","где",$B$4)),INDIRECT(SUBSTITUTE("ИсходныеДанные!$что$2:$что$50000","что",D$4)),"",0,1)</f>
        <v/>
      </c>
      <c r="E393" s="20" t="str" cm="1">
        <f t="array" ref="E393">_xlfn.XLOOKUP($B393&amp;"#"&amp;E$6,INDIRECT(SUBSTITUTE("ИсходныеДанные!$где$2:$где$50000","где",$E$4)),INDIRECT(SUBSTITUTE("ИсходныеДанные!$что$2:$что$50000","что",$G$4)),"",0,1)</f>
        <v/>
      </c>
      <c r="F393" s="78" t="str" cm="1">
        <f t="array" ref="F393">_xlfn.XLOOKUP($B393&amp;"#"&amp;E$6,INDIRECT(SUBSTITUTE("ИсходныеДанные!$где$2:$где$50000","где",$E$4)),INDIRECT(SUBSTITUTE("ИсходныеДанные!$что$2:$что$50000","что",$H$4)),"",0,1)</f>
        <v/>
      </c>
      <c r="G393" s="20" t="str" cm="1">
        <f t="array" ref="G393">_xlfn.XLOOKUP($B393&amp;"#"&amp;G$6,INDIRECT(SUBSTITUTE("ИсходныеДанные!$где$2:$где$50000","где",$E$4)),INDIRECT(SUBSTITUTE("ИсходныеДанные!$что$2:$что$50000","что",$G$4)),"",0,1)</f>
        <v/>
      </c>
      <c r="H393" s="78" t="str" cm="1">
        <f t="array" ref="H393">_xlfn.XLOOKUP($B393&amp;"#"&amp;G$6,INDIRECT(SUBSTITUTE("ИсходныеДанные!$где$2:$где$50000","где",$E$4)),INDIRECT(SUBSTITUTE("ИсходныеДанные!$что$2:$что$50000","что",$H$4)),"",0,1)</f>
        <v/>
      </c>
      <c r="I393" s="20" t="str" cm="1">
        <f t="array" ref="I393">_xlfn.XLOOKUP($B393&amp;"#"&amp;I$6,INDIRECT(SUBSTITUTE("ИсходныеДанные!$где$2:$где$50000","где",$E$4)),INDIRECT(SUBSTITUTE("ИсходныеДанные!$что$2:$что$50000","что",$G$4)),"",0,1)</f>
        <v/>
      </c>
      <c r="J393" s="78" t="str" cm="1">
        <f t="array" ref="J393">_xlfn.XLOOKUP($B393&amp;"#"&amp;I$6,INDIRECT(SUBSTITUTE("ИсходныеДанные!$где$2:$где$50000","где",$E$4)),INDIRECT(SUBSTITUTE("ИсходныеДанные!$что$2:$что$50000","что",$H$4)),"",0,1)</f>
        <v/>
      </c>
      <c r="K393" s="20" t="str" cm="1">
        <f t="array" ref="K393">_xlfn.XLOOKUP($B393&amp;"#"&amp;K$6,INDIRECT(SUBSTITUTE("ИсходныеДанные!$где$2:$где$50000","где",$E$4)),INDIRECT(SUBSTITUTE("ИсходныеДанные!$что$2:$что$50000","что",$G$4)),"",0,1)</f>
        <v/>
      </c>
      <c r="L393" s="78" t="str" cm="1">
        <f t="array" ref="L393">_xlfn.XLOOKUP($B393&amp;"#"&amp;K$6,INDIRECT(SUBSTITUTE("ИсходныеДанные!$где$2:$где$50000","где",$E$4)),INDIRECT(SUBSTITUTE("ИсходныеДанные!$что$2:$что$50000","что",$H$4)),"",0,1)</f>
        <v/>
      </c>
      <c r="M393" s="20" t="str" cm="1">
        <f t="array" ref="M393">_xlfn.XLOOKUP($B393&amp;"#"&amp;M$6,INDIRECT(SUBSTITUTE("ИсходныеДанные!$где$2:$где$50000","где",$E$4)),INDIRECT(SUBSTITUTE("ИсходныеДанные!$что$2:$что$50000","что",$G$4)),"",0,1)</f>
        <v/>
      </c>
      <c r="N393" s="78" t="str" cm="1">
        <f t="array" ref="N393">_xlfn.XLOOKUP($B393&amp;"#"&amp;M$6,INDIRECT(SUBSTITUTE("ИсходныеДанные!$где$2:$где$50000","где",$E$4)),INDIRECT(SUBSTITUTE("ИсходныеДанные!$что$2:$что$50000","что",$H$4)),"",0,1)</f>
        <v/>
      </c>
      <c r="O393" s="20" t="str" cm="1">
        <f t="array" ref="O393">_xlfn.XLOOKUP($B393&amp;"#"&amp;O$6,INDIRECT(SUBSTITUTE("ИсходныеДанные!$где$2:$где$50000","где",$E$4)),INDIRECT(SUBSTITUTE("ИсходныеДанные!$что$2:$что$50000","что",$G$4)),"",0,1)</f>
        <v/>
      </c>
      <c r="P393" s="78" t="str" cm="1">
        <f t="array" ref="P393">_xlfn.XLOOKUP($B393&amp;"#"&amp;O$6,INDIRECT(SUBSTITUTE("ИсходныеДанные!$где$2:$где$50000","где",$E$4)),INDIRECT(SUBSTITUTE("ИсходныеДанные!$что$2:$что$50000","что",$H$4)),"",0,1)</f>
        <v/>
      </c>
      <c r="Q393" s="20" t="str" cm="1">
        <f t="array" ref="Q393">_xlfn.XLOOKUP($B393&amp;"#"&amp;Q$6,INDIRECT(SUBSTITUTE("ИсходныеДанные!$где$2:$где$50000","где",$E$4)),INDIRECT(SUBSTITUTE("ИсходныеДанные!$что$2:$что$50000","что",$G$4)),"",0,1)</f>
        <v/>
      </c>
      <c r="R393" s="78" t="str" cm="1">
        <f t="array" ref="R393">_xlfn.XLOOKUP($B393&amp;"#"&amp;Q$6,INDIRECT(SUBSTITUTE("ИсходныеДанные!$где$2:$где$50000","где",$E$4)),INDIRECT(SUBSTITUTE("ИсходныеДанные!$что$2:$что$50000","что",$H$4)),"",0,1)</f>
        <v/>
      </c>
      <c r="S393" s="20" t="str" cm="1">
        <f t="array" ref="S393">_xlfn.XLOOKUP($B393&amp;"#"&amp;S$6,INDIRECT(SUBSTITUTE("ИсходныеДанные!$где$2:$где$50000","где",$E$4)),INDIRECT(SUBSTITUTE("ИсходныеДанные!$что$2:$что$50000","что",$G$4)),"",0,1)</f>
        <v/>
      </c>
      <c r="T393" s="78" t="str" cm="1">
        <f t="array" ref="T393">_xlfn.XLOOKUP($B393&amp;"#"&amp;S$6,INDIRECT(SUBSTITUTE("ИсходныеДанные!$где$2:$где$50000","где",$E$4)),INDIRECT(SUBSTITUTE("ИсходныеДанные!$что$2:$что$50000","что",$H$4)),"",0,1)</f>
        <v/>
      </c>
      <c r="U393" s="20" t="str" cm="1">
        <f t="array" ref="U393">_xlfn.XLOOKUP($B393&amp;"#"&amp;U$6,INDIRECT(SUBSTITUTE("ИсходныеДанные!$где$2:$где$50000","где",$E$4)),INDIRECT(SUBSTITUTE("ИсходныеДанные!$что$2:$что$50000","что",$G$4)),"",0,1)</f>
        <v/>
      </c>
      <c r="V393" s="78" t="str" cm="1">
        <f t="array" ref="V393">_xlfn.XLOOKUP($B393&amp;"#"&amp;U$6,INDIRECT(SUBSTITUTE("ИсходныеДанные!$где$2:$где$50000","где",$E$4)),INDIRECT(SUBSTITUTE("ИсходныеДанные!$что$2:$что$50000","что",$H$4)),"",0,1)</f>
        <v/>
      </c>
      <c r="W393" s="20" t="str" cm="1">
        <f t="array" ref="W393">_xlfn.XLOOKUP($B393&amp;"#"&amp;W$6,INDIRECT(SUBSTITUTE("ИсходныеДанные!$где$2:$где$50000","где",$E$4)),INDIRECT(SUBSTITUTE("ИсходныеДанные!$что$2:$что$50000","что",$G$4)),"",0,1)</f>
        <v/>
      </c>
      <c r="X393" s="78" t="str" cm="1">
        <f t="array" ref="X393">_xlfn.XLOOKUP($B393&amp;"#"&amp;W$6,INDIRECT(SUBSTITUTE("ИсходныеДанные!$где$2:$где$50000","где",$E$4)),INDIRECT(SUBSTITUTE("ИсходныеДанные!$что$2:$что$50000","что",$H$4)),"",0,1)</f>
        <v/>
      </c>
      <c r="Y393" s="20" t="str" cm="1">
        <f t="array" ref="Y393">_xlfn.XLOOKUP($B393&amp;"#"&amp;Y$6,INDIRECT(SUBSTITUTE("ИсходныеДанные!$где$2:$где$50000","где",$E$4)),INDIRECT(SUBSTITUTE("ИсходныеДанные!$что$2:$что$50000","что",$G$4)),"",0,1)</f>
        <v/>
      </c>
      <c r="Z393" s="78" t="str" cm="1">
        <f t="array" ref="Z393">_xlfn.XLOOKUP($B393&amp;"#"&amp;Y$6,INDIRECT(SUBSTITUTE("ИсходныеДанные!$где$2:$где$50000","где",$E$4)),INDIRECT(SUBSTITUTE("ИсходныеДанные!$что$2:$что$50000","что",$H$4)),"",0,1)</f>
        <v/>
      </c>
      <c r="AA393" s="20" t="str" cm="1">
        <f t="array" ref="AA393">_xlfn.XLOOKUP($B393&amp;"#"&amp;AA$6,INDIRECT(SUBSTITUTE("ИсходныеДанные!$где$2:$где$50000","где",$E$4)),INDIRECT(SUBSTITUTE("ИсходныеДанные!$что$2:$что$50000","что",$G$4)),"",0,1)</f>
        <v/>
      </c>
      <c r="AB393" s="78" t="str" cm="1">
        <f t="array" ref="AB393">_xlfn.XLOOKUP($B393&amp;"#"&amp;AA$6,INDIRECT(SUBSTITUTE("ИсходныеДанные!$где$2:$где$50000","где",$E$4)),INDIRECT(SUBSTITUTE("ИсходныеДанные!$что$2:$что$50000","что",$H$4)),"",0,1)</f>
        <v/>
      </c>
      <c r="AC393" s="3"/>
    </row>
    <row r="394" spans="1:29" x14ac:dyDescent="0.25">
      <c r="A394" s="6" t="str">
        <f t="shared" si="4"/>
        <v>delete</v>
      </c>
      <c r="B394" s="9" cm="1">
        <f t="array" ref="B394">INDIRECT("УникальныеСписки!A"&amp;ROW()-$F$4)</f>
        <v>0</v>
      </c>
      <c r="C394" s="15" t="str">
        <f t="array" ref="C394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ref="D394">_xlfn.XLOOKUP($B394,INDIRECT(SUBSTITUTE("ИсходныеДанные!$где$2:$где$50000","где",$B$4)),INDIRECT(SUBSTITUTE("ИсходныеДанные!$что$2:$что$50000","что",D$4)),"",0,1)</f>
        <v/>
      </c>
      <c r="E394" s="20" t="str" cm="1">
        <f t="array" ref="E394">_xlfn.XLOOKUP($B394&amp;"#"&amp;E$6,INDIRECT(SUBSTITUTE("ИсходныеДанные!$где$2:$где$50000","где",$E$4)),INDIRECT(SUBSTITUTE("ИсходныеДанные!$что$2:$что$50000","что",$G$4)),"",0,1)</f>
        <v/>
      </c>
      <c r="F394" s="78" t="str" cm="1">
        <f t="array" ref="F394">_xlfn.XLOOKUP($B394&amp;"#"&amp;E$6,INDIRECT(SUBSTITUTE("ИсходныеДанные!$где$2:$где$50000","где",$E$4)),INDIRECT(SUBSTITUTE("ИсходныеДанные!$что$2:$что$50000","что",$H$4)),"",0,1)</f>
        <v/>
      </c>
      <c r="G394" s="20" t="str" cm="1">
        <f t="array" ref="G394">_xlfn.XLOOKUP($B394&amp;"#"&amp;G$6,INDIRECT(SUBSTITUTE("ИсходныеДанные!$где$2:$где$50000","где",$E$4)),INDIRECT(SUBSTITUTE("ИсходныеДанные!$что$2:$что$50000","что",$G$4)),"",0,1)</f>
        <v/>
      </c>
      <c r="H394" s="78" t="str" cm="1">
        <f t="array" ref="H394">_xlfn.XLOOKUP($B394&amp;"#"&amp;G$6,INDIRECT(SUBSTITUTE("ИсходныеДанные!$где$2:$где$50000","где",$E$4)),INDIRECT(SUBSTITUTE("ИсходныеДанные!$что$2:$что$50000","что",$H$4)),"",0,1)</f>
        <v/>
      </c>
      <c r="I394" s="20" t="str" cm="1">
        <f t="array" ref="I394">_xlfn.XLOOKUP($B394&amp;"#"&amp;I$6,INDIRECT(SUBSTITUTE("ИсходныеДанные!$где$2:$где$50000","где",$E$4)),INDIRECT(SUBSTITUTE("ИсходныеДанные!$что$2:$что$50000","что",$G$4)),"",0,1)</f>
        <v/>
      </c>
      <c r="J394" s="78" t="str" cm="1">
        <f t="array" ref="J394">_xlfn.XLOOKUP($B394&amp;"#"&amp;I$6,INDIRECT(SUBSTITUTE("ИсходныеДанные!$где$2:$где$50000","где",$E$4)),INDIRECT(SUBSTITUTE("ИсходныеДанные!$что$2:$что$50000","что",$H$4)),"",0,1)</f>
        <v/>
      </c>
      <c r="K394" s="20" t="str" cm="1">
        <f t="array" ref="K394">_xlfn.XLOOKUP($B394&amp;"#"&amp;K$6,INDIRECT(SUBSTITUTE("ИсходныеДанные!$где$2:$где$50000","где",$E$4)),INDIRECT(SUBSTITUTE("ИсходныеДанные!$что$2:$что$50000","что",$G$4)),"",0,1)</f>
        <v/>
      </c>
      <c r="L394" s="78" t="str" cm="1">
        <f t="array" ref="L394">_xlfn.XLOOKUP($B394&amp;"#"&amp;K$6,INDIRECT(SUBSTITUTE("ИсходныеДанные!$где$2:$где$50000","где",$E$4)),INDIRECT(SUBSTITUTE("ИсходныеДанные!$что$2:$что$50000","что",$H$4)),"",0,1)</f>
        <v/>
      </c>
      <c r="M394" s="20" t="str" cm="1">
        <f t="array" ref="M394">_xlfn.XLOOKUP($B394&amp;"#"&amp;M$6,INDIRECT(SUBSTITUTE("ИсходныеДанные!$где$2:$где$50000","где",$E$4)),INDIRECT(SUBSTITUTE("ИсходныеДанные!$что$2:$что$50000","что",$G$4)),"",0,1)</f>
        <v/>
      </c>
      <c r="N394" s="78" t="str" cm="1">
        <f t="array" ref="N394">_xlfn.XLOOKUP($B394&amp;"#"&amp;M$6,INDIRECT(SUBSTITUTE("ИсходныеДанные!$где$2:$где$50000","где",$E$4)),INDIRECT(SUBSTITUTE("ИсходныеДанные!$что$2:$что$50000","что",$H$4)),"",0,1)</f>
        <v/>
      </c>
      <c r="O394" s="20" t="str" cm="1">
        <f t="array" ref="O394">_xlfn.XLOOKUP($B394&amp;"#"&amp;O$6,INDIRECT(SUBSTITUTE("ИсходныеДанные!$где$2:$где$50000","где",$E$4)),INDIRECT(SUBSTITUTE("ИсходныеДанные!$что$2:$что$50000","что",$G$4)),"",0,1)</f>
        <v/>
      </c>
      <c r="P394" s="78" t="str" cm="1">
        <f t="array" ref="P394">_xlfn.XLOOKUP($B394&amp;"#"&amp;O$6,INDIRECT(SUBSTITUTE("ИсходныеДанные!$где$2:$где$50000","где",$E$4)),INDIRECT(SUBSTITUTE("ИсходныеДанные!$что$2:$что$50000","что",$H$4)),"",0,1)</f>
        <v/>
      </c>
      <c r="Q394" s="20" t="str" cm="1">
        <f t="array" ref="Q394">_xlfn.XLOOKUP($B394&amp;"#"&amp;Q$6,INDIRECT(SUBSTITUTE("ИсходныеДанные!$где$2:$где$50000","где",$E$4)),INDIRECT(SUBSTITUTE("ИсходныеДанные!$что$2:$что$50000","что",$G$4)),"",0,1)</f>
        <v/>
      </c>
      <c r="R394" s="78" t="str" cm="1">
        <f t="array" ref="R394">_xlfn.XLOOKUP($B394&amp;"#"&amp;Q$6,INDIRECT(SUBSTITUTE("ИсходныеДанные!$где$2:$где$50000","где",$E$4)),INDIRECT(SUBSTITUTE("ИсходныеДанные!$что$2:$что$50000","что",$H$4)),"",0,1)</f>
        <v/>
      </c>
      <c r="S394" s="20" t="str" cm="1">
        <f t="array" ref="S394">_xlfn.XLOOKUP($B394&amp;"#"&amp;S$6,INDIRECT(SUBSTITUTE("ИсходныеДанные!$где$2:$где$50000","где",$E$4)),INDIRECT(SUBSTITUTE("ИсходныеДанные!$что$2:$что$50000","что",$G$4)),"",0,1)</f>
        <v/>
      </c>
      <c r="T394" s="78" t="str" cm="1">
        <f t="array" ref="T394">_xlfn.XLOOKUP($B394&amp;"#"&amp;S$6,INDIRECT(SUBSTITUTE("ИсходныеДанные!$где$2:$где$50000","где",$E$4)),INDIRECT(SUBSTITUTE("ИсходныеДанные!$что$2:$что$50000","что",$H$4)),"",0,1)</f>
        <v/>
      </c>
      <c r="U394" s="20" t="str" cm="1">
        <f t="array" ref="U394">_xlfn.XLOOKUP($B394&amp;"#"&amp;U$6,INDIRECT(SUBSTITUTE("ИсходныеДанные!$где$2:$где$50000","где",$E$4)),INDIRECT(SUBSTITUTE("ИсходныеДанные!$что$2:$что$50000","что",$G$4)),"",0,1)</f>
        <v/>
      </c>
      <c r="V394" s="78" t="str" cm="1">
        <f t="array" ref="V394">_xlfn.XLOOKUP($B394&amp;"#"&amp;U$6,INDIRECT(SUBSTITUTE("ИсходныеДанные!$где$2:$где$50000","где",$E$4)),INDIRECT(SUBSTITUTE("ИсходныеДанные!$что$2:$что$50000","что",$H$4)),"",0,1)</f>
        <v/>
      </c>
      <c r="W394" s="20" t="str" cm="1">
        <f t="array" ref="W394">_xlfn.XLOOKUP($B394&amp;"#"&amp;W$6,INDIRECT(SUBSTITUTE("ИсходныеДанные!$где$2:$где$50000","где",$E$4)),INDIRECT(SUBSTITUTE("ИсходныеДанные!$что$2:$что$50000","что",$G$4)),"",0,1)</f>
        <v/>
      </c>
      <c r="X394" s="78" t="str" cm="1">
        <f t="array" ref="X394">_xlfn.XLOOKUP($B394&amp;"#"&amp;W$6,INDIRECT(SUBSTITUTE("ИсходныеДанные!$где$2:$где$50000","где",$E$4)),INDIRECT(SUBSTITUTE("ИсходныеДанные!$что$2:$что$50000","что",$H$4)),"",0,1)</f>
        <v/>
      </c>
      <c r="Y394" s="20" t="str" cm="1">
        <f t="array" ref="Y394">_xlfn.XLOOKUP($B394&amp;"#"&amp;Y$6,INDIRECT(SUBSTITUTE("ИсходныеДанные!$где$2:$где$50000","где",$E$4)),INDIRECT(SUBSTITUTE("ИсходныеДанные!$что$2:$что$50000","что",$G$4)),"",0,1)</f>
        <v/>
      </c>
      <c r="Z394" s="78" t="str" cm="1">
        <f t="array" ref="Z394">_xlfn.XLOOKUP($B394&amp;"#"&amp;Y$6,INDIRECT(SUBSTITUTE("ИсходныеДанные!$где$2:$где$50000","где",$E$4)),INDIRECT(SUBSTITUTE("ИсходныеДанные!$что$2:$что$50000","что",$H$4)),"",0,1)</f>
        <v/>
      </c>
      <c r="AA394" s="20" t="str" cm="1">
        <f t="array" ref="AA394">_xlfn.XLOOKUP($B394&amp;"#"&amp;AA$6,INDIRECT(SUBSTITUTE("ИсходныеДанные!$где$2:$где$50000","где",$E$4)),INDIRECT(SUBSTITUTE("ИсходныеДанные!$что$2:$что$50000","что",$G$4)),"",0,1)</f>
        <v/>
      </c>
      <c r="AB394" s="78" t="str" cm="1">
        <f t="array" ref="AB394">_xlfn.XLOOKUP($B394&amp;"#"&amp;AA$6,INDIRECT(SUBSTITUTE("ИсходныеДанные!$где$2:$где$50000","где",$E$4)),INDIRECT(SUBSTITUTE("ИсходныеДанные!$что$2:$что$50000","что",$H$4)),"",0,1)</f>
        <v/>
      </c>
      <c r="AC394" s="3"/>
    </row>
    <row r="395" spans="1:29" x14ac:dyDescent="0.25">
      <c r="A395" s="6" t="str">
        <f t="shared" si="4"/>
        <v>delete</v>
      </c>
      <c r="B395" s="9" cm="1">
        <f t="array" ref="B395">INDIRECT("УникальныеСписки!A"&amp;ROW()-$F$4)</f>
        <v>0</v>
      </c>
      <c r="C395" s="15" t="str">
        <f t="array" ref="C395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ref="D395">_xlfn.XLOOKUP($B395,INDIRECT(SUBSTITUTE("ИсходныеДанные!$где$2:$где$50000","где",$B$4)),INDIRECT(SUBSTITUTE("ИсходныеДанные!$что$2:$что$50000","что",D$4)),"",0,1)</f>
        <v/>
      </c>
      <c r="E395" s="20" t="str" cm="1">
        <f t="array" ref="E395">_xlfn.XLOOKUP($B395&amp;"#"&amp;E$6,INDIRECT(SUBSTITUTE("ИсходныеДанные!$где$2:$где$50000","где",$E$4)),INDIRECT(SUBSTITUTE("ИсходныеДанные!$что$2:$что$50000","что",$G$4)),"",0,1)</f>
        <v/>
      </c>
      <c r="F395" s="78" t="str" cm="1">
        <f t="array" ref="F395">_xlfn.XLOOKUP($B395&amp;"#"&amp;E$6,INDIRECT(SUBSTITUTE("ИсходныеДанные!$где$2:$где$50000","где",$E$4)),INDIRECT(SUBSTITUTE("ИсходныеДанные!$что$2:$что$50000","что",$H$4)),"",0,1)</f>
        <v/>
      </c>
      <c r="G395" s="20" t="str" cm="1">
        <f t="array" ref="G395">_xlfn.XLOOKUP($B395&amp;"#"&amp;G$6,INDIRECT(SUBSTITUTE("ИсходныеДанные!$где$2:$где$50000","где",$E$4)),INDIRECT(SUBSTITUTE("ИсходныеДанные!$что$2:$что$50000","что",$G$4)),"",0,1)</f>
        <v/>
      </c>
      <c r="H395" s="78" t="str" cm="1">
        <f t="array" ref="H395">_xlfn.XLOOKUP($B395&amp;"#"&amp;G$6,INDIRECT(SUBSTITUTE("ИсходныеДанные!$где$2:$где$50000","где",$E$4)),INDIRECT(SUBSTITUTE("ИсходныеДанные!$что$2:$что$50000","что",$H$4)),"",0,1)</f>
        <v/>
      </c>
      <c r="I395" s="20" t="str" cm="1">
        <f t="array" ref="I395">_xlfn.XLOOKUP($B395&amp;"#"&amp;I$6,INDIRECT(SUBSTITUTE("ИсходныеДанные!$где$2:$где$50000","где",$E$4)),INDIRECT(SUBSTITUTE("ИсходныеДанные!$что$2:$что$50000","что",$G$4)),"",0,1)</f>
        <v/>
      </c>
      <c r="J395" s="78" t="str" cm="1">
        <f t="array" ref="J395">_xlfn.XLOOKUP($B395&amp;"#"&amp;I$6,INDIRECT(SUBSTITUTE("ИсходныеДанные!$где$2:$где$50000","где",$E$4)),INDIRECT(SUBSTITUTE("ИсходныеДанные!$что$2:$что$50000","что",$H$4)),"",0,1)</f>
        <v/>
      </c>
      <c r="K395" s="20" t="str" cm="1">
        <f t="array" ref="K395">_xlfn.XLOOKUP($B395&amp;"#"&amp;K$6,INDIRECT(SUBSTITUTE("ИсходныеДанные!$где$2:$где$50000","где",$E$4)),INDIRECT(SUBSTITUTE("ИсходныеДанные!$что$2:$что$50000","что",$G$4)),"",0,1)</f>
        <v/>
      </c>
      <c r="L395" s="78" t="str" cm="1">
        <f t="array" ref="L395">_xlfn.XLOOKUP($B395&amp;"#"&amp;K$6,INDIRECT(SUBSTITUTE("ИсходныеДанные!$где$2:$где$50000","где",$E$4)),INDIRECT(SUBSTITUTE("ИсходныеДанные!$что$2:$что$50000","что",$H$4)),"",0,1)</f>
        <v/>
      </c>
      <c r="M395" s="20" t="str" cm="1">
        <f t="array" ref="M395">_xlfn.XLOOKUP($B395&amp;"#"&amp;M$6,INDIRECT(SUBSTITUTE("ИсходныеДанные!$где$2:$где$50000","где",$E$4)),INDIRECT(SUBSTITUTE("ИсходныеДанные!$что$2:$что$50000","что",$G$4)),"",0,1)</f>
        <v/>
      </c>
      <c r="N395" s="78" t="str" cm="1">
        <f t="array" ref="N395">_xlfn.XLOOKUP($B395&amp;"#"&amp;M$6,INDIRECT(SUBSTITUTE("ИсходныеДанные!$где$2:$где$50000","где",$E$4)),INDIRECT(SUBSTITUTE("ИсходныеДанные!$что$2:$что$50000","что",$H$4)),"",0,1)</f>
        <v/>
      </c>
      <c r="O395" s="20" t="str" cm="1">
        <f t="array" ref="O395">_xlfn.XLOOKUP($B395&amp;"#"&amp;O$6,INDIRECT(SUBSTITUTE("ИсходныеДанные!$где$2:$где$50000","где",$E$4)),INDIRECT(SUBSTITUTE("ИсходныеДанные!$что$2:$что$50000","что",$G$4)),"",0,1)</f>
        <v/>
      </c>
      <c r="P395" s="78" t="str" cm="1">
        <f t="array" ref="P395">_xlfn.XLOOKUP($B395&amp;"#"&amp;O$6,INDIRECT(SUBSTITUTE("ИсходныеДанные!$где$2:$где$50000","где",$E$4)),INDIRECT(SUBSTITUTE("ИсходныеДанные!$что$2:$что$50000","что",$H$4)),"",0,1)</f>
        <v/>
      </c>
      <c r="Q395" s="20" t="str" cm="1">
        <f t="array" ref="Q395">_xlfn.XLOOKUP($B395&amp;"#"&amp;Q$6,INDIRECT(SUBSTITUTE("ИсходныеДанные!$где$2:$где$50000","где",$E$4)),INDIRECT(SUBSTITUTE("ИсходныеДанные!$что$2:$что$50000","что",$G$4)),"",0,1)</f>
        <v/>
      </c>
      <c r="R395" s="78" t="str" cm="1">
        <f t="array" ref="R395">_xlfn.XLOOKUP($B395&amp;"#"&amp;Q$6,INDIRECT(SUBSTITUTE("ИсходныеДанные!$где$2:$где$50000","где",$E$4)),INDIRECT(SUBSTITUTE("ИсходныеДанные!$что$2:$что$50000","что",$H$4)),"",0,1)</f>
        <v/>
      </c>
      <c r="S395" s="20" t="str" cm="1">
        <f t="array" ref="S395">_xlfn.XLOOKUP($B395&amp;"#"&amp;S$6,INDIRECT(SUBSTITUTE("ИсходныеДанные!$где$2:$где$50000","где",$E$4)),INDIRECT(SUBSTITUTE("ИсходныеДанные!$что$2:$что$50000","что",$G$4)),"",0,1)</f>
        <v/>
      </c>
      <c r="T395" s="78" t="str" cm="1">
        <f t="array" ref="T395">_xlfn.XLOOKUP($B395&amp;"#"&amp;S$6,INDIRECT(SUBSTITUTE("ИсходныеДанные!$где$2:$где$50000","где",$E$4)),INDIRECT(SUBSTITUTE("ИсходныеДанные!$что$2:$что$50000","что",$H$4)),"",0,1)</f>
        <v/>
      </c>
      <c r="U395" s="20" t="str" cm="1">
        <f t="array" ref="U395">_xlfn.XLOOKUP($B395&amp;"#"&amp;U$6,INDIRECT(SUBSTITUTE("ИсходныеДанные!$где$2:$где$50000","где",$E$4)),INDIRECT(SUBSTITUTE("ИсходныеДанные!$что$2:$что$50000","что",$G$4)),"",0,1)</f>
        <v/>
      </c>
      <c r="V395" s="78" t="str" cm="1">
        <f t="array" ref="V395">_xlfn.XLOOKUP($B395&amp;"#"&amp;U$6,INDIRECT(SUBSTITUTE("ИсходныеДанные!$где$2:$где$50000","где",$E$4)),INDIRECT(SUBSTITUTE("ИсходныеДанные!$что$2:$что$50000","что",$H$4)),"",0,1)</f>
        <v/>
      </c>
      <c r="W395" s="20" t="str" cm="1">
        <f t="array" ref="W395">_xlfn.XLOOKUP($B395&amp;"#"&amp;W$6,INDIRECT(SUBSTITUTE("ИсходныеДанные!$где$2:$где$50000","где",$E$4)),INDIRECT(SUBSTITUTE("ИсходныеДанные!$что$2:$что$50000","что",$G$4)),"",0,1)</f>
        <v/>
      </c>
      <c r="X395" s="78" t="str" cm="1">
        <f t="array" ref="X395">_xlfn.XLOOKUP($B395&amp;"#"&amp;W$6,INDIRECT(SUBSTITUTE("ИсходныеДанные!$где$2:$где$50000","где",$E$4)),INDIRECT(SUBSTITUTE("ИсходныеДанные!$что$2:$что$50000","что",$H$4)),"",0,1)</f>
        <v/>
      </c>
      <c r="Y395" s="20" t="str" cm="1">
        <f t="array" ref="Y395">_xlfn.XLOOKUP($B395&amp;"#"&amp;Y$6,INDIRECT(SUBSTITUTE("ИсходныеДанные!$где$2:$где$50000","где",$E$4)),INDIRECT(SUBSTITUTE("ИсходныеДанные!$что$2:$что$50000","что",$G$4)),"",0,1)</f>
        <v/>
      </c>
      <c r="Z395" s="78" t="str" cm="1">
        <f t="array" ref="Z395">_xlfn.XLOOKUP($B395&amp;"#"&amp;Y$6,INDIRECT(SUBSTITUTE("ИсходныеДанные!$где$2:$где$50000","где",$E$4)),INDIRECT(SUBSTITUTE("ИсходныеДанные!$что$2:$что$50000","что",$H$4)),"",0,1)</f>
        <v/>
      </c>
      <c r="AA395" s="20" t="str" cm="1">
        <f t="array" ref="AA395">_xlfn.XLOOKUP($B395&amp;"#"&amp;AA$6,INDIRECT(SUBSTITUTE("ИсходныеДанные!$где$2:$где$50000","где",$E$4)),INDIRECT(SUBSTITUTE("ИсходныеДанные!$что$2:$что$50000","что",$G$4)),"",0,1)</f>
        <v/>
      </c>
      <c r="AB395" s="78" t="str" cm="1">
        <f t="array" ref="AB395">_xlfn.XLOOKUP($B395&amp;"#"&amp;AA$6,INDIRECT(SUBSTITUTE("ИсходныеДанные!$где$2:$где$50000","где",$E$4)),INDIRECT(SUBSTITUTE("ИсходныеДанные!$что$2:$что$50000","что",$H$4)),"",0,1)</f>
        <v/>
      </c>
      <c r="AC395" s="3"/>
    </row>
    <row r="396" spans="1:29" x14ac:dyDescent="0.25">
      <c r="A396" s="6" t="str">
        <f t="shared" si="4"/>
        <v>delete</v>
      </c>
      <c r="B396" s="9" cm="1">
        <f t="array" ref="B396">INDIRECT("УникальныеСписки!A"&amp;ROW()-$F$4)</f>
        <v>0</v>
      </c>
      <c r="C396" s="15" t="str">
        <f t="array" ref="C396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ref="D396">_xlfn.XLOOKUP($B396,INDIRECT(SUBSTITUTE("ИсходныеДанные!$где$2:$где$50000","где",$B$4)),INDIRECT(SUBSTITUTE("ИсходныеДанные!$что$2:$что$50000","что",D$4)),"",0,1)</f>
        <v/>
      </c>
      <c r="E396" s="20" t="str" cm="1">
        <f t="array" ref="E396">_xlfn.XLOOKUP($B396&amp;"#"&amp;E$6,INDIRECT(SUBSTITUTE("ИсходныеДанные!$где$2:$где$50000","где",$E$4)),INDIRECT(SUBSTITUTE("ИсходныеДанные!$что$2:$что$50000","что",$G$4)),"",0,1)</f>
        <v/>
      </c>
      <c r="F396" s="78" t="str" cm="1">
        <f t="array" ref="F396">_xlfn.XLOOKUP($B396&amp;"#"&amp;E$6,INDIRECT(SUBSTITUTE("ИсходныеДанные!$где$2:$где$50000","где",$E$4)),INDIRECT(SUBSTITUTE("ИсходныеДанные!$что$2:$что$50000","что",$H$4)),"",0,1)</f>
        <v/>
      </c>
      <c r="G396" s="20" t="str" cm="1">
        <f t="array" ref="G396">_xlfn.XLOOKUP($B396&amp;"#"&amp;G$6,INDIRECT(SUBSTITUTE("ИсходныеДанные!$где$2:$где$50000","где",$E$4)),INDIRECT(SUBSTITUTE("ИсходныеДанные!$что$2:$что$50000","что",$G$4)),"",0,1)</f>
        <v/>
      </c>
      <c r="H396" s="78" t="str" cm="1">
        <f t="array" ref="H396">_xlfn.XLOOKUP($B396&amp;"#"&amp;G$6,INDIRECT(SUBSTITUTE("ИсходныеДанные!$где$2:$где$50000","где",$E$4)),INDIRECT(SUBSTITUTE("ИсходныеДанные!$что$2:$что$50000","что",$H$4)),"",0,1)</f>
        <v/>
      </c>
      <c r="I396" s="20" t="str" cm="1">
        <f t="array" ref="I396">_xlfn.XLOOKUP($B396&amp;"#"&amp;I$6,INDIRECT(SUBSTITUTE("ИсходныеДанные!$где$2:$где$50000","где",$E$4)),INDIRECT(SUBSTITUTE("ИсходныеДанные!$что$2:$что$50000","что",$G$4)),"",0,1)</f>
        <v/>
      </c>
      <c r="J396" s="78" t="str" cm="1">
        <f t="array" ref="J396">_xlfn.XLOOKUP($B396&amp;"#"&amp;I$6,INDIRECT(SUBSTITUTE("ИсходныеДанные!$где$2:$где$50000","где",$E$4)),INDIRECT(SUBSTITUTE("ИсходныеДанные!$что$2:$что$50000","что",$H$4)),"",0,1)</f>
        <v/>
      </c>
      <c r="K396" s="20" t="str" cm="1">
        <f t="array" ref="K396">_xlfn.XLOOKUP($B396&amp;"#"&amp;K$6,INDIRECT(SUBSTITUTE("ИсходныеДанные!$где$2:$где$50000","где",$E$4)),INDIRECT(SUBSTITUTE("ИсходныеДанные!$что$2:$что$50000","что",$G$4)),"",0,1)</f>
        <v/>
      </c>
      <c r="L396" s="78" t="str" cm="1">
        <f t="array" ref="L396">_xlfn.XLOOKUP($B396&amp;"#"&amp;K$6,INDIRECT(SUBSTITUTE("ИсходныеДанные!$где$2:$где$50000","где",$E$4)),INDIRECT(SUBSTITUTE("ИсходныеДанные!$что$2:$что$50000","что",$H$4)),"",0,1)</f>
        <v/>
      </c>
      <c r="M396" s="20" t="str" cm="1">
        <f t="array" ref="M396">_xlfn.XLOOKUP($B396&amp;"#"&amp;M$6,INDIRECT(SUBSTITUTE("ИсходныеДанные!$где$2:$где$50000","где",$E$4)),INDIRECT(SUBSTITUTE("ИсходныеДанные!$что$2:$что$50000","что",$G$4)),"",0,1)</f>
        <v/>
      </c>
      <c r="N396" s="78" t="str" cm="1">
        <f t="array" ref="N396">_xlfn.XLOOKUP($B396&amp;"#"&amp;M$6,INDIRECT(SUBSTITUTE("ИсходныеДанные!$где$2:$где$50000","где",$E$4)),INDIRECT(SUBSTITUTE("ИсходныеДанные!$что$2:$что$50000","что",$H$4)),"",0,1)</f>
        <v/>
      </c>
      <c r="O396" s="20" t="str" cm="1">
        <f t="array" ref="O396">_xlfn.XLOOKUP($B396&amp;"#"&amp;O$6,INDIRECT(SUBSTITUTE("ИсходныеДанные!$где$2:$где$50000","где",$E$4)),INDIRECT(SUBSTITUTE("ИсходныеДанные!$что$2:$что$50000","что",$G$4)),"",0,1)</f>
        <v/>
      </c>
      <c r="P396" s="78" t="str" cm="1">
        <f t="array" ref="P396">_xlfn.XLOOKUP($B396&amp;"#"&amp;O$6,INDIRECT(SUBSTITUTE("ИсходныеДанные!$где$2:$где$50000","где",$E$4)),INDIRECT(SUBSTITUTE("ИсходныеДанные!$что$2:$что$50000","что",$H$4)),"",0,1)</f>
        <v/>
      </c>
      <c r="Q396" s="20" t="str" cm="1">
        <f t="array" ref="Q396">_xlfn.XLOOKUP($B396&amp;"#"&amp;Q$6,INDIRECT(SUBSTITUTE("ИсходныеДанные!$где$2:$где$50000","где",$E$4)),INDIRECT(SUBSTITUTE("ИсходныеДанные!$что$2:$что$50000","что",$G$4)),"",0,1)</f>
        <v/>
      </c>
      <c r="R396" s="78" t="str" cm="1">
        <f t="array" ref="R396">_xlfn.XLOOKUP($B396&amp;"#"&amp;Q$6,INDIRECT(SUBSTITUTE("ИсходныеДанные!$где$2:$где$50000","где",$E$4)),INDIRECT(SUBSTITUTE("ИсходныеДанные!$что$2:$что$50000","что",$H$4)),"",0,1)</f>
        <v/>
      </c>
      <c r="S396" s="20" t="str" cm="1">
        <f t="array" ref="S396">_xlfn.XLOOKUP($B396&amp;"#"&amp;S$6,INDIRECT(SUBSTITUTE("ИсходныеДанные!$где$2:$где$50000","где",$E$4)),INDIRECT(SUBSTITUTE("ИсходныеДанные!$что$2:$что$50000","что",$G$4)),"",0,1)</f>
        <v/>
      </c>
      <c r="T396" s="78" t="str" cm="1">
        <f t="array" ref="T396">_xlfn.XLOOKUP($B396&amp;"#"&amp;S$6,INDIRECT(SUBSTITUTE("ИсходныеДанные!$где$2:$где$50000","где",$E$4)),INDIRECT(SUBSTITUTE("ИсходныеДанные!$что$2:$что$50000","что",$H$4)),"",0,1)</f>
        <v/>
      </c>
      <c r="U396" s="20" t="str" cm="1">
        <f t="array" ref="U396">_xlfn.XLOOKUP($B396&amp;"#"&amp;U$6,INDIRECT(SUBSTITUTE("ИсходныеДанные!$где$2:$где$50000","где",$E$4)),INDIRECT(SUBSTITUTE("ИсходныеДанные!$что$2:$что$50000","что",$G$4)),"",0,1)</f>
        <v/>
      </c>
      <c r="V396" s="78" t="str" cm="1">
        <f t="array" ref="V396">_xlfn.XLOOKUP($B396&amp;"#"&amp;U$6,INDIRECT(SUBSTITUTE("ИсходныеДанные!$где$2:$где$50000","где",$E$4)),INDIRECT(SUBSTITUTE("ИсходныеДанные!$что$2:$что$50000","что",$H$4)),"",0,1)</f>
        <v/>
      </c>
      <c r="W396" s="20" t="str" cm="1">
        <f t="array" ref="W396">_xlfn.XLOOKUP($B396&amp;"#"&amp;W$6,INDIRECT(SUBSTITUTE("ИсходныеДанные!$где$2:$где$50000","где",$E$4)),INDIRECT(SUBSTITUTE("ИсходныеДанные!$что$2:$что$50000","что",$G$4)),"",0,1)</f>
        <v/>
      </c>
      <c r="X396" s="78" t="str" cm="1">
        <f t="array" ref="X396">_xlfn.XLOOKUP($B396&amp;"#"&amp;W$6,INDIRECT(SUBSTITUTE("ИсходныеДанные!$где$2:$где$50000","где",$E$4)),INDIRECT(SUBSTITUTE("ИсходныеДанные!$что$2:$что$50000","что",$H$4)),"",0,1)</f>
        <v/>
      </c>
      <c r="Y396" s="20" t="str" cm="1">
        <f t="array" ref="Y396">_xlfn.XLOOKUP($B396&amp;"#"&amp;Y$6,INDIRECT(SUBSTITUTE("ИсходныеДанные!$где$2:$где$50000","где",$E$4)),INDIRECT(SUBSTITUTE("ИсходныеДанные!$что$2:$что$50000","что",$G$4)),"",0,1)</f>
        <v/>
      </c>
      <c r="Z396" s="78" t="str" cm="1">
        <f t="array" ref="Z396">_xlfn.XLOOKUP($B396&amp;"#"&amp;Y$6,INDIRECT(SUBSTITUTE("ИсходныеДанные!$где$2:$где$50000","где",$E$4)),INDIRECT(SUBSTITUTE("ИсходныеДанные!$что$2:$что$50000","что",$H$4)),"",0,1)</f>
        <v/>
      </c>
      <c r="AA396" s="20" t="str" cm="1">
        <f t="array" ref="AA396">_xlfn.XLOOKUP($B396&amp;"#"&amp;AA$6,INDIRECT(SUBSTITUTE("ИсходныеДанные!$где$2:$где$50000","где",$E$4)),INDIRECT(SUBSTITUTE("ИсходныеДанные!$что$2:$что$50000","что",$G$4)),"",0,1)</f>
        <v/>
      </c>
      <c r="AB396" s="78" t="str" cm="1">
        <f t="array" ref="AB396">_xlfn.XLOOKUP($B396&amp;"#"&amp;AA$6,INDIRECT(SUBSTITUTE("ИсходныеДанные!$где$2:$где$50000","где",$E$4)),INDIRECT(SUBSTITUTE("ИсходныеДанные!$что$2:$что$50000","что",$H$4)),"",0,1)</f>
        <v/>
      </c>
      <c r="AC396" s="3"/>
    </row>
    <row r="397" spans="1:29" x14ac:dyDescent="0.25">
      <c r="A397" s="6" t="str">
        <f t="shared" si="4"/>
        <v>delete</v>
      </c>
      <c r="B397" s="9" cm="1">
        <f t="array" ref="B397">INDIRECT("УникальныеСписки!A"&amp;ROW()-$F$4)</f>
        <v>0</v>
      </c>
      <c r="C397" s="15" t="str">
        <f t="array" ref="C397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ref="D397">_xlfn.XLOOKUP($B397,INDIRECT(SUBSTITUTE("ИсходныеДанные!$где$2:$где$50000","где",$B$4)),INDIRECT(SUBSTITUTE("ИсходныеДанные!$что$2:$что$50000","что",D$4)),"",0,1)</f>
        <v/>
      </c>
      <c r="E397" s="20" t="str" cm="1">
        <f t="array" ref="E397">_xlfn.XLOOKUP($B397&amp;"#"&amp;E$6,INDIRECT(SUBSTITUTE("ИсходныеДанные!$где$2:$где$50000","где",$E$4)),INDIRECT(SUBSTITUTE("ИсходныеДанные!$что$2:$что$50000","что",$G$4)),"",0,1)</f>
        <v/>
      </c>
      <c r="F397" s="78" t="str" cm="1">
        <f t="array" ref="F397">_xlfn.XLOOKUP($B397&amp;"#"&amp;E$6,INDIRECT(SUBSTITUTE("ИсходныеДанные!$где$2:$где$50000","где",$E$4)),INDIRECT(SUBSTITUTE("ИсходныеДанные!$что$2:$что$50000","что",$H$4)),"",0,1)</f>
        <v/>
      </c>
      <c r="G397" s="20" t="str" cm="1">
        <f t="array" ref="G397">_xlfn.XLOOKUP($B397&amp;"#"&amp;G$6,INDIRECT(SUBSTITUTE("ИсходныеДанные!$где$2:$где$50000","где",$E$4)),INDIRECT(SUBSTITUTE("ИсходныеДанные!$что$2:$что$50000","что",$G$4)),"",0,1)</f>
        <v/>
      </c>
      <c r="H397" s="78" t="str" cm="1">
        <f t="array" ref="H397">_xlfn.XLOOKUP($B397&amp;"#"&amp;G$6,INDIRECT(SUBSTITUTE("ИсходныеДанные!$где$2:$где$50000","где",$E$4)),INDIRECT(SUBSTITUTE("ИсходныеДанные!$что$2:$что$50000","что",$H$4)),"",0,1)</f>
        <v/>
      </c>
      <c r="I397" s="20" t="str" cm="1">
        <f t="array" ref="I397">_xlfn.XLOOKUP($B397&amp;"#"&amp;I$6,INDIRECT(SUBSTITUTE("ИсходныеДанные!$где$2:$где$50000","где",$E$4)),INDIRECT(SUBSTITUTE("ИсходныеДанные!$что$2:$что$50000","что",$G$4)),"",0,1)</f>
        <v/>
      </c>
      <c r="J397" s="78" t="str" cm="1">
        <f t="array" ref="J397">_xlfn.XLOOKUP($B397&amp;"#"&amp;I$6,INDIRECT(SUBSTITUTE("ИсходныеДанные!$где$2:$где$50000","где",$E$4)),INDIRECT(SUBSTITUTE("ИсходныеДанные!$что$2:$что$50000","что",$H$4)),"",0,1)</f>
        <v/>
      </c>
      <c r="K397" s="20" t="str" cm="1">
        <f t="array" ref="K397">_xlfn.XLOOKUP($B397&amp;"#"&amp;K$6,INDIRECT(SUBSTITUTE("ИсходныеДанные!$где$2:$где$50000","где",$E$4)),INDIRECT(SUBSTITUTE("ИсходныеДанные!$что$2:$что$50000","что",$G$4)),"",0,1)</f>
        <v/>
      </c>
      <c r="L397" s="78" t="str" cm="1">
        <f t="array" ref="L397">_xlfn.XLOOKUP($B397&amp;"#"&amp;K$6,INDIRECT(SUBSTITUTE("ИсходныеДанные!$где$2:$где$50000","где",$E$4)),INDIRECT(SUBSTITUTE("ИсходныеДанные!$что$2:$что$50000","что",$H$4)),"",0,1)</f>
        <v/>
      </c>
      <c r="M397" s="20" t="str" cm="1">
        <f t="array" ref="M397">_xlfn.XLOOKUP($B397&amp;"#"&amp;M$6,INDIRECT(SUBSTITUTE("ИсходныеДанные!$где$2:$где$50000","где",$E$4)),INDIRECT(SUBSTITUTE("ИсходныеДанные!$что$2:$что$50000","что",$G$4)),"",0,1)</f>
        <v/>
      </c>
      <c r="N397" s="78" t="str" cm="1">
        <f t="array" ref="N397">_xlfn.XLOOKUP($B397&amp;"#"&amp;M$6,INDIRECT(SUBSTITUTE("ИсходныеДанные!$где$2:$где$50000","где",$E$4)),INDIRECT(SUBSTITUTE("ИсходныеДанные!$что$2:$что$50000","что",$H$4)),"",0,1)</f>
        <v/>
      </c>
      <c r="O397" s="20" t="str" cm="1">
        <f t="array" ref="O397">_xlfn.XLOOKUP($B397&amp;"#"&amp;O$6,INDIRECT(SUBSTITUTE("ИсходныеДанные!$где$2:$где$50000","где",$E$4)),INDIRECT(SUBSTITUTE("ИсходныеДанные!$что$2:$что$50000","что",$G$4)),"",0,1)</f>
        <v/>
      </c>
      <c r="P397" s="78" t="str" cm="1">
        <f t="array" ref="P397">_xlfn.XLOOKUP($B397&amp;"#"&amp;O$6,INDIRECT(SUBSTITUTE("ИсходныеДанные!$где$2:$где$50000","где",$E$4)),INDIRECT(SUBSTITUTE("ИсходныеДанные!$что$2:$что$50000","что",$H$4)),"",0,1)</f>
        <v/>
      </c>
      <c r="Q397" s="20" t="str" cm="1">
        <f t="array" ref="Q397">_xlfn.XLOOKUP($B397&amp;"#"&amp;Q$6,INDIRECT(SUBSTITUTE("ИсходныеДанные!$где$2:$где$50000","где",$E$4)),INDIRECT(SUBSTITUTE("ИсходныеДанные!$что$2:$что$50000","что",$G$4)),"",0,1)</f>
        <v/>
      </c>
      <c r="R397" s="78" t="str" cm="1">
        <f t="array" ref="R397">_xlfn.XLOOKUP($B397&amp;"#"&amp;Q$6,INDIRECT(SUBSTITUTE("ИсходныеДанные!$где$2:$где$50000","где",$E$4)),INDIRECT(SUBSTITUTE("ИсходныеДанные!$что$2:$что$50000","что",$H$4)),"",0,1)</f>
        <v/>
      </c>
      <c r="S397" s="20" t="str" cm="1">
        <f t="array" ref="S397">_xlfn.XLOOKUP($B397&amp;"#"&amp;S$6,INDIRECT(SUBSTITUTE("ИсходныеДанные!$где$2:$где$50000","где",$E$4)),INDIRECT(SUBSTITUTE("ИсходныеДанные!$что$2:$что$50000","что",$G$4)),"",0,1)</f>
        <v/>
      </c>
      <c r="T397" s="78" t="str" cm="1">
        <f t="array" ref="T397">_xlfn.XLOOKUP($B397&amp;"#"&amp;S$6,INDIRECT(SUBSTITUTE("ИсходныеДанные!$где$2:$где$50000","где",$E$4)),INDIRECT(SUBSTITUTE("ИсходныеДанные!$что$2:$что$50000","что",$H$4)),"",0,1)</f>
        <v/>
      </c>
      <c r="U397" s="20" t="str" cm="1">
        <f t="array" ref="U397">_xlfn.XLOOKUP($B397&amp;"#"&amp;U$6,INDIRECT(SUBSTITUTE("ИсходныеДанные!$где$2:$где$50000","где",$E$4)),INDIRECT(SUBSTITUTE("ИсходныеДанные!$что$2:$что$50000","что",$G$4)),"",0,1)</f>
        <v/>
      </c>
      <c r="V397" s="78" t="str" cm="1">
        <f t="array" ref="V397">_xlfn.XLOOKUP($B397&amp;"#"&amp;U$6,INDIRECT(SUBSTITUTE("ИсходныеДанные!$где$2:$где$50000","где",$E$4)),INDIRECT(SUBSTITUTE("ИсходныеДанные!$что$2:$что$50000","что",$H$4)),"",0,1)</f>
        <v/>
      </c>
      <c r="W397" s="20" t="str" cm="1">
        <f t="array" ref="W397">_xlfn.XLOOKUP($B397&amp;"#"&amp;W$6,INDIRECT(SUBSTITUTE("ИсходныеДанные!$где$2:$где$50000","где",$E$4)),INDIRECT(SUBSTITUTE("ИсходныеДанные!$что$2:$что$50000","что",$G$4)),"",0,1)</f>
        <v/>
      </c>
      <c r="X397" s="78" t="str" cm="1">
        <f t="array" ref="X397">_xlfn.XLOOKUP($B397&amp;"#"&amp;W$6,INDIRECT(SUBSTITUTE("ИсходныеДанные!$где$2:$где$50000","где",$E$4)),INDIRECT(SUBSTITUTE("ИсходныеДанные!$что$2:$что$50000","что",$H$4)),"",0,1)</f>
        <v/>
      </c>
      <c r="Y397" s="20" t="str" cm="1">
        <f t="array" ref="Y397">_xlfn.XLOOKUP($B397&amp;"#"&amp;Y$6,INDIRECT(SUBSTITUTE("ИсходныеДанные!$где$2:$где$50000","где",$E$4)),INDIRECT(SUBSTITUTE("ИсходныеДанные!$что$2:$что$50000","что",$G$4)),"",0,1)</f>
        <v/>
      </c>
      <c r="Z397" s="78" t="str" cm="1">
        <f t="array" ref="Z397">_xlfn.XLOOKUP($B397&amp;"#"&amp;Y$6,INDIRECT(SUBSTITUTE("ИсходныеДанные!$где$2:$где$50000","где",$E$4)),INDIRECT(SUBSTITUTE("ИсходныеДанные!$что$2:$что$50000","что",$H$4)),"",0,1)</f>
        <v/>
      </c>
      <c r="AA397" s="20" t="str" cm="1">
        <f t="array" ref="AA397">_xlfn.XLOOKUP($B397&amp;"#"&amp;AA$6,INDIRECT(SUBSTITUTE("ИсходныеДанные!$где$2:$где$50000","где",$E$4)),INDIRECT(SUBSTITUTE("ИсходныеДанные!$что$2:$что$50000","что",$G$4)),"",0,1)</f>
        <v/>
      </c>
      <c r="AB397" s="78" t="str" cm="1">
        <f t="array" ref="AB397">_xlfn.XLOOKUP($B397&amp;"#"&amp;AA$6,INDIRECT(SUBSTITUTE("ИсходныеДанные!$где$2:$где$50000","где",$E$4)),INDIRECT(SUBSTITUTE("ИсходныеДанные!$что$2:$что$50000","что",$H$4)),"",0,1)</f>
        <v/>
      </c>
      <c r="AC397" s="3"/>
    </row>
    <row r="398" spans="1:29" x14ac:dyDescent="0.25">
      <c r="A398" s="6" t="str">
        <f t="shared" si="4"/>
        <v>delete</v>
      </c>
      <c r="B398" s="9" cm="1">
        <f t="array" ref="B398">INDIRECT("УникальныеСписки!A"&amp;ROW()-$F$4)</f>
        <v>0</v>
      </c>
      <c r="C398" s="15" t="str">
        <f t="array" ref="C398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ref="D398">_xlfn.XLOOKUP($B398,INDIRECT(SUBSTITUTE("ИсходныеДанные!$где$2:$где$50000","где",$B$4)),INDIRECT(SUBSTITUTE("ИсходныеДанные!$что$2:$что$50000","что",D$4)),"",0,1)</f>
        <v/>
      </c>
      <c r="E398" s="20" t="str" cm="1">
        <f t="array" ref="E398">_xlfn.XLOOKUP($B398&amp;"#"&amp;E$6,INDIRECT(SUBSTITUTE("ИсходныеДанные!$где$2:$где$50000","где",$E$4)),INDIRECT(SUBSTITUTE("ИсходныеДанные!$что$2:$что$50000","что",$G$4)),"",0,1)</f>
        <v/>
      </c>
      <c r="F398" s="78" t="str" cm="1">
        <f t="array" ref="F398">_xlfn.XLOOKUP($B398&amp;"#"&amp;E$6,INDIRECT(SUBSTITUTE("ИсходныеДанные!$где$2:$где$50000","где",$E$4)),INDIRECT(SUBSTITUTE("ИсходныеДанные!$что$2:$что$50000","что",$H$4)),"",0,1)</f>
        <v/>
      </c>
      <c r="G398" s="20" t="str" cm="1">
        <f t="array" ref="G398">_xlfn.XLOOKUP($B398&amp;"#"&amp;G$6,INDIRECT(SUBSTITUTE("ИсходныеДанные!$где$2:$где$50000","где",$E$4)),INDIRECT(SUBSTITUTE("ИсходныеДанные!$что$2:$что$50000","что",$G$4)),"",0,1)</f>
        <v/>
      </c>
      <c r="H398" s="78" t="str" cm="1">
        <f t="array" ref="H398">_xlfn.XLOOKUP($B398&amp;"#"&amp;G$6,INDIRECT(SUBSTITUTE("ИсходныеДанные!$где$2:$где$50000","где",$E$4)),INDIRECT(SUBSTITUTE("ИсходныеДанные!$что$2:$что$50000","что",$H$4)),"",0,1)</f>
        <v/>
      </c>
      <c r="I398" s="20" t="str" cm="1">
        <f t="array" ref="I398">_xlfn.XLOOKUP($B398&amp;"#"&amp;I$6,INDIRECT(SUBSTITUTE("ИсходныеДанные!$где$2:$где$50000","где",$E$4)),INDIRECT(SUBSTITUTE("ИсходныеДанные!$что$2:$что$50000","что",$G$4)),"",0,1)</f>
        <v/>
      </c>
      <c r="J398" s="78" t="str" cm="1">
        <f t="array" ref="J398">_xlfn.XLOOKUP($B398&amp;"#"&amp;I$6,INDIRECT(SUBSTITUTE("ИсходныеДанные!$где$2:$где$50000","где",$E$4)),INDIRECT(SUBSTITUTE("ИсходныеДанные!$что$2:$что$50000","что",$H$4)),"",0,1)</f>
        <v/>
      </c>
      <c r="K398" s="20" t="str" cm="1">
        <f t="array" ref="K398">_xlfn.XLOOKUP($B398&amp;"#"&amp;K$6,INDIRECT(SUBSTITUTE("ИсходныеДанные!$где$2:$где$50000","где",$E$4)),INDIRECT(SUBSTITUTE("ИсходныеДанные!$что$2:$что$50000","что",$G$4)),"",0,1)</f>
        <v/>
      </c>
      <c r="L398" s="78" t="str" cm="1">
        <f t="array" ref="L398">_xlfn.XLOOKUP($B398&amp;"#"&amp;K$6,INDIRECT(SUBSTITUTE("ИсходныеДанные!$где$2:$где$50000","где",$E$4)),INDIRECT(SUBSTITUTE("ИсходныеДанные!$что$2:$что$50000","что",$H$4)),"",0,1)</f>
        <v/>
      </c>
      <c r="M398" s="20" t="str" cm="1">
        <f t="array" ref="M398">_xlfn.XLOOKUP($B398&amp;"#"&amp;M$6,INDIRECT(SUBSTITUTE("ИсходныеДанные!$где$2:$где$50000","где",$E$4)),INDIRECT(SUBSTITUTE("ИсходныеДанные!$что$2:$что$50000","что",$G$4)),"",0,1)</f>
        <v/>
      </c>
      <c r="N398" s="78" t="str" cm="1">
        <f t="array" ref="N398">_xlfn.XLOOKUP($B398&amp;"#"&amp;M$6,INDIRECT(SUBSTITUTE("ИсходныеДанные!$где$2:$где$50000","где",$E$4)),INDIRECT(SUBSTITUTE("ИсходныеДанные!$что$2:$что$50000","что",$H$4)),"",0,1)</f>
        <v/>
      </c>
      <c r="O398" s="20" t="str" cm="1">
        <f t="array" ref="O398">_xlfn.XLOOKUP($B398&amp;"#"&amp;O$6,INDIRECT(SUBSTITUTE("ИсходныеДанные!$где$2:$где$50000","где",$E$4)),INDIRECT(SUBSTITUTE("ИсходныеДанные!$что$2:$что$50000","что",$G$4)),"",0,1)</f>
        <v/>
      </c>
      <c r="P398" s="78" t="str" cm="1">
        <f t="array" ref="P398">_xlfn.XLOOKUP($B398&amp;"#"&amp;O$6,INDIRECT(SUBSTITUTE("ИсходныеДанные!$где$2:$где$50000","где",$E$4)),INDIRECT(SUBSTITUTE("ИсходныеДанные!$что$2:$что$50000","что",$H$4)),"",0,1)</f>
        <v/>
      </c>
      <c r="Q398" s="20" t="str" cm="1">
        <f t="array" ref="Q398">_xlfn.XLOOKUP($B398&amp;"#"&amp;Q$6,INDIRECT(SUBSTITUTE("ИсходныеДанные!$где$2:$где$50000","где",$E$4)),INDIRECT(SUBSTITUTE("ИсходныеДанные!$что$2:$что$50000","что",$G$4)),"",0,1)</f>
        <v/>
      </c>
      <c r="R398" s="78" t="str" cm="1">
        <f t="array" ref="R398">_xlfn.XLOOKUP($B398&amp;"#"&amp;Q$6,INDIRECT(SUBSTITUTE("ИсходныеДанные!$где$2:$где$50000","где",$E$4)),INDIRECT(SUBSTITUTE("ИсходныеДанные!$что$2:$что$50000","что",$H$4)),"",0,1)</f>
        <v/>
      </c>
      <c r="S398" s="20" t="str" cm="1">
        <f t="array" ref="S398">_xlfn.XLOOKUP($B398&amp;"#"&amp;S$6,INDIRECT(SUBSTITUTE("ИсходныеДанные!$где$2:$где$50000","где",$E$4)),INDIRECT(SUBSTITUTE("ИсходныеДанные!$что$2:$что$50000","что",$G$4)),"",0,1)</f>
        <v/>
      </c>
      <c r="T398" s="78" t="str" cm="1">
        <f t="array" ref="T398">_xlfn.XLOOKUP($B398&amp;"#"&amp;S$6,INDIRECT(SUBSTITUTE("ИсходныеДанные!$где$2:$где$50000","где",$E$4)),INDIRECT(SUBSTITUTE("ИсходныеДанные!$что$2:$что$50000","что",$H$4)),"",0,1)</f>
        <v/>
      </c>
      <c r="U398" s="20" t="str" cm="1">
        <f t="array" ref="U398">_xlfn.XLOOKUP($B398&amp;"#"&amp;U$6,INDIRECT(SUBSTITUTE("ИсходныеДанные!$где$2:$где$50000","где",$E$4)),INDIRECT(SUBSTITUTE("ИсходныеДанные!$что$2:$что$50000","что",$G$4)),"",0,1)</f>
        <v/>
      </c>
      <c r="V398" s="78" t="str" cm="1">
        <f t="array" ref="V398">_xlfn.XLOOKUP($B398&amp;"#"&amp;U$6,INDIRECT(SUBSTITUTE("ИсходныеДанные!$где$2:$где$50000","где",$E$4)),INDIRECT(SUBSTITUTE("ИсходныеДанные!$что$2:$что$50000","что",$H$4)),"",0,1)</f>
        <v/>
      </c>
      <c r="W398" s="20" t="str" cm="1">
        <f t="array" ref="W398">_xlfn.XLOOKUP($B398&amp;"#"&amp;W$6,INDIRECT(SUBSTITUTE("ИсходныеДанные!$где$2:$где$50000","где",$E$4)),INDIRECT(SUBSTITUTE("ИсходныеДанные!$что$2:$что$50000","что",$G$4)),"",0,1)</f>
        <v/>
      </c>
      <c r="X398" s="78" t="str" cm="1">
        <f t="array" ref="X398">_xlfn.XLOOKUP($B398&amp;"#"&amp;W$6,INDIRECT(SUBSTITUTE("ИсходныеДанные!$где$2:$где$50000","где",$E$4)),INDIRECT(SUBSTITUTE("ИсходныеДанные!$что$2:$что$50000","что",$H$4)),"",0,1)</f>
        <v/>
      </c>
      <c r="Y398" s="20" t="str" cm="1">
        <f t="array" ref="Y398">_xlfn.XLOOKUP($B398&amp;"#"&amp;Y$6,INDIRECT(SUBSTITUTE("ИсходныеДанные!$где$2:$где$50000","где",$E$4)),INDIRECT(SUBSTITUTE("ИсходныеДанные!$что$2:$что$50000","что",$G$4)),"",0,1)</f>
        <v/>
      </c>
      <c r="Z398" s="78" t="str" cm="1">
        <f t="array" ref="Z398">_xlfn.XLOOKUP($B398&amp;"#"&amp;Y$6,INDIRECT(SUBSTITUTE("ИсходныеДанные!$где$2:$где$50000","где",$E$4)),INDIRECT(SUBSTITUTE("ИсходныеДанные!$что$2:$что$50000","что",$H$4)),"",0,1)</f>
        <v/>
      </c>
      <c r="AA398" s="20" t="str" cm="1">
        <f t="array" ref="AA398">_xlfn.XLOOKUP($B398&amp;"#"&amp;AA$6,INDIRECT(SUBSTITUTE("ИсходныеДанные!$где$2:$где$50000","где",$E$4)),INDIRECT(SUBSTITUTE("ИсходныеДанные!$что$2:$что$50000","что",$G$4)),"",0,1)</f>
        <v/>
      </c>
      <c r="AB398" s="78" t="str" cm="1">
        <f t="array" ref="AB398">_xlfn.XLOOKUP($B398&amp;"#"&amp;AA$6,INDIRECT(SUBSTITUTE("ИсходныеДанные!$где$2:$где$50000","где",$E$4)),INDIRECT(SUBSTITUTE("ИсходныеДанные!$что$2:$что$50000","что",$H$4)),"",0,1)</f>
        <v/>
      </c>
      <c r="AC398" s="3"/>
    </row>
    <row r="399" spans="1:29" x14ac:dyDescent="0.25">
      <c r="A399" s="6" t="str">
        <f t="shared" si="4"/>
        <v>delete</v>
      </c>
      <c r="B399" s="9" cm="1">
        <f t="array" ref="B399">INDIRECT("УникальныеСписки!A"&amp;ROW()-$F$4)</f>
        <v>0</v>
      </c>
      <c r="C399" s="15" t="str">
        <f t="array" ref="C399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ref="D399">_xlfn.XLOOKUP($B399,INDIRECT(SUBSTITUTE("ИсходныеДанные!$где$2:$где$50000","где",$B$4)),INDIRECT(SUBSTITUTE("ИсходныеДанные!$что$2:$что$50000","что",D$4)),"",0,1)</f>
        <v/>
      </c>
      <c r="E399" s="20" t="str" cm="1">
        <f t="array" ref="E399">_xlfn.XLOOKUP($B399&amp;"#"&amp;E$6,INDIRECT(SUBSTITUTE("ИсходныеДанные!$где$2:$где$50000","где",$E$4)),INDIRECT(SUBSTITUTE("ИсходныеДанные!$что$2:$что$50000","что",$G$4)),"",0,1)</f>
        <v/>
      </c>
      <c r="F399" s="78" t="str" cm="1">
        <f t="array" ref="F399">_xlfn.XLOOKUP($B399&amp;"#"&amp;E$6,INDIRECT(SUBSTITUTE("ИсходныеДанные!$где$2:$где$50000","где",$E$4)),INDIRECT(SUBSTITUTE("ИсходныеДанные!$что$2:$что$50000","что",$H$4)),"",0,1)</f>
        <v/>
      </c>
      <c r="G399" s="20" t="str" cm="1">
        <f t="array" ref="G399">_xlfn.XLOOKUP($B399&amp;"#"&amp;G$6,INDIRECT(SUBSTITUTE("ИсходныеДанные!$где$2:$где$50000","где",$E$4)),INDIRECT(SUBSTITUTE("ИсходныеДанные!$что$2:$что$50000","что",$G$4)),"",0,1)</f>
        <v/>
      </c>
      <c r="H399" s="78" t="str" cm="1">
        <f t="array" ref="H399">_xlfn.XLOOKUP($B399&amp;"#"&amp;G$6,INDIRECT(SUBSTITUTE("ИсходныеДанные!$где$2:$где$50000","где",$E$4)),INDIRECT(SUBSTITUTE("ИсходныеДанные!$что$2:$что$50000","что",$H$4)),"",0,1)</f>
        <v/>
      </c>
      <c r="I399" s="20" t="str" cm="1">
        <f t="array" ref="I399">_xlfn.XLOOKUP($B399&amp;"#"&amp;I$6,INDIRECT(SUBSTITUTE("ИсходныеДанные!$где$2:$где$50000","где",$E$4)),INDIRECT(SUBSTITUTE("ИсходныеДанные!$что$2:$что$50000","что",$G$4)),"",0,1)</f>
        <v/>
      </c>
      <c r="J399" s="78" t="str" cm="1">
        <f t="array" ref="J399">_xlfn.XLOOKUP($B399&amp;"#"&amp;I$6,INDIRECT(SUBSTITUTE("ИсходныеДанные!$где$2:$где$50000","где",$E$4)),INDIRECT(SUBSTITUTE("ИсходныеДанные!$что$2:$что$50000","что",$H$4)),"",0,1)</f>
        <v/>
      </c>
      <c r="K399" s="20" t="str" cm="1">
        <f t="array" ref="K399">_xlfn.XLOOKUP($B399&amp;"#"&amp;K$6,INDIRECT(SUBSTITUTE("ИсходныеДанные!$где$2:$где$50000","где",$E$4)),INDIRECT(SUBSTITUTE("ИсходныеДанные!$что$2:$что$50000","что",$G$4)),"",0,1)</f>
        <v/>
      </c>
      <c r="L399" s="78" t="str" cm="1">
        <f t="array" ref="L399">_xlfn.XLOOKUP($B399&amp;"#"&amp;K$6,INDIRECT(SUBSTITUTE("ИсходныеДанные!$где$2:$где$50000","где",$E$4)),INDIRECT(SUBSTITUTE("ИсходныеДанные!$что$2:$что$50000","что",$H$4)),"",0,1)</f>
        <v/>
      </c>
      <c r="M399" s="20" t="str" cm="1">
        <f t="array" ref="M399">_xlfn.XLOOKUP($B399&amp;"#"&amp;M$6,INDIRECT(SUBSTITUTE("ИсходныеДанные!$где$2:$где$50000","где",$E$4)),INDIRECT(SUBSTITUTE("ИсходныеДанные!$что$2:$что$50000","что",$G$4)),"",0,1)</f>
        <v/>
      </c>
      <c r="N399" s="78" t="str" cm="1">
        <f t="array" ref="N399">_xlfn.XLOOKUP($B399&amp;"#"&amp;M$6,INDIRECT(SUBSTITUTE("ИсходныеДанные!$где$2:$где$50000","где",$E$4)),INDIRECT(SUBSTITUTE("ИсходныеДанные!$что$2:$что$50000","что",$H$4)),"",0,1)</f>
        <v/>
      </c>
      <c r="O399" s="20" t="str" cm="1">
        <f t="array" ref="O399">_xlfn.XLOOKUP($B399&amp;"#"&amp;O$6,INDIRECT(SUBSTITUTE("ИсходныеДанные!$где$2:$где$50000","где",$E$4)),INDIRECT(SUBSTITUTE("ИсходныеДанные!$что$2:$что$50000","что",$G$4)),"",0,1)</f>
        <v/>
      </c>
      <c r="P399" s="78" t="str" cm="1">
        <f t="array" ref="P399">_xlfn.XLOOKUP($B399&amp;"#"&amp;O$6,INDIRECT(SUBSTITUTE("ИсходныеДанные!$где$2:$где$50000","где",$E$4)),INDIRECT(SUBSTITUTE("ИсходныеДанные!$что$2:$что$50000","что",$H$4)),"",0,1)</f>
        <v/>
      </c>
      <c r="Q399" s="20" t="str" cm="1">
        <f t="array" ref="Q399">_xlfn.XLOOKUP($B399&amp;"#"&amp;Q$6,INDIRECT(SUBSTITUTE("ИсходныеДанные!$где$2:$где$50000","где",$E$4)),INDIRECT(SUBSTITUTE("ИсходныеДанные!$что$2:$что$50000","что",$G$4)),"",0,1)</f>
        <v/>
      </c>
      <c r="R399" s="78" t="str" cm="1">
        <f t="array" ref="R399">_xlfn.XLOOKUP($B399&amp;"#"&amp;Q$6,INDIRECT(SUBSTITUTE("ИсходныеДанные!$где$2:$где$50000","где",$E$4)),INDIRECT(SUBSTITUTE("ИсходныеДанные!$что$2:$что$50000","что",$H$4)),"",0,1)</f>
        <v/>
      </c>
      <c r="S399" s="20" t="str" cm="1">
        <f t="array" ref="S399">_xlfn.XLOOKUP($B399&amp;"#"&amp;S$6,INDIRECT(SUBSTITUTE("ИсходныеДанные!$где$2:$где$50000","где",$E$4)),INDIRECT(SUBSTITUTE("ИсходныеДанные!$что$2:$что$50000","что",$G$4)),"",0,1)</f>
        <v/>
      </c>
      <c r="T399" s="78" t="str" cm="1">
        <f t="array" ref="T399">_xlfn.XLOOKUP($B399&amp;"#"&amp;S$6,INDIRECT(SUBSTITUTE("ИсходныеДанные!$где$2:$где$50000","где",$E$4)),INDIRECT(SUBSTITUTE("ИсходныеДанные!$что$2:$что$50000","что",$H$4)),"",0,1)</f>
        <v/>
      </c>
      <c r="U399" s="20" t="str" cm="1">
        <f t="array" ref="U399">_xlfn.XLOOKUP($B399&amp;"#"&amp;U$6,INDIRECT(SUBSTITUTE("ИсходныеДанные!$где$2:$где$50000","где",$E$4)),INDIRECT(SUBSTITUTE("ИсходныеДанные!$что$2:$что$50000","что",$G$4)),"",0,1)</f>
        <v/>
      </c>
      <c r="V399" s="78" t="str" cm="1">
        <f t="array" ref="V399">_xlfn.XLOOKUP($B399&amp;"#"&amp;U$6,INDIRECT(SUBSTITUTE("ИсходныеДанные!$где$2:$где$50000","где",$E$4)),INDIRECT(SUBSTITUTE("ИсходныеДанные!$что$2:$что$50000","что",$H$4)),"",0,1)</f>
        <v/>
      </c>
      <c r="W399" s="20" t="str" cm="1">
        <f t="array" ref="W399">_xlfn.XLOOKUP($B399&amp;"#"&amp;W$6,INDIRECT(SUBSTITUTE("ИсходныеДанные!$где$2:$где$50000","где",$E$4)),INDIRECT(SUBSTITUTE("ИсходныеДанные!$что$2:$что$50000","что",$G$4)),"",0,1)</f>
        <v/>
      </c>
      <c r="X399" s="78" t="str" cm="1">
        <f t="array" ref="X399">_xlfn.XLOOKUP($B399&amp;"#"&amp;W$6,INDIRECT(SUBSTITUTE("ИсходныеДанные!$где$2:$где$50000","где",$E$4)),INDIRECT(SUBSTITUTE("ИсходныеДанные!$что$2:$что$50000","что",$H$4)),"",0,1)</f>
        <v/>
      </c>
      <c r="Y399" s="20" t="str" cm="1">
        <f t="array" ref="Y399">_xlfn.XLOOKUP($B399&amp;"#"&amp;Y$6,INDIRECT(SUBSTITUTE("ИсходныеДанные!$где$2:$где$50000","где",$E$4)),INDIRECT(SUBSTITUTE("ИсходныеДанные!$что$2:$что$50000","что",$G$4)),"",0,1)</f>
        <v/>
      </c>
      <c r="Z399" s="78" t="str" cm="1">
        <f t="array" ref="Z399">_xlfn.XLOOKUP($B399&amp;"#"&amp;Y$6,INDIRECT(SUBSTITUTE("ИсходныеДанные!$где$2:$где$50000","где",$E$4)),INDIRECT(SUBSTITUTE("ИсходныеДанные!$что$2:$что$50000","что",$H$4)),"",0,1)</f>
        <v/>
      </c>
      <c r="AA399" s="20" t="str" cm="1">
        <f t="array" ref="AA399">_xlfn.XLOOKUP($B399&amp;"#"&amp;AA$6,INDIRECT(SUBSTITUTE("ИсходныеДанные!$где$2:$где$50000","где",$E$4)),INDIRECT(SUBSTITUTE("ИсходныеДанные!$что$2:$что$50000","что",$G$4)),"",0,1)</f>
        <v/>
      </c>
      <c r="AB399" s="78" t="str" cm="1">
        <f t="array" ref="AB399">_xlfn.XLOOKUP($B399&amp;"#"&amp;AA$6,INDIRECT(SUBSTITUTE("ИсходныеДанные!$где$2:$где$50000","где",$E$4)),INDIRECT(SUBSTITUTE("ИсходныеДанные!$что$2:$что$50000","что",$H$4)),"",0,1)</f>
        <v/>
      </c>
      <c r="AC399" s="3"/>
    </row>
    <row r="400" spans="1:29" x14ac:dyDescent="0.25">
      <c r="A400" s="6" t="str">
        <f t="shared" si="4"/>
        <v>delete</v>
      </c>
      <c r="B400" s="9" cm="1">
        <f t="array" ref="B400">INDIRECT("УникальныеСписки!A"&amp;ROW()-$F$4)</f>
        <v>0</v>
      </c>
      <c r="C400" s="15" t="str">
        <f t="array" ref="C400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ref="D400">_xlfn.XLOOKUP($B400,INDIRECT(SUBSTITUTE("ИсходныеДанные!$где$2:$где$50000","где",$B$4)),INDIRECT(SUBSTITUTE("ИсходныеДанные!$что$2:$что$50000","что",D$4)),"",0,1)</f>
        <v/>
      </c>
      <c r="E400" s="20" t="str" cm="1">
        <f t="array" ref="E400">_xlfn.XLOOKUP($B400&amp;"#"&amp;E$6,INDIRECT(SUBSTITUTE("ИсходныеДанные!$где$2:$где$50000","где",$E$4)),INDIRECT(SUBSTITUTE("ИсходныеДанные!$что$2:$что$50000","что",$G$4)),"",0,1)</f>
        <v/>
      </c>
      <c r="F400" s="78" t="str" cm="1">
        <f t="array" ref="F400">_xlfn.XLOOKUP($B400&amp;"#"&amp;E$6,INDIRECT(SUBSTITUTE("ИсходныеДанные!$где$2:$где$50000","где",$E$4)),INDIRECT(SUBSTITUTE("ИсходныеДанные!$что$2:$что$50000","что",$H$4)),"",0,1)</f>
        <v/>
      </c>
      <c r="G400" s="20" t="str" cm="1">
        <f t="array" ref="G400">_xlfn.XLOOKUP($B400&amp;"#"&amp;G$6,INDIRECT(SUBSTITUTE("ИсходныеДанные!$где$2:$где$50000","где",$E$4)),INDIRECT(SUBSTITUTE("ИсходныеДанные!$что$2:$что$50000","что",$G$4)),"",0,1)</f>
        <v/>
      </c>
      <c r="H400" s="78" t="str" cm="1">
        <f t="array" ref="H400">_xlfn.XLOOKUP($B400&amp;"#"&amp;G$6,INDIRECT(SUBSTITUTE("ИсходныеДанные!$где$2:$где$50000","где",$E$4)),INDIRECT(SUBSTITUTE("ИсходныеДанные!$что$2:$что$50000","что",$H$4)),"",0,1)</f>
        <v/>
      </c>
      <c r="I400" s="20" t="str" cm="1">
        <f t="array" ref="I400">_xlfn.XLOOKUP($B400&amp;"#"&amp;I$6,INDIRECT(SUBSTITUTE("ИсходныеДанные!$где$2:$где$50000","где",$E$4)),INDIRECT(SUBSTITUTE("ИсходныеДанные!$что$2:$что$50000","что",$G$4)),"",0,1)</f>
        <v/>
      </c>
      <c r="J400" s="78" t="str" cm="1">
        <f t="array" ref="J400">_xlfn.XLOOKUP($B400&amp;"#"&amp;I$6,INDIRECT(SUBSTITUTE("ИсходныеДанные!$где$2:$где$50000","где",$E$4)),INDIRECT(SUBSTITUTE("ИсходныеДанные!$что$2:$что$50000","что",$H$4)),"",0,1)</f>
        <v/>
      </c>
      <c r="K400" s="20" t="str" cm="1">
        <f t="array" ref="K400">_xlfn.XLOOKUP($B400&amp;"#"&amp;K$6,INDIRECT(SUBSTITUTE("ИсходныеДанные!$где$2:$где$50000","где",$E$4)),INDIRECT(SUBSTITUTE("ИсходныеДанные!$что$2:$что$50000","что",$G$4)),"",0,1)</f>
        <v/>
      </c>
      <c r="L400" s="78" t="str" cm="1">
        <f t="array" ref="L400">_xlfn.XLOOKUP($B400&amp;"#"&amp;K$6,INDIRECT(SUBSTITUTE("ИсходныеДанные!$где$2:$где$50000","где",$E$4)),INDIRECT(SUBSTITUTE("ИсходныеДанные!$что$2:$что$50000","что",$H$4)),"",0,1)</f>
        <v/>
      </c>
      <c r="M400" s="20" t="str" cm="1">
        <f t="array" ref="M400">_xlfn.XLOOKUP($B400&amp;"#"&amp;M$6,INDIRECT(SUBSTITUTE("ИсходныеДанные!$где$2:$где$50000","где",$E$4)),INDIRECT(SUBSTITUTE("ИсходныеДанные!$что$2:$что$50000","что",$G$4)),"",0,1)</f>
        <v/>
      </c>
      <c r="N400" s="78" t="str" cm="1">
        <f t="array" ref="N400">_xlfn.XLOOKUP($B400&amp;"#"&amp;M$6,INDIRECT(SUBSTITUTE("ИсходныеДанные!$где$2:$где$50000","где",$E$4)),INDIRECT(SUBSTITUTE("ИсходныеДанные!$что$2:$что$50000","что",$H$4)),"",0,1)</f>
        <v/>
      </c>
      <c r="O400" s="20" t="str" cm="1">
        <f t="array" ref="O400">_xlfn.XLOOKUP($B400&amp;"#"&amp;O$6,INDIRECT(SUBSTITUTE("ИсходныеДанные!$где$2:$где$50000","где",$E$4)),INDIRECT(SUBSTITUTE("ИсходныеДанные!$что$2:$что$50000","что",$G$4)),"",0,1)</f>
        <v/>
      </c>
      <c r="P400" s="78" t="str" cm="1">
        <f t="array" ref="P400">_xlfn.XLOOKUP($B400&amp;"#"&amp;O$6,INDIRECT(SUBSTITUTE("ИсходныеДанные!$где$2:$где$50000","где",$E$4)),INDIRECT(SUBSTITUTE("ИсходныеДанные!$что$2:$что$50000","что",$H$4)),"",0,1)</f>
        <v/>
      </c>
      <c r="Q400" s="20" t="str" cm="1">
        <f t="array" ref="Q400">_xlfn.XLOOKUP($B400&amp;"#"&amp;Q$6,INDIRECT(SUBSTITUTE("ИсходныеДанные!$где$2:$где$50000","где",$E$4)),INDIRECT(SUBSTITUTE("ИсходныеДанные!$что$2:$что$50000","что",$G$4)),"",0,1)</f>
        <v/>
      </c>
      <c r="R400" s="78" t="str" cm="1">
        <f t="array" ref="R400">_xlfn.XLOOKUP($B400&amp;"#"&amp;Q$6,INDIRECT(SUBSTITUTE("ИсходныеДанные!$где$2:$где$50000","где",$E$4)),INDIRECT(SUBSTITUTE("ИсходныеДанные!$что$2:$что$50000","что",$H$4)),"",0,1)</f>
        <v/>
      </c>
      <c r="S400" s="20" t="str" cm="1">
        <f t="array" ref="S400">_xlfn.XLOOKUP($B400&amp;"#"&amp;S$6,INDIRECT(SUBSTITUTE("ИсходныеДанные!$где$2:$где$50000","где",$E$4)),INDIRECT(SUBSTITUTE("ИсходныеДанные!$что$2:$что$50000","что",$G$4)),"",0,1)</f>
        <v/>
      </c>
      <c r="T400" s="78" t="str" cm="1">
        <f t="array" ref="T400">_xlfn.XLOOKUP($B400&amp;"#"&amp;S$6,INDIRECT(SUBSTITUTE("ИсходныеДанные!$где$2:$где$50000","где",$E$4)),INDIRECT(SUBSTITUTE("ИсходныеДанные!$что$2:$что$50000","что",$H$4)),"",0,1)</f>
        <v/>
      </c>
      <c r="U400" s="20" t="str" cm="1">
        <f t="array" ref="U400">_xlfn.XLOOKUP($B400&amp;"#"&amp;U$6,INDIRECT(SUBSTITUTE("ИсходныеДанные!$где$2:$где$50000","где",$E$4)),INDIRECT(SUBSTITUTE("ИсходныеДанные!$что$2:$что$50000","что",$G$4)),"",0,1)</f>
        <v/>
      </c>
      <c r="V400" s="78" t="str" cm="1">
        <f t="array" ref="V400">_xlfn.XLOOKUP($B400&amp;"#"&amp;U$6,INDIRECT(SUBSTITUTE("ИсходныеДанные!$где$2:$где$50000","где",$E$4)),INDIRECT(SUBSTITUTE("ИсходныеДанные!$что$2:$что$50000","что",$H$4)),"",0,1)</f>
        <v/>
      </c>
      <c r="W400" s="20" t="str" cm="1">
        <f t="array" ref="W400">_xlfn.XLOOKUP($B400&amp;"#"&amp;W$6,INDIRECT(SUBSTITUTE("ИсходныеДанные!$где$2:$где$50000","где",$E$4)),INDIRECT(SUBSTITUTE("ИсходныеДанные!$что$2:$что$50000","что",$G$4)),"",0,1)</f>
        <v/>
      </c>
      <c r="X400" s="78" t="str" cm="1">
        <f t="array" ref="X400">_xlfn.XLOOKUP($B400&amp;"#"&amp;W$6,INDIRECT(SUBSTITUTE("ИсходныеДанные!$где$2:$где$50000","где",$E$4)),INDIRECT(SUBSTITUTE("ИсходныеДанные!$что$2:$что$50000","что",$H$4)),"",0,1)</f>
        <v/>
      </c>
      <c r="Y400" s="20" t="str" cm="1">
        <f t="array" ref="Y400">_xlfn.XLOOKUP($B400&amp;"#"&amp;Y$6,INDIRECT(SUBSTITUTE("ИсходныеДанные!$где$2:$где$50000","где",$E$4)),INDIRECT(SUBSTITUTE("ИсходныеДанные!$что$2:$что$50000","что",$G$4)),"",0,1)</f>
        <v/>
      </c>
      <c r="Z400" s="78" t="str" cm="1">
        <f t="array" ref="Z400">_xlfn.XLOOKUP($B400&amp;"#"&amp;Y$6,INDIRECT(SUBSTITUTE("ИсходныеДанные!$где$2:$где$50000","где",$E$4)),INDIRECT(SUBSTITUTE("ИсходныеДанные!$что$2:$что$50000","что",$H$4)),"",0,1)</f>
        <v/>
      </c>
      <c r="AA400" s="20" t="str" cm="1">
        <f t="array" ref="AA400">_xlfn.XLOOKUP($B400&amp;"#"&amp;AA$6,INDIRECT(SUBSTITUTE("ИсходныеДанные!$где$2:$где$50000","где",$E$4)),INDIRECT(SUBSTITUTE("ИсходныеДанные!$что$2:$что$50000","что",$G$4)),"",0,1)</f>
        <v/>
      </c>
      <c r="AB400" s="78" t="str" cm="1">
        <f t="array" ref="AB400">_xlfn.XLOOKUP($B400&amp;"#"&amp;AA$6,INDIRECT(SUBSTITUTE("ИсходныеДанные!$где$2:$где$50000","где",$E$4)),INDIRECT(SUBSTITUTE("ИсходныеДанные!$что$2:$что$50000","что",$H$4)),"",0,1)</f>
        <v/>
      </c>
      <c r="AC400" s="3"/>
    </row>
    <row r="401" spans="1:29" x14ac:dyDescent="0.25">
      <c r="A401" s="6" t="str">
        <f t="shared" si="4"/>
        <v>delete</v>
      </c>
      <c r="B401" s="9" cm="1">
        <f t="array" ref="B401">INDIRECT("УникальныеСписки!A"&amp;ROW()-$F$4)</f>
        <v>0</v>
      </c>
      <c r="C401" s="15" t="str">
        <f t="array" ref="C40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ref="D401">_xlfn.XLOOKUP($B401,INDIRECT(SUBSTITUTE("ИсходныеДанные!$где$2:$где$50000","где",$B$4)),INDIRECT(SUBSTITUTE("ИсходныеДанные!$что$2:$что$50000","что",D$4)),"",0,1)</f>
        <v/>
      </c>
      <c r="E401" s="20" t="str" cm="1">
        <f t="array" ref="E401">_xlfn.XLOOKUP($B401&amp;"#"&amp;E$6,INDIRECT(SUBSTITUTE("ИсходныеДанные!$где$2:$где$50000","где",$E$4)),INDIRECT(SUBSTITUTE("ИсходныеДанные!$что$2:$что$50000","что",$G$4)),"",0,1)</f>
        <v/>
      </c>
      <c r="F401" s="78" t="str" cm="1">
        <f t="array" ref="F401">_xlfn.XLOOKUP($B401&amp;"#"&amp;E$6,INDIRECT(SUBSTITUTE("ИсходныеДанные!$где$2:$где$50000","где",$E$4)),INDIRECT(SUBSTITUTE("ИсходныеДанные!$что$2:$что$50000","что",$H$4)),"",0,1)</f>
        <v/>
      </c>
      <c r="G401" s="20" t="str" cm="1">
        <f t="array" ref="G401">_xlfn.XLOOKUP($B401&amp;"#"&amp;G$6,INDIRECT(SUBSTITUTE("ИсходныеДанные!$где$2:$где$50000","где",$E$4)),INDIRECT(SUBSTITUTE("ИсходныеДанные!$что$2:$что$50000","что",$G$4)),"",0,1)</f>
        <v/>
      </c>
      <c r="H401" s="78" t="str" cm="1">
        <f t="array" ref="H401">_xlfn.XLOOKUP($B401&amp;"#"&amp;G$6,INDIRECT(SUBSTITUTE("ИсходныеДанные!$где$2:$где$50000","где",$E$4)),INDIRECT(SUBSTITUTE("ИсходныеДанные!$что$2:$что$50000","что",$H$4)),"",0,1)</f>
        <v/>
      </c>
      <c r="I401" s="20" t="str" cm="1">
        <f t="array" ref="I401">_xlfn.XLOOKUP($B401&amp;"#"&amp;I$6,INDIRECT(SUBSTITUTE("ИсходныеДанные!$где$2:$где$50000","где",$E$4)),INDIRECT(SUBSTITUTE("ИсходныеДанные!$что$2:$что$50000","что",$G$4)),"",0,1)</f>
        <v/>
      </c>
      <c r="J401" s="78" t="str" cm="1">
        <f t="array" ref="J401">_xlfn.XLOOKUP($B401&amp;"#"&amp;I$6,INDIRECT(SUBSTITUTE("ИсходныеДанные!$где$2:$где$50000","где",$E$4)),INDIRECT(SUBSTITUTE("ИсходныеДанные!$что$2:$что$50000","что",$H$4)),"",0,1)</f>
        <v/>
      </c>
      <c r="K401" s="20" t="str" cm="1">
        <f t="array" ref="K401">_xlfn.XLOOKUP($B401&amp;"#"&amp;K$6,INDIRECT(SUBSTITUTE("ИсходныеДанные!$где$2:$где$50000","где",$E$4)),INDIRECT(SUBSTITUTE("ИсходныеДанные!$что$2:$что$50000","что",$G$4)),"",0,1)</f>
        <v/>
      </c>
      <c r="L401" s="78" t="str" cm="1">
        <f t="array" ref="L401">_xlfn.XLOOKUP($B401&amp;"#"&amp;K$6,INDIRECT(SUBSTITUTE("ИсходныеДанные!$где$2:$где$50000","где",$E$4)),INDIRECT(SUBSTITUTE("ИсходныеДанные!$что$2:$что$50000","что",$H$4)),"",0,1)</f>
        <v/>
      </c>
      <c r="M401" s="20" t="str" cm="1">
        <f t="array" ref="M401">_xlfn.XLOOKUP($B401&amp;"#"&amp;M$6,INDIRECT(SUBSTITUTE("ИсходныеДанные!$где$2:$где$50000","где",$E$4)),INDIRECT(SUBSTITUTE("ИсходныеДанные!$что$2:$что$50000","что",$G$4)),"",0,1)</f>
        <v/>
      </c>
      <c r="N401" s="78" t="str" cm="1">
        <f t="array" ref="N401">_xlfn.XLOOKUP($B401&amp;"#"&amp;M$6,INDIRECT(SUBSTITUTE("ИсходныеДанные!$где$2:$где$50000","где",$E$4)),INDIRECT(SUBSTITUTE("ИсходныеДанные!$что$2:$что$50000","что",$H$4)),"",0,1)</f>
        <v/>
      </c>
      <c r="O401" s="20" t="str" cm="1">
        <f t="array" ref="O401">_xlfn.XLOOKUP($B401&amp;"#"&amp;O$6,INDIRECT(SUBSTITUTE("ИсходныеДанные!$где$2:$где$50000","где",$E$4)),INDIRECT(SUBSTITUTE("ИсходныеДанные!$что$2:$что$50000","что",$G$4)),"",0,1)</f>
        <v/>
      </c>
      <c r="P401" s="78" t="str" cm="1">
        <f t="array" ref="P401">_xlfn.XLOOKUP($B401&amp;"#"&amp;O$6,INDIRECT(SUBSTITUTE("ИсходныеДанные!$где$2:$где$50000","где",$E$4)),INDIRECT(SUBSTITUTE("ИсходныеДанные!$что$2:$что$50000","что",$H$4)),"",0,1)</f>
        <v/>
      </c>
      <c r="Q401" s="20" t="str" cm="1">
        <f t="array" ref="Q401">_xlfn.XLOOKUP($B401&amp;"#"&amp;Q$6,INDIRECT(SUBSTITUTE("ИсходныеДанные!$где$2:$где$50000","где",$E$4)),INDIRECT(SUBSTITUTE("ИсходныеДанные!$что$2:$что$50000","что",$G$4)),"",0,1)</f>
        <v/>
      </c>
      <c r="R401" s="78" t="str" cm="1">
        <f t="array" ref="R401">_xlfn.XLOOKUP($B401&amp;"#"&amp;Q$6,INDIRECT(SUBSTITUTE("ИсходныеДанные!$где$2:$где$50000","где",$E$4)),INDIRECT(SUBSTITUTE("ИсходныеДанные!$что$2:$что$50000","что",$H$4)),"",0,1)</f>
        <v/>
      </c>
      <c r="S401" s="20" t="str" cm="1">
        <f t="array" ref="S401">_xlfn.XLOOKUP($B401&amp;"#"&amp;S$6,INDIRECT(SUBSTITUTE("ИсходныеДанные!$где$2:$где$50000","где",$E$4)),INDIRECT(SUBSTITUTE("ИсходныеДанные!$что$2:$что$50000","что",$G$4)),"",0,1)</f>
        <v/>
      </c>
      <c r="T401" s="78" t="str" cm="1">
        <f t="array" ref="T401">_xlfn.XLOOKUP($B401&amp;"#"&amp;S$6,INDIRECT(SUBSTITUTE("ИсходныеДанные!$где$2:$где$50000","где",$E$4)),INDIRECT(SUBSTITUTE("ИсходныеДанные!$что$2:$что$50000","что",$H$4)),"",0,1)</f>
        <v/>
      </c>
      <c r="U401" s="20" t="str" cm="1">
        <f t="array" ref="U401">_xlfn.XLOOKUP($B401&amp;"#"&amp;U$6,INDIRECT(SUBSTITUTE("ИсходныеДанные!$где$2:$где$50000","где",$E$4)),INDIRECT(SUBSTITUTE("ИсходныеДанные!$что$2:$что$50000","что",$G$4)),"",0,1)</f>
        <v/>
      </c>
      <c r="V401" s="78" t="str" cm="1">
        <f t="array" ref="V401">_xlfn.XLOOKUP($B401&amp;"#"&amp;U$6,INDIRECT(SUBSTITUTE("ИсходныеДанные!$где$2:$где$50000","где",$E$4)),INDIRECT(SUBSTITUTE("ИсходныеДанные!$что$2:$что$50000","что",$H$4)),"",0,1)</f>
        <v/>
      </c>
      <c r="W401" s="20" t="str" cm="1">
        <f t="array" ref="W401">_xlfn.XLOOKUP($B401&amp;"#"&amp;W$6,INDIRECT(SUBSTITUTE("ИсходныеДанные!$где$2:$где$50000","где",$E$4)),INDIRECT(SUBSTITUTE("ИсходныеДанные!$что$2:$что$50000","что",$G$4)),"",0,1)</f>
        <v/>
      </c>
      <c r="X401" s="78" t="str" cm="1">
        <f t="array" ref="X401">_xlfn.XLOOKUP($B401&amp;"#"&amp;W$6,INDIRECT(SUBSTITUTE("ИсходныеДанные!$где$2:$где$50000","где",$E$4)),INDIRECT(SUBSTITUTE("ИсходныеДанные!$что$2:$что$50000","что",$H$4)),"",0,1)</f>
        <v/>
      </c>
      <c r="Y401" s="20" t="str" cm="1">
        <f t="array" ref="Y401">_xlfn.XLOOKUP($B401&amp;"#"&amp;Y$6,INDIRECT(SUBSTITUTE("ИсходныеДанные!$где$2:$где$50000","где",$E$4)),INDIRECT(SUBSTITUTE("ИсходныеДанные!$что$2:$что$50000","что",$G$4)),"",0,1)</f>
        <v/>
      </c>
      <c r="Z401" s="78" t="str" cm="1">
        <f t="array" ref="Z401">_xlfn.XLOOKUP($B401&amp;"#"&amp;Y$6,INDIRECT(SUBSTITUTE("ИсходныеДанные!$где$2:$где$50000","где",$E$4)),INDIRECT(SUBSTITUTE("ИсходныеДанные!$что$2:$что$50000","что",$H$4)),"",0,1)</f>
        <v/>
      </c>
      <c r="AA401" s="20" t="str" cm="1">
        <f t="array" ref="AA401">_xlfn.XLOOKUP($B401&amp;"#"&amp;AA$6,INDIRECT(SUBSTITUTE("ИсходныеДанные!$где$2:$где$50000","где",$E$4)),INDIRECT(SUBSTITUTE("ИсходныеДанные!$что$2:$что$50000","что",$G$4)),"",0,1)</f>
        <v/>
      </c>
      <c r="AB401" s="78" t="str" cm="1">
        <f t="array" ref="AB401">_xlfn.XLOOKUP($B401&amp;"#"&amp;AA$6,INDIRECT(SUBSTITUTE("ИсходныеДанные!$где$2:$где$50000","где",$E$4)),INDIRECT(SUBSTITUTE("ИсходныеДанные!$что$2:$что$50000","что",$H$4)),"",0,1)</f>
        <v/>
      </c>
      <c r="AC401" s="3"/>
    </row>
    <row r="402" spans="1:29" x14ac:dyDescent="0.25">
      <c r="A402" s="6" t="str">
        <f t="shared" si="4"/>
        <v>delete</v>
      </c>
      <c r="B402" s="9" cm="1">
        <f t="array" ref="B402">INDIRECT("УникальныеСписки!A"&amp;ROW()-$F$4)</f>
        <v>0</v>
      </c>
      <c r="C402" s="15" t="str">
        <f t="array" ref="C402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ref="D402">_xlfn.XLOOKUP($B402,INDIRECT(SUBSTITUTE("ИсходныеДанные!$где$2:$где$50000","где",$B$4)),INDIRECT(SUBSTITUTE("ИсходныеДанные!$что$2:$что$50000","что",D$4)),"",0,1)</f>
        <v/>
      </c>
      <c r="E402" s="20" t="str" cm="1">
        <f t="array" ref="E402">_xlfn.XLOOKUP($B402&amp;"#"&amp;E$6,INDIRECT(SUBSTITUTE("ИсходныеДанные!$где$2:$где$50000","где",$E$4)),INDIRECT(SUBSTITUTE("ИсходныеДанные!$что$2:$что$50000","что",$G$4)),"",0,1)</f>
        <v/>
      </c>
      <c r="F402" s="78" t="str" cm="1">
        <f t="array" ref="F402">_xlfn.XLOOKUP($B402&amp;"#"&amp;E$6,INDIRECT(SUBSTITUTE("ИсходныеДанные!$где$2:$где$50000","где",$E$4)),INDIRECT(SUBSTITUTE("ИсходныеДанные!$что$2:$что$50000","что",$H$4)),"",0,1)</f>
        <v/>
      </c>
      <c r="G402" s="20" t="str" cm="1">
        <f t="array" ref="G402">_xlfn.XLOOKUP($B402&amp;"#"&amp;G$6,INDIRECT(SUBSTITUTE("ИсходныеДанные!$где$2:$где$50000","где",$E$4)),INDIRECT(SUBSTITUTE("ИсходныеДанные!$что$2:$что$50000","что",$G$4)),"",0,1)</f>
        <v/>
      </c>
      <c r="H402" s="78" t="str" cm="1">
        <f t="array" ref="H402">_xlfn.XLOOKUP($B402&amp;"#"&amp;G$6,INDIRECT(SUBSTITUTE("ИсходныеДанные!$где$2:$где$50000","где",$E$4)),INDIRECT(SUBSTITUTE("ИсходныеДанные!$что$2:$что$50000","что",$H$4)),"",0,1)</f>
        <v/>
      </c>
      <c r="I402" s="20" t="str" cm="1">
        <f t="array" ref="I402">_xlfn.XLOOKUP($B402&amp;"#"&amp;I$6,INDIRECT(SUBSTITUTE("ИсходныеДанные!$где$2:$где$50000","где",$E$4)),INDIRECT(SUBSTITUTE("ИсходныеДанные!$что$2:$что$50000","что",$G$4)),"",0,1)</f>
        <v/>
      </c>
      <c r="J402" s="78" t="str" cm="1">
        <f t="array" ref="J402">_xlfn.XLOOKUP($B402&amp;"#"&amp;I$6,INDIRECT(SUBSTITUTE("ИсходныеДанные!$где$2:$где$50000","где",$E$4)),INDIRECT(SUBSTITUTE("ИсходныеДанные!$что$2:$что$50000","что",$H$4)),"",0,1)</f>
        <v/>
      </c>
      <c r="K402" s="20" t="str" cm="1">
        <f t="array" ref="K402">_xlfn.XLOOKUP($B402&amp;"#"&amp;K$6,INDIRECT(SUBSTITUTE("ИсходныеДанные!$где$2:$где$50000","где",$E$4)),INDIRECT(SUBSTITUTE("ИсходныеДанные!$что$2:$что$50000","что",$G$4)),"",0,1)</f>
        <v/>
      </c>
      <c r="L402" s="78" t="str" cm="1">
        <f t="array" ref="L402">_xlfn.XLOOKUP($B402&amp;"#"&amp;K$6,INDIRECT(SUBSTITUTE("ИсходныеДанные!$где$2:$где$50000","где",$E$4)),INDIRECT(SUBSTITUTE("ИсходныеДанные!$что$2:$что$50000","что",$H$4)),"",0,1)</f>
        <v/>
      </c>
      <c r="M402" s="20" t="str" cm="1">
        <f t="array" ref="M402">_xlfn.XLOOKUP($B402&amp;"#"&amp;M$6,INDIRECT(SUBSTITUTE("ИсходныеДанные!$где$2:$где$50000","где",$E$4)),INDIRECT(SUBSTITUTE("ИсходныеДанные!$что$2:$что$50000","что",$G$4)),"",0,1)</f>
        <v/>
      </c>
      <c r="N402" s="78" t="str" cm="1">
        <f t="array" ref="N402">_xlfn.XLOOKUP($B402&amp;"#"&amp;M$6,INDIRECT(SUBSTITUTE("ИсходныеДанные!$где$2:$где$50000","где",$E$4)),INDIRECT(SUBSTITUTE("ИсходныеДанные!$что$2:$что$50000","что",$H$4)),"",0,1)</f>
        <v/>
      </c>
      <c r="O402" s="20" t="str" cm="1">
        <f t="array" ref="O402">_xlfn.XLOOKUP($B402&amp;"#"&amp;O$6,INDIRECT(SUBSTITUTE("ИсходныеДанные!$где$2:$где$50000","где",$E$4)),INDIRECT(SUBSTITUTE("ИсходныеДанные!$что$2:$что$50000","что",$G$4)),"",0,1)</f>
        <v/>
      </c>
      <c r="P402" s="78" t="str" cm="1">
        <f t="array" ref="P402">_xlfn.XLOOKUP($B402&amp;"#"&amp;O$6,INDIRECT(SUBSTITUTE("ИсходныеДанные!$где$2:$где$50000","где",$E$4)),INDIRECT(SUBSTITUTE("ИсходныеДанные!$что$2:$что$50000","что",$H$4)),"",0,1)</f>
        <v/>
      </c>
      <c r="Q402" s="20" t="str" cm="1">
        <f t="array" ref="Q402">_xlfn.XLOOKUP($B402&amp;"#"&amp;Q$6,INDIRECT(SUBSTITUTE("ИсходныеДанные!$где$2:$где$50000","где",$E$4)),INDIRECT(SUBSTITUTE("ИсходныеДанные!$что$2:$что$50000","что",$G$4)),"",0,1)</f>
        <v/>
      </c>
      <c r="R402" s="78" t="str" cm="1">
        <f t="array" ref="R402">_xlfn.XLOOKUP($B402&amp;"#"&amp;Q$6,INDIRECT(SUBSTITUTE("ИсходныеДанные!$где$2:$где$50000","где",$E$4)),INDIRECT(SUBSTITUTE("ИсходныеДанные!$что$2:$что$50000","что",$H$4)),"",0,1)</f>
        <v/>
      </c>
      <c r="S402" s="20" t="str" cm="1">
        <f t="array" ref="S402">_xlfn.XLOOKUP($B402&amp;"#"&amp;S$6,INDIRECT(SUBSTITUTE("ИсходныеДанные!$где$2:$где$50000","где",$E$4)),INDIRECT(SUBSTITUTE("ИсходныеДанные!$что$2:$что$50000","что",$G$4)),"",0,1)</f>
        <v/>
      </c>
      <c r="T402" s="78" t="str" cm="1">
        <f t="array" ref="T402">_xlfn.XLOOKUP($B402&amp;"#"&amp;S$6,INDIRECT(SUBSTITUTE("ИсходныеДанные!$где$2:$где$50000","где",$E$4)),INDIRECT(SUBSTITUTE("ИсходныеДанные!$что$2:$что$50000","что",$H$4)),"",0,1)</f>
        <v/>
      </c>
      <c r="U402" s="20" t="str" cm="1">
        <f t="array" ref="U402">_xlfn.XLOOKUP($B402&amp;"#"&amp;U$6,INDIRECT(SUBSTITUTE("ИсходныеДанные!$где$2:$где$50000","где",$E$4)),INDIRECT(SUBSTITUTE("ИсходныеДанные!$что$2:$что$50000","что",$G$4)),"",0,1)</f>
        <v/>
      </c>
      <c r="V402" s="78" t="str" cm="1">
        <f t="array" ref="V402">_xlfn.XLOOKUP($B402&amp;"#"&amp;U$6,INDIRECT(SUBSTITUTE("ИсходныеДанные!$где$2:$где$50000","где",$E$4)),INDIRECT(SUBSTITUTE("ИсходныеДанные!$что$2:$что$50000","что",$H$4)),"",0,1)</f>
        <v/>
      </c>
      <c r="W402" s="20" t="str" cm="1">
        <f t="array" ref="W402">_xlfn.XLOOKUP($B402&amp;"#"&amp;W$6,INDIRECT(SUBSTITUTE("ИсходныеДанные!$где$2:$где$50000","где",$E$4)),INDIRECT(SUBSTITUTE("ИсходныеДанные!$что$2:$что$50000","что",$G$4)),"",0,1)</f>
        <v/>
      </c>
      <c r="X402" s="78" t="str" cm="1">
        <f t="array" ref="X402">_xlfn.XLOOKUP($B402&amp;"#"&amp;W$6,INDIRECT(SUBSTITUTE("ИсходныеДанные!$где$2:$где$50000","где",$E$4)),INDIRECT(SUBSTITUTE("ИсходныеДанные!$что$2:$что$50000","что",$H$4)),"",0,1)</f>
        <v/>
      </c>
      <c r="Y402" s="20" t="str" cm="1">
        <f t="array" ref="Y402">_xlfn.XLOOKUP($B402&amp;"#"&amp;Y$6,INDIRECT(SUBSTITUTE("ИсходныеДанные!$где$2:$где$50000","где",$E$4)),INDIRECT(SUBSTITUTE("ИсходныеДанные!$что$2:$что$50000","что",$G$4)),"",0,1)</f>
        <v/>
      </c>
      <c r="Z402" s="78" t="str" cm="1">
        <f t="array" ref="Z402">_xlfn.XLOOKUP($B402&amp;"#"&amp;Y$6,INDIRECT(SUBSTITUTE("ИсходныеДанные!$где$2:$где$50000","где",$E$4)),INDIRECT(SUBSTITUTE("ИсходныеДанные!$что$2:$что$50000","что",$H$4)),"",0,1)</f>
        <v/>
      </c>
      <c r="AA402" s="20" t="str" cm="1">
        <f t="array" ref="AA402">_xlfn.XLOOKUP($B402&amp;"#"&amp;AA$6,INDIRECT(SUBSTITUTE("ИсходныеДанные!$где$2:$где$50000","где",$E$4)),INDIRECT(SUBSTITUTE("ИсходныеДанные!$что$2:$что$50000","что",$G$4)),"",0,1)</f>
        <v/>
      </c>
      <c r="AB402" s="78" t="str" cm="1">
        <f t="array" ref="AB402">_xlfn.XLOOKUP($B402&amp;"#"&amp;AA$6,INDIRECT(SUBSTITUTE("ИсходныеДанные!$где$2:$где$50000","где",$E$4)),INDIRECT(SUBSTITUTE("ИсходныеДанные!$что$2:$что$50000","что",$H$4)),"",0,1)</f>
        <v/>
      </c>
      <c r="AC402" s="3"/>
    </row>
    <row r="403" spans="1:29" x14ac:dyDescent="0.25">
      <c r="A403" s="6" t="str">
        <f t="shared" si="4"/>
        <v>delete</v>
      </c>
      <c r="B403" s="9" cm="1">
        <f t="array" ref="B403">INDIRECT("УникальныеСписки!A"&amp;ROW()-$F$4)</f>
        <v>0</v>
      </c>
      <c r="C403" s="15" t="str">
        <f t="array" ref="C403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ref="D403">_xlfn.XLOOKUP($B403,INDIRECT(SUBSTITUTE("ИсходныеДанные!$где$2:$где$50000","где",$B$4)),INDIRECT(SUBSTITUTE("ИсходныеДанные!$что$2:$что$50000","что",D$4)),"",0,1)</f>
        <v/>
      </c>
      <c r="E403" s="20" t="str" cm="1">
        <f t="array" ref="E403">_xlfn.XLOOKUP($B403&amp;"#"&amp;E$6,INDIRECT(SUBSTITUTE("ИсходныеДанные!$где$2:$где$50000","где",$E$4)),INDIRECT(SUBSTITUTE("ИсходныеДанные!$что$2:$что$50000","что",$G$4)),"",0,1)</f>
        <v/>
      </c>
      <c r="F403" s="78" t="str" cm="1">
        <f t="array" ref="F403">_xlfn.XLOOKUP($B403&amp;"#"&amp;E$6,INDIRECT(SUBSTITUTE("ИсходныеДанные!$где$2:$где$50000","где",$E$4)),INDIRECT(SUBSTITUTE("ИсходныеДанные!$что$2:$что$50000","что",$H$4)),"",0,1)</f>
        <v/>
      </c>
      <c r="G403" s="20" t="str" cm="1">
        <f t="array" ref="G403">_xlfn.XLOOKUP($B403&amp;"#"&amp;G$6,INDIRECT(SUBSTITUTE("ИсходныеДанные!$где$2:$где$50000","где",$E$4)),INDIRECT(SUBSTITUTE("ИсходныеДанные!$что$2:$что$50000","что",$G$4)),"",0,1)</f>
        <v/>
      </c>
      <c r="H403" s="78" t="str" cm="1">
        <f t="array" ref="H403">_xlfn.XLOOKUP($B403&amp;"#"&amp;G$6,INDIRECT(SUBSTITUTE("ИсходныеДанные!$где$2:$где$50000","где",$E$4)),INDIRECT(SUBSTITUTE("ИсходныеДанные!$что$2:$что$50000","что",$H$4)),"",0,1)</f>
        <v/>
      </c>
      <c r="I403" s="20" t="str" cm="1">
        <f t="array" ref="I403">_xlfn.XLOOKUP($B403&amp;"#"&amp;I$6,INDIRECT(SUBSTITUTE("ИсходныеДанные!$где$2:$где$50000","где",$E$4)),INDIRECT(SUBSTITUTE("ИсходныеДанные!$что$2:$что$50000","что",$G$4)),"",0,1)</f>
        <v/>
      </c>
      <c r="J403" s="78" t="str" cm="1">
        <f t="array" ref="J403">_xlfn.XLOOKUP($B403&amp;"#"&amp;I$6,INDIRECT(SUBSTITUTE("ИсходныеДанные!$где$2:$где$50000","где",$E$4)),INDIRECT(SUBSTITUTE("ИсходныеДанные!$что$2:$что$50000","что",$H$4)),"",0,1)</f>
        <v/>
      </c>
      <c r="K403" s="20" t="str" cm="1">
        <f t="array" ref="K403">_xlfn.XLOOKUP($B403&amp;"#"&amp;K$6,INDIRECT(SUBSTITUTE("ИсходныеДанные!$где$2:$где$50000","где",$E$4)),INDIRECT(SUBSTITUTE("ИсходныеДанные!$что$2:$что$50000","что",$G$4)),"",0,1)</f>
        <v/>
      </c>
      <c r="L403" s="78" t="str" cm="1">
        <f t="array" ref="L403">_xlfn.XLOOKUP($B403&amp;"#"&amp;K$6,INDIRECT(SUBSTITUTE("ИсходныеДанные!$где$2:$где$50000","где",$E$4)),INDIRECT(SUBSTITUTE("ИсходныеДанные!$что$2:$что$50000","что",$H$4)),"",0,1)</f>
        <v/>
      </c>
      <c r="M403" s="20" t="str" cm="1">
        <f t="array" ref="M403">_xlfn.XLOOKUP($B403&amp;"#"&amp;M$6,INDIRECT(SUBSTITUTE("ИсходныеДанные!$где$2:$где$50000","где",$E$4)),INDIRECT(SUBSTITUTE("ИсходныеДанные!$что$2:$что$50000","что",$G$4)),"",0,1)</f>
        <v/>
      </c>
      <c r="N403" s="78" t="str" cm="1">
        <f t="array" ref="N403">_xlfn.XLOOKUP($B403&amp;"#"&amp;M$6,INDIRECT(SUBSTITUTE("ИсходныеДанные!$где$2:$где$50000","где",$E$4)),INDIRECT(SUBSTITUTE("ИсходныеДанные!$что$2:$что$50000","что",$H$4)),"",0,1)</f>
        <v/>
      </c>
      <c r="O403" s="20" t="str" cm="1">
        <f t="array" ref="O403">_xlfn.XLOOKUP($B403&amp;"#"&amp;O$6,INDIRECT(SUBSTITUTE("ИсходныеДанные!$где$2:$где$50000","где",$E$4)),INDIRECT(SUBSTITUTE("ИсходныеДанные!$что$2:$что$50000","что",$G$4)),"",0,1)</f>
        <v/>
      </c>
      <c r="P403" s="78" t="str" cm="1">
        <f t="array" ref="P403">_xlfn.XLOOKUP($B403&amp;"#"&amp;O$6,INDIRECT(SUBSTITUTE("ИсходныеДанные!$где$2:$где$50000","где",$E$4)),INDIRECT(SUBSTITUTE("ИсходныеДанные!$что$2:$что$50000","что",$H$4)),"",0,1)</f>
        <v/>
      </c>
      <c r="Q403" s="20" t="str" cm="1">
        <f t="array" ref="Q403">_xlfn.XLOOKUP($B403&amp;"#"&amp;Q$6,INDIRECT(SUBSTITUTE("ИсходныеДанные!$где$2:$где$50000","где",$E$4)),INDIRECT(SUBSTITUTE("ИсходныеДанные!$что$2:$что$50000","что",$G$4)),"",0,1)</f>
        <v/>
      </c>
      <c r="R403" s="78" t="str" cm="1">
        <f t="array" ref="R403">_xlfn.XLOOKUP($B403&amp;"#"&amp;Q$6,INDIRECT(SUBSTITUTE("ИсходныеДанные!$где$2:$где$50000","где",$E$4)),INDIRECT(SUBSTITUTE("ИсходныеДанные!$что$2:$что$50000","что",$H$4)),"",0,1)</f>
        <v/>
      </c>
      <c r="S403" s="20" t="str" cm="1">
        <f t="array" ref="S403">_xlfn.XLOOKUP($B403&amp;"#"&amp;S$6,INDIRECT(SUBSTITUTE("ИсходныеДанные!$где$2:$где$50000","где",$E$4)),INDIRECT(SUBSTITUTE("ИсходныеДанные!$что$2:$что$50000","что",$G$4)),"",0,1)</f>
        <v/>
      </c>
      <c r="T403" s="78" t="str" cm="1">
        <f t="array" ref="T403">_xlfn.XLOOKUP($B403&amp;"#"&amp;S$6,INDIRECT(SUBSTITUTE("ИсходныеДанные!$где$2:$где$50000","где",$E$4)),INDIRECT(SUBSTITUTE("ИсходныеДанные!$что$2:$что$50000","что",$H$4)),"",0,1)</f>
        <v/>
      </c>
      <c r="U403" s="20" t="str" cm="1">
        <f t="array" ref="U403">_xlfn.XLOOKUP($B403&amp;"#"&amp;U$6,INDIRECT(SUBSTITUTE("ИсходныеДанные!$где$2:$где$50000","где",$E$4)),INDIRECT(SUBSTITUTE("ИсходныеДанные!$что$2:$что$50000","что",$G$4)),"",0,1)</f>
        <v/>
      </c>
      <c r="V403" s="78" t="str" cm="1">
        <f t="array" ref="V403">_xlfn.XLOOKUP($B403&amp;"#"&amp;U$6,INDIRECT(SUBSTITUTE("ИсходныеДанные!$где$2:$где$50000","где",$E$4)),INDIRECT(SUBSTITUTE("ИсходныеДанные!$что$2:$что$50000","что",$H$4)),"",0,1)</f>
        <v/>
      </c>
      <c r="W403" s="20" t="str" cm="1">
        <f t="array" ref="W403">_xlfn.XLOOKUP($B403&amp;"#"&amp;W$6,INDIRECT(SUBSTITUTE("ИсходныеДанные!$где$2:$где$50000","где",$E$4)),INDIRECT(SUBSTITUTE("ИсходныеДанные!$что$2:$что$50000","что",$G$4)),"",0,1)</f>
        <v/>
      </c>
      <c r="X403" s="78" t="str" cm="1">
        <f t="array" ref="X403">_xlfn.XLOOKUP($B403&amp;"#"&amp;W$6,INDIRECT(SUBSTITUTE("ИсходныеДанные!$где$2:$где$50000","где",$E$4)),INDIRECT(SUBSTITUTE("ИсходныеДанные!$что$2:$что$50000","что",$H$4)),"",0,1)</f>
        <v/>
      </c>
      <c r="Y403" s="20" t="str" cm="1">
        <f t="array" ref="Y403">_xlfn.XLOOKUP($B403&amp;"#"&amp;Y$6,INDIRECT(SUBSTITUTE("ИсходныеДанные!$где$2:$где$50000","где",$E$4)),INDIRECT(SUBSTITUTE("ИсходныеДанные!$что$2:$что$50000","что",$G$4)),"",0,1)</f>
        <v/>
      </c>
      <c r="Z403" s="78" t="str" cm="1">
        <f t="array" ref="Z403">_xlfn.XLOOKUP($B403&amp;"#"&amp;Y$6,INDIRECT(SUBSTITUTE("ИсходныеДанные!$где$2:$где$50000","где",$E$4)),INDIRECT(SUBSTITUTE("ИсходныеДанные!$что$2:$что$50000","что",$H$4)),"",0,1)</f>
        <v/>
      </c>
      <c r="AA403" s="20" t="str" cm="1">
        <f t="array" ref="AA403">_xlfn.XLOOKUP($B403&amp;"#"&amp;AA$6,INDIRECT(SUBSTITUTE("ИсходныеДанные!$где$2:$где$50000","где",$E$4)),INDIRECT(SUBSTITUTE("ИсходныеДанные!$что$2:$что$50000","что",$G$4)),"",0,1)</f>
        <v/>
      </c>
      <c r="AB403" s="78" t="str" cm="1">
        <f t="array" ref="AB403">_xlfn.XLOOKUP($B403&amp;"#"&amp;AA$6,INDIRECT(SUBSTITUTE("ИсходныеДанные!$где$2:$где$50000","где",$E$4)),INDIRECT(SUBSTITUTE("ИсходныеДанные!$что$2:$что$50000","что",$H$4)),"",0,1)</f>
        <v/>
      </c>
      <c r="AC403" s="3"/>
    </row>
    <row r="404" spans="1:29" x14ac:dyDescent="0.25">
      <c r="A404" s="6" t="str">
        <f t="shared" si="4"/>
        <v>delete</v>
      </c>
      <c r="B404" s="9" cm="1">
        <f t="array" ref="B404">INDIRECT("УникальныеСписки!A"&amp;ROW()-$F$4)</f>
        <v>0</v>
      </c>
      <c r="C404" s="15" t="str">
        <f t="array" ref="C404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ref="D404">_xlfn.XLOOKUP($B404,INDIRECT(SUBSTITUTE("ИсходныеДанные!$где$2:$где$50000","где",$B$4)),INDIRECT(SUBSTITUTE("ИсходныеДанные!$что$2:$что$50000","что",D$4)),"",0,1)</f>
        <v/>
      </c>
      <c r="E404" s="20" t="str" cm="1">
        <f t="array" ref="E404">_xlfn.XLOOKUP($B404&amp;"#"&amp;E$6,INDIRECT(SUBSTITUTE("ИсходныеДанные!$где$2:$где$50000","где",$E$4)),INDIRECT(SUBSTITUTE("ИсходныеДанные!$что$2:$что$50000","что",$G$4)),"",0,1)</f>
        <v/>
      </c>
      <c r="F404" s="78" t="str" cm="1">
        <f t="array" ref="F404">_xlfn.XLOOKUP($B404&amp;"#"&amp;E$6,INDIRECT(SUBSTITUTE("ИсходныеДанные!$где$2:$где$50000","где",$E$4)),INDIRECT(SUBSTITUTE("ИсходныеДанные!$что$2:$что$50000","что",$H$4)),"",0,1)</f>
        <v/>
      </c>
      <c r="G404" s="20" t="str" cm="1">
        <f t="array" ref="G404">_xlfn.XLOOKUP($B404&amp;"#"&amp;G$6,INDIRECT(SUBSTITUTE("ИсходныеДанные!$где$2:$где$50000","где",$E$4)),INDIRECT(SUBSTITUTE("ИсходныеДанные!$что$2:$что$50000","что",$G$4)),"",0,1)</f>
        <v/>
      </c>
      <c r="H404" s="78" t="str" cm="1">
        <f t="array" ref="H404">_xlfn.XLOOKUP($B404&amp;"#"&amp;G$6,INDIRECT(SUBSTITUTE("ИсходныеДанные!$где$2:$где$50000","где",$E$4)),INDIRECT(SUBSTITUTE("ИсходныеДанные!$что$2:$что$50000","что",$H$4)),"",0,1)</f>
        <v/>
      </c>
      <c r="I404" s="20" t="str" cm="1">
        <f t="array" ref="I404">_xlfn.XLOOKUP($B404&amp;"#"&amp;I$6,INDIRECT(SUBSTITUTE("ИсходныеДанные!$где$2:$где$50000","где",$E$4)),INDIRECT(SUBSTITUTE("ИсходныеДанные!$что$2:$что$50000","что",$G$4)),"",0,1)</f>
        <v/>
      </c>
      <c r="J404" s="78" t="str" cm="1">
        <f t="array" ref="J404">_xlfn.XLOOKUP($B404&amp;"#"&amp;I$6,INDIRECT(SUBSTITUTE("ИсходныеДанные!$где$2:$где$50000","где",$E$4)),INDIRECT(SUBSTITUTE("ИсходныеДанные!$что$2:$что$50000","что",$H$4)),"",0,1)</f>
        <v/>
      </c>
      <c r="K404" s="20" t="str" cm="1">
        <f t="array" ref="K404">_xlfn.XLOOKUP($B404&amp;"#"&amp;K$6,INDIRECT(SUBSTITUTE("ИсходныеДанные!$где$2:$где$50000","где",$E$4)),INDIRECT(SUBSTITUTE("ИсходныеДанные!$что$2:$что$50000","что",$G$4)),"",0,1)</f>
        <v/>
      </c>
      <c r="L404" s="78" t="str" cm="1">
        <f t="array" ref="L404">_xlfn.XLOOKUP($B404&amp;"#"&amp;K$6,INDIRECT(SUBSTITUTE("ИсходныеДанные!$где$2:$где$50000","где",$E$4)),INDIRECT(SUBSTITUTE("ИсходныеДанные!$что$2:$что$50000","что",$H$4)),"",0,1)</f>
        <v/>
      </c>
      <c r="M404" s="20" t="str" cm="1">
        <f t="array" ref="M404">_xlfn.XLOOKUP($B404&amp;"#"&amp;M$6,INDIRECT(SUBSTITUTE("ИсходныеДанные!$где$2:$где$50000","где",$E$4)),INDIRECT(SUBSTITUTE("ИсходныеДанные!$что$2:$что$50000","что",$G$4)),"",0,1)</f>
        <v/>
      </c>
      <c r="N404" s="78" t="str" cm="1">
        <f t="array" ref="N404">_xlfn.XLOOKUP($B404&amp;"#"&amp;M$6,INDIRECT(SUBSTITUTE("ИсходныеДанные!$где$2:$где$50000","где",$E$4)),INDIRECT(SUBSTITUTE("ИсходныеДанные!$что$2:$что$50000","что",$H$4)),"",0,1)</f>
        <v/>
      </c>
      <c r="O404" s="20" t="str" cm="1">
        <f t="array" ref="O404">_xlfn.XLOOKUP($B404&amp;"#"&amp;O$6,INDIRECT(SUBSTITUTE("ИсходныеДанные!$где$2:$где$50000","где",$E$4)),INDIRECT(SUBSTITUTE("ИсходныеДанные!$что$2:$что$50000","что",$G$4)),"",0,1)</f>
        <v/>
      </c>
      <c r="P404" s="78" t="str" cm="1">
        <f t="array" ref="P404">_xlfn.XLOOKUP($B404&amp;"#"&amp;O$6,INDIRECT(SUBSTITUTE("ИсходныеДанные!$где$2:$где$50000","где",$E$4)),INDIRECT(SUBSTITUTE("ИсходныеДанные!$что$2:$что$50000","что",$H$4)),"",0,1)</f>
        <v/>
      </c>
      <c r="Q404" s="20" t="str" cm="1">
        <f t="array" ref="Q404">_xlfn.XLOOKUP($B404&amp;"#"&amp;Q$6,INDIRECT(SUBSTITUTE("ИсходныеДанные!$где$2:$где$50000","где",$E$4)),INDIRECT(SUBSTITUTE("ИсходныеДанные!$что$2:$что$50000","что",$G$4)),"",0,1)</f>
        <v/>
      </c>
      <c r="R404" s="78" t="str" cm="1">
        <f t="array" ref="R404">_xlfn.XLOOKUP($B404&amp;"#"&amp;Q$6,INDIRECT(SUBSTITUTE("ИсходныеДанные!$где$2:$где$50000","где",$E$4)),INDIRECT(SUBSTITUTE("ИсходныеДанные!$что$2:$что$50000","что",$H$4)),"",0,1)</f>
        <v/>
      </c>
      <c r="S404" s="20" t="str" cm="1">
        <f t="array" ref="S404">_xlfn.XLOOKUP($B404&amp;"#"&amp;S$6,INDIRECT(SUBSTITUTE("ИсходныеДанные!$где$2:$где$50000","где",$E$4)),INDIRECT(SUBSTITUTE("ИсходныеДанные!$что$2:$что$50000","что",$G$4)),"",0,1)</f>
        <v/>
      </c>
      <c r="T404" s="78" t="str" cm="1">
        <f t="array" ref="T404">_xlfn.XLOOKUP($B404&amp;"#"&amp;S$6,INDIRECT(SUBSTITUTE("ИсходныеДанные!$где$2:$где$50000","где",$E$4)),INDIRECT(SUBSTITUTE("ИсходныеДанные!$что$2:$что$50000","что",$H$4)),"",0,1)</f>
        <v/>
      </c>
      <c r="U404" s="20" t="str" cm="1">
        <f t="array" ref="U404">_xlfn.XLOOKUP($B404&amp;"#"&amp;U$6,INDIRECT(SUBSTITUTE("ИсходныеДанные!$где$2:$где$50000","где",$E$4)),INDIRECT(SUBSTITUTE("ИсходныеДанные!$что$2:$что$50000","что",$G$4)),"",0,1)</f>
        <v/>
      </c>
      <c r="V404" s="78" t="str" cm="1">
        <f t="array" ref="V404">_xlfn.XLOOKUP($B404&amp;"#"&amp;U$6,INDIRECT(SUBSTITUTE("ИсходныеДанные!$где$2:$где$50000","где",$E$4)),INDIRECT(SUBSTITUTE("ИсходныеДанные!$что$2:$что$50000","что",$H$4)),"",0,1)</f>
        <v/>
      </c>
      <c r="W404" s="20" t="str" cm="1">
        <f t="array" ref="W404">_xlfn.XLOOKUP($B404&amp;"#"&amp;W$6,INDIRECT(SUBSTITUTE("ИсходныеДанные!$где$2:$где$50000","где",$E$4)),INDIRECT(SUBSTITUTE("ИсходныеДанные!$что$2:$что$50000","что",$G$4)),"",0,1)</f>
        <v/>
      </c>
      <c r="X404" s="78" t="str" cm="1">
        <f t="array" ref="X404">_xlfn.XLOOKUP($B404&amp;"#"&amp;W$6,INDIRECT(SUBSTITUTE("ИсходныеДанные!$где$2:$где$50000","где",$E$4)),INDIRECT(SUBSTITUTE("ИсходныеДанные!$что$2:$что$50000","что",$H$4)),"",0,1)</f>
        <v/>
      </c>
      <c r="Y404" s="20" t="str" cm="1">
        <f t="array" ref="Y404">_xlfn.XLOOKUP($B404&amp;"#"&amp;Y$6,INDIRECT(SUBSTITUTE("ИсходныеДанные!$где$2:$где$50000","где",$E$4)),INDIRECT(SUBSTITUTE("ИсходныеДанные!$что$2:$что$50000","что",$G$4)),"",0,1)</f>
        <v/>
      </c>
      <c r="Z404" s="78" t="str" cm="1">
        <f t="array" ref="Z404">_xlfn.XLOOKUP($B404&amp;"#"&amp;Y$6,INDIRECT(SUBSTITUTE("ИсходныеДанные!$где$2:$где$50000","где",$E$4)),INDIRECT(SUBSTITUTE("ИсходныеДанные!$что$2:$что$50000","что",$H$4)),"",0,1)</f>
        <v/>
      </c>
      <c r="AA404" s="20" t="str" cm="1">
        <f t="array" ref="AA404">_xlfn.XLOOKUP($B404&amp;"#"&amp;AA$6,INDIRECT(SUBSTITUTE("ИсходныеДанные!$где$2:$где$50000","где",$E$4)),INDIRECT(SUBSTITUTE("ИсходныеДанные!$что$2:$что$50000","что",$G$4)),"",0,1)</f>
        <v/>
      </c>
      <c r="AB404" s="78" t="str" cm="1">
        <f t="array" ref="AB404">_xlfn.XLOOKUP($B404&amp;"#"&amp;AA$6,INDIRECT(SUBSTITUTE("ИсходныеДанные!$где$2:$где$50000","где",$E$4)),INDIRECT(SUBSTITUTE("ИсходныеДанные!$что$2:$что$50000","что",$H$4)),"",0,1)</f>
        <v/>
      </c>
      <c r="AC404" s="3"/>
    </row>
    <row r="405" spans="1:29" x14ac:dyDescent="0.25">
      <c r="A405" s="6" t="str">
        <f t="shared" si="4"/>
        <v>delete</v>
      </c>
      <c r="B405" s="9" cm="1">
        <f t="array" ref="B405">INDIRECT("УникальныеСписки!A"&amp;ROW()-$F$4)</f>
        <v>0</v>
      </c>
      <c r="C405" s="15" t="str">
        <f t="array" ref="C405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ref="D405">_xlfn.XLOOKUP($B405,INDIRECT(SUBSTITUTE("ИсходныеДанные!$где$2:$где$50000","где",$B$4)),INDIRECT(SUBSTITUTE("ИсходныеДанные!$что$2:$что$50000","что",D$4)),"",0,1)</f>
        <v/>
      </c>
      <c r="E405" s="20" t="str" cm="1">
        <f t="array" ref="E405">_xlfn.XLOOKUP($B405&amp;"#"&amp;E$6,INDIRECT(SUBSTITUTE("ИсходныеДанные!$где$2:$где$50000","где",$E$4)),INDIRECT(SUBSTITUTE("ИсходныеДанные!$что$2:$что$50000","что",$G$4)),"",0,1)</f>
        <v/>
      </c>
      <c r="F405" s="78" t="str" cm="1">
        <f t="array" ref="F405">_xlfn.XLOOKUP($B405&amp;"#"&amp;E$6,INDIRECT(SUBSTITUTE("ИсходныеДанные!$где$2:$где$50000","где",$E$4)),INDIRECT(SUBSTITUTE("ИсходныеДанные!$что$2:$что$50000","что",$H$4)),"",0,1)</f>
        <v/>
      </c>
      <c r="G405" s="20" t="str" cm="1">
        <f t="array" ref="G405">_xlfn.XLOOKUP($B405&amp;"#"&amp;G$6,INDIRECT(SUBSTITUTE("ИсходныеДанные!$где$2:$где$50000","где",$E$4)),INDIRECT(SUBSTITUTE("ИсходныеДанные!$что$2:$что$50000","что",$G$4)),"",0,1)</f>
        <v/>
      </c>
      <c r="H405" s="78" t="str" cm="1">
        <f t="array" ref="H405">_xlfn.XLOOKUP($B405&amp;"#"&amp;G$6,INDIRECT(SUBSTITUTE("ИсходныеДанные!$где$2:$где$50000","где",$E$4)),INDIRECT(SUBSTITUTE("ИсходныеДанные!$что$2:$что$50000","что",$H$4)),"",0,1)</f>
        <v/>
      </c>
      <c r="I405" s="20" t="str" cm="1">
        <f t="array" ref="I405">_xlfn.XLOOKUP($B405&amp;"#"&amp;I$6,INDIRECT(SUBSTITUTE("ИсходныеДанные!$где$2:$где$50000","где",$E$4)),INDIRECT(SUBSTITUTE("ИсходныеДанные!$что$2:$что$50000","что",$G$4)),"",0,1)</f>
        <v/>
      </c>
      <c r="J405" s="78" t="str" cm="1">
        <f t="array" ref="J405">_xlfn.XLOOKUP($B405&amp;"#"&amp;I$6,INDIRECT(SUBSTITUTE("ИсходныеДанные!$где$2:$где$50000","где",$E$4)),INDIRECT(SUBSTITUTE("ИсходныеДанные!$что$2:$что$50000","что",$H$4)),"",0,1)</f>
        <v/>
      </c>
      <c r="K405" s="20" t="str" cm="1">
        <f t="array" ref="K405">_xlfn.XLOOKUP($B405&amp;"#"&amp;K$6,INDIRECT(SUBSTITUTE("ИсходныеДанные!$где$2:$где$50000","где",$E$4)),INDIRECT(SUBSTITUTE("ИсходныеДанные!$что$2:$что$50000","что",$G$4)),"",0,1)</f>
        <v/>
      </c>
      <c r="L405" s="78" t="str" cm="1">
        <f t="array" ref="L405">_xlfn.XLOOKUP($B405&amp;"#"&amp;K$6,INDIRECT(SUBSTITUTE("ИсходныеДанные!$где$2:$где$50000","где",$E$4)),INDIRECT(SUBSTITUTE("ИсходныеДанные!$что$2:$что$50000","что",$H$4)),"",0,1)</f>
        <v/>
      </c>
      <c r="M405" s="20" t="str" cm="1">
        <f t="array" ref="M405">_xlfn.XLOOKUP($B405&amp;"#"&amp;M$6,INDIRECT(SUBSTITUTE("ИсходныеДанные!$где$2:$где$50000","где",$E$4)),INDIRECT(SUBSTITUTE("ИсходныеДанные!$что$2:$что$50000","что",$G$4)),"",0,1)</f>
        <v/>
      </c>
      <c r="N405" s="78" t="str" cm="1">
        <f t="array" ref="N405">_xlfn.XLOOKUP($B405&amp;"#"&amp;M$6,INDIRECT(SUBSTITUTE("ИсходныеДанные!$где$2:$где$50000","где",$E$4)),INDIRECT(SUBSTITUTE("ИсходныеДанные!$что$2:$что$50000","что",$H$4)),"",0,1)</f>
        <v/>
      </c>
      <c r="O405" s="20" t="str" cm="1">
        <f t="array" ref="O405">_xlfn.XLOOKUP($B405&amp;"#"&amp;O$6,INDIRECT(SUBSTITUTE("ИсходныеДанные!$где$2:$где$50000","где",$E$4)),INDIRECT(SUBSTITUTE("ИсходныеДанные!$что$2:$что$50000","что",$G$4)),"",0,1)</f>
        <v/>
      </c>
      <c r="P405" s="78" t="str" cm="1">
        <f t="array" ref="P405">_xlfn.XLOOKUP($B405&amp;"#"&amp;O$6,INDIRECT(SUBSTITUTE("ИсходныеДанные!$где$2:$где$50000","где",$E$4)),INDIRECT(SUBSTITUTE("ИсходныеДанные!$что$2:$что$50000","что",$H$4)),"",0,1)</f>
        <v/>
      </c>
      <c r="Q405" s="20" t="str" cm="1">
        <f t="array" ref="Q405">_xlfn.XLOOKUP($B405&amp;"#"&amp;Q$6,INDIRECT(SUBSTITUTE("ИсходныеДанные!$где$2:$где$50000","где",$E$4)),INDIRECT(SUBSTITUTE("ИсходныеДанные!$что$2:$что$50000","что",$G$4)),"",0,1)</f>
        <v/>
      </c>
      <c r="R405" s="78" t="str" cm="1">
        <f t="array" ref="R405">_xlfn.XLOOKUP($B405&amp;"#"&amp;Q$6,INDIRECT(SUBSTITUTE("ИсходныеДанные!$где$2:$где$50000","где",$E$4)),INDIRECT(SUBSTITUTE("ИсходныеДанные!$что$2:$что$50000","что",$H$4)),"",0,1)</f>
        <v/>
      </c>
      <c r="S405" s="20" t="str" cm="1">
        <f t="array" ref="S405">_xlfn.XLOOKUP($B405&amp;"#"&amp;S$6,INDIRECT(SUBSTITUTE("ИсходныеДанные!$где$2:$где$50000","где",$E$4)),INDIRECT(SUBSTITUTE("ИсходныеДанные!$что$2:$что$50000","что",$G$4)),"",0,1)</f>
        <v/>
      </c>
      <c r="T405" s="78" t="str" cm="1">
        <f t="array" ref="T405">_xlfn.XLOOKUP($B405&amp;"#"&amp;S$6,INDIRECT(SUBSTITUTE("ИсходныеДанные!$где$2:$где$50000","где",$E$4)),INDIRECT(SUBSTITUTE("ИсходныеДанные!$что$2:$что$50000","что",$H$4)),"",0,1)</f>
        <v/>
      </c>
      <c r="U405" s="20" t="str" cm="1">
        <f t="array" ref="U405">_xlfn.XLOOKUP($B405&amp;"#"&amp;U$6,INDIRECT(SUBSTITUTE("ИсходныеДанные!$где$2:$где$50000","где",$E$4)),INDIRECT(SUBSTITUTE("ИсходныеДанные!$что$2:$что$50000","что",$G$4)),"",0,1)</f>
        <v/>
      </c>
      <c r="V405" s="78" t="str" cm="1">
        <f t="array" ref="V405">_xlfn.XLOOKUP($B405&amp;"#"&amp;U$6,INDIRECT(SUBSTITUTE("ИсходныеДанные!$где$2:$где$50000","где",$E$4)),INDIRECT(SUBSTITUTE("ИсходныеДанные!$что$2:$что$50000","что",$H$4)),"",0,1)</f>
        <v/>
      </c>
      <c r="W405" s="20" t="str" cm="1">
        <f t="array" ref="W405">_xlfn.XLOOKUP($B405&amp;"#"&amp;W$6,INDIRECT(SUBSTITUTE("ИсходныеДанные!$где$2:$где$50000","где",$E$4)),INDIRECT(SUBSTITUTE("ИсходныеДанные!$что$2:$что$50000","что",$G$4)),"",0,1)</f>
        <v/>
      </c>
      <c r="X405" s="78" t="str" cm="1">
        <f t="array" ref="X405">_xlfn.XLOOKUP($B405&amp;"#"&amp;W$6,INDIRECT(SUBSTITUTE("ИсходныеДанные!$где$2:$где$50000","где",$E$4)),INDIRECT(SUBSTITUTE("ИсходныеДанные!$что$2:$что$50000","что",$H$4)),"",0,1)</f>
        <v/>
      </c>
      <c r="Y405" s="20" t="str" cm="1">
        <f t="array" ref="Y405">_xlfn.XLOOKUP($B405&amp;"#"&amp;Y$6,INDIRECT(SUBSTITUTE("ИсходныеДанные!$где$2:$где$50000","где",$E$4)),INDIRECT(SUBSTITUTE("ИсходныеДанные!$что$2:$что$50000","что",$G$4)),"",0,1)</f>
        <v/>
      </c>
      <c r="Z405" s="78" t="str" cm="1">
        <f t="array" ref="Z405">_xlfn.XLOOKUP($B405&amp;"#"&amp;Y$6,INDIRECT(SUBSTITUTE("ИсходныеДанные!$где$2:$где$50000","где",$E$4)),INDIRECT(SUBSTITUTE("ИсходныеДанные!$что$2:$что$50000","что",$H$4)),"",0,1)</f>
        <v/>
      </c>
      <c r="AA405" s="20" t="str" cm="1">
        <f t="array" ref="AA405">_xlfn.XLOOKUP($B405&amp;"#"&amp;AA$6,INDIRECT(SUBSTITUTE("ИсходныеДанные!$где$2:$где$50000","где",$E$4)),INDIRECT(SUBSTITUTE("ИсходныеДанные!$что$2:$что$50000","что",$G$4)),"",0,1)</f>
        <v/>
      </c>
      <c r="AB405" s="78" t="str" cm="1">
        <f t="array" ref="AB405">_xlfn.XLOOKUP($B405&amp;"#"&amp;AA$6,INDIRECT(SUBSTITUTE("ИсходныеДанные!$где$2:$где$50000","где",$E$4)),INDIRECT(SUBSTITUTE("ИсходныеДанные!$что$2:$что$50000","что",$H$4)),"",0,1)</f>
        <v/>
      </c>
      <c r="AC405" s="3"/>
    </row>
    <row r="406" spans="1:29" x14ac:dyDescent="0.25">
      <c r="A406" s="6" t="str">
        <f t="shared" si="4"/>
        <v>delete</v>
      </c>
      <c r="B406" s="9" cm="1">
        <f t="array" ref="B406">INDIRECT("УникальныеСписки!A"&amp;ROW()-$F$4)</f>
        <v>0</v>
      </c>
      <c r="C406" s="15" t="str">
        <f t="array" ref="C406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ref="D406">_xlfn.XLOOKUP($B406,INDIRECT(SUBSTITUTE("ИсходныеДанные!$где$2:$где$50000","где",$B$4)),INDIRECT(SUBSTITUTE("ИсходныеДанные!$что$2:$что$50000","что",D$4)),"",0,1)</f>
        <v/>
      </c>
      <c r="E406" s="20" t="str" cm="1">
        <f t="array" ref="E406">_xlfn.XLOOKUP($B406&amp;"#"&amp;E$6,INDIRECT(SUBSTITUTE("ИсходныеДанные!$где$2:$где$50000","где",$E$4)),INDIRECT(SUBSTITUTE("ИсходныеДанные!$что$2:$что$50000","что",$G$4)),"",0,1)</f>
        <v/>
      </c>
      <c r="F406" s="78" t="str" cm="1">
        <f t="array" ref="F406">_xlfn.XLOOKUP($B406&amp;"#"&amp;E$6,INDIRECT(SUBSTITUTE("ИсходныеДанные!$где$2:$где$50000","где",$E$4)),INDIRECT(SUBSTITUTE("ИсходныеДанные!$что$2:$что$50000","что",$H$4)),"",0,1)</f>
        <v/>
      </c>
      <c r="G406" s="20" t="str" cm="1">
        <f t="array" ref="G406">_xlfn.XLOOKUP($B406&amp;"#"&amp;G$6,INDIRECT(SUBSTITUTE("ИсходныеДанные!$где$2:$где$50000","где",$E$4)),INDIRECT(SUBSTITUTE("ИсходныеДанные!$что$2:$что$50000","что",$G$4)),"",0,1)</f>
        <v/>
      </c>
      <c r="H406" s="78" t="str" cm="1">
        <f t="array" ref="H406">_xlfn.XLOOKUP($B406&amp;"#"&amp;G$6,INDIRECT(SUBSTITUTE("ИсходныеДанные!$где$2:$где$50000","где",$E$4)),INDIRECT(SUBSTITUTE("ИсходныеДанные!$что$2:$что$50000","что",$H$4)),"",0,1)</f>
        <v/>
      </c>
      <c r="I406" s="20" t="str" cm="1">
        <f t="array" ref="I406">_xlfn.XLOOKUP($B406&amp;"#"&amp;I$6,INDIRECT(SUBSTITUTE("ИсходныеДанные!$где$2:$где$50000","где",$E$4)),INDIRECT(SUBSTITUTE("ИсходныеДанные!$что$2:$что$50000","что",$G$4)),"",0,1)</f>
        <v/>
      </c>
      <c r="J406" s="78" t="str" cm="1">
        <f t="array" ref="J406">_xlfn.XLOOKUP($B406&amp;"#"&amp;I$6,INDIRECT(SUBSTITUTE("ИсходныеДанные!$где$2:$где$50000","где",$E$4)),INDIRECT(SUBSTITUTE("ИсходныеДанные!$что$2:$что$50000","что",$H$4)),"",0,1)</f>
        <v/>
      </c>
      <c r="K406" s="20" t="str" cm="1">
        <f t="array" ref="K406">_xlfn.XLOOKUP($B406&amp;"#"&amp;K$6,INDIRECT(SUBSTITUTE("ИсходныеДанные!$где$2:$где$50000","где",$E$4)),INDIRECT(SUBSTITUTE("ИсходныеДанные!$что$2:$что$50000","что",$G$4)),"",0,1)</f>
        <v/>
      </c>
      <c r="L406" s="78" t="str" cm="1">
        <f t="array" ref="L406">_xlfn.XLOOKUP($B406&amp;"#"&amp;K$6,INDIRECT(SUBSTITUTE("ИсходныеДанные!$где$2:$где$50000","где",$E$4)),INDIRECT(SUBSTITUTE("ИсходныеДанные!$что$2:$что$50000","что",$H$4)),"",0,1)</f>
        <v/>
      </c>
      <c r="M406" s="20" t="str" cm="1">
        <f t="array" ref="M406">_xlfn.XLOOKUP($B406&amp;"#"&amp;M$6,INDIRECT(SUBSTITUTE("ИсходныеДанные!$где$2:$где$50000","где",$E$4)),INDIRECT(SUBSTITUTE("ИсходныеДанные!$что$2:$что$50000","что",$G$4)),"",0,1)</f>
        <v/>
      </c>
      <c r="N406" s="78" t="str" cm="1">
        <f t="array" ref="N406">_xlfn.XLOOKUP($B406&amp;"#"&amp;M$6,INDIRECT(SUBSTITUTE("ИсходныеДанные!$где$2:$где$50000","где",$E$4)),INDIRECT(SUBSTITUTE("ИсходныеДанные!$что$2:$что$50000","что",$H$4)),"",0,1)</f>
        <v/>
      </c>
      <c r="O406" s="20" t="str" cm="1">
        <f t="array" ref="O406">_xlfn.XLOOKUP($B406&amp;"#"&amp;O$6,INDIRECT(SUBSTITUTE("ИсходныеДанные!$где$2:$где$50000","где",$E$4)),INDIRECT(SUBSTITUTE("ИсходныеДанные!$что$2:$что$50000","что",$G$4)),"",0,1)</f>
        <v/>
      </c>
      <c r="P406" s="78" t="str" cm="1">
        <f t="array" ref="P406">_xlfn.XLOOKUP($B406&amp;"#"&amp;O$6,INDIRECT(SUBSTITUTE("ИсходныеДанные!$где$2:$где$50000","где",$E$4)),INDIRECT(SUBSTITUTE("ИсходныеДанные!$что$2:$что$50000","что",$H$4)),"",0,1)</f>
        <v/>
      </c>
      <c r="Q406" s="20" t="str" cm="1">
        <f t="array" ref="Q406">_xlfn.XLOOKUP($B406&amp;"#"&amp;Q$6,INDIRECT(SUBSTITUTE("ИсходныеДанные!$где$2:$где$50000","где",$E$4)),INDIRECT(SUBSTITUTE("ИсходныеДанные!$что$2:$что$50000","что",$G$4)),"",0,1)</f>
        <v/>
      </c>
      <c r="R406" s="78" t="str" cm="1">
        <f t="array" ref="R406">_xlfn.XLOOKUP($B406&amp;"#"&amp;Q$6,INDIRECT(SUBSTITUTE("ИсходныеДанные!$где$2:$где$50000","где",$E$4)),INDIRECT(SUBSTITUTE("ИсходныеДанные!$что$2:$что$50000","что",$H$4)),"",0,1)</f>
        <v/>
      </c>
      <c r="S406" s="20" t="str" cm="1">
        <f t="array" ref="S406">_xlfn.XLOOKUP($B406&amp;"#"&amp;S$6,INDIRECT(SUBSTITUTE("ИсходныеДанные!$где$2:$где$50000","где",$E$4)),INDIRECT(SUBSTITUTE("ИсходныеДанные!$что$2:$что$50000","что",$G$4)),"",0,1)</f>
        <v/>
      </c>
      <c r="T406" s="78" t="str" cm="1">
        <f t="array" ref="T406">_xlfn.XLOOKUP($B406&amp;"#"&amp;S$6,INDIRECT(SUBSTITUTE("ИсходныеДанные!$где$2:$где$50000","где",$E$4)),INDIRECT(SUBSTITUTE("ИсходныеДанные!$что$2:$что$50000","что",$H$4)),"",0,1)</f>
        <v/>
      </c>
      <c r="U406" s="20" t="str" cm="1">
        <f t="array" ref="U406">_xlfn.XLOOKUP($B406&amp;"#"&amp;U$6,INDIRECT(SUBSTITUTE("ИсходныеДанные!$где$2:$где$50000","где",$E$4)),INDIRECT(SUBSTITUTE("ИсходныеДанные!$что$2:$что$50000","что",$G$4)),"",0,1)</f>
        <v/>
      </c>
      <c r="V406" s="78" t="str" cm="1">
        <f t="array" ref="V406">_xlfn.XLOOKUP($B406&amp;"#"&amp;U$6,INDIRECT(SUBSTITUTE("ИсходныеДанные!$где$2:$где$50000","где",$E$4)),INDIRECT(SUBSTITUTE("ИсходныеДанные!$что$2:$что$50000","что",$H$4)),"",0,1)</f>
        <v/>
      </c>
      <c r="W406" s="20" t="str" cm="1">
        <f t="array" ref="W406">_xlfn.XLOOKUP($B406&amp;"#"&amp;W$6,INDIRECT(SUBSTITUTE("ИсходныеДанные!$где$2:$где$50000","где",$E$4)),INDIRECT(SUBSTITUTE("ИсходныеДанные!$что$2:$что$50000","что",$G$4)),"",0,1)</f>
        <v/>
      </c>
      <c r="X406" s="78" t="str" cm="1">
        <f t="array" ref="X406">_xlfn.XLOOKUP($B406&amp;"#"&amp;W$6,INDIRECT(SUBSTITUTE("ИсходныеДанные!$где$2:$где$50000","где",$E$4)),INDIRECT(SUBSTITUTE("ИсходныеДанные!$что$2:$что$50000","что",$H$4)),"",0,1)</f>
        <v/>
      </c>
      <c r="Y406" s="20" t="str" cm="1">
        <f t="array" ref="Y406">_xlfn.XLOOKUP($B406&amp;"#"&amp;Y$6,INDIRECT(SUBSTITUTE("ИсходныеДанные!$где$2:$где$50000","где",$E$4)),INDIRECT(SUBSTITUTE("ИсходныеДанные!$что$2:$что$50000","что",$G$4)),"",0,1)</f>
        <v/>
      </c>
      <c r="Z406" s="78" t="str" cm="1">
        <f t="array" ref="Z406">_xlfn.XLOOKUP($B406&amp;"#"&amp;Y$6,INDIRECT(SUBSTITUTE("ИсходныеДанные!$где$2:$где$50000","где",$E$4)),INDIRECT(SUBSTITUTE("ИсходныеДанные!$что$2:$что$50000","что",$H$4)),"",0,1)</f>
        <v/>
      </c>
      <c r="AA406" s="20" t="str" cm="1">
        <f t="array" ref="AA406">_xlfn.XLOOKUP($B406&amp;"#"&amp;AA$6,INDIRECT(SUBSTITUTE("ИсходныеДанные!$где$2:$где$50000","где",$E$4)),INDIRECT(SUBSTITUTE("ИсходныеДанные!$что$2:$что$50000","что",$G$4)),"",0,1)</f>
        <v/>
      </c>
      <c r="AB406" s="78" t="str" cm="1">
        <f t="array" ref="AB406">_xlfn.XLOOKUP($B406&amp;"#"&amp;AA$6,INDIRECT(SUBSTITUTE("ИсходныеДанные!$где$2:$где$50000","где",$E$4)),INDIRECT(SUBSTITUTE("ИсходныеДанные!$что$2:$что$50000","что",$H$4)),"",0,1)</f>
        <v/>
      </c>
      <c r="AC406" s="3"/>
    </row>
    <row r="407" spans="1:29" x14ac:dyDescent="0.25">
      <c r="A407" s="6" t="str">
        <f t="shared" si="4"/>
        <v>delete</v>
      </c>
      <c r="B407" s="9" cm="1">
        <f t="array" ref="B407">INDIRECT("УникальныеСписки!A"&amp;ROW()-$F$4)</f>
        <v>0</v>
      </c>
      <c r="C407" s="15" t="str">
        <f t="array" ref="C407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ref="D407">_xlfn.XLOOKUP($B407,INDIRECT(SUBSTITUTE("ИсходныеДанные!$где$2:$где$50000","где",$B$4)),INDIRECT(SUBSTITUTE("ИсходныеДанные!$что$2:$что$50000","что",D$4)),"",0,1)</f>
        <v/>
      </c>
      <c r="E407" s="20" t="str" cm="1">
        <f t="array" ref="E407">_xlfn.XLOOKUP($B407&amp;"#"&amp;E$6,INDIRECT(SUBSTITUTE("ИсходныеДанные!$где$2:$где$50000","где",$E$4)),INDIRECT(SUBSTITUTE("ИсходныеДанные!$что$2:$что$50000","что",$G$4)),"",0,1)</f>
        <v/>
      </c>
      <c r="F407" s="78" t="str" cm="1">
        <f t="array" ref="F407">_xlfn.XLOOKUP($B407&amp;"#"&amp;E$6,INDIRECT(SUBSTITUTE("ИсходныеДанные!$где$2:$где$50000","где",$E$4)),INDIRECT(SUBSTITUTE("ИсходныеДанные!$что$2:$что$50000","что",$H$4)),"",0,1)</f>
        <v/>
      </c>
      <c r="G407" s="20" t="str" cm="1">
        <f t="array" ref="G407">_xlfn.XLOOKUP($B407&amp;"#"&amp;G$6,INDIRECT(SUBSTITUTE("ИсходныеДанные!$где$2:$где$50000","где",$E$4)),INDIRECT(SUBSTITUTE("ИсходныеДанные!$что$2:$что$50000","что",$G$4)),"",0,1)</f>
        <v/>
      </c>
      <c r="H407" s="78" t="str" cm="1">
        <f t="array" ref="H407">_xlfn.XLOOKUP($B407&amp;"#"&amp;G$6,INDIRECT(SUBSTITUTE("ИсходныеДанные!$где$2:$где$50000","где",$E$4)),INDIRECT(SUBSTITUTE("ИсходныеДанные!$что$2:$что$50000","что",$H$4)),"",0,1)</f>
        <v/>
      </c>
      <c r="I407" s="20" t="str" cm="1">
        <f t="array" ref="I407">_xlfn.XLOOKUP($B407&amp;"#"&amp;I$6,INDIRECT(SUBSTITUTE("ИсходныеДанные!$где$2:$где$50000","где",$E$4)),INDIRECT(SUBSTITUTE("ИсходныеДанные!$что$2:$что$50000","что",$G$4)),"",0,1)</f>
        <v/>
      </c>
      <c r="J407" s="78" t="str" cm="1">
        <f t="array" ref="J407">_xlfn.XLOOKUP($B407&amp;"#"&amp;I$6,INDIRECT(SUBSTITUTE("ИсходныеДанные!$где$2:$где$50000","где",$E$4)),INDIRECT(SUBSTITUTE("ИсходныеДанные!$что$2:$что$50000","что",$H$4)),"",0,1)</f>
        <v/>
      </c>
      <c r="K407" s="20" t="str" cm="1">
        <f t="array" ref="K407">_xlfn.XLOOKUP($B407&amp;"#"&amp;K$6,INDIRECT(SUBSTITUTE("ИсходныеДанные!$где$2:$где$50000","где",$E$4)),INDIRECT(SUBSTITUTE("ИсходныеДанные!$что$2:$что$50000","что",$G$4)),"",0,1)</f>
        <v/>
      </c>
      <c r="L407" s="78" t="str" cm="1">
        <f t="array" ref="L407">_xlfn.XLOOKUP($B407&amp;"#"&amp;K$6,INDIRECT(SUBSTITUTE("ИсходныеДанные!$где$2:$где$50000","где",$E$4)),INDIRECT(SUBSTITUTE("ИсходныеДанные!$что$2:$что$50000","что",$H$4)),"",0,1)</f>
        <v/>
      </c>
      <c r="M407" s="20" t="str" cm="1">
        <f t="array" ref="M407">_xlfn.XLOOKUP($B407&amp;"#"&amp;M$6,INDIRECT(SUBSTITUTE("ИсходныеДанные!$где$2:$где$50000","где",$E$4)),INDIRECT(SUBSTITUTE("ИсходныеДанные!$что$2:$что$50000","что",$G$4)),"",0,1)</f>
        <v/>
      </c>
      <c r="N407" s="78" t="str" cm="1">
        <f t="array" ref="N407">_xlfn.XLOOKUP($B407&amp;"#"&amp;M$6,INDIRECT(SUBSTITUTE("ИсходныеДанные!$где$2:$где$50000","где",$E$4)),INDIRECT(SUBSTITUTE("ИсходныеДанные!$что$2:$что$50000","что",$H$4)),"",0,1)</f>
        <v/>
      </c>
      <c r="O407" s="20" t="str" cm="1">
        <f t="array" ref="O407">_xlfn.XLOOKUP($B407&amp;"#"&amp;O$6,INDIRECT(SUBSTITUTE("ИсходныеДанные!$где$2:$где$50000","где",$E$4)),INDIRECT(SUBSTITUTE("ИсходныеДанные!$что$2:$что$50000","что",$G$4)),"",0,1)</f>
        <v/>
      </c>
      <c r="P407" s="78" t="str" cm="1">
        <f t="array" ref="P407">_xlfn.XLOOKUP($B407&amp;"#"&amp;O$6,INDIRECT(SUBSTITUTE("ИсходныеДанные!$где$2:$где$50000","где",$E$4)),INDIRECT(SUBSTITUTE("ИсходныеДанные!$что$2:$что$50000","что",$H$4)),"",0,1)</f>
        <v/>
      </c>
      <c r="Q407" s="20" t="str" cm="1">
        <f t="array" ref="Q407">_xlfn.XLOOKUP($B407&amp;"#"&amp;Q$6,INDIRECT(SUBSTITUTE("ИсходныеДанные!$где$2:$где$50000","где",$E$4)),INDIRECT(SUBSTITUTE("ИсходныеДанные!$что$2:$что$50000","что",$G$4)),"",0,1)</f>
        <v/>
      </c>
      <c r="R407" s="78" t="str" cm="1">
        <f t="array" ref="R407">_xlfn.XLOOKUP($B407&amp;"#"&amp;Q$6,INDIRECT(SUBSTITUTE("ИсходныеДанные!$где$2:$где$50000","где",$E$4)),INDIRECT(SUBSTITUTE("ИсходныеДанные!$что$2:$что$50000","что",$H$4)),"",0,1)</f>
        <v/>
      </c>
      <c r="S407" s="20" t="str" cm="1">
        <f t="array" ref="S407">_xlfn.XLOOKUP($B407&amp;"#"&amp;S$6,INDIRECT(SUBSTITUTE("ИсходныеДанные!$где$2:$где$50000","где",$E$4)),INDIRECT(SUBSTITUTE("ИсходныеДанные!$что$2:$что$50000","что",$G$4)),"",0,1)</f>
        <v/>
      </c>
      <c r="T407" s="78" t="str" cm="1">
        <f t="array" ref="T407">_xlfn.XLOOKUP($B407&amp;"#"&amp;S$6,INDIRECT(SUBSTITUTE("ИсходныеДанные!$где$2:$где$50000","где",$E$4)),INDIRECT(SUBSTITUTE("ИсходныеДанные!$что$2:$что$50000","что",$H$4)),"",0,1)</f>
        <v/>
      </c>
      <c r="U407" s="20" t="str" cm="1">
        <f t="array" ref="U407">_xlfn.XLOOKUP($B407&amp;"#"&amp;U$6,INDIRECT(SUBSTITUTE("ИсходныеДанные!$где$2:$где$50000","где",$E$4)),INDIRECT(SUBSTITUTE("ИсходныеДанные!$что$2:$что$50000","что",$G$4)),"",0,1)</f>
        <v/>
      </c>
      <c r="V407" s="78" t="str" cm="1">
        <f t="array" ref="V407">_xlfn.XLOOKUP($B407&amp;"#"&amp;U$6,INDIRECT(SUBSTITUTE("ИсходныеДанные!$где$2:$где$50000","где",$E$4)),INDIRECT(SUBSTITUTE("ИсходныеДанные!$что$2:$что$50000","что",$H$4)),"",0,1)</f>
        <v/>
      </c>
      <c r="W407" s="20" t="str" cm="1">
        <f t="array" ref="W407">_xlfn.XLOOKUP($B407&amp;"#"&amp;W$6,INDIRECT(SUBSTITUTE("ИсходныеДанные!$где$2:$где$50000","где",$E$4)),INDIRECT(SUBSTITUTE("ИсходныеДанные!$что$2:$что$50000","что",$G$4)),"",0,1)</f>
        <v/>
      </c>
      <c r="X407" s="78" t="str" cm="1">
        <f t="array" ref="X407">_xlfn.XLOOKUP($B407&amp;"#"&amp;W$6,INDIRECT(SUBSTITUTE("ИсходныеДанные!$где$2:$где$50000","где",$E$4)),INDIRECT(SUBSTITUTE("ИсходныеДанные!$что$2:$что$50000","что",$H$4)),"",0,1)</f>
        <v/>
      </c>
      <c r="Y407" s="20" t="str" cm="1">
        <f t="array" ref="Y407">_xlfn.XLOOKUP($B407&amp;"#"&amp;Y$6,INDIRECT(SUBSTITUTE("ИсходныеДанные!$где$2:$где$50000","где",$E$4)),INDIRECT(SUBSTITUTE("ИсходныеДанные!$что$2:$что$50000","что",$G$4)),"",0,1)</f>
        <v/>
      </c>
      <c r="Z407" s="78" t="str" cm="1">
        <f t="array" ref="Z407">_xlfn.XLOOKUP($B407&amp;"#"&amp;Y$6,INDIRECT(SUBSTITUTE("ИсходныеДанные!$где$2:$где$50000","где",$E$4)),INDIRECT(SUBSTITUTE("ИсходныеДанные!$что$2:$что$50000","что",$H$4)),"",0,1)</f>
        <v/>
      </c>
      <c r="AA407" s="20" t="str" cm="1">
        <f t="array" ref="AA407">_xlfn.XLOOKUP($B407&amp;"#"&amp;AA$6,INDIRECT(SUBSTITUTE("ИсходныеДанные!$где$2:$где$50000","где",$E$4)),INDIRECT(SUBSTITUTE("ИсходныеДанные!$что$2:$что$50000","что",$G$4)),"",0,1)</f>
        <v/>
      </c>
      <c r="AB407" s="78" t="str" cm="1">
        <f t="array" ref="AB407">_xlfn.XLOOKUP($B407&amp;"#"&amp;AA$6,INDIRECT(SUBSTITUTE("ИсходныеДанные!$где$2:$где$50000","где",$E$4)),INDIRECT(SUBSTITUTE("ИсходныеДанные!$что$2:$что$50000","что",$H$4)),"",0,1)</f>
        <v/>
      </c>
      <c r="AC407" s="3"/>
    </row>
    <row r="408" spans="1:29" x14ac:dyDescent="0.25">
      <c r="A408" s="6" t="str">
        <f t="shared" si="4"/>
        <v>delete</v>
      </c>
      <c r="B408" s="9" cm="1">
        <f t="array" ref="B408">INDIRECT("УникальныеСписки!A"&amp;ROW()-$F$4)</f>
        <v>0</v>
      </c>
      <c r="C408" s="15" t="str">
        <f t="array" ref="C408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ref="D408">_xlfn.XLOOKUP($B408,INDIRECT(SUBSTITUTE("ИсходныеДанные!$где$2:$где$50000","где",$B$4)),INDIRECT(SUBSTITUTE("ИсходныеДанные!$что$2:$что$50000","что",D$4)),"",0,1)</f>
        <v/>
      </c>
      <c r="E408" s="20" t="str" cm="1">
        <f t="array" ref="E408">_xlfn.XLOOKUP($B408&amp;"#"&amp;E$6,INDIRECT(SUBSTITUTE("ИсходныеДанные!$где$2:$где$50000","где",$E$4)),INDIRECT(SUBSTITUTE("ИсходныеДанные!$что$2:$что$50000","что",$G$4)),"",0,1)</f>
        <v/>
      </c>
      <c r="F408" s="78" t="str" cm="1">
        <f t="array" ref="F408">_xlfn.XLOOKUP($B408&amp;"#"&amp;E$6,INDIRECT(SUBSTITUTE("ИсходныеДанные!$где$2:$где$50000","где",$E$4)),INDIRECT(SUBSTITUTE("ИсходныеДанные!$что$2:$что$50000","что",$H$4)),"",0,1)</f>
        <v/>
      </c>
      <c r="G408" s="20" t="str" cm="1">
        <f t="array" ref="G408">_xlfn.XLOOKUP($B408&amp;"#"&amp;G$6,INDIRECT(SUBSTITUTE("ИсходныеДанные!$где$2:$где$50000","где",$E$4)),INDIRECT(SUBSTITUTE("ИсходныеДанные!$что$2:$что$50000","что",$G$4)),"",0,1)</f>
        <v/>
      </c>
      <c r="H408" s="78" t="str" cm="1">
        <f t="array" ref="H408">_xlfn.XLOOKUP($B408&amp;"#"&amp;G$6,INDIRECT(SUBSTITUTE("ИсходныеДанные!$где$2:$где$50000","где",$E$4)),INDIRECT(SUBSTITUTE("ИсходныеДанные!$что$2:$что$50000","что",$H$4)),"",0,1)</f>
        <v/>
      </c>
      <c r="I408" s="20" t="str" cm="1">
        <f t="array" ref="I408">_xlfn.XLOOKUP($B408&amp;"#"&amp;I$6,INDIRECT(SUBSTITUTE("ИсходныеДанные!$где$2:$где$50000","где",$E$4)),INDIRECT(SUBSTITUTE("ИсходныеДанные!$что$2:$что$50000","что",$G$4)),"",0,1)</f>
        <v/>
      </c>
      <c r="J408" s="78" t="str" cm="1">
        <f t="array" ref="J408">_xlfn.XLOOKUP($B408&amp;"#"&amp;I$6,INDIRECT(SUBSTITUTE("ИсходныеДанные!$где$2:$где$50000","где",$E$4)),INDIRECT(SUBSTITUTE("ИсходныеДанные!$что$2:$что$50000","что",$H$4)),"",0,1)</f>
        <v/>
      </c>
      <c r="K408" s="20" t="str" cm="1">
        <f t="array" ref="K408">_xlfn.XLOOKUP($B408&amp;"#"&amp;K$6,INDIRECT(SUBSTITUTE("ИсходныеДанные!$где$2:$где$50000","где",$E$4)),INDIRECT(SUBSTITUTE("ИсходныеДанные!$что$2:$что$50000","что",$G$4)),"",0,1)</f>
        <v/>
      </c>
      <c r="L408" s="78" t="str" cm="1">
        <f t="array" ref="L408">_xlfn.XLOOKUP($B408&amp;"#"&amp;K$6,INDIRECT(SUBSTITUTE("ИсходныеДанные!$где$2:$где$50000","где",$E$4)),INDIRECT(SUBSTITUTE("ИсходныеДанные!$что$2:$что$50000","что",$H$4)),"",0,1)</f>
        <v/>
      </c>
      <c r="M408" s="20" t="str" cm="1">
        <f t="array" ref="M408">_xlfn.XLOOKUP($B408&amp;"#"&amp;M$6,INDIRECT(SUBSTITUTE("ИсходныеДанные!$где$2:$где$50000","где",$E$4)),INDIRECT(SUBSTITUTE("ИсходныеДанные!$что$2:$что$50000","что",$G$4)),"",0,1)</f>
        <v/>
      </c>
      <c r="N408" s="78" t="str" cm="1">
        <f t="array" ref="N408">_xlfn.XLOOKUP($B408&amp;"#"&amp;M$6,INDIRECT(SUBSTITUTE("ИсходныеДанные!$где$2:$где$50000","где",$E$4)),INDIRECT(SUBSTITUTE("ИсходныеДанные!$что$2:$что$50000","что",$H$4)),"",0,1)</f>
        <v/>
      </c>
      <c r="O408" s="20" t="str" cm="1">
        <f t="array" ref="O408">_xlfn.XLOOKUP($B408&amp;"#"&amp;O$6,INDIRECT(SUBSTITUTE("ИсходныеДанные!$где$2:$где$50000","где",$E$4)),INDIRECT(SUBSTITUTE("ИсходныеДанные!$что$2:$что$50000","что",$G$4)),"",0,1)</f>
        <v/>
      </c>
      <c r="P408" s="78" t="str" cm="1">
        <f t="array" ref="P408">_xlfn.XLOOKUP($B408&amp;"#"&amp;O$6,INDIRECT(SUBSTITUTE("ИсходныеДанные!$где$2:$где$50000","где",$E$4)),INDIRECT(SUBSTITUTE("ИсходныеДанные!$что$2:$что$50000","что",$H$4)),"",0,1)</f>
        <v/>
      </c>
      <c r="Q408" s="20" t="str" cm="1">
        <f t="array" ref="Q408">_xlfn.XLOOKUP($B408&amp;"#"&amp;Q$6,INDIRECT(SUBSTITUTE("ИсходныеДанные!$где$2:$где$50000","где",$E$4)),INDIRECT(SUBSTITUTE("ИсходныеДанные!$что$2:$что$50000","что",$G$4)),"",0,1)</f>
        <v/>
      </c>
      <c r="R408" s="78" t="str" cm="1">
        <f t="array" ref="R408">_xlfn.XLOOKUP($B408&amp;"#"&amp;Q$6,INDIRECT(SUBSTITUTE("ИсходныеДанные!$где$2:$где$50000","где",$E$4)),INDIRECT(SUBSTITUTE("ИсходныеДанные!$что$2:$что$50000","что",$H$4)),"",0,1)</f>
        <v/>
      </c>
      <c r="S408" s="20" t="str" cm="1">
        <f t="array" ref="S408">_xlfn.XLOOKUP($B408&amp;"#"&amp;S$6,INDIRECT(SUBSTITUTE("ИсходныеДанные!$где$2:$где$50000","где",$E$4)),INDIRECT(SUBSTITUTE("ИсходныеДанные!$что$2:$что$50000","что",$G$4)),"",0,1)</f>
        <v/>
      </c>
      <c r="T408" s="78" t="str" cm="1">
        <f t="array" ref="T408">_xlfn.XLOOKUP($B408&amp;"#"&amp;S$6,INDIRECT(SUBSTITUTE("ИсходныеДанные!$где$2:$где$50000","где",$E$4)),INDIRECT(SUBSTITUTE("ИсходныеДанные!$что$2:$что$50000","что",$H$4)),"",0,1)</f>
        <v/>
      </c>
      <c r="U408" s="20" t="str" cm="1">
        <f t="array" ref="U408">_xlfn.XLOOKUP($B408&amp;"#"&amp;U$6,INDIRECT(SUBSTITUTE("ИсходныеДанные!$где$2:$где$50000","где",$E$4)),INDIRECT(SUBSTITUTE("ИсходныеДанные!$что$2:$что$50000","что",$G$4)),"",0,1)</f>
        <v/>
      </c>
      <c r="V408" s="78" t="str" cm="1">
        <f t="array" ref="V408">_xlfn.XLOOKUP($B408&amp;"#"&amp;U$6,INDIRECT(SUBSTITUTE("ИсходныеДанные!$где$2:$где$50000","где",$E$4)),INDIRECT(SUBSTITUTE("ИсходныеДанные!$что$2:$что$50000","что",$H$4)),"",0,1)</f>
        <v/>
      </c>
      <c r="W408" s="20" t="str" cm="1">
        <f t="array" ref="W408">_xlfn.XLOOKUP($B408&amp;"#"&amp;W$6,INDIRECT(SUBSTITUTE("ИсходныеДанные!$где$2:$где$50000","где",$E$4)),INDIRECT(SUBSTITUTE("ИсходныеДанные!$что$2:$что$50000","что",$G$4)),"",0,1)</f>
        <v/>
      </c>
      <c r="X408" s="78" t="str" cm="1">
        <f t="array" ref="X408">_xlfn.XLOOKUP($B408&amp;"#"&amp;W$6,INDIRECT(SUBSTITUTE("ИсходныеДанные!$где$2:$где$50000","где",$E$4)),INDIRECT(SUBSTITUTE("ИсходныеДанные!$что$2:$что$50000","что",$H$4)),"",0,1)</f>
        <v/>
      </c>
      <c r="Y408" s="20" t="str" cm="1">
        <f t="array" ref="Y408">_xlfn.XLOOKUP($B408&amp;"#"&amp;Y$6,INDIRECT(SUBSTITUTE("ИсходныеДанные!$где$2:$где$50000","где",$E$4)),INDIRECT(SUBSTITUTE("ИсходныеДанные!$что$2:$что$50000","что",$G$4)),"",0,1)</f>
        <v/>
      </c>
      <c r="Z408" s="78" t="str" cm="1">
        <f t="array" ref="Z408">_xlfn.XLOOKUP($B408&amp;"#"&amp;Y$6,INDIRECT(SUBSTITUTE("ИсходныеДанные!$где$2:$где$50000","где",$E$4)),INDIRECT(SUBSTITUTE("ИсходныеДанные!$что$2:$что$50000","что",$H$4)),"",0,1)</f>
        <v/>
      </c>
      <c r="AA408" s="20" t="str" cm="1">
        <f t="array" ref="AA408">_xlfn.XLOOKUP($B408&amp;"#"&amp;AA$6,INDIRECT(SUBSTITUTE("ИсходныеДанные!$где$2:$где$50000","где",$E$4)),INDIRECT(SUBSTITUTE("ИсходныеДанные!$что$2:$что$50000","что",$G$4)),"",0,1)</f>
        <v/>
      </c>
      <c r="AB408" s="78" t="str" cm="1">
        <f t="array" ref="AB408">_xlfn.XLOOKUP($B408&amp;"#"&amp;AA$6,INDIRECT(SUBSTITUTE("ИсходныеДанные!$где$2:$где$50000","где",$E$4)),INDIRECT(SUBSTITUTE("ИсходныеДанные!$что$2:$что$50000","что",$H$4)),"",0,1)</f>
        <v/>
      </c>
      <c r="AC408" s="3"/>
    </row>
    <row r="409" spans="1:29" x14ac:dyDescent="0.25">
      <c r="A409" s="6" t="str">
        <f t="shared" si="4"/>
        <v>delete</v>
      </c>
      <c r="B409" s="9" cm="1">
        <f t="array" ref="B409">INDIRECT("УникальныеСписки!A"&amp;ROW()-$F$4)</f>
        <v>0</v>
      </c>
      <c r="C409" s="15" t="str">
        <f t="array" ref="C409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ref="D409">_xlfn.XLOOKUP($B409,INDIRECT(SUBSTITUTE("ИсходныеДанные!$где$2:$где$50000","где",$B$4)),INDIRECT(SUBSTITUTE("ИсходныеДанные!$что$2:$что$50000","что",D$4)),"",0,1)</f>
        <v/>
      </c>
      <c r="E409" s="20" t="str" cm="1">
        <f t="array" ref="E409">_xlfn.XLOOKUP($B409&amp;"#"&amp;E$6,INDIRECT(SUBSTITUTE("ИсходныеДанные!$где$2:$где$50000","где",$E$4)),INDIRECT(SUBSTITUTE("ИсходныеДанные!$что$2:$что$50000","что",$G$4)),"",0,1)</f>
        <v/>
      </c>
      <c r="F409" s="78" t="str" cm="1">
        <f t="array" ref="F409">_xlfn.XLOOKUP($B409&amp;"#"&amp;E$6,INDIRECT(SUBSTITUTE("ИсходныеДанные!$где$2:$где$50000","где",$E$4)),INDIRECT(SUBSTITUTE("ИсходныеДанные!$что$2:$что$50000","что",$H$4)),"",0,1)</f>
        <v/>
      </c>
      <c r="G409" s="20" t="str" cm="1">
        <f t="array" ref="G409">_xlfn.XLOOKUP($B409&amp;"#"&amp;G$6,INDIRECT(SUBSTITUTE("ИсходныеДанные!$где$2:$где$50000","где",$E$4)),INDIRECT(SUBSTITUTE("ИсходныеДанные!$что$2:$что$50000","что",$G$4)),"",0,1)</f>
        <v/>
      </c>
      <c r="H409" s="78" t="str" cm="1">
        <f t="array" ref="H409">_xlfn.XLOOKUP($B409&amp;"#"&amp;G$6,INDIRECT(SUBSTITUTE("ИсходныеДанные!$где$2:$где$50000","где",$E$4)),INDIRECT(SUBSTITUTE("ИсходныеДанные!$что$2:$что$50000","что",$H$4)),"",0,1)</f>
        <v/>
      </c>
      <c r="I409" s="20" t="str" cm="1">
        <f t="array" ref="I409">_xlfn.XLOOKUP($B409&amp;"#"&amp;I$6,INDIRECT(SUBSTITUTE("ИсходныеДанные!$где$2:$где$50000","где",$E$4)),INDIRECT(SUBSTITUTE("ИсходныеДанные!$что$2:$что$50000","что",$G$4)),"",0,1)</f>
        <v/>
      </c>
      <c r="J409" s="78" t="str" cm="1">
        <f t="array" ref="J409">_xlfn.XLOOKUP($B409&amp;"#"&amp;I$6,INDIRECT(SUBSTITUTE("ИсходныеДанные!$где$2:$где$50000","где",$E$4)),INDIRECT(SUBSTITUTE("ИсходныеДанные!$что$2:$что$50000","что",$H$4)),"",0,1)</f>
        <v/>
      </c>
      <c r="K409" s="20" t="str" cm="1">
        <f t="array" ref="K409">_xlfn.XLOOKUP($B409&amp;"#"&amp;K$6,INDIRECT(SUBSTITUTE("ИсходныеДанные!$где$2:$где$50000","где",$E$4)),INDIRECT(SUBSTITUTE("ИсходныеДанные!$что$2:$что$50000","что",$G$4)),"",0,1)</f>
        <v/>
      </c>
      <c r="L409" s="78" t="str" cm="1">
        <f t="array" ref="L409">_xlfn.XLOOKUP($B409&amp;"#"&amp;K$6,INDIRECT(SUBSTITUTE("ИсходныеДанные!$где$2:$где$50000","где",$E$4)),INDIRECT(SUBSTITUTE("ИсходныеДанные!$что$2:$что$50000","что",$H$4)),"",0,1)</f>
        <v/>
      </c>
      <c r="M409" s="20" t="str" cm="1">
        <f t="array" ref="M409">_xlfn.XLOOKUP($B409&amp;"#"&amp;M$6,INDIRECT(SUBSTITUTE("ИсходныеДанные!$где$2:$где$50000","где",$E$4)),INDIRECT(SUBSTITUTE("ИсходныеДанные!$что$2:$что$50000","что",$G$4)),"",0,1)</f>
        <v/>
      </c>
      <c r="N409" s="78" t="str" cm="1">
        <f t="array" ref="N409">_xlfn.XLOOKUP($B409&amp;"#"&amp;M$6,INDIRECT(SUBSTITUTE("ИсходныеДанные!$где$2:$где$50000","где",$E$4)),INDIRECT(SUBSTITUTE("ИсходныеДанные!$что$2:$что$50000","что",$H$4)),"",0,1)</f>
        <v/>
      </c>
      <c r="O409" s="20" t="str" cm="1">
        <f t="array" ref="O409">_xlfn.XLOOKUP($B409&amp;"#"&amp;O$6,INDIRECT(SUBSTITUTE("ИсходныеДанные!$где$2:$где$50000","где",$E$4)),INDIRECT(SUBSTITUTE("ИсходныеДанные!$что$2:$что$50000","что",$G$4)),"",0,1)</f>
        <v/>
      </c>
      <c r="P409" s="78" t="str" cm="1">
        <f t="array" ref="P409">_xlfn.XLOOKUP($B409&amp;"#"&amp;O$6,INDIRECT(SUBSTITUTE("ИсходныеДанные!$где$2:$где$50000","где",$E$4)),INDIRECT(SUBSTITUTE("ИсходныеДанные!$что$2:$что$50000","что",$H$4)),"",0,1)</f>
        <v/>
      </c>
      <c r="Q409" s="20" t="str" cm="1">
        <f t="array" ref="Q409">_xlfn.XLOOKUP($B409&amp;"#"&amp;Q$6,INDIRECT(SUBSTITUTE("ИсходныеДанные!$где$2:$где$50000","где",$E$4)),INDIRECT(SUBSTITUTE("ИсходныеДанные!$что$2:$что$50000","что",$G$4)),"",0,1)</f>
        <v/>
      </c>
      <c r="R409" s="78" t="str" cm="1">
        <f t="array" ref="R409">_xlfn.XLOOKUP($B409&amp;"#"&amp;Q$6,INDIRECT(SUBSTITUTE("ИсходныеДанные!$где$2:$где$50000","где",$E$4)),INDIRECT(SUBSTITUTE("ИсходныеДанные!$что$2:$что$50000","что",$H$4)),"",0,1)</f>
        <v/>
      </c>
      <c r="S409" s="20" t="str" cm="1">
        <f t="array" ref="S409">_xlfn.XLOOKUP($B409&amp;"#"&amp;S$6,INDIRECT(SUBSTITUTE("ИсходныеДанные!$где$2:$где$50000","где",$E$4)),INDIRECT(SUBSTITUTE("ИсходныеДанные!$что$2:$что$50000","что",$G$4)),"",0,1)</f>
        <v/>
      </c>
      <c r="T409" s="78" t="str" cm="1">
        <f t="array" ref="T409">_xlfn.XLOOKUP($B409&amp;"#"&amp;S$6,INDIRECT(SUBSTITUTE("ИсходныеДанные!$где$2:$где$50000","где",$E$4)),INDIRECT(SUBSTITUTE("ИсходныеДанные!$что$2:$что$50000","что",$H$4)),"",0,1)</f>
        <v/>
      </c>
      <c r="U409" s="20" t="str" cm="1">
        <f t="array" ref="U409">_xlfn.XLOOKUP($B409&amp;"#"&amp;U$6,INDIRECT(SUBSTITUTE("ИсходныеДанные!$где$2:$где$50000","где",$E$4)),INDIRECT(SUBSTITUTE("ИсходныеДанные!$что$2:$что$50000","что",$G$4)),"",0,1)</f>
        <v/>
      </c>
      <c r="V409" s="78" t="str" cm="1">
        <f t="array" ref="V409">_xlfn.XLOOKUP($B409&amp;"#"&amp;U$6,INDIRECT(SUBSTITUTE("ИсходныеДанные!$где$2:$где$50000","где",$E$4)),INDIRECT(SUBSTITUTE("ИсходныеДанные!$что$2:$что$50000","что",$H$4)),"",0,1)</f>
        <v/>
      </c>
      <c r="W409" s="20" t="str" cm="1">
        <f t="array" ref="W409">_xlfn.XLOOKUP($B409&amp;"#"&amp;W$6,INDIRECT(SUBSTITUTE("ИсходныеДанные!$где$2:$где$50000","где",$E$4)),INDIRECT(SUBSTITUTE("ИсходныеДанные!$что$2:$что$50000","что",$G$4)),"",0,1)</f>
        <v/>
      </c>
      <c r="X409" s="78" t="str" cm="1">
        <f t="array" ref="X409">_xlfn.XLOOKUP($B409&amp;"#"&amp;W$6,INDIRECT(SUBSTITUTE("ИсходныеДанные!$где$2:$где$50000","где",$E$4)),INDIRECT(SUBSTITUTE("ИсходныеДанные!$что$2:$что$50000","что",$H$4)),"",0,1)</f>
        <v/>
      </c>
      <c r="Y409" s="20" t="str" cm="1">
        <f t="array" ref="Y409">_xlfn.XLOOKUP($B409&amp;"#"&amp;Y$6,INDIRECT(SUBSTITUTE("ИсходныеДанные!$где$2:$где$50000","где",$E$4)),INDIRECT(SUBSTITUTE("ИсходныеДанные!$что$2:$что$50000","что",$G$4)),"",0,1)</f>
        <v/>
      </c>
      <c r="Z409" s="78" t="str" cm="1">
        <f t="array" ref="Z409">_xlfn.XLOOKUP($B409&amp;"#"&amp;Y$6,INDIRECT(SUBSTITUTE("ИсходныеДанные!$где$2:$где$50000","где",$E$4)),INDIRECT(SUBSTITUTE("ИсходныеДанные!$что$2:$что$50000","что",$H$4)),"",0,1)</f>
        <v/>
      </c>
      <c r="AA409" s="20" t="str" cm="1">
        <f t="array" ref="AA409">_xlfn.XLOOKUP($B409&amp;"#"&amp;AA$6,INDIRECT(SUBSTITUTE("ИсходныеДанные!$где$2:$где$50000","где",$E$4)),INDIRECT(SUBSTITUTE("ИсходныеДанные!$что$2:$что$50000","что",$G$4)),"",0,1)</f>
        <v/>
      </c>
      <c r="AB409" s="78" t="str" cm="1">
        <f t="array" ref="AB409">_xlfn.XLOOKUP($B409&amp;"#"&amp;AA$6,INDIRECT(SUBSTITUTE("ИсходныеДанные!$где$2:$где$50000","где",$E$4)),INDIRECT(SUBSTITUTE("ИсходныеДанные!$что$2:$что$50000","что",$H$4)),"",0,1)</f>
        <v/>
      </c>
      <c r="AC409" s="3"/>
    </row>
    <row r="410" spans="1:29" x14ac:dyDescent="0.25">
      <c r="A410" s="6" t="str">
        <f t="shared" si="4"/>
        <v>delete</v>
      </c>
      <c r="B410" s="9" cm="1">
        <f t="array" ref="B410">INDIRECT("УникальныеСписки!A"&amp;ROW()-$F$4)</f>
        <v>0</v>
      </c>
      <c r="C410" s="15" t="str">
        <f t="array" ref="C410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ref="D410">_xlfn.XLOOKUP($B410,INDIRECT(SUBSTITUTE("ИсходныеДанные!$где$2:$где$50000","где",$B$4)),INDIRECT(SUBSTITUTE("ИсходныеДанные!$что$2:$что$50000","что",D$4)),"",0,1)</f>
        <v/>
      </c>
      <c r="E410" s="20" t="str" cm="1">
        <f t="array" ref="E410">_xlfn.XLOOKUP($B410&amp;"#"&amp;E$6,INDIRECT(SUBSTITUTE("ИсходныеДанные!$где$2:$где$50000","где",$E$4)),INDIRECT(SUBSTITUTE("ИсходныеДанные!$что$2:$что$50000","что",$G$4)),"",0,1)</f>
        <v/>
      </c>
      <c r="F410" s="78" t="str" cm="1">
        <f t="array" ref="F410">_xlfn.XLOOKUP($B410&amp;"#"&amp;E$6,INDIRECT(SUBSTITUTE("ИсходныеДанные!$где$2:$где$50000","где",$E$4)),INDIRECT(SUBSTITUTE("ИсходныеДанные!$что$2:$что$50000","что",$H$4)),"",0,1)</f>
        <v/>
      </c>
      <c r="G410" s="20" t="str" cm="1">
        <f t="array" ref="G410">_xlfn.XLOOKUP($B410&amp;"#"&amp;G$6,INDIRECT(SUBSTITUTE("ИсходныеДанные!$где$2:$где$50000","где",$E$4)),INDIRECT(SUBSTITUTE("ИсходныеДанные!$что$2:$что$50000","что",$G$4)),"",0,1)</f>
        <v/>
      </c>
      <c r="H410" s="78" t="str" cm="1">
        <f t="array" ref="H410">_xlfn.XLOOKUP($B410&amp;"#"&amp;G$6,INDIRECT(SUBSTITUTE("ИсходныеДанные!$где$2:$где$50000","где",$E$4)),INDIRECT(SUBSTITUTE("ИсходныеДанные!$что$2:$что$50000","что",$H$4)),"",0,1)</f>
        <v/>
      </c>
      <c r="I410" s="20" t="str" cm="1">
        <f t="array" ref="I410">_xlfn.XLOOKUP($B410&amp;"#"&amp;I$6,INDIRECT(SUBSTITUTE("ИсходныеДанные!$где$2:$где$50000","где",$E$4)),INDIRECT(SUBSTITUTE("ИсходныеДанные!$что$2:$что$50000","что",$G$4)),"",0,1)</f>
        <v/>
      </c>
      <c r="J410" s="78" t="str" cm="1">
        <f t="array" ref="J410">_xlfn.XLOOKUP($B410&amp;"#"&amp;I$6,INDIRECT(SUBSTITUTE("ИсходныеДанные!$где$2:$где$50000","где",$E$4)),INDIRECT(SUBSTITUTE("ИсходныеДанные!$что$2:$что$50000","что",$H$4)),"",0,1)</f>
        <v/>
      </c>
      <c r="K410" s="20" t="str" cm="1">
        <f t="array" ref="K410">_xlfn.XLOOKUP($B410&amp;"#"&amp;K$6,INDIRECT(SUBSTITUTE("ИсходныеДанные!$где$2:$где$50000","где",$E$4)),INDIRECT(SUBSTITUTE("ИсходныеДанные!$что$2:$что$50000","что",$G$4)),"",0,1)</f>
        <v/>
      </c>
      <c r="L410" s="78" t="str" cm="1">
        <f t="array" ref="L410">_xlfn.XLOOKUP($B410&amp;"#"&amp;K$6,INDIRECT(SUBSTITUTE("ИсходныеДанные!$где$2:$где$50000","где",$E$4)),INDIRECT(SUBSTITUTE("ИсходныеДанные!$что$2:$что$50000","что",$H$4)),"",0,1)</f>
        <v/>
      </c>
      <c r="M410" s="20" t="str" cm="1">
        <f t="array" ref="M410">_xlfn.XLOOKUP($B410&amp;"#"&amp;M$6,INDIRECT(SUBSTITUTE("ИсходныеДанные!$где$2:$где$50000","где",$E$4)),INDIRECT(SUBSTITUTE("ИсходныеДанные!$что$2:$что$50000","что",$G$4)),"",0,1)</f>
        <v/>
      </c>
      <c r="N410" s="78" t="str" cm="1">
        <f t="array" ref="N410">_xlfn.XLOOKUP($B410&amp;"#"&amp;M$6,INDIRECT(SUBSTITUTE("ИсходныеДанные!$где$2:$где$50000","где",$E$4)),INDIRECT(SUBSTITUTE("ИсходныеДанные!$что$2:$что$50000","что",$H$4)),"",0,1)</f>
        <v/>
      </c>
      <c r="O410" s="20" t="str" cm="1">
        <f t="array" ref="O410">_xlfn.XLOOKUP($B410&amp;"#"&amp;O$6,INDIRECT(SUBSTITUTE("ИсходныеДанные!$где$2:$где$50000","где",$E$4)),INDIRECT(SUBSTITUTE("ИсходныеДанные!$что$2:$что$50000","что",$G$4)),"",0,1)</f>
        <v/>
      </c>
      <c r="P410" s="78" t="str" cm="1">
        <f t="array" ref="P410">_xlfn.XLOOKUP($B410&amp;"#"&amp;O$6,INDIRECT(SUBSTITUTE("ИсходныеДанные!$где$2:$где$50000","где",$E$4)),INDIRECT(SUBSTITUTE("ИсходныеДанные!$что$2:$что$50000","что",$H$4)),"",0,1)</f>
        <v/>
      </c>
      <c r="Q410" s="20" t="str" cm="1">
        <f t="array" ref="Q410">_xlfn.XLOOKUP($B410&amp;"#"&amp;Q$6,INDIRECT(SUBSTITUTE("ИсходныеДанные!$где$2:$где$50000","где",$E$4)),INDIRECT(SUBSTITUTE("ИсходныеДанные!$что$2:$что$50000","что",$G$4)),"",0,1)</f>
        <v/>
      </c>
      <c r="R410" s="78" t="str" cm="1">
        <f t="array" ref="R410">_xlfn.XLOOKUP($B410&amp;"#"&amp;Q$6,INDIRECT(SUBSTITUTE("ИсходныеДанные!$где$2:$где$50000","где",$E$4)),INDIRECT(SUBSTITUTE("ИсходныеДанные!$что$2:$что$50000","что",$H$4)),"",0,1)</f>
        <v/>
      </c>
      <c r="S410" s="20" t="str" cm="1">
        <f t="array" ref="S410">_xlfn.XLOOKUP($B410&amp;"#"&amp;S$6,INDIRECT(SUBSTITUTE("ИсходныеДанные!$где$2:$где$50000","где",$E$4)),INDIRECT(SUBSTITUTE("ИсходныеДанные!$что$2:$что$50000","что",$G$4)),"",0,1)</f>
        <v/>
      </c>
      <c r="T410" s="78" t="str" cm="1">
        <f t="array" ref="T410">_xlfn.XLOOKUP($B410&amp;"#"&amp;S$6,INDIRECT(SUBSTITUTE("ИсходныеДанные!$где$2:$где$50000","где",$E$4)),INDIRECT(SUBSTITUTE("ИсходныеДанные!$что$2:$что$50000","что",$H$4)),"",0,1)</f>
        <v/>
      </c>
      <c r="U410" s="20" t="str" cm="1">
        <f t="array" ref="U410">_xlfn.XLOOKUP($B410&amp;"#"&amp;U$6,INDIRECT(SUBSTITUTE("ИсходныеДанные!$где$2:$где$50000","где",$E$4)),INDIRECT(SUBSTITUTE("ИсходныеДанные!$что$2:$что$50000","что",$G$4)),"",0,1)</f>
        <v/>
      </c>
      <c r="V410" s="78" t="str" cm="1">
        <f t="array" ref="V410">_xlfn.XLOOKUP($B410&amp;"#"&amp;U$6,INDIRECT(SUBSTITUTE("ИсходныеДанные!$где$2:$где$50000","где",$E$4)),INDIRECT(SUBSTITUTE("ИсходныеДанные!$что$2:$что$50000","что",$H$4)),"",0,1)</f>
        <v/>
      </c>
      <c r="W410" s="20" t="str" cm="1">
        <f t="array" ref="W410">_xlfn.XLOOKUP($B410&amp;"#"&amp;W$6,INDIRECT(SUBSTITUTE("ИсходныеДанные!$где$2:$где$50000","где",$E$4)),INDIRECT(SUBSTITUTE("ИсходныеДанные!$что$2:$что$50000","что",$G$4)),"",0,1)</f>
        <v/>
      </c>
      <c r="X410" s="78" t="str" cm="1">
        <f t="array" ref="X410">_xlfn.XLOOKUP($B410&amp;"#"&amp;W$6,INDIRECT(SUBSTITUTE("ИсходныеДанные!$где$2:$где$50000","где",$E$4)),INDIRECT(SUBSTITUTE("ИсходныеДанные!$что$2:$что$50000","что",$H$4)),"",0,1)</f>
        <v/>
      </c>
      <c r="Y410" s="20" t="str" cm="1">
        <f t="array" ref="Y410">_xlfn.XLOOKUP($B410&amp;"#"&amp;Y$6,INDIRECT(SUBSTITUTE("ИсходныеДанные!$где$2:$где$50000","где",$E$4)),INDIRECT(SUBSTITUTE("ИсходныеДанные!$что$2:$что$50000","что",$G$4)),"",0,1)</f>
        <v/>
      </c>
      <c r="Z410" s="78" t="str" cm="1">
        <f t="array" ref="Z410">_xlfn.XLOOKUP($B410&amp;"#"&amp;Y$6,INDIRECT(SUBSTITUTE("ИсходныеДанные!$где$2:$где$50000","где",$E$4)),INDIRECT(SUBSTITUTE("ИсходныеДанные!$что$2:$что$50000","что",$H$4)),"",0,1)</f>
        <v/>
      </c>
      <c r="AA410" s="20" t="str" cm="1">
        <f t="array" ref="AA410">_xlfn.XLOOKUP($B410&amp;"#"&amp;AA$6,INDIRECT(SUBSTITUTE("ИсходныеДанные!$где$2:$где$50000","где",$E$4)),INDIRECT(SUBSTITUTE("ИсходныеДанные!$что$2:$что$50000","что",$G$4)),"",0,1)</f>
        <v/>
      </c>
      <c r="AB410" s="78" t="str" cm="1">
        <f t="array" ref="AB410">_xlfn.XLOOKUP($B410&amp;"#"&amp;AA$6,INDIRECT(SUBSTITUTE("ИсходныеДанные!$где$2:$где$50000","где",$E$4)),INDIRECT(SUBSTITUTE("ИсходныеДанные!$что$2:$что$50000","что",$H$4)),"",0,1)</f>
        <v/>
      </c>
      <c r="AC410" s="3"/>
    </row>
    <row r="411" spans="1:29" x14ac:dyDescent="0.25">
      <c r="A411" s="6" t="str">
        <f t="shared" si="4"/>
        <v>delete</v>
      </c>
      <c r="B411" s="9" cm="1">
        <f t="array" ref="B411">INDIRECT("УникальныеСписки!A"&amp;ROW()-$F$4)</f>
        <v>0</v>
      </c>
      <c r="C411" s="15" t="str">
        <f t="array" ref="C41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ref="D411">_xlfn.XLOOKUP($B411,INDIRECT(SUBSTITUTE("ИсходныеДанные!$где$2:$где$50000","где",$B$4)),INDIRECT(SUBSTITUTE("ИсходныеДанные!$что$2:$что$50000","что",D$4)),"",0,1)</f>
        <v/>
      </c>
      <c r="E411" s="20" t="str" cm="1">
        <f t="array" ref="E411">_xlfn.XLOOKUP($B411&amp;"#"&amp;E$6,INDIRECT(SUBSTITUTE("ИсходныеДанные!$где$2:$где$50000","где",$E$4)),INDIRECT(SUBSTITUTE("ИсходныеДанные!$что$2:$что$50000","что",$G$4)),"",0,1)</f>
        <v/>
      </c>
      <c r="F411" s="78" t="str" cm="1">
        <f t="array" ref="F411">_xlfn.XLOOKUP($B411&amp;"#"&amp;E$6,INDIRECT(SUBSTITUTE("ИсходныеДанные!$где$2:$где$50000","где",$E$4)),INDIRECT(SUBSTITUTE("ИсходныеДанные!$что$2:$что$50000","что",$H$4)),"",0,1)</f>
        <v/>
      </c>
      <c r="G411" s="20" t="str" cm="1">
        <f t="array" ref="G411">_xlfn.XLOOKUP($B411&amp;"#"&amp;G$6,INDIRECT(SUBSTITUTE("ИсходныеДанные!$где$2:$где$50000","где",$E$4)),INDIRECT(SUBSTITUTE("ИсходныеДанные!$что$2:$что$50000","что",$G$4)),"",0,1)</f>
        <v/>
      </c>
      <c r="H411" s="78" t="str" cm="1">
        <f t="array" ref="H411">_xlfn.XLOOKUP($B411&amp;"#"&amp;G$6,INDIRECT(SUBSTITUTE("ИсходныеДанные!$где$2:$где$50000","где",$E$4)),INDIRECT(SUBSTITUTE("ИсходныеДанные!$что$2:$что$50000","что",$H$4)),"",0,1)</f>
        <v/>
      </c>
      <c r="I411" s="20" t="str" cm="1">
        <f t="array" ref="I411">_xlfn.XLOOKUP($B411&amp;"#"&amp;I$6,INDIRECT(SUBSTITUTE("ИсходныеДанные!$где$2:$где$50000","где",$E$4)),INDIRECT(SUBSTITUTE("ИсходныеДанные!$что$2:$что$50000","что",$G$4)),"",0,1)</f>
        <v/>
      </c>
      <c r="J411" s="78" t="str" cm="1">
        <f t="array" ref="J411">_xlfn.XLOOKUP($B411&amp;"#"&amp;I$6,INDIRECT(SUBSTITUTE("ИсходныеДанные!$где$2:$где$50000","где",$E$4)),INDIRECT(SUBSTITUTE("ИсходныеДанные!$что$2:$что$50000","что",$H$4)),"",0,1)</f>
        <v/>
      </c>
      <c r="K411" s="20" t="str" cm="1">
        <f t="array" ref="K411">_xlfn.XLOOKUP($B411&amp;"#"&amp;K$6,INDIRECT(SUBSTITUTE("ИсходныеДанные!$где$2:$где$50000","где",$E$4)),INDIRECT(SUBSTITUTE("ИсходныеДанные!$что$2:$что$50000","что",$G$4)),"",0,1)</f>
        <v/>
      </c>
      <c r="L411" s="78" t="str" cm="1">
        <f t="array" ref="L411">_xlfn.XLOOKUP($B411&amp;"#"&amp;K$6,INDIRECT(SUBSTITUTE("ИсходныеДанные!$где$2:$где$50000","где",$E$4)),INDIRECT(SUBSTITUTE("ИсходныеДанные!$что$2:$что$50000","что",$H$4)),"",0,1)</f>
        <v/>
      </c>
      <c r="M411" s="20" t="str" cm="1">
        <f t="array" ref="M411">_xlfn.XLOOKUP($B411&amp;"#"&amp;M$6,INDIRECT(SUBSTITUTE("ИсходныеДанные!$где$2:$где$50000","где",$E$4)),INDIRECT(SUBSTITUTE("ИсходныеДанные!$что$2:$что$50000","что",$G$4)),"",0,1)</f>
        <v/>
      </c>
      <c r="N411" s="78" t="str" cm="1">
        <f t="array" ref="N411">_xlfn.XLOOKUP($B411&amp;"#"&amp;M$6,INDIRECT(SUBSTITUTE("ИсходныеДанные!$где$2:$где$50000","где",$E$4)),INDIRECT(SUBSTITUTE("ИсходныеДанные!$что$2:$что$50000","что",$H$4)),"",0,1)</f>
        <v/>
      </c>
      <c r="O411" s="20" t="str" cm="1">
        <f t="array" ref="O411">_xlfn.XLOOKUP($B411&amp;"#"&amp;O$6,INDIRECT(SUBSTITUTE("ИсходныеДанные!$где$2:$где$50000","где",$E$4)),INDIRECT(SUBSTITUTE("ИсходныеДанные!$что$2:$что$50000","что",$G$4)),"",0,1)</f>
        <v/>
      </c>
      <c r="P411" s="78" t="str" cm="1">
        <f t="array" ref="P411">_xlfn.XLOOKUP($B411&amp;"#"&amp;O$6,INDIRECT(SUBSTITUTE("ИсходныеДанные!$где$2:$где$50000","где",$E$4)),INDIRECT(SUBSTITUTE("ИсходныеДанные!$что$2:$что$50000","что",$H$4)),"",0,1)</f>
        <v/>
      </c>
      <c r="Q411" s="20" t="str" cm="1">
        <f t="array" ref="Q411">_xlfn.XLOOKUP($B411&amp;"#"&amp;Q$6,INDIRECT(SUBSTITUTE("ИсходныеДанные!$где$2:$где$50000","где",$E$4)),INDIRECT(SUBSTITUTE("ИсходныеДанные!$что$2:$что$50000","что",$G$4)),"",0,1)</f>
        <v/>
      </c>
      <c r="R411" s="78" t="str" cm="1">
        <f t="array" ref="R411">_xlfn.XLOOKUP($B411&amp;"#"&amp;Q$6,INDIRECT(SUBSTITUTE("ИсходныеДанные!$где$2:$где$50000","где",$E$4)),INDIRECT(SUBSTITUTE("ИсходныеДанные!$что$2:$что$50000","что",$H$4)),"",0,1)</f>
        <v/>
      </c>
      <c r="S411" s="20" t="str" cm="1">
        <f t="array" ref="S411">_xlfn.XLOOKUP($B411&amp;"#"&amp;S$6,INDIRECT(SUBSTITUTE("ИсходныеДанные!$где$2:$где$50000","где",$E$4)),INDIRECT(SUBSTITUTE("ИсходныеДанные!$что$2:$что$50000","что",$G$4)),"",0,1)</f>
        <v/>
      </c>
      <c r="T411" s="78" t="str" cm="1">
        <f t="array" ref="T411">_xlfn.XLOOKUP($B411&amp;"#"&amp;S$6,INDIRECT(SUBSTITUTE("ИсходныеДанные!$где$2:$где$50000","где",$E$4)),INDIRECT(SUBSTITUTE("ИсходныеДанные!$что$2:$что$50000","что",$H$4)),"",0,1)</f>
        <v/>
      </c>
      <c r="U411" s="20" t="str" cm="1">
        <f t="array" ref="U411">_xlfn.XLOOKUP($B411&amp;"#"&amp;U$6,INDIRECT(SUBSTITUTE("ИсходныеДанные!$где$2:$где$50000","где",$E$4)),INDIRECT(SUBSTITUTE("ИсходныеДанные!$что$2:$что$50000","что",$G$4)),"",0,1)</f>
        <v/>
      </c>
      <c r="V411" s="78" t="str" cm="1">
        <f t="array" ref="V411">_xlfn.XLOOKUP($B411&amp;"#"&amp;U$6,INDIRECT(SUBSTITUTE("ИсходныеДанные!$где$2:$где$50000","где",$E$4)),INDIRECT(SUBSTITUTE("ИсходныеДанные!$что$2:$что$50000","что",$H$4)),"",0,1)</f>
        <v/>
      </c>
      <c r="W411" s="20" t="str" cm="1">
        <f t="array" ref="W411">_xlfn.XLOOKUP($B411&amp;"#"&amp;W$6,INDIRECT(SUBSTITUTE("ИсходныеДанные!$где$2:$где$50000","где",$E$4)),INDIRECT(SUBSTITUTE("ИсходныеДанные!$что$2:$что$50000","что",$G$4)),"",0,1)</f>
        <v/>
      </c>
      <c r="X411" s="78" t="str" cm="1">
        <f t="array" ref="X411">_xlfn.XLOOKUP($B411&amp;"#"&amp;W$6,INDIRECT(SUBSTITUTE("ИсходныеДанные!$где$2:$где$50000","где",$E$4)),INDIRECT(SUBSTITUTE("ИсходныеДанные!$что$2:$что$50000","что",$H$4)),"",0,1)</f>
        <v/>
      </c>
      <c r="Y411" s="20" t="str" cm="1">
        <f t="array" ref="Y411">_xlfn.XLOOKUP($B411&amp;"#"&amp;Y$6,INDIRECT(SUBSTITUTE("ИсходныеДанные!$где$2:$где$50000","где",$E$4)),INDIRECT(SUBSTITUTE("ИсходныеДанные!$что$2:$что$50000","что",$G$4)),"",0,1)</f>
        <v/>
      </c>
      <c r="Z411" s="78" t="str" cm="1">
        <f t="array" ref="Z411">_xlfn.XLOOKUP($B411&amp;"#"&amp;Y$6,INDIRECT(SUBSTITUTE("ИсходныеДанные!$где$2:$где$50000","где",$E$4)),INDIRECT(SUBSTITUTE("ИсходныеДанные!$что$2:$что$50000","что",$H$4)),"",0,1)</f>
        <v/>
      </c>
      <c r="AA411" s="20" t="str" cm="1">
        <f t="array" ref="AA411">_xlfn.XLOOKUP($B411&amp;"#"&amp;AA$6,INDIRECT(SUBSTITUTE("ИсходныеДанные!$где$2:$где$50000","где",$E$4)),INDIRECT(SUBSTITUTE("ИсходныеДанные!$что$2:$что$50000","что",$G$4)),"",0,1)</f>
        <v/>
      </c>
      <c r="AB411" s="78" t="str" cm="1">
        <f t="array" ref="AB411">_xlfn.XLOOKUP($B411&amp;"#"&amp;AA$6,INDIRECT(SUBSTITUTE("ИсходныеДанные!$где$2:$где$50000","где",$E$4)),INDIRECT(SUBSTITUTE("ИсходныеДанные!$что$2:$что$50000","что",$H$4)),"",0,1)</f>
        <v/>
      </c>
      <c r="AC411" s="3"/>
    </row>
    <row r="412" spans="1:29" x14ac:dyDescent="0.25">
      <c r="A412" s="6" t="str">
        <f t="shared" si="4"/>
        <v>delete</v>
      </c>
      <c r="B412" s="9" cm="1">
        <f t="array" ref="B412">INDIRECT("УникальныеСписки!A"&amp;ROW()-$F$4)</f>
        <v>0</v>
      </c>
      <c r="C412" s="15" t="str">
        <f t="array" ref="C412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ref="D412">_xlfn.XLOOKUP($B412,INDIRECT(SUBSTITUTE("ИсходныеДанные!$где$2:$где$50000","где",$B$4)),INDIRECT(SUBSTITUTE("ИсходныеДанные!$что$2:$что$50000","что",D$4)),"",0,1)</f>
        <v/>
      </c>
      <c r="E412" s="20" t="str" cm="1">
        <f t="array" ref="E412">_xlfn.XLOOKUP($B412&amp;"#"&amp;E$6,INDIRECT(SUBSTITUTE("ИсходныеДанные!$где$2:$где$50000","где",$E$4)),INDIRECT(SUBSTITUTE("ИсходныеДанные!$что$2:$что$50000","что",$G$4)),"",0,1)</f>
        <v/>
      </c>
      <c r="F412" s="78" t="str" cm="1">
        <f t="array" ref="F412">_xlfn.XLOOKUP($B412&amp;"#"&amp;E$6,INDIRECT(SUBSTITUTE("ИсходныеДанные!$где$2:$где$50000","где",$E$4)),INDIRECT(SUBSTITUTE("ИсходныеДанные!$что$2:$что$50000","что",$H$4)),"",0,1)</f>
        <v/>
      </c>
      <c r="G412" s="20" t="str" cm="1">
        <f t="array" ref="G412">_xlfn.XLOOKUP($B412&amp;"#"&amp;G$6,INDIRECT(SUBSTITUTE("ИсходныеДанные!$где$2:$где$50000","где",$E$4)),INDIRECT(SUBSTITUTE("ИсходныеДанные!$что$2:$что$50000","что",$G$4)),"",0,1)</f>
        <v/>
      </c>
      <c r="H412" s="78" t="str" cm="1">
        <f t="array" ref="H412">_xlfn.XLOOKUP($B412&amp;"#"&amp;G$6,INDIRECT(SUBSTITUTE("ИсходныеДанные!$где$2:$где$50000","где",$E$4)),INDIRECT(SUBSTITUTE("ИсходныеДанные!$что$2:$что$50000","что",$H$4)),"",0,1)</f>
        <v/>
      </c>
      <c r="I412" s="20" t="str" cm="1">
        <f t="array" ref="I412">_xlfn.XLOOKUP($B412&amp;"#"&amp;I$6,INDIRECT(SUBSTITUTE("ИсходныеДанные!$где$2:$где$50000","где",$E$4)),INDIRECT(SUBSTITUTE("ИсходныеДанные!$что$2:$что$50000","что",$G$4)),"",0,1)</f>
        <v/>
      </c>
      <c r="J412" s="78" t="str" cm="1">
        <f t="array" ref="J412">_xlfn.XLOOKUP($B412&amp;"#"&amp;I$6,INDIRECT(SUBSTITUTE("ИсходныеДанные!$где$2:$где$50000","где",$E$4)),INDIRECT(SUBSTITUTE("ИсходныеДанные!$что$2:$что$50000","что",$H$4)),"",0,1)</f>
        <v/>
      </c>
      <c r="K412" s="20" t="str" cm="1">
        <f t="array" ref="K412">_xlfn.XLOOKUP($B412&amp;"#"&amp;K$6,INDIRECT(SUBSTITUTE("ИсходныеДанные!$где$2:$где$50000","где",$E$4)),INDIRECT(SUBSTITUTE("ИсходныеДанные!$что$2:$что$50000","что",$G$4)),"",0,1)</f>
        <v/>
      </c>
      <c r="L412" s="78" t="str" cm="1">
        <f t="array" ref="L412">_xlfn.XLOOKUP($B412&amp;"#"&amp;K$6,INDIRECT(SUBSTITUTE("ИсходныеДанные!$где$2:$где$50000","где",$E$4)),INDIRECT(SUBSTITUTE("ИсходныеДанные!$что$2:$что$50000","что",$H$4)),"",0,1)</f>
        <v/>
      </c>
      <c r="M412" s="20" t="str" cm="1">
        <f t="array" ref="M412">_xlfn.XLOOKUP($B412&amp;"#"&amp;M$6,INDIRECT(SUBSTITUTE("ИсходныеДанные!$где$2:$где$50000","где",$E$4)),INDIRECT(SUBSTITUTE("ИсходныеДанные!$что$2:$что$50000","что",$G$4)),"",0,1)</f>
        <v/>
      </c>
      <c r="N412" s="78" t="str" cm="1">
        <f t="array" ref="N412">_xlfn.XLOOKUP($B412&amp;"#"&amp;M$6,INDIRECT(SUBSTITUTE("ИсходныеДанные!$где$2:$где$50000","где",$E$4)),INDIRECT(SUBSTITUTE("ИсходныеДанные!$что$2:$что$50000","что",$H$4)),"",0,1)</f>
        <v/>
      </c>
      <c r="O412" s="20" t="str" cm="1">
        <f t="array" ref="O412">_xlfn.XLOOKUP($B412&amp;"#"&amp;O$6,INDIRECT(SUBSTITUTE("ИсходныеДанные!$где$2:$где$50000","где",$E$4)),INDIRECT(SUBSTITUTE("ИсходныеДанные!$что$2:$что$50000","что",$G$4)),"",0,1)</f>
        <v/>
      </c>
      <c r="P412" s="78" t="str" cm="1">
        <f t="array" ref="P412">_xlfn.XLOOKUP($B412&amp;"#"&amp;O$6,INDIRECT(SUBSTITUTE("ИсходныеДанные!$где$2:$где$50000","где",$E$4)),INDIRECT(SUBSTITUTE("ИсходныеДанные!$что$2:$что$50000","что",$H$4)),"",0,1)</f>
        <v/>
      </c>
      <c r="Q412" s="20" t="str" cm="1">
        <f t="array" ref="Q412">_xlfn.XLOOKUP($B412&amp;"#"&amp;Q$6,INDIRECT(SUBSTITUTE("ИсходныеДанные!$где$2:$где$50000","где",$E$4)),INDIRECT(SUBSTITUTE("ИсходныеДанные!$что$2:$что$50000","что",$G$4)),"",0,1)</f>
        <v/>
      </c>
      <c r="R412" s="78" t="str" cm="1">
        <f t="array" ref="R412">_xlfn.XLOOKUP($B412&amp;"#"&amp;Q$6,INDIRECT(SUBSTITUTE("ИсходныеДанные!$где$2:$где$50000","где",$E$4)),INDIRECT(SUBSTITUTE("ИсходныеДанные!$что$2:$что$50000","что",$H$4)),"",0,1)</f>
        <v/>
      </c>
      <c r="S412" s="20" t="str" cm="1">
        <f t="array" ref="S412">_xlfn.XLOOKUP($B412&amp;"#"&amp;S$6,INDIRECT(SUBSTITUTE("ИсходныеДанные!$где$2:$где$50000","где",$E$4)),INDIRECT(SUBSTITUTE("ИсходныеДанные!$что$2:$что$50000","что",$G$4)),"",0,1)</f>
        <v/>
      </c>
      <c r="T412" s="78" t="str" cm="1">
        <f t="array" ref="T412">_xlfn.XLOOKUP($B412&amp;"#"&amp;S$6,INDIRECT(SUBSTITUTE("ИсходныеДанные!$где$2:$где$50000","где",$E$4)),INDIRECT(SUBSTITUTE("ИсходныеДанные!$что$2:$что$50000","что",$H$4)),"",0,1)</f>
        <v/>
      </c>
      <c r="U412" s="20" t="str" cm="1">
        <f t="array" ref="U412">_xlfn.XLOOKUP($B412&amp;"#"&amp;U$6,INDIRECT(SUBSTITUTE("ИсходныеДанные!$где$2:$где$50000","где",$E$4)),INDIRECT(SUBSTITUTE("ИсходныеДанные!$что$2:$что$50000","что",$G$4)),"",0,1)</f>
        <v/>
      </c>
      <c r="V412" s="78" t="str" cm="1">
        <f t="array" ref="V412">_xlfn.XLOOKUP($B412&amp;"#"&amp;U$6,INDIRECT(SUBSTITUTE("ИсходныеДанные!$где$2:$где$50000","где",$E$4)),INDIRECT(SUBSTITUTE("ИсходныеДанные!$что$2:$что$50000","что",$H$4)),"",0,1)</f>
        <v/>
      </c>
      <c r="W412" s="20" t="str" cm="1">
        <f t="array" ref="W412">_xlfn.XLOOKUP($B412&amp;"#"&amp;W$6,INDIRECT(SUBSTITUTE("ИсходныеДанные!$где$2:$где$50000","где",$E$4)),INDIRECT(SUBSTITUTE("ИсходныеДанные!$что$2:$что$50000","что",$G$4)),"",0,1)</f>
        <v/>
      </c>
      <c r="X412" s="78" t="str" cm="1">
        <f t="array" ref="X412">_xlfn.XLOOKUP($B412&amp;"#"&amp;W$6,INDIRECT(SUBSTITUTE("ИсходныеДанные!$где$2:$где$50000","где",$E$4)),INDIRECT(SUBSTITUTE("ИсходныеДанные!$что$2:$что$50000","что",$H$4)),"",0,1)</f>
        <v/>
      </c>
      <c r="Y412" s="20" t="str" cm="1">
        <f t="array" ref="Y412">_xlfn.XLOOKUP($B412&amp;"#"&amp;Y$6,INDIRECT(SUBSTITUTE("ИсходныеДанные!$где$2:$где$50000","где",$E$4)),INDIRECT(SUBSTITUTE("ИсходныеДанные!$что$2:$что$50000","что",$G$4)),"",0,1)</f>
        <v/>
      </c>
      <c r="Z412" s="78" t="str" cm="1">
        <f t="array" ref="Z412">_xlfn.XLOOKUP($B412&amp;"#"&amp;Y$6,INDIRECT(SUBSTITUTE("ИсходныеДанные!$где$2:$где$50000","где",$E$4)),INDIRECT(SUBSTITUTE("ИсходныеДанные!$что$2:$что$50000","что",$H$4)),"",0,1)</f>
        <v/>
      </c>
      <c r="AA412" s="20" t="str" cm="1">
        <f t="array" ref="AA412">_xlfn.XLOOKUP($B412&amp;"#"&amp;AA$6,INDIRECT(SUBSTITUTE("ИсходныеДанные!$где$2:$где$50000","где",$E$4)),INDIRECT(SUBSTITUTE("ИсходныеДанные!$что$2:$что$50000","что",$G$4)),"",0,1)</f>
        <v/>
      </c>
      <c r="AB412" s="78" t="str" cm="1">
        <f t="array" ref="AB412">_xlfn.XLOOKUP($B412&amp;"#"&amp;AA$6,INDIRECT(SUBSTITUTE("ИсходныеДанные!$где$2:$где$50000","где",$E$4)),INDIRECT(SUBSTITUTE("ИсходныеДанные!$что$2:$что$50000","что",$H$4)),"",0,1)</f>
        <v/>
      </c>
      <c r="AC412" s="3"/>
    </row>
    <row r="413" spans="1:29" x14ac:dyDescent="0.25">
      <c r="A413" s="6" t="str">
        <f t="shared" si="4"/>
        <v>delete</v>
      </c>
      <c r="B413" s="9" cm="1">
        <f t="array" ref="B413">INDIRECT("УникальныеСписки!A"&amp;ROW()-$F$4)</f>
        <v>0</v>
      </c>
      <c r="C413" s="15" t="str">
        <f t="array" ref="C413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ref="D413">_xlfn.XLOOKUP($B413,INDIRECT(SUBSTITUTE("ИсходныеДанные!$где$2:$где$50000","где",$B$4)),INDIRECT(SUBSTITUTE("ИсходныеДанные!$что$2:$что$50000","что",D$4)),"",0,1)</f>
        <v/>
      </c>
      <c r="E413" s="20" t="str" cm="1">
        <f t="array" ref="E413">_xlfn.XLOOKUP($B413&amp;"#"&amp;E$6,INDIRECT(SUBSTITUTE("ИсходныеДанные!$где$2:$где$50000","где",$E$4)),INDIRECT(SUBSTITUTE("ИсходныеДанные!$что$2:$что$50000","что",$G$4)),"",0,1)</f>
        <v/>
      </c>
      <c r="F413" s="78" t="str" cm="1">
        <f t="array" ref="F413">_xlfn.XLOOKUP($B413&amp;"#"&amp;E$6,INDIRECT(SUBSTITUTE("ИсходныеДанные!$где$2:$где$50000","где",$E$4)),INDIRECT(SUBSTITUTE("ИсходныеДанные!$что$2:$что$50000","что",$H$4)),"",0,1)</f>
        <v/>
      </c>
      <c r="G413" s="20" t="str" cm="1">
        <f t="array" ref="G413">_xlfn.XLOOKUP($B413&amp;"#"&amp;G$6,INDIRECT(SUBSTITUTE("ИсходныеДанные!$где$2:$где$50000","где",$E$4)),INDIRECT(SUBSTITUTE("ИсходныеДанные!$что$2:$что$50000","что",$G$4)),"",0,1)</f>
        <v/>
      </c>
      <c r="H413" s="78" t="str" cm="1">
        <f t="array" ref="H413">_xlfn.XLOOKUP($B413&amp;"#"&amp;G$6,INDIRECT(SUBSTITUTE("ИсходныеДанные!$где$2:$где$50000","где",$E$4)),INDIRECT(SUBSTITUTE("ИсходныеДанные!$что$2:$что$50000","что",$H$4)),"",0,1)</f>
        <v/>
      </c>
      <c r="I413" s="20" t="str" cm="1">
        <f t="array" ref="I413">_xlfn.XLOOKUP($B413&amp;"#"&amp;I$6,INDIRECT(SUBSTITUTE("ИсходныеДанные!$где$2:$где$50000","где",$E$4)),INDIRECT(SUBSTITUTE("ИсходныеДанные!$что$2:$что$50000","что",$G$4)),"",0,1)</f>
        <v/>
      </c>
      <c r="J413" s="78" t="str" cm="1">
        <f t="array" ref="J413">_xlfn.XLOOKUP($B413&amp;"#"&amp;I$6,INDIRECT(SUBSTITUTE("ИсходныеДанные!$где$2:$где$50000","где",$E$4)),INDIRECT(SUBSTITUTE("ИсходныеДанные!$что$2:$что$50000","что",$H$4)),"",0,1)</f>
        <v/>
      </c>
      <c r="K413" s="20" t="str" cm="1">
        <f t="array" ref="K413">_xlfn.XLOOKUP($B413&amp;"#"&amp;K$6,INDIRECT(SUBSTITUTE("ИсходныеДанные!$где$2:$где$50000","где",$E$4)),INDIRECT(SUBSTITUTE("ИсходныеДанные!$что$2:$что$50000","что",$G$4)),"",0,1)</f>
        <v/>
      </c>
      <c r="L413" s="78" t="str" cm="1">
        <f t="array" ref="L413">_xlfn.XLOOKUP($B413&amp;"#"&amp;K$6,INDIRECT(SUBSTITUTE("ИсходныеДанные!$где$2:$где$50000","где",$E$4)),INDIRECT(SUBSTITUTE("ИсходныеДанные!$что$2:$что$50000","что",$H$4)),"",0,1)</f>
        <v/>
      </c>
      <c r="M413" s="20" t="str" cm="1">
        <f t="array" ref="M413">_xlfn.XLOOKUP($B413&amp;"#"&amp;M$6,INDIRECT(SUBSTITUTE("ИсходныеДанные!$где$2:$где$50000","где",$E$4)),INDIRECT(SUBSTITUTE("ИсходныеДанные!$что$2:$что$50000","что",$G$4)),"",0,1)</f>
        <v/>
      </c>
      <c r="N413" s="78" t="str" cm="1">
        <f t="array" ref="N413">_xlfn.XLOOKUP($B413&amp;"#"&amp;M$6,INDIRECT(SUBSTITUTE("ИсходныеДанные!$где$2:$где$50000","где",$E$4)),INDIRECT(SUBSTITUTE("ИсходныеДанные!$что$2:$что$50000","что",$H$4)),"",0,1)</f>
        <v/>
      </c>
      <c r="O413" s="20" t="str" cm="1">
        <f t="array" ref="O413">_xlfn.XLOOKUP($B413&amp;"#"&amp;O$6,INDIRECT(SUBSTITUTE("ИсходныеДанные!$где$2:$где$50000","где",$E$4)),INDIRECT(SUBSTITUTE("ИсходныеДанные!$что$2:$что$50000","что",$G$4)),"",0,1)</f>
        <v/>
      </c>
      <c r="P413" s="78" t="str" cm="1">
        <f t="array" ref="P413">_xlfn.XLOOKUP($B413&amp;"#"&amp;O$6,INDIRECT(SUBSTITUTE("ИсходныеДанные!$где$2:$где$50000","где",$E$4)),INDIRECT(SUBSTITUTE("ИсходныеДанные!$что$2:$что$50000","что",$H$4)),"",0,1)</f>
        <v/>
      </c>
      <c r="Q413" s="20" t="str" cm="1">
        <f t="array" ref="Q413">_xlfn.XLOOKUP($B413&amp;"#"&amp;Q$6,INDIRECT(SUBSTITUTE("ИсходныеДанные!$где$2:$где$50000","где",$E$4)),INDIRECT(SUBSTITUTE("ИсходныеДанные!$что$2:$что$50000","что",$G$4)),"",0,1)</f>
        <v/>
      </c>
      <c r="R413" s="78" t="str" cm="1">
        <f t="array" ref="R413">_xlfn.XLOOKUP($B413&amp;"#"&amp;Q$6,INDIRECT(SUBSTITUTE("ИсходныеДанные!$где$2:$где$50000","где",$E$4)),INDIRECT(SUBSTITUTE("ИсходныеДанные!$что$2:$что$50000","что",$H$4)),"",0,1)</f>
        <v/>
      </c>
      <c r="S413" s="20" t="str" cm="1">
        <f t="array" ref="S413">_xlfn.XLOOKUP($B413&amp;"#"&amp;S$6,INDIRECT(SUBSTITUTE("ИсходныеДанные!$где$2:$где$50000","где",$E$4)),INDIRECT(SUBSTITUTE("ИсходныеДанные!$что$2:$что$50000","что",$G$4)),"",0,1)</f>
        <v/>
      </c>
      <c r="T413" s="78" t="str" cm="1">
        <f t="array" ref="T413">_xlfn.XLOOKUP($B413&amp;"#"&amp;S$6,INDIRECT(SUBSTITUTE("ИсходныеДанные!$где$2:$где$50000","где",$E$4)),INDIRECT(SUBSTITUTE("ИсходныеДанные!$что$2:$что$50000","что",$H$4)),"",0,1)</f>
        <v/>
      </c>
      <c r="U413" s="20" t="str" cm="1">
        <f t="array" ref="U413">_xlfn.XLOOKUP($B413&amp;"#"&amp;U$6,INDIRECT(SUBSTITUTE("ИсходныеДанные!$где$2:$где$50000","где",$E$4)),INDIRECT(SUBSTITUTE("ИсходныеДанные!$что$2:$что$50000","что",$G$4)),"",0,1)</f>
        <v/>
      </c>
      <c r="V413" s="78" t="str" cm="1">
        <f t="array" ref="V413">_xlfn.XLOOKUP($B413&amp;"#"&amp;U$6,INDIRECT(SUBSTITUTE("ИсходныеДанные!$где$2:$где$50000","где",$E$4)),INDIRECT(SUBSTITUTE("ИсходныеДанные!$что$2:$что$50000","что",$H$4)),"",0,1)</f>
        <v/>
      </c>
      <c r="W413" s="20" t="str" cm="1">
        <f t="array" ref="W413">_xlfn.XLOOKUP($B413&amp;"#"&amp;W$6,INDIRECT(SUBSTITUTE("ИсходныеДанные!$где$2:$где$50000","где",$E$4)),INDIRECT(SUBSTITUTE("ИсходныеДанные!$что$2:$что$50000","что",$G$4)),"",0,1)</f>
        <v/>
      </c>
      <c r="X413" s="78" t="str" cm="1">
        <f t="array" ref="X413">_xlfn.XLOOKUP($B413&amp;"#"&amp;W$6,INDIRECT(SUBSTITUTE("ИсходныеДанные!$где$2:$где$50000","где",$E$4)),INDIRECT(SUBSTITUTE("ИсходныеДанные!$что$2:$что$50000","что",$H$4)),"",0,1)</f>
        <v/>
      </c>
      <c r="Y413" s="20" t="str" cm="1">
        <f t="array" ref="Y413">_xlfn.XLOOKUP($B413&amp;"#"&amp;Y$6,INDIRECT(SUBSTITUTE("ИсходныеДанные!$где$2:$где$50000","где",$E$4)),INDIRECT(SUBSTITUTE("ИсходныеДанные!$что$2:$что$50000","что",$G$4)),"",0,1)</f>
        <v/>
      </c>
      <c r="Z413" s="78" t="str" cm="1">
        <f t="array" ref="Z413">_xlfn.XLOOKUP($B413&amp;"#"&amp;Y$6,INDIRECT(SUBSTITUTE("ИсходныеДанные!$где$2:$где$50000","где",$E$4)),INDIRECT(SUBSTITUTE("ИсходныеДанные!$что$2:$что$50000","что",$H$4)),"",0,1)</f>
        <v/>
      </c>
      <c r="AA413" s="20" t="str" cm="1">
        <f t="array" ref="AA413">_xlfn.XLOOKUP($B413&amp;"#"&amp;AA$6,INDIRECT(SUBSTITUTE("ИсходныеДанные!$где$2:$где$50000","где",$E$4)),INDIRECT(SUBSTITUTE("ИсходныеДанные!$что$2:$что$50000","что",$G$4)),"",0,1)</f>
        <v/>
      </c>
      <c r="AB413" s="78" t="str" cm="1">
        <f t="array" ref="AB413">_xlfn.XLOOKUP($B413&amp;"#"&amp;AA$6,INDIRECT(SUBSTITUTE("ИсходныеДанные!$где$2:$где$50000","где",$E$4)),INDIRECT(SUBSTITUTE("ИсходныеДанные!$что$2:$что$50000","что",$H$4)),"",0,1)</f>
        <v/>
      </c>
      <c r="AC413" s="3"/>
    </row>
    <row r="414" spans="1:29" x14ac:dyDescent="0.25">
      <c r="A414" s="6" t="str">
        <f t="shared" si="4"/>
        <v>delete</v>
      </c>
      <c r="B414" s="9" cm="1">
        <f t="array" ref="B414">INDIRECT("УникальныеСписки!A"&amp;ROW()-$F$4)</f>
        <v>0</v>
      </c>
      <c r="C414" s="15" t="str">
        <f t="array" ref="C414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ref="D414">_xlfn.XLOOKUP($B414,INDIRECT(SUBSTITUTE("ИсходныеДанные!$где$2:$где$50000","где",$B$4)),INDIRECT(SUBSTITUTE("ИсходныеДанные!$что$2:$что$50000","что",D$4)),"",0,1)</f>
        <v/>
      </c>
      <c r="E414" s="20" t="str" cm="1">
        <f t="array" ref="E414">_xlfn.XLOOKUP($B414&amp;"#"&amp;E$6,INDIRECT(SUBSTITUTE("ИсходныеДанные!$где$2:$где$50000","где",$E$4)),INDIRECT(SUBSTITUTE("ИсходныеДанные!$что$2:$что$50000","что",$G$4)),"",0,1)</f>
        <v/>
      </c>
      <c r="F414" s="78" t="str" cm="1">
        <f t="array" ref="F414">_xlfn.XLOOKUP($B414&amp;"#"&amp;E$6,INDIRECT(SUBSTITUTE("ИсходныеДанные!$где$2:$где$50000","где",$E$4)),INDIRECT(SUBSTITUTE("ИсходныеДанные!$что$2:$что$50000","что",$H$4)),"",0,1)</f>
        <v/>
      </c>
      <c r="G414" s="20" t="str" cm="1">
        <f t="array" ref="G414">_xlfn.XLOOKUP($B414&amp;"#"&amp;G$6,INDIRECT(SUBSTITUTE("ИсходныеДанные!$где$2:$где$50000","где",$E$4)),INDIRECT(SUBSTITUTE("ИсходныеДанные!$что$2:$что$50000","что",$G$4)),"",0,1)</f>
        <v/>
      </c>
      <c r="H414" s="78" t="str" cm="1">
        <f t="array" ref="H414">_xlfn.XLOOKUP($B414&amp;"#"&amp;G$6,INDIRECT(SUBSTITUTE("ИсходныеДанные!$где$2:$где$50000","где",$E$4)),INDIRECT(SUBSTITUTE("ИсходныеДанные!$что$2:$что$50000","что",$H$4)),"",0,1)</f>
        <v/>
      </c>
      <c r="I414" s="20" t="str" cm="1">
        <f t="array" ref="I414">_xlfn.XLOOKUP($B414&amp;"#"&amp;I$6,INDIRECT(SUBSTITUTE("ИсходныеДанные!$где$2:$где$50000","где",$E$4)),INDIRECT(SUBSTITUTE("ИсходныеДанные!$что$2:$что$50000","что",$G$4)),"",0,1)</f>
        <v/>
      </c>
      <c r="J414" s="78" t="str" cm="1">
        <f t="array" ref="J414">_xlfn.XLOOKUP($B414&amp;"#"&amp;I$6,INDIRECT(SUBSTITUTE("ИсходныеДанные!$где$2:$где$50000","где",$E$4)),INDIRECT(SUBSTITUTE("ИсходныеДанные!$что$2:$что$50000","что",$H$4)),"",0,1)</f>
        <v/>
      </c>
      <c r="K414" s="20" t="str" cm="1">
        <f t="array" ref="K414">_xlfn.XLOOKUP($B414&amp;"#"&amp;K$6,INDIRECT(SUBSTITUTE("ИсходныеДанные!$где$2:$где$50000","где",$E$4)),INDIRECT(SUBSTITUTE("ИсходныеДанные!$что$2:$что$50000","что",$G$4)),"",0,1)</f>
        <v/>
      </c>
      <c r="L414" s="78" t="str" cm="1">
        <f t="array" ref="L414">_xlfn.XLOOKUP($B414&amp;"#"&amp;K$6,INDIRECT(SUBSTITUTE("ИсходныеДанные!$где$2:$где$50000","где",$E$4)),INDIRECT(SUBSTITUTE("ИсходныеДанные!$что$2:$что$50000","что",$H$4)),"",0,1)</f>
        <v/>
      </c>
      <c r="M414" s="20" t="str" cm="1">
        <f t="array" ref="M414">_xlfn.XLOOKUP($B414&amp;"#"&amp;M$6,INDIRECT(SUBSTITUTE("ИсходныеДанные!$где$2:$где$50000","где",$E$4)),INDIRECT(SUBSTITUTE("ИсходныеДанные!$что$2:$что$50000","что",$G$4)),"",0,1)</f>
        <v/>
      </c>
      <c r="N414" s="78" t="str" cm="1">
        <f t="array" ref="N414">_xlfn.XLOOKUP($B414&amp;"#"&amp;M$6,INDIRECT(SUBSTITUTE("ИсходныеДанные!$где$2:$где$50000","где",$E$4)),INDIRECT(SUBSTITUTE("ИсходныеДанные!$что$2:$что$50000","что",$H$4)),"",0,1)</f>
        <v/>
      </c>
      <c r="O414" s="20" t="str" cm="1">
        <f t="array" ref="O414">_xlfn.XLOOKUP($B414&amp;"#"&amp;O$6,INDIRECT(SUBSTITUTE("ИсходныеДанные!$где$2:$где$50000","где",$E$4)),INDIRECT(SUBSTITUTE("ИсходныеДанные!$что$2:$что$50000","что",$G$4)),"",0,1)</f>
        <v/>
      </c>
      <c r="P414" s="78" t="str" cm="1">
        <f t="array" ref="P414">_xlfn.XLOOKUP($B414&amp;"#"&amp;O$6,INDIRECT(SUBSTITUTE("ИсходныеДанные!$где$2:$где$50000","где",$E$4)),INDIRECT(SUBSTITUTE("ИсходныеДанные!$что$2:$что$50000","что",$H$4)),"",0,1)</f>
        <v/>
      </c>
      <c r="Q414" s="20" t="str" cm="1">
        <f t="array" ref="Q414">_xlfn.XLOOKUP($B414&amp;"#"&amp;Q$6,INDIRECT(SUBSTITUTE("ИсходныеДанные!$где$2:$где$50000","где",$E$4)),INDIRECT(SUBSTITUTE("ИсходныеДанные!$что$2:$что$50000","что",$G$4)),"",0,1)</f>
        <v/>
      </c>
      <c r="R414" s="78" t="str" cm="1">
        <f t="array" ref="R414">_xlfn.XLOOKUP($B414&amp;"#"&amp;Q$6,INDIRECT(SUBSTITUTE("ИсходныеДанные!$где$2:$где$50000","где",$E$4)),INDIRECT(SUBSTITUTE("ИсходныеДанные!$что$2:$что$50000","что",$H$4)),"",0,1)</f>
        <v/>
      </c>
      <c r="S414" s="20" t="str" cm="1">
        <f t="array" ref="S414">_xlfn.XLOOKUP($B414&amp;"#"&amp;S$6,INDIRECT(SUBSTITUTE("ИсходныеДанные!$где$2:$где$50000","где",$E$4)),INDIRECT(SUBSTITUTE("ИсходныеДанные!$что$2:$что$50000","что",$G$4)),"",0,1)</f>
        <v/>
      </c>
      <c r="T414" s="78" t="str" cm="1">
        <f t="array" ref="T414">_xlfn.XLOOKUP($B414&amp;"#"&amp;S$6,INDIRECT(SUBSTITUTE("ИсходныеДанные!$где$2:$где$50000","где",$E$4)),INDIRECT(SUBSTITUTE("ИсходныеДанные!$что$2:$что$50000","что",$H$4)),"",0,1)</f>
        <v/>
      </c>
      <c r="U414" s="20" t="str" cm="1">
        <f t="array" ref="U414">_xlfn.XLOOKUP($B414&amp;"#"&amp;U$6,INDIRECT(SUBSTITUTE("ИсходныеДанные!$где$2:$где$50000","где",$E$4)),INDIRECT(SUBSTITUTE("ИсходныеДанные!$что$2:$что$50000","что",$G$4)),"",0,1)</f>
        <v/>
      </c>
      <c r="V414" s="78" t="str" cm="1">
        <f t="array" ref="V414">_xlfn.XLOOKUP($B414&amp;"#"&amp;U$6,INDIRECT(SUBSTITUTE("ИсходныеДанные!$где$2:$где$50000","где",$E$4)),INDIRECT(SUBSTITUTE("ИсходныеДанные!$что$2:$что$50000","что",$H$4)),"",0,1)</f>
        <v/>
      </c>
      <c r="W414" s="20" t="str" cm="1">
        <f t="array" ref="W414">_xlfn.XLOOKUP($B414&amp;"#"&amp;W$6,INDIRECT(SUBSTITUTE("ИсходныеДанные!$где$2:$где$50000","где",$E$4)),INDIRECT(SUBSTITUTE("ИсходныеДанные!$что$2:$что$50000","что",$G$4)),"",0,1)</f>
        <v/>
      </c>
      <c r="X414" s="78" t="str" cm="1">
        <f t="array" ref="X414">_xlfn.XLOOKUP($B414&amp;"#"&amp;W$6,INDIRECT(SUBSTITUTE("ИсходныеДанные!$где$2:$где$50000","где",$E$4)),INDIRECT(SUBSTITUTE("ИсходныеДанные!$что$2:$что$50000","что",$H$4)),"",0,1)</f>
        <v/>
      </c>
      <c r="Y414" s="20" t="str" cm="1">
        <f t="array" ref="Y414">_xlfn.XLOOKUP($B414&amp;"#"&amp;Y$6,INDIRECT(SUBSTITUTE("ИсходныеДанные!$где$2:$где$50000","где",$E$4)),INDIRECT(SUBSTITUTE("ИсходныеДанные!$что$2:$что$50000","что",$G$4)),"",0,1)</f>
        <v/>
      </c>
      <c r="Z414" s="78" t="str" cm="1">
        <f t="array" ref="Z414">_xlfn.XLOOKUP($B414&amp;"#"&amp;Y$6,INDIRECT(SUBSTITUTE("ИсходныеДанные!$где$2:$где$50000","где",$E$4)),INDIRECT(SUBSTITUTE("ИсходныеДанные!$что$2:$что$50000","что",$H$4)),"",0,1)</f>
        <v/>
      </c>
      <c r="AA414" s="20" t="str" cm="1">
        <f t="array" ref="AA414">_xlfn.XLOOKUP($B414&amp;"#"&amp;AA$6,INDIRECT(SUBSTITUTE("ИсходныеДанные!$где$2:$где$50000","где",$E$4)),INDIRECT(SUBSTITUTE("ИсходныеДанные!$что$2:$что$50000","что",$G$4)),"",0,1)</f>
        <v/>
      </c>
      <c r="AB414" s="78" t="str" cm="1">
        <f t="array" ref="AB414">_xlfn.XLOOKUP($B414&amp;"#"&amp;AA$6,INDIRECT(SUBSTITUTE("ИсходныеДанные!$где$2:$где$50000","где",$E$4)),INDIRECT(SUBSTITUTE("ИсходныеДанные!$что$2:$что$50000","что",$H$4)),"",0,1)</f>
        <v/>
      </c>
      <c r="AC414" s="3"/>
    </row>
    <row r="415" spans="1:29" x14ac:dyDescent="0.25">
      <c r="A415" s="6" t="str">
        <f t="shared" si="4"/>
        <v>delete</v>
      </c>
      <c r="B415" s="9" cm="1">
        <f t="array" ref="B415">INDIRECT("УникальныеСписки!A"&amp;ROW()-$F$4)</f>
        <v>0</v>
      </c>
      <c r="C415" s="15" t="str">
        <f t="array" ref="C415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ref="D415">_xlfn.XLOOKUP($B415,INDIRECT(SUBSTITUTE("ИсходныеДанные!$где$2:$где$50000","где",$B$4)),INDIRECT(SUBSTITUTE("ИсходныеДанные!$что$2:$что$50000","что",D$4)),"",0,1)</f>
        <v/>
      </c>
      <c r="E415" s="20" t="str" cm="1">
        <f t="array" ref="E415">_xlfn.XLOOKUP($B415&amp;"#"&amp;E$6,INDIRECT(SUBSTITUTE("ИсходныеДанные!$где$2:$где$50000","где",$E$4)),INDIRECT(SUBSTITUTE("ИсходныеДанные!$что$2:$что$50000","что",$G$4)),"",0,1)</f>
        <v/>
      </c>
      <c r="F415" s="78" t="str" cm="1">
        <f t="array" ref="F415">_xlfn.XLOOKUP($B415&amp;"#"&amp;E$6,INDIRECT(SUBSTITUTE("ИсходныеДанные!$где$2:$где$50000","где",$E$4)),INDIRECT(SUBSTITUTE("ИсходныеДанные!$что$2:$что$50000","что",$H$4)),"",0,1)</f>
        <v/>
      </c>
      <c r="G415" s="20" t="str" cm="1">
        <f t="array" ref="G415">_xlfn.XLOOKUP($B415&amp;"#"&amp;G$6,INDIRECT(SUBSTITUTE("ИсходныеДанные!$где$2:$где$50000","где",$E$4)),INDIRECT(SUBSTITUTE("ИсходныеДанные!$что$2:$что$50000","что",$G$4)),"",0,1)</f>
        <v/>
      </c>
      <c r="H415" s="78" t="str" cm="1">
        <f t="array" ref="H415">_xlfn.XLOOKUP($B415&amp;"#"&amp;G$6,INDIRECT(SUBSTITUTE("ИсходныеДанные!$где$2:$где$50000","где",$E$4)),INDIRECT(SUBSTITUTE("ИсходныеДанные!$что$2:$что$50000","что",$H$4)),"",0,1)</f>
        <v/>
      </c>
      <c r="I415" s="20" t="str" cm="1">
        <f t="array" ref="I415">_xlfn.XLOOKUP($B415&amp;"#"&amp;I$6,INDIRECT(SUBSTITUTE("ИсходныеДанные!$где$2:$где$50000","где",$E$4)),INDIRECT(SUBSTITUTE("ИсходныеДанные!$что$2:$что$50000","что",$G$4)),"",0,1)</f>
        <v/>
      </c>
      <c r="J415" s="78" t="str" cm="1">
        <f t="array" ref="J415">_xlfn.XLOOKUP($B415&amp;"#"&amp;I$6,INDIRECT(SUBSTITUTE("ИсходныеДанные!$где$2:$где$50000","где",$E$4)),INDIRECT(SUBSTITUTE("ИсходныеДанные!$что$2:$что$50000","что",$H$4)),"",0,1)</f>
        <v/>
      </c>
      <c r="K415" s="20" t="str" cm="1">
        <f t="array" ref="K415">_xlfn.XLOOKUP($B415&amp;"#"&amp;K$6,INDIRECT(SUBSTITUTE("ИсходныеДанные!$где$2:$где$50000","где",$E$4)),INDIRECT(SUBSTITUTE("ИсходныеДанные!$что$2:$что$50000","что",$G$4)),"",0,1)</f>
        <v/>
      </c>
      <c r="L415" s="78" t="str" cm="1">
        <f t="array" ref="L415">_xlfn.XLOOKUP($B415&amp;"#"&amp;K$6,INDIRECT(SUBSTITUTE("ИсходныеДанные!$где$2:$где$50000","где",$E$4)),INDIRECT(SUBSTITUTE("ИсходныеДанные!$что$2:$что$50000","что",$H$4)),"",0,1)</f>
        <v/>
      </c>
      <c r="M415" s="20" t="str" cm="1">
        <f t="array" ref="M415">_xlfn.XLOOKUP($B415&amp;"#"&amp;M$6,INDIRECT(SUBSTITUTE("ИсходныеДанные!$где$2:$где$50000","где",$E$4)),INDIRECT(SUBSTITUTE("ИсходныеДанные!$что$2:$что$50000","что",$G$4)),"",0,1)</f>
        <v/>
      </c>
      <c r="N415" s="78" t="str" cm="1">
        <f t="array" ref="N415">_xlfn.XLOOKUP($B415&amp;"#"&amp;M$6,INDIRECT(SUBSTITUTE("ИсходныеДанные!$где$2:$где$50000","где",$E$4)),INDIRECT(SUBSTITUTE("ИсходныеДанные!$что$2:$что$50000","что",$H$4)),"",0,1)</f>
        <v/>
      </c>
      <c r="O415" s="20" t="str" cm="1">
        <f t="array" ref="O415">_xlfn.XLOOKUP($B415&amp;"#"&amp;O$6,INDIRECT(SUBSTITUTE("ИсходныеДанные!$где$2:$где$50000","где",$E$4)),INDIRECT(SUBSTITUTE("ИсходныеДанные!$что$2:$что$50000","что",$G$4)),"",0,1)</f>
        <v/>
      </c>
      <c r="P415" s="78" t="str" cm="1">
        <f t="array" ref="P415">_xlfn.XLOOKUP($B415&amp;"#"&amp;O$6,INDIRECT(SUBSTITUTE("ИсходныеДанные!$где$2:$где$50000","где",$E$4)),INDIRECT(SUBSTITUTE("ИсходныеДанные!$что$2:$что$50000","что",$H$4)),"",0,1)</f>
        <v/>
      </c>
      <c r="Q415" s="20" t="str" cm="1">
        <f t="array" ref="Q415">_xlfn.XLOOKUP($B415&amp;"#"&amp;Q$6,INDIRECT(SUBSTITUTE("ИсходныеДанные!$где$2:$где$50000","где",$E$4)),INDIRECT(SUBSTITUTE("ИсходныеДанные!$что$2:$что$50000","что",$G$4)),"",0,1)</f>
        <v/>
      </c>
      <c r="R415" s="78" t="str" cm="1">
        <f t="array" ref="R415">_xlfn.XLOOKUP($B415&amp;"#"&amp;Q$6,INDIRECT(SUBSTITUTE("ИсходныеДанные!$где$2:$где$50000","где",$E$4)),INDIRECT(SUBSTITUTE("ИсходныеДанные!$что$2:$что$50000","что",$H$4)),"",0,1)</f>
        <v/>
      </c>
      <c r="S415" s="20" t="str" cm="1">
        <f t="array" ref="S415">_xlfn.XLOOKUP($B415&amp;"#"&amp;S$6,INDIRECT(SUBSTITUTE("ИсходныеДанные!$где$2:$где$50000","где",$E$4)),INDIRECT(SUBSTITUTE("ИсходныеДанные!$что$2:$что$50000","что",$G$4)),"",0,1)</f>
        <v/>
      </c>
      <c r="T415" s="78" t="str" cm="1">
        <f t="array" ref="T415">_xlfn.XLOOKUP($B415&amp;"#"&amp;S$6,INDIRECT(SUBSTITUTE("ИсходныеДанные!$где$2:$где$50000","где",$E$4)),INDIRECT(SUBSTITUTE("ИсходныеДанные!$что$2:$что$50000","что",$H$4)),"",0,1)</f>
        <v/>
      </c>
      <c r="U415" s="20" t="str" cm="1">
        <f t="array" ref="U415">_xlfn.XLOOKUP($B415&amp;"#"&amp;U$6,INDIRECT(SUBSTITUTE("ИсходныеДанные!$где$2:$где$50000","где",$E$4)),INDIRECT(SUBSTITUTE("ИсходныеДанные!$что$2:$что$50000","что",$G$4)),"",0,1)</f>
        <v/>
      </c>
      <c r="V415" s="78" t="str" cm="1">
        <f t="array" ref="V415">_xlfn.XLOOKUP($B415&amp;"#"&amp;U$6,INDIRECT(SUBSTITUTE("ИсходныеДанные!$где$2:$где$50000","где",$E$4)),INDIRECT(SUBSTITUTE("ИсходныеДанные!$что$2:$что$50000","что",$H$4)),"",0,1)</f>
        <v/>
      </c>
      <c r="W415" s="20" t="str" cm="1">
        <f t="array" ref="W415">_xlfn.XLOOKUP($B415&amp;"#"&amp;W$6,INDIRECT(SUBSTITUTE("ИсходныеДанные!$где$2:$где$50000","где",$E$4)),INDIRECT(SUBSTITUTE("ИсходныеДанные!$что$2:$что$50000","что",$G$4)),"",0,1)</f>
        <v/>
      </c>
      <c r="X415" s="78" t="str" cm="1">
        <f t="array" ref="X415">_xlfn.XLOOKUP($B415&amp;"#"&amp;W$6,INDIRECT(SUBSTITUTE("ИсходныеДанные!$где$2:$где$50000","где",$E$4)),INDIRECT(SUBSTITUTE("ИсходныеДанные!$что$2:$что$50000","что",$H$4)),"",0,1)</f>
        <v/>
      </c>
      <c r="Y415" s="20" t="str" cm="1">
        <f t="array" ref="Y415">_xlfn.XLOOKUP($B415&amp;"#"&amp;Y$6,INDIRECT(SUBSTITUTE("ИсходныеДанные!$где$2:$где$50000","где",$E$4)),INDIRECT(SUBSTITUTE("ИсходныеДанные!$что$2:$что$50000","что",$G$4)),"",0,1)</f>
        <v/>
      </c>
      <c r="Z415" s="78" t="str" cm="1">
        <f t="array" ref="Z415">_xlfn.XLOOKUP($B415&amp;"#"&amp;Y$6,INDIRECT(SUBSTITUTE("ИсходныеДанные!$где$2:$где$50000","где",$E$4)),INDIRECT(SUBSTITUTE("ИсходныеДанные!$что$2:$что$50000","что",$H$4)),"",0,1)</f>
        <v/>
      </c>
      <c r="AA415" s="20" t="str" cm="1">
        <f t="array" ref="AA415">_xlfn.XLOOKUP($B415&amp;"#"&amp;AA$6,INDIRECT(SUBSTITUTE("ИсходныеДанные!$где$2:$где$50000","где",$E$4)),INDIRECT(SUBSTITUTE("ИсходныеДанные!$что$2:$что$50000","что",$G$4)),"",0,1)</f>
        <v/>
      </c>
      <c r="AB415" s="78" t="str" cm="1">
        <f t="array" ref="AB415">_xlfn.XLOOKUP($B415&amp;"#"&amp;AA$6,INDIRECT(SUBSTITUTE("ИсходныеДанные!$где$2:$где$50000","где",$E$4)),INDIRECT(SUBSTITUTE("ИсходныеДанные!$что$2:$что$50000","что",$H$4)),"",0,1)</f>
        <v/>
      </c>
      <c r="AC415" s="3"/>
    </row>
    <row r="416" spans="1:29" x14ac:dyDescent="0.25">
      <c r="A416" s="6" t="str">
        <f t="shared" si="4"/>
        <v>delete</v>
      </c>
      <c r="B416" s="9" cm="1">
        <f t="array" ref="B416">INDIRECT("УникальныеСписки!A"&amp;ROW()-$F$4)</f>
        <v>0</v>
      </c>
      <c r="C416" s="15" t="str">
        <f t="array" ref="C416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ref="D416">_xlfn.XLOOKUP($B416,INDIRECT(SUBSTITUTE("ИсходныеДанные!$где$2:$где$50000","где",$B$4)),INDIRECT(SUBSTITUTE("ИсходныеДанные!$что$2:$что$50000","что",D$4)),"",0,1)</f>
        <v/>
      </c>
      <c r="E416" s="20" t="str" cm="1">
        <f t="array" ref="E416">_xlfn.XLOOKUP($B416&amp;"#"&amp;E$6,INDIRECT(SUBSTITUTE("ИсходныеДанные!$где$2:$где$50000","где",$E$4)),INDIRECT(SUBSTITUTE("ИсходныеДанные!$что$2:$что$50000","что",$G$4)),"",0,1)</f>
        <v/>
      </c>
      <c r="F416" s="78" t="str" cm="1">
        <f t="array" ref="F416">_xlfn.XLOOKUP($B416&amp;"#"&amp;E$6,INDIRECT(SUBSTITUTE("ИсходныеДанные!$где$2:$где$50000","где",$E$4)),INDIRECT(SUBSTITUTE("ИсходныеДанные!$что$2:$что$50000","что",$H$4)),"",0,1)</f>
        <v/>
      </c>
      <c r="G416" s="20" t="str" cm="1">
        <f t="array" ref="G416">_xlfn.XLOOKUP($B416&amp;"#"&amp;G$6,INDIRECT(SUBSTITUTE("ИсходныеДанные!$где$2:$где$50000","где",$E$4)),INDIRECT(SUBSTITUTE("ИсходныеДанные!$что$2:$что$50000","что",$G$4)),"",0,1)</f>
        <v/>
      </c>
      <c r="H416" s="78" t="str" cm="1">
        <f t="array" ref="H416">_xlfn.XLOOKUP($B416&amp;"#"&amp;G$6,INDIRECT(SUBSTITUTE("ИсходныеДанные!$где$2:$где$50000","где",$E$4)),INDIRECT(SUBSTITUTE("ИсходныеДанные!$что$2:$что$50000","что",$H$4)),"",0,1)</f>
        <v/>
      </c>
      <c r="I416" s="20" t="str" cm="1">
        <f t="array" ref="I416">_xlfn.XLOOKUP($B416&amp;"#"&amp;I$6,INDIRECT(SUBSTITUTE("ИсходныеДанные!$где$2:$где$50000","где",$E$4)),INDIRECT(SUBSTITUTE("ИсходныеДанные!$что$2:$что$50000","что",$G$4)),"",0,1)</f>
        <v/>
      </c>
      <c r="J416" s="78" t="str" cm="1">
        <f t="array" ref="J416">_xlfn.XLOOKUP($B416&amp;"#"&amp;I$6,INDIRECT(SUBSTITUTE("ИсходныеДанные!$где$2:$где$50000","где",$E$4)),INDIRECT(SUBSTITUTE("ИсходныеДанные!$что$2:$что$50000","что",$H$4)),"",0,1)</f>
        <v/>
      </c>
      <c r="K416" s="20" t="str" cm="1">
        <f t="array" ref="K416">_xlfn.XLOOKUP($B416&amp;"#"&amp;K$6,INDIRECT(SUBSTITUTE("ИсходныеДанные!$где$2:$где$50000","где",$E$4)),INDIRECT(SUBSTITUTE("ИсходныеДанные!$что$2:$что$50000","что",$G$4)),"",0,1)</f>
        <v/>
      </c>
      <c r="L416" s="78" t="str" cm="1">
        <f t="array" ref="L416">_xlfn.XLOOKUP($B416&amp;"#"&amp;K$6,INDIRECT(SUBSTITUTE("ИсходныеДанные!$где$2:$где$50000","где",$E$4)),INDIRECT(SUBSTITUTE("ИсходныеДанные!$что$2:$что$50000","что",$H$4)),"",0,1)</f>
        <v/>
      </c>
      <c r="M416" s="20" t="str" cm="1">
        <f t="array" ref="M416">_xlfn.XLOOKUP($B416&amp;"#"&amp;M$6,INDIRECT(SUBSTITUTE("ИсходныеДанные!$где$2:$где$50000","где",$E$4)),INDIRECT(SUBSTITUTE("ИсходныеДанные!$что$2:$что$50000","что",$G$4)),"",0,1)</f>
        <v/>
      </c>
      <c r="N416" s="78" t="str" cm="1">
        <f t="array" ref="N416">_xlfn.XLOOKUP($B416&amp;"#"&amp;M$6,INDIRECT(SUBSTITUTE("ИсходныеДанные!$где$2:$где$50000","где",$E$4)),INDIRECT(SUBSTITUTE("ИсходныеДанные!$что$2:$что$50000","что",$H$4)),"",0,1)</f>
        <v/>
      </c>
      <c r="O416" s="20" t="str" cm="1">
        <f t="array" ref="O416">_xlfn.XLOOKUP($B416&amp;"#"&amp;O$6,INDIRECT(SUBSTITUTE("ИсходныеДанные!$где$2:$где$50000","где",$E$4)),INDIRECT(SUBSTITUTE("ИсходныеДанные!$что$2:$что$50000","что",$G$4)),"",0,1)</f>
        <v/>
      </c>
      <c r="P416" s="78" t="str" cm="1">
        <f t="array" ref="P416">_xlfn.XLOOKUP($B416&amp;"#"&amp;O$6,INDIRECT(SUBSTITUTE("ИсходныеДанные!$где$2:$где$50000","где",$E$4)),INDIRECT(SUBSTITUTE("ИсходныеДанные!$что$2:$что$50000","что",$H$4)),"",0,1)</f>
        <v/>
      </c>
      <c r="Q416" s="20" t="str" cm="1">
        <f t="array" ref="Q416">_xlfn.XLOOKUP($B416&amp;"#"&amp;Q$6,INDIRECT(SUBSTITUTE("ИсходныеДанные!$где$2:$где$50000","где",$E$4)),INDIRECT(SUBSTITUTE("ИсходныеДанные!$что$2:$что$50000","что",$G$4)),"",0,1)</f>
        <v/>
      </c>
      <c r="R416" s="78" t="str" cm="1">
        <f t="array" ref="R416">_xlfn.XLOOKUP($B416&amp;"#"&amp;Q$6,INDIRECT(SUBSTITUTE("ИсходныеДанные!$где$2:$где$50000","где",$E$4)),INDIRECT(SUBSTITUTE("ИсходныеДанные!$что$2:$что$50000","что",$H$4)),"",0,1)</f>
        <v/>
      </c>
      <c r="S416" s="20" t="str" cm="1">
        <f t="array" ref="S416">_xlfn.XLOOKUP($B416&amp;"#"&amp;S$6,INDIRECT(SUBSTITUTE("ИсходныеДанные!$где$2:$где$50000","где",$E$4)),INDIRECT(SUBSTITUTE("ИсходныеДанные!$что$2:$что$50000","что",$G$4)),"",0,1)</f>
        <v/>
      </c>
      <c r="T416" s="78" t="str" cm="1">
        <f t="array" ref="T416">_xlfn.XLOOKUP($B416&amp;"#"&amp;S$6,INDIRECT(SUBSTITUTE("ИсходныеДанные!$где$2:$где$50000","где",$E$4)),INDIRECT(SUBSTITUTE("ИсходныеДанные!$что$2:$что$50000","что",$H$4)),"",0,1)</f>
        <v/>
      </c>
      <c r="U416" s="20" t="str" cm="1">
        <f t="array" ref="U416">_xlfn.XLOOKUP($B416&amp;"#"&amp;U$6,INDIRECT(SUBSTITUTE("ИсходныеДанные!$где$2:$где$50000","где",$E$4)),INDIRECT(SUBSTITUTE("ИсходныеДанные!$что$2:$что$50000","что",$G$4)),"",0,1)</f>
        <v/>
      </c>
      <c r="V416" s="78" t="str" cm="1">
        <f t="array" ref="V416">_xlfn.XLOOKUP($B416&amp;"#"&amp;U$6,INDIRECT(SUBSTITUTE("ИсходныеДанные!$где$2:$где$50000","где",$E$4)),INDIRECT(SUBSTITUTE("ИсходныеДанные!$что$2:$что$50000","что",$H$4)),"",0,1)</f>
        <v/>
      </c>
      <c r="W416" s="20" t="str" cm="1">
        <f t="array" ref="W416">_xlfn.XLOOKUP($B416&amp;"#"&amp;W$6,INDIRECT(SUBSTITUTE("ИсходныеДанные!$где$2:$где$50000","где",$E$4)),INDIRECT(SUBSTITUTE("ИсходныеДанные!$что$2:$что$50000","что",$G$4)),"",0,1)</f>
        <v/>
      </c>
      <c r="X416" s="78" t="str" cm="1">
        <f t="array" ref="X416">_xlfn.XLOOKUP($B416&amp;"#"&amp;W$6,INDIRECT(SUBSTITUTE("ИсходныеДанные!$где$2:$где$50000","где",$E$4)),INDIRECT(SUBSTITUTE("ИсходныеДанные!$что$2:$что$50000","что",$H$4)),"",0,1)</f>
        <v/>
      </c>
      <c r="Y416" s="20" t="str" cm="1">
        <f t="array" ref="Y416">_xlfn.XLOOKUP($B416&amp;"#"&amp;Y$6,INDIRECT(SUBSTITUTE("ИсходныеДанные!$где$2:$где$50000","где",$E$4)),INDIRECT(SUBSTITUTE("ИсходныеДанные!$что$2:$что$50000","что",$G$4)),"",0,1)</f>
        <v/>
      </c>
      <c r="Z416" s="78" t="str" cm="1">
        <f t="array" ref="Z416">_xlfn.XLOOKUP($B416&amp;"#"&amp;Y$6,INDIRECT(SUBSTITUTE("ИсходныеДанные!$где$2:$где$50000","где",$E$4)),INDIRECT(SUBSTITUTE("ИсходныеДанные!$что$2:$что$50000","что",$H$4)),"",0,1)</f>
        <v/>
      </c>
      <c r="AA416" s="20" t="str" cm="1">
        <f t="array" ref="AA416">_xlfn.XLOOKUP($B416&amp;"#"&amp;AA$6,INDIRECT(SUBSTITUTE("ИсходныеДанные!$где$2:$где$50000","где",$E$4)),INDIRECT(SUBSTITUTE("ИсходныеДанные!$что$2:$что$50000","что",$G$4)),"",0,1)</f>
        <v/>
      </c>
      <c r="AB416" s="78" t="str" cm="1">
        <f t="array" ref="AB416">_xlfn.XLOOKUP($B416&amp;"#"&amp;AA$6,INDIRECT(SUBSTITUTE("ИсходныеДанные!$где$2:$где$50000","где",$E$4)),INDIRECT(SUBSTITUTE("ИсходныеДанные!$что$2:$что$50000","что",$H$4)),"",0,1)</f>
        <v/>
      </c>
      <c r="AC416" s="3"/>
    </row>
    <row r="417" spans="1:29" x14ac:dyDescent="0.25">
      <c r="A417" s="6" t="str">
        <f t="shared" si="4"/>
        <v>delete</v>
      </c>
      <c r="B417" s="9" cm="1">
        <f t="array" ref="B417">INDIRECT("УникальныеСписки!A"&amp;ROW()-$F$4)</f>
        <v>0</v>
      </c>
      <c r="C417" s="15" t="str">
        <f t="array" ref="C417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ref="D417">_xlfn.XLOOKUP($B417,INDIRECT(SUBSTITUTE("ИсходныеДанные!$где$2:$где$50000","где",$B$4)),INDIRECT(SUBSTITUTE("ИсходныеДанные!$что$2:$что$50000","что",D$4)),"",0,1)</f>
        <v/>
      </c>
      <c r="E417" s="20" t="str" cm="1">
        <f t="array" ref="E417">_xlfn.XLOOKUP($B417&amp;"#"&amp;E$6,INDIRECT(SUBSTITUTE("ИсходныеДанные!$где$2:$где$50000","где",$E$4)),INDIRECT(SUBSTITUTE("ИсходныеДанные!$что$2:$что$50000","что",$G$4)),"",0,1)</f>
        <v/>
      </c>
      <c r="F417" s="78" t="str" cm="1">
        <f t="array" ref="F417">_xlfn.XLOOKUP($B417&amp;"#"&amp;E$6,INDIRECT(SUBSTITUTE("ИсходныеДанные!$где$2:$где$50000","где",$E$4)),INDIRECT(SUBSTITUTE("ИсходныеДанные!$что$2:$что$50000","что",$H$4)),"",0,1)</f>
        <v/>
      </c>
      <c r="G417" s="20" t="str" cm="1">
        <f t="array" ref="G417">_xlfn.XLOOKUP($B417&amp;"#"&amp;G$6,INDIRECT(SUBSTITUTE("ИсходныеДанные!$где$2:$где$50000","где",$E$4)),INDIRECT(SUBSTITUTE("ИсходныеДанные!$что$2:$что$50000","что",$G$4)),"",0,1)</f>
        <v/>
      </c>
      <c r="H417" s="78" t="str" cm="1">
        <f t="array" ref="H417">_xlfn.XLOOKUP($B417&amp;"#"&amp;G$6,INDIRECT(SUBSTITUTE("ИсходныеДанные!$где$2:$где$50000","где",$E$4)),INDIRECT(SUBSTITUTE("ИсходныеДанные!$что$2:$что$50000","что",$H$4)),"",0,1)</f>
        <v/>
      </c>
      <c r="I417" s="20" t="str" cm="1">
        <f t="array" ref="I417">_xlfn.XLOOKUP($B417&amp;"#"&amp;I$6,INDIRECT(SUBSTITUTE("ИсходныеДанные!$где$2:$где$50000","где",$E$4)),INDIRECT(SUBSTITUTE("ИсходныеДанные!$что$2:$что$50000","что",$G$4)),"",0,1)</f>
        <v/>
      </c>
      <c r="J417" s="78" t="str" cm="1">
        <f t="array" ref="J417">_xlfn.XLOOKUP($B417&amp;"#"&amp;I$6,INDIRECT(SUBSTITUTE("ИсходныеДанные!$где$2:$где$50000","где",$E$4)),INDIRECT(SUBSTITUTE("ИсходныеДанные!$что$2:$что$50000","что",$H$4)),"",0,1)</f>
        <v/>
      </c>
      <c r="K417" s="20" t="str" cm="1">
        <f t="array" ref="K417">_xlfn.XLOOKUP($B417&amp;"#"&amp;K$6,INDIRECT(SUBSTITUTE("ИсходныеДанные!$где$2:$где$50000","где",$E$4)),INDIRECT(SUBSTITUTE("ИсходныеДанные!$что$2:$что$50000","что",$G$4)),"",0,1)</f>
        <v/>
      </c>
      <c r="L417" s="78" t="str" cm="1">
        <f t="array" ref="L417">_xlfn.XLOOKUP($B417&amp;"#"&amp;K$6,INDIRECT(SUBSTITUTE("ИсходныеДанные!$где$2:$где$50000","где",$E$4)),INDIRECT(SUBSTITUTE("ИсходныеДанные!$что$2:$что$50000","что",$H$4)),"",0,1)</f>
        <v/>
      </c>
      <c r="M417" s="20" t="str" cm="1">
        <f t="array" ref="M417">_xlfn.XLOOKUP($B417&amp;"#"&amp;M$6,INDIRECT(SUBSTITUTE("ИсходныеДанные!$где$2:$где$50000","где",$E$4)),INDIRECT(SUBSTITUTE("ИсходныеДанные!$что$2:$что$50000","что",$G$4)),"",0,1)</f>
        <v/>
      </c>
      <c r="N417" s="78" t="str" cm="1">
        <f t="array" ref="N417">_xlfn.XLOOKUP($B417&amp;"#"&amp;M$6,INDIRECT(SUBSTITUTE("ИсходныеДанные!$где$2:$где$50000","где",$E$4)),INDIRECT(SUBSTITUTE("ИсходныеДанные!$что$2:$что$50000","что",$H$4)),"",0,1)</f>
        <v/>
      </c>
      <c r="O417" s="20" t="str" cm="1">
        <f t="array" ref="O417">_xlfn.XLOOKUP($B417&amp;"#"&amp;O$6,INDIRECT(SUBSTITUTE("ИсходныеДанные!$где$2:$где$50000","где",$E$4)),INDIRECT(SUBSTITUTE("ИсходныеДанные!$что$2:$что$50000","что",$G$4)),"",0,1)</f>
        <v/>
      </c>
      <c r="P417" s="78" t="str" cm="1">
        <f t="array" ref="P417">_xlfn.XLOOKUP($B417&amp;"#"&amp;O$6,INDIRECT(SUBSTITUTE("ИсходныеДанные!$где$2:$где$50000","где",$E$4)),INDIRECT(SUBSTITUTE("ИсходныеДанные!$что$2:$что$50000","что",$H$4)),"",0,1)</f>
        <v/>
      </c>
      <c r="Q417" s="20" t="str" cm="1">
        <f t="array" ref="Q417">_xlfn.XLOOKUP($B417&amp;"#"&amp;Q$6,INDIRECT(SUBSTITUTE("ИсходныеДанные!$где$2:$где$50000","где",$E$4)),INDIRECT(SUBSTITUTE("ИсходныеДанные!$что$2:$что$50000","что",$G$4)),"",0,1)</f>
        <v/>
      </c>
      <c r="R417" s="78" t="str" cm="1">
        <f t="array" ref="R417">_xlfn.XLOOKUP($B417&amp;"#"&amp;Q$6,INDIRECT(SUBSTITUTE("ИсходныеДанные!$где$2:$где$50000","где",$E$4)),INDIRECT(SUBSTITUTE("ИсходныеДанные!$что$2:$что$50000","что",$H$4)),"",0,1)</f>
        <v/>
      </c>
      <c r="S417" s="20" t="str" cm="1">
        <f t="array" ref="S417">_xlfn.XLOOKUP($B417&amp;"#"&amp;S$6,INDIRECT(SUBSTITUTE("ИсходныеДанные!$где$2:$где$50000","где",$E$4)),INDIRECT(SUBSTITUTE("ИсходныеДанные!$что$2:$что$50000","что",$G$4)),"",0,1)</f>
        <v/>
      </c>
      <c r="T417" s="78" t="str" cm="1">
        <f t="array" ref="T417">_xlfn.XLOOKUP($B417&amp;"#"&amp;S$6,INDIRECT(SUBSTITUTE("ИсходныеДанные!$где$2:$где$50000","где",$E$4)),INDIRECT(SUBSTITUTE("ИсходныеДанные!$что$2:$что$50000","что",$H$4)),"",0,1)</f>
        <v/>
      </c>
      <c r="U417" s="20" t="str" cm="1">
        <f t="array" ref="U417">_xlfn.XLOOKUP($B417&amp;"#"&amp;U$6,INDIRECT(SUBSTITUTE("ИсходныеДанные!$где$2:$где$50000","где",$E$4)),INDIRECT(SUBSTITUTE("ИсходныеДанные!$что$2:$что$50000","что",$G$4)),"",0,1)</f>
        <v/>
      </c>
      <c r="V417" s="78" t="str" cm="1">
        <f t="array" ref="V417">_xlfn.XLOOKUP($B417&amp;"#"&amp;U$6,INDIRECT(SUBSTITUTE("ИсходныеДанные!$где$2:$где$50000","где",$E$4)),INDIRECT(SUBSTITUTE("ИсходныеДанные!$что$2:$что$50000","что",$H$4)),"",0,1)</f>
        <v/>
      </c>
      <c r="W417" s="20" t="str" cm="1">
        <f t="array" ref="W417">_xlfn.XLOOKUP($B417&amp;"#"&amp;W$6,INDIRECT(SUBSTITUTE("ИсходныеДанные!$где$2:$где$50000","где",$E$4)),INDIRECT(SUBSTITUTE("ИсходныеДанные!$что$2:$что$50000","что",$G$4)),"",0,1)</f>
        <v/>
      </c>
      <c r="X417" s="78" t="str" cm="1">
        <f t="array" ref="X417">_xlfn.XLOOKUP($B417&amp;"#"&amp;W$6,INDIRECT(SUBSTITUTE("ИсходныеДанные!$где$2:$где$50000","где",$E$4)),INDIRECT(SUBSTITUTE("ИсходныеДанные!$что$2:$что$50000","что",$H$4)),"",0,1)</f>
        <v/>
      </c>
      <c r="Y417" s="20" t="str" cm="1">
        <f t="array" ref="Y417">_xlfn.XLOOKUP($B417&amp;"#"&amp;Y$6,INDIRECT(SUBSTITUTE("ИсходныеДанные!$где$2:$где$50000","где",$E$4)),INDIRECT(SUBSTITUTE("ИсходныеДанные!$что$2:$что$50000","что",$G$4)),"",0,1)</f>
        <v/>
      </c>
      <c r="Z417" s="78" t="str" cm="1">
        <f t="array" ref="Z417">_xlfn.XLOOKUP($B417&amp;"#"&amp;Y$6,INDIRECT(SUBSTITUTE("ИсходныеДанные!$где$2:$где$50000","где",$E$4)),INDIRECT(SUBSTITUTE("ИсходныеДанные!$что$2:$что$50000","что",$H$4)),"",0,1)</f>
        <v/>
      </c>
      <c r="AA417" s="20" t="str" cm="1">
        <f t="array" ref="AA417">_xlfn.XLOOKUP($B417&amp;"#"&amp;AA$6,INDIRECT(SUBSTITUTE("ИсходныеДанные!$где$2:$где$50000","где",$E$4)),INDIRECT(SUBSTITUTE("ИсходныеДанные!$что$2:$что$50000","что",$G$4)),"",0,1)</f>
        <v/>
      </c>
      <c r="AB417" s="78" t="str" cm="1">
        <f t="array" ref="AB417">_xlfn.XLOOKUP($B417&amp;"#"&amp;AA$6,INDIRECT(SUBSTITUTE("ИсходныеДанные!$где$2:$где$50000","где",$E$4)),INDIRECT(SUBSTITUTE("ИсходныеДанные!$что$2:$что$50000","что",$H$4)),"",0,1)</f>
        <v/>
      </c>
      <c r="AC417" s="3"/>
    </row>
    <row r="418" spans="1:29" x14ac:dyDescent="0.25">
      <c r="A418" s="6" t="str">
        <f t="shared" si="4"/>
        <v>delete</v>
      </c>
      <c r="B418" s="9" cm="1">
        <f t="array" ref="B418">INDIRECT("УникальныеСписки!A"&amp;ROW()-$F$4)</f>
        <v>0</v>
      </c>
      <c r="C418" s="15" t="str">
        <f t="array" ref="C418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ref="D418">_xlfn.XLOOKUP($B418,INDIRECT(SUBSTITUTE("ИсходныеДанные!$где$2:$где$50000","где",$B$4)),INDIRECT(SUBSTITUTE("ИсходныеДанные!$что$2:$что$50000","что",D$4)),"",0,1)</f>
        <v/>
      </c>
      <c r="E418" s="20" t="str" cm="1">
        <f t="array" ref="E418">_xlfn.XLOOKUP($B418&amp;"#"&amp;E$6,INDIRECT(SUBSTITUTE("ИсходныеДанные!$где$2:$где$50000","где",$E$4)),INDIRECT(SUBSTITUTE("ИсходныеДанные!$что$2:$что$50000","что",$G$4)),"",0,1)</f>
        <v/>
      </c>
      <c r="F418" s="78" t="str" cm="1">
        <f t="array" ref="F418">_xlfn.XLOOKUP($B418&amp;"#"&amp;E$6,INDIRECT(SUBSTITUTE("ИсходныеДанные!$где$2:$где$50000","где",$E$4)),INDIRECT(SUBSTITUTE("ИсходныеДанные!$что$2:$что$50000","что",$H$4)),"",0,1)</f>
        <v/>
      </c>
      <c r="G418" s="20" t="str" cm="1">
        <f t="array" ref="G418">_xlfn.XLOOKUP($B418&amp;"#"&amp;G$6,INDIRECT(SUBSTITUTE("ИсходныеДанные!$где$2:$где$50000","где",$E$4)),INDIRECT(SUBSTITUTE("ИсходныеДанные!$что$2:$что$50000","что",$G$4)),"",0,1)</f>
        <v/>
      </c>
      <c r="H418" s="78" t="str" cm="1">
        <f t="array" ref="H418">_xlfn.XLOOKUP($B418&amp;"#"&amp;G$6,INDIRECT(SUBSTITUTE("ИсходныеДанные!$где$2:$где$50000","где",$E$4)),INDIRECT(SUBSTITUTE("ИсходныеДанные!$что$2:$что$50000","что",$H$4)),"",0,1)</f>
        <v/>
      </c>
      <c r="I418" s="20" t="str" cm="1">
        <f t="array" ref="I418">_xlfn.XLOOKUP($B418&amp;"#"&amp;I$6,INDIRECT(SUBSTITUTE("ИсходныеДанные!$где$2:$где$50000","где",$E$4)),INDIRECT(SUBSTITUTE("ИсходныеДанные!$что$2:$что$50000","что",$G$4)),"",0,1)</f>
        <v/>
      </c>
      <c r="J418" s="78" t="str" cm="1">
        <f t="array" ref="J418">_xlfn.XLOOKUP($B418&amp;"#"&amp;I$6,INDIRECT(SUBSTITUTE("ИсходныеДанные!$где$2:$где$50000","где",$E$4)),INDIRECT(SUBSTITUTE("ИсходныеДанные!$что$2:$что$50000","что",$H$4)),"",0,1)</f>
        <v/>
      </c>
      <c r="K418" s="20" t="str" cm="1">
        <f t="array" ref="K418">_xlfn.XLOOKUP($B418&amp;"#"&amp;K$6,INDIRECT(SUBSTITUTE("ИсходныеДанные!$где$2:$где$50000","где",$E$4)),INDIRECT(SUBSTITUTE("ИсходныеДанные!$что$2:$что$50000","что",$G$4)),"",0,1)</f>
        <v/>
      </c>
      <c r="L418" s="78" t="str" cm="1">
        <f t="array" ref="L418">_xlfn.XLOOKUP($B418&amp;"#"&amp;K$6,INDIRECT(SUBSTITUTE("ИсходныеДанные!$где$2:$где$50000","где",$E$4)),INDIRECT(SUBSTITUTE("ИсходныеДанные!$что$2:$что$50000","что",$H$4)),"",0,1)</f>
        <v/>
      </c>
      <c r="M418" s="20" t="str" cm="1">
        <f t="array" ref="M418">_xlfn.XLOOKUP($B418&amp;"#"&amp;M$6,INDIRECT(SUBSTITUTE("ИсходныеДанные!$где$2:$где$50000","где",$E$4)),INDIRECT(SUBSTITUTE("ИсходныеДанные!$что$2:$что$50000","что",$G$4)),"",0,1)</f>
        <v/>
      </c>
      <c r="N418" s="78" t="str" cm="1">
        <f t="array" ref="N418">_xlfn.XLOOKUP($B418&amp;"#"&amp;M$6,INDIRECT(SUBSTITUTE("ИсходныеДанные!$где$2:$где$50000","где",$E$4)),INDIRECT(SUBSTITUTE("ИсходныеДанные!$что$2:$что$50000","что",$H$4)),"",0,1)</f>
        <v/>
      </c>
      <c r="O418" s="20" t="str" cm="1">
        <f t="array" ref="O418">_xlfn.XLOOKUP($B418&amp;"#"&amp;O$6,INDIRECT(SUBSTITUTE("ИсходныеДанные!$где$2:$где$50000","где",$E$4)),INDIRECT(SUBSTITUTE("ИсходныеДанные!$что$2:$что$50000","что",$G$4)),"",0,1)</f>
        <v/>
      </c>
      <c r="P418" s="78" t="str" cm="1">
        <f t="array" ref="P418">_xlfn.XLOOKUP($B418&amp;"#"&amp;O$6,INDIRECT(SUBSTITUTE("ИсходныеДанные!$где$2:$где$50000","где",$E$4)),INDIRECT(SUBSTITUTE("ИсходныеДанные!$что$2:$что$50000","что",$H$4)),"",0,1)</f>
        <v/>
      </c>
      <c r="Q418" s="20" t="str" cm="1">
        <f t="array" ref="Q418">_xlfn.XLOOKUP($B418&amp;"#"&amp;Q$6,INDIRECT(SUBSTITUTE("ИсходныеДанные!$где$2:$где$50000","где",$E$4)),INDIRECT(SUBSTITUTE("ИсходныеДанные!$что$2:$что$50000","что",$G$4)),"",0,1)</f>
        <v/>
      </c>
      <c r="R418" s="78" t="str" cm="1">
        <f t="array" ref="R418">_xlfn.XLOOKUP($B418&amp;"#"&amp;Q$6,INDIRECT(SUBSTITUTE("ИсходныеДанные!$где$2:$где$50000","где",$E$4)),INDIRECT(SUBSTITUTE("ИсходныеДанные!$что$2:$что$50000","что",$H$4)),"",0,1)</f>
        <v/>
      </c>
      <c r="S418" s="20" t="str" cm="1">
        <f t="array" ref="S418">_xlfn.XLOOKUP($B418&amp;"#"&amp;S$6,INDIRECT(SUBSTITUTE("ИсходныеДанные!$где$2:$где$50000","где",$E$4)),INDIRECT(SUBSTITUTE("ИсходныеДанные!$что$2:$что$50000","что",$G$4)),"",0,1)</f>
        <v/>
      </c>
      <c r="T418" s="78" t="str" cm="1">
        <f t="array" ref="T418">_xlfn.XLOOKUP($B418&amp;"#"&amp;S$6,INDIRECT(SUBSTITUTE("ИсходныеДанные!$где$2:$где$50000","где",$E$4)),INDIRECT(SUBSTITUTE("ИсходныеДанные!$что$2:$что$50000","что",$H$4)),"",0,1)</f>
        <v/>
      </c>
      <c r="U418" s="20" t="str" cm="1">
        <f t="array" ref="U418">_xlfn.XLOOKUP($B418&amp;"#"&amp;U$6,INDIRECT(SUBSTITUTE("ИсходныеДанные!$где$2:$где$50000","где",$E$4)),INDIRECT(SUBSTITUTE("ИсходныеДанные!$что$2:$что$50000","что",$G$4)),"",0,1)</f>
        <v/>
      </c>
      <c r="V418" s="78" t="str" cm="1">
        <f t="array" ref="V418">_xlfn.XLOOKUP($B418&amp;"#"&amp;U$6,INDIRECT(SUBSTITUTE("ИсходныеДанные!$где$2:$где$50000","где",$E$4)),INDIRECT(SUBSTITUTE("ИсходныеДанные!$что$2:$что$50000","что",$H$4)),"",0,1)</f>
        <v/>
      </c>
      <c r="W418" s="20" t="str" cm="1">
        <f t="array" ref="W418">_xlfn.XLOOKUP($B418&amp;"#"&amp;W$6,INDIRECT(SUBSTITUTE("ИсходныеДанные!$где$2:$где$50000","где",$E$4)),INDIRECT(SUBSTITUTE("ИсходныеДанные!$что$2:$что$50000","что",$G$4)),"",0,1)</f>
        <v/>
      </c>
      <c r="X418" s="78" t="str" cm="1">
        <f t="array" ref="X418">_xlfn.XLOOKUP($B418&amp;"#"&amp;W$6,INDIRECT(SUBSTITUTE("ИсходныеДанные!$где$2:$где$50000","где",$E$4)),INDIRECT(SUBSTITUTE("ИсходныеДанные!$что$2:$что$50000","что",$H$4)),"",0,1)</f>
        <v/>
      </c>
      <c r="Y418" s="20" t="str" cm="1">
        <f t="array" ref="Y418">_xlfn.XLOOKUP($B418&amp;"#"&amp;Y$6,INDIRECT(SUBSTITUTE("ИсходныеДанные!$где$2:$где$50000","где",$E$4)),INDIRECT(SUBSTITUTE("ИсходныеДанные!$что$2:$что$50000","что",$G$4)),"",0,1)</f>
        <v/>
      </c>
      <c r="Z418" s="78" t="str" cm="1">
        <f t="array" ref="Z418">_xlfn.XLOOKUP($B418&amp;"#"&amp;Y$6,INDIRECT(SUBSTITUTE("ИсходныеДанные!$где$2:$где$50000","где",$E$4)),INDIRECT(SUBSTITUTE("ИсходныеДанные!$что$2:$что$50000","что",$H$4)),"",0,1)</f>
        <v/>
      </c>
      <c r="AA418" s="20" t="str" cm="1">
        <f t="array" ref="AA418">_xlfn.XLOOKUP($B418&amp;"#"&amp;AA$6,INDIRECT(SUBSTITUTE("ИсходныеДанные!$где$2:$где$50000","где",$E$4)),INDIRECT(SUBSTITUTE("ИсходныеДанные!$что$2:$что$50000","что",$G$4)),"",0,1)</f>
        <v/>
      </c>
      <c r="AB418" s="78" t="str" cm="1">
        <f t="array" ref="AB418">_xlfn.XLOOKUP($B418&amp;"#"&amp;AA$6,INDIRECT(SUBSTITUTE("ИсходныеДанные!$где$2:$где$50000","где",$E$4)),INDIRECT(SUBSTITUTE("ИсходныеДанные!$что$2:$что$50000","что",$H$4)),"",0,1)</f>
        <v/>
      </c>
      <c r="AC418" s="3"/>
    </row>
    <row r="419" spans="1:29" x14ac:dyDescent="0.25">
      <c r="A419" s="6" t="str">
        <f t="shared" si="4"/>
        <v>delete</v>
      </c>
      <c r="B419" s="9" cm="1">
        <f t="array" ref="B419">INDIRECT("УникальныеСписки!A"&amp;ROW()-$F$4)</f>
        <v>0</v>
      </c>
      <c r="C419" s="15" t="str">
        <f t="array" ref="C419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ref="D419">_xlfn.XLOOKUP($B419,INDIRECT(SUBSTITUTE("ИсходныеДанные!$где$2:$где$50000","где",$B$4)),INDIRECT(SUBSTITUTE("ИсходныеДанные!$что$2:$что$50000","что",D$4)),"",0,1)</f>
        <v/>
      </c>
      <c r="E419" s="20" t="str" cm="1">
        <f t="array" ref="E419">_xlfn.XLOOKUP($B419&amp;"#"&amp;E$6,INDIRECT(SUBSTITUTE("ИсходныеДанные!$где$2:$где$50000","где",$E$4)),INDIRECT(SUBSTITUTE("ИсходныеДанные!$что$2:$что$50000","что",$G$4)),"",0,1)</f>
        <v/>
      </c>
      <c r="F419" s="78" t="str" cm="1">
        <f t="array" ref="F419">_xlfn.XLOOKUP($B419&amp;"#"&amp;E$6,INDIRECT(SUBSTITUTE("ИсходныеДанные!$где$2:$где$50000","где",$E$4)),INDIRECT(SUBSTITUTE("ИсходныеДанные!$что$2:$что$50000","что",$H$4)),"",0,1)</f>
        <v/>
      </c>
      <c r="G419" s="20" t="str" cm="1">
        <f t="array" ref="G419">_xlfn.XLOOKUP($B419&amp;"#"&amp;G$6,INDIRECT(SUBSTITUTE("ИсходныеДанные!$где$2:$где$50000","где",$E$4)),INDIRECT(SUBSTITUTE("ИсходныеДанные!$что$2:$что$50000","что",$G$4)),"",0,1)</f>
        <v/>
      </c>
      <c r="H419" s="78" t="str" cm="1">
        <f t="array" ref="H419">_xlfn.XLOOKUP($B419&amp;"#"&amp;G$6,INDIRECT(SUBSTITUTE("ИсходныеДанные!$где$2:$где$50000","где",$E$4)),INDIRECT(SUBSTITUTE("ИсходныеДанные!$что$2:$что$50000","что",$H$4)),"",0,1)</f>
        <v/>
      </c>
      <c r="I419" s="20" t="str" cm="1">
        <f t="array" ref="I419">_xlfn.XLOOKUP($B419&amp;"#"&amp;I$6,INDIRECT(SUBSTITUTE("ИсходныеДанные!$где$2:$где$50000","где",$E$4)),INDIRECT(SUBSTITUTE("ИсходныеДанные!$что$2:$что$50000","что",$G$4)),"",0,1)</f>
        <v/>
      </c>
      <c r="J419" s="78" t="str" cm="1">
        <f t="array" ref="J419">_xlfn.XLOOKUP($B419&amp;"#"&amp;I$6,INDIRECT(SUBSTITUTE("ИсходныеДанные!$где$2:$где$50000","где",$E$4)),INDIRECT(SUBSTITUTE("ИсходныеДанные!$что$2:$что$50000","что",$H$4)),"",0,1)</f>
        <v/>
      </c>
      <c r="K419" s="20" t="str" cm="1">
        <f t="array" ref="K419">_xlfn.XLOOKUP($B419&amp;"#"&amp;K$6,INDIRECT(SUBSTITUTE("ИсходныеДанные!$где$2:$где$50000","где",$E$4)),INDIRECT(SUBSTITUTE("ИсходныеДанные!$что$2:$что$50000","что",$G$4)),"",0,1)</f>
        <v/>
      </c>
      <c r="L419" s="78" t="str" cm="1">
        <f t="array" ref="L419">_xlfn.XLOOKUP($B419&amp;"#"&amp;K$6,INDIRECT(SUBSTITUTE("ИсходныеДанные!$где$2:$где$50000","где",$E$4)),INDIRECT(SUBSTITUTE("ИсходныеДанные!$что$2:$что$50000","что",$H$4)),"",0,1)</f>
        <v/>
      </c>
      <c r="M419" s="20" t="str" cm="1">
        <f t="array" ref="M419">_xlfn.XLOOKUP($B419&amp;"#"&amp;M$6,INDIRECT(SUBSTITUTE("ИсходныеДанные!$где$2:$где$50000","где",$E$4)),INDIRECT(SUBSTITUTE("ИсходныеДанные!$что$2:$что$50000","что",$G$4)),"",0,1)</f>
        <v/>
      </c>
      <c r="N419" s="78" t="str" cm="1">
        <f t="array" ref="N419">_xlfn.XLOOKUP($B419&amp;"#"&amp;M$6,INDIRECT(SUBSTITUTE("ИсходныеДанные!$где$2:$где$50000","где",$E$4)),INDIRECT(SUBSTITUTE("ИсходныеДанные!$что$2:$что$50000","что",$H$4)),"",0,1)</f>
        <v/>
      </c>
      <c r="O419" s="20" t="str" cm="1">
        <f t="array" ref="O419">_xlfn.XLOOKUP($B419&amp;"#"&amp;O$6,INDIRECT(SUBSTITUTE("ИсходныеДанные!$где$2:$где$50000","где",$E$4)),INDIRECT(SUBSTITUTE("ИсходныеДанные!$что$2:$что$50000","что",$G$4)),"",0,1)</f>
        <v/>
      </c>
      <c r="P419" s="78" t="str" cm="1">
        <f t="array" ref="P419">_xlfn.XLOOKUP($B419&amp;"#"&amp;O$6,INDIRECT(SUBSTITUTE("ИсходныеДанные!$где$2:$где$50000","где",$E$4)),INDIRECT(SUBSTITUTE("ИсходныеДанные!$что$2:$что$50000","что",$H$4)),"",0,1)</f>
        <v/>
      </c>
      <c r="Q419" s="20" t="str" cm="1">
        <f t="array" ref="Q419">_xlfn.XLOOKUP($B419&amp;"#"&amp;Q$6,INDIRECT(SUBSTITUTE("ИсходныеДанные!$где$2:$где$50000","где",$E$4)),INDIRECT(SUBSTITUTE("ИсходныеДанные!$что$2:$что$50000","что",$G$4)),"",0,1)</f>
        <v/>
      </c>
      <c r="R419" s="78" t="str" cm="1">
        <f t="array" ref="R419">_xlfn.XLOOKUP($B419&amp;"#"&amp;Q$6,INDIRECT(SUBSTITUTE("ИсходныеДанные!$где$2:$где$50000","где",$E$4)),INDIRECT(SUBSTITUTE("ИсходныеДанные!$что$2:$что$50000","что",$H$4)),"",0,1)</f>
        <v/>
      </c>
      <c r="S419" s="20" t="str" cm="1">
        <f t="array" ref="S419">_xlfn.XLOOKUP($B419&amp;"#"&amp;S$6,INDIRECT(SUBSTITUTE("ИсходныеДанные!$где$2:$где$50000","где",$E$4)),INDIRECT(SUBSTITUTE("ИсходныеДанные!$что$2:$что$50000","что",$G$4)),"",0,1)</f>
        <v/>
      </c>
      <c r="T419" s="78" t="str" cm="1">
        <f t="array" ref="T419">_xlfn.XLOOKUP($B419&amp;"#"&amp;S$6,INDIRECT(SUBSTITUTE("ИсходныеДанные!$где$2:$где$50000","где",$E$4)),INDIRECT(SUBSTITUTE("ИсходныеДанные!$что$2:$что$50000","что",$H$4)),"",0,1)</f>
        <v/>
      </c>
      <c r="U419" s="20" t="str" cm="1">
        <f t="array" ref="U419">_xlfn.XLOOKUP($B419&amp;"#"&amp;U$6,INDIRECT(SUBSTITUTE("ИсходныеДанные!$где$2:$где$50000","где",$E$4)),INDIRECT(SUBSTITUTE("ИсходныеДанные!$что$2:$что$50000","что",$G$4)),"",0,1)</f>
        <v/>
      </c>
      <c r="V419" s="78" t="str" cm="1">
        <f t="array" ref="V419">_xlfn.XLOOKUP($B419&amp;"#"&amp;U$6,INDIRECT(SUBSTITUTE("ИсходныеДанные!$где$2:$где$50000","где",$E$4)),INDIRECT(SUBSTITUTE("ИсходныеДанные!$что$2:$что$50000","что",$H$4)),"",0,1)</f>
        <v/>
      </c>
      <c r="W419" s="20" t="str" cm="1">
        <f t="array" ref="W419">_xlfn.XLOOKUP($B419&amp;"#"&amp;W$6,INDIRECT(SUBSTITUTE("ИсходныеДанные!$где$2:$где$50000","где",$E$4)),INDIRECT(SUBSTITUTE("ИсходныеДанные!$что$2:$что$50000","что",$G$4)),"",0,1)</f>
        <v/>
      </c>
      <c r="X419" s="78" t="str" cm="1">
        <f t="array" ref="X419">_xlfn.XLOOKUP($B419&amp;"#"&amp;W$6,INDIRECT(SUBSTITUTE("ИсходныеДанные!$где$2:$где$50000","где",$E$4)),INDIRECT(SUBSTITUTE("ИсходныеДанные!$что$2:$что$50000","что",$H$4)),"",0,1)</f>
        <v/>
      </c>
      <c r="Y419" s="20" t="str" cm="1">
        <f t="array" ref="Y419">_xlfn.XLOOKUP($B419&amp;"#"&amp;Y$6,INDIRECT(SUBSTITUTE("ИсходныеДанные!$где$2:$где$50000","где",$E$4)),INDIRECT(SUBSTITUTE("ИсходныеДанные!$что$2:$что$50000","что",$G$4)),"",0,1)</f>
        <v/>
      </c>
      <c r="Z419" s="78" t="str" cm="1">
        <f t="array" ref="Z419">_xlfn.XLOOKUP($B419&amp;"#"&amp;Y$6,INDIRECT(SUBSTITUTE("ИсходныеДанные!$где$2:$где$50000","где",$E$4)),INDIRECT(SUBSTITUTE("ИсходныеДанные!$что$2:$что$50000","что",$H$4)),"",0,1)</f>
        <v/>
      </c>
      <c r="AA419" s="20" t="str" cm="1">
        <f t="array" ref="AA419">_xlfn.XLOOKUP($B419&amp;"#"&amp;AA$6,INDIRECT(SUBSTITUTE("ИсходныеДанные!$где$2:$где$50000","где",$E$4)),INDIRECT(SUBSTITUTE("ИсходныеДанные!$что$2:$что$50000","что",$G$4)),"",0,1)</f>
        <v/>
      </c>
      <c r="AB419" s="78" t="str" cm="1">
        <f t="array" ref="AB419">_xlfn.XLOOKUP($B419&amp;"#"&amp;AA$6,INDIRECT(SUBSTITUTE("ИсходныеДанные!$где$2:$где$50000","где",$E$4)),INDIRECT(SUBSTITUTE("ИсходныеДанные!$что$2:$что$50000","что",$H$4)),"",0,1)</f>
        <v/>
      </c>
      <c r="AC419" s="3"/>
    </row>
    <row r="420" spans="1:29" x14ac:dyDescent="0.25">
      <c r="A420" s="6" t="str">
        <f t="shared" si="4"/>
        <v>delete</v>
      </c>
      <c r="B420" s="9" cm="1">
        <f t="array" ref="B420">INDIRECT("УникальныеСписки!A"&amp;ROW()-$F$4)</f>
        <v>0</v>
      </c>
      <c r="C420" s="15" t="str">
        <f t="array" ref="C420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ref="D420">_xlfn.XLOOKUP($B420,INDIRECT(SUBSTITUTE("ИсходныеДанные!$где$2:$где$50000","где",$B$4)),INDIRECT(SUBSTITUTE("ИсходныеДанные!$что$2:$что$50000","что",D$4)),"",0,1)</f>
        <v/>
      </c>
      <c r="E420" s="20" t="str" cm="1">
        <f t="array" ref="E420">_xlfn.XLOOKUP($B420&amp;"#"&amp;E$6,INDIRECT(SUBSTITUTE("ИсходныеДанные!$где$2:$где$50000","где",$E$4)),INDIRECT(SUBSTITUTE("ИсходныеДанные!$что$2:$что$50000","что",$G$4)),"",0,1)</f>
        <v/>
      </c>
      <c r="F420" s="78" t="str" cm="1">
        <f t="array" ref="F420">_xlfn.XLOOKUP($B420&amp;"#"&amp;E$6,INDIRECT(SUBSTITUTE("ИсходныеДанные!$где$2:$где$50000","где",$E$4)),INDIRECT(SUBSTITUTE("ИсходныеДанные!$что$2:$что$50000","что",$H$4)),"",0,1)</f>
        <v/>
      </c>
      <c r="G420" s="20" t="str" cm="1">
        <f t="array" ref="G420">_xlfn.XLOOKUP($B420&amp;"#"&amp;G$6,INDIRECT(SUBSTITUTE("ИсходныеДанные!$где$2:$где$50000","где",$E$4)),INDIRECT(SUBSTITUTE("ИсходныеДанные!$что$2:$что$50000","что",$G$4)),"",0,1)</f>
        <v/>
      </c>
      <c r="H420" s="78" t="str" cm="1">
        <f t="array" ref="H420">_xlfn.XLOOKUP($B420&amp;"#"&amp;G$6,INDIRECT(SUBSTITUTE("ИсходныеДанные!$где$2:$где$50000","где",$E$4)),INDIRECT(SUBSTITUTE("ИсходныеДанные!$что$2:$что$50000","что",$H$4)),"",0,1)</f>
        <v/>
      </c>
      <c r="I420" s="20" t="str" cm="1">
        <f t="array" ref="I420">_xlfn.XLOOKUP($B420&amp;"#"&amp;I$6,INDIRECT(SUBSTITUTE("ИсходныеДанные!$где$2:$где$50000","где",$E$4)),INDIRECT(SUBSTITUTE("ИсходныеДанные!$что$2:$что$50000","что",$G$4)),"",0,1)</f>
        <v/>
      </c>
      <c r="J420" s="78" t="str" cm="1">
        <f t="array" ref="J420">_xlfn.XLOOKUP($B420&amp;"#"&amp;I$6,INDIRECT(SUBSTITUTE("ИсходныеДанные!$где$2:$где$50000","где",$E$4)),INDIRECT(SUBSTITUTE("ИсходныеДанные!$что$2:$что$50000","что",$H$4)),"",0,1)</f>
        <v/>
      </c>
      <c r="K420" s="20" t="str" cm="1">
        <f t="array" ref="K420">_xlfn.XLOOKUP($B420&amp;"#"&amp;K$6,INDIRECT(SUBSTITUTE("ИсходныеДанные!$где$2:$где$50000","где",$E$4)),INDIRECT(SUBSTITUTE("ИсходныеДанные!$что$2:$что$50000","что",$G$4)),"",0,1)</f>
        <v/>
      </c>
      <c r="L420" s="78" t="str" cm="1">
        <f t="array" ref="L420">_xlfn.XLOOKUP($B420&amp;"#"&amp;K$6,INDIRECT(SUBSTITUTE("ИсходныеДанные!$где$2:$где$50000","где",$E$4)),INDIRECT(SUBSTITUTE("ИсходныеДанные!$что$2:$что$50000","что",$H$4)),"",0,1)</f>
        <v/>
      </c>
      <c r="M420" s="20" t="str" cm="1">
        <f t="array" ref="M420">_xlfn.XLOOKUP($B420&amp;"#"&amp;M$6,INDIRECT(SUBSTITUTE("ИсходныеДанные!$где$2:$где$50000","где",$E$4)),INDIRECT(SUBSTITUTE("ИсходныеДанные!$что$2:$что$50000","что",$G$4)),"",0,1)</f>
        <v/>
      </c>
      <c r="N420" s="78" t="str" cm="1">
        <f t="array" ref="N420">_xlfn.XLOOKUP($B420&amp;"#"&amp;M$6,INDIRECT(SUBSTITUTE("ИсходныеДанные!$где$2:$где$50000","где",$E$4)),INDIRECT(SUBSTITUTE("ИсходныеДанные!$что$2:$что$50000","что",$H$4)),"",0,1)</f>
        <v/>
      </c>
      <c r="O420" s="20" t="str" cm="1">
        <f t="array" ref="O420">_xlfn.XLOOKUP($B420&amp;"#"&amp;O$6,INDIRECT(SUBSTITUTE("ИсходныеДанные!$где$2:$где$50000","где",$E$4)),INDIRECT(SUBSTITUTE("ИсходныеДанные!$что$2:$что$50000","что",$G$4)),"",0,1)</f>
        <v/>
      </c>
      <c r="P420" s="78" t="str" cm="1">
        <f t="array" ref="P420">_xlfn.XLOOKUP($B420&amp;"#"&amp;O$6,INDIRECT(SUBSTITUTE("ИсходныеДанные!$где$2:$где$50000","где",$E$4)),INDIRECT(SUBSTITUTE("ИсходныеДанные!$что$2:$что$50000","что",$H$4)),"",0,1)</f>
        <v/>
      </c>
      <c r="Q420" s="20" t="str" cm="1">
        <f t="array" ref="Q420">_xlfn.XLOOKUP($B420&amp;"#"&amp;Q$6,INDIRECT(SUBSTITUTE("ИсходныеДанные!$где$2:$где$50000","где",$E$4)),INDIRECT(SUBSTITUTE("ИсходныеДанные!$что$2:$что$50000","что",$G$4)),"",0,1)</f>
        <v/>
      </c>
      <c r="R420" s="78" t="str" cm="1">
        <f t="array" ref="R420">_xlfn.XLOOKUP($B420&amp;"#"&amp;Q$6,INDIRECT(SUBSTITUTE("ИсходныеДанные!$где$2:$где$50000","где",$E$4)),INDIRECT(SUBSTITUTE("ИсходныеДанные!$что$2:$что$50000","что",$H$4)),"",0,1)</f>
        <v/>
      </c>
      <c r="S420" s="20" t="str" cm="1">
        <f t="array" ref="S420">_xlfn.XLOOKUP($B420&amp;"#"&amp;S$6,INDIRECT(SUBSTITUTE("ИсходныеДанные!$где$2:$где$50000","где",$E$4)),INDIRECT(SUBSTITUTE("ИсходныеДанные!$что$2:$что$50000","что",$G$4)),"",0,1)</f>
        <v/>
      </c>
      <c r="T420" s="78" t="str" cm="1">
        <f t="array" ref="T420">_xlfn.XLOOKUP($B420&amp;"#"&amp;S$6,INDIRECT(SUBSTITUTE("ИсходныеДанные!$где$2:$где$50000","где",$E$4)),INDIRECT(SUBSTITUTE("ИсходныеДанные!$что$2:$что$50000","что",$H$4)),"",0,1)</f>
        <v/>
      </c>
      <c r="U420" s="20" t="str" cm="1">
        <f t="array" ref="U420">_xlfn.XLOOKUP($B420&amp;"#"&amp;U$6,INDIRECT(SUBSTITUTE("ИсходныеДанные!$где$2:$где$50000","где",$E$4)),INDIRECT(SUBSTITUTE("ИсходныеДанные!$что$2:$что$50000","что",$G$4)),"",0,1)</f>
        <v/>
      </c>
      <c r="V420" s="78" t="str" cm="1">
        <f t="array" ref="V420">_xlfn.XLOOKUP($B420&amp;"#"&amp;U$6,INDIRECT(SUBSTITUTE("ИсходныеДанные!$где$2:$где$50000","где",$E$4)),INDIRECT(SUBSTITUTE("ИсходныеДанные!$что$2:$что$50000","что",$H$4)),"",0,1)</f>
        <v/>
      </c>
      <c r="W420" s="20" t="str" cm="1">
        <f t="array" ref="W420">_xlfn.XLOOKUP($B420&amp;"#"&amp;W$6,INDIRECT(SUBSTITUTE("ИсходныеДанные!$где$2:$где$50000","где",$E$4)),INDIRECT(SUBSTITUTE("ИсходныеДанные!$что$2:$что$50000","что",$G$4)),"",0,1)</f>
        <v/>
      </c>
      <c r="X420" s="78" t="str" cm="1">
        <f t="array" ref="X420">_xlfn.XLOOKUP($B420&amp;"#"&amp;W$6,INDIRECT(SUBSTITUTE("ИсходныеДанные!$где$2:$где$50000","где",$E$4)),INDIRECT(SUBSTITUTE("ИсходныеДанные!$что$2:$что$50000","что",$H$4)),"",0,1)</f>
        <v/>
      </c>
      <c r="Y420" s="20" t="str" cm="1">
        <f t="array" ref="Y420">_xlfn.XLOOKUP($B420&amp;"#"&amp;Y$6,INDIRECT(SUBSTITUTE("ИсходныеДанные!$где$2:$где$50000","где",$E$4)),INDIRECT(SUBSTITUTE("ИсходныеДанные!$что$2:$что$50000","что",$G$4)),"",0,1)</f>
        <v/>
      </c>
      <c r="Z420" s="78" t="str" cm="1">
        <f t="array" ref="Z420">_xlfn.XLOOKUP($B420&amp;"#"&amp;Y$6,INDIRECT(SUBSTITUTE("ИсходныеДанные!$где$2:$где$50000","где",$E$4)),INDIRECT(SUBSTITUTE("ИсходныеДанные!$что$2:$что$50000","что",$H$4)),"",0,1)</f>
        <v/>
      </c>
      <c r="AA420" s="20" t="str" cm="1">
        <f t="array" ref="AA420">_xlfn.XLOOKUP($B420&amp;"#"&amp;AA$6,INDIRECT(SUBSTITUTE("ИсходныеДанные!$где$2:$где$50000","где",$E$4)),INDIRECT(SUBSTITUTE("ИсходныеДанные!$что$2:$что$50000","что",$G$4)),"",0,1)</f>
        <v/>
      </c>
      <c r="AB420" s="78" t="str" cm="1">
        <f t="array" ref="AB420">_xlfn.XLOOKUP($B420&amp;"#"&amp;AA$6,INDIRECT(SUBSTITUTE("ИсходныеДанные!$где$2:$где$50000","где",$E$4)),INDIRECT(SUBSTITUTE("ИсходныеДанные!$что$2:$что$50000","что",$H$4)),"",0,1)</f>
        <v/>
      </c>
      <c r="AC420" s="3"/>
    </row>
    <row r="421" spans="1:29" x14ac:dyDescent="0.25">
      <c r="A421" s="6" t="str">
        <f t="shared" si="4"/>
        <v>delete</v>
      </c>
      <c r="B421" s="9" cm="1">
        <f t="array" ref="B421">INDIRECT("УникальныеСписки!A"&amp;ROW()-$F$4)</f>
        <v>0</v>
      </c>
      <c r="C421" s="15" t="str">
        <f t="array" ref="C42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ref="D421">_xlfn.XLOOKUP($B421,INDIRECT(SUBSTITUTE("ИсходныеДанные!$где$2:$где$50000","где",$B$4)),INDIRECT(SUBSTITUTE("ИсходныеДанные!$что$2:$что$50000","что",D$4)),"",0,1)</f>
        <v/>
      </c>
      <c r="E421" s="20" t="str" cm="1">
        <f t="array" ref="E421">_xlfn.XLOOKUP($B421&amp;"#"&amp;E$6,INDIRECT(SUBSTITUTE("ИсходныеДанные!$где$2:$где$50000","где",$E$4)),INDIRECT(SUBSTITUTE("ИсходныеДанные!$что$2:$что$50000","что",$G$4)),"",0,1)</f>
        <v/>
      </c>
      <c r="F421" s="78" t="str" cm="1">
        <f t="array" ref="F421">_xlfn.XLOOKUP($B421&amp;"#"&amp;E$6,INDIRECT(SUBSTITUTE("ИсходныеДанные!$где$2:$где$50000","где",$E$4)),INDIRECT(SUBSTITUTE("ИсходныеДанные!$что$2:$что$50000","что",$H$4)),"",0,1)</f>
        <v/>
      </c>
      <c r="G421" s="20" t="str" cm="1">
        <f t="array" ref="G421">_xlfn.XLOOKUP($B421&amp;"#"&amp;G$6,INDIRECT(SUBSTITUTE("ИсходныеДанные!$где$2:$где$50000","где",$E$4)),INDIRECT(SUBSTITUTE("ИсходныеДанные!$что$2:$что$50000","что",$G$4)),"",0,1)</f>
        <v/>
      </c>
      <c r="H421" s="78" t="str" cm="1">
        <f t="array" ref="H421">_xlfn.XLOOKUP($B421&amp;"#"&amp;G$6,INDIRECT(SUBSTITUTE("ИсходныеДанные!$где$2:$где$50000","где",$E$4)),INDIRECT(SUBSTITUTE("ИсходныеДанные!$что$2:$что$50000","что",$H$4)),"",0,1)</f>
        <v/>
      </c>
      <c r="I421" s="20" t="str" cm="1">
        <f t="array" ref="I421">_xlfn.XLOOKUP($B421&amp;"#"&amp;I$6,INDIRECT(SUBSTITUTE("ИсходныеДанные!$где$2:$где$50000","где",$E$4)),INDIRECT(SUBSTITUTE("ИсходныеДанные!$что$2:$что$50000","что",$G$4)),"",0,1)</f>
        <v/>
      </c>
      <c r="J421" s="78" t="str" cm="1">
        <f t="array" ref="J421">_xlfn.XLOOKUP($B421&amp;"#"&amp;I$6,INDIRECT(SUBSTITUTE("ИсходныеДанные!$где$2:$где$50000","где",$E$4)),INDIRECT(SUBSTITUTE("ИсходныеДанные!$что$2:$что$50000","что",$H$4)),"",0,1)</f>
        <v/>
      </c>
      <c r="K421" s="20" t="str" cm="1">
        <f t="array" ref="K421">_xlfn.XLOOKUP($B421&amp;"#"&amp;K$6,INDIRECT(SUBSTITUTE("ИсходныеДанные!$где$2:$где$50000","где",$E$4)),INDIRECT(SUBSTITUTE("ИсходныеДанные!$что$2:$что$50000","что",$G$4)),"",0,1)</f>
        <v/>
      </c>
      <c r="L421" s="78" t="str" cm="1">
        <f t="array" ref="L421">_xlfn.XLOOKUP($B421&amp;"#"&amp;K$6,INDIRECT(SUBSTITUTE("ИсходныеДанные!$где$2:$где$50000","где",$E$4)),INDIRECT(SUBSTITUTE("ИсходныеДанные!$что$2:$что$50000","что",$H$4)),"",0,1)</f>
        <v/>
      </c>
      <c r="M421" s="20" t="str" cm="1">
        <f t="array" ref="M421">_xlfn.XLOOKUP($B421&amp;"#"&amp;M$6,INDIRECT(SUBSTITUTE("ИсходныеДанные!$где$2:$где$50000","где",$E$4)),INDIRECT(SUBSTITUTE("ИсходныеДанные!$что$2:$что$50000","что",$G$4)),"",0,1)</f>
        <v/>
      </c>
      <c r="N421" s="78" t="str" cm="1">
        <f t="array" ref="N421">_xlfn.XLOOKUP($B421&amp;"#"&amp;M$6,INDIRECT(SUBSTITUTE("ИсходныеДанные!$где$2:$где$50000","где",$E$4)),INDIRECT(SUBSTITUTE("ИсходныеДанные!$что$2:$что$50000","что",$H$4)),"",0,1)</f>
        <v/>
      </c>
      <c r="O421" s="20" t="str" cm="1">
        <f t="array" ref="O421">_xlfn.XLOOKUP($B421&amp;"#"&amp;O$6,INDIRECT(SUBSTITUTE("ИсходныеДанные!$где$2:$где$50000","где",$E$4)),INDIRECT(SUBSTITUTE("ИсходныеДанные!$что$2:$что$50000","что",$G$4)),"",0,1)</f>
        <v/>
      </c>
      <c r="P421" s="78" t="str" cm="1">
        <f t="array" ref="P421">_xlfn.XLOOKUP($B421&amp;"#"&amp;O$6,INDIRECT(SUBSTITUTE("ИсходныеДанные!$где$2:$где$50000","где",$E$4)),INDIRECT(SUBSTITUTE("ИсходныеДанные!$что$2:$что$50000","что",$H$4)),"",0,1)</f>
        <v/>
      </c>
      <c r="Q421" s="20" t="str" cm="1">
        <f t="array" ref="Q421">_xlfn.XLOOKUP($B421&amp;"#"&amp;Q$6,INDIRECT(SUBSTITUTE("ИсходныеДанные!$где$2:$где$50000","где",$E$4)),INDIRECT(SUBSTITUTE("ИсходныеДанные!$что$2:$что$50000","что",$G$4)),"",0,1)</f>
        <v/>
      </c>
      <c r="R421" s="78" t="str" cm="1">
        <f t="array" ref="R421">_xlfn.XLOOKUP($B421&amp;"#"&amp;Q$6,INDIRECT(SUBSTITUTE("ИсходныеДанные!$где$2:$где$50000","где",$E$4)),INDIRECT(SUBSTITUTE("ИсходныеДанные!$что$2:$что$50000","что",$H$4)),"",0,1)</f>
        <v/>
      </c>
      <c r="S421" s="20" t="str" cm="1">
        <f t="array" ref="S421">_xlfn.XLOOKUP($B421&amp;"#"&amp;S$6,INDIRECT(SUBSTITUTE("ИсходныеДанные!$где$2:$где$50000","где",$E$4)),INDIRECT(SUBSTITUTE("ИсходныеДанные!$что$2:$что$50000","что",$G$4)),"",0,1)</f>
        <v/>
      </c>
      <c r="T421" s="78" t="str" cm="1">
        <f t="array" ref="T421">_xlfn.XLOOKUP($B421&amp;"#"&amp;S$6,INDIRECT(SUBSTITUTE("ИсходныеДанные!$где$2:$где$50000","где",$E$4)),INDIRECT(SUBSTITUTE("ИсходныеДанные!$что$2:$что$50000","что",$H$4)),"",0,1)</f>
        <v/>
      </c>
      <c r="U421" s="20" t="str" cm="1">
        <f t="array" ref="U421">_xlfn.XLOOKUP($B421&amp;"#"&amp;U$6,INDIRECT(SUBSTITUTE("ИсходныеДанные!$где$2:$где$50000","где",$E$4)),INDIRECT(SUBSTITUTE("ИсходныеДанные!$что$2:$что$50000","что",$G$4)),"",0,1)</f>
        <v/>
      </c>
      <c r="V421" s="78" t="str" cm="1">
        <f t="array" ref="V421">_xlfn.XLOOKUP($B421&amp;"#"&amp;U$6,INDIRECT(SUBSTITUTE("ИсходныеДанные!$где$2:$где$50000","где",$E$4)),INDIRECT(SUBSTITUTE("ИсходныеДанные!$что$2:$что$50000","что",$H$4)),"",0,1)</f>
        <v/>
      </c>
      <c r="W421" s="20" t="str" cm="1">
        <f t="array" ref="W421">_xlfn.XLOOKUP($B421&amp;"#"&amp;W$6,INDIRECT(SUBSTITUTE("ИсходныеДанные!$где$2:$где$50000","где",$E$4)),INDIRECT(SUBSTITUTE("ИсходныеДанные!$что$2:$что$50000","что",$G$4)),"",0,1)</f>
        <v/>
      </c>
      <c r="X421" s="78" t="str" cm="1">
        <f t="array" ref="X421">_xlfn.XLOOKUP($B421&amp;"#"&amp;W$6,INDIRECT(SUBSTITUTE("ИсходныеДанные!$где$2:$где$50000","где",$E$4)),INDIRECT(SUBSTITUTE("ИсходныеДанные!$что$2:$что$50000","что",$H$4)),"",0,1)</f>
        <v/>
      </c>
      <c r="Y421" s="20" t="str" cm="1">
        <f t="array" ref="Y421">_xlfn.XLOOKUP($B421&amp;"#"&amp;Y$6,INDIRECT(SUBSTITUTE("ИсходныеДанные!$где$2:$где$50000","где",$E$4)),INDIRECT(SUBSTITUTE("ИсходныеДанные!$что$2:$что$50000","что",$G$4)),"",0,1)</f>
        <v/>
      </c>
      <c r="Z421" s="78" t="str" cm="1">
        <f t="array" ref="Z421">_xlfn.XLOOKUP($B421&amp;"#"&amp;Y$6,INDIRECT(SUBSTITUTE("ИсходныеДанные!$где$2:$где$50000","где",$E$4)),INDIRECT(SUBSTITUTE("ИсходныеДанные!$что$2:$что$50000","что",$H$4)),"",0,1)</f>
        <v/>
      </c>
      <c r="AA421" s="20" t="str" cm="1">
        <f t="array" ref="AA421">_xlfn.XLOOKUP($B421&amp;"#"&amp;AA$6,INDIRECT(SUBSTITUTE("ИсходныеДанные!$где$2:$где$50000","где",$E$4)),INDIRECT(SUBSTITUTE("ИсходныеДанные!$что$2:$что$50000","что",$G$4)),"",0,1)</f>
        <v/>
      </c>
      <c r="AB421" s="78" t="str" cm="1">
        <f t="array" ref="AB421">_xlfn.XLOOKUP($B421&amp;"#"&amp;AA$6,INDIRECT(SUBSTITUTE("ИсходныеДанные!$где$2:$где$50000","где",$E$4)),INDIRECT(SUBSTITUTE("ИсходныеДанные!$что$2:$что$50000","что",$H$4)),"",0,1)</f>
        <v/>
      </c>
      <c r="AC421" s="3"/>
    </row>
    <row r="422" spans="1:29" x14ac:dyDescent="0.25">
      <c r="A422" s="6" t="str">
        <f t="shared" si="4"/>
        <v>delete</v>
      </c>
      <c r="B422" s="9" cm="1">
        <f t="array" ref="B422">INDIRECT("УникальныеСписки!A"&amp;ROW()-$F$4)</f>
        <v>0</v>
      </c>
      <c r="C422" s="15" t="str">
        <f t="array" ref="C422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ref="D422">_xlfn.XLOOKUP($B422,INDIRECT(SUBSTITUTE("ИсходныеДанные!$где$2:$где$50000","где",$B$4)),INDIRECT(SUBSTITUTE("ИсходныеДанные!$что$2:$что$50000","что",D$4)),"",0,1)</f>
        <v/>
      </c>
      <c r="E422" s="20" t="str" cm="1">
        <f t="array" ref="E422">_xlfn.XLOOKUP($B422&amp;"#"&amp;E$6,INDIRECT(SUBSTITUTE("ИсходныеДанные!$где$2:$где$50000","где",$E$4)),INDIRECT(SUBSTITUTE("ИсходныеДанные!$что$2:$что$50000","что",$G$4)),"",0,1)</f>
        <v/>
      </c>
      <c r="F422" s="78" t="str" cm="1">
        <f t="array" ref="F422">_xlfn.XLOOKUP($B422&amp;"#"&amp;E$6,INDIRECT(SUBSTITUTE("ИсходныеДанные!$где$2:$где$50000","где",$E$4)),INDIRECT(SUBSTITUTE("ИсходныеДанные!$что$2:$что$50000","что",$H$4)),"",0,1)</f>
        <v/>
      </c>
      <c r="G422" s="20" t="str" cm="1">
        <f t="array" ref="G422">_xlfn.XLOOKUP($B422&amp;"#"&amp;G$6,INDIRECT(SUBSTITUTE("ИсходныеДанные!$где$2:$где$50000","где",$E$4)),INDIRECT(SUBSTITUTE("ИсходныеДанные!$что$2:$что$50000","что",$G$4)),"",0,1)</f>
        <v/>
      </c>
      <c r="H422" s="78" t="str" cm="1">
        <f t="array" ref="H422">_xlfn.XLOOKUP($B422&amp;"#"&amp;G$6,INDIRECT(SUBSTITUTE("ИсходныеДанные!$где$2:$где$50000","где",$E$4)),INDIRECT(SUBSTITUTE("ИсходныеДанные!$что$2:$что$50000","что",$H$4)),"",0,1)</f>
        <v/>
      </c>
      <c r="I422" s="20" t="str" cm="1">
        <f t="array" ref="I422">_xlfn.XLOOKUP($B422&amp;"#"&amp;I$6,INDIRECT(SUBSTITUTE("ИсходныеДанные!$где$2:$где$50000","где",$E$4)),INDIRECT(SUBSTITUTE("ИсходныеДанные!$что$2:$что$50000","что",$G$4)),"",0,1)</f>
        <v/>
      </c>
      <c r="J422" s="78" t="str" cm="1">
        <f t="array" ref="J422">_xlfn.XLOOKUP($B422&amp;"#"&amp;I$6,INDIRECT(SUBSTITUTE("ИсходныеДанные!$где$2:$где$50000","где",$E$4)),INDIRECT(SUBSTITUTE("ИсходныеДанные!$что$2:$что$50000","что",$H$4)),"",0,1)</f>
        <v/>
      </c>
      <c r="K422" s="20" t="str" cm="1">
        <f t="array" ref="K422">_xlfn.XLOOKUP($B422&amp;"#"&amp;K$6,INDIRECT(SUBSTITUTE("ИсходныеДанные!$где$2:$где$50000","где",$E$4)),INDIRECT(SUBSTITUTE("ИсходныеДанные!$что$2:$что$50000","что",$G$4)),"",0,1)</f>
        <v/>
      </c>
      <c r="L422" s="78" t="str" cm="1">
        <f t="array" ref="L422">_xlfn.XLOOKUP($B422&amp;"#"&amp;K$6,INDIRECT(SUBSTITUTE("ИсходныеДанные!$где$2:$где$50000","где",$E$4)),INDIRECT(SUBSTITUTE("ИсходныеДанные!$что$2:$что$50000","что",$H$4)),"",0,1)</f>
        <v/>
      </c>
      <c r="M422" s="20" t="str" cm="1">
        <f t="array" ref="M422">_xlfn.XLOOKUP($B422&amp;"#"&amp;M$6,INDIRECT(SUBSTITUTE("ИсходныеДанные!$где$2:$где$50000","где",$E$4)),INDIRECT(SUBSTITUTE("ИсходныеДанные!$что$2:$что$50000","что",$G$4)),"",0,1)</f>
        <v/>
      </c>
      <c r="N422" s="78" t="str" cm="1">
        <f t="array" ref="N422">_xlfn.XLOOKUP($B422&amp;"#"&amp;M$6,INDIRECT(SUBSTITUTE("ИсходныеДанные!$где$2:$где$50000","где",$E$4)),INDIRECT(SUBSTITUTE("ИсходныеДанные!$что$2:$что$50000","что",$H$4)),"",0,1)</f>
        <v/>
      </c>
      <c r="O422" s="20" t="str" cm="1">
        <f t="array" ref="O422">_xlfn.XLOOKUP($B422&amp;"#"&amp;O$6,INDIRECT(SUBSTITUTE("ИсходныеДанные!$где$2:$где$50000","где",$E$4)),INDIRECT(SUBSTITUTE("ИсходныеДанные!$что$2:$что$50000","что",$G$4)),"",0,1)</f>
        <v/>
      </c>
      <c r="P422" s="78" t="str" cm="1">
        <f t="array" ref="P422">_xlfn.XLOOKUP($B422&amp;"#"&amp;O$6,INDIRECT(SUBSTITUTE("ИсходныеДанные!$где$2:$где$50000","где",$E$4)),INDIRECT(SUBSTITUTE("ИсходныеДанные!$что$2:$что$50000","что",$H$4)),"",0,1)</f>
        <v/>
      </c>
      <c r="Q422" s="20" t="str" cm="1">
        <f t="array" ref="Q422">_xlfn.XLOOKUP($B422&amp;"#"&amp;Q$6,INDIRECT(SUBSTITUTE("ИсходныеДанные!$где$2:$где$50000","где",$E$4)),INDIRECT(SUBSTITUTE("ИсходныеДанные!$что$2:$что$50000","что",$G$4)),"",0,1)</f>
        <v/>
      </c>
      <c r="R422" s="78" t="str" cm="1">
        <f t="array" ref="R422">_xlfn.XLOOKUP($B422&amp;"#"&amp;Q$6,INDIRECT(SUBSTITUTE("ИсходныеДанные!$где$2:$где$50000","где",$E$4)),INDIRECT(SUBSTITUTE("ИсходныеДанные!$что$2:$что$50000","что",$H$4)),"",0,1)</f>
        <v/>
      </c>
      <c r="S422" s="20" t="str" cm="1">
        <f t="array" ref="S422">_xlfn.XLOOKUP($B422&amp;"#"&amp;S$6,INDIRECT(SUBSTITUTE("ИсходныеДанные!$где$2:$где$50000","где",$E$4)),INDIRECT(SUBSTITUTE("ИсходныеДанные!$что$2:$что$50000","что",$G$4)),"",0,1)</f>
        <v/>
      </c>
      <c r="T422" s="78" t="str" cm="1">
        <f t="array" ref="T422">_xlfn.XLOOKUP($B422&amp;"#"&amp;S$6,INDIRECT(SUBSTITUTE("ИсходныеДанные!$где$2:$где$50000","где",$E$4)),INDIRECT(SUBSTITUTE("ИсходныеДанные!$что$2:$что$50000","что",$H$4)),"",0,1)</f>
        <v/>
      </c>
      <c r="U422" s="20" t="str" cm="1">
        <f t="array" ref="U422">_xlfn.XLOOKUP($B422&amp;"#"&amp;U$6,INDIRECT(SUBSTITUTE("ИсходныеДанные!$где$2:$где$50000","где",$E$4)),INDIRECT(SUBSTITUTE("ИсходныеДанные!$что$2:$что$50000","что",$G$4)),"",0,1)</f>
        <v/>
      </c>
      <c r="V422" s="78" t="str" cm="1">
        <f t="array" ref="V422">_xlfn.XLOOKUP($B422&amp;"#"&amp;U$6,INDIRECT(SUBSTITUTE("ИсходныеДанные!$где$2:$где$50000","где",$E$4)),INDIRECT(SUBSTITUTE("ИсходныеДанные!$что$2:$что$50000","что",$H$4)),"",0,1)</f>
        <v/>
      </c>
      <c r="W422" s="20" t="str" cm="1">
        <f t="array" ref="W422">_xlfn.XLOOKUP($B422&amp;"#"&amp;W$6,INDIRECT(SUBSTITUTE("ИсходныеДанные!$где$2:$где$50000","где",$E$4)),INDIRECT(SUBSTITUTE("ИсходныеДанные!$что$2:$что$50000","что",$G$4)),"",0,1)</f>
        <v/>
      </c>
      <c r="X422" s="78" t="str" cm="1">
        <f t="array" ref="X422">_xlfn.XLOOKUP($B422&amp;"#"&amp;W$6,INDIRECT(SUBSTITUTE("ИсходныеДанные!$где$2:$где$50000","где",$E$4)),INDIRECT(SUBSTITUTE("ИсходныеДанные!$что$2:$что$50000","что",$H$4)),"",0,1)</f>
        <v/>
      </c>
      <c r="Y422" s="20" t="str" cm="1">
        <f t="array" ref="Y422">_xlfn.XLOOKUP($B422&amp;"#"&amp;Y$6,INDIRECT(SUBSTITUTE("ИсходныеДанные!$где$2:$где$50000","где",$E$4)),INDIRECT(SUBSTITUTE("ИсходныеДанные!$что$2:$что$50000","что",$G$4)),"",0,1)</f>
        <v/>
      </c>
      <c r="Z422" s="78" t="str" cm="1">
        <f t="array" ref="Z422">_xlfn.XLOOKUP($B422&amp;"#"&amp;Y$6,INDIRECT(SUBSTITUTE("ИсходныеДанные!$где$2:$где$50000","где",$E$4)),INDIRECT(SUBSTITUTE("ИсходныеДанные!$что$2:$что$50000","что",$H$4)),"",0,1)</f>
        <v/>
      </c>
      <c r="AA422" s="20" t="str" cm="1">
        <f t="array" ref="AA422">_xlfn.XLOOKUP($B422&amp;"#"&amp;AA$6,INDIRECT(SUBSTITUTE("ИсходныеДанные!$где$2:$где$50000","где",$E$4)),INDIRECT(SUBSTITUTE("ИсходныеДанные!$что$2:$что$50000","что",$G$4)),"",0,1)</f>
        <v/>
      </c>
      <c r="AB422" s="78" t="str" cm="1">
        <f t="array" ref="AB422">_xlfn.XLOOKUP($B422&amp;"#"&amp;AA$6,INDIRECT(SUBSTITUTE("ИсходныеДанные!$где$2:$где$50000","где",$E$4)),INDIRECT(SUBSTITUTE("ИсходныеДанные!$что$2:$что$50000","что",$H$4)),"",0,1)</f>
        <v/>
      </c>
      <c r="AC422" s="3"/>
    </row>
    <row r="423" spans="1:29" x14ac:dyDescent="0.25">
      <c r="A423" s="6" t="str">
        <f t="shared" si="4"/>
        <v>delete</v>
      </c>
      <c r="B423" s="9" cm="1">
        <f t="array" ref="B423">INDIRECT("УникальныеСписки!A"&amp;ROW()-$F$4)</f>
        <v>0</v>
      </c>
      <c r="C423" s="15" t="str">
        <f t="array" ref="C423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ref="D423">_xlfn.XLOOKUP($B423,INDIRECT(SUBSTITUTE("ИсходныеДанные!$где$2:$где$50000","где",$B$4)),INDIRECT(SUBSTITUTE("ИсходныеДанные!$что$2:$что$50000","что",D$4)),"",0,1)</f>
        <v/>
      </c>
      <c r="E423" s="20" t="str" cm="1">
        <f t="array" ref="E423">_xlfn.XLOOKUP($B423&amp;"#"&amp;E$6,INDIRECT(SUBSTITUTE("ИсходныеДанные!$где$2:$где$50000","где",$E$4)),INDIRECT(SUBSTITUTE("ИсходныеДанные!$что$2:$что$50000","что",$G$4)),"",0,1)</f>
        <v/>
      </c>
      <c r="F423" s="78" t="str" cm="1">
        <f t="array" ref="F423">_xlfn.XLOOKUP($B423&amp;"#"&amp;E$6,INDIRECT(SUBSTITUTE("ИсходныеДанные!$где$2:$где$50000","где",$E$4)),INDIRECT(SUBSTITUTE("ИсходныеДанные!$что$2:$что$50000","что",$H$4)),"",0,1)</f>
        <v/>
      </c>
      <c r="G423" s="20" t="str" cm="1">
        <f t="array" ref="G423">_xlfn.XLOOKUP($B423&amp;"#"&amp;G$6,INDIRECT(SUBSTITUTE("ИсходныеДанные!$где$2:$где$50000","где",$E$4)),INDIRECT(SUBSTITUTE("ИсходныеДанные!$что$2:$что$50000","что",$G$4)),"",0,1)</f>
        <v/>
      </c>
      <c r="H423" s="78" t="str" cm="1">
        <f t="array" ref="H423">_xlfn.XLOOKUP($B423&amp;"#"&amp;G$6,INDIRECT(SUBSTITUTE("ИсходныеДанные!$где$2:$где$50000","где",$E$4)),INDIRECT(SUBSTITUTE("ИсходныеДанные!$что$2:$что$50000","что",$H$4)),"",0,1)</f>
        <v/>
      </c>
      <c r="I423" s="20" t="str" cm="1">
        <f t="array" ref="I423">_xlfn.XLOOKUP($B423&amp;"#"&amp;I$6,INDIRECT(SUBSTITUTE("ИсходныеДанные!$где$2:$где$50000","где",$E$4)),INDIRECT(SUBSTITUTE("ИсходныеДанные!$что$2:$что$50000","что",$G$4)),"",0,1)</f>
        <v/>
      </c>
      <c r="J423" s="78" t="str" cm="1">
        <f t="array" ref="J423">_xlfn.XLOOKUP($B423&amp;"#"&amp;I$6,INDIRECT(SUBSTITUTE("ИсходныеДанные!$где$2:$где$50000","где",$E$4)),INDIRECT(SUBSTITUTE("ИсходныеДанные!$что$2:$что$50000","что",$H$4)),"",0,1)</f>
        <v/>
      </c>
      <c r="K423" s="20" t="str" cm="1">
        <f t="array" ref="K423">_xlfn.XLOOKUP($B423&amp;"#"&amp;K$6,INDIRECT(SUBSTITUTE("ИсходныеДанные!$где$2:$где$50000","где",$E$4)),INDIRECT(SUBSTITUTE("ИсходныеДанные!$что$2:$что$50000","что",$G$4)),"",0,1)</f>
        <v/>
      </c>
      <c r="L423" s="78" t="str" cm="1">
        <f t="array" ref="L423">_xlfn.XLOOKUP($B423&amp;"#"&amp;K$6,INDIRECT(SUBSTITUTE("ИсходныеДанные!$где$2:$где$50000","где",$E$4)),INDIRECT(SUBSTITUTE("ИсходныеДанные!$что$2:$что$50000","что",$H$4)),"",0,1)</f>
        <v/>
      </c>
      <c r="M423" s="20" t="str" cm="1">
        <f t="array" ref="M423">_xlfn.XLOOKUP($B423&amp;"#"&amp;M$6,INDIRECT(SUBSTITUTE("ИсходныеДанные!$где$2:$где$50000","где",$E$4)),INDIRECT(SUBSTITUTE("ИсходныеДанные!$что$2:$что$50000","что",$G$4)),"",0,1)</f>
        <v/>
      </c>
      <c r="N423" s="78" t="str" cm="1">
        <f t="array" ref="N423">_xlfn.XLOOKUP($B423&amp;"#"&amp;M$6,INDIRECT(SUBSTITUTE("ИсходныеДанные!$где$2:$где$50000","где",$E$4)),INDIRECT(SUBSTITUTE("ИсходныеДанные!$что$2:$что$50000","что",$H$4)),"",0,1)</f>
        <v/>
      </c>
      <c r="O423" s="20" t="str" cm="1">
        <f t="array" ref="O423">_xlfn.XLOOKUP($B423&amp;"#"&amp;O$6,INDIRECT(SUBSTITUTE("ИсходныеДанные!$где$2:$где$50000","где",$E$4)),INDIRECT(SUBSTITUTE("ИсходныеДанные!$что$2:$что$50000","что",$G$4)),"",0,1)</f>
        <v/>
      </c>
      <c r="P423" s="78" t="str" cm="1">
        <f t="array" ref="P423">_xlfn.XLOOKUP($B423&amp;"#"&amp;O$6,INDIRECT(SUBSTITUTE("ИсходныеДанные!$где$2:$где$50000","где",$E$4)),INDIRECT(SUBSTITUTE("ИсходныеДанные!$что$2:$что$50000","что",$H$4)),"",0,1)</f>
        <v/>
      </c>
      <c r="Q423" s="20" t="str" cm="1">
        <f t="array" ref="Q423">_xlfn.XLOOKUP($B423&amp;"#"&amp;Q$6,INDIRECT(SUBSTITUTE("ИсходныеДанные!$где$2:$где$50000","где",$E$4)),INDIRECT(SUBSTITUTE("ИсходныеДанные!$что$2:$что$50000","что",$G$4)),"",0,1)</f>
        <v/>
      </c>
      <c r="R423" s="78" t="str" cm="1">
        <f t="array" ref="R423">_xlfn.XLOOKUP($B423&amp;"#"&amp;Q$6,INDIRECT(SUBSTITUTE("ИсходныеДанные!$где$2:$где$50000","где",$E$4)),INDIRECT(SUBSTITUTE("ИсходныеДанные!$что$2:$что$50000","что",$H$4)),"",0,1)</f>
        <v/>
      </c>
      <c r="S423" s="20" t="str" cm="1">
        <f t="array" ref="S423">_xlfn.XLOOKUP($B423&amp;"#"&amp;S$6,INDIRECT(SUBSTITUTE("ИсходныеДанные!$где$2:$где$50000","где",$E$4)),INDIRECT(SUBSTITUTE("ИсходныеДанные!$что$2:$что$50000","что",$G$4)),"",0,1)</f>
        <v/>
      </c>
      <c r="T423" s="78" t="str" cm="1">
        <f t="array" ref="T423">_xlfn.XLOOKUP($B423&amp;"#"&amp;S$6,INDIRECT(SUBSTITUTE("ИсходныеДанные!$где$2:$где$50000","где",$E$4)),INDIRECT(SUBSTITUTE("ИсходныеДанные!$что$2:$что$50000","что",$H$4)),"",0,1)</f>
        <v/>
      </c>
      <c r="U423" s="20" t="str" cm="1">
        <f t="array" ref="U423">_xlfn.XLOOKUP($B423&amp;"#"&amp;U$6,INDIRECT(SUBSTITUTE("ИсходныеДанные!$где$2:$где$50000","где",$E$4)),INDIRECT(SUBSTITUTE("ИсходныеДанные!$что$2:$что$50000","что",$G$4)),"",0,1)</f>
        <v/>
      </c>
      <c r="V423" s="78" t="str" cm="1">
        <f t="array" ref="V423">_xlfn.XLOOKUP($B423&amp;"#"&amp;U$6,INDIRECT(SUBSTITUTE("ИсходныеДанные!$где$2:$где$50000","где",$E$4)),INDIRECT(SUBSTITUTE("ИсходныеДанные!$что$2:$что$50000","что",$H$4)),"",0,1)</f>
        <v/>
      </c>
      <c r="W423" s="20" t="str" cm="1">
        <f t="array" ref="W423">_xlfn.XLOOKUP($B423&amp;"#"&amp;W$6,INDIRECT(SUBSTITUTE("ИсходныеДанные!$где$2:$где$50000","где",$E$4)),INDIRECT(SUBSTITUTE("ИсходныеДанные!$что$2:$что$50000","что",$G$4)),"",0,1)</f>
        <v/>
      </c>
      <c r="X423" s="78" t="str" cm="1">
        <f t="array" ref="X423">_xlfn.XLOOKUP($B423&amp;"#"&amp;W$6,INDIRECT(SUBSTITUTE("ИсходныеДанные!$где$2:$где$50000","где",$E$4)),INDIRECT(SUBSTITUTE("ИсходныеДанные!$что$2:$что$50000","что",$H$4)),"",0,1)</f>
        <v/>
      </c>
      <c r="Y423" s="20" t="str" cm="1">
        <f t="array" ref="Y423">_xlfn.XLOOKUP($B423&amp;"#"&amp;Y$6,INDIRECT(SUBSTITUTE("ИсходныеДанные!$где$2:$где$50000","где",$E$4)),INDIRECT(SUBSTITUTE("ИсходныеДанные!$что$2:$что$50000","что",$G$4)),"",0,1)</f>
        <v/>
      </c>
      <c r="Z423" s="78" t="str" cm="1">
        <f t="array" ref="Z423">_xlfn.XLOOKUP($B423&amp;"#"&amp;Y$6,INDIRECT(SUBSTITUTE("ИсходныеДанные!$где$2:$где$50000","где",$E$4)),INDIRECT(SUBSTITUTE("ИсходныеДанные!$что$2:$что$50000","что",$H$4)),"",0,1)</f>
        <v/>
      </c>
      <c r="AA423" s="20" t="str" cm="1">
        <f t="array" ref="AA423">_xlfn.XLOOKUP($B423&amp;"#"&amp;AA$6,INDIRECT(SUBSTITUTE("ИсходныеДанные!$где$2:$где$50000","где",$E$4)),INDIRECT(SUBSTITUTE("ИсходныеДанные!$что$2:$что$50000","что",$G$4)),"",0,1)</f>
        <v/>
      </c>
      <c r="AB423" s="78" t="str" cm="1">
        <f t="array" ref="AB423">_xlfn.XLOOKUP($B423&amp;"#"&amp;AA$6,INDIRECT(SUBSTITUTE("ИсходныеДанные!$где$2:$где$50000","где",$E$4)),INDIRECT(SUBSTITUTE("ИсходныеДанные!$что$2:$что$50000","что",$H$4)),"",0,1)</f>
        <v/>
      </c>
      <c r="AC423" s="3"/>
    </row>
    <row r="424" spans="1:29" x14ac:dyDescent="0.25">
      <c r="A424" s="6" t="str">
        <f t="shared" si="4"/>
        <v>delete</v>
      </c>
      <c r="B424" s="9" cm="1">
        <f t="array" ref="B424">INDIRECT("УникальныеСписки!A"&amp;ROW()-$F$4)</f>
        <v>0</v>
      </c>
      <c r="C424" s="15" t="str">
        <f t="array" ref="C424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ref="D424">_xlfn.XLOOKUP($B424,INDIRECT(SUBSTITUTE("ИсходныеДанные!$где$2:$где$50000","где",$B$4)),INDIRECT(SUBSTITUTE("ИсходныеДанные!$что$2:$что$50000","что",D$4)),"",0,1)</f>
        <v/>
      </c>
      <c r="E424" s="20" t="str" cm="1">
        <f t="array" ref="E424">_xlfn.XLOOKUP($B424&amp;"#"&amp;E$6,INDIRECT(SUBSTITUTE("ИсходныеДанные!$где$2:$где$50000","где",$E$4)),INDIRECT(SUBSTITUTE("ИсходныеДанные!$что$2:$что$50000","что",$G$4)),"",0,1)</f>
        <v/>
      </c>
      <c r="F424" s="78" t="str" cm="1">
        <f t="array" ref="F424">_xlfn.XLOOKUP($B424&amp;"#"&amp;E$6,INDIRECT(SUBSTITUTE("ИсходныеДанные!$где$2:$где$50000","где",$E$4)),INDIRECT(SUBSTITUTE("ИсходныеДанные!$что$2:$что$50000","что",$H$4)),"",0,1)</f>
        <v/>
      </c>
      <c r="G424" s="20" t="str" cm="1">
        <f t="array" ref="G424">_xlfn.XLOOKUP($B424&amp;"#"&amp;G$6,INDIRECT(SUBSTITUTE("ИсходныеДанные!$где$2:$где$50000","где",$E$4)),INDIRECT(SUBSTITUTE("ИсходныеДанные!$что$2:$что$50000","что",$G$4)),"",0,1)</f>
        <v/>
      </c>
      <c r="H424" s="78" t="str" cm="1">
        <f t="array" ref="H424">_xlfn.XLOOKUP($B424&amp;"#"&amp;G$6,INDIRECT(SUBSTITUTE("ИсходныеДанные!$где$2:$где$50000","где",$E$4)),INDIRECT(SUBSTITUTE("ИсходныеДанные!$что$2:$что$50000","что",$H$4)),"",0,1)</f>
        <v/>
      </c>
      <c r="I424" s="20" t="str" cm="1">
        <f t="array" ref="I424">_xlfn.XLOOKUP($B424&amp;"#"&amp;I$6,INDIRECT(SUBSTITUTE("ИсходныеДанные!$где$2:$где$50000","где",$E$4)),INDIRECT(SUBSTITUTE("ИсходныеДанные!$что$2:$что$50000","что",$G$4)),"",0,1)</f>
        <v/>
      </c>
      <c r="J424" s="78" t="str" cm="1">
        <f t="array" ref="J424">_xlfn.XLOOKUP($B424&amp;"#"&amp;I$6,INDIRECT(SUBSTITUTE("ИсходныеДанные!$где$2:$где$50000","где",$E$4)),INDIRECT(SUBSTITUTE("ИсходныеДанные!$что$2:$что$50000","что",$H$4)),"",0,1)</f>
        <v/>
      </c>
      <c r="K424" s="20" t="str" cm="1">
        <f t="array" ref="K424">_xlfn.XLOOKUP($B424&amp;"#"&amp;K$6,INDIRECT(SUBSTITUTE("ИсходныеДанные!$где$2:$где$50000","где",$E$4)),INDIRECT(SUBSTITUTE("ИсходныеДанные!$что$2:$что$50000","что",$G$4)),"",0,1)</f>
        <v/>
      </c>
      <c r="L424" s="78" t="str" cm="1">
        <f t="array" ref="L424">_xlfn.XLOOKUP($B424&amp;"#"&amp;K$6,INDIRECT(SUBSTITUTE("ИсходныеДанные!$где$2:$где$50000","где",$E$4)),INDIRECT(SUBSTITUTE("ИсходныеДанные!$что$2:$что$50000","что",$H$4)),"",0,1)</f>
        <v/>
      </c>
      <c r="M424" s="20" t="str" cm="1">
        <f t="array" ref="M424">_xlfn.XLOOKUP($B424&amp;"#"&amp;M$6,INDIRECT(SUBSTITUTE("ИсходныеДанные!$где$2:$где$50000","где",$E$4)),INDIRECT(SUBSTITUTE("ИсходныеДанные!$что$2:$что$50000","что",$G$4)),"",0,1)</f>
        <v/>
      </c>
      <c r="N424" s="78" t="str" cm="1">
        <f t="array" ref="N424">_xlfn.XLOOKUP($B424&amp;"#"&amp;M$6,INDIRECT(SUBSTITUTE("ИсходныеДанные!$где$2:$где$50000","где",$E$4)),INDIRECT(SUBSTITUTE("ИсходныеДанные!$что$2:$что$50000","что",$H$4)),"",0,1)</f>
        <v/>
      </c>
      <c r="O424" s="20" t="str" cm="1">
        <f t="array" ref="O424">_xlfn.XLOOKUP($B424&amp;"#"&amp;O$6,INDIRECT(SUBSTITUTE("ИсходныеДанные!$где$2:$где$50000","где",$E$4)),INDIRECT(SUBSTITUTE("ИсходныеДанные!$что$2:$что$50000","что",$G$4)),"",0,1)</f>
        <v/>
      </c>
      <c r="P424" s="78" t="str" cm="1">
        <f t="array" ref="P424">_xlfn.XLOOKUP($B424&amp;"#"&amp;O$6,INDIRECT(SUBSTITUTE("ИсходныеДанные!$где$2:$где$50000","где",$E$4)),INDIRECT(SUBSTITUTE("ИсходныеДанные!$что$2:$что$50000","что",$H$4)),"",0,1)</f>
        <v/>
      </c>
      <c r="Q424" s="20" t="str" cm="1">
        <f t="array" ref="Q424">_xlfn.XLOOKUP($B424&amp;"#"&amp;Q$6,INDIRECT(SUBSTITUTE("ИсходныеДанные!$где$2:$где$50000","где",$E$4)),INDIRECT(SUBSTITUTE("ИсходныеДанные!$что$2:$что$50000","что",$G$4)),"",0,1)</f>
        <v/>
      </c>
      <c r="R424" s="78" t="str" cm="1">
        <f t="array" ref="R424">_xlfn.XLOOKUP($B424&amp;"#"&amp;Q$6,INDIRECT(SUBSTITUTE("ИсходныеДанные!$где$2:$где$50000","где",$E$4)),INDIRECT(SUBSTITUTE("ИсходныеДанные!$что$2:$что$50000","что",$H$4)),"",0,1)</f>
        <v/>
      </c>
      <c r="S424" s="20" t="str" cm="1">
        <f t="array" ref="S424">_xlfn.XLOOKUP($B424&amp;"#"&amp;S$6,INDIRECT(SUBSTITUTE("ИсходныеДанные!$где$2:$где$50000","где",$E$4)),INDIRECT(SUBSTITUTE("ИсходныеДанные!$что$2:$что$50000","что",$G$4)),"",0,1)</f>
        <v/>
      </c>
      <c r="T424" s="78" t="str" cm="1">
        <f t="array" ref="T424">_xlfn.XLOOKUP($B424&amp;"#"&amp;S$6,INDIRECT(SUBSTITUTE("ИсходныеДанные!$где$2:$где$50000","где",$E$4)),INDIRECT(SUBSTITUTE("ИсходныеДанные!$что$2:$что$50000","что",$H$4)),"",0,1)</f>
        <v/>
      </c>
      <c r="U424" s="20" t="str" cm="1">
        <f t="array" ref="U424">_xlfn.XLOOKUP($B424&amp;"#"&amp;U$6,INDIRECT(SUBSTITUTE("ИсходныеДанные!$где$2:$где$50000","где",$E$4)),INDIRECT(SUBSTITUTE("ИсходныеДанные!$что$2:$что$50000","что",$G$4)),"",0,1)</f>
        <v/>
      </c>
      <c r="V424" s="78" t="str" cm="1">
        <f t="array" ref="V424">_xlfn.XLOOKUP($B424&amp;"#"&amp;U$6,INDIRECT(SUBSTITUTE("ИсходныеДанные!$где$2:$где$50000","где",$E$4)),INDIRECT(SUBSTITUTE("ИсходныеДанные!$что$2:$что$50000","что",$H$4)),"",0,1)</f>
        <v/>
      </c>
      <c r="W424" s="20" t="str" cm="1">
        <f t="array" ref="W424">_xlfn.XLOOKUP($B424&amp;"#"&amp;W$6,INDIRECT(SUBSTITUTE("ИсходныеДанные!$где$2:$где$50000","где",$E$4)),INDIRECT(SUBSTITUTE("ИсходныеДанные!$что$2:$что$50000","что",$G$4)),"",0,1)</f>
        <v/>
      </c>
      <c r="X424" s="78" t="str" cm="1">
        <f t="array" ref="X424">_xlfn.XLOOKUP($B424&amp;"#"&amp;W$6,INDIRECT(SUBSTITUTE("ИсходныеДанные!$где$2:$где$50000","где",$E$4)),INDIRECT(SUBSTITUTE("ИсходныеДанные!$что$2:$что$50000","что",$H$4)),"",0,1)</f>
        <v/>
      </c>
      <c r="Y424" s="20" t="str" cm="1">
        <f t="array" ref="Y424">_xlfn.XLOOKUP($B424&amp;"#"&amp;Y$6,INDIRECT(SUBSTITUTE("ИсходныеДанные!$где$2:$где$50000","где",$E$4)),INDIRECT(SUBSTITUTE("ИсходныеДанные!$что$2:$что$50000","что",$G$4)),"",0,1)</f>
        <v/>
      </c>
      <c r="Z424" s="78" t="str" cm="1">
        <f t="array" ref="Z424">_xlfn.XLOOKUP($B424&amp;"#"&amp;Y$6,INDIRECT(SUBSTITUTE("ИсходныеДанные!$где$2:$где$50000","где",$E$4)),INDIRECT(SUBSTITUTE("ИсходныеДанные!$что$2:$что$50000","что",$H$4)),"",0,1)</f>
        <v/>
      </c>
      <c r="AA424" s="20" t="str" cm="1">
        <f t="array" ref="AA424">_xlfn.XLOOKUP($B424&amp;"#"&amp;AA$6,INDIRECT(SUBSTITUTE("ИсходныеДанные!$где$2:$где$50000","где",$E$4)),INDIRECT(SUBSTITUTE("ИсходныеДанные!$что$2:$что$50000","что",$G$4)),"",0,1)</f>
        <v/>
      </c>
      <c r="AB424" s="78" t="str" cm="1">
        <f t="array" ref="AB424">_xlfn.XLOOKUP($B424&amp;"#"&amp;AA$6,INDIRECT(SUBSTITUTE("ИсходныеДанные!$где$2:$где$50000","где",$E$4)),INDIRECT(SUBSTITUTE("ИсходныеДанные!$что$2:$что$50000","что",$H$4)),"",0,1)</f>
        <v/>
      </c>
      <c r="AC424" s="3"/>
    </row>
    <row r="425" spans="1:29" x14ac:dyDescent="0.25">
      <c r="A425" s="6" t="str">
        <f t="shared" si="4"/>
        <v>delete</v>
      </c>
      <c r="B425" s="9" cm="1">
        <f t="array" ref="B425">INDIRECT("УникальныеСписки!A"&amp;ROW()-$F$4)</f>
        <v>0</v>
      </c>
      <c r="C425" s="15" t="str">
        <f t="array" ref="C425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ref="D425">_xlfn.XLOOKUP($B425,INDIRECT(SUBSTITUTE("ИсходныеДанные!$где$2:$где$50000","где",$B$4)),INDIRECT(SUBSTITUTE("ИсходныеДанные!$что$2:$что$50000","что",D$4)),"",0,1)</f>
        <v/>
      </c>
      <c r="E425" s="20" t="str" cm="1">
        <f t="array" ref="E425">_xlfn.XLOOKUP($B425&amp;"#"&amp;E$6,INDIRECT(SUBSTITUTE("ИсходныеДанные!$где$2:$где$50000","где",$E$4)),INDIRECT(SUBSTITUTE("ИсходныеДанные!$что$2:$что$50000","что",$G$4)),"",0,1)</f>
        <v/>
      </c>
      <c r="F425" s="78" t="str" cm="1">
        <f t="array" ref="F425">_xlfn.XLOOKUP($B425&amp;"#"&amp;E$6,INDIRECT(SUBSTITUTE("ИсходныеДанные!$где$2:$где$50000","где",$E$4)),INDIRECT(SUBSTITUTE("ИсходныеДанные!$что$2:$что$50000","что",$H$4)),"",0,1)</f>
        <v/>
      </c>
      <c r="G425" s="20" t="str" cm="1">
        <f t="array" ref="G425">_xlfn.XLOOKUP($B425&amp;"#"&amp;G$6,INDIRECT(SUBSTITUTE("ИсходныеДанные!$где$2:$где$50000","где",$E$4)),INDIRECT(SUBSTITUTE("ИсходныеДанные!$что$2:$что$50000","что",$G$4)),"",0,1)</f>
        <v/>
      </c>
      <c r="H425" s="78" t="str" cm="1">
        <f t="array" ref="H425">_xlfn.XLOOKUP($B425&amp;"#"&amp;G$6,INDIRECT(SUBSTITUTE("ИсходныеДанные!$где$2:$где$50000","где",$E$4)),INDIRECT(SUBSTITUTE("ИсходныеДанные!$что$2:$что$50000","что",$H$4)),"",0,1)</f>
        <v/>
      </c>
      <c r="I425" s="20" t="str" cm="1">
        <f t="array" ref="I425">_xlfn.XLOOKUP($B425&amp;"#"&amp;I$6,INDIRECT(SUBSTITUTE("ИсходныеДанные!$где$2:$где$50000","где",$E$4)),INDIRECT(SUBSTITUTE("ИсходныеДанные!$что$2:$что$50000","что",$G$4)),"",0,1)</f>
        <v/>
      </c>
      <c r="J425" s="78" t="str" cm="1">
        <f t="array" ref="J425">_xlfn.XLOOKUP($B425&amp;"#"&amp;I$6,INDIRECT(SUBSTITUTE("ИсходныеДанные!$где$2:$где$50000","где",$E$4)),INDIRECT(SUBSTITUTE("ИсходныеДанные!$что$2:$что$50000","что",$H$4)),"",0,1)</f>
        <v/>
      </c>
      <c r="K425" s="20" t="str" cm="1">
        <f t="array" ref="K425">_xlfn.XLOOKUP($B425&amp;"#"&amp;K$6,INDIRECT(SUBSTITUTE("ИсходныеДанные!$где$2:$где$50000","где",$E$4)),INDIRECT(SUBSTITUTE("ИсходныеДанные!$что$2:$что$50000","что",$G$4)),"",0,1)</f>
        <v/>
      </c>
      <c r="L425" s="78" t="str" cm="1">
        <f t="array" ref="L425">_xlfn.XLOOKUP($B425&amp;"#"&amp;K$6,INDIRECT(SUBSTITUTE("ИсходныеДанные!$где$2:$где$50000","где",$E$4)),INDIRECT(SUBSTITUTE("ИсходныеДанные!$что$2:$что$50000","что",$H$4)),"",0,1)</f>
        <v/>
      </c>
      <c r="M425" s="20" t="str" cm="1">
        <f t="array" ref="M425">_xlfn.XLOOKUP($B425&amp;"#"&amp;M$6,INDIRECT(SUBSTITUTE("ИсходныеДанные!$где$2:$где$50000","где",$E$4)),INDIRECT(SUBSTITUTE("ИсходныеДанные!$что$2:$что$50000","что",$G$4)),"",0,1)</f>
        <v/>
      </c>
      <c r="N425" s="78" t="str" cm="1">
        <f t="array" ref="N425">_xlfn.XLOOKUP($B425&amp;"#"&amp;M$6,INDIRECT(SUBSTITUTE("ИсходныеДанные!$где$2:$где$50000","где",$E$4)),INDIRECT(SUBSTITUTE("ИсходныеДанные!$что$2:$что$50000","что",$H$4)),"",0,1)</f>
        <v/>
      </c>
      <c r="O425" s="20" t="str" cm="1">
        <f t="array" ref="O425">_xlfn.XLOOKUP($B425&amp;"#"&amp;O$6,INDIRECT(SUBSTITUTE("ИсходныеДанные!$где$2:$где$50000","где",$E$4)),INDIRECT(SUBSTITUTE("ИсходныеДанные!$что$2:$что$50000","что",$G$4)),"",0,1)</f>
        <v/>
      </c>
      <c r="P425" s="78" t="str" cm="1">
        <f t="array" ref="P425">_xlfn.XLOOKUP($B425&amp;"#"&amp;O$6,INDIRECT(SUBSTITUTE("ИсходныеДанные!$где$2:$где$50000","где",$E$4)),INDIRECT(SUBSTITUTE("ИсходныеДанные!$что$2:$что$50000","что",$H$4)),"",0,1)</f>
        <v/>
      </c>
      <c r="Q425" s="20" t="str" cm="1">
        <f t="array" ref="Q425">_xlfn.XLOOKUP($B425&amp;"#"&amp;Q$6,INDIRECT(SUBSTITUTE("ИсходныеДанные!$где$2:$где$50000","где",$E$4)),INDIRECT(SUBSTITUTE("ИсходныеДанные!$что$2:$что$50000","что",$G$4)),"",0,1)</f>
        <v/>
      </c>
      <c r="R425" s="78" t="str" cm="1">
        <f t="array" ref="R425">_xlfn.XLOOKUP($B425&amp;"#"&amp;Q$6,INDIRECT(SUBSTITUTE("ИсходныеДанные!$где$2:$где$50000","где",$E$4)),INDIRECT(SUBSTITUTE("ИсходныеДанные!$что$2:$что$50000","что",$H$4)),"",0,1)</f>
        <v/>
      </c>
      <c r="S425" s="20" t="str" cm="1">
        <f t="array" ref="S425">_xlfn.XLOOKUP($B425&amp;"#"&amp;S$6,INDIRECT(SUBSTITUTE("ИсходныеДанные!$где$2:$где$50000","где",$E$4)),INDIRECT(SUBSTITUTE("ИсходныеДанные!$что$2:$что$50000","что",$G$4)),"",0,1)</f>
        <v/>
      </c>
      <c r="T425" s="78" t="str" cm="1">
        <f t="array" ref="T425">_xlfn.XLOOKUP($B425&amp;"#"&amp;S$6,INDIRECT(SUBSTITUTE("ИсходныеДанные!$где$2:$где$50000","где",$E$4)),INDIRECT(SUBSTITUTE("ИсходныеДанные!$что$2:$что$50000","что",$H$4)),"",0,1)</f>
        <v/>
      </c>
      <c r="U425" s="20" t="str" cm="1">
        <f t="array" ref="U425">_xlfn.XLOOKUP($B425&amp;"#"&amp;U$6,INDIRECT(SUBSTITUTE("ИсходныеДанные!$где$2:$где$50000","где",$E$4)),INDIRECT(SUBSTITUTE("ИсходныеДанные!$что$2:$что$50000","что",$G$4)),"",0,1)</f>
        <v/>
      </c>
      <c r="V425" s="78" t="str" cm="1">
        <f t="array" ref="V425">_xlfn.XLOOKUP($B425&amp;"#"&amp;U$6,INDIRECT(SUBSTITUTE("ИсходныеДанные!$где$2:$где$50000","где",$E$4)),INDIRECT(SUBSTITUTE("ИсходныеДанные!$что$2:$что$50000","что",$H$4)),"",0,1)</f>
        <v/>
      </c>
      <c r="W425" s="20" t="str" cm="1">
        <f t="array" ref="W425">_xlfn.XLOOKUP($B425&amp;"#"&amp;W$6,INDIRECT(SUBSTITUTE("ИсходныеДанные!$где$2:$где$50000","где",$E$4)),INDIRECT(SUBSTITUTE("ИсходныеДанные!$что$2:$что$50000","что",$G$4)),"",0,1)</f>
        <v/>
      </c>
      <c r="X425" s="78" t="str" cm="1">
        <f t="array" ref="X425">_xlfn.XLOOKUP($B425&amp;"#"&amp;W$6,INDIRECT(SUBSTITUTE("ИсходныеДанные!$где$2:$где$50000","где",$E$4)),INDIRECT(SUBSTITUTE("ИсходныеДанные!$что$2:$что$50000","что",$H$4)),"",0,1)</f>
        <v/>
      </c>
      <c r="Y425" s="20" t="str" cm="1">
        <f t="array" ref="Y425">_xlfn.XLOOKUP($B425&amp;"#"&amp;Y$6,INDIRECT(SUBSTITUTE("ИсходныеДанные!$где$2:$где$50000","где",$E$4)),INDIRECT(SUBSTITUTE("ИсходныеДанные!$что$2:$что$50000","что",$G$4)),"",0,1)</f>
        <v/>
      </c>
      <c r="Z425" s="78" t="str" cm="1">
        <f t="array" ref="Z425">_xlfn.XLOOKUP($B425&amp;"#"&amp;Y$6,INDIRECT(SUBSTITUTE("ИсходныеДанные!$где$2:$где$50000","где",$E$4)),INDIRECT(SUBSTITUTE("ИсходныеДанные!$что$2:$что$50000","что",$H$4)),"",0,1)</f>
        <v/>
      </c>
      <c r="AA425" s="20" t="str" cm="1">
        <f t="array" ref="AA425">_xlfn.XLOOKUP($B425&amp;"#"&amp;AA$6,INDIRECT(SUBSTITUTE("ИсходныеДанные!$где$2:$где$50000","где",$E$4)),INDIRECT(SUBSTITUTE("ИсходныеДанные!$что$2:$что$50000","что",$G$4)),"",0,1)</f>
        <v/>
      </c>
      <c r="AB425" s="78" t="str" cm="1">
        <f t="array" ref="AB425">_xlfn.XLOOKUP($B425&amp;"#"&amp;AA$6,INDIRECT(SUBSTITUTE("ИсходныеДанные!$где$2:$где$50000","где",$E$4)),INDIRECT(SUBSTITUTE("ИсходныеДанные!$что$2:$что$50000","что",$H$4)),"",0,1)</f>
        <v/>
      </c>
      <c r="AC425" s="3"/>
    </row>
    <row r="426" spans="1:29" x14ac:dyDescent="0.25">
      <c r="A426" s="6" t="str">
        <f t="shared" si="4"/>
        <v>delete</v>
      </c>
      <c r="B426" s="9" cm="1">
        <f t="array" ref="B426">INDIRECT("УникальныеСписки!A"&amp;ROW()-$F$4)</f>
        <v>0</v>
      </c>
      <c r="C426" s="15" t="str">
        <f t="array" ref="C426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ref="D426">_xlfn.XLOOKUP($B426,INDIRECT(SUBSTITUTE("ИсходныеДанные!$где$2:$где$50000","где",$B$4)),INDIRECT(SUBSTITUTE("ИсходныеДанные!$что$2:$что$50000","что",D$4)),"",0,1)</f>
        <v/>
      </c>
      <c r="E426" s="20" t="str" cm="1">
        <f t="array" ref="E426">_xlfn.XLOOKUP($B426&amp;"#"&amp;E$6,INDIRECT(SUBSTITUTE("ИсходныеДанные!$где$2:$где$50000","где",$E$4)),INDIRECT(SUBSTITUTE("ИсходныеДанные!$что$2:$что$50000","что",$G$4)),"",0,1)</f>
        <v/>
      </c>
      <c r="F426" s="78" t="str" cm="1">
        <f t="array" ref="F426">_xlfn.XLOOKUP($B426&amp;"#"&amp;E$6,INDIRECT(SUBSTITUTE("ИсходныеДанные!$где$2:$где$50000","где",$E$4)),INDIRECT(SUBSTITUTE("ИсходныеДанные!$что$2:$что$50000","что",$H$4)),"",0,1)</f>
        <v/>
      </c>
      <c r="G426" s="20" t="str" cm="1">
        <f t="array" ref="G426">_xlfn.XLOOKUP($B426&amp;"#"&amp;G$6,INDIRECT(SUBSTITUTE("ИсходныеДанные!$где$2:$где$50000","где",$E$4)),INDIRECT(SUBSTITUTE("ИсходныеДанные!$что$2:$что$50000","что",$G$4)),"",0,1)</f>
        <v/>
      </c>
      <c r="H426" s="78" t="str" cm="1">
        <f t="array" ref="H426">_xlfn.XLOOKUP($B426&amp;"#"&amp;G$6,INDIRECT(SUBSTITUTE("ИсходныеДанные!$где$2:$где$50000","где",$E$4)),INDIRECT(SUBSTITUTE("ИсходныеДанные!$что$2:$что$50000","что",$H$4)),"",0,1)</f>
        <v/>
      </c>
      <c r="I426" s="20" t="str" cm="1">
        <f t="array" ref="I426">_xlfn.XLOOKUP($B426&amp;"#"&amp;I$6,INDIRECT(SUBSTITUTE("ИсходныеДанные!$где$2:$где$50000","где",$E$4)),INDIRECT(SUBSTITUTE("ИсходныеДанные!$что$2:$что$50000","что",$G$4)),"",0,1)</f>
        <v/>
      </c>
      <c r="J426" s="78" t="str" cm="1">
        <f t="array" ref="J426">_xlfn.XLOOKUP($B426&amp;"#"&amp;I$6,INDIRECT(SUBSTITUTE("ИсходныеДанные!$где$2:$где$50000","где",$E$4)),INDIRECT(SUBSTITUTE("ИсходныеДанные!$что$2:$что$50000","что",$H$4)),"",0,1)</f>
        <v/>
      </c>
      <c r="K426" s="20" t="str" cm="1">
        <f t="array" ref="K426">_xlfn.XLOOKUP($B426&amp;"#"&amp;K$6,INDIRECT(SUBSTITUTE("ИсходныеДанные!$где$2:$где$50000","где",$E$4)),INDIRECT(SUBSTITUTE("ИсходныеДанные!$что$2:$что$50000","что",$G$4)),"",0,1)</f>
        <v/>
      </c>
      <c r="L426" s="78" t="str" cm="1">
        <f t="array" ref="L426">_xlfn.XLOOKUP($B426&amp;"#"&amp;K$6,INDIRECT(SUBSTITUTE("ИсходныеДанные!$где$2:$где$50000","где",$E$4)),INDIRECT(SUBSTITUTE("ИсходныеДанные!$что$2:$что$50000","что",$H$4)),"",0,1)</f>
        <v/>
      </c>
      <c r="M426" s="20" t="str" cm="1">
        <f t="array" ref="M426">_xlfn.XLOOKUP($B426&amp;"#"&amp;M$6,INDIRECT(SUBSTITUTE("ИсходныеДанные!$где$2:$где$50000","где",$E$4)),INDIRECT(SUBSTITUTE("ИсходныеДанные!$что$2:$что$50000","что",$G$4)),"",0,1)</f>
        <v/>
      </c>
      <c r="N426" s="78" t="str" cm="1">
        <f t="array" ref="N426">_xlfn.XLOOKUP($B426&amp;"#"&amp;M$6,INDIRECT(SUBSTITUTE("ИсходныеДанные!$где$2:$где$50000","где",$E$4)),INDIRECT(SUBSTITUTE("ИсходныеДанные!$что$2:$что$50000","что",$H$4)),"",0,1)</f>
        <v/>
      </c>
      <c r="O426" s="20" t="str" cm="1">
        <f t="array" ref="O426">_xlfn.XLOOKUP($B426&amp;"#"&amp;O$6,INDIRECT(SUBSTITUTE("ИсходныеДанные!$где$2:$где$50000","где",$E$4)),INDIRECT(SUBSTITUTE("ИсходныеДанные!$что$2:$что$50000","что",$G$4)),"",0,1)</f>
        <v/>
      </c>
      <c r="P426" s="78" t="str" cm="1">
        <f t="array" ref="P426">_xlfn.XLOOKUP($B426&amp;"#"&amp;O$6,INDIRECT(SUBSTITUTE("ИсходныеДанные!$где$2:$где$50000","где",$E$4)),INDIRECT(SUBSTITUTE("ИсходныеДанные!$что$2:$что$50000","что",$H$4)),"",0,1)</f>
        <v/>
      </c>
      <c r="Q426" s="20" t="str" cm="1">
        <f t="array" ref="Q426">_xlfn.XLOOKUP($B426&amp;"#"&amp;Q$6,INDIRECT(SUBSTITUTE("ИсходныеДанные!$где$2:$где$50000","где",$E$4)),INDIRECT(SUBSTITUTE("ИсходныеДанные!$что$2:$что$50000","что",$G$4)),"",0,1)</f>
        <v/>
      </c>
      <c r="R426" s="78" t="str" cm="1">
        <f t="array" ref="R426">_xlfn.XLOOKUP($B426&amp;"#"&amp;Q$6,INDIRECT(SUBSTITUTE("ИсходныеДанные!$где$2:$где$50000","где",$E$4)),INDIRECT(SUBSTITUTE("ИсходныеДанные!$что$2:$что$50000","что",$H$4)),"",0,1)</f>
        <v/>
      </c>
      <c r="S426" s="20" t="str" cm="1">
        <f t="array" ref="S426">_xlfn.XLOOKUP($B426&amp;"#"&amp;S$6,INDIRECT(SUBSTITUTE("ИсходныеДанные!$где$2:$где$50000","где",$E$4)),INDIRECT(SUBSTITUTE("ИсходныеДанные!$что$2:$что$50000","что",$G$4)),"",0,1)</f>
        <v/>
      </c>
      <c r="T426" s="78" t="str" cm="1">
        <f t="array" ref="T426">_xlfn.XLOOKUP($B426&amp;"#"&amp;S$6,INDIRECT(SUBSTITUTE("ИсходныеДанные!$где$2:$где$50000","где",$E$4)),INDIRECT(SUBSTITUTE("ИсходныеДанные!$что$2:$что$50000","что",$H$4)),"",0,1)</f>
        <v/>
      </c>
      <c r="U426" s="20" t="str" cm="1">
        <f t="array" ref="U426">_xlfn.XLOOKUP($B426&amp;"#"&amp;U$6,INDIRECT(SUBSTITUTE("ИсходныеДанные!$где$2:$где$50000","где",$E$4)),INDIRECT(SUBSTITUTE("ИсходныеДанные!$что$2:$что$50000","что",$G$4)),"",0,1)</f>
        <v/>
      </c>
      <c r="V426" s="78" t="str" cm="1">
        <f t="array" ref="V426">_xlfn.XLOOKUP($B426&amp;"#"&amp;U$6,INDIRECT(SUBSTITUTE("ИсходныеДанные!$где$2:$где$50000","где",$E$4)),INDIRECT(SUBSTITUTE("ИсходныеДанные!$что$2:$что$50000","что",$H$4)),"",0,1)</f>
        <v/>
      </c>
      <c r="W426" s="20" t="str" cm="1">
        <f t="array" ref="W426">_xlfn.XLOOKUP($B426&amp;"#"&amp;W$6,INDIRECT(SUBSTITUTE("ИсходныеДанные!$где$2:$где$50000","где",$E$4)),INDIRECT(SUBSTITUTE("ИсходныеДанные!$что$2:$что$50000","что",$G$4)),"",0,1)</f>
        <v/>
      </c>
      <c r="X426" s="78" t="str" cm="1">
        <f t="array" ref="X426">_xlfn.XLOOKUP($B426&amp;"#"&amp;W$6,INDIRECT(SUBSTITUTE("ИсходныеДанные!$где$2:$где$50000","где",$E$4)),INDIRECT(SUBSTITUTE("ИсходныеДанные!$что$2:$что$50000","что",$H$4)),"",0,1)</f>
        <v/>
      </c>
      <c r="Y426" s="20" t="str" cm="1">
        <f t="array" ref="Y426">_xlfn.XLOOKUP($B426&amp;"#"&amp;Y$6,INDIRECT(SUBSTITUTE("ИсходныеДанные!$где$2:$где$50000","где",$E$4)),INDIRECT(SUBSTITUTE("ИсходныеДанные!$что$2:$что$50000","что",$G$4)),"",0,1)</f>
        <v/>
      </c>
      <c r="Z426" s="78" t="str" cm="1">
        <f t="array" ref="Z426">_xlfn.XLOOKUP($B426&amp;"#"&amp;Y$6,INDIRECT(SUBSTITUTE("ИсходныеДанные!$где$2:$где$50000","где",$E$4)),INDIRECT(SUBSTITUTE("ИсходныеДанные!$что$2:$что$50000","что",$H$4)),"",0,1)</f>
        <v/>
      </c>
      <c r="AA426" s="20" t="str" cm="1">
        <f t="array" ref="AA426">_xlfn.XLOOKUP($B426&amp;"#"&amp;AA$6,INDIRECT(SUBSTITUTE("ИсходныеДанные!$где$2:$где$50000","где",$E$4)),INDIRECT(SUBSTITUTE("ИсходныеДанные!$что$2:$что$50000","что",$G$4)),"",0,1)</f>
        <v/>
      </c>
      <c r="AB426" s="78" t="str" cm="1">
        <f t="array" ref="AB426">_xlfn.XLOOKUP($B426&amp;"#"&amp;AA$6,INDIRECT(SUBSTITUTE("ИсходныеДанные!$где$2:$где$50000","где",$E$4)),INDIRECT(SUBSTITUTE("ИсходныеДанные!$что$2:$что$50000","что",$H$4)),"",0,1)</f>
        <v/>
      </c>
      <c r="AC426" s="3"/>
    </row>
    <row r="427" spans="1:29" x14ac:dyDescent="0.25">
      <c r="A427" s="6" t="str">
        <f t="shared" si="4"/>
        <v>delete</v>
      </c>
      <c r="B427" s="9" cm="1">
        <f t="array" ref="B427">INDIRECT("УникальныеСписки!A"&amp;ROW()-$F$4)</f>
        <v>0</v>
      </c>
      <c r="C427" s="15" t="str">
        <f t="array" ref="C427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ref="D427">_xlfn.XLOOKUP($B427,INDIRECT(SUBSTITUTE("ИсходныеДанные!$где$2:$где$50000","где",$B$4)),INDIRECT(SUBSTITUTE("ИсходныеДанные!$что$2:$что$50000","что",D$4)),"",0,1)</f>
        <v/>
      </c>
      <c r="E427" s="20" t="str" cm="1">
        <f t="array" ref="E427">_xlfn.XLOOKUP($B427&amp;"#"&amp;E$6,INDIRECT(SUBSTITUTE("ИсходныеДанные!$где$2:$где$50000","где",$E$4)),INDIRECT(SUBSTITUTE("ИсходныеДанные!$что$2:$что$50000","что",$G$4)),"",0,1)</f>
        <v/>
      </c>
      <c r="F427" s="78" t="str" cm="1">
        <f t="array" ref="F427">_xlfn.XLOOKUP($B427&amp;"#"&amp;E$6,INDIRECT(SUBSTITUTE("ИсходныеДанные!$где$2:$где$50000","где",$E$4)),INDIRECT(SUBSTITUTE("ИсходныеДанные!$что$2:$что$50000","что",$H$4)),"",0,1)</f>
        <v/>
      </c>
      <c r="G427" s="20" t="str" cm="1">
        <f t="array" ref="G427">_xlfn.XLOOKUP($B427&amp;"#"&amp;G$6,INDIRECT(SUBSTITUTE("ИсходныеДанные!$где$2:$где$50000","где",$E$4)),INDIRECT(SUBSTITUTE("ИсходныеДанные!$что$2:$что$50000","что",$G$4)),"",0,1)</f>
        <v/>
      </c>
      <c r="H427" s="78" t="str" cm="1">
        <f t="array" ref="H427">_xlfn.XLOOKUP($B427&amp;"#"&amp;G$6,INDIRECT(SUBSTITUTE("ИсходныеДанные!$где$2:$где$50000","где",$E$4)),INDIRECT(SUBSTITUTE("ИсходныеДанные!$что$2:$что$50000","что",$H$4)),"",0,1)</f>
        <v/>
      </c>
      <c r="I427" s="20" t="str" cm="1">
        <f t="array" ref="I427">_xlfn.XLOOKUP($B427&amp;"#"&amp;I$6,INDIRECT(SUBSTITUTE("ИсходныеДанные!$где$2:$где$50000","где",$E$4)),INDIRECT(SUBSTITUTE("ИсходныеДанные!$что$2:$что$50000","что",$G$4)),"",0,1)</f>
        <v/>
      </c>
      <c r="J427" s="78" t="str" cm="1">
        <f t="array" ref="J427">_xlfn.XLOOKUP($B427&amp;"#"&amp;I$6,INDIRECT(SUBSTITUTE("ИсходныеДанные!$где$2:$где$50000","где",$E$4)),INDIRECT(SUBSTITUTE("ИсходныеДанные!$что$2:$что$50000","что",$H$4)),"",0,1)</f>
        <v/>
      </c>
      <c r="K427" s="20" t="str" cm="1">
        <f t="array" ref="K427">_xlfn.XLOOKUP($B427&amp;"#"&amp;K$6,INDIRECT(SUBSTITUTE("ИсходныеДанные!$где$2:$где$50000","где",$E$4)),INDIRECT(SUBSTITUTE("ИсходныеДанные!$что$2:$что$50000","что",$G$4)),"",0,1)</f>
        <v/>
      </c>
      <c r="L427" s="78" t="str" cm="1">
        <f t="array" ref="L427">_xlfn.XLOOKUP($B427&amp;"#"&amp;K$6,INDIRECT(SUBSTITUTE("ИсходныеДанные!$где$2:$где$50000","где",$E$4)),INDIRECT(SUBSTITUTE("ИсходныеДанные!$что$2:$что$50000","что",$H$4)),"",0,1)</f>
        <v/>
      </c>
      <c r="M427" s="20" t="str" cm="1">
        <f t="array" ref="M427">_xlfn.XLOOKUP($B427&amp;"#"&amp;M$6,INDIRECT(SUBSTITUTE("ИсходныеДанные!$где$2:$где$50000","где",$E$4)),INDIRECT(SUBSTITUTE("ИсходныеДанные!$что$2:$что$50000","что",$G$4)),"",0,1)</f>
        <v/>
      </c>
      <c r="N427" s="78" t="str" cm="1">
        <f t="array" ref="N427">_xlfn.XLOOKUP($B427&amp;"#"&amp;M$6,INDIRECT(SUBSTITUTE("ИсходныеДанные!$где$2:$где$50000","где",$E$4)),INDIRECT(SUBSTITUTE("ИсходныеДанные!$что$2:$что$50000","что",$H$4)),"",0,1)</f>
        <v/>
      </c>
      <c r="O427" s="20" t="str" cm="1">
        <f t="array" ref="O427">_xlfn.XLOOKUP($B427&amp;"#"&amp;O$6,INDIRECT(SUBSTITUTE("ИсходныеДанные!$где$2:$где$50000","где",$E$4)),INDIRECT(SUBSTITUTE("ИсходныеДанные!$что$2:$что$50000","что",$G$4)),"",0,1)</f>
        <v/>
      </c>
      <c r="P427" s="78" t="str" cm="1">
        <f t="array" ref="P427">_xlfn.XLOOKUP($B427&amp;"#"&amp;O$6,INDIRECT(SUBSTITUTE("ИсходныеДанные!$где$2:$где$50000","где",$E$4)),INDIRECT(SUBSTITUTE("ИсходныеДанные!$что$2:$что$50000","что",$H$4)),"",0,1)</f>
        <v/>
      </c>
      <c r="Q427" s="20" t="str" cm="1">
        <f t="array" ref="Q427">_xlfn.XLOOKUP($B427&amp;"#"&amp;Q$6,INDIRECT(SUBSTITUTE("ИсходныеДанные!$где$2:$где$50000","где",$E$4)),INDIRECT(SUBSTITUTE("ИсходныеДанные!$что$2:$что$50000","что",$G$4)),"",0,1)</f>
        <v/>
      </c>
      <c r="R427" s="78" t="str" cm="1">
        <f t="array" ref="R427">_xlfn.XLOOKUP($B427&amp;"#"&amp;Q$6,INDIRECT(SUBSTITUTE("ИсходныеДанные!$где$2:$где$50000","где",$E$4)),INDIRECT(SUBSTITUTE("ИсходныеДанные!$что$2:$что$50000","что",$H$4)),"",0,1)</f>
        <v/>
      </c>
      <c r="S427" s="20" t="str" cm="1">
        <f t="array" ref="S427">_xlfn.XLOOKUP($B427&amp;"#"&amp;S$6,INDIRECT(SUBSTITUTE("ИсходныеДанные!$где$2:$где$50000","где",$E$4)),INDIRECT(SUBSTITUTE("ИсходныеДанные!$что$2:$что$50000","что",$G$4)),"",0,1)</f>
        <v/>
      </c>
      <c r="T427" s="78" t="str" cm="1">
        <f t="array" ref="T427">_xlfn.XLOOKUP($B427&amp;"#"&amp;S$6,INDIRECT(SUBSTITUTE("ИсходныеДанные!$где$2:$где$50000","где",$E$4)),INDIRECT(SUBSTITUTE("ИсходныеДанные!$что$2:$что$50000","что",$H$4)),"",0,1)</f>
        <v/>
      </c>
      <c r="U427" s="20" t="str" cm="1">
        <f t="array" ref="U427">_xlfn.XLOOKUP($B427&amp;"#"&amp;U$6,INDIRECT(SUBSTITUTE("ИсходныеДанные!$где$2:$где$50000","где",$E$4)),INDIRECT(SUBSTITUTE("ИсходныеДанные!$что$2:$что$50000","что",$G$4)),"",0,1)</f>
        <v/>
      </c>
      <c r="V427" s="78" t="str" cm="1">
        <f t="array" ref="V427">_xlfn.XLOOKUP($B427&amp;"#"&amp;U$6,INDIRECT(SUBSTITUTE("ИсходныеДанные!$где$2:$где$50000","где",$E$4)),INDIRECT(SUBSTITUTE("ИсходныеДанные!$что$2:$что$50000","что",$H$4)),"",0,1)</f>
        <v/>
      </c>
      <c r="W427" s="20" t="str" cm="1">
        <f t="array" ref="W427">_xlfn.XLOOKUP($B427&amp;"#"&amp;W$6,INDIRECT(SUBSTITUTE("ИсходныеДанные!$где$2:$где$50000","где",$E$4)),INDIRECT(SUBSTITUTE("ИсходныеДанные!$что$2:$что$50000","что",$G$4)),"",0,1)</f>
        <v/>
      </c>
      <c r="X427" s="78" t="str" cm="1">
        <f t="array" ref="X427">_xlfn.XLOOKUP($B427&amp;"#"&amp;W$6,INDIRECT(SUBSTITUTE("ИсходныеДанные!$где$2:$где$50000","где",$E$4)),INDIRECT(SUBSTITUTE("ИсходныеДанные!$что$2:$что$50000","что",$H$4)),"",0,1)</f>
        <v/>
      </c>
      <c r="Y427" s="20" t="str" cm="1">
        <f t="array" ref="Y427">_xlfn.XLOOKUP($B427&amp;"#"&amp;Y$6,INDIRECT(SUBSTITUTE("ИсходныеДанные!$где$2:$где$50000","где",$E$4)),INDIRECT(SUBSTITUTE("ИсходныеДанные!$что$2:$что$50000","что",$G$4)),"",0,1)</f>
        <v/>
      </c>
      <c r="Z427" s="78" t="str" cm="1">
        <f t="array" ref="Z427">_xlfn.XLOOKUP($B427&amp;"#"&amp;Y$6,INDIRECT(SUBSTITUTE("ИсходныеДанные!$где$2:$где$50000","где",$E$4)),INDIRECT(SUBSTITUTE("ИсходныеДанные!$что$2:$что$50000","что",$H$4)),"",0,1)</f>
        <v/>
      </c>
      <c r="AA427" s="20" t="str" cm="1">
        <f t="array" ref="AA427">_xlfn.XLOOKUP($B427&amp;"#"&amp;AA$6,INDIRECT(SUBSTITUTE("ИсходныеДанные!$где$2:$где$50000","где",$E$4)),INDIRECT(SUBSTITUTE("ИсходныеДанные!$что$2:$что$50000","что",$G$4)),"",0,1)</f>
        <v/>
      </c>
      <c r="AB427" s="78" t="str" cm="1">
        <f t="array" ref="AB427">_xlfn.XLOOKUP($B427&amp;"#"&amp;AA$6,INDIRECT(SUBSTITUTE("ИсходныеДанные!$где$2:$где$50000","где",$E$4)),INDIRECT(SUBSTITUTE("ИсходныеДанные!$что$2:$что$50000","что",$H$4)),"",0,1)</f>
        <v/>
      </c>
      <c r="AC427" s="3"/>
    </row>
    <row r="428" spans="1:29" x14ac:dyDescent="0.25">
      <c r="A428" s="6" t="str">
        <f t="shared" si="4"/>
        <v>delete</v>
      </c>
      <c r="B428" s="9" cm="1">
        <f t="array" ref="B428">INDIRECT("УникальныеСписки!A"&amp;ROW()-$F$4)</f>
        <v>0</v>
      </c>
      <c r="C428" s="15" t="str">
        <f t="array" ref="C428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ref="D428">_xlfn.XLOOKUP($B428,INDIRECT(SUBSTITUTE("ИсходныеДанные!$где$2:$где$50000","где",$B$4)),INDIRECT(SUBSTITUTE("ИсходныеДанные!$что$2:$что$50000","что",D$4)),"",0,1)</f>
        <v/>
      </c>
      <c r="E428" s="20" t="str" cm="1">
        <f t="array" ref="E428">_xlfn.XLOOKUP($B428&amp;"#"&amp;E$6,INDIRECT(SUBSTITUTE("ИсходныеДанные!$где$2:$где$50000","где",$E$4)),INDIRECT(SUBSTITUTE("ИсходныеДанные!$что$2:$что$50000","что",$G$4)),"",0,1)</f>
        <v/>
      </c>
      <c r="F428" s="78" t="str" cm="1">
        <f t="array" ref="F428">_xlfn.XLOOKUP($B428&amp;"#"&amp;E$6,INDIRECT(SUBSTITUTE("ИсходныеДанные!$где$2:$где$50000","где",$E$4)),INDIRECT(SUBSTITUTE("ИсходныеДанные!$что$2:$что$50000","что",$H$4)),"",0,1)</f>
        <v/>
      </c>
      <c r="G428" s="20" t="str" cm="1">
        <f t="array" ref="G428">_xlfn.XLOOKUP($B428&amp;"#"&amp;G$6,INDIRECT(SUBSTITUTE("ИсходныеДанные!$где$2:$где$50000","где",$E$4)),INDIRECT(SUBSTITUTE("ИсходныеДанные!$что$2:$что$50000","что",$G$4)),"",0,1)</f>
        <v/>
      </c>
      <c r="H428" s="78" t="str" cm="1">
        <f t="array" ref="H428">_xlfn.XLOOKUP($B428&amp;"#"&amp;G$6,INDIRECT(SUBSTITUTE("ИсходныеДанные!$где$2:$где$50000","где",$E$4)),INDIRECT(SUBSTITUTE("ИсходныеДанные!$что$2:$что$50000","что",$H$4)),"",0,1)</f>
        <v/>
      </c>
      <c r="I428" s="20" t="str" cm="1">
        <f t="array" ref="I428">_xlfn.XLOOKUP($B428&amp;"#"&amp;I$6,INDIRECT(SUBSTITUTE("ИсходныеДанные!$где$2:$где$50000","где",$E$4)),INDIRECT(SUBSTITUTE("ИсходныеДанные!$что$2:$что$50000","что",$G$4)),"",0,1)</f>
        <v/>
      </c>
      <c r="J428" s="78" t="str" cm="1">
        <f t="array" ref="J428">_xlfn.XLOOKUP($B428&amp;"#"&amp;I$6,INDIRECT(SUBSTITUTE("ИсходныеДанные!$где$2:$где$50000","где",$E$4)),INDIRECT(SUBSTITUTE("ИсходныеДанные!$что$2:$что$50000","что",$H$4)),"",0,1)</f>
        <v/>
      </c>
      <c r="K428" s="20" t="str" cm="1">
        <f t="array" ref="K428">_xlfn.XLOOKUP($B428&amp;"#"&amp;K$6,INDIRECT(SUBSTITUTE("ИсходныеДанные!$где$2:$где$50000","где",$E$4)),INDIRECT(SUBSTITUTE("ИсходныеДанные!$что$2:$что$50000","что",$G$4)),"",0,1)</f>
        <v/>
      </c>
      <c r="L428" s="78" t="str" cm="1">
        <f t="array" ref="L428">_xlfn.XLOOKUP($B428&amp;"#"&amp;K$6,INDIRECT(SUBSTITUTE("ИсходныеДанные!$где$2:$где$50000","где",$E$4)),INDIRECT(SUBSTITUTE("ИсходныеДанные!$что$2:$что$50000","что",$H$4)),"",0,1)</f>
        <v/>
      </c>
      <c r="M428" s="20" t="str" cm="1">
        <f t="array" ref="M428">_xlfn.XLOOKUP($B428&amp;"#"&amp;M$6,INDIRECT(SUBSTITUTE("ИсходныеДанные!$где$2:$где$50000","где",$E$4)),INDIRECT(SUBSTITUTE("ИсходныеДанные!$что$2:$что$50000","что",$G$4)),"",0,1)</f>
        <v/>
      </c>
      <c r="N428" s="78" t="str" cm="1">
        <f t="array" ref="N428">_xlfn.XLOOKUP($B428&amp;"#"&amp;M$6,INDIRECT(SUBSTITUTE("ИсходныеДанные!$где$2:$где$50000","где",$E$4)),INDIRECT(SUBSTITUTE("ИсходныеДанные!$что$2:$что$50000","что",$H$4)),"",0,1)</f>
        <v/>
      </c>
      <c r="O428" s="20" t="str" cm="1">
        <f t="array" ref="O428">_xlfn.XLOOKUP($B428&amp;"#"&amp;O$6,INDIRECT(SUBSTITUTE("ИсходныеДанные!$где$2:$где$50000","где",$E$4)),INDIRECT(SUBSTITUTE("ИсходныеДанные!$что$2:$что$50000","что",$G$4)),"",0,1)</f>
        <v/>
      </c>
      <c r="P428" s="78" t="str" cm="1">
        <f t="array" ref="P428">_xlfn.XLOOKUP($B428&amp;"#"&amp;O$6,INDIRECT(SUBSTITUTE("ИсходныеДанные!$где$2:$где$50000","где",$E$4)),INDIRECT(SUBSTITUTE("ИсходныеДанные!$что$2:$что$50000","что",$H$4)),"",0,1)</f>
        <v/>
      </c>
      <c r="Q428" s="20" t="str" cm="1">
        <f t="array" ref="Q428">_xlfn.XLOOKUP($B428&amp;"#"&amp;Q$6,INDIRECT(SUBSTITUTE("ИсходныеДанные!$где$2:$где$50000","где",$E$4)),INDIRECT(SUBSTITUTE("ИсходныеДанные!$что$2:$что$50000","что",$G$4)),"",0,1)</f>
        <v/>
      </c>
      <c r="R428" s="78" t="str" cm="1">
        <f t="array" ref="R428">_xlfn.XLOOKUP($B428&amp;"#"&amp;Q$6,INDIRECT(SUBSTITUTE("ИсходныеДанные!$где$2:$где$50000","где",$E$4)),INDIRECT(SUBSTITUTE("ИсходныеДанные!$что$2:$что$50000","что",$H$4)),"",0,1)</f>
        <v/>
      </c>
      <c r="S428" s="20" t="str" cm="1">
        <f t="array" ref="S428">_xlfn.XLOOKUP($B428&amp;"#"&amp;S$6,INDIRECT(SUBSTITUTE("ИсходныеДанные!$где$2:$где$50000","где",$E$4)),INDIRECT(SUBSTITUTE("ИсходныеДанные!$что$2:$что$50000","что",$G$4)),"",0,1)</f>
        <v/>
      </c>
      <c r="T428" s="78" t="str" cm="1">
        <f t="array" ref="T428">_xlfn.XLOOKUP($B428&amp;"#"&amp;S$6,INDIRECT(SUBSTITUTE("ИсходныеДанные!$где$2:$где$50000","где",$E$4)),INDIRECT(SUBSTITUTE("ИсходныеДанные!$что$2:$что$50000","что",$H$4)),"",0,1)</f>
        <v/>
      </c>
      <c r="U428" s="20" t="str" cm="1">
        <f t="array" ref="U428">_xlfn.XLOOKUP($B428&amp;"#"&amp;U$6,INDIRECT(SUBSTITUTE("ИсходныеДанные!$где$2:$где$50000","где",$E$4)),INDIRECT(SUBSTITUTE("ИсходныеДанные!$что$2:$что$50000","что",$G$4)),"",0,1)</f>
        <v/>
      </c>
      <c r="V428" s="78" t="str" cm="1">
        <f t="array" ref="V428">_xlfn.XLOOKUP($B428&amp;"#"&amp;U$6,INDIRECT(SUBSTITUTE("ИсходныеДанные!$где$2:$где$50000","где",$E$4)),INDIRECT(SUBSTITUTE("ИсходныеДанные!$что$2:$что$50000","что",$H$4)),"",0,1)</f>
        <v/>
      </c>
      <c r="W428" s="20" t="str" cm="1">
        <f t="array" ref="W428">_xlfn.XLOOKUP($B428&amp;"#"&amp;W$6,INDIRECT(SUBSTITUTE("ИсходныеДанные!$где$2:$где$50000","где",$E$4)),INDIRECT(SUBSTITUTE("ИсходныеДанные!$что$2:$что$50000","что",$G$4)),"",0,1)</f>
        <v/>
      </c>
      <c r="X428" s="78" t="str" cm="1">
        <f t="array" ref="X428">_xlfn.XLOOKUP($B428&amp;"#"&amp;W$6,INDIRECT(SUBSTITUTE("ИсходныеДанные!$где$2:$где$50000","где",$E$4)),INDIRECT(SUBSTITUTE("ИсходныеДанные!$что$2:$что$50000","что",$H$4)),"",0,1)</f>
        <v/>
      </c>
      <c r="Y428" s="20" t="str" cm="1">
        <f t="array" ref="Y428">_xlfn.XLOOKUP($B428&amp;"#"&amp;Y$6,INDIRECT(SUBSTITUTE("ИсходныеДанные!$где$2:$где$50000","где",$E$4)),INDIRECT(SUBSTITUTE("ИсходныеДанные!$что$2:$что$50000","что",$G$4)),"",0,1)</f>
        <v/>
      </c>
      <c r="Z428" s="78" t="str" cm="1">
        <f t="array" ref="Z428">_xlfn.XLOOKUP($B428&amp;"#"&amp;Y$6,INDIRECT(SUBSTITUTE("ИсходныеДанные!$где$2:$где$50000","где",$E$4)),INDIRECT(SUBSTITUTE("ИсходныеДанные!$что$2:$что$50000","что",$H$4)),"",0,1)</f>
        <v/>
      </c>
      <c r="AA428" s="20" t="str" cm="1">
        <f t="array" ref="AA428">_xlfn.XLOOKUP($B428&amp;"#"&amp;AA$6,INDIRECT(SUBSTITUTE("ИсходныеДанные!$где$2:$где$50000","где",$E$4)),INDIRECT(SUBSTITUTE("ИсходныеДанные!$что$2:$что$50000","что",$G$4)),"",0,1)</f>
        <v/>
      </c>
      <c r="AB428" s="78" t="str" cm="1">
        <f t="array" ref="AB428">_xlfn.XLOOKUP($B428&amp;"#"&amp;AA$6,INDIRECT(SUBSTITUTE("ИсходныеДанные!$где$2:$где$50000","где",$E$4)),INDIRECT(SUBSTITUTE("ИсходныеДанные!$что$2:$что$50000","что",$H$4)),"",0,1)</f>
        <v/>
      </c>
      <c r="AC428" s="3"/>
    </row>
    <row r="429" spans="1:29" x14ac:dyDescent="0.25">
      <c r="A429" s="6" t="str">
        <f t="shared" si="4"/>
        <v>delete</v>
      </c>
      <c r="B429" s="9" cm="1">
        <f t="array" ref="B429">INDIRECT("УникальныеСписки!A"&amp;ROW()-$F$4)</f>
        <v>0</v>
      </c>
      <c r="C429" s="15" t="str">
        <f t="array" ref="C429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ref="D429">_xlfn.XLOOKUP($B429,INDIRECT(SUBSTITUTE("ИсходныеДанные!$где$2:$где$50000","где",$B$4)),INDIRECT(SUBSTITUTE("ИсходныеДанные!$что$2:$что$50000","что",D$4)),"",0,1)</f>
        <v/>
      </c>
      <c r="E429" s="20" t="str" cm="1">
        <f t="array" ref="E429">_xlfn.XLOOKUP($B429&amp;"#"&amp;E$6,INDIRECT(SUBSTITUTE("ИсходныеДанные!$где$2:$где$50000","где",$E$4)),INDIRECT(SUBSTITUTE("ИсходныеДанные!$что$2:$что$50000","что",$G$4)),"",0,1)</f>
        <v/>
      </c>
      <c r="F429" s="78" t="str" cm="1">
        <f t="array" ref="F429">_xlfn.XLOOKUP($B429&amp;"#"&amp;E$6,INDIRECT(SUBSTITUTE("ИсходныеДанные!$где$2:$где$50000","где",$E$4)),INDIRECT(SUBSTITUTE("ИсходныеДанные!$что$2:$что$50000","что",$H$4)),"",0,1)</f>
        <v/>
      </c>
      <c r="G429" s="20" t="str" cm="1">
        <f t="array" ref="G429">_xlfn.XLOOKUP($B429&amp;"#"&amp;G$6,INDIRECT(SUBSTITUTE("ИсходныеДанные!$где$2:$где$50000","где",$E$4)),INDIRECT(SUBSTITUTE("ИсходныеДанные!$что$2:$что$50000","что",$G$4)),"",0,1)</f>
        <v/>
      </c>
      <c r="H429" s="78" t="str" cm="1">
        <f t="array" ref="H429">_xlfn.XLOOKUP($B429&amp;"#"&amp;G$6,INDIRECT(SUBSTITUTE("ИсходныеДанные!$где$2:$где$50000","где",$E$4)),INDIRECT(SUBSTITUTE("ИсходныеДанные!$что$2:$что$50000","что",$H$4)),"",0,1)</f>
        <v/>
      </c>
      <c r="I429" s="20" t="str" cm="1">
        <f t="array" ref="I429">_xlfn.XLOOKUP($B429&amp;"#"&amp;I$6,INDIRECT(SUBSTITUTE("ИсходныеДанные!$где$2:$где$50000","где",$E$4)),INDIRECT(SUBSTITUTE("ИсходныеДанные!$что$2:$что$50000","что",$G$4)),"",0,1)</f>
        <v/>
      </c>
      <c r="J429" s="78" t="str" cm="1">
        <f t="array" ref="J429">_xlfn.XLOOKUP($B429&amp;"#"&amp;I$6,INDIRECT(SUBSTITUTE("ИсходныеДанные!$где$2:$где$50000","где",$E$4)),INDIRECT(SUBSTITUTE("ИсходныеДанные!$что$2:$что$50000","что",$H$4)),"",0,1)</f>
        <v/>
      </c>
      <c r="K429" s="20" t="str" cm="1">
        <f t="array" ref="K429">_xlfn.XLOOKUP($B429&amp;"#"&amp;K$6,INDIRECT(SUBSTITUTE("ИсходныеДанные!$где$2:$где$50000","где",$E$4)),INDIRECT(SUBSTITUTE("ИсходныеДанные!$что$2:$что$50000","что",$G$4)),"",0,1)</f>
        <v/>
      </c>
      <c r="L429" s="78" t="str" cm="1">
        <f t="array" ref="L429">_xlfn.XLOOKUP($B429&amp;"#"&amp;K$6,INDIRECT(SUBSTITUTE("ИсходныеДанные!$где$2:$где$50000","где",$E$4)),INDIRECT(SUBSTITUTE("ИсходныеДанные!$что$2:$что$50000","что",$H$4)),"",0,1)</f>
        <v/>
      </c>
      <c r="M429" s="20" t="str" cm="1">
        <f t="array" ref="M429">_xlfn.XLOOKUP($B429&amp;"#"&amp;M$6,INDIRECT(SUBSTITUTE("ИсходныеДанные!$где$2:$где$50000","где",$E$4)),INDIRECT(SUBSTITUTE("ИсходныеДанные!$что$2:$что$50000","что",$G$4)),"",0,1)</f>
        <v/>
      </c>
      <c r="N429" s="78" t="str" cm="1">
        <f t="array" ref="N429">_xlfn.XLOOKUP($B429&amp;"#"&amp;M$6,INDIRECT(SUBSTITUTE("ИсходныеДанные!$где$2:$где$50000","где",$E$4)),INDIRECT(SUBSTITUTE("ИсходныеДанные!$что$2:$что$50000","что",$H$4)),"",0,1)</f>
        <v/>
      </c>
      <c r="O429" s="20" t="str" cm="1">
        <f t="array" ref="O429">_xlfn.XLOOKUP($B429&amp;"#"&amp;O$6,INDIRECT(SUBSTITUTE("ИсходныеДанные!$где$2:$где$50000","где",$E$4)),INDIRECT(SUBSTITUTE("ИсходныеДанные!$что$2:$что$50000","что",$G$4)),"",0,1)</f>
        <v/>
      </c>
      <c r="P429" s="78" t="str" cm="1">
        <f t="array" ref="P429">_xlfn.XLOOKUP($B429&amp;"#"&amp;O$6,INDIRECT(SUBSTITUTE("ИсходныеДанные!$где$2:$где$50000","где",$E$4)),INDIRECT(SUBSTITUTE("ИсходныеДанные!$что$2:$что$50000","что",$H$4)),"",0,1)</f>
        <v/>
      </c>
      <c r="Q429" s="20" t="str" cm="1">
        <f t="array" ref="Q429">_xlfn.XLOOKUP($B429&amp;"#"&amp;Q$6,INDIRECT(SUBSTITUTE("ИсходныеДанные!$где$2:$где$50000","где",$E$4)),INDIRECT(SUBSTITUTE("ИсходныеДанные!$что$2:$что$50000","что",$G$4)),"",0,1)</f>
        <v/>
      </c>
      <c r="R429" s="78" t="str" cm="1">
        <f t="array" ref="R429">_xlfn.XLOOKUP($B429&amp;"#"&amp;Q$6,INDIRECT(SUBSTITUTE("ИсходныеДанные!$где$2:$где$50000","где",$E$4)),INDIRECT(SUBSTITUTE("ИсходныеДанные!$что$2:$что$50000","что",$H$4)),"",0,1)</f>
        <v/>
      </c>
      <c r="S429" s="20" t="str" cm="1">
        <f t="array" ref="S429">_xlfn.XLOOKUP($B429&amp;"#"&amp;S$6,INDIRECT(SUBSTITUTE("ИсходныеДанные!$где$2:$где$50000","где",$E$4)),INDIRECT(SUBSTITUTE("ИсходныеДанные!$что$2:$что$50000","что",$G$4)),"",0,1)</f>
        <v/>
      </c>
      <c r="T429" s="78" t="str" cm="1">
        <f t="array" ref="T429">_xlfn.XLOOKUP($B429&amp;"#"&amp;S$6,INDIRECT(SUBSTITUTE("ИсходныеДанные!$где$2:$где$50000","где",$E$4)),INDIRECT(SUBSTITUTE("ИсходныеДанные!$что$2:$что$50000","что",$H$4)),"",0,1)</f>
        <v/>
      </c>
      <c r="U429" s="20" t="str" cm="1">
        <f t="array" ref="U429">_xlfn.XLOOKUP($B429&amp;"#"&amp;U$6,INDIRECT(SUBSTITUTE("ИсходныеДанные!$где$2:$где$50000","где",$E$4)),INDIRECT(SUBSTITUTE("ИсходныеДанные!$что$2:$что$50000","что",$G$4)),"",0,1)</f>
        <v/>
      </c>
      <c r="V429" s="78" t="str" cm="1">
        <f t="array" ref="V429">_xlfn.XLOOKUP($B429&amp;"#"&amp;U$6,INDIRECT(SUBSTITUTE("ИсходныеДанные!$где$2:$где$50000","где",$E$4)),INDIRECT(SUBSTITUTE("ИсходныеДанные!$что$2:$что$50000","что",$H$4)),"",0,1)</f>
        <v/>
      </c>
      <c r="W429" s="20" t="str" cm="1">
        <f t="array" ref="W429">_xlfn.XLOOKUP($B429&amp;"#"&amp;W$6,INDIRECT(SUBSTITUTE("ИсходныеДанные!$где$2:$где$50000","где",$E$4)),INDIRECT(SUBSTITUTE("ИсходныеДанные!$что$2:$что$50000","что",$G$4)),"",0,1)</f>
        <v/>
      </c>
      <c r="X429" s="78" t="str" cm="1">
        <f t="array" ref="X429">_xlfn.XLOOKUP($B429&amp;"#"&amp;W$6,INDIRECT(SUBSTITUTE("ИсходныеДанные!$где$2:$где$50000","где",$E$4)),INDIRECT(SUBSTITUTE("ИсходныеДанные!$что$2:$что$50000","что",$H$4)),"",0,1)</f>
        <v/>
      </c>
      <c r="Y429" s="20" t="str" cm="1">
        <f t="array" ref="Y429">_xlfn.XLOOKUP($B429&amp;"#"&amp;Y$6,INDIRECT(SUBSTITUTE("ИсходныеДанные!$где$2:$где$50000","где",$E$4)),INDIRECT(SUBSTITUTE("ИсходныеДанные!$что$2:$что$50000","что",$G$4)),"",0,1)</f>
        <v/>
      </c>
      <c r="Z429" s="78" t="str" cm="1">
        <f t="array" ref="Z429">_xlfn.XLOOKUP($B429&amp;"#"&amp;Y$6,INDIRECT(SUBSTITUTE("ИсходныеДанные!$где$2:$где$50000","где",$E$4)),INDIRECT(SUBSTITUTE("ИсходныеДанные!$что$2:$что$50000","что",$H$4)),"",0,1)</f>
        <v/>
      </c>
      <c r="AA429" s="20" t="str" cm="1">
        <f t="array" ref="AA429">_xlfn.XLOOKUP($B429&amp;"#"&amp;AA$6,INDIRECT(SUBSTITUTE("ИсходныеДанные!$где$2:$где$50000","где",$E$4)),INDIRECT(SUBSTITUTE("ИсходныеДанные!$что$2:$что$50000","что",$G$4)),"",0,1)</f>
        <v/>
      </c>
      <c r="AB429" s="78" t="str" cm="1">
        <f t="array" ref="AB429">_xlfn.XLOOKUP($B429&amp;"#"&amp;AA$6,INDIRECT(SUBSTITUTE("ИсходныеДанные!$где$2:$где$50000","где",$E$4)),INDIRECT(SUBSTITUTE("ИсходныеДанные!$что$2:$что$50000","что",$H$4)),"",0,1)</f>
        <v/>
      </c>
      <c r="AC429" s="3"/>
    </row>
    <row r="430" spans="1:29" x14ac:dyDescent="0.25">
      <c r="A430" s="6" t="str">
        <f t="shared" si="4"/>
        <v>delete</v>
      </c>
      <c r="B430" s="9" cm="1">
        <f t="array" ref="B430">INDIRECT("УникальныеСписки!A"&amp;ROW()-$F$4)</f>
        <v>0</v>
      </c>
      <c r="C430" s="15" t="str">
        <f t="array" ref="C430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ref="D430">_xlfn.XLOOKUP($B430,INDIRECT(SUBSTITUTE("ИсходныеДанные!$где$2:$где$50000","где",$B$4)),INDIRECT(SUBSTITUTE("ИсходныеДанные!$что$2:$что$50000","что",D$4)),"",0,1)</f>
        <v/>
      </c>
      <c r="E430" s="20" t="str" cm="1">
        <f t="array" ref="E430">_xlfn.XLOOKUP($B430&amp;"#"&amp;E$6,INDIRECT(SUBSTITUTE("ИсходныеДанные!$где$2:$где$50000","где",$E$4)),INDIRECT(SUBSTITUTE("ИсходныеДанные!$что$2:$что$50000","что",$G$4)),"",0,1)</f>
        <v/>
      </c>
      <c r="F430" s="78" t="str" cm="1">
        <f t="array" ref="F430">_xlfn.XLOOKUP($B430&amp;"#"&amp;E$6,INDIRECT(SUBSTITUTE("ИсходныеДанные!$где$2:$где$50000","где",$E$4)),INDIRECT(SUBSTITUTE("ИсходныеДанные!$что$2:$что$50000","что",$H$4)),"",0,1)</f>
        <v/>
      </c>
      <c r="G430" s="20" t="str" cm="1">
        <f t="array" ref="G430">_xlfn.XLOOKUP($B430&amp;"#"&amp;G$6,INDIRECT(SUBSTITUTE("ИсходныеДанные!$где$2:$где$50000","где",$E$4)),INDIRECT(SUBSTITUTE("ИсходныеДанные!$что$2:$что$50000","что",$G$4)),"",0,1)</f>
        <v/>
      </c>
      <c r="H430" s="78" t="str" cm="1">
        <f t="array" ref="H430">_xlfn.XLOOKUP($B430&amp;"#"&amp;G$6,INDIRECT(SUBSTITUTE("ИсходныеДанные!$где$2:$где$50000","где",$E$4)),INDIRECT(SUBSTITUTE("ИсходныеДанные!$что$2:$что$50000","что",$H$4)),"",0,1)</f>
        <v/>
      </c>
      <c r="I430" s="20" t="str" cm="1">
        <f t="array" ref="I430">_xlfn.XLOOKUP($B430&amp;"#"&amp;I$6,INDIRECT(SUBSTITUTE("ИсходныеДанные!$где$2:$где$50000","где",$E$4)),INDIRECT(SUBSTITUTE("ИсходныеДанные!$что$2:$что$50000","что",$G$4)),"",0,1)</f>
        <v/>
      </c>
      <c r="J430" s="78" t="str" cm="1">
        <f t="array" ref="J430">_xlfn.XLOOKUP($B430&amp;"#"&amp;I$6,INDIRECT(SUBSTITUTE("ИсходныеДанные!$где$2:$где$50000","где",$E$4)),INDIRECT(SUBSTITUTE("ИсходныеДанные!$что$2:$что$50000","что",$H$4)),"",0,1)</f>
        <v/>
      </c>
      <c r="K430" s="20" t="str" cm="1">
        <f t="array" ref="K430">_xlfn.XLOOKUP($B430&amp;"#"&amp;K$6,INDIRECT(SUBSTITUTE("ИсходныеДанные!$где$2:$где$50000","где",$E$4)),INDIRECT(SUBSTITUTE("ИсходныеДанные!$что$2:$что$50000","что",$G$4)),"",0,1)</f>
        <v/>
      </c>
      <c r="L430" s="78" t="str" cm="1">
        <f t="array" ref="L430">_xlfn.XLOOKUP($B430&amp;"#"&amp;K$6,INDIRECT(SUBSTITUTE("ИсходныеДанные!$где$2:$где$50000","где",$E$4)),INDIRECT(SUBSTITUTE("ИсходныеДанные!$что$2:$что$50000","что",$H$4)),"",0,1)</f>
        <v/>
      </c>
      <c r="M430" s="20" t="str" cm="1">
        <f t="array" ref="M430">_xlfn.XLOOKUP($B430&amp;"#"&amp;M$6,INDIRECT(SUBSTITUTE("ИсходныеДанные!$где$2:$где$50000","где",$E$4)),INDIRECT(SUBSTITUTE("ИсходныеДанные!$что$2:$что$50000","что",$G$4)),"",0,1)</f>
        <v/>
      </c>
      <c r="N430" s="78" t="str" cm="1">
        <f t="array" ref="N430">_xlfn.XLOOKUP($B430&amp;"#"&amp;M$6,INDIRECT(SUBSTITUTE("ИсходныеДанные!$где$2:$где$50000","где",$E$4)),INDIRECT(SUBSTITUTE("ИсходныеДанные!$что$2:$что$50000","что",$H$4)),"",0,1)</f>
        <v/>
      </c>
      <c r="O430" s="20" t="str" cm="1">
        <f t="array" ref="O430">_xlfn.XLOOKUP($B430&amp;"#"&amp;O$6,INDIRECT(SUBSTITUTE("ИсходныеДанные!$где$2:$где$50000","где",$E$4)),INDIRECT(SUBSTITUTE("ИсходныеДанные!$что$2:$что$50000","что",$G$4)),"",0,1)</f>
        <v/>
      </c>
      <c r="P430" s="78" t="str" cm="1">
        <f t="array" ref="P430">_xlfn.XLOOKUP($B430&amp;"#"&amp;O$6,INDIRECT(SUBSTITUTE("ИсходныеДанные!$где$2:$где$50000","где",$E$4)),INDIRECT(SUBSTITUTE("ИсходныеДанные!$что$2:$что$50000","что",$H$4)),"",0,1)</f>
        <v/>
      </c>
      <c r="Q430" s="20" t="str" cm="1">
        <f t="array" ref="Q430">_xlfn.XLOOKUP($B430&amp;"#"&amp;Q$6,INDIRECT(SUBSTITUTE("ИсходныеДанные!$где$2:$где$50000","где",$E$4)),INDIRECT(SUBSTITUTE("ИсходныеДанные!$что$2:$что$50000","что",$G$4)),"",0,1)</f>
        <v/>
      </c>
      <c r="R430" s="78" t="str" cm="1">
        <f t="array" ref="R430">_xlfn.XLOOKUP($B430&amp;"#"&amp;Q$6,INDIRECT(SUBSTITUTE("ИсходныеДанные!$где$2:$где$50000","где",$E$4)),INDIRECT(SUBSTITUTE("ИсходныеДанные!$что$2:$что$50000","что",$H$4)),"",0,1)</f>
        <v/>
      </c>
      <c r="S430" s="20" t="str" cm="1">
        <f t="array" ref="S430">_xlfn.XLOOKUP($B430&amp;"#"&amp;S$6,INDIRECT(SUBSTITUTE("ИсходныеДанные!$где$2:$где$50000","где",$E$4)),INDIRECT(SUBSTITUTE("ИсходныеДанные!$что$2:$что$50000","что",$G$4)),"",0,1)</f>
        <v/>
      </c>
      <c r="T430" s="78" t="str" cm="1">
        <f t="array" ref="T430">_xlfn.XLOOKUP($B430&amp;"#"&amp;S$6,INDIRECT(SUBSTITUTE("ИсходныеДанные!$где$2:$где$50000","где",$E$4)),INDIRECT(SUBSTITUTE("ИсходныеДанные!$что$2:$что$50000","что",$H$4)),"",0,1)</f>
        <v/>
      </c>
      <c r="U430" s="20" t="str" cm="1">
        <f t="array" ref="U430">_xlfn.XLOOKUP($B430&amp;"#"&amp;U$6,INDIRECT(SUBSTITUTE("ИсходныеДанные!$где$2:$где$50000","где",$E$4)),INDIRECT(SUBSTITUTE("ИсходныеДанные!$что$2:$что$50000","что",$G$4)),"",0,1)</f>
        <v/>
      </c>
      <c r="V430" s="78" t="str" cm="1">
        <f t="array" ref="V430">_xlfn.XLOOKUP($B430&amp;"#"&amp;U$6,INDIRECT(SUBSTITUTE("ИсходныеДанные!$где$2:$где$50000","где",$E$4)),INDIRECT(SUBSTITUTE("ИсходныеДанные!$что$2:$что$50000","что",$H$4)),"",0,1)</f>
        <v/>
      </c>
      <c r="W430" s="20" t="str" cm="1">
        <f t="array" ref="W430">_xlfn.XLOOKUP($B430&amp;"#"&amp;W$6,INDIRECT(SUBSTITUTE("ИсходныеДанные!$где$2:$где$50000","где",$E$4)),INDIRECT(SUBSTITUTE("ИсходныеДанные!$что$2:$что$50000","что",$G$4)),"",0,1)</f>
        <v/>
      </c>
      <c r="X430" s="78" t="str" cm="1">
        <f t="array" ref="X430">_xlfn.XLOOKUP($B430&amp;"#"&amp;W$6,INDIRECT(SUBSTITUTE("ИсходныеДанные!$где$2:$где$50000","где",$E$4)),INDIRECT(SUBSTITUTE("ИсходныеДанные!$что$2:$что$50000","что",$H$4)),"",0,1)</f>
        <v/>
      </c>
      <c r="Y430" s="20" t="str" cm="1">
        <f t="array" ref="Y430">_xlfn.XLOOKUP($B430&amp;"#"&amp;Y$6,INDIRECT(SUBSTITUTE("ИсходныеДанные!$где$2:$где$50000","где",$E$4)),INDIRECT(SUBSTITUTE("ИсходныеДанные!$что$2:$что$50000","что",$G$4)),"",0,1)</f>
        <v/>
      </c>
      <c r="Z430" s="78" t="str" cm="1">
        <f t="array" ref="Z430">_xlfn.XLOOKUP($B430&amp;"#"&amp;Y$6,INDIRECT(SUBSTITUTE("ИсходныеДанные!$где$2:$где$50000","где",$E$4)),INDIRECT(SUBSTITUTE("ИсходныеДанные!$что$2:$что$50000","что",$H$4)),"",0,1)</f>
        <v/>
      </c>
      <c r="AA430" s="20" t="str" cm="1">
        <f t="array" ref="AA430">_xlfn.XLOOKUP($B430&amp;"#"&amp;AA$6,INDIRECT(SUBSTITUTE("ИсходныеДанные!$где$2:$где$50000","где",$E$4)),INDIRECT(SUBSTITUTE("ИсходныеДанные!$что$2:$что$50000","что",$G$4)),"",0,1)</f>
        <v/>
      </c>
      <c r="AB430" s="78" t="str" cm="1">
        <f t="array" ref="AB430">_xlfn.XLOOKUP($B430&amp;"#"&amp;AA$6,INDIRECT(SUBSTITUTE("ИсходныеДанные!$где$2:$где$50000","где",$E$4)),INDIRECT(SUBSTITUTE("ИсходныеДанные!$что$2:$что$50000","что",$H$4)),"",0,1)</f>
        <v/>
      </c>
      <c r="AC430" s="3"/>
    </row>
    <row r="431" spans="1:29" x14ac:dyDescent="0.25">
      <c r="A431" s="6" t="str">
        <f t="shared" si="4"/>
        <v>delete</v>
      </c>
      <c r="B431" s="9" cm="1">
        <f t="array" ref="B431">INDIRECT("УникальныеСписки!A"&amp;ROW()-$F$4)</f>
        <v>0</v>
      </c>
      <c r="C431" s="15" t="str">
        <f t="array" ref="C43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ref="D431">_xlfn.XLOOKUP($B431,INDIRECT(SUBSTITUTE("ИсходныеДанные!$где$2:$где$50000","где",$B$4)),INDIRECT(SUBSTITUTE("ИсходныеДанные!$что$2:$что$50000","что",D$4)),"",0,1)</f>
        <v/>
      </c>
      <c r="E431" s="20" t="str" cm="1">
        <f t="array" ref="E431">_xlfn.XLOOKUP($B431&amp;"#"&amp;E$6,INDIRECT(SUBSTITUTE("ИсходныеДанные!$где$2:$где$50000","где",$E$4)),INDIRECT(SUBSTITUTE("ИсходныеДанные!$что$2:$что$50000","что",$G$4)),"",0,1)</f>
        <v/>
      </c>
      <c r="F431" s="78" t="str" cm="1">
        <f t="array" ref="F431">_xlfn.XLOOKUP($B431&amp;"#"&amp;E$6,INDIRECT(SUBSTITUTE("ИсходныеДанные!$где$2:$где$50000","где",$E$4)),INDIRECT(SUBSTITUTE("ИсходныеДанные!$что$2:$что$50000","что",$H$4)),"",0,1)</f>
        <v/>
      </c>
      <c r="G431" s="20" t="str" cm="1">
        <f t="array" ref="G431">_xlfn.XLOOKUP($B431&amp;"#"&amp;G$6,INDIRECT(SUBSTITUTE("ИсходныеДанные!$где$2:$где$50000","где",$E$4)),INDIRECT(SUBSTITUTE("ИсходныеДанные!$что$2:$что$50000","что",$G$4)),"",0,1)</f>
        <v/>
      </c>
      <c r="H431" s="78" t="str" cm="1">
        <f t="array" ref="H431">_xlfn.XLOOKUP($B431&amp;"#"&amp;G$6,INDIRECT(SUBSTITUTE("ИсходныеДанные!$где$2:$где$50000","где",$E$4)),INDIRECT(SUBSTITUTE("ИсходныеДанные!$что$2:$что$50000","что",$H$4)),"",0,1)</f>
        <v/>
      </c>
      <c r="I431" s="20" t="str" cm="1">
        <f t="array" ref="I431">_xlfn.XLOOKUP($B431&amp;"#"&amp;I$6,INDIRECT(SUBSTITUTE("ИсходныеДанные!$где$2:$где$50000","где",$E$4)),INDIRECT(SUBSTITUTE("ИсходныеДанные!$что$2:$что$50000","что",$G$4)),"",0,1)</f>
        <v/>
      </c>
      <c r="J431" s="78" t="str" cm="1">
        <f t="array" ref="J431">_xlfn.XLOOKUP($B431&amp;"#"&amp;I$6,INDIRECT(SUBSTITUTE("ИсходныеДанные!$где$2:$где$50000","где",$E$4)),INDIRECT(SUBSTITUTE("ИсходныеДанные!$что$2:$что$50000","что",$H$4)),"",0,1)</f>
        <v/>
      </c>
      <c r="K431" s="20" t="str" cm="1">
        <f t="array" ref="K431">_xlfn.XLOOKUP($B431&amp;"#"&amp;K$6,INDIRECT(SUBSTITUTE("ИсходныеДанные!$где$2:$где$50000","где",$E$4)),INDIRECT(SUBSTITUTE("ИсходныеДанные!$что$2:$что$50000","что",$G$4)),"",0,1)</f>
        <v/>
      </c>
      <c r="L431" s="78" t="str" cm="1">
        <f t="array" ref="L431">_xlfn.XLOOKUP($B431&amp;"#"&amp;K$6,INDIRECT(SUBSTITUTE("ИсходныеДанные!$где$2:$где$50000","где",$E$4)),INDIRECT(SUBSTITUTE("ИсходныеДанные!$что$2:$что$50000","что",$H$4)),"",0,1)</f>
        <v/>
      </c>
      <c r="M431" s="20" t="str" cm="1">
        <f t="array" ref="M431">_xlfn.XLOOKUP($B431&amp;"#"&amp;M$6,INDIRECT(SUBSTITUTE("ИсходныеДанные!$где$2:$где$50000","где",$E$4)),INDIRECT(SUBSTITUTE("ИсходныеДанные!$что$2:$что$50000","что",$G$4)),"",0,1)</f>
        <v/>
      </c>
      <c r="N431" s="78" t="str" cm="1">
        <f t="array" ref="N431">_xlfn.XLOOKUP($B431&amp;"#"&amp;M$6,INDIRECT(SUBSTITUTE("ИсходныеДанные!$где$2:$где$50000","где",$E$4)),INDIRECT(SUBSTITUTE("ИсходныеДанные!$что$2:$что$50000","что",$H$4)),"",0,1)</f>
        <v/>
      </c>
      <c r="O431" s="20" t="str" cm="1">
        <f t="array" ref="O431">_xlfn.XLOOKUP($B431&amp;"#"&amp;O$6,INDIRECT(SUBSTITUTE("ИсходныеДанные!$где$2:$где$50000","где",$E$4)),INDIRECT(SUBSTITUTE("ИсходныеДанные!$что$2:$что$50000","что",$G$4)),"",0,1)</f>
        <v/>
      </c>
      <c r="P431" s="78" t="str" cm="1">
        <f t="array" ref="P431">_xlfn.XLOOKUP($B431&amp;"#"&amp;O$6,INDIRECT(SUBSTITUTE("ИсходныеДанные!$где$2:$где$50000","где",$E$4)),INDIRECT(SUBSTITUTE("ИсходныеДанные!$что$2:$что$50000","что",$H$4)),"",0,1)</f>
        <v/>
      </c>
      <c r="Q431" s="20" t="str" cm="1">
        <f t="array" ref="Q431">_xlfn.XLOOKUP($B431&amp;"#"&amp;Q$6,INDIRECT(SUBSTITUTE("ИсходныеДанные!$где$2:$где$50000","где",$E$4)),INDIRECT(SUBSTITUTE("ИсходныеДанные!$что$2:$что$50000","что",$G$4)),"",0,1)</f>
        <v/>
      </c>
      <c r="R431" s="78" t="str" cm="1">
        <f t="array" ref="R431">_xlfn.XLOOKUP($B431&amp;"#"&amp;Q$6,INDIRECT(SUBSTITUTE("ИсходныеДанные!$где$2:$где$50000","где",$E$4)),INDIRECT(SUBSTITUTE("ИсходныеДанные!$что$2:$что$50000","что",$H$4)),"",0,1)</f>
        <v/>
      </c>
      <c r="S431" s="20" t="str" cm="1">
        <f t="array" ref="S431">_xlfn.XLOOKUP($B431&amp;"#"&amp;S$6,INDIRECT(SUBSTITUTE("ИсходныеДанные!$где$2:$где$50000","где",$E$4)),INDIRECT(SUBSTITUTE("ИсходныеДанные!$что$2:$что$50000","что",$G$4)),"",0,1)</f>
        <v/>
      </c>
      <c r="T431" s="78" t="str" cm="1">
        <f t="array" ref="T431">_xlfn.XLOOKUP($B431&amp;"#"&amp;S$6,INDIRECT(SUBSTITUTE("ИсходныеДанные!$где$2:$где$50000","где",$E$4)),INDIRECT(SUBSTITUTE("ИсходныеДанные!$что$2:$что$50000","что",$H$4)),"",0,1)</f>
        <v/>
      </c>
      <c r="U431" s="20" t="str" cm="1">
        <f t="array" ref="U431">_xlfn.XLOOKUP($B431&amp;"#"&amp;U$6,INDIRECT(SUBSTITUTE("ИсходныеДанные!$где$2:$где$50000","где",$E$4)),INDIRECT(SUBSTITUTE("ИсходныеДанные!$что$2:$что$50000","что",$G$4)),"",0,1)</f>
        <v/>
      </c>
      <c r="V431" s="78" t="str" cm="1">
        <f t="array" ref="V431">_xlfn.XLOOKUP($B431&amp;"#"&amp;U$6,INDIRECT(SUBSTITUTE("ИсходныеДанные!$где$2:$где$50000","где",$E$4)),INDIRECT(SUBSTITUTE("ИсходныеДанные!$что$2:$что$50000","что",$H$4)),"",0,1)</f>
        <v/>
      </c>
      <c r="W431" s="20" t="str" cm="1">
        <f t="array" ref="W431">_xlfn.XLOOKUP($B431&amp;"#"&amp;W$6,INDIRECT(SUBSTITUTE("ИсходныеДанные!$где$2:$где$50000","где",$E$4)),INDIRECT(SUBSTITUTE("ИсходныеДанные!$что$2:$что$50000","что",$G$4)),"",0,1)</f>
        <v/>
      </c>
      <c r="X431" s="78" t="str" cm="1">
        <f t="array" ref="X431">_xlfn.XLOOKUP($B431&amp;"#"&amp;W$6,INDIRECT(SUBSTITUTE("ИсходныеДанные!$где$2:$где$50000","где",$E$4)),INDIRECT(SUBSTITUTE("ИсходныеДанные!$что$2:$что$50000","что",$H$4)),"",0,1)</f>
        <v/>
      </c>
      <c r="Y431" s="20" t="str" cm="1">
        <f t="array" ref="Y431">_xlfn.XLOOKUP($B431&amp;"#"&amp;Y$6,INDIRECT(SUBSTITUTE("ИсходныеДанные!$где$2:$где$50000","где",$E$4)),INDIRECT(SUBSTITUTE("ИсходныеДанные!$что$2:$что$50000","что",$G$4)),"",0,1)</f>
        <v/>
      </c>
      <c r="Z431" s="78" t="str" cm="1">
        <f t="array" ref="Z431">_xlfn.XLOOKUP($B431&amp;"#"&amp;Y$6,INDIRECT(SUBSTITUTE("ИсходныеДанные!$где$2:$где$50000","где",$E$4)),INDIRECT(SUBSTITUTE("ИсходныеДанные!$что$2:$что$50000","что",$H$4)),"",0,1)</f>
        <v/>
      </c>
      <c r="AA431" s="20" t="str" cm="1">
        <f t="array" ref="AA431">_xlfn.XLOOKUP($B431&amp;"#"&amp;AA$6,INDIRECT(SUBSTITUTE("ИсходныеДанные!$где$2:$где$50000","где",$E$4)),INDIRECT(SUBSTITUTE("ИсходныеДанные!$что$2:$что$50000","что",$G$4)),"",0,1)</f>
        <v/>
      </c>
      <c r="AB431" s="78" t="str" cm="1">
        <f t="array" ref="AB431">_xlfn.XLOOKUP($B431&amp;"#"&amp;AA$6,INDIRECT(SUBSTITUTE("ИсходныеДанные!$где$2:$где$50000","где",$E$4)),INDIRECT(SUBSTITUTE("ИсходныеДанные!$что$2:$что$50000","что",$H$4)),"",0,1)</f>
        <v/>
      </c>
      <c r="AC431" s="3"/>
    </row>
    <row r="432" spans="1:29" x14ac:dyDescent="0.25">
      <c r="A432" s="6" t="str">
        <f t="shared" si="4"/>
        <v>delete</v>
      </c>
      <c r="B432" s="9" cm="1">
        <f t="array" ref="B432">INDIRECT("УникальныеСписки!A"&amp;ROW()-$F$4)</f>
        <v>0</v>
      </c>
      <c r="C432" s="15" t="str">
        <f t="array" ref="C432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ref="D432">_xlfn.XLOOKUP($B432,INDIRECT(SUBSTITUTE("ИсходныеДанные!$где$2:$где$50000","где",$B$4)),INDIRECT(SUBSTITUTE("ИсходныеДанные!$что$2:$что$50000","что",D$4)),"",0,1)</f>
        <v/>
      </c>
      <c r="E432" s="20" t="str" cm="1">
        <f t="array" ref="E432">_xlfn.XLOOKUP($B432&amp;"#"&amp;E$6,INDIRECT(SUBSTITUTE("ИсходныеДанные!$где$2:$где$50000","где",$E$4)),INDIRECT(SUBSTITUTE("ИсходныеДанные!$что$2:$что$50000","что",$G$4)),"",0,1)</f>
        <v/>
      </c>
      <c r="F432" s="78" t="str" cm="1">
        <f t="array" ref="F432">_xlfn.XLOOKUP($B432&amp;"#"&amp;E$6,INDIRECT(SUBSTITUTE("ИсходныеДанные!$где$2:$где$50000","где",$E$4)),INDIRECT(SUBSTITUTE("ИсходныеДанные!$что$2:$что$50000","что",$H$4)),"",0,1)</f>
        <v/>
      </c>
      <c r="G432" s="20" t="str" cm="1">
        <f t="array" ref="G432">_xlfn.XLOOKUP($B432&amp;"#"&amp;G$6,INDIRECT(SUBSTITUTE("ИсходныеДанные!$где$2:$где$50000","где",$E$4)),INDIRECT(SUBSTITUTE("ИсходныеДанные!$что$2:$что$50000","что",$G$4)),"",0,1)</f>
        <v/>
      </c>
      <c r="H432" s="78" t="str" cm="1">
        <f t="array" ref="H432">_xlfn.XLOOKUP($B432&amp;"#"&amp;G$6,INDIRECT(SUBSTITUTE("ИсходныеДанные!$где$2:$где$50000","где",$E$4)),INDIRECT(SUBSTITUTE("ИсходныеДанные!$что$2:$что$50000","что",$H$4)),"",0,1)</f>
        <v/>
      </c>
      <c r="I432" s="20" t="str" cm="1">
        <f t="array" ref="I432">_xlfn.XLOOKUP($B432&amp;"#"&amp;I$6,INDIRECT(SUBSTITUTE("ИсходныеДанные!$где$2:$где$50000","где",$E$4)),INDIRECT(SUBSTITUTE("ИсходныеДанные!$что$2:$что$50000","что",$G$4)),"",0,1)</f>
        <v/>
      </c>
      <c r="J432" s="78" t="str" cm="1">
        <f t="array" ref="J432">_xlfn.XLOOKUP($B432&amp;"#"&amp;I$6,INDIRECT(SUBSTITUTE("ИсходныеДанные!$где$2:$где$50000","где",$E$4)),INDIRECT(SUBSTITUTE("ИсходныеДанные!$что$2:$что$50000","что",$H$4)),"",0,1)</f>
        <v/>
      </c>
      <c r="K432" s="20" t="str" cm="1">
        <f t="array" ref="K432">_xlfn.XLOOKUP($B432&amp;"#"&amp;K$6,INDIRECT(SUBSTITUTE("ИсходныеДанные!$где$2:$где$50000","где",$E$4)),INDIRECT(SUBSTITUTE("ИсходныеДанные!$что$2:$что$50000","что",$G$4)),"",0,1)</f>
        <v/>
      </c>
      <c r="L432" s="78" t="str" cm="1">
        <f t="array" ref="L432">_xlfn.XLOOKUP($B432&amp;"#"&amp;K$6,INDIRECT(SUBSTITUTE("ИсходныеДанные!$где$2:$где$50000","где",$E$4)),INDIRECT(SUBSTITUTE("ИсходныеДанные!$что$2:$что$50000","что",$H$4)),"",0,1)</f>
        <v/>
      </c>
      <c r="M432" s="20" t="str" cm="1">
        <f t="array" ref="M432">_xlfn.XLOOKUP($B432&amp;"#"&amp;M$6,INDIRECT(SUBSTITUTE("ИсходныеДанные!$где$2:$где$50000","где",$E$4)),INDIRECT(SUBSTITUTE("ИсходныеДанные!$что$2:$что$50000","что",$G$4)),"",0,1)</f>
        <v/>
      </c>
      <c r="N432" s="78" t="str" cm="1">
        <f t="array" ref="N432">_xlfn.XLOOKUP($B432&amp;"#"&amp;M$6,INDIRECT(SUBSTITUTE("ИсходныеДанные!$где$2:$где$50000","где",$E$4)),INDIRECT(SUBSTITUTE("ИсходныеДанные!$что$2:$что$50000","что",$H$4)),"",0,1)</f>
        <v/>
      </c>
      <c r="O432" s="20" t="str" cm="1">
        <f t="array" ref="O432">_xlfn.XLOOKUP($B432&amp;"#"&amp;O$6,INDIRECT(SUBSTITUTE("ИсходныеДанные!$где$2:$где$50000","где",$E$4)),INDIRECT(SUBSTITUTE("ИсходныеДанные!$что$2:$что$50000","что",$G$4)),"",0,1)</f>
        <v/>
      </c>
      <c r="P432" s="78" t="str" cm="1">
        <f t="array" ref="P432">_xlfn.XLOOKUP($B432&amp;"#"&amp;O$6,INDIRECT(SUBSTITUTE("ИсходныеДанные!$где$2:$где$50000","где",$E$4)),INDIRECT(SUBSTITUTE("ИсходныеДанные!$что$2:$что$50000","что",$H$4)),"",0,1)</f>
        <v/>
      </c>
      <c r="Q432" s="20" t="str" cm="1">
        <f t="array" ref="Q432">_xlfn.XLOOKUP($B432&amp;"#"&amp;Q$6,INDIRECT(SUBSTITUTE("ИсходныеДанные!$где$2:$где$50000","где",$E$4)),INDIRECT(SUBSTITUTE("ИсходныеДанные!$что$2:$что$50000","что",$G$4)),"",0,1)</f>
        <v/>
      </c>
      <c r="R432" s="78" t="str" cm="1">
        <f t="array" ref="R432">_xlfn.XLOOKUP($B432&amp;"#"&amp;Q$6,INDIRECT(SUBSTITUTE("ИсходныеДанные!$где$2:$где$50000","где",$E$4)),INDIRECT(SUBSTITUTE("ИсходныеДанные!$что$2:$что$50000","что",$H$4)),"",0,1)</f>
        <v/>
      </c>
      <c r="S432" s="20" t="str" cm="1">
        <f t="array" ref="S432">_xlfn.XLOOKUP($B432&amp;"#"&amp;S$6,INDIRECT(SUBSTITUTE("ИсходныеДанные!$где$2:$где$50000","где",$E$4)),INDIRECT(SUBSTITUTE("ИсходныеДанные!$что$2:$что$50000","что",$G$4)),"",0,1)</f>
        <v/>
      </c>
      <c r="T432" s="78" t="str" cm="1">
        <f t="array" ref="T432">_xlfn.XLOOKUP($B432&amp;"#"&amp;S$6,INDIRECT(SUBSTITUTE("ИсходныеДанные!$где$2:$где$50000","где",$E$4)),INDIRECT(SUBSTITUTE("ИсходныеДанные!$что$2:$что$50000","что",$H$4)),"",0,1)</f>
        <v/>
      </c>
      <c r="U432" s="20" t="str" cm="1">
        <f t="array" ref="U432">_xlfn.XLOOKUP($B432&amp;"#"&amp;U$6,INDIRECT(SUBSTITUTE("ИсходныеДанные!$где$2:$где$50000","где",$E$4)),INDIRECT(SUBSTITUTE("ИсходныеДанные!$что$2:$что$50000","что",$G$4)),"",0,1)</f>
        <v/>
      </c>
      <c r="V432" s="78" t="str" cm="1">
        <f t="array" ref="V432">_xlfn.XLOOKUP($B432&amp;"#"&amp;U$6,INDIRECT(SUBSTITUTE("ИсходныеДанные!$где$2:$где$50000","где",$E$4)),INDIRECT(SUBSTITUTE("ИсходныеДанные!$что$2:$что$50000","что",$H$4)),"",0,1)</f>
        <v/>
      </c>
      <c r="W432" s="20" t="str" cm="1">
        <f t="array" ref="W432">_xlfn.XLOOKUP($B432&amp;"#"&amp;W$6,INDIRECT(SUBSTITUTE("ИсходныеДанные!$где$2:$где$50000","где",$E$4)),INDIRECT(SUBSTITUTE("ИсходныеДанные!$что$2:$что$50000","что",$G$4)),"",0,1)</f>
        <v/>
      </c>
      <c r="X432" s="78" t="str" cm="1">
        <f t="array" ref="X432">_xlfn.XLOOKUP($B432&amp;"#"&amp;W$6,INDIRECT(SUBSTITUTE("ИсходныеДанные!$где$2:$где$50000","где",$E$4)),INDIRECT(SUBSTITUTE("ИсходныеДанные!$что$2:$что$50000","что",$H$4)),"",0,1)</f>
        <v/>
      </c>
      <c r="Y432" s="20" t="str" cm="1">
        <f t="array" ref="Y432">_xlfn.XLOOKUP($B432&amp;"#"&amp;Y$6,INDIRECT(SUBSTITUTE("ИсходныеДанные!$где$2:$где$50000","где",$E$4)),INDIRECT(SUBSTITUTE("ИсходныеДанные!$что$2:$что$50000","что",$G$4)),"",0,1)</f>
        <v/>
      </c>
      <c r="Z432" s="78" t="str" cm="1">
        <f t="array" ref="Z432">_xlfn.XLOOKUP($B432&amp;"#"&amp;Y$6,INDIRECT(SUBSTITUTE("ИсходныеДанные!$где$2:$где$50000","где",$E$4)),INDIRECT(SUBSTITUTE("ИсходныеДанные!$что$2:$что$50000","что",$H$4)),"",0,1)</f>
        <v/>
      </c>
      <c r="AA432" s="20" t="str" cm="1">
        <f t="array" ref="AA432">_xlfn.XLOOKUP($B432&amp;"#"&amp;AA$6,INDIRECT(SUBSTITUTE("ИсходныеДанные!$где$2:$где$50000","где",$E$4)),INDIRECT(SUBSTITUTE("ИсходныеДанные!$что$2:$что$50000","что",$G$4)),"",0,1)</f>
        <v/>
      </c>
      <c r="AB432" s="78" t="str" cm="1">
        <f t="array" ref="AB432">_xlfn.XLOOKUP($B432&amp;"#"&amp;AA$6,INDIRECT(SUBSTITUTE("ИсходныеДанные!$где$2:$где$50000","где",$E$4)),INDIRECT(SUBSTITUTE("ИсходныеДанные!$что$2:$что$50000","что",$H$4)),"",0,1)</f>
        <v/>
      </c>
      <c r="AC432" s="3"/>
    </row>
    <row r="433" spans="1:29" x14ac:dyDescent="0.25">
      <c r="A433" s="6" t="str">
        <f t="shared" si="4"/>
        <v>delete</v>
      </c>
      <c r="B433" s="9" cm="1">
        <f t="array" ref="B433">INDIRECT("УникальныеСписки!A"&amp;ROW()-$F$4)</f>
        <v>0</v>
      </c>
      <c r="C433" s="15" t="str">
        <f t="array" ref="C433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ref="D433">_xlfn.XLOOKUP($B433,INDIRECT(SUBSTITUTE("ИсходныеДанные!$где$2:$где$50000","где",$B$4)),INDIRECT(SUBSTITUTE("ИсходныеДанные!$что$2:$что$50000","что",D$4)),"",0,1)</f>
        <v/>
      </c>
      <c r="E433" s="20" t="str" cm="1">
        <f t="array" ref="E433">_xlfn.XLOOKUP($B433&amp;"#"&amp;E$6,INDIRECT(SUBSTITUTE("ИсходныеДанные!$где$2:$где$50000","где",$E$4)),INDIRECT(SUBSTITUTE("ИсходныеДанные!$что$2:$что$50000","что",$G$4)),"",0,1)</f>
        <v/>
      </c>
      <c r="F433" s="78" t="str" cm="1">
        <f t="array" ref="F433">_xlfn.XLOOKUP($B433&amp;"#"&amp;E$6,INDIRECT(SUBSTITUTE("ИсходныеДанные!$где$2:$где$50000","где",$E$4)),INDIRECT(SUBSTITUTE("ИсходныеДанные!$что$2:$что$50000","что",$H$4)),"",0,1)</f>
        <v/>
      </c>
      <c r="G433" s="20" t="str" cm="1">
        <f t="array" ref="G433">_xlfn.XLOOKUP($B433&amp;"#"&amp;G$6,INDIRECT(SUBSTITUTE("ИсходныеДанные!$где$2:$где$50000","где",$E$4)),INDIRECT(SUBSTITUTE("ИсходныеДанные!$что$2:$что$50000","что",$G$4)),"",0,1)</f>
        <v/>
      </c>
      <c r="H433" s="78" t="str" cm="1">
        <f t="array" ref="H433">_xlfn.XLOOKUP($B433&amp;"#"&amp;G$6,INDIRECT(SUBSTITUTE("ИсходныеДанные!$где$2:$где$50000","где",$E$4)),INDIRECT(SUBSTITUTE("ИсходныеДанные!$что$2:$что$50000","что",$H$4)),"",0,1)</f>
        <v/>
      </c>
      <c r="I433" s="20" t="str" cm="1">
        <f t="array" ref="I433">_xlfn.XLOOKUP($B433&amp;"#"&amp;I$6,INDIRECT(SUBSTITUTE("ИсходныеДанные!$где$2:$где$50000","где",$E$4)),INDIRECT(SUBSTITUTE("ИсходныеДанные!$что$2:$что$50000","что",$G$4)),"",0,1)</f>
        <v/>
      </c>
      <c r="J433" s="78" t="str" cm="1">
        <f t="array" ref="J433">_xlfn.XLOOKUP($B433&amp;"#"&amp;I$6,INDIRECT(SUBSTITUTE("ИсходныеДанные!$где$2:$где$50000","где",$E$4)),INDIRECT(SUBSTITUTE("ИсходныеДанные!$что$2:$что$50000","что",$H$4)),"",0,1)</f>
        <v/>
      </c>
      <c r="K433" s="20" t="str" cm="1">
        <f t="array" ref="K433">_xlfn.XLOOKUP($B433&amp;"#"&amp;K$6,INDIRECT(SUBSTITUTE("ИсходныеДанные!$где$2:$где$50000","где",$E$4)),INDIRECT(SUBSTITUTE("ИсходныеДанные!$что$2:$что$50000","что",$G$4)),"",0,1)</f>
        <v/>
      </c>
      <c r="L433" s="78" t="str" cm="1">
        <f t="array" ref="L433">_xlfn.XLOOKUP($B433&amp;"#"&amp;K$6,INDIRECT(SUBSTITUTE("ИсходныеДанные!$где$2:$где$50000","где",$E$4)),INDIRECT(SUBSTITUTE("ИсходныеДанные!$что$2:$что$50000","что",$H$4)),"",0,1)</f>
        <v/>
      </c>
      <c r="M433" s="20" t="str" cm="1">
        <f t="array" ref="M433">_xlfn.XLOOKUP($B433&amp;"#"&amp;M$6,INDIRECT(SUBSTITUTE("ИсходныеДанные!$где$2:$где$50000","где",$E$4)),INDIRECT(SUBSTITUTE("ИсходныеДанные!$что$2:$что$50000","что",$G$4)),"",0,1)</f>
        <v/>
      </c>
      <c r="N433" s="78" t="str" cm="1">
        <f t="array" ref="N433">_xlfn.XLOOKUP($B433&amp;"#"&amp;M$6,INDIRECT(SUBSTITUTE("ИсходныеДанные!$где$2:$где$50000","где",$E$4)),INDIRECT(SUBSTITUTE("ИсходныеДанные!$что$2:$что$50000","что",$H$4)),"",0,1)</f>
        <v/>
      </c>
      <c r="O433" s="20" t="str" cm="1">
        <f t="array" ref="O433">_xlfn.XLOOKUP($B433&amp;"#"&amp;O$6,INDIRECT(SUBSTITUTE("ИсходныеДанные!$где$2:$где$50000","где",$E$4)),INDIRECT(SUBSTITUTE("ИсходныеДанные!$что$2:$что$50000","что",$G$4)),"",0,1)</f>
        <v/>
      </c>
      <c r="P433" s="78" t="str" cm="1">
        <f t="array" ref="P433">_xlfn.XLOOKUP($B433&amp;"#"&amp;O$6,INDIRECT(SUBSTITUTE("ИсходныеДанные!$где$2:$где$50000","где",$E$4)),INDIRECT(SUBSTITUTE("ИсходныеДанные!$что$2:$что$50000","что",$H$4)),"",0,1)</f>
        <v/>
      </c>
      <c r="Q433" s="20" t="str" cm="1">
        <f t="array" ref="Q433">_xlfn.XLOOKUP($B433&amp;"#"&amp;Q$6,INDIRECT(SUBSTITUTE("ИсходныеДанные!$где$2:$где$50000","где",$E$4)),INDIRECT(SUBSTITUTE("ИсходныеДанные!$что$2:$что$50000","что",$G$4)),"",0,1)</f>
        <v/>
      </c>
      <c r="R433" s="78" t="str" cm="1">
        <f t="array" ref="R433">_xlfn.XLOOKUP($B433&amp;"#"&amp;Q$6,INDIRECT(SUBSTITUTE("ИсходныеДанные!$где$2:$где$50000","где",$E$4)),INDIRECT(SUBSTITUTE("ИсходныеДанные!$что$2:$что$50000","что",$H$4)),"",0,1)</f>
        <v/>
      </c>
      <c r="S433" s="20" t="str" cm="1">
        <f t="array" ref="S433">_xlfn.XLOOKUP($B433&amp;"#"&amp;S$6,INDIRECT(SUBSTITUTE("ИсходныеДанные!$где$2:$где$50000","где",$E$4)),INDIRECT(SUBSTITUTE("ИсходныеДанные!$что$2:$что$50000","что",$G$4)),"",0,1)</f>
        <v/>
      </c>
      <c r="T433" s="78" t="str" cm="1">
        <f t="array" ref="T433">_xlfn.XLOOKUP($B433&amp;"#"&amp;S$6,INDIRECT(SUBSTITUTE("ИсходныеДанные!$где$2:$где$50000","где",$E$4)),INDIRECT(SUBSTITUTE("ИсходныеДанные!$что$2:$что$50000","что",$H$4)),"",0,1)</f>
        <v/>
      </c>
      <c r="U433" s="20" t="str" cm="1">
        <f t="array" ref="U433">_xlfn.XLOOKUP($B433&amp;"#"&amp;U$6,INDIRECT(SUBSTITUTE("ИсходныеДанные!$где$2:$где$50000","где",$E$4)),INDIRECT(SUBSTITUTE("ИсходныеДанные!$что$2:$что$50000","что",$G$4)),"",0,1)</f>
        <v/>
      </c>
      <c r="V433" s="78" t="str" cm="1">
        <f t="array" ref="V433">_xlfn.XLOOKUP($B433&amp;"#"&amp;U$6,INDIRECT(SUBSTITUTE("ИсходныеДанные!$где$2:$где$50000","где",$E$4)),INDIRECT(SUBSTITUTE("ИсходныеДанные!$что$2:$что$50000","что",$H$4)),"",0,1)</f>
        <v/>
      </c>
      <c r="W433" s="20" t="str" cm="1">
        <f t="array" ref="W433">_xlfn.XLOOKUP($B433&amp;"#"&amp;W$6,INDIRECT(SUBSTITUTE("ИсходныеДанные!$где$2:$где$50000","где",$E$4)),INDIRECT(SUBSTITUTE("ИсходныеДанные!$что$2:$что$50000","что",$G$4)),"",0,1)</f>
        <v/>
      </c>
      <c r="X433" s="78" t="str" cm="1">
        <f t="array" ref="X433">_xlfn.XLOOKUP($B433&amp;"#"&amp;W$6,INDIRECT(SUBSTITUTE("ИсходныеДанные!$где$2:$где$50000","где",$E$4)),INDIRECT(SUBSTITUTE("ИсходныеДанные!$что$2:$что$50000","что",$H$4)),"",0,1)</f>
        <v/>
      </c>
      <c r="Y433" s="20" t="str" cm="1">
        <f t="array" ref="Y433">_xlfn.XLOOKUP($B433&amp;"#"&amp;Y$6,INDIRECT(SUBSTITUTE("ИсходныеДанные!$где$2:$где$50000","где",$E$4)),INDIRECT(SUBSTITUTE("ИсходныеДанные!$что$2:$что$50000","что",$G$4)),"",0,1)</f>
        <v/>
      </c>
      <c r="Z433" s="78" t="str" cm="1">
        <f t="array" ref="Z433">_xlfn.XLOOKUP($B433&amp;"#"&amp;Y$6,INDIRECT(SUBSTITUTE("ИсходныеДанные!$где$2:$где$50000","где",$E$4)),INDIRECT(SUBSTITUTE("ИсходныеДанные!$что$2:$что$50000","что",$H$4)),"",0,1)</f>
        <v/>
      </c>
      <c r="AA433" s="20" t="str" cm="1">
        <f t="array" ref="AA433">_xlfn.XLOOKUP($B433&amp;"#"&amp;AA$6,INDIRECT(SUBSTITUTE("ИсходныеДанные!$где$2:$где$50000","где",$E$4)),INDIRECT(SUBSTITUTE("ИсходныеДанные!$что$2:$что$50000","что",$G$4)),"",0,1)</f>
        <v/>
      </c>
      <c r="AB433" s="78" t="str" cm="1">
        <f t="array" ref="AB433">_xlfn.XLOOKUP($B433&amp;"#"&amp;AA$6,INDIRECT(SUBSTITUTE("ИсходныеДанные!$где$2:$где$50000","где",$E$4)),INDIRECT(SUBSTITUTE("ИсходныеДанные!$что$2:$что$50000","что",$H$4)),"",0,1)</f>
        <v/>
      </c>
      <c r="AC433" s="3"/>
    </row>
    <row r="434" spans="1:29" x14ac:dyDescent="0.25">
      <c r="A434" s="6" t="str">
        <f t="shared" si="4"/>
        <v>delete</v>
      </c>
      <c r="B434" s="9" cm="1">
        <f t="array" ref="B434">INDIRECT("УникальныеСписки!A"&amp;ROW()-$F$4)</f>
        <v>0</v>
      </c>
      <c r="C434" s="15" t="str">
        <f t="array" ref="C434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ref="D434">_xlfn.XLOOKUP($B434,INDIRECT(SUBSTITUTE("ИсходныеДанные!$где$2:$где$50000","где",$B$4)),INDIRECT(SUBSTITUTE("ИсходныеДанные!$что$2:$что$50000","что",D$4)),"",0,1)</f>
        <v/>
      </c>
      <c r="E434" s="20" t="str" cm="1">
        <f t="array" ref="E434">_xlfn.XLOOKUP($B434&amp;"#"&amp;E$6,INDIRECT(SUBSTITUTE("ИсходныеДанные!$где$2:$где$50000","где",$E$4)),INDIRECT(SUBSTITUTE("ИсходныеДанные!$что$2:$что$50000","что",$G$4)),"",0,1)</f>
        <v/>
      </c>
      <c r="F434" s="78" t="str" cm="1">
        <f t="array" ref="F434">_xlfn.XLOOKUP($B434&amp;"#"&amp;E$6,INDIRECT(SUBSTITUTE("ИсходныеДанные!$где$2:$где$50000","где",$E$4)),INDIRECT(SUBSTITUTE("ИсходныеДанные!$что$2:$что$50000","что",$H$4)),"",0,1)</f>
        <v/>
      </c>
      <c r="G434" s="20" t="str" cm="1">
        <f t="array" ref="G434">_xlfn.XLOOKUP($B434&amp;"#"&amp;G$6,INDIRECT(SUBSTITUTE("ИсходныеДанные!$где$2:$где$50000","где",$E$4)),INDIRECT(SUBSTITUTE("ИсходныеДанные!$что$2:$что$50000","что",$G$4)),"",0,1)</f>
        <v/>
      </c>
      <c r="H434" s="78" t="str" cm="1">
        <f t="array" ref="H434">_xlfn.XLOOKUP($B434&amp;"#"&amp;G$6,INDIRECT(SUBSTITUTE("ИсходныеДанные!$где$2:$где$50000","где",$E$4)),INDIRECT(SUBSTITUTE("ИсходныеДанные!$что$2:$что$50000","что",$H$4)),"",0,1)</f>
        <v/>
      </c>
      <c r="I434" s="20" t="str" cm="1">
        <f t="array" ref="I434">_xlfn.XLOOKUP($B434&amp;"#"&amp;I$6,INDIRECT(SUBSTITUTE("ИсходныеДанные!$где$2:$где$50000","где",$E$4)),INDIRECT(SUBSTITUTE("ИсходныеДанные!$что$2:$что$50000","что",$G$4)),"",0,1)</f>
        <v/>
      </c>
      <c r="J434" s="78" t="str" cm="1">
        <f t="array" ref="J434">_xlfn.XLOOKUP($B434&amp;"#"&amp;I$6,INDIRECT(SUBSTITUTE("ИсходныеДанные!$где$2:$где$50000","где",$E$4)),INDIRECT(SUBSTITUTE("ИсходныеДанные!$что$2:$что$50000","что",$H$4)),"",0,1)</f>
        <v/>
      </c>
      <c r="K434" s="20" t="str" cm="1">
        <f t="array" ref="K434">_xlfn.XLOOKUP($B434&amp;"#"&amp;K$6,INDIRECT(SUBSTITUTE("ИсходныеДанные!$где$2:$где$50000","где",$E$4)),INDIRECT(SUBSTITUTE("ИсходныеДанные!$что$2:$что$50000","что",$G$4)),"",0,1)</f>
        <v/>
      </c>
      <c r="L434" s="78" t="str" cm="1">
        <f t="array" ref="L434">_xlfn.XLOOKUP($B434&amp;"#"&amp;K$6,INDIRECT(SUBSTITUTE("ИсходныеДанные!$где$2:$где$50000","где",$E$4)),INDIRECT(SUBSTITUTE("ИсходныеДанные!$что$2:$что$50000","что",$H$4)),"",0,1)</f>
        <v/>
      </c>
      <c r="M434" s="20" t="str" cm="1">
        <f t="array" ref="M434">_xlfn.XLOOKUP($B434&amp;"#"&amp;M$6,INDIRECT(SUBSTITUTE("ИсходныеДанные!$где$2:$где$50000","где",$E$4)),INDIRECT(SUBSTITUTE("ИсходныеДанные!$что$2:$что$50000","что",$G$4)),"",0,1)</f>
        <v/>
      </c>
      <c r="N434" s="78" t="str" cm="1">
        <f t="array" ref="N434">_xlfn.XLOOKUP($B434&amp;"#"&amp;M$6,INDIRECT(SUBSTITUTE("ИсходныеДанные!$где$2:$где$50000","где",$E$4)),INDIRECT(SUBSTITUTE("ИсходныеДанные!$что$2:$что$50000","что",$H$4)),"",0,1)</f>
        <v/>
      </c>
      <c r="O434" s="20" t="str" cm="1">
        <f t="array" ref="O434">_xlfn.XLOOKUP($B434&amp;"#"&amp;O$6,INDIRECT(SUBSTITUTE("ИсходныеДанные!$где$2:$где$50000","где",$E$4)),INDIRECT(SUBSTITUTE("ИсходныеДанные!$что$2:$что$50000","что",$G$4)),"",0,1)</f>
        <v/>
      </c>
      <c r="P434" s="78" t="str" cm="1">
        <f t="array" ref="P434">_xlfn.XLOOKUP($B434&amp;"#"&amp;O$6,INDIRECT(SUBSTITUTE("ИсходныеДанные!$где$2:$где$50000","где",$E$4)),INDIRECT(SUBSTITUTE("ИсходныеДанные!$что$2:$что$50000","что",$H$4)),"",0,1)</f>
        <v/>
      </c>
      <c r="Q434" s="20" t="str" cm="1">
        <f t="array" ref="Q434">_xlfn.XLOOKUP($B434&amp;"#"&amp;Q$6,INDIRECT(SUBSTITUTE("ИсходныеДанные!$где$2:$где$50000","где",$E$4)),INDIRECT(SUBSTITUTE("ИсходныеДанные!$что$2:$что$50000","что",$G$4)),"",0,1)</f>
        <v/>
      </c>
      <c r="R434" s="78" t="str" cm="1">
        <f t="array" ref="R434">_xlfn.XLOOKUP($B434&amp;"#"&amp;Q$6,INDIRECT(SUBSTITUTE("ИсходныеДанные!$где$2:$где$50000","где",$E$4)),INDIRECT(SUBSTITUTE("ИсходныеДанные!$что$2:$что$50000","что",$H$4)),"",0,1)</f>
        <v/>
      </c>
      <c r="S434" s="20" t="str" cm="1">
        <f t="array" ref="S434">_xlfn.XLOOKUP($B434&amp;"#"&amp;S$6,INDIRECT(SUBSTITUTE("ИсходныеДанные!$где$2:$где$50000","где",$E$4)),INDIRECT(SUBSTITUTE("ИсходныеДанные!$что$2:$что$50000","что",$G$4)),"",0,1)</f>
        <v/>
      </c>
      <c r="T434" s="78" t="str" cm="1">
        <f t="array" ref="T434">_xlfn.XLOOKUP($B434&amp;"#"&amp;S$6,INDIRECT(SUBSTITUTE("ИсходныеДанные!$где$2:$где$50000","где",$E$4)),INDIRECT(SUBSTITUTE("ИсходныеДанные!$что$2:$что$50000","что",$H$4)),"",0,1)</f>
        <v/>
      </c>
      <c r="U434" s="20" t="str" cm="1">
        <f t="array" ref="U434">_xlfn.XLOOKUP($B434&amp;"#"&amp;U$6,INDIRECT(SUBSTITUTE("ИсходныеДанные!$где$2:$где$50000","где",$E$4)),INDIRECT(SUBSTITUTE("ИсходныеДанные!$что$2:$что$50000","что",$G$4)),"",0,1)</f>
        <v/>
      </c>
      <c r="V434" s="78" t="str" cm="1">
        <f t="array" ref="V434">_xlfn.XLOOKUP($B434&amp;"#"&amp;U$6,INDIRECT(SUBSTITUTE("ИсходныеДанные!$где$2:$где$50000","где",$E$4)),INDIRECT(SUBSTITUTE("ИсходныеДанные!$что$2:$что$50000","что",$H$4)),"",0,1)</f>
        <v/>
      </c>
      <c r="W434" s="20" t="str" cm="1">
        <f t="array" ref="W434">_xlfn.XLOOKUP($B434&amp;"#"&amp;W$6,INDIRECT(SUBSTITUTE("ИсходныеДанные!$где$2:$где$50000","где",$E$4)),INDIRECT(SUBSTITUTE("ИсходныеДанные!$что$2:$что$50000","что",$G$4)),"",0,1)</f>
        <v/>
      </c>
      <c r="X434" s="78" t="str" cm="1">
        <f t="array" ref="X434">_xlfn.XLOOKUP($B434&amp;"#"&amp;W$6,INDIRECT(SUBSTITUTE("ИсходныеДанные!$где$2:$где$50000","где",$E$4)),INDIRECT(SUBSTITUTE("ИсходныеДанные!$что$2:$что$50000","что",$H$4)),"",0,1)</f>
        <v/>
      </c>
      <c r="Y434" s="20" t="str" cm="1">
        <f t="array" ref="Y434">_xlfn.XLOOKUP($B434&amp;"#"&amp;Y$6,INDIRECT(SUBSTITUTE("ИсходныеДанные!$где$2:$где$50000","где",$E$4)),INDIRECT(SUBSTITUTE("ИсходныеДанные!$что$2:$что$50000","что",$G$4)),"",0,1)</f>
        <v/>
      </c>
      <c r="Z434" s="78" t="str" cm="1">
        <f t="array" ref="Z434">_xlfn.XLOOKUP($B434&amp;"#"&amp;Y$6,INDIRECT(SUBSTITUTE("ИсходныеДанные!$где$2:$где$50000","где",$E$4)),INDIRECT(SUBSTITUTE("ИсходныеДанные!$что$2:$что$50000","что",$H$4)),"",0,1)</f>
        <v/>
      </c>
      <c r="AA434" s="20" t="str" cm="1">
        <f t="array" ref="AA434">_xlfn.XLOOKUP($B434&amp;"#"&amp;AA$6,INDIRECT(SUBSTITUTE("ИсходныеДанные!$где$2:$где$50000","где",$E$4)),INDIRECT(SUBSTITUTE("ИсходныеДанные!$что$2:$что$50000","что",$G$4)),"",0,1)</f>
        <v/>
      </c>
      <c r="AB434" s="78" t="str" cm="1">
        <f t="array" ref="AB434">_xlfn.XLOOKUP($B434&amp;"#"&amp;AA$6,INDIRECT(SUBSTITUTE("ИсходныеДанные!$где$2:$где$50000","где",$E$4)),INDIRECT(SUBSTITUTE("ИсходныеДанные!$что$2:$что$50000","что",$H$4)),"",0,1)</f>
        <v/>
      </c>
      <c r="AC434" s="3"/>
    </row>
    <row r="435" spans="1:29" x14ac:dyDescent="0.25">
      <c r="A435" s="6" t="str">
        <f t="shared" si="4"/>
        <v>delete</v>
      </c>
      <c r="B435" s="9" cm="1">
        <f t="array" ref="B435">INDIRECT("УникальныеСписки!A"&amp;ROW()-$F$4)</f>
        <v>0</v>
      </c>
      <c r="C435" s="15" t="str">
        <f t="array" ref="C435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ref="D435">_xlfn.XLOOKUP($B435,INDIRECT(SUBSTITUTE("ИсходныеДанные!$где$2:$где$50000","где",$B$4)),INDIRECT(SUBSTITUTE("ИсходныеДанные!$что$2:$что$50000","что",D$4)),"",0,1)</f>
        <v/>
      </c>
      <c r="E435" s="20" t="str" cm="1">
        <f t="array" ref="E435">_xlfn.XLOOKUP($B435&amp;"#"&amp;E$6,INDIRECT(SUBSTITUTE("ИсходныеДанные!$где$2:$где$50000","где",$E$4)),INDIRECT(SUBSTITUTE("ИсходныеДанные!$что$2:$что$50000","что",$G$4)),"",0,1)</f>
        <v/>
      </c>
      <c r="F435" s="78" t="str" cm="1">
        <f t="array" ref="F435">_xlfn.XLOOKUP($B435&amp;"#"&amp;E$6,INDIRECT(SUBSTITUTE("ИсходныеДанные!$где$2:$где$50000","где",$E$4)),INDIRECT(SUBSTITUTE("ИсходныеДанные!$что$2:$что$50000","что",$H$4)),"",0,1)</f>
        <v/>
      </c>
      <c r="G435" s="20" t="str" cm="1">
        <f t="array" ref="G435">_xlfn.XLOOKUP($B435&amp;"#"&amp;G$6,INDIRECT(SUBSTITUTE("ИсходныеДанные!$где$2:$где$50000","где",$E$4)),INDIRECT(SUBSTITUTE("ИсходныеДанные!$что$2:$что$50000","что",$G$4)),"",0,1)</f>
        <v/>
      </c>
      <c r="H435" s="78" t="str" cm="1">
        <f t="array" ref="H435">_xlfn.XLOOKUP($B435&amp;"#"&amp;G$6,INDIRECT(SUBSTITUTE("ИсходныеДанные!$где$2:$где$50000","где",$E$4)),INDIRECT(SUBSTITUTE("ИсходныеДанные!$что$2:$что$50000","что",$H$4)),"",0,1)</f>
        <v/>
      </c>
      <c r="I435" s="20" t="str" cm="1">
        <f t="array" ref="I435">_xlfn.XLOOKUP($B435&amp;"#"&amp;I$6,INDIRECT(SUBSTITUTE("ИсходныеДанные!$где$2:$где$50000","где",$E$4)),INDIRECT(SUBSTITUTE("ИсходныеДанные!$что$2:$что$50000","что",$G$4)),"",0,1)</f>
        <v/>
      </c>
      <c r="J435" s="78" t="str" cm="1">
        <f t="array" ref="J435">_xlfn.XLOOKUP($B435&amp;"#"&amp;I$6,INDIRECT(SUBSTITUTE("ИсходныеДанные!$где$2:$где$50000","где",$E$4)),INDIRECT(SUBSTITUTE("ИсходныеДанные!$что$2:$что$50000","что",$H$4)),"",0,1)</f>
        <v/>
      </c>
      <c r="K435" s="20" t="str" cm="1">
        <f t="array" ref="K435">_xlfn.XLOOKUP($B435&amp;"#"&amp;K$6,INDIRECT(SUBSTITUTE("ИсходныеДанные!$где$2:$где$50000","где",$E$4)),INDIRECT(SUBSTITUTE("ИсходныеДанные!$что$2:$что$50000","что",$G$4)),"",0,1)</f>
        <v/>
      </c>
      <c r="L435" s="78" t="str" cm="1">
        <f t="array" ref="L435">_xlfn.XLOOKUP($B435&amp;"#"&amp;K$6,INDIRECT(SUBSTITUTE("ИсходныеДанные!$где$2:$где$50000","где",$E$4)),INDIRECT(SUBSTITUTE("ИсходныеДанные!$что$2:$что$50000","что",$H$4)),"",0,1)</f>
        <v/>
      </c>
      <c r="M435" s="20" t="str" cm="1">
        <f t="array" ref="M435">_xlfn.XLOOKUP($B435&amp;"#"&amp;M$6,INDIRECT(SUBSTITUTE("ИсходныеДанные!$где$2:$где$50000","где",$E$4)),INDIRECT(SUBSTITUTE("ИсходныеДанные!$что$2:$что$50000","что",$G$4)),"",0,1)</f>
        <v/>
      </c>
      <c r="N435" s="78" t="str" cm="1">
        <f t="array" ref="N435">_xlfn.XLOOKUP($B435&amp;"#"&amp;M$6,INDIRECT(SUBSTITUTE("ИсходныеДанные!$где$2:$где$50000","где",$E$4)),INDIRECT(SUBSTITUTE("ИсходныеДанные!$что$2:$что$50000","что",$H$4)),"",0,1)</f>
        <v/>
      </c>
      <c r="O435" s="20" t="str" cm="1">
        <f t="array" ref="O435">_xlfn.XLOOKUP($B435&amp;"#"&amp;O$6,INDIRECT(SUBSTITUTE("ИсходныеДанные!$где$2:$где$50000","где",$E$4)),INDIRECT(SUBSTITUTE("ИсходныеДанные!$что$2:$что$50000","что",$G$4)),"",0,1)</f>
        <v/>
      </c>
      <c r="P435" s="78" t="str" cm="1">
        <f t="array" ref="P435">_xlfn.XLOOKUP($B435&amp;"#"&amp;O$6,INDIRECT(SUBSTITUTE("ИсходныеДанные!$где$2:$где$50000","где",$E$4)),INDIRECT(SUBSTITUTE("ИсходныеДанные!$что$2:$что$50000","что",$H$4)),"",0,1)</f>
        <v/>
      </c>
      <c r="Q435" s="20" t="str" cm="1">
        <f t="array" ref="Q435">_xlfn.XLOOKUP($B435&amp;"#"&amp;Q$6,INDIRECT(SUBSTITUTE("ИсходныеДанные!$где$2:$где$50000","где",$E$4)),INDIRECT(SUBSTITUTE("ИсходныеДанные!$что$2:$что$50000","что",$G$4)),"",0,1)</f>
        <v/>
      </c>
      <c r="R435" s="78" t="str" cm="1">
        <f t="array" ref="R435">_xlfn.XLOOKUP($B435&amp;"#"&amp;Q$6,INDIRECT(SUBSTITUTE("ИсходныеДанные!$где$2:$где$50000","где",$E$4)),INDIRECT(SUBSTITUTE("ИсходныеДанные!$что$2:$что$50000","что",$H$4)),"",0,1)</f>
        <v/>
      </c>
      <c r="S435" s="20" t="str" cm="1">
        <f t="array" ref="S435">_xlfn.XLOOKUP($B435&amp;"#"&amp;S$6,INDIRECT(SUBSTITUTE("ИсходныеДанные!$где$2:$где$50000","где",$E$4)),INDIRECT(SUBSTITUTE("ИсходныеДанные!$что$2:$что$50000","что",$G$4)),"",0,1)</f>
        <v/>
      </c>
      <c r="T435" s="78" t="str" cm="1">
        <f t="array" ref="T435">_xlfn.XLOOKUP($B435&amp;"#"&amp;S$6,INDIRECT(SUBSTITUTE("ИсходныеДанные!$где$2:$где$50000","где",$E$4)),INDIRECT(SUBSTITUTE("ИсходныеДанные!$что$2:$что$50000","что",$H$4)),"",0,1)</f>
        <v/>
      </c>
      <c r="U435" s="20" t="str" cm="1">
        <f t="array" ref="U435">_xlfn.XLOOKUP($B435&amp;"#"&amp;U$6,INDIRECT(SUBSTITUTE("ИсходныеДанные!$где$2:$где$50000","где",$E$4)),INDIRECT(SUBSTITUTE("ИсходныеДанные!$что$2:$что$50000","что",$G$4)),"",0,1)</f>
        <v/>
      </c>
      <c r="V435" s="78" t="str" cm="1">
        <f t="array" ref="V435">_xlfn.XLOOKUP($B435&amp;"#"&amp;U$6,INDIRECT(SUBSTITUTE("ИсходныеДанные!$где$2:$где$50000","где",$E$4)),INDIRECT(SUBSTITUTE("ИсходныеДанные!$что$2:$что$50000","что",$H$4)),"",0,1)</f>
        <v/>
      </c>
      <c r="W435" s="20" t="str" cm="1">
        <f t="array" ref="W435">_xlfn.XLOOKUP($B435&amp;"#"&amp;W$6,INDIRECT(SUBSTITUTE("ИсходныеДанные!$где$2:$где$50000","где",$E$4)),INDIRECT(SUBSTITUTE("ИсходныеДанные!$что$2:$что$50000","что",$G$4)),"",0,1)</f>
        <v/>
      </c>
      <c r="X435" s="78" t="str" cm="1">
        <f t="array" ref="X435">_xlfn.XLOOKUP($B435&amp;"#"&amp;W$6,INDIRECT(SUBSTITUTE("ИсходныеДанные!$где$2:$где$50000","где",$E$4)),INDIRECT(SUBSTITUTE("ИсходныеДанные!$что$2:$что$50000","что",$H$4)),"",0,1)</f>
        <v/>
      </c>
      <c r="Y435" s="20" t="str" cm="1">
        <f t="array" ref="Y435">_xlfn.XLOOKUP($B435&amp;"#"&amp;Y$6,INDIRECT(SUBSTITUTE("ИсходныеДанные!$где$2:$где$50000","где",$E$4)),INDIRECT(SUBSTITUTE("ИсходныеДанные!$что$2:$что$50000","что",$G$4)),"",0,1)</f>
        <v/>
      </c>
      <c r="Z435" s="78" t="str" cm="1">
        <f t="array" ref="Z435">_xlfn.XLOOKUP($B435&amp;"#"&amp;Y$6,INDIRECT(SUBSTITUTE("ИсходныеДанные!$где$2:$где$50000","где",$E$4)),INDIRECT(SUBSTITUTE("ИсходныеДанные!$что$2:$что$50000","что",$H$4)),"",0,1)</f>
        <v/>
      </c>
      <c r="AA435" s="20" t="str" cm="1">
        <f t="array" ref="AA435">_xlfn.XLOOKUP($B435&amp;"#"&amp;AA$6,INDIRECT(SUBSTITUTE("ИсходныеДанные!$где$2:$где$50000","где",$E$4)),INDIRECT(SUBSTITUTE("ИсходныеДанные!$что$2:$что$50000","что",$G$4)),"",0,1)</f>
        <v/>
      </c>
      <c r="AB435" s="78" t="str" cm="1">
        <f t="array" ref="AB435">_xlfn.XLOOKUP($B435&amp;"#"&amp;AA$6,INDIRECT(SUBSTITUTE("ИсходныеДанные!$где$2:$где$50000","где",$E$4)),INDIRECT(SUBSTITUTE("ИсходныеДанные!$что$2:$что$50000","что",$H$4)),"",0,1)</f>
        <v/>
      </c>
      <c r="AC435" s="3"/>
    </row>
    <row r="436" spans="1:29" x14ac:dyDescent="0.25">
      <c r="A436" s="6" t="str">
        <f t="shared" si="4"/>
        <v>delete</v>
      </c>
      <c r="B436" s="9" cm="1">
        <f t="array" ref="B436">INDIRECT("УникальныеСписки!A"&amp;ROW()-$F$4)</f>
        <v>0</v>
      </c>
      <c r="C436" s="15" t="str">
        <f t="array" ref="C436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ref="D436">_xlfn.XLOOKUP($B436,INDIRECT(SUBSTITUTE("ИсходныеДанные!$где$2:$где$50000","где",$B$4)),INDIRECT(SUBSTITUTE("ИсходныеДанные!$что$2:$что$50000","что",D$4)),"",0,1)</f>
        <v/>
      </c>
      <c r="E436" s="20" t="str" cm="1">
        <f t="array" ref="E436">_xlfn.XLOOKUP($B436&amp;"#"&amp;E$6,INDIRECT(SUBSTITUTE("ИсходныеДанные!$где$2:$где$50000","где",$E$4)),INDIRECT(SUBSTITUTE("ИсходныеДанные!$что$2:$что$50000","что",$G$4)),"",0,1)</f>
        <v/>
      </c>
      <c r="F436" s="78" t="str" cm="1">
        <f t="array" ref="F436">_xlfn.XLOOKUP($B436&amp;"#"&amp;E$6,INDIRECT(SUBSTITUTE("ИсходныеДанные!$где$2:$где$50000","где",$E$4)),INDIRECT(SUBSTITUTE("ИсходныеДанные!$что$2:$что$50000","что",$H$4)),"",0,1)</f>
        <v/>
      </c>
      <c r="G436" s="20" t="str" cm="1">
        <f t="array" ref="G436">_xlfn.XLOOKUP($B436&amp;"#"&amp;G$6,INDIRECT(SUBSTITUTE("ИсходныеДанные!$где$2:$где$50000","где",$E$4)),INDIRECT(SUBSTITUTE("ИсходныеДанные!$что$2:$что$50000","что",$G$4)),"",0,1)</f>
        <v/>
      </c>
      <c r="H436" s="78" t="str" cm="1">
        <f t="array" ref="H436">_xlfn.XLOOKUP($B436&amp;"#"&amp;G$6,INDIRECT(SUBSTITUTE("ИсходныеДанные!$где$2:$где$50000","где",$E$4)),INDIRECT(SUBSTITUTE("ИсходныеДанные!$что$2:$что$50000","что",$H$4)),"",0,1)</f>
        <v/>
      </c>
      <c r="I436" s="20" t="str" cm="1">
        <f t="array" ref="I436">_xlfn.XLOOKUP($B436&amp;"#"&amp;I$6,INDIRECT(SUBSTITUTE("ИсходныеДанные!$где$2:$где$50000","где",$E$4)),INDIRECT(SUBSTITUTE("ИсходныеДанные!$что$2:$что$50000","что",$G$4)),"",0,1)</f>
        <v/>
      </c>
      <c r="J436" s="78" t="str" cm="1">
        <f t="array" ref="J436">_xlfn.XLOOKUP($B436&amp;"#"&amp;I$6,INDIRECT(SUBSTITUTE("ИсходныеДанные!$где$2:$где$50000","где",$E$4)),INDIRECT(SUBSTITUTE("ИсходныеДанные!$что$2:$что$50000","что",$H$4)),"",0,1)</f>
        <v/>
      </c>
      <c r="K436" s="20" t="str" cm="1">
        <f t="array" ref="K436">_xlfn.XLOOKUP($B436&amp;"#"&amp;K$6,INDIRECT(SUBSTITUTE("ИсходныеДанные!$где$2:$где$50000","где",$E$4)),INDIRECT(SUBSTITUTE("ИсходныеДанные!$что$2:$что$50000","что",$G$4)),"",0,1)</f>
        <v/>
      </c>
      <c r="L436" s="78" t="str" cm="1">
        <f t="array" ref="L436">_xlfn.XLOOKUP($B436&amp;"#"&amp;K$6,INDIRECT(SUBSTITUTE("ИсходныеДанные!$где$2:$где$50000","где",$E$4)),INDIRECT(SUBSTITUTE("ИсходныеДанные!$что$2:$что$50000","что",$H$4)),"",0,1)</f>
        <v/>
      </c>
      <c r="M436" s="20" t="str" cm="1">
        <f t="array" ref="M436">_xlfn.XLOOKUP($B436&amp;"#"&amp;M$6,INDIRECT(SUBSTITUTE("ИсходныеДанные!$где$2:$где$50000","где",$E$4)),INDIRECT(SUBSTITUTE("ИсходныеДанные!$что$2:$что$50000","что",$G$4)),"",0,1)</f>
        <v/>
      </c>
      <c r="N436" s="78" t="str" cm="1">
        <f t="array" ref="N436">_xlfn.XLOOKUP($B436&amp;"#"&amp;M$6,INDIRECT(SUBSTITUTE("ИсходныеДанные!$где$2:$где$50000","где",$E$4)),INDIRECT(SUBSTITUTE("ИсходныеДанные!$что$2:$что$50000","что",$H$4)),"",0,1)</f>
        <v/>
      </c>
      <c r="O436" s="20" t="str" cm="1">
        <f t="array" ref="O436">_xlfn.XLOOKUP($B436&amp;"#"&amp;O$6,INDIRECT(SUBSTITUTE("ИсходныеДанные!$где$2:$где$50000","где",$E$4)),INDIRECT(SUBSTITUTE("ИсходныеДанные!$что$2:$что$50000","что",$G$4)),"",0,1)</f>
        <v/>
      </c>
      <c r="P436" s="78" t="str" cm="1">
        <f t="array" ref="P436">_xlfn.XLOOKUP($B436&amp;"#"&amp;O$6,INDIRECT(SUBSTITUTE("ИсходныеДанные!$где$2:$где$50000","где",$E$4)),INDIRECT(SUBSTITUTE("ИсходныеДанные!$что$2:$что$50000","что",$H$4)),"",0,1)</f>
        <v/>
      </c>
      <c r="Q436" s="20" t="str" cm="1">
        <f t="array" ref="Q436">_xlfn.XLOOKUP($B436&amp;"#"&amp;Q$6,INDIRECT(SUBSTITUTE("ИсходныеДанные!$где$2:$где$50000","где",$E$4)),INDIRECT(SUBSTITUTE("ИсходныеДанные!$что$2:$что$50000","что",$G$4)),"",0,1)</f>
        <v/>
      </c>
      <c r="R436" s="78" t="str" cm="1">
        <f t="array" ref="R436">_xlfn.XLOOKUP($B436&amp;"#"&amp;Q$6,INDIRECT(SUBSTITUTE("ИсходныеДанные!$где$2:$где$50000","где",$E$4)),INDIRECT(SUBSTITUTE("ИсходныеДанные!$что$2:$что$50000","что",$H$4)),"",0,1)</f>
        <v/>
      </c>
      <c r="S436" s="20" t="str" cm="1">
        <f t="array" ref="S436">_xlfn.XLOOKUP($B436&amp;"#"&amp;S$6,INDIRECT(SUBSTITUTE("ИсходныеДанные!$где$2:$где$50000","где",$E$4)),INDIRECT(SUBSTITUTE("ИсходныеДанные!$что$2:$что$50000","что",$G$4)),"",0,1)</f>
        <v/>
      </c>
      <c r="T436" s="78" t="str" cm="1">
        <f t="array" ref="T436">_xlfn.XLOOKUP($B436&amp;"#"&amp;S$6,INDIRECT(SUBSTITUTE("ИсходныеДанные!$где$2:$где$50000","где",$E$4)),INDIRECT(SUBSTITUTE("ИсходныеДанные!$что$2:$что$50000","что",$H$4)),"",0,1)</f>
        <v/>
      </c>
      <c r="U436" s="20" t="str" cm="1">
        <f t="array" ref="U436">_xlfn.XLOOKUP($B436&amp;"#"&amp;U$6,INDIRECT(SUBSTITUTE("ИсходныеДанные!$где$2:$где$50000","где",$E$4)),INDIRECT(SUBSTITUTE("ИсходныеДанные!$что$2:$что$50000","что",$G$4)),"",0,1)</f>
        <v/>
      </c>
      <c r="V436" s="78" t="str" cm="1">
        <f t="array" ref="V436">_xlfn.XLOOKUP($B436&amp;"#"&amp;U$6,INDIRECT(SUBSTITUTE("ИсходныеДанные!$где$2:$где$50000","где",$E$4)),INDIRECT(SUBSTITUTE("ИсходныеДанные!$что$2:$что$50000","что",$H$4)),"",0,1)</f>
        <v/>
      </c>
      <c r="W436" s="20" t="str" cm="1">
        <f t="array" ref="W436">_xlfn.XLOOKUP($B436&amp;"#"&amp;W$6,INDIRECT(SUBSTITUTE("ИсходныеДанные!$где$2:$где$50000","где",$E$4)),INDIRECT(SUBSTITUTE("ИсходныеДанные!$что$2:$что$50000","что",$G$4)),"",0,1)</f>
        <v/>
      </c>
      <c r="X436" s="78" t="str" cm="1">
        <f t="array" ref="X436">_xlfn.XLOOKUP($B436&amp;"#"&amp;W$6,INDIRECT(SUBSTITUTE("ИсходныеДанные!$где$2:$где$50000","где",$E$4)),INDIRECT(SUBSTITUTE("ИсходныеДанные!$что$2:$что$50000","что",$H$4)),"",0,1)</f>
        <v/>
      </c>
      <c r="Y436" s="20" t="str" cm="1">
        <f t="array" ref="Y436">_xlfn.XLOOKUP($B436&amp;"#"&amp;Y$6,INDIRECT(SUBSTITUTE("ИсходныеДанные!$где$2:$где$50000","где",$E$4)),INDIRECT(SUBSTITUTE("ИсходныеДанные!$что$2:$что$50000","что",$G$4)),"",0,1)</f>
        <v/>
      </c>
      <c r="Z436" s="78" t="str" cm="1">
        <f t="array" ref="Z436">_xlfn.XLOOKUP($B436&amp;"#"&amp;Y$6,INDIRECT(SUBSTITUTE("ИсходныеДанные!$где$2:$где$50000","где",$E$4)),INDIRECT(SUBSTITUTE("ИсходныеДанные!$что$2:$что$50000","что",$H$4)),"",0,1)</f>
        <v/>
      </c>
      <c r="AA436" s="20" t="str" cm="1">
        <f t="array" ref="AA436">_xlfn.XLOOKUP($B436&amp;"#"&amp;AA$6,INDIRECT(SUBSTITUTE("ИсходныеДанные!$где$2:$где$50000","где",$E$4)),INDIRECT(SUBSTITUTE("ИсходныеДанные!$что$2:$что$50000","что",$G$4)),"",0,1)</f>
        <v/>
      </c>
      <c r="AB436" s="78" t="str" cm="1">
        <f t="array" ref="AB436">_xlfn.XLOOKUP($B436&amp;"#"&amp;AA$6,INDIRECT(SUBSTITUTE("ИсходныеДанные!$где$2:$где$50000","где",$E$4)),INDIRECT(SUBSTITUTE("ИсходныеДанные!$что$2:$что$50000","что",$H$4)),"",0,1)</f>
        <v/>
      </c>
      <c r="AC436" s="3"/>
    </row>
    <row r="437" spans="1:29" x14ac:dyDescent="0.25">
      <c r="A437" s="6" t="str">
        <f t="shared" si="4"/>
        <v>delete</v>
      </c>
      <c r="B437" s="9" cm="1">
        <f t="array" ref="B437">INDIRECT("УникальныеСписки!A"&amp;ROW()-$F$4)</f>
        <v>0</v>
      </c>
      <c r="C437" s="15" t="str">
        <f t="array" ref="C437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ref="D437">_xlfn.XLOOKUP($B437,INDIRECT(SUBSTITUTE("ИсходныеДанные!$где$2:$где$50000","где",$B$4)),INDIRECT(SUBSTITUTE("ИсходныеДанные!$что$2:$что$50000","что",D$4)),"",0,1)</f>
        <v/>
      </c>
      <c r="E437" s="20" t="str" cm="1">
        <f t="array" ref="E437">_xlfn.XLOOKUP($B437&amp;"#"&amp;E$6,INDIRECT(SUBSTITUTE("ИсходныеДанные!$где$2:$где$50000","где",$E$4)),INDIRECT(SUBSTITUTE("ИсходныеДанные!$что$2:$что$50000","что",$G$4)),"",0,1)</f>
        <v/>
      </c>
      <c r="F437" s="78" t="str" cm="1">
        <f t="array" ref="F437">_xlfn.XLOOKUP($B437&amp;"#"&amp;E$6,INDIRECT(SUBSTITUTE("ИсходныеДанные!$где$2:$где$50000","где",$E$4)),INDIRECT(SUBSTITUTE("ИсходныеДанные!$что$2:$что$50000","что",$H$4)),"",0,1)</f>
        <v/>
      </c>
      <c r="G437" s="20" t="str" cm="1">
        <f t="array" ref="G437">_xlfn.XLOOKUP($B437&amp;"#"&amp;G$6,INDIRECT(SUBSTITUTE("ИсходныеДанные!$где$2:$где$50000","где",$E$4)),INDIRECT(SUBSTITUTE("ИсходныеДанные!$что$2:$что$50000","что",$G$4)),"",0,1)</f>
        <v/>
      </c>
      <c r="H437" s="78" t="str" cm="1">
        <f t="array" ref="H437">_xlfn.XLOOKUP($B437&amp;"#"&amp;G$6,INDIRECT(SUBSTITUTE("ИсходныеДанные!$где$2:$где$50000","где",$E$4)),INDIRECT(SUBSTITUTE("ИсходныеДанные!$что$2:$что$50000","что",$H$4)),"",0,1)</f>
        <v/>
      </c>
      <c r="I437" s="20" t="str" cm="1">
        <f t="array" ref="I437">_xlfn.XLOOKUP($B437&amp;"#"&amp;I$6,INDIRECT(SUBSTITUTE("ИсходныеДанные!$где$2:$где$50000","где",$E$4)),INDIRECT(SUBSTITUTE("ИсходныеДанные!$что$2:$что$50000","что",$G$4)),"",0,1)</f>
        <v/>
      </c>
      <c r="J437" s="78" t="str" cm="1">
        <f t="array" ref="J437">_xlfn.XLOOKUP($B437&amp;"#"&amp;I$6,INDIRECT(SUBSTITUTE("ИсходныеДанные!$где$2:$где$50000","где",$E$4)),INDIRECT(SUBSTITUTE("ИсходныеДанные!$что$2:$что$50000","что",$H$4)),"",0,1)</f>
        <v/>
      </c>
      <c r="K437" s="20" t="str" cm="1">
        <f t="array" ref="K437">_xlfn.XLOOKUP($B437&amp;"#"&amp;K$6,INDIRECT(SUBSTITUTE("ИсходныеДанные!$где$2:$где$50000","где",$E$4)),INDIRECT(SUBSTITUTE("ИсходныеДанные!$что$2:$что$50000","что",$G$4)),"",0,1)</f>
        <v/>
      </c>
      <c r="L437" s="78" t="str" cm="1">
        <f t="array" ref="L437">_xlfn.XLOOKUP($B437&amp;"#"&amp;K$6,INDIRECT(SUBSTITUTE("ИсходныеДанные!$где$2:$где$50000","где",$E$4)),INDIRECT(SUBSTITUTE("ИсходныеДанные!$что$2:$что$50000","что",$H$4)),"",0,1)</f>
        <v/>
      </c>
      <c r="M437" s="20" t="str" cm="1">
        <f t="array" ref="M437">_xlfn.XLOOKUP($B437&amp;"#"&amp;M$6,INDIRECT(SUBSTITUTE("ИсходныеДанные!$где$2:$где$50000","где",$E$4)),INDIRECT(SUBSTITUTE("ИсходныеДанные!$что$2:$что$50000","что",$G$4)),"",0,1)</f>
        <v/>
      </c>
      <c r="N437" s="78" t="str" cm="1">
        <f t="array" ref="N437">_xlfn.XLOOKUP($B437&amp;"#"&amp;M$6,INDIRECT(SUBSTITUTE("ИсходныеДанные!$где$2:$где$50000","где",$E$4)),INDIRECT(SUBSTITUTE("ИсходныеДанные!$что$2:$что$50000","что",$H$4)),"",0,1)</f>
        <v/>
      </c>
      <c r="O437" s="20" t="str" cm="1">
        <f t="array" ref="O437">_xlfn.XLOOKUP($B437&amp;"#"&amp;O$6,INDIRECT(SUBSTITUTE("ИсходныеДанные!$где$2:$где$50000","где",$E$4)),INDIRECT(SUBSTITUTE("ИсходныеДанные!$что$2:$что$50000","что",$G$4)),"",0,1)</f>
        <v/>
      </c>
      <c r="P437" s="78" t="str" cm="1">
        <f t="array" ref="P437">_xlfn.XLOOKUP($B437&amp;"#"&amp;O$6,INDIRECT(SUBSTITUTE("ИсходныеДанные!$где$2:$где$50000","где",$E$4)),INDIRECT(SUBSTITUTE("ИсходныеДанные!$что$2:$что$50000","что",$H$4)),"",0,1)</f>
        <v/>
      </c>
      <c r="Q437" s="20" t="str" cm="1">
        <f t="array" ref="Q437">_xlfn.XLOOKUP($B437&amp;"#"&amp;Q$6,INDIRECT(SUBSTITUTE("ИсходныеДанные!$где$2:$где$50000","где",$E$4)),INDIRECT(SUBSTITUTE("ИсходныеДанные!$что$2:$что$50000","что",$G$4)),"",0,1)</f>
        <v/>
      </c>
      <c r="R437" s="78" t="str" cm="1">
        <f t="array" ref="R437">_xlfn.XLOOKUP($B437&amp;"#"&amp;Q$6,INDIRECT(SUBSTITUTE("ИсходныеДанные!$где$2:$где$50000","где",$E$4)),INDIRECT(SUBSTITUTE("ИсходныеДанные!$что$2:$что$50000","что",$H$4)),"",0,1)</f>
        <v/>
      </c>
      <c r="S437" s="20" t="str" cm="1">
        <f t="array" ref="S437">_xlfn.XLOOKUP($B437&amp;"#"&amp;S$6,INDIRECT(SUBSTITUTE("ИсходныеДанные!$где$2:$где$50000","где",$E$4)),INDIRECT(SUBSTITUTE("ИсходныеДанные!$что$2:$что$50000","что",$G$4)),"",0,1)</f>
        <v/>
      </c>
      <c r="T437" s="78" t="str" cm="1">
        <f t="array" ref="T437">_xlfn.XLOOKUP($B437&amp;"#"&amp;S$6,INDIRECT(SUBSTITUTE("ИсходныеДанные!$где$2:$где$50000","где",$E$4)),INDIRECT(SUBSTITUTE("ИсходныеДанные!$что$2:$что$50000","что",$H$4)),"",0,1)</f>
        <v/>
      </c>
      <c r="U437" s="20" t="str" cm="1">
        <f t="array" ref="U437">_xlfn.XLOOKUP($B437&amp;"#"&amp;U$6,INDIRECT(SUBSTITUTE("ИсходныеДанные!$где$2:$где$50000","где",$E$4)),INDIRECT(SUBSTITUTE("ИсходныеДанные!$что$2:$что$50000","что",$G$4)),"",0,1)</f>
        <v/>
      </c>
      <c r="V437" s="78" t="str" cm="1">
        <f t="array" ref="V437">_xlfn.XLOOKUP($B437&amp;"#"&amp;U$6,INDIRECT(SUBSTITUTE("ИсходныеДанные!$где$2:$где$50000","где",$E$4)),INDIRECT(SUBSTITUTE("ИсходныеДанные!$что$2:$что$50000","что",$H$4)),"",0,1)</f>
        <v/>
      </c>
      <c r="W437" s="20" t="str" cm="1">
        <f t="array" ref="W437">_xlfn.XLOOKUP($B437&amp;"#"&amp;W$6,INDIRECT(SUBSTITUTE("ИсходныеДанные!$где$2:$где$50000","где",$E$4)),INDIRECT(SUBSTITUTE("ИсходныеДанные!$что$2:$что$50000","что",$G$4)),"",0,1)</f>
        <v/>
      </c>
      <c r="X437" s="78" t="str" cm="1">
        <f t="array" ref="X437">_xlfn.XLOOKUP($B437&amp;"#"&amp;W$6,INDIRECT(SUBSTITUTE("ИсходныеДанные!$где$2:$где$50000","где",$E$4)),INDIRECT(SUBSTITUTE("ИсходныеДанные!$что$2:$что$50000","что",$H$4)),"",0,1)</f>
        <v/>
      </c>
      <c r="Y437" s="20" t="str" cm="1">
        <f t="array" ref="Y437">_xlfn.XLOOKUP($B437&amp;"#"&amp;Y$6,INDIRECT(SUBSTITUTE("ИсходныеДанные!$где$2:$где$50000","где",$E$4)),INDIRECT(SUBSTITUTE("ИсходныеДанные!$что$2:$что$50000","что",$G$4)),"",0,1)</f>
        <v/>
      </c>
      <c r="Z437" s="78" t="str" cm="1">
        <f t="array" ref="Z437">_xlfn.XLOOKUP($B437&amp;"#"&amp;Y$6,INDIRECT(SUBSTITUTE("ИсходныеДанные!$где$2:$где$50000","где",$E$4)),INDIRECT(SUBSTITUTE("ИсходныеДанные!$что$2:$что$50000","что",$H$4)),"",0,1)</f>
        <v/>
      </c>
      <c r="AA437" s="20" t="str" cm="1">
        <f t="array" ref="AA437">_xlfn.XLOOKUP($B437&amp;"#"&amp;AA$6,INDIRECT(SUBSTITUTE("ИсходныеДанные!$где$2:$где$50000","где",$E$4)),INDIRECT(SUBSTITUTE("ИсходныеДанные!$что$2:$что$50000","что",$G$4)),"",0,1)</f>
        <v/>
      </c>
      <c r="AB437" s="78" t="str" cm="1">
        <f t="array" ref="AB437">_xlfn.XLOOKUP($B437&amp;"#"&amp;AA$6,INDIRECT(SUBSTITUTE("ИсходныеДанные!$где$2:$где$50000","где",$E$4)),INDIRECT(SUBSTITUTE("ИсходныеДанные!$что$2:$что$50000","что",$H$4)),"",0,1)</f>
        <v/>
      </c>
      <c r="AC437" s="3"/>
    </row>
    <row r="438" spans="1:29" x14ac:dyDescent="0.25">
      <c r="A438" s="6" t="str">
        <f t="shared" si="4"/>
        <v>delete</v>
      </c>
      <c r="B438" s="9" cm="1">
        <f t="array" ref="B438">INDIRECT("УникальныеСписки!A"&amp;ROW()-$F$4)</f>
        <v>0</v>
      </c>
      <c r="C438" s="15" t="str">
        <f t="array" ref="C438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ref="D438">_xlfn.XLOOKUP($B438,INDIRECT(SUBSTITUTE("ИсходныеДанные!$где$2:$где$50000","где",$B$4)),INDIRECT(SUBSTITUTE("ИсходныеДанные!$что$2:$что$50000","что",D$4)),"",0,1)</f>
        <v/>
      </c>
      <c r="E438" s="20" t="str" cm="1">
        <f t="array" ref="E438">_xlfn.XLOOKUP($B438&amp;"#"&amp;E$6,INDIRECT(SUBSTITUTE("ИсходныеДанные!$где$2:$где$50000","где",$E$4)),INDIRECT(SUBSTITUTE("ИсходныеДанные!$что$2:$что$50000","что",$G$4)),"",0,1)</f>
        <v/>
      </c>
      <c r="F438" s="78" t="str" cm="1">
        <f t="array" ref="F438">_xlfn.XLOOKUP($B438&amp;"#"&amp;E$6,INDIRECT(SUBSTITUTE("ИсходныеДанные!$где$2:$где$50000","где",$E$4)),INDIRECT(SUBSTITUTE("ИсходныеДанные!$что$2:$что$50000","что",$H$4)),"",0,1)</f>
        <v/>
      </c>
      <c r="G438" s="20" t="str" cm="1">
        <f t="array" ref="G438">_xlfn.XLOOKUP($B438&amp;"#"&amp;G$6,INDIRECT(SUBSTITUTE("ИсходныеДанные!$где$2:$где$50000","где",$E$4)),INDIRECT(SUBSTITUTE("ИсходныеДанные!$что$2:$что$50000","что",$G$4)),"",0,1)</f>
        <v/>
      </c>
      <c r="H438" s="78" t="str" cm="1">
        <f t="array" ref="H438">_xlfn.XLOOKUP($B438&amp;"#"&amp;G$6,INDIRECT(SUBSTITUTE("ИсходныеДанные!$где$2:$где$50000","где",$E$4)),INDIRECT(SUBSTITUTE("ИсходныеДанные!$что$2:$что$50000","что",$H$4)),"",0,1)</f>
        <v/>
      </c>
      <c r="I438" s="20" t="str" cm="1">
        <f t="array" ref="I438">_xlfn.XLOOKUP($B438&amp;"#"&amp;I$6,INDIRECT(SUBSTITUTE("ИсходныеДанные!$где$2:$где$50000","где",$E$4)),INDIRECT(SUBSTITUTE("ИсходныеДанные!$что$2:$что$50000","что",$G$4)),"",0,1)</f>
        <v/>
      </c>
      <c r="J438" s="78" t="str" cm="1">
        <f t="array" ref="J438">_xlfn.XLOOKUP($B438&amp;"#"&amp;I$6,INDIRECT(SUBSTITUTE("ИсходныеДанные!$где$2:$где$50000","где",$E$4)),INDIRECT(SUBSTITUTE("ИсходныеДанные!$что$2:$что$50000","что",$H$4)),"",0,1)</f>
        <v/>
      </c>
      <c r="K438" s="20" t="str" cm="1">
        <f t="array" ref="K438">_xlfn.XLOOKUP($B438&amp;"#"&amp;K$6,INDIRECT(SUBSTITUTE("ИсходныеДанные!$где$2:$где$50000","где",$E$4)),INDIRECT(SUBSTITUTE("ИсходныеДанные!$что$2:$что$50000","что",$G$4)),"",0,1)</f>
        <v/>
      </c>
      <c r="L438" s="78" t="str" cm="1">
        <f t="array" ref="L438">_xlfn.XLOOKUP($B438&amp;"#"&amp;K$6,INDIRECT(SUBSTITUTE("ИсходныеДанные!$где$2:$где$50000","где",$E$4)),INDIRECT(SUBSTITUTE("ИсходныеДанные!$что$2:$что$50000","что",$H$4)),"",0,1)</f>
        <v/>
      </c>
      <c r="M438" s="20" t="str" cm="1">
        <f t="array" ref="M438">_xlfn.XLOOKUP($B438&amp;"#"&amp;M$6,INDIRECT(SUBSTITUTE("ИсходныеДанные!$где$2:$где$50000","где",$E$4)),INDIRECT(SUBSTITUTE("ИсходныеДанные!$что$2:$что$50000","что",$G$4)),"",0,1)</f>
        <v/>
      </c>
      <c r="N438" s="78" t="str" cm="1">
        <f t="array" ref="N438">_xlfn.XLOOKUP($B438&amp;"#"&amp;M$6,INDIRECT(SUBSTITUTE("ИсходныеДанные!$где$2:$где$50000","где",$E$4)),INDIRECT(SUBSTITUTE("ИсходныеДанные!$что$2:$что$50000","что",$H$4)),"",0,1)</f>
        <v/>
      </c>
      <c r="O438" s="20" t="str" cm="1">
        <f t="array" ref="O438">_xlfn.XLOOKUP($B438&amp;"#"&amp;O$6,INDIRECT(SUBSTITUTE("ИсходныеДанные!$где$2:$где$50000","где",$E$4)),INDIRECT(SUBSTITUTE("ИсходныеДанные!$что$2:$что$50000","что",$G$4)),"",0,1)</f>
        <v/>
      </c>
      <c r="P438" s="78" t="str" cm="1">
        <f t="array" ref="P438">_xlfn.XLOOKUP($B438&amp;"#"&amp;O$6,INDIRECT(SUBSTITUTE("ИсходныеДанные!$где$2:$где$50000","где",$E$4)),INDIRECT(SUBSTITUTE("ИсходныеДанные!$что$2:$что$50000","что",$H$4)),"",0,1)</f>
        <v/>
      </c>
      <c r="Q438" s="20" t="str" cm="1">
        <f t="array" ref="Q438">_xlfn.XLOOKUP($B438&amp;"#"&amp;Q$6,INDIRECT(SUBSTITUTE("ИсходныеДанные!$где$2:$где$50000","где",$E$4)),INDIRECT(SUBSTITUTE("ИсходныеДанные!$что$2:$что$50000","что",$G$4)),"",0,1)</f>
        <v/>
      </c>
      <c r="R438" s="78" t="str" cm="1">
        <f t="array" ref="R438">_xlfn.XLOOKUP($B438&amp;"#"&amp;Q$6,INDIRECT(SUBSTITUTE("ИсходныеДанные!$где$2:$где$50000","где",$E$4)),INDIRECT(SUBSTITUTE("ИсходныеДанные!$что$2:$что$50000","что",$H$4)),"",0,1)</f>
        <v/>
      </c>
      <c r="S438" s="20" t="str" cm="1">
        <f t="array" ref="S438">_xlfn.XLOOKUP($B438&amp;"#"&amp;S$6,INDIRECT(SUBSTITUTE("ИсходныеДанные!$где$2:$где$50000","где",$E$4)),INDIRECT(SUBSTITUTE("ИсходныеДанные!$что$2:$что$50000","что",$G$4)),"",0,1)</f>
        <v/>
      </c>
      <c r="T438" s="78" t="str" cm="1">
        <f t="array" ref="T438">_xlfn.XLOOKUP($B438&amp;"#"&amp;S$6,INDIRECT(SUBSTITUTE("ИсходныеДанные!$где$2:$где$50000","где",$E$4)),INDIRECT(SUBSTITUTE("ИсходныеДанные!$что$2:$что$50000","что",$H$4)),"",0,1)</f>
        <v/>
      </c>
      <c r="U438" s="20" t="str" cm="1">
        <f t="array" ref="U438">_xlfn.XLOOKUP($B438&amp;"#"&amp;U$6,INDIRECT(SUBSTITUTE("ИсходныеДанные!$где$2:$где$50000","где",$E$4)),INDIRECT(SUBSTITUTE("ИсходныеДанные!$что$2:$что$50000","что",$G$4)),"",0,1)</f>
        <v/>
      </c>
      <c r="V438" s="78" t="str" cm="1">
        <f t="array" ref="V438">_xlfn.XLOOKUP($B438&amp;"#"&amp;U$6,INDIRECT(SUBSTITUTE("ИсходныеДанные!$где$2:$где$50000","где",$E$4)),INDIRECT(SUBSTITUTE("ИсходныеДанные!$что$2:$что$50000","что",$H$4)),"",0,1)</f>
        <v/>
      </c>
      <c r="W438" s="20" t="str" cm="1">
        <f t="array" ref="W438">_xlfn.XLOOKUP($B438&amp;"#"&amp;W$6,INDIRECT(SUBSTITUTE("ИсходныеДанные!$где$2:$где$50000","где",$E$4)),INDIRECT(SUBSTITUTE("ИсходныеДанные!$что$2:$что$50000","что",$G$4)),"",0,1)</f>
        <v/>
      </c>
      <c r="X438" s="78" t="str" cm="1">
        <f t="array" ref="X438">_xlfn.XLOOKUP($B438&amp;"#"&amp;W$6,INDIRECT(SUBSTITUTE("ИсходныеДанные!$где$2:$где$50000","где",$E$4)),INDIRECT(SUBSTITUTE("ИсходныеДанные!$что$2:$что$50000","что",$H$4)),"",0,1)</f>
        <v/>
      </c>
      <c r="Y438" s="20" t="str" cm="1">
        <f t="array" ref="Y438">_xlfn.XLOOKUP($B438&amp;"#"&amp;Y$6,INDIRECT(SUBSTITUTE("ИсходныеДанные!$где$2:$где$50000","где",$E$4)),INDIRECT(SUBSTITUTE("ИсходныеДанные!$что$2:$что$50000","что",$G$4)),"",0,1)</f>
        <v/>
      </c>
      <c r="Z438" s="78" t="str" cm="1">
        <f t="array" ref="Z438">_xlfn.XLOOKUP($B438&amp;"#"&amp;Y$6,INDIRECT(SUBSTITUTE("ИсходныеДанные!$где$2:$где$50000","где",$E$4)),INDIRECT(SUBSTITUTE("ИсходныеДанные!$что$2:$что$50000","что",$H$4)),"",0,1)</f>
        <v/>
      </c>
      <c r="AA438" s="20" t="str" cm="1">
        <f t="array" ref="AA438">_xlfn.XLOOKUP($B438&amp;"#"&amp;AA$6,INDIRECT(SUBSTITUTE("ИсходныеДанные!$где$2:$где$50000","где",$E$4)),INDIRECT(SUBSTITUTE("ИсходныеДанные!$что$2:$что$50000","что",$G$4)),"",0,1)</f>
        <v/>
      </c>
      <c r="AB438" s="78" t="str" cm="1">
        <f t="array" ref="AB438">_xlfn.XLOOKUP($B438&amp;"#"&amp;AA$6,INDIRECT(SUBSTITUTE("ИсходныеДанные!$где$2:$где$50000","где",$E$4)),INDIRECT(SUBSTITUTE("ИсходныеДанные!$что$2:$что$50000","что",$H$4)),"",0,1)</f>
        <v/>
      </c>
      <c r="AC438" s="3"/>
    </row>
    <row r="439" spans="1:29" x14ac:dyDescent="0.25">
      <c r="A439" s="6" t="str">
        <f t="shared" si="4"/>
        <v>delete</v>
      </c>
      <c r="B439" s="9" cm="1">
        <f t="array" ref="B439">INDIRECT("УникальныеСписки!A"&amp;ROW()-$F$4)</f>
        <v>0</v>
      </c>
      <c r="C439" s="15" t="str">
        <f t="array" ref="C439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ref="D439">_xlfn.XLOOKUP($B439,INDIRECT(SUBSTITUTE("ИсходныеДанные!$где$2:$где$50000","где",$B$4)),INDIRECT(SUBSTITUTE("ИсходныеДанные!$что$2:$что$50000","что",D$4)),"",0,1)</f>
        <v/>
      </c>
      <c r="E439" s="20" t="str" cm="1">
        <f t="array" ref="E439">_xlfn.XLOOKUP($B439&amp;"#"&amp;E$6,INDIRECT(SUBSTITUTE("ИсходныеДанные!$где$2:$где$50000","где",$E$4)),INDIRECT(SUBSTITUTE("ИсходныеДанные!$что$2:$что$50000","что",$G$4)),"",0,1)</f>
        <v/>
      </c>
      <c r="F439" s="78" t="str" cm="1">
        <f t="array" ref="F439">_xlfn.XLOOKUP($B439&amp;"#"&amp;E$6,INDIRECT(SUBSTITUTE("ИсходныеДанные!$где$2:$где$50000","где",$E$4)),INDIRECT(SUBSTITUTE("ИсходныеДанные!$что$2:$что$50000","что",$H$4)),"",0,1)</f>
        <v/>
      </c>
      <c r="G439" s="20" t="str" cm="1">
        <f t="array" ref="G439">_xlfn.XLOOKUP($B439&amp;"#"&amp;G$6,INDIRECT(SUBSTITUTE("ИсходныеДанные!$где$2:$где$50000","где",$E$4)),INDIRECT(SUBSTITUTE("ИсходныеДанные!$что$2:$что$50000","что",$G$4)),"",0,1)</f>
        <v/>
      </c>
      <c r="H439" s="78" t="str" cm="1">
        <f t="array" ref="H439">_xlfn.XLOOKUP($B439&amp;"#"&amp;G$6,INDIRECT(SUBSTITUTE("ИсходныеДанные!$где$2:$где$50000","где",$E$4)),INDIRECT(SUBSTITUTE("ИсходныеДанные!$что$2:$что$50000","что",$H$4)),"",0,1)</f>
        <v/>
      </c>
      <c r="I439" s="20" t="str" cm="1">
        <f t="array" ref="I439">_xlfn.XLOOKUP($B439&amp;"#"&amp;I$6,INDIRECT(SUBSTITUTE("ИсходныеДанные!$где$2:$где$50000","где",$E$4)),INDIRECT(SUBSTITUTE("ИсходныеДанные!$что$2:$что$50000","что",$G$4)),"",0,1)</f>
        <v/>
      </c>
      <c r="J439" s="78" t="str" cm="1">
        <f t="array" ref="J439">_xlfn.XLOOKUP($B439&amp;"#"&amp;I$6,INDIRECT(SUBSTITUTE("ИсходныеДанные!$где$2:$где$50000","где",$E$4)),INDIRECT(SUBSTITUTE("ИсходныеДанные!$что$2:$что$50000","что",$H$4)),"",0,1)</f>
        <v/>
      </c>
      <c r="K439" s="20" t="str" cm="1">
        <f t="array" ref="K439">_xlfn.XLOOKUP($B439&amp;"#"&amp;K$6,INDIRECT(SUBSTITUTE("ИсходныеДанные!$где$2:$где$50000","где",$E$4)),INDIRECT(SUBSTITUTE("ИсходныеДанные!$что$2:$что$50000","что",$G$4)),"",0,1)</f>
        <v/>
      </c>
      <c r="L439" s="78" t="str" cm="1">
        <f t="array" ref="L439">_xlfn.XLOOKUP($B439&amp;"#"&amp;K$6,INDIRECT(SUBSTITUTE("ИсходныеДанные!$где$2:$где$50000","где",$E$4)),INDIRECT(SUBSTITUTE("ИсходныеДанные!$что$2:$что$50000","что",$H$4)),"",0,1)</f>
        <v/>
      </c>
      <c r="M439" s="20" t="str" cm="1">
        <f t="array" ref="M439">_xlfn.XLOOKUP($B439&amp;"#"&amp;M$6,INDIRECT(SUBSTITUTE("ИсходныеДанные!$где$2:$где$50000","где",$E$4)),INDIRECT(SUBSTITUTE("ИсходныеДанные!$что$2:$что$50000","что",$G$4)),"",0,1)</f>
        <v/>
      </c>
      <c r="N439" s="78" t="str" cm="1">
        <f t="array" ref="N439">_xlfn.XLOOKUP($B439&amp;"#"&amp;M$6,INDIRECT(SUBSTITUTE("ИсходныеДанные!$где$2:$где$50000","где",$E$4)),INDIRECT(SUBSTITUTE("ИсходныеДанные!$что$2:$что$50000","что",$H$4)),"",0,1)</f>
        <v/>
      </c>
      <c r="O439" s="20" t="str" cm="1">
        <f t="array" ref="O439">_xlfn.XLOOKUP($B439&amp;"#"&amp;O$6,INDIRECT(SUBSTITUTE("ИсходныеДанные!$где$2:$где$50000","где",$E$4)),INDIRECT(SUBSTITUTE("ИсходныеДанные!$что$2:$что$50000","что",$G$4)),"",0,1)</f>
        <v/>
      </c>
      <c r="P439" s="78" t="str" cm="1">
        <f t="array" ref="P439">_xlfn.XLOOKUP($B439&amp;"#"&amp;O$6,INDIRECT(SUBSTITUTE("ИсходныеДанные!$где$2:$где$50000","где",$E$4)),INDIRECT(SUBSTITUTE("ИсходныеДанные!$что$2:$что$50000","что",$H$4)),"",0,1)</f>
        <v/>
      </c>
      <c r="Q439" s="20" t="str" cm="1">
        <f t="array" ref="Q439">_xlfn.XLOOKUP($B439&amp;"#"&amp;Q$6,INDIRECT(SUBSTITUTE("ИсходныеДанные!$где$2:$где$50000","где",$E$4)),INDIRECT(SUBSTITUTE("ИсходныеДанные!$что$2:$что$50000","что",$G$4)),"",0,1)</f>
        <v/>
      </c>
      <c r="R439" s="78" t="str" cm="1">
        <f t="array" ref="R439">_xlfn.XLOOKUP($B439&amp;"#"&amp;Q$6,INDIRECT(SUBSTITUTE("ИсходныеДанные!$где$2:$где$50000","где",$E$4)),INDIRECT(SUBSTITUTE("ИсходныеДанные!$что$2:$что$50000","что",$H$4)),"",0,1)</f>
        <v/>
      </c>
      <c r="S439" s="20" t="str" cm="1">
        <f t="array" ref="S439">_xlfn.XLOOKUP($B439&amp;"#"&amp;S$6,INDIRECT(SUBSTITUTE("ИсходныеДанные!$где$2:$где$50000","где",$E$4)),INDIRECT(SUBSTITUTE("ИсходныеДанные!$что$2:$что$50000","что",$G$4)),"",0,1)</f>
        <v/>
      </c>
      <c r="T439" s="78" t="str" cm="1">
        <f t="array" ref="T439">_xlfn.XLOOKUP($B439&amp;"#"&amp;S$6,INDIRECT(SUBSTITUTE("ИсходныеДанные!$где$2:$где$50000","где",$E$4)),INDIRECT(SUBSTITUTE("ИсходныеДанные!$что$2:$что$50000","что",$H$4)),"",0,1)</f>
        <v/>
      </c>
      <c r="U439" s="20" t="str" cm="1">
        <f t="array" ref="U439">_xlfn.XLOOKUP($B439&amp;"#"&amp;U$6,INDIRECT(SUBSTITUTE("ИсходныеДанные!$где$2:$где$50000","где",$E$4)),INDIRECT(SUBSTITUTE("ИсходныеДанные!$что$2:$что$50000","что",$G$4)),"",0,1)</f>
        <v/>
      </c>
      <c r="V439" s="78" t="str" cm="1">
        <f t="array" ref="V439">_xlfn.XLOOKUP($B439&amp;"#"&amp;U$6,INDIRECT(SUBSTITUTE("ИсходныеДанные!$где$2:$где$50000","где",$E$4)),INDIRECT(SUBSTITUTE("ИсходныеДанные!$что$2:$что$50000","что",$H$4)),"",0,1)</f>
        <v/>
      </c>
      <c r="W439" s="20" t="str" cm="1">
        <f t="array" ref="W439">_xlfn.XLOOKUP($B439&amp;"#"&amp;W$6,INDIRECT(SUBSTITUTE("ИсходныеДанные!$где$2:$где$50000","где",$E$4)),INDIRECT(SUBSTITUTE("ИсходныеДанные!$что$2:$что$50000","что",$G$4)),"",0,1)</f>
        <v/>
      </c>
      <c r="X439" s="78" t="str" cm="1">
        <f t="array" ref="X439">_xlfn.XLOOKUP($B439&amp;"#"&amp;W$6,INDIRECT(SUBSTITUTE("ИсходныеДанные!$где$2:$где$50000","где",$E$4)),INDIRECT(SUBSTITUTE("ИсходныеДанные!$что$2:$что$50000","что",$H$4)),"",0,1)</f>
        <v/>
      </c>
      <c r="Y439" s="20" t="str" cm="1">
        <f t="array" ref="Y439">_xlfn.XLOOKUP($B439&amp;"#"&amp;Y$6,INDIRECT(SUBSTITUTE("ИсходныеДанные!$где$2:$где$50000","где",$E$4)),INDIRECT(SUBSTITUTE("ИсходныеДанные!$что$2:$что$50000","что",$G$4)),"",0,1)</f>
        <v/>
      </c>
      <c r="Z439" s="78" t="str" cm="1">
        <f t="array" ref="Z439">_xlfn.XLOOKUP($B439&amp;"#"&amp;Y$6,INDIRECT(SUBSTITUTE("ИсходныеДанные!$где$2:$где$50000","где",$E$4)),INDIRECT(SUBSTITUTE("ИсходныеДанные!$что$2:$что$50000","что",$H$4)),"",0,1)</f>
        <v/>
      </c>
      <c r="AA439" s="20" t="str" cm="1">
        <f t="array" ref="AA439">_xlfn.XLOOKUP($B439&amp;"#"&amp;AA$6,INDIRECT(SUBSTITUTE("ИсходныеДанные!$где$2:$где$50000","где",$E$4)),INDIRECT(SUBSTITUTE("ИсходныеДанные!$что$2:$что$50000","что",$G$4)),"",0,1)</f>
        <v/>
      </c>
      <c r="AB439" s="78" t="str" cm="1">
        <f t="array" ref="AB439">_xlfn.XLOOKUP($B439&amp;"#"&amp;AA$6,INDIRECT(SUBSTITUTE("ИсходныеДанные!$где$2:$где$50000","где",$E$4)),INDIRECT(SUBSTITUTE("ИсходныеДанные!$что$2:$что$50000","что",$H$4)),"",0,1)</f>
        <v/>
      </c>
      <c r="AC439" s="3"/>
    </row>
    <row r="440" spans="1:29" x14ac:dyDescent="0.25">
      <c r="A440" s="6" t="str">
        <f t="shared" si="4"/>
        <v>delete</v>
      </c>
      <c r="B440" s="9" cm="1">
        <f t="array" ref="B440">INDIRECT("УникальныеСписки!A"&amp;ROW()-$F$4)</f>
        <v>0</v>
      </c>
      <c r="C440" s="15" t="str">
        <f t="array" ref="C440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ref="D440">_xlfn.XLOOKUP($B440,INDIRECT(SUBSTITUTE("ИсходныеДанные!$где$2:$где$50000","где",$B$4)),INDIRECT(SUBSTITUTE("ИсходныеДанные!$что$2:$что$50000","что",D$4)),"",0,1)</f>
        <v/>
      </c>
      <c r="E440" s="20" t="str" cm="1">
        <f t="array" ref="E440">_xlfn.XLOOKUP($B440&amp;"#"&amp;E$6,INDIRECT(SUBSTITUTE("ИсходныеДанные!$где$2:$где$50000","где",$E$4)),INDIRECT(SUBSTITUTE("ИсходныеДанные!$что$2:$что$50000","что",$G$4)),"",0,1)</f>
        <v/>
      </c>
      <c r="F440" s="78" t="str" cm="1">
        <f t="array" ref="F440">_xlfn.XLOOKUP($B440&amp;"#"&amp;E$6,INDIRECT(SUBSTITUTE("ИсходныеДанные!$где$2:$где$50000","где",$E$4)),INDIRECT(SUBSTITUTE("ИсходныеДанные!$что$2:$что$50000","что",$H$4)),"",0,1)</f>
        <v/>
      </c>
      <c r="G440" s="20" t="str" cm="1">
        <f t="array" ref="G440">_xlfn.XLOOKUP($B440&amp;"#"&amp;G$6,INDIRECT(SUBSTITUTE("ИсходныеДанные!$где$2:$где$50000","где",$E$4)),INDIRECT(SUBSTITUTE("ИсходныеДанные!$что$2:$что$50000","что",$G$4)),"",0,1)</f>
        <v/>
      </c>
      <c r="H440" s="78" t="str" cm="1">
        <f t="array" ref="H440">_xlfn.XLOOKUP($B440&amp;"#"&amp;G$6,INDIRECT(SUBSTITUTE("ИсходныеДанные!$где$2:$где$50000","где",$E$4)),INDIRECT(SUBSTITUTE("ИсходныеДанные!$что$2:$что$50000","что",$H$4)),"",0,1)</f>
        <v/>
      </c>
      <c r="I440" s="20" t="str" cm="1">
        <f t="array" ref="I440">_xlfn.XLOOKUP($B440&amp;"#"&amp;I$6,INDIRECT(SUBSTITUTE("ИсходныеДанные!$где$2:$где$50000","где",$E$4)),INDIRECT(SUBSTITUTE("ИсходныеДанные!$что$2:$что$50000","что",$G$4)),"",0,1)</f>
        <v/>
      </c>
      <c r="J440" s="78" t="str" cm="1">
        <f t="array" ref="J440">_xlfn.XLOOKUP($B440&amp;"#"&amp;I$6,INDIRECT(SUBSTITUTE("ИсходныеДанные!$где$2:$где$50000","где",$E$4)),INDIRECT(SUBSTITUTE("ИсходныеДанные!$что$2:$что$50000","что",$H$4)),"",0,1)</f>
        <v/>
      </c>
      <c r="K440" s="20" t="str" cm="1">
        <f t="array" ref="K440">_xlfn.XLOOKUP($B440&amp;"#"&amp;K$6,INDIRECT(SUBSTITUTE("ИсходныеДанные!$где$2:$где$50000","где",$E$4)),INDIRECT(SUBSTITUTE("ИсходныеДанные!$что$2:$что$50000","что",$G$4)),"",0,1)</f>
        <v/>
      </c>
      <c r="L440" s="78" t="str" cm="1">
        <f t="array" ref="L440">_xlfn.XLOOKUP($B440&amp;"#"&amp;K$6,INDIRECT(SUBSTITUTE("ИсходныеДанные!$где$2:$где$50000","где",$E$4)),INDIRECT(SUBSTITUTE("ИсходныеДанные!$что$2:$что$50000","что",$H$4)),"",0,1)</f>
        <v/>
      </c>
      <c r="M440" s="20" t="str" cm="1">
        <f t="array" ref="M440">_xlfn.XLOOKUP($B440&amp;"#"&amp;M$6,INDIRECT(SUBSTITUTE("ИсходныеДанные!$где$2:$где$50000","где",$E$4)),INDIRECT(SUBSTITUTE("ИсходныеДанные!$что$2:$что$50000","что",$G$4)),"",0,1)</f>
        <v/>
      </c>
      <c r="N440" s="78" t="str" cm="1">
        <f t="array" ref="N440">_xlfn.XLOOKUP($B440&amp;"#"&amp;M$6,INDIRECT(SUBSTITUTE("ИсходныеДанные!$где$2:$где$50000","где",$E$4)),INDIRECT(SUBSTITUTE("ИсходныеДанные!$что$2:$что$50000","что",$H$4)),"",0,1)</f>
        <v/>
      </c>
      <c r="O440" s="20" t="str" cm="1">
        <f t="array" ref="O440">_xlfn.XLOOKUP($B440&amp;"#"&amp;O$6,INDIRECT(SUBSTITUTE("ИсходныеДанные!$где$2:$где$50000","где",$E$4)),INDIRECT(SUBSTITUTE("ИсходныеДанные!$что$2:$что$50000","что",$G$4)),"",0,1)</f>
        <v/>
      </c>
      <c r="P440" s="78" t="str" cm="1">
        <f t="array" ref="P440">_xlfn.XLOOKUP($B440&amp;"#"&amp;O$6,INDIRECT(SUBSTITUTE("ИсходныеДанные!$где$2:$где$50000","где",$E$4)),INDIRECT(SUBSTITUTE("ИсходныеДанные!$что$2:$что$50000","что",$H$4)),"",0,1)</f>
        <v/>
      </c>
      <c r="Q440" s="20" t="str" cm="1">
        <f t="array" ref="Q440">_xlfn.XLOOKUP($B440&amp;"#"&amp;Q$6,INDIRECT(SUBSTITUTE("ИсходныеДанные!$где$2:$где$50000","где",$E$4)),INDIRECT(SUBSTITUTE("ИсходныеДанные!$что$2:$что$50000","что",$G$4)),"",0,1)</f>
        <v/>
      </c>
      <c r="R440" s="78" t="str" cm="1">
        <f t="array" ref="R440">_xlfn.XLOOKUP($B440&amp;"#"&amp;Q$6,INDIRECT(SUBSTITUTE("ИсходныеДанные!$где$2:$где$50000","где",$E$4)),INDIRECT(SUBSTITUTE("ИсходныеДанные!$что$2:$что$50000","что",$H$4)),"",0,1)</f>
        <v/>
      </c>
      <c r="S440" s="20" t="str" cm="1">
        <f t="array" ref="S440">_xlfn.XLOOKUP($B440&amp;"#"&amp;S$6,INDIRECT(SUBSTITUTE("ИсходныеДанные!$где$2:$где$50000","где",$E$4)),INDIRECT(SUBSTITUTE("ИсходныеДанные!$что$2:$что$50000","что",$G$4)),"",0,1)</f>
        <v/>
      </c>
      <c r="T440" s="78" t="str" cm="1">
        <f t="array" ref="T440">_xlfn.XLOOKUP($B440&amp;"#"&amp;S$6,INDIRECT(SUBSTITUTE("ИсходныеДанные!$где$2:$где$50000","где",$E$4)),INDIRECT(SUBSTITUTE("ИсходныеДанные!$что$2:$что$50000","что",$H$4)),"",0,1)</f>
        <v/>
      </c>
      <c r="U440" s="20" t="str" cm="1">
        <f t="array" ref="U440">_xlfn.XLOOKUP($B440&amp;"#"&amp;U$6,INDIRECT(SUBSTITUTE("ИсходныеДанные!$где$2:$где$50000","где",$E$4)),INDIRECT(SUBSTITUTE("ИсходныеДанные!$что$2:$что$50000","что",$G$4)),"",0,1)</f>
        <v/>
      </c>
      <c r="V440" s="78" t="str" cm="1">
        <f t="array" ref="V440">_xlfn.XLOOKUP($B440&amp;"#"&amp;U$6,INDIRECT(SUBSTITUTE("ИсходныеДанные!$где$2:$где$50000","где",$E$4)),INDIRECT(SUBSTITUTE("ИсходныеДанные!$что$2:$что$50000","что",$H$4)),"",0,1)</f>
        <v/>
      </c>
      <c r="W440" s="20" t="str" cm="1">
        <f t="array" ref="W440">_xlfn.XLOOKUP($B440&amp;"#"&amp;W$6,INDIRECT(SUBSTITUTE("ИсходныеДанные!$где$2:$где$50000","где",$E$4)),INDIRECT(SUBSTITUTE("ИсходныеДанные!$что$2:$что$50000","что",$G$4)),"",0,1)</f>
        <v/>
      </c>
      <c r="X440" s="78" t="str" cm="1">
        <f t="array" ref="X440">_xlfn.XLOOKUP($B440&amp;"#"&amp;W$6,INDIRECT(SUBSTITUTE("ИсходныеДанные!$где$2:$где$50000","где",$E$4)),INDIRECT(SUBSTITUTE("ИсходныеДанные!$что$2:$что$50000","что",$H$4)),"",0,1)</f>
        <v/>
      </c>
      <c r="Y440" s="20" t="str" cm="1">
        <f t="array" ref="Y440">_xlfn.XLOOKUP($B440&amp;"#"&amp;Y$6,INDIRECT(SUBSTITUTE("ИсходныеДанные!$где$2:$где$50000","где",$E$4)),INDIRECT(SUBSTITUTE("ИсходныеДанные!$что$2:$что$50000","что",$G$4)),"",0,1)</f>
        <v/>
      </c>
      <c r="Z440" s="78" t="str" cm="1">
        <f t="array" ref="Z440">_xlfn.XLOOKUP($B440&amp;"#"&amp;Y$6,INDIRECT(SUBSTITUTE("ИсходныеДанные!$где$2:$где$50000","где",$E$4)),INDIRECT(SUBSTITUTE("ИсходныеДанные!$что$2:$что$50000","что",$H$4)),"",0,1)</f>
        <v/>
      </c>
      <c r="AA440" s="20" t="str" cm="1">
        <f t="array" ref="AA440">_xlfn.XLOOKUP($B440&amp;"#"&amp;AA$6,INDIRECT(SUBSTITUTE("ИсходныеДанные!$где$2:$где$50000","где",$E$4)),INDIRECT(SUBSTITUTE("ИсходныеДанные!$что$2:$что$50000","что",$G$4)),"",0,1)</f>
        <v/>
      </c>
      <c r="AB440" s="78" t="str" cm="1">
        <f t="array" ref="AB440">_xlfn.XLOOKUP($B440&amp;"#"&amp;AA$6,INDIRECT(SUBSTITUTE("ИсходныеДанные!$где$2:$где$50000","где",$E$4)),INDIRECT(SUBSTITUTE("ИсходныеДанные!$что$2:$что$50000","что",$H$4)),"",0,1)</f>
        <v/>
      </c>
      <c r="AC440" s="3"/>
    </row>
    <row r="441" spans="1:29" x14ac:dyDescent="0.25">
      <c r="A441" s="6" t="str">
        <f t="shared" si="4"/>
        <v>delete</v>
      </c>
      <c r="B441" s="9" cm="1">
        <f t="array" ref="B441">INDIRECT("УникальныеСписки!A"&amp;ROW()-$F$4)</f>
        <v>0</v>
      </c>
      <c r="C441" s="15" t="str">
        <f t="array" ref="C44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ref="D441">_xlfn.XLOOKUP($B441,INDIRECT(SUBSTITUTE("ИсходныеДанные!$где$2:$где$50000","где",$B$4)),INDIRECT(SUBSTITUTE("ИсходныеДанные!$что$2:$что$50000","что",D$4)),"",0,1)</f>
        <v/>
      </c>
      <c r="E441" s="20" t="str" cm="1">
        <f t="array" ref="E441">_xlfn.XLOOKUP($B441&amp;"#"&amp;E$6,INDIRECT(SUBSTITUTE("ИсходныеДанные!$где$2:$где$50000","где",$E$4)),INDIRECT(SUBSTITUTE("ИсходныеДанные!$что$2:$что$50000","что",$G$4)),"",0,1)</f>
        <v/>
      </c>
      <c r="F441" s="78" t="str" cm="1">
        <f t="array" ref="F441">_xlfn.XLOOKUP($B441&amp;"#"&amp;E$6,INDIRECT(SUBSTITUTE("ИсходныеДанные!$где$2:$где$50000","где",$E$4)),INDIRECT(SUBSTITUTE("ИсходныеДанные!$что$2:$что$50000","что",$H$4)),"",0,1)</f>
        <v/>
      </c>
      <c r="G441" s="20" t="str" cm="1">
        <f t="array" ref="G441">_xlfn.XLOOKUP($B441&amp;"#"&amp;G$6,INDIRECT(SUBSTITUTE("ИсходныеДанные!$где$2:$где$50000","где",$E$4)),INDIRECT(SUBSTITUTE("ИсходныеДанные!$что$2:$что$50000","что",$G$4)),"",0,1)</f>
        <v/>
      </c>
      <c r="H441" s="78" t="str" cm="1">
        <f t="array" ref="H441">_xlfn.XLOOKUP($B441&amp;"#"&amp;G$6,INDIRECT(SUBSTITUTE("ИсходныеДанные!$где$2:$где$50000","где",$E$4)),INDIRECT(SUBSTITUTE("ИсходныеДанные!$что$2:$что$50000","что",$H$4)),"",0,1)</f>
        <v/>
      </c>
      <c r="I441" s="20" t="str" cm="1">
        <f t="array" ref="I441">_xlfn.XLOOKUP($B441&amp;"#"&amp;I$6,INDIRECT(SUBSTITUTE("ИсходныеДанные!$где$2:$где$50000","где",$E$4)),INDIRECT(SUBSTITUTE("ИсходныеДанные!$что$2:$что$50000","что",$G$4)),"",0,1)</f>
        <v/>
      </c>
      <c r="J441" s="78" t="str" cm="1">
        <f t="array" ref="J441">_xlfn.XLOOKUP($B441&amp;"#"&amp;I$6,INDIRECT(SUBSTITUTE("ИсходныеДанные!$где$2:$где$50000","где",$E$4)),INDIRECT(SUBSTITUTE("ИсходныеДанные!$что$2:$что$50000","что",$H$4)),"",0,1)</f>
        <v/>
      </c>
      <c r="K441" s="20" t="str" cm="1">
        <f t="array" ref="K441">_xlfn.XLOOKUP($B441&amp;"#"&amp;K$6,INDIRECT(SUBSTITUTE("ИсходныеДанные!$где$2:$где$50000","где",$E$4)),INDIRECT(SUBSTITUTE("ИсходныеДанные!$что$2:$что$50000","что",$G$4)),"",0,1)</f>
        <v/>
      </c>
      <c r="L441" s="78" t="str" cm="1">
        <f t="array" ref="L441">_xlfn.XLOOKUP($B441&amp;"#"&amp;K$6,INDIRECT(SUBSTITUTE("ИсходныеДанные!$где$2:$где$50000","где",$E$4)),INDIRECT(SUBSTITUTE("ИсходныеДанные!$что$2:$что$50000","что",$H$4)),"",0,1)</f>
        <v/>
      </c>
      <c r="M441" s="20" t="str" cm="1">
        <f t="array" ref="M441">_xlfn.XLOOKUP($B441&amp;"#"&amp;M$6,INDIRECT(SUBSTITUTE("ИсходныеДанные!$где$2:$где$50000","где",$E$4)),INDIRECT(SUBSTITUTE("ИсходныеДанные!$что$2:$что$50000","что",$G$4)),"",0,1)</f>
        <v/>
      </c>
      <c r="N441" s="78" t="str" cm="1">
        <f t="array" ref="N441">_xlfn.XLOOKUP($B441&amp;"#"&amp;M$6,INDIRECT(SUBSTITUTE("ИсходныеДанные!$где$2:$где$50000","где",$E$4)),INDIRECT(SUBSTITUTE("ИсходныеДанные!$что$2:$что$50000","что",$H$4)),"",0,1)</f>
        <v/>
      </c>
      <c r="O441" s="20" t="str" cm="1">
        <f t="array" ref="O441">_xlfn.XLOOKUP($B441&amp;"#"&amp;O$6,INDIRECT(SUBSTITUTE("ИсходныеДанные!$где$2:$где$50000","где",$E$4)),INDIRECT(SUBSTITUTE("ИсходныеДанные!$что$2:$что$50000","что",$G$4)),"",0,1)</f>
        <v/>
      </c>
      <c r="P441" s="78" t="str" cm="1">
        <f t="array" ref="P441">_xlfn.XLOOKUP($B441&amp;"#"&amp;O$6,INDIRECT(SUBSTITUTE("ИсходныеДанные!$где$2:$где$50000","где",$E$4)),INDIRECT(SUBSTITUTE("ИсходныеДанные!$что$2:$что$50000","что",$H$4)),"",0,1)</f>
        <v/>
      </c>
      <c r="Q441" s="20" t="str" cm="1">
        <f t="array" ref="Q441">_xlfn.XLOOKUP($B441&amp;"#"&amp;Q$6,INDIRECT(SUBSTITUTE("ИсходныеДанные!$где$2:$где$50000","где",$E$4)),INDIRECT(SUBSTITUTE("ИсходныеДанные!$что$2:$что$50000","что",$G$4)),"",0,1)</f>
        <v/>
      </c>
      <c r="R441" s="78" t="str" cm="1">
        <f t="array" ref="R441">_xlfn.XLOOKUP($B441&amp;"#"&amp;Q$6,INDIRECT(SUBSTITUTE("ИсходныеДанные!$где$2:$где$50000","где",$E$4)),INDIRECT(SUBSTITUTE("ИсходныеДанные!$что$2:$что$50000","что",$H$4)),"",0,1)</f>
        <v/>
      </c>
      <c r="S441" s="20" t="str" cm="1">
        <f t="array" ref="S441">_xlfn.XLOOKUP($B441&amp;"#"&amp;S$6,INDIRECT(SUBSTITUTE("ИсходныеДанные!$где$2:$где$50000","где",$E$4)),INDIRECT(SUBSTITUTE("ИсходныеДанные!$что$2:$что$50000","что",$G$4)),"",0,1)</f>
        <v/>
      </c>
      <c r="T441" s="78" t="str" cm="1">
        <f t="array" ref="T441">_xlfn.XLOOKUP($B441&amp;"#"&amp;S$6,INDIRECT(SUBSTITUTE("ИсходныеДанные!$где$2:$где$50000","где",$E$4)),INDIRECT(SUBSTITUTE("ИсходныеДанные!$что$2:$что$50000","что",$H$4)),"",0,1)</f>
        <v/>
      </c>
      <c r="U441" s="20" t="str" cm="1">
        <f t="array" ref="U441">_xlfn.XLOOKUP($B441&amp;"#"&amp;U$6,INDIRECT(SUBSTITUTE("ИсходныеДанные!$где$2:$где$50000","где",$E$4)),INDIRECT(SUBSTITUTE("ИсходныеДанные!$что$2:$что$50000","что",$G$4)),"",0,1)</f>
        <v/>
      </c>
      <c r="V441" s="78" t="str" cm="1">
        <f t="array" ref="V441">_xlfn.XLOOKUP($B441&amp;"#"&amp;U$6,INDIRECT(SUBSTITUTE("ИсходныеДанные!$где$2:$где$50000","где",$E$4)),INDIRECT(SUBSTITUTE("ИсходныеДанные!$что$2:$что$50000","что",$H$4)),"",0,1)</f>
        <v/>
      </c>
      <c r="W441" s="20" t="str" cm="1">
        <f t="array" ref="W441">_xlfn.XLOOKUP($B441&amp;"#"&amp;W$6,INDIRECT(SUBSTITUTE("ИсходныеДанные!$где$2:$где$50000","где",$E$4)),INDIRECT(SUBSTITUTE("ИсходныеДанные!$что$2:$что$50000","что",$G$4)),"",0,1)</f>
        <v/>
      </c>
      <c r="X441" s="78" t="str" cm="1">
        <f t="array" ref="X441">_xlfn.XLOOKUP($B441&amp;"#"&amp;W$6,INDIRECT(SUBSTITUTE("ИсходныеДанные!$где$2:$где$50000","где",$E$4)),INDIRECT(SUBSTITUTE("ИсходныеДанные!$что$2:$что$50000","что",$H$4)),"",0,1)</f>
        <v/>
      </c>
      <c r="Y441" s="20" t="str" cm="1">
        <f t="array" ref="Y441">_xlfn.XLOOKUP($B441&amp;"#"&amp;Y$6,INDIRECT(SUBSTITUTE("ИсходныеДанные!$где$2:$где$50000","где",$E$4)),INDIRECT(SUBSTITUTE("ИсходныеДанные!$что$2:$что$50000","что",$G$4)),"",0,1)</f>
        <v/>
      </c>
      <c r="Z441" s="78" t="str" cm="1">
        <f t="array" ref="Z441">_xlfn.XLOOKUP($B441&amp;"#"&amp;Y$6,INDIRECT(SUBSTITUTE("ИсходныеДанные!$где$2:$где$50000","где",$E$4)),INDIRECT(SUBSTITUTE("ИсходныеДанные!$что$2:$что$50000","что",$H$4)),"",0,1)</f>
        <v/>
      </c>
      <c r="AA441" s="20" t="str" cm="1">
        <f t="array" ref="AA441">_xlfn.XLOOKUP($B441&amp;"#"&amp;AA$6,INDIRECT(SUBSTITUTE("ИсходныеДанные!$где$2:$где$50000","где",$E$4)),INDIRECT(SUBSTITUTE("ИсходныеДанные!$что$2:$что$50000","что",$G$4)),"",0,1)</f>
        <v/>
      </c>
      <c r="AB441" s="78" t="str" cm="1">
        <f t="array" ref="AB441">_xlfn.XLOOKUP($B441&amp;"#"&amp;AA$6,INDIRECT(SUBSTITUTE("ИсходныеДанные!$где$2:$где$50000","где",$E$4)),INDIRECT(SUBSTITUTE("ИсходныеДанные!$что$2:$что$50000","что",$H$4)),"",0,1)</f>
        <v/>
      </c>
      <c r="AC441" s="3"/>
    </row>
    <row r="442" spans="1:29" x14ac:dyDescent="0.25">
      <c r="A442" s="6" t="str">
        <f t="shared" si="4"/>
        <v>delete</v>
      </c>
      <c r="B442" s="9" cm="1">
        <f t="array" ref="B442">INDIRECT("УникальныеСписки!A"&amp;ROW()-$F$4)</f>
        <v>0</v>
      </c>
      <c r="C442" s="15" t="str">
        <f t="array" ref="C442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ref="D442">_xlfn.XLOOKUP($B442,INDIRECT(SUBSTITUTE("ИсходныеДанные!$где$2:$где$50000","где",$B$4)),INDIRECT(SUBSTITUTE("ИсходныеДанные!$что$2:$что$50000","что",D$4)),"",0,1)</f>
        <v/>
      </c>
      <c r="E442" s="20" t="str" cm="1">
        <f t="array" ref="E442">_xlfn.XLOOKUP($B442&amp;"#"&amp;E$6,INDIRECT(SUBSTITUTE("ИсходныеДанные!$где$2:$где$50000","где",$E$4)),INDIRECT(SUBSTITUTE("ИсходныеДанные!$что$2:$что$50000","что",$G$4)),"",0,1)</f>
        <v/>
      </c>
      <c r="F442" s="78" t="str" cm="1">
        <f t="array" ref="F442">_xlfn.XLOOKUP($B442&amp;"#"&amp;E$6,INDIRECT(SUBSTITUTE("ИсходныеДанные!$где$2:$где$50000","где",$E$4)),INDIRECT(SUBSTITUTE("ИсходныеДанные!$что$2:$что$50000","что",$H$4)),"",0,1)</f>
        <v/>
      </c>
      <c r="G442" s="20" t="str" cm="1">
        <f t="array" ref="G442">_xlfn.XLOOKUP($B442&amp;"#"&amp;G$6,INDIRECT(SUBSTITUTE("ИсходныеДанные!$где$2:$где$50000","где",$E$4)),INDIRECT(SUBSTITUTE("ИсходныеДанные!$что$2:$что$50000","что",$G$4)),"",0,1)</f>
        <v/>
      </c>
      <c r="H442" s="78" t="str" cm="1">
        <f t="array" ref="H442">_xlfn.XLOOKUP($B442&amp;"#"&amp;G$6,INDIRECT(SUBSTITUTE("ИсходныеДанные!$где$2:$где$50000","где",$E$4)),INDIRECT(SUBSTITUTE("ИсходныеДанные!$что$2:$что$50000","что",$H$4)),"",0,1)</f>
        <v/>
      </c>
      <c r="I442" s="20" t="str" cm="1">
        <f t="array" ref="I442">_xlfn.XLOOKUP($B442&amp;"#"&amp;I$6,INDIRECT(SUBSTITUTE("ИсходныеДанные!$где$2:$где$50000","где",$E$4)),INDIRECT(SUBSTITUTE("ИсходныеДанные!$что$2:$что$50000","что",$G$4)),"",0,1)</f>
        <v/>
      </c>
      <c r="J442" s="78" t="str" cm="1">
        <f t="array" ref="J442">_xlfn.XLOOKUP($B442&amp;"#"&amp;I$6,INDIRECT(SUBSTITUTE("ИсходныеДанные!$где$2:$где$50000","где",$E$4)),INDIRECT(SUBSTITUTE("ИсходныеДанные!$что$2:$что$50000","что",$H$4)),"",0,1)</f>
        <v/>
      </c>
      <c r="K442" s="20" t="str" cm="1">
        <f t="array" ref="K442">_xlfn.XLOOKUP($B442&amp;"#"&amp;K$6,INDIRECT(SUBSTITUTE("ИсходныеДанные!$где$2:$где$50000","где",$E$4)),INDIRECT(SUBSTITUTE("ИсходныеДанные!$что$2:$что$50000","что",$G$4)),"",0,1)</f>
        <v/>
      </c>
      <c r="L442" s="78" t="str" cm="1">
        <f t="array" ref="L442">_xlfn.XLOOKUP($B442&amp;"#"&amp;K$6,INDIRECT(SUBSTITUTE("ИсходныеДанные!$где$2:$где$50000","где",$E$4)),INDIRECT(SUBSTITUTE("ИсходныеДанные!$что$2:$что$50000","что",$H$4)),"",0,1)</f>
        <v/>
      </c>
      <c r="M442" s="20" t="str" cm="1">
        <f t="array" ref="M442">_xlfn.XLOOKUP($B442&amp;"#"&amp;M$6,INDIRECT(SUBSTITUTE("ИсходныеДанные!$где$2:$где$50000","где",$E$4)),INDIRECT(SUBSTITUTE("ИсходныеДанные!$что$2:$что$50000","что",$G$4)),"",0,1)</f>
        <v/>
      </c>
      <c r="N442" s="78" t="str" cm="1">
        <f t="array" ref="N442">_xlfn.XLOOKUP($B442&amp;"#"&amp;M$6,INDIRECT(SUBSTITUTE("ИсходныеДанные!$где$2:$где$50000","где",$E$4)),INDIRECT(SUBSTITUTE("ИсходныеДанные!$что$2:$что$50000","что",$H$4)),"",0,1)</f>
        <v/>
      </c>
      <c r="O442" s="20" t="str" cm="1">
        <f t="array" ref="O442">_xlfn.XLOOKUP($B442&amp;"#"&amp;O$6,INDIRECT(SUBSTITUTE("ИсходныеДанные!$где$2:$где$50000","где",$E$4)),INDIRECT(SUBSTITUTE("ИсходныеДанные!$что$2:$что$50000","что",$G$4)),"",0,1)</f>
        <v/>
      </c>
      <c r="P442" s="78" t="str" cm="1">
        <f t="array" ref="P442">_xlfn.XLOOKUP($B442&amp;"#"&amp;O$6,INDIRECT(SUBSTITUTE("ИсходныеДанные!$где$2:$где$50000","где",$E$4)),INDIRECT(SUBSTITUTE("ИсходныеДанные!$что$2:$что$50000","что",$H$4)),"",0,1)</f>
        <v/>
      </c>
      <c r="Q442" s="20" t="str" cm="1">
        <f t="array" ref="Q442">_xlfn.XLOOKUP($B442&amp;"#"&amp;Q$6,INDIRECT(SUBSTITUTE("ИсходныеДанные!$где$2:$где$50000","где",$E$4)),INDIRECT(SUBSTITUTE("ИсходныеДанные!$что$2:$что$50000","что",$G$4)),"",0,1)</f>
        <v/>
      </c>
      <c r="R442" s="78" t="str" cm="1">
        <f t="array" ref="R442">_xlfn.XLOOKUP($B442&amp;"#"&amp;Q$6,INDIRECT(SUBSTITUTE("ИсходныеДанные!$где$2:$где$50000","где",$E$4)),INDIRECT(SUBSTITUTE("ИсходныеДанные!$что$2:$что$50000","что",$H$4)),"",0,1)</f>
        <v/>
      </c>
      <c r="S442" s="20" t="str" cm="1">
        <f t="array" ref="S442">_xlfn.XLOOKUP($B442&amp;"#"&amp;S$6,INDIRECT(SUBSTITUTE("ИсходныеДанные!$где$2:$где$50000","где",$E$4)),INDIRECT(SUBSTITUTE("ИсходныеДанные!$что$2:$что$50000","что",$G$4)),"",0,1)</f>
        <v/>
      </c>
      <c r="T442" s="78" t="str" cm="1">
        <f t="array" ref="T442">_xlfn.XLOOKUP($B442&amp;"#"&amp;S$6,INDIRECT(SUBSTITUTE("ИсходныеДанные!$где$2:$где$50000","где",$E$4)),INDIRECT(SUBSTITUTE("ИсходныеДанные!$что$2:$что$50000","что",$H$4)),"",0,1)</f>
        <v/>
      </c>
      <c r="U442" s="20" t="str" cm="1">
        <f t="array" ref="U442">_xlfn.XLOOKUP($B442&amp;"#"&amp;U$6,INDIRECT(SUBSTITUTE("ИсходныеДанные!$где$2:$где$50000","где",$E$4)),INDIRECT(SUBSTITUTE("ИсходныеДанные!$что$2:$что$50000","что",$G$4)),"",0,1)</f>
        <v/>
      </c>
      <c r="V442" s="78" t="str" cm="1">
        <f t="array" ref="V442">_xlfn.XLOOKUP($B442&amp;"#"&amp;U$6,INDIRECT(SUBSTITUTE("ИсходныеДанные!$где$2:$где$50000","где",$E$4)),INDIRECT(SUBSTITUTE("ИсходныеДанные!$что$2:$что$50000","что",$H$4)),"",0,1)</f>
        <v/>
      </c>
      <c r="W442" s="20" t="str" cm="1">
        <f t="array" ref="W442">_xlfn.XLOOKUP($B442&amp;"#"&amp;W$6,INDIRECT(SUBSTITUTE("ИсходныеДанные!$где$2:$где$50000","где",$E$4)),INDIRECT(SUBSTITUTE("ИсходныеДанные!$что$2:$что$50000","что",$G$4)),"",0,1)</f>
        <v/>
      </c>
      <c r="X442" s="78" t="str" cm="1">
        <f t="array" ref="X442">_xlfn.XLOOKUP($B442&amp;"#"&amp;W$6,INDIRECT(SUBSTITUTE("ИсходныеДанные!$где$2:$где$50000","где",$E$4)),INDIRECT(SUBSTITUTE("ИсходныеДанные!$что$2:$что$50000","что",$H$4)),"",0,1)</f>
        <v/>
      </c>
      <c r="Y442" s="20" t="str" cm="1">
        <f t="array" ref="Y442">_xlfn.XLOOKUP($B442&amp;"#"&amp;Y$6,INDIRECT(SUBSTITUTE("ИсходныеДанные!$где$2:$где$50000","где",$E$4)),INDIRECT(SUBSTITUTE("ИсходныеДанные!$что$2:$что$50000","что",$G$4)),"",0,1)</f>
        <v/>
      </c>
      <c r="Z442" s="78" t="str" cm="1">
        <f t="array" ref="Z442">_xlfn.XLOOKUP($B442&amp;"#"&amp;Y$6,INDIRECT(SUBSTITUTE("ИсходныеДанные!$где$2:$где$50000","где",$E$4)),INDIRECT(SUBSTITUTE("ИсходныеДанные!$что$2:$что$50000","что",$H$4)),"",0,1)</f>
        <v/>
      </c>
      <c r="AA442" s="20" t="str" cm="1">
        <f t="array" ref="AA442">_xlfn.XLOOKUP($B442&amp;"#"&amp;AA$6,INDIRECT(SUBSTITUTE("ИсходныеДанные!$где$2:$где$50000","где",$E$4)),INDIRECT(SUBSTITUTE("ИсходныеДанные!$что$2:$что$50000","что",$G$4)),"",0,1)</f>
        <v/>
      </c>
      <c r="AB442" s="78" t="str" cm="1">
        <f t="array" ref="AB442">_xlfn.XLOOKUP($B442&amp;"#"&amp;AA$6,INDIRECT(SUBSTITUTE("ИсходныеДанные!$где$2:$где$50000","где",$E$4)),INDIRECT(SUBSTITUTE("ИсходныеДанные!$что$2:$что$50000","что",$H$4)),"",0,1)</f>
        <v/>
      </c>
      <c r="AC442" s="3"/>
    </row>
    <row r="443" spans="1:29" x14ac:dyDescent="0.25">
      <c r="A443" s="6" t="str">
        <f t="shared" si="4"/>
        <v>delete</v>
      </c>
      <c r="B443" s="9" cm="1">
        <f t="array" ref="B443">INDIRECT("УникальныеСписки!A"&amp;ROW()-$F$4)</f>
        <v>0</v>
      </c>
      <c r="C443" s="15" t="str">
        <f t="array" ref="C443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ref="D443">_xlfn.XLOOKUP($B443,INDIRECT(SUBSTITUTE("ИсходныеДанные!$где$2:$где$50000","где",$B$4)),INDIRECT(SUBSTITUTE("ИсходныеДанные!$что$2:$что$50000","что",D$4)),"",0,1)</f>
        <v/>
      </c>
      <c r="E443" s="20" t="str" cm="1">
        <f t="array" ref="E443">_xlfn.XLOOKUP($B443&amp;"#"&amp;E$6,INDIRECT(SUBSTITUTE("ИсходныеДанные!$где$2:$где$50000","где",$E$4)),INDIRECT(SUBSTITUTE("ИсходныеДанные!$что$2:$что$50000","что",$G$4)),"",0,1)</f>
        <v/>
      </c>
      <c r="F443" s="78" t="str" cm="1">
        <f t="array" ref="F443">_xlfn.XLOOKUP($B443&amp;"#"&amp;E$6,INDIRECT(SUBSTITUTE("ИсходныеДанные!$где$2:$где$50000","где",$E$4)),INDIRECT(SUBSTITUTE("ИсходныеДанные!$что$2:$что$50000","что",$H$4)),"",0,1)</f>
        <v/>
      </c>
      <c r="G443" s="20" t="str" cm="1">
        <f t="array" ref="G443">_xlfn.XLOOKUP($B443&amp;"#"&amp;G$6,INDIRECT(SUBSTITUTE("ИсходныеДанные!$где$2:$где$50000","где",$E$4)),INDIRECT(SUBSTITUTE("ИсходныеДанные!$что$2:$что$50000","что",$G$4)),"",0,1)</f>
        <v/>
      </c>
      <c r="H443" s="78" t="str" cm="1">
        <f t="array" ref="H443">_xlfn.XLOOKUP($B443&amp;"#"&amp;G$6,INDIRECT(SUBSTITUTE("ИсходныеДанные!$где$2:$где$50000","где",$E$4)),INDIRECT(SUBSTITUTE("ИсходныеДанные!$что$2:$что$50000","что",$H$4)),"",0,1)</f>
        <v/>
      </c>
      <c r="I443" s="20" t="str" cm="1">
        <f t="array" ref="I443">_xlfn.XLOOKUP($B443&amp;"#"&amp;I$6,INDIRECT(SUBSTITUTE("ИсходныеДанные!$где$2:$где$50000","где",$E$4)),INDIRECT(SUBSTITUTE("ИсходныеДанные!$что$2:$что$50000","что",$G$4)),"",0,1)</f>
        <v/>
      </c>
      <c r="J443" s="78" t="str" cm="1">
        <f t="array" ref="J443">_xlfn.XLOOKUP($B443&amp;"#"&amp;I$6,INDIRECT(SUBSTITUTE("ИсходныеДанные!$где$2:$где$50000","где",$E$4)),INDIRECT(SUBSTITUTE("ИсходныеДанные!$что$2:$что$50000","что",$H$4)),"",0,1)</f>
        <v/>
      </c>
      <c r="K443" s="20" t="str" cm="1">
        <f t="array" ref="K443">_xlfn.XLOOKUP($B443&amp;"#"&amp;K$6,INDIRECT(SUBSTITUTE("ИсходныеДанные!$где$2:$где$50000","где",$E$4)),INDIRECT(SUBSTITUTE("ИсходныеДанные!$что$2:$что$50000","что",$G$4)),"",0,1)</f>
        <v/>
      </c>
      <c r="L443" s="78" t="str" cm="1">
        <f t="array" ref="L443">_xlfn.XLOOKUP($B443&amp;"#"&amp;K$6,INDIRECT(SUBSTITUTE("ИсходныеДанные!$где$2:$где$50000","где",$E$4)),INDIRECT(SUBSTITUTE("ИсходныеДанные!$что$2:$что$50000","что",$H$4)),"",0,1)</f>
        <v/>
      </c>
      <c r="M443" s="20" t="str" cm="1">
        <f t="array" ref="M443">_xlfn.XLOOKUP($B443&amp;"#"&amp;M$6,INDIRECT(SUBSTITUTE("ИсходныеДанные!$где$2:$где$50000","где",$E$4)),INDIRECT(SUBSTITUTE("ИсходныеДанные!$что$2:$что$50000","что",$G$4)),"",0,1)</f>
        <v/>
      </c>
      <c r="N443" s="78" t="str" cm="1">
        <f t="array" ref="N443">_xlfn.XLOOKUP($B443&amp;"#"&amp;M$6,INDIRECT(SUBSTITUTE("ИсходныеДанные!$где$2:$где$50000","где",$E$4)),INDIRECT(SUBSTITUTE("ИсходныеДанные!$что$2:$что$50000","что",$H$4)),"",0,1)</f>
        <v/>
      </c>
      <c r="O443" s="20" t="str" cm="1">
        <f t="array" ref="O443">_xlfn.XLOOKUP($B443&amp;"#"&amp;O$6,INDIRECT(SUBSTITUTE("ИсходныеДанные!$где$2:$где$50000","где",$E$4)),INDIRECT(SUBSTITUTE("ИсходныеДанные!$что$2:$что$50000","что",$G$4)),"",0,1)</f>
        <v/>
      </c>
      <c r="P443" s="78" t="str" cm="1">
        <f t="array" ref="P443">_xlfn.XLOOKUP($B443&amp;"#"&amp;O$6,INDIRECT(SUBSTITUTE("ИсходныеДанные!$где$2:$где$50000","где",$E$4)),INDIRECT(SUBSTITUTE("ИсходныеДанные!$что$2:$что$50000","что",$H$4)),"",0,1)</f>
        <v/>
      </c>
      <c r="Q443" s="20" t="str" cm="1">
        <f t="array" ref="Q443">_xlfn.XLOOKUP($B443&amp;"#"&amp;Q$6,INDIRECT(SUBSTITUTE("ИсходныеДанные!$где$2:$где$50000","где",$E$4)),INDIRECT(SUBSTITUTE("ИсходныеДанные!$что$2:$что$50000","что",$G$4)),"",0,1)</f>
        <v/>
      </c>
      <c r="R443" s="78" t="str" cm="1">
        <f t="array" ref="R443">_xlfn.XLOOKUP($B443&amp;"#"&amp;Q$6,INDIRECT(SUBSTITUTE("ИсходныеДанные!$где$2:$где$50000","где",$E$4)),INDIRECT(SUBSTITUTE("ИсходныеДанные!$что$2:$что$50000","что",$H$4)),"",0,1)</f>
        <v/>
      </c>
      <c r="S443" s="20" t="str" cm="1">
        <f t="array" ref="S443">_xlfn.XLOOKUP($B443&amp;"#"&amp;S$6,INDIRECT(SUBSTITUTE("ИсходныеДанные!$где$2:$где$50000","где",$E$4)),INDIRECT(SUBSTITUTE("ИсходныеДанные!$что$2:$что$50000","что",$G$4)),"",0,1)</f>
        <v/>
      </c>
      <c r="T443" s="78" t="str" cm="1">
        <f t="array" ref="T443">_xlfn.XLOOKUP($B443&amp;"#"&amp;S$6,INDIRECT(SUBSTITUTE("ИсходныеДанные!$где$2:$где$50000","где",$E$4)),INDIRECT(SUBSTITUTE("ИсходныеДанные!$что$2:$что$50000","что",$H$4)),"",0,1)</f>
        <v/>
      </c>
      <c r="U443" s="20" t="str" cm="1">
        <f t="array" ref="U443">_xlfn.XLOOKUP($B443&amp;"#"&amp;U$6,INDIRECT(SUBSTITUTE("ИсходныеДанные!$где$2:$где$50000","где",$E$4)),INDIRECT(SUBSTITUTE("ИсходныеДанные!$что$2:$что$50000","что",$G$4)),"",0,1)</f>
        <v/>
      </c>
      <c r="V443" s="78" t="str" cm="1">
        <f t="array" ref="V443">_xlfn.XLOOKUP($B443&amp;"#"&amp;U$6,INDIRECT(SUBSTITUTE("ИсходныеДанные!$где$2:$где$50000","где",$E$4)),INDIRECT(SUBSTITUTE("ИсходныеДанные!$что$2:$что$50000","что",$H$4)),"",0,1)</f>
        <v/>
      </c>
      <c r="W443" s="20" t="str" cm="1">
        <f t="array" ref="W443">_xlfn.XLOOKUP($B443&amp;"#"&amp;W$6,INDIRECT(SUBSTITUTE("ИсходныеДанные!$где$2:$где$50000","где",$E$4)),INDIRECT(SUBSTITUTE("ИсходныеДанные!$что$2:$что$50000","что",$G$4)),"",0,1)</f>
        <v/>
      </c>
      <c r="X443" s="78" t="str" cm="1">
        <f t="array" ref="X443">_xlfn.XLOOKUP($B443&amp;"#"&amp;W$6,INDIRECT(SUBSTITUTE("ИсходныеДанные!$где$2:$где$50000","где",$E$4)),INDIRECT(SUBSTITUTE("ИсходныеДанные!$что$2:$что$50000","что",$H$4)),"",0,1)</f>
        <v/>
      </c>
      <c r="Y443" s="20" t="str" cm="1">
        <f t="array" ref="Y443">_xlfn.XLOOKUP($B443&amp;"#"&amp;Y$6,INDIRECT(SUBSTITUTE("ИсходныеДанные!$где$2:$где$50000","где",$E$4)),INDIRECT(SUBSTITUTE("ИсходныеДанные!$что$2:$что$50000","что",$G$4)),"",0,1)</f>
        <v/>
      </c>
      <c r="Z443" s="78" t="str" cm="1">
        <f t="array" ref="Z443">_xlfn.XLOOKUP($B443&amp;"#"&amp;Y$6,INDIRECT(SUBSTITUTE("ИсходныеДанные!$где$2:$где$50000","где",$E$4)),INDIRECT(SUBSTITUTE("ИсходныеДанные!$что$2:$что$50000","что",$H$4)),"",0,1)</f>
        <v/>
      </c>
      <c r="AA443" s="20" t="str" cm="1">
        <f t="array" ref="AA443">_xlfn.XLOOKUP($B443&amp;"#"&amp;AA$6,INDIRECT(SUBSTITUTE("ИсходныеДанные!$где$2:$где$50000","где",$E$4)),INDIRECT(SUBSTITUTE("ИсходныеДанные!$что$2:$что$50000","что",$G$4)),"",0,1)</f>
        <v/>
      </c>
      <c r="AB443" s="78" t="str" cm="1">
        <f t="array" ref="AB443">_xlfn.XLOOKUP($B443&amp;"#"&amp;AA$6,INDIRECT(SUBSTITUTE("ИсходныеДанные!$где$2:$где$50000","где",$E$4)),INDIRECT(SUBSTITUTE("ИсходныеДанные!$что$2:$что$50000","что",$H$4)),"",0,1)</f>
        <v/>
      </c>
      <c r="AC443" s="3"/>
    </row>
    <row r="444" spans="1:29" x14ac:dyDescent="0.25">
      <c r="A444" s="6" t="str">
        <f t="shared" si="4"/>
        <v>delete</v>
      </c>
      <c r="B444" s="9" cm="1">
        <f t="array" ref="B444">INDIRECT("УникальныеСписки!A"&amp;ROW()-$F$4)</f>
        <v>0</v>
      </c>
      <c r="C444" s="15" t="str">
        <f t="array" ref="C444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ref="D444">_xlfn.XLOOKUP($B444,INDIRECT(SUBSTITUTE("ИсходныеДанные!$где$2:$где$50000","где",$B$4)),INDIRECT(SUBSTITUTE("ИсходныеДанные!$что$2:$что$50000","что",D$4)),"",0,1)</f>
        <v/>
      </c>
      <c r="E444" s="20" t="str" cm="1">
        <f t="array" ref="E444">_xlfn.XLOOKUP($B444&amp;"#"&amp;E$6,INDIRECT(SUBSTITUTE("ИсходныеДанные!$где$2:$где$50000","где",$E$4)),INDIRECT(SUBSTITUTE("ИсходныеДанные!$что$2:$что$50000","что",$G$4)),"",0,1)</f>
        <v/>
      </c>
      <c r="F444" s="78" t="str" cm="1">
        <f t="array" ref="F444">_xlfn.XLOOKUP($B444&amp;"#"&amp;E$6,INDIRECT(SUBSTITUTE("ИсходныеДанные!$где$2:$где$50000","где",$E$4)),INDIRECT(SUBSTITUTE("ИсходныеДанные!$что$2:$что$50000","что",$H$4)),"",0,1)</f>
        <v/>
      </c>
      <c r="G444" s="20" t="str" cm="1">
        <f t="array" ref="G444">_xlfn.XLOOKUP($B444&amp;"#"&amp;G$6,INDIRECT(SUBSTITUTE("ИсходныеДанные!$где$2:$где$50000","где",$E$4)),INDIRECT(SUBSTITUTE("ИсходныеДанные!$что$2:$что$50000","что",$G$4)),"",0,1)</f>
        <v/>
      </c>
      <c r="H444" s="78" t="str" cm="1">
        <f t="array" ref="H444">_xlfn.XLOOKUP($B444&amp;"#"&amp;G$6,INDIRECT(SUBSTITUTE("ИсходныеДанные!$где$2:$где$50000","где",$E$4)),INDIRECT(SUBSTITUTE("ИсходныеДанные!$что$2:$что$50000","что",$H$4)),"",0,1)</f>
        <v/>
      </c>
      <c r="I444" s="20" t="str" cm="1">
        <f t="array" ref="I444">_xlfn.XLOOKUP($B444&amp;"#"&amp;I$6,INDIRECT(SUBSTITUTE("ИсходныеДанные!$где$2:$где$50000","где",$E$4)),INDIRECT(SUBSTITUTE("ИсходныеДанные!$что$2:$что$50000","что",$G$4)),"",0,1)</f>
        <v/>
      </c>
      <c r="J444" s="78" t="str" cm="1">
        <f t="array" ref="J444">_xlfn.XLOOKUP($B444&amp;"#"&amp;I$6,INDIRECT(SUBSTITUTE("ИсходныеДанные!$где$2:$где$50000","где",$E$4)),INDIRECT(SUBSTITUTE("ИсходныеДанные!$что$2:$что$50000","что",$H$4)),"",0,1)</f>
        <v/>
      </c>
      <c r="K444" s="20" t="str" cm="1">
        <f t="array" ref="K444">_xlfn.XLOOKUP($B444&amp;"#"&amp;K$6,INDIRECT(SUBSTITUTE("ИсходныеДанные!$где$2:$где$50000","где",$E$4)),INDIRECT(SUBSTITUTE("ИсходныеДанные!$что$2:$что$50000","что",$G$4)),"",0,1)</f>
        <v/>
      </c>
      <c r="L444" s="78" t="str" cm="1">
        <f t="array" ref="L444">_xlfn.XLOOKUP($B444&amp;"#"&amp;K$6,INDIRECT(SUBSTITUTE("ИсходныеДанные!$где$2:$где$50000","где",$E$4)),INDIRECT(SUBSTITUTE("ИсходныеДанные!$что$2:$что$50000","что",$H$4)),"",0,1)</f>
        <v/>
      </c>
      <c r="M444" s="20" t="str" cm="1">
        <f t="array" ref="M444">_xlfn.XLOOKUP($B444&amp;"#"&amp;M$6,INDIRECT(SUBSTITUTE("ИсходныеДанные!$где$2:$где$50000","где",$E$4)),INDIRECT(SUBSTITUTE("ИсходныеДанные!$что$2:$что$50000","что",$G$4)),"",0,1)</f>
        <v/>
      </c>
      <c r="N444" s="78" t="str" cm="1">
        <f t="array" ref="N444">_xlfn.XLOOKUP($B444&amp;"#"&amp;M$6,INDIRECT(SUBSTITUTE("ИсходныеДанные!$где$2:$где$50000","где",$E$4)),INDIRECT(SUBSTITUTE("ИсходныеДанные!$что$2:$что$50000","что",$H$4)),"",0,1)</f>
        <v/>
      </c>
      <c r="O444" s="20" t="str" cm="1">
        <f t="array" ref="O444">_xlfn.XLOOKUP($B444&amp;"#"&amp;O$6,INDIRECT(SUBSTITUTE("ИсходныеДанные!$где$2:$где$50000","где",$E$4)),INDIRECT(SUBSTITUTE("ИсходныеДанные!$что$2:$что$50000","что",$G$4)),"",0,1)</f>
        <v/>
      </c>
      <c r="P444" s="78" t="str" cm="1">
        <f t="array" ref="P444">_xlfn.XLOOKUP($B444&amp;"#"&amp;O$6,INDIRECT(SUBSTITUTE("ИсходныеДанные!$где$2:$где$50000","где",$E$4)),INDIRECT(SUBSTITUTE("ИсходныеДанные!$что$2:$что$50000","что",$H$4)),"",0,1)</f>
        <v/>
      </c>
      <c r="Q444" s="20" t="str" cm="1">
        <f t="array" ref="Q444">_xlfn.XLOOKUP($B444&amp;"#"&amp;Q$6,INDIRECT(SUBSTITUTE("ИсходныеДанные!$где$2:$где$50000","где",$E$4)),INDIRECT(SUBSTITUTE("ИсходныеДанные!$что$2:$что$50000","что",$G$4)),"",0,1)</f>
        <v/>
      </c>
      <c r="R444" s="78" t="str" cm="1">
        <f t="array" ref="R444">_xlfn.XLOOKUP($B444&amp;"#"&amp;Q$6,INDIRECT(SUBSTITUTE("ИсходныеДанные!$где$2:$где$50000","где",$E$4)),INDIRECT(SUBSTITUTE("ИсходныеДанные!$что$2:$что$50000","что",$H$4)),"",0,1)</f>
        <v/>
      </c>
      <c r="S444" s="20" t="str" cm="1">
        <f t="array" ref="S444">_xlfn.XLOOKUP($B444&amp;"#"&amp;S$6,INDIRECT(SUBSTITUTE("ИсходныеДанные!$где$2:$где$50000","где",$E$4)),INDIRECT(SUBSTITUTE("ИсходныеДанные!$что$2:$что$50000","что",$G$4)),"",0,1)</f>
        <v/>
      </c>
      <c r="T444" s="78" t="str" cm="1">
        <f t="array" ref="T444">_xlfn.XLOOKUP($B444&amp;"#"&amp;S$6,INDIRECT(SUBSTITUTE("ИсходныеДанные!$где$2:$где$50000","где",$E$4)),INDIRECT(SUBSTITUTE("ИсходныеДанные!$что$2:$что$50000","что",$H$4)),"",0,1)</f>
        <v/>
      </c>
      <c r="U444" s="20" t="str" cm="1">
        <f t="array" ref="U444">_xlfn.XLOOKUP($B444&amp;"#"&amp;U$6,INDIRECT(SUBSTITUTE("ИсходныеДанные!$где$2:$где$50000","где",$E$4)),INDIRECT(SUBSTITUTE("ИсходныеДанные!$что$2:$что$50000","что",$G$4)),"",0,1)</f>
        <v/>
      </c>
      <c r="V444" s="78" t="str" cm="1">
        <f t="array" ref="V444">_xlfn.XLOOKUP($B444&amp;"#"&amp;U$6,INDIRECT(SUBSTITUTE("ИсходныеДанные!$где$2:$где$50000","где",$E$4)),INDIRECT(SUBSTITUTE("ИсходныеДанные!$что$2:$что$50000","что",$H$4)),"",0,1)</f>
        <v/>
      </c>
      <c r="W444" s="20" t="str" cm="1">
        <f t="array" ref="W444">_xlfn.XLOOKUP($B444&amp;"#"&amp;W$6,INDIRECT(SUBSTITUTE("ИсходныеДанные!$где$2:$где$50000","где",$E$4)),INDIRECT(SUBSTITUTE("ИсходныеДанные!$что$2:$что$50000","что",$G$4)),"",0,1)</f>
        <v/>
      </c>
      <c r="X444" s="78" t="str" cm="1">
        <f t="array" ref="X444">_xlfn.XLOOKUP($B444&amp;"#"&amp;W$6,INDIRECT(SUBSTITUTE("ИсходныеДанные!$где$2:$где$50000","где",$E$4)),INDIRECT(SUBSTITUTE("ИсходныеДанные!$что$2:$что$50000","что",$H$4)),"",0,1)</f>
        <v/>
      </c>
      <c r="Y444" s="20" t="str" cm="1">
        <f t="array" ref="Y444">_xlfn.XLOOKUP($B444&amp;"#"&amp;Y$6,INDIRECT(SUBSTITUTE("ИсходныеДанные!$где$2:$где$50000","где",$E$4)),INDIRECT(SUBSTITUTE("ИсходныеДанные!$что$2:$что$50000","что",$G$4)),"",0,1)</f>
        <v/>
      </c>
      <c r="Z444" s="78" t="str" cm="1">
        <f t="array" ref="Z444">_xlfn.XLOOKUP($B444&amp;"#"&amp;Y$6,INDIRECT(SUBSTITUTE("ИсходныеДанные!$где$2:$где$50000","где",$E$4)),INDIRECT(SUBSTITUTE("ИсходныеДанные!$что$2:$что$50000","что",$H$4)),"",0,1)</f>
        <v/>
      </c>
      <c r="AA444" s="20" t="str" cm="1">
        <f t="array" ref="AA444">_xlfn.XLOOKUP($B444&amp;"#"&amp;AA$6,INDIRECT(SUBSTITUTE("ИсходныеДанные!$где$2:$где$50000","где",$E$4)),INDIRECT(SUBSTITUTE("ИсходныеДанные!$что$2:$что$50000","что",$G$4)),"",0,1)</f>
        <v/>
      </c>
      <c r="AB444" s="78" t="str" cm="1">
        <f t="array" ref="AB444">_xlfn.XLOOKUP($B444&amp;"#"&amp;AA$6,INDIRECT(SUBSTITUTE("ИсходныеДанные!$где$2:$где$50000","где",$E$4)),INDIRECT(SUBSTITUTE("ИсходныеДанные!$что$2:$что$50000","что",$H$4)),"",0,1)</f>
        <v/>
      </c>
      <c r="AC444" s="3"/>
    </row>
    <row r="445" spans="1:29" x14ac:dyDescent="0.25">
      <c r="A445" s="6" t="str">
        <f t="shared" si="4"/>
        <v>delete</v>
      </c>
      <c r="B445" s="9" cm="1">
        <f t="array" ref="B445">INDIRECT("УникальныеСписки!A"&amp;ROW()-$F$4)</f>
        <v>0</v>
      </c>
      <c r="C445" s="15" t="str">
        <f t="array" ref="C445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ref="D445">_xlfn.XLOOKUP($B445,INDIRECT(SUBSTITUTE("ИсходныеДанные!$где$2:$где$50000","где",$B$4)),INDIRECT(SUBSTITUTE("ИсходныеДанные!$что$2:$что$50000","что",D$4)),"",0,1)</f>
        <v/>
      </c>
      <c r="E445" s="20" t="str" cm="1">
        <f t="array" ref="E445">_xlfn.XLOOKUP($B445&amp;"#"&amp;E$6,INDIRECT(SUBSTITUTE("ИсходныеДанные!$где$2:$где$50000","где",$E$4)),INDIRECT(SUBSTITUTE("ИсходныеДанные!$что$2:$что$50000","что",$G$4)),"",0,1)</f>
        <v/>
      </c>
      <c r="F445" s="78" t="str" cm="1">
        <f t="array" ref="F445">_xlfn.XLOOKUP($B445&amp;"#"&amp;E$6,INDIRECT(SUBSTITUTE("ИсходныеДанные!$где$2:$где$50000","где",$E$4)),INDIRECT(SUBSTITUTE("ИсходныеДанные!$что$2:$что$50000","что",$H$4)),"",0,1)</f>
        <v/>
      </c>
      <c r="G445" s="20" t="str" cm="1">
        <f t="array" ref="G445">_xlfn.XLOOKUP($B445&amp;"#"&amp;G$6,INDIRECT(SUBSTITUTE("ИсходныеДанные!$где$2:$где$50000","где",$E$4)),INDIRECT(SUBSTITUTE("ИсходныеДанные!$что$2:$что$50000","что",$G$4)),"",0,1)</f>
        <v/>
      </c>
      <c r="H445" s="78" t="str" cm="1">
        <f t="array" ref="H445">_xlfn.XLOOKUP($B445&amp;"#"&amp;G$6,INDIRECT(SUBSTITUTE("ИсходныеДанные!$где$2:$где$50000","где",$E$4)),INDIRECT(SUBSTITUTE("ИсходныеДанные!$что$2:$что$50000","что",$H$4)),"",0,1)</f>
        <v/>
      </c>
      <c r="I445" s="20" t="str" cm="1">
        <f t="array" ref="I445">_xlfn.XLOOKUP($B445&amp;"#"&amp;I$6,INDIRECT(SUBSTITUTE("ИсходныеДанные!$где$2:$где$50000","где",$E$4)),INDIRECT(SUBSTITUTE("ИсходныеДанные!$что$2:$что$50000","что",$G$4)),"",0,1)</f>
        <v/>
      </c>
      <c r="J445" s="78" t="str" cm="1">
        <f t="array" ref="J445">_xlfn.XLOOKUP($B445&amp;"#"&amp;I$6,INDIRECT(SUBSTITUTE("ИсходныеДанные!$где$2:$где$50000","где",$E$4)),INDIRECT(SUBSTITUTE("ИсходныеДанные!$что$2:$что$50000","что",$H$4)),"",0,1)</f>
        <v/>
      </c>
      <c r="K445" s="20" t="str" cm="1">
        <f t="array" ref="K445">_xlfn.XLOOKUP($B445&amp;"#"&amp;K$6,INDIRECT(SUBSTITUTE("ИсходныеДанные!$где$2:$где$50000","где",$E$4)),INDIRECT(SUBSTITUTE("ИсходныеДанные!$что$2:$что$50000","что",$G$4)),"",0,1)</f>
        <v/>
      </c>
      <c r="L445" s="78" t="str" cm="1">
        <f t="array" ref="L445">_xlfn.XLOOKUP($B445&amp;"#"&amp;K$6,INDIRECT(SUBSTITUTE("ИсходныеДанные!$где$2:$где$50000","где",$E$4)),INDIRECT(SUBSTITUTE("ИсходныеДанные!$что$2:$что$50000","что",$H$4)),"",0,1)</f>
        <v/>
      </c>
      <c r="M445" s="20" t="str" cm="1">
        <f t="array" ref="M445">_xlfn.XLOOKUP($B445&amp;"#"&amp;M$6,INDIRECT(SUBSTITUTE("ИсходныеДанные!$где$2:$где$50000","где",$E$4)),INDIRECT(SUBSTITUTE("ИсходныеДанные!$что$2:$что$50000","что",$G$4)),"",0,1)</f>
        <v/>
      </c>
      <c r="N445" s="78" t="str" cm="1">
        <f t="array" ref="N445">_xlfn.XLOOKUP($B445&amp;"#"&amp;M$6,INDIRECT(SUBSTITUTE("ИсходныеДанные!$где$2:$где$50000","где",$E$4)),INDIRECT(SUBSTITUTE("ИсходныеДанные!$что$2:$что$50000","что",$H$4)),"",0,1)</f>
        <v/>
      </c>
      <c r="O445" s="20" t="str" cm="1">
        <f t="array" ref="O445">_xlfn.XLOOKUP($B445&amp;"#"&amp;O$6,INDIRECT(SUBSTITUTE("ИсходныеДанные!$где$2:$где$50000","где",$E$4)),INDIRECT(SUBSTITUTE("ИсходныеДанные!$что$2:$что$50000","что",$G$4)),"",0,1)</f>
        <v/>
      </c>
      <c r="P445" s="78" t="str" cm="1">
        <f t="array" ref="P445">_xlfn.XLOOKUP($B445&amp;"#"&amp;O$6,INDIRECT(SUBSTITUTE("ИсходныеДанные!$где$2:$где$50000","где",$E$4)),INDIRECT(SUBSTITUTE("ИсходныеДанные!$что$2:$что$50000","что",$H$4)),"",0,1)</f>
        <v/>
      </c>
      <c r="Q445" s="20" t="str" cm="1">
        <f t="array" ref="Q445">_xlfn.XLOOKUP($B445&amp;"#"&amp;Q$6,INDIRECT(SUBSTITUTE("ИсходныеДанные!$где$2:$где$50000","где",$E$4)),INDIRECT(SUBSTITUTE("ИсходныеДанные!$что$2:$что$50000","что",$G$4)),"",0,1)</f>
        <v/>
      </c>
      <c r="R445" s="78" t="str" cm="1">
        <f t="array" ref="R445">_xlfn.XLOOKUP($B445&amp;"#"&amp;Q$6,INDIRECT(SUBSTITUTE("ИсходныеДанные!$где$2:$где$50000","где",$E$4)),INDIRECT(SUBSTITUTE("ИсходныеДанные!$что$2:$что$50000","что",$H$4)),"",0,1)</f>
        <v/>
      </c>
      <c r="S445" s="20" t="str" cm="1">
        <f t="array" ref="S445">_xlfn.XLOOKUP($B445&amp;"#"&amp;S$6,INDIRECT(SUBSTITUTE("ИсходныеДанные!$где$2:$где$50000","где",$E$4)),INDIRECT(SUBSTITUTE("ИсходныеДанные!$что$2:$что$50000","что",$G$4)),"",0,1)</f>
        <v/>
      </c>
      <c r="T445" s="78" t="str" cm="1">
        <f t="array" ref="T445">_xlfn.XLOOKUP($B445&amp;"#"&amp;S$6,INDIRECT(SUBSTITUTE("ИсходныеДанные!$где$2:$где$50000","где",$E$4)),INDIRECT(SUBSTITUTE("ИсходныеДанные!$что$2:$что$50000","что",$H$4)),"",0,1)</f>
        <v/>
      </c>
      <c r="U445" s="20" t="str" cm="1">
        <f t="array" ref="U445">_xlfn.XLOOKUP($B445&amp;"#"&amp;U$6,INDIRECT(SUBSTITUTE("ИсходныеДанные!$где$2:$где$50000","где",$E$4)),INDIRECT(SUBSTITUTE("ИсходныеДанные!$что$2:$что$50000","что",$G$4)),"",0,1)</f>
        <v/>
      </c>
      <c r="V445" s="78" t="str" cm="1">
        <f t="array" ref="V445">_xlfn.XLOOKUP($B445&amp;"#"&amp;U$6,INDIRECT(SUBSTITUTE("ИсходныеДанные!$где$2:$где$50000","где",$E$4)),INDIRECT(SUBSTITUTE("ИсходныеДанные!$что$2:$что$50000","что",$H$4)),"",0,1)</f>
        <v/>
      </c>
      <c r="W445" s="20" t="str" cm="1">
        <f t="array" ref="W445">_xlfn.XLOOKUP($B445&amp;"#"&amp;W$6,INDIRECT(SUBSTITUTE("ИсходныеДанные!$где$2:$где$50000","где",$E$4)),INDIRECT(SUBSTITUTE("ИсходныеДанные!$что$2:$что$50000","что",$G$4)),"",0,1)</f>
        <v/>
      </c>
      <c r="X445" s="78" t="str" cm="1">
        <f t="array" ref="X445">_xlfn.XLOOKUP($B445&amp;"#"&amp;W$6,INDIRECT(SUBSTITUTE("ИсходныеДанные!$где$2:$где$50000","где",$E$4)),INDIRECT(SUBSTITUTE("ИсходныеДанные!$что$2:$что$50000","что",$H$4)),"",0,1)</f>
        <v/>
      </c>
      <c r="Y445" s="20" t="str" cm="1">
        <f t="array" ref="Y445">_xlfn.XLOOKUP($B445&amp;"#"&amp;Y$6,INDIRECT(SUBSTITUTE("ИсходныеДанные!$где$2:$где$50000","где",$E$4)),INDIRECT(SUBSTITUTE("ИсходныеДанные!$что$2:$что$50000","что",$G$4)),"",0,1)</f>
        <v/>
      </c>
      <c r="Z445" s="78" t="str" cm="1">
        <f t="array" ref="Z445">_xlfn.XLOOKUP($B445&amp;"#"&amp;Y$6,INDIRECT(SUBSTITUTE("ИсходныеДанные!$где$2:$где$50000","где",$E$4)),INDIRECT(SUBSTITUTE("ИсходныеДанные!$что$2:$что$50000","что",$H$4)),"",0,1)</f>
        <v/>
      </c>
      <c r="AA445" s="20" t="str" cm="1">
        <f t="array" ref="AA445">_xlfn.XLOOKUP($B445&amp;"#"&amp;AA$6,INDIRECT(SUBSTITUTE("ИсходныеДанные!$где$2:$где$50000","где",$E$4)),INDIRECT(SUBSTITUTE("ИсходныеДанные!$что$2:$что$50000","что",$G$4)),"",0,1)</f>
        <v/>
      </c>
      <c r="AB445" s="78" t="str" cm="1">
        <f t="array" ref="AB445">_xlfn.XLOOKUP($B445&amp;"#"&amp;AA$6,INDIRECT(SUBSTITUTE("ИсходныеДанные!$где$2:$где$50000","где",$E$4)),INDIRECT(SUBSTITUTE("ИсходныеДанные!$что$2:$что$50000","что",$H$4)),"",0,1)</f>
        <v/>
      </c>
      <c r="AC445" s="3"/>
    </row>
    <row r="446" spans="1:29" x14ac:dyDescent="0.25">
      <c r="A446" s="6" t="str">
        <f t="shared" si="4"/>
        <v>delete</v>
      </c>
      <c r="B446" s="9" cm="1">
        <f t="array" ref="B446">INDIRECT("УникальныеСписки!A"&amp;ROW()-$F$4)</f>
        <v>0</v>
      </c>
      <c r="C446" s="15" t="str">
        <f t="array" ref="C446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ref="D446">_xlfn.XLOOKUP($B446,INDIRECT(SUBSTITUTE("ИсходныеДанные!$где$2:$где$50000","где",$B$4)),INDIRECT(SUBSTITUTE("ИсходныеДанные!$что$2:$что$50000","что",D$4)),"",0,1)</f>
        <v/>
      </c>
      <c r="E446" s="20" t="str" cm="1">
        <f t="array" ref="E446">_xlfn.XLOOKUP($B446&amp;"#"&amp;E$6,INDIRECT(SUBSTITUTE("ИсходныеДанные!$где$2:$где$50000","где",$E$4)),INDIRECT(SUBSTITUTE("ИсходныеДанные!$что$2:$что$50000","что",$G$4)),"",0,1)</f>
        <v/>
      </c>
      <c r="F446" s="78" t="str" cm="1">
        <f t="array" ref="F446">_xlfn.XLOOKUP($B446&amp;"#"&amp;E$6,INDIRECT(SUBSTITUTE("ИсходныеДанные!$где$2:$где$50000","где",$E$4)),INDIRECT(SUBSTITUTE("ИсходныеДанные!$что$2:$что$50000","что",$H$4)),"",0,1)</f>
        <v/>
      </c>
      <c r="G446" s="20" t="str" cm="1">
        <f t="array" ref="G446">_xlfn.XLOOKUP($B446&amp;"#"&amp;G$6,INDIRECT(SUBSTITUTE("ИсходныеДанные!$где$2:$где$50000","где",$E$4)),INDIRECT(SUBSTITUTE("ИсходныеДанные!$что$2:$что$50000","что",$G$4)),"",0,1)</f>
        <v/>
      </c>
      <c r="H446" s="78" t="str" cm="1">
        <f t="array" ref="H446">_xlfn.XLOOKUP($B446&amp;"#"&amp;G$6,INDIRECT(SUBSTITUTE("ИсходныеДанные!$где$2:$где$50000","где",$E$4)),INDIRECT(SUBSTITUTE("ИсходныеДанные!$что$2:$что$50000","что",$H$4)),"",0,1)</f>
        <v/>
      </c>
      <c r="I446" s="20" t="str" cm="1">
        <f t="array" ref="I446">_xlfn.XLOOKUP($B446&amp;"#"&amp;I$6,INDIRECT(SUBSTITUTE("ИсходныеДанные!$где$2:$где$50000","где",$E$4)),INDIRECT(SUBSTITUTE("ИсходныеДанные!$что$2:$что$50000","что",$G$4)),"",0,1)</f>
        <v/>
      </c>
      <c r="J446" s="78" t="str" cm="1">
        <f t="array" ref="J446">_xlfn.XLOOKUP($B446&amp;"#"&amp;I$6,INDIRECT(SUBSTITUTE("ИсходныеДанные!$где$2:$где$50000","где",$E$4)),INDIRECT(SUBSTITUTE("ИсходныеДанные!$что$2:$что$50000","что",$H$4)),"",0,1)</f>
        <v/>
      </c>
      <c r="K446" s="20" t="str" cm="1">
        <f t="array" ref="K446">_xlfn.XLOOKUP($B446&amp;"#"&amp;K$6,INDIRECT(SUBSTITUTE("ИсходныеДанные!$где$2:$где$50000","где",$E$4)),INDIRECT(SUBSTITUTE("ИсходныеДанные!$что$2:$что$50000","что",$G$4)),"",0,1)</f>
        <v/>
      </c>
      <c r="L446" s="78" t="str" cm="1">
        <f t="array" ref="L446">_xlfn.XLOOKUP($B446&amp;"#"&amp;K$6,INDIRECT(SUBSTITUTE("ИсходныеДанные!$где$2:$где$50000","где",$E$4)),INDIRECT(SUBSTITUTE("ИсходныеДанные!$что$2:$что$50000","что",$H$4)),"",0,1)</f>
        <v/>
      </c>
      <c r="M446" s="20" t="str" cm="1">
        <f t="array" ref="M446">_xlfn.XLOOKUP($B446&amp;"#"&amp;M$6,INDIRECT(SUBSTITUTE("ИсходныеДанные!$где$2:$где$50000","где",$E$4)),INDIRECT(SUBSTITUTE("ИсходныеДанные!$что$2:$что$50000","что",$G$4)),"",0,1)</f>
        <v/>
      </c>
      <c r="N446" s="78" t="str" cm="1">
        <f t="array" ref="N446">_xlfn.XLOOKUP($B446&amp;"#"&amp;M$6,INDIRECT(SUBSTITUTE("ИсходныеДанные!$где$2:$где$50000","где",$E$4)),INDIRECT(SUBSTITUTE("ИсходныеДанные!$что$2:$что$50000","что",$H$4)),"",0,1)</f>
        <v/>
      </c>
      <c r="O446" s="20" t="str" cm="1">
        <f t="array" ref="O446">_xlfn.XLOOKUP($B446&amp;"#"&amp;O$6,INDIRECT(SUBSTITUTE("ИсходныеДанные!$где$2:$где$50000","где",$E$4)),INDIRECT(SUBSTITUTE("ИсходныеДанные!$что$2:$что$50000","что",$G$4)),"",0,1)</f>
        <v/>
      </c>
      <c r="P446" s="78" t="str" cm="1">
        <f t="array" ref="P446">_xlfn.XLOOKUP($B446&amp;"#"&amp;O$6,INDIRECT(SUBSTITUTE("ИсходныеДанные!$где$2:$где$50000","где",$E$4)),INDIRECT(SUBSTITUTE("ИсходныеДанные!$что$2:$что$50000","что",$H$4)),"",0,1)</f>
        <v/>
      </c>
      <c r="Q446" s="20" t="str" cm="1">
        <f t="array" ref="Q446">_xlfn.XLOOKUP($B446&amp;"#"&amp;Q$6,INDIRECT(SUBSTITUTE("ИсходныеДанные!$где$2:$где$50000","где",$E$4)),INDIRECT(SUBSTITUTE("ИсходныеДанные!$что$2:$что$50000","что",$G$4)),"",0,1)</f>
        <v/>
      </c>
      <c r="R446" s="78" t="str" cm="1">
        <f t="array" ref="R446">_xlfn.XLOOKUP($B446&amp;"#"&amp;Q$6,INDIRECT(SUBSTITUTE("ИсходныеДанные!$где$2:$где$50000","где",$E$4)),INDIRECT(SUBSTITUTE("ИсходныеДанные!$что$2:$что$50000","что",$H$4)),"",0,1)</f>
        <v/>
      </c>
      <c r="S446" s="20" t="str" cm="1">
        <f t="array" ref="S446">_xlfn.XLOOKUP($B446&amp;"#"&amp;S$6,INDIRECT(SUBSTITUTE("ИсходныеДанные!$где$2:$где$50000","где",$E$4)),INDIRECT(SUBSTITUTE("ИсходныеДанные!$что$2:$что$50000","что",$G$4)),"",0,1)</f>
        <v/>
      </c>
      <c r="T446" s="78" t="str" cm="1">
        <f t="array" ref="T446">_xlfn.XLOOKUP($B446&amp;"#"&amp;S$6,INDIRECT(SUBSTITUTE("ИсходныеДанные!$где$2:$где$50000","где",$E$4)),INDIRECT(SUBSTITUTE("ИсходныеДанные!$что$2:$что$50000","что",$H$4)),"",0,1)</f>
        <v/>
      </c>
      <c r="U446" s="20" t="str" cm="1">
        <f t="array" ref="U446">_xlfn.XLOOKUP($B446&amp;"#"&amp;U$6,INDIRECT(SUBSTITUTE("ИсходныеДанные!$где$2:$где$50000","где",$E$4)),INDIRECT(SUBSTITUTE("ИсходныеДанные!$что$2:$что$50000","что",$G$4)),"",0,1)</f>
        <v/>
      </c>
      <c r="V446" s="78" t="str" cm="1">
        <f t="array" ref="V446">_xlfn.XLOOKUP($B446&amp;"#"&amp;U$6,INDIRECT(SUBSTITUTE("ИсходныеДанные!$где$2:$где$50000","где",$E$4)),INDIRECT(SUBSTITUTE("ИсходныеДанные!$что$2:$что$50000","что",$H$4)),"",0,1)</f>
        <v/>
      </c>
      <c r="W446" s="20" t="str" cm="1">
        <f t="array" ref="W446">_xlfn.XLOOKUP($B446&amp;"#"&amp;W$6,INDIRECT(SUBSTITUTE("ИсходныеДанные!$где$2:$где$50000","где",$E$4)),INDIRECT(SUBSTITUTE("ИсходныеДанные!$что$2:$что$50000","что",$G$4)),"",0,1)</f>
        <v/>
      </c>
      <c r="X446" s="78" t="str" cm="1">
        <f t="array" ref="X446">_xlfn.XLOOKUP($B446&amp;"#"&amp;W$6,INDIRECT(SUBSTITUTE("ИсходныеДанные!$где$2:$где$50000","где",$E$4)),INDIRECT(SUBSTITUTE("ИсходныеДанные!$что$2:$что$50000","что",$H$4)),"",0,1)</f>
        <v/>
      </c>
      <c r="Y446" s="20" t="str" cm="1">
        <f t="array" ref="Y446">_xlfn.XLOOKUP($B446&amp;"#"&amp;Y$6,INDIRECT(SUBSTITUTE("ИсходныеДанные!$где$2:$где$50000","где",$E$4)),INDIRECT(SUBSTITUTE("ИсходныеДанные!$что$2:$что$50000","что",$G$4)),"",0,1)</f>
        <v/>
      </c>
      <c r="Z446" s="78" t="str" cm="1">
        <f t="array" ref="Z446">_xlfn.XLOOKUP($B446&amp;"#"&amp;Y$6,INDIRECT(SUBSTITUTE("ИсходныеДанные!$где$2:$где$50000","где",$E$4)),INDIRECT(SUBSTITUTE("ИсходныеДанные!$что$2:$что$50000","что",$H$4)),"",0,1)</f>
        <v/>
      </c>
      <c r="AA446" s="20" t="str" cm="1">
        <f t="array" ref="AA446">_xlfn.XLOOKUP($B446&amp;"#"&amp;AA$6,INDIRECT(SUBSTITUTE("ИсходныеДанные!$где$2:$где$50000","где",$E$4)),INDIRECT(SUBSTITUTE("ИсходныеДанные!$что$2:$что$50000","что",$G$4)),"",0,1)</f>
        <v/>
      </c>
      <c r="AB446" s="78" t="str" cm="1">
        <f t="array" ref="AB446">_xlfn.XLOOKUP($B446&amp;"#"&amp;AA$6,INDIRECT(SUBSTITUTE("ИсходныеДанные!$где$2:$где$50000","где",$E$4)),INDIRECT(SUBSTITUTE("ИсходныеДанные!$что$2:$что$50000","что",$H$4)),"",0,1)</f>
        <v/>
      </c>
      <c r="AC446" s="3"/>
    </row>
    <row r="447" spans="1:29" x14ac:dyDescent="0.25">
      <c r="A447" s="6" t="str">
        <f t="shared" si="4"/>
        <v>delete</v>
      </c>
      <c r="B447" s="9" cm="1">
        <f t="array" ref="B447">INDIRECT("УникальныеСписки!A"&amp;ROW()-$F$4)</f>
        <v>0</v>
      </c>
      <c r="C447" s="15" t="str">
        <f t="array" ref="C447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ref="D447">_xlfn.XLOOKUP($B447,INDIRECT(SUBSTITUTE("ИсходныеДанные!$где$2:$где$50000","где",$B$4)),INDIRECT(SUBSTITUTE("ИсходныеДанные!$что$2:$что$50000","что",D$4)),"",0,1)</f>
        <v/>
      </c>
      <c r="E447" s="20" t="str" cm="1">
        <f t="array" ref="E447">_xlfn.XLOOKUP($B447&amp;"#"&amp;E$6,INDIRECT(SUBSTITUTE("ИсходныеДанные!$где$2:$где$50000","где",$E$4)),INDIRECT(SUBSTITUTE("ИсходныеДанные!$что$2:$что$50000","что",$G$4)),"",0,1)</f>
        <v/>
      </c>
      <c r="F447" s="78" t="str" cm="1">
        <f t="array" ref="F447">_xlfn.XLOOKUP($B447&amp;"#"&amp;E$6,INDIRECT(SUBSTITUTE("ИсходныеДанные!$где$2:$где$50000","где",$E$4)),INDIRECT(SUBSTITUTE("ИсходныеДанные!$что$2:$что$50000","что",$H$4)),"",0,1)</f>
        <v/>
      </c>
      <c r="G447" s="20" t="str" cm="1">
        <f t="array" ref="G447">_xlfn.XLOOKUP($B447&amp;"#"&amp;G$6,INDIRECT(SUBSTITUTE("ИсходныеДанные!$где$2:$где$50000","где",$E$4)),INDIRECT(SUBSTITUTE("ИсходныеДанные!$что$2:$что$50000","что",$G$4)),"",0,1)</f>
        <v/>
      </c>
      <c r="H447" s="78" t="str" cm="1">
        <f t="array" ref="H447">_xlfn.XLOOKUP($B447&amp;"#"&amp;G$6,INDIRECT(SUBSTITUTE("ИсходныеДанные!$где$2:$где$50000","где",$E$4)),INDIRECT(SUBSTITUTE("ИсходныеДанные!$что$2:$что$50000","что",$H$4)),"",0,1)</f>
        <v/>
      </c>
      <c r="I447" s="20" t="str" cm="1">
        <f t="array" ref="I447">_xlfn.XLOOKUP($B447&amp;"#"&amp;I$6,INDIRECT(SUBSTITUTE("ИсходныеДанные!$где$2:$где$50000","где",$E$4)),INDIRECT(SUBSTITUTE("ИсходныеДанные!$что$2:$что$50000","что",$G$4)),"",0,1)</f>
        <v/>
      </c>
      <c r="J447" s="78" t="str" cm="1">
        <f t="array" ref="J447">_xlfn.XLOOKUP($B447&amp;"#"&amp;I$6,INDIRECT(SUBSTITUTE("ИсходныеДанные!$где$2:$где$50000","где",$E$4)),INDIRECT(SUBSTITUTE("ИсходныеДанные!$что$2:$что$50000","что",$H$4)),"",0,1)</f>
        <v/>
      </c>
      <c r="K447" s="20" t="str" cm="1">
        <f t="array" ref="K447">_xlfn.XLOOKUP($B447&amp;"#"&amp;K$6,INDIRECT(SUBSTITUTE("ИсходныеДанные!$где$2:$где$50000","где",$E$4)),INDIRECT(SUBSTITUTE("ИсходныеДанные!$что$2:$что$50000","что",$G$4)),"",0,1)</f>
        <v/>
      </c>
      <c r="L447" s="78" t="str" cm="1">
        <f t="array" ref="L447">_xlfn.XLOOKUP($B447&amp;"#"&amp;K$6,INDIRECT(SUBSTITUTE("ИсходныеДанные!$где$2:$где$50000","где",$E$4)),INDIRECT(SUBSTITUTE("ИсходныеДанные!$что$2:$что$50000","что",$H$4)),"",0,1)</f>
        <v/>
      </c>
      <c r="M447" s="20" t="str" cm="1">
        <f t="array" ref="M447">_xlfn.XLOOKUP($B447&amp;"#"&amp;M$6,INDIRECT(SUBSTITUTE("ИсходныеДанные!$где$2:$где$50000","где",$E$4)),INDIRECT(SUBSTITUTE("ИсходныеДанные!$что$2:$что$50000","что",$G$4)),"",0,1)</f>
        <v/>
      </c>
      <c r="N447" s="78" t="str" cm="1">
        <f t="array" ref="N447">_xlfn.XLOOKUP($B447&amp;"#"&amp;M$6,INDIRECT(SUBSTITUTE("ИсходныеДанные!$где$2:$где$50000","где",$E$4)),INDIRECT(SUBSTITUTE("ИсходныеДанные!$что$2:$что$50000","что",$H$4)),"",0,1)</f>
        <v/>
      </c>
      <c r="O447" s="20" t="str" cm="1">
        <f t="array" ref="O447">_xlfn.XLOOKUP($B447&amp;"#"&amp;O$6,INDIRECT(SUBSTITUTE("ИсходныеДанные!$где$2:$где$50000","где",$E$4)),INDIRECT(SUBSTITUTE("ИсходныеДанные!$что$2:$что$50000","что",$G$4)),"",0,1)</f>
        <v/>
      </c>
      <c r="P447" s="78" t="str" cm="1">
        <f t="array" ref="P447">_xlfn.XLOOKUP($B447&amp;"#"&amp;O$6,INDIRECT(SUBSTITUTE("ИсходныеДанные!$где$2:$где$50000","где",$E$4)),INDIRECT(SUBSTITUTE("ИсходныеДанные!$что$2:$что$50000","что",$H$4)),"",0,1)</f>
        <v/>
      </c>
      <c r="Q447" s="20" t="str" cm="1">
        <f t="array" ref="Q447">_xlfn.XLOOKUP($B447&amp;"#"&amp;Q$6,INDIRECT(SUBSTITUTE("ИсходныеДанные!$где$2:$где$50000","где",$E$4)),INDIRECT(SUBSTITUTE("ИсходныеДанные!$что$2:$что$50000","что",$G$4)),"",0,1)</f>
        <v/>
      </c>
      <c r="R447" s="78" t="str" cm="1">
        <f t="array" ref="R447">_xlfn.XLOOKUP($B447&amp;"#"&amp;Q$6,INDIRECT(SUBSTITUTE("ИсходныеДанные!$где$2:$где$50000","где",$E$4)),INDIRECT(SUBSTITUTE("ИсходныеДанные!$что$2:$что$50000","что",$H$4)),"",0,1)</f>
        <v/>
      </c>
      <c r="S447" s="20" t="str" cm="1">
        <f t="array" ref="S447">_xlfn.XLOOKUP($B447&amp;"#"&amp;S$6,INDIRECT(SUBSTITUTE("ИсходныеДанные!$где$2:$где$50000","где",$E$4)),INDIRECT(SUBSTITUTE("ИсходныеДанные!$что$2:$что$50000","что",$G$4)),"",0,1)</f>
        <v/>
      </c>
      <c r="T447" s="78" t="str" cm="1">
        <f t="array" ref="T447">_xlfn.XLOOKUP($B447&amp;"#"&amp;S$6,INDIRECT(SUBSTITUTE("ИсходныеДанные!$где$2:$где$50000","где",$E$4)),INDIRECT(SUBSTITUTE("ИсходныеДанные!$что$2:$что$50000","что",$H$4)),"",0,1)</f>
        <v/>
      </c>
      <c r="U447" s="20" t="str" cm="1">
        <f t="array" ref="U447">_xlfn.XLOOKUP($B447&amp;"#"&amp;U$6,INDIRECT(SUBSTITUTE("ИсходныеДанные!$где$2:$где$50000","где",$E$4)),INDIRECT(SUBSTITUTE("ИсходныеДанные!$что$2:$что$50000","что",$G$4)),"",0,1)</f>
        <v/>
      </c>
      <c r="V447" s="78" t="str" cm="1">
        <f t="array" ref="V447">_xlfn.XLOOKUP($B447&amp;"#"&amp;U$6,INDIRECT(SUBSTITUTE("ИсходныеДанные!$где$2:$где$50000","где",$E$4)),INDIRECT(SUBSTITUTE("ИсходныеДанные!$что$2:$что$50000","что",$H$4)),"",0,1)</f>
        <v/>
      </c>
      <c r="W447" s="20" t="str" cm="1">
        <f t="array" ref="W447">_xlfn.XLOOKUP($B447&amp;"#"&amp;W$6,INDIRECT(SUBSTITUTE("ИсходныеДанные!$где$2:$где$50000","где",$E$4)),INDIRECT(SUBSTITUTE("ИсходныеДанные!$что$2:$что$50000","что",$G$4)),"",0,1)</f>
        <v/>
      </c>
      <c r="X447" s="78" t="str" cm="1">
        <f t="array" ref="X447">_xlfn.XLOOKUP($B447&amp;"#"&amp;W$6,INDIRECT(SUBSTITUTE("ИсходныеДанные!$где$2:$где$50000","где",$E$4)),INDIRECT(SUBSTITUTE("ИсходныеДанные!$что$2:$что$50000","что",$H$4)),"",0,1)</f>
        <v/>
      </c>
      <c r="Y447" s="20" t="str" cm="1">
        <f t="array" ref="Y447">_xlfn.XLOOKUP($B447&amp;"#"&amp;Y$6,INDIRECT(SUBSTITUTE("ИсходныеДанные!$где$2:$где$50000","где",$E$4)),INDIRECT(SUBSTITUTE("ИсходныеДанные!$что$2:$что$50000","что",$G$4)),"",0,1)</f>
        <v/>
      </c>
      <c r="Z447" s="78" t="str" cm="1">
        <f t="array" ref="Z447">_xlfn.XLOOKUP($B447&amp;"#"&amp;Y$6,INDIRECT(SUBSTITUTE("ИсходныеДанные!$где$2:$где$50000","где",$E$4)),INDIRECT(SUBSTITUTE("ИсходныеДанные!$что$2:$что$50000","что",$H$4)),"",0,1)</f>
        <v/>
      </c>
      <c r="AA447" s="20" t="str" cm="1">
        <f t="array" ref="AA447">_xlfn.XLOOKUP($B447&amp;"#"&amp;AA$6,INDIRECT(SUBSTITUTE("ИсходныеДанные!$где$2:$где$50000","где",$E$4)),INDIRECT(SUBSTITUTE("ИсходныеДанные!$что$2:$что$50000","что",$G$4)),"",0,1)</f>
        <v/>
      </c>
      <c r="AB447" s="78" t="str" cm="1">
        <f t="array" ref="AB447">_xlfn.XLOOKUP($B447&amp;"#"&amp;AA$6,INDIRECT(SUBSTITUTE("ИсходныеДанные!$где$2:$где$50000","где",$E$4)),INDIRECT(SUBSTITUTE("ИсходныеДанные!$что$2:$что$50000","что",$H$4)),"",0,1)</f>
        <v/>
      </c>
      <c r="AC447" s="3"/>
    </row>
    <row r="448" spans="1:29" x14ac:dyDescent="0.25">
      <c r="A448" s="6" t="str">
        <f t="shared" si="4"/>
        <v>delete</v>
      </c>
      <c r="B448" s="9" cm="1">
        <f t="array" ref="B448">INDIRECT("УникальныеСписки!A"&amp;ROW()-$F$4)</f>
        <v>0</v>
      </c>
      <c r="C448" s="15" t="str">
        <f t="array" ref="C448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ref="D448">_xlfn.XLOOKUP($B448,INDIRECT(SUBSTITUTE("ИсходныеДанные!$где$2:$где$50000","где",$B$4)),INDIRECT(SUBSTITUTE("ИсходныеДанные!$что$2:$что$50000","что",D$4)),"",0,1)</f>
        <v/>
      </c>
      <c r="E448" s="20" t="str" cm="1">
        <f t="array" ref="E448">_xlfn.XLOOKUP($B448&amp;"#"&amp;E$6,INDIRECT(SUBSTITUTE("ИсходныеДанные!$где$2:$где$50000","где",$E$4)),INDIRECT(SUBSTITUTE("ИсходныеДанные!$что$2:$что$50000","что",$G$4)),"",0,1)</f>
        <v/>
      </c>
      <c r="F448" s="78" t="str" cm="1">
        <f t="array" ref="F448">_xlfn.XLOOKUP($B448&amp;"#"&amp;E$6,INDIRECT(SUBSTITUTE("ИсходныеДанные!$где$2:$где$50000","где",$E$4)),INDIRECT(SUBSTITUTE("ИсходныеДанные!$что$2:$что$50000","что",$H$4)),"",0,1)</f>
        <v/>
      </c>
      <c r="G448" s="20" t="str" cm="1">
        <f t="array" ref="G448">_xlfn.XLOOKUP($B448&amp;"#"&amp;G$6,INDIRECT(SUBSTITUTE("ИсходныеДанные!$где$2:$где$50000","где",$E$4)),INDIRECT(SUBSTITUTE("ИсходныеДанные!$что$2:$что$50000","что",$G$4)),"",0,1)</f>
        <v/>
      </c>
      <c r="H448" s="78" t="str" cm="1">
        <f t="array" ref="H448">_xlfn.XLOOKUP($B448&amp;"#"&amp;G$6,INDIRECT(SUBSTITUTE("ИсходныеДанные!$где$2:$где$50000","где",$E$4)),INDIRECT(SUBSTITUTE("ИсходныеДанные!$что$2:$что$50000","что",$H$4)),"",0,1)</f>
        <v/>
      </c>
      <c r="I448" s="20" t="str" cm="1">
        <f t="array" ref="I448">_xlfn.XLOOKUP($B448&amp;"#"&amp;I$6,INDIRECT(SUBSTITUTE("ИсходныеДанные!$где$2:$где$50000","где",$E$4)),INDIRECT(SUBSTITUTE("ИсходныеДанные!$что$2:$что$50000","что",$G$4)),"",0,1)</f>
        <v/>
      </c>
      <c r="J448" s="78" t="str" cm="1">
        <f t="array" ref="J448">_xlfn.XLOOKUP($B448&amp;"#"&amp;I$6,INDIRECT(SUBSTITUTE("ИсходныеДанные!$где$2:$где$50000","где",$E$4)),INDIRECT(SUBSTITUTE("ИсходныеДанные!$что$2:$что$50000","что",$H$4)),"",0,1)</f>
        <v/>
      </c>
      <c r="K448" s="20" t="str" cm="1">
        <f t="array" ref="K448">_xlfn.XLOOKUP($B448&amp;"#"&amp;K$6,INDIRECT(SUBSTITUTE("ИсходныеДанные!$где$2:$где$50000","где",$E$4)),INDIRECT(SUBSTITUTE("ИсходныеДанные!$что$2:$что$50000","что",$G$4)),"",0,1)</f>
        <v/>
      </c>
      <c r="L448" s="78" t="str" cm="1">
        <f t="array" ref="L448">_xlfn.XLOOKUP($B448&amp;"#"&amp;K$6,INDIRECT(SUBSTITUTE("ИсходныеДанные!$где$2:$где$50000","где",$E$4)),INDIRECT(SUBSTITUTE("ИсходныеДанные!$что$2:$что$50000","что",$H$4)),"",0,1)</f>
        <v/>
      </c>
      <c r="M448" s="20" t="str" cm="1">
        <f t="array" ref="M448">_xlfn.XLOOKUP($B448&amp;"#"&amp;M$6,INDIRECT(SUBSTITUTE("ИсходныеДанные!$где$2:$где$50000","где",$E$4)),INDIRECT(SUBSTITUTE("ИсходныеДанные!$что$2:$что$50000","что",$G$4)),"",0,1)</f>
        <v/>
      </c>
      <c r="N448" s="78" t="str" cm="1">
        <f t="array" ref="N448">_xlfn.XLOOKUP($B448&amp;"#"&amp;M$6,INDIRECT(SUBSTITUTE("ИсходныеДанные!$где$2:$где$50000","где",$E$4)),INDIRECT(SUBSTITUTE("ИсходныеДанные!$что$2:$что$50000","что",$H$4)),"",0,1)</f>
        <v/>
      </c>
      <c r="O448" s="20" t="str" cm="1">
        <f t="array" ref="O448">_xlfn.XLOOKUP($B448&amp;"#"&amp;O$6,INDIRECT(SUBSTITUTE("ИсходныеДанные!$где$2:$где$50000","где",$E$4)),INDIRECT(SUBSTITUTE("ИсходныеДанные!$что$2:$что$50000","что",$G$4)),"",0,1)</f>
        <v/>
      </c>
      <c r="P448" s="78" t="str" cm="1">
        <f t="array" ref="P448">_xlfn.XLOOKUP($B448&amp;"#"&amp;O$6,INDIRECT(SUBSTITUTE("ИсходныеДанные!$где$2:$где$50000","где",$E$4)),INDIRECT(SUBSTITUTE("ИсходныеДанные!$что$2:$что$50000","что",$H$4)),"",0,1)</f>
        <v/>
      </c>
      <c r="Q448" s="20" t="str" cm="1">
        <f t="array" ref="Q448">_xlfn.XLOOKUP($B448&amp;"#"&amp;Q$6,INDIRECT(SUBSTITUTE("ИсходныеДанные!$где$2:$где$50000","где",$E$4)),INDIRECT(SUBSTITUTE("ИсходныеДанные!$что$2:$что$50000","что",$G$4)),"",0,1)</f>
        <v/>
      </c>
      <c r="R448" s="78" t="str" cm="1">
        <f t="array" ref="R448">_xlfn.XLOOKUP($B448&amp;"#"&amp;Q$6,INDIRECT(SUBSTITUTE("ИсходныеДанные!$где$2:$где$50000","где",$E$4)),INDIRECT(SUBSTITUTE("ИсходныеДанные!$что$2:$что$50000","что",$H$4)),"",0,1)</f>
        <v/>
      </c>
      <c r="S448" s="20" t="str" cm="1">
        <f t="array" ref="S448">_xlfn.XLOOKUP($B448&amp;"#"&amp;S$6,INDIRECT(SUBSTITUTE("ИсходныеДанные!$где$2:$где$50000","где",$E$4)),INDIRECT(SUBSTITUTE("ИсходныеДанные!$что$2:$что$50000","что",$G$4)),"",0,1)</f>
        <v/>
      </c>
      <c r="T448" s="78" t="str" cm="1">
        <f t="array" ref="T448">_xlfn.XLOOKUP($B448&amp;"#"&amp;S$6,INDIRECT(SUBSTITUTE("ИсходныеДанные!$где$2:$где$50000","где",$E$4)),INDIRECT(SUBSTITUTE("ИсходныеДанные!$что$2:$что$50000","что",$H$4)),"",0,1)</f>
        <v/>
      </c>
      <c r="U448" s="20" t="str" cm="1">
        <f t="array" ref="U448">_xlfn.XLOOKUP($B448&amp;"#"&amp;U$6,INDIRECT(SUBSTITUTE("ИсходныеДанные!$где$2:$где$50000","где",$E$4)),INDIRECT(SUBSTITUTE("ИсходныеДанные!$что$2:$что$50000","что",$G$4)),"",0,1)</f>
        <v/>
      </c>
      <c r="V448" s="78" t="str" cm="1">
        <f t="array" ref="V448">_xlfn.XLOOKUP($B448&amp;"#"&amp;U$6,INDIRECT(SUBSTITUTE("ИсходныеДанные!$где$2:$где$50000","где",$E$4)),INDIRECT(SUBSTITUTE("ИсходныеДанные!$что$2:$что$50000","что",$H$4)),"",0,1)</f>
        <v/>
      </c>
      <c r="W448" s="20" t="str" cm="1">
        <f t="array" ref="W448">_xlfn.XLOOKUP($B448&amp;"#"&amp;W$6,INDIRECT(SUBSTITUTE("ИсходныеДанные!$где$2:$где$50000","где",$E$4)),INDIRECT(SUBSTITUTE("ИсходныеДанные!$что$2:$что$50000","что",$G$4)),"",0,1)</f>
        <v/>
      </c>
      <c r="X448" s="78" t="str" cm="1">
        <f t="array" ref="X448">_xlfn.XLOOKUP($B448&amp;"#"&amp;W$6,INDIRECT(SUBSTITUTE("ИсходныеДанные!$где$2:$где$50000","где",$E$4)),INDIRECT(SUBSTITUTE("ИсходныеДанные!$что$2:$что$50000","что",$H$4)),"",0,1)</f>
        <v/>
      </c>
      <c r="Y448" s="20" t="str" cm="1">
        <f t="array" ref="Y448">_xlfn.XLOOKUP($B448&amp;"#"&amp;Y$6,INDIRECT(SUBSTITUTE("ИсходныеДанные!$где$2:$где$50000","где",$E$4)),INDIRECT(SUBSTITUTE("ИсходныеДанные!$что$2:$что$50000","что",$G$4)),"",0,1)</f>
        <v/>
      </c>
      <c r="Z448" s="78" t="str" cm="1">
        <f t="array" ref="Z448">_xlfn.XLOOKUP($B448&amp;"#"&amp;Y$6,INDIRECT(SUBSTITUTE("ИсходныеДанные!$где$2:$где$50000","где",$E$4)),INDIRECT(SUBSTITUTE("ИсходныеДанные!$что$2:$что$50000","что",$H$4)),"",0,1)</f>
        <v/>
      </c>
      <c r="AA448" s="20" t="str" cm="1">
        <f t="array" ref="AA448">_xlfn.XLOOKUP($B448&amp;"#"&amp;AA$6,INDIRECT(SUBSTITUTE("ИсходныеДанные!$где$2:$где$50000","где",$E$4)),INDIRECT(SUBSTITUTE("ИсходныеДанные!$что$2:$что$50000","что",$G$4)),"",0,1)</f>
        <v/>
      </c>
      <c r="AB448" s="78" t="str" cm="1">
        <f t="array" ref="AB448">_xlfn.XLOOKUP($B448&amp;"#"&amp;AA$6,INDIRECT(SUBSTITUTE("ИсходныеДанные!$где$2:$где$50000","где",$E$4)),INDIRECT(SUBSTITUTE("ИсходныеДанные!$что$2:$что$50000","что",$H$4)),"",0,1)</f>
        <v/>
      </c>
      <c r="AC448" s="3"/>
    </row>
    <row r="449" spans="1:29" x14ac:dyDescent="0.25">
      <c r="A449" s="6" t="str">
        <f t="shared" si="4"/>
        <v>delete</v>
      </c>
      <c r="B449" s="9" cm="1">
        <f t="array" ref="B449">INDIRECT("УникальныеСписки!A"&amp;ROW()-$F$4)</f>
        <v>0</v>
      </c>
      <c r="C449" s="15" t="str">
        <f t="array" ref="C449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ref="D449">_xlfn.XLOOKUP($B449,INDIRECT(SUBSTITUTE("ИсходныеДанные!$где$2:$где$50000","где",$B$4)),INDIRECT(SUBSTITUTE("ИсходныеДанные!$что$2:$что$50000","что",D$4)),"",0,1)</f>
        <v/>
      </c>
      <c r="E449" s="20" t="str" cm="1">
        <f t="array" ref="E449">_xlfn.XLOOKUP($B449&amp;"#"&amp;E$6,INDIRECT(SUBSTITUTE("ИсходныеДанные!$где$2:$где$50000","где",$E$4)),INDIRECT(SUBSTITUTE("ИсходныеДанные!$что$2:$что$50000","что",$G$4)),"",0,1)</f>
        <v/>
      </c>
      <c r="F449" s="78" t="str" cm="1">
        <f t="array" ref="F449">_xlfn.XLOOKUP($B449&amp;"#"&amp;E$6,INDIRECT(SUBSTITUTE("ИсходныеДанные!$где$2:$где$50000","где",$E$4)),INDIRECT(SUBSTITUTE("ИсходныеДанные!$что$2:$что$50000","что",$H$4)),"",0,1)</f>
        <v/>
      </c>
      <c r="G449" s="20" t="str" cm="1">
        <f t="array" ref="G449">_xlfn.XLOOKUP($B449&amp;"#"&amp;G$6,INDIRECT(SUBSTITUTE("ИсходныеДанные!$где$2:$где$50000","где",$E$4)),INDIRECT(SUBSTITUTE("ИсходныеДанные!$что$2:$что$50000","что",$G$4)),"",0,1)</f>
        <v/>
      </c>
      <c r="H449" s="78" t="str" cm="1">
        <f t="array" ref="H449">_xlfn.XLOOKUP($B449&amp;"#"&amp;G$6,INDIRECT(SUBSTITUTE("ИсходныеДанные!$где$2:$где$50000","где",$E$4)),INDIRECT(SUBSTITUTE("ИсходныеДанные!$что$2:$что$50000","что",$H$4)),"",0,1)</f>
        <v/>
      </c>
      <c r="I449" s="20" t="str" cm="1">
        <f t="array" ref="I449">_xlfn.XLOOKUP($B449&amp;"#"&amp;I$6,INDIRECT(SUBSTITUTE("ИсходныеДанные!$где$2:$где$50000","где",$E$4)),INDIRECT(SUBSTITUTE("ИсходныеДанные!$что$2:$что$50000","что",$G$4)),"",0,1)</f>
        <v/>
      </c>
      <c r="J449" s="78" t="str" cm="1">
        <f t="array" ref="J449">_xlfn.XLOOKUP($B449&amp;"#"&amp;I$6,INDIRECT(SUBSTITUTE("ИсходныеДанные!$где$2:$где$50000","где",$E$4)),INDIRECT(SUBSTITUTE("ИсходныеДанные!$что$2:$что$50000","что",$H$4)),"",0,1)</f>
        <v/>
      </c>
      <c r="K449" s="20" t="str" cm="1">
        <f t="array" ref="K449">_xlfn.XLOOKUP($B449&amp;"#"&amp;K$6,INDIRECT(SUBSTITUTE("ИсходныеДанные!$где$2:$где$50000","где",$E$4)),INDIRECT(SUBSTITUTE("ИсходныеДанные!$что$2:$что$50000","что",$G$4)),"",0,1)</f>
        <v/>
      </c>
      <c r="L449" s="78" t="str" cm="1">
        <f t="array" ref="L449">_xlfn.XLOOKUP($B449&amp;"#"&amp;K$6,INDIRECT(SUBSTITUTE("ИсходныеДанные!$где$2:$где$50000","где",$E$4)),INDIRECT(SUBSTITUTE("ИсходныеДанные!$что$2:$что$50000","что",$H$4)),"",0,1)</f>
        <v/>
      </c>
      <c r="M449" s="20" t="str" cm="1">
        <f t="array" ref="M449">_xlfn.XLOOKUP($B449&amp;"#"&amp;M$6,INDIRECT(SUBSTITUTE("ИсходныеДанные!$где$2:$где$50000","где",$E$4)),INDIRECT(SUBSTITUTE("ИсходныеДанные!$что$2:$что$50000","что",$G$4)),"",0,1)</f>
        <v/>
      </c>
      <c r="N449" s="78" t="str" cm="1">
        <f t="array" ref="N449">_xlfn.XLOOKUP($B449&amp;"#"&amp;M$6,INDIRECT(SUBSTITUTE("ИсходныеДанные!$где$2:$где$50000","где",$E$4)),INDIRECT(SUBSTITUTE("ИсходныеДанные!$что$2:$что$50000","что",$H$4)),"",0,1)</f>
        <v/>
      </c>
      <c r="O449" s="20" t="str" cm="1">
        <f t="array" ref="O449">_xlfn.XLOOKUP($B449&amp;"#"&amp;O$6,INDIRECT(SUBSTITUTE("ИсходныеДанные!$где$2:$где$50000","где",$E$4)),INDIRECT(SUBSTITUTE("ИсходныеДанные!$что$2:$что$50000","что",$G$4)),"",0,1)</f>
        <v/>
      </c>
      <c r="P449" s="78" t="str" cm="1">
        <f t="array" ref="P449">_xlfn.XLOOKUP($B449&amp;"#"&amp;O$6,INDIRECT(SUBSTITUTE("ИсходныеДанные!$где$2:$где$50000","где",$E$4)),INDIRECT(SUBSTITUTE("ИсходныеДанные!$что$2:$что$50000","что",$H$4)),"",0,1)</f>
        <v/>
      </c>
      <c r="Q449" s="20" t="str" cm="1">
        <f t="array" ref="Q449">_xlfn.XLOOKUP($B449&amp;"#"&amp;Q$6,INDIRECT(SUBSTITUTE("ИсходныеДанные!$где$2:$где$50000","где",$E$4)),INDIRECT(SUBSTITUTE("ИсходныеДанные!$что$2:$что$50000","что",$G$4)),"",0,1)</f>
        <v/>
      </c>
      <c r="R449" s="78" t="str" cm="1">
        <f t="array" ref="R449">_xlfn.XLOOKUP($B449&amp;"#"&amp;Q$6,INDIRECT(SUBSTITUTE("ИсходныеДанные!$где$2:$где$50000","где",$E$4)),INDIRECT(SUBSTITUTE("ИсходныеДанные!$что$2:$что$50000","что",$H$4)),"",0,1)</f>
        <v/>
      </c>
      <c r="S449" s="20" t="str" cm="1">
        <f t="array" ref="S449">_xlfn.XLOOKUP($B449&amp;"#"&amp;S$6,INDIRECT(SUBSTITUTE("ИсходныеДанные!$где$2:$где$50000","где",$E$4)),INDIRECT(SUBSTITUTE("ИсходныеДанные!$что$2:$что$50000","что",$G$4)),"",0,1)</f>
        <v/>
      </c>
      <c r="T449" s="78" t="str" cm="1">
        <f t="array" ref="T449">_xlfn.XLOOKUP($B449&amp;"#"&amp;S$6,INDIRECT(SUBSTITUTE("ИсходныеДанные!$где$2:$где$50000","где",$E$4)),INDIRECT(SUBSTITUTE("ИсходныеДанные!$что$2:$что$50000","что",$H$4)),"",0,1)</f>
        <v/>
      </c>
      <c r="U449" s="20" t="str" cm="1">
        <f t="array" ref="U449">_xlfn.XLOOKUP($B449&amp;"#"&amp;U$6,INDIRECT(SUBSTITUTE("ИсходныеДанные!$где$2:$где$50000","где",$E$4)),INDIRECT(SUBSTITUTE("ИсходныеДанные!$что$2:$что$50000","что",$G$4)),"",0,1)</f>
        <v/>
      </c>
      <c r="V449" s="78" t="str" cm="1">
        <f t="array" ref="V449">_xlfn.XLOOKUP($B449&amp;"#"&amp;U$6,INDIRECT(SUBSTITUTE("ИсходныеДанные!$где$2:$где$50000","где",$E$4)),INDIRECT(SUBSTITUTE("ИсходныеДанные!$что$2:$что$50000","что",$H$4)),"",0,1)</f>
        <v/>
      </c>
      <c r="W449" s="20" t="str" cm="1">
        <f t="array" ref="W449">_xlfn.XLOOKUP($B449&amp;"#"&amp;W$6,INDIRECT(SUBSTITUTE("ИсходныеДанные!$где$2:$где$50000","где",$E$4)),INDIRECT(SUBSTITUTE("ИсходныеДанные!$что$2:$что$50000","что",$G$4)),"",0,1)</f>
        <v/>
      </c>
      <c r="X449" s="78" t="str" cm="1">
        <f t="array" ref="X449">_xlfn.XLOOKUP($B449&amp;"#"&amp;W$6,INDIRECT(SUBSTITUTE("ИсходныеДанные!$где$2:$где$50000","где",$E$4)),INDIRECT(SUBSTITUTE("ИсходныеДанные!$что$2:$что$50000","что",$H$4)),"",0,1)</f>
        <v/>
      </c>
      <c r="Y449" s="20" t="str" cm="1">
        <f t="array" ref="Y449">_xlfn.XLOOKUP($B449&amp;"#"&amp;Y$6,INDIRECT(SUBSTITUTE("ИсходныеДанные!$где$2:$где$50000","где",$E$4)),INDIRECT(SUBSTITUTE("ИсходныеДанные!$что$2:$что$50000","что",$G$4)),"",0,1)</f>
        <v/>
      </c>
      <c r="Z449" s="78" t="str" cm="1">
        <f t="array" ref="Z449">_xlfn.XLOOKUP($B449&amp;"#"&amp;Y$6,INDIRECT(SUBSTITUTE("ИсходныеДанные!$где$2:$где$50000","где",$E$4)),INDIRECT(SUBSTITUTE("ИсходныеДанные!$что$2:$что$50000","что",$H$4)),"",0,1)</f>
        <v/>
      </c>
      <c r="AA449" s="20" t="str" cm="1">
        <f t="array" ref="AA449">_xlfn.XLOOKUP($B449&amp;"#"&amp;AA$6,INDIRECT(SUBSTITUTE("ИсходныеДанные!$где$2:$где$50000","где",$E$4)),INDIRECT(SUBSTITUTE("ИсходныеДанные!$что$2:$что$50000","что",$G$4)),"",0,1)</f>
        <v/>
      </c>
      <c r="AB449" s="78" t="str" cm="1">
        <f t="array" ref="AB449">_xlfn.XLOOKUP($B449&amp;"#"&amp;AA$6,INDIRECT(SUBSTITUTE("ИсходныеДанные!$где$2:$где$50000","где",$E$4)),INDIRECT(SUBSTITUTE("ИсходныеДанные!$что$2:$что$50000","что",$H$4)),"",0,1)</f>
        <v/>
      </c>
      <c r="AC449" s="3"/>
    </row>
    <row r="450" spans="1:29" x14ac:dyDescent="0.25">
      <c r="A450" s="6" t="str">
        <f t="shared" si="4"/>
        <v>delete</v>
      </c>
      <c r="B450" s="9" cm="1">
        <f t="array" ref="B450">INDIRECT("УникальныеСписки!A"&amp;ROW()-$F$4)</f>
        <v>0</v>
      </c>
      <c r="C450" s="15" t="str">
        <f t="array" ref="C450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ref="D450">_xlfn.XLOOKUP($B450,INDIRECT(SUBSTITUTE("ИсходныеДанные!$где$2:$где$50000","где",$B$4)),INDIRECT(SUBSTITUTE("ИсходныеДанные!$что$2:$что$50000","что",D$4)),"",0,1)</f>
        <v/>
      </c>
      <c r="E450" s="20" t="str" cm="1">
        <f t="array" ref="E450">_xlfn.XLOOKUP($B450&amp;"#"&amp;E$6,INDIRECT(SUBSTITUTE("ИсходныеДанные!$где$2:$где$50000","где",$E$4)),INDIRECT(SUBSTITUTE("ИсходныеДанные!$что$2:$что$50000","что",$G$4)),"",0,1)</f>
        <v/>
      </c>
      <c r="F450" s="78" t="str" cm="1">
        <f t="array" ref="F450">_xlfn.XLOOKUP($B450&amp;"#"&amp;E$6,INDIRECT(SUBSTITUTE("ИсходныеДанные!$где$2:$где$50000","где",$E$4)),INDIRECT(SUBSTITUTE("ИсходныеДанные!$что$2:$что$50000","что",$H$4)),"",0,1)</f>
        <v/>
      </c>
      <c r="G450" s="20" t="str" cm="1">
        <f t="array" ref="G450">_xlfn.XLOOKUP($B450&amp;"#"&amp;G$6,INDIRECT(SUBSTITUTE("ИсходныеДанные!$где$2:$где$50000","где",$E$4)),INDIRECT(SUBSTITUTE("ИсходныеДанные!$что$2:$что$50000","что",$G$4)),"",0,1)</f>
        <v/>
      </c>
      <c r="H450" s="78" t="str" cm="1">
        <f t="array" ref="H450">_xlfn.XLOOKUP($B450&amp;"#"&amp;G$6,INDIRECT(SUBSTITUTE("ИсходныеДанные!$где$2:$где$50000","где",$E$4)),INDIRECT(SUBSTITUTE("ИсходныеДанные!$что$2:$что$50000","что",$H$4)),"",0,1)</f>
        <v/>
      </c>
      <c r="I450" s="20" t="str" cm="1">
        <f t="array" ref="I450">_xlfn.XLOOKUP($B450&amp;"#"&amp;I$6,INDIRECT(SUBSTITUTE("ИсходныеДанные!$где$2:$где$50000","где",$E$4)),INDIRECT(SUBSTITUTE("ИсходныеДанные!$что$2:$что$50000","что",$G$4)),"",0,1)</f>
        <v/>
      </c>
      <c r="J450" s="78" t="str" cm="1">
        <f t="array" ref="J450">_xlfn.XLOOKUP($B450&amp;"#"&amp;I$6,INDIRECT(SUBSTITUTE("ИсходныеДанные!$где$2:$где$50000","где",$E$4)),INDIRECT(SUBSTITUTE("ИсходныеДанные!$что$2:$что$50000","что",$H$4)),"",0,1)</f>
        <v/>
      </c>
      <c r="K450" s="20" t="str" cm="1">
        <f t="array" ref="K450">_xlfn.XLOOKUP($B450&amp;"#"&amp;K$6,INDIRECT(SUBSTITUTE("ИсходныеДанные!$где$2:$где$50000","где",$E$4)),INDIRECT(SUBSTITUTE("ИсходныеДанные!$что$2:$что$50000","что",$G$4)),"",0,1)</f>
        <v/>
      </c>
      <c r="L450" s="78" t="str" cm="1">
        <f t="array" ref="L450">_xlfn.XLOOKUP($B450&amp;"#"&amp;K$6,INDIRECT(SUBSTITUTE("ИсходныеДанные!$где$2:$где$50000","где",$E$4)),INDIRECT(SUBSTITUTE("ИсходныеДанные!$что$2:$что$50000","что",$H$4)),"",0,1)</f>
        <v/>
      </c>
      <c r="M450" s="20" t="str" cm="1">
        <f t="array" ref="M450">_xlfn.XLOOKUP($B450&amp;"#"&amp;M$6,INDIRECT(SUBSTITUTE("ИсходныеДанные!$где$2:$где$50000","где",$E$4)),INDIRECT(SUBSTITUTE("ИсходныеДанные!$что$2:$что$50000","что",$G$4)),"",0,1)</f>
        <v/>
      </c>
      <c r="N450" s="78" t="str" cm="1">
        <f t="array" ref="N450">_xlfn.XLOOKUP($B450&amp;"#"&amp;M$6,INDIRECT(SUBSTITUTE("ИсходныеДанные!$где$2:$где$50000","где",$E$4)),INDIRECT(SUBSTITUTE("ИсходныеДанные!$что$2:$что$50000","что",$H$4)),"",0,1)</f>
        <v/>
      </c>
      <c r="O450" s="20" t="str" cm="1">
        <f t="array" ref="O450">_xlfn.XLOOKUP($B450&amp;"#"&amp;O$6,INDIRECT(SUBSTITUTE("ИсходныеДанные!$где$2:$где$50000","где",$E$4)),INDIRECT(SUBSTITUTE("ИсходныеДанные!$что$2:$что$50000","что",$G$4)),"",0,1)</f>
        <v/>
      </c>
      <c r="P450" s="78" t="str" cm="1">
        <f t="array" ref="P450">_xlfn.XLOOKUP($B450&amp;"#"&amp;O$6,INDIRECT(SUBSTITUTE("ИсходныеДанные!$где$2:$где$50000","где",$E$4)),INDIRECT(SUBSTITUTE("ИсходныеДанные!$что$2:$что$50000","что",$H$4)),"",0,1)</f>
        <v/>
      </c>
      <c r="Q450" s="20" t="str" cm="1">
        <f t="array" ref="Q450">_xlfn.XLOOKUP($B450&amp;"#"&amp;Q$6,INDIRECT(SUBSTITUTE("ИсходныеДанные!$где$2:$где$50000","где",$E$4)),INDIRECT(SUBSTITUTE("ИсходныеДанные!$что$2:$что$50000","что",$G$4)),"",0,1)</f>
        <v/>
      </c>
      <c r="R450" s="78" t="str" cm="1">
        <f t="array" ref="R450">_xlfn.XLOOKUP($B450&amp;"#"&amp;Q$6,INDIRECT(SUBSTITUTE("ИсходныеДанные!$где$2:$где$50000","где",$E$4)),INDIRECT(SUBSTITUTE("ИсходныеДанные!$что$2:$что$50000","что",$H$4)),"",0,1)</f>
        <v/>
      </c>
      <c r="S450" s="20" t="str" cm="1">
        <f t="array" ref="S450">_xlfn.XLOOKUP($B450&amp;"#"&amp;S$6,INDIRECT(SUBSTITUTE("ИсходныеДанные!$где$2:$где$50000","где",$E$4)),INDIRECT(SUBSTITUTE("ИсходныеДанные!$что$2:$что$50000","что",$G$4)),"",0,1)</f>
        <v/>
      </c>
      <c r="T450" s="78" t="str" cm="1">
        <f t="array" ref="T450">_xlfn.XLOOKUP($B450&amp;"#"&amp;S$6,INDIRECT(SUBSTITUTE("ИсходныеДанные!$где$2:$где$50000","где",$E$4)),INDIRECT(SUBSTITUTE("ИсходныеДанные!$что$2:$что$50000","что",$H$4)),"",0,1)</f>
        <v/>
      </c>
      <c r="U450" s="20" t="str" cm="1">
        <f t="array" ref="U450">_xlfn.XLOOKUP($B450&amp;"#"&amp;U$6,INDIRECT(SUBSTITUTE("ИсходныеДанные!$где$2:$где$50000","где",$E$4)),INDIRECT(SUBSTITUTE("ИсходныеДанные!$что$2:$что$50000","что",$G$4)),"",0,1)</f>
        <v/>
      </c>
      <c r="V450" s="78" t="str" cm="1">
        <f t="array" ref="V450">_xlfn.XLOOKUP($B450&amp;"#"&amp;U$6,INDIRECT(SUBSTITUTE("ИсходныеДанные!$где$2:$где$50000","где",$E$4)),INDIRECT(SUBSTITUTE("ИсходныеДанные!$что$2:$что$50000","что",$H$4)),"",0,1)</f>
        <v/>
      </c>
      <c r="W450" s="20" t="str" cm="1">
        <f t="array" ref="W450">_xlfn.XLOOKUP($B450&amp;"#"&amp;W$6,INDIRECT(SUBSTITUTE("ИсходныеДанные!$где$2:$где$50000","где",$E$4)),INDIRECT(SUBSTITUTE("ИсходныеДанные!$что$2:$что$50000","что",$G$4)),"",0,1)</f>
        <v/>
      </c>
      <c r="X450" s="78" t="str" cm="1">
        <f t="array" ref="X450">_xlfn.XLOOKUP($B450&amp;"#"&amp;W$6,INDIRECT(SUBSTITUTE("ИсходныеДанные!$где$2:$где$50000","где",$E$4)),INDIRECT(SUBSTITUTE("ИсходныеДанные!$что$2:$что$50000","что",$H$4)),"",0,1)</f>
        <v/>
      </c>
      <c r="Y450" s="20" t="str" cm="1">
        <f t="array" ref="Y450">_xlfn.XLOOKUP($B450&amp;"#"&amp;Y$6,INDIRECT(SUBSTITUTE("ИсходныеДанные!$где$2:$где$50000","где",$E$4)),INDIRECT(SUBSTITUTE("ИсходныеДанные!$что$2:$что$50000","что",$G$4)),"",0,1)</f>
        <v/>
      </c>
      <c r="Z450" s="78" t="str" cm="1">
        <f t="array" ref="Z450">_xlfn.XLOOKUP($B450&amp;"#"&amp;Y$6,INDIRECT(SUBSTITUTE("ИсходныеДанные!$где$2:$где$50000","где",$E$4)),INDIRECT(SUBSTITUTE("ИсходныеДанные!$что$2:$что$50000","что",$H$4)),"",0,1)</f>
        <v/>
      </c>
      <c r="AA450" s="20" t="str" cm="1">
        <f t="array" ref="AA450">_xlfn.XLOOKUP($B450&amp;"#"&amp;AA$6,INDIRECT(SUBSTITUTE("ИсходныеДанные!$где$2:$где$50000","где",$E$4)),INDIRECT(SUBSTITUTE("ИсходныеДанные!$что$2:$что$50000","что",$G$4)),"",0,1)</f>
        <v/>
      </c>
      <c r="AB450" s="78" t="str" cm="1">
        <f t="array" ref="AB450">_xlfn.XLOOKUP($B450&amp;"#"&amp;AA$6,INDIRECT(SUBSTITUTE("ИсходныеДанные!$где$2:$где$50000","где",$E$4)),INDIRECT(SUBSTITUTE("ИсходныеДанные!$что$2:$что$50000","что",$H$4)),"",0,1)</f>
        <v/>
      </c>
      <c r="AC450" s="3"/>
    </row>
    <row r="451" spans="1:29" x14ac:dyDescent="0.25">
      <c r="A451" s="6" t="str">
        <f t="shared" si="4"/>
        <v>delete</v>
      </c>
      <c r="B451" s="9" cm="1">
        <f t="array" ref="B451">INDIRECT("УникальныеСписки!A"&amp;ROW()-$F$4)</f>
        <v>0</v>
      </c>
      <c r="C451" s="15" t="str">
        <f t="array" ref="C45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ref="D451">_xlfn.XLOOKUP($B451,INDIRECT(SUBSTITUTE("ИсходныеДанные!$где$2:$где$50000","где",$B$4)),INDIRECT(SUBSTITUTE("ИсходныеДанные!$что$2:$что$50000","что",D$4)),"",0,1)</f>
        <v/>
      </c>
      <c r="E451" s="20" t="str" cm="1">
        <f t="array" ref="E451">_xlfn.XLOOKUP($B451&amp;"#"&amp;E$6,INDIRECT(SUBSTITUTE("ИсходныеДанные!$где$2:$где$50000","где",$E$4)),INDIRECT(SUBSTITUTE("ИсходныеДанные!$что$2:$что$50000","что",$G$4)),"",0,1)</f>
        <v/>
      </c>
      <c r="F451" s="78" t="str" cm="1">
        <f t="array" ref="F451">_xlfn.XLOOKUP($B451&amp;"#"&amp;E$6,INDIRECT(SUBSTITUTE("ИсходныеДанные!$где$2:$где$50000","где",$E$4)),INDIRECT(SUBSTITUTE("ИсходныеДанные!$что$2:$что$50000","что",$H$4)),"",0,1)</f>
        <v/>
      </c>
      <c r="G451" s="20" t="str" cm="1">
        <f t="array" ref="G451">_xlfn.XLOOKUP($B451&amp;"#"&amp;G$6,INDIRECT(SUBSTITUTE("ИсходныеДанные!$где$2:$где$50000","где",$E$4)),INDIRECT(SUBSTITUTE("ИсходныеДанные!$что$2:$что$50000","что",$G$4)),"",0,1)</f>
        <v/>
      </c>
      <c r="H451" s="78" t="str" cm="1">
        <f t="array" ref="H451">_xlfn.XLOOKUP($B451&amp;"#"&amp;G$6,INDIRECT(SUBSTITUTE("ИсходныеДанные!$где$2:$где$50000","где",$E$4)),INDIRECT(SUBSTITUTE("ИсходныеДанные!$что$2:$что$50000","что",$H$4)),"",0,1)</f>
        <v/>
      </c>
      <c r="I451" s="20" t="str" cm="1">
        <f t="array" ref="I451">_xlfn.XLOOKUP($B451&amp;"#"&amp;I$6,INDIRECT(SUBSTITUTE("ИсходныеДанные!$где$2:$где$50000","где",$E$4)),INDIRECT(SUBSTITUTE("ИсходныеДанные!$что$2:$что$50000","что",$G$4)),"",0,1)</f>
        <v/>
      </c>
      <c r="J451" s="78" t="str" cm="1">
        <f t="array" ref="J451">_xlfn.XLOOKUP($B451&amp;"#"&amp;I$6,INDIRECT(SUBSTITUTE("ИсходныеДанные!$где$2:$где$50000","где",$E$4)),INDIRECT(SUBSTITUTE("ИсходныеДанные!$что$2:$что$50000","что",$H$4)),"",0,1)</f>
        <v/>
      </c>
      <c r="K451" s="20" t="str" cm="1">
        <f t="array" ref="K451">_xlfn.XLOOKUP($B451&amp;"#"&amp;K$6,INDIRECT(SUBSTITUTE("ИсходныеДанные!$где$2:$где$50000","где",$E$4)),INDIRECT(SUBSTITUTE("ИсходныеДанные!$что$2:$что$50000","что",$G$4)),"",0,1)</f>
        <v/>
      </c>
      <c r="L451" s="78" t="str" cm="1">
        <f t="array" ref="L451">_xlfn.XLOOKUP($B451&amp;"#"&amp;K$6,INDIRECT(SUBSTITUTE("ИсходныеДанные!$где$2:$где$50000","где",$E$4)),INDIRECT(SUBSTITUTE("ИсходныеДанные!$что$2:$что$50000","что",$H$4)),"",0,1)</f>
        <v/>
      </c>
      <c r="M451" s="20" t="str" cm="1">
        <f t="array" ref="M451">_xlfn.XLOOKUP($B451&amp;"#"&amp;M$6,INDIRECT(SUBSTITUTE("ИсходныеДанные!$где$2:$где$50000","где",$E$4)),INDIRECT(SUBSTITUTE("ИсходныеДанные!$что$2:$что$50000","что",$G$4)),"",0,1)</f>
        <v/>
      </c>
      <c r="N451" s="78" t="str" cm="1">
        <f t="array" ref="N451">_xlfn.XLOOKUP($B451&amp;"#"&amp;M$6,INDIRECT(SUBSTITUTE("ИсходныеДанные!$где$2:$где$50000","где",$E$4)),INDIRECT(SUBSTITUTE("ИсходныеДанные!$что$2:$что$50000","что",$H$4)),"",0,1)</f>
        <v/>
      </c>
      <c r="O451" s="20" t="str" cm="1">
        <f t="array" ref="O451">_xlfn.XLOOKUP($B451&amp;"#"&amp;O$6,INDIRECT(SUBSTITUTE("ИсходныеДанные!$где$2:$где$50000","где",$E$4)),INDIRECT(SUBSTITUTE("ИсходныеДанные!$что$2:$что$50000","что",$G$4)),"",0,1)</f>
        <v/>
      </c>
      <c r="P451" s="78" t="str" cm="1">
        <f t="array" ref="P451">_xlfn.XLOOKUP($B451&amp;"#"&amp;O$6,INDIRECT(SUBSTITUTE("ИсходныеДанные!$где$2:$где$50000","где",$E$4)),INDIRECT(SUBSTITUTE("ИсходныеДанные!$что$2:$что$50000","что",$H$4)),"",0,1)</f>
        <v/>
      </c>
      <c r="Q451" s="20" t="str" cm="1">
        <f t="array" ref="Q451">_xlfn.XLOOKUP($B451&amp;"#"&amp;Q$6,INDIRECT(SUBSTITUTE("ИсходныеДанные!$где$2:$где$50000","где",$E$4)),INDIRECT(SUBSTITUTE("ИсходныеДанные!$что$2:$что$50000","что",$G$4)),"",0,1)</f>
        <v/>
      </c>
      <c r="R451" s="78" t="str" cm="1">
        <f t="array" ref="R451">_xlfn.XLOOKUP($B451&amp;"#"&amp;Q$6,INDIRECT(SUBSTITUTE("ИсходныеДанные!$где$2:$где$50000","где",$E$4)),INDIRECT(SUBSTITUTE("ИсходныеДанные!$что$2:$что$50000","что",$H$4)),"",0,1)</f>
        <v/>
      </c>
      <c r="S451" s="20" t="str" cm="1">
        <f t="array" ref="S451">_xlfn.XLOOKUP($B451&amp;"#"&amp;S$6,INDIRECT(SUBSTITUTE("ИсходныеДанные!$где$2:$где$50000","где",$E$4)),INDIRECT(SUBSTITUTE("ИсходныеДанные!$что$2:$что$50000","что",$G$4)),"",0,1)</f>
        <v/>
      </c>
      <c r="T451" s="78" t="str" cm="1">
        <f t="array" ref="T451">_xlfn.XLOOKUP($B451&amp;"#"&amp;S$6,INDIRECT(SUBSTITUTE("ИсходныеДанные!$где$2:$где$50000","где",$E$4)),INDIRECT(SUBSTITUTE("ИсходныеДанные!$что$2:$что$50000","что",$H$4)),"",0,1)</f>
        <v/>
      </c>
      <c r="U451" s="20" t="str" cm="1">
        <f t="array" ref="U451">_xlfn.XLOOKUP($B451&amp;"#"&amp;U$6,INDIRECT(SUBSTITUTE("ИсходныеДанные!$где$2:$где$50000","где",$E$4)),INDIRECT(SUBSTITUTE("ИсходныеДанные!$что$2:$что$50000","что",$G$4)),"",0,1)</f>
        <v/>
      </c>
      <c r="V451" s="78" t="str" cm="1">
        <f t="array" ref="V451">_xlfn.XLOOKUP($B451&amp;"#"&amp;U$6,INDIRECT(SUBSTITUTE("ИсходныеДанные!$где$2:$где$50000","где",$E$4)),INDIRECT(SUBSTITUTE("ИсходныеДанные!$что$2:$что$50000","что",$H$4)),"",0,1)</f>
        <v/>
      </c>
      <c r="W451" s="20" t="str" cm="1">
        <f t="array" ref="W451">_xlfn.XLOOKUP($B451&amp;"#"&amp;W$6,INDIRECT(SUBSTITUTE("ИсходныеДанные!$где$2:$где$50000","где",$E$4)),INDIRECT(SUBSTITUTE("ИсходныеДанные!$что$2:$что$50000","что",$G$4)),"",0,1)</f>
        <v/>
      </c>
      <c r="X451" s="78" t="str" cm="1">
        <f t="array" ref="X451">_xlfn.XLOOKUP($B451&amp;"#"&amp;W$6,INDIRECT(SUBSTITUTE("ИсходныеДанные!$где$2:$где$50000","где",$E$4)),INDIRECT(SUBSTITUTE("ИсходныеДанные!$что$2:$что$50000","что",$H$4)),"",0,1)</f>
        <v/>
      </c>
      <c r="Y451" s="20" t="str" cm="1">
        <f t="array" ref="Y451">_xlfn.XLOOKUP($B451&amp;"#"&amp;Y$6,INDIRECT(SUBSTITUTE("ИсходныеДанные!$где$2:$где$50000","где",$E$4)),INDIRECT(SUBSTITUTE("ИсходныеДанные!$что$2:$что$50000","что",$G$4)),"",0,1)</f>
        <v/>
      </c>
      <c r="Z451" s="78" t="str" cm="1">
        <f t="array" ref="Z451">_xlfn.XLOOKUP($B451&amp;"#"&amp;Y$6,INDIRECT(SUBSTITUTE("ИсходныеДанные!$где$2:$где$50000","где",$E$4)),INDIRECT(SUBSTITUTE("ИсходныеДанные!$что$2:$что$50000","что",$H$4)),"",0,1)</f>
        <v/>
      </c>
      <c r="AA451" s="20" t="str" cm="1">
        <f t="array" ref="AA451">_xlfn.XLOOKUP($B451&amp;"#"&amp;AA$6,INDIRECT(SUBSTITUTE("ИсходныеДанные!$где$2:$где$50000","где",$E$4)),INDIRECT(SUBSTITUTE("ИсходныеДанные!$что$2:$что$50000","что",$G$4)),"",0,1)</f>
        <v/>
      </c>
      <c r="AB451" s="78" t="str" cm="1">
        <f t="array" ref="AB451">_xlfn.XLOOKUP($B451&amp;"#"&amp;AA$6,INDIRECT(SUBSTITUTE("ИсходныеДанные!$где$2:$где$50000","где",$E$4)),INDIRECT(SUBSTITUTE("ИсходныеДанные!$что$2:$что$50000","что",$H$4)),"",0,1)</f>
        <v/>
      </c>
      <c r="AC451" s="3"/>
    </row>
    <row r="452" spans="1:29" x14ac:dyDescent="0.25">
      <c r="A452" s="6" t="str">
        <f t="shared" si="4"/>
        <v>delete</v>
      </c>
      <c r="B452" s="9" cm="1">
        <f t="array" ref="B452">INDIRECT("УникальныеСписки!A"&amp;ROW()-$F$4)</f>
        <v>0</v>
      </c>
      <c r="C452" s="15" t="str">
        <f t="array" ref="C452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ref="D452">_xlfn.XLOOKUP($B452,INDIRECT(SUBSTITUTE("ИсходныеДанные!$где$2:$где$50000","где",$B$4)),INDIRECT(SUBSTITUTE("ИсходныеДанные!$что$2:$что$50000","что",D$4)),"",0,1)</f>
        <v/>
      </c>
      <c r="E452" s="20" t="str" cm="1">
        <f t="array" ref="E452">_xlfn.XLOOKUP($B452&amp;"#"&amp;E$6,INDIRECT(SUBSTITUTE("ИсходныеДанные!$где$2:$где$50000","где",$E$4)),INDIRECT(SUBSTITUTE("ИсходныеДанные!$что$2:$что$50000","что",$G$4)),"",0,1)</f>
        <v/>
      </c>
      <c r="F452" s="78" t="str" cm="1">
        <f t="array" ref="F452">_xlfn.XLOOKUP($B452&amp;"#"&amp;E$6,INDIRECT(SUBSTITUTE("ИсходныеДанные!$где$2:$где$50000","где",$E$4)),INDIRECT(SUBSTITUTE("ИсходныеДанные!$что$2:$что$50000","что",$H$4)),"",0,1)</f>
        <v/>
      </c>
      <c r="G452" s="20" t="str" cm="1">
        <f t="array" ref="G452">_xlfn.XLOOKUP($B452&amp;"#"&amp;G$6,INDIRECT(SUBSTITUTE("ИсходныеДанные!$где$2:$где$50000","где",$E$4)),INDIRECT(SUBSTITUTE("ИсходныеДанные!$что$2:$что$50000","что",$G$4)),"",0,1)</f>
        <v/>
      </c>
      <c r="H452" s="78" t="str" cm="1">
        <f t="array" ref="H452">_xlfn.XLOOKUP($B452&amp;"#"&amp;G$6,INDIRECT(SUBSTITUTE("ИсходныеДанные!$где$2:$где$50000","где",$E$4)),INDIRECT(SUBSTITUTE("ИсходныеДанные!$что$2:$что$50000","что",$H$4)),"",0,1)</f>
        <v/>
      </c>
      <c r="I452" s="20" t="str" cm="1">
        <f t="array" ref="I452">_xlfn.XLOOKUP($B452&amp;"#"&amp;I$6,INDIRECT(SUBSTITUTE("ИсходныеДанные!$где$2:$где$50000","где",$E$4)),INDIRECT(SUBSTITUTE("ИсходныеДанные!$что$2:$что$50000","что",$G$4)),"",0,1)</f>
        <v/>
      </c>
      <c r="J452" s="78" t="str" cm="1">
        <f t="array" ref="J452">_xlfn.XLOOKUP($B452&amp;"#"&amp;I$6,INDIRECT(SUBSTITUTE("ИсходныеДанные!$где$2:$где$50000","где",$E$4)),INDIRECT(SUBSTITUTE("ИсходныеДанные!$что$2:$что$50000","что",$H$4)),"",0,1)</f>
        <v/>
      </c>
      <c r="K452" s="20" t="str" cm="1">
        <f t="array" ref="K452">_xlfn.XLOOKUP($B452&amp;"#"&amp;K$6,INDIRECT(SUBSTITUTE("ИсходныеДанные!$где$2:$где$50000","где",$E$4)),INDIRECT(SUBSTITUTE("ИсходныеДанные!$что$2:$что$50000","что",$G$4)),"",0,1)</f>
        <v/>
      </c>
      <c r="L452" s="78" t="str" cm="1">
        <f t="array" ref="L452">_xlfn.XLOOKUP($B452&amp;"#"&amp;K$6,INDIRECT(SUBSTITUTE("ИсходныеДанные!$где$2:$где$50000","где",$E$4)),INDIRECT(SUBSTITUTE("ИсходныеДанные!$что$2:$что$50000","что",$H$4)),"",0,1)</f>
        <v/>
      </c>
      <c r="M452" s="20" t="str" cm="1">
        <f t="array" ref="M452">_xlfn.XLOOKUP($B452&amp;"#"&amp;M$6,INDIRECT(SUBSTITUTE("ИсходныеДанные!$где$2:$где$50000","где",$E$4)),INDIRECT(SUBSTITUTE("ИсходныеДанные!$что$2:$что$50000","что",$G$4)),"",0,1)</f>
        <v/>
      </c>
      <c r="N452" s="78" t="str" cm="1">
        <f t="array" ref="N452">_xlfn.XLOOKUP($B452&amp;"#"&amp;M$6,INDIRECT(SUBSTITUTE("ИсходныеДанные!$где$2:$где$50000","где",$E$4)),INDIRECT(SUBSTITUTE("ИсходныеДанные!$что$2:$что$50000","что",$H$4)),"",0,1)</f>
        <v/>
      </c>
      <c r="O452" s="20" t="str" cm="1">
        <f t="array" ref="O452">_xlfn.XLOOKUP($B452&amp;"#"&amp;O$6,INDIRECT(SUBSTITUTE("ИсходныеДанные!$где$2:$где$50000","где",$E$4)),INDIRECT(SUBSTITUTE("ИсходныеДанные!$что$2:$что$50000","что",$G$4)),"",0,1)</f>
        <v/>
      </c>
      <c r="P452" s="78" t="str" cm="1">
        <f t="array" ref="P452">_xlfn.XLOOKUP($B452&amp;"#"&amp;O$6,INDIRECT(SUBSTITUTE("ИсходныеДанные!$где$2:$где$50000","где",$E$4)),INDIRECT(SUBSTITUTE("ИсходныеДанные!$что$2:$что$50000","что",$H$4)),"",0,1)</f>
        <v/>
      </c>
      <c r="Q452" s="20" t="str" cm="1">
        <f t="array" ref="Q452">_xlfn.XLOOKUP($B452&amp;"#"&amp;Q$6,INDIRECT(SUBSTITUTE("ИсходныеДанные!$где$2:$где$50000","где",$E$4)),INDIRECT(SUBSTITUTE("ИсходныеДанные!$что$2:$что$50000","что",$G$4)),"",0,1)</f>
        <v/>
      </c>
      <c r="R452" s="78" t="str" cm="1">
        <f t="array" ref="R452">_xlfn.XLOOKUP($B452&amp;"#"&amp;Q$6,INDIRECT(SUBSTITUTE("ИсходныеДанные!$где$2:$где$50000","где",$E$4)),INDIRECT(SUBSTITUTE("ИсходныеДанные!$что$2:$что$50000","что",$H$4)),"",0,1)</f>
        <v/>
      </c>
      <c r="S452" s="20" t="str" cm="1">
        <f t="array" ref="S452">_xlfn.XLOOKUP($B452&amp;"#"&amp;S$6,INDIRECT(SUBSTITUTE("ИсходныеДанные!$где$2:$где$50000","где",$E$4)),INDIRECT(SUBSTITUTE("ИсходныеДанные!$что$2:$что$50000","что",$G$4)),"",0,1)</f>
        <v/>
      </c>
      <c r="T452" s="78" t="str" cm="1">
        <f t="array" ref="T452">_xlfn.XLOOKUP($B452&amp;"#"&amp;S$6,INDIRECT(SUBSTITUTE("ИсходныеДанные!$где$2:$где$50000","где",$E$4)),INDIRECT(SUBSTITUTE("ИсходныеДанные!$что$2:$что$50000","что",$H$4)),"",0,1)</f>
        <v/>
      </c>
      <c r="U452" s="20" t="str" cm="1">
        <f t="array" ref="U452">_xlfn.XLOOKUP($B452&amp;"#"&amp;U$6,INDIRECT(SUBSTITUTE("ИсходныеДанные!$где$2:$где$50000","где",$E$4)),INDIRECT(SUBSTITUTE("ИсходныеДанные!$что$2:$что$50000","что",$G$4)),"",0,1)</f>
        <v/>
      </c>
      <c r="V452" s="78" t="str" cm="1">
        <f t="array" ref="V452">_xlfn.XLOOKUP($B452&amp;"#"&amp;U$6,INDIRECT(SUBSTITUTE("ИсходныеДанные!$где$2:$где$50000","где",$E$4)),INDIRECT(SUBSTITUTE("ИсходныеДанные!$что$2:$что$50000","что",$H$4)),"",0,1)</f>
        <v/>
      </c>
      <c r="W452" s="20" t="str" cm="1">
        <f t="array" ref="W452">_xlfn.XLOOKUP($B452&amp;"#"&amp;W$6,INDIRECT(SUBSTITUTE("ИсходныеДанные!$где$2:$где$50000","где",$E$4)),INDIRECT(SUBSTITUTE("ИсходныеДанные!$что$2:$что$50000","что",$G$4)),"",0,1)</f>
        <v/>
      </c>
      <c r="X452" s="78" t="str" cm="1">
        <f t="array" ref="X452">_xlfn.XLOOKUP($B452&amp;"#"&amp;W$6,INDIRECT(SUBSTITUTE("ИсходныеДанные!$где$2:$где$50000","где",$E$4)),INDIRECT(SUBSTITUTE("ИсходныеДанные!$что$2:$что$50000","что",$H$4)),"",0,1)</f>
        <v/>
      </c>
      <c r="Y452" s="20" t="str" cm="1">
        <f t="array" ref="Y452">_xlfn.XLOOKUP($B452&amp;"#"&amp;Y$6,INDIRECT(SUBSTITUTE("ИсходныеДанные!$где$2:$где$50000","где",$E$4)),INDIRECT(SUBSTITUTE("ИсходныеДанные!$что$2:$что$50000","что",$G$4)),"",0,1)</f>
        <v/>
      </c>
      <c r="Z452" s="78" t="str" cm="1">
        <f t="array" ref="Z452">_xlfn.XLOOKUP($B452&amp;"#"&amp;Y$6,INDIRECT(SUBSTITUTE("ИсходныеДанные!$где$2:$где$50000","где",$E$4)),INDIRECT(SUBSTITUTE("ИсходныеДанные!$что$2:$что$50000","что",$H$4)),"",0,1)</f>
        <v/>
      </c>
      <c r="AA452" s="20" t="str" cm="1">
        <f t="array" ref="AA452">_xlfn.XLOOKUP($B452&amp;"#"&amp;AA$6,INDIRECT(SUBSTITUTE("ИсходныеДанные!$где$2:$где$50000","где",$E$4)),INDIRECT(SUBSTITUTE("ИсходныеДанные!$что$2:$что$50000","что",$G$4)),"",0,1)</f>
        <v/>
      </c>
      <c r="AB452" s="78" t="str" cm="1">
        <f t="array" ref="AB452">_xlfn.XLOOKUP($B452&amp;"#"&amp;AA$6,INDIRECT(SUBSTITUTE("ИсходныеДанные!$где$2:$где$50000","где",$E$4)),INDIRECT(SUBSTITUTE("ИсходныеДанные!$что$2:$что$50000","что",$H$4)),"",0,1)</f>
        <v/>
      </c>
      <c r="AC452" s="3"/>
    </row>
    <row r="453" spans="1:29" x14ac:dyDescent="0.25">
      <c r="A453" s="6" t="str">
        <f t="shared" si="4"/>
        <v>delete</v>
      </c>
      <c r="B453" s="9" cm="1">
        <f t="array" ref="B453">INDIRECT("УникальныеСписки!A"&amp;ROW()-$F$4)</f>
        <v>0</v>
      </c>
      <c r="C453" s="15" t="str">
        <f t="array" ref="C453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ref="D453">_xlfn.XLOOKUP($B453,INDIRECT(SUBSTITUTE("ИсходныеДанные!$где$2:$где$50000","где",$B$4)),INDIRECT(SUBSTITUTE("ИсходныеДанные!$что$2:$что$50000","что",D$4)),"",0,1)</f>
        <v/>
      </c>
      <c r="E453" s="20" t="str" cm="1">
        <f t="array" ref="E453">_xlfn.XLOOKUP($B453&amp;"#"&amp;E$6,INDIRECT(SUBSTITUTE("ИсходныеДанные!$где$2:$где$50000","где",$E$4)),INDIRECT(SUBSTITUTE("ИсходныеДанные!$что$2:$что$50000","что",$G$4)),"",0,1)</f>
        <v/>
      </c>
      <c r="F453" s="78" t="str" cm="1">
        <f t="array" ref="F453">_xlfn.XLOOKUP($B453&amp;"#"&amp;E$6,INDIRECT(SUBSTITUTE("ИсходныеДанные!$где$2:$где$50000","где",$E$4)),INDIRECT(SUBSTITUTE("ИсходныеДанные!$что$2:$что$50000","что",$H$4)),"",0,1)</f>
        <v/>
      </c>
      <c r="G453" s="20" t="str" cm="1">
        <f t="array" ref="G453">_xlfn.XLOOKUP($B453&amp;"#"&amp;G$6,INDIRECT(SUBSTITUTE("ИсходныеДанные!$где$2:$где$50000","где",$E$4)),INDIRECT(SUBSTITUTE("ИсходныеДанные!$что$2:$что$50000","что",$G$4)),"",0,1)</f>
        <v/>
      </c>
      <c r="H453" s="78" t="str" cm="1">
        <f t="array" ref="H453">_xlfn.XLOOKUP($B453&amp;"#"&amp;G$6,INDIRECT(SUBSTITUTE("ИсходныеДанные!$где$2:$где$50000","где",$E$4)),INDIRECT(SUBSTITUTE("ИсходныеДанные!$что$2:$что$50000","что",$H$4)),"",0,1)</f>
        <v/>
      </c>
      <c r="I453" s="20" t="str" cm="1">
        <f t="array" ref="I453">_xlfn.XLOOKUP($B453&amp;"#"&amp;I$6,INDIRECT(SUBSTITUTE("ИсходныеДанные!$где$2:$где$50000","где",$E$4)),INDIRECT(SUBSTITUTE("ИсходныеДанные!$что$2:$что$50000","что",$G$4)),"",0,1)</f>
        <v/>
      </c>
      <c r="J453" s="78" t="str" cm="1">
        <f t="array" ref="J453">_xlfn.XLOOKUP($B453&amp;"#"&amp;I$6,INDIRECT(SUBSTITUTE("ИсходныеДанные!$где$2:$где$50000","где",$E$4)),INDIRECT(SUBSTITUTE("ИсходныеДанные!$что$2:$что$50000","что",$H$4)),"",0,1)</f>
        <v/>
      </c>
      <c r="K453" s="20" t="str" cm="1">
        <f t="array" ref="K453">_xlfn.XLOOKUP($B453&amp;"#"&amp;K$6,INDIRECT(SUBSTITUTE("ИсходныеДанные!$где$2:$где$50000","где",$E$4)),INDIRECT(SUBSTITUTE("ИсходныеДанные!$что$2:$что$50000","что",$G$4)),"",0,1)</f>
        <v/>
      </c>
      <c r="L453" s="78" t="str" cm="1">
        <f t="array" ref="L453">_xlfn.XLOOKUP($B453&amp;"#"&amp;K$6,INDIRECT(SUBSTITUTE("ИсходныеДанные!$где$2:$где$50000","где",$E$4)),INDIRECT(SUBSTITUTE("ИсходныеДанные!$что$2:$что$50000","что",$H$4)),"",0,1)</f>
        <v/>
      </c>
      <c r="M453" s="20" t="str" cm="1">
        <f t="array" ref="M453">_xlfn.XLOOKUP($B453&amp;"#"&amp;M$6,INDIRECT(SUBSTITUTE("ИсходныеДанные!$где$2:$где$50000","где",$E$4)),INDIRECT(SUBSTITUTE("ИсходныеДанные!$что$2:$что$50000","что",$G$4)),"",0,1)</f>
        <v/>
      </c>
      <c r="N453" s="78" t="str" cm="1">
        <f t="array" ref="N453">_xlfn.XLOOKUP($B453&amp;"#"&amp;M$6,INDIRECT(SUBSTITUTE("ИсходныеДанные!$где$2:$где$50000","где",$E$4)),INDIRECT(SUBSTITUTE("ИсходныеДанные!$что$2:$что$50000","что",$H$4)),"",0,1)</f>
        <v/>
      </c>
      <c r="O453" s="20" t="str" cm="1">
        <f t="array" ref="O453">_xlfn.XLOOKUP($B453&amp;"#"&amp;O$6,INDIRECT(SUBSTITUTE("ИсходныеДанные!$где$2:$где$50000","где",$E$4)),INDIRECT(SUBSTITUTE("ИсходныеДанные!$что$2:$что$50000","что",$G$4)),"",0,1)</f>
        <v/>
      </c>
      <c r="P453" s="78" t="str" cm="1">
        <f t="array" ref="P453">_xlfn.XLOOKUP($B453&amp;"#"&amp;O$6,INDIRECT(SUBSTITUTE("ИсходныеДанные!$где$2:$где$50000","где",$E$4)),INDIRECT(SUBSTITUTE("ИсходныеДанные!$что$2:$что$50000","что",$H$4)),"",0,1)</f>
        <v/>
      </c>
      <c r="Q453" s="20" t="str" cm="1">
        <f t="array" ref="Q453">_xlfn.XLOOKUP($B453&amp;"#"&amp;Q$6,INDIRECT(SUBSTITUTE("ИсходныеДанные!$где$2:$где$50000","где",$E$4)),INDIRECT(SUBSTITUTE("ИсходныеДанные!$что$2:$что$50000","что",$G$4)),"",0,1)</f>
        <v/>
      </c>
      <c r="R453" s="78" t="str" cm="1">
        <f t="array" ref="R453">_xlfn.XLOOKUP($B453&amp;"#"&amp;Q$6,INDIRECT(SUBSTITUTE("ИсходныеДанные!$где$2:$где$50000","где",$E$4)),INDIRECT(SUBSTITUTE("ИсходныеДанные!$что$2:$что$50000","что",$H$4)),"",0,1)</f>
        <v/>
      </c>
      <c r="S453" s="20" t="str" cm="1">
        <f t="array" ref="S453">_xlfn.XLOOKUP($B453&amp;"#"&amp;S$6,INDIRECT(SUBSTITUTE("ИсходныеДанные!$где$2:$где$50000","где",$E$4)),INDIRECT(SUBSTITUTE("ИсходныеДанные!$что$2:$что$50000","что",$G$4)),"",0,1)</f>
        <v/>
      </c>
      <c r="T453" s="78" t="str" cm="1">
        <f t="array" ref="T453">_xlfn.XLOOKUP($B453&amp;"#"&amp;S$6,INDIRECT(SUBSTITUTE("ИсходныеДанные!$где$2:$где$50000","где",$E$4)),INDIRECT(SUBSTITUTE("ИсходныеДанные!$что$2:$что$50000","что",$H$4)),"",0,1)</f>
        <v/>
      </c>
      <c r="U453" s="20" t="str" cm="1">
        <f t="array" ref="U453">_xlfn.XLOOKUP($B453&amp;"#"&amp;U$6,INDIRECT(SUBSTITUTE("ИсходныеДанные!$где$2:$где$50000","где",$E$4)),INDIRECT(SUBSTITUTE("ИсходныеДанные!$что$2:$что$50000","что",$G$4)),"",0,1)</f>
        <v/>
      </c>
      <c r="V453" s="78" t="str" cm="1">
        <f t="array" ref="V453">_xlfn.XLOOKUP($B453&amp;"#"&amp;U$6,INDIRECT(SUBSTITUTE("ИсходныеДанные!$где$2:$где$50000","где",$E$4)),INDIRECT(SUBSTITUTE("ИсходныеДанные!$что$2:$что$50000","что",$H$4)),"",0,1)</f>
        <v/>
      </c>
      <c r="W453" s="20" t="str" cm="1">
        <f t="array" ref="W453">_xlfn.XLOOKUP($B453&amp;"#"&amp;W$6,INDIRECT(SUBSTITUTE("ИсходныеДанные!$где$2:$где$50000","где",$E$4)),INDIRECT(SUBSTITUTE("ИсходныеДанные!$что$2:$что$50000","что",$G$4)),"",0,1)</f>
        <v/>
      </c>
      <c r="X453" s="78" t="str" cm="1">
        <f t="array" ref="X453">_xlfn.XLOOKUP($B453&amp;"#"&amp;W$6,INDIRECT(SUBSTITUTE("ИсходныеДанные!$где$2:$где$50000","где",$E$4)),INDIRECT(SUBSTITUTE("ИсходныеДанные!$что$2:$что$50000","что",$H$4)),"",0,1)</f>
        <v/>
      </c>
      <c r="Y453" s="20" t="str" cm="1">
        <f t="array" ref="Y453">_xlfn.XLOOKUP($B453&amp;"#"&amp;Y$6,INDIRECT(SUBSTITUTE("ИсходныеДанные!$где$2:$где$50000","где",$E$4)),INDIRECT(SUBSTITUTE("ИсходныеДанные!$что$2:$что$50000","что",$G$4)),"",0,1)</f>
        <v/>
      </c>
      <c r="Z453" s="78" t="str" cm="1">
        <f t="array" ref="Z453">_xlfn.XLOOKUP($B453&amp;"#"&amp;Y$6,INDIRECT(SUBSTITUTE("ИсходныеДанные!$где$2:$где$50000","где",$E$4)),INDIRECT(SUBSTITUTE("ИсходныеДанные!$что$2:$что$50000","что",$H$4)),"",0,1)</f>
        <v/>
      </c>
      <c r="AA453" s="20" t="str" cm="1">
        <f t="array" ref="AA453">_xlfn.XLOOKUP($B453&amp;"#"&amp;AA$6,INDIRECT(SUBSTITUTE("ИсходныеДанные!$где$2:$где$50000","где",$E$4)),INDIRECT(SUBSTITUTE("ИсходныеДанные!$что$2:$что$50000","что",$G$4)),"",0,1)</f>
        <v/>
      </c>
      <c r="AB453" s="78" t="str" cm="1">
        <f t="array" ref="AB453">_xlfn.XLOOKUP($B453&amp;"#"&amp;AA$6,INDIRECT(SUBSTITUTE("ИсходныеДанные!$где$2:$где$50000","где",$E$4)),INDIRECT(SUBSTITUTE("ИсходныеДанные!$что$2:$что$50000","что",$H$4)),"",0,1)</f>
        <v/>
      </c>
      <c r="AC453" s="3"/>
    </row>
    <row r="454" spans="1:29" x14ac:dyDescent="0.25">
      <c r="A454" s="6" t="str">
        <f t="shared" si="4"/>
        <v>delete</v>
      </c>
      <c r="B454" s="9" cm="1">
        <f t="array" ref="B454">INDIRECT("УникальныеСписки!A"&amp;ROW()-$F$4)</f>
        <v>0</v>
      </c>
      <c r="C454" s="15" t="str">
        <f t="array" ref="C454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ref="D454">_xlfn.XLOOKUP($B454,INDIRECT(SUBSTITUTE("ИсходныеДанные!$где$2:$где$50000","где",$B$4)),INDIRECT(SUBSTITUTE("ИсходныеДанные!$что$2:$что$50000","что",D$4)),"",0,1)</f>
        <v/>
      </c>
      <c r="E454" s="20" t="str" cm="1">
        <f t="array" ref="E454">_xlfn.XLOOKUP($B454&amp;"#"&amp;E$6,INDIRECT(SUBSTITUTE("ИсходныеДанные!$где$2:$где$50000","где",$E$4)),INDIRECT(SUBSTITUTE("ИсходныеДанные!$что$2:$что$50000","что",$G$4)),"",0,1)</f>
        <v/>
      </c>
      <c r="F454" s="78" t="str" cm="1">
        <f t="array" ref="F454">_xlfn.XLOOKUP($B454&amp;"#"&amp;E$6,INDIRECT(SUBSTITUTE("ИсходныеДанные!$где$2:$где$50000","где",$E$4)),INDIRECT(SUBSTITUTE("ИсходныеДанные!$что$2:$что$50000","что",$H$4)),"",0,1)</f>
        <v/>
      </c>
      <c r="G454" s="20" t="str" cm="1">
        <f t="array" ref="G454">_xlfn.XLOOKUP($B454&amp;"#"&amp;G$6,INDIRECT(SUBSTITUTE("ИсходныеДанные!$где$2:$где$50000","где",$E$4)),INDIRECT(SUBSTITUTE("ИсходныеДанные!$что$2:$что$50000","что",$G$4)),"",0,1)</f>
        <v/>
      </c>
      <c r="H454" s="78" t="str" cm="1">
        <f t="array" ref="H454">_xlfn.XLOOKUP($B454&amp;"#"&amp;G$6,INDIRECT(SUBSTITUTE("ИсходныеДанные!$где$2:$где$50000","где",$E$4)),INDIRECT(SUBSTITUTE("ИсходныеДанные!$что$2:$что$50000","что",$H$4)),"",0,1)</f>
        <v/>
      </c>
      <c r="I454" s="20" t="str" cm="1">
        <f t="array" ref="I454">_xlfn.XLOOKUP($B454&amp;"#"&amp;I$6,INDIRECT(SUBSTITUTE("ИсходныеДанные!$где$2:$где$50000","где",$E$4)),INDIRECT(SUBSTITUTE("ИсходныеДанные!$что$2:$что$50000","что",$G$4)),"",0,1)</f>
        <v/>
      </c>
      <c r="J454" s="78" t="str" cm="1">
        <f t="array" ref="J454">_xlfn.XLOOKUP($B454&amp;"#"&amp;I$6,INDIRECT(SUBSTITUTE("ИсходныеДанные!$где$2:$где$50000","где",$E$4)),INDIRECT(SUBSTITUTE("ИсходныеДанные!$что$2:$что$50000","что",$H$4)),"",0,1)</f>
        <v/>
      </c>
      <c r="K454" s="20" t="str" cm="1">
        <f t="array" ref="K454">_xlfn.XLOOKUP($B454&amp;"#"&amp;K$6,INDIRECT(SUBSTITUTE("ИсходныеДанные!$где$2:$где$50000","где",$E$4)),INDIRECT(SUBSTITUTE("ИсходныеДанные!$что$2:$что$50000","что",$G$4)),"",0,1)</f>
        <v/>
      </c>
      <c r="L454" s="78" t="str" cm="1">
        <f t="array" ref="L454">_xlfn.XLOOKUP($B454&amp;"#"&amp;K$6,INDIRECT(SUBSTITUTE("ИсходныеДанные!$где$2:$где$50000","где",$E$4)),INDIRECT(SUBSTITUTE("ИсходныеДанные!$что$2:$что$50000","что",$H$4)),"",0,1)</f>
        <v/>
      </c>
      <c r="M454" s="20" t="str" cm="1">
        <f t="array" ref="M454">_xlfn.XLOOKUP($B454&amp;"#"&amp;M$6,INDIRECT(SUBSTITUTE("ИсходныеДанные!$где$2:$где$50000","где",$E$4)),INDIRECT(SUBSTITUTE("ИсходныеДанные!$что$2:$что$50000","что",$G$4)),"",0,1)</f>
        <v/>
      </c>
      <c r="N454" s="78" t="str" cm="1">
        <f t="array" ref="N454">_xlfn.XLOOKUP($B454&amp;"#"&amp;M$6,INDIRECT(SUBSTITUTE("ИсходныеДанные!$где$2:$где$50000","где",$E$4)),INDIRECT(SUBSTITUTE("ИсходныеДанные!$что$2:$что$50000","что",$H$4)),"",0,1)</f>
        <v/>
      </c>
      <c r="O454" s="20" t="str" cm="1">
        <f t="array" ref="O454">_xlfn.XLOOKUP($B454&amp;"#"&amp;O$6,INDIRECT(SUBSTITUTE("ИсходныеДанные!$где$2:$где$50000","где",$E$4)),INDIRECT(SUBSTITUTE("ИсходныеДанные!$что$2:$что$50000","что",$G$4)),"",0,1)</f>
        <v/>
      </c>
      <c r="P454" s="78" t="str" cm="1">
        <f t="array" ref="P454">_xlfn.XLOOKUP($B454&amp;"#"&amp;O$6,INDIRECT(SUBSTITUTE("ИсходныеДанные!$где$2:$где$50000","где",$E$4)),INDIRECT(SUBSTITUTE("ИсходныеДанные!$что$2:$что$50000","что",$H$4)),"",0,1)</f>
        <v/>
      </c>
      <c r="Q454" s="20" t="str" cm="1">
        <f t="array" ref="Q454">_xlfn.XLOOKUP($B454&amp;"#"&amp;Q$6,INDIRECT(SUBSTITUTE("ИсходныеДанные!$где$2:$где$50000","где",$E$4)),INDIRECT(SUBSTITUTE("ИсходныеДанные!$что$2:$что$50000","что",$G$4)),"",0,1)</f>
        <v/>
      </c>
      <c r="R454" s="78" t="str" cm="1">
        <f t="array" ref="R454">_xlfn.XLOOKUP($B454&amp;"#"&amp;Q$6,INDIRECT(SUBSTITUTE("ИсходныеДанные!$где$2:$где$50000","где",$E$4)),INDIRECT(SUBSTITUTE("ИсходныеДанные!$что$2:$что$50000","что",$H$4)),"",0,1)</f>
        <v/>
      </c>
      <c r="S454" s="20" t="str" cm="1">
        <f t="array" ref="S454">_xlfn.XLOOKUP($B454&amp;"#"&amp;S$6,INDIRECT(SUBSTITUTE("ИсходныеДанные!$где$2:$где$50000","где",$E$4)),INDIRECT(SUBSTITUTE("ИсходныеДанные!$что$2:$что$50000","что",$G$4)),"",0,1)</f>
        <v/>
      </c>
      <c r="T454" s="78" t="str" cm="1">
        <f t="array" ref="T454">_xlfn.XLOOKUP($B454&amp;"#"&amp;S$6,INDIRECT(SUBSTITUTE("ИсходныеДанные!$где$2:$где$50000","где",$E$4)),INDIRECT(SUBSTITUTE("ИсходныеДанные!$что$2:$что$50000","что",$H$4)),"",0,1)</f>
        <v/>
      </c>
      <c r="U454" s="20" t="str" cm="1">
        <f t="array" ref="U454">_xlfn.XLOOKUP($B454&amp;"#"&amp;U$6,INDIRECT(SUBSTITUTE("ИсходныеДанные!$где$2:$где$50000","где",$E$4)),INDIRECT(SUBSTITUTE("ИсходныеДанные!$что$2:$что$50000","что",$G$4)),"",0,1)</f>
        <v/>
      </c>
      <c r="V454" s="78" t="str" cm="1">
        <f t="array" ref="V454">_xlfn.XLOOKUP($B454&amp;"#"&amp;U$6,INDIRECT(SUBSTITUTE("ИсходныеДанные!$где$2:$где$50000","где",$E$4)),INDIRECT(SUBSTITUTE("ИсходныеДанные!$что$2:$что$50000","что",$H$4)),"",0,1)</f>
        <v/>
      </c>
      <c r="W454" s="20" t="str" cm="1">
        <f t="array" ref="W454">_xlfn.XLOOKUP($B454&amp;"#"&amp;W$6,INDIRECT(SUBSTITUTE("ИсходныеДанные!$где$2:$где$50000","где",$E$4)),INDIRECT(SUBSTITUTE("ИсходныеДанные!$что$2:$что$50000","что",$G$4)),"",0,1)</f>
        <v/>
      </c>
      <c r="X454" s="78" t="str" cm="1">
        <f t="array" ref="X454">_xlfn.XLOOKUP($B454&amp;"#"&amp;W$6,INDIRECT(SUBSTITUTE("ИсходныеДанные!$где$2:$где$50000","где",$E$4)),INDIRECT(SUBSTITUTE("ИсходныеДанные!$что$2:$что$50000","что",$H$4)),"",0,1)</f>
        <v/>
      </c>
      <c r="Y454" s="20" t="str" cm="1">
        <f t="array" ref="Y454">_xlfn.XLOOKUP($B454&amp;"#"&amp;Y$6,INDIRECT(SUBSTITUTE("ИсходныеДанные!$где$2:$где$50000","где",$E$4)),INDIRECT(SUBSTITUTE("ИсходныеДанные!$что$2:$что$50000","что",$G$4)),"",0,1)</f>
        <v/>
      </c>
      <c r="Z454" s="78" t="str" cm="1">
        <f t="array" ref="Z454">_xlfn.XLOOKUP($B454&amp;"#"&amp;Y$6,INDIRECT(SUBSTITUTE("ИсходныеДанные!$где$2:$где$50000","где",$E$4)),INDIRECT(SUBSTITUTE("ИсходныеДанные!$что$2:$что$50000","что",$H$4)),"",0,1)</f>
        <v/>
      </c>
      <c r="AA454" s="20" t="str" cm="1">
        <f t="array" ref="AA454">_xlfn.XLOOKUP($B454&amp;"#"&amp;AA$6,INDIRECT(SUBSTITUTE("ИсходныеДанные!$где$2:$где$50000","где",$E$4)),INDIRECT(SUBSTITUTE("ИсходныеДанные!$что$2:$что$50000","что",$G$4)),"",0,1)</f>
        <v/>
      </c>
      <c r="AB454" s="78" t="str" cm="1">
        <f t="array" ref="AB454">_xlfn.XLOOKUP($B454&amp;"#"&amp;AA$6,INDIRECT(SUBSTITUTE("ИсходныеДанные!$где$2:$где$50000","где",$E$4)),INDIRECT(SUBSTITUTE("ИсходныеДанные!$что$2:$что$50000","что",$H$4)),"",0,1)</f>
        <v/>
      </c>
      <c r="AC454" s="3"/>
    </row>
    <row r="455" spans="1:29" x14ac:dyDescent="0.25">
      <c r="A455" s="6" t="str">
        <f t="shared" si="4"/>
        <v>delete</v>
      </c>
      <c r="B455" s="9" cm="1">
        <f t="array" ref="B455">INDIRECT("УникальныеСписки!A"&amp;ROW()-$F$4)</f>
        <v>0</v>
      </c>
      <c r="C455" s="15" t="str">
        <f t="array" ref="C455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ref="D455">_xlfn.XLOOKUP($B455,INDIRECT(SUBSTITUTE("ИсходныеДанные!$где$2:$где$50000","где",$B$4)),INDIRECT(SUBSTITUTE("ИсходныеДанные!$что$2:$что$50000","что",D$4)),"",0,1)</f>
        <v/>
      </c>
      <c r="E455" s="20" t="str" cm="1">
        <f t="array" ref="E455">_xlfn.XLOOKUP($B455&amp;"#"&amp;E$6,INDIRECT(SUBSTITUTE("ИсходныеДанные!$где$2:$где$50000","где",$E$4)),INDIRECT(SUBSTITUTE("ИсходныеДанные!$что$2:$что$50000","что",$G$4)),"",0,1)</f>
        <v/>
      </c>
      <c r="F455" s="78" t="str" cm="1">
        <f t="array" ref="F455">_xlfn.XLOOKUP($B455&amp;"#"&amp;E$6,INDIRECT(SUBSTITUTE("ИсходныеДанные!$где$2:$где$50000","где",$E$4)),INDIRECT(SUBSTITUTE("ИсходныеДанные!$что$2:$что$50000","что",$H$4)),"",0,1)</f>
        <v/>
      </c>
      <c r="G455" s="20" t="str" cm="1">
        <f t="array" ref="G455">_xlfn.XLOOKUP($B455&amp;"#"&amp;G$6,INDIRECT(SUBSTITUTE("ИсходныеДанные!$где$2:$где$50000","где",$E$4)),INDIRECT(SUBSTITUTE("ИсходныеДанные!$что$2:$что$50000","что",$G$4)),"",0,1)</f>
        <v/>
      </c>
      <c r="H455" s="78" t="str" cm="1">
        <f t="array" ref="H455">_xlfn.XLOOKUP($B455&amp;"#"&amp;G$6,INDIRECT(SUBSTITUTE("ИсходныеДанные!$где$2:$где$50000","где",$E$4)),INDIRECT(SUBSTITUTE("ИсходныеДанные!$что$2:$что$50000","что",$H$4)),"",0,1)</f>
        <v/>
      </c>
      <c r="I455" s="20" t="str" cm="1">
        <f t="array" ref="I455">_xlfn.XLOOKUP($B455&amp;"#"&amp;I$6,INDIRECT(SUBSTITUTE("ИсходныеДанные!$где$2:$где$50000","где",$E$4)),INDIRECT(SUBSTITUTE("ИсходныеДанные!$что$2:$что$50000","что",$G$4)),"",0,1)</f>
        <v/>
      </c>
      <c r="J455" s="78" t="str" cm="1">
        <f t="array" ref="J455">_xlfn.XLOOKUP($B455&amp;"#"&amp;I$6,INDIRECT(SUBSTITUTE("ИсходныеДанные!$где$2:$где$50000","где",$E$4)),INDIRECT(SUBSTITUTE("ИсходныеДанные!$что$2:$что$50000","что",$H$4)),"",0,1)</f>
        <v/>
      </c>
      <c r="K455" s="20" t="str" cm="1">
        <f t="array" ref="K455">_xlfn.XLOOKUP($B455&amp;"#"&amp;K$6,INDIRECT(SUBSTITUTE("ИсходныеДанные!$где$2:$где$50000","где",$E$4)),INDIRECT(SUBSTITUTE("ИсходныеДанные!$что$2:$что$50000","что",$G$4)),"",0,1)</f>
        <v/>
      </c>
      <c r="L455" s="78" t="str" cm="1">
        <f t="array" ref="L455">_xlfn.XLOOKUP($B455&amp;"#"&amp;K$6,INDIRECT(SUBSTITUTE("ИсходныеДанные!$где$2:$где$50000","где",$E$4)),INDIRECT(SUBSTITUTE("ИсходныеДанные!$что$2:$что$50000","что",$H$4)),"",0,1)</f>
        <v/>
      </c>
      <c r="M455" s="20" t="str" cm="1">
        <f t="array" ref="M455">_xlfn.XLOOKUP($B455&amp;"#"&amp;M$6,INDIRECT(SUBSTITUTE("ИсходныеДанные!$где$2:$где$50000","где",$E$4)),INDIRECT(SUBSTITUTE("ИсходныеДанные!$что$2:$что$50000","что",$G$4)),"",0,1)</f>
        <v/>
      </c>
      <c r="N455" s="78" t="str" cm="1">
        <f t="array" ref="N455">_xlfn.XLOOKUP($B455&amp;"#"&amp;M$6,INDIRECT(SUBSTITUTE("ИсходныеДанные!$где$2:$где$50000","где",$E$4)),INDIRECT(SUBSTITUTE("ИсходныеДанные!$что$2:$что$50000","что",$H$4)),"",0,1)</f>
        <v/>
      </c>
      <c r="O455" s="20" t="str" cm="1">
        <f t="array" ref="O455">_xlfn.XLOOKUP($B455&amp;"#"&amp;O$6,INDIRECT(SUBSTITUTE("ИсходныеДанные!$где$2:$где$50000","где",$E$4)),INDIRECT(SUBSTITUTE("ИсходныеДанные!$что$2:$что$50000","что",$G$4)),"",0,1)</f>
        <v/>
      </c>
      <c r="P455" s="78" t="str" cm="1">
        <f t="array" ref="P455">_xlfn.XLOOKUP($B455&amp;"#"&amp;O$6,INDIRECT(SUBSTITUTE("ИсходныеДанные!$где$2:$где$50000","где",$E$4)),INDIRECT(SUBSTITUTE("ИсходныеДанные!$что$2:$что$50000","что",$H$4)),"",0,1)</f>
        <v/>
      </c>
      <c r="Q455" s="20" t="str" cm="1">
        <f t="array" ref="Q455">_xlfn.XLOOKUP($B455&amp;"#"&amp;Q$6,INDIRECT(SUBSTITUTE("ИсходныеДанные!$где$2:$где$50000","где",$E$4)),INDIRECT(SUBSTITUTE("ИсходныеДанные!$что$2:$что$50000","что",$G$4)),"",0,1)</f>
        <v/>
      </c>
      <c r="R455" s="78" t="str" cm="1">
        <f t="array" ref="R455">_xlfn.XLOOKUP($B455&amp;"#"&amp;Q$6,INDIRECT(SUBSTITUTE("ИсходныеДанные!$где$2:$где$50000","где",$E$4)),INDIRECT(SUBSTITUTE("ИсходныеДанные!$что$2:$что$50000","что",$H$4)),"",0,1)</f>
        <v/>
      </c>
      <c r="S455" s="20" t="str" cm="1">
        <f t="array" ref="S455">_xlfn.XLOOKUP($B455&amp;"#"&amp;S$6,INDIRECT(SUBSTITUTE("ИсходныеДанные!$где$2:$где$50000","где",$E$4)),INDIRECT(SUBSTITUTE("ИсходныеДанные!$что$2:$что$50000","что",$G$4)),"",0,1)</f>
        <v/>
      </c>
      <c r="T455" s="78" t="str" cm="1">
        <f t="array" ref="T455">_xlfn.XLOOKUP($B455&amp;"#"&amp;S$6,INDIRECT(SUBSTITUTE("ИсходныеДанные!$где$2:$где$50000","где",$E$4)),INDIRECT(SUBSTITUTE("ИсходныеДанные!$что$2:$что$50000","что",$H$4)),"",0,1)</f>
        <v/>
      </c>
      <c r="U455" s="20" t="str" cm="1">
        <f t="array" ref="U455">_xlfn.XLOOKUP($B455&amp;"#"&amp;U$6,INDIRECT(SUBSTITUTE("ИсходныеДанные!$где$2:$где$50000","где",$E$4)),INDIRECT(SUBSTITUTE("ИсходныеДанные!$что$2:$что$50000","что",$G$4)),"",0,1)</f>
        <v/>
      </c>
      <c r="V455" s="78" t="str" cm="1">
        <f t="array" ref="V455">_xlfn.XLOOKUP($B455&amp;"#"&amp;U$6,INDIRECT(SUBSTITUTE("ИсходныеДанные!$где$2:$где$50000","где",$E$4)),INDIRECT(SUBSTITUTE("ИсходныеДанные!$что$2:$что$50000","что",$H$4)),"",0,1)</f>
        <v/>
      </c>
      <c r="W455" s="20" t="str" cm="1">
        <f t="array" ref="W455">_xlfn.XLOOKUP($B455&amp;"#"&amp;W$6,INDIRECT(SUBSTITUTE("ИсходныеДанные!$где$2:$где$50000","где",$E$4)),INDIRECT(SUBSTITUTE("ИсходныеДанные!$что$2:$что$50000","что",$G$4)),"",0,1)</f>
        <v/>
      </c>
      <c r="X455" s="78" t="str" cm="1">
        <f t="array" ref="X455">_xlfn.XLOOKUP($B455&amp;"#"&amp;W$6,INDIRECT(SUBSTITUTE("ИсходныеДанные!$где$2:$где$50000","где",$E$4)),INDIRECT(SUBSTITUTE("ИсходныеДанные!$что$2:$что$50000","что",$H$4)),"",0,1)</f>
        <v/>
      </c>
      <c r="Y455" s="20" t="str" cm="1">
        <f t="array" ref="Y455">_xlfn.XLOOKUP($B455&amp;"#"&amp;Y$6,INDIRECT(SUBSTITUTE("ИсходныеДанные!$где$2:$где$50000","где",$E$4)),INDIRECT(SUBSTITUTE("ИсходныеДанные!$что$2:$что$50000","что",$G$4)),"",0,1)</f>
        <v/>
      </c>
      <c r="Z455" s="78" t="str" cm="1">
        <f t="array" ref="Z455">_xlfn.XLOOKUP($B455&amp;"#"&amp;Y$6,INDIRECT(SUBSTITUTE("ИсходныеДанные!$где$2:$где$50000","где",$E$4)),INDIRECT(SUBSTITUTE("ИсходныеДанные!$что$2:$что$50000","что",$H$4)),"",0,1)</f>
        <v/>
      </c>
      <c r="AA455" s="20" t="str" cm="1">
        <f t="array" ref="AA455">_xlfn.XLOOKUP($B455&amp;"#"&amp;AA$6,INDIRECT(SUBSTITUTE("ИсходныеДанные!$где$2:$где$50000","где",$E$4)),INDIRECT(SUBSTITUTE("ИсходныеДанные!$что$2:$что$50000","что",$G$4)),"",0,1)</f>
        <v/>
      </c>
      <c r="AB455" s="78" t="str" cm="1">
        <f t="array" ref="AB455">_xlfn.XLOOKUP($B455&amp;"#"&amp;AA$6,INDIRECT(SUBSTITUTE("ИсходныеДанные!$где$2:$где$50000","где",$E$4)),INDIRECT(SUBSTITUTE("ИсходныеДанные!$что$2:$что$50000","что",$H$4)),"",0,1)</f>
        <v/>
      </c>
      <c r="AC455" s="3"/>
    </row>
    <row r="456" spans="1:29" x14ac:dyDescent="0.25">
      <c r="A456" s="6" t="str">
        <f t="shared" si="4"/>
        <v>delete</v>
      </c>
      <c r="B456" s="9" cm="1">
        <f t="array" ref="B456">INDIRECT("УникальныеСписки!A"&amp;ROW()-$F$4)</f>
        <v>0</v>
      </c>
      <c r="C456" s="15" t="str">
        <f t="array" ref="C456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ref="D456">_xlfn.XLOOKUP($B456,INDIRECT(SUBSTITUTE("ИсходныеДанные!$где$2:$где$50000","где",$B$4)),INDIRECT(SUBSTITUTE("ИсходныеДанные!$что$2:$что$50000","что",D$4)),"",0,1)</f>
        <v/>
      </c>
      <c r="E456" s="20" t="str" cm="1">
        <f t="array" ref="E456">_xlfn.XLOOKUP($B456&amp;"#"&amp;E$6,INDIRECT(SUBSTITUTE("ИсходныеДанные!$где$2:$где$50000","где",$E$4)),INDIRECT(SUBSTITUTE("ИсходныеДанные!$что$2:$что$50000","что",$G$4)),"",0,1)</f>
        <v/>
      </c>
      <c r="F456" s="78" t="str" cm="1">
        <f t="array" ref="F456">_xlfn.XLOOKUP($B456&amp;"#"&amp;E$6,INDIRECT(SUBSTITUTE("ИсходныеДанные!$где$2:$где$50000","где",$E$4)),INDIRECT(SUBSTITUTE("ИсходныеДанные!$что$2:$что$50000","что",$H$4)),"",0,1)</f>
        <v/>
      </c>
      <c r="G456" s="20" t="str" cm="1">
        <f t="array" ref="G456">_xlfn.XLOOKUP($B456&amp;"#"&amp;G$6,INDIRECT(SUBSTITUTE("ИсходныеДанные!$где$2:$где$50000","где",$E$4)),INDIRECT(SUBSTITUTE("ИсходныеДанные!$что$2:$что$50000","что",$G$4)),"",0,1)</f>
        <v/>
      </c>
      <c r="H456" s="78" t="str" cm="1">
        <f t="array" ref="H456">_xlfn.XLOOKUP($B456&amp;"#"&amp;G$6,INDIRECT(SUBSTITUTE("ИсходныеДанные!$где$2:$где$50000","где",$E$4)),INDIRECT(SUBSTITUTE("ИсходныеДанные!$что$2:$что$50000","что",$H$4)),"",0,1)</f>
        <v/>
      </c>
      <c r="I456" s="20" t="str" cm="1">
        <f t="array" ref="I456">_xlfn.XLOOKUP($B456&amp;"#"&amp;I$6,INDIRECT(SUBSTITUTE("ИсходныеДанные!$где$2:$где$50000","где",$E$4)),INDIRECT(SUBSTITUTE("ИсходныеДанные!$что$2:$что$50000","что",$G$4)),"",0,1)</f>
        <v/>
      </c>
      <c r="J456" s="78" t="str" cm="1">
        <f t="array" ref="J456">_xlfn.XLOOKUP($B456&amp;"#"&amp;I$6,INDIRECT(SUBSTITUTE("ИсходныеДанные!$где$2:$где$50000","где",$E$4)),INDIRECT(SUBSTITUTE("ИсходныеДанные!$что$2:$что$50000","что",$H$4)),"",0,1)</f>
        <v/>
      </c>
      <c r="K456" s="20" t="str" cm="1">
        <f t="array" ref="K456">_xlfn.XLOOKUP($B456&amp;"#"&amp;K$6,INDIRECT(SUBSTITUTE("ИсходныеДанные!$где$2:$где$50000","где",$E$4)),INDIRECT(SUBSTITUTE("ИсходныеДанные!$что$2:$что$50000","что",$G$4)),"",0,1)</f>
        <v/>
      </c>
      <c r="L456" s="78" t="str" cm="1">
        <f t="array" ref="L456">_xlfn.XLOOKUP($B456&amp;"#"&amp;K$6,INDIRECT(SUBSTITUTE("ИсходныеДанные!$где$2:$где$50000","где",$E$4)),INDIRECT(SUBSTITUTE("ИсходныеДанные!$что$2:$что$50000","что",$H$4)),"",0,1)</f>
        <v/>
      </c>
      <c r="M456" s="20" t="str" cm="1">
        <f t="array" ref="M456">_xlfn.XLOOKUP($B456&amp;"#"&amp;M$6,INDIRECT(SUBSTITUTE("ИсходныеДанные!$где$2:$где$50000","где",$E$4)),INDIRECT(SUBSTITUTE("ИсходныеДанные!$что$2:$что$50000","что",$G$4)),"",0,1)</f>
        <v/>
      </c>
      <c r="N456" s="78" t="str" cm="1">
        <f t="array" ref="N456">_xlfn.XLOOKUP($B456&amp;"#"&amp;M$6,INDIRECT(SUBSTITUTE("ИсходныеДанные!$где$2:$где$50000","где",$E$4)),INDIRECT(SUBSTITUTE("ИсходныеДанные!$что$2:$что$50000","что",$H$4)),"",0,1)</f>
        <v/>
      </c>
      <c r="O456" s="20" t="str" cm="1">
        <f t="array" ref="O456">_xlfn.XLOOKUP($B456&amp;"#"&amp;O$6,INDIRECT(SUBSTITUTE("ИсходныеДанные!$где$2:$где$50000","где",$E$4)),INDIRECT(SUBSTITUTE("ИсходныеДанные!$что$2:$что$50000","что",$G$4)),"",0,1)</f>
        <v/>
      </c>
      <c r="P456" s="78" t="str" cm="1">
        <f t="array" ref="P456">_xlfn.XLOOKUP($B456&amp;"#"&amp;O$6,INDIRECT(SUBSTITUTE("ИсходныеДанные!$где$2:$где$50000","где",$E$4)),INDIRECT(SUBSTITUTE("ИсходныеДанные!$что$2:$что$50000","что",$H$4)),"",0,1)</f>
        <v/>
      </c>
      <c r="Q456" s="20" t="str" cm="1">
        <f t="array" ref="Q456">_xlfn.XLOOKUP($B456&amp;"#"&amp;Q$6,INDIRECT(SUBSTITUTE("ИсходныеДанные!$где$2:$где$50000","где",$E$4)),INDIRECT(SUBSTITUTE("ИсходныеДанные!$что$2:$что$50000","что",$G$4)),"",0,1)</f>
        <v/>
      </c>
      <c r="R456" s="78" t="str" cm="1">
        <f t="array" ref="R456">_xlfn.XLOOKUP($B456&amp;"#"&amp;Q$6,INDIRECT(SUBSTITUTE("ИсходныеДанные!$где$2:$где$50000","где",$E$4)),INDIRECT(SUBSTITUTE("ИсходныеДанные!$что$2:$что$50000","что",$H$4)),"",0,1)</f>
        <v/>
      </c>
      <c r="S456" s="20" t="str" cm="1">
        <f t="array" ref="S456">_xlfn.XLOOKUP($B456&amp;"#"&amp;S$6,INDIRECT(SUBSTITUTE("ИсходныеДанные!$где$2:$где$50000","где",$E$4)),INDIRECT(SUBSTITUTE("ИсходныеДанные!$что$2:$что$50000","что",$G$4)),"",0,1)</f>
        <v/>
      </c>
      <c r="T456" s="78" t="str" cm="1">
        <f t="array" ref="T456">_xlfn.XLOOKUP($B456&amp;"#"&amp;S$6,INDIRECT(SUBSTITUTE("ИсходныеДанные!$где$2:$где$50000","где",$E$4)),INDIRECT(SUBSTITUTE("ИсходныеДанные!$что$2:$что$50000","что",$H$4)),"",0,1)</f>
        <v/>
      </c>
      <c r="U456" s="20" t="str" cm="1">
        <f t="array" ref="U456">_xlfn.XLOOKUP($B456&amp;"#"&amp;U$6,INDIRECT(SUBSTITUTE("ИсходныеДанные!$где$2:$где$50000","где",$E$4)),INDIRECT(SUBSTITUTE("ИсходныеДанные!$что$2:$что$50000","что",$G$4)),"",0,1)</f>
        <v/>
      </c>
      <c r="V456" s="78" t="str" cm="1">
        <f t="array" ref="V456">_xlfn.XLOOKUP($B456&amp;"#"&amp;U$6,INDIRECT(SUBSTITUTE("ИсходныеДанные!$где$2:$где$50000","где",$E$4)),INDIRECT(SUBSTITUTE("ИсходныеДанные!$что$2:$что$50000","что",$H$4)),"",0,1)</f>
        <v/>
      </c>
      <c r="W456" s="20" t="str" cm="1">
        <f t="array" ref="W456">_xlfn.XLOOKUP($B456&amp;"#"&amp;W$6,INDIRECT(SUBSTITUTE("ИсходныеДанные!$где$2:$где$50000","где",$E$4)),INDIRECT(SUBSTITUTE("ИсходныеДанные!$что$2:$что$50000","что",$G$4)),"",0,1)</f>
        <v/>
      </c>
      <c r="X456" s="78" t="str" cm="1">
        <f t="array" ref="X456">_xlfn.XLOOKUP($B456&amp;"#"&amp;W$6,INDIRECT(SUBSTITUTE("ИсходныеДанные!$где$2:$где$50000","где",$E$4)),INDIRECT(SUBSTITUTE("ИсходныеДанные!$что$2:$что$50000","что",$H$4)),"",0,1)</f>
        <v/>
      </c>
      <c r="Y456" s="20" t="str" cm="1">
        <f t="array" ref="Y456">_xlfn.XLOOKUP($B456&amp;"#"&amp;Y$6,INDIRECT(SUBSTITUTE("ИсходныеДанные!$где$2:$где$50000","где",$E$4)),INDIRECT(SUBSTITUTE("ИсходныеДанные!$что$2:$что$50000","что",$G$4)),"",0,1)</f>
        <v/>
      </c>
      <c r="Z456" s="78" t="str" cm="1">
        <f t="array" ref="Z456">_xlfn.XLOOKUP($B456&amp;"#"&amp;Y$6,INDIRECT(SUBSTITUTE("ИсходныеДанные!$где$2:$где$50000","где",$E$4)),INDIRECT(SUBSTITUTE("ИсходныеДанные!$что$2:$что$50000","что",$H$4)),"",0,1)</f>
        <v/>
      </c>
      <c r="AA456" s="20" t="str" cm="1">
        <f t="array" ref="AA456">_xlfn.XLOOKUP($B456&amp;"#"&amp;AA$6,INDIRECT(SUBSTITUTE("ИсходныеДанные!$где$2:$где$50000","где",$E$4)),INDIRECT(SUBSTITUTE("ИсходныеДанные!$что$2:$что$50000","что",$G$4)),"",0,1)</f>
        <v/>
      </c>
      <c r="AB456" s="78" t="str" cm="1">
        <f t="array" ref="AB456">_xlfn.XLOOKUP($B456&amp;"#"&amp;AA$6,INDIRECT(SUBSTITUTE("ИсходныеДанные!$где$2:$где$50000","где",$E$4)),INDIRECT(SUBSTITUTE("ИсходныеДанные!$что$2:$что$50000","что",$H$4)),"",0,1)</f>
        <v/>
      </c>
      <c r="AC456" s="3"/>
    </row>
    <row r="457" spans="1:29" x14ac:dyDescent="0.25">
      <c r="A457" s="6" t="str">
        <f t="shared" si="4"/>
        <v>delete</v>
      </c>
      <c r="B457" s="9" cm="1">
        <f t="array" ref="B457">INDIRECT("УникальныеСписки!A"&amp;ROW()-$F$4)</f>
        <v>0</v>
      </c>
      <c r="C457" s="15" t="str">
        <f t="array" ref="C457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ref="D457">_xlfn.XLOOKUP($B457,INDIRECT(SUBSTITUTE("ИсходныеДанные!$где$2:$где$50000","где",$B$4)),INDIRECT(SUBSTITUTE("ИсходныеДанные!$что$2:$что$50000","что",D$4)),"",0,1)</f>
        <v/>
      </c>
      <c r="E457" s="20" t="str" cm="1">
        <f t="array" ref="E457">_xlfn.XLOOKUP($B457&amp;"#"&amp;E$6,INDIRECT(SUBSTITUTE("ИсходныеДанные!$где$2:$где$50000","где",$E$4)),INDIRECT(SUBSTITUTE("ИсходныеДанные!$что$2:$что$50000","что",$G$4)),"",0,1)</f>
        <v/>
      </c>
      <c r="F457" s="78" t="str" cm="1">
        <f t="array" ref="F457">_xlfn.XLOOKUP($B457&amp;"#"&amp;E$6,INDIRECT(SUBSTITUTE("ИсходныеДанные!$где$2:$где$50000","где",$E$4)),INDIRECT(SUBSTITUTE("ИсходныеДанные!$что$2:$что$50000","что",$H$4)),"",0,1)</f>
        <v/>
      </c>
      <c r="G457" s="20" t="str" cm="1">
        <f t="array" ref="G457">_xlfn.XLOOKUP($B457&amp;"#"&amp;G$6,INDIRECT(SUBSTITUTE("ИсходныеДанные!$где$2:$где$50000","где",$E$4)),INDIRECT(SUBSTITUTE("ИсходныеДанные!$что$2:$что$50000","что",$G$4)),"",0,1)</f>
        <v/>
      </c>
      <c r="H457" s="78" t="str" cm="1">
        <f t="array" ref="H457">_xlfn.XLOOKUP($B457&amp;"#"&amp;G$6,INDIRECT(SUBSTITUTE("ИсходныеДанные!$где$2:$где$50000","где",$E$4)),INDIRECT(SUBSTITUTE("ИсходныеДанные!$что$2:$что$50000","что",$H$4)),"",0,1)</f>
        <v/>
      </c>
      <c r="I457" s="20" t="str" cm="1">
        <f t="array" ref="I457">_xlfn.XLOOKUP($B457&amp;"#"&amp;I$6,INDIRECT(SUBSTITUTE("ИсходныеДанные!$где$2:$где$50000","где",$E$4)),INDIRECT(SUBSTITUTE("ИсходныеДанные!$что$2:$что$50000","что",$G$4)),"",0,1)</f>
        <v/>
      </c>
      <c r="J457" s="78" t="str" cm="1">
        <f t="array" ref="J457">_xlfn.XLOOKUP($B457&amp;"#"&amp;I$6,INDIRECT(SUBSTITUTE("ИсходныеДанные!$где$2:$где$50000","где",$E$4)),INDIRECT(SUBSTITUTE("ИсходныеДанные!$что$2:$что$50000","что",$H$4)),"",0,1)</f>
        <v/>
      </c>
      <c r="K457" s="20" t="str" cm="1">
        <f t="array" ref="K457">_xlfn.XLOOKUP($B457&amp;"#"&amp;K$6,INDIRECT(SUBSTITUTE("ИсходныеДанные!$где$2:$где$50000","где",$E$4)),INDIRECT(SUBSTITUTE("ИсходныеДанные!$что$2:$что$50000","что",$G$4)),"",0,1)</f>
        <v/>
      </c>
      <c r="L457" s="78" t="str" cm="1">
        <f t="array" ref="L457">_xlfn.XLOOKUP($B457&amp;"#"&amp;K$6,INDIRECT(SUBSTITUTE("ИсходныеДанные!$где$2:$где$50000","где",$E$4)),INDIRECT(SUBSTITUTE("ИсходныеДанные!$что$2:$что$50000","что",$H$4)),"",0,1)</f>
        <v/>
      </c>
      <c r="M457" s="20" t="str" cm="1">
        <f t="array" ref="M457">_xlfn.XLOOKUP($B457&amp;"#"&amp;M$6,INDIRECT(SUBSTITUTE("ИсходныеДанные!$где$2:$где$50000","где",$E$4)),INDIRECT(SUBSTITUTE("ИсходныеДанные!$что$2:$что$50000","что",$G$4)),"",0,1)</f>
        <v/>
      </c>
      <c r="N457" s="78" t="str" cm="1">
        <f t="array" ref="N457">_xlfn.XLOOKUP($B457&amp;"#"&amp;M$6,INDIRECT(SUBSTITUTE("ИсходныеДанные!$где$2:$где$50000","где",$E$4)),INDIRECT(SUBSTITUTE("ИсходныеДанные!$что$2:$что$50000","что",$H$4)),"",0,1)</f>
        <v/>
      </c>
      <c r="O457" s="20" t="str" cm="1">
        <f t="array" ref="O457">_xlfn.XLOOKUP($B457&amp;"#"&amp;O$6,INDIRECT(SUBSTITUTE("ИсходныеДанные!$где$2:$где$50000","где",$E$4)),INDIRECT(SUBSTITUTE("ИсходныеДанные!$что$2:$что$50000","что",$G$4)),"",0,1)</f>
        <v/>
      </c>
      <c r="P457" s="78" t="str" cm="1">
        <f t="array" ref="P457">_xlfn.XLOOKUP($B457&amp;"#"&amp;O$6,INDIRECT(SUBSTITUTE("ИсходныеДанные!$где$2:$где$50000","где",$E$4)),INDIRECT(SUBSTITUTE("ИсходныеДанные!$что$2:$что$50000","что",$H$4)),"",0,1)</f>
        <v/>
      </c>
      <c r="Q457" s="20" t="str" cm="1">
        <f t="array" ref="Q457">_xlfn.XLOOKUP($B457&amp;"#"&amp;Q$6,INDIRECT(SUBSTITUTE("ИсходныеДанные!$где$2:$где$50000","где",$E$4)),INDIRECT(SUBSTITUTE("ИсходныеДанные!$что$2:$что$50000","что",$G$4)),"",0,1)</f>
        <v/>
      </c>
      <c r="R457" s="78" t="str" cm="1">
        <f t="array" ref="R457">_xlfn.XLOOKUP($B457&amp;"#"&amp;Q$6,INDIRECT(SUBSTITUTE("ИсходныеДанные!$где$2:$где$50000","где",$E$4)),INDIRECT(SUBSTITUTE("ИсходныеДанные!$что$2:$что$50000","что",$H$4)),"",0,1)</f>
        <v/>
      </c>
      <c r="S457" s="20" t="str" cm="1">
        <f t="array" ref="S457">_xlfn.XLOOKUP($B457&amp;"#"&amp;S$6,INDIRECT(SUBSTITUTE("ИсходныеДанные!$где$2:$где$50000","где",$E$4)),INDIRECT(SUBSTITUTE("ИсходныеДанные!$что$2:$что$50000","что",$G$4)),"",0,1)</f>
        <v/>
      </c>
      <c r="T457" s="78" t="str" cm="1">
        <f t="array" ref="T457">_xlfn.XLOOKUP($B457&amp;"#"&amp;S$6,INDIRECT(SUBSTITUTE("ИсходныеДанные!$где$2:$где$50000","где",$E$4)),INDIRECT(SUBSTITUTE("ИсходныеДанные!$что$2:$что$50000","что",$H$4)),"",0,1)</f>
        <v/>
      </c>
      <c r="U457" s="20" t="str" cm="1">
        <f t="array" ref="U457">_xlfn.XLOOKUP($B457&amp;"#"&amp;U$6,INDIRECT(SUBSTITUTE("ИсходныеДанные!$где$2:$где$50000","где",$E$4)),INDIRECT(SUBSTITUTE("ИсходныеДанные!$что$2:$что$50000","что",$G$4)),"",0,1)</f>
        <v/>
      </c>
      <c r="V457" s="78" t="str" cm="1">
        <f t="array" ref="V457">_xlfn.XLOOKUP($B457&amp;"#"&amp;U$6,INDIRECT(SUBSTITUTE("ИсходныеДанные!$где$2:$где$50000","где",$E$4)),INDIRECT(SUBSTITUTE("ИсходныеДанные!$что$2:$что$50000","что",$H$4)),"",0,1)</f>
        <v/>
      </c>
      <c r="W457" s="20" t="str" cm="1">
        <f t="array" ref="W457">_xlfn.XLOOKUP($B457&amp;"#"&amp;W$6,INDIRECT(SUBSTITUTE("ИсходныеДанные!$где$2:$где$50000","где",$E$4)),INDIRECT(SUBSTITUTE("ИсходныеДанные!$что$2:$что$50000","что",$G$4)),"",0,1)</f>
        <v/>
      </c>
      <c r="X457" s="78" t="str" cm="1">
        <f t="array" ref="X457">_xlfn.XLOOKUP($B457&amp;"#"&amp;W$6,INDIRECT(SUBSTITUTE("ИсходныеДанные!$где$2:$где$50000","где",$E$4)),INDIRECT(SUBSTITUTE("ИсходныеДанные!$что$2:$что$50000","что",$H$4)),"",0,1)</f>
        <v/>
      </c>
      <c r="Y457" s="20" t="str" cm="1">
        <f t="array" ref="Y457">_xlfn.XLOOKUP($B457&amp;"#"&amp;Y$6,INDIRECT(SUBSTITUTE("ИсходныеДанные!$где$2:$где$50000","где",$E$4)),INDIRECT(SUBSTITUTE("ИсходныеДанные!$что$2:$что$50000","что",$G$4)),"",0,1)</f>
        <v/>
      </c>
      <c r="Z457" s="78" t="str" cm="1">
        <f t="array" ref="Z457">_xlfn.XLOOKUP($B457&amp;"#"&amp;Y$6,INDIRECT(SUBSTITUTE("ИсходныеДанные!$где$2:$где$50000","где",$E$4)),INDIRECT(SUBSTITUTE("ИсходныеДанные!$что$2:$что$50000","что",$H$4)),"",0,1)</f>
        <v/>
      </c>
      <c r="AA457" s="20" t="str" cm="1">
        <f t="array" ref="AA457">_xlfn.XLOOKUP($B457&amp;"#"&amp;AA$6,INDIRECT(SUBSTITUTE("ИсходныеДанные!$где$2:$где$50000","где",$E$4)),INDIRECT(SUBSTITUTE("ИсходныеДанные!$что$2:$что$50000","что",$G$4)),"",0,1)</f>
        <v/>
      </c>
      <c r="AB457" s="78" t="str" cm="1">
        <f t="array" ref="AB457">_xlfn.XLOOKUP($B457&amp;"#"&amp;AA$6,INDIRECT(SUBSTITUTE("ИсходныеДанные!$где$2:$где$50000","где",$E$4)),INDIRECT(SUBSTITUTE("ИсходныеДанные!$что$2:$что$50000","что",$H$4)),"",0,1)</f>
        <v/>
      </c>
      <c r="AC457" s="3"/>
    </row>
    <row r="458" spans="1:29" x14ac:dyDescent="0.25">
      <c r="A458" s="6" t="str">
        <f t="shared" si="4"/>
        <v>delete</v>
      </c>
      <c r="B458" s="9" cm="1">
        <f t="array" ref="B458">INDIRECT("УникальныеСписки!A"&amp;ROW()-$F$4)</f>
        <v>0</v>
      </c>
      <c r="C458" s="15" t="str">
        <f t="array" ref="C458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ref="D458">_xlfn.XLOOKUP($B458,INDIRECT(SUBSTITUTE("ИсходныеДанные!$где$2:$где$50000","где",$B$4)),INDIRECT(SUBSTITUTE("ИсходныеДанные!$что$2:$что$50000","что",D$4)),"",0,1)</f>
        <v/>
      </c>
      <c r="E458" s="20" t="str" cm="1">
        <f t="array" ref="E458">_xlfn.XLOOKUP($B458&amp;"#"&amp;E$6,INDIRECT(SUBSTITUTE("ИсходныеДанные!$где$2:$где$50000","где",$E$4)),INDIRECT(SUBSTITUTE("ИсходныеДанные!$что$2:$что$50000","что",$G$4)),"",0,1)</f>
        <v/>
      </c>
      <c r="F458" s="78" t="str" cm="1">
        <f t="array" ref="F458">_xlfn.XLOOKUP($B458&amp;"#"&amp;E$6,INDIRECT(SUBSTITUTE("ИсходныеДанные!$где$2:$где$50000","где",$E$4)),INDIRECT(SUBSTITUTE("ИсходныеДанные!$что$2:$что$50000","что",$H$4)),"",0,1)</f>
        <v/>
      </c>
      <c r="G458" s="20" t="str" cm="1">
        <f t="array" ref="G458">_xlfn.XLOOKUP($B458&amp;"#"&amp;G$6,INDIRECT(SUBSTITUTE("ИсходныеДанные!$где$2:$где$50000","где",$E$4)),INDIRECT(SUBSTITUTE("ИсходныеДанные!$что$2:$что$50000","что",$G$4)),"",0,1)</f>
        <v/>
      </c>
      <c r="H458" s="78" t="str" cm="1">
        <f t="array" ref="H458">_xlfn.XLOOKUP($B458&amp;"#"&amp;G$6,INDIRECT(SUBSTITUTE("ИсходныеДанные!$где$2:$где$50000","где",$E$4)),INDIRECT(SUBSTITUTE("ИсходныеДанные!$что$2:$что$50000","что",$H$4)),"",0,1)</f>
        <v/>
      </c>
      <c r="I458" s="20" t="str" cm="1">
        <f t="array" ref="I458">_xlfn.XLOOKUP($B458&amp;"#"&amp;I$6,INDIRECT(SUBSTITUTE("ИсходныеДанные!$где$2:$где$50000","где",$E$4)),INDIRECT(SUBSTITUTE("ИсходныеДанные!$что$2:$что$50000","что",$G$4)),"",0,1)</f>
        <v/>
      </c>
      <c r="J458" s="78" t="str" cm="1">
        <f t="array" ref="J458">_xlfn.XLOOKUP($B458&amp;"#"&amp;I$6,INDIRECT(SUBSTITUTE("ИсходныеДанные!$где$2:$где$50000","где",$E$4)),INDIRECT(SUBSTITUTE("ИсходныеДанные!$что$2:$что$50000","что",$H$4)),"",0,1)</f>
        <v/>
      </c>
      <c r="K458" s="20" t="str" cm="1">
        <f t="array" ref="K458">_xlfn.XLOOKUP($B458&amp;"#"&amp;K$6,INDIRECT(SUBSTITUTE("ИсходныеДанные!$где$2:$где$50000","где",$E$4)),INDIRECT(SUBSTITUTE("ИсходныеДанные!$что$2:$что$50000","что",$G$4)),"",0,1)</f>
        <v/>
      </c>
      <c r="L458" s="78" t="str" cm="1">
        <f t="array" ref="L458">_xlfn.XLOOKUP($B458&amp;"#"&amp;K$6,INDIRECT(SUBSTITUTE("ИсходныеДанные!$где$2:$где$50000","где",$E$4)),INDIRECT(SUBSTITUTE("ИсходныеДанные!$что$2:$что$50000","что",$H$4)),"",0,1)</f>
        <v/>
      </c>
      <c r="M458" s="20" t="str" cm="1">
        <f t="array" ref="M458">_xlfn.XLOOKUP($B458&amp;"#"&amp;M$6,INDIRECT(SUBSTITUTE("ИсходныеДанные!$где$2:$где$50000","где",$E$4)),INDIRECT(SUBSTITUTE("ИсходныеДанные!$что$2:$что$50000","что",$G$4)),"",0,1)</f>
        <v/>
      </c>
      <c r="N458" s="78" t="str" cm="1">
        <f t="array" ref="N458">_xlfn.XLOOKUP($B458&amp;"#"&amp;M$6,INDIRECT(SUBSTITUTE("ИсходныеДанные!$где$2:$где$50000","где",$E$4)),INDIRECT(SUBSTITUTE("ИсходныеДанные!$что$2:$что$50000","что",$H$4)),"",0,1)</f>
        <v/>
      </c>
      <c r="O458" s="20" t="str" cm="1">
        <f t="array" ref="O458">_xlfn.XLOOKUP($B458&amp;"#"&amp;O$6,INDIRECT(SUBSTITUTE("ИсходныеДанные!$где$2:$где$50000","где",$E$4)),INDIRECT(SUBSTITUTE("ИсходныеДанные!$что$2:$что$50000","что",$G$4)),"",0,1)</f>
        <v/>
      </c>
      <c r="P458" s="78" t="str" cm="1">
        <f t="array" ref="P458">_xlfn.XLOOKUP($B458&amp;"#"&amp;O$6,INDIRECT(SUBSTITUTE("ИсходныеДанные!$где$2:$где$50000","где",$E$4)),INDIRECT(SUBSTITUTE("ИсходныеДанные!$что$2:$что$50000","что",$H$4)),"",0,1)</f>
        <v/>
      </c>
      <c r="Q458" s="20" t="str" cm="1">
        <f t="array" ref="Q458">_xlfn.XLOOKUP($B458&amp;"#"&amp;Q$6,INDIRECT(SUBSTITUTE("ИсходныеДанные!$где$2:$где$50000","где",$E$4)),INDIRECT(SUBSTITUTE("ИсходныеДанные!$что$2:$что$50000","что",$G$4)),"",0,1)</f>
        <v/>
      </c>
      <c r="R458" s="78" t="str" cm="1">
        <f t="array" ref="R458">_xlfn.XLOOKUP($B458&amp;"#"&amp;Q$6,INDIRECT(SUBSTITUTE("ИсходныеДанные!$где$2:$где$50000","где",$E$4)),INDIRECT(SUBSTITUTE("ИсходныеДанные!$что$2:$что$50000","что",$H$4)),"",0,1)</f>
        <v/>
      </c>
      <c r="S458" s="20" t="str" cm="1">
        <f t="array" ref="S458">_xlfn.XLOOKUP($B458&amp;"#"&amp;S$6,INDIRECT(SUBSTITUTE("ИсходныеДанные!$где$2:$где$50000","где",$E$4)),INDIRECT(SUBSTITUTE("ИсходныеДанные!$что$2:$что$50000","что",$G$4)),"",0,1)</f>
        <v/>
      </c>
      <c r="T458" s="78" t="str" cm="1">
        <f t="array" ref="T458">_xlfn.XLOOKUP($B458&amp;"#"&amp;S$6,INDIRECT(SUBSTITUTE("ИсходныеДанные!$где$2:$где$50000","где",$E$4)),INDIRECT(SUBSTITUTE("ИсходныеДанные!$что$2:$что$50000","что",$H$4)),"",0,1)</f>
        <v/>
      </c>
      <c r="U458" s="20" t="str" cm="1">
        <f t="array" ref="U458">_xlfn.XLOOKUP($B458&amp;"#"&amp;U$6,INDIRECT(SUBSTITUTE("ИсходныеДанные!$где$2:$где$50000","где",$E$4)),INDIRECT(SUBSTITUTE("ИсходныеДанные!$что$2:$что$50000","что",$G$4)),"",0,1)</f>
        <v/>
      </c>
      <c r="V458" s="78" t="str" cm="1">
        <f t="array" ref="V458">_xlfn.XLOOKUP($B458&amp;"#"&amp;U$6,INDIRECT(SUBSTITUTE("ИсходныеДанные!$где$2:$где$50000","где",$E$4)),INDIRECT(SUBSTITUTE("ИсходныеДанные!$что$2:$что$50000","что",$H$4)),"",0,1)</f>
        <v/>
      </c>
      <c r="W458" s="20" t="str" cm="1">
        <f t="array" ref="W458">_xlfn.XLOOKUP($B458&amp;"#"&amp;W$6,INDIRECT(SUBSTITUTE("ИсходныеДанные!$где$2:$где$50000","где",$E$4)),INDIRECT(SUBSTITUTE("ИсходныеДанные!$что$2:$что$50000","что",$G$4)),"",0,1)</f>
        <v/>
      </c>
      <c r="X458" s="78" t="str" cm="1">
        <f t="array" ref="X458">_xlfn.XLOOKUP($B458&amp;"#"&amp;W$6,INDIRECT(SUBSTITUTE("ИсходныеДанные!$где$2:$где$50000","где",$E$4)),INDIRECT(SUBSTITUTE("ИсходныеДанные!$что$2:$что$50000","что",$H$4)),"",0,1)</f>
        <v/>
      </c>
      <c r="Y458" s="20" t="str" cm="1">
        <f t="array" ref="Y458">_xlfn.XLOOKUP($B458&amp;"#"&amp;Y$6,INDIRECT(SUBSTITUTE("ИсходныеДанные!$где$2:$где$50000","где",$E$4)),INDIRECT(SUBSTITUTE("ИсходныеДанные!$что$2:$что$50000","что",$G$4)),"",0,1)</f>
        <v/>
      </c>
      <c r="Z458" s="78" t="str" cm="1">
        <f t="array" ref="Z458">_xlfn.XLOOKUP($B458&amp;"#"&amp;Y$6,INDIRECT(SUBSTITUTE("ИсходныеДанные!$где$2:$где$50000","где",$E$4)),INDIRECT(SUBSTITUTE("ИсходныеДанные!$что$2:$что$50000","что",$H$4)),"",0,1)</f>
        <v/>
      </c>
      <c r="AA458" s="20" t="str" cm="1">
        <f t="array" ref="AA458">_xlfn.XLOOKUP($B458&amp;"#"&amp;AA$6,INDIRECT(SUBSTITUTE("ИсходныеДанные!$где$2:$где$50000","где",$E$4)),INDIRECT(SUBSTITUTE("ИсходныеДанные!$что$2:$что$50000","что",$G$4)),"",0,1)</f>
        <v/>
      </c>
      <c r="AB458" s="78" t="str" cm="1">
        <f t="array" ref="AB458">_xlfn.XLOOKUP($B458&amp;"#"&amp;AA$6,INDIRECT(SUBSTITUTE("ИсходныеДанные!$где$2:$где$50000","где",$E$4)),INDIRECT(SUBSTITUTE("ИсходныеДанные!$что$2:$что$50000","что",$H$4)),"",0,1)</f>
        <v/>
      </c>
      <c r="AC458" s="3"/>
    </row>
    <row r="459" spans="1:29" x14ac:dyDescent="0.25">
      <c r="A459" s="6" t="str">
        <f t="shared" si="4"/>
        <v>delete</v>
      </c>
      <c r="B459" s="9" cm="1">
        <f t="array" ref="B459">INDIRECT("УникальныеСписки!A"&amp;ROW()-$F$4)</f>
        <v>0</v>
      </c>
      <c r="C459" s="15" t="str">
        <f t="array" ref="C459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ref="D459">_xlfn.XLOOKUP($B459,INDIRECT(SUBSTITUTE("ИсходныеДанные!$где$2:$где$50000","где",$B$4)),INDIRECT(SUBSTITUTE("ИсходныеДанные!$что$2:$что$50000","что",D$4)),"",0,1)</f>
        <v/>
      </c>
      <c r="E459" s="20" t="str" cm="1">
        <f t="array" ref="E459">_xlfn.XLOOKUP($B459&amp;"#"&amp;E$6,INDIRECT(SUBSTITUTE("ИсходныеДанные!$где$2:$где$50000","где",$E$4)),INDIRECT(SUBSTITUTE("ИсходныеДанные!$что$2:$что$50000","что",$G$4)),"",0,1)</f>
        <v/>
      </c>
      <c r="F459" s="78" t="str" cm="1">
        <f t="array" ref="F459">_xlfn.XLOOKUP($B459&amp;"#"&amp;E$6,INDIRECT(SUBSTITUTE("ИсходныеДанные!$где$2:$где$50000","где",$E$4)),INDIRECT(SUBSTITUTE("ИсходныеДанные!$что$2:$что$50000","что",$H$4)),"",0,1)</f>
        <v/>
      </c>
      <c r="G459" s="20" t="str" cm="1">
        <f t="array" ref="G459">_xlfn.XLOOKUP($B459&amp;"#"&amp;G$6,INDIRECT(SUBSTITUTE("ИсходныеДанные!$где$2:$где$50000","где",$E$4)),INDIRECT(SUBSTITUTE("ИсходныеДанные!$что$2:$что$50000","что",$G$4)),"",0,1)</f>
        <v/>
      </c>
      <c r="H459" s="78" t="str" cm="1">
        <f t="array" ref="H459">_xlfn.XLOOKUP($B459&amp;"#"&amp;G$6,INDIRECT(SUBSTITUTE("ИсходныеДанные!$где$2:$где$50000","где",$E$4)),INDIRECT(SUBSTITUTE("ИсходныеДанные!$что$2:$что$50000","что",$H$4)),"",0,1)</f>
        <v/>
      </c>
      <c r="I459" s="20" t="str" cm="1">
        <f t="array" ref="I459">_xlfn.XLOOKUP($B459&amp;"#"&amp;I$6,INDIRECT(SUBSTITUTE("ИсходныеДанные!$где$2:$где$50000","где",$E$4)),INDIRECT(SUBSTITUTE("ИсходныеДанные!$что$2:$что$50000","что",$G$4)),"",0,1)</f>
        <v/>
      </c>
      <c r="J459" s="78" t="str" cm="1">
        <f t="array" ref="J459">_xlfn.XLOOKUP($B459&amp;"#"&amp;I$6,INDIRECT(SUBSTITUTE("ИсходныеДанные!$где$2:$где$50000","где",$E$4)),INDIRECT(SUBSTITUTE("ИсходныеДанные!$что$2:$что$50000","что",$H$4)),"",0,1)</f>
        <v/>
      </c>
      <c r="K459" s="20" t="str" cm="1">
        <f t="array" ref="K459">_xlfn.XLOOKUP($B459&amp;"#"&amp;K$6,INDIRECT(SUBSTITUTE("ИсходныеДанные!$где$2:$где$50000","где",$E$4)),INDIRECT(SUBSTITUTE("ИсходныеДанные!$что$2:$что$50000","что",$G$4)),"",0,1)</f>
        <v/>
      </c>
      <c r="L459" s="78" t="str" cm="1">
        <f t="array" ref="L459">_xlfn.XLOOKUP($B459&amp;"#"&amp;K$6,INDIRECT(SUBSTITUTE("ИсходныеДанные!$где$2:$где$50000","где",$E$4)),INDIRECT(SUBSTITUTE("ИсходныеДанные!$что$2:$что$50000","что",$H$4)),"",0,1)</f>
        <v/>
      </c>
      <c r="M459" s="20" t="str" cm="1">
        <f t="array" ref="M459">_xlfn.XLOOKUP($B459&amp;"#"&amp;M$6,INDIRECT(SUBSTITUTE("ИсходныеДанные!$где$2:$где$50000","где",$E$4)),INDIRECT(SUBSTITUTE("ИсходныеДанные!$что$2:$что$50000","что",$G$4)),"",0,1)</f>
        <v/>
      </c>
      <c r="N459" s="78" t="str" cm="1">
        <f t="array" ref="N459">_xlfn.XLOOKUP($B459&amp;"#"&amp;M$6,INDIRECT(SUBSTITUTE("ИсходныеДанные!$где$2:$где$50000","где",$E$4)),INDIRECT(SUBSTITUTE("ИсходныеДанные!$что$2:$что$50000","что",$H$4)),"",0,1)</f>
        <v/>
      </c>
      <c r="O459" s="20" t="str" cm="1">
        <f t="array" ref="O459">_xlfn.XLOOKUP($B459&amp;"#"&amp;O$6,INDIRECT(SUBSTITUTE("ИсходныеДанные!$где$2:$где$50000","где",$E$4)),INDIRECT(SUBSTITUTE("ИсходныеДанные!$что$2:$что$50000","что",$G$4)),"",0,1)</f>
        <v/>
      </c>
      <c r="P459" s="78" t="str" cm="1">
        <f t="array" ref="P459">_xlfn.XLOOKUP($B459&amp;"#"&amp;O$6,INDIRECT(SUBSTITUTE("ИсходныеДанные!$где$2:$где$50000","где",$E$4)),INDIRECT(SUBSTITUTE("ИсходныеДанные!$что$2:$что$50000","что",$H$4)),"",0,1)</f>
        <v/>
      </c>
      <c r="Q459" s="20" t="str" cm="1">
        <f t="array" ref="Q459">_xlfn.XLOOKUP($B459&amp;"#"&amp;Q$6,INDIRECT(SUBSTITUTE("ИсходныеДанные!$где$2:$где$50000","где",$E$4)),INDIRECT(SUBSTITUTE("ИсходныеДанные!$что$2:$что$50000","что",$G$4)),"",0,1)</f>
        <v/>
      </c>
      <c r="R459" s="78" t="str" cm="1">
        <f t="array" ref="R459">_xlfn.XLOOKUP($B459&amp;"#"&amp;Q$6,INDIRECT(SUBSTITUTE("ИсходныеДанные!$где$2:$где$50000","где",$E$4)),INDIRECT(SUBSTITUTE("ИсходныеДанные!$что$2:$что$50000","что",$H$4)),"",0,1)</f>
        <v/>
      </c>
      <c r="S459" s="20" t="str" cm="1">
        <f t="array" ref="S459">_xlfn.XLOOKUP($B459&amp;"#"&amp;S$6,INDIRECT(SUBSTITUTE("ИсходныеДанные!$где$2:$где$50000","где",$E$4)),INDIRECT(SUBSTITUTE("ИсходныеДанные!$что$2:$что$50000","что",$G$4)),"",0,1)</f>
        <v/>
      </c>
      <c r="T459" s="78" t="str" cm="1">
        <f t="array" ref="T459">_xlfn.XLOOKUP($B459&amp;"#"&amp;S$6,INDIRECT(SUBSTITUTE("ИсходныеДанные!$где$2:$где$50000","где",$E$4)),INDIRECT(SUBSTITUTE("ИсходныеДанные!$что$2:$что$50000","что",$H$4)),"",0,1)</f>
        <v/>
      </c>
      <c r="U459" s="20" t="str" cm="1">
        <f t="array" ref="U459">_xlfn.XLOOKUP($B459&amp;"#"&amp;U$6,INDIRECT(SUBSTITUTE("ИсходныеДанные!$где$2:$где$50000","где",$E$4)),INDIRECT(SUBSTITUTE("ИсходныеДанные!$что$2:$что$50000","что",$G$4)),"",0,1)</f>
        <v/>
      </c>
      <c r="V459" s="78" t="str" cm="1">
        <f t="array" ref="V459">_xlfn.XLOOKUP($B459&amp;"#"&amp;U$6,INDIRECT(SUBSTITUTE("ИсходныеДанные!$где$2:$где$50000","где",$E$4)),INDIRECT(SUBSTITUTE("ИсходныеДанные!$что$2:$что$50000","что",$H$4)),"",0,1)</f>
        <v/>
      </c>
      <c r="W459" s="20" t="str" cm="1">
        <f t="array" ref="W459">_xlfn.XLOOKUP($B459&amp;"#"&amp;W$6,INDIRECT(SUBSTITUTE("ИсходныеДанные!$где$2:$где$50000","где",$E$4)),INDIRECT(SUBSTITUTE("ИсходныеДанные!$что$2:$что$50000","что",$G$4)),"",0,1)</f>
        <v/>
      </c>
      <c r="X459" s="78" t="str" cm="1">
        <f t="array" ref="X459">_xlfn.XLOOKUP($B459&amp;"#"&amp;W$6,INDIRECT(SUBSTITUTE("ИсходныеДанные!$где$2:$где$50000","где",$E$4)),INDIRECT(SUBSTITUTE("ИсходныеДанные!$что$2:$что$50000","что",$H$4)),"",0,1)</f>
        <v/>
      </c>
      <c r="Y459" s="20" t="str" cm="1">
        <f t="array" ref="Y459">_xlfn.XLOOKUP($B459&amp;"#"&amp;Y$6,INDIRECT(SUBSTITUTE("ИсходныеДанные!$где$2:$где$50000","где",$E$4)),INDIRECT(SUBSTITUTE("ИсходныеДанные!$что$2:$что$50000","что",$G$4)),"",0,1)</f>
        <v/>
      </c>
      <c r="Z459" s="78" t="str" cm="1">
        <f t="array" ref="Z459">_xlfn.XLOOKUP($B459&amp;"#"&amp;Y$6,INDIRECT(SUBSTITUTE("ИсходныеДанные!$где$2:$где$50000","где",$E$4)),INDIRECT(SUBSTITUTE("ИсходныеДанные!$что$2:$что$50000","что",$H$4)),"",0,1)</f>
        <v/>
      </c>
      <c r="AA459" s="20" t="str" cm="1">
        <f t="array" ref="AA459">_xlfn.XLOOKUP($B459&amp;"#"&amp;AA$6,INDIRECT(SUBSTITUTE("ИсходныеДанные!$где$2:$где$50000","где",$E$4)),INDIRECT(SUBSTITUTE("ИсходныеДанные!$что$2:$что$50000","что",$G$4)),"",0,1)</f>
        <v/>
      </c>
      <c r="AB459" s="78" t="str" cm="1">
        <f t="array" ref="AB459">_xlfn.XLOOKUP($B459&amp;"#"&amp;AA$6,INDIRECT(SUBSTITUTE("ИсходныеДанные!$где$2:$где$50000","где",$E$4)),INDIRECT(SUBSTITUTE("ИсходныеДанные!$что$2:$что$50000","что",$H$4)),"",0,1)</f>
        <v/>
      </c>
      <c r="AC459" s="3"/>
    </row>
    <row r="460" spans="1:29" x14ac:dyDescent="0.25">
      <c r="A460" s="6" t="str">
        <f t="shared" si="4"/>
        <v>delete</v>
      </c>
      <c r="B460" s="9" cm="1">
        <f t="array" ref="B460">INDIRECT("УникальныеСписки!A"&amp;ROW()-$F$4)</f>
        <v>0</v>
      </c>
      <c r="C460" s="15" t="str">
        <f t="array" ref="C460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ref="D460">_xlfn.XLOOKUP($B460,INDIRECT(SUBSTITUTE("ИсходныеДанные!$где$2:$где$50000","где",$B$4)),INDIRECT(SUBSTITUTE("ИсходныеДанные!$что$2:$что$50000","что",D$4)),"",0,1)</f>
        <v/>
      </c>
      <c r="E460" s="20" t="str" cm="1">
        <f t="array" ref="E460">_xlfn.XLOOKUP($B460&amp;"#"&amp;E$6,INDIRECT(SUBSTITUTE("ИсходныеДанные!$где$2:$где$50000","где",$E$4)),INDIRECT(SUBSTITUTE("ИсходныеДанные!$что$2:$что$50000","что",$G$4)),"",0,1)</f>
        <v/>
      </c>
      <c r="F460" s="78" t="str" cm="1">
        <f t="array" ref="F460">_xlfn.XLOOKUP($B460&amp;"#"&amp;E$6,INDIRECT(SUBSTITUTE("ИсходныеДанные!$где$2:$где$50000","где",$E$4)),INDIRECT(SUBSTITUTE("ИсходныеДанные!$что$2:$что$50000","что",$H$4)),"",0,1)</f>
        <v/>
      </c>
      <c r="G460" s="20" t="str" cm="1">
        <f t="array" ref="G460">_xlfn.XLOOKUP($B460&amp;"#"&amp;G$6,INDIRECT(SUBSTITUTE("ИсходныеДанные!$где$2:$где$50000","где",$E$4)),INDIRECT(SUBSTITUTE("ИсходныеДанные!$что$2:$что$50000","что",$G$4)),"",0,1)</f>
        <v/>
      </c>
      <c r="H460" s="78" t="str" cm="1">
        <f t="array" ref="H460">_xlfn.XLOOKUP($B460&amp;"#"&amp;G$6,INDIRECT(SUBSTITUTE("ИсходныеДанные!$где$2:$где$50000","где",$E$4)),INDIRECT(SUBSTITUTE("ИсходныеДанные!$что$2:$что$50000","что",$H$4)),"",0,1)</f>
        <v/>
      </c>
      <c r="I460" s="20" t="str" cm="1">
        <f t="array" ref="I460">_xlfn.XLOOKUP($B460&amp;"#"&amp;I$6,INDIRECT(SUBSTITUTE("ИсходныеДанные!$где$2:$где$50000","где",$E$4)),INDIRECT(SUBSTITUTE("ИсходныеДанные!$что$2:$что$50000","что",$G$4)),"",0,1)</f>
        <v/>
      </c>
      <c r="J460" s="78" t="str" cm="1">
        <f t="array" ref="J460">_xlfn.XLOOKUP($B460&amp;"#"&amp;I$6,INDIRECT(SUBSTITUTE("ИсходныеДанные!$где$2:$где$50000","где",$E$4)),INDIRECT(SUBSTITUTE("ИсходныеДанные!$что$2:$что$50000","что",$H$4)),"",0,1)</f>
        <v/>
      </c>
      <c r="K460" s="20" t="str" cm="1">
        <f t="array" ref="K460">_xlfn.XLOOKUP($B460&amp;"#"&amp;K$6,INDIRECT(SUBSTITUTE("ИсходныеДанные!$где$2:$где$50000","где",$E$4)),INDIRECT(SUBSTITUTE("ИсходныеДанные!$что$2:$что$50000","что",$G$4)),"",0,1)</f>
        <v/>
      </c>
      <c r="L460" s="78" t="str" cm="1">
        <f t="array" ref="L460">_xlfn.XLOOKUP($B460&amp;"#"&amp;K$6,INDIRECT(SUBSTITUTE("ИсходныеДанные!$где$2:$где$50000","где",$E$4)),INDIRECT(SUBSTITUTE("ИсходныеДанные!$что$2:$что$50000","что",$H$4)),"",0,1)</f>
        <v/>
      </c>
      <c r="M460" s="20" t="str" cm="1">
        <f t="array" ref="M460">_xlfn.XLOOKUP($B460&amp;"#"&amp;M$6,INDIRECT(SUBSTITUTE("ИсходныеДанные!$где$2:$где$50000","где",$E$4)),INDIRECT(SUBSTITUTE("ИсходныеДанные!$что$2:$что$50000","что",$G$4)),"",0,1)</f>
        <v/>
      </c>
      <c r="N460" s="78" t="str" cm="1">
        <f t="array" ref="N460">_xlfn.XLOOKUP($B460&amp;"#"&amp;M$6,INDIRECT(SUBSTITUTE("ИсходныеДанные!$где$2:$где$50000","где",$E$4)),INDIRECT(SUBSTITUTE("ИсходныеДанные!$что$2:$что$50000","что",$H$4)),"",0,1)</f>
        <v/>
      </c>
      <c r="O460" s="20" t="str" cm="1">
        <f t="array" ref="O460">_xlfn.XLOOKUP($B460&amp;"#"&amp;O$6,INDIRECT(SUBSTITUTE("ИсходныеДанные!$где$2:$где$50000","где",$E$4)),INDIRECT(SUBSTITUTE("ИсходныеДанные!$что$2:$что$50000","что",$G$4)),"",0,1)</f>
        <v/>
      </c>
      <c r="P460" s="78" t="str" cm="1">
        <f t="array" ref="P460">_xlfn.XLOOKUP($B460&amp;"#"&amp;O$6,INDIRECT(SUBSTITUTE("ИсходныеДанные!$где$2:$где$50000","где",$E$4)),INDIRECT(SUBSTITUTE("ИсходныеДанные!$что$2:$что$50000","что",$H$4)),"",0,1)</f>
        <v/>
      </c>
      <c r="Q460" s="20" t="str" cm="1">
        <f t="array" ref="Q460">_xlfn.XLOOKUP($B460&amp;"#"&amp;Q$6,INDIRECT(SUBSTITUTE("ИсходныеДанные!$где$2:$где$50000","где",$E$4)),INDIRECT(SUBSTITUTE("ИсходныеДанные!$что$2:$что$50000","что",$G$4)),"",0,1)</f>
        <v/>
      </c>
      <c r="R460" s="78" t="str" cm="1">
        <f t="array" ref="R460">_xlfn.XLOOKUP($B460&amp;"#"&amp;Q$6,INDIRECT(SUBSTITUTE("ИсходныеДанные!$где$2:$где$50000","где",$E$4)),INDIRECT(SUBSTITUTE("ИсходныеДанные!$что$2:$что$50000","что",$H$4)),"",0,1)</f>
        <v/>
      </c>
      <c r="S460" s="20" t="str" cm="1">
        <f t="array" ref="S460">_xlfn.XLOOKUP($B460&amp;"#"&amp;S$6,INDIRECT(SUBSTITUTE("ИсходныеДанные!$где$2:$где$50000","где",$E$4)),INDIRECT(SUBSTITUTE("ИсходныеДанные!$что$2:$что$50000","что",$G$4)),"",0,1)</f>
        <v/>
      </c>
      <c r="T460" s="78" t="str" cm="1">
        <f t="array" ref="T460">_xlfn.XLOOKUP($B460&amp;"#"&amp;S$6,INDIRECT(SUBSTITUTE("ИсходныеДанные!$где$2:$где$50000","где",$E$4)),INDIRECT(SUBSTITUTE("ИсходныеДанные!$что$2:$что$50000","что",$H$4)),"",0,1)</f>
        <v/>
      </c>
      <c r="U460" s="20" t="str" cm="1">
        <f t="array" ref="U460">_xlfn.XLOOKUP($B460&amp;"#"&amp;U$6,INDIRECT(SUBSTITUTE("ИсходныеДанные!$где$2:$где$50000","где",$E$4)),INDIRECT(SUBSTITUTE("ИсходныеДанные!$что$2:$что$50000","что",$G$4)),"",0,1)</f>
        <v/>
      </c>
      <c r="V460" s="78" t="str" cm="1">
        <f t="array" ref="V460">_xlfn.XLOOKUP($B460&amp;"#"&amp;U$6,INDIRECT(SUBSTITUTE("ИсходныеДанные!$где$2:$где$50000","где",$E$4)),INDIRECT(SUBSTITUTE("ИсходныеДанные!$что$2:$что$50000","что",$H$4)),"",0,1)</f>
        <v/>
      </c>
      <c r="W460" s="20" t="str" cm="1">
        <f t="array" ref="W460">_xlfn.XLOOKUP($B460&amp;"#"&amp;W$6,INDIRECT(SUBSTITUTE("ИсходныеДанные!$где$2:$где$50000","где",$E$4)),INDIRECT(SUBSTITUTE("ИсходныеДанные!$что$2:$что$50000","что",$G$4)),"",0,1)</f>
        <v/>
      </c>
      <c r="X460" s="78" t="str" cm="1">
        <f t="array" ref="X460">_xlfn.XLOOKUP($B460&amp;"#"&amp;W$6,INDIRECT(SUBSTITUTE("ИсходныеДанные!$где$2:$где$50000","где",$E$4)),INDIRECT(SUBSTITUTE("ИсходныеДанные!$что$2:$что$50000","что",$H$4)),"",0,1)</f>
        <v/>
      </c>
      <c r="Y460" s="20" t="str" cm="1">
        <f t="array" ref="Y460">_xlfn.XLOOKUP($B460&amp;"#"&amp;Y$6,INDIRECT(SUBSTITUTE("ИсходныеДанные!$где$2:$где$50000","где",$E$4)),INDIRECT(SUBSTITUTE("ИсходныеДанные!$что$2:$что$50000","что",$G$4)),"",0,1)</f>
        <v/>
      </c>
      <c r="Z460" s="78" t="str" cm="1">
        <f t="array" ref="Z460">_xlfn.XLOOKUP($B460&amp;"#"&amp;Y$6,INDIRECT(SUBSTITUTE("ИсходныеДанные!$где$2:$где$50000","где",$E$4)),INDIRECT(SUBSTITUTE("ИсходныеДанные!$что$2:$что$50000","что",$H$4)),"",0,1)</f>
        <v/>
      </c>
      <c r="AA460" s="20" t="str" cm="1">
        <f t="array" ref="AA460">_xlfn.XLOOKUP($B460&amp;"#"&amp;AA$6,INDIRECT(SUBSTITUTE("ИсходныеДанные!$где$2:$где$50000","где",$E$4)),INDIRECT(SUBSTITUTE("ИсходныеДанные!$что$2:$что$50000","что",$G$4)),"",0,1)</f>
        <v/>
      </c>
      <c r="AB460" s="78" t="str" cm="1">
        <f t="array" ref="AB460">_xlfn.XLOOKUP($B460&amp;"#"&amp;AA$6,INDIRECT(SUBSTITUTE("ИсходныеДанные!$где$2:$где$50000","где",$E$4)),INDIRECT(SUBSTITUTE("ИсходныеДанные!$что$2:$что$50000","что",$H$4)),"",0,1)</f>
        <v/>
      </c>
      <c r="AC460" s="3"/>
    </row>
    <row r="461" spans="1:29" x14ac:dyDescent="0.25">
      <c r="A461" s="6" t="str">
        <f t="shared" si="4"/>
        <v>delete</v>
      </c>
      <c r="B461" s="9" cm="1">
        <f t="array" ref="B461">INDIRECT("УникальныеСписки!A"&amp;ROW()-$F$4)</f>
        <v>0</v>
      </c>
      <c r="C461" s="15" t="str">
        <f t="array" ref="C46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ref="D461">_xlfn.XLOOKUP($B461,INDIRECT(SUBSTITUTE("ИсходныеДанные!$где$2:$где$50000","где",$B$4)),INDIRECT(SUBSTITUTE("ИсходныеДанные!$что$2:$что$50000","что",D$4)),"",0,1)</f>
        <v/>
      </c>
      <c r="E461" s="20" t="str" cm="1">
        <f t="array" ref="E461">_xlfn.XLOOKUP($B461&amp;"#"&amp;E$6,INDIRECT(SUBSTITUTE("ИсходныеДанные!$где$2:$где$50000","где",$E$4)),INDIRECT(SUBSTITUTE("ИсходныеДанные!$что$2:$что$50000","что",$G$4)),"",0,1)</f>
        <v/>
      </c>
      <c r="F461" s="78" t="str" cm="1">
        <f t="array" ref="F461">_xlfn.XLOOKUP($B461&amp;"#"&amp;E$6,INDIRECT(SUBSTITUTE("ИсходныеДанные!$где$2:$где$50000","где",$E$4)),INDIRECT(SUBSTITUTE("ИсходныеДанные!$что$2:$что$50000","что",$H$4)),"",0,1)</f>
        <v/>
      </c>
      <c r="G461" s="20" t="str" cm="1">
        <f t="array" ref="G461">_xlfn.XLOOKUP($B461&amp;"#"&amp;G$6,INDIRECT(SUBSTITUTE("ИсходныеДанные!$где$2:$где$50000","где",$E$4)),INDIRECT(SUBSTITUTE("ИсходныеДанные!$что$2:$что$50000","что",$G$4)),"",0,1)</f>
        <v/>
      </c>
      <c r="H461" s="78" t="str" cm="1">
        <f t="array" ref="H461">_xlfn.XLOOKUP($B461&amp;"#"&amp;G$6,INDIRECT(SUBSTITUTE("ИсходныеДанные!$где$2:$где$50000","где",$E$4)),INDIRECT(SUBSTITUTE("ИсходныеДанные!$что$2:$что$50000","что",$H$4)),"",0,1)</f>
        <v/>
      </c>
      <c r="I461" s="20" t="str" cm="1">
        <f t="array" ref="I461">_xlfn.XLOOKUP($B461&amp;"#"&amp;I$6,INDIRECT(SUBSTITUTE("ИсходныеДанные!$где$2:$где$50000","где",$E$4)),INDIRECT(SUBSTITUTE("ИсходныеДанные!$что$2:$что$50000","что",$G$4)),"",0,1)</f>
        <v/>
      </c>
      <c r="J461" s="78" t="str" cm="1">
        <f t="array" ref="J461">_xlfn.XLOOKUP($B461&amp;"#"&amp;I$6,INDIRECT(SUBSTITUTE("ИсходныеДанные!$где$2:$где$50000","где",$E$4)),INDIRECT(SUBSTITUTE("ИсходныеДанные!$что$2:$что$50000","что",$H$4)),"",0,1)</f>
        <v/>
      </c>
      <c r="K461" s="20" t="str" cm="1">
        <f t="array" ref="K461">_xlfn.XLOOKUP($B461&amp;"#"&amp;K$6,INDIRECT(SUBSTITUTE("ИсходныеДанные!$где$2:$где$50000","где",$E$4)),INDIRECT(SUBSTITUTE("ИсходныеДанные!$что$2:$что$50000","что",$G$4)),"",0,1)</f>
        <v/>
      </c>
      <c r="L461" s="78" t="str" cm="1">
        <f t="array" ref="L461">_xlfn.XLOOKUP($B461&amp;"#"&amp;K$6,INDIRECT(SUBSTITUTE("ИсходныеДанные!$где$2:$где$50000","где",$E$4)),INDIRECT(SUBSTITUTE("ИсходныеДанные!$что$2:$что$50000","что",$H$4)),"",0,1)</f>
        <v/>
      </c>
      <c r="M461" s="20" t="str" cm="1">
        <f t="array" ref="M461">_xlfn.XLOOKUP($B461&amp;"#"&amp;M$6,INDIRECT(SUBSTITUTE("ИсходныеДанные!$где$2:$где$50000","где",$E$4)),INDIRECT(SUBSTITUTE("ИсходныеДанные!$что$2:$что$50000","что",$G$4)),"",0,1)</f>
        <v/>
      </c>
      <c r="N461" s="78" t="str" cm="1">
        <f t="array" ref="N461">_xlfn.XLOOKUP($B461&amp;"#"&amp;M$6,INDIRECT(SUBSTITUTE("ИсходныеДанные!$где$2:$где$50000","где",$E$4)),INDIRECT(SUBSTITUTE("ИсходныеДанные!$что$2:$что$50000","что",$H$4)),"",0,1)</f>
        <v/>
      </c>
      <c r="O461" s="20" t="str" cm="1">
        <f t="array" ref="O461">_xlfn.XLOOKUP($B461&amp;"#"&amp;O$6,INDIRECT(SUBSTITUTE("ИсходныеДанные!$где$2:$где$50000","где",$E$4)),INDIRECT(SUBSTITUTE("ИсходныеДанные!$что$2:$что$50000","что",$G$4)),"",0,1)</f>
        <v/>
      </c>
      <c r="P461" s="78" t="str" cm="1">
        <f t="array" ref="P461">_xlfn.XLOOKUP($B461&amp;"#"&amp;O$6,INDIRECT(SUBSTITUTE("ИсходныеДанные!$где$2:$где$50000","где",$E$4)),INDIRECT(SUBSTITUTE("ИсходныеДанные!$что$2:$что$50000","что",$H$4)),"",0,1)</f>
        <v/>
      </c>
      <c r="Q461" s="20" t="str" cm="1">
        <f t="array" ref="Q461">_xlfn.XLOOKUP($B461&amp;"#"&amp;Q$6,INDIRECT(SUBSTITUTE("ИсходныеДанные!$где$2:$где$50000","где",$E$4)),INDIRECT(SUBSTITUTE("ИсходныеДанные!$что$2:$что$50000","что",$G$4)),"",0,1)</f>
        <v/>
      </c>
      <c r="R461" s="78" t="str" cm="1">
        <f t="array" ref="R461">_xlfn.XLOOKUP($B461&amp;"#"&amp;Q$6,INDIRECT(SUBSTITUTE("ИсходныеДанные!$где$2:$где$50000","где",$E$4)),INDIRECT(SUBSTITUTE("ИсходныеДанные!$что$2:$что$50000","что",$H$4)),"",0,1)</f>
        <v/>
      </c>
      <c r="S461" s="20" t="str" cm="1">
        <f t="array" ref="S461">_xlfn.XLOOKUP($B461&amp;"#"&amp;S$6,INDIRECT(SUBSTITUTE("ИсходныеДанные!$где$2:$где$50000","где",$E$4)),INDIRECT(SUBSTITUTE("ИсходныеДанные!$что$2:$что$50000","что",$G$4)),"",0,1)</f>
        <v/>
      </c>
      <c r="T461" s="78" t="str" cm="1">
        <f t="array" ref="T461">_xlfn.XLOOKUP($B461&amp;"#"&amp;S$6,INDIRECT(SUBSTITUTE("ИсходныеДанные!$где$2:$где$50000","где",$E$4)),INDIRECT(SUBSTITUTE("ИсходныеДанные!$что$2:$что$50000","что",$H$4)),"",0,1)</f>
        <v/>
      </c>
      <c r="U461" s="20" t="str" cm="1">
        <f t="array" ref="U461">_xlfn.XLOOKUP($B461&amp;"#"&amp;U$6,INDIRECT(SUBSTITUTE("ИсходныеДанные!$где$2:$где$50000","где",$E$4)),INDIRECT(SUBSTITUTE("ИсходныеДанные!$что$2:$что$50000","что",$G$4)),"",0,1)</f>
        <v/>
      </c>
      <c r="V461" s="78" t="str" cm="1">
        <f t="array" ref="V461">_xlfn.XLOOKUP($B461&amp;"#"&amp;U$6,INDIRECT(SUBSTITUTE("ИсходныеДанные!$где$2:$где$50000","где",$E$4)),INDIRECT(SUBSTITUTE("ИсходныеДанные!$что$2:$что$50000","что",$H$4)),"",0,1)</f>
        <v/>
      </c>
      <c r="W461" s="20" t="str" cm="1">
        <f t="array" ref="W461">_xlfn.XLOOKUP($B461&amp;"#"&amp;W$6,INDIRECT(SUBSTITUTE("ИсходныеДанные!$где$2:$где$50000","где",$E$4)),INDIRECT(SUBSTITUTE("ИсходныеДанные!$что$2:$что$50000","что",$G$4)),"",0,1)</f>
        <v/>
      </c>
      <c r="X461" s="78" t="str" cm="1">
        <f t="array" ref="X461">_xlfn.XLOOKUP($B461&amp;"#"&amp;W$6,INDIRECT(SUBSTITUTE("ИсходныеДанные!$где$2:$где$50000","где",$E$4)),INDIRECT(SUBSTITUTE("ИсходныеДанные!$что$2:$что$50000","что",$H$4)),"",0,1)</f>
        <v/>
      </c>
      <c r="Y461" s="20" t="str" cm="1">
        <f t="array" ref="Y461">_xlfn.XLOOKUP($B461&amp;"#"&amp;Y$6,INDIRECT(SUBSTITUTE("ИсходныеДанные!$где$2:$где$50000","где",$E$4)),INDIRECT(SUBSTITUTE("ИсходныеДанные!$что$2:$что$50000","что",$G$4)),"",0,1)</f>
        <v/>
      </c>
      <c r="Z461" s="78" t="str" cm="1">
        <f t="array" ref="Z461">_xlfn.XLOOKUP($B461&amp;"#"&amp;Y$6,INDIRECT(SUBSTITUTE("ИсходныеДанные!$где$2:$где$50000","где",$E$4)),INDIRECT(SUBSTITUTE("ИсходныеДанные!$что$2:$что$50000","что",$H$4)),"",0,1)</f>
        <v/>
      </c>
      <c r="AA461" s="20" t="str" cm="1">
        <f t="array" ref="AA461">_xlfn.XLOOKUP($B461&amp;"#"&amp;AA$6,INDIRECT(SUBSTITUTE("ИсходныеДанные!$где$2:$где$50000","где",$E$4)),INDIRECT(SUBSTITUTE("ИсходныеДанные!$что$2:$что$50000","что",$G$4)),"",0,1)</f>
        <v/>
      </c>
      <c r="AB461" s="78" t="str" cm="1">
        <f t="array" ref="AB461">_xlfn.XLOOKUP($B461&amp;"#"&amp;AA$6,INDIRECT(SUBSTITUTE("ИсходныеДанные!$где$2:$где$50000","где",$E$4)),INDIRECT(SUBSTITUTE("ИсходныеДанные!$что$2:$что$50000","что",$H$4)),"",0,1)</f>
        <v/>
      </c>
      <c r="AC461" s="3"/>
    </row>
    <row r="462" spans="1:29" x14ac:dyDescent="0.25">
      <c r="A462" s="6" t="str">
        <f t="shared" si="4"/>
        <v>delete</v>
      </c>
      <c r="B462" s="9" cm="1">
        <f t="array" ref="B462">INDIRECT("УникальныеСписки!A"&amp;ROW()-$F$4)</f>
        <v>0</v>
      </c>
      <c r="C462" s="15" t="str">
        <f t="array" ref="C462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ref="D462">_xlfn.XLOOKUP($B462,INDIRECT(SUBSTITUTE("ИсходныеДанные!$где$2:$где$50000","где",$B$4)),INDIRECT(SUBSTITUTE("ИсходныеДанные!$что$2:$что$50000","что",D$4)),"",0,1)</f>
        <v/>
      </c>
      <c r="E462" s="20" t="str" cm="1">
        <f t="array" ref="E462">_xlfn.XLOOKUP($B462&amp;"#"&amp;E$6,INDIRECT(SUBSTITUTE("ИсходныеДанные!$где$2:$где$50000","где",$E$4)),INDIRECT(SUBSTITUTE("ИсходныеДанные!$что$2:$что$50000","что",$G$4)),"",0,1)</f>
        <v/>
      </c>
      <c r="F462" s="78" t="str" cm="1">
        <f t="array" ref="F462">_xlfn.XLOOKUP($B462&amp;"#"&amp;E$6,INDIRECT(SUBSTITUTE("ИсходныеДанные!$где$2:$где$50000","где",$E$4)),INDIRECT(SUBSTITUTE("ИсходныеДанные!$что$2:$что$50000","что",$H$4)),"",0,1)</f>
        <v/>
      </c>
      <c r="G462" s="20" t="str" cm="1">
        <f t="array" ref="G462">_xlfn.XLOOKUP($B462&amp;"#"&amp;G$6,INDIRECT(SUBSTITUTE("ИсходныеДанные!$где$2:$где$50000","где",$E$4)),INDIRECT(SUBSTITUTE("ИсходныеДанные!$что$2:$что$50000","что",$G$4)),"",0,1)</f>
        <v/>
      </c>
      <c r="H462" s="78" t="str" cm="1">
        <f t="array" ref="H462">_xlfn.XLOOKUP($B462&amp;"#"&amp;G$6,INDIRECT(SUBSTITUTE("ИсходныеДанные!$где$2:$где$50000","где",$E$4)),INDIRECT(SUBSTITUTE("ИсходныеДанные!$что$2:$что$50000","что",$H$4)),"",0,1)</f>
        <v/>
      </c>
      <c r="I462" s="20" t="str" cm="1">
        <f t="array" ref="I462">_xlfn.XLOOKUP($B462&amp;"#"&amp;I$6,INDIRECT(SUBSTITUTE("ИсходныеДанные!$где$2:$где$50000","где",$E$4)),INDIRECT(SUBSTITUTE("ИсходныеДанные!$что$2:$что$50000","что",$G$4)),"",0,1)</f>
        <v/>
      </c>
      <c r="J462" s="78" t="str" cm="1">
        <f t="array" ref="J462">_xlfn.XLOOKUP($B462&amp;"#"&amp;I$6,INDIRECT(SUBSTITUTE("ИсходныеДанные!$где$2:$где$50000","где",$E$4)),INDIRECT(SUBSTITUTE("ИсходныеДанные!$что$2:$что$50000","что",$H$4)),"",0,1)</f>
        <v/>
      </c>
      <c r="K462" s="20" t="str" cm="1">
        <f t="array" ref="K462">_xlfn.XLOOKUP($B462&amp;"#"&amp;K$6,INDIRECT(SUBSTITUTE("ИсходныеДанные!$где$2:$где$50000","где",$E$4)),INDIRECT(SUBSTITUTE("ИсходныеДанные!$что$2:$что$50000","что",$G$4)),"",0,1)</f>
        <v/>
      </c>
      <c r="L462" s="78" t="str" cm="1">
        <f t="array" ref="L462">_xlfn.XLOOKUP($B462&amp;"#"&amp;K$6,INDIRECT(SUBSTITUTE("ИсходныеДанные!$где$2:$где$50000","где",$E$4)),INDIRECT(SUBSTITUTE("ИсходныеДанные!$что$2:$что$50000","что",$H$4)),"",0,1)</f>
        <v/>
      </c>
      <c r="M462" s="20" t="str" cm="1">
        <f t="array" ref="M462">_xlfn.XLOOKUP($B462&amp;"#"&amp;M$6,INDIRECT(SUBSTITUTE("ИсходныеДанные!$где$2:$где$50000","где",$E$4)),INDIRECT(SUBSTITUTE("ИсходныеДанные!$что$2:$что$50000","что",$G$4)),"",0,1)</f>
        <v/>
      </c>
      <c r="N462" s="78" t="str" cm="1">
        <f t="array" ref="N462">_xlfn.XLOOKUP($B462&amp;"#"&amp;M$6,INDIRECT(SUBSTITUTE("ИсходныеДанные!$где$2:$где$50000","где",$E$4)),INDIRECT(SUBSTITUTE("ИсходныеДанные!$что$2:$что$50000","что",$H$4)),"",0,1)</f>
        <v/>
      </c>
      <c r="O462" s="20" t="str" cm="1">
        <f t="array" ref="O462">_xlfn.XLOOKUP($B462&amp;"#"&amp;O$6,INDIRECT(SUBSTITUTE("ИсходныеДанные!$где$2:$где$50000","где",$E$4)),INDIRECT(SUBSTITUTE("ИсходныеДанные!$что$2:$что$50000","что",$G$4)),"",0,1)</f>
        <v/>
      </c>
      <c r="P462" s="78" t="str" cm="1">
        <f t="array" ref="P462">_xlfn.XLOOKUP($B462&amp;"#"&amp;O$6,INDIRECT(SUBSTITUTE("ИсходныеДанные!$где$2:$где$50000","где",$E$4)),INDIRECT(SUBSTITUTE("ИсходныеДанные!$что$2:$что$50000","что",$H$4)),"",0,1)</f>
        <v/>
      </c>
      <c r="Q462" s="20" t="str" cm="1">
        <f t="array" ref="Q462">_xlfn.XLOOKUP($B462&amp;"#"&amp;Q$6,INDIRECT(SUBSTITUTE("ИсходныеДанные!$где$2:$где$50000","где",$E$4)),INDIRECT(SUBSTITUTE("ИсходныеДанные!$что$2:$что$50000","что",$G$4)),"",0,1)</f>
        <v/>
      </c>
      <c r="R462" s="78" t="str" cm="1">
        <f t="array" ref="R462">_xlfn.XLOOKUP($B462&amp;"#"&amp;Q$6,INDIRECT(SUBSTITUTE("ИсходныеДанные!$где$2:$где$50000","где",$E$4)),INDIRECT(SUBSTITUTE("ИсходныеДанные!$что$2:$что$50000","что",$H$4)),"",0,1)</f>
        <v/>
      </c>
      <c r="S462" s="20" t="str" cm="1">
        <f t="array" ref="S462">_xlfn.XLOOKUP($B462&amp;"#"&amp;S$6,INDIRECT(SUBSTITUTE("ИсходныеДанные!$где$2:$где$50000","где",$E$4)),INDIRECT(SUBSTITUTE("ИсходныеДанные!$что$2:$что$50000","что",$G$4)),"",0,1)</f>
        <v/>
      </c>
      <c r="T462" s="78" t="str" cm="1">
        <f t="array" ref="T462">_xlfn.XLOOKUP($B462&amp;"#"&amp;S$6,INDIRECT(SUBSTITUTE("ИсходныеДанные!$где$2:$где$50000","где",$E$4)),INDIRECT(SUBSTITUTE("ИсходныеДанные!$что$2:$что$50000","что",$H$4)),"",0,1)</f>
        <v/>
      </c>
      <c r="U462" s="20" t="str" cm="1">
        <f t="array" ref="U462">_xlfn.XLOOKUP($B462&amp;"#"&amp;U$6,INDIRECT(SUBSTITUTE("ИсходныеДанные!$где$2:$где$50000","где",$E$4)),INDIRECT(SUBSTITUTE("ИсходныеДанные!$что$2:$что$50000","что",$G$4)),"",0,1)</f>
        <v/>
      </c>
      <c r="V462" s="78" t="str" cm="1">
        <f t="array" ref="V462">_xlfn.XLOOKUP($B462&amp;"#"&amp;U$6,INDIRECT(SUBSTITUTE("ИсходныеДанные!$где$2:$где$50000","где",$E$4)),INDIRECT(SUBSTITUTE("ИсходныеДанные!$что$2:$что$50000","что",$H$4)),"",0,1)</f>
        <v/>
      </c>
      <c r="W462" s="20" t="str" cm="1">
        <f t="array" ref="W462">_xlfn.XLOOKUP($B462&amp;"#"&amp;W$6,INDIRECT(SUBSTITUTE("ИсходныеДанные!$где$2:$где$50000","где",$E$4)),INDIRECT(SUBSTITUTE("ИсходныеДанные!$что$2:$что$50000","что",$G$4)),"",0,1)</f>
        <v/>
      </c>
      <c r="X462" s="78" t="str" cm="1">
        <f t="array" ref="X462">_xlfn.XLOOKUP($B462&amp;"#"&amp;W$6,INDIRECT(SUBSTITUTE("ИсходныеДанные!$где$2:$где$50000","где",$E$4)),INDIRECT(SUBSTITUTE("ИсходныеДанные!$что$2:$что$50000","что",$H$4)),"",0,1)</f>
        <v/>
      </c>
      <c r="Y462" s="20" t="str" cm="1">
        <f t="array" ref="Y462">_xlfn.XLOOKUP($B462&amp;"#"&amp;Y$6,INDIRECT(SUBSTITUTE("ИсходныеДанные!$где$2:$где$50000","где",$E$4)),INDIRECT(SUBSTITUTE("ИсходныеДанные!$что$2:$что$50000","что",$G$4)),"",0,1)</f>
        <v/>
      </c>
      <c r="Z462" s="78" t="str" cm="1">
        <f t="array" ref="Z462">_xlfn.XLOOKUP($B462&amp;"#"&amp;Y$6,INDIRECT(SUBSTITUTE("ИсходныеДанные!$где$2:$где$50000","где",$E$4)),INDIRECT(SUBSTITUTE("ИсходныеДанные!$что$2:$что$50000","что",$H$4)),"",0,1)</f>
        <v/>
      </c>
      <c r="AA462" s="20" t="str" cm="1">
        <f t="array" ref="AA462">_xlfn.XLOOKUP($B462&amp;"#"&amp;AA$6,INDIRECT(SUBSTITUTE("ИсходныеДанные!$где$2:$где$50000","где",$E$4)),INDIRECT(SUBSTITUTE("ИсходныеДанные!$что$2:$что$50000","что",$G$4)),"",0,1)</f>
        <v/>
      </c>
      <c r="AB462" s="78" t="str" cm="1">
        <f t="array" ref="AB462">_xlfn.XLOOKUP($B462&amp;"#"&amp;AA$6,INDIRECT(SUBSTITUTE("ИсходныеДанные!$где$2:$где$50000","где",$E$4)),INDIRECT(SUBSTITUTE("ИсходныеДанные!$что$2:$что$50000","что",$H$4)),"",0,1)</f>
        <v/>
      </c>
      <c r="AC462" s="3"/>
    </row>
    <row r="463" spans="1:29" x14ac:dyDescent="0.25">
      <c r="A463" s="6" t="str">
        <f t="shared" si="4"/>
        <v>delete</v>
      </c>
      <c r="B463" s="9" cm="1">
        <f t="array" ref="B463">INDIRECT("УникальныеСписки!A"&amp;ROW()-$F$4)</f>
        <v>0</v>
      </c>
      <c r="C463" s="15" t="str">
        <f t="array" ref="C463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ref="D463">_xlfn.XLOOKUP($B463,INDIRECT(SUBSTITUTE("ИсходныеДанные!$где$2:$где$50000","где",$B$4)),INDIRECT(SUBSTITUTE("ИсходныеДанные!$что$2:$что$50000","что",D$4)),"",0,1)</f>
        <v/>
      </c>
      <c r="E463" s="20" t="str" cm="1">
        <f t="array" ref="E463">_xlfn.XLOOKUP($B463&amp;"#"&amp;E$6,INDIRECT(SUBSTITUTE("ИсходныеДанные!$где$2:$где$50000","где",$E$4)),INDIRECT(SUBSTITUTE("ИсходныеДанные!$что$2:$что$50000","что",$G$4)),"",0,1)</f>
        <v/>
      </c>
      <c r="F463" s="78" t="str" cm="1">
        <f t="array" ref="F463">_xlfn.XLOOKUP($B463&amp;"#"&amp;E$6,INDIRECT(SUBSTITUTE("ИсходныеДанные!$где$2:$где$50000","где",$E$4)),INDIRECT(SUBSTITUTE("ИсходныеДанные!$что$2:$что$50000","что",$H$4)),"",0,1)</f>
        <v/>
      </c>
      <c r="G463" s="20" t="str" cm="1">
        <f t="array" ref="G463">_xlfn.XLOOKUP($B463&amp;"#"&amp;G$6,INDIRECT(SUBSTITUTE("ИсходныеДанные!$где$2:$где$50000","где",$E$4)),INDIRECT(SUBSTITUTE("ИсходныеДанные!$что$2:$что$50000","что",$G$4)),"",0,1)</f>
        <v/>
      </c>
      <c r="H463" s="78" t="str" cm="1">
        <f t="array" ref="H463">_xlfn.XLOOKUP($B463&amp;"#"&amp;G$6,INDIRECT(SUBSTITUTE("ИсходныеДанные!$где$2:$где$50000","где",$E$4)),INDIRECT(SUBSTITUTE("ИсходныеДанные!$что$2:$что$50000","что",$H$4)),"",0,1)</f>
        <v/>
      </c>
      <c r="I463" s="20" t="str" cm="1">
        <f t="array" ref="I463">_xlfn.XLOOKUP($B463&amp;"#"&amp;I$6,INDIRECT(SUBSTITUTE("ИсходныеДанные!$где$2:$где$50000","где",$E$4)),INDIRECT(SUBSTITUTE("ИсходныеДанные!$что$2:$что$50000","что",$G$4)),"",0,1)</f>
        <v/>
      </c>
      <c r="J463" s="78" t="str" cm="1">
        <f t="array" ref="J463">_xlfn.XLOOKUP($B463&amp;"#"&amp;I$6,INDIRECT(SUBSTITUTE("ИсходныеДанные!$где$2:$где$50000","где",$E$4)),INDIRECT(SUBSTITUTE("ИсходныеДанные!$что$2:$что$50000","что",$H$4)),"",0,1)</f>
        <v/>
      </c>
      <c r="K463" s="20" t="str" cm="1">
        <f t="array" ref="K463">_xlfn.XLOOKUP($B463&amp;"#"&amp;K$6,INDIRECT(SUBSTITUTE("ИсходныеДанные!$где$2:$где$50000","где",$E$4)),INDIRECT(SUBSTITUTE("ИсходныеДанные!$что$2:$что$50000","что",$G$4)),"",0,1)</f>
        <v/>
      </c>
      <c r="L463" s="78" t="str" cm="1">
        <f t="array" ref="L463">_xlfn.XLOOKUP($B463&amp;"#"&amp;K$6,INDIRECT(SUBSTITUTE("ИсходныеДанные!$где$2:$где$50000","где",$E$4)),INDIRECT(SUBSTITUTE("ИсходныеДанные!$что$2:$что$50000","что",$H$4)),"",0,1)</f>
        <v/>
      </c>
      <c r="M463" s="20" t="str" cm="1">
        <f t="array" ref="M463">_xlfn.XLOOKUP($B463&amp;"#"&amp;M$6,INDIRECT(SUBSTITUTE("ИсходныеДанные!$где$2:$где$50000","где",$E$4)),INDIRECT(SUBSTITUTE("ИсходныеДанные!$что$2:$что$50000","что",$G$4)),"",0,1)</f>
        <v/>
      </c>
      <c r="N463" s="78" t="str" cm="1">
        <f t="array" ref="N463">_xlfn.XLOOKUP($B463&amp;"#"&amp;M$6,INDIRECT(SUBSTITUTE("ИсходныеДанные!$где$2:$где$50000","где",$E$4)),INDIRECT(SUBSTITUTE("ИсходныеДанные!$что$2:$что$50000","что",$H$4)),"",0,1)</f>
        <v/>
      </c>
      <c r="O463" s="20" t="str" cm="1">
        <f t="array" ref="O463">_xlfn.XLOOKUP($B463&amp;"#"&amp;O$6,INDIRECT(SUBSTITUTE("ИсходныеДанные!$где$2:$где$50000","где",$E$4)),INDIRECT(SUBSTITUTE("ИсходныеДанные!$что$2:$что$50000","что",$G$4)),"",0,1)</f>
        <v/>
      </c>
      <c r="P463" s="78" t="str" cm="1">
        <f t="array" ref="P463">_xlfn.XLOOKUP($B463&amp;"#"&amp;O$6,INDIRECT(SUBSTITUTE("ИсходныеДанные!$где$2:$где$50000","где",$E$4)),INDIRECT(SUBSTITUTE("ИсходныеДанные!$что$2:$что$50000","что",$H$4)),"",0,1)</f>
        <v/>
      </c>
      <c r="Q463" s="20" t="str" cm="1">
        <f t="array" ref="Q463">_xlfn.XLOOKUP($B463&amp;"#"&amp;Q$6,INDIRECT(SUBSTITUTE("ИсходныеДанные!$где$2:$где$50000","где",$E$4)),INDIRECT(SUBSTITUTE("ИсходныеДанные!$что$2:$что$50000","что",$G$4)),"",0,1)</f>
        <v/>
      </c>
      <c r="R463" s="78" t="str" cm="1">
        <f t="array" ref="R463">_xlfn.XLOOKUP($B463&amp;"#"&amp;Q$6,INDIRECT(SUBSTITUTE("ИсходныеДанные!$где$2:$где$50000","где",$E$4)),INDIRECT(SUBSTITUTE("ИсходныеДанные!$что$2:$что$50000","что",$H$4)),"",0,1)</f>
        <v/>
      </c>
      <c r="S463" s="20" t="str" cm="1">
        <f t="array" ref="S463">_xlfn.XLOOKUP($B463&amp;"#"&amp;S$6,INDIRECT(SUBSTITUTE("ИсходныеДанные!$где$2:$где$50000","где",$E$4)),INDIRECT(SUBSTITUTE("ИсходныеДанные!$что$2:$что$50000","что",$G$4)),"",0,1)</f>
        <v/>
      </c>
      <c r="T463" s="78" t="str" cm="1">
        <f t="array" ref="T463">_xlfn.XLOOKUP($B463&amp;"#"&amp;S$6,INDIRECT(SUBSTITUTE("ИсходныеДанные!$где$2:$где$50000","где",$E$4)),INDIRECT(SUBSTITUTE("ИсходныеДанные!$что$2:$что$50000","что",$H$4)),"",0,1)</f>
        <v/>
      </c>
      <c r="U463" s="20" t="str" cm="1">
        <f t="array" ref="U463">_xlfn.XLOOKUP($B463&amp;"#"&amp;U$6,INDIRECT(SUBSTITUTE("ИсходныеДанные!$где$2:$где$50000","где",$E$4)),INDIRECT(SUBSTITUTE("ИсходныеДанные!$что$2:$что$50000","что",$G$4)),"",0,1)</f>
        <v/>
      </c>
      <c r="V463" s="78" t="str" cm="1">
        <f t="array" ref="V463">_xlfn.XLOOKUP($B463&amp;"#"&amp;U$6,INDIRECT(SUBSTITUTE("ИсходныеДанные!$где$2:$где$50000","где",$E$4)),INDIRECT(SUBSTITUTE("ИсходныеДанные!$что$2:$что$50000","что",$H$4)),"",0,1)</f>
        <v/>
      </c>
      <c r="W463" s="20" t="str" cm="1">
        <f t="array" ref="W463">_xlfn.XLOOKUP($B463&amp;"#"&amp;W$6,INDIRECT(SUBSTITUTE("ИсходныеДанные!$где$2:$где$50000","где",$E$4)),INDIRECT(SUBSTITUTE("ИсходныеДанные!$что$2:$что$50000","что",$G$4)),"",0,1)</f>
        <v/>
      </c>
      <c r="X463" s="78" t="str" cm="1">
        <f t="array" ref="X463">_xlfn.XLOOKUP($B463&amp;"#"&amp;W$6,INDIRECT(SUBSTITUTE("ИсходныеДанные!$где$2:$где$50000","где",$E$4)),INDIRECT(SUBSTITUTE("ИсходныеДанные!$что$2:$что$50000","что",$H$4)),"",0,1)</f>
        <v/>
      </c>
      <c r="Y463" s="20" t="str" cm="1">
        <f t="array" ref="Y463">_xlfn.XLOOKUP($B463&amp;"#"&amp;Y$6,INDIRECT(SUBSTITUTE("ИсходныеДанные!$где$2:$где$50000","где",$E$4)),INDIRECT(SUBSTITUTE("ИсходныеДанные!$что$2:$что$50000","что",$G$4)),"",0,1)</f>
        <v/>
      </c>
      <c r="Z463" s="78" t="str" cm="1">
        <f t="array" ref="Z463">_xlfn.XLOOKUP($B463&amp;"#"&amp;Y$6,INDIRECT(SUBSTITUTE("ИсходныеДанные!$где$2:$где$50000","где",$E$4)),INDIRECT(SUBSTITUTE("ИсходныеДанные!$что$2:$что$50000","что",$H$4)),"",0,1)</f>
        <v/>
      </c>
      <c r="AA463" s="20" t="str" cm="1">
        <f t="array" ref="AA463">_xlfn.XLOOKUP($B463&amp;"#"&amp;AA$6,INDIRECT(SUBSTITUTE("ИсходныеДанные!$где$2:$где$50000","где",$E$4)),INDIRECT(SUBSTITUTE("ИсходныеДанные!$что$2:$что$50000","что",$G$4)),"",0,1)</f>
        <v/>
      </c>
      <c r="AB463" s="78" t="str" cm="1">
        <f t="array" ref="AB463">_xlfn.XLOOKUP($B463&amp;"#"&amp;AA$6,INDIRECT(SUBSTITUTE("ИсходныеДанные!$где$2:$где$50000","где",$E$4)),INDIRECT(SUBSTITUTE("ИсходныеДанные!$что$2:$что$50000","что",$H$4)),"",0,1)</f>
        <v/>
      </c>
      <c r="AC463" s="3"/>
    </row>
    <row r="464" spans="1:29" x14ac:dyDescent="0.25">
      <c r="A464" s="6" t="str">
        <f t="shared" si="4"/>
        <v>delete</v>
      </c>
      <c r="B464" s="9" cm="1">
        <f t="array" ref="B464">INDIRECT("УникальныеСписки!A"&amp;ROW()-$F$4)</f>
        <v>0</v>
      </c>
      <c r="C464" s="15" t="str">
        <f t="array" ref="C464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ref="D464">_xlfn.XLOOKUP($B464,INDIRECT(SUBSTITUTE("ИсходныеДанные!$где$2:$где$50000","где",$B$4)),INDIRECT(SUBSTITUTE("ИсходныеДанные!$что$2:$что$50000","что",D$4)),"",0,1)</f>
        <v/>
      </c>
      <c r="E464" s="20" t="str" cm="1">
        <f t="array" ref="E464">_xlfn.XLOOKUP($B464&amp;"#"&amp;E$6,INDIRECT(SUBSTITUTE("ИсходныеДанные!$где$2:$где$50000","где",$E$4)),INDIRECT(SUBSTITUTE("ИсходныеДанные!$что$2:$что$50000","что",$G$4)),"",0,1)</f>
        <v/>
      </c>
      <c r="F464" s="78" t="str" cm="1">
        <f t="array" ref="F464">_xlfn.XLOOKUP($B464&amp;"#"&amp;E$6,INDIRECT(SUBSTITUTE("ИсходныеДанные!$где$2:$где$50000","где",$E$4)),INDIRECT(SUBSTITUTE("ИсходныеДанные!$что$2:$что$50000","что",$H$4)),"",0,1)</f>
        <v/>
      </c>
      <c r="G464" s="20" t="str" cm="1">
        <f t="array" ref="G464">_xlfn.XLOOKUP($B464&amp;"#"&amp;G$6,INDIRECT(SUBSTITUTE("ИсходныеДанные!$где$2:$где$50000","где",$E$4)),INDIRECT(SUBSTITUTE("ИсходныеДанные!$что$2:$что$50000","что",$G$4)),"",0,1)</f>
        <v/>
      </c>
      <c r="H464" s="78" t="str" cm="1">
        <f t="array" ref="H464">_xlfn.XLOOKUP($B464&amp;"#"&amp;G$6,INDIRECT(SUBSTITUTE("ИсходныеДанные!$где$2:$где$50000","где",$E$4)),INDIRECT(SUBSTITUTE("ИсходныеДанные!$что$2:$что$50000","что",$H$4)),"",0,1)</f>
        <v/>
      </c>
      <c r="I464" s="20" t="str" cm="1">
        <f t="array" ref="I464">_xlfn.XLOOKUP($B464&amp;"#"&amp;I$6,INDIRECT(SUBSTITUTE("ИсходныеДанные!$где$2:$где$50000","где",$E$4)),INDIRECT(SUBSTITUTE("ИсходныеДанные!$что$2:$что$50000","что",$G$4)),"",0,1)</f>
        <v/>
      </c>
      <c r="J464" s="78" t="str" cm="1">
        <f t="array" ref="J464">_xlfn.XLOOKUP($B464&amp;"#"&amp;I$6,INDIRECT(SUBSTITUTE("ИсходныеДанные!$где$2:$где$50000","где",$E$4)),INDIRECT(SUBSTITUTE("ИсходныеДанные!$что$2:$что$50000","что",$H$4)),"",0,1)</f>
        <v/>
      </c>
      <c r="K464" s="20" t="str" cm="1">
        <f t="array" ref="K464">_xlfn.XLOOKUP($B464&amp;"#"&amp;K$6,INDIRECT(SUBSTITUTE("ИсходныеДанные!$где$2:$где$50000","где",$E$4)),INDIRECT(SUBSTITUTE("ИсходныеДанные!$что$2:$что$50000","что",$G$4)),"",0,1)</f>
        <v/>
      </c>
      <c r="L464" s="78" t="str" cm="1">
        <f t="array" ref="L464">_xlfn.XLOOKUP($B464&amp;"#"&amp;K$6,INDIRECT(SUBSTITUTE("ИсходныеДанные!$где$2:$где$50000","где",$E$4)),INDIRECT(SUBSTITUTE("ИсходныеДанные!$что$2:$что$50000","что",$H$4)),"",0,1)</f>
        <v/>
      </c>
      <c r="M464" s="20" t="str" cm="1">
        <f t="array" ref="M464">_xlfn.XLOOKUP($B464&amp;"#"&amp;M$6,INDIRECT(SUBSTITUTE("ИсходныеДанные!$где$2:$где$50000","где",$E$4)),INDIRECT(SUBSTITUTE("ИсходныеДанные!$что$2:$что$50000","что",$G$4)),"",0,1)</f>
        <v/>
      </c>
      <c r="N464" s="78" t="str" cm="1">
        <f t="array" ref="N464">_xlfn.XLOOKUP($B464&amp;"#"&amp;M$6,INDIRECT(SUBSTITUTE("ИсходныеДанные!$где$2:$где$50000","где",$E$4)),INDIRECT(SUBSTITUTE("ИсходныеДанные!$что$2:$что$50000","что",$H$4)),"",0,1)</f>
        <v/>
      </c>
      <c r="O464" s="20" t="str" cm="1">
        <f t="array" ref="O464">_xlfn.XLOOKUP($B464&amp;"#"&amp;O$6,INDIRECT(SUBSTITUTE("ИсходныеДанные!$где$2:$где$50000","где",$E$4)),INDIRECT(SUBSTITUTE("ИсходныеДанные!$что$2:$что$50000","что",$G$4)),"",0,1)</f>
        <v/>
      </c>
      <c r="P464" s="78" t="str" cm="1">
        <f t="array" ref="P464">_xlfn.XLOOKUP($B464&amp;"#"&amp;O$6,INDIRECT(SUBSTITUTE("ИсходныеДанные!$где$2:$где$50000","где",$E$4)),INDIRECT(SUBSTITUTE("ИсходныеДанные!$что$2:$что$50000","что",$H$4)),"",0,1)</f>
        <v/>
      </c>
      <c r="Q464" s="20" t="str" cm="1">
        <f t="array" ref="Q464">_xlfn.XLOOKUP($B464&amp;"#"&amp;Q$6,INDIRECT(SUBSTITUTE("ИсходныеДанные!$где$2:$где$50000","где",$E$4)),INDIRECT(SUBSTITUTE("ИсходныеДанные!$что$2:$что$50000","что",$G$4)),"",0,1)</f>
        <v/>
      </c>
      <c r="R464" s="78" t="str" cm="1">
        <f t="array" ref="R464">_xlfn.XLOOKUP($B464&amp;"#"&amp;Q$6,INDIRECT(SUBSTITUTE("ИсходныеДанные!$где$2:$где$50000","где",$E$4)),INDIRECT(SUBSTITUTE("ИсходныеДанные!$что$2:$что$50000","что",$H$4)),"",0,1)</f>
        <v/>
      </c>
      <c r="S464" s="20" t="str" cm="1">
        <f t="array" ref="S464">_xlfn.XLOOKUP($B464&amp;"#"&amp;S$6,INDIRECT(SUBSTITUTE("ИсходныеДанные!$где$2:$где$50000","где",$E$4)),INDIRECT(SUBSTITUTE("ИсходныеДанные!$что$2:$что$50000","что",$G$4)),"",0,1)</f>
        <v/>
      </c>
      <c r="T464" s="78" t="str" cm="1">
        <f t="array" ref="T464">_xlfn.XLOOKUP($B464&amp;"#"&amp;S$6,INDIRECT(SUBSTITUTE("ИсходныеДанные!$где$2:$где$50000","где",$E$4)),INDIRECT(SUBSTITUTE("ИсходныеДанные!$что$2:$что$50000","что",$H$4)),"",0,1)</f>
        <v/>
      </c>
      <c r="U464" s="20" t="str" cm="1">
        <f t="array" ref="U464">_xlfn.XLOOKUP($B464&amp;"#"&amp;U$6,INDIRECT(SUBSTITUTE("ИсходныеДанные!$где$2:$где$50000","где",$E$4)),INDIRECT(SUBSTITUTE("ИсходныеДанные!$что$2:$что$50000","что",$G$4)),"",0,1)</f>
        <v/>
      </c>
      <c r="V464" s="78" t="str" cm="1">
        <f t="array" ref="V464">_xlfn.XLOOKUP($B464&amp;"#"&amp;U$6,INDIRECT(SUBSTITUTE("ИсходныеДанные!$где$2:$где$50000","где",$E$4)),INDIRECT(SUBSTITUTE("ИсходныеДанные!$что$2:$что$50000","что",$H$4)),"",0,1)</f>
        <v/>
      </c>
      <c r="W464" s="20" t="str" cm="1">
        <f t="array" ref="W464">_xlfn.XLOOKUP($B464&amp;"#"&amp;W$6,INDIRECT(SUBSTITUTE("ИсходныеДанные!$где$2:$где$50000","где",$E$4)),INDIRECT(SUBSTITUTE("ИсходныеДанные!$что$2:$что$50000","что",$G$4)),"",0,1)</f>
        <v/>
      </c>
      <c r="X464" s="78" t="str" cm="1">
        <f t="array" ref="X464">_xlfn.XLOOKUP($B464&amp;"#"&amp;W$6,INDIRECT(SUBSTITUTE("ИсходныеДанные!$где$2:$где$50000","где",$E$4)),INDIRECT(SUBSTITUTE("ИсходныеДанные!$что$2:$что$50000","что",$H$4)),"",0,1)</f>
        <v/>
      </c>
      <c r="Y464" s="20" t="str" cm="1">
        <f t="array" ref="Y464">_xlfn.XLOOKUP($B464&amp;"#"&amp;Y$6,INDIRECT(SUBSTITUTE("ИсходныеДанные!$где$2:$где$50000","где",$E$4)),INDIRECT(SUBSTITUTE("ИсходныеДанные!$что$2:$что$50000","что",$G$4)),"",0,1)</f>
        <v/>
      </c>
      <c r="Z464" s="78" t="str" cm="1">
        <f t="array" ref="Z464">_xlfn.XLOOKUP($B464&amp;"#"&amp;Y$6,INDIRECT(SUBSTITUTE("ИсходныеДанные!$где$2:$где$50000","где",$E$4)),INDIRECT(SUBSTITUTE("ИсходныеДанные!$что$2:$что$50000","что",$H$4)),"",0,1)</f>
        <v/>
      </c>
      <c r="AA464" s="20" t="str" cm="1">
        <f t="array" ref="AA464">_xlfn.XLOOKUP($B464&amp;"#"&amp;AA$6,INDIRECT(SUBSTITUTE("ИсходныеДанные!$где$2:$где$50000","где",$E$4)),INDIRECT(SUBSTITUTE("ИсходныеДанные!$что$2:$что$50000","что",$G$4)),"",0,1)</f>
        <v/>
      </c>
      <c r="AB464" s="78" t="str" cm="1">
        <f t="array" ref="AB464">_xlfn.XLOOKUP($B464&amp;"#"&amp;AA$6,INDIRECT(SUBSTITUTE("ИсходныеДанные!$где$2:$где$50000","где",$E$4)),INDIRECT(SUBSTITUTE("ИсходныеДанные!$что$2:$что$50000","что",$H$4)),"",0,1)</f>
        <v/>
      </c>
      <c r="AC464" s="3"/>
    </row>
    <row r="465" spans="1:29" x14ac:dyDescent="0.25">
      <c r="A465" s="6" t="str">
        <f t="shared" si="4"/>
        <v>delete</v>
      </c>
      <c r="B465" s="9" cm="1">
        <f t="array" ref="B465">INDIRECT("УникальныеСписки!A"&amp;ROW()-$F$4)</f>
        <v>0</v>
      </c>
      <c r="C465" s="15" t="str">
        <f t="array" ref="C465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ref="D465">_xlfn.XLOOKUP($B465,INDIRECT(SUBSTITUTE("ИсходныеДанные!$где$2:$где$50000","где",$B$4)),INDIRECT(SUBSTITUTE("ИсходныеДанные!$что$2:$что$50000","что",D$4)),"",0,1)</f>
        <v/>
      </c>
      <c r="E465" s="20" t="str" cm="1">
        <f t="array" ref="E465">_xlfn.XLOOKUP($B465&amp;"#"&amp;E$6,INDIRECT(SUBSTITUTE("ИсходныеДанные!$где$2:$где$50000","где",$E$4)),INDIRECT(SUBSTITUTE("ИсходныеДанные!$что$2:$что$50000","что",$G$4)),"",0,1)</f>
        <v/>
      </c>
      <c r="F465" s="78" t="str" cm="1">
        <f t="array" ref="F465">_xlfn.XLOOKUP($B465&amp;"#"&amp;E$6,INDIRECT(SUBSTITUTE("ИсходныеДанные!$где$2:$где$50000","где",$E$4)),INDIRECT(SUBSTITUTE("ИсходныеДанные!$что$2:$что$50000","что",$H$4)),"",0,1)</f>
        <v/>
      </c>
      <c r="G465" s="20" t="str" cm="1">
        <f t="array" ref="G465">_xlfn.XLOOKUP($B465&amp;"#"&amp;G$6,INDIRECT(SUBSTITUTE("ИсходныеДанные!$где$2:$где$50000","где",$E$4)),INDIRECT(SUBSTITUTE("ИсходныеДанные!$что$2:$что$50000","что",$G$4)),"",0,1)</f>
        <v/>
      </c>
      <c r="H465" s="78" t="str" cm="1">
        <f t="array" ref="H465">_xlfn.XLOOKUP($B465&amp;"#"&amp;G$6,INDIRECT(SUBSTITUTE("ИсходныеДанные!$где$2:$где$50000","где",$E$4)),INDIRECT(SUBSTITUTE("ИсходныеДанные!$что$2:$что$50000","что",$H$4)),"",0,1)</f>
        <v/>
      </c>
      <c r="I465" s="20" t="str" cm="1">
        <f t="array" ref="I465">_xlfn.XLOOKUP($B465&amp;"#"&amp;I$6,INDIRECT(SUBSTITUTE("ИсходныеДанные!$где$2:$где$50000","где",$E$4)),INDIRECT(SUBSTITUTE("ИсходныеДанные!$что$2:$что$50000","что",$G$4)),"",0,1)</f>
        <v/>
      </c>
      <c r="J465" s="78" t="str" cm="1">
        <f t="array" ref="J465">_xlfn.XLOOKUP($B465&amp;"#"&amp;I$6,INDIRECT(SUBSTITUTE("ИсходныеДанные!$где$2:$где$50000","где",$E$4)),INDIRECT(SUBSTITUTE("ИсходныеДанные!$что$2:$что$50000","что",$H$4)),"",0,1)</f>
        <v/>
      </c>
      <c r="K465" s="20" t="str" cm="1">
        <f t="array" ref="K465">_xlfn.XLOOKUP($B465&amp;"#"&amp;K$6,INDIRECT(SUBSTITUTE("ИсходныеДанные!$где$2:$где$50000","где",$E$4)),INDIRECT(SUBSTITUTE("ИсходныеДанные!$что$2:$что$50000","что",$G$4)),"",0,1)</f>
        <v/>
      </c>
      <c r="L465" s="78" t="str" cm="1">
        <f t="array" ref="L465">_xlfn.XLOOKUP($B465&amp;"#"&amp;K$6,INDIRECT(SUBSTITUTE("ИсходныеДанные!$где$2:$где$50000","где",$E$4)),INDIRECT(SUBSTITUTE("ИсходныеДанные!$что$2:$что$50000","что",$H$4)),"",0,1)</f>
        <v/>
      </c>
      <c r="M465" s="20" t="str" cm="1">
        <f t="array" ref="M465">_xlfn.XLOOKUP($B465&amp;"#"&amp;M$6,INDIRECT(SUBSTITUTE("ИсходныеДанные!$где$2:$где$50000","где",$E$4)),INDIRECT(SUBSTITUTE("ИсходныеДанные!$что$2:$что$50000","что",$G$4)),"",0,1)</f>
        <v/>
      </c>
      <c r="N465" s="78" t="str" cm="1">
        <f t="array" ref="N465">_xlfn.XLOOKUP($B465&amp;"#"&amp;M$6,INDIRECT(SUBSTITUTE("ИсходныеДанные!$где$2:$где$50000","где",$E$4)),INDIRECT(SUBSTITUTE("ИсходныеДанные!$что$2:$что$50000","что",$H$4)),"",0,1)</f>
        <v/>
      </c>
      <c r="O465" s="20" t="str" cm="1">
        <f t="array" ref="O465">_xlfn.XLOOKUP($B465&amp;"#"&amp;O$6,INDIRECT(SUBSTITUTE("ИсходныеДанные!$где$2:$где$50000","где",$E$4)),INDIRECT(SUBSTITUTE("ИсходныеДанные!$что$2:$что$50000","что",$G$4)),"",0,1)</f>
        <v/>
      </c>
      <c r="P465" s="78" t="str" cm="1">
        <f t="array" ref="P465">_xlfn.XLOOKUP($B465&amp;"#"&amp;O$6,INDIRECT(SUBSTITUTE("ИсходныеДанные!$где$2:$где$50000","где",$E$4)),INDIRECT(SUBSTITUTE("ИсходныеДанные!$что$2:$что$50000","что",$H$4)),"",0,1)</f>
        <v/>
      </c>
      <c r="Q465" s="20" t="str" cm="1">
        <f t="array" ref="Q465">_xlfn.XLOOKUP($B465&amp;"#"&amp;Q$6,INDIRECT(SUBSTITUTE("ИсходныеДанные!$где$2:$где$50000","где",$E$4)),INDIRECT(SUBSTITUTE("ИсходныеДанные!$что$2:$что$50000","что",$G$4)),"",0,1)</f>
        <v/>
      </c>
      <c r="R465" s="78" t="str" cm="1">
        <f t="array" ref="R465">_xlfn.XLOOKUP($B465&amp;"#"&amp;Q$6,INDIRECT(SUBSTITUTE("ИсходныеДанные!$где$2:$где$50000","где",$E$4)),INDIRECT(SUBSTITUTE("ИсходныеДанные!$что$2:$что$50000","что",$H$4)),"",0,1)</f>
        <v/>
      </c>
      <c r="S465" s="20" t="str" cm="1">
        <f t="array" ref="S465">_xlfn.XLOOKUP($B465&amp;"#"&amp;S$6,INDIRECT(SUBSTITUTE("ИсходныеДанные!$где$2:$где$50000","где",$E$4)),INDIRECT(SUBSTITUTE("ИсходныеДанные!$что$2:$что$50000","что",$G$4)),"",0,1)</f>
        <v/>
      </c>
      <c r="T465" s="78" t="str" cm="1">
        <f t="array" ref="T465">_xlfn.XLOOKUP($B465&amp;"#"&amp;S$6,INDIRECT(SUBSTITUTE("ИсходныеДанные!$где$2:$где$50000","где",$E$4)),INDIRECT(SUBSTITUTE("ИсходныеДанные!$что$2:$что$50000","что",$H$4)),"",0,1)</f>
        <v/>
      </c>
      <c r="U465" s="20" t="str" cm="1">
        <f t="array" ref="U465">_xlfn.XLOOKUP($B465&amp;"#"&amp;U$6,INDIRECT(SUBSTITUTE("ИсходныеДанные!$где$2:$где$50000","где",$E$4)),INDIRECT(SUBSTITUTE("ИсходныеДанные!$что$2:$что$50000","что",$G$4)),"",0,1)</f>
        <v/>
      </c>
      <c r="V465" s="78" t="str" cm="1">
        <f t="array" ref="V465">_xlfn.XLOOKUP($B465&amp;"#"&amp;U$6,INDIRECT(SUBSTITUTE("ИсходныеДанные!$где$2:$где$50000","где",$E$4)),INDIRECT(SUBSTITUTE("ИсходныеДанные!$что$2:$что$50000","что",$H$4)),"",0,1)</f>
        <v/>
      </c>
      <c r="W465" s="20" t="str" cm="1">
        <f t="array" ref="W465">_xlfn.XLOOKUP($B465&amp;"#"&amp;W$6,INDIRECT(SUBSTITUTE("ИсходныеДанные!$где$2:$где$50000","где",$E$4)),INDIRECT(SUBSTITUTE("ИсходныеДанные!$что$2:$что$50000","что",$G$4)),"",0,1)</f>
        <v/>
      </c>
      <c r="X465" s="78" t="str" cm="1">
        <f t="array" ref="X465">_xlfn.XLOOKUP($B465&amp;"#"&amp;W$6,INDIRECT(SUBSTITUTE("ИсходныеДанные!$где$2:$где$50000","где",$E$4)),INDIRECT(SUBSTITUTE("ИсходныеДанные!$что$2:$что$50000","что",$H$4)),"",0,1)</f>
        <v/>
      </c>
      <c r="Y465" s="20" t="str" cm="1">
        <f t="array" ref="Y465">_xlfn.XLOOKUP($B465&amp;"#"&amp;Y$6,INDIRECT(SUBSTITUTE("ИсходныеДанные!$где$2:$где$50000","где",$E$4)),INDIRECT(SUBSTITUTE("ИсходныеДанные!$что$2:$что$50000","что",$G$4)),"",0,1)</f>
        <v/>
      </c>
      <c r="Z465" s="78" t="str" cm="1">
        <f t="array" ref="Z465">_xlfn.XLOOKUP($B465&amp;"#"&amp;Y$6,INDIRECT(SUBSTITUTE("ИсходныеДанные!$где$2:$где$50000","где",$E$4)),INDIRECT(SUBSTITUTE("ИсходныеДанные!$что$2:$что$50000","что",$H$4)),"",0,1)</f>
        <v/>
      </c>
      <c r="AA465" s="20" t="str" cm="1">
        <f t="array" ref="AA465">_xlfn.XLOOKUP($B465&amp;"#"&amp;AA$6,INDIRECT(SUBSTITUTE("ИсходныеДанные!$где$2:$где$50000","где",$E$4)),INDIRECT(SUBSTITUTE("ИсходныеДанные!$что$2:$что$50000","что",$G$4)),"",0,1)</f>
        <v/>
      </c>
      <c r="AB465" s="78" t="str" cm="1">
        <f t="array" ref="AB465">_xlfn.XLOOKUP($B465&amp;"#"&amp;AA$6,INDIRECT(SUBSTITUTE("ИсходныеДанные!$где$2:$где$50000","где",$E$4)),INDIRECT(SUBSTITUTE("ИсходныеДанные!$что$2:$что$50000","что",$H$4)),"",0,1)</f>
        <v/>
      </c>
      <c r="AC465" s="3"/>
    </row>
    <row r="466" spans="1:29" x14ac:dyDescent="0.25">
      <c r="A466" s="6" t="str">
        <f t="shared" si="4"/>
        <v>delete</v>
      </c>
      <c r="B466" s="9" cm="1">
        <f t="array" ref="B466">INDIRECT("УникальныеСписки!A"&amp;ROW()-$F$4)</f>
        <v>0</v>
      </c>
      <c r="C466" s="15" t="str">
        <f t="array" ref="C466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ref="D466">_xlfn.XLOOKUP($B466,INDIRECT(SUBSTITUTE("ИсходныеДанные!$где$2:$где$50000","где",$B$4)),INDIRECT(SUBSTITUTE("ИсходныеДанные!$что$2:$что$50000","что",D$4)),"",0,1)</f>
        <v/>
      </c>
      <c r="E466" s="20" t="str" cm="1">
        <f t="array" ref="E466">_xlfn.XLOOKUP($B466&amp;"#"&amp;E$6,INDIRECT(SUBSTITUTE("ИсходныеДанные!$где$2:$где$50000","где",$E$4)),INDIRECT(SUBSTITUTE("ИсходныеДанные!$что$2:$что$50000","что",$G$4)),"",0,1)</f>
        <v/>
      </c>
      <c r="F466" s="78" t="str" cm="1">
        <f t="array" ref="F466">_xlfn.XLOOKUP($B466&amp;"#"&amp;E$6,INDIRECT(SUBSTITUTE("ИсходныеДанные!$где$2:$где$50000","где",$E$4)),INDIRECT(SUBSTITUTE("ИсходныеДанные!$что$2:$что$50000","что",$H$4)),"",0,1)</f>
        <v/>
      </c>
      <c r="G466" s="20" t="str" cm="1">
        <f t="array" ref="G466">_xlfn.XLOOKUP($B466&amp;"#"&amp;G$6,INDIRECT(SUBSTITUTE("ИсходныеДанные!$где$2:$где$50000","где",$E$4)),INDIRECT(SUBSTITUTE("ИсходныеДанные!$что$2:$что$50000","что",$G$4)),"",0,1)</f>
        <v/>
      </c>
      <c r="H466" s="78" t="str" cm="1">
        <f t="array" ref="H466">_xlfn.XLOOKUP($B466&amp;"#"&amp;G$6,INDIRECT(SUBSTITUTE("ИсходныеДанные!$где$2:$где$50000","где",$E$4)),INDIRECT(SUBSTITUTE("ИсходныеДанные!$что$2:$что$50000","что",$H$4)),"",0,1)</f>
        <v/>
      </c>
      <c r="I466" s="20" t="str" cm="1">
        <f t="array" ref="I466">_xlfn.XLOOKUP($B466&amp;"#"&amp;I$6,INDIRECT(SUBSTITUTE("ИсходныеДанные!$где$2:$где$50000","где",$E$4)),INDIRECT(SUBSTITUTE("ИсходныеДанные!$что$2:$что$50000","что",$G$4)),"",0,1)</f>
        <v/>
      </c>
      <c r="J466" s="78" t="str" cm="1">
        <f t="array" ref="J466">_xlfn.XLOOKUP($B466&amp;"#"&amp;I$6,INDIRECT(SUBSTITUTE("ИсходныеДанные!$где$2:$где$50000","где",$E$4)),INDIRECT(SUBSTITUTE("ИсходныеДанные!$что$2:$что$50000","что",$H$4)),"",0,1)</f>
        <v/>
      </c>
      <c r="K466" s="20" t="str" cm="1">
        <f t="array" ref="K466">_xlfn.XLOOKUP($B466&amp;"#"&amp;K$6,INDIRECT(SUBSTITUTE("ИсходныеДанные!$где$2:$где$50000","где",$E$4)),INDIRECT(SUBSTITUTE("ИсходныеДанные!$что$2:$что$50000","что",$G$4)),"",0,1)</f>
        <v/>
      </c>
      <c r="L466" s="78" t="str" cm="1">
        <f t="array" ref="L466">_xlfn.XLOOKUP($B466&amp;"#"&amp;K$6,INDIRECT(SUBSTITUTE("ИсходныеДанные!$где$2:$где$50000","где",$E$4)),INDIRECT(SUBSTITUTE("ИсходныеДанные!$что$2:$что$50000","что",$H$4)),"",0,1)</f>
        <v/>
      </c>
      <c r="M466" s="20" t="str" cm="1">
        <f t="array" ref="M466">_xlfn.XLOOKUP($B466&amp;"#"&amp;M$6,INDIRECT(SUBSTITUTE("ИсходныеДанные!$где$2:$где$50000","где",$E$4)),INDIRECT(SUBSTITUTE("ИсходныеДанные!$что$2:$что$50000","что",$G$4)),"",0,1)</f>
        <v/>
      </c>
      <c r="N466" s="78" t="str" cm="1">
        <f t="array" ref="N466">_xlfn.XLOOKUP($B466&amp;"#"&amp;M$6,INDIRECT(SUBSTITUTE("ИсходныеДанные!$где$2:$где$50000","где",$E$4)),INDIRECT(SUBSTITUTE("ИсходныеДанные!$что$2:$что$50000","что",$H$4)),"",0,1)</f>
        <v/>
      </c>
      <c r="O466" s="20" t="str" cm="1">
        <f t="array" ref="O466">_xlfn.XLOOKUP($B466&amp;"#"&amp;O$6,INDIRECT(SUBSTITUTE("ИсходныеДанные!$где$2:$где$50000","где",$E$4)),INDIRECT(SUBSTITUTE("ИсходныеДанные!$что$2:$что$50000","что",$G$4)),"",0,1)</f>
        <v/>
      </c>
      <c r="P466" s="78" t="str" cm="1">
        <f t="array" ref="P466">_xlfn.XLOOKUP($B466&amp;"#"&amp;O$6,INDIRECT(SUBSTITUTE("ИсходныеДанные!$где$2:$где$50000","где",$E$4)),INDIRECT(SUBSTITUTE("ИсходныеДанные!$что$2:$что$50000","что",$H$4)),"",0,1)</f>
        <v/>
      </c>
      <c r="Q466" s="20" t="str" cm="1">
        <f t="array" ref="Q466">_xlfn.XLOOKUP($B466&amp;"#"&amp;Q$6,INDIRECT(SUBSTITUTE("ИсходныеДанные!$где$2:$где$50000","где",$E$4)),INDIRECT(SUBSTITUTE("ИсходныеДанные!$что$2:$что$50000","что",$G$4)),"",0,1)</f>
        <v/>
      </c>
      <c r="R466" s="78" t="str" cm="1">
        <f t="array" ref="R466">_xlfn.XLOOKUP($B466&amp;"#"&amp;Q$6,INDIRECT(SUBSTITUTE("ИсходныеДанные!$где$2:$где$50000","где",$E$4)),INDIRECT(SUBSTITUTE("ИсходныеДанные!$что$2:$что$50000","что",$H$4)),"",0,1)</f>
        <v/>
      </c>
      <c r="S466" s="20" t="str" cm="1">
        <f t="array" ref="S466">_xlfn.XLOOKUP($B466&amp;"#"&amp;S$6,INDIRECT(SUBSTITUTE("ИсходныеДанные!$где$2:$где$50000","где",$E$4)),INDIRECT(SUBSTITUTE("ИсходныеДанные!$что$2:$что$50000","что",$G$4)),"",0,1)</f>
        <v/>
      </c>
      <c r="T466" s="78" t="str" cm="1">
        <f t="array" ref="T466">_xlfn.XLOOKUP($B466&amp;"#"&amp;S$6,INDIRECT(SUBSTITUTE("ИсходныеДанные!$где$2:$где$50000","где",$E$4)),INDIRECT(SUBSTITUTE("ИсходныеДанные!$что$2:$что$50000","что",$H$4)),"",0,1)</f>
        <v/>
      </c>
      <c r="U466" s="20" t="str" cm="1">
        <f t="array" ref="U466">_xlfn.XLOOKUP($B466&amp;"#"&amp;U$6,INDIRECT(SUBSTITUTE("ИсходныеДанные!$где$2:$где$50000","где",$E$4)),INDIRECT(SUBSTITUTE("ИсходныеДанные!$что$2:$что$50000","что",$G$4)),"",0,1)</f>
        <v/>
      </c>
      <c r="V466" s="78" t="str" cm="1">
        <f t="array" ref="V466">_xlfn.XLOOKUP($B466&amp;"#"&amp;U$6,INDIRECT(SUBSTITUTE("ИсходныеДанные!$где$2:$где$50000","где",$E$4)),INDIRECT(SUBSTITUTE("ИсходныеДанные!$что$2:$что$50000","что",$H$4)),"",0,1)</f>
        <v/>
      </c>
      <c r="W466" s="20" t="str" cm="1">
        <f t="array" ref="W466">_xlfn.XLOOKUP($B466&amp;"#"&amp;W$6,INDIRECT(SUBSTITUTE("ИсходныеДанные!$где$2:$где$50000","где",$E$4)),INDIRECT(SUBSTITUTE("ИсходныеДанные!$что$2:$что$50000","что",$G$4)),"",0,1)</f>
        <v/>
      </c>
      <c r="X466" s="78" t="str" cm="1">
        <f t="array" ref="X466">_xlfn.XLOOKUP($B466&amp;"#"&amp;W$6,INDIRECT(SUBSTITUTE("ИсходныеДанные!$где$2:$где$50000","где",$E$4)),INDIRECT(SUBSTITUTE("ИсходныеДанные!$что$2:$что$50000","что",$H$4)),"",0,1)</f>
        <v/>
      </c>
      <c r="Y466" s="20" t="str" cm="1">
        <f t="array" ref="Y466">_xlfn.XLOOKUP($B466&amp;"#"&amp;Y$6,INDIRECT(SUBSTITUTE("ИсходныеДанные!$где$2:$где$50000","где",$E$4)),INDIRECT(SUBSTITUTE("ИсходныеДанные!$что$2:$что$50000","что",$G$4)),"",0,1)</f>
        <v/>
      </c>
      <c r="Z466" s="78" t="str" cm="1">
        <f t="array" ref="Z466">_xlfn.XLOOKUP($B466&amp;"#"&amp;Y$6,INDIRECT(SUBSTITUTE("ИсходныеДанные!$где$2:$где$50000","где",$E$4)),INDIRECT(SUBSTITUTE("ИсходныеДанные!$что$2:$что$50000","что",$H$4)),"",0,1)</f>
        <v/>
      </c>
      <c r="AA466" s="20" t="str" cm="1">
        <f t="array" ref="AA466">_xlfn.XLOOKUP($B466&amp;"#"&amp;AA$6,INDIRECT(SUBSTITUTE("ИсходныеДанные!$где$2:$где$50000","где",$E$4)),INDIRECT(SUBSTITUTE("ИсходныеДанные!$что$2:$что$50000","что",$G$4)),"",0,1)</f>
        <v/>
      </c>
      <c r="AB466" s="78" t="str" cm="1">
        <f t="array" ref="AB466">_xlfn.XLOOKUP($B466&amp;"#"&amp;AA$6,INDIRECT(SUBSTITUTE("ИсходныеДанные!$где$2:$где$50000","где",$E$4)),INDIRECT(SUBSTITUTE("ИсходныеДанные!$что$2:$что$50000","что",$H$4)),"",0,1)</f>
        <v/>
      </c>
      <c r="AC466" s="3"/>
    </row>
    <row r="467" spans="1:29" x14ac:dyDescent="0.25">
      <c r="A467" s="6" t="str">
        <f t="shared" si="4"/>
        <v>delete</v>
      </c>
      <c r="B467" s="9" cm="1">
        <f t="array" ref="B467">INDIRECT("УникальныеСписки!A"&amp;ROW()-$F$4)</f>
        <v>0</v>
      </c>
      <c r="C467" s="15" t="str">
        <f t="array" ref="C467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ref="D467">_xlfn.XLOOKUP($B467,INDIRECT(SUBSTITUTE("ИсходныеДанные!$где$2:$где$50000","где",$B$4)),INDIRECT(SUBSTITUTE("ИсходныеДанные!$что$2:$что$50000","что",D$4)),"",0,1)</f>
        <v/>
      </c>
      <c r="E467" s="20" t="str" cm="1">
        <f t="array" ref="E467">_xlfn.XLOOKUP($B467&amp;"#"&amp;E$6,INDIRECT(SUBSTITUTE("ИсходныеДанные!$где$2:$где$50000","где",$E$4)),INDIRECT(SUBSTITUTE("ИсходныеДанные!$что$2:$что$50000","что",$G$4)),"",0,1)</f>
        <v/>
      </c>
      <c r="F467" s="78" t="str" cm="1">
        <f t="array" ref="F467">_xlfn.XLOOKUP($B467&amp;"#"&amp;E$6,INDIRECT(SUBSTITUTE("ИсходныеДанные!$где$2:$где$50000","где",$E$4)),INDIRECT(SUBSTITUTE("ИсходныеДанные!$что$2:$что$50000","что",$H$4)),"",0,1)</f>
        <v/>
      </c>
      <c r="G467" s="20" t="str" cm="1">
        <f t="array" ref="G467">_xlfn.XLOOKUP($B467&amp;"#"&amp;G$6,INDIRECT(SUBSTITUTE("ИсходныеДанные!$где$2:$где$50000","где",$E$4)),INDIRECT(SUBSTITUTE("ИсходныеДанные!$что$2:$что$50000","что",$G$4)),"",0,1)</f>
        <v/>
      </c>
      <c r="H467" s="78" t="str" cm="1">
        <f t="array" ref="H467">_xlfn.XLOOKUP($B467&amp;"#"&amp;G$6,INDIRECT(SUBSTITUTE("ИсходныеДанные!$где$2:$где$50000","где",$E$4)),INDIRECT(SUBSTITUTE("ИсходныеДанные!$что$2:$что$50000","что",$H$4)),"",0,1)</f>
        <v/>
      </c>
      <c r="I467" s="20" t="str" cm="1">
        <f t="array" ref="I467">_xlfn.XLOOKUP($B467&amp;"#"&amp;I$6,INDIRECT(SUBSTITUTE("ИсходныеДанные!$где$2:$где$50000","где",$E$4)),INDIRECT(SUBSTITUTE("ИсходныеДанные!$что$2:$что$50000","что",$G$4)),"",0,1)</f>
        <v/>
      </c>
      <c r="J467" s="78" t="str" cm="1">
        <f t="array" ref="J467">_xlfn.XLOOKUP($B467&amp;"#"&amp;I$6,INDIRECT(SUBSTITUTE("ИсходныеДанные!$где$2:$где$50000","где",$E$4)),INDIRECT(SUBSTITUTE("ИсходныеДанные!$что$2:$что$50000","что",$H$4)),"",0,1)</f>
        <v/>
      </c>
      <c r="K467" s="20" t="str" cm="1">
        <f t="array" ref="K467">_xlfn.XLOOKUP($B467&amp;"#"&amp;K$6,INDIRECT(SUBSTITUTE("ИсходныеДанные!$где$2:$где$50000","где",$E$4)),INDIRECT(SUBSTITUTE("ИсходныеДанные!$что$2:$что$50000","что",$G$4)),"",0,1)</f>
        <v/>
      </c>
      <c r="L467" s="78" t="str" cm="1">
        <f t="array" ref="L467">_xlfn.XLOOKUP($B467&amp;"#"&amp;K$6,INDIRECT(SUBSTITUTE("ИсходныеДанные!$где$2:$где$50000","где",$E$4)),INDIRECT(SUBSTITUTE("ИсходныеДанные!$что$2:$что$50000","что",$H$4)),"",0,1)</f>
        <v/>
      </c>
      <c r="M467" s="20" t="str" cm="1">
        <f t="array" ref="M467">_xlfn.XLOOKUP($B467&amp;"#"&amp;M$6,INDIRECT(SUBSTITUTE("ИсходныеДанные!$где$2:$где$50000","где",$E$4)),INDIRECT(SUBSTITUTE("ИсходныеДанные!$что$2:$что$50000","что",$G$4)),"",0,1)</f>
        <v/>
      </c>
      <c r="N467" s="78" t="str" cm="1">
        <f t="array" ref="N467">_xlfn.XLOOKUP($B467&amp;"#"&amp;M$6,INDIRECT(SUBSTITUTE("ИсходныеДанные!$где$2:$где$50000","где",$E$4)),INDIRECT(SUBSTITUTE("ИсходныеДанные!$что$2:$что$50000","что",$H$4)),"",0,1)</f>
        <v/>
      </c>
      <c r="O467" s="20" t="str" cm="1">
        <f t="array" ref="O467">_xlfn.XLOOKUP($B467&amp;"#"&amp;O$6,INDIRECT(SUBSTITUTE("ИсходныеДанные!$где$2:$где$50000","где",$E$4)),INDIRECT(SUBSTITUTE("ИсходныеДанные!$что$2:$что$50000","что",$G$4)),"",0,1)</f>
        <v/>
      </c>
      <c r="P467" s="78" t="str" cm="1">
        <f t="array" ref="P467">_xlfn.XLOOKUP($B467&amp;"#"&amp;O$6,INDIRECT(SUBSTITUTE("ИсходныеДанные!$где$2:$где$50000","где",$E$4)),INDIRECT(SUBSTITUTE("ИсходныеДанные!$что$2:$что$50000","что",$H$4)),"",0,1)</f>
        <v/>
      </c>
      <c r="Q467" s="20" t="str" cm="1">
        <f t="array" ref="Q467">_xlfn.XLOOKUP($B467&amp;"#"&amp;Q$6,INDIRECT(SUBSTITUTE("ИсходныеДанные!$где$2:$где$50000","где",$E$4)),INDIRECT(SUBSTITUTE("ИсходныеДанные!$что$2:$что$50000","что",$G$4)),"",0,1)</f>
        <v/>
      </c>
      <c r="R467" s="78" t="str" cm="1">
        <f t="array" ref="R467">_xlfn.XLOOKUP($B467&amp;"#"&amp;Q$6,INDIRECT(SUBSTITUTE("ИсходныеДанные!$где$2:$где$50000","где",$E$4)),INDIRECT(SUBSTITUTE("ИсходныеДанные!$что$2:$что$50000","что",$H$4)),"",0,1)</f>
        <v/>
      </c>
      <c r="S467" s="20" t="str" cm="1">
        <f t="array" ref="S467">_xlfn.XLOOKUP($B467&amp;"#"&amp;S$6,INDIRECT(SUBSTITUTE("ИсходныеДанные!$где$2:$где$50000","где",$E$4)),INDIRECT(SUBSTITUTE("ИсходныеДанные!$что$2:$что$50000","что",$G$4)),"",0,1)</f>
        <v/>
      </c>
      <c r="T467" s="78" t="str" cm="1">
        <f t="array" ref="T467">_xlfn.XLOOKUP($B467&amp;"#"&amp;S$6,INDIRECT(SUBSTITUTE("ИсходныеДанные!$где$2:$где$50000","где",$E$4)),INDIRECT(SUBSTITUTE("ИсходныеДанные!$что$2:$что$50000","что",$H$4)),"",0,1)</f>
        <v/>
      </c>
      <c r="U467" s="20" t="str" cm="1">
        <f t="array" ref="U467">_xlfn.XLOOKUP($B467&amp;"#"&amp;U$6,INDIRECT(SUBSTITUTE("ИсходныеДанные!$где$2:$где$50000","где",$E$4)),INDIRECT(SUBSTITUTE("ИсходныеДанные!$что$2:$что$50000","что",$G$4)),"",0,1)</f>
        <v/>
      </c>
      <c r="V467" s="78" t="str" cm="1">
        <f t="array" ref="V467">_xlfn.XLOOKUP($B467&amp;"#"&amp;U$6,INDIRECT(SUBSTITUTE("ИсходныеДанные!$где$2:$где$50000","где",$E$4)),INDIRECT(SUBSTITUTE("ИсходныеДанные!$что$2:$что$50000","что",$H$4)),"",0,1)</f>
        <v/>
      </c>
      <c r="W467" s="20" t="str" cm="1">
        <f t="array" ref="W467">_xlfn.XLOOKUP($B467&amp;"#"&amp;W$6,INDIRECT(SUBSTITUTE("ИсходныеДанные!$где$2:$где$50000","где",$E$4)),INDIRECT(SUBSTITUTE("ИсходныеДанные!$что$2:$что$50000","что",$G$4)),"",0,1)</f>
        <v/>
      </c>
      <c r="X467" s="78" t="str" cm="1">
        <f t="array" ref="X467">_xlfn.XLOOKUP($B467&amp;"#"&amp;W$6,INDIRECT(SUBSTITUTE("ИсходныеДанные!$где$2:$где$50000","где",$E$4)),INDIRECT(SUBSTITUTE("ИсходныеДанные!$что$2:$что$50000","что",$H$4)),"",0,1)</f>
        <v/>
      </c>
      <c r="Y467" s="20" t="str" cm="1">
        <f t="array" ref="Y467">_xlfn.XLOOKUP($B467&amp;"#"&amp;Y$6,INDIRECT(SUBSTITUTE("ИсходныеДанные!$где$2:$где$50000","где",$E$4)),INDIRECT(SUBSTITUTE("ИсходныеДанные!$что$2:$что$50000","что",$G$4)),"",0,1)</f>
        <v/>
      </c>
      <c r="Z467" s="78" t="str" cm="1">
        <f t="array" ref="Z467">_xlfn.XLOOKUP($B467&amp;"#"&amp;Y$6,INDIRECT(SUBSTITUTE("ИсходныеДанные!$где$2:$где$50000","где",$E$4)),INDIRECT(SUBSTITUTE("ИсходныеДанные!$что$2:$что$50000","что",$H$4)),"",0,1)</f>
        <v/>
      </c>
      <c r="AA467" s="20" t="str" cm="1">
        <f t="array" ref="AA467">_xlfn.XLOOKUP($B467&amp;"#"&amp;AA$6,INDIRECT(SUBSTITUTE("ИсходныеДанные!$где$2:$где$50000","где",$E$4)),INDIRECT(SUBSTITUTE("ИсходныеДанные!$что$2:$что$50000","что",$G$4)),"",0,1)</f>
        <v/>
      </c>
      <c r="AB467" s="78" t="str" cm="1">
        <f t="array" ref="AB467">_xlfn.XLOOKUP($B467&amp;"#"&amp;AA$6,INDIRECT(SUBSTITUTE("ИсходныеДанные!$где$2:$где$50000","где",$E$4)),INDIRECT(SUBSTITUTE("ИсходныеДанные!$что$2:$что$50000","что",$H$4)),"",0,1)</f>
        <v/>
      </c>
      <c r="AC467" s="3"/>
    </row>
    <row r="468" spans="1:29" x14ac:dyDescent="0.25">
      <c r="A468" s="6" t="str">
        <f t="shared" si="4"/>
        <v>delete</v>
      </c>
      <c r="B468" s="9" cm="1">
        <f t="array" ref="B468">INDIRECT("УникальныеСписки!A"&amp;ROW()-$F$4)</f>
        <v>0</v>
      </c>
      <c r="C468" s="15" t="str">
        <f t="array" ref="C468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ref="D468">_xlfn.XLOOKUP($B468,INDIRECT(SUBSTITUTE("ИсходныеДанные!$где$2:$где$50000","где",$B$4)),INDIRECT(SUBSTITUTE("ИсходныеДанные!$что$2:$что$50000","что",D$4)),"",0,1)</f>
        <v/>
      </c>
      <c r="E468" s="20" t="str" cm="1">
        <f t="array" ref="E468">_xlfn.XLOOKUP($B468&amp;"#"&amp;E$6,INDIRECT(SUBSTITUTE("ИсходныеДанные!$где$2:$где$50000","где",$E$4)),INDIRECT(SUBSTITUTE("ИсходныеДанные!$что$2:$что$50000","что",$G$4)),"",0,1)</f>
        <v/>
      </c>
      <c r="F468" s="78" t="str" cm="1">
        <f t="array" ref="F468">_xlfn.XLOOKUP($B468&amp;"#"&amp;E$6,INDIRECT(SUBSTITUTE("ИсходныеДанные!$где$2:$где$50000","где",$E$4)),INDIRECT(SUBSTITUTE("ИсходныеДанные!$что$2:$что$50000","что",$H$4)),"",0,1)</f>
        <v/>
      </c>
      <c r="G468" s="20" t="str" cm="1">
        <f t="array" ref="G468">_xlfn.XLOOKUP($B468&amp;"#"&amp;G$6,INDIRECT(SUBSTITUTE("ИсходныеДанные!$где$2:$где$50000","где",$E$4)),INDIRECT(SUBSTITUTE("ИсходныеДанные!$что$2:$что$50000","что",$G$4)),"",0,1)</f>
        <v/>
      </c>
      <c r="H468" s="78" t="str" cm="1">
        <f t="array" ref="H468">_xlfn.XLOOKUP($B468&amp;"#"&amp;G$6,INDIRECT(SUBSTITUTE("ИсходныеДанные!$где$2:$где$50000","где",$E$4)),INDIRECT(SUBSTITUTE("ИсходныеДанные!$что$2:$что$50000","что",$H$4)),"",0,1)</f>
        <v/>
      </c>
      <c r="I468" s="20" t="str" cm="1">
        <f t="array" ref="I468">_xlfn.XLOOKUP($B468&amp;"#"&amp;I$6,INDIRECT(SUBSTITUTE("ИсходныеДанные!$где$2:$где$50000","где",$E$4)),INDIRECT(SUBSTITUTE("ИсходныеДанные!$что$2:$что$50000","что",$G$4)),"",0,1)</f>
        <v/>
      </c>
      <c r="J468" s="78" t="str" cm="1">
        <f t="array" ref="J468">_xlfn.XLOOKUP($B468&amp;"#"&amp;I$6,INDIRECT(SUBSTITUTE("ИсходныеДанные!$где$2:$где$50000","где",$E$4)),INDIRECT(SUBSTITUTE("ИсходныеДанные!$что$2:$что$50000","что",$H$4)),"",0,1)</f>
        <v/>
      </c>
      <c r="K468" s="20" t="str" cm="1">
        <f t="array" ref="K468">_xlfn.XLOOKUP($B468&amp;"#"&amp;K$6,INDIRECT(SUBSTITUTE("ИсходныеДанные!$где$2:$где$50000","где",$E$4)),INDIRECT(SUBSTITUTE("ИсходныеДанные!$что$2:$что$50000","что",$G$4)),"",0,1)</f>
        <v/>
      </c>
      <c r="L468" s="78" t="str" cm="1">
        <f t="array" ref="L468">_xlfn.XLOOKUP($B468&amp;"#"&amp;K$6,INDIRECT(SUBSTITUTE("ИсходныеДанные!$где$2:$где$50000","где",$E$4)),INDIRECT(SUBSTITUTE("ИсходныеДанные!$что$2:$что$50000","что",$H$4)),"",0,1)</f>
        <v/>
      </c>
      <c r="M468" s="20" t="str" cm="1">
        <f t="array" ref="M468">_xlfn.XLOOKUP($B468&amp;"#"&amp;M$6,INDIRECT(SUBSTITUTE("ИсходныеДанные!$где$2:$где$50000","где",$E$4)),INDIRECT(SUBSTITUTE("ИсходныеДанные!$что$2:$что$50000","что",$G$4)),"",0,1)</f>
        <v/>
      </c>
      <c r="N468" s="78" t="str" cm="1">
        <f t="array" ref="N468">_xlfn.XLOOKUP($B468&amp;"#"&amp;M$6,INDIRECT(SUBSTITUTE("ИсходныеДанные!$где$2:$где$50000","где",$E$4)),INDIRECT(SUBSTITUTE("ИсходныеДанные!$что$2:$что$50000","что",$H$4)),"",0,1)</f>
        <v/>
      </c>
      <c r="O468" s="20" t="str" cm="1">
        <f t="array" ref="O468">_xlfn.XLOOKUP($B468&amp;"#"&amp;O$6,INDIRECT(SUBSTITUTE("ИсходныеДанные!$где$2:$где$50000","где",$E$4)),INDIRECT(SUBSTITUTE("ИсходныеДанные!$что$2:$что$50000","что",$G$4)),"",0,1)</f>
        <v/>
      </c>
      <c r="P468" s="78" t="str" cm="1">
        <f t="array" ref="P468">_xlfn.XLOOKUP($B468&amp;"#"&amp;O$6,INDIRECT(SUBSTITUTE("ИсходныеДанные!$где$2:$где$50000","где",$E$4)),INDIRECT(SUBSTITUTE("ИсходныеДанные!$что$2:$что$50000","что",$H$4)),"",0,1)</f>
        <v/>
      </c>
      <c r="Q468" s="20" t="str" cm="1">
        <f t="array" ref="Q468">_xlfn.XLOOKUP($B468&amp;"#"&amp;Q$6,INDIRECT(SUBSTITUTE("ИсходныеДанные!$где$2:$где$50000","где",$E$4)),INDIRECT(SUBSTITUTE("ИсходныеДанные!$что$2:$что$50000","что",$G$4)),"",0,1)</f>
        <v/>
      </c>
      <c r="R468" s="78" t="str" cm="1">
        <f t="array" ref="R468">_xlfn.XLOOKUP($B468&amp;"#"&amp;Q$6,INDIRECT(SUBSTITUTE("ИсходныеДанные!$где$2:$где$50000","где",$E$4)),INDIRECT(SUBSTITUTE("ИсходныеДанные!$что$2:$что$50000","что",$H$4)),"",0,1)</f>
        <v/>
      </c>
      <c r="S468" s="20" t="str" cm="1">
        <f t="array" ref="S468">_xlfn.XLOOKUP($B468&amp;"#"&amp;S$6,INDIRECT(SUBSTITUTE("ИсходныеДанные!$где$2:$где$50000","где",$E$4)),INDIRECT(SUBSTITUTE("ИсходныеДанные!$что$2:$что$50000","что",$G$4)),"",0,1)</f>
        <v/>
      </c>
      <c r="T468" s="78" t="str" cm="1">
        <f t="array" ref="T468">_xlfn.XLOOKUP($B468&amp;"#"&amp;S$6,INDIRECT(SUBSTITUTE("ИсходныеДанные!$где$2:$где$50000","где",$E$4)),INDIRECT(SUBSTITUTE("ИсходныеДанные!$что$2:$что$50000","что",$H$4)),"",0,1)</f>
        <v/>
      </c>
      <c r="U468" s="20" t="str" cm="1">
        <f t="array" ref="U468">_xlfn.XLOOKUP($B468&amp;"#"&amp;U$6,INDIRECT(SUBSTITUTE("ИсходныеДанные!$где$2:$где$50000","где",$E$4)),INDIRECT(SUBSTITUTE("ИсходныеДанные!$что$2:$что$50000","что",$G$4)),"",0,1)</f>
        <v/>
      </c>
      <c r="V468" s="78" t="str" cm="1">
        <f t="array" ref="V468">_xlfn.XLOOKUP($B468&amp;"#"&amp;U$6,INDIRECT(SUBSTITUTE("ИсходныеДанные!$где$2:$где$50000","где",$E$4)),INDIRECT(SUBSTITUTE("ИсходныеДанные!$что$2:$что$50000","что",$H$4)),"",0,1)</f>
        <v/>
      </c>
      <c r="W468" s="20" t="str" cm="1">
        <f t="array" ref="W468">_xlfn.XLOOKUP($B468&amp;"#"&amp;W$6,INDIRECT(SUBSTITUTE("ИсходныеДанные!$где$2:$где$50000","где",$E$4)),INDIRECT(SUBSTITUTE("ИсходныеДанные!$что$2:$что$50000","что",$G$4)),"",0,1)</f>
        <v/>
      </c>
      <c r="X468" s="78" t="str" cm="1">
        <f t="array" ref="X468">_xlfn.XLOOKUP($B468&amp;"#"&amp;W$6,INDIRECT(SUBSTITUTE("ИсходныеДанные!$где$2:$где$50000","где",$E$4)),INDIRECT(SUBSTITUTE("ИсходныеДанные!$что$2:$что$50000","что",$H$4)),"",0,1)</f>
        <v/>
      </c>
      <c r="Y468" s="20" t="str" cm="1">
        <f t="array" ref="Y468">_xlfn.XLOOKUP($B468&amp;"#"&amp;Y$6,INDIRECT(SUBSTITUTE("ИсходныеДанные!$где$2:$где$50000","где",$E$4)),INDIRECT(SUBSTITUTE("ИсходныеДанные!$что$2:$что$50000","что",$G$4)),"",0,1)</f>
        <v/>
      </c>
      <c r="Z468" s="78" t="str" cm="1">
        <f t="array" ref="Z468">_xlfn.XLOOKUP($B468&amp;"#"&amp;Y$6,INDIRECT(SUBSTITUTE("ИсходныеДанные!$где$2:$где$50000","где",$E$4)),INDIRECT(SUBSTITUTE("ИсходныеДанные!$что$2:$что$50000","что",$H$4)),"",0,1)</f>
        <v/>
      </c>
      <c r="AA468" s="20" t="str" cm="1">
        <f t="array" ref="AA468">_xlfn.XLOOKUP($B468&amp;"#"&amp;AA$6,INDIRECT(SUBSTITUTE("ИсходныеДанные!$где$2:$где$50000","где",$E$4)),INDIRECT(SUBSTITUTE("ИсходныеДанные!$что$2:$что$50000","что",$G$4)),"",0,1)</f>
        <v/>
      </c>
      <c r="AB468" s="78" t="str" cm="1">
        <f t="array" ref="AB468">_xlfn.XLOOKUP($B468&amp;"#"&amp;AA$6,INDIRECT(SUBSTITUTE("ИсходныеДанные!$где$2:$где$50000","где",$E$4)),INDIRECT(SUBSTITUTE("ИсходныеДанные!$что$2:$что$50000","что",$H$4)),"",0,1)</f>
        <v/>
      </c>
      <c r="AC468" s="3"/>
    </row>
    <row r="469" spans="1:29" x14ac:dyDescent="0.25">
      <c r="A469" s="6" t="str">
        <f t="shared" si="4"/>
        <v>delete</v>
      </c>
      <c r="B469" s="9" cm="1">
        <f t="array" ref="B469">INDIRECT("УникальныеСписки!A"&amp;ROW()-$F$4)</f>
        <v>0</v>
      </c>
      <c r="C469" s="15" t="str">
        <f t="array" ref="C469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ref="D469">_xlfn.XLOOKUP($B469,INDIRECT(SUBSTITUTE("ИсходныеДанные!$где$2:$где$50000","где",$B$4)),INDIRECT(SUBSTITUTE("ИсходныеДанные!$что$2:$что$50000","что",D$4)),"",0,1)</f>
        <v/>
      </c>
      <c r="E469" s="20" t="str" cm="1">
        <f t="array" ref="E469">_xlfn.XLOOKUP($B469&amp;"#"&amp;E$6,INDIRECT(SUBSTITUTE("ИсходныеДанные!$где$2:$где$50000","где",$E$4)),INDIRECT(SUBSTITUTE("ИсходныеДанные!$что$2:$что$50000","что",$G$4)),"",0,1)</f>
        <v/>
      </c>
      <c r="F469" s="78" t="str" cm="1">
        <f t="array" ref="F469">_xlfn.XLOOKUP($B469&amp;"#"&amp;E$6,INDIRECT(SUBSTITUTE("ИсходныеДанные!$где$2:$где$50000","где",$E$4)),INDIRECT(SUBSTITUTE("ИсходныеДанные!$что$2:$что$50000","что",$H$4)),"",0,1)</f>
        <v/>
      </c>
      <c r="G469" s="20" t="str" cm="1">
        <f t="array" ref="G469">_xlfn.XLOOKUP($B469&amp;"#"&amp;G$6,INDIRECT(SUBSTITUTE("ИсходныеДанные!$где$2:$где$50000","где",$E$4)),INDIRECT(SUBSTITUTE("ИсходныеДанные!$что$2:$что$50000","что",$G$4)),"",0,1)</f>
        <v/>
      </c>
      <c r="H469" s="78" t="str" cm="1">
        <f t="array" ref="H469">_xlfn.XLOOKUP($B469&amp;"#"&amp;G$6,INDIRECT(SUBSTITUTE("ИсходныеДанные!$где$2:$где$50000","где",$E$4)),INDIRECT(SUBSTITUTE("ИсходныеДанные!$что$2:$что$50000","что",$H$4)),"",0,1)</f>
        <v/>
      </c>
      <c r="I469" s="20" t="str" cm="1">
        <f t="array" ref="I469">_xlfn.XLOOKUP($B469&amp;"#"&amp;I$6,INDIRECT(SUBSTITUTE("ИсходныеДанные!$где$2:$где$50000","где",$E$4)),INDIRECT(SUBSTITUTE("ИсходныеДанные!$что$2:$что$50000","что",$G$4)),"",0,1)</f>
        <v/>
      </c>
      <c r="J469" s="78" t="str" cm="1">
        <f t="array" ref="J469">_xlfn.XLOOKUP($B469&amp;"#"&amp;I$6,INDIRECT(SUBSTITUTE("ИсходныеДанные!$где$2:$где$50000","где",$E$4)),INDIRECT(SUBSTITUTE("ИсходныеДанные!$что$2:$что$50000","что",$H$4)),"",0,1)</f>
        <v/>
      </c>
      <c r="K469" s="20" t="str" cm="1">
        <f t="array" ref="K469">_xlfn.XLOOKUP($B469&amp;"#"&amp;K$6,INDIRECT(SUBSTITUTE("ИсходныеДанные!$где$2:$где$50000","где",$E$4)),INDIRECT(SUBSTITUTE("ИсходныеДанные!$что$2:$что$50000","что",$G$4)),"",0,1)</f>
        <v/>
      </c>
      <c r="L469" s="78" t="str" cm="1">
        <f t="array" ref="L469">_xlfn.XLOOKUP($B469&amp;"#"&amp;K$6,INDIRECT(SUBSTITUTE("ИсходныеДанные!$где$2:$где$50000","где",$E$4)),INDIRECT(SUBSTITUTE("ИсходныеДанные!$что$2:$что$50000","что",$H$4)),"",0,1)</f>
        <v/>
      </c>
      <c r="M469" s="20" t="str" cm="1">
        <f t="array" ref="M469">_xlfn.XLOOKUP($B469&amp;"#"&amp;M$6,INDIRECT(SUBSTITUTE("ИсходныеДанные!$где$2:$где$50000","где",$E$4)),INDIRECT(SUBSTITUTE("ИсходныеДанные!$что$2:$что$50000","что",$G$4)),"",0,1)</f>
        <v/>
      </c>
      <c r="N469" s="78" t="str" cm="1">
        <f t="array" ref="N469">_xlfn.XLOOKUP($B469&amp;"#"&amp;M$6,INDIRECT(SUBSTITUTE("ИсходныеДанные!$где$2:$где$50000","где",$E$4)),INDIRECT(SUBSTITUTE("ИсходныеДанные!$что$2:$что$50000","что",$H$4)),"",0,1)</f>
        <v/>
      </c>
      <c r="O469" s="20" t="str" cm="1">
        <f t="array" ref="O469">_xlfn.XLOOKUP($B469&amp;"#"&amp;O$6,INDIRECT(SUBSTITUTE("ИсходныеДанные!$где$2:$где$50000","где",$E$4)),INDIRECT(SUBSTITUTE("ИсходныеДанные!$что$2:$что$50000","что",$G$4)),"",0,1)</f>
        <v/>
      </c>
      <c r="P469" s="78" t="str" cm="1">
        <f t="array" ref="P469">_xlfn.XLOOKUP($B469&amp;"#"&amp;O$6,INDIRECT(SUBSTITUTE("ИсходныеДанные!$где$2:$где$50000","где",$E$4)),INDIRECT(SUBSTITUTE("ИсходныеДанные!$что$2:$что$50000","что",$H$4)),"",0,1)</f>
        <v/>
      </c>
      <c r="Q469" s="20" t="str" cm="1">
        <f t="array" ref="Q469">_xlfn.XLOOKUP($B469&amp;"#"&amp;Q$6,INDIRECT(SUBSTITUTE("ИсходныеДанные!$где$2:$где$50000","где",$E$4)),INDIRECT(SUBSTITUTE("ИсходныеДанные!$что$2:$что$50000","что",$G$4)),"",0,1)</f>
        <v/>
      </c>
      <c r="R469" s="78" t="str" cm="1">
        <f t="array" ref="R469">_xlfn.XLOOKUP($B469&amp;"#"&amp;Q$6,INDIRECT(SUBSTITUTE("ИсходныеДанные!$где$2:$где$50000","где",$E$4)),INDIRECT(SUBSTITUTE("ИсходныеДанные!$что$2:$что$50000","что",$H$4)),"",0,1)</f>
        <v/>
      </c>
      <c r="S469" s="20" t="str" cm="1">
        <f t="array" ref="S469">_xlfn.XLOOKUP($B469&amp;"#"&amp;S$6,INDIRECT(SUBSTITUTE("ИсходныеДанные!$где$2:$где$50000","где",$E$4)),INDIRECT(SUBSTITUTE("ИсходныеДанные!$что$2:$что$50000","что",$G$4)),"",0,1)</f>
        <v/>
      </c>
      <c r="T469" s="78" t="str" cm="1">
        <f t="array" ref="T469">_xlfn.XLOOKUP($B469&amp;"#"&amp;S$6,INDIRECT(SUBSTITUTE("ИсходныеДанные!$где$2:$где$50000","где",$E$4)),INDIRECT(SUBSTITUTE("ИсходныеДанные!$что$2:$что$50000","что",$H$4)),"",0,1)</f>
        <v/>
      </c>
      <c r="U469" s="20" t="str" cm="1">
        <f t="array" ref="U469">_xlfn.XLOOKUP($B469&amp;"#"&amp;U$6,INDIRECT(SUBSTITUTE("ИсходныеДанные!$где$2:$где$50000","где",$E$4)),INDIRECT(SUBSTITUTE("ИсходныеДанные!$что$2:$что$50000","что",$G$4)),"",0,1)</f>
        <v/>
      </c>
      <c r="V469" s="78" t="str" cm="1">
        <f t="array" ref="V469">_xlfn.XLOOKUP($B469&amp;"#"&amp;U$6,INDIRECT(SUBSTITUTE("ИсходныеДанные!$где$2:$где$50000","где",$E$4)),INDIRECT(SUBSTITUTE("ИсходныеДанные!$что$2:$что$50000","что",$H$4)),"",0,1)</f>
        <v/>
      </c>
      <c r="W469" s="20" t="str" cm="1">
        <f t="array" ref="W469">_xlfn.XLOOKUP($B469&amp;"#"&amp;W$6,INDIRECT(SUBSTITUTE("ИсходныеДанные!$где$2:$где$50000","где",$E$4)),INDIRECT(SUBSTITUTE("ИсходныеДанные!$что$2:$что$50000","что",$G$4)),"",0,1)</f>
        <v/>
      </c>
      <c r="X469" s="78" t="str" cm="1">
        <f t="array" ref="X469">_xlfn.XLOOKUP($B469&amp;"#"&amp;W$6,INDIRECT(SUBSTITUTE("ИсходныеДанные!$где$2:$где$50000","где",$E$4)),INDIRECT(SUBSTITUTE("ИсходныеДанные!$что$2:$что$50000","что",$H$4)),"",0,1)</f>
        <v/>
      </c>
      <c r="Y469" s="20" t="str" cm="1">
        <f t="array" ref="Y469">_xlfn.XLOOKUP($B469&amp;"#"&amp;Y$6,INDIRECT(SUBSTITUTE("ИсходныеДанные!$где$2:$где$50000","где",$E$4)),INDIRECT(SUBSTITUTE("ИсходныеДанные!$что$2:$что$50000","что",$G$4)),"",0,1)</f>
        <v/>
      </c>
      <c r="Z469" s="78" t="str" cm="1">
        <f t="array" ref="Z469">_xlfn.XLOOKUP($B469&amp;"#"&amp;Y$6,INDIRECT(SUBSTITUTE("ИсходныеДанные!$где$2:$где$50000","где",$E$4)),INDIRECT(SUBSTITUTE("ИсходныеДанные!$что$2:$что$50000","что",$H$4)),"",0,1)</f>
        <v/>
      </c>
      <c r="AA469" s="20" t="str" cm="1">
        <f t="array" ref="AA469">_xlfn.XLOOKUP($B469&amp;"#"&amp;AA$6,INDIRECT(SUBSTITUTE("ИсходныеДанные!$где$2:$где$50000","где",$E$4)),INDIRECT(SUBSTITUTE("ИсходныеДанные!$что$2:$что$50000","что",$G$4)),"",0,1)</f>
        <v/>
      </c>
      <c r="AB469" s="78" t="str" cm="1">
        <f t="array" ref="AB469">_xlfn.XLOOKUP($B469&amp;"#"&amp;AA$6,INDIRECT(SUBSTITUTE("ИсходныеДанные!$где$2:$где$50000","где",$E$4)),INDIRECT(SUBSTITUTE("ИсходныеДанные!$что$2:$что$50000","что",$H$4)),"",0,1)</f>
        <v/>
      </c>
      <c r="AC469" s="3"/>
    </row>
    <row r="470" spans="1:29" x14ac:dyDescent="0.25">
      <c r="A470" s="6" t="str">
        <f t="shared" si="4"/>
        <v>delete</v>
      </c>
      <c r="B470" s="9" cm="1">
        <f t="array" ref="B470">INDIRECT("УникальныеСписки!A"&amp;ROW()-$F$4)</f>
        <v>0</v>
      </c>
      <c r="C470" s="15" t="str">
        <f t="array" ref="C470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ref="D470">_xlfn.XLOOKUP($B470,INDIRECT(SUBSTITUTE("ИсходныеДанные!$где$2:$где$50000","где",$B$4)),INDIRECT(SUBSTITUTE("ИсходныеДанные!$что$2:$что$50000","что",D$4)),"",0,1)</f>
        <v/>
      </c>
      <c r="E470" s="20" t="str" cm="1">
        <f t="array" ref="E470">_xlfn.XLOOKUP($B470&amp;"#"&amp;E$6,INDIRECT(SUBSTITUTE("ИсходныеДанные!$где$2:$где$50000","где",$E$4)),INDIRECT(SUBSTITUTE("ИсходныеДанные!$что$2:$что$50000","что",$G$4)),"",0,1)</f>
        <v/>
      </c>
      <c r="F470" s="78" t="str" cm="1">
        <f t="array" ref="F470">_xlfn.XLOOKUP($B470&amp;"#"&amp;E$6,INDIRECT(SUBSTITUTE("ИсходныеДанные!$где$2:$где$50000","где",$E$4)),INDIRECT(SUBSTITUTE("ИсходныеДанные!$что$2:$что$50000","что",$H$4)),"",0,1)</f>
        <v/>
      </c>
      <c r="G470" s="20" t="str" cm="1">
        <f t="array" ref="G470">_xlfn.XLOOKUP($B470&amp;"#"&amp;G$6,INDIRECT(SUBSTITUTE("ИсходныеДанные!$где$2:$где$50000","где",$E$4)),INDIRECT(SUBSTITUTE("ИсходныеДанные!$что$2:$что$50000","что",$G$4)),"",0,1)</f>
        <v/>
      </c>
      <c r="H470" s="78" t="str" cm="1">
        <f t="array" ref="H470">_xlfn.XLOOKUP($B470&amp;"#"&amp;G$6,INDIRECT(SUBSTITUTE("ИсходныеДанные!$где$2:$где$50000","где",$E$4)),INDIRECT(SUBSTITUTE("ИсходныеДанные!$что$2:$что$50000","что",$H$4)),"",0,1)</f>
        <v/>
      </c>
      <c r="I470" s="20" t="str" cm="1">
        <f t="array" ref="I470">_xlfn.XLOOKUP($B470&amp;"#"&amp;I$6,INDIRECT(SUBSTITUTE("ИсходныеДанные!$где$2:$где$50000","где",$E$4)),INDIRECT(SUBSTITUTE("ИсходныеДанные!$что$2:$что$50000","что",$G$4)),"",0,1)</f>
        <v/>
      </c>
      <c r="J470" s="78" t="str" cm="1">
        <f t="array" ref="J470">_xlfn.XLOOKUP($B470&amp;"#"&amp;I$6,INDIRECT(SUBSTITUTE("ИсходныеДанные!$где$2:$где$50000","где",$E$4)),INDIRECT(SUBSTITUTE("ИсходныеДанные!$что$2:$что$50000","что",$H$4)),"",0,1)</f>
        <v/>
      </c>
      <c r="K470" s="20" t="str" cm="1">
        <f t="array" ref="K470">_xlfn.XLOOKUP($B470&amp;"#"&amp;K$6,INDIRECT(SUBSTITUTE("ИсходныеДанные!$где$2:$где$50000","где",$E$4)),INDIRECT(SUBSTITUTE("ИсходныеДанные!$что$2:$что$50000","что",$G$4)),"",0,1)</f>
        <v/>
      </c>
      <c r="L470" s="78" t="str" cm="1">
        <f t="array" ref="L470">_xlfn.XLOOKUP($B470&amp;"#"&amp;K$6,INDIRECT(SUBSTITUTE("ИсходныеДанные!$где$2:$где$50000","где",$E$4)),INDIRECT(SUBSTITUTE("ИсходныеДанные!$что$2:$что$50000","что",$H$4)),"",0,1)</f>
        <v/>
      </c>
      <c r="M470" s="20" t="str" cm="1">
        <f t="array" ref="M470">_xlfn.XLOOKUP($B470&amp;"#"&amp;M$6,INDIRECT(SUBSTITUTE("ИсходныеДанные!$где$2:$где$50000","где",$E$4)),INDIRECT(SUBSTITUTE("ИсходныеДанные!$что$2:$что$50000","что",$G$4)),"",0,1)</f>
        <v/>
      </c>
      <c r="N470" s="78" t="str" cm="1">
        <f t="array" ref="N470">_xlfn.XLOOKUP($B470&amp;"#"&amp;M$6,INDIRECT(SUBSTITUTE("ИсходныеДанные!$где$2:$где$50000","где",$E$4)),INDIRECT(SUBSTITUTE("ИсходныеДанные!$что$2:$что$50000","что",$H$4)),"",0,1)</f>
        <v/>
      </c>
      <c r="O470" s="20" t="str" cm="1">
        <f t="array" ref="O470">_xlfn.XLOOKUP($B470&amp;"#"&amp;O$6,INDIRECT(SUBSTITUTE("ИсходныеДанные!$где$2:$где$50000","где",$E$4)),INDIRECT(SUBSTITUTE("ИсходныеДанные!$что$2:$что$50000","что",$G$4)),"",0,1)</f>
        <v/>
      </c>
      <c r="P470" s="78" t="str" cm="1">
        <f t="array" ref="P470">_xlfn.XLOOKUP($B470&amp;"#"&amp;O$6,INDIRECT(SUBSTITUTE("ИсходныеДанные!$где$2:$где$50000","где",$E$4)),INDIRECT(SUBSTITUTE("ИсходныеДанные!$что$2:$что$50000","что",$H$4)),"",0,1)</f>
        <v/>
      </c>
      <c r="Q470" s="20" t="str" cm="1">
        <f t="array" ref="Q470">_xlfn.XLOOKUP($B470&amp;"#"&amp;Q$6,INDIRECT(SUBSTITUTE("ИсходныеДанные!$где$2:$где$50000","где",$E$4)),INDIRECT(SUBSTITUTE("ИсходныеДанные!$что$2:$что$50000","что",$G$4)),"",0,1)</f>
        <v/>
      </c>
      <c r="R470" s="78" t="str" cm="1">
        <f t="array" ref="R470">_xlfn.XLOOKUP($B470&amp;"#"&amp;Q$6,INDIRECT(SUBSTITUTE("ИсходныеДанные!$где$2:$где$50000","где",$E$4)),INDIRECT(SUBSTITUTE("ИсходныеДанные!$что$2:$что$50000","что",$H$4)),"",0,1)</f>
        <v/>
      </c>
      <c r="S470" s="20" t="str" cm="1">
        <f t="array" ref="S470">_xlfn.XLOOKUP($B470&amp;"#"&amp;S$6,INDIRECT(SUBSTITUTE("ИсходныеДанные!$где$2:$где$50000","где",$E$4)),INDIRECT(SUBSTITUTE("ИсходныеДанные!$что$2:$что$50000","что",$G$4)),"",0,1)</f>
        <v/>
      </c>
      <c r="T470" s="78" t="str" cm="1">
        <f t="array" ref="T470">_xlfn.XLOOKUP($B470&amp;"#"&amp;S$6,INDIRECT(SUBSTITUTE("ИсходныеДанные!$где$2:$где$50000","где",$E$4)),INDIRECT(SUBSTITUTE("ИсходныеДанные!$что$2:$что$50000","что",$H$4)),"",0,1)</f>
        <v/>
      </c>
      <c r="U470" s="20" t="str" cm="1">
        <f t="array" ref="U470">_xlfn.XLOOKUP($B470&amp;"#"&amp;U$6,INDIRECT(SUBSTITUTE("ИсходныеДанные!$где$2:$где$50000","где",$E$4)),INDIRECT(SUBSTITUTE("ИсходныеДанные!$что$2:$что$50000","что",$G$4)),"",0,1)</f>
        <v/>
      </c>
      <c r="V470" s="78" t="str" cm="1">
        <f t="array" ref="V470">_xlfn.XLOOKUP($B470&amp;"#"&amp;U$6,INDIRECT(SUBSTITUTE("ИсходныеДанные!$где$2:$где$50000","где",$E$4)),INDIRECT(SUBSTITUTE("ИсходныеДанные!$что$2:$что$50000","что",$H$4)),"",0,1)</f>
        <v/>
      </c>
      <c r="W470" s="20" t="str" cm="1">
        <f t="array" ref="W470">_xlfn.XLOOKUP($B470&amp;"#"&amp;W$6,INDIRECT(SUBSTITUTE("ИсходныеДанные!$где$2:$где$50000","где",$E$4)),INDIRECT(SUBSTITUTE("ИсходныеДанные!$что$2:$что$50000","что",$G$4)),"",0,1)</f>
        <v/>
      </c>
      <c r="X470" s="78" t="str" cm="1">
        <f t="array" ref="X470">_xlfn.XLOOKUP($B470&amp;"#"&amp;W$6,INDIRECT(SUBSTITUTE("ИсходныеДанные!$где$2:$где$50000","где",$E$4)),INDIRECT(SUBSTITUTE("ИсходныеДанные!$что$2:$что$50000","что",$H$4)),"",0,1)</f>
        <v/>
      </c>
      <c r="Y470" s="20" t="str" cm="1">
        <f t="array" ref="Y470">_xlfn.XLOOKUP($B470&amp;"#"&amp;Y$6,INDIRECT(SUBSTITUTE("ИсходныеДанные!$где$2:$где$50000","где",$E$4)),INDIRECT(SUBSTITUTE("ИсходныеДанные!$что$2:$что$50000","что",$G$4)),"",0,1)</f>
        <v/>
      </c>
      <c r="Z470" s="78" t="str" cm="1">
        <f t="array" ref="Z470">_xlfn.XLOOKUP($B470&amp;"#"&amp;Y$6,INDIRECT(SUBSTITUTE("ИсходныеДанные!$где$2:$где$50000","где",$E$4)),INDIRECT(SUBSTITUTE("ИсходныеДанные!$что$2:$что$50000","что",$H$4)),"",0,1)</f>
        <v/>
      </c>
      <c r="AA470" s="20" t="str" cm="1">
        <f t="array" ref="AA470">_xlfn.XLOOKUP($B470&amp;"#"&amp;AA$6,INDIRECT(SUBSTITUTE("ИсходныеДанные!$где$2:$где$50000","где",$E$4)),INDIRECT(SUBSTITUTE("ИсходныеДанные!$что$2:$что$50000","что",$G$4)),"",0,1)</f>
        <v/>
      </c>
      <c r="AB470" s="78" t="str" cm="1">
        <f t="array" ref="AB470">_xlfn.XLOOKUP($B470&amp;"#"&amp;AA$6,INDIRECT(SUBSTITUTE("ИсходныеДанные!$где$2:$где$50000","где",$E$4)),INDIRECT(SUBSTITUTE("ИсходныеДанные!$что$2:$что$50000","что",$H$4)),"",0,1)</f>
        <v/>
      </c>
      <c r="AC470" s="3"/>
    </row>
    <row r="471" spans="1:29" x14ac:dyDescent="0.25">
      <c r="A471" s="6" t="str">
        <f t="shared" si="4"/>
        <v>delete</v>
      </c>
      <c r="B471" s="9" cm="1">
        <f t="array" ref="B471">INDIRECT("УникальныеСписки!A"&amp;ROW()-$F$4)</f>
        <v>0</v>
      </c>
      <c r="C471" s="15" t="str">
        <f t="array" ref="C47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ref="D471">_xlfn.XLOOKUP($B471,INDIRECT(SUBSTITUTE("ИсходныеДанные!$где$2:$где$50000","где",$B$4)),INDIRECT(SUBSTITUTE("ИсходныеДанные!$что$2:$что$50000","что",D$4)),"",0,1)</f>
        <v/>
      </c>
      <c r="E471" s="20" t="str" cm="1">
        <f t="array" ref="E471">_xlfn.XLOOKUP($B471&amp;"#"&amp;E$6,INDIRECT(SUBSTITUTE("ИсходныеДанные!$где$2:$где$50000","где",$E$4)),INDIRECT(SUBSTITUTE("ИсходныеДанные!$что$2:$что$50000","что",$G$4)),"",0,1)</f>
        <v/>
      </c>
      <c r="F471" s="78" t="str" cm="1">
        <f t="array" ref="F471">_xlfn.XLOOKUP($B471&amp;"#"&amp;E$6,INDIRECT(SUBSTITUTE("ИсходныеДанные!$где$2:$где$50000","где",$E$4)),INDIRECT(SUBSTITUTE("ИсходныеДанные!$что$2:$что$50000","что",$H$4)),"",0,1)</f>
        <v/>
      </c>
      <c r="G471" s="20" t="str" cm="1">
        <f t="array" ref="G471">_xlfn.XLOOKUP($B471&amp;"#"&amp;G$6,INDIRECT(SUBSTITUTE("ИсходныеДанные!$где$2:$где$50000","где",$E$4)),INDIRECT(SUBSTITUTE("ИсходныеДанные!$что$2:$что$50000","что",$G$4)),"",0,1)</f>
        <v/>
      </c>
      <c r="H471" s="78" t="str" cm="1">
        <f t="array" ref="H471">_xlfn.XLOOKUP($B471&amp;"#"&amp;G$6,INDIRECT(SUBSTITUTE("ИсходныеДанные!$где$2:$где$50000","где",$E$4)),INDIRECT(SUBSTITUTE("ИсходныеДанные!$что$2:$что$50000","что",$H$4)),"",0,1)</f>
        <v/>
      </c>
      <c r="I471" s="20" t="str" cm="1">
        <f t="array" ref="I471">_xlfn.XLOOKUP($B471&amp;"#"&amp;I$6,INDIRECT(SUBSTITUTE("ИсходныеДанные!$где$2:$где$50000","где",$E$4)),INDIRECT(SUBSTITUTE("ИсходныеДанные!$что$2:$что$50000","что",$G$4)),"",0,1)</f>
        <v/>
      </c>
      <c r="J471" s="78" t="str" cm="1">
        <f t="array" ref="J471">_xlfn.XLOOKUP($B471&amp;"#"&amp;I$6,INDIRECT(SUBSTITUTE("ИсходныеДанные!$где$2:$где$50000","где",$E$4)),INDIRECT(SUBSTITUTE("ИсходныеДанные!$что$2:$что$50000","что",$H$4)),"",0,1)</f>
        <v/>
      </c>
      <c r="K471" s="20" t="str" cm="1">
        <f t="array" ref="K471">_xlfn.XLOOKUP($B471&amp;"#"&amp;K$6,INDIRECT(SUBSTITUTE("ИсходныеДанные!$где$2:$где$50000","где",$E$4)),INDIRECT(SUBSTITUTE("ИсходныеДанные!$что$2:$что$50000","что",$G$4)),"",0,1)</f>
        <v/>
      </c>
      <c r="L471" s="78" t="str" cm="1">
        <f t="array" ref="L471">_xlfn.XLOOKUP($B471&amp;"#"&amp;K$6,INDIRECT(SUBSTITUTE("ИсходныеДанные!$где$2:$где$50000","где",$E$4)),INDIRECT(SUBSTITUTE("ИсходныеДанные!$что$2:$что$50000","что",$H$4)),"",0,1)</f>
        <v/>
      </c>
      <c r="M471" s="20" t="str" cm="1">
        <f t="array" ref="M471">_xlfn.XLOOKUP($B471&amp;"#"&amp;M$6,INDIRECT(SUBSTITUTE("ИсходныеДанные!$где$2:$где$50000","где",$E$4)),INDIRECT(SUBSTITUTE("ИсходныеДанные!$что$2:$что$50000","что",$G$4)),"",0,1)</f>
        <v/>
      </c>
      <c r="N471" s="78" t="str" cm="1">
        <f t="array" ref="N471">_xlfn.XLOOKUP($B471&amp;"#"&amp;M$6,INDIRECT(SUBSTITUTE("ИсходныеДанные!$где$2:$где$50000","где",$E$4)),INDIRECT(SUBSTITUTE("ИсходныеДанные!$что$2:$что$50000","что",$H$4)),"",0,1)</f>
        <v/>
      </c>
      <c r="O471" s="20" t="str" cm="1">
        <f t="array" ref="O471">_xlfn.XLOOKUP($B471&amp;"#"&amp;O$6,INDIRECT(SUBSTITUTE("ИсходныеДанные!$где$2:$где$50000","где",$E$4)),INDIRECT(SUBSTITUTE("ИсходныеДанные!$что$2:$что$50000","что",$G$4)),"",0,1)</f>
        <v/>
      </c>
      <c r="P471" s="78" t="str" cm="1">
        <f t="array" ref="P471">_xlfn.XLOOKUP($B471&amp;"#"&amp;O$6,INDIRECT(SUBSTITUTE("ИсходныеДанные!$где$2:$где$50000","где",$E$4)),INDIRECT(SUBSTITUTE("ИсходныеДанные!$что$2:$что$50000","что",$H$4)),"",0,1)</f>
        <v/>
      </c>
      <c r="Q471" s="20" t="str" cm="1">
        <f t="array" ref="Q471">_xlfn.XLOOKUP($B471&amp;"#"&amp;Q$6,INDIRECT(SUBSTITUTE("ИсходныеДанные!$где$2:$где$50000","где",$E$4)),INDIRECT(SUBSTITUTE("ИсходныеДанные!$что$2:$что$50000","что",$G$4)),"",0,1)</f>
        <v/>
      </c>
      <c r="R471" s="78" t="str" cm="1">
        <f t="array" ref="R471">_xlfn.XLOOKUP($B471&amp;"#"&amp;Q$6,INDIRECT(SUBSTITUTE("ИсходныеДанные!$где$2:$где$50000","где",$E$4)),INDIRECT(SUBSTITUTE("ИсходныеДанные!$что$2:$что$50000","что",$H$4)),"",0,1)</f>
        <v/>
      </c>
      <c r="S471" s="20" t="str" cm="1">
        <f t="array" ref="S471">_xlfn.XLOOKUP($B471&amp;"#"&amp;S$6,INDIRECT(SUBSTITUTE("ИсходныеДанные!$где$2:$где$50000","где",$E$4)),INDIRECT(SUBSTITUTE("ИсходныеДанные!$что$2:$что$50000","что",$G$4)),"",0,1)</f>
        <v/>
      </c>
      <c r="T471" s="78" t="str" cm="1">
        <f t="array" ref="T471">_xlfn.XLOOKUP($B471&amp;"#"&amp;S$6,INDIRECT(SUBSTITUTE("ИсходныеДанные!$где$2:$где$50000","где",$E$4)),INDIRECT(SUBSTITUTE("ИсходныеДанные!$что$2:$что$50000","что",$H$4)),"",0,1)</f>
        <v/>
      </c>
      <c r="U471" s="20" t="str" cm="1">
        <f t="array" ref="U471">_xlfn.XLOOKUP($B471&amp;"#"&amp;U$6,INDIRECT(SUBSTITUTE("ИсходныеДанные!$где$2:$где$50000","где",$E$4)),INDIRECT(SUBSTITUTE("ИсходныеДанные!$что$2:$что$50000","что",$G$4)),"",0,1)</f>
        <v/>
      </c>
      <c r="V471" s="78" t="str" cm="1">
        <f t="array" ref="V471">_xlfn.XLOOKUP($B471&amp;"#"&amp;U$6,INDIRECT(SUBSTITUTE("ИсходныеДанные!$где$2:$где$50000","где",$E$4)),INDIRECT(SUBSTITUTE("ИсходныеДанные!$что$2:$что$50000","что",$H$4)),"",0,1)</f>
        <v/>
      </c>
      <c r="W471" s="20" t="str" cm="1">
        <f t="array" ref="W471">_xlfn.XLOOKUP($B471&amp;"#"&amp;W$6,INDIRECT(SUBSTITUTE("ИсходныеДанные!$где$2:$где$50000","где",$E$4)),INDIRECT(SUBSTITUTE("ИсходныеДанные!$что$2:$что$50000","что",$G$4)),"",0,1)</f>
        <v/>
      </c>
      <c r="X471" s="78" t="str" cm="1">
        <f t="array" ref="X471">_xlfn.XLOOKUP($B471&amp;"#"&amp;W$6,INDIRECT(SUBSTITUTE("ИсходныеДанные!$где$2:$где$50000","где",$E$4)),INDIRECT(SUBSTITUTE("ИсходныеДанные!$что$2:$что$50000","что",$H$4)),"",0,1)</f>
        <v/>
      </c>
      <c r="Y471" s="20" t="str" cm="1">
        <f t="array" ref="Y471">_xlfn.XLOOKUP($B471&amp;"#"&amp;Y$6,INDIRECT(SUBSTITUTE("ИсходныеДанные!$где$2:$где$50000","где",$E$4)),INDIRECT(SUBSTITUTE("ИсходныеДанные!$что$2:$что$50000","что",$G$4)),"",0,1)</f>
        <v/>
      </c>
      <c r="Z471" s="78" t="str" cm="1">
        <f t="array" ref="Z471">_xlfn.XLOOKUP($B471&amp;"#"&amp;Y$6,INDIRECT(SUBSTITUTE("ИсходныеДанные!$где$2:$где$50000","где",$E$4)),INDIRECT(SUBSTITUTE("ИсходныеДанные!$что$2:$что$50000","что",$H$4)),"",0,1)</f>
        <v/>
      </c>
      <c r="AA471" s="20" t="str" cm="1">
        <f t="array" ref="AA471">_xlfn.XLOOKUP($B471&amp;"#"&amp;AA$6,INDIRECT(SUBSTITUTE("ИсходныеДанные!$где$2:$где$50000","где",$E$4)),INDIRECT(SUBSTITUTE("ИсходныеДанные!$что$2:$что$50000","что",$G$4)),"",0,1)</f>
        <v/>
      </c>
      <c r="AB471" s="78" t="str" cm="1">
        <f t="array" ref="AB471">_xlfn.XLOOKUP($B471&amp;"#"&amp;AA$6,INDIRECT(SUBSTITUTE("ИсходныеДанные!$где$2:$где$50000","где",$E$4)),INDIRECT(SUBSTITUTE("ИсходныеДанные!$что$2:$что$50000","что",$H$4)),"",0,1)</f>
        <v/>
      </c>
      <c r="AC471" s="3"/>
    </row>
    <row r="472" spans="1:29" x14ac:dyDescent="0.25">
      <c r="A472" s="6" t="str">
        <f t="shared" si="4"/>
        <v>delete</v>
      </c>
      <c r="B472" s="9" cm="1">
        <f t="array" ref="B472">INDIRECT("УникальныеСписки!A"&amp;ROW()-$F$4)</f>
        <v>0</v>
      </c>
      <c r="C472" s="15" t="str">
        <f t="array" ref="C472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ref="D472">_xlfn.XLOOKUP($B472,INDIRECT(SUBSTITUTE("ИсходныеДанные!$где$2:$где$50000","где",$B$4)),INDIRECT(SUBSTITUTE("ИсходныеДанные!$что$2:$что$50000","что",D$4)),"",0,1)</f>
        <v/>
      </c>
      <c r="E472" s="20" t="str" cm="1">
        <f t="array" ref="E472">_xlfn.XLOOKUP($B472&amp;"#"&amp;E$6,INDIRECT(SUBSTITUTE("ИсходныеДанные!$где$2:$где$50000","где",$E$4)),INDIRECT(SUBSTITUTE("ИсходныеДанные!$что$2:$что$50000","что",$G$4)),"",0,1)</f>
        <v/>
      </c>
      <c r="F472" s="78" t="str" cm="1">
        <f t="array" ref="F472">_xlfn.XLOOKUP($B472&amp;"#"&amp;E$6,INDIRECT(SUBSTITUTE("ИсходныеДанные!$где$2:$где$50000","где",$E$4)),INDIRECT(SUBSTITUTE("ИсходныеДанные!$что$2:$что$50000","что",$H$4)),"",0,1)</f>
        <v/>
      </c>
      <c r="G472" s="20" t="str" cm="1">
        <f t="array" ref="G472">_xlfn.XLOOKUP($B472&amp;"#"&amp;G$6,INDIRECT(SUBSTITUTE("ИсходныеДанные!$где$2:$где$50000","где",$E$4)),INDIRECT(SUBSTITUTE("ИсходныеДанные!$что$2:$что$50000","что",$G$4)),"",0,1)</f>
        <v/>
      </c>
      <c r="H472" s="78" t="str" cm="1">
        <f t="array" ref="H472">_xlfn.XLOOKUP($B472&amp;"#"&amp;G$6,INDIRECT(SUBSTITUTE("ИсходныеДанные!$где$2:$где$50000","где",$E$4)),INDIRECT(SUBSTITUTE("ИсходныеДанные!$что$2:$что$50000","что",$H$4)),"",0,1)</f>
        <v/>
      </c>
      <c r="I472" s="20" t="str" cm="1">
        <f t="array" ref="I472">_xlfn.XLOOKUP($B472&amp;"#"&amp;I$6,INDIRECT(SUBSTITUTE("ИсходныеДанные!$где$2:$где$50000","где",$E$4)),INDIRECT(SUBSTITUTE("ИсходныеДанные!$что$2:$что$50000","что",$G$4)),"",0,1)</f>
        <v/>
      </c>
      <c r="J472" s="78" t="str" cm="1">
        <f t="array" ref="J472">_xlfn.XLOOKUP($B472&amp;"#"&amp;I$6,INDIRECT(SUBSTITUTE("ИсходныеДанные!$где$2:$где$50000","где",$E$4)),INDIRECT(SUBSTITUTE("ИсходныеДанные!$что$2:$что$50000","что",$H$4)),"",0,1)</f>
        <v/>
      </c>
      <c r="K472" s="20" t="str" cm="1">
        <f t="array" ref="K472">_xlfn.XLOOKUP($B472&amp;"#"&amp;K$6,INDIRECT(SUBSTITUTE("ИсходныеДанные!$где$2:$где$50000","где",$E$4)),INDIRECT(SUBSTITUTE("ИсходныеДанные!$что$2:$что$50000","что",$G$4)),"",0,1)</f>
        <v/>
      </c>
      <c r="L472" s="78" t="str" cm="1">
        <f t="array" ref="L472">_xlfn.XLOOKUP($B472&amp;"#"&amp;K$6,INDIRECT(SUBSTITUTE("ИсходныеДанные!$где$2:$где$50000","где",$E$4)),INDIRECT(SUBSTITUTE("ИсходныеДанные!$что$2:$что$50000","что",$H$4)),"",0,1)</f>
        <v/>
      </c>
      <c r="M472" s="20" t="str" cm="1">
        <f t="array" ref="M472">_xlfn.XLOOKUP($B472&amp;"#"&amp;M$6,INDIRECT(SUBSTITUTE("ИсходныеДанные!$где$2:$где$50000","где",$E$4)),INDIRECT(SUBSTITUTE("ИсходныеДанные!$что$2:$что$50000","что",$G$4)),"",0,1)</f>
        <v/>
      </c>
      <c r="N472" s="78" t="str" cm="1">
        <f t="array" ref="N472">_xlfn.XLOOKUP($B472&amp;"#"&amp;M$6,INDIRECT(SUBSTITUTE("ИсходныеДанные!$где$2:$где$50000","где",$E$4)),INDIRECT(SUBSTITUTE("ИсходныеДанные!$что$2:$что$50000","что",$H$4)),"",0,1)</f>
        <v/>
      </c>
      <c r="O472" s="20" t="str" cm="1">
        <f t="array" ref="O472">_xlfn.XLOOKUP($B472&amp;"#"&amp;O$6,INDIRECT(SUBSTITUTE("ИсходныеДанные!$где$2:$где$50000","где",$E$4)),INDIRECT(SUBSTITUTE("ИсходныеДанные!$что$2:$что$50000","что",$G$4)),"",0,1)</f>
        <v/>
      </c>
      <c r="P472" s="78" t="str" cm="1">
        <f t="array" ref="P472">_xlfn.XLOOKUP($B472&amp;"#"&amp;O$6,INDIRECT(SUBSTITUTE("ИсходныеДанные!$где$2:$где$50000","где",$E$4)),INDIRECT(SUBSTITUTE("ИсходныеДанные!$что$2:$что$50000","что",$H$4)),"",0,1)</f>
        <v/>
      </c>
      <c r="Q472" s="20" t="str" cm="1">
        <f t="array" ref="Q472">_xlfn.XLOOKUP($B472&amp;"#"&amp;Q$6,INDIRECT(SUBSTITUTE("ИсходныеДанные!$где$2:$где$50000","где",$E$4)),INDIRECT(SUBSTITUTE("ИсходныеДанные!$что$2:$что$50000","что",$G$4)),"",0,1)</f>
        <v/>
      </c>
      <c r="R472" s="78" t="str" cm="1">
        <f t="array" ref="R472">_xlfn.XLOOKUP($B472&amp;"#"&amp;Q$6,INDIRECT(SUBSTITUTE("ИсходныеДанные!$где$2:$где$50000","где",$E$4)),INDIRECT(SUBSTITUTE("ИсходныеДанные!$что$2:$что$50000","что",$H$4)),"",0,1)</f>
        <v/>
      </c>
      <c r="S472" s="20" t="str" cm="1">
        <f t="array" ref="S472">_xlfn.XLOOKUP($B472&amp;"#"&amp;S$6,INDIRECT(SUBSTITUTE("ИсходныеДанные!$где$2:$где$50000","где",$E$4)),INDIRECT(SUBSTITUTE("ИсходныеДанные!$что$2:$что$50000","что",$G$4)),"",0,1)</f>
        <v/>
      </c>
      <c r="T472" s="78" t="str" cm="1">
        <f t="array" ref="T472">_xlfn.XLOOKUP($B472&amp;"#"&amp;S$6,INDIRECT(SUBSTITUTE("ИсходныеДанные!$где$2:$где$50000","где",$E$4)),INDIRECT(SUBSTITUTE("ИсходныеДанные!$что$2:$что$50000","что",$H$4)),"",0,1)</f>
        <v/>
      </c>
      <c r="U472" s="20" t="str" cm="1">
        <f t="array" ref="U472">_xlfn.XLOOKUP($B472&amp;"#"&amp;U$6,INDIRECT(SUBSTITUTE("ИсходныеДанные!$где$2:$где$50000","где",$E$4)),INDIRECT(SUBSTITUTE("ИсходныеДанные!$что$2:$что$50000","что",$G$4)),"",0,1)</f>
        <v/>
      </c>
      <c r="V472" s="78" t="str" cm="1">
        <f t="array" ref="V472">_xlfn.XLOOKUP($B472&amp;"#"&amp;U$6,INDIRECT(SUBSTITUTE("ИсходныеДанные!$где$2:$где$50000","где",$E$4)),INDIRECT(SUBSTITUTE("ИсходныеДанные!$что$2:$что$50000","что",$H$4)),"",0,1)</f>
        <v/>
      </c>
      <c r="W472" s="20" t="str" cm="1">
        <f t="array" ref="W472">_xlfn.XLOOKUP($B472&amp;"#"&amp;W$6,INDIRECT(SUBSTITUTE("ИсходныеДанные!$где$2:$где$50000","где",$E$4)),INDIRECT(SUBSTITUTE("ИсходныеДанные!$что$2:$что$50000","что",$G$4)),"",0,1)</f>
        <v/>
      </c>
      <c r="X472" s="78" t="str" cm="1">
        <f t="array" ref="X472">_xlfn.XLOOKUP($B472&amp;"#"&amp;W$6,INDIRECT(SUBSTITUTE("ИсходныеДанные!$где$2:$где$50000","где",$E$4)),INDIRECT(SUBSTITUTE("ИсходныеДанные!$что$2:$что$50000","что",$H$4)),"",0,1)</f>
        <v/>
      </c>
      <c r="Y472" s="20" t="str" cm="1">
        <f t="array" ref="Y472">_xlfn.XLOOKUP($B472&amp;"#"&amp;Y$6,INDIRECT(SUBSTITUTE("ИсходныеДанные!$где$2:$где$50000","где",$E$4)),INDIRECT(SUBSTITUTE("ИсходныеДанные!$что$2:$что$50000","что",$G$4)),"",0,1)</f>
        <v/>
      </c>
      <c r="Z472" s="78" t="str" cm="1">
        <f t="array" ref="Z472">_xlfn.XLOOKUP($B472&amp;"#"&amp;Y$6,INDIRECT(SUBSTITUTE("ИсходныеДанные!$где$2:$где$50000","где",$E$4)),INDIRECT(SUBSTITUTE("ИсходныеДанные!$что$2:$что$50000","что",$H$4)),"",0,1)</f>
        <v/>
      </c>
      <c r="AA472" s="20" t="str" cm="1">
        <f t="array" ref="AA472">_xlfn.XLOOKUP($B472&amp;"#"&amp;AA$6,INDIRECT(SUBSTITUTE("ИсходныеДанные!$где$2:$где$50000","где",$E$4)),INDIRECT(SUBSTITUTE("ИсходныеДанные!$что$2:$что$50000","что",$G$4)),"",0,1)</f>
        <v/>
      </c>
      <c r="AB472" s="78" t="str" cm="1">
        <f t="array" ref="AB472">_xlfn.XLOOKUP($B472&amp;"#"&amp;AA$6,INDIRECT(SUBSTITUTE("ИсходныеДанные!$где$2:$где$50000","где",$E$4)),INDIRECT(SUBSTITUTE("ИсходныеДанные!$что$2:$что$50000","что",$H$4)),"",0,1)</f>
        <v/>
      </c>
      <c r="AC472" s="3"/>
    </row>
    <row r="473" spans="1:29" x14ac:dyDescent="0.25">
      <c r="A473" s="6" t="str">
        <f t="shared" si="4"/>
        <v>delete</v>
      </c>
      <c r="B473" s="9" cm="1">
        <f t="array" ref="B473">INDIRECT("УникальныеСписки!A"&amp;ROW()-$F$4)</f>
        <v>0</v>
      </c>
      <c r="C473" s="15" t="str">
        <f t="array" ref="C473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ref="D473">_xlfn.XLOOKUP($B473,INDIRECT(SUBSTITUTE("ИсходныеДанные!$где$2:$где$50000","где",$B$4)),INDIRECT(SUBSTITUTE("ИсходныеДанные!$что$2:$что$50000","что",D$4)),"",0,1)</f>
        <v/>
      </c>
      <c r="E473" s="20" t="str" cm="1">
        <f t="array" ref="E473">_xlfn.XLOOKUP($B473&amp;"#"&amp;E$6,INDIRECT(SUBSTITUTE("ИсходныеДанные!$где$2:$где$50000","где",$E$4)),INDIRECT(SUBSTITUTE("ИсходныеДанные!$что$2:$что$50000","что",$G$4)),"",0,1)</f>
        <v/>
      </c>
      <c r="F473" s="78" t="str" cm="1">
        <f t="array" ref="F473">_xlfn.XLOOKUP($B473&amp;"#"&amp;E$6,INDIRECT(SUBSTITUTE("ИсходныеДанные!$где$2:$где$50000","где",$E$4)),INDIRECT(SUBSTITUTE("ИсходныеДанные!$что$2:$что$50000","что",$H$4)),"",0,1)</f>
        <v/>
      </c>
      <c r="G473" s="20" t="str" cm="1">
        <f t="array" ref="G473">_xlfn.XLOOKUP($B473&amp;"#"&amp;G$6,INDIRECT(SUBSTITUTE("ИсходныеДанные!$где$2:$где$50000","где",$E$4)),INDIRECT(SUBSTITUTE("ИсходныеДанные!$что$2:$что$50000","что",$G$4)),"",0,1)</f>
        <v/>
      </c>
      <c r="H473" s="78" t="str" cm="1">
        <f t="array" ref="H473">_xlfn.XLOOKUP($B473&amp;"#"&amp;G$6,INDIRECT(SUBSTITUTE("ИсходныеДанные!$где$2:$где$50000","где",$E$4)),INDIRECT(SUBSTITUTE("ИсходныеДанные!$что$2:$что$50000","что",$H$4)),"",0,1)</f>
        <v/>
      </c>
      <c r="I473" s="20" t="str" cm="1">
        <f t="array" ref="I473">_xlfn.XLOOKUP($B473&amp;"#"&amp;I$6,INDIRECT(SUBSTITUTE("ИсходныеДанные!$где$2:$где$50000","где",$E$4)),INDIRECT(SUBSTITUTE("ИсходныеДанные!$что$2:$что$50000","что",$G$4)),"",0,1)</f>
        <v/>
      </c>
      <c r="J473" s="78" t="str" cm="1">
        <f t="array" ref="J473">_xlfn.XLOOKUP($B473&amp;"#"&amp;I$6,INDIRECT(SUBSTITUTE("ИсходныеДанные!$где$2:$где$50000","где",$E$4)),INDIRECT(SUBSTITUTE("ИсходныеДанные!$что$2:$что$50000","что",$H$4)),"",0,1)</f>
        <v/>
      </c>
      <c r="K473" s="20" t="str" cm="1">
        <f t="array" ref="K473">_xlfn.XLOOKUP($B473&amp;"#"&amp;K$6,INDIRECT(SUBSTITUTE("ИсходныеДанные!$где$2:$где$50000","где",$E$4)),INDIRECT(SUBSTITUTE("ИсходныеДанные!$что$2:$что$50000","что",$G$4)),"",0,1)</f>
        <v/>
      </c>
      <c r="L473" s="78" t="str" cm="1">
        <f t="array" ref="L473">_xlfn.XLOOKUP($B473&amp;"#"&amp;K$6,INDIRECT(SUBSTITUTE("ИсходныеДанные!$где$2:$где$50000","где",$E$4)),INDIRECT(SUBSTITUTE("ИсходныеДанные!$что$2:$что$50000","что",$H$4)),"",0,1)</f>
        <v/>
      </c>
      <c r="M473" s="20" t="str" cm="1">
        <f t="array" ref="M473">_xlfn.XLOOKUP($B473&amp;"#"&amp;M$6,INDIRECT(SUBSTITUTE("ИсходныеДанные!$где$2:$где$50000","где",$E$4)),INDIRECT(SUBSTITUTE("ИсходныеДанные!$что$2:$что$50000","что",$G$4)),"",0,1)</f>
        <v/>
      </c>
      <c r="N473" s="78" t="str" cm="1">
        <f t="array" ref="N473">_xlfn.XLOOKUP($B473&amp;"#"&amp;M$6,INDIRECT(SUBSTITUTE("ИсходныеДанные!$где$2:$где$50000","где",$E$4)),INDIRECT(SUBSTITUTE("ИсходныеДанные!$что$2:$что$50000","что",$H$4)),"",0,1)</f>
        <v/>
      </c>
      <c r="O473" s="20" t="str" cm="1">
        <f t="array" ref="O473">_xlfn.XLOOKUP($B473&amp;"#"&amp;O$6,INDIRECT(SUBSTITUTE("ИсходныеДанные!$где$2:$где$50000","где",$E$4)),INDIRECT(SUBSTITUTE("ИсходныеДанные!$что$2:$что$50000","что",$G$4)),"",0,1)</f>
        <v/>
      </c>
      <c r="P473" s="78" t="str" cm="1">
        <f t="array" ref="P473">_xlfn.XLOOKUP($B473&amp;"#"&amp;O$6,INDIRECT(SUBSTITUTE("ИсходныеДанные!$где$2:$где$50000","где",$E$4)),INDIRECT(SUBSTITUTE("ИсходныеДанные!$что$2:$что$50000","что",$H$4)),"",0,1)</f>
        <v/>
      </c>
      <c r="Q473" s="20" t="str" cm="1">
        <f t="array" ref="Q473">_xlfn.XLOOKUP($B473&amp;"#"&amp;Q$6,INDIRECT(SUBSTITUTE("ИсходныеДанные!$где$2:$где$50000","где",$E$4)),INDIRECT(SUBSTITUTE("ИсходныеДанные!$что$2:$что$50000","что",$G$4)),"",0,1)</f>
        <v/>
      </c>
      <c r="R473" s="78" t="str" cm="1">
        <f t="array" ref="R473">_xlfn.XLOOKUP($B473&amp;"#"&amp;Q$6,INDIRECT(SUBSTITUTE("ИсходныеДанные!$где$2:$где$50000","где",$E$4)),INDIRECT(SUBSTITUTE("ИсходныеДанные!$что$2:$что$50000","что",$H$4)),"",0,1)</f>
        <v/>
      </c>
      <c r="S473" s="20" t="str" cm="1">
        <f t="array" ref="S473">_xlfn.XLOOKUP($B473&amp;"#"&amp;S$6,INDIRECT(SUBSTITUTE("ИсходныеДанные!$где$2:$где$50000","где",$E$4)),INDIRECT(SUBSTITUTE("ИсходныеДанные!$что$2:$что$50000","что",$G$4)),"",0,1)</f>
        <v/>
      </c>
      <c r="T473" s="78" t="str" cm="1">
        <f t="array" ref="T473">_xlfn.XLOOKUP($B473&amp;"#"&amp;S$6,INDIRECT(SUBSTITUTE("ИсходныеДанные!$где$2:$где$50000","где",$E$4)),INDIRECT(SUBSTITUTE("ИсходныеДанные!$что$2:$что$50000","что",$H$4)),"",0,1)</f>
        <v/>
      </c>
      <c r="U473" s="20" t="str" cm="1">
        <f t="array" ref="U473">_xlfn.XLOOKUP($B473&amp;"#"&amp;U$6,INDIRECT(SUBSTITUTE("ИсходныеДанные!$где$2:$где$50000","где",$E$4)),INDIRECT(SUBSTITUTE("ИсходныеДанные!$что$2:$что$50000","что",$G$4)),"",0,1)</f>
        <v/>
      </c>
      <c r="V473" s="78" t="str" cm="1">
        <f t="array" ref="V473">_xlfn.XLOOKUP($B473&amp;"#"&amp;U$6,INDIRECT(SUBSTITUTE("ИсходныеДанные!$где$2:$где$50000","где",$E$4)),INDIRECT(SUBSTITUTE("ИсходныеДанные!$что$2:$что$50000","что",$H$4)),"",0,1)</f>
        <v/>
      </c>
      <c r="W473" s="20" t="str" cm="1">
        <f t="array" ref="W473">_xlfn.XLOOKUP($B473&amp;"#"&amp;W$6,INDIRECT(SUBSTITUTE("ИсходныеДанные!$где$2:$где$50000","где",$E$4)),INDIRECT(SUBSTITUTE("ИсходныеДанные!$что$2:$что$50000","что",$G$4)),"",0,1)</f>
        <v/>
      </c>
      <c r="X473" s="78" t="str" cm="1">
        <f t="array" ref="X473">_xlfn.XLOOKUP($B473&amp;"#"&amp;W$6,INDIRECT(SUBSTITUTE("ИсходныеДанные!$где$2:$где$50000","где",$E$4)),INDIRECT(SUBSTITUTE("ИсходныеДанные!$что$2:$что$50000","что",$H$4)),"",0,1)</f>
        <v/>
      </c>
      <c r="Y473" s="20" t="str" cm="1">
        <f t="array" ref="Y473">_xlfn.XLOOKUP($B473&amp;"#"&amp;Y$6,INDIRECT(SUBSTITUTE("ИсходныеДанные!$где$2:$где$50000","где",$E$4)),INDIRECT(SUBSTITUTE("ИсходныеДанные!$что$2:$что$50000","что",$G$4)),"",0,1)</f>
        <v/>
      </c>
      <c r="Z473" s="78" t="str" cm="1">
        <f t="array" ref="Z473">_xlfn.XLOOKUP($B473&amp;"#"&amp;Y$6,INDIRECT(SUBSTITUTE("ИсходныеДанные!$где$2:$где$50000","где",$E$4)),INDIRECT(SUBSTITUTE("ИсходныеДанные!$что$2:$что$50000","что",$H$4)),"",0,1)</f>
        <v/>
      </c>
      <c r="AA473" s="20" t="str" cm="1">
        <f t="array" ref="AA473">_xlfn.XLOOKUP($B473&amp;"#"&amp;AA$6,INDIRECT(SUBSTITUTE("ИсходныеДанные!$где$2:$где$50000","где",$E$4)),INDIRECT(SUBSTITUTE("ИсходныеДанные!$что$2:$что$50000","что",$G$4)),"",0,1)</f>
        <v/>
      </c>
      <c r="AB473" s="78" t="str" cm="1">
        <f t="array" ref="AB473">_xlfn.XLOOKUP($B473&amp;"#"&amp;AA$6,INDIRECT(SUBSTITUTE("ИсходныеДанные!$где$2:$где$50000","где",$E$4)),INDIRECT(SUBSTITUTE("ИсходныеДанные!$что$2:$что$50000","что",$H$4)),"",0,1)</f>
        <v/>
      </c>
      <c r="AC473" s="3"/>
    </row>
    <row r="474" spans="1:29" x14ac:dyDescent="0.25">
      <c r="A474" s="6" t="str">
        <f t="shared" si="4"/>
        <v>delete</v>
      </c>
      <c r="B474" s="9" cm="1">
        <f t="array" ref="B474">INDIRECT("УникальныеСписки!A"&amp;ROW()-$F$4)</f>
        <v>0</v>
      </c>
      <c r="C474" s="15" t="str">
        <f t="array" ref="C474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ref="D474">_xlfn.XLOOKUP($B474,INDIRECT(SUBSTITUTE("ИсходныеДанные!$где$2:$где$50000","где",$B$4)),INDIRECT(SUBSTITUTE("ИсходныеДанные!$что$2:$что$50000","что",D$4)),"",0,1)</f>
        <v/>
      </c>
      <c r="E474" s="20" t="str" cm="1">
        <f t="array" ref="E474">_xlfn.XLOOKUP($B474&amp;"#"&amp;E$6,INDIRECT(SUBSTITUTE("ИсходныеДанные!$где$2:$где$50000","где",$E$4)),INDIRECT(SUBSTITUTE("ИсходныеДанные!$что$2:$что$50000","что",$G$4)),"",0,1)</f>
        <v/>
      </c>
      <c r="F474" s="78" t="str" cm="1">
        <f t="array" ref="F474">_xlfn.XLOOKUP($B474&amp;"#"&amp;E$6,INDIRECT(SUBSTITUTE("ИсходныеДанные!$где$2:$где$50000","где",$E$4)),INDIRECT(SUBSTITUTE("ИсходныеДанные!$что$2:$что$50000","что",$H$4)),"",0,1)</f>
        <v/>
      </c>
      <c r="G474" s="20" t="str" cm="1">
        <f t="array" ref="G474">_xlfn.XLOOKUP($B474&amp;"#"&amp;G$6,INDIRECT(SUBSTITUTE("ИсходныеДанные!$где$2:$где$50000","где",$E$4)),INDIRECT(SUBSTITUTE("ИсходныеДанные!$что$2:$что$50000","что",$G$4)),"",0,1)</f>
        <v/>
      </c>
      <c r="H474" s="78" t="str" cm="1">
        <f t="array" ref="H474">_xlfn.XLOOKUP($B474&amp;"#"&amp;G$6,INDIRECT(SUBSTITUTE("ИсходныеДанные!$где$2:$где$50000","где",$E$4)),INDIRECT(SUBSTITUTE("ИсходныеДанные!$что$2:$что$50000","что",$H$4)),"",0,1)</f>
        <v/>
      </c>
      <c r="I474" s="20" t="str" cm="1">
        <f t="array" ref="I474">_xlfn.XLOOKUP($B474&amp;"#"&amp;I$6,INDIRECT(SUBSTITUTE("ИсходныеДанные!$где$2:$где$50000","где",$E$4)),INDIRECT(SUBSTITUTE("ИсходныеДанные!$что$2:$что$50000","что",$G$4)),"",0,1)</f>
        <v/>
      </c>
      <c r="J474" s="78" t="str" cm="1">
        <f t="array" ref="J474">_xlfn.XLOOKUP($B474&amp;"#"&amp;I$6,INDIRECT(SUBSTITUTE("ИсходныеДанные!$где$2:$где$50000","где",$E$4)),INDIRECT(SUBSTITUTE("ИсходныеДанные!$что$2:$что$50000","что",$H$4)),"",0,1)</f>
        <v/>
      </c>
      <c r="K474" s="20" t="str" cm="1">
        <f t="array" ref="K474">_xlfn.XLOOKUP($B474&amp;"#"&amp;K$6,INDIRECT(SUBSTITUTE("ИсходныеДанные!$где$2:$где$50000","где",$E$4)),INDIRECT(SUBSTITUTE("ИсходныеДанные!$что$2:$что$50000","что",$G$4)),"",0,1)</f>
        <v/>
      </c>
      <c r="L474" s="78" t="str" cm="1">
        <f t="array" ref="L474">_xlfn.XLOOKUP($B474&amp;"#"&amp;K$6,INDIRECT(SUBSTITUTE("ИсходныеДанные!$где$2:$где$50000","где",$E$4)),INDIRECT(SUBSTITUTE("ИсходныеДанные!$что$2:$что$50000","что",$H$4)),"",0,1)</f>
        <v/>
      </c>
      <c r="M474" s="20" t="str" cm="1">
        <f t="array" ref="M474">_xlfn.XLOOKUP($B474&amp;"#"&amp;M$6,INDIRECT(SUBSTITUTE("ИсходныеДанные!$где$2:$где$50000","где",$E$4)),INDIRECT(SUBSTITUTE("ИсходныеДанные!$что$2:$что$50000","что",$G$4)),"",0,1)</f>
        <v/>
      </c>
      <c r="N474" s="78" t="str" cm="1">
        <f t="array" ref="N474">_xlfn.XLOOKUP($B474&amp;"#"&amp;M$6,INDIRECT(SUBSTITUTE("ИсходныеДанные!$где$2:$где$50000","где",$E$4)),INDIRECT(SUBSTITUTE("ИсходныеДанные!$что$2:$что$50000","что",$H$4)),"",0,1)</f>
        <v/>
      </c>
      <c r="O474" s="20" t="str" cm="1">
        <f t="array" ref="O474">_xlfn.XLOOKUP($B474&amp;"#"&amp;O$6,INDIRECT(SUBSTITUTE("ИсходныеДанные!$где$2:$где$50000","где",$E$4)),INDIRECT(SUBSTITUTE("ИсходныеДанные!$что$2:$что$50000","что",$G$4)),"",0,1)</f>
        <v/>
      </c>
      <c r="P474" s="78" t="str" cm="1">
        <f t="array" ref="P474">_xlfn.XLOOKUP($B474&amp;"#"&amp;O$6,INDIRECT(SUBSTITUTE("ИсходныеДанные!$где$2:$где$50000","где",$E$4)),INDIRECT(SUBSTITUTE("ИсходныеДанные!$что$2:$что$50000","что",$H$4)),"",0,1)</f>
        <v/>
      </c>
      <c r="Q474" s="20" t="str" cm="1">
        <f t="array" ref="Q474">_xlfn.XLOOKUP($B474&amp;"#"&amp;Q$6,INDIRECT(SUBSTITUTE("ИсходныеДанные!$где$2:$где$50000","где",$E$4)),INDIRECT(SUBSTITUTE("ИсходныеДанные!$что$2:$что$50000","что",$G$4)),"",0,1)</f>
        <v/>
      </c>
      <c r="R474" s="78" t="str" cm="1">
        <f t="array" ref="R474">_xlfn.XLOOKUP($B474&amp;"#"&amp;Q$6,INDIRECT(SUBSTITUTE("ИсходныеДанные!$где$2:$где$50000","где",$E$4)),INDIRECT(SUBSTITUTE("ИсходныеДанные!$что$2:$что$50000","что",$H$4)),"",0,1)</f>
        <v/>
      </c>
      <c r="S474" s="20" t="str" cm="1">
        <f t="array" ref="S474">_xlfn.XLOOKUP($B474&amp;"#"&amp;S$6,INDIRECT(SUBSTITUTE("ИсходныеДанные!$где$2:$где$50000","где",$E$4)),INDIRECT(SUBSTITUTE("ИсходныеДанные!$что$2:$что$50000","что",$G$4)),"",0,1)</f>
        <v/>
      </c>
      <c r="T474" s="78" t="str" cm="1">
        <f t="array" ref="T474">_xlfn.XLOOKUP($B474&amp;"#"&amp;S$6,INDIRECT(SUBSTITUTE("ИсходныеДанные!$где$2:$где$50000","где",$E$4)),INDIRECT(SUBSTITUTE("ИсходныеДанные!$что$2:$что$50000","что",$H$4)),"",0,1)</f>
        <v/>
      </c>
      <c r="U474" s="20" t="str" cm="1">
        <f t="array" ref="U474">_xlfn.XLOOKUP($B474&amp;"#"&amp;U$6,INDIRECT(SUBSTITUTE("ИсходныеДанные!$где$2:$где$50000","где",$E$4)),INDIRECT(SUBSTITUTE("ИсходныеДанные!$что$2:$что$50000","что",$G$4)),"",0,1)</f>
        <v/>
      </c>
      <c r="V474" s="78" t="str" cm="1">
        <f t="array" ref="V474">_xlfn.XLOOKUP($B474&amp;"#"&amp;U$6,INDIRECT(SUBSTITUTE("ИсходныеДанные!$где$2:$где$50000","где",$E$4)),INDIRECT(SUBSTITUTE("ИсходныеДанные!$что$2:$что$50000","что",$H$4)),"",0,1)</f>
        <v/>
      </c>
      <c r="W474" s="20" t="str" cm="1">
        <f t="array" ref="W474">_xlfn.XLOOKUP($B474&amp;"#"&amp;W$6,INDIRECT(SUBSTITUTE("ИсходныеДанные!$где$2:$где$50000","где",$E$4)),INDIRECT(SUBSTITUTE("ИсходныеДанные!$что$2:$что$50000","что",$G$4)),"",0,1)</f>
        <v/>
      </c>
      <c r="X474" s="78" t="str" cm="1">
        <f t="array" ref="X474">_xlfn.XLOOKUP($B474&amp;"#"&amp;W$6,INDIRECT(SUBSTITUTE("ИсходныеДанные!$где$2:$где$50000","где",$E$4)),INDIRECT(SUBSTITUTE("ИсходныеДанные!$что$2:$что$50000","что",$H$4)),"",0,1)</f>
        <v/>
      </c>
      <c r="Y474" s="20" t="str" cm="1">
        <f t="array" ref="Y474">_xlfn.XLOOKUP($B474&amp;"#"&amp;Y$6,INDIRECT(SUBSTITUTE("ИсходныеДанные!$где$2:$где$50000","где",$E$4)),INDIRECT(SUBSTITUTE("ИсходныеДанные!$что$2:$что$50000","что",$G$4)),"",0,1)</f>
        <v/>
      </c>
      <c r="Z474" s="78" t="str" cm="1">
        <f t="array" ref="Z474">_xlfn.XLOOKUP($B474&amp;"#"&amp;Y$6,INDIRECT(SUBSTITUTE("ИсходныеДанные!$где$2:$где$50000","где",$E$4)),INDIRECT(SUBSTITUTE("ИсходныеДанные!$что$2:$что$50000","что",$H$4)),"",0,1)</f>
        <v/>
      </c>
      <c r="AA474" s="20" t="str" cm="1">
        <f t="array" ref="AA474">_xlfn.XLOOKUP($B474&amp;"#"&amp;AA$6,INDIRECT(SUBSTITUTE("ИсходныеДанные!$где$2:$где$50000","где",$E$4)),INDIRECT(SUBSTITUTE("ИсходныеДанные!$что$2:$что$50000","что",$G$4)),"",0,1)</f>
        <v/>
      </c>
      <c r="AB474" s="78" t="str" cm="1">
        <f t="array" ref="AB474">_xlfn.XLOOKUP($B474&amp;"#"&amp;AA$6,INDIRECT(SUBSTITUTE("ИсходныеДанные!$где$2:$где$50000","где",$E$4)),INDIRECT(SUBSTITUTE("ИсходныеДанные!$что$2:$что$50000","что",$H$4)),"",0,1)</f>
        <v/>
      </c>
      <c r="AC474" s="3"/>
    </row>
    <row r="475" spans="1:29" x14ac:dyDescent="0.25">
      <c r="A475" s="6" t="str">
        <f t="shared" si="4"/>
        <v>delete</v>
      </c>
      <c r="B475" s="9" cm="1">
        <f t="array" ref="B475">INDIRECT("УникальныеСписки!A"&amp;ROW()-$F$4)</f>
        <v>0</v>
      </c>
      <c r="C475" s="15" t="str">
        <f t="array" ref="C475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ref="D475">_xlfn.XLOOKUP($B475,INDIRECT(SUBSTITUTE("ИсходныеДанные!$где$2:$где$50000","где",$B$4)),INDIRECT(SUBSTITUTE("ИсходныеДанные!$что$2:$что$50000","что",D$4)),"",0,1)</f>
        <v/>
      </c>
      <c r="E475" s="20" t="str" cm="1">
        <f t="array" ref="E475">_xlfn.XLOOKUP($B475&amp;"#"&amp;E$6,INDIRECT(SUBSTITUTE("ИсходныеДанные!$где$2:$где$50000","где",$E$4)),INDIRECT(SUBSTITUTE("ИсходныеДанные!$что$2:$что$50000","что",$G$4)),"",0,1)</f>
        <v/>
      </c>
      <c r="F475" s="78" t="str" cm="1">
        <f t="array" ref="F475">_xlfn.XLOOKUP($B475&amp;"#"&amp;E$6,INDIRECT(SUBSTITUTE("ИсходныеДанные!$где$2:$где$50000","где",$E$4)),INDIRECT(SUBSTITUTE("ИсходныеДанные!$что$2:$что$50000","что",$H$4)),"",0,1)</f>
        <v/>
      </c>
      <c r="G475" s="20" t="str" cm="1">
        <f t="array" ref="G475">_xlfn.XLOOKUP($B475&amp;"#"&amp;G$6,INDIRECT(SUBSTITUTE("ИсходныеДанные!$где$2:$где$50000","где",$E$4)),INDIRECT(SUBSTITUTE("ИсходныеДанные!$что$2:$что$50000","что",$G$4)),"",0,1)</f>
        <v/>
      </c>
      <c r="H475" s="78" t="str" cm="1">
        <f t="array" ref="H475">_xlfn.XLOOKUP($B475&amp;"#"&amp;G$6,INDIRECT(SUBSTITUTE("ИсходныеДанные!$где$2:$где$50000","где",$E$4)),INDIRECT(SUBSTITUTE("ИсходныеДанные!$что$2:$что$50000","что",$H$4)),"",0,1)</f>
        <v/>
      </c>
      <c r="I475" s="20" t="str" cm="1">
        <f t="array" ref="I475">_xlfn.XLOOKUP($B475&amp;"#"&amp;I$6,INDIRECT(SUBSTITUTE("ИсходныеДанные!$где$2:$где$50000","где",$E$4)),INDIRECT(SUBSTITUTE("ИсходныеДанные!$что$2:$что$50000","что",$G$4)),"",0,1)</f>
        <v/>
      </c>
      <c r="J475" s="78" t="str" cm="1">
        <f t="array" ref="J475">_xlfn.XLOOKUP($B475&amp;"#"&amp;I$6,INDIRECT(SUBSTITUTE("ИсходныеДанные!$где$2:$где$50000","где",$E$4)),INDIRECT(SUBSTITUTE("ИсходныеДанные!$что$2:$что$50000","что",$H$4)),"",0,1)</f>
        <v/>
      </c>
      <c r="K475" s="20" t="str" cm="1">
        <f t="array" ref="K475">_xlfn.XLOOKUP($B475&amp;"#"&amp;K$6,INDIRECT(SUBSTITUTE("ИсходныеДанные!$где$2:$где$50000","где",$E$4)),INDIRECT(SUBSTITUTE("ИсходныеДанные!$что$2:$что$50000","что",$G$4)),"",0,1)</f>
        <v/>
      </c>
      <c r="L475" s="78" t="str" cm="1">
        <f t="array" ref="L475">_xlfn.XLOOKUP($B475&amp;"#"&amp;K$6,INDIRECT(SUBSTITUTE("ИсходныеДанные!$где$2:$где$50000","где",$E$4)),INDIRECT(SUBSTITUTE("ИсходныеДанные!$что$2:$что$50000","что",$H$4)),"",0,1)</f>
        <v/>
      </c>
      <c r="M475" s="20" t="str" cm="1">
        <f t="array" ref="M475">_xlfn.XLOOKUP($B475&amp;"#"&amp;M$6,INDIRECT(SUBSTITUTE("ИсходныеДанные!$где$2:$где$50000","где",$E$4)),INDIRECT(SUBSTITUTE("ИсходныеДанные!$что$2:$что$50000","что",$G$4)),"",0,1)</f>
        <v/>
      </c>
      <c r="N475" s="78" t="str" cm="1">
        <f t="array" ref="N475">_xlfn.XLOOKUP($B475&amp;"#"&amp;M$6,INDIRECT(SUBSTITUTE("ИсходныеДанные!$где$2:$где$50000","где",$E$4)),INDIRECT(SUBSTITUTE("ИсходныеДанные!$что$2:$что$50000","что",$H$4)),"",0,1)</f>
        <v/>
      </c>
      <c r="O475" s="20" t="str" cm="1">
        <f t="array" ref="O475">_xlfn.XLOOKUP($B475&amp;"#"&amp;O$6,INDIRECT(SUBSTITUTE("ИсходныеДанные!$где$2:$где$50000","где",$E$4)),INDIRECT(SUBSTITUTE("ИсходныеДанные!$что$2:$что$50000","что",$G$4)),"",0,1)</f>
        <v/>
      </c>
      <c r="P475" s="78" t="str" cm="1">
        <f t="array" ref="P475">_xlfn.XLOOKUP($B475&amp;"#"&amp;O$6,INDIRECT(SUBSTITUTE("ИсходныеДанные!$где$2:$где$50000","где",$E$4)),INDIRECT(SUBSTITUTE("ИсходныеДанные!$что$2:$что$50000","что",$H$4)),"",0,1)</f>
        <v/>
      </c>
      <c r="Q475" s="20" t="str" cm="1">
        <f t="array" ref="Q475">_xlfn.XLOOKUP($B475&amp;"#"&amp;Q$6,INDIRECT(SUBSTITUTE("ИсходныеДанные!$где$2:$где$50000","где",$E$4)),INDIRECT(SUBSTITUTE("ИсходныеДанные!$что$2:$что$50000","что",$G$4)),"",0,1)</f>
        <v/>
      </c>
      <c r="R475" s="78" t="str" cm="1">
        <f t="array" ref="R475">_xlfn.XLOOKUP($B475&amp;"#"&amp;Q$6,INDIRECT(SUBSTITUTE("ИсходныеДанные!$где$2:$где$50000","где",$E$4)),INDIRECT(SUBSTITUTE("ИсходныеДанные!$что$2:$что$50000","что",$H$4)),"",0,1)</f>
        <v/>
      </c>
      <c r="S475" s="20" t="str" cm="1">
        <f t="array" ref="S475">_xlfn.XLOOKUP($B475&amp;"#"&amp;S$6,INDIRECT(SUBSTITUTE("ИсходныеДанные!$где$2:$где$50000","где",$E$4)),INDIRECT(SUBSTITUTE("ИсходныеДанные!$что$2:$что$50000","что",$G$4)),"",0,1)</f>
        <v/>
      </c>
      <c r="T475" s="78" t="str" cm="1">
        <f t="array" ref="T475">_xlfn.XLOOKUP($B475&amp;"#"&amp;S$6,INDIRECT(SUBSTITUTE("ИсходныеДанные!$где$2:$где$50000","где",$E$4)),INDIRECT(SUBSTITUTE("ИсходныеДанные!$что$2:$что$50000","что",$H$4)),"",0,1)</f>
        <v/>
      </c>
      <c r="U475" s="20" t="str" cm="1">
        <f t="array" ref="U475">_xlfn.XLOOKUP($B475&amp;"#"&amp;U$6,INDIRECT(SUBSTITUTE("ИсходныеДанные!$где$2:$где$50000","где",$E$4)),INDIRECT(SUBSTITUTE("ИсходныеДанные!$что$2:$что$50000","что",$G$4)),"",0,1)</f>
        <v/>
      </c>
      <c r="V475" s="78" t="str" cm="1">
        <f t="array" ref="V475">_xlfn.XLOOKUP($B475&amp;"#"&amp;U$6,INDIRECT(SUBSTITUTE("ИсходныеДанные!$где$2:$где$50000","где",$E$4)),INDIRECT(SUBSTITUTE("ИсходныеДанные!$что$2:$что$50000","что",$H$4)),"",0,1)</f>
        <v/>
      </c>
      <c r="W475" s="20" t="str" cm="1">
        <f t="array" ref="W475">_xlfn.XLOOKUP($B475&amp;"#"&amp;W$6,INDIRECT(SUBSTITUTE("ИсходныеДанные!$где$2:$где$50000","где",$E$4)),INDIRECT(SUBSTITUTE("ИсходныеДанные!$что$2:$что$50000","что",$G$4)),"",0,1)</f>
        <v/>
      </c>
      <c r="X475" s="78" t="str" cm="1">
        <f t="array" ref="X475">_xlfn.XLOOKUP($B475&amp;"#"&amp;W$6,INDIRECT(SUBSTITUTE("ИсходныеДанные!$где$2:$где$50000","где",$E$4)),INDIRECT(SUBSTITUTE("ИсходныеДанные!$что$2:$что$50000","что",$H$4)),"",0,1)</f>
        <v/>
      </c>
      <c r="Y475" s="20" t="str" cm="1">
        <f t="array" ref="Y475">_xlfn.XLOOKUP($B475&amp;"#"&amp;Y$6,INDIRECT(SUBSTITUTE("ИсходныеДанные!$где$2:$где$50000","где",$E$4)),INDIRECT(SUBSTITUTE("ИсходныеДанные!$что$2:$что$50000","что",$G$4)),"",0,1)</f>
        <v/>
      </c>
      <c r="Z475" s="78" t="str" cm="1">
        <f t="array" ref="Z475">_xlfn.XLOOKUP($B475&amp;"#"&amp;Y$6,INDIRECT(SUBSTITUTE("ИсходныеДанные!$где$2:$где$50000","где",$E$4)),INDIRECT(SUBSTITUTE("ИсходныеДанные!$что$2:$что$50000","что",$H$4)),"",0,1)</f>
        <v/>
      </c>
      <c r="AA475" s="20" t="str" cm="1">
        <f t="array" ref="AA475">_xlfn.XLOOKUP($B475&amp;"#"&amp;AA$6,INDIRECT(SUBSTITUTE("ИсходныеДанные!$где$2:$где$50000","где",$E$4)),INDIRECT(SUBSTITUTE("ИсходныеДанные!$что$2:$что$50000","что",$G$4)),"",0,1)</f>
        <v/>
      </c>
      <c r="AB475" s="78" t="str" cm="1">
        <f t="array" ref="AB475">_xlfn.XLOOKUP($B475&amp;"#"&amp;AA$6,INDIRECT(SUBSTITUTE("ИсходныеДанные!$где$2:$где$50000","где",$E$4)),INDIRECT(SUBSTITUTE("ИсходныеДанные!$что$2:$что$50000","что",$H$4)),"",0,1)</f>
        <v/>
      </c>
      <c r="AC475" s="3"/>
    </row>
    <row r="476" spans="1:29" x14ac:dyDescent="0.25">
      <c r="A476" s="6" t="str">
        <f t="shared" si="4"/>
        <v>delete</v>
      </c>
      <c r="B476" s="9" cm="1">
        <f t="array" ref="B476">INDIRECT("УникальныеСписки!A"&amp;ROW()-$F$4)</f>
        <v>0</v>
      </c>
      <c r="C476" s="15" t="str">
        <f t="array" ref="C476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ref="D476">_xlfn.XLOOKUP($B476,INDIRECT(SUBSTITUTE("ИсходныеДанные!$где$2:$где$50000","где",$B$4)),INDIRECT(SUBSTITUTE("ИсходныеДанные!$что$2:$что$50000","что",D$4)),"",0,1)</f>
        <v/>
      </c>
      <c r="E476" s="20" t="str" cm="1">
        <f t="array" ref="E476">_xlfn.XLOOKUP($B476&amp;"#"&amp;E$6,INDIRECT(SUBSTITUTE("ИсходныеДанные!$где$2:$где$50000","где",$E$4)),INDIRECT(SUBSTITUTE("ИсходныеДанные!$что$2:$что$50000","что",$G$4)),"",0,1)</f>
        <v/>
      </c>
      <c r="F476" s="78" t="str" cm="1">
        <f t="array" ref="F476">_xlfn.XLOOKUP($B476&amp;"#"&amp;E$6,INDIRECT(SUBSTITUTE("ИсходныеДанные!$где$2:$где$50000","где",$E$4)),INDIRECT(SUBSTITUTE("ИсходныеДанные!$что$2:$что$50000","что",$H$4)),"",0,1)</f>
        <v/>
      </c>
      <c r="G476" s="20" t="str" cm="1">
        <f t="array" ref="G476">_xlfn.XLOOKUP($B476&amp;"#"&amp;G$6,INDIRECT(SUBSTITUTE("ИсходныеДанные!$где$2:$где$50000","где",$E$4)),INDIRECT(SUBSTITUTE("ИсходныеДанные!$что$2:$что$50000","что",$G$4)),"",0,1)</f>
        <v/>
      </c>
      <c r="H476" s="78" t="str" cm="1">
        <f t="array" ref="H476">_xlfn.XLOOKUP($B476&amp;"#"&amp;G$6,INDIRECT(SUBSTITUTE("ИсходныеДанные!$где$2:$где$50000","где",$E$4)),INDIRECT(SUBSTITUTE("ИсходныеДанные!$что$2:$что$50000","что",$H$4)),"",0,1)</f>
        <v/>
      </c>
      <c r="I476" s="20" t="str" cm="1">
        <f t="array" ref="I476">_xlfn.XLOOKUP($B476&amp;"#"&amp;I$6,INDIRECT(SUBSTITUTE("ИсходныеДанные!$где$2:$где$50000","где",$E$4)),INDIRECT(SUBSTITUTE("ИсходныеДанные!$что$2:$что$50000","что",$G$4)),"",0,1)</f>
        <v/>
      </c>
      <c r="J476" s="78" t="str" cm="1">
        <f t="array" ref="J476">_xlfn.XLOOKUP($B476&amp;"#"&amp;I$6,INDIRECT(SUBSTITUTE("ИсходныеДанные!$где$2:$где$50000","где",$E$4)),INDIRECT(SUBSTITUTE("ИсходныеДанные!$что$2:$что$50000","что",$H$4)),"",0,1)</f>
        <v/>
      </c>
      <c r="K476" s="20" t="str" cm="1">
        <f t="array" ref="K476">_xlfn.XLOOKUP($B476&amp;"#"&amp;K$6,INDIRECT(SUBSTITUTE("ИсходныеДанные!$где$2:$где$50000","где",$E$4)),INDIRECT(SUBSTITUTE("ИсходныеДанные!$что$2:$что$50000","что",$G$4)),"",0,1)</f>
        <v/>
      </c>
      <c r="L476" s="78" t="str" cm="1">
        <f t="array" ref="L476">_xlfn.XLOOKUP($B476&amp;"#"&amp;K$6,INDIRECT(SUBSTITUTE("ИсходныеДанные!$где$2:$где$50000","где",$E$4)),INDIRECT(SUBSTITUTE("ИсходныеДанные!$что$2:$что$50000","что",$H$4)),"",0,1)</f>
        <v/>
      </c>
      <c r="M476" s="20" t="str" cm="1">
        <f t="array" ref="M476">_xlfn.XLOOKUP($B476&amp;"#"&amp;M$6,INDIRECT(SUBSTITUTE("ИсходныеДанные!$где$2:$где$50000","где",$E$4)),INDIRECT(SUBSTITUTE("ИсходныеДанные!$что$2:$что$50000","что",$G$4)),"",0,1)</f>
        <v/>
      </c>
      <c r="N476" s="78" t="str" cm="1">
        <f t="array" ref="N476">_xlfn.XLOOKUP($B476&amp;"#"&amp;M$6,INDIRECT(SUBSTITUTE("ИсходныеДанные!$где$2:$где$50000","где",$E$4)),INDIRECT(SUBSTITUTE("ИсходныеДанные!$что$2:$что$50000","что",$H$4)),"",0,1)</f>
        <v/>
      </c>
      <c r="O476" s="20" t="str" cm="1">
        <f t="array" ref="O476">_xlfn.XLOOKUP($B476&amp;"#"&amp;O$6,INDIRECT(SUBSTITUTE("ИсходныеДанные!$где$2:$где$50000","где",$E$4)),INDIRECT(SUBSTITUTE("ИсходныеДанные!$что$2:$что$50000","что",$G$4)),"",0,1)</f>
        <v/>
      </c>
      <c r="P476" s="78" t="str" cm="1">
        <f t="array" ref="P476">_xlfn.XLOOKUP($B476&amp;"#"&amp;O$6,INDIRECT(SUBSTITUTE("ИсходныеДанные!$где$2:$где$50000","где",$E$4)),INDIRECT(SUBSTITUTE("ИсходныеДанные!$что$2:$что$50000","что",$H$4)),"",0,1)</f>
        <v/>
      </c>
      <c r="Q476" s="20" t="str" cm="1">
        <f t="array" ref="Q476">_xlfn.XLOOKUP($B476&amp;"#"&amp;Q$6,INDIRECT(SUBSTITUTE("ИсходныеДанные!$где$2:$где$50000","где",$E$4)),INDIRECT(SUBSTITUTE("ИсходныеДанные!$что$2:$что$50000","что",$G$4)),"",0,1)</f>
        <v/>
      </c>
      <c r="R476" s="78" t="str" cm="1">
        <f t="array" ref="R476">_xlfn.XLOOKUP($B476&amp;"#"&amp;Q$6,INDIRECT(SUBSTITUTE("ИсходныеДанные!$где$2:$где$50000","где",$E$4)),INDIRECT(SUBSTITUTE("ИсходныеДанные!$что$2:$что$50000","что",$H$4)),"",0,1)</f>
        <v/>
      </c>
      <c r="S476" s="20" t="str" cm="1">
        <f t="array" ref="S476">_xlfn.XLOOKUP($B476&amp;"#"&amp;S$6,INDIRECT(SUBSTITUTE("ИсходныеДанные!$где$2:$где$50000","где",$E$4)),INDIRECT(SUBSTITUTE("ИсходныеДанные!$что$2:$что$50000","что",$G$4)),"",0,1)</f>
        <v/>
      </c>
      <c r="T476" s="78" t="str" cm="1">
        <f t="array" ref="T476">_xlfn.XLOOKUP($B476&amp;"#"&amp;S$6,INDIRECT(SUBSTITUTE("ИсходныеДанные!$где$2:$где$50000","где",$E$4)),INDIRECT(SUBSTITUTE("ИсходныеДанные!$что$2:$что$50000","что",$H$4)),"",0,1)</f>
        <v/>
      </c>
      <c r="U476" s="20" t="str" cm="1">
        <f t="array" ref="U476">_xlfn.XLOOKUP($B476&amp;"#"&amp;U$6,INDIRECT(SUBSTITUTE("ИсходныеДанные!$где$2:$где$50000","где",$E$4)),INDIRECT(SUBSTITUTE("ИсходныеДанные!$что$2:$что$50000","что",$G$4)),"",0,1)</f>
        <v/>
      </c>
      <c r="V476" s="78" t="str" cm="1">
        <f t="array" ref="V476">_xlfn.XLOOKUP($B476&amp;"#"&amp;U$6,INDIRECT(SUBSTITUTE("ИсходныеДанные!$где$2:$где$50000","где",$E$4)),INDIRECT(SUBSTITUTE("ИсходныеДанные!$что$2:$что$50000","что",$H$4)),"",0,1)</f>
        <v/>
      </c>
      <c r="W476" s="20" t="str" cm="1">
        <f t="array" ref="W476">_xlfn.XLOOKUP($B476&amp;"#"&amp;W$6,INDIRECT(SUBSTITUTE("ИсходныеДанные!$где$2:$где$50000","где",$E$4)),INDIRECT(SUBSTITUTE("ИсходныеДанные!$что$2:$что$50000","что",$G$4)),"",0,1)</f>
        <v/>
      </c>
      <c r="X476" s="78" t="str" cm="1">
        <f t="array" ref="X476">_xlfn.XLOOKUP($B476&amp;"#"&amp;W$6,INDIRECT(SUBSTITUTE("ИсходныеДанные!$где$2:$где$50000","где",$E$4)),INDIRECT(SUBSTITUTE("ИсходныеДанные!$что$2:$что$50000","что",$H$4)),"",0,1)</f>
        <v/>
      </c>
      <c r="Y476" s="20" t="str" cm="1">
        <f t="array" ref="Y476">_xlfn.XLOOKUP($B476&amp;"#"&amp;Y$6,INDIRECT(SUBSTITUTE("ИсходныеДанные!$где$2:$где$50000","где",$E$4)),INDIRECT(SUBSTITUTE("ИсходныеДанные!$что$2:$что$50000","что",$G$4)),"",0,1)</f>
        <v/>
      </c>
      <c r="Z476" s="78" t="str" cm="1">
        <f t="array" ref="Z476">_xlfn.XLOOKUP($B476&amp;"#"&amp;Y$6,INDIRECT(SUBSTITUTE("ИсходныеДанные!$где$2:$где$50000","где",$E$4)),INDIRECT(SUBSTITUTE("ИсходныеДанные!$что$2:$что$50000","что",$H$4)),"",0,1)</f>
        <v/>
      </c>
      <c r="AA476" s="20" t="str" cm="1">
        <f t="array" ref="AA476">_xlfn.XLOOKUP($B476&amp;"#"&amp;AA$6,INDIRECT(SUBSTITUTE("ИсходныеДанные!$где$2:$где$50000","где",$E$4)),INDIRECT(SUBSTITUTE("ИсходныеДанные!$что$2:$что$50000","что",$G$4)),"",0,1)</f>
        <v/>
      </c>
      <c r="AB476" s="78" t="str" cm="1">
        <f t="array" ref="AB476">_xlfn.XLOOKUP($B476&amp;"#"&amp;AA$6,INDIRECT(SUBSTITUTE("ИсходныеДанные!$где$2:$где$50000","где",$E$4)),INDIRECT(SUBSTITUTE("ИсходныеДанные!$что$2:$что$50000","что",$H$4)),"",0,1)</f>
        <v/>
      </c>
      <c r="AC476" s="3"/>
    </row>
    <row r="477" spans="1:29" x14ac:dyDescent="0.25">
      <c r="A477" s="6" t="str">
        <f t="shared" si="4"/>
        <v>delete</v>
      </c>
      <c r="B477" s="9" cm="1">
        <f t="array" ref="B477">INDIRECT("УникальныеСписки!A"&amp;ROW()-$F$4)</f>
        <v>0</v>
      </c>
      <c r="C477" s="15" t="str">
        <f t="array" ref="C477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ref="D477">_xlfn.XLOOKUP($B477,INDIRECT(SUBSTITUTE("ИсходныеДанные!$где$2:$где$50000","где",$B$4)),INDIRECT(SUBSTITUTE("ИсходныеДанные!$что$2:$что$50000","что",D$4)),"",0,1)</f>
        <v/>
      </c>
      <c r="E477" s="20" t="str" cm="1">
        <f t="array" ref="E477">_xlfn.XLOOKUP($B477&amp;"#"&amp;E$6,INDIRECT(SUBSTITUTE("ИсходныеДанные!$где$2:$где$50000","где",$E$4)),INDIRECT(SUBSTITUTE("ИсходныеДанные!$что$2:$что$50000","что",$G$4)),"",0,1)</f>
        <v/>
      </c>
      <c r="F477" s="78" t="str" cm="1">
        <f t="array" ref="F477">_xlfn.XLOOKUP($B477&amp;"#"&amp;E$6,INDIRECT(SUBSTITUTE("ИсходныеДанные!$где$2:$где$50000","где",$E$4)),INDIRECT(SUBSTITUTE("ИсходныеДанные!$что$2:$что$50000","что",$H$4)),"",0,1)</f>
        <v/>
      </c>
      <c r="G477" s="20" t="str" cm="1">
        <f t="array" ref="G477">_xlfn.XLOOKUP($B477&amp;"#"&amp;G$6,INDIRECT(SUBSTITUTE("ИсходныеДанные!$где$2:$где$50000","где",$E$4)),INDIRECT(SUBSTITUTE("ИсходныеДанные!$что$2:$что$50000","что",$G$4)),"",0,1)</f>
        <v/>
      </c>
      <c r="H477" s="78" t="str" cm="1">
        <f t="array" ref="H477">_xlfn.XLOOKUP($B477&amp;"#"&amp;G$6,INDIRECT(SUBSTITUTE("ИсходныеДанные!$где$2:$где$50000","где",$E$4)),INDIRECT(SUBSTITUTE("ИсходныеДанные!$что$2:$что$50000","что",$H$4)),"",0,1)</f>
        <v/>
      </c>
      <c r="I477" s="20" t="str" cm="1">
        <f t="array" ref="I477">_xlfn.XLOOKUP($B477&amp;"#"&amp;I$6,INDIRECT(SUBSTITUTE("ИсходныеДанные!$где$2:$где$50000","где",$E$4)),INDIRECT(SUBSTITUTE("ИсходныеДанные!$что$2:$что$50000","что",$G$4)),"",0,1)</f>
        <v/>
      </c>
      <c r="J477" s="78" t="str" cm="1">
        <f t="array" ref="J477">_xlfn.XLOOKUP($B477&amp;"#"&amp;I$6,INDIRECT(SUBSTITUTE("ИсходныеДанные!$где$2:$где$50000","где",$E$4)),INDIRECT(SUBSTITUTE("ИсходныеДанные!$что$2:$что$50000","что",$H$4)),"",0,1)</f>
        <v/>
      </c>
      <c r="K477" s="20" t="str" cm="1">
        <f t="array" ref="K477">_xlfn.XLOOKUP($B477&amp;"#"&amp;K$6,INDIRECT(SUBSTITUTE("ИсходныеДанные!$где$2:$где$50000","где",$E$4)),INDIRECT(SUBSTITUTE("ИсходныеДанные!$что$2:$что$50000","что",$G$4)),"",0,1)</f>
        <v/>
      </c>
      <c r="L477" s="78" t="str" cm="1">
        <f t="array" ref="L477">_xlfn.XLOOKUP($B477&amp;"#"&amp;K$6,INDIRECT(SUBSTITUTE("ИсходныеДанные!$где$2:$где$50000","где",$E$4)),INDIRECT(SUBSTITUTE("ИсходныеДанные!$что$2:$что$50000","что",$H$4)),"",0,1)</f>
        <v/>
      </c>
      <c r="M477" s="20" t="str" cm="1">
        <f t="array" ref="M477">_xlfn.XLOOKUP($B477&amp;"#"&amp;M$6,INDIRECT(SUBSTITUTE("ИсходныеДанные!$где$2:$где$50000","где",$E$4)),INDIRECT(SUBSTITUTE("ИсходныеДанные!$что$2:$что$50000","что",$G$4)),"",0,1)</f>
        <v/>
      </c>
      <c r="N477" s="78" t="str" cm="1">
        <f t="array" ref="N477">_xlfn.XLOOKUP($B477&amp;"#"&amp;M$6,INDIRECT(SUBSTITUTE("ИсходныеДанные!$где$2:$где$50000","где",$E$4)),INDIRECT(SUBSTITUTE("ИсходныеДанные!$что$2:$что$50000","что",$H$4)),"",0,1)</f>
        <v/>
      </c>
      <c r="O477" s="20" t="str" cm="1">
        <f t="array" ref="O477">_xlfn.XLOOKUP($B477&amp;"#"&amp;O$6,INDIRECT(SUBSTITUTE("ИсходныеДанные!$где$2:$где$50000","где",$E$4)),INDIRECT(SUBSTITUTE("ИсходныеДанные!$что$2:$что$50000","что",$G$4)),"",0,1)</f>
        <v/>
      </c>
      <c r="P477" s="78" t="str" cm="1">
        <f t="array" ref="P477">_xlfn.XLOOKUP($B477&amp;"#"&amp;O$6,INDIRECT(SUBSTITUTE("ИсходныеДанные!$где$2:$где$50000","где",$E$4)),INDIRECT(SUBSTITUTE("ИсходныеДанные!$что$2:$что$50000","что",$H$4)),"",0,1)</f>
        <v/>
      </c>
      <c r="Q477" s="20" t="str" cm="1">
        <f t="array" ref="Q477">_xlfn.XLOOKUP($B477&amp;"#"&amp;Q$6,INDIRECT(SUBSTITUTE("ИсходныеДанные!$где$2:$где$50000","где",$E$4)),INDIRECT(SUBSTITUTE("ИсходныеДанные!$что$2:$что$50000","что",$G$4)),"",0,1)</f>
        <v/>
      </c>
      <c r="R477" s="78" t="str" cm="1">
        <f t="array" ref="R477">_xlfn.XLOOKUP($B477&amp;"#"&amp;Q$6,INDIRECT(SUBSTITUTE("ИсходныеДанные!$где$2:$где$50000","где",$E$4)),INDIRECT(SUBSTITUTE("ИсходныеДанные!$что$2:$что$50000","что",$H$4)),"",0,1)</f>
        <v/>
      </c>
      <c r="S477" s="20" t="str" cm="1">
        <f t="array" ref="S477">_xlfn.XLOOKUP($B477&amp;"#"&amp;S$6,INDIRECT(SUBSTITUTE("ИсходныеДанные!$где$2:$где$50000","где",$E$4)),INDIRECT(SUBSTITUTE("ИсходныеДанные!$что$2:$что$50000","что",$G$4)),"",0,1)</f>
        <v/>
      </c>
      <c r="T477" s="78" t="str" cm="1">
        <f t="array" ref="T477">_xlfn.XLOOKUP($B477&amp;"#"&amp;S$6,INDIRECT(SUBSTITUTE("ИсходныеДанные!$где$2:$где$50000","где",$E$4)),INDIRECT(SUBSTITUTE("ИсходныеДанные!$что$2:$что$50000","что",$H$4)),"",0,1)</f>
        <v/>
      </c>
      <c r="U477" s="20" t="str" cm="1">
        <f t="array" ref="U477">_xlfn.XLOOKUP($B477&amp;"#"&amp;U$6,INDIRECT(SUBSTITUTE("ИсходныеДанные!$где$2:$где$50000","где",$E$4)),INDIRECT(SUBSTITUTE("ИсходныеДанные!$что$2:$что$50000","что",$G$4)),"",0,1)</f>
        <v/>
      </c>
      <c r="V477" s="78" t="str" cm="1">
        <f t="array" ref="V477">_xlfn.XLOOKUP($B477&amp;"#"&amp;U$6,INDIRECT(SUBSTITUTE("ИсходныеДанные!$где$2:$где$50000","где",$E$4)),INDIRECT(SUBSTITUTE("ИсходныеДанные!$что$2:$что$50000","что",$H$4)),"",0,1)</f>
        <v/>
      </c>
      <c r="W477" s="20" t="str" cm="1">
        <f t="array" ref="W477">_xlfn.XLOOKUP($B477&amp;"#"&amp;W$6,INDIRECT(SUBSTITUTE("ИсходныеДанные!$где$2:$где$50000","где",$E$4)),INDIRECT(SUBSTITUTE("ИсходныеДанные!$что$2:$что$50000","что",$G$4)),"",0,1)</f>
        <v/>
      </c>
      <c r="X477" s="78" t="str" cm="1">
        <f t="array" ref="X477">_xlfn.XLOOKUP($B477&amp;"#"&amp;W$6,INDIRECT(SUBSTITUTE("ИсходныеДанные!$где$2:$где$50000","где",$E$4)),INDIRECT(SUBSTITUTE("ИсходныеДанные!$что$2:$что$50000","что",$H$4)),"",0,1)</f>
        <v/>
      </c>
      <c r="Y477" s="20" t="str" cm="1">
        <f t="array" ref="Y477">_xlfn.XLOOKUP($B477&amp;"#"&amp;Y$6,INDIRECT(SUBSTITUTE("ИсходныеДанные!$где$2:$где$50000","где",$E$4)),INDIRECT(SUBSTITUTE("ИсходныеДанные!$что$2:$что$50000","что",$G$4)),"",0,1)</f>
        <v/>
      </c>
      <c r="Z477" s="78" t="str" cm="1">
        <f t="array" ref="Z477">_xlfn.XLOOKUP($B477&amp;"#"&amp;Y$6,INDIRECT(SUBSTITUTE("ИсходныеДанные!$где$2:$где$50000","где",$E$4)),INDIRECT(SUBSTITUTE("ИсходныеДанные!$что$2:$что$50000","что",$H$4)),"",0,1)</f>
        <v/>
      </c>
      <c r="AA477" s="20" t="str" cm="1">
        <f t="array" ref="AA477">_xlfn.XLOOKUP($B477&amp;"#"&amp;AA$6,INDIRECT(SUBSTITUTE("ИсходныеДанные!$где$2:$где$50000","где",$E$4)),INDIRECT(SUBSTITUTE("ИсходныеДанные!$что$2:$что$50000","что",$G$4)),"",0,1)</f>
        <v/>
      </c>
      <c r="AB477" s="78" t="str" cm="1">
        <f t="array" ref="AB477">_xlfn.XLOOKUP($B477&amp;"#"&amp;AA$6,INDIRECT(SUBSTITUTE("ИсходныеДанные!$где$2:$где$50000","где",$E$4)),INDIRECT(SUBSTITUTE("ИсходныеДанные!$что$2:$что$50000","что",$H$4)),"",0,1)</f>
        <v/>
      </c>
      <c r="AC477" s="3"/>
    </row>
    <row r="478" spans="1:29" x14ac:dyDescent="0.25">
      <c r="A478" s="6" t="str">
        <f t="shared" si="4"/>
        <v>delete</v>
      </c>
      <c r="B478" s="9" cm="1">
        <f t="array" ref="B478">INDIRECT("УникальныеСписки!A"&amp;ROW()-$F$4)</f>
        <v>0</v>
      </c>
      <c r="C478" s="15" t="str">
        <f t="array" ref="C478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ref="D478">_xlfn.XLOOKUP($B478,INDIRECT(SUBSTITUTE("ИсходныеДанные!$где$2:$где$50000","где",$B$4)),INDIRECT(SUBSTITUTE("ИсходныеДанные!$что$2:$что$50000","что",D$4)),"",0,1)</f>
        <v/>
      </c>
      <c r="E478" s="20" t="str" cm="1">
        <f t="array" ref="E478">_xlfn.XLOOKUP($B478&amp;"#"&amp;E$6,INDIRECT(SUBSTITUTE("ИсходныеДанные!$где$2:$где$50000","где",$E$4)),INDIRECT(SUBSTITUTE("ИсходныеДанные!$что$2:$что$50000","что",$G$4)),"",0,1)</f>
        <v/>
      </c>
      <c r="F478" s="78" t="str" cm="1">
        <f t="array" ref="F478">_xlfn.XLOOKUP($B478&amp;"#"&amp;E$6,INDIRECT(SUBSTITUTE("ИсходныеДанные!$где$2:$где$50000","где",$E$4)),INDIRECT(SUBSTITUTE("ИсходныеДанные!$что$2:$что$50000","что",$H$4)),"",0,1)</f>
        <v/>
      </c>
      <c r="G478" s="20" t="str" cm="1">
        <f t="array" ref="G478">_xlfn.XLOOKUP($B478&amp;"#"&amp;G$6,INDIRECT(SUBSTITUTE("ИсходныеДанные!$где$2:$где$50000","где",$E$4)),INDIRECT(SUBSTITUTE("ИсходныеДанные!$что$2:$что$50000","что",$G$4)),"",0,1)</f>
        <v/>
      </c>
      <c r="H478" s="78" t="str" cm="1">
        <f t="array" ref="H478">_xlfn.XLOOKUP($B478&amp;"#"&amp;G$6,INDIRECT(SUBSTITUTE("ИсходныеДанные!$где$2:$где$50000","где",$E$4)),INDIRECT(SUBSTITUTE("ИсходныеДанные!$что$2:$что$50000","что",$H$4)),"",0,1)</f>
        <v/>
      </c>
      <c r="I478" s="20" t="str" cm="1">
        <f t="array" ref="I478">_xlfn.XLOOKUP($B478&amp;"#"&amp;I$6,INDIRECT(SUBSTITUTE("ИсходныеДанные!$где$2:$где$50000","где",$E$4)),INDIRECT(SUBSTITUTE("ИсходныеДанные!$что$2:$что$50000","что",$G$4)),"",0,1)</f>
        <v/>
      </c>
      <c r="J478" s="78" t="str" cm="1">
        <f t="array" ref="J478">_xlfn.XLOOKUP($B478&amp;"#"&amp;I$6,INDIRECT(SUBSTITUTE("ИсходныеДанные!$где$2:$где$50000","где",$E$4)),INDIRECT(SUBSTITUTE("ИсходныеДанные!$что$2:$что$50000","что",$H$4)),"",0,1)</f>
        <v/>
      </c>
      <c r="K478" s="20" t="str" cm="1">
        <f t="array" ref="K478">_xlfn.XLOOKUP($B478&amp;"#"&amp;K$6,INDIRECT(SUBSTITUTE("ИсходныеДанные!$где$2:$где$50000","где",$E$4)),INDIRECT(SUBSTITUTE("ИсходныеДанные!$что$2:$что$50000","что",$G$4)),"",0,1)</f>
        <v/>
      </c>
      <c r="L478" s="78" t="str" cm="1">
        <f t="array" ref="L478">_xlfn.XLOOKUP($B478&amp;"#"&amp;K$6,INDIRECT(SUBSTITUTE("ИсходныеДанные!$где$2:$где$50000","где",$E$4)),INDIRECT(SUBSTITUTE("ИсходныеДанные!$что$2:$что$50000","что",$H$4)),"",0,1)</f>
        <v/>
      </c>
      <c r="M478" s="20" t="str" cm="1">
        <f t="array" ref="M478">_xlfn.XLOOKUP($B478&amp;"#"&amp;M$6,INDIRECT(SUBSTITUTE("ИсходныеДанные!$где$2:$где$50000","где",$E$4)),INDIRECT(SUBSTITUTE("ИсходныеДанные!$что$2:$что$50000","что",$G$4)),"",0,1)</f>
        <v/>
      </c>
      <c r="N478" s="78" t="str" cm="1">
        <f t="array" ref="N478">_xlfn.XLOOKUP($B478&amp;"#"&amp;M$6,INDIRECT(SUBSTITUTE("ИсходныеДанные!$где$2:$где$50000","где",$E$4)),INDIRECT(SUBSTITUTE("ИсходныеДанные!$что$2:$что$50000","что",$H$4)),"",0,1)</f>
        <v/>
      </c>
      <c r="O478" s="20" t="str" cm="1">
        <f t="array" ref="O478">_xlfn.XLOOKUP($B478&amp;"#"&amp;O$6,INDIRECT(SUBSTITUTE("ИсходныеДанные!$где$2:$где$50000","где",$E$4)),INDIRECT(SUBSTITUTE("ИсходныеДанные!$что$2:$что$50000","что",$G$4)),"",0,1)</f>
        <v/>
      </c>
      <c r="P478" s="78" t="str" cm="1">
        <f t="array" ref="P478">_xlfn.XLOOKUP($B478&amp;"#"&amp;O$6,INDIRECT(SUBSTITUTE("ИсходныеДанные!$где$2:$где$50000","где",$E$4)),INDIRECT(SUBSTITUTE("ИсходныеДанные!$что$2:$что$50000","что",$H$4)),"",0,1)</f>
        <v/>
      </c>
      <c r="Q478" s="20" t="str" cm="1">
        <f t="array" ref="Q478">_xlfn.XLOOKUP($B478&amp;"#"&amp;Q$6,INDIRECT(SUBSTITUTE("ИсходныеДанные!$где$2:$где$50000","где",$E$4)),INDIRECT(SUBSTITUTE("ИсходныеДанные!$что$2:$что$50000","что",$G$4)),"",0,1)</f>
        <v/>
      </c>
      <c r="R478" s="78" t="str" cm="1">
        <f t="array" ref="R478">_xlfn.XLOOKUP($B478&amp;"#"&amp;Q$6,INDIRECT(SUBSTITUTE("ИсходныеДанные!$где$2:$где$50000","где",$E$4)),INDIRECT(SUBSTITUTE("ИсходныеДанные!$что$2:$что$50000","что",$H$4)),"",0,1)</f>
        <v/>
      </c>
      <c r="S478" s="20" t="str" cm="1">
        <f t="array" ref="S478">_xlfn.XLOOKUP($B478&amp;"#"&amp;S$6,INDIRECT(SUBSTITUTE("ИсходныеДанные!$где$2:$где$50000","где",$E$4)),INDIRECT(SUBSTITUTE("ИсходныеДанные!$что$2:$что$50000","что",$G$4)),"",0,1)</f>
        <v/>
      </c>
      <c r="T478" s="78" t="str" cm="1">
        <f t="array" ref="T478">_xlfn.XLOOKUP($B478&amp;"#"&amp;S$6,INDIRECT(SUBSTITUTE("ИсходныеДанные!$где$2:$где$50000","где",$E$4)),INDIRECT(SUBSTITUTE("ИсходныеДанные!$что$2:$что$50000","что",$H$4)),"",0,1)</f>
        <v/>
      </c>
      <c r="U478" s="20" t="str" cm="1">
        <f t="array" ref="U478">_xlfn.XLOOKUP($B478&amp;"#"&amp;U$6,INDIRECT(SUBSTITUTE("ИсходныеДанные!$где$2:$где$50000","где",$E$4)),INDIRECT(SUBSTITUTE("ИсходныеДанные!$что$2:$что$50000","что",$G$4)),"",0,1)</f>
        <v/>
      </c>
      <c r="V478" s="78" t="str" cm="1">
        <f t="array" ref="V478">_xlfn.XLOOKUP($B478&amp;"#"&amp;U$6,INDIRECT(SUBSTITUTE("ИсходныеДанные!$где$2:$где$50000","где",$E$4)),INDIRECT(SUBSTITUTE("ИсходныеДанные!$что$2:$что$50000","что",$H$4)),"",0,1)</f>
        <v/>
      </c>
      <c r="W478" s="20" t="str" cm="1">
        <f t="array" ref="W478">_xlfn.XLOOKUP($B478&amp;"#"&amp;W$6,INDIRECT(SUBSTITUTE("ИсходныеДанные!$где$2:$где$50000","где",$E$4)),INDIRECT(SUBSTITUTE("ИсходныеДанные!$что$2:$что$50000","что",$G$4)),"",0,1)</f>
        <v/>
      </c>
      <c r="X478" s="78" t="str" cm="1">
        <f t="array" ref="X478">_xlfn.XLOOKUP($B478&amp;"#"&amp;W$6,INDIRECT(SUBSTITUTE("ИсходныеДанные!$где$2:$где$50000","где",$E$4)),INDIRECT(SUBSTITUTE("ИсходныеДанные!$что$2:$что$50000","что",$H$4)),"",0,1)</f>
        <v/>
      </c>
      <c r="Y478" s="20" t="str" cm="1">
        <f t="array" ref="Y478">_xlfn.XLOOKUP($B478&amp;"#"&amp;Y$6,INDIRECT(SUBSTITUTE("ИсходныеДанные!$где$2:$где$50000","где",$E$4)),INDIRECT(SUBSTITUTE("ИсходныеДанные!$что$2:$что$50000","что",$G$4)),"",0,1)</f>
        <v/>
      </c>
      <c r="Z478" s="78" t="str" cm="1">
        <f t="array" ref="Z478">_xlfn.XLOOKUP($B478&amp;"#"&amp;Y$6,INDIRECT(SUBSTITUTE("ИсходныеДанные!$где$2:$где$50000","где",$E$4)),INDIRECT(SUBSTITUTE("ИсходныеДанные!$что$2:$что$50000","что",$H$4)),"",0,1)</f>
        <v/>
      </c>
      <c r="AA478" s="20" t="str" cm="1">
        <f t="array" ref="AA478">_xlfn.XLOOKUP($B478&amp;"#"&amp;AA$6,INDIRECT(SUBSTITUTE("ИсходныеДанные!$где$2:$где$50000","где",$E$4)),INDIRECT(SUBSTITUTE("ИсходныеДанные!$что$2:$что$50000","что",$G$4)),"",0,1)</f>
        <v/>
      </c>
      <c r="AB478" s="78" t="str" cm="1">
        <f t="array" ref="AB478">_xlfn.XLOOKUP($B478&amp;"#"&amp;AA$6,INDIRECT(SUBSTITUTE("ИсходныеДанные!$где$2:$где$50000","где",$E$4)),INDIRECT(SUBSTITUTE("ИсходныеДанные!$что$2:$что$50000","что",$H$4)),"",0,1)</f>
        <v/>
      </c>
      <c r="AC478" s="3"/>
    </row>
    <row r="479" spans="1:29" x14ac:dyDescent="0.25">
      <c r="A479" s="6" t="str">
        <f t="shared" si="4"/>
        <v>delete</v>
      </c>
      <c r="B479" s="9" cm="1">
        <f t="array" ref="B479">INDIRECT("УникальныеСписки!A"&amp;ROW()-$F$4)</f>
        <v>0</v>
      </c>
      <c r="C479" s="15" t="str">
        <f t="array" ref="C479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ref="D479">_xlfn.XLOOKUP($B479,INDIRECT(SUBSTITUTE("ИсходныеДанные!$где$2:$где$50000","где",$B$4)),INDIRECT(SUBSTITUTE("ИсходныеДанные!$что$2:$что$50000","что",D$4)),"",0,1)</f>
        <v/>
      </c>
      <c r="E479" s="20" t="str" cm="1">
        <f t="array" ref="E479">_xlfn.XLOOKUP($B479&amp;"#"&amp;E$6,INDIRECT(SUBSTITUTE("ИсходныеДанные!$где$2:$где$50000","где",$E$4)),INDIRECT(SUBSTITUTE("ИсходныеДанные!$что$2:$что$50000","что",$G$4)),"",0,1)</f>
        <v/>
      </c>
      <c r="F479" s="78" t="str" cm="1">
        <f t="array" ref="F479">_xlfn.XLOOKUP($B479&amp;"#"&amp;E$6,INDIRECT(SUBSTITUTE("ИсходныеДанные!$где$2:$где$50000","где",$E$4)),INDIRECT(SUBSTITUTE("ИсходныеДанные!$что$2:$что$50000","что",$H$4)),"",0,1)</f>
        <v/>
      </c>
      <c r="G479" s="20" t="str" cm="1">
        <f t="array" ref="G479">_xlfn.XLOOKUP($B479&amp;"#"&amp;G$6,INDIRECT(SUBSTITUTE("ИсходныеДанные!$где$2:$где$50000","где",$E$4)),INDIRECT(SUBSTITUTE("ИсходныеДанные!$что$2:$что$50000","что",$G$4)),"",0,1)</f>
        <v/>
      </c>
      <c r="H479" s="78" t="str" cm="1">
        <f t="array" ref="H479">_xlfn.XLOOKUP($B479&amp;"#"&amp;G$6,INDIRECT(SUBSTITUTE("ИсходныеДанные!$где$2:$где$50000","где",$E$4)),INDIRECT(SUBSTITUTE("ИсходныеДанные!$что$2:$что$50000","что",$H$4)),"",0,1)</f>
        <v/>
      </c>
      <c r="I479" s="20" t="str" cm="1">
        <f t="array" ref="I479">_xlfn.XLOOKUP($B479&amp;"#"&amp;I$6,INDIRECT(SUBSTITUTE("ИсходныеДанные!$где$2:$где$50000","где",$E$4)),INDIRECT(SUBSTITUTE("ИсходныеДанные!$что$2:$что$50000","что",$G$4)),"",0,1)</f>
        <v/>
      </c>
      <c r="J479" s="78" t="str" cm="1">
        <f t="array" ref="J479">_xlfn.XLOOKUP($B479&amp;"#"&amp;I$6,INDIRECT(SUBSTITUTE("ИсходныеДанные!$где$2:$где$50000","где",$E$4)),INDIRECT(SUBSTITUTE("ИсходныеДанные!$что$2:$что$50000","что",$H$4)),"",0,1)</f>
        <v/>
      </c>
      <c r="K479" s="20" t="str" cm="1">
        <f t="array" ref="K479">_xlfn.XLOOKUP($B479&amp;"#"&amp;K$6,INDIRECT(SUBSTITUTE("ИсходныеДанные!$где$2:$где$50000","где",$E$4)),INDIRECT(SUBSTITUTE("ИсходныеДанные!$что$2:$что$50000","что",$G$4)),"",0,1)</f>
        <v/>
      </c>
      <c r="L479" s="78" t="str" cm="1">
        <f t="array" ref="L479">_xlfn.XLOOKUP($B479&amp;"#"&amp;K$6,INDIRECT(SUBSTITUTE("ИсходныеДанные!$где$2:$где$50000","где",$E$4)),INDIRECT(SUBSTITUTE("ИсходныеДанные!$что$2:$что$50000","что",$H$4)),"",0,1)</f>
        <v/>
      </c>
      <c r="M479" s="20" t="str" cm="1">
        <f t="array" ref="M479">_xlfn.XLOOKUP($B479&amp;"#"&amp;M$6,INDIRECT(SUBSTITUTE("ИсходныеДанные!$где$2:$где$50000","где",$E$4)),INDIRECT(SUBSTITUTE("ИсходныеДанные!$что$2:$что$50000","что",$G$4)),"",0,1)</f>
        <v/>
      </c>
      <c r="N479" s="78" t="str" cm="1">
        <f t="array" ref="N479">_xlfn.XLOOKUP($B479&amp;"#"&amp;M$6,INDIRECT(SUBSTITUTE("ИсходныеДанные!$где$2:$где$50000","где",$E$4)),INDIRECT(SUBSTITUTE("ИсходныеДанные!$что$2:$что$50000","что",$H$4)),"",0,1)</f>
        <v/>
      </c>
      <c r="O479" s="20" t="str" cm="1">
        <f t="array" ref="O479">_xlfn.XLOOKUP($B479&amp;"#"&amp;O$6,INDIRECT(SUBSTITUTE("ИсходныеДанные!$где$2:$где$50000","где",$E$4)),INDIRECT(SUBSTITUTE("ИсходныеДанные!$что$2:$что$50000","что",$G$4)),"",0,1)</f>
        <v/>
      </c>
      <c r="P479" s="78" t="str" cm="1">
        <f t="array" ref="P479">_xlfn.XLOOKUP($B479&amp;"#"&amp;O$6,INDIRECT(SUBSTITUTE("ИсходныеДанные!$где$2:$где$50000","где",$E$4)),INDIRECT(SUBSTITUTE("ИсходныеДанные!$что$2:$что$50000","что",$H$4)),"",0,1)</f>
        <v/>
      </c>
      <c r="Q479" s="20" t="str" cm="1">
        <f t="array" ref="Q479">_xlfn.XLOOKUP($B479&amp;"#"&amp;Q$6,INDIRECT(SUBSTITUTE("ИсходныеДанные!$где$2:$где$50000","где",$E$4)),INDIRECT(SUBSTITUTE("ИсходныеДанные!$что$2:$что$50000","что",$G$4)),"",0,1)</f>
        <v/>
      </c>
      <c r="R479" s="78" t="str" cm="1">
        <f t="array" ref="R479">_xlfn.XLOOKUP($B479&amp;"#"&amp;Q$6,INDIRECT(SUBSTITUTE("ИсходныеДанные!$где$2:$где$50000","где",$E$4)),INDIRECT(SUBSTITUTE("ИсходныеДанные!$что$2:$что$50000","что",$H$4)),"",0,1)</f>
        <v/>
      </c>
      <c r="S479" s="20" t="str" cm="1">
        <f t="array" ref="S479">_xlfn.XLOOKUP($B479&amp;"#"&amp;S$6,INDIRECT(SUBSTITUTE("ИсходныеДанные!$где$2:$где$50000","где",$E$4)),INDIRECT(SUBSTITUTE("ИсходныеДанные!$что$2:$что$50000","что",$G$4)),"",0,1)</f>
        <v/>
      </c>
      <c r="T479" s="78" t="str" cm="1">
        <f t="array" ref="T479">_xlfn.XLOOKUP($B479&amp;"#"&amp;S$6,INDIRECT(SUBSTITUTE("ИсходныеДанные!$где$2:$где$50000","где",$E$4)),INDIRECT(SUBSTITUTE("ИсходныеДанные!$что$2:$что$50000","что",$H$4)),"",0,1)</f>
        <v/>
      </c>
      <c r="U479" s="20" t="str" cm="1">
        <f t="array" ref="U479">_xlfn.XLOOKUP($B479&amp;"#"&amp;U$6,INDIRECT(SUBSTITUTE("ИсходныеДанные!$где$2:$где$50000","где",$E$4)),INDIRECT(SUBSTITUTE("ИсходныеДанные!$что$2:$что$50000","что",$G$4)),"",0,1)</f>
        <v/>
      </c>
      <c r="V479" s="78" t="str" cm="1">
        <f t="array" ref="V479">_xlfn.XLOOKUP($B479&amp;"#"&amp;U$6,INDIRECT(SUBSTITUTE("ИсходныеДанные!$где$2:$где$50000","где",$E$4)),INDIRECT(SUBSTITUTE("ИсходныеДанные!$что$2:$что$50000","что",$H$4)),"",0,1)</f>
        <v/>
      </c>
      <c r="W479" s="20" t="str" cm="1">
        <f t="array" ref="W479">_xlfn.XLOOKUP($B479&amp;"#"&amp;W$6,INDIRECT(SUBSTITUTE("ИсходныеДанные!$где$2:$где$50000","где",$E$4)),INDIRECT(SUBSTITUTE("ИсходныеДанные!$что$2:$что$50000","что",$G$4)),"",0,1)</f>
        <v/>
      </c>
      <c r="X479" s="78" t="str" cm="1">
        <f t="array" ref="X479">_xlfn.XLOOKUP($B479&amp;"#"&amp;W$6,INDIRECT(SUBSTITUTE("ИсходныеДанные!$где$2:$где$50000","где",$E$4)),INDIRECT(SUBSTITUTE("ИсходныеДанные!$что$2:$что$50000","что",$H$4)),"",0,1)</f>
        <v/>
      </c>
      <c r="Y479" s="20" t="str" cm="1">
        <f t="array" ref="Y479">_xlfn.XLOOKUP($B479&amp;"#"&amp;Y$6,INDIRECT(SUBSTITUTE("ИсходныеДанные!$где$2:$где$50000","где",$E$4)),INDIRECT(SUBSTITUTE("ИсходныеДанные!$что$2:$что$50000","что",$G$4)),"",0,1)</f>
        <v/>
      </c>
      <c r="Z479" s="78" t="str" cm="1">
        <f t="array" ref="Z479">_xlfn.XLOOKUP($B479&amp;"#"&amp;Y$6,INDIRECT(SUBSTITUTE("ИсходныеДанные!$где$2:$где$50000","где",$E$4)),INDIRECT(SUBSTITUTE("ИсходныеДанные!$что$2:$что$50000","что",$H$4)),"",0,1)</f>
        <v/>
      </c>
      <c r="AA479" s="20" t="str" cm="1">
        <f t="array" ref="AA479">_xlfn.XLOOKUP($B479&amp;"#"&amp;AA$6,INDIRECT(SUBSTITUTE("ИсходныеДанные!$где$2:$где$50000","где",$E$4)),INDIRECT(SUBSTITUTE("ИсходныеДанные!$что$2:$что$50000","что",$G$4)),"",0,1)</f>
        <v/>
      </c>
      <c r="AB479" s="78" t="str" cm="1">
        <f t="array" ref="AB479">_xlfn.XLOOKUP($B479&amp;"#"&amp;AA$6,INDIRECT(SUBSTITUTE("ИсходныеДанные!$где$2:$где$50000","где",$E$4)),INDIRECT(SUBSTITUTE("ИсходныеДанные!$что$2:$что$50000","что",$H$4)),"",0,1)</f>
        <v/>
      </c>
      <c r="AC479" s="3"/>
    </row>
    <row r="480" spans="1:29" x14ac:dyDescent="0.25">
      <c r="A480" s="6" t="str">
        <f t="shared" si="4"/>
        <v>delete</v>
      </c>
      <c r="B480" s="9" cm="1">
        <f t="array" ref="B480">INDIRECT("УникальныеСписки!A"&amp;ROW()-$F$4)</f>
        <v>0</v>
      </c>
      <c r="C480" s="15" t="str">
        <f t="array" ref="C480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ref="D480">_xlfn.XLOOKUP($B480,INDIRECT(SUBSTITUTE("ИсходныеДанные!$где$2:$где$50000","где",$B$4)),INDIRECT(SUBSTITUTE("ИсходныеДанные!$что$2:$что$50000","что",D$4)),"",0,1)</f>
        <v/>
      </c>
      <c r="E480" s="20" t="str" cm="1">
        <f t="array" ref="E480">_xlfn.XLOOKUP($B480&amp;"#"&amp;E$6,INDIRECT(SUBSTITUTE("ИсходныеДанные!$где$2:$где$50000","где",$E$4)),INDIRECT(SUBSTITUTE("ИсходныеДанные!$что$2:$что$50000","что",$G$4)),"",0,1)</f>
        <v/>
      </c>
      <c r="F480" s="78" t="str" cm="1">
        <f t="array" ref="F480">_xlfn.XLOOKUP($B480&amp;"#"&amp;E$6,INDIRECT(SUBSTITUTE("ИсходныеДанные!$где$2:$где$50000","где",$E$4)),INDIRECT(SUBSTITUTE("ИсходныеДанные!$что$2:$что$50000","что",$H$4)),"",0,1)</f>
        <v/>
      </c>
      <c r="G480" s="20" t="str" cm="1">
        <f t="array" ref="G480">_xlfn.XLOOKUP($B480&amp;"#"&amp;G$6,INDIRECT(SUBSTITUTE("ИсходныеДанные!$где$2:$где$50000","где",$E$4)),INDIRECT(SUBSTITUTE("ИсходныеДанные!$что$2:$что$50000","что",$G$4)),"",0,1)</f>
        <v/>
      </c>
      <c r="H480" s="78" t="str" cm="1">
        <f t="array" ref="H480">_xlfn.XLOOKUP($B480&amp;"#"&amp;G$6,INDIRECT(SUBSTITUTE("ИсходныеДанные!$где$2:$где$50000","где",$E$4)),INDIRECT(SUBSTITUTE("ИсходныеДанные!$что$2:$что$50000","что",$H$4)),"",0,1)</f>
        <v/>
      </c>
      <c r="I480" s="20" t="str" cm="1">
        <f t="array" ref="I480">_xlfn.XLOOKUP($B480&amp;"#"&amp;I$6,INDIRECT(SUBSTITUTE("ИсходныеДанные!$где$2:$где$50000","где",$E$4)),INDIRECT(SUBSTITUTE("ИсходныеДанные!$что$2:$что$50000","что",$G$4)),"",0,1)</f>
        <v/>
      </c>
      <c r="J480" s="78" t="str" cm="1">
        <f t="array" ref="J480">_xlfn.XLOOKUP($B480&amp;"#"&amp;I$6,INDIRECT(SUBSTITUTE("ИсходныеДанные!$где$2:$где$50000","где",$E$4)),INDIRECT(SUBSTITUTE("ИсходныеДанные!$что$2:$что$50000","что",$H$4)),"",0,1)</f>
        <v/>
      </c>
      <c r="K480" s="20" t="str" cm="1">
        <f t="array" ref="K480">_xlfn.XLOOKUP($B480&amp;"#"&amp;K$6,INDIRECT(SUBSTITUTE("ИсходныеДанные!$где$2:$где$50000","где",$E$4)),INDIRECT(SUBSTITUTE("ИсходныеДанные!$что$2:$что$50000","что",$G$4)),"",0,1)</f>
        <v/>
      </c>
      <c r="L480" s="78" t="str" cm="1">
        <f t="array" ref="L480">_xlfn.XLOOKUP($B480&amp;"#"&amp;K$6,INDIRECT(SUBSTITUTE("ИсходныеДанные!$где$2:$где$50000","где",$E$4)),INDIRECT(SUBSTITUTE("ИсходныеДанные!$что$2:$что$50000","что",$H$4)),"",0,1)</f>
        <v/>
      </c>
      <c r="M480" s="20" t="str" cm="1">
        <f t="array" ref="M480">_xlfn.XLOOKUP($B480&amp;"#"&amp;M$6,INDIRECT(SUBSTITUTE("ИсходныеДанные!$где$2:$где$50000","где",$E$4)),INDIRECT(SUBSTITUTE("ИсходныеДанные!$что$2:$что$50000","что",$G$4)),"",0,1)</f>
        <v/>
      </c>
      <c r="N480" s="78" t="str" cm="1">
        <f t="array" ref="N480">_xlfn.XLOOKUP($B480&amp;"#"&amp;M$6,INDIRECT(SUBSTITUTE("ИсходныеДанные!$где$2:$где$50000","где",$E$4)),INDIRECT(SUBSTITUTE("ИсходныеДанные!$что$2:$что$50000","что",$H$4)),"",0,1)</f>
        <v/>
      </c>
      <c r="O480" s="20" t="str" cm="1">
        <f t="array" ref="O480">_xlfn.XLOOKUP($B480&amp;"#"&amp;O$6,INDIRECT(SUBSTITUTE("ИсходныеДанные!$где$2:$где$50000","где",$E$4)),INDIRECT(SUBSTITUTE("ИсходныеДанные!$что$2:$что$50000","что",$G$4)),"",0,1)</f>
        <v/>
      </c>
      <c r="P480" s="78" t="str" cm="1">
        <f t="array" ref="P480">_xlfn.XLOOKUP($B480&amp;"#"&amp;O$6,INDIRECT(SUBSTITUTE("ИсходныеДанные!$где$2:$где$50000","где",$E$4)),INDIRECT(SUBSTITUTE("ИсходныеДанные!$что$2:$что$50000","что",$H$4)),"",0,1)</f>
        <v/>
      </c>
      <c r="Q480" s="20" t="str" cm="1">
        <f t="array" ref="Q480">_xlfn.XLOOKUP($B480&amp;"#"&amp;Q$6,INDIRECT(SUBSTITUTE("ИсходныеДанные!$где$2:$где$50000","где",$E$4)),INDIRECT(SUBSTITUTE("ИсходныеДанные!$что$2:$что$50000","что",$G$4)),"",0,1)</f>
        <v/>
      </c>
      <c r="R480" s="78" t="str" cm="1">
        <f t="array" ref="R480">_xlfn.XLOOKUP($B480&amp;"#"&amp;Q$6,INDIRECT(SUBSTITUTE("ИсходныеДанные!$где$2:$где$50000","где",$E$4)),INDIRECT(SUBSTITUTE("ИсходныеДанные!$что$2:$что$50000","что",$H$4)),"",0,1)</f>
        <v/>
      </c>
      <c r="S480" s="20" t="str" cm="1">
        <f t="array" ref="S480">_xlfn.XLOOKUP($B480&amp;"#"&amp;S$6,INDIRECT(SUBSTITUTE("ИсходныеДанные!$где$2:$где$50000","где",$E$4)),INDIRECT(SUBSTITUTE("ИсходныеДанные!$что$2:$что$50000","что",$G$4)),"",0,1)</f>
        <v/>
      </c>
      <c r="T480" s="78" t="str" cm="1">
        <f t="array" ref="T480">_xlfn.XLOOKUP($B480&amp;"#"&amp;S$6,INDIRECT(SUBSTITUTE("ИсходныеДанные!$где$2:$где$50000","где",$E$4)),INDIRECT(SUBSTITUTE("ИсходныеДанные!$что$2:$что$50000","что",$H$4)),"",0,1)</f>
        <v/>
      </c>
      <c r="U480" s="20" t="str" cm="1">
        <f t="array" ref="U480">_xlfn.XLOOKUP($B480&amp;"#"&amp;U$6,INDIRECT(SUBSTITUTE("ИсходныеДанные!$где$2:$где$50000","где",$E$4)),INDIRECT(SUBSTITUTE("ИсходныеДанные!$что$2:$что$50000","что",$G$4)),"",0,1)</f>
        <v/>
      </c>
      <c r="V480" s="78" t="str" cm="1">
        <f t="array" ref="V480">_xlfn.XLOOKUP($B480&amp;"#"&amp;U$6,INDIRECT(SUBSTITUTE("ИсходныеДанные!$где$2:$где$50000","где",$E$4)),INDIRECT(SUBSTITUTE("ИсходныеДанные!$что$2:$что$50000","что",$H$4)),"",0,1)</f>
        <v/>
      </c>
      <c r="W480" s="20" t="str" cm="1">
        <f t="array" ref="W480">_xlfn.XLOOKUP($B480&amp;"#"&amp;W$6,INDIRECT(SUBSTITUTE("ИсходныеДанные!$где$2:$где$50000","где",$E$4)),INDIRECT(SUBSTITUTE("ИсходныеДанные!$что$2:$что$50000","что",$G$4)),"",0,1)</f>
        <v/>
      </c>
      <c r="X480" s="78" t="str" cm="1">
        <f t="array" ref="X480">_xlfn.XLOOKUP($B480&amp;"#"&amp;W$6,INDIRECT(SUBSTITUTE("ИсходныеДанные!$где$2:$где$50000","где",$E$4)),INDIRECT(SUBSTITUTE("ИсходныеДанные!$что$2:$что$50000","что",$H$4)),"",0,1)</f>
        <v/>
      </c>
      <c r="Y480" s="20" t="str" cm="1">
        <f t="array" ref="Y480">_xlfn.XLOOKUP($B480&amp;"#"&amp;Y$6,INDIRECT(SUBSTITUTE("ИсходныеДанные!$где$2:$где$50000","где",$E$4)),INDIRECT(SUBSTITUTE("ИсходныеДанные!$что$2:$что$50000","что",$G$4)),"",0,1)</f>
        <v/>
      </c>
      <c r="Z480" s="78" t="str" cm="1">
        <f t="array" ref="Z480">_xlfn.XLOOKUP($B480&amp;"#"&amp;Y$6,INDIRECT(SUBSTITUTE("ИсходныеДанные!$где$2:$где$50000","где",$E$4)),INDIRECT(SUBSTITUTE("ИсходныеДанные!$что$2:$что$50000","что",$H$4)),"",0,1)</f>
        <v/>
      </c>
      <c r="AA480" s="20" t="str" cm="1">
        <f t="array" ref="AA480">_xlfn.XLOOKUP($B480&amp;"#"&amp;AA$6,INDIRECT(SUBSTITUTE("ИсходныеДанные!$где$2:$где$50000","где",$E$4)),INDIRECT(SUBSTITUTE("ИсходныеДанные!$что$2:$что$50000","что",$G$4)),"",0,1)</f>
        <v/>
      </c>
      <c r="AB480" s="78" t="str" cm="1">
        <f t="array" ref="AB480">_xlfn.XLOOKUP($B480&amp;"#"&amp;AA$6,INDIRECT(SUBSTITUTE("ИсходныеДанные!$где$2:$где$50000","где",$E$4)),INDIRECT(SUBSTITUTE("ИсходныеДанные!$что$2:$что$50000","что",$H$4)),"",0,1)</f>
        <v/>
      </c>
      <c r="AC480" s="3"/>
    </row>
    <row r="481" spans="1:29" x14ac:dyDescent="0.25">
      <c r="A481" s="6" t="str">
        <f t="shared" si="4"/>
        <v>delete</v>
      </c>
      <c r="B481" s="9" cm="1">
        <f t="array" ref="B481">INDIRECT("УникальныеСписки!A"&amp;ROW()-$F$4)</f>
        <v>0</v>
      </c>
      <c r="C481" s="15" t="str">
        <f t="array" ref="C48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ref="D481">_xlfn.XLOOKUP($B481,INDIRECT(SUBSTITUTE("ИсходныеДанные!$где$2:$где$50000","где",$B$4)),INDIRECT(SUBSTITUTE("ИсходныеДанные!$что$2:$что$50000","что",D$4)),"",0,1)</f>
        <v/>
      </c>
      <c r="E481" s="20" t="str" cm="1">
        <f t="array" ref="E481">_xlfn.XLOOKUP($B481&amp;"#"&amp;E$6,INDIRECT(SUBSTITUTE("ИсходныеДанные!$где$2:$где$50000","где",$E$4)),INDIRECT(SUBSTITUTE("ИсходныеДанные!$что$2:$что$50000","что",$G$4)),"",0,1)</f>
        <v/>
      </c>
      <c r="F481" s="78" t="str" cm="1">
        <f t="array" ref="F481">_xlfn.XLOOKUP($B481&amp;"#"&amp;E$6,INDIRECT(SUBSTITUTE("ИсходныеДанные!$где$2:$где$50000","где",$E$4)),INDIRECT(SUBSTITUTE("ИсходныеДанные!$что$2:$что$50000","что",$H$4)),"",0,1)</f>
        <v/>
      </c>
      <c r="G481" s="20" t="str" cm="1">
        <f t="array" ref="G481">_xlfn.XLOOKUP($B481&amp;"#"&amp;G$6,INDIRECT(SUBSTITUTE("ИсходныеДанные!$где$2:$где$50000","где",$E$4)),INDIRECT(SUBSTITUTE("ИсходныеДанные!$что$2:$что$50000","что",$G$4)),"",0,1)</f>
        <v/>
      </c>
      <c r="H481" s="78" t="str" cm="1">
        <f t="array" ref="H481">_xlfn.XLOOKUP($B481&amp;"#"&amp;G$6,INDIRECT(SUBSTITUTE("ИсходныеДанные!$где$2:$где$50000","где",$E$4)),INDIRECT(SUBSTITUTE("ИсходныеДанные!$что$2:$что$50000","что",$H$4)),"",0,1)</f>
        <v/>
      </c>
      <c r="I481" s="20" t="str" cm="1">
        <f t="array" ref="I481">_xlfn.XLOOKUP($B481&amp;"#"&amp;I$6,INDIRECT(SUBSTITUTE("ИсходныеДанные!$где$2:$где$50000","где",$E$4)),INDIRECT(SUBSTITUTE("ИсходныеДанные!$что$2:$что$50000","что",$G$4)),"",0,1)</f>
        <v/>
      </c>
      <c r="J481" s="78" t="str" cm="1">
        <f t="array" ref="J481">_xlfn.XLOOKUP($B481&amp;"#"&amp;I$6,INDIRECT(SUBSTITUTE("ИсходныеДанные!$где$2:$где$50000","где",$E$4)),INDIRECT(SUBSTITUTE("ИсходныеДанные!$что$2:$что$50000","что",$H$4)),"",0,1)</f>
        <v/>
      </c>
      <c r="K481" s="20" t="str" cm="1">
        <f t="array" ref="K481">_xlfn.XLOOKUP($B481&amp;"#"&amp;K$6,INDIRECT(SUBSTITUTE("ИсходныеДанные!$где$2:$где$50000","где",$E$4)),INDIRECT(SUBSTITUTE("ИсходныеДанные!$что$2:$что$50000","что",$G$4)),"",0,1)</f>
        <v/>
      </c>
      <c r="L481" s="78" t="str" cm="1">
        <f t="array" ref="L481">_xlfn.XLOOKUP($B481&amp;"#"&amp;K$6,INDIRECT(SUBSTITUTE("ИсходныеДанные!$где$2:$где$50000","где",$E$4)),INDIRECT(SUBSTITUTE("ИсходныеДанные!$что$2:$что$50000","что",$H$4)),"",0,1)</f>
        <v/>
      </c>
      <c r="M481" s="20" t="str" cm="1">
        <f t="array" ref="M481">_xlfn.XLOOKUP($B481&amp;"#"&amp;M$6,INDIRECT(SUBSTITUTE("ИсходныеДанные!$где$2:$где$50000","где",$E$4)),INDIRECT(SUBSTITUTE("ИсходныеДанные!$что$2:$что$50000","что",$G$4)),"",0,1)</f>
        <v/>
      </c>
      <c r="N481" s="78" t="str" cm="1">
        <f t="array" ref="N481">_xlfn.XLOOKUP($B481&amp;"#"&amp;M$6,INDIRECT(SUBSTITUTE("ИсходныеДанные!$где$2:$где$50000","где",$E$4)),INDIRECT(SUBSTITUTE("ИсходныеДанные!$что$2:$что$50000","что",$H$4)),"",0,1)</f>
        <v/>
      </c>
      <c r="O481" s="20" t="str" cm="1">
        <f t="array" ref="O481">_xlfn.XLOOKUP($B481&amp;"#"&amp;O$6,INDIRECT(SUBSTITUTE("ИсходныеДанные!$где$2:$где$50000","где",$E$4)),INDIRECT(SUBSTITUTE("ИсходныеДанные!$что$2:$что$50000","что",$G$4)),"",0,1)</f>
        <v/>
      </c>
      <c r="P481" s="78" t="str" cm="1">
        <f t="array" ref="P481">_xlfn.XLOOKUP($B481&amp;"#"&amp;O$6,INDIRECT(SUBSTITUTE("ИсходныеДанные!$где$2:$где$50000","где",$E$4)),INDIRECT(SUBSTITUTE("ИсходныеДанные!$что$2:$что$50000","что",$H$4)),"",0,1)</f>
        <v/>
      </c>
      <c r="Q481" s="20" t="str" cm="1">
        <f t="array" ref="Q481">_xlfn.XLOOKUP($B481&amp;"#"&amp;Q$6,INDIRECT(SUBSTITUTE("ИсходныеДанные!$где$2:$где$50000","где",$E$4)),INDIRECT(SUBSTITUTE("ИсходныеДанные!$что$2:$что$50000","что",$G$4)),"",0,1)</f>
        <v/>
      </c>
      <c r="R481" s="78" t="str" cm="1">
        <f t="array" ref="R481">_xlfn.XLOOKUP($B481&amp;"#"&amp;Q$6,INDIRECT(SUBSTITUTE("ИсходныеДанные!$где$2:$где$50000","где",$E$4)),INDIRECT(SUBSTITUTE("ИсходныеДанные!$что$2:$что$50000","что",$H$4)),"",0,1)</f>
        <v/>
      </c>
      <c r="S481" s="20" t="str" cm="1">
        <f t="array" ref="S481">_xlfn.XLOOKUP($B481&amp;"#"&amp;S$6,INDIRECT(SUBSTITUTE("ИсходныеДанные!$где$2:$где$50000","где",$E$4)),INDIRECT(SUBSTITUTE("ИсходныеДанные!$что$2:$что$50000","что",$G$4)),"",0,1)</f>
        <v/>
      </c>
      <c r="T481" s="78" t="str" cm="1">
        <f t="array" ref="T481">_xlfn.XLOOKUP($B481&amp;"#"&amp;S$6,INDIRECT(SUBSTITUTE("ИсходныеДанные!$где$2:$где$50000","где",$E$4)),INDIRECT(SUBSTITUTE("ИсходныеДанные!$что$2:$что$50000","что",$H$4)),"",0,1)</f>
        <v/>
      </c>
      <c r="U481" s="20" t="str" cm="1">
        <f t="array" ref="U481">_xlfn.XLOOKUP($B481&amp;"#"&amp;U$6,INDIRECT(SUBSTITUTE("ИсходныеДанные!$где$2:$где$50000","где",$E$4)),INDIRECT(SUBSTITUTE("ИсходныеДанные!$что$2:$что$50000","что",$G$4)),"",0,1)</f>
        <v/>
      </c>
      <c r="V481" s="78" t="str" cm="1">
        <f t="array" ref="V481">_xlfn.XLOOKUP($B481&amp;"#"&amp;U$6,INDIRECT(SUBSTITUTE("ИсходныеДанные!$где$2:$где$50000","где",$E$4)),INDIRECT(SUBSTITUTE("ИсходныеДанные!$что$2:$что$50000","что",$H$4)),"",0,1)</f>
        <v/>
      </c>
      <c r="W481" s="20" t="str" cm="1">
        <f t="array" ref="W481">_xlfn.XLOOKUP($B481&amp;"#"&amp;W$6,INDIRECT(SUBSTITUTE("ИсходныеДанные!$где$2:$где$50000","где",$E$4)),INDIRECT(SUBSTITUTE("ИсходныеДанные!$что$2:$что$50000","что",$G$4)),"",0,1)</f>
        <v/>
      </c>
      <c r="X481" s="78" t="str" cm="1">
        <f t="array" ref="X481">_xlfn.XLOOKUP($B481&amp;"#"&amp;W$6,INDIRECT(SUBSTITUTE("ИсходныеДанные!$где$2:$где$50000","где",$E$4)),INDIRECT(SUBSTITUTE("ИсходныеДанные!$что$2:$что$50000","что",$H$4)),"",0,1)</f>
        <v/>
      </c>
      <c r="Y481" s="20" t="str" cm="1">
        <f t="array" ref="Y481">_xlfn.XLOOKUP($B481&amp;"#"&amp;Y$6,INDIRECT(SUBSTITUTE("ИсходныеДанные!$где$2:$где$50000","где",$E$4)),INDIRECT(SUBSTITUTE("ИсходныеДанные!$что$2:$что$50000","что",$G$4)),"",0,1)</f>
        <v/>
      </c>
      <c r="Z481" s="78" t="str" cm="1">
        <f t="array" ref="Z481">_xlfn.XLOOKUP($B481&amp;"#"&amp;Y$6,INDIRECT(SUBSTITUTE("ИсходныеДанные!$где$2:$где$50000","где",$E$4)),INDIRECT(SUBSTITUTE("ИсходныеДанные!$что$2:$что$50000","что",$H$4)),"",0,1)</f>
        <v/>
      </c>
      <c r="AA481" s="20" t="str" cm="1">
        <f t="array" ref="AA481">_xlfn.XLOOKUP($B481&amp;"#"&amp;AA$6,INDIRECT(SUBSTITUTE("ИсходныеДанные!$где$2:$где$50000","где",$E$4)),INDIRECT(SUBSTITUTE("ИсходныеДанные!$что$2:$что$50000","что",$G$4)),"",0,1)</f>
        <v/>
      </c>
      <c r="AB481" s="78" t="str" cm="1">
        <f t="array" ref="AB481">_xlfn.XLOOKUP($B481&amp;"#"&amp;AA$6,INDIRECT(SUBSTITUTE("ИсходныеДанные!$где$2:$где$50000","где",$E$4)),INDIRECT(SUBSTITUTE("ИсходныеДанные!$что$2:$что$50000","что",$H$4)),"",0,1)</f>
        <v/>
      </c>
      <c r="AC481" s="3"/>
    </row>
    <row r="482" spans="1:29" x14ac:dyDescent="0.25">
      <c r="A482" s="6" t="str">
        <f t="shared" si="4"/>
        <v>delete</v>
      </c>
      <c r="B482" s="9" cm="1">
        <f t="array" ref="B482">INDIRECT("УникальныеСписки!A"&amp;ROW()-$F$4)</f>
        <v>0</v>
      </c>
      <c r="C482" s="15" t="str">
        <f t="array" ref="C482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ref="D482">_xlfn.XLOOKUP($B482,INDIRECT(SUBSTITUTE("ИсходныеДанные!$где$2:$где$50000","где",$B$4)),INDIRECT(SUBSTITUTE("ИсходныеДанные!$что$2:$что$50000","что",D$4)),"",0,1)</f>
        <v/>
      </c>
      <c r="E482" s="20" t="str" cm="1">
        <f t="array" ref="E482">_xlfn.XLOOKUP($B482&amp;"#"&amp;E$6,INDIRECT(SUBSTITUTE("ИсходныеДанные!$где$2:$где$50000","где",$E$4)),INDIRECT(SUBSTITUTE("ИсходныеДанные!$что$2:$что$50000","что",$G$4)),"",0,1)</f>
        <v/>
      </c>
      <c r="F482" s="78" t="str" cm="1">
        <f t="array" ref="F482">_xlfn.XLOOKUP($B482&amp;"#"&amp;E$6,INDIRECT(SUBSTITUTE("ИсходныеДанные!$где$2:$где$50000","где",$E$4)),INDIRECT(SUBSTITUTE("ИсходныеДанные!$что$2:$что$50000","что",$H$4)),"",0,1)</f>
        <v/>
      </c>
      <c r="G482" s="20" t="str" cm="1">
        <f t="array" ref="G482">_xlfn.XLOOKUP($B482&amp;"#"&amp;G$6,INDIRECT(SUBSTITUTE("ИсходныеДанные!$где$2:$где$50000","где",$E$4)),INDIRECT(SUBSTITUTE("ИсходныеДанные!$что$2:$что$50000","что",$G$4)),"",0,1)</f>
        <v/>
      </c>
      <c r="H482" s="78" t="str" cm="1">
        <f t="array" ref="H482">_xlfn.XLOOKUP($B482&amp;"#"&amp;G$6,INDIRECT(SUBSTITUTE("ИсходныеДанные!$где$2:$где$50000","где",$E$4)),INDIRECT(SUBSTITUTE("ИсходныеДанные!$что$2:$что$50000","что",$H$4)),"",0,1)</f>
        <v/>
      </c>
      <c r="I482" s="20" t="str" cm="1">
        <f t="array" ref="I482">_xlfn.XLOOKUP($B482&amp;"#"&amp;I$6,INDIRECT(SUBSTITUTE("ИсходныеДанные!$где$2:$где$50000","где",$E$4)),INDIRECT(SUBSTITUTE("ИсходныеДанные!$что$2:$что$50000","что",$G$4)),"",0,1)</f>
        <v/>
      </c>
      <c r="J482" s="78" t="str" cm="1">
        <f t="array" ref="J482">_xlfn.XLOOKUP($B482&amp;"#"&amp;I$6,INDIRECT(SUBSTITUTE("ИсходныеДанные!$где$2:$где$50000","где",$E$4)),INDIRECT(SUBSTITUTE("ИсходныеДанные!$что$2:$что$50000","что",$H$4)),"",0,1)</f>
        <v/>
      </c>
      <c r="K482" s="20" t="str" cm="1">
        <f t="array" ref="K482">_xlfn.XLOOKUP($B482&amp;"#"&amp;K$6,INDIRECT(SUBSTITUTE("ИсходныеДанные!$где$2:$где$50000","где",$E$4)),INDIRECT(SUBSTITUTE("ИсходныеДанные!$что$2:$что$50000","что",$G$4)),"",0,1)</f>
        <v/>
      </c>
      <c r="L482" s="78" t="str" cm="1">
        <f t="array" ref="L482">_xlfn.XLOOKUP($B482&amp;"#"&amp;K$6,INDIRECT(SUBSTITUTE("ИсходныеДанные!$где$2:$где$50000","где",$E$4)),INDIRECT(SUBSTITUTE("ИсходныеДанные!$что$2:$что$50000","что",$H$4)),"",0,1)</f>
        <v/>
      </c>
      <c r="M482" s="20" t="str" cm="1">
        <f t="array" ref="M482">_xlfn.XLOOKUP($B482&amp;"#"&amp;M$6,INDIRECT(SUBSTITUTE("ИсходныеДанные!$где$2:$где$50000","где",$E$4)),INDIRECT(SUBSTITUTE("ИсходныеДанные!$что$2:$что$50000","что",$G$4)),"",0,1)</f>
        <v/>
      </c>
      <c r="N482" s="78" t="str" cm="1">
        <f t="array" ref="N482">_xlfn.XLOOKUP($B482&amp;"#"&amp;M$6,INDIRECT(SUBSTITUTE("ИсходныеДанные!$где$2:$где$50000","где",$E$4)),INDIRECT(SUBSTITUTE("ИсходныеДанные!$что$2:$что$50000","что",$H$4)),"",0,1)</f>
        <v/>
      </c>
      <c r="O482" s="20" t="str" cm="1">
        <f t="array" ref="O482">_xlfn.XLOOKUP($B482&amp;"#"&amp;O$6,INDIRECT(SUBSTITUTE("ИсходныеДанные!$где$2:$где$50000","где",$E$4)),INDIRECT(SUBSTITUTE("ИсходныеДанные!$что$2:$что$50000","что",$G$4)),"",0,1)</f>
        <v/>
      </c>
      <c r="P482" s="78" t="str" cm="1">
        <f t="array" ref="P482">_xlfn.XLOOKUP($B482&amp;"#"&amp;O$6,INDIRECT(SUBSTITUTE("ИсходныеДанные!$где$2:$где$50000","где",$E$4)),INDIRECT(SUBSTITUTE("ИсходныеДанные!$что$2:$что$50000","что",$H$4)),"",0,1)</f>
        <v/>
      </c>
      <c r="Q482" s="20" t="str" cm="1">
        <f t="array" ref="Q482">_xlfn.XLOOKUP($B482&amp;"#"&amp;Q$6,INDIRECT(SUBSTITUTE("ИсходныеДанные!$где$2:$где$50000","где",$E$4)),INDIRECT(SUBSTITUTE("ИсходныеДанные!$что$2:$что$50000","что",$G$4)),"",0,1)</f>
        <v/>
      </c>
      <c r="R482" s="78" t="str" cm="1">
        <f t="array" ref="R482">_xlfn.XLOOKUP($B482&amp;"#"&amp;Q$6,INDIRECT(SUBSTITUTE("ИсходныеДанные!$где$2:$где$50000","где",$E$4)),INDIRECT(SUBSTITUTE("ИсходныеДанные!$что$2:$что$50000","что",$H$4)),"",0,1)</f>
        <v/>
      </c>
      <c r="S482" s="20" t="str" cm="1">
        <f t="array" ref="S482">_xlfn.XLOOKUP($B482&amp;"#"&amp;S$6,INDIRECT(SUBSTITUTE("ИсходныеДанные!$где$2:$где$50000","где",$E$4)),INDIRECT(SUBSTITUTE("ИсходныеДанные!$что$2:$что$50000","что",$G$4)),"",0,1)</f>
        <v/>
      </c>
      <c r="T482" s="78" t="str" cm="1">
        <f t="array" ref="T482">_xlfn.XLOOKUP($B482&amp;"#"&amp;S$6,INDIRECT(SUBSTITUTE("ИсходныеДанные!$где$2:$где$50000","где",$E$4)),INDIRECT(SUBSTITUTE("ИсходныеДанные!$что$2:$что$50000","что",$H$4)),"",0,1)</f>
        <v/>
      </c>
      <c r="U482" s="20" t="str" cm="1">
        <f t="array" ref="U482">_xlfn.XLOOKUP($B482&amp;"#"&amp;U$6,INDIRECT(SUBSTITUTE("ИсходныеДанные!$где$2:$где$50000","где",$E$4)),INDIRECT(SUBSTITUTE("ИсходныеДанные!$что$2:$что$50000","что",$G$4)),"",0,1)</f>
        <v/>
      </c>
      <c r="V482" s="78" t="str" cm="1">
        <f t="array" ref="V482">_xlfn.XLOOKUP($B482&amp;"#"&amp;U$6,INDIRECT(SUBSTITUTE("ИсходныеДанные!$где$2:$где$50000","где",$E$4)),INDIRECT(SUBSTITUTE("ИсходныеДанные!$что$2:$что$50000","что",$H$4)),"",0,1)</f>
        <v/>
      </c>
      <c r="W482" s="20" t="str" cm="1">
        <f t="array" ref="W482">_xlfn.XLOOKUP($B482&amp;"#"&amp;W$6,INDIRECT(SUBSTITUTE("ИсходныеДанные!$где$2:$где$50000","где",$E$4)),INDIRECT(SUBSTITUTE("ИсходныеДанные!$что$2:$что$50000","что",$G$4)),"",0,1)</f>
        <v/>
      </c>
      <c r="X482" s="78" t="str" cm="1">
        <f t="array" ref="X482">_xlfn.XLOOKUP($B482&amp;"#"&amp;W$6,INDIRECT(SUBSTITUTE("ИсходныеДанные!$где$2:$где$50000","где",$E$4)),INDIRECT(SUBSTITUTE("ИсходныеДанные!$что$2:$что$50000","что",$H$4)),"",0,1)</f>
        <v/>
      </c>
      <c r="Y482" s="20" t="str" cm="1">
        <f t="array" ref="Y482">_xlfn.XLOOKUP($B482&amp;"#"&amp;Y$6,INDIRECT(SUBSTITUTE("ИсходныеДанные!$где$2:$где$50000","где",$E$4)),INDIRECT(SUBSTITUTE("ИсходныеДанные!$что$2:$что$50000","что",$G$4)),"",0,1)</f>
        <v/>
      </c>
      <c r="Z482" s="78" t="str" cm="1">
        <f t="array" ref="Z482">_xlfn.XLOOKUP($B482&amp;"#"&amp;Y$6,INDIRECT(SUBSTITUTE("ИсходныеДанные!$где$2:$где$50000","где",$E$4)),INDIRECT(SUBSTITUTE("ИсходныеДанные!$что$2:$что$50000","что",$H$4)),"",0,1)</f>
        <v/>
      </c>
      <c r="AA482" s="20" t="str" cm="1">
        <f t="array" ref="AA482">_xlfn.XLOOKUP($B482&amp;"#"&amp;AA$6,INDIRECT(SUBSTITUTE("ИсходныеДанные!$где$2:$где$50000","где",$E$4)),INDIRECT(SUBSTITUTE("ИсходныеДанные!$что$2:$что$50000","что",$G$4)),"",0,1)</f>
        <v/>
      </c>
      <c r="AB482" s="78" t="str" cm="1">
        <f t="array" ref="AB482">_xlfn.XLOOKUP($B482&amp;"#"&amp;AA$6,INDIRECT(SUBSTITUTE("ИсходныеДанные!$где$2:$где$50000","где",$E$4)),INDIRECT(SUBSTITUTE("ИсходныеДанные!$что$2:$что$50000","что",$H$4)),"",0,1)</f>
        <v/>
      </c>
      <c r="AC482" s="3"/>
    </row>
    <row r="483" spans="1:29" x14ac:dyDescent="0.25">
      <c r="A483" s="6" t="str">
        <f t="shared" si="4"/>
        <v>delete</v>
      </c>
      <c r="B483" s="9" cm="1">
        <f t="array" ref="B483">INDIRECT("УникальныеСписки!A"&amp;ROW()-$F$4)</f>
        <v>0</v>
      </c>
      <c r="C483" s="15" t="str">
        <f t="array" ref="C483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ref="D483">_xlfn.XLOOKUP($B483,INDIRECT(SUBSTITUTE("ИсходныеДанные!$где$2:$где$50000","где",$B$4)),INDIRECT(SUBSTITUTE("ИсходныеДанные!$что$2:$что$50000","что",D$4)),"",0,1)</f>
        <v/>
      </c>
      <c r="E483" s="20" t="str" cm="1">
        <f t="array" ref="E483">_xlfn.XLOOKUP($B483&amp;"#"&amp;E$6,INDIRECT(SUBSTITUTE("ИсходныеДанные!$где$2:$где$50000","где",$E$4)),INDIRECT(SUBSTITUTE("ИсходныеДанные!$что$2:$что$50000","что",$G$4)),"",0,1)</f>
        <v/>
      </c>
      <c r="F483" s="78" t="str" cm="1">
        <f t="array" ref="F483">_xlfn.XLOOKUP($B483&amp;"#"&amp;E$6,INDIRECT(SUBSTITUTE("ИсходныеДанные!$где$2:$где$50000","где",$E$4)),INDIRECT(SUBSTITUTE("ИсходныеДанные!$что$2:$что$50000","что",$H$4)),"",0,1)</f>
        <v/>
      </c>
      <c r="G483" s="20" t="str" cm="1">
        <f t="array" ref="G483">_xlfn.XLOOKUP($B483&amp;"#"&amp;G$6,INDIRECT(SUBSTITUTE("ИсходныеДанные!$где$2:$где$50000","где",$E$4)),INDIRECT(SUBSTITUTE("ИсходныеДанные!$что$2:$что$50000","что",$G$4)),"",0,1)</f>
        <v/>
      </c>
      <c r="H483" s="78" t="str" cm="1">
        <f t="array" ref="H483">_xlfn.XLOOKUP($B483&amp;"#"&amp;G$6,INDIRECT(SUBSTITUTE("ИсходныеДанные!$где$2:$где$50000","где",$E$4)),INDIRECT(SUBSTITUTE("ИсходныеДанные!$что$2:$что$50000","что",$H$4)),"",0,1)</f>
        <v/>
      </c>
      <c r="I483" s="20" t="str" cm="1">
        <f t="array" ref="I483">_xlfn.XLOOKUP($B483&amp;"#"&amp;I$6,INDIRECT(SUBSTITUTE("ИсходныеДанные!$где$2:$где$50000","где",$E$4)),INDIRECT(SUBSTITUTE("ИсходныеДанные!$что$2:$что$50000","что",$G$4)),"",0,1)</f>
        <v/>
      </c>
      <c r="J483" s="78" t="str" cm="1">
        <f t="array" ref="J483">_xlfn.XLOOKUP($B483&amp;"#"&amp;I$6,INDIRECT(SUBSTITUTE("ИсходныеДанные!$где$2:$где$50000","где",$E$4)),INDIRECT(SUBSTITUTE("ИсходныеДанные!$что$2:$что$50000","что",$H$4)),"",0,1)</f>
        <v/>
      </c>
      <c r="K483" s="20" t="str" cm="1">
        <f t="array" ref="K483">_xlfn.XLOOKUP($B483&amp;"#"&amp;K$6,INDIRECT(SUBSTITUTE("ИсходныеДанные!$где$2:$где$50000","где",$E$4)),INDIRECT(SUBSTITUTE("ИсходныеДанные!$что$2:$что$50000","что",$G$4)),"",0,1)</f>
        <v/>
      </c>
      <c r="L483" s="78" t="str" cm="1">
        <f t="array" ref="L483">_xlfn.XLOOKUP($B483&amp;"#"&amp;K$6,INDIRECT(SUBSTITUTE("ИсходныеДанные!$где$2:$где$50000","где",$E$4)),INDIRECT(SUBSTITUTE("ИсходныеДанные!$что$2:$что$50000","что",$H$4)),"",0,1)</f>
        <v/>
      </c>
      <c r="M483" s="20" t="str" cm="1">
        <f t="array" ref="M483">_xlfn.XLOOKUP($B483&amp;"#"&amp;M$6,INDIRECT(SUBSTITUTE("ИсходныеДанные!$где$2:$где$50000","где",$E$4)),INDIRECT(SUBSTITUTE("ИсходныеДанные!$что$2:$что$50000","что",$G$4)),"",0,1)</f>
        <v/>
      </c>
      <c r="N483" s="78" t="str" cm="1">
        <f t="array" ref="N483">_xlfn.XLOOKUP($B483&amp;"#"&amp;M$6,INDIRECT(SUBSTITUTE("ИсходныеДанные!$где$2:$где$50000","где",$E$4)),INDIRECT(SUBSTITUTE("ИсходныеДанные!$что$2:$что$50000","что",$H$4)),"",0,1)</f>
        <v/>
      </c>
      <c r="O483" s="20" t="str" cm="1">
        <f t="array" ref="O483">_xlfn.XLOOKUP($B483&amp;"#"&amp;O$6,INDIRECT(SUBSTITUTE("ИсходныеДанные!$где$2:$где$50000","где",$E$4)),INDIRECT(SUBSTITUTE("ИсходныеДанные!$что$2:$что$50000","что",$G$4)),"",0,1)</f>
        <v/>
      </c>
      <c r="P483" s="78" t="str" cm="1">
        <f t="array" ref="P483">_xlfn.XLOOKUP($B483&amp;"#"&amp;O$6,INDIRECT(SUBSTITUTE("ИсходныеДанные!$где$2:$где$50000","где",$E$4)),INDIRECT(SUBSTITUTE("ИсходныеДанные!$что$2:$что$50000","что",$H$4)),"",0,1)</f>
        <v/>
      </c>
      <c r="Q483" s="20" t="str" cm="1">
        <f t="array" ref="Q483">_xlfn.XLOOKUP($B483&amp;"#"&amp;Q$6,INDIRECT(SUBSTITUTE("ИсходныеДанные!$где$2:$где$50000","где",$E$4)),INDIRECT(SUBSTITUTE("ИсходныеДанные!$что$2:$что$50000","что",$G$4)),"",0,1)</f>
        <v/>
      </c>
      <c r="R483" s="78" t="str" cm="1">
        <f t="array" ref="R483">_xlfn.XLOOKUP($B483&amp;"#"&amp;Q$6,INDIRECT(SUBSTITUTE("ИсходныеДанные!$где$2:$где$50000","где",$E$4)),INDIRECT(SUBSTITUTE("ИсходныеДанные!$что$2:$что$50000","что",$H$4)),"",0,1)</f>
        <v/>
      </c>
      <c r="S483" s="20" t="str" cm="1">
        <f t="array" ref="S483">_xlfn.XLOOKUP($B483&amp;"#"&amp;S$6,INDIRECT(SUBSTITUTE("ИсходныеДанные!$где$2:$где$50000","где",$E$4)),INDIRECT(SUBSTITUTE("ИсходныеДанные!$что$2:$что$50000","что",$G$4)),"",0,1)</f>
        <v/>
      </c>
      <c r="T483" s="78" t="str" cm="1">
        <f t="array" ref="T483">_xlfn.XLOOKUP($B483&amp;"#"&amp;S$6,INDIRECT(SUBSTITUTE("ИсходныеДанные!$где$2:$где$50000","где",$E$4)),INDIRECT(SUBSTITUTE("ИсходныеДанные!$что$2:$что$50000","что",$H$4)),"",0,1)</f>
        <v/>
      </c>
      <c r="U483" s="20" t="str" cm="1">
        <f t="array" ref="U483">_xlfn.XLOOKUP($B483&amp;"#"&amp;U$6,INDIRECT(SUBSTITUTE("ИсходныеДанные!$где$2:$где$50000","где",$E$4)),INDIRECT(SUBSTITUTE("ИсходныеДанные!$что$2:$что$50000","что",$G$4)),"",0,1)</f>
        <v/>
      </c>
      <c r="V483" s="78" t="str" cm="1">
        <f t="array" ref="V483">_xlfn.XLOOKUP($B483&amp;"#"&amp;U$6,INDIRECT(SUBSTITUTE("ИсходныеДанные!$где$2:$где$50000","где",$E$4)),INDIRECT(SUBSTITUTE("ИсходныеДанные!$что$2:$что$50000","что",$H$4)),"",0,1)</f>
        <v/>
      </c>
      <c r="W483" s="20" t="str" cm="1">
        <f t="array" ref="W483">_xlfn.XLOOKUP($B483&amp;"#"&amp;W$6,INDIRECT(SUBSTITUTE("ИсходныеДанные!$где$2:$где$50000","где",$E$4)),INDIRECT(SUBSTITUTE("ИсходныеДанные!$что$2:$что$50000","что",$G$4)),"",0,1)</f>
        <v/>
      </c>
      <c r="X483" s="78" t="str" cm="1">
        <f t="array" ref="X483">_xlfn.XLOOKUP($B483&amp;"#"&amp;W$6,INDIRECT(SUBSTITUTE("ИсходныеДанные!$где$2:$где$50000","где",$E$4)),INDIRECT(SUBSTITUTE("ИсходныеДанные!$что$2:$что$50000","что",$H$4)),"",0,1)</f>
        <v/>
      </c>
      <c r="Y483" s="20" t="str" cm="1">
        <f t="array" ref="Y483">_xlfn.XLOOKUP($B483&amp;"#"&amp;Y$6,INDIRECT(SUBSTITUTE("ИсходныеДанные!$где$2:$где$50000","где",$E$4)),INDIRECT(SUBSTITUTE("ИсходныеДанные!$что$2:$что$50000","что",$G$4)),"",0,1)</f>
        <v/>
      </c>
      <c r="Z483" s="78" t="str" cm="1">
        <f t="array" ref="Z483">_xlfn.XLOOKUP($B483&amp;"#"&amp;Y$6,INDIRECT(SUBSTITUTE("ИсходныеДанные!$где$2:$где$50000","где",$E$4)),INDIRECT(SUBSTITUTE("ИсходныеДанные!$что$2:$что$50000","что",$H$4)),"",0,1)</f>
        <v/>
      </c>
      <c r="AA483" s="20" t="str" cm="1">
        <f t="array" ref="AA483">_xlfn.XLOOKUP($B483&amp;"#"&amp;AA$6,INDIRECT(SUBSTITUTE("ИсходныеДанные!$где$2:$где$50000","где",$E$4)),INDIRECT(SUBSTITUTE("ИсходныеДанные!$что$2:$что$50000","что",$G$4)),"",0,1)</f>
        <v/>
      </c>
      <c r="AB483" s="78" t="str" cm="1">
        <f t="array" ref="AB483">_xlfn.XLOOKUP($B483&amp;"#"&amp;AA$6,INDIRECT(SUBSTITUTE("ИсходныеДанные!$где$2:$где$50000","где",$E$4)),INDIRECT(SUBSTITUTE("ИсходныеДанные!$что$2:$что$50000","что",$H$4)),"",0,1)</f>
        <v/>
      </c>
      <c r="AC483" s="3"/>
    </row>
    <row r="484" spans="1:29" x14ac:dyDescent="0.25">
      <c r="A484" s="6" t="str">
        <f t="shared" si="4"/>
        <v>delete</v>
      </c>
      <c r="B484" s="9" cm="1">
        <f t="array" ref="B484">INDIRECT("УникальныеСписки!A"&amp;ROW()-$F$4)</f>
        <v>0</v>
      </c>
      <c r="C484" s="15" t="str">
        <f t="array" ref="C484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ref="D484">_xlfn.XLOOKUP($B484,INDIRECT(SUBSTITUTE("ИсходныеДанные!$где$2:$где$50000","где",$B$4)),INDIRECT(SUBSTITUTE("ИсходныеДанные!$что$2:$что$50000","что",D$4)),"",0,1)</f>
        <v/>
      </c>
      <c r="E484" s="20" t="str" cm="1">
        <f t="array" ref="E484">_xlfn.XLOOKUP($B484&amp;"#"&amp;E$6,INDIRECT(SUBSTITUTE("ИсходныеДанные!$где$2:$где$50000","где",$E$4)),INDIRECT(SUBSTITUTE("ИсходныеДанные!$что$2:$что$50000","что",$G$4)),"",0,1)</f>
        <v/>
      </c>
      <c r="F484" s="78" t="str" cm="1">
        <f t="array" ref="F484">_xlfn.XLOOKUP($B484&amp;"#"&amp;E$6,INDIRECT(SUBSTITUTE("ИсходныеДанные!$где$2:$где$50000","где",$E$4)),INDIRECT(SUBSTITUTE("ИсходныеДанные!$что$2:$что$50000","что",$H$4)),"",0,1)</f>
        <v/>
      </c>
      <c r="G484" s="20" t="str" cm="1">
        <f t="array" ref="G484">_xlfn.XLOOKUP($B484&amp;"#"&amp;G$6,INDIRECT(SUBSTITUTE("ИсходныеДанные!$где$2:$где$50000","где",$E$4)),INDIRECT(SUBSTITUTE("ИсходныеДанные!$что$2:$что$50000","что",$G$4)),"",0,1)</f>
        <v/>
      </c>
      <c r="H484" s="78" t="str" cm="1">
        <f t="array" ref="H484">_xlfn.XLOOKUP($B484&amp;"#"&amp;G$6,INDIRECT(SUBSTITUTE("ИсходныеДанные!$где$2:$где$50000","где",$E$4)),INDIRECT(SUBSTITUTE("ИсходныеДанные!$что$2:$что$50000","что",$H$4)),"",0,1)</f>
        <v/>
      </c>
      <c r="I484" s="20" t="str" cm="1">
        <f t="array" ref="I484">_xlfn.XLOOKUP($B484&amp;"#"&amp;I$6,INDIRECT(SUBSTITUTE("ИсходныеДанные!$где$2:$где$50000","где",$E$4)),INDIRECT(SUBSTITUTE("ИсходныеДанные!$что$2:$что$50000","что",$G$4)),"",0,1)</f>
        <v/>
      </c>
      <c r="J484" s="78" t="str" cm="1">
        <f t="array" ref="J484">_xlfn.XLOOKUP($B484&amp;"#"&amp;I$6,INDIRECT(SUBSTITUTE("ИсходныеДанные!$где$2:$где$50000","где",$E$4)),INDIRECT(SUBSTITUTE("ИсходныеДанные!$что$2:$что$50000","что",$H$4)),"",0,1)</f>
        <v/>
      </c>
      <c r="K484" s="20" t="str" cm="1">
        <f t="array" ref="K484">_xlfn.XLOOKUP($B484&amp;"#"&amp;K$6,INDIRECT(SUBSTITUTE("ИсходныеДанные!$где$2:$где$50000","где",$E$4)),INDIRECT(SUBSTITUTE("ИсходныеДанные!$что$2:$что$50000","что",$G$4)),"",0,1)</f>
        <v/>
      </c>
      <c r="L484" s="78" t="str" cm="1">
        <f t="array" ref="L484">_xlfn.XLOOKUP($B484&amp;"#"&amp;K$6,INDIRECT(SUBSTITUTE("ИсходныеДанные!$где$2:$где$50000","где",$E$4)),INDIRECT(SUBSTITUTE("ИсходныеДанные!$что$2:$что$50000","что",$H$4)),"",0,1)</f>
        <v/>
      </c>
      <c r="M484" s="20" t="str" cm="1">
        <f t="array" ref="M484">_xlfn.XLOOKUP($B484&amp;"#"&amp;M$6,INDIRECT(SUBSTITUTE("ИсходныеДанные!$где$2:$где$50000","где",$E$4)),INDIRECT(SUBSTITUTE("ИсходныеДанные!$что$2:$что$50000","что",$G$4)),"",0,1)</f>
        <v/>
      </c>
      <c r="N484" s="78" t="str" cm="1">
        <f t="array" ref="N484">_xlfn.XLOOKUP($B484&amp;"#"&amp;M$6,INDIRECT(SUBSTITUTE("ИсходныеДанные!$где$2:$где$50000","где",$E$4)),INDIRECT(SUBSTITUTE("ИсходныеДанные!$что$2:$что$50000","что",$H$4)),"",0,1)</f>
        <v/>
      </c>
      <c r="O484" s="20" t="str" cm="1">
        <f t="array" ref="O484">_xlfn.XLOOKUP($B484&amp;"#"&amp;O$6,INDIRECT(SUBSTITUTE("ИсходныеДанные!$где$2:$где$50000","где",$E$4)),INDIRECT(SUBSTITUTE("ИсходныеДанные!$что$2:$что$50000","что",$G$4)),"",0,1)</f>
        <v/>
      </c>
      <c r="P484" s="78" t="str" cm="1">
        <f t="array" ref="P484">_xlfn.XLOOKUP($B484&amp;"#"&amp;O$6,INDIRECT(SUBSTITUTE("ИсходныеДанные!$где$2:$где$50000","где",$E$4)),INDIRECT(SUBSTITUTE("ИсходныеДанные!$что$2:$что$50000","что",$H$4)),"",0,1)</f>
        <v/>
      </c>
      <c r="Q484" s="20" t="str" cm="1">
        <f t="array" ref="Q484">_xlfn.XLOOKUP($B484&amp;"#"&amp;Q$6,INDIRECT(SUBSTITUTE("ИсходныеДанные!$где$2:$где$50000","где",$E$4)),INDIRECT(SUBSTITUTE("ИсходныеДанные!$что$2:$что$50000","что",$G$4)),"",0,1)</f>
        <v/>
      </c>
      <c r="R484" s="78" t="str" cm="1">
        <f t="array" ref="R484">_xlfn.XLOOKUP($B484&amp;"#"&amp;Q$6,INDIRECT(SUBSTITUTE("ИсходныеДанные!$где$2:$где$50000","где",$E$4)),INDIRECT(SUBSTITUTE("ИсходныеДанные!$что$2:$что$50000","что",$H$4)),"",0,1)</f>
        <v/>
      </c>
      <c r="S484" s="20" t="str" cm="1">
        <f t="array" ref="S484">_xlfn.XLOOKUP($B484&amp;"#"&amp;S$6,INDIRECT(SUBSTITUTE("ИсходныеДанные!$где$2:$где$50000","где",$E$4)),INDIRECT(SUBSTITUTE("ИсходныеДанные!$что$2:$что$50000","что",$G$4)),"",0,1)</f>
        <v/>
      </c>
      <c r="T484" s="78" t="str" cm="1">
        <f t="array" ref="T484">_xlfn.XLOOKUP($B484&amp;"#"&amp;S$6,INDIRECT(SUBSTITUTE("ИсходныеДанные!$где$2:$где$50000","где",$E$4)),INDIRECT(SUBSTITUTE("ИсходныеДанные!$что$2:$что$50000","что",$H$4)),"",0,1)</f>
        <v/>
      </c>
      <c r="U484" s="20" t="str" cm="1">
        <f t="array" ref="U484">_xlfn.XLOOKUP($B484&amp;"#"&amp;U$6,INDIRECT(SUBSTITUTE("ИсходныеДанные!$где$2:$где$50000","где",$E$4)),INDIRECT(SUBSTITUTE("ИсходныеДанные!$что$2:$что$50000","что",$G$4)),"",0,1)</f>
        <v/>
      </c>
      <c r="V484" s="78" t="str" cm="1">
        <f t="array" ref="V484">_xlfn.XLOOKUP($B484&amp;"#"&amp;U$6,INDIRECT(SUBSTITUTE("ИсходныеДанные!$где$2:$где$50000","где",$E$4)),INDIRECT(SUBSTITUTE("ИсходныеДанные!$что$2:$что$50000","что",$H$4)),"",0,1)</f>
        <v/>
      </c>
      <c r="W484" s="20" t="str" cm="1">
        <f t="array" ref="W484">_xlfn.XLOOKUP($B484&amp;"#"&amp;W$6,INDIRECT(SUBSTITUTE("ИсходныеДанные!$где$2:$где$50000","где",$E$4)),INDIRECT(SUBSTITUTE("ИсходныеДанные!$что$2:$что$50000","что",$G$4)),"",0,1)</f>
        <v/>
      </c>
      <c r="X484" s="78" t="str" cm="1">
        <f t="array" ref="X484">_xlfn.XLOOKUP($B484&amp;"#"&amp;W$6,INDIRECT(SUBSTITUTE("ИсходныеДанные!$где$2:$где$50000","где",$E$4)),INDIRECT(SUBSTITUTE("ИсходныеДанные!$что$2:$что$50000","что",$H$4)),"",0,1)</f>
        <v/>
      </c>
      <c r="Y484" s="20" t="str" cm="1">
        <f t="array" ref="Y484">_xlfn.XLOOKUP($B484&amp;"#"&amp;Y$6,INDIRECT(SUBSTITUTE("ИсходныеДанные!$где$2:$где$50000","где",$E$4)),INDIRECT(SUBSTITUTE("ИсходныеДанные!$что$2:$что$50000","что",$G$4)),"",0,1)</f>
        <v/>
      </c>
      <c r="Z484" s="78" t="str" cm="1">
        <f t="array" ref="Z484">_xlfn.XLOOKUP($B484&amp;"#"&amp;Y$6,INDIRECT(SUBSTITUTE("ИсходныеДанные!$где$2:$где$50000","где",$E$4)),INDIRECT(SUBSTITUTE("ИсходныеДанные!$что$2:$что$50000","что",$H$4)),"",0,1)</f>
        <v/>
      </c>
      <c r="AA484" s="20" t="str" cm="1">
        <f t="array" ref="AA484">_xlfn.XLOOKUP($B484&amp;"#"&amp;AA$6,INDIRECT(SUBSTITUTE("ИсходныеДанные!$где$2:$где$50000","где",$E$4)),INDIRECT(SUBSTITUTE("ИсходныеДанные!$что$2:$что$50000","что",$G$4)),"",0,1)</f>
        <v/>
      </c>
      <c r="AB484" s="78" t="str" cm="1">
        <f t="array" ref="AB484">_xlfn.XLOOKUP($B484&amp;"#"&amp;AA$6,INDIRECT(SUBSTITUTE("ИсходныеДанные!$где$2:$где$50000","где",$E$4)),INDIRECT(SUBSTITUTE("ИсходныеДанные!$что$2:$что$50000","что",$H$4)),"",0,1)</f>
        <v/>
      </c>
      <c r="AC484" s="3"/>
    </row>
    <row r="485" spans="1:29" x14ac:dyDescent="0.25">
      <c r="A485" s="6" t="str">
        <f t="shared" si="4"/>
        <v>delete</v>
      </c>
      <c r="B485" s="9" cm="1">
        <f t="array" ref="B485">INDIRECT("УникальныеСписки!A"&amp;ROW()-$F$4)</f>
        <v>0</v>
      </c>
      <c r="C485" s="15" t="str">
        <f t="array" ref="C485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ref="D485">_xlfn.XLOOKUP($B485,INDIRECT(SUBSTITUTE("ИсходныеДанные!$где$2:$где$50000","где",$B$4)),INDIRECT(SUBSTITUTE("ИсходныеДанные!$что$2:$что$50000","что",D$4)),"",0,1)</f>
        <v/>
      </c>
      <c r="E485" s="20" t="str" cm="1">
        <f t="array" ref="E485">_xlfn.XLOOKUP($B485&amp;"#"&amp;E$6,INDIRECT(SUBSTITUTE("ИсходныеДанные!$где$2:$где$50000","где",$E$4)),INDIRECT(SUBSTITUTE("ИсходныеДанные!$что$2:$что$50000","что",$G$4)),"",0,1)</f>
        <v/>
      </c>
      <c r="F485" s="78" t="str" cm="1">
        <f t="array" ref="F485">_xlfn.XLOOKUP($B485&amp;"#"&amp;E$6,INDIRECT(SUBSTITUTE("ИсходныеДанные!$где$2:$где$50000","где",$E$4)),INDIRECT(SUBSTITUTE("ИсходныеДанные!$что$2:$что$50000","что",$H$4)),"",0,1)</f>
        <v/>
      </c>
      <c r="G485" s="20" t="str" cm="1">
        <f t="array" ref="G485">_xlfn.XLOOKUP($B485&amp;"#"&amp;G$6,INDIRECT(SUBSTITUTE("ИсходныеДанные!$где$2:$где$50000","где",$E$4)),INDIRECT(SUBSTITUTE("ИсходныеДанные!$что$2:$что$50000","что",$G$4)),"",0,1)</f>
        <v/>
      </c>
      <c r="H485" s="78" t="str" cm="1">
        <f t="array" ref="H485">_xlfn.XLOOKUP($B485&amp;"#"&amp;G$6,INDIRECT(SUBSTITUTE("ИсходныеДанные!$где$2:$где$50000","где",$E$4)),INDIRECT(SUBSTITUTE("ИсходныеДанные!$что$2:$что$50000","что",$H$4)),"",0,1)</f>
        <v/>
      </c>
      <c r="I485" s="20" t="str" cm="1">
        <f t="array" ref="I485">_xlfn.XLOOKUP($B485&amp;"#"&amp;I$6,INDIRECT(SUBSTITUTE("ИсходныеДанные!$где$2:$где$50000","где",$E$4)),INDIRECT(SUBSTITUTE("ИсходныеДанные!$что$2:$что$50000","что",$G$4)),"",0,1)</f>
        <v/>
      </c>
      <c r="J485" s="78" t="str" cm="1">
        <f t="array" ref="J485">_xlfn.XLOOKUP($B485&amp;"#"&amp;I$6,INDIRECT(SUBSTITUTE("ИсходныеДанные!$где$2:$где$50000","где",$E$4)),INDIRECT(SUBSTITUTE("ИсходныеДанные!$что$2:$что$50000","что",$H$4)),"",0,1)</f>
        <v/>
      </c>
      <c r="K485" s="20" t="str" cm="1">
        <f t="array" ref="K485">_xlfn.XLOOKUP($B485&amp;"#"&amp;K$6,INDIRECT(SUBSTITUTE("ИсходныеДанные!$где$2:$где$50000","где",$E$4)),INDIRECT(SUBSTITUTE("ИсходныеДанные!$что$2:$что$50000","что",$G$4)),"",0,1)</f>
        <v/>
      </c>
      <c r="L485" s="78" t="str" cm="1">
        <f t="array" ref="L485">_xlfn.XLOOKUP($B485&amp;"#"&amp;K$6,INDIRECT(SUBSTITUTE("ИсходныеДанные!$где$2:$где$50000","где",$E$4)),INDIRECT(SUBSTITUTE("ИсходныеДанные!$что$2:$что$50000","что",$H$4)),"",0,1)</f>
        <v/>
      </c>
      <c r="M485" s="20" t="str" cm="1">
        <f t="array" ref="M485">_xlfn.XLOOKUP($B485&amp;"#"&amp;M$6,INDIRECT(SUBSTITUTE("ИсходныеДанные!$где$2:$где$50000","где",$E$4)),INDIRECT(SUBSTITUTE("ИсходныеДанные!$что$2:$что$50000","что",$G$4)),"",0,1)</f>
        <v/>
      </c>
      <c r="N485" s="78" t="str" cm="1">
        <f t="array" ref="N485">_xlfn.XLOOKUP($B485&amp;"#"&amp;M$6,INDIRECT(SUBSTITUTE("ИсходныеДанные!$где$2:$где$50000","где",$E$4)),INDIRECT(SUBSTITUTE("ИсходныеДанные!$что$2:$что$50000","что",$H$4)),"",0,1)</f>
        <v/>
      </c>
      <c r="O485" s="20" t="str" cm="1">
        <f t="array" ref="O485">_xlfn.XLOOKUP($B485&amp;"#"&amp;O$6,INDIRECT(SUBSTITUTE("ИсходныеДанные!$где$2:$где$50000","где",$E$4)),INDIRECT(SUBSTITUTE("ИсходныеДанные!$что$2:$что$50000","что",$G$4)),"",0,1)</f>
        <v/>
      </c>
      <c r="P485" s="78" t="str" cm="1">
        <f t="array" ref="P485">_xlfn.XLOOKUP($B485&amp;"#"&amp;O$6,INDIRECT(SUBSTITUTE("ИсходныеДанные!$где$2:$где$50000","где",$E$4)),INDIRECT(SUBSTITUTE("ИсходныеДанные!$что$2:$что$50000","что",$H$4)),"",0,1)</f>
        <v/>
      </c>
      <c r="Q485" s="20" t="str" cm="1">
        <f t="array" ref="Q485">_xlfn.XLOOKUP($B485&amp;"#"&amp;Q$6,INDIRECT(SUBSTITUTE("ИсходныеДанные!$где$2:$где$50000","где",$E$4)),INDIRECT(SUBSTITUTE("ИсходныеДанные!$что$2:$что$50000","что",$G$4)),"",0,1)</f>
        <v/>
      </c>
      <c r="R485" s="78" t="str" cm="1">
        <f t="array" ref="R485">_xlfn.XLOOKUP($B485&amp;"#"&amp;Q$6,INDIRECT(SUBSTITUTE("ИсходныеДанные!$где$2:$где$50000","где",$E$4)),INDIRECT(SUBSTITUTE("ИсходныеДанные!$что$2:$что$50000","что",$H$4)),"",0,1)</f>
        <v/>
      </c>
      <c r="S485" s="20" t="str" cm="1">
        <f t="array" ref="S485">_xlfn.XLOOKUP($B485&amp;"#"&amp;S$6,INDIRECT(SUBSTITUTE("ИсходныеДанные!$где$2:$где$50000","где",$E$4)),INDIRECT(SUBSTITUTE("ИсходныеДанные!$что$2:$что$50000","что",$G$4)),"",0,1)</f>
        <v/>
      </c>
      <c r="T485" s="78" t="str" cm="1">
        <f t="array" ref="T485">_xlfn.XLOOKUP($B485&amp;"#"&amp;S$6,INDIRECT(SUBSTITUTE("ИсходныеДанные!$где$2:$где$50000","где",$E$4)),INDIRECT(SUBSTITUTE("ИсходныеДанные!$что$2:$что$50000","что",$H$4)),"",0,1)</f>
        <v/>
      </c>
      <c r="U485" s="20" t="str" cm="1">
        <f t="array" ref="U485">_xlfn.XLOOKUP($B485&amp;"#"&amp;U$6,INDIRECT(SUBSTITUTE("ИсходныеДанные!$где$2:$где$50000","где",$E$4)),INDIRECT(SUBSTITUTE("ИсходныеДанные!$что$2:$что$50000","что",$G$4)),"",0,1)</f>
        <v/>
      </c>
      <c r="V485" s="78" t="str" cm="1">
        <f t="array" ref="V485">_xlfn.XLOOKUP($B485&amp;"#"&amp;U$6,INDIRECT(SUBSTITUTE("ИсходныеДанные!$где$2:$где$50000","где",$E$4)),INDIRECT(SUBSTITUTE("ИсходныеДанные!$что$2:$что$50000","что",$H$4)),"",0,1)</f>
        <v/>
      </c>
      <c r="W485" s="20" t="str" cm="1">
        <f t="array" ref="W485">_xlfn.XLOOKUP($B485&amp;"#"&amp;W$6,INDIRECT(SUBSTITUTE("ИсходныеДанные!$где$2:$где$50000","где",$E$4)),INDIRECT(SUBSTITUTE("ИсходныеДанные!$что$2:$что$50000","что",$G$4)),"",0,1)</f>
        <v/>
      </c>
      <c r="X485" s="78" t="str" cm="1">
        <f t="array" ref="X485">_xlfn.XLOOKUP($B485&amp;"#"&amp;W$6,INDIRECT(SUBSTITUTE("ИсходныеДанные!$где$2:$где$50000","где",$E$4)),INDIRECT(SUBSTITUTE("ИсходныеДанные!$что$2:$что$50000","что",$H$4)),"",0,1)</f>
        <v/>
      </c>
      <c r="Y485" s="20" t="str" cm="1">
        <f t="array" ref="Y485">_xlfn.XLOOKUP($B485&amp;"#"&amp;Y$6,INDIRECT(SUBSTITUTE("ИсходныеДанные!$где$2:$где$50000","где",$E$4)),INDIRECT(SUBSTITUTE("ИсходныеДанные!$что$2:$что$50000","что",$G$4)),"",0,1)</f>
        <v/>
      </c>
      <c r="Z485" s="78" t="str" cm="1">
        <f t="array" ref="Z485">_xlfn.XLOOKUP($B485&amp;"#"&amp;Y$6,INDIRECT(SUBSTITUTE("ИсходныеДанные!$где$2:$где$50000","где",$E$4)),INDIRECT(SUBSTITUTE("ИсходныеДанные!$что$2:$что$50000","что",$H$4)),"",0,1)</f>
        <v/>
      </c>
      <c r="AA485" s="20" t="str" cm="1">
        <f t="array" ref="AA485">_xlfn.XLOOKUP($B485&amp;"#"&amp;AA$6,INDIRECT(SUBSTITUTE("ИсходныеДанные!$где$2:$где$50000","где",$E$4)),INDIRECT(SUBSTITUTE("ИсходныеДанные!$что$2:$что$50000","что",$G$4)),"",0,1)</f>
        <v/>
      </c>
      <c r="AB485" s="78" t="str" cm="1">
        <f t="array" ref="AB485">_xlfn.XLOOKUP($B485&amp;"#"&amp;AA$6,INDIRECT(SUBSTITUTE("ИсходныеДанные!$где$2:$где$50000","где",$E$4)),INDIRECT(SUBSTITUTE("ИсходныеДанные!$что$2:$что$50000","что",$H$4)),"",0,1)</f>
        <v/>
      </c>
      <c r="AC485" s="3"/>
    </row>
    <row r="486" spans="1:29" x14ac:dyDescent="0.25">
      <c r="A486" s="6" t="str">
        <f t="shared" si="4"/>
        <v>delete</v>
      </c>
      <c r="B486" s="9" cm="1">
        <f t="array" ref="B486">INDIRECT("УникальныеСписки!A"&amp;ROW()-$F$4)</f>
        <v>0</v>
      </c>
      <c r="C486" s="15" t="str">
        <f t="array" ref="C486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ref="D486">_xlfn.XLOOKUP($B486,INDIRECT(SUBSTITUTE("ИсходныеДанные!$где$2:$где$50000","где",$B$4)),INDIRECT(SUBSTITUTE("ИсходныеДанные!$что$2:$что$50000","что",D$4)),"",0,1)</f>
        <v/>
      </c>
      <c r="E486" s="20" t="str" cm="1">
        <f t="array" ref="E486">_xlfn.XLOOKUP($B486&amp;"#"&amp;E$6,INDIRECT(SUBSTITUTE("ИсходныеДанные!$где$2:$где$50000","где",$E$4)),INDIRECT(SUBSTITUTE("ИсходныеДанные!$что$2:$что$50000","что",$G$4)),"",0,1)</f>
        <v/>
      </c>
      <c r="F486" s="78" t="str" cm="1">
        <f t="array" ref="F486">_xlfn.XLOOKUP($B486&amp;"#"&amp;E$6,INDIRECT(SUBSTITUTE("ИсходныеДанные!$где$2:$где$50000","где",$E$4)),INDIRECT(SUBSTITUTE("ИсходныеДанные!$что$2:$что$50000","что",$H$4)),"",0,1)</f>
        <v/>
      </c>
      <c r="G486" s="20" t="str" cm="1">
        <f t="array" ref="G486">_xlfn.XLOOKUP($B486&amp;"#"&amp;G$6,INDIRECT(SUBSTITUTE("ИсходныеДанные!$где$2:$где$50000","где",$E$4)),INDIRECT(SUBSTITUTE("ИсходныеДанные!$что$2:$что$50000","что",$G$4)),"",0,1)</f>
        <v/>
      </c>
      <c r="H486" s="78" t="str" cm="1">
        <f t="array" ref="H486">_xlfn.XLOOKUP($B486&amp;"#"&amp;G$6,INDIRECT(SUBSTITUTE("ИсходныеДанные!$где$2:$где$50000","где",$E$4)),INDIRECT(SUBSTITUTE("ИсходныеДанные!$что$2:$что$50000","что",$H$4)),"",0,1)</f>
        <v/>
      </c>
      <c r="I486" s="20" t="str" cm="1">
        <f t="array" ref="I486">_xlfn.XLOOKUP($B486&amp;"#"&amp;I$6,INDIRECT(SUBSTITUTE("ИсходныеДанные!$где$2:$где$50000","где",$E$4)),INDIRECT(SUBSTITUTE("ИсходныеДанные!$что$2:$что$50000","что",$G$4)),"",0,1)</f>
        <v/>
      </c>
      <c r="J486" s="78" t="str" cm="1">
        <f t="array" ref="J486">_xlfn.XLOOKUP($B486&amp;"#"&amp;I$6,INDIRECT(SUBSTITUTE("ИсходныеДанные!$где$2:$где$50000","где",$E$4)),INDIRECT(SUBSTITUTE("ИсходныеДанные!$что$2:$что$50000","что",$H$4)),"",0,1)</f>
        <v/>
      </c>
      <c r="K486" s="20" t="str" cm="1">
        <f t="array" ref="K486">_xlfn.XLOOKUP($B486&amp;"#"&amp;K$6,INDIRECT(SUBSTITUTE("ИсходныеДанные!$где$2:$где$50000","где",$E$4)),INDIRECT(SUBSTITUTE("ИсходныеДанные!$что$2:$что$50000","что",$G$4)),"",0,1)</f>
        <v/>
      </c>
      <c r="L486" s="78" t="str" cm="1">
        <f t="array" ref="L486">_xlfn.XLOOKUP($B486&amp;"#"&amp;K$6,INDIRECT(SUBSTITUTE("ИсходныеДанные!$где$2:$где$50000","где",$E$4)),INDIRECT(SUBSTITUTE("ИсходныеДанные!$что$2:$что$50000","что",$H$4)),"",0,1)</f>
        <v/>
      </c>
      <c r="M486" s="20" t="str" cm="1">
        <f t="array" ref="M486">_xlfn.XLOOKUP($B486&amp;"#"&amp;M$6,INDIRECT(SUBSTITUTE("ИсходныеДанные!$где$2:$где$50000","где",$E$4)),INDIRECT(SUBSTITUTE("ИсходныеДанные!$что$2:$что$50000","что",$G$4)),"",0,1)</f>
        <v/>
      </c>
      <c r="N486" s="78" t="str" cm="1">
        <f t="array" ref="N486">_xlfn.XLOOKUP($B486&amp;"#"&amp;M$6,INDIRECT(SUBSTITUTE("ИсходныеДанные!$где$2:$где$50000","где",$E$4)),INDIRECT(SUBSTITUTE("ИсходныеДанные!$что$2:$что$50000","что",$H$4)),"",0,1)</f>
        <v/>
      </c>
      <c r="O486" s="20" t="str" cm="1">
        <f t="array" ref="O486">_xlfn.XLOOKUP($B486&amp;"#"&amp;O$6,INDIRECT(SUBSTITUTE("ИсходныеДанные!$где$2:$где$50000","где",$E$4)),INDIRECT(SUBSTITUTE("ИсходныеДанные!$что$2:$что$50000","что",$G$4)),"",0,1)</f>
        <v/>
      </c>
      <c r="P486" s="78" t="str" cm="1">
        <f t="array" ref="P486">_xlfn.XLOOKUP($B486&amp;"#"&amp;O$6,INDIRECT(SUBSTITUTE("ИсходныеДанные!$где$2:$где$50000","где",$E$4)),INDIRECT(SUBSTITUTE("ИсходныеДанные!$что$2:$что$50000","что",$H$4)),"",0,1)</f>
        <v/>
      </c>
      <c r="Q486" s="20" t="str" cm="1">
        <f t="array" ref="Q486">_xlfn.XLOOKUP($B486&amp;"#"&amp;Q$6,INDIRECT(SUBSTITUTE("ИсходныеДанные!$где$2:$где$50000","где",$E$4)),INDIRECT(SUBSTITUTE("ИсходныеДанные!$что$2:$что$50000","что",$G$4)),"",0,1)</f>
        <v/>
      </c>
      <c r="R486" s="78" t="str" cm="1">
        <f t="array" ref="R486">_xlfn.XLOOKUP($B486&amp;"#"&amp;Q$6,INDIRECT(SUBSTITUTE("ИсходныеДанные!$где$2:$где$50000","где",$E$4)),INDIRECT(SUBSTITUTE("ИсходныеДанные!$что$2:$что$50000","что",$H$4)),"",0,1)</f>
        <v/>
      </c>
      <c r="S486" s="20" t="str" cm="1">
        <f t="array" ref="S486">_xlfn.XLOOKUP($B486&amp;"#"&amp;S$6,INDIRECT(SUBSTITUTE("ИсходныеДанные!$где$2:$где$50000","где",$E$4)),INDIRECT(SUBSTITUTE("ИсходныеДанные!$что$2:$что$50000","что",$G$4)),"",0,1)</f>
        <v/>
      </c>
      <c r="T486" s="78" t="str" cm="1">
        <f t="array" ref="T486">_xlfn.XLOOKUP($B486&amp;"#"&amp;S$6,INDIRECT(SUBSTITUTE("ИсходныеДанные!$где$2:$где$50000","где",$E$4)),INDIRECT(SUBSTITUTE("ИсходныеДанные!$что$2:$что$50000","что",$H$4)),"",0,1)</f>
        <v/>
      </c>
      <c r="U486" s="20" t="str" cm="1">
        <f t="array" ref="U486">_xlfn.XLOOKUP($B486&amp;"#"&amp;U$6,INDIRECT(SUBSTITUTE("ИсходныеДанные!$где$2:$где$50000","где",$E$4)),INDIRECT(SUBSTITUTE("ИсходныеДанные!$что$2:$что$50000","что",$G$4)),"",0,1)</f>
        <v/>
      </c>
      <c r="V486" s="78" t="str" cm="1">
        <f t="array" ref="V486">_xlfn.XLOOKUP($B486&amp;"#"&amp;U$6,INDIRECT(SUBSTITUTE("ИсходныеДанные!$где$2:$где$50000","где",$E$4)),INDIRECT(SUBSTITUTE("ИсходныеДанные!$что$2:$что$50000","что",$H$4)),"",0,1)</f>
        <v/>
      </c>
      <c r="W486" s="20" t="str" cm="1">
        <f t="array" ref="W486">_xlfn.XLOOKUP($B486&amp;"#"&amp;W$6,INDIRECT(SUBSTITUTE("ИсходныеДанные!$где$2:$где$50000","где",$E$4)),INDIRECT(SUBSTITUTE("ИсходныеДанные!$что$2:$что$50000","что",$G$4)),"",0,1)</f>
        <v/>
      </c>
      <c r="X486" s="78" t="str" cm="1">
        <f t="array" ref="X486">_xlfn.XLOOKUP($B486&amp;"#"&amp;W$6,INDIRECT(SUBSTITUTE("ИсходныеДанные!$где$2:$где$50000","где",$E$4)),INDIRECT(SUBSTITUTE("ИсходныеДанные!$что$2:$что$50000","что",$H$4)),"",0,1)</f>
        <v/>
      </c>
      <c r="Y486" s="20" t="str" cm="1">
        <f t="array" ref="Y486">_xlfn.XLOOKUP($B486&amp;"#"&amp;Y$6,INDIRECT(SUBSTITUTE("ИсходныеДанные!$где$2:$где$50000","где",$E$4)),INDIRECT(SUBSTITUTE("ИсходныеДанные!$что$2:$что$50000","что",$G$4)),"",0,1)</f>
        <v/>
      </c>
      <c r="Z486" s="78" t="str" cm="1">
        <f t="array" ref="Z486">_xlfn.XLOOKUP($B486&amp;"#"&amp;Y$6,INDIRECT(SUBSTITUTE("ИсходныеДанные!$где$2:$где$50000","где",$E$4)),INDIRECT(SUBSTITUTE("ИсходныеДанные!$что$2:$что$50000","что",$H$4)),"",0,1)</f>
        <v/>
      </c>
      <c r="AA486" s="20" t="str" cm="1">
        <f t="array" ref="AA486">_xlfn.XLOOKUP($B486&amp;"#"&amp;AA$6,INDIRECT(SUBSTITUTE("ИсходныеДанные!$где$2:$где$50000","где",$E$4)),INDIRECT(SUBSTITUTE("ИсходныеДанные!$что$2:$что$50000","что",$G$4)),"",0,1)</f>
        <v/>
      </c>
      <c r="AB486" s="78" t="str" cm="1">
        <f t="array" ref="AB486">_xlfn.XLOOKUP($B486&amp;"#"&amp;AA$6,INDIRECT(SUBSTITUTE("ИсходныеДанные!$где$2:$где$50000","где",$E$4)),INDIRECT(SUBSTITUTE("ИсходныеДанные!$что$2:$что$50000","что",$H$4)),"",0,1)</f>
        <v/>
      </c>
      <c r="AC486" s="3"/>
    </row>
    <row r="487" spans="1:29" x14ac:dyDescent="0.25">
      <c r="A487" s="6" t="str">
        <f t="shared" si="4"/>
        <v>delete</v>
      </c>
      <c r="B487" s="9" cm="1">
        <f t="array" ref="B487">INDIRECT("УникальныеСписки!A"&amp;ROW()-$F$4)</f>
        <v>0</v>
      </c>
      <c r="C487" s="15" t="str">
        <f t="array" ref="C487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ref="D487">_xlfn.XLOOKUP($B487,INDIRECT(SUBSTITUTE("ИсходныеДанные!$где$2:$где$50000","где",$B$4)),INDIRECT(SUBSTITUTE("ИсходныеДанные!$что$2:$что$50000","что",D$4)),"",0,1)</f>
        <v/>
      </c>
      <c r="E487" s="20" t="str" cm="1">
        <f t="array" ref="E487">_xlfn.XLOOKUP($B487&amp;"#"&amp;E$6,INDIRECT(SUBSTITUTE("ИсходныеДанные!$где$2:$где$50000","где",$E$4)),INDIRECT(SUBSTITUTE("ИсходныеДанные!$что$2:$что$50000","что",$G$4)),"",0,1)</f>
        <v/>
      </c>
      <c r="F487" s="78" t="str" cm="1">
        <f t="array" ref="F487">_xlfn.XLOOKUP($B487&amp;"#"&amp;E$6,INDIRECT(SUBSTITUTE("ИсходныеДанные!$где$2:$где$50000","где",$E$4)),INDIRECT(SUBSTITUTE("ИсходныеДанные!$что$2:$что$50000","что",$H$4)),"",0,1)</f>
        <v/>
      </c>
      <c r="G487" s="20" t="str" cm="1">
        <f t="array" ref="G487">_xlfn.XLOOKUP($B487&amp;"#"&amp;G$6,INDIRECT(SUBSTITUTE("ИсходныеДанные!$где$2:$где$50000","где",$E$4)),INDIRECT(SUBSTITUTE("ИсходныеДанные!$что$2:$что$50000","что",$G$4)),"",0,1)</f>
        <v/>
      </c>
      <c r="H487" s="78" t="str" cm="1">
        <f t="array" ref="H487">_xlfn.XLOOKUP($B487&amp;"#"&amp;G$6,INDIRECT(SUBSTITUTE("ИсходныеДанные!$где$2:$где$50000","где",$E$4)),INDIRECT(SUBSTITUTE("ИсходныеДанные!$что$2:$что$50000","что",$H$4)),"",0,1)</f>
        <v/>
      </c>
      <c r="I487" s="20" t="str" cm="1">
        <f t="array" ref="I487">_xlfn.XLOOKUP($B487&amp;"#"&amp;I$6,INDIRECT(SUBSTITUTE("ИсходныеДанные!$где$2:$где$50000","где",$E$4)),INDIRECT(SUBSTITUTE("ИсходныеДанные!$что$2:$что$50000","что",$G$4)),"",0,1)</f>
        <v/>
      </c>
      <c r="J487" s="78" t="str" cm="1">
        <f t="array" ref="J487">_xlfn.XLOOKUP($B487&amp;"#"&amp;I$6,INDIRECT(SUBSTITUTE("ИсходныеДанные!$где$2:$где$50000","где",$E$4)),INDIRECT(SUBSTITUTE("ИсходныеДанные!$что$2:$что$50000","что",$H$4)),"",0,1)</f>
        <v/>
      </c>
      <c r="K487" s="20" t="str" cm="1">
        <f t="array" ref="K487">_xlfn.XLOOKUP($B487&amp;"#"&amp;K$6,INDIRECT(SUBSTITUTE("ИсходныеДанные!$где$2:$где$50000","где",$E$4)),INDIRECT(SUBSTITUTE("ИсходныеДанные!$что$2:$что$50000","что",$G$4)),"",0,1)</f>
        <v/>
      </c>
      <c r="L487" s="78" t="str" cm="1">
        <f t="array" ref="L487">_xlfn.XLOOKUP($B487&amp;"#"&amp;K$6,INDIRECT(SUBSTITUTE("ИсходныеДанные!$где$2:$где$50000","где",$E$4)),INDIRECT(SUBSTITUTE("ИсходныеДанные!$что$2:$что$50000","что",$H$4)),"",0,1)</f>
        <v/>
      </c>
      <c r="M487" s="20" t="str" cm="1">
        <f t="array" ref="M487">_xlfn.XLOOKUP($B487&amp;"#"&amp;M$6,INDIRECT(SUBSTITUTE("ИсходныеДанные!$где$2:$где$50000","где",$E$4)),INDIRECT(SUBSTITUTE("ИсходныеДанные!$что$2:$что$50000","что",$G$4)),"",0,1)</f>
        <v/>
      </c>
      <c r="N487" s="78" t="str" cm="1">
        <f t="array" ref="N487">_xlfn.XLOOKUP($B487&amp;"#"&amp;M$6,INDIRECT(SUBSTITUTE("ИсходныеДанные!$где$2:$где$50000","где",$E$4)),INDIRECT(SUBSTITUTE("ИсходныеДанные!$что$2:$что$50000","что",$H$4)),"",0,1)</f>
        <v/>
      </c>
      <c r="O487" s="20" t="str" cm="1">
        <f t="array" ref="O487">_xlfn.XLOOKUP($B487&amp;"#"&amp;O$6,INDIRECT(SUBSTITUTE("ИсходныеДанные!$где$2:$где$50000","где",$E$4)),INDIRECT(SUBSTITUTE("ИсходныеДанные!$что$2:$что$50000","что",$G$4)),"",0,1)</f>
        <v/>
      </c>
      <c r="P487" s="78" t="str" cm="1">
        <f t="array" ref="P487">_xlfn.XLOOKUP($B487&amp;"#"&amp;O$6,INDIRECT(SUBSTITUTE("ИсходныеДанные!$где$2:$где$50000","где",$E$4)),INDIRECT(SUBSTITUTE("ИсходныеДанные!$что$2:$что$50000","что",$H$4)),"",0,1)</f>
        <v/>
      </c>
      <c r="Q487" s="20" t="str" cm="1">
        <f t="array" ref="Q487">_xlfn.XLOOKUP($B487&amp;"#"&amp;Q$6,INDIRECT(SUBSTITUTE("ИсходныеДанные!$где$2:$где$50000","где",$E$4)),INDIRECT(SUBSTITUTE("ИсходныеДанные!$что$2:$что$50000","что",$G$4)),"",0,1)</f>
        <v/>
      </c>
      <c r="R487" s="78" t="str" cm="1">
        <f t="array" ref="R487">_xlfn.XLOOKUP($B487&amp;"#"&amp;Q$6,INDIRECT(SUBSTITUTE("ИсходныеДанные!$где$2:$где$50000","где",$E$4)),INDIRECT(SUBSTITUTE("ИсходныеДанные!$что$2:$что$50000","что",$H$4)),"",0,1)</f>
        <v/>
      </c>
      <c r="S487" s="20" t="str" cm="1">
        <f t="array" ref="S487">_xlfn.XLOOKUP($B487&amp;"#"&amp;S$6,INDIRECT(SUBSTITUTE("ИсходныеДанные!$где$2:$где$50000","где",$E$4)),INDIRECT(SUBSTITUTE("ИсходныеДанные!$что$2:$что$50000","что",$G$4)),"",0,1)</f>
        <v/>
      </c>
      <c r="T487" s="78" t="str" cm="1">
        <f t="array" ref="T487">_xlfn.XLOOKUP($B487&amp;"#"&amp;S$6,INDIRECT(SUBSTITUTE("ИсходныеДанные!$где$2:$где$50000","где",$E$4)),INDIRECT(SUBSTITUTE("ИсходныеДанные!$что$2:$что$50000","что",$H$4)),"",0,1)</f>
        <v/>
      </c>
      <c r="U487" s="20" t="str" cm="1">
        <f t="array" ref="U487">_xlfn.XLOOKUP($B487&amp;"#"&amp;U$6,INDIRECT(SUBSTITUTE("ИсходныеДанные!$где$2:$где$50000","где",$E$4)),INDIRECT(SUBSTITUTE("ИсходныеДанные!$что$2:$что$50000","что",$G$4)),"",0,1)</f>
        <v/>
      </c>
      <c r="V487" s="78" t="str" cm="1">
        <f t="array" ref="V487">_xlfn.XLOOKUP($B487&amp;"#"&amp;U$6,INDIRECT(SUBSTITUTE("ИсходныеДанные!$где$2:$где$50000","где",$E$4)),INDIRECT(SUBSTITUTE("ИсходныеДанные!$что$2:$что$50000","что",$H$4)),"",0,1)</f>
        <v/>
      </c>
      <c r="W487" s="20" t="str" cm="1">
        <f t="array" ref="W487">_xlfn.XLOOKUP($B487&amp;"#"&amp;W$6,INDIRECT(SUBSTITUTE("ИсходныеДанные!$где$2:$где$50000","где",$E$4)),INDIRECT(SUBSTITUTE("ИсходныеДанные!$что$2:$что$50000","что",$G$4)),"",0,1)</f>
        <v/>
      </c>
      <c r="X487" s="78" t="str" cm="1">
        <f t="array" ref="X487">_xlfn.XLOOKUP($B487&amp;"#"&amp;W$6,INDIRECT(SUBSTITUTE("ИсходныеДанные!$где$2:$где$50000","где",$E$4)),INDIRECT(SUBSTITUTE("ИсходныеДанные!$что$2:$что$50000","что",$H$4)),"",0,1)</f>
        <v/>
      </c>
      <c r="Y487" s="20" t="str" cm="1">
        <f t="array" ref="Y487">_xlfn.XLOOKUP($B487&amp;"#"&amp;Y$6,INDIRECT(SUBSTITUTE("ИсходныеДанные!$где$2:$где$50000","где",$E$4)),INDIRECT(SUBSTITUTE("ИсходныеДанные!$что$2:$что$50000","что",$G$4)),"",0,1)</f>
        <v/>
      </c>
      <c r="Z487" s="78" t="str" cm="1">
        <f t="array" ref="Z487">_xlfn.XLOOKUP($B487&amp;"#"&amp;Y$6,INDIRECT(SUBSTITUTE("ИсходныеДанные!$где$2:$где$50000","где",$E$4)),INDIRECT(SUBSTITUTE("ИсходныеДанные!$что$2:$что$50000","что",$H$4)),"",0,1)</f>
        <v/>
      </c>
      <c r="AA487" s="20" t="str" cm="1">
        <f t="array" ref="AA487">_xlfn.XLOOKUP($B487&amp;"#"&amp;AA$6,INDIRECT(SUBSTITUTE("ИсходныеДанные!$где$2:$где$50000","где",$E$4)),INDIRECT(SUBSTITUTE("ИсходныеДанные!$что$2:$что$50000","что",$G$4)),"",0,1)</f>
        <v/>
      </c>
      <c r="AB487" s="78" t="str" cm="1">
        <f t="array" ref="AB487">_xlfn.XLOOKUP($B487&amp;"#"&amp;AA$6,INDIRECT(SUBSTITUTE("ИсходныеДанные!$где$2:$где$50000","где",$E$4)),INDIRECT(SUBSTITUTE("ИсходныеДанные!$что$2:$что$50000","что",$H$4)),"",0,1)</f>
        <v/>
      </c>
      <c r="AC487" s="3"/>
    </row>
    <row r="488" spans="1:29" x14ac:dyDescent="0.25">
      <c r="A488" s="6" t="str">
        <f t="shared" si="4"/>
        <v>delete</v>
      </c>
      <c r="B488" s="9" cm="1">
        <f t="array" ref="B488">INDIRECT("УникальныеСписки!A"&amp;ROW()-$F$4)</f>
        <v>0</v>
      </c>
      <c r="C488" s="15" t="str">
        <f t="array" ref="C488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ref="D488">_xlfn.XLOOKUP($B488,INDIRECT(SUBSTITUTE("ИсходныеДанные!$где$2:$где$50000","где",$B$4)),INDIRECT(SUBSTITUTE("ИсходныеДанные!$что$2:$что$50000","что",D$4)),"",0,1)</f>
        <v/>
      </c>
      <c r="E488" s="20" t="str" cm="1">
        <f t="array" ref="E488">_xlfn.XLOOKUP($B488&amp;"#"&amp;E$6,INDIRECT(SUBSTITUTE("ИсходныеДанные!$где$2:$где$50000","где",$E$4)),INDIRECT(SUBSTITUTE("ИсходныеДанные!$что$2:$что$50000","что",$G$4)),"",0,1)</f>
        <v/>
      </c>
      <c r="F488" s="78" t="str" cm="1">
        <f t="array" ref="F488">_xlfn.XLOOKUP($B488&amp;"#"&amp;E$6,INDIRECT(SUBSTITUTE("ИсходныеДанные!$где$2:$где$50000","где",$E$4)),INDIRECT(SUBSTITUTE("ИсходныеДанные!$что$2:$что$50000","что",$H$4)),"",0,1)</f>
        <v/>
      </c>
      <c r="G488" s="20" t="str" cm="1">
        <f t="array" ref="G488">_xlfn.XLOOKUP($B488&amp;"#"&amp;G$6,INDIRECT(SUBSTITUTE("ИсходныеДанные!$где$2:$где$50000","где",$E$4)),INDIRECT(SUBSTITUTE("ИсходныеДанные!$что$2:$что$50000","что",$G$4)),"",0,1)</f>
        <v/>
      </c>
      <c r="H488" s="78" t="str" cm="1">
        <f t="array" ref="H488">_xlfn.XLOOKUP($B488&amp;"#"&amp;G$6,INDIRECT(SUBSTITUTE("ИсходныеДанные!$где$2:$где$50000","где",$E$4)),INDIRECT(SUBSTITUTE("ИсходныеДанные!$что$2:$что$50000","что",$H$4)),"",0,1)</f>
        <v/>
      </c>
      <c r="I488" s="20" t="str" cm="1">
        <f t="array" ref="I488">_xlfn.XLOOKUP($B488&amp;"#"&amp;I$6,INDIRECT(SUBSTITUTE("ИсходныеДанные!$где$2:$где$50000","где",$E$4)),INDIRECT(SUBSTITUTE("ИсходныеДанные!$что$2:$что$50000","что",$G$4)),"",0,1)</f>
        <v/>
      </c>
      <c r="J488" s="78" t="str" cm="1">
        <f t="array" ref="J488">_xlfn.XLOOKUP($B488&amp;"#"&amp;I$6,INDIRECT(SUBSTITUTE("ИсходныеДанные!$где$2:$где$50000","где",$E$4)),INDIRECT(SUBSTITUTE("ИсходныеДанные!$что$2:$что$50000","что",$H$4)),"",0,1)</f>
        <v/>
      </c>
      <c r="K488" s="20" t="str" cm="1">
        <f t="array" ref="K488">_xlfn.XLOOKUP($B488&amp;"#"&amp;K$6,INDIRECT(SUBSTITUTE("ИсходныеДанные!$где$2:$где$50000","где",$E$4)),INDIRECT(SUBSTITUTE("ИсходныеДанные!$что$2:$что$50000","что",$G$4)),"",0,1)</f>
        <v/>
      </c>
      <c r="L488" s="78" t="str" cm="1">
        <f t="array" ref="L488">_xlfn.XLOOKUP($B488&amp;"#"&amp;K$6,INDIRECT(SUBSTITUTE("ИсходныеДанные!$где$2:$где$50000","где",$E$4)),INDIRECT(SUBSTITUTE("ИсходныеДанные!$что$2:$что$50000","что",$H$4)),"",0,1)</f>
        <v/>
      </c>
      <c r="M488" s="20" t="str" cm="1">
        <f t="array" ref="M488">_xlfn.XLOOKUP($B488&amp;"#"&amp;M$6,INDIRECT(SUBSTITUTE("ИсходныеДанные!$где$2:$где$50000","где",$E$4)),INDIRECT(SUBSTITUTE("ИсходныеДанные!$что$2:$что$50000","что",$G$4)),"",0,1)</f>
        <v/>
      </c>
      <c r="N488" s="78" t="str" cm="1">
        <f t="array" ref="N488">_xlfn.XLOOKUP($B488&amp;"#"&amp;M$6,INDIRECT(SUBSTITUTE("ИсходныеДанные!$где$2:$где$50000","где",$E$4)),INDIRECT(SUBSTITUTE("ИсходныеДанные!$что$2:$что$50000","что",$H$4)),"",0,1)</f>
        <v/>
      </c>
      <c r="O488" s="20" t="str" cm="1">
        <f t="array" ref="O488">_xlfn.XLOOKUP($B488&amp;"#"&amp;O$6,INDIRECT(SUBSTITUTE("ИсходныеДанные!$где$2:$где$50000","где",$E$4)),INDIRECT(SUBSTITUTE("ИсходныеДанные!$что$2:$что$50000","что",$G$4)),"",0,1)</f>
        <v/>
      </c>
      <c r="P488" s="78" t="str" cm="1">
        <f t="array" ref="P488">_xlfn.XLOOKUP($B488&amp;"#"&amp;O$6,INDIRECT(SUBSTITUTE("ИсходныеДанные!$где$2:$где$50000","где",$E$4)),INDIRECT(SUBSTITUTE("ИсходныеДанные!$что$2:$что$50000","что",$H$4)),"",0,1)</f>
        <v/>
      </c>
      <c r="Q488" s="20" t="str" cm="1">
        <f t="array" ref="Q488">_xlfn.XLOOKUP($B488&amp;"#"&amp;Q$6,INDIRECT(SUBSTITUTE("ИсходныеДанные!$где$2:$где$50000","где",$E$4)),INDIRECT(SUBSTITUTE("ИсходныеДанные!$что$2:$что$50000","что",$G$4)),"",0,1)</f>
        <v/>
      </c>
      <c r="R488" s="78" t="str" cm="1">
        <f t="array" ref="R488">_xlfn.XLOOKUP($B488&amp;"#"&amp;Q$6,INDIRECT(SUBSTITUTE("ИсходныеДанные!$где$2:$где$50000","где",$E$4)),INDIRECT(SUBSTITUTE("ИсходныеДанные!$что$2:$что$50000","что",$H$4)),"",0,1)</f>
        <v/>
      </c>
      <c r="S488" s="20" t="str" cm="1">
        <f t="array" ref="S488">_xlfn.XLOOKUP($B488&amp;"#"&amp;S$6,INDIRECT(SUBSTITUTE("ИсходныеДанные!$где$2:$где$50000","где",$E$4)),INDIRECT(SUBSTITUTE("ИсходныеДанные!$что$2:$что$50000","что",$G$4)),"",0,1)</f>
        <v/>
      </c>
      <c r="T488" s="78" t="str" cm="1">
        <f t="array" ref="T488">_xlfn.XLOOKUP($B488&amp;"#"&amp;S$6,INDIRECT(SUBSTITUTE("ИсходныеДанные!$где$2:$где$50000","где",$E$4)),INDIRECT(SUBSTITUTE("ИсходныеДанные!$что$2:$что$50000","что",$H$4)),"",0,1)</f>
        <v/>
      </c>
      <c r="U488" s="20" t="str" cm="1">
        <f t="array" ref="U488">_xlfn.XLOOKUP($B488&amp;"#"&amp;U$6,INDIRECT(SUBSTITUTE("ИсходныеДанные!$где$2:$где$50000","где",$E$4)),INDIRECT(SUBSTITUTE("ИсходныеДанные!$что$2:$что$50000","что",$G$4)),"",0,1)</f>
        <v/>
      </c>
      <c r="V488" s="78" t="str" cm="1">
        <f t="array" ref="V488">_xlfn.XLOOKUP($B488&amp;"#"&amp;U$6,INDIRECT(SUBSTITUTE("ИсходныеДанные!$где$2:$где$50000","где",$E$4)),INDIRECT(SUBSTITUTE("ИсходныеДанные!$что$2:$что$50000","что",$H$4)),"",0,1)</f>
        <v/>
      </c>
      <c r="W488" s="20" t="str" cm="1">
        <f t="array" ref="W488">_xlfn.XLOOKUP($B488&amp;"#"&amp;W$6,INDIRECT(SUBSTITUTE("ИсходныеДанные!$где$2:$где$50000","где",$E$4)),INDIRECT(SUBSTITUTE("ИсходныеДанные!$что$2:$что$50000","что",$G$4)),"",0,1)</f>
        <v/>
      </c>
      <c r="X488" s="78" t="str" cm="1">
        <f t="array" ref="X488">_xlfn.XLOOKUP($B488&amp;"#"&amp;W$6,INDIRECT(SUBSTITUTE("ИсходныеДанные!$где$2:$где$50000","где",$E$4)),INDIRECT(SUBSTITUTE("ИсходныеДанные!$что$2:$что$50000","что",$H$4)),"",0,1)</f>
        <v/>
      </c>
      <c r="Y488" s="20" t="str" cm="1">
        <f t="array" ref="Y488">_xlfn.XLOOKUP($B488&amp;"#"&amp;Y$6,INDIRECT(SUBSTITUTE("ИсходныеДанные!$где$2:$где$50000","где",$E$4)),INDIRECT(SUBSTITUTE("ИсходныеДанные!$что$2:$что$50000","что",$G$4)),"",0,1)</f>
        <v/>
      </c>
      <c r="Z488" s="78" t="str" cm="1">
        <f t="array" ref="Z488">_xlfn.XLOOKUP($B488&amp;"#"&amp;Y$6,INDIRECT(SUBSTITUTE("ИсходныеДанные!$где$2:$где$50000","где",$E$4)),INDIRECT(SUBSTITUTE("ИсходныеДанные!$что$2:$что$50000","что",$H$4)),"",0,1)</f>
        <v/>
      </c>
      <c r="AA488" s="20" t="str" cm="1">
        <f t="array" ref="AA488">_xlfn.XLOOKUP($B488&amp;"#"&amp;AA$6,INDIRECT(SUBSTITUTE("ИсходныеДанные!$где$2:$где$50000","где",$E$4)),INDIRECT(SUBSTITUTE("ИсходныеДанные!$что$2:$что$50000","что",$G$4)),"",0,1)</f>
        <v/>
      </c>
      <c r="AB488" s="78" t="str" cm="1">
        <f t="array" ref="AB488">_xlfn.XLOOKUP($B488&amp;"#"&amp;AA$6,INDIRECT(SUBSTITUTE("ИсходныеДанные!$где$2:$где$50000","где",$E$4)),INDIRECT(SUBSTITUTE("ИсходныеДанные!$что$2:$что$50000","что",$H$4)),"",0,1)</f>
        <v/>
      </c>
      <c r="AC488" s="3"/>
    </row>
    <row r="489" spans="1:29" x14ac:dyDescent="0.25">
      <c r="A489" s="6" t="str">
        <f t="shared" si="4"/>
        <v>delete</v>
      </c>
      <c r="B489" s="9" cm="1">
        <f t="array" ref="B489">INDIRECT("УникальныеСписки!A"&amp;ROW()-$F$4)</f>
        <v>0</v>
      </c>
      <c r="C489" s="15" t="str">
        <f t="array" ref="C489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ref="D489">_xlfn.XLOOKUP($B489,INDIRECT(SUBSTITUTE("ИсходныеДанные!$где$2:$где$50000","где",$B$4)),INDIRECT(SUBSTITUTE("ИсходныеДанные!$что$2:$что$50000","что",D$4)),"",0,1)</f>
        <v/>
      </c>
      <c r="E489" s="20" t="str" cm="1">
        <f t="array" ref="E489">_xlfn.XLOOKUP($B489&amp;"#"&amp;E$6,INDIRECT(SUBSTITUTE("ИсходныеДанные!$где$2:$где$50000","где",$E$4)),INDIRECT(SUBSTITUTE("ИсходныеДанные!$что$2:$что$50000","что",$G$4)),"",0,1)</f>
        <v/>
      </c>
      <c r="F489" s="78" t="str" cm="1">
        <f t="array" ref="F489">_xlfn.XLOOKUP($B489&amp;"#"&amp;E$6,INDIRECT(SUBSTITUTE("ИсходныеДанные!$где$2:$где$50000","где",$E$4)),INDIRECT(SUBSTITUTE("ИсходныеДанные!$что$2:$что$50000","что",$H$4)),"",0,1)</f>
        <v/>
      </c>
      <c r="G489" s="20" t="str" cm="1">
        <f t="array" ref="G489">_xlfn.XLOOKUP($B489&amp;"#"&amp;G$6,INDIRECT(SUBSTITUTE("ИсходныеДанные!$где$2:$где$50000","где",$E$4)),INDIRECT(SUBSTITUTE("ИсходныеДанные!$что$2:$что$50000","что",$G$4)),"",0,1)</f>
        <v/>
      </c>
      <c r="H489" s="78" t="str" cm="1">
        <f t="array" ref="H489">_xlfn.XLOOKUP($B489&amp;"#"&amp;G$6,INDIRECT(SUBSTITUTE("ИсходныеДанные!$где$2:$где$50000","где",$E$4)),INDIRECT(SUBSTITUTE("ИсходныеДанные!$что$2:$что$50000","что",$H$4)),"",0,1)</f>
        <v/>
      </c>
      <c r="I489" s="20" t="str" cm="1">
        <f t="array" ref="I489">_xlfn.XLOOKUP($B489&amp;"#"&amp;I$6,INDIRECT(SUBSTITUTE("ИсходныеДанные!$где$2:$где$50000","где",$E$4)),INDIRECT(SUBSTITUTE("ИсходныеДанные!$что$2:$что$50000","что",$G$4)),"",0,1)</f>
        <v/>
      </c>
      <c r="J489" s="78" t="str" cm="1">
        <f t="array" ref="J489">_xlfn.XLOOKUP($B489&amp;"#"&amp;I$6,INDIRECT(SUBSTITUTE("ИсходныеДанные!$где$2:$где$50000","где",$E$4)),INDIRECT(SUBSTITUTE("ИсходныеДанные!$что$2:$что$50000","что",$H$4)),"",0,1)</f>
        <v/>
      </c>
      <c r="K489" s="20" t="str" cm="1">
        <f t="array" ref="K489">_xlfn.XLOOKUP($B489&amp;"#"&amp;K$6,INDIRECT(SUBSTITUTE("ИсходныеДанные!$где$2:$где$50000","где",$E$4)),INDIRECT(SUBSTITUTE("ИсходныеДанные!$что$2:$что$50000","что",$G$4)),"",0,1)</f>
        <v/>
      </c>
      <c r="L489" s="78" t="str" cm="1">
        <f t="array" ref="L489">_xlfn.XLOOKUP($B489&amp;"#"&amp;K$6,INDIRECT(SUBSTITUTE("ИсходныеДанные!$где$2:$где$50000","где",$E$4)),INDIRECT(SUBSTITUTE("ИсходныеДанные!$что$2:$что$50000","что",$H$4)),"",0,1)</f>
        <v/>
      </c>
      <c r="M489" s="20" t="str" cm="1">
        <f t="array" ref="M489">_xlfn.XLOOKUP($B489&amp;"#"&amp;M$6,INDIRECT(SUBSTITUTE("ИсходныеДанные!$где$2:$где$50000","где",$E$4)),INDIRECT(SUBSTITUTE("ИсходныеДанные!$что$2:$что$50000","что",$G$4)),"",0,1)</f>
        <v/>
      </c>
      <c r="N489" s="78" t="str" cm="1">
        <f t="array" ref="N489">_xlfn.XLOOKUP($B489&amp;"#"&amp;M$6,INDIRECT(SUBSTITUTE("ИсходныеДанные!$где$2:$где$50000","где",$E$4)),INDIRECT(SUBSTITUTE("ИсходныеДанные!$что$2:$что$50000","что",$H$4)),"",0,1)</f>
        <v/>
      </c>
      <c r="O489" s="20" t="str" cm="1">
        <f t="array" ref="O489">_xlfn.XLOOKUP($B489&amp;"#"&amp;O$6,INDIRECT(SUBSTITUTE("ИсходныеДанные!$где$2:$где$50000","где",$E$4)),INDIRECT(SUBSTITUTE("ИсходныеДанные!$что$2:$что$50000","что",$G$4)),"",0,1)</f>
        <v/>
      </c>
      <c r="P489" s="78" t="str" cm="1">
        <f t="array" ref="P489">_xlfn.XLOOKUP($B489&amp;"#"&amp;O$6,INDIRECT(SUBSTITUTE("ИсходныеДанные!$где$2:$где$50000","где",$E$4)),INDIRECT(SUBSTITUTE("ИсходныеДанные!$что$2:$что$50000","что",$H$4)),"",0,1)</f>
        <v/>
      </c>
      <c r="Q489" s="20" t="str" cm="1">
        <f t="array" ref="Q489">_xlfn.XLOOKUP($B489&amp;"#"&amp;Q$6,INDIRECT(SUBSTITUTE("ИсходныеДанные!$где$2:$где$50000","где",$E$4)),INDIRECT(SUBSTITUTE("ИсходныеДанные!$что$2:$что$50000","что",$G$4)),"",0,1)</f>
        <v/>
      </c>
      <c r="R489" s="78" t="str" cm="1">
        <f t="array" ref="R489">_xlfn.XLOOKUP($B489&amp;"#"&amp;Q$6,INDIRECT(SUBSTITUTE("ИсходныеДанные!$где$2:$где$50000","где",$E$4)),INDIRECT(SUBSTITUTE("ИсходныеДанные!$что$2:$что$50000","что",$H$4)),"",0,1)</f>
        <v/>
      </c>
      <c r="S489" s="20" t="str" cm="1">
        <f t="array" ref="S489">_xlfn.XLOOKUP($B489&amp;"#"&amp;S$6,INDIRECT(SUBSTITUTE("ИсходныеДанные!$где$2:$где$50000","где",$E$4)),INDIRECT(SUBSTITUTE("ИсходныеДанные!$что$2:$что$50000","что",$G$4)),"",0,1)</f>
        <v/>
      </c>
      <c r="T489" s="78" t="str" cm="1">
        <f t="array" ref="T489">_xlfn.XLOOKUP($B489&amp;"#"&amp;S$6,INDIRECT(SUBSTITUTE("ИсходныеДанные!$где$2:$где$50000","где",$E$4)),INDIRECT(SUBSTITUTE("ИсходныеДанные!$что$2:$что$50000","что",$H$4)),"",0,1)</f>
        <v/>
      </c>
      <c r="U489" s="20" t="str" cm="1">
        <f t="array" ref="U489">_xlfn.XLOOKUP($B489&amp;"#"&amp;U$6,INDIRECT(SUBSTITUTE("ИсходныеДанные!$где$2:$где$50000","где",$E$4)),INDIRECT(SUBSTITUTE("ИсходныеДанные!$что$2:$что$50000","что",$G$4)),"",0,1)</f>
        <v/>
      </c>
      <c r="V489" s="78" t="str" cm="1">
        <f t="array" ref="V489">_xlfn.XLOOKUP($B489&amp;"#"&amp;U$6,INDIRECT(SUBSTITUTE("ИсходныеДанные!$где$2:$где$50000","где",$E$4)),INDIRECT(SUBSTITUTE("ИсходныеДанные!$что$2:$что$50000","что",$H$4)),"",0,1)</f>
        <v/>
      </c>
      <c r="W489" s="20" t="str" cm="1">
        <f t="array" ref="W489">_xlfn.XLOOKUP($B489&amp;"#"&amp;W$6,INDIRECT(SUBSTITUTE("ИсходныеДанные!$где$2:$где$50000","где",$E$4)),INDIRECT(SUBSTITUTE("ИсходныеДанные!$что$2:$что$50000","что",$G$4)),"",0,1)</f>
        <v/>
      </c>
      <c r="X489" s="78" t="str" cm="1">
        <f t="array" ref="X489">_xlfn.XLOOKUP($B489&amp;"#"&amp;W$6,INDIRECT(SUBSTITUTE("ИсходныеДанные!$где$2:$где$50000","где",$E$4)),INDIRECT(SUBSTITUTE("ИсходныеДанные!$что$2:$что$50000","что",$H$4)),"",0,1)</f>
        <v/>
      </c>
      <c r="Y489" s="20" t="str" cm="1">
        <f t="array" ref="Y489">_xlfn.XLOOKUP($B489&amp;"#"&amp;Y$6,INDIRECT(SUBSTITUTE("ИсходныеДанные!$где$2:$где$50000","где",$E$4)),INDIRECT(SUBSTITUTE("ИсходныеДанные!$что$2:$что$50000","что",$G$4)),"",0,1)</f>
        <v/>
      </c>
      <c r="Z489" s="78" t="str" cm="1">
        <f t="array" ref="Z489">_xlfn.XLOOKUP($B489&amp;"#"&amp;Y$6,INDIRECT(SUBSTITUTE("ИсходныеДанные!$где$2:$где$50000","где",$E$4)),INDIRECT(SUBSTITUTE("ИсходныеДанные!$что$2:$что$50000","что",$H$4)),"",0,1)</f>
        <v/>
      </c>
      <c r="AA489" s="20" t="str" cm="1">
        <f t="array" ref="AA489">_xlfn.XLOOKUP($B489&amp;"#"&amp;AA$6,INDIRECT(SUBSTITUTE("ИсходныеДанные!$где$2:$где$50000","где",$E$4)),INDIRECT(SUBSTITUTE("ИсходныеДанные!$что$2:$что$50000","что",$G$4)),"",0,1)</f>
        <v/>
      </c>
      <c r="AB489" s="78" t="str" cm="1">
        <f t="array" ref="AB489">_xlfn.XLOOKUP($B489&amp;"#"&amp;AA$6,INDIRECT(SUBSTITUTE("ИсходныеДанные!$где$2:$где$50000","где",$E$4)),INDIRECT(SUBSTITUTE("ИсходныеДанные!$что$2:$что$50000","что",$H$4)),"",0,1)</f>
        <v/>
      </c>
      <c r="AC489" s="3"/>
    </row>
    <row r="490" spans="1:29" x14ac:dyDescent="0.25">
      <c r="A490" s="6" t="str">
        <f t="shared" si="4"/>
        <v>delete</v>
      </c>
      <c r="B490" s="9" cm="1">
        <f t="array" ref="B490">INDIRECT("УникальныеСписки!A"&amp;ROW()-$F$4)</f>
        <v>0</v>
      </c>
      <c r="C490" s="15" t="str">
        <f t="array" ref="C490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ref="D490">_xlfn.XLOOKUP($B490,INDIRECT(SUBSTITUTE("ИсходныеДанные!$где$2:$где$50000","где",$B$4)),INDIRECT(SUBSTITUTE("ИсходныеДанные!$что$2:$что$50000","что",D$4)),"",0,1)</f>
        <v/>
      </c>
      <c r="E490" s="20" t="str" cm="1">
        <f t="array" ref="E490">_xlfn.XLOOKUP($B490&amp;"#"&amp;E$6,INDIRECT(SUBSTITUTE("ИсходныеДанные!$где$2:$где$50000","где",$E$4)),INDIRECT(SUBSTITUTE("ИсходныеДанные!$что$2:$что$50000","что",$G$4)),"",0,1)</f>
        <v/>
      </c>
      <c r="F490" s="78" t="str" cm="1">
        <f t="array" ref="F490">_xlfn.XLOOKUP($B490&amp;"#"&amp;E$6,INDIRECT(SUBSTITUTE("ИсходныеДанные!$где$2:$где$50000","где",$E$4)),INDIRECT(SUBSTITUTE("ИсходныеДанные!$что$2:$что$50000","что",$H$4)),"",0,1)</f>
        <v/>
      </c>
      <c r="G490" s="20" t="str" cm="1">
        <f t="array" ref="G490">_xlfn.XLOOKUP($B490&amp;"#"&amp;G$6,INDIRECT(SUBSTITUTE("ИсходныеДанные!$где$2:$где$50000","где",$E$4)),INDIRECT(SUBSTITUTE("ИсходныеДанные!$что$2:$что$50000","что",$G$4)),"",0,1)</f>
        <v/>
      </c>
      <c r="H490" s="78" t="str" cm="1">
        <f t="array" ref="H490">_xlfn.XLOOKUP($B490&amp;"#"&amp;G$6,INDIRECT(SUBSTITUTE("ИсходныеДанные!$где$2:$где$50000","где",$E$4)),INDIRECT(SUBSTITUTE("ИсходныеДанные!$что$2:$что$50000","что",$H$4)),"",0,1)</f>
        <v/>
      </c>
      <c r="I490" s="20" t="str" cm="1">
        <f t="array" ref="I490">_xlfn.XLOOKUP($B490&amp;"#"&amp;I$6,INDIRECT(SUBSTITUTE("ИсходныеДанные!$где$2:$где$50000","где",$E$4)),INDIRECT(SUBSTITUTE("ИсходныеДанные!$что$2:$что$50000","что",$G$4)),"",0,1)</f>
        <v/>
      </c>
      <c r="J490" s="78" t="str" cm="1">
        <f t="array" ref="J490">_xlfn.XLOOKUP($B490&amp;"#"&amp;I$6,INDIRECT(SUBSTITUTE("ИсходныеДанные!$где$2:$где$50000","где",$E$4)),INDIRECT(SUBSTITUTE("ИсходныеДанные!$что$2:$что$50000","что",$H$4)),"",0,1)</f>
        <v/>
      </c>
      <c r="K490" s="20" t="str" cm="1">
        <f t="array" ref="K490">_xlfn.XLOOKUP($B490&amp;"#"&amp;K$6,INDIRECT(SUBSTITUTE("ИсходныеДанные!$где$2:$где$50000","где",$E$4)),INDIRECT(SUBSTITUTE("ИсходныеДанные!$что$2:$что$50000","что",$G$4)),"",0,1)</f>
        <v/>
      </c>
      <c r="L490" s="78" t="str" cm="1">
        <f t="array" ref="L490">_xlfn.XLOOKUP($B490&amp;"#"&amp;K$6,INDIRECT(SUBSTITUTE("ИсходныеДанные!$где$2:$где$50000","где",$E$4)),INDIRECT(SUBSTITUTE("ИсходныеДанные!$что$2:$что$50000","что",$H$4)),"",0,1)</f>
        <v/>
      </c>
      <c r="M490" s="20" t="str" cm="1">
        <f t="array" ref="M490">_xlfn.XLOOKUP($B490&amp;"#"&amp;M$6,INDIRECT(SUBSTITUTE("ИсходныеДанные!$где$2:$где$50000","где",$E$4)),INDIRECT(SUBSTITUTE("ИсходныеДанные!$что$2:$что$50000","что",$G$4)),"",0,1)</f>
        <v/>
      </c>
      <c r="N490" s="78" t="str" cm="1">
        <f t="array" ref="N490">_xlfn.XLOOKUP($B490&amp;"#"&amp;M$6,INDIRECT(SUBSTITUTE("ИсходныеДанные!$где$2:$где$50000","где",$E$4)),INDIRECT(SUBSTITUTE("ИсходныеДанные!$что$2:$что$50000","что",$H$4)),"",0,1)</f>
        <v/>
      </c>
      <c r="O490" s="20" t="str" cm="1">
        <f t="array" ref="O490">_xlfn.XLOOKUP($B490&amp;"#"&amp;O$6,INDIRECT(SUBSTITUTE("ИсходныеДанные!$где$2:$где$50000","где",$E$4)),INDIRECT(SUBSTITUTE("ИсходныеДанные!$что$2:$что$50000","что",$G$4)),"",0,1)</f>
        <v/>
      </c>
      <c r="P490" s="78" t="str" cm="1">
        <f t="array" ref="P490">_xlfn.XLOOKUP($B490&amp;"#"&amp;O$6,INDIRECT(SUBSTITUTE("ИсходныеДанные!$где$2:$где$50000","где",$E$4)),INDIRECT(SUBSTITUTE("ИсходныеДанные!$что$2:$что$50000","что",$H$4)),"",0,1)</f>
        <v/>
      </c>
      <c r="Q490" s="20" t="str" cm="1">
        <f t="array" ref="Q490">_xlfn.XLOOKUP($B490&amp;"#"&amp;Q$6,INDIRECT(SUBSTITUTE("ИсходныеДанные!$где$2:$где$50000","где",$E$4)),INDIRECT(SUBSTITUTE("ИсходныеДанные!$что$2:$что$50000","что",$G$4)),"",0,1)</f>
        <v/>
      </c>
      <c r="R490" s="78" t="str" cm="1">
        <f t="array" ref="R490">_xlfn.XLOOKUP($B490&amp;"#"&amp;Q$6,INDIRECT(SUBSTITUTE("ИсходныеДанные!$где$2:$где$50000","где",$E$4)),INDIRECT(SUBSTITUTE("ИсходныеДанные!$что$2:$что$50000","что",$H$4)),"",0,1)</f>
        <v/>
      </c>
      <c r="S490" s="20" t="str" cm="1">
        <f t="array" ref="S490">_xlfn.XLOOKUP($B490&amp;"#"&amp;S$6,INDIRECT(SUBSTITUTE("ИсходныеДанные!$где$2:$где$50000","где",$E$4)),INDIRECT(SUBSTITUTE("ИсходныеДанные!$что$2:$что$50000","что",$G$4)),"",0,1)</f>
        <v/>
      </c>
      <c r="T490" s="78" t="str" cm="1">
        <f t="array" ref="T490">_xlfn.XLOOKUP($B490&amp;"#"&amp;S$6,INDIRECT(SUBSTITUTE("ИсходныеДанные!$где$2:$где$50000","где",$E$4)),INDIRECT(SUBSTITUTE("ИсходныеДанные!$что$2:$что$50000","что",$H$4)),"",0,1)</f>
        <v/>
      </c>
      <c r="U490" s="20" t="str" cm="1">
        <f t="array" ref="U490">_xlfn.XLOOKUP($B490&amp;"#"&amp;U$6,INDIRECT(SUBSTITUTE("ИсходныеДанные!$где$2:$где$50000","где",$E$4)),INDIRECT(SUBSTITUTE("ИсходныеДанные!$что$2:$что$50000","что",$G$4)),"",0,1)</f>
        <v/>
      </c>
      <c r="V490" s="78" t="str" cm="1">
        <f t="array" ref="V490">_xlfn.XLOOKUP($B490&amp;"#"&amp;U$6,INDIRECT(SUBSTITUTE("ИсходныеДанные!$где$2:$где$50000","где",$E$4)),INDIRECT(SUBSTITUTE("ИсходныеДанные!$что$2:$что$50000","что",$H$4)),"",0,1)</f>
        <v/>
      </c>
      <c r="W490" s="20" t="str" cm="1">
        <f t="array" ref="W490">_xlfn.XLOOKUP($B490&amp;"#"&amp;W$6,INDIRECT(SUBSTITUTE("ИсходныеДанные!$где$2:$где$50000","где",$E$4)),INDIRECT(SUBSTITUTE("ИсходныеДанные!$что$2:$что$50000","что",$G$4)),"",0,1)</f>
        <v/>
      </c>
      <c r="X490" s="78" t="str" cm="1">
        <f t="array" ref="X490">_xlfn.XLOOKUP($B490&amp;"#"&amp;W$6,INDIRECT(SUBSTITUTE("ИсходныеДанные!$где$2:$где$50000","где",$E$4)),INDIRECT(SUBSTITUTE("ИсходныеДанные!$что$2:$что$50000","что",$H$4)),"",0,1)</f>
        <v/>
      </c>
      <c r="Y490" s="20" t="str" cm="1">
        <f t="array" ref="Y490">_xlfn.XLOOKUP($B490&amp;"#"&amp;Y$6,INDIRECT(SUBSTITUTE("ИсходныеДанные!$где$2:$где$50000","где",$E$4)),INDIRECT(SUBSTITUTE("ИсходныеДанные!$что$2:$что$50000","что",$G$4)),"",0,1)</f>
        <v/>
      </c>
      <c r="Z490" s="78" t="str" cm="1">
        <f t="array" ref="Z490">_xlfn.XLOOKUP($B490&amp;"#"&amp;Y$6,INDIRECT(SUBSTITUTE("ИсходныеДанные!$где$2:$где$50000","где",$E$4)),INDIRECT(SUBSTITUTE("ИсходныеДанные!$что$2:$что$50000","что",$H$4)),"",0,1)</f>
        <v/>
      </c>
      <c r="AA490" s="20" t="str" cm="1">
        <f t="array" ref="AA490">_xlfn.XLOOKUP($B490&amp;"#"&amp;AA$6,INDIRECT(SUBSTITUTE("ИсходныеДанные!$где$2:$где$50000","где",$E$4)),INDIRECT(SUBSTITUTE("ИсходныеДанные!$что$2:$что$50000","что",$G$4)),"",0,1)</f>
        <v/>
      </c>
      <c r="AB490" s="78" t="str" cm="1">
        <f t="array" ref="AB490">_xlfn.XLOOKUP($B490&amp;"#"&amp;AA$6,INDIRECT(SUBSTITUTE("ИсходныеДанные!$где$2:$где$50000","где",$E$4)),INDIRECT(SUBSTITUTE("ИсходныеДанные!$что$2:$что$50000","что",$H$4)),"",0,1)</f>
        <v/>
      </c>
      <c r="AC490" s="3"/>
    </row>
    <row r="491" spans="1:29" x14ac:dyDescent="0.25">
      <c r="A491" s="6" t="str">
        <f t="shared" si="4"/>
        <v>delete</v>
      </c>
      <c r="B491" s="9" cm="1">
        <f t="array" ref="B491">INDIRECT("УникальныеСписки!A"&amp;ROW()-$F$4)</f>
        <v>0</v>
      </c>
      <c r="C491" s="15" t="str">
        <f t="array" ref="C49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ref="D491">_xlfn.XLOOKUP($B491,INDIRECT(SUBSTITUTE("ИсходныеДанные!$где$2:$где$50000","где",$B$4)),INDIRECT(SUBSTITUTE("ИсходныеДанные!$что$2:$что$50000","что",D$4)),"",0,1)</f>
        <v/>
      </c>
      <c r="E491" s="20" t="str" cm="1">
        <f t="array" ref="E491">_xlfn.XLOOKUP($B491&amp;"#"&amp;E$6,INDIRECT(SUBSTITUTE("ИсходныеДанные!$где$2:$где$50000","где",$E$4)),INDIRECT(SUBSTITUTE("ИсходныеДанные!$что$2:$что$50000","что",$G$4)),"",0,1)</f>
        <v/>
      </c>
      <c r="F491" s="78" t="str" cm="1">
        <f t="array" ref="F491">_xlfn.XLOOKUP($B491&amp;"#"&amp;E$6,INDIRECT(SUBSTITUTE("ИсходныеДанные!$где$2:$где$50000","где",$E$4)),INDIRECT(SUBSTITUTE("ИсходныеДанные!$что$2:$что$50000","что",$H$4)),"",0,1)</f>
        <v/>
      </c>
      <c r="G491" s="20" t="str" cm="1">
        <f t="array" ref="G491">_xlfn.XLOOKUP($B491&amp;"#"&amp;G$6,INDIRECT(SUBSTITUTE("ИсходныеДанные!$где$2:$где$50000","где",$E$4)),INDIRECT(SUBSTITUTE("ИсходныеДанные!$что$2:$что$50000","что",$G$4)),"",0,1)</f>
        <v/>
      </c>
      <c r="H491" s="78" t="str" cm="1">
        <f t="array" ref="H491">_xlfn.XLOOKUP($B491&amp;"#"&amp;G$6,INDIRECT(SUBSTITUTE("ИсходныеДанные!$где$2:$где$50000","где",$E$4)),INDIRECT(SUBSTITUTE("ИсходныеДанные!$что$2:$что$50000","что",$H$4)),"",0,1)</f>
        <v/>
      </c>
      <c r="I491" s="20" t="str" cm="1">
        <f t="array" ref="I491">_xlfn.XLOOKUP($B491&amp;"#"&amp;I$6,INDIRECT(SUBSTITUTE("ИсходныеДанные!$где$2:$где$50000","где",$E$4)),INDIRECT(SUBSTITUTE("ИсходныеДанные!$что$2:$что$50000","что",$G$4)),"",0,1)</f>
        <v/>
      </c>
      <c r="J491" s="78" t="str" cm="1">
        <f t="array" ref="J491">_xlfn.XLOOKUP($B491&amp;"#"&amp;I$6,INDIRECT(SUBSTITUTE("ИсходныеДанные!$где$2:$где$50000","где",$E$4)),INDIRECT(SUBSTITUTE("ИсходныеДанные!$что$2:$что$50000","что",$H$4)),"",0,1)</f>
        <v/>
      </c>
      <c r="K491" s="20" t="str" cm="1">
        <f t="array" ref="K491">_xlfn.XLOOKUP($B491&amp;"#"&amp;K$6,INDIRECT(SUBSTITUTE("ИсходныеДанные!$где$2:$где$50000","где",$E$4)),INDIRECT(SUBSTITUTE("ИсходныеДанные!$что$2:$что$50000","что",$G$4)),"",0,1)</f>
        <v/>
      </c>
      <c r="L491" s="78" t="str" cm="1">
        <f t="array" ref="L491">_xlfn.XLOOKUP($B491&amp;"#"&amp;K$6,INDIRECT(SUBSTITUTE("ИсходныеДанные!$где$2:$где$50000","где",$E$4)),INDIRECT(SUBSTITUTE("ИсходныеДанные!$что$2:$что$50000","что",$H$4)),"",0,1)</f>
        <v/>
      </c>
      <c r="M491" s="20" t="str" cm="1">
        <f t="array" ref="M491">_xlfn.XLOOKUP($B491&amp;"#"&amp;M$6,INDIRECT(SUBSTITUTE("ИсходныеДанные!$где$2:$где$50000","где",$E$4)),INDIRECT(SUBSTITUTE("ИсходныеДанные!$что$2:$что$50000","что",$G$4)),"",0,1)</f>
        <v/>
      </c>
      <c r="N491" s="78" t="str" cm="1">
        <f t="array" ref="N491">_xlfn.XLOOKUP($B491&amp;"#"&amp;M$6,INDIRECT(SUBSTITUTE("ИсходныеДанные!$где$2:$где$50000","где",$E$4)),INDIRECT(SUBSTITUTE("ИсходныеДанные!$что$2:$что$50000","что",$H$4)),"",0,1)</f>
        <v/>
      </c>
      <c r="O491" s="20" t="str" cm="1">
        <f t="array" ref="O491">_xlfn.XLOOKUP($B491&amp;"#"&amp;O$6,INDIRECT(SUBSTITUTE("ИсходныеДанные!$где$2:$где$50000","где",$E$4)),INDIRECT(SUBSTITUTE("ИсходныеДанные!$что$2:$что$50000","что",$G$4)),"",0,1)</f>
        <v/>
      </c>
      <c r="P491" s="78" t="str" cm="1">
        <f t="array" ref="P491">_xlfn.XLOOKUP($B491&amp;"#"&amp;O$6,INDIRECT(SUBSTITUTE("ИсходныеДанные!$где$2:$где$50000","где",$E$4)),INDIRECT(SUBSTITUTE("ИсходныеДанные!$что$2:$что$50000","что",$H$4)),"",0,1)</f>
        <v/>
      </c>
      <c r="Q491" s="20" t="str" cm="1">
        <f t="array" ref="Q491">_xlfn.XLOOKUP($B491&amp;"#"&amp;Q$6,INDIRECT(SUBSTITUTE("ИсходныеДанные!$где$2:$где$50000","где",$E$4)),INDIRECT(SUBSTITUTE("ИсходныеДанные!$что$2:$что$50000","что",$G$4)),"",0,1)</f>
        <v/>
      </c>
      <c r="R491" s="78" t="str" cm="1">
        <f t="array" ref="R491">_xlfn.XLOOKUP($B491&amp;"#"&amp;Q$6,INDIRECT(SUBSTITUTE("ИсходныеДанные!$где$2:$где$50000","где",$E$4)),INDIRECT(SUBSTITUTE("ИсходныеДанные!$что$2:$что$50000","что",$H$4)),"",0,1)</f>
        <v/>
      </c>
      <c r="S491" s="20" t="str" cm="1">
        <f t="array" ref="S491">_xlfn.XLOOKUP($B491&amp;"#"&amp;S$6,INDIRECT(SUBSTITUTE("ИсходныеДанные!$где$2:$где$50000","где",$E$4)),INDIRECT(SUBSTITUTE("ИсходныеДанные!$что$2:$что$50000","что",$G$4)),"",0,1)</f>
        <v/>
      </c>
      <c r="T491" s="78" t="str" cm="1">
        <f t="array" ref="T491">_xlfn.XLOOKUP($B491&amp;"#"&amp;S$6,INDIRECT(SUBSTITUTE("ИсходныеДанные!$где$2:$где$50000","где",$E$4)),INDIRECT(SUBSTITUTE("ИсходныеДанные!$что$2:$что$50000","что",$H$4)),"",0,1)</f>
        <v/>
      </c>
      <c r="U491" s="20" t="str" cm="1">
        <f t="array" ref="U491">_xlfn.XLOOKUP($B491&amp;"#"&amp;U$6,INDIRECT(SUBSTITUTE("ИсходныеДанные!$где$2:$где$50000","где",$E$4)),INDIRECT(SUBSTITUTE("ИсходныеДанные!$что$2:$что$50000","что",$G$4)),"",0,1)</f>
        <v/>
      </c>
      <c r="V491" s="78" t="str" cm="1">
        <f t="array" ref="V491">_xlfn.XLOOKUP($B491&amp;"#"&amp;U$6,INDIRECT(SUBSTITUTE("ИсходныеДанные!$где$2:$где$50000","где",$E$4)),INDIRECT(SUBSTITUTE("ИсходныеДанные!$что$2:$что$50000","что",$H$4)),"",0,1)</f>
        <v/>
      </c>
      <c r="W491" s="20" t="str" cm="1">
        <f t="array" ref="W491">_xlfn.XLOOKUP($B491&amp;"#"&amp;W$6,INDIRECT(SUBSTITUTE("ИсходныеДанные!$где$2:$где$50000","где",$E$4)),INDIRECT(SUBSTITUTE("ИсходныеДанные!$что$2:$что$50000","что",$G$4)),"",0,1)</f>
        <v/>
      </c>
      <c r="X491" s="78" t="str" cm="1">
        <f t="array" ref="X491">_xlfn.XLOOKUP($B491&amp;"#"&amp;W$6,INDIRECT(SUBSTITUTE("ИсходныеДанные!$где$2:$где$50000","где",$E$4)),INDIRECT(SUBSTITUTE("ИсходныеДанные!$что$2:$что$50000","что",$H$4)),"",0,1)</f>
        <v/>
      </c>
      <c r="Y491" s="20" t="str" cm="1">
        <f t="array" ref="Y491">_xlfn.XLOOKUP($B491&amp;"#"&amp;Y$6,INDIRECT(SUBSTITUTE("ИсходныеДанные!$где$2:$где$50000","где",$E$4)),INDIRECT(SUBSTITUTE("ИсходныеДанные!$что$2:$что$50000","что",$G$4)),"",0,1)</f>
        <v/>
      </c>
      <c r="Z491" s="78" t="str" cm="1">
        <f t="array" ref="Z491">_xlfn.XLOOKUP($B491&amp;"#"&amp;Y$6,INDIRECT(SUBSTITUTE("ИсходныеДанные!$где$2:$где$50000","где",$E$4)),INDIRECT(SUBSTITUTE("ИсходныеДанные!$что$2:$что$50000","что",$H$4)),"",0,1)</f>
        <v/>
      </c>
      <c r="AA491" s="20" t="str" cm="1">
        <f t="array" ref="AA491">_xlfn.XLOOKUP($B491&amp;"#"&amp;AA$6,INDIRECT(SUBSTITUTE("ИсходныеДанные!$где$2:$где$50000","где",$E$4)),INDIRECT(SUBSTITUTE("ИсходныеДанные!$что$2:$что$50000","что",$G$4)),"",0,1)</f>
        <v/>
      </c>
      <c r="AB491" s="78" t="str" cm="1">
        <f t="array" ref="AB491">_xlfn.XLOOKUP($B491&amp;"#"&amp;AA$6,INDIRECT(SUBSTITUTE("ИсходныеДанные!$где$2:$где$50000","где",$E$4)),INDIRECT(SUBSTITUTE("ИсходныеДанные!$что$2:$что$50000","что",$H$4)),"",0,1)</f>
        <v/>
      </c>
      <c r="AC491" s="3"/>
    </row>
    <row r="492" spans="1:29" x14ac:dyDescent="0.25">
      <c r="A492" s="6" t="str">
        <f t="shared" si="4"/>
        <v>delete</v>
      </c>
      <c r="B492" s="9" cm="1">
        <f t="array" ref="B492">INDIRECT("УникальныеСписки!A"&amp;ROW()-$F$4)</f>
        <v>0</v>
      </c>
      <c r="C492" s="15" t="str">
        <f t="array" ref="C492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ref="D492">_xlfn.XLOOKUP($B492,INDIRECT(SUBSTITUTE("ИсходныеДанные!$где$2:$где$50000","где",$B$4)),INDIRECT(SUBSTITUTE("ИсходныеДанные!$что$2:$что$50000","что",D$4)),"",0,1)</f>
        <v/>
      </c>
      <c r="E492" s="20" t="str" cm="1">
        <f t="array" ref="E492">_xlfn.XLOOKUP($B492&amp;"#"&amp;E$6,INDIRECT(SUBSTITUTE("ИсходныеДанные!$где$2:$где$50000","где",$E$4)),INDIRECT(SUBSTITUTE("ИсходныеДанные!$что$2:$что$50000","что",$G$4)),"",0,1)</f>
        <v/>
      </c>
      <c r="F492" s="78" t="str" cm="1">
        <f t="array" ref="F492">_xlfn.XLOOKUP($B492&amp;"#"&amp;E$6,INDIRECT(SUBSTITUTE("ИсходныеДанные!$где$2:$где$50000","где",$E$4)),INDIRECT(SUBSTITUTE("ИсходныеДанные!$что$2:$что$50000","что",$H$4)),"",0,1)</f>
        <v/>
      </c>
      <c r="G492" s="20" t="str" cm="1">
        <f t="array" ref="G492">_xlfn.XLOOKUP($B492&amp;"#"&amp;G$6,INDIRECT(SUBSTITUTE("ИсходныеДанные!$где$2:$где$50000","где",$E$4)),INDIRECT(SUBSTITUTE("ИсходныеДанные!$что$2:$что$50000","что",$G$4)),"",0,1)</f>
        <v/>
      </c>
      <c r="H492" s="78" t="str" cm="1">
        <f t="array" ref="H492">_xlfn.XLOOKUP($B492&amp;"#"&amp;G$6,INDIRECT(SUBSTITUTE("ИсходныеДанные!$где$2:$где$50000","где",$E$4)),INDIRECT(SUBSTITUTE("ИсходныеДанные!$что$2:$что$50000","что",$H$4)),"",0,1)</f>
        <v/>
      </c>
      <c r="I492" s="20" t="str" cm="1">
        <f t="array" ref="I492">_xlfn.XLOOKUP($B492&amp;"#"&amp;I$6,INDIRECT(SUBSTITUTE("ИсходныеДанные!$где$2:$где$50000","где",$E$4)),INDIRECT(SUBSTITUTE("ИсходныеДанные!$что$2:$что$50000","что",$G$4)),"",0,1)</f>
        <v/>
      </c>
      <c r="J492" s="78" t="str" cm="1">
        <f t="array" ref="J492">_xlfn.XLOOKUP($B492&amp;"#"&amp;I$6,INDIRECT(SUBSTITUTE("ИсходныеДанные!$где$2:$где$50000","где",$E$4)),INDIRECT(SUBSTITUTE("ИсходныеДанные!$что$2:$что$50000","что",$H$4)),"",0,1)</f>
        <v/>
      </c>
      <c r="K492" s="20" t="str" cm="1">
        <f t="array" ref="K492">_xlfn.XLOOKUP($B492&amp;"#"&amp;K$6,INDIRECT(SUBSTITUTE("ИсходныеДанные!$где$2:$где$50000","где",$E$4)),INDIRECT(SUBSTITUTE("ИсходныеДанные!$что$2:$что$50000","что",$G$4)),"",0,1)</f>
        <v/>
      </c>
      <c r="L492" s="78" t="str" cm="1">
        <f t="array" ref="L492">_xlfn.XLOOKUP($B492&amp;"#"&amp;K$6,INDIRECT(SUBSTITUTE("ИсходныеДанные!$где$2:$где$50000","где",$E$4)),INDIRECT(SUBSTITUTE("ИсходныеДанные!$что$2:$что$50000","что",$H$4)),"",0,1)</f>
        <v/>
      </c>
      <c r="M492" s="20" t="str" cm="1">
        <f t="array" ref="M492">_xlfn.XLOOKUP($B492&amp;"#"&amp;M$6,INDIRECT(SUBSTITUTE("ИсходныеДанные!$где$2:$где$50000","где",$E$4)),INDIRECT(SUBSTITUTE("ИсходныеДанные!$что$2:$что$50000","что",$G$4)),"",0,1)</f>
        <v/>
      </c>
      <c r="N492" s="78" t="str" cm="1">
        <f t="array" ref="N492">_xlfn.XLOOKUP($B492&amp;"#"&amp;M$6,INDIRECT(SUBSTITUTE("ИсходныеДанные!$где$2:$где$50000","где",$E$4)),INDIRECT(SUBSTITUTE("ИсходныеДанные!$что$2:$что$50000","что",$H$4)),"",0,1)</f>
        <v/>
      </c>
      <c r="O492" s="20" t="str" cm="1">
        <f t="array" ref="O492">_xlfn.XLOOKUP($B492&amp;"#"&amp;O$6,INDIRECT(SUBSTITUTE("ИсходныеДанные!$где$2:$где$50000","где",$E$4)),INDIRECT(SUBSTITUTE("ИсходныеДанные!$что$2:$что$50000","что",$G$4)),"",0,1)</f>
        <v/>
      </c>
      <c r="P492" s="78" t="str" cm="1">
        <f t="array" ref="P492">_xlfn.XLOOKUP($B492&amp;"#"&amp;O$6,INDIRECT(SUBSTITUTE("ИсходныеДанные!$где$2:$где$50000","где",$E$4)),INDIRECT(SUBSTITUTE("ИсходныеДанные!$что$2:$что$50000","что",$H$4)),"",0,1)</f>
        <v/>
      </c>
      <c r="Q492" s="20" t="str" cm="1">
        <f t="array" ref="Q492">_xlfn.XLOOKUP($B492&amp;"#"&amp;Q$6,INDIRECT(SUBSTITUTE("ИсходныеДанные!$где$2:$где$50000","где",$E$4)),INDIRECT(SUBSTITUTE("ИсходныеДанные!$что$2:$что$50000","что",$G$4)),"",0,1)</f>
        <v/>
      </c>
      <c r="R492" s="78" t="str" cm="1">
        <f t="array" ref="R492">_xlfn.XLOOKUP($B492&amp;"#"&amp;Q$6,INDIRECT(SUBSTITUTE("ИсходныеДанные!$где$2:$где$50000","где",$E$4)),INDIRECT(SUBSTITUTE("ИсходныеДанные!$что$2:$что$50000","что",$H$4)),"",0,1)</f>
        <v/>
      </c>
      <c r="S492" s="20" t="str" cm="1">
        <f t="array" ref="S492">_xlfn.XLOOKUP($B492&amp;"#"&amp;S$6,INDIRECT(SUBSTITUTE("ИсходныеДанные!$где$2:$где$50000","где",$E$4)),INDIRECT(SUBSTITUTE("ИсходныеДанные!$что$2:$что$50000","что",$G$4)),"",0,1)</f>
        <v/>
      </c>
      <c r="T492" s="78" t="str" cm="1">
        <f t="array" ref="T492">_xlfn.XLOOKUP($B492&amp;"#"&amp;S$6,INDIRECT(SUBSTITUTE("ИсходныеДанные!$где$2:$где$50000","где",$E$4)),INDIRECT(SUBSTITUTE("ИсходныеДанные!$что$2:$что$50000","что",$H$4)),"",0,1)</f>
        <v/>
      </c>
      <c r="U492" s="20" t="str" cm="1">
        <f t="array" ref="U492">_xlfn.XLOOKUP($B492&amp;"#"&amp;U$6,INDIRECT(SUBSTITUTE("ИсходныеДанные!$где$2:$где$50000","где",$E$4)),INDIRECT(SUBSTITUTE("ИсходныеДанные!$что$2:$что$50000","что",$G$4)),"",0,1)</f>
        <v/>
      </c>
      <c r="V492" s="78" t="str" cm="1">
        <f t="array" ref="V492">_xlfn.XLOOKUP($B492&amp;"#"&amp;U$6,INDIRECT(SUBSTITUTE("ИсходныеДанные!$где$2:$где$50000","где",$E$4)),INDIRECT(SUBSTITUTE("ИсходныеДанные!$что$2:$что$50000","что",$H$4)),"",0,1)</f>
        <v/>
      </c>
      <c r="W492" s="20" t="str" cm="1">
        <f t="array" ref="W492">_xlfn.XLOOKUP($B492&amp;"#"&amp;W$6,INDIRECT(SUBSTITUTE("ИсходныеДанные!$где$2:$где$50000","где",$E$4)),INDIRECT(SUBSTITUTE("ИсходныеДанные!$что$2:$что$50000","что",$G$4)),"",0,1)</f>
        <v/>
      </c>
      <c r="X492" s="78" t="str" cm="1">
        <f t="array" ref="X492">_xlfn.XLOOKUP($B492&amp;"#"&amp;W$6,INDIRECT(SUBSTITUTE("ИсходныеДанные!$где$2:$где$50000","где",$E$4)),INDIRECT(SUBSTITUTE("ИсходныеДанные!$что$2:$что$50000","что",$H$4)),"",0,1)</f>
        <v/>
      </c>
      <c r="Y492" s="20" t="str" cm="1">
        <f t="array" ref="Y492">_xlfn.XLOOKUP($B492&amp;"#"&amp;Y$6,INDIRECT(SUBSTITUTE("ИсходныеДанные!$где$2:$где$50000","где",$E$4)),INDIRECT(SUBSTITUTE("ИсходныеДанные!$что$2:$что$50000","что",$G$4)),"",0,1)</f>
        <v/>
      </c>
      <c r="Z492" s="78" t="str" cm="1">
        <f t="array" ref="Z492">_xlfn.XLOOKUP($B492&amp;"#"&amp;Y$6,INDIRECT(SUBSTITUTE("ИсходныеДанные!$где$2:$где$50000","где",$E$4)),INDIRECT(SUBSTITUTE("ИсходныеДанные!$что$2:$что$50000","что",$H$4)),"",0,1)</f>
        <v/>
      </c>
      <c r="AA492" s="20" t="str" cm="1">
        <f t="array" ref="AA492">_xlfn.XLOOKUP($B492&amp;"#"&amp;AA$6,INDIRECT(SUBSTITUTE("ИсходныеДанные!$где$2:$где$50000","где",$E$4)),INDIRECT(SUBSTITUTE("ИсходныеДанные!$что$2:$что$50000","что",$G$4)),"",0,1)</f>
        <v/>
      </c>
      <c r="AB492" s="78" t="str" cm="1">
        <f t="array" ref="AB492">_xlfn.XLOOKUP($B492&amp;"#"&amp;AA$6,INDIRECT(SUBSTITUTE("ИсходныеДанные!$где$2:$где$50000","где",$E$4)),INDIRECT(SUBSTITUTE("ИсходныеДанные!$что$2:$что$50000","что",$H$4)),"",0,1)</f>
        <v/>
      </c>
      <c r="AC492" s="3"/>
    </row>
    <row r="493" spans="1:29" x14ac:dyDescent="0.25">
      <c r="A493" s="6" t="str">
        <f t="shared" si="4"/>
        <v>delete</v>
      </c>
      <c r="B493" s="9" cm="1">
        <f t="array" ref="B493">INDIRECT("УникальныеСписки!A"&amp;ROW()-$F$4)</f>
        <v>0</v>
      </c>
      <c r="C493" s="15" t="str">
        <f t="array" ref="C493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ref="D493">_xlfn.XLOOKUP($B493,INDIRECT(SUBSTITUTE("ИсходныеДанные!$где$2:$где$50000","где",$B$4)),INDIRECT(SUBSTITUTE("ИсходныеДанные!$что$2:$что$50000","что",D$4)),"",0,1)</f>
        <v/>
      </c>
      <c r="E493" s="20" t="str" cm="1">
        <f t="array" ref="E493">_xlfn.XLOOKUP($B493&amp;"#"&amp;E$6,INDIRECT(SUBSTITUTE("ИсходныеДанные!$где$2:$где$50000","где",$E$4)),INDIRECT(SUBSTITUTE("ИсходныеДанные!$что$2:$что$50000","что",$G$4)),"",0,1)</f>
        <v/>
      </c>
      <c r="F493" s="78" t="str" cm="1">
        <f t="array" ref="F493">_xlfn.XLOOKUP($B493&amp;"#"&amp;E$6,INDIRECT(SUBSTITUTE("ИсходныеДанные!$где$2:$где$50000","где",$E$4)),INDIRECT(SUBSTITUTE("ИсходныеДанные!$что$2:$что$50000","что",$H$4)),"",0,1)</f>
        <v/>
      </c>
      <c r="G493" s="20" t="str" cm="1">
        <f t="array" ref="G493">_xlfn.XLOOKUP($B493&amp;"#"&amp;G$6,INDIRECT(SUBSTITUTE("ИсходныеДанные!$где$2:$где$50000","где",$E$4)),INDIRECT(SUBSTITUTE("ИсходныеДанные!$что$2:$что$50000","что",$G$4)),"",0,1)</f>
        <v/>
      </c>
      <c r="H493" s="78" t="str" cm="1">
        <f t="array" ref="H493">_xlfn.XLOOKUP($B493&amp;"#"&amp;G$6,INDIRECT(SUBSTITUTE("ИсходныеДанные!$где$2:$где$50000","где",$E$4)),INDIRECT(SUBSTITUTE("ИсходныеДанные!$что$2:$что$50000","что",$H$4)),"",0,1)</f>
        <v/>
      </c>
      <c r="I493" s="20" t="str" cm="1">
        <f t="array" ref="I493">_xlfn.XLOOKUP($B493&amp;"#"&amp;I$6,INDIRECT(SUBSTITUTE("ИсходныеДанные!$где$2:$где$50000","где",$E$4)),INDIRECT(SUBSTITUTE("ИсходныеДанные!$что$2:$что$50000","что",$G$4)),"",0,1)</f>
        <v/>
      </c>
      <c r="J493" s="78" t="str" cm="1">
        <f t="array" ref="J493">_xlfn.XLOOKUP($B493&amp;"#"&amp;I$6,INDIRECT(SUBSTITUTE("ИсходныеДанные!$где$2:$где$50000","где",$E$4)),INDIRECT(SUBSTITUTE("ИсходныеДанные!$что$2:$что$50000","что",$H$4)),"",0,1)</f>
        <v/>
      </c>
      <c r="K493" s="20" t="str" cm="1">
        <f t="array" ref="K493">_xlfn.XLOOKUP($B493&amp;"#"&amp;K$6,INDIRECT(SUBSTITUTE("ИсходныеДанные!$где$2:$где$50000","где",$E$4)),INDIRECT(SUBSTITUTE("ИсходныеДанные!$что$2:$что$50000","что",$G$4)),"",0,1)</f>
        <v/>
      </c>
      <c r="L493" s="78" t="str" cm="1">
        <f t="array" ref="L493">_xlfn.XLOOKUP($B493&amp;"#"&amp;K$6,INDIRECT(SUBSTITUTE("ИсходныеДанные!$где$2:$где$50000","где",$E$4)),INDIRECT(SUBSTITUTE("ИсходныеДанные!$что$2:$что$50000","что",$H$4)),"",0,1)</f>
        <v/>
      </c>
      <c r="M493" s="20" t="str" cm="1">
        <f t="array" ref="M493">_xlfn.XLOOKUP($B493&amp;"#"&amp;M$6,INDIRECT(SUBSTITUTE("ИсходныеДанные!$где$2:$где$50000","где",$E$4)),INDIRECT(SUBSTITUTE("ИсходныеДанные!$что$2:$что$50000","что",$G$4)),"",0,1)</f>
        <v/>
      </c>
      <c r="N493" s="78" t="str" cm="1">
        <f t="array" ref="N493">_xlfn.XLOOKUP($B493&amp;"#"&amp;M$6,INDIRECT(SUBSTITUTE("ИсходныеДанные!$где$2:$где$50000","где",$E$4)),INDIRECT(SUBSTITUTE("ИсходныеДанные!$что$2:$что$50000","что",$H$4)),"",0,1)</f>
        <v/>
      </c>
      <c r="O493" s="20" t="str" cm="1">
        <f t="array" ref="O493">_xlfn.XLOOKUP($B493&amp;"#"&amp;O$6,INDIRECT(SUBSTITUTE("ИсходныеДанные!$где$2:$где$50000","где",$E$4)),INDIRECT(SUBSTITUTE("ИсходныеДанные!$что$2:$что$50000","что",$G$4)),"",0,1)</f>
        <v/>
      </c>
      <c r="P493" s="78" t="str" cm="1">
        <f t="array" ref="P493">_xlfn.XLOOKUP($B493&amp;"#"&amp;O$6,INDIRECT(SUBSTITUTE("ИсходныеДанные!$где$2:$где$50000","где",$E$4)),INDIRECT(SUBSTITUTE("ИсходныеДанные!$что$2:$что$50000","что",$H$4)),"",0,1)</f>
        <v/>
      </c>
      <c r="Q493" s="20" t="str" cm="1">
        <f t="array" ref="Q493">_xlfn.XLOOKUP($B493&amp;"#"&amp;Q$6,INDIRECT(SUBSTITUTE("ИсходныеДанные!$где$2:$где$50000","где",$E$4)),INDIRECT(SUBSTITUTE("ИсходныеДанные!$что$2:$что$50000","что",$G$4)),"",0,1)</f>
        <v/>
      </c>
      <c r="R493" s="78" t="str" cm="1">
        <f t="array" ref="R493">_xlfn.XLOOKUP($B493&amp;"#"&amp;Q$6,INDIRECT(SUBSTITUTE("ИсходныеДанные!$где$2:$где$50000","где",$E$4)),INDIRECT(SUBSTITUTE("ИсходныеДанные!$что$2:$что$50000","что",$H$4)),"",0,1)</f>
        <v/>
      </c>
      <c r="S493" s="20" t="str" cm="1">
        <f t="array" ref="S493">_xlfn.XLOOKUP($B493&amp;"#"&amp;S$6,INDIRECT(SUBSTITUTE("ИсходныеДанные!$где$2:$где$50000","где",$E$4)),INDIRECT(SUBSTITUTE("ИсходныеДанные!$что$2:$что$50000","что",$G$4)),"",0,1)</f>
        <v/>
      </c>
      <c r="T493" s="78" t="str" cm="1">
        <f t="array" ref="T493">_xlfn.XLOOKUP($B493&amp;"#"&amp;S$6,INDIRECT(SUBSTITUTE("ИсходныеДанные!$где$2:$где$50000","где",$E$4)),INDIRECT(SUBSTITUTE("ИсходныеДанные!$что$2:$что$50000","что",$H$4)),"",0,1)</f>
        <v/>
      </c>
      <c r="U493" s="20" t="str" cm="1">
        <f t="array" ref="U493">_xlfn.XLOOKUP($B493&amp;"#"&amp;U$6,INDIRECT(SUBSTITUTE("ИсходныеДанные!$где$2:$где$50000","где",$E$4)),INDIRECT(SUBSTITUTE("ИсходныеДанные!$что$2:$что$50000","что",$G$4)),"",0,1)</f>
        <v/>
      </c>
      <c r="V493" s="78" t="str" cm="1">
        <f t="array" ref="V493">_xlfn.XLOOKUP($B493&amp;"#"&amp;U$6,INDIRECT(SUBSTITUTE("ИсходныеДанные!$где$2:$где$50000","где",$E$4)),INDIRECT(SUBSTITUTE("ИсходныеДанные!$что$2:$что$50000","что",$H$4)),"",0,1)</f>
        <v/>
      </c>
      <c r="W493" s="20" t="str" cm="1">
        <f t="array" ref="W493">_xlfn.XLOOKUP($B493&amp;"#"&amp;W$6,INDIRECT(SUBSTITUTE("ИсходныеДанные!$где$2:$где$50000","где",$E$4)),INDIRECT(SUBSTITUTE("ИсходныеДанные!$что$2:$что$50000","что",$G$4)),"",0,1)</f>
        <v/>
      </c>
      <c r="X493" s="78" t="str" cm="1">
        <f t="array" ref="X493">_xlfn.XLOOKUP($B493&amp;"#"&amp;W$6,INDIRECT(SUBSTITUTE("ИсходныеДанные!$где$2:$где$50000","где",$E$4)),INDIRECT(SUBSTITUTE("ИсходныеДанные!$что$2:$что$50000","что",$H$4)),"",0,1)</f>
        <v/>
      </c>
      <c r="Y493" s="20" t="str" cm="1">
        <f t="array" ref="Y493">_xlfn.XLOOKUP($B493&amp;"#"&amp;Y$6,INDIRECT(SUBSTITUTE("ИсходныеДанные!$где$2:$где$50000","где",$E$4)),INDIRECT(SUBSTITUTE("ИсходныеДанные!$что$2:$что$50000","что",$G$4)),"",0,1)</f>
        <v/>
      </c>
      <c r="Z493" s="78" t="str" cm="1">
        <f t="array" ref="Z493">_xlfn.XLOOKUP($B493&amp;"#"&amp;Y$6,INDIRECT(SUBSTITUTE("ИсходныеДанные!$где$2:$где$50000","где",$E$4)),INDIRECT(SUBSTITUTE("ИсходныеДанные!$что$2:$что$50000","что",$H$4)),"",0,1)</f>
        <v/>
      </c>
      <c r="AA493" s="20" t="str" cm="1">
        <f t="array" ref="AA493">_xlfn.XLOOKUP($B493&amp;"#"&amp;AA$6,INDIRECT(SUBSTITUTE("ИсходныеДанные!$где$2:$где$50000","где",$E$4)),INDIRECT(SUBSTITUTE("ИсходныеДанные!$что$2:$что$50000","что",$G$4)),"",0,1)</f>
        <v/>
      </c>
      <c r="AB493" s="78" t="str" cm="1">
        <f t="array" ref="AB493">_xlfn.XLOOKUP($B493&amp;"#"&amp;AA$6,INDIRECT(SUBSTITUTE("ИсходныеДанные!$где$2:$где$50000","где",$E$4)),INDIRECT(SUBSTITUTE("ИсходныеДанные!$что$2:$что$50000","что",$H$4)),"",0,1)</f>
        <v/>
      </c>
      <c r="AC493" s="3"/>
    </row>
    <row r="494" spans="1:29" x14ac:dyDescent="0.25">
      <c r="A494" s="6" t="str">
        <f t="shared" si="4"/>
        <v>delete</v>
      </c>
      <c r="B494" s="9" cm="1">
        <f t="array" ref="B494">INDIRECT("УникальныеСписки!A"&amp;ROW()-$F$4)</f>
        <v>0</v>
      </c>
      <c r="C494" s="15" t="str">
        <f t="array" ref="C494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ref="D494">_xlfn.XLOOKUP($B494,INDIRECT(SUBSTITUTE("ИсходныеДанные!$где$2:$где$50000","где",$B$4)),INDIRECT(SUBSTITUTE("ИсходныеДанные!$что$2:$что$50000","что",D$4)),"",0,1)</f>
        <v/>
      </c>
      <c r="E494" s="20" t="str" cm="1">
        <f t="array" ref="E494">_xlfn.XLOOKUP($B494&amp;"#"&amp;E$6,INDIRECT(SUBSTITUTE("ИсходныеДанные!$где$2:$где$50000","где",$E$4)),INDIRECT(SUBSTITUTE("ИсходныеДанные!$что$2:$что$50000","что",$G$4)),"",0,1)</f>
        <v/>
      </c>
      <c r="F494" s="78" t="str" cm="1">
        <f t="array" ref="F494">_xlfn.XLOOKUP($B494&amp;"#"&amp;E$6,INDIRECT(SUBSTITUTE("ИсходныеДанные!$где$2:$где$50000","где",$E$4)),INDIRECT(SUBSTITUTE("ИсходныеДанные!$что$2:$что$50000","что",$H$4)),"",0,1)</f>
        <v/>
      </c>
      <c r="G494" s="20" t="str" cm="1">
        <f t="array" ref="G494">_xlfn.XLOOKUP($B494&amp;"#"&amp;G$6,INDIRECT(SUBSTITUTE("ИсходныеДанные!$где$2:$где$50000","где",$E$4)),INDIRECT(SUBSTITUTE("ИсходныеДанные!$что$2:$что$50000","что",$G$4)),"",0,1)</f>
        <v/>
      </c>
      <c r="H494" s="78" t="str" cm="1">
        <f t="array" ref="H494">_xlfn.XLOOKUP($B494&amp;"#"&amp;G$6,INDIRECT(SUBSTITUTE("ИсходныеДанные!$где$2:$где$50000","где",$E$4)),INDIRECT(SUBSTITUTE("ИсходныеДанные!$что$2:$что$50000","что",$H$4)),"",0,1)</f>
        <v/>
      </c>
      <c r="I494" s="20" t="str" cm="1">
        <f t="array" ref="I494">_xlfn.XLOOKUP($B494&amp;"#"&amp;I$6,INDIRECT(SUBSTITUTE("ИсходныеДанные!$где$2:$где$50000","где",$E$4)),INDIRECT(SUBSTITUTE("ИсходныеДанные!$что$2:$что$50000","что",$G$4)),"",0,1)</f>
        <v/>
      </c>
      <c r="J494" s="78" t="str" cm="1">
        <f t="array" ref="J494">_xlfn.XLOOKUP($B494&amp;"#"&amp;I$6,INDIRECT(SUBSTITUTE("ИсходныеДанные!$где$2:$где$50000","где",$E$4)),INDIRECT(SUBSTITUTE("ИсходныеДанные!$что$2:$что$50000","что",$H$4)),"",0,1)</f>
        <v/>
      </c>
      <c r="K494" s="20" t="str" cm="1">
        <f t="array" ref="K494">_xlfn.XLOOKUP($B494&amp;"#"&amp;K$6,INDIRECT(SUBSTITUTE("ИсходныеДанные!$где$2:$где$50000","где",$E$4)),INDIRECT(SUBSTITUTE("ИсходныеДанные!$что$2:$что$50000","что",$G$4)),"",0,1)</f>
        <v/>
      </c>
      <c r="L494" s="78" t="str" cm="1">
        <f t="array" ref="L494">_xlfn.XLOOKUP($B494&amp;"#"&amp;K$6,INDIRECT(SUBSTITUTE("ИсходныеДанные!$где$2:$где$50000","где",$E$4)),INDIRECT(SUBSTITUTE("ИсходныеДанные!$что$2:$что$50000","что",$H$4)),"",0,1)</f>
        <v/>
      </c>
      <c r="M494" s="20" t="str" cm="1">
        <f t="array" ref="M494">_xlfn.XLOOKUP($B494&amp;"#"&amp;M$6,INDIRECT(SUBSTITUTE("ИсходныеДанные!$где$2:$где$50000","где",$E$4)),INDIRECT(SUBSTITUTE("ИсходныеДанные!$что$2:$что$50000","что",$G$4)),"",0,1)</f>
        <v/>
      </c>
      <c r="N494" s="78" t="str" cm="1">
        <f t="array" ref="N494">_xlfn.XLOOKUP($B494&amp;"#"&amp;M$6,INDIRECT(SUBSTITUTE("ИсходныеДанные!$где$2:$где$50000","где",$E$4)),INDIRECT(SUBSTITUTE("ИсходныеДанные!$что$2:$что$50000","что",$H$4)),"",0,1)</f>
        <v/>
      </c>
      <c r="O494" s="20" t="str" cm="1">
        <f t="array" ref="O494">_xlfn.XLOOKUP($B494&amp;"#"&amp;O$6,INDIRECT(SUBSTITUTE("ИсходныеДанные!$где$2:$где$50000","где",$E$4)),INDIRECT(SUBSTITUTE("ИсходныеДанные!$что$2:$что$50000","что",$G$4)),"",0,1)</f>
        <v/>
      </c>
      <c r="P494" s="78" t="str" cm="1">
        <f t="array" ref="P494">_xlfn.XLOOKUP($B494&amp;"#"&amp;O$6,INDIRECT(SUBSTITUTE("ИсходныеДанные!$где$2:$где$50000","где",$E$4)),INDIRECT(SUBSTITUTE("ИсходныеДанные!$что$2:$что$50000","что",$H$4)),"",0,1)</f>
        <v/>
      </c>
      <c r="Q494" s="20" t="str" cm="1">
        <f t="array" ref="Q494">_xlfn.XLOOKUP($B494&amp;"#"&amp;Q$6,INDIRECT(SUBSTITUTE("ИсходныеДанные!$где$2:$где$50000","где",$E$4)),INDIRECT(SUBSTITUTE("ИсходныеДанные!$что$2:$что$50000","что",$G$4)),"",0,1)</f>
        <v/>
      </c>
      <c r="R494" s="78" t="str" cm="1">
        <f t="array" ref="R494">_xlfn.XLOOKUP($B494&amp;"#"&amp;Q$6,INDIRECT(SUBSTITUTE("ИсходныеДанные!$где$2:$где$50000","где",$E$4)),INDIRECT(SUBSTITUTE("ИсходныеДанные!$что$2:$что$50000","что",$H$4)),"",0,1)</f>
        <v/>
      </c>
      <c r="S494" s="20" t="str" cm="1">
        <f t="array" ref="S494">_xlfn.XLOOKUP($B494&amp;"#"&amp;S$6,INDIRECT(SUBSTITUTE("ИсходныеДанные!$где$2:$где$50000","где",$E$4)),INDIRECT(SUBSTITUTE("ИсходныеДанные!$что$2:$что$50000","что",$G$4)),"",0,1)</f>
        <v/>
      </c>
      <c r="T494" s="78" t="str" cm="1">
        <f t="array" ref="T494">_xlfn.XLOOKUP($B494&amp;"#"&amp;S$6,INDIRECT(SUBSTITUTE("ИсходныеДанные!$где$2:$где$50000","где",$E$4)),INDIRECT(SUBSTITUTE("ИсходныеДанные!$что$2:$что$50000","что",$H$4)),"",0,1)</f>
        <v/>
      </c>
      <c r="U494" s="20" t="str" cm="1">
        <f t="array" ref="U494">_xlfn.XLOOKUP($B494&amp;"#"&amp;U$6,INDIRECT(SUBSTITUTE("ИсходныеДанные!$где$2:$где$50000","где",$E$4)),INDIRECT(SUBSTITUTE("ИсходныеДанные!$что$2:$что$50000","что",$G$4)),"",0,1)</f>
        <v/>
      </c>
      <c r="V494" s="78" t="str" cm="1">
        <f t="array" ref="V494">_xlfn.XLOOKUP($B494&amp;"#"&amp;U$6,INDIRECT(SUBSTITUTE("ИсходныеДанные!$где$2:$где$50000","где",$E$4)),INDIRECT(SUBSTITUTE("ИсходныеДанные!$что$2:$что$50000","что",$H$4)),"",0,1)</f>
        <v/>
      </c>
      <c r="W494" s="20" t="str" cm="1">
        <f t="array" ref="W494">_xlfn.XLOOKUP($B494&amp;"#"&amp;W$6,INDIRECT(SUBSTITUTE("ИсходныеДанные!$где$2:$где$50000","где",$E$4)),INDIRECT(SUBSTITUTE("ИсходныеДанные!$что$2:$что$50000","что",$G$4)),"",0,1)</f>
        <v/>
      </c>
      <c r="X494" s="78" t="str" cm="1">
        <f t="array" ref="X494">_xlfn.XLOOKUP($B494&amp;"#"&amp;W$6,INDIRECT(SUBSTITUTE("ИсходныеДанные!$где$2:$где$50000","где",$E$4)),INDIRECT(SUBSTITUTE("ИсходныеДанные!$что$2:$что$50000","что",$H$4)),"",0,1)</f>
        <v/>
      </c>
      <c r="Y494" s="20" t="str" cm="1">
        <f t="array" ref="Y494">_xlfn.XLOOKUP($B494&amp;"#"&amp;Y$6,INDIRECT(SUBSTITUTE("ИсходныеДанные!$где$2:$где$50000","где",$E$4)),INDIRECT(SUBSTITUTE("ИсходныеДанные!$что$2:$что$50000","что",$G$4)),"",0,1)</f>
        <v/>
      </c>
      <c r="Z494" s="78" t="str" cm="1">
        <f t="array" ref="Z494">_xlfn.XLOOKUP($B494&amp;"#"&amp;Y$6,INDIRECT(SUBSTITUTE("ИсходныеДанные!$где$2:$где$50000","где",$E$4)),INDIRECT(SUBSTITUTE("ИсходныеДанные!$что$2:$что$50000","что",$H$4)),"",0,1)</f>
        <v/>
      </c>
      <c r="AA494" s="20" t="str" cm="1">
        <f t="array" ref="AA494">_xlfn.XLOOKUP($B494&amp;"#"&amp;AA$6,INDIRECT(SUBSTITUTE("ИсходныеДанные!$где$2:$где$50000","где",$E$4)),INDIRECT(SUBSTITUTE("ИсходныеДанные!$что$2:$что$50000","что",$G$4)),"",0,1)</f>
        <v/>
      </c>
      <c r="AB494" s="78" t="str" cm="1">
        <f t="array" ref="AB494">_xlfn.XLOOKUP($B494&amp;"#"&amp;AA$6,INDIRECT(SUBSTITUTE("ИсходныеДанные!$где$2:$где$50000","где",$E$4)),INDIRECT(SUBSTITUTE("ИсходныеДанные!$что$2:$что$50000","что",$H$4)),"",0,1)</f>
        <v/>
      </c>
      <c r="AC494" s="3"/>
    </row>
    <row r="495" spans="1:29" x14ac:dyDescent="0.25">
      <c r="A495" s="6" t="str">
        <f t="shared" si="4"/>
        <v>delete</v>
      </c>
      <c r="B495" s="9" cm="1">
        <f t="array" ref="B495">INDIRECT("УникальныеСписки!A"&amp;ROW()-$F$4)</f>
        <v>0</v>
      </c>
      <c r="C495" s="15" t="str">
        <f t="array" ref="C495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ref="D495">_xlfn.XLOOKUP($B495,INDIRECT(SUBSTITUTE("ИсходныеДанные!$где$2:$где$50000","где",$B$4)),INDIRECT(SUBSTITUTE("ИсходныеДанные!$что$2:$что$50000","что",D$4)),"",0,1)</f>
        <v/>
      </c>
      <c r="E495" s="20" t="str" cm="1">
        <f t="array" ref="E495">_xlfn.XLOOKUP($B495&amp;"#"&amp;E$6,INDIRECT(SUBSTITUTE("ИсходныеДанные!$где$2:$где$50000","где",$E$4)),INDIRECT(SUBSTITUTE("ИсходныеДанные!$что$2:$что$50000","что",$G$4)),"",0,1)</f>
        <v/>
      </c>
      <c r="F495" s="78" t="str" cm="1">
        <f t="array" ref="F495">_xlfn.XLOOKUP($B495&amp;"#"&amp;E$6,INDIRECT(SUBSTITUTE("ИсходныеДанные!$где$2:$где$50000","где",$E$4)),INDIRECT(SUBSTITUTE("ИсходныеДанные!$что$2:$что$50000","что",$H$4)),"",0,1)</f>
        <v/>
      </c>
      <c r="G495" s="20" t="str" cm="1">
        <f t="array" ref="G495">_xlfn.XLOOKUP($B495&amp;"#"&amp;G$6,INDIRECT(SUBSTITUTE("ИсходныеДанные!$где$2:$где$50000","где",$E$4)),INDIRECT(SUBSTITUTE("ИсходныеДанные!$что$2:$что$50000","что",$G$4)),"",0,1)</f>
        <v/>
      </c>
      <c r="H495" s="78" t="str" cm="1">
        <f t="array" ref="H495">_xlfn.XLOOKUP($B495&amp;"#"&amp;G$6,INDIRECT(SUBSTITUTE("ИсходныеДанные!$где$2:$где$50000","где",$E$4)),INDIRECT(SUBSTITUTE("ИсходныеДанные!$что$2:$что$50000","что",$H$4)),"",0,1)</f>
        <v/>
      </c>
      <c r="I495" s="20" t="str" cm="1">
        <f t="array" ref="I495">_xlfn.XLOOKUP($B495&amp;"#"&amp;I$6,INDIRECT(SUBSTITUTE("ИсходныеДанные!$где$2:$где$50000","где",$E$4)),INDIRECT(SUBSTITUTE("ИсходныеДанные!$что$2:$что$50000","что",$G$4)),"",0,1)</f>
        <v/>
      </c>
      <c r="J495" s="78" t="str" cm="1">
        <f t="array" ref="J495">_xlfn.XLOOKUP($B495&amp;"#"&amp;I$6,INDIRECT(SUBSTITUTE("ИсходныеДанные!$где$2:$где$50000","где",$E$4)),INDIRECT(SUBSTITUTE("ИсходныеДанные!$что$2:$что$50000","что",$H$4)),"",0,1)</f>
        <v/>
      </c>
      <c r="K495" s="20" t="str" cm="1">
        <f t="array" ref="K495">_xlfn.XLOOKUP($B495&amp;"#"&amp;K$6,INDIRECT(SUBSTITUTE("ИсходныеДанные!$где$2:$где$50000","где",$E$4)),INDIRECT(SUBSTITUTE("ИсходныеДанные!$что$2:$что$50000","что",$G$4)),"",0,1)</f>
        <v/>
      </c>
      <c r="L495" s="78" t="str" cm="1">
        <f t="array" ref="L495">_xlfn.XLOOKUP($B495&amp;"#"&amp;K$6,INDIRECT(SUBSTITUTE("ИсходныеДанные!$где$2:$где$50000","где",$E$4)),INDIRECT(SUBSTITUTE("ИсходныеДанные!$что$2:$что$50000","что",$H$4)),"",0,1)</f>
        <v/>
      </c>
      <c r="M495" s="20" t="str" cm="1">
        <f t="array" ref="M495">_xlfn.XLOOKUP($B495&amp;"#"&amp;M$6,INDIRECT(SUBSTITUTE("ИсходныеДанные!$где$2:$где$50000","где",$E$4)),INDIRECT(SUBSTITUTE("ИсходныеДанные!$что$2:$что$50000","что",$G$4)),"",0,1)</f>
        <v/>
      </c>
      <c r="N495" s="78" t="str" cm="1">
        <f t="array" ref="N495">_xlfn.XLOOKUP($B495&amp;"#"&amp;M$6,INDIRECT(SUBSTITUTE("ИсходныеДанные!$где$2:$где$50000","где",$E$4)),INDIRECT(SUBSTITUTE("ИсходныеДанные!$что$2:$что$50000","что",$H$4)),"",0,1)</f>
        <v/>
      </c>
      <c r="O495" s="20" t="str" cm="1">
        <f t="array" ref="O495">_xlfn.XLOOKUP($B495&amp;"#"&amp;O$6,INDIRECT(SUBSTITUTE("ИсходныеДанные!$где$2:$где$50000","где",$E$4)),INDIRECT(SUBSTITUTE("ИсходныеДанные!$что$2:$что$50000","что",$G$4)),"",0,1)</f>
        <v/>
      </c>
      <c r="P495" s="78" t="str" cm="1">
        <f t="array" ref="P495">_xlfn.XLOOKUP($B495&amp;"#"&amp;O$6,INDIRECT(SUBSTITUTE("ИсходныеДанные!$где$2:$где$50000","где",$E$4)),INDIRECT(SUBSTITUTE("ИсходныеДанные!$что$2:$что$50000","что",$H$4)),"",0,1)</f>
        <v/>
      </c>
      <c r="Q495" s="20" t="str" cm="1">
        <f t="array" ref="Q495">_xlfn.XLOOKUP($B495&amp;"#"&amp;Q$6,INDIRECT(SUBSTITUTE("ИсходныеДанные!$где$2:$где$50000","где",$E$4)),INDIRECT(SUBSTITUTE("ИсходныеДанные!$что$2:$что$50000","что",$G$4)),"",0,1)</f>
        <v/>
      </c>
      <c r="R495" s="78" t="str" cm="1">
        <f t="array" ref="R495">_xlfn.XLOOKUP($B495&amp;"#"&amp;Q$6,INDIRECT(SUBSTITUTE("ИсходныеДанные!$где$2:$где$50000","где",$E$4)),INDIRECT(SUBSTITUTE("ИсходныеДанные!$что$2:$что$50000","что",$H$4)),"",0,1)</f>
        <v/>
      </c>
      <c r="S495" s="20" t="str" cm="1">
        <f t="array" ref="S495">_xlfn.XLOOKUP($B495&amp;"#"&amp;S$6,INDIRECT(SUBSTITUTE("ИсходныеДанные!$где$2:$где$50000","где",$E$4)),INDIRECT(SUBSTITUTE("ИсходныеДанные!$что$2:$что$50000","что",$G$4)),"",0,1)</f>
        <v/>
      </c>
      <c r="T495" s="78" t="str" cm="1">
        <f t="array" ref="T495">_xlfn.XLOOKUP($B495&amp;"#"&amp;S$6,INDIRECT(SUBSTITUTE("ИсходныеДанные!$где$2:$где$50000","где",$E$4)),INDIRECT(SUBSTITUTE("ИсходныеДанные!$что$2:$что$50000","что",$H$4)),"",0,1)</f>
        <v/>
      </c>
      <c r="U495" s="20" t="str" cm="1">
        <f t="array" ref="U495">_xlfn.XLOOKUP($B495&amp;"#"&amp;U$6,INDIRECT(SUBSTITUTE("ИсходныеДанные!$где$2:$где$50000","где",$E$4)),INDIRECT(SUBSTITUTE("ИсходныеДанные!$что$2:$что$50000","что",$G$4)),"",0,1)</f>
        <v/>
      </c>
      <c r="V495" s="78" t="str" cm="1">
        <f t="array" ref="V495">_xlfn.XLOOKUP($B495&amp;"#"&amp;U$6,INDIRECT(SUBSTITUTE("ИсходныеДанные!$где$2:$где$50000","где",$E$4)),INDIRECT(SUBSTITUTE("ИсходныеДанные!$что$2:$что$50000","что",$H$4)),"",0,1)</f>
        <v/>
      </c>
      <c r="W495" s="20" t="str" cm="1">
        <f t="array" ref="W495">_xlfn.XLOOKUP($B495&amp;"#"&amp;W$6,INDIRECT(SUBSTITUTE("ИсходныеДанные!$где$2:$где$50000","где",$E$4)),INDIRECT(SUBSTITUTE("ИсходныеДанные!$что$2:$что$50000","что",$G$4)),"",0,1)</f>
        <v/>
      </c>
      <c r="X495" s="78" t="str" cm="1">
        <f t="array" ref="X495">_xlfn.XLOOKUP($B495&amp;"#"&amp;W$6,INDIRECT(SUBSTITUTE("ИсходныеДанные!$где$2:$где$50000","где",$E$4)),INDIRECT(SUBSTITUTE("ИсходныеДанные!$что$2:$что$50000","что",$H$4)),"",0,1)</f>
        <v/>
      </c>
      <c r="Y495" s="20" t="str" cm="1">
        <f t="array" ref="Y495">_xlfn.XLOOKUP($B495&amp;"#"&amp;Y$6,INDIRECT(SUBSTITUTE("ИсходныеДанные!$где$2:$где$50000","где",$E$4)),INDIRECT(SUBSTITUTE("ИсходныеДанные!$что$2:$что$50000","что",$G$4)),"",0,1)</f>
        <v/>
      </c>
      <c r="Z495" s="78" t="str" cm="1">
        <f t="array" ref="Z495">_xlfn.XLOOKUP($B495&amp;"#"&amp;Y$6,INDIRECT(SUBSTITUTE("ИсходныеДанные!$где$2:$где$50000","где",$E$4)),INDIRECT(SUBSTITUTE("ИсходныеДанные!$что$2:$что$50000","что",$H$4)),"",0,1)</f>
        <v/>
      </c>
      <c r="AA495" s="20" t="str" cm="1">
        <f t="array" ref="AA495">_xlfn.XLOOKUP($B495&amp;"#"&amp;AA$6,INDIRECT(SUBSTITUTE("ИсходныеДанные!$где$2:$где$50000","где",$E$4)),INDIRECT(SUBSTITUTE("ИсходныеДанные!$что$2:$что$50000","что",$G$4)),"",0,1)</f>
        <v/>
      </c>
      <c r="AB495" s="78" t="str" cm="1">
        <f t="array" ref="AB495">_xlfn.XLOOKUP($B495&amp;"#"&amp;AA$6,INDIRECT(SUBSTITUTE("ИсходныеДанные!$где$2:$где$50000","где",$E$4)),INDIRECT(SUBSTITUTE("ИсходныеДанные!$что$2:$что$50000","что",$H$4)),"",0,1)</f>
        <v/>
      </c>
      <c r="AC495" s="3"/>
    </row>
    <row r="496" spans="1:29" x14ac:dyDescent="0.25">
      <c r="A496" s="6" t="str">
        <f t="shared" si="4"/>
        <v>delete</v>
      </c>
      <c r="B496" s="9" cm="1">
        <f t="array" ref="B496">INDIRECT("УникальныеСписки!A"&amp;ROW()-$F$4)</f>
        <v>0</v>
      </c>
      <c r="C496" s="15" t="str">
        <f t="array" ref="C496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ref="D496">_xlfn.XLOOKUP($B496,INDIRECT(SUBSTITUTE("ИсходныеДанные!$где$2:$где$50000","где",$B$4)),INDIRECT(SUBSTITUTE("ИсходныеДанные!$что$2:$что$50000","что",D$4)),"",0,1)</f>
        <v/>
      </c>
      <c r="E496" s="20" t="str" cm="1">
        <f t="array" ref="E496">_xlfn.XLOOKUP($B496&amp;"#"&amp;E$6,INDIRECT(SUBSTITUTE("ИсходныеДанные!$где$2:$где$50000","где",$E$4)),INDIRECT(SUBSTITUTE("ИсходныеДанные!$что$2:$что$50000","что",$G$4)),"",0,1)</f>
        <v/>
      </c>
      <c r="F496" s="78" t="str" cm="1">
        <f t="array" ref="F496">_xlfn.XLOOKUP($B496&amp;"#"&amp;E$6,INDIRECT(SUBSTITUTE("ИсходныеДанные!$где$2:$где$50000","где",$E$4)),INDIRECT(SUBSTITUTE("ИсходныеДанные!$что$2:$что$50000","что",$H$4)),"",0,1)</f>
        <v/>
      </c>
      <c r="G496" s="20" t="str" cm="1">
        <f t="array" ref="G496">_xlfn.XLOOKUP($B496&amp;"#"&amp;G$6,INDIRECT(SUBSTITUTE("ИсходныеДанные!$где$2:$где$50000","где",$E$4)),INDIRECT(SUBSTITUTE("ИсходныеДанные!$что$2:$что$50000","что",$G$4)),"",0,1)</f>
        <v/>
      </c>
      <c r="H496" s="78" t="str" cm="1">
        <f t="array" ref="H496">_xlfn.XLOOKUP($B496&amp;"#"&amp;G$6,INDIRECT(SUBSTITUTE("ИсходныеДанные!$где$2:$где$50000","где",$E$4)),INDIRECT(SUBSTITUTE("ИсходныеДанные!$что$2:$что$50000","что",$H$4)),"",0,1)</f>
        <v/>
      </c>
      <c r="I496" s="20" t="str" cm="1">
        <f t="array" ref="I496">_xlfn.XLOOKUP($B496&amp;"#"&amp;I$6,INDIRECT(SUBSTITUTE("ИсходныеДанные!$где$2:$где$50000","где",$E$4)),INDIRECT(SUBSTITUTE("ИсходныеДанные!$что$2:$что$50000","что",$G$4)),"",0,1)</f>
        <v/>
      </c>
      <c r="J496" s="78" t="str" cm="1">
        <f t="array" ref="J496">_xlfn.XLOOKUP($B496&amp;"#"&amp;I$6,INDIRECT(SUBSTITUTE("ИсходныеДанные!$где$2:$где$50000","где",$E$4)),INDIRECT(SUBSTITUTE("ИсходныеДанные!$что$2:$что$50000","что",$H$4)),"",0,1)</f>
        <v/>
      </c>
      <c r="K496" s="20" t="str" cm="1">
        <f t="array" ref="K496">_xlfn.XLOOKUP($B496&amp;"#"&amp;K$6,INDIRECT(SUBSTITUTE("ИсходныеДанные!$где$2:$где$50000","где",$E$4)),INDIRECT(SUBSTITUTE("ИсходныеДанные!$что$2:$что$50000","что",$G$4)),"",0,1)</f>
        <v/>
      </c>
      <c r="L496" s="78" t="str" cm="1">
        <f t="array" ref="L496">_xlfn.XLOOKUP($B496&amp;"#"&amp;K$6,INDIRECT(SUBSTITUTE("ИсходныеДанные!$где$2:$где$50000","где",$E$4)),INDIRECT(SUBSTITUTE("ИсходныеДанные!$что$2:$что$50000","что",$H$4)),"",0,1)</f>
        <v/>
      </c>
      <c r="M496" s="20" t="str" cm="1">
        <f t="array" ref="M496">_xlfn.XLOOKUP($B496&amp;"#"&amp;M$6,INDIRECT(SUBSTITUTE("ИсходныеДанные!$где$2:$где$50000","где",$E$4)),INDIRECT(SUBSTITUTE("ИсходныеДанные!$что$2:$что$50000","что",$G$4)),"",0,1)</f>
        <v/>
      </c>
      <c r="N496" s="78" t="str" cm="1">
        <f t="array" ref="N496">_xlfn.XLOOKUP($B496&amp;"#"&amp;M$6,INDIRECT(SUBSTITUTE("ИсходныеДанные!$где$2:$где$50000","где",$E$4)),INDIRECT(SUBSTITUTE("ИсходныеДанные!$что$2:$что$50000","что",$H$4)),"",0,1)</f>
        <v/>
      </c>
      <c r="O496" s="20" t="str" cm="1">
        <f t="array" ref="O496">_xlfn.XLOOKUP($B496&amp;"#"&amp;O$6,INDIRECT(SUBSTITUTE("ИсходныеДанные!$где$2:$где$50000","где",$E$4)),INDIRECT(SUBSTITUTE("ИсходныеДанные!$что$2:$что$50000","что",$G$4)),"",0,1)</f>
        <v/>
      </c>
      <c r="P496" s="78" t="str" cm="1">
        <f t="array" ref="P496">_xlfn.XLOOKUP($B496&amp;"#"&amp;O$6,INDIRECT(SUBSTITUTE("ИсходныеДанные!$где$2:$где$50000","где",$E$4)),INDIRECT(SUBSTITUTE("ИсходныеДанные!$что$2:$что$50000","что",$H$4)),"",0,1)</f>
        <v/>
      </c>
      <c r="Q496" s="20" t="str" cm="1">
        <f t="array" ref="Q496">_xlfn.XLOOKUP($B496&amp;"#"&amp;Q$6,INDIRECT(SUBSTITUTE("ИсходныеДанные!$где$2:$где$50000","где",$E$4)),INDIRECT(SUBSTITUTE("ИсходныеДанные!$что$2:$что$50000","что",$G$4)),"",0,1)</f>
        <v/>
      </c>
      <c r="R496" s="78" t="str" cm="1">
        <f t="array" ref="R496">_xlfn.XLOOKUP($B496&amp;"#"&amp;Q$6,INDIRECT(SUBSTITUTE("ИсходныеДанные!$где$2:$где$50000","где",$E$4)),INDIRECT(SUBSTITUTE("ИсходныеДанные!$что$2:$что$50000","что",$H$4)),"",0,1)</f>
        <v/>
      </c>
      <c r="S496" s="20" t="str" cm="1">
        <f t="array" ref="S496">_xlfn.XLOOKUP($B496&amp;"#"&amp;S$6,INDIRECT(SUBSTITUTE("ИсходныеДанные!$где$2:$где$50000","где",$E$4)),INDIRECT(SUBSTITUTE("ИсходныеДанные!$что$2:$что$50000","что",$G$4)),"",0,1)</f>
        <v/>
      </c>
      <c r="T496" s="78" t="str" cm="1">
        <f t="array" ref="T496">_xlfn.XLOOKUP($B496&amp;"#"&amp;S$6,INDIRECT(SUBSTITUTE("ИсходныеДанные!$где$2:$где$50000","где",$E$4)),INDIRECT(SUBSTITUTE("ИсходныеДанные!$что$2:$что$50000","что",$H$4)),"",0,1)</f>
        <v/>
      </c>
      <c r="U496" s="20" t="str" cm="1">
        <f t="array" ref="U496">_xlfn.XLOOKUP($B496&amp;"#"&amp;U$6,INDIRECT(SUBSTITUTE("ИсходныеДанные!$где$2:$где$50000","где",$E$4)),INDIRECT(SUBSTITUTE("ИсходныеДанные!$что$2:$что$50000","что",$G$4)),"",0,1)</f>
        <v/>
      </c>
      <c r="V496" s="78" t="str" cm="1">
        <f t="array" ref="V496">_xlfn.XLOOKUP($B496&amp;"#"&amp;U$6,INDIRECT(SUBSTITUTE("ИсходныеДанные!$где$2:$где$50000","где",$E$4)),INDIRECT(SUBSTITUTE("ИсходныеДанные!$что$2:$что$50000","что",$H$4)),"",0,1)</f>
        <v/>
      </c>
      <c r="W496" s="20" t="str" cm="1">
        <f t="array" ref="W496">_xlfn.XLOOKUP($B496&amp;"#"&amp;W$6,INDIRECT(SUBSTITUTE("ИсходныеДанные!$где$2:$где$50000","где",$E$4)),INDIRECT(SUBSTITUTE("ИсходныеДанные!$что$2:$что$50000","что",$G$4)),"",0,1)</f>
        <v/>
      </c>
      <c r="X496" s="78" t="str" cm="1">
        <f t="array" ref="X496">_xlfn.XLOOKUP($B496&amp;"#"&amp;W$6,INDIRECT(SUBSTITUTE("ИсходныеДанные!$где$2:$где$50000","где",$E$4)),INDIRECT(SUBSTITUTE("ИсходныеДанные!$что$2:$что$50000","что",$H$4)),"",0,1)</f>
        <v/>
      </c>
      <c r="Y496" s="20" t="str" cm="1">
        <f t="array" ref="Y496">_xlfn.XLOOKUP($B496&amp;"#"&amp;Y$6,INDIRECT(SUBSTITUTE("ИсходныеДанные!$где$2:$где$50000","где",$E$4)),INDIRECT(SUBSTITUTE("ИсходныеДанные!$что$2:$что$50000","что",$G$4)),"",0,1)</f>
        <v/>
      </c>
      <c r="Z496" s="78" t="str" cm="1">
        <f t="array" ref="Z496">_xlfn.XLOOKUP($B496&amp;"#"&amp;Y$6,INDIRECT(SUBSTITUTE("ИсходныеДанные!$где$2:$где$50000","где",$E$4)),INDIRECT(SUBSTITUTE("ИсходныеДанные!$что$2:$что$50000","что",$H$4)),"",0,1)</f>
        <v/>
      </c>
      <c r="AA496" s="20" t="str" cm="1">
        <f t="array" ref="AA496">_xlfn.XLOOKUP($B496&amp;"#"&amp;AA$6,INDIRECT(SUBSTITUTE("ИсходныеДанные!$где$2:$где$50000","где",$E$4)),INDIRECT(SUBSTITUTE("ИсходныеДанные!$что$2:$что$50000","что",$G$4)),"",0,1)</f>
        <v/>
      </c>
      <c r="AB496" s="78" t="str" cm="1">
        <f t="array" ref="AB496">_xlfn.XLOOKUP($B496&amp;"#"&amp;AA$6,INDIRECT(SUBSTITUTE("ИсходныеДанные!$где$2:$где$50000","где",$E$4)),INDIRECT(SUBSTITUTE("ИсходныеДанные!$что$2:$что$50000","что",$H$4)),"",0,1)</f>
        <v/>
      </c>
      <c r="AC496" s="3"/>
    </row>
    <row r="497" spans="1:29" x14ac:dyDescent="0.25">
      <c r="A497" s="6" t="str">
        <f t="shared" si="4"/>
        <v>delete</v>
      </c>
      <c r="B497" s="9" cm="1">
        <f t="array" ref="B497">INDIRECT("УникальныеСписки!A"&amp;ROW()-$F$4)</f>
        <v>0</v>
      </c>
      <c r="C497" s="15" t="str">
        <f t="array" ref="C497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ref="D497">_xlfn.XLOOKUP($B497,INDIRECT(SUBSTITUTE("ИсходныеДанные!$где$2:$где$50000","где",$B$4)),INDIRECT(SUBSTITUTE("ИсходныеДанные!$что$2:$что$50000","что",D$4)),"",0,1)</f>
        <v/>
      </c>
      <c r="E497" s="20" t="str" cm="1">
        <f t="array" ref="E497">_xlfn.XLOOKUP($B497&amp;"#"&amp;E$6,INDIRECT(SUBSTITUTE("ИсходныеДанные!$где$2:$где$50000","где",$E$4)),INDIRECT(SUBSTITUTE("ИсходныеДанные!$что$2:$что$50000","что",$G$4)),"",0,1)</f>
        <v/>
      </c>
      <c r="F497" s="78" t="str" cm="1">
        <f t="array" ref="F497">_xlfn.XLOOKUP($B497&amp;"#"&amp;E$6,INDIRECT(SUBSTITUTE("ИсходныеДанные!$где$2:$где$50000","где",$E$4)),INDIRECT(SUBSTITUTE("ИсходныеДанные!$что$2:$что$50000","что",$H$4)),"",0,1)</f>
        <v/>
      </c>
      <c r="G497" s="20" t="str" cm="1">
        <f t="array" ref="G497">_xlfn.XLOOKUP($B497&amp;"#"&amp;G$6,INDIRECT(SUBSTITUTE("ИсходныеДанные!$где$2:$где$50000","где",$E$4)),INDIRECT(SUBSTITUTE("ИсходныеДанные!$что$2:$что$50000","что",$G$4)),"",0,1)</f>
        <v/>
      </c>
      <c r="H497" s="78" t="str" cm="1">
        <f t="array" ref="H497">_xlfn.XLOOKUP($B497&amp;"#"&amp;G$6,INDIRECT(SUBSTITUTE("ИсходныеДанные!$где$2:$где$50000","где",$E$4)),INDIRECT(SUBSTITUTE("ИсходныеДанные!$что$2:$что$50000","что",$H$4)),"",0,1)</f>
        <v/>
      </c>
      <c r="I497" s="20" t="str" cm="1">
        <f t="array" ref="I497">_xlfn.XLOOKUP($B497&amp;"#"&amp;I$6,INDIRECT(SUBSTITUTE("ИсходныеДанные!$где$2:$где$50000","где",$E$4)),INDIRECT(SUBSTITUTE("ИсходныеДанные!$что$2:$что$50000","что",$G$4)),"",0,1)</f>
        <v/>
      </c>
      <c r="J497" s="78" t="str" cm="1">
        <f t="array" ref="J497">_xlfn.XLOOKUP($B497&amp;"#"&amp;I$6,INDIRECT(SUBSTITUTE("ИсходныеДанные!$где$2:$где$50000","где",$E$4)),INDIRECT(SUBSTITUTE("ИсходныеДанные!$что$2:$что$50000","что",$H$4)),"",0,1)</f>
        <v/>
      </c>
      <c r="K497" s="20" t="str" cm="1">
        <f t="array" ref="K497">_xlfn.XLOOKUP($B497&amp;"#"&amp;K$6,INDIRECT(SUBSTITUTE("ИсходныеДанные!$где$2:$где$50000","где",$E$4)),INDIRECT(SUBSTITUTE("ИсходныеДанные!$что$2:$что$50000","что",$G$4)),"",0,1)</f>
        <v/>
      </c>
      <c r="L497" s="78" t="str" cm="1">
        <f t="array" ref="L497">_xlfn.XLOOKUP($B497&amp;"#"&amp;K$6,INDIRECT(SUBSTITUTE("ИсходныеДанные!$где$2:$где$50000","где",$E$4)),INDIRECT(SUBSTITUTE("ИсходныеДанные!$что$2:$что$50000","что",$H$4)),"",0,1)</f>
        <v/>
      </c>
      <c r="M497" s="20" t="str" cm="1">
        <f t="array" ref="M497">_xlfn.XLOOKUP($B497&amp;"#"&amp;M$6,INDIRECT(SUBSTITUTE("ИсходныеДанные!$где$2:$где$50000","где",$E$4)),INDIRECT(SUBSTITUTE("ИсходныеДанные!$что$2:$что$50000","что",$G$4)),"",0,1)</f>
        <v/>
      </c>
      <c r="N497" s="78" t="str" cm="1">
        <f t="array" ref="N497">_xlfn.XLOOKUP($B497&amp;"#"&amp;M$6,INDIRECT(SUBSTITUTE("ИсходныеДанные!$где$2:$где$50000","где",$E$4)),INDIRECT(SUBSTITUTE("ИсходныеДанные!$что$2:$что$50000","что",$H$4)),"",0,1)</f>
        <v/>
      </c>
      <c r="O497" s="20" t="str" cm="1">
        <f t="array" ref="O497">_xlfn.XLOOKUP($B497&amp;"#"&amp;O$6,INDIRECT(SUBSTITUTE("ИсходныеДанные!$где$2:$где$50000","где",$E$4)),INDIRECT(SUBSTITUTE("ИсходныеДанные!$что$2:$что$50000","что",$G$4)),"",0,1)</f>
        <v/>
      </c>
      <c r="P497" s="78" t="str" cm="1">
        <f t="array" ref="P497">_xlfn.XLOOKUP($B497&amp;"#"&amp;O$6,INDIRECT(SUBSTITUTE("ИсходныеДанные!$где$2:$где$50000","где",$E$4)),INDIRECT(SUBSTITUTE("ИсходныеДанные!$что$2:$что$50000","что",$H$4)),"",0,1)</f>
        <v/>
      </c>
      <c r="Q497" s="20" t="str" cm="1">
        <f t="array" ref="Q497">_xlfn.XLOOKUP($B497&amp;"#"&amp;Q$6,INDIRECT(SUBSTITUTE("ИсходныеДанные!$где$2:$где$50000","где",$E$4)),INDIRECT(SUBSTITUTE("ИсходныеДанные!$что$2:$что$50000","что",$G$4)),"",0,1)</f>
        <v/>
      </c>
      <c r="R497" s="78" t="str" cm="1">
        <f t="array" ref="R497">_xlfn.XLOOKUP($B497&amp;"#"&amp;Q$6,INDIRECT(SUBSTITUTE("ИсходныеДанные!$где$2:$где$50000","где",$E$4)),INDIRECT(SUBSTITUTE("ИсходныеДанные!$что$2:$что$50000","что",$H$4)),"",0,1)</f>
        <v/>
      </c>
      <c r="S497" s="20" t="str" cm="1">
        <f t="array" ref="S497">_xlfn.XLOOKUP($B497&amp;"#"&amp;S$6,INDIRECT(SUBSTITUTE("ИсходныеДанные!$где$2:$где$50000","где",$E$4)),INDIRECT(SUBSTITUTE("ИсходныеДанные!$что$2:$что$50000","что",$G$4)),"",0,1)</f>
        <v/>
      </c>
      <c r="T497" s="78" t="str" cm="1">
        <f t="array" ref="T497">_xlfn.XLOOKUP($B497&amp;"#"&amp;S$6,INDIRECT(SUBSTITUTE("ИсходныеДанные!$где$2:$где$50000","где",$E$4)),INDIRECT(SUBSTITUTE("ИсходныеДанные!$что$2:$что$50000","что",$H$4)),"",0,1)</f>
        <v/>
      </c>
      <c r="U497" s="20" t="str" cm="1">
        <f t="array" ref="U497">_xlfn.XLOOKUP($B497&amp;"#"&amp;U$6,INDIRECT(SUBSTITUTE("ИсходныеДанные!$где$2:$где$50000","где",$E$4)),INDIRECT(SUBSTITUTE("ИсходныеДанные!$что$2:$что$50000","что",$G$4)),"",0,1)</f>
        <v/>
      </c>
      <c r="V497" s="78" t="str" cm="1">
        <f t="array" ref="V497">_xlfn.XLOOKUP($B497&amp;"#"&amp;U$6,INDIRECT(SUBSTITUTE("ИсходныеДанные!$где$2:$где$50000","где",$E$4)),INDIRECT(SUBSTITUTE("ИсходныеДанные!$что$2:$что$50000","что",$H$4)),"",0,1)</f>
        <v/>
      </c>
      <c r="W497" s="20" t="str" cm="1">
        <f t="array" ref="W497">_xlfn.XLOOKUP($B497&amp;"#"&amp;W$6,INDIRECT(SUBSTITUTE("ИсходныеДанные!$где$2:$где$50000","где",$E$4)),INDIRECT(SUBSTITUTE("ИсходныеДанные!$что$2:$что$50000","что",$G$4)),"",0,1)</f>
        <v/>
      </c>
      <c r="X497" s="78" t="str" cm="1">
        <f t="array" ref="X497">_xlfn.XLOOKUP($B497&amp;"#"&amp;W$6,INDIRECT(SUBSTITUTE("ИсходныеДанные!$где$2:$где$50000","где",$E$4)),INDIRECT(SUBSTITUTE("ИсходныеДанные!$что$2:$что$50000","что",$H$4)),"",0,1)</f>
        <v/>
      </c>
      <c r="Y497" s="20" t="str" cm="1">
        <f t="array" ref="Y497">_xlfn.XLOOKUP($B497&amp;"#"&amp;Y$6,INDIRECT(SUBSTITUTE("ИсходныеДанные!$где$2:$где$50000","где",$E$4)),INDIRECT(SUBSTITUTE("ИсходныеДанные!$что$2:$что$50000","что",$G$4)),"",0,1)</f>
        <v/>
      </c>
      <c r="Z497" s="78" t="str" cm="1">
        <f t="array" ref="Z497">_xlfn.XLOOKUP($B497&amp;"#"&amp;Y$6,INDIRECT(SUBSTITUTE("ИсходныеДанные!$где$2:$где$50000","где",$E$4)),INDIRECT(SUBSTITUTE("ИсходныеДанные!$что$2:$что$50000","что",$H$4)),"",0,1)</f>
        <v/>
      </c>
      <c r="AA497" s="20" t="str" cm="1">
        <f t="array" ref="AA497">_xlfn.XLOOKUP($B497&amp;"#"&amp;AA$6,INDIRECT(SUBSTITUTE("ИсходныеДанные!$где$2:$где$50000","где",$E$4)),INDIRECT(SUBSTITUTE("ИсходныеДанные!$что$2:$что$50000","что",$G$4)),"",0,1)</f>
        <v/>
      </c>
      <c r="AB497" s="78" t="str" cm="1">
        <f t="array" ref="AB497">_xlfn.XLOOKUP($B497&amp;"#"&amp;AA$6,INDIRECT(SUBSTITUTE("ИсходныеДанные!$где$2:$где$50000","где",$E$4)),INDIRECT(SUBSTITUTE("ИсходныеДанные!$что$2:$что$50000","что",$H$4)),"",0,1)</f>
        <v/>
      </c>
      <c r="AC497" s="3"/>
    </row>
    <row r="498" spans="1:29" x14ac:dyDescent="0.25">
      <c r="A498" s="6" t="str">
        <f t="shared" si="4"/>
        <v>delete</v>
      </c>
      <c r="B498" s="9" cm="1">
        <f t="array" ref="B498">INDIRECT("УникальныеСписки!A"&amp;ROW()-$F$4)</f>
        <v>0</v>
      </c>
      <c r="C498" s="15" t="str">
        <f t="array" ref="C498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ref="D498">_xlfn.XLOOKUP($B498,INDIRECT(SUBSTITUTE("ИсходныеДанные!$где$2:$где$50000","где",$B$4)),INDIRECT(SUBSTITUTE("ИсходныеДанные!$что$2:$что$50000","что",D$4)),"",0,1)</f>
        <v/>
      </c>
      <c r="E498" s="20" t="str" cm="1">
        <f t="array" ref="E498">_xlfn.XLOOKUP($B498&amp;"#"&amp;E$6,INDIRECT(SUBSTITUTE("ИсходныеДанные!$где$2:$где$50000","где",$E$4)),INDIRECT(SUBSTITUTE("ИсходныеДанные!$что$2:$что$50000","что",$G$4)),"",0,1)</f>
        <v/>
      </c>
      <c r="F498" s="78" t="str" cm="1">
        <f t="array" ref="F498">_xlfn.XLOOKUP($B498&amp;"#"&amp;E$6,INDIRECT(SUBSTITUTE("ИсходныеДанные!$где$2:$где$50000","где",$E$4)),INDIRECT(SUBSTITUTE("ИсходныеДанные!$что$2:$что$50000","что",$H$4)),"",0,1)</f>
        <v/>
      </c>
      <c r="G498" s="20" t="str" cm="1">
        <f t="array" ref="G498">_xlfn.XLOOKUP($B498&amp;"#"&amp;G$6,INDIRECT(SUBSTITUTE("ИсходныеДанные!$где$2:$где$50000","где",$E$4)),INDIRECT(SUBSTITUTE("ИсходныеДанные!$что$2:$что$50000","что",$G$4)),"",0,1)</f>
        <v/>
      </c>
      <c r="H498" s="78" t="str" cm="1">
        <f t="array" ref="H498">_xlfn.XLOOKUP($B498&amp;"#"&amp;G$6,INDIRECT(SUBSTITUTE("ИсходныеДанные!$где$2:$где$50000","где",$E$4)),INDIRECT(SUBSTITUTE("ИсходныеДанные!$что$2:$что$50000","что",$H$4)),"",0,1)</f>
        <v/>
      </c>
      <c r="I498" s="20" t="str" cm="1">
        <f t="array" ref="I498">_xlfn.XLOOKUP($B498&amp;"#"&amp;I$6,INDIRECT(SUBSTITUTE("ИсходныеДанные!$где$2:$где$50000","где",$E$4)),INDIRECT(SUBSTITUTE("ИсходныеДанные!$что$2:$что$50000","что",$G$4)),"",0,1)</f>
        <v/>
      </c>
      <c r="J498" s="78" t="str" cm="1">
        <f t="array" ref="J498">_xlfn.XLOOKUP($B498&amp;"#"&amp;I$6,INDIRECT(SUBSTITUTE("ИсходныеДанные!$где$2:$где$50000","где",$E$4)),INDIRECT(SUBSTITUTE("ИсходныеДанные!$что$2:$что$50000","что",$H$4)),"",0,1)</f>
        <v/>
      </c>
      <c r="K498" s="20" t="str" cm="1">
        <f t="array" ref="K498">_xlfn.XLOOKUP($B498&amp;"#"&amp;K$6,INDIRECT(SUBSTITUTE("ИсходныеДанные!$где$2:$где$50000","где",$E$4)),INDIRECT(SUBSTITUTE("ИсходныеДанные!$что$2:$что$50000","что",$G$4)),"",0,1)</f>
        <v/>
      </c>
      <c r="L498" s="78" t="str" cm="1">
        <f t="array" ref="L498">_xlfn.XLOOKUP($B498&amp;"#"&amp;K$6,INDIRECT(SUBSTITUTE("ИсходныеДанные!$где$2:$где$50000","где",$E$4)),INDIRECT(SUBSTITUTE("ИсходныеДанные!$что$2:$что$50000","что",$H$4)),"",0,1)</f>
        <v/>
      </c>
      <c r="M498" s="20" t="str" cm="1">
        <f t="array" ref="M498">_xlfn.XLOOKUP($B498&amp;"#"&amp;M$6,INDIRECT(SUBSTITUTE("ИсходныеДанные!$где$2:$где$50000","где",$E$4)),INDIRECT(SUBSTITUTE("ИсходныеДанные!$что$2:$что$50000","что",$G$4)),"",0,1)</f>
        <v/>
      </c>
      <c r="N498" s="78" t="str" cm="1">
        <f t="array" ref="N498">_xlfn.XLOOKUP($B498&amp;"#"&amp;M$6,INDIRECT(SUBSTITUTE("ИсходныеДанные!$где$2:$где$50000","где",$E$4)),INDIRECT(SUBSTITUTE("ИсходныеДанные!$что$2:$что$50000","что",$H$4)),"",0,1)</f>
        <v/>
      </c>
      <c r="O498" s="20" t="str" cm="1">
        <f t="array" ref="O498">_xlfn.XLOOKUP($B498&amp;"#"&amp;O$6,INDIRECT(SUBSTITUTE("ИсходныеДанные!$где$2:$где$50000","где",$E$4)),INDIRECT(SUBSTITUTE("ИсходныеДанные!$что$2:$что$50000","что",$G$4)),"",0,1)</f>
        <v/>
      </c>
      <c r="P498" s="78" t="str" cm="1">
        <f t="array" ref="P498">_xlfn.XLOOKUP($B498&amp;"#"&amp;O$6,INDIRECT(SUBSTITUTE("ИсходныеДанные!$где$2:$где$50000","где",$E$4)),INDIRECT(SUBSTITUTE("ИсходныеДанные!$что$2:$что$50000","что",$H$4)),"",0,1)</f>
        <v/>
      </c>
      <c r="Q498" s="20" t="str" cm="1">
        <f t="array" ref="Q498">_xlfn.XLOOKUP($B498&amp;"#"&amp;Q$6,INDIRECT(SUBSTITUTE("ИсходныеДанные!$где$2:$где$50000","где",$E$4)),INDIRECT(SUBSTITUTE("ИсходныеДанные!$что$2:$что$50000","что",$G$4)),"",0,1)</f>
        <v/>
      </c>
      <c r="R498" s="78" t="str" cm="1">
        <f t="array" ref="R498">_xlfn.XLOOKUP($B498&amp;"#"&amp;Q$6,INDIRECT(SUBSTITUTE("ИсходныеДанные!$где$2:$где$50000","где",$E$4)),INDIRECT(SUBSTITUTE("ИсходныеДанные!$что$2:$что$50000","что",$H$4)),"",0,1)</f>
        <v/>
      </c>
      <c r="S498" s="20" t="str" cm="1">
        <f t="array" ref="S498">_xlfn.XLOOKUP($B498&amp;"#"&amp;S$6,INDIRECT(SUBSTITUTE("ИсходныеДанные!$где$2:$где$50000","где",$E$4)),INDIRECT(SUBSTITUTE("ИсходныеДанные!$что$2:$что$50000","что",$G$4)),"",0,1)</f>
        <v/>
      </c>
      <c r="T498" s="78" t="str" cm="1">
        <f t="array" ref="T498">_xlfn.XLOOKUP($B498&amp;"#"&amp;S$6,INDIRECT(SUBSTITUTE("ИсходныеДанные!$где$2:$где$50000","где",$E$4)),INDIRECT(SUBSTITUTE("ИсходныеДанные!$что$2:$что$50000","что",$H$4)),"",0,1)</f>
        <v/>
      </c>
      <c r="U498" s="20" t="str" cm="1">
        <f t="array" ref="U498">_xlfn.XLOOKUP($B498&amp;"#"&amp;U$6,INDIRECT(SUBSTITUTE("ИсходныеДанные!$где$2:$где$50000","где",$E$4)),INDIRECT(SUBSTITUTE("ИсходныеДанные!$что$2:$что$50000","что",$G$4)),"",0,1)</f>
        <v/>
      </c>
      <c r="V498" s="78" t="str" cm="1">
        <f t="array" ref="V498">_xlfn.XLOOKUP($B498&amp;"#"&amp;U$6,INDIRECT(SUBSTITUTE("ИсходныеДанные!$где$2:$где$50000","где",$E$4)),INDIRECT(SUBSTITUTE("ИсходныеДанные!$что$2:$что$50000","что",$H$4)),"",0,1)</f>
        <v/>
      </c>
      <c r="W498" s="20" t="str" cm="1">
        <f t="array" ref="W498">_xlfn.XLOOKUP($B498&amp;"#"&amp;W$6,INDIRECT(SUBSTITUTE("ИсходныеДанные!$где$2:$где$50000","где",$E$4)),INDIRECT(SUBSTITUTE("ИсходныеДанные!$что$2:$что$50000","что",$G$4)),"",0,1)</f>
        <v/>
      </c>
      <c r="X498" s="78" t="str" cm="1">
        <f t="array" ref="X498">_xlfn.XLOOKUP($B498&amp;"#"&amp;W$6,INDIRECT(SUBSTITUTE("ИсходныеДанные!$где$2:$где$50000","где",$E$4)),INDIRECT(SUBSTITUTE("ИсходныеДанные!$что$2:$что$50000","что",$H$4)),"",0,1)</f>
        <v/>
      </c>
      <c r="Y498" s="20" t="str" cm="1">
        <f t="array" ref="Y498">_xlfn.XLOOKUP($B498&amp;"#"&amp;Y$6,INDIRECT(SUBSTITUTE("ИсходныеДанные!$где$2:$где$50000","где",$E$4)),INDIRECT(SUBSTITUTE("ИсходныеДанные!$что$2:$что$50000","что",$G$4)),"",0,1)</f>
        <v/>
      </c>
      <c r="Z498" s="78" t="str" cm="1">
        <f t="array" ref="Z498">_xlfn.XLOOKUP($B498&amp;"#"&amp;Y$6,INDIRECT(SUBSTITUTE("ИсходныеДанные!$где$2:$где$50000","где",$E$4)),INDIRECT(SUBSTITUTE("ИсходныеДанные!$что$2:$что$50000","что",$H$4)),"",0,1)</f>
        <v/>
      </c>
      <c r="AA498" s="20" t="str" cm="1">
        <f t="array" ref="AA498">_xlfn.XLOOKUP($B498&amp;"#"&amp;AA$6,INDIRECT(SUBSTITUTE("ИсходныеДанные!$где$2:$где$50000","где",$E$4)),INDIRECT(SUBSTITUTE("ИсходныеДанные!$что$2:$что$50000","что",$G$4)),"",0,1)</f>
        <v/>
      </c>
      <c r="AB498" s="78" t="str" cm="1">
        <f t="array" ref="AB498">_xlfn.XLOOKUP($B498&amp;"#"&amp;AA$6,INDIRECT(SUBSTITUTE("ИсходныеДанные!$где$2:$где$50000","где",$E$4)),INDIRECT(SUBSTITUTE("ИсходныеДанные!$что$2:$что$50000","что",$H$4)),"",0,1)</f>
        <v/>
      </c>
      <c r="AC498" s="3"/>
    </row>
    <row r="499" spans="1:29" x14ac:dyDescent="0.25">
      <c r="A499" s="6" t="str">
        <f t="shared" si="4"/>
        <v>delete</v>
      </c>
      <c r="B499" s="9" cm="1">
        <f t="array" ref="B499">INDIRECT("УникальныеСписки!A"&amp;ROW()-$F$4)</f>
        <v>0</v>
      </c>
      <c r="C499" s="15" t="str">
        <f t="array" ref="C499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ref="D499">_xlfn.XLOOKUP($B499,INDIRECT(SUBSTITUTE("ИсходныеДанные!$где$2:$где$50000","где",$B$4)),INDIRECT(SUBSTITUTE("ИсходныеДанные!$что$2:$что$50000","что",D$4)),"",0,1)</f>
        <v/>
      </c>
      <c r="E499" s="20" t="str" cm="1">
        <f t="array" ref="E499">_xlfn.XLOOKUP($B499&amp;"#"&amp;E$6,INDIRECT(SUBSTITUTE("ИсходныеДанные!$где$2:$где$50000","где",$E$4)),INDIRECT(SUBSTITUTE("ИсходныеДанные!$что$2:$что$50000","что",$G$4)),"",0,1)</f>
        <v/>
      </c>
      <c r="F499" s="78" t="str" cm="1">
        <f t="array" ref="F499">_xlfn.XLOOKUP($B499&amp;"#"&amp;E$6,INDIRECT(SUBSTITUTE("ИсходныеДанные!$где$2:$где$50000","где",$E$4)),INDIRECT(SUBSTITUTE("ИсходныеДанные!$что$2:$что$50000","что",$H$4)),"",0,1)</f>
        <v/>
      </c>
      <c r="G499" s="20" t="str" cm="1">
        <f t="array" ref="G499">_xlfn.XLOOKUP($B499&amp;"#"&amp;G$6,INDIRECT(SUBSTITUTE("ИсходныеДанные!$где$2:$где$50000","где",$E$4)),INDIRECT(SUBSTITUTE("ИсходныеДанные!$что$2:$что$50000","что",$G$4)),"",0,1)</f>
        <v/>
      </c>
      <c r="H499" s="78" t="str" cm="1">
        <f t="array" ref="H499">_xlfn.XLOOKUP($B499&amp;"#"&amp;G$6,INDIRECT(SUBSTITUTE("ИсходныеДанные!$где$2:$где$50000","где",$E$4)),INDIRECT(SUBSTITUTE("ИсходныеДанные!$что$2:$что$50000","что",$H$4)),"",0,1)</f>
        <v/>
      </c>
      <c r="I499" s="20" t="str" cm="1">
        <f t="array" ref="I499">_xlfn.XLOOKUP($B499&amp;"#"&amp;I$6,INDIRECT(SUBSTITUTE("ИсходныеДанные!$где$2:$где$50000","где",$E$4)),INDIRECT(SUBSTITUTE("ИсходныеДанные!$что$2:$что$50000","что",$G$4)),"",0,1)</f>
        <v/>
      </c>
      <c r="J499" s="78" t="str" cm="1">
        <f t="array" ref="J499">_xlfn.XLOOKUP($B499&amp;"#"&amp;I$6,INDIRECT(SUBSTITUTE("ИсходныеДанные!$где$2:$где$50000","где",$E$4)),INDIRECT(SUBSTITUTE("ИсходныеДанные!$что$2:$что$50000","что",$H$4)),"",0,1)</f>
        <v/>
      </c>
      <c r="K499" s="20" t="str" cm="1">
        <f t="array" ref="K499">_xlfn.XLOOKUP($B499&amp;"#"&amp;K$6,INDIRECT(SUBSTITUTE("ИсходныеДанные!$где$2:$где$50000","где",$E$4)),INDIRECT(SUBSTITUTE("ИсходныеДанные!$что$2:$что$50000","что",$G$4)),"",0,1)</f>
        <v/>
      </c>
      <c r="L499" s="78" t="str" cm="1">
        <f t="array" ref="L499">_xlfn.XLOOKUP($B499&amp;"#"&amp;K$6,INDIRECT(SUBSTITUTE("ИсходныеДанные!$где$2:$где$50000","где",$E$4)),INDIRECT(SUBSTITUTE("ИсходныеДанные!$что$2:$что$50000","что",$H$4)),"",0,1)</f>
        <v/>
      </c>
      <c r="M499" s="20" t="str" cm="1">
        <f t="array" ref="M499">_xlfn.XLOOKUP($B499&amp;"#"&amp;M$6,INDIRECT(SUBSTITUTE("ИсходныеДанные!$где$2:$где$50000","где",$E$4)),INDIRECT(SUBSTITUTE("ИсходныеДанные!$что$2:$что$50000","что",$G$4)),"",0,1)</f>
        <v/>
      </c>
      <c r="N499" s="78" t="str" cm="1">
        <f t="array" ref="N499">_xlfn.XLOOKUP($B499&amp;"#"&amp;M$6,INDIRECT(SUBSTITUTE("ИсходныеДанные!$где$2:$где$50000","где",$E$4)),INDIRECT(SUBSTITUTE("ИсходныеДанные!$что$2:$что$50000","что",$H$4)),"",0,1)</f>
        <v/>
      </c>
      <c r="O499" s="20" t="str" cm="1">
        <f t="array" ref="O499">_xlfn.XLOOKUP($B499&amp;"#"&amp;O$6,INDIRECT(SUBSTITUTE("ИсходныеДанные!$где$2:$где$50000","где",$E$4)),INDIRECT(SUBSTITUTE("ИсходныеДанные!$что$2:$что$50000","что",$G$4)),"",0,1)</f>
        <v/>
      </c>
      <c r="P499" s="78" t="str" cm="1">
        <f t="array" ref="P499">_xlfn.XLOOKUP($B499&amp;"#"&amp;O$6,INDIRECT(SUBSTITUTE("ИсходныеДанные!$где$2:$где$50000","где",$E$4)),INDIRECT(SUBSTITUTE("ИсходныеДанные!$что$2:$что$50000","что",$H$4)),"",0,1)</f>
        <v/>
      </c>
      <c r="Q499" s="20" t="str" cm="1">
        <f t="array" ref="Q499">_xlfn.XLOOKUP($B499&amp;"#"&amp;Q$6,INDIRECT(SUBSTITUTE("ИсходныеДанные!$где$2:$где$50000","где",$E$4)),INDIRECT(SUBSTITUTE("ИсходныеДанные!$что$2:$что$50000","что",$G$4)),"",0,1)</f>
        <v/>
      </c>
      <c r="R499" s="78" t="str" cm="1">
        <f t="array" ref="R499">_xlfn.XLOOKUP($B499&amp;"#"&amp;Q$6,INDIRECT(SUBSTITUTE("ИсходныеДанные!$где$2:$где$50000","где",$E$4)),INDIRECT(SUBSTITUTE("ИсходныеДанные!$что$2:$что$50000","что",$H$4)),"",0,1)</f>
        <v/>
      </c>
      <c r="S499" s="20" t="str" cm="1">
        <f t="array" ref="S499">_xlfn.XLOOKUP($B499&amp;"#"&amp;S$6,INDIRECT(SUBSTITUTE("ИсходныеДанные!$где$2:$где$50000","где",$E$4)),INDIRECT(SUBSTITUTE("ИсходныеДанные!$что$2:$что$50000","что",$G$4)),"",0,1)</f>
        <v/>
      </c>
      <c r="T499" s="78" t="str" cm="1">
        <f t="array" ref="T499">_xlfn.XLOOKUP($B499&amp;"#"&amp;S$6,INDIRECT(SUBSTITUTE("ИсходныеДанные!$где$2:$где$50000","где",$E$4)),INDIRECT(SUBSTITUTE("ИсходныеДанные!$что$2:$что$50000","что",$H$4)),"",0,1)</f>
        <v/>
      </c>
      <c r="U499" s="20" t="str" cm="1">
        <f t="array" ref="U499">_xlfn.XLOOKUP($B499&amp;"#"&amp;U$6,INDIRECT(SUBSTITUTE("ИсходныеДанные!$где$2:$где$50000","где",$E$4)),INDIRECT(SUBSTITUTE("ИсходныеДанные!$что$2:$что$50000","что",$G$4)),"",0,1)</f>
        <v/>
      </c>
      <c r="V499" s="78" t="str" cm="1">
        <f t="array" ref="V499">_xlfn.XLOOKUP($B499&amp;"#"&amp;U$6,INDIRECT(SUBSTITUTE("ИсходныеДанные!$где$2:$где$50000","где",$E$4)),INDIRECT(SUBSTITUTE("ИсходныеДанные!$что$2:$что$50000","что",$H$4)),"",0,1)</f>
        <v/>
      </c>
      <c r="W499" s="20" t="str" cm="1">
        <f t="array" ref="W499">_xlfn.XLOOKUP($B499&amp;"#"&amp;W$6,INDIRECT(SUBSTITUTE("ИсходныеДанные!$где$2:$где$50000","где",$E$4)),INDIRECT(SUBSTITUTE("ИсходныеДанные!$что$2:$что$50000","что",$G$4)),"",0,1)</f>
        <v/>
      </c>
      <c r="X499" s="78" t="str" cm="1">
        <f t="array" ref="X499">_xlfn.XLOOKUP($B499&amp;"#"&amp;W$6,INDIRECT(SUBSTITUTE("ИсходныеДанные!$где$2:$где$50000","где",$E$4)),INDIRECT(SUBSTITUTE("ИсходныеДанные!$что$2:$что$50000","что",$H$4)),"",0,1)</f>
        <v/>
      </c>
      <c r="Y499" s="20" t="str" cm="1">
        <f t="array" ref="Y499">_xlfn.XLOOKUP($B499&amp;"#"&amp;Y$6,INDIRECT(SUBSTITUTE("ИсходныеДанные!$где$2:$где$50000","где",$E$4)),INDIRECT(SUBSTITUTE("ИсходныеДанные!$что$2:$что$50000","что",$G$4)),"",0,1)</f>
        <v/>
      </c>
      <c r="Z499" s="78" t="str" cm="1">
        <f t="array" ref="Z499">_xlfn.XLOOKUP($B499&amp;"#"&amp;Y$6,INDIRECT(SUBSTITUTE("ИсходныеДанные!$где$2:$где$50000","где",$E$4)),INDIRECT(SUBSTITUTE("ИсходныеДанные!$что$2:$что$50000","что",$H$4)),"",0,1)</f>
        <v/>
      </c>
      <c r="AA499" s="20" t="str" cm="1">
        <f t="array" ref="AA499">_xlfn.XLOOKUP($B499&amp;"#"&amp;AA$6,INDIRECT(SUBSTITUTE("ИсходныеДанные!$где$2:$где$50000","где",$E$4)),INDIRECT(SUBSTITUTE("ИсходныеДанные!$что$2:$что$50000","что",$G$4)),"",0,1)</f>
        <v/>
      </c>
      <c r="AB499" s="78" t="str" cm="1">
        <f t="array" ref="AB499">_xlfn.XLOOKUP($B499&amp;"#"&amp;AA$6,INDIRECT(SUBSTITUTE("ИсходныеДанные!$где$2:$где$50000","где",$E$4)),INDIRECT(SUBSTITUTE("ИсходныеДанные!$что$2:$что$50000","что",$H$4)),"",0,1)</f>
        <v/>
      </c>
      <c r="AC499" s="3"/>
    </row>
    <row r="500" spans="1:29" x14ac:dyDescent="0.25">
      <c r="A500" s="6" t="str">
        <f t="shared" si="4"/>
        <v>delete</v>
      </c>
      <c r="B500" s="9" cm="1">
        <f t="array" ref="B500">INDIRECT("УникальныеСписки!A"&amp;ROW()-$F$4)</f>
        <v>0</v>
      </c>
      <c r="C500" s="15" t="str">
        <f t="array" ref="C500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ref="D500">_xlfn.XLOOKUP($B500,INDIRECT(SUBSTITUTE("ИсходныеДанные!$где$2:$где$50000","где",$B$4)),INDIRECT(SUBSTITUTE("ИсходныеДанные!$что$2:$что$50000","что",D$4)),"",0,1)</f>
        <v/>
      </c>
      <c r="E500" s="20" t="str" cm="1">
        <f t="array" ref="E500">_xlfn.XLOOKUP($B500&amp;"#"&amp;E$6,INDIRECT(SUBSTITUTE("ИсходныеДанные!$где$2:$где$50000","где",$E$4)),INDIRECT(SUBSTITUTE("ИсходныеДанные!$что$2:$что$50000","что",$G$4)),"",0,1)</f>
        <v/>
      </c>
      <c r="F500" s="78" t="str" cm="1">
        <f t="array" ref="F500">_xlfn.XLOOKUP($B500&amp;"#"&amp;E$6,INDIRECT(SUBSTITUTE("ИсходныеДанные!$где$2:$где$50000","где",$E$4)),INDIRECT(SUBSTITUTE("ИсходныеДанные!$что$2:$что$50000","что",$H$4)),"",0,1)</f>
        <v/>
      </c>
      <c r="G500" s="20" t="str" cm="1">
        <f t="array" ref="G500">_xlfn.XLOOKUP($B500&amp;"#"&amp;G$6,INDIRECT(SUBSTITUTE("ИсходныеДанные!$где$2:$где$50000","где",$E$4)),INDIRECT(SUBSTITUTE("ИсходныеДанные!$что$2:$что$50000","что",$G$4)),"",0,1)</f>
        <v/>
      </c>
      <c r="H500" s="78" t="str" cm="1">
        <f t="array" ref="H500">_xlfn.XLOOKUP($B500&amp;"#"&amp;G$6,INDIRECT(SUBSTITUTE("ИсходныеДанные!$где$2:$где$50000","где",$E$4)),INDIRECT(SUBSTITUTE("ИсходныеДанные!$что$2:$что$50000","что",$H$4)),"",0,1)</f>
        <v/>
      </c>
      <c r="I500" s="20" t="str" cm="1">
        <f t="array" ref="I500">_xlfn.XLOOKUP($B500&amp;"#"&amp;I$6,INDIRECT(SUBSTITUTE("ИсходныеДанные!$где$2:$где$50000","где",$E$4)),INDIRECT(SUBSTITUTE("ИсходныеДанные!$что$2:$что$50000","что",$G$4)),"",0,1)</f>
        <v/>
      </c>
      <c r="J500" s="78" t="str" cm="1">
        <f t="array" ref="J500">_xlfn.XLOOKUP($B500&amp;"#"&amp;I$6,INDIRECT(SUBSTITUTE("ИсходныеДанные!$где$2:$где$50000","где",$E$4)),INDIRECT(SUBSTITUTE("ИсходныеДанные!$что$2:$что$50000","что",$H$4)),"",0,1)</f>
        <v/>
      </c>
      <c r="K500" s="20" t="str" cm="1">
        <f t="array" ref="K500">_xlfn.XLOOKUP($B500&amp;"#"&amp;K$6,INDIRECT(SUBSTITUTE("ИсходныеДанные!$где$2:$где$50000","где",$E$4)),INDIRECT(SUBSTITUTE("ИсходныеДанные!$что$2:$что$50000","что",$G$4)),"",0,1)</f>
        <v/>
      </c>
      <c r="L500" s="78" t="str" cm="1">
        <f t="array" ref="L500">_xlfn.XLOOKUP($B500&amp;"#"&amp;K$6,INDIRECT(SUBSTITUTE("ИсходныеДанные!$где$2:$где$50000","где",$E$4)),INDIRECT(SUBSTITUTE("ИсходныеДанные!$что$2:$что$50000","что",$H$4)),"",0,1)</f>
        <v/>
      </c>
      <c r="M500" s="20" t="str" cm="1">
        <f t="array" ref="M500">_xlfn.XLOOKUP($B500&amp;"#"&amp;M$6,INDIRECT(SUBSTITUTE("ИсходныеДанные!$где$2:$где$50000","где",$E$4)),INDIRECT(SUBSTITUTE("ИсходныеДанные!$что$2:$что$50000","что",$G$4)),"",0,1)</f>
        <v/>
      </c>
      <c r="N500" s="78" t="str" cm="1">
        <f t="array" ref="N500">_xlfn.XLOOKUP($B500&amp;"#"&amp;M$6,INDIRECT(SUBSTITUTE("ИсходныеДанные!$где$2:$где$50000","где",$E$4)),INDIRECT(SUBSTITUTE("ИсходныеДанные!$что$2:$что$50000","что",$H$4)),"",0,1)</f>
        <v/>
      </c>
      <c r="O500" s="20" t="str" cm="1">
        <f t="array" ref="O500">_xlfn.XLOOKUP($B500&amp;"#"&amp;O$6,INDIRECT(SUBSTITUTE("ИсходныеДанные!$где$2:$где$50000","где",$E$4)),INDIRECT(SUBSTITUTE("ИсходныеДанные!$что$2:$что$50000","что",$G$4)),"",0,1)</f>
        <v/>
      </c>
      <c r="P500" s="78" t="str" cm="1">
        <f t="array" ref="P500">_xlfn.XLOOKUP($B500&amp;"#"&amp;O$6,INDIRECT(SUBSTITUTE("ИсходныеДанные!$где$2:$где$50000","где",$E$4)),INDIRECT(SUBSTITUTE("ИсходныеДанные!$что$2:$что$50000","что",$H$4)),"",0,1)</f>
        <v/>
      </c>
      <c r="Q500" s="20" t="str" cm="1">
        <f t="array" ref="Q500">_xlfn.XLOOKUP($B500&amp;"#"&amp;Q$6,INDIRECT(SUBSTITUTE("ИсходныеДанные!$где$2:$где$50000","где",$E$4)),INDIRECT(SUBSTITUTE("ИсходныеДанные!$что$2:$что$50000","что",$G$4)),"",0,1)</f>
        <v/>
      </c>
      <c r="R500" s="78" t="str" cm="1">
        <f t="array" ref="R500">_xlfn.XLOOKUP($B500&amp;"#"&amp;Q$6,INDIRECT(SUBSTITUTE("ИсходныеДанные!$где$2:$где$50000","где",$E$4)),INDIRECT(SUBSTITUTE("ИсходныеДанные!$что$2:$что$50000","что",$H$4)),"",0,1)</f>
        <v/>
      </c>
      <c r="S500" s="20" t="str" cm="1">
        <f t="array" ref="S500">_xlfn.XLOOKUP($B500&amp;"#"&amp;S$6,INDIRECT(SUBSTITUTE("ИсходныеДанные!$где$2:$где$50000","где",$E$4)),INDIRECT(SUBSTITUTE("ИсходныеДанные!$что$2:$что$50000","что",$G$4)),"",0,1)</f>
        <v/>
      </c>
      <c r="T500" s="78" t="str" cm="1">
        <f t="array" ref="T500">_xlfn.XLOOKUP($B500&amp;"#"&amp;S$6,INDIRECT(SUBSTITUTE("ИсходныеДанные!$где$2:$где$50000","где",$E$4)),INDIRECT(SUBSTITUTE("ИсходныеДанные!$что$2:$что$50000","что",$H$4)),"",0,1)</f>
        <v/>
      </c>
      <c r="U500" s="20" t="str" cm="1">
        <f t="array" ref="U500">_xlfn.XLOOKUP($B500&amp;"#"&amp;U$6,INDIRECT(SUBSTITUTE("ИсходныеДанные!$где$2:$где$50000","где",$E$4)),INDIRECT(SUBSTITUTE("ИсходныеДанные!$что$2:$что$50000","что",$G$4)),"",0,1)</f>
        <v/>
      </c>
      <c r="V500" s="78" t="str" cm="1">
        <f t="array" ref="V500">_xlfn.XLOOKUP($B500&amp;"#"&amp;U$6,INDIRECT(SUBSTITUTE("ИсходныеДанные!$где$2:$где$50000","где",$E$4)),INDIRECT(SUBSTITUTE("ИсходныеДанные!$что$2:$что$50000","что",$H$4)),"",0,1)</f>
        <v/>
      </c>
      <c r="W500" s="20" t="str" cm="1">
        <f t="array" ref="W500">_xlfn.XLOOKUP($B500&amp;"#"&amp;W$6,INDIRECT(SUBSTITUTE("ИсходныеДанные!$где$2:$где$50000","где",$E$4)),INDIRECT(SUBSTITUTE("ИсходныеДанные!$что$2:$что$50000","что",$G$4)),"",0,1)</f>
        <v/>
      </c>
      <c r="X500" s="78" t="str" cm="1">
        <f t="array" ref="X500">_xlfn.XLOOKUP($B500&amp;"#"&amp;W$6,INDIRECT(SUBSTITUTE("ИсходныеДанные!$где$2:$где$50000","где",$E$4)),INDIRECT(SUBSTITUTE("ИсходныеДанные!$что$2:$что$50000","что",$H$4)),"",0,1)</f>
        <v/>
      </c>
      <c r="Y500" s="20" t="str" cm="1">
        <f t="array" ref="Y500">_xlfn.XLOOKUP($B500&amp;"#"&amp;Y$6,INDIRECT(SUBSTITUTE("ИсходныеДанные!$где$2:$где$50000","где",$E$4)),INDIRECT(SUBSTITUTE("ИсходныеДанные!$что$2:$что$50000","что",$G$4)),"",0,1)</f>
        <v/>
      </c>
      <c r="Z500" s="78" t="str" cm="1">
        <f t="array" ref="Z500">_xlfn.XLOOKUP($B500&amp;"#"&amp;Y$6,INDIRECT(SUBSTITUTE("ИсходныеДанные!$где$2:$где$50000","где",$E$4)),INDIRECT(SUBSTITUTE("ИсходныеДанные!$что$2:$что$50000","что",$H$4)),"",0,1)</f>
        <v/>
      </c>
      <c r="AA500" s="20" t="str" cm="1">
        <f t="array" ref="AA500">_xlfn.XLOOKUP($B500&amp;"#"&amp;AA$6,INDIRECT(SUBSTITUTE("ИсходныеДанные!$где$2:$где$50000","где",$E$4)),INDIRECT(SUBSTITUTE("ИсходныеДанные!$что$2:$что$50000","что",$G$4)),"",0,1)</f>
        <v/>
      </c>
      <c r="AB500" s="78" t="str" cm="1">
        <f t="array" ref="AB500">_xlfn.XLOOKUP($B500&amp;"#"&amp;AA$6,INDIRECT(SUBSTITUTE("ИсходныеДанные!$где$2:$где$50000","где",$E$4)),INDIRECT(SUBSTITUTE("ИсходныеДанные!$что$2:$что$50000","что",$H$4)),"",0,1)</f>
        <v/>
      </c>
      <c r="AC500" s="3"/>
    </row>
    <row r="501" spans="1:29" ht="15" customHeight="1" x14ac:dyDescent="0.25">
      <c r="A501" s="6" t="str">
        <f t="shared" ref="A501:A748" ca="1" si="5">IF(C501="","delete","")</f>
        <v>delete</v>
      </c>
      <c r="B501" s="9" cm="1">
        <f t="array" aca="1" ref="B501" ca="1">INDIRECT("УникальныеСписки!A"&amp;ROW()-$F$4)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20" t="str" cm="1">
        <f t="array" aca="1" ref="E501" ca="1">_xlfn.XLOOKUP($B501&amp;"#"&amp;E$6,INDIRECT(SUBSTITUTE("ИсходныеДанные!$где$2:$где$50000","где",$E$4)),INDIRECT(SUBSTITUTE("ИсходныеДанные!$что$2:$что$50000","что",$G$4)),"",0,1)</f>
        <v/>
      </c>
      <c r="F501" s="78" t="str" cm="1">
        <f t="array" aca="1" ref="F501" ca="1">_xlfn.XLOOKUP($B501&amp;"#"&amp;E$6,INDIRECT(SUBSTITUTE("ИсходныеДанные!$где$2:$где$50000","где",$E$4)),INDIRECT(SUBSTITUTE("ИсходныеДанные!$что$2:$что$50000","что",$H$4)),"",0,1)</f>
        <v/>
      </c>
      <c r="G501" s="20" t="str" cm="1">
        <f t="array" aca="1" ref="G501" ca="1">_xlfn.XLOOKUP($B501&amp;"#"&amp;G$6,INDIRECT(SUBSTITUTE("ИсходныеДанные!$где$2:$где$50000","где",$E$4)),INDIRECT(SUBSTITUTE("ИсходныеДанные!$что$2:$что$50000","что",$G$4)),"",0,1)</f>
        <v/>
      </c>
      <c r="H501" s="78" t="str" cm="1">
        <f t="array" aca="1" ref="H501" ca="1">_xlfn.XLOOKUP($B501&amp;"#"&amp;G$6,INDIRECT(SUBSTITUTE("ИсходныеДанные!$где$2:$где$50000","где",$E$4)),INDIRECT(SUBSTITUTE("ИсходныеДанные!$что$2:$что$50000","что",$H$4)),"",0,1)</f>
        <v/>
      </c>
      <c r="I501" s="20" t="str" cm="1">
        <f t="array" aca="1" ref="I501" ca="1">_xlfn.XLOOKUP($B501&amp;"#"&amp;I$6,INDIRECT(SUBSTITUTE("ИсходныеДанные!$где$2:$где$50000","где",$E$4)),INDIRECT(SUBSTITUTE("ИсходныеДанные!$что$2:$что$50000","что",$G$4)),"",0,1)</f>
        <v/>
      </c>
      <c r="J501" s="78" t="str" cm="1">
        <f t="array" aca="1" ref="J501" ca="1">_xlfn.XLOOKUP($B501&amp;"#"&amp;I$6,INDIRECT(SUBSTITUTE("ИсходныеДанные!$где$2:$где$50000","где",$E$4)),INDIRECT(SUBSTITUTE("ИсходныеДанные!$что$2:$что$50000","что",$H$4)),"",0,1)</f>
        <v/>
      </c>
      <c r="K501" s="20" t="str" cm="1">
        <f t="array" aca="1" ref="K501" ca="1">_xlfn.XLOOKUP($B501&amp;"#"&amp;K$6,INDIRECT(SUBSTITUTE("ИсходныеДанные!$где$2:$где$50000","где",$E$4)),INDIRECT(SUBSTITUTE("ИсходныеДанные!$что$2:$что$50000","что",$G$4)),"",0,1)</f>
        <v/>
      </c>
      <c r="L501" s="78" t="str" cm="1">
        <f t="array" aca="1" ref="L501" ca="1">_xlfn.XLOOKUP($B501&amp;"#"&amp;K$6,INDIRECT(SUBSTITUTE("ИсходныеДанные!$где$2:$где$50000","где",$E$4)),INDIRECT(SUBSTITUTE("ИсходныеДанные!$что$2:$что$50000","что",$H$4)),"",0,1)</f>
        <v/>
      </c>
      <c r="M501" s="20" t="str" cm="1">
        <f t="array" aca="1" ref="M501" ca="1">_xlfn.XLOOKUP($B501&amp;"#"&amp;M$6,INDIRECT(SUBSTITUTE("ИсходныеДанные!$где$2:$где$50000","где",$E$4)),INDIRECT(SUBSTITUTE("ИсходныеДанные!$что$2:$что$50000","что",$G$4)),"",0,1)</f>
        <v/>
      </c>
      <c r="N501" s="78" t="str" cm="1">
        <f t="array" aca="1" ref="N501" ca="1">_xlfn.XLOOKUP($B501&amp;"#"&amp;M$6,INDIRECT(SUBSTITUTE("ИсходныеДанные!$где$2:$где$50000","где",$E$4)),INDIRECT(SUBSTITUTE("ИсходныеДанные!$что$2:$что$50000","что",$H$4)),"",0,1)</f>
        <v/>
      </c>
      <c r="O501" s="20" t="str" cm="1">
        <f t="array" aca="1" ref="O501" ca="1">_xlfn.XLOOKUP($B501&amp;"#"&amp;O$6,INDIRECT(SUBSTITUTE("ИсходныеДанные!$где$2:$где$50000","где",$E$4)),INDIRECT(SUBSTITUTE("ИсходныеДанные!$что$2:$что$50000","что",$G$4)),"",0,1)</f>
        <v/>
      </c>
      <c r="P501" s="78" t="str" cm="1">
        <f t="array" aca="1" ref="P501" ca="1">_xlfn.XLOOKUP($B501&amp;"#"&amp;O$6,INDIRECT(SUBSTITUTE("ИсходныеДанные!$где$2:$где$50000","где",$E$4)),INDIRECT(SUBSTITUTE("ИсходныеДанные!$что$2:$что$50000","что",$H$4)),"",0,1)</f>
        <v/>
      </c>
      <c r="Q501" s="20" t="str" cm="1">
        <f t="array" aca="1" ref="Q501" ca="1">_xlfn.XLOOKUP($B501&amp;"#"&amp;Q$6,INDIRECT(SUBSTITUTE("ИсходныеДанные!$где$2:$где$50000","где",$E$4)),INDIRECT(SUBSTITUTE("ИсходныеДанные!$что$2:$что$50000","что",$G$4)),"",0,1)</f>
        <v/>
      </c>
      <c r="R501" s="78" t="str" cm="1">
        <f t="array" aca="1" ref="R501" ca="1">_xlfn.XLOOKUP($B501&amp;"#"&amp;Q$6,INDIRECT(SUBSTITUTE("ИсходныеДанные!$где$2:$где$50000","где",$E$4)),INDIRECT(SUBSTITUTE("ИсходныеДанные!$что$2:$что$50000","что",$H$4)),"",0,1)</f>
        <v/>
      </c>
      <c r="S501" s="20" t="str" cm="1">
        <f t="array" aca="1" ref="S501" ca="1">_xlfn.XLOOKUP($B501&amp;"#"&amp;S$6,INDIRECT(SUBSTITUTE("ИсходныеДанные!$где$2:$где$50000","где",$E$4)),INDIRECT(SUBSTITUTE("ИсходныеДанные!$что$2:$что$50000","что",$G$4)),"",0,1)</f>
        <v/>
      </c>
      <c r="T501" s="78" t="str" cm="1">
        <f t="array" aca="1" ref="T501" ca="1">_xlfn.XLOOKUP($B501&amp;"#"&amp;S$6,INDIRECT(SUBSTITUTE("ИсходныеДанные!$где$2:$где$50000","где",$E$4)),INDIRECT(SUBSTITUTE("ИсходныеДанные!$что$2:$что$50000","что",$H$4)),"",0,1)</f>
        <v/>
      </c>
      <c r="U501" s="20" t="str" cm="1">
        <f t="array" aca="1" ref="U501" ca="1">_xlfn.XLOOKUP($B501&amp;"#"&amp;U$6,INDIRECT(SUBSTITUTE("ИсходныеДанные!$где$2:$где$50000","где",$E$4)),INDIRECT(SUBSTITUTE("ИсходныеДанные!$что$2:$что$50000","что",$G$4)),"",0,1)</f>
        <v/>
      </c>
      <c r="V501" s="78" t="str" cm="1">
        <f t="array" aca="1" ref="V501" ca="1">_xlfn.XLOOKUP($B501&amp;"#"&amp;U$6,INDIRECT(SUBSTITUTE("ИсходныеДанные!$где$2:$где$50000","где",$E$4)),INDIRECT(SUBSTITUTE("ИсходныеДанные!$что$2:$что$50000","что",$H$4)),"",0,1)</f>
        <v/>
      </c>
      <c r="W501" s="20" t="str" cm="1">
        <f t="array" aca="1" ref="W501" ca="1">_xlfn.XLOOKUP($B501&amp;"#"&amp;W$6,INDIRECT(SUBSTITUTE("ИсходныеДанные!$где$2:$где$50000","где",$E$4)),INDIRECT(SUBSTITUTE("ИсходныеДанные!$что$2:$что$50000","что",$G$4)),"",0,1)</f>
        <v/>
      </c>
      <c r="X501" s="78" t="str" cm="1">
        <f t="array" aca="1" ref="X501" ca="1">_xlfn.XLOOKUP($B501&amp;"#"&amp;W$6,INDIRECT(SUBSTITUTE("ИсходныеДанные!$где$2:$где$50000","где",$E$4)),INDIRECT(SUBSTITUTE("ИсходныеДанные!$что$2:$что$50000","что",$H$4)),"",0,1)</f>
        <v/>
      </c>
      <c r="Y501" s="20" t="str" cm="1">
        <f t="array" aca="1" ref="Y501" ca="1">_xlfn.XLOOKUP($B501&amp;"#"&amp;Y$6,INDIRECT(SUBSTITUTE("ИсходныеДанные!$где$2:$где$50000","где",$E$4)),INDIRECT(SUBSTITUTE("ИсходныеДанные!$что$2:$что$50000","что",$G$4)),"",0,1)</f>
        <v/>
      </c>
      <c r="Z501" s="78" t="str" cm="1">
        <f t="array" aca="1" ref="Z501" ca="1">_xlfn.XLOOKUP($B501&amp;"#"&amp;Y$6,INDIRECT(SUBSTITUTE("ИсходныеДанные!$где$2:$где$50000","где",$E$4)),INDIRECT(SUBSTITUTE("ИсходныеДанные!$что$2:$что$50000","что",$H$4)),"",0,1)</f>
        <v/>
      </c>
      <c r="AA501" s="20" t="str" cm="1">
        <f t="array" aca="1" ref="AA501" ca="1">_xlfn.XLOOKUP($B501&amp;"#"&amp;AA$6,INDIRECT(SUBSTITUTE("ИсходныеДанные!$где$2:$где$50000","где",$E$4)),INDIRECT(SUBSTITUTE("ИсходныеДанные!$что$2:$что$50000","что",$G$4)),"",0,1)</f>
        <v/>
      </c>
      <c r="AB501" s="78" t="str" cm="1">
        <f t="array" aca="1" ref="AB501" ca="1">_xlfn.XLOOKUP($B501&amp;"#"&amp;AA$6,INDIRECT(SUBSTITUTE("ИсходныеДанные!$где$2:$где$50000","где",$E$4)),INDIRECT(SUBSTITUTE("ИсходныеДанные!$что$2:$что$50000","что",$H$4)),"",0,1)</f>
        <v/>
      </c>
      <c r="AC501" s="3"/>
    </row>
    <row r="502" spans="1:29" x14ac:dyDescent="0.25">
      <c r="A502" s="6" t="str">
        <f t="shared" ca="1" si="5"/>
        <v>delete</v>
      </c>
      <c r="B502" s="9" cm="1">
        <f t="array" aca="1" ref="B502" ca="1">INDIRECT("УникальныеСписки!A"&amp;ROW()-$F$4)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20" t="str" cm="1">
        <f t="array" aca="1" ref="E502" ca="1">_xlfn.XLOOKUP($B502&amp;"#"&amp;E$6,INDIRECT(SUBSTITUTE("ИсходныеДанные!$где$2:$где$50000","где",$E$4)),INDIRECT(SUBSTITUTE("ИсходныеДанные!$что$2:$что$50000","что",$G$4)),"",0,1)</f>
        <v/>
      </c>
      <c r="F502" s="78" t="str" cm="1">
        <f t="array" aca="1" ref="F502" ca="1">_xlfn.XLOOKUP($B502&amp;"#"&amp;E$6,INDIRECT(SUBSTITUTE("ИсходныеДанные!$где$2:$где$50000","где",$E$4)),INDIRECT(SUBSTITUTE("ИсходныеДанные!$что$2:$что$50000","что",$H$4)),"",0,1)</f>
        <v/>
      </c>
      <c r="G502" s="20" t="str" cm="1">
        <f t="array" aca="1" ref="G502" ca="1">_xlfn.XLOOKUP($B502&amp;"#"&amp;G$6,INDIRECT(SUBSTITUTE("ИсходныеДанные!$где$2:$где$50000","где",$E$4)),INDIRECT(SUBSTITUTE("ИсходныеДанные!$что$2:$что$50000","что",$G$4)),"",0,1)</f>
        <v/>
      </c>
      <c r="H502" s="78" t="str" cm="1">
        <f t="array" aca="1" ref="H502" ca="1">_xlfn.XLOOKUP($B502&amp;"#"&amp;G$6,INDIRECT(SUBSTITUTE("ИсходныеДанные!$где$2:$где$50000","где",$E$4)),INDIRECT(SUBSTITUTE("ИсходныеДанные!$что$2:$что$50000","что",$H$4)),"",0,1)</f>
        <v/>
      </c>
      <c r="I502" s="20" t="str" cm="1">
        <f t="array" aca="1" ref="I502" ca="1">_xlfn.XLOOKUP($B502&amp;"#"&amp;I$6,INDIRECT(SUBSTITUTE("ИсходныеДанные!$где$2:$где$50000","где",$E$4)),INDIRECT(SUBSTITUTE("ИсходныеДанные!$что$2:$что$50000","что",$G$4)),"",0,1)</f>
        <v/>
      </c>
      <c r="J502" s="78" t="str" cm="1">
        <f t="array" aca="1" ref="J502" ca="1">_xlfn.XLOOKUP($B502&amp;"#"&amp;I$6,INDIRECT(SUBSTITUTE("ИсходныеДанные!$где$2:$где$50000","где",$E$4)),INDIRECT(SUBSTITUTE("ИсходныеДанные!$что$2:$что$50000","что",$H$4)),"",0,1)</f>
        <v/>
      </c>
      <c r="K502" s="20" t="str" cm="1">
        <f t="array" aca="1" ref="K502" ca="1">_xlfn.XLOOKUP($B502&amp;"#"&amp;K$6,INDIRECT(SUBSTITUTE("ИсходныеДанные!$где$2:$где$50000","где",$E$4)),INDIRECT(SUBSTITUTE("ИсходныеДанные!$что$2:$что$50000","что",$G$4)),"",0,1)</f>
        <v/>
      </c>
      <c r="L502" s="78" t="str" cm="1">
        <f t="array" aca="1" ref="L502" ca="1">_xlfn.XLOOKUP($B502&amp;"#"&amp;K$6,INDIRECT(SUBSTITUTE("ИсходныеДанные!$где$2:$где$50000","где",$E$4)),INDIRECT(SUBSTITUTE("ИсходныеДанные!$что$2:$что$50000","что",$H$4)),"",0,1)</f>
        <v/>
      </c>
      <c r="M502" s="20" t="str" cm="1">
        <f t="array" aca="1" ref="M502" ca="1">_xlfn.XLOOKUP($B502&amp;"#"&amp;M$6,INDIRECT(SUBSTITUTE("ИсходныеДанные!$где$2:$где$50000","где",$E$4)),INDIRECT(SUBSTITUTE("ИсходныеДанные!$что$2:$что$50000","что",$G$4)),"",0,1)</f>
        <v/>
      </c>
      <c r="N502" s="78" t="str" cm="1">
        <f t="array" aca="1" ref="N502" ca="1">_xlfn.XLOOKUP($B502&amp;"#"&amp;M$6,INDIRECT(SUBSTITUTE("ИсходныеДанные!$где$2:$где$50000","где",$E$4)),INDIRECT(SUBSTITUTE("ИсходныеДанные!$что$2:$что$50000","что",$H$4)),"",0,1)</f>
        <v/>
      </c>
      <c r="O502" s="20" t="str" cm="1">
        <f t="array" aca="1" ref="O502" ca="1">_xlfn.XLOOKUP($B502&amp;"#"&amp;O$6,INDIRECT(SUBSTITUTE("ИсходныеДанные!$где$2:$где$50000","где",$E$4)),INDIRECT(SUBSTITUTE("ИсходныеДанные!$что$2:$что$50000","что",$G$4)),"",0,1)</f>
        <v/>
      </c>
      <c r="P502" s="78" t="str" cm="1">
        <f t="array" aca="1" ref="P502" ca="1">_xlfn.XLOOKUP($B502&amp;"#"&amp;O$6,INDIRECT(SUBSTITUTE("ИсходныеДанные!$где$2:$где$50000","где",$E$4)),INDIRECT(SUBSTITUTE("ИсходныеДанные!$что$2:$что$50000","что",$H$4)),"",0,1)</f>
        <v/>
      </c>
      <c r="Q502" s="20" t="str" cm="1">
        <f t="array" aca="1" ref="Q502" ca="1">_xlfn.XLOOKUP($B502&amp;"#"&amp;Q$6,INDIRECT(SUBSTITUTE("ИсходныеДанные!$где$2:$где$50000","где",$E$4)),INDIRECT(SUBSTITUTE("ИсходныеДанные!$что$2:$что$50000","что",$G$4)),"",0,1)</f>
        <v/>
      </c>
      <c r="R502" s="78" t="str" cm="1">
        <f t="array" aca="1" ref="R502" ca="1">_xlfn.XLOOKUP($B502&amp;"#"&amp;Q$6,INDIRECT(SUBSTITUTE("ИсходныеДанные!$где$2:$где$50000","где",$E$4)),INDIRECT(SUBSTITUTE("ИсходныеДанные!$что$2:$что$50000","что",$H$4)),"",0,1)</f>
        <v/>
      </c>
      <c r="S502" s="20" t="str" cm="1">
        <f t="array" aca="1" ref="S502" ca="1">_xlfn.XLOOKUP($B502&amp;"#"&amp;S$6,INDIRECT(SUBSTITUTE("ИсходныеДанные!$где$2:$где$50000","где",$E$4)),INDIRECT(SUBSTITUTE("ИсходныеДанные!$что$2:$что$50000","что",$G$4)),"",0,1)</f>
        <v/>
      </c>
      <c r="T502" s="78" t="str" cm="1">
        <f t="array" aca="1" ref="T502" ca="1">_xlfn.XLOOKUP($B502&amp;"#"&amp;S$6,INDIRECT(SUBSTITUTE("ИсходныеДанные!$где$2:$где$50000","где",$E$4)),INDIRECT(SUBSTITUTE("ИсходныеДанные!$что$2:$что$50000","что",$H$4)),"",0,1)</f>
        <v/>
      </c>
      <c r="U502" s="20" t="str" cm="1">
        <f t="array" aca="1" ref="U502" ca="1">_xlfn.XLOOKUP($B502&amp;"#"&amp;U$6,INDIRECT(SUBSTITUTE("ИсходныеДанные!$где$2:$где$50000","где",$E$4)),INDIRECT(SUBSTITUTE("ИсходныеДанные!$что$2:$что$50000","что",$G$4)),"",0,1)</f>
        <v/>
      </c>
      <c r="V502" s="78" t="str" cm="1">
        <f t="array" aca="1" ref="V502" ca="1">_xlfn.XLOOKUP($B502&amp;"#"&amp;U$6,INDIRECT(SUBSTITUTE("ИсходныеДанные!$где$2:$где$50000","где",$E$4)),INDIRECT(SUBSTITUTE("ИсходныеДанные!$что$2:$что$50000","что",$H$4)),"",0,1)</f>
        <v/>
      </c>
      <c r="W502" s="20" t="str" cm="1">
        <f t="array" aca="1" ref="W502" ca="1">_xlfn.XLOOKUP($B502&amp;"#"&amp;W$6,INDIRECT(SUBSTITUTE("ИсходныеДанные!$где$2:$где$50000","где",$E$4)),INDIRECT(SUBSTITUTE("ИсходныеДанные!$что$2:$что$50000","что",$G$4)),"",0,1)</f>
        <v/>
      </c>
      <c r="X502" s="78" t="str" cm="1">
        <f t="array" aca="1" ref="X502" ca="1">_xlfn.XLOOKUP($B502&amp;"#"&amp;W$6,INDIRECT(SUBSTITUTE("ИсходныеДанные!$где$2:$где$50000","где",$E$4)),INDIRECT(SUBSTITUTE("ИсходныеДанные!$что$2:$что$50000","что",$H$4)),"",0,1)</f>
        <v/>
      </c>
      <c r="Y502" s="20" t="str" cm="1">
        <f t="array" aca="1" ref="Y502" ca="1">_xlfn.XLOOKUP($B502&amp;"#"&amp;Y$6,INDIRECT(SUBSTITUTE("ИсходныеДанные!$где$2:$где$50000","где",$E$4)),INDIRECT(SUBSTITUTE("ИсходныеДанные!$что$2:$что$50000","что",$G$4)),"",0,1)</f>
        <v/>
      </c>
      <c r="Z502" s="78" t="str" cm="1">
        <f t="array" aca="1" ref="Z502" ca="1">_xlfn.XLOOKUP($B502&amp;"#"&amp;Y$6,INDIRECT(SUBSTITUTE("ИсходныеДанные!$где$2:$где$50000","где",$E$4)),INDIRECT(SUBSTITUTE("ИсходныеДанные!$что$2:$что$50000","что",$H$4)),"",0,1)</f>
        <v/>
      </c>
      <c r="AA502" s="20" t="str" cm="1">
        <f t="array" aca="1" ref="AA502" ca="1">_xlfn.XLOOKUP($B502&amp;"#"&amp;AA$6,INDIRECT(SUBSTITUTE("ИсходныеДанные!$где$2:$где$50000","где",$E$4)),INDIRECT(SUBSTITUTE("ИсходныеДанные!$что$2:$что$50000","что",$G$4)),"",0,1)</f>
        <v/>
      </c>
      <c r="AB502" s="78" t="str" cm="1">
        <f t="array" aca="1" ref="AB502" ca="1">_xlfn.XLOOKUP($B502&amp;"#"&amp;AA$6,INDIRECT(SUBSTITUTE("ИсходныеДанные!$где$2:$где$50000","где",$E$4)),INDIRECT(SUBSTITUTE("ИсходныеДанные!$что$2:$что$50000","что",$H$4)),"",0,1)</f>
        <v/>
      </c>
      <c r="AC502" s="3"/>
    </row>
    <row r="503" spans="1:29" x14ac:dyDescent="0.25">
      <c r="A503" s="6" t="str">
        <f t="shared" ca="1" si="5"/>
        <v>delete</v>
      </c>
      <c r="B503" s="9" cm="1">
        <f t="array" aca="1" ref="B503" ca="1">INDIRECT("УникальныеСписки!A"&amp;ROW()-$F$4)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20" t="str" cm="1">
        <f t="array" aca="1" ref="E503" ca="1">_xlfn.XLOOKUP($B503&amp;"#"&amp;E$6,INDIRECT(SUBSTITUTE("ИсходныеДанные!$где$2:$где$50000","где",$E$4)),INDIRECT(SUBSTITUTE("ИсходныеДанные!$что$2:$что$50000","что",$G$4)),"",0,1)</f>
        <v/>
      </c>
      <c r="F503" s="78" t="str" cm="1">
        <f t="array" aca="1" ref="F503" ca="1">_xlfn.XLOOKUP($B503&amp;"#"&amp;E$6,INDIRECT(SUBSTITUTE("ИсходныеДанные!$где$2:$где$50000","где",$E$4)),INDIRECT(SUBSTITUTE("ИсходныеДанные!$что$2:$что$50000","что",$H$4)),"",0,1)</f>
        <v/>
      </c>
      <c r="G503" s="20" t="str" cm="1">
        <f t="array" aca="1" ref="G503" ca="1">_xlfn.XLOOKUP($B503&amp;"#"&amp;G$6,INDIRECT(SUBSTITUTE("ИсходныеДанные!$где$2:$где$50000","где",$E$4)),INDIRECT(SUBSTITUTE("ИсходныеДанные!$что$2:$что$50000","что",$G$4)),"",0,1)</f>
        <v/>
      </c>
      <c r="H503" s="78" t="str" cm="1">
        <f t="array" aca="1" ref="H503" ca="1">_xlfn.XLOOKUP($B503&amp;"#"&amp;G$6,INDIRECT(SUBSTITUTE("ИсходныеДанные!$где$2:$где$50000","где",$E$4)),INDIRECT(SUBSTITUTE("ИсходныеДанные!$что$2:$что$50000","что",$H$4)),"",0,1)</f>
        <v/>
      </c>
      <c r="I503" s="20" t="str" cm="1">
        <f t="array" aca="1" ref="I503" ca="1">_xlfn.XLOOKUP($B503&amp;"#"&amp;I$6,INDIRECT(SUBSTITUTE("ИсходныеДанные!$где$2:$где$50000","где",$E$4)),INDIRECT(SUBSTITUTE("ИсходныеДанные!$что$2:$что$50000","что",$G$4)),"",0,1)</f>
        <v/>
      </c>
      <c r="J503" s="78" t="str" cm="1">
        <f t="array" aca="1" ref="J503" ca="1">_xlfn.XLOOKUP($B503&amp;"#"&amp;I$6,INDIRECT(SUBSTITUTE("ИсходныеДанные!$где$2:$где$50000","где",$E$4)),INDIRECT(SUBSTITUTE("ИсходныеДанные!$что$2:$что$50000","что",$H$4)),"",0,1)</f>
        <v/>
      </c>
      <c r="K503" s="20" t="str" cm="1">
        <f t="array" aca="1" ref="K503" ca="1">_xlfn.XLOOKUP($B503&amp;"#"&amp;K$6,INDIRECT(SUBSTITUTE("ИсходныеДанные!$где$2:$где$50000","где",$E$4)),INDIRECT(SUBSTITUTE("ИсходныеДанные!$что$2:$что$50000","что",$G$4)),"",0,1)</f>
        <v/>
      </c>
      <c r="L503" s="78" t="str" cm="1">
        <f t="array" aca="1" ref="L503" ca="1">_xlfn.XLOOKUP($B503&amp;"#"&amp;K$6,INDIRECT(SUBSTITUTE("ИсходныеДанные!$где$2:$где$50000","где",$E$4)),INDIRECT(SUBSTITUTE("ИсходныеДанные!$что$2:$что$50000","что",$H$4)),"",0,1)</f>
        <v/>
      </c>
      <c r="M503" s="20" t="str" cm="1">
        <f t="array" aca="1" ref="M503" ca="1">_xlfn.XLOOKUP($B503&amp;"#"&amp;M$6,INDIRECT(SUBSTITUTE("ИсходныеДанные!$где$2:$где$50000","где",$E$4)),INDIRECT(SUBSTITUTE("ИсходныеДанные!$что$2:$что$50000","что",$G$4)),"",0,1)</f>
        <v/>
      </c>
      <c r="N503" s="78" t="str" cm="1">
        <f t="array" aca="1" ref="N503" ca="1">_xlfn.XLOOKUP($B503&amp;"#"&amp;M$6,INDIRECT(SUBSTITUTE("ИсходныеДанные!$где$2:$где$50000","где",$E$4)),INDIRECT(SUBSTITUTE("ИсходныеДанные!$что$2:$что$50000","что",$H$4)),"",0,1)</f>
        <v/>
      </c>
      <c r="O503" s="20" t="str" cm="1">
        <f t="array" aca="1" ref="O503" ca="1">_xlfn.XLOOKUP($B503&amp;"#"&amp;O$6,INDIRECT(SUBSTITUTE("ИсходныеДанные!$где$2:$где$50000","где",$E$4)),INDIRECT(SUBSTITUTE("ИсходныеДанные!$что$2:$что$50000","что",$G$4)),"",0,1)</f>
        <v/>
      </c>
      <c r="P503" s="78" t="str" cm="1">
        <f t="array" aca="1" ref="P503" ca="1">_xlfn.XLOOKUP($B503&amp;"#"&amp;O$6,INDIRECT(SUBSTITUTE("ИсходныеДанные!$где$2:$где$50000","где",$E$4)),INDIRECT(SUBSTITUTE("ИсходныеДанные!$что$2:$что$50000","что",$H$4)),"",0,1)</f>
        <v/>
      </c>
      <c r="Q503" s="20" t="str" cm="1">
        <f t="array" aca="1" ref="Q503" ca="1">_xlfn.XLOOKUP($B503&amp;"#"&amp;Q$6,INDIRECT(SUBSTITUTE("ИсходныеДанные!$где$2:$где$50000","где",$E$4)),INDIRECT(SUBSTITUTE("ИсходныеДанные!$что$2:$что$50000","что",$G$4)),"",0,1)</f>
        <v/>
      </c>
      <c r="R503" s="78" t="str" cm="1">
        <f t="array" aca="1" ref="R503" ca="1">_xlfn.XLOOKUP($B503&amp;"#"&amp;Q$6,INDIRECT(SUBSTITUTE("ИсходныеДанные!$где$2:$где$50000","где",$E$4)),INDIRECT(SUBSTITUTE("ИсходныеДанные!$что$2:$что$50000","что",$H$4)),"",0,1)</f>
        <v/>
      </c>
      <c r="S503" s="20" t="str" cm="1">
        <f t="array" aca="1" ref="S503" ca="1">_xlfn.XLOOKUP($B503&amp;"#"&amp;S$6,INDIRECT(SUBSTITUTE("ИсходныеДанные!$где$2:$где$50000","где",$E$4)),INDIRECT(SUBSTITUTE("ИсходныеДанные!$что$2:$что$50000","что",$G$4)),"",0,1)</f>
        <v/>
      </c>
      <c r="T503" s="78" t="str" cm="1">
        <f t="array" aca="1" ref="T503" ca="1">_xlfn.XLOOKUP($B503&amp;"#"&amp;S$6,INDIRECT(SUBSTITUTE("ИсходныеДанные!$где$2:$где$50000","где",$E$4)),INDIRECT(SUBSTITUTE("ИсходныеДанные!$что$2:$что$50000","что",$H$4)),"",0,1)</f>
        <v/>
      </c>
      <c r="U503" s="20" t="str" cm="1">
        <f t="array" aca="1" ref="U503" ca="1">_xlfn.XLOOKUP($B503&amp;"#"&amp;U$6,INDIRECT(SUBSTITUTE("ИсходныеДанные!$где$2:$где$50000","где",$E$4)),INDIRECT(SUBSTITUTE("ИсходныеДанные!$что$2:$что$50000","что",$G$4)),"",0,1)</f>
        <v/>
      </c>
      <c r="V503" s="78" t="str" cm="1">
        <f t="array" aca="1" ref="V503" ca="1">_xlfn.XLOOKUP($B503&amp;"#"&amp;U$6,INDIRECT(SUBSTITUTE("ИсходныеДанные!$где$2:$где$50000","где",$E$4)),INDIRECT(SUBSTITUTE("ИсходныеДанные!$что$2:$что$50000","что",$H$4)),"",0,1)</f>
        <v/>
      </c>
      <c r="W503" s="20" t="str" cm="1">
        <f t="array" aca="1" ref="W503" ca="1">_xlfn.XLOOKUP($B503&amp;"#"&amp;W$6,INDIRECT(SUBSTITUTE("ИсходныеДанные!$где$2:$где$50000","где",$E$4)),INDIRECT(SUBSTITUTE("ИсходныеДанные!$что$2:$что$50000","что",$G$4)),"",0,1)</f>
        <v/>
      </c>
      <c r="X503" s="78" t="str" cm="1">
        <f t="array" aca="1" ref="X503" ca="1">_xlfn.XLOOKUP($B503&amp;"#"&amp;W$6,INDIRECT(SUBSTITUTE("ИсходныеДанные!$где$2:$где$50000","где",$E$4)),INDIRECT(SUBSTITUTE("ИсходныеДанные!$что$2:$что$50000","что",$H$4)),"",0,1)</f>
        <v/>
      </c>
      <c r="Y503" s="20" t="str" cm="1">
        <f t="array" aca="1" ref="Y503" ca="1">_xlfn.XLOOKUP($B503&amp;"#"&amp;Y$6,INDIRECT(SUBSTITUTE("ИсходныеДанные!$где$2:$где$50000","где",$E$4)),INDIRECT(SUBSTITUTE("ИсходныеДанные!$что$2:$что$50000","что",$G$4)),"",0,1)</f>
        <v/>
      </c>
      <c r="Z503" s="78" t="str" cm="1">
        <f t="array" aca="1" ref="Z503" ca="1">_xlfn.XLOOKUP($B503&amp;"#"&amp;Y$6,INDIRECT(SUBSTITUTE("ИсходныеДанные!$где$2:$где$50000","где",$E$4)),INDIRECT(SUBSTITUTE("ИсходныеДанные!$что$2:$что$50000","что",$H$4)),"",0,1)</f>
        <v/>
      </c>
      <c r="AA503" s="20" t="str" cm="1">
        <f t="array" aca="1" ref="AA503" ca="1">_xlfn.XLOOKUP($B503&amp;"#"&amp;AA$6,INDIRECT(SUBSTITUTE("ИсходныеДанные!$где$2:$где$50000","где",$E$4)),INDIRECT(SUBSTITUTE("ИсходныеДанные!$что$2:$что$50000","что",$G$4)),"",0,1)</f>
        <v/>
      </c>
      <c r="AB503" s="78" t="str" cm="1">
        <f t="array" aca="1" ref="AB503" ca="1">_xlfn.XLOOKUP($B503&amp;"#"&amp;AA$6,INDIRECT(SUBSTITUTE("ИсходныеДанные!$где$2:$где$50000","где",$E$4)),INDIRECT(SUBSTITUTE("ИсходныеДанные!$что$2:$что$50000","что",$H$4)),"",0,1)</f>
        <v/>
      </c>
      <c r="AC503" s="3"/>
    </row>
    <row r="504" spans="1:29" x14ac:dyDescent="0.25">
      <c r="A504" s="6" t="str">
        <f t="shared" ca="1" si="5"/>
        <v>delete</v>
      </c>
      <c r="B504" s="9" cm="1">
        <f t="array" aca="1" ref="B504" ca="1">INDIRECT("УникальныеСписки!A"&amp;ROW()-$F$4)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20" t="str" cm="1">
        <f t="array" aca="1" ref="E504" ca="1">_xlfn.XLOOKUP($B504&amp;"#"&amp;E$6,INDIRECT(SUBSTITUTE("ИсходныеДанные!$где$2:$где$50000","где",$E$4)),INDIRECT(SUBSTITUTE("ИсходныеДанные!$что$2:$что$50000","что",$G$4)),"",0,1)</f>
        <v/>
      </c>
      <c r="F504" s="78" t="str" cm="1">
        <f t="array" aca="1" ref="F504" ca="1">_xlfn.XLOOKUP($B504&amp;"#"&amp;E$6,INDIRECT(SUBSTITUTE("ИсходныеДанные!$где$2:$где$50000","где",$E$4)),INDIRECT(SUBSTITUTE("ИсходныеДанные!$что$2:$что$50000","что",$H$4)),"",0,1)</f>
        <v/>
      </c>
      <c r="G504" s="20" t="str" cm="1">
        <f t="array" aca="1" ref="G504" ca="1">_xlfn.XLOOKUP($B504&amp;"#"&amp;G$6,INDIRECT(SUBSTITUTE("ИсходныеДанные!$где$2:$где$50000","где",$E$4)),INDIRECT(SUBSTITUTE("ИсходныеДанные!$что$2:$что$50000","что",$G$4)),"",0,1)</f>
        <v/>
      </c>
      <c r="H504" s="78" t="str" cm="1">
        <f t="array" aca="1" ref="H504" ca="1">_xlfn.XLOOKUP($B504&amp;"#"&amp;G$6,INDIRECT(SUBSTITUTE("ИсходныеДанные!$где$2:$где$50000","где",$E$4)),INDIRECT(SUBSTITUTE("ИсходныеДанные!$что$2:$что$50000","что",$H$4)),"",0,1)</f>
        <v/>
      </c>
      <c r="I504" s="20" t="str" cm="1">
        <f t="array" aca="1" ref="I504" ca="1">_xlfn.XLOOKUP($B504&amp;"#"&amp;I$6,INDIRECT(SUBSTITUTE("ИсходныеДанные!$где$2:$где$50000","где",$E$4)),INDIRECT(SUBSTITUTE("ИсходныеДанные!$что$2:$что$50000","что",$G$4)),"",0,1)</f>
        <v/>
      </c>
      <c r="J504" s="78" t="str" cm="1">
        <f t="array" aca="1" ref="J504" ca="1">_xlfn.XLOOKUP($B504&amp;"#"&amp;I$6,INDIRECT(SUBSTITUTE("ИсходныеДанные!$где$2:$где$50000","где",$E$4)),INDIRECT(SUBSTITUTE("ИсходныеДанные!$что$2:$что$50000","что",$H$4)),"",0,1)</f>
        <v/>
      </c>
      <c r="K504" s="20" t="str" cm="1">
        <f t="array" aca="1" ref="K504" ca="1">_xlfn.XLOOKUP($B504&amp;"#"&amp;K$6,INDIRECT(SUBSTITUTE("ИсходныеДанные!$где$2:$где$50000","где",$E$4)),INDIRECT(SUBSTITUTE("ИсходныеДанные!$что$2:$что$50000","что",$G$4)),"",0,1)</f>
        <v/>
      </c>
      <c r="L504" s="78" t="str" cm="1">
        <f t="array" aca="1" ref="L504" ca="1">_xlfn.XLOOKUP($B504&amp;"#"&amp;K$6,INDIRECT(SUBSTITUTE("ИсходныеДанные!$где$2:$где$50000","где",$E$4)),INDIRECT(SUBSTITUTE("ИсходныеДанные!$что$2:$что$50000","что",$H$4)),"",0,1)</f>
        <v/>
      </c>
      <c r="M504" s="20" t="str" cm="1">
        <f t="array" aca="1" ref="M504" ca="1">_xlfn.XLOOKUP($B504&amp;"#"&amp;M$6,INDIRECT(SUBSTITUTE("ИсходныеДанные!$где$2:$где$50000","где",$E$4)),INDIRECT(SUBSTITUTE("ИсходныеДанные!$что$2:$что$50000","что",$G$4)),"",0,1)</f>
        <v/>
      </c>
      <c r="N504" s="78" t="str" cm="1">
        <f t="array" aca="1" ref="N504" ca="1">_xlfn.XLOOKUP($B504&amp;"#"&amp;M$6,INDIRECT(SUBSTITUTE("ИсходныеДанные!$где$2:$где$50000","где",$E$4)),INDIRECT(SUBSTITUTE("ИсходныеДанные!$что$2:$что$50000","что",$H$4)),"",0,1)</f>
        <v/>
      </c>
      <c r="O504" s="20" t="str" cm="1">
        <f t="array" aca="1" ref="O504" ca="1">_xlfn.XLOOKUP($B504&amp;"#"&amp;O$6,INDIRECT(SUBSTITUTE("ИсходныеДанные!$где$2:$где$50000","где",$E$4)),INDIRECT(SUBSTITUTE("ИсходныеДанные!$что$2:$что$50000","что",$G$4)),"",0,1)</f>
        <v/>
      </c>
      <c r="P504" s="78" t="str" cm="1">
        <f t="array" aca="1" ref="P504" ca="1">_xlfn.XLOOKUP($B504&amp;"#"&amp;O$6,INDIRECT(SUBSTITUTE("ИсходныеДанные!$где$2:$где$50000","где",$E$4)),INDIRECT(SUBSTITUTE("ИсходныеДанные!$что$2:$что$50000","что",$H$4)),"",0,1)</f>
        <v/>
      </c>
      <c r="Q504" s="20" t="str" cm="1">
        <f t="array" aca="1" ref="Q504" ca="1">_xlfn.XLOOKUP($B504&amp;"#"&amp;Q$6,INDIRECT(SUBSTITUTE("ИсходныеДанные!$где$2:$где$50000","где",$E$4)),INDIRECT(SUBSTITUTE("ИсходныеДанные!$что$2:$что$50000","что",$G$4)),"",0,1)</f>
        <v/>
      </c>
      <c r="R504" s="78" t="str" cm="1">
        <f t="array" aca="1" ref="R504" ca="1">_xlfn.XLOOKUP($B504&amp;"#"&amp;Q$6,INDIRECT(SUBSTITUTE("ИсходныеДанные!$где$2:$где$50000","где",$E$4)),INDIRECT(SUBSTITUTE("ИсходныеДанные!$что$2:$что$50000","что",$H$4)),"",0,1)</f>
        <v/>
      </c>
      <c r="S504" s="20" t="str" cm="1">
        <f t="array" aca="1" ref="S504" ca="1">_xlfn.XLOOKUP($B504&amp;"#"&amp;S$6,INDIRECT(SUBSTITUTE("ИсходныеДанные!$где$2:$где$50000","где",$E$4)),INDIRECT(SUBSTITUTE("ИсходныеДанные!$что$2:$что$50000","что",$G$4)),"",0,1)</f>
        <v/>
      </c>
      <c r="T504" s="78" t="str" cm="1">
        <f t="array" aca="1" ref="T504" ca="1">_xlfn.XLOOKUP($B504&amp;"#"&amp;S$6,INDIRECT(SUBSTITUTE("ИсходныеДанные!$где$2:$где$50000","где",$E$4)),INDIRECT(SUBSTITUTE("ИсходныеДанные!$что$2:$что$50000","что",$H$4)),"",0,1)</f>
        <v/>
      </c>
      <c r="U504" s="20" t="str" cm="1">
        <f t="array" aca="1" ref="U504" ca="1">_xlfn.XLOOKUP($B504&amp;"#"&amp;U$6,INDIRECT(SUBSTITUTE("ИсходныеДанные!$где$2:$где$50000","где",$E$4)),INDIRECT(SUBSTITUTE("ИсходныеДанные!$что$2:$что$50000","что",$G$4)),"",0,1)</f>
        <v/>
      </c>
      <c r="V504" s="78" t="str" cm="1">
        <f t="array" aca="1" ref="V504" ca="1">_xlfn.XLOOKUP($B504&amp;"#"&amp;U$6,INDIRECT(SUBSTITUTE("ИсходныеДанные!$где$2:$где$50000","где",$E$4)),INDIRECT(SUBSTITUTE("ИсходныеДанные!$что$2:$что$50000","что",$H$4)),"",0,1)</f>
        <v/>
      </c>
      <c r="W504" s="20" t="str" cm="1">
        <f t="array" aca="1" ref="W504" ca="1">_xlfn.XLOOKUP($B504&amp;"#"&amp;W$6,INDIRECT(SUBSTITUTE("ИсходныеДанные!$где$2:$где$50000","где",$E$4)),INDIRECT(SUBSTITUTE("ИсходныеДанные!$что$2:$что$50000","что",$G$4)),"",0,1)</f>
        <v/>
      </c>
      <c r="X504" s="78" t="str" cm="1">
        <f t="array" aca="1" ref="X504" ca="1">_xlfn.XLOOKUP($B504&amp;"#"&amp;W$6,INDIRECT(SUBSTITUTE("ИсходныеДанные!$где$2:$где$50000","где",$E$4)),INDIRECT(SUBSTITUTE("ИсходныеДанные!$что$2:$что$50000","что",$H$4)),"",0,1)</f>
        <v/>
      </c>
      <c r="Y504" s="20" t="str" cm="1">
        <f t="array" aca="1" ref="Y504" ca="1">_xlfn.XLOOKUP($B504&amp;"#"&amp;Y$6,INDIRECT(SUBSTITUTE("ИсходныеДанные!$где$2:$где$50000","где",$E$4)),INDIRECT(SUBSTITUTE("ИсходныеДанные!$что$2:$что$50000","что",$G$4)),"",0,1)</f>
        <v/>
      </c>
      <c r="Z504" s="78" t="str" cm="1">
        <f t="array" aca="1" ref="Z504" ca="1">_xlfn.XLOOKUP($B504&amp;"#"&amp;Y$6,INDIRECT(SUBSTITUTE("ИсходныеДанные!$где$2:$где$50000","где",$E$4)),INDIRECT(SUBSTITUTE("ИсходныеДанные!$что$2:$что$50000","что",$H$4)),"",0,1)</f>
        <v/>
      </c>
      <c r="AA504" s="20" t="str" cm="1">
        <f t="array" aca="1" ref="AA504" ca="1">_xlfn.XLOOKUP($B504&amp;"#"&amp;AA$6,INDIRECT(SUBSTITUTE("ИсходныеДанные!$где$2:$где$50000","где",$E$4)),INDIRECT(SUBSTITUTE("ИсходныеДанные!$что$2:$что$50000","что",$G$4)),"",0,1)</f>
        <v/>
      </c>
      <c r="AB504" s="78" t="str" cm="1">
        <f t="array" aca="1" ref="AB504" ca="1">_xlfn.XLOOKUP($B504&amp;"#"&amp;AA$6,INDIRECT(SUBSTITUTE("ИсходныеДанные!$где$2:$где$50000","где",$E$4)),INDIRECT(SUBSTITUTE("ИсходныеДанные!$что$2:$что$50000","что",$H$4)),"",0,1)</f>
        <v/>
      </c>
      <c r="AC504" s="3"/>
    </row>
    <row r="505" spans="1:29" x14ac:dyDescent="0.25">
      <c r="A505" s="6" t="str">
        <f t="shared" ca="1" si="5"/>
        <v>delete</v>
      </c>
      <c r="B505" s="9" cm="1">
        <f t="array" aca="1" ref="B505" ca="1">INDIRECT("УникальныеСписки!A"&amp;ROW()-$F$4)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20" t="str" cm="1">
        <f t="array" aca="1" ref="E505" ca="1">_xlfn.XLOOKUP($B505&amp;"#"&amp;E$6,INDIRECT(SUBSTITUTE("ИсходныеДанные!$где$2:$где$50000","где",$E$4)),INDIRECT(SUBSTITUTE("ИсходныеДанные!$что$2:$что$50000","что",$G$4)),"",0,1)</f>
        <v/>
      </c>
      <c r="F505" s="78" t="str" cm="1">
        <f t="array" aca="1" ref="F505" ca="1">_xlfn.XLOOKUP($B505&amp;"#"&amp;E$6,INDIRECT(SUBSTITUTE("ИсходныеДанные!$где$2:$где$50000","где",$E$4)),INDIRECT(SUBSTITUTE("ИсходныеДанные!$что$2:$что$50000","что",$H$4)),"",0,1)</f>
        <v/>
      </c>
      <c r="G505" s="20" t="str" cm="1">
        <f t="array" aca="1" ref="G505" ca="1">_xlfn.XLOOKUP($B505&amp;"#"&amp;G$6,INDIRECT(SUBSTITUTE("ИсходныеДанные!$где$2:$где$50000","где",$E$4)),INDIRECT(SUBSTITUTE("ИсходныеДанные!$что$2:$что$50000","что",$G$4)),"",0,1)</f>
        <v/>
      </c>
      <c r="H505" s="78" t="str" cm="1">
        <f t="array" aca="1" ref="H505" ca="1">_xlfn.XLOOKUP($B505&amp;"#"&amp;G$6,INDIRECT(SUBSTITUTE("ИсходныеДанные!$где$2:$где$50000","где",$E$4)),INDIRECT(SUBSTITUTE("ИсходныеДанные!$что$2:$что$50000","что",$H$4)),"",0,1)</f>
        <v/>
      </c>
      <c r="I505" s="20" t="str" cm="1">
        <f t="array" aca="1" ref="I505" ca="1">_xlfn.XLOOKUP($B505&amp;"#"&amp;I$6,INDIRECT(SUBSTITUTE("ИсходныеДанные!$где$2:$где$50000","где",$E$4)),INDIRECT(SUBSTITUTE("ИсходныеДанные!$что$2:$что$50000","что",$G$4)),"",0,1)</f>
        <v/>
      </c>
      <c r="J505" s="78" t="str" cm="1">
        <f t="array" aca="1" ref="J505" ca="1">_xlfn.XLOOKUP($B505&amp;"#"&amp;I$6,INDIRECT(SUBSTITUTE("ИсходныеДанные!$где$2:$где$50000","где",$E$4)),INDIRECT(SUBSTITUTE("ИсходныеДанные!$что$2:$что$50000","что",$H$4)),"",0,1)</f>
        <v/>
      </c>
      <c r="K505" s="20" t="str" cm="1">
        <f t="array" aca="1" ref="K505" ca="1">_xlfn.XLOOKUP($B505&amp;"#"&amp;K$6,INDIRECT(SUBSTITUTE("ИсходныеДанные!$где$2:$где$50000","где",$E$4)),INDIRECT(SUBSTITUTE("ИсходныеДанные!$что$2:$что$50000","что",$G$4)),"",0,1)</f>
        <v/>
      </c>
      <c r="L505" s="78" t="str" cm="1">
        <f t="array" aca="1" ref="L505" ca="1">_xlfn.XLOOKUP($B505&amp;"#"&amp;K$6,INDIRECT(SUBSTITUTE("ИсходныеДанные!$где$2:$где$50000","где",$E$4)),INDIRECT(SUBSTITUTE("ИсходныеДанные!$что$2:$что$50000","что",$H$4)),"",0,1)</f>
        <v/>
      </c>
      <c r="M505" s="20" t="str" cm="1">
        <f t="array" aca="1" ref="M505" ca="1">_xlfn.XLOOKUP($B505&amp;"#"&amp;M$6,INDIRECT(SUBSTITUTE("ИсходныеДанные!$где$2:$где$50000","где",$E$4)),INDIRECT(SUBSTITUTE("ИсходныеДанные!$что$2:$что$50000","что",$G$4)),"",0,1)</f>
        <v/>
      </c>
      <c r="N505" s="78" t="str" cm="1">
        <f t="array" aca="1" ref="N505" ca="1">_xlfn.XLOOKUP($B505&amp;"#"&amp;M$6,INDIRECT(SUBSTITUTE("ИсходныеДанные!$где$2:$где$50000","где",$E$4)),INDIRECT(SUBSTITUTE("ИсходныеДанные!$что$2:$что$50000","что",$H$4)),"",0,1)</f>
        <v/>
      </c>
      <c r="O505" s="20" t="str" cm="1">
        <f t="array" aca="1" ref="O505" ca="1">_xlfn.XLOOKUP($B505&amp;"#"&amp;O$6,INDIRECT(SUBSTITUTE("ИсходныеДанные!$где$2:$где$50000","где",$E$4)),INDIRECT(SUBSTITUTE("ИсходныеДанные!$что$2:$что$50000","что",$G$4)),"",0,1)</f>
        <v/>
      </c>
      <c r="P505" s="78" t="str" cm="1">
        <f t="array" aca="1" ref="P505" ca="1">_xlfn.XLOOKUP($B505&amp;"#"&amp;O$6,INDIRECT(SUBSTITUTE("ИсходныеДанные!$где$2:$где$50000","где",$E$4)),INDIRECT(SUBSTITUTE("ИсходныеДанные!$что$2:$что$50000","что",$H$4)),"",0,1)</f>
        <v/>
      </c>
      <c r="Q505" s="20" t="str" cm="1">
        <f t="array" aca="1" ref="Q505" ca="1">_xlfn.XLOOKUP($B505&amp;"#"&amp;Q$6,INDIRECT(SUBSTITUTE("ИсходныеДанные!$где$2:$где$50000","где",$E$4)),INDIRECT(SUBSTITUTE("ИсходныеДанные!$что$2:$что$50000","что",$G$4)),"",0,1)</f>
        <v/>
      </c>
      <c r="R505" s="78" t="str" cm="1">
        <f t="array" aca="1" ref="R505" ca="1">_xlfn.XLOOKUP($B505&amp;"#"&amp;Q$6,INDIRECT(SUBSTITUTE("ИсходныеДанные!$где$2:$где$50000","где",$E$4)),INDIRECT(SUBSTITUTE("ИсходныеДанные!$что$2:$что$50000","что",$H$4)),"",0,1)</f>
        <v/>
      </c>
      <c r="S505" s="20" t="str" cm="1">
        <f t="array" aca="1" ref="S505" ca="1">_xlfn.XLOOKUP($B505&amp;"#"&amp;S$6,INDIRECT(SUBSTITUTE("ИсходныеДанные!$где$2:$где$50000","где",$E$4)),INDIRECT(SUBSTITUTE("ИсходныеДанные!$что$2:$что$50000","что",$G$4)),"",0,1)</f>
        <v/>
      </c>
      <c r="T505" s="78" t="str" cm="1">
        <f t="array" aca="1" ref="T505" ca="1">_xlfn.XLOOKUP($B505&amp;"#"&amp;S$6,INDIRECT(SUBSTITUTE("ИсходныеДанные!$где$2:$где$50000","где",$E$4)),INDIRECT(SUBSTITUTE("ИсходныеДанные!$что$2:$что$50000","что",$H$4)),"",0,1)</f>
        <v/>
      </c>
      <c r="U505" s="20" t="str" cm="1">
        <f t="array" aca="1" ref="U505" ca="1">_xlfn.XLOOKUP($B505&amp;"#"&amp;U$6,INDIRECT(SUBSTITUTE("ИсходныеДанные!$где$2:$где$50000","где",$E$4)),INDIRECT(SUBSTITUTE("ИсходныеДанные!$что$2:$что$50000","что",$G$4)),"",0,1)</f>
        <v/>
      </c>
      <c r="V505" s="78" t="str" cm="1">
        <f t="array" aca="1" ref="V505" ca="1">_xlfn.XLOOKUP($B505&amp;"#"&amp;U$6,INDIRECT(SUBSTITUTE("ИсходныеДанные!$где$2:$где$50000","где",$E$4)),INDIRECT(SUBSTITUTE("ИсходныеДанные!$что$2:$что$50000","что",$H$4)),"",0,1)</f>
        <v/>
      </c>
      <c r="W505" s="20" t="str" cm="1">
        <f t="array" aca="1" ref="W505" ca="1">_xlfn.XLOOKUP($B505&amp;"#"&amp;W$6,INDIRECT(SUBSTITUTE("ИсходныеДанные!$где$2:$где$50000","где",$E$4)),INDIRECT(SUBSTITUTE("ИсходныеДанные!$что$2:$что$50000","что",$G$4)),"",0,1)</f>
        <v/>
      </c>
      <c r="X505" s="78" t="str" cm="1">
        <f t="array" aca="1" ref="X505" ca="1">_xlfn.XLOOKUP($B505&amp;"#"&amp;W$6,INDIRECT(SUBSTITUTE("ИсходныеДанные!$где$2:$где$50000","где",$E$4)),INDIRECT(SUBSTITUTE("ИсходныеДанные!$что$2:$что$50000","что",$H$4)),"",0,1)</f>
        <v/>
      </c>
      <c r="Y505" s="20" t="str" cm="1">
        <f t="array" aca="1" ref="Y505" ca="1">_xlfn.XLOOKUP($B505&amp;"#"&amp;Y$6,INDIRECT(SUBSTITUTE("ИсходныеДанные!$где$2:$где$50000","где",$E$4)),INDIRECT(SUBSTITUTE("ИсходныеДанные!$что$2:$что$50000","что",$G$4)),"",0,1)</f>
        <v/>
      </c>
      <c r="Z505" s="78" t="str" cm="1">
        <f t="array" aca="1" ref="Z505" ca="1">_xlfn.XLOOKUP($B505&amp;"#"&amp;Y$6,INDIRECT(SUBSTITUTE("ИсходныеДанные!$где$2:$где$50000","где",$E$4)),INDIRECT(SUBSTITUTE("ИсходныеДанные!$что$2:$что$50000","что",$H$4)),"",0,1)</f>
        <v/>
      </c>
      <c r="AA505" s="20" t="str" cm="1">
        <f t="array" aca="1" ref="AA505" ca="1">_xlfn.XLOOKUP($B505&amp;"#"&amp;AA$6,INDIRECT(SUBSTITUTE("ИсходныеДанные!$где$2:$где$50000","где",$E$4)),INDIRECT(SUBSTITUTE("ИсходныеДанные!$что$2:$что$50000","что",$G$4)),"",0,1)</f>
        <v/>
      </c>
      <c r="AB505" s="78" t="str" cm="1">
        <f t="array" aca="1" ref="AB505" ca="1">_xlfn.XLOOKUP($B505&amp;"#"&amp;AA$6,INDIRECT(SUBSTITUTE("ИсходныеДанные!$где$2:$где$50000","где",$E$4)),INDIRECT(SUBSTITUTE("ИсходныеДанные!$что$2:$что$50000","что",$H$4)),"",0,1)</f>
        <v/>
      </c>
      <c r="AC505" s="3"/>
    </row>
    <row r="506" spans="1:29" x14ac:dyDescent="0.25">
      <c r="A506" s="6" t="str">
        <f t="shared" ca="1" si="5"/>
        <v>delete</v>
      </c>
      <c r="B506" s="9" cm="1">
        <f t="array" aca="1" ref="B506" ca="1">INDIRECT("УникальныеСписки!A"&amp;ROW()-$F$4)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20" t="str" cm="1">
        <f t="array" aca="1" ref="E506" ca="1">_xlfn.XLOOKUP($B506&amp;"#"&amp;E$6,INDIRECT(SUBSTITUTE("ИсходныеДанные!$где$2:$где$50000","где",$E$4)),INDIRECT(SUBSTITUTE("ИсходныеДанные!$что$2:$что$50000","что",$G$4)),"",0,1)</f>
        <v/>
      </c>
      <c r="F506" s="78" t="str" cm="1">
        <f t="array" aca="1" ref="F506" ca="1">_xlfn.XLOOKUP($B506&amp;"#"&amp;E$6,INDIRECT(SUBSTITUTE("ИсходныеДанные!$где$2:$где$50000","где",$E$4)),INDIRECT(SUBSTITUTE("ИсходныеДанные!$что$2:$что$50000","что",$H$4)),"",0,1)</f>
        <v/>
      </c>
      <c r="G506" s="20" t="str" cm="1">
        <f t="array" aca="1" ref="G506" ca="1">_xlfn.XLOOKUP($B506&amp;"#"&amp;G$6,INDIRECT(SUBSTITUTE("ИсходныеДанные!$где$2:$где$50000","где",$E$4)),INDIRECT(SUBSTITUTE("ИсходныеДанные!$что$2:$что$50000","что",$G$4)),"",0,1)</f>
        <v/>
      </c>
      <c r="H506" s="78" t="str" cm="1">
        <f t="array" aca="1" ref="H506" ca="1">_xlfn.XLOOKUP($B506&amp;"#"&amp;G$6,INDIRECT(SUBSTITUTE("ИсходныеДанные!$где$2:$где$50000","где",$E$4)),INDIRECT(SUBSTITUTE("ИсходныеДанные!$что$2:$что$50000","что",$H$4)),"",0,1)</f>
        <v/>
      </c>
      <c r="I506" s="20" t="str" cm="1">
        <f t="array" aca="1" ref="I506" ca="1">_xlfn.XLOOKUP($B506&amp;"#"&amp;I$6,INDIRECT(SUBSTITUTE("ИсходныеДанные!$где$2:$где$50000","где",$E$4)),INDIRECT(SUBSTITUTE("ИсходныеДанные!$что$2:$что$50000","что",$G$4)),"",0,1)</f>
        <v/>
      </c>
      <c r="J506" s="78" t="str" cm="1">
        <f t="array" aca="1" ref="J506" ca="1">_xlfn.XLOOKUP($B506&amp;"#"&amp;I$6,INDIRECT(SUBSTITUTE("ИсходныеДанные!$где$2:$где$50000","где",$E$4)),INDIRECT(SUBSTITUTE("ИсходныеДанные!$что$2:$что$50000","что",$H$4)),"",0,1)</f>
        <v/>
      </c>
      <c r="K506" s="20" t="str" cm="1">
        <f t="array" aca="1" ref="K506" ca="1">_xlfn.XLOOKUP($B506&amp;"#"&amp;K$6,INDIRECT(SUBSTITUTE("ИсходныеДанные!$где$2:$где$50000","где",$E$4)),INDIRECT(SUBSTITUTE("ИсходныеДанные!$что$2:$что$50000","что",$G$4)),"",0,1)</f>
        <v/>
      </c>
      <c r="L506" s="78" t="str" cm="1">
        <f t="array" aca="1" ref="L506" ca="1">_xlfn.XLOOKUP($B506&amp;"#"&amp;K$6,INDIRECT(SUBSTITUTE("ИсходныеДанные!$где$2:$где$50000","где",$E$4)),INDIRECT(SUBSTITUTE("ИсходныеДанные!$что$2:$что$50000","что",$H$4)),"",0,1)</f>
        <v/>
      </c>
      <c r="M506" s="20" t="str" cm="1">
        <f t="array" aca="1" ref="M506" ca="1">_xlfn.XLOOKUP($B506&amp;"#"&amp;M$6,INDIRECT(SUBSTITUTE("ИсходныеДанные!$где$2:$где$50000","где",$E$4)),INDIRECT(SUBSTITUTE("ИсходныеДанные!$что$2:$что$50000","что",$G$4)),"",0,1)</f>
        <v/>
      </c>
      <c r="N506" s="78" t="str" cm="1">
        <f t="array" aca="1" ref="N506" ca="1">_xlfn.XLOOKUP($B506&amp;"#"&amp;M$6,INDIRECT(SUBSTITUTE("ИсходныеДанные!$где$2:$где$50000","где",$E$4)),INDIRECT(SUBSTITUTE("ИсходныеДанные!$что$2:$что$50000","что",$H$4)),"",0,1)</f>
        <v/>
      </c>
      <c r="O506" s="20" t="str" cm="1">
        <f t="array" aca="1" ref="O506" ca="1">_xlfn.XLOOKUP($B506&amp;"#"&amp;O$6,INDIRECT(SUBSTITUTE("ИсходныеДанные!$где$2:$где$50000","где",$E$4)),INDIRECT(SUBSTITUTE("ИсходныеДанные!$что$2:$что$50000","что",$G$4)),"",0,1)</f>
        <v/>
      </c>
      <c r="P506" s="78" t="str" cm="1">
        <f t="array" aca="1" ref="P506" ca="1">_xlfn.XLOOKUP($B506&amp;"#"&amp;O$6,INDIRECT(SUBSTITUTE("ИсходныеДанные!$где$2:$где$50000","где",$E$4)),INDIRECT(SUBSTITUTE("ИсходныеДанные!$что$2:$что$50000","что",$H$4)),"",0,1)</f>
        <v/>
      </c>
      <c r="Q506" s="20" t="str" cm="1">
        <f t="array" aca="1" ref="Q506" ca="1">_xlfn.XLOOKUP($B506&amp;"#"&amp;Q$6,INDIRECT(SUBSTITUTE("ИсходныеДанные!$где$2:$где$50000","где",$E$4)),INDIRECT(SUBSTITUTE("ИсходныеДанные!$что$2:$что$50000","что",$G$4)),"",0,1)</f>
        <v/>
      </c>
      <c r="R506" s="78" t="str" cm="1">
        <f t="array" aca="1" ref="R506" ca="1">_xlfn.XLOOKUP($B506&amp;"#"&amp;Q$6,INDIRECT(SUBSTITUTE("ИсходныеДанные!$где$2:$где$50000","где",$E$4)),INDIRECT(SUBSTITUTE("ИсходныеДанные!$что$2:$что$50000","что",$H$4)),"",0,1)</f>
        <v/>
      </c>
      <c r="S506" s="20" t="str" cm="1">
        <f t="array" aca="1" ref="S506" ca="1">_xlfn.XLOOKUP($B506&amp;"#"&amp;S$6,INDIRECT(SUBSTITUTE("ИсходныеДанные!$где$2:$где$50000","где",$E$4)),INDIRECT(SUBSTITUTE("ИсходныеДанные!$что$2:$что$50000","что",$G$4)),"",0,1)</f>
        <v/>
      </c>
      <c r="T506" s="78" t="str" cm="1">
        <f t="array" aca="1" ref="T506" ca="1">_xlfn.XLOOKUP($B506&amp;"#"&amp;S$6,INDIRECT(SUBSTITUTE("ИсходныеДанные!$где$2:$где$50000","где",$E$4)),INDIRECT(SUBSTITUTE("ИсходныеДанные!$что$2:$что$50000","что",$H$4)),"",0,1)</f>
        <v/>
      </c>
      <c r="U506" s="20" t="str" cm="1">
        <f t="array" aca="1" ref="U506" ca="1">_xlfn.XLOOKUP($B506&amp;"#"&amp;U$6,INDIRECT(SUBSTITUTE("ИсходныеДанные!$где$2:$где$50000","где",$E$4)),INDIRECT(SUBSTITUTE("ИсходныеДанные!$что$2:$что$50000","что",$G$4)),"",0,1)</f>
        <v/>
      </c>
      <c r="V506" s="78" t="str" cm="1">
        <f t="array" aca="1" ref="V506" ca="1">_xlfn.XLOOKUP($B506&amp;"#"&amp;U$6,INDIRECT(SUBSTITUTE("ИсходныеДанные!$где$2:$где$50000","где",$E$4)),INDIRECT(SUBSTITUTE("ИсходныеДанные!$что$2:$что$50000","что",$H$4)),"",0,1)</f>
        <v/>
      </c>
      <c r="W506" s="20" t="str" cm="1">
        <f t="array" aca="1" ref="W506" ca="1">_xlfn.XLOOKUP($B506&amp;"#"&amp;W$6,INDIRECT(SUBSTITUTE("ИсходныеДанные!$где$2:$где$50000","где",$E$4)),INDIRECT(SUBSTITUTE("ИсходныеДанные!$что$2:$что$50000","что",$G$4)),"",0,1)</f>
        <v/>
      </c>
      <c r="X506" s="78" t="str" cm="1">
        <f t="array" aca="1" ref="X506" ca="1">_xlfn.XLOOKUP($B506&amp;"#"&amp;W$6,INDIRECT(SUBSTITUTE("ИсходныеДанные!$где$2:$где$50000","где",$E$4)),INDIRECT(SUBSTITUTE("ИсходныеДанные!$что$2:$что$50000","что",$H$4)),"",0,1)</f>
        <v/>
      </c>
      <c r="Y506" s="20" t="str" cm="1">
        <f t="array" aca="1" ref="Y506" ca="1">_xlfn.XLOOKUP($B506&amp;"#"&amp;Y$6,INDIRECT(SUBSTITUTE("ИсходныеДанные!$где$2:$где$50000","где",$E$4)),INDIRECT(SUBSTITUTE("ИсходныеДанные!$что$2:$что$50000","что",$G$4)),"",0,1)</f>
        <v/>
      </c>
      <c r="Z506" s="78" t="str" cm="1">
        <f t="array" aca="1" ref="Z506" ca="1">_xlfn.XLOOKUP($B506&amp;"#"&amp;Y$6,INDIRECT(SUBSTITUTE("ИсходныеДанные!$где$2:$где$50000","где",$E$4)),INDIRECT(SUBSTITUTE("ИсходныеДанные!$что$2:$что$50000","что",$H$4)),"",0,1)</f>
        <v/>
      </c>
      <c r="AA506" s="20" t="str" cm="1">
        <f t="array" aca="1" ref="AA506" ca="1">_xlfn.XLOOKUP($B506&amp;"#"&amp;AA$6,INDIRECT(SUBSTITUTE("ИсходныеДанные!$где$2:$где$50000","где",$E$4)),INDIRECT(SUBSTITUTE("ИсходныеДанные!$что$2:$что$50000","что",$G$4)),"",0,1)</f>
        <v/>
      </c>
      <c r="AB506" s="78" t="str" cm="1">
        <f t="array" aca="1" ref="AB506" ca="1">_xlfn.XLOOKUP($B506&amp;"#"&amp;AA$6,INDIRECT(SUBSTITUTE("ИсходныеДанные!$где$2:$где$50000","где",$E$4)),INDIRECT(SUBSTITUTE("ИсходныеДанные!$что$2:$что$50000","что",$H$4)),"",0,1)</f>
        <v/>
      </c>
      <c r="AC506" s="3"/>
    </row>
    <row r="507" spans="1:29" x14ac:dyDescent="0.25">
      <c r="A507" s="6" t="str">
        <f t="shared" ca="1" si="5"/>
        <v>delete</v>
      </c>
      <c r="B507" s="9" cm="1">
        <f t="array" aca="1" ref="B507" ca="1">INDIRECT("УникальныеСписки!A"&amp;ROW()-$F$4)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20" t="str" cm="1">
        <f t="array" aca="1" ref="E507" ca="1">_xlfn.XLOOKUP($B507&amp;"#"&amp;E$6,INDIRECT(SUBSTITUTE("ИсходныеДанные!$где$2:$где$50000","где",$E$4)),INDIRECT(SUBSTITUTE("ИсходныеДанные!$что$2:$что$50000","что",$G$4)),"",0,1)</f>
        <v/>
      </c>
      <c r="F507" s="78" t="str" cm="1">
        <f t="array" aca="1" ref="F507" ca="1">_xlfn.XLOOKUP($B507&amp;"#"&amp;E$6,INDIRECT(SUBSTITUTE("ИсходныеДанные!$где$2:$где$50000","где",$E$4)),INDIRECT(SUBSTITUTE("ИсходныеДанные!$что$2:$что$50000","что",$H$4)),"",0,1)</f>
        <v/>
      </c>
      <c r="G507" s="20" t="str" cm="1">
        <f t="array" aca="1" ref="G507" ca="1">_xlfn.XLOOKUP($B507&amp;"#"&amp;G$6,INDIRECT(SUBSTITUTE("ИсходныеДанные!$где$2:$где$50000","где",$E$4)),INDIRECT(SUBSTITUTE("ИсходныеДанные!$что$2:$что$50000","что",$G$4)),"",0,1)</f>
        <v/>
      </c>
      <c r="H507" s="78" t="str" cm="1">
        <f t="array" aca="1" ref="H507" ca="1">_xlfn.XLOOKUP($B507&amp;"#"&amp;G$6,INDIRECT(SUBSTITUTE("ИсходныеДанные!$где$2:$где$50000","где",$E$4)),INDIRECT(SUBSTITUTE("ИсходныеДанные!$что$2:$что$50000","что",$H$4)),"",0,1)</f>
        <v/>
      </c>
      <c r="I507" s="20" t="str" cm="1">
        <f t="array" aca="1" ref="I507" ca="1">_xlfn.XLOOKUP($B507&amp;"#"&amp;I$6,INDIRECT(SUBSTITUTE("ИсходныеДанные!$где$2:$где$50000","где",$E$4)),INDIRECT(SUBSTITUTE("ИсходныеДанные!$что$2:$что$50000","что",$G$4)),"",0,1)</f>
        <v/>
      </c>
      <c r="J507" s="78" t="str" cm="1">
        <f t="array" aca="1" ref="J507" ca="1">_xlfn.XLOOKUP($B507&amp;"#"&amp;I$6,INDIRECT(SUBSTITUTE("ИсходныеДанные!$где$2:$где$50000","где",$E$4)),INDIRECT(SUBSTITUTE("ИсходныеДанные!$что$2:$что$50000","что",$H$4)),"",0,1)</f>
        <v/>
      </c>
      <c r="K507" s="20" t="str" cm="1">
        <f t="array" aca="1" ref="K507" ca="1">_xlfn.XLOOKUP($B507&amp;"#"&amp;K$6,INDIRECT(SUBSTITUTE("ИсходныеДанные!$где$2:$где$50000","где",$E$4)),INDIRECT(SUBSTITUTE("ИсходныеДанные!$что$2:$что$50000","что",$G$4)),"",0,1)</f>
        <v/>
      </c>
      <c r="L507" s="78" t="str" cm="1">
        <f t="array" aca="1" ref="L507" ca="1">_xlfn.XLOOKUP($B507&amp;"#"&amp;K$6,INDIRECT(SUBSTITUTE("ИсходныеДанные!$где$2:$где$50000","где",$E$4)),INDIRECT(SUBSTITUTE("ИсходныеДанные!$что$2:$что$50000","что",$H$4)),"",0,1)</f>
        <v/>
      </c>
      <c r="M507" s="20" t="str" cm="1">
        <f t="array" aca="1" ref="M507" ca="1">_xlfn.XLOOKUP($B507&amp;"#"&amp;M$6,INDIRECT(SUBSTITUTE("ИсходныеДанные!$где$2:$где$50000","где",$E$4)),INDIRECT(SUBSTITUTE("ИсходныеДанные!$что$2:$что$50000","что",$G$4)),"",0,1)</f>
        <v/>
      </c>
      <c r="N507" s="78" t="str" cm="1">
        <f t="array" aca="1" ref="N507" ca="1">_xlfn.XLOOKUP($B507&amp;"#"&amp;M$6,INDIRECT(SUBSTITUTE("ИсходныеДанные!$где$2:$где$50000","где",$E$4)),INDIRECT(SUBSTITUTE("ИсходныеДанные!$что$2:$что$50000","что",$H$4)),"",0,1)</f>
        <v/>
      </c>
      <c r="O507" s="20" t="str" cm="1">
        <f t="array" aca="1" ref="O507" ca="1">_xlfn.XLOOKUP($B507&amp;"#"&amp;O$6,INDIRECT(SUBSTITUTE("ИсходныеДанные!$где$2:$где$50000","где",$E$4)),INDIRECT(SUBSTITUTE("ИсходныеДанные!$что$2:$что$50000","что",$G$4)),"",0,1)</f>
        <v/>
      </c>
      <c r="P507" s="78" t="str" cm="1">
        <f t="array" aca="1" ref="P507" ca="1">_xlfn.XLOOKUP($B507&amp;"#"&amp;O$6,INDIRECT(SUBSTITUTE("ИсходныеДанные!$где$2:$где$50000","где",$E$4)),INDIRECT(SUBSTITUTE("ИсходныеДанные!$что$2:$что$50000","что",$H$4)),"",0,1)</f>
        <v/>
      </c>
      <c r="Q507" s="20" t="str" cm="1">
        <f t="array" aca="1" ref="Q507" ca="1">_xlfn.XLOOKUP($B507&amp;"#"&amp;Q$6,INDIRECT(SUBSTITUTE("ИсходныеДанные!$где$2:$где$50000","где",$E$4)),INDIRECT(SUBSTITUTE("ИсходныеДанные!$что$2:$что$50000","что",$G$4)),"",0,1)</f>
        <v/>
      </c>
      <c r="R507" s="78" t="str" cm="1">
        <f t="array" aca="1" ref="R507" ca="1">_xlfn.XLOOKUP($B507&amp;"#"&amp;Q$6,INDIRECT(SUBSTITUTE("ИсходныеДанные!$где$2:$где$50000","где",$E$4)),INDIRECT(SUBSTITUTE("ИсходныеДанные!$что$2:$что$50000","что",$H$4)),"",0,1)</f>
        <v/>
      </c>
      <c r="S507" s="20" t="str" cm="1">
        <f t="array" aca="1" ref="S507" ca="1">_xlfn.XLOOKUP($B507&amp;"#"&amp;S$6,INDIRECT(SUBSTITUTE("ИсходныеДанные!$где$2:$где$50000","где",$E$4)),INDIRECT(SUBSTITUTE("ИсходныеДанные!$что$2:$что$50000","что",$G$4)),"",0,1)</f>
        <v/>
      </c>
      <c r="T507" s="78" t="str" cm="1">
        <f t="array" aca="1" ref="T507" ca="1">_xlfn.XLOOKUP($B507&amp;"#"&amp;S$6,INDIRECT(SUBSTITUTE("ИсходныеДанные!$где$2:$где$50000","где",$E$4)),INDIRECT(SUBSTITUTE("ИсходныеДанные!$что$2:$что$50000","что",$H$4)),"",0,1)</f>
        <v/>
      </c>
      <c r="U507" s="20" t="str" cm="1">
        <f t="array" aca="1" ref="U507" ca="1">_xlfn.XLOOKUP($B507&amp;"#"&amp;U$6,INDIRECT(SUBSTITUTE("ИсходныеДанные!$где$2:$где$50000","где",$E$4)),INDIRECT(SUBSTITUTE("ИсходныеДанные!$что$2:$что$50000","что",$G$4)),"",0,1)</f>
        <v/>
      </c>
      <c r="V507" s="78" t="str" cm="1">
        <f t="array" aca="1" ref="V507" ca="1">_xlfn.XLOOKUP($B507&amp;"#"&amp;U$6,INDIRECT(SUBSTITUTE("ИсходныеДанные!$где$2:$где$50000","где",$E$4)),INDIRECT(SUBSTITUTE("ИсходныеДанные!$что$2:$что$50000","что",$H$4)),"",0,1)</f>
        <v/>
      </c>
      <c r="W507" s="20" t="str" cm="1">
        <f t="array" aca="1" ref="W507" ca="1">_xlfn.XLOOKUP($B507&amp;"#"&amp;W$6,INDIRECT(SUBSTITUTE("ИсходныеДанные!$где$2:$где$50000","где",$E$4)),INDIRECT(SUBSTITUTE("ИсходныеДанные!$что$2:$что$50000","что",$G$4)),"",0,1)</f>
        <v/>
      </c>
      <c r="X507" s="78" t="str" cm="1">
        <f t="array" aca="1" ref="X507" ca="1">_xlfn.XLOOKUP($B507&amp;"#"&amp;W$6,INDIRECT(SUBSTITUTE("ИсходныеДанные!$где$2:$где$50000","где",$E$4)),INDIRECT(SUBSTITUTE("ИсходныеДанные!$что$2:$что$50000","что",$H$4)),"",0,1)</f>
        <v/>
      </c>
      <c r="Y507" s="20" t="str" cm="1">
        <f t="array" aca="1" ref="Y507" ca="1">_xlfn.XLOOKUP($B507&amp;"#"&amp;Y$6,INDIRECT(SUBSTITUTE("ИсходныеДанные!$где$2:$где$50000","где",$E$4)),INDIRECT(SUBSTITUTE("ИсходныеДанные!$что$2:$что$50000","что",$G$4)),"",0,1)</f>
        <v/>
      </c>
      <c r="Z507" s="78" t="str" cm="1">
        <f t="array" aca="1" ref="Z507" ca="1">_xlfn.XLOOKUP($B507&amp;"#"&amp;Y$6,INDIRECT(SUBSTITUTE("ИсходныеДанные!$где$2:$где$50000","где",$E$4)),INDIRECT(SUBSTITUTE("ИсходныеДанные!$что$2:$что$50000","что",$H$4)),"",0,1)</f>
        <v/>
      </c>
      <c r="AA507" s="20" t="str" cm="1">
        <f t="array" aca="1" ref="AA507" ca="1">_xlfn.XLOOKUP($B507&amp;"#"&amp;AA$6,INDIRECT(SUBSTITUTE("ИсходныеДанные!$где$2:$где$50000","где",$E$4)),INDIRECT(SUBSTITUTE("ИсходныеДанные!$что$2:$что$50000","что",$G$4)),"",0,1)</f>
        <v/>
      </c>
      <c r="AB507" s="78" t="str" cm="1">
        <f t="array" aca="1" ref="AB507" ca="1">_xlfn.XLOOKUP($B507&amp;"#"&amp;AA$6,INDIRECT(SUBSTITUTE("ИсходныеДанные!$где$2:$где$50000","где",$E$4)),INDIRECT(SUBSTITUTE("ИсходныеДанные!$что$2:$что$50000","что",$H$4)),"",0,1)</f>
        <v/>
      </c>
      <c r="AC507" s="3"/>
    </row>
    <row r="508" spans="1:29" x14ac:dyDescent="0.25">
      <c r="A508" s="6" t="str">
        <f t="shared" ref="A508:A691" si="6">IF(C508="","delete","")</f>
        <v>delete</v>
      </c>
      <c r="B508" s="9" cm="1">
        <f t="array" ref="B508">INDIRECT("УникальныеСписки!A"&amp;ROW()-$F$4)</f>
        <v>0</v>
      </c>
      <c r="C508" s="15" t="str">
        <f t="array" ref="C508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ref="D508">_xlfn.XLOOKUP($B508,INDIRECT(SUBSTITUTE("ИсходныеДанные!$где$2:$где$50000","где",$B$4)),INDIRECT(SUBSTITUTE("ИсходныеДанные!$что$2:$что$50000","что",D$4)),"",0,1)</f>
        <v/>
      </c>
      <c r="E508" s="20" t="str" cm="1">
        <f t="array" ref="E508">_xlfn.XLOOKUP($B508&amp;"#"&amp;E$6,INDIRECT(SUBSTITUTE("ИсходныеДанные!$где$2:$где$50000","где",$E$4)),INDIRECT(SUBSTITUTE("ИсходныеДанные!$что$2:$что$50000","что",$G$4)),"",0,1)</f>
        <v/>
      </c>
      <c r="F508" s="78" t="str" cm="1">
        <f t="array" ref="F508">_xlfn.XLOOKUP($B508&amp;"#"&amp;E$6,INDIRECT(SUBSTITUTE("ИсходныеДанные!$где$2:$где$50000","где",$E$4)),INDIRECT(SUBSTITUTE("ИсходныеДанные!$что$2:$что$50000","что",$H$4)),"",0,1)</f>
        <v/>
      </c>
      <c r="G508" s="20" t="str" cm="1">
        <f t="array" ref="G508">_xlfn.XLOOKUP($B508&amp;"#"&amp;G$6,INDIRECT(SUBSTITUTE("ИсходныеДанные!$где$2:$где$50000","где",$E$4)),INDIRECT(SUBSTITUTE("ИсходныеДанные!$что$2:$что$50000","что",$G$4)),"",0,1)</f>
        <v/>
      </c>
      <c r="H508" s="78" t="str" cm="1">
        <f t="array" ref="H508">_xlfn.XLOOKUP($B508&amp;"#"&amp;G$6,INDIRECT(SUBSTITUTE("ИсходныеДанные!$где$2:$где$50000","где",$E$4)),INDIRECT(SUBSTITUTE("ИсходныеДанные!$что$2:$что$50000","что",$H$4)),"",0,1)</f>
        <v/>
      </c>
      <c r="I508" s="20" t="str" cm="1">
        <f t="array" ref="I508">_xlfn.XLOOKUP($B508&amp;"#"&amp;I$6,INDIRECT(SUBSTITUTE("ИсходныеДанные!$где$2:$где$50000","где",$E$4)),INDIRECT(SUBSTITUTE("ИсходныеДанные!$что$2:$что$50000","что",$G$4)),"",0,1)</f>
        <v/>
      </c>
      <c r="J508" s="78" t="str" cm="1">
        <f t="array" ref="J508">_xlfn.XLOOKUP($B508&amp;"#"&amp;I$6,INDIRECT(SUBSTITUTE("ИсходныеДанные!$где$2:$где$50000","где",$E$4)),INDIRECT(SUBSTITUTE("ИсходныеДанные!$что$2:$что$50000","что",$H$4)),"",0,1)</f>
        <v/>
      </c>
      <c r="K508" s="20" t="str" cm="1">
        <f t="array" ref="K508">_xlfn.XLOOKUP($B508&amp;"#"&amp;K$6,INDIRECT(SUBSTITUTE("ИсходныеДанные!$где$2:$где$50000","где",$E$4)),INDIRECT(SUBSTITUTE("ИсходныеДанные!$что$2:$что$50000","что",$G$4)),"",0,1)</f>
        <v/>
      </c>
      <c r="L508" s="78" t="str" cm="1">
        <f t="array" ref="L508">_xlfn.XLOOKUP($B508&amp;"#"&amp;K$6,INDIRECT(SUBSTITUTE("ИсходныеДанные!$где$2:$где$50000","где",$E$4)),INDIRECT(SUBSTITUTE("ИсходныеДанные!$что$2:$что$50000","что",$H$4)),"",0,1)</f>
        <v/>
      </c>
      <c r="M508" s="20" t="str" cm="1">
        <f t="array" ref="M508">_xlfn.XLOOKUP($B508&amp;"#"&amp;M$6,INDIRECT(SUBSTITUTE("ИсходныеДанные!$где$2:$где$50000","где",$E$4)),INDIRECT(SUBSTITUTE("ИсходныеДанные!$что$2:$что$50000","что",$G$4)),"",0,1)</f>
        <v/>
      </c>
      <c r="N508" s="78" t="str" cm="1">
        <f t="array" ref="N508">_xlfn.XLOOKUP($B508&amp;"#"&amp;M$6,INDIRECT(SUBSTITUTE("ИсходныеДанные!$где$2:$где$50000","где",$E$4)),INDIRECT(SUBSTITUTE("ИсходныеДанные!$что$2:$что$50000","что",$H$4)),"",0,1)</f>
        <v/>
      </c>
      <c r="O508" s="20" t="str" cm="1">
        <f t="array" ref="O508">_xlfn.XLOOKUP($B508&amp;"#"&amp;O$6,INDIRECT(SUBSTITUTE("ИсходныеДанные!$где$2:$где$50000","где",$E$4)),INDIRECT(SUBSTITUTE("ИсходныеДанные!$что$2:$что$50000","что",$G$4)),"",0,1)</f>
        <v/>
      </c>
      <c r="P508" s="78" t="str" cm="1">
        <f t="array" ref="P508">_xlfn.XLOOKUP($B508&amp;"#"&amp;O$6,INDIRECT(SUBSTITUTE("ИсходныеДанные!$где$2:$где$50000","где",$E$4)),INDIRECT(SUBSTITUTE("ИсходныеДанные!$что$2:$что$50000","что",$H$4)),"",0,1)</f>
        <v/>
      </c>
      <c r="Q508" s="20" t="str" cm="1">
        <f t="array" ref="Q508">_xlfn.XLOOKUP($B508&amp;"#"&amp;Q$6,INDIRECT(SUBSTITUTE("ИсходныеДанные!$где$2:$где$50000","где",$E$4)),INDIRECT(SUBSTITUTE("ИсходныеДанные!$что$2:$что$50000","что",$G$4)),"",0,1)</f>
        <v/>
      </c>
      <c r="R508" s="78" t="str" cm="1">
        <f t="array" ref="R508">_xlfn.XLOOKUP($B508&amp;"#"&amp;Q$6,INDIRECT(SUBSTITUTE("ИсходныеДанные!$где$2:$где$50000","где",$E$4)),INDIRECT(SUBSTITUTE("ИсходныеДанные!$что$2:$что$50000","что",$H$4)),"",0,1)</f>
        <v/>
      </c>
      <c r="S508" s="20" t="str" cm="1">
        <f t="array" ref="S508">_xlfn.XLOOKUP($B508&amp;"#"&amp;S$6,INDIRECT(SUBSTITUTE("ИсходныеДанные!$где$2:$где$50000","где",$E$4)),INDIRECT(SUBSTITUTE("ИсходныеДанные!$что$2:$что$50000","что",$G$4)),"",0,1)</f>
        <v/>
      </c>
      <c r="T508" s="78" t="str" cm="1">
        <f t="array" ref="T508">_xlfn.XLOOKUP($B508&amp;"#"&amp;S$6,INDIRECT(SUBSTITUTE("ИсходныеДанные!$где$2:$где$50000","где",$E$4)),INDIRECT(SUBSTITUTE("ИсходныеДанные!$что$2:$что$50000","что",$H$4)),"",0,1)</f>
        <v/>
      </c>
      <c r="U508" s="20" t="str" cm="1">
        <f t="array" ref="U508">_xlfn.XLOOKUP($B508&amp;"#"&amp;U$6,INDIRECT(SUBSTITUTE("ИсходныеДанные!$где$2:$где$50000","где",$E$4)),INDIRECT(SUBSTITUTE("ИсходныеДанные!$что$2:$что$50000","что",$G$4)),"",0,1)</f>
        <v/>
      </c>
      <c r="V508" s="78" t="str" cm="1">
        <f t="array" ref="V508">_xlfn.XLOOKUP($B508&amp;"#"&amp;U$6,INDIRECT(SUBSTITUTE("ИсходныеДанные!$где$2:$где$50000","где",$E$4)),INDIRECT(SUBSTITUTE("ИсходныеДанные!$что$2:$что$50000","что",$H$4)),"",0,1)</f>
        <v/>
      </c>
      <c r="W508" s="20" t="str" cm="1">
        <f t="array" ref="W508">_xlfn.XLOOKUP($B508&amp;"#"&amp;W$6,INDIRECT(SUBSTITUTE("ИсходныеДанные!$где$2:$где$50000","где",$E$4)),INDIRECT(SUBSTITUTE("ИсходныеДанные!$что$2:$что$50000","что",$G$4)),"",0,1)</f>
        <v/>
      </c>
      <c r="X508" s="78" t="str" cm="1">
        <f t="array" ref="X508">_xlfn.XLOOKUP($B508&amp;"#"&amp;W$6,INDIRECT(SUBSTITUTE("ИсходныеДанные!$где$2:$где$50000","где",$E$4)),INDIRECT(SUBSTITUTE("ИсходныеДанные!$что$2:$что$50000","что",$H$4)),"",0,1)</f>
        <v/>
      </c>
      <c r="Y508" s="20" t="str" cm="1">
        <f t="array" ref="Y508">_xlfn.XLOOKUP($B508&amp;"#"&amp;Y$6,INDIRECT(SUBSTITUTE("ИсходныеДанные!$где$2:$где$50000","где",$E$4)),INDIRECT(SUBSTITUTE("ИсходныеДанные!$что$2:$что$50000","что",$G$4)),"",0,1)</f>
        <v/>
      </c>
      <c r="Z508" s="78" t="str" cm="1">
        <f t="array" ref="Z508">_xlfn.XLOOKUP($B508&amp;"#"&amp;Y$6,INDIRECT(SUBSTITUTE("ИсходныеДанные!$где$2:$где$50000","где",$E$4)),INDIRECT(SUBSTITUTE("ИсходныеДанные!$что$2:$что$50000","что",$H$4)),"",0,1)</f>
        <v/>
      </c>
      <c r="AA508" s="20" t="str" cm="1">
        <f t="array" ref="AA508">_xlfn.XLOOKUP($B508&amp;"#"&amp;AA$6,INDIRECT(SUBSTITUTE("ИсходныеДанные!$где$2:$где$50000","где",$E$4)),INDIRECT(SUBSTITUTE("ИсходныеДанные!$что$2:$что$50000","что",$G$4)),"",0,1)</f>
        <v/>
      </c>
      <c r="AB508" s="78" t="str" cm="1">
        <f t="array" ref="AB508">_xlfn.XLOOKUP($B508&amp;"#"&amp;AA$6,INDIRECT(SUBSTITUTE("ИсходныеДанные!$где$2:$где$50000","где",$E$4)),INDIRECT(SUBSTITUTE("ИсходныеДанные!$что$2:$что$50000","что",$H$4)),"",0,1)</f>
        <v/>
      </c>
      <c r="AC508" s="3"/>
    </row>
    <row r="509" spans="1:29" x14ac:dyDescent="0.25">
      <c r="A509" s="6" t="str">
        <f t="shared" si="6"/>
        <v>delete</v>
      </c>
      <c r="B509" s="9" cm="1">
        <f t="array" ref="B509">INDIRECT("УникальныеСписки!A"&amp;ROW()-$F$4)</f>
        <v>0</v>
      </c>
      <c r="C509" s="15" t="str">
        <f t="array" ref="C509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ref="D509">_xlfn.XLOOKUP($B509,INDIRECT(SUBSTITUTE("ИсходныеДанные!$где$2:$где$50000","где",$B$4)),INDIRECT(SUBSTITUTE("ИсходныеДанные!$что$2:$что$50000","что",D$4)),"",0,1)</f>
        <v/>
      </c>
      <c r="E509" s="20" t="str" cm="1">
        <f t="array" ref="E509">_xlfn.XLOOKUP($B509&amp;"#"&amp;E$6,INDIRECT(SUBSTITUTE("ИсходныеДанные!$где$2:$где$50000","где",$E$4)),INDIRECT(SUBSTITUTE("ИсходныеДанные!$что$2:$что$50000","что",$G$4)),"",0,1)</f>
        <v/>
      </c>
      <c r="F509" s="78" t="str" cm="1">
        <f t="array" ref="F509">_xlfn.XLOOKUP($B509&amp;"#"&amp;E$6,INDIRECT(SUBSTITUTE("ИсходныеДанные!$где$2:$где$50000","где",$E$4)),INDIRECT(SUBSTITUTE("ИсходныеДанные!$что$2:$что$50000","что",$H$4)),"",0,1)</f>
        <v/>
      </c>
      <c r="G509" s="20" t="str" cm="1">
        <f t="array" ref="G509">_xlfn.XLOOKUP($B509&amp;"#"&amp;G$6,INDIRECT(SUBSTITUTE("ИсходныеДанные!$где$2:$где$50000","где",$E$4)),INDIRECT(SUBSTITUTE("ИсходныеДанные!$что$2:$что$50000","что",$G$4)),"",0,1)</f>
        <v/>
      </c>
      <c r="H509" s="78" t="str" cm="1">
        <f t="array" ref="H509">_xlfn.XLOOKUP($B509&amp;"#"&amp;G$6,INDIRECT(SUBSTITUTE("ИсходныеДанные!$где$2:$где$50000","где",$E$4)),INDIRECT(SUBSTITUTE("ИсходныеДанные!$что$2:$что$50000","что",$H$4)),"",0,1)</f>
        <v/>
      </c>
      <c r="I509" s="20" t="str" cm="1">
        <f t="array" ref="I509">_xlfn.XLOOKUP($B509&amp;"#"&amp;I$6,INDIRECT(SUBSTITUTE("ИсходныеДанные!$где$2:$где$50000","где",$E$4)),INDIRECT(SUBSTITUTE("ИсходныеДанные!$что$2:$что$50000","что",$G$4)),"",0,1)</f>
        <v/>
      </c>
      <c r="J509" s="78" t="str" cm="1">
        <f t="array" ref="J509">_xlfn.XLOOKUP($B509&amp;"#"&amp;I$6,INDIRECT(SUBSTITUTE("ИсходныеДанные!$где$2:$где$50000","где",$E$4)),INDIRECT(SUBSTITUTE("ИсходныеДанные!$что$2:$что$50000","что",$H$4)),"",0,1)</f>
        <v/>
      </c>
      <c r="K509" s="20" t="str" cm="1">
        <f t="array" ref="K509">_xlfn.XLOOKUP($B509&amp;"#"&amp;K$6,INDIRECT(SUBSTITUTE("ИсходныеДанные!$где$2:$где$50000","где",$E$4)),INDIRECT(SUBSTITUTE("ИсходныеДанные!$что$2:$что$50000","что",$G$4)),"",0,1)</f>
        <v/>
      </c>
      <c r="L509" s="78" t="str" cm="1">
        <f t="array" ref="L509">_xlfn.XLOOKUP($B509&amp;"#"&amp;K$6,INDIRECT(SUBSTITUTE("ИсходныеДанные!$где$2:$где$50000","где",$E$4)),INDIRECT(SUBSTITUTE("ИсходныеДанные!$что$2:$что$50000","что",$H$4)),"",0,1)</f>
        <v/>
      </c>
      <c r="M509" s="20" t="str" cm="1">
        <f t="array" ref="M509">_xlfn.XLOOKUP($B509&amp;"#"&amp;M$6,INDIRECT(SUBSTITUTE("ИсходныеДанные!$где$2:$где$50000","где",$E$4)),INDIRECT(SUBSTITUTE("ИсходныеДанные!$что$2:$что$50000","что",$G$4)),"",0,1)</f>
        <v/>
      </c>
      <c r="N509" s="78" t="str" cm="1">
        <f t="array" ref="N509">_xlfn.XLOOKUP($B509&amp;"#"&amp;M$6,INDIRECT(SUBSTITUTE("ИсходныеДанные!$где$2:$где$50000","где",$E$4)),INDIRECT(SUBSTITUTE("ИсходныеДанные!$что$2:$что$50000","что",$H$4)),"",0,1)</f>
        <v/>
      </c>
      <c r="O509" s="20" t="str" cm="1">
        <f t="array" ref="O509">_xlfn.XLOOKUP($B509&amp;"#"&amp;O$6,INDIRECT(SUBSTITUTE("ИсходныеДанные!$где$2:$где$50000","где",$E$4)),INDIRECT(SUBSTITUTE("ИсходныеДанные!$что$2:$что$50000","что",$G$4)),"",0,1)</f>
        <v/>
      </c>
      <c r="P509" s="78" t="str" cm="1">
        <f t="array" ref="P509">_xlfn.XLOOKUP($B509&amp;"#"&amp;O$6,INDIRECT(SUBSTITUTE("ИсходныеДанные!$где$2:$где$50000","где",$E$4)),INDIRECT(SUBSTITUTE("ИсходныеДанные!$что$2:$что$50000","что",$H$4)),"",0,1)</f>
        <v/>
      </c>
      <c r="Q509" s="20" t="str" cm="1">
        <f t="array" ref="Q509">_xlfn.XLOOKUP($B509&amp;"#"&amp;Q$6,INDIRECT(SUBSTITUTE("ИсходныеДанные!$где$2:$где$50000","где",$E$4)),INDIRECT(SUBSTITUTE("ИсходныеДанные!$что$2:$что$50000","что",$G$4)),"",0,1)</f>
        <v/>
      </c>
      <c r="R509" s="78" t="str" cm="1">
        <f t="array" ref="R509">_xlfn.XLOOKUP($B509&amp;"#"&amp;Q$6,INDIRECT(SUBSTITUTE("ИсходныеДанные!$где$2:$где$50000","где",$E$4)),INDIRECT(SUBSTITUTE("ИсходныеДанные!$что$2:$что$50000","что",$H$4)),"",0,1)</f>
        <v/>
      </c>
      <c r="S509" s="20" t="str" cm="1">
        <f t="array" ref="S509">_xlfn.XLOOKUP($B509&amp;"#"&amp;S$6,INDIRECT(SUBSTITUTE("ИсходныеДанные!$где$2:$где$50000","где",$E$4)),INDIRECT(SUBSTITUTE("ИсходныеДанные!$что$2:$что$50000","что",$G$4)),"",0,1)</f>
        <v/>
      </c>
      <c r="T509" s="78" t="str" cm="1">
        <f t="array" ref="T509">_xlfn.XLOOKUP($B509&amp;"#"&amp;S$6,INDIRECT(SUBSTITUTE("ИсходныеДанные!$где$2:$где$50000","где",$E$4)),INDIRECT(SUBSTITUTE("ИсходныеДанные!$что$2:$что$50000","что",$H$4)),"",0,1)</f>
        <v/>
      </c>
      <c r="U509" s="20" t="str" cm="1">
        <f t="array" ref="U509">_xlfn.XLOOKUP($B509&amp;"#"&amp;U$6,INDIRECT(SUBSTITUTE("ИсходныеДанные!$где$2:$где$50000","где",$E$4)),INDIRECT(SUBSTITUTE("ИсходныеДанные!$что$2:$что$50000","что",$G$4)),"",0,1)</f>
        <v/>
      </c>
      <c r="V509" s="78" t="str" cm="1">
        <f t="array" ref="V509">_xlfn.XLOOKUP($B509&amp;"#"&amp;U$6,INDIRECT(SUBSTITUTE("ИсходныеДанные!$где$2:$где$50000","где",$E$4)),INDIRECT(SUBSTITUTE("ИсходныеДанные!$что$2:$что$50000","что",$H$4)),"",0,1)</f>
        <v/>
      </c>
      <c r="W509" s="20" t="str" cm="1">
        <f t="array" ref="W509">_xlfn.XLOOKUP($B509&amp;"#"&amp;W$6,INDIRECT(SUBSTITUTE("ИсходныеДанные!$где$2:$где$50000","где",$E$4)),INDIRECT(SUBSTITUTE("ИсходныеДанные!$что$2:$что$50000","что",$G$4)),"",0,1)</f>
        <v/>
      </c>
      <c r="X509" s="78" t="str" cm="1">
        <f t="array" ref="X509">_xlfn.XLOOKUP($B509&amp;"#"&amp;W$6,INDIRECT(SUBSTITUTE("ИсходныеДанные!$где$2:$где$50000","где",$E$4)),INDIRECT(SUBSTITUTE("ИсходныеДанные!$что$2:$что$50000","что",$H$4)),"",0,1)</f>
        <v/>
      </c>
      <c r="Y509" s="20" t="str" cm="1">
        <f t="array" ref="Y509">_xlfn.XLOOKUP($B509&amp;"#"&amp;Y$6,INDIRECT(SUBSTITUTE("ИсходныеДанные!$где$2:$где$50000","где",$E$4)),INDIRECT(SUBSTITUTE("ИсходныеДанные!$что$2:$что$50000","что",$G$4)),"",0,1)</f>
        <v/>
      </c>
      <c r="Z509" s="78" t="str" cm="1">
        <f t="array" ref="Z509">_xlfn.XLOOKUP($B509&amp;"#"&amp;Y$6,INDIRECT(SUBSTITUTE("ИсходныеДанные!$где$2:$где$50000","где",$E$4)),INDIRECT(SUBSTITUTE("ИсходныеДанные!$что$2:$что$50000","что",$H$4)),"",0,1)</f>
        <v/>
      </c>
      <c r="AA509" s="20" t="str" cm="1">
        <f t="array" ref="AA509">_xlfn.XLOOKUP($B509&amp;"#"&amp;AA$6,INDIRECT(SUBSTITUTE("ИсходныеДанные!$где$2:$где$50000","где",$E$4)),INDIRECT(SUBSTITUTE("ИсходныеДанные!$что$2:$что$50000","что",$G$4)),"",0,1)</f>
        <v/>
      </c>
      <c r="AB509" s="78" t="str" cm="1">
        <f t="array" ref="AB509">_xlfn.XLOOKUP($B509&amp;"#"&amp;AA$6,INDIRECT(SUBSTITUTE("ИсходныеДанные!$где$2:$где$50000","где",$E$4)),INDIRECT(SUBSTITUTE("ИсходныеДанные!$что$2:$что$50000","что",$H$4)),"",0,1)</f>
        <v/>
      </c>
      <c r="AC509" s="3"/>
    </row>
    <row r="510" spans="1:29" x14ac:dyDescent="0.25">
      <c r="A510" s="6" t="str">
        <f t="shared" si="6"/>
        <v>delete</v>
      </c>
      <c r="B510" s="9" cm="1">
        <f t="array" ref="B510">INDIRECT("УникальныеСписки!A"&amp;ROW()-$F$4)</f>
        <v>0</v>
      </c>
      <c r="C510" s="15" t="str">
        <f t="array" ref="C510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ref="D510">_xlfn.XLOOKUP($B510,INDIRECT(SUBSTITUTE("ИсходныеДанные!$где$2:$где$50000","где",$B$4)),INDIRECT(SUBSTITUTE("ИсходныеДанные!$что$2:$что$50000","что",D$4)),"",0,1)</f>
        <v/>
      </c>
      <c r="E510" s="20" t="str" cm="1">
        <f t="array" ref="E510">_xlfn.XLOOKUP($B510&amp;"#"&amp;E$6,INDIRECT(SUBSTITUTE("ИсходныеДанные!$где$2:$где$50000","где",$E$4)),INDIRECT(SUBSTITUTE("ИсходныеДанные!$что$2:$что$50000","что",$G$4)),"",0,1)</f>
        <v/>
      </c>
      <c r="F510" s="78" t="str" cm="1">
        <f t="array" ref="F510">_xlfn.XLOOKUP($B510&amp;"#"&amp;E$6,INDIRECT(SUBSTITUTE("ИсходныеДанные!$где$2:$где$50000","где",$E$4)),INDIRECT(SUBSTITUTE("ИсходныеДанные!$что$2:$что$50000","что",$H$4)),"",0,1)</f>
        <v/>
      </c>
      <c r="G510" s="20" t="str" cm="1">
        <f t="array" ref="G510">_xlfn.XLOOKUP($B510&amp;"#"&amp;G$6,INDIRECT(SUBSTITUTE("ИсходныеДанные!$где$2:$где$50000","где",$E$4)),INDIRECT(SUBSTITUTE("ИсходныеДанные!$что$2:$что$50000","что",$G$4)),"",0,1)</f>
        <v/>
      </c>
      <c r="H510" s="78" t="str" cm="1">
        <f t="array" ref="H510">_xlfn.XLOOKUP($B510&amp;"#"&amp;G$6,INDIRECT(SUBSTITUTE("ИсходныеДанные!$где$2:$где$50000","где",$E$4)),INDIRECT(SUBSTITUTE("ИсходныеДанные!$что$2:$что$50000","что",$H$4)),"",0,1)</f>
        <v/>
      </c>
      <c r="I510" s="20" t="str" cm="1">
        <f t="array" ref="I510">_xlfn.XLOOKUP($B510&amp;"#"&amp;I$6,INDIRECT(SUBSTITUTE("ИсходныеДанные!$где$2:$где$50000","где",$E$4)),INDIRECT(SUBSTITUTE("ИсходныеДанные!$что$2:$что$50000","что",$G$4)),"",0,1)</f>
        <v/>
      </c>
      <c r="J510" s="78" t="str" cm="1">
        <f t="array" ref="J510">_xlfn.XLOOKUP($B510&amp;"#"&amp;I$6,INDIRECT(SUBSTITUTE("ИсходныеДанные!$где$2:$где$50000","где",$E$4)),INDIRECT(SUBSTITUTE("ИсходныеДанные!$что$2:$что$50000","что",$H$4)),"",0,1)</f>
        <v/>
      </c>
      <c r="K510" s="20" t="str" cm="1">
        <f t="array" ref="K510">_xlfn.XLOOKUP($B510&amp;"#"&amp;K$6,INDIRECT(SUBSTITUTE("ИсходныеДанные!$где$2:$где$50000","где",$E$4)),INDIRECT(SUBSTITUTE("ИсходныеДанные!$что$2:$что$50000","что",$G$4)),"",0,1)</f>
        <v/>
      </c>
      <c r="L510" s="78" t="str" cm="1">
        <f t="array" ref="L510">_xlfn.XLOOKUP($B510&amp;"#"&amp;K$6,INDIRECT(SUBSTITUTE("ИсходныеДанные!$где$2:$где$50000","где",$E$4)),INDIRECT(SUBSTITUTE("ИсходныеДанные!$что$2:$что$50000","что",$H$4)),"",0,1)</f>
        <v/>
      </c>
      <c r="M510" s="20" t="str" cm="1">
        <f t="array" ref="M510">_xlfn.XLOOKUP($B510&amp;"#"&amp;M$6,INDIRECT(SUBSTITUTE("ИсходныеДанные!$где$2:$где$50000","где",$E$4)),INDIRECT(SUBSTITUTE("ИсходныеДанные!$что$2:$что$50000","что",$G$4)),"",0,1)</f>
        <v/>
      </c>
      <c r="N510" s="78" t="str" cm="1">
        <f t="array" ref="N510">_xlfn.XLOOKUP($B510&amp;"#"&amp;M$6,INDIRECT(SUBSTITUTE("ИсходныеДанные!$где$2:$где$50000","где",$E$4)),INDIRECT(SUBSTITUTE("ИсходныеДанные!$что$2:$что$50000","что",$H$4)),"",0,1)</f>
        <v/>
      </c>
      <c r="O510" s="20" t="str" cm="1">
        <f t="array" ref="O510">_xlfn.XLOOKUP($B510&amp;"#"&amp;O$6,INDIRECT(SUBSTITUTE("ИсходныеДанные!$где$2:$где$50000","где",$E$4)),INDIRECT(SUBSTITUTE("ИсходныеДанные!$что$2:$что$50000","что",$G$4)),"",0,1)</f>
        <v/>
      </c>
      <c r="P510" s="78" t="str" cm="1">
        <f t="array" ref="P510">_xlfn.XLOOKUP($B510&amp;"#"&amp;O$6,INDIRECT(SUBSTITUTE("ИсходныеДанные!$где$2:$где$50000","где",$E$4)),INDIRECT(SUBSTITUTE("ИсходныеДанные!$что$2:$что$50000","что",$H$4)),"",0,1)</f>
        <v/>
      </c>
      <c r="Q510" s="20" t="str" cm="1">
        <f t="array" ref="Q510">_xlfn.XLOOKUP($B510&amp;"#"&amp;Q$6,INDIRECT(SUBSTITUTE("ИсходныеДанные!$где$2:$где$50000","где",$E$4)),INDIRECT(SUBSTITUTE("ИсходныеДанные!$что$2:$что$50000","что",$G$4)),"",0,1)</f>
        <v/>
      </c>
      <c r="R510" s="78" t="str" cm="1">
        <f t="array" ref="R510">_xlfn.XLOOKUP($B510&amp;"#"&amp;Q$6,INDIRECT(SUBSTITUTE("ИсходныеДанные!$где$2:$где$50000","где",$E$4)),INDIRECT(SUBSTITUTE("ИсходныеДанные!$что$2:$что$50000","что",$H$4)),"",0,1)</f>
        <v/>
      </c>
      <c r="S510" s="20" t="str" cm="1">
        <f t="array" ref="S510">_xlfn.XLOOKUP($B510&amp;"#"&amp;S$6,INDIRECT(SUBSTITUTE("ИсходныеДанные!$где$2:$где$50000","где",$E$4)),INDIRECT(SUBSTITUTE("ИсходныеДанные!$что$2:$что$50000","что",$G$4)),"",0,1)</f>
        <v/>
      </c>
      <c r="T510" s="78" t="str" cm="1">
        <f t="array" ref="T510">_xlfn.XLOOKUP($B510&amp;"#"&amp;S$6,INDIRECT(SUBSTITUTE("ИсходныеДанные!$где$2:$где$50000","где",$E$4)),INDIRECT(SUBSTITUTE("ИсходныеДанные!$что$2:$что$50000","что",$H$4)),"",0,1)</f>
        <v/>
      </c>
      <c r="U510" s="20" t="str" cm="1">
        <f t="array" ref="U510">_xlfn.XLOOKUP($B510&amp;"#"&amp;U$6,INDIRECT(SUBSTITUTE("ИсходныеДанные!$где$2:$где$50000","где",$E$4)),INDIRECT(SUBSTITUTE("ИсходныеДанные!$что$2:$что$50000","что",$G$4)),"",0,1)</f>
        <v/>
      </c>
      <c r="V510" s="78" t="str" cm="1">
        <f t="array" ref="V510">_xlfn.XLOOKUP($B510&amp;"#"&amp;U$6,INDIRECT(SUBSTITUTE("ИсходныеДанные!$где$2:$где$50000","где",$E$4)),INDIRECT(SUBSTITUTE("ИсходныеДанные!$что$2:$что$50000","что",$H$4)),"",0,1)</f>
        <v/>
      </c>
      <c r="W510" s="20" t="str" cm="1">
        <f t="array" ref="W510">_xlfn.XLOOKUP($B510&amp;"#"&amp;W$6,INDIRECT(SUBSTITUTE("ИсходныеДанные!$где$2:$где$50000","где",$E$4)),INDIRECT(SUBSTITUTE("ИсходныеДанные!$что$2:$что$50000","что",$G$4)),"",0,1)</f>
        <v/>
      </c>
      <c r="X510" s="78" t="str" cm="1">
        <f t="array" ref="X510">_xlfn.XLOOKUP($B510&amp;"#"&amp;W$6,INDIRECT(SUBSTITUTE("ИсходныеДанные!$где$2:$где$50000","где",$E$4)),INDIRECT(SUBSTITUTE("ИсходныеДанные!$что$2:$что$50000","что",$H$4)),"",0,1)</f>
        <v/>
      </c>
      <c r="Y510" s="20" t="str" cm="1">
        <f t="array" ref="Y510">_xlfn.XLOOKUP($B510&amp;"#"&amp;Y$6,INDIRECT(SUBSTITUTE("ИсходныеДанные!$где$2:$где$50000","где",$E$4)),INDIRECT(SUBSTITUTE("ИсходныеДанные!$что$2:$что$50000","что",$G$4)),"",0,1)</f>
        <v/>
      </c>
      <c r="Z510" s="78" t="str" cm="1">
        <f t="array" ref="Z510">_xlfn.XLOOKUP($B510&amp;"#"&amp;Y$6,INDIRECT(SUBSTITUTE("ИсходныеДанные!$где$2:$где$50000","где",$E$4)),INDIRECT(SUBSTITUTE("ИсходныеДанные!$что$2:$что$50000","что",$H$4)),"",0,1)</f>
        <v/>
      </c>
      <c r="AA510" s="20" t="str" cm="1">
        <f t="array" ref="AA510">_xlfn.XLOOKUP($B510&amp;"#"&amp;AA$6,INDIRECT(SUBSTITUTE("ИсходныеДанные!$где$2:$где$50000","где",$E$4)),INDIRECT(SUBSTITUTE("ИсходныеДанные!$что$2:$что$50000","что",$G$4)),"",0,1)</f>
        <v/>
      </c>
      <c r="AB510" s="78" t="str" cm="1">
        <f t="array" ref="AB510">_xlfn.XLOOKUP($B510&amp;"#"&amp;AA$6,INDIRECT(SUBSTITUTE("ИсходныеДанные!$где$2:$где$50000","где",$E$4)),INDIRECT(SUBSTITUTE("ИсходныеДанные!$что$2:$что$50000","что",$H$4)),"",0,1)</f>
        <v/>
      </c>
      <c r="AC510" s="3"/>
    </row>
    <row r="511" spans="1:29" x14ac:dyDescent="0.25">
      <c r="A511" s="6" t="str">
        <f t="shared" si="6"/>
        <v>delete</v>
      </c>
      <c r="B511" s="9" cm="1">
        <f t="array" ref="B511">INDIRECT("УникальныеСписки!A"&amp;ROW()-$F$4)</f>
        <v>0</v>
      </c>
      <c r="C511" s="15" t="str">
        <f t="array" ref="C51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ref="D511">_xlfn.XLOOKUP($B511,INDIRECT(SUBSTITUTE("ИсходныеДанные!$где$2:$где$50000","где",$B$4)),INDIRECT(SUBSTITUTE("ИсходныеДанные!$что$2:$что$50000","что",D$4)),"",0,1)</f>
        <v/>
      </c>
      <c r="E511" s="20" t="str" cm="1">
        <f t="array" ref="E511">_xlfn.XLOOKUP($B511&amp;"#"&amp;E$6,INDIRECT(SUBSTITUTE("ИсходныеДанные!$где$2:$где$50000","где",$E$4)),INDIRECT(SUBSTITUTE("ИсходныеДанные!$что$2:$что$50000","что",$G$4)),"",0,1)</f>
        <v/>
      </c>
      <c r="F511" s="78" t="str" cm="1">
        <f t="array" ref="F511">_xlfn.XLOOKUP($B511&amp;"#"&amp;E$6,INDIRECT(SUBSTITUTE("ИсходныеДанные!$где$2:$где$50000","где",$E$4)),INDIRECT(SUBSTITUTE("ИсходныеДанные!$что$2:$что$50000","что",$H$4)),"",0,1)</f>
        <v/>
      </c>
      <c r="G511" s="20" t="str" cm="1">
        <f t="array" ref="G511">_xlfn.XLOOKUP($B511&amp;"#"&amp;G$6,INDIRECT(SUBSTITUTE("ИсходныеДанные!$где$2:$где$50000","где",$E$4)),INDIRECT(SUBSTITUTE("ИсходныеДанные!$что$2:$что$50000","что",$G$4)),"",0,1)</f>
        <v/>
      </c>
      <c r="H511" s="78" t="str" cm="1">
        <f t="array" ref="H511">_xlfn.XLOOKUP($B511&amp;"#"&amp;G$6,INDIRECT(SUBSTITUTE("ИсходныеДанные!$где$2:$где$50000","где",$E$4)),INDIRECT(SUBSTITUTE("ИсходныеДанные!$что$2:$что$50000","что",$H$4)),"",0,1)</f>
        <v/>
      </c>
      <c r="I511" s="20" t="str" cm="1">
        <f t="array" ref="I511">_xlfn.XLOOKUP($B511&amp;"#"&amp;I$6,INDIRECT(SUBSTITUTE("ИсходныеДанные!$где$2:$где$50000","где",$E$4)),INDIRECT(SUBSTITUTE("ИсходныеДанные!$что$2:$что$50000","что",$G$4)),"",0,1)</f>
        <v/>
      </c>
      <c r="J511" s="78" t="str" cm="1">
        <f t="array" ref="J511">_xlfn.XLOOKUP($B511&amp;"#"&amp;I$6,INDIRECT(SUBSTITUTE("ИсходныеДанные!$где$2:$где$50000","где",$E$4)),INDIRECT(SUBSTITUTE("ИсходныеДанные!$что$2:$что$50000","что",$H$4)),"",0,1)</f>
        <v/>
      </c>
      <c r="K511" s="20" t="str" cm="1">
        <f t="array" ref="K511">_xlfn.XLOOKUP($B511&amp;"#"&amp;K$6,INDIRECT(SUBSTITUTE("ИсходныеДанные!$где$2:$где$50000","где",$E$4)),INDIRECT(SUBSTITUTE("ИсходныеДанные!$что$2:$что$50000","что",$G$4)),"",0,1)</f>
        <v/>
      </c>
      <c r="L511" s="78" t="str" cm="1">
        <f t="array" ref="L511">_xlfn.XLOOKUP($B511&amp;"#"&amp;K$6,INDIRECT(SUBSTITUTE("ИсходныеДанные!$где$2:$где$50000","где",$E$4)),INDIRECT(SUBSTITUTE("ИсходныеДанные!$что$2:$что$50000","что",$H$4)),"",0,1)</f>
        <v/>
      </c>
      <c r="M511" s="20" t="str" cm="1">
        <f t="array" ref="M511">_xlfn.XLOOKUP($B511&amp;"#"&amp;M$6,INDIRECT(SUBSTITUTE("ИсходныеДанные!$где$2:$где$50000","где",$E$4)),INDIRECT(SUBSTITUTE("ИсходныеДанные!$что$2:$что$50000","что",$G$4)),"",0,1)</f>
        <v/>
      </c>
      <c r="N511" s="78" t="str" cm="1">
        <f t="array" ref="N511">_xlfn.XLOOKUP($B511&amp;"#"&amp;M$6,INDIRECT(SUBSTITUTE("ИсходныеДанные!$где$2:$где$50000","где",$E$4)),INDIRECT(SUBSTITUTE("ИсходныеДанные!$что$2:$что$50000","что",$H$4)),"",0,1)</f>
        <v/>
      </c>
      <c r="O511" s="20" t="str" cm="1">
        <f t="array" ref="O511">_xlfn.XLOOKUP($B511&amp;"#"&amp;O$6,INDIRECT(SUBSTITUTE("ИсходныеДанные!$где$2:$где$50000","где",$E$4)),INDIRECT(SUBSTITUTE("ИсходныеДанные!$что$2:$что$50000","что",$G$4)),"",0,1)</f>
        <v/>
      </c>
      <c r="P511" s="78" t="str" cm="1">
        <f t="array" ref="P511">_xlfn.XLOOKUP($B511&amp;"#"&amp;O$6,INDIRECT(SUBSTITUTE("ИсходныеДанные!$где$2:$где$50000","где",$E$4)),INDIRECT(SUBSTITUTE("ИсходныеДанные!$что$2:$что$50000","что",$H$4)),"",0,1)</f>
        <v/>
      </c>
      <c r="Q511" s="20" t="str" cm="1">
        <f t="array" ref="Q511">_xlfn.XLOOKUP($B511&amp;"#"&amp;Q$6,INDIRECT(SUBSTITUTE("ИсходныеДанные!$где$2:$где$50000","где",$E$4)),INDIRECT(SUBSTITUTE("ИсходныеДанные!$что$2:$что$50000","что",$G$4)),"",0,1)</f>
        <v/>
      </c>
      <c r="R511" s="78" t="str" cm="1">
        <f t="array" ref="R511">_xlfn.XLOOKUP($B511&amp;"#"&amp;Q$6,INDIRECT(SUBSTITUTE("ИсходныеДанные!$где$2:$где$50000","где",$E$4)),INDIRECT(SUBSTITUTE("ИсходныеДанные!$что$2:$что$50000","что",$H$4)),"",0,1)</f>
        <v/>
      </c>
      <c r="S511" s="20" t="str" cm="1">
        <f t="array" ref="S511">_xlfn.XLOOKUP($B511&amp;"#"&amp;S$6,INDIRECT(SUBSTITUTE("ИсходныеДанные!$где$2:$где$50000","где",$E$4)),INDIRECT(SUBSTITUTE("ИсходныеДанные!$что$2:$что$50000","что",$G$4)),"",0,1)</f>
        <v/>
      </c>
      <c r="T511" s="78" t="str" cm="1">
        <f t="array" ref="T511">_xlfn.XLOOKUP($B511&amp;"#"&amp;S$6,INDIRECT(SUBSTITUTE("ИсходныеДанные!$где$2:$где$50000","где",$E$4)),INDIRECT(SUBSTITUTE("ИсходныеДанные!$что$2:$что$50000","что",$H$4)),"",0,1)</f>
        <v/>
      </c>
      <c r="U511" s="20" t="str" cm="1">
        <f t="array" ref="U511">_xlfn.XLOOKUP($B511&amp;"#"&amp;U$6,INDIRECT(SUBSTITUTE("ИсходныеДанные!$где$2:$где$50000","где",$E$4)),INDIRECT(SUBSTITUTE("ИсходныеДанные!$что$2:$что$50000","что",$G$4)),"",0,1)</f>
        <v/>
      </c>
      <c r="V511" s="78" t="str" cm="1">
        <f t="array" ref="V511">_xlfn.XLOOKUP($B511&amp;"#"&amp;U$6,INDIRECT(SUBSTITUTE("ИсходныеДанные!$где$2:$где$50000","где",$E$4)),INDIRECT(SUBSTITUTE("ИсходныеДанные!$что$2:$что$50000","что",$H$4)),"",0,1)</f>
        <v/>
      </c>
      <c r="W511" s="20" t="str" cm="1">
        <f t="array" ref="W511">_xlfn.XLOOKUP($B511&amp;"#"&amp;W$6,INDIRECT(SUBSTITUTE("ИсходныеДанные!$где$2:$где$50000","где",$E$4)),INDIRECT(SUBSTITUTE("ИсходныеДанные!$что$2:$что$50000","что",$G$4)),"",0,1)</f>
        <v/>
      </c>
      <c r="X511" s="78" t="str" cm="1">
        <f t="array" ref="X511">_xlfn.XLOOKUP($B511&amp;"#"&amp;W$6,INDIRECT(SUBSTITUTE("ИсходныеДанные!$где$2:$где$50000","где",$E$4)),INDIRECT(SUBSTITUTE("ИсходныеДанные!$что$2:$что$50000","что",$H$4)),"",0,1)</f>
        <v/>
      </c>
      <c r="Y511" s="20" t="str" cm="1">
        <f t="array" ref="Y511">_xlfn.XLOOKUP($B511&amp;"#"&amp;Y$6,INDIRECT(SUBSTITUTE("ИсходныеДанные!$где$2:$где$50000","где",$E$4)),INDIRECT(SUBSTITUTE("ИсходныеДанные!$что$2:$что$50000","что",$G$4)),"",0,1)</f>
        <v/>
      </c>
      <c r="Z511" s="78" t="str" cm="1">
        <f t="array" ref="Z511">_xlfn.XLOOKUP($B511&amp;"#"&amp;Y$6,INDIRECT(SUBSTITUTE("ИсходныеДанные!$где$2:$где$50000","где",$E$4)),INDIRECT(SUBSTITUTE("ИсходныеДанные!$что$2:$что$50000","что",$H$4)),"",0,1)</f>
        <v/>
      </c>
      <c r="AA511" s="20" t="str" cm="1">
        <f t="array" ref="AA511">_xlfn.XLOOKUP($B511&amp;"#"&amp;AA$6,INDIRECT(SUBSTITUTE("ИсходныеДанные!$где$2:$где$50000","где",$E$4)),INDIRECT(SUBSTITUTE("ИсходныеДанные!$что$2:$что$50000","что",$G$4)),"",0,1)</f>
        <v/>
      </c>
      <c r="AB511" s="78" t="str" cm="1">
        <f t="array" ref="AB511">_xlfn.XLOOKUP($B511&amp;"#"&amp;AA$6,INDIRECT(SUBSTITUTE("ИсходныеДанные!$где$2:$где$50000","где",$E$4)),INDIRECT(SUBSTITUTE("ИсходныеДанные!$что$2:$что$50000","что",$H$4)),"",0,1)</f>
        <v/>
      </c>
      <c r="AC511" s="3"/>
    </row>
    <row r="512" spans="1:29" x14ac:dyDescent="0.25">
      <c r="A512" s="6" t="str">
        <f t="shared" si="6"/>
        <v>delete</v>
      </c>
      <c r="B512" s="9" cm="1">
        <f t="array" ref="B512">INDIRECT("УникальныеСписки!A"&amp;ROW()-$F$4)</f>
        <v>0</v>
      </c>
      <c r="C512" s="15" t="str">
        <f t="array" ref="C512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ref="D512">_xlfn.XLOOKUP($B512,INDIRECT(SUBSTITUTE("ИсходныеДанные!$где$2:$где$50000","где",$B$4)),INDIRECT(SUBSTITUTE("ИсходныеДанные!$что$2:$что$50000","что",D$4)),"",0,1)</f>
        <v/>
      </c>
      <c r="E512" s="20" t="str" cm="1">
        <f t="array" ref="E512">_xlfn.XLOOKUP($B512&amp;"#"&amp;E$6,INDIRECT(SUBSTITUTE("ИсходныеДанные!$где$2:$где$50000","где",$E$4)),INDIRECT(SUBSTITUTE("ИсходныеДанные!$что$2:$что$50000","что",$G$4)),"",0,1)</f>
        <v/>
      </c>
      <c r="F512" s="78" t="str" cm="1">
        <f t="array" ref="F512">_xlfn.XLOOKUP($B512&amp;"#"&amp;E$6,INDIRECT(SUBSTITUTE("ИсходныеДанные!$где$2:$где$50000","где",$E$4)),INDIRECT(SUBSTITUTE("ИсходныеДанные!$что$2:$что$50000","что",$H$4)),"",0,1)</f>
        <v/>
      </c>
      <c r="G512" s="20" t="str" cm="1">
        <f t="array" ref="G512">_xlfn.XLOOKUP($B512&amp;"#"&amp;G$6,INDIRECT(SUBSTITUTE("ИсходныеДанные!$где$2:$где$50000","где",$E$4)),INDIRECT(SUBSTITUTE("ИсходныеДанные!$что$2:$что$50000","что",$G$4)),"",0,1)</f>
        <v/>
      </c>
      <c r="H512" s="78" t="str" cm="1">
        <f t="array" ref="H512">_xlfn.XLOOKUP($B512&amp;"#"&amp;G$6,INDIRECT(SUBSTITUTE("ИсходныеДанные!$где$2:$где$50000","где",$E$4)),INDIRECT(SUBSTITUTE("ИсходныеДанные!$что$2:$что$50000","что",$H$4)),"",0,1)</f>
        <v/>
      </c>
      <c r="I512" s="20" t="str" cm="1">
        <f t="array" ref="I512">_xlfn.XLOOKUP($B512&amp;"#"&amp;I$6,INDIRECT(SUBSTITUTE("ИсходныеДанные!$где$2:$где$50000","где",$E$4)),INDIRECT(SUBSTITUTE("ИсходныеДанные!$что$2:$что$50000","что",$G$4)),"",0,1)</f>
        <v/>
      </c>
      <c r="J512" s="78" t="str" cm="1">
        <f t="array" ref="J512">_xlfn.XLOOKUP($B512&amp;"#"&amp;I$6,INDIRECT(SUBSTITUTE("ИсходныеДанные!$где$2:$где$50000","где",$E$4)),INDIRECT(SUBSTITUTE("ИсходныеДанные!$что$2:$что$50000","что",$H$4)),"",0,1)</f>
        <v/>
      </c>
      <c r="K512" s="20" t="str" cm="1">
        <f t="array" ref="K512">_xlfn.XLOOKUP($B512&amp;"#"&amp;K$6,INDIRECT(SUBSTITUTE("ИсходныеДанные!$где$2:$где$50000","где",$E$4)),INDIRECT(SUBSTITUTE("ИсходныеДанные!$что$2:$что$50000","что",$G$4)),"",0,1)</f>
        <v/>
      </c>
      <c r="L512" s="78" t="str" cm="1">
        <f t="array" ref="L512">_xlfn.XLOOKUP($B512&amp;"#"&amp;K$6,INDIRECT(SUBSTITUTE("ИсходныеДанные!$где$2:$где$50000","где",$E$4)),INDIRECT(SUBSTITUTE("ИсходныеДанные!$что$2:$что$50000","что",$H$4)),"",0,1)</f>
        <v/>
      </c>
      <c r="M512" s="20" t="str" cm="1">
        <f t="array" ref="M512">_xlfn.XLOOKUP($B512&amp;"#"&amp;M$6,INDIRECT(SUBSTITUTE("ИсходныеДанные!$где$2:$где$50000","где",$E$4)),INDIRECT(SUBSTITUTE("ИсходныеДанные!$что$2:$что$50000","что",$G$4)),"",0,1)</f>
        <v/>
      </c>
      <c r="N512" s="78" t="str" cm="1">
        <f t="array" ref="N512">_xlfn.XLOOKUP($B512&amp;"#"&amp;M$6,INDIRECT(SUBSTITUTE("ИсходныеДанные!$где$2:$где$50000","где",$E$4)),INDIRECT(SUBSTITUTE("ИсходныеДанные!$что$2:$что$50000","что",$H$4)),"",0,1)</f>
        <v/>
      </c>
      <c r="O512" s="20" t="str" cm="1">
        <f t="array" ref="O512">_xlfn.XLOOKUP($B512&amp;"#"&amp;O$6,INDIRECT(SUBSTITUTE("ИсходныеДанные!$где$2:$где$50000","где",$E$4)),INDIRECT(SUBSTITUTE("ИсходныеДанные!$что$2:$что$50000","что",$G$4)),"",0,1)</f>
        <v/>
      </c>
      <c r="P512" s="78" t="str" cm="1">
        <f t="array" ref="P512">_xlfn.XLOOKUP($B512&amp;"#"&amp;O$6,INDIRECT(SUBSTITUTE("ИсходныеДанные!$где$2:$где$50000","где",$E$4)),INDIRECT(SUBSTITUTE("ИсходныеДанные!$что$2:$что$50000","что",$H$4)),"",0,1)</f>
        <v/>
      </c>
      <c r="Q512" s="20" t="str" cm="1">
        <f t="array" ref="Q512">_xlfn.XLOOKUP($B512&amp;"#"&amp;Q$6,INDIRECT(SUBSTITUTE("ИсходныеДанные!$где$2:$где$50000","где",$E$4)),INDIRECT(SUBSTITUTE("ИсходныеДанные!$что$2:$что$50000","что",$G$4)),"",0,1)</f>
        <v/>
      </c>
      <c r="R512" s="78" t="str" cm="1">
        <f t="array" ref="R512">_xlfn.XLOOKUP($B512&amp;"#"&amp;Q$6,INDIRECT(SUBSTITUTE("ИсходныеДанные!$где$2:$где$50000","где",$E$4)),INDIRECT(SUBSTITUTE("ИсходныеДанные!$что$2:$что$50000","что",$H$4)),"",0,1)</f>
        <v/>
      </c>
      <c r="S512" s="20" t="str" cm="1">
        <f t="array" ref="S512">_xlfn.XLOOKUP($B512&amp;"#"&amp;S$6,INDIRECT(SUBSTITUTE("ИсходныеДанные!$где$2:$где$50000","где",$E$4)),INDIRECT(SUBSTITUTE("ИсходныеДанные!$что$2:$что$50000","что",$G$4)),"",0,1)</f>
        <v/>
      </c>
      <c r="T512" s="78" t="str" cm="1">
        <f t="array" ref="T512">_xlfn.XLOOKUP($B512&amp;"#"&amp;S$6,INDIRECT(SUBSTITUTE("ИсходныеДанные!$где$2:$где$50000","где",$E$4)),INDIRECT(SUBSTITUTE("ИсходныеДанные!$что$2:$что$50000","что",$H$4)),"",0,1)</f>
        <v/>
      </c>
      <c r="U512" s="20" t="str" cm="1">
        <f t="array" ref="U512">_xlfn.XLOOKUP($B512&amp;"#"&amp;U$6,INDIRECT(SUBSTITUTE("ИсходныеДанные!$где$2:$где$50000","где",$E$4)),INDIRECT(SUBSTITUTE("ИсходныеДанные!$что$2:$что$50000","что",$G$4)),"",0,1)</f>
        <v/>
      </c>
      <c r="V512" s="78" t="str" cm="1">
        <f t="array" ref="V512">_xlfn.XLOOKUP($B512&amp;"#"&amp;U$6,INDIRECT(SUBSTITUTE("ИсходныеДанные!$где$2:$где$50000","где",$E$4)),INDIRECT(SUBSTITUTE("ИсходныеДанные!$что$2:$что$50000","что",$H$4)),"",0,1)</f>
        <v/>
      </c>
      <c r="W512" s="20" t="str" cm="1">
        <f t="array" ref="W512">_xlfn.XLOOKUP($B512&amp;"#"&amp;W$6,INDIRECT(SUBSTITUTE("ИсходныеДанные!$где$2:$где$50000","где",$E$4)),INDIRECT(SUBSTITUTE("ИсходныеДанные!$что$2:$что$50000","что",$G$4)),"",0,1)</f>
        <v/>
      </c>
      <c r="X512" s="78" t="str" cm="1">
        <f t="array" ref="X512">_xlfn.XLOOKUP($B512&amp;"#"&amp;W$6,INDIRECT(SUBSTITUTE("ИсходныеДанные!$где$2:$где$50000","где",$E$4)),INDIRECT(SUBSTITUTE("ИсходныеДанные!$что$2:$что$50000","что",$H$4)),"",0,1)</f>
        <v/>
      </c>
      <c r="Y512" s="20" t="str" cm="1">
        <f t="array" ref="Y512">_xlfn.XLOOKUP($B512&amp;"#"&amp;Y$6,INDIRECT(SUBSTITUTE("ИсходныеДанные!$где$2:$где$50000","где",$E$4)),INDIRECT(SUBSTITUTE("ИсходныеДанные!$что$2:$что$50000","что",$G$4)),"",0,1)</f>
        <v/>
      </c>
      <c r="Z512" s="78" t="str" cm="1">
        <f t="array" ref="Z512">_xlfn.XLOOKUP($B512&amp;"#"&amp;Y$6,INDIRECT(SUBSTITUTE("ИсходныеДанные!$где$2:$где$50000","где",$E$4)),INDIRECT(SUBSTITUTE("ИсходныеДанные!$что$2:$что$50000","что",$H$4)),"",0,1)</f>
        <v/>
      </c>
      <c r="AA512" s="20" t="str" cm="1">
        <f t="array" ref="AA512">_xlfn.XLOOKUP($B512&amp;"#"&amp;AA$6,INDIRECT(SUBSTITUTE("ИсходныеДанные!$где$2:$где$50000","где",$E$4)),INDIRECT(SUBSTITUTE("ИсходныеДанные!$что$2:$что$50000","что",$G$4)),"",0,1)</f>
        <v/>
      </c>
      <c r="AB512" s="78" t="str" cm="1">
        <f t="array" ref="AB512">_xlfn.XLOOKUP($B512&amp;"#"&amp;AA$6,INDIRECT(SUBSTITUTE("ИсходныеДанные!$где$2:$где$50000","где",$E$4)),INDIRECT(SUBSTITUTE("ИсходныеДанные!$что$2:$что$50000","что",$H$4)),"",0,1)</f>
        <v/>
      </c>
      <c r="AC512" s="3"/>
    </row>
    <row r="513" spans="1:29" x14ac:dyDescent="0.25">
      <c r="A513" s="6" t="str">
        <f t="shared" si="6"/>
        <v>delete</v>
      </c>
      <c r="B513" s="9" cm="1">
        <f t="array" ref="B513">INDIRECT("УникальныеСписки!A"&amp;ROW()-$F$4)</f>
        <v>0</v>
      </c>
      <c r="C513" s="15" t="str">
        <f t="array" ref="C513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ref="D513">_xlfn.XLOOKUP($B513,INDIRECT(SUBSTITUTE("ИсходныеДанные!$где$2:$где$50000","где",$B$4)),INDIRECT(SUBSTITUTE("ИсходныеДанные!$что$2:$что$50000","что",D$4)),"",0,1)</f>
        <v/>
      </c>
      <c r="E513" s="20" t="str" cm="1">
        <f t="array" ref="E513">_xlfn.XLOOKUP($B513&amp;"#"&amp;E$6,INDIRECT(SUBSTITUTE("ИсходныеДанные!$где$2:$где$50000","где",$E$4)),INDIRECT(SUBSTITUTE("ИсходныеДанные!$что$2:$что$50000","что",$G$4)),"",0,1)</f>
        <v/>
      </c>
      <c r="F513" s="78" t="str" cm="1">
        <f t="array" ref="F513">_xlfn.XLOOKUP($B513&amp;"#"&amp;E$6,INDIRECT(SUBSTITUTE("ИсходныеДанные!$где$2:$где$50000","где",$E$4)),INDIRECT(SUBSTITUTE("ИсходныеДанные!$что$2:$что$50000","что",$H$4)),"",0,1)</f>
        <v/>
      </c>
      <c r="G513" s="20" t="str" cm="1">
        <f t="array" ref="G513">_xlfn.XLOOKUP($B513&amp;"#"&amp;G$6,INDIRECT(SUBSTITUTE("ИсходныеДанные!$где$2:$где$50000","где",$E$4)),INDIRECT(SUBSTITUTE("ИсходныеДанные!$что$2:$что$50000","что",$G$4)),"",0,1)</f>
        <v/>
      </c>
      <c r="H513" s="78" t="str" cm="1">
        <f t="array" ref="H513">_xlfn.XLOOKUP($B513&amp;"#"&amp;G$6,INDIRECT(SUBSTITUTE("ИсходныеДанные!$где$2:$где$50000","где",$E$4)),INDIRECT(SUBSTITUTE("ИсходныеДанные!$что$2:$что$50000","что",$H$4)),"",0,1)</f>
        <v/>
      </c>
      <c r="I513" s="20" t="str" cm="1">
        <f t="array" ref="I513">_xlfn.XLOOKUP($B513&amp;"#"&amp;I$6,INDIRECT(SUBSTITUTE("ИсходныеДанные!$где$2:$где$50000","где",$E$4)),INDIRECT(SUBSTITUTE("ИсходныеДанные!$что$2:$что$50000","что",$G$4)),"",0,1)</f>
        <v/>
      </c>
      <c r="J513" s="78" t="str" cm="1">
        <f t="array" ref="J513">_xlfn.XLOOKUP($B513&amp;"#"&amp;I$6,INDIRECT(SUBSTITUTE("ИсходныеДанные!$где$2:$где$50000","где",$E$4)),INDIRECT(SUBSTITUTE("ИсходныеДанные!$что$2:$что$50000","что",$H$4)),"",0,1)</f>
        <v/>
      </c>
      <c r="K513" s="20" t="str" cm="1">
        <f t="array" ref="K513">_xlfn.XLOOKUP($B513&amp;"#"&amp;K$6,INDIRECT(SUBSTITUTE("ИсходныеДанные!$где$2:$где$50000","где",$E$4)),INDIRECT(SUBSTITUTE("ИсходныеДанные!$что$2:$что$50000","что",$G$4)),"",0,1)</f>
        <v/>
      </c>
      <c r="L513" s="78" t="str" cm="1">
        <f t="array" ref="L513">_xlfn.XLOOKUP($B513&amp;"#"&amp;K$6,INDIRECT(SUBSTITUTE("ИсходныеДанные!$где$2:$где$50000","где",$E$4)),INDIRECT(SUBSTITUTE("ИсходныеДанные!$что$2:$что$50000","что",$H$4)),"",0,1)</f>
        <v/>
      </c>
      <c r="M513" s="20" t="str" cm="1">
        <f t="array" ref="M513">_xlfn.XLOOKUP($B513&amp;"#"&amp;M$6,INDIRECT(SUBSTITUTE("ИсходныеДанные!$где$2:$где$50000","где",$E$4)),INDIRECT(SUBSTITUTE("ИсходныеДанные!$что$2:$что$50000","что",$G$4)),"",0,1)</f>
        <v/>
      </c>
      <c r="N513" s="78" t="str" cm="1">
        <f t="array" ref="N513">_xlfn.XLOOKUP($B513&amp;"#"&amp;M$6,INDIRECT(SUBSTITUTE("ИсходныеДанные!$где$2:$где$50000","где",$E$4)),INDIRECT(SUBSTITUTE("ИсходныеДанные!$что$2:$что$50000","что",$H$4)),"",0,1)</f>
        <v/>
      </c>
      <c r="O513" s="20" t="str" cm="1">
        <f t="array" ref="O513">_xlfn.XLOOKUP($B513&amp;"#"&amp;O$6,INDIRECT(SUBSTITUTE("ИсходныеДанные!$где$2:$где$50000","где",$E$4)),INDIRECT(SUBSTITUTE("ИсходныеДанные!$что$2:$что$50000","что",$G$4)),"",0,1)</f>
        <v/>
      </c>
      <c r="P513" s="78" t="str" cm="1">
        <f t="array" ref="P513">_xlfn.XLOOKUP($B513&amp;"#"&amp;O$6,INDIRECT(SUBSTITUTE("ИсходныеДанные!$где$2:$где$50000","где",$E$4)),INDIRECT(SUBSTITUTE("ИсходныеДанные!$что$2:$что$50000","что",$H$4)),"",0,1)</f>
        <v/>
      </c>
      <c r="Q513" s="20" t="str" cm="1">
        <f t="array" ref="Q513">_xlfn.XLOOKUP($B513&amp;"#"&amp;Q$6,INDIRECT(SUBSTITUTE("ИсходныеДанные!$где$2:$где$50000","где",$E$4)),INDIRECT(SUBSTITUTE("ИсходныеДанные!$что$2:$что$50000","что",$G$4)),"",0,1)</f>
        <v/>
      </c>
      <c r="R513" s="78" t="str" cm="1">
        <f t="array" ref="R513">_xlfn.XLOOKUP($B513&amp;"#"&amp;Q$6,INDIRECT(SUBSTITUTE("ИсходныеДанные!$где$2:$где$50000","где",$E$4)),INDIRECT(SUBSTITUTE("ИсходныеДанные!$что$2:$что$50000","что",$H$4)),"",0,1)</f>
        <v/>
      </c>
      <c r="S513" s="20" t="str" cm="1">
        <f t="array" ref="S513">_xlfn.XLOOKUP($B513&amp;"#"&amp;S$6,INDIRECT(SUBSTITUTE("ИсходныеДанные!$где$2:$где$50000","где",$E$4)),INDIRECT(SUBSTITUTE("ИсходныеДанные!$что$2:$что$50000","что",$G$4)),"",0,1)</f>
        <v/>
      </c>
      <c r="T513" s="78" t="str" cm="1">
        <f t="array" ref="T513">_xlfn.XLOOKUP($B513&amp;"#"&amp;S$6,INDIRECT(SUBSTITUTE("ИсходныеДанные!$где$2:$где$50000","где",$E$4)),INDIRECT(SUBSTITUTE("ИсходныеДанные!$что$2:$что$50000","что",$H$4)),"",0,1)</f>
        <v/>
      </c>
      <c r="U513" s="20" t="str" cm="1">
        <f t="array" ref="U513">_xlfn.XLOOKUP($B513&amp;"#"&amp;U$6,INDIRECT(SUBSTITUTE("ИсходныеДанные!$где$2:$где$50000","где",$E$4)),INDIRECT(SUBSTITUTE("ИсходныеДанные!$что$2:$что$50000","что",$G$4)),"",0,1)</f>
        <v/>
      </c>
      <c r="V513" s="78" t="str" cm="1">
        <f t="array" ref="V513">_xlfn.XLOOKUP($B513&amp;"#"&amp;U$6,INDIRECT(SUBSTITUTE("ИсходныеДанные!$где$2:$где$50000","где",$E$4)),INDIRECT(SUBSTITUTE("ИсходныеДанные!$что$2:$что$50000","что",$H$4)),"",0,1)</f>
        <v/>
      </c>
      <c r="W513" s="20" t="str" cm="1">
        <f t="array" ref="W513">_xlfn.XLOOKUP($B513&amp;"#"&amp;W$6,INDIRECT(SUBSTITUTE("ИсходныеДанные!$где$2:$где$50000","где",$E$4)),INDIRECT(SUBSTITUTE("ИсходныеДанные!$что$2:$что$50000","что",$G$4)),"",0,1)</f>
        <v/>
      </c>
      <c r="X513" s="78" t="str" cm="1">
        <f t="array" ref="X513">_xlfn.XLOOKUP($B513&amp;"#"&amp;W$6,INDIRECT(SUBSTITUTE("ИсходныеДанные!$где$2:$где$50000","где",$E$4)),INDIRECT(SUBSTITUTE("ИсходныеДанные!$что$2:$что$50000","что",$H$4)),"",0,1)</f>
        <v/>
      </c>
      <c r="Y513" s="20" t="str" cm="1">
        <f t="array" ref="Y513">_xlfn.XLOOKUP($B513&amp;"#"&amp;Y$6,INDIRECT(SUBSTITUTE("ИсходныеДанные!$где$2:$где$50000","где",$E$4)),INDIRECT(SUBSTITUTE("ИсходныеДанные!$что$2:$что$50000","что",$G$4)),"",0,1)</f>
        <v/>
      </c>
      <c r="Z513" s="78" t="str" cm="1">
        <f t="array" ref="Z513">_xlfn.XLOOKUP($B513&amp;"#"&amp;Y$6,INDIRECT(SUBSTITUTE("ИсходныеДанные!$где$2:$где$50000","где",$E$4)),INDIRECT(SUBSTITUTE("ИсходныеДанные!$что$2:$что$50000","что",$H$4)),"",0,1)</f>
        <v/>
      </c>
      <c r="AA513" s="20" t="str" cm="1">
        <f t="array" ref="AA513">_xlfn.XLOOKUP($B513&amp;"#"&amp;AA$6,INDIRECT(SUBSTITUTE("ИсходныеДанные!$где$2:$где$50000","где",$E$4)),INDIRECT(SUBSTITUTE("ИсходныеДанные!$что$2:$что$50000","что",$G$4)),"",0,1)</f>
        <v/>
      </c>
      <c r="AB513" s="78" t="str" cm="1">
        <f t="array" ref="AB513">_xlfn.XLOOKUP($B513&amp;"#"&amp;AA$6,INDIRECT(SUBSTITUTE("ИсходныеДанные!$где$2:$где$50000","где",$E$4)),INDIRECT(SUBSTITUTE("ИсходныеДанные!$что$2:$что$50000","что",$H$4)),"",0,1)</f>
        <v/>
      </c>
      <c r="AC513" s="3"/>
    </row>
    <row r="514" spans="1:29" x14ac:dyDescent="0.25">
      <c r="A514" s="6" t="str">
        <f t="shared" si="6"/>
        <v>delete</v>
      </c>
      <c r="B514" s="9" cm="1">
        <f t="array" ref="B514">INDIRECT("УникальныеСписки!A"&amp;ROW()-$F$4)</f>
        <v>0</v>
      </c>
      <c r="C514" s="15" t="str">
        <f t="array" ref="C514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ref="D514">_xlfn.XLOOKUP($B514,INDIRECT(SUBSTITUTE("ИсходныеДанные!$где$2:$где$50000","где",$B$4)),INDIRECT(SUBSTITUTE("ИсходныеДанные!$что$2:$что$50000","что",D$4)),"",0,1)</f>
        <v/>
      </c>
      <c r="E514" s="20" t="str" cm="1">
        <f t="array" ref="E514">_xlfn.XLOOKUP($B514&amp;"#"&amp;E$6,INDIRECT(SUBSTITUTE("ИсходныеДанные!$где$2:$где$50000","где",$E$4)),INDIRECT(SUBSTITUTE("ИсходныеДанные!$что$2:$что$50000","что",$G$4)),"",0,1)</f>
        <v/>
      </c>
      <c r="F514" s="78" t="str" cm="1">
        <f t="array" ref="F514">_xlfn.XLOOKUP($B514&amp;"#"&amp;E$6,INDIRECT(SUBSTITUTE("ИсходныеДанные!$где$2:$где$50000","где",$E$4)),INDIRECT(SUBSTITUTE("ИсходныеДанные!$что$2:$что$50000","что",$H$4)),"",0,1)</f>
        <v/>
      </c>
      <c r="G514" s="20" t="str" cm="1">
        <f t="array" ref="G514">_xlfn.XLOOKUP($B514&amp;"#"&amp;G$6,INDIRECT(SUBSTITUTE("ИсходныеДанные!$где$2:$где$50000","где",$E$4)),INDIRECT(SUBSTITUTE("ИсходныеДанные!$что$2:$что$50000","что",$G$4)),"",0,1)</f>
        <v/>
      </c>
      <c r="H514" s="78" t="str" cm="1">
        <f t="array" ref="H514">_xlfn.XLOOKUP($B514&amp;"#"&amp;G$6,INDIRECT(SUBSTITUTE("ИсходныеДанные!$где$2:$где$50000","где",$E$4)),INDIRECT(SUBSTITUTE("ИсходныеДанные!$что$2:$что$50000","что",$H$4)),"",0,1)</f>
        <v/>
      </c>
      <c r="I514" s="20" t="str" cm="1">
        <f t="array" ref="I514">_xlfn.XLOOKUP($B514&amp;"#"&amp;I$6,INDIRECT(SUBSTITUTE("ИсходныеДанные!$где$2:$где$50000","где",$E$4)),INDIRECT(SUBSTITUTE("ИсходныеДанные!$что$2:$что$50000","что",$G$4)),"",0,1)</f>
        <v/>
      </c>
      <c r="J514" s="78" t="str" cm="1">
        <f t="array" ref="J514">_xlfn.XLOOKUP($B514&amp;"#"&amp;I$6,INDIRECT(SUBSTITUTE("ИсходныеДанные!$где$2:$где$50000","где",$E$4)),INDIRECT(SUBSTITUTE("ИсходныеДанные!$что$2:$что$50000","что",$H$4)),"",0,1)</f>
        <v/>
      </c>
      <c r="K514" s="20" t="str" cm="1">
        <f t="array" ref="K514">_xlfn.XLOOKUP($B514&amp;"#"&amp;K$6,INDIRECT(SUBSTITUTE("ИсходныеДанные!$где$2:$где$50000","где",$E$4)),INDIRECT(SUBSTITUTE("ИсходныеДанные!$что$2:$что$50000","что",$G$4)),"",0,1)</f>
        <v/>
      </c>
      <c r="L514" s="78" t="str" cm="1">
        <f t="array" ref="L514">_xlfn.XLOOKUP($B514&amp;"#"&amp;K$6,INDIRECT(SUBSTITUTE("ИсходныеДанные!$где$2:$где$50000","где",$E$4)),INDIRECT(SUBSTITUTE("ИсходныеДанные!$что$2:$что$50000","что",$H$4)),"",0,1)</f>
        <v/>
      </c>
      <c r="M514" s="20" t="str" cm="1">
        <f t="array" ref="M514">_xlfn.XLOOKUP($B514&amp;"#"&amp;M$6,INDIRECT(SUBSTITUTE("ИсходныеДанные!$где$2:$где$50000","где",$E$4)),INDIRECT(SUBSTITUTE("ИсходныеДанные!$что$2:$что$50000","что",$G$4)),"",0,1)</f>
        <v/>
      </c>
      <c r="N514" s="78" t="str" cm="1">
        <f t="array" ref="N514">_xlfn.XLOOKUP($B514&amp;"#"&amp;M$6,INDIRECT(SUBSTITUTE("ИсходныеДанные!$где$2:$где$50000","где",$E$4)),INDIRECT(SUBSTITUTE("ИсходныеДанные!$что$2:$что$50000","что",$H$4)),"",0,1)</f>
        <v/>
      </c>
      <c r="O514" s="20" t="str" cm="1">
        <f t="array" ref="O514">_xlfn.XLOOKUP($B514&amp;"#"&amp;O$6,INDIRECT(SUBSTITUTE("ИсходныеДанные!$где$2:$где$50000","где",$E$4)),INDIRECT(SUBSTITUTE("ИсходныеДанные!$что$2:$что$50000","что",$G$4)),"",0,1)</f>
        <v/>
      </c>
      <c r="P514" s="78" t="str" cm="1">
        <f t="array" ref="P514">_xlfn.XLOOKUP($B514&amp;"#"&amp;O$6,INDIRECT(SUBSTITUTE("ИсходныеДанные!$где$2:$где$50000","где",$E$4)),INDIRECT(SUBSTITUTE("ИсходныеДанные!$что$2:$что$50000","что",$H$4)),"",0,1)</f>
        <v/>
      </c>
      <c r="Q514" s="20" t="str" cm="1">
        <f t="array" ref="Q514">_xlfn.XLOOKUP($B514&amp;"#"&amp;Q$6,INDIRECT(SUBSTITUTE("ИсходныеДанные!$где$2:$где$50000","где",$E$4)),INDIRECT(SUBSTITUTE("ИсходныеДанные!$что$2:$что$50000","что",$G$4)),"",0,1)</f>
        <v/>
      </c>
      <c r="R514" s="78" t="str" cm="1">
        <f t="array" ref="R514">_xlfn.XLOOKUP($B514&amp;"#"&amp;Q$6,INDIRECT(SUBSTITUTE("ИсходныеДанные!$где$2:$где$50000","где",$E$4)),INDIRECT(SUBSTITUTE("ИсходныеДанные!$что$2:$что$50000","что",$H$4)),"",0,1)</f>
        <v/>
      </c>
      <c r="S514" s="20" t="str" cm="1">
        <f t="array" ref="S514">_xlfn.XLOOKUP($B514&amp;"#"&amp;S$6,INDIRECT(SUBSTITUTE("ИсходныеДанные!$где$2:$где$50000","где",$E$4)),INDIRECT(SUBSTITUTE("ИсходныеДанные!$что$2:$что$50000","что",$G$4)),"",0,1)</f>
        <v/>
      </c>
      <c r="T514" s="78" t="str" cm="1">
        <f t="array" ref="T514">_xlfn.XLOOKUP($B514&amp;"#"&amp;S$6,INDIRECT(SUBSTITUTE("ИсходныеДанные!$где$2:$где$50000","где",$E$4)),INDIRECT(SUBSTITUTE("ИсходныеДанные!$что$2:$что$50000","что",$H$4)),"",0,1)</f>
        <v/>
      </c>
      <c r="U514" s="20" t="str" cm="1">
        <f t="array" ref="U514">_xlfn.XLOOKUP($B514&amp;"#"&amp;U$6,INDIRECT(SUBSTITUTE("ИсходныеДанные!$где$2:$где$50000","где",$E$4)),INDIRECT(SUBSTITUTE("ИсходныеДанные!$что$2:$что$50000","что",$G$4)),"",0,1)</f>
        <v/>
      </c>
      <c r="V514" s="78" t="str" cm="1">
        <f t="array" ref="V514">_xlfn.XLOOKUP($B514&amp;"#"&amp;U$6,INDIRECT(SUBSTITUTE("ИсходныеДанные!$где$2:$где$50000","где",$E$4)),INDIRECT(SUBSTITUTE("ИсходныеДанные!$что$2:$что$50000","что",$H$4)),"",0,1)</f>
        <v/>
      </c>
      <c r="W514" s="20" t="str" cm="1">
        <f t="array" ref="W514">_xlfn.XLOOKUP($B514&amp;"#"&amp;W$6,INDIRECT(SUBSTITUTE("ИсходныеДанные!$где$2:$где$50000","где",$E$4)),INDIRECT(SUBSTITUTE("ИсходныеДанные!$что$2:$что$50000","что",$G$4)),"",0,1)</f>
        <v/>
      </c>
      <c r="X514" s="78" t="str" cm="1">
        <f t="array" ref="X514">_xlfn.XLOOKUP($B514&amp;"#"&amp;W$6,INDIRECT(SUBSTITUTE("ИсходныеДанные!$где$2:$где$50000","где",$E$4)),INDIRECT(SUBSTITUTE("ИсходныеДанные!$что$2:$что$50000","что",$H$4)),"",0,1)</f>
        <v/>
      </c>
      <c r="Y514" s="20" t="str" cm="1">
        <f t="array" ref="Y514">_xlfn.XLOOKUP($B514&amp;"#"&amp;Y$6,INDIRECT(SUBSTITUTE("ИсходныеДанные!$где$2:$где$50000","где",$E$4)),INDIRECT(SUBSTITUTE("ИсходныеДанные!$что$2:$что$50000","что",$G$4)),"",0,1)</f>
        <v/>
      </c>
      <c r="Z514" s="78" t="str" cm="1">
        <f t="array" ref="Z514">_xlfn.XLOOKUP($B514&amp;"#"&amp;Y$6,INDIRECT(SUBSTITUTE("ИсходныеДанные!$где$2:$где$50000","где",$E$4)),INDIRECT(SUBSTITUTE("ИсходныеДанные!$что$2:$что$50000","что",$H$4)),"",0,1)</f>
        <v/>
      </c>
      <c r="AA514" s="20" t="str" cm="1">
        <f t="array" ref="AA514">_xlfn.XLOOKUP($B514&amp;"#"&amp;AA$6,INDIRECT(SUBSTITUTE("ИсходныеДанные!$где$2:$где$50000","где",$E$4)),INDIRECT(SUBSTITUTE("ИсходныеДанные!$что$2:$что$50000","что",$G$4)),"",0,1)</f>
        <v/>
      </c>
      <c r="AB514" s="78" t="str" cm="1">
        <f t="array" ref="AB514">_xlfn.XLOOKUP($B514&amp;"#"&amp;AA$6,INDIRECT(SUBSTITUTE("ИсходныеДанные!$где$2:$где$50000","где",$E$4)),INDIRECT(SUBSTITUTE("ИсходныеДанные!$что$2:$что$50000","что",$H$4)),"",0,1)</f>
        <v/>
      </c>
      <c r="AC514" s="3"/>
    </row>
    <row r="515" spans="1:29" x14ac:dyDescent="0.25">
      <c r="A515" s="6" t="str">
        <f t="shared" si="6"/>
        <v>delete</v>
      </c>
      <c r="B515" s="9" cm="1">
        <f t="array" ref="B515">INDIRECT("УникальныеСписки!A"&amp;ROW()-$F$4)</f>
        <v>0</v>
      </c>
      <c r="C515" s="15" t="str">
        <f t="array" ref="C515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ref="D515">_xlfn.XLOOKUP($B515,INDIRECT(SUBSTITUTE("ИсходныеДанные!$где$2:$где$50000","где",$B$4)),INDIRECT(SUBSTITUTE("ИсходныеДанные!$что$2:$что$50000","что",D$4)),"",0,1)</f>
        <v/>
      </c>
      <c r="E515" s="20" t="str" cm="1">
        <f t="array" ref="E515">_xlfn.XLOOKUP($B515&amp;"#"&amp;E$6,INDIRECT(SUBSTITUTE("ИсходныеДанные!$где$2:$где$50000","где",$E$4)),INDIRECT(SUBSTITUTE("ИсходныеДанные!$что$2:$что$50000","что",$G$4)),"",0,1)</f>
        <v/>
      </c>
      <c r="F515" s="78" t="str" cm="1">
        <f t="array" ref="F515">_xlfn.XLOOKUP($B515&amp;"#"&amp;E$6,INDIRECT(SUBSTITUTE("ИсходныеДанные!$где$2:$где$50000","где",$E$4)),INDIRECT(SUBSTITUTE("ИсходныеДанные!$что$2:$что$50000","что",$H$4)),"",0,1)</f>
        <v/>
      </c>
      <c r="G515" s="20" t="str" cm="1">
        <f t="array" ref="G515">_xlfn.XLOOKUP($B515&amp;"#"&amp;G$6,INDIRECT(SUBSTITUTE("ИсходныеДанные!$где$2:$где$50000","где",$E$4)),INDIRECT(SUBSTITUTE("ИсходныеДанные!$что$2:$что$50000","что",$G$4)),"",0,1)</f>
        <v/>
      </c>
      <c r="H515" s="78" t="str" cm="1">
        <f t="array" ref="H515">_xlfn.XLOOKUP($B515&amp;"#"&amp;G$6,INDIRECT(SUBSTITUTE("ИсходныеДанные!$где$2:$где$50000","где",$E$4)),INDIRECT(SUBSTITUTE("ИсходныеДанные!$что$2:$что$50000","что",$H$4)),"",0,1)</f>
        <v/>
      </c>
      <c r="I515" s="20" t="str" cm="1">
        <f t="array" ref="I515">_xlfn.XLOOKUP($B515&amp;"#"&amp;I$6,INDIRECT(SUBSTITUTE("ИсходныеДанные!$где$2:$где$50000","где",$E$4)),INDIRECT(SUBSTITUTE("ИсходныеДанные!$что$2:$что$50000","что",$G$4)),"",0,1)</f>
        <v/>
      </c>
      <c r="J515" s="78" t="str" cm="1">
        <f t="array" ref="J515">_xlfn.XLOOKUP($B515&amp;"#"&amp;I$6,INDIRECT(SUBSTITUTE("ИсходныеДанные!$где$2:$где$50000","где",$E$4)),INDIRECT(SUBSTITUTE("ИсходныеДанные!$что$2:$что$50000","что",$H$4)),"",0,1)</f>
        <v/>
      </c>
      <c r="K515" s="20" t="str" cm="1">
        <f t="array" ref="K515">_xlfn.XLOOKUP($B515&amp;"#"&amp;K$6,INDIRECT(SUBSTITUTE("ИсходныеДанные!$где$2:$где$50000","где",$E$4)),INDIRECT(SUBSTITUTE("ИсходныеДанные!$что$2:$что$50000","что",$G$4)),"",0,1)</f>
        <v/>
      </c>
      <c r="L515" s="78" t="str" cm="1">
        <f t="array" ref="L515">_xlfn.XLOOKUP($B515&amp;"#"&amp;K$6,INDIRECT(SUBSTITUTE("ИсходныеДанные!$где$2:$где$50000","где",$E$4)),INDIRECT(SUBSTITUTE("ИсходныеДанные!$что$2:$что$50000","что",$H$4)),"",0,1)</f>
        <v/>
      </c>
      <c r="M515" s="20" t="str" cm="1">
        <f t="array" ref="M515">_xlfn.XLOOKUP($B515&amp;"#"&amp;M$6,INDIRECT(SUBSTITUTE("ИсходныеДанные!$где$2:$где$50000","где",$E$4)),INDIRECT(SUBSTITUTE("ИсходныеДанные!$что$2:$что$50000","что",$G$4)),"",0,1)</f>
        <v/>
      </c>
      <c r="N515" s="78" t="str" cm="1">
        <f t="array" ref="N515">_xlfn.XLOOKUP($B515&amp;"#"&amp;M$6,INDIRECT(SUBSTITUTE("ИсходныеДанные!$где$2:$где$50000","где",$E$4)),INDIRECT(SUBSTITUTE("ИсходныеДанные!$что$2:$что$50000","что",$H$4)),"",0,1)</f>
        <v/>
      </c>
      <c r="O515" s="20" t="str" cm="1">
        <f t="array" ref="O515">_xlfn.XLOOKUP($B515&amp;"#"&amp;O$6,INDIRECT(SUBSTITUTE("ИсходныеДанные!$где$2:$где$50000","где",$E$4)),INDIRECT(SUBSTITUTE("ИсходныеДанные!$что$2:$что$50000","что",$G$4)),"",0,1)</f>
        <v/>
      </c>
      <c r="P515" s="78" t="str" cm="1">
        <f t="array" ref="P515">_xlfn.XLOOKUP($B515&amp;"#"&amp;O$6,INDIRECT(SUBSTITUTE("ИсходныеДанные!$где$2:$где$50000","где",$E$4)),INDIRECT(SUBSTITUTE("ИсходныеДанные!$что$2:$что$50000","что",$H$4)),"",0,1)</f>
        <v/>
      </c>
      <c r="Q515" s="20" t="str" cm="1">
        <f t="array" ref="Q515">_xlfn.XLOOKUP($B515&amp;"#"&amp;Q$6,INDIRECT(SUBSTITUTE("ИсходныеДанные!$где$2:$где$50000","где",$E$4)),INDIRECT(SUBSTITUTE("ИсходныеДанные!$что$2:$что$50000","что",$G$4)),"",0,1)</f>
        <v/>
      </c>
      <c r="R515" s="78" t="str" cm="1">
        <f t="array" ref="R515">_xlfn.XLOOKUP($B515&amp;"#"&amp;Q$6,INDIRECT(SUBSTITUTE("ИсходныеДанные!$где$2:$где$50000","где",$E$4)),INDIRECT(SUBSTITUTE("ИсходныеДанные!$что$2:$что$50000","что",$H$4)),"",0,1)</f>
        <v/>
      </c>
      <c r="S515" s="20" t="str" cm="1">
        <f t="array" ref="S515">_xlfn.XLOOKUP($B515&amp;"#"&amp;S$6,INDIRECT(SUBSTITUTE("ИсходныеДанные!$где$2:$где$50000","где",$E$4)),INDIRECT(SUBSTITUTE("ИсходныеДанные!$что$2:$что$50000","что",$G$4)),"",0,1)</f>
        <v/>
      </c>
      <c r="T515" s="78" t="str" cm="1">
        <f t="array" ref="T515">_xlfn.XLOOKUP($B515&amp;"#"&amp;S$6,INDIRECT(SUBSTITUTE("ИсходныеДанные!$где$2:$где$50000","где",$E$4)),INDIRECT(SUBSTITUTE("ИсходныеДанные!$что$2:$что$50000","что",$H$4)),"",0,1)</f>
        <v/>
      </c>
      <c r="U515" s="20" t="str" cm="1">
        <f t="array" ref="U515">_xlfn.XLOOKUP($B515&amp;"#"&amp;U$6,INDIRECT(SUBSTITUTE("ИсходныеДанные!$где$2:$где$50000","где",$E$4)),INDIRECT(SUBSTITUTE("ИсходныеДанные!$что$2:$что$50000","что",$G$4)),"",0,1)</f>
        <v/>
      </c>
      <c r="V515" s="78" t="str" cm="1">
        <f t="array" ref="V515">_xlfn.XLOOKUP($B515&amp;"#"&amp;U$6,INDIRECT(SUBSTITUTE("ИсходныеДанные!$где$2:$где$50000","где",$E$4)),INDIRECT(SUBSTITUTE("ИсходныеДанные!$что$2:$что$50000","что",$H$4)),"",0,1)</f>
        <v/>
      </c>
      <c r="W515" s="20" t="str" cm="1">
        <f t="array" ref="W515">_xlfn.XLOOKUP($B515&amp;"#"&amp;W$6,INDIRECT(SUBSTITUTE("ИсходныеДанные!$где$2:$где$50000","где",$E$4)),INDIRECT(SUBSTITUTE("ИсходныеДанные!$что$2:$что$50000","что",$G$4)),"",0,1)</f>
        <v/>
      </c>
      <c r="X515" s="78" t="str" cm="1">
        <f t="array" ref="X515">_xlfn.XLOOKUP($B515&amp;"#"&amp;W$6,INDIRECT(SUBSTITUTE("ИсходныеДанные!$где$2:$где$50000","где",$E$4)),INDIRECT(SUBSTITUTE("ИсходныеДанные!$что$2:$что$50000","что",$H$4)),"",0,1)</f>
        <v/>
      </c>
      <c r="Y515" s="20" t="str" cm="1">
        <f t="array" ref="Y515">_xlfn.XLOOKUP($B515&amp;"#"&amp;Y$6,INDIRECT(SUBSTITUTE("ИсходныеДанные!$где$2:$где$50000","где",$E$4)),INDIRECT(SUBSTITUTE("ИсходныеДанные!$что$2:$что$50000","что",$G$4)),"",0,1)</f>
        <v/>
      </c>
      <c r="Z515" s="78" t="str" cm="1">
        <f t="array" ref="Z515">_xlfn.XLOOKUP($B515&amp;"#"&amp;Y$6,INDIRECT(SUBSTITUTE("ИсходныеДанные!$где$2:$где$50000","где",$E$4)),INDIRECT(SUBSTITUTE("ИсходныеДанные!$что$2:$что$50000","что",$H$4)),"",0,1)</f>
        <v/>
      </c>
      <c r="AA515" s="20" t="str" cm="1">
        <f t="array" ref="AA515">_xlfn.XLOOKUP($B515&amp;"#"&amp;AA$6,INDIRECT(SUBSTITUTE("ИсходныеДанные!$где$2:$где$50000","где",$E$4)),INDIRECT(SUBSTITUTE("ИсходныеДанные!$что$2:$что$50000","что",$G$4)),"",0,1)</f>
        <v/>
      </c>
      <c r="AB515" s="78" t="str" cm="1">
        <f t="array" ref="AB515">_xlfn.XLOOKUP($B515&amp;"#"&amp;AA$6,INDIRECT(SUBSTITUTE("ИсходныеДанные!$где$2:$где$50000","где",$E$4)),INDIRECT(SUBSTITUTE("ИсходныеДанные!$что$2:$что$50000","что",$H$4)),"",0,1)</f>
        <v/>
      </c>
      <c r="AC515" s="3"/>
    </row>
    <row r="516" spans="1:29" x14ac:dyDescent="0.25">
      <c r="A516" s="6" t="str">
        <f t="shared" si="6"/>
        <v>delete</v>
      </c>
      <c r="B516" s="9" cm="1">
        <f t="array" ref="B516">INDIRECT("УникальныеСписки!A"&amp;ROW()-$F$4)</f>
        <v>0</v>
      </c>
      <c r="C516" s="15" t="str">
        <f t="array" ref="C516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ref="D516">_xlfn.XLOOKUP($B516,INDIRECT(SUBSTITUTE("ИсходныеДанные!$где$2:$где$50000","где",$B$4)),INDIRECT(SUBSTITUTE("ИсходныеДанные!$что$2:$что$50000","что",D$4)),"",0,1)</f>
        <v/>
      </c>
      <c r="E516" s="20" t="str" cm="1">
        <f t="array" ref="E516">_xlfn.XLOOKUP($B516&amp;"#"&amp;E$6,INDIRECT(SUBSTITUTE("ИсходныеДанные!$где$2:$где$50000","где",$E$4)),INDIRECT(SUBSTITUTE("ИсходныеДанные!$что$2:$что$50000","что",$G$4)),"",0,1)</f>
        <v/>
      </c>
      <c r="F516" s="78" t="str" cm="1">
        <f t="array" ref="F516">_xlfn.XLOOKUP($B516&amp;"#"&amp;E$6,INDIRECT(SUBSTITUTE("ИсходныеДанные!$где$2:$где$50000","где",$E$4)),INDIRECT(SUBSTITUTE("ИсходныеДанные!$что$2:$что$50000","что",$H$4)),"",0,1)</f>
        <v/>
      </c>
      <c r="G516" s="20" t="str" cm="1">
        <f t="array" ref="G516">_xlfn.XLOOKUP($B516&amp;"#"&amp;G$6,INDIRECT(SUBSTITUTE("ИсходныеДанные!$где$2:$где$50000","где",$E$4)),INDIRECT(SUBSTITUTE("ИсходныеДанные!$что$2:$что$50000","что",$G$4)),"",0,1)</f>
        <v/>
      </c>
      <c r="H516" s="78" t="str" cm="1">
        <f t="array" ref="H516">_xlfn.XLOOKUP($B516&amp;"#"&amp;G$6,INDIRECT(SUBSTITUTE("ИсходныеДанные!$где$2:$где$50000","где",$E$4)),INDIRECT(SUBSTITUTE("ИсходныеДанные!$что$2:$что$50000","что",$H$4)),"",0,1)</f>
        <v/>
      </c>
      <c r="I516" s="20" t="str" cm="1">
        <f t="array" ref="I516">_xlfn.XLOOKUP($B516&amp;"#"&amp;I$6,INDIRECT(SUBSTITUTE("ИсходныеДанные!$где$2:$где$50000","где",$E$4)),INDIRECT(SUBSTITUTE("ИсходныеДанные!$что$2:$что$50000","что",$G$4)),"",0,1)</f>
        <v/>
      </c>
      <c r="J516" s="78" t="str" cm="1">
        <f t="array" ref="J516">_xlfn.XLOOKUP($B516&amp;"#"&amp;I$6,INDIRECT(SUBSTITUTE("ИсходныеДанные!$где$2:$где$50000","где",$E$4)),INDIRECT(SUBSTITUTE("ИсходныеДанные!$что$2:$что$50000","что",$H$4)),"",0,1)</f>
        <v/>
      </c>
      <c r="K516" s="20" t="str" cm="1">
        <f t="array" ref="K516">_xlfn.XLOOKUP($B516&amp;"#"&amp;K$6,INDIRECT(SUBSTITUTE("ИсходныеДанные!$где$2:$где$50000","где",$E$4)),INDIRECT(SUBSTITUTE("ИсходныеДанные!$что$2:$что$50000","что",$G$4)),"",0,1)</f>
        <v/>
      </c>
      <c r="L516" s="78" t="str" cm="1">
        <f t="array" ref="L516">_xlfn.XLOOKUP($B516&amp;"#"&amp;K$6,INDIRECT(SUBSTITUTE("ИсходныеДанные!$где$2:$где$50000","где",$E$4)),INDIRECT(SUBSTITUTE("ИсходныеДанные!$что$2:$что$50000","что",$H$4)),"",0,1)</f>
        <v/>
      </c>
      <c r="M516" s="20" t="str" cm="1">
        <f t="array" ref="M516">_xlfn.XLOOKUP($B516&amp;"#"&amp;M$6,INDIRECT(SUBSTITUTE("ИсходныеДанные!$где$2:$где$50000","где",$E$4)),INDIRECT(SUBSTITUTE("ИсходныеДанные!$что$2:$что$50000","что",$G$4)),"",0,1)</f>
        <v/>
      </c>
      <c r="N516" s="78" t="str" cm="1">
        <f t="array" ref="N516">_xlfn.XLOOKUP($B516&amp;"#"&amp;M$6,INDIRECT(SUBSTITUTE("ИсходныеДанные!$где$2:$где$50000","где",$E$4)),INDIRECT(SUBSTITUTE("ИсходныеДанные!$что$2:$что$50000","что",$H$4)),"",0,1)</f>
        <v/>
      </c>
      <c r="O516" s="20" t="str" cm="1">
        <f t="array" ref="O516">_xlfn.XLOOKUP($B516&amp;"#"&amp;O$6,INDIRECT(SUBSTITUTE("ИсходныеДанные!$где$2:$где$50000","где",$E$4)),INDIRECT(SUBSTITUTE("ИсходныеДанные!$что$2:$что$50000","что",$G$4)),"",0,1)</f>
        <v/>
      </c>
      <c r="P516" s="78" t="str" cm="1">
        <f t="array" ref="P516">_xlfn.XLOOKUP($B516&amp;"#"&amp;O$6,INDIRECT(SUBSTITUTE("ИсходныеДанные!$где$2:$где$50000","где",$E$4)),INDIRECT(SUBSTITUTE("ИсходныеДанные!$что$2:$что$50000","что",$H$4)),"",0,1)</f>
        <v/>
      </c>
      <c r="Q516" s="20" t="str" cm="1">
        <f t="array" ref="Q516">_xlfn.XLOOKUP($B516&amp;"#"&amp;Q$6,INDIRECT(SUBSTITUTE("ИсходныеДанные!$где$2:$где$50000","где",$E$4)),INDIRECT(SUBSTITUTE("ИсходныеДанные!$что$2:$что$50000","что",$G$4)),"",0,1)</f>
        <v/>
      </c>
      <c r="R516" s="78" t="str" cm="1">
        <f t="array" ref="R516">_xlfn.XLOOKUP($B516&amp;"#"&amp;Q$6,INDIRECT(SUBSTITUTE("ИсходныеДанные!$где$2:$где$50000","где",$E$4)),INDIRECT(SUBSTITUTE("ИсходныеДанные!$что$2:$что$50000","что",$H$4)),"",0,1)</f>
        <v/>
      </c>
      <c r="S516" s="20" t="str" cm="1">
        <f t="array" ref="S516">_xlfn.XLOOKUP($B516&amp;"#"&amp;S$6,INDIRECT(SUBSTITUTE("ИсходныеДанные!$где$2:$где$50000","где",$E$4)),INDIRECT(SUBSTITUTE("ИсходныеДанные!$что$2:$что$50000","что",$G$4)),"",0,1)</f>
        <v/>
      </c>
      <c r="T516" s="78" t="str" cm="1">
        <f t="array" ref="T516">_xlfn.XLOOKUP($B516&amp;"#"&amp;S$6,INDIRECT(SUBSTITUTE("ИсходныеДанные!$где$2:$где$50000","где",$E$4)),INDIRECT(SUBSTITUTE("ИсходныеДанные!$что$2:$что$50000","что",$H$4)),"",0,1)</f>
        <v/>
      </c>
      <c r="U516" s="20" t="str" cm="1">
        <f t="array" ref="U516">_xlfn.XLOOKUP($B516&amp;"#"&amp;U$6,INDIRECT(SUBSTITUTE("ИсходныеДанные!$где$2:$где$50000","где",$E$4)),INDIRECT(SUBSTITUTE("ИсходныеДанные!$что$2:$что$50000","что",$G$4)),"",0,1)</f>
        <v/>
      </c>
      <c r="V516" s="78" t="str" cm="1">
        <f t="array" ref="V516">_xlfn.XLOOKUP($B516&amp;"#"&amp;U$6,INDIRECT(SUBSTITUTE("ИсходныеДанные!$где$2:$где$50000","где",$E$4)),INDIRECT(SUBSTITUTE("ИсходныеДанные!$что$2:$что$50000","что",$H$4)),"",0,1)</f>
        <v/>
      </c>
      <c r="W516" s="20" t="str" cm="1">
        <f t="array" ref="W516">_xlfn.XLOOKUP($B516&amp;"#"&amp;W$6,INDIRECT(SUBSTITUTE("ИсходныеДанные!$где$2:$где$50000","где",$E$4)),INDIRECT(SUBSTITUTE("ИсходныеДанные!$что$2:$что$50000","что",$G$4)),"",0,1)</f>
        <v/>
      </c>
      <c r="X516" s="78" t="str" cm="1">
        <f t="array" ref="X516">_xlfn.XLOOKUP($B516&amp;"#"&amp;W$6,INDIRECT(SUBSTITUTE("ИсходныеДанные!$где$2:$где$50000","где",$E$4)),INDIRECT(SUBSTITUTE("ИсходныеДанные!$что$2:$что$50000","что",$H$4)),"",0,1)</f>
        <v/>
      </c>
      <c r="Y516" s="20" t="str" cm="1">
        <f t="array" ref="Y516">_xlfn.XLOOKUP($B516&amp;"#"&amp;Y$6,INDIRECT(SUBSTITUTE("ИсходныеДанные!$где$2:$где$50000","где",$E$4)),INDIRECT(SUBSTITUTE("ИсходныеДанные!$что$2:$что$50000","что",$G$4)),"",0,1)</f>
        <v/>
      </c>
      <c r="Z516" s="78" t="str" cm="1">
        <f t="array" ref="Z516">_xlfn.XLOOKUP($B516&amp;"#"&amp;Y$6,INDIRECT(SUBSTITUTE("ИсходныеДанные!$где$2:$где$50000","где",$E$4)),INDIRECT(SUBSTITUTE("ИсходныеДанные!$что$2:$что$50000","что",$H$4)),"",0,1)</f>
        <v/>
      </c>
      <c r="AA516" s="20" t="str" cm="1">
        <f t="array" ref="AA516">_xlfn.XLOOKUP($B516&amp;"#"&amp;AA$6,INDIRECT(SUBSTITUTE("ИсходныеДанные!$где$2:$где$50000","где",$E$4)),INDIRECT(SUBSTITUTE("ИсходныеДанные!$что$2:$что$50000","что",$G$4)),"",0,1)</f>
        <v/>
      </c>
      <c r="AB516" s="78" t="str" cm="1">
        <f t="array" ref="AB516">_xlfn.XLOOKUP($B516&amp;"#"&amp;AA$6,INDIRECT(SUBSTITUTE("ИсходныеДанные!$где$2:$где$50000","где",$E$4)),INDIRECT(SUBSTITUTE("ИсходныеДанные!$что$2:$что$50000","что",$H$4)),"",0,1)</f>
        <v/>
      </c>
      <c r="AC516" s="3"/>
    </row>
    <row r="517" spans="1:29" x14ac:dyDescent="0.25">
      <c r="A517" s="6" t="str">
        <f t="shared" si="6"/>
        <v>delete</v>
      </c>
      <c r="B517" s="9" cm="1">
        <f t="array" ref="B517">INDIRECT("УникальныеСписки!A"&amp;ROW()-$F$4)</f>
        <v>0</v>
      </c>
      <c r="C517" s="15" t="str">
        <f t="array" ref="C517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ref="D517">_xlfn.XLOOKUP($B517,INDIRECT(SUBSTITUTE("ИсходныеДанные!$где$2:$где$50000","где",$B$4)),INDIRECT(SUBSTITUTE("ИсходныеДанные!$что$2:$что$50000","что",D$4)),"",0,1)</f>
        <v/>
      </c>
      <c r="E517" s="20" t="str" cm="1">
        <f t="array" ref="E517">_xlfn.XLOOKUP($B517&amp;"#"&amp;E$6,INDIRECT(SUBSTITUTE("ИсходныеДанные!$где$2:$где$50000","где",$E$4)),INDIRECT(SUBSTITUTE("ИсходныеДанные!$что$2:$что$50000","что",$G$4)),"",0,1)</f>
        <v/>
      </c>
      <c r="F517" s="78" t="str" cm="1">
        <f t="array" ref="F517">_xlfn.XLOOKUP($B517&amp;"#"&amp;E$6,INDIRECT(SUBSTITUTE("ИсходныеДанные!$где$2:$где$50000","где",$E$4)),INDIRECT(SUBSTITUTE("ИсходныеДанные!$что$2:$что$50000","что",$H$4)),"",0,1)</f>
        <v/>
      </c>
      <c r="G517" s="20" t="str" cm="1">
        <f t="array" ref="G517">_xlfn.XLOOKUP($B517&amp;"#"&amp;G$6,INDIRECT(SUBSTITUTE("ИсходныеДанные!$где$2:$где$50000","где",$E$4)),INDIRECT(SUBSTITUTE("ИсходныеДанные!$что$2:$что$50000","что",$G$4)),"",0,1)</f>
        <v/>
      </c>
      <c r="H517" s="78" t="str" cm="1">
        <f t="array" ref="H517">_xlfn.XLOOKUP($B517&amp;"#"&amp;G$6,INDIRECT(SUBSTITUTE("ИсходныеДанные!$где$2:$где$50000","где",$E$4)),INDIRECT(SUBSTITUTE("ИсходныеДанные!$что$2:$что$50000","что",$H$4)),"",0,1)</f>
        <v/>
      </c>
      <c r="I517" s="20" t="str" cm="1">
        <f t="array" ref="I517">_xlfn.XLOOKUP($B517&amp;"#"&amp;I$6,INDIRECT(SUBSTITUTE("ИсходныеДанные!$где$2:$где$50000","где",$E$4)),INDIRECT(SUBSTITUTE("ИсходныеДанные!$что$2:$что$50000","что",$G$4)),"",0,1)</f>
        <v/>
      </c>
      <c r="J517" s="78" t="str" cm="1">
        <f t="array" ref="J517">_xlfn.XLOOKUP($B517&amp;"#"&amp;I$6,INDIRECT(SUBSTITUTE("ИсходныеДанные!$где$2:$где$50000","где",$E$4)),INDIRECT(SUBSTITUTE("ИсходныеДанные!$что$2:$что$50000","что",$H$4)),"",0,1)</f>
        <v/>
      </c>
      <c r="K517" s="20" t="str" cm="1">
        <f t="array" ref="K517">_xlfn.XLOOKUP($B517&amp;"#"&amp;K$6,INDIRECT(SUBSTITUTE("ИсходныеДанные!$где$2:$где$50000","где",$E$4)),INDIRECT(SUBSTITUTE("ИсходныеДанные!$что$2:$что$50000","что",$G$4)),"",0,1)</f>
        <v/>
      </c>
      <c r="L517" s="78" t="str" cm="1">
        <f t="array" ref="L517">_xlfn.XLOOKUP($B517&amp;"#"&amp;K$6,INDIRECT(SUBSTITUTE("ИсходныеДанные!$где$2:$где$50000","где",$E$4)),INDIRECT(SUBSTITUTE("ИсходныеДанные!$что$2:$что$50000","что",$H$4)),"",0,1)</f>
        <v/>
      </c>
      <c r="M517" s="20" t="str" cm="1">
        <f t="array" ref="M517">_xlfn.XLOOKUP($B517&amp;"#"&amp;M$6,INDIRECT(SUBSTITUTE("ИсходныеДанные!$где$2:$где$50000","где",$E$4)),INDIRECT(SUBSTITUTE("ИсходныеДанные!$что$2:$что$50000","что",$G$4)),"",0,1)</f>
        <v/>
      </c>
      <c r="N517" s="78" t="str" cm="1">
        <f t="array" ref="N517">_xlfn.XLOOKUP($B517&amp;"#"&amp;M$6,INDIRECT(SUBSTITUTE("ИсходныеДанные!$где$2:$где$50000","где",$E$4)),INDIRECT(SUBSTITUTE("ИсходныеДанные!$что$2:$что$50000","что",$H$4)),"",0,1)</f>
        <v/>
      </c>
      <c r="O517" s="20" t="str" cm="1">
        <f t="array" ref="O517">_xlfn.XLOOKUP($B517&amp;"#"&amp;O$6,INDIRECT(SUBSTITUTE("ИсходныеДанные!$где$2:$где$50000","где",$E$4)),INDIRECT(SUBSTITUTE("ИсходныеДанные!$что$2:$что$50000","что",$G$4)),"",0,1)</f>
        <v/>
      </c>
      <c r="P517" s="78" t="str" cm="1">
        <f t="array" ref="P517">_xlfn.XLOOKUP($B517&amp;"#"&amp;O$6,INDIRECT(SUBSTITUTE("ИсходныеДанные!$где$2:$где$50000","где",$E$4)),INDIRECT(SUBSTITUTE("ИсходныеДанные!$что$2:$что$50000","что",$H$4)),"",0,1)</f>
        <v/>
      </c>
      <c r="Q517" s="20" t="str" cm="1">
        <f t="array" ref="Q517">_xlfn.XLOOKUP($B517&amp;"#"&amp;Q$6,INDIRECT(SUBSTITUTE("ИсходныеДанные!$где$2:$где$50000","где",$E$4)),INDIRECT(SUBSTITUTE("ИсходныеДанные!$что$2:$что$50000","что",$G$4)),"",0,1)</f>
        <v/>
      </c>
      <c r="R517" s="78" t="str" cm="1">
        <f t="array" ref="R517">_xlfn.XLOOKUP($B517&amp;"#"&amp;Q$6,INDIRECT(SUBSTITUTE("ИсходныеДанные!$где$2:$где$50000","где",$E$4)),INDIRECT(SUBSTITUTE("ИсходныеДанные!$что$2:$что$50000","что",$H$4)),"",0,1)</f>
        <v/>
      </c>
      <c r="S517" s="20" t="str" cm="1">
        <f t="array" ref="S517">_xlfn.XLOOKUP($B517&amp;"#"&amp;S$6,INDIRECT(SUBSTITUTE("ИсходныеДанные!$где$2:$где$50000","где",$E$4)),INDIRECT(SUBSTITUTE("ИсходныеДанные!$что$2:$что$50000","что",$G$4)),"",0,1)</f>
        <v/>
      </c>
      <c r="T517" s="78" t="str" cm="1">
        <f t="array" ref="T517">_xlfn.XLOOKUP($B517&amp;"#"&amp;S$6,INDIRECT(SUBSTITUTE("ИсходныеДанные!$где$2:$где$50000","где",$E$4)),INDIRECT(SUBSTITUTE("ИсходныеДанные!$что$2:$что$50000","что",$H$4)),"",0,1)</f>
        <v/>
      </c>
      <c r="U517" s="20" t="str" cm="1">
        <f t="array" ref="U517">_xlfn.XLOOKUP($B517&amp;"#"&amp;U$6,INDIRECT(SUBSTITUTE("ИсходныеДанные!$где$2:$где$50000","где",$E$4)),INDIRECT(SUBSTITUTE("ИсходныеДанные!$что$2:$что$50000","что",$G$4)),"",0,1)</f>
        <v/>
      </c>
      <c r="V517" s="78" t="str" cm="1">
        <f t="array" ref="V517">_xlfn.XLOOKUP($B517&amp;"#"&amp;U$6,INDIRECT(SUBSTITUTE("ИсходныеДанные!$где$2:$где$50000","где",$E$4)),INDIRECT(SUBSTITUTE("ИсходныеДанные!$что$2:$что$50000","что",$H$4)),"",0,1)</f>
        <v/>
      </c>
      <c r="W517" s="20" t="str" cm="1">
        <f t="array" ref="W517">_xlfn.XLOOKUP($B517&amp;"#"&amp;W$6,INDIRECT(SUBSTITUTE("ИсходныеДанные!$где$2:$где$50000","где",$E$4)),INDIRECT(SUBSTITUTE("ИсходныеДанные!$что$2:$что$50000","что",$G$4)),"",0,1)</f>
        <v/>
      </c>
      <c r="X517" s="78" t="str" cm="1">
        <f t="array" ref="X517">_xlfn.XLOOKUP($B517&amp;"#"&amp;W$6,INDIRECT(SUBSTITUTE("ИсходныеДанные!$где$2:$где$50000","где",$E$4)),INDIRECT(SUBSTITUTE("ИсходныеДанные!$что$2:$что$50000","что",$H$4)),"",0,1)</f>
        <v/>
      </c>
      <c r="Y517" s="20" t="str" cm="1">
        <f t="array" ref="Y517">_xlfn.XLOOKUP($B517&amp;"#"&amp;Y$6,INDIRECT(SUBSTITUTE("ИсходныеДанные!$где$2:$где$50000","где",$E$4)),INDIRECT(SUBSTITUTE("ИсходныеДанные!$что$2:$что$50000","что",$G$4)),"",0,1)</f>
        <v/>
      </c>
      <c r="Z517" s="78" t="str" cm="1">
        <f t="array" ref="Z517">_xlfn.XLOOKUP($B517&amp;"#"&amp;Y$6,INDIRECT(SUBSTITUTE("ИсходныеДанные!$где$2:$где$50000","где",$E$4)),INDIRECT(SUBSTITUTE("ИсходныеДанные!$что$2:$что$50000","что",$H$4)),"",0,1)</f>
        <v/>
      </c>
      <c r="AA517" s="20" t="str" cm="1">
        <f t="array" ref="AA517">_xlfn.XLOOKUP($B517&amp;"#"&amp;AA$6,INDIRECT(SUBSTITUTE("ИсходныеДанные!$где$2:$где$50000","где",$E$4)),INDIRECT(SUBSTITUTE("ИсходныеДанные!$что$2:$что$50000","что",$G$4)),"",0,1)</f>
        <v/>
      </c>
      <c r="AB517" s="78" t="str" cm="1">
        <f t="array" ref="AB517">_xlfn.XLOOKUP($B517&amp;"#"&amp;AA$6,INDIRECT(SUBSTITUTE("ИсходныеДанные!$где$2:$где$50000","где",$E$4)),INDIRECT(SUBSTITUTE("ИсходныеДанные!$что$2:$что$50000","что",$H$4)),"",0,1)</f>
        <v/>
      </c>
      <c r="AC517" s="3"/>
    </row>
    <row r="518" spans="1:29" x14ac:dyDescent="0.25">
      <c r="A518" s="6" t="str">
        <f t="shared" si="6"/>
        <v>delete</v>
      </c>
      <c r="B518" s="9" cm="1">
        <f t="array" ref="B518">INDIRECT("УникальныеСписки!A"&amp;ROW()-$F$4)</f>
        <v>0</v>
      </c>
      <c r="C518" s="15" t="str">
        <f t="array" ref="C518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ref="D518">_xlfn.XLOOKUP($B518,INDIRECT(SUBSTITUTE("ИсходныеДанные!$где$2:$где$50000","где",$B$4)),INDIRECT(SUBSTITUTE("ИсходныеДанные!$что$2:$что$50000","что",D$4)),"",0,1)</f>
        <v/>
      </c>
      <c r="E518" s="20" t="str" cm="1">
        <f t="array" ref="E518">_xlfn.XLOOKUP($B518&amp;"#"&amp;E$6,INDIRECT(SUBSTITUTE("ИсходныеДанные!$где$2:$где$50000","где",$E$4)),INDIRECT(SUBSTITUTE("ИсходныеДанные!$что$2:$что$50000","что",$G$4)),"",0,1)</f>
        <v/>
      </c>
      <c r="F518" s="78" t="str" cm="1">
        <f t="array" ref="F518">_xlfn.XLOOKUP($B518&amp;"#"&amp;E$6,INDIRECT(SUBSTITUTE("ИсходныеДанные!$где$2:$где$50000","где",$E$4)),INDIRECT(SUBSTITUTE("ИсходныеДанные!$что$2:$что$50000","что",$H$4)),"",0,1)</f>
        <v/>
      </c>
      <c r="G518" s="20" t="str" cm="1">
        <f t="array" ref="G518">_xlfn.XLOOKUP($B518&amp;"#"&amp;G$6,INDIRECT(SUBSTITUTE("ИсходныеДанные!$где$2:$где$50000","где",$E$4)),INDIRECT(SUBSTITUTE("ИсходныеДанные!$что$2:$что$50000","что",$G$4)),"",0,1)</f>
        <v/>
      </c>
      <c r="H518" s="78" t="str" cm="1">
        <f t="array" ref="H518">_xlfn.XLOOKUP($B518&amp;"#"&amp;G$6,INDIRECT(SUBSTITUTE("ИсходныеДанные!$где$2:$где$50000","где",$E$4)),INDIRECT(SUBSTITUTE("ИсходныеДанные!$что$2:$что$50000","что",$H$4)),"",0,1)</f>
        <v/>
      </c>
      <c r="I518" s="20" t="str" cm="1">
        <f t="array" ref="I518">_xlfn.XLOOKUP($B518&amp;"#"&amp;I$6,INDIRECT(SUBSTITUTE("ИсходныеДанные!$где$2:$где$50000","где",$E$4)),INDIRECT(SUBSTITUTE("ИсходныеДанные!$что$2:$что$50000","что",$G$4)),"",0,1)</f>
        <v/>
      </c>
      <c r="J518" s="78" t="str" cm="1">
        <f t="array" ref="J518">_xlfn.XLOOKUP($B518&amp;"#"&amp;I$6,INDIRECT(SUBSTITUTE("ИсходныеДанные!$где$2:$где$50000","где",$E$4)),INDIRECT(SUBSTITUTE("ИсходныеДанные!$что$2:$что$50000","что",$H$4)),"",0,1)</f>
        <v/>
      </c>
      <c r="K518" s="20" t="str" cm="1">
        <f t="array" ref="K518">_xlfn.XLOOKUP($B518&amp;"#"&amp;K$6,INDIRECT(SUBSTITUTE("ИсходныеДанные!$где$2:$где$50000","где",$E$4)),INDIRECT(SUBSTITUTE("ИсходныеДанные!$что$2:$что$50000","что",$G$4)),"",0,1)</f>
        <v/>
      </c>
      <c r="L518" s="78" t="str" cm="1">
        <f t="array" ref="L518">_xlfn.XLOOKUP($B518&amp;"#"&amp;K$6,INDIRECT(SUBSTITUTE("ИсходныеДанные!$где$2:$где$50000","где",$E$4)),INDIRECT(SUBSTITUTE("ИсходныеДанные!$что$2:$что$50000","что",$H$4)),"",0,1)</f>
        <v/>
      </c>
      <c r="M518" s="20" t="str" cm="1">
        <f t="array" ref="M518">_xlfn.XLOOKUP($B518&amp;"#"&amp;M$6,INDIRECT(SUBSTITUTE("ИсходныеДанные!$где$2:$где$50000","где",$E$4)),INDIRECT(SUBSTITUTE("ИсходныеДанные!$что$2:$что$50000","что",$G$4)),"",0,1)</f>
        <v/>
      </c>
      <c r="N518" s="78" t="str" cm="1">
        <f t="array" ref="N518">_xlfn.XLOOKUP($B518&amp;"#"&amp;M$6,INDIRECT(SUBSTITUTE("ИсходныеДанные!$где$2:$где$50000","где",$E$4)),INDIRECT(SUBSTITUTE("ИсходныеДанные!$что$2:$что$50000","что",$H$4)),"",0,1)</f>
        <v/>
      </c>
      <c r="O518" s="20" t="str" cm="1">
        <f t="array" ref="O518">_xlfn.XLOOKUP($B518&amp;"#"&amp;O$6,INDIRECT(SUBSTITUTE("ИсходныеДанные!$где$2:$где$50000","где",$E$4)),INDIRECT(SUBSTITUTE("ИсходныеДанные!$что$2:$что$50000","что",$G$4)),"",0,1)</f>
        <v/>
      </c>
      <c r="P518" s="78" t="str" cm="1">
        <f t="array" ref="P518">_xlfn.XLOOKUP($B518&amp;"#"&amp;O$6,INDIRECT(SUBSTITUTE("ИсходныеДанные!$где$2:$где$50000","где",$E$4)),INDIRECT(SUBSTITUTE("ИсходныеДанные!$что$2:$что$50000","что",$H$4)),"",0,1)</f>
        <v/>
      </c>
      <c r="Q518" s="20" t="str" cm="1">
        <f t="array" ref="Q518">_xlfn.XLOOKUP($B518&amp;"#"&amp;Q$6,INDIRECT(SUBSTITUTE("ИсходныеДанные!$где$2:$где$50000","где",$E$4)),INDIRECT(SUBSTITUTE("ИсходныеДанные!$что$2:$что$50000","что",$G$4)),"",0,1)</f>
        <v/>
      </c>
      <c r="R518" s="78" t="str" cm="1">
        <f t="array" ref="R518">_xlfn.XLOOKUP($B518&amp;"#"&amp;Q$6,INDIRECT(SUBSTITUTE("ИсходныеДанные!$где$2:$где$50000","где",$E$4)),INDIRECT(SUBSTITUTE("ИсходныеДанные!$что$2:$что$50000","что",$H$4)),"",0,1)</f>
        <v/>
      </c>
      <c r="S518" s="20" t="str" cm="1">
        <f t="array" ref="S518">_xlfn.XLOOKUP($B518&amp;"#"&amp;S$6,INDIRECT(SUBSTITUTE("ИсходныеДанные!$где$2:$где$50000","где",$E$4)),INDIRECT(SUBSTITUTE("ИсходныеДанные!$что$2:$что$50000","что",$G$4)),"",0,1)</f>
        <v/>
      </c>
      <c r="T518" s="78" t="str" cm="1">
        <f t="array" ref="T518">_xlfn.XLOOKUP($B518&amp;"#"&amp;S$6,INDIRECT(SUBSTITUTE("ИсходныеДанные!$где$2:$где$50000","где",$E$4)),INDIRECT(SUBSTITUTE("ИсходныеДанные!$что$2:$что$50000","что",$H$4)),"",0,1)</f>
        <v/>
      </c>
      <c r="U518" s="20" t="str" cm="1">
        <f t="array" ref="U518">_xlfn.XLOOKUP($B518&amp;"#"&amp;U$6,INDIRECT(SUBSTITUTE("ИсходныеДанные!$где$2:$где$50000","где",$E$4)),INDIRECT(SUBSTITUTE("ИсходныеДанные!$что$2:$что$50000","что",$G$4)),"",0,1)</f>
        <v/>
      </c>
      <c r="V518" s="78" t="str" cm="1">
        <f t="array" ref="V518">_xlfn.XLOOKUP($B518&amp;"#"&amp;U$6,INDIRECT(SUBSTITUTE("ИсходныеДанные!$где$2:$где$50000","где",$E$4)),INDIRECT(SUBSTITUTE("ИсходныеДанные!$что$2:$что$50000","что",$H$4)),"",0,1)</f>
        <v/>
      </c>
      <c r="W518" s="20" t="str" cm="1">
        <f t="array" ref="W518">_xlfn.XLOOKUP($B518&amp;"#"&amp;W$6,INDIRECT(SUBSTITUTE("ИсходныеДанные!$где$2:$где$50000","где",$E$4)),INDIRECT(SUBSTITUTE("ИсходныеДанные!$что$2:$что$50000","что",$G$4)),"",0,1)</f>
        <v/>
      </c>
      <c r="X518" s="78" t="str" cm="1">
        <f t="array" ref="X518">_xlfn.XLOOKUP($B518&amp;"#"&amp;W$6,INDIRECT(SUBSTITUTE("ИсходныеДанные!$где$2:$где$50000","где",$E$4)),INDIRECT(SUBSTITUTE("ИсходныеДанные!$что$2:$что$50000","что",$H$4)),"",0,1)</f>
        <v/>
      </c>
      <c r="Y518" s="20" t="str" cm="1">
        <f t="array" ref="Y518">_xlfn.XLOOKUP($B518&amp;"#"&amp;Y$6,INDIRECT(SUBSTITUTE("ИсходныеДанные!$где$2:$где$50000","где",$E$4)),INDIRECT(SUBSTITUTE("ИсходныеДанные!$что$2:$что$50000","что",$G$4)),"",0,1)</f>
        <v/>
      </c>
      <c r="Z518" s="78" t="str" cm="1">
        <f t="array" ref="Z518">_xlfn.XLOOKUP($B518&amp;"#"&amp;Y$6,INDIRECT(SUBSTITUTE("ИсходныеДанные!$где$2:$где$50000","где",$E$4)),INDIRECT(SUBSTITUTE("ИсходныеДанные!$что$2:$что$50000","что",$H$4)),"",0,1)</f>
        <v/>
      </c>
      <c r="AA518" s="20" t="str" cm="1">
        <f t="array" ref="AA518">_xlfn.XLOOKUP($B518&amp;"#"&amp;AA$6,INDIRECT(SUBSTITUTE("ИсходныеДанные!$где$2:$где$50000","где",$E$4)),INDIRECT(SUBSTITUTE("ИсходныеДанные!$что$2:$что$50000","что",$G$4)),"",0,1)</f>
        <v/>
      </c>
      <c r="AB518" s="78" t="str" cm="1">
        <f t="array" ref="AB518">_xlfn.XLOOKUP($B518&amp;"#"&amp;AA$6,INDIRECT(SUBSTITUTE("ИсходныеДанные!$где$2:$где$50000","где",$E$4)),INDIRECT(SUBSTITUTE("ИсходныеДанные!$что$2:$что$50000","что",$H$4)),"",0,1)</f>
        <v/>
      </c>
      <c r="AC518" s="3"/>
    </row>
    <row r="519" spans="1:29" x14ac:dyDescent="0.25">
      <c r="A519" s="6" t="str">
        <f t="shared" si="6"/>
        <v>delete</v>
      </c>
      <c r="B519" s="9" cm="1">
        <f t="array" ref="B519">INDIRECT("УникальныеСписки!A"&amp;ROW()-$F$4)</f>
        <v>0</v>
      </c>
      <c r="C519" s="15" t="str">
        <f t="array" ref="C519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ref="D519">_xlfn.XLOOKUP($B519,INDIRECT(SUBSTITUTE("ИсходныеДанные!$где$2:$где$50000","где",$B$4)),INDIRECT(SUBSTITUTE("ИсходныеДанные!$что$2:$что$50000","что",D$4)),"",0,1)</f>
        <v/>
      </c>
      <c r="E519" s="20" t="str" cm="1">
        <f t="array" ref="E519">_xlfn.XLOOKUP($B519&amp;"#"&amp;E$6,INDIRECT(SUBSTITUTE("ИсходныеДанные!$где$2:$где$50000","где",$E$4)),INDIRECT(SUBSTITUTE("ИсходныеДанные!$что$2:$что$50000","что",$G$4)),"",0,1)</f>
        <v/>
      </c>
      <c r="F519" s="78" t="str" cm="1">
        <f t="array" ref="F519">_xlfn.XLOOKUP($B519&amp;"#"&amp;E$6,INDIRECT(SUBSTITUTE("ИсходныеДанные!$где$2:$где$50000","где",$E$4)),INDIRECT(SUBSTITUTE("ИсходныеДанные!$что$2:$что$50000","что",$H$4)),"",0,1)</f>
        <v/>
      </c>
      <c r="G519" s="20" t="str" cm="1">
        <f t="array" ref="G519">_xlfn.XLOOKUP($B519&amp;"#"&amp;G$6,INDIRECT(SUBSTITUTE("ИсходныеДанные!$где$2:$где$50000","где",$E$4)),INDIRECT(SUBSTITUTE("ИсходныеДанные!$что$2:$что$50000","что",$G$4)),"",0,1)</f>
        <v/>
      </c>
      <c r="H519" s="78" t="str" cm="1">
        <f t="array" ref="H519">_xlfn.XLOOKUP($B519&amp;"#"&amp;G$6,INDIRECT(SUBSTITUTE("ИсходныеДанные!$где$2:$где$50000","где",$E$4)),INDIRECT(SUBSTITUTE("ИсходныеДанные!$что$2:$что$50000","что",$H$4)),"",0,1)</f>
        <v/>
      </c>
      <c r="I519" s="20" t="str" cm="1">
        <f t="array" ref="I519">_xlfn.XLOOKUP($B519&amp;"#"&amp;I$6,INDIRECT(SUBSTITUTE("ИсходныеДанные!$где$2:$где$50000","где",$E$4)),INDIRECT(SUBSTITUTE("ИсходныеДанные!$что$2:$что$50000","что",$G$4)),"",0,1)</f>
        <v/>
      </c>
      <c r="J519" s="78" t="str" cm="1">
        <f t="array" ref="J519">_xlfn.XLOOKUP($B519&amp;"#"&amp;I$6,INDIRECT(SUBSTITUTE("ИсходныеДанные!$где$2:$где$50000","где",$E$4)),INDIRECT(SUBSTITUTE("ИсходныеДанные!$что$2:$что$50000","что",$H$4)),"",0,1)</f>
        <v/>
      </c>
      <c r="K519" s="20" t="str" cm="1">
        <f t="array" ref="K519">_xlfn.XLOOKUP($B519&amp;"#"&amp;K$6,INDIRECT(SUBSTITUTE("ИсходныеДанные!$где$2:$где$50000","где",$E$4)),INDIRECT(SUBSTITUTE("ИсходныеДанные!$что$2:$что$50000","что",$G$4)),"",0,1)</f>
        <v/>
      </c>
      <c r="L519" s="78" t="str" cm="1">
        <f t="array" ref="L519">_xlfn.XLOOKUP($B519&amp;"#"&amp;K$6,INDIRECT(SUBSTITUTE("ИсходныеДанные!$где$2:$где$50000","где",$E$4)),INDIRECT(SUBSTITUTE("ИсходныеДанные!$что$2:$что$50000","что",$H$4)),"",0,1)</f>
        <v/>
      </c>
      <c r="M519" s="20" t="str" cm="1">
        <f t="array" ref="M519">_xlfn.XLOOKUP($B519&amp;"#"&amp;M$6,INDIRECT(SUBSTITUTE("ИсходныеДанные!$где$2:$где$50000","где",$E$4)),INDIRECT(SUBSTITUTE("ИсходныеДанные!$что$2:$что$50000","что",$G$4)),"",0,1)</f>
        <v/>
      </c>
      <c r="N519" s="78" t="str" cm="1">
        <f t="array" ref="N519">_xlfn.XLOOKUP($B519&amp;"#"&amp;M$6,INDIRECT(SUBSTITUTE("ИсходныеДанные!$где$2:$где$50000","где",$E$4)),INDIRECT(SUBSTITUTE("ИсходныеДанные!$что$2:$что$50000","что",$H$4)),"",0,1)</f>
        <v/>
      </c>
      <c r="O519" s="20" t="str" cm="1">
        <f t="array" ref="O519">_xlfn.XLOOKUP($B519&amp;"#"&amp;O$6,INDIRECT(SUBSTITUTE("ИсходныеДанные!$где$2:$где$50000","где",$E$4)),INDIRECT(SUBSTITUTE("ИсходныеДанные!$что$2:$что$50000","что",$G$4)),"",0,1)</f>
        <v/>
      </c>
      <c r="P519" s="78" t="str" cm="1">
        <f t="array" ref="P519">_xlfn.XLOOKUP($B519&amp;"#"&amp;O$6,INDIRECT(SUBSTITUTE("ИсходныеДанные!$где$2:$где$50000","где",$E$4)),INDIRECT(SUBSTITUTE("ИсходныеДанные!$что$2:$что$50000","что",$H$4)),"",0,1)</f>
        <v/>
      </c>
      <c r="Q519" s="20" t="str" cm="1">
        <f t="array" ref="Q519">_xlfn.XLOOKUP($B519&amp;"#"&amp;Q$6,INDIRECT(SUBSTITUTE("ИсходныеДанные!$где$2:$где$50000","где",$E$4)),INDIRECT(SUBSTITUTE("ИсходныеДанные!$что$2:$что$50000","что",$G$4)),"",0,1)</f>
        <v/>
      </c>
      <c r="R519" s="78" t="str" cm="1">
        <f t="array" ref="R519">_xlfn.XLOOKUP($B519&amp;"#"&amp;Q$6,INDIRECT(SUBSTITUTE("ИсходныеДанные!$где$2:$где$50000","где",$E$4)),INDIRECT(SUBSTITUTE("ИсходныеДанные!$что$2:$что$50000","что",$H$4)),"",0,1)</f>
        <v/>
      </c>
      <c r="S519" s="20" t="str" cm="1">
        <f t="array" ref="S519">_xlfn.XLOOKUP($B519&amp;"#"&amp;S$6,INDIRECT(SUBSTITUTE("ИсходныеДанные!$где$2:$где$50000","где",$E$4)),INDIRECT(SUBSTITUTE("ИсходныеДанные!$что$2:$что$50000","что",$G$4)),"",0,1)</f>
        <v/>
      </c>
      <c r="T519" s="78" t="str" cm="1">
        <f t="array" ref="T519">_xlfn.XLOOKUP($B519&amp;"#"&amp;S$6,INDIRECT(SUBSTITUTE("ИсходныеДанные!$где$2:$где$50000","где",$E$4)),INDIRECT(SUBSTITUTE("ИсходныеДанные!$что$2:$что$50000","что",$H$4)),"",0,1)</f>
        <v/>
      </c>
      <c r="U519" s="20" t="str" cm="1">
        <f t="array" ref="U519">_xlfn.XLOOKUP($B519&amp;"#"&amp;U$6,INDIRECT(SUBSTITUTE("ИсходныеДанные!$где$2:$где$50000","где",$E$4)),INDIRECT(SUBSTITUTE("ИсходныеДанные!$что$2:$что$50000","что",$G$4)),"",0,1)</f>
        <v/>
      </c>
      <c r="V519" s="78" t="str" cm="1">
        <f t="array" ref="V519">_xlfn.XLOOKUP($B519&amp;"#"&amp;U$6,INDIRECT(SUBSTITUTE("ИсходныеДанные!$где$2:$где$50000","где",$E$4)),INDIRECT(SUBSTITUTE("ИсходныеДанные!$что$2:$что$50000","что",$H$4)),"",0,1)</f>
        <v/>
      </c>
      <c r="W519" s="20" t="str" cm="1">
        <f t="array" ref="W519">_xlfn.XLOOKUP($B519&amp;"#"&amp;W$6,INDIRECT(SUBSTITUTE("ИсходныеДанные!$где$2:$где$50000","где",$E$4)),INDIRECT(SUBSTITUTE("ИсходныеДанные!$что$2:$что$50000","что",$G$4)),"",0,1)</f>
        <v/>
      </c>
      <c r="X519" s="78" t="str" cm="1">
        <f t="array" ref="X519">_xlfn.XLOOKUP($B519&amp;"#"&amp;W$6,INDIRECT(SUBSTITUTE("ИсходныеДанные!$где$2:$где$50000","где",$E$4)),INDIRECT(SUBSTITUTE("ИсходныеДанные!$что$2:$что$50000","что",$H$4)),"",0,1)</f>
        <v/>
      </c>
      <c r="Y519" s="20" t="str" cm="1">
        <f t="array" ref="Y519">_xlfn.XLOOKUP($B519&amp;"#"&amp;Y$6,INDIRECT(SUBSTITUTE("ИсходныеДанные!$где$2:$где$50000","где",$E$4)),INDIRECT(SUBSTITUTE("ИсходныеДанные!$что$2:$что$50000","что",$G$4)),"",0,1)</f>
        <v/>
      </c>
      <c r="Z519" s="78" t="str" cm="1">
        <f t="array" ref="Z519">_xlfn.XLOOKUP($B519&amp;"#"&amp;Y$6,INDIRECT(SUBSTITUTE("ИсходныеДанные!$где$2:$где$50000","где",$E$4)),INDIRECT(SUBSTITUTE("ИсходныеДанные!$что$2:$что$50000","что",$H$4)),"",0,1)</f>
        <v/>
      </c>
      <c r="AA519" s="20" t="str" cm="1">
        <f t="array" ref="AA519">_xlfn.XLOOKUP($B519&amp;"#"&amp;AA$6,INDIRECT(SUBSTITUTE("ИсходныеДанные!$где$2:$где$50000","где",$E$4)),INDIRECT(SUBSTITUTE("ИсходныеДанные!$что$2:$что$50000","что",$G$4)),"",0,1)</f>
        <v/>
      </c>
      <c r="AB519" s="78" t="str" cm="1">
        <f t="array" ref="AB519">_xlfn.XLOOKUP($B519&amp;"#"&amp;AA$6,INDIRECT(SUBSTITUTE("ИсходныеДанные!$где$2:$где$50000","где",$E$4)),INDIRECT(SUBSTITUTE("ИсходныеДанные!$что$2:$что$50000","что",$H$4)),"",0,1)</f>
        <v/>
      </c>
      <c r="AC519" s="3"/>
    </row>
    <row r="520" spans="1:29" x14ac:dyDescent="0.25">
      <c r="A520" s="6" t="str">
        <f t="shared" si="6"/>
        <v>delete</v>
      </c>
      <c r="B520" s="9" cm="1">
        <f t="array" ref="B520">INDIRECT("УникальныеСписки!A"&amp;ROW()-$F$4)</f>
        <v>0</v>
      </c>
      <c r="C520" s="15" t="str">
        <f t="array" ref="C520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ref="D520">_xlfn.XLOOKUP($B520,INDIRECT(SUBSTITUTE("ИсходныеДанные!$где$2:$где$50000","где",$B$4)),INDIRECT(SUBSTITUTE("ИсходныеДанные!$что$2:$что$50000","что",D$4)),"",0,1)</f>
        <v/>
      </c>
      <c r="E520" s="20" t="str" cm="1">
        <f t="array" ref="E520">_xlfn.XLOOKUP($B520&amp;"#"&amp;E$6,INDIRECT(SUBSTITUTE("ИсходныеДанные!$где$2:$где$50000","где",$E$4)),INDIRECT(SUBSTITUTE("ИсходныеДанные!$что$2:$что$50000","что",$G$4)),"",0,1)</f>
        <v/>
      </c>
      <c r="F520" s="78" t="str" cm="1">
        <f t="array" ref="F520">_xlfn.XLOOKUP($B520&amp;"#"&amp;E$6,INDIRECT(SUBSTITUTE("ИсходныеДанные!$где$2:$где$50000","где",$E$4)),INDIRECT(SUBSTITUTE("ИсходныеДанные!$что$2:$что$50000","что",$H$4)),"",0,1)</f>
        <v/>
      </c>
      <c r="G520" s="20" t="str" cm="1">
        <f t="array" ref="G520">_xlfn.XLOOKUP($B520&amp;"#"&amp;G$6,INDIRECT(SUBSTITUTE("ИсходныеДанные!$где$2:$где$50000","где",$E$4)),INDIRECT(SUBSTITUTE("ИсходныеДанные!$что$2:$что$50000","что",$G$4)),"",0,1)</f>
        <v/>
      </c>
      <c r="H520" s="78" t="str" cm="1">
        <f t="array" ref="H520">_xlfn.XLOOKUP($B520&amp;"#"&amp;G$6,INDIRECT(SUBSTITUTE("ИсходныеДанные!$где$2:$где$50000","где",$E$4)),INDIRECT(SUBSTITUTE("ИсходныеДанные!$что$2:$что$50000","что",$H$4)),"",0,1)</f>
        <v/>
      </c>
      <c r="I520" s="20" t="str" cm="1">
        <f t="array" ref="I520">_xlfn.XLOOKUP($B520&amp;"#"&amp;I$6,INDIRECT(SUBSTITUTE("ИсходныеДанные!$где$2:$где$50000","где",$E$4)),INDIRECT(SUBSTITUTE("ИсходныеДанные!$что$2:$что$50000","что",$G$4)),"",0,1)</f>
        <v/>
      </c>
      <c r="J520" s="78" t="str" cm="1">
        <f t="array" ref="J520">_xlfn.XLOOKUP($B520&amp;"#"&amp;I$6,INDIRECT(SUBSTITUTE("ИсходныеДанные!$где$2:$где$50000","где",$E$4)),INDIRECT(SUBSTITUTE("ИсходныеДанные!$что$2:$что$50000","что",$H$4)),"",0,1)</f>
        <v/>
      </c>
      <c r="K520" s="20" t="str" cm="1">
        <f t="array" ref="K520">_xlfn.XLOOKUP($B520&amp;"#"&amp;K$6,INDIRECT(SUBSTITUTE("ИсходныеДанные!$где$2:$где$50000","где",$E$4)),INDIRECT(SUBSTITUTE("ИсходныеДанные!$что$2:$что$50000","что",$G$4)),"",0,1)</f>
        <v/>
      </c>
      <c r="L520" s="78" t="str" cm="1">
        <f t="array" ref="L520">_xlfn.XLOOKUP($B520&amp;"#"&amp;K$6,INDIRECT(SUBSTITUTE("ИсходныеДанные!$где$2:$где$50000","где",$E$4)),INDIRECT(SUBSTITUTE("ИсходныеДанные!$что$2:$что$50000","что",$H$4)),"",0,1)</f>
        <v/>
      </c>
      <c r="M520" s="20" t="str" cm="1">
        <f t="array" ref="M520">_xlfn.XLOOKUP($B520&amp;"#"&amp;M$6,INDIRECT(SUBSTITUTE("ИсходныеДанные!$где$2:$где$50000","где",$E$4)),INDIRECT(SUBSTITUTE("ИсходныеДанные!$что$2:$что$50000","что",$G$4)),"",0,1)</f>
        <v/>
      </c>
      <c r="N520" s="78" t="str" cm="1">
        <f t="array" ref="N520">_xlfn.XLOOKUP($B520&amp;"#"&amp;M$6,INDIRECT(SUBSTITUTE("ИсходныеДанные!$где$2:$где$50000","где",$E$4)),INDIRECT(SUBSTITUTE("ИсходныеДанные!$что$2:$что$50000","что",$H$4)),"",0,1)</f>
        <v/>
      </c>
      <c r="O520" s="20" t="str" cm="1">
        <f t="array" ref="O520">_xlfn.XLOOKUP($B520&amp;"#"&amp;O$6,INDIRECT(SUBSTITUTE("ИсходныеДанные!$где$2:$где$50000","где",$E$4)),INDIRECT(SUBSTITUTE("ИсходныеДанные!$что$2:$что$50000","что",$G$4)),"",0,1)</f>
        <v/>
      </c>
      <c r="P520" s="78" t="str" cm="1">
        <f t="array" ref="P520">_xlfn.XLOOKUP($B520&amp;"#"&amp;O$6,INDIRECT(SUBSTITUTE("ИсходныеДанные!$где$2:$где$50000","где",$E$4)),INDIRECT(SUBSTITUTE("ИсходныеДанные!$что$2:$что$50000","что",$H$4)),"",0,1)</f>
        <v/>
      </c>
      <c r="Q520" s="20" t="str" cm="1">
        <f t="array" ref="Q520">_xlfn.XLOOKUP($B520&amp;"#"&amp;Q$6,INDIRECT(SUBSTITUTE("ИсходныеДанные!$где$2:$где$50000","где",$E$4)),INDIRECT(SUBSTITUTE("ИсходныеДанные!$что$2:$что$50000","что",$G$4)),"",0,1)</f>
        <v/>
      </c>
      <c r="R520" s="78" t="str" cm="1">
        <f t="array" ref="R520">_xlfn.XLOOKUP($B520&amp;"#"&amp;Q$6,INDIRECT(SUBSTITUTE("ИсходныеДанные!$где$2:$где$50000","где",$E$4)),INDIRECT(SUBSTITUTE("ИсходныеДанные!$что$2:$что$50000","что",$H$4)),"",0,1)</f>
        <v/>
      </c>
      <c r="S520" s="20" t="str" cm="1">
        <f t="array" ref="S520">_xlfn.XLOOKUP($B520&amp;"#"&amp;S$6,INDIRECT(SUBSTITUTE("ИсходныеДанные!$где$2:$где$50000","где",$E$4)),INDIRECT(SUBSTITUTE("ИсходныеДанные!$что$2:$что$50000","что",$G$4)),"",0,1)</f>
        <v/>
      </c>
      <c r="T520" s="78" t="str" cm="1">
        <f t="array" ref="T520">_xlfn.XLOOKUP($B520&amp;"#"&amp;S$6,INDIRECT(SUBSTITUTE("ИсходныеДанные!$где$2:$где$50000","где",$E$4)),INDIRECT(SUBSTITUTE("ИсходныеДанные!$что$2:$что$50000","что",$H$4)),"",0,1)</f>
        <v/>
      </c>
      <c r="U520" s="20" t="str" cm="1">
        <f t="array" ref="U520">_xlfn.XLOOKUP($B520&amp;"#"&amp;U$6,INDIRECT(SUBSTITUTE("ИсходныеДанные!$где$2:$где$50000","где",$E$4)),INDIRECT(SUBSTITUTE("ИсходныеДанные!$что$2:$что$50000","что",$G$4)),"",0,1)</f>
        <v/>
      </c>
      <c r="V520" s="78" t="str" cm="1">
        <f t="array" ref="V520">_xlfn.XLOOKUP($B520&amp;"#"&amp;U$6,INDIRECT(SUBSTITUTE("ИсходныеДанные!$где$2:$где$50000","где",$E$4)),INDIRECT(SUBSTITUTE("ИсходныеДанные!$что$2:$что$50000","что",$H$4)),"",0,1)</f>
        <v/>
      </c>
      <c r="W520" s="20" t="str" cm="1">
        <f t="array" ref="W520">_xlfn.XLOOKUP($B520&amp;"#"&amp;W$6,INDIRECT(SUBSTITUTE("ИсходныеДанные!$где$2:$где$50000","где",$E$4)),INDIRECT(SUBSTITUTE("ИсходныеДанные!$что$2:$что$50000","что",$G$4)),"",0,1)</f>
        <v/>
      </c>
      <c r="X520" s="78" t="str" cm="1">
        <f t="array" ref="X520">_xlfn.XLOOKUP($B520&amp;"#"&amp;W$6,INDIRECT(SUBSTITUTE("ИсходныеДанные!$где$2:$где$50000","где",$E$4)),INDIRECT(SUBSTITUTE("ИсходныеДанные!$что$2:$что$50000","что",$H$4)),"",0,1)</f>
        <v/>
      </c>
      <c r="Y520" s="20" t="str" cm="1">
        <f t="array" ref="Y520">_xlfn.XLOOKUP($B520&amp;"#"&amp;Y$6,INDIRECT(SUBSTITUTE("ИсходныеДанные!$где$2:$где$50000","где",$E$4)),INDIRECT(SUBSTITUTE("ИсходныеДанные!$что$2:$что$50000","что",$G$4)),"",0,1)</f>
        <v/>
      </c>
      <c r="Z520" s="78" t="str" cm="1">
        <f t="array" ref="Z520">_xlfn.XLOOKUP($B520&amp;"#"&amp;Y$6,INDIRECT(SUBSTITUTE("ИсходныеДанные!$где$2:$где$50000","где",$E$4)),INDIRECT(SUBSTITUTE("ИсходныеДанные!$что$2:$что$50000","что",$H$4)),"",0,1)</f>
        <v/>
      </c>
      <c r="AA520" s="20" t="str" cm="1">
        <f t="array" ref="AA520">_xlfn.XLOOKUP($B520&amp;"#"&amp;AA$6,INDIRECT(SUBSTITUTE("ИсходныеДанные!$где$2:$где$50000","где",$E$4)),INDIRECT(SUBSTITUTE("ИсходныеДанные!$что$2:$что$50000","что",$G$4)),"",0,1)</f>
        <v/>
      </c>
      <c r="AB520" s="78" t="str" cm="1">
        <f t="array" ref="AB520">_xlfn.XLOOKUP($B520&amp;"#"&amp;AA$6,INDIRECT(SUBSTITUTE("ИсходныеДанные!$где$2:$где$50000","где",$E$4)),INDIRECT(SUBSTITUTE("ИсходныеДанные!$что$2:$что$50000","что",$H$4)),"",0,1)</f>
        <v/>
      </c>
      <c r="AC520" s="3"/>
    </row>
    <row r="521" spans="1:29" x14ac:dyDescent="0.25">
      <c r="A521" s="6" t="str">
        <f t="shared" si="6"/>
        <v>delete</v>
      </c>
      <c r="B521" s="9" cm="1">
        <f t="array" ref="B521">INDIRECT("УникальныеСписки!A"&amp;ROW()-$F$4)</f>
        <v>0</v>
      </c>
      <c r="C521" s="15" t="str">
        <f t="array" ref="C52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ref="D521">_xlfn.XLOOKUP($B521,INDIRECT(SUBSTITUTE("ИсходныеДанные!$где$2:$где$50000","где",$B$4)),INDIRECT(SUBSTITUTE("ИсходныеДанные!$что$2:$что$50000","что",D$4)),"",0,1)</f>
        <v/>
      </c>
      <c r="E521" s="20" t="str" cm="1">
        <f t="array" ref="E521">_xlfn.XLOOKUP($B521&amp;"#"&amp;E$6,INDIRECT(SUBSTITUTE("ИсходныеДанные!$где$2:$где$50000","где",$E$4)),INDIRECT(SUBSTITUTE("ИсходныеДанные!$что$2:$что$50000","что",$G$4)),"",0,1)</f>
        <v/>
      </c>
      <c r="F521" s="78" t="str" cm="1">
        <f t="array" ref="F521">_xlfn.XLOOKUP($B521&amp;"#"&amp;E$6,INDIRECT(SUBSTITUTE("ИсходныеДанные!$где$2:$где$50000","где",$E$4)),INDIRECT(SUBSTITUTE("ИсходныеДанные!$что$2:$что$50000","что",$H$4)),"",0,1)</f>
        <v/>
      </c>
      <c r="G521" s="20" t="str" cm="1">
        <f t="array" ref="G521">_xlfn.XLOOKUP($B521&amp;"#"&amp;G$6,INDIRECT(SUBSTITUTE("ИсходныеДанные!$где$2:$где$50000","где",$E$4)),INDIRECT(SUBSTITUTE("ИсходныеДанные!$что$2:$что$50000","что",$G$4)),"",0,1)</f>
        <v/>
      </c>
      <c r="H521" s="78" t="str" cm="1">
        <f t="array" ref="H521">_xlfn.XLOOKUP($B521&amp;"#"&amp;G$6,INDIRECT(SUBSTITUTE("ИсходныеДанные!$где$2:$где$50000","где",$E$4)),INDIRECT(SUBSTITUTE("ИсходныеДанные!$что$2:$что$50000","что",$H$4)),"",0,1)</f>
        <v/>
      </c>
      <c r="I521" s="20" t="str" cm="1">
        <f t="array" ref="I521">_xlfn.XLOOKUP($B521&amp;"#"&amp;I$6,INDIRECT(SUBSTITUTE("ИсходныеДанные!$где$2:$где$50000","где",$E$4)),INDIRECT(SUBSTITUTE("ИсходныеДанные!$что$2:$что$50000","что",$G$4)),"",0,1)</f>
        <v/>
      </c>
      <c r="J521" s="78" t="str" cm="1">
        <f t="array" ref="J521">_xlfn.XLOOKUP($B521&amp;"#"&amp;I$6,INDIRECT(SUBSTITUTE("ИсходныеДанные!$где$2:$где$50000","где",$E$4)),INDIRECT(SUBSTITUTE("ИсходныеДанные!$что$2:$что$50000","что",$H$4)),"",0,1)</f>
        <v/>
      </c>
      <c r="K521" s="20" t="str" cm="1">
        <f t="array" ref="K521">_xlfn.XLOOKUP($B521&amp;"#"&amp;K$6,INDIRECT(SUBSTITUTE("ИсходныеДанные!$где$2:$где$50000","где",$E$4)),INDIRECT(SUBSTITUTE("ИсходныеДанные!$что$2:$что$50000","что",$G$4)),"",0,1)</f>
        <v/>
      </c>
      <c r="L521" s="78" t="str" cm="1">
        <f t="array" ref="L521">_xlfn.XLOOKUP($B521&amp;"#"&amp;K$6,INDIRECT(SUBSTITUTE("ИсходныеДанные!$где$2:$где$50000","где",$E$4)),INDIRECT(SUBSTITUTE("ИсходныеДанные!$что$2:$что$50000","что",$H$4)),"",0,1)</f>
        <v/>
      </c>
      <c r="M521" s="20" t="str" cm="1">
        <f t="array" ref="M521">_xlfn.XLOOKUP($B521&amp;"#"&amp;M$6,INDIRECT(SUBSTITUTE("ИсходныеДанные!$где$2:$где$50000","где",$E$4)),INDIRECT(SUBSTITUTE("ИсходныеДанные!$что$2:$что$50000","что",$G$4)),"",0,1)</f>
        <v/>
      </c>
      <c r="N521" s="78" t="str" cm="1">
        <f t="array" ref="N521">_xlfn.XLOOKUP($B521&amp;"#"&amp;M$6,INDIRECT(SUBSTITUTE("ИсходныеДанные!$где$2:$где$50000","где",$E$4)),INDIRECT(SUBSTITUTE("ИсходныеДанные!$что$2:$что$50000","что",$H$4)),"",0,1)</f>
        <v/>
      </c>
      <c r="O521" s="20" t="str" cm="1">
        <f t="array" ref="O521">_xlfn.XLOOKUP($B521&amp;"#"&amp;O$6,INDIRECT(SUBSTITUTE("ИсходныеДанные!$где$2:$где$50000","где",$E$4)),INDIRECT(SUBSTITUTE("ИсходныеДанные!$что$2:$что$50000","что",$G$4)),"",0,1)</f>
        <v/>
      </c>
      <c r="P521" s="78" t="str" cm="1">
        <f t="array" ref="P521">_xlfn.XLOOKUP($B521&amp;"#"&amp;O$6,INDIRECT(SUBSTITUTE("ИсходныеДанные!$где$2:$где$50000","где",$E$4)),INDIRECT(SUBSTITUTE("ИсходныеДанные!$что$2:$что$50000","что",$H$4)),"",0,1)</f>
        <v/>
      </c>
      <c r="Q521" s="20" t="str" cm="1">
        <f t="array" ref="Q521">_xlfn.XLOOKUP($B521&amp;"#"&amp;Q$6,INDIRECT(SUBSTITUTE("ИсходныеДанные!$где$2:$где$50000","где",$E$4)),INDIRECT(SUBSTITUTE("ИсходныеДанные!$что$2:$что$50000","что",$G$4)),"",0,1)</f>
        <v/>
      </c>
      <c r="R521" s="78" t="str" cm="1">
        <f t="array" ref="R521">_xlfn.XLOOKUP($B521&amp;"#"&amp;Q$6,INDIRECT(SUBSTITUTE("ИсходныеДанные!$где$2:$где$50000","где",$E$4)),INDIRECT(SUBSTITUTE("ИсходныеДанные!$что$2:$что$50000","что",$H$4)),"",0,1)</f>
        <v/>
      </c>
      <c r="S521" s="20" t="str" cm="1">
        <f t="array" ref="S521">_xlfn.XLOOKUP($B521&amp;"#"&amp;S$6,INDIRECT(SUBSTITUTE("ИсходныеДанные!$где$2:$где$50000","где",$E$4)),INDIRECT(SUBSTITUTE("ИсходныеДанные!$что$2:$что$50000","что",$G$4)),"",0,1)</f>
        <v/>
      </c>
      <c r="T521" s="78" t="str" cm="1">
        <f t="array" ref="T521">_xlfn.XLOOKUP($B521&amp;"#"&amp;S$6,INDIRECT(SUBSTITUTE("ИсходныеДанные!$где$2:$где$50000","где",$E$4)),INDIRECT(SUBSTITUTE("ИсходныеДанные!$что$2:$что$50000","что",$H$4)),"",0,1)</f>
        <v/>
      </c>
      <c r="U521" s="20" t="str" cm="1">
        <f t="array" ref="U521">_xlfn.XLOOKUP($B521&amp;"#"&amp;U$6,INDIRECT(SUBSTITUTE("ИсходныеДанные!$где$2:$где$50000","где",$E$4)),INDIRECT(SUBSTITUTE("ИсходныеДанные!$что$2:$что$50000","что",$G$4)),"",0,1)</f>
        <v/>
      </c>
      <c r="V521" s="78" t="str" cm="1">
        <f t="array" ref="V521">_xlfn.XLOOKUP($B521&amp;"#"&amp;U$6,INDIRECT(SUBSTITUTE("ИсходныеДанные!$где$2:$где$50000","где",$E$4)),INDIRECT(SUBSTITUTE("ИсходныеДанные!$что$2:$что$50000","что",$H$4)),"",0,1)</f>
        <v/>
      </c>
      <c r="W521" s="20" t="str" cm="1">
        <f t="array" ref="W521">_xlfn.XLOOKUP($B521&amp;"#"&amp;W$6,INDIRECT(SUBSTITUTE("ИсходныеДанные!$где$2:$где$50000","где",$E$4)),INDIRECT(SUBSTITUTE("ИсходныеДанные!$что$2:$что$50000","что",$G$4)),"",0,1)</f>
        <v/>
      </c>
      <c r="X521" s="78" t="str" cm="1">
        <f t="array" ref="X521">_xlfn.XLOOKUP($B521&amp;"#"&amp;W$6,INDIRECT(SUBSTITUTE("ИсходныеДанные!$где$2:$где$50000","где",$E$4)),INDIRECT(SUBSTITUTE("ИсходныеДанные!$что$2:$что$50000","что",$H$4)),"",0,1)</f>
        <v/>
      </c>
      <c r="Y521" s="20" t="str" cm="1">
        <f t="array" ref="Y521">_xlfn.XLOOKUP($B521&amp;"#"&amp;Y$6,INDIRECT(SUBSTITUTE("ИсходныеДанные!$где$2:$где$50000","где",$E$4)),INDIRECT(SUBSTITUTE("ИсходныеДанные!$что$2:$что$50000","что",$G$4)),"",0,1)</f>
        <v/>
      </c>
      <c r="Z521" s="78" t="str" cm="1">
        <f t="array" ref="Z521">_xlfn.XLOOKUP($B521&amp;"#"&amp;Y$6,INDIRECT(SUBSTITUTE("ИсходныеДанные!$где$2:$где$50000","где",$E$4)),INDIRECT(SUBSTITUTE("ИсходныеДанные!$что$2:$что$50000","что",$H$4)),"",0,1)</f>
        <v/>
      </c>
      <c r="AA521" s="20" t="str" cm="1">
        <f t="array" ref="AA521">_xlfn.XLOOKUP($B521&amp;"#"&amp;AA$6,INDIRECT(SUBSTITUTE("ИсходныеДанные!$где$2:$где$50000","где",$E$4)),INDIRECT(SUBSTITUTE("ИсходныеДанные!$что$2:$что$50000","что",$G$4)),"",0,1)</f>
        <v/>
      </c>
      <c r="AB521" s="78" t="str" cm="1">
        <f t="array" ref="AB521">_xlfn.XLOOKUP($B521&amp;"#"&amp;AA$6,INDIRECT(SUBSTITUTE("ИсходныеДанные!$где$2:$где$50000","где",$E$4)),INDIRECT(SUBSTITUTE("ИсходныеДанные!$что$2:$что$50000","что",$H$4)),"",0,1)</f>
        <v/>
      </c>
      <c r="AC521" s="3"/>
    </row>
    <row r="522" spans="1:29" x14ac:dyDescent="0.25">
      <c r="A522" s="6" t="str">
        <f t="shared" si="6"/>
        <v>delete</v>
      </c>
      <c r="B522" s="9" cm="1">
        <f t="array" ref="B522">INDIRECT("УникальныеСписки!A"&amp;ROW()-$F$4)</f>
        <v>0</v>
      </c>
      <c r="C522" s="15" t="str">
        <f t="array" ref="C522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ref="D522">_xlfn.XLOOKUP($B522,INDIRECT(SUBSTITUTE("ИсходныеДанные!$где$2:$где$50000","где",$B$4)),INDIRECT(SUBSTITUTE("ИсходныеДанные!$что$2:$что$50000","что",D$4)),"",0,1)</f>
        <v/>
      </c>
      <c r="E522" s="20" t="str" cm="1">
        <f t="array" ref="E522">_xlfn.XLOOKUP($B522&amp;"#"&amp;E$6,INDIRECT(SUBSTITUTE("ИсходныеДанные!$где$2:$где$50000","где",$E$4)),INDIRECT(SUBSTITUTE("ИсходныеДанные!$что$2:$что$50000","что",$G$4)),"",0,1)</f>
        <v/>
      </c>
      <c r="F522" s="78" t="str" cm="1">
        <f t="array" ref="F522">_xlfn.XLOOKUP($B522&amp;"#"&amp;E$6,INDIRECT(SUBSTITUTE("ИсходныеДанные!$где$2:$где$50000","где",$E$4)),INDIRECT(SUBSTITUTE("ИсходныеДанные!$что$2:$что$50000","что",$H$4)),"",0,1)</f>
        <v/>
      </c>
      <c r="G522" s="20" t="str" cm="1">
        <f t="array" ref="G522">_xlfn.XLOOKUP($B522&amp;"#"&amp;G$6,INDIRECT(SUBSTITUTE("ИсходныеДанные!$где$2:$где$50000","где",$E$4)),INDIRECT(SUBSTITUTE("ИсходныеДанные!$что$2:$что$50000","что",$G$4)),"",0,1)</f>
        <v/>
      </c>
      <c r="H522" s="78" t="str" cm="1">
        <f t="array" ref="H522">_xlfn.XLOOKUP($B522&amp;"#"&amp;G$6,INDIRECT(SUBSTITUTE("ИсходныеДанные!$где$2:$где$50000","где",$E$4)),INDIRECT(SUBSTITUTE("ИсходныеДанные!$что$2:$что$50000","что",$H$4)),"",0,1)</f>
        <v/>
      </c>
      <c r="I522" s="20" t="str" cm="1">
        <f t="array" ref="I522">_xlfn.XLOOKUP($B522&amp;"#"&amp;I$6,INDIRECT(SUBSTITUTE("ИсходныеДанные!$где$2:$где$50000","где",$E$4)),INDIRECT(SUBSTITUTE("ИсходныеДанные!$что$2:$что$50000","что",$G$4)),"",0,1)</f>
        <v/>
      </c>
      <c r="J522" s="78" t="str" cm="1">
        <f t="array" ref="J522">_xlfn.XLOOKUP($B522&amp;"#"&amp;I$6,INDIRECT(SUBSTITUTE("ИсходныеДанные!$где$2:$где$50000","где",$E$4)),INDIRECT(SUBSTITUTE("ИсходныеДанные!$что$2:$что$50000","что",$H$4)),"",0,1)</f>
        <v/>
      </c>
      <c r="K522" s="20" t="str" cm="1">
        <f t="array" ref="K522">_xlfn.XLOOKUP($B522&amp;"#"&amp;K$6,INDIRECT(SUBSTITUTE("ИсходныеДанные!$где$2:$где$50000","где",$E$4)),INDIRECT(SUBSTITUTE("ИсходныеДанные!$что$2:$что$50000","что",$G$4)),"",0,1)</f>
        <v/>
      </c>
      <c r="L522" s="78" t="str" cm="1">
        <f t="array" ref="L522">_xlfn.XLOOKUP($B522&amp;"#"&amp;K$6,INDIRECT(SUBSTITUTE("ИсходныеДанные!$где$2:$где$50000","где",$E$4)),INDIRECT(SUBSTITUTE("ИсходныеДанные!$что$2:$что$50000","что",$H$4)),"",0,1)</f>
        <v/>
      </c>
      <c r="M522" s="20" t="str" cm="1">
        <f t="array" ref="M522">_xlfn.XLOOKUP($B522&amp;"#"&amp;M$6,INDIRECT(SUBSTITUTE("ИсходныеДанные!$где$2:$где$50000","где",$E$4)),INDIRECT(SUBSTITUTE("ИсходныеДанные!$что$2:$что$50000","что",$G$4)),"",0,1)</f>
        <v/>
      </c>
      <c r="N522" s="78" t="str" cm="1">
        <f t="array" ref="N522">_xlfn.XLOOKUP($B522&amp;"#"&amp;M$6,INDIRECT(SUBSTITUTE("ИсходныеДанные!$где$2:$где$50000","где",$E$4)),INDIRECT(SUBSTITUTE("ИсходныеДанные!$что$2:$что$50000","что",$H$4)),"",0,1)</f>
        <v/>
      </c>
      <c r="O522" s="20" t="str" cm="1">
        <f t="array" ref="O522">_xlfn.XLOOKUP($B522&amp;"#"&amp;O$6,INDIRECT(SUBSTITUTE("ИсходныеДанные!$где$2:$где$50000","где",$E$4)),INDIRECT(SUBSTITUTE("ИсходныеДанные!$что$2:$что$50000","что",$G$4)),"",0,1)</f>
        <v/>
      </c>
      <c r="P522" s="78" t="str" cm="1">
        <f t="array" ref="P522">_xlfn.XLOOKUP($B522&amp;"#"&amp;O$6,INDIRECT(SUBSTITUTE("ИсходныеДанные!$где$2:$где$50000","где",$E$4)),INDIRECT(SUBSTITUTE("ИсходныеДанные!$что$2:$что$50000","что",$H$4)),"",0,1)</f>
        <v/>
      </c>
      <c r="Q522" s="20" t="str" cm="1">
        <f t="array" ref="Q522">_xlfn.XLOOKUP($B522&amp;"#"&amp;Q$6,INDIRECT(SUBSTITUTE("ИсходныеДанные!$где$2:$где$50000","где",$E$4)),INDIRECT(SUBSTITUTE("ИсходныеДанные!$что$2:$что$50000","что",$G$4)),"",0,1)</f>
        <v/>
      </c>
      <c r="R522" s="78" t="str" cm="1">
        <f t="array" ref="R522">_xlfn.XLOOKUP($B522&amp;"#"&amp;Q$6,INDIRECT(SUBSTITUTE("ИсходныеДанные!$где$2:$где$50000","где",$E$4)),INDIRECT(SUBSTITUTE("ИсходныеДанные!$что$2:$что$50000","что",$H$4)),"",0,1)</f>
        <v/>
      </c>
      <c r="S522" s="20" t="str" cm="1">
        <f t="array" ref="S522">_xlfn.XLOOKUP($B522&amp;"#"&amp;S$6,INDIRECT(SUBSTITUTE("ИсходныеДанные!$где$2:$где$50000","где",$E$4)),INDIRECT(SUBSTITUTE("ИсходныеДанные!$что$2:$что$50000","что",$G$4)),"",0,1)</f>
        <v/>
      </c>
      <c r="T522" s="78" t="str" cm="1">
        <f t="array" ref="T522">_xlfn.XLOOKUP($B522&amp;"#"&amp;S$6,INDIRECT(SUBSTITUTE("ИсходныеДанные!$где$2:$где$50000","где",$E$4)),INDIRECT(SUBSTITUTE("ИсходныеДанные!$что$2:$что$50000","что",$H$4)),"",0,1)</f>
        <v/>
      </c>
      <c r="U522" s="20" t="str" cm="1">
        <f t="array" ref="U522">_xlfn.XLOOKUP($B522&amp;"#"&amp;U$6,INDIRECT(SUBSTITUTE("ИсходныеДанные!$где$2:$где$50000","где",$E$4)),INDIRECT(SUBSTITUTE("ИсходныеДанные!$что$2:$что$50000","что",$G$4)),"",0,1)</f>
        <v/>
      </c>
      <c r="V522" s="78" t="str" cm="1">
        <f t="array" ref="V522">_xlfn.XLOOKUP($B522&amp;"#"&amp;U$6,INDIRECT(SUBSTITUTE("ИсходныеДанные!$где$2:$где$50000","где",$E$4)),INDIRECT(SUBSTITUTE("ИсходныеДанные!$что$2:$что$50000","что",$H$4)),"",0,1)</f>
        <v/>
      </c>
      <c r="W522" s="20" t="str" cm="1">
        <f t="array" ref="W522">_xlfn.XLOOKUP($B522&amp;"#"&amp;W$6,INDIRECT(SUBSTITUTE("ИсходныеДанные!$где$2:$где$50000","где",$E$4)),INDIRECT(SUBSTITUTE("ИсходныеДанные!$что$2:$что$50000","что",$G$4)),"",0,1)</f>
        <v/>
      </c>
      <c r="X522" s="78" t="str" cm="1">
        <f t="array" ref="X522">_xlfn.XLOOKUP($B522&amp;"#"&amp;W$6,INDIRECT(SUBSTITUTE("ИсходныеДанные!$где$2:$где$50000","где",$E$4)),INDIRECT(SUBSTITUTE("ИсходныеДанные!$что$2:$что$50000","что",$H$4)),"",0,1)</f>
        <v/>
      </c>
      <c r="Y522" s="20" t="str" cm="1">
        <f t="array" ref="Y522">_xlfn.XLOOKUP($B522&amp;"#"&amp;Y$6,INDIRECT(SUBSTITUTE("ИсходныеДанные!$где$2:$где$50000","где",$E$4)),INDIRECT(SUBSTITUTE("ИсходныеДанные!$что$2:$что$50000","что",$G$4)),"",0,1)</f>
        <v/>
      </c>
      <c r="Z522" s="78" t="str" cm="1">
        <f t="array" ref="Z522">_xlfn.XLOOKUP($B522&amp;"#"&amp;Y$6,INDIRECT(SUBSTITUTE("ИсходныеДанные!$где$2:$где$50000","где",$E$4)),INDIRECT(SUBSTITUTE("ИсходныеДанные!$что$2:$что$50000","что",$H$4)),"",0,1)</f>
        <v/>
      </c>
      <c r="AA522" s="20" t="str" cm="1">
        <f t="array" ref="AA522">_xlfn.XLOOKUP($B522&amp;"#"&amp;AA$6,INDIRECT(SUBSTITUTE("ИсходныеДанные!$где$2:$где$50000","где",$E$4)),INDIRECT(SUBSTITUTE("ИсходныеДанные!$что$2:$что$50000","что",$G$4)),"",0,1)</f>
        <v/>
      </c>
      <c r="AB522" s="78" t="str" cm="1">
        <f t="array" ref="AB522">_xlfn.XLOOKUP($B522&amp;"#"&amp;AA$6,INDIRECT(SUBSTITUTE("ИсходныеДанные!$где$2:$где$50000","где",$E$4)),INDIRECT(SUBSTITUTE("ИсходныеДанные!$что$2:$что$50000","что",$H$4)),"",0,1)</f>
        <v/>
      </c>
      <c r="AC522" s="3"/>
    </row>
    <row r="523" spans="1:29" x14ac:dyDescent="0.25">
      <c r="A523" s="6" t="str">
        <f t="shared" si="6"/>
        <v>delete</v>
      </c>
      <c r="B523" s="9" cm="1">
        <f t="array" ref="B523">INDIRECT("УникальныеСписки!A"&amp;ROW()-$F$4)</f>
        <v>0</v>
      </c>
      <c r="C523" s="15" t="str">
        <f t="array" ref="C523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ref="D523">_xlfn.XLOOKUP($B523,INDIRECT(SUBSTITUTE("ИсходныеДанные!$где$2:$где$50000","где",$B$4)),INDIRECT(SUBSTITUTE("ИсходныеДанные!$что$2:$что$50000","что",D$4)),"",0,1)</f>
        <v/>
      </c>
      <c r="E523" s="20" t="str" cm="1">
        <f t="array" ref="E523">_xlfn.XLOOKUP($B523&amp;"#"&amp;E$6,INDIRECT(SUBSTITUTE("ИсходныеДанные!$где$2:$где$50000","где",$E$4)),INDIRECT(SUBSTITUTE("ИсходныеДанные!$что$2:$что$50000","что",$G$4)),"",0,1)</f>
        <v/>
      </c>
      <c r="F523" s="78" t="str" cm="1">
        <f t="array" ref="F523">_xlfn.XLOOKUP($B523&amp;"#"&amp;E$6,INDIRECT(SUBSTITUTE("ИсходныеДанные!$где$2:$где$50000","где",$E$4)),INDIRECT(SUBSTITUTE("ИсходныеДанные!$что$2:$что$50000","что",$H$4)),"",0,1)</f>
        <v/>
      </c>
      <c r="G523" s="20" t="str" cm="1">
        <f t="array" ref="G523">_xlfn.XLOOKUP($B523&amp;"#"&amp;G$6,INDIRECT(SUBSTITUTE("ИсходныеДанные!$где$2:$где$50000","где",$E$4)),INDIRECT(SUBSTITUTE("ИсходныеДанные!$что$2:$что$50000","что",$G$4)),"",0,1)</f>
        <v/>
      </c>
      <c r="H523" s="78" t="str" cm="1">
        <f t="array" ref="H523">_xlfn.XLOOKUP($B523&amp;"#"&amp;G$6,INDIRECT(SUBSTITUTE("ИсходныеДанные!$где$2:$где$50000","где",$E$4)),INDIRECT(SUBSTITUTE("ИсходныеДанные!$что$2:$что$50000","что",$H$4)),"",0,1)</f>
        <v/>
      </c>
      <c r="I523" s="20" t="str" cm="1">
        <f t="array" ref="I523">_xlfn.XLOOKUP($B523&amp;"#"&amp;I$6,INDIRECT(SUBSTITUTE("ИсходныеДанные!$где$2:$где$50000","где",$E$4)),INDIRECT(SUBSTITUTE("ИсходныеДанные!$что$2:$что$50000","что",$G$4)),"",0,1)</f>
        <v/>
      </c>
      <c r="J523" s="78" t="str" cm="1">
        <f t="array" ref="J523">_xlfn.XLOOKUP($B523&amp;"#"&amp;I$6,INDIRECT(SUBSTITUTE("ИсходныеДанные!$где$2:$где$50000","где",$E$4)),INDIRECT(SUBSTITUTE("ИсходныеДанные!$что$2:$что$50000","что",$H$4)),"",0,1)</f>
        <v/>
      </c>
      <c r="K523" s="20" t="str" cm="1">
        <f t="array" ref="K523">_xlfn.XLOOKUP($B523&amp;"#"&amp;K$6,INDIRECT(SUBSTITUTE("ИсходныеДанные!$где$2:$где$50000","где",$E$4)),INDIRECT(SUBSTITUTE("ИсходныеДанные!$что$2:$что$50000","что",$G$4)),"",0,1)</f>
        <v/>
      </c>
      <c r="L523" s="78" t="str" cm="1">
        <f t="array" ref="L523">_xlfn.XLOOKUP($B523&amp;"#"&amp;K$6,INDIRECT(SUBSTITUTE("ИсходныеДанные!$где$2:$где$50000","где",$E$4)),INDIRECT(SUBSTITUTE("ИсходныеДанные!$что$2:$что$50000","что",$H$4)),"",0,1)</f>
        <v/>
      </c>
      <c r="M523" s="20" t="str" cm="1">
        <f t="array" ref="M523">_xlfn.XLOOKUP($B523&amp;"#"&amp;M$6,INDIRECT(SUBSTITUTE("ИсходныеДанные!$где$2:$где$50000","где",$E$4)),INDIRECT(SUBSTITUTE("ИсходныеДанные!$что$2:$что$50000","что",$G$4)),"",0,1)</f>
        <v/>
      </c>
      <c r="N523" s="78" t="str" cm="1">
        <f t="array" ref="N523">_xlfn.XLOOKUP($B523&amp;"#"&amp;M$6,INDIRECT(SUBSTITUTE("ИсходныеДанные!$где$2:$где$50000","где",$E$4)),INDIRECT(SUBSTITUTE("ИсходныеДанные!$что$2:$что$50000","что",$H$4)),"",0,1)</f>
        <v/>
      </c>
      <c r="O523" s="20" t="str" cm="1">
        <f t="array" ref="O523">_xlfn.XLOOKUP($B523&amp;"#"&amp;O$6,INDIRECT(SUBSTITUTE("ИсходныеДанные!$где$2:$где$50000","где",$E$4)),INDIRECT(SUBSTITUTE("ИсходныеДанные!$что$2:$что$50000","что",$G$4)),"",0,1)</f>
        <v/>
      </c>
      <c r="P523" s="78" t="str" cm="1">
        <f t="array" ref="P523">_xlfn.XLOOKUP($B523&amp;"#"&amp;O$6,INDIRECT(SUBSTITUTE("ИсходныеДанные!$где$2:$где$50000","где",$E$4)),INDIRECT(SUBSTITUTE("ИсходныеДанные!$что$2:$что$50000","что",$H$4)),"",0,1)</f>
        <v/>
      </c>
      <c r="Q523" s="20" t="str" cm="1">
        <f t="array" ref="Q523">_xlfn.XLOOKUP($B523&amp;"#"&amp;Q$6,INDIRECT(SUBSTITUTE("ИсходныеДанные!$где$2:$где$50000","где",$E$4)),INDIRECT(SUBSTITUTE("ИсходныеДанные!$что$2:$что$50000","что",$G$4)),"",0,1)</f>
        <v/>
      </c>
      <c r="R523" s="78" t="str" cm="1">
        <f t="array" ref="R523">_xlfn.XLOOKUP($B523&amp;"#"&amp;Q$6,INDIRECT(SUBSTITUTE("ИсходныеДанные!$где$2:$где$50000","где",$E$4)),INDIRECT(SUBSTITUTE("ИсходныеДанные!$что$2:$что$50000","что",$H$4)),"",0,1)</f>
        <v/>
      </c>
      <c r="S523" s="20" t="str" cm="1">
        <f t="array" ref="S523">_xlfn.XLOOKUP($B523&amp;"#"&amp;S$6,INDIRECT(SUBSTITUTE("ИсходныеДанные!$где$2:$где$50000","где",$E$4)),INDIRECT(SUBSTITUTE("ИсходныеДанные!$что$2:$что$50000","что",$G$4)),"",0,1)</f>
        <v/>
      </c>
      <c r="T523" s="78" t="str" cm="1">
        <f t="array" ref="T523">_xlfn.XLOOKUP($B523&amp;"#"&amp;S$6,INDIRECT(SUBSTITUTE("ИсходныеДанные!$где$2:$где$50000","где",$E$4)),INDIRECT(SUBSTITUTE("ИсходныеДанные!$что$2:$что$50000","что",$H$4)),"",0,1)</f>
        <v/>
      </c>
      <c r="U523" s="20" t="str" cm="1">
        <f t="array" ref="U523">_xlfn.XLOOKUP($B523&amp;"#"&amp;U$6,INDIRECT(SUBSTITUTE("ИсходныеДанные!$где$2:$где$50000","где",$E$4)),INDIRECT(SUBSTITUTE("ИсходныеДанные!$что$2:$что$50000","что",$G$4)),"",0,1)</f>
        <v/>
      </c>
      <c r="V523" s="78" t="str" cm="1">
        <f t="array" ref="V523">_xlfn.XLOOKUP($B523&amp;"#"&amp;U$6,INDIRECT(SUBSTITUTE("ИсходныеДанные!$где$2:$где$50000","где",$E$4)),INDIRECT(SUBSTITUTE("ИсходныеДанные!$что$2:$что$50000","что",$H$4)),"",0,1)</f>
        <v/>
      </c>
      <c r="W523" s="20" t="str" cm="1">
        <f t="array" ref="W523">_xlfn.XLOOKUP($B523&amp;"#"&amp;W$6,INDIRECT(SUBSTITUTE("ИсходныеДанные!$где$2:$где$50000","где",$E$4)),INDIRECT(SUBSTITUTE("ИсходныеДанные!$что$2:$что$50000","что",$G$4)),"",0,1)</f>
        <v/>
      </c>
      <c r="X523" s="78" t="str" cm="1">
        <f t="array" ref="X523">_xlfn.XLOOKUP($B523&amp;"#"&amp;W$6,INDIRECT(SUBSTITUTE("ИсходныеДанные!$где$2:$где$50000","где",$E$4)),INDIRECT(SUBSTITUTE("ИсходныеДанные!$что$2:$что$50000","что",$H$4)),"",0,1)</f>
        <v/>
      </c>
      <c r="Y523" s="20" t="str" cm="1">
        <f t="array" ref="Y523">_xlfn.XLOOKUP($B523&amp;"#"&amp;Y$6,INDIRECT(SUBSTITUTE("ИсходныеДанные!$где$2:$где$50000","где",$E$4)),INDIRECT(SUBSTITUTE("ИсходныеДанные!$что$2:$что$50000","что",$G$4)),"",0,1)</f>
        <v/>
      </c>
      <c r="Z523" s="78" t="str" cm="1">
        <f t="array" ref="Z523">_xlfn.XLOOKUP($B523&amp;"#"&amp;Y$6,INDIRECT(SUBSTITUTE("ИсходныеДанные!$где$2:$где$50000","где",$E$4)),INDIRECT(SUBSTITUTE("ИсходныеДанные!$что$2:$что$50000","что",$H$4)),"",0,1)</f>
        <v/>
      </c>
      <c r="AA523" s="20" t="str" cm="1">
        <f t="array" ref="AA523">_xlfn.XLOOKUP($B523&amp;"#"&amp;AA$6,INDIRECT(SUBSTITUTE("ИсходныеДанные!$где$2:$где$50000","где",$E$4)),INDIRECT(SUBSTITUTE("ИсходныеДанные!$что$2:$что$50000","что",$G$4)),"",0,1)</f>
        <v/>
      </c>
      <c r="AB523" s="78" t="str" cm="1">
        <f t="array" ref="AB523">_xlfn.XLOOKUP($B523&amp;"#"&amp;AA$6,INDIRECT(SUBSTITUTE("ИсходныеДанные!$где$2:$где$50000","где",$E$4)),INDIRECT(SUBSTITUTE("ИсходныеДанные!$что$2:$что$50000","что",$H$4)),"",0,1)</f>
        <v/>
      </c>
      <c r="AC523" s="3"/>
    </row>
    <row r="524" spans="1:29" x14ac:dyDescent="0.25">
      <c r="A524" s="6" t="str">
        <f t="shared" si="6"/>
        <v>delete</v>
      </c>
      <c r="B524" s="9" cm="1">
        <f t="array" ref="B524">INDIRECT("УникальныеСписки!A"&amp;ROW()-$F$4)</f>
        <v>0</v>
      </c>
      <c r="C524" s="15" t="str">
        <f t="array" ref="C524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ref="D524">_xlfn.XLOOKUP($B524,INDIRECT(SUBSTITUTE("ИсходныеДанные!$где$2:$где$50000","где",$B$4)),INDIRECT(SUBSTITUTE("ИсходныеДанные!$что$2:$что$50000","что",D$4)),"",0,1)</f>
        <v/>
      </c>
      <c r="E524" s="20" t="str" cm="1">
        <f t="array" ref="E524">_xlfn.XLOOKUP($B524&amp;"#"&amp;E$6,INDIRECT(SUBSTITUTE("ИсходныеДанные!$где$2:$где$50000","где",$E$4)),INDIRECT(SUBSTITUTE("ИсходныеДанные!$что$2:$что$50000","что",$G$4)),"",0,1)</f>
        <v/>
      </c>
      <c r="F524" s="78" t="str" cm="1">
        <f t="array" ref="F524">_xlfn.XLOOKUP($B524&amp;"#"&amp;E$6,INDIRECT(SUBSTITUTE("ИсходныеДанные!$где$2:$где$50000","где",$E$4)),INDIRECT(SUBSTITUTE("ИсходныеДанные!$что$2:$что$50000","что",$H$4)),"",0,1)</f>
        <v/>
      </c>
      <c r="G524" s="20" t="str" cm="1">
        <f t="array" ref="G524">_xlfn.XLOOKUP($B524&amp;"#"&amp;G$6,INDIRECT(SUBSTITUTE("ИсходныеДанные!$где$2:$где$50000","где",$E$4)),INDIRECT(SUBSTITUTE("ИсходныеДанные!$что$2:$что$50000","что",$G$4)),"",0,1)</f>
        <v/>
      </c>
      <c r="H524" s="78" t="str" cm="1">
        <f t="array" ref="H524">_xlfn.XLOOKUP($B524&amp;"#"&amp;G$6,INDIRECT(SUBSTITUTE("ИсходныеДанные!$где$2:$где$50000","где",$E$4)),INDIRECT(SUBSTITUTE("ИсходныеДанные!$что$2:$что$50000","что",$H$4)),"",0,1)</f>
        <v/>
      </c>
      <c r="I524" s="20" t="str" cm="1">
        <f t="array" ref="I524">_xlfn.XLOOKUP($B524&amp;"#"&amp;I$6,INDIRECT(SUBSTITUTE("ИсходныеДанные!$где$2:$где$50000","где",$E$4)),INDIRECT(SUBSTITUTE("ИсходныеДанные!$что$2:$что$50000","что",$G$4)),"",0,1)</f>
        <v/>
      </c>
      <c r="J524" s="78" t="str" cm="1">
        <f t="array" ref="J524">_xlfn.XLOOKUP($B524&amp;"#"&amp;I$6,INDIRECT(SUBSTITUTE("ИсходныеДанные!$где$2:$где$50000","где",$E$4)),INDIRECT(SUBSTITUTE("ИсходныеДанные!$что$2:$что$50000","что",$H$4)),"",0,1)</f>
        <v/>
      </c>
      <c r="K524" s="20" t="str" cm="1">
        <f t="array" ref="K524">_xlfn.XLOOKUP($B524&amp;"#"&amp;K$6,INDIRECT(SUBSTITUTE("ИсходныеДанные!$где$2:$где$50000","где",$E$4)),INDIRECT(SUBSTITUTE("ИсходныеДанные!$что$2:$что$50000","что",$G$4)),"",0,1)</f>
        <v/>
      </c>
      <c r="L524" s="78" t="str" cm="1">
        <f t="array" ref="L524">_xlfn.XLOOKUP($B524&amp;"#"&amp;K$6,INDIRECT(SUBSTITUTE("ИсходныеДанные!$где$2:$где$50000","где",$E$4)),INDIRECT(SUBSTITUTE("ИсходныеДанные!$что$2:$что$50000","что",$H$4)),"",0,1)</f>
        <v/>
      </c>
      <c r="M524" s="20" t="str" cm="1">
        <f t="array" ref="M524">_xlfn.XLOOKUP($B524&amp;"#"&amp;M$6,INDIRECT(SUBSTITUTE("ИсходныеДанные!$где$2:$где$50000","где",$E$4)),INDIRECT(SUBSTITUTE("ИсходныеДанные!$что$2:$что$50000","что",$G$4)),"",0,1)</f>
        <v/>
      </c>
      <c r="N524" s="78" t="str" cm="1">
        <f t="array" ref="N524">_xlfn.XLOOKUP($B524&amp;"#"&amp;M$6,INDIRECT(SUBSTITUTE("ИсходныеДанные!$где$2:$где$50000","где",$E$4)),INDIRECT(SUBSTITUTE("ИсходныеДанные!$что$2:$что$50000","что",$H$4)),"",0,1)</f>
        <v/>
      </c>
      <c r="O524" s="20" t="str" cm="1">
        <f t="array" ref="O524">_xlfn.XLOOKUP($B524&amp;"#"&amp;O$6,INDIRECT(SUBSTITUTE("ИсходныеДанные!$где$2:$где$50000","где",$E$4)),INDIRECT(SUBSTITUTE("ИсходныеДанные!$что$2:$что$50000","что",$G$4)),"",0,1)</f>
        <v/>
      </c>
      <c r="P524" s="78" t="str" cm="1">
        <f t="array" ref="P524">_xlfn.XLOOKUP($B524&amp;"#"&amp;O$6,INDIRECT(SUBSTITUTE("ИсходныеДанные!$где$2:$где$50000","где",$E$4)),INDIRECT(SUBSTITUTE("ИсходныеДанные!$что$2:$что$50000","что",$H$4)),"",0,1)</f>
        <v/>
      </c>
      <c r="Q524" s="20" t="str" cm="1">
        <f t="array" ref="Q524">_xlfn.XLOOKUP($B524&amp;"#"&amp;Q$6,INDIRECT(SUBSTITUTE("ИсходныеДанные!$где$2:$где$50000","где",$E$4)),INDIRECT(SUBSTITUTE("ИсходныеДанные!$что$2:$что$50000","что",$G$4)),"",0,1)</f>
        <v/>
      </c>
      <c r="R524" s="78" t="str" cm="1">
        <f t="array" ref="R524">_xlfn.XLOOKUP($B524&amp;"#"&amp;Q$6,INDIRECT(SUBSTITUTE("ИсходныеДанные!$где$2:$где$50000","где",$E$4)),INDIRECT(SUBSTITUTE("ИсходныеДанные!$что$2:$что$50000","что",$H$4)),"",0,1)</f>
        <v/>
      </c>
      <c r="S524" s="20" t="str" cm="1">
        <f t="array" ref="S524">_xlfn.XLOOKUP($B524&amp;"#"&amp;S$6,INDIRECT(SUBSTITUTE("ИсходныеДанные!$где$2:$где$50000","где",$E$4)),INDIRECT(SUBSTITUTE("ИсходныеДанные!$что$2:$что$50000","что",$G$4)),"",0,1)</f>
        <v/>
      </c>
      <c r="T524" s="78" t="str" cm="1">
        <f t="array" ref="T524">_xlfn.XLOOKUP($B524&amp;"#"&amp;S$6,INDIRECT(SUBSTITUTE("ИсходныеДанные!$где$2:$где$50000","где",$E$4)),INDIRECT(SUBSTITUTE("ИсходныеДанные!$что$2:$что$50000","что",$H$4)),"",0,1)</f>
        <v/>
      </c>
      <c r="U524" s="20" t="str" cm="1">
        <f t="array" ref="U524">_xlfn.XLOOKUP($B524&amp;"#"&amp;U$6,INDIRECT(SUBSTITUTE("ИсходныеДанные!$где$2:$где$50000","где",$E$4)),INDIRECT(SUBSTITUTE("ИсходныеДанные!$что$2:$что$50000","что",$G$4)),"",0,1)</f>
        <v/>
      </c>
      <c r="V524" s="78" t="str" cm="1">
        <f t="array" ref="V524">_xlfn.XLOOKUP($B524&amp;"#"&amp;U$6,INDIRECT(SUBSTITUTE("ИсходныеДанные!$где$2:$где$50000","где",$E$4)),INDIRECT(SUBSTITUTE("ИсходныеДанные!$что$2:$что$50000","что",$H$4)),"",0,1)</f>
        <v/>
      </c>
      <c r="W524" s="20" t="str" cm="1">
        <f t="array" ref="W524">_xlfn.XLOOKUP($B524&amp;"#"&amp;W$6,INDIRECT(SUBSTITUTE("ИсходныеДанные!$где$2:$где$50000","где",$E$4)),INDIRECT(SUBSTITUTE("ИсходныеДанные!$что$2:$что$50000","что",$G$4)),"",0,1)</f>
        <v/>
      </c>
      <c r="X524" s="78" t="str" cm="1">
        <f t="array" ref="X524">_xlfn.XLOOKUP($B524&amp;"#"&amp;W$6,INDIRECT(SUBSTITUTE("ИсходныеДанные!$где$2:$где$50000","где",$E$4)),INDIRECT(SUBSTITUTE("ИсходныеДанные!$что$2:$что$50000","что",$H$4)),"",0,1)</f>
        <v/>
      </c>
      <c r="Y524" s="20" t="str" cm="1">
        <f t="array" ref="Y524">_xlfn.XLOOKUP($B524&amp;"#"&amp;Y$6,INDIRECT(SUBSTITUTE("ИсходныеДанные!$где$2:$где$50000","где",$E$4)),INDIRECT(SUBSTITUTE("ИсходныеДанные!$что$2:$что$50000","что",$G$4)),"",0,1)</f>
        <v/>
      </c>
      <c r="Z524" s="78" t="str" cm="1">
        <f t="array" ref="Z524">_xlfn.XLOOKUP($B524&amp;"#"&amp;Y$6,INDIRECT(SUBSTITUTE("ИсходныеДанные!$где$2:$где$50000","где",$E$4)),INDIRECT(SUBSTITUTE("ИсходныеДанные!$что$2:$что$50000","что",$H$4)),"",0,1)</f>
        <v/>
      </c>
      <c r="AA524" s="20" t="str" cm="1">
        <f t="array" ref="AA524">_xlfn.XLOOKUP($B524&amp;"#"&amp;AA$6,INDIRECT(SUBSTITUTE("ИсходныеДанные!$где$2:$где$50000","где",$E$4)),INDIRECT(SUBSTITUTE("ИсходныеДанные!$что$2:$что$50000","что",$G$4)),"",0,1)</f>
        <v/>
      </c>
      <c r="AB524" s="78" t="str" cm="1">
        <f t="array" ref="AB524">_xlfn.XLOOKUP($B524&amp;"#"&amp;AA$6,INDIRECT(SUBSTITUTE("ИсходныеДанные!$где$2:$где$50000","где",$E$4)),INDIRECT(SUBSTITUTE("ИсходныеДанные!$что$2:$что$50000","что",$H$4)),"",0,1)</f>
        <v/>
      </c>
      <c r="AC524" s="3"/>
    </row>
    <row r="525" spans="1:29" x14ac:dyDescent="0.25">
      <c r="A525" s="6" t="str">
        <f t="shared" si="6"/>
        <v>delete</v>
      </c>
      <c r="B525" s="9" cm="1">
        <f t="array" ref="B525">INDIRECT("УникальныеСписки!A"&amp;ROW()-$F$4)</f>
        <v>0</v>
      </c>
      <c r="C525" s="15" t="str">
        <f t="array" ref="C525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ref="D525">_xlfn.XLOOKUP($B525,INDIRECT(SUBSTITUTE("ИсходныеДанные!$где$2:$где$50000","где",$B$4)),INDIRECT(SUBSTITUTE("ИсходныеДанные!$что$2:$что$50000","что",D$4)),"",0,1)</f>
        <v/>
      </c>
      <c r="E525" s="20" t="str" cm="1">
        <f t="array" ref="E525">_xlfn.XLOOKUP($B525&amp;"#"&amp;E$6,INDIRECT(SUBSTITUTE("ИсходныеДанные!$где$2:$где$50000","где",$E$4)),INDIRECT(SUBSTITUTE("ИсходныеДанные!$что$2:$что$50000","что",$G$4)),"",0,1)</f>
        <v/>
      </c>
      <c r="F525" s="78" t="str" cm="1">
        <f t="array" ref="F525">_xlfn.XLOOKUP($B525&amp;"#"&amp;E$6,INDIRECT(SUBSTITUTE("ИсходныеДанные!$где$2:$где$50000","где",$E$4)),INDIRECT(SUBSTITUTE("ИсходныеДанные!$что$2:$что$50000","что",$H$4)),"",0,1)</f>
        <v/>
      </c>
      <c r="G525" s="20" t="str" cm="1">
        <f t="array" ref="G525">_xlfn.XLOOKUP($B525&amp;"#"&amp;G$6,INDIRECT(SUBSTITUTE("ИсходныеДанные!$где$2:$где$50000","где",$E$4)),INDIRECT(SUBSTITUTE("ИсходныеДанные!$что$2:$что$50000","что",$G$4)),"",0,1)</f>
        <v/>
      </c>
      <c r="H525" s="78" t="str" cm="1">
        <f t="array" ref="H525">_xlfn.XLOOKUP($B525&amp;"#"&amp;G$6,INDIRECT(SUBSTITUTE("ИсходныеДанные!$где$2:$где$50000","где",$E$4)),INDIRECT(SUBSTITUTE("ИсходныеДанные!$что$2:$что$50000","что",$H$4)),"",0,1)</f>
        <v/>
      </c>
      <c r="I525" s="20" t="str" cm="1">
        <f t="array" ref="I525">_xlfn.XLOOKUP($B525&amp;"#"&amp;I$6,INDIRECT(SUBSTITUTE("ИсходныеДанные!$где$2:$где$50000","где",$E$4)),INDIRECT(SUBSTITUTE("ИсходныеДанные!$что$2:$что$50000","что",$G$4)),"",0,1)</f>
        <v/>
      </c>
      <c r="J525" s="78" t="str" cm="1">
        <f t="array" ref="J525">_xlfn.XLOOKUP($B525&amp;"#"&amp;I$6,INDIRECT(SUBSTITUTE("ИсходныеДанные!$где$2:$где$50000","где",$E$4)),INDIRECT(SUBSTITUTE("ИсходныеДанные!$что$2:$что$50000","что",$H$4)),"",0,1)</f>
        <v/>
      </c>
      <c r="K525" s="20" t="str" cm="1">
        <f t="array" ref="K525">_xlfn.XLOOKUP($B525&amp;"#"&amp;K$6,INDIRECT(SUBSTITUTE("ИсходныеДанные!$где$2:$где$50000","где",$E$4)),INDIRECT(SUBSTITUTE("ИсходныеДанные!$что$2:$что$50000","что",$G$4)),"",0,1)</f>
        <v/>
      </c>
      <c r="L525" s="78" t="str" cm="1">
        <f t="array" ref="L525">_xlfn.XLOOKUP($B525&amp;"#"&amp;K$6,INDIRECT(SUBSTITUTE("ИсходныеДанные!$где$2:$где$50000","где",$E$4)),INDIRECT(SUBSTITUTE("ИсходныеДанные!$что$2:$что$50000","что",$H$4)),"",0,1)</f>
        <v/>
      </c>
      <c r="M525" s="20" t="str" cm="1">
        <f t="array" ref="M525">_xlfn.XLOOKUP($B525&amp;"#"&amp;M$6,INDIRECT(SUBSTITUTE("ИсходныеДанные!$где$2:$где$50000","где",$E$4)),INDIRECT(SUBSTITUTE("ИсходныеДанные!$что$2:$что$50000","что",$G$4)),"",0,1)</f>
        <v/>
      </c>
      <c r="N525" s="78" t="str" cm="1">
        <f t="array" ref="N525">_xlfn.XLOOKUP($B525&amp;"#"&amp;M$6,INDIRECT(SUBSTITUTE("ИсходныеДанные!$где$2:$где$50000","где",$E$4)),INDIRECT(SUBSTITUTE("ИсходныеДанные!$что$2:$что$50000","что",$H$4)),"",0,1)</f>
        <v/>
      </c>
      <c r="O525" s="20" t="str" cm="1">
        <f t="array" ref="O525">_xlfn.XLOOKUP($B525&amp;"#"&amp;O$6,INDIRECT(SUBSTITUTE("ИсходныеДанные!$где$2:$где$50000","где",$E$4)),INDIRECT(SUBSTITUTE("ИсходныеДанные!$что$2:$что$50000","что",$G$4)),"",0,1)</f>
        <v/>
      </c>
      <c r="P525" s="78" t="str" cm="1">
        <f t="array" ref="P525">_xlfn.XLOOKUP($B525&amp;"#"&amp;O$6,INDIRECT(SUBSTITUTE("ИсходныеДанные!$где$2:$где$50000","где",$E$4)),INDIRECT(SUBSTITUTE("ИсходныеДанные!$что$2:$что$50000","что",$H$4)),"",0,1)</f>
        <v/>
      </c>
      <c r="Q525" s="20" t="str" cm="1">
        <f t="array" ref="Q525">_xlfn.XLOOKUP($B525&amp;"#"&amp;Q$6,INDIRECT(SUBSTITUTE("ИсходныеДанные!$где$2:$где$50000","где",$E$4)),INDIRECT(SUBSTITUTE("ИсходныеДанные!$что$2:$что$50000","что",$G$4)),"",0,1)</f>
        <v/>
      </c>
      <c r="R525" s="78" t="str" cm="1">
        <f t="array" ref="R525">_xlfn.XLOOKUP($B525&amp;"#"&amp;Q$6,INDIRECT(SUBSTITUTE("ИсходныеДанные!$где$2:$где$50000","где",$E$4)),INDIRECT(SUBSTITUTE("ИсходныеДанные!$что$2:$что$50000","что",$H$4)),"",0,1)</f>
        <v/>
      </c>
      <c r="S525" s="20" t="str" cm="1">
        <f t="array" ref="S525">_xlfn.XLOOKUP($B525&amp;"#"&amp;S$6,INDIRECT(SUBSTITUTE("ИсходныеДанные!$где$2:$где$50000","где",$E$4)),INDIRECT(SUBSTITUTE("ИсходныеДанные!$что$2:$что$50000","что",$G$4)),"",0,1)</f>
        <v/>
      </c>
      <c r="T525" s="78" t="str" cm="1">
        <f t="array" ref="T525">_xlfn.XLOOKUP($B525&amp;"#"&amp;S$6,INDIRECT(SUBSTITUTE("ИсходныеДанные!$где$2:$где$50000","где",$E$4)),INDIRECT(SUBSTITUTE("ИсходныеДанные!$что$2:$что$50000","что",$H$4)),"",0,1)</f>
        <v/>
      </c>
      <c r="U525" s="20" t="str" cm="1">
        <f t="array" ref="U525">_xlfn.XLOOKUP($B525&amp;"#"&amp;U$6,INDIRECT(SUBSTITUTE("ИсходныеДанные!$где$2:$где$50000","где",$E$4)),INDIRECT(SUBSTITUTE("ИсходныеДанные!$что$2:$что$50000","что",$G$4)),"",0,1)</f>
        <v/>
      </c>
      <c r="V525" s="78" t="str" cm="1">
        <f t="array" ref="V525">_xlfn.XLOOKUP($B525&amp;"#"&amp;U$6,INDIRECT(SUBSTITUTE("ИсходныеДанные!$где$2:$где$50000","где",$E$4)),INDIRECT(SUBSTITUTE("ИсходныеДанные!$что$2:$что$50000","что",$H$4)),"",0,1)</f>
        <v/>
      </c>
      <c r="W525" s="20" t="str" cm="1">
        <f t="array" ref="W525">_xlfn.XLOOKUP($B525&amp;"#"&amp;W$6,INDIRECT(SUBSTITUTE("ИсходныеДанные!$где$2:$где$50000","где",$E$4)),INDIRECT(SUBSTITUTE("ИсходныеДанные!$что$2:$что$50000","что",$G$4)),"",0,1)</f>
        <v/>
      </c>
      <c r="X525" s="78" t="str" cm="1">
        <f t="array" ref="X525">_xlfn.XLOOKUP($B525&amp;"#"&amp;W$6,INDIRECT(SUBSTITUTE("ИсходныеДанные!$где$2:$где$50000","где",$E$4)),INDIRECT(SUBSTITUTE("ИсходныеДанные!$что$2:$что$50000","что",$H$4)),"",0,1)</f>
        <v/>
      </c>
      <c r="Y525" s="20" t="str" cm="1">
        <f t="array" ref="Y525">_xlfn.XLOOKUP($B525&amp;"#"&amp;Y$6,INDIRECT(SUBSTITUTE("ИсходныеДанные!$где$2:$где$50000","где",$E$4)),INDIRECT(SUBSTITUTE("ИсходныеДанные!$что$2:$что$50000","что",$G$4)),"",0,1)</f>
        <v/>
      </c>
      <c r="Z525" s="78" t="str" cm="1">
        <f t="array" ref="Z525">_xlfn.XLOOKUP($B525&amp;"#"&amp;Y$6,INDIRECT(SUBSTITUTE("ИсходныеДанные!$где$2:$где$50000","где",$E$4)),INDIRECT(SUBSTITUTE("ИсходныеДанные!$что$2:$что$50000","что",$H$4)),"",0,1)</f>
        <v/>
      </c>
      <c r="AA525" s="20" t="str" cm="1">
        <f t="array" ref="AA525">_xlfn.XLOOKUP($B525&amp;"#"&amp;AA$6,INDIRECT(SUBSTITUTE("ИсходныеДанные!$где$2:$где$50000","где",$E$4)),INDIRECT(SUBSTITUTE("ИсходныеДанные!$что$2:$что$50000","что",$G$4)),"",0,1)</f>
        <v/>
      </c>
      <c r="AB525" s="78" t="str" cm="1">
        <f t="array" ref="AB525">_xlfn.XLOOKUP($B525&amp;"#"&amp;AA$6,INDIRECT(SUBSTITUTE("ИсходныеДанные!$где$2:$где$50000","где",$E$4)),INDIRECT(SUBSTITUTE("ИсходныеДанные!$что$2:$что$50000","что",$H$4)),"",0,1)</f>
        <v/>
      </c>
      <c r="AC525" s="3"/>
    </row>
    <row r="526" spans="1:29" x14ac:dyDescent="0.25">
      <c r="A526" s="6" t="str">
        <f t="shared" si="6"/>
        <v>delete</v>
      </c>
      <c r="B526" s="9" cm="1">
        <f t="array" ref="B526">INDIRECT("УникальныеСписки!A"&amp;ROW()-$F$4)</f>
        <v>0</v>
      </c>
      <c r="C526" s="15" t="str">
        <f t="array" ref="C526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ref="D526">_xlfn.XLOOKUP($B526,INDIRECT(SUBSTITUTE("ИсходныеДанные!$где$2:$где$50000","где",$B$4)),INDIRECT(SUBSTITUTE("ИсходныеДанные!$что$2:$что$50000","что",D$4)),"",0,1)</f>
        <v/>
      </c>
      <c r="E526" s="20" t="str" cm="1">
        <f t="array" ref="E526">_xlfn.XLOOKUP($B526&amp;"#"&amp;E$6,INDIRECT(SUBSTITUTE("ИсходныеДанные!$где$2:$где$50000","где",$E$4)),INDIRECT(SUBSTITUTE("ИсходныеДанные!$что$2:$что$50000","что",$G$4)),"",0,1)</f>
        <v/>
      </c>
      <c r="F526" s="78" t="str" cm="1">
        <f t="array" ref="F526">_xlfn.XLOOKUP($B526&amp;"#"&amp;E$6,INDIRECT(SUBSTITUTE("ИсходныеДанные!$где$2:$где$50000","где",$E$4)),INDIRECT(SUBSTITUTE("ИсходныеДанные!$что$2:$что$50000","что",$H$4)),"",0,1)</f>
        <v/>
      </c>
      <c r="G526" s="20" t="str" cm="1">
        <f t="array" ref="G526">_xlfn.XLOOKUP($B526&amp;"#"&amp;G$6,INDIRECT(SUBSTITUTE("ИсходныеДанные!$где$2:$где$50000","где",$E$4)),INDIRECT(SUBSTITUTE("ИсходныеДанные!$что$2:$что$50000","что",$G$4)),"",0,1)</f>
        <v/>
      </c>
      <c r="H526" s="78" t="str" cm="1">
        <f t="array" ref="H526">_xlfn.XLOOKUP($B526&amp;"#"&amp;G$6,INDIRECT(SUBSTITUTE("ИсходныеДанные!$где$2:$где$50000","где",$E$4)),INDIRECT(SUBSTITUTE("ИсходныеДанные!$что$2:$что$50000","что",$H$4)),"",0,1)</f>
        <v/>
      </c>
      <c r="I526" s="20" t="str" cm="1">
        <f t="array" ref="I526">_xlfn.XLOOKUP($B526&amp;"#"&amp;I$6,INDIRECT(SUBSTITUTE("ИсходныеДанные!$где$2:$где$50000","где",$E$4)),INDIRECT(SUBSTITUTE("ИсходныеДанные!$что$2:$что$50000","что",$G$4)),"",0,1)</f>
        <v/>
      </c>
      <c r="J526" s="78" t="str" cm="1">
        <f t="array" ref="J526">_xlfn.XLOOKUP($B526&amp;"#"&amp;I$6,INDIRECT(SUBSTITUTE("ИсходныеДанные!$где$2:$где$50000","где",$E$4)),INDIRECT(SUBSTITUTE("ИсходныеДанные!$что$2:$что$50000","что",$H$4)),"",0,1)</f>
        <v/>
      </c>
      <c r="K526" s="20" t="str" cm="1">
        <f t="array" ref="K526">_xlfn.XLOOKUP($B526&amp;"#"&amp;K$6,INDIRECT(SUBSTITUTE("ИсходныеДанные!$где$2:$где$50000","где",$E$4)),INDIRECT(SUBSTITUTE("ИсходныеДанные!$что$2:$что$50000","что",$G$4)),"",0,1)</f>
        <v/>
      </c>
      <c r="L526" s="78" t="str" cm="1">
        <f t="array" ref="L526">_xlfn.XLOOKUP($B526&amp;"#"&amp;K$6,INDIRECT(SUBSTITUTE("ИсходныеДанные!$где$2:$где$50000","где",$E$4)),INDIRECT(SUBSTITUTE("ИсходныеДанные!$что$2:$что$50000","что",$H$4)),"",0,1)</f>
        <v/>
      </c>
      <c r="M526" s="20" t="str" cm="1">
        <f t="array" ref="M526">_xlfn.XLOOKUP($B526&amp;"#"&amp;M$6,INDIRECT(SUBSTITUTE("ИсходныеДанные!$где$2:$где$50000","где",$E$4)),INDIRECT(SUBSTITUTE("ИсходныеДанные!$что$2:$что$50000","что",$G$4)),"",0,1)</f>
        <v/>
      </c>
      <c r="N526" s="78" t="str" cm="1">
        <f t="array" ref="N526">_xlfn.XLOOKUP($B526&amp;"#"&amp;M$6,INDIRECT(SUBSTITUTE("ИсходныеДанные!$где$2:$где$50000","где",$E$4)),INDIRECT(SUBSTITUTE("ИсходныеДанные!$что$2:$что$50000","что",$H$4)),"",0,1)</f>
        <v/>
      </c>
      <c r="O526" s="20" t="str" cm="1">
        <f t="array" ref="O526">_xlfn.XLOOKUP($B526&amp;"#"&amp;O$6,INDIRECT(SUBSTITUTE("ИсходныеДанные!$где$2:$где$50000","где",$E$4)),INDIRECT(SUBSTITUTE("ИсходныеДанные!$что$2:$что$50000","что",$G$4)),"",0,1)</f>
        <v/>
      </c>
      <c r="P526" s="78" t="str" cm="1">
        <f t="array" ref="P526">_xlfn.XLOOKUP($B526&amp;"#"&amp;O$6,INDIRECT(SUBSTITUTE("ИсходныеДанные!$где$2:$где$50000","где",$E$4)),INDIRECT(SUBSTITUTE("ИсходныеДанные!$что$2:$что$50000","что",$H$4)),"",0,1)</f>
        <v/>
      </c>
      <c r="Q526" s="20" t="str" cm="1">
        <f t="array" ref="Q526">_xlfn.XLOOKUP($B526&amp;"#"&amp;Q$6,INDIRECT(SUBSTITUTE("ИсходныеДанные!$где$2:$где$50000","где",$E$4)),INDIRECT(SUBSTITUTE("ИсходныеДанные!$что$2:$что$50000","что",$G$4)),"",0,1)</f>
        <v/>
      </c>
      <c r="R526" s="78" t="str" cm="1">
        <f t="array" ref="R526">_xlfn.XLOOKUP($B526&amp;"#"&amp;Q$6,INDIRECT(SUBSTITUTE("ИсходныеДанные!$где$2:$где$50000","где",$E$4)),INDIRECT(SUBSTITUTE("ИсходныеДанные!$что$2:$что$50000","что",$H$4)),"",0,1)</f>
        <v/>
      </c>
      <c r="S526" s="20" t="str" cm="1">
        <f t="array" ref="S526">_xlfn.XLOOKUP($B526&amp;"#"&amp;S$6,INDIRECT(SUBSTITUTE("ИсходныеДанные!$где$2:$где$50000","где",$E$4)),INDIRECT(SUBSTITUTE("ИсходныеДанные!$что$2:$что$50000","что",$G$4)),"",0,1)</f>
        <v/>
      </c>
      <c r="T526" s="78" t="str" cm="1">
        <f t="array" ref="T526">_xlfn.XLOOKUP($B526&amp;"#"&amp;S$6,INDIRECT(SUBSTITUTE("ИсходныеДанные!$где$2:$где$50000","где",$E$4)),INDIRECT(SUBSTITUTE("ИсходныеДанные!$что$2:$что$50000","что",$H$4)),"",0,1)</f>
        <v/>
      </c>
      <c r="U526" s="20" t="str" cm="1">
        <f t="array" ref="U526">_xlfn.XLOOKUP($B526&amp;"#"&amp;U$6,INDIRECT(SUBSTITUTE("ИсходныеДанные!$где$2:$где$50000","где",$E$4)),INDIRECT(SUBSTITUTE("ИсходныеДанные!$что$2:$что$50000","что",$G$4)),"",0,1)</f>
        <v/>
      </c>
      <c r="V526" s="78" t="str" cm="1">
        <f t="array" ref="V526">_xlfn.XLOOKUP($B526&amp;"#"&amp;U$6,INDIRECT(SUBSTITUTE("ИсходныеДанные!$где$2:$где$50000","где",$E$4)),INDIRECT(SUBSTITUTE("ИсходныеДанные!$что$2:$что$50000","что",$H$4)),"",0,1)</f>
        <v/>
      </c>
      <c r="W526" s="20" t="str" cm="1">
        <f t="array" ref="W526">_xlfn.XLOOKUP($B526&amp;"#"&amp;W$6,INDIRECT(SUBSTITUTE("ИсходныеДанные!$где$2:$где$50000","где",$E$4)),INDIRECT(SUBSTITUTE("ИсходныеДанные!$что$2:$что$50000","что",$G$4)),"",0,1)</f>
        <v/>
      </c>
      <c r="X526" s="78" t="str" cm="1">
        <f t="array" ref="X526">_xlfn.XLOOKUP($B526&amp;"#"&amp;W$6,INDIRECT(SUBSTITUTE("ИсходныеДанные!$где$2:$где$50000","где",$E$4)),INDIRECT(SUBSTITUTE("ИсходныеДанные!$что$2:$что$50000","что",$H$4)),"",0,1)</f>
        <v/>
      </c>
      <c r="Y526" s="20" t="str" cm="1">
        <f t="array" ref="Y526">_xlfn.XLOOKUP($B526&amp;"#"&amp;Y$6,INDIRECT(SUBSTITUTE("ИсходныеДанные!$где$2:$где$50000","где",$E$4)),INDIRECT(SUBSTITUTE("ИсходныеДанные!$что$2:$что$50000","что",$G$4)),"",0,1)</f>
        <v/>
      </c>
      <c r="Z526" s="78" t="str" cm="1">
        <f t="array" ref="Z526">_xlfn.XLOOKUP($B526&amp;"#"&amp;Y$6,INDIRECT(SUBSTITUTE("ИсходныеДанные!$где$2:$где$50000","где",$E$4)),INDIRECT(SUBSTITUTE("ИсходныеДанные!$что$2:$что$50000","что",$H$4)),"",0,1)</f>
        <v/>
      </c>
      <c r="AA526" s="20" t="str" cm="1">
        <f t="array" ref="AA526">_xlfn.XLOOKUP($B526&amp;"#"&amp;AA$6,INDIRECT(SUBSTITUTE("ИсходныеДанные!$где$2:$где$50000","где",$E$4)),INDIRECT(SUBSTITUTE("ИсходныеДанные!$что$2:$что$50000","что",$G$4)),"",0,1)</f>
        <v/>
      </c>
      <c r="AB526" s="78" t="str" cm="1">
        <f t="array" ref="AB526">_xlfn.XLOOKUP($B526&amp;"#"&amp;AA$6,INDIRECT(SUBSTITUTE("ИсходныеДанные!$где$2:$где$50000","где",$E$4)),INDIRECT(SUBSTITUTE("ИсходныеДанные!$что$2:$что$50000","что",$H$4)),"",0,1)</f>
        <v/>
      </c>
      <c r="AC526" s="3"/>
    </row>
    <row r="527" spans="1:29" x14ac:dyDescent="0.25">
      <c r="A527" s="6" t="str">
        <f t="shared" si="6"/>
        <v>delete</v>
      </c>
      <c r="B527" s="9" cm="1">
        <f t="array" ref="B527">INDIRECT("УникальныеСписки!A"&amp;ROW()-$F$4)</f>
        <v>0</v>
      </c>
      <c r="C527" s="15" t="str">
        <f t="array" ref="C527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ref="D527">_xlfn.XLOOKUP($B527,INDIRECT(SUBSTITUTE("ИсходныеДанные!$где$2:$где$50000","где",$B$4)),INDIRECT(SUBSTITUTE("ИсходныеДанные!$что$2:$что$50000","что",D$4)),"",0,1)</f>
        <v/>
      </c>
      <c r="E527" s="20" t="str" cm="1">
        <f t="array" ref="E527">_xlfn.XLOOKUP($B527&amp;"#"&amp;E$6,INDIRECT(SUBSTITUTE("ИсходныеДанные!$где$2:$где$50000","где",$E$4)),INDIRECT(SUBSTITUTE("ИсходныеДанные!$что$2:$что$50000","что",$G$4)),"",0,1)</f>
        <v/>
      </c>
      <c r="F527" s="78" t="str" cm="1">
        <f t="array" ref="F527">_xlfn.XLOOKUP($B527&amp;"#"&amp;E$6,INDIRECT(SUBSTITUTE("ИсходныеДанные!$где$2:$где$50000","где",$E$4)),INDIRECT(SUBSTITUTE("ИсходныеДанные!$что$2:$что$50000","что",$H$4)),"",0,1)</f>
        <v/>
      </c>
      <c r="G527" s="20" t="str" cm="1">
        <f t="array" ref="G527">_xlfn.XLOOKUP($B527&amp;"#"&amp;G$6,INDIRECT(SUBSTITUTE("ИсходныеДанные!$где$2:$где$50000","где",$E$4)),INDIRECT(SUBSTITUTE("ИсходныеДанные!$что$2:$что$50000","что",$G$4)),"",0,1)</f>
        <v/>
      </c>
      <c r="H527" s="78" t="str" cm="1">
        <f t="array" ref="H527">_xlfn.XLOOKUP($B527&amp;"#"&amp;G$6,INDIRECT(SUBSTITUTE("ИсходныеДанные!$где$2:$где$50000","где",$E$4)),INDIRECT(SUBSTITUTE("ИсходныеДанные!$что$2:$что$50000","что",$H$4)),"",0,1)</f>
        <v/>
      </c>
      <c r="I527" s="20" t="str" cm="1">
        <f t="array" ref="I527">_xlfn.XLOOKUP($B527&amp;"#"&amp;I$6,INDIRECT(SUBSTITUTE("ИсходныеДанные!$где$2:$где$50000","где",$E$4)),INDIRECT(SUBSTITUTE("ИсходныеДанные!$что$2:$что$50000","что",$G$4)),"",0,1)</f>
        <v/>
      </c>
      <c r="J527" s="78" t="str" cm="1">
        <f t="array" ref="J527">_xlfn.XLOOKUP($B527&amp;"#"&amp;I$6,INDIRECT(SUBSTITUTE("ИсходныеДанные!$где$2:$где$50000","где",$E$4)),INDIRECT(SUBSTITUTE("ИсходныеДанные!$что$2:$что$50000","что",$H$4)),"",0,1)</f>
        <v/>
      </c>
      <c r="K527" s="20" t="str" cm="1">
        <f t="array" ref="K527">_xlfn.XLOOKUP($B527&amp;"#"&amp;K$6,INDIRECT(SUBSTITUTE("ИсходныеДанные!$где$2:$где$50000","где",$E$4)),INDIRECT(SUBSTITUTE("ИсходныеДанные!$что$2:$что$50000","что",$G$4)),"",0,1)</f>
        <v/>
      </c>
      <c r="L527" s="78" t="str" cm="1">
        <f t="array" ref="L527">_xlfn.XLOOKUP($B527&amp;"#"&amp;K$6,INDIRECT(SUBSTITUTE("ИсходныеДанные!$где$2:$где$50000","где",$E$4)),INDIRECT(SUBSTITUTE("ИсходныеДанные!$что$2:$что$50000","что",$H$4)),"",0,1)</f>
        <v/>
      </c>
      <c r="M527" s="20" t="str" cm="1">
        <f t="array" ref="M527">_xlfn.XLOOKUP($B527&amp;"#"&amp;M$6,INDIRECT(SUBSTITUTE("ИсходныеДанные!$где$2:$где$50000","где",$E$4)),INDIRECT(SUBSTITUTE("ИсходныеДанные!$что$2:$что$50000","что",$G$4)),"",0,1)</f>
        <v/>
      </c>
      <c r="N527" s="78" t="str" cm="1">
        <f t="array" ref="N527">_xlfn.XLOOKUP($B527&amp;"#"&amp;M$6,INDIRECT(SUBSTITUTE("ИсходныеДанные!$где$2:$где$50000","где",$E$4)),INDIRECT(SUBSTITUTE("ИсходныеДанные!$что$2:$что$50000","что",$H$4)),"",0,1)</f>
        <v/>
      </c>
      <c r="O527" s="20" t="str" cm="1">
        <f t="array" ref="O527">_xlfn.XLOOKUP($B527&amp;"#"&amp;O$6,INDIRECT(SUBSTITUTE("ИсходныеДанные!$где$2:$где$50000","где",$E$4)),INDIRECT(SUBSTITUTE("ИсходныеДанные!$что$2:$что$50000","что",$G$4)),"",0,1)</f>
        <v/>
      </c>
      <c r="P527" s="78" t="str" cm="1">
        <f t="array" ref="P527">_xlfn.XLOOKUP($B527&amp;"#"&amp;O$6,INDIRECT(SUBSTITUTE("ИсходныеДанные!$где$2:$где$50000","где",$E$4)),INDIRECT(SUBSTITUTE("ИсходныеДанные!$что$2:$что$50000","что",$H$4)),"",0,1)</f>
        <v/>
      </c>
      <c r="Q527" s="20" t="str" cm="1">
        <f t="array" ref="Q527">_xlfn.XLOOKUP($B527&amp;"#"&amp;Q$6,INDIRECT(SUBSTITUTE("ИсходныеДанные!$где$2:$где$50000","где",$E$4)),INDIRECT(SUBSTITUTE("ИсходныеДанные!$что$2:$что$50000","что",$G$4)),"",0,1)</f>
        <v/>
      </c>
      <c r="R527" s="78" t="str" cm="1">
        <f t="array" ref="R527">_xlfn.XLOOKUP($B527&amp;"#"&amp;Q$6,INDIRECT(SUBSTITUTE("ИсходныеДанные!$где$2:$где$50000","где",$E$4)),INDIRECT(SUBSTITUTE("ИсходныеДанные!$что$2:$что$50000","что",$H$4)),"",0,1)</f>
        <v/>
      </c>
      <c r="S527" s="20" t="str" cm="1">
        <f t="array" ref="S527">_xlfn.XLOOKUP($B527&amp;"#"&amp;S$6,INDIRECT(SUBSTITUTE("ИсходныеДанные!$где$2:$где$50000","где",$E$4)),INDIRECT(SUBSTITUTE("ИсходныеДанные!$что$2:$что$50000","что",$G$4)),"",0,1)</f>
        <v/>
      </c>
      <c r="T527" s="78" t="str" cm="1">
        <f t="array" ref="T527">_xlfn.XLOOKUP($B527&amp;"#"&amp;S$6,INDIRECT(SUBSTITUTE("ИсходныеДанные!$где$2:$где$50000","где",$E$4)),INDIRECT(SUBSTITUTE("ИсходныеДанные!$что$2:$что$50000","что",$H$4)),"",0,1)</f>
        <v/>
      </c>
      <c r="U527" s="20" t="str" cm="1">
        <f t="array" ref="U527">_xlfn.XLOOKUP($B527&amp;"#"&amp;U$6,INDIRECT(SUBSTITUTE("ИсходныеДанные!$где$2:$где$50000","где",$E$4)),INDIRECT(SUBSTITUTE("ИсходныеДанные!$что$2:$что$50000","что",$G$4)),"",0,1)</f>
        <v/>
      </c>
      <c r="V527" s="78" t="str" cm="1">
        <f t="array" ref="V527">_xlfn.XLOOKUP($B527&amp;"#"&amp;U$6,INDIRECT(SUBSTITUTE("ИсходныеДанные!$где$2:$где$50000","где",$E$4)),INDIRECT(SUBSTITUTE("ИсходныеДанные!$что$2:$что$50000","что",$H$4)),"",0,1)</f>
        <v/>
      </c>
      <c r="W527" s="20" t="str" cm="1">
        <f t="array" ref="W527">_xlfn.XLOOKUP($B527&amp;"#"&amp;W$6,INDIRECT(SUBSTITUTE("ИсходныеДанные!$где$2:$где$50000","где",$E$4)),INDIRECT(SUBSTITUTE("ИсходныеДанные!$что$2:$что$50000","что",$G$4)),"",0,1)</f>
        <v/>
      </c>
      <c r="X527" s="78" t="str" cm="1">
        <f t="array" ref="X527">_xlfn.XLOOKUP($B527&amp;"#"&amp;W$6,INDIRECT(SUBSTITUTE("ИсходныеДанные!$где$2:$где$50000","где",$E$4)),INDIRECT(SUBSTITUTE("ИсходныеДанные!$что$2:$что$50000","что",$H$4)),"",0,1)</f>
        <v/>
      </c>
      <c r="Y527" s="20" t="str" cm="1">
        <f t="array" ref="Y527">_xlfn.XLOOKUP($B527&amp;"#"&amp;Y$6,INDIRECT(SUBSTITUTE("ИсходныеДанные!$где$2:$где$50000","где",$E$4)),INDIRECT(SUBSTITUTE("ИсходныеДанные!$что$2:$что$50000","что",$G$4)),"",0,1)</f>
        <v/>
      </c>
      <c r="Z527" s="78" t="str" cm="1">
        <f t="array" ref="Z527">_xlfn.XLOOKUP($B527&amp;"#"&amp;Y$6,INDIRECT(SUBSTITUTE("ИсходныеДанные!$где$2:$где$50000","где",$E$4)),INDIRECT(SUBSTITUTE("ИсходныеДанные!$что$2:$что$50000","что",$H$4)),"",0,1)</f>
        <v/>
      </c>
      <c r="AA527" s="20" t="str" cm="1">
        <f t="array" ref="AA527">_xlfn.XLOOKUP($B527&amp;"#"&amp;AA$6,INDIRECT(SUBSTITUTE("ИсходныеДанные!$где$2:$где$50000","где",$E$4)),INDIRECT(SUBSTITUTE("ИсходныеДанные!$что$2:$что$50000","что",$G$4)),"",0,1)</f>
        <v/>
      </c>
      <c r="AB527" s="78" t="str" cm="1">
        <f t="array" ref="AB527">_xlfn.XLOOKUP($B527&amp;"#"&amp;AA$6,INDIRECT(SUBSTITUTE("ИсходныеДанные!$где$2:$где$50000","где",$E$4)),INDIRECT(SUBSTITUTE("ИсходныеДанные!$что$2:$что$50000","что",$H$4)),"",0,1)</f>
        <v/>
      </c>
      <c r="AC527" s="3"/>
    </row>
    <row r="528" spans="1:29" x14ac:dyDescent="0.25">
      <c r="A528" s="6" t="str">
        <f t="shared" si="6"/>
        <v>delete</v>
      </c>
      <c r="B528" s="9" cm="1">
        <f t="array" ref="B528">INDIRECT("УникальныеСписки!A"&amp;ROW()-$F$4)</f>
        <v>0</v>
      </c>
      <c r="C528" s="15" t="str">
        <f t="array" ref="C528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ref="D528">_xlfn.XLOOKUP($B528,INDIRECT(SUBSTITUTE("ИсходныеДанные!$где$2:$где$50000","где",$B$4)),INDIRECT(SUBSTITUTE("ИсходныеДанные!$что$2:$что$50000","что",D$4)),"",0,1)</f>
        <v/>
      </c>
      <c r="E528" s="20" t="str" cm="1">
        <f t="array" ref="E528">_xlfn.XLOOKUP($B528&amp;"#"&amp;E$6,INDIRECT(SUBSTITUTE("ИсходныеДанные!$где$2:$где$50000","где",$E$4)),INDIRECT(SUBSTITUTE("ИсходныеДанные!$что$2:$что$50000","что",$G$4)),"",0,1)</f>
        <v/>
      </c>
      <c r="F528" s="78" t="str" cm="1">
        <f t="array" ref="F528">_xlfn.XLOOKUP($B528&amp;"#"&amp;E$6,INDIRECT(SUBSTITUTE("ИсходныеДанные!$где$2:$где$50000","где",$E$4)),INDIRECT(SUBSTITUTE("ИсходныеДанные!$что$2:$что$50000","что",$H$4)),"",0,1)</f>
        <v/>
      </c>
      <c r="G528" s="20" t="str" cm="1">
        <f t="array" ref="G528">_xlfn.XLOOKUP($B528&amp;"#"&amp;G$6,INDIRECT(SUBSTITUTE("ИсходныеДанные!$где$2:$где$50000","где",$E$4)),INDIRECT(SUBSTITUTE("ИсходныеДанные!$что$2:$что$50000","что",$G$4)),"",0,1)</f>
        <v/>
      </c>
      <c r="H528" s="78" t="str" cm="1">
        <f t="array" ref="H528">_xlfn.XLOOKUP($B528&amp;"#"&amp;G$6,INDIRECT(SUBSTITUTE("ИсходныеДанные!$где$2:$где$50000","где",$E$4)),INDIRECT(SUBSTITUTE("ИсходныеДанные!$что$2:$что$50000","что",$H$4)),"",0,1)</f>
        <v/>
      </c>
      <c r="I528" s="20" t="str" cm="1">
        <f t="array" ref="I528">_xlfn.XLOOKUP($B528&amp;"#"&amp;I$6,INDIRECT(SUBSTITUTE("ИсходныеДанные!$где$2:$где$50000","где",$E$4)),INDIRECT(SUBSTITUTE("ИсходныеДанные!$что$2:$что$50000","что",$G$4)),"",0,1)</f>
        <v/>
      </c>
      <c r="J528" s="78" t="str" cm="1">
        <f t="array" ref="J528">_xlfn.XLOOKUP($B528&amp;"#"&amp;I$6,INDIRECT(SUBSTITUTE("ИсходныеДанные!$где$2:$где$50000","где",$E$4)),INDIRECT(SUBSTITUTE("ИсходныеДанные!$что$2:$что$50000","что",$H$4)),"",0,1)</f>
        <v/>
      </c>
      <c r="K528" s="20" t="str" cm="1">
        <f t="array" ref="K528">_xlfn.XLOOKUP($B528&amp;"#"&amp;K$6,INDIRECT(SUBSTITUTE("ИсходныеДанные!$где$2:$где$50000","где",$E$4)),INDIRECT(SUBSTITUTE("ИсходныеДанные!$что$2:$что$50000","что",$G$4)),"",0,1)</f>
        <v/>
      </c>
      <c r="L528" s="78" t="str" cm="1">
        <f t="array" ref="L528">_xlfn.XLOOKUP($B528&amp;"#"&amp;K$6,INDIRECT(SUBSTITUTE("ИсходныеДанные!$где$2:$где$50000","где",$E$4)),INDIRECT(SUBSTITUTE("ИсходныеДанные!$что$2:$что$50000","что",$H$4)),"",0,1)</f>
        <v/>
      </c>
      <c r="M528" s="20" t="str" cm="1">
        <f t="array" ref="M528">_xlfn.XLOOKUP($B528&amp;"#"&amp;M$6,INDIRECT(SUBSTITUTE("ИсходныеДанные!$где$2:$где$50000","где",$E$4)),INDIRECT(SUBSTITUTE("ИсходныеДанные!$что$2:$что$50000","что",$G$4)),"",0,1)</f>
        <v/>
      </c>
      <c r="N528" s="78" t="str" cm="1">
        <f t="array" ref="N528">_xlfn.XLOOKUP($B528&amp;"#"&amp;M$6,INDIRECT(SUBSTITUTE("ИсходныеДанные!$где$2:$где$50000","где",$E$4)),INDIRECT(SUBSTITUTE("ИсходныеДанные!$что$2:$что$50000","что",$H$4)),"",0,1)</f>
        <v/>
      </c>
      <c r="O528" s="20" t="str" cm="1">
        <f t="array" ref="O528">_xlfn.XLOOKUP($B528&amp;"#"&amp;O$6,INDIRECT(SUBSTITUTE("ИсходныеДанные!$где$2:$где$50000","где",$E$4)),INDIRECT(SUBSTITUTE("ИсходныеДанные!$что$2:$что$50000","что",$G$4)),"",0,1)</f>
        <v/>
      </c>
      <c r="P528" s="78" t="str" cm="1">
        <f t="array" ref="P528">_xlfn.XLOOKUP($B528&amp;"#"&amp;O$6,INDIRECT(SUBSTITUTE("ИсходныеДанные!$где$2:$где$50000","где",$E$4)),INDIRECT(SUBSTITUTE("ИсходныеДанные!$что$2:$что$50000","что",$H$4)),"",0,1)</f>
        <v/>
      </c>
      <c r="Q528" s="20" t="str" cm="1">
        <f t="array" ref="Q528">_xlfn.XLOOKUP($B528&amp;"#"&amp;Q$6,INDIRECT(SUBSTITUTE("ИсходныеДанные!$где$2:$где$50000","где",$E$4)),INDIRECT(SUBSTITUTE("ИсходныеДанные!$что$2:$что$50000","что",$G$4)),"",0,1)</f>
        <v/>
      </c>
      <c r="R528" s="78" t="str" cm="1">
        <f t="array" ref="R528">_xlfn.XLOOKUP($B528&amp;"#"&amp;Q$6,INDIRECT(SUBSTITUTE("ИсходныеДанные!$где$2:$где$50000","где",$E$4)),INDIRECT(SUBSTITUTE("ИсходныеДанные!$что$2:$что$50000","что",$H$4)),"",0,1)</f>
        <v/>
      </c>
      <c r="S528" s="20" t="str" cm="1">
        <f t="array" ref="S528">_xlfn.XLOOKUP($B528&amp;"#"&amp;S$6,INDIRECT(SUBSTITUTE("ИсходныеДанные!$где$2:$где$50000","где",$E$4)),INDIRECT(SUBSTITUTE("ИсходныеДанные!$что$2:$что$50000","что",$G$4)),"",0,1)</f>
        <v/>
      </c>
      <c r="T528" s="78" t="str" cm="1">
        <f t="array" ref="T528">_xlfn.XLOOKUP($B528&amp;"#"&amp;S$6,INDIRECT(SUBSTITUTE("ИсходныеДанные!$где$2:$где$50000","где",$E$4)),INDIRECT(SUBSTITUTE("ИсходныеДанные!$что$2:$что$50000","что",$H$4)),"",0,1)</f>
        <v/>
      </c>
      <c r="U528" s="20" t="str" cm="1">
        <f t="array" ref="U528">_xlfn.XLOOKUP($B528&amp;"#"&amp;U$6,INDIRECT(SUBSTITUTE("ИсходныеДанные!$где$2:$где$50000","где",$E$4)),INDIRECT(SUBSTITUTE("ИсходныеДанные!$что$2:$что$50000","что",$G$4)),"",0,1)</f>
        <v/>
      </c>
      <c r="V528" s="78" t="str" cm="1">
        <f t="array" ref="V528">_xlfn.XLOOKUP($B528&amp;"#"&amp;U$6,INDIRECT(SUBSTITUTE("ИсходныеДанные!$где$2:$где$50000","где",$E$4)),INDIRECT(SUBSTITUTE("ИсходныеДанные!$что$2:$что$50000","что",$H$4)),"",0,1)</f>
        <v/>
      </c>
      <c r="W528" s="20" t="str" cm="1">
        <f t="array" ref="W528">_xlfn.XLOOKUP($B528&amp;"#"&amp;W$6,INDIRECT(SUBSTITUTE("ИсходныеДанные!$где$2:$где$50000","где",$E$4)),INDIRECT(SUBSTITUTE("ИсходныеДанные!$что$2:$что$50000","что",$G$4)),"",0,1)</f>
        <v/>
      </c>
      <c r="X528" s="78" t="str" cm="1">
        <f t="array" ref="X528">_xlfn.XLOOKUP($B528&amp;"#"&amp;W$6,INDIRECT(SUBSTITUTE("ИсходныеДанные!$где$2:$где$50000","где",$E$4)),INDIRECT(SUBSTITUTE("ИсходныеДанные!$что$2:$что$50000","что",$H$4)),"",0,1)</f>
        <v/>
      </c>
      <c r="Y528" s="20" t="str" cm="1">
        <f t="array" ref="Y528">_xlfn.XLOOKUP($B528&amp;"#"&amp;Y$6,INDIRECT(SUBSTITUTE("ИсходныеДанные!$где$2:$где$50000","где",$E$4)),INDIRECT(SUBSTITUTE("ИсходныеДанные!$что$2:$что$50000","что",$G$4)),"",0,1)</f>
        <v/>
      </c>
      <c r="Z528" s="78" t="str" cm="1">
        <f t="array" ref="Z528">_xlfn.XLOOKUP($B528&amp;"#"&amp;Y$6,INDIRECT(SUBSTITUTE("ИсходныеДанные!$где$2:$где$50000","где",$E$4)),INDIRECT(SUBSTITUTE("ИсходныеДанные!$что$2:$что$50000","что",$H$4)),"",0,1)</f>
        <v/>
      </c>
      <c r="AA528" s="20" t="str" cm="1">
        <f t="array" ref="AA528">_xlfn.XLOOKUP($B528&amp;"#"&amp;AA$6,INDIRECT(SUBSTITUTE("ИсходныеДанные!$где$2:$где$50000","где",$E$4)),INDIRECT(SUBSTITUTE("ИсходныеДанные!$что$2:$что$50000","что",$G$4)),"",0,1)</f>
        <v/>
      </c>
      <c r="AB528" s="78" t="str" cm="1">
        <f t="array" ref="AB528">_xlfn.XLOOKUP($B528&amp;"#"&amp;AA$6,INDIRECT(SUBSTITUTE("ИсходныеДанные!$где$2:$где$50000","где",$E$4)),INDIRECT(SUBSTITUTE("ИсходныеДанные!$что$2:$что$50000","что",$H$4)),"",0,1)</f>
        <v/>
      </c>
      <c r="AC528" s="3"/>
    </row>
    <row r="529" spans="1:29" x14ac:dyDescent="0.25">
      <c r="A529" s="6" t="str">
        <f t="shared" si="6"/>
        <v>delete</v>
      </c>
      <c r="B529" s="9" cm="1">
        <f t="array" ref="B529">INDIRECT("УникальныеСписки!A"&amp;ROW()-$F$4)</f>
        <v>0</v>
      </c>
      <c r="C529" s="15" t="str">
        <f t="array" ref="C529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ref="D529">_xlfn.XLOOKUP($B529,INDIRECT(SUBSTITUTE("ИсходныеДанные!$где$2:$где$50000","где",$B$4)),INDIRECT(SUBSTITUTE("ИсходныеДанные!$что$2:$что$50000","что",D$4)),"",0,1)</f>
        <v/>
      </c>
      <c r="E529" s="20" t="str" cm="1">
        <f t="array" ref="E529">_xlfn.XLOOKUP($B529&amp;"#"&amp;E$6,INDIRECT(SUBSTITUTE("ИсходныеДанные!$где$2:$где$50000","где",$E$4)),INDIRECT(SUBSTITUTE("ИсходныеДанные!$что$2:$что$50000","что",$G$4)),"",0,1)</f>
        <v/>
      </c>
      <c r="F529" s="78" t="str" cm="1">
        <f t="array" ref="F529">_xlfn.XLOOKUP($B529&amp;"#"&amp;E$6,INDIRECT(SUBSTITUTE("ИсходныеДанные!$где$2:$где$50000","где",$E$4)),INDIRECT(SUBSTITUTE("ИсходныеДанные!$что$2:$что$50000","что",$H$4)),"",0,1)</f>
        <v/>
      </c>
      <c r="G529" s="20" t="str" cm="1">
        <f t="array" ref="G529">_xlfn.XLOOKUP($B529&amp;"#"&amp;G$6,INDIRECT(SUBSTITUTE("ИсходныеДанные!$где$2:$где$50000","где",$E$4)),INDIRECT(SUBSTITUTE("ИсходныеДанные!$что$2:$что$50000","что",$G$4)),"",0,1)</f>
        <v/>
      </c>
      <c r="H529" s="78" t="str" cm="1">
        <f t="array" ref="H529">_xlfn.XLOOKUP($B529&amp;"#"&amp;G$6,INDIRECT(SUBSTITUTE("ИсходныеДанные!$где$2:$где$50000","где",$E$4)),INDIRECT(SUBSTITUTE("ИсходныеДанные!$что$2:$что$50000","что",$H$4)),"",0,1)</f>
        <v/>
      </c>
      <c r="I529" s="20" t="str" cm="1">
        <f t="array" ref="I529">_xlfn.XLOOKUP($B529&amp;"#"&amp;I$6,INDIRECT(SUBSTITUTE("ИсходныеДанные!$где$2:$где$50000","где",$E$4)),INDIRECT(SUBSTITUTE("ИсходныеДанные!$что$2:$что$50000","что",$G$4)),"",0,1)</f>
        <v/>
      </c>
      <c r="J529" s="78" t="str" cm="1">
        <f t="array" ref="J529">_xlfn.XLOOKUP($B529&amp;"#"&amp;I$6,INDIRECT(SUBSTITUTE("ИсходныеДанные!$где$2:$где$50000","где",$E$4)),INDIRECT(SUBSTITUTE("ИсходныеДанные!$что$2:$что$50000","что",$H$4)),"",0,1)</f>
        <v/>
      </c>
      <c r="K529" s="20" t="str" cm="1">
        <f t="array" ref="K529">_xlfn.XLOOKUP($B529&amp;"#"&amp;K$6,INDIRECT(SUBSTITUTE("ИсходныеДанные!$где$2:$где$50000","где",$E$4)),INDIRECT(SUBSTITUTE("ИсходныеДанные!$что$2:$что$50000","что",$G$4)),"",0,1)</f>
        <v/>
      </c>
      <c r="L529" s="78" t="str" cm="1">
        <f t="array" ref="L529">_xlfn.XLOOKUP($B529&amp;"#"&amp;K$6,INDIRECT(SUBSTITUTE("ИсходныеДанные!$где$2:$где$50000","где",$E$4)),INDIRECT(SUBSTITUTE("ИсходныеДанные!$что$2:$что$50000","что",$H$4)),"",0,1)</f>
        <v/>
      </c>
      <c r="M529" s="20" t="str" cm="1">
        <f t="array" ref="M529">_xlfn.XLOOKUP($B529&amp;"#"&amp;M$6,INDIRECT(SUBSTITUTE("ИсходныеДанные!$где$2:$где$50000","где",$E$4)),INDIRECT(SUBSTITUTE("ИсходныеДанные!$что$2:$что$50000","что",$G$4)),"",0,1)</f>
        <v/>
      </c>
      <c r="N529" s="78" t="str" cm="1">
        <f t="array" ref="N529">_xlfn.XLOOKUP($B529&amp;"#"&amp;M$6,INDIRECT(SUBSTITUTE("ИсходныеДанные!$где$2:$где$50000","где",$E$4)),INDIRECT(SUBSTITUTE("ИсходныеДанные!$что$2:$что$50000","что",$H$4)),"",0,1)</f>
        <v/>
      </c>
      <c r="O529" s="20" t="str" cm="1">
        <f t="array" ref="O529">_xlfn.XLOOKUP($B529&amp;"#"&amp;O$6,INDIRECT(SUBSTITUTE("ИсходныеДанные!$где$2:$где$50000","где",$E$4)),INDIRECT(SUBSTITUTE("ИсходныеДанные!$что$2:$что$50000","что",$G$4)),"",0,1)</f>
        <v/>
      </c>
      <c r="P529" s="78" t="str" cm="1">
        <f t="array" ref="P529">_xlfn.XLOOKUP($B529&amp;"#"&amp;O$6,INDIRECT(SUBSTITUTE("ИсходныеДанные!$где$2:$где$50000","где",$E$4)),INDIRECT(SUBSTITUTE("ИсходныеДанные!$что$2:$что$50000","что",$H$4)),"",0,1)</f>
        <v/>
      </c>
      <c r="Q529" s="20" t="str" cm="1">
        <f t="array" ref="Q529">_xlfn.XLOOKUP($B529&amp;"#"&amp;Q$6,INDIRECT(SUBSTITUTE("ИсходныеДанные!$где$2:$где$50000","где",$E$4)),INDIRECT(SUBSTITUTE("ИсходныеДанные!$что$2:$что$50000","что",$G$4)),"",0,1)</f>
        <v/>
      </c>
      <c r="R529" s="78" t="str" cm="1">
        <f t="array" ref="R529">_xlfn.XLOOKUP($B529&amp;"#"&amp;Q$6,INDIRECT(SUBSTITUTE("ИсходныеДанные!$где$2:$где$50000","где",$E$4)),INDIRECT(SUBSTITUTE("ИсходныеДанные!$что$2:$что$50000","что",$H$4)),"",0,1)</f>
        <v/>
      </c>
      <c r="S529" s="20" t="str" cm="1">
        <f t="array" ref="S529">_xlfn.XLOOKUP($B529&amp;"#"&amp;S$6,INDIRECT(SUBSTITUTE("ИсходныеДанные!$где$2:$где$50000","где",$E$4)),INDIRECT(SUBSTITUTE("ИсходныеДанные!$что$2:$что$50000","что",$G$4)),"",0,1)</f>
        <v/>
      </c>
      <c r="T529" s="78" t="str" cm="1">
        <f t="array" ref="T529">_xlfn.XLOOKUP($B529&amp;"#"&amp;S$6,INDIRECT(SUBSTITUTE("ИсходныеДанные!$где$2:$где$50000","где",$E$4)),INDIRECT(SUBSTITUTE("ИсходныеДанные!$что$2:$что$50000","что",$H$4)),"",0,1)</f>
        <v/>
      </c>
      <c r="U529" s="20" t="str" cm="1">
        <f t="array" ref="U529">_xlfn.XLOOKUP($B529&amp;"#"&amp;U$6,INDIRECT(SUBSTITUTE("ИсходныеДанные!$где$2:$где$50000","где",$E$4)),INDIRECT(SUBSTITUTE("ИсходныеДанные!$что$2:$что$50000","что",$G$4)),"",0,1)</f>
        <v/>
      </c>
      <c r="V529" s="78" t="str" cm="1">
        <f t="array" ref="V529">_xlfn.XLOOKUP($B529&amp;"#"&amp;U$6,INDIRECT(SUBSTITUTE("ИсходныеДанные!$где$2:$где$50000","где",$E$4)),INDIRECT(SUBSTITUTE("ИсходныеДанные!$что$2:$что$50000","что",$H$4)),"",0,1)</f>
        <v/>
      </c>
      <c r="W529" s="20" t="str" cm="1">
        <f t="array" ref="W529">_xlfn.XLOOKUP($B529&amp;"#"&amp;W$6,INDIRECT(SUBSTITUTE("ИсходныеДанные!$где$2:$где$50000","где",$E$4)),INDIRECT(SUBSTITUTE("ИсходныеДанные!$что$2:$что$50000","что",$G$4)),"",0,1)</f>
        <v/>
      </c>
      <c r="X529" s="78" t="str" cm="1">
        <f t="array" ref="X529">_xlfn.XLOOKUP($B529&amp;"#"&amp;W$6,INDIRECT(SUBSTITUTE("ИсходныеДанные!$где$2:$где$50000","где",$E$4)),INDIRECT(SUBSTITUTE("ИсходныеДанные!$что$2:$что$50000","что",$H$4)),"",0,1)</f>
        <v/>
      </c>
      <c r="Y529" s="20" t="str" cm="1">
        <f t="array" ref="Y529">_xlfn.XLOOKUP($B529&amp;"#"&amp;Y$6,INDIRECT(SUBSTITUTE("ИсходныеДанные!$где$2:$где$50000","где",$E$4)),INDIRECT(SUBSTITUTE("ИсходныеДанные!$что$2:$что$50000","что",$G$4)),"",0,1)</f>
        <v/>
      </c>
      <c r="Z529" s="78" t="str" cm="1">
        <f t="array" ref="Z529">_xlfn.XLOOKUP($B529&amp;"#"&amp;Y$6,INDIRECT(SUBSTITUTE("ИсходныеДанные!$где$2:$где$50000","где",$E$4)),INDIRECT(SUBSTITUTE("ИсходныеДанные!$что$2:$что$50000","что",$H$4)),"",0,1)</f>
        <v/>
      </c>
      <c r="AA529" s="20" t="str" cm="1">
        <f t="array" ref="AA529">_xlfn.XLOOKUP($B529&amp;"#"&amp;AA$6,INDIRECT(SUBSTITUTE("ИсходныеДанные!$где$2:$где$50000","где",$E$4)),INDIRECT(SUBSTITUTE("ИсходныеДанные!$что$2:$что$50000","что",$G$4)),"",0,1)</f>
        <v/>
      </c>
      <c r="AB529" s="78" t="str" cm="1">
        <f t="array" ref="AB529">_xlfn.XLOOKUP($B529&amp;"#"&amp;AA$6,INDIRECT(SUBSTITUTE("ИсходныеДанные!$где$2:$где$50000","где",$E$4)),INDIRECT(SUBSTITUTE("ИсходныеДанные!$что$2:$что$50000","что",$H$4)),"",0,1)</f>
        <v/>
      </c>
      <c r="AC529" s="3"/>
    </row>
    <row r="530" spans="1:29" x14ac:dyDescent="0.25">
      <c r="A530" s="6" t="str">
        <f t="shared" si="6"/>
        <v>delete</v>
      </c>
      <c r="B530" s="9" cm="1">
        <f t="array" ref="B530">INDIRECT("УникальныеСписки!A"&amp;ROW()-$F$4)</f>
        <v>0</v>
      </c>
      <c r="C530" s="15" t="str">
        <f t="array" ref="C530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ref="D530">_xlfn.XLOOKUP($B530,INDIRECT(SUBSTITUTE("ИсходныеДанные!$где$2:$где$50000","где",$B$4)),INDIRECT(SUBSTITUTE("ИсходныеДанные!$что$2:$что$50000","что",D$4)),"",0,1)</f>
        <v/>
      </c>
      <c r="E530" s="20" t="str" cm="1">
        <f t="array" ref="E530">_xlfn.XLOOKUP($B530&amp;"#"&amp;E$6,INDIRECT(SUBSTITUTE("ИсходныеДанные!$где$2:$где$50000","где",$E$4)),INDIRECT(SUBSTITUTE("ИсходныеДанные!$что$2:$что$50000","что",$G$4)),"",0,1)</f>
        <v/>
      </c>
      <c r="F530" s="78" t="str" cm="1">
        <f t="array" ref="F530">_xlfn.XLOOKUP($B530&amp;"#"&amp;E$6,INDIRECT(SUBSTITUTE("ИсходныеДанные!$где$2:$где$50000","где",$E$4)),INDIRECT(SUBSTITUTE("ИсходныеДанные!$что$2:$что$50000","что",$H$4)),"",0,1)</f>
        <v/>
      </c>
      <c r="G530" s="20" t="str" cm="1">
        <f t="array" ref="G530">_xlfn.XLOOKUP($B530&amp;"#"&amp;G$6,INDIRECT(SUBSTITUTE("ИсходныеДанные!$где$2:$где$50000","где",$E$4)),INDIRECT(SUBSTITUTE("ИсходныеДанные!$что$2:$что$50000","что",$G$4)),"",0,1)</f>
        <v/>
      </c>
      <c r="H530" s="78" t="str" cm="1">
        <f t="array" ref="H530">_xlfn.XLOOKUP($B530&amp;"#"&amp;G$6,INDIRECT(SUBSTITUTE("ИсходныеДанные!$где$2:$где$50000","где",$E$4)),INDIRECT(SUBSTITUTE("ИсходныеДанные!$что$2:$что$50000","что",$H$4)),"",0,1)</f>
        <v/>
      </c>
      <c r="I530" s="20" t="str" cm="1">
        <f t="array" ref="I530">_xlfn.XLOOKUP($B530&amp;"#"&amp;I$6,INDIRECT(SUBSTITUTE("ИсходныеДанные!$где$2:$где$50000","где",$E$4)),INDIRECT(SUBSTITUTE("ИсходныеДанные!$что$2:$что$50000","что",$G$4)),"",0,1)</f>
        <v/>
      </c>
      <c r="J530" s="78" t="str" cm="1">
        <f t="array" ref="J530">_xlfn.XLOOKUP($B530&amp;"#"&amp;I$6,INDIRECT(SUBSTITUTE("ИсходныеДанные!$где$2:$где$50000","где",$E$4)),INDIRECT(SUBSTITUTE("ИсходныеДанные!$что$2:$что$50000","что",$H$4)),"",0,1)</f>
        <v/>
      </c>
      <c r="K530" s="20" t="str" cm="1">
        <f t="array" ref="K530">_xlfn.XLOOKUP($B530&amp;"#"&amp;K$6,INDIRECT(SUBSTITUTE("ИсходныеДанные!$где$2:$где$50000","где",$E$4)),INDIRECT(SUBSTITUTE("ИсходныеДанные!$что$2:$что$50000","что",$G$4)),"",0,1)</f>
        <v/>
      </c>
      <c r="L530" s="78" t="str" cm="1">
        <f t="array" ref="L530">_xlfn.XLOOKUP($B530&amp;"#"&amp;K$6,INDIRECT(SUBSTITUTE("ИсходныеДанные!$где$2:$где$50000","где",$E$4)),INDIRECT(SUBSTITUTE("ИсходныеДанные!$что$2:$что$50000","что",$H$4)),"",0,1)</f>
        <v/>
      </c>
      <c r="M530" s="20" t="str" cm="1">
        <f t="array" ref="M530">_xlfn.XLOOKUP($B530&amp;"#"&amp;M$6,INDIRECT(SUBSTITUTE("ИсходныеДанные!$где$2:$где$50000","где",$E$4)),INDIRECT(SUBSTITUTE("ИсходныеДанные!$что$2:$что$50000","что",$G$4)),"",0,1)</f>
        <v/>
      </c>
      <c r="N530" s="78" t="str" cm="1">
        <f t="array" ref="N530">_xlfn.XLOOKUP($B530&amp;"#"&amp;M$6,INDIRECT(SUBSTITUTE("ИсходныеДанные!$где$2:$где$50000","где",$E$4)),INDIRECT(SUBSTITUTE("ИсходныеДанные!$что$2:$что$50000","что",$H$4)),"",0,1)</f>
        <v/>
      </c>
      <c r="O530" s="20" t="str" cm="1">
        <f t="array" ref="O530">_xlfn.XLOOKUP($B530&amp;"#"&amp;O$6,INDIRECT(SUBSTITUTE("ИсходныеДанные!$где$2:$где$50000","где",$E$4)),INDIRECT(SUBSTITUTE("ИсходныеДанные!$что$2:$что$50000","что",$G$4)),"",0,1)</f>
        <v/>
      </c>
      <c r="P530" s="78" t="str" cm="1">
        <f t="array" ref="P530">_xlfn.XLOOKUP($B530&amp;"#"&amp;O$6,INDIRECT(SUBSTITUTE("ИсходныеДанные!$где$2:$где$50000","где",$E$4)),INDIRECT(SUBSTITUTE("ИсходныеДанные!$что$2:$что$50000","что",$H$4)),"",0,1)</f>
        <v/>
      </c>
      <c r="Q530" s="20" t="str" cm="1">
        <f t="array" ref="Q530">_xlfn.XLOOKUP($B530&amp;"#"&amp;Q$6,INDIRECT(SUBSTITUTE("ИсходныеДанные!$где$2:$где$50000","где",$E$4)),INDIRECT(SUBSTITUTE("ИсходныеДанные!$что$2:$что$50000","что",$G$4)),"",0,1)</f>
        <v/>
      </c>
      <c r="R530" s="78" t="str" cm="1">
        <f t="array" ref="R530">_xlfn.XLOOKUP($B530&amp;"#"&amp;Q$6,INDIRECT(SUBSTITUTE("ИсходныеДанные!$где$2:$где$50000","где",$E$4)),INDIRECT(SUBSTITUTE("ИсходныеДанные!$что$2:$что$50000","что",$H$4)),"",0,1)</f>
        <v/>
      </c>
      <c r="S530" s="20" t="str" cm="1">
        <f t="array" ref="S530">_xlfn.XLOOKUP($B530&amp;"#"&amp;S$6,INDIRECT(SUBSTITUTE("ИсходныеДанные!$где$2:$где$50000","где",$E$4)),INDIRECT(SUBSTITUTE("ИсходныеДанные!$что$2:$что$50000","что",$G$4)),"",0,1)</f>
        <v/>
      </c>
      <c r="T530" s="78" t="str" cm="1">
        <f t="array" ref="T530">_xlfn.XLOOKUP($B530&amp;"#"&amp;S$6,INDIRECT(SUBSTITUTE("ИсходныеДанные!$где$2:$где$50000","где",$E$4)),INDIRECT(SUBSTITUTE("ИсходныеДанные!$что$2:$что$50000","что",$H$4)),"",0,1)</f>
        <v/>
      </c>
      <c r="U530" s="20" t="str" cm="1">
        <f t="array" ref="U530">_xlfn.XLOOKUP($B530&amp;"#"&amp;U$6,INDIRECT(SUBSTITUTE("ИсходныеДанные!$где$2:$где$50000","где",$E$4)),INDIRECT(SUBSTITUTE("ИсходныеДанные!$что$2:$что$50000","что",$G$4)),"",0,1)</f>
        <v/>
      </c>
      <c r="V530" s="78" t="str" cm="1">
        <f t="array" ref="V530">_xlfn.XLOOKUP($B530&amp;"#"&amp;U$6,INDIRECT(SUBSTITUTE("ИсходныеДанные!$где$2:$где$50000","где",$E$4)),INDIRECT(SUBSTITUTE("ИсходныеДанные!$что$2:$что$50000","что",$H$4)),"",0,1)</f>
        <v/>
      </c>
      <c r="W530" s="20" t="str" cm="1">
        <f t="array" ref="W530">_xlfn.XLOOKUP($B530&amp;"#"&amp;W$6,INDIRECT(SUBSTITUTE("ИсходныеДанные!$где$2:$где$50000","где",$E$4)),INDIRECT(SUBSTITUTE("ИсходныеДанные!$что$2:$что$50000","что",$G$4)),"",0,1)</f>
        <v/>
      </c>
      <c r="X530" s="78" t="str" cm="1">
        <f t="array" ref="X530">_xlfn.XLOOKUP($B530&amp;"#"&amp;W$6,INDIRECT(SUBSTITUTE("ИсходныеДанные!$где$2:$где$50000","где",$E$4)),INDIRECT(SUBSTITUTE("ИсходныеДанные!$что$2:$что$50000","что",$H$4)),"",0,1)</f>
        <v/>
      </c>
      <c r="Y530" s="20" t="str" cm="1">
        <f t="array" ref="Y530">_xlfn.XLOOKUP($B530&amp;"#"&amp;Y$6,INDIRECT(SUBSTITUTE("ИсходныеДанные!$где$2:$где$50000","где",$E$4)),INDIRECT(SUBSTITUTE("ИсходныеДанные!$что$2:$что$50000","что",$G$4)),"",0,1)</f>
        <v/>
      </c>
      <c r="Z530" s="78" t="str" cm="1">
        <f t="array" ref="Z530">_xlfn.XLOOKUP($B530&amp;"#"&amp;Y$6,INDIRECT(SUBSTITUTE("ИсходныеДанные!$где$2:$где$50000","где",$E$4)),INDIRECT(SUBSTITUTE("ИсходныеДанные!$что$2:$что$50000","что",$H$4)),"",0,1)</f>
        <v/>
      </c>
      <c r="AA530" s="20" t="str" cm="1">
        <f t="array" ref="AA530">_xlfn.XLOOKUP($B530&amp;"#"&amp;AA$6,INDIRECT(SUBSTITUTE("ИсходныеДанные!$где$2:$где$50000","где",$E$4)),INDIRECT(SUBSTITUTE("ИсходныеДанные!$что$2:$что$50000","что",$G$4)),"",0,1)</f>
        <v/>
      </c>
      <c r="AB530" s="78" t="str" cm="1">
        <f t="array" ref="AB530">_xlfn.XLOOKUP($B530&amp;"#"&amp;AA$6,INDIRECT(SUBSTITUTE("ИсходныеДанные!$где$2:$где$50000","где",$E$4)),INDIRECT(SUBSTITUTE("ИсходныеДанные!$что$2:$что$50000","что",$H$4)),"",0,1)</f>
        <v/>
      </c>
      <c r="AC530" s="3"/>
    </row>
    <row r="531" spans="1:29" x14ac:dyDescent="0.25">
      <c r="A531" s="6" t="str">
        <f t="shared" si="6"/>
        <v>delete</v>
      </c>
      <c r="B531" s="9" cm="1">
        <f t="array" ref="B531">INDIRECT("УникальныеСписки!A"&amp;ROW()-$F$4)</f>
        <v>0</v>
      </c>
      <c r="C531" s="15" t="str">
        <f t="array" ref="C53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ref="D531">_xlfn.XLOOKUP($B531,INDIRECT(SUBSTITUTE("ИсходныеДанные!$где$2:$где$50000","где",$B$4)),INDIRECT(SUBSTITUTE("ИсходныеДанные!$что$2:$что$50000","что",D$4)),"",0,1)</f>
        <v/>
      </c>
      <c r="E531" s="20" t="str" cm="1">
        <f t="array" ref="E531">_xlfn.XLOOKUP($B531&amp;"#"&amp;E$6,INDIRECT(SUBSTITUTE("ИсходныеДанные!$где$2:$где$50000","где",$E$4)),INDIRECT(SUBSTITUTE("ИсходныеДанные!$что$2:$что$50000","что",$G$4)),"",0,1)</f>
        <v/>
      </c>
      <c r="F531" s="78" t="str" cm="1">
        <f t="array" ref="F531">_xlfn.XLOOKUP($B531&amp;"#"&amp;E$6,INDIRECT(SUBSTITUTE("ИсходныеДанные!$где$2:$где$50000","где",$E$4)),INDIRECT(SUBSTITUTE("ИсходныеДанные!$что$2:$что$50000","что",$H$4)),"",0,1)</f>
        <v/>
      </c>
      <c r="G531" s="20" t="str" cm="1">
        <f t="array" ref="G531">_xlfn.XLOOKUP($B531&amp;"#"&amp;G$6,INDIRECT(SUBSTITUTE("ИсходныеДанные!$где$2:$где$50000","где",$E$4)),INDIRECT(SUBSTITUTE("ИсходныеДанные!$что$2:$что$50000","что",$G$4)),"",0,1)</f>
        <v/>
      </c>
      <c r="H531" s="78" t="str" cm="1">
        <f t="array" ref="H531">_xlfn.XLOOKUP($B531&amp;"#"&amp;G$6,INDIRECT(SUBSTITUTE("ИсходныеДанные!$где$2:$где$50000","где",$E$4)),INDIRECT(SUBSTITUTE("ИсходныеДанные!$что$2:$что$50000","что",$H$4)),"",0,1)</f>
        <v/>
      </c>
      <c r="I531" s="20" t="str" cm="1">
        <f t="array" ref="I531">_xlfn.XLOOKUP($B531&amp;"#"&amp;I$6,INDIRECT(SUBSTITUTE("ИсходныеДанные!$где$2:$где$50000","где",$E$4)),INDIRECT(SUBSTITUTE("ИсходныеДанные!$что$2:$что$50000","что",$G$4)),"",0,1)</f>
        <v/>
      </c>
      <c r="J531" s="78" t="str" cm="1">
        <f t="array" ref="J531">_xlfn.XLOOKUP($B531&amp;"#"&amp;I$6,INDIRECT(SUBSTITUTE("ИсходныеДанные!$где$2:$где$50000","где",$E$4)),INDIRECT(SUBSTITUTE("ИсходныеДанные!$что$2:$что$50000","что",$H$4)),"",0,1)</f>
        <v/>
      </c>
      <c r="K531" s="20" t="str" cm="1">
        <f t="array" ref="K531">_xlfn.XLOOKUP($B531&amp;"#"&amp;K$6,INDIRECT(SUBSTITUTE("ИсходныеДанные!$где$2:$где$50000","где",$E$4)),INDIRECT(SUBSTITUTE("ИсходныеДанные!$что$2:$что$50000","что",$G$4)),"",0,1)</f>
        <v/>
      </c>
      <c r="L531" s="78" t="str" cm="1">
        <f t="array" ref="L531">_xlfn.XLOOKUP($B531&amp;"#"&amp;K$6,INDIRECT(SUBSTITUTE("ИсходныеДанные!$где$2:$где$50000","где",$E$4)),INDIRECT(SUBSTITUTE("ИсходныеДанные!$что$2:$что$50000","что",$H$4)),"",0,1)</f>
        <v/>
      </c>
      <c r="M531" s="20" t="str" cm="1">
        <f t="array" ref="M531">_xlfn.XLOOKUP($B531&amp;"#"&amp;M$6,INDIRECT(SUBSTITUTE("ИсходныеДанные!$где$2:$где$50000","где",$E$4)),INDIRECT(SUBSTITUTE("ИсходныеДанные!$что$2:$что$50000","что",$G$4)),"",0,1)</f>
        <v/>
      </c>
      <c r="N531" s="78" t="str" cm="1">
        <f t="array" ref="N531">_xlfn.XLOOKUP($B531&amp;"#"&amp;M$6,INDIRECT(SUBSTITUTE("ИсходныеДанные!$где$2:$где$50000","где",$E$4)),INDIRECT(SUBSTITUTE("ИсходныеДанные!$что$2:$что$50000","что",$H$4)),"",0,1)</f>
        <v/>
      </c>
      <c r="O531" s="20" t="str" cm="1">
        <f t="array" ref="O531">_xlfn.XLOOKUP($B531&amp;"#"&amp;O$6,INDIRECT(SUBSTITUTE("ИсходныеДанные!$где$2:$где$50000","где",$E$4)),INDIRECT(SUBSTITUTE("ИсходныеДанные!$что$2:$что$50000","что",$G$4)),"",0,1)</f>
        <v/>
      </c>
      <c r="P531" s="78" t="str" cm="1">
        <f t="array" ref="P531">_xlfn.XLOOKUP($B531&amp;"#"&amp;O$6,INDIRECT(SUBSTITUTE("ИсходныеДанные!$где$2:$где$50000","где",$E$4)),INDIRECT(SUBSTITUTE("ИсходныеДанные!$что$2:$что$50000","что",$H$4)),"",0,1)</f>
        <v/>
      </c>
      <c r="Q531" s="20" t="str" cm="1">
        <f t="array" ref="Q531">_xlfn.XLOOKUP($B531&amp;"#"&amp;Q$6,INDIRECT(SUBSTITUTE("ИсходныеДанные!$где$2:$где$50000","где",$E$4)),INDIRECT(SUBSTITUTE("ИсходныеДанные!$что$2:$что$50000","что",$G$4)),"",0,1)</f>
        <v/>
      </c>
      <c r="R531" s="78" t="str" cm="1">
        <f t="array" ref="R531">_xlfn.XLOOKUP($B531&amp;"#"&amp;Q$6,INDIRECT(SUBSTITUTE("ИсходныеДанные!$где$2:$где$50000","где",$E$4)),INDIRECT(SUBSTITUTE("ИсходныеДанные!$что$2:$что$50000","что",$H$4)),"",0,1)</f>
        <v/>
      </c>
      <c r="S531" s="20" t="str" cm="1">
        <f t="array" ref="S531">_xlfn.XLOOKUP($B531&amp;"#"&amp;S$6,INDIRECT(SUBSTITUTE("ИсходныеДанные!$где$2:$где$50000","где",$E$4)),INDIRECT(SUBSTITUTE("ИсходныеДанные!$что$2:$что$50000","что",$G$4)),"",0,1)</f>
        <v/>
      </c>
      <c r="T531" s="78" t="str" cm="1">
        <f t="array" ref="T531">_xlfn.XLOOKUP($B531&amp;"#"&amp;S$6,INDIRECT(SUBSTITUTE("ИсходныеДанные!$где$2:$где$50000","где",$E$4)),INDIRECT(SUBSTITUTE("ИсходныеДанные!$что$2:$что$50000","что",$H$4)),"",0,1)</f>
        <v/>
      </c>
      <c r="U531" s="20" t="str" cm="1">
        <f t="array" ref="U531">_xlfn.XLOOKUP($B531&amp;"#"&amp;U$6,INDIRECT(SUBSTITUTE("ИсходныеДанные!$где$2:$где$50000","где",$E$4)),INDIRECT(SUBSTITUTE("ИсходныеДанные!$что$2:$что$50000","что",$G$4)),"",0,1)</f>
        <v/>
      </c>
      <c r="V531" s="78" t="str" cm="1">
        <f t="array" ref="V531">_xlfn.XLOOKUP($B531&amp;"#"&amp;U$6,INDIRECT(SUBSTITUTE("ИсходныеДанные!$где$2:$где$50000","где",$E$4)),INDIRECT(SUBSTITUTE("ИсходныеДанные!$что$2:$что$50000","что",$H$4)),"",0,1)</f>
        <v/>
      </c>
      <c r="W531" s="20" t="str" cm="1">
        <f t="array" ref="W531">_xlfn.XLOOKUP($B531&amp;"#"&amp;W$6,INDIRECT(SUBSTITUTE("ИсходныеДанные!$где$2:$где$50000","где",$E$4)),INDIRECT(SUBSTITUTE("ИсходныеДанные!$что$2:$что$50000","что",$G$4)),"",0,1)</f>
        <v/>
      </c>
      <c r="X531" s="78" t="str" cm="1">
        <f t="array" ref="X531">_xlfn.XLOOKUP($B531&amp;"#"&amp;W$6,INDIRECT(SUBSTITUTE("ИсходныеДанные!$где$2:$где$50000","где",$E$4)),INDIRECT(SUBSTITUTE("ИсходныеДанные!$что$2:$что$50000","что",$H$4)),"",0,1)</f>
        <v/>
      </c>
      <c r="Y531" s="20" t="str" cm="1">
        <f t="array" ref="Y531">_xlfn.XLOOKUP($B531&amp;"#"&amp;Y$6,INDIRECT(SUBSTITUTE("ИсходныеДанные!$где$2:$где$50000","где",$E$4)),INDIRECT(SUBSTITUTE("ИсходныеДанные!$что$2:$что$50000","что",$G$4)),"",0,1)</f>
        <v/>
      </c>
      <c r="Z531" s="78" t="str" cm="1">
        <f t="array" ref="Z531">_xlfn.XLOOKUP($B531&amp;"#"&amp;Y$6,INDIRECT(SUBSTITUTE("ИсходныеДанные!$где$2:$где$50000","где",$E$4)),INDIRECT(SUBSTITUTE("ИсходныеДанные!$что$2:$что$50000","что",$H$4)),"",0,1)</f>
        <v/>
      </c>
      <c r="AA531" s="20" t="str" cm="1">
        <f t="array" ref="AA531">_xlfn.XLOOKUP($B531&amp;"#"&amp;AA$6,INDIRECT(SUBSTITUTE("ИсходныеДанные!$где$2:$где$50000","где",$E$4)),INDIRECT(SUBSTITUTE("ИсходныеДанные!$что$2:$что$50000","что",$G$4)),"",0,1)</f>
        <v/>
      </c>
      <c r="AB531" s="78" t="str" cm="1">
        <f t="array" ref="AB531">_xlfn.XLOOKUP($B531&amp;"#"&amp;AA$6,INDIRECT(SUBSTITUTE("ИсходныеДанные!$где$2:$где$50000","где",$E$4)),INDIRECT(SUBSTITUTE("ИсходныеДанные!$что$2:$что$50000","что",$H$4)),"",0,1)</f>
        <v/>
      </c>
      <c r="AC531" s="3"/>
    </row>
    <row r="532" spans="1:29" x14ac:dyDescent="0.25">
      <c r="A532" s="6" t="str">
        <f t="shared" si="6"/>
        <v>delete</v>
      </c>
      <c r="B532" s="9" cm="1">
        <f t="array" ref="B532">INDIRECT("УникальныеСписки!A"&amp;ROW()-$F$4)</f>
        <v>0</v>
      </c>
      <c r="C532" s="15" t="str">
        <f t="array" ref="C532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ref="D532">_xlfn.XLOOKUP($B532,INDIRECT(SUBSTITUTE("ИсходныеДанные!$где$2:$где$50000","где",$B$4)),INDIRECT(SUBSTITUTE("ИсходныеДанные!$что$2:$что$50000","что",D$4)),"",0,1)</f>
        <v/>
      </c>
      <c r="E532" s="20" t="str" cm="1">
        <f t="array" ref="E532">_xlfn.XLOOKUP($B532&amp;"#"&amp;E$6,INDIRECT(SUBSTITUTE("ИсходныеДанные!$где$2:$где$50000","где",$E$4)),INDIRECT(SUBSTITUTE("ИсходныеДанные!$что$2:$что$50000","что",$G$4)),"",0,1)</f>
        <v/>
      </c>
      <c r="F532" s="78" t="str" cm="1">
        <f t="array" ref="F532">_xlfn.XLOOKUP($B532&amp;"#"&amp;E$6,INDIRECT(SUBSTITUTE("ИсходныеДанные!$где$2:$где$50000","где",$E$4)),INDIRECT(SUBSTITUTE("ИсходныеДанные!$что$2:$что$50000","что",$H$4)),"",0,1)</f>
        <v/>
      </c>
      <c r="G532" s="20" t="str" cm="1">
        <f t="array" ref="G532">_xlfn.XLOOKUP($B532&amp;"#"&amp;G$6,INDIRECT(SUBSTITUTE("ИсходныеДанные!$где$2:$где$50000","где",$E$4)),INDIRECT(SUBSTITUTE("ИсходныеДанные!$что$2:$что$50000","что",$G$4)),"",0,1)</f>
        <v/>
      </c>
      <c r="H532" s="78" t="str" cm="1">
        <f t="array" ref="H532">_xlfn.XLOOKUP($B532&amp;"#"&amp;G$6,INDIRECT(SUBSTITUTE("ИсходныеДанные!$где$2:$где$50000","где",$E$4)),INDIRECT(SUBSTITUTE("ИсходныеДанные!$что$2:$что$50000","что",$H$4)),"",0,1)</f>
        <v/>
      </c>
      <c r="I532" s="20" t="str" cm="1">
        <f t="array" ref="I532">_xlfn.XLOOKUP($B532&amp;"#"&amp;I$6,INDIRECT(SUBSTITUTE("ИсходныеДанные!$где$2:$где$50000","где",$E$4)),INDIRECT(SUBSTITUTE("ИсходныеДанные!$что$2:$что$50000","что",$G$4)),"",0,1)</f>
        <v/>
      </c>
      <c r="J532" s="78" t="str" cm="1">
        <f t="array" ref="J532">_xlfn.XLOOKUP($B532&amp;"#"&amp;I$6,INDIRECT(SUBSTITUTE("ИсходныеДанные!$где$2:$где$50000","где",$E$4)),INDIRECT(SUBSTITUTE("ИсходныеДанные!$что$2:$что$50000","что",$H$4)),"",0,1)</f>
        <v/>
      </c>
      <c r="K532" s="20" t="str" cm="1">
        <f t="array" ref="K532">_xlfn.XLOOKUP($B532&amp;"#"&amp;K$6,INDIRECT(SUBSTITUTE("ИсходныеДанные!$где$2:$где$50000","где",$E$4)),INDIRECT(SUBSTITUTE("ИсходныеДанные!$что$2:$что$50000","что",$G$4)),"",0,1)</f>
        <v/>
      </c>
      <c r="L532" s="78" t="str" cm="1">
        <f t="array" ref="L532">_xlfn.XLOOKUP($B532&amp;"#"&amp;K$6,INDIRECT(SUBSTITUTE("ИсходныеДанные!$где$2:$где$50000","где",$E$4)),INDIRECT(SUBSTITUTE("ИсходныеДанные!$что$2:$что$50000","что",$H$4)),"",0,1)</f>
        <v/>
      </c>
      <c r="M532" s="20" t="str" cm="1">
        <f t="array" ref="M532">_xlfn.XLOOKUP($B532&amp;"#"&amp;M$6,INDIRECT(SUBSTITUTE("ИсходныеДанные!$где$2:$где$50000","где",$E$4)),INDIRECT(SUBSTITUTE("ИсходныеДанные!$что$2:$что$50000","что",$G$4)),"",0,1)</f>
        <v/>
      </c>
      <c r="N532" s="78" t="str" cm="1">
        <f t="array" ref="N532">_xlfn.XLOOKUP($B532&amp;"#"&amp;M$6,INDIRECT(SUBSTITUTE("ИсходныеДанные!$где$2:$где$50000","где",$E$4)),INDIRECT(SUBSTITUTE("ИсходныеДанные!$что$2:$что$50000","что",$H$4)),"",0,1)</f>
        <v/>
      </c>
      <c r="O532" s="20" t="str" cm="1">
        <f t="array" ref="O532">_xlfn.XLOOKUP($B532&amp;"#"&amp;O$6,INDIRECT(SUBSTITUTE("ИсходныеДанные!$где$2:$где$50000","где",$E$4)),INDIRECT(SUBSTITUTE("ИсходныеДанные!$что$2:$что$50000","что",$G$4)),"",0,1)</f>
        <v/>
      </c>
      <c r="P532" s="78" t="str" cm="1">
        <f t="array" ref="P532">_xlfn.XLOOKUP($B532&amp;"#"&amp;O$6,INDIRECT(SUBSTITUTE("ИсходныеДанные!$где$2:$где$50000","где",$E$4)),INDIRECT(SUBSTITUTE("ИсходныеДанные!$что$2:$что$50000","что",$H$4)),"",0,1)</f>
        <v/>
      </c>
      <c r="Q532" s="20" t="str" cm="1">
        <f t="array" ref="Q532">_xlfn.XLOOKUP($B532&amp;"#"&amp;Q$6,INDIRECT(SUBSTITUTE("ИсходныеДанные!$где$2:$где$50000","где",$E$4)),INDIRECT(SUBSTITUTE("ИсходныеДанные!$что$2:$что$50000","что",$G$4)),"",0,1)</f>
        <v/>
      </c>
      <c r="R532" s="78" t="str" cm="1">
        <f t="array" ref="R532">_xlfn.XLOOKUP($B532&amp;"#"&amp;Q$6,INDIRECT(SUBSTITUTE("ИсходныеДанные!$где$2:$где$50000","где",$E$4)),INDIRECT(SUBSTITUTE("ИсходныеДанные!$что$2:$что$50000","что",$H$4)),"",0,1)</f>
        <v/>
      </c>
      <c r="S532" s="20" t="str" cm="1">
        <f t="array" ref="S532">_xlfn.XLOOKUP($B532&amp;"#"&amp;S$6,INDIRECT(SUBSTITUTE("ИсходныеДанные!$где$2:$где$50000","где",$E$4)),INDIRECT(SUBSTITUTE("ИсходныеДанные!$что$2:$что$50000","что",$G$4)),"",0,1)</f>
        <v/>
      </c>
      <c r="T532" s="78" t="str" cm="1">
        <f t="array" ref="T532">_xlfn.XLOOKUP($B532&amp;"#"&amp;S$6,INDIRECT(SUBSTITUTE("ИсходныеДанные!$где$2:$где$50000","где",$E$4)),INDIRECT(SUBSTITUTE("ИсходныеДанные!$что$2:$что$50000","что",$H$4)),"",0,1)</f>
        <v/>
      </c>
      <c r="U532" s="20" t="str" cm="1">
        <f t="array" ref="U532">_xlfn.XLOOKUP($B532&amp;"#"&amp;U$6,INDIRECT(SUBSTITUTE("ИсходныеДанные!$где$2:$где$50000","где",$E$4)),INDIRECT(SUBSTITUTE("ИсходныеДанные!$что$2:$что$50000","что",$G$4)),"",0,1)</f>
        <v/>
      </c>
      <c r="V532" s="78" t="str" cm="1">
        <f t="array" ref="V532">_xlfn.XLOOKUP($B532&amp;"#"&amp;U$6,INDIRECT(SUBSTITUTE("ИсходныеДанные!$где$2:$где$50000","где",$E$4)),INDIRECT(SUBSTITUTE("ИсходныеДанные!$что$2:$что$50000","что",$H$4)),"",0,1)</f>
        <v/>
      </c>
      <c r="W532" s="20" t="str" cm="1">
        <f t="array" ref="W532">_xlfn.XLOOKUP($B532&amp;"#"&amp;W$6,INDIRECT(SUBSTITUTE("ИсходныеДанные!$где$2:$где$50000","где",$E$4)),INDIRECT(SUBSTITUTE("ИсходныеДанные!$что$2:$что$50000","что",$G$4)),"",0,1)</f>
        <v/>
      </c>
      <c r="X532" s="78" t="str" cm="1">
        <f t="array" ref="X532">_xlfn.XLOOKUP($B532&amp;"#"&amp;W$6,INDIRECT(SUBSTITUTE("ИсходныеДанные!$где$2:$где$50000","где",$E$4)),INDIRECT(SUBSTITUTE("ИсходныеДанные!$что$2:$что$50000","что",$H$4)),"",0,1)</f>
        <v/>
      </c>
      <c r="Y532" s="20" t="str" cm="1">
        <f t="array" ref="Y532">_xlfn.XLOOKUP($B532&amp;"#"&amp;Y$6,INDIRECT(SUBSTITUTE("ИсходныеДанные!$где$2:$где$50000","где",$E$4)),INDIRECT(SUBSTITUTE("ИсходныеДанные!$что$2:$что$50000","что",$G$4)),"",0,1)</f>
        <v/>
      </c>
      <c r="Z532" s="78" t="str" cm="1">
        <f t="array" ref="Z532">_xlfn.XLOOKUP($B532&amp;"#"&amp;Y$6,INDIRECT(SUBSTITUTE("ИсходныеДанные!$где$2:$где$50000","где",$E$4)),INDIRECT(SUBSTITUTE("ИсходныеДанные!$что$2:$что$50000","что",$H$4)),"",0,1)</f>
        <v/>
      </c>
      <c r="AA532" s="20" t="str" cm="1">
        <f t="array" ref="AA532">_xlfn.XLOOKUP($B532&amp;"#"&amp;AA$6,INDIRECT(SUBSTITUTE("ИсходныеДанные!$где$2:$где$50000","где",$E$4)),INDIRECT(SUBSTITUTE("ИсходныеДанные!$что$2:$что$50000","что",$G$4)),"",0,1)</f>
        <v/>
      </c>
      <c r="AB532" s="78" t="str" cm="1">
        <f t="array" ref="AB532">_xlfn.XLOOKUP($B532&amp;"#"&amp;AA$6,INDIRECT(SUBSTITUTE("ИсходныеДанные!$где$2:$где$50000","где",$E$4)),INDIRECT(SUBSTITUTE("ИсходныеДанные!$что$2:$что$50000","что",$H$4)),"",0,1)</f>
        <v/>
      </c>
      <c r="AC532" s="3"/>
    </row>
    <row r="533" spans="1:29" x14ac:dyDescent="0.25">
      <c r="A533" s="6" t="str">
        <f t="shared" si="6"/>
        <v>delete</v>
      </c>
      <c r="B533" s="9" cm="1">
        <f t="array" ref="B533">INDIRECT("УникальныеСписки!A"&amp;ROW()-$F$4)</f>
        <v>0</v>
      </c>
      <c r="C533" s="15" t="str">
        <f t="array" ref="C533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ref="D533">_xlfn.XLOOKUP($B533,INDIRECT(SUBSTITUTE("ИсходныеДанные!$где$2:$где$50000","где",$B$4)),INDIRECT(SUBSTITUTE("ИсходныеДанные!$что$2:$что$50000","что",D$4)),"",0,1)</f>
        <v/>
      </c>
      <c r="E533" s="20" t="str" cm="1">
        <f t="array" ref="E533">_xlfn.XLOOKUP($B533&amp;"#"&amp;E$6,INDIRECT(SUBSTITUTE("ИсходныеДанные!$где$2:$где$50000","где",$E$4)),INDIRECT(SUBSTITUTE("ИсходныеДанные!$что$2:$что$50000","что",$G$4)),"",0,1)</f>
        <v/>
      </c>
      <c r="F533" s="78" t="str" cm="1">
        <f t="array" ref="F533">_xlfn.XLOOKUP($B533&amp;"#"&amp;E$6,INDIRECT(SUBSTITUTE("ИсходныеДанные!$где$2:$где$50000","где",$E$4)),INDIRECT(SUBSTITUTE("ИсходныеДанные!$что$2:$что$50000","что",$H$4)),"",0,1)</f>
        <v/>
      </c>
      <c r="G533" s="20" t="str" cm="1">
        <f t="array" ref="G533">_xlfn.XLOOKUP($B533&amp;"#"&amp;G$6,INDIRECT(SUBSTITUTE("ИсходныеДанные!$где$2:$где$50000","где",$E$4)),INDIRECT(SUBSTITUTE("ИсходныеДанные!$что$2:$что$50000","что",$G$4)),"",0,1)</f>
        <v/>
      </c>
      <c r="H533" s="78" t="str" cm="1">
        <f t="array" ref="H533">_xlfn.XLOOKUP($B533&amp;"#"&amp;G$6,INDIRECT(SUBSTITUTE("ИсходныеДанные!$где$2:$где$50000","где",$E$4)),INDIRECT(SUBSTITUTE("ИсходныеДанные!$что$2:$что$50000","что",$H$4)),"",0,1)</f>
        <v/>
      </c>
      <c r="I533" s="20" t="str" cm="1">
        <f t="array" ref="I533">_xlfn.XLOOKUP($B533&amp;"#"&amp;I$6,INDIRECT(SUBSTITUTE("ИсходныеДанные!$где$2:$где$50000","где",$E$4)),INDIRECT(SUBSTITUTE("ИсходныеДанные!$что$2:$что$50000","что",$G$4)),"",0,1)</f>
        <v/>
      </c>
      <c r="J533" s="78" t="str" cm="1">
        <f t="array" ref="J533">_xlfn.XLOOKUP($B533&amp;"#"&amp;I$6,INDIRECT(SUBSTITUTE("ИсходныеДанные!$где$2:$где$50000","где",$E$4)),INDIRECT(SUBSTITUTE("ИсходныеДанные!$что$2:$что$50000","что",$H$4)),"",0,1)</f>
        <v/>
      </c>
      <c r="K533" s="20" t="str" cm="1">
        <f t="array" ref="K533">_xlfn.XLOOKUP($B533&amp;"#"&amp;K$6,INDIRECT(SUBSTITUTE("ИсходныеДанные!$где$2:$где$50000","где",$E$4)),INDIRECT(SUBSTITUTE("ИсходныеДанные!$что$2:$что$50000","что",$G$4)),"",0,1)</f>
        <v/>
      </c>
      <c r="L533" s="78" t="str" cm="1">
        <f t="array" ref="L533">_xlfn.XLOOKUP($B533&amp;"#"&amp;K$6,INDIRECT(SUBSTITUTE("ИсходныеДанные!$где$2:$где$50000","где",$E$4)),INDIRECT(SUBSTITUTE("ИсходныеДанные!$что$2:$что$50000","что",$H$4)),"",0,1)</f>
        <v/>
      </c>
      <c r="M533" s="20" t="str" cm="1">
        <f t="array" ref="M533">_xlfn.XLOOKUP($B533&amp;"#"&amp;M$6,INDIRECT(SUBSTITUTE("ИсходныеДанные!$где$2:$где$50000","где",$E$4)),INDIRECT(SUBSTITUTE("ИсходныеДанные!$что$2:$что$50000","что",$G$4)),"",0,1)</f>
        <v/>
      </c>
      <c r="N533" s="78" t="str" cm="1">
        <f t="array" ref="N533">_xlfn.XLOOKUP($B533&amp;"#"&amp;M$6,INDIRECT(SUBSTITUTE("ИсходныеДанные!$где$2:$где$50000","где",$E$4)),INDIRECT(SUBSTITUTE("ИсходныеДанные!$что$2:$что$50000","что",$H$4)),"",0,1)</f>
        <v/>
      </c>
      <c r="O533" s="20" t="str" cm="1">
        <f t="array" ref="O533">_xlfn.XLOOKUP($B533&amp;"#"&amp;O$6,INDIRECT(SUBSTITUTE("ИсходныеДанные!$где$2:$где$50000","где",$E$4)),INDIRECT(SUBSTITUTE("ИсходныеДанные!$что$2:$что$50000","что",$G$4)),"",0,1)</f>
        <v/>
      </c>
      <c r="P533" s="78" t="str" cm="1">
        <f t="array" ref="P533">_xlfn.XLOOKUP($B533&amp;"#"&amp;O$6,INDIRECT(SUBSTITUTE("ИсходныеДанные!$где$2:$где$50000","где",$E$4)),INDIRECT(SUBSTITUTE("ИсходныеДанные!$что$2:$что$50000","что",$H$4)),"",0,1)</f>
        <v/>
      </c>
      <c r="Q533" s="20" t="str" cm="1">
        <f t="array" ref="Q533">_xlfn.XLOOKUP($B533&amp;"#"&amp;Q$6,INDIRECT(SUBSTITUTE("ИсходныеДанные!$где$2:$где$50000","где",$E$4)),INDIRECT(SUBSTITUTE("ИсходныеДанные!$что$2:$что$50000","что",$G$4)),"",0,1)</f>
        <v/>
      </c>
      <c r="R533" s="78" t="str" cm="1">
        <f t="array" ref="R533">_xlfn.XLOOKUP($B533&amp;"#"&amp;Q$6,INDIRECT(SUBSTITUTE("ИсходныеДанные!$где$2:$где$50000","где",$E$4)),INDIRECT(SUBSTITUTE("ИсходныеДанные!$что$2:$что$50000","что",$H$4)),"",0,1)</f>
        <v/>
      </c>
      <c r="S533" s="20" t="str" cm="1">
        <f t="array" ref="S533">_xlfn.XLOOKUP($B533&amp;"#"&amp;S$6,INDIRECT(SUBSTITUTE("ИсходныеДанные!$где$2:$где$50000","где",$E$4)),INDIRECT(SUBSTITUTE("ИсходныеДанные!$что$2:$что$50000","что",$G$4)),"",0,1)</f>
        <v/>
      </c>
      <c r="T533" s="78" t="str" cm="1">
        <f t="array" ref="T533">_xlfn.XLOOKUP($B533&amp;"#"&amp;S$6,INDIRECT(SUBSTITUTE("ИсходныеДанные!$где$2:$где$50000","где",$E$4)),INDIRECT(SUBSTITUTE("ИсходныеДанные!$что$2:$что$50000","что",$H$4)),"",0,1)</f>
        <v/>
      </c>
      <c r="U533" s="20" t="str" cm="1">
        <f t="array" ref="U533">_xlfn.XLOOKUP($B533&amp;"#"&amp;U$6,INDIRECT(SUBSTITUTE("ИсходныеДанные!$где$2:$где$50000","где",$E$4)),INDIRECT(SUBSTITUTE("ИсходныеДанные!$что$2:$что$50000","что",$G$4)),"",0,1)</f>
        <v/>
      </c>
      <c r="V533" s="78" t="str" cm="1">
        <f t="array" ref="V533">_xlfn.XLOOKUP($B533&amp;"#"&amp;U$6,INDIRECT(SUBSTITUTE("ИсходныеДанные!$где$2:$где$50000","где",$E$4)),INDIRECT(SUBSTITUTE("ИсходныеДанные!$что$2:$что$50000","что",$H$4)),"",0,1)</f>
        <v/>
      </c>
      <c r="W533" s="20" t="str" cm="1">
        <f t="array" ref="W533">_xlfn.XLOOKUP($B533&amp;"#"&amp;W$6,INDIRECT(SUBSTITUTE("ИсходныеДанные!$где$2:$где$50000","где",$E$4)),INDIRECT(SUBSTITUTE("ИсходныеДанные!$что$2:$что$50000","что",$G$4)),"",0,1)</f>
        <v/>
      </c>
      <c r="X533" s="78" t="str" cm="1">
        <f t="array" ref="X533">_xlfn.XLOOKUP($B533&amp;"#"&amp;W$6,INDIRECT(SUBSTITUTE("ИсходныеДанные!$где$2:$где$50000","где",$E$4)),INDIRECT(SUBSTITUTE("ИсходныеДанные!$что$2:$что$50000","что",$H$4)),"",0,1)</f>
        <v/>
      </c>
      <c r="Y533" s="20" t="str" cm="1">
        <f t="array" ref="Y533">_xlfn.XLOOKUP($B533&amp;"#"&amp;Y$6,INDIRECT(SUBSTITUTE("ИсходныеДанные!$где$2:$где$50000","где",$E$4)),INDIRECT(SUBSTITUTE("ИсходныеДанные!$что$2:$что$50000","что",$G$4)),"",0,1)</f>
        <v/>
      </c>
      <c r="Z533" s="78" t="str" cm="1">
        <f t="array" ref="Z533">_xlfn.XLOOKUP($B533&amp;"#"&amp;Y$6,INDIRECT(SUBSTITUTE("ИсходныеДанные!$где$2:$где$50000","где",$E$4)),INDIRECT(SUBSTITUTE("ИсходныеДанные!$что$2:$что$50000","что",$H$4)),"",0,1)</f>
        <v/>
      </c>
      <c r="AA533" s="20" t="str" cm="1">
        <f t="array" ref="AA533">_xlfn.XLOOKUP($B533&amp;"#"&amp;AA$6,INDIRECT(SUBSTITUTE("ИсходныеДанные!$где$2:$где$50000","где",$E$4)),INDIRECT(SUBSTITUTE("ИсходныеДанные!$что$2:$что$50000","что",$G$4)),"",0,1)</f>
        <v/>
      </c>
      <c r="AB533" s="78" t="str" cm="1">
        <f t="array" ref="AB533">_xlfn.XLOOKUP($B533&amp;"#"&amp;AA$6,INDIRECT(SUBSTITUTE("ИсходныеДанные!$где$2:$где$50000","где",$E$4)),INDIRECT(SUBSTITUTE("ИсходныеДанные!$что$2:$что$50000","что",$H$4)),"",0,1)</f>
        <v/>
      </c>
      <c r="AC533" s="3"/>
    </row>
    <row r="534" spans="1:29" x14ac:dyDescent="0.25">
      <c r="A534" s="6" t="str">
        <f t="shared" si="6"/>
        <v>delete</v>
      </c>
      <c r="B534" s="9" cm="1">
        <f t="array" ref="B534">INDIRECT("УникальныеСписки!A"&amp;ROW()-$F$4)</f>
        <v>0</v>
      </c>
      <c r="C534" s="15" t="str">
        <f t="array" ref="C534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ref="D534">_xlfn.XLOOKUP($B534,INDIRECT(SUBSTITUTE("ИсходныеДанные!$где$2:$где$50000","где",$B$4)),INDIRECT(SUBSTITUTE("ИсходныеДанные!$что$2:$что$50000","что",D$4)),"",0,1)</f>
        <v/>
      </c>
      <c r="E534" s="20" t="str" cm="1">
        <f t="array" ref="E534">_xlfn.XLOOKUP($B534&amp;"#"&amp;E$6,INDIRECT(SUBSTITUTE("ИсходныеДанные!$где$2:$где$50000","где",$E$4)),INDIRECT(SUBSTITUTE("ИсходныеДанные!$что$2:$что$50000","что",$G$4)),"",0,1)</f>
        <v/>
      </c>
      <c r="F534" s="78" t="str" cm="1">
        <f t="array" ref="F534">_xlfn.XLOOKUP($B534&amp;"#"&amp;E$6,INDIRECT(SUBSTITUTE("ИсходныеДанные!$где$2:$где$50000","где",$E$4)),INDIRECT(SUBSTITUTE("ИсходныеДанные!$что$2:$что$50000","что",$H$4)),"",0,1)</f>
        <v/>
      </c>
      <c r="G534" s="20" t="str" cm="1">
        <f t="array" ref="G534">_xlfn.XLOOKUP($B534&amp;"#"&amp;G$6,INDIRECT(SUBSTITUTE("ИсходныеДанные!$где$2:$где$50000","где",$E$4)),INDIRECT(SUBSTITUTE("ИсходныеДанные!$что$2:$что$50000","что",$G$4)),"",0,1)</f>
        <v/>
      </c>
      <c r="H534" s="78" t="str" cm="1">
        <f t="array" ref="H534">_xlfn.XLOOKUP($B534&amp;"#"&amp;G$6,INDIRECT(SUBSTITUTE("ИсходныеДанные!$где$2:$где$50000","где",$E$4)),INDIRECT(SUBSTITUTE("ИсходныеДанные!$что$2:$что$50000","что",$H$4)),"",0,1)</f>
        <v/>
      </c>
      <c r="I534" s="20" t="str" cm="1">
        <f t="array" ref="I534">_xlfn.XLOOKUP($B534&amp;"#"&amp;I$6,INDIRECT(SUBSTITUTE("ИсходныеДанные!$где$2:$где$50000","где",$E$4)),INDIRECT(SUBSTITUTE("ИсходныеДанные!$что$2:$что$50000","что",$G$4)),"",0,1)</f>
        <v/>
      </c>
      <c r="J534" s="78" t="str" cm="1">
        <f t="array" ref="J534">_xlfn.XLOOKUP($B534&amp;"#"&amp;I$6,INDIRECT(SUBSTITUTE("ИсходныеДанные!$где$2:$где$50000","где",$E$4)),INDIRECT(SUBSTITUTE("ИсходныеДанные!$что$2:$что$50000","что",$H$4)),"",0,1)</f>
        <v/>
      </c>
      <c r="K534" s="20" t="str" cm="1">
        <f t="array" ref="K534">_xlfn.XLOOKUP($B534&amp;"#"&amp;K$6,INDIRECT(SUBSTITUTE("ИсходныеДанные!$где$2:$где$50000","где",$E$4)),INDIRECT(SUBSTITUTE("ИсходныеДанные!$что$2:$что$50000","что",$G$4)),"",0,1)</f>
        <v/>
      </c>
      <c r="L534" s="78" t="str" cm="1">
        <f t="array" ref="L534">_xlfn.XLOOKUP($B534&amp;"#"&amp;K$6,INDIRECT(SUBSTITUTE("ИсходныеДанные!$где$2:$где$50000","где",$E$4)),INDIRECT(SUBSTITUTE("ИсходныеДанные!$что$2:$что$50000","что",$H$4)),"",0,1)</f>
        <v/>
      </c>
      <c r="M534" s="20" t="str" cm="1">
        <f t="array" ref="M534">_xlfn.XLOOKUP($B534&amp;"#"&amp;M$6,INDIRECT(SUBSTITUTE("ИсходныеДанные!$где$2:$где$50000","где",$E$4)),INDIRECT(SUBSTITUTE("ИсходныеДанные!$что$2:$что$50000","что",$G$4)),"",0,1)</f>
        <v/>
      </c>
      <c r="N534" s="78" t="str" cm="1">
        <f t="array" ref="N534">_xlfn.XLOOKUP($B534&amp;"#"&amp;M$6,INDIRECT(SUBSTITUTE("ИсходныеДанные!$где$2:$где$50000","где",$E$4)),INDIRECT(SUBSTITUTE("ИсходныеДанные!$что$2:$что$50000","что",$H$4)),"",0,1)</f>
        <v/>
      </c>
      <c r="O534" s="20" t="str" cm="1">
        <f t="array" ref="O534">_xlfn.XLOOKUP($B534&amp;"#"&amp;O$6,INDIRECT(SUBSTITUTE("ИсходныеДанные!$где$2:$где$50000","где",$E$4)),INDIRECT(SUBSTITUTE("ИсходныеДанные!$что$2:$что$50000","что",$G$4)),"",0,1)</f>
        <v/>
      </c>
      <c r="P534" s="78" t="str" cm="1">
        <f t="array" ref="P534">_xlfn.XLOOKUP($B534&amp;"#"&amp;O$6,INDIRECT(SUBSTITUTE("ИсходныеДанные!$где$2:$где$50000","где",$E$4)),INDIRECT(SUBSTITUTE("ИсходныеДанные!$что$2:$что$50000","что",$H$4)),"",0,1)</f>
        <v/>
      </c>
      <c r="Q534" s="20" t="str" cm="1">
        <f t="array" ref="Q534">_xlfn.XLOOKUP($B534&amp;"#"&amp;Q$6,INDIRECT(SUBSTITUTE("ИсходныеДанные!$где$2:$где$50000","где",$E$4)),INDIRECT(SUBSTITUTE("ИсходныеДанные!$что$2:$что$50000","что",$G$4)),"",0,1)</f>
        <v/>
      </c>
      <c r="R534" s="78" t="str" cm="1">
        <f t="array" ref="R534">_xlfn.XLOOKUP($B534&amp;"#"&amp;Q$6,INDIRECT(SUBSTITUTE("ИсходныеДанные!$где$2:$где$50000","где",$E$4)),INDIRECT(SUBSTITUTE("ИсходныеДанные!$что$2:$что$50000","что",$H$4)),"",0,1)</f>
        <v/>
      </c>
      <c r="S534" s="20" t="str" cm="1">
        <f t="array" ref="S534">_xlfn.XLOOKUP($B534&amp;"#"&amp;S$6,INDIRECT(SUBSTITUTE("ИсходныеДанные!$где$2:$где$50000","где",$E$4)),INDIRECT(SUBSTITUTE("ИсходныеДанные!$что$2:$что$50000","что",$G$4)),"",0,1)</f>
        <v/>
      </c>
      <c r="T534" s="78" t="str" cm="1">
        <f t="array" ref="T534">_xlfn.XLOOKUP($B534&amp;"#"&amp;S$6,INDIRECT(SUBSTITUTE("ИсходныеДанные!$где$2:$где$50000","где",$E$4)),INDIRECT(SUBSTITUTE("ИсходныеДанные!$что$2:$что$50000","что",$H$4)),"",0,1)</f>
        <v/>
      </c>
      <c r="U534" s="20" t="str" cm="1">
        <f t="array" ref="U534">_xlfn.XLOOKUP($B534&amp;"#"&amp;U$6,INDIRECT(SUBSTITUTE("ИсходныеДанные!$где$2:$где$50000","где",$E$4)),INDIRECT(SUBSTITUTE("ИсходныеДанные!$что$2:$что$50000","что",$G$4)),"",0,1)</f>
        <v/>
      </c>
      <c r="V534" s="78" t="str" cm="1">
        <f t="array" ref="V534">_xlfn.XLOOKUP($B534&amp;"#"&amp;U$6,INDIRECT(SUBSTITUTE("ИсходныеДанные!$где$2:$где$50000","где",$E$4)),INDIRECT(SUBSTITUTE("ИсходныеДанные!$что$2:$что$50000","что",$H$4)),"",0,1)</f>
        <v/>
      </c>
      <c r="W534" s="20" t="str" cm="1">
        <f t="array" ref="W534">_xlfn.XLOOKUP($B534&amp;"#"&amp;W$6,INDIRECT(SUBSTITUTE("ИсходныеДанные!$где$2:$где$50000","где",$E$4)),INDIRECT(SUBSTITUTE("ИсходныеДанные!$что$2:$что$50000","что",$G$4)),"",0,1)</f>
        <v/>
      </c>
      <c r="X534" s="78" t="str" cm="1">
        <f t="array" ref="X534">_xlfn.XLOOKUP($B534&amp;"#"&amp;W$6,INDIRECT(SUBSTITUTE("ИсходныеДанные!$где$2:$где$50000","где",$E$4)),INDIRECT(SUBSTITUTE("ИсходныеДанные!$что$2:$что$50000","что",$H$4)),"",0,1)</f>
        <v/>
      </c>
      <c r="Y534" s="20" t="str" cm="1">
        <f t="array" ref="Y534">_xlfn.XLOOKUP($B534&amp;"#"&amp;Y$6,INDIRECT(SUBSTITUTE("ИсходныеДанные!$где$2:$где$50000","где",$E$4)),INDIRECT(SUBSTITUTE("ИсходныеДанные!$что$2:$что$50000","что",$G$4)),"",0,1)</f>
        <v/>
      </c>
      <c r="Z534" s="78" t="str" cm="1">
        <f t="array" ref="Z534">_xlfn.XLOOKUP($B534&amp;"#"&amp;Y$6,INDIRECT(SUBSTITUTE("ИсходныеДанные!$где$2:$где$50000","где",$E$4)),INDIRECT(SUBSTITUTE("ИсходныеДанные!$что$2:$что$50000","что",$H$4)),"",0,1)</f>
        <v/>
      </c>
      <c r="AA534" s="20" t="str" cm="1">
        <f t="array" ref="AA534">_xlfn.XLOOKUP($B534&amp;"#"&amp;AA$6,INDIRECT(SUBSTITUTE("ИсходныеДанные!$где$2:$где$50000","где",$E$4)),INDIRECT(SUBSTITUTE("ИсходныеДанные!$что$2:$что$50000","что",$G$4)),"",0,1)</f>
        <v/>
      </c>
      <c r="AB534" s="78" t="str" cm="1">
        <f t="array" ref="AB534">_xlfn.XLOOKUP($B534&amp;"#"&amp;AA$6,INDIRECT(SUBSTITUTE("ИсходныеДанные!$где$2:$где$50000","где",$E$4)),INDIRECT(SUBSTITUTE("ИсходныеДанные!$что$2:$что$50000","что",$H$4)),"",0,1)</f>
        <v/>
      </c>
      <c r="AC534" s="3"/>
    </row>
    <row r="535" spans="1:29" x14ac:dyDescent="0.25">
      <c r="A535" s="6" t="str">
        <f t="shared" si="6"/>
        <v>delete</v>
      </c>
      <c r="B535" s="9" cm="1">
        <f t="array" ref="B535">INDIRECT("УникальныеСписки!A"&amp;ROW()-$F$4)</f>
        <v>0</v>
      </c>
      <c r="C535" s="15" t="str">
        <f t="array" ref="C535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ref="D535">_xlfn.XLOOKUP($B535,INDIRECT(SUBSTITUTE("ИсходныеДанные!$где$2:$где$50000","где",$B$4)),INDIRECT(SUBSTITUTE("ИсходныеДанные!$что$2:$что$50000","что",D$4)),"",0,1)</f>
        <v/>
      </c>
      <c r="E535" s="20" t="str" cm="1">
        <f t="array" ref="E535">_xlfn.XLOOKUP($B535&amp;"#"&amp;E$6,INDIRECT(SUBSTITUTE("ИсходныеДанные!$где$2:$где$50000","где",$E$4)),INDIRECT(SUBSTITUTE("ИсходныеДанные!$что$2:$что$50000","что",$G$4)),"",0,1)</f>
        <v/>
      </c>
      <c r="F535" s="78" t="str" cm="1">
        <f t="array" ref="F535">_xlfn.XLOOKUP($B535&amp;"#"&amp;E$6,INDIRECT(SUBSTITUTE("ИсходныеДанные!$где$2:$где$50000","где",$E$4)),INDIRECT(SUBSTITUTE("ИсходныеДанные!$что$2:$что$50000","что",$H$4)),"",0,1)</f>
        <v/>
      </c>
      <c r="G535" s="20" t="str" cm="1">
        <f t="array" ref="G535">_xlfn.XLOOKUP($B535&amp;"#"&amp;G$6,INDIRECT(SUBSTITUTE("ИсходныеДанные!$где$2:$где$50000","где",$E$4)),INDIRECT(SUBSTITUTE("ИсходныеДанные!$что$2:$что$50000","что",$G$4)),"",0,1)</f>
        <v/>
      </c>
      <c r="H535" s="78" t="str" cm="1">
        <f t="array" ref="H535">_xlfn.XLOOKUP($B535&amp;"#"&amp;G$6,INDIRECT(SUBSTITUTE("ИсходныеДанные!$где$2:$где$50000","где",$E$4)),INDIRECT(SUBSTITUTE("ИсходныеДанные!$что$2:$что$50000","что",$H$4)),"",0,1)</f>
        <v/>
      </c>
      <c r="I535" s="20" t="str" cm="1">
        <f t="array" ref="I535">_xlfn.XLOOKUP($B535&amp;"#"&amp;I$6,INDIRECT(SUBSTITUTE("ИсходныеДанные!$где$2:$где$50000","где",$E$4)),INDIRECT(SUBSTITUTE("ИсходныеДанные!$что$2:$что$50000","что",$G$4)),"",0,1)</f>
        <v/>
      </c>
      <c r="J535" s="78" t="str" cm="1">
        <f t="array" ref="J535">_xlfn.XLOOKUP($B535&amp;"#"&amp;I$6,INDIRECT(SUBSTITUTE("ИсходныеДанные!$где$2:$где$50000","где",$E$4)),INDIRECT(SUBSTITUTE("ИсходныеДанные!$что$2:$что$50000","что",$H$4)),"",0,1)</f>
        <v/>
      </c>
      <c r="K535" s="20" t="str" cm="1">
        <f t="array" ref="K535">_xlfn.XLOOKUP($B535&amp;"#"&amp;K$6,INDIRECT(SUBSTITUTE("ИсходныеДанные!$где$2:$где$50000","где",$E$4)),INDIRECT(SUBSTITUTE("ИсходныеДанные!$что$2:$что$50000","что",$G$4)),"",0,1)</f>
        <v/>
      </c>
      <c r="L535" s="78" t="str" cm="1">
        <f t="array" ref="L535">_xlfn.XLOOKUP($B535&amp;"#"&amp;K$6,INDIRECT(SUBSTITUTE("ИсходныеДанные!$где$2:$где$50000","где",$E$4)),INDIRECT(SUBSTITUTE("ИсходныеДанные!$что$2:$что$50000","что",$H$4)),"",0,1)</f>
        <v/>
      </c>
      <c r="M535" s="20" t="str" cm="1">
        <f t="array" ref="M535">_xlfn.XLOOKUP($B535&amp;"#"&amp;M$6,INDIRECT(SUBSTITUTE("ИсходныеДанные!$где$2:$где$50000","где",$E$4)),INDIRECT(SUBSTITUTE("ИсходныеДанные!$что$2:$что$50000","что",$G$4)),"",0,1)</f>
        <v/>
      </c>
      <c r="N535" s="78" t="str" cm="1">
        <f t="array" ref="N535">_xlfn.XLOOKUP($B535&amp;"#"&amp;M$6,INDIRECT(SUBSTITUTE("ИсходныеДанные!$где$2:$где$50000","где",$E$4)),INDIRECT(SUBSTITUTE("ИсходныеДанные!$что$2:$что$50000","что",$H$4)),"",0,1)</f>
        <v/>
      </c>
      <c r="O535" s="20" t="str" cm="1">
        <f t="array" ref="O535">_xlfn.XLOOKUP($B535&amp;"#"&amp;O$6,INDIRECT(SUBSTITUTE("ИсходныеДанные!$где$2:$где$50000","где",$E$4)),INDIRECT(SUBSTITUTE("ИсходныеДанные!$что$2:$что$50000","что",$G$4)),"",0,1)</f>
        <v/>
      </c>
      <c r="P535" s="78" t="str" cm="1">
        <f t="array" ref="P535">_xlfn.XLOOKUP($B535&amp;"#"&amp;O$6,INDIRECT(SUBSTITUTE("ИсходныеДанные!$где$2:$где$50000","где",$E$4)),INDIRECT(SUBSTITUTE("ИсходныеДанные!$что$2:$что$50000","что",$H$4)),"",0,1)</f>
        <v/>
      </c>
      <c r="Q535" s="20" t="str" cm="1">
        <f t="array" ref="Q535">_xlfn.XLOOKUP($B535&amp;"#"&amp;Q$6,INDIRECT(SUBSTITUTE("ИсходныеДанные!$где$2:$где$50000","где",$E$4)),INDIRECT(SUBSTITUTE("ИсходныеДанные!$что$2:$что$50000","что",$G$4)),"",0,1)</f>
        <v/>
      </c>
      <c r="R535" s="78" t="str" cm="1">
        <f t="array" ref="R535">_xlfn.XLOOKUP($B535&amp;"#"&amp;Q$6,INDIRECT(SUBSTITUTE("ИсходныеДанные!$где$2:$где$50000","где",$E$4)),INDIRECT(SUBSTITUTE("ИсходныеДанные!$что$2:$что$50000","что",$H$4)),"",0,1)</f>
        <v/>
      </c>
      <c r="S535" s="20" t="str" cm="1">
        <f t="array" ref="S535">_xlfn.XLOOKUP($B535&amp;"#"&amp;S$6,INDIRECT(SUBSTITUTE("ИсходныеДанные!$где$2:$где$50000","где",$E$4)),INDIRECT(SUBSTITUTE("ИсходныеДанные!$что$2:$что$50000","что",$G$4)),"",0,1)</f>
        <v/>
      </c>
      <c r="T535" s="78" t="str" cm="1">
        <f t="array" ref="T535">_xlfn.XLOOKUP($B535&amp;"#"&amp;S$6,INDIRECT(SUBSTITUTE("ИсходныеДанные!$где$2:$где$50000","где",$E$4)),INDIRECT(SUBSTITUTE("ИсходныеДанные!$что$2:$что$50000","что",$H$4)),"",0,1)</f>
        <v/>
      </c>
      <c r="U535" s="20" t="str" cm="1">
        <f t="array" ref="U535">_xlfn.XLOOKUP($B535&amp;"#"&amp;U$6,INDIRECT(SUBSTITUTE("ИсходныеДанные!$где$2:$где$50000","где",$E$4)),INDIRECT(SUBSTITUTE("ИсходныеДанные!$что$2:$что$50000","что",$G$4)),"",0,1)</f>
        <v/>
      </c>
      <c r="V535" s="78" t="str" cm="1">
        <f t="array" ref="V535">_xlfn.XLOOKUP($B535&amp;"#"&amp;U$6,INDIRECT(SUBSTITUTE("ИсходныеДанные!$где$2:$где$50000","где",$E$4)),INDIRECT(SUBSTITUTE("ИсходныеДанные!$что$2:$что$50000","что",$H$4)),"",0,1)</f>
        <v/>
      </c>
      <c r="W535" s="20" t="str" cm="1">
        <f t="array" ref="W535">_xlfn.XLOOKUP($B535&amp;"#"&amp;W$6,INDIRECT(SUBSTITUTE("ИсходныеДанные!$где$2:$где$50000","где",$E$4)),INDIRECT(SUBSTITUTE("ИсходныеДанные!$что$2:$что$50000","что",$G$4)),"",0,1)</f>
        <v/>
      </c>
      <c r="X535" s="78" t="str" cm="1">
        <f t="array" ref="X535">_xlfn.XLOOKUP($B535&amp;"#"&amp;W$6,INDIRECT(SUBSTITUTE("ИсходныеДанные!$где$2:$где$50000","где",$E$4)),INDIRECT(SUBSTITUTE("ИсходныеДанные!$что$2:$что$50000","что",$H$4)),"",0,1)</f>
        <v/>
      </c>
      <c r="Y535" s="20" t="str" cm="1">
        <f t="array" ref="Y535">_xlfn.XLOOKUP($B535&amp;"#"&amp;Y$6,INDIRECT(SUBSTITUTE("ИсходныеДанные!$где$2:$где$50000","где",$E$4)),INDIRECT(SUBSTITUTE("ИсходныеДанные!$что$2:$что$50000","что",$G$4)),"",0,1)</f>
        <v/>
      </c>
      <c r="Z535" s="78" t="str" cm="1">
        <f t="array" ref="Z535">_xlfn.XLOOKUP($B535&amp;"#"&amp;Y$6,INDIRECT(SUBSTITUTE("ИсходныеДанные!$где$2:$где$50000","где",$E$4)),INDIRECT(SUBSTITUTE("ИсходныеДанные!$что$2:$что$50000","что",$H$4)),"",0,1)</f>
        <v/>
      </c>
      <c r="AA535" s="20" t="str" cm="1">
        <f t="array" ref="AA535">_xlfn.XLOOKUP($B535&amp;"#"&amp;AA$6,INDIRECT(SUBSTITUTE("ИсходныеДанные!$где$2:$где$50000","где",$E$4)),INDIRECT(SUBSTITUTE("ИсходныеДанные!$что$2:$что$50000","что",$G$4)),"",0,1)</f>
        <v/>
      </c>
      <c r="AB535" s="78" t="str" cm="1">
        <f t="array" ref="AB535">_xlfn.XLOOKUP($B535&amp;"#"&amp;AA$6,INDIRECT(SUBSTITUTE("ИсходныеДанные!$где$2:$где$50000","где",$E$4)),INDIRECT(SUBSTITUTE("ИсходныеДанные!$что$2:$что$50000","что",$H$4)),"",0,1)</f>
        <v/>
      </c>
      <c r="AC535" s="3"/>
    </row>
    <row r="536" spans="1:29" x14ac:dyDescent="0.25">
      <c r="A536" s="6" t="str">
        <f t="shared" si="6"/>
        <v>delete</v>
      </c>
      <c r="B536" s="9" cm="1">
        <f t="array" ref="B536">INDIRECT("УникальныеСписки!A"&amp;ROW()-$F$4)</f>
        <v>0</v>
      </c>
      <c r="C536" s="15" t="str">
        <f t="array" ref="C536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ref="D536">_xlfn.XLOOKUP($B536,INDIRECT(SUBSTITUTE("ИсходныеДанные!$где$2:$где$50000","где",$B$4)),INDIRECT(SUBSTITUTE("ИсходныеДанные!$что$2:$что$50000","что",D$4)),"",0,1)</f>
        <v/>
      </c>
      <c r="E536" s="20" t="str" cm="1">
        <f t="array" ref="E536">_xlfn.XLOOKUP($B536&amp;"#"&amp;E$6,INDIRECT(SUBSTITUTE("ИсходныеДанные!$где$2:$где$50000","где",$E$4)),INDIRECT(SUBSTITUTE("ИсходныеДанные!$что$2:$что$50000","что",$G$4)),"",0,1)</f>
        <v/>
      </c>
      <c r="F536" s="78" t="str" cm="1">
        <f t="array" ref="F536">_xlfn.XLOOKUP($B536&amp;"#"&amp;E$6,INDIRECT(SUBSTITUTE("ИсходныеДанные!$где$2:$где$50000","где",$E$4)),INDIRECT(SUBSTITUTE("ИсходныеДанные!$что$2:$что$50000","что",$H$4)),"",0,1)</f>
        <v/>
      </c>
      <c r="G536" s="20" t="str" cm="1">
        <f t="array" ref="G536">_xlfn.XLOOKUP($B536&amp;"#"&amp;G$6,INDIRECT(SUBSTITUTE("ИсходныеДанные!$где$2:$где$50000","где",$E$4)),INDIRECT(SUBSTITUTE("ИсходныеДанные!$что$2:$что$50000","что",$G$4)),"",0,1)</f>
        <v/>
      </c>
      <c r="H536" s="78" t="str" cm="1">
        <f t="array" ref="H536">_xlfn.XLOOKUP($B536&amp;"#"&amp;G$6,INDIRECT(SUBSTITUTE("ИсходныеДанные!$где$2:$где$50000","где",$E$4)),INDIRECT(SUBSTITUTE("ИсходныеДанные!$что$2:$что$50000","что",$H$4)),"",0,1)</f>
        <v/>
      </c>
      <c r="I536" s="20" t="str" cm="1">
        <f t="array" ref="I536">_xlfn.XLOOKUP($B536&amp;"#"&amp;I$6,INDIRECT(SUBSTITUTE("ИсходныеДанные!$где$2:$где$50000","где",$E$4)),INDIRECT(SUBSTITUTE("ИсходныеДанные!$что$2:$что$50000","что",$G$4)),"",0,1)</f>
        <v/>
      </c>
      <c r="J536" s="78" t="str" cm="1">
        <f t="array" ref="J536">_xlfn.XLOOKUP($B536&amp;"#"&amp;I$6,INDIRECT(SUBSTITUTE("ИсходныеДанные!$где$2:$где$50000","где",$E$4)),INDIRECT(SUBSTITUTE("ИсходныеДанные!$что$2:$что$50000","что",$H$4)),"",0,1)</f>
        <v/>
      </c>
      <c r="K536" s="20" t="str" cm="1">
        <f t="array" ref="K536">_xlfn.XLOOKUP($B536&amp;"#"&amp;K$6,INDIRECT(SUBSTITUTE("ИсходныеДанные!$где$2:$где$50000","где",$E$4)),INDIRECT(SUBSTITUTE("ИсходныеДанные!$что$2:$что$50000","что",$G$4)),"",0,1)</f>
        <v/>
      </c>
      <c r="L536" s="78" t="str" cm="1">
        <f t="array" ref="L536">_xlfn.XLOOKUP($B536&amp;"#"&amp;K$6,INDIRECT(SUBSTITUTE("ИсходныеДанные!$где$2:$где$50000","где",$E$4)),INDIRECT(SUBSTITUTE("ИсходныеДанные!$что$2:$что$50000","что",$H$4)),"",0,1)</f>
        <v/>
      </c>
      <c r="M536" s="20" t="str" cm="1">
        <f t="array" ref="M536">_xlfn.XLOOKUP($B536&amp;"#"&amp;M$6,INDIRECT(SUBSTITUTE("ИсходныеДанные!$где$2:$где$50000","где",$E$4)),INDIRECT(SUBSTITUTE("ИсходныеДанные!$что$2:$что$50000","что",$G$4)),"",0,1)</f>
        <v/>
      </c>
      <c r="N536" s="78" t="str" cm="1">
        <f t="array" ref="N536">_xlfn.XLOOKUP($B536&amp;"#"&amp;M$6,INDIRECT(SUBSTITUTE("ИсходныеДанные!$где$2:$где$50000","где",$E$4)),INDIRECT(SUBSTITUTE("ИсходныеДанные!$что$2:$что$50000","что",$H$4)),"",0,1)</f>
        <v/>
      </c>
      <c r="O536" s="20" t="str" cm="1">
        <f t="array" ref="O536">_xlfn.XLOOKUP($B536&amp;"#"&amp;O$6,INDIRECT(SUBSTITUTE("ИсходныеДанные!$где$2:$где$50000","где",$E$4)),INDIRECT(SUBSTITUTE("ИсходныеДанные!$что$2:$что$50000","что",$G$4)),"",0,1)</f>
        <v/>
      </c>
      <c r="P536" s="78" t="str" cm="1">
        <f t="array" ref="P536">_xlfn.XLOOKUP($B536&amp;"#"&amp;O$6,INDIRECT(SUBSTITUTE("ИсходныеДанные!$где$2:$где$50000","где",$E$4)),INDIRECT(SUBSTITUTE("ИсходныеДанные!$что$2:$что$50000","что",$H$4)),"",0,1)</f>
        <v/>
      </c>
      <c r="Q536" s="20" t="str" cm="1">
        <f t="array" ref="Q536">_xlfn.XLOOKUP($B536&amp;"#"&amp;Q$6,INDIRECT(SUBSTITUTE("ИсходныеДанные!$где$2:$где$50000","где",$E$4)),INDIRECT(SUBSTITUTE("ИсходныеДанные!$что$2:$что$50000","что",$G$4)),"",0,1)</f>
        <v/>
      </c>
      <c r="R536" s="78" t="str" cm="1">
        <f t="array" ref="R536">_xlfn.XLOOKUP($B536&amp;"#"&amp;Q$6,INDIRECT(SUBSTITUTE("ИсходныеДанные!$где$2:$где$50000","где",$E$4)),INDIRECT(SUBSTITUTE("ИсходныеДанные!$что$2:$что$50000","что",$H$4)),"",0,1)</f>
        <v/>
      </c>
      <c r="S536" s="20" t="str" cm="1">
        <f t="array" ref="S536">_xlfn.XLOOKUP($B536&amp;"#"&amp;S$6,INDIRECT(SUBSTITUTE("ИсходныеДанные!$где$2:$где$50000","где",$E$4)),INDIRECT(SUBSTITUTE("ИсходныеДанные!$что$2:$что$50000","что",$G$4)),"",0,1)</f>
        <v/>
      </c>
      <c r="T536" s="78" t="str" cm="1">
        <f t="array" ref="T536">_xlfn.XLOOKUP($B536&amp;"#"&amp;S$6,INDIRECT(SUBSTITUTE("ИсходныеДанные!$где$2:$где$50000","где",$E$4)),INDIRECT(SUBSTITUTE("ИсходныеДанные!$что$2:$что$50000","что",$H$4)),"",0,1)</f>
        <v/>
      </c>
      <c r="U536" s="20" t="str" cm="1">
        <f t="array" ref="U536">_xlfn.XLOOKUP($B536&amp;"#"&amp;U$6,INDIRECT(SUBSTITUTE("ИсходныеДанные!$где$2:$где$50000","где",$E$4)),INDIRECT(SUBSTITUTE("ИсходныеДанные!$что$2:$что$50000","что",$G$4)),"",0,1)</f>
        <v/>
      </c>
      <c r="V536" s="78" t="str" cm="1">
        <f t="array" ref="V536">_xlfn.XLOOKUP($B536&amp;"#"&amp;U$6,INDIRECT(SUBSTITUTE("ИсходныеДанные!$где$2:$где$50000","где",$E$4)),INDIRECT(SUBSTITUTE("ИсходныеДанные!$что$2:$что$50000","что",$H$4)),"",0,1)</f>
        <v/>
      </c>
      <c r="W536" s="20" t="str" cm="1">
        <f t="array" ref="W536">_xlfn.XLOOKUP($B536&amp;"#"&amp;W$6,INDIRECT(SUBSTITUTE("ИсходныеДанные!$где$2:$где$50000","где",$E$4)),INDIRECT(SUBSTITUTE("ИсходныеДанные!$что$2:$что$50000","что",$G$4)),"",0,1)</f>
        <v/>
      </c>
      <c r="X536" s="78" t="str" cm="1">
        <f t="array" ref="X536">_xlfn.XLOOKUP($B536&amp;"#"&amp;W$6,INDIRECT(SUBSTITUTE("ИсходныеДанные!$где$2:$где$50000","где",$E$4)),INDIRECT(SUBSTITUTE("ИсходныеДанные!$что$2:$что$50000","что",$H$4)),"",0,1)</f>
        <v/>
      </c>
      <c r="Y536" s="20" t="str" cm="1">
        <f t="array" ref="Y536">_xlfn.XLOOKUP($B536&amp;"#"&amp;Y$6,INDIRECT(SUBSTITUTE("ИсходныеДанные!$где$2:$где$50000","где",$E$4)),INDIRECT(SUBSTITUTE("ИсходныеДанные!$что$2:$что$50000","что",$G$4)),"",0,1)</f>
        <v/>
      </c>
      <c r="Z536" s="78" t="str" cm="1">
        <f t="array" ref="Z536">_xlfn.XLOOKUP($B536&amp;"#"&amp;Y$6,INDIRECT(SUBSTITUTE("ИсходныеДанные!$где$2:$где$50000","где",$E$4)),INDIRECT(SUBSTITUTE("ИсходныеДанные!$что$2:$что$50000","что",$H$4)),"",0,1)</f>
        <v/>
      </c>
      <c r="AA536" s="20" t="str" cm="1">
        <f t="array" ref="AA536">_xlfn.XLOOKUP($B536&amp;"#"&amp;AA$6,INDIRECT(SUBSTITUTE("ИсходныеДанные!$где$2:$где$50000","где",$E$4)),INDIRECT(SUBSTITUTE("ИсходныеДанные!$что$2:$что$50000","что",$G$4)),"",0,1)</f>
        <v/>
      </c>
      <c r="AB536" s="78" t="str" cm="1">
        <f t="array" ref="AB536">_xlfn.XLOOKUP($B536&amp;"#"&amp;AA$6,INDIRECT(SUBSTITUTE("ИсходныеДанные!$где$2:$где$50000","где",$E$4)),INDIRECT(SUBSTITUTE("ИсходныеДанные!$что$2:$что$50000","что",$H$4)),"",0,1)</f>
        <v/>
      </c>
      <c r="AC536" s="3"/>
    </row>
    <row r="537" spans="1:29" x14ac:dyDescent="0.25">
      <c r="A537" s="6" t="str">
        <f t="shared" si="6"/>
        <v>delete</v>
      </c>
      <c r="B537" s="9" cm="1">
        <f t="array" ref="B537">INDIRECT("УникальныеСписки!A"&amp;ROW()-$F$4)</f>
        <v>0</v>
      </c>
      <c r="C537" s="15" t="str">
        <f t="array" ref="C537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ref="D537">_xlfn.XLOOKUP($B537,INDIRECT(SUBSTITUTE("ИсходныеДанные!$где$2:$где$50000","где",$B$4)),INDIRECT(SUBSTITUTE("ИсходныеДанные!$что$2:$что$50000","что",D$4)),"",0,1)</f>
        <v/>
      </c>
      <c r="E537" s="20" t="str" cm="1">
        <f t="array" ref="E537">_xlfn.XLOOKUP($B537&amp;"#"&amp;E$6,INDIRECT(SUBSTITUTE("ИсходныеДанные!$где$2:$где$50000","где",$E$4)),INDIRECT(SUBSTITUTE("ИсходныеДанные!$что$2:$что$50000","что",$G$4)),"",0,1)</f>
        <v/>
      </c>
      <c r="F537" s="78" t="str" cm="1">
        <f t="array" ref="F537">_xlfn.XLOOKUP($B537&amp;"#"&amp;E$6,INDIRECT(SUBSTITUTE("ИсходныеДанные!$где$2:$где$50000","где",$E$4)),INDIRECT(SUBSTITUTE("ИсходныеДанные!$что$2:$что$50000","что",$H$4)),"",0,1)</f>
        <v/>
      </c>
      <c r="G537" s="20" t="str" cm="1">
        <f t="array" ref="G537">_xlfn.XLOOKUP($B537&amp;"#"&amp;G$6,INDIRECT(SUBSTITUTE("ИсходныеДанные!$где$2:$где$50000","где",$E$4)),INDIRECT(SUBSTITUTE("ИсходныеДанные!$что$2:$что$50000","что",$G$4)),"",0,1)</f>
        <v/>
      </c>
      <c r="H537" s="78" t="str" cm="1">
        <f t="array" ref="H537">_xlfn.XLOOKUP($B537&amp;"#"&amp;G$6,INDIRECT(SUBSTITUTE("ИсходныеДанные!$где$2:$где$50000","где",$E$4)),INDIRECT(SUBSTITUTE("ИсходныеДанные!$что$2:$что$50000","что",$H$4)),"",0,1)</f>
        <v/>
      </c>
      <c r="I537" s="20" t="str" cm="1">
        <f t="array" ref="I537">_xlfn.XLOOKUP($B537&amp;"#"&amp;I$6,INDIRECT(SUBSTITUTE("ИсходныеДанные!$где$2:$где$50000","где",$E$4)),INDIRECT(SUBSTITUTE("ИсходныеДанные!$что$2:$что$50000","что",$G$4)),"",0,1)</f>
        <v/>
      </c>
      <c r="J537" s="78" t="str" cm="1">
        <f t="array" ref="J537">_xlfn.XLOOKUP($B537&amp;"#"&amp;I$6,INDIRECT(SUBSTITUTE("ИсходныеДанные!$где$2:$где$50000","где",$E$4)),INDIRECT(SUBSTITUTE("ИсходныеДанные!$что$2:$что$50000","что",$H$4)),"",0,1)</f>
        <v/>
      </c>
      <c r="K537" s="20" t="str" cm="1">
        <f t="array" ref="K537">_xlfn.XLOOKUP($B537&amp;"#"&amp;K$6,INDIRECT(SUBSTITUTE("ИсходныеДанные!$где$2:$где$50000","где",$E$4)),INDIRECT(SUBSTITUTE("ИсходныеДанные!$что$2:$что$50000","что",$G$4)),"",0,1)</f>
        <v/>
      </c>
      <c r="L537" s="78" t="str" cm="1">
        <f t="array" ref="L537">_xlfn.XLOOKUP($B537&amp;"#"&amp;K$6,INDIRECT(SUBSTITUTE("ИсходныеДанные!$где$2:$где$50000","где",$E$4)),INDIRECT(SUBSTITUTE("ИсходныеДанные!$что$2:$что$50000","что",$H$4)),"",0,1)</f>
        <v/>
      </c>
      <c r="M537" s="20" t="str" cm="1">
        <f t="array" ref="M537">_xlfn.XLOOKUP($B537&amp;"#"&amp;M$6,INDIRECT(SUBSTITUTE("ИсходныеДанные!$где$2:$где$50000","где",$E$4)),INDIRECT(SUBSTITUTE("ИсходныеДанные!$что$2:$что$50000","что",$G$4)),"",0,1)</f>
        <v/>
      </c>
      <c r="N537" s="78" t="str" cm="1">
        <f t="array" ref="N537">_xlfn.XLOOKUP($B537&amp;"#"&amp;M$6,INDIRECT(SUBSTITUTE("ИсходныеДанные!$где$2:$где$50000","где",$E$4)),INDIRECT(SUBSTITUTE("ИсходныеДанные!$что$2:$что$50000","что",$H$4)),"",0,1)</f>
        <v/>
      </c>
      <c r="O537" s="20" t="str" cm="1">
        <f t="array" ref="O537">_xlfn.XLOOKUP($B537&amp;"#"&amp;O$6,INDIRECT(SUBSTITUTE("ИсходныеДанные!$где$2:$где$50000","где",$E$4)),INDIRECT(SUBSTITUTE("ИсходныеДанные!$что$2:$что$50000","что",$G$4)),"",0,1)</f>
        <v/>
      </c>
      <c r="P537" s="78" t="str" cm="1">
        <f t="array" ref="P537">_xlfn.XLOOKUP($B537&amp;"#"&amp;O$6,INDIRECT(SUBSTITUTE("ИсходныеДанные!$где$2:$где$50000","где",$E$4)),INDIRECT(SUBSTITUTE("ИсходныеДанные!$что$2:$что$50000","что",$H$4)),"",0,1)</f>
        <v/>
      </c>
      <c r="Q537" s="20" t="str" cm="1">
        <f t="array" ref="Q537">_xlfn.XLOOKUP($B537&amp;"#"&amp;Q$6,INDIRECT(SUBSTITUTE("ИсходныеДанные!$где$2:$где$50000","где",$E$4)),INDIRECT(SUBSTITUTE("ИсходныеДанные!$что$2:$что$50000","что",$G$4)),"",0,1)</f>
        <v/>
      </c>
      <c r="R537" s="78" t="str" cm="1">
        <f t="array" ref="R537">_xlfn.XLOOKUP($B537&amp;"#"&amp;Q$6,INDIRECT(SUBSTITUTE("ИсходныеДанные!$где$2:$где$50000","где",$E$4)),INDIRECT(SUBSTITUTE("ИсходныеДанные!$что$2:$что$50000","что",$H$4)),"",0,1)</f>
        <v/>
      </c>
      <c r="S537" s="20" t="str" cm="1">
        <f t="array" ref="S537">_xlfn.XLOOKUP($B537&amp;"#"&amp;S$6,INDIRECT(SUBSTITUTE("ИсходныеДанные!$где$2:$где$50000","где",$E$4)),INDIRECT(SUBSTITUTE("ИсходныеДанные!$что$2:$что$50000","что",$G$4)),"",0,1)</f>
        <v/>
      </c>
      <c r="T537" s="78" t="str" cm="1">
        <f t="array" ref="T537">_xlfn.XLOOKUP($B537&amp;"#"&amp;S$6,INDIRECT(SUBSTITUTE("ИсходныеДанные!$где$2:$где$50000","где",$E$4)),INDIRECT(SUBSTITUTE("ИсходныеДанные!$что$2:$что$50000","что",$H$4)),"",0,1)</f>
        <v/>
      </c>
      <c r="U537" s="20" t="str" cm="1">
        <f t="array" ref="U537">_xlfn.XLOOKUP($B537&amp;"#"&amp;U$6,INDIRECT(SUBSTITUTE("ИсходныеДанные!$где$2:$где$50000","где",$E$4)),INDIRECT(SUBSTITUTE("ИсходныеДанные!$что$2:$что$50000","что",$G$4)),"",0,1)</f>
        <v/>
      </c>
      <c r="V537" s="78" t="str" cm="1">
        <f t="array" ref="V537">_xlfn.XLOOKUP($B537&amp;"#"&amp;U$6,INDIRECT(SUBSTITUTE("ИсходныеДанные!$где$2:$где$50000","где",$E$4)),INDIRECT(SUBSTITUTE("ИсходныеДанные!$что$2:$что$50000","что",$H$4)),"",0,1)</f>
        <v/>
      </c>
      <c r="W537" s="20" t="str" cm="1">
        <f t="array" ref="W537">_xlfn.XLOOKUP($B537&amp;"#"&amp;W$6,INDIRECT(SUBSTITUTE("ИсходныеДанные!$где$2:$где$50000","где",$E$4)),INDIRECT(SUBSTITUTE("ИсходныеДанные!$что$2:$что$50000","что",$G$4)),"",0,1)</f>
        <v/>
      </c>
      <c r="X537" s="78" t="str" cm="1">
        <f t="array" ref="X537">_xlfn.XLOOKUP($B537&amp;"#"&amp;W$6,INDIRECT(SUBSTITUTE("ИсходныеДанные!$где$2:$где$50000","где",$E$4)),INDIRECT(SUBSTITUTE("ИсходныеДанные!$что$2:$что$50000","что",$H$4)),"",0,1)</f>
        <v/>
      </c>
      <c r="Y537" s="20" t="str" cm="1">
        <f t="array" ref="Y537">_xlfn.XLOOKUP($B537&amp;"#"&amp;Y$6,INDIRECT(SUBSTITUTE("ИсходныеДанные!$где$2:$где$50000","где",$E$4)),INDIRECT(SUBSTITUTE("ИсходныеДанные!$что$2:$что$50000","что",$G$4)),"",0,1)</f>
        <v/>
      </c>
      <c r="Z537" s="78" t="str" cm="1">
        <f t="array" ref="Z537">_xlfn.XLOOKUP($B537&amp;"#"&amp;Y$6,INDIRECT(SUBSTITUTE("ИсходныеДанные!$где$2:$где$50000","где",$E$4)),INDIRECT(SUBSTITUTE("ИсходныеДанные!$что$2:$что$50000","что",$H$4)),"",0,1)</f>
        <v/>
      </c>
      <c r="AA537" s="20" t="str" cm="1">
        <f t="array" ref="AA537">_xlfn.XLOOKUP($B537&amp;"#"&amp;AA$6,INDIRECT(SUBSTITUTE("ИсходныеДанные!$где$2:$где$50000","где",$E$4)),INDIRECT(SUBSTITUTE("ИсходныеДанные!$что$2:$что$50000","что",$G$4)),"",0,1)</f>
        <v/>
      </c>
      <c r="AB537" s="78" t="str" cm="1">
        <f t="array" ref="AB537">_xlfn.XLOOKUP($B537&amp;"#"&amp;AA$6,INDIRECT(SUBSTITUTE("ИсходныеДанные!$где$2:$где$50000","где",$E$4)),INDIRECT(SUBSTITUTE("ИсходныеДанные!$что$2:$что$50000","что",$H$4)),"",0,1)</f>
        <v/>
      </c>
      <c r="AC537" s="3"/>
    </row>
    <row r="538" spans="1:29" x14ac:dyDescent="0.25">
      <c r="A538" s="6" t="str">
        <f t="shared" si="6"/>
        <v>delete</v>
      </c>
      <c r="B538" s="9" cm="1">
        <f t="array" ref="B538">INDIRECT("УникальныеСписки!A"&amp;ROW()-$F$4)</f>
        <v>0</v>
      </c>
      <c r="C538" s="15" t="str">
        <f t="array" ref="C538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ref="D538">_xlfn.XLOOKUP($B538,INDIRECT(SUBSTITUTE("ИсходныеДанные!$где$2:$где$50000","где",$B$4)),INDIRECT(SUBSTITUTE("ИсходныеДанные!$что$2:$что$50000","что",D$4)),"",0,1)</f>
        <v/>
      </c>
      <c r="E538" s="20" t="str" cm="1">
        <f t="array" ref="E538">_xlfn.XLOOKUP($B538&amp;"#"&amp;E$6,INDIRECT(SUBSTITUTE("ИсходныеДанные!$где$2:$где$50000","где",$E$4)),INDIRECT(SUBSTITUTE("ИсходныеДанные!$что$2:$что$50000","что",$G$4)),"",0,1)</f>
        <v/>
      </c>
      <c r="F538" s="78" t="str" cm="1">
        <f t="array" ref="F538">_xlfn.XLOOKUP($B538&amp;"#"&amp;E$6,INDIRECT(SUBSTITUTE("ИсходныеДанные!$где$2:$где$50000","где",$E$4)),INDIRECT(SUBSTITUTE("ИсходныеДанные!$что$2:$что$50000","что",$H$4)),"",0,1)</f>
        <v/>
      </c>
      <c r="G538" s="20" t="str" cm="1">
        <f t="array" ref="G538">_xlfn.XLOOKUP($B538&amp;"#"&amp;G$6,INDIRECT(SUBSTITUTE("ИсходныеДанные!$где$2:$где$50000","где",$E$4)),INDIRECT(SUBSTITUTE("ИсходныеДанные!$что$2:$что$50000","что",$G$4)),"",0,1)</f>
        <v/>
      </c>
      <c r="H538" s="78" t="str" cm="1">
        <f t="array" ref="H538">_xlfn.XLOOKUP($B538&amp;"#"&amp;G$6,INDIRECT(SUBSTITUTE("ИсходныеДанные!$где$2:$где$50000","где",$E$4)),INDIRECT(SUBSTITUTE("ИсходныеДанные!$что$2:$что$50000","что",$H$4)),"",0,1)</f>
        <v/>
      </c>
      <c r="I538" s="20" t="str" cm="1">
        <f t="array" ref="I538">_xlfn.XLOOKUP($B538&amp;"#"&amp;I$6,INDIRECT(SUBSTITUTE("ИсходныеДанные!$где$2:$где$50000","где",$E$4)),INDIRECT(SUBSTITUTE("ИсходныеДанные!$что$2:$что$50000","что",$G$4)),"",0,1)</f>
        <v/>
      </c>
      <c r="J538" s="78" t="str" cm="1">
        <f t="array" ref="J538">_xlfn.XLOOKUP($B538&amp;"#"&amp;I$6,INDIRECT(SUBSTITUTE("ИсходныеДанные!$где$2:$где$50000","где",$E$4)),INDIRECT(SUBSTITUTE("ИсходныеДанные!$что$2:$что$50000","что",$H$4)),"",0,1)</f>
        <v/>
      </c>
      <c r="K538" s="20" t="str" cm="1">
        <f t="array" ref="K538">_xlfn.XLOOKUP($B538&amp;"#"&amp;K$6,INDIRECT(SUBSTITUTE("ИсходныеДанные!$где$2:$где$50000","где",$E$4)),INDIRECT(SUBSTITUTE("ИсходныеДанные!$что$2:$что$50000","что",$G$4)),"",0,1)</f>
        <v/>
      </c>
      <c r="L538" s="78" t="str" cm="1">
        <f t="array" ref="L538">_xlfn.XLOOKUP($B538&amp;"#"&amp;K$6,INDIRECT(SUBSTITUTE("ИсходныеДанные!$где$2:$где$50000","где",$E$4)),INDIRECT(SUBSTITUTE("ИсходныеДанные!$что$2:$что$50000","что",$H$4)),"",0,1)</f>
        <v/>
      </c>
      <c r="M538" s="20" t="str" cm="1">
        <f t="array" ref="M538">_xlfn.XLOOKUP($B538&amp;"#"&amp;M$6,INDIRECT(SUBSTITUTE("ИсходныеДанные!$где$2:$где$50000","где",$E$4)),INDIRECT(SUBSTITUTE("ИсходныеДанные!$что$2:$что$50000","что",$G$4)),"",0,1)</f>
        <v/>
      </c>
      <c r="N538" s="78" t="str" cm="1">
        <f t="array" ref="N538">_xlfn.XLOOKUP($B538&amp;"#"&amp;M$6,INDIRECT(SUBSTITUTE("ИсходныеДанные!$где$2:$где$50000","где",$E$4)),INDIRECT(SUBSTITUTE("ИсходныеДанные!$что$2:$что$50000","что",$H$4)),"",0,1)</f>
        <v/>
      </c>
      <c r="O538" s="20" t="str" cm="1">
        <f t="array" ref="O538">_xlfn.XLOOKUP($B538&amp;"#"&amp;O$6,INDIRECT(SUBSTITUTE("ИсходныеДанные!$где$2:$где$50000","где",$E$4)),INDIRECT(SUBSTITUTE("ИсходныеДанные!$что$2:$что$50000","что",$G$4)),"",0,1)</f>
        <v/>
      </c>
      <c r="P538" s="78" t="str" cm="1">
        <f t="array" ref="P538">_xlfn.XLOOKUP($B538&amp;"#"&amp;O$6,INDIRECT(SUBSTITUTE("ИсходныеДанные!$где$2:$где$50000","где",$E$4)),INDIRECT(SUBSTITUTE("ИсходныеДанные!$что$2:$что$50000","что",$H$4)),"",0,1)</f>
        <v/>
      </c>
      <c r="Q538" s="20" t="str" cm="1">
        <f t="array" ref="Q538">_xlfn.XLOOKUP($B538&amp;"#"&amp;Q$6,INDIRECT(SUBSTITUTE("ИсходныеДанные!$где$2:$где$50000","где",$E$4)),INDIRECT(SUBSTITUTE("ИсходныеДанные!$что$2:$что$50000","что",$G$4)),"",0,1)</f>
        <v/>
      </c>
      <c r="R538" s="78" t="str" cm="1">
        <f t="array" ref="R538">_xlfn.XLOOKUP($B538&amp;"#"&amp;Q$6,INDIRECT(SUBSTITUTE("ИсходныеДанные!$где$2:$где$50000","где",$E$4)),INDIRECT(SUBSTITUTE("ИсходныеДанные!$что$2:$что$50000","что",$H$4)),"",0,1)</f>
        <v/>
      </c>
      <c r="S538" s="20" t="str" cm="1">
        <f t="array" ref="S538">_xlfn.XLOOKUP($B538&amp;"#"&amp;S$6,INDIRECT(SUBSTITUTE("ИсходныеДанные!$где$2:$где$50000","где",$E$4)),INDIRECT(SUBSTITUTE("ИсходныеДанные!$что$2:$что$50000","что",$G$4)),"",0,1)</f>
        <v/>
      </c>
      <c r="T538" s="78" t="str" cm="1">
        <f t="array" ref="T538">_xlfn.XLOOKUP($B538&amp;"#"&amp;S$6,INDIRECT(SUBSTITUTE("ИсходныеДанные!$где$2:$где$50000","где",$E$4)),INDIRECT(SUBSTITUTE("ИсходныеДанные!$что$2:$что$50000","что",$H$4)),"",0,1)</f>
        <v/>
      </c>
      <c r="U538" s="20" t="str" cm="1">
        <f t="array" ref="U538">_xlfn.XLOOKUP($B538&amp;"#"&amp;U$6,INDIRECT(SUBSTITUTE("ИсходныеДанные!$где$2:$где$50000","где",$E$4)),INDIRECT(SUBSTITUTE("ИсходныеДанные!$что$2:$что$50000","что",$G$4)),"",0,1)</f>
        <v/>
      </c>
      <c r="V538" s="78" t="str" cm="1">
        <f t="array" ref="V538">_xlfn.XLOOKUP($B538&amp;"#"&amp;U$6,INDIRECT(SUBSTITUTE("ИсходныеДанные!$где$2:$где$50000","где",$E$4)),INDIRECT(SUBSTITUTE("ИсходныеДанные!$что$2:$что$50000","что",$H$4)),"",0,1)</f>
        <v/>
      </c>
      <c r="W538" s="20" t="str" cm="1">
        <f t="array" ref="W538">_xlfn.XLOOKUP($B538&amp;"#"&amp;W$6,INDIRECT(SUBSTITUTE("ИсходныеДанные!$где$2:$где$50000","где",$E$4)),INDIRECT(SUBSTITUTE("ИсходныеДанные!$что$2:$что$50000","что",$G$4)),"",0,1)</f>
        <v/>
      </c>
      <c r="X538" s="78" t="str" cm="1">
        <f t="array" ref="X538">_xlfn.XLOOKUP($B538&amp;"#"&amp;W$6,INDIRECT(SUBSTITUTE("ИсходныеДанные!$где$2:$где$50000","где",$E$4)),INDIRECT(SUBSTITUTE("ИсходныеДанные!$что$2:$что$50000","что",$H$4)),"",0,1)</f>
        <v/>
      </c>
      <c r="Y538" s="20" t="str" cm="1">
        <f t="array" ref="Y538">_xlfn.XLOOKUP($B538&amp;"#"&amp;Y$6,INDIRECT(SUBSTITUTE("ИсходныеДанные!$где$2:$где$50000","где",$E$4)),INDIRECT(SUBSTITUTE("ИсходныеДанные!$что$2:$что$50000","что",$G$4)),"",0,1)</f>
        <v/>
      </c>
      <c r="Z538" s="78" t="str" cm="1">
        <f t="array" ref="Z538">_xlfn.XLOOKUP($B538&amp;"#"&amp;Y$6,INDIRECT(SUBSTITUTE("ИсходныеДанные!$где$2:$где$50000","где",$E$4)),INDIRECT(SUBSTITUTE("ИсходныеДанные!$что$2:$что$50000","что",$H$4)),"",0,1)</f>
        <v/>
      </c>
      <c r="AA538" s="20" t="str" cm="1">
        <f t="array" ref="AA538">_xlfn.XLOOKUP($B538&amp;"#"&amp;AA$6,INDIRECT(SUBSTITUTE("ИсходныеДанные!$где$2:$где$50000","где",$E$4)),INDIRECT(SUBSTITUTE("ИсходныеДанные!$что$2:$что$50000","что",$G$4)),"",0,1)</f>
        <v/>
      </c>
      <c r="AB538" s="78" t="str" cm="1">
        <f t="array" ref="AB538">_xlfn.XLOOKUP($B538&amp;"#"&amp;AA$6,INDIRECT(SUBSTITUTE("ИсходныеДанные!$где$2:$где$50000","где",$E$4)),INDIRECT(SUBSTITUTE("ИсходныеДанные!$что$2:$что$50000","что",$H$4)),"",0,1)</f>
        <v/>
      </c>
      <c r="AC538" s="3"/>
    </row>
    <row r="539" spans="1:29" x14ac:dyDescent="0.25">
      <c r="A539" s="6" t="str">
        <f t="shared" si="6"/>
        <v>delete</v>
      </c>
      <c r="B539" s="9" cm="1">
        <f t="array" ref="B539">INDIRECT("УникальныеСписки!A"&amp;ROW()-$F$4)</f>
        <v>0</v>
      </c>
      <c r="C539" s="15" t="str">
        <f t="array" ref="C539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ref="D539">_xlfn.XLOOKUP($B539,INDIRECT(SUBSTITUTE("ИсходныеДанные!$где$2:$где$50000","где",$B$4)),INDIRECT(SUBSTITUTE("ИсходныеДанные!$что$2:$что$50000","что",D$4)),"",0,1)</f>
        <v/>
      </c>
      <c r="E539" s="20" t="str" cm="1">
        <f t="array" ref="E539">_xlfn.XLOOKUP($B539&amp;"#"&amp;E$6,INDIRECT(SUBSTITUTE("ИсходныеДанные!$где$2:$где$50000","где",$E$4)),INDIRECT(SUBSTITUTE("ИсходныеДанные!$что$2:$что$50000","что",$G$4)),"",0,1)</f>
        <v/>
      </c>
      <c r="F539" s="78" t="str" cm="1">
        <f t="array" ref="F539">_xlfn.XLOOKUP($B539&amp;"#"&amp;E$6,INDIRECT(SUBSTITUTE("ИсходныеДанные!$где$2:$где$50000","где",$E$4)),INDIRECT(SUBSTITUTE("ИсходныеДанные!$что$2:$что$50000","что",$H$4)),"",0,1)</f>
        <v/>
      </c>
      <c r="G539" s="20" t="str" cm="1">
        <f t="array" ref="G539">_xlfn.XLOOKUP($B539&amp;"#"&amp;G$6,INDIRECT(SUBSTITUTE("ИсходныеДанные!$где$2:$где$50000","где",$E$4)),INDIRECT(SUBSTITUTE("ИсходныеДанные!$что$2:$что$50000","что",$G$4)),"",0,1)</f>
        <v/>
      </c>
      <c r="H539" s="78" t="str" cm="1">
        <f t="array" ref="H539">_xlfn.XLOOKUP($B539&amp;"#"&amp;G$6,INDIRECT(SUBSTITUTE("ИсходныеДанные!$где$2:$где$50000","где",$E$4)),INDIRECT(SUBSTITUTE("ИсходныеДанные!$что$2:$что$50000","что",$H$4)),"",0,1)</f>
        <v/>
      </c>
      <c r="I539" s="20" t="str" cm="1">
        <f t="array" ref="I539">_xlfn.XLOOKUP($B539&amp;"#"&amp;I$6,INDIRECT(SUBSTITUTE("ИсходныеДанные!$где$2:$где$50000","где",$E$4)),INDIRECT(SUBSTITUTE("ИсходныеДанные!$что$2:$что$50000","что",$G$4)),"",0,1)</f>
        <v/>
      </c>
      <c r="J539" s="78" t="str" cm="1">
        <f t="array" ref="J539">_xlfn.XLOOKUP($B539&amp;"#"&amp;I$6,INDIRECT(SUBSTITUTE("ИсходныеДанные!$где$2:$где$50000","где",$E$4)),INDIRECT(SUBSTITUTE("ИсходныеДанные!$что$2:$что$50000","что",$H$4)),"",0,1)</f>
        <v/>
      </c>
      <c r="K539" s="20" t="str" cm="1">
        <f t="array" ref="K539">_xlfn.XLOOKUP($B539&amp;"#"&amp;K$6,INDIRECT(SUBSTITUTE("ИсходныеДанные!$где$2:$где$50000","где",$E$4)),INDIRECT(SUBSTITUTE("ИсходныеДанные!$что$2:$что$50000","что",$G$4)),"",0,1)</f>
        <v/>
      </c>
      <c r="L539" s="78" t="str" cm="1">
        <f t="array" ref="L539">_xlfn.XLOOKUP($B539&amp;"#"&amp;K$6,INDIRECT(SUBSTITUTE("ИсходныеДанные!$где$2:$где$50000","где",$E$4)),INDIRECT(SUBSTITUTE("ИсходныеДанные!$что$2:$что$50000","что",$H$4)),"",0,1)</f>
        <v/>
      </c>
      <c r="M539" s="20" t="str" cm="1">
        <f t="array" ref="M539">_xlfn.XLOOKUP($B539&amp;"#"&amp;M$6,INDIRECT(SUBSTITUTE("ИсходныеДанные!$где$2:$где$50000","где",$E$4)),INDIRECT(SUBSTITUTE("ИсходныеДанные!$что$2:$что$50000","что",$G$4)),"",0,1)</f>
        <v/>
      </c>
      <c r="N539" s="78" t="str" cm="1">
        <f t="array" ref="N539">_xlfn.XLOOKUP($B539&amp;"#"&amp;M$6,INDIRECT(SUBSTITUTE("ИсходныеДанные!$где$2:$где$50000","где",$E$4)),INDIRECT(SUBSTITUTE("ИсходныеДанные!$что$2:$что$50000","что",$H$4)),"",0,1)</f>
        <v/>
      </c>
      <c r="O539" s="20" t="str" cm="1">
        <f t="array" ref="O539">_xlfn.XLOOKUP($B539&amp;"#"&amp;O$6,INDIRECT(SUBSTITUTE("ИсходныеДанные!$где$2:$где$50000","где",$E$4)),INDIRECT(SUBSTITUTE("ИсходныеДанные!$что$2:$что$50000","что",$G$4)),"",0,1)</f>
        <v/>
      </c>
      <c r="P539" s="78" t="str" cm="1">
        <f t="array" ref="P539">_xlfn.XLOOKUP($B539&amp;"#"&amp;O$6,INDIRECT(SUBSTITUTE("ИсходныеДанные!$где$2:$где$50000","где",$E$4)),INDIRECT(SUBSTITUTE("ИсходныеДанные!$что$2:$что$50000","что",$H$4)),"",0,1)</f>
        <v/>
      </c>
      <c r="Q539" s="20" t="str" cm="1">
        <f t="array" ref="Q539">_xlfn.XLOOKUP($B539&amp;"#"&amp;Q$6,INDIRECT(SUBSTITUTE("ИсходныеДанные!$где$2:$где$50000","где",$E$4)),INDIRECT(SUBSTITUTE("ИсходныеДанные!$что$2:$что$50000","что",$G$4)),"",0,1)</f>
        <v/>
      </c>
      <c r="R539" s="78" t="str" cm="1">
        <f t="array" ref="R539">_xlfn.XLOOKUP($B539&amp;"#"&amp;Q$6,INDIRECT(SUBSTITUTE("ИсходныеДанные!$где$2:$где$50000","где",$E$4)),INDIRECT(SUBSTITUTE("ИсходныеДанные!$что$2:$что$50000","что",$H$4)),"",0,1)</f>
        <v/>
      </c>
      <c r="S539" s="20" t="str" cm="1">
        <f t="array" ref="S539">_xlfn.XLOOKUP($B539&amp;"#"&amp;S$6,INDIRECT(SUBSTITUTE("ИсходныеДанные!$где$2:$где$50000","где",$E$4)),INDIRECT(SUBSTITUTE("ИсходныеДанные!$что$2:$что$50000","что",$G$4)),"",0,1)</f>
        <v/>
      </c>
      <c r="T539" s="78" t="str" cm="1">
        <f t="array" ref="T539">_xlfn.XLOOKUP($B539&amp;"#"&amp;S$6,INDIRECT(SUBSTITUTE("ИсходныеДанные!$где$2:$где$50000","где",$E$4)),INDIRECT(SUBSTITUTE("ИсходныеДанные!$что$2:$что$50000","что",$H$4)),"",0,1)</f>
        <v/>
      </c>
      <c r="U539" s="20" t="str" cm="1">
        <f t="array" ref="U539">_xlfn.XLOOKUP($B539&amp;"#"&amp;U$6,INDIRECT(SUBSTITUTE("ИсходныеДанные!$где$2:$где$50000","где",$E$4)),INDIRECT(SUBSTITUTE("ИсходныеДанные!$что$2:$что$50000","что",$G$4)),"",0,1)</f>
        <v/>
      </c>
      <c r="V539" s="78" t="str" cm="1">
        <f t="array" ref="V539">_xlfn.XLOOKUP($B539&amp;"#"&amp;U$6,INDIRECT(SUBSTITUTE("ИсходныеДанные!$где$2:$где$50000","где",$E$4)),INDIRECT(SUBSTITUTE("ИсходныеДанные!$что$2:$что$50000","что",$H$4)),"",0,1)</f>
        <v/>
      </c>
      <c r="W539" s="20" t="str" cm="1">
        <f t="array" ref="W539">_xlfn.XLOOKUP($B539&amp;"#"&amp;W$6,INDIRECT(SUBSTITUTE("ИсходныеДанные!$где$2:$где$50000","где",$E$4)),INDIRECT(SUBSTITUTE("ИсходныеДанные!$что$2:$что$50000","что",$G$4)),"",0,1)</f>
        <v/>
      </c>
      <c r="X539" s="78" t="str" cm="1">
        <f t="array" ref="X539">_xlfn.XLOOKUP($B539&amp;"#"&amp;W$6,INDIRECT(SUBSTITUTE("ИсходныеДанные!$где$2:$где$50000","где",$E$4)),INDIRECT(SUBSTITUTE("ИсходныеДанные!$что$2:$что$50000","что",$H$4)),"",0,1)</f>
        <v/>
      </c>
      <c r="Y539" s="20" t="str" cm="1">
        <f t="array" ref="Y539">_xlfn.XLOOKUP($B539&amp;"#"&amp;Y$6,INDIRECT(SUBSTITUTE("ИсходныеДанные!$где$2:$где$50000","где",$E$4)),INDIRECT(SUBSTITUTE("ИсходныеДанные!$что$2:$что$50000","что",$G$4)),"",0,1)</f>
        <v/>
      </c>
      <c r="Z539" s="78" t="str" cm="1">
        <f t="array" ref="Z539">_xlfn.XLOOKUP($B539&amp;"#"&amp;Y$6,INDIRECT(SUBSTITUTE("ИсходныеДанные!$где$2:$где$50000","где",$E$4)),INDIRECT(SUBSTITUTE("ИсходныеДанные!$что$2:$что$50000","что",$H$4)),"",0,1)</f>
        <v/>
      </c>
      <c r="AA539" s="20" t="str" cm="1">
        <f t="array" ref="AA539">_xlfn.XLOOKUP($B539&amp;"#"&amp;AA$6,INDIRECT(SUBSTITUTE("ИсходныеДанные!$где$2:$где$50000","где",$E$4)),INDIRECT(SUBSTITUTE("ИсходныеДанные!$что$2:$что$50000","что",$G$4)),"",0,1)</f>
        <v/>
      </c>
      <c r="AB539" s="78" t="str" cm="1">
        <f t="array" ref="AB539">_xlfn.XLOOKUP($B539&amp;"#"&amp;AA$6,INDIRECT(SUBSTITUTE("ИсходныеДанные!$где$2:$где$50000","где",$E$4)),INDIRECT(SUBSTITUTE("ИсходныеДанные!$что$2:$что$50000","что",$H$4)),"",0,1)</f>
        <v/>
      </c>
      <c r="AC539" s="3"/>
    </row>
    <row r="540" spans="1:29" x14ac:dyDescent="0.25">
      <c r="A540" s="6" t="str">
        <f t="shared" si="6"/>
        <v>delete</v>
      </c>
      <c r="B540" s="9" cm="1">
        <f t="array" ref="B540">INDIRECT("УникальныеСписки!A"&amp;ROW()-$F$4)</f>
        <v>0</v>
      </c>
      <c r="C540" s="15" t="str">
        <f t="array" ref="C540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ref="D540">_xlfn.XLOOKUP($B540,INDIRECT(SUBSTITUTE("ИсходныеДанные!$где$2:$где$50000","где",$B$4)),INDIRECT(SUBSTITUTE("ИсходныеДанные!$что$2:$что$50000","что",D$4)),"",0,1)</f>
        <v/>
      </c>
      <c r="E540" s="20" t="str" cm="1">
        <f t="array" ref="E540">_xlfn.XLOOKUP($B540&amp;"#"&amp;E$6,INDIRECT(SUBSTITUTE("ИсходныеДанные!$где$2:$где$50000","где",$E$4)),INDIRECT(SUBSTITUTE("ИсходныеДанные!$что$2:$что$50000","что",$G$4)),"",0,1)</f>
        <v/>
      </c>
      <c r="F540" s="78" t="str" cm="1">
        <f t="array" ref="F540">_xlfn.XLOOKUP($B540&amp;"#"&amp;E$6,INDIRECT(SUBSTITUTE("ИсходныеДанные!$где$2:$где$50000","где",$E$4)),INDIRECT(SUBSTITUTE("ИсходныеДанные!$что$2:$что$50000","что",$H$4)),"",0,1)</f>
        <v/>
      </c>
      <c r="G540" s="20" t="str" cm="1">
        <f t="array" ref="G540">_xlfn.XLOOKUP($B540&amp;"#"&amp;G$6,INDIRECT(SUBSTITUTE("ИсходныеДанные!$где$2:$где$50000","где",$E$4)),INDIRECT(SUBSTITUTE("ИсходныеДанные!$что$2:$что$50000","что",$G$4)),"",0,1)</f>
        <v/>
      </c>
      <c r="H540" s="78" t="str" cm="1">
        <f t="array" ref="H540">_xlfn.XLOOKUP($B540&amp;"#"&amp;G$6,INDIRECT(SUBSTITUTE("ИсходныеДанные!$где$2:$где$50000","где",$E$4)),INDIRECT(SUBSTITUTE("ИсходныеДанные!$что$2:$что$50000","что",$H$4)),"",0,1)</f>
        <v/>
      </c>
      <c r="I540" s="20" t="str" cm="1">
        <f t="array" ref="I540">_xlfn.XLOOKUP($B540&amp;"#"&amp;I$6,INDIRECT(SUBSTITUTE("ИсходныеДанные!$где$2:$где$50000","где",$E$4)),INDIRECT(SUBSTITUTE("ИсходныеДанные!$что$2:$что$50000","что",$G$4)),"",0,1)</f>
        <v/>
      </c>
      <c r="J540" s="78" t="str" cm="1">
        <f t="array" ref="J540">_xlfn.XLOOKUP($B540&amp;"#"&amp;I$6,INDIRECT(SUBSTITUTE("ИсходныеДанные!$где$2:$где$50000","где",$E$4)),INDIRECT(SUBSTITUTE("ИсходныеДанные!$что$2:$что$50000","что",$H$4)),"",0,1)</f>
        <v/>
      </c>
      <c r="K540" s="20" t="str" cm="1">
        <f t="array" ref="K540">_xlfn.XLOOKUP($B540&amp;"#"&amp;K$6,INDIRECT(SUBSTITUTE("ИсходныеДанные!$где$2:$где$50000","где",$E$4)),INDIRECT(SUBSTITUTE("ИсходныеДанные!$что$2:$что$50000","что",$G$4)),"",0,1)</f>
        <v/>
      </c>
      <c r="L540" s="78" t="str" cm="1">
        <f t="array" ref="L540">_xlfn.XLOOKUP($B540&amp;"#"&amp;K$6,INDIRECT(SUBSTITUTE("ИсходныеДанные!$где$2:$где$50000","где",$E$4)),INDIRECT(SUBSTITUTE("ИсходныеДанные!$что$2:$что$50000","что",$H$4)),"",0,1)</f>
        <v/>
      </c>
      <c r="M540" s="20" t="str" cm="1">
        <f t="array" ref="M540">_xlfn.XLOOKUP($B540&amp;"#"&amp;M$6,INDIRECT(SUBSTITUTE("ИсходныеДанные!$где$2:$где$50000","где",$E$4)),INDIRECT(SUBSTITUTE("ИсходныеДанные!$что$2:$что$50000","что",$G$4)),"",0,1)</f>
        <v/>
      </c>
      <c r="N540" s="78" t="str" cm="1">
        <f t="array" ref="N540">_xlfn.XLOOKUP($B540&amp;"#"&amp;M$6,INDIRECT(SUBSTITUTE("ИсходныеДанные!$где$2:$где$50000","где",$E$4)),INDIRECT(SUBSTITUTE("ИсходныеДанные!$что$2:$что$50000","что",$H$4)),"",0,1)</f>
        <v/>
      </c>
      <c r="O540" s="20" t="str" cm="1">
        <f t="array" ref="O540">_xlfn.XLOOKUP($B540&amp;"#"&amp;O$6,INDIRECT(SUBSTITUTE("ИсходныеДанные!$где$2:$где$50000","где",$E$4)),INDIRECT(SUBSTITUTE("ИсходныеДанные!$что$2:$что$50000","что",$G$4)),"",0,1)</f>
        <v/>
      </c>
      <c r="P540" s="78" t="str" cm="1">
        <f t="array" ref="P540">_xlfn.XLOOKUP($B540&amp;"#"&amp;O$6,INDIRECT(SUBSTITUTE("ИсходныеДанные!$где$2:$где$50000","где",$E$4)),INDIRECT(SUBSTITUTE("ИсходныеДанные!$что$2:$что$50000","что",$H$4)),"",0,1)</f>
        <v/>
      </c>
      <c r="Q540" s="20" t="str" cm="1">
        <f t="array" ref="Q540">_xlfn.XLOOKUP($B540&amp;"#"&amp;Q$6,INDIRECT(SUBSTITUTE("ИсходныеДанные!$где$2:$где$50000","где",$E$4)),INDIRECT(SUBSTITUTE("ИсходныеДанные!$что$2:$что$50000","что",$G$4)),"",0,1)</f>
        <v/>
      </c>
      <c r="R540" s="78" t="str" cm="1">
        <f t="array" ref="R540">_xlfn.XLOOKUP($B540&amp;"#"&amp;Q$6,INDIRECT(SUBSTITUTE("ИсходныеДанные!$где$2:$где$50000","где",$E$4)),INDIRECT(SUBSTITUTE("ИсходныеДанные!$что$2:$что$50000","что",$H$4)),"",0,1)</f>
        <v/>
      </c>
      <c r="S540" s="20" t="str" cm="1">
        <f t="array" ref="S540">_xlfn.XLOOKUP($B540&amp;"#"&amp;S$6,INDIRECT(SUBSTITUTE("ИсходныеДанные!$где$2:$где$50000","где",$E$4)),INDIRECT(SUBSTITUTE("ИсходныеДанные!$что$2:$что$50000","что",$G$4)),"",0,1)</f>
        <v/>
      </c>
      <c r="T540" s="78" t="str" cm="1">
        <f t="array" ref="T540">_xlfn.XLOOKUP($B540&amp;"#"&amp;S$6,INDIRECT(SUBSTITUTE("ИсходныеДанные!$где$2:$где$50000","где",$E$4)),INDIRECT(SUBSTITUTE("ИсходныеДанные!$что$2:$что$50000","что",$H$4)),"",0,1)</f>
        <v/>
      </c>
      <c r="U540" s="20" t="str" cm="1">
        <f t="array" ref="U540">_xlfn.XLOOKUP($B540&amp;"#"&amp;U$6,INDIRECT(SUBSTITUTE("ИсходныеДанные!$где$2:$где$50000","где",$E$4)),INDIRECT(SUBSTITUTE("ИсходныеДанные!$что$2:$что$50000","что",$G$4)),"",0,1)</f>
        <v/>
      </c>
      <c r="V540" s="78" t="str" cm="1">
        <f t="array" ref="V540">_xlfn.XLOOKUP($B540&amp;"#"&amp;U$6,INDIRECT(SUBSTITUTE("ИсходныеДанные!$где$2:$где$50000","где",$E$4)),INDIRECT(SUBSTITUTE("ИсходныеДанные!$что$2:$что$50000","что",$H$4)),"",0,1)</f>
        <v/>
      </c>
      <c r="W540" s="20" t="str" cm="1">
        <f t="array" ref="W540">_xlfn.XLOOKUP($B540&amp;"#"&amp;W$6,INDIRECT(SUBSTITUTE("ИсходныеДанные!$где$2:$где$50000","где",$E$4)),INDIRECT(SUBSTITUTE("ИсходныеДанные!$что$2:$что$50000","что",$G$4)),"",0,1)</f>
        <v/>
      </c>
      <c r="X540" s="78" t="str" cm="1">
        <f t="array" ref="X540">_xlfn.XLOOKUP($B540&amp;"#"&amp;W$6,INDIRECT(SUBSTITUTE("ИсходныеДанные!$где$2:$где$50000","где",$E$4)),INDIRECT(SUBSTITUTE("ИсходныеДанные!$что$2:$что$50000","что",$H$4)),"",0,1)</f>
        <v/>
      </c>
      <c r="Y540" s="20" t="str" cm="1">
        <f t="array" ref="Y540">_xlfn.XLOOKUP($B540&amp;"#"&amp;Y$6,INDIRECT(SUBSTITUTE("ИсходныеДанные!$где$2:$где$50000","где",$E$4)),INDIRECT(SUBSTITUTE("ИсходныеДанные!$что$2:$что$50000","что",$G$4)),"",0,1)</f>
        <v/>
      </c>
      <c r="Z540" s="78" t="str" cm="1">
        <f t="array" ref="Z540">_xlfn.XLOOKUP($B540&amp;"#"&amp;Y$6,INDIRECT(SUBSTITUTE("ИсходныеДанные!$где$2:$где$50000","где",$E$4)),INDIRECT(SUBSTITUTE("ИсходныеДанные!$что$2:$что$50000","что",$H$4)),"",0,1)</f>
        <v/>
      </c>
      <c r="AA540" s="20" t="str" cm="1">
        <f t="array" ref="AA540">_xlfn.XLOOKUP($B540&amp;"#"&amp;AA$6,INDIRECT(SUBSTITUTE("ИсходныеДанные!$где$2:$где$50000","где",$E$4)),INDIRECT(SUBSTITUTE("ИсходныеДанные!$что$2:$что$50000","что",$G$4)),"",0,1)</f>
        <v/>
      </c>
      <c r="AB540" s="78" t="str" cm="1">
        <f t="array" ref="AB540">_xlfn.XLOOKUP($B540&amp;"#"&amp;AA$6,INDIRECT(SUBSTITUTE("ИсходныеДанные!$где$2:$где$50000","где",$E$4)),INDIRECT(SUBSTITUTE("ИсходныеДанные!$что$2:$что$50000","что",$H$4)),"",0,1)</f>
        <v/>
      </c>
      <c r="AC540" s="3"/>
    </row>
    <row r="541" spans="1:29" x14ac:dyDescent="0.25">
      <c r="A541" s="6" t="str">
        <f t="shared" si="6"/>
        <v>delete</v>
      </c>
      <c r="B541" s="9" cm="1">
        <f t="array" ref="B541">INDIRECT("УникальныеСписки!A"&amp;ROW()-$F$4)</f>
        <v>0</v>
      </c>
      <c r="C541" s="15" t="str">
        <f t="array" ref="C54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ref="D541">_xlfn.XLOOKUP($B541,INDIRECT(SUBSTITUTE("ИсходныеДанные!$где$2:$где$50000","где",$B$4)),INDIRECT(SUBSTITUTE("ИсходныеДанные!$что$2:$что$50000","что",D$4)),"",0,1)</f>
        <v/>
      </c>
      <c r="E541" s="20" t="str" cm="1">
        <f t="array" ref="E541">_xlfn.XLOOKUP($B541&amp;"#"&amp;E$6,INDIRECT(SUBSTITUTE("ИсходныеДанные!$где$2:$где$50000","где",$E$4)),INDIRECT(SUBSTITUTE("ИсходныеДанные!$что$2:$что$50000","что",$G$4)),"",0,1)</f>
        <v/>
      </c>
      <c r="F541" s="78" t="str" cm="1">
        <f t="array" ref="F541">_xlfn.XLOOKUP($B541&amp;"#"&amp;E$6,INDIRECT(SUBSTITUTE("ИсходныеДанные!$где$2:$где$50000","где",$E$4)),INDIRECT(SUBSTITUTE("ИсходныеДанные!$что$2:$что$50000","что",$H$4)),"",0,1)</f>
        <v/>
      </c>
      <c r="G541" s="20" t="str" cm="1">
        <f t="array" ref="G541">_xlfn.XLOOKUP($B541&amp;"#"&amp;G$6,INDIRECT(SUBSTITUTE("ИсходныеДанные!$где$2:$где$50000","где",$E$4)),INDIRECT(SUBSTITUTE("ИсходныеДанные!$что$2:$что$50000","что",$G$4)),"",0,1)</f>
        <v/>
      </c>
      <c r="H541" s="78" t="str" cm="1">
        <f t="array" ref="H541">_xlfn.XLOOKUP($B541&amp;"#"&amp;G$6,INDIRECT(SUBSTITUTE("ИсходныеДанные!$где$2:$где$50000","где",$E$4)),INDIRECT(SUBSTITUTE("ИсходныеДанные!$что$2:$что$50000","что",$H$4)),"",0,1)</f>
        <v/>
      </c>
      <c r="I541" s="20" t="str" cm="1">
        <f t="array" ref="I541">_xlfn.XLOOKUP($B541&amp;"#"&amp;I$6,INDIRECT(SUBSTITUTE("ИсходныеДанные!$где$2:$где$50000","где",$E$4)),INDIRECT(SUBSTITUTE("ИсходныеДанные!$что$2:$что$50000","что",$G$4)),"",0,1)</f>
        <v/>
      </c>
      <c r="J541" s="78" t="str" cm="1">
        <f t="array" ref="J541">_xlfn.XLOOKUP($B541&amp;"#"&amp;I$6,INDIRECT(SUBSTITUTE("ИсходныеДанные!$где$2:$где$50000","где",$E$4)),INDIRECT(SUBSTITUTE("ИсходныеДанные!$что$2:$что$50000","что",$H$4)),"",0,1)</f>
        <v/>
      </c>
      <c r="K541" s="20" t="str" cm="1">
        <f t="array" ref="K541">_xlfn.XLOOKUP($B541&amp;"#"&amp;K$6,INDIRECT(SUBSTITUTE("ИсходныеДанные!$где$2:$где$50000","где",$E$4)),INDIRECT(SUBSTITUTE("ИсходныеДанные!$что$2:$что$50000","что",$G$4)),"",0,1)</f>
        <v/>
      </c>
      <c r="L541" s="78" t="str" cm="1">
        <f t="array" ref="L541">_xlfn.XLOOKUP($B541&amp;"#"&amp;K$6,INDIRECT(SUBSTITUTE("ИсходныеДанные!$где$2:$где$50000","где",$E$4)),INDIRECT(SUBSTITUTE("ИсходныеДанные!$что$2:$что$50000","что",$H$4)),"",0,1)</f>
        <v/>
      </c>
      <c r="M541" s="20" t="str" cm="1">
        <f t="array" ref="M541">_xlfn.XLOOKUP($B541&amp;"#"&amp;M$6,INDIRECT(SUBSTITUTE("ИсходныеДанные!$где$2:$где$50000","где",$E$4)),INDIRECT(SUBSTITUTE("ИсходныеДанные!$что$2:$что$50000","что",$G$4)),"",0,1)</f>
        <v/>
      </c>
      <c r="N541" s="78" t="str" cm="1">
        <f t="array" ref="N541">_xlfn.XLOOKUP($B541&amp;"#"&amp;M$6,INDIRECT(SUBSTITUTE("ИсходныеДанные!$где$2:$где$50000","где",$E$4)),INDIRECT(SUBSTITUTE("ИсходныеДанные!$что$2:$что$50000","что",$H$4)),"",0,1)</f>
        <v/>
      </c>
      <c r="O541" s="20" t="str" cm="1">
        <f t="array" ref="O541">_xlfn.XLOOKUP($B541&amp;"#"&amp;O$6,INDIRECT(SUBSTITUTE("ИсходныеДанные!$где$2:$где$50000","где",$E$4)),INDIRECT(SUBSTITUTE("ИсходныеДанные!$что$2:$что$50000","что",$G$4)),"",0,1)</f>
        <v/>
      </c>
      <c r="P541" s="78" t="str" cm="1">
        <f t="array" ref="P541">_xlfn.XLOOKUP($B541&amp;"#"&amp;O$6,INDIRECT(SUBSTITUTE("ИсходныеДанные!$где$2:$где$50000","где",$E$4)),INDIRECT(SUBSTITUTE("ИсходныеДанные!$что$2:$что$50000","что",$H$4)),"",0,1)</f>
        <v/>
      </c>
      <c r="Q541" s="20" t="str" cm="1">
        <f t="array" ref="Q541">_xlfn.XLOOKUP($B541&amp;"#"&amp;Q$6,INDIRECT(SUBSTITUTE("ИсходныеДанные!$где$2:$где$50000","где",$E$4)),INDIRECT(SUBSTITUTE("ИсходныеДанные!$что$2:$что$50000","что",$G$4)),"",0,1)</f>
        <v/>
      </c>
      <c r="R541" s="78" t="str" cm="1">
        <f t="array" ref="R541">_xlfn.XLOOKUP($B541&amp;"#"&amp;Q$6,INDIRECT(SUBSTITUTE("ИсходныеДанные!$где$2:$где$50000","где",$E$4)),INDIRECT(SUBSTITUTE("ИсходныеДанные!$что$2:$что$50000","что",$H$4)),"",0,1)</f>
        <v/>
      </c>
      <c r="S541" s="20" t="str" cm="1">
        <f t="array" ref="S541">_xlfn.XLOOKUP($B541&amp;"#"&amp;S$6,INDIRECT(SUBSTITUTE("ИсходныеДанные!$где$2:$где$50000","где",$E$4)),INDIRECT(SUBSTITUTE("ИсходныеДанные!$что$2:$что$50000","что",$G$4)),"",0,1)</f>
        <v/>
      </c>
      <c r="T541" s="78" t="str" cm="1">
        <f t="array" ref="T541">_xlfn.XLOOKUP($B541&amp;"#"&amp;S$6,INDIRECT(SUBSTITUTE("ИсходныеДанные!$где$2:$где$50000","где",$E$4)),INDIRECT(SUBSTITUTE("ИсходныеДанные!$что$2:$что$50000","что",$H$4)),"",0,1)</f>
        <v/>
      </c>
      <c r="U541" s="20" t="str" cm="1">
        <f t="array" ref="U541">_xlfn.XLOOKUP($B541&amp;"#"&amp;U$6,INDIRECT(SUBSTITUTE("ИсходныеДанные!$где$2:$где$50000","где",$E$4)),INDIRECT(SUBSTITUTE("ИсходныеДанные!$что$2:$что$50000","что",$G$4)),"",0,1)</f>
        <v/>
      </c>
      <c r="V541" s="78" t="str" cm="1">
        <f t="array" ref="V541">_xlfn.XLOOKUP($B541&amp;"#"&amp;U$6,INDIRECT(SUBSTITUTE("ИсходныеДанные!$где$2:$где$50000","где",$E$4)),INDIRECT(SUBSTITUTE("ИсходныеДанные!$что$2:$что$50000","что",$H$4)),"",0,1)</f>
        <v/>
      </c>
      <c r="W541" s="20" t="str" cm="1">
        <f t="array" ref="W541">_xlfn.XLOOKUP($B541&amp;"#"&amp;W$6,INDIRECT(SUBSTITUTE("ИсходныеДанные!$где$2:$где$50000","где",$E$4)),INDIRECT(SUBSTITUTE("ИсходныеДанные!$что$2:$что$50000","что",$G$4)),"",0,1)</f>
        <v/>
      </c>
      <c r="X541" s="78" t="str" cm="1">
        <f t="array" ref="X541">_xlfn.XLOOKUP($B541&amp;"#"&amp;W$6,INDIRECT(SUBSTITUTE("ИсходныеДанные!$где$2:$где$50000","где",$E$4)),INDIRECT(SUBSTITUTE("ИсходныеДанные!$что$2:$что$50000","что",$H$4)),"",0,1)</f>
        <v/>
      </c>
      <c r="Y541" s="20" t="str" cm="1">
        <f t="array" ref="Y541">_xlfn.XLOOKUP($B541&amp;"#"&amp;Y$6,INDIRECT(SUBSTITUTE("ИсходныеДанные!$где$2:$где$50000","где",$E$4)),INDIRECT(SUBSTITUTE("ИсходныеДанные!$что$2:$что$50000","что",$G$4)),"",0,1)</f>
        <v/>
      </c>
      <c r="Z541" s="78" t="str" cm="1">
        <f t="array" ref="Z541">_xlfn.XLOOKUP($B541&amp;"#"&amp;Y$6,INDIRECT(SUBSTITUTE("ИсходныеДанные!$где$2:$где$50000","где",$E$4)),INDIRECT(SUBSTITUTE("ИсходныеДанные!$что$2:$что$50000","что",$H$4)),"",0,1)</f>
        <v/>
      </c>
      <c r="AA541" s="20" t="str" cm="1">
        <f t="array" ref="AA541">_xlfn.XLOOKUP($B541&amp;"#"&amp;AA$6,INDIRECT(SUBSTITUTE("ИсходныеДанные!$где$2:$где$50000","где",$E$4)),INDIRECT(SUBSTITUTE("ИсходныеДанные!$что$2:$что$50000","что",$G$4)),"",0,1)</f>
        <v/>
      </c>
      <c r="AB541" s="78" t="str" cm="1">
        <f t="array" ref="AB541">_xlfn.XLOOKUP($B541&amp;"#"&amp;AA$6,INDIRECT(SUBSTITUTE("ИсходныеДанные!$где$2:$где$50000","где",$E$4)),INDIRECT(SUBSTITUTE("ИсходныеДанные!$что$2:$что$50000","что",$H$4)),"",0,1)</f>
        <v/>
      </c>
      <c r="AC541" s="3"/>
    </row>
    <row r="542" spans="1:29" x14ac:dyDescent="0.25">
      <c r="A542" s="6" t="str">
        <f t="shared" si="6"/>
        <v>delete</v>
      </c>
      <c r="B542" s="9" cm="1">
        <f t="array" ref="B542">INDIRECT("УникальныеСписки!A"&amp;ROW()-$F$4)</f>
        <v>0</v>
      </c>
      <c r="C542" s="15" t="str">
        <f t="array" ref="C542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ref="D542">_xlfn.XLOOKUP($B542,INDIRECT(SUBSTITUTE("ИсходныеДанные!$где$2:$где$50000","где",$B$4)),INDIRECT(SUBSTITUTE("ИсходныеДанные!$что$2:$что$50000","что",D$4)),"",0,1)</f>
        <v/>
      </c>
      <c r="E542" s="20" t="str" cm="1">
        <f t="array" ref="E542">_xlfn.XLOOKUP($B542&amp;"#"&amp;E$6,INDIRECT(SUBSTITUTE("ИсходныеДанные!$где$2:$где$50000","где",$E$4)),INDIRECT(SUBSTITUTE("ИсходныеДанные!$что$2:$что$50000","что",$G$4)),"",0,1)</f>
        <v/>
      </c>
      <c r="F542" s="78" t="str" cm="1">
        <f t="array" ref="F542">_xlfn.XLOOKUP($B542&amp;"#"&amp;E$6,INDIRECT(SUBSTITUTE("ИсходныеДанные!$где$2:$где$50000","где",$E$4)),INDIRECT(SUBSTITUTE("ИсходныеДанные!$что$2:$что$50000","что",$H$4)),"",0,1)</f>
        <v/>
      </c>
      <c r="G542" s="20" t="str" cm="1">
        <f t="array" ref="G542">_xlfn.XLOOKUP($B542&amp;"#"&amp;G$6,INDIRECT(SUBSTITUTE("ИсходныеДанные!$где$2:$где$50000","где",$E$4)),INDIRECT(SUBSTITUTE("ИсходныеДанные!$что$2:$что$50000","что",$G$4)),"",0,1)</f>
        <v/>
      </c>
      <c r="H542" s="78" t="str" cm="1">
        <f t="array" ref="H542">_xlfn.XLOOKUP($B542&amp;"#"&amp;G$6,INDIRECT(SUBSTITUTE("ИсходныеДанные!$где$2:$где$50000","где",$E$4)),INDIRECT(SUBSTITUTE("ИсходныеДанные!$что$2:$что$50000","что",$H$4)),"",0,1)</f>
        <v/>
      </c>
      <c r="I542" s="20" t="str" cm="1">
        <f t="array" ref="I542">_xlfn.XLOOKUP($B542&amp;"#"&amp;I$6,INDIRECT(SUBSTITUTE("ИсходныеДанные!$где$2:$где$50000","где",$E$4)),INDIRECT(SUBSTITUTE("ИсходныеДанные!$что$2:$что$50000","что",$G$4)),"",0,1)</f>
        <v/>
      </c>
      <c r="J542" s="78" t="str" cm="1">
        <f t="array" ref="J542">_xlfn.XLOOKUP($B542&amp;"#"&amp;I$6,INDIRECT(SUBSTITUTE("ИсходныеДанные!$где$2:$где$50000","где",$E$4)),INDIRECT(SUBSTITUTE("ИсходныеДанные!$что$2:$что$50000","что",$H$4)),"",0,1)</f>
        <v/>
      </c>
      <c r="K542" s="20" t="str" cm="1">
        <f t="array" ref="K542">_xlfn.XLOOKUP($B542&amp;"#"&amp;K$6,INDIRECT(SUBSTITUTE("ИсходныеДанные!$где$2:$где$50000","где",$E$4)),INDIRECT(SUBSTITUTE("ИсходныеДанные!$что$2:$что$50000","что",$G$4)),"",0,1)</f>
        <v/>
      </c>
      <c r="L542" s="78" t="str" cm="1">
        <f t="array" ref="L542">_xlfn.XLOOKUP($B542&amp;"#"&amp;K$6,INDIRECT(SUBSTITUTE("ИсходныеДанные!$где$2:$где$50000","где",$E$4)),INDIRECT(SUBSTITUTE("ИсходныеДанные!$что$2:$что$50000","что",$H$4)),"",0,1)</f>
        <v/>
      </c>
      <c r="M542" s="20" t="str" cm="1">
        <f t="array" ref="M542">_xlfn.XLOOKUP($B542&amp;"#"&amp;M$6,INDIRECT(SUBSTITUTE("ИсходныеДанные!$где$2:$где$50000","где",$E$4)),INDIRECT(SUBSTITUTE("ИсходныеДанные!$что$2:$что$50000","что",$G$4)),"",0,1)</f>
        <v/>
      </c>
      <c r="N542" s="78" t="str" cm="1">
        <f t="array" ref="N542">_xlfn.XLOOKUP($B542&amp;"#"&amp;M$6,INDIRECT(SUBSTITUTE("ИсходныеДанные!$где$2:$где$50000","где",$E$4)),INDIRECT(SUBSTITUTE("ИсходныеДанные!$что$2:$что$50000","что",$H$4)),"",0,1)</f>
        <v/>
      </c>
      <c r="O542" s="20" t="str" cm="1">
        <f t="array" ref="O542">_xlfn.XLOOKUP($B542&amp;"#"&amp;O$6,INDIRECT(SUBSTITUTE("ИсходныеДанные!$где$2:$где$50000","где",$E$4)),INDIRECT(SUBSTITUTE("ИсходныеДанные!$что$2:$что$50000","что",$G$4)),"",0,1)</f>
        <v/>
      </c>
      <c r="P542" s="78" t="str" cm="1">
        <f t="array" ref="P542">_xlfn.XLOOKUP($B542&amp;"#"&amp;O$6,INDIRECT(SUBSTITUTE("ИсходныеДанные!$где$2:$где$50000","где",$E$4)),INDIRECT(SUBSTITUTE("ИсходныеДанные!$что$2:$что$50000","что",$H$4)),"",0,1)</f>
        <v/>
      </c>
      <c r="Q542" s="20" t="str" cm="1">
        <f t="array" ref="Q542">_xlfn.XLOOKUP($B542&amp;"#"&amp;Q$6,INDIRECT(SUBSTITUTE("ИсходныеДанные!$где$2:$где$50000","где",$E$4)),INDIRECT(SUBSTITUTE("ИсходныеДанные!$что$2:$что$50000","что",$G$4)),"",0,1)</f>
        <v/>
      </c>
      <c r="R542" s="78" t="str" cm="1">
        <f t="array" ref="R542">_xlfn.XLOOKUP($B542&amp;"#"&amp;Q$6,INDIRECT(SUBSTITUTE("ИсходныеДанные!$где$2:$где$50000","где",$E$4)),INDIRECT(SUBSTITUTE("ИсходныеДанные!$что$2:$что$50000","что",$H$4)),"",0,1)</f>
        <v/>
      </c>
      <c r="S542" s="20" t="str" cm="1">
        <f t="array" ref="S542">_xlfn.XLOOKUP($B542&amp;"#"&amp;S$6,INDIRECT(SUBSTITUTE("ИсходныеДанные!$где$2:$где$50000","где",$E$4)),INDIRECT(SUBSTITUTE("ИсходныеДанные!$что$2:$что$50000","что",$G$4)),"",0,1)</f>
        <v/>
      </c>
      <c r="T542" s="78" t="str" cm="1">
        <f t="array" ref="T542">_xlfn.XLOOKUP($B542&amp;"#"&amp;S$6,INDIRECT(SUBSTITUTE("ИсходныеДанные!$где$2:$где$50000","где",$E$4)),INDIRECT(SUBSTITUTE("ИсходныеДанные!$что$2:$что$50000","что",$H$4)),"",0,1)</f>
        <v/>
      </c>
      <c r="U542" s="20" t="str" cm="1">
        <f t="array" ref="U542">_xlfn.XLOOKUP($B542&amp;"#"&amp;U$6,INDIRECT(SUBSTITUTE("ИсходныеДанные!$где$2:$где$50000","где",$E$4)),INDIRECT(SUBSTITUTE("ИсходныеДанные!$что$2:$что$50000","что",$G$4)),"",0,1)</f>
        <v/>
      </c>
      <c r="V542" s="78" t="str" cm="1">
        <f t="array" ref="V542">_xlfn.XLOOKUP($B542&amp;"#"&amp;U$6,INDIRECT(SUBSTITUTE("ИсходныеДанные!$где$2:$где$50000","где",$E$4)),INDIRECT(SUBSTITUTE("ИсходныеДанные!$что$2:$что$50000","что",$H$4)),"",0,1)</f>
        <v/>
      </c>
      <c r="W542" s="20" t="str" cm="1">
        <f t="array" ref="W542">_xlfn.XLOOKUP($B542&amp;"#"&amp;W$6,INDIRECT(SUBSTITUTE("ИсходныеДанные!$где$2:$где$50000","где",$E$4)),INDIRECT(SUBSTITUTE("ИсходныеДанные!$что$2:$что$50000","что",$G$4)),"",0,1)</f>
        <v/>
      </c>
      <c r="X542" s="78" t="str" cm="1">
        <f t="array" ref="X542">_xlfn.XLOOKUP($B542&amp;"#"&amp;W$6,INDIRECT(SUBSTITUTE("ИсходныеДанные!$где$2:$где$50000","где",$E$4)),INDIRECT(SUBSTITUTE("ИсходныеДанные!$что$2:$что$50000","что",$H$4)),"",0,1)</f>
        <v/>
      </c>
      <c r="Y542" s="20" t="str" cm="1">
        <f t="array" ref="Y542">_xlfn.XLOOKUP($B542&amp;"#"&amp;Y$6,INDIRECT(SUBSTITUTE("ИсходныеДанные!$где$2:$где$50000","где",$E$4)),INDIRECT(SUBSTITUTE("ИсходныеДанные!$что$2:$что$50000","что",$G$4)),"",0,1)</f>
        <v/>
      </c>
      <c r="Z542" s="78" t="str" cm="1">
        <f t="array" ref="Z542">_xlfn.XLOOKUP($B542&amp;"#"&amp;Y$6,INDIRECT(SUBSTITUTE("ИсходныеДанные!$где$2:$где$50000","где",$E$4)),INDIRECT(SUBSTITUTE("ИсходныеДанные!$что$2:$что$50000","что",$H$4)),"",0,1)</f>
        <v/>
      </c>
      <c r="AA542" s="20" t="str" cm="1">
        <f t="array" ref="AA542">_xlfn.XLOOKUP($B542&amp;"#"&amp;AA$6,INDIRECT(SUBSTITUTE("ИсходныеДанные!$где$2:$где$50000","где",$E$4)),INDIRECT(SUBSTITUTE("ИсходныеДанные!$что$2:$что$50000","что",$G$4)),"",0,1)</f>
        <v/>
      </c>
      <c r="AB542" s="78" t="str" cm="1">
        <f t="array" ref="AB542">_xlfn.XLOOKUP($B542&amp;"#"&amp;AA$6,INDIRECT(SUBSTITUTE("ИсходныеДанные!$где$2:$где$50000","где",$E$4)),INDIRECT(SUBSTITUTE("ИсходныеДанные!$что$2:$что$50000","что",$H$4)),"",0,1)</f>
        <v/>
      </c>
      <c r="AC542" s="3"/>
    </row>
    <row r="543" spans="1:29" x14ac:dyDescent="0.25">
      <c r="A543" s="6" t="str">
        <f t="shared" si="6"/>
        <v>delete</v>
      </c>
      <c r="B543" s="9" cm="1">
        <f t="array" ref="B543">INDIRECT("УникальныеСписки!A"&amp;ROW()-$F$4)</f>
        <v>0</v>
      </c>
      <c r="C543" s="15" t="str">
        <f t="array" ref="C543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ref="D543">_xlfn.XLOOKUP($B543,INDIRECT(SUBSTITUTE("ИсходныеДанные!$где$2:$где$50000","где",$B$4)),INDIRECT(SUBSTITUTE("ИсходныеДанные!$что$2:$что$50000","что",D$4)),"",0,1)</f>
        <v/>
      </c>
      <c r="E543" s="20" t="str" cm="1">
        <f t="array" ref="E543">_xlfn.XLOOKUP($B543&amp;"#"&amp;E$6,INDIRECT(SUBSTITUTE("ИсходныеДанные!$где$2:$где$50000","где",$E$4)),INDIRECT(SUBSTITUTE("ИсходныеДанные!$что$2:$что$50000","что",$G$4)),"",0,1)</f>
        <v/>
      </c>
      <c r="F543" s="78" t="str" cm="1">
        <f t="array" ref="F543">_xlfn.XLOOKUP($B543&amp;"#"&amp;E$6,INDIRECT(SUBSTITUTE("ИсходныеДанные!$где$2:$где$50000","где",$E$4)),INDIRECT(SUBSTITUTE("ИсходныеДанные!$что$2:$что$50000","что",$H$4)),"",0,1)</f>
        <v/>
      </c>
      <c r="G543" s="20" t="str" cm="1">
        <f t="array" ref="G543">_xlfn.XLOOKUP($B543&amp;"#"&amp;G$6,INDIRECT(SUBSTITUTE("ИсходныеДанные!$где$2:$где$50000","где",$E$4)),INDIRECT(SUBSTITUTE("ИсходныеДанные!$что$2:$что$50000","что",$G$4)),"",0,1)</f>
        <v/>
      </c>
      <c r="H543" s="78" t="str" cm="1">
        <f t="array" ref="H543">_xlfn.XLOOKUP($B543&amp;"#"&amp;G$6,INDIRECT(SUBSTITUTE("ИсходныеДанные!$где$2:$где$50000","где",$E$4)),INDIRECT(SUBSTITUTE("ИсходныеДанные!$что$2:$что$50000","что",$H$4)),"",0,1)</f>
        <v/>
      </c>
      <c r="I543" s="20" t="str" cm="1">
        <f t="array" ref="I543">_xlfn.XLOOKUP($B543&amp;"#"&amp;I$6,INDIRECT(SUBSTITUTE("ИсходныеДанные!$где$2:$где$50000","где",$E$4)),INDIRECT(SUBSTITUTE("ИсходныеДанные!$что$2:$что$50000","что",$G$4)),"",0,1)</f>
        <v/>
      </c>
      <c r="J543" s="78" t="str" cm="1">
        <f t="array" ref="J543">_xlfn.XLOOKUP($B543&amp;"#"&amp;I$6,INDIRECT(SUBSTITUTE("ИсходныеДанные!$где$2:$где$50000","где",$E$4)),INDIRECT(SUBSTITUTE("ИсходныеДанные!$что$2:$что$50000","что",$H$4)),"",0,1)</f>
        <v/>
      </c>
      <c r="K543" s="20" t="str" cm="1">
        <f t="array" ref="K543">_xlfn.XLOOKUP($B543&amp;"#"&amp;K$6,INDIRECT(SUBSTITUTE("ИсходныеДанные!$где$2:$где$50000","где",$E$4)),INDIRECT(SUBSTITUTE("ИсходныеДанные!$что$2:$что$50000","что",$G$4)),"",0,1)</f>
        <v/>
      </c>
      <c r="L543" s="78" t="str" cm="1">
        <f t="array" ref="L543">_xlfn.XLOOKUP($B543&amp;"#"&amp;K$6,INDIRECT(SUBSTITUTE("ИсходныеДанные!$где$2:$где$50000","где",$E$4)),INDIRECT(SUBSTITUTE("ИсходныеДанные!$что$2:$что$50000","что",$H$4)),"",0,1)</f>
        <v/>
      </c>
      <c r="M543" s="20" t="str" cm="1">
        <f t="array" ref="M543">_xlfn.XLOOKUP($B543&amp;"#"&amp;M$6,INDIRECT(SUBSTITUTE("ИсходныеДанные!$где$2:$где$50000","где",$E$4)),INDIRECT(SUBSTITUTE("ИсходныеДанные!$что$2:$что$50000","что",$G$4)),"",0,1)</f>
        <v/>
      </c>
      <c r="N543" s="78" t="str" cm="1">
        <f t="array" ref="N543">_xlfn.XLOOKUP($B543&amp;"#"&amp;M$6,INDIRECT(SUBSTITUTE("ИсходныеДанные!$где$2:$где$50000","где",$E$4)),INDIRECT(SUBSTITUTE("ИсходныеДанные!$что$2:$что$50000","что",$H$4)),"",0,1)</f>
        <v/>
      </c>
      <c r="O543" s="20" t="str" cm="1">
        <f t="array" ref="O543">_xlfn.XLOOKUP($B543&amp;"#"&amp;O$6,INDIRECT(SUBSTITUTE("ИсходныеДанные!$где$2:$где$50000","где",$E$4)),INDIRECT(SUBSTITUTE("ИсходныеДанные!$что$2:$что$50000","что",$G$4)),"",0,1)</f>
        <v/>
      </c>
      <c r="P543" s="78" t="str" cm="1">
        <f t="array" ref="P543">_xlfn.XLOOKUP($B543&amp;"#"&amp;O$6,INDIRECT(SUBSTITUTE("ИсходныеДанные!$где$2:$где$50000","где",$E$4)),INDIRECT(SUBSTITUTE("ИсходныеДанные!$что$2:$что$50000","что",$H$4)),"",0,1)</f>
        <v/>
      </c>
      <c r="Q543" s="20" t="str" cm="1">
        <f t="array" ref="Q543">_xlfn.XLOOKUP($B543&amp;"#"&amp;Q$6,INDIRECT(SUBSTITUTE("ИсходныеДанные!$где$2:$где$50000","где",$E$4)),INDIRECT(SUBSTITUTE("ИсходныеДанные!$что$2:$что$50000","что",$G$4)),"",0,1)</f>
        <v/>
      </c>
      <c r="R543" s="78" t="str" cm="1">
        <f t="array" ref="R543">_xlfn.XLOOKUP($B543&amp;"#"&amp;Q$6,INDIRECT(SUBSTITUTE("ИсходныеДанные!$где$2:$где$50000","где",$E$4)),INDIRECT(SUBSTITUTE("ИсходныеДанные!$что$2:$что$50000","что",$H$4)),"",0,1)</f>
        <v/>
      </c>
      <c r="S543" s="20" t="str" cm="1">
        <f t="array" ref="S543">_xlfn.XLOOKUP($B543&amp;"#"&amp;S$6,INDIRECT(SUBSTITUTE("ИсходныеДанные!$где$2:$где$50000","где",$E$4)),INDIRECT(SUBSTITUTE("ИсходныеДанные!$что$2:$что$50000","что",$G$4)),"",0,1)</f>
        <v/>
      </c>
      <c r="T543" s="78" t="str" cm="1">
        <f t="array" ref="T543">_xlfn.XLOOKUP($B543&amp;"#"&amp;S$6,INDIRECT(SUBSTITUTE("ИсходныеДанные!$где$2:$где$50000","где",$E$4)),INDIRECT(SUBSTITUTE("ИсходныеДанные!$что$2:$что$50000","что",$H$4)),"",0,1)</f>
        <v/>
      </c>
      <c r="U543" s="20" t="str" cm="1">
        <f t="array" ref="U543">_xlfn.XLOOKUP($B543&amp;"#"&amp;U$6,INDIRECT(SUBSTITUTE("ИсходныеДанные!$где$2:$где$50000","где",$E$4)),INDIRECT(SUBSTITUTE("ИсходныеДанные!$что$2:$что$50000","что",$G$4)),"",0,1)</f>
        <v/>
      </c>
      <c r="V543" s="78" t="str" cm="1">
        <f t="array" ref="V543">_xlfn.XLOOKUP($B543&amp;"#"&amp;U$6,INDIRECT(SUBSTITUTE("ИсходныеДанные!$где$2:$где$50000","где",$E$4)),INDIRECT(SUBSTITUTE("ИсходныеДанные!$что$2:$что$50000","что",$H$4)),"",0,1)</f>
        <v/>
      </c>
      <c r="W543" s="20" t="str" cm="1">
        <f t="array" ref="W543">_xlfn.XLOOKUP($B543&amp;"#"&amp;W$6,INDIRECT(SUBSTITUTE("ИсходныеДанные!$где$2:$где$50000","где",$E$4)),INDIRECT(SUBSTITUTE("ИсходныеДанные!$что$2:$что$50000","что",$G$4)),"",0,1)</f>
        <v/>
      </c>
      <c r="X543" s="78" t="str" cm="1">
        <f t="array" ref="X543">_xlfn.XLOOKUP($B543&amp;"#"&amp;W$6,INDIRECT(SUBSTITUTE("ИсходныеДанные!$где$2:$где$50000","где",$E$4)),INDIRECT(SUBSTITUTE("ИсходныеДанные!$что$2:$что$50000","что",$H$4)),"",0,1)</f>
        <v/>
      </c>
      <c r="Y543" s="20" t="str" cm="1">
        <f t="array" ref="Y543">_xlfn.XLOOKUP($B543&amp;"#"&amp;Y$6,INDIRECT(SUBSTITUTE("ИсходныеДанные!$где$2:$где$50000","где",$E$4)),INDIRECT(SUBSTITUTE("ИсходныеДанные!$что$2:$что$50000","что",$G$4)),"",0,1)</f>
        <v/>
      </c>
      <c r="Z543" s="78" t="str" cm="1">
        <f t="array" ref="Z543">_xlfn.XLOOKUP($B543&amp;"#"&amp;Y$6,INDIRECT(SUBSTITUTE("ИсходныеДанные!$где$2:$где$50000","где",$E$4)),INDIRECT(SUBSTITUTE("ИсходныеДанные!$что$2:$что$50000","что",$H$4)),"",0,1)</f>
        <v/>
      </c>
      <c r="AA543" s="20" t="str" cm="1">
        <f t="array" ref="AA543">_xlfn.XLOOKUP($B543&amp;"#"&amp;AA$6,INDIRECT(SUBSTITUTE("ИсходныеДанные!$где$2:$где$50000","где",$E$4)),INDIRECT(SUBSTITUTE("ИсходныеДанные!$что$2:$что$50000","что",$G$4)),"",0,1)</f>
        <v/>
      </c>
      <c r="AB543" s="78" t="str" cm="1">
        <f t="array" ref="AB543">_xlfn.XLOOKUP($B543&amp;"#"&amp;AA$6,INDIRECT(SUBSTITUTE("ИсходныеДанные!$где$2:$где$50000","где",$E$4)),INDIRECT(SUBSTITUTE("ИсходныеДанные!$что$2:$что$50000","что",$H$4)),"",0,1)</f>
        <v/>
      </c>
      <c r="AC543" s="3"/>
    </row>
    <row r="544" spans="1:29" x14ac:dyDescent="0.25">
      <c r="A544" s="6" t="str">
        <f t="shared" si="6"/>
        <v>delete</v>
      </c>
      <c r="B544" s="9" cm="1">
        <f t="array" ref="B544">INDIRECT("УникальныеСписки!A"&amp;ROW()-$F$4)</f>
        <v>0</v>
      </c>
      <c r="C544" s="15" t="str">
        <f t="array" ref="C544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ref="D544">_xlfn.XLOOKUP($B544,INDIRECT(SUBSTITUTE("ИсходныеДанные!$где$2:$где$50000","где",$B$4)),INDIRECT(SUBSTITUTE("ИсходныеДанные!$что$2:$что$50000","что",D$4)),"",0,1)</f>
        <v/>
      </c>
      <c r="E544" s="20" t="str" cm="1">
        <f t="array" ref="E544">_xlfn.XLOOKUP($B544&amp;"#"&amp;E$6,INDIRECT(SUBSTITUTE("ИсходныеДанные!$где$2:$где$50000","где",$E$4)),INDIRECT(SUBSTITUTE("ИсходныеДанные!$что$2:$что$50000","что",$G$4)),"",0,1)</f>
        <v/>
      </c>
      <c r="F544" s="78" t="str" cm="1">
        <f t="array" ref="F544">_xlfn.XLOOKUP($B544&amp;"#"&amp;E$6,INDIRECT(SUBSTITUTE("ИсходныеДанные!$где$2:$где$50000","где",$E$4)),INDIRECT(SUBSTITUTE("ИсходныеДанные!$что$2:$что$50000","что",$H$4)),"",0,1)</f>
        <v/>
      </c>
      <c r="G544" s="20" t="str" cm="1">
        <f t="array" ref="G544">_xlfn.XLOOKUP($B544&amp;"#"&amp;G$6,INDIRECT(SUBSTITUTE("ИсходныеДанные!$где$2:$где$50000","где",$E$4)),INDIRECT(SUBSTITUTE("ИсходныеДанные!$что$2:$что$50000","что",$G$4)),"",0,1)</f>
        <v/>
      </c>
      <c r="H544" s="78" t="str" cm="1">
        <f t="array" ref="H544">_xlfn.XLOOKUP($B544&amp;"#"&amp;G$6,INDIRECT(SUBSTITUTE("ИсходныеДанные!$где$2:$где$50000","где",$E$4)),INDIRECT(SUBSTITUTE("ИсходныеДанные!$что$2:$что$50000","что",$H$4)),"",0,1)</f>
        <v/>
      </c>
      <c r="I544" s="20" t="str" cm="1">
        <f t="array" ref="I544">_xlfn.XLOOKUP($B544&amp;"#"&amp;I$6,INDIRECT(SUBSTITUTE("ИсходныеДанные!$где$2:$где$50000","где",$E$4)),INDIRECT(SUBSTITUTE("ИсходныеДанные!$что$2:$что$50000","что",$G$4)),"",0,1)</f>
        <v/>
      </c>
      <c r="J544" s="78" t="str" cm="1">
        <f t="array" ref="J544">_xlfn.XLOOKUP($B544&amp;"#"&amp;I$6,INDIRECT(SUBSTITUTE("ИсходныеДанные!$где$2:$где$50000","где",$E$4)),INDIRECT(SUBSTITUTE("ИсходныеДанные!$что$2:$что$50000","что",$H$4)),"",0,1)</f>
        <v/>
      </c>
      <c r="K544" s="20" t="str" cm="1">
        <f t="array" ref="K544">_xlfn.XLOOKUP($B544&amp;"#"&amp;K$6,INDIRECT(SUBSTITUTE("ИсходныеДанные!$где$2:$где$50000","где",$E$4)),INDIRECT(SUBSTITUTE("ИсходныеДанные!$что$2:$что$50000","что",$G$4)),"",0,1)</f>
        <v/>
      </c>
      <c r="L544" s="78" t="str" cm="1">
        <f t="array" ref="L544">_xlfn.XLOOKUP($B544&amp;"#"&amp;K$6,INDIRECT(SUBSTITUTE("ИсходныеДанные!$где$2:$где$50000","где",$E$4)),INDIRECT(SUBSTITUTE("ИсходныеДанные!$что$2:$что$50000","что",$H$4)),"",0,1)</f>
        <v/>
      </c>
      <c r="M544" s="20" t="str" cm="1">
        <f t="array" ref="M544">_xlfn.XLOOKUP($B544&amp;"#"&amp;M$6,INDIRECT(SUBSTITUTE("ИсходныеДанные!$где$2:$где$50000","где",$E$4)),INDIRECT(SUBSTITUTE("ИсходныеДанные!$что$2:$что$50000","что",$G$4)),"",0,1)</f>
        <v/>
      </c>
      <c r="N544" s="78" t="str" cm="1">
        <f t="array" ref="N544">_xlfn.XLOOKUP($B544&amp;"#"&amp;M$6,INDIRECT(SUBSTITUTE("ИсходныеДанные!$где$2:$где$50000","где",$E$4)),INDIRECT(SUBSTITUTE("ИсходныеДанные!$что$2:$что$50000","что",$H$4)),"",0,1)</f>
        <v/>
      </c>
      <c r="O544" s="20" t="str" cm="1">
        <f t="array" ref="O544">_xlfn.XLOOKUP($B544&amp;"#"&amp;O$6,INDIRECT(SUBSTITUTE("ИсходныеДанные!$где$2:$где$50000","где",$E$4)),INDIRECT(SUBSTITUTE("ИсходныеДанные!$что$2:$что$50000","что",$G$4)),"",0,1)</f>
        <v/>
      </c>
      <c r="P544" s="78" t="str" cm="1">
        <f t="array" ref="P544">_xlfn.XLOOKUP($B544&amp;"#"&amp;O$6,INDIRECT(SUBSTITUTE("ИсходныеДанные!$где$2:$где$50000","где",$E$4)),INDIRECT(SUBSTITUTE("ИсходныеДанные!$что$2:$что$50000","что",$H$4)),"",0,1)</f>
        <v/>
      </c>
      <c r="Q544" s="20" t="str" cm="1">
        <f t="array" ref="Q544">_xlfn.XLOOKUP($B544&amp;"#"&amp;Q$6,INDIRECT(SUBSTITUTE("ИсходныеДанные!$где$2:$где$50000","где",$E$4)),INDIRECT(SUBSTITUTE("ИсходныеДанные!$что$2:$что$50000","что",$G$4)),"",0,1)</f>
        <v/>
      </c>
      <c r="R544" s="78" t="str" cm="1">
        <f t="array" ref="R544">_xlfn.XLOOKUP($B544&amp;"#"&amp;Q$6,INDIRECT(SUBSTITUTE("ИсходныеДанные!$где$2:$где$50000","где",$E$4)),INDIRECT(SUBSTITUTE("ИсходныеДанные!$что$2:$что$50000","что",$H$4)),"",0,1)</f>
        <v/>
      </c>
      <c r="S544" s="20" t="str" cm="1">
        <f t="array" ref="S544">_xlfn.XLOOKUP($B544&amp;"#"&amp;S$6,INDIRECT(SUBSTITUTE("ИсходныеДанные!$где$2:$где$50000","где",$E$4)),INDIRECT(SUBSTITUTE("ИсходныеДанные!$что$2:$что$50000","что",$G$4)),"",0,1)</f>
        <v/>
      </c>
      <c r="T544" s="78" t="str" cm="1">
        <f t="array" ref="T544">_xlfn.XLOOKUP($B544&amp;"#"&amp;S$6,INDIRECT(SUBSTITUTE("ИсходныеДанные!$где$2:$где$50000","где",$E$4)),INDIRECT(SUBSTITUTE("ИсходныеДанные!$что$2:$что$50000","что",$H$4)),"",0,1)</f>
        <v/>
      </c>
      <c r="U544" s="20" t="str" cm="1">
        <f t="array" ref="U544">_xlfn.XLOOKUP($B544&amp;"#"&amp;U$6,INDIRECT(SUBSTITUTE("ИсходныеДанные!$где$2:$где$50000","где",$E$4)),INDIRECT(SUBSTITUTE("ИсходныеДанные!$что$2:$что$50000","что",$G$4)),"",0,1)</f>
        <v/>
      </c>
      <c r="V544" s="78" t="str" cm="1">
        <f t="array" ref="V544">_xlfn.XLOOKUP($B544&amp;"#"&amp;U$6,INDIRECT(SUBSTITUTE("ИсходныеДанные!$где$2:$где$50000","где",$E$4)),INDIRECT(SUBSTITUTE("ИсходныеДанные!$что$2:$что$50000","что",$H$4)),"",0,1)</f>
        <v/>
      </c>
      <c r="W544" s="20" t="str" cm="1">
        <f t="array" ref="W544">_xlfn.XLOOKUP($B544&amp;"#"&amp;W$6,INDIRECT(SUBSTITUTE("ИсходныеДанные!$где$2:$где$50000","где",$E$4)),INDIRECT(SUBSTITUTE("ИсходныеДанные!$что$2:$что$50000","что",$G$4)),"",0,1)</f>
        <v/>
      </c>
      <c r="X544" s="78" t="str" cm="1">
        <f t="array" ref="X544">_xlfn.XLOOKUP($B544&amp;"#"&amp;W$6,INDIRECT(SUBSTITUTE("ИсходныеДанные!$где$2:$где$50000","где",$E$4)),INDIRECT(SUBSTITUTE("ИсходныеДанные!$что$2:$что$50000","что",$H$4)),"",0,1)</f>
        <v/>
      </c>
      <c r="Y544" s="20" t="str" cm="1">
        <f t="array" ref="Y544">_xlfn.XLOOKUP($B544&amp;"#"&amp;Y$6,INDIRECT(SUBSTITUTE("ИсходныеДанные!$где$2:$где$50000","где",$E$4)),INDIRECT(SUBSTITUTE("ИсходныеДанные!$что$2:$что$50000","что",$G$4)),"",0,1)</f>
        <v/>
      </c>
      <c r="Z544" s="78" t="str" cm="1">
        <f t="array" ref="Z544">_xlfn.XLOOKUP($B544&amp;"#"&amp;Y$6,INDIRECT(SUBSTITUTE("ИсходныеДанные!$где$2:$где$50000","где",$E$4)),INDIRECT(SUBSTITUTE("ИсходныеДанные!$что$2:$что$50000","что",$H$4)),"",0,1)</f>
        <v/>
      </c>
      <c r="AA544" s="20" t="str" cm="1">
        <f t="array" ref="AA544">_xlfn.XLOOKUP($B544&amp;"#"&amp;AA$6,INDIRECT(SUBSTITUTE("ИсходныеДанные!$где$2:$где$50000","где",$E$4)),INDIRECT(SUBSTITUTE("ИсходныеДанные!$что$2:$что$50000","что",$G$4)),"",0,1)</f>
        <v/>
      </c>
      <c r="AB544" s="78" t="str" cm="1">
        <f t="array" ref="AB544">_xlfn.XLOOKUP($B544&amp;"#"&amp;AA$6,INDIRECT(SUBSTITUTE("ИсходныеДанные!$где$2:$где$50000","где",$E$4)),INDIRECT(SUBSTITUTE("ИсходныеДанные!$что$2:$что$50000","что",$H$4)),"",0,1)</f>
        <v/>
      </c>
      <c r="AC544" s="3"/>
    </row>
    <row r="545" spans="1:29" x14ac:dyDescent="0.25">
      <c r="A545" s="6" t="str">
        <f t="shared" si="6"/>
        <v>delete</v>
      </c>
      <c r="B545" s="9" cm="1">
        <f t="array" ref="B545">INDIRECT("УникальныеСписки!A"&amp;ROW()-$F$4)</f>
        <v>0</v>
      </c>
      <c r="C545" s="15" t="str">
        <f t="array" ref="C545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ref="D545">_xlfn.XLOOKUP($B545,INDIRECT(SUBSTITUTE("ИсходныеДанные!$где$2:$где$50000","где",$B$4)),INDIRECT(SUBSTITUTE("ИсходныеДанные!$что$2:$что$50000","что",D$4)),"",0,1)</f>
        <v/>
      </c>
      <c r="E545" s="20" t="str" cm="1">
        <f t="array" ref="E545">_xlfn.XLOOKUP($B545&amp;"#"&amp;E$6,INDIRECT(SUBSTITUTE("ИсходныеДанные!$где$2:$где$50000","где",$E$4)),INDIRECT(SUBSTITUTE("ИсходныеДанные!$что$2:$что$50000","что",$G$4)),"",0,1)</f>
        <v/>
      </c>
      <c r="F545" s="78" t="str" cm="1">
        <f t="array" ref="F545">_xlfn.XLOOKUP($B545&amp;"#"&amp;E$6,INDIRECT(SUBSTITUTE("ИсходныеДанные!$где$2:$где$50000","где",$E$4)),INDIRECT(SUBSTITUTE("ИсходныеДанные!$что$2:$что$50000","что",$H$4)),"",0,1)</f>
        <v/>
      </c>
      <c r="G545" s="20" t="str" cm="1">
        <f t="array" ref="G545">_xlfn.XLOOKUP($B545&amp;"#"&amp;G$6,INDIRECT(SUBSTITUTE("ИсходныеДанные!$где$2:$где$50000","где",$E$4)),INDIRECT(SUBSTITUTE("ИсходныеДанные!$что$2:$что$50000","что",$G$4)),"",0,1)</f>
        <v/>
      </c>
      <c r="H545" s="78" t="str" cm="1">
        <f t="array" ref="H545">_xlfn.XLOOKUP($B545&amp;"#"&amp;G$6,INDIRECT(SUBSTITUTE("ИсходныеДанные!$где$2:$где$50000","где",$E$4)),INDIRECT(SUBSTITUTE("ИсходныеДанные!$что$2:$что$50000","что",$H$4)),"",0,1)</f>
        <v/>
      </c>
      <c r="I545" s="20" t="str" cm="1">
        <f t="array" ref="I545">_xlfn.XLOOKUP($B545&amp;"#"&amp;I$6,INDIRECT(SUBSTITUTE("ИсходныеДанные!$где$2:$где$50000","где",$E$4)),INDIRECT(SUBSTITUTE("ИсходныеДанные!$что$2:$что$50000","что",$G$4)),"",0,1)</f>
        <v/>
      </c>
      <c r="J545" s="78" t="str" cm="1">
        <f t="array" ref="J545">_xlfn.XLOOKUP($B545&amp;"#"&amp;I$6,INDIRECT(SUBSTITUTE("ИсходныеДанные!$где$2:$где$50000","где",$E$4)),INDIRECT(SUBSTITUTE("ИсходныеДанные!$что$2:$что$50000","что",$H$4)),"",0,1)</f>
        <v/>
      </c>
      <c r="K545" s="20" t="str" cm="1">
        <f t="array" ref="K545">_xlfn.XLOOKUP($B545&amp;"#"&amp;K$6,INDIRECT(SUBSTITUTE("ИсходныеДанные!$где$2:$где$50000","где",$E$4)),INDIRECT(SUBSTITUTE("ИсходныеДанные!$что$2:$что$50000","что",$G$4)),"",0,1)</f>
        <v/>
      </c>
      <c r="L545" s="78" t="str" cm="1">
        <f t="array" ref="L545">_xlfn.XLOOKUP($B545&amp;"#"&amp;K$6,INDIRECT(SUBSTITUTE("ИсходныеДанные!$где$2:$где$50000","где",$E$4)),INDIRECT(SUBSTITUTE("ИсходныеДанные!$что$2:$что$50000","что",$H$4)),"",0,1)</f>
        <v/>
      </c>
      <c r="M545" s="20" t="str" cm="1">
        <f t="array" ref="M545">_xlfn.XLOOKUP($B545&amp;"#"&amp;M$6,INDIRECT(SUBSTITUTE("ИсходныеДанные!$где$2:$где$50000","где",$E$4)),INDIRECT(SUBSTITUTE("ИсходныеДанные!$что$2:$что$50000","что",$G$4)),"",0,1)</f>
        <v/>
      </c>
      <c r="N545" s="78" t="str" cm="1">
        <f t="array" ref="N545">_xlfn.XLOOKUP($B545&amp;"#"&amp;M$6,INDIRECT(SUBSTITUTE("ИсходныеДанные!$где$2:$где$50000","где",$E$4)),INDIRECT(SUBSTITUTE("ИсходныеДанные!$что$2:$что$50000","что",$H$4)),"",0,1)</f>
        <v/>
      </c>
      <c r="O545" s="20" t="str" cm="1">
        <f t="array" ref="O545">_xlfn.XLOOKUP($B545&amp;"#"&amp;O$6,INDIRECT(SUBSTITUTE("ИсходныеДанные!$где$2:$где$50000","где",$E$4)),INDIRECT(SUBSTITUTE("ИсходныеДанные!$что$2:$что$50000","что",$G$4)),"",0,1)</f>
        <v/>
      </c>
      <c r="P545" s="78" t="str" cm="1">
        <f t="array" ref="P545">_xlfn.XLOOKUP($B545&amp;"#"&amp;O$6,INDIRECT(SUBSTITUTE("ИсходныеДанные!$где$2:$где$50000","где",$E$4)),INDIRECT(SUBSTITUTE("ИсходныеДанные!$что$2:$что$50000","что",$H$4)),"",0,1)</f>
        <v/>
      </c>
      <c r="Q545" s="20" t="str" cm="1">
        <f t="array" ref="Q545">_xlfn.XLOOKUP($B545&amp;"#"&amp;Q$6,INDIRECT(SUBSTITUTE("ИсходныеДанные!$где$2:$где$50000","где",$E$4)),INDIRECT(SUBSTITUTE("ИсходныеДанные!$что$2:$что$50000","что",$G$4)),"",0,1)</f>
        <v/>
      </c>
      <c r="R545" s="78" t="str" cm="1">
        <f t="array" ref="R545">_xlfn.XLOOKUP($B545&amp;"#"&amp;Q$6,INDIRECT(SUBSTITUTE("ИсходныеДанные!$где$2:$где$50000","где",$E$4)),INDIRECT(SUBSTITUTE("ИсходныеДанные!$что$2:$что$50000","что",$H$4)),"",0,1)</f>
        <v/>
      </c>
      <c r="S545" s="20" t="str" cm="1">
        <f t="array" ref="S545">_xlfn.XLOOKUP($B545&amp;"#"&amp;S$6,INDIRECT(SUBSTITUTE("ИсходныеДанные!$где$2:$где$50000","где",$E$4)),INDIRECT(SUBSTITUTE("ИсходныеДанные!$что$2:$что$50000","что",$G$4)),"",0,1)</f>
        <v/>
      </c>
      <c r="T545" s="78" t="str" cm="1">
        <f t="array" ref="T545">_xlfn.XLOOKUP($B545&amp;"#"&amp;S$6,INDIRECT(SUBSTITUTE("ИсходныеДанные!$где$2:$где$50000","где",$E$4)),INDIRECT(SUBSTITUTE("ИсходныеДанные!$что$2:$что$50000","что",$H$4)),"",0,1)</f>
        <v/>
      </c>
      <c r="U545" s="20" t="str" cm="1">
        <f t="array" ref="U545">_xlfn.XLOOKUP($B545&amp;"#"&amp;U$6,INDIRECT(SUBSTITUTE("ИсходныеДанные!$где$2:$где$50000","где",$E$4)),INDIRECT(SUBSTITUTE("ИсходныеДанные!$что$2:$что$50000","что",$G$4)),"",0,1)</f>
        <v/>
      </c>
      <c r="V545" s="78" t="str" cm="1">
        <f t="array" ref="V545">_xlfn.XLOOKUP($B545&amp;"#"&amp;U$6,INDIRECT(SUBSTITUTE("ИсходныеДанные!$где$2:$где$50000","где",$E$4)),INDIRECT(SUBSTITUTE("ИсходныеДанные!$что$2:$что$50000","что",$H$4)),"",0,1)</f>
        <v/>
      </c>
      <c r="W545" s="20" t="str" cm="1">
        <f t="array" ref="W545">_xlfn.XLOOKUP($B545&amp;"#"&amp;W$6,INDIRECT(SUBSTITUTE("ИсходныеДанные!$где$2:$где$50000","где",$E$4)),INDIRECT(SUBSTITUTE("ИсходныеДанные!$что$2:$что$50000","что",$G$4)),"",0,1)</f>
        <v/>
      </c>
      <c r="X545" s="78" t="str" cm="1">
        <f t="array" ref="X545">_xlfn.XLOOKUP($B545&amp;"#"&amp;W$6,INDIRECT(SUBSTITUTE("ИсходныеДанные!$где$2:$где$50000","где",$E$4)),INDIRECT(SUBSTITUTE("ИсходныеДанные!$что$2:$что$50000","что",$H$4)),"",0,1)</f>
        <v/>
      </c>
      <c r="Y545" s="20" t="str" cm="1">
        <f t="array" ref="Y545">_xlfn.XLOOKUP($B545&amp;"#"&amp;Y$6,INDIRECT(SUBSTITUTE("ИсходныеДанные!$где$2:$где$50000","где",$E$4)),INDIRECT(SUBSTITUTE("ИсходныеДанные!$что$2:$что$50000","что",$G$4)),"",0,1)</f>
        <v/>
      </c>
      <c r="Z545" s="78" t="str" cm="1">
        <f t="array" ref="Z545">_xlfn.XLOOKUP($B545&amp;"#"&amp;Y$6,INDIRECT(SUBSTITUTE("ИсходныеДанные!$где$2:$где$50000","где",$E$4)),INDIRECT(SUBSTITUTE("ИсходныеДанные!$что$2:$что$50000","что",$H$4)),"",0,1)</f>
        <v/>
      </c>
      <c r="AA545" s="20" t="str" cm="1">
        <f t="array" ref="AA545">_xlfn.XLOOKUP($B545&amp;"#"&amp;AA$6,INDIRECT(SUBSTITUTE("ИсходныеДанные!$где$2:$где$50000","где",$E$4)),INDIRECT(SUBSTITUTE("ИсходныеДанные!$что$2:$что$50000","что",$G$4)),"",0,1)</f>
        <v/>
      </c>
      <c r="AB545" s="78" t="str" cm="1">
        <f t="array" ref="AB545">_xlfn.XLOOKUP($B545&amp;"#"&amp;AA$6,INDIRECT(SUBSTITUTE("ИсходныеДанные!$где$2:$где$50000","где",$E$4)),INDIRECT(SUBSTITUTE("ИсходныеДанные!$что$2:$что$50000","что",$H$4)),"",0,1)</f>
        <v/>
      </c>
      <c r="AC545" s="3"/>
    </row>
    <row r="546" spans="1:29" x14ac:dyDescent="0.25">
      <c r="A546" s="6" t="str">
        <f t="shared" si="6"/>
        <v>delete</v>
      </c>
      <c r="B546" s="9" cm="1">
        <f t="array" ref="B546">INDIRECT("УникальныеСписки!A"&amp;ROW()-$F$4)</f>
        <v>0</v>
      </c>
      <c r="C546" s="15" t="str">
        <f t="array" ref="C546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ref="D546">_xlfn.XLOOKUP($B546,INDIRECT(SUBSTITUTE("ИсходныеДанные!$где$2:$где$50000","где",$B$4)),INDIRECT(SUBSTITUTE("ИсходныеДанные!$что$2:$что$50000","что",D$4)),"",0,1)</f>
        <v/>
      </c>
      <c r="E546" s="20" t="str" cm="1">
        <f t="array" ref="E546">_xlfn.XLOOKUP($B546&amp;"#"&amp;E$6,INDIRECT(SUBSTITUTE("ИсходныеДанные!$где$2:$где$50000","где",$E$4)),INDIRECT(SUBSTITUTE("ИсходныеДанные!$что$2:$что$50000","что",$G$4)),"",0,1)</f>
        <v/>
      </c>
      <c r="F546" s="78" t="str" cm="1">
        <f t="array" ref="F546">_xlfn.XLOOKUP($B546&amp;"#"&amp;E$6,INDIRECT(SUBSTITUTE("ИсходныеДанные!$где$2:$где$50000","где",$E$4)),INDIRECT(SUBSTITUTE("ИсходныеДанные!$что$2:$что$50000","что",$H$4)),"",0,1)</f>
        <v/>
      </c>
      <c r="G546" s="20" t="str" cm="1">
        <f t="array" ref="G546">_xlfn.XLOOKUP($B546&amp;"#"&amp;G$6,INDIRECT(SUBSTITUTE("ИсходныеДанные!$где$2:$где$50000","где",$E$4)),INDIRECT(SUBSTITUTE("ИсходныеДанные!$что$2:$что$50000","что",$G$4)),"",0,1)</f>
        <v/>
      </c>
      <c r="H546" s="78" t="str" cm="1">
        <f t="array" ref="H546">_xlfn.XLOOKUP($B546&amp;"#"&amp;G$6,INDIRECT(SUBSTITUTE("ИсходныеДанные!$где$2:$где$50000","где",$E$4)),INDIRECT(SUBSTITUTE("ИсходныеДанные!$что$2:$что$50000","что",$H$4)),"",0,1)</f>
        <v/>
      </c>
      <c r="I546" s="20" t="str" cm="1">
        <f t="array" ref="I546">_xlfn.XLOOKUP($B546&amp;"#"&amp;I$6,INDIRECT(SUBSTITUTE("ИсходныеДанные!$где$2:$где$50000","где",$E$4)),INDIRECT(SUBSTITUTE("ИсходныеДанные!$что$2:$что$50000","что",$G$4)),"",0,1)</f>
        <v/>
      </c>
      <c r="J546" s="78" t="str" cm="1">
        <f t="array" ref="J546">_xlfn.XLOOKUP($B546&amp;"#"&amp;I$6,INDIRECT(SUBSTITUTE("ИсходныеДанные!$где$2:$где$50000","где",$E$4)),INDIRECT(SUBSTITUTE("ИсходныеДанные!$что$2:$что$50000","что",$H$4)),"",0,1)</f>
        <v/>
      </c>
      <c r="K546" s="20" t="str" cm="1">
        <f t="array" ref="K546">_xlfn.XLOOKUP($B546&amp;"#"&amp;K$6,INDIRECT(SUBSTITUTE("ИсходныеДанные!$где$2:$где$50000","где",$E$4)),INDIRECT(SUBSTITUTE("ИсходныеДанные!$что$2:$что$50000","что",$G$4)),"",0,1)</f>
        <v/>
      </c>
      <c r="L546" s="78" t="str" cm="1">
        <f t="array" ref="L546">_xlfn.XLOOKUP($B546&amp;"#"&amp;K$6,INDIRECT(SUBSTITUTE("ИсходныеДанные!$где$2:$где$50000","где",$E$4)),INDIRECT(SUBSTITUTE("ИсходныеДанные!$что$2:$что$50000","что",$H$4)),"",0,1)</f>
        <v/>
      </c>
      <c r="M546" s="20" t="str" cm="1">
        <f t="array" ref="M546">_xlfn.XLOOKUP($B546&amp;"#"&amp;M$6,INDIRECT(SUBSTITUTE("ИсходныеДанные!$где$2:$где$50000","где",$E$4)),INDIRECT(SUBSTITUTE("ИсходныеДанные!$что$2:$что$50000","что",$G$4)),"",0,1)</f>
        <v/>
      </c>
      <c r="N546" s="78" t="str" cm="1">
        <f t="array" ref="N546">_xlfn.XLOOKUP($B546&amp;"#"&amp;M$6,INDIRECT(SUBSTITUTE("ИсходныеДанные!$где$2:$где$50000","где",$E$4)),INDIRECT(SUBSTITUTE("ИсходныеДанные!$что$2:$что$50000","что",$H$4)),"",0,1)</f>
        <v/>
      </c>
      <c r="O546" s="20" t="str" cm="1">
        <f t="array" ref="O546">_xlfn.XLOOKUP($B546&amp;"#"&amp;O$6,INDIRECT(SUBSTITUTE("ИсходныеДанные!$где$2:$где$50000","где",$E$4)),INDIRECT(SUBSTITUTE("ИсходныеДанные!$что$2:$что$50000","что",$G$4)),"",0,1)</f>
        <v/>
      </c>
      <c r="P546" s="78" t="str" cm="1">
        <f t="array" ref="P546">_xlfn.XLOOKUP($B546&amp;"#"&amp;O$6,INDIRECT(SUBSTITUTE("ИсходныеДанные!$где$2:$где$50000","где",$E$4)),INDIRECT(SUBSTITUTE("ИсходныеДанные!$что$2:$что$50000","что",$H$4)),"",0,1)</f>
        <v/>
      </c>
      <c r="Q546" s="20" t="str" cm="1">
        <f t="array" ref="Q546">_xlfn.XLOOKUP($B546&amp;"#"&amp;Q$6,INDIRECT(SUBSTITUTE("ИсходныеДанные!$где$2:$где$50000","где",$E$4)),INDIRECT(SUBSTITUTE("ИсходныеДанные!$что$2:$что$50000","что",$G$4)),"",0,1)</f>
        <v/>
      </c>
      <c r="R546" s="78" t="str" cm="1">
        <f t="array" ref="R546">_xlfn.XLOOKUP($B546&amp;"#"&amp;Q$6,INDIRECT(SUBSTITUTE("ИсходныеДанные!$где$2:$где$50000","где",$E$4)),INDIRECT(SUBSTITUTE("ИсходныеДанные!$что$2:$что$50000","что",$H$4)),"",0,1)</f>
        <v/>
      </c>
      <c r="S546" s="20" t="str" cm="1">
        <f t="array" ref="S546">_xlfn.XLOOKUP($B546&amp;"#"&amp;S$6,INDIRECT(SUBSTITUTE("ИсходныеДанные!$где$2:$где$50000","где",$E$4)),INDIRECT(SUBSTITUTE("ИсходныеДанные!$что$2:$что$50000","что",$G$4)),"",0,1)</f>
        <v/>
      </c>
      <c r="T546" s="78" t="str" cm="1">
        <f t="array" ref="T546">_xlfn.XLOOKUP($B546&amp;"#"&amp;S$6,INDIRECT(SUBSTITUTE("ИсходныеДанные!$где$2:$где$50000","где",$E$4)),INDIRECT(SUBSTITUTE("ИсходныеДанные!$что$2:$что$50000","что",$H$4)),"",0,1)</f>
        <v/>
      </c>
      <c r="U546" s="20" t="str" cm="1">
        <f t="array" ref="U546">_xlfn.XLOOKUP($B546&amp;"#"&amp;U$6,INDIRECT(SUBSTITUTE("ИсходныеДанные!$где$2:$где$50000","где",$E$4)),INDIRECT(SUBSTITUTE("ИсходныеДанные!$что$2:$что$50000","что",$G$4)),"",0,1)</f>
        <v/>
      </c>
      <c r="V546" s="78" t="str" cm="1">
        <f t="array" ref="V546">_xlfn.XLOOKUP($B546&amp;"#"&amp;U$6,INDIRECT(SUBSTITUTE("ИсходныеДанные!$где$2:$где$50000","где",$E$4)),INDIRECT(SUBSTITUTE("ИсходныеДанные!$что$2:$что$50000","что",$H$4)),"",0,1)</f>
        <v/>
      </c>
      <c r="W546" s="20" t="str" cm="1">
        <f t="array" ref="W546">_xlfn.XLOOKUP($B546&amp;"#"&amp;W$6,INDIRECT(SUBSTITUTE("ИсходныеДанные!$где$2:$где$50000","где",$E$4)),INDIRECT(SUBSTITUTE("ИсходныеДанные!$что$2:$что$50000","что",$G$4)),"",0,1)</f>
        <v/>
      </c>
      <c r="X546" s="78" t="str" cm="1">
        <f t="array" ref="X546">_xlfn.XLOOKUP($B546&amp;"#"&amp;W$6,INDIRECT(SUBSTITUTE("ИсходныеДанные!$где$2:$где$50000","где",$E$4)),INDIRECT(SUBSTITUTE("ИсходныеДанные!$что$2:$что$50000","что",$H$4)),"",0,1)</f>
        <v/>
      </c>
      <c r="Y546" s="20" t="str" cm="1">
        <f t="array" ref="Y546">_xlfn.XLOOKUP($B546&amp;"#"&amp;Y$6,INDIRECT(SUBSTITUTE("ИсходныеДанные!$где$2:$где$50000","где",$E$4)),INDIRECT(SUBSTITUTE("ИсходныеДанные!$что$2:$что$50000","что",$G$4)),"",0,1)</f>
        <v/>
      </c>
      <c r="Z546" s="78" t="str" cm="1">
        <f t="array" ref="Z546">_xlfn.XLOOKUP($B546&amp;"#"&amp;Y$6,INDIRECT(SUBSTITUTE("ИсходныеДанные!$где$2:$где$50000","где",$E$4)),INDIRECT(SUBSTITUTE("ИсходныеДанные!$что$2:$что$50000","что",$H$4)),"",0,1)</f>
        <v/>
      </c>
      <c r="AA546" s="20" t="str" cm="1">
        <f t="array" ref="AA546">_xlfn.XLOOKUP($B546&amp;"#"&amp;AA$6,INDIRECT(SUBSTITUTE("ИсходныеДанные!$где$2:$где$50000","где",$E$4)),INDIRECT(SUBSTITUTE("ИсходныеДанные!$что$2:$что$50000","что",$G$4)),"",0,1)</f>
        <v/>
      </c>
      <c r="AB546" s="78" t="str" cm="1">
        <f t="array" ref="AB546">_xlfn.XLOOKUP($B546&amp;"#"&amp;AA$6,INDIRECT(SUBSTITUTE("ИсходныеДанные!$где$2:$где$50000","где",$E$4)),INDIRECT(SUBSTITUTE("ИсходныеДанные!$что$2:$что$50000","что",$H$4)),"",0,1)</f>
        <v/>
      </c>
      <c r="AC546" s="3"/>
    </row>
    <row r="547" spans="1:29" x14ac:dyDescent="0.25">
      <c r="A547" s="6" t="str">
        <f t="shared" si="6"/>
        <v>delete</v>
      </c>
      <c r="B547" s="9" cm="1">
        <f t="array" ref="B547">INDIRECT("УникальныеСписки!A"&amp;ROW()-$F$4)</f>
        <v>0</v>
      </c>
      <c r="C547" s="15" t="str">
        <f t="array" ref="C547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ref="D547">_xlfn.XLOOKUP($B547,INDIRECT(SUBSTITUTE("ИсходныеДанные!$где$2:$где$50000","где",$B$4)),INDIRECT(SUBSTITUTE("ИсходныеДанные!$что$2:$что$50000","что",D$4)),"",0,1)</f>
        <v/>
      </c>
      <c r="E547" s="20" t="str" cm="1">
        <f t="array" ref="E547">_xlfn.XLOOKUP($B547&amp;"#"&amp;E$6,INDIRECT(SUBSTITUTE("ИсходныеДанные!$где$2:$где$50000","где",$E$4)),INDIRECT(SUBSTITUTE("ИсходныеДанные!$что$2:$что$50000","что",$G$4)),"",0,1)</f>
        <v/>
      </c>
      <c r="F547" s="78" t="str" cm="1">
        <f t="array" ref="F547">_xlfn.XLOOKUP($B547&amp;"#"&amp;E$6,INDIRECT(SUBSTITUTE("ИсходныеДанные!$где$2:$где$50000","где",$E$4)),INDIRECT(SUBSTITUTE("ИсходныеДанные!$что$2:$что$50000","что",$H$4)),"",0,1)</f>
        <v/>
      </c>
      <c r="G547" s="20" t="str" cm="1">
        <f t="array" ref="G547">_xlfn.XLOOKUP($B547&amp;"#"&amp;G$6,INDIRECT(SUBSTITUTE("ИсходныеДанные!$где$2:$где$50000","где",$E$4)),INDIRECT(SUBSTITUTE("ИсходныеДанные!$что$2:$что$50000","что",$G$4)),"",0,1)</f>
        <v/>
      </c>
      <c r="H547" s="78" t="str" cm="1">
        <f t="array" ref="H547">_xlfn.XLOOKUP($B547&amp;"#"&amp;G$6,INDIRECT(SUBSTITUTE("ИсходныеДанные!$где$2:$где$50000","где",$E$4)),INDIRECT(SUBSTITUTE("ИсходныеДанные!$что$2:$что$50000","что",$H$4)),"",0,1)</f>
        <v/>
      </c>
      <c r="I547" s="20" t="str" cm="1">
        <f t="array" ref="I547">_xlfn.XLOOKUP($B547&amp;"#"&amp;I$6,INDIRECT(SUBSTITUTE("ИсходныеДанные!$где$2:$где$50000","где",$E$4)),INDIRECT(SUBSTITUTE("ИсходныеДанные!$что$2:$что$50000","что",$G$4)),"",0,1)</f>
        <v/>
      </c>
      <c r="J547" s="78" t="str" cm="1">
        <f t="array" ref="J547">_xlfn.XLOOKUP($B547&amp;"#"&amp;I$6,INDIRECT(SUBSTITUTE("ИсходныеДанные!$где$2:$где$50000","где",$E$4)),INDIRECT(SUBSTITUTE("ИсходныеДанные!$что$2:$что$50000","что",$H$4)),"",0,1)</f>
        <v/>
      </c>
      <c r="K547" s="20" t="str" cm="1">
        <f t="array" ref="K547">_xlfn.XLOOKUP($B547&amp;"#"&amp;K$6,INDIRECT(SUBSTITUTE("ИсходныеДанные!$где$2:$где$50000","где",$E$4)),INDIRECT(SUBSTITUTE("ИсходныеДанные!$что$2:$что$50000","что",$G$4)),"",0,1)</f>
        <v/>
      </c>
      <c r="L547" s="78" t="str" cm="1">
        <f t="array" ref="L547">_xlfn.XLOOKUP($B547&amp;"#"&amp;K$6,INDIRECT(SUBSTITUTE("ИсходныеДанные!$где$2:$где$50000","где",$E$4)),INDIRECT(SUBSTITUTE("ИсходныеДанные!$что$2:$что$50000","что",$H$4)),"",0,1)</f>
        <v/>
      </c>
      <c r="M547" s="20" t="str" cm="1">
        <f t="array" ref="M547">_xlfn.XLOOKUP($B547&amp;"#"&amp;M$6,INDIRECT(SUBSTITUTE("ИсходныеДанные!$где$2:$где$50000","где",$E$4)),INDIRECT(SUBSTITUTE("ИсходныеДанные!$что$2:$что$50000","что",$G$4)),"",0,1)</f>
        <v/>
      </c>
      <c r="N547" s="78" t="str" cm="1">
        <f t="array" ref="N547">_xlfn.XLOOKUP($B547&amp;"#"&amp;M$6,INDIRECT(SUBSTITUTE("ИсходныеДанные!$где$2:$где$50000","где",$E$4)),INDIRECT(SUBSTITUTE("ИсходныеДанные!$что$2:$что$50000","что",$H$4)),"",0,1)</f>
        <v/>
      </c>
      <c r="O547" s="20" t="str" cm="1">
        <f t="array" ref="O547">_xlfn.XLOOKUP($B547&amp;"#"&amp;O$6,INDIRECT(SUBSTITUTE("ИсходныеДанные!$где$2:$где$50000","где",$E$4)),INDIRECT(SUBSTITUTE("ИсходныеДанные!$что$2:$что$50000","что",$G$4)),"",0,1)</f>
        <v/>
      </c>
      <c r="P547" s="78" t="str" cm="1">
        <f t="array" ref="P547">_xlfn.XLOOKUP($B547&amp;"#"&amp;O$6,INDIRECT(SUBSTITUTE("ИсходныеДанные!$где$2:$где$50000","где",$E$4)),INDIRECT(SUBSTITUTE("ИсходныеДанные!$что$2:$что$50000","что",$H$4)),"",0,1)</f>
        <v/>
      </c>
      <c r="Q547" s="20" t="str" cm="1">
        <f t="array" ref="Q547">_xlfn.XLOOKUP($B547&amp;"#"&amp;Q$6,INDIRECT(SUBSTITUTE("ИсходныеДанные!$где$2:$где$50000","где",$E$4)),INDIRECT(SUBSTITUTE("ИсходныеДанные!$что$2:$что$50000","что",$G$4)),"",0,1)</f>
        <v/>
      </c>
      <c r="R547" s="78" t="str" cm="1">
        <f t="array" ref="R547">_xlfn.XLOOKUP($B547&amp;"#"&amp;Q$6,INDIRECT(SUBSTITUTE("ИсходныеДанные!$где$2:$где$50000","где",$E$4)),INDIRECT(SUBSTITUTE("ИсходныеДанные!$что$2:$что$50000","что",$H$4)),"",0,1)</f>
        <v/>
      </c>
      <c r="S547" s="20" t="str" cm="1">
        <f t="array" ref="S547">_xlfn.XLOOKUP($B547&amp;"#"&amp;S$6,INDIRECT(SUBSTITUTE("ИсходныеДанные!$где$2:$где$50000","где",$E$4)),INDIRECT(SUBSTITUTE("ИсходныеДанные!$что$2:$что$50000","что",$G$4)),"",0,1)</f>
        <v/>
      </c>
      <c r="T547" s="78" t="str" cm="1">
        <f t="array" ref="T547">_xlfn.XLOOKUP($B547&amp;"#"&amp;S$6,INDIRECT(SUBSTITUTE("ИсходныеДанные!$где$2:$где$50000","где",$E$4)),INDIRECT(SUBSTITUTE("ИсходныеДанные!$что$2:$что$50000","что",$H$4)),"",0,1)</f>
        <v/>
      </c>
      <c r="U547" s="20" t="str" cm="1">
        <f t="array" ref="U547">_xlfn.XLOOKUP($B547&amp;"#"&amp;U$6,INDIRECT(SUBSTITUTE("ИсходныеДанные!$где$2:$где$50000","где",$E$4)),INDIRECT(SUBSTITUTE("ИсходныеДанные!$что$2:$что$50000","что",$G$4)),"",0,1)</f>
        <v/>
      </c>
      <c r="V547" s="78" t="str" cm="1">
        <f t="array" ref="V547">_xlfn.XLOOKUP($B547&amp;"#"&amp;U$6,INDIRECT(SUBSTITUTE("ИсходныеДанные!$где$2:$где$50000","где",$E$4)),INDIRECT(SUBSTITUTE("ИсходныеДанные!$что$2:$что$50000","что",$H$4)),"",0,1)</f>
        <v/>
      </c>
      <c r="W547" s="20" t="str" cm="1">
        <f t="array" ref="W547">_xlfn.XLOOKUP($B547&amp;"#"&amp;W$6,INDIRECT(SUBSTITUTE("ИсходныеДанные!$где$2:$где$50000","где",$E$4)),INDIRECT(SUBSTITUTE("ИсходныеДанные!$что$2:$что$50000","что",$G$4)),"",0,1)</f>
        <v/>
      </c>
      <c r="X547" s="78" t="str" cm="1">
        <f t="array" ref="X547">_xlfn.XLOOKUP($B547&amp;"#"&amp;W$6,INDIRECT(SUBSTITUTE("ИсходныеДанные!$где$2:$где$50000","где",$E$4)),INDIRECT(SUBSTITUTE("ИсходныеДанные!$что$2:$что$50000","что",$H$4)),"",0,1)</f>
        <v/>
      </c>
      <c r="Y547" s="20" t="str" cm="1">
        <f t="array" ref="Y547">_xlfn.XLOOKUP($B547&amp;"#"&amp;Y$6,INDIRECT(SUBSTITUTE("ИсходныеДанные!$где$2:$где$50000","где",$E$4)),INDIRECT(SUBSTITUTE("ИсходныеДанные!$что$2:$что$50000","что",$G$4)),"",0,1)</f>
        <v/>
      </c>
      <c r="Z547" s="78" t="str" cm="1">
        <f t="array" ref="Z547">_xlfn.XLOOKUP($B547&amp;"#"&amp;Y$6,INDIRECT(SUBSTITUTE("ИсходныеДанные!$где$2:$где$50000","где",$E$4)),INDIRECT(SUBSTITUTE("ИсходныеДанные!$что$2:$что$50000","что",$H$4)),"",0,1)</f>
        <v/>
      </c>
      <c r="AA547" s="20" t="str" cm="1">
        <f t="array" ref="AA547">_xlfn.XLOOKUP($B547&amp;"#"&amp;AA$6,INDIRECT(SUBSTITUTE("ИсходныеДанные!$где$2:$где$50000","где",$E$4)),INDIRECT(SUBSTITUTE("ИсходныеДанные!$что$2:$что$50000","что",$G$4)),"",0,1)</f>
        <v/>
      </c>
      <c r="AB547" s="78" t="str" cm="1">
        <f t="array" ref="AB547">_xlfn.XLOOKUP($B547&amp;"#"&amp;AA$6,INDIRECT(SUBSTITUTE("ИсходныеДанные!$где$2:$где$50000","где",$E$4)),INDIRECT(SUBSTITUTE("ИсходныеДанные!$что$2:$что$50000","что",$H$4)),"",0,1)</f>
        <v/>
      </c>
      <c r="AC547" s="3"/>
    </row>
    <row r="548" spans="1:29" x14ac:dyDescent="0.25">
      <c r="A548" s="6" t="str">
        <f t="shared" si="6"/>
        <v>delete</v>
      </c>
      <c r="B548" s="9" cm="1">
        <f t="array" ref="B548">INDIRECT("УникальныеСписки!A"&amp;ROW()-$F$4)</f>
        <v>0</v>
      </c>
      <c r="C548" s="15" t="str">
        <f t="array" ref="C548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ref="D548">_xlfn.XLOOKUP($B548,INDIRECT(SUBSTITUTE("ИсходныеДанные!$где$2:$где$50000","где",$B$4)),INDIRECT(SUBSTITUTE("ИсходныеДанные!$что$2:$что$50000","что",D$4)),"",0,1)</f>
        <v/>
      </c>
      <c r="E548" s="20" t="str" cm="1">
        <f t="array" ref="E548">_xlfn.XLOOKUP($B548&amp;"#"&amp;E$6,INDIRECT(SUBSTITUTE("ИсходныеДанные!$где$2:$где$50000","где",$E$4)),INDIRECT(SUBSTITUTE("ИсходныеДанные!$что$2:$что$50000","что",$G$4)),"",0,1)</f>
        <v/>
      </c>
      <c r="F548" s="78" t="str" cm="1">
        <f t="array" ref="F548">_xlfn.XLOOKUP($B548&amp;"#"&amp;E$6,INDIRECT(SUBSTITUTE("ИсходныеДанные!$где$2:$где$50000","где",$E$4)),INDIRECT(SUBSTITUTE("ИсходныеДанные!$что$2:$что$50000","что",$H$4)),"",0,1)</f>
        <v/>
      </c>
      <c r="G548" s="20" t="str" cm="1">
        <f t="array" ref="G548">_xlfn.XLOOKUP($B548&amp;"#"&amp;G$6,INDIRECT(SUBSTITUTE("ИсходныеДанные!$где$2:$где$50000","где",$E$4)),INDIRECT(SUBSTITUTE("ИсходныеДанные!$что$2:$что$50000","что",$G$4)),"",0,1)</f>
        <v/>
      </c>
      <c r="H548" s="78" t="str" cm="1">
        <f t="array" ref="H548">_xlfn.XLOOKUP($B548&amp;"#"&amp;G$6,INDIRECT(SUBSTITUTE("ИсходныеДанные!$где$2:$где$50000","где",$E$4)),INDIRECT(SUBSTITUTE("ИсходныеДанные!$что$2:$что$50000","что",$H$4)),"",0,1)</f>
        <v/>
      </c>
      <c r="I548" s="20" t="str" cm="1">
        <f t="array" ref="I548">_xlfn.XLOOKUP($B548&amp;"#"&amp;I$6,INDIRECT(SUBSTITUTE("ИсходныеДанные!$где$2:$где$50000","где",$E$4)),INDIRECT(SUBSTITUTE("ИсходныеДанные!$что$2:$что$50000","что",$G$4)),"",0,1)</f>
        <v/>
      </c>
      <c r="J548" s="78" t="str" cm="1">
        <f t="array" ref="J548">_xlfn.XLOOKUP($B548&amp;"#"&amp;I$6,INDIRECT(SUBSTITUTE("ИсходныеДанные!$где$2:$где$50000","где",$E$4)),INDIRECT(SUBSTITUTE("ИсходныеДанные!$что$2:$что$50000","что",$H$4)),"",0,1)</f>
        <v/>
      </c>
      <c r="K548" s="20" t="str" cm="1">
        <f t="array" ref="K548">_xlfn.XLOOKUP($B548&amp;"#"&amp;K$6,INDIRECT(SUBSTITUTE("ИсходныеДанные!$где$2:$где$50000","где",$E$4)),INDIRECT(SUBSTITUTE("ИсходныеДанные!$что$2:$что$50000","что",$G$4)),"",0,1)</f>
        <v/>
      </c>
      <c r="L548" s="78" t="str" cm="1">
        <f t="array" ref="L548">_xlfn.XLOOKUP($B548&amp;"#"&amp;K$6,INDIRECT(SUBSTITUTE("ИсходныеДанные!$где$2:$где$50000","где",$E$4)),INDIRECT(SUBSTITUTE("ИсходныеДанные!$что$2:$что$50000","что",$H$4)),"",0,1)</f>
        <v/>
      </c>
      <c r="M548" s="20" t="str" cm="1">
        <f t="array" ref="M548">_xlfn.XLOOKUP($B548&amp;"#"&amp;M$6,INDIRECT(SUBSTITUTE("ИсходныеДанные!$где$2:$где$50000","где",$E$4)),INDIRECT(SUBSTITUTE("ИсходныеДанные!$что$2:$что$50000","что",$G$4)),"",0,1)</f>
        <v/>
      </c>
      <c r="N548" s="78" t="str" cm="1">
        <f t="array" ref="N548">_xlfn.XLOOKUP($B548&amp;"#"&amp;M$6,INDIRECT(SUBSTITUTE("ИсходныеДанные!$где$2:$где$50000","где",$E$4)),INDIRECT(SUBSTITUTE("ИсходныеДанные!$что$2:$что$50000","что",$H$4)),"",0,1)</f>
        <v/>
      </c>
      <c r="O548" s="20" t="str" cm="1">
        <f t="array" ref="O548">_xlfn.XLOOKUP($B548&amp;"#"&amp;O$6,INDIRECT(SUBSTITUTE("ИсходныеДанные!$где$2:$где$50000","где",$E$4)),INDIRECT(SUBSTITUTE("ИсходныеДанные!$что$2:$что$50000","что",$G$4)),"",0,1)</f>
        <v/>
      </c>
      <c r="P548" s="78" t="str" cm="1">
        <f t="array" ref="P548">_xlfn.XLOOKUP($B548&amp;"#"&amp;O$6,INDIRECT(SUBSTITUTE("ИсходныеДанные!$где$2:$где$50000","где",$E$4)),INDIRECT(SUBSTITUTE("ИсходныеДанные!$что$2:$что$50000","что",$H$4)),"",0,1)</f>
        <v/>
      </c>
      <c r="Q548" s="20" t="str" cm="1">
        <f t="array" ref="Q548">_xlfn.XLOOKUP($B548&amp;"#"&amp;Q$6,INDIRECT(SUBSTITUTE("ИсходныеДанные!$где$2:$где$50000","где",$E$4)),INDIRECT(SUBSTITUTE("ИсходныеДанные!$что$2:$что$50000","что",$G$4)),"",0,1)</f>
        <v/>
      </c>
      <c r="R548" s="78" t="str" cm="1">
        <f t="array" ref="R548">_xlfn.XLOOKUP($B548&amp;"#"&amp;Q$6,INDIRECT(SUBSTITUTE("ИсходныеДанные!$где$2:$где$50000","где",$E$4)),INDIRECT(SUBSTITUTE("ИсходныеДанные!$что$2:$что$50000","что",$H$4)),"",0,1)</f>
        <v/>
      </c>
      <c r="S548" s="20" t="str" cm="1">
        <f t="array" ref="S548">_xlfn.XLOOKUP($B548&amp;"#"&amp;S$6,INDIRECT(SUBSTITUTE("ИсходныеДанные!$где$2:$где$50000","где",$E$4)),INDIRECT(SUBSTITUTE("ИсходныеДанные!$что$2:$что$50000","что",$G$4)),"",0,1)</f>
        <v/>
      </c>
      <c r="T548" s="78" t="str" cm="1">
        <f t="array" ref="T548">_xlfn.XLOOKUP($B548&amp;"#"&amp;S$6,INDIRECT(SUBSTITUTE("ИсходныеДанные!$где$2:$где$50000","где",$E$4)),INDIRECT(SUBSTITUTE("ИсходныеДанные!$что$2:$что$50000","что",$H$4)),"",0,1)</f>
        <v/>
      </c>
      <c r="U548" s="20" t="str" cm="1">
        <f t="array" ref="U548">_xlfn.XLOOKUP($B548&amp;"#"&amp;U$6,INDIRECT(SUBSTITUTE("ИсходныеДанные!$где$2:$где$50000","где",$E$4)),INDIRECT(SUBSTITUTE("ИсходныеДанные!$что$2:$что$50000","что",$G$4)),"",0,1)</f>
        <v/>
      </c>
      <c r="V548" s="78" t="str" cm="1">
        <f t="array" ref="V548">_xlfn.XLOOKUP($B548&amp;"#"&amp;U$6,INDIRECT(SUBSTITUTE("ИсходныеДанные!$где$2:$где$50000","где",$E$4)),INDIRECT(SUBSTITUTE("ИсходныеДанные!$что$2:$что$50000","что",$H$4)),"",0,1)</f>
        <v/>
      </c>
      <c r="W548" s="20" t="str" cm="1">
        <f t="array" ref="W548">_xlfn.XLOOKUP($B548&amp;"#"&amp;W$6,INDIRECT(SUBSTITUTE("ИсходныеДанные!$где$2:$где$50000","где",$E$4)),INDIRECT(SUBSTITUTE("ИсходныеДанные!$что$2:$что$50000","что",$G$4)),"",0,1)</f>
        <v/>
      </c>
      <c r="X548" s="78" t="str" cm="1">
        <f t="array" ref="X548">_xlfn.XLOOKUP($B548&amp;"#"&amp;W$6,INDIRECT(SUBSTITUTE("ИсходныеДанные!$где$2:$где$50000","где",$E$4)),INDIRECT(SUBSTITUTE("ИсходныеДанные!$что$2:$что$50000","что",$H$4)),"",0,1)</f>
        <v/>
      </c>
      <c r="Y548" s="20" t="str" cm="1">
        <f t="array" ref="Y548">_xlfn.XLOOKUP($B548&amp;"#"&amp;Y$6,INDIRECT(SUBSTITUTE("ИсходныеДанные!$где$2:$где$50000","где",$E$4)),INDIRECT(SUBSTITUTE("ИсходныеДанные!$что$2:$что$50000","что",$G$4)),"",0,1)</f>
        <v/>
      </c>
      <c r="Z548" s="78" t="str" cm="1">
        <f t="array" ref="Z548">_xlfn.XLOOKUP($B548&amp;"#"&amp;Y$6,INDIRECT(SUBSTITUTE("ИсходныеДанные!$где$2:$где$50000","где",$E$4)),INDIRECT(SUBSTITUTE("ИсходныеДанные!$что$2:$что$50000","что",$H$4)),"",0,1)</f>
        <v/>
      </c>
      <c r="AA548" s="20" t="str" cm="1">
        <f t="array" ref="AA548">_xlfn.XLOOKUP($B548&amp;"#"&amp;AA$6,INDIRECT(SUBSTITUTE("ИсходныеДанные!$где$2:$где$50000","где",$E$4)),INDIRECT(SUBSTITUTE("ИсходныеДанные!$что$2:$что$50000","что",$G$4)),"",0,1)</f>
        <v/>
      </c>
      <c r="AB548" s="78" t="str" cm="1">
        <f t="array" ref="AB548">_xlfn.XLOOKUP($B548&amp;"#"&amp;AA$6,INDIRECT(SUBSTITUTE("ИсходныеДанные!$где$2:$где$50000","где",$E$4)),INDIRECT(SUBSTITUTE("ИсходныеДанные!$что$2:$что$50000","что",$H$4)),"",0,1)</f>
        <v/>
      </c>
      <c r="AC548" s="3"/>
    </row>
    <row r="549" spans="1:29" x14ac:dyDescent="0.25">
      <c r="A549" s="6" t="str">
        <f t="shared" si="6"/>
        <v>delete</v>
      </c>
      <c r="B549" s="9" cm="1">
        <f t="array" ref="B549">INDIRECT("УникальныеСписки!A"&amp;ROW()-$F$4)</f>
        <v>0</v>
      </c>
      <c r="C549" s="15" t="str">
        <f t="array" ref="C549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ref="D549">_xlfn.XLOOKUP($B549,INDIRECT(SUBSTITUTE("ИсходныеДанные!$где$2:$где$50000","где",$B$4)),INDIRECT(SUBSTITUTE("ИсходныеДанные!$что$2:$что$50000","что",D$4)),"",0,1)</f>
        <v/>
      </c>
      <c r="E549" s="20" t="str" cm="1">
        <f t="array" ref="E549">_xlfn.XLOOKUP($B549&amp;"#"&amp;E$6,INDIRECT(SUBSTITUTE("ИсходныеДанные!$где$2:$где$50000","где",$E$4)),INDIRECT(SUBSTITUTE("ИсходныеДанные!$что$2:$что$50000","что",$G$4)),"",0,1)</f>
        <v/>
      </c>
      <c r="F549" s="78" t="str" cm="1">
        <f t="array" ref="F549">_xlfn.XLOOKUP($B549&amp;"#"&amp;E$6,INDIRECT(SUBSTITUTE("ИсходныеДанные!$где$2:$где$50000","где",$E$4)),INDIRECT(SUBSTITUTE("ИсходныеДанные!$что$2:$что$50000","что",$H$4)),"",0,1)</f>
        <v/>
      </c>
      <c r="G549" s="20" t="str" cm="1">
        <f t="array" ref="G549">_xlfn.XLOOKUP($B549&amp;"#"&amp;G$6,INDIRECT(SUBSTITUTE("ИсходныеДанные!$где$2:$где$50000","где",$E$4)),INDIRECT(SUBSTITUTE("ИсходныеДанные!$что$2:$что$50000","что",$G$4)),"",0,1)</f>
        <v/>
      </c>
      <c r="H549" s="78" t="str" cm="1">
        <f t="array" ref="H549">_xlfn.XLOOKUP($B549&amp;"#"&amp;G$6,INDIRECT(SUBSTITUTE("ИсходныеДанные!$где$2:$где$50000","где",$E$4)),INDIRECT(SUBSTITUTE("ИсходныеДанные!$что$2:$что$50000","что",$H$4)),"",0,1)</f>
        <v/>
      </c>
      <c r="I549" s="20" t="str" cm="1">
        <f t="array" ref="I549">_xlfn.XLOOKUP($B549&amp;"#"&amp;I$6,INDIRECT(SUBSTITUTE("ИсходныеДанные!$где$2:$где$50000","где",$E$4)),INDIRECT(SUBSTITUTE("ИсходныеДанные!$что$2:$что$50000","что",$G$4)),"",0,1)</f>
        <v/>
      </c>
      <c r="J549" s="78" t="str" cm="1">
        <f t="array" ref="J549">_xlfn.XLOOKUP($B549&amp;"#"&amp;I$6,INDIRECT(SUBSTITUTE("ИсходныеДанные!$где$2:$где$50000","где",$E$4)),INDIRECT(SUBSTITUTE("ИсходныеДанные!$что$2:$что$50000","что",$H$4)),"",0,1)</f>
        <v/>
      </c>
      <c r="K549" s="20" t="str" cm="1">
        <f t="array" ref="K549">_xlfn.XLOOKUP($B549&amp;"#"&amp;K$6,INDIRECT(SUBSTITUTE("ИсходныеДанные!$где$2:$где$50000","где",$E$4)),INDIRECT(SUBSTITUTE("ИсходныеДанные!$что$2:$что$50000","что",$G$4)),"",0,1)</f>
        <v/>
      </c>
      <c r="L549" s="78" t="str" cm="1">
        <f t="array" ref="L549">_xlfn.XLOOKUP($B549&amp;"#"&amp;K$6,INDIRECT(SUBSTITUTE("ИсходныеДанные!$где$2:$где$50000","где",$E$4)),INDIRECT(SUBSTITUTE("ИсходныеДанные!$что$2:$что$50000","что",$H$4)),"",0,1)</f>
        <v/>
      </c>
      <c r="M549" s="20" t="str" cm="1">
        <f t="array" ref="M549">_xlfn.XLOOKUP($B549&amp;"#"&amp;M$6,INDIRECT(SUBSTITUTE("ИсходныеДанные!$где$2:$где$50000","где",$E$4)),INDIRECT(SUBSTITUTE("ИсходныеДанные!$что$2:$что$50000","что",$G$4)),"",0,1)</f>
        <v/>
      </c>
      <c r="N549" s="78" t="str" cm="1">
        <f t="array" ref="N549">_xlfn.XLOOKUP($B549&amp;"#"&amp;M$6,INDIRECT(SUBSTITUTE("ИсходныеДанные!$где$2:$где$50000","где",$E$4)),INDIRECT(SUBSTITUTE("ИсходныеДанные!$что$2:$что$50000","что",$H$4)),"",0,1)</f>
        <v/>
      </c>
      <c r="O549" s="20" t="str" cm="1">
        <f t="array" ref="O549">_xlfn.XLOOKUP($B549&amp;"#"&amp;O$6,INDIRECT(SUBSTITUTE("ИсходныеДанные!$где$2:$где$50000","где",$E$4)),INDIRECT(SUBSTITUTE("ИсходныеДанные!$что$2:$что$50000","что",$G$4)),"",0,1)</f>
        <v/>
      </c>
      <c r="P549" s="78" t="str" cm="1">
        <f t="array" ref="P549">_xlfn.XLOOKUP($B549&amp;"#"&amp;O$6,INDIRECT(SUBSTITUTE("ИсходныеДанные!$где$2:$где$50000","где",$E$4)),INDIRECT(SUBSTITUTE("ИсходныеДанные!$что$2:$что$50000","что",$H$4)),"",0,1)</f>
        <v/>
      </c>
      <c r="Q549" s="20" t="str" cm="1">
        <f t="array" ref="Q549">_xlfn.XLOOKUP($B549&amp;"#"&amp;Q$6,INDIRECT(SUBSTITUTE("ИсходныеДанные!$где$2:$где$50000","где",$E$4)),INDIRECT(SUBSTITUTE("ИсходныеДанные!$что$2:$что$50000","что",$G$4)),"",0,1)</f>
        <v/>
      </c>
      <c r="R549" s="78" t="str" cm="1">
        <f t="array" ref="R549">_xlfn.XLOOKUP($B549&amp;"#"&amp;Q$6,INDIRECT(SUBSTITUTE("ИсходныеДанные!$где$2:$где$50000","где",$E$4)),INDIRECT(SUBSTITUTE("ИсходныеДанные!$что$2:$что$50000","что",$H$4)),"",0,1)</f>
        <v/>
      </c>
      <c r="S549" s="20" t="str" cm="1">
        <f t="array" ref="S549">_xlfn.XLOOKUP($B549&amp;"#"&amp;S$6,INDIRECT(SUBSTITUTE("ИсходныеДанные!$где$2:$где$50000","где",$E$4)),INDIRECT(SUBSTITUTE("ИсходныеДанные!$что$2:$что$50000","что",$G$4)),"",0,1)</f>
        <v/>
      </c>
      <c r="T549" s="78" t="str" cm="1">
        <f t="array" ref="T549">_xlfn.XLOOKUP($B549&amp;"#"&amp;S$6,INDIRECT(SUBSTITUTE("ИсходныеДанные!$где$2:$где$50000","где",$E$4)),INDIRECT(SUBSTITUTE("ИсходныеДанные!$что$2:$что$50000","что",$H$4)),"",0,1)</f>
        <v/>
      </c>
      <c r="U549" s="20" t="str" cm="1">
        <f t="array" ref="U549">_xlfn.XLOOKUP($B549&amp;"#"&amp;U$6,INDIRECT(SUBSTITUTE("ИсходныеДанные!$где$2:$где$50000","где",$E$4)),INDIRECT(SUBSTITUTE("ИсходныеДанные!$что$2:$что$50000","что",$G$4)),"",0,1)</f>
        <v/>
      </c>
      <c r="V549" s="78" t="str" cm="1">
        <f t="array" ref="V549">_xlfn.XLOOKUP($B549&amp;"#"&amp;U$6,INDIRECT(SUBSTITUTE("ИсходныеДанные!$где$2:$где$50000","где",$E$4)),INDIRECT(SUBSTITUTE("ИсходныеДанные!$что$2:$что$50000","что",$H$4)),"",0,1)</f>
        <v/>
      </c>
      <c r="W549" s="20" t="str" cm="1">
        <f t="array" ref="W549">_xlfn.XLOOKUP($B549&amp;"#"&amp;W$6,INDIRECT(SUBSTITUTE("ИсходныеДанные!$где$2:$где$50000","где",$E$4)),INDIRECT(SUBSTITUTE("ИсходныеДанные!$что$2:$что$50000","что",$G$4)),"",0,1)</f>
        <v/>
      </c>
      <c r="X549" s="78" t="str" cm="1">
        <f t="array" ref="X549">_xlfn.XLOOKUP($B549&amp;"#"&amp;W$6,INDIRECT(SUBSTITUTE("ИсходныеДанные!$где$2:$где$50000","где",$E$4)),INDIRECT(SUBSTITUTE("ИсходныеДанные!$что$2:$что$50000","что",$H$4)),"",0,1)</f>
        <v/>
      </c>
      <c r="Y549" s="20" t="str" cm="1">
        <f t="array" ref="Y549">_xlfn.XLOOKUP($B549&amp;"#"&amp;Y$6,INDIRECT(SUBSTITUTE("ИсходныеДанные!$где$2:$где$50000","где",$E$4)),INDIRECT(SUBSTITUTE("ИсходныеДанные!$что$2:$что$50000","что",$G$4)),"",0,1)</f>
        <v/>
      </c>
      <c r="Z549" s="78" t="str" cm="1">
        <f t="array" ref="Z549">_xlfn.XLOOKUP($B549&amp;"#"&amp;Y$6,INDIRECT(SUBSTITUTE("ИсходныеДанные!$где$2:$где$50000","где",$E$4)),INDIRECT(SUBSTITUTE("ИсходныеДанные!$что$2:$что$50000","что",$H$4)),"",0,1)</f>
        <v/>
      </c>
      <c r="AA549" s="20" t="str" cm="1">
        <f t="array" ref="AA549">_xlfn.XLOOKUP($B549&amp;"#"&amp;AA$6,INDIRECT(SUBSTITUTE("ИсходныеДанные!$где$2:$где$50000","где",$E$4)),INDIRECT(SUBSTITUTE("ИсходныеДанные!$что$2:$что$50000","что",$G$4)),"",0,1)</f>
        <v/>
      </c>
      <c r="AB549" s="78" t="str" cm="1">
        <f t="array" ref="AB549">_xlfn.XLOOKUP($B549&amp;"#"&amp;AA$6,INDIRECT(SUBSTITUTE("ИсходныеДанные!$где$2:$где$50000","где",$E$4)),INDIRECT(SUBSTITUTE("ИсходныеДанные!$что$2:$что$50000","что",$H$4)),"",0,1)</f>
        <v/>
      </c>
      <c r="AC549" s="3"/>
    </row>
    <row r="550" spans="1:29" x14ac:dyDescent="0.25">
      <c r="A550" s="6" t="str">
        <f t="shared" si="6"/>
        <v>delete</v>
      </c>
      <c r="B550" s="9" cm="1">
        <f t="array" ref="B550">INDIRECT("УникальныеСписки!A"&amp;ROW()-$F$4)</f>
        <v>0</v>
      </c>
      <c r="C550" s="15" t="str">
        <f t="array" ref="C550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ref="D550">_xlfn.XLOOKUP($B550,INDIRECT(SUBSTITUTE("ИсходныеДанные!$где$2:$где$50000","где",$B$4)),INDIRECT(SUBSTITUTE("ИсходныеДанные!$что$2:$что$50000","что",D$4)),"",0,1)</f>
        <v/>
      </c>
      <c r="E550" s="20" t="str" cm="1">
        <f t="array" ref="E550">_xlfn.XLOOKUP($B550&amp;"#"&amp;E$6,INDIRECT(SUBSTITUTE("ИсходныеДанные!$где$2:$где$50000","где",$E$4)),INDIRECT(SUBSTITUTE("ИсходныеДанные!$что$2:$что$50000","что",$G$4)),"",0,1)</f>
        <v/>
      </c>
      <c r="F550" s="78" t="str" cm="1">
        <f t="array" ref="F550">_xlfn.XLOOKUP($B550&amp;"#"&amp;E$6,INDIRECT(SUBSTITUTE("ИсходныеДанные!$где$2:$где$50000","где",$E$4)),INDIRECT(SUBSTITUTE("ИсходныеДанные!$что$2:$что$50000","что",$H$4)),"",0,1)</f>
        <v/>
      </c>
      <c r="G550" s="20" t="str" cm="1">
        <f t="array" ref="G550">_xlfn.XLOOKUP($B550&amp;"#"&amp;G$6,INDIRECT(SUBSTITUTE("ИсходныеДанные!$где$2:$где$50000","где",$E$4)),INDIRECT(SUBSTITUTE("ИсходныеДанные!$что$2:$что$50000","что",$G$4)),"",0,1)</f>
        <v/>
      </c>
      <c r="H550" s="78" t="str" cm="1">
        <f t="array" ref="H550">_xlfn.XLOOKUP($B550&amp;"#"&amp;G$6,INDIRECT(SUBSTITUTE("ИсходныеДанные!$где$2:$где$50000","где",$E$4)),INDIRECT(SUBSTITUTE("ИсходныеДанные!$что$2:$что$50000","что",$H$4)),"",0,1)</f>
        <v/>
      </c>
      <c r="I550" s="20" t="str" cm="1">
        <f t="array" ref="I550">_xlfn.XLOOKUP($B550&amp;"#"&amp;I$6,INDIRECT(SUBSTITUTE("ИсходныеДанные!$где$2:$где$50000","где",$E$4)),INDIRECT(SUBSTITUTE("ИсходныеДанные!$что$2:$что$50000","что",$G$4)),"",0,1)</f>
        <v/>
      </c>
      <c r="J550" s="78" t="str" cm="1">
        <f t="array" ref="J550">_xlfn.XLOOKUP($B550&amp;"#"&amp;I$6,INDIRECT(SUBSTITUTE("ИсходныеДанные!$где$2:$где$50000","где",$E$4)),INDIRECT(SUBSTITUTE("ИсходныеДанные!$что$2:$что$50000","что",$H$4)),"",0,1)</f>
        <v/>
      </c>
      <c r="K550" s="20" t="str" cm="1">
        <f t="array" ref="K550">_xlfn.XLOOKUP($B550&amp;"#"&amp;K$6,INDIRECT(SUBSTITUTE("ИсходныеДанные!$где$2:$где$50000","где",$E$4)),INDIRECT(SUBSTITUTE("ИсходныеДанные!$что$2:$что$50000","что",$G$4)),"",0,1)</f>
        <v/>
      </c>
      <c r="L550" s="78" t="str" cm="1">
        <f t="array" ref="L550">_xlfn.XLOOKUP($B550&amp;"#"&amp;K$6,INDIRECT(SUBSTITUTE("ИсходныеДанные!$где$2:$где$50000","где",$E$4)),INDIRECT(SUBSTITUTE("ИсходныеДанные!$что$2:$что$50000","что",$H$4)),"",0,1)</f>
        <v/>
      </c>
      <c r="M550" s="20" t="str" cm="1">
        <f t="array" ref="M550">_xlfn.XLOOKUP($B550&amp;"#"&amp;M$6,INDIRECT(SUBSTITUTE("ИсходныеДанные!$где$2:$где$50000","где",$E$4)),INDIRECT(SUBSTITUTE("ИсходныеДанные!$что$2:$что$50000","что",$G$4)),"",0,1)</f>
        <v/>
      </c>
      <c r="N550" s="78" t="str" cm="1">
        <f t="array" ref="N550">_xlfn.XLOOKUP($B550&amp;"#"&amp;M$6,INDIRECT(SUBSTITUTE("ИсходныеДанные!$где$2:$где$50000","где",$E$4)),INDIRECT(SUBSTITUTE("ИсходныеДанные!$что$2:$что$50000","что",$H$4)),"",0,1)</f>
        <v/>
      </c>
      <c r="O550" s="20" t="str" cm="1">
        <f t="array" ref="O550">_xlfn.XLOOKUP($B550&amp;"#"&amp;O$6,INDIRECT(SUBSTITUTE("ИсходныеДанные!$где$2:$где$50000","где",$E$4)),INDIRECT(SUBSTITUTE("ИсходныеДанные!$что$2:$что$50000","что",$G$4)),"",0,1)</f>
        <v/>
      </c>
      <c r="P550" s="78" t="str" cm="1">
        <f t="array" ref="P550">_xlfn.XLOOKUP($B550&amp;"#"&amp;O$6,INDIRECT(SUBSTITUTE("ИсходныеДанные!$где$2:$где$50000","где",$E$4)),INDIRECT(SUBSTITUTE("ИсходныеДанные!$что$2:$что$50000","что",$H$4)),"",0,1)</f>
        <v/>
      </c>
      <c r="Q550" s="20" t="str" cm="1">
        <f t="array" ref="Q550">_xlfn.XLOOKUP($B550&amp;"#"&amp;Q$6,INDIRECT(SUBSTITUTE("ИсходныеДанные!$где$2:$где$50000","где",$E$4)),INDIRECT(SUBSTITUTE("ИсходныеДанные!$что$2:$что$50000","что",$G$4)),"",0,1)</f>
        <v/>
      </c>
      <c r="R550" s="78" t="str" cm="1">
        <f t="array" ref="R550">_xlfn.XLOOKUP($B550&amp;"#"&amp;Q$6,INDIRECT(SUBSTITUTE("ИсходныеДанные!$где$2:$где$50000","где",$E$4)),INDIRECT(SUBSTITUTE("ИсходныеДанные!$что$2:$что$50000","что",$H$4)),"",0,1)</f>
        <v/>
      </c>
      <c r="S550" s="20" t="str" cm="1">
        <f t="array" ref="S550">_xlfn.XLOOKUP($B550&amp;"#"&amp;S$6,INDIRECT(SUBSTITUTE("ИсходныеДанные!$где$2:$где$50000","где",$E$4)),INDIRECT(SUBSTITUTE("ИсходныеДанные!$что$2:$что$50000","что",$G$4)),"",0,1)</f>
        <v/>
      </c>
      <c r="T550" s="78" t="str" cm="1">
        <f t="array" ref="T550">_xlfn.XLOOKUP($B550&amp;"#"&amp;S$6,INDIRECT(SUBSTITUTE("ИсходныеДанные!$где$2:$где$50000","где",$E$4)),INDIRECT(SUBSTITUTE("ИсходныеДанные!$что$2:$что$50000","что",$H$4)),"",0,1)</f>
        <v/>
      </c>
      <c r="U550" s="20" t="str" cm="1">
        <f t="array" ref="U550">_xlfn.XLOOKUP($B550&amp;"#"&amp;U$6,INDIRECT(SUBSTITUTE("ИсходныеДанные!$где$2:$где$50000","где",$E$4)),INDIRECT(SUBSTITUTE("ИсходныеДанные!$что$2:$что$50000","что",$G$4)),"",0,1)</f>
        <v/>
      </c>
      <c r="V550" s="78" t="str" cm="1">
        <f t="array" ref="V550">_xlfn.XLOOKUP($B550&amp;"#"&amp;U$6,INDIRECT(SUBSTITUTE("ИсходныеДанные!$где$2:$где$50000","где",$E$4)),INDIRECT(SUBSTITUTE("ИсходныеДанные!$что$2:$что$50000","что",$H$4)),"",0,1)</f>
        <v/>
      </c>
      <c r="W550" s="20" t="str" cm="1">
        <f t="array" ref="W550">_xlfn.XLOOKUP($B550&amp;"#"&amp;W$6,INDIRECT(SUBSTITUTE("ИсходныеДанные!$где$2:$где$50000","где",$E$4)),INDIRECT(SUBSTITUTE("ИсходныеДанные!$что$2:$что$50000","что",$G$4)),"",0,1)</f>
        <v/>
      </c>
      <c r="X550" s="78" t="str" cm="1">
        <f t="array" ref="X550">_xlfn.XLOOKUP($B550&amp;"#"&amp;W$6,INDIRECT(SUBSTITUTE("ИсходныеДанные!$где$2:$где$50000","где",$E$4)),INDIRECT(SUBSTITUTE("ИсходныеДанные!$что$2:$что$50000","что",$H$4)),"",0,1)</f>
        <v/>
      </c>
      <c r="Y550" s="20" t="str" cm="1">
        <f t="array" ref="Y550">_xlfn.XLOOKUP($B550&amp;"#"&amp;Y$6,INDIRECT(SUBSTITUTE("ИсходныеДанные!$где$2:$где$50000","где",$E$4)),INDIRECT(SUBSTITUTE("ИсходныеДанные!$что$2:$что$50000","что",$G$4)),"",0,1)</f>
        <v/>
      </c>
      <c r="Z550" s="78" t="str" cm="1">
        <f t="array" ref="Z550">_xlfn.XLOOKUP($B550&amp;"#"&amp;Y$6,INDIRECT(SUBSTITUTE("ИсходныеДанные!$где$2:$где$50000","где",$E$4)),INDIRECT(SUBSTITUTE("ИсходныеДанные!$что$2:$что$50000","что",$H$4)),"",0,1)</f>
        <v/>
      </c>
      <c r="AA550" s="20" t="str" cm="1">
        <f t="array" ref="AA550">_xlfn.XLOOKUP($B550&amp;"#"&amp;AA$6,INDIRECT(SUBSTITUTE("ИсходныеДанные!$где$2:$где$50000","где",$E$4)),INDIRECT(SUBSTITUTE("ИсходныеДанные!$что$2:$что$50000","что",$G$4)),"",0,1)</f>
        <v/>
      </c>
      <c r="AB550" s="78" t="str" cm="1">
        <f t="array" ref="AB550">_xlfn.XLOOKUP($B550&amp;"#"&amp;AA$6,INDIRECT(SUBSTITUTE("ИсходныеДанные!$где$2:$где$50000","где",$E$4)),INDIRECT(SUBSTITUTE("ИсходныеДанные!$что$2:$что$50000","что",$H$4)),"",0,1)</f>
        <v/>
      </c>
      <c r="AC550" s="3"/>
    </row>
    <row r="551" spans="1:29" x14ac:dyDescent="0.25">
      <c r="A551" s="6" t="str">
        <f t="shared" si="6"/>
        <v>delete</v>
      </c>
      <c r="B551" s="9" cm="1">
        <f t="array" ref="B551">INDIRECT("УникальныеСписки!A"&amp;ROW()-$F$4)</f>
        <v>0</v>
      </c>
      <c r="C551" s="15" t="str">
        <f t="array" ref="C55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ref="D551">_xlfn.XLOOKUP($B551,INDIRECT(SUBSTITUTE("ИсходныеДанные!$где$2:$где$50000","где",$B$4)),INDIRECT(SUBSTITUTE("ИсходныеДанные!$что$2:$что$50000","что",D$4)),"",0,1)</f>
        <v/>
      </c>
      <c r="E551" s="20" t="str" cm="1">
        <f t="array" ref="E551">_xlfn.XLOOKUP($B551&amp;"#"&amp;E$6,INDIRECT(SUBSTITUTE("ИсходныеДанные!$где$2:$где$50000","где",$E$4)),INDIRECT(SUBSTITUTE("ИсходныеДанные!$что$2:$что$50000","что",$G$4)),"",0,1)</f>
        <v/>
      </c>
      <c r="F551" s="78" t="str" cm="1">
        <f t="array" ref="F551">_xlfn.XLOOKUP($B551&amp;"#"&amp;E$6,INDIRECT(SUBSTITUTE("ИсходныеДанные!$где$2:$где$50000","где",$E$4)),INDIRECT(SUBSTITUTE("ИсходныеДанные!$что$2:$что$50000","что",$H$4)),"",0,1)</f>
        <v/>
      </c>
      <c r="G551" s="20" t="str" cm="1">
        <f t="array" ref="G551">_xlfn.XLOOKUP($B551&amp;"#"&amp;G$6,INDIRECT(SUBSTITUTE("ИсходныеДанные!$где$2:$где$50000","где",$E$4)),INDIRECT(SUBSTITUTE("ИсходныеДанные!$что$2:$что$50000","что",$G$4)),"",0,1)</f>
        <v/>
      </c>
      <c r="H551" s="78" t="str" cm="1">
        <f t="array" ref="H551">_xlfn.XLOOKUP($B551&amp;"#"&amp;G$6,INDIRECT(SUBSTITUTE("ИсходныеДанные!$где$2:$где$50000","где",$E$4)),INDIRECT(SUBSTITUTE("ИсходныеДанные!$что$2:$что$50000","что",$H$4)),"",0,1)</f>
        <v/>
      </c>
      <c r="I551" s="20" t="str" cm="1">
        <f t="array" ref="I551">_xlfn.XLOOKUP($B551&amp;"#"&amp;I$6,INDIRECT(SUBSTITUTE("ИсходныеДанные!$где$2:$где$50000","где",$E$4)),INDIRECT(SUBSTITUTE("ИсходныеДанные!$что$2:$что$50000","что",$G$4)),"",0,1)</f>
        <v/>
      </c>
      <c r="J551" s="78" t="str" cm="1">
        <f t="array" ref="J551">_xlfn.XLOOKUP($B551&amp;"#"&amp;I$6,INDIRECT(SUBSTITUTE("ИсходныеДанные!$где$2:$где$50000","где",$E$4)),INDIRECT(SUBSTITUTE("ИсходныеДанные!$что$2:$что$50000","что",$H$4)),"",0,1)</f>
        <v/>
      </c>
      <c r="K551" s="20" t="str" cm="1">
        <f t="array" ref="K551">_xlfn.XLOOKUP($B551&amp;"#"&amp;K$6,INDIRECT(SUBSTITUTE("ИсходныеДанные!$где$2:$где$50000","где",$E$4)),INDIRECT(SUBSTITUTE("ИсходныеДанные!$что$2:$что$50000","что",$G$4)),"",0,1)</f>
        <v/>
      </c>
      <c r="L551" s="78" t="str" cm="1">
        <f t="array" ref="L551">_xlfn.XLOOKUP($B551&amp;"#"&amp;K$6,INDIRECT(SUBSTITUTE("ИсходныеДанные!$где$2:$где$50000","где",$E$4)),INDIRECT(SUBSTITUTE("ИсходныеДанные!$что$2:$что$50000","что",$H$4)),"",0,1)</f>
        <v/>
      </c>
      <c r="M551" s="20" t="str" cm="1">
        <f t="array" ref="M551">_xlfn.XLOOKUP($B551&amp;"#"&amp;M$6,INDIRECT(SUBSTITUTE("ИсходныеДанные!$где$2:$где$50000","где",$E$4)),INDIRECT(SUBSTITUTE("ИсходныеДанные!$что$2:$что$50000","что",$G$4)),"",0,1)</f>
        <v/>
      </c>
      <c r="N551" s="78" t="str" cm="1">
        <f t="array" ref="N551">_xlfn.XLOOKUP($B551&amp;"#"&amp;M$6,INDIRECT(SUBSTITUTE("ИсходныеДанные!$где$2:$где$50000","где",$E$4)),INDIRECT(SUBSTITUTE("ИсходныеДанные!$что$2:$что$50000","что",$H$4)),"",0,1)</f>
        <v/>
      </c>
      <c r="O551" s="20" t="str" cm="1">
        <f t="array" ref="O551">_xlfn.XLOOKUP($B551&amp;"#"&amp;O$6,INDIRECT(SUBSTITUTE("ИсходныеДанные!$где$2:$где$50000","где",$E$4)),INDIRECT(SUBSTITUTE("ИсходныеДанные!$что$2:$что$50000","что",$G$4)),"",0,1)</f>
        <v/>
      </c>
      <c r="P551" s="78" t="str" cm="1">
        <f t="array" ref="P551">_xlfn.XLOOKUP($B551&amp;"#"&amp;O$6,INDIRECT(SUBSTITUTE("ИсходныеДанные!$где$2:$где$50000","где",$E$4)),INDIRECT(SUBSTITUTE("ИсходныеДанные!$что$2:$что$50000","что",$H$4)),"",0,1)</f>
        <v/>
      </c>
      <c r="Q551" s="20" t="str" cm="1">
        <f t="array" ref="Q551">_xlfn.XLOOKUP($B551&amp;"#"&amp;Q$6,INDIRECT(SUBSTITUTE("ИсходныеДанные!$где$2:$где$50000","где",$E$4)),INDIRECT(SUBSTITUTE("ИсходныеДанные!$что$2:$что$50000","что",$G$4)),"",0,1)</f>
        <v/>
      </c>
      <c r="R551" s="78" t="str" cm="1">
        <f t="array" ref="R551">_xlfn.XLOOKUP($B551&amp;"#"&amp;Q$6,INDIRECT(SUBSTITUTE("ИсходныеДанные!$где$2:$где$50000","где",$E$4)),INDIRECT(SUBSTITUTE("ИсходныеДанные!$что$2:$что$50000","что",$H$4)),"",0,1)</f>
        <v/>
      </c>
      <c r="S551" s="20" t="str" cm="1">
        <f t="array" ref="S551">_xlfn.XLOOKUP($B551&amp;"#"&amp;S$6,INDIRECT(SUBSTITUTE("ИсходныеДанные!$где$2:$где$50000","где",$E$4)),INDIRECT(SUBSTITUTE("ИсходныеДанные!$что$2:$что$50000","что",$G$4)),"",0,1)</f>
        <v/>
      </c>
      <c r="T551" s="78" t="str" cm="1">
        <f t="array" ref="T551">_xlfn.XLOOKUP($B551&amp;"#"&amp;S$6,INDIRECT(SUBSTITUTE("ИсходныеДанные!$где$2:$где$50000","где",$E$4)),INDIRECT(SUBSTITUTE("ИсходныеДанные!$что$2:$что$50000","что",$H$4)),"",0,1)</f>
        <v/>
      </c>
      <c r="U551" s="20" t="str" cm="1">
        <f t="array" ref="U551">_xlfn.XLOOKUP($B551&amp;"#"&amp;U$6,INDIRECT(SUBSTITUTE("ИсходныеДанные!$где$2:$где$50000","где",$E$4)),INDIRECT(SUBSTITUTE("ИсходныеДанные!$что$2:$что$50000","что",$G$4)),"",0,1)</f>
        <v/>
      </c>
      <c r="V551" s="78" t="str" cm="1">
        <f t="array" ref="V551">_xlfn.XLOOKUP($B551&amp;"#"&amp;U$6,INDIRECT(SUBSTITUTE("ИсходныеДанные!$где$2:$где$50000","где",$E$4)),INDIRECT(SUBSTITUTE("ИсходныеДанные!$что$2:$что$50000","что",$H$4)),"",0,1)</f>
        <v/>
      </c>
      <c r="W551" s="20" t="str" cm="1">
        <f t="array" ref="W551">_xlfn.XLOOKUP($B551&amp;"#"&amp;W$6,INDIRECT(SUBSTITUTE("ИсходныеДанные!$где$2:$где$50000","где",$E$4)),INDIRECT(SUBSTITUTE("ИсходныеДанные!$что$2:$что$50000","что",$G$4)),"",0,1)</f>
        <v/>
      </c>
      <c r="X551" s="78" t="str" cm="1">
        <f t="array" ref="X551">_xlfn.XLOOKUP($B551&amp;"#"&amp;W$6,INDIRECT(SUBSTITUTE("ИсходныеДанные!$где$2:$где$50000","где",$E$4)),INDIRECT(SUBSTITUTE("ИсходныеДанные!$что$2:$что$50000","что",$H$4)),"",0,1)</f>
        <v/>
      </c>
      <c r="Y551" s="20" t="str" cm="1">
        <f t="array" ref="Y551">_xlfn.XLOOKUP($B551&amp;"#"&amp;Y$6,INDIRECT(SUBSTITUTE("ИсходныеДанные!$где$2:$где$50000","где",$E$4)),INDIRECT(SUBSTITUTE("ИсходныеДанные!$что$2:$что$50000","что",$G$4)),"",0,1)</f>
        <v/>
      </c>
      <c r="Z551" s="78" t="str" cm="1">
        <f t="array" ref="Z551">_xlfn.XLOOKUP($B551&amp;"#"&amp;Y$6,INDIRECT(SUBSTITUTE("ИсходныеДанные!$где$2:$где$50000","где",$E$4)),INDIRECT(SUBSTITUTE("ИсходныеДанные!$что$2:$что$50000","что",$H$4)),"",0,1)</f>
        <v/>
      </c>
      <c r="AA551" s="20" t="str" cm="1">
        <f t="array" ref="AA551">_xlfn.XLOOKUP($B551&amp;"#"&amp;AA$6,INDIRECT(SUBSTITUTE("ИсходныеДанные!$где$2:$где$50000","где",$E$4)),INDIRECT(SUBSTITUTE("ИсходныеДанные!$что$2:$что$50000","что",$G$4)),"",0,1)</f>
        <v/>
      </c>
      <c r="AB551" s="78" t="str" cm="1">
        <f t="array" ref="AB551">_xlfn.XLOOKUP($B551&amp;"#"&amp;AA$6,INDIRECT(SUBSTITUTE("ИсходныеДанные!$где$2:$где$50000","где",$E$4)),INDIRECT(SUBSTITUTE("ИсходныеДанные!$что$2:$что$50000","что",$H$4)),"",0,1)</f>
        <v/>
      </c>
      <c r="AC551" s="3"/>
    </row>
    <row r="552" spans="1:29" x14ac:dyDescent="0.25">
      <c r="A552" s="6" t="str">
        <f t="shared" si="6"/>
        <v>delete</v>
      </c>
      <c r="B552" s="9" cm="1">
        <f t="array" ref="B552">INDIRECT("УникальныеСписки!A"&amp;ROW()-$F$4)</f>
        <v>0</v>
      </c>
      <c r="C552" s="15" t="str">
        <f t="array" ref="C552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ref="D552">_xlfn.XLOOKUP($B552,INDIRECT(SUBSTITUTE("ИсходныеДанные!$где$2:$где$50000","где",$B$4)),INDIRECT(SUBSTITUTE("ИсходныеДанные!$что$2:$что$50000","что",D$4)),"",0,1)</f>
        <v/>
      </c>
      <c r="E552" s="20" t="str" cm="1">
        <f t="array" ref="E552">_xlfn.XLOOKUP($B552&amp;"#"&amp;E$6,INDIRECT(SUBSTITUTE("ИсходныеДанные!$где$2:$где$50000","где",$E$4)),INDIRECT(SUBSTITUTE("ИсходныеДанные!$что$2:$что$50000","что",$G$4)),"",0,1)</f>
        <v/>
      </c>
      <c r="F552" s="78" t="str" cm="1">
        <f t="array" ref="F552">_xlfn.XLOOKUP($B552&amp;"#"&amp;E$6,INDIRECT(SUBSTITUTE("ИсходныеДанные!$где$2:$где$50000","где",$E$4)),INDIRECT(SUBSTITUTE("ИсходныеДанные!$что$2:$что$50000","что",$H$4)),"",0,1)</f>
        <v/>
      </c>
      <c r="G552" s="20" t="str" cm="1">
        <f t="array" ref="G552">_xlfn.XLOOKUP($B552&amp;"#"&amp;G$6,INDIRECT(SUBSTITUTE("ИсходныеДанные!$где$2:$где$50000","где",$E$4)),INDIRECT(SUBSTITUTE("ИсходныеДанные!$что$2:$что$50000","что",$G$4)),"",0,1)</f>
        <v/>
      </c>
      <c r="H552" s="78" t="str" cm="1">
        <f t="array" ref="H552">_xlfn.XLOOKUP($B552&amp;"#"&amp;G$6,INDIRECT(SUBSTITUTE("ИсходныеДанные!$где$2:$где$50000","где",$E$4)),INDIRECT(SUBSTITUTE("ИсходныеДанные!$что$2:$что$50000","что",$H$4)),"",0,1)</f>
        <v/>
      </c>
      <c r="I552" s="20" t="str" cm="1">
        <f t="array" ref="I552">_xlfn.XLOOKUP($B552&amp;"#"&amp;I$6,INDIRECT(SUBSTITUTE("ИсходныеДанные!$где$2:$где$50000","где",$E$4)),INDIRECT(SUBSTITUTE("ИсходныеДанные!$что$2:$что$50000","что",$G$4)),"",0,1)</f>
        <v/>
      </c>
      <c r="J552" s="78" t="str" cm="1">
        <f t="array" ref="J552">_xlfn.XLOOKUP($B552&amp;"#"&amp;I$6,INDIRECT(SUBSTITUTE("ИсходныеДанные!$где$2:$где$50000","где",$E$4)),INDIRECT(SUBSTITUTE("ИсходныеДанные!$что$2:$что$50000","что",$H$4)),"",0,1)</f>
        <v/>
      </c>
      <c r="K552" s="20" t="str" cm="1">
        <f t="array" ref="K552">_xlfn.XLOOKUP($B552&amp;"#"&amp;K$6,INDIRECT(SUBSTITUTE("ИсходныеДанные!$где$2:$где$50000","где",$E$4)),INDIRECT(SUBSTITUTE("ИсходныеДанные!$что$2:$что$50000","что",$G$4)),"",0,1)</f>
        <v/>
      </c>
      <c r="L552" s="78" t="str" cm="1">
        <f t="array" ref="L552">_xlfn.XLOOKUP($B552&amp;"#"&amp;K$6,INDIRECT(SUBSTITUTE("ИсходныеДанные!$где$2:$где$50000","где",$E$4)),INDIRECT(SUBSTITUTE("ИсходныеДанные!$что$2:$что$50000","что",$H$4)),"",0,1)</f>
        <v/>
      </c>
      <c r="M552" s="20" t="str" cm="1">
        <f t="array" ref="M552">_xlfn.XLOOKUP($B552&amp;"#"&amp;M$6,INDIRECT(SUBSTITUTE("ИсходныеДанные!$где$2:$где$50000","где",$E$4)),INDIRECT(SUBSTITUTE("ИсходныеДанные!$что$2:$что$50000","что",$G$4)),"",0,1)</f>
        <v/>
      </c>
      <c r="N552" s="78" t="str" cm="1">
        <f t="array" ref="N552">_xlfn.XLOOKUP($B552&amp;"#"&amp;M$6,INDIRECT(SUBSTITUTE("ИсходныеДанные!$где$2:$где$50000","где",$E$4)),INDIRECT(SUBSTITUTE("ИсходныеДанные!$что$2:$что$50000","что",$H$4)),"",0,1)</f>
        <v/>
      </c>
      <c r="O552" s="20" t="str" cm="1">
        <f t="array" ref="O552">_xlfn.XLOOKUP($B552&amp;"#"&amp;O$6,INDIRECT(SUBSTITUTE("ИсходныеДанные!$где$2:$где$50000","где",$E$4)),INDIRECT(SUBSTITUTE("ИсходныеДанные!$что$2:$что$50000","что",$G$4)),"",0,1)</f>
        <v/>
      </c>
      <c r="P552" s="78" t="str" cm="1">
        <f t="array" ref="P552">_xlfn.XLOOKUP($B552&amp;"#"&amp;O$6,INDIRECT(SUBSTITUTE("ИсходныеДанные!$где$2:$где$50000","где",$E$4)),INDIRECT(SUBSTITUTE("ИсходныеДанные!$что$2:$что$50000","что",$H$4)),"",0,1)</f>
        <v/>
      </c>
      <c r="Q552" s="20" t="str" cm="1">
        <f t="array" ref="Q552">_xlfn.XLOOKUP($B552&amp;"#"&amp;Q$6,INDIRECT(SUBSTITUTE("ИсходныеДанные!$где$2:$где$50000","где",$E$4)),INDIRECT(SUBSTITUTE("ИсходныеДанные!$что$2:$что$50000","что",$G$4)),"",0,1)</f>
        <v/>
      </c>
      <c r="R552" s="78" t="str" cm="1">
        <f t="array" ref="R552">_xlfn.XLOOKUP($B552&amp;"#"&amp;Q$6,INDIRECT(SUBSTITUTE("ИсходныеДанные!$где$2:$где$50000","где",$E$4)),INDIRECT(SUBSTITUTE("ИсходныеДанные!$что$2:$что$50000","что",$H$4)),"",0,1)</f>
        <v/>
      </c>
      <c r="S552" s="20" t="str" cm="1">
        <f t="array" ref="S552">_xlfn.XLOOKUP($B552&amp;"#"&amp;S$6,INDIRECT(SUBSTITUTE("ИсходныеДанные!$где$2:$где$50000","где",$E$4)),INDIRECT(SUBSTITUTE("ИсходныеДанные!$что$2:$что$50000","что",$G$4)),"",0,1)</f>
        <v/>
      </c>
      <c r="T552" s="78" t="str" cm="1">
        <f t="array" ref="T552">_xlfn.XLOOKUP($B552&amp;"#"&amp;S$6,INDIRECT(SUBSTITUTE("ИсходныеДанные!$где$2:$где$50000","где",$E$4)),INDIRECT(SUBSTITUTE("ИсходныеДанные!$что$2:$что$50000","что",$H$4)),"",0,1)</f>
        <v/>
      </c>
      <c r="U552" s="20" t="str" cm="1">
        <f t="array" ref="U552">_xlfn.XLOOKUP($B552&amp;"#"&amp;U$6,INDIRECT(SUBSTITUTE("ИсходныеДанные!$где$2:$где$50000","где",$E$4)),INDIRECT(SUBSTITUTE("ИсходныеДанные!$что$2:$что$50000","что",$G$4)),"",0,1)</f>
        <v/>
      </c>
      <c r="V552" s="78" t="str" cm="1">
        <f t="array" ref="V552">_xlfn.XLOOKUP($B552&amp;"#"&amp;U$6,INDIRECT(SUBSTITUTE("ИсходныеДанные!$где$2:$где$50000","где",$E$4)),INDIRECT(SUBSTITUTE("ИсходныеДанные!$что$2:$что$50000","что",$H$4)),"",0,1)</f>
        <v/>
      </c>
      <c r="W552" s="20" t="str" cm="1">
        <f t="array" ref="W552">_xlfn.XLOOKUP($B552&amp;"#"&amp;W$6,INDIRECT(SUBSTITUTE("ИсходныеДанные!$где$2:$где$50000","где",$E$4)),INDIRECT(SUBSTITUTE("ИсходныеДанные!$что$2:$что$50000","что",$G$4)),"",0,1)</f>
        <v/>
      </c>
      <c r="X552" s="78" t="str" cm="1">
        <f t="array" ref="X552">_xlfn.XLOOKUP($B552&amp;"#"&amp;W$6,INDIRECT(SUBSTITUTE("ИсходныеДанные!$где$2:$где$50000","где",$E$4)),INDIRECT(SUBSTITUTE("ИсходныеДанные!$что$2:$что$50000","что",$H$4)),"",0,1)</f>
        <v/>
      </c>
      <c r="Y552" s="20" t="str" cm="1">
        <f t="array" ref="Y552">_xlfn.XLOOKUP($B552&amp;"#"&amp;Y$6,INDIRECT(SUBSTITUTE("ИсходныеДанные!$где$2:$где$50000","где",$E$4)),INDIRECT(SUBSTITUTE("ИсходныеДанные!$что$2:$что$50000","что",$G$4)),"",0,1)</f>
        <v/>
      </c>
      <c r="Z552" s="78" t="str" cm="1">
        <f t="array" ref="Z552">_xlfn.XLOOKUP($B552&amp;"#"&amp;Y$6,INDIRECT(SUBSTITUTE("ИсходныеДанные!$где$2:$где$50000","где",$E$4)),INDIRECT(SUBSTITUTE("ИсходныеДанные!$что$2:$что$50000","что",$H$4)),"",0,1)</f>
        <v/>
      </c>
      <c r="AA552" s="20" t="str" cm="1">
        <f t="array" ref="AA552">_xlfn.XLOOKUP($B552&amp;"#"&amp;AA$6,INDIRECT(SUBSTITUTE("ИсходныеДанные!$где$2:$где$50000","где",$E$4)),INDIRECT(SUBSTITUTE("ИсходныеДанные!$что$2:$что$50000","что",$G$4)),"",0,1)</f>
        <v/>
      </c>
      <c r="AB552" s="78" t="str" cm="1">
        <f t="array" ref="AB552">_xlfn.XLOOKUP($B552&amp;"#"&amp;AA$6,INDIRECT(SUBSTITUTE("ИсходныеДанные!$где$2:$где$50000","где",$E$4)),INDIRECT(SUBSTITUTE("ИсходныеДанные!$что$2:$что$50000","что",$H$4)),"",0,1)</f>
        <v/>
      </c>
      <c r="AC552" s="3"/>
    </row>
    <row r="553" spans="1:29" x14ac:dyDescent="0.25">
      <c r="A553" s="6" t="str">
        <f t="shared" si="6"/>
        <v>delete</v>
      </c>
      <c r="B553" s="9" cm="1">
        <f t="array" ref="B553">INDIRECT("УникальныеСписки!A"&amp;ROW()-$F$4)</f>
        <v>0</v>
      </c>
      <c r="C553" s="15" t="str">
        <f t="array" ref="C553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ref="D553">_xlfn.XLOOKUP($B553,INDIRECT(SUBSTITUTE("ИсходныеДанные!$где$2:$где$50000","где",$B$4)),INDIRECT(SUBSTITUTE("ИсходныеДанные!$что$2:$что$50000","что",D$4)),"",0,1)</f>
        <v/>
      </c>
      <c r="E553" s="20" t="str" cm="1">
        <f t="array" ref="E553">_xlfn.XLOOKUP($B553&amp;"#"&amp;E$6,INDIRECT(SUBSTITUTE("ИсходныеДанные!$где$2:$где$50000","где",$E$4)),INDIRECT(SUBSTITUTE("ИсходныеДанные!$что$2:$что$50000","что",$G$4)),"",0,1)</f>
        <v/>
      </c>
      <c r="F553" s="78" t="str" cm="1">
        <f t="array" ref="F553">_xlfn.XLOOKUP($B553&amp;"#"&amp;E$6,INDIRECT(SUBSTITUTE("ИсходныеДанные!$где$2:$где$50000","где",$E$4)),INDIRECT(SUBSTITUTE("ИсходныеДанные!$что$2:$что$50000","что",$H$4)),"",0,1)</f>
        <v/>
      </c>
      <c r="G553" s="20" t="str" cm="1">
        <f t="array" ref="G553">_xlfn.XLOOKUP($B553&amp;"#"&amp;G$6,INDIRECT(SUBSTITUTE("ИсходныеДанные!$где$2:$где$50000","где",$E$4)),INDIRECT(SUBSTITUTE("ИсходныеДанные!$что$2:$что$50000","что",$G$4)),"",0,1)</f>
        <v/>
      </c>
      <c r="H553" s="78" t="str" cm="1">
        <f t="array" ref="H553">_xlfn.XLOOKUP($B553&amp;"#"&amp;G$6,INDIRECT(SUBSTITUTE("ИсходныеДанные!$где$2:$где$50000","где",$E$4)),INDIRECT(SUBSTITUTE("ИсходныеДанные!$что$2:$что$50000","что",$H$4)),"",0,1)</f>
        <v/>
      </c>
      <c r="I553" s="20" t="str" cm="1">
        <f t="array" ref="I553">_xlfn.XLOOKUP($B553&amp;"#"&amp;I$6,INDIRECT(SUBSTITUTE("ИсходныеДанные!$где$2:$где$50000","где",$E$4)),INDIRECT(SUBSTITUTE("ИсходныеДанные!$что$2:$что$50000","что",$G$4)),"",0,1)</f>
        <v/>
      </c>
      <c r="J553" s="78" t="str" cm="1">
        <f t="array" ref="J553">_xlfn.XLOOKUP($B553&amp;"#"&amp;I$6,INDIRECT(SUBSTITUTE("ИсходныеДанные!$где$2:$где$50000","где",$E$4)),INDIRECT(SUBSTITUTE("ИсходныеДанные!$что$2:$что$50000","что",$H$4)),"",0,1)</f>
        <v/>
      </c>
      <c r="K553" s="20" t="str" cm="1">
        <f t="array" ref="K553">_xlfn.XLOOKUP($B553&amp;"#"&amp;K$6,INDIRECT(SUBSTITUTE("ИсходныеДанные!$где$2:$где$50000","где",$E$4)),INDIRECT(SUBSTITUTE("ИсходныеДанные!$что$2:$что$50000","что",$G$4)),"",0,1)</f>
        <v/>
      </c>
      <c r="L553" s="78" t="str" cm="1">
        <f t="array" ref="L553">_xlfn.XLOOKUP($B553&amp;"#"&amp;K$6,INDIRECT(SUBSTITUTE("ИсходныеДанные!$где$2:$где$50000","где",$E$4)),INDIRECT(SUBSTITUTE("ИсходныеДанные!$что$2:$что$50000","что",$H$4)),"",0,1)</f>
        <v/>
      </c>
      <c r="M553" s="20" t="str" cm="1">
        <f t="array" ref="M553">_xlfn.XLOOKUP($B553&amp;"#"&amp;M$6,INDIRECT(SUBSTITUTE("ИсходныеДанные!$где$2:$где$50000","где",$E$4)),INDIRECT(SUBSTITUTE("ИсходныеДанные!$что$2:$что$50000","что",$G$4)),"",0,1)</f>
        <v/>
      </c>
      <c r="N553" s="78" t="str" cm="1">
        <f t="array" ref="N553">_xlfn.XLOOKUP($B553&amp;"#"&amp;M$6,INDIRECT(SUBSTITUTE("ИсходныеДанные!$где$2:$где$50000","где",$E$4)),INDIRECT(SUBSTITUTE("ИсходныеДанные!$что$2:$что$50000","что",$H$4)),"",0,1)</f>
        <v/>
      </c>
      <c r="O553" s="20" t="str" cm="1">
        <f t="array" ref="O553">_xlfn.XLOOKUP($B553&amp;"#"&amp;O$6,INDIRECT(SUBSTITUTE("ИсходныеДанные!$где$2:$где$50000","где",$E$4)),INDIRECT(SUBSTITUTE("ИсходныеДанные!$что$2:$что$50000","что",$G$4)),"",0,1)</f>
        <v/>
      </c>
      <c r="P553" s="78" t="str" cm="1">
        <f t="array" ref="P553">_xlfn.XLOOKUP($B553&amp;"#"&amp;O$6,INDIRECT(SUBSTITUTE("ИсходныеДанные!$где$2:$где$50000","где",$E$4)),INDIRECT(SUBSTITUTE("ИсходныеДанные!$что$2:$что$50000","что",$H$4)),"",0,1)</f>
        <v/>
      </c>
      <c r="Q553" s="20" t="str" cm="1">
        <f t="array" ref="Q553">_xlfn.XLOOKUP($B553&amp;"#"&amp;Q$6,INDIRECT(SUBSTITUTE("ИсходныеДанные!$где$2:$где$50000","где",$E$4)),INDIRECT(SUBSTITUTE("ИсходныеДанные!$что$2:$что$50000","что",$G$4)),"",0,1)</f>
        <v/>
      </c>
      <c r="R553" s="78" t="str" cm="1">
        <f t="array" ref="R553">_xlfn.XLOOKUP($B553&amp;"#"&amp;Q$6,INDIRECT(SUBSTITUTE("ИсходныеДанные!$где$2:$где$50000","где",$E$4)),INDIRECT(SUBSTITUTE("ИсходныеДанные!$что$2:$что$50000","что",$H$4)),"",0,1)</f>
        <v/>
      </c>
      <c r="S553" s="20" t="str" cm="1">
        <f t="array" ref="S553">_xlfn.XLOOKUP($B553&amp;"#"&amp;S$6,INDIRECT(SUBSTITUTE("ИсходныеДанные!$где$2:$где$50000","где",$E$4)),INDIRECT(SUBSTITUTE("ИсходныеДанные!$что$2:$что$50000","что",$G$4)),"",0,1)</f>
        <v/>
      </c>
      <c r="T553" s="78" t="str" cm="1">
        <f t="array" ref="T553">_xlfn.XLOOKUP($B553&amp;"#"&amp;S$6,INDIRECT(SUBSTITUTE("ИсходныеДанные!$где$2:$где$50000","где",$E$4)),INDIRECT(SUBSTITUTE("ИсходныеДанные!$что$2:$что$50000","что",$H$4)),"",0,1)</f>
        <v/>
      </c>
      <c r="U553" s="20" t="str" cm="1">
        <f t="array" ref="U553">_xlfn.XLOOKUP($B553&amp;"#"&amp;U$6,INDIRECT(SUBSTITUTE("ИсходныеДанные!$где$2:$где$50000","где",$E$4)),INDIRECT(SUBSTITUTE("ИсходныеДанные!$что$2:$что$50000","что",$G$4)),"",0,1)</f>
        <v/>
      </c>
      <c r="V553" s="78" t="str" cm="1">
        <f t="array" ref="V553">_xlfn.XLOOKUP($B553&amp;"#"&amp;U$6,INDIRECT(SUBSTITUTE("ИсходныеДанные!$где$2:$где$50000","где",$E$4)),INDIRECT(SUBSTITUTE("ИсходныеДанные!$что$2:$что$50000","что",$H$4)),"",0,1)</f>
        <v/>
      </c>
      <c r="W553" s="20" t="str" cm="1">
        <f t="array" ref="W553">_xlfn.XLOOKUP($B553&amp;"#"&amp;W$6,INDIRECT(SUBSTITUTE("ИсходныеДанные!$где$2:$где$50000","где",$E$4)),INDIRECT(SUBSTITUTE("ИсходныеДанные!$что$2:$что$50000","что",$G$4)),"",0,1)</f>
        <v/>
      </c>
      <c r="X553" s="78" t="str" cm="1">
        <f t="array" ref="X553">_xlfn.XLOOKUP($B553&amp;"#"&amp;W$6,INDIRECT(SUBSTITUTE("ИсходныеДанные!$где$2:$где$50000","где",$E$4)),INDIRECT(SUBSTITUTE("ИсходныеДанные!$что$2:$что$50000","что",$H$4)),"",0,1)</f>
        <v/>
      </c>
      <c r="Y553" s="20" t="str" cm="1">
        <f t="array" ref="Y553">_xlfn.XLOOKUP($B553&amp;"#"&amp;Y$6,INDIRECT(SUBSTITUTE("ИсходныеДанные!$где$2:$где$50000","где",$E$4)),INDIRECT(SUBSTITUTE("ИсходныеДанные!$что$2:$что$50000","что",$G$4)),"",0,1)</f>
        <v/>
      </c>
      <c r="Z553" s="78" t="str" cm="1">
        <f t="array" ref="Z553">_xlfn.XLOOKUP($B553&amp;"#"&amp;Y$6,INDIRECT(SUBSTITUTE("ИсходныеДанные!$где$2:$где$50000","где",$E$4)),INDIRECT(SUBSTITUTE("ИсходныеДанные!$что$2:$что$50000","что",$H$4)),"",0,1)</f>
        <v/>
      </c>
      <c r="AA553" s="20" t="str" cm="1">
        <f t="array" ref="AA553">_xlfn.XLOOKUP($B553&amp;"#"&amp;AA$6,INDIRECT(SUBSTITUTE("ИсходныеДанные!$где$2:$где$50000","где",$E$4)),INDIRECT(SUBSTITUTE("ИсходныеДанные!$что$2:$что$50000","что",$G$4)),"",0,1)</f>
        <v/>
      </c>
      <c r="AB553" s="78" t="str" cm="1">
        <f t="array" ref="AB553">_xlfn.XLOOKUP($B553&amp;"#"&amp;AA$6,INDIRECT(SUBSTITUTE("ИсходныеДанные!$где$2:$где$50000","где",$E$4)),INDIRECT(SUBSTITUTE("ИсходныеДанные!$что$2:$что$50000","что",$H$4)),"",0,1)</f>
        <v/>
      </c>
      <c r="AC553" s="3"/>
    </row>
    <row r="554" spans="1:29" x14ac:dyDescent="0.25">
      <c r="A554" s="6" t="str">
        <f t="shared" si="6"/>
        <v>delete</v>
      </c>
      <c r="B554" s="9" cm="1">
        <f t="array" ref="B554">INDIRECT("УникальныеСписки!A"&amp;ROW()-$F$4)</f>
        <v>0</v>
      </c>
      <c r="C554" s="15" t="str">
        <f t="array" ref="C554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ref="D554">_xlfn.XLOOKUP($B554,INDIRECT(SUBSTITUTE("ИсходныеДанные!$где$2:$где$50000","где",$B$4)),INDIRECT(SUBSTITUTE("ИсходныеДанные!$что$2:$что$50000","что",D$4)),"",0,1)</f>
        <v/>
      </c>
      <c r="E554" s="20" t="str" cm="1">
        <f t="array" ref="E554">_xlfn.XLOOKUP($B554&amp;"#"&amp;E$6,INDIRECT(SUBSTITUTE("ИсходныеДанные!$где$2:$где$50000","где",$E$4)),INDIRECT(SUBSTITUTE("ИсходныеДанные!$что$2:$что$50000","что",$G$4)),"",0,1)</f>
        <v/>
      </c>
      <c r="F554" s="78" t="str" cm="1">
        <f t="array" ref="F554">_xlfn.XLOOKUP($B554&amp;"#"&amp;E$6,INDIRECT(SUBSTITUTE("ИсходныеДанные!$где$2:$где$50000","где",$E$4)),INDIRECT(SUBSTITUTE("ИсходныеДанные!$что$2:$что$50000","что",$H$4)),"",0,1)</f>
        <v/>
      </c>
      <c r="G554" s="20" t="str" cm="1">
        <f t="array" ref="G554">_xlfn.XLOOKUP($B554&amp;"#"&amp;G$6,INDIRECT(SUBSTITUTE("ИсходныеДанные!$где$2:$где$50000","где",$E$4)),INDIRECT(SUBSTITUTE("ИсходныеДанные!$что$2:$что$50000","что",$G$4)),"",0,1)</f>
        <v/>
      </c>
      <c r="H554" s="78" t="str" cm="1">
        <f t="array" ref="H554">_xlfn.XLOOKUP($B554&amp;"#"&amp;G$6,INDIRECT(SUBSTITUTE("ИсходныеДанные!$где$2:$где$50000","где",$E$4)),INDIRECT(SUBSTITUTE("ИсходныеДанные!$что$2:$что$50000","что",$H$4)),"",0,1)</f>
        <v/>
      </c>
      <c r="I554" s="20" t="str" cm="1">
        <f t="array" ref="I554">_xlfn.XLOOKUP($B554&amp;"#"&amp;I$6,INDIRECT(SUBSTITUTE("ИсходныеДанные!$где$2:$где$50000","где",$E$4)),INDIRECT(SUBSTITUTE("ИсходныеДанные!$что$2:$что$50000","что",$G$4)),"",0,1)</f>
        <v/>
      </c>
      <c r="J554" s="78" t="str" cm="1">
        <f t="array" ref="J554">_xlfn.XLOOKUP($B554&amp;"#"&amp;I$6,INDIRECT(SUBSTITUTE("ИсходныеДанные!$где$2:$где$50000","где",$E$4)),INDIRECT(SUBSTITUTE("ИсходныеДанные!$что$2:$что$50000","что",$H$4)),"",0,1)</f>
        <v/>
      </c>
      <c r="K554" s="20" t="str" cm="1">
        <f t="array" ref="K554">_xlfn.XLOOKUP($B554&amp;"#"&amp;K$6,INDIRECT(SUBSTITUTE("ИсходныеДанные!$где$2:$где$50000","где",$E$4)),INDIRECT(SUBSTITUTE("ИсходныеДанные!$что$2:$что$50000","что",$G$4)),"",0,1)</f>
        <v/>
      </c>
      <c r="L554" s="78" t="str" cm="1">
        <f t="array" ref="L554">_xlfn.XLOOKUP($B554&amp;"#"&amp;K$6,INDIRECT(SUBSTITUTE("ИсходныеДанные!$где$2:$где$50000","где",$E$4)),INDIRECT(SUBSTITUTE("ИсходныеДанные!$что$2:$что$50000","что",$H$4)),"",0,1)</f>
        <v/>
      </c>
      <c r="M554" s="20" t="str" cm="1">
        <f t="array" ref="M554">_xlfn.XLOOKUP($B554&amp;"#"&amp;M$6,INDIRECT(SUBSTITUTE("ИсходныеДанные!$где$2:$где$50000","где",$E$4)),INDIRECT(SUBSTITUTE("ИсходныеДанные!$что$2:$что$50000","что",$G$4)),"",0,1)</f>
        <v/>
      </c>
      <c r="N554" s="78" t="str" cm="1">
        <f t="array" ref="N554">_xlfn.XLOOKUP($B554&amp;"#"&amp;M$6,INDIRECT(SUBSTITUTE("ИсходныеДанные!$где$2:$где$50000","где",$E$4)),INDIRECT(SUBSTITUTE("ИсходныеДанные!$что$2:$что$50000","что",$H$4)),"",0,1)</f>
        <v/>
      </c>
      <c r="O554" s="20" t="str" cm="1">
        <f t="array" ref="O554">_xlfn.XLOOKUP($B554&amp;"#"&amp;O$6,INDIRECT(SUBSTITUTE("ИсходныеДанные!$где$2:$где$50000","где",$E$4)),INDIRECT(SUBSTITUTE("ИсходныеДанные!$что$2:$что$50000","что",$G$4)),"",0,1)</f>
        <v/>
      </c>
      <c r="P554" s="78" t="str" cm="1">
        <f t="array" ref="P554">_xlfn.XLOOKUP($B554&amp;"#"&amp;O$6,INDIRECT(SUBSTITUTE("ИсходныеДанные!$где$2:$где$50000","где",$E$4)),INDIRECT(SUBSTITUTE("ИсходныеДанные!$что$2:$что$50000","что",$H$4)),"",0,1)</f>
        <v/>
      </c>
      <c r="Q554" s="20" t="str" cm="1">
        <f t="array" ref="Q554">_xlfn.XLOOKUP($B554&amp;"#"&amp;Q$6,INDIRECT(SUBSTITUTE("ИсходныеДанные!$где$2:$где$50000","где",$E$4)),INDIRECT(SUBSTITUTE("ИсходныеДанные!$что$2:$что$50000","что",$G$4)),"",0,1)</f>
        <v/>
      </c>
      <c r="R554" s="78" t="str" cm="1">
        <f t="array" ref="R554">_xlfn.XLOOKUP($B554&amp;"#"&amp;Q$6,INDIRECT(SUBSTITUTE("ИсходныеДанные!$где$2:$где$50000","где",$E$4)),INDIRECT(SUBSTITUTE("ИсходныеДанные!$что$2:$что$50000","что",$H$4)),"",0,1)</f>
        <v/>
      </c>
      <c r="S554" s="20" t="str" cm="1">
        <f t="array" ref="S554">_xlfn.XLOOKUP($B554&amp;"#"&amp;S$6,INDIRECT(SUBSTITUTE("ИсходныеДанные!$где$2:$где$50000","где",$E$4)),INDIRECT(SUBSTITUTE("ИсходныеДанные!$что$2:$что$50000","что",$G$4)),"",0,1)</f>
        <v/>
      </c>
      <c r="T554" s="78" t="str" cm="1">
        <f t="array" ref="T554">_xlfn.XLOOKUP($B554&amp;"#"&amp;S$6,INDIRECT(SUBSTITUTE("ИсходныеДанные!$где$2:$где$50000","где",$E$4)),INDIRECT(SUBSTITUTE("ИсходныеДанные!$что$2:$что$50000","что",$H$4)),"",0,1)</f>
        <v/>
      </c>
      <c r="U554" s="20" t="str" cm="1">
        <f t="array" ref="U554">_xlfn.XLOOKUP($B554&amp;"#"&amp;U$6,INDIRECT(SUBSTITUTE("ИсходныеДанные!$где$2:$где$50000","где",$E$4)),INDIRECT(SUBSTITUTE("ИсходныеДанные!$что$2:$что$50000","что",$G$4)),"",0,1)</f>
        <v/>
      </c>
      <c r="V554" s="78" t="str" cm="1">
        <f t="array" ref="V554">_xlfn.XLOOKUP($B554&amp;"#"&amp;U$6,INDIRECT(SUBSTITUTE("ИсходныеДанные!$где$2:$где$50000","где",$E$4)),INDIRECT(SUBSTITUTE("ИсходныеДанные!$что$2:$что$50000","что",$H$4)),"",0,1)</f>
        <v/>
      </c>
      <c r="W554" s="20" t="str" cm="1">
        <f t="array" ref="W554">_xlfn.XLOOKUP($B554&amp;"#"&amp;W$6,INDIRECT(SUBSTITUTE("ИсходныеДанные!$где$2:$где$50000","где",$E$4)),INDIRECT(SUBSTITUTE("ИсходныеДанные!$что$2:$что$50000","что",$G$4)),"",0,1)</f>
        <v/>
      </c>
      <c r="X554" s="78" t="str" cm="1">
        <f t="array" ref="X554">_xlfn.XLOOKUP($B554&amp;"#"&amp;W$6,INDIRECT(SUBSTITUTE("ИсходныеДанные!$где$2:$где$50000","где",$E$4)),INDIRECT(SUBSTITUTE("ИсходныеДанные!$что$2:$что$50000","что",$H$4)),"",0,1)</f>
        <v/>
      </c>
      <c r="Y554" s="20" t="str" cm="1">
        <f t="array" ref="Y554">_xlfn.XLOOKUP($B554&amp;"#"&amp;Y$6,INDIRECT(SUBSTITUTE("ИсходныеДанные!$где$2:$где$50000","где",$E$4)),INDIRECT(SUBSTITUTE("ИсходныеДанные!$что$2:$что$50000","что",$G$4)),"",0,1)</f>
        <v/>
      </c>
      <c r="Z554" s="78" t="str" cm="1">
        <f t="array" ref="Z554">_xlfn.XLOOKUP($B554&amp;"#"&amp;Y$6,INDIRECT(SUBSTITUTE("ИсходныеДанные!$где$2:$где$50000","где",$E$4)),INDIRECT(SUBSTITUTE("ИсходныеДанные!$что$2:$что$50000","что",$H$4)),"",0,1)</f>
        <v/>
      </c>
      <c r="AA554" s="20" t="str" cm="1">
        <f t="array" ref="AA554">_xlfn.XLOOKUP($B554&amp;"#"&amp;AA$6,INDIRECT(SUBSTITUTE("ИсходныеДанные!$где$2:$где$50000","где",$E$4)),INDIRECT(SUBSTITUTE("ИсходныеДанные!$что$2:$что$50000","что",$G$4)),"",0,1)</f>
        <v/>
      </c>
      <c r="AB554" s="78" t="str" cm="1">
        <f t="array" ref="AB554">_xlfn.XLOOKUP($B554&amp;"#"&amp;AA$6,INDIRECT(SUBSTITUTE("ИсходныеДанные!$где$2:$где$50000","где",$E$4)),INDIRECT(SUBSTITUTE("ИсходныеДанные!$что$2:$что$50000","что",$H$4)),"",0,1)</f>
        <v/>
      </c>
      <c r="AC554" s="3"/>
    </row>
    <row r="555" spans="1:29" x14ac:dyDescent="0.25">
      <c r="A555" s="6" t="str">
        <f t="shared" si="6"/>
        <v>delete</v>
      </c>
      <c r="B555" s="9" cm="1">
        <f t="array" ref="B555">INDIRECT("УникальныеСписки!A"&amp;ROW()-$F$4)</f>
        <v>0</v>
      </c>
      <c r="C555" s="15" t="str">
        <f t="array" ref="C555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ref="D555">_xlfn.XLOOKUP($B555,INDIRECT(SUBSTITUTE("ИсходныеДанные!$где$2:$где$50000","где",$B$4)),INDIRECT(SUBSTITUTE("ИсходныеДанные!$что$2:$что$50000","что",D$4)),"",0,1)</f>
        <v/>
      </c>
      <c r="E555" s="20" t="str" cm="1">
        <f t="array" ref="E555">_xlfn.XLOOKUP($B555&amp;"#"&amp;E$6,INDIRECT(SUBSTITUTE("ИсходныеДанные!$где$2:$где$50000","где",$E$4)),INDIRECT(SUBSTITUTE("ИсходныеДанные!$что$2:$что$50000","что",$G$4)),"",0,1)</f>
        <v/>
      </c>
      <c r="F555" s="78" t="str" cm="1">
        <f t="array" ref="F555">_xlfn.XLOOKUP($B555&amp;"#"&amp;E$6,INDIRECT(SUBSTITUTE("ИсходныеДанные!$где$2:$где$50000","где",$E$4)),INDIRECT(SUBSTITUTE("ИсходныеДанные!$что$2:$что$50000","что",$H$4)),"",0,1)</f>
        <v/>
      </c>
      <c r="G555" s="20" t="str" cm="1">
        <f t="array" ref="G555">_xlfn.XLOOKUP($B555&amp;"#"&amp;G$6,INDIRECT(SUBSTITUTE("ИсходныеДанные!$где$2:$где$50000","где",$E$4)),INDIRECT(SUBSTITUTE("ИсходныеДанные!$что$2:$что$50000","что",$G$4)),"",0,1)</f>
        <v/>
      </c>
      <c r="H555" s="78" t="str" cm="1">
        <f t="array" ref="H555">_xlfn.XLOOKUP($B555&amp;"#"&amp;G$6,INDIRECT(SUBSTITUTE("ИсходныеДанные!$где$2:$где$50000","где",$E$4)),INDIRECT(SUBSTITUTE("ИсходныеДанные!$что$2:$что$50000","что",$H$4)),"",0,1)</f>
        <v/>
      </c>
      <c r="I555" s="20" t="str" cm="1">
        <f t="array" ref="I555">_xlfn.XLOOKUP($B555&amp;"#"&amp;I$6,INDIRECT(SUBSTITUTE("ИсходныеДанные!$где$2:$где$50000","где",$E$4)),INDIRECT(SUBSTITUTE("ИсходныеДанные!$что$2:$что$50000","что",$G$4)),"",0,1)</f>
        <v/>
      </c>
      <c r="J555" s="78" t="str" cm="1">
        <f t="array" ref="J555">_xlfn.XLOOKUP($B555&amp;"#"&amp;I$6,INDIRECT(SUBSTITUTE("ИсходныеДанные!$где$2:$где$50000","где",$E$4)),INDIRECT(SUBSTITUTE("ИсходныеДанные!$что$2:$что$50000","что",$H$4)),"",0,1)</f>
        <v/>
      </c>
      <c r="K555" s="20" t="str" cm="1">
        <f t="array" ref="K555">_xlfn.XLOOKUP($B555&amp;"#"&amp;K$6,INDIRECT(SUBSTITUTE("ИсходныеДанные!$где$2:$где$50000","где",$E$4)),INDIRECT(SUBSTITUTE("ИсходныеДанные!$что$2:$что$50000","что",$G$4)),"",0,1)</f>
        <v/>
      </c>
      <c r="L555" s="78" t="str" cm="1">
        <f t="array" ref="L555">_xlfn.XLOOKUP($B555&amp;"#"&amp;K$6,INDIRECT(SUBSTITUTE("ИсходныеДанные!$где$2:$где$50000","где",$E$4)),INDIRECT(SUBSTITUTE("ИсходныеДанные!$что$2:$что$50000","что",$H$4)),"",0,1)</f>
        <v/>
      </c>
      <c r="M555" s="20" t="str" cm="1">
        <f t="array" ref="M555">_xlfn.XLOOKUP($B555&amp;"#"&amp;M$6,INDIRECT(SUBSTITUTE("ИсходныеДанные!$где$2:$где$50000","где",$E$4)),INDIRECT(SUBSTITUTE("ИсходныеДанные!$что$2:$что$50000","что",$G$4)),"",0,1)</f>
        <v/>
      </c>
      <c r="N555" s="78" t="str" cm="1">
        <f t="array" ref="N555">_xlfn.XLOOKUP($B555&amp;"#"&amp;M$6,INDIRECT(SUBSTITUTE("ИсходныеДанные!$где$2:$где$50000","где",$E$4)),INDIRECT(SUBSTITUTE("ИсходныеДанные!$что$2:$что$50000","что",$H$4)),"",0,1)</f>
        <v/>
      </c>
      <c r="O555" s="20" t="str" cm="1">
        <f t="array" ref="O555">_xlfn.XLOOKUP($B555&amp;"#"&amp;O$6,INDIRECT(SUBSTITUTE("ИсходныеДанные!$где$2:$где$50000","где",$E$4)),INDIRECT(SUBSTITUTE("ИсходныеДанные!$что$2:$что$50000","что",$G$4)),"",0,1)</f>
        <v/>
      </c>
      <c r="P555" s="78" t="str" cm="1">
        <f t="array" ref="P555">_xlfn.XLOOKUP($B555&amp;"#"&amp;O$6,INDIRECT(SUBSTITUTE("ИсходныеДанные!$где$2:$где$50000","где",$E$4)),INDIRECT(SUBSTITUTE("ИсходныеДанные!$что$2:$что$50000","что",$H$4)),"",0,1)</f>
        <v/>
      </c>
      <c r="Q555" s="20" t="str" cm="1">
        <f t="array" ref="Q555">_xlfn.XLOOKUP($B555&amp;"#"&amp;Q$6,INDIRECT(SUBSTITUTE("ИсходныеДанные!$где$2:$где$50000","где",$E$4)),INDIRECT(SUBSTITUTE("ИсходныеДанные!$что$2:$что$50000","что",$G$4)),"",0,1)</f>
        <v/>
      </c>
      <c r="R555" s="78" t="str" cm="1">
        <f t="array" ref="R555">_xlfn.XLOOKUP($B555&amp;"#"&amp;Q$6,INDIRECT(SUBSTITUTE("ИсходныеДанные!$где$2:$где$50000","где",$E$4)),INDIRECT(SUBSTITUTE("ИсходныеДанные!$что$2:$что$50000","что",$H$4)),"",0,1)</f>
        <v/>
      </c>
      <c r="S555" s="20" t="str" cm="1">
        <f t="array" ref="S555">_xlfn.XLOOKUP($B555&amp;"#"&amp;S$6,INDIRECT(SUBSTITUTE("ИсходныеДанные!$где$2:$где$50000","где",$E$4)),INDIRECT(SUBSTITUTE("ИсходныеДанные!$что$2:$что$50000","что",$G$4)),"",0,1)</f>
        <v/>
      </c>
      <c r="T555" s="78" t="str" cm="1">
        <f t="array" ref="T555">_xlfn.XLOOKUP($B555&amp;"#"&amp;S$6,INDIRECT(SUBSTITUTE("ИсходныеДанные!$где$2:$где$50000","где",$E$4)),INDIRECT(SUBSTITUTE("ИсходныеДанные!$что$2:$что$50000","что",$H$4)),"",0,1)</f>
        <v/>
      </c>
      <c r="U555" s="20" t="str" cm="1">
        <f t="array" ref="U555">_xlfn.XLOOKUP($B555&amp;"#"&amp;U$6,INDIRECT(SUBSTITUTE("ИсходныеДанные!$где$2:$где$50000","где",$E$4)),INDIRECT(SUBSTITUTE("ИсходныеДанные!$что$2:$что$50000","что",$G$4)),"",0,1)</f>
        <v/>
      </c>
      <c r="V555" s="78" t="str" cm="1">
        <f t="array" ref="V555">_xlfn.XLOOKUP($B555&amp;"#"&amp;U$6,INDIRECT(SUBSTITUTE("ИсходныеДанные!$где$2:$где$50000","где",$E$4)),INDIRECT(SUBSTITUTE("ИсходныеДанные!$что$2:$что$50000","что",$H$4)),"",0,1)</f>
        <v/>
      </c>
      <c r="W555" s="20" t="str" cm="1">
        <f t="array" ref="W555">_xlfn.XLOOKUP($B555&amp;"#"&amp;W$6,INDIRECT(SUBSTITUTE("ИсходныеДанные!$где$2:$где$50000","где",$E$4)),INDIRECT(SUBSTITUTE("ИсходныеДанные!$что$2:$что$50000","что",$G$4)),"",0,1)</f>
        <v/>
      </c>
      <c r="X555" s="78" t="str" cm="1">
        <f t="array" ref="X555">_xlfn.XLOOKUP($B555&amp;"#"&amp;W$6,INDIRECT(SUBSTITUTE("ИсходныеДанные!$где$2:$где$50000","где",$E$4)),INDIRECT(SUBSTITUTE("ИсходныеДанные!$что$2:$что$50000","что",$H$4)),"",0,1)</f>
        <v/>
      </c>
      <c r="Y555" s="20" t="str" cm="1">
        <f t="array" ref="Y555">_xlfn.XLOOKUP($B555&amp;"#"&amp;Y$6,INDIRECT(SUBSTITUTE("ИсходныеДанные!$где$2:$где$50000","где",$E$4)),INDIRECT(SUBSTITUTE("ИсходныеДанные!$что$2:$что$50000","что",$G$4)),"",0,1)</f>
        <v/>
      </c>
      <c r="Z555" s="78" t="str" cm="1">
        <f t="array" ref="Z555">_xlfn.XLOOKUP($B555&amp;"#"&amp;Y$6,INDIRECT(SUBSTITUTE("ИсходныеДанные!$где$2:$где$50000","где",$E$4)),INDIRECT(SUBSTITUTE("ИсходныеДанные!$что$2:$что$50000","что",$H$4)),"",0,1)</f>
        <v/>
      </c>
      <c r="AA555" s="20" t="str" cm="1">
        <f t="array" ref="AA555">_xlfn.XLOOKUP($B555&amp;"#"&amp;AA$6,INDIRECT(SUBSTITUTE("ИсходныеДанные!$где$2:$где$50000","где",$E$4)),INDIRECT(SUBSTITUTE("ИсходныеДанные!$что$2:$что$50000","что",$G$4)),"",0,1)</f>
        <v/>
      </c>
      <c r="AB555" s="78" t="str" cm="1">
        <f t="array" ref="AB555">_xlfn.XLOOKUP($B555&amp;"#"&amp;AA$6,INDIRECT(SUBSTITUTE("ИсходныеДанные!$где$2:$где$50000","где",$E$4)),INDIRECT(SUBSTITUTE("ИсходныеДанные!$что$2:$что$50000","что",$H$4)),"",0,1)</f>
        <v/>
      </c>
      <c r="AC555" s="3"/>
    </row>
    <row r="556" spans="1:29" x14ac:dyDescent="0.25">
      <c r="A556" s="6" t="str">
        <f t="shared" si="6"/>
        <v>delete</v>
      </c>
      <c r="B556" s="9" cm="1">
        <f t="array" ref="B556">INDIRECT("УникальныеСписки!A"&amp;ROW()-$F$4)</f>
        <v>0</v>
      </c>
      <c r="C556" s="15" t="str">
        <f t="array" ref="C556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ref="D556">_xlfn.XLOOKUP($B556,INDIRECT(SUBSTITUTE("ИсходныеДанные!$где$2:$где$50000","где",$B$4)),INDIRECT(SUBSTITUTE("ИсходныеДанные!$что$2:$что$50000","что",D$4)),"",0,1)</f>
        <v/>
      </c>
      <c r="E556" s="20" t="str" cm="1">
        <f t="array" ref="E556">_xlfn.XLOOKUP($B556&amp;"#"&amp;E$6,INDIRECT(SUBSTITUTE("ИсходныеДанные!$где$2:$где$50000","где",$E$4)),INDIRECT(SUBSTITUTE("ИсходныеДанные!$что$2:$что$50000","что",$G$4)),"",0,1)</f>
        <v/>
      </c>
      <c r="F556" s="78" t="str" cm="1">
        <f t="array" ref="F556">_xlfn.XLOOKUP($B556&amp;"#"&amp;E$6,INDIRECT(SUBSTITUTE("ИсходныеДанные!$где$2:$где$50000","где",$E$4)),INDIRECT(SUBSTITUTE("ИсходныеДанные!$что$2:$что$50000","что",$H$4)),"",0,1)</f>
        <v/>
      </c>
      <c r="G556" s="20" t="str" cm="1">
        <f t="array" ref="G556">_xlfn.XLOOKUP($B556&amp;"#"&amp;G$6,INDIRECT(SUBSTITUTE("ИсходныеДанные!$где$2:$где$50000","где",$E$4)),INDIRECT(SUBSTITUTE("ИсходныеДанные!$что$2:$что$50000","что",$G$4)),"",0,1)</f>
        <v/>
      </c>
      <c r="H556" s="78" t="str" cm="1">
        <f t="array" ref="H556">_xlfn.XLOOKUP($B556&amp;"#"&amp;G$6,INDIRECT(SUBSTITUTE("ИсходныеДанные!$где$2:$где$50000","где",$E$4)),INDIRECT(SUBSTITUTE("ИсходныеДанные!$что$2:$что$50000","что",$H$4)),"",0,1)</f>
        <v/>
      </c>
      <c r="I556" s="20" t="str" cm="1">
        <f t="array" ref="I556">_xlfn.XLOOKUP($B556&amp;"#"&amp;I$6,INDIRECT(SUBSTITUTE("ИсходныеДанные!$где$2:$где$50000","где",$E$4)),INDIRECT(SUBSTITUTE("ИсходныеДанные!$что$2:$что$50000","что",$G$4)),"",0,1)</f>
        <v/>
      </c>
      <c r="J556" s="78" t="str" cm="1">
        <f t="array" ref="J556">_xlfn.XLOOKUP($B556&amp;"#"&amp;I$6,INDIRECT(SUBSTITUTE("ИсходныеДанные!$где$2:$где$50000","где",$E$4)),INDIRECT(SUBSTITUTE("ИсходныеДанные!$что$2:$что$50000","что",$H$4)),"",0,1)</f>
        <v/>
      </c>
      <c r="K556" s="20" t="str" cm="1">
        <f t="array" ref="K556">_xlfn.XLOOKUP($B556&amp;"#"&amp;K$6,INDIRECT(SUBSTITUTE("ИсходныеДанные!$где$2:$где$50000","где",$E$4)),INDIRECT(SUBSTITUTE("ИсходныеДанные!$что$2:$что$50000","что",$G$4)),"",0,1)</f>
        <v/>
      </c>
      <c r="L556" s="78" t="str" cm="1">
        <f t="array" ref="L556">_xlfn.XLOOKUP($B556&amp;"#"&amp;K$6,INDIRECT(SUBSTITUTE("ИсходныеДанные!$где$2:$где$50000","где",$E$4)),INDIRECT(SUBSTITUTE("ИсходныеДанные!$что$2:$что$50000","что",$H$4)),"",0,1)</f>
        <v/>
      </c>
      <c r="M556" s="20" t="str" cm="1">
        <f t="array" ref="M556">_xlfn.XLOOKUP($B556&amp;"#"&amp;M$6,INDIRECT(SUBSTITUTE("ИсходныеДанные!$где$2:$где$50000","где",$E$4)),INDIRECT(SUBSTITUTE("ИсходныеДанные!$что$2:$что$50000","что",$G$4)),"",0,1)</f>
        <v/>
      </c>
      <c r="N556" s="78" t="str" cm="1">
        <f t="array" ref="N556">_xlfn.XLOOKUP($B556&amp;"#"&amp;M$6,INDIRECT(SUBSTITUTE("ИсходныеДанные!$где$2:$где$50000","где",$E$4)),INDIRECT(SUBSTITUTE("ИсходныеДанные!$что$2:$что$50000","что",$H$4)),"",0,1)</f>
        <v/>
      </c>
      <c r="O556" s="20" t="str" cm="1">
        <f t="array" ref="O556">_xlfn.XLOOKUP($B556&amp;"#"&amp;O$6,INDIRECT(SUBSTITUTE("ИсходныеДанные!$где$2:$где$50000","где",$E$4)),INDIRECT(SUBSTITUTE("ИсходныеДанные!$что$2:$что$50000","что",$G$4)),"",0,1)</f>
        <v/>
      </c>
      <c r="P556" s="78" t="str" cm="1">
        <f t="array" ref="P556">_xlfn.XLOOKUP($B556&amp;"#"&amp;O$6,INDIRECT(SUBSTITUTE("ИсходныеДанные!$где$2:$где$50000","где",$E$4)),INDIRECT(SUBSTITUTE("ИсходныеДанные!$что$2:$что$50000","что",$H$4)),"",0,1)</f>
        <v/>
      </c>
      <c r="Q556" s="20" t="str" cm="1">
        <f t="array" ref="Q556">_xlfn.XLOOKUP($B556&amp;"#"&amp;Q$6,INDIRECT(SUBSTITUTE("ИсходныеДанные!$где$2:$где$50000","где",$E$4)),INDIRECT(SUBSTITUTE("ИсходныеДанные!$что$2:$что$50000","что",$G$4)),"",0,1)</f>
        <v/>
      </c>
      <c r="R556" s="78" t="str" cm="1">
        <f t="array" ref="R556">_xlfn.XLOOKUP($B556&amp;"#"&amp;Q$6,INDIRECT(SUBSTITUTE("ИсходныеДанные!$где$2:$где$50000","где",$E$4)),INDIRECT(SUBSTITUTE("ИсходныеДанные!$что$2:$что$50000","что",$H$4)),"",0,1)</f>
        <v/>
      </c>
      <c r="S556" s="20" t="str" cm="1">
        <f t="array" ref="S556">_xlfn.XLOOKUP($B556&amp;"#"&amp;S$6,INDIRECT(SUBSTITUTE("ИсходныеДанные!$где$2:$где$50000","где",$E$4)),INDIRECT(SUBSTITUTE("ИсходныеДанные!$что$2:$что$50000","что",$G$4)),"",0,1)</f>
        <v/>
      </c>
      <c r="T556" s="78" t="str" cm="1">
        <f t="array" ref="T556">_xlfn.XLOOKUP($B556&amp;"#"&amp;S$6,INDIRECT(SUBSTITUTE("ИсходныеДанные!$где$2:$где$50000","где",$E$4)),INDIRECT(SUBSTITUTE("ИсходныеДанные!$что$2:$что$50000","что",$H$4)),"",0,1)</f>
        <v/>
      </c>
      <c r="U556" s="20" t="str" cm="1">
        <f t="array" ref="U556">_xlfn.XLOOKUP($B556&amp;"#"&amp;U$6,INDIRECT(SUBSTITUTE("ИсходныеДанные!$где$2:$где$50000","где",$E$4)),INDIRECT(SUBSTITUTE("ИсходныеДанные!$что$2:$что$50000","что",$G$4)),"",0,1)</f>
        <v/>
      </c>
      <c r="V556" s="78" t="str" cm="1">
        <f t="array" ref="V556">_xlfn.XLOOKUP($B556&amp;"#"&amp;U$6,INDIRECT(SUBSTITUTE("ИсходныеДанные!$где$2:$где$50000","где",$E$4)),INDIRECT(SUBSTITUTE("ИсходныеДанные!$что$2:$что$50000","что",$H$4)),"",0,1)</f>
        <v/>
      </c>
      <c r="W556" s="20" t="str" cm="1">
        <f t="array" ref="W556">_xlfn.XLOOKUP($B556&amp;"#"&amp;W$6,INDIRECT(SUBSTITUTE("ИсходныеДанные!$где$2:$где$50000","где",$E$4)),INDIRECT(SUBSTITUTE("ИсходныеДанные!$что$2:$что$50000","что",$G$4)),"",0,1)</f>
        <v/>
      </c>
      <c r="X556" s="78" t="str" cm="1">
        <f t="array" ref="X556">_xlfn.XLOOKUP($B556&amp;"#"&amp;W$6,INDIRECT(SUBSTITUTE("ИсходныеДанные!$где$2:$где$50000","где",$E$4)),INDIRECT(SUBSTITUTE("ИсходныеДанные!$что$2:$что$50000","что",$H$4)),"",0,1)</f>
        <v/>
      </c>
      <c r="Y556" s="20" t="str" cm="1">
        <f t="array" ref="Y556">_xlfn.XLOOKUP($B556&amp;"#"&amp;Y$6,INDIRECT(SUBSTITUTE("ИсходныеДанные!$где$2:$где$50000","где",$E$4)),INDIRECT(SUBSTITUTE("ИсходныеДанные!$что$2:$что$50000","что",$G$4)),"",0,1)</f>
        <v/>
      </c>
      <c r="Z556" s="78" t="str" cm="1">
        <f t="array" ref="Z556">_xlfn.XLOOKUP($B556&amp;"#"&amp;Y$6,INDIRECT(SUBSTITUTE("ИсходныеДанные!$где$2:$где$50000","где",$E$4)),INDIRECT(SUBSTITUTE("ИсходныеДанные!$что$2:$что$50000","что",$H$4)),"",0,1)</f>
        <v/>
      </c>
      <c r="AA556" s="20" t="str" cm="1">
        <f t="array" ref="AA556">_xlfn.XLOOKUP($B556&amp;"#"&amp;AA$6,INDIRECT(SUBSTITUTE("ИсходныеДанные!$где$2:$где$50000","где",$E$4)),INDIRECT(SUBSTITUTE("ИсходныеДанные!$что$2:$что$50000","что",$G$4)),"",0,1)</f>
        <v/>
      </c>
      <c r="AB556" s="78" t="str" cm="1">
        <f t="array" ref="AB556">_xlfn.XLOOKUP($B556&amp;"#"&amp;AA$6,INDIRECT(SUBSTITUTE("ИсходныеДанные!$где$2:$где$50000","где",$E$4)),INDIRECT(SUBSTITUTE("ИсходныеДанные!$что$2:$что$50000","что",$H$4)),"",0,1)</f>
        <v/>
      </c>
      <c r="AC556" s="3"/>
    </row>
    <row r="557" spans="1:29" x14ac:dyDescent="0.25">
      <c r="A557" s="6" t="str">
        <f t="shared" si="6"/>
        <v>delete</v>
      </c>
      <c r="B557" s="9" cm="1">
        <f t="array" ref="B557">INDIRECT("УникальныеСписки!A"&amp;ROW()-$F$4)</f>
        <v>0</v>
      </c>
      <c r="C557" s="15" t="str">
        <f t="array" ref="C557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ref="D557">_xlfn.XLOOKUP($B557,INDIRECT(SUBSTITUTE("ИсходныеДанные!$где$2:$где$50000","где",$B$4)),INDIRECT(SUBSTITUTE("ИсходныеДанные!$что$2:$что$50000","что",D$4)),"",0,1)</f>
        <v/>
      </c>
      <c r="E557" s="20" t="str" cm="1">
        <f t="array" ref="E557">_xlfn.XLOOKUP($B557&amp;"#"&amp;E$6,INDIRECT(SUBSTITUTE("ИсходныеДанные!$где$2:$где$50000","где",$E$4)),INDIRECT(SUBSTITUTE("ИсходныеДанные!$что$2:$что$50000","что",$G$4)),"",0,1)</f>
        <v/>
      </c>
      <c r="F557" s="78" t="str" cm="1">
        <f t="array" ref="F557">_xlfn.XLOOKUP($B557&amp;"#"&amp;E$6,INDIRECT(SUBSTITUTE("ИсходныеДанные!$где$2:$где$50000","где",$E$4)),INDIRECT(SUBSTITUTE("ИсходныеДанные!$что$2:$что$50000","что",$H$4)),"",0,1)</f>
        <v/>
      </c>
      <c r="G557" s="20" t="str" cm="1">
        <f t="array" ref="G557">_xlfn.XLOOKUP($B557&amp;"#"&amp;G$6,INDIRECT(SUBSTITUTE("ИсходныеДанные!$где$2:$где$50000","где",$E$4)),INDIRECT(SUBSTITUTE("ИсходныеДанные!$что$2:$что$50000","что",$G$4)),"",0,1)</f>
        <v/>
      </c>
      <c r="H557" s="78" t="str" cm="1">
        <f t="array" ref="H557">_xlfn.XLOOKUP($B557&amp;"#"&amp;G$6,INDIRECT(SUBSTITUTE("ИсходныеДанные!$где$2:$где$50000","где",$E$4)),INDIRECT(SUBSTITUTE("ИсходныеДанные!$что$2:$что$50000","что",$H$4)),"",0,1)</f>
        <v/>
      </c>
      <c r="I557" s="20" t="str" cm="1">
        <f t="array" ref="I557">_xlfn.XLOOKUP($B557&amp;"#"&amp;I$6,INDIRECT(SUBSTITUTE("ИсходныеДанные!$где$2:$где$50000","где",$E$4)),INDIRECT(SUBSTITUTE("ИсходныеДанные!$что$2:$что$50000","что",$G$4)),"",0,1)</f>
        <v/>
      </c>
      <c r="J557" s="78" t="str" cm="1">
        <f t="array" ref="J557">_xlfn.XLOOKUP($B557&amp;"#"&amp;I$6,INDIRECT(SUBSTITUTE("ИсходныеДанные!$где$2:$где$50000","где",$E$4)),INDIRECT(SUBSTITUTE("ИсходныеДанные!$что$2:$что$50000","что",$H$4)),"",0,1)</f>
        <v/>
      </c>
      <c r="K557" s="20" t="str" cm="1">
        <f t="array" ref="K557">_xlfn.XLOOKUP($B557&amp;"#"&amp;K$6,INDIRECT(SUBSTITUTE("ИсходныеДанные!$где$2:$где$50000","где",$E$4)),INDIRECT(SUBSTITUTE("ИсходныеДанные!$что$2:$что$50000","что",$G$4)),"",0,1)</f>
        <v/>
      </c>
      <c r="L557" s="78" t="str" cm="1">
        <f t="array" ref="L557">_xlfn.XLOOKUP($B557&amp;"#"&amp;K$6,INDIRECT(SUBSTITUTE("ИсходныеДанные!$где$2:$где$50000","где",$E$4)),INDIRECT(SUBSTITUTE("ИсходныеДанные!$что$2:$что$50000","что",$H$4)),"",0,1)</f>
        <v/>
      </c>
      <c r="M557" s="20" t="str" cm="1">
        <f t="array" ref="M557">_xlfn.XLOOKUP($B557&amp;"#"&amp;M$6,INDIRECT(SUBSTITUTE("ИсходныеДанные!$где$2:$где$50000","где",$E$4)),INDIRECT(SUBSTITUTE("ИсходныеДанные!$что$2:$что$50000","что",$G$4)),"",0,1)</f>
        <v/>
      </c>
      <c r="N557" s="78" t="str" cm="1">
        <f t="array" ref="N557">_xlfn.XLOOKUP($B557&amp;"#"&amp;M$6,INDIRECT(SUBSTITUTE("ИсходныеДанные!$где$2:$где$50000","где",$E$4)),INDIRECT(SUBSTITUTE("ИсходныеДанные!$что$2:$что$50000","что",$H$4)),"",0,1)</f>
        <v/>
      </c>
      <c r="O557" s="20" t="str" cm="1">
        <f t="array" ref="O557">_xlfn.XLOOKUP($B557&amp;"#"&amp;O$6,INDIRECT(SUBSTITUTE("ИсходныеДанные!$где$2:$где$50000","где",$E$4)),INDIRECT(SUBSTITUTE("ИсходныеДанные!$что$2:$что$50000","что",$G$4)),"",0,1)</f>
        <v/>
      </c>
      <c r="P557" s="78" t="str" cm="1">
        <f t="array" ref="P557">_xlfn.XLOOKUP($B557&amp;"#"&amp;O$6,INDIRECT(SUBSTITUTE("ИсходныеДанные!$где$2:$где$50000","где",$E$4)),INDIRECT(SUBSTITUTE("ИсходныеДанные!$что$2:$что$50000","что",$H$4)),"",0,1)</f>
        <v/>
      </c>
      <c r="Q557" s="20" t="str" cm="1">
        <f t="array" ref="Q557">_xlfn.XLOOKUP($B557&amp;"#"&amp;Q$6,INDIRECT(SUBSTITUTE("ИсходныеДанные!$где$2:$где$50000","где",$E$4)),INDIRECT(SUBSTITUTE("ИсходныеДанные!$что$2:$что$50000","что",$G$4)),"",0,1)</f>
        <v/>
      </c>
      <c r="R557" s="78" t="str" cm="1">
        <f t="array" ref="R557">_xlfn.XLOOKUP($B557&amp;"#"&amp;Q$6,INDIRECT(SUBSTITUTE("ИсходныеДанные!$где$2:$где$50000","где",$E$4)),INDIRECT(SUBSTITUTE("ИсходныеДанные!$что$2:$что$50000","что",$H$4)),"",0,1)</f>
        <v/>
      </c>
      <c r="S557" s="20" t="str" cm="1">
        <f t="array" ref="S557">_xlfn.XLOOKUP($B557&amp;"#"&amp;S$6,INDIRECT(SUBSTITUTE("ИсходныеДанные!$где$2:$где$50000","где",$E$4)),INDIRECT(SUBSTITUTE("ИсходныеДанные!$что$2:$что$50000","что",$G$4)),"",0,1)</f>
        <v/>
      </c>
      <c r="T557" s="78" t="str" cm="1">
        <f t="array" ref="T557">_xlfn.XLOOKUP($B557&amp;"#"&amp;S$6,INDIRECT(SUBSTITUTE("ИсходныеДанные!$где$2:$где$50000","где",$E$4)),INDIRECT(SUBSTITUTE("ИсходныеДанные!$что$2:$что$50000","что",$H$4)),"",0,1)</f>
        <v/>
      </c>
      <c r="U557" s="20" t="str" cm="1">
        <f t="array" ref="U557">_xlfn.XLOOKUP($B557&amp;"#"&amp;U$6,INDIRECT(SUBSTITUTE("ИсходныеДанные!$где$2:$где$50000","где",$E$4)),INDIRECT(SUBSTITUTE("ИсходныеДанные!$что$2:$что$50000","что",$G$4)),"",0,1)</f>
        <v/>
      </c>
      <c r="V557" s="78" t="str" cm="1">
        <f t="array" ref="V557">_xlfn.XLOOKUP($B557&amp;"#"&amp;U$6,INDIRECT(SUBSTITUTE("ИсходныеДанные!$где$2:$где$50000","где",$E$4)),INDIRECT(SUBSTITUTE("ИсходныеДанные!$что$2:$что$50000","что",$H$4)),"",0,1)</f>
        <v/>
      </c>
      <c r="W557" s="20" t="str" cm="1">
        <f t="array" ref="W557">_xlfn.XLOOKUP($B557&amp;"#"&amp;W$6,INDIRECT(SUBSTITUTE("ИсходныеДанные!$где$2:$где$50000","где",$E$4)),INDIRECT(SUBSTITUTE("ИсходныеДанные!$что$2:$что$50000","что",$G$4)),"",0,1)</f>
        <v/>
      </c>
      <c r="X557" s="78" t="str" cm="1">
        <f t="array" ref="X557">_xlfn.XLOOKUP($B557&amp;"#"&amp;W$6,INDIRECT(SUBSTITUTE("ИсходныеДанные!$где$2:$где$50000","где",$E$4)),INDIRECT(SUBSTITUTE("ИсходныеДанные!$что$2:$что$50000","что",$H$4)),"",0,1)</f>
        <v/>
      </c>
      <c r="Y557" s="20" t="str" cm="1">
        <f t="array" ref="Y557">_xlfn.XLOOKUP($B557&amp;"#"&amp;Y$6,INDIRECT(SUBSTITUTE("ИсходныеДанные!$где$2:$где$50000","где",$E$4)),INDIRECT(SUBSTITUTE("ИсходныеДанные!$что$2:$что$50000","что",$G$4)),"",0,1)</f>
        <v/>
      </c>
      <c r="Z557" s="78" t="str" cm="1">
        <f t="array" ref="Z557">_xlfn.XLOOKUP($B557&amp;"#"&amp;Y$6,INDIRECT(SUBSTITUTE("ИсходныеДанные!$где$2:$где$50000","где",$E$4)),INDIRECT(SUBSTITUTE("ИсходныеДанные!$что$2:$что$50000","что",$H$4)),"",0,1)</f>
        <v/>
      </c>
      <c r="AA557" s="20" t="str" cm="1">
        <f t="array" ref="AA557">_xlfn.XLOOKUP($B557&amp;"#"&amp;AA$6,INDIRECT(SUBSTITUTE("ИсходныеДанные!$где$2:$где$50000","где",$E$4)),INDIRECT(SUBSTITUTE("ИсходныеДанные!$что$2:$что$50000","что",$G$4)),"",0,1)</f>
        <v/>
      </c>
      <c r="AB557" s="78" t="str" cm="1">
        <f t="array" ref="AB557">_xlfn.XLOOKUP($B557&amp;"#"&amp;AA$6,INDIRECT(SUBSTITUTE("ИсходныеДанные!$где$2:$где$50000","где",$E$4)),INDIRECT(SUBSTITUTE("ИсходныеДанные!$что$2:$что$50000","что",$H$4)),"",0,1)</f>
        <v/>
      </c>
      <c r="AC557" s="3"/>
    </row>
    <row r="558" spans="1:29" x14ac:dyDescent="0.25">
      <c r="A558" s="6" t="str">
        <f t="shared" si="6"/>
        <v>delete</v>
      </c>
      <c r="B558" s="9" cm="1">
        <f t="array" ref="B558">INDIRECT("УникальныеСписки!A"&amp;ROW()-$F$4)</f>
        <v>0</v>
      </c>
      <c r="C558" s="15" t="str">
        <f t="array" ref="C558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ref="D558">_xlfn.XLOOKUP($B558,INDIRECT(SUBSTITUTE("ИсходныеДанные!$где$2:$где$50000","где",$B$4)),INDIRECT(SUBSTITUTE("ИсходныеДанные!$что$2:$что$50000","что",D$4)),"",0,1)</f>
        <v/>
      </c>
      <c r="E558" s="20" t="str" cm="1">
        <f t="array" ref="E558">_xlfn.XLOOKUP($B558&amp;"#"&amp;E$6,INDIRECT(SUBSTITUTE("ИсходныеДанные!$где$2:$где$50000","где",$E$4)),INDIRECT(SUBSTITUTE("ИсходныеДанные!$что$2:$что$50000","что",$G$4)),"",0,1)</f>
        <v/>
      </c>
      <c r="F558" s="78" t="str" cm="1">
        <f t="array" ref="F558">_xlfn.XLOOKUP($B558&amp;"#"&amp;E$6,INDIRECT(SUBSTITUTE("ИсходныеДанные!$где$2:$где$50000","где",$E$4)),INDIRECT(SUBSTITUTE("ИсходныеДанные!$что$2:$что$50000","что",$H$4)),"",0,1)</f>
        <v/>
      </c>
      <c r="G558" s="20" t="str" cm="1">
        <f t="array" ref="G558">_xlfn.XLOOKUP($B558&amp;"#"&amp;G$6,INDIRECT(SUBSTITUTE("ИсходныеДанные!$где$2:$где$50000","где",$E$4)),INDIRECT(SUBSTITUTE("ИсходныеДанные!$что$2:$что$50000","что",$G$4)),"",0,1)</f>
        <v/>
      </c>
      <c r="H558" s="78" t="str" cm="1">
        <f t="array" ref="H558">_xlfn.XLOOKUP($B558&amp;"#"&amp;G$6,INDIRECT(SUBSTITUTE("ИсходныеДанные!$где$2:$где$50000","где",$E$4)),INDIRECT(SUBSTITUTE("ИсходныеДанные!$что$2:$что$50000","что",$H$4)),"",0,1)</f>
        <v/>
      </c>
      <c r="I558" s="20" t="str" cm="1">
        <f t="array" ref="I558">_xlfn.XLOOKUP($B558&amp;"#"&amp;I$6,INDIRECT(SUBSTITUTE("ИсходныеДанные!$где$2:$где$50000","где",$E$4)),INDIRECT(SUBSTITUTE("ИсходныеДанные!$что$2:$что$50000","что",$G$4)),"",0,1)</f>
        <v/>
      </c>
      <c r="J558" s="78" t="str" cm="1">
        <f t="array" ref="J558">_xlfn.XLOOKUP($B558&amp;"#"&amp;I$6,INDIRECT(SUBSTITUTE("ИсходныеДанные!$где$2:$где$50000","где",$E$4)),INDIRECT(SUBSTITUTE("ИсходныеДанные!$что$2:$что$50000","что",$H$4)),"",0,1)</f>
        <v/>
      </c>
      <c r="K558" s="20" t="str" cm="1">
        <f t="array" ref="K558">_xlfn.XLOOKUP($B558&amp;"#"&amp;K$6,INDIRECT(SUBSTITUTE("ИсходныеДанные!$где$2:$где$50000","где",$E$4)),INDIRECT(SUBSTITUTE("ИсходныеДанные!$что$2:$что$50000","что",$G$4)),"",0,1)</f>
        <v/>
      </c>
      <c r="L558" s="78" t="str" cm="1">
        <f t="array" ref="L558">_xlfn.XLOOKUP($B558&amp;"#"&amp;K$6,INDIRECT(SUBSTITUTE("ИсходныеДанные!$где$2:$где$50000","где",$E$4)),INDIRECT(SUBSTITUTE("ИсходныеДанные!$что$2:$что$50000","что",$H$4)),"",0,1)</f>
        <v/>
      </c>
      <c r="M558" s="20" t="str" cm="1">
        <f t="array" ref="M558">_xlfn.XLOOKUP($B558&amp;"#"&amp;M$6,INDIRECT(SUBSTITUTE("ИсходныеДанные!$где$2:$где$50000","где",$E$4)),INDIRECT(SUBSTITUTE("ИсходныеДанные!$что$2:$что$50000","что",$G$4)),"",0,1)</f>
        <v/>
      </c>
      <c r="N558" s="78" t="str" cm="1">
        <f t="array" ref="N558">_xlfn.XLOOKUP($B558&amp;"#"&amp;M$6,INDIRECT(SUBSTITUTE("ИсходныеДанные!$где$2:$где$50000","где",$E$4)),INDIRECT(SUBSTITUTE("ИсходныеДанные!$что$2:$что$50000","что",$H$4)),"",0,1)</f>
        <v/>
      </c>
      <c r="O558" s="20" t="str" cm="1">
        <f t="array" ref="O558">_xlfn.XLOOKUP($B558&amp;"#"&amp;O$6,INDIRECT(SUBSTITUTE("ИсходныеДанные!$где$2:$где$50000","где",$E$4)),INDIRECT(SUBSTITUTE("ИсходныеДанные!$что$2:$что$50000","что",$G$4)),"",0,1)</f>
        <v/>
      </c>
      <c r="P558" s="78" t="str" cm="1">
        <f t="array" ref="P558">_xlfn.XLOOKUP($B558&amp;"#"&amp;O$6,INDIRECT(SUBSTITUTE("ИсходныеДанные!$где$2:$где$50000","где",$E$4)),INDIRECT(SUBSTITUTE("ИсходныеДанные!$что$2:$что$50000","что",$H$4)),"",0,1)</f>
        <v/>
      </c>
      <c r="Q558" s="20" t="str" cm="1">
        <f t="array" ref="Q558">_xlfn.XLOOKUP($B558&amp;"#"&amp;Q$6,INDIRECT(SUBSTITUTE("ИсходныеДанные!$где$2:$где$50000","где",$E$4)),INDIRECT(SUBSTITUTE("ИсходныеДанные!$что$2:$что$50000","что",$G$4)),"",0,1)</f>
        <v/>
      </c>
      <c r="R558" s="78" t="str" cm="1">
        <f t="array" ref="R558">_xlfn.XLOOKUP($B558&amp;"#"&amp;Q$6,INDIRECT(SUBSTITUTE("ИсходныеДанные!$где$2:$где$50000","где",$E$4)),INDIRECT(SUBSTITUTE("ИсходныеДанные!$что$2:$что$50000","что",$H$4)),"",0,1)</f>
        <v/>
      </c>
      <c r="S558" s="20" t="str" cm="1">
        <f t="array" ref="S558">_xlfn.XLOOKUP($B558&amp;"#"&amp;S$6,INDIRECT(SUBSTITUTE("ИсходныеДанные!$где$2:$где$50000","где",$E$4)),INDIRECT(SUBSTITUTE("ИсходныеДанные!$что$2:$что$50000","что",$G$4)),"",0,1)</f>
        <v/>
      </c>
      <c r="T558" s="78" t="str" cm="1">
        <f t="array" ref="T558">_xlfn.XLOOKUP($B558&amp;"#"&amp;S$6,INDIRECT(SUBSTITUTE("ИсходныеДанные!$где$2:$где$50000","где",$E$4)),INDIRECT(SUBSTITUTE("ИсходныеДанные!$что$2:$что$50000","что",$H$4)),"",0,1)</f>
        <v/>
      </c>
      <c r="U558" s="20" t="str" cm="1">
        <f t="array" ref="U558">_xlfn.XLOOKUP($B558&amp;"#"&amp;U$6,INDIRECT(SUBSTITUTE("ИсходныеДанные!$где$2:$где$50000","где",$E$4)),INDIRECT(SUBSTITUTE("ИсходныеДанные!$что$2:$что$50000","что",$G$4)),"",0,1)</f>
        <v/>
      </c>
      <c r="V558" s="78" t="str" cm="1">
        <f t="array" ref="V558">_xlfn.XLOOKUP($B558&amp;"#"&amp;U$6,INDIRECT(SUBSTITUTE("ИсходныеДанные!$где$2:$где$50000","где",$E$4)),INDIRECT(SUBSTITUTE("ИсходныеДанные!$что$2:$что$50000","что",$H$4)),"",0,1)</f>
        <v/>
      </c>
      <c r="W558" s="20" t="str" cm="1">
        <f t="array" ref="W558">_xlfn.XLOOKUP($B558&amp;"#"&amp;W$6,INDIRECT(SUBSTITUTE("ИсходныеДанные!$где$2:$где$50000","где",$E$4)),INDIRECT(SUBSTITUTE("ИсходныеДанные!$что$2:$что$50000","что",$G$4)),"",0,1)</f>
        <v/>
      </c>
      <c r="X558" s="78" t="str" cm="1">
        <f t="array" ref="X558">_xlfn.XLOOKUP($B558&amp;"#"&amp;W$6,INDIRECT(SUBSTITUTE("ИсходныеДанные!$где$2:$где$50000","где",$E$4)),INDIRECT(SUBSTITUTE("ИсходныеДанные!$что$2:$что$50000","что",$H$4)),"",0,1)</f>
        <v/>
      </c>
      <c r="Y558" s="20" t="str" cm="1">
        <f t="array" ref="Y558">_xlfn.XLOOKUP($B558&amp;"#"&amp;Y$6,INDIRECT(SUBSTITUTE("ИсходныеДанные!$где$2:$где$50000","где",$E$4)),INDIRECT(SUBSTITUTE("ИсходныеДанные!$что$2:$что$50000","что",$G$4)),"",0,1)</f>
        <v/>
      </c>
      <c r="Z558" s="78" t="str" cm="1">
        <f t="array" ref="Z558">_xlfn.XLOOKUP($B558&amp;"#"&amp;Y$6,INDIRECT(SUBSTITUTE("ИсходныеДанные!$где$2:$где$50000","где",$E$4)),INDIRECT(SUBSTITUTE("ИсходныеДанные!$что$2:$что$50000","что",$H$4)),"",0,1)</f>
        <v/>
      </c>
      <c r="AA558" s="20" t="str" cm="1">
        <f t="array" ref="AA558">_xlfn.XLOOKUP($B558&amp;"#"&amp;AA$6,INDIRECT(SUBSTITUTE("ИсходныеДанные!$где$2:$где$50000","где",$E$4)),INDIRECT(SUBSTITUTE("ИсходныеДанные!$что$2:$что$50000","что",$G$4)),"",0,1)</f>
        <v/>
      </c>
      <c r="AB558" s="78" t="str" cm="1">
        <f t="array" ref="AB558">_xlfn.XLOOKUP($B558&amp;"#"&amp;AA$6,INDIRECT(SUBSTITUTE("ИсходныеДанные!$где$2:$где$50000","где",$E$4)),INDIRECT(SUBSTITUTE("ИсходныеДанные!$что$2:$что$50000","что",$H$4)),"",0,1)</f>
        <v/>
      </c>
      <c r="AC558" s="3"/>
    </row>
    <row r="559" spans="1:29" x14ac:dyDescent="0.25">
      <c r="A559" s="6" t="str">
        <f t="shared" si="6"/>
        <v>delete</v>
      </c>
      <c r="B559" s="9" cm="1">
        <f t="array" ref="B559">INDIRECT("УникальныеСписки!A"&amp;ROW()-$F$4)</f>
        <v>0</v>
      </c>
      <c r="C559" s="15" t="str">
        <f t="array" ref="C559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ref="D559">_xlfn.XLOOKUP($B559,INDIRECT(SUBSTITUTE("ИсходныеДанные!$где$2:$где$50000","где",$B$4)),INDIRECT(SUBSTITUTE("ИсходныеДанные!$что$2:$что$50000","что",D$4)),"",0,1)</f>
        <v/>
      </c>
      <c r="E559" s="20" t="str" cm="1">
        <f t="array" ref="E559">_xlfn.XLOOKUP($B559&amp;"#"&amp;E$6,INDIRECT(SUBSTITUTE("ИсходныеДанные!$где$2:$где$50000","где",$E$4)),INDIRECT(SUBSTITUTE("ИсходныеДанные!$что$2:$что$50000","что",$G$4)),"",0,1)</f>
        <v/>
      </c>
      <c r="F559" s="78" t="str" cm="1">
        <f t="array" ref="F559">_xlfn.XLOOKUP($B559&amp;"#"&amp;E$6,INDIRECT(SUBSTITUTE("ИсходныеДанные!$где$2:$где$50000","где",$E$4)),INDIRECT(SUBSTITUTE("ИсходныеДанные!$что$2:$что$50000","что",$H$4)),"",0,1)</f>
        <v/>
      </c>
      <c r="G559" s="20" t="str" cm="1">
        <f t="array" ref="G559">_xlfn.XLOOKUP($B559&amp;"#"&amp;G$6,INDIRECT(SUBSTITUTE("ИсходныеДанные!$где$2:$где$50000","где",$E$4)),INDIRECT(SUBSTITUTE("ИсходныеДанные!$что$2:$что$50000","что",$G$4)),"",0,1)</f>
        <v/>
      </c>
      <c r="H559" s="78" t="str" cm="1">
        <f t="array" ref="H559">_xlfn.XLOOKUP($B559&amp;"#"&amp;G$6,INDIRECT(SUBSTITUTE("ИсходныеДанные!$где$2:$где$50000","где",$E$4)),INDIRECT(SUBSTITUTE("ИсходныеДанные!$что$2:$что$50000","что",$H$4)),"",0,1)</f>
        <v/>
      </c>
      <c r="I559" s="20" t="str" cm="1">
        <f t="array" ref="I559">_xlfn.XLOOKUP($B559&amp;"#"&amp;I$6,INDIRECT(SUBSTITUTE("ИсходныеДанные!$где$2:$где$50000","где",$E$4)),INDIRECT(SUBSTITUTE("ИсходныеДанные!$что$2:$что$50000","что",$G$4)),"",0,1)</f>
        <v/>
      </c>
      <c r="J559" s="78" t="str" cm="1">
        <f t="array" ref="J559">_xlfn.XLOOKUP($B559&amp;"#"&amp;I$6,INDIRECT(SUBSTITUTE("ИсходныеДанные!$где$2:$где$50000","где",$E$4)),INDIRECT(SUBSTITUTE("ИсходныеДанные!$что$2:$что$50000","что",$H$4)),"",0,1)</f>
        <v/>
      </c>
      <c r="K559" s="20" t="str" cm="1">
        <f t="array" ref="K559">_xlfn.XLOOKUP($B559&amp;"#"&amp;K$6,INDIRECT(SUBSTITUTE("ИсходныеДанные!$где$2:$где$50000","где",$E$4)),INDIRECT(SUBSTITUTE("ИсходныеДанные!$что$2:$что$50000","что",$G$4)),"",0,1)</f>
        <v/>
      </c>
      <c r="L559" s="78" t="str" cm="1">
        <f t="array" ref="L559">_xlfn.XLOOKUP($B559&amp;"#"&amp;K$6,INDIRECT(SUBSTITUTE("ИсходныеДанные!$где$2:$где$50000","где",$E$4)),INDIRECT(SUBSTITUTE("ИсходныеДанные!$что$2:$что$50000","что",$H$4)),"",0,1)</f>
        <v/>
      </c>
      <c r="M559" s="20" t="str" cm="1">
        <f t="array" ref="M559">_xlfn.XLOOKUP($B559&amp;"#"&amp;M$6,INDIRECT(SUBSTITUTE("ИсходныеДанные!$где$2:$где$50000","где",$E$4)),INDIRECT(SUBSTITUTE("ИсходныеДанные!$что$2:$что$50000","что",$G$4)),"",0,1)</f>
        <v/>
      </c>
      <c r="N559" s="78" t="str" cm="1">
        <f t="array" ref="N559">_xlfn.XLOOKUP($B559&amp;"#"&amp;M$6,INDIRECT(SUBSTITUTE("ИсходныеДанные!$где$2:$где$50000","где",$E$4)),INDIRECT(SUBSTITUTE("ИсходныеДанные!$что$2:$что$50000","что",$H$4)),"",0,1)</f>
        <v/>
      </c>
      <c r="O559" s="20" t="str" cm="1">
        <f t="array" ref="O559">_xlfn.XLOOKUP($B559&amp;"#"&amp;O$6,INDIRECT(SUBSTITUTE("ИсходныеДанные!$где$2:$где$50000","где",$E$4)),INDIRECT(SUBSTITUTE("ИсходныеДанные!$что$2:$что$50000","что",$G$4)),"",0,1)</f>
        <v/>
      </c>
      <c r="P559" s="78" t="str" cm="1">
        <f t="array" ref="P559">_xlfn.XLOOKUP($B559&amp;"#"&amp;O$6,INDIRECT(SUBSTITUTE("ИсходныеДанные!$где$2:$где$50000","где",$E$4)),INDIRECT(SUBSTITUTE("ИсходныеДанные!$что$2:$что$50000","что",$H$4)),"",0,1)</f>
        <v/>
      </c>
      <c r="Q559" s="20" t="str" cm="1">
        <f t="array" ref="Q559">_xlfn.XLOOKUP($B559&amp;"#"&amp;Q$6,INDIRECT(SUBSTITUTE("ИсходныеДанные!$где$2:$где$50000","где",$E$4)),INDIRECT(SUBSTITUTE("ИсходныеДанные!$что$2:$что$50000","что",$G$4)),"",0,1)</f>
        <v/>
      </c>
      <c r="R559" s="78" t="str" cm="1">
        <f t="array" ref="R559">_xlfn.XLOOKUP($B559&amp;"#"&amp;Q$6,INDIRECT(SUBSTITUTE("ИсходныеДанные!$где$2:$где$50000","где",$E$4)),INDIRECT(SUBSTITUTE("ИсходныеДанные!$что$2:$что$50000","что",$H$4)),"",0,1)</f>
        <v/>
      </c>
      <c r="S559" s="20" t="str" cm="1">
        <f t="array" ref="S559">_xlfn.XLOOKUP($B559&amp;"#"&amp;S$6,INDIRECT(SUBSTITUTE("ИсходныеДанные!$где$2:$где$50000","где",$E$4)),INDIRECT(SUBSTITUTE("ИсходныеДанные!$что$2:$что$50000","что",$G$4)),"",0,1)</f>
        <v/>
      </c>
      <c r="T559" s="78" t="str" cm="1">
        <f t="array" ref="T559">_xlfn.XLOOKUP($B559&amp;"#"&amp;S$6,INDIRECT(SUBSTITUTE("ИсходныеДанные!$где$2:$где$50000","где",$E$4)),INDIRECT(SUBSTITUTE("ИсходныеДанные!$что$2:$что$50000","что",$H$4)),"",0,1)</f>
        <v/>
      </c>
      <c r="U559" s="20" t="str" cm="1">
        <f t="array" ref="U559">_xlfn.XLOOKUP($B559&amp;"#"&amp;U$6,INDIRECT(SUBSTITUTE("ИсходныеДанные!$где$2:$где$50000","где",$E$4)),INDIRECT(SUBSTITUTE("ИсходныеДанные!$что$2:$что$50000","что",$G$4)),"",0,1)</f>
        <v/>
      </c>
      <c r="V559" s="78" t="str" cm="1">
        <f t="array" ref="V559">_xlfn.XLOOKUP($B559&amp;"#"&amp;U$6,INDIRECT(SUBSTITUTE("ИсходныеДанные!$где$2:$где$50000","где",$E$4)),INDIRECT(SUBSTITUTE("ИсходныеДанные!$что$2:$что$50000","что",$H$4)),"",0,1)</f>
        <v/>
      </c>
      <c r="W559" s="20" t="str" cm="1">
        <f t="array" ref="W559">_xlfn.XLOOKUP($B559&amp;"#"&amp;W$6,INDIRECT(SUBSTITUTE("ИсходныеДанные!$где$2:$где$50000","где",$E$4)),INDIRECT(SUBSTITUTE("ИсходныеДанные!$что$2:$что$50000","что",$G$4)),"",0,1)</f>
        <v/>
      </c>
      <c r="X559" s="78" t="str" cm="1">
        <f t="array" ref="X559">_xlfn.XLOOKUP($B559&amp;"#"&amp;W$6,INDIRECT(SUBSTITUTE("ИсходныеДанные!$где$2:$где$50000","где",$E$4)),INDIRECT(SUBSTITUTE("ИсходныеДанные!$что$2:$что$50000","что",$H$4)),"",0,1)</f>
        <v/>
      </c>
      <c r="Y559" s="20" t="str" cm="1">
        <f t="array" ref="Y559">_xlfn.XLOOKUP($B559&amp;"#"&amp;Y$6,INDIRECT(SUBSTITUTE("ИсходныеДанные!$где$2:$где$50000","где",$E$4)),INDIRECT(SUBSTITUTE("ИсходныеДанные!$что$2:$что$50000","что",$G$4)),"",0,1)</f>
        <v/>
      </c>
      <c r="Z559" s="78" t="str" cm="1">
        <f t="array" ref="Z559">_xlfn.XLOOKUP($B559&amp;"#"&amp;Y$6,INDIRECT(SUBSTITUTE("ИсходныеДанные!$где$2:$где$50000","где",$E$4)),INDIRECT(SUBSTITUTE("ИсходныеДанные!$что$2:$что$50000","что",$H$4)),"",0,1)</f>
        <v/>
      </c>
      <c r="AA559" s="20" t="str" cm="1">
        <f t="array" ref="AA559">_xlfn.XLOOKUP($B559&amp;"#"&amp;AA$6,INDIRECT(SUBSTITUTE("ИсходныеДанные!$где$2:$где$50000","где",$E$4)),INDIRECT(SUBSTITUTE("ИсходныеДанные!$что$2:$что$50000","что",$G$4)),"",0,1)</f>
        <v/>
      </c>
      <c r="AB559" s="78" t="str" cm="1">
        <f t="array" ref="AB559">_xlfn.XLOOKUP($B559&amp;"#"&amp;AA$6,INDIRECT(SUBSTITUTE("ИсходныеДанные!$где$2:$где$50000","где",$E$4)),INDIRECT(SUBSTITUTE("ИсходныеДанные!$что$2:$что$50000","что",$H$4)),"",0,1)</f>
        <v/>
      </c>
      <c r="AC559" s="3"/>
    </row>
    <row r="560" spans="1:29" x14ac:dyDescent="0.25">
      <c r="A560" s="6" t="str">
        <f t="shared" si="6"/>
        <v>delete</v>
      </c>
      <c r="B560" s="9" cm="1">
        <f t="array" ref="B560">INDIRECT("УникальныеСписки!A"&amp;ROW()-$F$4)</f>
        <v>0</v>
      </c>
      <c r="C560" s="15" t="str">
        <f t="array" ref="C560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ref="D560">_xlfn.XLOOKUP($B560,INDIRECT(SUBSTITUTE("ИсходныеДанные!$где$2:$где$50000","где",$B$4)),INDIRECT(SUBSTITUTE("ИсходныеДанные!$что$2:$что$50000","что",D$4)),"",0,1)</f>
        <v/>
      </c>
      <c r="E560" s="20" t="str" cm="1">
        <f t="array" ref="E560">_xlfn.XLOOKUP($B560&amp;"#"&amp;E$6,INDIRECT(SUBSTITUTE("ИсходныеДанные!$где$2:$где$50000","где",$E$4)),INDIRECT(SUBSTITUTE("ИсходныеДанные!$что$2:$что$50000","что",$G$4)),"",0,1)</f>
        <v/>
      </c>
      <c r="F560" s="78" t="str" cm="1">
        <f t="array" ref="F560">_xlfn.XLOOKUP($B560&amp;"#"&amp;E$6,INDIRECT(SUBSTITUTE("ИсходныеДанные!$где$2:$где$50000","где",$E$4)),INDIRECT(SUBSTITUTE("ИсходныеДанные!$что$2:$что$50000","что",$H$4)),"",0,1)</f>
        <v/>
      </c>
      <c r="G560" s="20" t="str" cm="1">
        <f t="array" ref="G560">_xlfn.XLOOKUP($B560&amp;"#"&amp;G$6,INDIRECT(SUBSTITUTE("ИсходныеДанные!$где$2:$где$50000","где",$E$4)),INDIRECT(SUBSTITUTE("ИсходныеДанные!$что$2:$что$50000","что",$G$4)),"",0,1)</f>
        <v/>
      </c>
      <c r="H560" s="78" t="str" cm="1">
        <f t="array" ref="H560">_xlfn.XLOOKUP($B560&amp;"#"&amp;G$6,INDIRECT(SUBSTITUTE("ИсходныеДанные!$где$2:$где$50000","где",$E$4)),INDIRECT(SUBSTITUTE("ИсходныеДанные!$что$2:$что$50000","что",$H$4)),"",0,1)</f>
        <v/>
      </c>
      <c r="I560" s="20" t="str" cm="1">
        <f t="array" ref="I560">_xlfn.XLOOKUP($B560&amp;"#"&amp;I$6,INDIRECT(SUBSTITUTE("ИсходныеДанные!$где$2:$где$50000","где",$E$4)),INDIRECT(SUBSTITUTE("ИсходныеДанные!$что$2:$что$50000","что",$G$4)),"",0,1)</f>
        <v/>
      </c>
      <c r="J560" s="78" t="str" cm="1">
        <f t="array" ref="J560">_xlfn.XLOOKUP($B560&amp;"#"&amp;I$6,INDIRECT(SUBSTITUTE("ИсходныеДанные!$где$2:$где$50000","где",$E$4)),INDIRECT(SUBSTITUTE("ИсходныеДанные!$что$2:$что$50000","что",$H$4)),"",0,1)</f>
        <v/>
      </c>
      <c r="K560" s="20" t="str" cm="1">
        <f t="array" ref="K560">_xlfn.XLOOKUP($B560&amp;"#"&amp;K$6,INDIRECT(SUBSTITUTE("ИсходныеДанные!$где$2:$где$50000","где",$E$4)),INDIRECT(SUBSTITUTE("ИсходныеДанные!$что$2:$что$50000","что",$G$4)),"",0,1)</f>
        <v/>
      </c>
      <c r="L560" s="78" t="str" cm="1">
        <f t="array" ref="L560">_xlfn.XLOOKUP($B560&amp;"#"&amp;K$6,INDIRECT(SUBSTITUTE("ИсходныеДанные!$где$2:$где$50000","где",$E$4)),INDIRECT(SUBSTITUTE("ИсходныеДанные!$что$2:$что$50000","что",$H$4)),"",0,1)</f>
        <v/>
      </c>
      <c r="M560" s="20" t="str" cm="1">
        <f t="array" ref="M560">_xlfn.XLOOKUP($B560&amp;"#"&amp;M$6,INDIRECT(SUBSTITUTE("ИсходныеДанные!$где$2:$где$50000","где",$E$4)),INDIRECT(SUBSTITUTE("ИсходныеДанные!$что$2:$что$50000","что",$G$4)),"",0,1)</f>
        <v/>
      </c>
      <c r="N560" s="78" t="str" cm="1">
        <f t="array" ref="N560">_xlfn.XLOOKUP($B560&amp;"#"&amp;M$6,INDIRECT(SUBSTITUTE("ИсходныеДанные!$где$2:$где$50000","где",$E$4)),INDIRECT(SUBSTITUTE("ИсходныеДанные!$что$2:$что$50000","что",$H$4)),"",0,1)</f>
        <v/>
      </c>
      <c r="O560" s="20" t="str" cm="1">
        <f t="array" ref="O560">_xlfn.XLOOKUP($B560&amp;"#"&amp;O$6,INDIRECT(SUBSTITUTE("ИсходныеДанные!$где$2:$где$50000","где",$E$4)),INDIRECT(SUBSTITUTE("ИсходныеДанные!$что$2:$что$50000","что",$G$4)),"",0,1)</f>
        <v/>
      </c>
      <c r="P560" s="78" t="str" cm="1">
        <f t="array" ref="P560">_xlfn.XLOOKUP($B560&amp;"#"&amp;O$6,INDIRECT(SUBSTITUTE("ИсходныеДанные!$где$2:$где$50000","где",$E$4)),INDIRECT(SUBSTITUTE("ИсходныеДанные!$что$2:$что$50000","что",$H$4)),"",0,1)</f>
        <v/>
      </c>
      <c r="Q560" s="20" t="str" cm="1">
        <f t="array" ref="Q560">_xlfn.XLOOKUP($B560&amp;"#"&amp;Q$6,INDIRECT(SUBSTITUTE("ИсходныеДанные!$где$2:$где$50000","где",$E$4)),INDIRECT(SUBSTITUTE("ИсходныеДанные!$что$2:$что$50000","что",$G$4)),"",0,1)</f>
        <v/>
      </c>
      <c r="R560" s="78" t="str" cm="1">
        <f t="array" ref="R560">_xlfn.XLOOKUP($B560&amp;"#"&amp;Q$6,INDIRECT(SUBSTITUTE("ИсходныеДанные!$где$2:$где$50000","где",$E$4)),INDIRECT(SUBSTITUTE("ИсходныеДанные!$что$2:$что$50000","что",$H$4)),"",0,1)</f>
        <v/>
      </c>
      <c r="S560" s="20" t="str" cm="1">
        <f t="array" ref="S560">_xlfn.XLOOKUP($B560&amp;"#"&amp;S$6,INDIRECT(SUBSTITUTE("ИсходныеДанные!$где$2:$где$50000","где",$E$4)),INDIRECT(SUBSTITUTE("ИсходныеДанные!$что$2:$что$50000","что",$G$4)),"",0,1)</f>
        <v/>
      </c>
      <c r="T560" s="78" t="str" cm="1">
        <f t="array" ref="T560">_xlfn.XLOOKUP($B560&amp;"#"&amp;S$6,INDIRECT(SUBSTITUTE("ИсходныеДанные!$где$2:$где$50000","где",$E$4)),INDIRECT(SUBSTITUTE("ИсходныеДанные!$что$2:$что$50000","что",$H$4)),"",0,1)</f>
        <v/>
      </c>
      <c r="U560" s="20" t="str" cm="1">
        <f t="array" ref="U560">_xlfn.XLOOKUP($B560&amp;"#"&amp;U$6,INDIRECT(SUBSTITUTE("ИсходныеДанные!$где$2:$где$50000","где",$E$4)),INDIRECT(SUBSTITUTE("ИсходныеДанные!$что$2:$что$50000","что",$G$4)),"",0,1)</f>
        <v/>
      </c>
      <c r="V560" s="78" t="str" cm="1">
        <f t="array" ref="V560">_xlfn.XLOOKUP($B560&amp;"#"&amp;U$6,INDIRECT(SUBSTITUTE("ИсходныеДанные!$где$2:$где$50000","где",$E$4)),INDIRECT(SUBSTITUTE("ИсходныеДанные!$что$2:$что$50000","что",$H$4)),"",0,1)</f>
        <v/>
      </c>
      <c r="W560" s="20" t="str" cm="1">
        <f t="array" ref="W560">_xlfn.XLOOKUP($B560&amp;"#"&amp;W$6,INDIRECT(SUBSTITUTE("ИсходныеДанные!$где$2:$где$50000","где",$E$4)),INDIRECT(SUBSTITUTE("ИсходныеДанные!$что$2:$что$50000","что",$G$4)),"",0,1)</f>
        <v/>
      </c>
      <c r="X560" s="78" t="str" cm="1">
        <f t="array" ref="X560">_xlfn.XLOOKUP($B560&amp;"#"&amp;W$6,INDIRECT(SUBSTITUTE("ИсходныеДанные!$где$2:$где$50000","где",$E$4)),INDIRECT(SUBSTITUTE("ИсходныеДанные!$что$2:$что$50000","что",$H$4)),"",0,1)</f>
        <v/>
      </c>
      <c r="Y560" s="20" t="str" cm="1">
        <f t="array" ref="Y560">_xlfn.XLOOKUP($B560&amp;"#"&amp;Y$6,INDIRECT(SUBSTITUTE("ИсходныеДанные!$где$2:$где$50000","где",$E$4)),INDIRECT(SUBSTITUTE("ИсходныеДанные!$что$2:$что$50000","что",$G$4)),"",0,1)</f>
        <v/>
      </c>
      <c r="Z560" s="78" t="str" cm="1">
        <f t="array" ref="Z560">_xlfn.XLOOKUP($B560&amp;"#"&amp;Y$6,INDIRECT(SUBSTITUTE("ИсходныеДанные!$где$2:$где$50000","где",$E$4)),INDIRECT(SUBSTITUTE("ИсходныеДанные!$что$2:$что$50000","что",$H$4)),"",0,1)</f>
        <v/>
      </c>
      <c r="AA560" s="20" t="str" cm="1">
        <f t="array" ref="AA560">_xlfn.XLOOKUP($B560&amp;"#"&amp;AA$6,INDIRECT(SUBSTITUTE("ИсходныеДанные!$где$2:$где$50000","где",$E$4)),INDIRECT(SUBSTITUTE("ИсходныеДанные!$что$2:$что$50000","что",$G$4)),"",0,1)</f>
        <v/>
      </c>
      <c r="AB560" s="78" t="str" cm="1">
        <f t="array" ref="AB560">_xlfn.XLOOKUP($B560&amp;"#"&amp;AA$6,INDIRECT(SUBSTITUTE("ИсходныеДанные!$где$2:$где$50000","где",$E$4)),INDIRECT(SUBSTITUTE("ИсходныеДанные!$что$2:$что$50000","что",$H$4)),"",0,1)</f>
        <v/>
      </c>
      <c r="AC560" s="3"/>
    </row>
    <row r="561" spans="1:29" x14ac:dyDescent="0.25">
      <c r="A561" s="6" t="str">
        <f t="shared" si="6"/>
        <v>delete</v>
      </c>
      <c r="B561" s="9" cm="1">
        <f t="array" ref="B561">INDIRECT("УникальныеСписки!A"&amp;ROW()-$F$4)</f>
        <v>0</v>
      </c>
      <c r="C561" s="15" t="str">
        <f t="array" ref="C56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ref="D561">_xlfn.XLOOKUP($B561,INDIRECT(SUBSTITUTE("ИсходныеДанные!$где$2:$где$50000","где",$B$4)),INDIRECT(SUBSTITUTE("ИсходныеДанные!$что$2:$что$50000","что",D$4)),"",0,1)</f>
        <v/>
      </c>
      <c r="E561" s="20" t="str" cm="1">
        <f t="array" ref="E561">_xlfn.XLOOKUP($B561&amp;"#"&amp;E$6,INDIRECT(SUBSTITUTE("ИсходныеДанные!$где$2:$где$50000","где",$E$4)),INDIRECT(SUBSTITUTE("ИсходныеДанные!$что$2:$что$50000","что",$G$4)),"",0,1)</f>
        <v/>
      </c>
      <c r="F561" s="78" t="str" cm="1">
        <f t="array" ref="F561">_xlfn.XLOOKUP($B561&amp;"#"&amp;E$6,INDIRECT(SUBSTITUTE("ИсходныеДанные!$где$2:$где$50000","где",$E$4)),INDIRECT(SUBSTITUTE("ИсходныеДанные!$что$2:$что$50000","что",$H$4)),"",0,1)</f>
        <v/>
      </c>
      <c r="G561" s="20" t="str" cm="1">
        <f t="array" ref="G561">_xlfn.XLOOKUP($B561&amp;"#"&amp;G$6,INDIRECT(SUBSTITUTE("ИсходныеДанные!$где$2:$где$50000","где",$E$4)),INDIRECT(SUBSTITUTE("ИсходныеДанные!$что$2:$что$50000","что",$G$4)),"",0,1)</f>
        <v/>
      </c>
      <c r="H561" s="78" t="str" cm="1">
        <f t="array" ref="H561">_xlfn.XLOOKUP($B561&amp;"#"&amp;G$6,INDIRECT(SUBSTITUTE("ИсходныеДанные!$где$2:$где$50000","где",$E$4)),INDIRECT(SUBSTITUTE("ИсходныеДанные!$что$2:$что$50000","что",$H$4)),"",0,1)</f>
        <v/>
      </c>
      <c r="I561" s="20" t="str" cm="1">
        <f t="array" ref="I561">_xlfn.XLOOKUP($B561&amp;"#"&amp;I$6,INDIRECT(SUBSTITUTE("ИсходныеДанные!$где$2:$где$50000","где",$E$4)),INDIRECT(SUBSTITUTE("ИсходныеДанные!$что$2:$что$50000","что",$G$4)),"",0,1)</f>
        <v/>
      </c>
      <c r="J561" s="78" t="str" cm="1">
        <f t="array" ref="J561">_xlfn.XLOOKUP($B561&amp;"#"&amp;I$6,INDIRECT(SUBSTITUTE("ИсходныеДанные!$где$2:$где$50000","где",$E$4)),INDIRECT(SUBSTITUTE("ИсходныеДанные!$что$2:$что$50000","что",$H$4)),"",0,1)</f>
        <v/>
      </c>
      <c r="K561" s="20" t="str" cm="1">
        <f t="array" ref="K561">_xlfn.XLOOKUP($B561&amp;"#"&amp;K$6,INDIRECT(SUBSTITUTE("ИсходныеДанные!$где$2:$где$50000","где",$E$4)),INDIRECT(SUBSTITUTE("ИсходныеДанные!$что$2:$что$50000","что",$G$4)),"",0,1)</f>
        <v/>
      </c>
      <c r="L561" s="78" t="str" cm="1">
        <f t="array" ref="L561">_xlfn.XLOOKUP($B561&amp;"#"&amp;K$6,INDIRECT(SUBSTITUTE("ИсходныеДанные!$где$2:$где$50000","где",$E$4)),INDIRECT(SUBSTITUTE("ИсходныеДанные!$что$2:$что$50000","что",$H$4)),"",0,1)</f>
        <v/>
      </c>
      <c r="M561" s="20" t="str" cm="1">
        <f t="array" ref="M561">_xlfn.XLOOKUP($B561&amp;"#"&amp;M$6,INDIRECT(SUBSTITUTE("ИсходныеДанные!$где$2:$где$50000","где",$E$4)),INDIRECT(SUBSTITUTE("ИсходныеДанные!$что$2:$что$50000","что",$G$4)),"",0,1)</f>
        <v/>
      </c>
      <c r="N561" s="78" t="str" cm="1">
        <f t="array" ref="N561">_xlfn.XLOOKUP($B561&amp;"#"&amp;M$6,INDIRECT(SUBSTITUTE("ИсходныеДанные!$где$2:$где$50000","где",$E$4)),INDIRECT(SUBSTITUTE("ИсходныеДанные!$что$2:$что$50000","что",$H$4)),"",0,1)</f>
        <v/>
      </c>
      <c r="O561" s="20" t="str" cm="1">
        <f t="array" ref="O561">_xlfn.XLOOKUP($B561&amp;"#"&amp;O$6,INDIRECT(SUBSTITUTE("ИсходныеДанные!$где$2:$где$50000","где",$E$4)),INDIRECT(SUBSTITUTE("ИсходныеДанные!$что$2:$что$50000","что",$G$4)),"",0,1)</f>
        <v/>
      </c>
      <c r="P561" s="78" t="str" cm="1">
        <f t="array" ref="P561">_xlfn.XLOOKUP($B561&amp;"#"&amp;O$6,INDIRECT(SUBSTITUTE("ИсходныеДанные!$где$2:$где$50000","где",$E$4)),INDIRECT(SUBSTITUTE("ИсходныеДанные!$что$2:$что$50000","что",$H$4)),"",0,1)</f>
        <v/>
      </c>
      <c r="Q561" s="20" t="str" cm="1">
        <f t="array" ref="Q561">_xlfn.XLOOKUP($B561&amp;"#"&amp;Q$6,INDIRECT(SUBSTITUTE("ИсходныеДанные!$где$2:$где$50000","где",$E$4)),INDIRECT(SUBSTITUTE("ИсходныеДанные!$что$2:$что$50000","что",$G$4)),"",0,1)</f>
        <v/>
      </c>
      <c r="R561" s="78" t="str" cm="1">
        <f t="array" ref="R561">_xlfn.XLOOKUP($B561&amp;"#"&amp;Q$6,INDIRECT(SUBSTITUTE("ИсходныеДанные!$где$2:$где$50000","где",$E$4)),INDIRECT(SUBSTITUTE("ИсходныеДанные!$что$2:$что$50000","что",$H$4)),"",0,1)</f>
        <v/>
      </c>
      <c r="S561" s="20" t="str" cm="1">
        <f t="array" ref="S561">_xlfn.XLOOKUP($B561&amp;"#"&amp;S$6,INDIRECT(SUBSTITUTE("ИсходныеДанные!$где$2:$где$50000","где",$E$4)),INDIRECT(SUBSTITUTE("ИсходныеДанные!$что$2:$что$50000","что",$G$4)),"",0,1)</f>
        <v/>
      </c>
      <c r="T561" s="78" t="str" cm="1">
        <f t="array" ref="T561">_xlfn.XLOOKUP($B561&amp;"#"&amp;S$6,INDIRECT(SUBSTITUTE("ИсходныеДанные!$где$2:$где$50000","где",$E$4)),INDIRECT(SUBSTITUTE("ИсходныеДанные!$что$2:$что$50000","что",$H$4)),"",0,1)</f>
        <v/>
      </c>
      <c r="U561" s="20" t="str" cm="1">
        <f t="array" ref="U561">_xlfn.XLOOKUP($B561&amp;"#"&amp;U$6,INDIRECT(SUBSTITUTE("ИсходныеДанные!$где$2:$где$50000","где",$E$4)),INDIRECT(SUBSTITUTE("ИсходныеДанные!$что$2:$что$50000","что",$G$4)),"",0,1)</f>
        <v/>
      </c>
      <c r="V561" s="78" t="str" cm="1">
        <f t="array" ref="V561">_xlfn.XLOOKUP($B561&amp;"#"&amp;U$6,INDIRECT(SUBSTITUTE("ИсходныеДанные!$где$2:$где$50000","где",$E$4)),INDIRECT(SUBSTITUTE("ИсходныеДанные!$что$2:$что$50000","что",$H$4)),"",0,1)</f>
        <v/>
      </c>
      <c r="W561" s="20" t="str" cm="1">
        <f t="array" ref="W561">_xlfn.XLOOKUP($B561&amp;"#"&amp;W$6,INDIRECT(SUBSTITUTE("ИсходныеДанные!$где$2:$где$50000","где",$E$4)),INDIRECT(SUBSTITUTE("ИсходныеДанные!$что$2:$что$50000","что",$G$4)),"",0,1)</f>
        <v/>
      </c>
      <c r="X561" s="78" t="str" cm="1">
        <f t="array" ref="X561">_xlfn.XLOOKUP($B561&amp;"#"&amp;W$6,INDIRECT(SUBSTITUTE("ИсходныеДанные!$где$2:$где$50000","где",$E$4)),INDIRECT(SUBSTITUTE("ИсходныеДанные!$что$2:$что$50000","что",$H$4)),"",0,1)</f>
        <v/>
      </c>
      <c r="Y561" s="20" t="str" cm="1">
        <f t="array" ref="Y561">_xlfn.XLOOKUP($B561&amp;"#"&amp;Y$6,INDIRECT(SUBSTITUTE("ИсходныеДанные!$где$2:$где$50000","где",$E$4)),INDIRECT(SUBSTITUTE("ИсходныеДанные!$что$2:$что$50000","что",$G$4)),"",0,1)</f>
        <v/>
      </c>
      <c r="Z561" s="78" t="str" cm="1">
        <f t="array" ref="Z561">_xlfn.XLOOKUP($B561&amp;"#"&amp;Y$6,INDIRECT(SUBSTITUTE("ИсходныеДанные!$где$2:$где$50000","где",$E$4)),INDIRECT(SUBSTITUTE("ИсходныеДанные!$что$2:$что$50000","что",$H$4)),"",0,1)</f>
        <v/>
      </c>
      <c r="AA561" s="20" t="str" cm="1">
        <f t="array" ref="AA561">_xlfn.XLOOKUP($B561&amp;"#"&amp;AA$6,INDIRECT(SUBSTITUTE("ИсходныеДанные!$где$2:$где$50000","где",$E$4)),INDIRECT(SUBSTITUTE("ИсходныеДанные!$что$2:$что$50000","что",$G$4)),"",0,1)</f>
        <v/>
      </c>
      <c r="AB561" s="78" t="str" cm="1">
        <f t="array" ref="AB561">_xlfn.XLOOKUP($B561&amp;"#"&amp;AA$6,INDIRECT(SUBSTITUTE("ИсходныеДанные!$где$2:$где$50000","где",$E$4)),INDIRECT(SUBSTITUTE("ИсходныеДанные!$что$2:$что$50000","что",$H$4)),"",0,1)</f>
        <v/>
      </c>
      <c r="AC561" s="3"/>
    </row>
    <row r="562" spans="1:29" x14ac:dyDescent="0.25">
      <c r="A562" s="6" t="str">
        <f t="shared" si="6"/>
        <v>delete</v>
      </c>
      <c r="B562" s="9" cm="1">
        <f t="array" ref="B562">INDIRECT("УникальныеСписки!A"&amp;ROW()-$F$4)</f>
        <v>0</v>
      </c>
      <c r="C562" s="15" t="str">
        <f t="array" ref="C562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ref="D562">_xlfn.XLOOKUP($B562,INDIRECT(SUBSTITUTE("ИсходныеДанные!$где$2:$где$50000","где",$B$4)),INDIRECT(SUBSTITUTE("ИсходныеДанные!$что$2:$что$50000","что",D$4)),"",0,1)</f>
        <v/>
      </c>
      <c r="E562" s="20" t="str" cm="1">
        <f t="array" ref="E562">_xlfn.XLOOKUP($B562&amp;"#"&amp;E$6,INDIRECT(SUBSTITUTE("ИсходныеДанные!$где$2:$где$50000","где",$E$4)),INDIRECT(SUBSTITUTE("ИсходныеДанные!$что$2:$что$50000","что",$G$4)),"",0,1)</f>
        <v/>
      </c>
      <c r="F562" s="78" t="str" cm="1">
        <f t="array" ref="F562">_xlfn.XLOOKUP($B562&amp;"#"&amp;E$6,INDIRECT(SUBSTITUTE("ИсходныеДанные!$где$2:$где$50000","где",$E$4)),INDIRECT(SUBSTITUTE("ИсходныеДанные!$что$2:$что$50000","что",$H$4)),"",0,1)</f>
        <v/>
      </c>
      <c r="G562" s="20" t="str" cm="1">
        <f t="array" ref="G562">_xlfn.XLOOKUP($B562&amp;"#"&amp;G$6,INDIRECT(SUBSTITUTE("ИсходныеДанные!$где$2:$где$50000","где",$E$4)),INDIRECT(SUBSTITUTE("ИсходныеДанные!$что$2:$что$50000","что",$G$4)),"",0,1)</f>
        <v/>
      </c>
      <c r="H562" s="78" t="str" cm="1">
        <f t="array" ref="H562">_xlfn.XLOOKUP($B562&amp;"#"&amp;G$6,INDIRECT(SUBSTITUTE("ИсходныеДанные!$где$2:$где$50000","где",$E$4)),INDIRECT(SUBSTITUTE("ИсходныеДанные!$что$2:$что$50000","что",$H$4)),"",0,1)</f>
        <v/>
      </c>
      <c r="I562" s="20" t="str" cm="1">
        <f t="array" ref="I562">_xlfn.XLOOKUP($B562&amp;"#"&amp;I$6,INDIRECT(SUBSTITUTE("ИсходныеДанные!$где$2:$где$50000","где",$E$4)),INDIRECT(SUBSTITUTE("ИсходныеДанные!$что$2:$что$50000","что",$G$4)),"",0,1)</f>
        <v/>
      </c>
      <c r="J562" s="78" t="str" cm="1">
        <f t="array" ref="J562">_xlfn.XLOOKUP($B562&amp;"#"&amp;I$6,INDIRECT(SUBSTITUTE("ИсходныеДанные!$где$2:$где$50000","где",$E$4)),INDIRECT(SUBSTITUTE("ИсходныеДанные!$что$2:$что$50000","что",$H$4)),"",0,1)</f>
        <v/>
      </c>
      <c r="K562" s="20" t="str" cm="1">
        <f t="array" ref="K562">_xlfn.XLOOKUP($B562&amp;"#"&amp;K$6,INDIRECT(SUBSTITUTE("ИсходныеДанные!$где$2:$где$50000","где",$E$4)),INDIRECT(SUBSTITUTE("ИсходныеДанные!$что$2:$что$50000","что",$G$4)),"",0,1)</f>
        <v/>
      </c>
      <c r="L562" s="78" t="str" cm="1">
        <f t="array" ref="L562">_xlfn.XLOOKUP($B562&amp;"#"&amp;K$6,INDIRECT(SUBSTITUTE("ИсходныеДанные!$где$2:$где$50000","где",$E$4)),INDIRECT(SUBSTITUTE("ИсходныеДанные!$что$2:$что$50000","что",$H$4)),"",0,1)</f>
        <v/>
      </c>
      <c r="M562" s="20" t="str" cm="1">
        <f t="array" ref="M562">_xlfn.XLOOKUP($B562&amp;"#"&amp;M$6,INDIRECT(SUBSTITUTE("ИсходныеДанные!$где$2:$где$50000","где",$E$4)),INDIRECT(SUBSTITUTE("ИсходныеДанные!$что$2:$что$50000","что",$G$4)),"",0,1)</f>
        <v/>
      </c>
      <c r="N562" s="78" t="str" cm="1">
        <f t="array" ref="N562">_xlfn.XLOOKUP($B562&amp;"#"&amp;M$6,INDIRECT(SUBSTITUTE("ИсходныеДанные!$где$2:$где$50000","где",$E$4)),INDIRECT(SUBSTITUTE("ИсходныеДанные!$что$2:$что$50000","что",$H$4)),"",0,1)</f>
        <v/>
      </c>
      <c r="O562" s="20" t="str" cm="1">
        <f t="array" ref="O562">_xlfn.XLOOKUP($B562&amp;"#"&amp;O$6,INDIRECT(SUBSTITUTE("ИсходныеДанные!$где$2:$где$50000","где",$E$4)),INDIRECT(SUBSTITUTE("ИсходныеДанные!$что$2:$что$50000","что",$G$4)),"",0,1)</f>
        <v/>
      </c>
      <c r="P562" s="78" t="str" cm="1">
        <f t="array" ref="P562">_xlfn.XLOOKUP($B562&amp;"#"&amp;O$6,INDIRECT(SUBSTITUTE("ИсходныеДанные!$где$2:$где$50000","где",$E$4)),INDIRECT(SUBSTITUTE("ИсходныеДанные!$что$2:$что$50000","что",$H$4)),"",0,1)</f>
        <v/>
      </c>
      <c r="Q562" s="20" t="str" cm="1">
        <f t="array" ref="Q562">_xlfn.XLOOKUP($B562&amp;"#"&amp;Q$6,INDIRECT(SUBSTITUTE("ИсходныеДанные!$где$2:$где$50000","где",$E$4)),INDIRECT(SUBSTITUTE("ИсходныеДанные!$что$2:$что$50000","что",$G$4)),"",0,1)</f>
        <v/>
      </c>
      <c r="R562" s="78" t="str" cm="1">
        <f t="array" ref="R562">_xlfn.XLOOKUP($B562&amp;"#"&amp;Q$6,INDIRECT(SUBSTITUTE("ИсходныеДанные!$где$2:$где$50000","где",$E$4)),INDIRECT(SUBSTITUTE("ИсходныеДанные!$что$2:$что$50000","что",$H$4)),"",0,1)</f>
        <v/>
      </c>
      <c r="S562" s="20" t="str" cm="1">
        <f t="array" ref="S562">_xlfn.XLOOKUP($B562&amp;"#"&amp;S$6,INDIRECT(SUBSTITUTE("ИсходныеДанные!$где$2:$где$50000","где",$E$4)),INDIRECT(SUBSTITUTE("ИсходныеДанные!$что$2:$что$50000","что",$G$4)),"",0,1)</f>
        <v/>
      </c>
      <c r="T562" s="78" t="str" cm="1">
        <f t="array" ref="T562">_xlfn.XLOOKUP($B562&amp;"#"&amp;S$6,INDIRECT(SUBSTITUTE("ИсходныеДанные!$где$2:$где$50000","где",$E$4)),INDIRECT(SUBSTITUTE("ИсходныеДанные!$что$2:$что$50000","что",$H$4)),"",0,1)</f>
        <v/>
      </c>
      <c r="U562" s="20" t="str" cm="1">
        <f t="array" ref="U562">_xlfn.XLOOKUP($B562&amp;"#"&amp;U$6,INDIRECT(SUBSTITUTE("ИсходныеДанные!$где$2:$где$50000","где",$E$4)),INDIRECT(SUBSTITUTE("ИсходныеДанные!$что$2:$что$50000","что",$G$4)),"",0,1)</f>
        <v/>
      </c>
      <c r="V562" s="78" t="str" cm="1">
        <f t="array" ref="V562">_xlfn.XLOOKUP($B562&amp;"#"&amp;U$6,INDIRECT(SUBSTITUTE("ИсходныеДанные!$где$2:$где$50000","где",$E$4)),INDIRECT(SUBSTITUTE("ИсходныеДанные!$что$2:$что$50000","что",$H$4)),"",0,1)</f>
        <v/>
      </c>
      <c r="W562" s="20" t="str" cm="1">
        <f t="array" ref="W562">_xlfn.XLOOKUP($B562&amp;"#"&amp;W$6,INDIRECT(SUBSTITUTE("ИсходныеДанные!$где$2:$где$50000","где",$E$4)),INDIRECT(SUBSTITUTE("ИсходныеДанные!$что$2:$что$50000","что",$G$4)),"",0,1)</f>
        <v/>
      </c>
      <c r="X562" s="78" t="str" cm="1">
        <f t="array" ref="X562">_xlfn.XLOOKUP($B562&amp;"#"&amp;W$6,INDIRECT(SUBSTITUTE("ИсходныеДанные!$где$2:$где$50000","где",$E$4)),INDIRECT(SUBSTITUTE("ИсходныеДанные!$что$2:$что$50000","что",$H$4)),"",0,1)</f>
        <v/>
      </c>
      <c r="Y562" s="20" t="str" cm="1">
        <f t="array" ref="Y562">_xlfn.XLOOKUP($B562&amp;"#"&amp;Y$6,INDIRECT(SUBSTITUTE("ИсходныеДанные!$где$2:$где$50000","где",$E$4)),INDIRECT(SUBSTITUTE("ИсходныеДанные!$что$2:$что$50000","что",$G$4)),"",0,1)</f>
        <v/>
      </c>
      <c r="Z562" s="78" t="str" cm="1">
        <f t="array" ref="Z562">_xlfn.XLOOKUP($B562&amp;"#"&amp;Y$6,INDIRECT(SUBSTITUTE("ИсходныеДанные!$где$2:$где$50000","где",$E$4)),INDIRECT(SUBSTITUTE("ИсходныеДанные!$что$2:$что$50000","что",$H$4)),"",0,1)</f>
        <v/>
      </c>
      <c r="AA562" s="20" t="str" cm="1">
        <f t="array" ref="AA562">_xlfn.XLOOKUP($B562&amp;"#"&amp;AA$6,INDIRECT(SUBSTITUTE("ИсходныеДанные!$где$2:$где$50000","где",$E$4)),INDIRECT(SUBSTITUTE("ИсходныеДанные!$что$2:$что$50000","что",$G$4)),"",0,1)</f>
        <v/>
      </c>
      <c r="AB562" s="78" t="str" cm="1">
        <f t="array" ref="AB562">_xlfn.XLOOKUP($B562&amp;"#"&amp;AA$6,INDIRECT(SUBSTITUTE("ИсходныеДанные!$где$2:$где$50000","где",$E$4)),INDIRECT(SUBSTITUTE("ИсходныеДанные!$что$2:$что$50000","что",$H$4)),"",0,1)</f>
        <v/>
      </c>
      <c r="AC562" s="3"/>
    </row>
    <row r="563" spans="1:29" x14ac:dyDescent="0.25">
      <c r="A563" s="6" t="str">
        <f t="shared" si="6"/>
        <v>delete</v>
      </c>
      <c r="B563" s="9" cm="1">
        <f t="array" ref="B563">INDIRECT("УникальныеСписки!A"&amp;ROW()-$F$4)</f>
        <v>0</v>
      </c>
      <c r="C563" s="15" t="str">
        <f t="array" ref="C563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ref="D563">_xlfn.XLOOKUP($B563,INDIRECT(SUBSTITUTE("ИсходныеДанные!$где$2:$где$50000","где",$B$4)),INDIRECT(SUBSTITUTE("ИсходныеДанные!$что$2:$что$50000","что",D$4)),"",0,1)</f>
        <v/>
      </c>
      <c r="E563" s="20" t="str" cm="1">
        <f t="array" ref="E563">_xlfn.XLOOKUP($B563&amp;"#"&amp;E$6,INDIRECT(SUBSTITUTE("ИсходныеДанные!$где$2:$где$50000","где",$E$4)),INDIRECT(SUBSTITUTE("ИсходныеДанные!$что$2:$что$50000","что",$G$4)),"",0,1)</f>
        <v/>
      </c>
      <c r="F563" s="78" t="str" cm="1">
        <f t="array" ref="F563">_xlfn.XLOOKUP($B563&amp;"#"&amp;E$6,INDIRECT(SUBSTITUTE("ИсходныеДанные!$где$2:$где$50000","где",$E$4)),INDIRECT(SUBSTITUTE("ИсходныеДанные!$что$2:$что$50000","что",$H$4)),"",0,1)</f>
        <v/>
      </c>
      <c r="G563" s="20" t="str" cm="1">
        <f t="array" ref="G563">_xlfn.XLOOKUP($B563&amp;"#"&amp;G$6,INDIRECT(SUBSTITUTE("ИсходныеДанные!$где$2:$где$50000","где",$E$4)),INDIRECT(SUBSTITUTE("ИсходныеДанные!$что$2:$что$50000","что",$G$4)),"",0,1)</f>
        <v/>
      </c>
      <c r="H563" s="78" t="str" cm="1">
        <f t="array" ref="H563">_xlfn.XLOOKUP($B563&amp;"#"&amp;G$6,INDIRECT(SUBSTITUTE("ИсходныеДанные!$где$2:$где$50000","где",$E$4)),INDIRECT(SUBSTITUTE("ИсходныеДанные!$что$2:$что$50000","что",$H$4)),"",0,1)</f>
        <v/>
      </c>
      <c r="I563" s="20" t="str" cm="1">
        <f t="array" ref="I563">_xlfn.XLOOKUP($B563&amp;"#"&amp;I$6,INDIRECT(SUBSTITUTE("ИсходныеДанные!$где$2:$где$50000","где",$E$4)),INDIRECT(SUBSTITUTE("ИсходныеДанные!$что$2:$что$50000","что",$G$4)),"",0,1)</f>
        <v/>
      </c>
      <c r="J563" s="78" t="str" cm="1">
        <f t="array" ref="J563">_xlfn.XLOOKUP($B563&amp;"#"&amp;I$6,INDIRECT(SUBSTITUTE("ИсходныеДанные!$где$2:$где$50000","где",$E$4)),INDIRECT(SUBSTITUTE("ИсходныеДанные!$что$2:$что$50000","что",$H$4)),"",0,1)</f>
        <v/>
      </c>
      <c r="K563" s="20" t="str" cm="1">
        <f t="array" ref="K563">_xlfn.XLOOKUP($B563&amp;"#"&amp;K$6,INDIRECT(SUBSTITUTE("ИсходныеДанные!$где$2:$где$50000","где",$E$4)),INDIRECT(SUBSTITUTE("ИсходныеДанные!$что$2:$что$50000","что",$G$4)),"",0,1)</f>
        <v/>
      </c>
      <c r="L563" s="78" t="str" cm="1">
        <f t="array" ref="L563">_xlfn.XLOOKUP($B563&amp;"#"&amp;K$6,INDIRECT(SUBSTITUTE("ИсходныеДанные!$где$2:$где$50000","где",$E$4)),INDIRECT(SUBSTITUTE("ИсходныеДанные!$что$2:$что$50000","что",$H$4)),"",0,1)</f>
        <v/>
      </c>
      <c r="M563" s="20" t="str" cm="1">
        <f t="array" ref="M563">_xlfn.XLOOKUP($B563&amp;"#"&amp;M$6,INDIRECT(SUBSTITUTE("ИсходныеДанные!$где$2:$где$50000","где",$E$4)),INDIRECT(SUBSTITUTE("ИсходныеДанные!$что$2:$что$50000","что",$G$4)),"",0,1)</f>
        <v/>
      </c>
      <c r="N563" s="78" t="str" cm="1">
        <f t="array" ref="N563">_xlfn.XLOOKUP($B563&amp;"#"&amp;M$6,INDIRECT(SUBSTITUTE("ИсходныеДанные!$где$2:$где$50000","где",$E$4)),INDIRECT(SUBSTITUTE("ИсходныеДанные!$что$2:$что$50000","что",$H$4)),"",0,1)</f>
        <v/>
      </c>
      <c r="O563" s="20" t="str" cm="1">
        <f t="array" ref="O563">_xlfn.XLOOKUP($B563&amp;"#"&amp;O$6,INDIRECT(SUBSTITUTE("ИсходныеДанные!$где$2:$где$50000","где",$E$4)),INDIRECT(SUBSTITUTE("ИсходныеДанные!$что$2:$что$50000","что",$G$4)),"",0,1)</f>
        <v/>
      </c>
      <c r="P563" s="78" t="str" cm="1">
        <f t="array" ref="P563">_xlfn.XLOOKUP($B563&amp;"#"&amp;O$6,INDIRECT(SUBSTITUTE("ИсходныеДанные!$где$2:$где$50000","где",$E$4)),INDIRECT(SUBSTITUTE("ИсходныеДанные!$что$2:$что$50000","что",$H$4)),"",0,1)</f>
        <v/>
      </c>
      <c r="Q563" s="20" t="str" cm="1">
        <f t="array" ref="Q563">_xlfn.XLOOKUP($B563&amp;"#"&amp;Q$6,INDIRECT(SUBSTITUTE("ИсходныеДанные!$где$2:$где$50000","где",$E$4)),INDIRECT(SUBSTITUTE("ИсходныеДанные!$что$2:$что$50000","что",$G$4)),"",0,1)</f>
        <v/>
      </c>
      <c r="R563" s="78" t="str" cm="1">
        <f t="array" ref="R563">_xlfn.XLOOKUP($B563&amp;"#"&amp;Q$6,INDIRECT(SUBSTITUTE("ИсходныеДанные!$где$2:$где$50000","где",$E$4)),INDIRECT(SUBSTITUTE("ИсходныеДанные!$что$2:$что$50000","что",$H$4)),"",0,1)</f>
        <v/>
      </c>
      <c r="S563" s="20" t="str" cm="1">
        <f t="array" ref="S563">_xlfn.XLOOKUP($B563&amp;"#"&amp;S$6,INDIRECT(SUBSTITUTE("ИсходныеДанные!$где$2:$где$50000","где",$E$4)),INDIRECT(SUBSTITUTE("ИсходныеДанные!$что$2:$что$50000","что",$G$4)),"",0,1)</f>
        <v/>
      </c>
      <c r="T563" s="78" t="str" cm="1">
        <f t="array" ref="T563">_xlfn.XLOOKUP($B563&amp;"#"&amp;S$6,INDIRECT(SUBSTITUTE("ИсходныеДанные!$где$2:$где$50000","где",$E$4)),INDIRECT(SUBSTITUTE("ИсходныеДанные!$что$2:$что$50000","что",$H$4)),"",0,1)</f>
        <v/>
      </c>
      <c r="U563" s="20" t="str" cm="1">
        <f t="array" ref="U563">_xlfn.XLOOKUP($B563&amp;"#"&amp;U$6,INDIRECT(SUBSTITUTE("ИсходныеДанные!$где$2:$где$50000","где",$E$4)),INDIRECT(SUBSTITUTE("ИсходныеДанные!$что$2:$что$50000","что",$G$4)),"",0,1)</f>
        <v/>
      </c>
      <c r="V563" s="78" t="str" cm="1">
        <f t="array" ref="V563">_xlfn.XLOOKUP($B563&amp;"#"&amp;U$6,INDIRECT(SUBSTITUTE("ИсходныеДанные!$где$2:$где$50000","где",$E$4)),INDIRECT(SUBSTITUTE("ИсходныеДанные!$что$2:$что$50000","что",$H$4)),"",0,1)</f>
        <v/>
      </c>
      <c r="W563" s="20" t="str" cm="1">
        <f t="array" ref="W563">_xlfn.XLOOKUP($B563&amp;"#"&amp;W$6,INDIRECT(SUBSTITUTE("ИсходныеДанные!$где$2:$где$50000","где",$E$4)),INDIRECT(SUBSTITUTE("ИсходныеДанные!$что$2:$что$50000","что",$G$4)),"",0,1)</f>
        <v/>
      </c>
      <c r="X563" s="78" t="str" cm="1">
        <f t="array" ref="X563">_xlfn.XLOOKUP($B563&amp;"#"&amp;W$6,INDIRECT(SUBSTITUTE("ИсходныеДанные!$где$2:$где$50000","где",$E$4)),INDIRECT(SUBSTITUTE("ИсходныеДанные!$что$2:$что$50000","что",$H$4)),"",0,1)</f>
        <v/>
      </c>
      <c r="Y563" s="20" t="str" cm="1">
        <f t="array" ref="Y563">_xlfn.XLOOKUP($B563&amp;"#"&amp;Y$6,INDIRECT(SUBSTITUTE("ИсходныеДанные!$где$2:$где$50000","где",$E$4)),INDIRECT(SUBSTITUTE("ИсходныеДанные!$что$2:$что$50000","что",$G$4)),"",0,1)</f>
        <v/>
      </c>
      <c r="Z563" s="78" t="str" cm="1">
        <f t="array" ref="Z563">_xlfn.XLOOKUP($B563&amp;"#"&amp;Y$6,INDIRECT(SUBSTITUTE("ИсходныеДанные!$где$2:$где$50000","где",$E$4)),INDIRECT(SUBSTITUTE("ИсходныеДанные!$что$2:$что$50000","что",$H$4)),"",0,1)</f>
        <v/>
      </c>
      <c r="AA563" s="20" t="str" cm="1">
        <f t="array" ref="AA563">_xlfn.XLOOKUP($B563&amp;"#"&amp;AA$6,INDIRECT(SUBSTITUTE("ИсходныеДанные!$где$2:$где$50000","где",$E$4)),INDIRECT(SUBSTITUTE("ИсходныеДанные!$что$2:$что$50000","что",$G$4)),"",0,1)</f>
        <v/>
      </c>
      <c r="AB563" s="78" t="str" cm="1">
        <f t="array" ref="AB563">_xlfn.XLOOKUP($B563&amp;"#"&amp;AA$6,INDIRECT(SUBSTITUTE("ИсходныеДанные!$где$2:$где$50000","где",$E$4)),INDIRECT(SUBSTITUTE("ИсходныеДанные!$что$2:$что$50000","что",$H$4)),"",0,1)</f>
        <v/>
      </c>
      <c r="AC563" s="3"/>
    </row>
    <row r="564" spans="1:29" x14ac:dyDescent="0.25">
      <c r="A564" s="6" t="str">
        <f t="shared" si="6"/>
        <v>delete</v>
      </c>
      <c r="B564" s="9" cm="1">
        <f t="array" ref="B564">INDIRECT("УникальныеСписки!A"&amp;ROW()-$F$4)</f>
        <v>0</v>
      </c>
      <c r="C564" s="15" t="str">
        <f t="array" ref="C564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ref="D564">_xlfn.XLOOKUP($B564,INDIRECT(SUBSTITUTE("ИсходныеДанные!$где$2:$где$50000","где",$B$4)),INDIRECT(SUBSTITUTE("ИсходныеДанные!$что$2:$что$50000","что",D$4)),"",0,1)</f>
        <v/>
      </c>
      <c r="E564" s="20" t="str" cm="1">
        <f t="array" ref="E564">_xlfn.XLOOKUP($B564&amp;"#"&amp;E$6,INDIRECT(SUBSTITUTE("ИсходныеДанные!$где$2:$где$50000","где",$E$4)),INDIRECT(SUBSTITUTE("ИсходныеДанные!$что$2:$что$50000","что",$G$4)),"",0,1)</f>
        <v/>
      </c>
      <c r="F564" s="78" t="str" cm="1">
        <f t="array" ref="F564">_xlfn.XLOOKUP($B564&amp;"#"&amp;E$6,INDIRECT(SUBSTITUTE("ИсходныеДанные!$где$2:$где$50000","где",$E$4)),INDIRECT(SUBSTITUTE("ИсходныеДанные!$что$2:$что$50000","что",$H$4)),"",0,1)</f>
        <v/>
      </c>
      <c r="G564" s="20" t="str" cm="1">
        <f t="array" ref="G564">_xlfn.XLOOKUP($B564&amp;"#"&amp;G$6,INDIRECT(SUBSTITUTE("ИсходныеДанные!$где$2:$где$50000","где",$E$4)),INDIRECT(SUBSTITUTE("ИсходныеДанные!$что$2:$что$50000","что",$G$4)),"",0,1)</f>
        <v/>
      </c>
      <c r="H564" s="78" t="str" cm="1">
        <f t="array" ref="H564">_xlfn.XLOOKUP($B564&amp;"#"&amp;G$6,INDIRECT(SUBSTITUTE("ИсходныеДанные!$где$2:$где$50000","где",$E$4)),INDIRECT(SUBSTITUTE("ИсходныеДанные!$что$2:$что$50000","что",$H$4)),"",0,1)</f>
        <v/>
      </c>
      <c r="I564" s="20" t="str" cm="1">
        <f t="array" ref="I564">_xlfn.XLOOKUP($B564&amp;"#"&amp;I$6,INDIRECT(SUBSTITUTE("ИсходныеДанные!$где$2:$где$50000","где",$E$4)),INDIRECT(SUBSTITUTE("ИсходныеДанные!$что$2:$что$50000","что",$G$4)),"",0,1)</f>
        <v/>
      </c>
      <c r="J564" s="78" t="str" cm="1">
        <f t="array" ref="J564">_xlfn.XLOOKUP($B564&amp;"#"&amp;I$6,INDIRECT(SUBSTITUTE("ИсходныеДанные!$где$2:$где$50000","где",$E$4)),INDIRECT(SUBSTITUTE("ИсходныеДанные!$что$2:$что$50000","что",$H$4)),"",0,1)</f>
        <v/>
      </c>
      <c r="K564" s="20" t="str" cm="1">
        <f t="array" ref="K564">_xlfn.XLOOKUP($B564&amp;"#"&amp;K$6,INDIRECT(SUBSTITUTE("ИсходныеДанные!$где$2:$где$50000","где",$E$4)),INDIRECT(SUBSTITUTE("ИсходныеДанные!$что$2:$что$50000","что",$G$4)),"",0,1)</f>
        <v/>
      </c>
      <c r="L564" s="78" t="str" cm="1">
        <f t="array" ref="L564">_xlfn.XLOOKUP($B564&amp;"#"&amp;K$6,INDIRECT(SUBSTITUTE("ИсходныеДанные!$где$2:$где$50000","где",$E$4)),INDIRECT(SUBSTITUTE("ИсходныеДанные!$что$2:$что$50000","что",$H$4)),"",0,1)</f>
        <v/>
      </c>
      <c r="M564" s="20" t="str" cm="1">
        <f t="array" ref="M564">_xlfn.XLOOKUP($B564&amp;"#"&amp;M$6,INDIRECT(SUBSTITUTE("ИсходныеДанные!$где$2:$где$50000","где",$E$4)),INDIRECT(SUBSTITUTE("ИсходныеДанные!$что$2:$что$50000","что",$G$4)),"",0,1)</f>
        <v/>
      </c>
      <c r="N564" s="78" t="str" cm="1">
        <f t="array" ref="N564">_xlfn.XLOOKUP($B564&amp;"#"&amp;M$6,INDIRECT(SUBSTITUTE("ИсходныеДанные!$где$2:$где$50000","где",$E$4)),INDIRECT(SUBSTITUTE("ИсходныеДанные!$что$2:$что$50000","что",$H$4)),"",0,1)</f>
        <v/>
      </c>
      <c r="O564" s="20" t="str" cm="1">
        <f t="array" ref="O564">_xlfn.XLOOKUP($B564&amp;"#"&amp;O$6,INDIRECT(SUBSTITUTE("ИсходныеДанные!$где$2:$где$50000","где",$E$4)),INDIRECT(SUBSTITUTE("ИсходныеДанные!$что$2:$что$50000","что",$G$4)),"",0,1)</f>
        <v/>
      </c>
      <c r="P564" s="78" t="str" cm="1">
        <f t="array" ref="P564">_xlfn.XLOOKUP($B564&amp;"#"&amp;O$6,INDIRECT(SUBSTITUTE("ИсходныеДанные!$где$2:$где$50000","где",$E$4)),INDIRECT(SUBSTITUTE("ИсходныеДанные!$что$2:$что$50000","что",$H$4)),"",0,1)</f>
        <v/>
      </c>
      <c r="Q564" s="20" t="str" cm="1">
        <f t="array" ref="Q564">_xlfn.XLOOKUP($B564&amp;"#"&amp;Q$6,INDIRECT(SUBSTITUTE("ИсходныеДанные!$где$2:$где$50000","где",$E$4)),INDIRECT(SUBSTITUTE("ИсходныеДанные!$что$2:$что$50000","что",$G$4)),"",0,1)</f>
        <v/>
      </c>
      <c r="R564" s="78" t="str" cm="1">
        <f t="array" ref="R564">_xlfn.XLOOKUP($B564&amp;"#"&amp;Q$6,INDIRECT(SUBSTITUTE("ИсходныеДанные!$где$2:$где$50000","где",$E$4)),INDIRECT(SUBSTITUTE("ИсходныеДанные!$что$2:$что$50000","что",$H$4)),"",0,1)</f>
        <v/>
      </c>
      <c r="S564" s="20" t="str" cm="1">
        <f t="array" ref="S564">_xlfn.XLOOKUP($B564&amp;"#"&amp;S$6,INDIRECT(SUBSTITUTE("ИсходныеДанные!$где$2:$где$50000","где",$E$4)),INDIRECT(SUBSTITUTE("ИсходныеДанные!$что$2:$что$50000","что",$G$4)),"",0,1)</f>
        <v/>
      </c>
      <c r="T564" s="78" t="str" cm="1">
        <f t="array" ref="T564">_xlfn.XLOOKUP($B564&amp;"#"&amp;S$6,INDIRECT(SUBSTITUTE("ИсходныеДанные!$где$2:$где$50000","где",$E$4)),INDIRECT(SUBSTITUTE("ИсходныеДанные!$что$2:$что$50000","что",$H$4)),"",0,1)</f>
        <v/>
      </c>
      <c r="U564" s="20" t="str" cm="1">
        <f t="array" ref="U564">_xlfn.XLOOKUP($B564&amp;"#"&amp;U$6,INDIRECT(SUBSTITUTE("ИсходныеДанные!$где$2:$где$50000","где",$E$4)),INDIRECT(SUBSTITUTE("ИсходныеДанные!$что$2:$что$50000","что",$G$4)),"",0,1)</f>
        <v/>
      </c>
      <c r="V564" s="78" t="str" cm="1">
        <f t="array" ref="V564">_xlfn.XLOOKUP($B564&amp;"#"&amp;U$6,INDIRECT(SUBSTITUTE("ИсходныеДанные!$где$2:$где$50000","где",$E$4)),INDIRECT(SUBSTITUTE("ИсходныеДанные!$что$2:$что$50000","что",$H$4)),"",0,1)</f>
        <v/>
      </c>
      <c r="W564" s="20" t="str" cm="1">
        <f t="array" ref="W564">_xlfn.XLOOKUP($B564&amp;"#"&amp;W$6,INDIRECT(SUBSTITUTE("ИсходныеДанные!$где$2:$где$50000","где",$E$4)),INDIRECT(SUBSTITUTE("ИсходныеДанные!$что$2:$что$50000","что",$G$4)),"",0,1)</f>
        <v/>
      </c>
      <c r="X564" s="78" t="str" cm="1">
        <f t="array" ref="X564">_xlfn.XLOOKUP($B564&amp;"#"&amp;W$6,INDIRECT(SUBSTITUTE("ИсходныеДанные!$где$2:$где$50000","где",$E$4)),INDIRECT(SUBSTITUTE("ИсходныеДанные!$что$2:$что$50000","что",$H$4)),"",0,1)</f>
        <v/>
      </c>
      <c r="Y564" s="20" t="str" cm="1">
        <f t="array" ref="Y564">_xlfn.XLOOKUP($B564&amp;"#"&amp;Y$6,INDIRECT(SUBSTITUTE("ИсходныеДанные!$где$2:$где$50000","где",$E$4)),INDIRECT(SUBSTITUTE("ИсходныеДанные!$что$2:$что$50000","что",$G$4)),"",0,1)</f>
        <v/>
      </c>
      <c r="Z564" s="78" t="str" cm="1">
        <f t="array" ref="Z564">_xlfn.XLOOKUP($B564&amp;"#"&amp;Y$6,INDIRECT(SUBSTITUTE("ИсходныеДанные!$где$2:$где$50000","где",$E$4)),INDIRECT(SUBSTITUTE("ИсходныеДанные!$что$2:$что$50000","что",$H$4)),"",0,1)</f>
        <v/>
      </c>
      <c r="AA564" s="20" t="str" cm="1">
        <f t="array" ref="AA564">_xlfn.XLOOKUP($B564&amp;"#"&amp;AA$6,INDIRECT(SUBSTITUTE("ИсходныеДанные!$где$2:$где$50000","где",$E$4)),INDIRECT(SUBSTITUTE("ИсходныеДанные!$что$2:$что$50000","что",$G$4)),"",0,1)</f>
        <v/>
      </c>
      <c r="AB564" s="78" t="str" cm="1">
        <f t="array" ref="AB564">_xlfn.XLOOKUP($B564&amp;"#"&amp;AA$6,INDIRECT(SUBSTITUTE("ИсходныеДанные!$где$2:$где$50000","где",$E$4)),INDIRECT(SUBSTITUTE("ИсходныеДанные!$что$2:$что$50000","что",$H$4)),"",0,1)</f>
        <v/>
      </c>
      <c r="AC564" s="3"/>
    </row>
    <row r="565" spans="1:29" x14ac:dyDescent="0.25">
      <c r="A565" s="6" t="str">
        <f t="shared" si="6"/>
        <v>delete</v>
      </c>
      <c r="B565" s="9" cm="1">
        <f t="array" ref="B565">INDIRECT("УникальныеСписки!A"&amp;ROW()-$F$4)</f>
        <v>0</v>
      </c>
      <c r="C565" s="15" t="str">
        <f t="array" ref="C565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ref="D565">_xlfn.XLOOKUP($B565,INDIRECT(SUBSTITUTE("ИсходныеДанные!$где$2:$где$50000","где",$B$4)),INDIRECT(SUBSTITUTE("ИсходныеДанные!$что$2:$что$50000","что",D$4)),"",0,1)</f>
        <v/>
      </c>
      <c r="E565" s="20" t="str" cm="1">
        <f t="array" ref="E565">_xlfn.XLOOKUP($B565&amp;"#"&amp;E$6,INDIRECT(SUBSTITUTE("ИсходныеДанные!$где$2:$где$50000","где",$E$4)),INDIRECT(SUBSTITUTE("ИсходныеДанные!$что$2:$что$50000","что",$G$4)),"",0,1)</f>
        <v/>
      </c>
      <c r="F565" s="78" t="str" cm="1">
        <f t="array" ref="F565">_xlfn.XLOOKUP($B565&amp;"#"&amp;E$6,INDIRECT(SUBSTITUTE("ИсходныеДанные!$где$2:$где$50000","где",$E$4)),INDIRECT(SUBSTITUTE("ИсходныеДанные!$что$2:$что$50000","что",$H$4)),"",0,1)</f>
        <v/>
      </c>
      <c r="G565" s="20" t="str" cm="1">
        <f t="array" ref="G565">_xlfn.XLOOKUP($B565&amp;"#"&amp;G$6,INDIRECT(SUBSTITUTE("ИсходныеДанные!$где$2:$где$50000","где",$E$4)),INDIRECT(SUBSTITUTE("ИсходныеДанные!$что$2:$что$50000","что",$G$4)),"",0,1)</f>
        <v/>
      </c>
      <c r="H565" s="78" t="str" cm="1">
        <f t="array" ref="H565">_xlfn.XLOOKUP($B565&amp;"#"&amp;G$6,INDIRECT(SUBSTITUTE("ИсходныеДанные!$где$2:$где$50000","где",$E$4)),INDIRECT(SUBSTITUTE("ИсходныеДанные!$что$2:$что$50000","что",$H$4)),"",0,1)</f>
        <v/>
      </c>
      <c r="I565" s="20" t="str" cm="1">
        <f t="array" ref="I565">_xlfn.XLOOKUP($B565&amp;"#"&amp;I$6,INDIRECT(SUBSTITUTE("ИсходныеДанные!$где$2:$где$50000","где",$E$4)),INDIRECT(SUBSTITUTE("ИсходныеДанные!$что$2:$что$50000","что",$G$4)),"",0,1)</f>
        <v/>
      </c>
      <c r="J565" s="78" t="str" cm="1">
        <f t="array" ref="J565">_xlfn.XLOOKUP($B565&amp;"#"&amp;I$6,INDIRECT(SUBSTITUTE("ИсходныеДанные!$где$2:$где$50000","где",$E$4)),INDIRECT(SUBSTITUTE("ИсходныеДанные!$что$2:$что$50000","что",$H$4)),"",0,1)</f>
        <v/>
      </c>
      <c r="K565" s="20" t="str" cm="1">
        <f t="array" ref="K565">_xlfn.XLOOKUP($B565&amp;"#"&amp;K$6,INDIRECT(SUBSTITUTE("ИсходныеДанные!$где$2:$где$50000","где",$E$4)),INDIRECT(SUBSTITUTE("ИсходныеДанные!$что$2:$что$50000","что",$G$4)),"",0,1)</f>
        <v/>
      </c>
      <c r="L565" s="78" t="str" cm="1">
        <f t="array" ref="L565">_xlfn.XLOOKUP($B565&amp;"#"&amp;K$6,INDIRECT(SUBSTITUTE("ИсходныеДанные!$где$2:$где$50000","где",$E$4)),INDIRECT(SUBSTITUTE("ИсходныеДанные!$что$2:$что$50000","что",$H$4)),"",0,1)</f>
        <v/>
      </c>
      <c r="M565" s="20" t="str" cm="1">
        <f t="array" ref="M565">_xlfn.XLOOKUP($B565&amp;"#"&amp;M$6,INDIRECT(SUBSTITUTE("ИсходныеДанные!$где$2:$где$50000","где",$E$4)),INDIRECT(SUBSTITUTE("ИсходныеДанные!$что$2:$что$50000","что",$G$4)),"",0,1)</f>
        <v/>
      </c>
      <c r="N565" s="78" t="str" cm="1">
        <f t="array" ref="N565">_xlfn.XLOOKUP($B565&amp;"#"&amp;M$6,INDIRECT(SUBSTITUTE("ИсходныеДанные!$где$2:$где$50000","где",$E$4)),INDIRECT(SUBSTITUTE("ИсходныеДанные!$что$2:$что$50000","что",$H$4)),"",0,1)</f>
        <v/>
      </c>
      <c r="O565" s="20" t="str" cm="1">
        <f t="array" ref="O565">_xlfn.XLOOKUP($B565&amp;"#"&amp;O$6,INDIRECT(SUBSTITUTE("ИсходныеДанные!$где$2:$где$50000","где",$E$4)),INDIRECT(SUBSTITUTE("ИсходныеДанные!$что$2:$что$50000","что",$G$4)),"",0,1)</f>
        <v/>
      </c>
      <c r="P565" s="78" t="str" cm="1">
        <f t="array" ref="P565">_xlfn.XLOOKUP($B565&amp;"#"&amp;O$6,INDIRECT(SUBSTITUTE("ИсходныеДанные!$где$2:$где$50000","где",$E$4)),INDIRECT(SUBSTITUTE("ИсходныеДанные!$что$2:$что$50000","что",$H$4)),"",0,1)</f>
        <v/>
      </c>
      <c r="Q565" s="20" t="str" cm="1">
        <f t="array" ref="Q565">_xlfn.XLOOKUP($B565&amp;"#"&amp;Q$6,INDIRECT(SUBSTITUTE("ИсходныеДанные!$где$2:$где$50000","где",$E$4)),INDIRECT(SUBSTITUTE("ИсходныеДанные!$что$2:$что$50000","что",$G$4)),"",0,1)</f>
        <v/>
      </c>
      <c r="R565" s="78" t="str" cm="1">
        <f t="array" ref="R565">_xlfn.XLOOKUP($B565&amp;"#"&amp;Q$6,INDIRECT(SUBSTITUTE("ИсходныеДанные!$где$2:$где$50000","где",$E$4)),INDIRECT(SUBSTITUTE("ИсходныеДанные!$что$2:$что$50000","что",$H$4)),"",0,1)</f>
        <v/>
      </c>
      <c r="S565" s="20" t="str" cm="1">
        <f t="array" ref="S565">_xlfn.XLOOKUP($B565&amp;"#"&amp;S$6,INDIRECT(SUBSTITUTE("ИсходныеДанные!$где$2:$где$50000","где",$E$4)),INDIRECT(SUBSTITUTE("ИсходныеДанные!$что$2:$что$50000","что",$G$4)),"",0,1)</f>
        <v/>
      </c>
      <c r="T565" s="78" t="str" cm="1">
        <f t="array" ref="T565">_xlfn.XLOOKUP($B565&amp;"#"&amp;S$6,INDIRECT(SUBSTITUTE("ИсходныеДанные!$где$2:$где$50000","где",$E$4)),INDIRECT(SUBSTITUTE("ИсходныеДанные!$что$2:$что$50000","что",$H$4)),"",0,1)</f>
        <v/>
      </c>
      <c r="U565" s="20" t="str" cm="1">
        <f t="array" ref="U565">_xlfn.XLOOKUP($B565&amp;"#"&amp;U$6,INDIRECT(SUBSTITUTE("ИсходныеДанные!$где$2:$где$50000","где",$E$4)),INDIRECT(SUBSTITUTE("ИсходныеДанные!$что$2:$что$50000","что",$G$4)),"",0,1)</f>
        <v/>
      </c>
      <c r="V565" s="78" t="str" cm="1">
        <f t="array" ref="V565">_xlfn.XLOOKUP($B565&amp;"#"&amp;U$6,INDIRECT(SUBSTITUTE("ИсходныеДанные!$где$2:$где$50000","где",$E$4)),INDIRECT(SUBSTITUTE("ИсходныеДанные!$что$2:$что$50000","что",$H$4)),"",0,1)</f>
        <v/>
      </c>
      <c r="W565" s="20" t="str" cm="1">
        <f t="array" ref="W565">_xlfn.XLOOKUP($B565&amp;"#"&amp;W$6,INDIRECT(SUBSTITUTE("ИсходныеДанные!$где$2:$где$50000","где",$E$4)),INDIRECT(SUBSTITUTE("ИсходныеДанные!$что$2:$что$50000","что",$G$4)),"",0,1)</f>
        <v/>
      </c>
      <c r="X565" s="78" t="str" cm="1">
        <f t="array" ref="X565">_xlfn.XLOOKUP($B565&amp;"#"&amp;W$6,INDIRECT(SUBSTITUTE("ИсходныеДанные!$где$2:$где$50000","где",$E$4)),INDIRECT(SUBSTITUTE("ИсходныеДанные!$что$2:$что$50000","что",$H$4)),"",0,1)</f>
        <v/>
      </c>
      <c r="Y565" s="20" t="str" cm="1">
        <f t="array" ref="Y565">_xlfn.XLOOKUP($B565&amp;"#"&amp;Y$6,INDIRECT(SUBSTITUTE("ИсходныеДанные!$где$2:$где$50000","где",$E$4)),INDIRECT(SUBSTITUTE("ИсходныеДанные!$что$2:$что$50000","что",$G$4)),"",0,1)</f>
        <v/>
      </c>
      <c r="Z565" s="78" t="str" cm="1">
        <f t="array" ref="Z565">_xlfn.XLOOKUP($B565&amp;"#"&amp;Y$6,INDIRECT(SUBSTITUTE("ИсходныеДанные!$где$2:$где$50000","где",$E$4)),INDIRECT(SUBSTITUTE("ИсходныеДанные!$что$2:$что$50000","что",$H$4)),"",0,1)</f>
        <v/>
      </c>
      <c r="AA565" s="20" t="str" cm="1">
        <f t="array" ref="AA565">_xlfn.XLOOKUP($B565&amp;"#"&amp;AA$6,INDIRECT(SUBSTITUTE("ИсходныеДанные!$где$2:$где$50000","где",$E$4)),INDIRECT(SUBSTITUTE("ИсходныеДанные!$что$2:$что$50000","что",$G$4)),"",0,1)</f>
        <v/>
      </c>
      <c r="AB565" s="78" t="str" cm="1">
        <f t="array" ref="AB565">_xlfn.XLOOKUP($B565&amp;"#"&amp;AA$6,INDIRECT(SUBSTITUTE("ИсходныеДанные!$где$2:$где$50000","где",$E$4)),INDIRECT(SUBSTITUTE("ИсходныеДанные!$что$2:$что$50000","что",$H$4)),"",0,1)</f>
        <v/>
      </c>
      <c r="AC565" s="3"/>
    </row>
    <row r="566" spans="1:29" x14ac:dyDescent="0.25">
      <c r="A566" s="6" t="str">
        <f t="shared" si="6"/>
        <v>delete</v>
      </c>
      <c r="B566" s="9" cm="1">
        <f t="array" ref="B566">INDIRECT("УникальныеСписки!A"&amp;ROW()-$F$4)</f>
        <v>0</v>
      </c>
      <c r="C566" s="15" t="str">
        <f t="array" ref="C566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ref="D566">_xlfn.XLOOKUP($B566,INDIRECT(SUBSTITUTE("ИсходныеДанные!$где$2:$где$50000","где",$B$4)),INDIRECT(SUBSTITUTE("ИсходныеДанные!$что$2:$что$50000","что",D$4)),"",0,1)</f>
        <v/>
      </c>
      <c r="E566" s="20" t="str" cm="1">
        <f t="array" ref="E566">_xlfn.XLOOKUP($B566&amp;"#"&amp;E$6,INDIRECT(SUBSTITUTE("ИсходныеДанные!$где$2:$где$50000","где",$E$4)),INDIRECT(SUBSTITUTE("ИсходныеДанные!$что$2:$что$50000","что",$G$4)),"",0,1)</f>
        <v/>
      </c>
      <c r="F566" s="78" t="str" cm="1">
        <f t="array" ref="F566">_xlfn.XLOOKUP($B566&amp;"#"&amp;E$6,INDIRECT(SUBSTITUTE("ИсходныеДанные!$где$2:$где$50000","где",$E$4)),INDIRECT(SUBSTITUTE("ИсходныеДанные!$что$2:$что$50000","что",$H$4)),"",0,1)</f>
        <v/>
      </c>
      <c r="G566" s="20" t="str" cm="1">
        <f t="array" ref="G566">_xlfn.XLOOKUP($B566&amp;"#"&amp;G$6,INDIRECT(SUBSTITUTE("ИсходныеДанные!$где$2:$где$50000","где",$E$4)),INDIRECT(SUBSTITUTE("ИсходныеДанные!$что$2:$что$50000","что",$G$4)),"",0,1)</f>
        <v/>
      </c>
      <c r="H566" s="78" t="str" cm="1">
        <f t="array" ref="H566">_xlfn.XLOOKUP($B566&amp;"#"&amp;G$6,INDIRECT(SUBSTITUTE("ИсходныеДанные!$где$2:$где$50000","где",$E$4)),INDIRECT(SUBSTITUTE("ИсходныеДанные!$что$2:$что$50000","что",$H$4)),"",0,1)</f>
        <v/>
      </c>
      <c r="I566" s="20" t="str" cm="1">
        <f t="array" ref="I566">_xlfn.XLOOKUP($B566&amp;"#"&amp;I$6,INDIRECT(SUBSTITUTE("ИсходныеДанные!$где$2:$где$50000","где",$E$4)),INDIRECT(SUBSTITUTE("ИсходныеДанные!$что$2:$что$50000","что",$G$4)),"",0,1)</f>
        <v/>
      </c>
      <c r="J566" s="78" t="str" cm="1">
        <f t="array" ref="J566">_xlfn.XLOOKUP($B566&amp;"#"&amp;I$6,INDIRECT(SUBSTITUTE("ИсходныеДанные!$где$2:$где$50000","где",$E$4)),INDIRECT(SUBSTITUTE("ИсходныеДанные!$что$2:$что$50000","что",$H$4)),"",0,1)</f>
        <v/>
      </c>
      <c r="K566" s="20" t="str" cm="1">
        <f t="array" ref="K566">_xlfn.XLOOKUP($B566&amp;"#"&amp;K$6,INDIRECT(SUBSTITUTE("ИсходныеДанные!$где$2:$где$50000","где",$E$4)),INDIRECT(SUBSTITUTE("ИсходныеДанные!$что$2:$что$50000","что",$G$4)),"",0,1)</f>
        <v/>
      </c>
      <c r="L566" s="78" t="str" cm="1">
        <f t="array" ref="L566">_xlfn.XLOOKUP($B566&amp;"#"&amp;K$6,INDIRECT(SUBSTITUTE("ИсходныеДанные!$где$2:$где$50000","где",$E$4)),INDIRECT(SUBSTITUTE("ИсходныеДанные!$что$2:$что$50000","что",$H$4)),"",0,1)</f>
        <v/>
      </c>
      <c r="M566" s="20" t="str" cm="1">
        <f t="array" ref="M566">_xlfn.XLOOKUP($B566&amp;"#"&amp;M$6,INDIRECT(SUBSTITUTE("ИсходныеДанные!$где$2:$где$50000","где",$E$4)),INDIRECT(SUBSTITUTE("ИсходныеДанные!$что$2:$что$50000","что",$G$4)),"",0,1)</f>
        <v/>
      </c>
      <c r="N566" s="78" t="str" cm="1">
        <f t="array" ref="N566">_xlfn.XLOOKUP($B566&amp;"#"&amp;M$6,INDIRECT(SUBSTITUTE("ИсходныеДанные!$где$2:$где$50000","где",$E$4)),INDIRECT(SUBSTITUTE("ИсходныеДанные!$что$2:$что$50000","что",$H$4)),"",0,1)</f>
        <v/>
      </c>
      <c r="O566" s="20" t="str" cm="1">
        <f t="array" ref="O566">_xlfn.XLOOKUP($B566&amp;"#"&amp;O$6,INDIRECT(SUBSTITUTE("ИсходныеДанные!$где$2:$где$50000","где",$E$4)),INDIRECT(SUBSTITUTE("ИсходныеДанные!$что$2:$что$50000","что",$G$4)),"",0,1)</f>
        <v/>
      </c>
      <c r="P566" s="78" t="str" cm="1">
        <f t="array" ref="P566">_xlfn.XLOOKUP($B566&amp;"#"&amp;O$6,INDIRECT(SUBSTITUTE("ИсходныеДанные!$где$2:$где$50000","где",$E$4)),INDIRECT(SUBSTITUTE("ИсходныеДанные!$что$2:$что$50000","что",$H$4)),"",0,1)</f>
        <v/>
      </c>
      <c r="Q566" s="20" t="str" cm="1">
        <f t="array" ref="Q566">_xlfn.XLOOKUP($B566&amp;"#"&amp;Q$6,INDIRECT(SUBSTITUTE("ИсходныеДанные!$где$2:$где$50000","где",$E$4)),INDIRECT(SUBSTITUTE("ИсходныеДанные!$что$2:$что$50000","что",$G$4)),"",0,1)</f>
        <v/>
      </c>
      <c r="R566" s="78" t="str" cm="1">
        <f t="array" ref="R566">_xlfn.XLOOKUP($B566&amp;"#"&amp;Q$6,INDIRECT(SUBSTITUTE("ИсходныеДанные!$где$2:$где$50000","где",$E$4)),INDIRECT(SUBSTITUTE("ИсходныеДанные!$что$2:$что$50000","что",$H$4)),"",0,1)</f>
        <v/>
      </c>
      <c r="S566" s="20" t="str" cm="1">
        <f t="array" ref="S566">_xlfn.XLOOKUP($B566&amp;"#"&amp;S$6,INDIRECT(SUBSTITUTE("ИсходныеДанные!$где$2:$где$50000","где",$E$4)),INDIRECT(SUBSTITUTE("ИсходныеДанные!$что$2:$что$50000","что",$G$4)),"",0,1)</f>
        <v/>
      </c>
      <c r="T566" s="78" t="str" cm="1">
        <f t="array" ref="T566">_xlfn.XLOOKUP($B566&amp;"#"&amp;S$6,INDIRECT(SUBSTITUTE("ИсходныеДанные!$где$2:$где$50000","где",$E$4)),INDIRECT(SUBSTITUTE("ИсходныеДанные!$что$2:$что$50000","что",$H$4)),"",0,1)</f>
        <v/>
      </c>
      <c r="U566" s="20" t="str" cm="1">
        <f t="array" ref="U566">_xlfn.XLOOKUP($B566&amp;"#"&amp;U$6,INDIRECT(SUBSTITUTE("ИсходныеДанные!$где$2:$где$50000","где",$E$4)),INDIRECT(SUBSTITUTE("ИсходныеДанные!$что$2:$что$50000","что",$G$4)),"",0,1)</f>
        <v/>
      </c>
      <c r="V566" s="78" t="str" cm="1">
        <f t="array" ref="V566">_xlfn.XLOOKUP($B566&amp;"#"&amp;U$6,INDIRECT(SUBSTITUTE("ИсходныеДанные!$где$2:$где$50000","где",$E$4)),INDIRECT(SUBSTITUTE("ИсходныеДанные!$что$2:$что$50000","что",$H$4)),"",0,1)</f>
        <v/>
      </c>
      <c r="W566" s="20" t="str" cm="1">
        <f t="array" ref="W566">_xlfn.XLOOKUP($B566&amp;"#"&amp;W$6,INDIRECT(SUBSTITUTE("ИсходныеДанные!$где$2:$где$50000","где",$E$4)),INDIRECT(SUBSTITUTE("ИсходныеДанные!$что$2:$что$50000","что",$G$4)),"",0,1)</f>
        <v/>
      </c>
      <c r="X566" s="78" t="str" cm="1">
        <f t="array" ref="X566">_xlfn.XLOOKUP($B566&amp;"#"&amp;W$6,INDIRECT(SUBSTITUTE("ИсходныеДанные!$где$2:$где$50000","где",$E$4)),INDIRECT(SUBSTITUTE("ИсходныеДанные!$что$2:$что$50000","что",$H$4)),"",0,1)</f>
        <v/>
      </c>
      <c r="Y566" s="20" t="str" cm="1">
        <f t="array" ref="Y566">_xlfn.XLOOKUP($B566&amp;"#"&amp;Y$6,INDIRECT(SUBSTITUTE("ИсходныеДанные!$где$2:$где$50000","где",$E$4)),INDIRECT(SUBSTITUTE("ИсходныеДанные!$что$2:$что$50000","что",$G$4)),"",0,1)</f>
        <v/>
      </c>
      <c r="Z566" s="78" t="str" cm="1">
        <f t="array" ref="Z566">_xlfn.XLOOKUP($B566&amp;"#"&amp;Y$6,INDIRECT(SUBSTITUTE("ИсходныеДанные!$где$2:$где$50000","где",$E$4)),INDIRECT(SUBSTITUTE("ИсходныеДанные!$что$2:$что$50000","что",$H$4)),"",0,1)</f>
        <v/>
      </c>
      <c r="AA566" s="20" t="str" cm="1">
        <f t="array" ref="AA566">_xlfn.XLOOKUP($B566&amp;"#"&amp;AA$6,INDIRECT(SUBSTITUTE("ИсходныеДанные!$где$2:$где$50000","где",$E$4)),INDIRECT(SUBSTITUTE("ИсходныеДанные!$что$2:$что$50000","что",$G$4)),"",0,1)</f>
        <v/>
      </c>
      <c r="AB566" s="78" t="str" cm="1">
        <f t="array" ref="AB566">_xlfn.XLOOKUP($B566&amp;"#"&amp;AA$6,INDIRECT(SUBSTITUTE("ИсходныеДанные!$где$2:$где$50000","где",$E$4)),INDIRECT(SUBSTITUTE("ИсходныеДанные!$что$2:$что$50000","что",$H$4)),"",0,1)</f>
        <v/>
      </c>
      <c r="AC566" s="3"/>
    </row>
    <row r="567" spans="1:29" x14ac:dyDescent="0.25">
      <c r="A567" s="6" t="str">
        <f t="shared" si="6"/>
        <v>delete</v>
      </c>
      <c r="B567" s="9" cm="1">
        <f t="array" ref="B567">INDIRECT("УникальныеСписки!A"&amp;ROW()-$F$4)</f>
        <v>0</v>
      </c>
      <c r="C567" s="15" t="str">
        <f t="array" ref="C567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ref="D567">_xlfn.XLOOKUP($B567,INDIRECT(SUBSTITUTE("ИсходныеДанные!$где$2:$где$50000","где",$B$4)),INDIRECT(SUBSTITUTE("ИсходныеДанные!$что$2:$что$50000","что",D$4)),"",0,1)</f>
        <v/>
      </c>
      <c r="E567" s="20" t="str" cm="1">
        <f t="array" ref="E567">_xlfn.XLOOKUP($B567&amp;"#"&amp;E$6,INDIRECT(SUBSTITUTE("ИсходныеДанные!$где$2:$где$50000","где",$E$4)),INDIRECT(SUBSTITUTE("ИсходныеДанные!$что$2:$что$50000","что",$G$4)),"",0,1)</f>
        <v/>
      </c>
      <c r="F567" s="78" t="str" cm="1">
        <f t="array" ref="F567">_xlfn.XLOOKUP($B567&amp;"#"&amp;E$6,INDIRECT(SUBSTITUTE("ИсходныеДанные!$где$2:$где$50000","где",$E$4)),INDIRECT(SUBSTITUTE("ИсходныеДанные!$что$2:$что$50000","что",$H$4)),"",0,1)</f>
        <v/>
      </c>
      <c r="G567" s="20" t="str" cm="1">
        <f t="array" ref="G567">_xlfn.XLOOKUP($B567&amp;"#"&amp;G$6,INDIRECT(SUBSTITUTE("ИсходныеДанные!$где$2:$где$50000","где",$E$4)),INDIRECT(SUBSTITUTE("ИсходныеДанные!$что$2:$что$50000","что",$G$4)),"",0,1)</f>
        <v/>
      </c>
      <c r="H567" s="78" t="str" cm="1">
        <f t="array" ref="H567">_xlfn.XLOOKUP($B567&amp;"#"&amp;G$6,INDIRECT(SUBSTITUTE("ИсходныеДанные!$где$2:$где$50000","где",$E$4)),INDIRECT(SUBSTITUTE("ИсходныеДанные!$что$2:$что$50000","что",$H$4)),"",0,1)</f>
        <v/>
      </c>
      <c r="I567" s="20" t="str" cm="1">
        <f t="array" ref="I567">_xlfn.XLOOKUP($B567&amp;"#"&amp;I$6,INDIRECT(SUBSTITUTE("ИсходныеДанные!$где$2:$где$50000","где",$E$4)),INDIRECT(SUBSTITUTE("ИсходныеДанные!$что$2:$что$50000","что",$G$4)),"",0,1)</f>
        <v/>
      </c>
      <c r="J567" s="78" t="str" cm="1">
        <f t="array" ref="J567">_xlfn.XLOOKUP($B567&amp;"#"&amp;I$6,INDIRECT(SUBSTITUTE("ИсходныеДанные!$где$2:$где$50000","где",$E$4)),INDIRECT(SUBSTITUTE("ИсходныеДанные!$что$2:$что$50000","что",$H$4)),"",0,1)</f>
        <v/>
      </c>
      <c r="K567" s="20" t="str" cm="1">
        <f t="array" ref="K567">_xlfn.XLOOKUP($B567&amp;"#"&amp;K$6,INDIRECT(SUBSTITUTE("ИсходныеДанные!$где$2:$где$50000","где",$E$4)),INDIRECT(SUBSTITUTE("ИсходныеДанные!$что$2:$что$50000","что",$G$4)),"",0,1)</f>
        <v/>
      </c>
      <c r="L567" s="78" t="str" cm="1">
        <f t="array" ref="L567">_xlfn.XLOOKUP($B567&amp;"#"&amp;K$6,INDIRECT(SUBSTITUTE("ИсходныеДанные!$где$2:$где$50000","где",$E$4)),INDIRECT(SUBSTITUTE("ИсходныеДанные!$что$2:$что$50000","что",$H$4)),"",0,1)</f>
        <v/>
      </c>
      <c r="M567" s="20" t="str" cm="1">
        <f t="array" ref="M567">_xlfn.XLOOKUP($B567&amp;"#"&amp;M$6,INDIRECT(SUBSTITUTE("ИсходныеДанные!$где$2:$где$50000","где",$E$4)),INDIRECT(SUBSTITUTE("ИсходныеДанные!$что$2:$что$50000","что",$G$4)),"",0,1)</f>
        <v/>
      </c>
      <c r="N567" s="78" t="str" cm="1">
        <f t="array" ref="N567">_xlfn.XLOOKUP($B567&amp;"#"&amp;M$6,INDIRECT(SUBSTITUTE("ИсходныеДанные!$где$2:$где$50000","где",$E$4)),INDIRECT(SUBSTITUTE("ИсходныеДанные!$что$2:$что$50000","что",$H$4)),"",0,1)</f>
        <v/>
      </c>
      <c r="O567" s="20" t="str" cm="1">
        <f t="array" ref="O567">_xlfn.XLOOKUP($B567&amp;"#"&amp;O$6,INDIRECT(SUBSTITUTE("ИсходныеДанные!$где$2:$где$50000","где",$E$4)),INDIRECT(SUBSTITUTE("ИсходныеДанные!$что$2:$что$50000","что",$G$4)),"",0,1)</f>
        <v/>
      </c>
      <c r="P567" s="78" t="str" cm="1">
        <f t="array" ref="P567">_xlfn.XLOOKUP($B567&amp;"#"&amp;O$6,INDIRECT(SUBSTITUTE("ИсходныеДанные!$где$2:$где$50000","где",$E$4)),INDIRECT(SUBSTITUTE("ИсходныеДанные!$что$2:$что$50000","что",$H$4)),"",0,1)</f>
        <v/>
      </c>
      <c r="Q567" s="20" t="str" cm="1">
        <f t="array" ref="Q567">_xlfn.XLOOKUP($B567&amp;"#"&amp;Q$6,INDIRECT(SUBSTITUTE("ИсходныеДанные!$где$2:$где$50000","где",$E$4)),INDIRECT(SUBSTITUTE("ИсходныеДанные!$что$2:$что$50000","что",$G$4)),"",0,1)</f>
        <v/>
      </c>
      <c r="R567" s="78" t="str" cm="1">
        <f t="array" ref="R567">_xlfn.XLOOKUP($B567&amp;"#"&amp;Q$6,INDIRECT(SUBSTITUTE("ИсходныеДанные!$где$2:$где$50000","где",$E$4)),INDIRECT(SUBSTITUTE("ИсходныеДанные!$что$2:$что$50000","что",$H$4)),"",0,1)</f>
        <v/>
      </c>
      <c r="S567" s="20" t="str" cm="1">
        <f t="array" ref="S567">_xlfn.XLOOKUP($B567&amp;"#"&amp;S$6,INDIRECT(SUBSTITUTE("ИсходныеДанные!$где$2:$где$50000","где",$E$4)),INDIRECT(SUBSTITUTE("ИсходныеДанные!$что$2:$что$50000","что",$G$4)),"",0,1)</f>
        <v/>
      </c>
      <c r="T567" s="78" t="str" cm="1">
        <f t="array" ref="T567">_xlfn.XLOOKUP($B567&amp;"#"&amp;S$6,INDIRECT(SUBSTITUTE("ИсходныеДанные!$где$2:$где$50000","где",$E$4)),INDIRECT(SUBSTITUTE("ИсходныеДанные!$что$2:$что$50000","что",$H$4)),"",0,1)</f>
        <v/>
      </c>
      <c r="U567" s="20" t="str" cm="1">
        <f t="array" ref="U567">_xlfn.XLOOKUP($B567&amp;"#"&amp;U$6,INDIRECT(SUBSTITUTE("ИсходныеДанные!$где$2:$где$50000","где",$E$4)),INDIRECT(SUBSTITUTE("ИсходныеДанные!$что$2:$что$50000","что",$G$4)),"",0,1)</f>
        <v/>
      </c>
      <c r="V567" s="78" t="str" cm="1">
        <f t="array" ref="V567">_xlfn.XLOOKUP($B567&amp;"#"&amp;U$6,INDIRECT(SUBSTITUTE("ИсходныеДанные!$где$2:$где$50000","где",$E$4)),INDIRECT(SUBSTITUTE("ИсходныеДанные!$что$2:$что$50000","что",$H$4)),"",0,1)</f>
        <v/>
      </c>
      <c r="W567" s="20" t="str" cm="1">
        <f t="array" ref="W567">_xlfn.XLOOKUP($B567&amp;"#"&amp;W$6,INDIRECT(SUBSTITUTE("ИсходныеДанные!$где$2:$где$50000","где",$E$4)),INDIRECT(SUBSTITUTE("ИсходныеДанные!$что$2:$что$50000","что",$G$4)),"",0,1)</f>
        <v/>
      </c>
      <c r="X567" s="78" t="str" cm="1">
        <f t="array" ref="X567">_xlfn.XLOOKUP($B567&amp;"#"&amp;W$6,INDIRECT(SUBSTITUTE("ИсходныеДанные!$где$2:$где$50000","где",$E$4)),INDIRECT(SUBSTITUTE("ИсходныеДанные!$что$2:$что$50000","что",$H$4)),"",0,1)</f>
        <v/>
      </c>
      <c r="Y567" s="20" t="str" cm="1">
        <f t="array" ref="Y567">_xlfn.XLOOKUP($B567&amp;"#"&amp;Y$6,INDIRECT(SUBSTITUTE("ИсходныеДанные!$где$2:$где$50000","где",$E$4)),INDIRECT(SUBSTITUTE("ИсходныеДанные!$что$2:$что$50000","что",$G$4)),"",0,1)</f>
        <v/>
      </c>
      <c r="Z567" s="78" t="str" cm="1">
        <f t="array" ref="Z567">_xlfn.XLOOKUP($B567&amp;"#"&amp;Y$6,INDIRECT(SUBSTITUTE("ИсходныеДанные!$где$2:$где$50000","где",$E$4)),INDIRECT(SUBSTITUTE("ИсходныеДанные!$что$2:$что$50000","что",$H$4)),"",0,1)</f>
        <v/>
      </c>
      <c r="AA567" s="20" t="str" cm="1">
        <f t="array" ref="AA567">_xlfn.XLOOKUP($B567&amp;"#"&amp;AA$6,INDIRECT(SUBSTITUTE("ИсходныеДанные!$где$2:$где$50000","где",$E$4)),INDIRECT(SUBSTITUTE("ИсходныеДанные!$что$2:$что$50000","что",$G$4)),"",0,1)</f>
        <v/>
      </c>
      <c r="AB567" s="78" t="str" cm="1">
        <f t="array" ref="AB567">_xlfn.XLOOKUP($B567&amp;"#"&amp;AA$6,INDIRECT(SUBSTITUTE("ИсходныеДанные!$где$2:$где$50000","где",$E$4)),INDIRECT(SUBSTITUTE("ИсходныеДанные!$что$2:$что$50000","что",$H$4)),"",0,1)</f>
        <v/>
      </c>
      <c r="AC567" s="3"/>
    </row>
    <row r="568" spans="1:29" x14ac:dyDescent="0.25">
      <c r="A568" s="6" t="str">
        <f t="shared" si="6"/>
        <v>delete</v>
      </c>
      <c r="B568" s="9" cm="1">
        <f t="array" ref="B568">INDIRECT("УникальныеСписки!A"&amp;ROW()-$F$4)</f>
        <v>0</v>
      </c>
      <c r="C568" s="15" t="str">
        <f t="array" ref="C568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ref="D568">_xlfn.XLOOKUP($B568,INDIRECT(SUBSTITUTE("ИсходныеДанные!$где$2:$где$50000","где",$B$4)),INDIRECT(SUBSTITUTE("ИсходныеДанные!$что$2:$что$50000","что",D$4)),"",0,1)</f>
        <v/>
      </c>
      <c r="E568" s="20" t="str" cm="1">
        <f t="array" ref="E568">_xlfn.XLOOKUP($B568&amp;"#"&amp;E$6,INDIRECT(SUBSTITUTE("ИсходныеДанные!$где$2:$где$50000","где",$E$4)),INDIRECT(SUBSTITUTE("ИсходныеДанные!$что$2:$что$50000","что",$G$4)),"",0,1)</f>
        <v/>
      </c>
      <c r="F568" s="78" t="str" cm="1">
        <f t="array" ref="F568">_xlfn.XLOOKUP($B568&amp;"#"&amp;E$6,INDIRECT(SUBSTITUTE("ИсходныеДанные!$где$2:$где$50000","где",$E$4)),INDIRECT(SUBSTITUTE("ИсходныеДанные!$что$2:$что$50000","что",$H$4)),"",0,1)</f>
        <v/>
      </c>
      <c r="G568" s="20" t="str" cm="1">
        <f t="array" ref="G568">_xlfn.XLOOKUP($B568&amp;"#"&amp;G$6,INDIRECT(SUBSTITUTE("ИсходныеДанные!$где$2:$где$50000","где",$E$4)),INDIRECT(SUBSTITUTE("ИсходныеДанные!$что$2:$что$50000","что",$G$4)),"",0,1)</f>
        <v/>
      </c>
      <c r="H568" s="78" t="str" cm="1">
        <f t="array" ref="H568">_xlfn.XLOOKUP($B568&amp;"#"&amp;G$6,INDIRECT(SUBSTITUTE("ИсходныеДанные!$где$2:$где$50000","где",$E$4)),INDIRECT(SUBSTITUTE("ИсходныеДанные!$что$2:$что$50000","что",$H$4)),"",0,1)</f>
        <v/>
      </c>
      <c r="I568" s="20" t="str" cm="1">
        <f t="array" ref="I568">_xlfn.XLOOKUP($B568&amp;"#"&amp;I$6,INDIRECT(SUBSTITUTE("ИсходныеДанные!$где$2:$где$50000","где",$E$4)),INDIRECT(SUBSTITUTE("ИсходныеДанные!$что$2:$что$50000","что",$G$4)),"",0,1)</f>
        <v/>
      </c>
      <c r="J568" s="78" t="str" cm="1">
        <f t="array" ref="J568">_xlfn.XLOOKUP($B568&amp;"#"&amp;I$6,INDIRECT(SUBSTITUTE("ИсходныеДанные!$где$2:$где$50000","где",$E$4)),INDIRECT(SUBSTITUTE("ИсходныеДанные!$что$2:$что$50000","что",$H$4)),"",0,1)</f>
        <v/>
      </c>
      <c r="K568" s="20" t="str" cm="1">
        <f t="array" ref="K568">_xlfn.XLOOKUP($B568&amp;"#"&amp;K$6,INDIRECT(SUBSTITUTE("ИсходныеДанные!$где$2:$где$50000","где",$E$4)),INDIRECT(SUBSTITUTE("ИсходныеДанные!$что$2:$что$50000","что",$G$4)),"",0,1)</f>
        <v/>
      </c>
      <c r="L568" s="78" t="str" cm="1">
        <f t="array" ref="L568">_xlfn.XLOOKUP($B568&amp;"#"&amp;K$6,INDIRECT(SUBSTITUTE("ИсходныеДанные!$где$2:$где$50000","где",$E$4)),INDIRECT(SUBSTITUTE("ИсходныеДанные!$что$2:$что$50000","что",$H$4)),"",0,1)</f>
        <v/>
      </c>
      <c r="M568" s="20" t="str" cm="1">
        <f t="array" ref="M568">_xlfn.XLOOKUP($B568&amp;"#"&amp;M$6,INDIRECT(SUBSTITUTE("ИсходныеДанные!$где$2:$где$50000","где",$E$4)),INDIRECT(SUBSTITUTE("ИсходныеДанные!$что$2:$что$50000","что",$G$4)),"",0,1)</f>
        <v/>
      </c>
      <c r="N568" s="78" t="str" cm="1">
        <f t="array" ref="N568">_xlfn.XLOOKUP($B568&amp;"#"&amp;M$6,INDIRECT(SUBSTITUTE("ИсходныеДанные!$где$2:$где$50000","где",$E$4)),INDIRECT(SUBSTITUTE("ИсходныеДанные!$что$2:$что$50000","что",$H$4)),"",0,1)</f>
        <v/>
      </c>
      <c r="O568" s="20" t="str" cm="1">
        <f t="array" ref="O568">_xlfn.XLOOKUP($B568&amp;"#"&amp;O$6,INDIRECT(SUBSTITUTE("ИсходныеДанные!$где$2:$где$50000","где",$E$4)),INDIRECT(SUBSTITUTE("ИсходныеДанные!$что$2:$что$50000","что",$G$4)),"",0,1)</f>
        <v/>
      </c>
      <c r="P568" s="78" t="str" cm="1">
        <f t="array" ref="P568">_xlfn.XLOOKUP($B568&amp;"#"&amp;O$6,INDIRECT(SUBSTITUTE("ИсходныеДанные!$где$2:$где$50000","где",$E$4)),INDIRECT(SUBSTITUTE("ИсходныеДанные!$что$2:$что$50000","что",$H$4)),"",0,1)</f>
        <v/>
      </c>
      <c r="Q568" s="20" t="str" cm="1">
        <f t="array" ref="Q568">_xlfn.XLOOKUP($B568&amp;"#"&amp;Q$6,INDIRECT(SUBSTITUTE("ИсходныеДанные!$где$2:$где$50000","где",$E$4)),INDIRECT(SUBSTITUTE("ИсходныеДанные!$что$2:$что$50000","что",$G$4)),"",0,1)</f>
        <v/>
      </c>
      <c r="R568" s="78" t="str" cm="1">
        <f t="array" ref="R568">_xlfn.XLOOKUP($B568&amp;"#"&amp;Q$6,INDIRECT(SUBSTITUTE("ИсходныеДанные!$где$2:$где$50000","где",$E$4)),INDIRECT(SUBSTITUTE("ИсходныеДанные!$что$2:$что$50000","что",$H$4)),"",0,1)</f>
        <v/>
      </c>
      <c r="S568" s="20" t="str" cm="1">
        <f t="array" ref="S568">_xlfn.XLOOKUP($B568&amp;"#"&amp;S$6,INDIRECT(SUBSTITUTE("ИсходныеДанные!$где$2:$где$50000","где",$E$4)),INDIRECT(SUBSTITUTE("ИсходныеДанные!$что$2:$что$50000","что",$G$4)),"",0,1)</f>
        <v/>
      </c>
      <c r="T568" s="78" t="str" cm="1">
        <f t="array" ref="T568">_xlfn.XLOOKUP($B568&amp;"#"&amp;S$6,INDIRECT(SUBSTITUTE("ИсходныеДанные!$где$2:$где$50000","где",$E$4)),INDIRECT(SUBSTITUTE("ИсходныеДанные!$что$2:$что$50000","что",$H$4)),"",0,1)</f>
        <v/>
      </c>
      <c r="U568" s="20" t="str" cm="1">
        <f t="array" ref="U568">_xlfn.XLOOKUP($B568&amp;"#"&amp;U$6,INDIRECT(SUBSTITUTE("ИсходныеДанные!$где$2:$где$50000","где",$E$4)),INDIRECT(SUBSTITUTE("ИсходныеДанные!$что$2:$что$50000","что",$G$4)),"",0,1)</f>
        <v/>
      </c>
      <c r="V568" s="78" t="str" cm="1">
        <f t="array" ref="V568">_xlfn.XLOOKUP($B568&amp;"#"&amp;U$6,INDIRECT(SUBSTITUTE("ИсходныеДанные!$где$2:$где$50000","где",$E$4)),INDIRECT(SUBSTITUTE("ИсходныеДанные!$что$2:$что$50000","что",$H$4)),"",0,1)</f>
        <v/>
      </c>
      <c r="W568" s="20" t="str" cm="1">
        <f t="array" ref="W568">_xlfn.XLOOKUP($B568&amp;"#"&amp;W$6,INDIRECT(SUBSTITUTE("ИсходныеДанные!$где$2:$где$50000","где",$E$4)),INDIRECT(SUBSTITUTE("ИсходныеДанные!$что$2:$что$50000","что",$G$4)),"",0,1)</f>
        <v/>
      </c>
      <c r="X568" s="78" t="str" cm="1">
        <f t="array" ref="X568">_xlfn.XLOOKUP($B568&amp;"#"&amp;W$6,INDIRECT(SUBSTITUTE("ИсходныеДанные!$где$2:$где$50000","где",$E$4)),INDIRECT(SUBSTITUTE("ИсходныеДанные!$что$2:$что$50000","что",$H$4)),"",0,1)</f>
        <v/>
      </c>
      <c r="Y568" s="20" t="str" cm="1">
        <f t="array" ref="Y568">_xlfn.XLOOKUP($B568&amp;"#"&amp;Y$6,INDIRECT(SUBSTITUTE("ИсходныеДанные!$где$2:$где$50000","где",$E$4)),INDIRECT(SUBSTITUTE("ИсходныеДанные!$что$2:$что$50000","что",$G$4)),"",0,1)</f>
        <v/>
      </c>
      <c r="Z568" s="78" t="str" cm="1">
        <f t="array" ref="Z568">_xlfn.XLOOKUP($B568&amp;"#"&amp;Y$6,INDIRECT(SUBSTITUTE("ИсходныеДанные!$где$2:$где$50000","где",$E$4)),INDIRECT(SUBSTITUTE("ИсходныеДанные!$что$2:$что$50000","что",$H$4)),"",0,1)</f>
        <v/>
      </c>
      <c r="AA568" s="20" t="str" cm="1">
        <f t="array" ref="AA568">_xlfn.XLOOKUP($B568&amp;"#"&amp;AA$6,INDIRECT(SUBSTITUTE("ИсходныеДанные!$где$2:$где$50000","где",$E$4)),INDIRECT(SUBSTITUTE("ИсходныеДанные!$что$2:$что$50000","что",$G$4)),"",0,1)</f>
        <v/>
      </c>
      <c r="AB568" s="78" t="str" cm="1">
        <f t="array" ref="AB568">_xlfn.XLOOKUP($B568&amp;"#"&amp;AA$6,INDIRECT(SUBSTITUTE("ИсходныеДанные!$где$2:$где$50000","где",$E$4)),INDIRECT(SUBSTITUTE("ИсходныеДанные!$что$2:$что$50000","что",$H$4)),"",0,1)</f>
        <v/>
      </c>
      <c r="AC568" s="3"/>
    </row>
    <row r="569" spans="1:29" x14ac:dyDescent="0.25">
      <c r="A569" s="6" t="str">
        <f t="shared" si="6"/>
        <v>delete</v>
      </c>
      <c r="B569" s="9" cm="1">
        <f t="array" ref="B569">INDIRECT("УникальныеСписки!A"&amp;ROW()-$F$4)</f>
        <v>0</v>
      </c>
      <c r="C569" s="15" t="str">
        <f t="array" ref="C569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ref="D569">_xlfn.XLOOKUP($B569,INDIRECT(SUBSTITUTE("ИсходныеДанные!$где$2:$где$50000","где",$B$4)),INDIRECT(SUBSTITUTE("ИсходныеДанные!$что$2:$что$50000","что",D$4)),"",0,1)</f>
        <v/>
      </c>
      <c r="E569" s="20" t="str" cm="1">
        <f t="array" ref="E569">_xlfn.XLOOKUP($B569&amp;"#"&amp;E$6,INDIRECT(SUBSTITUTE("ИсходныеДанные!$где$2:$где$50000","где",$E$4)),INDIRECT(SUBSTITUTE("ИсходныеДанные!$что$2:$что$50000","что",$G$4)),"",0,1)</f>
        <v/>
      </c>
      <c r="F569" s="78" t="str" cm="1">
        <f t="array" ref="F569">_xlfn.XLOOKUP($B569&amp;"#"&amp;E$6,INDIRECT(SUBSTITUTE("ИсходныеДанные!$где$2:$где$50000","где",$E$4)),INDIRECT(SUBSTITUTE("ИсходныеДанные!$что$2:$что$50000","что",$H$4)),"",0,1)</f>
        <v/>
      </c>
      <c r="G569" s="20" t="str" cm="1">
        <f t="array" ref="G569">_xlfn.XLOOKUP($B569&amp;"#"&amp;G$6,INDIRECT(SUBSTITUTE("ИсходныеДанные!$где$2:$где$50000","где",$E$4)),INDIRECT(SUBSTITUTE("ИсходныеДанные!$что$2:$что$50000","что",$G$4)),"",0,1)</f>
        <v/>
      </c>
      <c r="H569" s="78" t="str" cm="1">
        <f t="array" ref="H569">_xlfn.XLOOKUP($B569&amp;"#"&amp;G$6,INDIRECT(SUBSTITUTE("ИсходныеДанные!$где$2:$где$50000","где",$E$4)),INDIRECT(SUBSTITUTE("ИсходныеДанные!$что$2:$что$50000","что",$H$4)),"",0,1)</f>
        <v/>
      </c>
      <c r="I569" s="20" t="str" cm="1">
        <f t="array" ref="I569">_xlfn.XLOOKUP($B569&amp;"#"&amp;I$6,INDIRECT(SUBSTITUTE("ИсходныеДанные!$где$2:$где$50000","где",$E$4)),INDIRECT(SUBSTITUTE("ИсходныеДанные!$что$2:$что$50000","что",$G$4)),"",0,1)</f>
        <v/>
      </c>
      <c r="J569" s="78" t="str" cm="1">
        <f t="array" ref="J569">_xlfn.XLOOKUP($B569&amp;"#"&amp;I$6,INDIRECT(SUBSTITUTE("ИсходныеДанные!$где$2:$где$50000","где",$E$4)),INDIRECT(SUBSTITUTE("ИсходныеДанные!$что$2:$что$50000","что",$H$4)),"",0,1)</f>
        <v/>
      </c>
      <c r="K569" s="20" t="str" cm="1">
        <f t="array" ref="K569">_xlfn.XLOOKUP($B569&amp;"#"&amp;K$6,INDIRECT(SUBSTITUTE("ИсходныеДанные!$где$2:$где$50000","где",$E$4)),INDIRECT(SUBSTITUTE("ИсходныеДанные!$что$2:$что$50000","что",$G$4)),"",0,1)</f>
        <v/>
      </c>
      <c r="L569" s="78" t="str" cm="1">
        <f t="array" ref="L569">_xlfn.XLOOKUP($B569&amp;"#"&amp;K$6,INDIRECT(SUBSTITUTE("ИсходныеДанные!$где$2:$где$50000","где",$E$4)),INDIRECT(SUBSTITUTE("ИсходныеДанные!$что$2:$что$50000","что",$H$4)),"",0,1)</f>
        <v/>
      </c>
      <c r="M569" s="20" t="str" cm="1">
        <f t="array" ref="M569">_xlfn.XLOOKUP($B569&amp;"#"&amp;M$6,INDIRECT(SUBSTITUTE("ИсходныеДанные!$где$2:$где$50000","где",$E$4)),INDIRECT(SUBSTITUTE("ИсходныеДанные!$что$2:$что$50000","что",$G$4)),"",0,1)</f>
        <v/>
      </c>
      <c r="N569" s="78" t="str" cm="1">
        <f t="array" ref="N569">_xlfn.XLOOKUP($B569&amp;"#"&amp;M$6,INDIRECT(SUBSTITUTE("ИсходныеДанные!$где$2:$где$50000","где",$E$4)),INDIRECT(SUBSTITUTE("ИсходныеДанные!$что$2:$что$50000","что",$H$4)),"",0,1)</f>
        <v/>
      </c>
      <c r="O569" s="20" t="str" cm="1">
        <f t="array" ref="O569">_xlfn.XLOOKUP($B569&amp;"#"&amp;O$6,INDIRECT(SUBSTITUTE("ИсходныеДанные!$где$2:$где$50000","где",$E$4)),INDIRECT(SUBSTITUTE("ИсходныеДанные!$что$2:$что$50000","что",$G$4)),"",0,1)</f>
        <v/>
      </c>
      <c r="P569" s="78" t="str" cm="1">
        <f t="array" ref="P569">_xlfn.XLOOKUP($B569&amp;"#"&amp;O$6,INDIRECT(SUBSTITUTE("ИсходныеДанные!$где$2:$где$50000","где",$E$4)),INDIRECT(SUBSTITUTE("ИсходныеДанные!$что$2:$что$50000","что",$H$4)),"",0,1)</f>
        <v/>
      </c>
      <c r="Q569" s="20" t="str" cm="1">
        <f t="array" ref="Q569">_xlfn.XLOOKUP($B569&amp;"#"&amp;Q$6,INDIRECT(SUBSTITUTE("ИсходныеДанные!$где$2:$где$50000","где",$E$4)),INDIRECT(SUBSTITUTE("ИсходныеДанные!$что$2:$что$50000","что",$G$4)),"",0,1)</f>
        <v/>
      </c>
      <c r="R569" s="78" t="str" cm="1">
        <f t="array" ref="R569">_xlfn.XLOOKUP($B569&amp;"#"&amp;Q$6,INDIRECT(SUBSTITUTE("ИсходныеДанные!$где$2:$где$50000","где",$E$4)),INDIRECT(SUBSTITUTE("ИсходныеДанные!$что$2:$что$50000","что",$H$4)),"",0,1)</f>
        <v/>
      </c>
      <c r="S569" s="20" t="str" cm="1">
        <f t="array" ref="S569">_xlfn.XLOOKUP($B569&amp;"#"&amp;S$6,INDIRECT(SUBSTITUTE("ИсходныеДанные!$где$2:$где$50000","где",$E$4)),INDIRECT(SUBSTITUTE("ИсходныеДанные!$что$2:$что$50000","что",$G$4)),"",0,1)</f>
        <v/>
      </c>
      <c r="T569" s="78" t="str" cm="1">
        <f t="array" ref="T569">_xlfn.XLOOKUP($B569&amp;"#"&amp;S$6,INDIRECT(SUBSTITUTE("ИсходныеДанные!$где$2:$где$50000","где",$E$4)),INDIRECT(SUBSTITUTE("ИсходныеДанные!$что$2:$что$50000","что",$H$4)),"",0,1)</f>
        <v/>
      </c>
      <c r="U569" s="20" t="str" cm="1">
        <f t="array" ref="U569">_xlfn.XLOOKUP($B569&amp;"#"&amp;U$6,INDIRECT(SUBSTITUTE("ИсходныеДанные!$где$2:$где$50000","где",$E$4)),INDIRECT(SUBSTITUTE("ИсходныеДанные!$что$2:$что$50000","что",$G$4)),"",0,1)</f>
        <v/>
      </c>
      <c r="V569" s="78" t="str" cm="1">
        <f t="array" ref="V569">_xlfn.XLOOKUP($B569&amp;"#"&amp;U$6,INDIRECT(SUBSTITUTE("ИсходныеДанные!$где$2:$где$50000","где",$E$4)),INDIRECT(SUBSTITUTE("ИсходныеДанные!$что$2:$что$50000","что",$H$4)),"",0,1)</f>
        <v/>
      </c>
      <c r="W569" s="20" t="str" cm="1">
        <f t="array" ref="W569">_xlfn.XLOOKUP($B569&amp;"#"&amp;W$6,INDIRECT(SUBSTITUTE("ИсходныеДанные!$где$2:$где$50000","где",$E$4)),INDIRECT(SUBSTITUTE("ИсходныеДанные!$что$2:$что$50000","что",$G$4)),"",0,1)</f>
        <v/>
      </c>
      <c r="X569" s="78" t="str" cm="1">
        <f t="array" ref="X569">_xlfn.XLOOKUP($B569&amp;"#"&amp;W$6,INDIRECT(SUBSTITUTE("ИсходныеДанные!$где$2:$где$50000","где",$E$4)),INDIRECT(SUBSTITUTE("ИсходныеДанные!$что$2:$что$50000","что",$H$4)),"",0,1)</f>
        <v/>
      </c>
      <c r="Y569" s="20" t="str" cm="1">
        <f t="array" ref="Y569">_xlfn.XLOOKUP($B569&amp;"#"&amp;Y$6,INDIRECT(SUBSTITUTE("ИсходныеДанные!$где$2:$где$50000","где",$E$4)),INDIRECT(SUBSTITUTE("ИсходныеДанные!$что$2:$что$50000","что",$G$4)),"",0,1)</f>
        <v/>
      </c>
      <c r="Z569" s="78" t="str" cm="1">
        <f t="array" ref="Z569">_xlfn.XLOOKUP($B569&amp;"#"&amp;Y$6,INDIRECT(SUBSTITUTE("ИсходныеДанные!$где$2:$где$50000","где",$E$4)),INDIRECT(SUBSTITUTE("ИсходныеДанные!$что$2:$что$50000","что",$H$4)),"",0,1)</f>
        <v/>
      </c>
      <c r="AA569" s="20" t="str" cm="1">
        <f t="array" ref="AA569">_xlfn.XLOOKUP($B569&amp;"#"&amp;AA$6,INDIRECT(SUBSTITUTE("ИсходныеДанные!$где$2:$где$50000","где",$E$4)),INDIRECT(SUBSTITUTE("ИсходныеДанные!$что$2:$что$50000","что",$G$4)),"",0,1)</f>
        <v/>
      </c>
      <c r="AB569" s="78" t="str" cm="1">
        <f t="array" ref="AB569">_xlfn.XLOOKUP($B569&amp;"#"&amp;AA$6,INDIRECT(SUBSTITUTE("ИсходныеДанные!$где$2:$где$50000","где",$E$4)),INDIRECT(SUBSTITUTE("ИсходныеДанные!$что$2:$что$50000","что",$H$4)),"",0,1)</f>
        <v/>
      </c>
      <c r="AC569" s="3"/>
    </row>
    <row r="570" spans="1:29" x14ac:dyDescent="0.25">
      <c r="A570" s="6" t="str">
        <f t="shared" si="6"/>
        <v>delete</v>
      </c>
      <c r="B570" s="9" cm="1">
        <f t="array" ref="B570">INDIRECT("УникальныеСписки!A"&amp;ROW()-$F$4)</f>
        <v>0</v>
      </c>
      <c r="C570" s="15" t="str">
        <f t="array" ref="C570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ref="D570">_xlfn.XLOOKUP($B570,INDIRECT(SUBSTITUTE("ИсходныеДанные!$где$2:$где$50000","где",$B$4)),INDIRECT(SUBSTITUTE("ИсходныеДанные!$что$2:$что$50000","что",D$4)),"",0,1)</f>
        <v/>
      </c>
      <c r="E570" s="20" t="str" cm="1">
        <f t="array" ref="E570">_xlfn.XLOOKUP($B570&amp;"#"&amp;E$6,INDIRECT(SUBSTITUTE("ИсходныеДанные!$где$2:$где$50000","где",$E$4)),INDIRECT(SUBSTITUTE("ИсходныеДанные!$что$2:$что$50000","что",$G$4)),"",0,1)</f>
        <v/>
      </c>
      <c r="F570" s="78" t="str" cm="1">
        <f t="array" ref="F570">_xlfn.XLOOKUP($B570&amp;"#"&amp;E$6,INDIRECT(SUBSTITUTE("ИсходныеДанные!$где$2:$где$50000","где",$E$4)),INDIRECT(SUBSTITUTE("ИсходныеДанные!$что$2:$что$50000","что",$H$4)),"",0,1)</f>
        <v/>
      </c>
      <c r="G570" s="20" t="str" cm="1">
        <f t="array" ref="G570">_xlfn.XLOOKUP($B570&amp;"#"&amp;G$6,INDIRECT(SUBSTITUTE("ИсходныеДанные!$где$2:$где$50000","где",$E$4)),INDIRECT(SUBSTITUTE("ИсходныеДанные!$что$2:$что$50000","что",$G$4)),"",0,1)</f>
        <v/>
      </c>
      <c r="H570" s="78" t="str" cm="1">
        <f t="array" ref="H570">_xlfn.XLOOKUP($B570&amp;"#"&amp;G$6,INDIRECT(SUBSTITUTE("ИсходныеДанные!$где$2:$где$50000","где",$E$4)),INDIRECT(SUBSTITUTE("ИсходныеДанные!$что$2:$что$50000","что",$H$4)),"",0,1)</f>
        <v/>
      </c>
      <c r="I570" s="20" t="str" cm="1">
        <f t="array" ref="I570">_xlfn.XLOOKUP($B570&amp;"#"&amp;I$6,INDIRECT(SUBSTITUTE("ИсходныеДанные!$где$2:$где$50000","где",$E$4)),INDIRECT(SUBSTITUTE("ИсходныеДанные!$что$2:$что$50000","что",$G$4)),"",0,1)</f>
        <v/>
      </c>
      <c r="J570" s="78" t="str" cm="1">
        <f t="array" ref="J570">_xlfn.XLOOKUP($B570&amp;"#"&amp;I$6,INDIRECT(SUBSTITUTE("ИсходныеДанные!$где$2:$где$50000","где",$E$4)),INDIRECT(SUBSTITUTE("ИсходныеДанные!$что$2:$что$50000","что",$H$4)),"",0,1)</f>
        <v/>
      </c>
      <c r="K570" s="20" t="str" cm="1">
        <f t="array" ref="K570">_xlfn.XLOOKUP($B570&amp;"#"&amp;K$6,INDIRECT(SUBSTITUTE("ИсходныеДанные!$где$2:$где$50000","где",$E$4)),INDIRECT(SUBSTITUTE("ИсходныеДанные!$что$2:$что$50000","что",$G$4)),"",0,1)</f>
        <v/>
      </c>
      <c r="L570" s="78" t="str" cm="1">
        <f t="array" ref="L570">_xlfn.XLOOKUP($B570&amp;"#"&amp;K$6,INDIRECT(SUBSTITUTE("ИсходныеДанные!$где$2:$где$50000","где",$E$4)),INDIRECT(SUBSTITUTE("ИсходныеДанные!$что$2:$что$50000","что",$H$4)),"",0,1)</f>
        <v/>
      </c>
      <c r="M570" s="20" t="str" cm="1">
        <f t="array" ref="M570">_xlfn.XLOOKUP($B570&amp;"#"&amp;M$6,INDIRECT(SUBSTITUTE("ИсходныеДанные!$где$2:$где$50000","где",$E$4)),INDIRECT(SUBSTITUTE("ИсходныеДанные!$что$2:$что$50000","что",$G$4)),"",0,1)</f>
        <v/>
      </c>
      <c r="N570" s="78" t="str" cm="1">
        <f t="array" ref="N570">_xlfn.XLOOKUP($B570&amp;"#"&amp;M$6,INDIRECT(SUBSTITUTE("ИсходныеДанные!$где$2:$где$50000","где",$E$4)),INDIRECT(SUBSTITUTE("ИсходныеДанные!$что$2:$что$50000","что",$H$4)),"",0,1)</f>
        <v/>
      </c>
      <c r="O570" s="20" t="str" cm="1">
        <f t="array" ref="O570">_xlfn.XLOOKUP($B570&amp;"#"&amp;O$6,INDIRECT(SUBSTITUTE("ИсходныеДанные!$где$2:$где$50000","где",$E$4)),INDIRECT(SUBSTITUTE("ИсходныеДанные!$что$2:$что$50000","что",$G$4)),"",0,1)</f>
        <v/>
      </c>
      <c r="P570" s="78" t="str" cm="1">
        <f t="array" ref="P570">_xlfn.XLOOKUP($B570&amp;"#"&amp;O$6,INDIRECT(SUBSTITUTE("ИсходныеДанные!$где$2:$где$50000","где",$E$4)),INDIRECT(SUBSTITUTE("ИсходныеДанные!$что$2:$что$50000","что",$H$4)),"",0,1)</f>
        <v/>
      </c>
      <c r="Q570" s="20" t="str" cm="1">
        <f t="array" ref="Q570">_xlfn.XLOOKUP($B570&amp;"#"&amp;Q$6,INDIRECT(SUBSTITUTE("ИсходныеДанные!$где$2:$где$50000","где",$E$4)),INDIRECT(SUBSTITUTE("ИсходныеДанные!$что$2:$что$50000","что",$G$4)),"",0,1)</f>
        <v/>
      </c>
      <c r="R570" s="78" t="str" cm="1">
        <f t="array" ref="R570">_xlfn.XLOOKUP($B570&amp;"#"&amp;Q$6,INDIRECT(SUBSTITUTE("ИсходныеДанные!$где$2:$где$50000","где",$E$4)),INDIRECT(SUBSTITUTE("ИсходныеДанные!$что$2:$что$50000","что",$H$4)),"",0,1)</f>
        <v/>
      </c>
      <c r="S570" s="20" t="str" cm="1">
        <f t="array" ref="S570">_xlfn.XLOOKUP($B570&amp;"#"&amp;S$6,INDIRECT(SUBSTITUTE("ИсходныеДанные!$где$2:$где$50000","где",$E$4)),INDIRECT(SUBSTITUTE("ИсходныеДанные!$что$2:$что$50000","что",$G$4)),"",0,1)</f>
        <v/>
      </c>
      <c r="T570" s="78" t="str" cm="1">
        <f t="array" ref="T570">_xlfn.XLOOKUP($B570&amp;"#"&amp;S$6,INDIRECT(SUBSTITUTE("ИсходныеДанные!$где$2:$где$50000","где",$E$4)),INDIRECT(SUBSTITUTE("ИсходныеДанные!$что$2:$что$50000","что",$H$4)),"",0,1)</f>
        <v/>
      </c>
      <c r="U570" s="20" t="str" cm="1">
        <f t="array" ref="U570">_xlfn.XLOOKUP($B570&amp;"#"&amp;U$6,INDIRECT(SUBSTITUTE("ИсходныеДанные!$где$2:$где$50000","где",$E$4)),INDIRECT(SUBSTITUTE("ИсходныеДанные!$что$2:$что$50000","что",$G$4)),"",0,1)</f>
        <v/>
      </c>
      <c r="V570" s="78" t="str" cm="1">
        <f t="array" ref="V570">_xlfn.XLOOKUP($B570&amp;"#"&amp;U$6,INDIRECT(SUBSTITUTE("ИсходныеДанные!$где$2:$где$50000","где",$E$4)),INDIRECT(SUBSTITUTE("ИсходныеДанные!$что$2:$что$50000","что",$H$4)),"",0,1)</f>
        <v/>
      </c>
      <c r="W570" s="20" t="str" cm="1">
        <f t="array" ref="W570">_xlfn.XLOOKUP($B570&amp;"#"&amp;W$6,INDIRECT(SUBSTITUTE("ИсходныеДанные!$где$2:$где$50000","где",$E$4)),INDIRECT(SUBSTITUTE("ИсходныеДанные!$что$2:$что$50000","что",$G$4)),"",0,1)</f>
        <v/>
      </c>
      <c r="X570" s="78" t="str" cm="1">
        <f t="array" ref="X570">_xlfn.XLOOKUP($B570&amp;"#"&amp;W$6,INDIRECT(SUBSTITUTE("ИсходныеДанные!$где$2:$где$50000","где",$E$4)),INDIRECT(SUBSTITUTE("ИсходныеДанные!$что$2:$что$50000","что",$H$4)),"",0,1)</f>
        <v/>
      </c>
      <c r="Y570" s="20" t="str" cm="1">
        <f t="array" ref="Y570">_xlfn.XLOOKUP($B570&amp;"#"&amp;Y$6,INDIRECT(SUBSTITUTE("ИсходныеДанные!$где$2:$где$50000","где",$E$4)),INDIRECT(SUBSTITUTE("ИсходныеДанные!$что$2:$что$50000","что",$G$4)),"",0,1)</f>
        <v/>
      </c>
      <c r="Z570" s="78" t="str" cm="1">
        <f t="array" ref="Z570">_xlfn.XLOOKUP($B570&amp;"#"&amp;Y$6,INDIRECT(SUBSTITUTE("ИсходныеДанные!$где$2:$где$50000","где",$E$4)),INDIRECT(SUBSTITUTE("ИсходныеДанные!$что$2:$что$50000","что",$H$4)),"",0,1)</f>
        <v/>
      </c>
      <c r="AA570" s="20" t="str" cm="1">
        <f t="array" ref="AA570">_xlfn.XLOOKUP($B570&amp;"#"&amp;AA$6,INDIRECT(SUBSTITUTE("ИсходныеДанные!$где$2:$где$50000","где",$E$4)),INDIRECT(SUBSTITUTE("ИсходныеДанные!$что$2:$что$50000","что",$G$4)),"",0,1)</f>
        <v/>
      </c>
      <c r="AB570" s="78" t="str" cm="1">
        <f t="array" ref="AB570">_xlfn.XLOOKUP($B570&amp;"#"&amp;AA$6,INDIRECT(SUBSTITUTE("ИсходныеДанные!$где$2:$где$50000","где",$E$4)),INDIRECT(SUBSTITUTE("ИсходныеДанные!$что$2:$что$50000","что",$H$4)),"",0,1)</f>
        <v/>
      </c>
      <c r="AC570" s="3"/>
    </row>
    <row r="571" spans="1:29" x14ac:dyDescent="0.25">
      <c r="A571" s="6" t="str">
        <f t="shared" si="6"/>
        <v>delete</v>
      </c>
      <c r="B571" s="9" cm="1">
        <f t="array" ref="B571">INDIRECT("УникальныеСписки!A"&amp;ROW()-$F$4)</f>
        <v>0</v>
      </c>
      <c r="C571" s="15" t="str">
        <f t="array" ref="C57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ref="D571">_xlfn.XLOOKUP($B571,INDIRECT(SUBSTITUTE("ИсходныеДанные!$где$2:$где$50000","где",$B$4)),INDIRECT(SUBSTITUTE("ИсходныеДанные!$что$2:$что$50000","что",D$4)),"",0,1)</f>
        <v/>
      </c>
      <c r="E571" s="20" t="str" cm="1">
        <f t="array" ref="E571">_xlfn.XLOOKUP($B571&amp;"#"&amp;E$6,INDIRECT(SUBSTITUTE("ИсходныеДанные!$где$2:$где$50000","где",$E$4)),INDIRECT(SUBSTITUTE("ИсходныеДанные!$что$2:$что$50000","что",$G$4)),"",0,1)</f>
        <v/>
      </c>
      <c r="F571" s="78" t="str" cm="1">
        <f t="array" ref="F571">_xlfn.XLOOKUP($B571&amp;"#"&amp;E$6,INDIRECT(SUBSTITUTE("ИсходныеДанные!$где$2:$где$50000","где",$E$4)),INDIRECT(SUBSTITUTE("ИсходныеДанные!$что$2:$что$50000","что",$H$4)),"",0,1)</f>
        <v/>
      </c>
      <c r="G571" s="20" t="str" cm="1">
        <f t="array" ref="G571">_xlfn.XLOOKUP($B571&amp;"#"&amp;G$6,INDIRECT(SUBSTITUTE("ИсходныеДанные!$где$2:$где$50000","где",$E$4)),INDIRECT(SUBSTITUTE("ИсходныеДанные!$что$2:$что$50000","что",$G$4)),"",0,1)</f>
        <v/>
      </c>
      <c r="H571" s="78" t="str" cm="1">
        <f t="array" ref="H571">_xlfn.XLOOKUP($B571&amp;"#"&amp;G$6,INDIRECT(SUBSTITUTE("ИсходныеДанные!$где$2:$где$50000","где",$E$4)),INDIRECT(SUBSTITUTE("ИсходныеДанные!$что$2:$что$50000","что",$H$4)),"",0,1)</f>
        <v/>
      </c>
      <c r="I571" s="20" t="str" cm="1">
        <f t="array" ref="I571">_xlfn.XLOOKUP($B571&amp;"#"&amp;I$6,INDIRECT(SUBSTITUTE("ИсходныеДанные!$где$2:$где$50000","где",$E$4)),INDIRECT(SUBSTITUTE("ИсходныеДанные!$что$2:$что$50000","что",$G$4)),"",0,1)</f>
        <v/>
      </c>
      <c r="J571" s="78" t="str" cm="1">
        <f t="array" ref="J571">_xlfn.XLOOKUP($B571&amp;"#"&amp;I$6,INDIRECT(SUBSTITUTE("ИсходныеДанные!$где$2:$где$50000","где",$E$4)),INDIRECT(SUBSTITUTE("ИсходныеДанные!$что$2:$что$50000","что",$H$4)),"",0,1)</f>
        <v/>
      </c>
      <c r="K571" s="20" t="str" cm="1">
        <f t="array" ref="K571">_xlfn.XLOOKUP($B571&amp;"#"&amp;K$6,INDIRECT(SUBSTITUTE("ИсходныеДанные!$где$2:$где$50000","где",$E$4)),INDIRECT(SUBSTITUTE("ИсходныеДанные!$что$2:$что$50000","что",$G$4)),"",0,1)</f>
        <v/>
      </c>
      <c r="L571" s="78" t="str" cm="1">
        <f t="array" ref="L571">_xlfn.XLOOKUP($B571&amp;"#"&amp;K$6,INDIRECT(SUBSTITUTE("ИсходныеДанные!$где$2:$где$50000","где",$E$4)),INDIRECT(SUBSTITUTE("ИсходныеДанные!$что$2:$что$50000","что",$H$4)),"",0,1)</f>
        <v/>
      </c>
      <c r="M571" s="20" t="str" cm="1">
        <f t="array" ref="M571">_xlfn.XLOOKUP($B571&amp;"#"&amp;M$6,INDIRECT(SUBSTITUTE("ИсходныеДанные!$где$2:$где$50000","где",$E$4)),INDIRECT(SUBSTITUTE("ИсходныеДанные!$что$2:$что$50000","что",$G$4)),"",0,1)</f>
        <v/>
      </c>
      <c r="N571" s="78" t="str" cm="1">
        <f t="array" ref="N571">_xlfn.XLOOKUP($B571&amp;"#"&amp;M$6,INDIRECT(SUBSTITUTE("ИсходныеДанные!$где$2:$где$50000","где",$E$4)),INDIRECT(SUBSTITUTE("ИсходныеДанные!$что$2:$что$50000","что",$H$4)),"",0,1)</f>
        <v/>
      </c>
      <c r="O571" s="20" t="str" cm="1">
        <f t="array" ref="O571">_xlfn.XLOOKUP($B571&amp;"#"&amp;O$6,INDIRECT(SUBSTITUTE("ИсходныеДанные!$где$2:$где$50000","где",$E$4)),INDIRECT(SUBSTITUTE("ИсходныеДанные!$что$2:$что$50000","что",$G$4)),"",0,1)</f>
        <v/>
      </c>
      <c r="P571" s="78" t="str" cm="1">
        <f t="array" ref="P571">_xlfn.XLOOKUP($B571&amp;"#"&amp;O$6,INDIRECT(SUBSTITUTE("ИсходныеДанные!$где$2:$где$50000","где",$E$4)),INDIRECT(SUBSTITUTE("ИсходныеДанные!$что$2:$что$50000","что",$H$4)),"",0,1)</f>
        <v/>
      </c>
      <c r="Q571" s="20" t="str" cm="1">
        <f t="array" ref="Q571">_xlfn.XLOOKUP($B571&amp;"#"&amp;Q$6,INDIRECT(SUBSTITUTE("ИсходныеДанные!$где$2:$где$50000","где",$E$4)),INDIRECT(SUBSTITUTE("ИсходныеДанные!$что$2:$что$50000","что",$G$4)),"",0,1)</f>
        <v/>
      </c>
      <c r="R571" s="78" t="str" cm="1">
        <f t="array" ref="R571">_xlfn.XLOOKUP($B571&amp;"#"&amp;Q$6,INDIRECT(SUBSTITUTE("ИсходныеДанные!$где$2:$где$50000","где",$E$4)),INDIRECT(SUBSTITUTE("ИсходныеДанные!$что$2:$что$50000","что",$H$4)),"",0,1)</f>
        <v/>
      </c>
      <c r="S571" s="20" t="str" cm="1">
        <f t="array" ref="S571">_xlfn.XLOOKUP($B571&amp;"#"&amp;S$6,INDIRECT(SUBSTITUTE("ИсходныеДанные!$где$2:$где$50000","где",$E$4)),INDIRECT(SUBSTITUTE("ИсходныеДанные!$что$2:$что$50000","что",$G$4)),"",0,1)</f>
        <v/>
      </c>
      <c r="T571" s="78" t="str" cm="1">
        <f t="array" ref="T571">_xlfn.XLOOKUP($B571&amp;"#"&amp;S$6,INDIRECT(SUBSTITUTE("ИсходныеДанные!$где$2:$где$50000","где",$E$4)),INDIRECT(SUBSTITUTE("ИсходныеДанные!$что$2:$что$50000","что",$H$4)),"",0,1)</f>
        <v/>
      </c>
      <c r="U571" s="20" t="str" cm="1">
        <f t="array" ref="U571">_xlfn.XLOOKUP($B571&amp;"#"&amp;U$6,INDIRECT(SUBSTITUTE("ИсходныеДанные!$где$2:$где$50000","где",$E$4)),INDIRECT(SUBSTITUTE("ИсходныеДанные!$что$2:$что$50000","что",$G$4)),"",0,1)</f>
        <v/>
      </c>
      <c r="V571" s="78" t="str" cm="1">
        <f t="array" ref="V571">_xlfn.XLOOKUP($B571&amp;"#"&amp;U$6,INDIRECT(SUBSTITUTE("ИсходныеДанные!$где$2:$где$50000","где",$E$4)),INDIRECT(SUBSTITUTE("ИсходныеДанные!$что$2:$что$50000","что",$H$4)),"",0,1)</f>
        <v/>
      </c>
      <c r="W571" s="20" t="str" cm="1">
        <f t="array" ref="W571">_xlfn.XLOOKUP($B571&amp;"#"&amp;W$6,INDIRECT(SUBSTITUTE("ИсходныеДанные!$где$2:$где$50000","где",$E$4)),INDIRECT(SUBSTITUTE("ИсходныеДанные!$что$2:$что$50000","что",$G$4)),"",0,1)</f>
        <v/>
      </c>
      <c r="X571" s="78" t="str" cm="1">
        <f t="array" ref="X571">_xlfn.XLOOKUP($B571&amp;"#"&amp;W$6,INDIRECT(SUBSTITUTE("ИсходныеДанные!$где$2:$где$50000","где",$E$4)),INDIRECT(SUBSTITUTE("ИсходныеДанные!$что$2:$что$50000","что",$H$4)),"",0,1)</f>
        <v/>
      </c>
      <c r="Y571" s="20" t="str" cm="1">
        <f t="array" ref="Y571">_xlfn.XLOOKUP($B571&amp;"#"&amp;Y$6,INDIRECT(SUBSTITUTE("ИсходныеДанные!$где$2:$где$50000","где",$E$4)),INDIRECT(SUBSTITUTE("ИсходныеДанные!$что$2:$что$50000","что",$G$4)),"",0,1)</f>
        <v/>
      </c>
      <c r="Z571" s="78" t="str" cm="1">
        <f t="array" ref="Z571">_xlfn.XLOOKUP($B571&amp;"#"&amp;Y$6,INDIRECT(SUBSTITUTE("ИсходныеДанные!$где$2:$где$50000","где",$E$4)),INDIRECT(SUBSTITUTE("ИсходныеДанные!$что$2:$что$50000","что",$H$4)),"",0,1)</f>
        <v/>
      </c>
      <c r="AA571" s="20" t="str" cm="1">
        <f t="array" ref="AA571">_xlfn.XLOOKUP($B571&amp;"#"&amp;AA$6,INDIRECT(SUBSTITUTE("ИсходныеДанные!$где$2:$где$50000","где",$E$4)),INDIRECT(SUBSTITUTE("ИсходныеДанные!$что$2:$что$50000","что",$G$4)),"",0,1)</f>
        <v/>
      </c>
      <c r="AB571" s="78" t="str" cm="1">
        <f t="array" ref="AB571">_xlfn.XLOOKUP($B571&amp;"#"&amp;AA$6,INDIRECT(SUBSTITUTE("ИсходныеДанные!$где$2:$где$50000","где",$E$4)),INDIRECT(SUBSTITUTE("ИсходныеДанные!$что$2:$что$50000","что",$H$4)),"",0,1)</f>
        <v/>
      </c>
      <c r="AC571" s="3"/>
    </row>
    <row r="572" spans="1:29" x14ac:dyDescent="0.25">
      <c r="A572" s="6" t="str">
        <f t="shared" si="6"/>
        <v>delete</v>
      </c>
      <c r="B572" s="9" cm="1">
        <f t="array" ref="B572">INDIRECT("УникальныеСписки!A"&amp;ROW()-$F$4)</f>
        <v>0</v>
      </c>
      <c r="C572" s="15" t="str">
        <f t="array" ref="C572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ref="D572">_xlfn.XLOOKUP($B572,INDIRECT(SUBSTITUTE("ИсходныеДанные!$где$2:$где$50000","где",$B$4)),INDIRECT(SUBSTITUTE("ИсходныеДанные!$что$2:$что$50000","что",D$4)),"",0,1)</f>
        <v/>
      </c>
      <c r="E572" s="20" t="str" cm="1">
        <f t="array" ref="E572">_xlfn.XLOOKUP($B572&amp;"#"&amp;E$6,INDIRECT(SUBSTITUTE("ИсходныеДанные!$где$2:$где$50000","где",$E$4)),INDIRECT(SUBSTITUTE("ИсходныеДанные!$что$2:$что$50000","что",$G$4)),"",0,1)</f>
        <v/>
      </c>
      <c r="F572" s="78" t="str" cm="1">
        <f t="array" ref="F572">_xlfn.XLOOKUP($B572&amp;"#"&amp;E$6,INDIRECT(SUBSTITUTE("ИсходныеДанные!$где$2:$где$50000","где",$E$4)),INDIRECT(SUBSTITUTE("ИсходныеДанные!$что$2:$что$50000","что",$H$4)),"",0,1)</f>
        <v/>
      </c>
      <c r="G572" s="20" t="str" cm="1">
        <f t="array" ref="G572">_xlfn.XLOOKUP($B572&amp;"#"&amp;G$6,INDIRECT(SUBSTITUTE("ИсходныеДанные!$где$2:$где$50000","где",$E$4)),INDIRECT(SUBSTITUTE("ИсходныеДанные!$что$2:$что$50000","что",$G$4)),"",0,1)</f>
        <v/>
      </c>
      <c r="H572" s="78" t="str" cm="1">
        <f t="array" ref="H572">_xlfn.XLOOKUP($B572&amp;"#"&amp;G$6,INDIRECT(SUBSTITUTE("ИсходныеДанные!$где$2:$где$50000","где",$E$4)),INDIRECT(SUBSTITUTE("ИсходныеДанные!$что$2:$что$50000","что",$H$4)),"",0,1)</f>
        <v/>
      </c>
      <c r="I572" s="20" t="str" cm="1">
        <f t="array" ref="I572">_xlfn.XLOOKUP($B572&amp;"#"&amp;I$6,INDIRECT(SUBSTITUTE("ИсходныеДанные!$где$2:$где$50000","где",$E$4)),INDIRECT(SUBSTITUTE("ИсходныеДанные!$что$2:$что$50000","что",$G$4)),"",0,1)</f>
        <v/>
      </c>
      <c r="J572" s="78" t="str" cm="1">
        <f t="array" ref="J572">_xlfn.XLOOKUP($B572&amp;"#"&amp;I$6,INDIRECT(SUBSTITUTE("ИсходныеДанные!$где$2:$где$50000","где",$E$4)),INDIRECT(SUBSTITUTE("ИсходныеДанные!$что$2:$что$50000","что",$H$4)),"",0,1)</f>
        <v/>
      </c>
      <c r="K572" s="20" t="str" cm="1">
        <f t="array" ref="K572">_xlfn.XLOOKUP($B572&amp;"#"&amp;K$6,INDIRECT(SUBSTITUTE("ИсходныеДанные!$где$2:$где$50000","где",$E$4)),INDIRECT(SUBSTITUTE("ИсходныеДанные!$что$2:$что$50000","что",$G$4)),"",0,1)</f>
        <v/>
      </c>
      <c r="L572" s="78" t="str" cm="1">
        <f t="array" ref="L572">_xlfn.XLOOKUP($B572&amp;"#"&amp;K$6,INDIRECT(SUBSTITUTE("ИсходныеДанные!$где$2:$где$50000","где",$E$4)),INDIRECT(SUBSTITUTE("ИсходныеДанные!$что$2:$что$50000","что",$H$4)),"",0,1)</f>
        <v/>
      </c>
      <c r="M572" s="20" t="str" cm="1">
        <f t="array" ref="M572">_xlfn.XLOOKUP($B572&amp;"#"&amp;M$6,INDIRECT(SUBSTITUTE("ИсходныеДанные!$где$2:$где$50000","где",$E$4)),INDIRECT(SUBSTITUTE("ИсходныеДанные!$что$2:$что$50000","что",$G$4)),"",0,1)</f>
        <v/>
      </c>
      <c r="N572" s="78" t="str" cm="1">
        <f t="array" ref="N572">_xlfn.XLOOKUP($B572&amp;"#"&amp;M$6,INDIRECT(SUBSTITUTE("ИсходныеДанные!$где$2:$где$50000","где",$E$4)),INDIRECT(SUBSTITUTE("ИсходныеДанные!$что$2:$что$50000","что",$H$4)),"",0,1)</f>
        <v/>
      </c>
      <c r="O572" s="20" t="str" cm="1">
        <f t="array" ref="O572">_xlfn.XLOOKUP($B572&amp;"#"&amp;O$6,INDIRECT(SUBSTITUTE("ИсходныеДанные!$где$2:$где$50000","где",$E$4)),INDIRECT(SUBSTITUTE("ИсходныеДанные!$что$2:$что$50000","что",$G$4)),"",0,1)</f>
        <v/>
      </c>
      <c r="P572" s="78" t="str" cm="1">
        <f t="array" ref="P572">_xlfn.XLOOKUP($B572&amp;"#"&amp;O$6,INDIRECT(SUBSTITUTE("ИсходныеДанные!$где$2:$где$50000","где",$E$4)),INDIRECT(SUBSTITUTE("ИсходныеДанные!$что$2:$что$50000","что",$H$4)),"",0,1)</f>
        <v/>
      </c>
      <c r="Q572" s="20" t="str" cm="1">
        <f t="array" ref="Q572">_xlfn.XLOOKUP($B572&amp;"#"&amp;Q$6,INDIRECT(SUBSTITUTE("ИсходныеДанные!$где$2:$где$50000","где",$E$4)),INDIRECT(SUBSTITUTE("ИсходныеДанные!$что$2:$что$50000","что",$G$4)),"",0,1)</f>
        <v/>
      </c>
      <c r="R572" s="78" t="str" cm="1">
        <f t="array" ref="R572">_xlfn.XLOOKUP($B572&amp;"#"&amp;Q$6,INDIRECT(SUBSTITUTE("ИсходныеДанные!$где$2:$где$50000","где",$E$4)),INDIRECT(SUBSTITUTE("ИсходныеДанные!$что$2:$что$50000","что",$H$4)),"",0,1)</f>
        <v/>
      </c>
      <c r="S572" s="20" t="str" cm="1">
        <f t="array" ref="S572">_xlfn.XLOOKUP($B572&amp;"#"&amp;S$6,INDIRECT(SUBSTITUTE("ИсходныеДанные!$где$2:$где$50000","где",$E$4)),INDIRECT(SUBSTITUTE("ИсходныеДанные!$что$2:$что$50000","что",$G$4)),"",0,1)</f>
        <v/>
      </c>
      <c r="T572" s="78" t="str" cm="1">
        <f t="array" ref="T572">_xlfn.XLOOKUP($B572&amp;"#"&amp;S$6,INDIRECT(SUBSTITUTE("ИсходныеДанные!$где$2:$где$50000","где",$E$4)),INDIRECT(SUBSTITUTE("ИсходныеДанные!$что$2:$что$50000","что",$H$4)),"",0,1)</f>
        <v/>
      </c>
      <c r="U572" s="20" t="str" cm="1">
        <f t="array" ref="U572">_xlfn.XLOOKUP($B572&amp;"#"&amp;U$6,INDIRECT(SUBSTITUTE("ИсходныеДанные!$где$2:$где$50000","где",$E$4)),INDIRECT(SUBSTITUTE("ИсходныеДанные!$что$2:$что$50000","что",$G$4)),"",0,1)</f>
        <v/>
      </c>
      <c r="V572" s="78" t="str" cm="1">
        <f t="array" ref="V572">_xlfn.XLOOKUP($B572&amp;"#"&amp;U$6,INDIRECT(SUBSTITUTE("ИсходныеДанные!$где$2:$где$50000","где",$E$4)),INDIRECT(SUBSTITUTE("ИсходныеДанные!$что$2:$что$50000","что",$H$4)),"",0,1)</f>
        <v/>
      </c>
      <c r="W572" s="20" t="str" cm="1">
        <f t="array" ref="W572">_xlfn.XLOOKUP($B572&amp;"#"&amp;W$6,INDIRECT(SUBSTITUTE("ИсходныеДанные!$где$2:$где$50000","где",$E$4)),INDIRECT(SUBSTITUTE("ИсходныеДанные!$что$2:$что$50000","что",$G$4)),"",0,1)</f>
        <v/>
      </c>
      <c r="X572" s="78" t="str" cm="1">
        <f t="array" ref="X572">_xlfn.XLOOKUP($B572&amp;"#"&amp;W$6,INDIRECT(SUBSTITUTE("ИсходныеДанные!$где$2:$где$50000","где",$E$4)),INDIRECT(SUBSTITUTE("ИсходныеДанные!$что$2:$что$50000","что",$H$4)),"",0,1)</f>
        <v/>
      </c>
      <c r="Y572" s="20" t="str" cm="1">
        <f t="array" ref="Y572">_xlfn.XLOOKUP($B572&amp;"#"&amp;Y$6,INDIRECT(SUBSTITUTE("ИсходныеДанные!$где$2:$где$50000","где",$E$4)),INDIRECT(SUBSTITUTE("ИсходныеДанные!$что$2:$что$50000","что",$G$4)),"",0,1)</f>
        <v/>
      </c>
      <c r="Z572" s="78" t="str" cm="1">
        <f t="array" ref="Z572">_xlfn.XLOOKUP($B572&amp;"#"&amp;Y$6,INDIRECT(SUBSTITUTE("ИсходныеДанные!$где$2:$где$50000","где",$E$4)),INDIRECT(SUBSTITUTE("ИсходныеДанные!$что$2:$что$50000","что",$H$4)),"",0,1)</f>
        <v/>
      </c>
      <c r="AA572" s="20" t="str" cm="1">
        <f t="array" ref="AA572">_xlfn.XLOOKUP($B572&amp;"#"&amp;AA$6,INDIRECT(SUBSTITUTE("ИсходныеДанные!$где$2:$где$50000","где",$E$4)),INDIRECT(SUBSTITUTE("ИсходныеДанные!$что$2:$что$50000","что",$G$4)),"",0,1)</f>
        <v/>
      </c>
      <c r="AB572" s="78" t="str" cm="1">
        <f t="array" ref="AB572">_xlfn.XLOOKUP($B572&amp;"#"&amp;AA$6,INDIRECT(SUBSTITUTE("ИсходныеДанные!$где$2:$где$50000","где",$E$4)),INDIRECT(SUBSTITUTE("ИсходныеДанные!$что$2:$что$50000","что",$H$4)),"",0,1)</f>
        <v/>
      </c>
      <c r="AC572" s="3"/>
    </row>
    <row r="573" spans="1:29" x14ac:dyDescent="0.25">
      <c r="A573" s="6" t="str">
        <f t="shared" si="6"/>
        <v>delete</v>
      </c>
      <c r="B573" s="9" cm="1">
        <f t="array" ref="B573">INDIRECT("УникальныеСписки!A"&amp;ROW()-$F$4)</f>
        <v>0</v>
      </c>
      <c r="C573" s="15" t="str">
        <f t="array" ref="C573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ref="D573">_xlfn.XLOOKUP($B573,INDIRECT(SUBSTITUTE("ИсходныеДанные!$где$2:$где$50000","где",$B$4)),INDIRECT(SUBSTITUTE("ИсходныеДанные!$что$2:$что$50000","что",D$4)),"",0,1)</f>
        <v/>
      </c>
      <c r="E573" s="20" t="str" cm="1">
        <f t="array" ref="E573">_xlfn.XLOOKUP($B573&amp;"#"&amp;E$6,INDIRECT(SUBSTITUTE("ИсходныеДанные!$где$2:$где$50000","где",$E$4)),INDIRECT(SUBSTITUTE("ИсходныеДанные!$что$2:$что$50000","что",$G$4)),"",0,1)</f>
        <v/>
      </c>
      <c r="F573" s="78" t="str" cm="1">
        <f t="array" ref="F573">_xlfn.XLOOKUP($B573&amp;"#"&amp;E$6,INDIRECT(SUBSTITUTE("ИсходныеДанные!$где$2:$где$50000","где",$E$4)),INDIRECT(SUBSTITUTE("ИсходныеДанные!$что$2:$что$50000","что",$H$4)),"",0,1)</f>
        <v/>
      </c>
      <c r="G573" s="20" t="str" cm="1">
        <f t="array" ref="G573">_xlfn.XLOOKUP($B573&amp;"#"&amp;G$6,INDIRECT(SUBSTITUTE("ИсходныеДанные!$где$2:$где$50000","где",$E$4)),INDIRECT(SUBSTITUTE("ИсходныеДанные!$что$2:$что$50000","что",$G$4)),"",0,1)</f>
        <v/>
      </c>
      <c r="H573" s="78" t="str" cm="1">
        <f t="array" ref="H573">_xlfn.XLOOKUP($B573&amp;"#"&amp;G$6,INDIRECT(SUBSTITUTE("ИсходныеДанные!$где$2:$где$50000","где",$E$4)),INDIRECT(SUBSTITUTE("ИсходныеДанные!$что$2:$что$50000","что",$H$4)),"",0,1)</f>
        <v/>
      </c>
      <c r="I573" s="20" t="str" cm="1">
        <f t="array" ref="I573">_xlfn.XLOOKUP($B573&amp;"#"&amp;I$6,INDIRECT(SUBSTITUTE("ИсходныеДанные!$где$2:$где$50000","где",$E$4)),INDIRECT(SUBSTITUTE("ИсходныеДанные!$что$2:$что$50000","что",$G$4)),"",0,1)</f>
        <v/>
      </c>
      <c r="J573" s="78" t="str" cm="1">
        <f t="array" ref="J573">_xlfn.XLOOKUP($B573&amp;"#"&amp;I$6,INDIRECT(SUBSTITUTE("ИсходныеДанные!$где$2:$где$50000","где",$E$4)),INDIRECT(SUBSTITUTE("ИсходныеДанные!$что$2:$что$50000","что",$H$4)),"",0,1)</f>
        <v/>
      </c>
      <c r="K573" s="20" t="str" cm="1">
        <f t="array" ref="K573">_xlfn.XLOOKUP($B573&amp;"#"&amp;K$6,INDIRECT(SUBSTITUTE("ИсходныеДанные!$где$2:$где$50000","где",$E$4)),INDIRECT(SUBSTITUTE("ИсходныеДанные!$что$2:$что$50000","что",$G$4)),"",0,1)</f>
        <v/>
      </c>
      <c r="L573" s="78" t="str" cm="1">
        <f t="array" ref="L573">_xlfn.XLOOKUP($B573&amp;"#"&amp;K$6,INDIRECT(SUBSTITUTE("ИсходныеДанные!$где$2:$где$50000","где",$E$4)),INDIRECT(SUBSTITUTE("ИсходныеДанные!$что$2:$что$50000","что",$H$4)),"",0,1)</f>
        <v/>
      </c>
      <c r="M573" s="20" t="str" cm="1">
        <f t="array" ref="M573">_xlfn.XLOOKUP($B573&amp;"#"&amp;M$6,INDIRECT(SUBSTITUTE("ИсходныеДанные!$где$2:$где$50000","где",$E$4)),INDIRECT(SUBSTITUTE("ИсходныеДанные!$что$2:$что$50000","что",$G$4)),"",0,1)</f>
        <v/>
      </c>
      <c r="N573" s="78" t="str" cm="1">
        <f t="array" ref="N573">_xlfn.XLOOKUP($B573&amp;"#"&amp;M$6,INDIRECT(SUBSTITUTE("ИсходныеДанные!$где$2:$где$50000","где",$E$4)),INDIRECT(SUBSTITUTE("ИсходныеДанные!$что$2:$что$50000","что",$H$4)),"",0,1)</f>
        <v/>
      </c>
      <c r="O573" s="20" t="str" cm="1">
        <f t="array" ref="O573">_xlfn.XLOOKUP($B573&amp;"#"&amp;O$6,INDIRECT(SUBSTITUTE("ИсходныеДанные!$где$2:$где$50000","где",$E$4)),INDIRECT(SUBSTITUTE("ИсходныеДанные!$что$2:$что$50000","что",$G$4)),"",0,1)</f>
        <v/>
      </c>
      <c r="P573" s="78" t="str" cm="1">
        <f t="array" ref="P573">_xlfn.XLOOKUP($B573&amp;"#"&amp;O$6,INDIRECT(SUBSTITUTE("ИсходныеДанные!$где$2:$где$50000","где",$E$4)),INDIRECT(SUBSTITUTE("ИсходныеДанные!$что$2:$что$50000","что",$H$4)),"",0,1)</f>
        <v/>
      </c>
      <c r="Q573" s="20" t="str" cm="1">
        <f t="array" ref="Q573">_xlfn.XLOOKUP($B573&amp;"#"&amp;Q$6,INDIRECT(SUBSTITUTE("ИсходныеДанные!$где$2:$где$50000","где",$E$4)),INDIRECT(SUBSTITUTE("ИсходныеДанные!$что$2:$что$50000","что",$G$4)),"",0,1)</f>
        <v/>
      </c>
      <c r="R573" s="78" t="str" cm="1">
        <f t="array" ref="R573">_xlfn.XLOOKUP($B573&amp;"#"&amp;Q$6,INDIRECT(SUBSTITUTE("ИсходныеДанные!$где$2:$где$50000","где",$E$4)),INDIRECT(SUBSTITUTE("ИсходныеДанные!$что$2:$что$50000","что",$H$4)),"",0,1)</f>
        <v/>
      </c>
      <c r="S573" s="20" t="str" cm="1">
        <f t="array" ref="S573">_xlfn.XLOOKUP($B573&amp;"#"&amp;S$6,INDIRECT(SUBSTITUTE("ИсходныеДанные!$где$2:$где$50000","где",$E$4)),INDIRECT(SUBSTITUTE("ИсходныеДанные!$что$2:$что$50000","что",$G$4)),"",0,1)</f>
        <v/>
      </c>
      <c r="T573" s="78" t="str" cm="1">
        <f t="array" ref="T573">_xlfn.XLOOKUP($B573&amp;"#"&amp;S$6,INDIRECT(SUBSTITUTE("ИсходныеДанные!$где$2:$где$50000","где",$E$4)),INDIRECT(SUBSTITUTE("ИсходныеДанные!$что$2:$что$50000","что",$H$4)),"",0,1)</f>
        <v/>
      </c>
      <c r="U573" s="20" t="str" cm="1">
        <f t="array" ref="U573">_xlfn.XLOOKUP($B573&amp;"#"&amp;U$6,INDIRECT(SUBSTITUTE("ИсходныеДанные!$где$2:$где$50000","где",$E$4)),INDIRECT(SUBSTITUTE("ИсходныеДанные!$что$2:$что$50000","что",$G$4)),"",0,1)</f>
        <v/>
      </c>
      <c r="V573" s="78" t="str" cm="1">
        <f t="array" ref="V573">_xlfn.XLOOKUP($B573&amp;"#"&amp;U$6,INDIRECT(SUBSTITUTE("ИсходныеДанные!$где$2:$где$50000","где",$E$4)),INDIRECT(SUBSTITUTE("ИсходныеДанные!$что$2:$что$50000","что",$H$4)),"",0,1)</f>
        <v/>
      </c>
      <c r="W573" s="20" t="str" cm="1">
        <f t="array" ref="W573">_xlfn.XLOOKUP($B573&amp;"#"&amp;W$6,INDIRECT(SUBSTITUTE("ИсходныеДанные!$где$2:$где$50000","где",$E$4)),INDIRECT(SUBSTITUTE("ИсходныеДанные!$что$2:$что$50000","что",$G$4)),"",0,1)</f>
        <v/>
      </c>
      <c r="X573" s="78" t="str" cm="1">
        <f t="array" ref="X573">_xlfn.XLOOKUP($B573&amp;"#"&amp;W$6,INDIRECT(SUBSTITUTE("ИсходныеДанные!$где$2:$где$50000","где",$E$4)),INDIRECT(SUBSTITUTE("ИсходныеДанные!$что$2:$что$50000","что",$H$4)),"",0,1)</f>
        <v/>
      </c>
      <c r="Y573" s="20" t="str" cm="1">
        <f t="array" ref="Y573">_xlfn.XLOOKUP($B573&amp;"#"&amp;Y$6,INDIRECT(SUBSTITUTE("ИсходныеДанные!$где$2:$где$50000","где",$E$4)),INDIRECT(SUBSTITUTE("ИсходныеДанные!$что$2:$что$50000","что",$G$4)),"",0,1)</f>
        <v/>
      </c>
      <c r="Z573" s="78" t="str" cm="1">
        <f t="array" ref="Z573">_xlfn.XLOOKUP($B573&amp;"#"&amp;Y$6,INDIRECT(SUBSTITUTE("ИсходныеДанные!$где$2:$где$50000","где",$E$4)),INDIRECT(SUBSTITUTE("ИсходныеДанные!$что$2:$что$50000","что",$H$4)),"",0,1)</f>
        <v/>
      </c>
      <c r="AA573" s="20" t="str" cm="1">
        <f t="array" ref="AA573">_xlfn.XLOOKUP($B573&amp;"#"&amp;AA$6,INDIRECT(SUBSTITUTE("ИсходныеДанные!$где$2:$где$50000","где",$E$4)),INDIRECT(SUBSTITUTE("ИсходныеДанные!$что$2:$что$50000","что",$G$4)),"",0,1)</f>
        <v/>
      </c>
      <c r="AB573" s="78" t="str" cm="1">
        <f t="array" ref="AB573">_xlfn.XLOOKUP($B573&amp;"#"&amp;AA$6,INDIRECT(SUBSTITUTE("ИсходныеДанные!$где$2:$где$50000","где",$E$4)),INDIRECT(SUBSTITUTE("ИсходныеДанные!$что$2:$что$50000","что",$H$4)),"",0,1)</f>
        <v/>
      </c>
      <c r="AC573" s="3"/>
    </row>
    <row r="574" spans="1:29" x14ac:dyDescent="0.25">
      <c r="A574" s="6" t="str">
        <f t="shared" si="6"/>
        <v>delete</v>
      </c>
      <c r="B574" s="9" cm="1">
        <f t="array" ref="B574">INDIRECT("УникальныеСписки!A"&amp;ROW()-$F$4)</f>
        <v>0</v>
      </c>
      <c r="C574" s="15" t="str">
        <f t="array" ref="C574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ref="D574">_xlfn.XLOOKUP($B574,INDIRECT(SUBSTITUTE("ИсходныеДанные!$где$2:$где$50000","где",$B$4)),INDIRECT(SUBSTITUTE("ИсходныеДанные!$что$2:$что$50000","что",D$4)),"",0,1)</f>
        <v/>
      </c>
      <c r="E574" s="20" t="str" cm="1">
        <f t="array" ref="E574">_xlfn.XLOOKUP($B574&amp;"#"&amp;E$6,INDIRECT(SUBSTITUTE("ИсходныеДанные!$где$2:$где$50000","где",$E$4)),INDIRECT(SUBSTITUTE("ИсходныеДанные!$что$2:$что$50000","что",$G$4)),"",0,1)</f>
        <v/>
      </c>
      <c r="F574" s="78" t="str" cm="1">
        <f t="array" ref="F574">_xlfn.XLOOKUP($B574&amp;"#"&amp;E$6,INDIRECT(SUBSTITUTE("ИсходныеДанные!$где$2:$где$50000","где",$E$4)),INDIRECT(SUBSTITUTE("ИсходныеДанные!$что$2:$что$50000","что",$H$4)),"",0,1)</f>
        <v/>
      </c>
      <c r="G574" s="20" t="str" cm="1">
        <f t="array" ref="G574">_xlfn.XLOOKUP($B574&amp;"#"&amp;G$6,INDIRECT(SUBSTITUTE("ИсходныеДанные!$где$2:$где$50000","где",$E$4)),INDIRECT(SUBSTITUTE("ИсходныеДанные!$что$2:$что$50000","что",$G$4)),"",0,1)</f>
        <v/>
      </c>
      <c r="H574" s="78" t="str" cm="1">
        <f t="array" ref="H574">_xlfn.XLOOKUP($B574&amp;"#"&amp;G$6,INDIRECT(SUBSTITUTE("ИсходныеДанные!$где$2:$где$50000","где",$E$4)),INDIRECT(SUBSTITUTE("ИсходныеДанные!$что$2:$что$50000","что",$H$4)),"",0,1)</f>
        <v/>
      </c>
      <c r="I574" s="20" t="str" cm="1">
        <f t="array" ref="I574">_xlfn.XLOOKUP($B574&amp;"#"&amp;I$6,INDIRECT(SUBSTITUTE("ИсходныеДанные!$где$2:$где$50000","где",$E$4)),INDIRECT(SUBSTITUTE("ИсходныеДанные!$что$2:$что$50000","что",$G$4)),"",0,1)</f>
        <v/>
      </c>
      <c r="J574" s="78" t="str" cm="1">
        <f t="array" ref="J574">_xlfn.XLOOKUP($B574&amp;"#"&amp;I$6,INDIRECT(SUBSTITUTE("ИсходныеДанные!$где$2:$где$50000","где",$E$4)),INDIRECT(SUBSTITUTE("ИсходныеДанные!$что$2:$что$50000","что",$H$4)),"",0,1)</f>
        <v/>
      </c>
      <c r="K574" s="20" t="str" cm="1">
        <f t="array" ref="K574">_xlfn.XLOOKUP($B574&amp;"#"&amp;K$6,INDIRECT(SUBSTITUTE("ИсходныеДанные!$где$2:$где$50000","где",$E$4)),INDIRECT(SUBSTITUTE("ИсходныеДанные!$что$2:$что$50000","что",$G$4)),"",0,1)</f>
        <v/>
      </c>
      <c r="L574" s="78" t="str" cm="1">
        <f t="array" ref="L574">_xlfn.XLOOKUP($B574&amp;"#"&amp;K$6,INDIRECT(SUBSTITUTE("ИсходныеДанные!$где$2:$где$50000","где",$E$4)),INDIRECT(SUBSTITUTE("ИсходныеДанные!$что$2:$что$50000","что",$H$4)),"",0,1)</f>
        <v/>
      </c>
      <c r="M574" s="20" t="str" cm="1">
        <f t="array" ref="M574">_xlfn.XLOOKUP($B574&amp;"#"&amp;M$6,INDIRECT(SUBSTITUTE("ИсходныеДанные!$где$2:$где$50000","где",$E$4)),INDIRECT(SUBSTITUTE("ИсходныеДанные!$что$2:$что$50000","что",$G$4)),"",0,1)</f>
        <v/>
      </c>
      <c r="N574" s="78" t="str" cm="1">
        <f t="array" ref="N574">_xlfn.XLOOKUP($B574&amp;"#"&amp;M$6,INDIRECT(SUBSTITUTE("ИсходныеДанные!$где$2:$где$50000","где",$E$4)),INDIRECT(SUBSTITUTE("ИсходныеДанные!$что$2:$что$50000","что",$H$4)),"",0,1)</f>
        <v/>
      </c>
      <c r="O574" s="20" t="str" cm="1">
        <f t="array" ref="O574">_xlfn.XLOOKUP($B574&amp;"#"&amp;O$6,INDIRECT(SUBSTITUTE("ИсходныеДанные!$где$2:$где$50000","где",$E$4)),INDIRECT(SUBSTITUTE("ИсходныеДанные!$что$2:$что$50000","что",$G$4)),"",0,1)</f>
        <v/>
      </c>
      <c r="P574" s="78" t="str" cm="1">
        <f t="array" ref="P574">_xlfn.XLOOKUP($B574&amp;"#"&amp;O$6,INDIRECT(SUBSTITUTE("ИсходныеДанные!$где$2:$где$50000","где",$E$4)),INDIRECT(SUBSTITUTE("ИсходныеДанные!$что$2:$что$50000","что",$H$4)),"",0,1)</f>
        <v/>
      </c>
      <c r="Q574" s="20" t="str" cm="1">
        <f t="array" ref="Q574">_xlfn.XLOOKUP($B574&amp;"#"&amp;Q$6,INDIRECT(SUBSTITUTE("ИсходныеДанные!$где$2:$где$50000","где",$E$4)),INDIRECT(SUBSTITUTE("ИсходныеДанные!$что$2:$что$50000","что",$G$4)),"",0,1)</f>
        <v/>
      </c>
      <c r="R574" s="78" t="str" cm="1">
        <f t="array" ref="R574">_xlfn.XLOOKUP($B574&amp;"#"&amp;Q$6,INDIRECT(SUBSTITUTE("ИсходныеДанные!$где$2:$где$50000","где",$E$4)),INDIRECT(SUBSTITUTE("ИсходныеДанные!$что$2:$что$50000","что",$H$4)),"",0,1)</f>
        <v/>
      </c>
      <c r="S574" s="20" t="str" cm="1">
        <f t="array" ref="S574">_xlfn.XLOOKUP($B574&amp;"#"&amp;S$6,INDIRECT(SUBSTITUTE("ИсходныеДанные!$где$2:$где$50000","где",$E$4)),INDIRECT(SUBSTITUTE("ИсходныеДанные!$что$2:$что$50000","что",$G$4)),"",0,1)</f>
        <v/>
      </c>
      <c r="T574" s="78" t="str" cm="1">
        <f t="array" ref="T574">_xlfn.XLOOKUP($B574&amp;"#"&amp;S$6,INDIRECT(SUBSTITUTE("ИсходныеДанные!$где$2:$где$50000","где",$E$4)),INDIRECT(SUBSTITUTE("ИсходныеДанные!$что$2:$что$50000","что",$H$4)),"",0,1)</f>
        <v/>
      </c>
      <c r="U574" s="20" t="str" cm="1">
        <f t="array" ref="U574">_xlfn.XLOOKUP($B574&amp;"#"&amp;U$6,INDIRECT(SUBSTITUTE("ИсходныеДанные!$где$2:$где$50000","где",$E$4)),INDIRECT(SUBSTITUTE("ИсходныеДанные!$что$2:$что$50000","что",$G$4)),"",0,1)</f>
        <v/>
      </c>
      <c r="V574" s="78" t="str" cm="1">
        <f t="array" ref="V574">_xlfn.XLOOKUP($B574&amp;"#"&amp;U$6,INDIRECT(SUBSTITUTE("ИсходныеДанные!$где$2:$где$50000","где",$E$4)),INDIRECT(SUBSTITUTE("ИсходныеДанные!$что$2:$что$50000","что",$H$4)),"",0,1)</f>
        <v/>
      </c>
      <c r="W574" s="20" t="str" cm="1">
        <f t="array" ref="W574">_xlfn.XLOOKUP($B574&amp;"#"&amp;W$6,INDIRECT(SUBSTITUTE("ИсходныеДанные!$где$2:$где$50000","где",$E$4)),INDIRECT(SUBSTITUTE("ИсходныеДанные!$что$2:$что$50000","что",$G$4)),"",0,1)</f>
        <v/>
      </c>
      <c r="X574" s="78" t="str" cm="1">
        <f t="array" ref="X574">_xlfn.XLOOKUP($B574&amp;"#"&amp;W$6,INDIRECT(SUBSTITUTE("ИсходныеДанные!$где$2:$где$50000","где",$E$4)),INDIRECT(SUBSTITUTE("ИсходныеДанные!$что$2:$что$50000","что",$H$4)),"",0,1)</f>
        <v/>
      </c>
      <c r="Y574" s="20" t="str" cm="1">
        <f t="array" ref="Y574">_xlfn.XLOOKUP($B574&amp;"#"&amp;Y$6,INDIRECT(SUBSTITUTE("ИсходныеДанные!$где$2:$где$50000","где",$E$4)),INDIRECT(SUBSTITUTE("ИсходныеДанные!$что$2:$что$50000","что",$G$4)),"",0,1)</f>
        <v/>
      </c>
      <c r="Z574" s="78" t="str" cm="1">
        <f t="array" ref="Z574">_xlfn.XLOOKUP($B574&amp;"#"&amp;Y$6,INDIRECT(SUBSTITUTE("ИсходныеДанные!$где$2:$где$50000","где",$E$4)),INDIRECT(SUBSTITUTE("ИсходныеДанные!$что$2:$что$50000","что",$H$4)),"",0,1)</f>
        <v/>
      </c>
      <c r="AA574" s="20" t="str" cm="1">
        <f t="array" ref="AA574">_xlfn.XLOOKUP($B574&amp;"#"&amp;AA$6,INDIRECT(SUBSTITUTE("ИсходныеДанные!$где$2:$где$50000","где",$E$4)),INDIRECT(SUBSTITUTE("ИсходныеДанные!$что$2:$что$50000","что",$G$4)),"",0,1)</f>
        <v/>
      </c>
      <c r="AB574" s="78" t="str" cm="1">
        <f t="array" ref="AB574">_xlfn.XLOOKUP($B574&amp;"#"&amp;AA$6,INDIRECT(SUBSTITUTE("ИсходныеДанные!$где$2:$где$50000","где",$E$4)),INDIRECT(SUBSTITUTE("ИсходныеДанные!$что$2:$что$50000","что",$H$4)),"",0,1)</f>
        <v/>
      </c>
      <c r="AC574" s="3"/>
    </row>
    <row r="575" spans="1:29" x14ac:dyDescent="0.25">
      <c r="A575" s="6" t="str">
        <f t="shared" si="6"/>
        <v>delete</v>
      </c>
      <c r="B575" s="9" cm="1">
        <f t="array" ref="B575">INDIRECT("УникальныеСписки!A"&amp;ROW()-$F$4)</f>
        <v>0</v>
      </c>
      <c r="C575" s="15" t="str">
        <f t="array" ref="C575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ref="D575">_xlfn.XLOOKUP($B575,INDIRECT(SUBSTITUTE("ИсходныеДанные!$где$2:$где$50000","где",$B$4)),INDIRECT(SUBSTITUTE("ИсходныеДанные!$что$2:$что$50000","что",D$4)),"",0,1)</f>
        <v/>
      </c>
      <c r="E575" s="20" t="str" cm="1">
        <f t="array" ref="E575">_xlfn.XLOOKUP($B575&amp;"#"&amp;E$6,INDIRECT(SUBSTITUTE("ИсходныеДанные!$где$2:$где$50000","где",$E$4)),INDIRECT(SUBSTITUTE("ИсходныеДанные!$что$2:$что$50000","что",$G$4)),"",0,1)</f>
        <v/>
      </c>
      <c r="F575" s="78" t="str" cm="1">
        <f t="array" ref="F575">_xlfn.XLOOKUP($B575&amp;"#"&amp;E$6,INDIRECT(SUBSTITUTE("ИсходныеДанные!$где$2:$где$50000","где",$E$4)),INDIRECT(SUBSTITUTE("ИсходныеДанные!$что$2:$что$50000","что",$H$4)),"",0,1)</f>
        <v/>
      </c>
      <c r="G575" s="20" t="str" cm="1">
        <f t="array" ref="G575">_xlfn.XLOOKUP($B575&amp;"#"&amp;G$6,INDIRECT(SUBSTITUTE("ИсходныеДанные!$где$2:$где$50000","где",$E$4)),INDIRECT(SUBSTITUTE("ИсходныеДанные!$что$2:$что$50000","что",$G$4)),"",0,1)</f>
        <v/>
      </c>
      <c r="H575" s="78" t="str" cm="1">
        <f t="array" ref="H575">_xlfn.XLOOKUP($B575&amp;"#"&amp;G$6,INDIRECT(SUBSTITUTE("ИсходныеДанные!$где$2:$где$50000","где",$E$4)),INDIRECT(SUBSTITUTE("ИсходныеДанные!$что$2:$что$50000","что",$H$4)),"",0,1)</f>
        <v/>
      </c>
      <c r="I575" s="20" t="str" cm="1">
        <f t="array" ref="I575">_xlfn.XLOOKUP($B575&amp;"#"&amp;I$6,INDIRECT(SUBSTITUTE("ИсходныеДанные!$где$2:$где$50000","где",$E$4)),INDIRECT(SUBSTITUTE("ИсходныеДанные!$что$2:$что$50000","что",$G$4)),"",0,1)</f>
        <v/>
      </c>
      <c r="J575" s="78" t="str" cm="1">
        <f t="array" ref="J575">_xlfn.XLOOKUP($B575&amp;"#"&amp;I$6,INDIRECT(SUBSTITUTE("ИсходныеДанные!$где$2:$где$50000","где",$E$4)),INDIRECT(SUBSTITUTE("ИсходныеДанные!$что$2:$что$50000","что",$H$4)),"",0,1)</f>
        <v/>
      </c>
      <c r="K575" s="20" t="str" cm="1">
        <f t="array" ref="K575">_xlfn.XLOOKUP($B575&amp;"#"&amp;K$6,INDIRECT(SUBSTITUTE("ИсходныеДанные!$где$2:$где$50000","где",$E$4)),INDIRECT(SUBSTITUTE("ИсходныеДанные!$что$2:$что$50000","что",$G$4)),"",0,1)</f>
        <v/>
      </c>
      <c r="L575" s="78" t="str" cm="1">
        <f t="array" ref="L575">_xlfn.XLOOKUP($B575&amp;"#"&amp;K$6,INDIRECT(SUBSTITUTE("ИсходныеДанные!$где$2:$где$50000","где",$E$4)),INDIRECT(SUBSTITUTE("ИсходныеДанные!$что$2:$что$50000","что",$H$4)),"",0,1)</f>
        <v/>
      </c>
      <c r="M575" s="20" t="str" cm="1">
        <f t="array" ref="M575">_xlfn.XLOOKUP($B575&amp;"#"&amp;M$6,INDIRECT(SUBSTITUTE("ИсходныеДанные!$где$2:$где$50000","где",$E$4)),INDIRECT(SUBSTITUTE("ИсходныеДанные!$что$2:$что$50000","что",$G$4)),"",0,1)</f>
        <v/>
      </c>
      <c r="N575" s="78" t="str" cm="1">
        <f t="array" ref="N575">_xlfn.XLOOKUP($B575&amp;"#"&amp;M$6,INDIRECT(SUBSTITUTE("ИсходныеДанные!$где$2:$где$50000","где",$E$4)),INDIRECT(SUBSTITUTE("ИсходныеДанные!$что$2:$что$50000","что",$H$4)),"",0,1)</f>
        <v/>
      </c>
      <c r="O575" s="20" t="str" cm="1">
        <f t="array" ref="O575">_xlfn.XLOOKUP($B575&amp;"#"&amp;O$6,INDIRECT(SUBSTITUTE("ИсходныеДанные!$где$2:$где$50000","где",$E$4)),INDIRECT(SUBSTITUTE("ИсходныеДанные!$что$2:$что$50000","что",$G$4)),"",0,1)</f>
        <v/>
      </c>
      <c r="P575" s="78" t="str" cm="1">
        <f t="array" ref="P575">_xlfn.XLOOKUP($B575&amp;"#"&amp;O$6,INDIRECT(SUBSTITUTE("ИсходныеДанные!$где$2:$где$50000","где",$E$4)),INDIRECT(SUBSTITUTE("ИсходныеДанные!$что$2:$что$50000","что",$H$4)),"",0,1)</f>
        <v/>
      </c>
      <c r="Q575" s="20" t="str" cm="1">
        <f t="array" ref="Q575">_xlfn.XLOOKUP($B575&amp;"#"&amp;Q$6,INDIRECT(SUBSTITUTE("ИсходныеДанные!$где$2:$где$50000","где",$E$4)),INDIRECT(SUBSTITUTE("ИсходныеДанные!$что$2:$что$50000","что",$G$4)),"",0,1)</f>
        <v/>
      </c>
      <c r="R575" s="78" t="str" cm="1">
        <f t="array" ref="R575">_xlfn.XLOOKUP($B575&amp;"#"&amp;Q$6,INDIRECT(SUBSTITUTE("ИсходныеДанные!$где$2:$где$50000","где",$E$4)),INDIRECT(SUBSTITUTE("ИсходныеДанные!$что$2:$что$50000","что",$H$4)),"",0,1)</f>
        <v/>
      </c>
      <c r="S575" s="20" t="str" cm="1">
        <f t="array" ref="S575">_xlfn.XLOOKUP($B575&amp;"#"&amp;S$6,INDIRECT(SUBSTITUTE("ИсходныеДанные!$где$2:$где$50000","где",$E$4)),INDIRECT(SUBSTITUTE("ИсходныеДанные!$что$2:$что$50000","что",$G$4)),"",0,1)</f>
        <v/>
      </c>
      <c r="T575" s="78" t="str" cm="1">
        <f t="array" ref="T575">_xlfn.XLOOKUP($B575&amp;"#"&amp;S$6,INDIRECT(SUBSTITUTE("ИсходныеДанные!$где$2:$где$50000","где",$E$4)),INDIRECT(SUBSTITUTE("ИсходныеДанные!$что$2:$что$50000","что",$H$4)),"",0,1)</f>
        <v/>
      </c>
      <c r="U575" s="20" t="str" cm="1">
        <f t="array" ref="U575">_xlfn.XLOOKUP($B575&amp;"#"&amp;U$6,INDIRECT(SUBSTITUTE("ИсходныеДанные!$где$2:$где$50000","где",$E$4)),INDIRECT(SUBSTITUTE("ИсходныеДанные!$что$2:$что$50000","что",$G$4)),"",0,1)</f>
        <v/>
      </c>
      <c r="V575" s="78" t="str" cm="1">
        <f t="array" ref="V575">_xlfn.XLOOKUP($B575&amp;"#"&amp;U$6,INDIRECT(SUBSTITUTE("ИсходныеДанные!$где$2:$где$50000","где",$E$4)),INDIRECT(SUBSTITUTE("ИсходныеДанные!$что$2:$что$50000","что",$H$4)),"",0,1)</f>
        <v/>
      </c>
      <c r="W575" s="20" t="str" cm="1">
        <f t="array" ref="W575">_xlfn.XLOOKUP($B575&amp;"#"&amp;W$6,INDIRECT(SUBSTITUTE("ИсходныеДанные!$где$2:$где$50000","где",$E$4)),INDIRECT(SUBSTITUTE("ИсходныеДанные!$что$2:$что$50000","что",$G$4)),"",0,1)</f>
        <v/>
      </c>
      <c r="X575" s="78" t="str" cm="1">
        <f t="array" ref="X575">_xlfn.XLOOKUP($B575&amp;"#"&amp;W$6,INDIRECT(SUBSTITUTE("ИсходныеДанные!$где$2:$где$50000","где",$E$4)),INDIRECT(SUBSTITUTE("ИсходныеДанные!$что$2:$что$50000","что",$H$4)),"",0,1)</f>
        <v/>
      </c>
      <c r="Y575" s="20" t="str" cm="1">
        <f t="array" ref="Y575">_xlfn.XLOOKUP($B575&amp;"#"&amp;Y$6,INDIRECT(SUBSTITUTE("ИсходныеДанные!$где$2:$где$50000","где",$E$4)),INDIRECT(SUBSTITUTE("ИсходныеДанные!$что$2:$что$50000","что",$G$4)),"",0,1)</f>
        <v/>
      </c>
      <c r="Z575" s="78" t="str" cm="1">
        <f t="array" ref="Z575">_xlfn.XLOOKUP($B575&amp;"#"&amp;Y$6,INDIRECT(SUBSTITUTE("ИсходныеДанные!$где$2:$где$50000","где",$E$4)),INDIRECT(SUBSTITUTE("ИсходныеДанные!$что$2:$что$50000","что",$H$4)),"",0,1)</f>
        <v/>
      </c>
      <c r="AA575" s="20" t="str" cm="1">
        <f t="array" ref="AA575">_xlfn.XLOOKUP($B575&amp;"#"&amp;AA$6,INDIRECT(SUBSTITUTE("ИсходныеДанные!$где$2:$где$50000","где",$E$4)),INDIRECT(SUBSTITUTE("ИсходныеДанные!$что$2:$что$50000","что",$G$4)),"",0,1)</f>
        <v/>
      </c>
      <c r="AB575" s="78" t="str" cm="1">
        <f t="array" ref="AB575">_xlfn.XLOOKUP($B575&amp;"#"&amp;AA$6,INDIRECT(SUBSTITUTE("ИсходныеДанные!$где$2:$где$50000","где",$E$4)),INDIRECT(SUBSTITUTE("ИсходныеДанные!$что$2:$что$50000","что",$H$4)),"",0,1)</f>
        <v/>
      </c>
      <c r="AC575" s="3"/>
    </row>
    <row r="576" spans="1:29" x14ac:dyDescent="0.25">
      <c r="A576" s="6" t="str">
        <f t="shared" si="6"/>
        <v>delete</v>
      </c>
      <c r="B576" s="9" cm="1">
        <f t="array" ref="B576">INDIRECT("УникальныеСписки!A"&amp;ROW()-$F$4)</f>
        <v>0</v>
      </c>
      <c r="C576" s="15" t="str">
        <f t="array" ref="C576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ref="D576">_xlfn.XLOOKUP($B576,INDIRECT(SUBSTITUTE("ИсходныеДанные!$где$2:$где$50000","где",$B$4)),INDIRECT(SUBSTITUTE("ИсходныеДанные!$что$2:$что$50000","что",D$4)),"",0,1)</f>
        <v/>
      </c>
      <c r="E576" s="20" t="str" cm="1">
        <f t="array" ref="E576">_xlfn.XLOOKUP($B576&amp;"#"&amp;E$6,INDIRECT(SUBSTITUTE("ИсходныеДанные!$где$2:$где$50000","где",$E$4)),INDIRECT(SUBSTITUTE("ИсходныеДанные!$что$2:$что$50000","что",$G$4)),"",0,1)</f>
        <v/>
      </c>
      <c r="F576" s="78" t="str" cm="1">
        <f t="array" ref="F576">_xlfn.XLOOKUP($B576&amp;"#"&amp;E$6,INDIRECT(SUBSTITUTE("ИсходныеДанные!$где$2:$где$50000","где",$E$4)),INDIRECT(SUBSTITUTE("ИсходныеДанные!$что$2:$что$50000","что",$H$4)),"",0,1)</f>
        <v/>
      </c>
      <c r="G576" s="20" t="str" cm="1">
        <f t="array" ref="G576">_xlfn.XLOOKUP($B576&amp;"#"&amp;G$6,INDIRECT(SUBSTITUTE("ИсходныеДанные!$где$2:$где$50000","где",$E$4)),INDIRECT(SUBSTITUTE("ИсходныеДанные!$что$2:$что$50000","что",$G$4)),"",0,1)</f>
        <v/>
      </c>
      <c r="H576" s="78" t="str" cm="1">
        <f t="array" ref="H576">_xlfn.XLOOKUP($B576&amp;"#"&amp;G$6,INDIRECT(SUBSTITUTE("ИсходныеДанные!$где$2:$где$50000","где",$E$4)),INDIRECT(SUBSTITUTE("ИсходныеДанные!$что$2:$что$50000","что",$H$4)),"",0,1)</f>
        <v/>
      </c>
      <c r="I576" s="20" t="str" cm="1">
        <f t="array" ref="I576">_xlfn.XLOOKUP($B576&amp;"#"&amp;I$6,INDIRECT(SUBSTITUTE("ИсходныеДанные!$где$2:$где$50000","где",$E$4)),INDIRECT(SUBSTITUTE("ИсходныеДанные!$что$2:$что$50000","что",$G$4)),"",0,1)</f>
        <v/>
      </c>
      <c r="J576" s="78" t="str" cm="1">
        <f t="array" ref="J576">_xlfn.XLOOKUP($B576&amp;"#"&amp;I$6,INDIRECT(SUBSTITUTE("ИсходныеДанные!$где$2:$где$50000","где",$E$4)),INDIRECT(SUBSTITUTE("ИсходныеДанные!$что$2:$что$50000","что",$H$4)),"",0,1)</f>
        <v/>
      </c>
      <c r="K576" s="20" t="str" cm="1">
        <f t="array" ref="K576">_xlfn.XLOOKUP($B576&amp;"#"&amp;K$6,INDIRECT(SUBSTITUTE("ИсходныеДанные!$где$2:$где$50000","где",$E$4)),INDIRECT(SUBSTITUTE("ИсходныеДанные!$что$2:$что$50000","что",$G$4)),"",0,1)</f>
        <v/>
      </c>
      <c r="L576" s="78" t="str" cm="1">
        <f t="array" ref="L576">_xlfn.XLOOKUP($B576&amp;"#"&amp;K$6,INDIRECT(SUBSTITUTE("ИсходныеДанные!$где$2:$где$50000","где",$E$4)),INDIRECT(SUBSTITUTE("ИсходныеДанные!$что$2:$что$50000","что",$H$4)),"",0,1)</f>
        <v/>
      </c>
      <c r="M576" s="20" t="str" cm="1">
        <f t="array" ref="M576">_xlfn.XLOOKUP($B576&amp;"#"&amp;M$6,INDIRECT(SUBSTITUTE("ИсходныеДанные!$где$2:$где$50000","где",$E$4)),INDIRECT(SUBSTITUTE("ИсходныеДанные!$что$2:$что$50000","что",$G$4)),"",0,1)</f>
        <v/>
      </c>
      <c r="N576" s="78" t="str" cm="1">
        <f t="array" ref="N576">_xlfn.XLOOKUP($B576&amp;"#"&amp;M$6,INDIRECT(SUBSTITUTE("ИсходныеДанные!$где$2:$где$50000","где",$E$4)),INDIRECT(SUBSTITUTE("ИсходныеДанные!$что$2:$что$50000","что",$H$4)),"",0,1)</f>
        <v/>
      </c>
      <c r="O576" s="20" t="str" cm="1">
        <f t="array" ref="O576">_xlfn.XLOOKUP($B576&amp;"#"&amp;O$6,INDIRECT(SUBSTITUTE("ИсходныеДанные!$где$2:$где$50000","где",$E$4)),INDIRECT(SUBSTITUTE("ИсходныеДанные!$что$2:$что$50000","что",$G$4)),"",0,1)</f>
        <v/>
      </c>
      <c r="P576" s="78" t="str" cm="1">
        <f t="array" ref="P576">_xlfn.XLOOKUP($B576&amp;"#"&amp;O$6,INDIRECT(SUBSTITUTE("ИсходныеДанные!$где$2:$где$50000","где",$E$4)),INDIRECT(SUBSTITUTE("ИсходныеДанные!$что$2:$что$50000","что",$H$4)),"",0,1)</f>
        <v/>
      </c>
      <c r="Q576" s="20" t="str" cm="1">
        <f t="array" ref="Q576">_xlfn.XLOOKUP($B576&amp;"#"&amp;Q$6,INDIRECT(SUBSTITUTE("ИсходныеДанные!$где$2:$где$50000","где",$E$4)),INDIRECT(SUBSTITUTE("ИсходныеДанные!$что$2:$что$50000","что",$G$4)),"",0,1)</f>
        <v/>
      </c>
      <c r="R576" s="78" t="str" cm="1">
        <f t="array" ref="R576">_xlfn.XLOOKUP($B576&amp;"#"&amp;Q$6,INDIRECT(SUBSTITUTE("ИсходныеДанные!$где$2:$где$50000","где",$E$4)),INDIRECT(SUBSTITUTE("ИсходныеДанные!$что$2:$что$50000","что",$H$4)),"",0,1)</f>
        <v/>
      </c>
      <c r="S576" s="20" t="str" cm="1">
        <f t="array" ref="S576">_xlfn.XLOOKUP($B576&amp;"#"&amp;S$6,INDIRECT(SUBSTITUTE("ИсходныеДанные!$где$2:$где$50000","где",$E$4)),INDIRECT(SUBSTITUTE("ИсходныеДанные!$что$2:$что$50000","что",$G$4)),"",0,1)</f>
        <v/>
      </c>
      <c r="T576" s="78" t="str" cm="1">
        <f t="array" ref="T576">_xlfn.XLOOKUP($B576&amp;"#"&amp;S$6,INDIRECT(SUBSTITUTE("ИсходныеДанные!$где$2:$где$50000","где",$E$4)),INDIRECT(SUBSTITUTE("ИсходныеДанные!$что$2:$что$50000","что",$H$4)),"",0,1)</f>
        <v/>
      </c>
      <c r="U576" s="20" t="str" cm="1">
        <f t="array" ref="U576">_xlfn.XLOOKUP($B576&amp;"#"&amp;U$6,INDIRECT(SUBSTITUTE("ИсходныеДанные!$где$2:$где$50000","где",$E$4)),INDIRECT(SUBSTITUTE("ИсходныеДанные!$что$2:$что$50000","что",$G$4)),"",0,1)</f>
        <v/>
      </c>
      <c r="V576" s="78" t="str" cm="1">
        <f t="array" ref="V576">_xlfn.XLOOKUP($B576&amp;"#"&amp;U$6,INDIRECT(SUBSTITUTE("ИсходныеДанные!$где$2:$где$50000","где",$E$4)),INDIRECT(SUBSTITUTE("ИсходныеДанные!$что$2:$что$50000","что",$H$4)),"",0,1)</f>
        <v/>
      </c>
      <c r="W576" s="20" t="str" cm="1">
        <f t="array" ref="W576">_xlfn.XLOOKUP($B576&amp;"#"&amp;W$6,INDIRECT(SUBSTITUTE("ИсходныеДанные!$где$2:$где$50000","где",$E$4)),INDIRECT(SUBSTITUTE("ИсходныеДанные!$что$2:$что$50000","что",$G$4)),"",0,1)</f>
        <v/>
      </c>
      <c r="X576" s="78" t="str" cm="1">
        <f t="array" ref="X576">_xlfn.XLOOKUP($B576&amp;"#"&amp;W$6,INDIRECT(SUBSTITUTE("ИсходныеДанные!$где$2:$где$50000","где",$E$4)),INDIRECT(SUBSTITUTE("ИсходныеДанные!$что$2:$что$50000","что",$H$4)),"",0,1)</f>
        <v/>
      </c>
      <c r="Y576" s="20" t="str" cm="1">
        <f t="array" ref="Y576">_xlfn.XLOOKUP($B576&amp;"#"&amp;Y$6,INDIRECT(SUBSTITUTE("ИсходныеДанные!$где$2:$где$50000","где",$E$4)),INDIRECT(SUBSTITUTE("ИсходныеДанные!$что$2:$что$50000","что",$G$4)),"",0,1)</f>
        <v/>
      </c>
      <c r="Z576" s="78" t="str" cm="1">
        <f t="array" ref="Z576">_xlfn.XLOOKUP($B576&amp;"#"&amp;Y$6,INDIRECT(SUBSTITUTE("ИсходныеДанные!$где$2:$где$50000","где",$E$4)),INDIRECT(SUBSTITUTE("ИсходныеДанные!$что$2:$что$50000","что",$H$4)),"",0,1)</f>
        <v/>
      </c>
      <c r="AA576" s="20" t="str" cm="1">
        <f t="array" ref="AA576">_xlfn.XLOOKUP($B576&amp;"#"&amp;AA$6,INDIRECT(SUBSTITUTE("ИсходныеДанные!$где$2:$где$50000","где",$E$4)),INDIRECT(SUBSTITUTE("ИсходныеДанные!$что$2:$что$50000","что",$G$4)),"",0,1)</f>
        <v/>
      </c>
      <c r="AB576" s="78" t="str" cm="1">
        <f t="array" ref="AB576">_xlfn.XLOOKUP($B576&amp;"#"&amp;AA$6,INDIRECT(SUBSTITUTE("ИсходныеДанные!$где$2:$где$50000","где",$E$4)),INDIRECT(SUBSTITUTE("ИсходныеДанные!$что$2:$что$50000","что",$H$4)),"",0,1)</f>
        <v/>
      </c>
      <c r="AC576" s="3"/>
    </row>
    <row r="577" spans="1:29" x14ac:dyDescent="0.25">
      <c r="A577" s="6" t="str">
        <f t="shared" si="6"/>
        <v>delete</v>
      </c>
      <c r="B577" s="9" cm="1">
        <f t="array" ref="B577">INDIRECT("УникальныеСписки!A"&amp;ROW()-$F$4)</f>
        <v>0</v>
      </c>
      <c r="C577" s="15" t="str">
        <f t="array" ref="C577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ref="D577">_xlfn.XLOOKUP($B577,INDIRECT(SUBSTITUTE("ИсходныеДанные!$где$2:$где$50000","где",$B$4)),INDIRECT(SUBSTITUTE("ИсходныеДанные!$что$2:$что$50000","что",D$4)),"",0,1)</f>
        <v/>
      </c>
      <c r="E577" s="20" t="str" cm="1">
        <f t="array" ref="E577">_xlfn.XLOOKUP($B577&amp;"#"&amp;E$6,INDIRECT(SUBSTITUTE("ИсходныеДанные!$где$2:$где$50000","где",$E$4)),INDIRECT(SUBSTITUTE("ИсходныеДанные!$что$2:$что$50000","что",$G$4)),"",0,1)</f>
        <v/>
      </c>
      <c r="F577" s="78" t="str" cm="1">
        <f t="array" ref="F577">_xlfn.XLOOKUP($B577&amp;"#"&amp;E$6,INDIRECT(SUBSTITUTE("ИсходныеДанные!$где$2:$где$50000","где",$E$4)),INDIRECT(SUBSTITUTE("ИсходныеДанные!$что$2:$что$50000","что",$H$4)),"",0,1)</f>
        <v/>
      </c>
      <c r="G577" s="20" t="str" cm="1">
        <f t="array" ref="G577">_xlfn.XLOOKUP($B577&amp;"#"&amp;G$6,INDIRECT(SUBSTITUTE("ИсходныеДанные!$где$2:$где$50000","где",$E$4)),INDIRECT(SUBSTITUTE("ИсходныеДанные!$что$2:$что$50000","что",$G$4)),"",0,1)</f>
        <v/>
      </c>
      <c r="H577" s="78" t="str" cm="1">
        <f t="array" ref="H577">_xlfn.XLOOKUP($B577&amp;"#"&amp;G$6,INDIRECT(SUBSTITUTE("ИсходныеДанные!$где$2:$где$50000","где",$E$4)),INDIRECT(SUBSTITUTE("ИсходныеДанные!$что$2:$что$50000","что",$H$4)),"",0,1)</f>
        <v/>
      </c>
      <c r="I577" s="20" t="str" cm="1">
        <f t="array" ref="I577">_xlfn.XLOOKUP($B577&amp;"#"&amp;I$6,INDIRECT(SUBSTITUTE("ИсходныеДанные!$где$2:$где$50000","где",$E$4)),INDIRECT(SUBSTITUTE("ИсходныеДанные!$что$2:$что$50000","что",$G$4)),"",0,1)</f>
        <v/>
      </c>
      <c r="J577" s="78" t="str" cm="1">
        <f t="array" ref="J577">_xlfn.XLOOKUP($B577&amp;"#"&amp;I$6,INDIRECT(SUBSTITUTE("ИсходныеДанные!$где$2:$где$50000","где",$E$4)),INDIRECT(SUBSTITUTE("ИсходныеДанные!$что$2:$что$50000","что",$H$4)),"",0,1)</f>
        <v/>
      </c>
      <c r="K577" s="20" t="str" cm="1">
        <f t="array" ref="K577">_xlfn.XLOOKUP($B577&amp;"#"&amp;K$6,INDIRECT(SUBSTITUTE("ИсходныеДанные!$где$2:$где$50000","где",$E$4)),INDIRECT(SUBSTITUTE("ИсходныеДанные!$что$2:$что$50000","что",$G$4)),"",0,1)</f>
        <v/>
      </c>
      <c r="L577" s="78" t="str" cm="1">
        <f t="array" ref="L577">_xlfn.XLOOKUP($B577&amp;"#"&amp;K$6,INDIRECT(SUBSTITUTE("ИсходныеДанные!$где$2:$где$50000","где",$E$4)),INDIRECT(SUBSTITUTE("ИсходныеДанные!$что$2:$что$50000","что",$H$4)),"",0,1)</f>
        <v/>
      </c>
      <c r="M577" s="20" t="str" cm="1">
        <f t="array" ref="M577">_xlfn.XLOOKUP($B577&amp;"#"&amp;M$6,INDIRECT(SUBSTITUTE("ИсходныеДанные!$где$2:$где$50000","где",$E$4)),INDIRECT(SUBSTITUTE("ИсходныеДанные!$что$2:$что$50000","что",$G$4)),"",0,1)</f>
        <v/>
      </c>
      <c r="N577" s="78" t="str" cm="1">
        <f t="array" ref="N577">_xlfn.XLOOKUP($B577&amp;"#"&amp;M$6,INDIRECT(SUBSTITUTE("ИсходныеДанные!$где$2:$где$50000","где",$E$4)),INDIRECT(SUBSTITUTE("ИсходныеДанные!$что$2:$что$50000","что",$H$4)),"",0,1)</f>
        <v/>
      </c>
      <c r="O577" s="20" t="str" cm="1">
        <f t="array" ref="O577">_xlfn.XLOOKUP($B577&amp;"#"&amp;O$6,INDIRECT(SUBSTITUTE("ИсходныеДанные!$где$2:$где$50000","где",$E$4)),INDIRECT(SUBSTITUTE("ИсходныеДанные!$что$2:$что$50000","что",$G$4)),"",0,1)</f>
        <v/>
      </c>
      <c r="P577" s="78" t="str" cm="1">
        <f t="array" ref="P577">_xlfn.XLOOKUP($B577&amp;"#"&amp;O$6,INDIRECT(SUBSTITUTE("ИсходныеДанные!$где$2:$где$50000","где",$E$4)),INDIRECT(SUBSTITUTE("ИсходныеДанные!$что$2:$что$50000","что",$H$4)),"",0,1)</f>
        <v/>
      </c>
      <c r="Q577" s="20" t="str" cm="1">
        <f t="array" ref="Q577">_xlfn.XLOOKUP($B577&amp;"#"&amp;Q$6,INDIRECT(SUBSTITUTE("ИсходныеДанные!$где$2:$где$50000","где",$E$4)),INDIRECT(SUBSTITUTE("ИсходныеДанные!$что$2:$что$50000","что",$G$4)),"",0,1)</f>
        <v/>
      </c>
      <c r="R577" s="78" t="str" cm="1">
        <f t="array" ref="R577">_xlfn.XLOOKUP($B577&amp;"#"&amp;Q$6,INDIRECT(SUBSTITUTE("ИсходныеДанные!$где$2:$где$50000","где",$E$4)),INDIRECT(SUBSTITUTE("ИсходныеДанные!$что$2:$что$50000","что",$H$4)),"",0,1)</f>
        <v/>
      </c>
      <c r="S577" s="20" t="str" cm="1">
        <f t="array" ref="S577">_xlfn.XLOOKUP($B577&amp;"#"&amp;S$6,INDIRECT(SUBSTITUTE("ИсходныеДанные!$где$2:$где$50000","где",$E$4)),INDIRECT(SUBSTITUTE("ИсходныеДанные!$что$2:$что$50000","что",$G$4)),"",0,1)</f>
        <v/>
      </c>
      <c r="T577" s="78" t="str" cm="1">
        <f t="array" ref="T577">_xlfn.XLOOKUP($B577&amp;"#"&amp;S$6,INDIRECT(SUBSTITUTE("ИсходныеДанные!$где$2:$где$50000","где",$E$4)),INDIRECT(SUBSTITUTE("ИсходныеДанные!$что$2:$что$50000","что",$H$4)),"",0,1)</f>
        <v/>
      </c>
      <c r="U577" s="20" t="str" cm="1">
        <f t="array" ref="U577">_xlfn.XLOOKUP($B577&amp;"#"&amp;U$6,INDIRECT(SUBSTITUTE("ИсходныеДанные!$где$2:$где$50000","где",$E$4)),INDIRECT(SUBSTITUTE("ИсходныеДанные!$что$2:$что$50000","что",$G$4)),"",0,1)</f>
        <v/>
      </c>
      <c r="V577" s="78" t="str" cm="1">
        <f t="array" ref="V577">_xlfn.XLOOKUP($B577&amp;"#"&amp;U$6,INDIRECT(SUBSTITUTE("ИсходныеДанные!$где$2:$где$50000","где",$E$4)),INDIRECT(SUBSTITUTE("ИсходныеДанные!$что$2:$что$50000","что",$H$4)),"",0,1)</f>
        <v/>
      </c>
      <c r="W577" s="20" t="str" cm="1">
        <f t="array" ref="W577">_xlfn.XLOOKUP($B577&amp;"#"&amp;W$6,INDIRECT(SUBSTITUTE("ИсходныеДанные!$где$2:$где$50000","где",$E$4)),INDIRECT(SUBSTITUTE("ИсходныеДанные!$что$2:$что$50000","что",$G$4)),"",0,1)</f>
        <v/>
      </c>
      <c r="X577" s="78" t="str" cm="1">
        <f t="array" ref="X577">_xlfn.XLOOKUP($B577&amp;"#"&amp;W$6,INDIRECT(SUBSTITUTE("ИсходныеДанные!$где$2:$где$50000","где",$E$4)),INDIRECT(SUBSTITUTE("ИсходныеДанные!$что$2:$что$50000","что",$H$4)),"",0,1)</f>
        <v/>
      </c>
      <c r="Y577" s="20" t="str" cm="1">
        <f t="array" ref="Y577">_xlfn.XLOOKUP($B577&amp;"#"&amp;Y$6,INDIRECT(SUBSTITUTE("ИсходныеДанные!$где$2:$где$50000","где",$E$4)),INDIRECT(SUBSTITUTE("ИсходныеДанные!$что$2:$что$50000","что",$G$4)),"",0,1)</f>
        <v/>
      </c>
      <c r="Z577" s="78" t="str" cm="1">
        <f t="array" ref="Z577">_xlfn.XLOOKUP($B577&amp;"#"&amp;Y$6,INDIRECT(SUBSTITUTE("ИсходныеДанные!$где$2:$где$50000","где",$E$4)),INDIRECT(SUBSTITUTE("ИсходныеДанные!$что$2:$что$50000","что",$H$4)),"",0,1)</f>
        <v/>
      </c>
      <c r="AA577" s="20" t="str" cm="1">
        <f t="array" ref="AA577">_xlfn.XLOOKUP($B577&amp;"#"&amp;AA$6,INDIRECT(SUBSTITUTE("ИсходныеДанные!$где$2:$где$50000","где",$E$4)),INDIRECT(SUBSTITUTE("ИсходныеДанные!$что$2:$что$50000","что",$G$4)),"",0,1)</f>
        <v/>
      </c>
      <c r="AB577" s="78" t="str" cm="1">
        <f t="array" ref="AB577">_xlfn.XLOOKUP($B577&amp;"#"&amp;AA$6,INDIRECT(SUBSTITUTE("ИсходныеДанные!$где$2:$где$50000","где",$E$4)),INDIRECT(SUBSTITUTE("ИсходныеДанные!$что$2:$что$50000","что",$H$4)),"",0,1)</f>
        <v/>
      </c>
      <c r="AC577" s="3"/>
    </row>
    <row r="578" spans="1:29" x14ac:dyDescent="0.25">
      <c r="A578" s="6" t="str">
        <f t="shared" si="6"/>
        <v>delete</v>
      </c>
      <c r="B578" s="9" cm="1">
        <f t="array" ref="B578">INDIRECT("УникальныеСписки!A"&amp;ROW()-$F$4)</f>
        <v>0</v>
      </c>
      <c r="C578" s="15" t="str">
        <f t="array" ref="C578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ref="D578">_xlfn.XLOOKUP($B578,INDIRECT(SUBSTITUTE("ИсходныеДанные!$где$2:$где$50000","где",$B$4)),INDIRECT(SUBSTITUTE("ИсходныеДанные!$что$2:$что$50000","что",D$4)),"",0,1)</f>
        <v/>
      </c>
      <c r="E578" s="20" t="str" cm="1">
        <f t="array" ref="E578">_xlfn.XLOOKUP($B578&amp;"#"&amp;E$6,INDIRECT(SUBSTITUTE("ИсходныеДанные!$где$2:$где$50000","где",$E$4)),INDIRECT(SUBSTITUTE("ИсходныеДанные!$что$2:$что$50000","что",$G$4)),"",0,1)</f>
        <v/>
      </c>
      <c r="F578" s="78" t="str" cm="1">
        <f t="array" ref="F578">_xlfn.XLOOKUP($B578&amp;"#"&amp;E$6,INDIRECT(SUBSTITUTE("ИсходныеДанные!$где$2:$где$50000","где",$E$4)),INDIRECT(SUBSTITUTE("ИсходныеДанные!$что$2:$что$50000","что",$H$4)),"",0,1)</f>
        <v/>
      </c>
      <c r="G578" s="20" t="str" cm="1">
        <f t="array" ref="G578">_xlfn.XLOOKUP($B578&amp;"#"&amp;G$6,INDIRECT(SUBSTITUTE("ИсходныеДанные!$где$2:$где$50000","где",$E$4)),INDIRECT(SUBSTITUTE("ИсходныеДанные!$что$2:$что$50000","что",$G$4)),"",0,1)</f>
        <v/>
      </c>
      <c r="H578" s="78" t="str" cm="1">
        <f t="array" ref="H578">_xlfn.XLOOKUP($B578&amp;"#"&amp;G$6,INDIRECT(SUBSTITUTE("ИсходныеДанные!$где$2:$где$50000","где",$E$4)),INDIRECT(SUBSTITUTE("ИсходныеДанные!$что$2:$что$50000","что",$H$4)),"",0,1)</f>
        <v/>
      </c>
      <c r="I578" s="20" t="str" cm="1">
        <f t="array" ref="I578">_xlfn.XLOOKUP($B578&amp;"#"&amp;I$6,INDIRECT(SUBSTITUTE("ИсходныеДанные!$где$2:$где$50000","где",$E$4)),INDIRECT(SUBSTITUTE("ИсходныеДанные!$что$2:$что$50000","что",$G$4)),"",0,1)</f>
        <v/>
      </c>
      <c r="J578" s="78" t="str" cm="1">
        <f t="array" ref="J578">_xlfn.XLOOKUP($B578&amp;"#"&amp;I$6,INDIRECT(SUBSTITUTE("ИсходныеДанные!$где$2:$где$50000","где",$E$4)),INDIRECT(SUBSTITUTE("ИсходныеДанные!$что$2:$что$50000","что",$H$4)),"",0,1)</f>
        <v/>
      </c>
      <c r="K578" s="20" t="str" cm="1">
        <f t="array" ref="K578">_xlfn.XLOOKUP($B578&amp;"#"&amp;K$6,INDIRECT(SUBSTITUTE("ИсходныеДанные!$где$2:$где$50000","где",$E$4)),INDIRECT(SUBSTITUTE("ИсходныеДанные!$что$2:$что$50000","что",$G$4)),"",0,1)</f>
        <v/>
      </c>
      <c r="L578" s="78" t="str" cm="1">
        <f t="array" ref="L578">_xlfn.XLOOKUP($B578&amp;"#"&amp;K$6,INDIRECT(SUBSTITUTE("ИсходныеДанные!$где$2:$где$50000","где",$E$4)),INDIRECT(SUBSTITUTE("ИсходныеДанные!$что$2:$что$50000","что",$H$4)),"",0,1)</f>
        <v/>
      </c>
      <c r="M578" s="20" t="str" cm="1">
        <f t="array" ref="M578">_xlfn.XLOOKUP($B578&amp;"#"&amp;M$6,INDIRECT(SUBSTITUTE("ИсходныеДанные!$где$2:$где$50000","где",$E$4)),INDIRECT(SUBSTITUTE("ИсходныеДанные!$что$2:$что$50000","что",$G$4)),"",0,1)</f>
        <v/>
      </c>
      <c r="N578" s="78" t="str" cm="1">
        <f t="array" ref="N578">_xlfn.XLOOKUP($B578&amp;"#"&amp;M$6,INDIRECT(SUBSTITUTE("ИсходныеДанные!$где$2:$где$50000","где",$E$4)),INDIRECT(SUBSTITUTE("ИсходныеДанные!$что$2:$что$50000","что",$H$4)),"",0,1)</f>
        <v/>
      </c>
      <c r="O578" s="20" t="str" cm="1">
        <f t="array" ref="O578">_xlfn.XLOOKUP($B578&amp;"#"&amp;O$6,INDIRECT(SUBSTITUTE("ИсходныеДанные!$где$2:$где$50000","где",$E$4)),INDIRECT(SUBSTITUTE("ИсходныеДанные!$что$2:$что$50000","что",$G$4)),"",0,1)</f>
        <v/>
      </c>
      <c r="P578" s="78" t="str" cm="1">
        <f t="array" ref="P578">_xlfn.XLOOKUP($B578&amp;"#"&amp;O$6,INDIRECT(SUBSTITUTE("ИсходныеДанные!$где$2:$где$50000","где",$E$4)),INDIRECT(SUBSTITUTE("ИсходныеДанные!$что$2:$что$50000","что",$H$4)),"",0,1)</f>
        <v/>
      </c>
      <c r="Q578" s="20" t="str" cm="1">
        <f t="array" ref="Q578">_xlfn.XLOOKUP($B578&amp;"#"&amp;Q$6,INDIRECT(SUBSTITUTE("ИсходныеДанные!$где$2:$где$50000","где",$E$4)),INDIRECT(SUBSTITUTE("ИсходныеДанные!$что$2:$что$50000","что",$G$4)),"",0,1)</f>
        <v/>
      </c>
      <c r="R578" s="78" t="str" cm="1">
        <f t="array" ref="R578">_xlfn.XLOOKUP($B578&amp;"#"&amp;Q$6,INDIRECT(SUBSTITUTE("ИсходныеДанные!$где$2:$где$50000","где",$E$4)),INDIRECT(SUBSTITUTE("ИсходныеДанные!$что$2:$что$50000","что",$H$4)),"",0,1)</f>
        <v/>
      </c>
      <c r="S578" s="20" t="str" cm="1">
        <f t="array" ref="S578">_xlfn.XLOOKUP($B578&amp;"#"&amp;S$6,INDIRECT(SUBSTITUTE("ИсходныеДанные!$где$2:$где$50000","где",$E$4)),INDIRECT(SUBSTITUTE("ИсходныеДанные!$что$2:$что$50000","что",$G$4)),"",0,1)</f>
        <v/>
      </c>
      <c r="T578" s="78" t="str" cm="1">
        <f t="array" ref="T578">_xlfn.XLOOKUP($B578&amp;"#"&amp;S$6,INDIRECT(SUBSTITUTE("ИсходныеДанные!$где$2:$где$50000","где",$E$4)),INDIRECT(SUBSTITUTE("ИсходныеДанные!$что$2:$что$50000","что",$H$4)),"",0,1)</f>
        <v/>
      </c>
      <c r="U578" s="20" t="str" cm="1">
        <f t="array" ref="U578">_xlfn.XLOOKUP($B578&amp;"#"&amp;U$6,INDIRECT(SUBSTITUTE("ИсходныеДанные!$где$2:$где$50000","где",$E$4)),INDIRECT(SUBSTITUTE("ИсходныеДанные!$что$2:$что$50000","что",$G$4)),"",0,1)</f>
        <v/>
      </c>
      <c r="V578" s="78" t="str" cm="1">
        <f t="array" ref="V578">_xlfn.XLOOKUP($B578&amp;"#"&amp;U$6,INDIRECT(SUBSTITUTE("ИсходныеДанные!$где$2:$где$50000","где",$E$4)),INDIRECT(SUBSTITUTE("ИсходныеДанные!$что$2:$что$50000","что",$H$4)),"",0,1)</f>
        <v/>
      </c>
      <c r="W578" s="20" t="str" cm="1">
        <f t="array" ref="W578">_xlfn.XLOOKUP($B578&amp;"#"&amp;W$6,INDIRECT(SUBSTITUTE("ИсходныеДанные!$где$2:$где$50000","где",$E$4)),INDIRECT(SUBSTITUTE("ИсходныеДанные!$что$2:$что$50000","что",$G$4)),"",0,1)</f>
        <v/>
      </c>
      <c r="X578" s="78" t="str" cm="1">
        <f t="array" ref="X578">_xlfn.XLOOKUP($B578&amp;"#"&amp;W$6,INDIRECT(SUBSTITUTE("ИсходныеДанные!$где$2:$где$50000","где",$E$4)),INDIRECT(SUBSTITUTE("ИсходныеДанные!$что$2:$что$50000","что",$H$4)),"",0,1)</f>
        <v/>
      </c>
      <c r="Y578" s="20" t="str" cm="1">
        <f t="array" ref="Y578">_xlfn.XLOOKUP($B578&amp;"#"&amp;Y$6,INDIRECT(SUBSTITUTE("ИсходныеДанные!$где$2:$где$50000","где",$E$4)),INDIRECT(SUBSTITUTE("ИсходныеДанные!$что$2:$что$50000","что",$G$4)),"",0,1)</f>
        <v/>
      </c>
      <c r="Z578" s="78" t="str" cm="1">
        <f t="array" ref="Z578">_xlfn.XLOOKUP($B578&amp;"#"&amp;Y$6,INDIRECT(SUBSTITUTE("ИсходныеДанные!$где$2:$где$50000","где",$E$4)),INDIRECT(SUBSTITUTE("ИсходныеДанные!$что$2:$что$50000","что",$H$4)),"",0,1)</f>
        <v/>
      </c>
      <c r="AA578" s="20" t="str" cm="1">
        <f t="array" ref="AA578">_xlfn.XLOOKUP($B578&amp;"#"&amp;AA$6,INDIRECT(SUBSTITUTE("ИсходныеДанные!$где$2:$где$50000","где",$E$4)),INDIRECT(SUBSTITUTE("ИсходныеДанные!$что$2:$что$50000","что",$G$4)),"",0,1)</f>
        <v/>
      </c>
      <c r="AB578" s="78" t="str" cm="1">
        <f t="array" ref="AB578">_xlfn.XLOOKUP($B578&amp;"#"&amp;AA$6,INDIRECT(SUBSTITUTE("ИсходныеДанные!$где$2:$где$50000","где",$E$4)),INDIRECT(SUBSTITUTE("ИсходныеДанные!$что$2:$что$50000","что",$H$4)),"",0,1)</f>
        <v/>
      </c>
      <c r="AC578" s="3"/>
    </row>
    <row r="579" spans="1:29" x14ac:dyDescent="0.25">
      <c r="A579" s="6" t="str">
        <f t="shared" si="6"/>
        <v>delete</v>
      </c>
      <c r="B579" s="9" cm="1">
        <f t="array" ref="B579">INDIRECT("УникальныеСписки!A"&amp;ROW()-$F$4)</f>
        <v>0</v>
      </c>
      <c r="C579" s="15" t="str">
        <f t="array" ref="C579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ref="D579">_xlfn.XLOOKUP($B579,INDIRECT(SUBSTITUTE("ИсходныеДанные!$где$2:$где$50000","где",$B$4)),INDIRECT(SUBSTITUTE("ИсходныеДанные!$что$2:$что$50000","что",D$4)),"",0,1)</f>
        <v/>
      </c>
      <c r="E579" s="20" t="str" cm="1">
        <f t="array" ref="E579">_xlfn.XLOOKUP($B579&amp;"#"&amp;E$6,INDIRECT(SUBSTITUTE("ИсходныеДанные!$где$2:$где$50000","где",$E$4)),INDIRECT(SUBSTITUTE("ИсходныеДанные!$что$2:$что$50000","что",$G$4)),"",0,1)</f>
        <v/>
      </c>
      <c r="F579" s="78" t="str" cm="1">
        <f t="array" ref="F579">_xlfn.XLOOKUP($B579&amp;"#"&amp;E$6,INDIRECT(SUBSTITUTE("ИсходныеДанные!$где$2:$где$50000","где",$E$4)),INDIRECT(SUBSTITUTE("ИсходныеДанные!$что$2:$что$50000","что",$H$4)),"",0,1)</f>
        <v/>
      </c>
      <c r="G579" s="20" t="str" cm="1">
        <f t="array" ref="G579">_xlfn.XLOOKUP($B579&amp;"#"&amp;G$6,INDIRECT(SUBSTITUTE("ИсходныеДанные!$где$2:$где$50000","где",$E$4)),INDIRECT(SUBSTITUTE("ИсходныеДанные!$что$2:$что$50000","что",$G$4)),"",0,1)</f>
        <v/>
      </c>
      <c r="H579" s="78" t="str" cm="1">
        <f t="array" ref="H579">_xlfn.XLOOKUP($B579&amp;"#"&amp;G$6,INDIRECT(SUBSTITUTE("ИсходныеДанные!$где$2:$где$50000","где",$E$4)),INDIRECT(SUBSTITUTE("ИсходныеДанные!$что$2:$что$50000","что",$H$4)),"",0,1)</f>
        <v/>
      </c>
      <c r="I579" s="20" t="str" cm="1">
        <f t="array" ref="I579">_xlfn.XLOOKUP($B579&amp;"#"&amp;I$6,INDIRECT(SUBSTITUTE("ИсходныеДанные!$где$2:$где$50000","где",$E$4)),INDIRECT(SUBSTITUTE("ИсходныеДанные!$что$2:$что$50000","что",$G$4)),"",0,1)</f>
        <v/>
      </c>
      <c r="J579" s="78" t="str" cm="1">
        <f t="array" ref="J579">_xlfn.XLOOKUP($B579&amp;"#"&amp;I$6,INDIRECT(SUBSTITUTE("ИсходныеДанные!$где$2:$где$50000","где",$E$4)),INDIRECT(SUBSTITUTE("ИсходныеДанные!$что$2:$что$50000","что",$H$4)),"",0,1)</f>
        <v/>
      </c>
      <c r="K579" s="20" t="str" cm="1">
        <f t="array" ref="K579">_xlfn.XLOOKUP($B579&amp;"#"&amp;K$6,INDIRECT(SUBSTITUTE("ИсходныеДанные!$где$2:$где$50000","где",$E$4)),INDIRECT(SUBSTITUTE("ИсходныеДанные!$что$2:$что$50000","что",$G$4)),"",0,1)</f>
        <v/>
      </c>
      <c r="L579" s="78" t="str" cm="1">
        <f t="array" ref="L579">_xlfn.XLOOKUP($B579&amp;"#"&amp;K$6,INDIRECT(SUBSTITUTE("ИсходныеДанные!$где$2:$где$50000","где",$E$4)),INDIRECT(SUBSTITUTE("ИсходныеДанные!$что$2:$что$50000","что",$H$4)),"",0,1)</f>
        <v/>
      </c>
      <c r="M579" s="20" t="str" cm="1">
        <f t="array" ref="M579">_xlfn.XLOOKUP($B579&amp;"#"&amp;M$6,INDIRECT(SUBSTITUTE("ИсходныеДанные!$где$2:$где$50000","где",$E$4)),INDIRECT(SUBSTITUTE("ИсходныеДанные!$что$2:$что$50000","что",$G$4)),"",0,1)</f>
        <v/>
      </c>
      <c r="N579" s="78" t="str" cm="1">
        <f t="array" ref="N579">_xlfn.XLOOKUP($B579&amp;"#"&amp;M$6,INDIRECT(SUBSTITUTE("ИсходныеДанные!$где$2:$где$50000","где",$E$4)),INDIRECT(SUBSTITUTE("ИсходныеДанные!$что$2:$что$50000","что",$H$4)),"",0,1)</f>
        <v/>
      </c>
      <c r="O579" s="20" t="str" cm="1">
        <f t="array" ref="O579">_xlfn.XLOOKUP($B579&amp;"#"&amp;O$6,INDIRECT(SUBSTITUTE("ИсходныеДанные!$где$2:$где$50000","где",$E$4)),INDIRECT(SUBSTITUTE("ИсходныеДанные!$что$2:$что$50000","что",$G$4)),"",0,1)</f>
        <v/>
      </c>
      <c r="P579" s="78" t="str" cm="1">
        <f t="array" ref="P579">_xlfn.XLOOKUP($B579&amp;"#"&amp;O$6,INDIRECT(SUBSTITUTE("ИсходныеДанные!$где$2:$где$50000","где",$E$4)),INDIRECT(SUBSTITUTE("ИсходныеДанные!$что$2:$что$50000","что",$H$4)),"",0,1)</f>
        <v/>
      </c>
      <c r="Q579" s="20" t="str" cm="1">
        <f t="array" ref="Q579">_xlfn.XLOOKUP($B579&amp;"#"&amp;Q$6,INDIRECT(SUBSTITUTE("ИсходныеДанные!$где$2:$где$50000","где",$E$4)),INDIRECT(SUBSTITUTE("ИсходныеДанные!$что$2:$что$50000","что",$G$4)),"",0,1)</f>
        <v/>
      </c>
      <c r="R579" s="78" t="str" cm="1">
        <f t="array" ref="R579">_xlfn.XLOOKUP($B579&amp;"#"&amp;Q$6,INDIRECT(SUBSTITUTE("ИсходныеДанные!$где$2:$где$50000","где",$E$4)),INDIRECT(SUBSTITUTE("ИсходныеДанные!$что$2:$что$50000","что",$H$4)),"",0,1)</f>
        <v/>
      </c>
      <c r="S579" s="20" t="str" cm="1">
        <f t="array" ref="S579">_xlfn.XLOOKUP($B579&amp;"#"&amp;S$6,INDIRECT(SUBSTITUTE("ИсходныеДанные!$где$2:$где$50000","где",$E$4)),INDIRECT(SUBSTITUTE("ИсходныеДанные!$что$2:$что$50000","что",$G$4)),"",0,1)</f>
        <v/>
      </c>
      <c r="T579" s="78" t="str" cm="1">
        <f t="array" ref="T579">_xlfn.XLOOKUP($B579&amp;"#"&amp;S$6,INDIRECT(SUBSTITUTE("ИсходныеДанные!$где$2:$где$50000","где",$E$4)),INDIRECT(SUBSTITUTE("ИсходныеДанные!$что$2:$что$50000","что",$H$4)),"",0,1)</f>
        <v/>
      </c>
      <c r="U579" s="20" t="str" cm="1">
        <f t="array" ref="U579">_xlfn.XLOOKUP($B579&amp;"#"&amp;U$6,INDIRECT(SUBSTITUTE("ИсходныеДанные!$где$2:$где$50000","где",$E$4)),INDIRECT(SUBSTITUTE("ИсходныеДанные!$что$2:$что$50000","что",$G$4)),"",0,1)</f>
        <v/>
      </c>
      <c r="V579" s="78" t="str" cm="1">
        <f t="array" ref="V579">_xlfn.XLOOKUP($B579&amp;"#"&amp;U$6,INDIRECT(SUBSTITUTE("ИсходныеДанные!$где$2:$где$50000","где",$E$4)),INDIRECT(SUBSTITUTE("ИсходныеДанные!$что$2:$что$50000","что",$H$4)),"",0,1)</f>
        <v/>
      </c>
      <c r="W579" s="20" t="str" cm="1">
        <f t="array" ref="W579">_xlfn.XLOOKUP($B579&amp;"#"&amp;W$6,INDIRECT(SUBSTITUTE("ИсходныеДанные!$где$2:$где$50000","где",$E$4)),INDIRECT(SUBSTITUTE("ИсходныеДанные!$что$2:$что$50000","что",$G$4)),"",0,1)</f>
        <v/>
      </c>
      <c r="X579" s="78" t="str" cm="1">
        <f t="array" ref="X579">_xlfn.XLOOKUP($B579&amp;"#"&amp;W$6,INDIRECT(SUBSTITUTE("ИсходныеДанные!$где$2:$где$50000","где",$E$4)),INDIRECT(SUBSTITUTE("ИсходныеДанные!$что$2:$что$50000","что",$H$4)),"",0,1)</f>
        <v/>
      </c>
      <c r="Y579" s="20" t="str" cm="1">
        <f t="array" ref="Y579">_xlfn.XLOOKUP($B579&amp;"#"&amp;Y$6,INDIRECT(SUBSTITUTE("ИсходныеДанные!$где$2:$где$50000","где",$E$4)),INDIRECT(SUBSTITUTE("ИсходныеДанные!$что$2:$что$50000","что",$G$4)),"",0,1)</f>
        <v/>
      </c>
      <c r="Z579" s="78" t="str" cm="1">
        <f t="array" ref="Z579">_xlfn.XLOOKUP($B579&amp;"#"&amp;Y$6,INDIRECT(SUBSTITUTE("ИсходныеДанные!$где$2:$где$50000","где",$E$4)),INDIRECT(SUBSTITUTE("ИсходныеДанные!$что$2:$что$50000","что",$H$4)),"",0,1)</f>
        <v/>
      </c>
      <c r="AA579" s="20" t="str" cm="1">
        <f t="array" ref="AA579">_xlfn.XLOOKUP($B579&amp;"#"&amp;AA$6,INDIRECT(SUBSTITUTE("ИсходныеДанные!$где$2:$где$50000","где",$E$4)),INDIRECT(SUBSTITUTE("ИсходныеДанные!$что$2:$что$50000","что",$G$4)),"",0,1)</f>
        <v/>
      </c>
      <c r="AB579" s="78" t="str" cm="1">
        <f t="array" ref="AB579">_xlfn.XLOOKUP($B579&amp;"#"&amp;AA$6,INDIRECT(SUBSTITUTE("ИсходныеДанные!$где$2:$где$50000","где",$E$4)),INDIRECT(SUBSTITUTE("ИсходныеДанные!$что$2:$что$50000","что",$H$4)),"",0,1)</f>
        <v/>
      </c>
      <c r="AC579" s="3"/>
    </row>
    <row r="580" spans="1:29" x14ac:dyDescent="0.25">
      <c r="A580" s="6" t="str">
        <f t="shared" si="6"/>
        <v>delete</v>
      </c>
      <c r="B580" s="9" cm="1">
        <f t="array" ref="B580">INDIRECT("УникальныеСписки!A"&amp;ROW()-$F$4)</f>
        <v>0</v>
      </c>
      <c r="C580" s="15" t="str">
        <f t="array" ref="C580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ref="D580">_xlfn.XLOOKUP($B580,INDIRECT(SUBSTITUTE("ИсходныеДанные!$где$2:$где$50000","где",$B$4)),INDIRECT(SUBSTITUTE("ИсходныеДанные!$что$2:$что$50000","что",D$4)),"",0,1)</f>
        <v/>
      </c>
      <c r="E580" s="20" t="str" cm="1">
        <f t="array" ref="E580">_xlfn.XLOOKUP($B580&amp;"#"&amp;E$6,INDIRECT(SUBSTITUTE("ИсходныеДанные!$где$2:$где$50000","где",$E$4)),INDIRECT(SUBSTITUTE("ИсходныеДанные!$что$2:$что$50000","что",$G$4)),"",0,1)</f>
        <v/>
      </c>
      <c r="F580" s="78" t="str" cm="1">
        <f t="array" ref="F580">_xlfn.XLOOKUP($B580&amp;"#"&amp;E$6,INDIRECT(SUBSTITUTE("ИсходныеДанные!$где$2:$где$50000","где",$E$4)),INDIRECT(SUBSTITUTE("ИсходныеДанные!$что$2:$что$50000","что",$H$4)),"",0,1)</f>
        <v/>
      </c>
      <c r="G580" s="20" t="str" cm="1">
        <f t="array" ref="G580">_xlfn.XLOOKUP($B580&amp;"#"&amp;G$6,INDIRECT(SUBSTITUTE("ИсходныеДанные!$где$2:$где$50000","где",$E$4)),INDIRECT(SUBSTITUTE("ИсходныеДанные!$что$2:$что$50000","что",$G$4)),"",0,1)</f>
        <v/>
      </c>
      <c r="H580" s="78" t="str" cm="1">
        <f t="array" ref="H580">_xlfn.XLOOKUP($B580&amp;"#"&amp;G$6,INDIRECT(SUBSTITUTE("ИсходныеДанные!$где$2:$где$50000","где",$E$4)),INDIRECT(SUBSTITUTE("ИсходныеДанные!$что$2:$что$50000","что",$H$4)),"",0,1)</f>
        <v/>
      </c>
      <c r="I580" s="20" t="str" cm="1">
        <f t="array" ref="I580">_xlfn.XLOOKUP($B580&amp;"#"&amp;I$6,INDIRECT(SUBSTITUTE("ИсходныеДанные!$где$2:$где$50000","где",$E$4)),INDIRECT(SUBSTITUTE("ИсходныеДанные!$что$2:$что$50000","что",$G$4)),"",0,1)</f>
        <v/>
      </c>
      <c r="J580" s="78" t="str" cm="1">
        <f t="array" ref="J580">_xlfn.XLOOKUP($B580&amp;"#"&amp;I$6,INDIRECT(SUBSTITUTE("ИсходныеДанные!$где$2:$где$50000","где",$E$4)),INDIRECT(SUBSTITUTE("ИсходныеДанные!$что$2:$что$50000","что",$H$4)),"",0,1)</f>
        <v/>
      </c>
      <c r="K580" s="20" t="str" cm="1">
        <f t="array" ref="K580">_xlfn.XLOOKUP($B580&amp;"#"&amp;K$6,INDIRECT(SUBSTITUTE("ИсходныеДанные!$где$2:$где$50000","где",$E$4)),INDIRECT(SUBSTITUTE("ИсходныеДанные!$что$2:$что$50000","что",$G$4)),"",0,1)</f>
        <v/>
      </c>
      <c r="L580" s="78" t="str" cm="1">
        <f t="array" ref="L580">_xlfn.XLOOKUP($B580&amp;"#"&amp;K$6,INDIRECT(SUBSTITUTE("ИсходныеДанные!$где$2:$где$50000","где",$E$4)),INDIRECT(SUBSTITUTE("ИсходныеДанные!$что$2:$что$50000","что",$H$4)),"",0,1)</f>
        <v/>
      </c>
      <c r="M580" s="20" t="str" cm="1">
        <f t="array" ref="M580">_xlfn.XLOOKUP($B580&amp;"#"&amp;M$6,INDIRECT(SUBSTITUTE("ИсходныеДанные!$где$2:$где$50000","где",$E$4)),INDIRECT(SUBSTITUTE("ИсходныеДанные!$что$2:$что$50000","что",$G$4)),"",0,1)</f>
        <v/>
      </c>
      <c r="N580" s="78" t="str" cm="1">
        <f t="array" ref="N580">_xlfn.XLOOKUP($B580&amp;"#"&amp;M$6,INDIRECT(SUBSTITUTE("ИсходныеДанные!$где$2:$где$50000","где",$E$4)),INDIRECT(SUBSTITUTE("ИсходныеДанные!$что$2:$что$50000","что",$H$4)),"",0,1)</f>
        <v/>
      </c>
      <c r="O580" s="20" t="str" cm="1">
        <f t="array" ref="O580">_xlfn.XLOOKUP($B580&amp;"#"&amp;O$6,INDIRECT(SUBSTITUTE("ИсходныеДанные!$где$2:$где$50000","где",$E$4)),INDIRECT(SUBSTITUTE("ИсходныеДанные!$что$2:$что$50000","что",$G$4)),"",0,1)</f>
        <v/>
      </c>
      <c r="P580" s="78" t="str" cm="1">
        <f t="array" ref="P580">_xlfn.XLOOKUP($B580&amp;"#"&amp;O$6,INDIRECT(SUBSTITUTE("ИсходныеДанные!$где$2:$где$50000","где",$E$4)),INDIRECT(SUBSTITUTE("ИсходныеДанные!$что$2:$что$50000","что",$H$4)),"",0,1)</f>
        <v/>
      </c>
      <c r="Q580" s="20" t="str" cm="1">
        <f t="array" ref="Q580">_xlfn.XLOOKUP($B580&amp;"#"&amp;Q$6,INDIRECT(SUBSTITUTE("ИсходныеДанные!$где$2:$где$50000","где",$E$4)),INDIRECT(SUBSTITUTE("ИсходныеДанные!$что$2:$что$50000","что",$G$4)),"",0,1)</f>
        <v/>
      </c>
      <c r="R580" s="78" t="str" cm="1">
        <f t="array" ref="R580">_xlfn.XLOOKUP($B580&amp;"#"&amp;Q$6,INDIRECT(SUBSTITUTE("ИсходныеДанные!$где$2:$где$50000","где",$E$4)),INDIRECT(SUBSTITUTE("ИсходныеДанные!$что$2:$что$50000","что",$H$4)),"",0,1)</f>
        <v/>
      </c>
      <c r="S580" s="20" t="str" cm="1">
        <f t="array" ref="S580">_xlfn.XLOOKUP($B580&amp;"#"&amp;S$6,INDIRECT(SUBSTITUTE("ИсходныеДанные!$где$2:$где$50000","где",$E$4)),INDIRECT(SUBSTITUTE("ИсходныеДанные!$что$2:$что$50000","что",$G$4)),"",0,1)</f>
        <v/>
      </c>
      <c r="T580" s="78" t="str" cm="1">
        <f t="array" ref="T580">_xlfn.XLOOKUP($B580&amp;"#"&amp;S$6,INDIRECT(SUBSTITUTE("ИсходныеДанные!$где$2:$где$50000","где",$E$4)),INDIRECT(SUBSTITUTE("ИсходныеДанные!$что$2:$что$50000","что",$H$4)),"",0,1)</f>
        <v/>
      </c>
      <c r="U580" s="20" t="str" cm="1">
        <f t="array" ref="U580">_xlfn.XLOOKUP($B580&amp;"#"&amp;U$6,INDIRECT(SUBSTITUTE("ИсходныеДанные!$где$2:$где$50000","где",$E$4)),INDIRECT(SUBSTITUTE("ИсходныеДанные!$что$2:$что$50000","что",$G$4)),"",0,1)</f>
        <v/>
      </c>
      <c r="V580" s="78" t="str" cm="1">
        <f t="array" ref="V580">_xlfn.XLOOKUP($B580&amp;"#"&amp;U$6,INDIRECT(SUBSTITUTE("ИсходныеДанные!$где$2:$где$50000","где",$E$4)),INDIRECT(SUBSTITUTE("ИсходныеДанные!$что$2:$что$50000","что",$H$4)),"",0,1)</f>
        <v/>
      </c>
      <c r="W580" s="20" t="str" cm="1">
        <f t="array" ref="W580">_xlfn.XLOOKUP($B580&amp;"#"&amp;W$6,INDIRECT(SUBSTITUTE("ИсходныеДанные!$где$2:$где$50000","где",$E$4)),INDIRECT(SUBSTITUTE("ИсходныеДанные!$что$2:$что$50000","что",$G$4)),"",0,1)</f>
        <v/>
      </c>
      <c r="X580" s="78" t="str" cm="1">
        <f t="array" ref="X580">_xlfn.XLOOKUP($B580&amp;"#"&amp;W$6,INDIRECT(SUBSTITUTE("ИсходныеДанные!$где$2:$где$50000","где",$E$4)),INDIRECT(SUBSTITUTE("ИсходныеДанные!$что$2:$что$50000","что",$H$4)),"",0,1)</f>
        <v/>
      </c>
      <c r="Y580" s="20" t="str" cm="1">
        <f t="array" ref="Y580">_xlfn.XLOOKUP($B580&amp;"#"&amp;Y$6,INDIRECT(SUBSTITUTE("ИсходныеДанные!$где$2:$где$50000","где",$E$4)),INDIRECT(SUBSTITUTE("ИсходныеДанные!$что$2:$что$50000","что",$G$4)),"",0,1)</f>
        <v/>
      </c>
      <c r="Z580" s="78" t="str" cm="1">
        <f t="array" ref="Z580">_xlfn.XLOOKUP($B580&amp;"#"&amp;Y$6,INDIRECT(SUBSTITUTE("ИсходныеДанные!$где$2:$где$50000","где",$E$4)),INDIRECT(SUBSTITUTE("ИсходныеДанные!$что$2:$что$50000","что",$H$4)),"",0,1)</f>
        <v/>
      </c>
      <c r="AA580" s="20" t="str" cm="1">
        <f t="array" ref="AA580">_xlfn.XLOOKUP($B580&amp;"#"&amp;AA$6,INDIRECT(SUBSTITUTE("ИсходныеДанные!$где$2:$где$50000","где",$E$4)),INDIRECT(SUBSTITUTE("ИсходныеДанные!$что$2:$что$50000","что",$G$4)),"",0,1)</f>
        <v/>
      </c>
      <c r="AB580" s="78" t="str" cm="1">
        <f t="array" ref="AB580">_xlfn.XLOOKUP($B580&amp;"#"&amp;AA$6,INDIRECT(SUBSTITUTE("ИсходныеДанные!$где$2:$где$50000","где",$E$4)),INDIRECT(SUBSTITUTE("ИсходныеДанные!$что$2:$что$50000","что",$H$4)),"",0,1)</f>
        <v/>
      </c>
      <c r="AC580" s="3"/>
    </row>
    <row r="581" spans="1:29" x14ac:dyDescent="0.25">
      <c r="A581" s="6" t="str">
        <f t="shared" si="6"/>
        <v>delete</v>
      </c>
      <c r="B581" s="9" cm="1">
        <f t="array" ref="B581">INDIRECT("УникальныеСписки!A"&amp;ROW()-$F$4)</f>
        <v>0</v>
      </c>
      <c r="C581" s="15" t="str">
        <f t="array" ref="C58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ref="D581">_xlfn.XLOOKUP($B581,INDIRECT(SUBSTITUTE("ИсходныеДанные!$где$2:$где$50000","где",$B$4)),INDIRECT(SUBSTITUTE("ИсходныеДанные!$что$2:$что$50000","что",D$4)),"",0,1)</f>
        <v/>
      </c>
      <c r="E581" s="20" t="str" cm="1">
        <f t="array" ref="E581">_xlfn.XLOOKUP($B581&amp;"#"&amp;E$6,INDIRECT(SUBSTITUTE("ИсходныеДанные!$где$2:$где$50000","где",$E$4)),INDIRECT(SUBSTITUTE("ИсходныеДанные!$что$2:$что$50000","что",$G$4)),"",0,1)</f>
        <v/>
      </c>
      <c r="F581" s="78" t="str" cm="1">
        <f t="array" ref="F581">_xlfn.XLOOKUP($B581&amp;"#"&amp;E$6,INDIRECT(SUBSTITUTE("ИсходныеДанные!$где$2:$где$50000","где",$E$4)),INDIRECT(SUBSTITUTE("ИсходныеДанные!$что$2:$что$50000","что",$H$4)),"",0,1)</f>
        <v/>
      </c>
      <c r="G581" s="20" t="str" cm="1">
        <f t="array" ref="G581">_xlfn.XLOOKUP($B581&amp;"#"&amp;G$6,INDIRECT(SUBSTITUTE("ИсходныеДанные!$где$2:$где$50000","где",$E$4)),INDIRECT(SUBSTITUTE("ИсходныеДанные!$что$2:$что$50000","что",$G$4)),"",0,1)</f>
        <v/>
      </c>
      <c r="H581" s="78" t="str" cm="1">
        <f t="array" ref="H581">_xlfn.XLOOKUP($B581&amp;"#"&amp;G$6,INDIRECT(SUBSTITUTE("ИсходныеДанные!$где$2:$где$50000","где",$E$4)),INDIRECT(SUBSTITUTE("ИсходныеДанные!$что$2:$что$50000","что",$H$4)),"",0,1)</f>
        <v/>
      </c>
      <c r="I581" s="20" t="str" cm="1">
        <f t="array" ref="I581">_xlfn.XLOOKUP($B581&amp;"#"&amp;I$6,INDIRECT(SUBSTITUTE("ИсходныеДанные!$где$2:$где$50000","где",$E$4)),INDIRECT(SUBSTITUTE("ИсходныеДанные!$что$2:$что$50000","что",$G$4)),"",0,1)</f>
        <v/>
      </c>
      <c r="J581" s="78" t="str" cm="1">
        <f t="array" ref="J581">_xlfn.XLOOKUP($B581&amp;"#"&amp;I$6,INDIRECT(SUBSTITUTE("ИсходныеДанные!$где$2:$где$50000","где",$E$4)),INDIRECT(SUBSTITUTE("ИсходныеДанные!$что$2:$что$50000","что",$H$4)),"",0,1)</f>
        <v/>
      </c>
      <c r="K581" s="20" t="str" cm="1">
        <f t="array" ref="K581">_xlfn.XLOOKUP($B581&amp;"#"&amp;K$6,INDIRECT(SUBSTITUTE("ИсходныеДанные!$где$2:$где$50000","где",$E$4)),INDIRECT(SUBSTITUTE("ИсходныеДанные!$что$2:$что$50000","что",$G$4)),"",0,1)</f>
        <v/>
      </c>
      <c r="L581" s="78" t="str" cm="1">
        <f t="array" ref="L581">_xlfn.XLOOKUP($B581&amp;"#"&amp;K$6,INDIRECT(SUBSTITUTE("ИсходныеДанные!$где$2:$где$50000","где",$E$4)),INDIRECT(SUBSTITUTE("ИсходныеДанные!$что$2:$что$50000","что",$H$4)),"",0,1)</f>
        <v/>
      </c>
      <c r="M581" s="20" t="str" cm="1">
        <f t="array" ref="M581">_xlfn.XLOOKUP($B581&amp;"#"&amp;M$6,INDIRECT(SUBSTITUTE("ИсходныеДанные!$где$2:$где$50000","где",$E$4)),INDIRECT(SUBSTITUTE("ИсходныеДанные!$что$2:$что$50000","что",$G$4)),"",0,1)</f>
        <v/>
      </c>
      <c r="N581" s="78" t="str" cm="1">
        <f t="array" ref="N581">_xlfn.XLOOKUP($B581&amp;"#"&amp;M$6,INDIRECT(SUBSTITUTE("ИсходныеДанные!$где$2:$где$50000","где",$E$4)),INDIRECT(SUBSTITUTE("ИсходныеДанные!$что$2:$что$50000","что",$H$4)),"",0,1)</f>
        <v/>
      </c>
      <c r="O581" s="20" t="str" cm="1">
        <f t="array" ref="O581">_xlfn.XLOOKUP($B581&amp;"#"&amp;O$6,INDIRECT(SUBSTITUTE("ИсходныеДанные!$где$2:$где$50000","где",$E$4)),INDIRECT(SUBSTITUTE("ИсходныеДанные!$что$2:$что$50000","что",$G$4)),"",0,1)</f>
        <v/>
      </c>
      <c r="P581" s="78" t="str" cm="1">
        <f t="array" ref="P581">_xlfn.XLOOKUP($B581&amp;"#"&amp;O$6,INDIRECT(SUBSTITUTE("ИсходныеДанные!$где$2:$где$50000","где",$E$4)),INDIRECT(SUBSTITUTE("ИсходныеДанные!$что$2:$что$50000","что",$H$4)),"",0,1)</f>
        <v/>
      </c>
      <c r="Q581" s="20" t="str" cm="1">
        <f t="array" ref="Q581">_xlfn.XLOOKUP($B581&amp;"#"&amp;Q$6,INDIRECT(SUBSTITUTE("ИсходныеДанные!$где$2:$где$50000","где",$E$4)),INDIRECT(SUBSTITUTE("ИсходныеДанные!$что$2:$что$50000","что",$G$4)),"",0,1)</f>
        <v/>
      </c>
      <c r="R581" s="78" t="str" cm="1">
        <f t="array" ref="R581">_xlfn.XLOOKUP($B581&amp;"#"&amp;Q$6,INDIRECT(SUBSTITUTE("ИсходныеДанные!$где$2:$где$50000","где",$E$4)),INDIRECT(SUBSTITUTE("ИсходныеДанные!$что$2:$что$50000","что",$H$4)),"",0,1)</f>
        <v/>
      </c>
      <c r="S581" s="20" t="str" cm="1">
        <f t="array" ref="S581">_xlfn.XLOOKUP($B581&amp;"#"&amp;S$6,INDIRECT(SUBSTITUTE("ИсходныеДанные!$где$2:$где$50000","где",$E$4)),INDIRECT(SUBSTITUTE("ИсходныеДанные!$что$2:$что$50000","что",$G$4)),"",0,1)</f>
        <v/>
      </c>
      <c r="T581" s="78" t="str" cm="1">
        <f t="array" ref="T581">_xlfn.XLOOKUP($B581&amp;"#"&amp;S$6,INDIRECT(SUBSTITUTE("ИсходныеДанные!$где$2:$где$50000","где",$E$4)),INDIRECT(SUBSTITUTE("ИсходныеДанные!$что$2:$что$50000","что",$H$4)),"",0,1)</f>
        <v/>
      </c>
      <c r="U581" s="20" t="str" cm="1">
        <f t="array" ref="U581">_xlfn.XLOOKUP($B581&amp;"#"&amp;U$6,INDIRECT(SUBSTITUTE("ИсходныеДанные!$где$2:$где$50000","где",$E$4)),INDIRECT(SUBSTITUTE("ИсходныеДанные!$что$2:$что$50000","что",$G$4)),"",0,1)</f>
        <v/>
      </c>
      <c r="V581" s="78" t="str" cm="1">
        <f t="array" ref="V581">_xlfn.XLOOKUP($B581&amp;"#"&amp;U$6,INDIRECT(SUBSTITUTE("ИсходныеДанные!$где$2:$где$50000","где",$E$4)),INDIRECT(SUBSTITUTE("ИсходныеДанные!$что$2:$что$50000","что",$H$4)),"",0,1)</f>
        <v/>
      </c>
      <c r="W581" s="20" t="str" cm="1">
        <f t="array" ref="W581">_xlfn.XLOOKUP($B581&amp;"#"&amp;W$6,INDIRECT(SUBSTITUTE("ИсходныеДанные!$где$2:$где$50000","где",$E$4)),INDIRECT(SUBSTITUTE("ИсходныеДанные!$что$2:$что$50000","что",$G$4)),"",0,1)</f>
        <v/>
      </c>
      <c r="X581" s="78" t="str" cm="1">
        <f t="array" ref="X581">_xlfn.XLOOKUP($B581&amp;"#"&amp;W$6,INDIRECT(SUBSTITUTE("ИсходныеДанные!$где$2:$где$50000","где",$E$4)),INDIRECT(SUBSTITUTE("ИсходныеДанные!$что$2:$что$50000","что",$H$4)),"",0,1)</f>
        <v/>
      </c>
      <c r="Y581" s="20" t="str" cm="1">
        <f t="array" ref="Y581">_xlfn.XLOOKUP($B581&amp;"#"&amp;Y$6,INDIRECT(SUBSTITUTE("ИсходныеДанные!$где$2:$где$50000","где",$E$4)),INDIRECT(SUBSTITUTE("ИсходныеДанные!$что$2:$что$50000","что",$G$4)),"",0,1)</f>
        <v/>
      </c>
      <c r="Z581" s="78" t="str" cm="1">
        <f t="array" ref="Z581">_xlfn.XLOOKUP($B581&amp;"#"&amp;Y$6,INDIRECT(SUBSTITUTE("ИсходныеДанные!$где$2:$где$50000","где",$E$4)),INDIRECT(SUBSTITUTE("ИсходныеДанные!$что$2:$что$50000","что",$H$4)),"",0,1)</f>
        <v/>
      </c>
      <c r="AA581" s="20" t="str" cm="1">
        <f t="array" ref="AA581">_xlfn.XLOOKUP($B581&amp;"#"&amp;AA$6,INDIRECT(SUBSTITUTE("ИсходныеДанные!$где$2:$где$50000","где",$E$4)),INDIRECT(SUBSTITUTE("ИсходныеДанные!$что$2:$что$50000","что",$G$4)),"",0,1)</f>
        <v/>
      </c>
      <c r="AB581" s="78" t="str" cm="1">
        <f t="array" ref="AB581">_xlfn.XLOOKUP($B581&amp;"#"&amp;AA$6,INDIRECT(SUBSTITUTE("ИсходныеДанные!$где$2:$где$50000","где",$E$4)),INDIRECT(SUBSTITUTE("ИсходныеДанные!$что$2:$что$50000","что",$H$4)),"",0,1)</f>
        <v/>
      </c>
      <c r="AC581" s="3"/>
    </row>
    <row r="582" spans="1:29" x14ac:dyDescent="0.25">
      <c r="A582" s="6" t="str">
        <f t="shared" si="6"/>
        <v>delete</v>
      </c>
      <c r="B582" s="9" cm="1">
        <f t="array" ref="B582">INDIRECT("УникальныеСписки!A"&amp;ROW()-$F$4)</f>
        <v>0</v>
      </c>
      <c r="C582" s="15" t="str">
        <f t="array" ref="C582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ref="D582">_xlfn.XLOOKUP($B582,INDIRECT(SUBSTITUTE("ИсходныеДанные!$где$2:$где$50000","где",$B$4)),INDIRECT(SUBSTITUTE("ИсходныеДанные!$что$2:$что$50000","что",D$4)),"",0,1)</f>
        <v/>
      </c>
      <c r="E582" s="20" t="str" cm="1">
        <f t="array" ref="E582">_xlfn.XLOOKUP($B582&amp;"#"&amp;E$6,INDIRECT(SUBSTITUTE("ИсходныеДанные!$где$2:$где$50000","где",$E$4)),INDIRECT(SUBSTITUTE("ИсходныеДанные!$что$2:$что$50000","что",$G$4)),"",0,1)</f>
        <v/>
      </c>
      <c r="F582" s="78" t="str" cm="1">
        <f t="array" ref="F582">_xlfn.XLOOKUP($B582&amp;"#"&amp;E$6,INDIRECT(SUBSTITUTE("ИсходныеДанные!$где$2:$где$50000","где",$E$4)),INDIRECT(SUBSTITUTE("ИсходныеДанные!$что$2:$что$50000","что",$H$4)),"",0,1)</f>
        <v/>
      </c>
      <c r="G582" s="20" t="str" cm="1">
        <f t="array" ref="G582">_xlfn.XLOOKUP($B582&amp;"#"&amp;G$6,INDIRECT(SUBSTITUTE("ИсходныеДанные!$где$2:$где$50000","где",$E$4)),INDIRECT(SUBSTITUTE("ИсходныеДанные!$что$2:$что$50000","что",$G$4)),"",0,1)</f>
        <v/>
      </c>
      <c r="H582" s="78" t="str" cm="1">
        <f t="array" ref="H582">_xlfn.XLOOKUP($B582&amp;"#"&amp;G$6,INDIRECT(SUBSTITUTE("ИсходныеДанные!$где$2:$где$50000","где",$E$4)),INDIRECT(SUBSTITUTE("ИсходныеДанные!$что$2:$что$50000","что",$H$4)),"",0,1)</f>
        <v/>
      </c>
      <c r="I582" s="20" t="str" cm="1">
        <f t="array" ref="I582">_xlfn.XLOOKUP($B582&amp;"#"&amp;I$6,INDIRECT(SUBSTITUTE("ИсходныеДанные!$где$2:$где$50000","где",$E$4)),INDIRECT(SUBSTITUTE("ИсходныеДанные!$что$2:$что$50000","что",$G$4)),"",0,1)</f>
        <v/>
      </c>
      <c r="J582" s="78" t="str" cm="1">
        <f t="array" ref="J582">_xlfn.XLOOKUP($B582&amp;"#"&amp;I$6,INDIRECT(SUBSTITUTE("ИсходныеДанные!$где$2:$где$50000","где",$E$4)),INDIRECT(SUBSTITUTE("ИсходныеДанные!$что$2:$что$50000","что",$H$4)),"",0,1)</f>
        <v/>
      </c>
      <c r="K582" s="20" t="str" cm="1">
        <f t="array" ref="K582">_xlfn.XLOOKUP($B582&amp;"#"&amp;K$6,INDIRECT(SUBSTITUTE("ИсходныеДанные!$где$2:$где$50000","где",$E$4)),INDIRECT(SUBSTITUTE("ИсходныеДанные!$что$2:$что$50000","что",$G$4)),"",0,1)</f>
        <v/>
      </c>
      <c r="L582" s="78" t="str" cm="1">
        <f t="array" ref="L582">_xlfn.XLOOKUP($B582&amp;"#"&amp;K$6,INDIRECT(SUBSTITUTE("ИсходныеДанные!$где$2:$где$50000","где",$E$4)),INDIRECT(SUBSTITUTE("ИсходныеДанные!$что$2:$что$50000","что",$H$4)),"",0,1)</f>
        <v/>
      </c>
      <c r="M582" s="20" t="str" cm="1">
        <f t="array" ref="M582">_xlfn.XLOOKUP($B582&amp;"#"&amp;M$6,INDIRECT(SUBSTITUTE("ИсходныеДанные!$где$2:$где$50000","где",$E$4)),INDIRECT(SUBSTITUTE("ИсходныеДанные!$что$2:$что$50000","что",$G$4)),"",0,1)</f>
        <v/>
      </c>
      <c r="N582" s="78" t="str" cm="1">
        <f t="array" ref="N582">_xlfn.XLOOKUP($B582&amp;"#"&amp;M$6,INDIRECT(SUBSTITUTE("ИсходныеДанные!$где$2:$где$50000","где",$E$4)),INDIRECT(SUBSTITUTE("ИсходныеДанные!$что$2:$что$50000","что",$H$4)),"",0,1)</f>
        <v/>
      </c>
      <c r="O582" s="20" t="str" cm="1">
        <f t="array" ref="O582">_xlfn.XLOOKUP($B582&amp;"#"&amp;O$6,INDIRECT(SUBSTITUTE("ИсходныеДанные!$где$2:$где$50000","где",$E$4)),INDIRECT(SUBSTITUTE("ИсходныеДанные!$что$2:$что$50000","что",$G$4)),"",0,1)</f>
        <v/>
      </c>
      <c r="P582" s="78" t="str" cm="1">
        <f t="array" ref="P582">_xlfn.XLOOKUP($B582&amp;"#"&amp;O$6,INDIRECT(SUBSTITUTE("ИсходныеДанные!$где$2:$где$50000","где",$E$4)),INDIRECT(SUBSTITUTE("ИсходныеДанные!$что$2:$что$50000","что",$H$4)),"",0,1)</f>
        <v/>
      </c>
      <c r="Q582" s="20" t="str" cm="1">
        <f t="array" ref="Q582">_xlfn.XLOOKUP($B582&amp;"#"&amp;Q$6,INDIRECT(SUBSTITUTE("ИсходныеДанные!$где$2:$где$50000","где",$E$4)),INDIRECT(SUBSTITUTE("ИсходныеДанные!$что$2:$что$50000","что",$G$4)),"",0,1)</f>
        <v/>
      </c>
      <c r="R582" s="78" t="str" cm="1">
        <f t="array" ref="R582">_xlfn.XLOOKUP($B582&amp;"#"&amp;Q$6,INDIRECT(SUBSTITUTE("ИсходныеДанные!$где$2:$где$50000","где",$E$4)),INDIRECT(SUBSTITUTE("ИсходныеДанные!$что$2:$что$50000","что",$H$4)),"",0,1)</f>
        <v/>
      </c>
      <c r="S582" s="20" t="str" cm="1">
        <f t="array" ref="S582">_xlfn.XLOOKUP($B582&amp;"#"&amp;S$6,INDIRECT(SUBSTITUTE("ИсходныеДанные!$где$2:$где$50000","где",$E$4)),INDIRECT(SUBSTITUTE("ИсходныеДанные!$что$2:$что$50000","что",$G$4)),"",0,1)</f>
        <v/>
      </c>
      <c r="T582" s="78" t="str" cm="1">
        <f t="array" ref="T582">_xlfn.XLOOKUP($B582&amp;"#"&amp;S$6,INDIRECT(SUBSTITUTE("ИсходныеДанные!$где$2:$где$50000","где",$E$4)),INDIRECT(SUBSTITUTE("ИсходныеДанные!$что$2:$что$50000","что",$H$4)),"",0,1)</f>
        <v/>
      </c>
      <c r="U582" s="20" t="str" cm="1">
        <f t="array" ref="U582">_xlfn.XLOOKUP($B582&amp;"#"&amp;U$6,INDIRECT(SUBSTITUTE("ИсходныеДанные!$где$2:$где$50000","где",$E$4)),INDIRECT(SUBSTITUTE("ИсходныеДанные!$что$2:$что$50000","что",$G$4)),"",0,1)</f>
        <v/>
      </c>
      <c r="V582" s="78" t="str" cm="1">
        <f t="array" ref="V582">_xlfn.XLOOKUP($B582&amp;"#"&amp;U$6,INDIRECT(SUBSTITUTE("ИсходныеДанные!$где$2:$где$50000","где",$E$4)),INDIRECT(SUBSTITUTE("ИсходныеДанные!$что$2:$что$50000","что",$H$4)),"",0,1)</f>
        <v/>
      </c>
      <c r="W582" s="20" t="str" cm="1">
        <f t="array" ref="W582">_xlfn.XLOOKUP($B582&amp;"#"&amp;W$6,INDIRECT(SUBSTITUTE("ИсходныеДанные!$где$2:$где$50000","где",$E$4)),INDIRECT(SUBSTITUTE("ИсходныеДанные!$что$2:$что$50000","что",$G$4)),"",0,1)</f>
        <v/>
      </c>
      <c r="X582" s="78" t="str" cm="1">
        <f t="array" ref="X582">_xlfn.XLOOKUP($B582&amp;"#"&amp;W$6,INDIRECT(SUBSTITUTE("ИсходныеДанные!$где$2:$где$50000","где",$E$4)),INDIRECT(SUBSTITUTE("ИсходныеДанные!$что$2:$что$50000","что",$H$4)),"",0,1)</f>
        <v/>
      </c>
      <c r="Y582" s="20" t="str" cm="1">
        <f t="array" ref="Y582">_xlfn.XLOOKUP($B582&amp;"#"&amp;Y$6,INDIRECT(SUBSTITUTE("ИсходныеДанные!$где$2:$где$50000","где",$E$4)),INDIRECT(SUBSTITUTE("ИсходныеДанные!$что$2:$что$50000","что",$G$4)),"",0,1)</f>
        <v/>
      </c>
      <c r="Z582" s="78" t="str" cm="1">
        <f t="array" ref="Z582">_xlfn.XLOOKUP($B582&amp;"#"&amp;Y$6,INDIRECT(SUBSTITUTE("ИсходныеДанные!$где$2:$где$50000","где",$E$4)),INDIRECT(SUBSTITUTE("ИсходныеДанные!$что$2:$что$50000","что",$H$4)),"",0,1)</f>
        <v/>
      </c>
      <c r="AA582" s="20" t="str" cm="1">
        <f t="array" ref="AA582">_xlfn.XLOOKUP($B582&amp;"#"&amp;AA$6,INDIRECT(SUBSTITUTE("ИсходныеДанные!$где$2:$где$50000","где",$E$4)),INDIRECT(SUBSTITUTE("ИсходныеДанные!$что$2:$что$50000","что",$G$4)),"",0,1)</f>
        <v/>
      </c>
      <c r="AB582" s="78" t="str" cm="1">
        <f t="array" ref="AB582">_xlfn.XLOOKUP($B582&amp;"#"&amp;AA$6,INDIRECT(SUBSTITUTE("ИсходныеДанные!$где$2:$где$50000","где",$E$4)),INDIRECT(SUBSTITUTE("ИсходныеДанные!$что$2:$что$50000","что",$H$4)),"",0,1)</f>
        <v/>
      </c>
      <c r="AC582" s="3"/>
    </row>
    <row r="583" spans="1:29" x14ac:dyDescent="0.25">
      <c r="A583" s="6" t="str">
        <f t="shared" si="6"/>
        <v>delete</v>
      </c>
      <c r="B583" s="9" cm="1">
        <f t="array" ref="B583">INDIRECT("УникальныеСписки!A"&amp;ROW()-$F$4)</f>
        <v>0</v>
      </c>
      <c r="C583" s="15" t="str">
        <f t="array" ref="C583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ref="D583">_xlfn.XLOOKUP($B583,INDIRECT(SUBSTITUTE("ИсходныеДанные!$где$2:$где$50000","где",$B$4)),INDIRECT(SUBSTITUTE("ИсходныеДанные!$что$2:$что$50000","что",D$4)),"",0,1)</f>
        <v/>
      </c>
      <c r="E583" s="20" t="str" cm="1">
        <f t="array" ref="E583">_xlfn.XLOOKUP($B583&amp;"#"&amp;E$6,INDIRECT(SUBSTITUTE("ИсходныеДанные!$где$2:$где$50000","где",$E$4)),INDIRECT(SUBSTITUTE("ИсходныеДанные!$что$2:$что$50000","что",$G$4)),"",0,1)</f>
        <v/>
      </c>
      <c r="F583" s="78" t="str" cm="1">
        <f t="array" ref="F583">_xlfn.XLOOKUP($B583&amp;"#"&amp;E$6,INDIRECT(SUBSTITUTE("ИсходныеДанные!$где$2:$где$50000","где",$E$4)),INDIRECT(SUBSTITUTE("ИсходныеДанные!$что$2:$что$50000","что",$H$4)),"",0,1)</f>
        <v/>
      </c>
      <c r="G583" s="20" t="str" cm="1">
        <f t="array" ref="G583">_xlfn.XLOOKUP($B583&amp;"#"&amp;G$6,INDIRECT(SUBSTITUTE("ИсходныеДанные!$где$2:$где$50000","где",$E$4)),INDIRECT(SUBSTITUTE("ИсходныеДанные!$что$2:$что$50000","что",$G$4)),"",0,1)</f>
        <v/>
      </c>
      <c r="H583" s="78" t="str" cm="1">
        <f t="array" ref="H583">_xlfn.XLOOKUP($B583&amp;"#"&amp;G$6,INDIRECT(SUBSTITUTE("ИсходныеДанные!$где$2:$где$50000","где",$E$4)),INDIRECT(SUBSTITUTE("ИсходныеДанные!$что$2:$что$50000","что",$H$4)),"",0,1)</f>
        <v/>
      </c>
      <c r="I583" s="20" t="str" cm="1">
        <f t="array" ref="I583">_xlfn.XLOOKUP($B583&amp;"#"&amp;I$6,INDIRECT(SUBSTITUTE("ИсходныеДанные!$где$2:$где$50000","где",$E$4)),INDIRECT(SUBSTITUTE("ИсходныеДанные!$что$2:$что$50000","что",$G$4)),"",0,1)</f>
        <v/>
      </c>
      <c r="J583" s="78" t="str" cm="1">
        <f t="array" ref="J583">_xlfn.XLOOKUP($B583&amp;"#"&amp;I$6,INDIRECT(SUBSTITUTE("ИсходныеДанные!$где$2:$где$50000","где",$E$4)),INDIRECT(SUBSTITUTE("ИсходныеДанные!$что$2:$что$50000","что",$H$4)),"",0,1)</f>
        <v/>
      </c>
      <c r="K583" s="20" t="str" cm="1">
        <f t="array" ref="K583">_xlfn.XLOOKUP($B583&amp;"#"&amp;K$6,INDIRECT(SUBSTITUTE("ИсходныеДанные!$где$2:$где$50000","где",$E$4)),INDIRECT(SUBSTITUTE("ИсходныеДанные!$что$2:$что$50000","что",$G$4)),"",0,1)</f>
        <v/>
      </c>
      <c r="L583" s="78" t="str" cm="1">
        <f t="array" ref="L583">_xlfn.XLOOKUP($B583&amp;"#"&amp;K$6,INDIRECT(SUBSTITUTE("ИсходныеДанные!$где$2:$где$50000","где",$E$4)),INDIRECT(SUBSTITUTE("ИсходныеДанные!$что$2:$что$50000","что",$H$4)),"",0,1)</f>
        <v/>
      </c>
      <c r="M583" s="20" t="str" cm="1">
        <f t="array" ref="M583">_xlfn.XLOOKUP($B583&amp;"#"&amp;M$6,INDIRECT(SUBSTITUTE("ИсходныеДанные!$где$2:$где$50000","где",$E$4)),INDIRECT(SUBSTITUTE("ИсходныеДанные!$что$2:$что$50000","что",$G$4)),"",0,1)</f>
        <v/>
      </c>
      <c r="N583" s="78" t="str" cm="1">
        <f t="array" ref="N583">_xlfn.XLOOKUP($B583&amp;"#"&amp;M$6,INDIRECT(SUBSTITUTE("ИсходныеДанные!$где$2:$где$50000","где",$E$4)),INDIRECT(SUBSTITUTE("ИсходныеДанные!$что$2:$что$50000","что",$H$4)),"",0,1)</f>
        <v/>
      </c>
      <c r="O583" s="20" t="str" cm="1">
        <f t="array" ref="O583">_xlfn.XLOOKUP($B583&amp;"#"&amp;O$6,INDIRECT(SUBSTITUTE("ИсходныеДанные!$где$2:$где$50000","где",$E$4)),INDIRECT(SUBSTITUTE("ИсходныеДанные!$что$2:$что$50000","что",$G$4)),"",0,1)</f>
        <v/>
      </c>
      <c r="P583" s="78" t="str" cm="1">
        <f t="array" ref="P583">_xlfn.XLOOKUP($B583&amp;"#"&amp;O$6,INDIRECT(SUBSTITUTE("ИсходныеДанные!$где$2:$где$50000","где",$E$4)),INDIRECT(SUBSTITUTE("ИсходныеДанные!$что$2:$что$50000","что",$H$4)),"",0,1)</f>
        <v/>
      </c>
      <c r="Q583" s="20" t="str" cm="1">
        <f t="array" ref="Q583">_xlfn.XLOOKUP($B583&amp;"#"&amp;Q$6,INDIRECT(SUBSTITUTE("ИсходныеДанные!$где$2:$где$50000","где",$E$4)),INDIRECT(SUBSTITUTE("ИсходныеДанные!$что$2:$что$50000","что",$G$4)),"",0,1)</f>
        <v/>
      </c>
      <c r="R583" s="78" t="str" cm="1">
        <f t="array" ref="R583">_xlfn.XLOOKUP($B583&amp;"#"&amp;Q$6,INDIRECT(SUBSTITUTE("ИсходныеДанные!$где$2:$где$50000","где",$E$4)),INDIRECT(SUBSTITUTE("ИсходныеДанные!$что$2:$что$50000","что",$H$4)),"",0,1)</f>
        <v/>
      </c>
      <c r="S583" s="20" t="str" cm="1">
        <f t="array" ref="S583">_xlfn.XLOOKUP($B583&amp;"#"&amp;S$6,INDIRECT(SUBSTITUTE("ИсходныеДанные!$где$2:$где$50000","где",$E$4)),INDIRECT(SUBSTITUTE("ИсходныеДанные!$что$2:$что$50000","что",$G$4)),"",0,1)</f>
        <v/>
      </c>
      <c r="T583" s="78" t="str" cm="1">
        <f t="array" ref="T583">_xlfn.XLOOKUP($B583&amp;"#"&amp;S$6,INDIRECT(SUBSTITUTE("ИсходныеДанные!$где$2:$где$50000","где",$E$4)),INDIRECT(SUBSTITUTE("ИсходныеДанные!$что$2:$что$50000","что",$H$4)),"",0,1)</f>
        <v/>
      </c>
      <c r="U583" s="20" t="str" cm="1">
        <f t="array" ref="U583">_xlfn.XLOOKUP($B583&amp;"#"&amp;U$6,INDIRECT(SUBSTITUTE("ИсходныеДанные!$где$2:$где$50000","где",$E$4)),INDIRECT(SUBSTITUTE("ИсходныеДанные!$что$2:$что$50000","что",$G$4)),"",0,1)</f>
        <v/>
      </c>
      <c r="V583" s="78" t="str" cm="1">
        <f t="array" ref="V583">_xlfn.XLOOKUP($B583&amp;"#"&amp;U$6,INDIRECT(SUBSTITUTE("ИсходныеДанные!$где$2:$где$50000","где",$E$4)),INDIRECT(SUBSTITUTE("ИсходныеДанные!$что$2:$что$50000","что",$H$4)),"",0,1)</f>
        <v/>
      </c>
      <c r="W583" s="20" t="str" cm="1">
        <f t="array" ref="W583">_xlfn.XLOOKUP($B583&amp;"#"&amp;W$6,INDIRECT(SUBSTITUTE("ИсходныеДанные!$где$2:$где$50000","где",$E$4)),INDIRECT(SUBSTITUTE("ИсходныеДанные!$что$2:$что$50000","что",$G$4)),"",0,1)</f>
        <v/>
      </c>
      <c r="X583" s="78" t="str" cm="1">
        <f t="array" ref="X583">_xlfn.XLOOKUP($B583&amp;"#"&amp;W$6,INDIRECT(SUBSTITUTE("ИсходныеДанные!$где$2:$где$50000","где",$E$4)),INDIRECT(SUBSTITUTE("ИсходныеДанные!$что$2:$что$50000","что",$H$4)),"",0,1)</f>
        <v/>
      </c>
      <c r="Y583" s="20" t="str" cm="1">
        <f t="array" ref="Y583">_xlfn.XLOOKUP($B583&amp;"#"&amp;Y$6,INDIRECT(SUBSTITUTE("ИсходныеДанные!$где$2:$где$50000","где",$E$4)),INDIRECT(SUBSTITUTE("ИсходныеДанные!$что$2:$что$50000","что",$G$4)),"",0,1)</f>
        <v/>
      </c>
      <c r="Z583" s="78" t="str" cm="1">
        <f t="array" ref="Z583">_xlfn.XLOOKUP($B583&amp;"#"&amp;Y$6,INDIRECT(SUBSTITUTE("ИсходныеДанные!$где$2:$где$50000","где",$E$4)),INDIRECT(SUBSTITUTE("ИсходныеДанные!$что$2:$что$50000","что",$H$4)),"",0,1)</f>
        <v/>
      </c>
      <c r="AA583" s="20" t="str" cm="1">
        <f t="array" ref="AA583">_xlfn.XLOOKUP($B583&amp;"#"&amp;AA$6,INDIRECT(SUBSTITUTE("ИсходныеДанные!$где$2:$где$50000","где",$E$4)),INDIRECT(SUBSTITUTE("ИсходныеДанные!$что$2:$что$50000","что",$G$4)),"",0,1)</f>
        <v/>
      </c>
      <c r="AB583" s="78" t="str" cm="1">
        <f t="array" ref="AB583">_xlfn.XLOOKUP($B583&amp;"#"&amp;AA$6,INDIRECT(SUBSTITUTE("ИсходныеДанные!$где$2:$где$50000","где",$E$4)),INDIRECT(SUBSTITUTE("ИсходныеДанные!$что$2:$что$50000","что",$H$4)),"",0,1)</f>
        <v/>
      </c>
      <c r="AC583" s="3"/>
    </row>
    <row r="584" spans="1:29" x14ac:dyDescent="0.25">
      <c r="A584" s="6" t="str">
        <f t="shared" si="6"/>
        <v>delete</v>
      </c>
      <c r="B584" s="9" cm="1">
        <f t="array" ref="B584">INDIRECT("УникальныеСписки!A"&amp;ROW()-$F$4)</f>
        <v>0</v>
      </c>
      <c r="C584" s="15" t="str">
        <f t="array" ref="C584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ref="D584">_xlfn.XLOOKUP($B584,INDIRECT(SUBSTITUTE("ИсходныеДанные!$где$2:$где$50000","где",$B$4)),INDIRECT(SUBSTITUTE("ИсходныеДанные!$что$2:$что$50000","что",D$4)),"",0,1)</f>
        <v/>
      </c>
      <c r="E584" s="20" t="str" cm="1">
        <f t="array" ref="E584">_xlfn.XLOOKUP($B584&amp;"#"&amp;E$6,INDIRECT(SUBSTITUTE("ИсходныеДанные!$где$2:$где$50000","где",$E$4)),INDIRECT(SUBSTITUTE("ИсходныеДанные!$что$2:$что$50000","что",$G$4)),"",0,1)</f>
        <v/>
      </c>
      <c r="F584" s="78" t="str" cm="1">
        <f t="array" ref="F584">_xlfn.XLOOKUP($B584&amp;"#"&amp;E$6,INDIRECT(SUBSTITUTE("ИсходныеДанные!$где$2:$где$50000","где",$E$4)),INDIRECT(SUBSTITUTE("ИсходныеДанные!$что$2:$что$50000","что",$H$4)),"",0,1)</f>
        <v/>
      </c>
      <c r="G584" s="20" t="str" cm="1">
        <f t="array" ref="G584">_xlfn.XLOOKUP($B584&amp;"#"&amp;G$6,INDIRECT(SUBSTITUTE("ИсходныеДанные!$где$2:$где$50000","где",$E$4)),INDIRECT(SUBSTITUTE("ИсходныеДанные!$что$2:$что$50000","что",$G$4)),"",0,1)</f>
        <v/>
      </c>
      <c r="H584" s="78" t="str" cm="1">
        <f t="array" ref="H584">_xlfn.XLOOKUP($B584&amp;"#"&amp;G$6,INDIRECT(SUBSTITUTE("ИсходныеДанные!$где$2:$где$50000","где",$E$4)),INDIRECT(SUBSTITUTE("ИсходныеДанные!$что$2:$что$50000","что",$H$4)),"",0,1)</f>
        <v/>
      </c>
      <c r="I584" s="20" t="str" cm="1">
        <f t="array" ref="I584">_xlfn.XLOOKUP($B584&amp;"#"&amp;I$6,INDIRECT(SUBSTITUTE("ИсходныеДанные!$где$2:$где$50000","где",$E$4)),INDIRECT(SUBSTITUTE("ИсходныеДанные!$что$2:$что$50000","что",$G$4)),"",0,1)</f>
        <v/>
      </c>
      <c r="J584" s="78" t="str" cm="1">
        <f t="array" ref="J584">_xlfn.XLOOKUP($B584&amp;"#"&amp;I$6,INDIRECT(SUBSTITUTE("ИсходныеДанные!$где$2:$где$50000","где",$E$4)),INDIRECT(SUBSTITUTE("ИсходныеДанные!$что$2:$что$50000","что",$H$4)),"",0,1)</f>
        <v/>
      </c>
      <c r="K584" s="20" t="str" cm="1">
        <f t="array" ref="K584">_xlfn.XLOOKUP($B584&amp;"#"&amp;K$6,INDIRECT(SUBSTITUTE("ИсходныеДанные!$где$2:$где$50000","где",$E$4)),INDIRECT(SUBSTITUTE("ИсходныеДанные!$что$2:$что$50000","что",$G$4)),"",0,1)</f>
        <v/>
      </c>
      <c r="L584" s="78" t="str" cm="1">
        <f t="array" ref="L584">_xlfn.XLOOKUP($B584&amp;"#"&amp;K$6,INDIRECT(SUBSTITUTE("ИсходныеДанные!$где$2:$где$50000","где",$E$4)),INDIRECT(SUBSTITUTE("ИсходныеДанные!$что$2:$что$50000","что",$H$4)),"",0,1)</f>
        <v/>
      </c>
      <c r="M584" s="20" t="str" cm="1">
        <f t="array" ref="M584">_xlfn.XLOOKUP($B584&amp;"#"&amp;M$6,INDIRECT(SUBSTITUTE("ИсходныеДанные!$где$2:$где$50000","где",$E$4)),INDIRECT(SUBSTITUTE("ИсходныеДанные!$что$2:$что$50000","что",$G$4)),"",0,1)</f>
        <v/>
      </c>
      <c r="N584" s="78" t="str" cm="1">
        <f t="array" ref="N584">_xlfn.XLOOKUP($B584&amp;"#"&amp;M$6,INDIRECT(SUBSTITUTE("ИсходныеДанные!$где$2:$где$50000","где",$E$4)),INDIRECT(SUBSTITUTE("ИсходныеДанные!$что$2:$что$50000","что",$H$4)),"",0,1)</f>
        <v/>
      </c>
      <c r="O584" s="20" t="str" cm="1">
        <f t="array" ref="O584">_xlfn.XLOOKUP($B584&amp;"#"&amp;O$6,INDIRECT(SUBSTITUTE("ИсходныеДанные!$где$2:$где$50000","где",$E$4)),INDIRECT(SUBSTITUTE("ИсходныеДанные!$что$2:$что$50000","что",$G$4)),"",0,1)</f>
        <v/>
      </c>
      <c r="P584" s="78" t="str" cm="1">
        <f t="array" ref="P584">_xlfn.XLOOKUP($B584&amp;"#"&amp;O$6,INDIRECT(SUBSTITUTE("ИсходныеДанные!$где$2:$где$50000","где",$E$4)),INDIRECT(SUBSTITUTE("ИсходныеДанные!$что$2:$что$50000","что",$H$4)),"",0,1)</f>
        <v/>
      </c>
      <c r="Q584" s="20" t="str" cm="1">
        <f t="array" ref="Q584">_xlfn.XLOOKUP($B584&amp;"#"&amp;Q$6,INDIRECT(SUBSTITUTE("ИсходныеДанные!$где$2:$где$50000","где",$E$4)),INDIRECT(SUBSTITUTE("ИсходныеДанные!$что$2:$что$50000","что",$G$4)),"",0,1)</f>
        <v/>
      </c>
      <c r="R584" s="78" t="str" cm="1">
        <f t="array" ref="R584">_xlfn.XLOOKUP($B584&amp;"#"&amp;Q$6,INDIRECT(SUBSTITUTE("ИсходныеДанные!$где$2:$где$50000","где",$E$4)),INDIRECT(SUBSTITUTE("ИсходныеДанные!$что$2:$что$50000","что",$H$4)),"",0,1)</f>
        <v/>
      </c>
      <c r="S584" s="20" t="str" cm="1">
        <f t="array" ref="S584">_xlfn.XLOOKUP($B584&amp;"#"&amp;S$6,INDIRECT(SUBSTITUTE("ИсходныеДанные!$где$2:$где$50000","где",$E$4)),INDIRECT(SUBSTITUTE("ИсходныеДанные!$что$2:$что$50000","что",$G$4)),"",0,1)</f>
        <v/>
      </c>
      <c r="T584" s="78" t="str" cm="1">
        <f t="array" ref="T584">_xlfn.XLOOKUP($B584&amp;"#"&amp;S$6,INDIRECT(SUBSTITUTE("ИсходныеДанные!$где$2:$где$50000","где",$E$4)),INDIRECT(SUBSTITUTE("ИсходныеДанные!$что$2:$что$50000","что",$H$4)),"",0,1)</f>
        <v/>
      </c>
      <c r="U584" s="20" t="str" cm="1">
        <f t="array" ref="U584">_xlfn.XLOOKUP($B584&amp;"#"&amp;U$6,INDIRECT(SUBSTITUTE("ИсходныеДанные!$где$2:$где$50000","где",$E$4)),INDIRECT(SUBSTITUTE("ИсходныеДанные!$что$2:$что$50000","что",$G$4)),"",0,1)</f>
        <v/>
      </c>
      <c r="V584" s="78" t="str" cm="1">
        <f t="array" ref="V584">_xlfn.XLOOKUP($B584&amp;"#"&amp;U$6,INDIRECT(SUBSTITUTE("ИсходныеДанные!$где$2:$где$50000","где",$E$4)),INDIRECT(SUBSTITUTE("ИсходныеДанные!$что$2:$что$50000","что",$H$4)),"",0,1)</f>
        <v/>
      </c>
      <c r="W584" s="20" t="str" cm="1">
        <f t="array" ref="W584">_xlfn.XLOOKUP($B584&amp;"#"&amp;W$6,INDIRECT(SUBSTITUTE("ИсходныеДанные!$где$2:$где$50000","где",$E$4)),INDIRECT(SUBSTITUTE("ИсходныеДанные!$что$2:$что$50000","что",$G$4)),"",0,1)</f>
        <v/>
      </c>
      <c r="X584" s="78" t="str" cm="1">
        <f t="array" ref="X584">_xlfn.XLOOKUP($B584&amp;"#"&amp;W$6,INDIRECT(SUBSTITUTE("ИсходныеДанные!$где$2:$где$50000","где",$E$4)),INDIRECT(SUBSTITUTE("ИсходныеДанные!$что$2:$что$50000","что",$H$4)),"",0,1)</f>
        <v/>
      </c>
      <c r="Y584" s="20" t="str" cm="1">
        <f t="array" ref="Y584">_xlfn.XLOOKUP($B584&amp;"#"&amp;Y$6,INDIRECT(SUBSTITUTE("ИсходныеДанные!$где$2:$где$50000","где",$E$4)),INDIRECT(SUBSTITUTE("ИсходныеДанные!$что$2:$что$50000","что",$G$4)),"",0,1)</f>
        <v/>
      </c>
      <c r="Z584" s="78" t="str" cm="1">
        <f t="array" ref="Z584">_xlfn.XLOOKUP($B584&amp;"#"&amp;Y$6,INDIRECT(SUBSTITUTE("ИсходныеДанные!$где$2:$где$50000","где",$E$4)),INDIRECT(SUBSTITUTE("ИсходныеДанные!$что$2:$что$50000","что",$H$4)),"",0,1)</f>
        <v/>
      </c>
      <c r="AA584" s="20" t="str" cm="1">
        <f t="array" ref="AA584">_xlfn.XLOOKUP($B584&amp;"#"&amp;AA$6,INDIRECT(SUBSTITUTE("ИсходныеДанные!$где$2:$где$50000","где",$E$4)),INDIRECT(SUBSTITUTE("ИсходныеДанные!$что$2:$что$50000","что",$G$4)),"",0,1)</f>
        <v/>
      </c>
      <c r="AB584" s="78" t="str" cm="1">
        <f t="array" ref="AB584">_xlfn.XLOOKUP($B584&amp;"#"&amp;AA$6,INDIRECT(SUBSTITUTE("ИсходныеДанные!$где$2:$где$50000","где",$E$4)),INDIRECT(SUBSTITUTE("ИсходныеДанные!$что$2:$что$50000","что",$H$4)),"",0,1)</f>
        <v/>
      </c>
      <c r="AC584" s="3"/>
    </row>
    <row r="585" spans="1:29" x14ac:dyDescent="0.25">
      <c r="A585" s="6" t="str">
        <f t="shared" si="6"/>
        <v>delete</v>
      </c>
      <c r="B585" s="9" cm="1">
        <f t="array" ref="B585">INDIRECT("УникальныеСписки!A"&amp;ROW()-$F$4)</f>
        <v>0</v>
      </c>
      <c r="C585" s="15" t="str">
        <f t="array" ref="C585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ref="D585">_xlfn.XLOOKUP($B585,INDIRECT(SUBSTITUTE("ИсходныеДанные!$где$2:$где$50000","где",$B$4)),INDIRECT(SUBSTITUTE("ИсходныеДанные!$что$2:$что$50000","что",D$4)),"",0,1)</f>
        <v/>
      </c>
      <c r="E585" s="20" t="str" cm="1">
        <f t="array" ref="E585">_xlfn.XLOOKUP($B585&amp;"#"&amp;E$6,INDIRECT(SUBSTITUTE("ИсходныеДанные!$где$2:$где$50000","где",$E$4)),INDIRECT(SUBSTITUTE("ИсходныеДанные!$что$2:$что$50000","что",$G$4)),"",0,1)</f>
        <v/>
      </c>
      <c r="F585" s="78" t="str" cm="1">
        <f t="array" ref="F585">_xlfn.XLOOKUP($B585&amp;"#"&amp;E$6,INDIRECT(SUBSTITUTE("ИсходныеДанные!$где$2:$где$50000","где",$E$4)),INDIRECT(SUBSTITUTE("ИсходныеДанные!$что$2:$что$50000","что",$H$4)),"",0,1)</f>
        <v/>
      </c>
      <c r="G585" s="20" t="str" cm="1">
        <f t="array" ref="G585">_xlfn.XLOOKUP($B585&amp;"#"&amp;G$6,INDIRECT(SUBSTITUTE("ИсходныеДанные!$где$2:$где$50000","где",$E$4)),INDIRECT(SUBSTITUTE("ИсходныеДанные!$что$2:$что$50000","что",$G$4)),"",0,1)</f>
        <v/>
      </c>
      <c r="H585" s="78" t="str" cm="1">
        <f t="array" ref="H585">_xlfn.XLOOKUP($B585&amp;"#"&amp;G$6,INDIRECT(SUBSTITUTE("ИсходныеДанные!$где$2:$где$50000","где",$E$4)),INDIRECT(SUBSTITUTE("ИсходныеДанные!$что$2:$что$50000","что",$H$4)),"",0,1)</f>
        <v/>
      </c>
      <c r="I585" s="20" t="str" cm="1">
        <f t="array" ref="I585">_xlfn.XLOOKUP($B585&amp;"#"&amp;I$6,INDIRECT(SUBSTITUTE("ИсходныеДанные!$где$2:$где$50000","где",$E$4)),INDIRECT(SUBSTITUTE("ИсходныеДанные!$что$2:$что$50000","что",$G$4)),"",0,1)</f>
        <v/>
      </c>
      <c r="J585" s="78" t="str" cm="1">
        <f t="array" ref="J585">_xlfn.XLOOKUP($B585&amp;"#"&amp;I$6,INDIRECT(SUBSTITUTE("ИсходныеДанные!$где$2:$где$50000","где",$E$4)),INDIRECT(SUBSTITUTE("ИсходныеДанные!$что$2:$что$50000","что",$H$4)),"",0,1)</f>
        <v/>
      </c>
      <c r="K585" s="20" t="str" cm="1">
        <f t="array" ref="K585">_xlfn.XLOOKUP($B585&amp;"#"&amp;K$6,INDIRECT(SUBSTITUTE("ИсходныеДанные!$где$2:$где$50000","где",$E$4)),INDIRECT(SUBSTITUTE("ИсходныеДанные!$что$2:$что$50000","что",$G$4)),"",0,1)</f>
        <v/>
      </c>
      <c r="L585" s="78" t="str" cm="1">
        <f t="array" ref="L585">_xlfn.XLOOKUP($B585&amp;"#"&amp;K$6,INDIRECT(SUBSTITUTE("ИсходныеДанные!$где$2:$где$50000","где",$E$4)),INDIRECT(SUBSTITUTE("ИсходныеДанные!$что$2:$что$50000","что",$H$4)),"",0,1)</f>
        <v/>
      </c>
      <c r="M585" s="20" t="str" cm="1">
        <f t="array" ref="M585">_xlfn.XLOOKUP($B585&amp;"#"&amp;M$6,INDIRECT(SUBSTITUTE("ИсходныеДанные!$где$2:$где$50000","где",$E$4)),INDIRECT(SUBSTITUTE("ИсходныеДанные!$что$2:$что$50000","что",$G$4)),"",0,1)</f>
        <v/>
      </c>
      <c r="N585" s="78" t="str" cm="1">
        <f t="array" ref="N585">_xlfn.XLOOKUP($B585&amp;"#"&amp;M$6,INDIRECT(SUBSTITUTE("ИсходныеДанные!$где$2:$где$50000","где",$E$4)),INDIRECT(SUBSTITUTE("ИсходныеДанные!$что$2:$что$50000","что",$H$4)),"",0,1)</f>
        <v/>
      </c>
      <c r="O585" s="20" t="str" cm="1">
        <f t="array" ref="O585">_xlfn.XLOOKUP($B585&amp;"#"&amp;O$6,INDIRECT(SUBSTITUTE("ИсходныеДанные!$где$2:$где$50000","где",$E$4)),INDIRECT(SUBSTITUTE("ИсходныеДанные!$что$2:$что$50000","что",$G$4)),"",0,1)</f>
        <v/>
      </c>
      <c r="P585" s="78" t="str" cm="1">
        <f t="array" ref="P585">_xlfn.XLOOKUP($B585&amp;"#"&amp;O$6,INDIRECT(SUBSTITUTE("ИсходныеДанные!$где$2:$где$50000","где",$E$4)),INDIRECT(SUBSTITUTE("ИсходныеДанные!$что$2:$что$50000","что",$H$4)),"",0,1)</f>
        <v/>
      </c>
      <c r="Q585" s="20" t="str" cm="1">
        <f t="array" ref="Q585">_xlfn.XLOOKUP($B585&amp;"#"&amp;Q$6,INDIRECT(SUBSTITUTE("ИсходныеДанные!$где$2:$где$50000","где",$E$4)),INDIRECT(SUBSTITUTE("ИсходныеДанные!$что$2:$что$50000","что",$G$4)),"",0,1)</f>
        <v/>
      </c>
      <c r="R585" s="78" t="str" cm="1">
        <f t="array" ref="R585">_xlfn.XLOOKUP($B585&amp;"#"&amp;Q$6,INDIRECT(SUBSTITUTE("ИсходныеДанные!$где$2:$где$50000","где",$E$4)),INDIRECT(SUBSTITUTE("ИсходныеДанные!$что$2:$что$50000","что",$H$4)),"",0,1)</f>
        <v/>
      </c>
      <c r="S585" s="20" t="str" cm="1">
        <f t="array" ref="S585">_xlfn.XLOOKUP($B585&amp;"#"&amp;S$6,INDIRECT(SUBSTITUTE("ИсходныеДанные!$где$2:$где$50000","где",$E$4)),INDIRECT(SUBSTITUTE("ИсходныеДанные!$что$2:$что$50000","что",$G$4)),"",0,1)</f>
        <v/>
      </c>
      <c r="T585" s="78" t="str" cm="1">
        <f t="array" ref="T585">_xlfn.XLOOKUP($B585&amp;"#"&amp;S$6,INDIRECT(SUBSTITUTE("ИсходныеДанные!$где$2:$где$50000","где",$E$4)),INDIRECT(SUBSTITUTE("ИсходныеДанные!$что$2:$что$50000","что",$H$4)),"",0,1)</f>
        <v/>
      </c>
      <c r="U585" s="20" t="str" cm="1">
        <f t="array" ref="U585">_xlfn.XLOOKUP($B585&amp;"#"&amp;U$6,INDIRECT(SUBSTITUTE("ИсходныеДанные!$где$2:$где$50000","где",$E$4)),INDIRECT(SUBSTITUTE("ИсходныеДанные!$что$2:$что$50000","что",$G$4)),"",0,1)</f>
        <v/>
      </c>
      <c r="V585" s="78" t="str" cm="1">
        <f t="array" ref="V585">_xlfn.XLOOKUP($B585&amp;"#"&amp;U$6,INDIRECT(SUBSTITUTE("ИсходныеДанные!$где$2:$где$50000","где",$E$4)),INDIRECT(SUBSTITUTE("ИсходныеДанные!$что$2:$что$50000","что",$H$4)),"",0,1)</f>
        <v/>
      </c>
      <c r="W585" s="20" t="str" cm="1">
        <f t="array" ref="W585">_xlfn.XLOOKUP($B585&amp;"#"&amp;W$6,INDIRECT(SUBSTITUTE("ИсходныеДанные!$где$2:$где$50000","где",$E$4)),INDIRECT(SUBSTITUTE("ИсходныеДанные!$что$2:$что$50000","что",$G$4)),"",0,1)</f>
        <v/>
      </c>
      <c r="X585" s="78" t="str" cm="1">
        <f t="array" ref="X585">_xlfn.XLOOKUP($B585&amp;"#"&amp;W$6,INDIRECT(SUBSTITUTE("ИсходныеДанные!$где$2:$где$50000","где",$E$4)),INDIRECT(SUBSTITUTE("ИсходныеДанные!$что$2:$что$50000","что",$H$4)),"",0,1)</f>
        <v/>
      </c>
      <c r="Y585" s="20" t="str" cm="1">
        <f t="array" ref="Y585">_xlfn.XLOOKUP($B585&amp;"#"&amp;Y$6,INDIRECT(SUBSTITUTE("ИсходныеДанные!$где$2:$где$50000","где",$E$4)),INDIRECT(SUBSTITUTE("ИсходныеДанные!$что$2:$что$50000","что",$G$4)),"",0,1)</f>
        <v/>
      </c>
      <c r="Z585" s="78" t="str" cm="1">
        <f t="array" ref="Z585">_xlfn.XLOOKUP($B585&amp;"#"&amp;Y$6,INDIRECT(SUBSTITUTE("ИсходныеДанные!$где$2:$где$50000","где",$E$4)),INDIRECT(SUBSTITUTE("ИсходныеДанные!$что$2:$что$50000","что",$H$4)),"",0,1)</f>
        <v/>
      </c>
      <c r="AA585" s="20" t="str" cm="1">
        <f t="array" ref="AA585">_xlfn.XLOOKUP($B585&amp;"#"&amp;AA$6,INDIRECT(SUBSTITUTE("ИсходныеДанные!$где$2:$где$50000","где",$E$4)),INDIRECT(SUBSTITUTE("ИсходныеДанные!$что$2:$что$50000","что",$G$4)),"",0,1)</f>
        <v/>
      </c>
      <c r="AB585" s="78" t="str" cm="1">
        <f t="array" ref="AB585">_xlfn.XLOOKUP($B585&amp;"#"&amp;AA$6,INDIRECT(SUBSTITUTE("ИсходныеДанные!$где$2:$где$50000","где",$E$4)),INDIRECT(SUBSTITUTE("ИсходныеДанные!$что$2:$что$50000","что",$H$4)),"",0,1)</f>
        <v/>
      </c>
      <c r="AC585" s="3"/>
    </row>
    <row r="586" spans="1:29" x14ac:dyDescent="0.25">
      <c r="A586" s="6" t="str">
        <f t="shared" si="6"/>
        <v>delete</v>
      </c>
      <c r="B586" s="9" cm="1">
        <f t="array" ref="B586">INDIRECT("УникальныеСписки!A"&amp;ROW()-$F$4)</f>
        <v>0</v>
      </c>
      <c r="C586" s="15" t="str">
        <f t="array" ref="C586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ref="D586">_xlfn.XLOOKUP($B586,INDIRECT(SUBSTITUTE("ИсходныеДанные!$где$2:$где$50000","где",$B$4)),INDIRECT(SUBSTITUTE("ИсходныеДанные!$что$2:$что$50000","что",D$4)),"",0,1)</f>
        <v/>
      </c>
      <c r="E586" s="20" t="str" cm="1">
        <f t="array" ref="E586">_xlfn.XLOOKUP($B586&amp;"#"&amp;E$6,INDIRECT(SUBSTITUTE("ИсходныеДанные!$где$2:$где$50000","где",$E$4)),INDIRECT(SUBSTITUTE("ИсходныеДанные!$что$2:$что$50000","что",$G$4)),"",0,1)</f>
        <v/>
      </c>
      <c r="F586" s="78" t="str" cm="1">
        <f t="array" ref="F586">_xlfn.XLOOKUP($B586&amp;"#"&amp;E$6,INDIRECT(SUBSTITUTE("ИсходныеДанные!$где$2:$где$50000","где",$E$4)),INDIRECT(SUBSTITUTE("ИсходныеДанные!$что$2:$что$50000","что",$H$4)),"",0,1)</f>
        <v/>
      </c>
      <c r="G586" s="20" t="str" cm="1">
        <f t="array" ref="G586">_xlfn.XLOOKUP($B586&amp;"#"&amp;G$6,INDIRECT(SUBSTITUTE("ИсходныеДанные!$где$2:$где$50000","где",$E$4)),INDIRECT(SUBSTITUTE("ИсходныеДанные!$что$2:$что$50000","что",$G$4)),"",0,1)</f>
        <v/>
      </c>
      <c r="H586" s="78" t="str" cm="1">
        <f t="array" ref="H586">_xlfn.XLOOKUP($B586&amp;"#"&amp;G$6,INDIRECT(SUBSTITUTE("ИсходныеДанные!$где$2:$где$50000","где",$E$4)),INDIRECT(SUBSTITUTE("ИсходныеДанные!$что$2:$что$50000","что",$H$4)),"",0,1)</f>
        <v/>
      </c>
      <c r="I586" s="20" t="str" cm="1">
        <f t="array" ref="I586">_xlfn.XLOOKUP($B586&amp;"#"&amp;I$6,INDIRECT(SUBSTITUTE("ИсходныеДанные!$где$2:$где$50000","где",$E$4)),INDIRECT(SUBSTITUTE("ИсходныеДанные!$что$2:$что$50000","что",$G$4)),"",0,1)</f>
        <v/>
      </c>
      <c r="J586" s="78" t="str" cm="1">
        <f t="array" ref="J586">_xlfn.XLOOKUP($B586&amp;"#"&amp;I$6,INDIRECT(SUBSTITUTE("ИсходныеДанные!$где$2:$где$50000","где",$E$4)),INDIRECT(SUBSTITUTE("ИсходныеДанные!$что$2:$что$50000","что",$H$4)),"",0,1)</f>
        <v/>
      </c>
      <c r="K586" s="20" t="str" cm="1">
        <f t="array" ref="K586">_xlfn.XLOOKUP($B586&amp;"#"&amp;K$6,INDIRECT(SUBSTITUTE("ИсходныеДанные!$где$2:$где$50000","где",$E$4)),INDIRECT(SUBSTITUTE("ИсходныеДанные!$что$2:$что$50000","что",$G$4)),"",0,1)</f>
        <v/>
      </c>
      <c r="L586" s="78" t="str" cm="1">
        <f t="array" ref="L586">_xlfn.XLOOKUP($B586&amp;"#"&amp;K$6,INDIRECT(SUBSTITUTE("ИсходныеДанные!$где$2:$где$50000","где",$E$4)),INDIRECT(SUBSTITUTE("ИсходныеДанные!$что$2:$что$50000","что",$H$4)),"",0,1)</f>
        <v/>
      </c>
      <c r="M586" s="20" t="str" cm="1">
        <f t="array" ref="M586">_xlfn.XLOOKUP($B586&amp;"#"&amp;M$6,INDIRECT(SUBSTITUTE("ИсходныеДанные!$где$2:$где$50000","где",$E$4)),INDIRECT(SUBSTITUTE("ИсходныеДанные!$что$2:$что$50000","что",$G$4)),"",0,1)</f>
        <v/>
      </c>
      <c r="N586" s="78" t="str" cm="1">
        <f t="array" ref="N586">_xlfn.XLOOKUP($B586&amp;"#"&amp;M$6,INDIRECT(SUBSTITUTE("ИсходныеДанные!$где$2:$где$50000","где",$E$4)),INDIRECT(SUBSTITUTE("ИсходныеДанные!$что$2:$что$50000","что",$H$4)),"",0,1)</f>
        <v/>
      </c>
      <c r="O586" s="20" t="str" cm="1">
        <f t="array" ref="O586">_xlfn.XLOOKUP($B586&amp;"#"&amp;O$6,INDIRECT(SUBSTITUTE("ИсходныеДанные!$где$2:$где$50000","где",$E$4)),INDIRECT(SUBSTITUTE("ИсходныеДанные!$что$2:$что$50000","что",$G$4)),"",0,1)</f>
        <v/>
      </c>
      <c r="P586" s="78" t="str" cm="1">
        <f t="array" ref="P586">_xlfn.XLOOKUP($B586&amp;"#"&amp;O$6,INDIRECT(SUBSTITUTE("ИсходныеДанные!$где$2:$где$50000","где",$E$4)),INDIRECT(SUBSTITUTE("ИсходныеДанные!$что$2:$что$50000","что",$H$4)),"",0,1)</f>
        <v/>
      </c>
      <c r="Q586" s="20" t="str" cm="1">
        <f t="array" ref="Q586">_xlfn.XLOOKUP($B586&amp;"#"&amp;Q$6,INDIRECT(SUBSTITUTE("ИсходныеДанные!$где$2:$где$50000","где",$E$4)),INDIRECT(SUBSTITUTE("ИсходныеДанные!$что$2:$что$50000","что",$G$4)),"",0,1)</f>
        <v/>
      </c>
      <c r="R586" s="78" t="str" cm="1">
        <f t="array" ref="R586">_xlfn.XLOOKUP($B586&amp;"#"&amp;Q$6,INDIRECT(SUBSTITUTE("ИсходныеДанные!$где$2:$где$50000","где",$E$4)),INDIRECT(SUBSTITUTE("ИсходныеДанные!$что$2:$что$50000","что",$H$4)),"",0,1)</f>
        <v/>
      </c>
      <c r="S586" s="20" t="str" cm="1">
        <f t="array" ref="S586">_xlfn.XLOOKUP($B586&amp;"#"&amp;S$6,INDIRECT(SUBSTITUTE("ИсходныеДанные!$где$2:$где$50000","где",$E$4)),INDIRECT(SUBSTITUTE("ИсходныеДанные!$что$2:$что$50000","что",$G$4)),"",0,1)</f>
        <v/>
      </c>
      <c r="T586" s="78" t="str" cm="1">
        <f t="array" ref="T586">_xlfn.XLOOKUP($B586&amp;"#"&amp;S$6,INDIRECT(SUBSTITUTE("ИсходныеДанные!$где$2:$где$50000","где",$E$4)),INDIRECT(SUBSTITUTE("ИсходныеДанные!$что$2:$что$50000","что",$H$4)),"",0,1)</f>
        <v/>
      </c>
      <c r="U586" s="20" t="str" cm="1">
        <f t="array" ref="U586">_xlfn.XLOOKUP($B586&amp;"#"&amp;U$6,INDIRECT(SUBSTITUTE("ИсходныеДанные!$где$2:$где$50000","где",$E$4)),INDIRECT(SUBSTITUTE("ИсходныеДанные!$что$2:$что$50000","что",$G$4)),"",0,1)</f>
        <v/>
      </c>
      <c r="V586" s="78" t="str" cm="1">
        <f t="array" ref="V586">_xlfn.XLOOKUP($B586&amp;"#"&amp;U$6,INDIRECT(SUBSTITUTE("ИсходныеДанные!$где$2:$где$50000","где",$E$4)),INDIRECT(SUBSTITUTE("ИсходныеДанные!$что$2:$что$50000","что",$H$4)),"",0,1)</f>
        <v/>
      </c>
      <c r="W586" s="20" t="str" cm="1">
        <f t="array" ref="W586">_xlfn.XLOOKUP($B586&amp;"#"&amp;W$6,INDIRECT(SUBSTITUTE("ИсходныеДанные!$где$2:$где$50000","где",$E$4)),INDIRECT(SUBSTITUTE("ИсходныеДанные!$что$2:$что$50000","что",$G$4)),"",0,1)</f>
        <v/>
      </c>
      <c r="X586" s="78" t="str" cm="1">
        <f t="array" ref="X586">_xlfn.XLOOKUP($B586&amp;"#"&amp;W$6,INDIRECT(SUBSTITUTE("ИсходныеДанные!$где$2:$где$50000","где",$E$4)),INDIRECT(SUBSTITUTE("ИсходныеДанные!$что$2:$что$50000","что",$H$4)),"",0,1)</f>
        <v/>
      </c>
      <c r="Y586" s="20" t="str" cm="1">
        <f t="array" ref="Y586">_xlfn.XLOOKUP($B586&amp;"#"&amp;Y$6,INDIRECT(SUBSTITUTE("ИсходныеДанные!$где$2:$где$50000","где",$E$4)),INDIRECT(SUBSTITUTE("ИсходныеДанные!$что$2:$что$50000","что",$G$4)),"",0,1)</f>
        <v/>
      </c>
      <c r="Z586" s="78" t="str" cm="1">
        <f t="array" ref="Z586">_xlfn.XLOOKUP($B586&amp;"#"&amp;Y$6,INDIRECT(SUBSTITUTE("ИсходныеДанные!$где$2:$где$50000","где",$E$4)),INDIRECT(SUBSTITUTE("ИсходныеДанные!$что$2:$что$50000","что",$H$4)),"",0,1)</f>
        <v/>
      </c>
      <c r="AA586" s="20" t="str" cm="1">
        <f t="array" ref="AA586">_xlfn.XLOOKUP($B586&amp;"#"&amp;AA$6,INDIRECT(SUBSTITUTE("ИсходныеДанные!$где$2:$где$50000","где",$E$4)),INDIRECT(SUBSTITUTE("ИсходныеДанные!$что$2:$что$50000","что",$G$4)),"",0,1)</f>
        <v/>
      </c>
      <c r="AB586" s="78" t="str" cm="1">
        <f t="array" ref="AB586">_xlfn.XLOOKUP($B586&amp;"#"&amp;AA$6,INDIRECT(SUBSTITUTE("ИсходныеДанные!$где$2:$где$50000","где",$E$4)),INDIRECT(SUBSTITUTE("ИсходныеДанные!$что$2:$что$50000","что",$H$4)),"",0,1)</f>
        <v/>
      </c>
      <c r="AC586" s="3"/>
    </row>
    <row r="587" spans="1:29" x14ac:dyDescent="0.25">
      <c r="A587" s="6" t="str">
        <f t="shared" si="6"/>
        <v>delete</v>
      </c>
      <c r="B587" s="9" cm="1">
        <f t="array" ref="B587">INDIRECT("УникальныеСписки!A"&amp;ROW()-$F$4)</f>
        <v>0</v>
      </c>
      <c r="C587" s="15" t="str">
        <f t="array" ref="C587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ref="D587">_xlfn.XLOOKUP($B587,INDIRECT(SUBSTITUTE("ИсходныеДанные!$где$2:$где$50000","где",$B$4)),INDIRECT(SUBSTITUTE("ИсходныеДанные!$что$2:$что$50000","что",D$4)),"",0,1)</f>
        <v/>
      </c>
      <c r="E587" s="20" t="str" cm="1">
        <f t="array" ref="E587">_xlfn.XLOOKUP($B587&amp;"#"&amp;E$6,INDIRECT(SUBSTITUTE("ИсходныеДанные!$где$2:$где$50000","где",$E$4)),INDIRECT(SUBSTITUTE("ИсходныеДанные!$что$2:$что$50000","что",$G$4)),"",0,1)</f>
        <v/>
      </c>
      <c r="F587" s="78" t="str" cm="1">
        <f t="array" ref="F587">_xlfn.XLOOKUP($B587&amp;"#"&amp;E$6,INDIRECT(SUBSTITUTE("ИсходныеДанные!$где$2:$где$50000","где",$E$4)),INDIRECT(SUBSTITUTE("ИсходныеДанные!$что$2:$что$50000","что",$H$4)),"",0,1)</f>
        <v/>
      </c>
      <c r="G587" s="20" t="str" cm="1">
        <f t="array" ref="G587">_xlfn.XLOOKUP($B587&amp;"#"&amp;G$6,INDIRECT(SUBSTITUTE("ИсходныеДанные!$где$2:$где$50000","где",$E$4)),INDIRECT(SUBSTITUTE("ИсходныеДанные!$что$2:$что$50000","что",$G$4)),"",0,1)</f>
        <v/>
      </c>
      <c r="H587" s="78" t="str" cm="1">
        <f t="array" ref="H587">_xlfn.XLOOKUP($B587&amp;"#"&amp;G$6,INDIRECT(SUBSTITUTE("ИсходныеДанные!$где$2:$где$50000","где",$E$4)),INDIRECT(SUBSTITUTE("ИсходныеДанные!$что$2:$что$50000","что",$H$4)),"",0,1)</f>
        <v/>
      </c>
      <c r="I587" s="20" t="str" cm="1">
        <f t="array" ref="I587">_xlfn.XLOOKUP($B587&amp;"#"&amp;I$6,INDIRECT(SUBSTITUTE("ИсходныеДанные!$где$2:$где$50000","где",$E$4)),INDIRECT(SUBSTITUTE("ИсходныеДанные!$что$2:$что$50000","что",$G$4)),"",0,1)</f>
        <v/>
      </c>
      <c r="J587" s="78" t="str" cm="1">
        <f t="array" ref="J587">_xlfn.XLOOKUP($B587&amp;"#"&amp;I$6,INDIRECT(SUBSTITUTE("ИсходныеДанные!$где$2:$где$50000","где",$E$4)),INDIRECT(SUBSTITUTE("ИсходныеДанные!$что$2:$что$50000","что",$H$4)),"",0,1)</f>
        <v/>
      </c>
      <c r="K587" s="20" t="str" cm="1">
        <f t="array" ref="K587">_xlfn.XLOOKUP($B587&amp;"#"&amp;K$6,INDIRECT(SUBSTITUTE("ИсходныеДанные!$где$2:$где$50000","где",$E$4)),INDIRECT(SUBSTITUTE("ИсходныеДанные!$что$2:$что$50000","что",$G$4)),"",0,1)</f>
        <v/>
      </c>
      <c r="L587" s="78" t="str" cm="1">
        <f t="array" ref="L587">_xlfn.XLOOKUP($B587&amp;"#"&amp;K$6,INDIRECT(SUBSTITUTE("ИсходныеДанные!$где$2:$где$50000","где",$E$4)),INDIRECT(SUBSTITUTE("ИсходныеДанные!$что$2:$что$50000","что",$H$4)),"",0,1)</f>
        <v/>
      </c>
      <c r="M587" s="20" t="str" cm="1">
        <f t="array" ref="M587">_xlfn.XLOOKUP($B587&amp;"#"&amp;M$6,INDIRECT(SUBSTITUTE("ИсходныеДанные!$где$2:$где$50000","где",$E$4)),INDIRECT(SUBSTITUTE("ИсходныеДанные!$что$2:$что$50000","что",$G$4)),"",0,1)</f>
        <v/>
      </c>
      <c r="N587" s="78" t="str" cm="1">
        <f t="array" ref="N587">_xlfn.XLOOKUP($B587&amp;"#"&amp;M$6,INDIRECT(SUBSTITUTE("ИсходныеДанные!$где$2:$где$50000","где",$E$4)),INDIRECT(SUBSTITUTE("ИсходныеДанные!$что$2:$что$50000","что",$H$4)),"",0,1)</f>
        <v/>
      </c>
      <c r="O587" s="20" t="str" cm="1">
        <f t="array" ref="O587">_xlfn.XLOOKUP($B587&amp;"#"&amp;O$6,INDIRECT(SUBSTITUTE("ИсходныеДанные!$где$2:$где$50000","где",$E$4)),INDIRECT(SUBSTITUTE("ИсходныеДанные!$что$2:$что$50000","что",$G$4)),"",0,1)</f>
        <v/>
      </c>
      <c r="P587" s="78" t="str" cm="1">
        <f t="array" ref="P587">_xlfn.XLOOKUP($B587&amp;"#"&amp;O$6,INDIRECT(SUBSTITUTE("ИсходныеДанные!$где$2:$где$50000","где",$E$4)),INDIRECT(SUBSTITUTE("ИсходныеДанные!$что$2:$что$50000","что",$H$4)),"",0,1)</f>
        <v/>
      </c>
      <c r="Q587" s="20" t="str" cm="1">
        <f t="array" ref="Q587">_xlfn.XLOOKUP($B587&amp;"#"&amp;Q$6,INDIRECT(SUBSTITUTE("ИсходныеДанные!$где$2:$где$50000","где",$E$4)),INDIRECT(SUBSTITUTE("ИсходныеДанные!$что$2:$что$50000","что",$G$4)),"",0,1)</f>
        <v/>
      </c>
      <c r="R587" s="78" t="str" cm="1">
        <f t="array" ref="R587">_xlfn.XLOOKUP($B587&amp;"#"&amp;Q$6,INDIRECT(SUBSTITUTE("ИсходныеДанные!$где$2:$где$50000","где",$E$4)),INDIRECT(SUBSTITUTE("ИсходныеДанные!$что$2:$что$50000","что",$H$4)),"",0,1)</f>
        <v/>
      </c>
      <c r="S587" s="20" t="str" cm="1">
        <f t="array" ref="S587">_xlfn.XLOOKUP($B587&amp;"#"&amp;S$6,INDIRECT(SUBSTITUTE("ИсходныеДанные!$где$2:$где$50000","где",$E$4)),INDIRECT(SUBSTITUTE("ИсходныеДанные!$что$2:$что$50000","что",$G$4)),"",0,1)</f>
        <v/>
      </c>
      <c r="T587" s="78" t="str" cm="1">
        <f t="array" ref="T587">_xlfn.XLOOKUP($B587&amp;"#"&amp;S$6,INDIRECT(SUBSTITUTE("ИсходныеДанные!$где$2:$где$50000","где",$E$4)),INDIRECT(SUBSTITUTE("ИсходныеДанные!$что$2:$что$50000","что",$H$4)),"",0,1)</f>
        <v/>
      </c>
      <c r="U587" s="20" t="str" cm="1">
        <f t="array" ref="U587">_xlfn.XLOOKUP($B587&amp;"#"&amp;U$6,INDIRECT(SUBSTITUTE("ИсходныеДанные!$где$2:$где$50000","где",$E$4)),INDIRECT(SUBSTITUTE("ИсходныеДанные!$что$2:$что$50000","что",$G$4)),"",0,1)</f>
        <v/>
      </c>
      <c r="V587" s="78" t="str" cm="1">
        <f t="array" ref="V587">_xlfn.XLOOKUP($B587&amp;"#"&amp;U$6,INDIRECT(SUBSTITUTE("ИсходныеДанные!$где$2:$где$50000","где",$E$4)),INDIRECT(SUBSTITUTE("ИсходныеДанные!$что$2:$что$50000","что",$H$4)),"",0,1)</f>
        <v/>
      </c>
      <c r="W587" s="20" t="str" cm="1">
        <f t="array" ref="W587">_xlfn.XLOOKUP($B587&amp;"#"&amp;W$6,INDIRECT(SUBSTITUTE("ИсходныеДанные!$где$2:$где$50000","где",$E$4)),INDIRECT(SUBSTITUTE("ИсходныеДанные!$что$2:$что$50000","что",$G$4)),"",0,1)</f>
        <v/>
      </c>
      <c r="X587" s="78" t="str" cm="1">
        <f t="array" ref="X587">_xlfn.XLOOKUP($B587&amp;"#"&amp;W$6,INDIRECT(SUBSTITUTE("ИсходныеДанные!$где$2:$где$50000","где",$E$4)),INDIRECT(SUBSTITUTE("ИсходныеДанные!$что$2:$что$50000","что",$H$4)),"",0,1)</f>
        <v/>
      </c>
      <c r="Y587" s="20" t="str" cm="1">
        <f t="array" ref="Y587">_xlfn.XLOOKUP($B587&amp;"#"&amp;Y$6,INDIRECT(SUBSTITUTE("ИсходныеДанные!$где$2:$где$50000","где",$E$4)),INDIRECT(SUBSTITUTE("ИсходныеДанные!$что$2:$что$50000","что",$G$4)),"",0,1)</f>
        <v/>
      </c>
      <c r="Z587" s="78" t="str" cm="1">
        <f t="array" ref="Z587">_xlfn.XLOOKUP($B587&amp;"#"&amp;Y$6,INDIRECT(SUBSTITUTE("ИсходныеДанные!$где$2:$где$50000","где",$E$4)),INDIRECT(SUBSTITUTE("ИсходныеДанные!$что$2:$что$50000","что",$H$4)),"",0,1)</f>
        <v/>
      </c>
      <c r="AA587" s="20" t="str" cm="1">
        <f t="array" ref="AA587">_xlfn.XLOOKUP($B587&amp;"#"&amp;AA$6,INDIRECT(SUBSTITUTE("ИсходныеДанные!$где$2:$где$50000","где",$E$4)),INDIRECT(SUBSTITUTE("ИсходныеДанные!$что$2:$что$50000","что",$G$4)),"",0,1)</f>
        <v/>
      </c>
      <c r="AB587" s="78" t="str" cm="1">
        <f t="array" ref="AB587">_xlfn.XLOOKUP($B587&amp;"#"&amp;AA$6,INDIRECT(SUBSTITUTE("ИсходныеДанные!$где$2:$где$50000","где",$E$4)),INDIRECT(SUBSTITUTE("ИсходныеДанные!$что$2:$что$50000","что",$H$4)),"",0,1)</f>
        <v/>
      </c>
      <c r="AC587" s="3"/>
    </row>
    <row r="588" spans="1:29" x14ac:dyDescent="0.25">
      <c r="A588" s="6" t="str">
        <f t="shared" si="6"/>
        <v>delete</v>
      </c>
      <c r="B588" s="9" cm="1">
        <f t="array" ref="B588">INDIRECT("УникальныеСписки!A"&amp;ROW()-$F$4)</f>
        <v>0</v>
      </c>
      <c r="C588" s="15" t="str">
        <f t="array" ref="C588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ref="D588">_xlfn.XLOOKUP($B588,INDIRECT(SUBSTITUTE("ИсходныеДанные!$где$2:$где$50000","где",$B$4)),INDIRECT(SUBSTITUTE("ИсходныеДанные!$что$2:$что$50000","что",D$4)),"",0,1)</f>
        <v/>
      </c>
      <c r="E588" s="20" t="str" cm="1">
        <f t="array" ref="E588">_xlfn.XLOOKUP($B588&amp;"#"&amp;E$6,INDIRECT(SUBSTITUTE("ИсходныеДанные!$где$2:$где$50000","где",$E$4)),INDIRECT(SUBSTITUTE("ИсходныеДанные!$что$2:$что$50000","что",$G$4)),"",0,1)</f>
        <v/>
      </c>
      <c r="F588" s="78" t="str" cm="1">
        <f t="array" ref="F588">_xlfn.XLOOKUP($B588&amp;"#"&amp;E$6,INDIRECT(SUBSTITUTE("ИсходныеДанные!$где$2:$где$50000","где",$E$4)),INDIRECT(SUBSTITUTE("ИсходныеДанные!$что$2:$что$50000","что",$H$4)),"",0,1)</f>
        <v/>
      </c>
      <c r="G588" s="20" t="str" cm="1">
        <f t="array" ref="G588">_xlfn.XLOOKUP($B588&amp;"#"&amp;G$6,INDIRECT(SUBSTITUTE("ИсходныеДанные!$где$2:$где$50000","где",$E$4)),INDIRECT(SUBSTITUTE("ИсходныеДанные!$что$2:$что$50000","что",$G$4)),"",0,1)</f>
        <v/>
      </c>
      <c r="H588" s="78" t="str" cm="1">
        <f t="array" ref="H588">_xlfn.XLOOKUP($B588&amp;"#"&amp;G$6,INDIRECT(SUBSTITUTE("ИсходныеДанные!$где$2:$где$50000","где",$E$4)),INDIRECT(SUBSTITUTE("ИсходныеДанные!$что$2:$что$50000","что",$H$4)),"",0,1)</f>
        <v/>
      </c>
      <c r="I588" s="20" t="str" cm="1">
        <f t="array" ref="I588">_xlfn.XLOOKUP($B588&amp;"#"&amp;I$6,INDIRECT(SUBSTITUTE("ИсходныеДанные!$где$2:$где$50000","где",$E$4)),INDIRECT(SUBSTITUTE("ИсходныеДанные!$что$2:$что$50000","что",$G$4)),"",0,1)</f>
        <v/>
      </c>
      <c r="J588" s="78" t="str" cm="1">
        <f t="array" ref="J588">_xlfn.XLOOKUP($B588&amp;"#"&amp;I$6,INDIRECT(SUBSTITUTE("ИсходныеДанные!$где$2:$где$50000","где",$E$4)),INDIRECT(SUBSTITUTE("ИсходныеДанные!$что$2:$что$50000","что",$H$4)),"",0,1)</f>
        <v/>
      </c>
      <c r="K588" s="20" t="str" cm="1">
        <f t="array" ref="K588">_xlfn.XLOOKUP($B588&amp;"#"&amp;K$6,INDIRECT(SUBSTITUTE("ИсходныеДанные!$где$2:$где$50000","где",$E$4)),INDIRECT(SUBSTITUTE("ИсходныеДанные!$что$2:$что$50000","что",$G$4)),"",0,1)</f>
        <v/>
      </c>
      <c r="L588" s="78" t="str" cm="1">
        <f t="array" ref="L588">_xlfn.XLOOKUP($B588&amp;"#"&amp;K$6,INDIRECT(SUBSTITUTE("ИсходныеДанные!$где$2:$где$50000","где",$E$4)),INDIRECT(SUBSTITUTE("ИсходныеДанные!$что$2:$что$50000","что",$H$4)),"",0,1)</f>
        <v/>
      </c>
      <c r="M588" s="20" t="str" cm="1">
        <f t="array" ref="M588">_xlfn.XLOOKUP($B588&amp;"#"&amp;M$6,INDIRECT(SUBSTITUTE("ИсходныеДанные!$где$2:$где$50000","где",$E$4)),INDIRECT(SUBSTITUTE("ИсходныеДанные!$что$2:$что$50000","что",$G$4)),"",0,1)</f>
        <v/>
      </c>
      <c r="N588" s="78" t="str" cm="1">
        <f t="array" ref="N588">_xlfn.XLOOKUP($B588&amp;"#"&amp;M$6,INDIRECT(SUBSTITUTE("ИсходныеДанные!$где$2:$где$50000","где",$E$4)),INDIRECT(SUBSTITUTE("ИсходныеДанные!$что$2:$что$50000","что",$H$4)),"",0,1)</f>
        <v/>
      </c>
      <c r="O588" s="20" t="str" cm="1">
        <f t="array" ref="O588">_xlfn.XLOOKUP($B588&amp;"#"&amp;O$6,INDIRECT(SUBSTITUTE("ИсходныеДанные!$где$2:$где$50000","где",$E$4)),INDIRECT(SUBSTITUTE("ИсходныеДанные!$что$2:$что$50000","что",$G$4)),"",0,1)</f>
        <v/>
      </c>
      <c r="P588" s="78" t="str" cm="1">
        <f t="array" ref="P588">_xlfn.XLOOKUP($B588&amp;"#"&amp;O$6,INDIRECT(SUBSTITUTE("ИсходныеДанные!$где$2:$где$50000","где",$E$4)),INDIRECT(SUBSTITUTE("ИсходныеДанные!$что$2:$что$50000","что",$H$4)),"",0,1)</f>
        <v/>
      </c>
      <c r="Q588" s="20" t="str" cm="1">
        <f t="array" ref="Q588">_xlfn.XLOOKUP($B588&amp;"#"&amp;Q$6,INDIRECT(SUBSTITUTE("ИсходныеДанные!$где$2:$где$50000","где",$E$4)),INDIRECT(SUBSTITUTE("ИсходныеДанные!$что$2:$что$50000","что",$G$4)),"",0,1)</f>
        <v/>
      </c>
      <c r="R588" s="78" t="str" cm="1">
        <f t="array" ref="R588">_xlfn.XLOOKUP($B588&amp;"#"&amp;Q$6,INDIRECT(SUBSTITUTE("ИсходныеДанные!$где$2:$где$50000","где",$E$4)),INDIRECT(SUBSTITUTE("ИсходныеДанные!$что$2:$что$50000","что",$H$4)),"",0,1)</f>
        <v/>
      </c>
      <c r="S588" s="20" t="str" cm="1">
        <f t="array" ref="S588">_xlfn.XLOOKUP($B588&amp;"#"&amp;S$6,INDIRECT(SUBSTITUTE("ИсходныеДанные!$где$2:$где$50000","где",$E$4)),INDIRECT(SUBSTITUTE("ИсходныеДанные!$что$2:$что$50000","что",$G$4)),"",0,1)</f>
        <v/>
      </c>
      <c r="T588" s="78" t="str" cm="1">
        <f t="array" ref="T588">_xlfn.XLOOKUP($B588&amp;"#"&amp;S$6,INDIRECT(SUBSTITUTE("ИсходныеДанные!$где$2:$где$50000","где",$E$4)),INDIRECT(SUBSTITUTE("ИсходныеДанные!$что$2:$что$50000","что",$H$4)),"",0,1)</f>
        <v/>
      </c>
      <c r="U588" s="20" t="str" cm="1">
        <f t="array" ref="U588">_xlfn.XLOOKUP($B588&amp;"#"&amp;U$6,INDIRECT(SUBSTITUTE("ИсходныеДанные!$где$2:$где$50000","где",$E$4)),INDIRECT(SUBSTITUTE("ИсходныеДанные!$что$2:$что$50000","что",$G$4)),"",0,1)</f>
        <v/>
      </c>
      <c r="V588" s="78" t="str" cm="1">
        <f t="array" ref="V588">_xlfn.XLOOKUP($B588&amp;"#"&amp;U$6,INDIRECT(SUBSTITUTE("ИсходныеДанные!$где$2:$где$50000","где",$E$4)),INDIRECT(SUBSTITUTE("ИсходныеДанные!$что$2:$что$50000","что",$H$4)),"",0,1)</f>
        <v/>
      </c>
      <c r="W588" s="20" t="str" cm="1">
        <f t="array" ref="W588">_xlfn.XLOOKUP($B588&amp;"#"&amp;W$6,INDIRECT(SUBSTITUTE("ИсходныеДанные!$где$2:$где$50000","где",$E$4)),INDIRECT(SUBSTITUTE("ИсходныеДанные!$что$2:$что$50000","что",$G$4)),"",0,1)</f>
        <v/>
      </c>
      <c r="X588" s="78" t="str" cm="1">
        <f t="array" ref="X588">_xlfn.XLOOKUP($B588&amp;"#"&amp;W$6,INDIRECT(SUBSTITUTE("ИсходныеДанные!$где$2:$где$50000","где",$E$4)),INDIRECT(SUBSTITUTE("ИсходныеДанные!$что$2:$что$50000","что",$H$4)),"",0,1)</f>
        <v/>
      </c>
      <c r="Y588" s="20" t="str" cm="1">
        <f t="array" ref="Y588">_xlfn.XLOOKUP($B588&amp;"#"&amp;Y$6,INDIRECT(SUBSTITUTE("ИсходныеДанные!$где$2:$где$50000","где",$E$4)),INDIRECT(SUBSTITUTE("ИсходныеДанные!$что$2:$что$50000","что",$G$4)),"",0,1)</f>
        <v/>
      </c>
      <c r="Z588" s="78" t="str" cm="1">
        <f t="array" ref="Z588">_xlfn.XLOOKUP($B588&amp;"#"&amp;Y$6,INDIRECT(SUBSTITUTE("ИсходныеДанные!$где$2:$где$50000","где",$E$4)),INDIRECT(SUBSTITUTE("ИсходныеДанные!$что$2:$что$50000","что",$H$4)),"",0,1)</f>
        <v/>
      </c>
      <c r="AA588" s="20" t="str" cm="1">
        <f t="array" ref="AA588">_xlfn.XLOOKUP($B588&amp;"#"&amp;AA$6,INDIRECT(SUBSTITUTE("ИсходныеДанные!$где$2:$где$50000","где",$E$4)),INDIRECT(SUBSTITUTE("ИсходныеДанные!$что$2:$что$50000","что",$G$4)),"",0,1)</f>
        <v/>
      </c>
      <c r="AB588" s="78" t="str" cm="1">
        <f t="array" ref="AB588">_xlfn.XLOOKUP($B588&amp;"#"&amp;AA$6,INDIRECT(SUBSTITUTE("ИсходныеДанные!$где$2:$где$50000","где",$E$4)),INDIRECT(SUBSTITUTE("ИсходныеДанные!$что$2:$что$50000","что",$H$4)),"",0,1)</f>
        <v/>
      </c>
      <c r="AC588" s="3"/>
    </row>
    <row r="589" spans="1:29" x14ac:dyDescent="0.25">
      <c r="A589" s="6" t="str">
        <f t="shared" si="6"/>
        <v>delete</v>
      </c>
      <c r="B589" s="9" cm="1">
        <f t="array" ref="B589">INDIRECT("УникальныеСписки!A"&amp;ROW()-$F$4)</f>
        <v>0</v>
      </c>
      <c r="C589" s="15" t="str">
        <f t="array" ref="C589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ref="D589">_xlfn.XLOOKUP($B589,INDIRECT(SUBSTITUTE("ИсходныеДанные!$где$2:$где$50000","где",$B$4)),INDIRECT(SUBSTITUTE("ИсходныеДанные!$что$2:$что$50000","что",D$4)),"",0,1)</f>
        <v/>
      </c>
      <c r="E589" s="20" t="str" cm="1">
        <f t="array" ref="E589">_xlfn.XLOOKUP($B589&amp;"#"&amp;E$6,INDIRECT(SUBSTITUTE("ИсходныеДанные!$где$2:$где$50000","где",$E$4)),INDIRECT(SUBSTITUTE("ИсходныеДанные!$что$2:$что$50000","что",$G$4)),"",0,1)</f>
        <v/>
      </c>
      <c r="F589" s="78" t="str" cm="1">
        <f t="array" ref="F589">_xlfn.XLOOKUP($B589&amp;"#"&amp;E$6,INDIRECT(SUBSTITUTE("ИсходныеДанные!$где$2:$где$50000","где",$E$4)),INDIRECT(SUBSTITUTE("ИсходныеДанные!$что$2:$что$50000","что",$H$4)),"",0,1)</f>
        <v/>
      </c>
      <c r="G589" s="20" t="str" cm="1">
        <f t="array" ref="G589">_xlfn.XLOOKUP($B589&amp;"#"&amp;G$6,INDIRECT(SUBSTITUTE("ИсходныеДанные!$где$2:$где$50000","где",$E$4)),INDIRECT(SUBSTITUTE("ИсходныеДанные!$что$2:$что$50000","что",$G$4)),"",0,1)</f>
        <v/>
      </c>
      <c r="H589" s="78" t="str" cm="1">
        <f t="array" ref="H589">_xlfn.XLOOKUP($B589&amp;"#"&amp;G$6,INDIRECT(SUBSTITUTE("ИсходныеДанные!$где$2:$где$50000","где",$E$4)),INDIRECT(SUBSTITUTE("ИсходныеДанные!$что$2:$что$50000","что",$H$4)),"",0,1)</f>
        <v/>
      </c>
      <c r="I589" s="20" t="str" cm="1">
        <f t="array" ref="I589">_xlfn.XLOOKUP($B589&amp;"#"&amp;I$6,INDIRECT(SUBSTITUTE("ИсходныеДанные!$где$2:$где$50000","где",$E$4)),INDIRECT(SUBSTITUTE("ИсходныеДанные!$что$2:$что$50000","что",$G$4)),"",0,1)</f>
        <v/>
      </c>
      <c r="J589" s="78" t="str" cm="1">
        <f t="array" ref="J589">_xlfn.XLOOKUP($B589&amp;"#"&amp;I$6,INDIRECT(SUBSTITUTE("ИсходныеДанные!$где$2:$где$50000","где",$E$4)),INDIRECT(SUBSTITUTE("ИсходныеДанные!$что$2:$что$50000","что",$H$4)),"",0,1)</f>
        <v/>
      </c>
      <c r="K589" s="20" t="str" cm="1">
        <f t="array" ref="K589">_xlfn.XLOOKUP($B589&amp;"#"&amp;K$6,INDIRECT(SUBSTITUTE("ИсходныеДанные!$где$2:$где$50000","где",$E$4)),INDIRECT(SUBSTITUTE("ИсходныеДанные!$что$2:$что$50000","что",$G$4)),"",0,1)</f>
        <v/>
      </c>
      <c r="L589" s="78" t="str" cm="1">
        <f t="array" ref="L589">_xlfn.XLOOKUP($B589&amp;"#"&amp;K$6,INDIRECT(SUBSTITUTE("ИсходныеДанные!$где$2:$где$50000","где",$E$4)),INDIRECT(SUBSTITUTE("ИсходныеДанные!$что$2:$что$50000","что",$H$4)),"",0,1)</f>
        <v/>
      </c>
      <c r="M589" s="20" t="str" cm="1">
        <f t="array" ref="M589">_xlfn.XLOOKUP($B589&amp;"#"&amp;M$6,INDIRECT(SUBSTITUTE("ИсходныеДанные!$где$2:$где$50000","где",$E$4)),INDIRECT(SUBSTITUTE("ИсходныеДанные!$что$2:$что$50000","что",$G$4)),"",0,1)</f>
        <v/>
      </c>
      <c r="N589" s="78" t="str" cm="1">
        <f t="array" ref="N589">_xlfn.XLOOKUP($B589&amp;"#"&amp;M$6,INDIRECT(SUBSTITUTE("ИсходныеДанные!$где$2:$где$50000","где",$E$4)),INDIRECT(SUBSTITUTE("ИсходныеДанные!$что$2:$что$50000","что",$H$4)),"",0,1)</f>
        <v/>
      </c>
      <c r="O589" s="20" t="str" cm="1">
        <f t="array" ref="O589">_xlfn.XLOOKUP($B589&amp;"#"&amp;O$6,INDIRECT(SUBSTITUTE("ИсходныеДанные!$где$2:$где$50000","где",$E$4)),INDIRECT(SUBSTITUTE("ИсходныеДанные!$что$2:$что$50000","что",$G$4)),"",0,1)</f>
        <v/>
      </c>
      <c r="P589" s="78" t="str" cm="1">
        <f t="array" ref="P589">_xlfn.XLOOKUP($B589&amp;"#"&amp;O$6,INDIRECT(SUBSTITUTE("ИсходныеДанные!$где$2:$где$50000","где",$E$4)),INDIRECT(SUBSTITUTE("ИсходныеДанные!$что$2:$что$50000","что",$H$4)),"",0,1)</f>
        <v/>
      </c>
      <c r="Q589" s="20" t="str" cm="1">
        <f t="array" ref="Q589">_xlfn.XLOOKUP($B589&amp;"#"&amp;Q$6,INDIRECT(SUBSTITUTE("ИсходныеДанные!$где$2:$где$50000","где",$E$4)),INDIRECT(SUBSTITUTE("ИсходныеДанные!$что$2:$что$50000","что",$G$4)),"",0,1)</f>
        <v/>
      </c>
      <c r="R589" s="78" t="str" cm="1">
        <f t="array" ref="R589">_xlfn.XLOOKUP($B589&amp;"#"&amp;Q$6,INDIRECT(SUBSTITUTE("ИсходныеДанные!$где$2:$где$50000","где",$E$4)),INDIRECT(SUBSTITUTE("ИсходныеДанные!$что$2:$что$50000","что",$H$4)),"",0,1)</f>
        <v/>
      </c>
      <c r="S589" s="20" t="str" cm="1">
        <f t="array" ref="S589">_xlfn.XLOOKUP($B589&amp;"#"&amp;S$6,INDIRECT(SUBSTITUTE("ИсходныеДанные!$где$2:$где$50000","где",$E$4)),INDIRECT(SUBSTITUTE("ИсходныеДанные!$что$2:$что$50000","что",$G$4)),"",0,1)</f>
        <v/>
      </c>
      <c r="T589" s="78" t="str" cm="1">
        <f t="array" ref="T589">_xlfn.XLOOKUP($B589&amp;"#"&amp;S$6,INDIRECT(SUBSTITUTE("ИсходныеДанные!$где$2:$где$50000","где",$E$4)),INDIRECT(SUBSTITUTE("ИсходныеДанные!$что$2:$что$50000","что",$H$4)),"",0,1)</f>
        <v/>
      </c>
      <c r="U589" s="20" t="str" cm="1">
        <f t="array" ref="U589">_xlfn.XLOOKUP($B589&amp;"#"&amp;U$6,INDIRECT(SUBSTITUTE("ИсходныеДанные!$где$2:$где$50000","где",$E$4)),INDIRECT(SUBSTITUTE("ИсходныеДанные!$что$2:$что$50000","что",$G$4)),"",0,1)</f>
        <v/>
      </c>
      <c r="V589" s="78" t="str" cm="1">
        <f t="array" ref="V589">_xlfn.XLOOKUP($B589&amp;"#"&amp;U$6,INDIRECT(SUBSTITUTE("ИсходныеДанные!$где$2:$где$50000","где",$E$4)),INDIRECT(SUBSTITUTE("ИсходныеДанные!$что$2:$что$50000","что",$H$4)),"",0,1)</f>
        <v/>
      </c>
      <c r="W589" s="20" t="str" cm="1">
        <f t="array" ref="W589">_xlfn.XLOOKUP($B589&amp;"#"&amp;W$6,INDIRECT(SUBSTITUTE("ИсходныеДанные!$где$2:$где$50000","где",$E$4)),INDIRECT(SUBSTITUTE("ИсходныеДанные!$что$2:$что$50000","что",$G$4)),"",0,1)</f>
        <v/>
      </c>
      <c r="X589" s="78" t="str" cm="1">
        <f t="array" ref="X589">_xlfn.XLOOKUP($B589&amp;"#"&amp;W$6,INDIRECT(SUBSTITUTE("ИсходныеДанные!$где$2:$где$50000","где",$E$4)),INDIRECT(SUBSTITUTE("ИсходныеДанные!$что$2:$что$50000","что",$H$4)),"",0,1)</f>
        <v/>
      </c>
      <c r="Y589" s="20" t="str" cm="1">
        <f t="array" ref="Y589">_xlfn.XLOOKUP($B589&amp;"#"&amp;Y$6,INDIRECT(SUBSTITUTE("ИсходныеДанные!$где$2:$где$50000","где",$E$4)),INDIRECT(SUBSTITUTE("ИсходныеДанные!$что$2:$что$50000","что",$G$4)),"",0,1)</f>
        <v/>
      </c>
      <c r="Z589" s="78" t="str" cm="1">
        <f t="array" ref="Z589">_xlfn.XLOOKUP($B589&amp;"#"&amp;Y$6,INDIRECT(SUBSTITUTE("ИсходныеДанные!$где$2:$где$50000","где",$E$4)),INDIRECT(SUBSTITUTE("ИсходныеДанные!$что$2:$что$50000","что",$H$4)),"",0,1)</f>
        <v/>
      </c>
      <c r="AA589" s="20" t="str" cm="1">
        <f t="array" ref="AA589">_xlfn.XLOOKUP($B589&amp;"#"&amp;AA$6,INDIRECT(SUBSTITUTE("ИсходныеДанные!$где$2:$где$50000","где",$E$4)),INDIRECT(SUBSTITUTE("ИсходныеДанные!$что$2:$что$50000","что",$G$4)),"",0,1)</f>
        <v/>
      </c>
      <c r="AB589" s="78" t="str" cm="1">
        <f t="array" ref="AB589">_xlfn.XLOOKUP($B589&amp;"#"&amp;AA$6,INDIRECT(SUBSTITUTE("ИсходныеДанные!$где$2:$где$50000","где",$E$4)),INDIRECT(SUBSTITUTE("ИсходныеДанные!$что$2:$что$50000","что",$H$4)),"",0,1)</f>
        <v/>
      </c>
      <c r="AC589" s="3"/>
    </row>
    <row r="590" spans="1:29" x14ac:dyDescent="0.25">
      <c r="A590" s="6" t="str">
        <f t="shared" si="6"/>
        <v>delete</v>
      </c>
      <c r="B590" s="9" cm="1">
        <f t="array" ref="B590">INDIRECT("УникальныеСписки!A"&amp;ROW()-$F$4)</f>
        <v>0</v>
      </c>
      <c r="C590" s="15" t="str">
        <f t="array" ref="C590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ref="D590">_xlfn.XLOOKUP($B590,INDIRECT(SUBSTITUTE("ИсходныеДанные!$где$2:$где$50000","где",$B$4)),INDIRECT(SUBSTITUTE("ИсходныеДанные!$что$2:$что$50000","что",D$4)),"",0,1)</f>
        <v/>
      </c>
      <c r="E590" s="20" t="str" cm="1">
        <f t="array" ref="E590">_xlfn.XLOOKUP($B590&amp;"#"&amp;E$6,INDIRECT(SUBSTITUTE("ИсходныеДанные!$где$2:$где$50000","где",$E$4)),INDIRECT(SUBSTITUTE("ИсходныеДанные!$что$2:$что$50000","что",$G$4)),"",0,1)</f>
        <v/>
      </c>
      <c r="F590" s="78" t="str" cm="1">
        <f t="array" ref="F590">_xlfn.XLOOKUP($B590&amp;"#"&amp;E$6,INDIRECT(SUBSTITUTE("ИсходныеДанные!$где$2:$где$50000","где",$E$4)),INDIRECT(SUBSTITUTE("ИсходныеДанные!$что$2:$что$50000","что",$H$4)),"",0,1)</f>
        <v/>
      </c>
      <c r="G590" s="20" t="str" cm="1">
        <f t="array" ref="G590">_xlfn.XLOOKUP($B590&amp;"#"&amp;G$6,INDIRECT(SUBSTITUTE("ИсходныеДанные!$где$2:$где$50000","где",$E$4)),INDIRECT(SUBSTITUTE("ИсходныеДанные!$что$2:$что$50000","что",$G$4)),"",0,1)</f>
        <v/>
      </c>
      <c r="H590" s="78" t="str" cm="1">
        <f t="array" ref="H590">_xlfn.XLOOKUP($B590&amp;"#"&amp;G$6,INDIRECT(SUBSTITUTE("ИсходныеДанные!$где$2:$где$50000","где",$E$4)),INDIRECT(SUBSTITUTE("ИсходныеДанные!$что$2:$что$50000","что",$H$4)),"",0,1)</f>
        <v/>
      </c>
      <c r="I590" s="20" t="str" cm="1">
        <f t="array" ref="I590">_xlfn.XLOOKUP($B590&amp;"#"&amp;I$6,INDIRECT(SUBSTITUTE("ИсходныеДанные!$где$2:$где$50000","где",$E$4)),INDIRECT(SUBSTITUTE("ИсходныеДанные!$что$2:$что$50000","что",$G$4)),"",0,1)</f>
        <v/>
      </c>
      <c r="J590" s="78" t="str" cm="1">
        <f t="array" ref="J590">_xlfn.XLOOKUP($B590&amp;"#"&amp;I$6,INDIRECT(SUBSTITUTE("ИсходныеДанные!$где$2:$где$50000","где",$E$4)),INDIRECT(SUBSTITUTE("ИсходныеДанные!$что$2:$что$50000","что",$H$4)),"",0,1)</f>
        <v/>
      </c>
      <c r="K590" s="20" t="str" cm="1">
        <f t="array" ref="K590">_xlfn.XLOOKUP($B590&amp;"#"&amp;K$6,INDIRECT(SUBSTITUTE("ИсходныеДанные!$где$2:$где$50000","где",$E$4)),INDIRECT(SUBSTITUTE("ИсходныеДанные!$что$2:$что$50000","что",$G$4)),"",0,1)</f>
        <v/>
      </c>
      <c r="L590" s="78" t="str" cm="1">
        <f t="array" ref="L590">_xlfn.XLOOKUP($B590&amp;"#"&amp;K$6,INDIRECT(SUBSTITUTE("ИсходныеДанные!$где$2:$где$50000","где",$E$4)),INDIRECT(SUBSTITUTE("ИсходныеДанные!$что$2:$что$50000","что",$H$4)),"",0,1)</f>
        <v/>
      </c>
      <c r="M590" s="20" t="str" cm="1">
        <f t="array" ref="M590">_xlfn.XLOOKUP($B590&amp;"#"&amp;M$6,INDIRECT(SUBSTITUTE("ИсходныеДанные!$где$2:$где$50000","где",$E$4)),INDIRECT(SUBSTITUTE("ИсходныеДанные!$что$2:$что$50000","что",$G$4)),"",0,1)</f>
        <v/>
      </c>
      <c r="N590" s="78" t="str" cm="1">
        <f t="array" ref="N590">_xlfn.XLOOKUP($B590&amp;"#"&amp;M$6,INDIRECT(SUBSTITUTE("ИсходныеДанные!$где$2:$где$50000","где",$E$4)),INDIRECT(SUBSTITUTE("ИсходныеДанные!$что$2:$что$50000","что",$H$4)),"",0,1)</f>
        <v/>
      </c>
      <c r="O590" s="20" t="str" cm="1">
        <f t="array" ref="O590">_xlfn.XLOOKUP($B590&amp;"#"&amp;O$6,INDIRECT(SUBSTITUTE("ИсходныеДанные!$где$2:$где$50000","где",$E$4)),INDIRECT(SUBSTITUTE("ИсходныеДанные!$что$2:$что$50000","что",$G$4)),"",0,1)</f>
        <v/>
      </c>
      <c r="P590" s="78" t="str" cm="1">
        <f t="array" ref="P590">_xlfn.XLOOKUP($B590&amp;"#"&amp;O$6,INDIRECT(SUBSTITUTE("ИсходныеДанные!$где$2:$где$50000","где",$E$4)),INDIRECT(SUBSTITUTE("ИсходныеДанные!$что$2:$что$50000","что",$H$4)),"",0,1)</f>
        <v/>
      </c>
      <c r="Q590" s="20" t="str" cm="1">
        <f t="array" ref="Q590">_xlfn.XLOOKUP($B590&amp;"#"&amp;Q$6,INDIRECT(SUBSTITUTE("ИсходныеДанные!$где$2:$где$50000","где",$E$4)),INDIRECT(SUBSTITUTE("ИсходныеДанные!$что$2:$что$50000","что",$G$4)),"",0,1)</f>
        <v/>
      </c>
      <c r="R590" s="78" t="str" cm="1">
        <f t="array" ref="R590">_xlfn.XLOOKUP($B590&amp;"#"&amp;Q$6,INDIRECT(SUBSTITUTE("ИсходныеДанные!$где$2:$где$50000","где",$E$4)),INDIRECT(SUBSTITUTE("ИсходныеДанные!$что$2:$что$50000","что",$H$4)),"",0,1)</f>
        <v/>
      </c>
      <c r="S590" s="20" t="str" cm="1">
        <f t="array" ref="S590">_xlfn.XLOOKUP($B590&amp;"#"&amp;S$6,INDIRECT(SUBSTITUTE("ИсходныеДанные!$где$2:$где$50000","где",$E$4)),INDIRECT(SUBSTITUTE("ИсходныеДанные!$что$2:$что$50000","что",$G$4)),"",0,1)</f>
        <v/>
      </c>
      <c r="T590" s="78" t="str" cm="1">
        <f t="array" ref="T590">_xlfn.XLOOKUP($B590&amp;"#"&amp;S$6,INDIRECT(SUBSTITUTE("ИсходныеДанные!$где$2:$где$50000","где",$E$4)),INDIRECT(SUBSTITUTE("ИсходныеДанные!$что$2:$что$50000","что",$H$4)),"",0,1)</f>
        <v/>
      </c>
      <c r="U590" s="20" t="str" cm="1">
        <f t="array" ref="U590">_xlfn.XLOOKUP($B590&amp;"#"&amp;U$6,INDIRECT(SUBSTITUTE("ИсходныеДанные!$где$2:$где$50000","где",$E$4)),INDIRECT(SUBSTITUTE("ИсходныеДанные!$что$2:$что$50000","что",$G$4)),"",0,1)</f>
        <v/>
      </c>
      <c r="V590" s="78" t="str" cm="1">
        <f t="array" ref="V590">_xlfn.XLOOKUP($B590&amp;"#"&amp;U$6,INDIRECT(SUBSTITUTE("ИсходныеДанные!$где$2:$где$50000","где",$E$4)),INDIRECT(SUBSTITUTE("ИсходныеДанные!$что$2:$что$50000","что",$H$4)),"",0,1)</f>
        <v/>
      </c>
      <c r="W590" s="20" t="str" cm="1">
        <f t="array" ref="W590">_xlfn.XLOOKUP($B590&amp;"#"&amp;W$6,INDIRECT(SUBSTITUTE("ИсходныеДанные!$где$2:$где$50000","где",$E$4)),INDIRECT(SUBSTITUTE("ИсходныеДанные!$что$2:$что$50000","что",$G$4)),"",0,1)</f>
        <v/>
      </c>
      <c r="X590" s="78" t="str" cm="1">
        <f t="array" ref="X590">_xlfn.XLOOKUP($B590&amp;"#"&amp;W$6,INDIRECT(SUBSTITUTE("ИсходныеДанные!$где$2:$где$50000","где",$E$4)),INDIRECT(SUBSTITUTE("ИсходныеДанные!$что$2:$что$50000","что",$H$4)),"",0,1)</f>
        <v/>
      </c>
      <c r="Y590" s="20" t="str" cm="1">
        <f t="array" ref="Y590">_xlfn.XLOOKUP($B590&amp;"#"&amp;Y$6,INDIRECT(SUBSTITUTE("ИсходныеДанные!$где$2:$где$50000","где",$E$4)),INDIRECT(SUBSTITUTE("ИсходныеДанные!$что$2:$что$50000","что",$G$4)),"",0,1)</f>
        <v/>
      </c>
      <c r="Z590" s="78" t="str" cm="1">
        <f t="array" ref="Z590">_xlfn.XLOOKUP($B590&amp;"#"&amp;Y$6,INDIRECT(SUBSTITUTE("ИсходныеДанные!$где$2:$где$50000","где",$E$4)),INDIRECT(SUBSTITUTE("ИсходныеДанные!$что$2:$что$50000","что",$H$4)),"",0,1)</f>
        <v/>
      </c>
      <c r="AA590" s="20" t="str" cm="1">
        <f t="array" ref="AA590">_xlfn.XLOOKUP($B590&amp;"#"&amp;AA$6,INDIRECT(SUBSTITUTE("ИсходныеДанные!$где$2:$где$50000","где",$E$4)),INDIRECT(SUBSTITUTE("ИсходныеДанные!$что$2:$что$50000","что",$G$4)),"",0,1)</f>
        <v/>
      </c>
      <c r="AB590" s="78" t="str" cm="1">
        <f t="array" ref="AB590">_xlfn.XLOOKUP($B590&amp;"#"&amp;AA$6,INDIRECT(SUBSTITUTE("ИсходныеДанные!$где$2:$где$50000","где",$E$4)),INDIRECT(SUBSTITUTE("ИсходныеДанные!$что$2:$что$50000","что",$H$4)),"",0,1)</f>
        <v/>
      </c>
      <c r="AC590" s="3"/>
    </row>
    <row r="591" spans="1:29" x14ac:dyDescent="0.25">
      <c r="A591" s="6" t="str">
        <f t="shared" si="6"/>
        <v>delete</v>
      </c>
      <c r="B591" s="9" cm="1">
        <f t="array" ref="B591">INDIRECT("УникальныеСписки!A"&amp;ROW()-$F$4)</f>
        <v>0</v>
      </c>
      <c r="C591" s="15" t="str">
        <f t="array" ref="C59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ref="D591">_xlfn.XLOOKUP($B591,INDIRECT(SUBSTITUTE("ИсходныеДанные!$где$2:$где$50000","где",$B$4)),INDIRECT(SUBSTITUTE("ИсходныеДанные!$что$2:$что$50000","что",D$4)),"",0,1)</f>
        <v/>
      </c>
      <c r="E591" s="20" t="str" cm="1">
        <f t="array" ref="E591">_xlfn.XLOOKUP($B591&amp;"#"&amp;E$6,INDIRECT(SUBSTITUTE("ИсходныеДанные!$где$2:$где$50000","где",$E$4)),INDIRECT(SUBSTITUTE("ИсходныеДанные!$что$2:$что$50000","что",$G$4)),"",0,1)</f>
        <v/>
      </c>
      <c r="F591" s="78" t="str" cm="1">
        <f t="array" ref="F591">_xlfn.XLOOKUP($B591&amp;"#"&amp;E$6,INDIRECT(SUBSTITUTE("ИсходныеДанные!$где$2:$где$50000","где",$E$4)),INDIRECT(SUBSTITUTE("ИсходныеДанные!$что$2:$что$50000","что",$H$4)),"",0,1)</f>
        <v/>
      </c>
      <c r="G591" s="20" t="str" cm="1">
        <f t="array" ref="G591">_xlfn.XLOOKUP($B591&amp;"#"&amp;G$6,INDIRECT(SUBSTITUTE("ИсходныеДанные!$где$2:$где$50000","где",$E$4)),INDIRECT(SUBSTITUTE("ИсходныеДанные!$что$2:$что$50000","что",$G$4)),"",0,1)</f>
        <v/>
      </c>
      <c r="H591" s="78" t="str" cm="1">
        <f t="array" ref="H591">_xlfn.XLOOKUP($B591&amp;"#"&amp;G$6,INDIRECT(SUBSTITUTE("ИсходныеДанные!$где$2:$где$50000","где",$E$4)),INDIRECT(SUBSTITUTE("ИсходныеДанные!$что$2:$что$50000","что",$H$4)),"",0,1)</f>
        <v/>
      </c>
      <c r="I591" s="20" t="str" cm="1">
        <f t="array" ref="I591">_xlfn.XLOOKUP($B591&amp;"#"&amp;I$6,INDIRECT(SUBSTITUTE("ИсходныеДанные!$где$2:$где$50000","где",$E$4)),INDIRECT(SUBSTITUTE("ИсходныеДанные!$что$2:$что$50000","что",$G$4)),"",0,1)</f>
        <v/>
      </c>
      <c r="J591" s="78" t="str" cm="1">
        <f t="array" ref="J591">_xlfn.XLOOKUP($B591&amp;"#"&amp;I$6,INDIRECT(SUBSTITUTE("ИсходныеДанные!$где$2:$где$50000","где",$E$4)),INDIRECT(SUBSTITUTE("ИсходныеДанные!$что$2:$что$50000","что",$H$4)),"",0,1)</f>
        <v/>
      </c>
      <c r="K591" s="20" t="str" cm="1">
        <f t="array" ref="K591">_xlfn.XLOOKUP($B591&amp;"#"&amp;K$6,INDIRECT(SUBSTITUTE("ИсходныеДанные!$где$2:$где$50000","где",$E$4)),INDIRECT(SUBSTITUTE("ИсходныеДанные!$что$2:$что$50000","что",$G$4)),"",0,1)</f>
        <v/>
      </c>
      <c r="L591" s="78" t="str" cm="1">
        <f t="array" ref="L591">_xlfn.XLOOKUP($B591&amp;"#"&amp;K$6,INDIRECT(SUBSTITUTE("ИсходныеДанные!$где$2:$где$50000","где",$E$4)),INDIRECT(SUBSTITUTE("ИсходныеДанные!$что$2:$что$50000","что",$H$4)),"",0,1)</f>
        <v/>
      </c>
      <c r="M591" s="20" t="str" cm="1">
        <f t="array" ref="M591">_xlfn.XLOOKUP($B591&amp;"#"&amp;M$6,INDIRECT(SUBSTITUTE("ИсходныеДанные!$где$2:$где$50000","где",$E$4)),INDIRECT(SUBSTITUTE("ИсходныеДанные!$что$2:$что$50000","что",$G$4)),"",0,1)</f>
        <v/>
      </c>
      <c r="N591" s="78" t="str" cm="1">
        <f t="array" ref="N591">_xlfn.XLOOKUP($B591&amp;"#"&amp;M$6,INDIRECT(SUBSTITUTE("ИсходныеДанные!$где$2:$где$50000","где",$E$4)),INDIRECT(SUBSTITUTE("ИсходныеДанные!$что$2:$что$50000","что",$H$4)),"",0,1)</f>
        <v/>
      </c>
      <c r="O591" s="20" t="str" cm="1">
        <f t="array" ref="O591">_xlfn.XLOOKUP($B591&amp;"#"&amp;O$6,INDIRECT(SUBSTITUTE("ИсходныеДанные!$где$2:$где$50000","где",$E$4)),INDIRECT(SUBSTITUTE("ИсходныеДанные!$что$2:$что$50000","что",$G$4)),"",0,1)</f>
        <v/>
      </c>
      <c r="P591" s="78" t="str" cm="1">
        <f t="array" ref="P591">_xlfn.XLOOKUP($B591&amp;"#"&amp;O$6,INDIRECT(SUBSTITUTE("ИсходныеДанные!$где$2:$где$50000","где",$E$4)),INDIRECT(SUBSTITUTE("ИсходныеДанные!$что$2:$что$50000","что",$H$4)),"",0,1)</f>
        <v/>
      </c>
      <c r="Q591" s="20" t="str" cm="1">
        <f t="array" ref="Q591">_xlfn.XLOOKUP($B591&amp;"#"&amp;Q$6,INDIRECT(SUBSTITUTE("ИсходныеДанные!$где$2:$где$50000","где",$E$4)),INDIRECT(SUBSTITUTE("ИсходныеДанные!$что$2:$что$50000","что",$G$4)),"",0,1)</f>
        <v/>
      </c>
      <c r="R591" s="78" t="str" cm="1">
        <f t="array" ref="R591">_xlfn.XLOOKUP($B591&amp;"#"&amp;Q$6,INDIRECT(SUBSTITUTE("ИсходныеДанные!$где$2:$где$50000","где",$E$4)),INDIRECT(SUBSTITUTE("ИсходныеДанные!$что$2:$что$50000","что",$H$4)),"",0,1)</f>
        <v/>
      </c>
      <c r="S591" s="20" t="str" cm="1">
        <f t="array" ref="S591">_xlfn.XLOOKUP($B591&amp;"#"&amp;S$6,INDIRECT(SUBSTITUTE("ИсходныеДанные!$где$2:$где$50000","где",$E$4)),INDIRECT(SUBSTITUTE("ИсходныеДанные!$что$2:$что$50000","что",$G$4)),"",0,1)</f>
        <v/>
      </c>
      <c r="T591" s="78" t="str" cm="1">
        <f t="array" ref="T591">_xlfn.XLOOKUP($B591&amp;"#"&amp;S$6,INDIRECT(SUBSTITUTE("ИсходныеДанные!$где$2:$где$50000","где",$E$4)),INDIRECT(SUBSTITUTE("ИсходныеДанные!$что$2:$что$50000","что",$H$4)),"",0,1)</f>
        <v/>
      </c>
      <c r="U591" s="20" t="str" cm="1">
        <f t="array" ref="U591">_xlfn.XLOOKUP($B591&amp;"#"&amp;U$6,INDIRECT(SUBSTITUTE("ИсходныеДанные!$где$2:$где$50000","где",$E$4)),INDIRECT(SUBSTITUTE("ИсходныеДанные!$что$2:$что$50000","что",$G$4)),"",0,1)</f>
        <v/>
      </c>
      <c r="V591" s="78" t="str" cm="1">
        <f t="array" ref="V591">_xlfn.XLOOKUP($B591&amp;"#"&amp;U$6,INDIRECT(SUBSTITUTE("ИсходныеДанные!$где$2:$где$50000","где",$E$4)),INDIRECT(SUBSTITUTE("ИсходныеДанные!$что$2:$что$50000","что",$H$4)),"",0,1)</f>
        <v/>
      </c>
      <c r="W591" s="20" t="str" cm="1">
        <f t="array" ref="W591">_xlfn.XLOOKUP($B591&amp;"#"&amp;W$6,INDIRECT(SUBSTITUTE("ИсходныеДанные!$где$2:$где$50000","где",$E$4)),INDIRECT(SUBSTITUTE("ИсходныеДанные!$что$2:$что$50000","что",$G$4)),"",0,1)</f>
        <v/>
      </c>
      <c r="X591" s="78" t="str" cm="1">
        <f t="array" ref="X591">_xlfn.XLOOKUP($B591&amp;"#"&amp;W$6,INDIRECT(SUBSTITUTE("ИсходныеДанные!$где$2:$где$50000","где",$E$4)),INDIRECT(SUBSTITUTE("ИсходныеДанные!$что$2:$что$50000","что",$H$4)),"",0,1)</f>
        <v/>
      </c>
      <c r="Y591" s="20" t="str" cm="1">
        <f t="array" ref="Y591">_xlfn.XLOOKUP($B591&amp;"#"&amp;Y$6,INDIRECT(SUBSTITUTE("ИсходныеДанные!$где$2:$где$50000","где",$E$4)),INDIRECT(SUBSTITUTE("ИсходныеДанные!$что$2:$что$50000","что",$G$4)),"",0,1)</f>
        <v/>
      </c>
      <c r="Z591" s="78" t="str" cm="1">
        <f t="array" ref="Z591">_xlfn.XLOOKUP($B591&amp;"#"&amp;Y$6,INDIRECT(SUBSTITUTE("ИсходныеДанные!$где$2:$где$50000","где",$E$4)),INDIRECT(SUBSTITUTE("ИсходныеДанные!$что$2:$что$50000","что",$H$4)),"",0,1)</f>
        <v/>
      </c>
      <c r="AA591" s="20" t="str" cm="1">
        <f t="array" ref="AA591">_xlfn.XLOOKUP($B591&amp;"#"&amp;AA$6,INDIRECT(SUBSTITUTE("ИсходныеДанные!$где$2:$где$50000","где",$E$4)),INDIRECT(SUBSTITUTE("ИсходныеДанные!$что$2:$что$50000","что",$G$4)),"",0,1)</f>
        <v/>
      </c>
      <c r="AB591" s="78" t="str" cm="1">
        <f t="array" ref="AB591">_xlfn.XLOOKUP($B591&amp;"#"&amp;AA$6,INDIRECT(SUBSTITUTE("ИсходныеДанные!$где$2:$где$50000","где",$E$4)),INDIRECT(SUBSTITUTE("ИсходныеДанные!$что$2:$что$50000","что",$H$4)),"",0,1)</f>
        <v/>
      </c>
      <c r="AC591" s="3"/>
    </row>
    <row r="592" spans="1:29" x14ac:dyDescent="0.25">
      <c r="A592" s="6" t="str">
        <f t="shared" si="6"/>
        <v>delete</v>
      </c>
      <c r="B592" s="9" cm="1">
        <f t="array" ref="B592">INDIRECT("УникальныеСписки!A"&amp;ROW()-$F$4)</f>
        <v>0</v>
      </c>
      <c r="C592" s="15" t="str">
        <f t="array" ref="C592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ref="D592">_xlfn.XLOOKUP($B592,INDIRECT(SUBSTITUTE("ИсходныеДанные!$где$2:$где$50000","где",$B$4)),INDIRECT(SUBSTITUTE("ИсходныеДанные!$что$2:$что$50000","что",D$4)),"",0,1)</f>
        <v/>
      </c>
      <c r="E592" s="20" t="str" cm="1">
        <f t="array" ref="E592">_xlfn.XLOOKUP($B592&amp;"#"&amp;E$6,INDIRECT(SUBSTITUTE("ИсходныеДанные!$где$2:$где$50000","где",$E$4)),INDIRECT(SUBSTITUTE("ИсходныеДанные!$что$2:$что$50000","что",$G$4)),"",0,1)</f>
        <v/>
      </c>
      <c r="F592" s="78" t="str" cm="1">
        <f t="array" ref="F592">_xlfn.XLOOKUP($B592&amp;"#"&amp;E$6,INDIRECT(SUBSTITUTE("ИсходныеДанные!$где$2:$где$50000","где",$E$4)),INDIRECT(SUBSTITUTE("ИсходныеДанные!$что$2:$что$50000","что",$H$4)),"",0,1)</f>
        <v/>
      </c>
      <c r="G592" s="20" t="str" cm="1">
        <f t="array" ref="G592">_xlfn.XLOOKUP($B592&amp;"#"&amp;G$6,INDIRECT(SUBSTITUTE("ИсходныеДанные!$где$2:$где$50000","где",$E$4)),INDIRECT(SUBSTITUTE("ИсходныеДанные!$что$2:$что$50000","что",$G$4)),"",0,1)</f>
        <v/>
      </c>
      <c r="H592" s="78" t="str" cm="1">
        <f t="array" ref="H592">_xlfn.XLOOKUP($B592&amp;"#"&amp;G$6,INDIRECT(SUBSTITUTE("ИсходныеДанные!$где$2:$где$50000","где",$E$4)),INDIRECT(SUBSTITUTE("ИсходныеДанные!$что$2:$что$50000","что",$H$4)),"",0,1)</f>
        <v/>
      </c>
      <c r="I592" s="20" t="str" cm="1">
        <f t="array" ref="I592">_xlfn.XLOOKUP($B592&amp;"#"&amp;I$6,INDIRECT(SUBSTITUTE("ИсходныеДанные!$где$2:$где$50000","где",$E$4)),INDIRECT(SUBSTITUTE("ИсходныеДанные!$что$2:$что$50000","что",$G$4)),"",0,1)</f>
        <v/>
      </c>
      <c r="J592" s="78" t="str" cm="1">
        <f t="array" ref="J592">_xlfn.XLOOKUP($B592&amp;"#"&amp;I$6,INDIRECT(SUBSTITUTE("ИсходныеДанные!$где$2:$где$50000","где",$E$4)),INDIRECT(SUBSTITUTE("ИсходныеДанные!$что$2:$что$50000","что",$H$4)),"",0,1)</f>
        <v/>
      </c>
      <c r="K592" s="20" t="str" cm="1">
        <f t="array" ref="K592">_xlfn.XLOOKUP($B592&amp;"#"&amp;K$6,INDIRECT(SUBSTITUTE("ИсходныеДанные!$где$2:$где$50000","где",$E$4)),INDIRECT(SUBSTITUTE("ИсходныеДанные!$что$2:$что$50000","что",$G$4)),"",0,1)</f>
        <v/>
      </c>
      <c r="L592" s="78" t="str" cm="1">
        <f t="array" ref="L592">_xlfn.XLOOKUP($B592&amp;"#"&amp;K$6,INDIRECT(SUBSTITUTE("ИсходныеДанные!$где$2:$где$50000","где",$E$4)),INDIRECT(SUBSTITUTE("ИсходныеДанные!$что$2:$что$50000","что",$H$4)),"",0,1)</f>
        <v/>
      </c>
      <c r="M592" s="20" t="str" cm="1">
        <f t="array" ref="M592">_xlfn.XLOOKUP($B592&amp;"#"&amp;M$6,INDIRECT(SUBSTITUTE("ИсходныеДанные!$где$2:$где$50000","где",$E$4)),INDIRECT(SUBSTITUTE("ИсходныеДанные!$что$2:$что$50000","что",$G$4)),"",0,1)</f>
        <v/>
      </c>
      <c r="N592" s="78" t="str" cm="1">
        <f t="array" ref="N592">_xlfn.XLOOKUP($B592&amp;"#"&amp;M$6,INDIRECT(SUBSTITUTE("ИсходныеДанные!$где$2:$где$50000","где",$E$4)),INDIRECT(SUBSTITUTE("ИсходныеДанные!$что$2:$что$50000","что",$H$4)),"",0,1)</f>
        <v/>
      </c>
      <c r="O592" s="20" t="str" cm="1">
        <f t="array" ref="O592">_xlfn.XLOOKUP($B592&amp;"#"&amp;O$6,INDIRECT(SUBSTITUTE("ИсходныеДанные!$где$2:$где$50000","где",$E$4)),INDIRECT(SUBSTITUTE("ИсходныеДанные!$что$2:$что$50000","что",$G$4)),"",0,1)</f>
        <v/>
      </c>
      <c r="P592" s="78" t="str" cm="1">
        <f t="array" ref="P592">_xlfn.XLOOKUP($B592&amp;"#"&amp;O$6,INDIRECT(SUBSTITUTE("ИсходныеДанные!$где$2:$где$50000","где",$E$4)),INDIRECT(SUBSTITUTE("ИсходныеДанные!$что$2:$что$50000","что",$H$4)),"",0,1)</f>
        <v/>
      </c>
      <c r="Q592" s="20" t="str" cm="1">
        <f t="array" ref="Q592">_xlfn.XLOOKUP($B592&amp;"#"&amp;Q$6,INDIRECT(SUBSTITUTE("ИсходныеДанные!$где$2:$где$50000","где",$E$4)),INDIRECT(SUBSTITUTE("ИсходныеДанные!$что$2:$что$50000","что",$G$4)),"",0,1)</f>
        <v/>
      </c>
      <c r="R592" s="78" t="str" cm="1">
        <f t="array" ref="R592">_xlfn.XLOOKUP($B592&amp;"#"&amp;Q$6,INDIRECT(SUBSTITUTE("ИсходныеДанные!$где$2:$где$50000","где",$E$4)),INDIRECT(SUBSTITUTE("ИсходныеДанные!$что$2:$что$50000","что",$H$4)),"",0,1)</f>
        <v/>
      </c>
      <c r="S592" s="20" t="str" cm="1">
        <f t="array" ref="S592">_xlfn.XLOOKUP($B592&amp;"#"&amp;S$6,INDIRECT(SUBSTITUTE("ИсходныеДанные!$где$2:$где$50000","где",$E$4)),INDIRECT(SUBSTITUTE("ИсходныеДанные!$что$2:$что$50000","что",$G$4)),"",0,1)</f>
        <v/>
      </c>
      <c r="T592" s="78" t="str" cm="1">
        <f t="array" ref="T592">_xlfn.XLOOKUP($B592&amp;"#"&amp;S$6,INDIRECT(SUBSTITUTE("ИсходныеДанные!$где$2:$где$50000","где",$E$4)),INDIRECT(SUBSTITUTE("ИсходныеДанные!$что$2:$что$50000","что",$H$4)),"",0,1)</f>
        <v/>
      </c>
      <c r="U592" s="20" t="str" cm="1">
        <f t="array" ref="U592">_xlfn.XLOOKUP($B592&amp;"#"&amp;U$6,INDIRECT(SUBSTITUTE("ИсходныеДанные!$где$2:$где$50000","где",$E$4)),INDIRECT(SUBSTITUTE("ИсходныеДанные!$что$2:$что$50000","что",$G$4)),"",0,1)</f>
        <v/>
      </c>
      <c r="V592" s="78" t="str" cm="1">
        <f t="array" ref="V592">_xlfn.XLOOKUP($B592&amp;"#"&amp;U$6,INDIRECT(SUBSTITUTE("ИсходныеДанные!$где$2:$где$50000","где",$E$4)),INDIRECT(SUBSTITUTE("ИсходныеДанные!$что$2:$что$50000","что",$H$4)),"",0,1)</f>
        <v/>
      </c>
      <c r="W592" s="20" t="str" cm="1">
        <f t="array" ref="W592">_xlfn.XLOOKUP($B592&amp;"#"&amp;W$6,INDIRECT(SUBSTITUTE("ИсходныеДанные!$где$2:$где$50000","где",$E$4)),INDIRECT(SUBSTITUTE("ИсходныеДанные!$что$2:$что$50000","что",$G$4)),"",0,1)</f>
        <v/>
      </c>
      <c r="X592" s="78" t="str" cm="1">
        <f t="array" ref="X592">_xlfn.XLOOKUP($B592&amp;"#"&amp;W$6,INDIRECT(SUBSTITUTE("ИсходныеДанные!$где$2:$где$50000","где",$E$4)),INDIRECT(SUBSTITUTE("ИсходныеДанные!$что$2:$что$50000","что",$H$4)),"",0,1)</f>
        <v/>
      </c>
      <c r="Y592" s="20" t="str" cm="1">
        <f t="array" ref="Y592">_xlfn.XLOOKUP($B592&amp;"#"&amp;Y$6,INDIRECT(SUBSTITUTE("ИсходныеДанные!$где$2:$где$50000","где",$E$4)),INDIRECT(SUBSTITUTE("ИсходныеДанные!$что$2:$что$50000","что",$G$4)),"",0,1)</f>
        <v/>
      </c>
      <c r="Z592" s="78" t="str" cm="1">
        <f t="array" ref="Z592">_xlfn.XLOOKUP($B592&amp;"#"&amp;Y$6,INDIRECT(SUBSTITUTE("ИсходныеДанные!$где$2:$где$50000","где",$E$4)),INDIRECT(SUBSTITUTE("ИсходныеДанные!$что$2:$что$50000","что",$H$4)),"",0,1)</f>
        <v/>
      </c>
      <c r="AA592" s="20" t="str" cm="1">
        <f t="array" ref="AA592">_xlfn.XLOOKUP($B592&amp;"#"&amp;AA$6,INDIRECT(SUBSTITUTE("ИсходныеДанные!$где$2:$где$50000","где",$E$4)),INDIRECT(SUBSTITUTE("ИсходныеДанные!$что$2:$что$50000","что",$G$4)),"",0,1)</f>
        <v/>
      </c>
      <c r="AB592" s="78" t="str" cm="1">
        <f t="array" ref="AB592">_xlfn.XLOOKUP($B592&amp;"#"&amp;AA$6,INDIRECT(SUBSTITUTE("ИсходныеДанные!$где$2:$где$50000","где",$E$4)),INDIRECT(SUBSTITUTE("ИсходныеДанные!$что$2:$что$50000","что",$H$4)),"",0,1)</f>
        <v/>
      </c>
      <c r="AC592" s="3"/>
    </row>
    <row r="593" spans="1:29" x14ac:dyDescent="0.25">
      <c r="A593" s="6" t="str">
        <f t="shared" si="6"/>
        <v>delete</v>
      </c>
      <c r="B593" s="9" cm="1">
        <f t="array" ref="B593">INDIRECT("УникальныеСписки!A"&amp;ROW()-$F$4)</f>
        <v>0</v>
      </c>
      <c r="C593" s="15" t="str">
        <f t="array" ref="C593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ref="D593">_xlfn.XLOOKUP($B593,INDIRECT(SUBSTITUTE("ИсходныеДанные!$где$2:$где$50000","где",$B$4)),INDIRECT(SUBSTITUTE("ИсходныеДанные!$что$2:$что$50000","что",D$4)),"",0,1)</f>
        <v/>
      </c>
      <c r="E593" s="20" t="str" cm="1">
        <f t="array" ref="E593">_xlfn.XLOOKUP($B593&amp;"#"&amp;E$6,INDIRECT(SUBSTITUTE("ИсходныеДанные!$где$2:$где$50000","где",$E$4)),INDIRECT(SUBSTITUTE("ИсходныеДанные!$что$2:$что$50000","что",$G$4)),"",0,1)</f>
        <v/>
      </c>
      <c r="F593" s="78" t="str" cm="1">
        <f t="array" ref="F593">_xlfn.XLOOKUP($B593&amp;"#"&amp;E$6,INDIRECT(SUBSTITUTE("ИсходныеДанные!$где$2:$где$50000","где",$E$4)),INDIRECT(SUBSTITUTE("ИсходныеДанные!$что$2:$что$50000","что",$H$4)),"",0,1)</f>
        <v/>
      </c>
      <c r="G593" s="20" t="str" cm="1">
        <f t="array" ref="G593">_xlfn.XLOOKUP($B593&amp;"#"&amp;G$6,INDIRECT(SUBSTITUTE("ИсходныеДанные!$где$2:$где$50000","где",$E$4)),INDIRECT(SUBSTITUTE("ИсходныеДанные!$что$2:$что$50000","что",$G$4)),"",0,1)</f>
        <v/>
      </c>
      <c r="H593" s="78" t="str" cm="1">
        <f t="array" ref="H593">_xlfn.XLOOKUP($B593&amp;"#"&amp;G$6,INDIRECT(SUBSTITUTE("ИсходныеДанные!$где$2:$где$50000","где",$E$4)),INDIRECT(SUBSTITUTE("ИсходныеДанные!$что$2:$что$50000","что",$H$4)),"",0,1)</f>
        <v/>
      </c>
      <c r="I593" s="20" t="str" cm="1">
        <f t="array" ref="I593">_xlfn.XLOOKUP($B593&amp;"#"&amp;I$6,INDIRECT(SUBSTITUTE("ИсходныеДанные!$где$2:$где$50000","где",$E$4)),INDIRECT(SUBSTITUTE("ИсходныеДанные!$что$2:$что$50000","что",$G$4)),"",0,1)</f>
        <v/>
      </c>
      <c r="J593" s="78" t="str" cm="1">
        <f t="array" ref="J593">_xlfn.XLOOKUP($B593&amp;"#"&amp;I$6,INDIRECT(SUBSTITUTE("ИсходныеДанные!$где$2:$где$50000","где",$E$4)),INDIRECT(SUBSTITUTE("ИсходныеДанные!$что$2:$что$50000","что",$H$4)),"",0,1)</f>
        <v/>
      </c>
      <c r="K593" s="20" t="str" cm="1">
        <f t="array" ref="K593">_xlfn.XLOOKUP($B593&amp;"#"&amp;K$6,INDIRECT(SUBSTITUTE("ИсходныеДанные!$где$2:$где$50000","где",$E$4)),INDIRECT(SUBSTITUTE("ИсходныеДанные!$что$2:$что$50000","что",$G$4)),"",0,1)</f>
        <v/>
      </c>
      <c r="L593" s="78" t="str" cm="1">
        <f t="array" ref="L593">_xlfn.XLOOKUP($B593&amp;"#"&amp;K$6,INDIRECT(SUBSTITUTE("ИсходныеДанные!$где$2:$где$50000","где",$E$4)),INDIRECT(SUBSTITUTE("ИсходныеДанные!$что$2:$что$50000","что",$H$4)),"",0,1)</f>
        <v/>
      </c>
      <c r="M593" s="20" t="str" cm="1">
        <f t="array" ref="M593">_xlfn.XLOOKUP($B593&amp;"#"&amp;M$6,INDIRECT(SUBSTITUTE("ИсходныеДанные!$где$2:$где$50000","где",$E$4)),INDIRECT(SUBSTITUTE("ИсходныеДанные!$что$2:$что$50000","что",$G$4)),"",0,1)</f>
        <v/>
      </c>
      <c r="N593" s="78" t="str" cm="1">
        <f t="array" ref="N593">_xlfn.XLOOKUP($B593&amp;"#"&amp;M$6,INDIRECT(SUBSTITUTE("ИсходныеДанные!$где$2:$где$50000","где",$E$4)),INDIRECT(SUBSTITUTE("ИсходныеДанные!$что$2:$что$50000","что",$H$4)),"",0,1)</f>
        <v/>
      </c>
      <c r="O593" s="20" t="str" cm="1">
        <f t="array" ref="O593">_xlfn.XLOOKUP($B593&amp;"#"&amp;O$6,INDIRECT(SUBSTITUTE("ИсходныеДанные!$где$2:$где$50000","где",$E$4)),INDIRECT(SUBSTITUTE("ИсходныеДанные!$что$2:$что$50000","что",$G$4)),"",0,1)</f>
        <v/>
      </c>
      <c r="P593" s="78" t="str" cm="1">
        <f t="array" ref="P593">_xlfn.XLOOKUP($B593&amp;"#"&amp;O$6,INDIRECT(SUBSTITUTE("ИсходныеДанные!$где$2:$где$50000","где",$E$4)),INDIRECT(SUBSTITUTE("ИсходныеДанные!$что$2:$что$50000","что",$H$4)),"",0,1)</f>
        <v/>
      </c>
      <c r="Q593" s="20" t="str" cm="1">
        <f t="array" ref="Q593">_xlfn.XLOOKUP($B593&amp;"#"&amp;Q$6,INDIRECT(SUBSTITUTE("ИсходныеДанные!$где$2:$где$50000","где",$E$4)),INDIRECT(SUBSTITUTE("ИсходныеДанные!$что$2:$что$50000","что",$G$4)),"",0,1)</f>
        <v/>
      </c>
      <c r="R593" s="78" t="str" cm="1">
        <f t="array" ref="R593">_xlfn.XLOOKUP($B593&amp;"#"&amp;Q$6,INDIRECT(SUBSTITUTE("ИсходныеДанные!$где$2:$где$50000","где",$E$4)),INDIRECT(SUBSTITUTE("ИсходныеДанные!$что$2:$что$50000","что",$H$4)),"",0,1)</f>
        <v/>
      </c>
      <c r="S593" s="20" t="str" cm="1">
        <f t="array" ref="S593">_xlfn.XLOOKUP($B593&amp;"#"&amp;S$6,INDIRECT(SUBSTITUTE("ИсходныеДанные!$где$2:$где$50000","где",$E$4)),INDIRECT(SUBSTITUTE("ИсходныеДанные!$что$2:$что$50000","что",$G$4)),"",0,1)</f>
        <v/>
      </c>
      <c r="T593" s="78" t="str" cm="1">
        <f t="array" ref="T593">_xlfn.XLOOKUP($B593&amp;"#"&amp;S$6,INDIRECT(SUBSTITUTE("ИсходныеДанные!$где$2:$где$50000","где",$E$4)),INDIRECT(SUBSTITUTE("ИсходныеДанные!$что$2:$что$50000","что",$H$4)),"",0,1)</f>
        <v/>
      </c>
      <c r="U593" s="20" t="str" cm="1">
        <f t="array" ref="U593">_xlfn.XLOOKUP($B593&amp;"#"&amp;U$6,INDIRECT(SUBSTITUTE("ИсходныеДанные!$где$2:$где$50000","где",$E$4)),INDIRECT(SUBSTITUTE("ИсходныеДанные!$что$2:$что$50000","что",$G$4)),"",0,1)</f>
        <v/>
      </c>
      <c r="V593" s="78" t="str" cm="1">
        <f t="array" ref="V593">_xlfn.XLOOKUP($B593&amp;"#"&amp;U$6,INDIRECT(SUBSTITUTE("ИсходныеДанные!$где$2:$где$50000","где",$E$4)),INDIRECT(SUBSTITUTE("ИсходныеДанные!$что$2:$что$50000","что",$H$4)),"",0,1)</f>
        <v/>
      </c>
      <c r="W593" s="20" t="str" cm="1">
        <f t="array" ref="W593">_xlfn.XLOOKUP($B593&amp;"#"&amp;W$6,INDIRECT(SUBSTITUTE("ИсходныеДанные!$где$2:$где$50000","где",$E$4)),INDIRECT(SUBSTITUTE("ИсходныеДанные!$что$2:$что$50000","что",$G$4)),"",0,1)</f>
        <v/>
      </c>
      <c r="X593" s="78" t="str" cm="1">
        <f t="array" ref="X593">_xlfn.XLOOKUP($B593&amp;"#"&amp;W$6,INDIRECT(SUBSTITUTE("ИсходныеДанные!$где$2:$где$50000","где",$E$4)),INDIRECT(SUBSTITUTE("ИсходныеДанные!$что$2:$что$50000","что",$H$4)),"",0,1)</f>
        <v/>
      </c>
      <c r="Y593" s="20" t="str" cm="1">
        <f t="array" ref="Y593">_xlfn.XLOOKUP($B593&amp;"#"&amp;Y$6,INDIRECT(SUBSTITUTE("ИсходныеДанные!$где$2:$где$50000","где",$E$4)),INDIRECT(SUBSTITUTE("ИсходныеДанные!$что$2:$что$50000","что",$G$4)),"",0,1)</f>
        <v/>
      </c>
      <c r="Z593" s="78" t="str" cm="1">
        <f t="array" ref="Z593">_xlfn.XLOOKUP($B593&amp;"#"&amp;Y$6,INDIRECT(SUBSTITUTE("ИсходныеДанные!$где$2:$где$50000","где",$E$4)),INDIRECT(SUBSTITUTE("ИсходныеДанные!$что$2:$что$50000","что",$H$4)),"",0,1)</f>
        <v/>
      </c>
      <c r="AA593" s="20" t="str" cm="1">
        <f t="array" ref="AA593">_xlfn.XLOOKUP($B593&amp;"#"&amp;AA$6,INDIRECT(SUBSTITUTE("ИсходныеДанные!$где$2:$где$50000","где",$E$4)),INDIRECT(SUBSTITUTE("ИсходныеДанные!$что$2:$что$50000","что",$G$4)),"",0,1)</f>
        <v/>
      </c>
      <c r="AB593" s="78" t="str" cm="1">
        <f t="array" ref="AB593">_xlfn.XLOOKUP($B593&amp;"#"&amp;AA$6,INDIRECT(SUBSTITUTE("ИсходныеДанные!$где$2:$где$50000","где",$E$4)),INDIRECT(SUBSTITUTE("ИсходныеДанные!$что$2:$что$50000","что",$H$4)),"",0,1)</f>
        <v/>
      </c>
      <c r="AC593" s="3"/>
    </row>
    <row r="594" spans="1:29" x14ac:dyDescent="0.25">
      <c r="A594" s="6" t="str">
        <f t="shared" si="6"/>
        <v>delete</v>
      </c>
      <c r="B594" s="9" cm="1">
        <f t="array" ref="B594">INDIRECT("УникальныеСписки!A"&amp;ROW()-$F$4)</f>
        <v>0</v>
      </c>
      <c r="C594" s="15" t="str">
        <f t="array" ref="C594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ref="D594">_xlfn.XLOOKUP($B594,INDIRECT(SUBSTITUTE("ИсходныеДанные!$где$2:$где$50000","где",$B$4)),INDIRECT(SUBSTITUTE("ИсходныеДанные!$что$2:$что$50000","что",D$4)),"",0,1)</f>
        <v/>
      </c>
      <c r="E594" s="20" t="str" cm="1">
        <f t="array" ref="E594">_xlfn.XLOOKUP($B594&amp;"#"&amp;E$6,INDIRECT(SUBSTITUTE("ИсходныеДанные!$где$2:$где$50000","где",$E$4)),INDIRECT(SUBSTITUTE("ИсходныеДанные!$что$2:$что$50000","что",$G$4)),"",0,1)</f>
        <v/>
      </c>
      <c r="F594" s="78" t="str" cm="1">
        <f t="array" ref="F594">_xlfn.XLOOKUP($B594&amp;"#"&amp;E$6,INDIRECT(SUBSTITUTE("ИсходныеДанные!$где$2:$где$50000","где",$E$4)),INDIRECT(SUBSTITUTE("ИсходныеДанные!$что$2:$что$50000","что",$H$4)),"",0,1)</f>
        <v/>
      </c>
      <c r="G594" s="20" t="str" cm="1">
        <f t="array" ref="G594">_xlfn.XLOOKUP($B594&amp;"#"&amp;G$6,INDIRECT(SUBSTITUTE("ИсходныеДанные!$где$2:$где$50000","где",$E$4)),INDIRECT(SUBSTITUTE("ИсходныеДанные!$что$2:$что$50000","что",$G$4)),"",0,1)</f>
        <v/>
      </c>
      <c r="H594" s="78" t="str" cm="1">
        <f t="array" ref="H594">_xlfn.XLOOKUP($B594&amp;"#"&amp;G$6,INDIRECT(SUBSTITUTE("ИсходныеДанные!$где$2:$где$50000","где",$E$4)),INDIRECT(SUBSTITUTE("ИсходныеДанные!$что$2:$что$50000","что",$H$4)),"",0,1)</f>
        <v/>
      </c>
      <c r="I594" s="20" t="str" cm="1">
        <f t="array" ref="I594">_xlfn.XLOOKUP($B594&amp;"#"&amp;I$6,INDIRECT(SUBSTITUTE("ИсходныеДанные!$где$2:$где$50000","где",$E$4)),INDIRECT(SUBSTITUTE("ИсходныеДанные!$что$2:$что$50000","что",$G$4)),"",0,1)</f>
        <v/>
      </c>
      <c r="J594" s="78" t="str" cm="1">
        <f t="array" ref="J594">_xlfn.XLOOKUP($B594&amp;"#"&amp;I$6,INDIRECT(SUBSTITUTE("ИсходныеДанные!$где$2:$где$50000","где",$E$4)),INDIRECT(SUBSTITUTE("ИсходныеДанные!$что$2:$что$50000","что",$H$4)),"",0,1)</f>
        <v/>
      </c>
      <c r="K594" s="20" t="str" cm="1">
        <f t="array" ref="K594">_xlfn.XLOOKUP($B594&amp;"#"&amp;K$6,INDIRECT(SUBSTITUTE("ИсходныеДанные!$где$2:$где$50000","где",$E$4)),INDIRECT(SUBSTITUTE("ИсходныеДанные!$что$2:$что$50000","что",$G$4)),"",0,1)</f>
        <v/>
      </c>
      <c r="L594" s="78" t="str" cm="1">
        <f t="array" ref="L594">_xlfn.XLOOKUP($B594&amp;"#"&amp;K$6,INDIRECT(SUBSTITUTE("ИсходныеДанные!$где$2:$где$50000","где",$E$4)),INDIRECT(SUBSTITUTE("ИсходныеДанные!$что$2:$что$50000","что",$H$4)),"",0,1)</f>
        <v/>
      </c>
      <c r="M594" s="20" t="str" cm="1">
        <f t="array" ref="M594">_xlfn.XLOOKUP($B594&amp;"#"&amp;M$6,INDIRECT(SUBSTITUTE("ИсходныеДанные!$где$2:$где$50000","где",$E$4)),INDIRECT(SUBSTITUTE("ИсходныеДанные!$что$2:$что$50000","что",$G$4)),"",0,1)</f>
        <v/>
      </c>
      <c r="N594" s="78" t="str" cm="1">
        <f t="array" ref="N594">_xlfn.XLOOKUP($B594&amp;"#"&amp;M$6,INDIRECT(SUBSTITUTE("ИсходныеДанные!$где$2:$где$50000","где",$E$4)),INDIRECT(SUBSTITUTE("ИсходныеДанные!$что$2:$что$50000","что",$H$4)),"",0,1)</f>
        <v/>
      </c>
      <c r="O594" s="20" t="str" cm="1">
        <f t="array" ref="O594">_xlfn.XLOOKUP($B594&amp;"#"&amp;O$6,INDIRECT(SUBSTITUTE("ИсходныеДанные!$где$2:$где$50000","где",$E$4)),INDIRECT(SUBSTITUTE("ИсходныеДанные!$что$2:$что$50000","что",$G$4)),"",0,1)</f>
        <v/>
      </c>
      <c r="P594" s="78" t="str" cm="1">
        <f t="array" ref="P594">_xlfn.XLOOKUP($B594&amp;"#"&amp;O$6,INDIRECT(SUBSTITUTE("ИсходныеДанные!$где$2:$где$50000","где",$E$4)),INDIRECT(SUBSTITUTE("ИсходныеДанные!$что$2:$что$50000","что",$H$4)),"",0,1)</f>
        <v/>
      </c>
      <c r="Q594" s="20" t="str" cm="1">
        <f t="array" ref="Q594">_xlfn.XLOOKUP($B594&amp;"#"&amp;Q$6,INDIRECT(SUBSTITUTE("ИсходныеДанные!$где$2:$где$50000","где",$E$4)),INDIRECT(SUBSTITUTE("ИсходныеДанные!$что$2:$что$50000","что",$G$4)),"",0,1)</f>
        <v/>
      </c>
      <c r="R594" s="78" t="str" cm="1">
        <f t="array" ref="R594">_xlfn.XLOOKUP($B594&amp;"#"&amp;Q$6,INDIRECT(SUBSTITUTE("ИсходныеДанные!$где$2:$где$50000","где",$E$4)),INDIRECT(SUBSTITUTE("ИсходныеДанные!$что$2:$что$50000","что",$H$4)),"",0,1)</f>
        <v/>
      </c>
      <c r="S594" s="20" t="str" cm="1">
        <f t="array" ref="S594">_xlfn.XLOOKUP($B594&amp;"#"&amp;S$6,INDIRECT(SUBSTITUTE("ИсходныеДанные!$где$2:$где$50000","где",$E$4)),INDIRECT(SUBSTITUTE("ИсходныеДанные!$что$2:$что$50000","что",$G$4)),"",0,1)</f>
        <v/>
      </c>
      <c r="T594" s="78" t="str" cm="1">
        <f t="array" ref="T594">_xlfn.XLOOKUP($B594&amp;"#"&amp;S$6,INDIRECT(SUBSTITUTE("ИсходныеДанные!$где$2:$где$50000","где",$E$4)),INDIRECT(SUBSTITUTE("ИсходныеДанные!$что$2:$что$50000","что",$H$4)),"",0,1)</f>
        <v/>
      </c>
      <c r="U594" s="20" t="str" cm="1">
        <f t="array" ref="U594">_xlfn.XLOOKUP($B594&amp;"#"&amp;U$6,INDIRECT(SUBSTITUTE("ИсходныеДанные!$где$2:$где$50000","где",$E$4)),INDIRECT(SUBSTITUTE("ИсходныеДанные!$что$2:$что$50000","что",$G$4)),"",0,1)</f>
        <v/>
      </c>
      <c r="V594" s="78" t="str" cm="1">
        <f t="array" ref="V594">_xlfn.XLOOKUP($B594&amp;"#"&amp;U$6,INDIRECT(SUBSTITUTE("ИсходныеДанные!$где$2:$где$50000","где",$E$4)),INDIRECT(SUBSTITUTE("ИсходныеДанные!$что$2:$что$50000","что",$H$4)),"",0,1)</f>
        <v/>
      </c>
      <c r="W594" s="20" t="str" cm="1">
        <f t="array" ref="W594">_xlfn.XLOOKUP($B594&amp;"#"&amp;W$6,INDIRECT(SUBSTITUTE("ИсходныеДанные!$где$2:$где$50000","где",$E$4)),INDIRECT(SUBSTITUTE("ИсходныеДанные!$что$2:$что$50000","что",$G$4)),"",0,1)</f>
        <v/>
      </c>
      <c r="X594" s="78" t="str" cm="1">
        <f t="array" ref="X594">_xlfn.XLOOKUP($B594&amp;"#"&amp;W$6,INDIRECT(SUBSTITUTE("ИсходныеДанные!$где$2:$где$50000","где",$E$4)),INDIRECT(SUBSTITUTE("ИсходныеДанные!$что$2:$что$50000","что",$H$4)),"",0,1)</f>
        <v/>
      </c>
      <c r="Y594" s="20" t="str" cm="1">
        <f t="array" ref="Y594">_xlfn.XLOOKUP($B594&amp;"#"&amp;Y$6,INDIRECT(SUBSTITUTE("ИсходныеДанные!$где$2:$где$50000","где",$E$4)),INDIRECT(SUBSTITUTE("ИсходныеДанные!$что$2:$что$50000","что",$G$4)),"",0,1)</f>
        <v/>
      </c>
      <c r="Z594" s="78" t="str" cm="1">
        <f t="array" ref="Z594">_xlfn.XLOOKUP($B594&amp;"#"&amp;Y$6,INDIRECT(SUBSTITUTE("ИсходныеДанные!$где$2:$где$50000","где",$E$4)),INDIRECT(SUBSTITUTE("ИсходныеДанные!$что$2:$что$50000","что",$H$4)),"",0,1)</f>
        <v/>
      </c>
      <c r="AA594" s="20" t="str" cm="1">
        <f t="array" ref="AA594">_xlfn.XLOOKUP($B594&amp;"#"&amp;AA$6,INDIRECT(SUBSTITUTE("ИсходныеДанные!$где$2:$где$50000","где",$E$4)),INDIRECT(SUBSTITUTE("ИсходныеДанные!$что$2:$что$50000","что",$G$4)),"",0,1)</f>
        <v/>
      </c>
      <c r="AB594" s="78" t="str" cm="1">
        <f t="array" ref="AB594">_xlfn.XLOOKUP($B594&amp;"#"&amp;AA$6,INDIRECT(SUBSTITUTE("ИсходныеДанные!$где$2:$где$50000","где",$E$4)),INDIRECT(SUBSTITUTE("ИсходныеДанные!$что$2:$что$50000","что",$H$4)),"",0,1)</f>
        <v/>
      </c>
      <c r="AC594" s="3"/>
    </row>
    <row r="595" spans="1:29" x14ac:dyDescent="0.25">
      <c r="A595" s="6" t="str">
        <f t="shared" si="6"/>
        <v>delete</v>
      </c>
      <c r="B595" s="9" cm="1">
        <f t="array" ref="B595">INDIRECT("УникальныеСписки!A"&amp;ROW()-$F$4)</f>
        <v>0</v>
      </c>
      <c r="C595" s="15" t="str">
        <f t="array" ref="C595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ref="D595">_xlfn.XLOOKUP($B595,INDIRECT(SUBSTITUTE("ИсходныеДанные!$где$2:$где$50000","где",$B$4)),INDIRECT(SUBSTITUTE("ИсходныеДанные!$что$2:$что$50000","что",D$4)),"",0,1)</f>
        <v/>
      </c>
      <c r="E595" s="20" t="str" cm="1">
        <f t="array" ref="E595">_xlfn.XLOOKUP($B595&amp;"#"&amp;E$6,INDIRECT(SUBSTITUTE("ИсходныеДанные!$где$2:$где$50000","где",$E$4)),INDIRECT(SUBSTITUTE("ИсходныеДанные!$что$2:$что$50000","что",$G$4)),"",0,1)</f>
        <v/>
      </c>
      <c r="F595" s="78" t="str" cm="1">
        <f t="array" ref="F595">_xlfn.XLOOKUP($B595&amp;"#"&amp;E$6,INDIRECT(SUBSTITUTE("ИсходныеДанные!$где$2:$где$50000","где",$E$4)),INDIRECT(SUBSTITUTE("ИсходныеДанные!$что$2:$что$50000","что",$H$4)),"",0,1)</f>
        <v/>
      </c>
      <c r="G595" s="20" t="str" cm="1">
        <f t="array" ref="G595">_xlfn.XLOOKUP($B595&amp;"#"&amp;G$6,INDIRECT(SUBSTITUTE("ИсходныеДанные!$где$2:$где$50000","где",$E$4)),INDIRECT(SUBSTITUTE("ИсходныеДанные!$что$2:$что$50000","что",$G$4)),"",0,1)</f>
        <v/>
      </c>
      <c r="H595" s="78" t="str" cm="1">
        <f t="array" ref="H595">_xlfn.XLOOKUP($B595&amp;"#"&amp;G$6,INDIRECT(SUBSTITUTE("ИсходныеДанные!$где$2:$где$50000","где",$E$4)),INDIRECT(SUBSTITUTE("ИсходныеДанные!$что$2:$что$50000","что",$H$4)),"",0,1)</f>
        <v/>
      </c>
      <c r="I595" s="20" t="str" cm="1">
        <f t="array" ref="I595">_xlfn.XLOOKUP($B595&amp;"#"&amp;I$6,INDIRECT(SUBSTITUTE("ИсходныеДанные!$где$2:$где$50000","где",$E$4)),INDIRECT(SUBSTITUTE("ИсходныеДанные!$что$2:$что$50000","что",$G$4)),"",0,1)</f>
        <v/>
      </c>
      <c r="J595" s="78" t="str" cm="1">
        <f t="array" ref="J595">_xlfn.XLOOKUP($B595&amp;"#"&amp;I$6,INDIRECT(SUBSTITUTE("ИсходныеДанные!$где$2:$где$50000","где",$E$4)),INDIRECT(SUBSTITUTE("ИсходныеДанные!$что$2:$что$50000","что",$H$4)),"",0,1)</f>
        <v/>
      </c>
      <c r="K595" s="20" t="str" cm="1">
        <f t="array" ref="K595">_xlfn.XLOOKUP($B595&amp;"#"&amp;K$6,INDIRECT(SUBSTITUTE("ИсходныеДанные!$где$2:$где$50000","где",$E$4)),INDIRECT(SUBSTITUTE("ИсходныеДанные!$что$2:$что$50000","что",$G$4)),"",0,1)</f>
        <v/>
      </c>
      <c r="L595" s="78" t="str" cm="1">
        <f t="array" ref="L595">_xlfn.XLOOKUP($B595&amp;"#"&amp;K$6,INDIRECT(SUBSTITUTE("ИсходныеДанные!$где$2:$где$50000","где",$E$4)),INDIRECT(SUBSTITUTE("ИсходныеДанные!$что$2:$что$50000","что",$H$4)),"",0,1)</f>
        <v/>
      </c>
      <c r="M595" s="20" t="str" cm="1">
        <f t="array" ref="M595">_xlfn.XLOOKUP($B595&amp;"#"&amp;M$6,INDIRECT(SUBSTITUTE("ИсходныеДанные!$где$2:$где$50000","где",$E$4)),INDIRECT(SUBSTITUTE("ИсходныеДанные!$что$2:$что$50000","что",$G$4)),"",0,1)</f>
        <v/>
      </c>
      <c r="N595" s="78" t="str" cm="1">
        <f t="array" ref="N595">_xlfn.XLOOKUP($B595&amp;"#"&amp;M$6,INDIRECT(SUBSTITUTE("ИсходныеДанные!$где$2:$где$50000","где",$E$4)),INDIRECT(SUBSTITUTE("ИсходныеДанные!$что$2:$что$50000","что",$H$4)),"",0,1)</f>
        <v/>
      </c>
      <c r="O595" s="20" t="str" cm="1">
        <f t="array" ref="O595">_xlfn.XLOOKUP($B595&amp;"#"&amp;O$6,INDIRECT(SUBSTITUTE("ИсходныеДанные!$где$2:$где$50000","где",$E$4)),INDIRECT(SUBSTITUTE("ИсходныеДанные!$что$2:$что$50000","что",$G$4)),"",0,1)</f>
        <v/>
      </c>
      <c r="P595" s="78" t="str" cm="1">
        <f t="array" ref="P595">_xlfn.XLOOKUP($B595&amp;"#"&amp;O$6,INDIRECT(SUBSTITUTE("ИсходныеДанные!$где$2:$где$50000","где",$E$4)),INDIRECT(SUBSTITUTE("ИсходныеДанные!$что$2:$что$50000","что",$H$4)),"",0,1)</f>
        <v/>
      </c>
      <c r="Q595" s="20" t="str" cm="1">
        <f t="array" ref="Q595">_xlfn.XLOOKUP($B595&amp;"#"&amp;Q$6,INDIRECT(SUBSTITUTE("ИсходныеДанные!$где$2:$где$50000","где",$E$4)),INDIRECT(SUBSTITUTE("ИсходныеДанные!$что$2:$что$50000","что",$G$4)),"",0,1)</f>
        <v/>
      </c>
      <c r="R595" s="78" t="str" cm="1">
        <f t="array" ref="R595">_xlfn.XLOOKUP($B595&amp;"#"&amp;Q$6,INDIRECT(SUBSTITUTE("ИсходныеДанные!$где$2:$где$50000","где",$E$4)),INDIRECT(SUBSTITUTE("ИсходныеДанные!$что$2:$что$50000","что",$H$4)),"",0,1)</f>
        <v/>
      </c>
      <c r="S595" s="20" t="str" cm="1">
        <f t="array" ref="S595">_xlfn.XLOOKUP($B595&amp;"#"&amp;S$6,INDIRECT(SUBSTITUTE("ИсходныеДанные!$где$2:$где$50000","где",$E$4)),INDIRECT(SUBSTITUTE("ИсходныеДанные!$что$2:$что$50000","что",$G$4)),"",0,1)</f>
        <v/>
      </c>
      <c r="T595" s="78" t="str" cm="1">
        <f t="array" ref="T595">_xlfn.XLOOKUP($B595&amp;"#"&amp;S$6,INDIRECT(SUBSTITUTE("ИсходныеДанные!$где$2:$где$50000","где",$E$4)),INDIRECT(SUBSTITUTE("ИсходныеДанные!$что$2:$что$50000","что",$H$4)),"",0,1)</f>
        <v/>
      </c>
      <c r="U595" s="20" t="str" cm="1">
        <f t="array" ref="U595">_xlfn.XLOOKUP($B595&amp;"#"&amp;U$6,INDIRECT(SUBSTITUTE("ИсходныеДанные!$где$2:$где$50000","где",$E$4)),INDIRECT(SUBSTITUTE("ИсходныеДанные!$что$2:$что$50000","что",$G$4)),"",0,1)</f>
        <v/>
      </c>
      <c r="V595" s="78" t="str" cm="1">
        <f t="array" ref="V595">_xlfn.XLOOKUP($B595&amp;"#"&amp;U$6,INDIRECT(SUBSTITUTE("ИсходныеДанные!$где$2:$где$50000","где",$E$4)),INDIRECT(SUBSTITUTE("ИсходныеДанные!$что$2:$что$50000","что",$H$4)),"",0,1)</f>
        <v/>
      </c>
      <c r="W595" s="20" t="str" cm="1">
        <f t="array" ref="W595">_xlfn.XLOOKUP($B595&amp;"#"&amp;W$6,INDIRECT(SUBSTITUTE("ИсходныеДанные!$где$2:$где$50000","где",$E$4)),INDIRECT(SUBSTITUTE("ИсходныеДанные!$что$2:$что$50000","что",$G$4)),"",0,1)</f>
        <v/>
      </c>
      <c r="X595" s="78" t="str" cm="1">
        <f t="array" ref="X595">_xlfn.XLOOKUP($B595&amp;"#"&amp;W$6,INDIRECT(SUBSTITUTE("ИсходныеДанные!$где$2:$где$50000","где",$E$4)),INDIRECT(SUBSTITUTE("ИсходныеДанные!$что$2:$что$50000","что",$H$4)),"",0,1)</f>
        <v/>
      </c>
      <c r="Y595" s="20" t="str" cm="1">
        <f t="array" ref="Y595">_xlfn.XLOOKUP($B595&amp;"#"&amp;Y$6,INDIRECT(SUBSTITUTE("ИсходныеДанные!$где$2:$где$50000","где",$E$4)),INDIRECT(SUBSTITUTE("ИсходныеДанные!$что$2:$что$50000","что",$G$4)),"",0,1)</f>
        <v/>
      </c>
      <c r="Z595" s="78" t="str" cm="1">
        <f t="array" ref="Z595">_xlfn.XLOOKUP($B595&amp;"#"&amp;Y$6,INDIRECT(SUBSTITUTE("ИсходныеДанные!$где$2:$где$50000","где",$E$4)),INDIRECT(SUBSTITUTE("ИсходныеДанные!$что$2:$что$50000","что",$H$4)),"",0,1)</f>
        <v/>
      </c>
      <c r="AA595" s="20" t="str" cm="1">
        <f t="array" ref="AA595">_xlfn.XLOOKUP($B595&amp;"#"&amp;AA$6,INDIRECT(SUBSTITUTE("ИсходныеДанные!$где$2:$где$50000","где",$E$4)),INDIRECT(SUBSTITUTE("ИсходныеДанные!$что$2:$что$50000","что",$G$4)),"",0,1)</f>
        <v/>
      </c>
      <c r="AB595" s="78" t="str" cm="1">
        <f t="array" ref="AB595">_xlfn.XLOOKUP($B595&amp;"#"&amp;AA$6,INDIRECT(SUBSTITUTE("ИсходныеДанные!$где$2:$где$50000","где",$E$4)),INDIRECT(SUBSTITUTE("ИсходныеДанные!$что$2:$что$50000","что",$H$4)),"",0,1)</f>
        <v/>
      </c>
      <c r="AC595" s="3"/>
    </row>
    <row r="596" spans="1:29" x14ac:dyDescent="0.25">
      <c r="A596" s="6" t="str">
        <f t="shared" si="6"/>
        <v>delete</v>
      </c>
      <c r="B596" s="9" cm="1">
        <f t="array" ref="B596">INDIRECT("УникальныеСписки!A"&amp;ROW()-$F$4)</f>
        <v>0</v>
      </c>
      <c r="C596" s="15" t="str">
        <f t="array" ref="C596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ref="D596">_xlfn.XLOOKUP($B596,INDIRECT(SUBSTITUTE("ИсходныеДанные!$где$2:$где$50000","где",$B$4)),INDIRECT(SUBSTITUTE("ИсходныеДанные!$что$2:$что$50000","что",D$4)),"",0,1)</f>
        <v/>
      </c>
      <c r="E596" s="20" t="str" cm="1">
        <f t="array" ref="E596">_xlfn.XLOOKUP($B596&amp;"#"&amp;E$6,INDIRECT(SUBSTITUTE("ИсходныеДанные!$где$2:$где$50000","где",$E$4)),INDIRECT(SUBSTITUTE("ИсходныеДанные!$что$2:$что$50000","что",$G$4)),"",0,1)</f>
        <v/>
      </c>
      <c r="F596" s="78" t="str" cm="1">
        <f t="array" ref="F596">_xlfn.XLOOKUP($B596&amp;"#"&amp;E$6,INDIRECT(SUBSTITUTE("ИсходныеДанные!$где$2:$где$50000","где",$E$4)),INDIRECT(SUBSTITUTE("ИсходныеДанные!$что$2:$что$50000","что",$H$4)),"",0,1)</f>
        <v/>
      </c>
      <c r="G596" s="20" t="str" cm="1">
        <f t="array" ref="G596">_xlfn.XLOOKUP($B596&amp;"#"&amp;G$6,INDIRECT(SUBSTITUTE("ИсходныеДанные!$где$2:$где$50000","где",$E$4)),INDIRECT(SUBSTITUTE("ИсходныеДанные!$что$2:$что$50000","что",$G$4)),"",0,1)</f>
        <v/>
      </c>
      <c r="H596" s="78" t="str" cm="1">
        <f t="array" ref="H596">_xlfn.XLOOKUP($B596&amp;"#"&amp;G$6,INDIRECT(SUBSTITUTE("ИсходныеДанные!$где$2:$где$50000","где",$E$4)),INDIRECT(SUBSTITUTE("ИсходныеДанные!$что$2:$что$50000","что",$H$4)),"",0,1)</f>
        <v/>
      </c>
      <c r="I596" s="20" t="str" cm="1">
        <f t="array" ref="I596">_xlfn.XLOOKUP($B596&amp;"#"&amp;I$6,INDIRECT(SUBSTITUTE("ИсходныеДанные!$где$2:$где$50000","где",$E$4)),INDIRECT(SUBSTITUTE("ИсходныеДанные!$что$2:$что$50000","что",$G$4)),"",0,1)</f>
        <v/>
      </c>
      <c r="J596" s="78" t="str" cm="1">
        <f t="array" ref="J596">_xlfn.XLOOKUP($B596&amp;"#"&amp;I$6,INDIRECT(SUBSTITUTE("ИсходныеДанные!$где$2:$где$50000","где",$E$4)),INDIRECT(SUBSTITUTE("ИсходныеДанные!$что$2:$что$50000","что",$H$4)),"",0,1)</f>
        <v/>
      </c>
      <c r="K596" s="20" t="str" cm="1">
        <f t="array" ref="K596">_xlfn.XLOOKUP($B596&amp;"#"&amp;K$6,INDIRECT(SUBSTITUTE("ИсходныеДанные!$где$2:$где$50000","где",$E$4)),INDIRECT(SUBSTITUTE("ИсходныеДанные!$что$2:$что$50000","что",$G$4)),"",0,1)</f>
        <v/>
      </c>
      <c r="L596" s="78" t="str" cm="1">
        <f t="array" ref="L596">_xlfn.XLOOKUP($B596&amp;"#"&amp;K$6,INDIRECT(SUBSTITUTE("ИсходныеДанные!$где$2:$где$50000","где",$E$4)),INDIRECT(SUBSTITUTE("ИсходныеДанные!$что$2:$что$50000","что",$H$4)),"",0,1)</f>
        <v/>
      </c>
      <c r="M596" s="20" t="str" cm="1">
        <f t="array" ref="M596">_xlfn.XLOOKUP($B596&amp;"#"&amp;M$6,INDIRECT(SUBSTITUTE("ИсходныеДанные!$где$2:$где$50000","где",$E$4)),INDIRECT(SUBSTITUTE("ИсходныеДанные!$что$2:$что$50000","что",$G$4)),"",0,1)</f>
        <v/>
      </c>
      <c r="N596" s="78" t="str" cm="1">
        <f t="array" ref="N596">_xlfn.XLOOKUP($B596&amp;"#"&amp;M$6,INDIRECT(SUBSTITUTE("ИсходныеДанные!$где$2:$где$50000","где",$E$4)),INDIRECT(SUBSTITUTE("ИсходныеДанные!$что$2:$что$50000","что",$H$4)),"",0,1)</f>
        <v/>
      </c>
      <c r="O596" s="20" t="str" cm="1">
        <f t="array" ref="O596">_xlfn.XLOOKUP($B596&amp;"#"&amp;O$6,INDIRECT(SUBSTITUTE("ИсходныеДанные!$где$2:$где$50000","где",$E$4)),INDIRECT(SUBSTITUTE("ИсходныеДанные!$что$2:$что$50000","что",$G$4)),"",0,1)</f>
        <v/>
      </c>
      <c r="P596" s="78" t="str" cm="1">
        <f t="array" ref="P596">_xlfn.XLOOKUP($B596&amp;"#"&amp;O$6,INDIRECT(SUBSTITUTE("ИсходныеДанные!$где$2:$где$50000","где",$E$4)),INDIRECT(SUBSTITUTE("ИсходныеДанные!$что$2:$что$50000","что",$H$4)),"",0,1)</f>
        <v/>
      </c>
      <c r="Q596" s="20" t="str" cm="1">
        <f t="array" ref="Q596">_xlfn.XLOOKUP($B596&amp;"#"&amp;Q$6,INDIRECT(SUBSTITUTE("ИсходныеДанные!$где$2:$где$50000","где",$E$4)),INDIRECT(SUBSTITUTE("ИсходныеДанные!$что$2:$что$50000","что",$G$4)),"",0,1)</f>
        <v/>
      </c>
      <c r="R596" s="78" t="str" cm="1">
        <f t="array" ref="R596">_xlfn.XLOOKUP($B596&amp;"#"&amp;Q$6,INDIRECT(SUBSTITUTE("ИсходныеДанные!$где$2:$где$50000","где",$E$4)),INDIRECT(SUBSTITUTE("ИсходныеДанные!$что$2:$что$50000","что",$H$4)),"",0,1)</f>
        <v/>
      </c>
      <c r="S596" s="20" t="str" cm="1">
        <f t="array" ref="S596">_xlfn.XLOOKUP($B596&amp;"#"&amp;S$6,INDIRECT(SUBSTITUTE("ИсходныеДанные!$где$2:$где$50000","где",$E$4)),INDIRECT(SUBSTITUTE("ИсходныеДанные!$что$2:$что$50000","что",$G$4)),"",0,1)</f>
        <v/>
      </c>
      <c r="T596" s="78" t="str" cm="1">
        <f t="array" ref="T596">_xlfn.XLOOKUP($B596&amp;"#"&amp;S$6,INDIRECT(SUBSTITUTE("ИсходныеДанные!$где$2:$где$50000","где",$E$4)),INDIRECT(SUBSTITUTE("ИсходныеДанные!$что$2:$что$50000","что",$H$4)),"",0,1)</f>
        <v/>
      </c>
      <c r="U596" s="20" t="str" cm="1">
        <f t="array" ref="U596">_xlfn.XLOOKUP($B596&amp;"#"&amp;U$6,INDIRECT(SUBSTITUTE("ИсходныеДанные!$где$2:$где$50000","где",$E$4)),INDIRECT(SUBSTITUTE("ИсходныеДанные!$что$2:$что$50000","что",$G$4)),"",0,1)</f>
        <v/>
      </c>
      <c r="V596" s="78" t="str" cm="1">
        <f t="array" ref="V596">_xlfn.XLOOKUP($B596&amp;"#"&amp;U$6,INDIRECT(SUBSTITUTE("ИсходныеДанные!$где$2:$где$50000","где",$E$4)),INDIRECT(SUBSTITUTE("ИсходныеДанные!$что$2:$что$50000","что",$H$4)),"",0,1)</f>
        <v/>
      </c>
      <c r="W596" s="20" t="str" cm="1">
        <f t="array" ref="W596">_xlfn.XLOOKUP($B596&amp;"#"&amp;W$6,INDIRECT(SUBSTITUTE("ИсходныеДанные!$где$2:$где$50000","где",$E$4)),INDIRECT(SUBSTITUTE("ИсходныеДанные!$что$2:$что$50000","что",$G$4)),"",0,1)</f>
        <v/>
      </c>
      <c r="X596" s="78" t="str" cm="1">
        <f t="array" ref="X596">_xlfn.XLOOKUP($B596&amp;"#"&amp;W$6,INDIRECT(SUBSTITUTE("ИсходныеДанные!$где$2:$где$50000","где",$E$4)),INDIRECT(SUBSTITUTE("ИсходныеДанные!$что$2:$что$50000","что",$H$4)),"",0,1)</f>
        <v/>
      </c>
      <c r="Y596" s="20" t="str" cm="1">
        <f t="array" ref="Y596">_xlfn.XLOOKUP($B596&amp;"#"&amp;Y$6,INDIRECT(SUBSTITUTE("ИсходныеДанные!$где$2:$где$50000","где",$E$4)),INDIRECT(SUBSTITUTE("ИсходныеДанные!$что$2:$что$50000","что",$G$4)),"",0,1)</f>
        <v/>
      </c>
      <c r="Z596" s="78" t="str" cm="1">
        <f t="array" ref="Z596">_xlfn.XLOOKUP($B596&amp;"#"&amp;Y$6,INDIRECT(SUBSTITUTE("ИсходныеДанные!$где$2:$где$50000","где",$E$4)),INDIRECT(SUBSTITUTE("ИсходныеДанные!$что$2:$что$50000","что",$H$4)),"",0,1)</f>
        <v/>
      </c>
      <c r="AA596" s="20" t="str" cm="1">
        <f t="array" ref="AA596">_xlfn.XLOOKUP($B596&amp;"#"&amp;AA$6,INDIRECT(SUBSTITUTE("ИсходныеДанные!$где$2:$где$50000","где",$E$4)),INDIRECT(SUBSTITUTE("ИсходныеДанные!$что$2:$что$50000","что",$G$4)),"",0,1)</f>
        <v/>
      </c>
      <c r="AB596" s="78" t="str" cm="1">
        <f t="array" ref="AB596">_xlfn.XLOOKUP($B596&amp;"#"&amp;AA$6,INDIRECT(SUBSTITUTE("ИсходныеДанные!$где$2:$где$50000","где",$E$4)),INDIRECT(SUBSTITUTE("ИсходныеДанные!$что$2:$что$50000","что",$H$4)),"",0,1)</f>
        <v/>
      </c>
      <c r="AC596" s="3"/>
    </row>
    <row r="597" spans="1:29" x14ac:dyDescent="0.25">
      <c r="A597" s="6" t="str">
        <f t="shared" si="6"/>
        <v>delete</v>
      </c>
      <c r="B597" s="9" cm="1">
        <f t="array" ref="B597">INDIRECT("УникальныеСписки!A"&amp;ROW()-$F$4)</f>
        <v>0</v>
      </c>
      <c r="C597" s="15" t="str">
        <f t="array" ref="C597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ref="D597">_xlfn.XLOOKUP($B597,INDIRECT(SUBSTITUTE("ИсходныеДанные!$где$2:$где$50000","где",$B$4)),INDIRECT(SUBSTITUTE("ИсходныеДанные!$что$2:$что$50000","что",D$4)),"",0,1)</f>
        <v/>
      </c>
      <c r="E597" s="20" t="str" cm="1">
        <f t="array" ref="E597">_xlfn.XLOOKUP($B597&amp;"#"&amp;E$6,INDIRECT(SUBSTITUTE("ИсходныеДанные!$где$2:$где$50000","где",$E$4)),INDIRECT(SUBSTITUTE("ИсходныеДанные!$что$2:$что$50000","что",$G$4)),"",0,1)</f>
        <v/>
      </c>
      <c r="F597" s="78" t="str" cm="1">
        <f t="array" ref="F597">_xlfn.XLOOKUP($B597&amp;"#"&amp;E$6,INDIRECT(SUBSTITUTE("ИсходныеДанные!$где$2:$где$50000","где",$E$4)),INDIRECT(SUBSTITUTE("ИсходныеДанные!$что$2:$что$50000","что",$H$4)),"",0,1)</f>
        <v/>
      </c>
      <c r="G597" s="20" t="str" cm="1">
        <f t="array" ref="G597">_xlfn.XLOOKUP($B597&amp;"#"&amp;G$6,INDIRECT(SUBSTITUTE("ИсходныеДанные!$где$2:$где$50000","где",$E$4)),INDIRECT(SUBSTITUTE("ИсходныеДанные!$что$2:$что$50000","что",$G$4)),"",0,1)</f>
        <v/>
      </c>
      <c r="H597" s="78" t="str" cm="1">
        <f t="array" ref="H597">_xlfn.XLOOKUP($B597&amp;"#"&amp;G$6,INDIRECT(SUBSTITUTE("ИсходныеДанные!$где$2:$где$50000","где",$E$4)),INDIRECT(SUBSTITUTE("ИсходныеДанные!$что$2:$что$50000","что",$H$4)),"",0,1)</f>
        <v/>
      </c>
      <c r="I597" s="20" t="str" cm="1">
        <f t="array" ref="I597">_xlfn.XLOOKUP($B597&amp;"#"&amp;I$6,INDIRECT(SUBSTITUTE("ИсходныеДанные!$где$2:$где$50000","где",$E$4)),INDIRECT(SUBSTITUTE("ИсходныеДанные!$что$2:$что$50000","что",$G$4)),"",0,1)</f>
        <v/>
      </c>
      <c r="J597" s="78" t="str" cm="1">
        <f t="array" ref="J597">_xlfn.XLOOKUP($B597&amp;"#"&amp;I$6,INDIRECT(SUBSTITUTE("ИсходныеДанные!$где$2:$где$50000","где",$E$4)),INDIRECT(SUBSTITUTE("ИсходныеДанные!$что$2:$что$50000","что",$H$4)),"",0,1)</f>
        <v/>
      </c>
      <c r="K597" s="20" t="str" cm="1">
        <f t="array" ref="K597">_xlfn.XLOOKUP($B597&amp;"#"&amp;K$6,INDIRECT(SUBSTITUTE("ИсходныеДанные!$где$2:$где$50000","где",$E$4)),INDIRECT(SUBSTITUTE("ИсходныеДанные!$что$2:$что$50000","что",$G$4)),"",0,1)</f>
        <v/>
      </c>
      <c r="L597" s="78" t="str" cm="1">
        <f t="array" ref="L597">_xlfn.XLOOKUP($B597&amp;"#"&amp;K$6,INDIRECT(SUBSTITUTE("ИсходныеДанные!$где$2:$где$50000","где",$E$4)),INDIRECT(SUBSTITUTE("ИсходныеДанные!$что$2:$что$50000","что",$H$4)),"",0,1)</f>
        <v/>
      </c>
      <c r="M597" s="20" t="str" cm="1">
        <f t="array" ref="M597">_xlfn.XLOOKUP($B597&amp;"#"&amp;M$6,INDIRECT(SUBSTITUTE("ИсходныеДанные!$где$2:$где$50000","где",$E$4)),INDIRECT(SUBSTITUTE("ИсходныеДанные!$что$2:$что$50000","что",$G$4)),"",0,1)</f>
        <v/>
      </c>
      <c r="N597" s="78" t="str" cm="1">
        <f t="array" ref="N597">_xlfn.XLOOKUP($B597&amp;"#"&amp;M$6,INDIRECT(SUBSTITUTE("ИсходныеДанные!$где$2:$где$50000","где",$E$4)),INDIRECT(SUBSTITUTE("ИсходныеДанные!$что$2:$что$50000","что",$H$4)),"",0,1)</f>
        <v/>
      </c>
      <c r="O597" s="20" t="str" cm="1">
        <f t="array" ref="O597">_xlfn.XLOOKUP($B597&amp;"#"&amp;O$6,INDIRECT(SUBSTITUTE("ИсходныеДанные!$где$2:$где$50000","где",$E$4)),INDIRECT(SUBSTITUTE("ИсходныеДанные!$что$2:$что$50000","что",$G$4)),"",0,1)</f>
        <v/>
      </c>
      <c r="P597" s="78" t="str" cm="1">
        <f t="array" ref="P597">_xlfn.XLOOKUP($B597&amp;"#"&amp;O$6,INDIRECT(SUBSTITUTE("ИсходныеДанные!$где$2:$где$50000","где",$E$4)),INDIRECT(SUBSTITUTE("ИсходныеДанные!$что$2:$что$50000","что",$H$4)),"",0,1)</f>
        <v/>
      </c>
      <c r="Q597" s="20" t="str" cm="1">
        <f t="array" ref="Q597">_xlfn.XLOOKUP($B597&amp;"#"&amp;Q$6,INDIRECT(SUBSTITUTE("ИсходныеДанные!$где$2:$где$50000","где",$E$4)),INDIRECT(SUBSTITUTE("ИсходныеДанные!$что$2:$что$50000","что",$G$4)),"",0,1)</f>
        <v/>
      </c>
      <c r="R597" s="78" t="str" cm="1">
        <f t="array" ref="R597">_xlfn.XLOOKUP($B597&amp;"#"&amp;Q$6,INDIRECT(SUBSTITUTE("ИсходныеДанные!$где$2:$где$50000","где",$E$4)),INDIRECT(SUBSTITUTE("ИсходныеДанные!$что$2:$что$50000","что",$H$4)),"",0,1)</f>
        <v/>
      </c>
      <c r="S597" s="20" t="str" cm="1">
        <f t="array" ref="S597">_xlfn.XLOOKUP($B597&amp;"#"&amp;S$6,INDIRECT(SUBSTITUTE("ИсходныеДанные!$где$2:$где$50000","где",$E$4)),INDIRECT(SUBSTITUTE("ИсходныеДанные!$что$2:$что$50000","что",$G$4)),"",0,1)</f>
        <v/>
      </c>
      <c r="T597" s="78" t="str" cm="1">
        <f t="array" ref="T597">_xlfn.XLOOKUP($B597&amp;"#"&amp;S$6,INDIRECT(SUBSTITUTE("ИсходныеДанные!$где$2:$где$50000","где",$E$4)),INDIRECT(SUBSTITUTE("ИсходныеДанные!$что$2:$что$50000","что",$H$4)),"",0,1)</f>
        <v/>
      </c>
      <c r="U597" s="20" t="str" cm="1">
        <f t="array" ref="U597">_xlfn.XLOOKUP($B597&amp;"#"&amp;U$6,INDIRECT(SUBSTITUTE("ИсходныеДанные!$где$2:$где$50000","где",$E$4)),INDIRECT(SUBSTITUTE("ИсходныеДанные!$что$2:$что$50000","что",$G$4)),"",0,1)</f>
        <v/>
      </c>
      <c r="V597" s="78" t="str" cm="1">
        <f t="array" ref="V597">_xlfn.XLOOKUP($B597&amp;"#"&amp;U$6,INDIRECT(SUBSTITUTE("ИсходныеДанные!$где$2:$где$50000","где",$E$4)),INDIRECT(SUBSTITUTE("ИсходныеДанные!$что$2:$что$50000","что",$H$4)),"",0,1)</f>
        <v/>
      </c>
      <c r="W597" s="20" t="str" cm="1">
        <f t="array" ref="W597">_xlfn.XLOOKUP($B597&amp;"#"&amp;W$6,INDIRECT(SUBSTITUTE("ИсходныеДанные!$где$2:$где$50000","где",$E$4)),INDIRECT(SUBSTITUTE("ИсходныеДанные!$что$2:$что$50000","что",$G$4)),"",0,1)</f>
        <v/>
      </c>
      <c r="X597" s="78" t="str" cm="1">
        <f t="array" ref="X597">_xlfn.XLOOKUP($B597&amp;"#"&amp;W$6,INDIRECT(SUBSTITUTE("ИсходныеДанные!$где$2:$где$50000","где",$E$4)),INDIRECT(SUBSTITUTE("ИсходныеДанные!$что$2:$что$50000","что",$H$4)),"",0,1)</f>
        <v/>
      </c>
      <c r="Y597" s="20" t="str" cm="1">
        <f t="array" ref="Y597">_xlfn.XLOOKUP($B597&amp;"#"&amp;Y$6,INDIRECT(SUBSTITUTE("ИсходныеДанные!$где$2:$где$50000","где",$E$4)),INDIRECT(SUBSTITUTE("ИсходныеДанные!$что$2:$что$50000","что",$G$4)),"",0,1)</f>
        <v/>
      </c>
      <c r="Z597" s="78" t="str" cm="1">
        <f t="array" ref="Z597">_xlfn.XLOOKUP($B597&amp;"#"&amp;Y$6,INDIRECT(SUBSTITUTE("ИсходныеДанные!$где$2:$где$50000","где",$E$4)),INDIRECT(SUBSTITUTE("ИсходныеДанные!$что$2:$что$50000","что",$H$4)),"",0,1)</f>
        <v/>
      </c>
      <c r="AA597" s="20" t="str" cm="1">
        <f t="array" ref="AA597">_xlfn.XLOOKUP($B597&amp;"#"&amp;AA$6,INDIRECT(SUBSTITUTE("ИсходныеДанные!$где$2:$где$50000","где",$E$4)),INDIRECT(SUBSTITUTE("ИсходныеДанные!$что$2:$что$50000","что",$G$4)),"",0,1)</f>
        <v/>
      </c>
      <c r="AB597" s="78" t="str" cm="1">
        <f t="array" ref="AB597">_xlfn.XLOOKUP($B597&amp;"#"&amp;AA$6,INDIRECT(SUBSTITUTE("ИсходныеДанные!$где$2:$где$50000","где",$E$4)),INDIRECT(SUBSTITUTE("ИсходныеДанные!$что$2:$что$50000","что",$H$4)),"",0,1)</f>
        <v/>
      </c>
      <c r="AC597" s="3"/>
    </row>
    <row r="598" spans="1:29" x14ac:dyDescent="0.25">
      <c r="A598" s="6" t="str">
        <f t="shared" si="6"/>
        <v>delete</v>
      </c>
      <c r="B598" s="9" cm="1">
        <f t="array" ref="B598">INDIRECT("УникальныеСписки!A"&amp;ROW()-$F$4)</f>
        <v>0</v>
      </c>
      <c r="C598" s="15" t="str">
        <f t="array" ref="C598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ref="D598">_xlfn.XLOOKUP($B598,INDIRECT(SUBSTITUTE("ИсходныеДанные!$где$2:$где$50000","где",$B$4)),INDIRECT(SUBSTITUTE("ИсходныеДанные!$что$2:$что$50000","что",D$4)),"",0,1)</f>
        <v/>
      </c>
      <c r="E598" s="20" t="str" cm="1">
        <f t="array" ref="E598">_xlfn.XLOOKUP($B598&amp;"#"&amp;E$6,INDIRECT(SUBSTITUTE("ИсходныеДанные!$где$2:$где$50000","где",$E$4)),INDIRECT(SUBSTITUTE("ИсходныеДанные!$что$2:$что$50000","что",$G$4)),"",0,1)</f>
        <v/>
      </c>
      <c r="F598" s="78" t="str" cm="1">
        <f t="array" ref="F598">_xlfn.XLOOKUP($B598&amp;"#"&amp;E$6,INDIRECT(SUBSTITUTE("ИсходныеДанные!$где$2:$где$50000","где",$E$4)),INDIRECT(SUBSTITUTE("ИсходныеДанные!$что$2:$что$50000","что",$H$4)),"",0,1)</f>
        <v/>
      </c>
      <c r="G598" s="20" t="str" cm="1">
        <f t="array" ref="G598">_xlfn.XLOOKUP($B598&amp;"#"&amp;G$6,INDIRECT(SUBSTITUTE("ИсходныеДанные!$где$2:$где$50000","где",$E$4)),INDIRECT(SUBSTITUTE("ИсходныеДанные!$что$2:$что$50000","что",$G$4)),"",0,1)</f>
        <v/>
      </c>
      <c r="H598" s="78" t="str" cm="1">
        <f t="array" ref="H598">_xlfn.XLOOKUP($B598&amp;"#"&amp;G$6,INDIRECT(SUBSTITUTE("ИсходныеДанные!$где$2:$где$50000","где",$E$4)),INDIRECT(SUBSTITUTE("ИсходныеДанные!$что$2:$что$50000","что",$H$4)),"",0,1)</f>
        <v/>
      </c>
      <c r="I598" s="20" t="str" cm="1">
        <f t="array" ref="I598">_xlfn.XLOOKUP($B598&amp;"#"&amp;I$6,INDIRECT(SUBSTITUTE("ИсходныеДанные!$где$2:$где$50000","где",$E$4)),INDIRECT(SUBSTITUTE("ИсходныеДанные!$что$2:$что$50000","что",$G$4)),"",0,1)</f>
        <v/>
      </c>
      <c r="J598" s="78" t="str" cm="1">
        <f t="array" ref="J598">_xlfn.XLOOKUP($B598&amp;"#"&amp;I$6,INDIRECT(SUBSTITUTE("ИсходныеДанные!$где$2:$где$50000","где",$E$4)),INDIRECT(SUBSTITUTE("ИсходныеДанные!$что$2:$что$50000","что",$H$4)),"",0,1)</f>
        <v/>
      </c>
      <c r="K598" s="20" t="str" cm="1">
        <f t="array" ref="K598">_xlfn.XLOOKUP($B598&amp;"#"&amp;K$6,INDIRECT(SUBSTITUTE("ИсходныеДанные!$где$2:$где$50000","где",$E$4)),INDIRECT(SUBSTITUTE("ИсходныеДанные!$что$2:$что$50000","что",$G$4)),"",0,1)</f>
        <v/>
      </c>
      <c r="L598" s="78" t="str" cm="1">
        <f t="array" ref="L598">_xlfn.XLOOKUP($B598&amp;"#"&amp;K$6,INDIRECT(SUBSTITUTE("ИсходныеДанные!$где$2:$где$50000","где",$E$4)),INDIRECT(SUBSTITUTE("ИсходныеДанные!$что$2:$что$50000","что",$H$4)),"",0,1)</f>
        <v/>
      </c>
      <c r="M598" s="20" t="str" cm="1">
        <f t="array" ref="M598">_xlfn.XLOOKUP($B598&amp;"#"&amp;M$6,INDIRECT(SUBSTITUTE("ИсходныеДанные!$где$2:$где$50000","где",$E$4)),INDIRECT(SUBSTITUTE("ИсходныеДанные!$что$2:$что$50000","что",$G$4)),"",0,1)</f>
        <v/>
      </c>
      <c r="N598" s="78" t="str" cm="1">
        <f t="array" ref="N598">_xlfn.XLOOKUP($B598&amp;"#"&amp;M$6,INDIRECT(SUBSTITUTE("ИсходныеДанные!$где$2:$где$50000","где",$E$4)),INDIRECT(SUBSTITUTE("ИсходныеДанные!$что$2:$что$50000","что",$H$4)),"",0,1)</f>
        <v/>
      </c>
      <c r="O598" s="20" t="str" cm="1">
        <f t="array" ref="O598">_xlfn.XLOOKUP($B598&amp;"#"&amp;O$6,INDIRECT(SUBSTITUTE("ИсходныеДанные!$где$2:$где$50000","где",$E$4)),INDIRECT(SUBSTITUTE("ИсходныеДанные!$что$2:$что$50000","что",$G$4)),"",0,1)</f>
        <v/>
      </c>
      <c r="P598" s="78" t="str" cm="1">
        <f t="array" ref="P598">_xlfn.XLOOKUP($B598&amp;"#"&amp;O$6,INDIRECT(SUBSTITUTE("ИсходныеДанные!$где$2:$где$50000","где",$E$4)),INDIRECT(SUBSTITUTE("ИсходныеДанные!$что$2:$что$50000","что",$H$4)),"",0,1)</f>
        <v/>
      </c>
      <c r="Q598" s="20" t="str" cm="1">
        <f t="array" ref="Q598">_xlfn.XLOOKUP($B598&amp;"#"&amp;Q$6,INDIRECT(SUBSTITUTE("ИсходныеДанные!$где$2:$где$50000","где",$E$4)),INDIRECT(SUBSTITUTE("ИсходныеДанные!$что$2:$что$50000","что",$G$4)),"",0,1)</f>
        <v/>
      </c>
      <c r="R598" s="78" t="str" cm="1">
        <f t="array" ref="R598">_xlfn.XLOOKUP($B598&amp;"#"&amp;Q$6,INDIRECT(SUBSTITUTE("ИсходныеДанные!$где$2:$где$50000","где",$E$4)),INDIRECT(SUBSTITUTE("ИсходныеДанные!$что$2:$что$50000","что",$H$4)),"",0,1)</f>
        <v/>
      </c>
      <c r="S598" s="20" t="str" cm="1">
        <f t="array" ref="S598">_xlfn.XLOOKUP($B598&amp;"#"&amp;S$6,INDIRECT(SUBSTITUTE("ИсходныеДанные!$где$2:$где$50000","где",$E$4)),INDIRECT(SUBSTITUTE("ИсходныеДанные!$что$2:$что$50000","что",$G$4)),"",0,1)</f>
        <v/>
      </c>
      <c r="T598" s="78" t="str" cm="1">
        <f t="array" ref="T598">_xlfn.XLOOKUP($B598&amp;"#"&amp;S$6,INDIRECT(SUBSTITUTE("ИсходныеДанные!$где$2:$где$50000","где",$E$4)),INDIRECT(SUBSTITUTE("ИсходныеДанные!$что$2:$что$50000","что",$H$4)),"",0,1)</f>
        <v/>
      </c>
      <c r="U598" s="20" t="str" cm="1">
        <f t="array" ref="U598">_xlfn.XLOOKUP($B598&amp;"#"&amp;U$6,INDIRECT(SUBSTITUTE("ИсходныеДанные!$где$2:$где$50000","где",$E$4)),INDIRECT(SUBSTITUTE("ИсходныеДанные!$что$2:$что$50000","что",$G$4)),"",0,1)</f>
        <v/>
      </c>
      <c r="V598" s="78" t="str" cm="1">
        <f t="array" ref="V598">_xlfn.XLOOKUP($B598&amp;"#"&amp;U$6,INDIRECT(SUBSTITUTE("ИсходныеДанные!$где$2:$где$50000","где",$E$4)),INDIRECT(SUBSTITUTE("ИсходныеДанные!$что$2:$что$50000","что",$H$4)),"",0,1)</f>
        <v/>
      </c>
      <c r="W598" s="20" t="str" cm="1">
        <f t="array" ref="W598">_xlfn.XLOOKUP($B598&amp;"#"&amp;W$6,INDIRECT(SUBSTITUTE("ИсходныеДанные!$где$2:$где$50000","где",$E$4)),INDIRECT(SUBSTITUTE("ИсходныеДанные!$что$2:$что$50000","что",$G$4)),"",0,1)</f>
        <v/>
      </c>
      <c r="X598" s="78" t="str" cm="1">
        <f t="array" ref="X598">_xlfn.XLOOKUP($B598&amp;"#"&amp;W$6,INDIRECT(SUBSTITUTE("ИсходныеДанные!$где$2:$где$50000","где",$E$4)),INDIRECT(SUBSTITUTE("ИсходныеДанные!$что$2:$что$50000","что",$H$4)),"",0,1)</f>
        <v/>
      </c>
      <c r="Y598" s="20" t="str" cm="1">
        <f t="array" ref="Y598">_xlfn.XLOOKUP($B598&amp;"#"&amp;Y$6,INDIRECT(SUBSTITUTE("ИсходныеДанные!$где$2:$где$50000","где",$E$4)),INDIRECT(SUBSTITUTE("ИсходныеДанные!$что$2:$что$50000","что",$G$4)),"",0,1)</f>
        <v/>
      </c>
      <c r="Z598" s="78" t="str" cm="1">
        <f t="array" ref="Z598">_xlfn.XLOOKUP($B598&amp;"#"&amp;Y$6,INDIRECT(SUBSTITUTE("ИсходныеДанные!$где$2:$где$50000","где",$E$4)),INDIRECT(SUBSTITUTE("ИсходныеДанные!$что$2:$что$50000","что",$H$4)),"",0,1)</f>
        <v/>
      </c>
      <c r="AA598" s="20" t="str" cm="1">
        <f t="array" ref="AA598">_xlfn.XLOOKUP($B598&amp;"#"&amp;AA$6,INDIRECT(SUBSTITUTE("ИсходныеДанные!$где$2:$где$50000","где",$E$4)),INDIRECT(SUBSTITUTE("ИсходныеДанные!$что$2:$что$50000","что",$G$4)),"",0,1)</f>
        <v/>
      </c>
      <c r="AB598" s="78" t="str" cm="1">
        <f t="array" ref="AB598">_xlfn.XLOOKUP($B598&amp;"#"&amp;AA$6,INDIRECT(SUBSTITUTE("ИсходныеДанные!$где$2:$где$50000","где",$E$4)),INDIRECT(SUBSTITUTE("ИсходныеДанные!$что$2:$что$50000","что",$H$4)),"",0,1)</f>
        <v/>
      </c>
      <c r="AC598" s="3"/>
    </row>
    <row r="599" spans="1:29" x14ac:dyDescent="0.25">
      <c r="A599" s="6" t="str">
        <f t="shared" si="6"/>
        <v>delete</v>
      </c>
      <c r="B599" s="9" cm="1">
        <f t="array" ref="B599">INDIRECT("УникальныеСписки!A"&amp;ROW()-$F$4)</f>
        <v>0</v>
      </c>
      <c r="C599" s="15" t="str">
        <f t="array" ref="C599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ref="D599">_xlfn.XLOOKUP($B599,INDIRECT(SUBSTITUTE("ИсходныеДанные!$где$2:$где$50000","где",$B$4)),INDIRECT(SUBSTITUTE("ИсходныеДанные!$что$2:$что$50000","что",D$4)),"",0,1)</f>
        <v/>
      </c>
      <c r="E599" s="20" t="str" cm="1">
        <f t="array" ref="E599">_xlfn.XLOOKUP($B599&amp;"#"&amp;E$6,INDIRECT(SUBSTITUTE("ИсходныеДанные!$где$2:$где$50000","где",$E$4)),INDIRECT(SUBSTITUTE("ИсходныеДанные!$что$2:$что$50000","что",$G$4)),"",0,1)</f>
        <v/>
      </c>
      <c r="F599" s="78" t="str" cm="1">
        <f t="array" ref="F599">_xlfn.XLOOKUP($B599&amp;"#"&amp;E$6,INDIRECT(SUBSTITUTE("ИсходныеДанные!$где$2:$где$50000","где",$E$4)),INDIRECT(SUBSTITUTE("ИсходныеДанные!$что$2:$что$50000","что",$H$4)),"",0,1)</f>
        <v/>
      </c>
      <c r="G599" s="20" t="str" cm="1">
        <f t="array" ref="G599">_xlfn.XLOOKUP($B599&amp;"#"&amp;G$6,INDIRECT(SUBSTITUTE("ИсходныеДанные!$где$2:$где$50000","где",$E$4)),INDIRECT(SUBSTITUTE("ИсходныеДанные!$что$2:$что$50000","что",$G$4)),"",0,1)</f>
        <v/>
      </c>
      <c r="H599" s="78" t="str" cm="1">
        <f t="array" ref="H599">_xlfn.XLOOKUP($B599&amp;"#"&amp;G$6,INDIRECT(SUBSTITUTE("ИсходныеДанные!$где$2:$где$50000","где",$E$4)),INDIRECT(SUBSTITUTE("ИсходныеДанные!$что$2:$что$50000","что",$H$4)),"",0,1)</f>
        <v/>
      </c>
      <c r="I599" s="20" t="str" cm="1">
        <f t="array" ref="I599">_xlfn.XLOOKUP($B599&amp;"#"&amp;I$6,INDIRECT(SUBSTITUTE("ИсходныеДанные!$где$2:$где$50000","где",$E$4)),INDIRECT(SUBSTITUTE("ИсходныеДанные!$что$2:$что$50000","что",$G$4)),"",0,1)</f>
        <v/>
      </c>
      <c r="J599" s="78" t="str" cm="1">
        <f t="array" ref="J599">_xlfn.XLOOKUP($B599&amp;"#"&amp;I$6,INDIRECT(SUBSTITUTE("ИсходныеДанные!$где$2:$где$50000","где",$E$4)),INDIRECT(SUBSTITUTE("ИсходныеДанные!$что$2:$что$50000","что",$H$4)),"",0,1)</f>
        <v/>
      </c>
      <c r="K599" s="20" t="str" cm="1">
        <f t="array" ref="K599">_xlfn.XLOOKUP($B599&amp;"#"&amp;K$6,INDIRECT(SUBSTITUTE("ИсходныеДанные!$где$2:$где$50000","где",$E$4)),INDIRECT(SUBSTITUTE("ИсходныеДанные!$что$2:$что$50000","что",$G$4)),"",0,1)</f>
        <v/>
      </c>
      <c r="L599" s="78" t="str" cm="1">
        <f t="array" ref="L599">_xlfn.XLOOKUP($B599&amp;"#"&amp;K$6,INDIRECT(SUBSTITUTE("ИсходныеДанные!$где$2:$где$50000","где",$E$4)),INDIRECT(SUBSTITUTE("ИсходныеДанные!$что$2:$что$50000","что",$H$4)),"",0,1)</f>
        <v/>
      </c>
      <c r="M599" s="20" t="str" cm="1">
        <f t="array" ref="M599">_xlfn.XLOOKUP($B599&amp;"#"&amp;M$6,INDIRECT(SUBSTITUTE("ИсходныеДанные!$где$2:$где$50000","где",$E$4)),INDIRECT(SUBSTITUTE("ИсходныеДанные!$что$2:$что$50000","что",$G$4)),"",0,1)</f>
        <v/>
      </c>
      <c r="N599" s="78" t="str" cm="1">
        <f t="array" ref="N599">_xlfn.XLOOKUP($B599&amp;"#"&amp;M$6,INDIRECT(SUBSTITUTE("ИсходныеДанные!$где$2:$где$50000","где",$E$4)),INDIRECT(SUBSTITUTE("ИсходныеДанные!$что$2:$что$50000","что",$H$4)),"",0,1)</f>
        <v/>
      </c>
      <c r="O599" s="20" t="str" cm="1">
        <f t="array" ref="O599">_xlfn.XLOOKUP($B599&amp;"#"&amp;O$6,INDIRECT(SUBSTITUTE("ИсходныеДанные!$где$2:$где$50000","где",$E$4)),INDIRECT(SUBSTITUTE("ИсходныеДанные!$что$2:$что$50000","что",$G$4)),"",0,1)</f>
        <v/>
      </c>
      <c r="P599" s="78" t="str" cm="1">
        <f t="array" ref="P599">_xlfn.XLOOKUP($B599&amp;"#"&amp;O$6,INDIRECT(SUBSTITUTE("ИсходныеДанные!$где$2:$где$50000","где",$E$4)),INDIRECT(SUBSTITUTE("ИсходныеДанные!$что$2:$что$50000","что",$H$4)),"",0,1)</f>
        <v/>
      </c>
      <c r="Q599" s="20" t="str" cm="1">
        <f t="array" ref="Q599">_xlfn.XLOOKUP($B599&amp;"#"&amp;Q$6,INDIRECT(SUBSTITUTE("ИсходныеДанные!$где$2:$где$50000","где",$E$4)),INDIRECT(SUBSTITUTE("ИсходныеДанные!$что$2:$что$50000","что",$G$4)),"",0,1)</f>
        <v/>
      </c>
      <c r="R599" s="78" t="str" cm="1">
        <f t="array" ref="R599">_xlfn.XLOOKUP($B599&amp;"#"&amp;Q$6,INDIRECT(SUBSTITUTE("ИсходныеДанные!$где$2:$где$50000","где",$E$4)),INDIRECT(SUBSTITUTE("ИсходныеДанные!$что$2:$что$50000","что",$H$4)),"",0,1)</f>
        <v/>
      </c>
      <c r="S599" s="20" t="str" cm="1">
        <f t="array" ref="S599">_xlfn.XLOOKUP($B599&amp;"#"&amp;S$6,INDIRECT(SUBSTITUTE("ИсходныеДанные!$где$2:$где$50000","где",$E$4)),INDIRECT(SUBSTITUTE("ИсходныеДанные!$что$2:$что$50000","что",$G$4)),"",0,1)</f>
        <v/>
      </c>
      <c r="T599" s="78" t="str" cm="1">
        <f t="array" ref="T599">_xlfn.XLOOKUP($B599&amp;"#"&amp;S$6,INDIRECT(SUBSTITUTE("ИсходныеДанные!$где$2:$где$50000","где",$E$4)),INDIRECT(SUBSTITUTE("ИсходныеДанные!$что$2:$что$50000","что",$H$4)),"",0,1)</f>
        <v/>
      </c>
      <c r="U599" s="20" t="str" cm="1">
        <f t="array" ref="U599">_xlfn.XLOOKUP($B599&amp;"#"&amp;U$6,INDIRECT(SUBSTITUTE("ИсходныеДанные!$где$2:$где$50000","где",$E$4)),INDIRECT(SUBSTITUTE("ИсходныеДанные!$что$2:$что$50000","что",$G$4)),"",0,1)</f>
        <v/>
      </c>
      <c r="V599" s="78" t="str" cm="1">
        <f t="array" ref="V599">_xlfn.XLOOKUP($B599&amp;"#"&amp;U$6,INDIRECT(SUBSTITUTE("ИсходныеДанные!$где$2:$где$50000","где",$E$4)),INDIRECT(SUBSTITUTE("ИсходныеДанные!$что$2:$что$50000","что",$H$4)),"",0,1)</f>
        <v/>
      </c>
      <c r="W599" s="20" t="str" cm="1">
        <f t="array" ref="W599">_xlfn.XLOOKUP($B599&amp;"#"&amp;W$6,INDIRECT(SUBSTITUTE("ИсходныеДанные!$где$2:$где$50000","где",$E$4)),INDIRECT(SUBSTITUTE("ИсходныеДанные!$что$2:$что$50000","что",$G$4)),"",0,1)</f>
        <v/>
      </c>
      <c r="X599" s="78" t="str" cm="1">
        <f t="array" ref="X599">_xlfn.XLOOKUP($B599&amp;"#"&amp;W$6,INDIRECT(SUBSTITUTE("ИсходныеДанные!$где$2:$где$50000","где",$E$4)),INDIRECT(SUBSTITUTE("ИсходныеДанные!$что$2:$что$50000","что",$H$4)),"",0,1)</f>
        <v/>
      </c>
      <c r="Y599" s="20" t="str" cm="1">
        <f t="array" ref="Y599">_xlfn.XLOOKUP($B599&amp;"#"&amp;Y$6,INDIRECT(SUBSTITUTE("ИсходныеДанные!$где$2:$где$50000","где",$E$4)),INDIRECT(SUBSTITUTE("ИсходныеДанные!$что$2:$что$50000","что",$G$4)),"",0,1)</f>
        <v/>
      </c>
      <c r="Z599" s="78" t="str" cm="1">
        <f t="array" ref="Z599">_xlfn.XLOOKUP($B599&amp;"#"&amp;Y$6,INDIRECT(SUBSTITUTE("ИсходныеДанные!$где$2:$где$50000","где",$E$4)),INDIRECT(SUBSTITUTE("ИсходныеДанные!$что$2:$что$50000","что",$H$4)),"",0,1)</f>
        <v/>
      </c>
      <c r="AA599" s="20" t="str" cm="1">
        <f t="array" ref="AA599">_xlfn.XLOOKUP($B599&amp;"#"&amp;AA$6,INDIRECT(SUBSTITUTE("ИсходныеДанные!$где$2:$где$50000","где",$E$4)),INDIRECT(SUBSTITUTE("ИсходныеДанные!$что$2:$что$50000","что",$G$4)),"",0,1)</f>
        <v/>
      </c>
      <c r="AB599" s="78" t="str" cm="1">
        <f t="array" ref="AB599">_xlfn.XLOOKUP($B599&amp;"#"&amp;AA$6,INDIRECT(SUBSTITUTE("ИсходныеДанные!$где$2:$где$50000","где",$E$4)),INDIRECT(SUBSTITUTE("ИсходныеДанные!$что$2:$что$50000","что",$H$4)),"",0,1)</f>
        <v/>
      </c>
      <c r="AC599" s="3"/>
    </row>
    <row r="600" spans="1:29" x14ac:dyDescent="0.25">
      <c r="A600" s="6" t="str">
        <f t="shared" si="6"/>
        <v>delete</v>
      </c>
      <c r="B600" s="9" cm="1">
        <f t="array" ref="B600">INDIRECT("УникальныеСписки!A"&amp;ROW()-$F$4)</f>
        <v>0</v>
      </c>
      <c r="C600" s="15" t="str">
        <f t="array" ref="C600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ref="D600">_xlfn.XLOOKUP($B600,INDIRECT(SUBSTITUTE("ИсходныеДанные!$где$2:$где$50000","где",$B$4)),INDIRECT(SUBSTITUTE("ИсходныеДанные!$что$2:$что$50000","что",D$4)),"",0,1)</f>
        <v/>
      </c>
      <c r="E600" s="20" t="str" cm="1">
        <f t="array" ref="E600">_xlfn.XLOOKUP($B600&amp;"#"&amp;E$6,INDIRECT(SUBSTITUTE("ИсходныеДанные!$где$2:$где$50000","где",$E$4)),INDIRECT(SUBSTITUTE("ИсходныеДанные!$что$2:$что$50000","что",$G$4)),"",0,1)</f>
        <v/>
      </c>
      <c r="F600" s="78" t="str" cm="1">
        <f t="array" ref="F600">_xlfn.XLOOKUP($B600&amp;"#"&amp;E$6,INDIRECT(SUBSTITUTE("ИсходныеДанные!$где$2:$где$50000","где",$E$4)),INDIRECT(SUBSTITUTE("ИсходныеДанные!$что$2:$что$50000","что",$H$4)),"",0,1)</f>
        <v/>
      </c>
      <c r="G600" s="20" t="str" cm="1">
        <f t="array" ref="G600">_xlfn.XLOOKUP($B600&amp;"#"&amp;G$6,INDIRECT(SUBSTITUTE("ИсходныеДанные!$где$2:$где$50000","где",$E$4)),INDIRECT(SUBSTITUTE("ИсходныеДанные!$что$2:$что$50000","что",$G$4)),"",0,1)</f>
        <v/>
      </c>
      <c r="H600" s="78" t="str" cm="1">
        <f t="array" ref="H600">_xlfn.XLOOKUP($B600&amp;"#"&amp;G$6,INDIRECT(SUBSTITUTE("ИсходныеДанные!$где$2:$где$50000","где",$E$4)),INDIRECT(SUBSTITUTE("ИсходныеДанные!$что$2:$что$50000","что",$H$4)),"",0,1)</f>
        <v/>
      </c>
      <c r="I600" s="20" t="str" cm="1">
        <f t="array" ref="I600">_xlfn.XLOOKUP($B600&amp;"#"&amp;I$6,INDIRECT(SUBSTITUTE("ИсходныеДанные!$где$2:$где$50000","где",$E$4)),INDIRECT(SUBSTITUTE("ИсходныеДанные!$что$2:$что$50000","что",$G$4)),"",0,1)</f>
        <v/>
      </c>
      <c r="J600" s="78" t="str" cm="1">
        <f t="array" ref="J600">_xlfn.XLOOKUP($B600&amp;"#"&amp;I$6,INDIRECT(SUBSTITUTE("ИсходныеДанные!$где$2:$где$50000","где",$E$4)),INDIRECT(SUBSTITUTE("ИсходныеДанные!$что$2:$что$50000","что",$H$4)),"",0,1)</f>
        <v/>
      </c>
      <c r="K600" s="20" t="str" cm="1">
        <f t="array" ref="K600">_xlfn.XLOOKUP($B600&amp;"#"&amp;K$6,INDIRECT(SUBSTITUTE("ИсходныеДанные!$где$2:$где$50000","где",$E$4)),INDIRECT(SUBSTITUTE("ИсходныеДанные!$что$2:$что$50000","что",$G$4)),"",0,1)</f>
        <v/>
      </c>
      <c r="L600" s="78" t="str" cm="1">
        <f t="array" ref="L600">_xlfn.XLOOKUP($B600&amp;"#"&amp;K$6,INDIRECT(SUBSTITUTE("ИсходныеДанные!$где$2:$где$50000","где",$E$4)),INDIRECT(SUBSTITUTE("ИсходныеДанные!$что$2:$что$50000","что",$H$4)),"",0,1)</f>
        <v/>
      </c>
      <c r="M600" s="20" t="str" cm="1">
        <f t="array" ref="M600">_xlfn.XLOOKUP($B600&amp;"#"&amp;M$6,INDIRECT(SUBSTITUTE("ИсходныеДанные!$где$2:$где$50000","где",$E$4)),INDIRECT(SUBSTITUTE("ИсходныеДанные!$что$2:$что$50000","что",$G$4)),"",0,1)</f>
        <v/>
      </c>
      <c r="N600" s="78" t="str" cm="1">
        <f t="array" ref="N600">_xlfn.XLOOKUP($B600&amp;"#"&amp;M$6,INDIRECT(SUBSTITUTE("ИсходныеДанные!$где$2:$где$50000","где",$E$4)),INDIRECT(SUBSTITUTE("ИсходныеДанные!$что$2:$что$50000","что",$H$4)),"",0,1)</f>
        <v/>
      </c>
      <c r="O600" s="20" t="str" cm="1">
        <f t="array" ref="O600">_xlfn.XLOOKUP($B600&amp;"#"&amp;O$6,INDIRECT(SUBSTITUTE("ИсходныеДанные!$где$2:$где$50000","где",$E$4)),INDIRECT(SUBSTITUTE("ИсходныеДанные!$что$2:$что$50000","что",$G$4)),"",0,1)</f>
        <v/>
      </c>
      <c r="P600" s="78" t="str" cm="1">
        <f t="array" ref="P600">_xlfn.XLOOKUP($B600&amp;"#"&amp;O$6,INDIRECT(SUBSTITUTE("ИсходныеДанные!$где$2:$где$50000","где",$E$4)),INDIRECT(SUBSTITUTE("ИсходныеДанные!$что$2:$что$50000","что",$H$4)),"",0,1)</f>
        <v/>
      </c>
      <c r="Q600" s="20" t="str" cm="1">
        <f t="array" ref="Q600">_xlfn.XLOOKUP($B600&amp;"#"&amp;Q$6,INDIRECT(SUBSTITUTE("ИсходныеДанные!$где$2:$где$50000","где",$E$4)),INDIRECT(SUBSTITUTE("ИсходныеДанные!$что$2:$что$50000","что",$G$4)),"",0,1)</f>
        <v/>
      </c>
      <c r="R600" s="78" t="str" cm="1">
        <f t="array" ref="R600">_xlfn.XLOOKUP($B600&amp;"#"&amp;Q$6,INDIRECT(SUBSTITUTE("ИсходныеДанные!$где$2:$где$50000","где",$E$4)),INDIRECT(SUBSTITUTE("ИсходныеДанные!$что$2:$что$50000","что",$H$4)),"",0,1)</f>
        <v/>
      </c>
      <c r="S600" s="20" t="str" cm="1">
        <f t="array" ref="S600">_xlfn.XLOOKUP($B600&amp;"#"&amp;S$6,INDIRECT(SUBSTITUTE("ИсходныеДанные!$где$2:$где$50000","где",$E$4)),INDIRECT(SUBSTITUTE("ИсходныеДанные!$что$2:$что$50000","что",$G$4)),"",0,1)</f>
        <v/>
      </c>
      <c r="T600" s="78" t="str" cm="1">
        <f t="array" ref="T600">_xlfn.XLOOKUP($B600&amp;"#"&amp;S$6,INDIRECT(SUBSTITUTE("ИсходныеДанные!$где$2:$где$50000","где",$E$4)),INDIRECT(SUBSTITUTE("ИсходныеДанные!$что$2:$что$50000","что",$H$4)),"",0,1)</f>
        <v/>
      </c>
      <c r="U600" s="20" t="str" cm="1">
        <f t="array" ref="U600">_xlfn.XLOOKUP($B600&amp;"#"&amp;U$6,INDIRECT(SUBSTITUTE("ИсходныеДанные!$где$2:$где$50000","где",$E$4)),INDIRECT(SUBSTITUTE("ИсходныеДанные!$что$2:$что$50000","что",$G$4)),"",0,1)</f>
        <v/>
      </c>
      <c r="V600" s="78" t="str" cm="1">
        <f t="array" ref="V600">_xlfn.XLOOKUP($B600&amp;"#"&amp;U$6,INDIRECT(SUBSTITUTE("ИсходныеДанные!$где$2:$где$50000","где",$E$4)),INDIRECT(SUBSTITUTE("ИсходныеДанные!$что$2:$что$50000","что",$H$4)),"",0,1)</f>
        <v/>
      </c>
      <c r="W600" s="20" t="str" cm="1">
        <f t="array" ref="W600">_xlfn.XLOOKUP($B600&amp;"#"&amp;W$6,INDIRECT(SUBSTITUTE("ИсходныеДанные!$где$2:$где$50000","где",$E$4)),INDIRECT(SUBSTITUTE("ИсходныеДанные!$что$2:$что$50000","что",$G$4)),"",0,1)</f>
        <v/>
      </c>
      <c r="X600" s="78" t="str" cm="1">
        <f t="array" ref="X600">_xlfn.XLOOKUP($B600&amp;"#"&amp;W$6,INDIRECT(SUBSTITUTE("ИсходныеДанные!$где$2:$где$50000","где",$E$4)),INDIRECT(SUBSTITUTE("ИсходныеДанные!$что$2:$что$50000","что",$H$4)),"",0,1)</f>
        <v/>
      </c>
      <c r="Y600" s="20" t="str" cm="1">
        <f t="array" ref="Y600">_xlfn.XLOOKUP($B600&amp;"#"&amp;Y$6,INDIRECT(SUBSTITUTE("ИсходныеДанные!$где$2:$где$50000","где",$E$4)),INDIRECT(SUBSTITUTE("ИсходныеДанные!$что$2:$что$50000","что",$G$4)),"",0,1)</f>
        <v/>
      </c>
      <c r="Z600" s="78" t="str" cm="1">
        <f t="array" ref="Z600">_xlfn.XLOOKUP($B600&amp;"#"&amp;Y$6,INDIRECT(SUBSTITUTE("ИсходныеДанные!$где$2:$где$50000","где",$E$4)),INDIRECT(SUBSTITUTE("ИсходныеДанные!$что$2:$что$50000","что",$H$4)),"",0,1)</f>
        <v/>
      </c>
      <c r="AA600" s="20" t="str" cm="1">
        <f t="array" ref="AA600">_xlfn.XLOOKUP($B600&amp;"#"&amp;AA$6,INDIRECT(SUBSTITUTE("ИсходныеДанные!$где$2:$где$50000","где",$E$4)),INDIRECT(SUBSTITUTE("ИсходныеДанные!$что$2:$что$50000","что",$G$4)),"",0,1)</f>
        <v/>
      </c>
      <c r="AB600" s="78" t="str" cm="1">
        <f t="array" ref="AB600">_xlfn.XLOOKUP($B600&amp;"#"&amp;AA$6,INDIRECT(SUBSTITUTE("ИсходныеДанные!$где$2:$где$50000","где",$E$4)),INDIRECT(SUBSTITUTE("ИсходныеДанные!$что$2:$что$50000","что",$H$4)),"",0,1)</f>
        <v/>
      </c>
      <c r="AC600" s="3"/>
    </row>
    <row r="601" spans="1:29" x14ac:dyDescent="0.25">
      <c r="A601" s="6" t="str">
        <f t="shared" si="6"/>
        <v>delete</v>
      </c>
      <c r="B601" s="9" cm="1">
        <f t="array" ref="B601">INDIRECT("УникальныеСписки!A"&amp;ROW()-$F$4)</f>
        <v>0</v>
      </c>
      <c r="C601" s="15" t="str">
        <f t="array" ref="C601">_xlfn.XLOOKUP($B601,INDIRECT(SUBSTITUTE("ИсходныеДанные!$где$2:$где$50000","где",$B$4)),INDIRECT(SUBSTITUTE("ИсходныеДанные!$что$2:$что$50000","что",C$4)),"",0,1)</f>
        <v/>
      </c>
      <c r="D601" s="15" t="str">
        <f t="array" ref="D601">_xlfn.XLOOKUP($B601,INDIRECT(SUBSTITUTE("ИсходныеДанные!$где$2:$где$50000","где",$B$4)),INDIRECT(SUBSTITUTE("ИсходныеДанные!$что$2:$что$50000","что",D$4)),"",0,1)</f>
        <v/>
      </c>
      <c r="E601" s="20" t="str" cm="1">
        <f t="array" ref="E601">_xlfn.XLOOKUP($B601&amp;"#"&amp;E$6,INDIRECT(SUBSTITUTE("ИсходныеДанные!$где$2:$где$50000","где",$E$4)),INDIRECT(SUBSTITUTE("ИсходныеДанные!$что$2:$что$50000","что",$G$4)),"",0,1)</f>
        <v/>
      </c>
      <c r="F601" s="78" t="str" cm="1">
        <f t="array" ref="F601">_xlfn.XLOOKUP($B601&amp;"#"&amp;E$6,INDIRECT(SUBSTITUTE("ИсходныеДанные!$где$2:$где$50000","где",$E$4)),INDIRECT(SUBSTITUTE("ИсходныеДанные!$что$2:$что$50000","что",$H$4)),"",0,1)</f>
        <v/>
      </c>
      <c r="G601" s="20" t="str" cm="1">
        <f t="array" ref="G601">_xlfn.XLOOKUP($B601&amp;"#"&amp;G$6,INDIRECT(SUBSTITUTE("ИсходныеДанные!$где$2:$где$50000","где",$E$4)),INDIRECT(SUBSTITUTE("ИсходныеДанные!$что$2:$что$50000","что",$G$4)),"",0,1)</f>
        <v/>
      </c>
      <c r="H601" s="78" t="str" cm="1">
        <f t="array" ref="H601">_xlfn.XLOOKUP($B601&amp;"#"&amp;G$6,INDIRECT(SUBSTITUTE("ИсходныеДанные!$где$2:$где$50000","где",$E$4)),INDIRECT(SUBSTITUTE("ИсходныеДанные!$что$2:$что$50000","что",$H$4)),"",0,1)</f>
        <v/>
      </c>
      <c r="I601" s="20" t="str" cm="1">
        <f t="array" ref="I601">_xlfn.XLOOKUP($B601&amp;"#"&amp;I$6,INDIRECT(SUBSTITUTE("ИсходныеДанные!$где$2:$где$50000","где",$E$4)),INDIRECT(SUBSTITUTE("ИсходныеДанные!$что$2:$что$50000","что",$G$4)),"",0,1)</f>
        <v/>
      </c>
      <c r="J601" s="78" t="str" cm="1">
        <f t="array" ref="J601">_xlfn.XLOOKUP($B601&amp;"#"&amp;I$6,INDIRECT(SUBSTITUTE("ИсходныеДанные!$где$2:$где$50000","где",$E$4)),INDIRECT(SUBSTITUTE("ИсходныеДанные!$что$2:$что$50000","что",$H$4)),"",0,1)</f>
        <v/>
      </c>
      <c r="K601" s="20" t="str" cm="1">
        <f t="array" ref="K601">_xlfn.XLOOKUP($B601&amp;"#"&amp;K$6,INDIRECT(SUBSTITUTE("ИсходныеДанные!$где$2:$где$50000","где",$E$4)),INDIRECT(SUBSTITUTE("ИсходныеДанные!$что$2:$что$50000","что",$G$4)),"",0,1)</f>
        <v/>
      </c>
      <c r="L601" s="78" t="str" cm="1">
        <f t="array" ref="L601">_xlfn.XLOOKUP($B601&amp;"#"&amp;K$6,INDIRECT(SUBSTITUTE("ИсходныеДанные!$где$2:$где$50000","где",$E$4)),INDIRECT(SUBSTITUTE("ИсходныеДанные!$что$2:$что$50000","что",$H$4)),"",0,1)</f>
        <v/>
      </c>
      <c r="M601" s="20" t="str" cm="1">
        <f t="array" ref="M601">_xlfn.XLOOKUP($B601&amp;"#"&amp;M$6,INDIRECT(SUBSTITUTE("ИсходныеДанные!$где$2:$где$50000","где",$E$4)),INDIRECT(SUBSTITUTE("ИсходныеДанные!$что$2:$что$50000","что",$G$4)),"",0,1)</f>
        <v/>
      </c>
      <c r="N601" s="78" t="str" cm="1">
        <f t="array" ref="N601">_xlfn.XLOOKUP($B601&amp;"#"&amp;M$6,INDIRECT(SUBSTITUTE("ИсходныеДанные!$где$2:$где$50000","где",$E$4)),INDIRECT(SUBSTITUTE("ИсходныеДанные!$что$2:$что$50000","что",$H$4)),"",0,1)</f>
        <v/>
      </c>
      <c r="O601" s="20" t="str" cm="1">
        <f t="array" ref="O601">_xlfn.XLOOKUP($B601&amp;"#"&amp;O$6,INDIRECT(SUBSTITUTE("ИсходныеДанные!$где$2:$где$50000","где",$E$4)),INDIRECT(SUBSTITUTE("ИсходныеДанные!$что$2:$что$50000","что",$G$4)),"",0,1)</f>
        <v/>
      </c>
      <c r="P601" s="78" t="str" cm="1">
        <f t="array" ref="P601">_xlfn.XLOOKUP($B601&amp;"#"&amp;O$6,INDIRECT(SUBSTITUTE("ИсходныеДанные!$где$2:$где$50000","где",$E$4)),INDIRECT(SUBSTITUTE("ИсходныеДанные!$что$2:$что$50000","что",$H$4)),"",0,1)</f>
        <v/>
      </c>
      <c r="Q601" s="20" t="str" cm="1">
        <f t="array" ref="Q601">_xlfn.XLOOKUP($B601&amp;"#"&amp;Q$6,INDIRECT(SUBSTITUTE("ИсходныеДанные!$где$2:$где$50000","где",$E$4)),INDIRECT(SUBSTITUTE("ИсходныеДанные!$что$2:$что$50000","что",$G$4)),"",0,1)</f>
        <v/>
      </c>
      <c r="R601" s="78" t="str" cm="1">
        <f t="array" ref="R601">_xlfn.XLOOKUP($B601&amp;"#"&amp;Q$6,INDIRECT(SUBSTITUTE("ИсходныеДанные!$где$2:$где$50000","где",$E$4)),INDIRECT(SUBSTITUTE("ИсходныеДанные!$что$2:$что$50000","что",$H$4)),"",0,1)</f>
        <v/>
      </c>
      <c r="S601" s="20" t="str" cm="1">
        <f t="array" ref="S601">_xlfn.XLOOKUP($B601&amp;"#"&amp;S$6,INDIRECT(SUBSTITUTE("ИсходныеДанные!$где$2:$где$50000","где",$E$4)),INDIRECT(SUBSTITUTE("ИсходныеДанные!$что$2:$что$50000","что",$G$4)),"",0,1)</f>
        <v/>
      </c>
      <c r="T601" s="78" t="str" cm="1">
        <f t="array" ref="T601">_xlfn.XLOOKUP($B601&amp;"#"&amp;S$6,INDIRECT(SUBSTITUTE("ИсходныеДанные!$где$2:$где$50000","где",$E$4)),INDIRECT(SUBSTITUTE("ИсходныеДанные!$что$2:$что$50000","что",$H$4)),"",0,1)</f>
        <v/>
      </c>
      <c r="U601" s="20" t="str" cm="1">
        <f t="array" ref="U601">_xlfn.XLOOKUP($B601&amp;"#"&amp;U$6,INDIRECT(SUBSTITUTE("ИсходныеДанные!$где$2:$где$50000","где",$E$4)),INDIRECT(SUBSTITUTE("ИсходныеДанные!$что$2:$что$50000","что",$G$4)),"",0,1)</f>
        <v/>
      </c>
      <c r="V601" s="78" t="str" cm="1">
        <f t="array" ref="V601">_xlfn.XLOOKUP($B601&amp;"#"&amp;U$6,INDIRECT(SUBSTITUTE("ИсходныеДанные!$где$2:$где$50000","где",$E$4)),INDIRECT(SUBSTITUTE("ИсходныеДанные!$что$2:$что$50000","что",$H$4)),"",0,1)</f>
        <v/>
      </c>
      <c r="W601" s="20" t="str" cm="1">
        <f t="array" ref="W601">_xlfn.XLOOKUP($B601&amp;"#"&amp;W$6,INDIRECT(SUBSTITUTE("ИсходныеДанные!$где$2:$где$50000","где",$E$4)),INDIRECT(SUBSTITUTE("ИсходныеДанные!$что$2:$что$50000","что",$G$4)),"",0,1)</f>
        <v/>
      </c>
      <c r="X601" s="78" t="str" cm="1">
        <f t="array" ref="X601">_xlfn.XLOOKUP($B601&amp;"#"&amp;W$6,INDIRECT(SUBSTITUTE("ИсходныеДанные!$где$2:$где$50000","где",$E$4)),INDIRECT(SUBSTITUTE("ИсходныеДанные!$что$2:$что$50000","что",$H$4)),"",0,1)</f>
        <v/>
      </c>
      <c r="Y601" s="20" t="str" cm="1">
        <f t="array" ref="Y601">_xlfn.XLOOKUP($B601&amp;"#"&amp;Y$6,INDIRECT(SUBSTITUTE("ИсходныеДанные!$где$2:$где$50000","где",$E$4)),INDIRECT(SUBSTITUTE("ИсходныеДанные!$что$2:$что$50000","что",$G$4)),"",0,1)</f>
        <v/>
      </c>
      <c r="Z601" s="78" t="str" cm="1">
        <f t="array" ref="Z601">_xlfn.XLOOKUP($B601&amp;"#"&amp;Y$6,INDIRECT(SUBSTITUTE("ИсходныеДанные!$где$2:$где$50000","где",$E$4)),INDIRECT(SUBSTITUTE("ИсходныеДанные!$что$2:$что$50000","что",$H$4)),"",0,1)</f>
        <v/>
      </c>
      <c r="AA601" s="20" t="str" cm="1">
        <f t="array" ref="AA601">_xlfn.XLOOKUP($B601&amp;"#"&amp;AA$6,INDIRECT(SUBSTITUTE("ИсходныеДанные!$где$2:$где$50000","где",$E$4)),INDIRECT(SUBSTITUTE("ИсходныеДанные!$что$2:$что$50000","что",$G$4)),"",0,1)</f>
        <v/>
      </c>
      <c r="AB601" s="78" t="str" cm="1">
        <f t="array" ref="AB601">_xlfn.XLOOKUP($B601&amp;"#"&amp;AA$6,INDIRECT(SUBSTITUTE("ИсходныеДанные!$где$2:$где$50000","где",$E$4)),INDIRECT(SUBSTITUTE("ИсходныеДанные!$что$2:$что$50000","что",$H$4)),"",0,1)</f>
        <v/>
      </c>
      <c r="AC601" s="3"/>
    </row>
    <row r="602" spans="1:29" x14ac:dyDescent="0.25">
      <c r="A602" s="6" t="str">
        <f t="shared" si="6"/>
        <v>delete</v>
      </c>
      <c r="B602" s="9" cm="1">
        <f t="array" ref="B602">INDIRECT("УникальныеСписки!A"&amp;ROW()-$F$4)</f>
        <v>0</v>
      </c>
      <c r="C602" s="15" t="str">
        <f t="array" ref="C602">_xlfn.XLOOKUP($B602,INDIRECT(SUBSTITUTE("ИсходныеДанные!$где$2:$где$50000","где",$B$4)),INDIRECT(SUBSTITUTE("ИсходныеДанные!$что$2:$что$50000","что",C$4)),"",0,1)</f>
        <v/>
      </c>
      <c r="D602" s="15" t="str">
        <f t="array" ref="D602">_xlfn.XLOOKUP($B602,INDIRECT(SUBSTITUTE("ИсходныеДанные!$где$2:$где$50000","где",$B$4)),INDIRECT(SUBSTITUTE("ИсходныеДанные!$что$2:$что$50000","что",D$4)),"",0,1)</f>
        <v/>
      </c>
      <c r="E602" s="20" t="str" cm="1">
        <f t="array" ref="E602">_xlfn.XLOOKUP($B602&amp;"#"&amp;E$6,INDIRECT(SUBSTITUTE("ИсходныеДанные!$где$2:$где$50000","где",$E$4)),INDIRECT(SUBSTITUTE("ИсходныеДанные!$что$2:$что$50000","что",$G$4)),"",0,1)</f>
        <v/>
      </c>
      <c r="F602" s="78" t="str" cm="1">
        <f t="array" ref="F602">_xlfn.XLOOKUP($B602&amp;"#"&amp;E$6,INDIRECT(SUBSTITUTE("ИсходныеДанные!$где$2:$где$50000","где",$E$4)),INDIRECT(SUBSTITUTE("ИсходныеДанные!$что$2:$что$50000","что",$H$4)),"",0,1)</f>
        <v/>
      </c>
      <c r="G602" s="20" t="str" cm="1">
        <f t="array" ref="G602">_xlfn.XLOOKUP($B602&amp;"#"&amp;G$6,INDIRECT(SUBSTITUTE("ИсходныеДанные!$где$2:$где$50000","где",$E$4)),INDIRECT(SUBSTITUTE("ИсходныеДанные!$что$2:$что$50000","что",$G$4)),"",0,1)</f>
        <v/>
      </c>
      <c r="H602" s="78" t="str" cm="1">
        <f t="array" ref="H602">_xlfn.XLOOKUP($B602&amp;"#"&amp;G$6,INDIRECT(SUBSTITUTE("ИсходныеДанные!$где$2:$где$50000","где",$E$4)),INDIRECT(SUBSTITUTE("ИсходныеДанные!$что$2:$что$50000","что",$H$4)),"",0,1)</f>
        <v/>
      </c>
      <c r="I602" s="20" t="str" cm="1">
        <f t="array" ref="I602">_xlfn.XLOOKUP($B602&amp;"#"&amp;I$6,INDIRECT(SUBSTITUTE("ИсходныеДанные!$где$2:$где$50000","где",$E$4)),INDIRECT(SUBSTITUTE("ИсходныеДанные!$что$2:$что$50000","что",$G$4)),"",0,1)</f>
        <v/>
      </c>
      <c r="J602" s="78" t="str" cm="1">
        <f t="array" ref="J602">_xlfn.XLOOKUP($B602&amp;"#"&amp;I$6,INDIRECT(SUBSTITUTE("ИсходныеДанные!$где$2:$где$50000","где",$E$4)),INDIRECT(SUBSTITUTE("ИсходныеДанные!$что$2:$что$50000","что",$H$4)),"",0,1)</f>
        <v/>
      </c>
      <c r="K602" s="20" t="str" cm="1">
        <f t="array" ref="K602">_xlfn.XLOOKUP($B602&amp;"#"&amp;K$6,INDIRECT(SUBSTITUTE("ИсходныеДанные!$где$2:$где$50000","где",$E$4)),INDIRECT(SUBSTITUTE("ИсходныеДанные!$что$2:$что$50000","что",$G$4)),"",0,1)</f>
        <v/>
      </c>
      <c r="L602" s="78" t="str" cm="1">
        <f t="array" ref="L602">_xlfn.XLOOKUP($B602&amp;"#"&amp;K$6,INDIRECT(SUBSTITUTE("ИсходныеДанные!$где$2:$где$50000","где",$E$4)),INDIRECT(SUBSTITUTE("ИсходныеДанные!$что$2:$что$50000","что",$H$4)),"",0,1)</f>
        <v/>
      </c>
      <c r="M602" s="20" t="str" cm="1">
        <f t="array" ref="M602">_xlfn.XLOOKUP($B602&amp;"#"&amp;M$6,INDIRECT(SUBSTITUTE("ИсходныеДанные!$где$2:$где$50000","где",$E$4)),INDIRECT(SUBSTITUTE("ИсходныеДанные!$что$2:$что$50000","что",$G$4)),"",0,1)</f>
        <v/>
      </c>
      <c r="N602" s="78" t="str" cm="1">
        <f t="array" ref="N602">_xlfn.XLOOKUP($B602&amp;"#"&amp;M$6,INDIRECT(SUBSTITUTE("ИсходныеДанные!$где$2:$где$50000","где",$E$4)),INDIRECT(SUBSTITUTE("ИсходныеДанные!$что$2:$что$50000","что",$H$4)),"",0,1)</f>
        <v/>
      </c>
      <c r="O602" s="20" t="str" cm="1">
        <f t="array" ref="O602">_xlfn.XLOOKUP($B602&amp;"#"&amp;O$6,INDIRECT(SUBSTITUTE("ИсходныеДанные!$где$2:$где$50000","где",$E$4)),INDIRECT(SUBSTITUTE("ИсходныеДанные!$что$2:$что$50000","что",$G$4)),"",0,1)</f>
        <v/>
      </c>
      <c r="P602" s="78" t="str" cm="1">
        <f t="array" ref="P602">_xlfn.XLOOKUP($B602&amp;"#"&amp;O$6,INDIRECT(SUBSTITUTE("ИсходныеДанные!$где$2:$где$50000","где",$E$4)),INDIRECT(SUBSTITUTE("ИсходныеДанные!$что$2:$что$50000","что",$H$4)),"",0,1)</f>
        <v/>
      </c>
      <c r="Q602" s="20" t="str" cm="1">
        <f t="array" ref="Q602">_xlfn.XLOOKUP($B602&amp;"#"&amp;Q$6,INDIRECT(SUBSTITUTE("ИсходныеДанные!$где$2:$где$50000","где",$E$4)),INDIRECT(SUBSTITUTE("ИсходныеДанные!$что$2:$что$50000","что",$G$4)),"",0,1)</f>
        <v/>
      </c>
      <c r="R602" s="78" t="str" cm="1">
        <f t="array" ref="R602">_xlfn.XLOOKUP($B602&amp;"#"&amp;Q$6,INDIRECT(SUBSTITUTE("ИсходныеДанные!$где$2:$где$50000","где",$E$4)),INDIRECT(SUBSTITUTE("ИсходныеДанные!$что$2:$что$50000","что",$H$4)),"",0,1)</f>
        <v/>
      </c>
      <c r="S602" s="20" t="str" cm="1">
        <f t="array" ref="S602">_xlfn.XLOOKUP($B602&amp;"#"&amp;S$6,INDIRECT(SUBSTITUTE("ИсходныеДанные!$где$2:$где$50000","где",$E$4)),INDIRECT(SUBSTITUTE("ИсходныеДанные!$что$2:$что$50000","что",$G$4)),"",0,1)</f>
        <v/>
      </c>
      <c r="T602" s="78" t="str" cm="1">
        <f t="array" ref="T602">_xlfn.XLOOKUP($B602&amp;"#"&amp;S$6,INDIRECT(SUBSTITUTE("ИсходныеДанные!$где$2:$где$50000","где",$E$4)),INDIRECT(SUBSTITUTE("ИсходныеДанные!$что$2:$что$50000","что",$H$4)),"",0,1)</f>
        <v/>
      </c>
      <c r="U602" s="20" t="str" cm="1">
        <f t="array" ref="U602">_xlfn.XLOOKUP($B602&amp;"#"&amp;U$6,INDIRECT(SUBSTITUTE("ИсходныеДанные!$где$2:$где$50000","где",$E$4)),INDIRECT(SUBSTITUTE("ИсходныеДанные!$что$2:$что$50000","что",$G$4)),"",0,1)</f>
        <v/>
      </c>
      <c r="V602" s="78" t="str" cm="1">
        <f t="array" ref="V602">_xlfn.XLOOKUP($B602&amp;"#"&amp;U$6,INDIRECT(SUBSTITUTE("ИсходныеДанные!$где$2:$где$50000","где",$E$4)),INDIRECT(SUBSTITUTE("ИсходныеДанные!$что$2:$что$50000","что",$H$4)),"",0,1)</f>
        <v/>
      </c>
      <c r="W602" s="20" t="str" cm="1">
        <f t="array" ref="W602">_xlfn.XLOOKUP($B602&amp;"#"&amp;W$6,INDIRECT(SUBSTITUTE("ИсходныеДанные!$где$2:$где$50000","где",$E$4)),INDIRECT(SUBSTITUTE("ИсходныеДанные!$что$2:$что$50000","что",$G$4)),"",0,1)</f>
        <v/>
      </c>
      <c r="X602" s="78" t="str" cm="1">
        <f t="array" ref="X602">_xlfn.XLOOKUP($B602&amp;"#"&amp;W$6,INDIRECT(SUBSTITUTE("ИсходныеДанные!$где$2:$где$50000","где",$E$4)),INDIRECT(SUBSTITUTE("ИсходныеДанные!$что$2:$что$50000","что",$H$4)),"",0,1)</f>
        <v/>
      </c>
      <c r="Y602" s="20" t="str" cm="1">
        <f t="array" ref="Y602">_xlfn.XLOOKUP($B602&amp;"#"&amp;Y$6,INDIRECT(SUBSTITUTE("ИсходныеДанные!$где$2:$где$50000","где",$E$4)),INDIRECT(SUBSTITUTE("ИсходныеДанные!$что$2:$что$50000","что",$G$4)),"",0,1)</f>
        <v/>
      </c>
      <c r="Z602" s="78" t="str" cm="1">
        <f t="array" ref="Z602">_xlfn.XLOOKUP($B602&amp;"#"&amp;Y$6,INDIRECT(SUBSTITUTE("ИсходныеДанные!$где$2:$где$50000","где",$E$4)),INDIRECT(SUBSTITUTE("ИсходныеДанные!$что$2:$что$50000","что",$H$4)),"",0,1)</f>
        <v/>
      </c>
      <c r="AA602" s="20" t="str" cm="1">
        <f t="array" ref="AA602">_xlfn.XLOOKUP($B602&amp;"#"&amp;AA$6,INDIRECT(SUBSTITUTE("ИсходныеДанные!$где$2:$где$50000","где",$E$4)),INDIRECT(SUBSTITUTE("ИсходныеДанные!$что$2:$что$50000","что",$G$4)),"",0,1)</f>
        <v/>
      </c>
      <c r="AB602" s="78" t="str" cm="1">
        <f t="array" ref="AB602">_xlfn.XLOOKUP($B602&amp;"#"&amp;AA$6,INDIRECT(SUBSTITUTE("ИсходныеДанные!$где$2:$где$50000","где",$E$4)),INDIRECT(SUBSTITUTE("ИсходныеДанные!$что$2:$что$50000","что",$H$4)),"",0,1)</f>
        <v/>
      </c>
      <c r="AC602" s="3"/>
    </row>
    <row r="603" spans="1:29" x14ac:dyDescent="0.25">
      <c r="A603" s="6" t="str">
        <f t="shared" si="6"/>
        <v>delete</v>
      </c>
      <c r="B603" s="9" cm="1">
        <f t="array" ref="B603">INDIRECT("УникальныеСписки!A"&amp;ROW()-$F$4)</f>
        <v>0</v>
      </c>
      <c r="C603" s="15" t="str">
        <f t="array" ref="C603">_xlfn.XLOOKUP($B603,INDIRECT(SUBSTITUTE("ИсходныеДанные!$где$2:$где$50000","где",$B$4)),INDIRECT(SUBSTITUTE("ИсходныеДанные!$что$2:$что$50000","что",C$4)),"",0,1)</f>
        <v/>
      </c>
      <c r="D603" s="15" t="str">
        <f t="array" ref="D603">_xlfn.XLOOKUP($B603,INDIRECT(SUBSTITUTE("ИсходныеДанные!$где$2:$где$50000","где",$B$4)),INDIRECT(SUBSTITUTE("ИсходныеДанные!$что$2:$что$50000","что",D$4)),"",0,1)</f>
        <v/>
      </c>
      <c r="E603" s="20" t="str" cm="1">
        <f t="array" ref="E603">_xlfn.XLOOKUP($B603&amp;"#"&amp;E$6,INDIRECT(SUBSTITUTE("ИсходныеДанные!$где$2:$где$50000","где",$E$4)),INDIRECT(SUBSTITUTE("ИсходныеДанные!$что$2:$что$50000","что",$G$4)),"",0,1)</f>
        <v/>
      </c>
      <c r="F603" s="78" t="str" cm="1">
        <f t="array" ref="F603">_xlfn.XLOOKUP($B603&amp;"#"&amp;E$6,INDIRECT(SUBSTITUTE("ИсходныеДанные!$где$2:$где$50000","где",$E$4)),INDIRECT(SUBSTITUTE("ИсходныеДанные!$что$2:$что$50000","что",$H$4)),"",0,1)</f>
        <v/>
      </c>
      <c r="G603" s="20" t="str" cm="1">
        <f t="array" ref="G603">_xlfn.XLOOKUP($B603&amp;"#"&amp;G$6,INDIRECT(SUBSTITUTE("ИсходныеДанные!$где$2:$где$50000","где",$E$4)),INDIRECT(SUBSTITUTE("ИсходныеДанные!$что$2:$что$50000","что",$G$4)),"",0,1)</f>
        <v/>
      </c>
      <c r="H603" s="78" t="str" cm="1">
        <f t="array" ref="H603">_xlfn.XLOOKUP($B603&amp;"#"&amp;G$6,INDIRECT(SUBSTITUTE("ИсходныеДанные!$где$2:$где$50000","где",$E$4)),INDIRECT(SUBSTITUTE("ИсходныеДанные!$что$2:$что$50000","что",$H$4)),"",0,1)</f>
        <v/>
      </c>
      <c r="I603" s="20" t="str" cm="1">
        <f t="array" ref="I603">_xlfn.XLOOKUP($B603&amp;"#"&amp;I$6,INDIRECT(SUBSTITUTE("ИсходныеДанные!$где$2:$где$50000","где",$E$4)),INDIRECT(SUBSTITUTE("ИсходныеДанные!$что$2:$что$50000","что",$G$4)),"",0,1)</f>
        <v/>
      </c>
      <c r="J603" s="78" t="str" cm="1">
        <f t="array" ref="J603">_xlfn.XLOOKUP($B603&amp;"#"&amp;I$6,INDIRECT(SUBSTITUTE("ИсходныеДанные!$где$2:$где$50000","где",$E$4)),INDIRECT(SUBSTITUTE("ИсходныеДанные!$что$2:$что$50000","что",$H$4)),"",0,1)</f>
        <v/>
      </c>
      <c r="K603" s="20" t="str" cm="1">
        <f t="array" ref="K603">_xlfn.XLOOKUP($B603&amp;"#"&amp;K$6,INDIRECT(SUBSTITUTE("ИсходныеДанные!$где$2:$где$50000","где",$E$4)),INDIRECT(SUBSTITUTE("ИсходныеДанные!$что$2:$что$50000","что",$G$4)),"",0,1)</f>
        <v/>
      </c>
      <c r="L603" s="78" t="str" cm="1">
        <f t="array" ref="L603">_xlfn.XLOOKUP($B603&amp;"#"&amp;K$6,INDIRECT(SUBSTITUTE("ИсходныеДанные!$где$2:$где$50000","где",$E$4)),INDIRECT(SUBSTITUTE("ИсходныеДанные!$что$2:$что$50000","что",$H$4)),"",0,1)</f>
        <v/>
      </c>
      <c r="M603" s="20" t="str" cm="1">
        <f t="array" ref="M603">_xlfn.XLOOKUP($B603&amp;"#"&amp;M$6,INDIRECT(SUBSTITUTE("ИсходныеДанные!$где$2:$где$50000","где",$E$4)),INDIRECT(SUBSTITUTE("ИсходныеДанные!$что$2:$что$50000","что",$G$4)),"",0,1)</f>
        <v/>
      </c>
      <c r="N603" s="78" t="str" cm="1">
        <f t="array" ref="N603">_xlfn.XLOOKUP($B603&amp;"#"&amp;M$6,INDIRECT(SUBSTITUTE("ИсходныеДанные!$где$2:$где$50000","где",$E$4)),INDIRECT(SUBSTITUTE("ИсходныеДанные!$что$2:$что$50000","что",$H$4)),"",0,1)</f>
        <v/>
      </c>
      <c r="O603" s="20" t="str" cm="1">
        <f t="array" ref="O603">_xlfn.XLOOKUP($B603&amp;"#"&amp;O$6,INDIRECT(SUBSTITUTE("ИсходныеДанные!$где$2:$где$50000","где",$E$4)),INDIRECT(SUBSTITUTE("ИсходныеДанные!$что$2:$что$50000","что",$G$4)),"",0,1)</f>
        <v/>
      </c>
      <c r="P603" s="78" t="str" cm="1">
        <f t="array" ref="P603">_xlfn.XLOOKUP($B603&amp;"#"&amp;O$6,INDIRECT(SUBSTITUTE("ИсходныеДанные!$где$2:$где$50000","где",$E$4)),INDIRECT(SUBSTITUTE("ИсходныеДанные!$что$2:$что$50000","что",$H$4)),"",0,1)</f>
        <v/>
      </c>
      <c r="Q603" s="20" t="str" cm="1">
        <f t="array" ref="Q603">_xlfn.XLOOKUP($B603&amp;"#"&amp;Q$6,INDIRECT(SUBSTITUTE("ИсходныеДанные!$где$2:$где$50000","где",$E$4)),INDIRECT(SUBSTITUTE("ИсходныеДанные!$что$2:$что$50000","что",$G$4)),"",0,1)</f>
        <v/>
      </c>
      <c r="R603" s="78" t="str" cm="1">
        <f t="array" ref="R603">_xlfn.XLOOKUP($B603&amp;"#"&amp;Q$6,INDIRECT(SUBSTITUTE("ИсходныеДанные!$где$2:$где$50000","где",$E$4)),INDIRECT(SUBSTITUTE("ИсходныеДанные!$что$2:$что$50000","что",$H$4)),"",0,1)</f>
        <v/>
      </c>
      <c r="S603" s="20" t="str" cm="1">
        <f t="array" ref="S603">_xlfn.XLOOKUP($B603&amp;"#"&amp;S$6,INDIRECT(SUBSTITUTE("ИсходныеДанные!$где$2:$где$50000","где",$E$4)),INDIRECT(SUBSTITUTE("ИсходныеДанные!$что$2:$что$50000","что",$G$4)),"",0,1)</f>
        <v/>
      </c>
      <c r="T603" s="78" t="str" cm="1">
        <f t="array" ref="T603">_xlfn.XLOOKUP($B603&amp;"#"&amp;S$6,INDIRECT(SUBSTITUTE("ИсходныеДанные!$где$2:$где$50000","где",$E$4)),INDIRECT(SUBSTITUTE("ИсходныеДанные!$что$2:$что$50000","что",$H$4)),"",0,1)</f>
        <v/>
      </c>
      <c r="U603" s="20" t="str" cm="1">
        <f t="array" ref="U603">_xlfn.XLOOKUP($B603&amp;"#"&amp;U$6,INDIRECT(SUBSTITUTE("ИсходныеДанные!$где$2:$где$50000","где",$E$4)),INDIRECT(SUBSTITUTE("ИсходныеДанные!$что$2:$что$50000","что",$G$4)),"",0,1)</f>
        <v/>
      </c>
      <c r="V603" s="78" t="str" cm="1">
        <f t="array" ref="V603">_xlfn.XLOOKUP($B603&amp;"#"&amp;U$6,INDIRECT(SUBSTITUTE("ИсходныеДанные!$где$2:$где$50000","где",$E$4)),INDIRECT(SUBSTITUTE("ИсходныеДанные!$что$2:$что$50000","что",$H$4)),"",0,1)</f>
        <v/>
      </c>
      <c r="W603" s="20" t="str" cm="1">
        <f t="array" ref="W603">_xlfn.XLOOKUP($B603&amp;"#"&amp;W$6,INDIRECT(SUBSTITUTE("ИсходныеДанные!$где$2:$где$50000","где",$E$4)),INDIRECT(SUBSTITUTE("ИсходныеДанные!$что$2:$что$50000","что",$G$4)),"",0,1)</f>
        <v/>
      </c>
      <c r="X603" s="78" t="str" cm="1">
        <f t="array" ref="X603">_xlfn.XLOOKUP($B603&amp;"#"&amp;W$6,INDIRECT(SUBSTITUTE("ИсходныеДанные!$где$2:$где$50000","где",$E$4)),INDIRECT(SUBSTITUTE("ИсходныеДанные!$что$2:$что$50000","что",$H$4)),"",0,1)</f>
        <v/>
      </c>
      <c r="Y603" s="20" t="str" cm="1">
        <f t="array" ref="Y603">_xlfn.XLOOKUP($B603&amp;"#"&amp;Y$6,INDIRECT(SUBSTITUTE("ИсходныеДанные!$где$2:$где$50000","где",$E$4)),INDIRECT(SUBSTITUTE("ИсходныеДанные!$что$2:$что$50000","что",$G$4)),"",0,1)</f>
        <v/>
      </c>
      <c r="Z603" s="78" t="str" cm="1">
        <f t="array" ref="Z603">_xlfn.XLOOKUP($B603&amp;"#"&amp;Y$6,INDIRECT(SUBSTITUTE("ИсходныеДанные!$где$2:$где$50000","где",$E$4)),INDIRECT(SUBSTITUTE("ИсходныеДанные!$что$2:$что$50000","что",$H$4)),"",0,1)</f>
        <v/>
      </c>
      <c r="AA603" s="20" t="str" cm="1">
        <f t="array" ref="AA603">_xlfn.XLOOKUP($B603&amp;"#"&amp;AA$6,INDIRECT(SUBSTITUTE("ИсходныеДанные!$где$2:$где$50000","где",$E$4)),INDIRECT(SUBSTITUTE("ИсходныеДанные!$что$2:$что$50000","что",$G$4)),"",0,1)</f>
        <v/>
      </c>
      <c r="AB603" s="78" t="str" cm="1">
        <f t="array" ref="AB603">_xlfn.XLOOKUP($B603&amp;"#"&amp;AA$6,INDIRECT(SUBSTITUTE("ИсходныеДанные!$где$2:$где$50000","где",$E$4)),INDIRECT(SUBSTITUTE("ИсходныеДанные!$что$2:$что$50000","что",$H$4)),"",0,1)</f>
        <v/>
      </c>
      <c r="AC603" s="3"/>
    </row>
    <row r="604" spans="1:29" x14ac:dyDescent="0.25">
      <c r="A604" s="6" t="str">
        <f t="shared" si="6"/>
        <v>delete</v>
      </c>
      <c r="B604" s="9" cm="1">
        <f t="array" ref="B604">INDIRECT("УникальныеСписки!A"&amp;ROW()-$F$4)</f>
        <v>0</v>
      </c>
      <c r="C604" s="15" t="str">
        <f t="array" ref="C604">_xlfn.XLOOKUP($B604,INDIRECT(SUBSTITUTE("ИсходныеДанные!$где$2:$где$50000","где",$B$4)),INDIRECT(SUBSTITUTE("ИсходныеДанные!$что$2:$что$50000","что",C$4)),"",0,1)</f>
        <v/>
      </c>
      <c r="D604" s="15" t="str">
        <f t="array" ref="D604">_xlfn.XLOOKUP($B604,INDIRECT(SUBSTITUTE("ИсходныеДанные!$где$2:$где$50000","где",$B$4)),INDIRECT(SUBSTITUTE("ИсходныеДанные!$что$2:$что$50000","что",D$4)),"",0,1)</f>
        <v/>
      </c>
      <c r="E604" s="20" t="str" cm="1">
        <f t="array" ref="E604">_xlfn.XLOOKUP($B604&amp;"#"&amp;E$6,INDIRECT(SUBSTITUTE("ИсходныеДанные!$где$2:$где$50000","где",$E$4)),INDIRECT(SUBSTITUTE("ИсходныеДанные!$что$2:$что$50000","что",$G$4)),"",0,1)</f>
        <v/>
      </c>
      <c r="F604" s="78" t="str" cm="1">
        <f t="array" ref="F604">_xlfn.XLOOKUP($B604&amp;"#"&amp;E$6,INDIRECT(SUBSTITUTE("ИсходныеДанные!$где$2:$где$50000","где",$E$4)),INDIRECT(SUBSTITUTE("ИсходныеДанные!$что$2:$что$50000","что",$H$4)),"",0,1)</f>
        <v/>
      </c>
      <c r="G604" s="20" t="str" cm="1">
        <f t="array" ref="G604">_xlfn.XLOOKUP($B604&amp;"#"&amp;G$6,INDIRECT(SUBSTITUTE("ИсходныеДанные!$где$2:$где$50000","где",$E$4)),INDIRECT(SUBSTITUTE("ИсходныеДанные!$что$2:$что$50000","что",$G$4)),"",0,1)</f>
        <v/>
      </c>
      <c r="H604" s="78" t="str" cm="1">
        <f t="array" ref="H604">_xlfn.XLOOKUP($B604&amp;"#"&amp;G$6,INDIRECT(SUBSTITUTE("ИсходныеДанные!$где$2:$где$50000","где",$E$4)),INDIRECT(SUBSTITUTE("ИсходныеДанные!$что$2:$что$50000","что",$H$4)),"",0,1)</f>
        <v/>
      </c>
      <c r="I604" s="20" t="str" cm="1">
        <f t="array" ref="I604">_xlfn.XLOOKUP($B604&amp;"#"&amp;I$6,INDIRECT(SUBSTITUTE("ИсходныеДанные!$где$2:$где$50000","где",$E$4)),INDIRECT(SUBSTITUTE("ИсходныеДанные!$что$2:$что$50000","что",$G$4)),"",0,1)</f>
        <v/>
      </c>
      <c r="J604" s="78" t="str" cm="1">
        <f t="array" ref="J604">_xlfn.XLOOKUP($B604&amp;"#"&amp;I$6,INDIRECT(SUBSTITUTE("ИсходныеДанные!$где$2:$где$50000","где",$E$4)),INDIRECT(SUBSTITUTE("ИсходныеДанные!$что$2:$что$50000","что",$H$4)),"",0,1)</f>
        <v/>
      </c>
      <c r="K604" s="20" t="str" cm="1">
        <f t="array" ref="K604">_xlfn.XLOOKUP($B604&amp;"#"&amp;K$6,INDIRECT(SUBSTITUTE("ИсходныеДанные!$где$2:$где$50000","где",$E$4)),INDIRECT(SUBSTITUTE("ИсходныеДанные!$что$2:$что$50000","что",$G$4)),"",0,1)</f>
        <v/>
      </c>
      <c r="L604" s="78" t="str" cm="1">
        <f t="array" ref="L604">_xlfn.XLOOKUP($B604&amp;"#"&amp;K$6,INDIRECT(SUBSTITUTE("ИсходныеДанные!$где$2:$где$50000","где",$E$4)),INDIRECT(SUBSTITUTE("ИсходныеДанные!$что$2:$что$50000","что",$H$4)),"",0,1)</f>
        <v/>
      </c>
      <c r="M604" s="20" t="str" cm="1">
        <f t="array" ref="M604">_xlfn.XLOOKUP($B604&amp;"#"&amp;M$6,INDIRECT(SUBSTITUTE("ИсходныеДанные!$где$2:$где$50000","где",$E$4)),INDIRECT(SUBSTITUTE("ИсходныеДанные!$что$2:$что$50000","что",$G$4)),"",0,1)</f>
        <v/>
      </c>
      <c r="N604" s="78" t="str" cm="1">
        <f t="array" ref="N604">_xlfn.XLOOKUP($B604&amp;"#"&amp;M$6,INDIRECT(SUBSTITUTE("ИсходныеДанные!$где$2:$где$50000","где",$E$4)),INDIRECT(SUBSTITUTE("ИсходныеДанные!$что$2:$что$50000","что",$H$4)),"",0,1)</f>
        <v/>
      </c>
      <c r="O604" s="20" t="str" cm="1">
        <f t="array" ref="O604">_xlfn.XLOOKUP($B604&amp;"#"&amp;O$6,INDIRECT(SUBSTITUTE("ИсходныеДанные!$где$2:$где$50000","где",$E$4)),INDIRECT(SUBSTITUTE("ИсходныеДанные!$что$2:$что$50000","что",$G$4)),"",0,1)</f>
        <v/>
      </c>
      <c r="P604" s="78" t="str" cm="1">
        <f t="array" ref="P604">_xlfn.XLOOKUP($B604&amp;"#"&amp;O$6,INDIRECT(SUBSTITUTE("ИсходныеДанные!$где$2:$где$50000","где",$E$4)),INDIRECT(SUBSTITUTE("ИсходныеДанные!$что$2:$что$50000","что",$H$4)),"",0,1)</f>
        <v/>
      </c>
      <c r="Q604" s="20" t="str" cm="1">
        <f t="array" ref="Q604">_xlfn.XLOOKUP($B604&amp;"#"&amp;Q$6,INDIRECT(SUBSTITUTE("ИсходныеДанные!$где$2:$где$50000","где",$E$4)),INDIRECT(SUBSTITUTE("ИсходныеДанные!$что$2:$что$50000","что",$G$4)),"",0,1)</f>
        <v/>
      </c>
      <c r="R604" s="78" t="str" cm="1">
        <f t="array" ref="R604">_xlfn.XLOOKUP($B604&amp;"#"&amp;Q$6,INDIRECT(SUBSTITUTE("ИсходныеДанные!$где$2:$где$50000","где",$E$4)),INDIRECT(SUBSTITUTE("ИсходныеДанные!$что$2:$что$50000","что",$H$4)),"",0,1)</f>
        <v/>
      </c>
      <c r="S604" s="20" t="str" cm="1">
        <f t="array" ref="S604">_xlfn.XLOOKUP($B604&amp;"#"&amp;S$6,INDIRECT(SUBSTITUTE("ИсходныеДанные!$где$2:$где$50000","где",$E$4)),INDIRECT(SUBSTITUTE("ИсходныеДанные!$что$2:$что$50000","что",$G$4)),"",0,1)</f>
        <v/>
      </c>
      <c r="T604" s="78" t="str" cm="1">
        <f t="array" ref="T604">_xlfn.XLOOKUP($B604&amp;"#"&amp;S$6,INDIRECT(SUBSTITUTE("ИсходныеДанные!$где$2:$где$50000","где",$E$4)),INDIRECT(SUBSTITUTE("ИсходныеДанные!$что$2:$что$50000","что",$H$4)),"",0,1)</f>
        <v/>
      </c>
      <c r="U604" s="20" t="str" cm="1">
        <f t="array" ref="U604">_xlfn.XLOOKUP($B604&amp;"#"&amp;U$6,INDIRECT(SUBSTITUTE("ИсходныеДанные!$где$2:$где$50000","где",$E$4)),INDIRECT(SUBSTITUTE("ИсходныеДанные!$что$2:$что$50000","что",$G$4)),"",0,1)</f>
        <v/>
      </c>
      <c r="V604" s="78" t="str" cm="1">
        <f t="array" ref="V604">_xlfn.XLOOKUP($B604&amp;"#"&amp;U$6,INDIRECT(SUBSTITUTE("ИсходныеДанные!$где$2:$где$50000","где",$E$4)),INDIRECT(SUBSTITUTE("ИсходныеДанные!$что$2:$что$50000","что",$H$4)),"",0,1)</f>
        <v/>
      </c>
      <c r="W604" s="20" t="str" cm="1">
        <f t="array" ref="W604">_xlfn.XLOOKUP($B604&amp;"#"&amp;W$6,INDIRECT(SUBSTITUTE("ИсходныеДанные!$где$2:$где$50000","где",$E$4)),INDIRECT(SUBSTITUTE("ИсходныеДанные!$что$2:$что$50000","что",$G$4)),"",0,1)</f>
        <v/>
      </c>
      <c r="X604" s="78" t="str" cm="1">
        <f t="array" ref="X604">_xlfn.XLOOKUP($B604&amp;"#"&amp;W$6,INDIRECT(SUBSTITUTE("ИсходныеДанные!$где$2:$где$50000","где",$E$4)),INDIRECT(SUBSTITUTE("ИсходныеДанные!$что$2:$что$50000","что",$H$4)),"",0,1)</f>
        <v/>
      </c>
      <c r="Y604" s="20" t="str" cm="1">
        <f t="array" ref="Y604">_xlfn.XLOOKUP($B604&amp;"#"&amp;Y$6,INDIRECT(SUBSTITUTE("ИсходныеДанные!$где$2:$где$50000","где",$E$4)),INDIRECT(SUBSTITUTE("ИсходныеДанные!$что$2:$что$50000","что",$G$4)),"",0,1)</f>
        <v/>
      </c>
      <c r="Z604" s="78" t="str" cm="1">
        <f t="array" ref="Z604">_xlfn.XLOOKUP($B604&amp;"#"&amp;Y$6,INDIRECT(SUBSTITUTE("ИсходныеДанные!$где$2:$где$50000","где",$E$4)),INDIRECT(SUBSTITUTE("ИсходныеДанные!$что$2:$что$50000","что",$H$4)),"",0,1)</f>
        <v/>
      </c>
      <c r="AA604" s="20" t="str" cm="1">
        <f t="array" ref="AA604">_xlfn.XLOOKUP($B604&amp;"#"&amp;AA$6,INDIRECT(SUBSTITUTE("ИсходныеДанные!$где$2:$где$50000","где",$E$4)),INDIRECT(SUBSTITUTE("ИсходныеДанные!$что$2:$что$50000","что",$G$4)),"",0,1)</f>
        <v/>
      </c>
      <c r="AB604" s="78" t="str" cm="1">
        <f t="array" ref="AB604">_xlfn.XLOOKUP($B604&amp;"#"&amp;AA$6,INDIRECT(SUBSTITUTE("ИсходныеДанные!$где$2:$где$50000","где",$E$4)),INDIRECT(SUBSTITUTE("ИсходныеДанные!$что$2:$что$50000","что",$H$4)),"",0,1)</f>
        <v/>
      </c>
      <c r="AC604" s="3"/>
    </row>
    <row r="605" spans="1:29" x14ac:dyDescent="0.25">
      <c r="A605" s="6" t="str">
        <f t="shared" si="6"/>
        <v>delete</v>
      </c>
      <c r="B605" s="9" cm="1">
        <f t="array" ref="B605">INDIRECT("УникальныеСписки!A"&amp;ROW()-$F$4)</f>
        <v>0</v>
      </c>
      <c r="C605" s="15" t="str">
        <f t="array" ref="C605">_xlfn.XLOOKUP($B605,INDIRECT(SUBSTITUTE("ИсходныеДанные!$где$2:$где$50000","где",$B$4)),INDIRECT(SUBSTITUTE("ИсходныеДанные!$что$2:$что$50000","что",C$4)),"",0,1)</f>
        <v/>
      </c>
      <c r="D605" s="15" t="str">
        <f t="array" ref="D605">_xlfn.XLOOKUP($B605,INDIRECT(SUBSTITUTE("ИсходныеДанные!$где$2:$где$50000","где",$B$4)),INDIRECT(SUBSTITUTE("ИсходныеДанные!$что$2:$что$50000","что",D$4)),"",0,1)</f>
        <v/>
      </c>
      <c r="E605" s="20" t="str" cm="1">
        <f t="array" ref="E605">_xlfn.XLOOKUP($B605&amp;"#"&amp;E$6,INDIRECT(SUBSTITUTE("ИсходныеДанные!$где$2:$где$50000","где",$E$4)),INDIRECT(SUBSTITUTE("ИсходныеДанные!$что$2:$что$50000","что",$G$4)),"",0,1)</f>
        <v/>
      </c>
      <c r="F605" s="78" t="str" cm="1">
        <f t="array" ref="F605">_xlfn.XLOOKUP($B605&amp;"#"&amp;E$6,INDIRECT(SUBSTITUTE("ИсходныеДанные!$где$2:$где$50000","где",$E$4)),INDIRECT(SUBSTITUTE("ИсходныеДанные!$что$2:$что$50000","что",$H$4)),"",0,1)</f>
        <v/>
      </c>
      <c r="G605" s="20" t="str" cm="1">
        <f t="array" ref="G605">_xlfn.XLOOKUP($B605&amp;"#"&amp;G$6,INDIRECT(SUBSTITUTE("ИсходныеДанные!$где$2:$где$50000","где",$E$4)),INDIRECT(SUBSTITUTE("ИсходныеДанные!$что$2:$что$50000","что",$G$4)),"",0,1)</f>
        <v/>
      </c>
      <c r="H605" s="78" t="str" cm="1">
        <f t="array" ref="H605">_xlfn.XLOOKUP($B605&amp;"#"&amp;G$6,INDIRECT(SUBSTITUTE("ИсходныеДанные!$где$2:$где$50000","где",$E$4)),INDIRECT(SUBSTITUTE("ИсходныеДанные!$что$2:$что$50000","что",$H$4)),"",0,1)</f>
        <v/>
      </c>
      <c r="I605" s="20" t="str" cm="1">
        <f t="array" ref="I605">_xlfn.XLOOKUP($B605&amp;"#"&amp;I$6,INDIRECT(SUBSTITUTE("ИсходныеДанные!$где$2:$где$50000","где",$E$4)),INDIRECT(SUBSTITUTE("ИсходныеДанные!$что$2:$что$50000","что",$G$4)),"",0,1)</f>
        <v/>
      </c>
      <c r="J605" s="78" t="str" cm="1">
        <f t="array" ref="J605">_xlfn.XLOOKUP($B605&amp;"#"&amp;I$6,INDIRECT(SUBSTITUTE("ИсходныеДанные!$где$2:$где$50000","где",$E$4)),INDIRECT(SUBSTITUTE("ИсходныеДанные!$что$2:$что$50000","что",$H$4)),"",0,1)</f>
        <v/>
      </c>
      <c r="K605" s="20" t="str" cm="1">
        <f t="array" ref="K605">_xlfn.XLOOKUP($B605&amp;"#"&amp;K$6,INDIRECT(SUBSTITUTE("ИсходныеДанные!$где$2:$где$50000","где",$E$4)),INDIRECT(SUBSTITUTE("ИсходныеДанные!$что$2:$что$50000","что",$G$4)),"",0,1)</f>
        <v/>
      </c>
      <c r="L605" s="78" t="str" cm="1">
        <f t="array" ref="L605">_xlfn.XLOOKUP($B605&amp;"#"&amp;K$6,INDIRECT(SUBSTITUTE("ИсходныеДанные!$где$2:$где$50000","где",$E$4)),INDIRECT(SUBSTITUTE("ИсходныеДанные!$что$2:$что$50000","что",$H$4)),"",0,1)</f>
        <v/>
      </c>
      <c r="M605" s="20" t="str" cm="1">
        <f t="array" ref="M605">_xlfn.XLOOKUP($B605&amp;"#"&amp;M$6,INDIRECT(SUBSTITUTE("ИсходныеДанные!$где$2:$где$50000","где",$E$4)),INDIRECT(SUBSTITUTE("ИсходныеДанные!$что$2:$что$50000","что",$G$4)),"",0,1)</f>
        <v/>
      </c>
      <c r="N605" s="78" t="str" cm="1">
        <f t="array" ref="N605">_xlfn.XLOOKUP($B605&amp;"#"&amp;M$6,INDIRECT(SUBSTITUTE("ИсходныеДанные!$где$2:$где$50000","где",$E$4)),INDIRECT(SUBSTITUTE("ИсходныеДанные!$что$2:$что$50000","что",$H$4)),"",0,1)</f>
        <v/>
      </c>
      <c r="O605" s="20" t="str" cm="1">
        <f t="array" ref="O605">_xlfn.XLOOKUP($B605&amp;"#"&amp;O$6,INDIRECT(SUBSTITUTE("ИсходныеДанные!$где$2:$где$50000","где",$E$4)),INDIRECT(SUBSTITUTE("ИсходныеДанные!$что$2:$что$50000","что",$G$4)),"",0,1)</f>
        <v/>
      </c>
      <c r="P605" s="78" t="str" cm="1">
        <f t="array" ref="P605">_xlfn.XLOOKUP($B605&amp;"#"&amp;O$6,INDIRECT(SUBSTITUTE("ИсходныеДанные!$где$2:$где$50000","где",$E$4)),INDIRECT(SUBSTITUTE("ИсходныеДанные!$что$2:$что$50000","что",$H$4)),"",0,1)</f>
        <v/>
      </c>
      <c r="Q605" s="20" t="str" cm="1">
        <f t="array" ref="Q605">_xlfn.XLOOKUP($B605&amp;"#"&amp;Q$6,INDIRECT(SUBSTITUTE("ИсходныеДанные!$где$2:$где$50000","где",$E$4)),INDIRECT(SUBSTITUTE("ИсходныеДанные!$что$2:$что$50000","что",$G$4)),"",0,1)</f>
        <v/>
      </c>
      <c r="R605" s="78" t="str" cm="1">
        <f t="array" ref="R605">_xlfn.XLOOKUP($B605&amp;"#"&amp;Q$6,INDIRECT(SUBSTITUTE("ИсходныеДанные!$где$2:$где$50000","где",$E$4)),INDIRECT(SUBSTITUTE("ИсходныеДанные!$что$2:$что$50000","что",$H$4)),"",0,1)</f>
        <v/>
      </c>
      <c r="S605" s="20" t="str" cm="1">
        <f t="array" ref="S605">_xlfn.XLOOKUP($B605&amp;"#"&amp;S$6,INDIRECT(SUBSTITUTE("ИсходныеДанные!$где$2:$где$50000","где",$E$4)),INDIRECT(SUBSTITUTE("ИсходныеДанные!$что$2:$что$50000","что",$G$4)),"",0,1)</f>
        <v/>
      </c>
      <c r="T605" s="78" t="str" cm="1">
        <f t="array" ref="T605">_xlfn.XLOOKUP($B605&amp;"#"&amp;S$6,INDIRECT(SUBSTITUTE("ИсходныеДанные!$где$2:$где$50000","где",$E$4)),INDIRECT(SUBSTITUTE("ИсходныеДанные!$что$2:$что$50000","что",$H$4)),"",0,1)</f>
        <v/>
      </c>
      <c r="U605" s="20" t="str" cm="1">
        <f t="array" ref="U605">_xlfn.XLOOKUP($B605&amp;"#"&amp;U$6,INDIRECT(SUBSTITUTE("ИсходныеДанные!$где$2:$где$50000","где",$E$4)),INDIRECT(SUBSTITUTE("ИсходныеДанные!$что$2:$что$50000","что",$G$4)),"",0,1)</f>
        <v/>
      </c>
      <c r="V605" s="78" t="str" cm="1">
        <f t="array" ref="V605">_xlfn.XLOOKUP($B605&amp;"#"&amp;U$6,INDIRECT(SUBSTITUTE("ИсходныеДанные!$где$2:$где$50000","где",$E$4)),INDIRECT(SUBSTITUTE("ИсходныеДанные!$что$2:$что$50000","что",$H$4)),"",0,1)</f>
        <v/>
      </c>
      <c r="W605" s="20" t="str" cm="1">
        <f t="array" ref="W605">_xlfn.XLOOKUP($B605&amp;"#"&amp;W$6,INDIRECT(SUBSTITUTE("ИсходныеДанные!$где$2:$где$50000","где",$E$4)),INDIRECT(SUBSTITUTE("ИсходныеДанные!$что$2:$что$50000","что",$G$4)),"",0,1)</f>
        <v/>
      </c>
      <c r="X605" s="78" t="str" cm="1">
        <f t="array" ref="X605">_xlfn.XLOOKUP($B605&amp;"#"&amp;W$6,INDIRECT(SUBSTITUTE("ИсходныеДанные!$где$2:$где$50000","где",$E$4)),INDIRECT(SUBSTITUTE("ИсходныеДанные!$что$2:$что$50000","что",$H$4)),"",0,1)</f>
        <v/>
      </c>
      <c r="Y605" s="20" t="str" cm="1">
        <f t="array" ref="Y605">_xlfn.XLOOKUP($B605&amp;"#"&amp;Y$6,INDIRECT(SUBSTITUTE("ИсходныеДанные!$где$2:$где$50000","где",$E$4)),INDIRECT(SUBSTITUTE("ИсходныеДанные!$что$2:$что$50000","что",$G$4)),"",0,1)</f>
        <v/>
      </c>
      <c r="Z605" s="78" t="str" cm="1">
        <f t="array" ref="Z605">_xlfn.XLOOKUP($B605&amp;"#"&amp;Y$6,INDIRECT(SUBSTITUTE("ИсходныеДанные!$где$2:$где$50000","где",$E$4)),INDIRECT(SUBSTITUTE("ИсходныеДанные!$что$2:$что$50000","что",$H$4)),"",0,1)</f>
        <v/>
      </c>
      <c r="AA605" s="20" t="str" cm="1">
        <f t="array" ref="AA605">_xlfn.XLOOKUP($B605&amp;"#"&amp;AA$6,INDIRECT(SUBSTITUTE("ИсходныеДанные!$где$2:$где$50000","где",$E$4)),INDIRECT(SUBSTITUTE("ИсходныеДанные!$что$2:$что$50000","что",$G$4)),"",0,1)</f>
        <v/>
      </c>
      <c r="AB605" s="78" t="str" cm="1">
        <f t="array" ref="AB605">_xlfn.XLOOKUP($B605&amp;"#"&amp;AA$6,INDIRECT(SUBSTITUTE("ИсходныеДанные!$где$2:$где$50000","где",$E$4)),INDIRECT(SUBSTITUTE("ИсходныеДанные!$что$2:$что$50000","что",$H$4)),"",0,1)</f>
        <v/>
      </c>
      <c r="AC605" s="3"/>
    </row>
    <row r="606" spans="1:29" x14ac:dyDescent="0.25">
      <c r="A606" s="6" t="str">
        <f t="shared" si="6"/>
        <v>delete</v>
      </c>
      <c r="B606" s="9" cm="1">
        <f t="array" ref="B606">INDIRECT("УникальныеСписки!A"&amp;ROW()-$F$4)</f>
        <v>0</v>
      </c>
      <c r="C606" s="15" t="str">
        <f t="array" ref="C606">_xlfn.XLOOKUP($B606,INDIRECT(SUBSTITUTE("ИсходныеДанные!$где$2:$где$50000","где",$B$4)),INDIRECT(SUBSTITUTE("ИсходныеДанные!$что$2:$что$50000","что",C$4)),"",0,1)</f>
        <v/>
      </c>
      <c r="D606" s="15" t="str">
        <f t="array" ref="D606">_xlfn.XLOOKUP($B606,INDIRECT(SUBSTITUTE("ИсходныеДанные!$где$2:$где$50000","где",$B$4)),INDIRECT(SUBSTITUTE("ИсходныеДанные!$что$2:$что$50000","что",D$4)),"",0,1)</f>
        <v/>
      </c>
      <c r="E606" s="20" t="str" cm="1">
        <f t="array" ref="E606">_xlfn.XLOOKUP($B606&amp;"#"&amp;E$6,INDIRECT(SUBSTITUTE("ИсходныеДанные!$где$2:$где$50000","где",$E$4)),INDIRECT(SUBSTITUTE("ИсходныеДанные!$что$2:$что$50000","что",$G$4)),"",0,1)</f>
        <v/>
      </c>
      <c r="F606" s="78" t="str" cm="1">
        <f t="array" ref="F606">_xlfn.XLOOKUP($B606&amp;"#"&amp;E$6,INDIRECT(SUBSTITUTE("ИсходныеДанные!$где$2:$где$50000","где",$E$4)),INDIRECT(SUBSTITUTE("ИсходныеДанные!$что$2:$что$50000","что",$H$4)),"",0,1)</f>
        <v/>
      </c>
      <c r="G606" s="20" t="str" cm="1">
        <f t="array" ref="G606">_xlfn.XLOOKUP($B606&amp;"#"&amp;G$6,INDIRECT(SUBSTITUTE("ИсходныеДанные!$где$2:$где$50000","где",$E$4)),INDIRECT(SUBSTITUTE("ИсходныеДанные!$что$2:$что$50000","что",$G$4)),"",0,1)</f>
        <v/>
      </c>
      <c r="H606" s="78" t="str" cm="1">
        <f t="array" ref="H606">_xlfn.XLOOKUP($B606&amp;"#"&amp;G$6,INDIRECT(SUBSTITUTE("ИсходныеДанные!$где$2:$где$50000","где",$E$4)),INDIRECT(SUBSTITUTE("ИсходныеДанные!$что$2:$что$50000","что",$H$4)),"",0,1)</f>
        <v/>
      </c>
      <c r="I606" s="20" t="str" cm="1">
        <f t="array" ref="I606">_xlfn.XLOOKUP($B606&amp;"#"&amp;I$6,INDIRECT(SUBSTITUTE("ИсходныеДанные!$где$2:$где$50000","где",$E$4)),INDIRECT(SUBSTITUTE("ИсходныеДанные!$что$2:$что$50000","что",$G$4)),"",0,1)</f>
        <v/>
      </c>
      <c r="J606" s="78" t="str" cm="1">
        <f t="array" ref="J606">_xlfn.XLOOKUP($B606&amp;"#"&amp;I$6,INDIRECT(SUBSTITUTE("ИсходныеДанные!$где$2:$где$50000","где",$E$4)),INDIRECT(SUBSTITUTE("ИсходныеДанные!$что$2:$что$50000","что",$H$4)),"",0,1)</f>
        <v/>
      </c>
      <c r="K606" s="20" t="str" cm="1">
        <f t="array" ref="K606">_xlfn.XLOOKUP($B606&amp;"#"&amp;K$6,INDIRECT(SUBSTITUTE("ИсходныеДанные!$где$2:$где$50000","где",$E$4)),INDIRECT(SUBSTITUTE("ИсходныеДанные!$что$2:$что$50000","что",$G$4)),"",0,1)</f>
        <v/>
      </c>
      <c r="L606" s="78" t="str" cm="1">
        <f t="array" ref="L606">_xlfn.XLOOKUP($B606&amp;"#"&amp;K$6,INDIRECT(SUBSTITUTE("ИсходныеДанные!$где$2:$где$50000","где",$E$4)),INDIRECT(SUBSTITUTE("ИсходныеДанные!$что$2:$что$50000","что",$H$4)),"",0,1)</f>
        <v/>
      </c>
      <c r="M606" s="20" t="str" cm="1">
        <f t="array" ref="M606">_xlfn.XLOOKUP($B606&amp;"#"&amp;M$6,INDIRECT(SUBSTITUTE("ИсходныеДанные!$где$2:$где$50000","где",$E$4)),INDIRECT(SUBSTITUTE("ИсходныеДанные!$что$2:$что$50000","что",$G$4)),"",0,1)</f>
        <v/>
      </c>
      <c r="N606" s="78" t="str" cm="1">
        <f t="array" ref="N606">_xlfn.XLOOKUP($B606&amp;"#"&amp;M$6,INDIRECT(SUBSTITUTE("ИсходныеДанные!$где$2:$где$50000","где",$E$4)),INDIRECT(SUBSTITUTE("ИсходныеДанные!$что$2:$что$50000","что",$H$4)),"",0,1)</f>
        <v/>
      </c>
      <c r="O606" s="20" t="str" cm="1">
        <f t="array" ref="O606">_xlfn.XLOOKUP($B606&amp;"#"&amp;O$6,INDIRECT(SUBSTITUTE("ИсходныеДанные!$где$2:$где$50000","где",$E$4)),INDIRECT(SUBSTITUTE("ИсходныеДанные!$что$2:$что$50000","что",$G$4)),"",0,1)</f>
        <v/>
      </c>
      <c r="P606" s="78" t="str" cm="1">
        <f t="array" ref="P606">_xlfn.XLOOKUP($B606&amp;"#"&amp;O$6,INDIRECT(SUBSTITUTE("ИсходныеДанные!$где$2:$где$50000","где",$E$4)),INDIRECT(SUBSTITUTE("ИсходныеДанные!$что$2:$что$50000","что",$H$4)),"",0,1)</f>
        <v/>
      </c>
      <c r="Q606" s="20" t="str" cm="1">
        <f t="array" ref="Q606">_xlfn.XLOOKUP($B606&amp;"#"&amp;Q$6,INDIRECT(SUBSTITUTE("ИсходныеДанные!$где$2:$где$50000","где",$E$4)),INDIRECT(SUBSTITUTE("ИсходныеДанные!$что$2:$что$50000","что",$G$4)),"",0,1)</f>
        <v/>
      </c>
      <c r="R606" s="78" t="str" cm="1">
        <f t="array" ref="R606">_xlfn.XLOOKUP($B606&amp;"#"&amp;Q$6,INDIRECT(SUBSTITUTE("ИсходныеДанные!$где$2:$где$50000","где",$E$4)),INDIRECT(SUBSTITUTE("ИсходныеДанные!$что$2:$что$50000","что",$H$4)),"",0,1)</f>
        <v/>
      </c>
      <c r="S606" s="20" t="str" cm="1">
        <f t="array" ref="S606">_xlfn.XLOOKUP($B606&amp;"#"&amp;S$6,INDIRECT(SUBSTITUTE("ИсходныеДанные!$где$2:$где$50000","где",$E$4)),INDIRECT(SUBSTITUTE("ИсходныеДанные!$что$2:$что$50000","что",$G$4)),"",0,1)</f>
        <v/>
      </c>
      <c r="T606" s="78" t="str" cm="1">
        <f t="array" ref="T606">_xlfn.XLOOKUP($B606&amp;"#"&amp;S$6,INDIRECT(SUBSTITUTE("ИсходныеДанные!$где$2:$где$50000","где",$E$4)),INDIRECT(SUBSTITUTE("ИсходныеДанные!$что$2:$что$50000","что",$H$4)),"",0,1)</f>
        <v/>
      </c>
      <c r="U606" s="20" t="str" cm="1">
        <f t="array" ref="U606">_xlfn.XLOOKUP($B606&amp;"#"&amp;U$6,INDIRECT(SUBSTITUTE("ИсходныеДанные!$где$2:$где$50000","где",$E$4)),INDIRECT(SUBSTITUTE("ИсходныеДанные!$что$2:$что$50000","что",$G$4)),"",0,1)</f>
        <v/>
      </c>
      <c r="V606" s="78" t="str" cm="1">
        <f t="array" ref="V606">_xlfn.XLOOKUP($B606&amp;"#"&amp;U$6,INDIRECT(SUBSTITUTE("ИсходныеДанные!$где$2:$где$50000","где",$E$4)),INDIRECT(SUBSTITUTE("ИсходныеДанные!$что$2:$что$50000","что",$H$4)),"",0,1)</f>
        <v/>
      </c>
      <c r="W606" s="20" t="str" cm="1">
        <f t="array" ref="W606">_xlfn.XLOOKUP($B606&amp;"#"&amp;W$6,INDIRECT(SUBSTITUTE("ИсходныеДанные!$где$2:$где$50000","где",$E$4)),INDIRECT(SUBSTITUTE("ИсходныеДанные!$что$2:$что$50000","что",$G$4)),"",0,1)</f>
        <v/>
      </c>
      <c r="X606" s="78" t="str" cm="1">
        <f t="array" ref="X606">_xlfn.XLOOKUP($B606&amp;"#"&amp;W$6,INDIRECT(SUBSTITUTE("ИсходныеДанные!$где$2:$где$50000","где",$E$4)),INDIRECT(SUBSTITUTE("ИсходныеДанные!$что$2:$что$50000","что",$H$4)),"",0,1)</f>
        <v/>
      </c>
      <c r="Y606" s="20" t="str" cm="1">
        <f t="array" ref="Y606">_xlfn.XLOOKUP($B606&amp;"#"&amp;Y$6,INDIRECT(SUBSTITUTE("ИсходныеДанные!$где$2:$где$50000","где",$E$4)),INDIRECT(SUBSTITUTE("ИсходныеДанные!$что$2:$что$50000","что",$G$4)),"",0,1)</f>
        <v/>
      </c>
      <c r="Z606" s="78" t="str" cm="1">
        <f t="array" ref="Z606">_xlfn.XLOOKUP($B606&amp;"#"&amp;Y$6,INDIRECT(SUBSTITUTE("ИсходныеДанные!$где$2:$где$50000","где",$E$4)),INDIRECT(SUBSTITUTE("ИсходныеДанные!$что$2:$что$50000","что",$H$4)),"",0,1)</f>
        <v/>
      </c>
      <c r="AA606" s="20" t="str" cm="1">
        <f t="array" ref="AA606">_xlfn.XLOOKUP($B606&amp;"#"&amp;AA$6,INDIRECT(SUBSTITUTE("ИсходныеДанные!$где$2:$где$50000","где",$E$4)),INDIRECT(SUBSTITUTE("ИсходныеДанные!$что$2:$что$50000","что",$G$4)),"",0,1)</f>
        <v/>
      </c>
      <c r="AB606" s="78" t="str" cm="1">
        <f t="array" ref="AB606">_xlfn.XLOOKUP($B606&amp;"#"&amp;AA$6,INDIRECT(SUBSTITUTE("ИсходныеДанные!$где$2:$где$50000","где",$E$4)),INDIRECT(SUBSTITUTE("ИсходныеДанные!$что$2:$что$50000","что",$H$4)),"",0,1)</f>
        <v/>
      </c>
      <c r="AC606" s="3"/>
    </row>
    <row r="607" spans="1:29" x14ac:dyDescent="0.25">
      <c r="A607" s="6" t="str">
        <f t="shared" si="6"/>
        <v>delete</v>
      </c>
      <c r="B607" s="9" cm="1">
        <f t="array" ref="B607">INDIRECT("УникальныеСписки!A"&amp;ROW()-$F$4)</f>
        <v>0</v>
      </c>
      <c r="C607" s="15" t="str">
        <f t="array" ref="C607">_xlfn.XLOOKUP($B607,INDIRECT(SUBSTITUTE("ИсходныеДанные!$где$2:$где$50000","где",$B$4)),INDIRECT(SUBSTITUTE("ИсходныеДанные!$что$2:$что$50000","что",C$4)),"",0,1)</f>
        <v/>
      </c>
      <c r="D607" s="15" t="str">
        <f t="array" ref="D607">_xlfn.XLOOKUP($B607,INDIRECT(SUBSTITUTE("ИсходныеДанные!$где$2:$где$50000","где",$B$4)),INDIRECT(SUBSTITUTE("ИсходныеДанные!$что$2:$что$50000","что",D$4)),"",0,1)</f>
        <v/>
      </c>
      <c r="E607" s="20" t="str" cm="1">
        <f t="array" ref="E607">_xlfn.XLOOKUP($B607&amp;"#"&amp;E$6,INDIRECT(SUBSTITUTE("ИсходныеДанные!$где$2:$где$50000","где",$E$4)),INDIRECT(SUBSTITUTE("ИсходныеДанные!$что$2:$что$50000","что",$G$4)),"",0,1)</f>
        <v/>
      </c>
      <c r="F607" s="78" t="str" cm="1">
        <f t="array" ref="F607">_xlfn.XLOOKUP($B607&amp;"#"&amp;E$6,INDIRECT(SUBSTITUTE("ИсходныеДанные!$где$2:$где$50000","где",$E$4)),INDIRECT(SUBSTITUTE("ИсходныеДанные!$что$2:$что$50000","что",$H$4)),"",0,1)</f>
        <v/>
      </c>
      <c r="G607" s="20" t="str" cm="1">
        <f t="array" ref="G607">_xlfn.XLOOKUP($B607&amp;"#"&amp;G$6,INDIRECT(SUBSTITUTE("ИсходныеДанные!$где$2:$где$50000","где",$E$4)),INDIRECT(SUBSTITUTE("ИсходныеДанные!$что$2:$что$50000","что",$G$4)),"",0,1)</f>
        <v/>
      </c>
      <c r="H607" s="78" t="str" cm="1">
        <f t="array" ref="H607">_xlfn.XLOOKUP($B607&amp;"#"&amp;G$6,INDIRECT(SUBSTITUTE("ИсходныеДанные!$где$2:$где$50000","где",$E$4)),INDIRECT(SUBSTITUTE("ИсходныеДанные!$что$2:$что$50000","что",$H$4)),"",0,1)</f>
        <v/>
      </c>
      <c r="I607" s="20" t="str" cm="1">
        <f t="array" ref="I607">_xlfn.XLOOKUP($B607&amp;"#"&amp;I$6,INDIRECT(SUBSTITUTE("ИсходныеДанные!$где$2:$где$50000","где",$E$4)),INDIRECT(SUBSTITUTE("ИсходныеДанные!$что$2:$что$50000","что",$G$4)),"",0,1)</f>
        <v/>
      </c>
      <c r="J607" s="78" t="str" cm="1">
        <f t="array" ref="J607">_xlfn.XLOOKUP($B607&amp;"#"&amp;I$6,INDIRECT(SUBSTITUTE("ИсходныеДанные!$где$2:$где$50000","где",$E$4)),INDIRECT(SUBSTITUTE("ИсходныеДанные!$что$2:$что$50000","что",$H$4)),"",0,1)</f>
        <v/>
      </c>
      <c r="K607" s="20" t="str" cm="1">
        <f t="array" ref="K607">_xlfn.XLOOKUP($B607&amp;"#"&amp;K$6,INDIRECT(SUBSTITUTE("ИсходныеДанные!$где$2:$где$50000","где",$E$4)),INDIRECT(SUBSTITUTE("ИсходныеДанные!$что$2:$что$50000","что",$G$4)),"",0,1)</f>
        <v/>
      </c>
      <c r="L607" s="78" t="str" cm="1">
        <f t="array" ref="L607">_xlfn.XLOOKUP($B607&amp;"#"&amp;K$6,INDIRECT(SUBSTITUTE("ИсходныеДанные!$где$2:$где$50000","где",$E$4)),INDIRECT(SUBSTITUTE("ИсходныеДанные!$что$2:$что$50000","что",$H$4)),"",0,1)</f>
        <v/>
      </c>
      <c r="M607" s="20" t="str" cm="1">
        <f t="array" ref="M607">_xlfn.XLOOKUP($B607&amp;"#"&amp;M$6,INDIRECT(SUBSTITUTE("ИсходныеДанные!$где$2:$где$50000","где",$E$4)),INDIRECT(SUBSTITUTE("ИсходныеДанные!$что$2:$что$50000","что",$G$4)),"",0,1)</f>
        <v/>
      </c>
      <c r="N607" s="78" t="str" cm="1">
        <f t="array" ref="N607">_xlfn.XLOOKUP($B607&amp;"#"&amp;M$6,INDIRECT(SUBSTITUTE("ИсходныеДанные!$где$2:$где$50000","где",$E$4)),INDIRECT(SUBSTITUTE("ИсходныеДанные!$что$2:$что$50000","что",$H$4)),"",0,1)</f>
        <v/>
      </c>
      <c r="O607" s="20" t="str" cm="1">
        <f t="array" ref="O607">_xlfn.XLOOKUP($B607&amp;"#"&amp;O$6,INDIRECT(SUBSTITUTE("ИсходныеДанные!$где$2:$где$50000","где",$E$4)),INDIRECT(SUBSTITUTE("ИсходныеДанные!$что$2:$что$50000","что",$G$4)),"",0,1)</f>
        <v/>
      </c>
      <c r="P607" s="78" t="str" cm="1">
        <f t="array" ref="P607">_xlfn.XLOOKUP($B607&amp;"#"&amp;O$6,INDIRECT(SUBSTITUTE("ИсходныеДанные!$где$2:$где$50000","где",$E$4)),INDIRECT(SUBSTITUTE("ИсходныеДанные!$что$2:$что$50000","что",$H$4)),"",0,1)</f>
        <v/>
      </c>
      <c r="Q607" s="20" t="str" cm="1">
        <f t="array" ref="Q607">_xlfn.XLOOKUP($B607&amp;"#"&amp;Q$6,INDIRECT(SUBSTITUTE("ИсходныеДанные!$где$2:$где$50000","где",$E$4)),INDIRECT(SUBSTITUTE("ИсходныеДанные!$что$2:$что$50000","что",$G$4)),"",0,1)</f>
        <v/>
      </c>
      <c r="R607" s="78" t="str" cm="1">
        <f t="array" ref="R607">_xlfn.XLOOKUP($B607&amp;"#"&amp;Q$6,INDIRECT(SUBSTITUTE("ИсходныеДанные!$где$2:$где$50000","где",$E$4)),INDIRECT(SUBSTITUTE("ИсходныеДанные!$что$2:$что$50000","что",$H$4)),"",0,1)</f>
        <v/>
      </c>
      <c r="S607" s="20" t="str" cm="1">
        <f t="array" ref="S607">_xlfn.XLOOKUP($B607&amp;"#"&amp;S$6,INDIRECT(SUBSTITUTE("ИсходныеДанные!$где$2:$где$50000","где",$E$4)),INDIRECT(SUBSTITUTE("ИсходныеДанные!$что$2:$что$50000","что",$G$4)),"",0,1)</f>
        <v/>
      </c>
      <c r="T607" s="78" t="str" cm="1">
        <f t="array" ref="T607">_xlfn.XLOOKUP($B607&amp;"#"&amp;S$6,INDIRECT(SUBSTITUTE("ИсходныеДанные!$где$2:$где$50000","где",$E$4)),INDIRECT(SUBSTITUTE("ИсходныеДанные!$что$2:$что$50000","что",$H$4)),"",0,1)</f>
        <v/>
      </c>
      <c r="U607" s="20" t="str" cm="1">
        <f t="array" ref="U607">_xlfn.XLOOKUP($B607&amp;"#"&amp;U$6,INDIRECT(SUBSTITUTE("ИсходныеДанные!$где$2:$где$50000","где",$E$4)),INDIRECT(SUBSTITUTE("ИсходныеДанные!$что$2:$что$50000","что",$G$4)),"",0,1)</f>
        <v/>
      </c>
      <c r="V607" s="78" t="str" cm="1">
        <f t="array" ref="V607">_xlfn.XLOOKUP($B607&amp;"#"&amp;U$6,INDIRECT(SUBSTITUTE("ИсходныеДанные!$где$2:$где$50000","где",$E$4)),INDIRECT(SUBSTITUTE("ИсходныеДанные!$что$2:$что$50000","что",$H$4)),"",0,1)</f>
        <v/>
      </c>
      <c r="W607" s="20" t="str" cm="1">
        <f t="array" ref="W607">_xlfn.XLOOKUP($B607&amp;"#"&amp;W$6,INDIRECT(SUBSTITUTE("ИсходныеДанные!$где$2:$где$50000","где",$E$4)),INDIRECT(SUBSTITUTE("ИсходныеДанные!$что$2:$что$50000","что",$G$4)),"",0,1)</f>
        <v/>
      </c>
      <c r="X607" s="78" t="str" cm="1">
        <f t="array" ref="X607">_xlfn.XLOOKUP($B607&amp;"#"&amp;W$6,INDIRECT(SUBSTITUTE("ИсходныеДанные!$где$2:$где$50000","где",$E$4)),INDIRECT(SUBSTITUTE("ИсходныеДанные!$что$2:$что$50000","что",$H$4)),"",0,1)</f>
        <v/>
      </c>
      <c r="Y607" s="20" t="str" cm="1">
        <f t="array" ref="Y607">_xlfn.XLOOKUP($B607&amp;"#"&amp;Y$6,INDIRECT(SUBSTITUTE("ИсходныеДанные!$где$2:$где$50000","где",$E$4)),INDIRECT(SUBSTITUTE("ИсходныеДанные!$что$2:$что$50000","что",$G$4)),"",0,1)</f>
        <v/>
      </c>
      <c r="Z607" s="78" t="str" cm="1">
        <f t="array" ref="Z607">_xlfn.XLOOKUP($B607&amp;"#"&amp;Y$6,INDIRECT(SUBSTITUTE("ИсходныеДанные!$где$2:$где$50000","где",$E$4)),INDIRECT(SUBSTITUTE("ИсходныеДанные!$что$2:$что$50000","что",$H$4)),"",0,1)</f>
        <v/>
      </c>
      <c r="AA607" s="20" t="str" cm="1">
        <f t="array" ref="AA607">_xlfn.XLOOKUP($B607&amp;"#"&amp;AA$6,INDIRECT(SUBSTITUTE("ИсходныеДанные!$где$2:$где$50000","где",$E$4)),INDIRECT(SUBSTITUTE("ИсходныеДанные!$что$2:$что$50000","что",$G$4)),"",0,1)</f>
        <v/>
      </c>
      <c r="AB607" s="78" t="str" cm="1">
        <f t="array" ref="AB607">_xlfn.XLOOKUP($B607&amp;"#"&amp;AA$6,INDIRECT(SUBSTITUTE("ИсходныеДанные!$где$2:$где$50000","где",$E$4)),INDIRECT(SUBSTITUTE("ИсходныеДанные!$что$2:$что$50000","что",$H$4)),"",0,1)</f>
        <v/>
      </c>
      <c r="AC607" s="3"/>
    </row>
    <row r="608" spans="1:29" x14ac:dyDescent="0.25">
      <c r="A608" s="6" t="str">
        <f t="shared" si="6"/>
        <v>delete</v>
      </c>
      <c r="B608" s="9" cm="1">
        <f t="array" ref="B608">INDIRECT("УникальныеСписки!A"&amp;ROW()-$F$4)</f>
        <v>0</v>
      </c>
      <c r="C608" s="15" t="str">
        <f t="array" ref="C608">_xlfn.XLOOKUP($B608,INDIRECT(SUBSTITUTE("ИсходныеДанные!$где$2:$где$50000","где",$B$4)),INDIRECT(SUBSTITUTE("ИсходныеДанные!$что$2:$что$50000","что",C$4)),"",0,1)</f>
        <v/>
      </c>
      <c r="D608" s="15" t="str">
        <f t="array" ref="D608">_xlfn.XLOOKUP($B608,INDIRECT(SUBSTITUTE("ИсходныеДанные!$где$2:$где$50000","где",$B$4)),INDIRECT(SUBSTITUTE("ИсходныеДанные!$что$2:$что$50000","что",D$4)),"",0,1)</f>
        <v/>
      </c>
      <c r="E608" s="20" t="str" cm="1">
        <f t="array" ref="E608">_xlfn.XLOOKUP($B608&amp;"#"&amp;E$6,INDIRECT(SUBSTITUTE("ИсходныеДанные!$где$2:$где$50000","где",$E$4)),INDIRECT(SUBSTITUTE("ИсходныеДанные!$что$2:$что$50000","что",$G$4)),"",0,1)</f>
        <v/>
      </c>
      <c r="F608" s="78" t="str" cm="1">
        <f t="array" ref="F608">_xlfn.XLOOKUP($B608&amp;"#"&amp;E$6,INDIRECT(SUBSTITUTE("ИсходныеДанные!$где$2:$где$50000","где",$E$4)),INDIRECT(SUBSTITUTE("ИсходныеДанные!$что$2:$что$50000","что",$H$4)),"",0,1)</f>
        <v/>
      </c>
      <c r="G608" s="20" t="str" cm="1">
        <f t="array" ref="G608">_xlfn.XLOOKUP($B608&amp;"#"&amp;G$6,INDIRECT(SUBSTITUTE("ИсходныеДанные!$где$2:$где$50000","где",$E$4)),INDIRECT(SUBSTITUTE("ИсходныеДанные!$что$2:$что$50000","что",$G$4)),"",0,1)</f>
        <v/>
      </c>
      <c r="H608" s="78" t="str" cm="1">
        <f t="array" ref="H608">_xlfn.XLOOKUP($B608&amp;"#"&amp;G$6,INDIRECT(SUBSTITUTE("ИсходныеДанные!$где$2:$где$50000","где",$E$4)),INDIRECT(SUBSTITUTE("ИсходныеДанные!$что$2:$что$50000","что",$H$4)),"",0,1)</f>
        <v/>
      </c>
      <c r="I608" s="20" t="str" cm="1">
        <f t="array" ref="I608">_xlfn.XLOOKUP($B608&amp;"#"&amp;I$6,INDIRECT(SUBSTITUTE("ИсходныеДанные!$где$2:$где$50000","где",$E$4)),INDIRECT(SUBSTITUTE("ИсходныеДанные!$что$2:$что$50000","что",$G$4)),"",0,1)</f>
        <v/>
      </c>
      <c r="J608" s="78" t="str" cm="1">
        <f t="array" ref="J608">_xlfn.XLOOKUP($B608&amp;"#"&amp;I$6,INDIRECT(SUBSTITUTE("ИсходныеДанные!$где$2:$где$50000","где",$E$4)),INDIRECT(SUBSTITUTE("ИсходныеДанные!$что$2:$что$50000","что",$H$4)),"",0,1)</f>
        <v/>
      </c>
      <c r="K608" s="20" t="str" cm="1">
        <f t="array" ref="K608">_xlfn.XLOOKUP($B608&amp;"#"&amp;K$6,INDIRECT(SUBSTITUTE("ИсходныеДанные!$где$2:$где$50000","где",$E$4)),INDIRECT(SUBSTITUTE("ИсходныеДанные!$что$2:$что$50000","что",$G$4)),"",0,1)</f>
        <v/>
      </c>
      <c r="L608" s="78" t="str" cm="1">
        <f t="array" ref="L608">_xlfn.XLOOKUP($B608&amp;"#"&amp;K$6,INDIRECT(SUBSTITUTE("ИсходныеДанные!$где$2:$где$50000","где",$E$4)),INDIRECT(SUBSTITUTE("ИсходныеДанные!$что$2:$что$50000","что",$H$4)),"",0,1)</f>
        <v/>
      </c>
      <c r="M608" s="20" t="str" cm="1">
        <f t="array" ref="M608">_xlfn.XLOOKUP($B608&amp;"#"&amp;M$6,INDIRECT(SUBSTITUTE("ИсходныеДанные!$где$2:$где$50000","где",$E$4)),INDIRECT(SUBSTITUTE("ИсходныеДанные!$что$2:$что$50000","что",$G$4)),"",0,1)</f>
        <v/>
      </c>
      <c r="N608" s="78" t="str" cm="1">
        <f t="array" ref="N608">_xlfn.XLOOKUP($B608&amp;"#"&amp;M$6,INDIRECT(SUBSTITUTE("ИсходныеДанные!$где$2:$где$50000","где",$E$4)),INDIRECT(SUBSTITUTE("ИсходныеДанные!$что$2:$что$50000","что",$H$4)),"",0,1)</f>
        <v/>
      </c>
      <c r="O608" s="20" t="str" cm="1">
        <f t="array" ref="O608">_xlfn.XLOOKUP($B608&amp;"#"&amp;O$6,INDIRECT(SUBSTITUTE("ИсходныеДанные!$где$2:$где$50000","где",$E$4)),INDIRECT(SUBSTITUTE("ИсходныеДанные!$что$2:$что$50000","что",$G$4)),"",0,1)</f>
        <v/>
      </c>
      <c r="P608" s="78" t="str" cm="1">
        <f t="array" ref="P608">_xlfn.XLOOKUP($B608&amp;"#"&amp;O$6,INDIRECT(SUBSTITUTE("ИсходныеДанные!$где$2:$где$50000","где",$E$4)),INDIRECT(SUBSTITUTE("ИсходныеДанные!$что$2:$что$50000","что",$H$4)),"",0,1)</f>
        <v/>
      </c>
      <c r="Q608" s="20" t="str" cm="1">
        <f t="array" ref="Q608">_xlfn.XLOOKUP($B608&amp;"#"&amp;Q$6,INDIRECT(SUBSTITUTE("ИсходныеДанные!$где$2:$где$50000","где",$E$4)),INDIRECT(SUBSTITUTE("ИсходныеДанные!$что$2:$что$50000","что",$G$4)),"",0,1)</f>
        <v/>
      </c>
      <c r="R608" s="78" t="str" cm="1">
        <f t="array" ref="R608">_xlfn.XLOOKUP($B608&amp;"#"&amp;Q$6,INDIRECT(SUBSTITUTE("ИсходныеДанные!$где$2:$где$50000","где",$E$4)),INDIRECT(SUBSTITUTE("ИсходныеДанные!$что$2:$что$50000","что",$H$4)),"",0,1)</f>
        <v/>
      </c>
      <c r="S608" s="20" t="str" cm="1">
        <f t="array" ref="S608">_xlfn.XLOOKUP($B608&amp;"#"&amp;S$6,INDIRECT(SUBSTITUTE("ИсходныеДанные!$где$2:$где$50000","где",$E$4)),INDIRECT(SUBSTITUTE("ИсходныеДанные!$что$2:$что$50000","что",$G$4)),"",0,1)</f>
        <v/>
      </c>
      <c r="T608" s="78" t="str" cm="1">
        <f t="array" ref="T608">_xlfn.XLOOKUP($B608&amp;"#"&amp;S$6,INDIRECT(SUBSTITUTE("ИсходныеДанные!$где$2:$где$50000","где",$E$4)),INDIRECT(SUBSTITUTE("ИсходныеДанные!$что$2:$что$50000","что",$H$4)),"",0,1)</f>
        <v/>
      </c>
      <c r="U608" s="20" t="str" cm="1">
        <f t="array" ref="U608">_xlfn.XLOOKUP($B608&amp;"#"&amp;U$6,INDIRECT(SUBSTITUTE("ИсходныеДанные!$где$2:$где$50000","где",$E$4)),INDIRECT(SUBSTITUTE("ИсходныеДанные!$что$2:$что$50000","что",$G$4)),"",0,1)</f>
        <v/>
      </c>
      <c r="V608" s="78" t="str" cm="1">
        <f t="array" ref="V608">_xlfn.XLOOKUP($B608&amp;"#"&amp;U$6,INDIRECT(SUBSTITUTE("ИсходныеДанные!$где$2:$где$50000","где",$E$4)),INDIRECT(SUBSTITUTE("ИсходныеДанные!$что$2:$что$50000","что",$H$4)),"",0,1)</f>
        <v/>
      </c>
      <c r="W608" s="20" t="str" cm="1">
        <f t="array" ref="W608">_xlfn.XLOOKUP($B608&amp;"#"&amp;W$6,INDIRECT(SUBSTITUTE("ИсходныеДанные!$где$2:$где$50000","где",$E$4)),INDIRECT(SUBSTITUTE("ИсходныеДанные!$что$2:$что$50000","что",$G$4)),"",0,1)</f>
        <v/>
      </c>
      <c r="X608" s="78" t="str" cm="1">
        <f t="array" ref="X608">_xlfn.XLOOKUP($B608&amp;"#"&amp;W$6,INDIRECT(SUBSTITUTE("ИсходныеДанные!$где$2:$где$50000","где",$E$4)),INDIRECT(SUBSTITUTE("ИсходныеДанные!$что$2:$что$50000","что",$H$4)),"",0,1)</f>
        <v/>
      </c>
      <c r="Y608" s="20" t="str" cm="1">
        <f t="array" ref="Y608">_xlfn.XLOOKUP($B608&amp;"#"&amp;Y$6,INDIRECT(SUBSTITUTE("ИсходныеДанные!$где$2:$где$50000","где",$E$4)),INDIRECT(SUBSTITUTE("ИсходныеДанные!$что$2:$что$50000","что",$G$4)),"",0,1)</f>
        <v/>
      </c>
      <c r="Z608" s="78" t="str" cm="1">
        <f t="array" ref="Z608">_xlfn.XLOOKUP($B608&amp;"#"&amp;Y$6,INDIRECT(SUBSTITUTE("ИсходныеДанные!$где$2:$где$50000","где",$E$4)),INDIRECT(SUBSTITUTE("ИсходныеДанные!$что$2:$что$50000","что",$H$4)),"",0,1)</f>
        <v/>
      </c>
      <c r="AA608" s="20" t="str" cm="1">
        <f t="array" ref="AA608">_xlfn.XLOOKUP($B608&amp;"#"&amp;AA$6,INDIRECT(SUBSTITUTE("ИсходныеДанные!$где$2:$где$50000","где",$E$4)),INDIRECT(SUBSTITUTE("ИсходныеДанные!$что$2:$что$50000","что",$G$4)),"",0,1)</f>
        <v/>
      </c>
      <c r="AB608" s="78" t="str" cm="1">
        <f t="array" ref="AB608">_xlfn.XLOOKUP($B608&amp;"#"&amp;AA$6,INDIRECT(SUBSTITUTE("ИсходныеДанные!$где$2:$где$50000","где",$E$4)),INDIRECT(SUBSTITUTE("ИсходныеДанные!$что$2:$что$50000","что",$H$4)),"",0,1)</f>
        <v/>
      </c>
      <c r="AC608" s="3"/>
    </row>
    <row r="609" spans="1:29" x14ac:dyDescent="0.25">
      <c r="A609" s="6" t="str">
        <f t="shared" si="6"/>
        <v>delete</v>
      </c>
      <c r="B609" s="9" cm="1">
        <f t="array" ref="B609">INDIRECT("УникальныеСписки!A"&amp;ROW()-$F$4)</f>
        <v>0</v>
      </c>
      <c r="C609" s="15" t="str">
        <f t="array" ref="C609">_xlfn.XLOOKUP($B609,INDIRECT(SUBSTITUTE("ИсходныеДанные!$где$2:$где$50000","где",$B$4)),INDIRECT(SUBSTITUTE("ИсходныеДанные!$что$2:$что$50000","что",C$4)),"",0,1)</f>
        <v/>
      </c>
      <c r="D609" s="15" t="str">
        <f t="array" ref="D609">_xlfn.XLOOKUP($B609,INDIRECT(SUBSTITUTE("ИсходныеДанные!$где$2:$где$50000","где",$B$4)),INDIRECT(SUBSTITUTE("ИсходныеДанные!$что$2:$что$50000","что",D$4)),"",0,1)</f>
        <v/>
      </c>
      <c r="E609" s="20" t="str" cm="1">
        <f t="array" ref="E609">_xlfn.XLOOKUP($B609&amp;"#"&amp;E$6,INDIRECT(SUBSTITUTE("ИсходныеДанные!$где$2:$где$50000","где",$E$4)),INDIRECT(SUBSTITUTE("ИсходныеДанные!$что$2:$что$50000","что",$G$4)),"",0,1)</f>
        <v/>
      </c>
      <c r="F609" s="78" t="str" cm="1">
        <f t="array" ref="F609">_xlfn.XLOOKUP($B609&amp;"#"&amp;E$6,INDIRECT(SUBSTITUTE("ИсходныеДанные!$где$2:$где$50000","где",$E$4)),INDIRECT(SUBSTITUTE("ИсходныеДанные!$что$2:$что$50000","что",$H$4)),"",0,1)</f>
        <v/>
      </c>
      <c r="G609" s="20" t="str" cm="1">
        <f t="array" ref="G609">_xlfn.XLOOKUP($B609&amp;"#"&amp;G$6,INDIRECT(SUBSTITUTE("ИсходныеДанные!$где$2:$где$50000","где",$E$4)),INDIRECT(SUBSTITUTE("ИсходныеДанные!$что$2:$что$50000","что",$G$4)),"",0,1)</f>
        <v/>
      </c>
      <c r="H609" s="78" t="str" cm="1">
        <f t="array" ref="H609">_xlfn.XLOOKUP($B609&amp;"#"&amp;G$6,INDIRECT(SUBSTITUTE("ИсходныеДанные!$где$2:$где$50000","где",$E$4)),INDIRECT(SUBSTITUTE("ИсходныеДанные!$что$2:$что$50000","что",$H$4)),"",0,1)</f>
        <v/>
      </c>
      <c r="I609" s="20" t="str" cm="1">
        <f t="array" ref="I609">_xlfn.XLOOKUP($B609&amp;"#"&amp;I$6,INDIRECT(SUBSTITUTE("ИсходныеДанные!$где$2:$где$50000","где",$E$4)),INDIRECT(SUBSTITUTE("ИсходныеДанные!$что$2:$что$50000","что",$G$4)),"",0,1)</f>
        <v/>
      </c>
      <c r="J609" s="78" t="str" cm="1">
        <f t="array" ref="J609">_xlfn.XLOOKUP($B609&amp;"#"&amp;I$6,INDIRECT(SUBSTITUTE("ИсходныеДанные!$где$2:$где$50000","где",$E$4)),INDIRECT(SUBSTITUTE("ИсходныеДанные!$что$2:$что$50000","что",$H$4)),"",0,1)</f>
        <v/>
      </c>
      <c r="K609" s="20" t="str" cm="1">
        <f t="array" ref="K609">_xlfn.XLOOKUP($B609&amp;"#"&amp;K$6,INDIRECT(SUBSTITUTE("ИсходныеДанные!$где$2:$где$50000","где",$E$4)),INDIRECT(SUBSTITUTE("ИсходныеДанные!$что$2:$что$50000","что",$G$4)),"",0,1)</f>
        <v/>
      </c>
      <c r="L609" s="78" t="str" cm="1">
        <f t="array" ref="L609">_xlfn.XLOOKUP($B609&amp;"#"&amp;K$6,INDIRECT(SUBSTITUTE("ИсходныеДанные!$где$2:$где$50000","где",$E$4)),INDIRECT(SUBSTITUTE("ИсходныеДанные!$что$2:$что$50000","что",$H$4)),"",0,1)</f>
        <v/>
      </c>
      <c r="M609" s="20" t="str" cm="1">
        <f t="array" ref="M609">_xlfn.XLOOKUP($B609&amp;"#"&amp;M$6,INDIRECT(SUBSTITUTE("ИсходныеДанные!$где$2:$где$50000","где",$E$4)),INDIRECT(SUBSTITUTE("ИсходныеДанные!$что$2:$что$50000","что",$G$4)),"",0,1)</f>
        <v/>
      </c>
      <c r="N609" s="78" t="str" cm="1">
        <f t="array" ref="N609">_xlfn.XLOOKUP($B609&amp;"#"&amp;M$6,INDIRECT(SUBSTITUTE("ИсходныеДанные!$где$2:$где$50000","где",$E$4)),INDIRECT(SUBSTITUTE("ИсходныеДанные!$что$2:$что$50000","что",$H$4)),"",0,1)</f>
        <v/>
      </c>
      <c r="O609" s="20" t="str" cm="1">
        <f t="array" ref="O609">_xlfn.XLOOKUP($B609&amp;"#"&amp;O$6,INDIRECT(SUBSTITUTE("ИсходныеДанные!$где$2:$где$50000","где",$E$4)),INDIRECT(SUBSTITUTE("ИсходныеДанные!$что$2:$что$50000","что",$G$4)),"",0,1)</f>
        <v/>
      </c>
      <c r="P609" s="78" t="str" cm="1">
        <f t="array" ref="P609">_xlfn.XLOOKUP($B609&amp;"#"&amp;O$6,INDIRECT(SUBSTITUTE("ИсходныеДанные!$где$2:$где$50000","где",$E$4)),INDIRECT(SUBSTITUTE("ИсходныеДанные!$что$2:$что$50000","что",$H$4)),"",0,1)</f>
        <v/>
      </c>
      <c r="Q609" s="20" t="str" cm="1">
        <f t="array" ref="Q609">_xlfn.XLOOKUP($B609&amp;"#"&amp;Q$6,INDIRECT(SUBSTITUTE("ИсходныеДанные!$где$2:$где$50000","где",$E$4)),INDIRECT(SUBSTITUTE("ИсходныеДанные!$что$2:$что$50000","что",$G$4)),"",0,1)</f>
        <v/>
      </c>
      <c r="R609" s="78" t="str" cm="1">
        <f t="array" ref="R609">_xlfn.XLOOKUP($B609&amp;"#"&amp;Q$6,INDIRECT(SUBSTITUTE("ИсходныеДанные!$где$2:$где$50000","где",$E$4)),INDIRECT(SUBSTITUTE("ИсходныеДанные!$что$2:$что$50000","что",$H$4)),"",0,1)</f>
        <v/>
      </c>
      <c r="S609" s="20" t="str" cm="1">
        <f t="array" ref="S609">_xlfn.XLOOKUP($B609&amp;"#"&amp;S$6,INDIRECT(SUBSTITUTE("ИсходныеДанные!$где$2:$где$50000","где",$E$4)),INDIRECT(SUBSTITUTE("ИсходныеДанные!$что$2:$что$50000","что",$G$4)),"",0,1)</f>
        <v/>
      </c>
      <c r="T609" s="78" t="str" cm="1">
        <f t="array" ref="T609">_xlfn.XLOOKUP($B609&amp;"#"&amp;S$6,INDIRECT(SUBSTITUTE("ИсходныеДанные!$где$2:$где$50000","где",$E$4)),INDIRECT(SUBSTITUTE("ИсходныеДанные!$что$2:$что$50000","что",$H$4)),"",0,1)</f>
        <v/>
      </c>
      <c r="U609" s="20" t="str" cm="1">
        <f t="array" ref="U609">_xlfn.XLOOKUP($B609&amp;"#"&amp;U$6,INDIRECT(SUBSTITUTE("ИсходныеДанные!$где$2:$где$50000","где",$E$4)),INDIRECT(SUBSTITUTE("ИсходныеДанные!$что$2:$что$50000","что",$G$4)),"",0,1)</f>
        <v/>
      </c>
      <c r="V609" s="78" t="str" cm="1">
        <f t="array" ref="V609">_xlfn.XLOOKUP($B609&amp;"#"&amp;U$6,INDIRECT(SUBSTITUTE("ИсходныеДанные!$где$2:$где$50000","где",$E$4)),INDIRECT(SUBSTITUTE("ИсходныеДанные!$что$2:$что$50000","что",$H$4)),"",0,1)</f>
        <v/>
      </c>
      <c r="W609" s="20" t="str" cm="1">
        <f t="array" ref="W609">_xlfn.XLOOKUP($B609&amp;"#"&amp;W$6,INDIRECT(SUBSTITUTE("ИсходныеДанные!$где$2:$где$50000","где",$E$4)),INDIRECT(SUBSTITUTE("ИсходныеДанные!$что$2:$что$50000","что",$G$4)),"",0,1)</f>
        <v/>
      </c>
      <c r="X609" s="78" t="str" cm="1">
        <f t="array" ref="X609">_xlfn.XLOOKUP($B609&amp;"#"&amp;W$6,INDIRECT(SUBSTITUTE("ИсходныеДанные!$где$2:$где$50000","где",$E$4)),INDIRECT(SUBSTITUTE("ИсходныеДанные!$что$2:$что$50000","что",$H$4)),"",0,1)</f>
        <v/>
      </c>
      <c r="Y609" s="20" t="str" cm="1">
        <f t="array" ref="Y609">_xlfn.XLOOKUP($B609&amp;"#"&amp;Y$6,INDIRECT(SUBSTITUTE("ИсходныеДанные!$где$2:$где$50000","где",$E$4)),INDIRECT(SUBSTITUTE("ИсходныеДанные!$что$2:$что$50000","что",$G$4)),"",0,1)</f>
        <v/>
      </c>
      <c r="Z609" s="78" t="str" cm="1">
        <f t="array" ref="Z609">_xlfn.XLOOKUP($B609&amp;"#"&amp;Y$6,INDIRECT(SUBSTITUTE("ИсходныеДанные!$где$2:$где$50000","где",$E$4)),INDIRECT(SUBSTITUTE("ИсходныеДанные!$что$2:$что$50000","что",$H$4)),"",0,1)</f>
        <v/>
      </c>
      <c r="AA609" s="20" t="str" cm="1">
        <f t="array" ref="AA609">_xlfn.XLOOKUP($B609&amp;"#"&amp;AA$6,INDIRECT(SUBSTITUTE("ИсходныеДанные!$где$2:$где$50000","где",$E$4)),INDIRECT(SUBSTITUTE("ИсходныеДанные!$что$2:$что$50000","что",$G$4)),"",0,1)</f>
        <v/>
      </c>
      <c r="AB609" s="78" t="str" cm="1">
        <f t="array" ref="AB609">_xlfn.XLOOKUP($B609&amp;"#"&amp;AA$6,INDIRECT(SUBSTITUTE("ИсходныеДанные!$где$2:$где$50000","где",$E$4)),INDIRECT(SUBSTITUTE("ИсходныеДанные!$что$2:$что$50000","что",$H$4)),"",0,1)</f>
        <v/>
      </c>
      <c r="AC609" s="3"/>
    </row>
    <row r="610" spans="1:29" x14ac:dyDescent="0.25">
      <c r="A610" s="6" t="str">
        <f t="shared" si="6"/>
        <v>delete</v>
      </c>
      <c r="B610" s="9" cm="1">
        <f t="array" ref="B610">INDIRECT("УникальныеСписки!A"&amp;ROW()-$F$4)</f>
        <v>0</v>
      </c>
      <c r="C610" s="15" t="str">
        <f t="array" ref="C610">_xlfn.XLOOKUP($B610,INDIRECT(SUBSTITUTE("ИсходныеДанные!$где$2:$где$50000","где",$B$4)),INDIRECT(SUBSTITUTE("ИсходныеДанные!$что$2:$что$50000","что",C$4)),"",0,1)</f>
        <v/>
      </c>
      <c r="D610" s="15" t="str">
        <f t="array" ref="D610">_xlfn.XLOOKUP($B610,INDIRECT(SUBSTITUTE("ИсходныеДанные!$где$2:$где$50000","где",$B$4)),INDIRECT(SUBSTITUTE("ИсходныеДанные!$что$2:$что$50000","что",D$4)),"",0,1)</f>
        <v/>
      </c>
      <c r="E610" s="20" t="str" cm="1">
        <f t="array" ref="E610">_xlfn.XLOOKUP($B610&amp;"#"&amp;E$6,INDIRECT(SUBSTITUTE("ИсходныеДанные!$где$2:$где$50000","где",$E$4)),INDIRECT(SUBSTITUTE("ИсходныеДанные!$что$2:$что$50000","что",$G$4)),"",0,1)</f>
        <v/>
      </c>
      <c r="F610" s="78" t="str" cm="1">
        <f t="array" ref="F610">_xlfn.XLOOKUP($B610&amp;"#"&amp;E$6,INDIRECT(SUBSTITUTE("ИсходныеДанные!$где$2:$где$50000","где",$E$4)),INDIRECT(SUBSTITUTE("ИсходныеДанные!$что$2:$что$50000","что",$H$4)),"",0,1)</f>
        <v/>
      </c>
      <c r="G610" s="20" t="str" cm="1">
        <f t="array" ref="G610">_xlfn.XLOOKUP($B610&amp;"#"&amp;G$6,INDIRECT(SUBSTITUTE("ИсходныеДанные!$где$2:$где$50000","где",$E$4)),INDIRECT(SUBSTITUTE("ИсходныеДанные!$что$2:$что$50000","что",$G$4)),"",0,1)</f>
        <v/>
      </c>
      <c r="H610" s="78" t="str" cm="1">
        <f t="array" ref="H610">_xlfn.XLOOKUP($B610&amp;"#"&amp;G$6,INDIRECT(SUBSTITUTE("ИсходныеДанные!$где$2:$где$50000","где",$E$4)),INDIRECT(SUBSTITUTE("ИсходныеДанные!$что$2:$что$50000","что",$H$4)),"",0,1)</f>
        <v/>
      </c>
      <c r="I610" s="20" t="str" cm="1">
        <f t="array" ref="I610">_xlfn.XLOOKUP($B610&amp;"#"&amp;I$6,INDIRECT(SUBSTITUTE("ИсходныеДанные!$где$2:$где$50000","где",$E$4)),INDIRECT(SUBSTITUTE("ИсходныеДанные!$что$2:$что$50000","что",$G$4)),"",0,1)</f>
        <v/>
      </c>
      <c r="J610" s="78" t="str" cm="1">
        <f t="array" ref="J610">_xlfn.XLOOKUP($B610&amp;"#"&amp;I$6,INDIRECT(SUBSTITUTE("ИсходныеДанные!$где$2:$где$50000","где",$E$4)),INDIRECT(SUBSTITUTE("ИсходныеДанные!$что$2:$что$50000","что",$H$4)),"",0,1)</f>
        <v/>
      </c>
      <c r="K610" s="20" t="str" cm="1">
        <f t="array" ref="K610">_xlfn.XLOOKUP($B610&amp;"#"&amp;K$6,INDIRECT(SUBSTITUTE("ИсходныеДанные!$где$2:$где$50000","где",$E$4)),INDIRECT(SUBSTITUTE("ИсходныеДанные!$что$2:$что$50000","что",$G$4)),"",0,1)</f>
        <v/>
      </c>
      <c r="L610" s="78" t="str" cm="1">
        <f t="array" ref="L610">_xlfn.XLOOKUP($B610&amp;"#"&amp;K$6,INDIRECT(SUBSTITUTE("ИсходныеДанные!$где$2:$где$50000","где",$E$4)),INDIRECT(SUBSTITUTE("ИсходныеДанные!$что$2:$что$50000","что",$H$4)),"",0,1)</f>
        <v/>
      </c>
      <c r="M610" s="20" t="str" cm="1">
        <f t="array" ref="M610">_xlfn.XLOOKUP($B610&amp;"#"&amp;M$6,INDIRECT(SUBSTITUTE("ИсходныеДанные!$где$2:$где$50000","где",$E$4)),INDIRECT(SUBSTITUTE("ИсходныеДанные!$что$2:$что$50000","что",$G$4)),"",0,1)</f>
        <v/>
      </c>
      <c r="N610" s="78" t="str" cm="1">
        <f t="array" ref="N610">_xlfn.XLOOKUP($B610&amp;"#"&amp;M$6,INDIRECT(SUBSTITUTE("ИсходныеДанные!$где$2:$где$50000","где",$E$4)),INDIRECT(SUBSTITUTE("ИсходныеДанные!$что$2:$что$50000","что",$H$4)),"",0,1)</f>
        <v/>
      </c>
      <c r="O610" s="20" t="str" cm="1">
        <f t="array" ref="O610">_xlfn.XLOOKUP($B610&amp;"#"&amp;O$6,INDIRECT(SUBSTITUTE("ИсходныеДанные!$где$2:$где$50000","где",$E$4)),INDIRECT(SUBSTITUTE("ИсходныеДанные!$что$2:$что$50000","что",$G$4)),"",0,1)</f>
        <v/>
      </c>
      <c r="P610" s="78" t="str" cm="1">
        <f t="array" ref="P610">_xlfn.XLOOKUP($B610&amp;"#"&amp;O$6,INDIRECT(SUBSTITUTE("ИсходныеДанные!$где$2:$где$50000","где",$E$4)),INDIRECT(SUBSTITUTE("ИсходныеДанные!$что$2:$что$50000","что",$H$4)),"",0,1)</f>
        <v/>
      </c>
      <c r="Q610" s="20" t="str" cm="1">
        <f t="array" ref="Q610">_xlfn.XLOOKUP($B610&amp;"#"&amp;Q$6,INDIRECT(SUBSTITUTE("ИсходныеДанные!$где$2:$где$50000","где",$E$4)),INDIRECT(SUBSTITUTE("ИсходныеДанные!$что$2:$что$50000","что",$G$4)),"",0,1)</f>
        <v/>
      </c>
      <c r="R610" s="78" t="str" cm="1">
        <f t="array" ref="R610">_xlfn.XLOOKUP($B610&amp;"#"&amp;Q$6,INDIRECT(SUBSTITUTE("ИсходныеДанные!$где$2:$где$50000","где",$E$4)),INDIRECT(SUBSTITUTE("ИсходныеДанные!$что$2:$что$50000","что",$H$4)),"",0,1)</f>
        <v/>
      </c>
      <c r="S610" s="20" t="str" cm="1">
        <f t="array" ref="S610">_xlfn.XLOOKUP($B610&amp;"#"&amp;S$6,INDIRECT(SUBSTITUTE("ИсходныеДанные!$где$2:$где$50000","где",$E$4)),INDIRECT(SUBSTITUTE("ИсходныеДанные!$что$2:$что$50000","что",$G$4)),"",0,1)</f>
        <v/>
      </c>
      <c r="T610" s="78" t="str" cm="1">
        <f t="array" ref="T610">_xlfn.XLOOKUP($B610&amp;"#"&amp;S$6,INDIRECT(SUBSTITUTE("ИсходныеДанные!$где$2:$где$50000","где",$E$4)),INDIRECT(SUBSTITUTE("ИсходныеДанные!$что$2:$что$50000","что",$H$4)),"",0,1)</f>
        <v/>
      </c>
      <c r="U610" s="20" t="str" cm="1">
        <f t="array" ref="U610">_xlfn.XLOOKUP($B610&amp;"#"&amp;U$6,INDIRECT(SUBSTITUTE("ИсходныеДанные!$где$2:$где$50000","где",$E$4)),INDIRECT(SUBSTITUTE("ИсходныеДанные!$что$2:$что$50000","что",$G$4)),"",0,1)</f>
        <v/>
      </c>
      <c r="V610" s="78" t="str" cm="1">
        <f t="array" ref="V610">_xlfn.XLOOKUP($B610&amp;"#"&amp;U$6,INDIRECT(SUBSTITUTE("ИсходныеДанные!$где$2:$где$50000","где",$E$4)),INDIRECT(SUBSTITUTE("ИсходныеДанные!$что$2:$что$50000","что",$H$4)),"",0,1)</f>
        <v/>
      </c>
      <c r="W610" s="20" t="str" cm="1">
        <f t="array" ref="W610">_xlfn.XLOOKUP($B610&amp;"#"&amp;W$6,INDIRECT(SUBSTITUTE("ИсходныеДанные!$где$2:$где$50000","где",$E$4)),INDIRECT(SUBSTITUTE("ИсходныеДанные!$что$2:$что$50000","что",$G$4)),"",0,1)</f>
        <v/>
      </c>
      <c r="X610" s="78" t="str" cm="1">
        <f t="array" ref="X610">_xlfn.XLOOKUP($B610&amp;"#"&amp;W$6,INDIRECT(SUBSTITUTE("ИсходныеДанные!$где$2:$где$50000","где",$E$4)),INDIRECT(SUBSTITUTE("ИсходныеДанные!$что$2:$что$50000","что",$H$4)),"",0,1)</f>
        <v/>
      </c>
      <c r="Y610" s="20" t="str" cm="1">
        <f t="array" ref="Y610">_xlfn.XLOOKUP($B610&amp;"#"&amp;Y$6,INDIRECT(SUBSTITUTE("ИсходныеДанные!$где$2:$где$50000","где",$E$4)),INDIRECT(SUBSTITUTE("ИсходныеДанные!$что$2:$что$50000","что",$G$4)),"",0,1)</f>
        <v/>
      </c>
      <c r="Z610" s="78" t="str" cm="1">
        <f t="array" ref="Z610">_xlfn.XLOOKUP($B610&amp;"#"&amp;Y$6,INDIRECT(SUBSTITUTE("ИсходныеДанные!$где$2:$где$50000","где",$E$4)),INDIRECT(SUBSTITUTE("ИсходныеДанные!$что$2:$что$50000","что",$H$4)),"",0,1)</f>
        <v/>
      </c>
      <c r="AA610" s="20" t="str" cm="1">
        <f t="array" ref="AA610">_xlfn.XLOOKUP($B610&amp;"#"&amp;AA$6,INDIRECT(SUBSTITUTE("ИсходныеДанные!$где$2:$где$50000","где",$E$4)),INDIRECT(SUBSTITUTE("ИсходныеДанные!$что$2:$что$50000","что",$G$4)),"",0,1)</f>
        <v/>
      </c>
      <c r="AB610" s="78" t="str" cm="1">
        <f t="array" ref="AB610">_xlfn.XLOOKUP($B610&amp;"#"&amp;AA$6,INDIRECT(SUBSTITUTE("ИсходныеДанные!$где$2:$где$50000","где",$E$4)),INDIRECT(SUBSTITUTE("ИсходныеДанные!$что$2:$что$50000","что",$H$4)),"",0,1)</f>
        <v/>
      </c>
      <c r="AC610" s="3"/>
    </row>
    <row r="611" spans="1:29" x14ac:dyDescent="0.25">
      <c r="A611" s="6" t="str">
        <f t="shared" si="6"/>
        <v>delete</v>
      </c>
      <c r="B611" s="9" cm="1">
        <f t="array" ref="B611">INDIRECT("УникальныеСписки!A"&amp;ROW()-$F$4)</f>
        <v>0</v>
      </c>
      <c r="C611" s="15" t="str">
        <f t="array" ref="C611">_xlfn.XLOOKUP($B611,INDIRECT(SUBSTITUTE("ИсходныеДанные!$где$2:$где$50000","где",$B$4)),INDIRECT(SUBSTITUTE("ИсходныеДанные!$что$2:$что$50000","что",C$4)),"",0,1)</f>
        <v/>
      </c>
      <c r="D611" s="15" t="str">
        <f t="array" ref="D611">_xlfn.XLOOKUP($B611,INDIRECT(SUBSTITUTE("ИсходныеДанные!$где$2:$где$50000","где",$B$4)),INDIRECT(SUBSTITUTE("ИсходныеДанные!$что$2:$что$50000","что",D$4)),"",0,1)</f>
        <v/>
      </c>
      <c r="E611" s="20" t="str" cm="1">
        <f t="array" ref="E611">_xlfn.XLOOKUP($B611&amp;"#"&amp;E$6,INDIRECT(SUBSTITUTE("ИсходныеДанные!$где$2:$где$50000","где",$E$4)),INDIRECT(SUBSTITUTE("ИсходныеДанные!$что$2:$что$50000","что",$G$4)),"",0,1)</f>
        <v/>
      </c>
      <c r="F611" s="78" t="str" cm="1">
        <f t="array" ref="F611">_xlfn.XLOOKUP($B611&amp;"#"&amp;E$6,INDIRECT(SUBSTITUTE("ИсходныеДанные!$где$2:$где$50000","где",$E$4)),INDIRECT(SUBSTITUTE("ИсходныеДанные!$что$2:$что$50000","что",$H$4)),"",0,1)</f>
        <v/>
      </c>
      <c r="G611" s="20" t="str" cm="1">
        <f t="array" ref="G611">_xlfn.XLOOKUP($B611&amp;"#"&amp;G$6,INDIRECT(SUBSTITUTE("ИсходныеДанные!$где$2:$где$50000","где",$E$4)),INDIRECT(SUBSTITUTE("ИсходныеДанные!$что$2:$что$50000","что",$G$4)),"",0,1)</f>
        <v/>
      </c>
      <c r="H611" s="78" t="str" cm="1">
        <f t="array" ref="H611">_xlfn.XLOOKUP($B611&amp;"#"&amp;G$6,INDIRECT(SUBSTITUTE("ИсходныеДанные!$где$2:$где$50000","где",$E$4)),INDIRECT(SUBSTITUTE("ИсходныеДанные!$что$2:$что$50000","что",$H$4)),"",0,1)</f>
        <v/>
      </c>
      <c r="I611" s="20" t="str" cm="1">
        <f t="array" ref="I611">_xlfn.XLOOKUP($B611&amp;"#"&amp;I$6,INDIRECT(SUBSTITUTE("ИсходныеДанные!$где$2:$где$50000","где",$E$4)),INDIRECT(SUBSTITUTE("ИсходныеДанные!$что$2:$что$50000","что",$G$4)),"",0,1)</f>
        <v/>
      </c>
      <c r="J611" s="78" t="str" cm="1">
        <f t="array" ref="J611">_xlfn.XLOOKUP($B611&amp;"#"&amp;I$6,INDIRECT(SUBSTITUTE("ИсходныеДанные!$где$2:$где$50000","где",$E$4)),INDIRECT(SUBSTITUTE("ИсходныеДанные!$что$2:$что$50000","что",$H$4)),"",0,1)</f>
        <v/>
      </c>
      <c r="K611" s="20" t="str" cm="1">
        <f t="array" ref="K611">_xlfn.XLOOKUP($B611&amp;"#"&amp;K$6,INDIRECT(SUBSTITUTE("ИсходныеДанные!$где$2:$где$50000","где",$E$4)),INDIRECT(SUBSTITUTE("ИсходныеДанные!$что$2:$что$50000","что",$G$4)),"",0,1)</f>
        <v/>
      </c>
      <c r="L611" s="78" t="str" cm="1">
        <f t="array" ref="L611">_xlfn.XLOOKUP($B611&amp;"#"&amp;K$6,INDIRECT(SUBSTITUTE("ИсходныеДанные!$где$2:$где$50000","где",$E$4)),INDIRECT(SUBSTITUTE("ИсходныеДанные!$что$2:$что$50000","что",$H$4)),"",0,1)</f>
        <v/>
      </c>
      <c r="M611" s="20" t="str" cm="1">
        <f t="array" ref="M611">_xlfn.XLOOKUP($B611&amp;"#"&amp;M$6,INDIRECT(SUBSTITUTE("ИсходныеДанные!$где$2:$где$50000","где",$E$4)),INDIRECT(SUBSTITUTE("ИсходныеДанные!$что$2:$что$50000","что",$G$4)),"",0,1)</f>
        <v/>
      </c>
      <c r="N611" s="78" t="str" cm="1">
        <f t="array" ref="N611">_xlfn.XLOOKUP($B611&amp;"#"&amp;M$6,INDIRECT(SUBSTITUTE("ИсходныеДанные!$где$2:$где$50000","где",$E$4)),INDIRECT(SUBSTITUTE("ИсходныеДанные!$что$2:$что$50000","что",$H$4)),"",0,1)</f>
        <v/>
      </c>
      <c r="O611" s="20" t="str" cm="1">
        <f t="array" ref="O611">_xlfn.XLOOKUP($B611&amp;"#"&amp;O$6,INDIRECT(SUBSTITUTE("ИсходныеДанные!$где$2:$где$50000","где",$E$4)),INDIRECT(SUBSTITUTE("ИсходныеДанные!$что$2:$что$50000","что",$G$4)),"",0,1)</f>
        <v/>
      </c>
      <c r="P611" s="78" t="str" cm="1">
        <f t="array" ref="P611">_xlfn.XLOOKUP($B611&amp;"#"&amp;O$6,INDIRECT(SUBSTITUTE("ИсходныеДанные!$где$2:$где$50000","где",$E$4)),INDIRECT(SUBSTITUTE("ИсходныеДанные!$что$2:$что$50000","что",$H$4)),"",0,1)</f>
        <v/>
      </c>
      <c r="Q611" s="20" t="str" cm="1">
        <f t="array" ref="Q611">_xlfn.XLOOKUP($B611&amp;"#"&amp;Q$6,INDIRECT(SUBSTITUTE("ИсходныеДанные!$где$2:$где$50000","где",$E$4)),INDIRECT(SUBSTITUTE("ИсходныеДанные!$что$2:$что$50000","что",$G$4)),"",0,1)</f>
        <v/>
      </c>
      <c r="R611" s="78" t="str" cm="1">
        <f t="array" ref="R611">_xlfn.XLOOKUP($B611&amp;"#"&amp;Q$6,INDIRECT(SUBSTITUTE("ИсходныеДанные!$где$2:$где$50000","где",$E$4)),INDIRECT(SUBSTITUTE("ИсходныеДанные!$что$2:$что$50000","что",$H$4)),"",0,1)</f>
        <v/>
      </c>
      <c r="S611" s="20" t="str" cm="1">
        <f t="array" ref="S611">_xlfn.XLOOKUP($B611&amp;"#"&amp;S$6,INDIRECT(SUBSTITUTE("ИсходныеДанные!$где$2:$где$50000","где",$E$4)),INDIRECT(SUBSTITUTE("ИсходныеДанные!$что$2:$что$50000","что",$G$4)),"",0,1)</f>
        <v/>
      </c>
      <c r="T611" s="78" t="str" cm="1">
        <f t="array" ref="T611">_xlfn.XLOOKUP($B611&amp;"#"&amp;S$6,INDIRECT(SUBSTITUTE("ИсходныеДанные!$где$2:$где$50000","где",$E$4)),INDIRECT(SUBSTITUTE("ИсходныеДанные!$что$2:$что$50000","что",$H$4)),"",0,1)</f>
        <v/>
      </c>
      <c r="U611" s="20" t="str" cm="1">
        <f t="array" ref="U611">_xlfn.XLOOKUP($B611&amp;"#"&amp;U$6,INDIRECT(SUBSTITUTE("ИсходныеДанные!$где$2:$где$50000","где",$E$4)),INDIRECT(SUBSTITUTE("ИсходныеДанные!$что$2:$что$50000","что",$G$4)),"",0,1)</f>
        <v/>
      </c>
      <c r="V611" s="78" t="str" cm="1">
        <f t="array" ref="V611">_xlfn.XLOOKUP($B611&amp;"#"&amp;U$6,INDIRECT(SUBSTITUTE("ИсходныеДанные!$где$2:$где$50000","где",$E$4)),INDIRECT(SUBSTITUTE("ИсходныеДанные!$что$2:$что$50000","что",$H$4)),"",0,1)</f>
        <v/>
      </c>
      <c r="W611" s="20" t="str" cm="1">
        <f t="array" ref="W611">_xlfn.XLOOKUP($B611&amp;"#"&amp;W$6,INDIRECT(SUBSTITUTE("ИсходныеДанные!$где$2:$где$50000","где",$E$4)),INDIRECT(SUBSTITUTE("ИсходныеДанные!$что$2:$что$50000","что",$G$4)),"",0,1)</f>
        <v/>
      </c>
      <c r="X611" s="78" t="str" cm="1">
        <f t="array" ref="X611">_xlfn.XLOOKUP($B611&amp;"#"&amp;W$6,INDIRECT(SUBSTITUTE("ИсходныеДанные!$где$2:$где$50000","где",$E$4)),INDIRECT(SUBSTITUTE("ИсходныеДанные!$что$2:$что$50000","что",$H$4)),"",0,1)</f>
        <v/>
      </c>
      <c r="Y611" s="20" t="str" cm="1">
        <f t="array" ref="Y611">_xlfn.XLOOKUP($B611&amp;"#"&amp;Y$6,INDIRECT(SUBSTITUTE("ИсходныеДанные!$где$2:$где$50000","где",$E$4)),INDIRECT(SUBSTITUTE("ИсходныеДанные!$что$2:$что$50000","что",$G$4)),"",0,1)</f>
        <v/>
      </c>
      <c r="Z611" s="78" t="str" cm="1">
        <f t="array" ref="Z611">_xlfn.XLOOKUP($B611&amp;"#"&amp;Y$6,INDIRECT(SUBSTITUTE("ИсходныеДанные!$где$2:$где$50000","где",$E$4)),INDIRECT(SUBSTITUTE("ИсходныеДанные!$что$2:$что$50000","что",$H$4)),"",0,1)</f>
        <v/>
      </c>
      <c r="AA611" s="20" t="str" cm="1">
        <f t="array" ref="AA611">_xlfn.XLOOKUP($B611&amp;"#"&amp;AA$6,INDIRECT(SUBSTITUTE("ИсходныеДанные!$где$2:$где$50000","где",$E$4)),INDIRECT(SUBSTITUTE("ИсходныеДанные!$что$2:$что$50000","что",$G$4)),"",0,1)</f>
        <v/>
      </c>
      <c r="AB611" s="78" t="str" cm="1">
        <f t="array" ref="AB611">_xlfn.XLOOKUP($B611&amp;"#"&amp;AA$6,INDIRECT(SUBSTITUTE("ИсходныеДанные!$где$2:$где$50000","где",$E$4)),INDIRECT(SUBSTITUTE("ИсходныеДанные!$что$2:$что$50000","что",$H$4)),"",0,1)</f>
        <v/>
      </c>
      <c r="AC611" s="3"/>
    </row>
    <row r="612" spans="1:29" x14ac:dyDescent="0.25">
      <c r="A612" s="6" t="str">
        <f t="shared" si="6"/>
        <v>delete</v>
      </c>
      <c r="B612" s="9" cm="1">
        <f t="array" ref="B612">INDIRECT("УникальныеСписки!A"&amp;ROW()-$F$4)</f>
        <v>0</v>
      </c>
      <c r="C612" s="15" t="str">
        <f t="array" ref="C612">_xlfn.XLOOKUP($B612,INDIRECT(SUBSTITUTE("ИсходныеДанные!$где$2:$где$50000","где",$B$4)),INDIRECT(SUBSTITUTE("ИсходныеДанные!$что$2:$что$50000","что",C$4)),"",0,1)</f>
        <v/>
      </c>
      <c r="D612" s="15" t="str">
        <f t="array" ref="D612">_xlfn.XLOOKUP($B612,INDIRECT(SUBSTITUTE("ИсходныеДанные!$где$2:$где$50000","где",$B$4)),INDIRECT(SUBSTITUTE("ИсходныеДанные!$что$2:$что$50000","что",D$4)),"",0,1)</f>
        <v/>
      </c>
      <c r="E612" s="20" t="str" cm="1">
        <f t="array" ref="E612">_xlfn.XLOOKUP($B612&amp;"#"&amp;E$6,INDIRECT(SUBSTITUTE("ИсходныеДанные!$где$2:$где$50000","где",$E$4)),INDIRECT(SUBSTITUTE("ИсходныеДанные!$что$2:$что$50000","что",$G$4)),"",0,1)</f>
        <v/>
      </c>
      <c r="F612" s="78" t="str" cm="1">
        <f t="array" ref="F612">_xlfn.XLOOKUP($B612&amp;"#"&amp;E$6,INDIRECT(SUBSTITUTE("ИсходныеДанные!$где$2:$где$50000","где",$E$4)),INDIRECT(SUBSTITUTE("ИсходныеДанные!$что$2:$что$50000","что",$H$4)),"",0,1)</f>
        <v/>
      </c>
      <c r="G612" s="20" t="str" cm="1">
        <f t="array" ref="G612">_xlfn.XLOOKUP($B612&amp;"#"&amp;G$6,INDIRECT(SUBSTITUTE("ИсходныеДанные!$где$2:$где$50000","где",$E$4)),INDIRECT(SUBSTITUTE("ИсходныеДанные!$что$2:$что$50000","что",$G$4)),"",0,1)</f>
        <v/>
      </c>
      <c r="H612" s="78" t="str" cm="1">
        <f t="array" ref="H612">_xlfn.XLOOKUP($B612&amp;"#"&amp;G$6,INDIRECT(SUBSTITUTE("ИсходныеДанные!$где$2:$где$50000","где",$E$4)),INDIRECT(SUBSTITUTE("ИсходныеДанные!$что$2:$что$50000","что",$H$4)),"",0,1)</f>
        <v/>
      </c>
      <c r="I612" s="20" t="str" cm="1">
        <f t="array" ref="I612">_xlfn.XLOOKUP($B612&amp;"#"&amp;I$6,INDIRECT(SUBSTITUTE("ИсходныеДанные!$где$2:$где$50000","где",$E$4)),INDIRECT(SUBSTITUTE("ИсходныеДанные!$что$2:$что$50000","что",$G$4)),"",0,1)</f>
        <v/>
      </c>
      <c r="J612" s="78" t="str" cm="1">
        <f t="array" ref="J612">_xlfn.XLOOKUP($B612&amp;"#"&amp;I$6,INDIRECT(SUBSTITUTE("ИсходныеДанные!$где$2:$где$50000","где",$E$4)),INDIRECT(SUBSTITUTE("ИсходныеДанные!$что$2:$что$50000","что",$H$4)),"",0,1)</f>
        <v/>
      </c>
      <c r="K612" s="20" t="str" cm="1">
        <f t="array" ref="K612">_xlfn.XLOOKUP($B612&amp;"#"&amp;K$6,INDIRECT(SUBSTITUTE("ИсходныеДанные!$где$2:$где$50000","где",$E$4)),INDIRECT(SUBSTITUTE("ИсходныеДанные!$что$2:$что$50000","что",$G$4)),"",0,1)</f>
        <v/>
      </c>
      <c r="L612" s="78" t="str" cm="1">
        <f t="array" ref="L612">_xlfn.XLOOKUP($B612&amp;"#"&amp;K$6,INDIRECT(SUBSTITUTE("ИсходныеДанные!$где$2:$где$50000","где",$E$4)),INDIRECT(SUBSTITUTE("ИсходныеДанные!$что$2:$что$50000","что",$H$4)),"",0,1)</f>
        <v/>
      </c>
      <c r="M612" s="20" t="str" cm="1">
        <f t="array" ref="M612">_xlfn.XLOOKUP($B612&amp;"#"&amp;M$6,INDIRECT(SUBSTITUTE("ИсходныеДанные!$где$2:$где$50000","где",$E$4)),INDIRECT(SUBSTITUTE("ИсходныеДанные!$что$2:$что$50000","что",$G$4)),"",0,1)</f>
        <v/>
      </c>
      <c r="N612" s="78" t="str" cm="1">
        <f t="array" ref="N612">_xlfn.XLOOKUP($B612&amp;"#"&amp;M$6,INDIRECT(SUBSTITUTE("ИсходныеДанные!$где$2:$где$50000","где",$E$4)),INDIRECT(SUBSTITUTE("ИсходныеДанные!$что$2:$что$50000","что",$H$4)),"",0,1)</f>
        <v/>
      </c>
      <c r="O612" s="20" t="str" cm="1">
        <f t="array" ref="O612">_xlfn.XLOOKUP($B612&amp;"#"&amp;O$6,INDIRECT(SUBSTITUTE("ИсходныеДанные!$где$2:$где$50000","где",$E$4)),INDIRECT(SUBSTITUTE("ИсходныеДанные!$что$2:$что$50000","что",$G$4)),"",0,1)</f>
        <v/>
      </c>
      <c r="P612" s="78" t="str" cm="1">
        <f t="array" ref="P612">_xlfn.XLOOKUP($B612&amp;"#"&amp;O$6,INDIRECT(SUBSTITUTE("ИсходныеДанные!$где$2:$где$50000","где",$E$4)),INDIRECT(SUBSTITUTE("ИсходныеДанные!$что$2:$что$50000","что",$H$4)),"",0,1)</f>
        <v/>
      </c>
      <c r="Q612" s="20" t="str" cm="1">
        <f t="array" ref="Q612">_xlfn.XLOOKUP($B612&amp;"#"&amp;Q$6,INDIRECT(SUBSTITUTE("ИсходныеДанные!$где$2:$где$50000","где",$E$4)),INDIRECT(SUBSTITUTE("ИсходныеДанные!$что$2:$что$50000","что",$G$4)),"",0,1)</f>
        <v/>
      </c>
      <c r="R612" s="78" t="str" cm="1">
        <f t="array" ref="R612">_xlfn.XLOOKUP($B612&amp;"#"&amp;Q$6,INDIRECT(SUBSTITUTE("ИсходныеДанные!$где$2:$где$50000","где",$E$4)),INDIRECT(SUBSTITUTE("ИсходныеДанные!$что$2:$что$50000","что",$H$4)),"",0,1)</f>
        <v/>
      </c>
      <c r="S612" s="20" t="str" cm="1">
        <f t="array" ref="S612">_xlfn.XLOOKUP($B612&amp;"#"&amp;S$6,INDIRECT(SUBSTITUTE("ИсходныеДанные!$где$2:$где$50000","где",$E$4)),INDIRECT(SUBSTITUTE("ИсходныеДанные!$что$2:$что$50000","что",$G$4)),"",0,1)</f>
        <v/>
      </c>
      <c r="T612" s="78" t="str" cm="1">
        <f t="array" ref="T612">_xlfn.XLOOKUP($B612&amp;"#"&amp;S$6,INDIRECT(SUBSTITUTE("ИсходныеДанные!$где$2:$где$50000","где",$E$4)),INDIRECT(SUBSTITUTE("ИсходныеДанные!$что$2:$что$50000","что",$H$4)),"",0,1)</f>
        <v/>
      </c>
      <c r="U612" s="20" t="str" cm="1">
        <f t="array" ref="U612">_xlfn.XLOOKUP($B612&amp;"#"&amp;U$6,INDIRECT(SUBSTITUTE("ИсходныеДанные!$где$2:$где$50000","где",$E$4)),INDIRECT(SUBSTITUTE("ИсходныеДанные!$что$2:$что$50000","что",$G$4)),"",0,1)</f>
        <v/>
      </c>
      <c r="V612" s="78" t="str" cm="1">
        <f t="array" ref="V612">_xlfn.XLOOKUP($B612&amp;"#"&amp;U$6,INDIRECT(SUBSTITUTE("ИсходныеДанные!$где$2:$где$50000","где",$E$4)),INDIRECT(SUBSTITUTE("ИсходныеДанные!$что$2:$что$50000","что",$H$4)),"",0,1)</f>
        <v/>
      </c>
      <c r="W612" s="20" t="str" cm="1">
        <f t="array" ref="W612">_xlfn.XLOOKUP($B612&amp;"#"&amp;W$6,INDIRECT(SUBSTITUTE("ИсходныеДанные!$где$2:$где$50000","где",$E$4)),INDIRECT(SUBSTITUTE("ИсходныеДанные!$что$2:$что$50000","что",$G$4)),"",0,1)</f>
        <v/>
      </c>
      <c r="X612" s="78" t="str" cm="1">
        <f t="array" ref="X612">_xlfn.XLOOKUP($B612&amp;"#"&amp;W$6,INDIRECT(SUBSTITUTE("ИсходныеДанные!$где$2:$где$50000","где",$E$4)),INDIRECT(SUBSTITUTE("ИсходныеДанные!$что$2:$что$50000","что",$H$4)),"",0,1)</f>
        <v/>
      </c>
      <c r="Y612" s="20" t="str" cm="1">
        <f t="array" ref="Y612">_xlfn.XLOOKUP($B612&amp;"#"&amp;Y$6,INDIRECT(SUBSTITUTE("ИсходныеДанные!$где$2:$где$50000","где",$E$4)),INDIRECT(SUBSTITUTE("ИсходныеДанные!$что$2:$что$50000","что",$G$4)),"",0,1)</f>
        <v/>
      </c>
      <c r="Z612" s="78" t="str" cm="1">
        <f t="array" ref="Z612">_xlfn.XLOOKUP($B612&amp;"#"&amp;Y$6,INDIRECT(SUBSTITUTE("ИсходныеДанные!$где$2:$где$50000","где",$E$4)),INDIRECT(SUBSTITUTE("ИсходныеДанные!$что$2:$что$50000","что",$H$4)),"",0,1)</f>
        <v/>
      </c>
      <c r="AA612" s="20" t="str" cm="1">
        <f t="array" ref="AA612">_xlfn.XLOOKUP($B612&amp;"#"&amp;AA$6,INDIRECT(SUBSTITUTE("ИсходныеДанные!$где$2:$где$50000","где",$E$4)),INDIRECT(SUBSTITUTE("ИсходныеДанные!$что$2:$что$50000","что",$G$4)),"",0,1)</f>
        <v/>
      </c>
      <c r="AB612" s="78" t="str" cm="1">
        <f t="array" ref="AB612">_xlfn.XLOOKUP($B612&amp;"#"&amp;AA$6,INDIRECT(SUBSTITUTE("ИсходныеДанные!$где$2:$где$50000","где",$E$4)),INDIRECT(SUBSTITUTE("ИсходныеДанные!$что$2:$что$50000","что",$H$4)),"",0,1)</f>
        <v/>
      </c>
      <c r="AC612" s="3"/>
    </row>
    <row r="613" spans="1:29" x14ac:dyDescent="0.25">
      <c r="A613" s="6" t="str">
        <f t="shared" si="6"/>
        <v>delete</v>
      </c>
      <c r="B613" s="9" cm="1">
        <f t="array" ref="B613">INDIRECT("УникальныеСписки!A"&amp;ROW()-$F$4)</f>
        <v>0</v>
      </c>
      <c r="C613" s="15" t="str">
        <f t="array" ref="C613">_xlfn.XLOOKUP($B613,INDIRECT(SUBSTITUTE("ИсходныеДанные!$где$2:$где$50000","где",$B$4)),INDIRECT(SUBSTITUTE("ИсходныеДанные!$что$2:$что$50000","что",C$4)),"",0,1)</f>
        <v/>
      </c>
      <c r="D613" s="15" t="str">
        <f t="array" ref="D613">_xlfn.XLOOKUP($B613,INDIRECT(SUBSTITUTE("ИсходныеДанные!$где$2:$где$50000","где",$B$4)),INDIRECT(SUBSTITUTE("ИсходныеДанные!$что$2:$что$50000","что",D$4)),"",0,1)</f>
        <v/>
      </c>
      <c r="E613" s="20" t="str" cm="1">
        <f t="array" ref="E613">_xlfn.XLOOKUP($B613&amp;"#"&amp;E$6,INDIRECT(SUBSTITUTE("ИсходныеДанные!$где$2:$где$50000","где",$E$4)),INDIRECT(SUBSTITUTE("ИсходныеДанные!$что$2:$что$50000","что",$G$4)),"",0,1)</f>
        <v/>
      </c>
      <c r="F613" s="78" t="str" cm="1">
        <f t="array" ref="F613">_xlfn.XLOOKUP($B613&amp;"#"&amp;E$6,INDIRECT(SUBSTITUTE("ИсходныеДанные!$где$2:$где$50000","где",$E$4)),INDIRECT(SUBSTITUTE("ИсходныеДанные!$что$2:$что$50000","что",$H$4)),"",0,1)</f>
        <v/>
      </c>
      <c r="G613" s="20" t="str" cm="1">
        <f t="array" ref="G613">_xlfn.XLOOKUP($B613&amp;"#"&amp;G$6,INDIRECT(SUBSTITUTE("ИсходныеДанные!$где$2:$где$50000","где",$E$4)),INDIRECT(SUBSTITUTE("ИсходныеДанные!$что$2:$что$50000","что",$G$4)),"",0,1)</f>
        <v/>
      </c>
      <c r="H613" s="78" t="str" cm="1">
        <f t="array" ref="H613">_xlfn.XLOOKUP($B613&amp;"#"&amp;G$6,INDIRECT(SUBSTITUTE("ИсходныеДанные!$где$2:$где$50000","где",$E$4)),INDIRECT(SUBSTITUTE("ИсходныеДанные!$что$2:$что$50000","что",$H$4)),"",0,1)</f>
        <v/>
      </c>
      <c r="I613" s="20" t="str" cm="1">
        <f t="array" ref="I613">_xlfn.XLOOKUP($B613&amp;"#"&amp;I$6,INDIRECT(SUBSTITUTE("ИсходныеДанные!$где$2:$где$50000","где",$E$4)),INDIRECT(SUBSTITUTE("ИсходныеДанные!$что$2:$что$50000","что",$G$4)),"",0,1)</f>
        <v/>
      </c>
      <c r="J613" s="78" t="str" cm="1">
        <f t="array" ref="J613">_xlfn.XLOOKUP($B613&amp;"#"&amp;I$6,INDIRECT(SUBSTITUTE("ИсходныеДанные!$где$2:$где$50000","где",$E$4)),INDIRECT(SUBSTITUTE("ИсходныеДанные!$что$2:$что$50000","что",$H$4)),"",0,1)</f>
        <v/>
      </c>
      <c r="K613" s="20" t="str" cm="1">
        <f t="array" ref="K613">_xlfn.XLOOKUP($B613&amp;"#"&amp;K$6,INDIRECT(SUBSTITUTE("ИсходныеДанные!$где$2:$где$50000","где",$E$4)),INDIRECT(SUBSTITUTE("ИсходныеДанные!$что$2:$что$50000","что",$G$4)),"",0,1)</f>
        <v/>
      </c>
      <c r="L613" s="78" t="str" cm="1">
        <f t="array" ref="L613">_xlfn.XLOOKUP($B613&amp;"#"&amp;K$6,INDIRECT(SUBSTITUTE("ИсходныеДанные!$где$2:$где$50000","где",$E$4)),INDIRECT(SUBSTITUTE("ИсходныеДанные!$что$2:$что$50000","что",$H$4)),"",0,1)</f>
        <v/>
      </c>
      <c r="M613" s="20" t="str" cm="1">
        <f t="array" ref="M613">_xlfn.XLOOKUP($B613&amp;"#"&amp;M$6,INDIRECT(SUBSTITUTE("ИсходныеДанные!$где$2:$где$50000","где",$E$4)),INDIRECT(SUBSTITUTE("ИсходныеДанные!$что$2:$что$50000","что",$G$4)),"",0,1)</f>
        <v/>
      </c>
      <c r="N613" s="78" t="str" cm="1">
        <f t="array" ref="N613">_xlfn.XLOOKUP($B613&amp;"#"&amp;M$6,INDIRECT(SUBSTITUTE("ИсходныеДанные!$где$2:$где$50000","где",$E$4)),INDIRECT(SUBSTITUTE("ИсходныеДанные!$что$2:$что$50000","что",$H$4)),"",0,1)</f>
        <v/>
      </c>
      <c r="O613" s="20" t="str" cm="1">
        <f t="array" ref="O613">_xlfn.XLOOKUP($B613&amp;"#"&amp;O$6,INDIRECT(SUBSTITUTE("ИсходныеДанные!$где$2:$где$50000","где",$E$4)),INDIRECT(SUBSTITUTE("ИсходныеДанные!$что$2:$что$50000","что",$G$4)),"",0,1)</f>
        <v/>
      </c>
      <c r="P613" s="78" t="str" cm="1">
        <f t="array" ref="P613">_xlfn.XLOOKUP($B613&amp;"#"&amp;O$6,INDIRECT(SUBSTITUTE("ИсходныеДанные!$где$2:$где$50000","где",$E$4)),INDIRECT(SUBSTITUTE("ИсходныеДанные!$что$2:$что$50000","что",$H$4)),"",0,1)</f>
        <v/>
      </c>
      <c r="Q613" s="20" t="str" cm="1">
        <f t="array" ref="Q613">_xlfn.XLOOKUP($B613&amp;"#"&amp;Q$6,INDIRECT(SUBSTITUTE("ИсходныеДанные!$где$2:$где$50000","где",$E$4)),INDIRECT(SUBSTITUTE("ИсходныеДанные!$что$2:$что$50000","что",$G$4)),"",0,1)</f>
        <v/>
      </c>
      <c r="R613" s="78" t="str" cm="1">
        <f t="array" ref="R613">_xlfn.XLOOKUP($B613&amp;"#"&amp;Q$6,INDIRECT(SUBSTITUTE("ИсходныеДанные!$где$2:$где$50000","где",$E$4)),INDIRECT(SUBSTITUTE("ИсходныеДанные!$что$2:$что$50000","что",$H$4)),"",0,1)</f>
        <v/>
      </c>
      <c r="S613" s="20" t="str" cm="1">
        <f t="array" ref="S613">_xlfn.XLOOKUP($B613&amp;"#"&amp;S$6,INDIRECT(SUBSTITUTE("ИсходныеДанные!$где$2:$где$50000","где",$E$4)),INDIRECT(SUBSTITUTE("ИсходныеДанные!$что$2:$что$50000","что",$G$4)),"",0,1)</f>
        <v/>
      </c>
      <c r="T613" s="78" t="str" cm="1">
        <f t="array" ref="T613">_xlfn.XLOOKUP($B613&amp;"#"&amp;S$6,INDIRECT(SUBSTITUTE("ИсходныеДанные!$где$2:$где$50000","где",$E$4)),INDIRECT(SUBSTITUTE("ИсходныеДанные!$что$2:$что$50000","что",$H$4)),"",0,1)</f>
        <v/>
      </c>
      <c r="U613" s="20" t="str" cm="1">
        <f t="array" ref="U613">_xlfn.XLOOKUP($B613&amp;"#"&amp;U$6,INDIRECT(SUBSTITUTE("ИсходныеДанные!$где$2:$где$50000","где",$E$4)),INDIRECT(SUBSTITUTE("ИсходныеДанные!$что$2:$что$50000","что",$G$4)),"",0,1)</f>
        <v/>
      </c>
      <c r="V613" s="78" t="str" cm="1">
        <f t="array" ref="V613">_xlfn.XLOOKUP($B613&amp;"#"&amp;U$6,INDIRECT(SUBSTITUTE("ИсходныеДанные!$где$2:$где$50000","где",$E$4)),INDIRECT(SUBSTITUTE("ИсходныеДанные!$что$2:$что$50000","что",$H$4)),"",0,1)</f>
        <v/>
      </c>
      <c r="W613" s="20" t="str" cm="1">
        <f t="array" ref="W613">_xlfn.XLOOKUP($B613&amp;"#"&amp;W$6,INDIRECT(SUBSTITUTE("ИсходныеДанные!$где$2:$где$50000","где",$E$4)),INDIRECT(SUBSTITUTE("ИсходныеДанные!$что$2:$что$50000","что",$G$4)),"",0,1)</f>
        <v/>
      </c>
      <c r="X613" s="78" t="str" cm="1">
        <f t="array" ref="X613">_xlfn.XLOOKUP($B613&amp;"#"&amp;W$6,INDIRECT(SUBSTITUTE("ИсходныеДанные!$где$2:$где$50000","где",$E$4)),INDIRECT(SUBSTITUTE("ИсходныеДанные!$что$2:$что$50000","что",$H$4)),"",0,1)</f>
        <v/>
      </c>
      <c r="Y613" s="20" t="str" cm="1">
        <f t="array" ref="Y613">_xlfn.XLOOKUP($B613&amp;"#"&amp;Y$6,INDIRECT(SUBSTITUTE("ИсходныеДанные!$где$2:$где$50000","где",$E$4)),INDIRECT(SUBSTITUTE("ИсходныеДанные!$что$2:$что$50000","что",$G$4)),"",0,1)</f>
        <v/>
      </c>
      <c r="Z613" s="78" t="str" cm="1">
        <f t="array" ref="Z613">_xlfn.XLOOKUP($B613&amp;"#"&amp;Y$6,INDIRECT(SUBSTITUTE("ИсходныеДанные!$где$2:$где$50000","где",$E$4)),INDIRECT(SUBSTITUTE("ИсходныеДанные!$что$2:$что$50000","что",$H$4)),"",0,1)</f>
        <v/>
      </c>
      <c r="AA613" s="20" t="str" cm="1">
        <f t="array" ref="AA613">_xlfn.XLOOKUP($B613&amp;"#"&amp;AA$6,INDIRECT(SUBSTITUTE("ИсходныеДанные!$где$2:$где$50000","где",$E$4)),INDIRECT(SUBSTITUTE("ИсходныеДанные!$что$2:$что$50000","что",$G$4)),"",0,1)</f>
        <v/>
      </c>
      <c r="AB613" s="78" t="str" cm="1">
        <f t="array" ref="AB613">_xlfn.XLOOKUP($B613&amp;"#"&amp;AA$6,INDIRECT(SUBSTITUTE("ИсходныеДанные!$где$2:$где$50000","где",$E$4)),INDIRECT(SUBSTITUTE("ИсходныеДанные!$что$2:$что$50000","что",$H$4)),"",0,1)</f>
        <v/>
      </c>
      <c r="AC613" s="3"/>
    </row>
    <row r="614" spans="1:29" x14ac:dyDescent="0.25">
      <c r="A614" s="6" t="str">
        <f t="shared" si="6"/>
        <v>delete</v>
      </c>
      <c r="B614" s="9" cm="1">
        <f t="array" ref="B614">INDIRECT("УникальныеСписки!A"&amp;ROW()-$F$4)</f>
        <v>0</v>
      </c>
      <c r="C614" s="15" t="str">
        <f t="array" ref="C614">_xlfn.XLOOKUP($B614,INDIRECT(SUBSTITUTE("ИсходныеДанные!$где$2:$где$50000","где",$B$4)),INDIRECT(SUBSTITUTE("ИсходныеДанные!$что$2:$что$50000","что",C$4)),"",0,1)</f>
        <v/>
      </c>
      <c r="D614" s="15" t="str">
        <f t="array" ref="D614">_xlfn.XLOOKUP($B614,INDIRECT(SUBSTITUTE("ИсходныеДанные!$где$2:$где$50000","где",$B$4)),INDIRECT(SUBSTITUTE("ИсходныеДанные!$что$2:$что$50000","что",D$4)),"",0,1)</f>
        <v/>
      </c>
      <c r="E614" s="20" t="str" cm="1">
        <f t="array" ref="E614">_xlfn.XLOOKUP($B614&amp;"#"&amp;E$6,INDIRECT(SUBSTITUTE("ИсходныеДанные!$где$2:$где$50000","где",$E$4)),INDIRECT(SUBSTITUTE("ИсходныеДанные!$что$2:$что$50000","что",$G$4)),"",0,1)</f>
        <v/>
      </c>
      <c r="F614" s="78" t="str" cm="1">
        <f t="array" ref="F614">_xlfn.XLOOKUP($B614&amp;"#"&amp;E$6,INDIRECT(SUBSTITUTE("ИсходныеДанные!$где$2:$где$50000","где",$E$4)),INDIRECT(SUBSTITUTE("ИсходныеДанные!$что$2:$что$50000","что",$H$4)),"",0,1)</f>
        <v/>
      </c>
      <c r="G614" s="20" t="str" cm="1">
        <f t="array" ref="G614">_xlfn.XLOOKUP($B614&amp;"#"&amp;G$6,INDIRECT(SUBSTITUTE("ИсходныеДанные!$где$2:$где$50000","где",$E$4)),INDIRECT(SUBSTITUTE("ИсходныеДанные!$что$2:$что$50000","что",$G$4)),"",0,1)</f>
        <v/>
      </c>
      <c r="H614" s="78" t="str" cm="1">
        <f t="array" ref="H614">_xlfn.XLOOKUP($B614&amp;"#"&amp;G$6,INDIRECT(SUBSTITUTE("ИсходныеДанные!$где$2:$где$50000","где",$E$4)),INDIRECT(SUBSTITUTE("ИсходныеДанные!$что$2:$что$50000","что",$H$4)),"",0,1)</f>
        <v/>
      </c>
      <c r="I614" s="20" t="str" cm="1">
        <f t="array" ref="I614">_xlfn.XLOOKUP($B614&amp;"#"&amp;I$6,INDIRECT(SUBSTITUTE("ИсходныеДанные!$где$2:$где$50000","где",$E$4)),INDIRECT(SUBSTITUTE("ИсходныеДанные!$что$2:$что$50000","что",$G$4)),"",0,1)</f>
        <v/>
      </c>
      <c r="J614" s="78" t="str" cm="1">
        <f t="array" ref="J614">_xlfn.XLOOKUP($B614&amp;"#"&amp;I$6,INDIRECT(SUBSTITUTE("ИсходныеДанные!$где$2:$где$50000","где",$E$4)),INDIRECT(SUBSTITUTE("ИсходныеДанные!$что$2:$что$50000","что",$H$4)),"",0,1)</f>
        <v/>
      </c>
      <c r="K614" s="20" t="str" cm="1">
        <f t="array" ref="K614">_xlfn.XLOOKUP($B614&amp;"#"&amp;K$6,INDIRECT(SUBSTITUTE("ИсходныеДанные!$где$2:$где$50000","где",$E$4)),INDIRECT(SUBSTITUTE("ИсходныеДанные!$что$2:$что$50000","что",$G$4)),"",0,1)</f>
        <v/>
      </c>
      <c r="L614" s="78" t="str" cm="1">
        <f t="array" ref="L614">_xlfn.XLOOKUP($B614&amp;"#"&amp;K$6,INDIRECT(SUBSTITUTE("ИсходныеДанные!$где$2:$где$50000","где",$E$4)),INDIRECT(SUBSTITUTE("ИсходныеДанные!$что$2:$что$50000","что",$H$4)),"",0,1)</f>
        <v/>
      </c>
      <c r="M614" s="20" t="str" cm="1">
        <f t="array" ref="M614">_xlfn.XLOOKUP($B614&amp;"#"&amp;M$6,INDIRECT(SUBSTITUTE("ИсходныеДанные!$где$2:$где$50000","где",$E$4)),INDIRECT(SUBSTITUTE("ИсходныеДанные!$что$2:$что$50000","что",$G$4)),"",0,1)</f>
        <v/>
      </c>
      <c r="N614" s="78" t="str" cm="1">
        <f t="array" ref="N614">_xlfn.XLOOKUP($B614&amp;"#"&amp;M$6,INDIRECT(SUBSTITUTE("ИсходныеДанные!$где$2:$где$50000","где",$E$4)),INDIRECT(SUBSTITUTE("ИсходныеДанные!$что$2:$что$50000","что",$H$4)),"",0,1)</f>
        <v/>
      </c>
      <c r="O614" s="20" t="str" cm="1">
        <f t="array" ref="O614">_xlfn.XLOOKUP($B614&amp;"#"&amp;O$6,INDIRECT(SUBSTITUTE("ИсходныеДанные!$где$2:$где$50000","где",$E$4)),INDIRECT(SUBSTITUTE("ИсходныеДанные!$что$2:$что$50000","что",$G$4)),"",0,1)</f>
        <v/>
      </c>
      <c r="P614" s="78" t="str" cm="1">
        <f t="array" ref="P614">_xlfn.XLOOKUP($B614&amp;"#"&amp;O$6,INDIRECT(SUBSTITUTE("ИсходныеДанные!$где$2:$где$50000","где",$E$4)),INDIRECT(SUBSTITUTE("ИсходныеДанные!$что$2:$что$50000","что",$H$4)),"",0,1)</f>
        <v/>
      </c>
      <c r="Q614" s="20" t="str" cm="1">
        <f t="array" ref="Q614">_xlfn.XLOOKUP($B614&amp;"#"&amp;Q$6,INDIRECT(SUBSTITUTE("ИсходныеДанные!$где$2:$где$50000","где",$E$4)),INDIRECT(SUBSTITUTE("ИсходныеДанные!$что$2:$что$50000","что",$G$4)),"",0,1)</f>
        <v/>
      </c>
      <c r="R614" s="78" t="str" cm="1">
        <f t="array" ref="R614">_xlfn.XLOOKUP($B614&amp;"#"&amp;Q$6,INDIRECT(SUBSTITUTE("ИсходныеДанные!$где$2:$где$50000","где",$E$4)),INDIRECT(SUBSTITUTE("ИсходныеДанные!$что$2:$что$50000","что",$H$4)),"",0,1)</f>
        <v/>
      </c>
      <c r="S614" s="20" t="str" cm="1">
        <f t="array" ref="S614">_xlfn.XLOOKUP($B614&amp;"#"&amp;S$6,INDIRECT(SUBSTITUTE("ИсходныеДанные!$где$2:$где$50000","где",$E$4)),INDIRECT(SUBSTITUTE("ИсходныеДанные!$что$2:$что$50000","что",$G$4)),"",0,1)</f>
        <v/>
      </c>
      <c r="T614" s="78" t="str" cm="1">
        <f t="array" ref="T614">_xlfn.XLOOKUP($B614&amp;"#"&amp;S$6,INDIRECT(SUBSTITUTE("ИсходныеДанные!$где$2:$где$50000","где",$E$4)),INDIRECT(SUBSTITUTE("ИсходныеДанные!$что$2:$что$50000","что",$H$4)),"",0,1)</f>
        <v/>
      </c>
      <c r="U614" s="20" t="str" cm="1">
        <f t="array" ref="U614">_xlfn.XLOOKUP($B614&amp;"#"&amp;U$6,INDIRECT(SUBSTITUTE("ИсходныеДанные!$где$2:$где$50000","где",$E$4)),INDIRECT(SUBSTITUTE("ИсходныеДанные!$что$2:$что$50000","что",$G$4)),"",0,1)</f>
        <v/>
      </c>
      <c r="V614" s="78" t="str" cm="1">
        <f t="array" ref="V614">_xlfn.XLOOKUP($B614&amp;"#"&amp;U$6,INDIRECT(SUBSTITUTE("ИсходныеДанные!$где$2:$где$50000","где",$E$4)),INDIRECT(SUBSTITUTE("ИсходныеДанные!$что$2:$что$50000","что",$H$4)),"",0,1)</f>
        <v/>
      </c>
      <c r="W614" s="20" t="str" cm="1">
        <f t="array" ref="W614">_xlfn.XLOOKUP($B614&amp;"#"&amp;W$6,INDIRECT(SUBSTITUTE("ИсходныеДанные!$где$2:$где$50000","где",$E$4)),INDIRECT(SUBSTITUTE("ИсходныеДанные!$что$2:$что$50000","что",$G$4)),"",0,1)</f>
        <v/>
      </c>
      <c r="X614" s="78" t="str" cm="1">
        <f t="array" ref="X614">_xlfn.XLOOKUP($B614&amp;"#"&amp;W$6,INDIRECT(SUBSTITUTE("ИсходныеДанные!$где$2:$где$50000","где",$E$4)),INDIRECT(SUBSTITUTE("ИсходныеДанные!$что$2:$что$50000","что",$H$4)),"",0,1)</f>
        <v/>
      </c>
      <c r="Y614" s="20" t="str" cm="1">
        <f t="array" ref="Y614">_xlfn.XLOOKUP($B614&amp;"#"&amp;Y$6,INDIRECT(SUBSTITUTE("ИсходныеДанные!$где$2:$где$50000","где",$E$4)),INDIRECT(SUBSTITUTE("ИсходныеДанные!$что$2:$что$50000","что",$G$4)),"",0,1)</f>
        <v/>
      </c>
      <c r="Z614" s="78" t="str" cm="1">
        <f t="array" ref="Z614">_xlfn.XLOOKUP($B614&amp;"#"&amp;Y$6,INDIRECT(SUBSTITUTE("ИсходныеДанные!$где$2:$где$50000","где",$E$4)),INDIRECT(SUBSTITUTE("ИсходныеДанные!$что$2:$что$50000","что",$H$4)),"",0,1)</f>
        <v/>
      </c>
      <c r="AA614" s="20" t="str" cm="1">
        <f t="array" ref="AA614">_xlfn.XLOOKUP($B614&amp;"#"&amp;AA$6,INDIRECT(SUBSTITUTE("ИсходныеДанные!$где$2:$где$50000","где",$E$4)),INDIRECT(SUBSTITUTE("ИсходныеДанные!$что$2:$что$50000","что",$G$4)),"",0,1)</f>
        <v/>
      </c>
      <c r="AB614" s="78" t="str" cm="1">
        <f t="array" ref="AB614">_xlfn.XLOOKUP($B614&amp;"#"&amp;AA$6,INDIRECT(SUBSTITUTE("ИсходныеДанные!$где$2:$где$50000","где",$E$4)),INDIRECT(SUBSTITUTE("ИсходныеДанные!$что$2:$что$50000","что",$H$4)),"",0,1)</f>
        <v/>
      </c>
      <c r="AC614" s="3"/>
    </row>
    <row r="615" spans="1:29" x14ac:dyDescent="0.25">
      <c r="A615" s="6" t="str">
        <f t="shared" si="6"/>
        <v>delete</v>
      </c>
      <c r="B615" s="9" cm="1">
        <f t="array" ref="B615">INDIRECT("УникальныеСписки!A"&amp;ROW()-$F$4)</f>
        <v>0</v>
      </c>
      <c r="C615" s="15" t="str">
        <f t="array" ref="C615">_xlfn.XLOOKUP($B615,INDIRECT(SUBSTITUTE("ИсходныеДанные!$где$2:$где$50000","где",$B$4)),INDIRECT(SUBSTITUTE("ИсходныеДанные!$что$2:$что$50000","что",C$4)),"",0,1)</f>
        <v/>
      </c>
      <c r="D615" s="15" t="str">
        <f t="array" ref="D615">_xlfn.XLOOKUP($B615,INDIRECT(SUBSTITUTE("ИсходныеДанные!$где$2:$где$50000","где",$B$4)),INDIRECT(SUBSTITUTE("ИсходныеДанные!$что$2:$что$50000","что",D$4)),"",0,1)</f>
        <v/>
      </c>
      <c r="E615" s="20" t="str" cm="1">
        <f t="array" ref="E615">_xlfn.XLOOKUP($B615&amp;"#"&amp;E$6,INDIRECT(SUBSTITUTE("ИсходныеДанные!$где$2:$где$50000","где",$E$4)),INDIRECT(SUBSTITUTE("ИсходныеДанные!$что$2:$что$50000","что",$G$4)),"",0,1)</f>
        <v/>
      </c>
      <c r="F615" s="78" t="str" cm="1">
        <f t="array" ref="F615">_xlfn.XLOOKUP($B615&amp;"#"&amp;E$6,INDIRECT(SUBSTITUTE("ИсходныеДанные!$где$2:$где$50000","где",$E$4)),INDIRECT(SUBSTITUTE("ИсходныеДанные!$что$2:$что$50000","что",$H$4)),"",0,1)</f>
        <v/>
      </c>
      <c r="G615" s="20" t="str" cm="1">
        <f t="array" ref="G615">_xlfn.XLOOKUP($B615&amp;"#"&amp;G$6,INDIRECT(SUBSTITUTE("ИсходныеДанные!$где$2:$где$50000","где",$E$4)),INDIRECT(SUBSTITUTE("ИсходныеДанные!$что$2:$что$50000","что",$G$4)),"",0,1)</f>
        <v/>
      </c>
      <c r="H615" s="78" t="str" cm="1">
        <f t="array" ref="H615">_xlfn.XLOOKUP($B615&amp;"#"&amp;G$6,INDIRECT(SUBSTITUTE("ИсходныеДанные!$где$2:$где$50000","где",$E$4)),INDIRECT(SUBSTITUTE("ИсходныеДанные!$что$2:$что$50000","что",$H$4)),"",0,1)</f>
        <v/>
      </c>
      <c r="I615" s="20" t="str" cm="1">
        <f t="array" ref="I615">_xlfn.XLOOKUP($B615&amp;"#"&amp;I$6,INDIRECT(SUBSTITUTE("ИсходныеДанные!$где$2:$где$50000","где",$E$4)),INDIRECT(SUBSTITUTE("ИсходныеДанные!$что$2:$что$50000","что",$G$4)),"",0,1)</f>
        <v/>
      </c>
      <c r="J615" s="78" t="str" cm="1">
        <f t="array" ref="J615">_xlfn.XLOOKUP($B615&amp;"#"&amp;I$6,INDIRECT(SUBSTITUTE("ИсходныеДанные!$где$2:$где$50000","где",$E$4)),INDIRECT(SUBSTITUTE("ИсходныеДанные!$что$2:$что$50000","что",$H$4)),"",0,1)</f>
        <v/>
      </c>
      <c r="K615" s="20" t="str" cm="1">
        <f t="array" ref="K615">_xlfn.XLOOKUP($B615&amp;"#"&amp;K$6,INDIRECT(SUBSTITUTE("ИсходныеДанные!$где$2:$где$50000","где",$E$4)),INDIRECT(SUBSTITUTE("ИсходныеДанные!$что$2:$что$50000","что",$G$4)),"",0,1)</f>
        <v/>
      </c>
      <c r="L615" s="78" t="str" cm="1">
        <f t="array" ref="L615">_xlfn.XLOOKUP($B615&amp;"#"&amp;K$6,INDIRECT(SUBSTITUTE("ИсходныеДанные!$где$2:$где$50000","где",$E$4)),INDIRECT(SUBSTITUTE("ИсходныеДанные!$что$2:$что$50000","что",$H$4)),"",0,1)</f>
        <v/>
      </c>
      <c r="M615" s="20" t="str" cm="1">
        <f t="array" ref="M615">_xlfn.XLOOKUP($B615&amp;"#"&amp;M$6,INDIRECT(SUBSTITUTE("ИсходныеДанные!$где$2:$где$50000","где",$E$4)),INDIRECT(SUBSTITUTE("ИсходныеДанные!$что$2:$что$50000","что",$G$4)),"",0,1)</f>
        <v/>
      </c>
      <c r="N615" s="78" t="str" cm="1">
        <f t="array" ref="N615">_xlfn.XLOOKUP($B615&amp;"#"&amp;M$6,INDIRECT(SUBSTITUTE("ИсходныеДанные!$где$2:$где$50000","где",$E$4)),INDIRECT(SUBSTITUTE("ИсходныеДанные!$что$2:$что$50000","что",$H$4)),"",0,1)</f>
        <v/>
      </c>
      <c r="O615" s="20" t="str" cm="1">
        <f t="array" ref="O615">_xlfn.XLOOKUP($B615&amp;"#"&amp;O$6,INDIRECT(SUBSTITUTE("ИсходныеДанные!$где$2:$где$50000","где",$E$4)),INDIRECT(SUBSTITUTE("ИсходныеДанные!$что$2:$что$50000","что",$G$4)),"",0,1)</f>
        <v/>
      </c>
      <c r="P615" s="78" t="str" cm="1">
        <f t="array" ref="P615">_xlfn.XLOOKUP($B615&amp;"#"&amp;O$6,INDIRECT(SUBSTITUTE("ИсходныеДанные!$где$2:$где$50000","где",$E$4)),INDIRECT(SUBSTITUTE("ИсходныеДанные!$что$2:$что$50000","что",$H$4)),"",0,1)</f>
        <v/>
      </c>
      <c r="Q615" s="20" t="str" cm="1">
        <f t="array" ref="Q615">_xlfn.XLOOKUP($B615&amp;"#"&amp;Q$6,INDIRECT(SUBSTITUTE("ИсходныеДанные!$где$2:$где$50000","где",$E$4)),INDIRECT(SUBSTITUTE("ИсходныеДанные!$что$2:$что$50000","что",$G$4)),"",0,1)</f>
        <v/>
      </c>
      <c r="R615" s="78" t="str" cm="1">
        <f t="array" ref="R615">_xlfn.XLOOKUP($B615&amp;"#"&amp;Q$6,INDIRECT(SUBSTITUTE("ИсходныеДанные!$где$2:$где$50000","где",$E$4)),INDIRECT(SUBSTITUTE("ИсходныеДанные!$что$2:$что$50000","что",$H$4)),"",0,1)</f>
        <v/>
      </c>
      <c r="S615" s="20" t="str" cm="1">
        <f t="array" ref="S615">_xlfn.XLOOKUP($B615&amp;"#"&amp;S$6,INDIRECT(SUBSTITUTE("ИсходныеДанные!$где$2:$где$50000","где",$E$4)),INDIRECT(SUBSTITUTE("ИсходныеДанные!$что$2:$что$50000","что",$G$4)),"",0,1)</f>
        <v/>
      </c>
      <c r="T615" s="78" t="str" cm="1">
        <f t="array" ref="T615">_xlfn.XLOOKUP($B615&amp;"#"&amp;S$6,INDIRECT(SUBSTITUTE("ИсходныеДанные!$где$2:$где$50000","где",$E$4)),INDIRECT(SUBSTITUTE("ИсходныеДанные!$что$2:$что$50000","что",$H$4)),"",0,1)</f>
        <v/>
      </c>
      <c r="U615" s="20" t="str" cm="1">
        <f t="array" ref="U615">_xlfn.XLOOKUP($B615&amp;"#"&amp;U$6,INDIRECT(SUBSTITUTE("ИсходныеДанные!$где$2:$где$50000","где",$E$4)),INDIRECT(SUBSTITUTE("ИсходныеДанные!$что$2:$что$50000","что",$G$4)),"",0,1)</f>
        <v/>
      </c>
      <c r="V615" s="78" t="str" cm="1">
        <f t="array" ref="V615">_xlfn.XLOOKUP($B615&amp;"#"&amp;U$6,INDIRECT(SUBSTITUTE("ИсходныеДанные!$где$2:$где$50000","где",$E$4)),INDIRECT(SUBSTITUTE("ИсходныеДанные!$что$2:$что$50000","что",$H$4)),"",0,1)</f>
        <v/>
      </c>
      <c r="W615" s="20" t="str" cm="1">
        <f t="array" ref="W615">_xlfn.XLOOKUP($B615&amp;"#"&amp;W$6,INDIRECT(SUBSTITUTE("ИсходныеДанные!$где$2:$где$50000","где",$E$4)),INDIRECT(SUBSTITUTE("ИсходныеДанные!$что$2:$что$50000","что",$G$4)),"",0,1)</f>
        <v/>
      </c>
      <c r="X615" s="78" t="str" cm="1">
        <f t="array" ref="X615">_xlfn.XLOOKUP($B615&amp;"#"&amp;W$6,INDIRECT(SUBSTITUTE("ИсходныеДанные!$где$2:$где$50000","где",$E$4)),INDIRECT(SUBSTITUTE("ИсходныеДанные!$что$2:$что$50000","что",$H$4)),"",0,1)</f>
        <v/>
      </c>
      <c r="Y615" s="20" t="str" cm="1">
        <f t="array" ref="Y615">_xlfn.XLOOKUP($B615&amp;"#"&amp;Y$6,INDIRECT(SUBSTITUTE("ИсходныеДанные!$где$2:$где$50000","где",$E$4)),INDIRECT(SUBSTITUTE("ИсходныеДанные!$что$2:$что$50000","что",$G$4)),"",0,1)</f>
        <v/>
      </c>
      <c r="Z615" s="78" t="str" cm="1">
        <f t="array" ref="Z615">_xlfn.XLOOKUP($B615&amp;"#"&amp;Y$6,INDIRECT(SUBSTITUTE("ИсходныеДанные!$где$2:$где$50000","где",$E$4)),INDIRECT(SUBSTITUTE("ИсходныеДанные!$что$2:$что$50000","что",$H$4)),"",0,1)</f>
        <v/>
      </c>
      <c r="AA615" s="20" t="str" cm="1">
        <f t="array" ref="AA615">_xlfn.XLOOKUP($B615&amp;"#"&amp;AA$6,INDIRECT(SUBSTITUTE("ИсходныеДанные!$где$2:$где$50000","где",$E$4)),INDIRECT(SUBSTITUTE("ИсходныеДанные!$что$2:$что$50000","что",$G$4)),"",0,1)</f>
        <v/>
      </c>
      <c r="AB615" s="78" t="str" cm="1">
        <f t="array" ref="AB615">_xlfn.XLOOKUP($B615&amp;"#"&amp;AA$6,INDIRECT(SUBSTITUTE("ИсходныеДанные!$где$2:$где$50000","где",$E$4)),INDIRECT(SUBSTITUTE("ИсходныеДанные!$что$2:$что$50000","что",$H$4)),"",0,1)</f>
        <v/>
      </c>
      <c r="AC615" s="3"/>
    </row>
    <row r="616" spans="1:29" x14ac:dyDescent="0.25">
      <c r="A616" s="6" t="str">
        <f t="shared" si="6"/>
        <v>delete</v>
      </c>
      <c r="B616" s="9" cm="1">
        <f t="array" ref="B616">INDIRECT("УникальныеСписки!A"&amp;ROW()-$F$4)</f>
        <v>0</v>
      </c>
      <c r="C616" s="15" t="str">
        <f t="array" ref="C616">_xlfn.XLOOKUP($B616,INDIRECT(SUBSTITUTE("ИсходныеДанные!$где$2:$где$50000","где",$B$4)),INDIRECT(SUBSTITUTE("ИсходныеДанные!$что$2:$что$50000","что",C$4)),"",0,1)</f>
        <v/>
      </c>
      <c r="D616" s="15" t="str">
        <f t="array" ref="D616">_xlfn.XLOOKUP($B616,INDIRECT(SUBSTITUTE("ИсходныеДанные!$где$2:$где$50000","где",$B$4)),INDIRECT(SUBSTITUTE("ИсходныеДанные!$что$2:$что$50000","что",D$4)),"",0,1)</f>
        <v/>
      </c>
      <c r="E616" s="20" t="str" cm="1">
        <f t="array" ref="E616">_xlfn.XLOOKUP($B616&amp;"#"&amp;E$6,INDIRECT(SUBSTITUTE("ИсходныеДанные!$где$2:$где$50000","где",$E$4)),INDIRECT(SUBSTITUTE("ИсходныеДанные!$что$2:$что$50000","что",$G$4)),"",0,1)</f>
        <v/>
      </c>
      <c r="F616" s="78" t="str" cm="1">
        <f t="array" ref="F616">_xlfn.XLOOKUP($B616&amp;"#"&amp;E$6,INDIRECT(SUBSTITUTE("ИсходныеДанные!$где$2:$где$50000","где",$E$4)),INDIRECT(SUBSTITUTE("ИсходныеДанные!$что$2:$что$50000","что",$H$4)),"",0,1)</f>
        <v/>
      </c>
      <c r="G616" s="20" t="str" cm="1">
        <f t="array" ref="G616">_xlfn.XLOOKUP($B616&amp;"#"&amp;G$6,INDIRECT(SUBSTITUTE("ИсходныеДанные!$где$2:$где$50000","где",$E$4)),INDIRECT(SUBSTITUTE("ИсходныеДанные!$что$2:$что$50000","что",$G$4)),"",0,1)</f>
        <v/>
      </c>
      <c r="H616" s="78" t="str" cm="1">
        <f t="array" ref="H616">_xlfn.XLOOKUP($B616&amp;"#"&amp;G$6,INDIRECT(SUBSTITUTE("ИсходныеДанные!$где$2:$где$50000","где",$E$4)),INDIRECT(SUBSTITUTE("ИсходныеДанные!$что$2:$что$50000","что",$H$4)),"",0,1)</f>
        <v/>
      </c>
      <c r="I616" s="20" t="str" cm="1">
        <f t="array" ref="I616">_xlfn.XLOOKUP($B616&amp;"#"&amp;I$6,INDIRECT(SUBSTITUTE("ИсходныеДанные!$где$2:$где$50000","где",$E$4)),INDIRECT(SUBSTITUTE("ИсходныеДанные!$что$2:$что$50000","что",$G$4)),"",0,1)</f>
        <v/>
      </c>
      <c r="J616" s="78" t="str" cm="1">
        <f t="array" ref="J616">_xlfn.XLOOKUP($B616&amp;"#"&amp;I$6,INDIRECT(SUBSTITUTE("ИсходныеДанные!$где$2:$где$50000","где",$E$4)),INDIRECT(SUBSTITUTE("ИсходныеДанные!$что$2:$что$50000","что",$H$4)),"",0,1)</f>
        <v/>
      </c>
      <c r="K616" s="20" t="str" cm="1">
        <f t="array" ref="K616">_xlfn.XLOOKUP($B616&amp;"#"&amp;K$6,INDIRECT(SUBSTITUTE("ИсходныеДанные!$где$2:$где$50000","где",$E$4)),INDIRECT(SUBSTITUTE("ИсходныеДанные!$что$2:$что$50000","что",$G$4)),"",0,1)</f>
        <v/>
      </c>
      <c r="L616" s="78" t="str" cm="1">
        <f t="array" ref="L616">_xlfn.XLOOKUP($B616&amp;"#"&amp;K$6,INDIRECT(SUBSTITUTE("ИсходныеДанные!$где$2:$где$50000","где",$E$4)),INDIRECT(SUBSTITUTE("ИсходныеДанные!$что$2:$что$50000","что",$H$4)),"",0,1)</f>
        <v/>
      </c>
      <c r="M616" s="20" t="str" cm="1">
        <f t="array" ref="M616">_xlfn.XLOOKUP($B616&amp;"#"&amp;M$6,INDIRECT(SUBSTITUTE("ИсходныеДанные!$где$2:$где$50000","где",$E$4)),INDIRECT(SUBSTITUTE("ИсходныеДанные!$что$2:$что$50000","что",$G$4)),"",0,1)</f>
        <v/>
      </c>
      <c r="N616" s="78" t="str" cm="1">
        <f t="array" ref="N616">_xlfn.XLOOKUP($B616&amp;"#"&amp;M$6,INDIRECT(SUBSTITUTE("ИсходныеДанные!$где$2:$где$50000","где",$E$4)),INDIRECT(SUBSTITUTE("ИсходныеДанные!$что$2:$что$50000","что",$H$4)),"",0,1)</f>
        <v/>
      </c>
      <c r="O616" s="20" t="str" cm="1">
        <f t="array" ref="O616">_xlfn.XLOOKUP($B616&amp;"#"&amp;O$6,INDIRECT(SUBSTITUTE("ИсходныеДанные!$где$2:$где$50000","где",$E$4)),INDIRECT(SUBSTITUTE("ИсходныеДанные!$что$2:$что$50000","что",$G$4)),"",0,1)</f>
        <v/>
      </c>
      <c r="P616" s="78" t="str" cm="1">
        <f t="array" ref="P616">_xlfn.XLOOKUP($B616&amp;"#"&amp;O$6,INDIRECT(SUBSTITUTE("ИсходныеДанные!$где$2:$где$50000","где",$E$4)),INDIRECT(SUBSTITUTE("ИсходныеДанные!$что$2:$что$50000","что",$H$4)),"",0,1)</f>
        <v/>
      </c>
      <c r="Q616" s="20" t="str" cm="1">
        <f t="array" ref="Q616">_xlfn.XLOOKUP($B616&amp;"#"&amp;Q$6,INDIRECT(SUBSTITUTE("ИсходныеДанные!$где$2:$где$50000","где",$E$4)),INDIRECT(SUBSTITUTE("ИсходныеДанные!$что$2:$что$50000","что",$G$4)),"",0,1)</f>
        <v/>
      </c>
      <c r="R616" s="78" t="str" cm="1">
        <f t="array" ref="R616">_xlfn.XLOOKUP($B616&amp;"#"&amp;Q$6,INDIRECT(SUBSTITUTE("ИсходныеДанные!$где$2:$где$50000","где",$E$4)),INDIRECT(SUBSTITUTE("ИсходныеДанные!$что$2:$что$50000","что",$H$4)),"",0,1)</f>
        <v/>
      </c>
      <c r="S616" s="20" t="str" cm="1">
        <f t="array" ref="S616">_xlfn.XLOOKUP($B616&amp;"#"&amp;S$6,INDIRECT(SUBSTITUTE("ИсходныеДанные!$где$2:$где$50000","где",$E$4)),INDIRECT(SUBSTITUTE("ИсходныеДанные!$что$2:$что$50000","что",$G$4)),"",0,1)</f>
        <v/>
      </c>
      <c r="T616" s="78" t="str" cm="1">
        <f t="array" ref="T616">_xlfn.XLOOKUP($B616&amp;"#"&amp;S$6,INDIRECT(SUBSTITUTE("ИсходныеДанные!$где$2:$где$50000","где",$E$4)),INDIRECT(SUBSTITUTE("ИсходныеДанные!$что$2:$что$50000","что",$H$4)),"",0,1)</f>
        <v/>
      </c>
      <c r="U616" s="20" t="str" cm="1">
        <f t="array" ref="U616">_xlfn.XLOOKUP($B616&amp;"#"&amp;U$6,INDIRECT(SUBSTITUTE("ИсходныеДанные!$где$2:$где$50000","где",$E$4)),INDIRECT(SUBSTITUTE("ИсходныеДанные!$что$2:$что$50000","что",$G$4)),"",0,1)</f>
        <v/>
      </c>
      <c r="V616" s="78" t="str" cm="1">
        <f t="array" ref="V616">_xlfn.XLOOKUP($B616&amp;"#"&amp;U$6,INDIRECT(SUBSTITUTE("ИсходныеДанные!$где$2:$где$50000","где",$E$4)),INDIRECT(SUBSTITUTE("ИсходныеДанные!$что$2:$что$50000","что",$H$4)),"",0,1)</f>
        <v/>
      </c>
      <c r="W616" s="20" t="str" cm="1">
        <f t="array" ref="W616">_xlfn.XLOOKUP($B616&amp;"#"&amp;W$6,INDIRECT(SUBSTITUTE("ИсходныеДанные!$где$2:$где$50000","где",$E$4)),INDIRECT(SUBSTITUTE("ИсходныеДанные!$что$2:$что$50000","что",$G$4)),"",0,1)</f>
        <v/>
      </c>
      <c r="X616" s="78" t="str" cm="1">
        <f t="array" ref="X616">_xlfn.XLOOKUP($B616&amp;"#"&amp;W$6,INDIRECT(SUBSTITUTE("ИсходныеДанные!$где$2:$где$50000","где",$E$4)),INDIRECT(SUBSTITUTE("ИсходныеДанные!$что$2:$что$50000","что",$H$4)),"",0,1)</f>
        <v/>
      </c>
      <c r="Y616" s="20" t="str" cm="1">
        <f t="array" ref="Y616">_xlfn.XLOOKUP($B616&amp;"#"&amp;Y$6,INDIRECT(SUBSTITUTE("ИсходныеДанные!$где$2:$где$50000","где",$E$4)),INDIRECT(SUBSTITUTE("ИсходныеДанные!$что$2:$что$50000","что",$G$4)),"",0,1)</f>
        <v/>
      </c>
      <c r="Z616" s="78" t="str" cm="1">
        <f t="array" ref="Z616">_xlfn.XLOOKUP($B616&amp;"#"&amp;Y$6,INDIRECT(SUBSTITUTE("ИсходныеДанные!$где$2:$где$50000","где",$E$4)),INDIRECT(SUBSTITUTE("ИсходныеДанные!$что$2:$что$50000","что",$H$4)),"",0,1)</f>
        <v/>
      </c>
      <c r="AA616" s="20" t="str" cm="1">
        <f t="array" ref="AA616">_xlfn.XLOOKUP($B616&amp;"#"&amp;AA$6,INDIRECT(SUBSTITUTE("ИсходныеДанные!$где$2:$где$50000","где",$E$4)),INDIRECT(SUBSTITUTE("ИсходныеДанные!$что$2:$что$50000","что",$G$4)),"",0,1)</f>
        <v/>
      </c>
      <c r="AB616" s="78" t="str" cm="1">
        <f t="array" ref="AB616">_xlfn.XLOOKUP($B616&amp;"#"&amp;AA$6,INDIRECT(SUBSTITUTE("ИсходныеДанные!$где$2:$где$50000","где",$E$4)),INDIRECT(SUBSTITUTE("ИсходныеДанные!$что$2:$что$50000","что",$H$4)),"",0,1)</f>
        <v/>
      </c>
      <c r="AC616" s="3"/>
    </row>
    <row r="617" spans="1:29" x14ac:dyDescent="0.25">
      <c r="A617" s="6" t="str">
        <f t="shared" si="6"/>
        <v>delete</v>
      </c>
      <c r="B617" s="9" cm="1">
        <f t="array" ref="B617">INDIRECT("УникальныеСписки!A"&amp;ROW()-$F$4)</f>
        <v>0</v>
      </c>
      <c r="C617" s="15" t="str">
        <f t="array" ref="C617">_xlfn.XLOOKUP($B617,INDIRECT(SUBSTITUTE("ИсходныеДанные!$где$2:$где$50000","где",$B$4)),INDIRECT(SUBSTITUTE("ИсходныеДанные!$что$2:$что$50000","что",C$4)),"",0,1)</f>
        <v/>
      </c>
      <c r="D617" s="15" t="str">
        <f t="array" ref="D617">_xlfn.XLOOKUP($B617,INDIRECT(SUBSTITUTE("ИсходныеДанные!$где$2:$где$50000","где",$B$4)),INDIRECT(SUBSTITUTE("ИсходныеДанные!$что$2:$что$50000","что",D$4)),"",0,1)</f>
        <v/>
      </c>
      <c r="E617" s="20" t="str" cm="1">
        <f t="array" ref="E617">_xlfn.XLOOKUP($B617&amp;"#"&amp;E$6,INDIRECT(SUBSTITUTE("ИсходныеДанные!$где$2:$где$50000","где",$E$4)),INDIRECT(SUBSTITUTE("ИсходныеДанные!$что$2:$что$50000","что",$G$4)),"",0,1)</f>
        <v/>
      </c>
      <c r="F617" s="78" t="str" cm="1">
        <f t="array" ref="F617">_xlfn.XLOOKUP($B617&amp;"#"&amp;E$6,INDIRECT(SUBSTITUTE("ИсходныеДанные!$где$2:$где$50000","где",$E$4)),INDIRECT(SUBSTITUTE("ИсходныеДанные!$что$2:$что$50000","что",$H$4)),"",0,1)</f>
        <v/>
      </c>
      <c r="G617" s="20" t="str" cm="1">
        <f t="array" ref="G617">_xlfn.XLOOKUP($B617&amp;"#"&amp;G$6,INDIRECT(SUBSTITUTE("ИсходныеДанные!$где$2:$где$50000","где",$E$4)),INDIRECT(SUBSTITUTE("ИсходныеДанные!$что$2:$что$50000","что",$G$4)),"",0,1)</f>
        <v/>
      </c>
      <c r="H617" s="78" t="str" cm="1">
        <f t="array" ref="H617">_xlfn.XLOOKUP($B617&amp;"#"&amp;G$6,INDIRECT(SUBSTITUTE("ИсходныеДанные!$где$2:$где$50000","где",$E$4)),INDIRECT(SUBSTITUTE("ИсходныеДанные!$что$2:$что$50000","что",$H$4)),"",0,1)</f>
        <v/>
      </c>
      <c r="I617" s="20" t="str" cm="1">
        <f t="array" ref="I617">_xlfn.XLOOKUP($B617&amp;"#"&amp;I$6,INDIRECT(SUBSTITUTE("ИсходныеДанные!$где$2:$где$50000","где",$E$4)),INDIRECT(SUBSTITUTE("ИсходныеДанные!$что$2:$что$50000","что",$G$4)),"",0,1)</f>
        <v/>
      </c>
      <c r="J617" s="78" t="str" cm="1">
        <f t="array" ref="J617">_xlfn.XLOOKUP($B617&amp;"#"&amp;I$6,INDIRECT(SUBSTITUTE("ИсходныеДанные!$где$2:$где$50000","где",$E$4)),INDIRECT(SUBSTITUTE("ИсходныеДанные!$что$2:$что$50000","что",$H$4)),"",0,1)</f>
        <v/>
      </c>
      <c r="K617" s="20" t="str" cm="1">
        <f t="array" ref="K617">_xlfn.XLOOKUP($B617&amp;"#"&amp;K$6,INDIRECT(SUBSTITUTE("ИсходныеДанные!$где$2:$где$50000","где",$E$4)),INDIRECT(SUBSTITUTE("ИсходныеДанные!$что$2:$что$50000","что",$G$4)),"",0,1)</f>
        <v/>
      </c>
      <c r="L617" s="78" t="str" cm="1">
        <f t="array" ref="L617">_xlfn.XLOOKUP($B617&amp;"#"&amp;K$6,INDIRECT(SUBSTITUTE("ИсходныеДанные!$где$2:$где$50000","где",$E$4)),INDIRECT(SUBSTITUTE("ИсходныеДанные!$что$2:$что$50000","что",$H$4)),"",0,1)</f>
        <v/>
      </c>
      <c r="M617" s="20" t="str" cm="1">
        <f t="array" ref="M617">_xlfn.XLOOKUP($B617&amp;"#"&amp;M$6,INDIRECT(SUBSTITUTE("ИсходныеДанные!$где$2:$где$50000","где",$E$4)),INDIRECT(SUBSTITUTE("ИсходныеДанные!$что$2:$что$50000","что",$G$4)),"",0,1)</f>
        <v/>
      </c>
      <c r="N617" s="78" t="str" cm="1">
        <f t="array" ref="N617">_xlfn.XLOOKUP($B617&amp;"#"&amp;M$6,INDIRECT(SUBSTITUTE("ИсходныеДанные!$где$2:$где$50000","где",$E$4)),INDIRECT(SUBSTITUTE("ИсходныеДанные!$что$2:$что$50000","что",$H$4)),"",0,1)</f>
        <v/>
      </c>
      <c r="O617" s="20" t="str" cm="1">
        <f t="array" ref="O617">_xlfn.XLOOKUP($B617&amp;"#"&amp;O$6,INDIRECT(SUBSTITUTE("ИсходныеДанные!$где$2:$где$50000","где",$E$4)),INDIRECT(SUBSTITUTE("ИсходныеДанные!$что$2:$что$50000","что",$G$4)),"",0,1)</f>
        <v/>
      </c>
      <c r="P617" s="78" t="str" cm="1">
        <f t="array" ref="P617">_xlfn.XLOOKUP($B617&amp;"#"&amp;O$6,INDIRECT(SUBSTITUTE("ИсходныеДанные!$где$2:$где$50000","где",$E$4)),INDIRECT(SUBSTITUTE("ИсходныеДанные!$что$2:$что$50000","что",$H$4)),"",0,1)</f>
        <v/>
      </c>
      <c r="Q617" s="20" t="str" cm="1">
        <f t="array" ref="Q617">_xlfn.XLOOKUP($B617&amp;"#"&amp;Q$6,INDIRECT(SUBSTITUTE("ИсходныеДанные!$где$2:$где$50000","где",$E$4)),INDIRECT(SUBSTITUTE("ИсходныеДанные!$что$2:$что$50000","что",$G$4)),"",0,1)</f>
        <v/>
      </c>
      <c r="R617" s="78" t="str" cm="1">
        <f t="array" ref="R617">_xlfn.XLOOKUP($B617&amp;"#"&amp;Q$6,INDIRECT(SUBSTITUTE("ИсходныеДанные!$где$2:$где$50000","где",$E$4)),INDIRECT(SUBSTITUTE("ИсходныеДанные!$что$2:$что$50000","что",$H$4)),"",0,1)</f>
        <v/>
      </c>
      <c r="S617" s="20" t="str" cm="1">
        <f t="array" ref="S617">_xlfn.XLOOKUP($B617&amp;"#"&amp;S$6,INDIRECT(SUBSTITUTE("ИсходныеДанные!$где$2:$где$50000","где",$E$4)),INDIRECT(SUBSTITUTE("ИсходныеДанные!$что$2:$что$50000","что",$G$4)),"",0,1)</f>
        <v/>
      </c>
      <c r="T617" s="78" t="str" cm="1">
        <f t="array" ref="T617">_xlfn.XLOOKUP($B617&amp;"#"&amp;S$6,INDIRECT(SUBSTITUTE("ИсходныеДанные!$где$2:$где$50000","где",$E$4)),INDIRECT(SUBSTITUTE("ИсходныеДанные!$что$2:$что$50000","что",$H$4)),"",0,1)</f>
        <v/>
      </c>
      <c r="U617" s="20" t="str" cm="1">
        <f t="array" ref="U617">_xlfn.XLOOKUP($B617&amp;"#"&amp;U$6,INDIRECT(SUBSTITUTE("ИсходныеДанные!$где$2:$где$50000","где",$E$4)),INDIRECT(SUBSTITUTE("ИсходныеДанные!$что$2:$что$50000","что",$G$4)),"",0,1)</f>
        <v/>
      </c>
      <c r="V617" s="78" t="str" cm="1">
        <f t="array" ref="V617">_xlfn.XLOOKUP($B617&amp;"#"&amp;U$6,INDIRECT(SUBSTITUTE("ИсходныеДанные!$где$2:$где$50000","где",$E$4)),INDIRECT(SUBSTITUTE("ИсходныеДанные!$что$2:$что$50000","что",$H$4)),"",0,1)</f>
        <v/>
      </c>
      <c r="W617" s="20" t="str" cm="1">
        <f t="array" ref="W617">_xlfn.XLOOKUP($B617&amp;"#"&amp;W$6,INDIRECT(SUBSTITUTE("ИсходныеДанные!$где$2:$где$50000","где",$E$4)),INDIRECT(SUBSTITUTE("ИсходныеДанные!$что$2:$что$50000","что",$G$4)),"",0,1)</f>
        <v/>
      </c>
      <c r="X617" s="78" t="str" cm="1">
        <f t="array" ref="X617">_xlfn.XLOOKUP($B617&amp;"#"&amp;W$6,INDIRECT(SUBSTITUTE("ИсходныеДанные!$где$2:$где$50000","где",$E$4)),INDIRECT(SUBSTITUTE("ИсходныеДанные!$что$2:$что$50000","что",$H$4)),"",0,1)</f>
        <v/>
      </c>
      <c r="Y617" s="20" t="str" cm="1">
        <f t="array" ref="Y617">_xlfn.XLOOKUP($B617&amp;"#"&amp;Y$6,INDIRECT(SUBSTITUTE("ИсходныеДанные!$где$2:$где$50000","где",$E$4)),INDIRECT(SUBSTITUTE("ИсходныеДанные!$что$2:$что$50000","что",$G$4)),"",0,1)</f>
        <v/>
      </c>
      <c r="Z617" s="78" t="str" cm="1">
        <f t="array" ref="Z617">_xlfn.XLOOKUP($B617&amp;"#"&amp;Y$6,INDIRECT(SUBSTITUTE("ИсходныеДанные!$где$2:$где$50000","где",$E$4)),INDIRECT(SUBSTITUTE("ИсходныеДанные!$что$2:$что$50000","что",$H$4)),"",0,1)</f>
        <v/>
      </c>
      <c r="AA617" s="20" t="str" cm="1">
        <f t="array" ref="AA617">_xlfn.XLOOKUP($B617&amp;"#"&amp;AA$6,INDIRECT(SUBSTITUTE("ИсходныеДанные!$где$2:$где$50000","где",$E$4)),INDIRECT(SUBSTITUTE("ИсходныеДанные!$что$2:$что$50000","что",$G$4)),"",0,1)</f>
        <v/>
      </c>
      <c r="AB617" s="78" t="str" cm="1">
        <f t="array" ref="AB617">_xlfn.XLOOKUP($B617&amp;"#"&amp;AA$6,INDIRECT(SUBSTITUTE("ИсходныеДанные!$где$2:$где$50000","где",$E$4)),INDIRECT(SUBSTITUTE("ИсходныеДанные!$что$2:$что$50000","что",$H$4)),"",0,1)</f>
        <v/>
      </c>
      <c r="AC617" s="3"/>
    </row>
    <row r="618" spans="1:29" x14ac:dyDescent="0.25">
      <c r="A618" s="6" t="str">
        <f t="shared" si="6"/>
        <v>delete</v>
      </c>
      <c r="B618" s="9" cm="1">
        <f t="array" ref="B618">INDIRECT("УникальныеСписки!A"&amp;ROW()-$F$4)</f>
        <v>0</v>
      </c>
      <c r="C618" s="15" t="str">
        <f t="array" ref="C618">_xlfn.XLOOKUP($B618,INDIRECT(SUBSTITUTE("ИсходныеДанные!$где$2:$где$50000","где",$B$4)),INDIRECT(SUBSTITUTE("ИсходныеДанные!$что$2:$что$50000","что",C$4)),"",0,1)</f>
        <v/>
      </c>
      <c r="D618" s="15" t="str">
        <f t="array" ref="D618">_xlfn.XLOOKUP($B618,INDIRECT(SUBSTITUTE("ИсходныеДанные!$где$2:$где$50000","где",$B$4)),INDIRECT(SUBSTITUTE("ИсходныеДанные!$что$2:$что$50000","что",D$4)),"",0,1)</f>
        <v/>
      </c>
      <c r="E618" s="20" t="str" cm="1">
        <f t="array" ref="E618">_xlfn.XLOOKUP($B618&amp;"#"&amp;E$6,INDIRECT(SUBSTITUTE("ИсходныеДанные!$где$2:$где$50000","где",$E$4)),INDIRECT(SUBSTITUTE("ИсходныеДанные!$что$2:$что$50000","что",$G$4)),"",0,1)</f>
        <v/>
      </c>
      <c r="F618" s="78" t="str" cm="1">
        <f t="array" ref="F618">_xlfn.XLOOKUP($B618&amp;"#"&amp;E$6,INDIRECT(SUBSTITUTE("ИсходныеДанные!$где$2:$где$50000","где",$E$4)),INDIRECT(SUBSTITUTE("ИсходныеДанные!$что$2:$что$50000","что",$H$4)),"",0,1)</f>
        <v/>
      </c>
      <c r="G618" s="20" t="str" cm="1">
        <f t="array" ref="G618">_xlfn.XLOOKUP($B618&amp;"#"&amp;G$6,INDIRECT(SUBSTITUTE("ИсходныеДанные!$где$2:$где$50000","где",$E$4)),INDIRECT(SUBSTITUTE("ИсходныеДанные!$что$2:$что$50000","что",$G$4)),"",0,1)</f>
        <v/>
      </c>
      <c r="H618" s="78" t="str" cm="1">
        <f t="array" ref="H618">_xlfn.XLOOKUP($B618&amp;"#"&amp;G$6,INDIRECT(SUBSTITUTE("ИсходныеДанные!$где$2:$где$50000","где",$E$4)),INDIRECT(SUBSTITUTE("ИсходныеДанные!$что$2:$что$50000","что",$H$4)),"",0,1)</f>
        <v/>
      </c>
      <c r="I618" s="20" t="str" cm="1">
        <f t="array" ref="I618">_xlfn.XLOOKUP($B618&amp;"#"&amp;I$6,INDIRECT(SUBSTITUTE("ИсходныеДанные!$где$2:$где$50000","где",$E$4)),INDIRECT(SUBSTITUTE("ИсходныеДанные!$что$2:$что$50000","что",$G$4)),"",0,1)</f>
        <v/>
      </c>
      <c r="J618" s="78" t="str" cm="1">
        <f t="array" ref="J618">_xlfn.XLOOKUP($B618&amp;"#"&amp;I$6,INDIRECT(SUBSTITUTE("ИсходныеДанные!$где$2:$где$50000","где",$E$4)),INDIRECT(SUBSTITUTE("ИсходныеДанные!$что$2:$что$50000","что",$H$4)),"",0,1)</f>
        <v/>
      </c>
      <c r="K618" s="20" t="str" cm="1">
        <f t="array" ref="K618">_xlfn.XLOOKUP($B618&amp;"#"&amp;K$6,INDIRECT(SUBSTITUTE("ИсходныеДанные!$где$2:$где$50000","где",$E$4)),INDIRECT(SUBSTITUTE("ИсходныеДанные!$что$2:$что$50000","что",$G$4)),"",0,1)</f>
        <v/>
      </c>
      <c r="L618" s="78" t="str" cm="1">
        <f t="array" ref="L618">_xlfn.XLOOKUP($B618&amp;"#"&amp;K$6,INDIRECT(SUBSTITUTE("ИсходныеДанные!$где$2:$где$50000","где",$E$4)),INDIRECT(SUBSTITUTE("ИсходныеДанные!$что$2:$что$50000","что",$H$4)),"",0,1)</f>
        <v/>
      </c>
      <c r="M618" s="20" t="str" cm="1">
        <f t="array" ref="M618">_xlfn.XLOOKUP($B618&amp;"#"&amp;M$6,INDIRECT(SUBSTITUTE("ИсходныеДанные!$где$2:$где$50000","где",$E$4)),INDIRECT(SUBSTITUTE("ИсходныеДанные!$что$2:$что$50000","что",$G$4)),"",0,1)</f>
        <v/>
      </c>
      <c r="N618" s="78" t="str" cm="1">
        <f t="array" ref="N618">_xlfn.XLOOKUP($B618&amp;"#"&amp;M$6,INDIRECT(SUBSTITUTE("ИсходныеДанные!$где$2:$где$50000","где",$E$4)),INDIRECT(SUBSTITUTE("ИсходныеДанные!$что$2:$что$50000","что",$H$4)),"",0,1)</f>
        <v/>
      </c>
      <c r="O618" s="20" t="str" cm="1">
        <f t="array" ref="O618">_xlfn.XLOOKUP($B618&amp;"#"&amp;O$6,INDIRECT(SUBSTITUTE("ИсходныеДанные!$где$2:$где$50000","где",$E$4)),INDIRECT(SUBSTITUTE("ИсходныеДанные!$что$2:$что$50000","что",$G$4)),"",0,1)</f>
        <v/>
      </c>
      <c r="P618" s="78" t="str" cm="1">
        <f t="array" ref="P618">_xlfn.XLOOKUP($B618&amp;"#"&amp;O$6,INDIRECT(SUBSTITUTE("ИсходныеДанные!$где$2:$где$50000","где",$E$4)),INDIRECT(SUBSTITUTE("ИсходныеДанные!$что$2:$что$50000","что",$H$4)),"",0,1)</f>
        <v/>
      </c>
      <c r="Q618" s="20" t="str" cm="1">
        <f t="array" ref="Q618">_xlfn.XLOOKUP($B618&amp;"#"&amp;Q$6,INDIRECT(SUBSTITUTE("ИсходныеДанные!$где$2:$где$50000","где",$E$4)),INDIRECT(SUBSTITUTE("ИсходныеДанные!$что$2:$что$50000","что",$G$4)),"",0,1)</f>
        <v/>
      </c>
      <c r="R618" s="78" t="str" cm="1">
        <f t="array" ref="R618">_xlfn.XLOOKUP($B618&amp;"#"&amp;Q$6,INDIRECT(SUBSTITUTE("ИсходныеДанные!$где$2:$где$50000","где",$E$4)),INDIRECT(SUBSTITUTE("ИсходныеДанные!$что$2:$что$50000","что",$H$4)),"",0,1)</f>
        <v/>
      </c>
      <c r="S618" s="20" t="str" cm="1">
        <f t="array" ref="S618">_xlfn.XLOOKUP($B618&amp;"#"&amp;S$6,INDIRECT(SUBSTITUTE("ИсходныеДанные!$где$2:$где$50000","где",$E$4)),INDIRECT(SUBSTITUTE("ИсходныеДанные!$что$2:$что$50000","что",$G$4)),"",0,1)</f>
        <v/>
      </c>
      <c r="T618" s="78" t="str" cm="1">
        <f t="array" ref="T618">_xlfn.XLOOKUP($B618&amp;"#"&amp;S$6,INDIRECT(SUBSTITUTE("ИсходныеДанные!$где$2:$где$50000","где",$E$4)),INDIRECT(SUBSTITUTE("ИсходныеДанные!$что$2:$что$50000","что",$H$4)),"",0,1)</f>
        <v/>
      </c>
      <c r="U618" s="20" t="str" cm="1">
        <f t="array" ref="U618">_xlfn.XLOOKUP($B618&amp;"#"&amp;U$6,INDIRECT(SUBSTITUTE("ИсходныеДанные!$где$2:$где$50000","где",$E$4)),INDIRECT(SUBSTITUTE("ИсходныеДанные!$что$2:$что$50000","что",$G$4)),"",0,1)</f>
        <v/>
      </c>
      <c r="V618" s="78" t="str" cm="1">
        <f t="array" ref="V618">_xlfn.XLOOKUP($B618&amp;"#"&amp;U$6,INDIRECT(SUBSTITUTE("ИсходныеДанные!$где$2:$где$50000","где",$E$4)),INDIRECT(SUBSTITUTE("ИсходныеДанные!$что$2:$что$50000","что",$H$4)),"",0,1)</f>
        <v/>
      </c>
      <c r="W618" s="20" t="str" cm="1">
        <f t="array" ref="W618">_xlfn.XLOOKUP($B618&amp;"#"&amp;W$6,INDIRECT(SUBSTITUTE("ИсходныеДанные!$где$2:$где$50000","где",$E$4)),INDIRECT(SUBSTITUTE("ИсходныеДанные!$что$2:$что$50000","что",$G$4)),"",0,1)</f>
        <v/>
      </c>
      <c r="X618" s="78" t="str" cm="1">
        <f t="array" ref="X618">_xlfn.XLOOKUP($B618&amp;"#"&amp;W$6,INDIRECT(SUBSTITUTE("ИсходныеДанные!$где$2:$где$50000","где",$E$4)),INDIRECT(SUBSTITUTE("ИсходныеДанные!$что$2:$что$50000","что",$H$4)),"",0,1)</f>
        <v/>
      </c>
      <c r="Y618" s="20" t="str" cm="1">
        <f t="array" ref="Y618">_xlfn.XLOOKUP($B618&amp;"#"&amp;Y$6,INDIRECT(SUBSTITUTE("ИсходныеДанные!$где$2:$где$50000","где",$E$4)),INDIRECT(SUBSTITUTE("ИсходныеДанные!$что$2:$что$50000","что",$G$4)),"",0,1)</f>
        <v/>
      </c>
      <c r="Z618" s="78" t="str" cm="1">
        <f t="array" ref="Z618">_xlfn.XLOOKUP($B618&amp;"#"&amp;Y$6,INDIRECT(SUBSTITUTE("ИсходныеДанные!$где$2:$где$50000","где",$E$4)),INDIRECT(SUBSTITUTE("ИсходныеДанные!$что$2:$что$50000","что",$H$4)),"",0,1)</f>
        <v/>
      </c>
      <c r="AA618" s="20" t="str" cm="1">
        <f t="array" ref="AA618">_xlfn.XLOOKUP($B618&amp;"#"&amp;AA$6,INDIRECT(SUBSTITUTE("ИсходныеДанные!$где$2:$где$50000","где",$E$4)),INDIRECT(SUBSTITUTE("ИсходныеДанные!$что$2:$что$50000","что",$G$4)),"",0,1)</f>
        <v/>
      </c>
      <c r="AB618" s="78" t="str" cm="1">
        <f t="array" ref="AB618">_xlfn.XLOOKUP($B618&amp;"#"&amp;AA$6,INDIRECT(SUBSTITUTE("ИсходныеДанные!$где$2:$где$50000","где",$E$4)),INDIRECT(SUBSTITUTE("ИсходныеДанные!$что$2:$что$50000","что",$H$4)),"",0,1)</f>
        <v/>
      </c>
      <c r="AC618" s="3"/>
    </row>
    <row r="619" spans="1:29" x14ac:dyDescent="0.25">
      <c r="A619" s="6" t="str">
        <f t="shared" si="6"/>
        <v>delete</v>
      </c>
      <c r="B619" s="9" cm="1">
        <f t="array" ref="B619">INDIRECT("УникальныеСписки!A"&amp;ROW()-$F$4)</f>
        <v>0</v>
      </c>
      <c r="C619" s="15" t="str">
        <f t="array" ref="C619">_xlfn.XLOOKUP($B619,INDIRECT(SUBSTITUTE("ИсходныеДанные!$где$2:$где$50000","где",$B$4)),INDIRECT(SUBSTITUTE("ИсходныеДанные!$что$2:$что$50000","что",C$4)),"",0,1)</f>
        <v/>
      </c>
      <c r="D619" s="15" t="str">
        <f t="array" ref="D619">_xlfn.XLOOKUP($B619,INDIRECT(SUBSTITUTE("ИсходныеДанные!$где$2:$где$50000","где",$B$4)),INDIRECT(SUBSTITUTE("ИсходныеДанные!$что$2:$что$50000","что",D$4)),"",0,1)</f>
        <v/>
      </c>
      <c r="E619" s="20" t="str" cm="1">
        <f t="array" ref="E619">_xlfn.XLOOKUP($B619&amp;"#"&amp;E$6,INDIRECT(SUBSTITUTE("ИсходныеДанные!$где$2:$где$50000","где",$E$4)),INDIRECT(SUBSTITUTE("ИсходныеДанные!$что$2:$что$50000","что",$G$4)),"",0,1)</f>
        <v/>
      </c>
      <c r="F619" s="78" t="str" cm="1">
        <f t="array" ref="F619">_xlfn.XLOOKUP($B619&amp;"#"&amp;E$6,INDIRECT(SUBSTITUTE("ИсходныеДанные!$где$2:$где$50000","где",$E$4)),INDIRECT(SUBSTITUTE("ИсходныеДанные!$что$2:$что$50000","что",$H$4)),"",0,1)</f>
        <v/>
      </c>
      <c r="G619" s="20" t="str" cm="1">
        <f t="array" ref="G619">_xlfn.XLOOKUP($B619&amp;"#"&amp;G$6,INDIRECT(SUBSTITUTE("ИсходныеДанные!$где$2:$где$50000","где",$E$4)),INDIRECT(SUBSTITUTE("ИсходныеДанные!$что$2:$что$50000","что",$G$4)),"",0,1)</f>
        <v/>
      </c>
      <c r="H619" s="78" t="str" cm="1">
        <f t="array" ref="H619">_xlfn.XLOOKUP($B619&amp;"#"&amp;G$6,INDIRECT(SUBSTITUTE("ИсходныеДанные!$где$2:$где$50000","где",$E$4)),INDIRECT(SUBSTITUTE("ИсходныеДанные!$что$2:$что$50000","что",$H$4)),"",0,1)</f>
        <v/>
      </c>
      <c r="I619" s="20" t="str" cm="1">
        <f t="array" ref="I619">_xlfn.XLOOKUP($B619&amp;"#"&amp;I$6,INDIRECT(SUBSTITUTE("ИсходныеДанные!$где$2:$где$50000","где",$E$4)),INDIRECT(SUBSTITUTE("ИсходныеДанные!$что$2:$что$50000","что",$G$4)),"",0,1)</f>
        <v/>
      </c>
      <c r="J619" s="78" t="str" cm="1">
        <f t="array" ref="J619">_xlfn.XLOOKUP($B619&amp;"#"&amp;I$6,INDIRECT(SUBSTITUTE("ИсходныеДанные!$где$2:$где$50000","где",$E$4)),INDIRECT(SUBSTITUTE("ИсходныеДанные!$что$2:$что$50000","что",$H$4)),"",0,1)</f>
        <v/>
      </c>
      <c r="K619" s="20" t="str" cm="1">
        <f t="array" ref="K619">_xlfn.XLOOKUP($B619&amp;"#"&amp;K$6,INDIRECT(SUBSTITUTE("ИсходныеДанные!$где$2:$где$50000","где",$E$4)),INDIRECT(SUBSTITUTE("ИсходныеДанные!$что$2:$что$50000","что",$G$4)),"",0,1)</f>
        <v/>
      </c>
      <c r="L619" s="78" t="str" cm="1">
        <f t="array" ref="L619">_xlfn.XLOOKUP($B619&amp;"#"&amp;K$6,INDIRECT(SUBSTITUTE("ИсходныеДанные!$где$2:$где$50000","где",$E$4)),INDIRECT(SUBSTITUTE("ИсходныеДанные!$что$2:$что$50000","что",$H$4)),"",0,1)</f>
        <v/>
      </c>
      <c r="M619" s="20" t="str" cm="1">
        <f t="array" ref="M619">_xlfn.XLOOKUP($B619&amp;"#"&amp;M$6,INDIRECT(SUBSTITUTE("ИсходныеДанные!$где$2:$где$50000","где",$E$4)),INDIRECT(SUBSTITUTE("ИсходныеДанные!$что$2:$что$50000","что",$G$4)),"",0,1)</f>
        <v/>
      </c>
      <c r="N619" s="78" t="str" cm="1">
        <f t="array" ref="N619">_xlfn.XLOOKUP($B619&amp;"#"&amp;M$6,INDIRECT(SUBSTITUTE("ИсходныеДанные!$где$2:$где$50000","где",$E$4)),INDIRECT(SUBSTITUTE("ИсходныеДанные!$что$2:$что$50000","что",$H$4)),"",0,1)</f>
        <v/>
      </c>
      <c r="O619" s="20" t="str" cm="1">
        <f t="array" ref="O619">_xlfn.XLOOKUP($B619&amp;"#"&amp;O$6,INDIRECT(SUBSTITUTE("ИсходныеДанные!$где$2:$где$50000","где",$E$4)),INDIRECT(SUBSTITUTE("ИсходныеДанные!$что$2:$что$50000","что",$G$4)),"",0,1)</f>
        <v/>
      </c>
      <c r="P619" s="78" t="str" cm="1">
        <f t="array" ref="P619">_xlfn.XLOOKUP($B619&amp;"#"&amp;O$6,INDIRECT(SUBSTITUTE("ИсходныеДанные!$где$2:$где$50000","где",$E$4)),INDIRECT(SUBSTITUTE("ИсходныеДанные!$что$2:$что$50000","что",$H$4)),"",0,1)</f>
        <v/>
      </c>
      <c r="Q619" s="20" t="str" cm="1">
        <f t="array" ref="Q619">_xlfn.XLOOKUP($B619&amp;"#"&amp;Q$6,INDIRECT(SUBSTITUTE("ИсходныеДанные!$где$2:$где$50000","где",$E$4)),INDIRECT(SUBSTITUTE("ИсходныеДанные!$что$2:$что$50000","что",$G$4)),"",0,1)</f>
        <v/>
      </c>
      <c r="R619" s="78" t="str" cm="1">
        <f t="array" ref="R619">_xlfn.XLOOKUP($B619&amp;"#"&amp;Q$6,INDIRECT(SUBSTITUTE("ИсходныеДанные!$где$2:$где$50000","где",$E$4)),INDIRECT(SUBSTITUTE("ИсходныеДанные!$что$2:$что$50000","что",$H$4)),"",0,1)</f>
        <v/>
      </c>
      <c r="S619" s="20" t="str" cm="1">
        <f t="array" ref="S619">_xlfn.XLOOKUP($B619&amp;"#"&amp;S$6,INDIRECT(SUBSTITUTE("ИсходныеДанные!$где$2:$где$50000","где",$E$4)),INDIRECT(SUBSTITUTE("ИсходныеДанные!$что$2:$что$50000","что",$G$4)),"",0,1)</f>
        <v/>
      </c>
      <c r="T619" s="78" t="str" cm="1">
        <f t="array" ref="T619">_xlfn.XLOOKUP($B619&amp;"#"&amp;S$6,INDIRECT(SUBSTITUTE("ИсходныеДанные!$где$2:$где$50000","где",$E$4)),INDIRECT(SUBSTITUTE("ИсходныеДанные!$что$2:$что$50000","что",$H$4)),"",0,1)</f>
        <v/>
      </c>
      <c r="U619" s="20" t="str" cm="1">
        <f t="array" ref="U619">_xlfn.XLOOKUP($B619&amp;"#"&amp;U$6,INDIRECT(SUBSTITUTE("ИсходныеДанные!$где$2:$где$50000","где",$E$4)),INDIRECT(SUBSTITUTE("ИсходныеДанные!$что$2:$что$50000","что",$G$4)),"",0,1)</f>
        <v/>
      </c>
      <c r="V619" s="78" t="str" cm="1">
        <f t="array" ref="V619">_xlfn.XLOOKUP($B619&amp;"#"&amp;U$6,INDIRECT(SUBSTITUTE("ИсходныеДанные!$где$2:$где$50000","где",$E$4)),INDIRECT(SUBSTITUTE("ИсходныеДанные!$что$2:$что$50000","что",$H$4)),"",0,1)</f>
        <v/>
      </c>
      <c r="W619" s="20" t="str" cm="1">
        <f t="array" ref="W619">_xlfn.XLOOKUP($B619&amp;"#"&amp;W$6,INDIRECT(SUBSTITUTE("ИсходныеДанные!$где$2:$где$50000","где",$E$4)),INDIRECT(SUBSTITUTE("ИсходныеДанные!$что$2:$что$50000","что",$G$4)),"",0,1)</f>
        <v/>
      </c>
      <c r="X619" s="78" t="str" cm="1">
        <f t="array" ref="X619">_xlfn.XLOOKUP($B619&amp;"#"&amp;W$6,INDIRECT(SUBSTITUTE("ИсходныеДанные!$где$2:$где$50000","где",$E$4)),INDIRECT(SUBSTITUTE("ИсходныеДанные!$что$2:$что$50000","что",$H$4)),"",0,1)</f>
        <v/>
      </c>
      <c r="Y619" s="20" t="str" cm="1">
        <f t="array" ref="Y619">_xlfn.XLOOKUP($B619&amp;"#"&amp;Y$6,INDIRECT(SUBSTITUTE("ИсходныеДанные!$где$2:$где$50000","где",$E$4)),INDIRECT(SUBSTITUTE("ИсходныеДанные!$что$2:$что$50000","что",$G$4)),"",0,1)</f>
        <v/>
      </c>
      <c r="Z619" s="78" t="str" cm="1">
        <f t="array" ref="Z619">_xlfn.XLOOKUP($B619&amp;"#"&amp;Y$6,INDIRECT(SUBSTITUTE("ИсходныеДанные!$где$2:$где$50000","где",$E$4)),INDIRECT(SUBSTITUTE("ИсходныеДанные!$что$2:$что$50000","что",$H$4)),"",0,1)</f>
        <v/>
      </c>
      <c r="AA619" s="20" t="str" cm="1">
        <f t="array" ref="AA619">_xlfn.XLOOKUP($B619&amp;"#"&amp;AA$6,INDIRECT(SUBSTITUTE("ИсходныеДанные!$где$2:$где$50000","где",$E$4)),INDIRECT(SUBSTITUTE("ИсходныеДанные!$что$2:$что$50000","что",$G$4)),"",0,1)</f>
        <v/>
      </c>
      <c r="AB619" s="78" t="str" cm="1">
        <f t="array" ref="AB619">_xlfn.XLOOKUP($B619&amp;"#"&amp;AA$6,INDIRECT(SUBSTITUTE("ИсходныеДанные!$где$2:$где$50000","где",$E$4)),INDIRECT(SUBSTITUTE("ИсходныеДанные!$что$2:$что$50000","что",$H$4)),"",0,1)</f>
        <v/>
      </c>
      <c r="AC619" s="3"/>
    </row>
    <row r="620" spans="1:29" x14ac:dyDescent="0.25">
      <c r="A620" s="6" t="str">
        <f t="shared" si="6"/>
        <v>delete</v>
      </c>
      <c r="B620" s="9" cm="1">
        <f t="array" ref="B620">INDIRECT("УникальныеСписки!A"&amp;ROW()-$F$4)</f>
        <v>0</v>
      </c>
      <c r="C620" s="15" t="str">
        <f t="array" ref="C620">_xlfn.XLOOKUP($B620,INDIRECT(SUBSTITUTE("ИсходныеДанные!$где$2:$где$50000","где",$B$4)),INDIRECT(SUBSTITUTE("ИсходныеДанные!$что$2:$что$50000","что",C$4)),"",0,1)</f>
        <v/>
      </c>
      <c r="D620" s="15" t="str">
        <f t="array" ref="D620">_xlfn.XLOOKUP($B620,INDIRECT(SUBSTITUTE("ИсходныеДанные!$где$2:$где$50000","где",$B$4)),INDIRECT(SUBSTITUTE("ИсходныеДанные!$что$2:$что$50000","что",D$4)),"",0,1)</f>
        <v/>
      </c>
      <c r="E620" s="20" t="str" cm="1">
        <f t="array" ref="E620">_xlfn.XLOOKUP($B620&amp;"#"&amp;E$6,INDIRECT(SUBSTITUTE("ИсходныеДанные!$где$2:$где$50000","где",$E$4)),INDIRECT(SUBSTITUTE("ИсходныеДанные!$что$2:$что$50000","что",$G$4)),"",0,1)</f>
        <v/>
      </c>
      <c r="F620" s="78" t="str" cm="1">
        <f t="array" ref="F620">_xlfn.XLOOKUP($B620&amp;"#"&amp;E$6,INDIRECT(SUBSTITUTE("ИсходныеДанные!$где$2:$где$50000","где",$E$4)),INDIRECT(SUBSTITUTE("ИсходныеДанные!$что$2:$что$50000","что",$H$4)),"",0,1)</f>
        <v/>
      </c>
      <c r="G620" s="20" t="str" cm="1">
        <f t="array" ref="G620">_xlfn.XLOOKUP($B620&amp;"#"&amp;G$6,INDIRECT(SUBSTITUTE("ИсходныеДанные!$где$2:$где$50000","где",$E$4)),INDIRECT(SUBSTITUTE("ИсходныеДанные!$что$2:$что$50000","что",$G$4)),"",0,1)</f>
        <v/>
      </c>
      <c r="H620" s="78" t="str" cm="1">
        <f t="array" ref="H620">_xlfn.XLOOKUP($B620&amp;"#"&amp;G$6,INDIRECT(SUBSTITUTE("ИсходныеДанные!$где$2:$где$50000","где",$E$4)),INDIRECT(SUBSTITUTE("ИсходныеДанные!$что$2:$что$50000","что",$H$4)),"",0,1)</f>
        <v/>
      </c>
      <c r="I620" s="20" t="str" cm="1">
        <f t="array" ref="I620">_xlfn.XLOOKUP($B620&amp;"#"&amp;I$6,INDIRECT(SUBSTITUTE("ИсходныеДанные!$где$2:$где$50000","где",$E$4)),INDIRECT(SUBSTITUTE("ИсходныеДанные!$что$2:$что$50000","что",$G$4)),"",0,1)</f>
        <v/>
      </c>
      <c r="J620" s="78" t="str" cm="1">
        <f t="array" ref="J620">_xlfn.XLOOKUP($B620&amp;"#"&amp;I$6,INDIRECT(SUBSTITUTE("ИсходныеДанные!$где$2:$где$50000","где",$E$4)),INDIRECT(SUBSTITUTE("ИсходныеДанные!$что$2:$что$50000","что",$H$4)),"",0,1)</f>
        <v/>
      </c>
      <c r="K620" s="20" t="str" cm="1">
        <f t="array" ref="K620">_xlfn.XLOOKUP($B620&amp;"#"&amp;K$6,INDIRECT(SUBSTITUTE("ИсходныеДанные!$где$2:$где$50000","где",$E$4)),INDIRECT(SUBSTITUTE("ИсходныеДанные!$что$2:$что$50000","что",$G$4)),"",0,1)</f>
        <v/>
      </c>
      <c r="L620" s="78" t="str" cm="1">
        <f t="array" ref="L620">_xlfn.XLOOKUP($B620&amp;"#"&amp;K$6,INDIRECT(SUBSTITUTE("ИсходныеДанные!$где$2:$где$50000","где",$E$4)),INDIRECT(SUBSTITUTE("ИсходныеДанные!$что$2:$что$50000","что",$H$4)),"",0,1)</f>
        <v/>
      </c>
      <c r="M620" s="20" t="str" cm="1">
        <f t="array" ref="M620">_xlfn.XLOOKUP($B620&amp;"#"&amp;M$6,INDIRECT(SUBSTITUTE("ИсходныеДанные!$где$2:$где$50000","где",$E$4)),INDIRECT(SUBSTITUTE("ИсходныеДанные!$что$2:$что$50000","что",$G$4)),"",0,1)</f>
        <v/>
      </c>
      <c r="N620" s="78" t="str" cm="1">
        <f t="array" ref="N620">_xlfn.XLOOKUP($B620&amp;"#"&amp;M$6,INDIRECT(SUBSTITUTE("ИсходныеДанные!$где$2:$где$50000","где",$E$4)),INDIRECT(SUBSTITUTE("ИсходныеДанные!$что$2:$что$50000","что",$H$4)),"",0,1)</f>
        <v/>
      </c>
      <c r="O620" s="20" t="str" cm="1">
        <f t="array" ref="O620">_xlfn.XLOOKUP($B620&amp;"#"&amp;O$6,INDIRECT(SUBSTITUTE("ИсходныеДанные!$где$2:$где$50000","где",$E$4)),INDIRECT(SUBSTITUTE("ИсходныеДанные!$что$2:$что$50000","что",$G$4)),"",0,1)</f>
        <v/>
      </c>
      <c r="P620" s="78" t="str" cm="1">
        <f t="array" ref="P620">_xlfn.XLOOKUP($B620&amp;"#"&amp;O$6,INDIRECT(SUBSTITUTE("ИсходныеДанные!$где$2:$где$50000","где",$E$4)),INDIRECT(SUBSTITUTE("ИсходныеДанные!$что$2:$что$50000","что",$H$4)),"",0,1)</f>
        <v/>
      </c>
      <c r="Q620" s="20" t="str" cm="1">
        <f t="array" ref="Q620">_xlfn.XLOOKUP($B620&amp;"#"&amp;Q$6,INDIRECT(SUBSTITUTE("ИсходныеДанные!$где$2:$где$50000","где",$E$4)),INDIRECT(SUBSTITUTE("ИсходныеДанные!$что$2:$что$50000","что",$G$4)),"",0,1)</f>
        <v/>
      </c>
      <c r="R620" s="78" t="str" cm="1">
        <f t="array" ref="R620">_xlfn.XLOOKUP($B620&amp;"#"&amp;Q$6,INDIRECT(SUBSTITUTE("ИсходныеДанные!$где$2:$где$50000","где",$E$4)),INDIRECT(SUBSTITUTE("ИсходныеДанные!$что$2:$что$50000","что",$H$4)),"",0,1)</f>
        <v/>
      </c>
      <c r="S620" s="20" t="str" cm="1">
        <f t="array" ref="S620">_xlfn.XLOOKUP($B620&amp;"#"&amp;S$6,INDIRECT(SUBSTITUTE("ИсходныеДанные!$где$2:$где$50000","где",$E$4)),INDIRECT(SUBSTITUTE("ИсходныеДанные!$что$2:$что$50000","что",$G$4)),"",0,1)</f>
        <v/>
      </c>
      <c r="T620" s="78" t="str" cm="1">
        <f t="array" ref="T620">_xlfn.XLOOKUP($B620&amp;"#"&amp;S$6,INDIRECT(SUBSTITUTE("ИсходныеДанные!$где$2:$где$50000","где",$E$4)),INDIRECT(SUBSTITUTE("ИсходныеДанные!$что$2:$что$50000","что",$H$4)),"",0,1)</f>
        <v/>
      </c>
      <c r="U620" s="20" t="str" cm="1">
        <f t="array" ref="U620">_xlfn.XLOOKUP($B620&amp;"#"&amp;U$6,INDIRECT(SUBSTITUTE("ИсходныеДанные!$где$2:$где$50000","где",$E$4)),INDIRECT(SUBSTITUTE("ИсходныеДанные!$что$2:$что$50000","что",$G$4)),"",0,1)</f>
        <v/>
      </c>
      <c r="V620" s="78" t="str" cm="1">
        <f t="array" ref="V620">_xlfn.XLOOKUP($B620&amp;"#"&amp;U$6,INDIRECT(SUBSTITUTE("ИсходныеДанные!$где$2:$где$50000","где",$E$4)),INDIRECT(SUBSTITUTE("ИсходныеДанные!$что$2:$что$50000","что",$H$4)),"",0,1)</f>
        <v/>
      </c>
      <c r="W620" s="20" t="str" cm="1">
        <f t="array" ref="W620">_xlfn.XLOOKUP($B620&amp;"#"&amp;W$6,INDIRECT(SUBSTITUTE("ИсходныеДанные!$где$2:$где$50000","где",$E$4)),INDIRECT(SUBSTITUTE("ИсходныеДанные!$что$2:$что$50000","что",$G$4)),"",0,1)</f>
        <v/>
      </c>
      <c r="X620" s="78" t="str" cm="1">
        <f t="array" ref="X620">_xlfn.XLOOKUP($B620&amp;"#"&amp;W$6,INDIRECT(SUBSTITUTE("ИсходныеДанные!$где$2:$где$50000","где",$E$4)),INDIRECT(SUBSTITUTE("ИсходныеДанные!$что$2:$что$50000","что",$H$4)),"",0,1)</f>
        <v/>
      </c>
      <c r="Y620" s="20" t="str" cm="1">
        <f t="array" ref="Y620">_xlfn.XLOOKUP($B620&amp;"#"&amp;Y$6,INDIRECT(SUBSTITUTE("ИсходныеДанные!$где$2:$где$50000","где",$E$4)),INDIRECT(SUBSTITUTE("ИсходныеДанные!$что$2:$что$50000","что",$G$4)),"",0,1)</f>
        <v/>
      </c>
      <c r="Z620" s="78" t="str" cm="1">
        <f t="array" ref="Z620">_xlfn.XLOOKUP($B620&amp;"#"&amp;Y$6,INDIRECT(SUBSTITUTE("ИсходныеДанные!$где$2:$где$50000","где",$E$4)),INDIRECT(SUBSTITUTE("ИсходныеДанные!$что$2:$что$50000","что",$H$4)),"",0,1)</f>
        <v/>
      </c>
      <c r="AA620" s="20" t="str" cm="1">
        <f t="array" ref="AA620">_xlfn.XLOOKUP($B620&amp;"#"&amp;AA$6,INDIRECT(SUBSTITUTE("ИсходныеДанные!$где$2:$где$50000","где",$E$4)),INDIRECT(SUBSTITUTE("ИсходныеДанные!$что$2:$что$50000","что",$G$4)),"",0,1)</f>
        <v/>
      </c>
      <c r="AB620" s="78" t="str" cm="1">
        <f t="array" ref="AB620">_xlfn.XLOOKUP($B620&amp;"#"&amp;AA$6,INDIRECT(SUBSTITUTE("ИсходныеДанные!$где$2:$где$50000","где",$E$4)),INDIRECT(SUBSTITUTE("ИсходныеДанные!$что$2:$что$50000","что",$H$4)),"",0,1)</f>
        <v/>
      </c>
      <c r="AC620" s="3"/>
    </row>
    <row r="621" spans="1:29" x14ac:dyDescent="0.25">
      <c r="A621" s="6" t="str">
        <f t="shared" si="6"/>
        <v>delete</v>
      </c>
      <c r="B621" s="9" cm="1">
        <f t="array" ref="B621">INDIRECT("УникальныеСписки!A"&amp;ROW()-$F$4)</f>
        <v>0</v>
      </c>
      <c r="C621" s="15" t="str">
        <f t="array" ref="C621">_xlfn.XLOOKUP($B621,INDIRECT(SUBSTITUTE("ИсходныеДанные!$где$2:$где$50000","где",$B$4)),INDIRECT(SUBSTITUTE("ИсходныеДанные!$что$2:$что$50000","что",C$4)),"",0,1)</f>
        <v/>
      </c>
      <c r="D621" s="15" t="str">
        <f t="array" ref="D621">_xlfn.XLOOKUP($B621,INDIRECT(SUBSTITUTE("ИсходныеДанные!$где$2:$где$50000","где",$B$4)),INDIRECT(SUBSTITUTE("ИсходныеДанные!$что$2:$что$50000","что",D$4)),"",0,1)</f>
        <v/>
      </c>
      <c r="E621" s="20" t="str" cm="1">
        <f t="array" ref="E621">_xlfn.XLOOKUP($B621&amp;"#"&amp;E$6,INDIRECT(SUBSTITUTE("ИсходныеДанные!$где$2:$где$50000","где",$E$4)),INDIRECT(SUBSTITUTE("ИсходныеДанные!$что$2:$что$50000","что",$G$4)),"",0,1)</f>
        <v/>
      </c>
      <c r="F621" s="78" t="str" cm="1">
        <f t="array" ref="F621">_xlfn.XLOOKUP($B621&amp;"#"&amp;E$6,INDIRECT(SUBSTITUTE("ИсходныеДанные!$где$2:$где$50000","где",$E$4)),INDIRECT(SUBSTITUTE("ИсходныеДанные!$что$2:$что$50000","что",$H$4)),"",0,1)</f>
        <v/>
      </c>
      <c r="G621" s="20" t="str" cm="1">
        <f t="array" ref="G621">_xlfn.XLOOKUP($B621&amp;"#"&amp;G$6,INDIRECT(SUBSTITUTE("ИсходныеДанные!$где$2:$где$50000","где",$E$4)),INDIRECT(SUBSTITUTE("ИсходныеДанные!$что$2:$что$50000","что",$G$4)),"",0,1)</f>
        <v/>
      </c>
      <c r="H621" s="78" t="str" cm="1">
        <f t="array" ref="H621">_xlfn.XLOOKUP($B621&amp;"#"&amp;G$6,INDIRECT(SUBSTITUTE("ИсходныеДанные!$где$2:$где$50000","где",$E$4)),INDIRECT(SUBSTITUTE("ИсходныеДанные!$что$2:$что$50000","что",$H$4)),"",0,1)</f>
        <v/>
      </c>
      <c r="I621" s="20" t="str" cm="1">
        <f t="array" ref="I621">_xlfn.XLOOKUP($B621&amp;"#"&amp;I$6,INDIRECT(SUBSTITUTE("ИсходныеДанные!$где$2:$где$50000","где",$E$4)),INDIRECT(SUBSTITUTE("ИсходныеДанные!$что$2:$что$50000","что",$G$4)),"",0,1)</f>
        <v/>
      </c>
      <c r="J621" s="78" t="str" cm="1">
        <f t="array" ref="J621">_xlfn.XLOOKUP($B621&amp;"#"&amp;I$6,INDIRECT(SUBSTITUTE("ИсходныеДанные!$где$2:$где$50000","где",$E$4)),INDIRECT(SUBSTITUTE("ИсходныеДанные!$что$2:$что$50000","что",$H$4)),"",0,1)</f>
        <v/>
      </c>
      <c r="K621" s="20" t="str" cm="1">
        <f t="array" ref="K621">_xlfn.XLOOKUP($B621&amp;"#"&amp;K$6,INDIRECT(SUBSTITUTE("ИсходныеДанные!$где$2:$где$50000","где",$E$4)),INDIRECT(SUBSTITUTE("ИсходныеДанные!$что$2:$что$50000","что",$G$4)),"",0,1)</f>
        <v/>
      </c>
      <c r="L621" s="78" t="str" cm="1">
        <f t="array" ref="L621">_xlfn.XLOOKUP($B621&amp;"#"&amp;K$6,INDIRECT(SUBSTITUTE("ИсходныеДанные!$где$2:$где$50000","где",$E$4)),INDIRECT(SUBSTITUTE("ИсходныеДанные!$что$2:$что$50000","что",$H$4)),"",0,1)</f>
        <v/>
      </c>
      <c r="M621" s="20" t="str" cm="1">
        <f t="array" ref="M621">_xlfn.XLOOKUP($B621&amp;"#"&amp;M$6,INDIRECT(SUBSTITUTE("ИсходныеДанные!$где$2:$где$50000","где",$E$4)),INDIRECT(SUBSTITUTE("ИсходныеДанные!$что$2:$что$50000","что",$G$4)),"",0,1)</f>
        <v/>
      </c>
      <c r="N621" s="78" t="str" cm="1">
        <f t="array" ref="N621">_xlfn.XLOOKUP($B621&amp;"#"&amp;M$6,INDIRECT(SUBSTITUTE("ИсходныеДанные!$где$2:$где$50000","где",$E$4)),INDIRECT(SUBSTITUTE("ИсходныеДанные!$что$2:$что$50000","что",$H$4)),"",0,1)</f>
        <v/>
      </c>
      <c r="O621" s="20" t="str" cm="1">
        <f t="array" ref="O621">_xlfn.XLOOKUP($B621&amp;"#"&amp;O$6,INDIRECT(SUBSTITUTE("ИсходныеДанные!$где$2:$где$50000","где",$E$4)),INDIRECT(SUBSTITUTE("ИсходныеДанные!$что$2:$что$50000","что",$G$4)),"",0,1)</f>
        <v/>
      </c>
      <c r="P621" s="78" t="str" cm="1">
        <f t="array" ref="P621">_xlfn.XLOOKUP($B621&amp;"#"&amp;O$6,INDIRECT(SUBSTITUTE("ИсходныеДанные!$где$2:$где$50000","где",$E$4)),INDIRECT(SUBSTITUTE("ИсходныеДанные!$что$2:$что$50000","что",$H$4)),"",0,1)</f>
        <v/>
      </c>
      <c r="Q621" s="20" t="str" cm="1">
        <f t="array" ref="Q621">_xlfn.XLOOKUP($B621&amp;"#"&amp;Q$6,INDIRECT(SUBSTITUTE("ИсходныеДанные!$где$2:$где$50000","где",$E$4)),INDIRECT(SUBSTITUTE("ИсходныеДанные!$что$2:$что$50000","что",$G$4)),"",0,1)</f>
        <v/>
      </c>
      <c r="R621" s="78" t="str" cm="1">
        <f t="array" ref="R621">_xlfn.XLOOKUP($B621&amp;"#"&amp;Q$6,INDIRECT(SUBSTITUTE("ИсходныеДанные!$где$2:$где$50000","где",$E$4)),INDIRECT(SUBSTITUTE("ИсходныеДанные!$что$2:$что$50000","что",$H$4)),"",0,1)</f>
        <v/>
      </c>
      <c r="S621" s="20" t="str" cm="1">
        <f t="array" ref="S621">_xlfn.XLOOKUP($B621&amp;"#"&amp;S$6,INDIRECT(SUBSTITUTE("ИсходныеДанные!$где$2:$где$50000","где",$E$4)),INDIRECT(SUBSTITUTE("ИсходныеДанные!$что$2:$что$50000","что",$G$4)),"",0,1)</f>
        <v/>
      </c>
      <c r="T621" s="78" t="str" cm="1">
        <f t="array" ref="T621">_xlfn.XLOOKUP($B621&amp;"#"&amp;S$6,INDIRECT(SUBSTITUTE("ИсходныеДанные!$где$2:$где$50000","где",$E$4)),INDIRECT(SUBSTITUTE("ИсходныеДанные!$что$2:$что$50000","что",$H$4)),"",0,1)</f>
        <v/>
      </c>
      <c r="U621" s="20" t="str" cm="1">
        <f t="array" ref="U621">_xlfn.XLOOKUP($B621&amp;"#"&amp;U$6,INDIRECT(SUBSTITUTE("ИсходныеДанные!$где$2:$где$50000","где",$E$4)),INDIRECT(SUBSTITUTE("ИсходныеДанные!$что$2:$что$50000","что",$G$4)),"",0,1)</f>
        <v/>
      </c>
      <c r="V621" s="78" t="str" cm="1">
        <f t="array" ref="V621">_xlfn.XLOOKUP($B621&amp;"#"&amp;U$6,INDIRECT(SUBSTITUTE("ИсходныеДанные!$где$2:$где$50000","где",$E$4)),INDIRECT(SUBSTITUTE("ИсходныеДанные!$что$2:$что$50000","что",$H$4)),"",0,1)</f>
        <v/>
      </c>
      <c r="W621" s="20" t="str" cm="1">
        <f t="array" ref="W621">_xlfn.XLOOKUP($B621&amp;"#"&amp;W$6,INDIRECT(SUBSTITUTE("ИсходныеДанные!$где$2:$где$50000","где",$E$4)),INDIRECT(SUBSTITUTE("ИсходныеДанные!$что$2:$что$50000","что",$G$4)),"",0,1)</f>
        <v/>
      </c>
      <c r="X621" s="78" t="str" cm="1">
        <f t="array" ref="X621">_xlfn.XLOOKUP($B621&amp;"#"&amp;W$6,INDIRECT(SUBSTITUTE("ИсходныеДанные!$где$2:$где$50000","где",$E$4)),INDIRECT(SUBSTITUTE("ИсходныеДанные!$что$2:$что$50000","что",$H$4)),"",0,1)</f>
        <v/>
      </c>
      <c r="Y621" s="20" t="str" cm="1">
        <f t="array" ref="Y621">_xlfn.XLOOKUP($B621&amp;"#"&amp;Y$6,INDIRECT(SUBSTITUTE("ИсходныеДанные!$где$2:$где$50000","где",$E$4)),INDIRECT(SUBSTITUTE("ИсходныеДанные!$что$2:$что$50000","что",$G$4)),"",0,1)</f>
        <v/>
      </c>
      <c r="Z621" s="78" t="str" cm="1">
        <f t="array" ref="Z621">_xlfn.XLOOKUP($B621&amp;"#"&amp;Y$6,INDIRECT(SUBSTITUTE("ИсходныеДанные!$где$2:$где$50000","где",$E$4)),INDIRECT(SUBSTITUTE("ИсходныеДанные!$что$2:$что$50000","что",$H$4)),"",0,1)</f>
        <v/>
      </c>
      <c r="AA621" s="20" t="str" cm="1">
        <f t="array" ref="AA621">_xlfn.XLOOKUP($B621&amp;"#"&amp;AA$6,INDIRECT(SUBSTITUTE("ИсходныеДанные!$где$2:$где$50000","где",$E$4)),INDIRECT(SUBSTITUTE("ИсходныеДанные!$что$2:$что$50000","что",$G$4)),"",0,1)</f>
        <v/>
      </c>
      <c r="AB621" s="78" t="str" cm="1">
        <f t="array" ref="AB621">_xlfn.XLOOKUP($B621&amp;"#"&amp;AA$6,INDIRECT(SUBSTITUTE("ИсходныеДанные!$где$2:$где$50000","где",$E$4)),INDIRECT(SUBSTITUTE("ИсходныеДанные!$что$2:$что$50000","что",$H$4)),"",0,1)</f>
        <v/>
      </c>
      <c r="AC621" s="3"/>
    </row>
    <row r="622" spans="1:29" x14ac:dyDescent="0.25">
      <c r="A622" s="6" t="str">
        <f t="shared" si="6"/>
        <v>delete</v>
      </c>
      <c r="B622" s="9" cm="1">
        <f t="array" ref="B622">INDIRECT("УникальныеСписки!A"&amp;ROW()-$F$4)</f>
        <v>0</v>
      </c>
      <c r="C622" s="15" t="str">
        <f t="array" ref="C622">_xlfn.XLOOKUP($B622,INDIRECT(SUBSTITUTE("ИсходныеДанные!$где$2:$где$50000","где",$B$4)),INDIRECT(SUBSTITUTE("ИсходныеДанные!$что$2:$что$50000","что",C$4)),"",0,1)</f>
        <v/>
      </c>
      <c r="D622" s="15" t="str">
        <f t="array" ref="D622">_xlfn.XLOOKUP($B622,INDIRECT(SUBSTITUTE("ИсходныеДанные!$где$2:$где$50000","где",$B$4)),INDIRECT(SUBSTITUTE("ИсходныеДанные!$что$2:$что$50000","что",D$4)),"",0,1)</f>
        <v/>
      </c>
      <c r="E622" s="20" t="str" cm="1">
        <f t="array" ref="E622">_xlfn.XLOOKUP($B622&amp;"#"&amp;E$6,INDIRECT(SUBSTITUTE("ИсходныеДанные!$где$2:$где$50000","где",$E$4)),INDIRECT(SUBSTITUTE("ИсходныеДанные!$что$2:$что$50000","что",$G$4)),"",0,1)</f>
        <v/>
      </c>
      <c r="F622" s="78" t="str" cm="1">
        <f t="array" ref="F622">_xlfn.XLOOKUP($B622&amp;"#"&amp;E$6,INDIRECT(SUBSTITUTE("ИсходныеДанные!$где$2:$где$50000","где",$E$4)),INDIRECT(SUBSTITUTE("ИсходныеДанные!$что$2:$что$50000","что",$H$4)),"",0,1)</f>
        <v/>
      </c>
      <c r="G622" s="20" t="str" cm="1">
        <f t="array" ref="G622">_xlfn.XLOOKUP($B622&amp;"#"&amp;G$6,INDIRECT(SUBSTITUTE("ИсходныеДанные!$где$2:$где$50000","где",$E$4)),INDIRECT(SUBSTITUTE("ИсходныеДанные!$что$2:$что$50000","что",$G$4)),"",0,1)</f>
        <v/>
      </c>
      <c r="H622" s="78" t="str" cm="1">
        <f t="array" ref="H622">_xlfn.XLOOKUP($B622&amp;"#"&amp;G$6,INDIRECT(SUBSTITUTE("ИсходныеДанные!$где$2:$где$50000","где",$E$4)),INDIRECT(SUBSTITUTE("ИсходныеДанные!$что$2:$что$50000","что",$H$4)),"",0,1)</f>
        <v/>
      </c>
      <c r="I622" s="20" t="str" cm="1">
        <f t="array" ref="I622">_xlfn.XLOOKUP($B622&amp;"#"&amp;I$6,INDIRECT(SUBSTITUTE("ИсходныеДанные!$где$2:$где$50000","где",$E$4)),INDIRECT(SUBSTITUTE("ИсходныеДанные!$что$2:$что$50000","что",$G$4)),"",0,1)</f>
        <v/>
      </c>
      <c r="J622" s="78" t="str" cm="1">
        <f t="array" ref="J622">_xlfn.XLOOKUP($B622&amp;"#"&amp;I$6,INDIRECT(SUBSTITUTE("ИсходныеДанные!$где$2:$где$50000","где",$E$4)),INDIRECT(SUBSTITUTE("ИсходныеДанные!$что$2:$что$50000","что",$H$4)),"",0,1)</f>
        <v/>
      </c>
      <c r="K622" s="20" t="str" cm="1">
        <f t="array" ref="K622">_xlfn.XLOOKUP($B622&amp;"#"&amp;K$6,INDIRECT(SUBSTITUTE("ИсходныеДанные!$где$2:$где$50000","где",$E$4)),INDIRECT(SUBSTITUTE("ИсходныеДанные!$что$2:$что$50000","что",$G$4)),"",0,1)</f>
        <v/>
      </c>
      <c r="L622" s="78" t="str" cm="1">
        <f t="array" ref="L622">_xlfn.XLOOKUP($B622&amp;"#"&amp;K$6,INDIRECT(SUBSTITUTE("ИсходныеДанные!$где$2:$где$50000","где",$E$4)),INDIRECT(SUBSTITUTE("ИсходныеДанные!$что$2:$что$50000","что",$H$4)),"",0,1)</f>
        <v/>
      </c>
      <c r="M622" s="20" t="str" cm="1">
        <f t="array" ref="M622">_xlfn.XLOOKUP($B622&amp;"#"&amp;M$6,INDIRECT(SUBSTITUTE("ИсходныеДанные!$где$2:$где$50000","где",$E$4)),INDIRECT(SUBSTITUTE("ИсходныеДанные!$что$2:$что$50000","что",$G$4)),"",0,1)</f>
        <v/>
      </c>
      <c r="N622" s="78" t="str" cm="1">
        <f t="array" ref="N622">_xlfn.XLOOKUP($B622&amp;"#"&amp;M$6,INDIRECT(SUBSTITUTE("ИсходныеДанные!$где$2:$где$50000","где",$E$4)),INDIRECT(SUBSTITUTE("ИсходныеДанные!$что$2:$что$50000","что",$H$4)),"",0,1)</f>
        <v/>
      </c>
      <c r="O622" s="20" t="str" cm="1">
        <f t="array" ref="O622">_xlfn.XLOOKUP($B622&amp;"#"&amp;O$6,INDIRECT(SUBSTITUTE("ИсходныеДанные!$где$2:$где$50000","где",$E$4)),INDIRECT(SUBSTITUTE("ИсходныеДанные!$что$2:$что$50000","что",$G$4)),"",0,1)</f>
        <v/>
      </c>
      <c r="P622" s="78" t="str" cm="1">
        <f t="array" ref="P622">_xlfn.XLOOKUP($B622&amp;"#"&amp;O$6,INDIRECT(SUBSTITUTE("ИсходныеДанные!$где$2:$где$50000","где",$E$4)),INDIRECT(SUBSTITUTE("ИсходныеДанные!$что$2:$что$50000","что",$H$4)),"",0,1)</f>
        <v/>
      </c>
      <c r="Q622" s="20" t="str" cm="1">
        <f t="array" ref="Q622">_xlfn.XLOOKUP($B622&amp;"#"&amp;Q$6,INDIRECT(SUBSTITUTE("ИсходныеДанные!$где$2:$где$50000","где",$E$4)),INDIRECT(SUBSTITUTE("ИсходныеДанные!$что$2:$что$50000","что",$G$4)),"",0,1)</f>
        <v/>
      </c>
      <c r="R622" s="78" t="str" cm="1">
        <f t="array" ref="R622">_xlfn.XLOOKUP($B622&amp;"#"&amp;Q$6,INDIRECT(SUBSTITUTE("ИсходныеДанные!$где$2:$где$50000","где",$E$4)),INDIRECT(SUBSTITUTE("ИсходныеДанные!$что$2:$что$50000","что",$H$4)),"",0,1)</f>
        <v/>
      </c>
      <c r="S622" s="20" t="str" cm="1">
        <f t="array" ref="S622">_xlfn.XLOOKUP($B622&amp;"#"&amp;S$6,INDIRECT(SUBSTITUTE("ИсходныеДанные!$где$2:$где$50000","где",$E$4)),INDIRECT(SUBSTITUTE("ИсходныеДанные!$что$2:$что$50000","что",$G$4)),"",0,1)</f>
        <v/>
      </c>
      <c r="T622" s="78" t="str" cm="1">
        <f t="array" ref="T622">_xlfn.XLOOKUP($B622&amp;"#"&amp;S$6,INDIRECT(SUBSTITUTE("ИсходныеДанные!$где$2:$где$50000","где",$E$4)),INDIRECT(SUBSTITUTE("ИсходныеДанные!$что$2:$что$50000","что",$H$4)),"",0,1)</f>
        <v/>
      </c>
      <c r="U622" s="20" t="str" cm="1">
        <f t="array" ref="U622">_xlfn.XLOOKUP($B622&amp;"#"&amp;U$6,INDIRECT(SUBSTITUTE("ИсходныеДанные!$где$2:$где$50000","где",$E$4)),INDIRECT(SUBSTITUTE("ИсходныеДанные!$что$2:$что$50000","что",$G$4)),"",0,1)</f>
        <v/>
      </c>
      <c r="V622" s="78" t="str" cm="1">
        <f t="array" ref="V622">_xlfn.XLOOKUP($B622&amp;"#"&amp;U$6,INDIRECT(SUBSTITUTE("ИсходныеДанные!$где$2:$где$50000","где",$E$4)),INDIRECT(SUBSTITUTE("ИсходныеДанные!$что$2:$что$50000","что",$H$4)),"",0,1)</f>
        <v/>
      </c>
      <c r="W622" s="20" t="str" cm="1">
        <f t="array" ref="W622">_xlfn.XLOOKUP($B622&amp;"#"&amp;W$6,INDIRECT(SUBSTITUTE("ИсходныеДанные!$где$2:$где$50000","где",$E$4)),INDIRECT(SUBSTITUTE("ИсходныеДанные!$что$2:$что$50000","что",$G$4)),"",0,1)</f>
        <v/>
      </c>
      <c r="X622" s="78" t="str" cm="1">
        <f t="array" ref="X622">_xlfn.XLOOKUP($B622&amp;"#"&amp;W$6,INDIRECT(SUBSTITUTE("ИсходныеДанные!$где$2:$где$50000","где",$E$4)),INDIRECT(SUBSTITUTE("ИсходныеДанные!$что$2:$что$50000","что",$H$4)),"",0,1)</f>
        <v/>
      </c>
      <c r="Y622" s="20" t="str" cm="1">
        <f t="array" ref="Y622">_xlfn.XLOOKUP($B622&amp;"#"&amp;Y$6,INDIRECT(SUBSTITUTE("ИсходныеДанные!$где$2:$где$50000","где",$E$4)),INDIRECT(SUBSTITUTE("ИсходныеДанные!$что$2:$что$50000","что",$G$4)),"",0,1)</f>
        <v/>
      </c>
      <c r="Z622" s="78" t="str" cm="1">
        <f t="array" ref="Z622">_xlfn.XLOOKUP($B622&amp;"#"&amp;Y$6,INDIRECT(SUBSTITUTE("ИсходныеДанные!$где$2:$где$50000","где",$E$4)),INDIRECT(SUBSTITUTE("ИсходныеДанные!$что$2:$что$50000","что",$H$4)),"",0,1)</f>
        <v/>
      </c>
      <c r="AA622" s="20" t="str" cm="1">
        <f t="array" ref="AA622">_xlfn.XLOOKUP($B622&amp;"#"&amp;AA$6,INDIRECT(SUBSTITUTE("ИсходныеДанные!$где$2:$где$50000","где",$E$4)),INDIRECT(SUBSTITUTE("ИсходныеДанные!$что$2:$что$50000","что",$G$4)),"",0,1)</f>
        <v/>
      </c>
      <c r="AB622" s="78" t="str" cm="1">
        <f t="array" ref="AB622">_xlfn.XLOOKUP($B622&amp;"#"&amp;AA$6,INDIRECT(SUBSTITUTE("ИсходныеДанные!$где$2:$где$50000","где",$E$4)),INDIRECT(SUBSTITUTE("ИсходныеДанные!$что$2:$что$50000","что",$H$4)),"",0,1)</f>
        <v/>
      </c>
      <c r="AC622" s="3"/>
    </row>
    <row r="623" spans="1:29" x14ac:dyDescent="0.25">
      <c r="A623" s="6" t="str">
        <f t="shared" si="6"/>
        <v>delete</v>
      </c>
      <c r="B623" s="9" cm="1">
        <f t="array" ref="B623">INDIRECT("УникальныеСписки!A"&amp;ROW()-$F$4)</f>
        <v>0</v>
      </c>
      <c r="C623" s="15" t="str">
        <f t="array" ref="C623">_xlfn.XLOOKUP($B623,INDIRECT(SUBSTITUTE("ИсходныеДанные!$где$2:$где$50000","где",$B$4)),INDIRECT(SUBSTITUTE("ИсходныеДанные!$что$2:$что$50000","что",C$4)),"",0,1)</f>
        <v/>
      </c>
      <c r="D623" s="15" t="str">
        <f t="array" ref="D623">_xlfn.XLOOKUP($B623,INDIRECT(SUBSTITUTE("ИсходныеДанные!$где$2:$где$50000","где",$B$4)),INDIRECT(SUBSTITUTE("ИсходныеДанные!$что$2:$что$50000","что",D$4)),"",0,1)</f>
        <v/>
      </c>
      <c r="E623" s="20" t="str" cm="1">
        <f t="array" ref="E623">_xlfn.XLOOKUP($B623&amp;"#"&amp;E$6,INDIRECT(SUBSTITUTE("ИсходныеДанные!$где$2:$где$50000","где",$E$4)),INDIRECT(SUBSTITUTE("ИсходныеДанные!$что$2:$что$50000","что",$G$4)),"",0,1)</f>
        <v/>
      </c>
      <c r="F623" s="78" t="str" cm="1">
        <f t="array" ref="F623">_xlfn.XLOOKUP($B623&amp;"#"&amp;E$6,INDIRECT(SUBSTITUTE("ИсходныеДанные!$где$2:$где$50000","где",$E$4)),INDIRECT(SUBSTITUTE("ИсходныеДанные!$что$2:$что$50000","что",$H$4)),"",0,1)</f>
        <v/>
      </c>
      <c r="G623" s="20" t="str" cm="1">
        <f t="array" ref="G623">_xlfn.XLOOKUP($B623&amp;"#"&amp;G$6,INDIRECT(SUBSTITUTE("ИсходныеДанные!$где$2:$где$50000","где",$E$4)),INDIRECT(SUBSTITUTE("ИсходныеДанные!$что$2:$что$50000","что",$G$4)),"",0,1)</f>
        <v/>
      </c>
      <c r="H623" s="78" t="str" cm="1">
        <f t="array" ref="H623">_xlfn.XLOOKUP($B623&amp;"#"&amp;G$6,INDIRECT(SUBSTITUTE("ИсходныеДанные!$где$2:$где$50000","где",$E$4)),INDIRECT(SUBSTITUTE("ИсходныеДанные!$что$2:$что$50000","что",$H$4)),"",0,1)</f>
        <v/>
      </c>
      <c r="I623" s="20" t="str" cm="1">
        <f t="array" ref="I623">_xlfn.XLOOKUP($B623&amp;"#"&amp;I$6,INDIRECT(SUBSTITUTE("ИсходныеДанные!$где$2:$где$50000","где",$E$4)),INDIRECT(SUBSTITUTE("ИсходныеДанные!$что$2:$что$50000","что",$G$4)),"",0,1)</f>
        <v/>
      </c>
      <c r="J623" s="78" t="str" cm="1">
        <f t="array" ref="J623">_xlfn.XLOOKUP($B623&amp;"#"&amp;I$6,INDIRECT(SUBSTITUTE("ИсходныеДанные!$где$2:$где$50000","где",$E$4)),INDIRECT(SUBSTITUTE("ИсходныеДанные!$что$2:$что$50000","что",$H$4)),"",0,1)</f>
        <v/>
      </c>
      <c r="K623" s="20" t="str" cm="1">
        <f t="array" ref="K623">_xlfn.XLOOKUP($B623&amp;"#"&amp;K$6,INDIRECT(SUBSTITUTE("ИсходныеДанные!$где$2:$где$50000","где",$E$4)),INDIRECT(SUBSTITUTE("ИсходныеДанные!$что$2:$что$50000","что",$G$4)),"",0,1)</f>
        <v/>
      </c>
      <c r="L623" s="78" t="str" cm="1">
        <f t="array" ref="L623">_xlfn.XLOOKUP($B623&amp;"#"&amp;K$6,INDIRECT(SUBSTITUTE("ИсходныеДанные!$где$2:$где$50000","где",$E$4)),INDIRECT(SUBSTITUTE("ИсходныеДанные!$что$2:$что$50000","что",$H$4)),"",0,1)</f>
        <v/>
      </c>
      <c r="M623" s="20" t="str" cm="1">
        <f t="array" ref="M623">_xlfn.XLOOKUP($B623&amp;"#"&amp;M$6,INDIRECT(SUBSTITUTE("ИсходныеДанные!$где$2:$где$50000","где",$E$4)),INDIRECT(SUBSTITUTE("ИсходныеДанные!$что$2:$что$50000","что",$G$4)),"",0,1)</f>
        <v/>
      </c>
      <c r="N623" s="78" t="str" cm="1">
        <f t="array" ref="N623">_xlfn.XLOOKUP($B623&amp;"#"&amp;M$6,INDIRECT(SUBSTITUTE("ИсходныеДанные!$где$2:$где$50000","где",$E$4)),INDIRECT(SUBSTITUTE("ИсходныеДанные!$что$2:$что$50000","что",$H$4)),"",0,1)</f>
        <v/>
      </c>
      <c r="O623" s="20" t="str" cm="1">
        <f t="array" ref="O623">_xlfn.XLOOKUP($B623&amp;"#"&amp;O$6,INDIRECT(SUBSTITUTE("ИсходныеДанные!$где$2:$где$50000","где",$E$4)),INDIRECT(SUBSTITUTE("ИсходныеДанные!$что$2:$что$50000","что",$G$4)),"",0,1)</f>
        <v/>
      </c>
      <c r="P623" s="78" t="str" cm="1">
        <f t="array" ref="P623">_xlfn.XLOOKUP($B623&amp;"#"&amp;O$6,INDIRECT(SUBSTITUTE("ИсходныеДанные!$где$2:$где$50000","где",$E$4)),INDIRECT(SUBSTITUTE("ИсходныеДанные!$что$2:$что$50000","что",$H$4)),"",0,1)</f>
        <v/>
      </c>
      <c r="Q623" s="20" t="str" cm="1">
        <f t="array" ref="Q623">_xlfn.XLOOKUP($B623&amp;"#"&amp;Q$6,INDIRECT(SUBSTITUTE("ИсходныеДанные!$где$2:$где$50000","где",$E$4)),INDIRECT(SUBSTITUTE("ИсходныеДанные!$что$2:$что$50000","что",$G$4)),"",0,1)</f>
        <v/>
      </c>
      <c r="R623" s="78" t="str" cm="1">
        <f t="array" ref="R623">_xlfn.XLOOKUP($B623&amp;"#"&amp;Q$6,INDIRECT(SUBSTITUTE("ИсходныеДанные!$где$2:$где$50000","где",$E$4)),INDIRECT(SUBSTITUTE("ИсходныеДанные!$что$2:$что$50000","что",$H$4)),"",0,1)</f>
        <v/>
      </c>
      <c r="S623" s="20" t="str" cm="1">
        <f t="array" ref="S623">_xlfn.XLOOKUP($B623&amp;"#"&amp;S$6,INDIRECT(SUBSTITUTE("ИсходныеДанные!$где$2:$где$50000","где",$E$4)),INDIRECT(SUBSTITUTE("ИсходныеДанные!$что$2:$что$50000","что",$G$4)),"",0,1)</f>
        <v/>
      </c>
      <c r="T623" s="78" t="str" cm="1">
        <f t="array" ref="T623">_xlfn.XLOOKUP($B623&amp;"#"&amp;S$6,INDIRECT(SUBSTITUTE("ИсходныеДанные!$где$2:$где$50000","где",$E$4)),INDIRECT(SUBSTITUTE("ИсходныеДанные!$что$2:$что$50000","что",$H$4)),"",0,1)</f>
        <v/>
      </c>
      <c r="U623" s="20" t="str" cm="1">
        <f t="array" ref="U623">_xlfn.XLOOKUP($B623&amp;"#"&amp;U$6,INDIRECT(SUBSTITUTE("ИсходныеДанные!$где$2:$где$50000","где",$E$4)),INDIRECT(SUBSTITUTE("ИсходныеДанные!$что$2:$что$50000","что",$G$4)),"",0,1)</f>
        <v/>
      </c>
      <c r="V623" s="78" t="str" cm="1">
        <f t="array" ref="V623">_xlfn.XLOOKUP($B623&amp;"#"&amp;U$6,INDIRECT(SUBSTITUTE("ИсходныеДанные!$где$2:$где$50000","где",$E$4)),INDIRECT(SUBSTITUTE("ИсходныеДанные!$что$2:$что$50000","что",$H$4)),"",0,1)</f>
        <v/>
      </c>
      <c r="W623" s="20" t="str" cm="1">
        <f t="array" ref="W623">_xlfn.XLOOKUP($B623&amp;"#"&amp;W$6,INDIRECT(SUBSTITUTE("ИсходныеДанные!$где$2:$где$50000","где",$E$4)),INDIRECT(SUBSTITUTE("ИсходныеДанные!$что$2:$что$50000","что",$G$4)),"",0,1)</f>
        <v/>
      </c>
      <c r="X623" s="78" t="str" cm="1">
        <f t="array" ref="X623">_xlfn.XLOOKUP($B623&amp;"#"&amp;W$6,INDIRECT(SUBSTITUTE("ИсходныеДанные!$где$2:$где$50000","где",$E$4)),INDIRECT(SUBSTITUTE("ИсходныеДанные!$что$2:$что$50000","что",$H$4)),"",0,1)</f>
        <v/>
      </c>
      <c r="Y623" s="20" t="str" cm="1">
        <f t="array" ref="Y623">_xlfn.XLOOKUP($B623&amp;"#"&amp;Y$6,INDIRECT(SUBSTITUTE("ИсходныеДанные!$где$2:$где$50000","где",$E$4)),INDIRECT(SUBSTITUTE("ИсходныеДанные!$что$2:$что$50000","что",$G$4)),"",0,1)</f>
        <v/>
      </c>
      <c r="Z623" s="78" t="str" cm="1">
        <f t="array" ref="Z623">_xlfn.XLOOKUP($B623&amp;"#"&amp;Y$6,INDIRECT(SUBSTITUTE("ИсходныеДанные!$где$2:$где$50000","где",$E$4)),INDIRECT(SUBSTITUTE("ИсходныеДанные!$что$2:$что$50000","что",$H$4)),"",0,1)</f>
        <v/>
      </c>
      <c r="AA623" s="20" t="str" cm="1">
        <f t="array" ref="AA623">_xlfn.XLOOKUP($B623&amp;"#"&amp;AA$6,INDIRECT(SUBSTITUTE("ИсходныеДанные!$где$2:$где$50000","где",$E$4)),INDIRECT(SUBSTITUTE("ИсходныеДанные!$что$2:$что$50000","что",$G$4)),"",0,1)</f>
        <v/>
      </c>
      <c r="AB623" s="78" t="str" cm="1">
        <f t="array" ref="AB623">_xlfn.XLOOKUP($B623&amp;"#"&amp;AA$6,INDIRECT(SUBSTITUTE("ИсходныеДанные!$где$2:$где$50000","где",$E$4)),INDIRECT(SUBSTITUTE("ИсходныеДанные!$что$2:$что$50000","что",$H$4)),"",0,1)</f>
        <v/>
      </c>
      <c r="AC623" s="3"/>
    </row>
    <row r="624" spans="1:29" x14ac:dyDescent="0.25">
      <c r="A624" s="6" t="str">
        <f t="shared" si="6"/>
        <v>delete</v>
      </c>
      <c r="B624" s="9" cm="1">
        <f t="array" ref="B624">INDIRECT("УникальныеСписки!A"&amp;ROW()-$F$4)</f>
        <v>0</v>
      </c>
      <c r="C624" s="15" t="str">
        <f t="array" ref="C624">_xlfn.XLOOKUP($B624,INDIRECT(SUBSTITUTE("ИсходныеДанные!$где$2:$где$50000","где",$B$4)),INDIRECT(SUBSTITUTE("ИсходныеДанные!$что$2:$что$50000","что",C$4)),"",0,1)</f>
        <v/>
      </c>
      <c r="D624" s="15" t="str">
        <f t="array" ref="D624">_xlfn.XLOOKUP($B624,INDIRECT(SUBSTITUTE("ИсходныеДанные!$где$2:$где$50000","где",$B$4)),INDIRECT(SUBSTITUTE("ИсходныеДанные!$что$2:$что$50000","что",D$4)),"",0,1)</f>
        <v/>
      </c>
      <c r="E624" s="20" t="str" cm="1">
        <f t="array" ref="E624">_xlfn.XLOOKUP($B624&amp;"#"&amp;E$6,INDIRECT(SUBSTITUTE("ИсходныеДанные!$где$2:$где$50000","где",$E$4)),INDIRECT(SUBSTITUTE("ИсходныеДанные!$что$2:$что$50000","что",$G$4)),"",0,1)</f>
        <v/>
      </c>
      <c r="F624" s="78" t="str" cm="1">
        <f t="array" ref="F624">_xlfn.XLOOKUP($B624&amp;"#"&amp;E$6,INDIRECT(SUBSTITUTE("ИсходныеДанные!$где$2:$где$50000","где",$E$4)),INDIRECT(SUBSTITUTE("ИсходныеДанные!$что$2:$что$50000","что",$H$4)),"",0,1)</f>
        <v/>
      </c>
      <c r="G624" s="20" t="str" cm="1">
        <f t="array" ref="G624">_xlfn.XLOOKUP($B624&amp;"#"&amp;G$6,INDIRECT(SUBSTITUTE("ИсходныеДанные!$где$2:$где$50000","где",$E$4)),INDIRECT(SUBSTITUTE("ИсходныеДанные!$что$2:$что$50000","что",$G$4)),"",0,1)</f>
        <v/>
      </c>
      <c r="H624" s="78" t="str" cm="1">
        <f t="array" ref="H624">_xlfn.XLOOKUP($B624&amp;"#"&amp;G$6,INDIRECT(SUBSTITUTE("ИсходныеДанные!$где$2:$где$50000","где",$E$4)),INDIRECT(SUBSTITUTE("ИсходныеДанные!$что$2:$что$50000","что",$H$4)),"",0,1)</f>
        <v/>
      </c>
      <c r="I624" s="20" t="str" cm="1">
        <f t="array" ref="I624">_xlfn.XLOOKUP($B624&amp;"#"&amp;I$6,INDIRECT(SUBSTITUTE("ИсходныеДанные!$где$2:$где$50000","где",$E$4)),INDIRECT(SUBSTITUTE("ИсходныеДанные!$что$2:$что$50000","что",$G$4)),"",0,1)</f>
        <v/>
      </c>
      <c r="J624" s="78" t="str" cm="1">
        <f t="array" ref="J624">_xlfn.XLOOKUP($B624&amp;"#"&amp;I$6,INDIRECT(SUBSTITUTE("ИсходныеДанные!$где$2:$где$50000","где",$E$4)),INDIRECT(SUBSTITUTE("ИсходныеДанные!$что$2:$что$50000","что",$H$4)),"",0,1)</f>
        <v/>
      </c>
      <c r="K624" s="20" t="str" cm="1">
        <f t="array" ref="K624">_xlfn.XLOOKUP($B624&amp;"#"&amp;K$6,INDIRECT(SUBSTITUTE("ИсходныеДанные!$где$2:$где$50000","где",$E$4)),INDIRECT(SUBSTITUTE("ИсходныеДанные!$что$2:$что$50000","что",$G$4)),"",0,1)</f>
        <v/>
      </c>
      <c r="L624" s="78" t="str" cm="1">
        <f t="array" ref="L624">_xlfn.XLOOKUP($B624&amp;"#"&amp;K$6,INDIRECT(SUBSTITUTE("ИсходныеДанные!$где$2:$где$50000","где",$E$4)),INDIRECT(SUBSTITUTE("ИсходныеДанные!$что$2:$что$50000","что",$H$4)),"",0,1)</f>
        <v/>
      </c>
      <c r="M624" s="20" t="str" cm="1">
        <f t="array" ref="M624">_xlfn.XLOOKUP($B624&amp;"#"&amp;M$6,INDIRECT(SUBSTITUTE("ИсходныеДанные!$где$2:$где$50000","где",$E$4)),INDIRECT(SUBSTITUTE("ИсходныеДанные!$что$2:$что$50000","что",$G$4)),"",0,1)</f>
        <v/>
      </c>
      <c r="N624" s="78" t="str" cm="1">
        <f t="array" ref="N624">_xlfn.XLOOKUP($B624&amp;"#"&amp;M$6,INDIRECT(SUBSTITUTE("ИсходныеДанные!$где$2:$где$50000","где",$E$4)),INDIRECT(SUBSTITUTE("ИсходныеДанные!$что$2:$что$50000","что",$H$4)),"",0,1)</f>
        <v/>
      </c>
      <c r="O624" s="20" t="str" cm="1">
        <f t="array" ref="O624">_xlfn.XLOOKUP($B624&amp;"#"&amp;O$6,INDIRECT(SUBSTITUTE("ИсходныеДанные!$где$2:$где$50000","где",$E$4)),INDIRECT(SUBSTITUTE("ИсходныеДанные!$что$2:$что$50000","что",$G$4)),"",0,1)</f>
        <v/>
      </c>
      <c r="P624" s="78" t="str" cm="1">
        <f t="array" ref="P624">_xlfn.XLOOKUP($B624&amp;"#"&amp;O$6,INDIRECT(SUBSTITUTE("ИсходныеДанные!$где$2:$где$50000","где",$E$4)),INDIRECT(SUBSTITUTE("ИсходныеДанные!$что$2:$что$50000","что",$H$4)),"",0,1)</f>
        <v/>
      </c>
      <c r="Q624" s="20" t="str" cm="1">
        <f t="array" ref="Q624">_xlfn.XLOOKUP($B624&amp;"#"&amp;Q$6,INDIRECT(SUBSTITUTE("ИсходныеДанные!$где$2:$где$50000","где",$E$4)),INDIRECT(SUBSTITUTE("ИсходныеДанные!$что$2:$что$50000","что",$G$4)),"",0,1)</f>
        <v/>
      </c>
      <c r="R624" s="78" t="str" cm="1">
        <f t="array" ref="R624">_xlfn.XLOOKUP($B624&amp;"#"&amp;Q$6,INDIRECT(SUBSTITUTE("ИсходныеДанные!$где$2:$где$50000","где",$E$4)),INDIRECT(SUBSTITUTE("ИсходныеДанные!$что$2:$что$50000","что",$H$4)),"",0,1)</f>
        <v/>
      </c>
      <c r="S624" s="20" t="str" cm="1">
        <f t="array" ref="S624">_xlfn.XLOOKUP($B624&amp;"#"&amp;S$6,INDIRECT(SUBSTITUTE("ИсходныеДанные!$где$2:$где$50000","где",$E$4)),INDIRECT(SUBSTITUTE("ИсходныеДанные!$что$2:$что$50000","что",$G$4)),"",0,1)</f>
        <v/>
      </c>
      <c r="T624" s="78" t="str" cm="1">
        <f t="array" ref="T624">_xlfn.XLOOKUP($B624&amp;"#"&amp;S$6,INDIRECT(SUBSTITUTE("ИсходныеДанные!$где$2:$где$50000","где",$E$4)),INDIRECT(SUBSTITUTE("ИсходныеДанные!$что$2:$что$50000","что",$H$4)),"",0,1)</f>
        <v/>
      </c>
      <c r="U624" s="20" t="str" cm="1">
        <f t="array" ref="U624">_xlfn.XLOOKUP($B624&amp;"#"&amp;U$6,INDIRECT(SUBSTITUTE("ИсходныеДанные!$где$2:$где$50000","где",$E$4)),INDIRECT(SUBSTITUTE("ИсходныеДанные!$что$2:$что$50000","что",$G$4)),"",0,1)</f>
        <v/>
      </c>
      <c r="V624" s="78" t="str" cm="1">
        <f t="array" ref="V624">_xlfn.XLOOKUP($B624&amp;"#"&amp;U$6,INDIRECT(SUBSTITUTE("ИсходныеДанные!$где$2:$где$50000","где",$E$4)),INDIRECT(SUBSTITUTE("ИсходныеДанные!$что$2:$что$50000","что",$H$4)),"",0,1)</f>
        <v/>
      </c>
      <c r="W624" s="20" t="str" cm="1">
        <f t="array" ref="W624">_xlfn.XLOOKUP($B624&amp;"#"&amp;W$6,INDIRECT(SUBSTITUTE("ИсходныеДанные!$где$2:$где$50000","где",$E$4)),INDIRECT(SUBSTITUTE("ИсходныеДанные!$что$2:$что$50000","что",$G$4)),"",0,1)</f>
        <v/>
      </c>
      <c r="X624" s="78" t="str" cm="1">
        <f t="array" ref="X624">_xlfn.XLOOKUP($B624&amp;"#"&amp;W$6,INDIRECT(SUBSTITUTE("ИсходныеДанные!$где$2:$где$50000","где",$E$4)),INDIRECT(SUBSTITUTE("ИсходныеДанные!$что$2:$что$50000","что",$H$4)),"",0,1)</f>
        <v/>
      </c>
      <c r="Y624" s="20" t="str" cm="1">
        <f t="array" ref="Y624">_xlfn.XLOOKUP($B624&amp;"#"&amp;Y$6,INDIRECT(SUBSTITUTE("ИсходныеДанные!$где$2:$где$50000","где",$E$4)),INDIRECT(SUBSTITUTE("ИсходныеДанные!$что$2:$что$50000","что",$G$4)),"",0,1)</f>
        <v/>
      </c>
      <c r="Z624" s="78" t="str" cm="1">
        <f t="array" ref="Z624">_xlfn.XLOOKUP($B624&amp;"#"&amp;Y$6,INDIRECT(SUBSTITUTE("ИсходныеДанные!$где$2:$где$50000","где",$E$4)),INDIRECT(SUBSTITUTE("ИсходныеДанные!$что$2:$что$50000","что",$H$4)),"",0,1)</f>
        <v/>
      </c>
      <c r="AA624" s="20" t="str" cm="1">
        <f t="array" ref="AA624">_xlfn.XLOOKUP($B624&amp;"#"&amp;AA$6,INDIRECT(SUBSTITUTE("ИсходныеДанные!$где$2:$где$50000","где",$E$4)),INDIRECT(SUBSTITUTE("ИсходныеДанные!$что$2:$что$50000","что",$G$4)),"",0,1)</f>
        <v/>
      </c>
      <c r="AB624" s="78" t="str" cm="1">
        <f t="array" ref="AB624">_xlfn.XLOOKUP($B624&amp;"#"&amp;AA$6,INDIRECT(SUBSTITUTE("ИсходныеДанные!$где$2:$где$50000","где",$E$4)),INDIRECT(SUBSTITUTE("ИсходныеДанные!$что$2:$что$50000","что",$H$4)),"",0,1)</f>
        <v/>
      </c>
      <c r="AC624" s="3"/>
    </row>
    <row r="625" spans="1:29" x14ac:dyDescent="0.25">
      <c r="A625" s="6" t="str">
        <f t="shared" si="6"/>
        <v>delete</v>
      </c>
      <c r="B625" s="9" cm="1">
        <f t="array" ref="B625">INDIRECT("УникальныеСписки!A"&amp;ROW()-$F$4)</f>
        <v>0</v>
      </c>
      <c r="C625" s="15" t="str">
        <f t="array" ref="C625">_xlfn.XLOOKUP($B625,INDIRECT(SUBSTITUTE("ИсходныеДанные!$где$2:$где$50000","где",$B$4)),INDIRECT(SUBSTITUTE("ИсходныеДанные!$что$2:$что$50000","что",C$4)),"",0,1)</f>
        <v/>
      </c>
      <c r="D625" s="15" t="str">
        <f t="array" ref="D625">_xlfn.XLOOKUP($B625,INDIRECT(SUBSTITUTE("ИсходныеДанные!$где$2:$где$50000","где",$B$4)),INDIRECT(SUBSTITUTE("ИсходныеДанные!$что$2:$что$50000","что",D$4)),"",0,1)</f>
        <v/>
      </c>
      <c r="E625" s="20" t="str" cm="1">
        <f t="array" ref="E625">_xlfn.XLOOKUP($B625&amp;"#"&amp;E$6,INDIRECT(SUBSTITUTE("ИсходныеДанные!$где$2:$где$50000","где",$E$4)),INDIRECT(SUBSTITUTE("ИсходныеДанные!$что$2:$что$50000","что",$G$4)),"",0,1)</f>
        <v/>
      </c>
      <c r="F625" s="78" t="str" cm="1">
        <f t="array" ref="F625">_xlfn.XLOOKUP($B625&amp;"#"&amp;E$6,INDIRECT(SUBSTITUTE("ИсходныеДанные!$где$2:$где$50000","где",$E$4)),INDIRECT(SUBSTITUTE("ИсходныеДанные!$что$2:$что$50000","что",$H$4)),"",0,1)</f>
        <v/>
      </c>
      <c r="G625" s="20" t="str" cm="1">
        <f t="array" ref="G625">_xlfn.XLOOKUP($B625&amp;"#"&amp;G$6,INDIRECT(SUBSTITUTE("ИсходныеДанные!$где$2:$где$50000","где",$E$4)),INDIRECT(SUBSTITUTE("ИсходныеДанные!$что$2:$что$50000","что",$G$4)),"",0,1)</f>
        <v/>
      </c>
      <c r="H625" s="78" t="str" cm="1">
        <f t="array" ref="H625">_xlfn.XLOOKUP($B625&amp;"#"&amp;G$6,INDIRECT(SUBSTITUTE("ИсходныеДанные!$где$2:$где$50000","где",$E$4)),INDIRECT(SUBSTITUTE("ИсходныеДанные!$что$2:$что$50000","что",$H$4)),"",0,1)</f>
        <v/>
      </c>
      <c r="I625" s="20" t="str" cm="1">
        <f t="array" ref="I625">_xlfn.XLOOKUP($B625&amp;"#"&amp;I$6,INDIRECT(SUBSTITUTE("ИсходныеДанные!$где$2:$где$50000","где",$E$4)),INDIRECT(SUBSTITUTE("ИсходныеДанные!$что$2:$что$50000","что",$G$4)),"",0,1)</f>
        <v/>
      </c>
      <c r="J625" s="78" t="str" cm="1">
        <f t="array" ref="J625">_xlfn.XLOOKUP($B625&amp;"#"&amp;I$6,INDIRECT(SUBSTITUTE("ИсходныеДанные!$где$2:$где$50000","где",$E$4)),INDIRECT(SUBSTITUTE("ИсходныеДанные!$что$2:$что$50000","что",$H$4)),"",0,1)</f>
        <v/>
      </c>
      <c r="K625" s="20" t="str" cm="1">
        <f t="array" ref="K625">_xlfn.XLOOKUP($B625&amp;"#"&amp;K$6,INDIRECT(SUBSTITUTE("ИсходныеДанные!$где$2:$где$50000","где",$E$4)),INDIRECT(SUBSTITUTE("ИсходныеДанные!$что$2:$что$50000","что",$G$4)),"",0,1)</f>
        <v/>
      </c>
      <c r="L625" s="78" t="str" cm="1">
        <f t="array" ref="L625">_xlfn.XLOOKUP($B625&amp;"#"&amp;K$6,INDIRECT(SUBSTITUTE("ИсходныеДанные!$где$2:$где$50000","где",$E$4)),INDIRECT(SUBSTITUTE("ИсходныеДанные!$что$2:$что$50000","что",$H$4)),"",0,1)</f>
        <v/>
      </c>
      <c r="M625" s="20" t="str" cm="1">
        <f t="array" ref="M625">_xlfn.XLOOKUP($B625&amp;"#"&amp;M$6,INDIRECT(SUBSTITUTE("ИсходныеДанные!$где$2:$где$50000","где",$E$4)),INDIRECT(SUBSTITUTE("ИсходныеДанные!$что$2:$что$50000","что",$G$4)),"",0,1)</f>
        <v/>
      </c>
      <c r="N625" s="78" t="str" cm="1">
        <f t="array" ref="N625">_xlfn.XLOOKUP($B625&amp;"#"&amp;M$6,INDIRECT(SUBSTITUTE("ИсходныеДанные!$где$2:$где$50000","где",$E$4)),INDIRECT(SUBSTITUTE("ИсходныеДанные!$что$2:$что$50000","что",$H$4)),"",0,1)</f>
        <v/>
      </c>
      <c r="O625" s="20" t="str" cm="1">
        <f t="array" ref="O625">_xlfn.XLOOKUP($B625&amp;"#"&amp;O$6,INDIRECT(SUBSTITUTE("ИсходныеДанные!$где$2:$где$50000","где",$E$4)),INDIRECT(SUBSTITUTE("ИсходныеДанные!$что$2:$что$50000","что",$G$4)),"",0,1)</f>
        <v/>
      </c>
      <c r="P625" s="78" t="str" cm="1">
        <f t="array" ref="P625">_xlfn.XLOOKUP($B625&amp;"#"&amp;O$6,INDIRECT(SUBSTITUTE("ИсходныеДанные!$где$2:$где$50000","где",$E$4)),INDIRECT(SUBSTITUTE("ИсходныеДанные!$что$2:$что$50000","что",$H$4)),"",0,1)</f>
        <v/>
      </c>
      <c r="Q625" s="20" t="str" cm="1">
        <f t="array" ref="Q625">_xlfn.XLOOKUP($B625&amp;"#"&amp;Q$6,INDIRECT(SUBSTITUTE("ИсходныеДанные!$где$2:$где$50000","где",$E$4)),INDIRECT(SUBSTITUTE("ИсходныеДанные!$что$2:$что$50000","что",$G$4)),"",0,1)</f>
        <v/>
      </c>
      <c r="R625" s="78" t="str" cm="1">
        <f t="array" ref="R625">_xlfn.XLOOKUP($B625&amp;"#"&amp;Q$6,INDIRECT(SUBSTITUTE("ИсходныеДанные!$где$2:$где$50000","где",$E$4)),INDIRECT(SUBSTITUTE("ИсходныеДанные!$что$2:$что$50000","что",$H$4)),"",0,1)</f>
        <v/>
      </c>
      <c r="S625" s="20" t="str" cm="1">
        <f t="array" ref="S625">_xlfn.XLOOKUP($B625&amp;"#"&amp;S$6,INDIRECT(SUBSTITUTE("ИсходныеДанные!$где$2:$где$50000","где",$E$4)),INDIRECT(SUBSTITUTE("ИсходныеДанные!$что$2:$что$50000","что",$G$4)),"",0,1)</f>
        <v/>
      </c>
      <c r="T625" s="78" t="str" cm="1">
        <f t="array" ref="T625">_xlfn.XLOOKUP($B625&amp;"#"&amp;S$6,INDIRECT(SUBSTITUTE("ИсходныеДанные!$где$2:$где$50000","где",$E$4)),INDIRECT(SUBSTITUTE("ИсходныеДанные!$что$2:$что$50000","что",$H$4)),"",0,1)</f>
        <v/>
      </c>
      <c r="U625" s="20" t="str" cm="1">
        <f t="array" ref="U625">_xlfn.XLOOKUP($B625&amp;"#"&amp;U$6,INDIRECT(SUBSTITUTE("ИсходныеДанные!$где$2:$где$50000","где",$E$4)),INDIRECT(SUBSTITUTE("ИсходныеДанные!$что$2:$что$50000","что",$G$4)),"",0,1)</f>
        <v/>
      </c>
      <c r="V625" s="78" t="str" cm="1">
        <f t="array" ref="V625">_xlfn.XLOOKUP($B625&amp;"#"&amp;U$6,INDIRECT(SUBSTITUTE("ИсходныеДанные!$где$2:$где$50000","где",$E$4)),INDIRECT(SUBSTITUTE("ИсходныеДанные!$что$2:$что$50000","что",$H$4)),"",0,1)</f>
        <v/>
      </c>
      <c r="W625" s="20" t="str" cm="1">
        <f t="array" ref="W625">_xlfn.XLOOKUP($B625&amp;"#"&amp;W$6,INDIRECT(SUBSTITUTE("ИсходныеДанные!$где$2:$где$50000","где",$E$4)),INDIRECT(SUBSTITUTE("ИсходныеДанные!$что$2:$что$50000","что",$G$4)),"",0,1)</f>
        <v/>
      </c>
      <c r="X625" s="78" t="str" cm="1">
        <f t="array" ref="X625">_xlfn.XLOOKUP($B625&amp;"#"&amp;W$6,INDIRECT(SUBSTITUTE("ИсходныеДанные!$где$2:$где$50000","где",$E$4)),INDIRECT(SUBSTITUTE("ИсходныеДанные!$что$2:$что$50000","что",$H$4)),"",0,1)</f>
        <v/>
      </c>
      <c r="Y625" s="20" t="str" cm="1">
        <f t="array" ref="Y625">_xlfn.XLOOKUP($B625&amp;"#"&amp;Y$6,INDIRECT(SUBSTITUTE("ИсходныеДанные!$где$2:$где$50000","где",$E$4)),INDIRECT(SUBSTITUTE("ИсходныеДанные!$что$2:$что$50000","что",$G$4)),"",0,1)</f>
        <v/>
      </c>
      <c r="Z625" s="78" t="str" cm="1">
        <f t="array" ref="Z625">_xlfn.XLOOKUP($B625&amp;"#"&amp;Y$6,INDIRECT(SUBSTITUTE("ИсходныеДанные!$где$2:$где$50000","где",$E$4)),INDIRECT(SUBSTITUTE("ИсходныеДанные!$что$2:$что$50000","что",$H$4)),"",0,1)</f>
        <v/>
      </c>
      <c r="AA625" s="20" t="str" cm="1">
        <f t="array" ref="AA625">_xlfn.XLOOKUP($B625&amp;"#"&amp;AA$6,INDIRECT(SUBSTITUTE("ИсходныеДанные!$где$2:$где$50000","где",$E$4)),INDIRECT(SUBSTITUTE("ИсходныеДанные!$что$2:$что$50000","что",$G$4)),"",0,1)</f>
        <v/>
      </c>
      <c r="AB625" s="78" t="str" cm="1">
        <f t="array" ref="AB625">_xlfn.XLOOKUP($B625&amp;"#"&amp;AA$6,INDIRECT(SUBSTITUTE("ИсходныеДанные!$где$2:$где$50000","где",$E$4)),INDIRECT(SUBSTITUTE("ИсходныеДанные!$что$2:$что$50000","что",$H$4)),"",0,1)</f>
        <v/>
      </c>
      <c r="AC625" s="3"/>
    </row>
    <row r="626" spans="1:29" x14ac:dyDescent="0.25">
      <c r="A626" s="6" t="str">
        <f t="shared" si="6"/>
        <v>delete</v>
      </c>
      <c r="B626" s="9" cm="1">
        <f t="array" ref="B626">INDIRECT("УникальныеСписки!A"&amp;ROW()-$F$4)</f>
        <v>0</v>
      </c>
      <c r="C626" s="15" t="str">
        <f t="array" ref="C626">_xlfn.XLOOKUP($B626,INDIRECT(SUBSTITUTE("ИсходныеДанные!$где$2:$где$50000","где",$B$4)),INDIRECT(SUBSTITUTE("ИсходныеДанные!$что$2:$что$50000","что",C$4)),"",0,1)</f>
        <v/>
      </c>
      <c r="D626" s="15" t="str">
        <f t="array" ref="D626">_xlfn.XLOOKUP($B626,INDIRECT(SUBSTITUTE("ИсходныеДанные!$где$2:$где$50000","где",$B$4)),INDIRECT(SUBSTITUTE("ИсходныеДанные!$что$2:$что$50000","что",D$4)),"",0,1)</f>
        <v/>
      </c>
      <c r="E626" s="20" t="str" cm="1">
        <f t="array" ref="E626">_xlfn.XLOOKUP($B626&amp;"#"&amp;E$6,INDIRECT(SUBSTITUTE("ИсходныеДанные!$где$2:$где$50000","где",$E$4)),INDIRECT(SUBSTITUTE("ИсходныеДанные!$что$2:$что$50000","что",$G$4)),"",0,1)</f>
        <v/>
      </c>
      <c r="F626" s="78" t="str" cm="1">
        <f t="array" ref="F626">_xlfn.XLOOKUP($B626&amp;"#"&amp;E$6,INDIRECT(SUBSTITUTE("ИсходныеДанные!$где$2:$где$50000","где",$E$4)),INDIRECT(SUBSTITUTE("ИсходныеДанные!$что$2:$что$50000","что",$H$4)),"",0,1)</f>
        <v/>
      </c>
      <c r="G626" s="20" t="str" cm="1">
        <f t="array" ref="G626">_xlfn.XLOOKUP($B626&amp;"#"&amp;G$6,INDIRECT(SUBSTITUTE("ИсходныеДанные!$где$2:$где$50000","где",$E$4)),INDIRECT(SUBSTITUTE("ИсходныеДанные!$что$2:$что$50000","что",$G$4)),"",0,1)</f>
        <v/>
      </c>
      <c r="H626" s="78" t="str" cm="1">
        <f t="array" ref="H626">_xlfn.XLOOKUP($B626&amp;"#"&amp;G$6,INDIRECT(SUBSTITUTE("ИсходныеДанные!$где$2:$где$50000","где",$E$4)),INDIRECT(SUBSTITUTE("ИсходныеДанные!$что$2:$что$50000","что",$H$4)),"",0,1)</f>
        <v/>
      </c>
      <c r="I626" s="20" t="str" cm="1">
        <f t="array" ref="I626">_xlfn.XLOOKUP($B626&amp;"#"&amp;I$6,INDIRECT(SUBSTITUTE("ИсходныеДанные!$где$2:$где$50000","где",$E$4)),INDIRECT(SUBSTITUTE("ИсходныеДанные!$что$2:$что$50000","что",$G$4)),"",0,1)</f>
        <v/>
      </c>
      <c r="J626" s="78" t="str" cm="1">
        <f t="array" ref="J626">_xlfn.XLOOKUP($B626&amp;"#"&amp;I$6,INDIRECT(SUBSTITUTE("ИсходныеДанные!$где$2:$где$50000","где",$E$4)),INDIRECT(SUBSTITUTE("ИсходныеДанные!$что$2:$что$50000","что",$H$4)),"",0,1)</f>
        <v/>
      </c>
      <c r="K626" s="20" t="str" cm="1">
        <f t="array" ref="K626">_xlfn.XLOOKUP($B626&amp;"#"&amp;K$6,INDIRECT(SUBSTITUTE("ИсходныеДанные!$где$2:$где$50000","где",$E$4)),INDIRECT(SUBSTITUTE("ИсходныеДанные!$что$2:$что$50000","что",$G$4)),"",0,1)</f>
        <v/>
      </c>
      <c r="L626" s="78" t="str" cm="1">
        <f t="array" ref="L626">_xlfn.XLOOKUP($B626&amp;"#"&amp;K$6,INDIRECT(SUBSTITUTE("ИсходныеДанные!$где$2:$где$50000","где",$E$4)),INDIRECT(SUBSTITUTE("ИсходныеДанные!$что$2:$что$50000","что",$H$4)),"",0,1)</f>
        <v/>
      </c>
      <c r="M626" s="20" t="str" cm="1">
        <f t="array" ref="M626">_xlfn.XLOOKUP($B626&amp;"#"&amp;M$6,INDIRECT(SUBSTITUTE("ИсходныеДанные!$где$2:$где$50000","где",$E$4)),INDIRECT(SUBSTITUTE("ИсходныеДанные!$что$2:$что$50000","что",$G$4)),"",0,1)</f>
        <v/>
      </c>
      <c r="N626" s="78" t="str" cm="1">
        <f t="array" ref="N626">_xlfn.XLOOKUP($B626&amp;"#"&amp;M$6,INDIRECT(SUBSTITUTE("ИсходныеДанные!$где$2:$где$50000","где",$E$4)),INDIRECT(SUBSTITUTE("ИсходныеДанные!$что$2:$что$50000","что",$H$4)),"",0,1)</f>
        <v/>
      </c>
      <c r="O626" s="20" t="str" cm="1">
        <f t="array" ref="O626">_xlfn.XLOOKUP($B626&amp;"#"&amp;O$6,INDIRECT(SUBSTITUTE("ИсходныеДанные!$где$2:$где$50000","где",$E$4)),INDIRECT(SUBSTITUTE("ИсходныеДанные!$что$2:$что$50000","что",$G$4)),"",0,1)</f>
        <v/>
      </c>
      <c r="P626" s="78" t="str" cm="1">
        <f t="array" ref="P626">_xlfn.XLOOKUP($B626&amp;"#"&amp;O$6,INDIRECT(SUBSTITUTE("ИсходныеДанные!$где$2:$где$50000","где",$E$4)),INDIRECT(SUBSTITUTE("ИсходныеДанные!$что$2:$что$50000","что",$H$4)),"",0,1)</f>
        <v/>
      </c>
      <c r="Q626" s="20" t="str" cm="1">
        <f t="array" ref="Q626">_xlfn.XLOOKUP($B626&amp;"#"&amp;Q$6,INDIRECT(SUBSTITUTE("ИсходныеДанные!$где$2:$где$50000","где",$E$4)),INDIRECT(SUBSTITUTE("ИсходныеДанные!$что$2:$что$50000","что",$G$4)),"",0,1)</f>
        <v/>
      </c>
      <c r="R626" s="78" t="str" cm="1">
        <f t="array" ref="R626">_xlfn.XLOOKUP($B626&amp;"#"&amp;Q$6,INDIRECT(SUBSTITUTE("ИсходныеДанные!$где$2:$где$50000","где",$E$4)),INDIRECT(SUBSTITUTE("ИсходныеДанные!$что$2:$что$50000","что",$H$4)),"",0,1)</f>
        <v/>
      </c>
      <c r="S626" s="20" t="str" cm="1">
        <f t="array" ref="S626">_xlfn.XLOOKUP($B626&amp;"#"&amp;S$6,INDIRECT(SUBSTITUTE("ИсходныеДанные!$где$2:$где$50000","где",$E$4)),INDIRECT(SUBSTITUTE("ИсходныеДанные!$что$2:$что$50000","что",$G$4)),"",0,1)</f>
        <v/>
      </c>
      <c r="T626" s="78" t="str" cm="1">
        <f t="array" ref="T626">_xlfn.XLOOKUP($B626&amp;"#"&amp;S$6,INDIRECT(SUBSTITUTE("ИсходныеДанные!$где$2:$где$50000","где",$E$4)),INDIRECT(SUBSTITUTE("ИсходныеДанные!$что$2:$что$50000","что",$H$4)),"",0,1)</f>
        <v/>
      </c>
      <c r="U626" s="20" t="str" cm="1">
        <f t="array" ref="U626">_xlfn.XLOOKUP($B626&amp;"#"&amp;U$6,INDIRECT(SUBSTITUTE("ИсходныеДанные!$где$2:$где$50000","где",$E$4)),INDIRECT(SUBSTITUTE("ИсходныеДанные!$что$2:$что$50000","что",$G$4)),"",0,1)</f>
        <v/>
      </c>
      <c r="V626" s="78" t="str" cm="1">
        <f t="array" ref="V626">_xlfn.XLOOKUP($B626&amp;"#"&amp;U$6,INDIRECT(SUBSTITUTE("ИсходныеДанные!$где$2:$где$50000","где",$E$4)),INDIRECT(SUBSTITUTE("ИсходныеДанные!$что$2:$что$50000","что",$H$4)),"",0,1)</f>
        <v/>
      </c>
      <c r="W626" s="20" t="str" cm="1">
        <f t="array" ref="W626">_xlfn.XLOOKUP($B626&amp;"#"&amp;W$6,INDIRECT(SUBSTITUTE("ИсходныеДанные!$где$2:$где$50000","где",$E$4)),INDIRECT(SUBSTITUTE("ИсходныеДанные!$что$2:$что$50000","что",$G$4)),"",0,1)</f>
        <v/>
      </c>
      <c r="X626" s="78" t="str" cm="1">
        <f t="array" ref="X626">_xlfn.XLOOKUP($B626&amp;"#"&amp;W$6,INDIRECT(SUBSTITUTE("ИсходныеДанные!$где$2:$где$50000","где",$E$4)),INDIRECT(SUBSTITUTE("ИсходныеДанные!$что$2:$что$50000","что",$H$4)),"",0,1)</f>
        <v/>
      </c>
      <c r="Y626" s="20" t="str" cm="1">
        <f t="array" ref="Y626">_xlfn.XLOOKUP($B626&amp;"#"&amp;Y$6,INDIRECT(SUBSTITUTE("ИсходныеДанные!$где$2:$где$50000","где",$E$4)),INDIRECT(SUBSTITUTE("ИсходныеДанные!$что$2:$что$50000","что",$G$4)),"",0,1)</f>
        <v/>
      </c>
      <c r="Z626" s="78" t="str" cm="1">
        <f t="array" ref="Z626">_xlfn.XLOOKUP($B626&amp;"#"&amp;Y$6,INDIRECT(SUBSTITUTE("ИсходныеДанные!$где$2:$где$50000","где",$E$4)),INDIRECT(SUBSTITUTE("ИсходныеДанные!$что$2:$что$50000","что",$H$4)),"",0,1)</f>
        <v/>
      </c>
      <c r="AA626" s="20" t="str" cm="1">
        <f t="array" ref="AA626">_xlfn.XLOOKUP($B626&amp;"#"&amp;AA$6,INDIRECT(SUBSTITUTE("ИсходныеДанные!$где$2:$где$50000","где",$E$4)),INDIRECT(SUBSTITUTE("ИсходныеДанные!$что$2:$что$50000","что",$G$4)),"",0,1)</f>
        <v/>
      </c>
      <c r="AB626" s="78" t="str" cm="1">
        <f t="array" ref="AB626">_xlfn.XLOOKUP($B626&amp;"#"&amp;AA$6,INDIRECT(SUBSTITUTE("ИсходныеДанные!$где$2:$где$50000","где",$E$4)),INDIRECT(SUBSTITUTE("ИсходныеДанные!$что$2:$что$50000","что",$H$4)),"",0,1)</f>
        <v/>
      </c>
      <c r="AC626" s="3"/>
    </row>
    <row r="627" spans="1:29" x14ac:dyDescent="0.25">
      <c r="A627" s="6" t="str">
        <f t="shared" si="6"/>
        <v>delete</v>
      </c>
      <c r="B627" s="9" cm="1">
        <f t="array" ref="B627">INDIRECT("УникальныеСписки!A"&amp;ROW()-$F$4)</f>
        <v>0</v>
      </c>
      <c r="C627" s="15" t="str">
        <f t="array" ref="C627">_xlfn.XLOOKUP($B627,INDIRECT(SUBSTITUTE("ИсходныеДанные!$где$2:$где$50000","где",$B$4)),INDIRECT(SUBSTITUTE("ИсходныеДанные!$что$2:$что$50000","что",C$4)),"",0,1)</f>
        <v/>
      </c>
      <c r="D627" s="15" t="str">
        <f t="array" ref="D627">_xlfn.XLOOKUP($B627,INDIRECT(SUBSTITUTE("ИсходныеДанные!$где$2:$где$50000","где",$B$4)),INDIRECT(SUBSTITUTE("ИсходныеДанные!$что$2:$что$50000","что",D$4)),"",0,1)</f>
        <v/>
      </c>
      <c r="E627" s="20" t="str" cm="1">
        <f t="array" ref="E627">_xlfn.XLOOKUP($B627&amp;"#"&amp;E$6,INDIRECT(SUBSTITUTE("ИсходныеДанные!$где$2:$где$50000","где",$E$4)),INDIRECT(SUBSTITUTE("ИсходныеДанные!$что$2:$что$50000","что",$G$4)),"",0,1)</f>
        <v/>
      </c>
      <c r="F627" s="78" t="str" cm="1">
        <f t="array" ref="F627">_xlfn.XLOOKUP($B627&amp;"#"&amp;E$6,INDIRECT(SUBSTITUTE("ИсходныеДанные!$где$2:$где$50000","где",$E$4)),INDIRECT(SUBSTITUTE("ИсходныеДанные!$что$2:$что$50000","что",$H$4)),"",0,1)</f>
        <v/>
      </c>
      <c r="G627" s="20" t="str" cm="1">
        <f t="array" ref="G627">_xlfn.XLOOKUP($B627&amp;"#"&amp;G$6,INDIRECT(SUBSTITUTE("ИсходныеДанные!$где$2:$где$50000","где",$E$4)),INDIRECT(SUBSTITUTE("ИсходныеДанные!$что$2:$что$50000","что",$G$4)),"",0,1)</f>
        <v/>
      </c>
      <c r="H627" s="78" t="str" cm="1">
        <f t="array" ref="H627">_xlfn.XLOOKUP($B627&amp;"#"&amp;G$6,INDIRECT(SUBSTITUTE("ИсходныеДанные!$где$2:$где$50000","где",$E$4)),INDIRECT(SUBSTITUTE("ИсходныеДанные!$что$2:$что$50000","что",$H$4)),"",0,1)</f>
        <v/>
      </c>
      <c r="I627" s="20" t="str" cm="1">
        <f t="array" ref="I627">_xlfn.XLOOKUP($B627&amp;"#"&amp;I$6,INDIRECT(SUBSTITUTE("ИсходныеДанные!$где$2:$где$50000","где",$E$4)),INDIRECT(SUBSTITUTE("ИсходныеДанные!$что$2:$что$50000","что",$G$4)),"",0,1)</f>
        <v/>
      </c>
      <c r="J627" s="78" t="str" cm="1">
        <f t="array" ref="J627">_xlfn.XLOOKUP($B627&amp;"#"&amp;I$6,INDIRECT(SUBSTITUTE("ИсходныеДанные!$где$2:$где$50000","где",$E$4)),INDIRECT(SUBSTITUTE("ИсходныеДанные!$что$2:$что$50000","что",$H$4)),"",0,1)</f>
        <v/>
      </c>
      <c r="K627" s="20" t="str" cm="1">
        <f t="array" ref="K627">_xlfn.XLOOKUP($B627&amp;"#"&amp;K$6,INDIRECT(SUBSTITUTE("ИсходныеДанные!$где$2:$где$50000","где",$E$4)),INDIRECT(SUBSTITUTE("ИсходныеДанные!$что$2:$что$50000","что",$G$4)),"",0,1)</f>
        <v/>
      </c>
      <c r="L627" s="78" t="str" cm="1">
        <f t="array" ref="L627">_xlfn.XLOOKUP($B627&amp;"#"&amp;K$6,INDIRECT(SUBSTITUTE("ИсходныеДанные!$где$2:$где$50000","где",$E$4)),INDIRECT(SUBSTITUTE("ИсходныеДанные!$что$2:$что$50000","что",$H$4)),"",0,1)</f>
        <v/>
      </c>
      <c r="M627" s="20" t="str" cm="1">
        <f t="array" ref="M627">_xlfn.XLOOKUP($B627&amp;"#"&amp;M$6,INDIRECT(SUBSTITUTE("ИсходныеДанные!$где$2:$где$50000","где",$E$4)),INDIRECT(SUBSTITUTE("ИсходныеДанные!$что$2:$что$50000","что",$G$4)),"",0,1)</f>
        <v/>
      </c>
      <c r="N627" s="78" t="str" cm="1">
        <f t="array" ref="N627">_xlfn.XLOOKUP($B627&amp;"#"&amp;M$6,INDIRECT(SUBSTITUTE("ИсходныеДанные!$где$2:$где$50000","где",$E$4)),INDIRECT(SUBSTITUTE("ИсходныеДанные!$что$2:$что$50000","что",$H$4)),"",0,1)</f>
        <v/>
      </c>
      <c r="O627" s="20" t="str" cm="1">
        <f t="array" ref="O627">_xlfn.XLOOKUP($B627&amp;"#"&amp;O$6,INDIRECT(SUBSTITUTE("ИсходныеДанные!$где$2:$где$50000","где",$E$4)),INDIRECT(SUBSTITUTE("ИсходныеДанные!$что$2:$что$50000","что",$G$4)),"",0,1)</f>
        <v/>
      </c>
      <c r="P627" s="78" t="str" cm="1">
        <f t="array" ref="P627">_xlfn.XLOOKUP($B627&amp;"#"&amp;O$6,INDIRECT(SUBSTITUTE("ИсходныеДанные!$где$2:$где$50000","где",$E$4)),INDIRECT(SUBSTITUTE("ИсходныеДанные!$что$2:$что$50000","что",$H$4)),"",0,1)</f>
        <v/>
      </c>
      <c r="Q627" s="20" t="str" cm="1">
        <f t="array" ref="Q627">_xlfn.XLOOKUP($B627&amp;"#"&amp;Q$6,INDIRECT(SUBSTITUTE("ИсходныеДанные!$где$2:$где$50000","где",$E$4)),INDIRECT(SUBSTITUTE("ИсходныеДанные!$что$2:$что$50000","что",$G$4)),"",0,1)</f>
        <v/>
      </c>
      <c r="R627" s="78" t="str" cm="1">
        <f t="array" ref="R627">_xlfn.XLOOKUP($B627&amp;"#"&amp;Q$6,INDIRECT(SUBSTITUTE("ИсходныеДанные!$где$2:$где$50000","где",$E$4)),INDIRECT(SUBSTITUTE("ИсходныеДанные!$что$2:$что$50000","что",$H$4)),"",0,1)</f>
        <v/>
      </c>
      <c r="S627" s="20" t="str" cm="1">
        <f t="array" ref="S627">_xlfn.XLOOKUP($B627&amp;"#"&amp;S$6,INDIRECT(SUBSTITUTE("ИсходныеДанные!$где$2:$где$50000","где",$E$4)),INDIRECT(SUBSTITUTE("ИсходныеДанные!$что$2:$что$50000","что",$G$4)),"",0,1)</f>
        <v/>
      </c>
      <c r="T627" s="78" t="str" cm="1">
        <f t="array" ref="T627">_xlfn.XLOOKUP($B627&amp;"#"&amp;S$6,INDIRECT(SUBSTITUTE("ИсходныеДанные!$где$2:$где$50000","где",$E$4)),INDIRECT(SUBSTITUTE("ИсходныеДанные!$что$2:$что$50000","что",$H$4)),"",0,1)</f>
        <v/>
      </c>
      <c r="U627" s="20" t="str" cm="1">
        <f t="array" ref="U627">_xlfn.XLOOKUP($B627&amp;"#"&amp;U$6,INDIRECT(SUBSTITUTE("ИсходныеДанные!$где$2:$где$50000","где",$E$4)),INDIRECT(SUBSTITUTE("ИсходныеДанные!$что$2:$что$50000","что",$G$4)),"",0,1)</f>
        <v/>
      </c>
      <c r="V627" s="78" t="str" cm="1">
        <f t="array" ref="V627">_xlfn.XLOOKUP($B627&amp;"#"&amp;U$6,INDIRECT(SUBSTITUTE("ИсходныеДанные!$где$2:$где$50000","где",$E$4)),INDIRECT(SUBSTITUTE("ИсходныеДанные!$что$2:$что$50000","что",$H$4)),"",0,1)</f>
        <v/>
      </c>
      <c r="W627" s="20" t="str" cm="1">
        <f t="array" ref="W627">_xlfn.XLOOKUP($B627&amp;"#"&amp;W$6,INDIRECT(SUBSTITUTE("ИсходныеДанные!$где$2:$где$50000","где",$E$4)),INDIRECT(SUBSTITUTE("ИсходныеДанные!$что$2:$что$50000","что",$G$4)),"",0,1)</f>
        <v/>
      </c>
      <c r="X627" s="78" t="str" cm="1">
        <f t="array" ref="X627">_xlfn.XLOOKUP($B627&amp;"#"&amp;W$6,INDIRECT(SUBSTITUTE("ИсходныеДанные!$где$2:$где$50000","где",$E$4)),INDIRECT(SUBSTITUTE("ИсходныеДанные!$что$2:$что$50000","что",$H$4)),"",0,1)</f>
        <v/>
      </c>
      <c r="Y627" s="20" t="str" cm="1">
        <f t="array" ref="Y627">_xlfn.XLOOKUP($B627&amp;"#"&amp;Y$6,INDIRECT(SUBSTITUTE("ИсходныеДанные!$где$2:$где$50000","где",$E$4)),INDIRECT(SUBSTITUTE("ИсходныеДанные!$что$2:$что$50000","что",$G$4)),"",0,1)</f>
        <v/>
      </c>
      <c r="Z627" s="78" t="str" cm="1">
        <f t="array" ref="Z627">_xlfn.XLOOKUP($B627&amp;"#"&amp;Y$6,INDIRECT(SUBSTITUTE("ИсходныеДанные!$где$2:$где$50000","где",$E$4)),INDIRECT(SUBSTITUTE("ИсходныеДанные!$что$2:$что$50000","что",$H$4)),"",0,1)</f>
        <v/>
      </c>
      <c r="AA627" s="20" t="str" cm="1">
        <f t="array" ref="AA627">_xlfn.XLOOKUP($B627&amp;"#"&amp;AA$6,INDIRECT(SUBSTITUTE("ИсходныеДанные!$где$2:$где$50000","где",$E$4)),INDIRECT(SUBSTITUTE("ИсходныеДанные!$что$2:$что$50000","что",$G$4)),"",0,1)</f>
        <v/>
      </c>
      <c r="AB627" s="78" t="str" cm="1">
        <f t="array" ref="AB627">_xlfn.XLOOKUP($B627&amp;"#"&amp;AA$6,INDIRECT(SUBSTITUTE("ИсходныеДанные!$где$2:$где$50000","где",$E$4)),INDIRECT(SUBSTITUTE("ИсходныеДанные!$что$2:$что$50000","что",$H$4)),"",0,1)</f>
        <v/>
      </c>
      <c r="AC627" s="3"/>
    </row>
    <row r="628" spans="1:29" x14ac:dyDescent="0.25">
      <c r="A628" s="6" t="str">
        <f t="shared" si="6"/>
        <v>delete</v>
      </c>
      <c r="B628" s="9" cm="1">
        <f t="array" ref="B628">INDIRECT("УникальныеСписки!A"&amp;ROW()-$F$4)</f>
        <v>0</v>
      </c>
      <c r="C628" s="15" t="str">
        <f t="array" ref="C628">_xlfn.XLOOKUP($B628,INDIRECT(SUBSTITUTE("ИсходныеДанные!$где$2:$где$50000","где",$B$4)),INDIRECT(SUBSTITUTE("ИсходныеДанные!$что$2:$что$50000","что",C$4)),"",0,1)</f>
        <v/>
      </c>
      <c r="D628" s="15" t="str">
        <f t="array" ref="D628">_xlfn.XLOOKUP($B628,INDIRECT(SUBSTITUTE("ИсходныеДанные!$где$2:$где$50000","где",$B$4)),INDIRECT(SUBSTITUTE("ИсходныеДанные!$что$2:$что$50000","что",D$4)),"",0,1)</f>
        <v/>
      </c>
      <c r="E628" s="20" t="str" cm="1">
        <f t="array" ref="E628">_xlfn.XLOOKUP($B628&amp;"#"&amp;E$6,INDIRECT(SUBSTITUTE("ИсходныеДанные!$где$2:$где$50000","где",$E$4)),INDIRECT(SUBSTITUTE("ИсходныеДанные!$что$2:$что$50000","что",$G$4)),"",0,1)</f>
        <v/>
      </c>
      <c r="F628" s="78" t="str" cm="1">
        <f t="array" ref="F628">_xlfn.XLOOKUP($B628&amp;"#"&amp;E$6,INDIRECT(SUBSTITUTE("ИсходныеДанные!$где$2:$где$50000","где",$E$4)),INDIRECT(SUBSTITUTE("ИсходныеДанные!$что$2:$что$50000","что",$H$4)),"",0,1)</f>
        <v/>
      </c>
      <c r="G628" s="20" t="str" cm="1">
        <f t="array" ref="G628">_xlfn.XLOOKUP($B628&amp;"#"&amp;G$6,INDIRECT(SUBSTITUTE("ИсходныеДанные!$где$2:$где$50000","где",$E$4)),INDIRECT(SUBSTITUTE("ИсходныеДанные!$что$2:$что$50000","что",$G$4)),"",0,1)</f>
        <v/>
      </c>
      <c r="H628" s="78" t="str" cm="1">
        <f t="array" ref="H628">_xlfn.XLOOKUP($B628&amp;"#"&amp;G$6,INDIRECT(SUBSTITUTE("ИсходныеДанные!$где$2:$где$50000","где",$E$4)),INDIRECT(SUBSTITUTE("ИсходныеДанные!$что$2:$что$50000","что",$H$4)),"",0,1)</f>
        <v/>
      </c>
      <c r="I628" s="20" t="str" cm="1">
        <f t="array" ref="I628">_xlfn.XLOOKUP($B628&amp;"#"&amp;I$6,INDIRECT(SUBSTITUTE("ИсходныеДанные!$где$2:$где$50000","где",$E$4)),INDIRECT(SUBSTITUTE("ИсходныеДанные!$что$2:$что$50000","что",$G$4)),"",0,1)</f>
        <v/>
      </c>
      <c r="J628" s="78" t="str" cm="1">
        <f t="array" ref="J628">_xlfn.XLOOKUP($B628&amp;"#"&amp;I$6,INDIRECT(SUBSTITUTE("ИсходныеДанные!$где$2:$где$50000","где",$E$4)),INDIRECT(SUBSTITUTE("ИсходныеДанные!$что$2:$что$50000","что",$H$4)),"",0,1)</f>
        <v/>
      </c>
      <c r="K628" s="20" t="str" cm="1">
        <f t="array" ref="K628">_xlfn.XLOOKUP($B628&amp;"#"&amp;K$6,INDIRECT(SUBSTITUTE("ИсходныеДанные!$где$2:$где$50000","где",$E$4)),INDIRECT(SUBSTITUTE("ИсходныеДанные!$что$2:$что$50000","что",$G$4)),"",0,1)</f>
        <v/>
      </c>
      <c r="L628" s="78" t="str" cm="1">
        <f t="array" ref="L628">_xlfn.XLOOKUP($B628&amp;"#"&amp;K$6,INDIRECT(SUBSTITUTE("ИсходныеДанные!$где$2:$где$50000","где",$E$4)),INDIRECT(SUBSTITUTE("ИсходныеДанные!$что$2:$что$50000","что",$H$4)),"",0,1)</f>
        <v/>
      </c>
      <c r="M628" s="20" t="str" cm="1">
        <f t="array" ref="M628">_xlfn.XLOOKUP($B628&amp;"#"&amp;M$6,INDIRECT(SUBSTITUTE("ИсходныеДанные!$где$2:$где$50000","где",$E$4)),INDIRECT(SUBSTITUTE("ИсходныеДанные!$что$2:$что$50000","что",$G$4)),"",0,1)</f>
        <v/>
      </c>
      <c r="N628" s="78" t="str" cm="1">
        <f t="array" ref="N628">_xlfn.XLOOKUP($B628&amp;"#"&amp;M$6,INDIRECT(SUBSTITUTE("ИсходныеДанные!$где$2:$где$50000","где",$E$4)),INDIRECT(SUBSTITUTE("ИсходныеДанные!$что$2:$что$50000","что",$H$4)),"",0,1)</f>
        <v/>
      </c>
      <c r="O628" s="20" t="str" cm="1">
        <f t="array" ref="O628">_xlfn.XLOOKUP($B628&amp;"#"&amp;O$6,INDIRECT(SUBSTITUTE("ИсходныеДанные!$где$2:$где$50000","где",$E$4)),INDIRECT(SUBSTITUTE("ИсходныеДанные!$что$2:$что$50000","что",$G$4)),"",0,1)</f>
        <v/>
      </c>
      <c r="P628" s="78" t="str" cm="1">
        <f t="array" ref="P628">_xlfn.XLOOKUP($B628&amp;"#"&amp;O$6,INDIRECT(SUBSTITUTE("ИсходныеДанные!$где$2:$где$50000","где",$E$4)),INDIRECT(SUBSTITUTE("ИсходныеДанные!$что$2:$что$50000","что",$H$4)),"",0,1)</f>
        <v/>
      </c>
      <c r="Q628" s="20" t="str" cm="1">
        <f t="array" ref="Q628">_xlfn.XLOOKUP($B628&amp;"#"&amp;Q$6,INDIRECT(SUBSTITUTE("ИсходныеДанные!$где$2:$где$50000","где",$E$4)),INDIRECT(SUBSTITUTE("ИсходныеДанные!$что$2:$что$50000","что",$G$4)),"",0,1)</f>
        <v/>
      </c>
      <c r="R628" s="78" t="str" cm="1">
        <f t="array" ref="R628">_xlfn.XLOOKUP($B628&amp;"#"&amp;Q$6,INDIRECT(SUBSTITUTE("ИсходныеДанные!$где$2:$где$50000","где",$E$4)),INDIRECT(SUBSTITUTE("ИсходныеДанные!$что$2:$что$50000","что",$H$4)),"",0,1)</f>
        <v/>
      </c>
      <c r="S628" s="20" t="str" cm="1">
        <f t="array" ref="S628">_xlfn.XLOOKUP($B628&amp;"#"&amp;S$6,INDIRECT(SUBSTITUTE("ИсходныеДанные!$где$2:$где$50000","где",$E$4)),INDIRECT(SUBSTITUTE("ИсходныеДанные!$что$2:$что$50000","что",$G$4)),"",0,1)</f>
        <v/>
      </c>
      <c r="T628" s="78" t="str" cm="1">
        <f t="array" ref="T628">_xlfn.XLOOKUP($B628&amp;"#"&amp;S$6,INDIRECT(SUBSTITUTE("ИсходныеДанные!$где$2:$где$50000","где",$E$4)),INDIRECT(SUBSTITUTE("ИсходныеДанные!$что$2:$что$50000","что",$H$4)),"",0,1)</f>
        <v/>
      </c>
      <c r="U628" s="20" t="str" cm="1">
        <f t="array" ref="U628">_xlfn.XLOOKUP($B628&amp;"#"&amp;U$6,INDIRECT(SUBSTITUTE("ИсходныеДанные!$где$2:$где$50000","где",$E$4)),INDIRECT(SUBSTITUTE("ИсходныеДанные!$что$2:$что$50000","что",$G$4)),"",0,1)</f>
        <v/>
      </c>
      <c r="V628" s="78" t="str" cm="1">
        <f t="array" ref="V628">_xlfn.XLOOKUP($B628&amp;"#"&amp;U$6,INDIRECT(SUBSTITUTE("ИсходныеДанные!$где$2:$где$50000","где",$E$4)),INDIRECT(SUBSTITUTE("ИсходныеДанные!$что$2:$что$50000","что",$H$4)),"",0,1)</f>
        <v/>
      </c>
      <c r="W628" s="20" t="str" cm="1">
        <f t="array" ref="W628">_xlfn.XLOOKUP($B628&amp;"#"&amp;W$6,INDIRECT(SUBSTITUTE("ИсходныеДанные!$где$2:$где$50000","где",$E$4)),INDIRECT(SUBSTITUTE("ИсходныеДанные!$что$2:$что$50000","что",$G$4)),"",0,1)</f>
        <v/>
      </c>
      <c r="X628" s="78" t="str" cm="1">
        <f t="array" ref="X628">_xlfn.XLOOKUP($B628&amp;"#"&amp;W$6,INDIRECT(SUBSTITUTE("ИсходныеДанные!$где$2:$где$50000","где",$E$4)),INDIRECT(SUBSTITUTE("ИсходныеДанные!$что$2:$что$50000","что",$H$4)),"",0,1)</f>
        <v/>
      </c>
      <c r="Y628" s="20" t="str" cm="1">
        <f t="array" ref="Y628">_xlfn.XLOOKUP($B628&amp;"#"&amp;Y$6,INDIRECT(SUBSTITUTE("ИсходныеДанные!$где$2:$где$50000","где",$E$4)),INDIRECT(SUBSTITUTE("ИсходныеДанные!$что$2:$что$50000","что",$G$4)),"",0,1)</f>
        <v/>
      </c>
      <c r="Z628" s="78" t="str" cm="1">
        <f t="array" ref="Z628">_xlfn.XLOOKUP($B628&amp;"#"&amp;Y$6,INDIRECT(SUBSTITUTE("ИсходныеДанные!$где$2:$где$50000","где",$E$4)),INDIRECT(SUBSTITUTE("ИсходныеДанные!$что$2:$что$50000","что",$H$4)),"",0,1)</f>
        <v/>
      </c>
      <c r="AA628" s="20" t="str" cm="1">
        <f t="array" ref="AA628">_xlfn.XLOOKUP($B628&amp;"#"&amp;AA$6,INDIRECT(SUBSTITUTE("ИсходныеДанные!$где$2:$где$50000","где",$E$4)),INDIRECT(SUBSTITUTE("ИсходныеДанные!$что$2:$что$50000","что",$G$4)),"",0,1)</f>
        <v/>
      </c>
      <c r="AB628" s="78" t="str" cm="1">
        <f t="array" ref="AB628">_xlfn.XLOOKUP($B628&amp;"#"&amp;AA$6,INDIRECT(SUBSTITUTE("ИсходныеДанные!$где$2:$где$50000","где",$E$4)),INDIRECT(SUBSTITUTE("ИсходныеДанные!$что$2:$что$50000","что",$H$4)),"",0,1)</f>
        <v/>
      </c>
      <c r="AC628" s="3"/>
    </row>
    <row r="629" spans="1:29" x14ac:dyDescent="0.25">
      <c r="A629" s="6" t="str">
        <f t="shared" si="6"/>
        <v>delete</v>
      </c>
      <c r="B629" s="9" cm="1">
        <f t="array" ref="B629">INDIRECT("УникальныеСписки!A"&amp;ROW()-$F$4)</f>
        <v>0</v>
      </c>
      <c r="C629" s="15" t="str">
        <f t="array" ref="C629">_xlfn.XLOOKUP($B629,INDIRECT(SUBSTITUTE("ИсходныеДанные!$где$2:$где$50000","где",$B$4)),INDIRECT(SUBSTITUTE("ИсходныеДанные!$что$2:$что$50000","что",C$4)),"",0,1)</f>
        <v/>
      </c>
      <c r="D629" s="15" t="str">
        <f t="array" ref="D629">_xlfn.XLOOKUP($B629,INDIRECT(SUBSTITUTE("ИсходныеДанные!$где$2:$где$50000","где",$B$4)),INDIRECT(SUBSTITUTE("ИсходныеДанные!$что$2:$что$50000","что",D$4)),"",0,1)</f>
        <v/>
      </c>
      <c r="E629" s="20" t="str" cm="1">
        <f t="array" ref="E629">_xlfn.XLOOKUP($B629&amp;"#"&amp;E$6,INDIRECT(SUBSTITUTE("ИсходныеДанные!$где$2:$где$50000","где",$E$4)),INDIRECT(SUBSTITUTE("ИсходныеДанные!$что$2:$что$50000","что",$G$4)),"",0,1)</f>
        <v/>
      </c>
      <c r="F629" s="78" t="str" cm="1">
        <f t="array" ref="F629">_xlfn.XLOOKUP($B629&amp;"#"&amp;E$6,INDIRECT(SUBSTITUTE("ИсходныеДанные!$где$2:$где$50000","где",$E$4)),INDIRECT(SUBSTITUTE("ИсходныеДанные!$что$2:$что$50000","что",$H$4)),"",0,1)</f>
        <v/>
      </c>
      <c r="G629" s="20" t="str" cm="1">
        <f t="array" ref="G629">_xlfn.XLOOKUP($B629&amp;"#"&amp;G$6,INDIRECT(SUBSTITUTE("ИсходныеДанные!$где$2:$где$50000","где",$E$4)),INDIRECT(SUBSTITUTE("ИсходныеДанные!$что$2:$что$50000","что",$G$4)),"",0,1)</f>
        <v/>
      </c>
      <c r="H629" s="78" t="str" cm="1">
        <f t="array" ref="H629">_xlfn.XLOOKUP($B629&amp;"#"&amp;G$6,INDIRECT(SUBSTITUTE("ИсходныеДанные!$где$2:$где$50000","где",$E$4)),INDIRECT(SUBSTITUTE("ИсходныеДанные!$что$2:$что$50000","что",$H$4)),"",0,1)</f>
        <v/>
      </c>
      <c r="I629" s="20" t="str" cm="1">
        <f t="array" ref="I629">_xlfn.XLOOKUP($B629&amp;"#"&amp;I$6,INDIRECT(SUBSTITUTE("ИсходныеДанные!$где$2:$где$50000","где",$E$4)),INDIRECT(SUBSTITUTE("ИсходныеДанные!$что$2:$что$50000","что",$G$4)),"",0,1)</f>
        <v/>
      </c>
      <c r="J629" s="78" t="str" cm="1">
        <f t="array" ref="J629">_xlfn.XLOOKUP($B629&amp;"#"&amp;I$6,INDIRECT(SUBSTITUTE("ИсходныеДанные!$где$2:$где$50000","где",$E$4)),INDIRECT(SUBSTITUTE("ИсходныеДанные!$что$2:$что$50000","что",$H$4)),"",0,1)</f>
        <v/>
      </c>
      <c r="K629" s="20" t="str" cm="1">
        <f t="array" ref="K629">_xlfn.XLOOKUP($B629&amp;"#"&amp;K$6,INDIRECT(SUBSTITUTE("ИсходныеДанные!$где$2:$где$50000","где",$E$4)),INDIRECT(SUBSTITUTE("ИсходныеДанные!$что$2:$что$50000","что",$G$4)),"",0,1)</f>
        <v/>
      </c>
      <c r="L629" s="78" t="str" cm="1">
        <f t="array" ref="L629">_xlfn.XLOOKUP($B629&amp;"#"&amp;K$6,INDIRECT(SUBSTITUTE("ИсходныеДанные!$где$2:$где$50000","где",$E$4)),INDIRECT(SUBSTITUTE("ИсходныеДанные!$что$2:$что$50000","что",$H$4)),"",0,1)</f>
        <v/>
      </c>
      <c r="M629" s="20" t="str" cm="1">
        <f t="array" ref="M629">_xlfn.XLOOKUP($B629&amp;"#"&amp;M$6,INDIRECT(SUBSTITUTE("ИсходныеДанные!$где$2:$где$50000","где",$E$4)),INDIRECT(SUBSTITUTE("ИсходныеДанные!$что$2:$что$50000","что",$G$4)),"",0,1)</f>
        <v/>
      </c>
      <c r="N629" s="78" t="str" cm="1">
        <f t="array" ref="N629">_xlfn.XLOOKUP($B629&amp;"#"&amp;M$6,INDIRECT(SUBSTITUTE("ИсходныеДанные!$где$2:$где$50000","где",$E$4)),INDIRECT(SUBSTITUTE("ИсходныеДанные!$что$2:$что$50000","что",$H$4)),"",0,1)</f>
        <v/>
      </c>
      <c r="O629" s="20" t="str" cm="1">
        <f t="array" ref="O629">_xlfn.XLOOKUP($B629&amp;"#"&amp;O$6,INDIRECT(SUBSTITUTE("ИсходныеДанные!$где$2:$где$50000","где",$E$4)),INDIRECT(SUBSTITUTE("ИсходныеДанные!$что$2:$что$50000","что",$G$4)),"",0,1)</f>
        <v/>
      </c>
      <c r="P629" s="78" t="str" cm="1">
        <f t="array" ref="P629">_xlfn.XLOOKUP($B629&amp;"#"&amp;O$6,INDIRECT(SUBSTITUTE("ИсходныеДанные!$где$2:$где$50000","где",$E$4)),INDIRECT(SUBSTITUTE("ИсходныеДанные!$что$2:$что$50000","что",$H$4)),"",0,1)</f>
        <v/>
      </c>
      <c r="Q629" s="20" t="str" cm="1">
        <f t="array" ref="Q629">_xlfn.XLOOKUP($B629&amp;"#"&amp;Q$6,INDIRECT(SUBSTITUTE("ИсходныеДанные!$где$2:$где$50000","где",$E$4)),INDIRECT(SUBSTITUTE("ИсходныеДанные!$что$2:$что$50000","что",$G$4)),"",0,1)</f>
        <v/>
      </c>
      <c r="R629" s="78" t="str" cm="1">
        <f t="array" ref="R629">_xlfn.XLOOKUP($B629&amp;"#"&amp;Q$6,INDIRECT(SUBSTITUTE("ИсходныеДанные!$где$2:$где$50000","где",$E$4)),INDIRECT(SUBSTITUTE("ИсходныеДанные!$что$2:$что$50000","что",$H$4)),"",0,1)</f>
        <v/>
      </c>
      <c r="S629" s="20" t="str" cm="1">
        <f t="array" ref="S629">_xlfn.XLOOKUP($B629&amp;"#"&amp;S$6,INDIRECT(SUBSTITUTE("ИсходныеДанные!$где$2:$где$50000","где",$E$4)),INDIRECT(SUBSTITUTE("ИсходныеДанные!$что$2:$что$50000","что",$G$4)),"",0,1)</f>
        <v/>
      </c>
      <c r="T629" s="78" t="str" cm="1">
        <f t="array" ref="T629">_xlfn.XLOOKUP($B629&amp;"#"&amp;S$6,INDIRECT(SUBSTITUTE("ИсходныеДанные!$где$2:$где$50000","где",$E$4)),INDIRECT(SUBSTITUTE("ИсходныеДанные!$что$2:$что$50000","что",$H$4)),"",0,1)</f>
        <v/>
      </c>
      <c r="U629" s="20" t="str" cm="1">
        <f t="array" ref="U629">_xlfn.XLOOKUP($B629&amp;"#"&amp;U$6,INDIRECT(SUBSTITUTE("ИсходныеДанные!$где$2:$где$50000","где",$E$4)),INDIRECT(SUBSTITUTE("ИсходныеДанные!$что$2:$что$50000","что",$G$4)),"",0,1)</f>
        <v/>
      </c>
      <c r="V629" s="78" t="str" cm="1">
        <f t="array" ref="V629">_xlfn.XLOOKUP($B629&amp;"#"&amp;U$6,INDIRECT(SUBSTITUTE("ИсходныеДанные!$где$2:$где$50000","где",$E$4)),INDIRECT(SUBSTITUTE("ИсходныеДанные!$что$2:$что$50000","что",$H$4)),"",0,1)</f>
        <v/>
      </c>
      <c r="W629" s="20" t="str" cm="1">
        <f t="array" ref="W629">_xlfn.XLOOKUP($B629&amp;"#"&amp;W$6,INDIRECT(SUBSTITUTE("ИсходныеДанные!$где$2:$где$50000","где",$E$4)),INDIRECT(SUBSTITUTE("ИсходныеДанные!$что$2:$что$50000","что",$G$4)),"",0,1)</f>
        <v/>
      </c>
      <c r="X629" s="78" t="str" cm="1">
        <f t="array" ref="X629">_xlfn.XLOOKUP($B629&amp;"#"&amp;W$6,INDIRECT(SUBSTITUTE("ИсходныеДанные!$где$2:$где$50000","где",$E$4)),INDIRECT(SUBSTITUTE("ИсходныеДанные!$что$2:$что$50000","что",$H$4)),"",0,1)</f>
        <v/>
      </c>
      <c r="Y629" s="20" t="str" cm="1">
        <f t="array" ref="Y629">_xlfn.XLOOKUP($B629&amp;"#"&amp;Y$6,INDIRECT(SUBSTITUTE("ИсходныеДанные!$где$2:$где$50000","где",$E$4)),INDIRECT(SUBSTITUTE("ИсходныеДанные!$что$2:$что$50000","что",$G$4)),"",0,1)</f>
        <v/>
      </c>
      <c r="Z629" s="78" t="str" cm="1">
        <f t="array" ref="Z629">_xlfn.XLOOKUP($B629&amp;"#"&amp;Y$6,INDIRECT(SUBSTITUTE("ИсходныеДанные!$где$2:$где$50000","где",$E$4)),INDIRECT(SUBSTITUTE("ИсходныеДанные!$что$2:$что$50000","что",$H$4)),"",0,1)</f>
        <v/>
      </c>
      <c r="AA629" s="20" t="str" cm="1">
        <f t="array" ref="AA629">_xlfn.XLOOKUP($B629&amp;"#"&amp;AA$6,INDIRECT(SUBSTITUTE("ИсходныеДанные!$где$2:$где$50000","где",$E$4)),INDIRECT(SUBSTITUTE("ИсходныеДанные!$что$2:$что$50000","что",$G$4)),"",0,1)</f>
        <v/>
      </c>
      <c r="AB629" s="78" t="str" cm="1">
        <f t="array" ref="AB629">_xlfn.XLOOKUP($B629&amp;"#"&amp;AA$6,INDIRECT(SUBSTITUTE("ИсходныеДанные!$где$2:$где$50000","где",$E$4)),INDIRECT(SUBSTITUTE("ИсходныеДанные!$что$2:$что$50000","что",$H$4)),"",0,1)</f>
        <v/>
      </c>
      <c r="AC629" s="3"/>
    </row>
    <row r="630" spans="1:29" x14ac:dyDescent="0.25">
      <c r="A630" s="6" t="str">
        <f t="shared" si="6"/>
        <v>delete</v>
      </c>
      <c r="B630" s="9" cm="1">
        <f t="array" ref="B630">INDIRECT("УникальныеСписки!A"&amp;ROW()-$F$4)</f>
        <v>0</v>
      </c>
      <c r="C630" s="15" t="str">
        <f t="array" ref="C630">_xlfn.XLOOKUP($B630,INDIRECT(SUBSTITUTE("ИсходныеДанные!$где$2:$где$50000","где",$B$4)),INDIRECT(SUBSTITUTE("ИсходныеДанные!$что$2:$что$50000","что",C$4)),"",0,1)</f>
        <v/>
      </c>
      <c r="D630" s="15" t="str">
        <f t="array" ref="D630">_xlfn.XLOOKUP($B630,INDIRECT(SUBSTITUTE("ИсходныеДанные!$где$2:$где$50000","где",$B$4)),INDIRECT(SUBSTITUTE("ИсходныеДанные!$что$2:$что$50000","что",D$4)),"",0,1)</f>
        <v/>
      </c>
      <c r="E630" s="20" t="str" cm="1">
        <f t="array" ref="E630">_xlfn.XLOOKUP($B630&amp;"#"&amp;E$6,INDIRECT(SUBSTITUTE("ИсходныеДанные!$где$2:$где$50000","где",$E$4)),INDIRECT(SUBSTITUTE("ИсходныеДанные!$что$2:$что$50000","что",$G$4)),"",0,1)</f>
        <v/>
      </c>
      <c r="F630" s="78" t="str" cm="1">
        <f t="array" ref="F630">_xlfn.XLOOKUP($B630&amp;"#"&amp;E$6,INDIRECT(SUBSTITUTE("ИсходныеДанные!$где$2:$где$50000","где",$E$4)),INDIRECT(SUBSTITUTE("ИсходныеДанные!$что$2:$что$50000","что",$H$4)),"",0,1)</f>
        <v/>
      </c>
      <c r="G630" s="20" t="str" cm="1">
        <f t="array" ref="G630">_xlfn.XLOOKUP($B630&amp;"#"&amp;G$6,INDIRECT(SUBSTITUTE("ИсходныеДанные!$где$2:$где$50000","где",$E$4)),INDIRECT(SUBSTITUTE("ИсходныеДанные!$что$2:$что$50000","что",$G$4)),"",0,1)</f>
        <v/>
      </c>
      <c r="H630" s="78" t="str" cm="1">
        <f t="array" ref="H630">_xlfn.XLOOKUP($B630&amp;"#"&amp;G$6,INDIRECT(SUBSTITUTE("ИсходныеДанные!$где$2:$где$50000","где",$E$4)),INDIRECT(SUBSTITUTE("ИсходныеДанные!$что$2:$что$50000","что",$H$4)),"",0,1)</f>
        <v/>
      </c>
      <c r="I630" s="20" t="str" cm="1">
        <f t="array" ref="I630">_xlfn.XLOOKUP($B630&amp;"#"&amp;I$6,INDIRECT(SUBSTITUTE("ИсходныеДанные!$где$2:$где$50000","где",$E$4)),INDIRECT(SUBSTITUTE("ИсходныеДанные!$что$2:$что$50000","что",$G$4)),"",0,1)</f>
        <v/>
      </c>
      <c r="J630" s="78" t="str" cm="1">
        <f t="array" ref="J630">_xlfn.XLOOKUP($B630&amp;"#"&amp;I$6,INDIRECT(SUBSTITUTE("ИсходныеДанные!$где$2:$где$50000","где",$E$4)),INDIRECT(SUBSTITUTE("ИсходныеДанные!$что$2:$что$50000","что",$H$4)),"",0,1)</f>
        <v/>
      </c>
      <c r="K630" s="20" t="str" cm="1">
        <f t="array" ref="K630">_xlfn.XLOOKUP($B630&amp;"#"&amp;K$6,INDIRECT(SUBSTITUTE("ИсходныеДанные!$где$2:$где$50000","где",$E$4)),INDIRECT(SUBSTITUTE("ИсходныеДанные!$что$2:$что$50000","что",$G$4)),"",0,1)</f>
        <v/>
      </c>
      <c r="L630" s="78" t="str" cm="1">
        <f t="array" ref="L630">_xlfn.XLOOKUP($B630&amp;"#"&amp;K$6,INDIRECT(SUBSTITUTE("ИсходныеДанные!$где$2:$где$50000","где",$E$4)),INDIRECT(SUBSTITUTE("ИсходныеДанные!$что$2:$что$50000","что",$H$4)),"",0,1)</f>
        <v/>
      </c>
      <c r="M630" s="20" t="str" cm="1">
        <f t="array" ref="M630">_xlfn.XLOOKUP($B630&amp;"#"&amp;M$6,INDIRECT(SUBSTITUTE("ИсходныеДанные!$где$2:$где$50000","где",$E$4)),INDIRECT(SUBSTITUTE("ИсходныеДанные!$что$2:$что$50000","что",$G$4)),"",0,1)</f>
        <v/>
      </c>
      <c r="N630" s="78" t="str" cm="1">
        <f t="array" ref="N630">_xlfn.XLOOKUP($B630&amp;"#"&amp;M$6,INDIRECT(SUBSTITUTE("ИсходныеДанные!$где$2:$где$50000","где",$E$4)),INDIRECT(SUBSTITUTE("ИсходныеДанные!$что$2:$что$50000","что",$H$4)),"",0,1)</f>
        <v/>
      </c>
      <c r="O630" s="20" t="str" cm="1">
        <f t="array" ref="O630">_xlfn.XLOOKUP($B630&amp;"#"&amp;O$6,INDIRECT(SUBSTITUTE("ИсходныеДанные!$где$2:$где$50000","где",$E$4)),INDIRECT(SUBSTITUTE("ИсходныеДанные!$что$2:$что$50000","что",$G$4)),"",0,1)</f>
        <v/>
      </c>
      <c r="P630" s="78" t="str" cm="1">
        <f t="array" ref="P630">_xlfn.XLOOKUP($B630&amp;"#"&amp;O$6,INDIRECT(SUBSTITUTE("ИсходныеДанные!$где$2:$где$50000","где",$E$4)),INDIRECT(SUBSTITUTE("ИсходныеДанные!$что$2:$что$50000","что",$H$4)),"",0,1)</f>
        <v/>
      </c>
      <c r="Q630" s="20" t="str" cm="1">
        <f t="array" ref="Q630">_xlfn.XLOOKUP($B630&amp;"#"&amp;Q$6,INDIRECT(SUBSTITUTE("ИсходныеДанные!$где$2:$где$50000","где",$E$4)),INDIRECT(SUBSTITUTE("ИсходныеДанные!$что$2:$что$50000","что",$G$4)),"",0,1)</f>
        <v/>
      </c>
      <c r="R630" s="78" t="str" cm="1">
        <f t="array" ref="R630">_xlfn.XLOOKUP($B630&amp;"#"&amp;Q$6,INDIRECT(SUBSTITUTE("ИсходныеДанные!$где$2:$где$50000","где",$E$4)),INDIRECT(SUBSTITUTE("ИсходныеДанные!$что$2:$что$50000","что",$H$4)),"",0,1)</f>
        <v/>
      </c>
      <c r="S630" s="20" t="str" cm="1">
        <f t="array" ref="S630">_xlfn.XLOOKUP($B630&amp;"#"&amp;S$6,INDIRECT(SUBSTITUTE("ИсходныеДанные!$где$2:$где$50000","где",$E$4)),INDIRECT(SUBSTITUTE("ИсходныеДанные!$что$2:$что$50000","что",$G$4)),"",0,1)</f>
        <v/>
      </c>
      <c r="T630" s="78" t="str" cm="1">
        <f t="array" ref="T630">_xlfn.XLOOKUP($B630&amp;"#"&amp;S$6,INDIRECT(SUBSTITUTE("ИсходныеДанные!$где$2:$где$50000","где",$E$4)),INDIRECT(SUBSTITUTE("ИсходныеДанные!$что$2:$что$50000","что",$H$4)),"",0,1)</f>
        <v/>
      </c>
      <c r="U630" s="20" t="str" cm="1">
        <f t="array" ref="U630">_xlfn.XLOOKUP($B630&amp;"#"&amp;U$6,INDIRECT(SUBSTITUTE("ИсходныеДанные!$где$2:$где$50000","где",$E$4)),INDIRECT(SUBSTITUTE("ИсходныеДанные!$что$2:$что$50000","что",$G$4)),"",0,1)</f>
        <v/>
      </c>
      <c r="V630" s="78" t="str" cm="1">
        <f t="array" ref="V630">_xlfn.XLOOKUP($B630&amp;"#"&amp;U$6,INDIRECT(SUBSTITUTE("ИсходныеДанные!$где$2:$где$50000","где",$E$4)),INDIRECT(SUBSTITUTE("ИсходныеДанные!$что$2:$что$50000","что",$H$4)),"",0,1)</f>
        <v/>
      </c>
      <c r="W630" s="20" t="str" cm="1">
        <f t="array" ref="W630">_xlfn.XLOOKUP($B630&amp;"#"&amp;W$6,INDIRECT(SUBSTITUTE("ИсходныеДанные!$где$2:$где$50000","где",$E$4)),INDIRECT(SUBSTITUTE("ИсходныеДанные!$что$2:$что$50000","что",$G$4)),"",0,1)</f>
        <v/>
      </c>
      <c r="X630" s="78" t="str" cm="1">
        <f t="array" ref="X630">_xlfn.XLOOKUP($B630&amp;"#"&amp;W$6,INDIRECT(SUBSTITUTE("ИсходныеДанные!$где$2:$где$50000","где",$E$4)),INDIRECT(SUBSTITUTE("ИсходныеДанные!$что$2:$что$50000","что",$H$4)),"",0,1)</f>
        <v/>
      </c>
      <c r="Y630" s="20" t="str" cm="1">
        <f t="array" ref="Y630">_xlfn.XLOOKUP($B630&amp;"#"&amp;Y$6,INDIRECT(SUBSTITUTE("ИсходныеДанные!$где$2:$где$50000","где",$E$4)),INDIRECT(SUBSTITUTE("ИсходныеДанные!$что$2:$что$50000","что",$G$4)),"",0,1)</f>
        <v/>
      </c>
      <c r="Z630" s="78" t="str" cm="1">
        <f t="array" ref="Z630">_xlfn.XLOOKUP($B630&amp;"#"&amp;Y$6,INDIRECT(SUBSTITUTE("ИсходныеДанные!$где$2:$где$50000","где",$E$4)),INDIRECT(SUBSTITUTE("ИсходныеДанные!$что$2:$что$50000","что",$H$4)),"",0,1)</f>
        <v/>
      </c>
      <c r="AA630" s="20" t="str" cm="1">
        <f t="array" ref="AA630">_xlfn.XLOOKUP($B630&amp;"#"&amp;AA$6,INDIRECT(SUBSTITUTE("ИсходныеДанные!$где$2:$где$50000","где",$E$4)),INDIRECT(SUBSTITUTE("ИсходныеДанные!$что$2:$что$50000","что",$G$4)),"",0,1)</f>
        <v/>
      </c>
      <c r="AB630" s="78" t="str" cm="1">
        <f t="array" ref="AB630">_xlfn.XLOOKUP($B630&amp;"#"&amp;AA$6,INDIRECT(SUBSTITUTE("ИсходныеДанные!$где$2:$где$50000","где",$E$4)),INDIRECT(SUBSTITUTE("ИсходныеДанные!$что$2:$что$50000","что",$H$4)),"",0,1)</f>
        <v/>
      </c>
      <c r="AC630" s="3"/>
    </row>
    <row r="631" spans="1:29" x14ac:dyDescent="0.25">
      <c r="A631" s="6" t="str">
        <f t="shared" si="6"/>
        <v>delete</v>
      </c>
      <c r="B631" s="9" cm="1">
        <f t="array" ref="B631">INDIRECT("УникальныеСписки!A"&amp;ROW()-$F$4)</f>
        <v>0</v>
      </c>
      <c r="C631" s="15" t="str">
        <f t="array" ref="C631">_xlfn.XLOOKUP($B631,INDIRECT(SUBSTITUTE("ИсходныеДанные!$где$2:$где$50000","где",$B$4)),INDIRECT(SUBSTITUTE("ИсходныеДанные!$что$2:$что$50000","что",C$4)),"",0,1)</f>
        <v/>
      </c>
      <c r="D631" s="15" t="str">
        <f t="array" ref="D631">_xlfn.XLOOKUP($B631,INDIRECT(SUBSTITUTE("ИсходныеДанные!$где$2:$где$50000","где",$B$4)),INDIRECT(SUBSTITUTE("ИсходныеДанные!$что$2:$что$50000","что",D$4)),"",0,1)</f>
        <v/>
      </c>
      <c r="E631" s="20" t="str" cm="1">
        <f t="array" ref="E631">_xlfn.XLOOKUP($B631&amp;"#"&amp;E$6,INDIRECT(SUBSTITUTE("ИсходныеДанные!$где$2:$где$50000","где",$E$4)),INDIRECT(SUBSTITUTE("ИсходныеДанные!$что$2:$что$50000","что",$G$4)),"",0,1)</f>
        <v/>
      </c>
      <c r="F631" s="78" t="str" cm="1">
        <f t="array" ref="F631">_xlfn.XLOOKUP($B631&amp;"#"&amp;E$6,INDIRECT(SUBSTITUTE("ИсходныеДанные!$где$2:$где$50000","где",$E$4)),INDIRECT(SUBSTITUTE("ИсходныеДанные!$что$2:$что$50000","что",$H$4)),"",0,1)</f>
        <v/>
      </c>
      <c r="G631" s="20" t="str" cm="1">
        <f t="array" ref="G631">_xlfn.XLOOKUP($B631&amp;"#"&amp;G$6,INDIRECT(SUBSTITUTE("ИсходныеДанные!$где$2:$где$50000","где",$E$4)),INDIRECT(SUBSTITUTE("ИсходныеДанные!$что$2:$что$50000","что",$G$4)),"",0,1)</f>
        <v/>
      </c>
      <c r="H631" s="78" t="str" cm="1">
        <f t="array" ref="H631">_xlfn.XLOOKUP($B631&amp;"#"&amp;G$6,INDIRECT(SUBSTITUTE("ИсходныеДанные!$где$2:$где$50000","где",$E$4)),INDIRECT(SUBSTITUTE("ИсходныеДанные!$что$2:$что$50000","что",$H$4)),"",0,1)</f>
        <v/>
      </c>
      <c r="I631" s="20" t="str" cm="1">
        <f t="array" ref="I631">_xlfn.XLOOKUP($B631&amp;"#"&amp;I$6,INDIRECT(SUBSTITUTE("ИсходныеДанные!$где$2:$где$50000","где",$E$4)),INDIRECT(SUBSTITUTE("ИсходныеДанные!$что$2:$что$50000","что",$G$4)),"",0,1)</f>
        <v/>
      </c>
      <c r="J631" s="78" t="str" cm="1">
        <f t="array" ref="J631">_xlfn.XLOOKUP($B631&amp;"#"&amp;I$6,INDIRECT(SUBSTITUTE("ИсходныеДанные!$где$2:$где$50000","где",$E$4)),INDIRECT(SUBSTITUTE("ИсходныеДанные!$что$2:$что$50000","что",$H$4)),"",0,1)</f>
        <v/>
      </c>
      <c r="K631" s="20" t="str" cm="1">
        <f t="array" ref="K631">_xlfn.XLOOKUP($B631&amp;"#"&amp;K$6,INDIRECT(SUBSTITUTE("ИсходныеДанные!$где$2:$где$50000","где",$E$4)),INDIRECT(SUBSTITUTE("ИсходныеДанные!$что$2:$что$50000","что",$G$4)),"",0,1)</f>
        <v/>
      </c>
      <c r="L631" s="78" t="str" cm="1">
        <f t="array" ref="L631">_xlfn.XLOOKUP($B631&amp;"#"&amp;K$6,INDIRECT(SUBSTITUTE("ИсходныеДанные!$где$2:$где$50000","где",$E$4)),INDIRECT(SUBSTITUTE("ИсходныеДанные!$что$2:$что$50000","что",$H$4)),"",0,1)</f>
        <v/>
      </c>
      <c r="M631" s="20" t="str" cm="1">
        <f t="array" ref="M631">_xlfn.XLOOKUP($B631&amp;"#"&amp;M$6,INDIRECT(SUBSTITUTE("ИсходныеДанные!$где$2:$где$50000","где",$E$4)),INDIRECT(SUBSTITUTE("ИсходныеДанные!$что$2:$что$50000","что",$G$4)),"",0,1)</f>
        <v/>
      </c>
      <c r="N631" s="78" t="str" cm="1">
        <f t="array" ref="N631">_xlfn.XLOOKUP($B631&amp;"#"&amp;M$6,INDIRECT(SUBSTITUTE("ИсходныеДанные!$где$2:$где$50000","где",$E$4)),INDIRECT(SUBSTITUTE("ИсходныеДанные!$что$2:$что$50000","что",$H$4)),"",0,1)</f>
        <v/>
      </c>
      <c r="O631" s="20" t="str" cm="1">
        <f t="array" ref="O631">_xlfn.XLOOKUP($B631&amp;"#"&amp;O$6,INDIRECT(SUBSTITUTE("ИсходныеДанные!$где$2:$где$50000","где",$E$4)),INDIRECT(SUBSTITUTE("ИсходныеДанные!$что$2:$что$50000","что",$G$4)),"",0,1)</f>
        <v/>
      </c>
      <c r="P631" s="78" t="str" cm="1">
        <f t="array" ref="P631">_xlfn.XLOOKUP($B631&amp;"#"&amp;O$6,INDIRECT(SUBSTITUTE("ИсходныеДанные!$где$2:$где$50000","где",$E$4)),INDIRECT(SUBSTITUTE("ИсходныеДанные!$что$2:$что$50000","что",$H$4)),"",0,1)</f>
        <v/>
      </c>
      <c r="Q631" s="20" t="str" cm="1">
        <f t="array" ref="Q631">_xlfn.XLOOKUP($B631&amp;"#"&amp;Q$6,INDIRECT(SUBSTITUTE("ИсходныеДанные!$где$2:$где$50000","где",$E$4)),INDIRECT(SUBSTITUTE("ИсходныеДанные!$что$2:$что$50000","что",$G$4)),"",0,1)</f>
        <v/>
      </c>
      <c r="R631" s="78" t="str" cm="1">
        <f t="array" ref="R631">_xlfn.XLOOKUP($B631&amp;"#"&amp;Q$6,INDIRECT(SUBSTITUTE("ИсходныеДанные!$где$2:$где$50000","где",$E$4)),INDIRECT(SUBSTITUTE("ИсходныеДанные!$что$2:$что$50000","что",$H$4)),"",0,1)</f>
        <v/>
      </c>
      <c r="S631" s="20" t="str" cm="1">
        <f t="array" ref="S631">_xlfn.XLOOKUP($B631&amp;"#"&amp;S$6,INDIRECT(SUBSTITUTE("ИсходныеДанные!$где$2:$где$50000","где",$E$4)),INDIRECT(SUBSTITUTE("ИсходныеДанные!$что$2:$что$50000","что",$G$4)),"",0,1)</f>
        <v/>
      </c>
      <c r="T631" s="78" t="str" cm="1">
        <f t="array" ref="T631">_xlfn.XLOOKUP($B631&amp;"#"&amp;S$6,INDIRECT(SUBSTITUTE("ИсходныеДанные!$где$2:$где$50000","где",$E$4)),INDIRECT(SUBSTITUTE("ИсходныеДанные!$что$2:$что$50000","что",$H$4)),"",0,1)</f>
        <v/>
      </c>
      <c r="U631" s="20" t="str" cm="1">
        <f t="array" ref="U631">_xlfn.XLOOKUP($B631&amp;"#"&amp;U$6,INDIRECT(SUBSTITUTE("ИсходныеДанные!$где$2:$где$50000","где",$E$4)),INDIRECT(SUBSTITUTE("ИсходныеДанные!$что$2:$что$50000","что",$G$4)),"",0,1)</f>
        <v/>
      </c>
      <c r="V631" s="78" t="str" cm="1">
        <f t="array" ref="V631">_xlfn.XLOOKUP($B631&amp;"#"&amp;U$6,INDIRECT(SUBSTITUTE("ИсходныеДанные!$где$2:$где$50000","где",$E$4)),INDIRECT(SUBSTITUTE("ИсходныеДанные!$что$2:$что$50000","что",$H$4)),"",0,1)</f>
        <v/>
      </c>
      <c r="W631" s="20" t="str" cm="1">
        <f t="array" ref="W631">_xlfn.XLOOKUP($B631&amp;"#"&amp;W$6,INDIRECT(SUBSTITUTE("ИсходныеДанные!$где$2:$где$50000","где",$E$4)),INDIRECT(SUBSTITUTE("ИсходныеДанные!$что$2:$что$50000","что",$G$4)),"",0,1)</f>
        <v/>
      </c>
      <c r="X631" s="78" t="str" cm="1">
        <f t="array" ref="X631">_xlfn.XLOOKUP($B631&amp;"#"&amp;W$6,INDIRECT(SUBSTITUTE("ИсходныеДанные!$где$2:$где$50000","где",$E$4)),INDIRECT(SUBSTITUTE("ИсходныеДанные!$что$2:$что$50000","что",$H$4)),"",0,1)</f>
        <v/>
      </c>
      <c r="Y631" s="20" t="str" cm="1">
        <f t="array" ref="Y631">_xlfn.XLOOKUP($B631&amp;"#"&amp;Y$6,INDIRECT(SUBSTITUTE("ИсходныеДанные!$где$2:$где$50000","где",$E$4)),INDIRECT(SUBSTITUTE("ИсходныеДанные!$что$2:$что$50000","что",$G$4)),"",0,1)</f>
        <v/>
      </c>
      <c r="Z631" s="78" t="str" cm="1">
        <f t="array" ref="Z631">_xlfn.XLOOKUP($B631&amp;"#"&amp;Y$6,INDIRECT(SUBSTITUTE("ИсходныеДанные!$где$2:$где$50000","где",$E$4)),INDIRECT(SUBSTITUTE("ИсходныеДанные!$что$2:$что$50000","что",$H$4)),"",0,1)</f>
        <v/>
      </c>
      <c r="AA631" s="20" t="str" cm="1">
        <f t="array" ref="AA631">_xlfn.XLOOKUP($B631&amp;"#"&amp;AA$6,INDIRECT(SUBSTITUTE("ИсходныеДанные!$где$2:$где$50000","где",$E$4)),INDIRECT(SUBSTITUTE("ИсходныеДанные!$что$2:$что$50000","что",$G$4)),"",0,1)</f>
        <v/>
      </c>
      <c r="AB631" s="78" t="str" cm="1">
        <f t="array" ref="AB631">_xlfn.XLOOKUP($B631&amp;"#"&amp;AA$6,INDIRECT(SUBSTITUTE("ИсходныеДанные!$где$2:$где$50000","где",$E$4)),INDIRECT(SUBSTITUTE("ИсходныеДанные!$что$2:$что$50000","что",$H$4)),"",0,1)</f>
        <v/>
      </c>
      <c r="AC631" s="3"/>
    </row>
    <row r="632" spans="1:29" x14ac:dyDescent="0.25">
      <c r="A632" s="6" t="str">
        <f t="shared" si="6"/>
        <v>delete</v>
      </c>
      <c r="B632" s="9" cm="1">
        <f t="array" ref="B632">INDIRECT("УникальныеСписки!A"&amp;ROW()-$F$4)</f>
        <v>0</v>
      </c>
      <c r="C632" s="15" t="str">
        <f t="array" ref="C632">_xlfn.XLOOKUP($B632,INDIRECT(SUBSTITUTE("ИсходныеДанные!$где$2:$где$50000","где",$B$4)),INDIRECT(SUBSTITUTE("ИсходныеДанные!$что$2:$что$50000","что",C$4)),"",0,1)</f>
        <v/>
      </c>
      <c r="D632" s="15" t="str">
        <f t="array" ref="D632">_xlfn.XLOOKUP($B632,INDIRECT(SUBSTITUTE("ИсходныеДанные!$где$2:$где$50000","где",$B$4)),INDIRECT(SUBSTITUTE("ИсходныеДанные!$что$2:$что$50000","что",D$4)),"",0,1)</f>
        <v/>
      </c>
      <c r="E632" s="20" t="str" cm="1">
        <f t="array" ref="E632">_xlfn.XLOOKUP($B632&amp;"#"&amp;E$6,INDIRECT(SUBSTITUTE("ИсходныеДанные!$где$2:$где$50000","где",$E$4)),INDIRECT(SUBSTITUTE("ИсходныеДанные!$что$2:$что$50000","что",$G$4)),"",0,1)</f>
        <v/>
      </c>
      <c r="F632" s="78" t="str" cm="1">
        <f t="array" ref="F632">_xlfn.XLOOKUP($B632&amp;"#"&amp;E$6,INDIRECT(SUBSTITUTE("ИсходныеДанные!$где$2:$где$50000","где",$E$4)),INDIRECT(SUBSTITUTE("ИсходныеДанные!$что$2:$что$50000","что",$H$4)),"",0,1)</f>
        <v/>
      </c>
      <c r="G632" s="20" t="str" cm="1">
        <f t="array" ref="G632">_xlfn.XLOOKUP($B632&amp;"#"&amp;G$6,INDIRECT(SUBSTITUTE("ИсходныеДанные!$где$2:$где$50000","где",$E$4)),INDIRECT(SUBSTITUTE("ИсходныеДанные!$что$2:$что$50000","что",$G$4)),"",0,1)</f>
        <v/>
      </c>
      <c r="H632" s="78" t="str" cm="1">
        <f t="array" ref="H632">_xlfn.XLOOKUP($B632&amp;"#"&amp;G$6,INDIRECT(SUBSTITUTE("ИсходныеДанные!$где$2:$где$50000","где",$E$4)),INDIRECT(SUBSTITUTE("ИсходныеДанные!$что$2:$что$50000","что",$H$4)),"",0,1)</f>
        <v/>
      </c>
      <c r="I632" s="20" t="str" cm="1">
        <f t="array" ref="I632">_xlfn.XLOOKUP($B632&amp;"#"&amp;I$6,INDIRECT(SUBSTITUTE("ИсходныеДанные!$где$2:$где$50000","где",$E$4)),INDIRECT(SUBSTITUTE("ИсходныеДанные!$что$2:$что$50000","что",$G$4)),"",0,1)</f>
        <v/>
      </c>
      <c r="J632" s="78" t="str" cm="1">
        <f t="array" ref="J632">_xlfn.XLOOKUP($B632&amp;"#"&amp;I$6,INDIRECT(SUBSTITUTE("ИсходныеДанные!$где$2:$где$50000","где",$E$4)),INDIRECT(SUBSTITUTE("ИсходныеДанные!$что$2:$что$50000","что",$H$4)),"",0,1)</f>
        <v/>
      </c>
      <c r="K632" s="20" t="str" cm="1">
        <f t="array" ref="K632">_xlfn.XLOOKUP($B632&amp;"#"&amp;K$6,INDIRECT(SUBSTITUTE("ИсходныеДанные!$где$2:$где$50000","где",$E$4)),INDIRECT(SUBSTITUTE("ИсходныеДанные!$что$2:$что$50000","что",$G$4)),"",0,1)</f>
        <v/>
      </c>
      <c r="L632" s="78" t="str" cm="1">
        <f t="array" ref="L632">_xlfn.XLOOKUP($B632&amp;"#"&amp;K$6,INDIRECT(SUBSTITUTE("ИсходныеДанные!$где$2:$где$50000","где",$E$4)),INDIRECT(SUBSTITUTE("ИсходныеДанные!$что$2:$что$50000","что",$H$4)),"",0,1)</f>
        <v/>
      </c>
      <c r="M632" s="20" t="str" cm="1">
        <f t="array" ref="M632">_xlfn.XLOOKUP($B632&amp;"#"&amp;M$6,INDIRECT(SUBSTITUTE("ИсходныеДанные!$где$2:$где$50000","где",$E$4)),INDIRECT(SUBSTITUTE("ИсходныеДанные!$что$2:$что$50000","что",$G$4)),"",0,1)</f>
        <v/>
      </c>
      <c r="N632" s="78" t="str" cm="1">
        <f t="array" ref="N632">_xlfn.XLOOKUP($B632&amp;"#"&amp;M$6,INDIRECT(SUBSTITUTE("ИсходныеДанные!$где$2:$где$50000","где",$E$4)),INDIRECT(SUBSTITUTE("ИсходныеДанные!$что$2:$что$50000","что",$H$4)),"",0,1)</f>
        <v/>
      </c>
      <c r="O632" s="20" t="str" cm="1">
        <f t="array" ref="O632">_xlfn.XLOOKUP($B632&amp;"#"&amp;O$6,INDIRECT(SUBSTITUTE("ИсходныеДанные!$где$2:$где$50000","где",$E$4)),INDIRECT(SUBSTITUTE("ИсходныеДанные!$что$2:$что$50000","что",$G$4)),"",0,1)</f>
        <v/>
      </c>
      <c r="P632" s="78" t="str" cm="1">
        <f t="array" ref="P632">_xlfn.XLOOKUP($B632&amp;"#"&amp;O$6,INDIRECT(SUBSTITUTE("ИсходныеДанные!$где$2:$где$50000","где",$E$4)),INDIRECT(SUBSTITUTE("ИсходныеДанные!$что$2:$что$50000","что",$H$4)),"",0,1)</f>
        <v/>
      </c>
      <c r="Q632" s="20" t="str" cm="1">
        <f t="array" ref="Q632">_xlfn.XLOOKUP($B632&amp;"#"&amp;Q$6,INDIRECT(SUBSTITUTE("ИсходныеДанные!$где$2:$где$50000","где",$E$4)),INDIRECT(SUBSTITUTE("ИсходныеДанные!$что$2:$что$50000","что",$G$4)),"",0,1)</f>
        <v/>
      </c>
      <c r="R632" s="78" t="str" cm="1">
        <f t="array" ref="R632">_xlfn.XLOOKUP($B632&amp;"#"&amp;Q$6,INDIRECT(SUBSTITUTE("ИсходныеДанные!$где$2:$где$50000","где",$E$4)),INDIRECT(SUBSTITUTE("ИсходныеДанные!$что$2:$что$50000","что",$H$4)),"",0,1)</f>
        <v/>
      </c>
      <c r="S632" s="20" t="str" cm="1">
        <f t="array" ref="S632">_xlfn.XLOOKUP($B632&amp;"#"&amp;S$6,INDIRECT(SUBSTITUTE("ИсходныеДанные!$где$2:$где$50000","где",$E$4)),INDIRECT(SUBSTITUTE("ИсходныеДанные!$что$2:$что$50000","что",$G$4)),"",0,1)</f>
        <v/>
      </c>
      <c r="T632" s="78" t="str" cm="1">
        <f t="array" ref="T632">_xlfn.XLOOKUP($B632&amp;"#"&amp;S$6,INDIRECT(SUBSTITUTE("ИсходныеДанные!$где$2:$где$50000","где",$E$4)),INDIRECT(SUBSTITUTE("ИсходныеДанные!$что$2:$что$50000","что",$H$4)),"",0,1)</f>
        <v/>
      </c>
      <c r="U632" s="20" t="str" cm="1">
        <f t="array" ref="U632">_xlfn.XLOOKUP($B632&amp;"#"&amp;U$6,INDIRECT(SUBSTITUTE("ИсходныеДанные!$где$2:$где$50000","где",$E$4)),INDIRECT(SUBSTITUTE("ИсходныеДанные!$что$2:$что$50000","что",$G$4)),"",0,1)</f>
        <v/>
      </c>
      <c r="V632" s="78" t="str" cm="1">
        <f t="array" ref="V632">_xlfn.XLOOKUP($B632&amp;"#"&amp;U$6,INDIRECT(SUBSTITUTE("ИсходныеДанные!$где$2:$где$50000","где",$E$4)),INDIRECT(SUBSTITUTE("ИсходныеДанные!$что$2:$что$50000","что",$H$4)),"",0,1)</f>
        <v/>
      </c>
      <c r="W632" s="20" t="str" cm="1">
        <f t="array" ref="W632">_xlfn.XLOOKUP($B632&amp;"#"&amp;W$6,INDIRECT(SUBSTITUTE("ИсходныеДанные!$где$2:$где$50000","где",$E$4)),INDIRECT(SUBSTITUTE("ИсходныеДанные!$что$2:$что$50000","что",$G$4)),"",0,1)</f>
        <v/>
      </c>
      <c r="X632" s="78" t="str" cm="1">
        <f t="array" ref="X632">_xlfn.XLOOKUP($B632&amp;"#"&amp;W$6,INDIRECT(SUBSTITUTE("ИсходныеДанные!$где$2:$где$50000","где",$E$4)),INDIRECT(SUBSTITUTE("ИсходныеДанные!$что$2:$что$50000","что",$H$4)),"",0,1)</f>
        <v/>
      </c>
      <c r="Y632" s="20" t="str" cm="1">
        <f t="array" ref="Y632">_xlfn.XLOOKUP($B632&amp;"#"&amp;Y$6,INDIRECT(SUBSTITUTE("ИсходныеДанные!$где$2:$где$50000","где",$E$4)),INDIRECT(SUBSTITUTE("ИсходныеДанные!$что$2:$что$50000","что",$G$4)),"",0,1)</f>
        <v/>
      </c>
      <c r="Z632" s="78" t="str" cm="1">
        <f t="array" ref="Z632">_xlfn.XLOOKUP($B632&amp;"#"&amp;Y$6,INDIRECT(SUBSTITUTE("ИсходныеДанные!$где$2:$где$50000","где",$E$4)),INDIRECT(SUBSTITUTE("ИсходныеДанные!$что$2:$что$50000","что",$H$4)),"",0,1)</f>
        <v/>
      </c>
      <c r="AA632" s="20" t="str" cm="1">
        <f t="array" ref="AA632">_xlfn.XLOOKUP($B632&amp;"#"&amp;AA$6,INDIRECT(SUBSTITUTE("ИсходныеДанные!$где$2:$где$50000","где",$E$4)),INDIRECT(SUBSTITUTE("ИсходныеДанные!$что$2:$что$50000","что",$G$4)),"",0,1)</f>
        <v/>
      </c>
      <c r="AB632" s="78" t="str" cm="1">
        <f t="array" ref="AB632">_xlfn.XLOOKUP($B632&amp;"#"&amp;AA$6,INDIRECT(SUBSTITUTE("ИсходныеДанные!$где$2:$где$50000","где",$E$4)),INDIRECT(SUBSTITUTE("ИсходныеДанные!$что$2:$что$50000","что",$H$4)),"",0,1)</f>
        <v/>
      </c>
      <c r="AC632" s="3"/>
    </row>
    <row r="633" spans="1:29" x14ac:dyDescent="0.25">
      <c r="A633" s="6" t="str">
        <f t="shared" si="6"/>
        <v>delete</v>
      </c>
      <c r="B633" s="9" cm="1">
        <f t="array" ref="B633">INDIRECT("УникальныеСписки!A"&amp;ROW()-$F$4)</f>
        <v>0</v>
      </c>
      <c r="C633" s="15" t="str">
        <f t="array" ref="C633">_xlfn.XLOOKUP($B633,INDIRECT(SUBSTITUTE("ИсходныеДанные!$где$2:$где$50000","где",$B$4)),INDIRECT(SUBSTITUTE("ИсходныеДанные!$что$2:$что$50000","что",C$4)),"",0,1)</f>
        <v/>
      </c>
      <c r="D633" s="15" t="str">
        <f t="array" ref="D633">_xlfn.XLOOKUP($B633,INDIRECT(SUBSTITUTE("ИсходныеДанные!$где$2:$где$50000","где",$B$4)),INDIRECT(SUBSTITUTE("ИсходныеДанные!$что$2:$что$50000","что",D$4)),"",0,1)</f>
        <v/>
      </c>
      <c r="E633" s="20" t="str" cm="1">
        <f t="array" ref="E633">_xlfn.XLOOKUP($B633&amp;"#"&amp;E$6,INDIRECT(SUBSTITUTE("ИсходныеДанные!$где$2:$где$50000","где",$E$4)),INDIRECT(SUBSTITUTE("ИсходныеДанные!$что$2:$что$50000","что",$G$4)),"",0,1)</f>
        <v/>
      </c>
      <c r="F633" s="78" t="str" cm="1">
        <f t="array" ref="F633">_xlfn.XLOOKUP($B633&amp;"#"&amp;E$6,INDIRECT(SUBSTITUTE("ИсходныеДанные!$где$2:$где$50000","где",$E$4)),INDIRECT(SUBSTITUTE("ИсходныеДанные!$что$2:$что$50000","что",$H$4)),"",0,1)</f>
        <v/>
      </c>
      <c r="G633" s="20" t="str" cm="1">
        <f t="array" ref="G633">_xlfn.XLOOKUP($B633&amp;"#"&amp;G$6,INDIRECT(SUBSTITUTE("ИсходныеДанные!$где$2:$где$50000","где",$E$4)),INDIRECT(SUBSTITUTE("ИсходныеДанные!$что$2:$что$50000","что",$G$4)),"",0,1)</f>
        <v/>
      </c>
      <c r="H633" s="78" t="str" cm="1">
        <f t="array" ref="H633">_xlfn.XLOOKUP($B633&amp;"#"&amp;G$6,INDIRECT(SUBSTITUTE("ИсходныеДанные!$где$2:$где$50000","где",$E$4)),INDIRECT(SUBSTITUTE("ИсходныеДанные!$что$2:$что$50000","что",$H$4)),"",0,1)</f>
        <v/>
      </c>
      <c r="I633" s="20" t="str" cm="1">
        <f t="array" ref="I633">_xlfn.XLOOKUP($B633&amp;"#"&amp;I$6,INDIRECT(SUBSTITUTE("ИсходныеДанные!$где$2:$где$50000","где",$E$4)),INDIRECT(SUBSTITUTE("ИсходныеДанные!$что$2:$что$50000","что",$G$4)),"",0,1)</f>
        <v/>
      </c>
      <c r="J633" s="78" t="str" cm="1">
        <f t="array" ref="J633">_xlfn.XLOOKUP($B633&amp;"#"&amp;I$6,INDIRECT(SUBSTITUTE("ИсходныеДанные!$где$2:$где$50000","где",$E$4)),INDIRECT(SUBSTITUTE("ИсходныеДанные!$что$2:$что$50000","что",$H$4)),"",0,1)</f>
        <v/>
      </c>
      <c r="K633" s="20" t="str" cm="1">
        <f t="array" ref="K633">_xlfn.XLOOKUP($B633&amp;"#"&amp;K$6,INDIRECT(SUBSTITUTE("ИсходныеДанные!$где$2:$где$50000","где",$E$4)),INDIRECT(SUBSTITUTE("ИсходныеДанные!$что$2:$что$50000","что",$G$4)),"",0,1)</f>
        <v/>
      </c>
      <c r="L633" s="78" t="str" cm="1">
        <f t="array" ref="L633">_xlfn.XLOOKUP($B633&amp;"#"&amp;K$6,INDIRECT(SUBSTITUTE("ИсходныеДанные!$где$2:$где$50000","где",$E$4)),INDIRECT(SUBSTITUTE("ИсходныеДанные!$что$2:$что$50000","что",$H$4)),"",0,1)</f>
        <v/>
      </c>
      <c r="M633" s="20" t="str" cm="1">
        <f t="array" ref="M633">_xlfn.XLOOKUP($B633&amp;"#"&amp;M$6,INDIRECT(SUBSTITUTE("ИсходныеДанные!$где$2:$где$50000","где",$E$4)),INDIRECT(SUBSTITUTE("ИсходныеДанные!$что$2:$что$50000","что",$G$4)),"",0,1)</f>
        <v/>
      </c>
      <c r="N633" s="78" t="str" cm="1">
        <f t="array" ref="N633">_xlfn.XLOOKUP($B633&amp;"#"&amp;M$6,INDIRECT(SUBSTITUTE("ИсходныеДанные!$где$2:$где$50000","где",$E$4)),INDIRECT(SUBSTITUTE("ИсходныеДанные!$что$2:$что$50000","что",$H$4)),"",0,1)</f>
        <v/>
      </c>
      <c r="O633" s="20" t="str" cm="1">
        <f t="array" ref="O633">_xlfn.XLOOKUP($B633&amp;"#"&amp;O$6,INDIRECT(SUBSTITUTE("ИсходныеДанные!$где$2:$где$50000","где",$E$4)),INDIRECT(SUBSTITUTE("ИсходныеДанные!$что$2:$что$50000","что",$G$4)),"",0,1)</f>
        <v/>
      </c>
      <c r="P633" s="78" t="str" cm="1">
        <f t="array" ref="P633">_xlfn.XLOOKUP($B633&amp;"#"&amp;O$6,INDIRECT(SUBSTITUTE("ИсходныеДанные!$где$2:$где$50000","где",$E$4)),INDIRECT(SUBSTITUTE("ИсходныеДанные!$что$2:$что$50000","что",$H$4)),"",0,1)</f>
        <v/>
      </c>
      <c r="Q633" s="20" t="str" cm="1">
        <f t="array" ref="Q633">_xlfn.XLOOKUP($B633&amp;"#"&amp;Q$6,INDIRECT(SUBSTITUTE("ИсходныеДанные!$где$2:$где$50000","где",$E$4)),INDIRECT(SUBSTITUTE("ИсходныеДанные!$что$2:$что$50000","что",$G$4)),"",0,1)</f>
        <v/>
      </c>
      <c r="R633" s="78" t="str" cm="1">
        <f t="array" ref="R633">_xlfn.XLOOKUP($B633&amp;"#"&amp;Q$6,INDIRECT(SUBSTITUTE("ИсходныеДанные!$где$2:$где$50000","где",$E$4)),INDIRECT(SUBSTITUTE("ИсходныеДанные!$что$2:$что$50000","что",$H$4)),"",0,1)</f>
        <v/>
      </c>
      <c r="S633" s="20" t="str" cm="1">
        <f t="array" ref="S633">_xlfn.XLOOKUP($B633&amp;"#"&amp;S$6,INDIRECT(SUBSTITUTE("ИсходныеДанные!$где$2:$где$50000","где",$E$4)),INDIRECT(SUBSTITUTE("ИсходныеДанные!$что$2:$что$50000","что",$G$4)),"",0,1)</f>
        <v/>
      </c>
      <c r="T633" s="78" t="str" cm="1">
        <f t="array" ref="T633">_xlfn.XLOOKUP($B633&amp;"#"&amp;S$6,INDIRECT(SUBSTITUTE("ИсходныеДанные!$где$2:$где$50000","где",$E$4)),INDIRECT(SUBSTITUTE("ИсходныеДанные!$что$2:$что$50000","что",$H$4)),"",0,1)</f>
        <v/>
      </c>
      <c r="U633" s="20" t="str" cm="1">
        <f t="array" ref="U633">_xlfn.XLOOKUP($B633&amp;"#"&amp;U$6,INDIRECT(SUBSTITUTE("ИсходныеДанные!$где$2:$где$50000","где",$E$4)),INDIRECT(SUBSTITUTE("ИсходныеДанные!$что$2:$что$50000","что",$G$4)),"",0,1)</f>
        <v/>
      </c>
      <c r="V633" s="78" t="str" cm="1">
        <f t="array" ref="V633">_xlfn.XLOOKUP($B633&amp;"#"&amp;U$6,INDIRECT(SUBSTITUTE("ИсходныеДанные!$где$2:$где$50000","где",$E$4)),INDIRECT(SUBSTITUTE("ИсходныеДанные!$что$2:$что$50000","что",$H$4)),"",0,1)</f>
        <v/>
      </c>
      <c r="W633" s="20" t="str" cm="1">
        <f t="array" ref="W633">_xlfn.XLOOKUP($B633&amp;"#"&amp;W$6,INDIRECT(SUBSTITUTE("ИсходныеДанные!$где$2:$где$50000","где",$E$4)),INDIRECT(SUBSTITUTE("ИсходныеДанные!$что$2:$что$50000","что",$G$4)),"",0,1)</f>
        <v/>
      </c>
      <c r="X633" s="78" t="str" cm="1">
        <f t="array" ref="X633">_xlfn.XLOOKUP($B633&amp;"#"&amp;W$6,INDIRECT(SUBSTITUTE("ИсходныеДанные!$где$2:$где$50000","где",$E$4)),INDIRECT(SUBSTITUTE("ИсходныеДанные!$что$2:$что$50000","что",$H$4)),"",0,1)</f>
        <v/>
      </c>
      <c r="Y633" s="20" t="str" cm="1">
        <f t="array" ref="Y633">_xlfn.XLOOKUP($B633&amp;"#"&amp;Y$6,INDIRECT(SUBSTITUTE("ИсходныеДанные!$где$2:$где$50000","где",$E$4)),INDIRECT(SUBSTITUTE("ИсходныеДанные!$что$2:$что$50000","что",$G$4)),"",0,1)</f>
        <v/>
      </c>
      <c r="Z633" s="78" t="str" cm="1">
        <f t="array" ref="Z633">_xlfn.XLOOKUP($B633&amp;"#"&amp;Y$6,INDIRECT(SUBSTITUTE("ИсходныеДанные!$где$2:$где$50000","где",$E$4)),INDIRECT(SUBSTITUTE("ИсходныеДанные!$что$2:$что$50000","что",$H$4)),"",0,1)</f>
        <v/>
      </c>
      <c r="AA633" s="20" t="str" cm="1">
        <f t="array" ref="AA633">_xlfn.XLOOKUP($B633&amp;"#"&amp;AA$6,INDIRECT(SUBSTITUTE("ИсходныеДанные!$где$2:$где$50000","где",$E$4)),INDIRECT(SUBSTITUTE("ИсходныеДанные!$что$2:$что$50000","что",$G$4)),"",0,1)</f>
        <v/>
      </c>
      <c r="AB633" s="78" t="str" cm="1">
        <f t="array" ref="AB633">_xlfn.XLOOKUP($B633&amp;"#"&amp;AA$6,INDIRECT(SUBSTITUTE("ИсходныеДанные!$где$2:$где$50000","где",$E$4)),INDIRECT(SUBSTITUTE("ИсходныеДанные!$что$2:$что$50000","что",$H$4)),"",0,1)</f>
        <v/>
      </c>
      <c r="AC633" s="3"/>
    </row>
    <row r="634" spans="1:29" x14ac:dyDescent="0.25">
      <c r="A634" s="6" t="str">
        <f t="shared" si="6"/>
        <v>delete</v>
      </c>
      <c r="B634" s="9" cm="1">
        <f t="array" ref="B634">INDIRECT("УникальныеСписки!A"&amp;ROW()-$F$4)</f>
        <v>0</v>
      </c>
      <c r="C634" s="15" t="str">
        <f t="array" ref="C634">_xlfn.XLOOKUP($B634,INDIRECT(SUBSTITUTE("ИсходныеДанные!$где$2:$где$50000","где",$B$4)),INDIRECT(SUBSTITUTE("ИсходныеДанные!$что$2:$что$50000","что",C$4)),"",0,1)</f>
        <v/>
      </c>
      <c r="D634" s="15" t="str">
        <f t="array" ref="D634">_xlfn.XLOOKUP($B634,INDIRECT(SUBSTITUTE("ИсходныеДанные!$где$2:$где$50000","где",$B$4)),INDIRECT(SUBSTITUTE("ИсходныеДанные!$что$2:$что$50000","что",D$4)),"",0,1)</f>
        <v/>
      </c>
      <c r="E634" s="20" t="str" cm="1">
        <f t="array" ref="E634">_xlfn.XLOOKUP($B634&amp;"#"&amp;E$6,INDIRECT(SUBSTITUTE("ИсходныеДанные!$где$2:$где$50000","где",$E$4)),INDIRECT(SUBSTITUTE("ИсходныеДанные!$что$2:$что$50000","что",$G$4)),"",0,1)</f>
        <v/>
      </c>
      <c r="F634" s="78" t="str" cm="1">
        <f t="array" ref="F634">_xlfn.XLOOKUP($B634&amp;"#"&amp;E$6,INDIRECT(SUBSTITUTE("ИсходныеДанные!$где$2:$где$50000","где",$E$4)),INDIRECT(SUBSTITUTE("ИсходныеДанные!$что$2:$что$50000","что",$H$4)),"",0,1)</f>
        <v/>
      </c>
      <c r="G634" s="20" t="str" cm="1">
        <f t="array" ref="G634">_xlfn.XLOOKUP($B634&amp;"#"&amp;G$6,INDIRECT(SUBSTITUTE("ИсходныеДанные!$где$2:$где$50000","где",$E$4)),INDIRECT(SUBSTITUTE("ИсходныеДанные!$что$2:$что$50000","что",$G$4)),"",0,1)</f>
        <v/>
      </c>
      <c r="H634" s="78" t="str" cm="1">
        <f t="array" ref="H634">_xlfn.XLOOKUP($B634&amp;"#"&amp;G$6,INDIRECT(SUBSTITUTE("ИсходныеДанные!$где$2:$где$50000","где",$E$4)),INDIRECT(SUBSTITUTE("ИсходныеДанные!$что$2:$что$50000","что",$H$4)),"",0,1)</f>
        <v/>
      </c>
      <c r="I634" s="20" t="str" cm="1">
        <f t="array" ref="I634">_xlfn.XLOOKUP($B634&amp;"#"&amp;I$6,INDIRECT(SUBSTITUTE("ИсходныеДанные!$где$2:$где$50000","где",$E$4)),INDIRECT(SUBSTITUTE("ИсходныеДанные!$что$2:$что$50000","что",$G$4)),"",0,1)</f>
        <v/>
      </c>
      <c r="J634" s="78" t="str" cm="1">
        <f t="array" ref="J634">_xlfn.XLOOKUP($B634&amp;"#"&amp;I$6,INDIRECT(SUBSTITUTE("ИсходныеДанные!$где$2:$где$50000","где",$E$4)),INDIRECT(SUBSTITUTE("ИсходныеДанные!$что$2:$что$50000","что",$H$4)),"",0,1)</f>
        <v/>
      </c>
      <c r="K634" s="20" t="str" cm="1">
        <f t="array" ref="K634">_xlfn.XLOOKUP($B634&amp;"#"&amp;K$6,INDIRECT(SUBSTITUTE("ИсходныеДанные!$где$2:$где$50000","где",$E$4)),INDIRECT(SUBSTITUTE("ИсходныеДанные!$что$2:$что$50000","что",$G$4)),"",0,1)</f>
        <v/>
      </c>
      <c r="L634" s="78" t="str" cm="1">
        <f t="array" ref="L634">_xlfn.XLOOKUP($B634&amp;"#"&amp;K$6,INDIRECT(SUBSTITUTE("ИсходныеДанные!$где$2:$где$50000","где",$E$4)),INDIRECT(SUBSTITUTE("ИсходныеДанные!$что$2:$что$50000","что",$H$4)),"",0,1)</f>
        <v/>
      </c>
      <c r="M634" s="20" t="str" cm="1">
        <f t="array" ref="M634">_xlfn.XLOOKUP($B634&amp;"#"&amp;M$6,INDIRECT(SUBSTITUTE("ИсходныеДанные!$где$2:$где$50000","где",$E$4)),INDIRECT(SUBSTITUTE("ИсходныеДанные!$что$2:$что$50000","что",$G$4)),"",0,1)</f>
        <v/>
      </c>
      <c r="N634" s="78" t="str" cm="1">
        <f t="array" ref="N634">_xlfn.XLOOKUP($B634&amp;"#"&amp;M$6,INDIRECT(SUBSTITUTE("ИсходныеДанные!$где$2:$где$50000","где",$E$4)),INDIRECT(SUBSTITUTE("ИсходныеДанные!$что$2:$что$50000","что",$H$4)),"",0,1)</f>
        <v/>
      </c>
      <c r="O634" s="20" t="str" cm="1">
        <f t="array" ref="O634">_xlfn.XLOOKUP($B634&amp;"#"&amp;O$6,INDIRECT(SUBSTITUTE("ИсходныеДанные!$где$2:$где$50000","где",$E$4)),INDIRECT(SUBSTITUTE("ИсходныеДанные!$что$2:$что$50000","что",$G$4)),"",0,1)</f>
        <v/>
      </c>
      <c r="P634" s="78" t="str" cm="1">
        <f t="array" ref="P634">_xlfn.XLOOKUP($B634&amp;"#"&amp;O$6,INDIRECT(SUBSTITUTE("ИсходныеДанные!$где$2:$где$50000","где",$E$4)),INDIRECT(SUBSTITUTE("ИсходныеДанные!$что$2:$что$50000","что",$H$4)),"",0,1)</f>
        <v/>
      </c>
      <c r="Q634" s="20" t="str" cm="1">
        <f t="array" ref="Q634">_xlfn.XLOOKUP($B634&amp;"#"&amp;Q$6,INDIRECT(SUBSTITUTE("ИсходныеДанные!$где$2:$где$50000","где",$E$4)),INDIRECT(SUBSTITUTE("ИсходныеДанные!$что$2:$что$50000","что",$G$4)),"",0,1)</f>
        <v/>
      </c>
      <c r="R634" s="78" t="str" cm="1">
        <f t="array" ref="R634">_xlfn.XLOOKUP($B634&amp;"#"&amp;Q$6,INDIRECT(SUBSTITUTE("ИсходныеДанные!$где$2:$где$50000","где",$E$4)),INDIRECT(SUBSTITUTE("ИсходныеДанные!$что$2:$что$50000","что",$H$4)),"",0,1)</f>
        <v/>
      </c>
      <c r="S634" s="20" t="str" cm="1">
        <f t="array" ref="S634">_xlfn.XLOOKUP($B634&amp;"#"&amp;S$6,INDIRECT(SUBSTITUTE("ИсходныеДанные!$где$2:$где$50000","где",$E$4)),INDIRECT(SUBSTITUTE("ИсходныеДанные!$что$2:$что$50000","что",$G$4)),"",0,1)</f>
        <v/>
      </c>
      <c r="T634" s="78" t="str" cm="1">
        <f t="array" ref="T634">_xlfn.XLOOKUP($B634&amp;"#"&amp;S$6,INDIRECT(SUBSTITUTE("ИсходныеДанные!$где$2:$где$50000","где",$E$4)),INDIRECT(SUBSTITUTE("ИсходныеДанные!$что$2:$что$50000","что",$H$4)),"",0,1)</f>
        <v/>
      </c>
      <c r="U634" s="20" t="str" cm="1">
        <f t="array" ref="U634">_xlfn.XLOOKUP($B634&amp;"#"&amp;U$6,INDIRECT(SUBSTITUTE("ИсходныеДанные!$где$2:$где$50000","где",$E$4)),INDIRECT(SUBSTITUTE("ИсходныеДанные!$что$2:$что$50000","что",$G$4)),"",0,1)</f>
        <v/>
      </c>
      <c r="V634" s="78" t="str" cm="1">
        <f t="array" ref="V634">_xlfn.XLOOKUP($B634&amp;"#"&amp;U$6,INDIRECT(SUBSTITUTE("ИсходныеДанные!$где$2:$где$50000","где",$E$4)),INDIRECT(SUBSTITUTE("ИсходныеДанные!$что$2:$что$50000","что",$H$4)),"",0,1)</f>
        <v/>
      </c>
      <c r="W634" s="20" t="str" cm="1">
        <f t="array" ref="W634">_xlfn.XLOOKUP($B634&amp;"#"&amp;W$6,INDIRECT(SUBSTITUTE("ИсходныеДанные!$где$2:$где$50000","где",$E$4)),INDIRECT(SUBSTITUTE("ИсходныеДанные!$что$2:$что$50000","что",$G$4)),"",0,1)</f>
        <v/>
      </c>
      <c r="X634" s="78" t="str" cm="1">
        <f t="array" ref="X634">_xlfn.XLOOKUP($B634&amp;"#"&amp;W$6,INDIRECT(SUBSTITUTE("ИсходныеДанные!$где$2:$где$50000","где",$E$4)),INDIRECT(SUBSTITUTE("ИсходныеДанные!$что$2:$что$50000","что",$H$4)),"",0,1)</f>
        <v/>
      </c>
      <c r="Y634" s="20" t="str" cm="1">
        <f t="array" ref="Y634">_xlfn.XLOOKUP($B634&amp;"#"&amp;Y$6,INDIRECT(SUBSTITUTE("ИсходныеДанные!$где$2:$где$50000","где",$E$4)),INDIRECT(SUBSTITUTE("ИсходныеДанные!$что$2:$что$50000","что",$G$4)),"",0,1)</f>
        <v/>
      </c>
      <c r="Z634" s="78" t="str" cm="1">
        <f t="array" ref="Z634">_xlfn.XLOOKUP($B634&amp;"#"&amp;Y$6,INDIRECT(SUBSTITUTE("ИсходныеДанные!$где$2:$где$50000","где",$E$4)),INDIRECT(SUBSTITUTE("ИсходныеДанные!$что$2:$что$50000","что",$H$4)),"",0,1)</f>
        <v/>
      </c>
      <c r="AA634" s="20" t="str" cm="1">
        <f t="array" ref="AA634">_xlfn.XLOOKUP($B634&amp;"#"&amp;AA$6,INDIRECT(SUBSTITUTE("ИсходныеДанные!$где$2:$где$50000","где",$E$4)),INDIRECT(SUBSTITUTE("ИсходныеДанные!$что$2:$что$50000","что",$G$4)),"",0,1)</f>
        <v/>
      </c>
      <c r="AB634" s="78" t="str" cm="1">
        <f t="array" ref="AB634">_xlfn.XLOOKUP($B634&amp;"#"&amp;AA$6,INDIRECT(SUBSTITUTE("ИсходныеДанные!$где$2:$где$50000","где",$E$4)),INDIRECT(SUBSTITUTE("ИсходныеДанные!$что$2:$что$50000","что",$H$4)),"",0,1)</f>
        <v/>
      </c>
      <c r="AC634" s="3"/>
    </row>
    <row r="635" spans="1:29" x14ac:dyDescent="0.25">
      <c r="A635" s="6" t="str">
        <f t="shared" si="6"/>
        <v>delete</v>
      </c>
      <c r="B635" s="9" cm="1">
        <f t="array" ref="B635">INDIRECT("УникальныеСписки!A"&amp;ROW()-$F$4)</f>
        <v>0</v>
      </c>
      <c r="C635" s="15" t="str">
        <f t="array" ref="C635">_xlfn.XLOOKUP($B635,INDIRECT(SUBSTITUTE("ИсходныеДанные!$где$2:$где$50000","где",$B$4)),INDIRECT(SUBSTITUTE("ИсходныеДанные!$что$2:$что$50000","что",C$4)),"",0,1)</f>
        <v/>
      </c>
      <c r="D635" s="15" t="str">
        <f t="array" ref="D635">_xlfn.XLOOKUP($B635,INDIRECT(SUBSTITUTE("ИсходныеДанные!$где$2:$где$50000","где",$B$4)),INDIRECT(SUBSTITUTE("ИсходныеДанные!$что$2:$что$50000","что",D$4)),"",0,1)</f>
        <v/>
      </c>
      <c r="E635" s="20" t="str" cm="1">
        <f t="array" ref="E635">_xlfn.XLOOKUP($B635&amp;"#"&amp;E$6,INDIRECT(SUBSTITUTE("ИсходныеДанные!$где$2:$где$50000","где",$E$4)),INDIRECT(SUBSTITUTE("ИсходныеДанные!$что$2:$что$50000","что",$G$4)),"",0,1)</f>
        <v/>
      </c>
      <c r="F635" s="78" t="str" cm="1">
        <f t="array" ref="F635">_xlfn.XLOOKUP($B635&amp;"#"&amp;E$6,INDIRECT(SUBSTITUTE("ИсходныеДанные!$где$2:$где$50000","где",$E$4)),INDIRECT(SUBSTITUTE("ИсходныеДанные!$что$2:$что$50000","что",$H$4)),"",0,1)</f>
        <v/>
      </c>
      <c r="G635" s="20" t="str" cm="1">
        <f t="array" ref="G635">_xlfn.XLOOKUP($B635&amp;"#"&amp;G$6,INDIRECT(SUBSTITUTE("ИсходныеДанные!$где$2:$где$50000","где",$E$4)),INDIRECT(SUBSTITUTE("ИсходныеДанные!$что$2:$что$50000","что",$G$4)),"",0,1)</f>
        <v/>
      </c>
      <c r="H635" s="78" t="str" cm="1">
        <f t="array" ref="H635">_xlfn.XLOOKUP($B635&amp;"#"&amp;G$6,INDIRECT(SUBSTITUTE("ИсходныеДанные!$где$2:$где$50000","где",$E$4)),INDIRECT(SUBSTITUTE("ИсходныеДанные!$что$2:$что$50000","что",$H$4)),"",0,1)</f>
        <v/>
      </c>
      <c r="I635" s="20" t="str" cm="1">
        <f t="array" ref="I635">_xlfn.XLOOKUP($B635&amp;"#"&amp;I$6,INDIRECT(SUBSTITUTE("ИсходныеДанные!$где$2:$где$50000","где",$E$4)),INDIRECT(SUBSTITUTE("ИсходныеДанные!$что$2:$что$50000","что",$G$4)),"",0,1)</f>
        <v/>
      </c>
      <c r="J635" s="78" t="str" cm="1">
        <f t="array" ref="J635">_xlfn.XLOOKUP($B635&amp;"#"&amp;I$6,INDIRECT(SUBSTITUTE("ИсходныеДанные!$где$2:$где$50000","где",$E$4)),INDIRECT(SUBSTITUTE("ИсходныеДанные!$что$2:$что$50000","что",$H$4)),"",0,1)</f>
        <v/>
      </c>
      <c r="K635" s="20" t="str" cm="1">
        <f t="array" ref="K635">_xlfn.XLOOKUP($B635&amp;"#"&amp;K$6,INDIRECT(SUBSTITUTE("ИсходныеДанные!$где$2:$где$50000","где",$E$4)),INDIRECT(SUBSTITUTE("ИсходныеДанные!$что$2:$что$50000","что",$G$4)),"",0,1)</f>
        <v/>
      </c>
      <c r="L635" s="78" t="str" cm="1">
        <f t="array" ref="L635">_xlfn.XLOOKUP($B635&amp;"#"&amp;K$6,INDIRECT(SUBSTITUTE("ИсходныеДанные!$где$2:$где$50000","где",$E$4)),INDIRECT(SUBSTITUTE("ИсходныеДанные!$что$2:$что$50000","что",$H$4)),"",0,1)</f>
        <v/>
      </c>
      <c r="M635" s="20" t="str" cm="1">
        <f t="array" ref="M635">_xlfn.XLOOKUP($B635&amp;"#"&amp;M$6,INDIRECT(SUBSTITUTE("ИсходныеДанные!$где$2:$где$50000","где",$E$4)),INDIRECT(SUBSTITUTE("ИсходныеДанные!$что$2:$что$50000","что",$G$4)),"",0,1)</f>
        <v/>
      </c>
      <c r="N635" s="78" t="str" cm="1">
        <f t="array" ref="N635">_xlfn.XLOOKUP($B635&amp;"#"&amp;M$6,INDIRECT(SUBSTITUTE("ИсходныеДанные!$где$2:$где$50000","где",$E$4)),INDIRECT(SUBSTITUTE("ИсходныеДанные!$что$2:$что$50000","что",$H$4)),"",0,1)</f>
        <v/>
      </c>
      <c r="O635" s="20" t="str" cm="1">
        <f t="array" ref="O635">_xlfn.XLOOKUP($B635&amp;"#"&amp;O$6,INDIRECT(SUBSTITUTE("ИсходныеДанные!$где$2:$где$50000","где",$E$4)),INDIRECT(SUBSTITUTE("ИсходныеДанные!$что$2:$что$50000","что",$G$4)),"",0,1)</f>
        <v/>
      </c>
      <c r="P635" s="78" t="str" cm="1">
        <f t="array" ref="P635">_xlfn.XLOOKUP($B635&amp;"#"&amp;O$6,INDIRECT(SUBSTITUTE("ИсходныеДанные!$где$2:$где$50000","где",$E$4)),INDIRECT(SUBSTITUTE("ИсходныеДанные!$что$2:$что$50000","что",$H$4)),"",0,1)</f>
        <v/>
      </c>
      <c r="Q635" s="20" t="str" cm="1">
        <f t="array" ref="Q635">_xlfn.XLOOKUP($B635&amp;"#"&amp;Q$6,INDIRECT(SUBSTITUTE("ИсходныеДанные!$где$2:$где$50000","где",$E$4)),INDIRECT(SUBSTITUTE("ИсходныеДанные!$что$2:$что$50000","что",$G$4)),"",0,1)</f>
        <v/>
      </c>
      <c r="R635" s="78" t="str" cm="1">
        <f t="array" ref="R635">_xlfn.XLOOKUP($B635&amp;"#"&amp;Q$6,INDIRECT(SUBSTITUTE("ИсходныеДанные!$где$2:$где$50000","где",$E$4)),INDIRECT(SUBSTITUTE("ИсходныеДанные!$что$2:$что$50000","что",$H$4)),"",0,1)</f>
        <v/>
      </c>
      <c r="S635" s="20" t="str" cm="1">
        <f t="array" ref="S635">_xlfn.XLOOKUP($B635&amp;"#"&amp;S$6,INDIRECT(SUBSTITUTE("ИсходныеДанные!$где$2:$где$50000","где",$E$4)),INDIRECT(SUBSTITUTE("ИсходныеДанные!$что$2:$что$50000","что",$G$4)),"",0,1)</f>
        <v/>
      </c>
      <c r="T635" s="78" t="str" cm="1">
        <f t="array" ref="T635">_xlfn.XLOOKUP($B635&amp;"#"&amp;S$6,INDIRECT(SUBSTITUTE("ИсходныеДанные!$где$2:$где$50000","где",$E$4)),INDIRECT(SUBSTITUTE("ИсходныеДанные!$что$2:$что$50000","что",$H$4)),"",0,1)</f>
        <v/>
      </c>
      <c r="U635" s="20" t="str" cm="1">
        <f t="array" ref="U635">_xlfn.XLOOKUP($B635&amp;"#"&amp;U$6,INDIRECT(SUBSTITUTE("ИсходныеДанные!$где$2:$где$50000","где",$E$4)),INDIRECT(SUBSTITUTE("ИсходныеДанные!$что$2:$что$50000","что",$G$4)),"",0,1)</f>
        <v/>
      </c>
      <c r="V635" s="78" t="str" cm="1">
        <f t="array" ref="V635">_xlfn.XLOOKUP($B635&amp;"#"&amp;U$6,INDIRECT(SUBSTITUTE("ИсходныеДанные!$где$2:$где$50000","где",$E$4)),INDIRECT(SUBSTITUTE("ИсходныеДанные!$что$2:$что$50000","что",$H$4)),"",0,1)</f>
        <v/>
      </c>
      <c r="W635" s="20" t="str" cm="1">
        <f t="array" ref="W635">_xlfn.XLOOKUP($B635&amp;"#"&amp;W$6,INDIRECT(SUBSTITUTE("ИсходныеДанные!$где$2:$где$50000","где",$E$4)),INDIRECT(SUBSTITUTE("ИсходныеДанные!$что$2:$что$50000","что",$G$4)),"",0,1)</f>
        <v/>
      </c>
      <c r="X635" s="78" t="str" cm="1">
        <f t="array" ref="X635">_xlfn.XLOOKUP($B635&amp;"#"&amp;W$6,INDIRECT(SUBSTITUTE("ИсходныеДанные!$где$2:$где$50000","где",$E$4)),INDIRECT(SUBSTITUTE("ИсходныеДанные!$что$2:$что$50000","что",$H$4)),"",0,1)</f>
        <v/>
      </c>
      <c r="Y635" s="20" t="str" cm="1">
        <f t="array" ref="Y635">_xlfn.XLOOKUP($B635&amp;"#"&amp;Y$6,INDIRECT(SUBSTITUTE("ИсходныеДанные!$где$2:$где$50000","где",$E$4)),INDIRECT(SUBSTITUTE("ИсходныеДанные!$что$2:$что$50000","что",$G$4)),"",0,1)</f>
        <v/>
      </c>
      <c r="Z635" s="78" t="str" cm="1">
        <f t="array" ref="Z635">_xlfn.XLOOKUP($B635&amp;"#"&amp;Y$6,INDIRECT(SUBSTITUTE("ИсходныеДанные!$где$2:$где$50000","где",$E$4)),INDIRECT(SUBSTITUTE("ИсходныеДанные!$что$2:$что$50000","что",$H$4)),"",0,1)</f>
        <v/>
      </c>
      <c r="AA635" s="20" t="str" cm="1">
        <f t="array" ref="AA635">_xlfn.XLOOKUP($B635&amp;"#"&amp;AA$6,INDIRECT(SUBSTITUTE("ИсходныеДанные!$где$2:$где$50000","где",$E$4)),INDIRECT(SUBSTITUTE("ИсходныеДанные!$что$2:$что$50000","что",$G$4)),"",0,1)</f>
        <v/>
      </c>
      <c r="AB635" s="78" t="str" cm="1">
        <f t="array" ref="AB635">_xlfn.XLOOKUP($B635&amp;"#"&amp;AA$6,INDIRECT(SUBSTITUTE("ИсходныеДанные!$где$2:$где$50000","где",$E$4)),INDIRECT(SUBSTITUTE("ИсходныеДанные!$что$2:$что$50000","что",$H$4)),"",0,1)</f>
        <v/>
      </c>
      <c r="AC635" s="3"/>
    </row>
    <row r="636" spans="1:29" x14ac:dyDescent="0.25">
      <c r="A636" s="6" t="str">
        <f t="shared" si="6"/>
        <v>delete</v>
      </c>
      <c r="B636" s="9" cm="1">
        <f t="array" ref="B636">INDIRECT("УникальныеСписки!A"&amp;ROW()-$F$4)</f>
        <v>0</v>
      </c>
      <c r="C636" s="15" t="str">
        <f t="array" ref="C636">_xlfn.XLOOKUP($B636,INDIRECT(SUBSTITUTE("ИсходныеДанные!$где$2:$где$50000","где",$B$4)),INDIRECT(SUBSTITUTE("ИсходныеДанные!$что$2:$что$50000","что",C$4)),"",0,1)</f>
        <v/>
      </c>
      <c r="D636" s="15" t="str">
        <f t="array" ref="D636">_xlfn.XLOOKUP($B636,INDIRECT(SUBSTITUTE("ИсходныеДанные!$где$2:$где$50000","где",$B$4)),INDIRECT(SUBSTITUTE("ИсходныеДанные!$что$2:$что$50000","что",D$4)),"",0,1)</f>
        <v/>
      </c>
      <c r="E636" s="20" t="str" cm="1">
        <f t="array" ref="E636">_xlfn.XLOOKUP($B636&amp;"#"&amp;E$6,INDIRECT(SUBSTITUTE("ИсходныеДанные!$где$2:$где$50000","где",$E$4)),INDIRECT(SUBSTITUTE("ИсходныеДанные!$что$2:$что$50000","что",$G$4)),"",0,1)</f>
        <v/>
      </c>
      <c r="F636" s="78" t="str" cm="1">
        <f t="array" ref="F636">_xlfn.XLOOKUP($B636&amp;"#"&amp;E$6,INDIRECT(SUBSTITUTE("ИсходныеДанные!$где$2:$где$50000","где",$E$4)),INDIRECT(SUBSTITUTE("ИсходныеДанные!$что$2:$что$50000","что",$H$4)),"",0,1)</f>
        <v/>
      </c>
      <c r="G636" s="20" t="str" cm="1">
        <f t="array" ref="G636">_xlfn.XLOOKUP($B636&amp;"#"&amp;G$6,INDIRECT(SUBSTITUTE("ИсходныеДанные!$где$2:$где$50000","где",$E$4)),INDIRECT(SUBSTITUTE("ИсходныеДанные!$что$2:$что$50000","что",$G$4)),"",0,1)</f>
        <v/>
      </c>
      <c r="H636" s="78" t="str" cm="1">
        <f t="array" ref="H636">_xlfn.XLOOKUP($B636&amp;"#"&amp;G$6,INDIRECT(SUBSTITUTE("ИсходныеДанные!$где$2:$где$50000","где",$E$4)),INDIRECT(SUBSTITUTE("ИсходныеДанные!$что$2:$что$50000","что",$H$4)),"",0,1)</f>
        <v/>
      </c>
      <c r="I636" s="20" t="str" cm="1">
        <f t="array" ref="I636">_xlfn.XLOOKUP($B636&amp;"#"&amp;I$6,INDIRECT(SUBSTITUTE("ИсходныеДанные!$где$2:$где$50000","где",$E$4)),INDIRECT(SUBSTITUTE("ИсходныеДанные!$что$2:$что$50000","что",$G$4)),"",0,1)</f>
        <v/>
      </c>
      <c r="J636" s="78" t="str" cm="1">
        <f t="array" ref="J636">_xlfn.XLOOKUP($B636&amp;"#"&amp;I$6,INDIRECT(SUBSTITUTE("ИсходныеДанные!$где$2:$где$50000","где",$E$4)),INDIRECT(SUBSTITUTE("ИсходныеДанные!$что$2:$что$50000","что",$H$4)),"",0,1)</f>
        <v/>
      </c>
      <c r="K636" s="20" t="str" cm="1">
        <f t="array" ref="K636">_xlfn.XLOOKUP($B636&amp;"#"&amp;K$6,INDIRECT(SUBSTITUTE("ИсходныеДанные!$где$2:$где$50000","где",$E$4)),INDIRECT(SUBSTITUTE("ИсходныеДанные!$что$2:$что$50000","что",$G$4)),"",0,1)</f>
        <v/>
      </c>
      <c r="L636" s="78" t="str" cm="1">
        <f t="array" ref="L636">_xlfn.XLOOKUP($B636&amp;"#"&amp;K$6,INDIRECT(SUBSTITUTE("ИсходныеДанные!$где$2:$где$50000","где",$E$4)),INDIRECT(SUBSTITUTE("ИсходныеДанные!$что$2:$что$50000","что",$H$4)),"",0,1)</f>
        <v/>
      </c>
      <c r="M636" s="20" t="str" cm="1">
        <f t="array" ref="M636">_xlfn.XLOOKUP($B636&amp;"#"&amp;M$6,INDIRECT(SUBSTITUTE("ИсходныеДанные!$где$2:$где$50000","где",$E$4)),INDIRECT(SUBSTITUTE("ИсходныеДанные!$что$2:$что$50000","что",$G$4)),"",0,1)</f>
        <v/>
      </c>
      <c r="N636" s="78" t="str" cm="1">
        <f t="array" ref="N636">_xlfn.XLOOKUP($B636&amp;"#"&amp;M$6,INDIRECT(SUBSTITUTE("ИсходныеДанные!$где$2:$где$50000","где",$E$4)),INDIRECT(SUBSTITUTE("ИсходныеДанные!$что$2:$что$50000","что",$H$4)),"",0,1)</f>
        <v/>
      </c>
      <c r="O636" s="20" t="str" cm="1">
        <f t="array" ref="O636">_xlfn.XLOOKUP($B636&amp;"#"&amp;O$6,INDIRECT(SUBSTITUTE("ИсходныеДанные!$где$2:$где$50000","где",$E$4)),INDIRECT(SUBSTITUTE("ИсходныеДанные!$что$2:$что$50000","что",$G$4)),"",0,1)</f>
        <v/>
      </c>
      <c r="P636" s="78" t="str" cm="1">
        <f t="array" ref="P636">_xlfn.XLOOKUP($B636&amp;"#"&amp;O$6,INDIRECT(SUBSTITUTE("ИсходныеДанные!$где$2:$где$50000","где",$E$4)),INDIRECT(SUBSTITUTE("ИсходныеДанные!$что$2:$что$50000","что",$H$4)),"",0,1)</f>
        <v/>
      </c>
      <c r="Q636" s="20" t="str" cm="1">
        <f t="array" ref="Q636">_xlfn.XLOOKUP($B636&amp;"#"&amp;Q$6,INDIRECT(SUBSTITUTE("ИсходныеДанные!$где$2:$где$50000","где",$E$4)),INDIRECT(SUBSTITUTE("ИсходныеДанные!$что$2:$что$50000","что",$G$4)),"",0,1)</f>
        <v/>
      </c>
      <c r="R636" s="78" t="str" cm="1">
        <f t="array" ref="R636">_xlfn.XLOOKUP($B636&amp;"#"&amp;Q$6,INDIRECT(SUBSTITUTE("ИсходныеДанные!$где$2:$где$50000","где",$E$4)),INDIRECT(SUBSTITUTE("ИсходныеДанные!$что$2:$что$50000","что",$H$4)),"",0,1)</f>
        <v/>
      </c>
      <c r="S636" s="20" t="str" cm="1">
        <f t="array" ref="S636">_xlfn.XLOOKUP($B636&amp;"#"&amp;S$6,INDIRECT(SUBSTITUTE("ИсходныеДанные!$где$2:$где$50000","где",$E$4)),INDIRECT(SUBSTITUTE("ИсходныеДанные!$что$2:$что$50000","что",$G$4)),"",0,1)</f>
        <v/>
      </c>
      <c r="T636" s="78" t="str" cm="1">
        <f t="array" ref="T636">_xlfn.XLOOKUP($B636&amp;"#"&amp;S$6,INDIRECT(SUBSTITUTE("ИсходныеДанные!$где$2:$где$50000","где",$E$4)),INDIRECT(SUBSTITUTE("ИсходныеДанные!$что$2:$что$50000","что",$H$4)),"",0,1)</f>
        <v/>
      </c>
      <c r="U636" s="20" t="str" cm="1">
        <f t="array" ref="U636">_xlfn.XLOOKUP($B636&amp;"#"&amp;U$6,INDIRECT(SUBSTITUTE("ИсходныеДанные!$где$2:$где$50000","где",$E$4)),INDIRECT(SUBSTITUTE("ИсходныеДанные!$что$2:$что$50000","что",$G$4)),"",0,1)</f>
        <v/>
      </c>
      <c r="V636" s="78" t="str" cm="1">
        <f t="array" ref="V636">_xlfn.XLOOKUP($B636&amp;"#"&amp;U$6,INDIRECT(SUBSTITUTE("ИсходныеДанные!$где$2:$где$50000","где",$E$4)),INDIRECT(SUBSTITUTE("ИсходныеДанные!$что$2:$что$50000","что",$H$4)),"",0,1)</f>
        <v/>
      </c>
      <c r="W636" s="20" t="str" cm="1">
        <f t="array" ref="W636">_xlfn.XLOOKUP($B636&amp;"#"&amp;W$6,INDIRECT(SUBSTITUTE("ИсходныеДанные!$где$2:$где$50000","где",$E$4)),INDIRECT(SUBSTITUTE("ИсходныеДанные!$что$2:$что$50000","что",$G$4)),"",0,1)</f>
        <v/>
      </c>
      <c r="X636" s="78" t="str" cm="1">
        <f t="array" ref="X636">_xlfn.XLOOKUP($B636&amp;"#"&amp;W$6,INDIRECT(SUBSTITUTE("ИсходныеДанные!$где$2:$где$50000","где",$E$4)),INDIRECT(SUBSTITUTE("ИсходныеДанные!$что$2:$что$50000","что",$H$4)),"",0,1)</f>
        <v/>
      </c>
      <c r="Y636" s="20" t="str" cm="1">
        <f t="array" ref="Y636">_xlfn.XLOOKUP($B636&amp;"#"&amp;Y$6,INDIRECT(SUBSTITUTE("ИсходныеДанные!$где$2:$где$50000","где",$E$4)),INDIRECT(SUBSTITUTE("ИсходныеДанные!$что$2:$что$50000","что",$G$4)),"",0,1)</f>
        <v/>
      </c>
      <c r="Z636" s="78" t="str" cm="1">
        <f t="array" ref="Z636">_xlfn.XLOOKUP($B636&amp;"#"&amp;Y$6,INDIRECT(SUBSTITUTE("ИсходныеДанные!$где$2:$где$50000","где",$E$4)),INDIRECT(SUBSTITUTE("ИсходныеДанные!$что$2:$что$50000","что",$H$4)),"",0,1)</f>
        <v/>
      </c>
      <c r="AA636" s="20" t="str" cm="1">
        <f t="array" ref="AA636">_xlfn.XLOOKUP($B636&amp;"#"&amp;AA$6,INDIRECT(SUBSTITUTE("ИсходныеДанные!$где$2:$где$50000","где",$E$4)),INDIRECT(SUBSTITUTE("ИсходныеДанные!$что$2:$что$50000","что",$G$4)),"",0,1)</f>
        <v/>
      </c>
      <c r="AB636" s="78" t="str" cm="1">
        <f t="array" ref="AB636">_xlfn.XLOOKUP($B636&amp;"#"&amp;AA$6,INDIRECT(SUBSTITUTE("ИсходныеДанные!$где$2:$где$50000","где",$E$4)),INDIRECT(SUBSTITUTE("ИсходныеДанные!$что$2:$что$50000","что",$H$4)),"",0,1)</f>
        <v/>
      </c>
      <c r="AC636" s="3"/>
    </row>
    <row r="637" spans="1:29" x14ac:dyDescent="0.25">
      <c r="A637" s="6" t="str">
        <f t="shared" si="6"/>
        <v>delete</v>
      </c>
      <c r="B637" s="9" cm="1">
        <f t="array" ref="B637">INDIRECT("УникальныеСписки!A"&amp;ROW()-$F$4)</f>
        <v>0</v>
      </c>
      <c r="C637" s="15" t="str">
        <f t="array" ref="C637">_xlfn.XLOOKUP($B637,INDIRECT(SUBSTITUTE("ИсходныеДанные!$где$2:$где$50000","где",$B$4)),INDIRECT(SUBSTITUTE("ИсходныеДанные!$что$2:$что$50000","что",C$4)),"",0,1)</f>
        <v/>
      </c>
      <c r="D637" s="15" t="str">
        <f t="array" ref="D637">_xlfn.XLOOKUP($B637,INDIRECT(SUBSTITUTE("ИсходныеДанные!$где$2:$где$50000","где",$B$4)),INDIRECT(SUBSTITUTE("ИсходныеДанные!$что$2:$что$50000","что",D$4)),"",0,1)</f>
        <v/>
      </c>
      <c r="E637" s="20" t="str" cm="1">
        <f t="array" ref="E637">_xlfn.XLOOKUP($B637&amp;"#"&amp;E$6,INDIRECT(SUBSTITUTE("ИсходныеДанные!$где$2:$где$50000","где",$E$4)),INDIRECT(SUBSTITUTE("ИсходныеДанные!$что$2:$что$50000","что",$G$4)),"",0,1)</f>
        <v/>
      </c>
      <c r="F637" s="78" t="str" cm="1">
        <f t="array" ref="F637">_xlfn.XLOOKUP($B637&amp;"#"&amp;E$6,INDIRECT(SUBSTITUTE("ИсходныеДанные!$где$2:$где$50000","где",$E$4)),INDIRECT(SUBSTITUTE("ИсходныеДанные!$что$2:$что$50000","что",$H$4)),"",0,1)</f>
        <v/>
      </c>
      <c r="G637" s="20" t="str" cm="1">
        <f t="array" ref="G637">_xlfn.XLOOKUP($B637&amp;"#"&amp;G$6,INDIRECT(SUBSTITUTE("ИсходныеДанные!$где$2:$где$50000","где",$E$4)),INDIRECT(SUBSTITUTE("ИсходныеДанные!$что$2:$что$50000","что",$G$4)),"",0,1)</f>
        <v/>
      </c>
      <c r="H637" s="78" t="str" cm="1">
        <f t="array" ref="H637">_xlfn.XLOOKUP($B637&amp;"#"&amp;G$6,INDIRECT(SUBSTITUTE("ИсходныеДанные!$где$2:$где$50000","где",$E$4)),INDIRECT(SUBSTITUTE("ИсходныеДанные!$что$2:$что$50000","что",$H$4)),"",0,1)</f>
        <v/>
      </c>
      <c r="I637" s="20" t="str" cm="1">
        <f t="array" ref="I637">_xlfn.XLOOKUP($B637&amp;"#"&amp;I$6,INDIRECT(SUBSTITUTE("ИсходныеДанные!$где$2:$где$50000","где",$E$4)),INDIRECT(SUBSTITUTE("ИсходныеДанные!$что$2:$что$50000","что",$G$4)),"",0,1)</f>
        <v/>
      </c>
      <c r="J637" s="78" t="str" cm="1">
        <f t="array" ref="J637">_xlfn.XLOOKUP($B637&amp;"#"&amp;I$6,INDIRECT(SUBSTITUTE("ИсходныеДанные!$где$2:$где$50000","где",$E$4)),INDIRECT(SUBSTITUTE("ИсходныеДанные!$что$2:$что$50000","что",$H$4)),"",0,1)</f>
        <v/>
      </c>
      <c r="K637" s="20" t="str" cm="1">
        <f t="array" ref="K637">_xlfn.XLOOKUP($B637&amp;"#"&amp;K$6,INDIRECT(SUBSTITUTE("ИсходныеДанные!$где$2:$где$50000","где",$E$4)),INDIRECT(SUBSTITUTE("ИсходныеДанные!$что$2:$что$50000","что",$G$4)),"",0,1)</f>
        <v/>
      </c>
      <c r="L637" s="78" t="str" cm="1">
        <f t="array" ref="L637">_xlfn.XLOOKUP($B637&amp;"#"&amp;K$6,INDIRECT(SUBSTITUTE("ИсходныеДанные!$где$2:$где$50000","где",$E$4)),INDIRECT(SUBSTITUTE("ИсходныеДанные!$что$2:$что$50000","что",$H$4)),"",0,1)</f>
        <v/>
      </c>
      <c r="M637" s="20" t="str" cm="1">
        <f t="array" ref="M637">_xlfn.XLOOKUP($B637&amp;"#"&amp;M$6,INDIRECT(SUBSTITUTE("ИсходныеДанные!$где$2:$где$50000","где",$E$4)),INDIRECT(SUBSTITUTE("ИсходныеДанные!$что$2:$что$50000","что",$G$4)),"",0,1)</f>
        <v/>
      </c>
      <c r="N637" s="78" t="str" cm="1">
        <f t="array" ref="N637">_xlfn.XLOOKUP($B637&amp;"#"&amp;M$6,INDIRECT(SUBSTITUTE("ИсходныеДанные!$где$2:$где$50000","где",$E$4)),INDIRECT(SUBSTITUTE("ИсходныеДанные!$что$2:$что$50000","что",$H$4)),"",0,1)</f>
        <v/>
      </c>
      <c r="O637" s="20" t="str" cm="1">
        <f t="array" ref="O637">_xlfn.XLOOKUP($B637&amp;"#"&amp;O$6,INDIRECT(SUBSTITUTE("ИсходныеДанные!$где$2:$где$50000","где",$E$4)),INDIRECT(SUBSTITUTE("ИсходныеДанные!$что$2:$что$50000","что",$G$4)),"",0,1)</f>
        <v/>
      </c>
      <c r="P637" s="78" t="str" cm="1">
        <f t="array" ref="P637">_xlfn.XLOOKUP($B637&amp;"#"&amp;O$6,INDIRECT(SUBSTITUTE("ИсходныеДанные!$где$2:$где$50000","где",$E$4)),INDIRECT(SUBSTITUTE("ИсходныеДанные!$что$2:$что$50000","что",$H$4)),"",0,1)</f>
        <v/>
      </c>
      <c r="Q637" s="20" t="str" cm="1">
        <f t="array" ref="Q637">_xlfn.XLOOKUP($B637&amp;"#"&amp;Q$6,INDIRECT(SUBSTITUTE("ИсходныеДанные!$где$2:$где$50000","где",$E$4)),INDIRECT(SUBSTITUTE("ИсходныеДанные!$что$2:$что$50000","что",$G$4)),"",0,1)</f>
        <v/>
      </c>
      <c r="R637" s="78" t="str" cm="1">
        <f t="array" ref="R637">_xlfn.XLOOKUP($B637&amp;"#"&amp;Q$6,INDIRECT(SUBSTITUTE("ИсходныеДанные!$где$2:$где$50000","где",$E$4)),INDIRECT(SUBSTITUTE("ИсходныеДанные!$что$2:$что$50000","что",$H$4)),"",0,1)</f>
        <v/>
      </c>
      <c r="S637" s="20" t="str" cm="1">
        <f t="array" ref="S637">_xlfn.XLOOKUP($B637&amp;"#"&amp;S$6,INDIRECT(SUBSTITUTE("ИсходныеДанные!$где$2:$где$50000","где",$E$4)),INDIRECT(SUBSTITUTE("ИсходныеДанные!$что$2:$что$50000","что",$G$4)),"",0,1)</f>
        <v/>
      </c>
      <c r="T637" s="78" t="str" cm="1">
        <f t="array" ref="T637">_xlfn.XLOOKUP($B637&amp;"#"&amp;S$6,INDIRECT(SUBSTITUTE("ИсходныеДанные!$где$2:$где$50000","где",$E$4)),INDIRECT(SUBSTITUTE("ИсходныеДанные!$что$2:$что$50000","что",$H$4)),"",0,1)</f>
        <v/>
      </c>
      <c r="U637" s="20" t="str" cm="1">
        <f t="array" ref="U637">_xlfn.XLOOKUP($B637&amp;"#"&amp;U$6,INDIRECT(SUBSTITUTE("ИсходныеДанные!$где$2:$где$50000","где",$E$4)),INDIRECT(SUBSTITUTE("ИсходныеДанные!$что$2:$что$50000","что",$G$4)),"",0,1)</f>
        <v/>
      </c>
      <c r="V637" s="78" t="str" cm="1">
        <f t="array" ref="V637">_xlfn.XLOOKUP($B637&amp;"#"&amp;U$6,INDIRECT(SUBSTITUTE("ИсходныеДанные!$где$2:$где$50000","где",$E$4)),INDIRECT(SUBSTITUTE("ИсходныеДанные!$что$2:$что$50000","что",$H$4)),"",0,1)</f>
        <v/>
      </c>
      <c r="W637" s="20" t="str" cm="1">
        <f t="array" ref="W637">_xlfn.XLOOKUP($B637&amp;"#"&amp;W$6,INDIRECT(SUBSTITUTE("ИсходныеДанные!$где$2:$где$50000","где",$E$4)),INDIRECT(SUBSTITUTE("ИсходныеДанные!$что$2:$что$50000","что",$G$4)),"",0,1)</f>
        <v/>
      </c>
      <c r="X637" s="78" t="str" cm="1">
        <f t="array" ref="X637">_xlfn.XLOOKUP($B637&amp;"#"&amp;W$6,INDIRECT(SUBSTITUTE("ИсходныеДанные!$где$2:$где$50000","где",$E$4)),INDIRECT(SUBSTITUTE("ИсходныеДанные!$что$2:$что$50000","что",$H$4)),"",0,1)</f>
        <v/>
      </c>
      <c r="Y637" s="20" t="str" cm="1">
        <f t="array" ref="Y637">_xlfn.XLOOKUP($B637&amp;"#"&amp;Y$6,INDIRECT(SUBSTITUTE("ИсходныеДанные!$где$2:$где$50000","где",$E$4)),INDIRECT(SUBSTITUTE("ИсходныеДанные!$что$2:$что$50000","что",$G$4)),"",0,1)</f>
        <v/>
      </c>
      <c r="Z637" s="78" t="str" cm="1">
        <f t="array" ref="Z637">_xlfn.XLOOKUP($B637&amp;"#"&amp;Y$6,INDIRECT(SUBSTITUTE("ИсходныеДанные!$где$2:$где$50000","где",$E$4)),INDIRECT(SUBSTITUTE("ИсходныеДанные!$что$2:$что$50000","что",$H$4)),"",0,1)</f>
        <v/>
      </c>
      <c r="AA637" s="20" t="str" cm="1">
        <f t="array" ref="AA637">_xlfn.XLOOKUP($B637&amp;"#"&amp;AA$6,INDIRECT(SUBSTITUTE("ИсходныеДанные!$где$2:$где$50000","где",$E$4)),INDIRECT(SUBSTITUTE("ИсходныеДанные!$что$2:$что$50000","что",$G$4)),"",0,1)</f>
        <v/>
      </c>
      <c r="AB637" s="78" t="str" cm="1">
        <f t="array" ref="AB637">_xlfn.XLOOKUP($B637&amp;"#"&amp;AA$6,INDIRECT(SUBSTITUTE("ИсходныеДанные!$где$2:$где$50000","где",$E$4)),INDIRECT(SUBSTITUTE("ИсходныеДанные!$что$2:$что$50000","что",$H$4)),"",0,1)</f>
        <v/>
      </c>
      <c r="AC637" s="3"/>
    </row>
    <row r="638" spans="1:29" x14ac:dyDescent="0.25">
      <c r="A638" s="6" t="str">
        <f t="shared" si="6"/>
        <v>delete</v>
      </c>
      <c r="B638" s="9" cm="1">
        <f t="array" ref="B638">INDIRECT("УникальныеСписки!A"&amp;ROW()-$F$4)</f>
        <v>0</v>
      </c>
      <c r="C638" s="15" t="str">
        <f t="array" ref="C638">_xlfn.XLOOKUP($B638,INDIRECT(SUBSTITUTE("ИсходныеДанные!$где$2:$где$50000","где",$B$4)),INDIRECT(SUBSTITUTE("ИсходныеДанные!$что$2:$что$50000","что",C$4)),"",0,1)</f>
        <v/>
      </c>
      <c r="D638" s="15" t="str">
        <f t="array" ref="D638">_xlfn.XLOOKUP($B638,INDIRECT(SUBSTITUTE("ИсходныеДанные!$где$2:$где$50000","где",$B$4)),INDIRECT(SUBSTITUTE("ИсходныеДанные!$что$2:$что$50000","что",D$4)),"",0,1)</f>
        <v/>
      </c>
      <c r="E638" s="20" t="str" cm="1">
        <f t="array" ref="E638">_xlfn.XLOOKUP($B638&amp;"#"&amp;E$6,INDIRECT(SUBSTITUTE("ИсходныеДанные!$где$2:$где$50000","где",$E$4)),INDIRECT(SUBSTITUTE("ИсходныеДанные!$что$2:$что$50000","что",$G$4)),"",0,1)</f>
        <v/>
      </c>
      <c r="F638" s="78" t="str" cm="1">
        <f t="array" ref="F638">_xlfn.XLOOKUP($B638&amp;"#"&amp;E$6,INDIRECT(SUBSTITUTE("ИсходныеДанные!$где$2:$где$50000","где",$E$4)),INDIRECT(SUBSTITUTE("ИсходныеДанные!$что$2:$что$50000","что",$H$4)),"",0,1)</f>
        <v/>
      </c>
      <c r="G638" s="20" t="str" cm="1">
        <f t="array" ref="G638">_xlfn.XLOOKUP($B638&amp;"#"&amp;G$6,INDIRECT(SUBSTITUTE("ИсходныеДанные!$где$2:$где$50000","где",$E$4)),INDIRECT(SUBSTITUTE("ИсходныеДанные!$что$2:$что$50000","что",$G$4)),"",0,1)</f>
        <v/>
      </c>
      <c r="H638" s="78" t="str" cm="1">
        <f t="array" ref="H638">_xlfn.XLOOKUP($B638&amp;"#"&amp;G$6,INDIRECT(SUBSTITUTE("ИсходныеДанные!$где$2:$где$50000","где",$E$4)),INDIRECT(SUBSTITUTE("ИсходныеДанные!$что$2:$что$50000","что",$H$4)),"",0,1)</f>
        <v/>
      </c>
      <c r="I638" s="20" t="str" cm="1">
        <f t="array" ref="I638">_xlfn.XLOOKUP($B638&amp;"#"&amp;I$6,INDIRECT(SUBSTITUTE("ИсходныеДанные!$где$2:$где$50000","где",$E$4)),INDIRECT(SUBSTITUTE("ИсходныеДанные!$что$2:$что$50000","что",$G$4)),"",0,1)</f>
        <v/>
      </c>
      <c r="J638" s="78" t="str" cm="1">
        <f t="array" ref="J638">_xlfn.XLOOKUP($B638&amp;"#"&amp;I$6,INDIRECT(SUBSTITUTE("ИсходныеДанные!$где$2:$где$50000","где",$E$4)),INDIRECT(SUBSTITUTE("ИсходныеДанные!$что$2:$что$50000","что",$H$4)),"",0,1)</f>
        <v/>
      </c>
      <c r="K638" s="20" t="str" cm="1">
        <f t="array" ref="K638">_xlfn.XLOOKUP($B638&amp;"#"&amp;K$6,INDIRECT(SUBSTITUTE("ИсходныеДанные!$где$2:$где$50000","где",$E$4)),INDIRECT(SUBSTITUTE("ИсходныеДанные!$что$2:$что$50000","что",$G$4)),"",0,1)</f>
        <v/>
      </c>
      <c r="L638" s="78" t="str" cm="1">
        <f t="array" ref="L638">_xlfn.XLOOKUP($B638&amp;"#"&amp;K$6,INDIRECT(SUBSTITUTE("ИсходныеДанные!$где$2:$где$50000","где",$E$4)),INDIRECT(SUBSTITUTE("ИсходныеДанные!$что$2:$что$50000","что",$H$4)),"",0,1)</f>
        <v/>
      </c>
      <c r="M638" s="20" t="str" cm="1">
        <f t="array" ref="M638">_xlfn.XLOOKUP($B638&amp;"#"&amp;M$6,INDIRECT(SUBSTITUTE("ИсходныеДанные!$где$2:$где$50000","где",$E$4)),INDIRECT(SUBSTITUTE("ИсходныеДанные!$что$2:$что$50000","что",$G$4)),"",0,1)</f>
        <v/>
      </c>
      <c r="N638" s="78" t="str" cm="1">
        <f t="array" ref="N638">_xlfn.XLOOKUP($B638&amp;"#"&amp;M$6,INDIRECT(SUBSTITUTE("ИсходныеДанные!$где$2:$где$50000","где",$E$4)),INDIRECT(SUBSTITUTE("ИсходныеДанные!$что$2:$что$50000","что",$H$4)),"",0,1)</f>
        <v/>
      </c>
      <c r="O638" s="20" t="str" cm="1">
        <f t="array" ref="O638">_xlfn.XLOOKUP($B638&amp;"#"&amp;O$6,INDIRECT(SUBSTITUTE("ИсходныеДанные!$где$2:$где$50000","где",$E$4)),INDIRECT(SUBSTITUTE("ИсходныеДанные!$что$2:$что$50000","что",$G$4)),"",0,1)</f>
        <v/>
      </c>
      <c r="P638" s="78" t="str" cm="1">
        <f t="array" ref="P638">_xlfn.XLOOKUP($B638&amp;"#"&amp;O$6,INDIRECT(SUBSTITUTE("ИсходныеДанные!$где$2:$где$50000","где",$E$4)),INDIRECT(SUBSTITUTE("ИсходныеДанные!$что$2:$что$50000","что",$H$4)),"",0,1)</f>
        <v/>
      </c>
      <c r="Q638" s="20" t="str" cm="1">
        <f t="array" ref="Q638">_xlfn.XLOOKUP($B638&amp;"#"&amp;Q$6,INDIRECT(SUBSTITUTE("ИсходныеДанные!$где$2:$где$50000","где",$E$4)),INDIRECT(SUBSTITUTE("ИсходныеДанные!$что$2:$что$50000","что",$G$4)),"",0,1)</f>
        <v/>
      </c>
      <c r="R638" s="78" t="str" cm="1">
        <f t="array" ref="R638">_xlfn.XLOOKUP($B638&amp;"#"&amp;Q$6,INDIRECT(SUBSTITUTE("ИсходныеДанные!$где$2:$где$50000","где",$E$4)),INDIRECT(SUBSTITUTE("ИсходныеДанные!$что$2:$что$50000","что",$H$4)),"",0,1)</f>
        <v/>
      </c>
      <c r="S638" s="20" t="str" cm="1">
        <f t="array" ref="S638">_xlfn.XLOOKUP($B638&amp;"#"&amp;S$6,INDIRECT(SUBSTITUTE("ИсходныеДанные!$где$2:$где$50000","где",$E$4)),INDIRECT(SUBSTITUTE("ИсходныеДанные!$что$2:$что$50000","что",$G$4)),"",0,1)</f>
        <v/>
      </c>
      <c r="T638" s="78" t="str" cm="1">
        <f t="array" ref="T638">_xlfn.XLOOKUP($B638&amp;"#"&amp;S$6,INDIRECT(SUBSTITUTE("ИсходныеДанные!$где$2:$где$50000","где",$E$4)),INDIRECT(SUBSTITUTE("ИсходныеДанные!$что$2:$что$50000","что",$H$4)),"",0,1)</f>
        <v/>
      </c>
      <c r="U638" s="20" t="str" cm="1">
        <f t="array" ref="U638">_xlfn.XLOOKUP($B638&amp;"#"&amp;U$6,INDIRECT(SUBSTITUTE("ИсходныеДанные!$где$2:$где$50000","где",$E$4)),INDIRECT(SUBSTITUTE("ИсходныеДанные!$что$2:$что$50000","что",$G$4)),"",0,1)</f>
        <v/>
      </c>
      <c r="V638" s="78" t="str" cm="1">
        <f t="array" ref="V638">_xlfn.XLOOKUP($B638&amp;"#"&amp;U$6,INDIRECT(SUBSTITUTE("ИсходныеДанные!$где$2:$где$50000","где",$E$4)),INDIRECT(SUBSTITUTE("ИсходныеДанные!$что$2:$что$50000","что",$H$4)),"",0,1)</f>
        <v/>
      </c>
      <c r="W638" s="20" t="str" cm="1">
        <f t="array" ref="W638">_xlfn.XLOOKUP($B638&amp;"#"&amp;W$6,INDIRECT(SUBSTITUTE("ИсходныеДанные!$где$2:$где$50000","где",$E$4)),INDIRECT(SUBSTITUTE("ИсходныеДанные!$что$2:$что$50000","что",$G$4)),"",0,1)</f>
        <v/>
      </c>
      <c r="X638" s="78" t="str" cm="1">
        <f t="array" ref="X638">_xlfn.XLOOKUP($B638&amp;"#"&amp;W$6,INDIRECT(SUBSTITUTE("ИсходныеДанные!$где$2:$где$50000","где",$E$4)),INDIRECT(SUBSTITUTE("ИсходныеДанные!$что$2:$что$50000","что",$H$4)),"",0,1)</f>
        <v/>
      </c>
      <c r="Y638" s="20" t="str" cm="1">
        <f t="array" ref="Y638">_xlfn.XLOOKUP($B638&amp;"#"&amp;Y$6,INDIRECT(SUBSTITUTE("ИсходныеДанные!$где$2:$где$50000","где",$E$4)),INDIRECT(SUBSTITUTE("ИсходныеДанные!$что$2:$что$50000","что",$G$4)),"",0,1)</f>
        <v/>
      </c>
      <c r="Z638" s="78" t="str" cm="1">
        <f t="array" ref="Z638">_xlfn.XLOOKUP($B638&amp;"#"&amp;Y$6,INDIRECT(SUBSTITUTE("ИсходныеДанные!$где$2:$где$50000","где",$E$4)),INDIRECT(SUBSTITUTE("ИсходныеДанные!$что$2:$что$50000","что",$H$4)),"",0,1)</f>
        <v/>
      </c>
      <c r="AA638" s="20" t="str" cm="1">
        <f t="array" ref="AA638">_xlfn.XLOOKUP($B638&amp;"#"&amp;AA$6,INDIRECT(SUBSTITUTE("ИсходныеДанные!$где$2:$где$50000","где",$E$4)),INDIRECT(SUBSTITUTE("ИсходныеДанные!$что$2:$что$50000","что",$G$4)),"",0,1)</f>
        <v/>
      </c>
      <c r="AB638" s="78" t="str" cm="1">
        <f t="array" ref="AB638">_xlfn.XLOOKUP($B638&amp;"#"&amp;AA$6,INDIRECT(SUBSTITUTE("ИсходныеДанные!$где$2:$где$50000","где",$E$4)),INDIRECT(SUBSTITUTE("ИсходныеДанные!$что$2:$что$50000","что",$H$4)),"",0,1)</f>
        <v/>
      </c>
      <c r="AC638" s="3"/>
    </row>
    <row r="639" spans="1:29" x14ac:dyDescent="0.25">
      <c r="A639" s="6" t="str">
        <f t="shared" si="6"/>
        <v>delete</v>
      </c>
      <c r="B639" s="9" cm="1">
        <f t="array" ref="B639">INDIRECT("УникальныеСписки!A"&amp;ROW()-$F$4)</f>
        <v>0</v>
      </c>
      <c r="C639" s="15" t="str">
        <f t="array" ref="C639">_xlfn.XLOOKUP($B639,INDIRECT(SUBSTITUTE("ИсходныеДанные!$где$2:$где$50000","где",$B$4)),INDIRECT(SUBSTITUTE("ИсходныеДанные!$что$2:$что$50000","что",C$4)),"",0,1)</f>
        <v/>
      </c>
      <c r="D639" s="15" t="str">
        <f t="array" ref="D639">_xlfn.XLOOKUP($B639,INDIRECT(SUBSTITUTE("ИсходныеДанные!$где$2:$где$50000","где",$B$4)),INDIRECT(SUBSTITUTE("ИсходныеДанные!$что$2:$что$50000","что",D$4)),"",0,1)</f>
        <v/>
      </c>
      <c r="E639" s="20" t="str" cm="1">
        <f t="array" ref="E639">_xlfn.XLOOKUP($B639&amp;"#"&amp;E$6,INDIRECT(SUBSTITUTE("ИсходныеДанные!$где$2:$где$50000","где",$E$4)),INDIRECT(SUBSTITUTE("ИсходныеДанные!$что$2:$что$50000","что",$G$4)),"",0,1)</f>
        <v/>
      </c>
      <c r="F639" s="78" t="str" cm="1">
        <f t="array" ref="F639">_xlfn.XLOOKUP($B639&amp;"#"&amp;E$6,INDIRECT(SUBSTITUTE("ИсходныеДанные!$где$2:$где$50000","где",$E$4)),INDIRECT(SUBSTITUTE("ИсходныеДанные!$что$2:$что$50000","что",$H$4)),"",0,1)</f>
        <v/>
      </c>
      <c r="G639" s="20" t="str" cm="1">
        <f t="array" ref="G639">_xlfn.XLOOKUP($B639&amp;"#"&amp;G$6,INDIRECT(SUBSTITUTE("ИсходныеДанные!$где$2:$где$50000","где",$E$4)),INDIRECT(SUBSTITUTE("ИсходныеДанные!$что$2:$что$50000","что",$G$4)),"",0,1)</f>
        <v/>
      </c>
      <c r="H639" s="78" t="str" cm="1">
        <f t="array" ref="H639">_xlfn.XLOOKUP($B639&amp;"#"&amp;G$6,INDIRECT(SUBSTITUTE("ИсходныеДанные!$где$2:$где$50000","где",$E$4)),INDIRECT(SUBSTITUTE("ИсходныеДанные!$что$2:$что$50000","что",$H$4)),"",0,1)</f>
        <v/>
      </c>
      <c r="I639" s="20" t="str" cm="1">
        <f t="array" ref="I639">_xlfn.XLOOKUP($B639&amp;"#"&amp;I$6,INDIRECT(SUBSTITUTE("ИсходныеДанные!$где$2:$где$50000","где",$E$4)),INDIRECT(SUBSTITUTE("ИсходныеДанные!$что$2:$что$50000","что",$G$4)),"",0,1)</f>
        <v/>
      </c>
      <c r="J639" s="78" t="str" cm="1">
        <f t="array" ref="J639">_xlfn.XLOOKUP($B639&amp;"#"&amp;I$6,INDIRECT(SUBSTITUTE("ИсходныеДанные!$где$2:$где$50000","где",$E$4)),INDIRECT(SUBSTITUTE("ИсходныеДанные!$что$2:$что$50000","что",$H$4)),"",0,1)</f>
        <v/>
      </c>
      <c r="K639" s="20" t="str" cm="1">
        <f t="array" ref="K639">_xlfn.XLOOKUP($B639&amp;"#"&amp;K$6,INDIRECT(SUBSTITUTE("ИсходныеДанные!$где$2:$где$50000","где",$E$4)),INDIRECT(SUBSTITUTE("ИсходныеДанные!$что$2:$что$50000","что",$G$4)),"",0,1)</f>
        <v/>
      </c>
      <c r="L639" s="78" t="str" cm="1">
        <f t="array" ref="L639">_xlfn.XLOOKUP($B639&amp;"#"&amp;K$6,INDIRECT(SUBSTITUTE("ИсходныеДанные!$где$2:$где$50000","где",$E$4)),INDIRECT(SUBSTITUTE("ИсходныеДанные!$что$2:$что$50000","что",$H$4)),"",0,1)</f>
        <v/>
      </c>
      <c r="M639" s="20" t="str" cm="1">
        <f t="array" ref="M639">_xlfn.XLOOKUP($B639&amp;"#"&amp;M$6,INDIRECT(SUBSTITUTE("ИсходныеДанные!$где$2:$где$50000","где",$E$4)),INDIRECT(SUBSTITUTE("ИсходныеДанные!$что$2:$что$50000","что",$G$4)),"",0,1)</f>
        <v/>
      </c>
      <c r="N639" s="78" t="str" cm="1">
        <f t="array" ref="N639">_xlfn.XLOOKUP($B639&amp;"#"&amp;M$6,INDIRECT(SUBSTITUTE("ИсходныеДанные!$где$2:$где$50000","где",$E$4)),INDIRECT(SUBSTITUTE("ИсходныеДанные!$что$2:$что$50000","что",$H$4)),"",0,1)</f>
        <v/>
      </c>
      <c r="O639" s="20" t="str" cm="1">
        <f t="array" ref="O639">_xlfn.XLOOKUP($B639&amp;"#"&amp;O$6,INDIRECT(SUBSTITUTE("ИсходныеДанные!$где$2:$где$50000","где",$E$4)),INDIRECT(SUBSTITUTE("ИсходныеДанные!$что$2:$что$50000","что",$G$4)),"",0,1)</f>
        <v/>
      </c>
      <c r="P639" s="78" t="str" cm="1">
        <f t="array" ref="P639">_xlfn.XLOOKUP($B639&amp;"#"&amp;O$6,INDIRECT(SUBSTITUTE("ИсходныеДанные!$где$2:$где$50000","где",$E$4)),INDIRECT(SUBSTITUTE("ИсходныеДанные!$что$2:$что$50000","что",$H$4)),"",0,1)</f>
        <v/>
      </c>
      <c r="Q639" s="20" t="str" cm="1">
        <f t="array" ref="Q639">_xlfn.XLOOKUP($B639&amp;"#"&amp;Q$6,INDIRECT(SUBSTITUTE("ИсходныеДанные!$где$2:$где$50000","где",$E$4)),INDIRECT(SUBSTITUTE("ИсходныеДанные!$что$2:$что$50000","что",$G$4)),"",0,1)</f>
        <v/>
      </c>
      <c r="R639" s="78" t="str" cm="1">
        <f t="array" ref="R639">_xlfn.XLOOKUP($B639&amp;"#"&amp;Q$6,INDIRECT(SUBSTITUTE("ИсходныеДанные!$где$2:$где$50000","где",$E$4)),INDIRECT(SUBSTITUTE("ИсходныеДанные!$что$2:$что$50000","что",$H$4)),"",0,1)</f>
        <v/>
      </c>
      <c r="S639" s="20" t="str" cm="1">
        <f t="array" ref="S639">_xlfn.XLOOKUP($B639&amp;"#"&amp;S$6,INDIRECT(SUBSTITUTE("ИсходныеДанные!$где$2:$где$50000","где",$E$4)),INDIRECT(SUBSTITUTE("ИсходныеДанные!$что$2:$что$50000","что",$G$4)),"",0,1)</f>
        <v/>
      </c>
      <c r="T639" s="78" t="str" cm="1">
        <f t="array" ref="T639">_xlfn.XLOOKUP($B639&amp;"#"&amp;S$6,INDIRECT(SUBSTITUTE("ИсходныеДанные!$где$2:$где$50000","где",$E$4)),INDIRECT(SUBSTITUTE("ИсходныеДанные!$что$2:$что$50000","что",$H$4)),"",0,1)</f>
        <v/>
      </c>
      <c r="U639" s="20" t="str" cm="1">
        <f t="array" ref="U639">_xlfn.XLOOKUP($B639&amp;"#"&amp;U$6,INDIRECT(SUBSTITUTE("ИсходныеДанные!$где$2:$где$50000","где",$E$4)),INDIRECT(SUBSTITUTE("ИсходныеДанные!$что$2:$что$50000","что",$G$4)),"",0,1)</f>
        <v/>
      </c>
      <c r="V639" s="78" t="str" cm="1">
        <f t="array" ref="V639">_xlfn.XLOOKUP($B639&amp;"#"&amp;U$6,INDIRECT(SUBSTITUTE("ИсходныеДанные!$где$2:$где$50000","где",$E$4)),INDIRECT(SUBSTITUTE("ИсходныеДанные!$что$2:$что$50000","что",$H$4)),"",0,1)</f>
        <v/>
      </c>
      <c r="W639" s="20" t="str" cm="1">
        <f t="array" ref="W639">_xlfn.XLOOKUP($B639&amp;"#"&amp;W$6,INDIRECT(SUBSTITUTE("ИсходныеДанные!$где$2:$где$50000","где",$E$4)),INDIRECT(SUBSTITUTE("ИсходныеДанные!$что$2:$что$50000","что",$G$4)),"",0,1)</f>
        <v/>
      </c>
      <c r="X639" s="78" t="str" cm="1">
        <f t="array" ref="X639">_xlfn.XLOOKUP($B639&amp;"#"&amp;W$6,INDIRECT(SUBSTITUTE("ИсходныеДанные!$где$2:$где$50000","где",$E$4)),INDIRECT(SUBSTITUTE("ИсходныеДанные!$что$2:$что$50000","что",$H$4)),"",0,1)</f>
        <v/>
      </c>
      <c r="Y639" s="20" t="str" cm="1">
        <f t="array" ref="Y639">_xlfn.XLOOKUP($B639&amp;"#"&amp;Y$6,INDIRECT(SUBSTITUTE("ИсходныеДанные!$где$2:$где$50000","где",$E$4)),INDIRECT(SUBSTITUTE("ИсходныеДанные!$что$2:$что$50000","что",$G$4)),"",0,1)</f>
        <v/>
      </c>
      <c r="Z639" s="78" t="str" cm="1">
        <f t="array" ref="Z639">_xlfn.XLOOKUP($B639&amp;"#"&amp;Y$6,INDIRECT(SUBSTITUTE("ИсходныеДанные!$где$2:$где$50000","где",$E$4)),INDIRECT(SUBSTITUTE("ИсходныеДанные!$что$2:$что$50000","что",$H$4)),"",0,1)</f>
        <v/>
      </c>
      <c r="AA639" s="20" t="str" cm="1">
        <f t="array" ref="AA639">_xlfn.XLOOKUP($B639&amp;"#"&amp;AA$6,INDIRECT(SUBSTITUTE("ИсходныеДанные!$где$2:$где$50000","где",$E$4)),INDIRECT(SUBSTITUTE("ИсходныеДанные!$что$2:$что$50000","что",$G$4)),"",0,1)</f>
        <v/>
      </c>
      <c r="AB639" s="78" t="str" cm="1">
        <f t="array" ref="AB639">_xlfn.XLOOKUP($B639&amp;"#"&amp;AA$6,INDIRECT(SUBSTITUTE("ИсходныеДанные!$где$2:$где$50000","где",$E$4)),INDIRECT(SUBSTITUTE("ИсходныеДанные!$что$2:$что$50000","что",$H$4)),"",0,1)</f>
        <v/>
      </c>
      <c r="AC639" s="3"/>
    </row>
    <row r="640" spans="1:29" x14ac:dyDescent="0.25">
      <c r="A640" s="6" t="str">
        <f t="shared" si="6"/>
        <v>delete</v>
      </c>
      <c r="B640" s="9" cm="1">
        <f t="array" ref="B640">INDIRECT("УникальныеСписки!A"&amp;ROW()-$F$4)</f>
        <v>0</v>
      </c>
      <c r="C640" s="15" t="str">
        <f t="array" ref="C640">_xlfn.XLOOKUP($B640,INDIRECT(SUBSTITUTE("ИсходныеДанные!$где$2:$где$50000","где",$B$4)),INDIRECT(SUBSTITUTE("ИсходныеДанные!$что$2:$что$50000","что",C$4)),"",0,1)</f>
        <v/>
      </c>
      <c r="D640" s="15" t="str">
        <f t="array" ref="D640">_xlfn.XLOOKUP($B640,INDIRECT(SUBSTITUTE("ИсходныеДанные!$где$2:$где$50000","где",$B$4)),INDIRECT(SUBSTITUTE("ИсходныеДанные!$что$2:$что$50000","что",D$4)),"",0,1)</f>
        <v/>
      </c>
      <c r="E640" s="20" t="str" cm="1">
        <f t="array" ref="E640">_xlfn.XLOOKUP($B640&amp;"#"&amp;E$6,INDIRECT(SUBSTITUTE("ИсходныеДанные!$где$2:$где$50000","где",$E$4)),INDIRECT(SUBSTITUTE("ИсходныеДанные!$что$2:$что$50000","что",$G$4)),"",0,1)</f>
        <v/>
      </c>
      <c r="F640" s="78" t="str" cm="1">
        <f t="array" ref="F640">_xlfn.XLOOKUP($B640&amp;"#"&amp;E$6,INDIRECT(SUBSTITUTE("ИсходныеДанные!$где$2:$где$50000","где",$E$4)),INDIRECT(SUBSTITUTE("ИсходныеДанные!$что$2:$что$50000","что",$H$4)),"",0,1)</f>
        <v/>
      </c>
      <c r="G640" s="20" t="str" cm="1">
        <f t="array" ref="G640">_xlfn.XLOOKUP($B640&amp;"#"&amp;G$6,INDIRECT(SUBSTITUTE("ИсходныеДанные!$где$2:$где$50000","где",$E$4)),INDIRECT(SUBSTITUTE("ИсходныеДанные!$что$2:$что$50000","что",$G$4)),"",0,1)</f>
        <v/>
      </c>
      <c r="H640" s="78" t="str" cm="1">
        <f t="array" ref="H640">_xlfn.XLOOKUP($B640&amp;"#"&amp;G$6,INDIRECT(SUBSTITUTE("ИсходныеДанные!$где$2:$где$50000","где",$E$4)),INDIRECT(SUBSTITUTE("ИсходныеДанные!$что$2:$что$50000","что",$H$4)),"",0,1)</f>
        <v/>
      </c>
      <c r="I640" s="20" t="str" cm="1">
        <f t="array" ref="I640">_xlfn.XLOOKUP($B640&amp;"#"&amp;I$6,INDIRECT(SUBSTITUTE("ИсходныеДанные!$где$2:$где$50000","где",$E$4)),INDIRECT(SUBSTITUTE("ИсходныеДанные!$что$2:$что$50000","что",$G$4)),"",0,1)</f>
        <v/>
      </c>
      <c r="J640" s="78" t="str" cm="1">
        <f t="array" ref="J640">_xlfn.XLOOKUP($B640&amp;"#"&amp;I$6,INDIRECT(SUBSTITUTE("ИсходныеДанные!$где$2:$где$50000","где",$E$4)),INDIRECT(SUBSTITUTE("ИсходныеДанные!$что$2:$что$50000","что",$H$4)),"",0,1)</f>
        <v/>
      </c>
      <c r="K640" s="20" t="str" cm="1">
        <f t="array" ref="K640">_xlfn.XLOOKUP($B640&amp;"#"&amp;K$6,INDIRECT(SUBSTITUTE("ИсходныеДанные!$где$2:$где$50000","где",$E$4)),INDIRECT(SUBSTITUTE("ИсходныеДанные!$что$2:$что$50000","что",$G$4)),"",0,1)</f>
        <v/>
      </c>
      <c r="L640" s="78" t="str" cm="1">
        <f t="array" ref="L640">_xlfn.XLOOKUP($B640&amp;"#"&amp;K$6,INDIRECT(SUBSTITUTE("ИсходныеДанные!$где$2:$где$50000","где",$E$4)),INDIRECT(SUBSTITUTE("ИсходныеДанные!$что$2:$что$50000","что",$H$4)),"",0,1)</f>
        <v/>
      </c>
      <c r="M640" s="20" t="str" cm="1">
        <f t="array" ref="M640">_xlfn.XLOOKUP($B640&amp;"#"&amp;M$6,INDIRECT(SUBSTITUTE("ИсходныеДанные!$где$2:$где$50000","где",$E$4)),INDIRECT(SUBSTITUTE("ИсходныеДанные!$что$2:$что$50000","что",$G$4)),"",0,1)</f>
        <v/>
      </c>
      <c r="N640" s="78" t="str" cm="1">
        <f t="array" ref="N640">_xlfn.XLOOKUP($B640&amp;"#"&amp;M$6,INDIRECT(SUBSTITUTE("ИсходныеДанные!$где$2:$где$50000","где",$E$4)),INDIRECT(SUBSTITUTE("ИсходныеДанные!$что$2:$что$50000","что",$H$4)),"",0,1)</f>
        <v/>
      </c>
      <c r="O640" s="20" t="str" cm="1">
        <f t="array" ref="O640">_xlfn.XLOOKUP($B640&amp;"#"&amp;O$6,INDIRECT(SUBSTITUTE("ИсходныеДанные!$где$2:$где$50000","где",$E$4)),INDIRECT(SUBSTITUTE("ИсходныеДанные!$что$2:$что$50000","что",$G$4)),"",0,1)</f>
        <v/>
      </c>
      <c r="P640" s="78" t="str" cm="1">
        <f t="array" ref="P640">_xlfn.XLOOKUP($B640&amp;"#"&amp;O$6,INDIRECT(SUBSTITUTE("ИсходныеДанные!$где$2:$где$50000","где",$E$4)),INDIRECT(SUBSTITUTE("ИсходныеДанные!$что$2:$что$50000","что",$H$4)),"",0,1)</f>
        <v/>
      </c>
      <c r="Q640" s="20" t="str" cm="1">
        <f t="array" ref="Q640">_xlfn.XLOOKUP($B640&amp;"#"&amp;Q$6,INDIRECT(SUBSTITUTE("ИсходныеДанные!$где$2:$где$50000","где",$E$4)),INDIRECT(SUBSTITUTE("ИсходныеДанные!$что$2:$что$50000","что",$G$4)),"",0,1)</f>
        <v/>
      </c>
      <c r="R640" s="78" t="str" cm="1">
        <f t="array" ref="R640">_xlfn.XLOOKUP($B640&amp;"#"&amp;Q$6,INDIRECT(SUBSTITUTE("ИсходныеДанные!$где$2:$где$50000","где",$E$4)),INDIRECT(SUBSTITUTE("ИсходныеДанные!$что$2:$что$50000","что",$H$4)),"",0,1)</f>
        <v/>
      </c>
      <c r="S640" s="20" t="str" cm="1">
        <f t="array" ref="S640">_xlfn.XLOOKUP($B640&amp;"#"&amp;S$6,INDIRECT(SUBSTITUTE("ИсходныеДанные!$где$2:$где$50000","где",$E$4)),INDIRECT(SUBSTITUTE("ИсходныеДанные!$что$2:$что$50000","что",$G$4)),"",0,1)</f>
        <v/>
      </c>
      <c r="T640" s="78" t="str" cm="1">
        <f t="array" ref="T640">_xlfn.XLOOKUP($B640&amp;"#"&amp;S$6,INDIRECT(SUBSTITUTE("ИсходныеДанные!$где$2:$где$50000","где",$E$4)),INDIRECT(SUBSTITUTE("ИсходныеДанные!$что$2:$что$50000","что",$H$4)),"",0,1)</f>
        <v/>
      </c>
      <c r="U640" s="20" t="str" cm="1">
        <f t="array" ref="U640">_xlfn.XLOOKUP($B640&amp;"#"&amp;U$6,INDIRECT(SUBSTITUTE("ИсходныеДанные!$где$2:$где$50000","где",$E$4)),INDIRECT(SUBSTITUTE("ИсходныеДанные!$что$2:$что$50000","что",$G$4)),"",0,1)</f>
        <v/>
      </c>
      <c r="V640" s="78" t="str" cm="1">
        <f t="array" ref="V640">_xlfn.XLOOKUP($B640&amp;"#"&amp;U$6,INDIRECT(SUBSTITUTE("ИсходныеДанные!$где$2:$где$50000","где",$E$4)),INDIRECT(SUBSTITUTE("ИсходныеДанные!$что$2:$что$50000","что",$H$4)),"",0,1)</f>
        <v/>
      </c>
      <c r="W640" s="20" t="str" cm="1">
        <f t="array" ref="W640">_xlfn.XLOOKUP($B640&amp;"#"&amp;W$6,INDIRECT(SUBSTITUTE("ИсходныеДанные!$где$2:$где$50000","где",$E$4)),INDIRECT(SUBSTITUTE("ИсходныеДанные!$что$2:$что$50000","что",$G$4)),"",0,1)</f>
        <v/>
      </c>
      <c r="X640" s="78" t="str" cm="1">
        <f t="array" ref="X640">_xlfn.XLOOKUP($B640&amp;"#"&amp;W$6,INDIRECT(SUBSTITUTE("ИсходныеДанные!$где$2:$где$50000","где",$E$4)),INDIRECT(SUBSTITUTE("ИсходныеДанные!$что$2:$что$50000","что",$H$4)),"",0,1)</f>
        <v/>
      </c>
      <c r="Y640" s="20" t="str" cm="1">
        <f t="array" ref="Y640">_xlfn.XLOOKUP($B640&amp;"#"&amp;Y$6,INDIRECT(SUBSTITUTE("ИсходныеДанные!$где$2:$где$50000","где",$E$4)),INDIRECT(SUBSTITUTE("ИсходныеДанные!$что$2:$что$50000","что",$G$4)),"",0,1)</f>
        <v/>
      </c>
      <c r="Z640" s="78" t="str" cm="1">
        <f t="array" ref="Z640">_xlfn.XLOOKUP($B640&amp;"#"&amp;Y$6,INDIRECT(SUBSTITUTE("ИсходныеДанные!$где$2:$где$50000","где",$E$4)),INDIRECT(SUBSTITUTE("ИсходныеДанные!$что$2:$что$50000","что",$H$4)),"",0,1)</f>
        <v/>
      </c>
      <c r="AA640" s="20" t="str" cm="1">
        <f t="array" ref="AA640">_xlfn.XLOOKUP($B640&amp;"#"&amp;AA$6,INDIRECT(SUBSTITUTE("ИсходныеДанные!$где$2:$где$50000","где",$E$4)),INDIRECT(SUBSTITUTE("ИсходныеДанные!$что$2:$что$50000","что",$G$4)),"",0,1)</f>
        <v/>
      </c>
      <c r="AB640" s="78" t="str" cm="1">
        <f t="array" ref="AB640">_xlfn.XLOOKUP($B640&amp;"#"&amp;AA$6,INDIRECT(SUBSTITUTE("ИсходныеДанные!$где$2:$где$50000","где",$E$4)),INDIRECT(SUBSTITUTE("ИсходныеДанные!$что$2:$что$50000","что",$H$4)),"",0,1)</f>
        <v/>
      </c>
      <c r="AC640" s="3"/>
    </row>
    <row r="641" spans="1:29" x14ac:dyDescent="0.25">
      <c r="A641" s="6" t="str">
        <f t="shared" si="6"/>
        <v>delete</v>
      </c>
      <c r="B641" s="9" cm="1">
        <f t="array" ref="B641">INDIRECT("УникальныеСписки!A"&amp;ROW()-$F$4)</f>
        <v>0</v>
      </c>
      <c r="C641" s="15" t="str">
        <f t="array" ref="C641">_xlfn.XLOOKUP($B641,INDIRECT(SUBSTITUTE("ИсходныеДанные!$где$2:$где$50000","где",$B$4)),INDIRECT(SUBSTITUTE("ИсходныеДанные!$что$2:$что$50000","что",C$4)),"",0,1)</f>
        <v/>
      </c>
      <c r="D641" s="15" t="str">
        <f t="array" ref="D641">_xlfn.XLOOKUP($B641,INDIRECT(SUBSTITUTE("ИсходныеДанные!$где$2:$где$50000","где",$B$4)),INDIRECT(SUBSTITUTE("ИсходныеДанные!$что$2:$что$50000","что",D$4)),"",0,1)</f>
        <v/>
      </c>
      <c r="E641" s="20" t="str" cm="1">
        <f t="array" ref="E641">_xlfn.XLOOKUP($B641&amp;"#"&amp;E$6,INDIRECT(SUBSTITUTE("ИсходныеДанные!$где$2:$где$50000","где",$E$4)),INDIRECT(SUBSTITUTE("ИсходныеДанные!$что$2:$что$50000","что",$G$4)),"",0,1)</f>
        <v/>
      </c>
      <c r="F641" s="78" t="str" cm="1">
        <f t="array" ref="F641">_xlfn.XLOOKUP($B641&amp;"#"&amp;E$6,INDIRECT(SUBSTITUTE("ИсходныеДанные!$где$2:$где$50000","где",$E$4)),INDIRECT(SUBSTITUTE("ИсходныеДанные!$что$2:$что$50000","что",$H$4)),"",0,1)</f>
        <v/>
      </c>
      <c r="G641" s="20" t="str" cm="1">
        <f t="array" ref="G641">_xlfn.XLOOKUP($B641&amp;"#"&amp;G$6,INDIRECT(SUBSTITUTE("ИсходныеДанные!$где$2:$где$50000","где",$E$4)),INDIRECT(SUBSTITUTE("ИсходныеДанные!$что$2:$что$50000","что",$G$4)),"",0,1)</f>
        <v/>
      </c>
      <c r="H641" s="78" t="str" cm="1">
        <f t="array" ref="H641">_xlfn.XLOOKUP($B641&amp;"#"&amp;G$6,INDIRECT(SUBSTITUTE("ИсходныеДанные!$где$2:$где$50000","где",$E$4)),INDIRECT(SUBSTITUTE("ИсходныеДанные!$что$2:$что$50000","что",$H$4)),"",0,1)</f>
        <v/>
      </c>
      <c r="I641" s="20" t="str" cm="1">
        <f t="array" ref="I641">_xlfn.XLOOKUP($B641&amp;"#"&amp;I$6,INDIRECT(SUBSTITUTE("ИсходныеДанные!$где$2:$где$50000","где",$E$4)),INDIRECT(SUBSTITUTE("ИсходныеДанные!$что$2:$что$50000","что",$G$4)),"",0,1)</f>
        <v/>
      </c>
      <c r="J641" s="78" t="str" cm="1">
        <f t="array" ref="J641">_xlfn.XLOOKUP($B641&amp;"#"&amp;I$6,INDIRECT(SUBSTITUTE("ИсходныеДанные!$где$2:$где$50000","где",$E$4)),INDIRECT(SUBSTITUTE("ИсходныеДанные!$что$2:$что$50000","что",$H$4)),"",0,1)</f>
        <v/>
      </c>
      <c r="K641" s="20" t="str" cm="1">
        <f t="array" ref="K641">_xlfn.XLOOKUP($B641&amp;"#"&amp;K$6,INDIRECT(SUBSTITUTE("ИсходныеДанные!$где$2:$где$50000","где",$E$4)),INDIRECT(SUBSTITUTE("ИсходныеДанные!$что$2:$что$50000","что",$G$4)),"",0,1)</f>
        <v/>
      </c>
      <c r="L641" s="78" t="str" cm="1">
        <f t="array" ref="L641">_xlfn.XLOOKUP($B641&amp;"#"&amp;K$6,INDIRECT(SUBSTITUTE("ИсходныеДанные!$где$2:$где$50000","где",$E$4)),INDIRECT(SUBSTITUTE("ИсходныеДанные!$что$2:$что$50000","что",$H$4)),"",0,1)</f>
        <v/>
      </c>
      <c r="M641" s="20" t="str" cm="1">
        <f t="array" ref="M641">_xlfn.XLOOKUP($B641&amp;"#"&amp;M$6,INDIRECT(SUBSTITUTE("ИсходныеДанные!$где$2:$где$50000","где",$E$4)),INDIRECT(SUBSTITUTE("ИсходныеДанные!$что$2:$что$50000","что",$G$4)),"",0,1)</f>
        <v/>
      </c>
      <c r="N641" s="78" t="str" cm="1">
        <f t="array" ref="N641">_xlfn.XLOOKUP($B641&amp;"#"&amp;M$6,INDIRECT(SUBSTITUTE("ИсходныеДанные!$где$2:$где$50000","где",$E$4)),INDIRECT(SUBSTITUTE("ИсходныеДанные!$что$2:$что$50000","что",$H$4)),"",0,1)</f>
        <v/>
      </c>
      <c r="O641" s="20" t="str" cm="1">
        <f t="array" ref="O641">_xlfn.XLOOKUP($B641&amp;"#"&amp;O$6,INDIRECT(SUBSTITUTE("ИсходныеДанные!$где$2:$где$50000","где",$E$4)),INDIRECT(SUBSTITUTE("ИсходныеДанные!$что$2:$что$50000","что",$G$4)),"",0,1)</f>
        <v/>
      </c>
      <c r="P641" s="78" t="str" cm="1">
        <f t="array" ref="P641">_xlfn.XLOOKUP($B641&amp;"#"&amp;O$6,INDIRECT(SUBSTITUTE("ИсходныеДанные!$где$2:$где$50000","где",$E$4)),INDIRECT(SUBSTITUTE("ИсходныеДанные!$что$2:$что$50000","что",$H$4)),"",0,1)</f>
        <v/>
      </c>
      <c r="Q641" s="20" t="str" cm="1">
        <f t="array" ref="Q641">_xlfn.XLOOKUP($B641&amp;"#"&amp;Q$6,INDIRECT(SUBSTITUTE("ИсходныеДанные!$где$2:$где$50000","где",$E$4)),INDIRECT(SUBSTITUTE("ИсходныеДанные!$что$2:$что$50000","что",$G$4)),"",0,1)</f>
        <v/>
      </c>
      <c r="R641" s="78" t="str" cm="1">
        <f t="array" ref="R641">_xlfn.XLOOKUP($B641&amp;"#"&amp;Q$6,INDIRECT(SUBSTITUTE("ИсходныеДанные!$где$2:$где$50000","где",$E$4)),INDIRECT(SUBSTITUTE("ИсходныеДанные!$что$2:$что$50000","что",$H$4)),"",0,1)</f>
        <v/>
      </c>
      <c r="S641" s="20" t="str" cm="1">
        <f t="array" ref="S641">_xlfn.XLOOKUP($B641&amp;"#"&amp;S$6,INDIRECT(SUBSTITUTE("ИсходныеДанные!$где$2:$где$50000","где",$E$4)),INDIRECT(SUBSTITUTE("ИсходныеДанные!$что$2:$что$50000","что",$G$4)),"",0,1)</f>
        <v/>
      </c>
      <c r="T641" s="78" t="str" cm="1">
        <f t="array" ref="T641">_xlfn.XLOOKUP($B641&amp;"#"&amp;S$6,INDIRECT(SUBSTITUTE("ИсходныеДанные!$где$2:$где$50000","где",$E$4)),INDIRECT(SUBSTITUTE("ИсходныеДанные!$что$2:$что$50000","что",$H$4)),"",0,1)</f>
        <v/>
      </c>
      <c r="U641" s="20" t="str" cm="1">
        <f t="array" ref="U641">_xlfn.XLOOKUP($B641&amp;"#"&amp;U$6,INDIRECT(SUBSTITUTE("ИсходныеДанные!$где$2:$где$50000","где",$E$4)),INDIRECT(SUBSTITUTE("ИсходныеДанные!$что$2:$что$50000","что",$G$4)),"",0,1)</f>
        <v/>
      </c>
      <c r="V641" s="78" t="str" cm="1">
        <f t="array" ref="V641">_xlfn.XLOOKUP($B641&amp;"#"&amp;U$6,INDIRECT(SUBSTITUTE("ИсходныеДанные!$где$2:$где$50000","где",$E$4)),INDIRECT(SUBSTITUTE("ИсходныеДанные!$что$2:$что$50000","что",$H$4)),"",0,1)</f>
        <v/>
      </c>
      <c r="W641" s="20" t="str" cm="1">
        <f t="array" ref="W641">_xlfn.XLOOKUP($B641&amp;"#"&amp;W$6,INDIRECT(SUBSTITUTE("ИсходныеДанные!$где$2:$где$50000","где",$E$4)),INDIRECT(SUBSTITUTE("ИсходныеДанные!$что$2:$что$50000","что",$G$4)),"",0,1)</f>
        <v/>
      </c>
      <c r="X641" s="78" t="str" cm="1">
        <f t="array" ref="X641">_xlfn.XLOOKUP($B641&amp;"#"&amp;W$6,INDIRECT(SUBSTITUTE("ИсходныеДанные!$где$2:$где$50000","где",$E$4)),INDIRECT(SUBSTITUTE("ИсходныеДанные!$что$2:$что$50000","что",$H$4)),"",0,1)</f>
        <v/>
      </c>
      <c r="Y641" s="20" t="str" cm="1">
        <f t="array" ref="Y641">_xlfn.XLOOKUP($B641&amp;"#"&amp;Y$6,INDIRECT(SUBSTITUTE("ИсходныеДанные!$где$2:$где$50000","где",$E$4)),INDIRECT(SUBSTITUTE("ИсходныеДанные!$что$2:$что$50000","что",$G$4)),"",0,1)</f>
        <v/>
      </c>
      <c r="Z641" s="78" t="str" cm="1">
        <f t="array" ref="Z641">_xlfn.XLOOKUP($B641&amp;"#"&amp;Y$6,INDIRECT(SUBSTITUTE("ИсходныеДанные!$где$2:$где$50000","где",$E$4)),INDIRECT(SUBSTITUTE("ИсходныеДанные!$что$2:$что$50000","что",$H$4)),"",0,1)</f>
        <v/>
      </c>
      <c r="AA641" s="20" t="str" cm="1">
        <f t="array" ref="AA641">_xlfn.XLOOKUP($B641&amp;"#"&amp;AA$6,INDIRECT(SUBSTITUTE("ИсходныеДанные!$где$2:$где$50000","где",$E$4)),INDIRECT(SUBSTITUTE("ИсходныеДанные!$что$2:$что$50000","что",$G$4)),"",0,1)</f>
        <v/>
      </c>
      <c r="AB641" s="78" t="str" cm="1">
        <f t="array" ref="AB641">_xlfn.XLOOKUP($B641&amp;"#"&amp;AA$6,INDIRECT(SUBSTITUTE("ИсходныеДанные!$где$2:$где$50000","где",$E$4)),INDIRECT(SUBSTITUTE("ИсходныеДанные!$что$2:$что$50000","что",$H$4)),"",0,1)</f>
        <v/>
      </c>
      <c r="AC641" s="3"/>
    </row>
    <row r="642" spans="1:29" x14ac:dyDescent="0.25">
      <c r="A642" s="6" t="str">
        <f t="shared" si="6"/>
        <v>delete</v>
      </c>
      <c r="B642" s="9" cm="1">
        <f t="array" ref="B642">INDIRECT("УникальныеСписки!A"&amp;ROW()-$F$4)</f>
        <v>0</v>
      </c>
      <c r="C642" s="15" t="str">
        <f t="array" ref="C642">_xlfn.XLOOKUP($B642,INDIRECT(SUBSTITUTE("ИсходныеДанные!$где$2:$где$50000","где",$B$4)),INDIRECT(SUBSTITUTE("ИсходныеДанные!$что$2:$что$50000","что",C$4)),"",0,1)</f>
        <v/>
      </c>
      <c r="D642" s="15" t="str">
        <f t="array" ref="D642">_xlfn.XLOOKUP($B642,INDIRECT(SUBSTITUTE("ИсходныеДанные!$где$2:$где$50000","где",$B$4)),INDIRECT(SUBSTITUTE("ИсходныеДанные!$что$2:$что$50000","что",D$4)),"",0,1)</f>
        <v/>
      </c>
      <c r="E642" s="20" t="str" cm="1">
        <f t="array" ref="E642">_xlfn.XLOOKUP($B642&amp;"#"&amp;E$6,INDIRECT(SUBSTITUTE("ИсходныеДанные!$где$2:$где$50000","где",$E$4)),INDIRECT(SUBSTITUTE("ИсходныеДанные!$что$2:$что$50000","что",$G$4)),"",0,1)</f>
        <v/>
      </c>
      <c r="F642" s="78" t="str" cm="1">
        <f t="array" ref="F642">_xlfn.XLOOKUP($B642&amp;"#"&amp;E$6,INDIRECT(SUBSTITUTE("ИсходныеДанные!$где$2:$где$50000","где",$E$4)),INDIRECT(SUBSTITUTE("ИсходныеДанные!$что$2:$что$50000","что",$H$4)),"",0,1)</f>
        <v/>
      </c>
      <c r="G642" s="20" t="str" cm="1">
        <f t="array" ref="G642">_xlfn.XLOOKUP($B642&amp;"#"&amp;G$6,INDIRECT(SUBSTITUTE("ИсходныеДанные!$где$2:$где$50000","где",$E$4)),INDIRECT(SUBSTITUTE("ИсходныеДанные!$что$2:$что$50000","что",$G$4)),"",0,1)</f>
        <v/>
      </c>
      <c r="H642" s="78" t="str" cm="1">
        <f t="array" ref="H642">_xlfn.XLOOKUP($B642&amp;"#"&amp;G$6,INDIRECT(SUBSTITUTE("ИсходныеДанные!$где$2:$где$50000","где",$E$4)),INDIRECT(SUBSTITUTE("ИсходныеДанные!$что$2:$что$50000","что",$H$4)),"",0,1)</f>
        <v/>
      </c>
      <c r="I642" s="20" t="str" cm="1">
        <f t="array" ref="I642">_xlfn.XLOOKUP($B642&amp;"#"&amp;I$6,INDIRECT(SUBSTITUTE("ИсходныеДанные!$где$2:$где$50000","где",$E$4)),INDIRECT(SUBSTITUTE("ИсходныеДанные!$что$2:$что$50000","что",$G$4)),"",0,1)</f>
        <v/>
      </c>
      <c r="J642" s="78" t="str" cm="1">
        <f t="array" ref="J642">_xlfn.XLOOKUP($B642&amp;"#"&amp;I$6,INDIRECT(SUBSTITUTE("ИсходныеДанные!$где$2:$где$50000","где",$E$4)),INDIRECT(SUBSTITUTE("ИсходныеДанные!$что$2:$что$50000","что",$H$4)),"",0,1)</f>
        <v/>
      </c>
      <c r="K642" s="20" t="str" cm="1">
        <f t="array" ref="K642">_xlfn.XLOOKUP($B642&amp;"#"&amp;K$6,INDIRECT(SUBSTITUTE("ИсходныеДанные!$где$2:$где$50000","где",$E$4)),INDIRECT(SUBSTITUTE("ИсходныеДанные!$что$2:$что$50000","что",$G$4)),"",0,1)</f>
        <v/>
      </c>
      <c r="L642" s="78" t="str" cm="1">
        <f t="array" ref="L642">_xlfn.XLOOKUP($B642&amp;"#"&amp;K$6,INDIRECT(SUBSTITUTE("ИсходныеДанные!$где$2:$где$50000","где",$E$4)),INDIRECT(SUBSTITUTE("ИсходныеДанные!$что$2:$что$50000","что",$H$4)),"",0,1)</f>
        <v/>
      </c>
      <c r="M642" s="20" t="str" cm="1">
        <f t="array" ref="M642">_xlfn.XLOOKUP($B642&amp;"#"&amp;M$6,INDIRECT(SUBSTITUTE("ИсходныеДанные!$где$2:$где$50000","где",$E$4)),INDIRECT(SUBSTITUTE("ИсходныеДанные!$что$2:$что$50000","что",$G$4)),"",0,1)</f>
        <v/>
      </c>
      <c r="N642" s="78" t="str" cm="1">
        <f t="array" ref="N642">_xlfn.XLOOKUP($B642&amp;"#"&amp;M$6,INDIRECT(SUBSTITUTE("ИсходныеДанные!$где$2:$где$50000","где",$E$4)),INDIRECT(SUBSTITUTE("ИсходныеДанные!$что$2:$что$50000","что",$H$4)),"",0,1)</f>
        <v/>
      </c>
      <c r="O642" s="20" t="str" cm="1">
        <f t="array" ref="O642">_xlfn.XLOOKUP($B642&amp;"#"&amp;O$6,INDIRECT(SUBSTITUTE("ИсходныеДанные!$где$2:$где$50000","где",$E$4)),INDIRECT(SUBSTITUTE("ИсходныеДанные!$что$2:$что$50000","что",$G$4)),"",0,1)</f>
        <v/>
      </c>
      <c r="P642" s="78" t="str" cm="1">
        <f t="array" ref="P642">_xlfn.XLOOKUP($B642&amp;"#"&amp;O$6,INDIRECT(SUBSTITUTE("ИсходныеДанные!$где$2:$где$50000","где",$E$4)),INDIRECT(SUBSTITUTE("ИсходныеДанные!$что$2:$что$50000","что",$H$4)),"",0,1)</f>
        <v/>
      </c>
      <c r="Q642" s="20" t="str" cm="1">
        <f t="array" ref="Q642">_xlfn.XLOOKUP($B642&amp;"#"&amp;Q$6,INDIRECT(SUBSTITUTE("ИсходныеДанные!$где$2:$где$50000","где",$E$4)),INDIRECT(SUBSTITUTE("ИсходныеДанные!$что$2:$что$50000","что",$G$4)),"",0,1)</f>
        <v/>
      </c>
      <c r="R642" s="78" t="str" cm="1">
        <f t="array" ref="R642">_xlfn.XLOOKUP($B642&amp;"#"&amp;Q$6,INDIRECT(SUBSTITUTE("ИсходныеДанные!$где$2:$где$50000","где",$E$4)),INDIRECT(SUBSTITUTE("ИсходныеДанные!$что$2:$что$50000","что",$H$4)),"",0,1)</f>
        <v/>
      </c>
      <c r="S642" s="20" t="str" cm="1">
        <f t="array" ref="S642">_xlfn.XLOOKUP($B642&amp;"#"&amp;S$6,INDIRECT(SUBSTITUTE("ИсходныеДанные!$где$2:$где$50000","где",$E$4)),INDIRECT(SUBSTITUTE("ИсходныеДанные!$что$2:$что$50000","что",$G$4)),"",0,1)</f>
        <v/>
      </c>
      <c r="T642" s="78" t="str" cm="1">
        <f t="array" ref="T642">_xlfn.XLOOKUP($B642&amp;"#"&amp;S$6,INDIRECT(SUBSTITUTE("ИсходныеДанные!$где$2:$где$50000","где",$E$4)),INDIRECT(SUBSTITUTE("ИсходныеДанные!$что$2:$что$50000","что",$H$4)),"",0,1)</f>
        <v/>
      </c>
      <c r="U642" s="20" t="str" cm="1">
        <f t="array" ref="U642">_xlfn.XLOOKUP($B642&amp;"#"&amp;U$6,INDIRECT(SUBSTITUTE("ИсходныеДанные!$где$2:$где$50000","где",$E$4)),INDIRECT(SUBSTITUTE("ИсходныеДанные!$что$2:$что$50000","что",$G$4)),"",0,1)</f>
        <v/>
      </c>
      <c r="V642" s="78" t="str" cm="1">
        <f t="array" ref="V642">_xlfn.XLOOKUP($B642&amp;"#"&amp;U$6,INDIRECT(SUBSTITUTE("ИсходныеДанные!$где$2:$где$50000","где",$E$4)),INDIRECT(SUBSTITUTE("ИсходныеДанные!$что$2:$что$50000","что",$H$4)),"",0,1)</f>
        <v/>
      </c>
      <c r="W642" s="20" t="str" cm="1">
        <f t="array" ref="W642">_xlfn.XLOOKUP($B642&amp;"#"&amp;W$6,INDIRECT(SUBSTITUTE("ИсходныеДанные!$где$2:$где$50000","где",$E$4)),INDIRECT(SUBSTITUTE("ИсходныеДанные!$что$2:$что$50000","что",$G$4)),"",0,1)</f>
        <v/>
      </c>
      <c r="X642" s="78" t="str" cm="1">
        <f t="array" ref="X642">_xlfn.XLOOKUP($B642&amp;"#"&amp;W$6,INDIRECT(SUBSTITUTE("ИсходныеДанные!$где$2:$где$50000","где",$E$4)),INDIRECT(SUBSTITUTE("ИсходныеДанные!$что$2:$что$50000","что",$H$4)),"",0,1)</f>
        <v/>
      </c>
      <c r="Y642" s="20" t="str" cm="1">
        <f t="array" ref="Y642">_xlfn.XLOOKUP($B642&amp;"#"&amp;Y$6,INDIRECT(SUBSTITUTE("ИсходныеДанные!$где$2:$где$50000","где",$E$4)),INDIRECT(SUBSTITUTE("ИсходныеДанные!$что$2:$что$50000","что",$G$4)),"",0,1)</f>
        <v/>
      </c>
      <c r="Z642" s="78" t="str" cm="1">
        <f t="array" ref="Z642">_xlfn.XLOOKUP($B642&amp;"#"&amp;Y$6,INDIRECT(SUBSTITUTE("ИсходныеДанные!$где$2:$где$50000","где",$E$4)),INDIRECT(SUBSTITUTE("ИсходныеДанные!$что$2:$что$50000","что",$H$4)),"",0,1)</f>
        <v/>
      </c>
      <c r="AA642" s="20" t="str" cm="1">
        <f t="array" ref="AA642">_xlfn.XLOOKUP($B642&amp;"#"&amp;AA$6,INDIRECT(SUBSTITUTE("ИсходныеДанные!$где$2:$где$50000","где",$E$4)),INDIRECT(SUBSTITUTE("ИсходныеДанные!$что$2:$что$50000","что",$G$4)),"",0,1)</f>
        <v/>
      </c>
      <c r="AB642" s="78" t="str" cm="1">
        <f t="array" ref="AB642">_xlfn.XLOOKUP($B642&amp;"#"&amp;AA$6,INDIRECT(SUBSTITUTE("ИсходныеДанные!$где$2:$где$50000","где",$E$4)),INDIRECT(SUBSTITUTE("ИсходныеДанные!$что$2:$что$50000","что",$H$4)),"",0,1)</f>
        <v/>
      </c>
      <c r="AC642" s="3"/>
    </row>
    <row r="643" spans="1:29" x14ac:dyDescent="0.25">
      <c r="A643" s="6" t="str">
        <f t="shared" si="6"/>
        <v>delete</v>
      </c>
      <c r="B643" s="9" cm="1">
        <f t="array" ref="B643">INDIRECT("УникальныеСписки!A"&amp;ROW()-$F$4)</f>
        <v>0</v>
      </c>
      <c r="C643" s="15" t="str">
        <f t="array" ref="C643">_xlfn.XLOOKUP($B643,INDIRECT(SUBSTITUTE("ИсходныеДанные!$где$2:$где$50000","где",$B$4)),INDIRECT(SUBSTITUTE("ИсходныеДанные!$что$2:$что$50000","что",C$4)),"",0,1)</f>
        <v/>
      </c>
      <c r="D643" s="15" t="str">
        <f t="array" ref="D643">_xlfn.XLOOKUP($B643,INDIRECT(SUBSTITUTE("ИсходныеДанные!$где$2:$где$50000","где",$B$4)),INDIRECT(SUBSTITUTE("ИсходныеДанные!$что$2:$что$50000","что",D$4)),"",0,1)</f>
        <v/>
      </c>
      <c r="E643" s="20" t="str" cm="1">
        <f t="array" ref="E643">_xlfn.XLOOKUP($B643&amp;"#"&amp;E$6,INDIRECT(SUBSTITUTE("ИсходныеДанные!$где$2:$где$50000","где",$E$4)),INDIRECT(SUBSTITUTE("ИсходныеДанные!$что$2:$что$50000","что",$G$4)),"",0,1)</f>
        <v/>
      </c>
      <c r="F643" s="78" t="str" cm="1">
        <f t="array" ref="F643">_xlfn.XLOOKUP($B643&amp;"#"&amp;E$6,INDIRECT(SUBSTITUTE("ИсходныеДанные!$где$2:$где$50000","где",$E$4)),INDIRECT(SUBSTITUTE("ИсходныеДанные!$что$2:$что$50000","что",$H$4)),"",0,1)</f>
        <v/>
      </c>
      <c r="G643" s="20" t="str" cm="1">
        <f t="array" ref="G643">_xlfn.XLOOKUP($B643&amp;"#"&amp;G$6,INDIRECT(SUBSTITUTE("ИсходныеДанные!$где$2:$где$50000","где",$E$4)),INDIRECT(SUBSTITUTE("ИсходныеДанные!$что$2:$что$50000","что",$G$4)),"",0,1)</f>
        <v/>
      </c>
      <c r="H643" s="78" t="str" cm="1">
        <f t="array" ref="H643">_xlfn.XLOOKUP($B643&amp;"#"&amp;G$6,INDIRECT(SUBSTITUTE("ИсходныеДанные!$где$2:$где$50000","где",$E$4)),INDIRECT(SUBSTITUTE("ИсходныеДанные!$что$2:$что$50000","что",$H$4)),"",0,1)</f>
        <v/>
      </c>
      <c r="I643" s="20" t="str" cm="1">
        <f t="array" ref="I643">_xlfn.XLOOKUP($B643&amp;"#"&amp;I$6,INDIRECT(SUBSTITUTE("ИсходныеДанные!$где$2:$где$50000","где",$E$4)),INDIRECT(SUBSTITUTE("ИсходныеДанные!$что$2:$что$50000","что",$G$4)),"",0,1)</f>
        <v/>
      </c>
      <c r="J643" s="78" t="str" cm="1">
        <f t="array" ref="J643">_xlfn.XLOOKUP($B643&amp;"#"&amp;I$6,INDIRECT(SUBSTITUTE("ИсходныеДанные!$где$2:$где$50000","где",$E$4)),INDIRECT(SUBSTITUTE("ИсходныеДанные!$что$2:$что$50000","что",$H$4)),"",0,1)</f>
        <v/>
      </c>
      <c r="K643" s="20" t="str" cm="1">
        <f t="array" ref="K643">_xlfn.XLOOKUP($B643&amp;"#"&amp;K$6,INDIRECT(SUBSTITUTE("ИсходныеДанные!$где$2:$где$50000","где",$E$4)),INDIRECT(SUBSTITUTE("ИсходныеДанные!$что$2:$что$50000","что",$G$4)),"",0,1)</f>
        <v/>
      </c>
      <c r="L643" s="78" t="str" cm="1">
        <f t="array" ref="L643">_xlfn.XLOOKUP($B643&amp;"#"&amp;K$6,INDIRECT(SUBSTITUTE("ИсходныеДанные!$где$2:$где$50000","где",$E$4)),INDIRECT(SUBSTITUTE("ИсходныеДанные!$что$2:$что$50000","что",$H$4)),"",0,1)</f>
        <v/>
      </c>
      <c r="M643" s="20" t="str" cm="1">
        <f t="array" ref="M643">_xlfn.XLOOKUP($B643&amp;"#"&amp;M$6,INDIRECT(SUBSTITUTE("ИсходныеДанные!$где$2:$где$50000","где",$E$4)),INDIRECT(SUBSTITUTE("ИсходныеДанные!$что$2:$что$50000","что",$G$4)),"",0,1)</f>
        <v/>
      </c>
      <c r="N643" s="78" t="str" cm="1">
        <f t="array" ref="N643">_xlfn.XLOOKUP($B643&amp;"#"&amp;M$6,INDIRECT(SUBSTITUTE("ИсходныеДанные!$где$2:$где$50000","где",$E$4)),INDIRECT(SUBSTITUTE("ИсходныеДанные!$что$2:$что$50000","что",$H$4)),"",0,1)</f>
        <v/>
      </c>
      <c r="O643" s="20" t="str" cm="1">
        <f t="array" ref="O643">_xlfn.XLOOKUP($B643&amp;"#"&amp;O$6,INDIRECT(SUBSTITUTE("ИсходныеДанные!$где$2:$где$50000","где",$E$4)),INDIRECT(SUBSTITUTE("ИсходныеДанные!$что$2:$что$50000","что",$G$4)),"",0,1)</f>
        <v/>
      </c>
      <c r="P643" s="78" t="str" cm="1">
        <f t="array" ref="P643">_xlfn.XLOOKUP($B643&amp;"#"&amp;O$6,INDIRECT(SUBSTITUTE("ИсходныеДанные!$где$2:$где$50000","где",$E$4)),INDIRECT(SUBSTITUTE("ИсходныеДанные!$что$2:$что$50000","что",$H$4)),"",0,1)</f>
        <v/>
      </c>
      <c r="Q643" s="20" t="str" cm="1">
        <f t="array" ref="Q643">_xlfn.XLOOKUP($B643&amp;"#"&amp;Q$6,INDIRECT(SUBSTITUTE("ИсходныеДанные!$где$2:$где$50000","где",$E$4)),INDIRECT(SUBSTITUTE("ИсходныеДанные!$что$2:$что$50000","что",$G$4)),"",0,1)</f>
        <v/>
      </c>
      <c r="R643" s="78" t="str" cm="1">
        <f t="array" ref="R643">_xlfn.XLOOKUP($B643&amp;"#"&amp;Q$6,INDIRECT(SUBSTITUTE("ИсходныеДанные!$где$2:$где$50000","где",$E$4)),INDIRECT(SUBSTITUTE("ИсходныеДанные!$что$2:$что$50000","что",$H$4)),"",0,1)</f>
        <v/>
      </c>
      <c r="S643" s="20" t="str" cm="1">
        <f t="array" ref="S643">_xlfn.XLOOKUP($B643&amp;"#"&amp;S$6,INDIRECT(SUBSTITUTE("ИсходныеДанные!$где$2:$где$50000","где",$E$4)),INDIRECT(SUBSTITUTE("ИсходныеДанные!$что$2:$что$50000","что",$G$4)),"",0,1)</f>
        <v/>
      </c>
      <c r="T643" s="78" t="str" cm="1">
        <f t="array" ref="T643">_xlfn.XLOOKUP($B643&amp;"#"&amp;S$6,INDIRECT(SUBSTITUTE("ИсходныеДанные!$где$2:$где$50000","где",$E$4)),INDIRECT(SUBSTITUTE("ИсходныеДанные!$что$2:$что$50000","что",$H$4)),"",0,1)</f>
        <v/>
      </c>
      <c r="U643" s="20" t="str" cm="1">
        <f t="array" ref="U643">_xlfn.XLOOKUP($B643&amp;"#"&amp;U$6,INDIRECT(SUBSTITUTE("ИсходныеДанные!$где$2:$где$50000","где",$E$4)),INDIRECT(SUBSTITUTE("ИсходныеДанные!$что$2:$что$50000","что",$G$4)),"",0,1)</f>
        <v/>
      </c>
      <c r="V643" s="78" t="str" cm="1">
        <f t="array" ref="V643">_xlfn.XLOOKUP($B643&amp;"#"&amp;U$6,INDIRECT(SUBSTITUTE("ИсходныеДанные!$где$2:$где$50000","где",$E$4)),INDIRECT(SUBSTITUTE("ИсходныеДанные!$что$2:$что$50000","что",$H$4)),"",0,1)</f>
        <v/>
      </c>
      <c r="W643" s="20" t="str" cm="1">
        <f t="array" ref="W643">_xlfn.XLOOKUP($B643&amp;"#"&amp;W$6,INDIRECT(SUBSTITUTE("ИсходныеДанные!$где$2:$где$50000","где",$E$4)),INDIRECT(SUBSTITUTE("ИсходныеДанные!$что$2:$что$50000","что",$G$4)),"",0,1)</f>
        <v/>
      </c>
      <c r="X643" s="78" t="str" cm="1">
        <f t="array" ref="X643">_xlfn.XLOOKUP($B643&amp;"#"&amp;W$6,INDIRECT(SUBSTITUTE("ИсходныеДанные!$где$2:$где$50000","где",$E$4)),INDIRECT(SUBSTITUTE("ИсходныеДанные!$что$2:$что$50000","что",$H$4)),"",0,1)</f>
        <v/>
      </c>
      <c r="Y643" s="20" t="str" cm="1">
        <f t="array" ref="Y643">_xlfn.XLOOKUP($B643&amp;"#"&amp;Y$6,INDIRECT(SUBSTITUTE("ИсходныеДанные!$где$2:$где$50000","где",$E$4)),INDIRECT(SUBSTITUTE("ИсходныеДанные!$что$2:$что$50000","что",$G$4)),"",0,1)</f>
        <v/>
      </c>
      <c r="Z643" s="78" t="str" cm="1">
        <f t="array" ref="Z643">_xlfn.XLOOKUP($B643&amp;"#"&amp;Y$6,INDIRECT(SUBSTITUTE("ИсходныеДанные!$где$2:$где$50000","где",$E$4)),INDIRECT(SUBSTITUTE("ИсходныеДанные!$что$2:$что$50000","что",$H$4)),"",0,1)</f>
        <v/>
      </c>
      <c r="AA643" s="20" t="str" cm="1">
        <f t="array" ref="AA643">_xlfn.XLOOKUP($B643&amp;"#"&amp;AA$6,INDIRECT(SUBSTITUTE("ИсходныеДанные!$где$2:$где$50000","где",$E$4)),INDIRECT(SUBSTITUTE("ИсходныеДанные!$что$2:$что$50000","что",$G$4)),"",0,1)</f>
        <v/>
      </c>
      <c r="AB643" s="78" t="str" cm="1">
        <f t="array" ref="AB643">_xlfn.XLOOKUP($B643&amp;"#"&amp;AA$6,INDIRECT(SUBSTITUTE("ИсходныеДанные!$где$2:$где$50000","где",$E$4)),INDIRECT(SUBSTITUTE("ИсходныеДанные!$что$2:$что$50000","что",$H$4)),"",0,1)</f>
        <v/>
      </c>
      <c r="AC643" s="3"/>
    </row>
    <row r="644" spans="1:29" x14ac:dyDescent="0.25">
      <c r="A644" s="6" t="str">
        <f t="shared" si="6"/>
        <v>delete</v>
      </c>
      <c r="B644" s="9" cm="1">
        <f t="array" ref="B644">INDIRECT("УникальныеСписки!A"&amp;ROW()-$F$4)</f>
        <v>0</v>
      </c>
      <c r="C644" s="15" t="str">
        <f t="array" ref="C644">_xlfn.XLOOKUP($B644,INDIRECT(SUBSTITUTE("ИсходныеДанные!$где$2:$где$50000","где",$B$4)),INDIRECT(SUBSTITUTE("ИсходныеДанные!$что$2:$что$50000","что",C$4)),"",0,1)</f>
        <v/>
      </c>
      <c r="D644" s="15" t="str">
        <f t="array" ref="D644">_xlfn.XLOOKUP($B644,INDIRECT(SUBSTITUTE("ИсходныеДанные!$где$2:$где$50000","где",$B$4)),INDIRECT(SUBSTITUTE("ИсходныеДанные!$что$2:$что$50000","что",D$4)),"",0,1)</f>
        <v/>
      </c>
      <c r="E644" s="20" t="str" cm="1">
        <f t="array" ref="E644">_xlfn.XLOOKUP($B644&amp;"#"&amp;E$6,INDIRECT(SUBSTITUTE("ИсходныеДанные!$где$2:$где$50000","где",$E$4)),INDIRECT(SUBSTITUTE("ИсходныеДанные!$что$2:$что$50000","что",$G$4)),"",0,1)</f>
        <v/>
      </c>
      <c r="F644" s="78" t="str" cm="1">
        <f t="array" ref="F644">_xlfn.XLOOKUP($B644&amp;"#"&amp;E$6,INDIRECT(SUBSTITUTE("ИсходныеДанные!$где$2:$где$50000","где",$E$4)),INDIRECT(SUBSTITUTE("ИсходныеДанные!$что$2:$что$50000","что",$H$4)),"",0,1)</f>
        <v/>
      </c>
      <c r="G644" s="20" t="str" cm="1">
        <f t="array" ref="G644">_xlfn.XLOOKUP($B644&amp;"#"&amp;G$6,INDIRECT(SUBSTITUTE("ИсходныеДанные!$где$2:$где$50000","где",$E$4)),INDIRECT(SUBSTITUTE("ИсходныеДанные!$что$2:$что$50000","что",$G$4)),"",0,1)</f>
        <v/>
      </c>
      <c r="H644" s="78" t="str" cm="1">
        <f t="array" ref="H644">_xlfn.XLOOKUP($B644&amp;"#"&amp;G$6,INDIRECT(SUBSTITUTE("ИсходныеДанные!$где$2:$где$50000","где",$E$4)),INDIRECT(SUBSTITUTE("ИсходныеДанные!$что$2:$что$50000","что",$H$4)),"",0,1)</f>
        <v/>
      </c>
      <c r="I644" s="20" t="str" cm="1">
        <f t="array" ref="I644">_xlfn.XLOOKUP($B644&amp;"#"&amp;I$6,INDIRECT(SUBSTITUTE("ИсходныеДанные!$где$2:$где$50000","где",$E$4)),INDIRECT(SUBSTITUTE("ИсходныеДанные!$что$2:$что$50000","что",$G$4)),"",0,1)</f>
        <v/>
      </c>
      <c r="J644" s="78" t="str" cm="1">
        <f t="array" ref="J644">_xlfn.XLOOKUP($B644&amp;"#"&amp;I$6,INDIRECT(SUBSTITUTE("ИсходныеДанные!$где$2:$где$50000","где",$E$4)),INDIRECT(SUBSTITUTE("ИсходныеДанные!$что$2:$что$50000","что",$H$4)),"",0,1)</f>
        <v/>
      </c>
      <c r="K644" s="20" t="str" cm="1">
        <f t="array" ref="K644">_xlfn.XLOOKUP($B644&amp;"#"&amp;K$6,INDIRECT(SUBSTITUTE("ИсходныеДанные!$где$2:$где$50000","где",$E$4)),INDIRECT(SUBSTITUTE("ИсходныеДанные!$что$2:$что$50000","что",$G$4)),"",0,1)</f>
        <v/>
      </c>
      <c r="L644" s="78" t="str" cm="1">
        <f t="array" ref="L644">_xlfn.XLOOKUP($B644&amp;"#"&amp;K$6,INDIRECT(SUBSTITUTE("ИсходныеДанные!$где$2:$где$50000","где",$E$4)),INDIRECT(SUBSTITUTE("ИсходныеДанные!$что$2:$что$50000","что",$H$4)),"",0,1)</f>
        <v/>
      </c>
      <c r="M644" s="20" t="str" cm="1">
        <f t="array" ref="M644">_xlfn.XLOOKUP($B644&amp;"#"&amp;M$6,INDIRECT(SUBSTITUTE("ИсходныеДанные!$где$2:$где$50000","где",$E$4)),INDIRECT(SUBSTITUTE("ИсходныеДанные!$что$2:$что$50000","что",$G$4)),"",0,1)</f>
        <v/>
      </c>
      <c r="N644" s="78" t="str" cm="1">
        <f t="array" ref="N644">_xlfn.XLOOKUP($B644&amp;"#"&amp;M$6,INDIRECT(SUBSTITUTE("ИсходныеДанные!$где$2:$где$50000","где",$E$4)),INDIRECT(SUBSTITUTE("ИсходныеДанные!$что$2:$что$50000","что",$H$4)),"",0,1)</f>
        <v/>
      </c>
      <c r="O644" s="20" t="str" cm="1">
        <f t="array" ref="O644">_xlfn.XLOOKUP($B644&amp;"#"&amp;O$6,INDIRECT(SUBSTITUTE("ИсходныеДанные!$где$2:$где$50000","где",$E$4)),INDIRECT(SUBSTITUTE("ИсходныеДанные!$что$2:$что$50000","что",$G$4)),"",0,1)</f>
        <v/>
      </c>
      <c r="P644" s="78" t="str" cm="1">
        <f t="array" ref="P644">_xlfn.XLOOKUP($B644&amp;"#"&amp;O$6,INDIRECT(SUBSTITUTE("ИсходныеДанные!$где$2:$где$50000","где",$E$4)),INDIRECT(SUBSTITUTE("ИсходныеДанные!$что$2:$что$50000","что",$H$4)),"",0,1)</f>
        <v/>
      </c>
      <c r="Q644" s="20" t="str" cm="1">
        <f t="array" ref="Q644">_xlfn.XLOOKUP($B644&amp;"#"&amp;Q$6,INDIRECT(SUBSTITUTE("ИсходныеДанные!$где$2:$где$50000","где",$E$4)),INDIRECT(SUBSTITUTE("ИсходныеДанные!$что$2:$что$50000","что",$G$4)),"",0,1)</f>
        <v/>
      </c>
      <c r="R644" s="78" t="str" cm="1">
        <f t="array" ref="R644">_xlfn.XLOOKUP($B644&amp;"#"&amp;Q$6,INDIRECT(SUBSTITUTE("ИсходныеДанные!$где$2:$где$50000","где",$E$4)),INDIRECT(SUBSTITUTE("ИсходныеДанные!$что$2:$что$50000","что",$H$4)),"",0,1)</f>
        <v/>
      </c>
      <c r="S644" s="20" t="str" cm="1">
        <f t="array" ref="S644">_xlfn.XLOOKUP($B644&amp;"#"&amp;S$6,INDIRECT(SUBSTITUTE("ИсходныеДанные!$где$2:$где$50000","где",$E$4)),INDIRECT(SUBSTITUTE("ИсходныеДанные!$что$2:$что$50000","что",$G$4)),"",0,1)</f>
        <v/>
      </c>
      <c r="T644" s="78" t="str" cm="1">
        <f t="array" ref="T644">_xlfn.XLOOKUP($B644&amp;"#"&amp;S$6,INDIRECT(SUBSTITUTE("ИсходныеДанные!$где$2:$где$50000","где",$E$4)),INDIRECT(SUBSTITUTE("ИсходныеДанные!$что$2:$что$50000","что",$H$4)),"",0,1)</f>
        <v/>
      </c>
      <c r="U644" s="20" t="str" cm="1">
        <f t="array" ref="U644">_xlfn.XLOOKUP($B644&amp;"#"&amp;U$6,INDIRECT(SUBSTITUTE("ИсходныеДанные!$где$2:$где$50000","где",$E$4)),INDIRECT(SUBSTITUTE("ИсходныеДанные!$что$2:$что$50000","что",$G$4)),"",0,1)</f>
        <v/>
      </c>
      <c r="V644" s="78" t="str" cm="1">
        <f t="array" ref="V644">_xlfn.XLOOKUP($B644&amp;"#"&amp;U$6,INDIRECT(SUBSTITUTE("ИсходныеДанные!$где$2:$где$50000","где",$E$4)),INDIRECT(SUBSTITUTE("ИсходныеДанные!$что$2:$что$50000","что",$H$4)),"",0,1)</f>
        <v/>
      </c>
      <c r="W644" s="20" t="str" cm="1">
        <f t="array" ref="W644">_xlfn.XLOOKUP($B644&amp;"#"&amp;W$6,INDIRECT(SUBSTITUTE("ИсходныеДанные!$где$2:$где$50000","где",$E$4)),INDIRECT(SUBSTITUTE("ИсходныеДанные!$что$2:$что$50000","что",$G$4)),"",0,1)</f>
        <v/>
      </c>
      <c r="X644" s="78" t="str" cm="1">
        <f t="array" ref="X644">_xlfn.XLOOKUP($B644&amp;"#"&amp;W$6,INDIRECT(SUBSTITUTE("ИсходныеДанные!$где$2:$где$50000","где",$E$4)),INDIRECT(SUBSTITUTE("ИсходныеДанные!$что$2:$что$50000","что",$H$4)),"",0,1)</f>
        <v/>
      </c>
      <c r="Y644" s="20" t="str" cm="1">
        <f t="array" ref="Y644">_xlfn.XLOOKUP($B644&amp;"#"&amp;Y$6,INDIRECT(SUBSTITUTE("ИсходныеДанные!$где$2:$где$50000","где",$E$4)),INDIRECT(SUBSTITUTE("ИсходныеДанные!$что$2:$что$50000","что",$G$4)),"",0,1)</f>
        <v/>
      </c>
      <c r="Z644" s="78" t="str" cm="1">
        <f t="array" ref="Z644">_xlfn.XLOOKUP($B644&amp;"#"&amp;Y$6,INDIRECT(SUBSTITUTE("ИсходныеДанные!$где$2:$где$50000","где",$E$4)),INDIRECT(SUBSTITUTE("ИсходныеДанные!$что$2:$что$50000","что",$H$4)),"",0,1)</f>
        <v/>
      </c>
      <c r="AA644" s="20" t="str" cm="1">
        <f t="array" ref="AA644">_xlfn.XLOOKUP($B644&amp;"#"&amp;AA$6,INDIRECT(SUBSTITUTE("ИсходныеДанные!$где$2:$где$50000","где",$E$4)),INDIRECT(SUBSTITUTE("ИсходныеДанные!$что$2:$что$50000","что",$G$4)),"",0,1)</f>
        <v/>
      </c>
      <c r="AB644" s="78" t="str" cm="1">
        <f t="array" ref="AB644">_xlfn.XLOOKUP($B644&amp;"#"&amp;AA$6,INDIRECT(SUBSTITUTE("ИсходныеДанные!$где$2:$где$50000","где",$E$4)),INDIRECT(SUBSTITUTE("ИсходныеДанные!$что$2:$что$50000","что",$H$4)),"",0,1)</f>
        <v/>
      </c>
      <c r="AC644" s="3"/>
    </row>
    <row r="645" spans="1:29" x14ac:dyDescent="0.25">
      <c r="A645" s="6" t="str">
        <f t="shared" si="6"/>
        <v>delete</v>
      </c>
      <c r="B645" s="9" cm="1">
        <f t="array" ref="B645">INDIRECT("УникальныеСписки!A"&amp;ROW()-$F$4)</f>
        <v>0</v>
      </c>
      <c r="C645" s="15" t="str">
        <f t="array" ref="C645">_xlfn.XLOOKUP($B645,INDIRECT(SUBSTITUTE("ИсходныеДанные!$где$2:$где$50000","где",$B$4)),INDIRECT(SUBSTITUTE("ИсходныеДанные!$что$2:$что$50000","что",C$4)),"",0,1)</f>
        <v/>
      </c>
      <c r="D645" s="15" t="str">
        <f t="array" ref="D645">_xlfn.XLOOKUP($B645,INDIRECT(SUBSTITUTE("ИсходныеДанные!$где$2:$где$50000","где",$B$4)),INDIRECT(SUBSTITUTE("ИсходныеДанные!$что$2:$что$50000","что",D$4)),"",0,1)</f>
        <v/>
      </c>
      <c r="E645" s="20" t="str" cm="1">
        <f t="array" ref="E645">_xlfn.XLOOKUP($B645&amp;"#"&amp;E$6,INDIRECT(SUBSTITUTE("ИсходныеДанные!$где$2:$где$50000","где",$E$4)),INDIRECT(SUBSTITUTE("ИсходныеДанные!$что$2:$что$50000","что",$G$4)),"",0,1)</f>
        <v/>
      </c>
      <c r="F645" s="78" t="str" cm="1">
        <f t="array" ref="F645">_xlfn.XLOOKUP($B645&amp;"#"&amp;E$6,INDIRECT(SUBSTITUTE("ИсходныеДанные!$где$2:$где$50000","где",$E$4)),INDIRECT(SUBSTITUTE("ИсходныеДанные!$что$2:$что$50000","что",$H$4)),"",0,1)</f>
        <v/>
      </c>
      <c r="G645" s="20" t="str" cm="1">
        <f t="array" ref="G645">_xlfn.XLOOKUP($B645&amp;"#"&amp;G$6,INDIRECT(SUBSTITUTE("ИсходныеДанные!$где$2:$где$50000","где",$E$4)),INDIRECT(SUBSTITUTE("ИсходныеДанные!$что$2:$что$50000","что",$G$4)),"",0,1)</f>
        <v/>
      </c>
      <c r="H645" s="78" t="str" cm="1">
        <f t="array" ref="H645">_xlfn.XLOOKUP($B645&amp;"#"&amp;G$6,INDIRECT(SUBSTITUTE("ИсходныеДанные!$где$2:$где$50000","где",$E$4)),INDIRECT(SUBSTITUTE("ИсходныеДанные!$что$2:$что$50000","что",$H$4)),"",0,1)</f>
        <v/>
      </c>
      <c r="I645" s="20" t="str" cm="1">
        <f t="array" ref="I645">_xlfn.XLOOKUP($B645&amp;"#"&amp;I$6,INDIRECT(SUBSTITUTE("ИсходныеДанные!$где$2:$где$50000","где",$E$4)),INDIRECT(SUBSTITUTE("ИсходныеДанные!$что$2:$что$50000","что",$G$4)),"",0,1)</f>
        <v/>
      </c>
      <c r="J645" s="78" t="str" cm="1">
        <f t="array" ref="J645">_xlfn.XLOOKUP($B645&amp;"#"&amp;I$6,INDIRECT(SUBSTITUTE("ИсходныеДанные!$где$2:$где$50000","где",$E$4)),INDIRECT(SUBSTITUTE("ИсходныеДанные!$что$2:$что$50000","что",$H$4)),"",0,1)</f>
        <v/>
      </c>
      <c r="K645" s="20" t="str" cm="1">
        <f t="array" ref="K645">_xlfn.XLOOKUP($B645&amp;"#"&amp;K$6,INDIRECT(SUBSTITUTE("ИсходныеДанные!$где$2:$где$50000","где",$E$4)),INDIRECT(SUBSTITUTE("ИсходныеДанные!$что$2:$что$50000","что",$G$4)),"",0,1)</f>
        <v/>
      </c>
      <c r="L645" s="78" t="str" cm="1">
        <f t="array" ref="L645">_xlfn.XLOOKUP($B645&amp;"#"&amp;K$6,INDIRECT(SUBSTITUTE("ИсходныеДанные!$где$2:$где$50000","где",$E$4)),INDIRECT(SUBSTITUTE("ИсходныеДанные!$что$2:$что$50000","что",$H$4)),"",0,1)</f>
        <v/>
      </c>
      <c r="M645" s="20" t="str" cm="1">
        <f t="array" ref="M645">_xlfn.XLOOKUP($B645&amp;"#"&amp;M$6,INDIRECT(SUBSTITUTE("ИсходныеДанные!$где$2:$где$50000","где",$E$4)),INDIRECT(SUBSTITUTE("ИсходныеДанные!$что$2:$что$50000","что",$G$4)),"",0,1)</f>
        <v/>
      </c>
      <c r="N645" s="78" t="str" cm="1">
        <f t="array" ref="N645">_xlfn.XLOOKUP($B645&amp;"#"&amp;M$6,INDIRECT(SUBSTITUTE("ИсходныеДанные!$где$2:$где$50000","где",$E$4)),INDIRECT(SUBSTITUTE("ИсходныеДанные!$что$2:$что$50000","что",$H$4)),"",0,1)</f>
        <v/>
      </c>
      <c r="O645" s="20" t="str" cm="1">
        <f t="array" ref="O645">_xlfn.XLOOKUP($B645&amp;"#"&amp;O$6,INDIRECT(SUBSTITUTE("ИсходныеДанные!$где$2:$где$50000","где",$E$4)),INDIRECT(SUBSTITUTE("ИсходныеДанные!$что$2:$что$50000","что",$G$4)),"",0,1)</f>
        <v/>
      </c>
      <c r="P645" s="78" t="str" cm="1">
        <f t="array" ref="P645">_xlfn.XLOOKUP($B645&amp;"#"&amp;O$6,INDIRECT(SUBSTITUTE("ИсходныеДанные!$где$2:$где$50000","где",$E$4)),INDIRECT(SUBSTITUTE("ИсходныеДанные!$что$2:$что$50000","что",$H$4)),"",0,1)</f>
        <v/>
      </c>
      <c r="Q645" s="20" t="str" cm="1">
        <f t="array" ref="Q645">_xlfn.XLOOKUP($B645&amp;"#"&amp;Q$6,INDIRECT(SUBSTITUTE("ИсходныеДанные!$где$2:$где$50000","где",$E$4)),INDIRECT(SUBSTITUTE("ИсходныеДанные!$что$2:$что$50000","что",$G$4)),"",0,1)</f>
        <v/>
      </c>
      <c r="R645" s="78" t="str" cm="1">
        <f t="array" ref="R645">_xlfn.XLOOKUP($B645&amp;"#"&amp;Q$6,INDIRECT(SUBSTITUTE("ИсходныеДанные!$где$2:$где$50000","где",$E$4)),INDIRECT(SUBSTITUTE("ИсходныеДанные!$что$2:$что$50000","что",$H$4)),"",0,1)</f>
        <v/>
      </c>
      <c r="S645" s="20" t="str" cm="1">
        <f t="array" ref="S645">_xlfn.XLOOKUP($B645&amp;"#"&amp;S$6,INDIRECT(SUBSTITUTE("ИсходныеДанные!$где$2:$где$50000","где",$E$4)),INDIRECT(SUBSTITUTE("ИсходныеДанные!$что$2:$что$50000","что",$G$4)),"",0,1)</f>
        <v/>
      </c>
      <c r="T645" s="78" t="str" cm="1">
        <f t="array" ref="T645">_xlfn.XLOOKUP($B645&amp;"#"&amp;S$6,INDIRECT(SUBSTITUTE("ИсходныеДанные!$где$2:$где$50000","где",$E$4)),INDIRECT(SUBSTITUTE("ИсходныеДанные!$что$2:$что$50000","что",$H$4)),"",0,1)</f>
        <v/>
      </c>
      <c r="U645" s="20" t="str" cm="1">
        <f t="array" ref="U645">_xlfn.XLOOKUP($B645&amp;"#"&amp;U$6,INDIRECT(SUBSTITUTE("ИсходныеДанные!$где$2:$где$50000","где",$E$4)),INDIRECT(SUBSTITUTE("ИсходныеДанные!$что$2:$что$50000","что",$G$4)),"",0,1)</f>
        <v/>
      </c>
      <c r="V645" s="78" t="str" cm="1">
        <f t="array" ref="V645">_xlfn.XLOOKUP($B645&amp;"#"&amp;U$6,INDIRECT(SUBSTITUTE("ИсходныеДанные!$где$2:$где$50000","где",$E$4)),INDIRECT(SUBSTITUTE("ИсходныеДанные!$что$2:$что$50000","что",$H$4)),"",0,1)</f>
        <v/>
      </c>
      <c r="W645" s="20" t="str" cm="1">
        <f t="array" ref="W645">_xlfn.XLOOKUP($B645&amp;"#"&amp;W$6,INDIRECT(SUBSTITUTE("ИсходныеДанные!$где$2:$где$50000","где",$E$4)),INDIRECT(SUBSTITUTE("ИсходныеДанные!$что$2:$что$50000","что",$G$4)),"",0,1)</f>
        <v/>
      </c>
      <c r="X645" s="78" t="str" cm="1">
        <f t="array" ref="X645">_xlfn.XLOOKUP($B645&amp;"#"&amp;W$6,INDIRECT(SUBSTITUTE("ИсходныеДанные!$где$2:$где$50000","где",$E$4)),INDIRECT(SUBSTITUTE("ИсходныеДанные!$что$2:$что$50000","что",$H$4)),"",0,1)</f>
        <v/>
      </c>
      <c r="Y645" s="20" t="str" cm="1">
        <f t="array" ref="Y645">_xlfn.XLOOKUP($B645&amp;"#"&amp;Y$6,INDIRECT(SUBSTITUTE("ИсходныеДанные!$где$2:$где$50000","где",$E$4)),INDIRECT(SUBSTITUTE("ИсходныеДанные!$что$2:$что$50000","что",$G$4)),"",0,1)</f>
        <v/>
      </c>
      <c r="Z645" s="78" t="str" cm="1">
        <f t="array" ref="Z645">_xlfn.XLOOKUP($B645&amp;"#"&amp;Y$6,INDIRECT(SUBSTITUTE("ИсходныеДанные!$где$2:$где$50000","где",$E$4)),INDIRECT(SUBSTITUTE("ИсходныеДанные!$что$2:$что$50000","что",$H$4)),"",0,1)</f>
        <v/>
      </c>
      <c r="AA645" s="20" t="str" cm="1">
        <f t="array" ref="AA645">_xlfn.XLOOKUP($B645&amp;"#"&amp;AA$6,INDIRECT(SUBSTITUTE("ИсходныеДанные!$где$2:$где$50000","где",$E$4)),INDIRECT(SUBSTITUTE("ИсходныеДанные!$что$2:$что$50000","что",$G$4)),"",0,1)</f>
        <v/>
      </c>
      <c r="AB645" s="78" t="str" cm="1">
        <f t="array" ref="AB645">_xlfn.XLOOKUP($B645&amp;"#"&amp;AA$6,INDIRECT(SUBSTITUTE("ИсходныеДанные!$где$2:$где$50000","где",$E$4)),INDIRECT(SUBSTITUTE("ИсходныеДанные!$что$2:$что$50000","что",$H$4)),"",0,1)</f>
        <v/>
      </c>
      <c r="AC645" s="3"/>
    </row>
    <row r="646" spans="1:29" x14ac:dyDescent="0.25">
      <c r="A646" s="6" t="str">
        <f t="shared" si="6"/>
        <v>delete</v>
      </c>
      <c r="B646" s="9" cm="1">
        <f t="array" ref="B646">INDIRECT("УникальныеСписки!A"&amp;ROW()-$F$4)</f>
        <v>0</v>
      </c>
      <c r="C646" s="15" t="str">
        <f t="array" ref="C646">_xlfn.XLOOKUP($B646,INDIRECT(SUBSTITUTE("ИсходныеДанные!$где$2:$где$50000","где",$B$4)),INDIRECT(SUBSTITUTE("ИсходныеДанные!$что$2:$что$50000","что",C$4)),"",0,1)</f>
        <v/>
      </c>
      <c r="D646" s="15" t="str">
        <f t="array" ref="D646">_xlfn.XLOOKUP($B646,INDIRECT(SUBSTITUTE("ИсходныеДанные!$где$2:$где$50000","где",$B$4)),INDIRECT(SUBSTITUTE("ИсходныеДанные!$что$2:$что$50000","что",D$4)),"",0,1)</f>
        <v/>
      </c>
      <c r="E646" s="20" t="str" cm="1">
        <f t="array" ref="E646">_xlfn.XLOOKUP($B646&amp;"#"&amp;E$6,INDIRECT(SUBSTITUTE("ИсходныеДанные!$где$2:$где$50000","где",$E$4)),INDIRECT(SUBSTITUTE("ИсходныеДанные!$что$2:$что$50000","что",$G$4)),"",0,1)</f>
        <v/>
      </c>
      <c r="F646" s="78" t="str" cm="1">
        <f t="array" ref="F646">_xlfn.XLOOKUP($B646&amp;"#"&amp;E$6,INDIRECT(SUBSTITUTE("ИсходныеДанные!$где$2:$где$50000","где",$E$4)),INDIRECT(SUBSTITUTE("ИсходныеДанные!$что$2:$что$50000","что",$H$4)),"",0,1)</f>
        <v/>
      </c>
      <c r="G646" s="20" t="str" cm="1">
        <f t="array" ref="G646">_xlfn.XLOOKUP($B646&amp;"#"&amp;G$6,INDIRECT(SUBSTITUTE("ИсходныеДанные!$где$2:$где$50000","где",$E$4)),INDIRECT(SUBSTITUTE("ИсходныеДанные!$что$2:$что$50000","что",$G$4)),"",0,1)</f>
        <v/>
      </c>
      <c r="H646" s="78" t="str" cm="1">
        <f t="array" ref="H646">_xlfn.XLOOKUP($B646&amp;"#"&amp;G$6,INDIRECT(SUBSTITUTE("ИсходныеДанные!$где$2:$где$50000","где",$E$4)),INDIRECT(SUBSTITUTE("ИсходныеДанные!$что$2:$что$50000","что",$H$4)),"",0,1)</f>
        <v/>
      </c>
      <c r="I646" s="20" t="str" cm="1">
        <f t="array" ref="I646">_xlfn.XLOOKUP($B646&amp;"#"&amp;I$6,INDIRECT(SUBSTITUTE("ИсходныеДанные!$где$2:$где$50000","где",$E$4)),INDIRECT(SUBSTITUTE("ИсходныеДанные!$что$2:$что$50000","что",$G$4)),"",0,1)</f>
        <v/>
      </c>
      <c r="J646" s="78" t="str" cm="1">
        <f t="array" ref="J646">_xlfn.XLOOKUP($B646&amp;"#"&amp;I$6,INDIRECT(SUBSTITUTE("ИсходныеДанные!$где$2:$где$50000","где",$E$4)),INDIRECT(SUBSTITUTE("ИсходныеДанные!$что$2:$что$50000","что",$H$4)),"",0,1)</f>
        <v/>
      </c>
      <c r="K646" s="20" t="str" cm="1">
        <f t="array" ref="K646">_xlfn.XLOOKUP($B646&amp;"#"&amp;K$6,INDIRECT(SUBSTITUTE("ИсходныеДанные!$где$2:$где$50000","где",$E$4)),INDIRECT(SUBSTITUTE("ИсходныеДанные!$что$2:$что$50000","что",$G$4)),"",0,1)</f>
        <v/>
      </c>
      <c r="L646" s="78" t="str" cm="1">
        <f t="array" ref="L646">_xlfn.XLOOKUP($B646&amp;"#"&amp;K$6,INDIRECT(SUBSTITUTE("ИсходныеДанные!$где$2:$где$50000","где",$E$4)),INDIRECT(SUBSTITUTE("ИсходныеДанные!$что$2:$что$50000","что",$H$4)),"",0,1)</f>
        <v/>
      </c>
      <c r="M646" s="20" t="str" cm="1">
        <f t="array" ref="M646">_xlfn.XLOOKUP($B646&amp;"#"&amp;M$6,INDIRECT(SUBSTITUTE("ИсходныеДанные!$где$2:$где$50000","где",$E$4)),INDIRECT(SUBSTITUTE("ИсходныеДанные!$что$2:$что$50000","что",$G$4)),"",0,1)</f>
        <v/>
      </c>
      <c r="N646" s="78" t="str" cm="1">
        <f t="array" ref="N646">_xlfn.XLOOKUP($B646&amp;"#"&amp;M$6,INDIRECT(SUBSTITUTE("ИсходныеДанные!$где$2:$где$50000","где",$E$4)),INDIRECT(SUBSTITUTE("ИсходныеДанные!$что$2:$что$50000","что",$H$4)),"",0,1)</f>
        <v/>
      </c>
      <c r="O646" s="20" t="str" cm="1">
        <f t="array" ref="O646">_xlfn.XLOOKUP($B646&amp;"#"&amp;O$6,INDIRECT(SUBSTITUTE("ИсходныеДанные!$где$2:$где$50000","где",$E$4)),INDIRECT(SUBSTITUTE("ИсходныеДанные!$что$2:$что$50000","что",$G$4)),"",0,1)</f>
        <v/>
      </c>
      <c r="P646" s="78" t="str" cm="1">
        <f t="array" ref="P646">_xlfn.XLOOKUP($B646&amp;"#"&amp;O$6,INDIRECT(SUBSTITUTE("ИсходныеДанные!$где$2:$где$50000","где",$E$4)),INDIRECT(SUBSTITUTE("ИсходныеДанные!$что$2:$что$50000","что",$H$4)),"",0,1)</f>
        <v/>
      </c>
      <c r="Q646" s="20" t="str" cm="1">
        <f t="array" ref="Q646">_xlfn.XLOOKUP($B646&amp;"#"&amp;Q$6,INDIRECT(SUBSTITUTE("ИсходныеДанные!$где$2:$где$50000","где",$E$4)),INDIRECT(SUBSTITUTE("ИсходныеДанные!$что$2:$что$50000","что",$G$4)),"",0,1)</f>
        <v/>
      </c>
      <c r="R646" s="78" t="str" cm="1">
        <f t="array" ref="R646">_xlfn.XLOOKUP($B646&amp;"#"&amp;Q$6,INDIRECT(SUBSTITUTE("ИсходныеДанные!$где$2:$где$50000","где",$E$4)),INDIRECT(SUBSTITUTE("ИсходныеДанные!$что$2:$что$50000","что",$H$4)),"",0,1)</f>
        <v/>
      </c>
      <c r="S646" s="20" t="str" cm="1">
        <f t="array" ref="S646">_xlfn.XLOOKUP($B646&amp;"#"&amp;S$6,INDIRECT(SUBSTITUTE("ИсходныеДанные!$где$2:$где$50000","где",$E$4)),INDIRECT(SUBSTITUTE("ИсходныеДанные!$что$2:$что$50000","что",$G$4)),"",0,1)</f>
        <v/>
      </c>
      <c r="T646" s="78" t="str" cm="1">
        <f t="array" ref="T646">_xlfn.XLOOKUP($B646&amp;"#"&amp;S$6,INDIRECT(SUBSTITUTE("ИсходныеДанные!$где$2:$где$50000","где",$E$4)),INDIRECT(SUBSTITUTE("ИсходныеДанные!$что$2:$что$50000","что",$H$4)),"",0,1)</f>
        <v/>
      </c>
      <c r="U646" s="20" t="str" cm="1">
        <f t="array" ref="U646">_xlfn.XLOOKUP($B646&amp;"#"&amp;U$6,INDIRECT(SUBSTITUTE("ИсходныеДанные!$где$2:$где$50000","где",$E$4)),INDIRECT(SUBSTITUTE("ИсходныеДанные!$что$2:$что$50000","что",$G$4)),"",0,1)</f>
        <v/>
      </c>
      <c r="V646" s="78" t="str" cm="1">
        <f t="array" ref="V646">_xlfn.XLOOKUP($B646&amp;"#"&amp;U$6,INDIRECT(SUBSTITUTE("ИсходныеДанные!$где$2:$где$50000","где",$E$4)),INDIRECT(SUBSTITUTE("ИсходныеДанные!$что$2:$что$50000","что",$H$4)),"",0,1)</f>
        <v/>
      </c>
      <c r="W646" s="20" t="str" cm="1">
        <f t="array" ref="W646">_xlfn.XLOOKUP($B646&amp;"#"&amp;W$6,INDIRECT(SUBSTITUTE("ИсходныеДанные!$где$2:$где$50000","где",$E$4)),INDIRECT(SUBSTITUTE("ИсходныеДанные!$что$2:$что$50000","что",$G$4)),"",0,1)</f>
        <v/>
      </c>
      <c r="X646" s="78" t="str" cm="1">
        <f t="array" ref="X646">_xlfn.XLOOKUP($B646&amp;"#"&amp;W$6,INDIRECT(SUBSTITUTE("ИсходныеДанные!$где$2:$где$50000","где",$E$4)),INDIRECT(SUBSTITUTE("ИсходныеДанные!$что$2:$что$50000","что",$H$4)),"",0,1)</f>
        <v/>
      </c>
      <c r="Y646" s="20" t="str" cm="1">
        <f t="array" ref="Y646">_xlfn.XLOOKUP($B646&amp;"#"&amp;Y$6,INDIRECT(SUBSTITUTE("ИсходныеДанные!$где$2:$где$50000","где",$E$4)),INDIRECT(SUBSTITUTE("ИсходныеДанные!$что$2:$что$50000","что",$G$4)),"",0,1)</f>
        <v/>
      </c>
      <c r="Z646" s="78" t="str" cm="1">
        <f t="array" ref="Z646">_xlfn.XLOOKUP($B646&amp;"#"&amp;Y$6,INDIRECT(SUBSTITUTE("ИсходныеДанные!$где$2:$где$50000","где",$E$4)),INDIRECT(SUBSTITUTE("ИсходныеДанные!$что$2:$что$50000","что",$H$4)),"",0,1)</f>
        <v/>
      </c>
      <c r="AA646" s="20" t="str" cm="1">
        <f t="array" ref="AA646">_xlfn.XLOOKUP($B646&amp;"#"&amp;AA$6,INDIRECT(SUBSTITUTE("ИсходныеДанные!$где$2:$где$50000","где",$E$4)),INDIRECT(SUBSTITUTE("ИсходныеДанные!$что$2:$что$50000","что",$G$4)),"",0,1)</f>
        <v/>
      </c>
      <c r="AB646" s="78" t="str" cm="1">
        <f t="array" ref="AB646">_xlfn.XLOOKUP($B646&amp;"#"&amp;AA$6,INDIRECT(SUBSTITUTE("ИсходныеДанные!$где$2:$где$50000","где",$E$4)),INDIRECT(SUBSTITUTE("ИсходныеДанные!$что$2:$что$50000","что",$H$4)),"",0,1)</f>
        <v/>
      </c>
      <c r="AC646" s="3"/>
    </row>
    <row r="647" spans="1:29" x14ac:dyDescent="0.25">
      <c r="A647" s="6" t="str">
        <f t="shared" si="6"/>
        <v>delete</v>
      </c>
      <c r="B647" s="9" cm="1">
        <f t="array" ref="B647">INDIRECT("УникальныеСписки!A"&amp;ROW()-$F$4)</f>
        <v>0</v>
      </c>
      <c r="C647" s="15" t="str">
        <f t="array" ref="C647">_xlfn.XLOOKUP($B647,INDIRECT(SUBSTITUTE("ИсходныеДанные!$где$2:$где$50000","где",$B$4)),INDIRECT(SUBSTITUTE("ИсходныеДанные!$что$2:$что$50000","что",C$4)),"",0,1)</f>
        <v/>
      </c>
      <c r="D647" s="15" t="str">
        <f t="array" ref="D647">_xlfn.XLOOKUP($B647,INDIRECT(SUBSTITUTE("ИсходныеДанные!$где$2:$где$50000","где",$B$4)),INDIRECT(SUBSTITUTE("ИсходныеДанные!$что$2:$что$50000","что",D$4)),"",0,1)</f>
        <v/>
      </c>
      <c r="E647" s="20" t="str" cm="1">
        <f t="array" ref="E647">_xlfn.XLOOKUP($B647&amp;"#"&amp;E$6,INDIRECT(SUBSTITUTE("ИсходныеДанные!$где$2:$где$50000","где",$E$4)),INDIRECT(SUBSTITUTE("ИсходныеДанные!$что$2:$что$50000","что",$G$4)),"",0,1)</f>
        <v/>
      </c>
      <c r="F647" s="78" t="str" cm="1">
        <f t="array" ref="F647">_xlfn.XLOOKUP($B647&amp;"#"&amp;E$6,INDIRECT(SUBSTITUTE("ИсходныеДанные!$где$2:$где$50000","где",$E$4)),INDIRECT(SUBSTITUTE("ИсходныеДанные!$что$2:$что$50000","что",$H$4)),"",0,1)</f>
        <v/>
      </c>
      <c r="G647" s="20" t="str" cm="1">
        <f t="array" ref="G647">_xlfn.XLOOKUP($B647&amp;"#"&amp;G$6,INDIRECT(SUBSTITUTE("ИсходныеДанные!$где$2:$где$50000","где",$E$4)),INDIRECT(SUBSTITUTE("ИсходныеДанные!$что$2:$что$50000","что",$G$4)),"",0,1)</f>
        <v/>
      </c>
      <c r="H647" s="78" t="str" cm="1">
        <f t="array" ref="H647">_xlfn.XLOOKUP($B647&amp;"#"&amp;G$6,INDIRECT(SUBSTITUTE("ИсходныеДанные!$где$2:$где$50000","где",$E$4)),INDIRECT(SUBSTITUTE("ИсходныеДанные!$что$2:$что$50000","что",$H$4)),"",0,1)</f>
        <v/>
      </c>
      <c r="I647" s="20" t="str" cm="1">
        <f t="array" ref="I647">_xlfn.XLOOKUP($B647&amp;"#"&amp;I$6,INDIRECT(SUBSTITUTE("ИсходныеДанные!$где$2:$где$50000","где",$E$4)),INDIRECT(SUBSTITUTE("ИсходныеДанные!$что$2:$что$50000","что",$G$4)),"",0,1)</f>
        <v/>
      </c>
      <c r="J647" s="78" t="str" cm="1">
        <f t="array" ref="J647">_xlfn.XLOOKUP($B647&amp;"#"&amp;I$6,INDIRECT(SUBSTITUTE("ИсходныеДанные!$где$2:$где$50000","где",$E$4)),INDIRECT(SUBSTITUTE("ИсходныеДанные!$что$2:$что$50000","что",$H$4)),"",0,1)</f>
        <v/>
      </c>
      <c r="K647" s="20" t="str" cm="1">
        <f t="array" ref="K647">_xlfn.XLOOKUP($B647&amp;"#"&amp;K$6,INDIRECT(SUBSTITUTE("ИсходныеДанные!$где$2:$где$50000","где",$E$4)),INDIRECT(SUBSTITUTE("ИсходныеДанные!$что$2:$что$50000","что",$G$4)),"",0,1)</f>
        <v/>
      </c>
      <c r="L647" s="78" t="str" cm="1">
        <f t="array" ref="L647">_xlfn.XLOOKUP($B647&amp;"#"&amp;K$6,INDIRECT(SUBSTITUTE("ИсходныеДанные!$где$2:$где$50000","где",$E$4)),INDIRECT(SUBSTITUTE("ИсходныеДанные!$что$2:$что$50000","что",$H$4)),"",0,1)</f>
        <v/>
      </c>
      <c r="M647" s="20" t="str" cm="1">
        <f t="array" ref="M647">_xlfn.XLOOKUP($B647&amp;"#"&amp;M$6,INDIRECT(SUBSTITUTE("ИсходныеДанные!$где$2:$где$50000","где",$E$4)),INDIRECT(SUBSTITUTE("ИсходныеДанные!$что$2:$что$50000","что",$G$4)),"",0,1)</f>
        <v/>
      </c>
      <c r="N647" s="78" t="str" cm="1">
        <f t="array" ref="N647">_xlfn.XLOOKUP($B647&amp;"#"&amp;M$6,INDIRECT(SUBSTITUTE("ИсходныеДанные!$где$2:$где$50000","где",$E$4)),INDIRECT(SUBSTITUTE("ИсходныеДанные!$что$2:$что$50000","что",$H$4)),"",0,1)</f>
        <v/>
      </c>
      <c r="O647" s="20" t="str" cm="1">
        <f t="array" ref="O647">_xlfn.XLOOKUP($B647&amp;"#"&amp;O$6,INDIRECT(SUBSTITUTE("ИсходныеДанные!$где$2:$где$50000","где",$E$4)),INDIRECT(SUBSTITUTE("ИсходныеДанные!$что$2:$что$50000","что",$G$4)),"",0,1)</f>
        <v/>
      </c>
      <c r="P647" s="78" t="str" cm="1">
        <f t="array" ref="P647">_xlfn.XLOOKUP($B647&amp;"#"&amp;O$6,INDIRECT(SUBSTITUTE("ИсходныеДанные!$где$2:$где$50000","где",$E$4)),INDIRECT(SUBSTITUTE("ИсходныеДанные!$что$2:$что$50000","что",$H$4)),"",0,1)</f>
        <v/>
      </c>
      <c r="Q647" s="20" t="str" cm="1">
        <f t="array" ref="Q647">_xlfn.XLOOKUP($B647&amp;"#"&amp;Q$6,INDIRECT(SUBSTITUTE("ИсходныеДанные!$где$2:$где$50000","где",$E$4)),INDIRECT(SUBSTITUTE("ИсходныеДанные!$что$2:$что$50000","что",$G$4)),"",0,1)</f>
        <v/>
      </c>
      <c r="R647" s="78" t="str" cm="1">
        <f t="array" ref="R647">_xlfn.XLOOKUP($B647&amp;"#"&amp;Q$6,INDIRECT(SUBSTITUTE("ИсходныеДанные!$где$2:$где$50000","где",$E$4)),INDIRECT(SUBSTITUTE("ИсходныеДанные!$что$2:$что$50000","что",$H$4)),"",0,1)</f>
        <v/>
      </c>
      <c r="S647" s="20" t="str" cm="1">
        <f t="array" ref="S647">_xlfn.XLOOKUP($B647&amp;"#"&amp;S$6,INDIRECT(SUBSTITUTE("ИсходныеДанные!$где$2:$где$50000","где",$E$4)),INDIRECT(SUBSTITUTE("ИсходныеДанные!$что$2:$что$50000","что",$G$4)),"",0,1)</f>
        <v/>
      </c>
      <c r="T647" s="78" t="str" cm="1">
        <f t="array" ref="T647">_xlfn.XLOOKUP($B647&amp;"#"&amp;S$6,INDIRECT(SUBSTITUTE("ИсходныеДанные!$где$2:$где$50000","где",$E$4)),INDIRECT(SUBSTITUTE("ИсходныеДанные!$что$2:$что$50000","что",$H$4)),"",0,1)</f>
        <v/>
      </c>
      <c r="U647" s="20" t="str" cm="1">
        <f t="array" ref="U647">_xlfn.XLOOKUP($B647&amp;"#"&amp;U$6,INDIRECT(SUBSTITUTE("ИсходныеДанные!$где$2:$где$50000","где",$E$4)),INDIRECT(SUBSTITUTE("ИсходныеДанные!$что$2:$что$50000","что",$G$4)),"",0,1)</f>
        <v/>
      </c>
      <c r="V647" s="78" t="str" cm="1">
        <f t="array" ref="V647">_xlfn.XLOOKUP($B647&amp;"#"&amp;U$6,INDIRECT(SUBSTITUTE("ИсходныеДанные!$где$2:$где$50000","где",$E$4)),INDIRECT(SUBSTITUTE("ИсходныеДанные!$что$2:$что$50000","что",$H$4)),"",0,1)</f>
        <v/>
      </c>
      <c r="W647" s="20" t="str" cm="1">
        <f t="array" ref="W647">_xlfn.XLOOKUP($B647&amp;"#"&amp;W$6,INDIRECT(SUBSTITUTE("ИсходныеДанные!$где$2:$где$50000","где",$E$4)),INDIRECT(SUBSTITUTE("ИсходныеДанные!$что$2:$что$50000","что",$G$4)),"",0,1)</f>
        <v/>
      </c>
      <c r="X647" s="78" t="str" cm="1">
        <f t="array" ref="X647">_xlfn.XLOOKUP($B647&amp;"#"&amp;W$6,INDIRECT(SUBSTITUTE("ИсходныеДанные!$где$2:$где$50000","где",$E$4)),INDIRECT(SUBSTITUTE("ИсходныеДанные!$что$2:$что$50000","что",$H$4)),"",0,1)</f>
        <v/>
      </c>
      <c r="Y647" s="20" t="str" cm="1">
        <f t="array" ref="Y647">_xlfn.XLOOKUP($B647&amp;"#"&amp;Y$6,INDIRECT(SUBSTITUTE("ИсходныеДанные!$где$2:$где$50000","где",$E$4)),INDIRECT(SUBSTITUTE("ИсходныеДанные!$что$2:$что$50000","что",$G$4)),"",0,1)</f>
        <v/>
      </c>
      <c r="Z647" s="78" t="str" cm="1">
        <f t="array" ref="Z647">_xlfn.XLOOKUP($B647&amp;"#"&amp;Y$6,INDIRECT(SUBSTITUTE("ИсходныеДанные!$где$2:$где$50000","где",$E$4)),INDIRECT(SUBSTITUTE("ИсходныеДанные!$что$2:$что$50000","что",$H$4)),"",0,1)</f>
        <v/>
      </c>
      <c r="AA647" s="20" t="str" cm="1">
        <f t="array" ref="AA647">_xlfn.XLOOKUP($B647&amp;"#"&amp;AA$6,INDIRECT(SUBSTITUTE("ИсходныеДанные!$где$2:$где$50000","где",$E$4)),INDIRECT(SUBSTITUTE("ИсходныеДанные!$что$2:$что$50000","что",$G$4)),"",0,1)</f>
        <v/>
      </c>
      <c r="AB647" s="78" t="str" cm="1">
        <f t="array" ref="AB647">_xlfn.XLOOKUP($B647&amp;"#"&amp;AA$6,INDIRECT(SUBSTITUTE("ИсходныеДанные!$где$2:$где$50000","где",$E$4)),INDIRECT(SUBSTITUTE("ИсходныеДанные!$что$2:$что$50000","что",$H$4)),"",0,1)</f>
        <v/>
      </c>
      <c r="AC647" s="3"/>
    </row>
    <row r="648" spans="1:29" x14ac:dyDescent="0.25">
      <c r="A648" s="6" t="str">
        <f t="shared" si="6"/>
        <v>delete</v>
      </c>
      <c r="B648" s="9" cm="1">
        <f t="array" ref="B648">INDIRECT("УникальныеСписки!A"&amp;ROW()-$F$4)</f>
        <v>0</v>
      </c>
      <c r="C648" s="15" t="str">
        <f t="array" ref="C648">_xlfn.XLOOKUP($B648,INDIRECT(SUBSTITUTE("ИсходныеДанные!$где$2:$где$50000","где",$B$4)),INDIRECT(SUBSTITUTE("ИсходныеДанные!$что$2:$что$50000","что",C$4)),"",0,1)</f>
        <v/>
      </c>
      <c r="D648" s="15" t="str">
        <f t="array" ref="D648">_xlfn.XLOOKUP($B648,INDIRECT(SUBSTITUTE("ИсходныеДанные!$где$2:$где$50000","где",$B$4)),INDIRECT(SUBSTITUTE("ИсходныеДанные!$что$2:$что$50000","что",D$4)),"",0,1)</f>
        <v/>
      </c>
      <c r="E648" s="20" t="str" cm="1">
        <f t="array" ref="E648">_xlfn.XLOOKUP($B648&amp;"#"&amp;E$6,INDIRECT(SUBSTITUTE("ИсходныеДанные!$где$2:$где$50000","где",$E$4)),INDIRECT(SUBSTITUTE("ИсходныеДанные!$что$2:$что$50000","что",$G$4)),"",0,1)</f>
        <v/>
      </c>
      <c r="F648" s="78" t="str" cm="1">
        <f t="array" ref="F648">_xlfn.XLOOKUP($B648&amp;"#"&amp;E$6,INDIRECT(SUBSTITUTE("ИсходныеДанные!$где$2:$где$50000","где",$E$4)),INDIRECT(SUBSTITUTE("ИсходныеДанные!$что$2:$что$50000","что",$H$4)),"",0,1)</f>
        <v/>
      </c>
      <c r="G648" s="20" t="str" cm="1">
        <f t="array" ref="G648">_xlfn.XLOOKUP($B648&amp;"#"&amp;G$6,INDIRECT(SUBSTITUTE("ИсходныеДанные!$где$2:$где$50000","где",$E$4)),INDIRECT(SUBSTITUTE("ИсходныеДанные!$что$2:$что$50000","что",$G$4)),"",0,1)</f>
        <v/>
      </c>
      <c r="H648" s="78" t="str" cm="1">
        <f t="array" ref="H648">_xlfn.XLOOKUP($B648&amp;"#"&amp;G$6,INDIRECT(SUBSTITUTE("ИсходныеДанные!$где$2:$где$50000","где",$E$4)),INDIRECT(SUBSTITUTE("ИсходныеДанные!$что$2:$что$50000","что",$H$4)),"",0,1)</f>
        <v/>
      </c>
      <c r="I648" s="20" t="str" cm="1">
        <f t="array" ref="I648">_xlfn.XLOOKUP($B648&amp;"#"&amp;I$6,INDIRECT(SUBSTITUTE("ИсходныеДанные!$где$2:$где$50000","где",$E$4)),INDIRECT(SUBSTITUTE("ИсходныеДанные!$что$2:$что$50000","что",$G$4)),"",0,1)</f>
        <v/>
      </c>
      <c r="J648" s="78" t="str" cm="1">
        <f t="array" ref="J648">_xlfn.XLOOKUP($B648&amp;"#"&amp;I$6,INDIRECT(SUBSTITUTE("ИсходныеДанные!$где$2:$где$50000","где",$E$4)),INDIRECT(SUBSTITUTE("ИсходныеДанные!$что$2:$что$50000","что",$H$4)),"",0,1)</f>
        <v/>
      </c>
      <c r="K648" s="20" t="str" cm="1">
        <f t="array" ref="K648">_xlfn.XLOOKUP($B648&amp;"#"&amp;K$6,INDIRECT(SUBSTITUTE("ИсходныеДанные!$где$2:$где$50000","где",$E$4)),INDIRECT(SUBSTITUTE("ИсходныеДанные!$что$2:$что$50000","что",$G$4)),"",0,1)</f>
        <v/>
      </c>
      <c r="L648" s="78" t="str" cm="1">
        <f t="array" ref="L648">_xlfn.XLOOKUP($B648&amp;"#"&amp;K$6,INDIRECT(SUBSTITUTE("ИсходныеДанные!$где$2:$где$50000","где",$E$4)),INDIRECT(SUBSTITUTE("ИсходныеДанные!$что$2:$что$50000","что",$H$4)),"",0,1)</f>
        <v/>
      </c>
      <c r="M648" s="20" t="str" cm="1">
        <f t="array" ref="M648">_xlfn.XLOOKUP($B648&amp;"#"&amp;M$6,INDIRECT(SUBSTITUTE("ИсходныеДанные!$где$2:$где$50000","где",$E$4)),INDIRECT(SUBSTITUTE("ИсходныеДанные!$что$2:$что$50000","что",$G$4)),"",0,1)</f>
        <v/>
      </c>
      <c r="N648" s="78" t="str" cm="1">
        <f t="array" ref="N648">_xlfn.XLOOKUP($B648&amp;"#"&amp;M$6,INDIRECT(SUBSTITUTE("ИсходныеДанные!$где$2:$где$50000","где",$E$4)),INDIRECT(SUBSTITUTE("ИсходныеДанные!$что$2:$что$50000","что",$H$4)),"",0,1)</f>
        <v/>
      </c>
      <c r="O648" s="20" t="str" cm="1">
        <f t="array" ref="O648">_xlfn.XLOOKUP($B648&amp;"#"&amp;O$6,INDIRECT(SUBSTITUTE("ИсходныеДанные!$где$2:$где$50000","где",$E$4)),INDIRECT(SUBSTITUTE("ИсходныеДанные!$что$2:$что$50000","что",$G$4)),"",0,1)</f>
        <v/>
      </c>
      <c r="P648" s="78" t="str" cm="1">
        <f t="array" ref="P648">_xlfn.XLOOKUP($B648&amp;"#"&amp;O$6,INDIRECT(SUBSTITUTE("ИсходныеДанные!$где$2:$где$50000","где",$E$4)),INDIRECT(SUBSTITUTE("ИсходныеДанные!$что$2:$что$50000","что",$H$4)),"",0,1)</f>
        <v/>
      </c>
      <c r="Q648" s="20" t="str" cm="1">
        <f t="array" ref="Q648">_xlfn.XLOOKUP($B648&amp;"#"&amp;Q$6,INDIRECT(SUBSTITUTE("ИсходныеДанные!$где$2:$где$50000","где",$E$4)),INDIRECT(SUBSTITUTE("ИсходныеДанные!$что$2:$что$50000","что",$G$4)),"",0,1)</f>
        <v/>
      </c>
      <c r="R648" s="78" t="str" cm="1">
        <f t="array" ref="R648">_xlfn.XLOOKUP($B648&amp;"#"&amp;Q$6,INDIRECT(SUBSTITUTE("ИсходныеДанные!$где$2:$где$50000","где",$E$4)),INDIRECT(SUBSTITUTE("ИсходныеДанные!$что$2:$что$50000","что",$H$4)),"",0,1)</f>
        <v/>
      </c>
      <c r="S648" s="20" t="str" cm="1">
        <f t="array" ref="S648">_xlfn.XLOOKUP($B648&amp;"#"&amp;S$6,INDIRECT(SUBSTITUTE("ИсходныеДанные!$где$2:$где$50000","где",$E$4)),INDIRECT(SUBSTITUTE("ИсходныеДанные!$что$2:$что$50000","что",$G$4)),"",0,1)</f>
        <v/>
      </c>
      <c r="T648" s="78" t="str" cm="1">
        <f t="array" ref="T648">_xlfn.XLOOKUP($B648&amp;"#"&amp;S$6,INDIRECT(SUBSTITUTE("ИсходныеДанные!$где$2:$где$50000","где",$E$4)),INDIRECT(SUBSTITUTE("ИсходныеДанные!$что$2:$что$50000","что",$H$4)),"",0,1)</f>
        <v/>
      </c>
      <c r="U648" s="20" t="str" cm="1">
        <f t="array" ref="U648">_xlfn.XLOOKUP($B648&amp;"#"&amp;U$6,INDIRECT(SUBSTITUTE("ИсходныеДанные!$где$2:$где$50000","где",$E$4)),INDIRECT(SUBSTITUTE("ИсходныеДанные!$что$2:$что$50000","что",$G$4)),"",0,1)</f>
        <v/>
      </c>
      <c r="V648" s="78" t="str" cm="1">
        <f t="array" ref="V648">_xlfn.XLOOKUP($B648&amp;"#"&amp;U$6,INDIRECT(SUBSTITUTE("ИсходныеДанные!$где$2:$где$50000","где",$E$4)),INDIRECT(SUBSTITUTE("ИсходныеДанные!$что$2:$что$50000","что",$H$4)),"",0,1)</f>
        <v/>
      </c>
      <c r="W648" s="20" t="str" cm="1">
        <f t="array" ref="W648">_xlfn.XLOOKUP($B648&amp;"#"&amp;W$6,INDIRECT(SUBSTITUTE("ИсходныеДанные!$где$2:$где$50000","где",$E$4)),INDIRECT(SUBSTITUTE("ИсходныеДанные!$что$2:$что$50000","что",$G$4)),"",0,1)</f>
        <v/>
      </c>
      <c r="X648" s="78" t="str" cm="1">
        <f t="array" ref="X648">_xlfn.XLOOKUP($B648&amp;"#"&amp;W$6,INDIRECT(SUBSTITUTE("ИсходныеДанные!$где$2:$где$50000","где",$E$4)),INDIRECT(SUBSTITUTE("ИсходныеДанные!$что$2:$что$50000","что",$H$4)),"",0,1)</f>
        <v/>
      </c>
      <c r="Y648" s="20" t="str" cm="1">
        <f t="array" ref="Y648">_xlfn.XLOOKUP($B648&amp;"#"&amp;Y$6,INDIRECT(SUBSTITUTE("ИсходныеДанные!$где$2:$где$50000","где",$E$4)),INDIRECT(SUBSTITUTE("ИсходныеДанные!$что$2:$что$50000","что",$G$4)),"",0,1)</f>
        <v/>
      </c>
      <c r="Z648" s="78" t="str" cm="1">
        <f t="array" ref="Z648">_xlfn.XLOOKUP($B648&amp;"#"&amp;Y$6,INDIRECT(SUBSTITUTE("ИсходныеДанные!$где$2:$где$50000","где",$E$4)),INDIRECT(SUBSTITUTE("ИсходныеДанные!$что$2:$что$50000","что",$H$4)),"",0,1)</f>
        <v/>
      </c>
      <c r="AA648" s="20" t="str" cm="1">
        <f t="array" ref="AA648">_xlfn.XLOOKUP($B648&amp;"#"&amp;AA$6,INDIRECT(SUBSTITUTE("ИсходныеДанные!$где$2:$где$50000","где",$E$4)),INDIRECT(SUBSTITUTE("ИсходныеДанные!$что$2:$что$50000","что",$G$4)),"",0,1)</f>
        <v/>
      </c>
      <c r="AB648" s="78" t="str" cm="1">
        <f t="array" ref="AB648">_xlfn.XLOOKUP($B648&amp;"#"&amp;AA$6,INDIRECT(SUBSTITUTE("ИсходныеДанные!$где$2:$где$50000","где",$E$4)),INDIRECT(SUBSTITUTE("ИсходныеДанные!$что$2:$что$50000","что",$H$4)),"",0,1)</f>
        <v/>
      </c>
      <c r="AC648" s="3"/>
    </row>
    <row r="649" spans="1:29" x14ac:dyDescent="0.25">
      <c r="A649" s="6" t="str">
        <f t="shared" si="6"/>
        <v>delete</v>
      </c>
      <c r="B649" s="9" cm="1">
        <f t="array" ref="B649">INDIRECT("УникальныеСписки!A"&amp;ROW()-$F$4)</f>
        <v>0</v>
      </c>
      <c r="C649" s="15" t="str">
        <f t="array" ref="C649">_xlfn.XLOOKUP($B649,INDIRECT(SUBSTITUTE("ИсходныеДанные!$где$2:$где$50000","где",$B$4)),INDIRECT(SUBSTITUTE("ИсходныеДанные!$что$2:$что$50000","что",C$4)),"",0,1)</f>
        <v/>
      </c>
      <c r="D649" s="15" t="str">
        <f t="array" ref="D649">_xlfn.XLOOKUP($B649,INDIRECT(SUBSTITUTE("ИсходныеДанные!$где$2:$где$50000","где",$B$4)),INDIRECT(SUBSTITUTE("ИсходныеДанные!$что$2:$что$50000","что",D$4)),"",0,1)</f>
        <v/>
      </c>
      <c r="E649" s="20" t="str" cm="1">
        <f t="array" ref="E649">_xlfn.XLOOKUP($B649&amp;"#"&amp;E$6,INDIRECT(SUBSTITUTE("ИсходныеДанные!$где$2:$где$50000","где",$E$4)),INDIRECT(SUBSTITUTE("ИсходныеДанные!$что$2:$что$50000","что",$G$4)),"",0,1)</f>
        <v/>
      </c>
      <c r="F649" s="78" t="str" cm="1">
        <f t="array" ref="F649">_xlfn.XLOOKUP($B649&amp;"#"&amp;E$6,INDIRECT(SUBSTITUTE("ИсходныеДанные!$где$2:$где$50000","где",$E$4)),INDIRECT(SUBSTITUTE("ИсходныеДанные!$что$2:$что$50000","что",$H$4)),"",0,1)</f>
        <v/>
      </c>
      <c r="G649" s="20" t="str" cm="1">
        <f t="array" ref="G649">_xlfn.XLOOKUP($B649&amp;"#"&amp;G$6,INDIRECT(SUBSTITUTE("ИсходныеДанные!$где$2:$где$50000","где",$E$4)),INDIRECT(SUBSTITUTE("ИсходныеДанные!$что$2:$что$50000","что",$G$4)),"",0,1)</f>
        <v/>
      </c>
      <c r="H649" s="78" t="str" cm="1">
        <f t="array" ref="H649">_xlfn.XLOOKUP($B649&amp;"#"&amp;G$6,INDIRECT(SUBSTITUTE("ИсходныеДанные!$где$2:$где$50000","где",$E$4)),INDIRECT(SUBSTITUTE("ИсходныеДанные!$что$2:$что$50000","что",$H$4)),"",0,1)</f>
        <v/>
      </c>
      <c r="I649" s="20" t="str" cm="1">
        <f t="array" ref="I649">_xlfn.XLOOKUP($B649&amp;"#"&amp;I$6,INDIRECT(SUBSTITUTE("ИсходныеДанные!$где$2:$где$50000","где",$E$4)),INDIRECT(SUBSTITUTE("ИсходныеДанные!$что$2:$что$50000","что",$G$4)),"",0,1)</f>
        <v/>
      </c>
      <c r="J649" s="78" t="str" cm="1">
        <f t="array" ref="J649">_xlfn.XLOOKUP($B649&amp;"#"&amp;I$6,INDIRECT(SUBSTITUTE("ИсходныеДанные!$где$2:$где$50000","где",$E$4)),INDIRECT(SUBSTITUTE("ИсходныеДанные!$что$2:$что$50000","что",$H$4)),"",0,1)</f>
        <v/>
      </c>
      <c r="K649" s="20" t="str" cm="1">
        <f t="array" ref="K649">_xlfn.XLOOKUP($B649&amp;"#"&amp;K$6,INDIRECT(SUBSTITUTE("ИсходныеДанные!$где$2:$где$50000","где",$E$4)),INDIRECT(SUBSTITUTE("ИсходныеДанные!$что$2:$что$50000","что",$G$4)),"",0,1)</f>
        <v/>
      </c>
      <c r="L649" s="78" t="str" cm="1">
        <f t="array" ref="L649">_xlfn.XLOOKUP($B649&amp;"#"&amp;K$6,INDIRECT(SUBSTITUTE("ИсходныеДанные!$где$2:$где$50000","где",$E$4)),INDIRECT(SUBSTITUTE("ИсходныеДанные!$что$2:$что$50000","что",$H$4)),"",0,1)</f>
        <v/>
      </c>
      <c r="M649" s="20" t="str" cm="1">
        <f t="array" ref="M649">_xlfn.XLOOKUP($B649&amp;"#"&amp;M$6,INDIRECT(SUBSTITUTE("ИсходныеДанные!$где$2:$где$50000","где",$E$4)),INDIRECT(SUBSTITUTE("ИсходныеДанные!$что$2:$что$50000","что",$G$4)),"",0,1)</f>
        <v/>
      </c>
      <c r="N649" s="78" t="str" cm="1">
        <f t="array" ref="N649">_xlfn.XLOOKUP($B649&amp;"#"&amp;M$6,INDIRECT(SUBSTITUTE("ИсходныеДанные!$где$2:$где$50000","где",$E$4)),INDIRECT(SUBSTITUTE("ИсходныеДанные!$что$2:$что$50000","что",$H$4)),"",0,1)</f>
        <v/>
      </c>
      <c r="O649" s="20" t="str" cm="1">
        <f t="array" ref="O649">_xlfn.XLOOKUP($B649&amp;"#"&amp;O$6,INDIRECT(SUBSTITUTE("ИсходныеДанные!$где$2:$где$50000","где",$E$4)),INDIRECT(SUBSTITUTE("ИсходныеДанные!$что$2:$что$50000","что",$G$4)),"",0,1)</f>
        <v/>
      </c>
      <c r="P649" s="78" t="str" cm="1">
        <f t="array" ref="P649">_xlfn.XLOOKUP($B649&amp;"#"&amp;O$6,INDIRECT(SUBSTITUTE("ИсходныеДанные!$где$2:$где$50000","где",$E$4)),INDIRECT(SUBSTITUTE("ИсходныеДанные!$что$2:$что$50000","что",$H$4)),"",0,1)</f>
        <v/>
      </c>
      <c r="Q649" s="20" t="str" cm="1">
        <f t="array" ref="Q649">_xlfn.XLOOKUP($B649&amp;"#"&amp;Q$6,INDIRECT(SUBSTITUTE("ИсходныеДанные!$где$2:$где$50000","где",$E$4)),INDIRECT(SUBSTITUTE("ИсходныеДанные!$что$2:$что$50000","что",$G$4)),"",0,1)</f>
        <v/>
      </c>
      <c r="R649" s="78" t="str" cm="1">
        <f t="array" ref="R649">_xlfn.XLOOKUP($B649&amp;"#"&amp;Q$6,INDIRECT(SUBSTITUTE("ИсходныеДанные!$где$2:$где$50000","где",$E$4)),INDIRECT(SUBSTITUTE("ИсходныеДанные!$что$2:$что$50000","что",$H$4)),"",0,1)</f>
        <v/>
      </c>
      <c r="S649" s="20" t="str" cm="1">
        <f t="array" ref="S649">_xlfn.XLOOKUP($B649&amp;"#"&amp;S$6,INDIRECT(SUBSTITUTE("ИсходныеДанные!$где$2:$где$50000","где",$E$4)),INDIRECT(SUBSTITUTE("ИсходныеДанные!$что$2:$что$50000","что",$G$4)),"",0,1)</f>
        <v/>
      </c>
      <c r="T649" s="78" t="str" cm="1">
        <f t="array" ref="T649">_xlfn.XLOOKUP($B649&amp;"#"&amp;S$6,INDIRECT(SUBSTITUTE("ИсходныеДанные!$где$2:$где$50000","где",$E$4)),INDIRECT(SUBSTITUTE("ИсходныеДанные!$что$2:$что$50000","что",$H$4)),"",0,1)</f>
        <v/>
      </c>
      <c r="U649" s="20" t="str" cm="1">
        <f t="array" ref="U649">_xlfn.XLOOKUP($B649&amp;"#"&amp;U$6,INDIRECT(SUBSTITUTE("ИсходныеДанные!$где$2:$где$50000","где",$E$4)),INDIRECT(SUBSTITUTE("ИсходныеДанные!$что$2:$что$50000","что",$G$4)),"",0,1)</f>
        <v/>
      </c>
      <c r="V649" s="78" t="str" cm="1">
        <f t="array" ref="V649">_xlfn.XLOOKUP($B649&amp;"#"&amp;U$6,INDIRECT(SUBSTITUTE("ИсходныеДанные!$где$2:$где$50000","где",$E$4)),INDIRECT(SUBSTITUTE("ИсходныеДанные!$что$2:$что$50000","что",$H$4)),"",0,1)</f>
        <v/>
      </c>
      <c r="W649" s="20" t="str" cm="1">
        <f t="array" ref="W649">_xlfn.XLOOKUP($B649&amp;"#"&amp;W$6,INDIRECT(SUBSTITUTE("ИсходныеДанные!$где$2:$где$50000","где",$E$4)),INDIRECT(SUBSTITUTE("ИсходныеДанные!$что$2:$что$50000","что",$G$4)),"",0,1)</f>
        <v/>
      </c>
      <c r="X649" s="78" t="str" cm="1">
        <f t="array" ref="X649">_xlfn.XLOOKUP($B649&amp;"#"&amp;W$6,INDIRECT(SUBSTITUTE("ИсходныеДанные!$где$2:$где$50000","где",$E$4)),INDIRECT(SUBSTITUTE("ИсходныеДанные!$что$2:$что$50000","что",$H$4)),"",0,1)</f>
        <v/>
      </c>
      <c r="Y649" s="20" t="str" cm="1">
        <f t="array" ref="Y649">_xlfn.XLOOKUP($B649&amp;"#"&amp;Y$6,INDIRECT(SUBSTITUTE("ИсходныеДанные!$где$2:$где$50000","где",$E$4)),INDIRECT(SUBSTITUTE("ИсходныеДанные!$что$2:$что$50000","что",$G$4)),"",0,1)</f>
        <v/>
      </c>
      <c r="Z649" s="78" t="str" cm="1">
        <f t="array" ref="Z649">_xlfn.XLOOKUP($B649&amp;"#"&amp;Y$6,INDIRECT(SUBSTITUTE("ИсходныеДанные!$где$2:$где$50000","где",$E$4)),INDIRECT(SUBSTITUTE("ИсходныеДанные!$что$2:$что$50000","что",$H$4)),"",0,1)</f>
        <v/>
      </c>
      <c r="AA649" s="20" t="str" cm="1">
        <f t="array" ref="AA649">_xlfn.XLOOKUP($B649&amp;"#"&amp;AA$6,INDIRECT(SUBSTITUTE("ИсходныеДанные!$где$2:$где$50000","где",$E$4)),INDIRECT(SUBSTITUTE("ИсходныеДанные!$что$2:$что$50000","что",$G$4)),"",0,1)</f>
        <v/>
      </c>
      <c r="AB649" s="78" t="str" cm="1">
        <f t="array" ref="AB649">_xlfn.XLOOKUP($B649&amp;"#"&amp;AA$6,INDIRECT(SUBSTITUTE("ИсходныеДанные!$где$2:$где$50000","где",$E$4)),INDIRECT(SUBSTITUTE("ИсходныеДанные!$что$2:$что$50000","что",$H$4)),"",0,1)</f>
        <v/>
      </c>
      <c r="AC649" s="3"/>
    </row>
    <row r="650" spans="1:29" x14ac:dyDescent="0.25">
      <c r="A650" s="6" t="str">
        <f t="shared" si="6"/>
        <v>delete</v>
      </c>
      <c r="B650" s="9" cm="1">
        <f t="array" ref="B650">INDIRECT("УникальныеСписки!A"&amp;ROW()-$F$4)</f>
        <v>0</v>
      </c>
      <c r="C650" s="15" t="str">
        <f t="array" ref="C650">_xlfn.XLOOKUP($B650,INDIRECT(SUBSTITUTE("ИсходныеДанные!$где$2:$где$50000","где",$B$4)),INDIRECT(SUBSTITUTE("ИсходныеДанные!$что$2:$что$50000","что",C$4)),"",0,1)</f>
        <v/>
      </c>
      <c r="D650" s="15" t="str">
        <f t="array" ref="D650">_xlfn.XLOOKUP($B650,INDIRECT(SUBSTITUTE("ИсходныеДанные!$где$2:$где$50000","где",$B$4)),INDIRECT(SUBSTITUTE("ИсходныеДанные!$что$2:$что$50000","что",D$4)),"",0,1)</f>
        <v/>
      </c>
      <c r="E650" s="20" t="str" cm="1">
        <f t="array" ref="E650">_xlfn.XLOOKUP($B650&amp;"#"&amp;E$6,INDIRECT(SUBSTITUTE("ИсходныеДанные!$где$2:$где$50000","где",$E$4)),INDIRECT(SUBSTITUTE("ИсходныеДанные!$что$2:$что$50000","что",$G$4)),"",0,1)</f>
        <v/>
      </c>
      <c r="F650" s="78" t="str" cm="1">
        <f t="array" ref="F650">_xlfn.XLOOKUP($B650&amp;"#"&amp;E$6,INDIRECT(SUBSTITUTE("ИсходныеДанные!$где$2:$где$50000","где",$E$4)),INDIRECT(SUBSTITUTE("ИсходныеДанные!$что$2:$что$50000","что",$H$4)),"",0,1)</f>
        <v/>
      </c>
      <c r="G650" s="20" t="str" cm="1">
        <f t="array" ref="G650">_xlfn.XLOOKUP($B650&amp;"#"&amp;G$6,INDIRECT(SUBSTITUTE("ИсходныеДанные!$где$2:$где$50000","где",$E$4)),INDIRECT(SUBSTITUTE("ИсходныеДанные!$что$2:$что$50000","что",$G$4)),"",0,1)</f>
        <v/>
      </c>
      <c r="H650" s="78" t="str" cm="1">
        <f t="array" ref="H650">_xlfn.XLOOKUP($B650&amp;"#"&amp;G$6,INDIRECT(SUBSTITUTE("ИсходныеДанные!$где$2:$где$50000","где",$E$4)),INDIRECT(SUBSTITUTE("ИсходныеДанные!$что$2:$что$50000","что",$H$4)),"",0,1)</f>
        <v/>
      </c>
      <c r="I650" s="20" t="str" cm="1">
        <f t="array" ref="I650">_xlfn.XLOOKUP($B650&amp;"#"&amp;I$6,INDIRECT(SUBSTITUTE("ИсходныеДанные!$где$2:$где$50000","где",$E$4)),INDIRECT(SUBSTITUTE("ИсходныеДанные!$что$2:$что$50000","что",$G$4)),"",0,1)</f>
        <v/>
      </c>
      <c r="J650" s="78" t="str" cm="1">
        <f t="array" ref="J650">_xlfn.XLOOKUP($B650&amp;"#"&amp;I$6,INDIRECT(SUBSTITUTE("ИсходныеДанные!$где$2:$где$50000","где",$E$4)),INDIRECT(SUBSTITUTE("ИсходныеДанные!$что$2:$что$50000","что",$H$4)),"",0,1)</f>
        <v/>
      </c>
      <c r="K650" s="20" t="str" cm="1">
        <f t="array" ref="K650">_xlfn.XLOOKUP($B650&amp;"#"&amp;K$6,INDIRECT(SUBSTITUTE("ИсходныеДанные!$где$2:$где$50000","где",$E$4)),INDIRECT(SUBSTITUTE("ИсходныеДанные!$что$2:$что$50000","что",$G$4)),"",0,1)</f>
        <v/>
      </c>
      <c r="L650" s="78" t="str" cm="1">
        <f t="array" ref="L650">_xlfn.XLOOKUP($B650&amp;"#"&amp;K$6,INDIRECT(SUBSTITUTE("ИсходныеДанные!$где$2:$где$50000","где",$E$4)),INDIRECT(SUBSTITUTE("ИсходныеДанные!$что$2:$что$50000","что",$H$4)),"",0,1)</f>
        <v/>
      </c>
      <c r="M650" s="20" t="str" cm="1">
        <f t="array" ref="M650">_xlfn.XLOOKUP($B650&amp;"#"&amp;M$6,INDIRECT(SUBSTITUTE("ИсходныеДанные!$где$2:$где$50000","где",$E$4)),INDIRECT(SUBSTITUTE("ИсходныеДанные!$что$2:$что$50000","что",$G$4)),"",0,1)</f>
        <v/>
      </c>
      <c r="N650" s="78" t="str" cm="1">
        <f t="array" ref="N650">_xlfn.XLOOKUP($B650&amp;"#"&amp;M$6,INDIRECT(SUBSTITUTE("ИсходныеДанные!$где$2:$где$50000","где",$E$4)),INDIRECT(SUBSTITUTE("ИсходныеДанные!$что$2:$что$50000","что",$H$4)),"",0,1)</f>
        <v/>
      </c>
      <c r="O650" s="20" t="str" cm="1">
        <f t="array" ref="O650">_xlfn.XLOOKUP($B650&amp;"#"&amp;O$6,INDIRECT(SUBSTITUTE("ИсходныеДанные!$где$2:$где$50000","где",$E$4)),INDIRECT(SUBSTITUTE("ИсходныеДанные!$что$2:$что$50000","что",$G$4)),"",0,1)</f>
        <v/>
      </c>
      <c r="P650" s="78" t="str" cm="1">
        <f t="array" ref="P650">_xlfn.XLOOKUP($B650&amp;"#"&amp;O$6,INDIRECT(SUBSTITUTE("ИсходныеДанные!$где$2:$где$50000","где",$E$4)),INDIRECT(SUBSTITUTE("ИсходныеДанные!$что$2:$что$50000","что",$H$4)),"",0,1)</f>
        <v/>
      </c>
      <c r="Q650" s="20" t="str" cm="1">
        <f t="array" ref="Q650">_xlfn.XLOOKUP($B650&amp;"#"&amp;Q$6,INDIRECT(SUBSTITUTE("ИсходныеДанные!$где$2:$где$50000","где",$E$4)),INDIRECT(SUBSTITUTE("ИсходныеДанные!$что$2:$что$50000","что",$G$4)),"",0,1)</f>
        <v/>
      </c>
      <c r="R650" s="78" t="str" cm="1">
        <f t="array" ref="R650">_xlfn.XLOOKUP($B650&amp;"#"&amp;Q$6,INDIRECT(SUBSTITUTE("ИсходныеДанные!$где$2:$где$50000","где",$E$4)),INDIRECT(SUBSTITUTE("ИсходныеДанные!$что$2:$что$50000","что",$H$4)),"",0,1)</f>
        <v/>
      </c>
      <c r="S650" s="20" t="str" cm="1">
        <f t="array" ref="S650">_xlfn.XLOOKUP($B650&amp;"#"&amp;S$6,INDIRECT(SUBSTITUTE("ИсходныеДанные!$где$2:$где$50000","где",$E$4)),INDIRECT(SUBSTITUTE("ИсходныеДанные!$что$2:$что$50000","что",$G$4)),"",0,1)</f>
        <v/>
      </c>
      <c r="T650" s="78" t="str" cm="1">
        <f t="array" ref="T650">_xlfn.XLOOKUP($B650&amp;"#"&amp;S$6,INDIRECT(SUBSTITUTE("ИсходныеДанные!$где$2:$где$50000","где",$E$4)),INDIRECT(SUBSTITUTE("ИсходныеДанные!$что$2:$что$50000","что",$H$4)),"",0,1)</f>
        <v/>
      </c>
      <c r="U650" s="20" t="str" cm="1">
        <f t="array" ref="U650">_xlfn.XLOOKUP($B650&amp;"#"&amp;U$6,INDIRECT(SUBSTITUTE("ИсходныеДанные!$где$2:$где$50000","где",$E$4)),INDIRECT(SUBSTITUTE("ИсходныеДанные!$что$2:$что$50000","что",$G$4)),"",0,1)</f>
        <v/>
      </c>
      <c r="V650" s="78" t="str" cm="1">
        <f t="array" ref="V650">_xlfn.XLOOKUP($B650&amp;"#"&amp;U$6,INDIRECT(SUBSTITUTE("ИсходныеДанные!$где$2:$где$50000","где",$E$4)),INDIRECT(SUBSTITUTE("ИсходныеДанные!$что$2:$что$50000","что",$H$4)),"",0,1)</f>
        <v/>
      </c>
      <c r="W650" s="20" t="str" cm="1">
        <f t="array" ref="W650">_xlfn.XLOOKUP($B650&amp;"#"&amp;W$6,INDIRECT(SUBSTITUTE("ИсходныеДанные!$где$2:$где$50000","где",$E$4)),INDIRECT(SUBSTITUTE("ИсходныеДанные!$что$2:$что$50000","что",$G$4)),"",0,1)</f>
        <v/>
      </c>
      <c r="X650" s="78" t="str" cm="1">
        <f t="array" ref="X650">_xlfn.XLOOKUP($B650&amp;"#"&amp;W$6,INDIRECT(SUBSTITUTE("ИсходныеДанные!$где$2:$где$50000","где",$E$4)),INDIRECT(SUBSTITUTE("ИсходныеДанные!$что$2:$что$50000","что",$H$4)),"",0,1)</f>
        <v/>
      </c>
      <c r="Y650" s="20" t="str" cm="1">
        <f t="array" ref="Y650">_xlfn.XLOOKUP($B650&amp;"#"&amp;Y$6,INDIRECT(SUBSTITUTE("ИсходныеДанные!$где$2:$где$50000","где",$E$4)),INDIRECT(SUBSTITUTE("ИсходныеДанные!$что$2:$что$50000","что",$G$4)),"",0,1)</f>
        <v/>
      </c>
      <c r="Z650" s="78" t="str" cm="1">
        <f t="array" ref="Z650">_xlfn.XLOOKUP($B650&amp;"#"&amp;Y$6,INDIRECT(SUBSTITUTE("ИсходныеДанные!$где$2:$где$50000","где",$E$4)),INDIRECT(SUBSTITUTE("ИсходныеДанные!$что$2:$что$50000","что",$H$4)),"",0,1)</f>
        <v/>
      </c>
      <c r="AA650" s="20" t="str" cm="1">
        <f t="array" ref="AA650">_xlfn.XLOOKUP($B650&amp;"#"&amp;AA$6,INDIRECT(SUBSTITUTE("ИсходныеДанные!$где$2:$где$50000","где",$E$4)),INDIRECT(SUBSTITUTE("ИсходныеДанные!$что$2:$что$50000","что",$G$4)),"",0,1)</f>
        <v/>
      </c>
      <c r="AB650" s="78" t="str" cm="1">
        <f t="array" ref="AB650">_xlfn.XLOOKUP($B650&amp;"#"&amp;AA$6,INDIRECT(SUBSTITUTE("ИсходныеДанные!$где$2:$где$50000","где",$E$4)),INDIRECT(SUBSTITUTE("ИсходныеДанные!$что$2:$что$50000","что",$H$4)),"",0,1)</f>
        <v/>
      </c>
      <c r="AC650" s="3"/>
    </row>
    <row r="651" spans="1:29" x14ac:dyDescent="0.25">
      <c r="A651" s="6" t="str">
        <f t="shared" si="6"/>
        <v>delete</v>
      </c>
      <c r="B651" s="9" cm="1">
        <f t="array" ref="B651">INDIRECT("УникальныеСписки!A"&amp;ROW()-$F$4)</f>
        <v>0</v>
      </c>
      <c r="C651" s="15" t="str">
        <f t="array" ref="C651">_xlfn.XLOOKUP($B651,INDIRECT(SUBSTITUTE("ИсходныеДанные!$где$2:$где$50000","где",$B$4)),INDIRECT(SUBSTITUTE("ИсходныеДанные!$что$2:$что$50000","что",C$4)),"",0,1)</f>
        <v/>
      </c>
      <c r="D651" s="15" t="str">
        <f t="array" ref="D651">_xlfn.XLOOKUP($B651,INDIRECT(SUBSTITUTE("ИсходныеДанные!$где$2:$где$50000","где",$B$4)),INDIRECT(SUBSTITUTE("ИсходныеДанные!$что$2:$что$50000","что",D$4)),"",0,1)</f>
        <v/>
      </c>
      <c r="E651" s="20" t="str" cm="1">
        <f t="array" ref="E651">_xlfn.XLOOKUP($B651&amp;"#"&amp;E$6,INDIRECT(SUBSTITUTE("ИсходныеДанные!$где$2:$где$50000","где",$E$4)),INDIRECT(SUBSTITUTE("ИсходныеДанные!$что$2:$что$50000","что",$G$4)),"",0,1)</f>
        <v/>
      </c>
      <c r="F651" s="78" t="str" cm="1">
        <f t="array" ref="F651">_xlfn.XLOOKUP($B651&amp;"#"&amp;E$6,INDIRECT(SUBSTITUTE("ИсходныеДанные!$где$2:$где$50000","где",$E$4)),INDIRECT(SUBSTITUTE("ИсходныеДанные!$что$2:$что$50000","что",$H$4)),"",0,1)</f>
        <v/>
      </c>
      <c r="G651" s="20" t="str" cm="1">
        <f t="array" ref="G651">_xlfn.XLOOKUP($B651&amp;"#"&amp;G$6,INDIRECT(SUBSTITUTE("ИсходныеДанные!$где$2:$где$50000","где",$E$4)),INDIRECT(SUBSTITUTE("ИсходныеДанные!$что$2:$что$50000","что",$G$4)),"",0,1)</f>
        <v/>
      </c>
      <c r="H651" s="78" t="str" cm="1">
        <f t="array" ref="H651">_xlfn.XLOOKUP($B651&amp;"#"&amp;G$6,INDIRECT(SUBSTITUTE("ИсходныеДанные!$где$2:$где$50000","где",$E$4)),INDIRECT(SUBSTITUTE("ИсходныеДанные!$что$2:$что$50000","что",$H$4)),"",0,1)</f>
        <v/>
      </c>
      <c r="I651" s="20" t="str" cm="1">
        <f t="array" ref="I651">_xlfn.XLOOKUP($B651&amp;"#"&amp;I$6,INDIRECT(SUBSTITUTE("ИсходныеДанные!$где$2:$где$50000","где",$E$4)),INDIRECT(SUBSTITUTE("ИсходныеДанные!$что$2:$что$50000","что",$G$4)),"",0,1)</f>
        <v/>
      </c>
      <c r="J651" s="78" t="str" cm="1">
        <f t="array" ref="J651">_xlfn.XLOOKUP($B651&amp;"#"&amp;I$6,INDIRECT(SUBSTITUTE("ИсходныеДанные!$где$2:$где$50000","где",$E$4)),INDIRECT(SUBSTITUTE("ИсходныеДанные!$что$2:$что$50000","что",$H$4)),"",0,1)</f>
        <v/>
      </c>
      <c r="K651" s="20" t="str" cm="1">
        <f t="array" ref="K651">_xlfn.XLOOKUP($B651&amp;"#"&amp;K$6,INDIRECT(SUBSTITUTE("ИсходныеДанные!$где$2:$где$50000","где",$E$4)),INDIRECT(SUBSTITUTE("ИсходныеДанные!$что$2:$что$50000","что",$G$4)),"",0,1)</f>
        <v/>
      </c>
      <c r="L651" s="78" t="str" cm="1">
        <f t="array" ref="L651">_xlfn.XLOOKUP($B651&amp;"#"&amp;K$6,INDIRECT(SUBSTITUTE("ИсходныеДанные!$где$2:$где$50000","где",$E$4)),INDIRECT(SUBSTITUTE("ИсходныеДанные!$что$2:$что$50000","что",$H$4)),"",0,1)</f>
        <v/>
      </c>
      <c r="M651" s="20" t="str" cm="1">
        <f t="array" ref="M651">_xlfn.XLOOKUP($B651&amp;"#"&amp;M$6,INDIRECT(SUBSTITUTE("ИсходныеДанные!$где$2:$где$50000","где",$E$4)),INDIRECT(SUBSTITUTE("ИсходныеДанные!$что$2:$что$50000","что",$G$4)),"",0,1)</f>
        <v/>
      </c>
      <c r="N651" s="78" t="str" cm="1">
        <f t="array" ref="N651">_xlfn.XLOOKUP($B651&amp;"#"&amp;M$6,INDIRECT(SUBSTITUTE("ИсходныеДанные!$где$2:$где$50000","где",$E$4)),INDIRECT(SUBSTITUTE("ИсходныеДанные!$что$2:$что$50000","что",$H$4)),"",0,1)</f>
        <v/>
      </c>
      <c r="O651" s="20" t="str" cm="1">
        <f t="array" ref="O651">_xlfn.XLOOKUP($B651&amp;"#"&amp;O$6,INDIRECT(SUBSTITUTE("ИсходныеДанные!$где$2:$где$50000","где",$E$4)),INDIRECT(SUBSTITUTE("ИсходныеДанные!$что$2:$что$50000","что",$G$4)),"",0,1)</f>
        <v/>
      </c>
      <c r="P651" s="78" t="str" cm="1">
        <f t="array" ref="P651">_xlfn.XLOOKUP($B651&amp;"#"&amp;O$6,INDIRECT(SUBSTITUTE("ИсходныеДанные!$где$2:$где$50000","где",$E$4)),INDIRECT(SUBSTITUTE("ИсходныеДанные!$что$2:$что$50000","что",$H$4)),"",0,1)</f>
        <v/>
      </c>
      <c r="Q651" s="20" t="str" cm="1">
        <f t="array" ref="Q651">_xlfn.XLOOKUP($B651&amp;"#"&amp;Q$6,INDIRECT(SUBSTITUTE("ИсходныеДанные!$где$2:$где$50000","где",$E$4)),INDIRECT(SUBSTITUTE("ИсходныеДанные!$что$2:$что$50000","что",$G$4)),"",0,1)</f>
        <v/>
      </c>
      <c r="R651" s="78" t="str" cm="1">
        <f t="array" ref="R651">_xlfn.XLOOKUP($B651&amp;"#"&amp;Q$6,INDIRECT(SUBSTITUTE("ИсходныеДанные!$где$2:$где$50000","где",$E$4)),INDIRECT(SUBSTITUTE("ИсходныеДанные!$что$2:$что$50000","что",$H$4)),"",0,1)</f>
        <v/>
      </c>
      <c r="S651" s="20" t="str" cm="1">
        <f t="array" ref="S651">_xlfn.XLOOKUP($B651&amp;"#"&amp;S$6,INDIRECT(SUBSTITUTE("ИсходныеДанные!$где$2:$где$50000","где",$E$4)),INDIRECT(SUBSTITUTE("ИсходныеДанные!$что$2:$что$50000","что",$G$4)),"",0,1)</f>
        <v/>
      </c>
      <c r="T651" s="78" t="str" cm="1">
        <f t="array" ref="T651">_xlfn.XLOOKUP($B651&amp;"#"&amp;S$6,INDIRECT(SUBSTITUTE("ИсходныеДанные!$где$2:$где$50000","где",$E$4)),INDIRECT(SUBSTITUTE("ИсходныеДанные!$что$2:$что$50000","что",$H$4)),"",0,1)</f>
        <v/>
      </c>
      <c r="U651" s="20" t="str" cm="1">
        <f t="array" ref="U651">_xlfn.XLOOKUP($B651&amp;"#"&amp;U$6,INDIRECT(SUBSTITUTE("ИсходныеДанные!$где$2:$где$50000","где",$E$4)),INDIRECT(SUBSTITUTE("ИсходныеДанные!$что$2:$что$50000","что",$G$4)),"",0,1)</f>
        <v/>
      </c>
      <c r="V651" s="78" t="str" cm="1">
        <f t="array" ref="V651">_xlfn.XLOOKUP($B651&amp;"#"&amp;U$6,INDIRECT(SUBSTITUTE("ИсходныеДанные!$где$2:$где$50000","где",$E$4)),INDIRECT(SUBSTITUTE("ИсходныеДанные!$что$2:$что$50000","что",$H$4)),"",0,1)</f>
        <v/>
      </c>
      <c r="W651" s="20" t="str" cm="1">
        <f t="array" ref="W651">_xlfn.XLOOKUP($B651&amp;"#"&amp;W$6,INDIRECT(SUBSTITUTE("ИсходныеДанные!$где$2:$где$50000","где",$E$4)),INDIRECT(SUBSTITUTE("ИсходныеДанные!$что$2:$что$50000","что",$G$4)),"",0,1)</f>
        <v/>
      </c>
      <c r="X651" s="78" t="str" cm="1">
        <f t="array" ref="X651">_xlfn.XLOOKUP($B651&amp;"#"&amp;W$6,INDIRECT(SUBSTITUTE("ИсходныеДанные!$где$2:$где$50000","где",$E$4)),INDIRECT(SUBSTITUTE("ИсходныеДанные!$что$2:$что$50000","что",$H$4)),"",0,1)</f>
        <v/>
      </c>
      <c r="Y651" s="20" t="str" cm="1">
        <f t="array" ref="Y651">_xlfn.XLOOKUP($B651&amp;"#"&amp;Y$6,INDIRECT(SUBSTITUTE("ИсходныеДанные!$где$2:$где$50000","где",$E$4)),INDIRECT(SUBSTITUTE("ИсходныеДанные!$что$2:$что$50000","что",$G$4)),"",0,1)</f>
        <v/>
      </c>
      <c r="Z651" s="78" t="str" cm="1">
        <f t="array" ref="Z651">_xlfn.XLOOKUP($B651&amp;"#"&amp;Y$6,INDIRECT(SUBSTITUTE("ИсходныеДанные!$где$2:$где$50000","где",$E$4)),INDIRECT(SUBSTITUTE("ИсходныеДанные!$что$2:$что$50000","что",$H$4)),"",0,1)</f>
        <v/>
      </c>
      <c r="AA651" s="20" t="str" cm="1">
        <f t="array" ref="AA651">_xlfn.XLOOKUP($B651&amp;"#"&amp;AA$6,INDIRECT(SUBSTITUTE("ИсходныеДанные!$где$2:$где$50000","где",$E$4)),INDIRECT(SUBSTITUTE("ИсходныеДанные!$что$2:$что$50000","что",$G$4)),"",0,1)</f>
        <v/>
      </c>
      <c r="AB651" s="78" t="str" cm="1">
        <f t="array" ref="AB651">_xlfn.XLOOKUP($B651&amp;"#"&amp;AA$6,INDIRECT(SUBSTITUTE("ИсходныеДанные!$где$2:$где$50000","где",$E$4)),INDIRECT(SUBSTITUTE("ИсходныеДанные!$что$2:$что$50000","что",$H$4)),"",0,1)</f>
        <v/>
      </c>
      <c r="AC651" s="3"/>
    </row>
    <row r="652" spans="1:29" x14ac:dyDescent="0.25">
      <c r="A652" s="6" t="str">
        <f t="shared" si="6"/>
        <v>delete</v>
      </c>
      <c r="B652" s="9" cm="1">
        <f t="array" ref="B652">INDIRECT("УникальныеСписки!A"&amp;ROW()-$F$4)</f>
        <v>0</v>
      </c>
      <c r="C652" s="15" t="str">
        <f t="array" ref="C652">_xlfn.XLOOKUP($B652,INDIRECT(SUBSTITUTE("ИсходныеДанные!$где$2:$где$50000","где",$B$4)),INDIRECT(SUBSTITUTE("ИсходныеДанные!$что$2:$что$50000","что",C$4)),"",0,1)</f>
        <v/>
      </c>
      <c r="D652" s="15" t="str">
        <f t="array" ref="D652">_xlfn.XLOOKUP($B652,INDIRECT(SUBSTITUTE("ИсходныеДанные!$где$2:$где$50000","где",$B$4)),INDIRECT(SUBSTITUTE("ИсходныеДанные!$что$2:$что$50000","что",D$4)),"",0,1)</f>
        <v/>
      </c>
      <c r="E652" s="20" t="str" cm="1">
        <f t="array" ref="E652">_xlfn.XLOOKUP($B652&amp;"#"&amp;E$6,INDIRECT(SUBSTITUTE("ИсходныеДанные!$где$2:$где$50000","где",$E$4)),INDIRECT(SUBSTITUTE("ИсходныеДанные!$что$2:$что$50000","что",$G$4)),"",0,1)</f>
        <v/>
      </c>
      <c r="F652" s="78" t="str" cm="1">
        <f t="array" ref="F652">_xlfn.XLOOKUP($B652&amp;"#"&amp;E$6,INDIRECT(SUBSTITUTE("ИсходныеДанные!$где$2:$где$50000","где",$E$4)),INDIRECT(SUBSTITUTE("ИсходныеДанные!$что$2:$что$50000","что",$H$4)),"",0,1)</f>
        <v/>
      </c>
      <c r="G652" s="20" t="str" cm="1">
        <f t="array" ref="G652">_xlfn.XLOOKUP($B652&amp;"#"&amp;G$6,INDIRECT(SUBSTITUTE("ИсходныеДанные!$где$2:$где$50000","где",$E$4)),INDIRECT(SUBSTITUTE("ИсходныеДанные!$что$2:$что$50000","что",$G$4)),"",0,1)</f>
        <v/>
      </c>
      <c r="H652" s="78" t="str" cm="1">
        <f t="array" ref="H652">_xlfn.XLOOKUP($B652&amp;"#"&amp;G$6,INDIRECT(SUBSTITUTE("ИсходныеДанные!$где$2:$где$50000","где",$E$4)),INDIRECT(SUBSTITUTE("ИсходныеДанные!$что$2:$что$50000","что",$H$4)),"",0,1)</f>
        <v/>
      </c>
      <c r="I652" s="20" t="str" cm="1">
        <f t="array" ref="I652">_xlfn.XLOOKUP($B652&amp;"#"&amp;I$6,INDIRECT(SUBSTITUTE("ИсходныеДанные!$где$2:$где$50000","где",$E$4)),INDIRECT(SUBSTITUTE("ИсходныеДанные!$что$2:$что$50000","что",$G$4)),"",0,1)</f>
        <v/>
      </c>
      <c r="J652" s="78" t="str" cm="1">
        <f t="array" ref="J652">_xlfn.XLOOKUP($B652&amp;"#"&amp;I$6,INDIRECT(SUBSTITUTE("ИсходныеДанные!$где$2:$где$50000","где",$E$4)),INDIRECT(SUBSTITUTE("ИсходныеДанные!$что$2:$что$50000","что",$H$4)),"",0,1)</f>
        <v/>
      </c>
      <c r="K652" s="20" t="str" cm="1">
        <f t="array" ref="K652">_xlfn.XLOOKUP($B652&amp;"#"&amp;K$6,INDIRECT(SUBSTITUTE("ИсходныеДанные!$где$2:$где$50000","где",$E$4)),INDIRECT(SUBSTITUTE("ИсходныеДанные!$что$2:$что$50000","что",$G$4)),"",0,1)</f>
        <v/>
      </c>
      <c r="L652" s="78" t="str" cm="1">
        <f t="array" ref="L652">_xlfn.XLOOKUP($B652&amp;"#"&amp;K$6,INDIRECT(SUBSTITUTE("ИсходныеДанные!$где$2:$где$50000","где",$E$4)),INDIRECT(SUBSTITUTE("ИсходныеДанные!$что$2:$что$50000","что",$H$4)),"",0,1)</f>
        <v/>
      </c>
      <c r="M652" s="20" t="str" cm="1">
        <f t="array" ref="M652">_xlfn.XLOOKUP($B652&amp;"#"&amp;M$6,INDIRECT(SUBSTITUTE("ИсходныеДанные!$где$2:$где$50000","где",$E$4)),INDIRECT(SUBSTITUTE("ИсходныеДанные!$что$2:$что$50000","что",$G$4)),"",0,1)</f>
        <v/>
      </c>
      <c r="N652" s="78" t="str" cm="1">
        <f t="array" ref="N652">_xlfn.XLOOKUP($B652&amp;"#"&amp;M$6,INDIRECT(SUBSTITUTE("ИсходныеДанные!$где$2:$где$50000","где",$E$4)),INDIRECT(SUBSTITUTE("ИсходныеДанные!$что$2:$что$50000","что",$H$4)),"",0,1)</f>
        <v/>
      </c>
      <c r="O652" s="20" t="str" cm="1">
        <f t="array" ref="O652">_xlfn.XLOOKUP($B652&amp;"#"&amp;O$6,INDIRECT(SUBSTITUTE("ИсходныеДанные!$где$2:$где$50000","где",$E$4)),INDIRECT(SUBSTITUTE("ИсходныеДанные!$что$2:$что$50000","что",$G$4)),"",0,1)</f>
        <v/>
      </c>
      <c r="P652" s="78" t="str" cm="1">
        <f t="array" ref="P652">_xlfn.XLOOKUP($B652&amp;"#"&amp;O$6,INDIRECT(SUBSTITUTE("ИсходныеДанные!$где$2:$где$50000","где",$E$4)),INDIRECT(SUBSTITUTE("ИсходныеДанные!$что$2:$что$50000","что",$H$4)),"",0,1)</f>
        <v/>
      </c>
      <c r="Q652" s="20" t="str" cm="1">
        <f t="array" ref="Q652">_xlfn.XLOOKUP($B652&amp;"#"&amp;Q$6,INDIRECT(SUBSTITUTE("ИсходныеДанные!$где$2:$где$50000","где",$E$4)),INDIRECT(SUBSTITUTE("ИсходныеДанные!$что$2:$что$50000","что",$G$4)),"",0,1)</f>
        <v/>
      </c>
      <c r="R652" s="78" t="str" cm="1">
        <f t="array" ref="R652">_xlfn.XLOOKUP($B652&amp;"#"&amp;Q$6,INDIRECT(SUBSTITUTE("ИсходныеДанные!$где$2:$где$50000","где",$E$4)),INDIRECT(SUBSTITUTE("ИсходныеДанные!$что$2:$что$50000","что",$H$4)),"",0,1)</f>
        <v/>
      </c>
      <c r="S652" s="20" t="str" cm="1">
        <f t="array" ref="S652">_xlfn.XLOOKUP($B652&amp;"#"&amp;S$6,INDIRECT(SUBSTITUTE("ИсходныеДанные!$где$2:$где$50000","где",$E$4)),INDIRECT(SUBSTITUTE("ИсходныеДанные!$что$2:$что$50000","что",$G$4)),"",0,1)</f>
        <v/>
      </c>
      <c r="T652" s="78" t="str" cm="1">
        <f t="array" ref="T652">_xlfn.XLOOKUP($B652&amp;"#"&amp;S$6,INDIRECT(SUBSTITUTE("ИсходныеДанные!$где$2:$где$50000","где",$E$4)),INDIRECT(SUBSTITUTE("ИсходныеДанные!$что$2:$что$50000","что",$H$4)),"",0,1)</f>
        <v/>
      </c>
      <c r="U652" s="20" t="str" cm="1">
        <f t="array" ref="U652">_xlfn.XLOOKUP($B652&amp;"#"&amp;U$6,INDIRECT(SUBSTITUTE("ИсходныеДанные!$где$2:$где$50000","где",$E$4)),INDIRECT(SUBSTITUTE("ИсходныеДанные!$что$2:$что$50000","что",$G$4)),"",0,1)</f>
        <v/>
      </c>
      <c r="V652" s="78" t="str" cm="1">
        <f t="array" ref="V652">_xlfn.XLOOKUP($B652&amp;"#"&amp;U$6,INDIRECT(SUBSTITUTE("ИсходныеДанные!$где$2:$где$50000","где",$E$4)),INDIRECT(SUBSTITUTE("ИсходныеДанные!$что$2:$что$50000","что",$H$4)),"",0,1)</f>
        <v/>
      </c>
      <c r="W652" s="20" t="str" cm="1">
        <f t="array" ref="W652">_xlfn.XLOOKUP($B652&amp;"#"&amp;W$6,INDIRECT(SUBSTITUTE("ИсходныеДанные!$где$2:$где$50000","где",$E$4)),INDIRECT(SUBSTITUTE("ИсходныеДанные!$что$2:$что$50000","что",$G$4)),"",0,1)</f>
        <v/>
      </c>
      <c r="X652" s="78" t="str" cm="1">
        <f t="array" ref="X652">_xlfn.XLOOKUP($B652&amp;"#"&amp;W$6,INDIRECT(SUBSTITUTE("ИсходныеДанные!$где$2:$где$50000","где",$E$4)),INDIRECT(SUBSTITUTE("ИсходныеДанные!$что$2:$что$50000","что",$H$4)),"",0,1)</f>
        <v/>
      </c>
      <c r="Y652" s="20" t="str" cm="1">
        <f t="array" ref="Y652">_xlfn.XLOOKUP($B652&amp;"#"&amp;Y$6,INDIRECT(SUBSTITUTE("ИсходныеДанные!$где$2:$где$50000","где",$E$4)),INDIRECT(SUBSTITUTE("ИсходныеДанные!$что$2:$что$50000","что",$G$4)),"",0,1)</f>
        <v/>
      </c>
      <c r="Z652" s="78" t="str" cm="1">
        <f t="array" ref="Z652">_xlfn.XLOOKUP($B652&amp;"#"&amp;Y$6,INDIRECT(SUBSTITUTE("ИсходныеДанные!$где$2:$где$50000","где",$E$4)),INDIRECT(SUBSTITUTE("ИсходныеДанные!$что$2:$что$50000","что",$H$4)),"",0,1)</f>
        <v/>
      </c>
      <c r="AA652" s="20" t="str" cm="1">
        <f t="array" ref="AA652">_xlfn.XLOOKUP($B652&amp;"#"&amp;AA$6,INDIRECT(SUBSTITUTE("ИсходныеДанные!$где$2:$где$50000","где",$E$4)),INDIRECT(SUBSTITUTE("ИсходныеДанные!$что$2:$что$50000","что",$G$4)),"",0,1)</f>
        <v/>
      </c>
      <c r="AB652" s="78" t="str" cm="1">
        <f t="array" ref="AB652">_xlfn.XLOOKUP($B652&amp;"#"&amp;AA$6,INDIRECT(SUBSTITUTE("ИсходныеДанные!$где$2:$где$50000","где",$E$4)),INDIRECT(SUBSTITUTE("ИсходныеДанные!$что$2:$что$50000","что",$H$4)),"",0,1)</f>
        <v/>
      </c>
      <c r="AC652" s="3"/>
    </row>
    <row r="653" spans="1:29" x14ac:dyDescent="0.25">
      <c r="A653" s="6" t="str">
        <f t="shared" si="6"/>
        <v>delete</v>
      </c>
      <c r="B653" s="9" cm="1">
        <f t="array" ref="B653">INDIRECT("УникальныеСписки!A"&amp;ROW()-$F$4)</f>
        <v>0</v>
      </c>
      <c r="C653" s="15" t="str">
        <f t="array" ref="C653">_xlfn.XLOOKUP($B653,INDIRECT(SUBSTITUTE("ИсходныеДанные!$где$2:$где$50000","где",$B$4)),INDIRECT(SUBSTITUTE("ИсходныеДанные!$что$2:$что$50000","что",C$4)),"",0,1)</f>
        <v/>
      </c>
      <c r="D653" s="15" t="str">
        <f t="array" ref="D653">_xlfn.XLOOKUP($B653,INDIRECT(SUBSTITUTE("ИсходныеДанные!$где$2:$где$50000","где",$B$4)),INDIRECT(SUBSTITUTE("ИсходныеДанные!$что$2:$что$50000","что",D$4)),"",0,1)</f>
        <v/>
      </c>
      <c r="E653" s="20" t="str" cm="1">
        <f t="array" ref="E653">_xlfn.XLOOKUP($B653&amp;"#"&amp;E$6,INDIRECT(SUBSTITUTE("ИсходныеДанные!$где$2:$где$50000","где",$E$4)),INDIRECT(SUBSTITUTE("ИсходныеДанные!$что$2:$что$50000","что",$G$4)),"",0,1)</f>
        <v/>
      </c>
      <c r="F653" s="78" t="str" cm="1">
        <f t="array" ref="F653">_xlfn.XLOOKUP($B653&amp;"#"&amp;E$6,INDIRECT(SUBSTITUTE("ИсходныеДанные!$где$2:$где$50000","где",$E$4)),INDIRECT(SUBSTITUTE("ИсходныеДанные!$что$2:$что$50000","что",$H$4)),"",0,1)</f>
        <v/>
      </c>
      <c r="G653" s="20" t="str" cm="1">
        <f t="array" ref="G653">_xlfn.XLOOKUP($B653&amp;"#"&amp;G$6,INDIRECT(SUBSTITUTE("ИсходныеДанные!$где$2:$где$50000","где",$E$4)),INDIRECT(SUBSTITUTE("ИсходныеДанные!$что$2:$что$50000","что",$G$4)),"",0,1)</f>
        <v/>
      </c>
      <c r="H653" s="78" t="str" cm="1">
        <f t="array" ref="H653">_xlfn.XLOOKUP($B653&amp;"#"&amp;G$6,INDIRECT(SUBSTITUTE("ИсходныеДанные!$где$2:$где$50000","где",$E$4)),INDIRECT(SUBSTITUTE("ИсходныеДанные!$что$2:$что$50000","что",$H$4)),"",0,1)</f>
        <v/>
      </c>
      <c r="I653" s="20" t="str" cm="1">
        <f t="array" ref="I653">_xlfn.XLOOKUP($B653&amp;"#"&amp;I$6,INDIRECT(SUBSTITUTE("ИсходныеДанные!$где$2:$где$50000","где",$E$4)),INDIRECT(SUBSTITUTE("ИсходныеДанные!$что$2:$что$50000","что",$G$4)),"",0,1)</f>
        <v/>
      </c>
      <c r="J653" s="78" t="str" cm="1">
        <f t="array" ref="J653">_xlfn.XLOOKUP($B653&amp;"#"&amp;I$6,INDIRECT(SUBSTITUTE("ИсходныеДанные!$где$2:$где$50000","где",$E$4)),INDIRECT(SUBSTITUTE("ИсходныеДанные!$что$2:$что$50000","что",$H$4)),"",0,1)</f>
        <v/>
      </c>
      <c r="K653" s="20" t="str" cm="1">
        <f t="array" ref="K653">_xlfn.XLOOKUP($B653&amp;"#"&amp;K$6,INDIRECT(SUBSTITUTE("ИсходныеДанные!$где$2:$где$50000","где",$E$4)),INDIRECT(SUBSTITUTE("ИсходныеДанные!$что$2:$что$50000","что",$G$4)),"",0,1)</f>
        <v/>
      </c>
      <c r="L653" s="78" t="str" cm="1">
        <f t="array" ref="L653">_xlfn.XLOOKUP($B653&amp;"#"&amp;K$6,INDIRECT(SUBSTITUTE("ИсходныеДанные!$где$2:$где$50000","где",$E$4)),INDIRECT(SUBSTITUTE("ИсходныеДанные!$что$2:$что$50000","что",$H$4)),"",0,1)</f>
        <v/>
      </c>
      <c r="M653" s="20" t="str" cm="1">
        <f t="array" ref="M653">_xlfn.XLOOKUP($B653&amp;"#"&amp;M$6,INDIRECT(SUBSTITUTE("ИсходныеДанные!$где$2:$где$50000","где",$E$4)),INDIRECT(SUBSTITUTE("ИсходныеДанные!$что$2:$что$50000","что",$G$4)),"",0,1)</f>
        <v/>
      </c>
      <c r="N653" s="78" t="str" cm="1">
        <f t="array" ref="N653">_xlfn.XLOOKUP($B653&amp;"#"&amp;M$6,INDIRECT(SUBSTITUTE("ИсходныеДанные!$где$2:$где$50000","где",$E$4)),INDIRECT(SUBSTITUTE("ИсходныеДанные!$что$2:$что$50000","что",$H$4)),"",0,1)</f>
        <v/>
      </c>
      <c r="O653" s="20" t="str" cm="1">
        <f t="array" ref="O653">_xlfn.XLOOKUP($B653&amp;"#"&amp;O$6,INDIRECT(SUBSTITUTE("ИсходныеДанные!$где$2:$где$50000","где",$E$4)),INDIRECT(SUBSTITUTE("ИсходныеДанные!$что$2:$что$50000","что",$G$4)),"",0,1)</f>
        <v/>
      </c>
      <c r="P653" s="78" t="str" cm="1">
        <f t="array" ref="P653">_xlfn.XLOOKUP($B653&amp;"#"&amp;O$6,INDIRECT(SUBSTITUTE("ИсходныеДанные!$где$2:$где$50000","где",$E$4)),INDIRECT(SUBSTITUTE("ИсходныеДанные!$что$2:$что$50000","что",$H$4)),"",0,1)</f>
        <v/>
      </c>
      <c r="Q653" s="20" t="str" cm="1">
        <f t="array" ref="Q653">_xlfn.XLOOKUP($B653&amp;"#"&amp;Q$6,INDIRECT(SUBSTITUTE("ИсходныеДанные!$где$2:$где$50000","где",$E$4)),INDIRECT(SUBSTITUTE("ИсходныеДанные!$что$2:$что$50000","что",$G$4)),"",0,1)</f>
        <v/>
      </c>
      <c r="R653" s="78" t="str" cm="1">
        <f t="array" ref="R653">_xlfn.XLOOKUP($B653&amp;"#"&amp;Q$6,INDIRECT(SUBSTITUTE("ИсходныеДанные!$где$2:$где$50000","где",$E$4)),INDIRECT(SUBSTITUTE("ИсходныеДанные!$что$2:$что$50000","что",$H$4)),"",0,1)</f>
        <v/>
      </c>
      <c r="S653" s="20" t="str" cm="1">
        <f t="array" ref="S653">_xlfn.XLOOKUP($B653&amp;"#"&amp;S$6,INDIRECT(SUBSTITUTE("ИсходныеДанные!$где$2:$где$50000","где",$E$4)),INDIRECT(SUBSTITUTE("ИсходныеДанные!$что$2:$что$50000","что",$G$4)),"",0,1)</f>
        <v/>
      </c>
      <c r="T653" s="78" t="str" cm="1">
        <f t="array" ref="T653">_xlfn.XLOOKUP($B653&amp;"#"&amp;S$6,INDIRECT(SUBSTITUTE("ИсходныеДанные!$где$2:$где$50000","где",$E$4)),INDIRECT(SUBSTITUTE("ИсходныеДанные!$что$2:$что$50000","что",$H$4)),"",0,1)</f>
        <v/>
      </c>
      <c r="U653" s="20" t="str" cm="1">
        <f t="array" ref="U653">_xlfn.XLOOKUP($B653&amp;"#"&amp;U$6,INDIRECT(SUBSTITUTE("ИсходныеДанные!$где$2:$где$50000","где",$E$4)),INDIRECT(SUBSTITUTE("ИсходныеДанные!$что$2:$что$50000","что",$G$4)),"",0,1)</f>
        <v/>
      </c>
      <c r="V653" s="78" t="str" cm="1">
        <f t="array" ref="V653">_xlfn.XLOOKUP($B653&amp;"#"&amp;U$6,INDIRECT(SUBSTITUTE("ИсходныеДанные!$где$2:$где$50000","где",$E$4)),INDIRECT(SUBSTITUTE("ИсходныеДанные!$что$2:$что$50000","что",$H$4)),"",0,1)</f>
        <v/>
      </c>
      <c r="W653" s="20" t="str" cm="1">
        <f t="array" ref="W653">_xlfn.XLOOKUP($B653&amp;"#"&amp;W$6,INDIRECT(SUBSTITUTE("ИсходныеДанные!$где$2:$где$50000","где",$E$4)),INDIRECT(SUBSTITUTE("ИсходныеДанные!$что$2:$что$50000","что",$G$4)),"",0,1)</f>
        <v/>
      </c>
      <c r="X653" s="78" t="str" cm="1">
        <f t="array" ref="X653">_xlfn.XLOOKUP($B653&amp;"#"&amp;W$6,INDIRECT(SUBSTITUTE("ИсходныеДанные!$где$2:$где$50000","где",$E$4)),INDIRECT(SUBSTITUTE("ИсходныеДанные!$что$2:$что$50000","что",$H$4)),"",0,1)</f>
        <v/>
      </c>
      <c r="Y653" s="20" t="str" cm="1">
        <f t="array" ref="Y653">_xlfn.XLOOKUP($B653&amp;"#"&amp;Y$6,INDIRECT(SUBSTITUTE("ИсходныеДанные!$где$2:$где$50000","где",$E$4)),INDIRECT(SUBSTITUTE("ИсходныеДанные!$что$2:$что$50000","что",$G$4)),"",0,1)</f>
        <v/>
      </c>
      <c r="Z653" s="78" t="str" cm="1">
        <f t="array" ref="Z653">_xlfn.XLOOKUP($B653&amp;"#"&amp;Y$6,INDIRECT(SUBSTITUTE("ИсходныеДанные!$где$2:$где$50000","где",$E$4)),INDIRECT(SUBSTITUTE("ИсходныеДанные!$что$2:$что$50000","что",$H$4)),"",0,1)</f>
        <v/>
      </c>
      <c r="AA653" s="20" t="str" cm="1">
        <f t="array" ref="AA653">_xlfn.XLOOKUP($B653&amp;"#"&amp;AA$6,INDIRECT(SUBSTITUTE("ИсходныеДанные!$где$2:$где$50000","где",$E$4)),INDIRECT(SUBSTITUTE("ИсходныеДанные!$что$2:$что$50000","что",$G$4)),"",0,1)</f>
        <v/>
      </c>
      <c r="AB653" s="78" t="str" cm="1">
        <f t="array" ref="AB653">_xlfn.XLOOKUP($B653&amp;"#"&amp;AA$6,INDIRECT(SUBSTITUTE("ИсходныеДанные!$где$2:$где$50000","где",$E$4)),INDIRECT(SUBSTITUTE("ИсходныеДанные!$что$2:$что$50000","что",$H$4)),"",0,1)</f>
        <v/>
      </c>
      <c r="AC653" s="3"/>
    </row>
    <row r="654" spans="1:29" x14ac:dyDescent="0.25">
      <c r="A654" s="6" t="str">
        <f t="shared" si="6"/>
        <v>delete</v>
      </c>
      <c r="B654" s="9" cm="1">
        <f t="array" ref="B654">INDIRECT("УникальныеСписки!A"&amp;ROW()-$F$4)</f>
        <v>0</v>
      </c>
      <c r="C654" s="15" t="str">
        <f t="array" ref="C654">_xlfn.XLOOKUP($B654,INDIRECT(SUBSTITUTE("ИсходныеДанные!$где$2:$где$50000","где",$B$4)),INDIRECT(SUBSTITUTE("ИсходныеДанные!$что$2:$что$50000","что",C$4)),"",0,1)</f>
        <v/>
      </c>
      <c r="D654" s="15" t="str">
        <f t="array" ref="D654">_xlfn.XLOOKUP($B654,INDIRECT(SUBSTITUTE("ИсходныеДанные!$где$2:$где$50000","где",$B$4)),INDIRECT(SUBSTITUTE("ИсходныеДанные!$что$2:$что$50000","что",D$4)),"",0,1)</f>
        <v/>
      </c>
      <c r="E654" s="20" t="str" cm="1">
        <f t="array" ref="E654">_xlfn.XLOOKUP($B654&amp;"#"&amp;E$6,INDIRECT(SUBSTITUTE("ИсходныеДанные!$где$2:$где$50000","где",$E$4)),INDIRECT(SUBSTITUTE("ИсходныеДанные!$что$2:$что$50000","что",$G$4)),"",0,1)</f>
        <v/>
      </c>
      <c r="F654" s="78" t="str" cm="1">
        <f t="array" ref="F654">_xlfn.XLOOKUP($B654&amp;"#"&amp;E$6,INDIRECT(SUBSTITUTE("ИсходныеДанные!$где$2:$где$50000","где",$E$4)),INDIRECT(SUBSTITUTE("ИсходныеДанные!$что$2:$что$50000","что",$H$4)),"",0,1)</f>
        <v/>
      </c>
      <c r="G654" s="20" t="str" cm="1">
        <f t="array" ref="G654">_xlfn.XLOOKUP($B654&amp;"#"&amp;G$6,INDIRECT(SUBSTITUTE("ИсходныеДанные!$где$2:$где$50000","где",$E$4)),INDIRECT(SUBSTITUTE("ИсходныеДанные!$что$2:$что$50000","что",$G$4)),"",0,1)</f>
        <v/>
      </c>
      <c r="H654" s="78" t="str" cm="1">
        <f t="array" ref="H654">_xlfn.XLOOKUP($B654&amp;"#"&amp;G$6,INDIRECT(SUBSTITUTE("ИсходныеДанные!$где$2:$где$50000","где",$E$4)),INDIRECT(SUBSTITUTE("ИсходныеДанные!$что$2:$что$50000","что",$H$4)),"",0,1)</f>
        <v/>
      </c>
      <c r="I654" s="20" t="str" cm="1">
        <f t="array" ref="I654">_xlfn.XLOOKUP($B654&amp;"#"&amp;I$6,INDIRECT(SUBSTITUTE("ИсходныеДанные!$где$2:$где$50000","где",$E$4)),INDIRECT(SUBSTITUTE("ИсходныеДанные!$что$2:$что$50000","что",$G$4)),"",0,1)</f>
        <v/>
      </c>
      <c r="J654" s="78" t="str" cm="1">
        <f t="array" ref="J654">_xlfn.XLOOKUP($B654&amp;"#"&amp;I$6,INDIRECT(SUBSTITUTE("ИсходныеДанные!$где$2:$где$50000","где",$E$4)),INDIRECT(SUBSTITUTE("ИсходныеДанные!$что$2:$что$50000","что",$H$4)),"",0,1)</f>
        <v/>
      </c>
      <c r="K654" s="20" t="str" cm="1">
        <f t="array" ref="K654">_xlfn.XLOOKUP($B654&amp;"#"&amp;K$6,INDIRECT(SUBSTITUTE("ИсходныеДанные!$где$2:$где$50000","где",$E$4)),INDIRECT(SUBSTITUTE("ИсходныеДанные!$что$2:$что$50000","что",$G$4)),"",0,1)</f>
        <v/>
      </c>
      <c r="L654" s="78" t="str" cm="1">
        <f t="array" ref="L654">_xlfn.XLOOKUP($B654&amp;"#"&amp;K$6,INDIRECT(SUBSTITUTE("ИсходныеДанные!$где$2:$где$50000","где",$E$4)),INDIRECT(SUBSTITUTE("ИсходныеДанные!$что$2:$что$50000","что",$H$4)),"",0,1)</f>
        <v/>
      </c>
      <c r="M654" s="20" t="str" cm="1">
        <f t="array" ref="M654">_xlfn.XLOOKUP($B654&amp;"#"&amp;M$6,INDIRECT(SUBSTITUTE("ИсходныеДанные!$где$2:$где$50000","где",$E$4)),INDIRECT(SUBSTITUTE("ИсходныеДанные!$что$2:$что$50000","что",$G$4)),"",0,1)</f>
        <v/>
      </c>
      <c r="N654" s="78" t="str" cm="1">
        <f t="array" ref="N654">_xlfn.XLOOKUP($B654&amp;"#"&amp;M$6,INDIRECT(SUBSTITUTE("ИсходныеДанные!$где$2:$где$50000","где",$E$4)),INDIRECT(SUBSTITUTE("ИсходныеДанные!$что$2:$что$50000","что",$H$4)),"",0,1)</f>
        <v/>
      </c>
      <c r="O654" s="20" t="str" cm="1">
        <f t="array" ref="O654">_xlfn.XLOOKUP($B654&amp;"#"&amp;O$6,INDIRECT(SUBSTITUTE("ИсходныеДанные!$где$2:$где$50000","где",$E$4)),INDIRECT(SUBSTITUTE("ИсходныеДанные!$что$2:$что$50000","что",$G$4)),"",0,1)</f>
        <v/>
      </c>
      <c r="P654" s="78" t="str" cm="1">
        <f t="array" ref="P654">_xlfn.XLOOKUP($B654&amp;"#"&amp;O$6,INDIRECT(SUBSTITUTE("ИсходныеДанные!$где$2:$где$50000","где",$E$4)),INDIRECT(SUBSTITUTE("ИсходныеДанные!$что$2:$что$50000","что",$H$4)),"",0,1)</f>
        <v/>
      </c>
      <c r="Q654" s="20" t="str" cm="1">
        <f t="array" ref="Q654">_xlfn.XLOOKUP($B654&amp;"#"&amp;Q$6,INDIRECT(SUBSTITUTE("ИсходныеДанные!$где$2:$где$50000","где",$E$4)),INDIRECT(SUBSTITUTE("ИсходныеДанные!$что$2:$что$50000","что",$G$4)),"",0,1)</f>
        <v/>
      </c>
      <c r="R654" s="78" t="str" cm="1">
        <f t="array" ref="R654">_xlfn.XLOOKUP($B654&amp;"#"&amp;Q$6,INDIRECT(SUBSTITUTE("ИсходныеДанные!$где$2:$где$50000","где",$E$4)),INDIRECT(SUBSTITUTE("ИсходныеДанные!$что$2:$что$50000","что",$H$4)),"",0,1)</f>
        <v/>
      </c>
      <c r="S654" s="20" t="str" cm="1">
        <f t="array" ref="S654">_xlfn.XLOOKUP($B654&amp;"#"&amp;S$6,INDIRECT(SUBSTITUTE("ИсходныеДанные!$где$2:$где$50000","где",$E$4)),INDIRECT(SUBSTITUTE("ИсходныеДанные!$что$2:$что$50000","что",$G$4)),"",0,1)</f>
        <v/>
      </c>
      <c r="T654" s="78" t="str" cm="1">
        <f t="array" ref="T654">_xlfn.XLOOKUP($B654&amp;"#"&amp;S$6,INDIRECT(SUBSTITUTE("ИсходныеДанные!$где$2:$где$50000","где",$E$4)),INDIRECT(SUBSTITUTE("ИсходныеДанные!$что$2:$что$50000","что",$H$4)),"",0,1)</f>
        <v/>
      </c>
      <c r="U654" s="20" t="str" cm="1">
        <f t="array" ref="U654">_xlfn.XLOOKUP($B654&amp;"#"&amp;U$6,INDIRECT(SUBSTITUTE("ИсходныеДанные!$где$2:$где$50000","где",$E$4)),INDIRECT(SUBSTITUTE("ИсходныеДанные!$что$2:$что$50000","что",$G$4)),"",0,1)</f>
        <v/>
      </c>
      <c r="V654" s="78" t="str" cm="1">
        <f t="array" ref="V654">_xlfn.XLOOKUP($B654&amp;"#"&amp;U$6,INDIRECT(SUBSTITUTE("ИсходныеДанные!$где$2:$где$50000","где",$E$4)),INDIRECT(SUBSTITUTE("ИсходныеДанные!$что$2:$что$50000","что",$H$4)),"",0,1)</f>
        <v/>
      </c>
      <c r="W654" s="20" t="str" cm="1">
        <f t="array" ref="W654">_xlfn.XLOOKUP($B654&amp;"#"&amp;W$6,INDIRECT(SUBSTITUTE("ИсходныеДанные!$где$2:$где$50000","где",$E$4)),INDIRECT(SUBSTITUTE("ИсходныеДанные!$что$2:$что$50000","что",$G$4)),"",0,1)</f>
        <v/>
      </c>
      <c r="X654" s="78" t="str" cm="1">
        <f t="array" ref="X654">_xlfn.XLOOKUP($B654&amp;"#"&amp;W$6,INDIRECT(SUBSTITUTE("ИсходныеДанные!$где$2:$где$50000","где",$E$4)),INDIRECT(SUBSTITUTE("ИсходныеДанные!$что$2:$что$50000","что",$H$4)),"",0,1)</f>
        <v/>
      </c>
      <c r="Y654" s="20" t="str" cm="1">
        <f t="array" ref="Y654">_xlfn.XLOOKUP($B654&amp;"#"&amp;Y$6,INDIRECT(SUBSTITUTE("ИсходныеДанные!$где$2:$где$50000","где",$E$4)),INDIRECT(SUBSTITUTE("ИсходныеДанные!$что$2:$что$50000","что",$G$4)),"",0,1)</f>
        <v/>
      </c>
      <c r="Z654" s="78" t="str" cm="1">
        <f t="array" ref="Z654">_xlfn.XLOOKUP($B654&amp;"#"&amp;Y$6,INDIRECT(SUBSTITUTE("ИсходныеДанные!$где$2:$где$50000","где",$E$4)),INDIRECT(SUBSTITUTE("ИсходныеДанные!$что$2:$что$50000","что",$H$4)),"",0,1)</f>
        <v/>
      </c>
      <c r="AA654" s="20" t="str" cm="1">
        <f t="array" ref="AA654">_xlfn.XLOOKUP($B654&amp;"#"&amp;AA$6,INDIRECT(SUBSTITUTE("ИсходныеДанные!$где$2:$где$50000","где",$E$4)),INDIRECT(SUBSTITUTE("ИсходныеДанные!$что$2:$что$50000","что",$G$4)),"",0,1)</f>
        <v/>
      </c>
      <c r="AB654" s="78" t="str" cm="1">
        <f t="array" ref="AB654">_xlfn.XLOOKUP($B654&amp;"#"&amp;AA$6,INDIRECT(SUBSTITUTE("ИсходныеДанные!$где$2:$где$50000","где",$E$4)),INDIRECT(SUBSTITUTE("ИсходныеДанные!$что$2:$что$50000","что",$H$4)),"",0,1)</f>
        <v/>
      </c>
      <c r="AC654" s="3"/>
    </row>
    <row r="655" spans="1:29" x14ac:dyDescent="0.25">
      <c r="A655" s="6" t="str">
        <f t="shared" si="6"/>
        <v>delete</v>
      </c>
      <c r="B655" s="9" cm="1">
        <f t="array" ref="B655">INDIRECT("УникальныеСписки!A"&amp;ROW()-$F$4)</f>
        <v>0</v>
      </c>
      <c r="C655" s="15" t="str">
        <f t="array" ref="C655">_xlfn.XLOOKUP($B655,INDIRECT(SUBSTITUTE("ИсходныеДанные!$где$2:$где$50000","где",$B$4)),INDIRECT(SUBSTITUTE("ИсходныеДанные!$что$2:$что$50000","что",C$4)),"",0,1)</f>
        <v/>
      </c>
      <c r="D655" s="15" t="str">
        <f t="array" ref="D655">_xlfn.XLOOKUP($B655,INDIRECT(SUBSTITUTE("ИсходныеДанные!$где$2:$где$50000","где",$B$4)),INDIRECT(SUBSTITUTE("ИсходныеДанные!$что$2:$что$50000","что",D$4)),"",0,1)</f>
        <v/>
      </c>
      <c r="E655" s="20" t="str" cm="1">
        <f t="array" ref="E655">_xlfn.XLOOKUP($B655&amp;"#"&amp;E$6,INDIRECT(SUBSTITUTE("ИсходныеДанные!$где$2:$где$50000","где",$E$4)),INDIRECT(SUBSTITUTE("ИсходныеДанные!$что$2:$что$50000","что",$G$4)),"",0,1)</f>
        <v/>
      </c>
      <c r="F655" s="78" t="str" cm="1">
        <f t="array" ref="F655">_xlfn.XLOOKUP($B655&amp;"#"&amp;E$6,INDIRECT(SUBSTITUTE("ИсходныеДанные!$где$2:$где$50000","где",$E$4)),INDIRECT(SUBSTITUTE("ИсходныеДанные!$что$2:$что$50000","что",$H$4)),"",0,1)</f>
        <v/>
      </c>
      <c r="G655" s="20" t="str" cm="1">
        <f t="array" ref="G655">_xlfn.XLOOKUP($B655&amp;"#"&amp;G$6,INDIRECT(SUBSTITUTE("ИсходныеДанные!$где$2:$где$50000","где",$E$4)),INDIRECT(SUBSTITUTE("ИсходныеДанные!$что$2:$что$50000","что",$G$4)),"",0,1)</f>
        <v/>
      </c>
      <c r="H655" s="78" t="str" cm="1">
        <f t="array" ref="H655">_xlfn.XLOOKUP($B655&amp;"#"&amp;G$6,INDIRECT(SUBSTITUTE("ИсходныеДанные!$где$2:$где$50000","где",$E$4)),INDIRECT(SUBSTITUTE("ИсходныеДанные!$что$2:$что$50000","что",$H$4)),"",0,1)</f>
        <v/>
      </c>
      <c r="I655" s="20" t="str" cm="1">
        <f t="array" ref="I655">_xlfn.XLOOKUP($B655&amp;"#"&amp;I$6,INDIRECT(SUBSTITUTE("ИсходныеДанные!$где$2:$где$50000","где",$E$4)),INDIRECT(SUBSTITUTE("ИсходныеДанные!$что$2:$что$50000","что",$G$4)),"",0,1)</f>
        <v/>
      </c>
      <c r="J655" s="78" t="str" cm="1">
        <f t="array" ref="J655">_xlfn.XLOOKUP($B655&amp;"#"&amp;I$6,INDIRECT(SUBSTITUTE("ИсходныеДанные!$где$2:$где$50000","где",$E$4)),INDIRECT(SUBSTITUTE("ИсходныеДанные!$что$2:$что$50000","что",$H$4)),"",0,1)</f>
        <v/>
      </c>
      <c r="K655" s="20" t="str" cm="1">
        <f t="array" ref="K655">_xlfn.XLOOKUP($B655&amp;"#"&amp;K$6,INDIRECT(SUBSTITUTE("ИсходныеДанные!$где$2:$где$50000","где",$E$4)),INDIRECT(SUBSTITUTE("ИсходныеДанные!$что$2:$что$50000","что",$G$4)),"",0,1)</f>
        <v/>
      </c>
      <c r="L655" s="78" t="str" cm="1">
        <f t="array" ref="L655">_xlfn.XLOOKUP($B655&amp;"#"&amp;K$6,INDIRECT(SUBSTITUTE("ИсходныеДанные!$где$2:$где$50000","где",$E$4)),INDIRECT(SUBSTITUTE("ИсходныеДанные!$что$2:$что$50000","что",$H$4)),"",0,1)</f>
        <v/>
      </c>
      <c r="M655" s="20" t="str" cm="1">
        <f t="array" ref="M655">_xlfn.XLOOKUP($B655&amp;"#"&amp;M$6,INDIRECT(SUBSTITUTE("ИсходныеДанные!$где$2:$где$50000","где",$E$4)),INDIRECT(SUBSTITUTE("ИсходныеДанные!$что$2:$что$50000","что",$G$4)),"",0,1)</f>
        <v/>
      </c>
      <c r="N655" s="78" t="str" cm="1">
        <f t="array" ref="N655">_xlfn.XLOOKUP($B655&amp;"#"&amp;M$6,INDIRECT(SUBSTITUTE("ИсходныеДанные!$где$2:$где$50000","где",$E$4)),INDIRECT(SUBSTITUTE("ИсходныеДанные!$что$2:$что$50000","что",$H$4)),"",0,1)</f>
        <v/>
      </c>
      <c r="O655" s="20" t="str" cm="1">
        <f t="array" ref="O655">_xlfn.XLOOKUP($B655&amp;"#"&amp;O$6,INDIRECT(SUBSTITUTE("ИсходныеДанные!$где$2:$где$50000","где",$E$4)),INDIRECT(SUBSTITUTE("ИсходныеДанные!$что$2:$что$50000","что",$G$4)),"",0,1)</f>
        <v/>
      </c>
      <c r="P655" s="78" t="str" cm="1">
        <f t="array" ref="P655">_xlfn.XLOOKUP($B655&amp;"#"&amp;O$6,INDIRECT(SUBSTITUTE("ИсходныеДанные!$где$2:$где$50000","где",$E$4)),INDIRECT(SUBSTITUTE("ИсходныеДанные!$что$2:$что$50000","что",$H$4)),"",0,1)</f>
        <v/>
      </c>
      <c r="Q655" s="20" t="str" cm="1">
        <f t="array" ref="Q655">_xlfn.XLOOKUP($B655&amp;"#"&amp;Q$6,INDIRECT(SUBSTITUTE("ИсходныеДанные!$где$2:$где$50000","где",$E$4)),INDIRECT(SUBSTITUTE("ИсходныеДанные!$что$2:$что$50000","что",$G$4)),"",0,1)</f>
        <v/>
      </c>
      <c r="R655" s="78" t="str" cm="1">
        <f t="array" ref="R655">_xlfn.XLOOKUP($B655&amp;"#"&amp;Q$6,INDIRECT(SUBSTITUTE("ИсходныеДанные!$где$2:$где$50000","где",$E$4)),INDIRECT(SUBSTITUTE("ИсходныеДанные!$что$2:$что$50000","что",$H$4)),"",0,1)</f>
        <v/>
      </c>
      <c r="S655" s="20" t="str" cm="1">
        <f t="array" ref="S655">_xlfn.XLOOKUP($B655&amp;"#"&amp;S$6,INDIRECT(SUBSTITUTE("ИсходныеДанные!$где$2:$где$50000","где",$E$4)),INDIRECT(SUBSTITUTE("ИсходныеДанные!$что$2:$что$50000","что",$G$4)),"",0,1)</f>
        <v/>
      </c>
      <c r="T655" s="78" t="str" cm="1">
        <f t="array" ref="T655">_xlfn.XLOOKUP($B655&amp;"#"&amp;S$6,INDIRECT(SUBSTITUTE("ИсходныеДанные!$где$2:$где$50000","где",$E$4)),INDIRECT(SUBSTITUTE("ИсходныеДанные!$что$2:$что$50000","что",$H$4)),"",0,1)</f>
        <v/>
      </c>
      <c r="U655" s="20" t="str" cm="1">
        <f t="array" ref="U655">_xlfn.XLOOKUP($B655&amp;"#"&amp;U$6,INDIRECT(SUBSTITUTE("ИсходныеДанные!$где$2:$где$50000","где",$E$4)),INDIRECT(SUBSTITUTE("ИсходныеДанные!$что$2:$что$50000","что",$G$4)),"",0,1)</f>
        <v/>
      </c>
      <c r="V655" s="78" t="str" cm="1">
        <f t="array" ref="V655">_xlfn.XLOOKUP($B655&amp;"#"&amp;U$6,INDIRECT(SUBSTITUTE("ИсходныеДанные!$где$2:$где$50000","где",$E$4)),INDIRECT(SUBSTITUTE("ИсходныеДанные!$что$2:$что$50000","что",$H$4)),"",0,1)</f>
        <v/>
      </c>
      <c r="W655" s="20" t="str" cm="1">
        <f t="array" ref="W655">_xlfn.XLOOKUP($B655&amp;"#"&amp;W$6,INDIRECT(SUBSTITUTE("ИсходныеДанные!$где$2:$где$50000","где",$E$4)),INDIRECT(SUBSTITUTE("ИсходныеДанные!$что$2:$что$50000","что",$G$4)),"",0,1)</f>
        <v/>
      </c>
      <c r="X655" s="78" t="str" cm="1">
        <f t="array" ref="X655">_xlfn.XLOOKUP($B655&amp;"#"&amp;W$6,INDIRECT(SUBSTITUTE("ИсходныеДанные!$где$2:$где$50000","где",$E$4)),INDIRECT(SUBSTITUTE("ИсходныеДанные!$что$2:$что$50000","что",$H$4)),"",0,1)</f>
        <v/>
      </c>
      <c r="Y655" s="20" t="str" cm="1">
        <f t="array" ref="Y655">_xlfn.XLOOKUP($B655&amp;"#"&amp;Y$6,INDIRECT(SUBSTITUTE("ИсходныеДанные!$где$2:$где$50000","где",$E$4)),INDIRECT(SUBSTITUTE("ИсходныеДанные!$что$2:$что$50000","что",$G$4)),"",0,1)</f>
        <v/>
      </c>
      <c r="Z655" s="78" t="str" cm="1">
        <f t="array" ref="Z655">_xlfn.XLOOKUP($B655&amp;"#"&amp;Y$6,INDIRECT(SUBSTITUTE("ИсходныеДанные!$где$2:$где$50000","где",$E$4)),INDIRECT(SUBSTITUTE("ИсходныеДанные!$что$2:$что$50000","что",$H$4)),"",0,1)</f>
        <v/>
      </c>
      <c r="AA655" s="20" t="str" cm="1">
        <f t="array" ref="AA655">_xlfn.XLOOKUP($B655&amp;"#"&amp;AA$6,INDIRECT(SUBSTITUTE("ИсходныеДанные!$где$2:$где$50000","где",$E$4)),INDIRECT(SUBSTITUTE("ИсходныеДанные!$что$2:$что$50000","что",$G$4)),"",0,1)</f>
        <v/>
      </c>
      <c r="AB655" s="78" t="str" cm="1">
        <f t="array" ref="AB655">_xlfn.XLOOKUP($B655&amp;"#"&amp;AA$6,INDIRECT(SUBSTITUTE("ИсходныеДанные!$где$2:$где$50000","где",$E$4)),INDIRECT(SUBSTITUTE("ИсходныеДанные!$что$2:$что$50000","что",$H$4)),"",0,1)</f>
        <v/>
      </c>
      <c r="AC655" s="3"/>
    </row>
    <row r="656" spans="1:29" x14ac:dyDescent="0.25">
      <c r="A656" s="6" t="str">
        <f t="shared" si="6"/>
        <v>delete</v>
      </c>
      <c r="B656" s="9" cm="1">
        <f t="array" ref="B656">INDIRECT("УникальныеСписки!A"&amp;ROW()-$F$4)</f>
        <v>0</v>
      </c>
      <c r="C656" s="15" t="str">
        <f t="array" ref="C656">_xlfn.XLOOKUP($B656,INDIRECT(SUBSTITUTE("ИсходныеДанные!$где$2:$где$50000","где",$B$4)),INDIRECT(SUBSTITUTE("ИсходныеДанные!$что$2:$что$50000","что",C$4)),"",0,1)</f>
        <v/>
      </c>
      <c r="D656" s="15" t="str">
        <f t="array" ref="D656">_xlfn.XLOOKUP($B656,INDIRECT(SUBSTITUTE("ИсходныеДанные!$где$2:$где$50000","где",$B$4)),INDIRECT(SUBSTITUTE("ИсходныеДанные!$что$2:$что$50000","что",D$4)),"",0,1)</f>
        <v/>
      </c>
      <c r="E656" s="20" t="str" cm="1">
        <f t="array" ref="E656">_xlfn.XLOOKUP($B656&amp;"#"&amp;E$6,INDIRECT(SUBSTITUTE("ИсходныеДанные!$где$2:$где$50000","где",$E$4)),INDIRECT(SUBSTITUTE("ИсходныеДанные!$что$2:$что$50000","что",$G$4)),"",0,1)</f>
        <v/>
      </c>
      <c r="F656" s="78" t="str" cm="1">
        <f t="array" ref="F656">_xlfn.XLOOKUP($B656&amp;"#"&amp;E$6,INDIRECT(SUBSTITUTE("ИсходныеДанные!$где$2:$где$50000","где",$E$4)),INDIRECT(SUBSTITUTE("ИсходныеДанные!$что$2:$что$50000","что",$H$4)),"",0,1)</f>
        <v/>
      </c>
      <c r="G656" s="20" t="str" cm="1">
        <f t="array" ref="G656">_xlfn.XLOOKUP($B656&amp;"#"&amp;G$6,INDIRECT(SUBSTITUTE("ИсходныеДанные!$где$2:$где$50000","где",$E$4)),INDIRECT(SUBSTITUTE("ИсходныеДанные!$что$2:$что$50000","что",$G$4)),"",0,1)</f>
        <v/>
      </c>
      <c r="H656" s="78" t="str" cm="1">
        <f t="array" ref="H656">_xlfn.XLOOKUP($B656&amp;"#"&amp;G$6,INDIRECT(SUBSTITUTE("ИсходныеДанные!$где$2:$где$50000","где",$E$4)),INDIRECT(SUBSTITUTE("ИсходныеДанные!$что$2:$что$50000","что",$H$4)),"",0,1)</f>
        <v/>
      </c>
      <c r="I656" s="20" t="str" cm="1">
        <f t="array" ref="I656">_xlfn.XLOOKUP($B656&amp;"#"&amp;I$6,INDIRECT(SUBSTITUTE("ИсходныеДанные!$где$2:$где$50000","где",$E$4)),INDIRECT(SUBSTITUTE("ИсходныеДанные!$что$2:$что$50000","что",$G$4)),"",0,1)</f>
        <v/>
      </c>
      <c r="J656" s="78" t="str" cm="1">
        <f t="array" ref="J656">_xlfn.XLOOKUP($B656&amp;"#"&amp;I$6,INDIRECT(SUBSTITUTE("ИсходныеДанные!$где$2:$где$50000","где",$E$4)),INDIRECT(SUBSTITUTE("ИсходныеДанные!$что$2:$что$50000","что",$H$4)),"",0,1)</f>
        <v/>
      </c>
      <c r="K656" s="20" t="str" cm="1">
        <f t="array" ref="K656">_xlfn.XLOOKUP($B656&amp;"#"&amp;K$6,INDIRECT(SUBSTITUTE("ИсходныеДанные!$где$2:$где$50000","где",$E$4)),INDIRECT(SUBSTITUTE("ИсходныеДанные!$что$2:$что$50000","что",$G$4)),"",0,1)</f>
        <v/>
      </c>
      <c r="L656" s="78" t="str" cm="1">
        <f t="array" ref="L656">_xlfn.XLOOKUP($B656&amp;"#"&amp;K$6,INDIRECT(SUBSTITUTE("ИсходныеДанные!$где$2:$где$50000","где",$E$4)),INDIRECT(SUBSTITUTE("ИсходныеДанные!$что$2:$что$50000","что",$H$4)),"",0,1)</f>
        <v/>
      </c>
      <c r="M656" s="20" t="str" cm="1">
        <f t="array" ref="M656">_xlfn.XLOOKUP($B656&amp;"#"&amp;M$6,INDIRECT(SUBSTITUTE("ИсходныеДанные!$где$2:$где$50000","где",$E$4)),INDIRECT(SUBSTITUTE("ИсходныеДанные!$что$2:$что$50000","что",$G$4)),"",0,1)</f>
        <v/>
      </c>
      <c r="N656" s="78" t="str" cm="1">
        <f t="array" ref="N656">_xlfn.XLOOKUP($B656&amp;"#"&amp;M$6,INDIRECT(SUBSTITUTE("ИсходныеДанные!$где$2:$где$50000","где",$E$4)),INDIRECT(SUBSTITUTE("ИсходныеДанные!$что$2:$что$50000","что",$H$4)),"",0,1)</f>
        <v/>
      </c>
      <c r="O656" s="20" t="str" cm="1">
        <f t="array" ref="O656">_xlfn.XLOOKUP($B656&amp;"#"&amp;O$6,INDIRECT(SUBSTITUTE("ИсходныеДанные!$где$2:$где$50000","где",$E$4)),INDIRECT(SUBSTITUTE("ИсходныеДанные!$что$2:$что$50000","что",$G$4)),"",0,1)</f>
        <v/>
      </c>
      <c r="P656" s="78" t="str" cm="1">
        <f t="array" ref="P656">_xlfn.XLOOKUP($B656&amp;"#"&amp;O$6,INDIRECT(SUBSTITUTE("ИсходныеДанные!$где$2:$где$50000","где",$E$4)),INDIRECT(SUBSTITUTE("ИсходныеДанные!$что$2:$что$50000","что",$H$4)),"",0,1)</f>
        <v/>
      </c>
      <c r="Q656" s="20" t="str" cm="1">
        <f t="array" ref="Q656">_xlfn.XLOOKUP($B656&amp;"#"&amp;Q$6,INDIRECT(SUBSTITUTE("ИсходныеДанные!$где$2:$где$50000","где",$E$4)),INDIRECT(SUBSTITUTE("ИсходныеДанные!$что$2:$что$50000","что",$G$4)),"",0,1)</f>
        <v/>
      </c>
      <c r="R656" s="78" t="str" cm="1">
        <f t="array" ref="R656">_xlfn.XLOOKUP($B656&amp;"#"&amp;Q$6,INDIRECT(SUBSTITUTE("ИсходныеДанные!$где$2:$где$50000","где",$E$4)),INDIRECT(SUBSTITUTE("ИсходныеДанные!$что$2:$что$50000","что",$H$4)),"",0,1)</f>
        <v/>
      </c>
      <c r="S656" s="20" t="str" cm="1">
        <f t="array" ref="S656">_xlfn.XLOOKUP($B656&amp;"#"&amp;S$6,INDIRECT(SUBSTITUTE("ИсходныеДанные!$где$2:$где$50000","где",$E$4)),INDIRECT(SUBSTITUTE("ИсходныеДанные!$что$2:$что$50000","что",$G$4)),"",0,1)</f>
        <v/>
      </c>
      <c r="T656" s="78" t="str" cm="1">
        <f t="array" ref="T656">_xlfn.XLOOKUP($B656&amp;"#"&amp;S$6,INDIRECT(SUBSTITUTE("ИсходныеДанные!$где$2:$где$50000","где",$E$4)),INDIRECT(SUBSTITUTE("ИсходныеДанные!$что$2:$что$50000","что",$H$4)),"",0,1)</f>
        <v/>
      </c>
      <c r="U656" s="20" t="str" cm="1">
        <f t="array" ref="U656">_xlfn.XLOOKUP($B656&amp;"#"&amp;U$6,INDIRECT(SUBSTITUTE("ИсходныеДанные!$где$2:$где$50000","где",$E$4)),INDIRECT(SUBSTITUTE("ИсходныеДанные!$что$2:$что$50000","что",$G$4)),"",0,1)</f>
        <v/>
      </c>
      <c r="V656" s="78" t="str" cm="1">
        <f t="array" ref="V656">_xlfn.XLOOKUP($B656&amp;"#"&amp;U$6,INDIRECT(SUBSTITUTE("ИсходныеДанные!$где$2:$где$50000","где",$E$4)),INDIRECT(SUBSTITUTE("ИсходныеДанные!$что$2:$что$50000","что",$H$4)),"",0,1)</f>
        <v/>
      </c>
      <c r="W656" s="20" t="str" cm="1">
        <f t="array" ref="W656">_xlfn.XLOOKUP($B656&amp;"#"&amp;W$6,INDIRECT(SUBSTITUTE("ИсходныеДанные!$где$2:$где$50000","где",$E$4)),INDIRECT(SUBSTITUTE("ИсходныеДанные!$что$2:$что$50000","что",$G$4)),"",0,1)</f>
        <v/>
      </c>
      <c r="X656" s="78" t="str" cm="1">
        <f t="array" ref="X656">_xlfn.XLOOKUP($B656&amp;"#"&amp;W$6,INDIRECT(SUBSTITUTE("ИсходныеДанные!$где$2:$где$50000","где",$E$4)),INDIRECT(SUBSTITUTE("ИсходныеДанные!$что$2:$что$50000","что",$H$4)),"",0,1)</f>
        <v/>
      </c>
      <c r="Y656" s="20" t="str" cm="1">
        <f t="array" ref="Y656">_xlfn.XLOOKUP($B656&amp;"#"&amp;Y$6,INDIRECT(SUBSTITUTE("ИсходныеДанные!$где$2:$где$50000","где",$E$4)),INDIRECT(SUBSTITUTE("ИсходныеДанные!$что$2:$что$50000","что",$G$4)),"",0,1)</f>
        <v/>
      </c>
      <c r="Z656" s="78" t="str" cm="1">
        <f t="array" ref="Z656">_xlfn.XLOOKUP($B656&amp;"#"&amp;Y$6,INDIRECT(SUBSTITUTE("ИсходныеДанные!$где$2:$где$50000","где",$E$4)),INDIRECT(SUBSTITUTE("ИсходныеДанные!$что$2:$что$50000","что",$H$4)),"",0,1)</f>
        <v/>
      </c>
      <c r="AA656" s="20" t="str" cm="1">
        <f t="array" ref="AA656">_xlfn.XLOOKUP($B656&amp;"#"&amp;AA$6,INDIRECT(SUBSTITUTE("ИсходныеДанные!$где$2:$где$50000","где",$E$4)),INDIRECT(SUBSTITUTE("ИсходныеДанные!$что$2:$что$50000","что",$G$4)),"",0,1)</f>
        <v/>
      </c>
      <c r="AB656" s="78" t="str" cm="1">
        <f t="array" ref="AB656">_xlfn.XLOOKUP($B656&amp;"#"&amp;AA$6,INDIRECT(SUBSTITUTE("ИсходныеДанные!$где$2:$где$50000","где",$E$4)),INDIRECT(SUBSTITUTE("ИсходныеДанные!$что$2:$что$50000","что",$H$4)),"",0,1)</f>
        <v/>
      </c>
      <c r="AC656" s="3"/>
    </row>
    <row r="657" spans="1:29" x14ac:dyDescent="0.25">
      <c r="A657" s="6" t="str">
        <f t="shared" si="6"/>
        <v>delete</v>
      </c>
      <c r="B657" s="9" cm="1">
        <f t="array" ref="B657">INDIRECT("УникальныеСписки!A"&amp;ROW()-$F$4)</f>
        <v>0</v>
      </c>
      <c r="C657" s="15" t="str">
        <f t="array" ref="C657">_xlfn.XLOOKUP($B657,INDIRECT(SUBSTITUTE("ИсходныеДанные!$где$2:$где$50000","где",$B$4)),INDIRECT(SUBSTITUTE("ИсходныеДанные!$что$2:$что$50000","что",C$4)),"",0,1)</f>
        <v/>
      </c>
      <c r="D657" s="15" t="str">
        <f t="array" ref="D657">_xlfn.XLOOKUP($B657,INDIRECT(SUBSTITUTE("ИсходныеДанные!$где$2:$где$50000","где",$B$4)),INDIRECT(SUBSTITUTE("ИсходныеДанные!$что$2:$что$50000","что",D$4)),"",0,1)</f>
        <v/>
      </c>
      <c r="E657" s="20" t="str" cm="1">
        <f t="array" ref="E657">_xlfn.XLOOKUP($B657&amp;"#"&amp;E$6,INDIRECT(SUBSTITUTE("ИсходныеДанные!$где$2:$где$50000","где",$E$4)),INDIRECT(SUBSTITUTE("ИсходныеДанные!$что$2:$что$50000","что",$G$4)),"",0,1)</f>
        <v/>
      </c>
      <c r="F657" s="78" t="str" cm="1">
        <f t="array" ref="F657">_xlfn.XLOOKUP($B657&amp;"#"&amp;E$6,INDIRECT(SUBSTITUTE("ИсходныеДанные!$где$2:$где$50000","где",$E$4)),INDIRECT(SUBSTITUTE("ИсходныеДанные!$что$2:$что$50000","что",$H$4)),"",0,1)</f>
        <v/>
      </c>
      <c r="G657" s="20" t="str" cm="1">
        <f t="array" ref="G657">_xlfn.XLOOKUP($B657&amp;"#"&amp;G$6,INDIRECT(SUBSTITUTE("ИсходныеДанные!$где$2:$где$50000","где",$E$4)),INDIRECT(SUBSTITUTE("ИсходныеДанные!$что$2:$что$50000","что",$G$4)),"",0,1)</f>
        <v/>
      </c>
      <c r="H657" s="78" t="str" cm="1">
        <f t="array" ref="H657">_xlfn.XLOOKUP($B657&amp;"#"&amp;G$6,INDIRECT(SUBSTITUTE("ИсходныеДанные!$где$2:$где$50000","где",$E$4)),INDIRECT(SUBSTITUTE("ИсходныеДанные!$что$2:$что$50000","что",$H$4)),"",0,1)</f>
        <v/>
      </c>
      <c r="I657" s="20" t="str" cm="1">
        <f t="array" ref="I657">_xlfn.XLOOKUP($B657&amp;"#"&amp;I$6,INDIRECT(SUBSTITUTE("ИсходныеДанные!$где$2:$где$50000","где",$E$4)),INDIRECT(SUBSTITUTE("ИсходныеДанные!$что$2:$что$50000","что",$G$4)),"",0,1)</f>
        <v/>
      </c>
      <c r="J657" s="78" t="str" cm="1">
        <f t="array" ref="J657">_xlfn.XLOOKUP($B657&amp;"#"&amp;I$6,INDIRECT(SUBSTITUTE("ИсходныеДанные!$где$2:$где$50000","где",$E$4)),INDIRECT(SUBSTITUTE("ИсходныеДанные!$что$2:$что$50000","что",$H$4)),"",0,1)</f>
        <v/>
      </c>
      <c r="K657" s="20" t="str" cm="1">
        <f t="array" ref="K657">_xlfn.XLOOKUP($B657&amp;"#"&amp;K$6,INDIRECT(SUBSTITUTE("ИсходныеДанные!$где$2:$где$50000","где",$E$4)),INDIRECT(SUBSTITUTE("ИсходныеДанные!$что$2:$что$50000","что",$G$4)),"",0,1)</f>
        <v/>
      </c>
      <c r="L657" s="78" t="str" cm="1">
        <f t="array" ref="L657">_xlfn.XLOOKUP($B657&amp;"#"&amp;K$6,INDIRECT(SUBSTITUTE("ИсходныеДанные!$где$2:$где$50000","где",$E$4)),INDIRECT(SUBSTITUTE("ИсходныеДанные!$что$2:$что$50000","что",$H$4)),"",0,1)</f>
        <v/>
      </c>
      <c r="M657" s="20" t="str" cm="1">
        <f t="array" ref="M657">_xlfn.XLOOKUP($B657&amp;"#"&amp;M$6,INDIRECT(SUBSTITUTE("ИсходныеДанные!$где$2:$где$50000","где",$E$4)),INDIRECT(SUBSTITUTE("ИсходныеДанные!$что$2:$что$50000","что",$G$4)),"",0,1)</f>
        <v/>
      </c>
      <c r="N657" s="78" t="str" cm="1">
        <f t="array" ref="N657">_xlfn.XLOOKUP($B657&amp;"#"&amp;M$6,INDIRECT(SUBSTITUTE("ИсходныеДанные!$где$2:$где$50000","где",$E$4)),INDIRECT(SUBSTITUTE("ИсходныеДанные!$что$2:$что$50000","что",$H$4)),"",0,1)</f>
        <v/>
      </c>
      <c r="O657" s="20" t="str" cm="1">
        <f t="array" ref="O657">_xlfn.XLOOKUP($B657&amp;"#"&amp;O$6,INDIRECT(SUBSTITUTE("ИсходныеДанные!$где$2:$где$50000","где",$E$4)),INDIRECT(SUBSTITUTE("ИсходныеДанные!$что$2:$что$50000","что",$G$4)),"",0,1)</f>
        <v/>
      </c>
      <c r="P657" s="78" t="str" cm="1">
        <f t="array" ref="P657">_xlfn.XLOOKUP($B657&amp;"#"&amp;O$6,INDIRECT(SUBSTITUTE("ИсходныеДанные!$где$2:$где$50000","где",$E$4)),INDIRECT(SUBSTITUTE("ИсходныеДанные!$что$2:$что$50000","что",$H$4)),"",0,1)</f>
        <v/>
      </c>
      <c r="Q657" s="20" t="str" cm="1">
        <f t="array" ref="Q657">_xlfn.XLOOKUP($B657&amp;"#"&amp;Q$6,INDIRECT(SUBSTITUTE("ИсходныеДанные!$где$2:$где$50000","где",$E$4)),INDIRECT(SUBSTITUTE("ИсходныеДанные!$что$2:$что$50000","что",$G$4)),"",0,1)</f>
        <v/>
      </c>
      <c r="R657" s="78" t="str" cm="1">
        <f t="array" ref="R657">_xlfn.XLOOKUP($B657&amp;"#"&amp;Q$6,INDIRECT(SUBSTITUTE("ИсходныеДанные!$где$2:$где$50000","где",$E$4)),INDIRECT(SUBSTITUTE("ИсходныеДанные!$что$2:$что$50000","что",$H$4)),"",0,1)</f>
        <v/>
      </c>
      <c r="S657" s="20" t="str" cm="1">
        <f t="array" ref="S657">_xlfn.XLOOKUP($B657&amp;"#"&amp;S$6,INDIRECT(SUBSTITUTE("ИсходныеДанные!$где$2:$где$50000","где",$E$4)),INDIRECT(SUBSTITUTE("ИсходныеДанные!$что$2:$что$50000","что",$G$4)),"",0,1)</f>
        <v/>
      </c>
      <c r="T657" s="78" t="str" cm="1">
        <f t="array" ref="T657">_xlfn.XLOOKUP($B657&amp;"#"&amp;S$6,INDIRECT(SUBSTITUTE("ИсходныеДанные!$где$2:$где$50000","где",$E$4)),INDIRECT(SUBSTITUTE("ИсходныеДанные!$что$2:$что$50000","что",$H$4)),"",0,1)</f>
        <v/>
      </c>
      <c r="U657" s="20" t="str" cm="1">
        <f t="array" ref="U657">_xlfn.XLOOKUP($B657&amp;"#"&amp;U$6,INDIRECT(SUBSTITUTE("ИсходныеДанные!$где$2:$где$50000","где",$E$4)),INDIRECT(SUBSTITUTE("ИсходныеДанные!$что$2:$что$50000","что",$G$4)),"",0,1)</f>
        <v/>
      </c>
      <c r="V657" s="78" t="str" cm="1">
        <f t="array" ref="V657">_xlfn.XLOOKUP($B657&amp;"#"&amp;U$6,INDIRECT(SUBSTITUTE("ИсходныеДанные!$где$2:$где$50000","где",$E$4)),INDIRECT(SUBSTITUTE("ИсходныеДанные!$что$2:$что$50000","что",$H$4)),"",0,1)</f>
        <v/>
      </c>
      <c r="W657" s="20" t="str" cm="1">
        <f t="array" ref="W657">_xlfn.XLOOKUP($B657&amp;"#"&amp;W$6,INDIRECT(SUBSTITUTE("ИсходныеДанные!$где$2:$где$50000","где",$E$4)),INDIRECT(SUBSTITUTE("ИсходныеДанные!$что$2:$что$50000","что",$G$4)),"",0,1)</f>
        <v/>
      </c>
      <c r="X657" s="78" t="str" cm="1">
        <f t="array" ref="X657">_xlfn.XLOOKUP($B657&amp;"#"&amp;W$6,INDIRECT(SUBSTITUTE("ИсходныеДанные!$где$2:$где$50000","где",$E$4)),INDIRECT(SUBSTITUTE("ИсходныеДанные!$что$2:$что$50000","что",$H$4)),"",0,1)</f>
        <v/>
      </c>
      <c r="Y657" s="20" t="str" cm="1">
        <f t="array" ref="Y657">_xlfn.XLOOKUP($B657&amp;"#"&amp;Y$6,INDIRECT(SUBSTITUTE("ИсходныеДанные!$где$2:$где$50000","где",$E$4)),INDIRECT(SUBSTITUTE("ИсходныеДанные!$что$2:$что$50000","что",$G$4)),"",0,1)</f>
        <v/>
      </c>
      <c r="Z657" s="78" t="str" cm="1">
        <f t="array" ref="Z657">_xlfn.XLOOKUP($B657&amp;"#"&amp;Y$6,INDIRECT(SUBSTITUTE("ИсходныеДанные!$где$2:$где$50000","где",$E$4)),INDIRECT(SUBSTITUTE("ИсходныеДанные!$что$2:$что$50000","что",$H$4)),"",0,1)</f>
        <v/>
      </c>
      <c r="AA657" s="20" t="str" cm="1">
        <f t="array" ref="AA657">_xlfn.XLOOKUP($B657&amp;"#"&amp;AA$6,INDIRECT(SUBSTITUTE("ИсходныеДанные!$где$2:$где$50000","где",$E$4)),INDIRECT(SUBSTITUTE("ИсходныеДанные!$что$2:$что$50000","что",$G$4)),"",0,1)</f>
        <v/>
      </c>
      <c r="AB657" s="78" t="str" cm="1">
        <f t="array" ref="AB657">_xlfn.XLOOKUP($B657&amp;"#"&amp;AA$6,INDIRECT(SUBSTITUTE("ИсходныеДанные!$где$2:$где$50000","где",$E$4)),INDIRECT(SUBSTITUTE("ИсходныеДанные!$что$2:$что$50000","что",$H$4)),"",0,1)</f>
        <v/>
      </c>
      <c r="AC657" s="3"/>
    </row>
    <row r="658" spans="1:29" x14ac:dyDescent="0.25">
      <c r="A658" s="6" t="str">
        <f t="shared" si="6"/>
        <v>delete</v>
      </c>
      <c r="B658" s="9" cm="1">
        <f t="array" ref="B658">INDIRECT("УникальныеСписки!A"&amp;ROW()-$F$4)</f>
        <v>0</v>
      </c>
      <c r="C658" s="15" t="str">
        <f t="array" ref="C658">_xlfn.XLOOKUP($B658,INDIRECT(SUBSTITUTE("ИсходныеДанные!$где$2:$где$50000","где",$B$4)),INDIRECT(SUBSTITUTE("ИсходныеДанные!$что$2:$что$50000","что",C$4)),"",0,1)</f>
        <v/>
      </c>
      <c r="D658" s="15" t="str">
        <f t="array" ref="D658">_xlfn.XLOOKUP($B658,INDIRECT(SUBSTITUTE("ИсходныеДанные!$где$2:$где$50000","где",$B$4)),INDIRECT(SUBSTITUTE("ИсходныеДанные!$что$2:$что$50000","что",D$4)),"",0,1)</f>
        <v/>
      </c>
      <c r="E658" s="20" t="str" cm="1">
        <f t="array" ref="E658">_xlfn.XLOOKUP($B658&amp;"#"&amp;E$6,INDIRECT(SUBSTITUTE("ИсходныеДанные!$где$2:$где$50000","где",$E$4)),INDIRECT(SUBSTITUTE("ИсходныеДанные!$что$2:$что$50000","что",$G$4)),"",0,1)</f>
        <v/>
      </c>
      <c r="F658" s="78" t="str" cm="1">
        <f t="array" ref="F658">_xlfn.XLOOKUP($B658&amp;"#"&amp;E$6,INDIRECT(SUBSTITUTE("ИсходныеДанные!$где$2:$где$50000","где",$E$4)),INDIRECT(SUBSTITUTE("ИсходныеДанные!$что$2:$что$50000","что",$H$4)),"",0,1)</f>
        <v/>
      </c>
      <c r="G658" s="20" t="str" cm="1">
        <f t="array" ref="G658">_xlfn.XLOOKUP($B658&amp;"#"&amp;G$6,INDIRECT(SUBSTITUTE("ИсходныеДанные!$где$2:$где$50000","где",$E$4)),INDIRECT(SUBSTITUTE("ИсходныеДанные!$что$2:$что$50000","что",$G$4)),"",0,1)</f>
        <v/>
      </c>
      <c r="H658" s="78" t="str" cm="1">
        <f t="array" ref="H658">_xlfn.XLOOKUP($B658&amp;"#"&amp;G$6,INDIRECT(SUBSTITUTE("ИсходныеДанные!$где$2:$где$50000","где",$E$4)),INDIRECT(SUBSTITUTE("ИсходныеДанные!$что$2:$что$50000","что",$H$4)),"",0,1)</f>
        <v/>
      </c>
      <c r="I658" s="20" t="str" cm="1">
        <f t="array" ref="I658">_xlfn.XLOOKUP($B658&amp;"#"&amp;I$6,INDIRECT(SUBSTITUTE("ИсходныеДанные!$где$2:$где$50000","где",$E$4)),INDIRECT(SUBSTITUTE("ИсходныеДанные!$что$2:$что$50000","что",$G$4)),"",0,1)</f>
        <v/>
      </c>
      <c r="J658" s="78" t="str" cm="1">
        <f t="array" ref="J658">_xlfn.XLOOKUP($B658&amp;"#"&amp;I$6,INDIRECT(SUBSTITUTE("ИсходныеДанные!$где$2:$где$50000","где",$E$4)),INDIRECT(SUBSTITUTE("ИсходныеДанные!$что$2:$что$50000","что",$H$4)),"",0,1)</f>
        <v/>
      </c>
      <c r="K658" s="20" t="str" cm="1">
        <f t="array" ref="K658">_xlfn.XLOOKUP($B658&amp;"#"&amp;K$6,INDIRECT(SUBSTITUTE("ИсходныеДанные!$где$2:$где$50000","где",$E$4)),INDIRECT(SUBSTITUTE("ИсходныеДанные!$что$2:$что$50000","что",$G$4)),"",0,1)</f>
        <v/>
      </c>
      <c r="L658" s="78" t="str" cm="1">
        <f t="array" ref="L658">_xlfn.XLOOKUP($B658&amp;"#"&amp;K$6,INDIRECT(SUBSTITUTE("ИсходныеДанные!$где$2:$где$50000","где",$E$4)),INDIRECT(SUBSTITUTE("ИсходныеДанные!$что$2:$что$50000","что",$H$4)),"",0,1)</f>
        <v/>
      </c>
      <c r="M658" s="20" t="str" cm="1">
        <f t="array" ref="M658">_xlfn.XLOOKUP($B658&amp;"#"&amp;M$6,INDIRECT(SUBSTITUTE("ИсходныеДанные!$где$2:$где$50000","где",$E$4)),INDIRECT(SUBSTITUTE("ИсходныеДанные!$что$2:$что$50000","что",$G$4)),"",0,1)</f>
        <v/>
      </c>
      <c r="N658" s="78" t="str" cm="1">
        <f t="array" ref="N658">_xlfn.XLOOKUP($B658&amp;"#"&amp;M$6,INDIRECT(SUBSTITUTE("ИсходныеДанные!$где$2:$где$50000","где",$E$4)),INDIRECT(SUBSTITUTE("ИсходныеДанные!$что$2:$что$50000","что",$H$4)),"",0,1)</f>
        <v/>
      </c>
      <c r="O658" s="20" t="str" cm="1">
        <f t="array" ref="O658">_xlfn.XLOOKUP($B658&amp;"#"&amp;O$6,INDIRECT(SUBSTITUTE("ИсходныеДанные!$где$2:$где$50000","где",$E$4)),INDIRECT(SUBSTITUTE("ИсходныеДанные!$что$2:$что$50000","что",$G$4)),"",0,1)</f>
        <v/>
      </c>
      <c r="P658" s="78" t="str" cm="1">
        <f t="array" ref="P658">_xlfn.XLOOKUP($B658&amp;"#"&amp;O$6,INDIRECT(SUBSTITUTE("ИсходныеДанные!$где$2:$где$50000","где",$E$4)),INDIRECT(SUBSTITUTE("ИсходныеДанные!$что$2:$что$50000","что",$H$4)),"",0,1)</f>
        <v/>
      </c>
      <c r="Q658" s="20" t="str" cm="1">
        <f t="array" ref="Q658">_xlfn.XLOOKUP($B658&amp;"#"&amp;Q$6,INDIRECT(SUBSTITUTE("ИсходныеДанные!$где$2:$где$50000","где",$E$4)),INDIRECT(SUBSTITUTE("ИсходныеДанные!$что$2:$что$50000","что",$G$4)),"",0,1)</f>
        <v/>
      </c>
      <c r="R658" s="78" t="str" cm="1">
        <f t="array" ref="R658">_xlfn.XLOOKUP($B658&amp;"#"&amp;Q$6,INDIRECT(SUBSTITUTE("ИсходныеДанные!$где$2:$где$50000","где",$E$4)),INDIRECT(SUBSTITUTE("ИсходныеДанные!$что$2:$что$50000","что",$H$4)),"",0,1)</f>
        <v/>
      </c>
      <c r="S658" s="20" t="str" cm="1">
        <f t="array" ref="S658">_xlfn.XLOOKUP($B658&amp;"#"&amp;S$6,INDIRECT(SUBSTITUTE("ИсходныеДанные!$где$2:$где$50000","где",$E$4)),INDIRECT(SUBSTITUTE("ИсходныеДанные!$что$2:$что$50000","что",$G$4)),"",0,1)</f>
        <v/>
      </c>
      <c r="T658" s="78" t="str" cm="1">
        <f t="array" ref="T658">_xlfn.XLOOKUP($B658&amp;"#"&amp;S$6,INDIRECT(SUBSTITUTE("ИсходныеДанные!$где$2:$где$50000","где",$E$4)),INDIRECT(SUBSTITUTE("ИсходныеДанные!$что$2:$что$50000","что",$H$4)),"",0,1)</f>
        <v/>
      </c>
      <c r="U658" s="20" t="str" cm="1">
        <f t="array" ref="U658">_xlfn.XLOOKUP($B658&amp;"#"&amp;U$6,INDIRECT(SUBSTITUTE("ИсходныеДанные!$где$2:$где$50000","где",$E$4)),INDIRECT(SUBSTITUTE("ИсходныеДанные!$что$2:$что$50000","что",$G$4)),"",0,1)</f>
        <v/>
      </c>
      <c r="V658" s="78" t="str" cm="1">
        <f t="array" ref="V658">_xlfn.XLOOKUP($B658&amp;"#"&amp;U$6,INDIRECT(SUBSTITUTE("ИсходныеДанные!$где$2:$где$50000","где",$E$4)),INDIRECT(SUBSTITUTE("ИсходныеДанные!$что$2:$что$50000","что",$H$4)),"",0,1)</f>
        <v/>
      </c>
      <c r="W658" s="20" t="str" cm="1">
        <f t="array" ref="W658">_xlfn.XLOOKUP($B658&amp;"#"&amp;W$6,INDIRECT(SUBSTITUTE("ИсходныеДанные!$где$2:$где$50000","где",$E$4)),INDIRECT(SUBSTITUTE("ИсходныеДанные!$что$2:$что$50000","что",$G$4)),"",0,1)</f>
        <v/>
      </c>
      <c r="X658" s="78" t="str" cm="1">
        <f t="array" ref="X658">_xlfn.XLOOKUP($B658&amp;"#"&amp;W$6,INDIRECT(SUBSTITUTE("ИсходныеДанные!$где$2:$где$50000","где",$E$4)),INDIRECT(SUBSTITUTE("ИсходныеДанные!$что$2:$что$50000","что",$H$4)),"",0,1)</f>
        <v/>
      </c>
      <c r="Y658" s="20" t="str" cm="1">
        <f t="array" ref="Y658">_xlfn.XLOOKUP($B658&amp;"#"&amp;Y$6,INDIRECT(SUBSTITUTE("ИсходныеДанные!$где$2:$где$50000","где",$E$4)),INDIRECT(SUBSTITUTE("ИсходныеДанные!$что$2:$что$50000","что",$G$4)),"",0,1)</f>
        <v/>
      </c>
      <c r="Z658" s="78" t="str" cm="1">
        <f t="array" ref="Z658">_xlfn.XLOOKUP($B658&amp;"#"&amp;Y$6,INDIRECT(SUBSTITUTE("ИсходныеДанные!$где$2:$где$50000","где",$E$4)),INDIRECT(SUBSTITUTE("ИсходныеДанные!$что$2:$что$50000","что",$H$4)),"",0,1)</f>
        <v/>
      </c>
      <c r="AA658" s="20" t="str" cm="1">
        <f t="array" ref="AA658">_xlfn.XLOOKUP($B658&amp;"#"&amp;AA$6,INDIRECT(SUBSTITUTE("ИсходныеДанные!$где$2:$где$50000","где",$E$4)),INDIRECT(SUBSTITUTE("ИсходныеДанные!$что$2:$что$50000","что",$G$4)),"",0,1)</f>
        <v/>
      </c>
      <c r="AB658" s="78" t="str" cm="1">
        <f t="array" ref="AB658">_xlfn.XLOOKUP($B658&amp;"#"&amp;AA$6,INDIRECT(SUBSTITUTE("ИсходныеДанные!$где$2:$где$50000","где",$E$4)),INDIRECT(SUBSTITUTE("ИсходныеДанные!$что$2:$что$50000","что",$H$4)),"",0,1)</f>
        <v/>
      </c>
      <c r="AC658" s="3"/>
    </row>
    <row r="659" spans="1:29" x14ac:dyDescent="0.25">
      <c r="A659" s="6" t="str">
        <f t="shared" si="6"/>
        <v>delete</v>
      </c>
      <c r="B659" s="9" cm="1">
        <f t="array" ref="B659">INDIRECT("УникальныеСписки!A"&amp;ROW()-$F$4)</f>
        <v>0</v>
      </c>
      <c r="C659" s="15" t="str">
        <f t="array" ref="C659">_xlfn.XLOOKUP($B659,INDIRECT(SUBSTITUTE("ИсходныеДанные!$где$2:$где$50000","где",$B$4)),INDIRECT(SUBSTITUTE("ИсходныеДанные!$что$2:$что$50000","что",C$4)),"",0,1)</f>
        <v/>
      </c>
      <c r="D659" s="15" t="str">
        <f t="array" ref="D659">_xlfn.XLOOKUP($B659,INDIRECT(SUBSTITUTE("ИсходныеДанные!$где$2:$где$50000","где",$B$4)),INDIRECT(SUBSTITUTE("ИсходныеДанные!$что$2:$что$50000","что",D$4)),"",0,1)</f>
        <v/>
      </c>
      <c r="E659" s="20" t="str" cm="1">
        <f t="array" ref="E659">_xlfn.XLOOKUP($B659&amp;"#"&amp;E$6,INDIRECT(SUBSTITUTE("ИсходныеДанные!$где$2:$где$50000","где",$E$4)),INDIRECT(SUBSTITUTE("ИсходныеДанные!$что$2:$что$50000","что",$G$4)),"",0,1)</f>
        <v/>
      </c>
      <c r="F659" s="78" t="str" cm="1">
        <f t="array" ref="F659">_xlfn.XLOOKUP($B659&amp;"#"&amp;E$6,INDIRECT(SUBSTITUTE("ИсходныеДанные!$где$2:$где$50000","где",$E$4)),INDIRECT(SUBSTITUTE("ИсходныеДанные!$что$2:$что$50000","что",$H$4)),"",0,1)</f>
        <v/>
      </c>
      <c r="G659" s="20" t="str" cm="1">
        <f t="array" ref="G659">_xlfn.XLOOKUP($B659&amp;"#"&amp;G$6,INDIRECT(SUBSTITUTE("ИсходныеДанные!$где$2:$где$50000","где",$E$4)),INDIRECT(SUBSTITUTE("ИсходныеДанные!$что$2:$что$50000","что",$G$4)),"",0,1)</f>
        <v/>
      </c>
      <c r="H659" s="78" t="str" cm="1">
        <f t="array" ref="H659">_xlfn.XLOOKUP($B659&amp;"#"&amp;G$6,INDIRECT(SUBSTITUTE("ИсходныеДанные!$где$2:$где$50000","где",$E$4)),INDIRECT(SUBSTITUTE("ИсходныеДанные!$что$2:$что$50000","что",$H$4)),"",0,1)</f>
        <v/>
      </c>
      <c r="I659" s="20" t="str" cm="1">
        <f t="array" ref="I659">_xlfn.XLOOKUP($B659&amp;"#"&amp;I$6,INDIRECT(SUBSTITUTE("ИсходныеДанные!$где$2:$где$50000","где",$E$4)),INDIRECT(SUBSTITUTE("ИсходныеДанные!$что$2:$что$50000","что",$G$4)),"",0,1)</f>
        <v/>
      </c>
      <c r="J659" s="78" t="str" cm="1">
        <f t="array" ref="J659">_xlfn.XLOOKUP($B659&amp;"#"&amp;I$6,INDIRECT(SUBSTITUTE("ИсходныеДанные!$где$2:$где$50000","где",$E$4)),INDIRECT(SUBSTITUTE("ИсходныеДанные!$что$2:$что$50000","что",$H$4)),"",0,1)</f>
        <v/>
      </c>
      <c r="K659" s="20" t="str" cm="1">
        <f t="array" ref="K659">_xlfn.XLOOKUP($B659&amp;"#"&amp;K$6,INDIRECT(SUBSTITUTE("ИсходныеДанные!$где$2:$где$50000","где",$E$4)),INDIRECT(SUBSTITUTE("ИсходныеДанные!$что$2:$что$50000","что",$G$4)),"",0,1)</f>
        <v/>
      </c>
      <c r="L659" s="78" t="str" cm="1">
        <f t="array" ref="L659">_xlfn.XLOOKUP($B659&amp;"#"&amp;K$6,INDIRECT(SUBSTITUTE("ИсходныеДанные!$где$2:$где$50000","где",$E$4)),INDIRECT(SUBSTITUTE("ИсходныеДанные!$что$2:$что$50000","что",$H$4)),"",0,1)</f>
        <v/>
      </c>
      <c r="M659" s="20" t="str" cm="1">
        <f t="array" ref="M659">_xlfn.XLOOKUP($B659&amp;"#"&amp;M$6,INDIRECT(SUBSTITUTE("ИсходныеДанные!$где$2:$где$50000","где",$E$4)),INDIRECT(SUBSTITUTE("ИсходныеДанные!$что$2:$что$50000","что",$G$4)),"",0,1)</f>
        <v/>
      </c>
      <c r="N659" s="78" t="str" cm="1">
        <f t="array" ref="N659">_xlfn.XLOOKUP($B659&amp;"#"&amp;M$6,INDIRECT(SUBSTITUTE("ИсходныеДанные!$где$2:$где$50000","где",$E$4)),INDIRECT(SUBSTITUTE("ИсходныеДанные!$что$2:$что$50000","что",$H$4)),"",0,1)</f>
        <v/>
      </c>
      <c r="O659" s="20" t="str" cm="1">
        <f t="array" ref="O659">_xlfn.XLOOKUP($B659&amp;"#"&amp;O$6,INDIRECT(SUBSTITUTE("ИсходныеДанные!$где$2:$где$50000","где",$E$4)),INDIRECT(SUBSTITUTE("ИсходныеДанные!$что$2:$что$50000","что",$G$4)),"",0,1)</f>
        <v/>
      </c>
      <c r="P659" s="78" t="str" cm="1">
        <f t="array" ref="P659">_xlfn.XLOOKUP($B659&amp;"#"&amp;O$6,INDIRECT(SUBSTITUTE("ИсходныеДанные!$где$2:$где$50000","где",$E$4)),INDIRECT(SUBSTITUTE("ИсходныеДанные!$что$2:$что$50000","что",$H$4)),"",0,1)</f>
        <v/>
      </c>
      <c r="Q659" s="20" t="str" cm="1">
        <f t="array" ref="Q659">_xlfn.XLOOKUP($B659&amp;"#"&amp;Q$6,INDIRECT(SUBSTITUTE("ИсходныеДанные!$где$2:$где$50000","где",$E$4)),INDIRECT(SUBSTITUTE("ИсходныеДанные!$что$2:$что$50000","что",$G$4)),"",0,1)</f>
        <v/>
      </c>
      <c r="R659" s="78" t="str" cm="1">
        <f t="array" ref="R659">_xlfn.XLOOKUP($B659&amp;"#"&amp;Q$6,INDIRECT(SUBSTITUTE("ИсходныеДанные!$где$2:$где$50000","где",$E$4)),INDIRECT(SUBSTITUTE("ИсходныеДанные!$что$2:$что$50000","что",$H$4)),"",0,1)</f>
        <v/>
      </c>
      <c r="S659" s="20" t="str" cm="1">
        <f t="array" ref="S659">_xlfn.XLOOKUP($B659&amp;"#"&amp;S$6,INDIRECT(SUBSTITUTE("ИсходныеДанные!$где$2:$где$50000","где",$E$4)),INDIRECT(SUBSTITUTE("ИсходныеДанные!$что$2:$что$50000","что",$G$4)),"",0,1)</f>
        <v/>
      </c>
      <c r="T659" s="78" t="str" cm="1">
        <f t="array" ref="T659">_xlfn.XLOOKUP($B659&amp;"#"&amp;S$6,INDIRECT(SUBSTITUTE("ИсходныеДанные!$где$2:$где$50000","где",$E$4)),INDIRECT(SUBSTITUTE("ИсходныеДанные!$что$2:$что$50000","что",$H$4)),"",0,1)</f>
        <v/>
      </c>
      <c r="U659" s="20" t="str" cm="1">
        <f t="array" ref="U659">_xlfn.XLOOKUP($B659&amp;"#"&amp;U$6,INDIRECT(SUBSTITUTE("ИсходныеДанные!$где$2:$где$50000","где",$E$4)),INDIRECT(SUBSTITUTE("ИсходныеДанные!$что$2:$что$50000","что",$G$4)),"",0,1)</f>
        <v/>
      </c>
      <c r="V659" s="78" t="str" cm="1">
        <f t="array" ref="V659">_xlfn.XLOOKUP($B659&amp;"#"&amp;U$6,INDIRECT(SUBSTITUTE("ИсходныеДанные!$где$2:$где$50000","где",$E$4)),INDIRECT(SUBSTITUTE("ИсходныеДанные!$что$2:$что$50000","что",$H$4)),"",0,1)</f>
        <v/>
      </c>
      <c r="W659" s="20" t="str" cm="1">
        <f t="array" ref="W659">_xlfn.XLOOKUP($B659&amp;"#"&amp;W$6,INDIRECT(SUBSTITUTE("ИсходныеДанные!$где$2:$где$50000","где",$E$4)),INDIRECT(SUBSTITUTE("ИсходныеДанные!$что$2:$что$50000","что",$G$4)),"",0,1)</f>
        <v/>
      </c>
      <c r="X659" s="78" t="str" cm="1">
        <f t="array" ref="X659">_xlfn.XLOOKUP($B659&amp;"#"&amp;W$6,INDIRECT(SUBSTITUTE("ИсходныеДанные!$где$2:$где$50000","где",$E$4)),INDIRECT(SUBSTITUTE("ИсходныеДанные!$что$2:$что$50000","что",$H$4)),"",0,1)</f>
        <v/>
      </c>
      <c r="Y659" s="20" t="str" cm="1">
        <f t="array" ref="Y659">_xlfn.XLOOKUP($B659&amp;"#"&amp;Y$6,INDIRECT(SUBSTITUTE("ИсходныеДанные!$где$2:$где$50000","где",$E$4)),INDIRECT(SUBSTITUTE("ИсходныеДанные!$что$2:$что$50000","что",$G$4)),"",0,1)</f>
        <v/>
      </c>
      <c r="Z659" s="78" t="str" cm="1">
        <f t="array" ref="Z659">_xlfn.XLOOKUP($B659&amp;"#"&amp;Y$6,INDIRECT(SUBSTITUTE("ИсходныеДанные!$где$2:$где$50000","где",$E$4)),INDIRECT(SUBSTITUTE("ИсходныеДанные!$что$2:$что$50000","что",$H$4)),"",0,1)</f>
        <v/>
      </c>
      <c r="AA659" s="20" t="str" cm="1">
        <f t="array" ref="AA659">_xlfn.XLOOKUP($B659&amp;"#"&amp;AA$6,INDIRECT(SUBSTITUTE("ИсходныеДанные!$где$2:$где$50000","где",$E$4)),INDIRECT(SUBSTITUTE("ИсходныеДанные!$что$2:$что$50000","что",$G$4)),"",0,1)</f>
        <v/>
      </c>
      <c r="AB659" s="78" t="str" cm="1">
        <f t="array" ref="AB659">_xlfn.XLOOKUP($B659&amp;"#"&amp;AA$6,INDIRECT(SUBSTITUTE("ИсходныеДанные!$где$2:$где$50000","где",$E$4)),INDIRECT(SUBSTITUTE("ИсходныеДанные!$что$2:$что$50000","что",$H$4)),"",0,1)</f>
        <v/>
      </c>
      <c r="AC659" s="3"/>
    </row>
    <row r="660" spans="1:29" x14ac:dyDescent="0.25">
      <c r="A660" s="6" t="str">
        <f t="shared" si="6"/>
        <v>delete</v>
      </c>
      <c r="B660" s="9" cm="1">
        <f t="array" ref="B660">INDIRECT("УникальныеСписки!A"&amp;ROW()-$F$4)</f>
        <v>0</v>
      </c>
      <c r="C660" s="15" t="str">
        <f t="array" ref="C660">_xlfn.XLOOKUP($B660,INDIRECT(SUBSTITUTE("ИсходныеДанные!$где$2:$где$50000","где",$B$4)),INDIRECT(SUBSTITUTE("ИсходныеДанные!$что$2:$что$50000","что",C$4)),"",0,1)</f>
        <v/>
      </c>
      <c r="D660" s="15" t="str">
        <f t="array" ref="D660">_xlfn.XLOOKUP($B660,INDIRECT(SUBSTITUTE("ИсходныеДанные!$где$2:$где$50000","где",$B$4)),INDIRECT(SUBSTITUTE("ИсходныеДанные!$что$2:$что$50000","что",D$4)),"",0,1)</f>
        <v/>
      </c>
      <c r="E660" s="20" t="str" cm="1">
        <f t="array" ref="E660">_xlfn.XLOOKUP($B660&amp;"#"&amp;E$6,INDIRECT(SUBSTITUTE("ИсходныеДанные!$где$2:$где$50000","где",$E$4)),INDIRECT(SUBSTITUTE("ИсходныеДанные!$что$2:$что$50000","что",$G$4)),"",0,1)</f>
        <v/>
      </c>
      <c r="F660" s="78" t="str" cm="1">
        <f t="array" ref="F660">_xlfn.XLOOKUP($B660&amp;"#"&amp;E$6,INDIRECT(SUBSTITUTE("ИсходныеДанные!$где$2:$где$50000","где",$E$4)),INDIRECT(SUBSTITUTE("ИсходныеДанные!$что$2:$что$50000","что",$H$4)),"",0,1)</f>
        <v/>
      </c>
      <c r="G660" s="20" t="str" cm="1">
        <f t="array" ref="G660">_xlfn.XLOOKUP($B660&amp;"#"&amp;G$6,INDIRECT(SUBSTITUTE("ИсходныеДанные!$где$2:$где$50000","где",$E$4)),INDIRECT(SUBSTITUTE("ИсходныеДанные!$что$2:$что$50000","что",$G$4)),"",0,1)</f>
        <v/>
      </c>
      <c r="H660" s="78" t="str" cm="1">
        <f t="array" ref="H660">_xlfn.XLOOKUP($B660&amp;"#"&amp;G$6,INDIRECT(SUBSTITUTE("ИсходныеДанные!$где$2:$где$50000","где",$E$4)),INDIRECT(SUBSTITUTE("ИсходныеДанные!$что$2:$что$50000","что",$H$4)),"",0,1)</f>
        <v/>
      </c>
      <c r="I660" s="20" t="str" cm="1">
        <f t="array" ref="I660">_xlfn.XLOOKUP($B660&amp;"#"&amp;I$6,INDIRECT(SUBSTITUTE("ИсходныеДанные!$где$2:$где$50000","где",$E$4)),INDIRECT(SUBSTITUTE("ИсходныеДанные!$что$2:$что$50000","что",$G$4)),"",0,1)</f>
        <v/>
      </c>
      <c r="J660" s="78" t="str" cm="1">
        <f t="array" ref="J660">_xlfn.XLOOKUP($B660&amp;"#"&amp;I$6,INDIRECT(SUBSTITUTE("ИсходныеДанные!$где$2:$где$50000","где",$E$4)),INDIRECT(SUBSTITUTE("ИсходныеДанные!$что$2:$что$50000","что",$H$4)),"",0,1)</f>
        <v/>
      </c>
      <c r="K660" s="20" t="str" cm="1">
        <f t="array" ref="K660">_xlfn.XLOOKUP($B660&amp;"#"&amp;K$6,INDIRECT(SUBSTITUTE("ИсходныеДанные!$где$2:$где$50000","где",$E$4)),INDIRECT(SUBSTITUTE("ИсходныеДанные!$что$2:$что$50000","что",$G$4)),"",0,1)</f>
        <v/>
      </c>
      <c r="L660" s="78" t="str" cm="1">
        <f t="array" ref="L660">_xlfn.XLOOKUP($B660&amp;"#"&amp;K$6,INDIRECT(SUBSTITUTE("ИсходныеДанные!$где$2:$где$50000","где",$E$4)),INDIRECT(SUBSTITUTE("ИсходныеДанные!$что$2:$что$50000","что",$H$4)),"",0,1)</f>
        <v/>
      </c>
      <c r="M660" s="20" t="str" cm="1">
        <f t="array" ref="M660">_xlfn.XLOOKUP($B660&amp;"#"&amp;M$6,INDIRECT(SUBSTITUTE("ИсходныеДанные!$где$2:$где$50000","где",$E$4)),INDIRECT(SUBSTITUTE("ИсходныеДанные!$что$2:$что$50000","что",$G$4)),"",0,1)</f>
        <v/>
      </c>
      <c r="N660" s="78" t="str" cm="1">
        <f t="array" ref="N660">_xlfn.XLOOKUP($B660&amp;"#"&amp;M$6,INDIRECT(SUBSTITUTE("ИсходныеДанные!$где$2:$где$50000","где",$E$4)),INDIRECT(SUBSTITUTE("ИсходныеДанные!$что$2:$что$50000","что",$H$4)),"",0,1)</f>
        <v/>
      </c>
      <c r="O660" s="20" t="str" cm="1">
        <f t="array" ref="O660">_xlfn.XLOOKUP($B660&amp;"#"&amp;O$6,INDIRECT(SUBSTITUTE("ИсходныеДанные!$где$2:$где$50000","где",$E$4)),INDIRECT(SUBSTITUTE("ИсходныеДанные!$что$2:$что$50000","что",$G$4)),"",0,1)</f>
        <v/>
      </c>
      <c r="P660" s="78" t="str" cm="1">
        <f t="array" ref="P660">_xlfn.XLOOKUP($B660&amp;"#"&amp;O$6,INDIRECT(SUBSTITUTE("ИсходныеДанные!$где$2:$где$50000","где",$E$4)),INDIRECT(SUBSTITUTE("ИсходныеДанные!$что$2:$что$50000","что",$H$4)),"",0,1)</f>
        <v/>
      </c>
      <c r="Q660" s="20" t="str" cm="1">
        <f t="array" ref="Q660">_xlfn.XLOOKUP($B660&amp;"#"&amp;Q$6,INDIRECT(SUBSTITUTE("ИсходныеДанные!$где$2:$где$50000","где",$E$4)),INDIRECT(SUBSTITUTE("ИсходныеДанные!$что$2:$что$50000","что",$G$4)),"",0,1)</f>
        <v/>
      </c>
      <c r="R660" s="78" t="str" cm="1">
        <f t="array" ref="R660">_xlfn.XLOOKUP($B660&amp;"#"&amp;Q$6,INDIRECT(SUBSTITUTE("ИсходныеДанные!$где$2:$где$50000","где",$E$4)),INDIRECT(SUBSTITUTE("ИсходныеДанные!$что$2:$что$50000","что",$H$4)),"",0,1)</f>
        <v/>
      </c>
      <c r="S660" s="20" t="str" cm="1">
        <f t="array" ref="S660">_xlfn.XLOOKUP($B660&amp;"#"&amp;S$6,INDIRECT(SUBSTITUTE("ИсходныеДанные!$где$2:$где$50000","где",$E$4)),INDIRECT(SUBSTITUTE("ИсходныеДанные!$что$2:$что$50000","что",$G$4)),"",0,1)</f>
        <v/>
      </c>
      <c r="T660" s="78" t="str" cm="1">
        <f t="array" ref="T660">_xlfn.XLOOKUP($B660&amp;"#"&amp;S$6,INDIRECT(SUBSTITUTE("ИсходныеДанные!$где$2:$где$50000","где",$E$4)),INDIRECT(SUBSTITUTE("ИсходныеДанные!$что$2:$что$50000","что",$H$4)),"",0,1)</f>
        <v/>
      </c>
      <c r="U660" s="20" t="str" cm="1">
        <f t="array" ref="U660">_xlfn.XLOOKUP($B660&amp;"#"&amp;U$6,INDIRECT(SUBSTITUTE("ИсходныеДанные!$где$2:$где$50000","где",$E$4)),INDIRECT(SUBSTITUTE("ИсходныеДанные!$что$2:$что$50000","что",$G$4)),"",0,1)</f>
        <v/>
      </c>
      <c r="V660" s="78" t="str" cm="1">
        <f t="array" ref="V660">_xlfn.XLOOKUP($B660&amp;"#"&amp;U$6,INDIRECT(SUBSTITUTE("ИсходныеДанные!$где$2:$где$50000","где",$E$4)),INDIRECT(SUBSTITUTE("ИсходныеДанные!$что$2:$что$50000","что",$H$4)),"",0,1)</f>
        <v/>
      </c>
      <c r="W660" s="20" t="str" cm="1">
        <f t="array" ref="W660">_xlfn.XLOOKUP($B660&amp;"#"&amp;W$6,INDIRECT(SUBSTITUTE("ИсходныеДанные!$где$2:$где$50000","где",$E$4)),INDIRECT(SUBSTITUTE("ИсходныеДанные!$что$2:$что$50000","что",$G$4)),"",0,1)</f>
        <v/>
      </c>
      <c r="X660" s="78" t="str" cm="1">
        <f t="array" ref="X660">_xlfn.XLOOKUP($B660&amp;"#"&amp;W$6,INDIRECT(SUBSTITUTE("ИсходныеДанные!$где$2:$где$50000","где",$E$4)),INDIRECT(SUBSTITUTE("ИсходныеДанные!$что$2:$что$50000","что",$H$4)),"",0,1)</f>
        <v/>
      </c>
      <c r="Y660" s="20" t="str" cm="1">
        <f t="array" ref="Y660">_xlfn.XLOOKUP($B660&amp;"#"&amp;Y$6,INDIRECT(SUBSTITUTE("ИсходныеДанные!$где$2:$где$50000","где",$E$4)),INDIRECT(SUBSTITUTE("ИсходныеДанные!$что$2:$что$50000","что",$G$4)),"",0,1)</f>
        <v/>
      </c>
      <c r="Z660" s="78" t="str" cm="1">
        <f t="array" ref="Z660">_xlfn.XLOOKUP($B660&amp;"#"&amp;Y$6,INDIRECT(SUBSTITUTE("ИсходныеДанные!$где$2:$где$50000","где",$E$4)),INDIRECT(SUBSTITUTE("ИсходныеДанные!$что$2:$что$50000","что",$H$4)),"",0,1)</f>
        <v/>
      </c>
      <c r="AA660" s="20" t="str" cm="1">
        <f t="array" ref="AA660">_xlfn.XLOOKUP($B660&amp;"#"&amp;AA$6,INDIRECT(SUBSTITUTE("ИсходныеДанные!$где$2:$где$50000","где",$E$4)),INDIRECT(SUBSTITUTE("ИсходныеДанные!$что$2:$что$50000","что",$G$4)),"",0,1)</f>
        <v/>
      </c>
      <c r="AB660" s="78" t="str" cm="1">
        <f t="array" ref="AB660">_xlfn.XLOOKUP($B660&amp;"#"&amp;AA$6,INDIRECT(SUBSTITUTE("ИсходныеДанные!$где$2:$где$50000","где",$E$4)),INDIRECT(SUBSTITUTE("ИсходныеДанные!$что$2:$что$50000","что",$H$4)),"",0,1)</f>
        <v/>
      </c>
      <c r="AC660" s="3"/>
    </row>
    <row r="661" spans="1:29" x14ac:dyDescent="0.25">
      <c r="A661" s="6" t="str">
        <f t="shared" si="6"/>
        <v>delete</v>
      </c>
      <c r="B661" s="9" cm="1">
        <f t="array" ref="B661">INDIRECT("УникальныеСписки!A"&amp;ROW()-$F$4)</f>
        <v>0</v>
      </c>
      <c r="C661" s="15" t="str">
        <f t="array" ref="C661">_xlfn.XLOOKUP($B661,INDIRECT(SUBSTITUTE("ИсходныеДанные!$где$2:$где$50000","где",$B$4)),INDIRECT(SUBSTITUTE("ИсходныеДанные!$что$2:$что$50000","что",C$4)),"",0,1)</f>
        <v/>
      </c>
      <c r="D661" s="15" t="str">
        <f t="array" ref="D661">_xlfn.XLOOKUP($B661,INDIRECT(SUBSTITUTE("ИсходныеДанные!$где$2:$где$50000","где",$B$4)),INDIRECT(SUBSTITUTE("ИсходныеДанные!$что$2:$что$50000","что",D$4)),"",0,1)</f>
        <v/>
      </c>
      <c r="E661" s="20" t="str" cm="1">
        <f t="array" ref="E661">_xlfn.XLOOKUP($B661&amp;"#"&amp;E$6,INDIRECT(SUBSTITUTE("ИсходныеДанные!$где$2:$где$50000","где",$E$4)),INDIRECT(SUBSTITUTE("ИсходныеДанные!$что$2:$что$50000","что",$G$4)),"",0,1)</f>
        <v/>
      </c>
      <c r="F661" s="78" t="str" cm="1">
        <f t="array" ref="F661">_xlfn.XLOOKUP($B661&amp;"#"&amp;E$6,INDIRECT(SUBSTITUTE("ИсходныеДанные!$где$2:$где$50000","где",$E$4)),INDIRECT(SUBSTITUTE("ИсходныеДанные!$что$2:$что$50000","что",$H$4)),"",0,1)</f>
        <v/>
      </c>
      <c r="G661" s="20" t="str" cm="1">
        <f t="array" ref="G661">_xlfn.XLOOKUP($B661&amp;"#"&amp;G$6,INDIRECT(SUBSTITUTE("ИсходныеДанные!$где$2:$где$50000","где",$E$4)),INDIRECT(SUBSTITUTE("ИсходныеДанные!$что$2:$что$50000","что",$G$4)),"",0,1)</f>
        <v/>
      </c>
      <c r="H661" s="78" t="str" cm="1">
        <f t="array" ref="H661">_xlfn.XLOOKUP($B661&amp;"#"&amp;G$6,INDIRECT(SUBSTITUTE("ИсходныеДанные!$где$2:$где$50000","где",$E$4)),INDIRECT(SUBSTITUTE("ИсходныеДанные!$что$2:$что$50000","что",$H$4)),"",0,1)</f>
        <v/>
      </c>
      <c r="I661" s="20" t="str" cm="1">
        <f t="array" ref="I661">_xlfn.XLOOKUP($B661&amp;"#"&amp;I$6,INDIRECT(SUBSTITUTE("ИсходныеДанные!$где$2:$где$50000","где",$E$4)),INDIRECT(SUBSTITUTE("ИсходныеДанные!$что$2:$что$50000","что",$G$4)),"",0,1)</f>
        <v/>
      </c>
      <c r="J661" s="78" t="str" cm="1">
        <f t="array" ref="J661">_xlfn.XLOOKUP($B661&amp;"#"&amp;I$6,INDIRECT(SUBSTITUTE("ИсходныеДанные!$где$2:$где$50000","где",$E$4)),INDIRECT(SUBSTITUTE("ИсходныеДанные!$что$2:$что$50000","что",$H$4)),"",0,1)</f>
        <v/>
      </c>
      <c r="K661" s="20" t="str" cm="1">
        <f t="array" ref="K661">_xlfn.XLOOKUP($B661&amp;"#"&amp;K$6,INDIRECT(SUBSTITUTE("ИсходныеДанные!$где$2:$где$50000","где",$E$4)),INDIRECT(SUBSTITUTE("ИсходныеДанные!$что$2:$что$50000","что",$G$4)),"",0,1)</f>
        <v/>
      </c>
      <c r="L661" s="78" t="str" cm="1">
        <f t="array" ref="L661">_xlfn.XLOOKUP($B661&amp;"#"&amp;K$6,INDIRECT(SUBSTITUTE("ИсходныеДанные!$где$2:$где$50000","где",$E$4)),INDIRECT(SUBSTITUTE("ИсходныеДанные!$что$2:$что$50000","что",$H$4)),"",0,1)</f>
        <v/>
      </c>
      <c r="M661" s="20" t="str" cm="1">
        <f t="array" ref="M661">_xlfn.XLOOKUP($B661&amp;"#"&amp;M$6,INDIRECT(SUBSTITUTE("ИсходныеДанные!$где$2:$где$50000","где",$E$4)),INDIRECT(SUBSTITUTE("ИсходныеДанные!$что$2:$что$50000","что",$G$4)),"",0,1)</f>
        <v/>
      </c>
      <c r="N661" s="78" t="str" cm="1">
        <f t="array" ref="N661">_xlfn.XLOOKUP($B661&amp;"#"&amp;M$6,INDIRECT(SUBSTITUTE("ИсходныеДанные!$где$2:$где$50000","где",$E$4)),INDIRECT(SUBSTITUTE("ИсходныеДанные!$что$2:$что$50000","что",$H$4)),"",0,1)</f>
        <v/>
      </c>
      <c r="O661" s="20" t="str" cm="1">
        <f t="array" ref="O661">_xlfn.XLOOKUP($B661&amp;"#"&amp;O$6,INDIRECT(SUBSTITUTE("ИсходныеДанные!$где$2:$где$50000","где",$E$4)),INDIRECT(SUBSTITUTE("ИсходныеДанные!$что$2:$что$50000","что",$G$4)),"",0,1)</f>
        <v/>
      </c>
      <c r="P661" s="78" t="str" cm="1">
        <f t="array" ref="P661">_xlfn.XLOOKUP($B661&amp;"#"&amp;O$6,INDIRECT(SUBSTITUTE("ИсходныеДанные!$где$2:$где$50000","где",$E$4)),INDIRECT(SUBSTITUTE("ИсходныеДанные!$что$2:$что$50000","что",$H$4)),"",0,1)</f>
        <v/>
      </c>
      <c r="Q661" s="20" t="str" cm="1">
        <f t="array" ref="Q661">_xlfn.XLOOKUP($B661&amp;"#"&amp;Q$6,INDIRECT(SUBSTITUTE("ИсходныеДанные!$где$2:$где$50000","где",$E$4)),INDIRECT(SUBSTITUTE("ИсходныеДанные!$что$2:$что$50000","что",$G$4)),"",0,1)</f>
        <v/>
      </c>
      <c r="R661" s="78" t="str" cm="1">
        <f t="array" ref="R661">_xlfn.XLOOKUP($B661&amp;"#"&amp;Q$6,INDIRECT(SUBSTITUTE("ИсходныеДанные!$где$2:$где$50000","где",$E$4)),INDIRECT(SUBSTITUTE("ИсходныеДанные!$что$2:$что$50000","что",$H$4)),"",0,1)</f>
        <v/>
      </c>
      <c r="S661" s="20" t="str" cm="1">
        <f t="array" ref="S661">_xlfn.XLOOKUP($B661&amp;"#"&amp;S$6,INDIRECT(SUBSTITUTE("ИсходныеДанные!$где$2:$где$50000","где",$E$4)),INDIRECT(SUBSTITUTE("ИсходныеДанные!$что$2:$что$50000","что",$G$4)),"",0,1)</f>
        <v/>
      </c>
      <c r="T661" s="78" t="str" cm="1">
        <f t="array" ref="T661">_xlfn.XLOOKUP($B661&amp;"#"&amp;S$6,INDIRECT(SUBSTITUTE("ИсходныеДанные!$где$2:$где$50000","где",$E$4)),INDIRECT(SUBSTITUTE("ИсходныеДанные!$что$2:$что$50000","что",$H$4)),"",0,1)</f>
        <v/>
      </c>
      <c r="U661" s="20" t="str" cm="1">
        <f t="array" ref="U661">_xlfn.XLOOKUP($B661&amp;"#"&amp;U$6,INDIRECT(SUBSTITUTE("ИсходныеДанные!$где$2:$где$50000","где",$E$4)),INDIRECT(SUBSTITUTE("ИсходныеДанные!$что$2:$что$50000","что",$G$4)),"",0,1)</f>
        <v/>
      </c>
      <c r="V661" s="78" t="str" cm="1">
        <f t="array" ref="V661">_xlfn.XLOOKUP($B661&amp;"#"&amp;U$6,INDIRECT(SUBSTITUTE("ИсходныеДанные!$где$2:$где$50000","где",$E$4)),INDIRECT(SUBSTITUTE("ИсходныеДанные!$что$2:$что$50000","что",$H$4)),"",0,1)</f>
        <v/>
      </c>
      <c r="W661" s="20" t="str" cm="1">
        <f t="array" ref="W661">_xlfn.XLOOKUP($B661&amp;"#"&amp;W$6,INDIRECT(SUBSTITUTE("ИсходныеДанные!$где$2:$где$50000","где",$E$4)),INDIRECT(SUBSTITUTE("ИсходныеДанные!$что$2:$что$50000","что",$G$4)),"",0,1)</f>
        <v/>
      </c>
      <c r="X661" s="78" t="str" cm="1">
        <f t="array" ref="X661">_xlfn.XLOOKUP($B661&amp;"#"&amp;W$6,INDIRECT(SUBSTITUTE("ИсходныеДанные!$где$2:$где$50000","где",$E$4)),INDIRECT(SUBSTITUTE("ИсходныеДанные!$что$2:$что$50000","что",$H$4)),"",0,1)</f>
        <v/>
      </c>
      <c r="Y661" s="20" t="str" cm="1">
        <f t="array" ref="Y661">_xlfn.XLOOKUP($B661&amp;"#"&amp;Y$6,INDIRECT(SUBSTITUTE("ИсходныеДанные!$где$2:$где$50000","где",$E$4)),INDIRECT(SUBSTITUTE("ИсходныеДанные!$что$2:$что$50000","что",$G$4)),"",0,1)</f>
        <v/>
      </c>
      <c r="Z661" s="78" t="str" cm="1">
        <f t="array" ref="Z661">_xlfn.XLOOKUP($B661&amp;"#"&amp;Y$6,INDIRECT(SUBSTITUTE("ИсходныеДанные!$где$2:$где$50000","где",$E$4)),INDIRECT(SUBSTITUTE("ИсходныеДанные!$что$2:$что$50000","что",$H$4)),"",0,1)</f>
        <v/>
      </c>
      <c r="AA661" s="20" t="str" cm="1">
        <f t="array" ref="AA661">_xlfn.XLOOKUP($B661&amp;"#"&amp;AA$6,INDIRECT(SUBSTITUTE("ИсходныеДанные!$где$2:$где$50000","где",$E$4)),INDIRECT(SUBSTITUTE("ИсходныеДанные!$что$2:$что$50000","что",$G$4)),"",0,1)</f>
        <v/>
      </c>
      <c r="AB661" s="78" t="str" cm="1">
        <f t="array" ref="AB661">_xlfn.XLOOKUP($B661&amp;"#"&amp;AA$6,INDIRECT(SUBSTITUTE("ИсходныеДанные!$где$2:$где$50000","где",$E$4)),INDIRECT(SUBSTITUTE("ИсходныеДанные!$что$2:$что$50000","что",$H$4)),"",0,1)</f>
        <v/>
      </c>
      <c r="AC661" s="3"/>
    </row>
    <row r="662" spans="1:29" x14ac:dyDescent="0.25">
      <c r="A662" s="6" t="str">
        <f t="shared" si="6"/>
        <v>delete</v>
      </c>
      <c r="B662" s="9" cm="1">
        <f t="array" ref="B662">INDIRECT("УникальныеСписки!A"&amp;ROW()-$F$4)</f>
        <v>0</v>
      </c>
      <c r="C662" s="15" t="str">
        <f t="array" ref="C662">_xlfn.XLOOKUP($B662,INDIRECT(SUBSTITUTE("ИсходныеДанные!$где$2:$где$50000","где",$B$4)),INDIRECT(SUBSTITUTE("ИсходныеДанные!$что$2:$что$50000","что",C$4)),"",0,1)</f>
        <v/>
      </c>
      <c r="D662" s="15" t="str">
        <f t="array" ref="D662">_xlfn.XLOOKUP($B662,INDIRECT(SUBSTITUTE("ИсходныеДанные!$где$2:$где$50000","где",$B$4)),INDIRECT(SUBSTITUTE("ИсходныеДанные!$что$2:$что$50000","что",D$4)),"",0,1)</f>
        <v/>
      </c>
      <c r="E662" s="20" t="str" cm="1">
        <f t="array" ref="E662">_xlfn.XLOOKUP($B662&amp;"#"&amp;E$6,INDIRECT(SUBSTITUTE("ИсходныеДанные!$где$2:$где$50000","где",$E$4)),INDIRECT(SUBSTITUTE("ИсходныеДанные!$что$2:$что$50000","что",$G$4)),"",0,1)</f>
        <v/>
      </c>
      <c r="F662" s="78" t="str" cm="1">
        <f t="array" ref="F662">_xlfn.XLOOKUP($B662&amp;"#"&amp;E$6,INDIRECT(SUBSTITUTE("ИсходныеДанные!$где$2:$где$50000","где",$E$4)),INDIRECT(SUBSTITUTE("ИсходныеДанные!$что$2:$что$50000","что",$H$4)),"",0,1)</f>
        <v/>
      </c>
      <c r="G662" s="20" t="str" cm="1">
        <f t="array" ref="G662">_xlfn.XLOOKUP($B662&amp;"#"&amp;G$6,INDIRECT(SUBSTITUTE("ИсходныеДанные!$где$2:$где$50000","где",$E$4)),INDIRECT(SUBSTITUTE("ИсходныеДанные!$что$2:$что$50000","что",$G$4)),"",0,1)</f>
        <v/>
      </c>
      <c r="H662" s="78" t="str" cm="1">
        <f t="array" ref="H662">_xlfn.XLOOKUP($B662&amp;"#"&amp;G$6,INDIRECT(SUBSTITUTE("ИсходныеДанные!$где$2:$где$50000","где",$E$4)),INDIRECT(SUBSTITUTE("ИсходныеДанные!$что$2:$что$50000","что",$H$4)),"",0,1)</f>
        <v/>
      </c>
      <c r="I662" s="20" t="str" cm="1">
        <f t="array" ref="I662">_xlfn.XLOOKUP($B662&amp;"#"&amp;I$6,INDIRECT(SUBSTITUTE("ИсходныеДанные!$где$2:$где$50000","где",$E$4)),INDIRECT(SUBSTITUTE("ИсходныеДанные!$что$2:$что$50000","что",$G$4)),"",0,1)</f>
        <v/>
      </c>
      <c r="J662" s="78" t="str" cm="1">
        <f t="array" ref="J662">_xlfn.XLOOKUP($B662&amp;"#"&amp;I$6,INDIRECT(SUBSTITUTE("ИсходныеДанные!$где$2:$где$50000","где",$E$4)),INDIRECT(SUBSTITUTE("ИсходныеДанные!$что$2:$что$50000","что",$H$4)),"",0,1)</f>
        <v/>
      </c>
      <c r="K662" s="20" t="str" cm="1">
        <f t="array" ref="K662">_xlfn.XLOOKUP($B662&amp;"#"&amp;K$6,INDIRECT(SUBSTITUTE("ИсходныеДанные!$где$2:$где$50000","где",$E$4)),INDIRECT(SUBSTITUTE("ИсходныеДанные!$что$2:$что$50000","что",$G$4)),"",0,1)</f>
        <v/>
      </c>
      <c r="L662" s="78" t="str" cm="1">
        <f t="array" ref="L662">_xlfn.XLOOKUP($B662&amp;"#"&amp;K$6,INDIRECT(SUBSTITUTE("ИсходныеДанные!$где$2:$где$50000","где",$E$4)),INDIRECT(SUBSTITUTE("ИсходныеДанные!$что$2:$что$50000","что",$H$4)),"",0,1)</f>
        <v/>
      </c>
      <c r="M662" s="20" t="str" cm="1">
        <f t="array" ref="M662">_xlfn.XLOOKUP($B662&amp;"#"&amp;M$6,INDIRECT(SUBSTITUTE("ИсходныеДанные!$где$2:$где$50000","где",$E$4)),INDIRECT(SUBSTITUTE("ИсходныеДанные!$что$2:$что$50000","что",$G$4)),"",0,1)</f>
        <v/>
      </c>
      <c r="N662" s="78" t="str" cm="1">
        <f t="array" ref="N662">_xlfn.XLOOKUP($B662&amp;"#"&amp;M$6,INDIRECT(SUBSTITUTE("ИсходныеДанные!$где$2:$где$50000","где",$E$4)),INDIRECT(SUBSTITUTE("ИсходныеДанные!$что$2:$что$50000","что",$H$4)),"",0,1)</f>
        <v/>
      </c>
      <c r="O662" s="20" t="str" cm="1">
        <f t="array" ref="O662">_xlfn.XLOOKUP($B662&amp;"#"&amp;O$6,INDIRECT(SUBSTITUTE("ИсходныеДанные!$где$2:$где$50000","где",$E$4)),INDIRECT(SUBSTITUTE("ИсходныеДанные!$что$2:$что$50000","что",$G$4)),"",0,1)</f>
        <v/>
      </c>
      <c r="P662" s="78" t="str" cm="1">
        <f t="array" ref="P662">_xlfn.XLOOKUP($B662&amp;"#"&amp;O$6,INDIRECT(SUBSTITUTE("ИсходныеДанные!$где$2:$где$50000","где",$E$4)),INDIRECT(SUBSTITUTE("ИсходныеДанные!$что$2:$что$50000","что",$H$4)),"",0,1)</f>
        <v/>
      </c>
      <c r="Q662" s="20" t="str" cm="1">
        <f t="array" ref="Q662">_xlfn.XLOOKUP($B662&amp;"#"&amp;Q$6,INDIRECT(SUBSTITUTE("ИсходныеДанные!$где$2:$где$50000","где",$E$4)),INDIRECT(SUBSTITUTE("ИсходныеДанные!$что$2:$что$50000","что",$G$4)),"",0,1)</f>
        <v/>
      </c>
      <c r="R662" s="78" t="str" cm="1">
        <f t="array" ref="R662">_xlfn.XLOOKUP($B662&amp;"#"&amp;Q$6,INDIRECT(SUBSTITUTE("ИсходныеДанные!$где$2:$где$50000","где",$E$4)),INDIRECT(SUBSTITUTE("ИсходныеДанные!$что$2:$что$50000","что",$H$4)),"",0,1)</f>
        <v/>
      </c>
      <c r="S662" s="20" t="str" cm="1">
        <f t="array" ref="S662">_xlfn.XLOOKUP($B662&amp;"#"&amp;S$6,INDIRECT(SUBSTITUTE("ИсходныеДанные!$где$2:$где$50000","где",$E$4)),INDIRECT(SUBSTITUTE("ИсходныеДанные!$что$2:$что$50000","что",$G$4)),"",0,1)</f>
        <v/>
      </c>
      <c r="T662" s="78" t="str" cm="1">
        <f t="array" ref="T662">_xlfn.XLOOKUP($B662&amp;"#"&amp;S$6,INDIRECT(SUBSTITUTE("ИсходныеДанные!$где$2:$где$50000","где",$E$4)),INDIRECT(SUBSTITUTE("ИсходныеДанные!$что$2:$что$50000","что",$H$4)),"",0,1)</f>
        <v/>
      </c>
      <c r="U662" s="20" t="str" cm="1">
        <f t="array" ref="U662">_xlfn.XLOOKUP($B662&amp;"#"&amp;U$6,INDIRECT(SUBSTITUTE("ИсходныеДанные!$где$2:$где$50000","где",$E$4)),INDIRECT(SUBSTITUTE("ИсходныеДанные!$что$2:$что$50000","что",$G$4)),"",0,1)</f>
        <v/>
      </c>
      <c r="V662" s="78" t="str" cm="1">
        <f t="array" ref="V662">_xlfn.XLOOKUP($B662&amp;"#"&amp;U$6,INDIRECT(SUBSTITUTE("ИсходныеДанные!$где$2:$где$50000","где",$E$4)),INDIRECT(SUBSTITUTE("ИсходныеДанные!$что$2:$что$50000","что",$H$4)),"",0,1)</f>
        <v/>
      </c>
      <c r="W662" s="20" t="str" cm="1">
        <f t="array" ref="W662">_xlfn.XLOOKUP($B662&amp;"#"&amp;W$6,INDIRECT(SUBSTITUTE("ИсходныеДанные!$где$2:$где$50000","где",$E$4)),INDIRECT(SUBSTITUTE("ИсходныеДанные!$что$2:$что$50000","что",$G$4)),"",0,1)</f>
        <v/>
      </c>
      <c r="X662" s="78" t="str" cm="1">
        <f t="array" ref="X662">_xlfn.XLOOKUP($B662&amp;"#"&amp;W$6,INDIRECT(SUBSTITUTE("ИсходныеДанные!$где$2:$где$50000","где",$E$4)),INDIRECT(SUBSTITUTE("ИсходныеДанные!$что$2:$что$50000","что",$H$4)),"",0,1)</f>
        <v/>
      </c>
      <c r="Y662" s="20" t="str" cm="1">
        <f t="array" ref="Y662">_xlfn.XLOOKUP($B662&amp;"#"&amp;Y$6,INDIRECT(SUBSTITUTE("ИсходныеДанные!$где$2:$где$50000","где",$E$4)),INDIRECT(SUBSTITUTE("ИсходныеДанные!$что$2:$что$50000","что",$G$4)),"",0,1)</f>
        <v/>
      </c>
      <c r="Z662" s="78" t="str" cm="1">
        <f t="array" ref="Z662">_xlfn.XLOOKUP($B662&amp;"#"&amp;Y$6,INDIRECT(SUBSTITUTE("ИсходныеДанные!$где$2:$где$50000","где",$E$4)),INDIRECT(SUBSTITUTE("ИсходныеДанные!$что$2:$что$50000","что",$H$4)),"",0,1)</f>
        <v/>
      </c>
      <c r="AA662" s="20" t="str" cm="1">
        <f t="array" ref="AA662">_xlfn.XLOOKUP($B662&amp;"#"&amp;AA$6,INDIRECT(SUBSTITUTE("ИсходныеДанные!$где$2:$где$50000","где",$E$4)),INDIRECT(SUBSTITUTE("ИсходныеДанные!$что$2:$что$50000","что",$G$4)),"",0,1)</f>
        <v/>
      </c>
      <c r="AB662" s="78" t="str" cm="1">
        <f t="array" ref="AB662">_xlfn.XLOOKUP($B662&amp;"#"&amp;AA$6,INDIRECT(SUBSTITUTE("ИсходныеДанные!$где$2:$где$50000","где",$E$4)),INDIRECT(SUBSTITUTE("ИсходныеДанные!$что$2:$что$50000","что",$H$4)),"",0,1)</f>
        <v/>
      </c>
      <c r="AC662" s="3"/>
    </row>
    <row r="663" spans="1:29" x14ac:dyDescent="0.25">
      <c r="A663" s="6" t="str">
        <f t="shared" si="6"/>
        <v>delete</v>
      </c>
      <c r="B663" s="9" cm="1">
        <f t="array" ref="B663">INDIRECT("УникальныеСписки!A"&amp;ROW()-$F$4)</f>
        <v>0</v>
      </c>
      <c r="C663" s="15" t="str">
        <f t="array" ref="C663">_xlfn.XLOOKUP($B663,INDIRECT(SUBSTITUTE("ИсходныеДанные!$где$2:$где$50000","где",$B$4)),INDIRECT(SUBSTITUTE("ИсходныеДанные!$что$2:$что$50000","что",C$4)),"",0,1)</f>
        <v/>
      </c>
      <c r="D663" s="15" t="str">
        <f t="array" ref="D663">_xlfn.XLOOKUP($B663,INDIRECT(SUBSTITUTE("ИсходныеДанные!$где$2:$где$50000","где",$B$4)),INDIRECT(SUBSTITUTE("ИсходныеДанные!$что$2:$что$50000","что",D$4)),"",0,1)</f>
        <v/>
      </c>
      <c r="E663" s="20" t="str" cm="1">
        <f t="array" ref="E663">_xlfn.XLOOKUP($B663&amp;"#"&amp;E$6,INDIRECT(SUBSTITUTE("ИсходныеДанные!$где$2:$где$50000","где",$E$4)),INDIRECT(SUBSTITUTE("ИсходныеДанные!$что$2:$что$50000","что",$G$4)),"",0,1)</f>
        <v/>
      </c>
      <c r="F663" s="78" t="str" cm="1">
        <f t="array" ref="F663">_xlfn.XLOOKUP($B663&amp;"#"&amp;E$6,INDIRECT(SUBSTITUTE("ИсходныеДанные!$где$2:$где$50000","где",$E$4)),INDIRECT(SUBSTITUTE("ИсходныеДанные!$что$2:$что$50000","что",$H$4)),"",0,1)</f>
        <v/>
      </c>
      <c r="G663" s="20" t="str" cm="1">
        <f t="array" ref="G663">_xlfn.XLOOKUP($B663&amp;"#"&amp;G$6,INDIRECT(SUBSTITUTE("ИсходныеДанные!$где$2:$где$50000","где",$E$4)),INDIRECT(SUBSTITUTE("ИсходныеДанные!$что$2:$что$50000","что",$G$4)),"",0,1)</f>
        <v/>
      </c>
      <c r="H663" s="78" t="str" cm="1">
        <f t="array" ref="H663">_xlfn.XLOOKUP($B663&amp;"#"&amp;G$6,INDIRECT(SUBSTITUTE("ИсходныеДанные!$где$2:$где$50000","где",$E$4)),INDIRECT(SUBSTITUTE("ИсходныеДанные!$что$2:$что$50000","что",$H$4)),"",0,1)</f>
        <v/>
      </c>
      <c r="I663" s="20" t="str" cm="1">
        <f t="array" ref="I663">_xlfn.XLOOKUP($B663&amp;"#"&amp;I$6,INDIRECT(SUBSTITUTE("ИсходныеДанные!$где$2:$где$50000","где",$E$4)),INDIRECT(SUBSTITUTE("ИсходныеДанные!$что$2:$что$50000","что",$G$4)),"",0,1)</f>
        <v/>
      </c>
      <c r="J663" s="78" t="str" cm="1">
        <f t="array" ref="J663">_xlfn.XLOOKUP($B663&amp;"#"&amp;I$6,INDIRECT(SUBSTITUTE("ИсходныеДанные!$где$2:$где$50000","где",$E$4)),INDIRECT(SUBSTITUTE("ИсходныеДанные!$что$2:$что$50000","что",$H$4)),"",0,1)</f>
        <v/>
      </c>
      <c r="K663" s="20" t="str" cm="1">
        <f t="array" ref="K663">_xlfn.XLOOKUP($B663&amp;"#"&amp;K$6,INDIRECT(SUBSTITUTE("ИсходныеДанные!$где$2:$где$50000","где",$E$4)),INDIRECT(SUBSTITUTE("ИсходныеДанные!$что$2:$что$50000","что",$G$4)),"",0,1)</f>
        <v/>
      </c>
      <c r="L663" s="78" t="str" cm="1">
        <f t="array" ref="L663">_xlfn.XLOOKUP($B663&amp;"#"&amp;K$6,INDIRECT(SUBSTITUTE("ИсходныеДанные!$где$2:$где$50000","где",$E$4)),INDIRECT(SUBSTITUTE("ИсходныеДанные!$что$2:$что$50000","что",$H$4)),"",0,1)</f>
        <v/>
      </c>
      <c r="M663" s="20" t="str" cm="1">
        <f t="array" ref="M663">_xlfn.XLOOKUP($B663&amp;"#"&amp;M$6,INDIRECT(SUBSTITUTE("ИсходныеДанные!$где$2:$где$50000","где",$E$4)),INDIRECT(SUBSTITUTE("ИсходныеДанные!$что$2:$что$50000","что",$G$4)),"",0,1)</f>
        <v/>
      </c>
      <c r="N663" s="78" t="str" cm="1">
        <f t="array" ref="N663">_xlfn.XLOOKUP($B663&amp;"#"&amp;M$6,INDIRECT(SUBSTITUTE("ИсходныеДанные!$где$2:$где$50000","где",$E$4)),INDIRECT(SUBSTITUTE("ИсходныеДанные!$что$2:$что$50000","что",$H$4)),"",0,1)</f>
        <v/>
      </c>
      <c r="O663" s="20" t="str" cm="1">
        <f t="array" ref="O663">_xlfn.XLOOKUP($B663&amp;"#"&amp;O$6,INDIRECT(SUBSTITUTE("ИсходныеДанные!$где$2:$где$50000","где",$E$4)),INDIRECT(SUBSTITUTE("ИсходныеДанные!$что$2:$что$50000","что",$G$4)),"",0,1)</f>
        <v/>
      </c>
      <c r="P663" s="78" t="str" cm="1">
        <f t="array" ref="P663">_xlfn.XLOOKUP($B663&amp;"#"&amp;O$6,INDIRECT(SUBSTITUTE("ИсходныеДанные!$где$2:$где$50000","где",$E$4)),INDIRECT(SUBSTITUTE("ИсходныеДанные!$что$2:$что$50000","что",$H$4)),"",0,1)</f>
        <v/>
      </c>
      <c r="Q663" s="20" t="str" cm="1">
        <f t="array" ref="Q663">_xlfn.XLOOKUP($B663&amp;"#"&amp;Q$6,INDIRECT(SUBSTITUTE("ИсходныеДанные!$где$2:$где$50000","где",$E$4)),INDIRECT(SUBSTITUTE("ИсходныеДанные!$что$2:$что$50000","что",$G$4)),"",0,1)</f>
        <v/>
      </c>
      <c r="R663" s="78" t="str" cm="1">
        <f t="array" ref="R663">_xlfn.XLOOKUP($B663&amp;"#"&amp;Q$6,INDIRECT(SUBSTITUTE("ИсходныеДанные!$где$2:$где$50000","где",$E$4)),INDIRECT(SUBSTITUTE("ИсходныеДанные!$что$2:$что$50000","что",$H$4)),"",0,1)</f>
        <v/>
      </c>
      <c r="S663" s="20" t="str" cm="1">
        <f t="array" ref="S663">_xlfn.XLOOKUP($B663&amp;"#"&amp;S$6,INDIRECT(SUBSTITUTE("ИсходныеДанные!$где$2:$где$50000","где",$E$4)),INDIRECT(SUBSTITUTE("ИсходныеДанные!$что$2:$что$50000","что",$G$4)),"",0,1)</f>
        <v/>
      </c>
      <c r="T663" s="78" t="str" cm="1">
        <f t="array" ref="T663">_xlfn.XLOOKUP($B663&amp;"#"&amp;S$6,INDIRECT(SUBSTITUTE("ИсходныеДанные!$где$2:$где$50000","где",$E$4)),INDIRECT(SUBSTITUTE("ИсходныеДанные!$что$2:$что$50000","что",$H$4)),"",0,1)</f>
        <v/>
      </c>
      <c r="U663" s="20" t="str" cm="1">
        <f t="array" ref="U663">_xlfn.XLOOKUP($B663&amp;"#"&amp;U$6,INDIRECT(SUBSTITUTE("ИсходныеДанные!$где$2:$где$50000","где",$E$4)),INDIRECT(SUBSTITUTE("ИсходныеДанные!$что$2:$что$50000","что",$G$4)),"",0,1)</f>
        <v/>
      </c>
      <c r="V663" s="78" t="str" cm="1">
        <f t="array" ref="V663">_xlfn.XLOOKUP($B663&amp;"#"&amp;U$6,INDIRECT(SUBSTITUTE("ИсходныеДанные!$где$2:$где$50000","где",$E$4)),INDIRECT(SUBSTITUTE("ИсходныеДанные!$что$2:$что$50000","что",$H$4)),"",0,1)</f>
        <v/>
      </c>
      <c r="W663" s="20" t="str" cm="1">
        <f t="array" ref="W663">_xlfn.XLOOKUP($B663&amp;"#"&amp;W$6,INDIRECT(SUBSTITUTE("ИсходныеДанные!$где$2:$где$50000","где",$E$4)),INDIRECT(SUBSTITUTE("ИсходныеДанные!$что$2:$что$50000","что",$G$4)),"",0,1)</f>
        <v/>
      </c>
      <c r="X663" s="78" t="str" cm="1">
        <f t="array" ref="X663">_xlfn.XLOOKUP($B663&amp;"#"&amp;W$6,INDIRECT(SUBSTITUTE("ИсходныеДанные!$где$2:$где$50000","где",$E$4)),INDIRECT(SUBSTITUTE("ИсходныеДанные!$что$2:$что$50000","что",$H$4)),"",0,1)</f>
        <v/>
      </c>
      <c r="Y663" s="20" t="str" cm="1">
        <f t="array" ref="Y663">_xlfn.XLOOKUP($B663&amp;"#"&amp;Y$6,INDIRECT(SUBSTITUTE("ИсходныеДанные!$где$2:$где$50000","где",$E$4)),INDIRECT(SUBSTITUTE("ИсходныеДанные!$что$2:$что$50000","что",$G$4)),"",0,1)</f>
        <v/>
      </c>
      <c r="Z663" s="78" t="str" cm="1">
        <f t="array" ref="Z663">_xlfn.XLOOKUP($B663&amp;"#"&amp;Y$6,INDIRECT(SUBSTITUTE("ИсходныеДанные!$где$2:$где$50000","где",$E$4)),INDIRECT(SUBSTITUTE("ИсходныеДанные!$что$2:$что$50000","что",$H$4)),"",0,1)</f>
        <v/>
      </c>
      <c r="AA663" s="20" t="str" cm="1">
        <f t="array" ref="AA663">_xlfn.XLOOKUP($B663&amp;"#"&amp;AA$6,INDIRECT(SUBSTITUTE("ИсходныеДанные!$где$2:$где$50000","где",$E$4)),INDIRECT(SUBSTITUTE("ИсходныеДанные!$что$2:$что$50000","что",$G$4)),"",0,1)</f>
        <v/>
      </c>
      <c r="AB663" s="78" t="str" cm="1">
        <f t="array" ref="AB663">_xlfn.XLOOKUP($B663&amp;"#"&amp;AA$6,INDIRECT(SUBSTITUTE("ИсходныеДанные!$где$2:$где$50000","где",$E$4)),INDIRECT(SUBSTITUTE("ИсходныеДанные!$что$2:$что$50000","что",$H$4)),"",0,1)</f>
        <v/>
      </c>
      <c r="AC663" s="3"/>
    </row>
    <row r="664" spans="1:29" x14ac:dyDescent="0.25">
      <c r="A664" s="6" t="str">
        <f t="shared" si="6"/>
        <v>delete</v>
      </c>
      <c r="B664" s="9" cm="1">
        <f t="array" ref="B664">INDIRECT("УникальныеСписки!A"&amp;ROW()-$F$4)</f>
        <v>0</v>
      </c>
      <c r="C664" s="15" t="str">
        <f t="array" ref="C664">_xlfn.XLOOKUP($B664,INDIRECT(SUBSTITUTE("ИсходныеДанные!$где$2:$где$50000","где",$B$4)),INDIRECT(SUBSTITUTE("ИсходныеДанные!$что$2:$что$50000","что",C$4)),"",0,1)</f>
        <v/>
      </c>
      <c r="D664" s="15" t="str">
        <f t="array" ref="D664">_xlfn.XLOOKUP($B664,INDIRECT(SUBSTITUTE("ИсходныеДанные!$где$2:$где$50000","где",$B$4)),INDIRECT(SUBSTITUTE("ИсходныеДанные!$что$2:$что$50000","что",D$4)),"",0,1)</f>
        <v/>
      </c>
      <c r="E664" s="20" t="str" cm="1">
        <f t="array" ref="E664">_xlfn.XLOOKUP($B664&amp;"#"&amp;E$6,INDIRECT(SUBSTITUTE("ИсходныеДанные!$где$2:$где$50000","где",$E$4)),INDIRECT(SUBSTITUTE("ИсходныеДанные!$что$2:$что$50000","что",$G$4)),"",0,1)</f>
        <v/>
      </c>
      <c r="F664" s="78" t="str" cm="1">
        <f t="array" ref="F664">_xlfn.XLOOKUP($B664&amp;"#"&amp;E$6,INDIRECT(SUBSTITUTE("ИсходныеДанные!$где$2:$где$50000","где",$E$4)),INDIRECT(SUBSTITUTE("ИсходныеДанные!$что$2:$что$50000","что",$H$4)),"",0,1)</f>
        <v/>
      </c>
      <c r="G664" s="20" t="str" cm="1">
        <f t="array" ref="G664">_xlfn.XLOOKUP($B664&amp;"#"&amp;G$6,INDIRECT(SUBSTITUTE("ИсходныеДанные!$где$2:$где$50000","где",$E$4)),INDIRECT(SUBSTITUTE("ИсходныеДанные!$что$2:$что$50000","что",$G$4)),"",0,1)</f>
        <v/>
      </c>
      <c r="H664" s="78" t="str" cm="1">
        <f t="array" ref="H664">_xlfn.XLOOKUP($B664&amp;"#"&amp;G$6,INDIRECT(SUBSTITUTE("ИсходныеДанные!$где$2:$где$50000","где",$E$4)),INDIRECT(SUBSTITUTE("ИсходныеДанные!$что$2:$что$50000","что",$H$4)),"",0,1)</f>
        <v/>
      </c>
      <c r="I664" s="20" t="str" cm="1">
        <f t="array" ref="I664">_xlfn.XLOOKUP($B664&amp;"#"&amp;I$6,INDIRECT(SUBSTITUTE("ИсходныеДанные!$где$2:$где$50000","где",$E$4)),INDIRECT(SUBSTITUTE("ИсходныеДанные!$что$2:$что$50000","что",$G$4)),"",0,1)</f>
        <v/>
      </c>
      <c r="J664" s="78" t="str" cm="1">
        <f t="array" ref="J664">_xlfn.XLOOKUP($B664&amp;"#"&amp;I$6,INDIRECT(SUBSTITUTE("ИсходныеДанные!$где$2:$где$50000","где",$E$4)),INDIRECT(SUBSTITUTE("ИсходныеДанные!$что$2:$что$50000","что",$H$4)),"",0,1)</f>
        <v/>
      </c>
      <c r="K664" s="20" t="str" cm="1">
        <f t="array" ref="K664">_xlfn.XLOOKUP($B664&amp;"#"&amp;K$6,INDIRECT(SUBSTITUTE("ИсходныеДанные!$где$2:$где$50000","где",$E$4)),INDIRECT(SUBSTITUTE("ИсходныеДанные!$что$2:$что$50000","что",$G$4)),"",0,1)</f>
        <v/>
      </c>
      <c r="L664" s="78" t="str" cm="1">
        <f t="array" ref="L664">_xlfn.XLOOKUP($B664&amp;"#"&amp;K$6,INDIRECT(SUBSTITUTE("ИсходныеДанные!$где$2:$где$50000","где",$E$4)),INDIRECT(SUBSTITUTE("ИсходныеДанные!$что$2:$что$50000","что",$H$4)),"",0,1)</f>
        <v/>
      </c>
      <c r="M664" s="20" t="str" cm="1">
        <f t="array" ref="M664">_xlfn.XLOOKUP($B664&amp;"#"&amp;M$6,INDIRECT(SUBSTITUTE("ИсходныеДанные!$где$2:$где$50000","где",$E$4)),INDIRECT(SUBSTITUTE("ИсходныеДанные!$что$2:$что$50000","что",$G$4)),"",0,1)</f>
        <v/>
      </c>
      <c r="N664" s="78" t="str" cm="1">
        <f t="array" ref="N664">_xlfn.XLOOKUP($B664&amp;"#"&amp;M$6,INDIRECT(SUBSTITUTE("ИсходныеДанные!$где$2:$где$50000","где",$E$4)),INDIRECT(SUBSTITUTE("ИсходныеДанные!$что$2:$что$50000","что",$H$4)),"",0,1)</f>
        <v/>
      </c>
      <c r="O664" s="20" t="str" cm="1">
        <f t="array" ref="O664">_xlfn.XLOOKUP($B664&amp;"#"&amp;O$6,INDIRECT(SUBSTITUTE("ИсходныеДанные!$где$2:$где$50000","где",$E$4)),INDIRECT(SUBSTITUTE("ИсходныеДанные!$что$2:$что$50000","что",$G$4)),"",0,1)</f>
        <v/>
      </c>
      <c r="P664" s="78" t="str" cm="1">
        <f t="array" ref="P664">_xlfn.XLOOKUP($B664&amp;"#"&amp;O$6,INDIRECT(SUBSTITUTE("ИсходныеДанные!$где$2:$где$50000","где",$E$4)),INDIRECT(SUBSTITUTE("ИсходныеДанные!$что$2:$что$50000","что",$H$4)),"",0,1)</f>
        <v/>
      </c>
      <c r="Q664" s="20" t="str" cm="1">
        <f t="array" ref="Q664">_xlfn.XLOOKUP($B664&amp;"#"&amp;Q$6,INDIRECT(SUBSTITUTE("ИсходныеДанные!$где$2:$где$50000","где",$E$4)),INDIRECT(SUBSTITUTE("ИсходныеДанные!$что$2:$что$50000","что",$G$4)),"",0,1)</f>
        <v/>
      </c>
      <c r="R664" s="78" t="str" cm="1">
        <f t="array" ref="R664">_xlfn.XLOOKUP($B664&amp;"#"&amp;Q$6,INDIRECT(SUBSTITUTE("ИсходныеДанные!$где$2:$где$50000","где",$E$4)),INDIRECT(SUBSTITUTE("ИсходныеДанные!$что$2:$что$50000","что",$H$4)),"",0,1)</f>
        <v/>
      </c>
      <c r="S664" s="20" t="str" cm="1">
        <f t="array" ref="S664">_xlfn.XLOOKUP($B664&amp;"#"&amp;S$6,INDIRECT(SUBSTITUTE("ИсходныеДанные!$где$2:$где$50000","где",$E$4)),INDIRECT(SUBSTITUTE("ИсходныеДанные!$что$2:$что$50000","что",$G$4)),"",0,1)</f>
        <v/>
      </c>
      <c r="T664" s="78" t="str" cm="1">
        <f t="array" ref="T664">_xlfn.XLOOKUP($B664&amp;"#"&amp;S$6,INDIRECT(SUBSTITUTE("ИсходныеДанные!$где$2:$где$50000","где",$E$4)),INDIRECT(SUBSTITUTE("ИсходныеДанные!$что$2:$что$50000","что",$H$4)),"",0,1)</f>
        <v/>
      </c>
      <c r="U664" s="20" t="str" cm="1">
        <f t="array" ref="U664">_xlfn.XLOOKUP($B664&amp;"#"&amp;U$6,INDIRECT(SUBSTITUTE("ИсходныеДанные!$где$2:$где$50000","где",$E$4)),INDIRECT(SUBSTITUTE("ИсходныеДанные!$что$2:$что$50000","что",$G$4)),"",0,1)</f>
        <v/>
      </c>
      <c r="V664" s="78" t="str" cm="1">
        <f t="array" ref="V664">_xlfn.XLOOKUP($B664&amp;"#"&amp;U$6,INDIRECT(SUBSTITUTE("ИсходныеДанные!$где$2:$где$50000","где",$E$4)),INDIRECT(SUBSTITUTE("ИсходныеДанные!$что$2:$что$50000","что",$H$4)),"",0,1)</f>
        <v/>
      </c>
      <c r="W664" s="20" t="str" cm="1">
        <f t="array" ref="W664">_xlfn.XLOOKUP($B664&amp;"#"&amp;W$6,INDIRECT(SUBSTITUTE("ИсходныеДанные!$где$2:$где$50000","где",$E$4)),INDIRECT(SUBSTITUTE("ИсходныеДанные!$что$2:$что$50000","что",$G$4)),"",0,1)</f>
        <v/>
      </c>
      <c r="X664" s="78" t="str" cm="1">
        <f t="array" ref="X664">_xlfn.XLOOKUP($B664&amp;"#"&amp;W$6,INDIRECT(SUBSTITUTE("ИсходныеДанные!$где$2:$где$50000","где",$E$4)),INDIRECT(SUBSTITUTE("ИсходныеДанные!$что$2:$что$50000","что",$H$4)),"",0,1)</f>
        <v/>
      </c>
      <c r="Y664" s="20" t="str" cm="1">
        <f t="array" ref="Y664">_xlfn.XLOOKUP($B664&amp;"#"&amp;Y$6,INDIRECT(SUBSTITUTE("ИсходныеДанные!$где$2:$где$50000","где",$E$4)),INDIRECT(SUBSTITUTE("ИсходныеДанные!$что$2:$что$50000","что",$G$4)),"",0,1)</f>
        <v/>
      </c>
      <c r="Z664" s="78" t="str" cm="1">
        <f t="array" ref="Z664">_xlfn.XLOOKUP($B664&amp;"#"&amp;Y$6,INDIRECT(SUBSTITUTE("ИсходныеДанные!$где$2:$где$50000","где",$E$4)),INDIRECT(SUBSTITUTE("ИсходныеДанные!$что$2:$что$50000","что",$H$4)),"",0,1)</f>
        <v/>
      </c>
      <c r="AA664" s="20" t="str" cm="1">
        <f t="array" ref="AA664">_xlfn.XLOOKUP($B664&amp;"#"&amp;AA$6,INDIRECT(SUBSTITUTE("ИсходныеДанные!$где$2:$где$50000","где",$E$4)),INDIRECT(SUBSTITUTE("ИсходныеДанные!$что$2:$что$50000","что",$G$4)),"",0,1)</f>
        <v/>
      </c>
      <c r="AB664" s="78" t="str" cm="1">
        <f t="array" ref="AB664">_xlfn.XLOOKUP($B664&amp;"#"&amp;AA$6,INDIRECT(SUBSTITUTE("ИсходныеДанные!$где$2:$где$50000","где",$E$4)),INDIRECT(SUBSTITUTE("ИсходныеДанные!$что$2:$что$50000","что",$H$4)),"",0,1)</f>
        <v/>
      </c>
      <c r="AC664" s="3"/>
    </row>
    <row r="665" spans="1:29" x14ac:dyDescent="0.25">
      <c r="A665" s="6" t="str">
        <f t="shared" si="6"/>
        <v>delete</v>
      </c>
      <c r="B665" s="9" cm="1">
        <f t="array" ref="B665">INDIRECT("УникальныеСписки!A"&amp;ROW()-$F$4)</f>
        <v>0</v>
      </c>
      <c r="C665" s="15" t="str">
        <f t="array" ref="C665">_xlfn.XLOOKUP($B665,INDIRECT(SUBSTITUTE("ИсходныеДанные!$где$2:$где$50000","где",$B$4)),INDIRECT(SUBSTITUTE("ИсходныеДанные!$что$2:$что$50000","что",C$4)),"",0,1)</f>
        <v/>
      </c>
      <c r="D665" s="15" t="str">
        <f t="array" ref="D665">_xlfn.XLOOKUP($B665,INDIRECT(SUBSTITUTE("ИсходныеДанные!$где$2:$где$50000","где",$B$4)),INDIRECT(SUBSTITUTE("ИсходныеДанные!$что$2:$что$50000","что",D$4)),"",0,1)</f>
        <v/>
      </c>
      <c r="E665" s="20" t="str" cm="1">
        <f t="array" ref="E665">_xlfn.XLOOKUP($B665&amp;"#"&amp;E$6,INDIRECT(SUBSTITUTE("ИсходныеДанные!$где$2:$где$50000","где",$E$4)),INDIRECT(SUBSTITUTE("ИсходныеДанные!$что$2:$что$50000","что",$G$4)),"",0,1)</f>
        <v/>
      </c>
      <c r="F665" s="78" t="str" cm="1">
        <f t="array" ref="F665">_xlfn.XLOOKUP($B665&amp;"#"&amp;E$6,INDIRECT(SUBSTITUTE("ИсходныеДанные!$где$2:$где$50000","где",$E$4)),INDIRECT(SUBSTITUTE("ИсходныеДанные!$что$2:$что$50000","что",$H$4)),"",0,1)</f>
        <v/>
      </c>
      <c r="G665" s="20" t="str" cm="1">
        <f t="array" ref="G665">_xlfn.XLOOKUP($B665&amp;"#"&amp;G$6,INDIRECT(SUBSTITUTE("ИсходныеДанные!$где$2:$где$50000","где",$E$4)),INDIRECT(SUBSTITUTE("ИсходныеДанные!$что$2:$что$50000","что",$G$4)),"",0,1)</f>
        <v/>
      </c>
      <c r="H665" s="78" t="str" cm="1">
        <f t="array" ref="H665">_xlfn.XLOOKUP($B665&amp;"#"&amp;G$6,INDIRECT(SUBSTITUTE("ИсходныеДанные!$где$2:$где$50000","где",$E$4)),INDIRECT(SUBSTITUTE("ИсходныеДанные!$что$2:$что$50000","что",$H$4)),"",0,1)</f>
        <v/>
      </c>
      <c r="I665" s="20" t="str" cm="1">
        <f t="array" ref="I665">_xlfn.XLOOKUP($B665&amp;"#"&amp;I$6,INDIRECT(SUBSTITUTE("ИсходныеДанные!$где$2:$где$50000","где",$E$4)),INDIRECT(SUBSTITUTE("ИсходныеДанные!$что$2:$что$50000","что",$G$4)),"",0,1)</f>
        <v/>
      </c>
      <c r="J665" s="78" t="str" cm="1">
        <f t="array" ref="J665">_xlfn.XLOOKUP($B665&amp;"#"&amp;I$6,INDIRECT(SUBSTITUTE("ИсходныеДанные!$где$2:$где$50000","где",$E$4)),INDIRECT(SUBSTITUTE("ИсходныеДанные!$что$2:$что$50000","что",$H$4)),"",0,1)</f>
        <v/>
      </c>
      <c r="K665" s="20" t="str" cm="1">
        <f t="array" ref="K665">_xlfn.XLOOKUP($B665&amp;"#"&amp;K$6,INDIRECT(SUBSTITUTE("ИсходныеДанные!$где$2:$где$50000","где",$E$4)),INDIRECT(SUBSTITUTE("ИсходныеДанные!$что$2:$что$50000","что",$G$4)),"",0,1)</f>
        <v/>
      </c>
      <c r="L665" s="78" t="str" cm="1">
        <f t="array" ref="L665">_xlfn.XLOOKUP($B665&amp;"#"&amp;K$6,INDIRECT(SUBSTITUTE("ИсходныеДанные!$где$2:$где$50000","где",$E$4)),INDIRECT(SUBSTITUTE("ИсходныеДанные!$что$2:$что$50000","что",$H$4)),"",0,1)</f>
        <v/>
      </c>
      <c r="M665" s="20" t="str" cm="1">
        <f t="array" ref="M665">_xlfn.XLOOKUP($B665&amp;"#"&amp;M$6,INDIRECT(SUBSTITUTE("ИсходныеДанные!$где$2:$где$50000","где",$E$4)),INDIRECT(SUBSTITUTE("ИсходныеДанные!$что$2:$что$50000","что",$G$4)),"",0,1)</f>
        <v/>
      </c>
      <c r="N665" s="78" t="str" cm="1">
        <f t="array" ref="N665">_xlfn.XLOOKUP($B665&amp;"#"&amp;M$6,INDIRECT(SUBSTITUTE("ИсходныеДанные!$где$2:$где$50000","где",$E$4)),INDIRECT(SUBSTITUTE("ИсходныеДанные!$что$2:$что$50000","что",$H$4)),"",0,1)</f>
        <v/>
      </c>
      <c r="O665" s="20" t="str" cm="1">
        <f t="array" ref="O665">_xlfn.XLOOKUP($B665&amp;"#"&amp;O$6,INDIRECT(SUBSTITUTE("ИсходныеДанные!$где$2:$где$50000","где",$E$4)),INDIRECT(SUBSTITUTE("ИсходныеДанные!$что$2:$что$50000","что",$G$4)),"",0,1)</f>
        <v/>
      </c>
      <c r="P665" s="78" t="str" cm="1">
        <f t="array" ref="P665">_xlfn.XLOOKUP($B665&amp;"#"&amp;O$6,INDIRECT(SUBSTITUTE("ИсходныеДанные!$где$2:$где$50000","где",$E$4)),INDIRECT(SUBSTITUTE("ИсходныеДанные!$что$2:$что$50000","что",$H$4)),"",0,1)</f>
        <v/>
      </c>
      <c r="Q665" s="20" t="str" cm="1">
        <f t="array" ref="Q665">_xlfn.XLOOKUP($B665&amp;"#"&amp;Q$6,INDIRECT(SUBSTITUTE("ИсходныеДанные!$где$2:$где$50000","где",$E$4)),INDIRECT(SUBSTITUTE("ИсходныеДанные!$что$2:$что$50000","что",$G$4)),"",0,1)</f>
        <v/>
      </c>
      <c r="R665" s="78" t="str" cm="1">
        <f t="array" ref="R665">_xlfn.XLOOKUP($B665&amp;"#"&amp;Q$6,INDIRECT(SUBSTITUTE("ИсходныеДанные!$где$2:$где$50000","где",$E$4)),INDIRECT(SUBSTITUTE("ИсходныеДанные!$что$2:$что$50000","что",$H$4)),"",0,1)</f>
        <v/>
      </c>
      <c r="S665" s="20" t="str" cm="1">
        <f t="array" ref="S665">_xlfn.XLOOKUP($B665&amp;"#"&amp;S$6,INDIRECT(SUBSTITUTE("ИсходныеДанные!$где$2:$где$50000","где",$E$4)),INDIRECT(SUBSTITUTE("ИсходныеДанные!$что$2:$что$50000","что",$G$4)),"",0,1)</f>
        <v/>
      </c>
      <c r="T665" s="78" t="str" cm="1">
        <f t="array" ref="T665">_xlfn.XLOOKUP($B665&amp;"#"&amp;S$6,INDIRECT(SUBSTITUTE("ИсходныеДанные!$где$2:$где$50000","где",$E$4)),INDIRECT(SUBSTITUTE("ИсходныеДанные!$что$2:$что$50000","что",$H$4)),"",0,1)</f>
        <v/>
      </c>
      <c r="U665" s="20" t="str" cm="1">
        <f t="array" ref="U665">_xlfn.XLOOKUP($B665&amp;"#"&amp;U$6,INDIRECT(SUBSTITUTE("ИсходныеДанные!$где$2:$где$50000","где",$E$4)),INDIRECT(SUBSTITUTE("ИсходныеДанные!$что$2:$что$50000","что",$G$4)),"",0,1)</f>
        <v/>
      </c>
      <c r="V665" s="78" t="str" cm="1">
        <f t="array" ref="V665">_xlfn.XLOOKUP($B665&amp;"#"&amp;U$6,INDIRECT(SUBSTITUTE("ИсходныеДанные!$где$2:$где$50000","где",$E$4)),INDIRECT(SUBSTITUTE("ИсходныеДанные!$что$2:$что$50000","что",$H$4)),"",0,1)</f>
        <v/>
      </c>
      <c r="W665" s="20" t="str" cm="1">
        <f t="array" ref="W665">_xlfn.XLOOKUP($B665&amp;"#"&amp;W$6,INDIRECT(SUBSTITUTE("ИсходныеДанные!$где$2:$где$50000","где",$E$4)),INDIRECT(SUBSTITUTE("ИсходныеДанные!$что$2:$что$50000","что",$G$4)),"",0,1)</f>
        <v/>
      </c>
      <c r="X665" s="78" t="str" cm="1">
        <f t="array" ref="X665">_xlfn.XLOOKUP($B665&amp;"#"&amp;W$6,INDIRECT(SUBSTITUTE("ИсходныеДанные!$где$2:$где$50000","где",$E$4)),INDIRECT(SUBSTITUTE("ИсходныеДанные!$что$2:$что$50000","что",$H$4)),"",0,1)</f>
        <v/>
      </c>
      <c r="Y665" s="20" t="str" cm="1">
        <f t="array" ref="Y665">_xlfn.XLOOKUP($B665&amp;"#"&amp;Y$6,INDIRECT(SUBSTITUTE("ИсходныеДанные!$где$2:$где$50000","где",$E$4)),INDIRECT(SUBSTITUTE("ИсходныеДанные!$что$2:$что$50000","что",$G$4)),"",0,1)</f>
        <v/>
      </c>
      <c r="Z665" s="78" t="str" cm="1">
        <f t="array" ref="Z665">_xlfn.XLOOKUP($B665&amp;"#"&amp;Y$6,INDIRECT(SUBSTITUTE("ИсходныеДанные!$где$2:$где$50000","где",$E$4)),INDIRECT(SUBSTITUTE("ИсходныеДанные!$что$2:$что$50000","что",$H$4)),"",0,1)</f>
        <v/>
      </c>
      <c r="AA665" s="20" t="str" cm="1">
        <f t="array" ref="AA665">_xlfn.XLOOKUP($B665&amp;"#"&amp;AA$6,INDIRECT(SUBSTITUTE("ИсходныеДанные!$где$2:$где$50000","где",$E$4)),INDIRECT(SUBSTITUTE("ИсходныеДанные!$что$2:$что$50000","что",$G$4)),"",0,1)</f>
        <v/>
      </c>
      <c r="AB665" s="78" t="str" cm="1">
        <f t="array" ref="AB665">_xlfn.XLOOKUP($B665&amp;"#"&amp;AA$6,INDIRECT(SUBSTITUTE("ИсходныеДанные!$где$2:$где$50000","где",$E$4)),INDIRECT(SUBSTITUTE("ИсходныеДанные!$что$2:$что$50000","что",$H$4)),"",0,1)</f>
        <v/>
      </c>
      <c r="AC665" s="3"/>
    </row>
    <row r="666" spans="1:29" x14ac:dyDescent="0.25">
      <c r="A666" s="6" t="str">
        <f t="shared" si="6"/>
        <v>delete</v>
      </c>
      <c r="B666" s="9" cm="1">
        <f t="array" ref="B666">INDIRECT("УникальныеСписки!A"&amp;ROW()-$F$4)</f>
        <v>0</v>
      </c>
      <c r="C666" s="15" t="str">
        <f t="array" ref="C666">_xlfn.XLOOKUP($B666,INDIRECT(SUBSTITUTE("ИсходныеДанные!$где$2:$где$50000","где",$B$4)),INDIRECT(SUBSTITUTE("ИсходныеДанные!$что$2:$что$50000","что",C$4)),"",0,1)</f>
        <v/>
      </c>
      <c r="D666" s="15" t="str">
        <f t="array" ref="D666">_xlfn.XLOOKUP($B666,INDIRECT(SUBSTITUTE("ИсходныеДанные!$где$2:$где$50000","где",$B$4)),INDIRECT(SUBSTITUTE("ИсходныеДанные!$что$2:$что$50000","что",D$4)),"",0,1)</f>
        <v/>
      </c>
      <c r="E666" s="20" t="str" cm="1">
        <f t="array" ref="E666">_xlfn.XLOOKUP($B666&amp;"#"&amp;E$6,INDIRECT(SUBSTITUTE("ИсходныеДанные!$где$2:$где$50000","где",$E$4)),INDIRECT(SUBSTITUTE("ИсходныеДанные!$что$2:$что$50000","что",$G$4)),"",0,1)</f>
        <v/>
      </c>
      <c r="F666" s="78" t="str" cm="1">
        <f t="array" ref="F666">_xlfn.XLOOKUP($B666&amp;"#"&amp;E$6,INDIRECT(SUBSTITUTE("ИсходныеДанные!$где$2:$где$50000","где",$E$4)),INDIRECT(SUBSTITUTE("ИсходныеДанные!$что$2:$что$50000","что",$H$4)),"",0,1)</f>
        <v/>
      </c>
      <c r="G666" s="20" t="str" cm="1">
        <f t="array" ref="G666">_xlfn.XLOOKUP($B666&amp;"#"&amp;G$6,INDIRECT(SUBSTITUTE("ИсходныеДанные!$где$2:$где$50000","где",$E$4)),INDIRECT(SUBSTITUTE("ИсходныеДанные!$что$2:$что$50000","что",$G$4)),"",0,1)</f>
        <v/>
      </c>
      <c r="H666" s="78" t="str" cm="1">
        <f t="array" ref="H666">_xlfn.XLOOKUP($B666&amp;"#"&amp;G$6,INDIRECT(SUBSTITUTE("ИсходныеДанные!$где$2:$где$50000","где",$E$4)),INDIRECT(SUBSTITUTE("ИсходныеДанные!$что$2:$что$50000","что",$H$4)),"",0,1)</f>
        <v/>
      </c>
      <c r="I666" s="20" t="str" cm="1">
        <f t="array" ref="I666">_xlfn.XLOOKUP($B666&amp;"#"&amp;I$6,INDIRECT(SUBSTITUTE("ИсходныеДанные!$где$2:$где$50000","где",$E$4)),INDIRECT(SUBSTITUTE("ИсходныеДанные!$что$2:$что$50000","что",$G$4)),"",0,1)</f>
        <v/>
      </c>
      <c r="J666" s="78" t="str" cm="1">
        <f t="array" ref="J666">_xlfn.XLOOKUP($B666&amp;"#"&amp;I$6,INDIRECT(SUBSTITUTE("ИсходныеДанные!$где$2:$где$50000","где",$E$4)),INDIRECT(SUBSTITUTE("ИсходныеДанные!$что$2:$что$50000","что",$H$4)),"",0,1)</f>
        <v/>
      </c>
      <c r="K666" s="20" t="str" cm="1">
        <f t="array" ref="K666">_xlfn.XLOOKUP($B666&amp;"#"&amp;K$6,INDIRECT(SUBSTITUTE("ИсходныеДанные!$где$2:$где$50000","где",$E$4)),INDIRECT(SUBSTITUTE("ИсходныеДанные!$что$2:$что$50000","что",$G$4)),"",0,1)</f>
        <v/>
      </c>
      <c r="L666" s="78" t="str" cm="1">
        <f t="array" ref="L666">_xlfn.XLOOKUP($B666&amp;"#"&amp;K$6,INDIRECT(SUBSTITUTE("ИсходныеДанные!$где$2:$где$50000","где",$E$4)),INDIRECT(SUBSTITUTE("ИсходныеДанные!$что$2:$что$50000","что",$H$4)),"",0,1)</f>
        <v/>
      </c>
      <c r="M666" s="20" t="str" cm="1">
        <f t="array" ref="M666">_xlfn.XLOOKUP($B666&amp;"#"&amp;M$6,INDIRECT(SUBSTITUTE("ИсходныеДанные!$где$2:$где$50000","где",$E$4)),INDIRECT(SUBSTITUTE("ИсходныеДанные!$что$2:$что$50000","что",$G$4)),"",0,1)</f>
        <v/>
      </c>
      <c r="N666" s="78" t="str" cm="1">
        <f t="array" ref="N666">_xlfn.XLOOKUP($B666&amp;"#"&amp;M$6,INDIRECT(SUBSTITUTE("ИсходныеДанные!$где$2:$где$50000","где",$E$4)),INDIRECT(SUBSTITUTE("ИсходныеДанные!$что$2:$что$50000","что",$H$4)),"",0,1)</f>
        <v/>
      </c>
      <c r="O666" s="20" t="str" cm="1">
        <f t="array" ref="O666">_xlfn.XLOOKUP($B666&amp;"#"&amp;O$6,INDIRECT(SUBSTITUTE("ИсходныеДанные!$где$2:$где$50000","где",$E$4)),INDIRECT(SUBSTITUTE("ИсходныеДанные!$что$2:$что$50000","что",$G$4)),"",0,1)</f>
        <v/>
      </c>
      <c r="P666" s="78" t="str" cm="1">
        <f t="array" ref="P666">_xlfn.XLOOKUP($B666&amp;"#"&amp;O$6,INDIRECT(SUBSTITUTE("ИсходныеДанные!$где$2:$где$50000","где",$E$4)),INDIRECT(SUBSTITUTE("ИсходныеДанные!$что$2:$что$50000","что",$H$4)),"",0,1)</f>
        <v/>
      </c>
      <c r="Q666" s="20" t="str" cm="1">
        <f t="array" ref="Q666">_xlfn.XLOOKUP($B666&amp;"#"&amp;Q$6,INDIRECT(SUBSTITUTE("ИсходныеДанные!$где$2:$где$50000","где",$E$4)),INDIRECT(SUBSTITUTE("ИсходныеДанные!$что$2:$что$50000","что",$G$4)),"",0,1)</f>
        <v/>
      </c>
      <c r="R666" s="78" t="str" cm="1">
        <f t="array" ref="R666">_xlfn.XLOOKUP($B666&amp;"#"&amp;Q$6,INDIRECT(SUBSTITUTE("ИсходныеДанные!$где$2:$где$50000","где",$E$4)),INDIRECT(SUBSTITUTE("ИсходныеДанные!$что$2:$что$50000","что",$H$4)),"",0,1)</f>
        <v/>
      </c>
      <c r="S666" s="20" t="str" cm="1">
        <f t="array" ref="S666">_xlfn.XLOOKUP($B666&amp;"#"&amp;S$6,INDIRECT(SUBSTITUTE("ИсходныеДанные!$где$2:$где$50000","где",$E$4)),INDIRECT(SUBSTITUTE("ИсходныеДанные!$что$2:$что$50000","что",$G$4)),"",0,1)</f>
        <v/>
      </c>
      <c r="T666" s="78" t="str" cm="1">
        <f t="array" ref="T666">_xlfn.XLOOKUP($B666&amp;"#"&amp;S$6,INDIRECT(SUBSTITUTE("ИсходныеДанные!$где$2:$где$50000","где",$E$4)),INDIRECT(SUBSTITUTE("ИсходныеДанные!$что$2:$что$50000","что",$H$4)),"",0,1)</f>
        <v/>
      </c>
      <c r="U666" s="20" t="str" cm="1">
        <f t="array" ref="U666">_xlfn.XLOOKUP($B666&amp;"#"&amp;U$6,INDIRECT(SUBSTITUTE("ИсходныеДанные!$где$2:$где$50000","где",$E$4)),INDIRECT(SUBSTITUTE("ИсходныеДанные!$что$2:$что$50000","что",$G$4)),"",0,1)</f>
        <v/>
      </c>
      <c r="V666" s="78" t="str" cm="1">
        <f t="array" ref="V666">_xlfn.XLOOKUP($B666&amp;"#"&amp;U$6,INDIRECT(SUBSTITUTE("ИсходныеДанные!$где$2:$где$50000","где",$E$4)),INDIRECT(SUBSTITUTE("ИсходныеДанные!$что$2:$что$50000","что",$H$4)),"",0,1)</f>
        <v/>
      </c>
      <c r="W666" s="20" t="str" cm="1">
        <f t="array" ref="W666">_xlfn.XLOOKUP($B666&amp;"#"&amp;W$6,INDIRECT(SUBSTITUTE("ИсходныеДанные!$где$2:$где$50000","где",$E$4)),INDIRECT(SUBSTITUTE("ИсходныеДанные!$что$2:$что$50000","что",$G$4)),"",0,1)</f>
        <v/>
      </c>
      <c r="X666" s="78" t="str" cm="1">
        <f t="array" ref="X666">_xlfn.XLOOKUP($B666&amp;"#"&amp;W$6,INDIRECT(SUBSTITUTE("ИсходныеДанные!$где$2:$где$50000","где",$E$4)),INDIRECT(SUBSTITUTE("ИсходныеДанные!$что$2:$что$50000","что",$H$4)),"",0,1)</f>
        <v/>
      </c>
      <c r="Y666" s="20" t="str" cm="1">
        <f t="array" ref="Y666">_xlfn.XLOOKUP($B666&amp;"#"&amp;Y$6,INDIRECT(SUBSTITUTE("ИсходныеДанные!$где$2:$где$50000","где",$E$4)),INDIRECT(SUBSTITUTE("ИсходныеДанные!$что$2:$что$50000","что",$G$4)),"",0,1)</f>
        <v/>
      </c>
      <c r="Z666" s="78" t="str" cm="1">
        <f t="array" ref="Z666">_xlfn.XLOOKUP($B666&amp;"#"&amp;Y$6,INDIRECT(SUBSTITUTE("ИсходныеДанные!$где$2:$где$50000","где",$E$4)),INDIRECT(SUBSTITUTE("ИсходныеДанные!$что$2:$что$50000","что",$H$4)),"",0,1)</f>
        <v/>
      </c>
      <c r="AA666" s="20" t="str" cm="1">
        <f t="array" ref="AA666">_xlfn.XLOOKUP($B666&amp;"#"&amp;AA$6,INDIRECT(SUBSTITUTE("ИсходныеДанные!$где$2:$где$50000","где",$E$4)),INDIRECT(SUBSTITUTE("ИсходныеДанные!$что$2:$что$50000","что",$G$4)),"",0,1)</f>
        <v/>
      </c>
      <c r="AB666" s="78" t="str" cm="1">
        <f t="array" ref="AB666">_xlfn.XLOOKUP($B666&amp;"#"&amp;AA$6,INDIRECT(SUBSTITUTE("ИсходныеДанные!$где$2:$где$50000","где",$E$4)),INDIRECT(SUBSTITUTE("ИсходныеДанные!$что$2:$что$50000","что",$H$4)),"",0,1)</f>
        <v/>
      </c>
      <c r="AC666" s="3"/>
    </row>
    <row r="667" spans="1:29" x14ac:dyDescent="0.25">
      <c r="A667" s="6" t="str">
        <f t="shared" si="6"/>
        <v>delete</v>
      </c>
      <c r="B667" s="9" cm="1">
        <f t="array" ref="B667">INDIRECT("УникальныеСписки!A"&amp;ROW()-$F$4)</f>
        <v>0</v>
      </c>
      <c r="C667" s="15" t="str">
        <f t="array" ref="C667">_xlfn.XLOOKUP($B667,INDIRECT(SUBSTITUTE("ИсходныеДанные!$где$2:$где$50000","где",$B$4)),INDIRECT(SUBSTITUTE("ИсходныеДанные!$что$2:$что$50000","что",C$4)),"",0,1)</f>
        <v/>
      </c>
      <c r="D667" s="15" t="str">
        <f t="array" ref="D667">_xlfn.XLOOKUP($B667,INDIRECT(SUBSTITUTE("ИсходныеДанные!$где$2:$где$50000","где",$B$4)),INDIRECT(SUBSTITUTE("ИсходныеДанные!$что$2:$что$50000","что",D$4)),"",0,1)</f>
        <v/>
      </c>
      <c r="E667" s="20" t="str" cm="1">
        <f t="array" ref="E667">_xlfn.XLOOKUP($B667&amp;"#"&amp;E$6,INDIRECT(SUBSTITUTE("ИсходныеДанные!$где$2:$где$50000","где",$E$4)),INDIRECT(SUBSTITUTE("ИсходныеДанные!$что$2:$что$50000","что",$G$4)),"",0,1)</f>
        <v/>
      </c>
      <c r="F667" s="78" t="str" cm="1">
        <f t="array" ref="F667">_xlfn.XLOOKUP($B667&amp;"#"&amp;E$6,INDIRECT(SUBSTITUTE("ИсходныеДанные!$где$2:$где$50000","где",$E$4)),INDIRECT(SUBSTITUTE("ИсходныеДанные!$что$2:$что$50000","что",$H$4)),"",0,1)</f>
        <v/>
      </c>
      <c r="G667" s="20" t="str" cm="1">
        <f t="array" ref="G667">_xlfn.XLOOKUP($B667&amp;"#"&amp;G$6,INDIRECT(SUBSTITUTE("ИсходныеДанные!$где$2:$где$50000","где",$E$4)),INDIRECT(SUBSTITUTE("ИсходныеДанные!$что$2:$что$50000","что",$G$4)),"",0,1)</f>
        <v/>
      </c>
      <c r="H667" s="78" t="str" cm="1">
        <f t="array" ref="H667">_xlfn.XLOOKUP($B667&amp;"#"&amp;G$6,INDIRECT(SUBSTITUTE("ИсходныеДанные!$где$2:$где$50000","где",$E$4)),INDIRECT(SUBSTITUTE("ИсходныеДанные!$что$2:$что$50000","что",$H$4)),"",0,1)</f>
        <v/>
      </c>
      <c r="I667" s="20" t="str" cm="1">
        <f t="array" ref="I667">_xlfn.XLOOKUP($B667&amp;"#"&amp;I$6,INDIRECT(SUBSTITUTE("ИсходныеДанные!$где$2:$где$50000","где",$E$4)),INDIRECT(SUBSTITUTE("ИсходныеДанные!$что$2:$что$50000","что",$G$4)),"",0,1)</f>
        <v/>
      </c>
      <c r="J667" s="78" t="str" cm="1">
        <f t="array" ref="J667">_xlfn.XLOOKUP($B667&amp;"#"&amp;I$6,INDIRECT(SUBSTITUTE("ИсходныеДанные!$где$2:$где$50000","где",$E$4)),INDIRECT(SUBSTITUTE("ИсходныеДанные!$что$2:$что$50000","что",$H$4)),"",0,1)</f>
        <v/>
      </c>
      <c r="K667" s="20" t="str" cm="1">
        <f t="array" ref="K667">_xlfn.XLOOKUP($B667&amp;"#"&amp;K$6,INDIRECT(SUBSTITUTE("ИсходныеДанные!$где$2:$где$50000","где",$E$4)),INDIRECT(SUBSTITUTE("ИсходныеДанные!$что$2:$что$50000","что",$G$4)),"",0,1)</f>
        <v/>
      </c>
      <c r="L667" s="78" t="str" cm="1">
        <f t="array" ref="L667">_xlfn.XLOOKUP($B667&amp;"#"&amp;K$6,INDIRECT(SUBSTITUTE("ИсходныеДанные!$где$2:$где$50000","где",$E$4)),INDIRECT(SUBSTITUTE("ИсходныеДанные!$что$2:$что$50000","что",$H$4)),"",0,1)</f>
        <v/>
      </c>
      <c r="M667" s="20" t="str" cm="1">
        <f t="array" ref="M667">_xlfn.XLOOKUP($B667&amp;"#"&amp;M$6,INDIRECT(SUBSTITUTE("ИсходныеДанные!$где$2:$где$50000","где",$E$4)),INDIRECT(SUBSTITUTE("ИсходныеДанные!$что$2:$что$50000","что",$G$4)),"",0,1)</f>
        <v/>
      </c>
      <c r="N667" s="78" t="str" cm="1">
        <f t="array" ref="N667">_xlfn.XLOOKUP($B667&amp;"#"&amp;M$6,INDIRECT(SUBSTITUTE("ИсходныеДанные!$где$2:$где$50000","где",$E$4)),INDIRECT(SUBSTITUTE("ИсходныеДанные!$что$2:$что$50000","что",$H$4)),"",0,1)</f>
        <v/>
      </c>
      <c r="O667" s="20" t="str" cm="1">
        <f t="array" ref="O667">_xlfn.XLOOKUP($B667&amp;"#"&amp;O$6,INDIRECT(SUBSTITUTE("ИсходныеДанные!$где$2:$где$50000","где",$E$4)),INDIRECT(SUBSTITUTE("ИсходныеДанные!$что$2:$что$50000","что",$G$4)),"",0,1)</f>
        <v/>
      </c>
      <c r="P667" s="78" t="str" cm="1">
        <f t="array" ref="P667">_xlfn.XLOOKUP($B667&amp;"#"&amp;O$6,INDIRECT(SUBSTITUTE("ИсходныеДанные!$где$2:$где$50000","где",$E$4)),INDIRECT(SUBSTITUTE("ИсходныеДанные!$что$2:$что$50000","что",$H$4)),"",0,1)</f>
        <v/>
      </c>
      <c r="Q667" s="20" t="str" cm="1">
        <f t="array" ref="Q667">_xlfn.XLOOKUP($B667&amp;"#"&amp;Q$6,INDIRECT(SUBSTITUTE("ИсходныеДанные!$где$2:$где$50000","где",$E$4)),INDIRECT(SUBSTITUTE("ИсходныеДанные!$что$2:$что$50000","что",$G$4)),"",0,1)</f>
        <v/>
      </c>
      <c r="R667" s="78" t="str" cm="1">
        <f t="array" ref="R667">_xlfn.XLOOKUP($B667&amp;"#"&amp;Q$6,INDIRECT(SUBSTITUTE("ИсходныеДанные!$где$2:$где$50000","где",$E$4)),INDIRECT(SUBSTITUTE("ИсходныеДанные!$что$2:$что$50000","что",$H$4)),"",0,1)</f>
        <v/>
      </c>
      <c r="S667" s="20" t="str" cm="1">
        <f t="array" ref="S667">_xlfn.XLOOKUP($B667&amp;"#"&amp;S$6,INDIRECT(SUBSTITUTE("ИсходныеДанные!$где$2:$где$50000","где",$E$4)),INDIRECT(SUBSTITUTE("ИсходныеДанные!$что$2:$что$50000","что",$G$4)),"",0,1)</f>
        <v/>
      </c>
      <c r="T667" s="78" t="str" cm="1">
        <f t="array" ref="T667">_xlfn.XLOOKUP($B667&amp;"#"&amp;S$6,INDIRECT(SUBSTITUTE("ИсходныеДанные!$где$2:$где$50000","где",$E$4)),INDIRECT(SUBSTITUTE("ИсходныеДанные!$что$2:$что$50000","что",$H$4)),"",0,1)</f>
        <v/>
      </c>
      <c r="U667" s="20" t="str" cm="1">
        <f t="array" ref="U667">_xlfn.XLOOKUP($B667&amp;"#"&amp;U$6,INDIRECT(SUBSTITUTE("ИсходныеДанные!$где$2:$где$50000","где",$E$4)),INDIRECT(SUBSTITUTE("ИсходныеДанные!$что$2:$что$50000","что",$G$4)),"",0,1)</f>
        <v/>
      </c>
      <c r="V667" s="78" t="str" cm="1">
        <f t="array" ref="V667">_xlfn.XLOOKUP($B667&amp;"#"&amp;U$6,INDIRECT(SUBSTITUTE("ИсходныеДанные!$где$2:$где$50000","где",$E$4)),INDIRECT(SUBSTITUTE("ИсходныеДанные!$что$2:$что$50000","что",$H$4)),"",0,1)</f>
        <v/>
      </c>
      <c r="W667" s="20" t="str" cm="1">
        <f t="array" ref="W667">_xlfn.XLOOKUP($B667&amp;"#"&amp;W$6,INDIRECT(SUBSTITUTE("ИсходныеДанные!$где$2:$где$50000","где",$E$4)),INDIRECT(SUBSTITUTE("ИсходныеДанные!$что$2:$что$50000","что",$G$4)),"",0,1)</f>
        <v/>
      </c>
      <c r="X667" s="78" t="str" cm="1">
        <f t="array" ref="X667">_xlfn.XLOOKUP($B667&amp;"#"&amp;W$6,INDIRECT(SUBSTITUTE("ИсходныеДанные!$где$2:$где$50000","где",$E$4)),INDIRECT(SUBSTITUTE("ИсходныеДанные!$что$2:$что$50000","что",$H$4)),"",0,1)</f>
        <v/>
      </c>
      <c r="Y667" s="20" t="str" cm="1">
        <f t="array" ref="Y667">_xlfn.XLOOKUP($B667&amp;"#"&amp;Y$6,INDIRECT(SUBSTITUTE("ИсходныеДанные!$где$2:$где$50000","где",$E$4)),INDIRECT(SUBSTITUTE("ИсходныеДанные!$что$2:$что$50000","что",$G$4)),"",0,1)</f>
        <v/>
      </c>
      <c r="Z667" s="78" t="str" cm="1">
        <f t="array" ref="Z667">_xlfn.XLOOKUP($B667&amp;"#"&amp;Y$6,INDIRECT(SUBSTITUTE("ИсходныеДанные!$где$2:$где$50000","где",$E$4)),INDIRECT(SUBSTITUTE("ИсходныеДанные!$что$2:$что$50000","что",$H$4)),"",0,1)</f>
        <v/>
      </c>
      <c r="AA667" s="20" t="str" cm="1">
        <f t="array" ref="AA667">_xlfn.XLOOKUP($B667&amp;"#"&amp;AA$6,INDIRECT(SUBSTITUTE("ИсходныеДанные!$где$2:$где$50000","где",$E$4)),INDIRECT(SUBSTITUTE("ИсходныеДанные!$что$2:$что$50000","что",$G$4)),"",0,1)</f>
        <v/>
      </c>
      <c r="AB667" s="78" t="str" cm="1">
        <f t="array" ref="AB667">_xlfn.XLOOKUP($B667&amp;"#"&amp;AA$6,INDIRECT(SUBSTITUTE("ИсходныеДанные!$где$2:$где$50000","где",$E$4)),INDIRECT(SUBSTITUTE("ИсходныеДанные!$что$2:$что$50000","что",$H$4)),"",0,1)</f>
        <v/>
      </c>
      <c r="AC667" s="3"/>
    </row>
    <row r="668" spans="1:29" x14ac:dyDescent="0.25">
      <c r="A668" s="6" t="str">
        <f t="shared" si="6"/>
        <v>delete</v>
      </c>
      <c r="B668" s="9" cm="1">
        <f t="array" ref="B668">INDIRECT("УникальныеСписки!A"&amp;ROW()-$F$4)</f>
        <v>0</v>
      </c>
      <c r="C668" s="15" t="str">
        <f t="array" ref="C668">_xlfn.XLOOKUP($B668,INDIRECT(SUBSTITUTE("ИсходныеДанные!$где$2:$где$50000","где",$B$4)),INDIRECT(SUBSTITUTE("ИсходныеДанные!$что$2:$что$50000","что",C$4)),"",0,1)</f>
        <v/>
      </c>
      <c r="D668" s="15" t="str">
        <f t="array" ref="D668">_xlfn.XLOOKUP($B668,INDIRECT(SUBSTITUTE("ИсходныеДанные!$где$2:$где$50000","где",$B$4)),INDIRECT(SUBSTITUTE("ИсходныеДанные!$что$2:$что$50000","что",D$4)),"",0,1)</f>
        <v/>
      </c>
      <c r="E668" s="20" t="str" cm="1">
        <f t="array" ref="E668">_xlfn.XLOOKUP($B668&amp;"#"&amp;E$6,INDIRECT(SUBSTITUTE("ИсходныеДанные!$где$2:$где$50000","где",$E$4)),INDIRECT(SUBSTITUTE("ИсходныеДанные!$что$2:$что$50000","что",$G$4)),"",0,1)</f>
        <v/>
      </c>
      <c r="F668" s="78" t="str" cm="1">
        <f t="array" ref="F668">_xlfn.XLOOKUP($B668&amp;"#"&amp;E$6,INDIRECT(SUBSTITUTE("ИсходныеДанные!$где$2:$где$50000","где",$E$4)),INDIRECT(SUBSTITUTE("ИсходныеДанные!$что$2:$что$50000","что",$H$4)),"",0,1)</f>
        <v/>
      </c>
      <c r="G668" s="20" t="str" cm="1">
        <f t="array" ref="G668">_xlfn.XLOOKUP($B668&amp;"#"&amp;G$6,INDIRECT(SUBSTITUTE("ИсходныеДанные!$где$2:$где$50000","где",$E$4)),INDIRECT(SUBSTITUTE("ИсходныеДанные!$что$2:$что$50000","что",$G$4)),"",0,1)</f>
        <v/>
      </c>
      <c r="H668" s="78" t="str" cm="1">
        <f t="array" ref="H668">_xlfn.XLOOKUP($B668&amp;"#"&amp;G$6,INDIRECT(SUBSTITUTE("ИсходныеДанные!$где$2:$где$50000","где",$E$4)),INDIRECT(SUBSTITUTE("ИсходныеДанные!$что$2:$что$50000","что",$H$4)),"",0,1)</f>
        <v/>
      </c>
      <c r="I668" s="20" t="str" cm="1">
        <f t="array" ref="I668">_xlfn.XLOOKUP($B668&amp;"#"&amp;I$6,INDIRECT(SUBSTITUTE("ИсходныеДанные!$где$2:$где$50000","где",$E$4)),INDIRECT(SUBSTITUTE("ИсходныеДанные!$что$2:$что$50000","что",$G$4)),"",0,1)</f>
        <v/>
      </c>
      <c r="J668" s="78" t="str" cm="1">
        <f t="array" ref="J668">_xlfn.XLOOKUP($B668&amp;"#"&amp;I$6,INDIRECT(SUBSTITUTE("ИсходныеДанные!$где$2:$где$50000","где",$E$4)),INDIRECT(SUBSTITUTE("ИсходныеДанные!$что$2:$что$50000","что",$H$4)),"",0,1)</f>
        <v/>
      </c>
      <c r="K668" s="20" t="str" cm="1">
        <f t="array" ref="K668">_xlfn.XLOOKUP($B668&amp;"#"&amp;K$6,INDIRECT(SUBSTITUTE("ИсходныеДанные!$где$2:$где$50000","где",$E$4)),INDIRECT(SUBSTITUTE("ИсходныеДанные!$что$2:$что$50000","что",$G$4)),"",0,1)</f>
        <v/>
      </c>
      <c r="L668" s="78" t="str" cm="1">
        <f t="array" ref="L668">_xlfn.XLOOKUP($B668&amp;"#"&amp;K$6,INDIRECT(SUBSTITUTE("ИсходныеДанные!$где$2:$где$50000","где",$E$4)),INDIRECT(SUBSTITUTE("ИсходныеДанные!$что$2:$что$50000","что",$H$4)),"",0,1)</f>
        <v/>
      </c>
      <c r="M668" s="20" t="str" cm="1">
        <f t="array" ref="M668">_xlfn.XLOOKUP($B668&amp;"#"&amp;M$6,INDIRECT(SUBSTITUTE("ИсходныеДанные!$где$2:$где$50000","где",$E$4)),INDIRECT(SUBSTITUTE("ИсходныеДанные!$что$2:$что$50000","что",$G$4)),"",0,1)</f>
        <v/>
      </c>
      <c r="N668" s="78" t="str" cm="1">
        <f t="array" ref="N668">_xlfn.XLOOKUP($B668&amp;"#"&amp;M$6,INDIRECT(SUBSTITUTE("ИсходныеДанные!$где$2:$где$50000","где",$E$4)),INDIRECT(SUBSTITUTE("ИсходныеДанные!$что$2:$что$50000","что",$H$4)),"",0,1)</f>
        <v/>
      </c>
      <c r="O668" s="20" t="str" cm="1">
        <f t="array" ref="O668">_xlfn.XLOOKUP($B668&amp;"#"&amp;O$6,INDIRECT(SUBSTITUTE("ИсходныеДанные!$где$2:$где$50000","где",$E$4)),INDIRECT(SUBSTITUTE("ИсходныеДанные!$что$2:$что$50000","что",$G$4)),"",0,1)</f>
        <v/>
      </c>
      <c r="P668" s="78" t="str" cm="1">
        <f t="array" ref="P668">_xlfn.XLOOKUP($B668&amp;"#"&amp;O$6,INDIRECT(SUBSTITUTE("ИсходныеДанные!$где$2:$где$50000","где",$E$4)),INDIRECT(SUBSTITUTE("ИсходныеДанные!$что$2:$что$50000","что",$H$4)),"",0,1)</f>
        <v/>
      </c>
      <c r="Q668" s="20" t="str" cm="1">
        <f t="array" ref="Q668">_xlfn.XLOOKUP($B668&amp;"#"&amp;Q$6,INDIRECT(SUBSTITUTE("ИсходныеДанные!$где$2:$где$50000","где",$E$4)),INDIRECT(SUBSTITUTE("ИсходныеДанные!$что$2:$что$50000","что",$G$4)),"",0,1)</f>
        <v/>
      </c>
      <c r="R668" s="78" t="str" cm="1">
        <f t="array" ref="R668">_xlfn.XLOOKUP($B668&amp;"#"&amp;Q$6,INDIRECT(SUBSTITUTE("ИсходныеДанные!$где$2:$где$50000","где",$E$4)),INDIRECT(SUBSTITUTE("ИсходныеДанные!$что$2:$что$50000","что",$H$4)),"",0,1)</f>
        <v/>
      </c>
      <c r="S668" s="20" t="str" cm="1">
        <f t="array" ref="S668">_xlfn.XLOOKUP($B668&amp;"#"&amp;S$6,INDIRECT(SUBSTITUTE("ИсходныеДанные!$где$2:$где$50000","где",$E$4)),INDIRECT(SUBSTITUTE("ИсходныеДанные!$что$2:$что$50000","что",$G$4)),"",0,1)</f>
        <v/>
      </c>
      <c r="T668" s="78" t="str" cm="1">
        <f t="array" ref="T668">_xlfn.XLOOKUP($B668&amp;"#"&amp;S$6,INDIRECT(SUBSTITUTE("ИсходныеДанные!$где$2:$где$50000","где",$E$4)),INDIRECT(SUBSTITUTE("ИсходныеДанные!$что$2:$что$50000","что",$H$4)),"",0,1)</f>
        <v/>
      </c>
      <c r="U668" s="20" t="str" cm="1">
        <f t="array" ref="U668">_xlfn.XLOOKUP($B668&amp;"#"&amp;U$6,INDIRECT(SUBSTITUTE("ИсходныеДанные!$где$2:$где$50000","где",$E$4)),INDIRECT(SUBSTITUTE("ИсходныеДанные!$что$2:$что$50000","что",$G$4)),"",0,1)</f>
        <v/>
      </c>
      <c r="V668" s="78" t="str" cm="1">
        <f t="array" ref="V668">_xlfn.XLOOKUP($B668&amp;"#"&amp;U$6,INDIRECT(SUBSTITUTE("ИсходныеДанные!$где$2:$где$50000","где",$E$4)),INDIRECT(SUBSTITUTE("ИсходныеДанные!$что$2:$что$50000","что",$H$4)),"",0,1)</f>
        <v/>
      </c>
      <c r="W668" s="20" t="str" cm="1">
        <f t="array" ref="W668">_xlfn.XLOOKUP($B668&amp;"#"&amp;W$6,INDIRECT(SUBSTITUTE("ИсходныеДанные!$где$2:$где$50000","где",$E$4)),INDIRECT(SUBSTITUTE("ИсходныеДанные!$что$2:$что$50000","что",$G$4)),"",0,1)</f>
        <v/>
      </c>
      <c r="X668" s="78" t="str" cm="1">
        <f t="array" ref="X668">_xlfn.XLOOKUP($B668&amp;"#"&amp;W$6,INDIRECT(SUBSTITUTE("ИсходныеДанные!$где$2:$где$50000","где",$E$4)),INDIRECT(SUBSTITUTE("ИсходныеДанные!$что$2:$что$50000","что",$H$4)),"",0,1)</f>
        <v/>
      </c>
      <c r="Y668" s="20" t="str" cm="1">
        <f t="array" ref="Y668">_xlfn.XLOOKUP($B668&amp;"#"&amp;Y$6,INDIRECT(SUBSTITUTE("ИсходныеДанные!$где$2:$где$50000","где",$E$4)),INDIRECT(SUBSTITUTE("ИсходныеДанные!$что$2:$что$50000","что",$G$4)),"",0,1)</f>
        <v/>
      </c>
      <c r="Z668" s="78" t="str" cm="1">
        <f t="array" ref="Z668">_xlfn.XLOOKUP($B668&amp;"#"&amp;Y$6,INDIRECT(SUBSTITUTE("ИсходныеДанные!$где$2:$где$50000","где",$E$4)),INDIRECT(SUBSTITUTE("ИсходныеДанные!$что$2:$что$50000","что",$H$4)),"",0,1)</f>
        <v/>
      </c>
      <c r="AA668" s="20" t="str" cm="1">
        <f t="array" ref="AA668">_xlfn.XLOOKUP($B668&amp;"#"&amp;AA$6,INDIRECT(SUBSTITUTE("ИсходныеДанные!$где$2:$где$50000","где",$E$4)),INDIRECT(SUBSTITUTE("ИсходныеДанные!$что$2:$что$50000","что",$G$4)),"",0,1)</f>
        <v/>
      </c>
      <c r="AB668" s="78" t="str" cm="1">
        <f t="array" ref="AB668">_xlfn.XLOOKUP($B668&amp;"#"&amp;AA$6,INDIRECT(SUBSTITUTE("ИсходныеДанные!$где$2:$где$50000","где",$E$4)),INDIRECT(SUBSTITUTE("ИсходныеДанные!$что$2:$что$50000","что",$H$4)),"",0,1)</f>
        <v/>
      </c>
      <c r="AC668" s="3"/>
    </row>
    <row r="669" spans="1:29" x14ac:dyDescent="0.25">
      <c r="A669" s="6" t="str">
        <f t="shared" si="6"/>
        <v>delete</v>
      </c>
      <c r="B669" s="9" cm="1">
        <f t="array" ref="B669">INDIRECT("УникальныеСписки!A"&amp;ROW()-$F$4)</f>
        <v>0</v>
      </c>
      <c r="C669" s="15" t="str">
        <f t="array" ref="C669">_xlfn.XLOOKUP($B669,INDIRECT(SUBSTITUTE("ИсходныеДанные!$где$2:$где$50000","где",$B$4)),INDIRECT(SUBSTITUTE("ИсходныеДанные!$что$2:$что$50000","что",C$4)),"",0,1)</f>
        <v/>
      </c>
      <c r="D669" s="15" t="str">
        <f t="array" ref="D669">_xlfn.XLOOKUP($B669,INDIRECT(SUBSTITUTE("ИсходныеДанные!$где$2:$где$50000","где",$B$4)),INDIRECT(SUBSTITUTE("ИсходныеДанные!$что$2:$что$50000","что",D$4)),"",0,1)</f>
        <v/>
      </c>
      <c r="E669" s="20" t="str" cm="1">
        <f t="array" ref="E669">_xlfn.XLOOKUP($B669&amp;"#"&amp;E$6,INDIRECT(SUBSTITUTE("ИсходныеДанные!$где$2:$где$50000","где",$E$4)),INDIRECT(SUBSTITUTE("ИсходныеДанные!$что$2:$что$50000","что",$G$4)),"",0,1)</f>
        <v/>
      </c>
      <c r="F669" s="78" t="str" cm="1">
        <f t="array" ref="F669">_xlfn.XLOOKUP($B669&amp;"#"&amp;E$6,INDIRECT(SUBSTITUTE("ИсходныеДанные!$где$2:$где$50000","где",$E$4)),INDIRECT(SUBSTITUTE("ИсходныеДанные!$что$2:$что$50000","что",$H$4)),"",0,1)</f>
        <v/>
      </c>
      <c r="G669" s="20" t="str" cm="1">
        <f t="array" ref="G669">_xlfn.XLOOKUP($B669&amp;"#"&amp;G$6,INDIRECT(SUBSTITUTE("ИсходныеДанные!$где$2:$где$50000","где",$E$4)),INDIRECT(SUBSTITUTE("ИсходныеДанные!$что$2:$что$50000","что",$G$4)),"",0,1)</f>
        <v/>
      </c>
      <c r="H669" s="78" t="str" cm="1">
        <f t="array" ref="H669">_xlfn.XLOOKUP($B669&amp;"#"&amp;G$6,INDIRECT(SUBSTITUTE("ИсходныеДанные!$где$2:$где$50000","где",$E$4)),INDIRECT(SUBSTITUTE("ИсходныеДанные!$что$2:$что$50000","что",$H$4)),"",0,1)</f>
        <v/>
      </c>
      <c r="I669" s="20" t="str" cm="1">
        <f t="array" ref="I669">_xlfn.XLOOKUP($B669&amp;"#"&amp;I$6,INDIRECT(SUBSTITUTE("ИсходныеДанные!$где$2:$где$50000","где",$E$4)),INDIRECT(SUBSTITUTE("ИсходныеДанные!$что$2:$что$50000","что",$G$4)),"",0,1)</f>
        <v/>
      </c>
      <c r="J669" s="78" t="str" cm="1">
        <f t="array" ref="J669">_xlfn.XLOOKUP($B669&amp;"#"&amp;I$6,INDIRECT(SUBSTITUTE("ИсходныеДанные!$где$2:$где$50000","где",$E$4)),INDIRECT(SUBSTITUTE("ИсходныеДанные!$что$2:$что$50000","что",$H$4)),"",0,1)</f>
        <v/>
      </c>
      <c r="K669" s="20" t="str" cm="1">
        <f t="array" ref="K669">_xlfn.XLOOKUP($B669&amp;"#"&amp;K$6,INDIRECT(SUBSTITUTE("ИсходныеДанные!$где$2:$где$50000","где",$E$4)),INDIRECT(SUBSTITUTE("ИсходныеДанные!$что$2:$что$50000","что",$G$4)),"",0,1)</f>
        <v/>
      </c>
      <c r="L669" s="78" t="str" cm="1">
        <f t="array" ref="L669">_xlfn.XLOOKUP($B669&amp;"#"&amp;K$6,INDIRECT(SUBSTITUTE("ИсходныеДанные!$где$2:$где$50000","где",$E$4)),INDIRECT(SUBSTITUTE("ИсходныеДанные!$что$2:$что$50000","что",$H$4)),"",0,1)</f>
        <v/>
      </c>
      <c r="M669" s="20" t="str" cm="1">
        <f t="array" ref="M669">_xlfn.XLOOKUP($B669&amp;"#"&amp;M$6,INDIRECT(SUBSTITUTE("ИсходныеДанные!$где$2:$где$50000","где",$E$4)),INDIRECT(SUBSTITUTE("ИсходныеДанные!$что$2:$что$50000","что",$G$4)),"",0,1)</f>
        <v/>
      </c>
      <c r="N669" s="78" t="str" cm="1">
        <f t="array" ref="N669">_xlfn.XLOOKUP($B669&amp;"#"&amp;M$6,INDIRECT(SUBSTITUTE("ИсходныеДанные!$где$2:$где$50000","где",$E$4)),INDIRECT(SUBSTITUTE("ИсходныеДанные!$что$2:$что$50000","что",$H$4)),"",0,1)</f>
        <v/>
      </c>
      <c r="O669" s="20" t="str" cm="1">
        <f t="array" ref="O669">_xlfn.XLOOKUP($B669&amp;"#"&amp;O$6,INDIRECT(SUBSTITUTE("ИсходныеДанные!$где$2:$где$50000","где",$E$4)),INDIRECT(SUBSTITUTE("ИсходныеДанные!$что$2:$что$50000","что",$G$4)),"",0,1)</f>
        <v/>
      </c>
      <c r="P669" s="78" t="str" cm="1">
        <f t="array" ref="P669">_xlfn.XLOOKUP($B669&amp;"#"&amp;O$6,INDIRECT(SUBSTITUTE("ИсходныеДанные!$где$2:$где$50000","где",$E$4)),INDIRECT(SUBSTITUTE("ИсходныеДанные!$что$2:$что$50000","что",$H$4)),"",0,1)</f>
        <v/>
      </c>
      <c r="Q669" s="20" t="str" cm="1">
        <f t="array" ref="Q669">_xlfn.XLOOKUP($B669&amp;"#"&amp;Q$6,INDIRECT(SUBSTITUTE("ИсходныеДанные!$где$2:$где$50000","где",$E$4)),INDIRECT(SUBSTITUTE("ИсходныеДанные!$что$2:$что$50000","что",$G$4)),"",0,1)</f>
        <v/>
      </c>
      <c r="R669" s="78" t="str" cm="1">
        <f t="array" ref="R669">_xlfn.XLOOKUP($B669&amp;"#"&amp;Q$6,INDIRECT(SUBSTITUTE("ИсходныеДанные!$где$2:$где$50000","где",$E$4)),INDIRECT(SUBSTITUTE("ИсходныеДанные!$что$2:$что$50000","что",$H$4)),"",0,1)</f>
        <v/>
      </c>
      <c r="S669" s="20" t="str" cm="1">
        <f t="array" ref="S669">_xlfn.XLOOKUP($B669&amp;"#"&amp;S$6,INDIRECT(SUBSTITUTE("ИсходныеДанные!$где$2:$где$50000","где",$E$4)),INDIRECT(SUBSTITUTE("ИсходныеДанные!$что$2:$что$50000","что",$G$4)),"",0,1)</f>
        <v/>
      </c>
      <c r="T669" s="78" t="str" cm="1">
        <f t="array" ref="T669">_xlfn.XLOOKUP($B669&amp;"#"&amp;S$6,INDIRECT(SUBSTITUTE("ИсходныеДанные!$где$2:$где$50000","где",$E$4)),INDIRECT(SUBSTITUTE("ИсходныеДанные!$что$2:$что$50000","что",$H$4)),"",0,1)</f>
        <v/>
      </c>
      <c r="U669" s="20" t="str" cm="1">
        <f t="array" ref="U669">_xlfn.XLOOKUP($B669&amp;"#"&amp;U$6,INDIRECT(SUBSTITUTE("ИсходныеДанные!$где$2:$где$50000","где",$E$4)),INDIRECT(SUBSTITUTE("ИсходныеДанные!$что$2:$что$50000","что",$G$4)),"",0,1)</f>
        <v/>
      </c>
      <c r="V669" s="78" t="str" cm="1">
        <f t="array" ref="V669">_xlfn.XLOOKUP($B669&amp;"#"&amp;U$6,INDIRECT(SUBSTITUTE("ИсходныеДанные!$где$2:$где$50000","где",$E$4)),INDIRECT(SUBSTITUTE("ИсходныеДанные!$что$2:$что$50000","что",$H$4)),"",0,1)</f>
        <v/>
      </c>
      <c r="W669" s="20" t="str" cm="1">
        <f t="array" ref="W669">_xlfn.XLOOKUP($B669&amp;"#"&amp;W$6,INDIRECT(SUBSTITUTE("ИсходныеДанные!$где$2:$где$50000","где",$E$4)),INDIRECT(SUBSTITUTE("ИсходныеДанные!$что$2:$что$50000","что",$G$4)),"",0,1)</f>
        <v/>
      </c>
      <c r="X669" s="78" t="str" cm="1">
        <f t="array" ref="X669">_xlfn.XLOOKUP($B669&amp;"#"&amp;W$6,INDIRECT(SUBSTITUTE("ИсходныеДанные!$где$2:$где$50000","где",$E$4)),INDIRECT(SUBSTITUTE("ИсходныеДанные!$что$2:$что$50000","что",$H$4)),"",0,1)</f>
        <v/>
      </c>
      <c r="Y669" s="20" t="str" cm="1">
        <f t="array" ref="Y669">_xlfn.XLOOKUP($B669&amp;"#"&amp;Y$6,INDIRECT(SUBSTITUTE("ИсходныеДанные!$где$2:$где$50000","где",$E$4)),INDIRECT(SUBSTITUTE("ИсходныеДанные!$что$2:$что$50000","что",$G$4)),"",0,1)</f>
        <v/>
      </c>
      <c r="Z669" s="78" t="str" cm="1">
        <f t="array" ref="Z669">_xlfn.XLOOKUP($B669&amp;"#"&amp;Y$6,INDIRECT(SUBSTITUTE("ИсходныеДанные!$где$2:$где$50000","где",$E$4)),INDIRECT(SUBSTITUTE("ИсходныеДанные!$что$2:$что$50000","что",$H$4)),"",0,1)</f>
        <v/>
      </c>
      <c r="AA669" s="20" t="str" cm="1">
        <f t="array" ref="AA669">_xlfn.XLOOKUP($B669&amp;"#"&amp;AA$6,INDIRECT(SUBSTITUTE("ИсходныеДанные!$где$2:$где$50000","где",$E$4)),INDIRECT(SUBSTITUTE("ИсходныеДанные!$что$2:$что$50000","что",$G$4)),"",0,1)</f>
        <v/>
      </c>
      <c r="AB669" s="78" t="str" cm="1">
        <f t="array" ref="AB669">_xlfn.XLOOKUP($B669&amp;"#"&amp;AA$6,INDIRECT(SUBSTITUTE("ИсходныеДанные!$где$2:$где$50000","где",$E$4)),INDIRECT(SUBSTITUTE("ИсходныеДанные!$что$2:$что$50000","что",$H$4)),"",0,1)</f>
        <v/>
      </c>
      <c r="AC669" s="3"/>
    </row>
    <row r="670" spans="1:29" x14ac:dyDescent="0.25">
      <c r="A670" s="6" t="str">
        <f t="shared" si="6"/>
        <v>delete</v>
      </c>
      <c r="B670" s="9" cm="1">
        <f t="array" ref="B670">INDIRECT("УникальныеСписки!A"&amp;ROW()-$F$4)</f>
        <v>0</v>
      </c>
      <c r="C670" s="15" t="str">
        <f t="array" ref="C670">_xlfn.XLOOKUP($B670,INDIRECT(SUBSTITUTE("ИсходныеДанные!$где$2:$где$50000","где",$B$4)),INDIRECT(SUBSTITUTE("ИсходныеДанные!$что$2:$что$50000","что",C$4)),"",0,1)</f>
        <v/>
      </c>
      <c r="D670" s="15" t="str">
        <f t="array" ref="D670">_xlfn.XLOOKUP($B670,INDIRECT(SUBSTITUTE("ИсходныеДанные!$где$2:$где$50000","где",$B$4)),INDIRECT(SUBSTITUTE("ИсходныеДанные!$что$2:$что$50000","что",D$4)),"",0,1)</f>
        <v/>
      </c>
      <c r="E670" s="20" t="str" cm="1">
        <f t="array" ref="E670">_xlfn.XLOOKUP($B670&amp;"#"&amp;E$6,INDIRECT(SUBSTITUTE("ИсходныеДанные!$где$2:$где$50000","где",$E$4)),INDIRECT(SUBSTITUTE("ИсходныеДанные!$что$2:$что$50000","что",$G$4)),"",0,1)</f>
        <v/>
      </c>
      <c r="F670" s="78" t="str" cm="1">
        <f t="array" ref="F670">_xlfn.XLOOKUP($B670&amp;"#"&amp;E$6,INDIRECT(SUBSTITUTE("ИсходныеДанные!$где$2:$где$50000","где",$E$4)),INDIRECT(SUBSTITUTE("ИсходныеДанные!$что$2:$что$50000","что",$H$4)),"",0,1)</f>
        <v/>
      </c>
      <c r="G670" s="20" t="str" cm="1">
        <f t="array" ref="G670">_xlfn.XLOOKUP($B670&amp;"#"&amp;G$6,INDIRECT(SUBSTITUTE("ИсходныеДанные!$где$2:$где$50000","где",$E$4)),INDIRECT(SUBSTITUTE("ИсходныеДанные!$что$2:$что$50000","что",$G$4)),"",0,1)</f>
        <v/>
      </c>
      <c r="H670" s="78" t="str" cm="1">
        <f t="array" ref="H670">_xlfn.XLOOKUP($B670&amp;"#"&amp;G$6,INDIRECT(SUBSTITUTE("ИсходныеДанные!$где$2:$где$50000","где",$E$4)),INDIRECT(SUBSTITUTE("ИсходныеДанные!$что$2:$что$50000","что",$H$4)),"",0,1)</f>
        <v/>
      </c>
      <c r="I670" s="20" t="str" cm="1">
        <f t="array" ref="I670">_xlfn.XLOOKUP($B670&amp;"#"&amp;I$6,INDIRECT(SUBSTITUTE("ИсходныеДанные!$где$2:$где$50000","где",$E$4)),INDIRECT(SUBSTITUTE("ИсходныеДанные!$что$2:$что$50000","что",$G$4)),"",0,1)</f>
        <v/>
      </c>
      <c r="J670" s="78" t="str" cm="1">
        <f t="array" ref="J670">_xlfn.XLOOKUP($B670&amp;"#"&amp;I$6,INDIRECT(SUBSTITUTE("ИсходныеДанные!$где$2:$где$50000","где",$E$4)),INDIRECT(SUBSTITUTE("ИсходныеДанные!$что$2:$что$50000","что",$H$4)),"",0,1)</f>
        <v/>
      </c>
      <c r="K670" s="20" t="str" cm="1">
        <f t="array" ref="K670">_xlfn.XLOOKUP($B670&amp;"#"&amp;K$6,INDIRECT(SUBSTITUTE("ИсходныеДанные!$где$2:$где$50000","где",$E$4)),INDIRECT(SUBSTITUTE("ИсходныеДанные!$что$2:$что$50000","что",$G$4)),"",0,1)</f>
        <v/>
      </c>
      <c r="L670" s="78" t="str" cm="1">
        <f t="array" ref="L670">_xlfn.XLOOKUP($B670&amp;"#"&amp;K$6,INDIRECT(SUBSTITUTE("ИсходныеДанные!$где$2:$где$50000","где",$E$4)),INDIRECT(SUBSTITUTE("ИсходныеДанные!$что$2:$что$50000","что",$H$4)),"",0,1)</f>
        <v/>
      </c>
      <c r="M670" s="20" t="str" cm="1">
        <f t="array" ref="M670">_xlfn.XLOOKUP($B670&amp;"#"&amp;M$6,INDIRECT(SUBSTITUTE("ИсходныеДанные!$где$2:$где$50000","где",$E$4)),INDIRECT(SUBSTITUTE("ИсходныеДанные!$что$2:$что$50000","что",$G$4)),"",0,1)</f>
        <v/>
      </c>
      <c r="N670" s="78" t="str" cm="1">
        <f t="array" ref="N670">_xlfn.XLOOKUP($B670&amp;"#"&amp;M$6,INDIRECT(SUBSTITUTE("ИсходныеДанные!$где$2:$где$50000","где",$E$4)),INDIRECT(SUBSTITUTE("ИсходныеДанные!$что$2:$что$50000","что",$H$4)),"",0,1)</f>
        <v/>
      </c>
      <c r="O670" s="20" t="str" cm="1">
        <f t="array" ref="O670">_xlfn.XLOOKUP($B670&amp;"#"&amp;O$6,INDIRECT(SUBSTITUTE("ИсходныеДанные!$где$2:$где$50000","где",$E$4)),INDIRECT(SUBSTITUTE("ИсходныеДанные!$что$2:$что$50000","что",$G$4)),"",0,1)</f>
        <v/>
      </c>
      <c r="P670" s="78" t="str" cm="1">
        <f t="array" ref="P670">_xlfn.XLOOKUP($B670&amp;"#"&amp;O$6,INDIRECT(SUBSTITUTE("ИсходныеДанные!$где$2:$где$50000","где",$E$4)),INDIRECT(SUBSTITUTE("ИсходныеДанные!$что$2:$что$50000","что",$H$4)),"",0,1)</f>
        <v/>
      </c>
      <c r="Q670" s="20" t="str" cm="1">
        <f t="array" ref="Q670">_xlfn.XLOOKUP($B670&amp;"#"&amp;Q$6,INDIRECT(SUBSTITUTE("ИсходныеДанные!$где$2:$где$50000","где",$E$4)),INDIRECT(SUBSTITUTE("ИсходныеДанные!$что$2:$что$50000","что",$G$4)),"",0,1)</f>
        <v/>
      </c>
      <c r="R670" s="78" t="str" cm="1">
        <f t="array" ref="R670">_xlfn.XLOOKUP($B670&amp;"#"&amp;Q$6,INDIRECT(SUBSTITUTE("ИсходныеДанные!$где$2:$где$50000","где",$E$4)),INDIRECT(SUBSTITUTE("ИсходныеДанные!$что$2:$что$50000","что",$H$4)),"",0,1)</f>
        <v/>
      </c>
      <c r="S670" s="20" t="str" cm="1">
        <f t="array" ref="S670">_xlfn.XLOOKUP($B670&amp;"#"&amp;S$6,INDIRECT(SUBSTITUTE("ИсходныеДанные!$где$2:$где$50000","где",$E$4)),INDIRECT(SUBSTITUTE("ИсходныеДанные!$что$2:$что$50000","что",$G$4)),"",0,1)</f>
        <v/>
      </c>
      <c r="T670" s="78" t="str" cm="1">
        <f t="array" ref="T670">_xlfn.XLOOKUP($B670&amp;"#"&amp;S$6,INDIRECT(SUBSTITUTE("ИсходныеДанные!$где$2:$где$50000","где",$E$4)),INDIRECT(SUBSTITUTE("ИсходныеДанные!$что$2:$что$50000","что",$H$4)),"",0,1)</f>
        <v/>
      </c>
      <c r="U670" s="20" t="str" cm="1">
        <f t="array" ref="U670">_xlfn.XLOOKUP($B670&amp;"#"&amp;U$6,INDIRECT(SUBSTITUTE("ИсходныеДанные!$где$2:$где$50000","где",$E$4)),INDIRECT(SUBSTITUTE("ИсходныеДанные!$что$2:$что$50000","что",$G$4)),"",0,1)</f>
        <v/>
      </c>
      <c r="V670" s="78" t="str" cm="1">
        <f t="array" ref="V670">_xlfn.XLOOKUP($B670&amp;"#"&amp;U$6,INDIRECT(SUBSTITUTE("ИсходныеДанные!$где$2:$где$50000","где",$E$4)),INDIRECT(SUBSTITUTE("ИсходныеДанные!$что$2:$что$50000","что",$H$4)),"",0,1)</f>
        <v/>
      </c>
      <c r="W670" s="20" t="str" cm="1">
        <f t="array" ref="W670">_xlfn.XLOOKUP($B670&amp;"#"&amp;W$6,INDIRECT(SUBSTITUTE("ИсходныеДанные!$где$2:$где$50000","где",$E$4)),INDIRECT(SUBSTITUTE("ИсходныеДанные!$что$2:$что$50000","что",$G$4)),"",0,1)</f>
        <v/>
      </c>
      <c r="X670" s="78" t="str" cm="1">
        <f t="array" ref="X670">_xlfn.XLOOKUP($B670&amp;"#"&amp;W$6,INDIRECT(SUBSTITUTE("ИсходныеДанные!$где$2:$где$50000","где",$E$4)),INDIRECT(SUBSTITUTE("ИсходныеДанные!$что$2:$что$50000","что",$H$4)),"",0,1)</f>
        <v/>
      </c>
      <c r="Y670" s="20" t="str" cm="1">
        <f t="array" ref="Y670">_xlfn.XLOOKUP($B670&amp;"#"&amp;Y$6,INDIRECT(SUBSTITUTE("ИсходныеДанные!$где$2:$где$50000","где",$E$4)),INDIRECT(SUBSTITUTE("ИсходныеДанные!$что$2:$что$50000","что",$G$4)),"",0,1)</f>
        <v/>
      </c>
      <c r="Z670" s="78" t="str" cm="1">
        <f t="array" ref="Z670">_xlfn.XLOOKUP($B670&amp;"#"&amp;Y$6,INDIRECT(SUBSTITUTE("ИсходныеДанные!$где$2:$где$50000","где",$E$4)),INDIRECT(SUBSTITUTE("ИсходныеДанные!$что$2:$что$50000","что",$H$4)),"",0,1)</f>
        <v/>
      </c>
      <c r="AA670" s="20" t="str" cm="1">
        <f t="array" ref="AA670">_xlfn.XLOOKUP($B670&amp;"#"&amp;AA$6,INDIRECT(SUBSTITUTE("ИсходныеДанные!$где$2:$где$50000","где",$E$4)),INDIRECT(SUBSTITUTE("ИсходныеДанные!$что$2:$что$50000","что",$G$4)),"",0,1)</f>
        <v/>
      </c>
      <c r="AB670" s="78" t="str" cm="1">
        <f t="array" ref="AB670">_xlfn.XLOOKUP($B670&amp;"#"&amp;AA$6,INDIRECT(SUBSTITUTE("ИсходныеДанные!$где$2:$где$50000","где",$E$4)),INDIRECT(SUBSTITUTE("ИсходныеДанные!$что$2:$что$50000","что",$H$4)),"",0,1)</f>
        <v/>
      </c>
      <c r="AC670" s="3"/>
    </row>
    <row r="671" spans="1:29" x14ac:dyDescent="0.25">
      <c r="A671" s="6" t="str">
        <f t="shared" si="6"/>
        <v>delete</v>
      </c>
      <c r="B671" s="9" cm="1">
        <f t="array" ref="B671">INDIRECT("УникальныеСписки!A"&amp;ROW()-$F$4)</f>
        <v>0</v>
      </c>
      <c r="C671" s="15" t="str">
        <f t="array" ref="C671">_xlfn.XLOOKUP($B671,INDIRECT(SUBSTITUTE("ИсходныеДанные!$где$2:$где$50000","где",$B$4)),INDIRECT(SUBSTITUTE("ИсходныеДанные!$что$2:$что$50000","что",C$4)),"",0,1)</f>
        <v/>
      </c>
      <c r="D671" s="15" t="str">
        <f t="array" ref="D671">_xlfn.XLOOKUP($B671,INDIRECT(SUBSTITUTE("ИсходныеДанные!$где$2:$где$50000","где",$B$4)),INDIRECT(SUBSTITUTE("ИсходныеДанные!$что$2:$что$50000","что",D$4)),"",0,1)</f>
        <v/>
      </c>
      <c r="E671" s="20" t="str" cm="1">
        <f t="array" ref="E671">_xlfn.XLOOKUP($B671&amp;"#"&amp;E$6,INDIRECT(SUBSTITUTE("ИсходныеДанные!$где$2:$где$50000","где",$E$4)),INDIRECT(SUBSTITUTE("ИсходныеДанные!$что$2:$что$50000","что",$G$4)),"",0,1)</f>
        <v/>
      </c>
      <c r="F671" s="78" t="str" cm="1">
        <f t="array" ref="F671">_xlfn.XLOOKUP($B671&amp;"#"&amp;E$6,INDIRECT(SUBSTITUTE("ИсходныеДанные!$где$2:$где$50000","где",$E$4)),INDIRECT(SUBSTITUTE("ИсходныеДанные!$что$2:$что$50000","что",$H$4)),"",0,1)</f>
        <v/>
      </c>
      <c r="G671" s="20" t="str" cm="1">
        <f t="array" ref="G671">_xlfn.XLOOKUP($B671&amp;"#"&amp;G$6,INDIRECT(SUBSTITUTE("ИсходныеДанные!$где$2:$где$50000","где",$E$4)),INDIRECT(SUBSTITUTE("ИсходныеДанные!$что$2:$что$50000","что",$G$4)),"",0,1)</f>
        <v/>
      </c>
      <c r="H671" s="78" t="str" cm="1">
        <f t="array" ref="H671">_xlfn.XLOOKUP($B671&amp;"#"&amp;G$6,INDIRECT(SUBSTITUTE("ИсходныеДанные!$где$2:$где$50000","где",$E$4)),INDIRECT(SUBSTITUTE("ИсходныеДанные!$что$2:$что$50000","что",$H$4)),"",0,1)</f>
        <v/>
      </c>
      <c r="I671" s="20" t="str" cm="1">
        <f t="array" ref="I671">_xlfn.XLOOKUP($B671&amp;"#"&amp;I$6,INDIRECT(SUBSTITUTE("ИсходныеДанные!$где$2:$где$50000","где",$E$4)),INDIRECT(SUBSTITUTE("ИсходныеДанные!$что$2:$что$50000","что",$G$4)),"",0,1)</f>
        <v/>
      </c>
      <c r="J671" s="78" t="str" cm="1">
        <f t="array" ref="J671">_xlfn.XLOOKUP($B671&amp;"#"&amp;I$6,INDIRECT(SUBSTITUTE("ИсходныеДанные!$где$2:$где$50000","где",$E$4)),INDIRECT(SUBSTITUTE("ИсходныеДанные!$что$2:$что$50000","что",$H$4)),"",0,1)</f>
        <v/>
      </c>
      <c r="K671" s="20" t="str" cm="1">
        <f t="array" ref="K671">_xlfn.XLOOKUP($B671&amp;"#"&amp;K$6,INDIRECT(SUBSTITUTE("ИсходныеДанные!$где$2:$где$50000","где",$E$4)),INDIRECT(SUBSTITUTE("ИсходныеДанные!$что$2:$что$50000","что",$G$4)),"",0,1)</f>
        <v/>
      </c>
      <c r="L671" s="78" t="str" cm="1">
        <f t="array" ref="L671">_xlfn.XLOOKUP($B671&amp;"#"&amp;K$6,INDIRECT(SUBSTITUTE("ИсходныеДанные!$где$2:$где$50000","где",$E$4)),INDIRECT(SUBSTITUTE("ИсходныеДанные!$что$2:$что$50000","что",$H$4)),"",0,1)</f>
        <v/>
      </c>
      <c r="M671" s="20" t="str" cm="1">
        <f t="array" ref="M671">_xlfn.XLOOKUP($B671&amp;"#"&amp;M$6,INDIRECT(SUBSTITUTE("ИсходныеДанные!$где$2:$где$50000","где",$E$4)),INDIRECT(SUBSTITUTE("ИсходныеДанные!$что$2:$что$50000","что",$G$4)),"",0,1)</f>
        <v/>
      </c>
      <c r="N671" s="78" t="str" cm="1">
        <f t="array" ref="N671">_xlfn.XLOOKUP($B671&amp;"#"&amp;M$6,INDIRECT(SUBSTITUTE("ИсходныеДанные!$где$2:$где$50000","где",$E$4)),INDIRECT(SUBSTITUTE("ИсходныеДанные!$что$2:$что$50000","что",$H$4)),"",0,1)</f>
        <v/>
      </c>
      <c r="O671" s="20" t="str" cm="1">
        <f t="array" ref="O671">_xlfn.XLOOKUP($B671&amp;"#"&amp;O$6,INDIRECT(SUBSTITUTE("ИсходныеДанные!$где$2:$где$50000","где",$E$4)),INDIRECT(SUBSTITUTE("ИсходныеДанные!$что$2:$что$50000","что",$G$4)),"",0,1)</f>
        <v/>
      </c>
      <c r="P671" s="78" t="str" cm="1">
        <f t="array" ref="P671">_xlfn.XLOOKUP($B671&amp;"#"&amp;O$6,INDIRECT(SUBSTITUTE("ИсходныеДанные!$где$2:$где$50000","где",$E$4)),INDIRECT(SUBSTITUTE("ИсходныеДанные!$что$2:$что$50000","что",$H$4)),"",0,1)</f>
        <v/>
      </c>
      <c r="Q671" s="20" t="str" cm="1">
        <f t="array" ref="Q671">_xlfn.XLOOKUP($B671&amp;"#"&amp;Q$6,INDIRECT(SUBSTITUTE("ИсходныеДанные!$где$2:$где$50000","где",$E$4)),INDIRECT(SUBSTITUTE("ИсходныеДанные!$что$2:$что$50000","что",$G$4)),"",0,1)</f>
        <v/>
      </c>
      <c r="R671" s="78" t="str" cm="1">
        <f t="array" ref="R671">_xlfn.XLOOKUP($B671&amp;"#"&amp;Q$6,INDIRECT(SUBSTITUTE("ИсходныеДанные!$где$2:$где$50000","где",$E$4)),INDIRECT(SUBSTITUTE("ИсходныеДанные!$что$2:$что$50000","что",$H$4)),"",0,1)</f>
        <v/>
      </c>
      <c r="S671" s="20" t="str" cm="1">
        <f t="array" ref="S671">_xlfn.XLOOKUP($B671&amp;"#"&amp;S$6,INDIRECT(SUBSTITUTE("ИсходныеДанные!$где$2:$где$50000","где",$E$4)),INDIRECT(SUBSTITUTE("ИсходныеДанные!$что$2:$что$50000","что",$G$4)),"",0,1)</f>
        <v/>
      </c>
      <c r="T671" s="78" t="str" cm="1">
        <f t="array" ref="T671">_xlfn.XLOOKUP($B671&amp;"#"&amp;S$6,INDIRECT(SUBSTITUTE("ИсходныеДанные!$где$2:$где$50000","где",$E$4)),INDIRECT(SUBSTITUTE("ИсходныеДанные!$что$2:$что$50000","что",$H$4)),"",0,1)</f>
        <v/>
      </c>
      <c r="U671" s="20" t="str" cm="1">
        <f t="array" ref="U671">_xlfn.XLOOKUP($B671&amp;"#"&amp;U$6,INDIRECT(SUBSTITUTE("ИсходныеДанные!$где$2:$где$50000","где",$E$4)),INDIRECT(SUBSTITUTE("ИсходныеДанные!$что$2:$что$50000","что",$G$4)),"",0,1)</f>
        <v/>
      </c>
      <c r="V671" s="78" t="str" cm="1">
        <f t="array" ref="V671">_xlfn.XLOOKUP($B671&amp;"#"&amp;U$6,INDIRECT(SUBSTITUTE("ИсходныеДанные!$где$2:$где$50000","где",$E$4)),INDIRECT(SUBSTITUTE("ИсходныеДанные!$что$2:$что$50000","что",$H$4)),"",0,1)</f>
        <v/>
      </c>
      <c r="W671" s="20" t="str" cm="1">
        <f t="array" ref="W671">_xlfn.XLOOKUP($B671&amp;"#"&amp;W$6,INDIRECT(SUBSTITUTE("ИсходныеДанные!$где$2:$где$50000","где",$E$4)),INDIRECT(SUBSTITUTE("ИсходныеДанные!$что$2:$что$50000","что",$G$4)),"",0,1)</f>
        <v/>
      </c>
      <c r="X671" s="78" t="str" cm="1">
        <f t="array" ref="X671">_xlfn.XLOOKUP($B671&amp;"#"&amp;W$6,INDIRECT(SUBSTITUTE("ИсходныеДанные!$где$2:$где$50000","где",$E$4)),INDIRECT(SUBSTITUTE("ИсходныеДанные!$что$2:$что$50000","что",$H$4)),"",0,1)</f>
        <v/>
      </c>
      <c r="Y671" s="20" t="str" cm="1">
        <f t="array" ref="Y671">_xlfn.XLOOKUP($B671&amp;"#"&amp;Y$6,INDIRECT(SUBSTITUTE("ИсходныеДанные!$где$2:$где$50000","где",$E$4)),INDIRECT(SUBSTITUTE("ИсходныеДанные!$что$2:$что$50000","что",$G$4)),"",0,1)</f>
        <v/>
      </c>
      <c r="Z671" s="78" t="str" cm="1">
        <f t="array" ref="Z671">_xlfn.XLOOKUP($B671&amp;"#"&amp;Y$6,INDIRECT(SUBSTITUTE("ИсходныеДанные!$где$2:$где$50000","где",$E$4)),INDIRECT(SUBSTITUTE("ИсходныеДанные!$что$2:$что$50000","что",$H$4)),"",0,1)</f>
        <v/>
      </c>
      <c r="AA671" s="20" t="str" cm="1">
        <f t="array" ref="AA671">_xlfn.XLOOKUP($B671&amp;"#"&amp;AA$6,INDIRECT(SUBSTITUTE("ИсходныеДанные!$где$2:$где$50000","где",$E$4)),INDIRECT(SUBSTITUTE("ИсходныеДанные!$что$2:$что$50000","что",$G$4)),"",0,1)</f>
        <v/>
      </c>
      <c r="AB671" s="78" t="str" cm="1">
        <f t="array" ref="AB671">_xlfn.XLOOKUP($B671&amp;"#"&amp;AA$6,INDIRECT(SUBSTITUTE("ИсходныеДанные!$где$2:$где$50000","где",$E$4)),INDIRECT(SUBSTITUTE("ИсходныеДанные!$что$2:$что$50000","что",$H$4)),"",0,1)</f>
        <v/>
      </c>
      <c r="AC671" s="3"/>
    </row>
    <row r="672" spans="1:29" x14ac:dyDescent="0.25">
      <c r="A672" s="6" t="str">
        <f t="shared" si="6"/>
        <v>delete</v>
      </c>
      <c r="B672" s="9" cm="1">
        <f t="array" ref="B672">INDIRECT("УникальныеСписки!A"&amp;ROW()-$F$4)</f>
        <v>0</v>
      </c>
      <c r="C672" s="15" t="str">
        <f t="array" ref="C672">_xlfn.XLOOKUP($B672,INDIRECT(SUBSTITUTE("ИсходныеДанные!$где$2:$где$50000","где",$B$4)),INDIRECT(SUBSTITUTE("ИсходныеДанные!$что$2:$что$50000","что",C$4)),"",0,1)</f>
        <v/>
      </c>
      <c r="D672" s="15" t="str">
        <f t="array" ref="D672">_xlfn.XLOOKUP($B672,INDIRECT(SUBSTITUTE("ИсходныеДанные!$где$2:$где$50000","где",$B$4)),INDIRECT(SUBSTITUTE("ИсходныеДанные!$что$2:$что$50000","что",D$4)),"",0,1)</f>
        <v/>
      </c>
      <c r="E672" s="20" t="str" cm="1">
        <f t="array" ref="E672">_xlfn.XLOOKUP($B672&amp;"#"&amp;E$6,INDIRECT(SUBSTITUTE("ИсходныеДанные!$где$2:$где$50000","где",$E$4)),INDIRECT(SUBSTITUTE("ИсходныеДанные!$что$2:$что$50000","что",$G$4)),"",0,1)</f>
        <v/>
      </c>
      <c r="F672" s="78" t="str" cm="1">
        <f t="array" ref="F672">_xlfn.XLOOKUP($B672&amp;"#"&amp;E$6,INDIRECT(SUBSTITUTE("ИсходныеДанные!$где$2:$где$50000","где",$E$4)),INDIRECT(SUBSTITUTE("ИсходныеДанные!$что$2:$что$50000","что",$H$4)),"",0,1)</f>
        <v/>
      </c>
      <c r="G672" s="20" t="str" cm="1">
        <f t="array" ref="G672">_xlfn.XLOOKUP($B672&amp;"#"&amp;G$6,INDIRECT(SUBSTITUTE("ИсходныеДанные!$где$2:$где$50000","где",$E$4)),INDIRECT(SUBSTITUTE("ИсходныеДанные!$что$2:$что$50000","что",$G$4)),"",0,1)</f>
        <v/>
      </c>
      <c r="H672" s="78" t="str" cm="1">
        <f t="array" ref="H672">_xlfn.XLOOKUP($B672&amp;"#"&amp;G$6,INDIRECT(SUBSTITUTE("ИсходныеДанные!$где$2:$где$50000","где",$E$4)),INDIRECT(SUBSTITUTE("ИсходныеДанные!$что$2:$что$50000","что",$H$4)),"",0,1)</f>
        <v/>
      </c>
      <c r="I672" s="20" t="str" cm="1">
        <f t="array" ref="I672">_xlfn.XLOOKUP($B672&amp;"#"&amp;I$6,INDIRECT(SUBSTITUTE("ИсходныеДанные!$где$2:$где$50000","где",$E$4)),INDIRECT(SUBSTITUTE("ИсходныеДанные!$что$2:$что$50000","что",$G$4)),"",0,1)</f>
        <v/>
      </c>
      <c r="J672" s="78" t="str" cm="1">
        <f t="array" ref="J672">_xlfn.XLOOKUP($B672&amp;"#"&amp;I$6,INDIRECT(SUBSTITUTE("ИсходныеДанные!$где$2:$где$50000","где",$E$4)),INDIRECT(SUBSTITUTE("ИсходныеДанные!$что$2:$что$50000","что",$H$4)),"",0,1)</f>
        <v/>
      </c>
      <c r="K672" s="20" t="str" cm="1">
        <f t="array" ref="K672">_xlfn.XLOOKUP($B672&amp;"#"&amp;K$6,INDIRECT(SUBSTITUTE("ИсходныеДанные!$где$2:$где$50000","где",$E$4)),INDIRECT(SUBSTITUTE("ИсходныеДанные!$что$2:$что$50000","что",$G$4)),"",0,1)</f>
        <v/>
      </c>
      <c r="L672" s="78" t="str" cm="1">
        <f t="array" ref="L672">_xlfn.XLOOKUP($B672&amp;"#"&amp;K$6,INDIRECT(SUBSTITUTE("ИсходныеДанные!$где$2:$где$50000","где",$E$4)),INDIRECT(SUBSTITUTE("ИсходныеДанные!$что$2:$что$50000","что",$H$4)),"",0,1)</f>
        <v/>
      </c>
      <c r="M672" s="20" t="str" cm="1">
        <f t="array" ref="M672">_xlfn.XLOOKUP($B672&amp;"#"&amp;M$6,INDIRECT(SUBSTITUTE("ИсходныеДанные!$где$2:$где$50000","где",$E$4)),INDIRECT(SUBSTITUTE("ИсходныеДанные!$что$2:$что$50000","что",$G$4)),"",0,1)</f>
        <v/>
      </c>
      <c r="N672" s="78" t="str" cm="1">
        <f t="array" ref="N672">_xlfn.XLOOKUP($B672&amp;"#"&amp;M$6,INDIRECT(SUBSTITUTE("ИсходныеДанные!$где$2:$где$50000","где",$E$4)),INDIRECT(SUBSTITUTE("ИсходныеДанные!$что$2:$что$50000","что",$H$4)),"",0,1)</f>
        <v/>
      </c>
      <c r="O672" s="20" t="str" cm="1">
        <f t="array" ref="O672">_xlfn.XLOOKUP($B672&amp;"#"&amp;O$6,INDIRECT(SUBSTITUTE("ИсходныеДанные!$где$2:$где$50000","где",$E$4)),INDIRECT(SUBSTITUTE("ИсходныеДанные!$что$2:$что$50000","что",$G$4)),"",0,1)</f>
        <v/>
      </c>
      <c r="P672" s="78" t="str" cm="1">
        <f t="array" ref="P672">_xlfn.XLOOKUP($B672&amp;"#"&amp;O$6,INDIRECT(SUBSTITUTE("ИсходныеДанные!$где$2:$где$50000","где",$E$4)),INDIRECT(SUBSTITUTE("ИсходныеДанные!$что$2:$что$50000","что",$H$4)),"",0,1)</f>
        <v/>
      </c>
      <c r="Q672" s="20" t="str" cm="1">
        <f t="array" ref="Q672">_xlfn.XLOOKUP($B672&amp;"#"&amp;Q$6,INDIRECT(SUBSTITUTE("ИсходныеДанные!$где$2:$где$50000","где",$E$4)),INDIRECT(SUBSTITUTE("ИсходныеДанные!$что$2:$что$50000","что",$G$4)),"",0,1)</f>
        <v/>
      </c>
      <c r="R672" s="78" t="str" cm="1">
        <f t="array" ref="R672">_xlfn.XLOOKUP($B672&amp;"#"&amp;Q$6,INDIRECT(SUBSTITUTE("ИсходныеДанные!$где$2:$где$50000","где",$E$4)),INDIRECT(SUBSTITUTE("ИсходныеДанные!$что$2:$что$50000","что",$H$4)),"",0,1)</f>
        <v/>
      </c>
      <c r="S672" s="20" t="str" cm="1">
        <f t="array" ref="S672">_xlfn.XLOOKUP($B672&amp;"#"&amp;S$6,INDIRECT(SUBSTITUTE("ИсходныеДанные!$где$2:$где$50000","где",$E$4)),INDIRECT(SUBSTITUTE("ИсходныеДанные!$что$2:$что$50000","что",$G$4)),"",0,1)</f>
        <v/>
      </c>
      <c r="T672" s="78" t="str" cm="1">
        <f t="array" ref="T672">_xlfn.XLOOKUP($B672&amp;"#"&amp;S$6,INDIRECT(SUBSTITUTE("ИсходныеДанные!$где$2:$где$50000","где",$E$4)),INDIRECT(SUBSTITUTE("ИсходныеДанные!$что$2:$что$50000","что",$H$4)),"",0,1)</f>
        <v/>
      </c>
      <c r="U672" s="20" t="str" cm="1">
        <f t="array" ref="U672">_xlfn.XLOOKUP($B672&amp;"#"&amp;U$6,INDIRECT(SUBSTITUTE("ИсходныеДанные!$где$2:$где$50000","где",$E$4)),INDIRECT(SUBSTITUTE("ИсходныеДанные!$что$2:$что$50000","что",$G$4)),"",0,1)</f>
        <v/>
      </c>
      <c r="V672" s="78" t="str" cm="1">
        <f t="array" ref="V672">_xlfn.XLOOKUP($B672&amp;"#"&amp;U$6,INDIRECT(SUBSTITUTE("ИсходныеДанные!$где$2:$где$50000","где",$E$4)),INDIRECT(SUBSTITUTE("ИсходныеДанные!$что$2:$что$50000","что",$H$4)),"",0,1)</f>
        <v/>
      </c>
      <c r="W672" s="20" t="str" cm="1">
        <f t="array" ref="W672">_xlfn.XLOOKUP($B672&amp;"#"&amp;W$6,INDIRECT(SUBSTITUTE("ИсходныеДанные!$где$2:$где$50000","где",$E$4)),INDIRECT(SUBSTITUTE("ИсходныеДанные!$что$2:$что$50000","что",$G$4)),"",0,1)</f>
        <v/>
      </c>
      <c r="X672" s="78" t="str" cm="1">
        <f t="array" ref="X672">_xlfn.XLOOKUP($B672&amp;"#"&amp;W$6,INDIRECT(SUBSTITUTE("ИсходныеДанные!$где$2:$где$50000","где",$E$4)),INDIRECT(SUBSTITUTE("ИсходныеДанные!$что$2:$что$50000","что",$H$4)),"",0,1)</f>
        <v/>
      </c>
      <c r="Y672" s="20" t="str" cm="1">
        <f t="array" ref="Y672">_xlfn.XLOOKUP($B672&amp;"#"&amp;Y$6,INDIRECT(SUBSTITUTE("ИсходныеДанные!$где$2:$где$50000","где",$E$4)),INDIRECT(SUBSTITUTE("ИсходныеДанные!$что$2:$что$50000","что",$G$4)),"",0,1)</f>
        <v/>
      </c>
      <c r="Z672" s="78" t="str" cm="1">
        <f t="array" ref="Z672">_xlfn.XLOOKUP($B672&amp;"#"&amp;Y$6,INDIRECT(SUBSTITUTE("ИсходныеДанные!$где$2:$где$50000","где",$E$4)),INDIRECT(SUBSTITUTE("ИсходныеДанные!$что$2:$что$50000","что",$H$4)),"",0,1)</f>
        <v/>
      </c>
      <c r="AA672" s="20" t="str" cm="1">
        <f t="array" ref="AA672">_xlfn.XLOOKUP($B672&amp;"#"&amp;AA$6,INDIRECT(SUBSTITUTE("ИсходныеДанные!$где$2:$где$50000","где",$E$4)),INDIRECT(SUBSTITUTE("ИсходныеДанные!$что$2:$что$50000","что",$G$4)),"",0,1)</f>
        <v/>
      </c>
      <c r="AB672" s="78" t="str" cm="1">
        <f t="array" ref="AB672">_xlfn.XLOOKUP($B672&amp;"#"&amp;AA$6,INDIRECT(SUBSTITUTE("ИсходныеДанные!$где$2:$где$50000","где",$E$4)),INDIRECT(SUBSTITUTE("ИсходныеДанные!$что$2:$что$50000","что",$H$4)),"",0,1)</f>
        <v/>
      </c>
      <c r="AC672" s="3"/>
    </row>
    <row r="673" spans="1:29" x14ac:dyDescent="0.25">
      <c r="A673" s="6" t="str">
        <f t="shared" si="6"/>
        <v>delete</v>
      </c>
      <c r="B673" s="9" cm="1">
        <f t="array" ref="B673">INDIRECT("УникальныеСписки!A"&amp;ROW()-$F$4)</f>
        <v>0</v>
      </c>
      <c r="C673" s="15" t="str">
        <f t="array" ref="C673">_xlfn.XLOOKUP($B673,INDIRECT(SUBSTITUTE("ИсходныеДанные!$где$2:$где$50000","где",$B$4)),INDIRECT(SUBSTITUTE("ИсходныеДанные!$что$2:$что$50000","что",C$4)),"",0,1)</f>
        <v/>
      </c>
      <c r="D673" s="15" t="str">
        <f t="array" ref="D673">_xlfn.XLOOKUP($B673,INDIRECT(SUBSTITUTE("ИсходныеДанные!$где$2:$где$50000","где",$B$4)),INDIRECT(SUBSTITUTE("ИсходныеДанные!$что$2:$что$50000","что",D$4)),"",0,1)</f>
        <v/>
      </c>
      <c r="E673" s="20" t="str" cm="1">
        <f t="array" ref="E673">_xlfn.XLOOKUP($B673&amp;"#"&amp;E$6,INDIRECT(SUBSTITUTE("ИсходныеДанные!$где$2:$где$50000","где",$E$4)),INDIRECT(SUBSTITUTE("ИсходныеДанные!$что$2:$что$50000","что",$G$4)),"",0,1)</f>
        <v/>
      </c>
      <c r="F673" s="78" t="str" cm="1">
        <f t="array" ref="F673">_xlfn.XLOOKUP($B673&amp;"#"&amp;E$6,INDIRECT(SUBSTITUTE("ИсходныеДанные!$где$2:$где$50000","где",$E$4)),INDIRECT(SUBSTITUTE("ИсходныеДанные!$что$2:$что$50000","что",$H$4)),"",0,1)</f>
        <v/>
      </c>
      <c r="G673" s="20" t="str" cm="1">
        <f t="array" ref="G673">_xlfn.XLOOKUP($B673&amp;"#"&amp;G$6,INDIRECT(SUBSTITUTE("ИсходныеДанные!$где$2:$где$50000","где",$E$4)),INDIRECT(SUBSTITUTE("ИсходныеДанные!$что$2:$что$50000","что",$G$4)),"",0,1)</f>
        <v/>
      </c>
      <c r="H673" s="78" t="str" cm="1">
        <f t="array" ref="H673">_xlfn.XLOOKUP($B673&amp;"#"&amp;G$6,INDIRECT(SUBSTITUTE("ИсходныеДанные!$где$2:$где$50000","где",$E$4)),INDIRECT(SUBSTITUTE("ИсходныеДанные!$что$2:$что$50000","что",$H$4)),"",0,1)</f>
        <v/>
      </c>
      <c r="I673" s="20" t="str" cm="1">
        <f t="array" ref="I673">_xlfn.XLOOKUP($B673&amp;"#"&amp;I$6,INDIRECT(SUBSTITUTE("ИсходныеДанные!$где$2:$где$50000","где",$E$4)),INDIRECT(SUBSTITUTE("ИсходныеДанные!$что$2:$что$50000","что",$G$4)),"",0,1)</f>
        <v/>
      </c>
      <c r="J673" s="78" t="str" cm="1">
        <f t="array" ref="J673">_xlfn.XLOOKUP($B673&amp;"#"&amp;I$6,INDIRECT(SUBSTITUTE("ИсходныеДанные!$где$2:$где$50000","где",$E$4)),INDIRECT(SUBSTITUTE("ИсходныеДанные!$что$2:$что$50000","что",$H$4)),"",0,1)</f>
        <v/>
      </c>
      <c r="K673" s="20" t="str" cm="1">
        <f t="array" ref="K673">_xlfn.XLOOKUP($B673&amp;"#"&amp;K$6,INDIRECT(SUBSTITUTE("ИсходныеДанные!$где$2:$где$50000","где",$E$4)),INDIRECT(SUBSTITUTE("ИсходныеДанные!$что$2:$что$50000","что",$G$4)),"",0,1)</f>
        <v/>
      </c>
      <c r="L673" s="78" t="str" cm="1">
        <f t="array" ref="L673">_xlfn.XLOOKUP($B673&amp;"#"&amp;K$6,INDIRECT(SUBSTITUTE("ИсходныеДанные!$где$2:$где$50000","где",$E$4)),INDIRECT(SUBSTITUTE("ИсходныеДанные!$что$2:$что$50000","что",$H$4)),"",0,1)</f>
        <v/>
      </c>
      <c r="M673" s="20" t="str" cm="1">
        <f t="array" ref="M673">_xlfn.XLOOKUP($B673&amp;"#"&amp;M$6,INDIRECT(SUBSTITUTE("ИсходныеДанные!$где$2:$где$50000","где",$E$4)),INDIRECT(SUBSTITUTE("ИсходныеДанные!$что$2:$что$50000","что",$G$4)),"",0,1)</f>
        <v/>
      </c>
      <c r="N673" s="78" t="str" cm="1">
        <f t="array" ref="N673">_xlfn.XLOOKUP($B673&amp;"#"&amp;M$6,INDIRECT(SUBSTITUTE("ИсходныеДанные!$где$2:$где$50000","где",$E$4)),INDIRECT(SUBSTITUTE("ИсходныеДанные!$что$2:$что$50000","что",$H$4)),"",0,1)</f>
        <v/>
      </c>
      <c r="O673" s="20" t="str" cm="1">
        <f t="array" ref="O673">_xlfn.XLOOKUP($B673&amp;"#"&amp;O$6,INDIRECT(SUBSTITUTE("ИсходныеДанные!$где$2:$где$50000","где",$E$4)),INDIRECT(SUBSTITUTE("ИсходныеДанные!$что$2:$что$50000","что",$G$4)),"",0,1)</f>
        <v/>
      </c>
      <c r="P673" s="78" t="str" cm="1">
        <f t="array" ref="P673">_xlfn.XLOOKUP($B673&amp;"#"&amp;O$6,INDIRECT(SUBSTITUTE("ИсходныеДанные!$где$2:$где$50000","где",$E$4)),INDIRECT(SUBSTITUTE("ИсходныеДанные!$что$2:$что$50000","что",$H$4)),"",0,1)</f>
        <v/>
      </c>
      <c r="Q673" s="20" t="str" cm="1">
        <f t="array" ref="Q673">_xlfn.XLOOKUP($B673&amp;"#"&amp;Q$6,INDIRECT(SUBSTITUTE("ИсходныеДанные!$где$2:$где$50000","где",$E$4)),INDIRECT(SUBSTITUTE("ИсходныеДанные!$что$2:$что$50000","что",$G$4)),"",0,1)</f>
        <v/>
      </c>
      <c r="R673" s="78" t="str" cm="1">
        <f t="array" ref="R673">_xlfn.XLOOKUP($B673&amp;"#"&amp;Q$6,INDIRECT(SUBSTITUTE("ИсходныеДанные!$где$2:$где$50000","где",$E$4)),INDIRECT(SUBSTITUTE("ИсходныеДанные!$что$2:$что$50000","что",$H$4)),"",0,1)</f>
        <v/>
      </c>
      <c r="S673" s="20" t="str" cm="1">
        <f t="array" ref="S673">_xlfn.XLOOKUP($B673&amp;"#"&amp;S$6,INDIRECT(SUBSTITUTE("ИсходныеДанные!$где$2:$где$50000","где",$E$4)),INDIRECT(SUBSTITUTE("ИсходныеДанные!$что$2:$что$50000","что",$G$4)),"",0,1)</f>
        <v/>
      </c>
      <c r="T673" s="78" t="str" cm="1">
        <f t="array" ref="T673">_xlfn.XLOOKUP($B673&amp;"#"&amp;S$6,INDIRECT(SUBSTITUTE("ИсходныеДанные!$где$2:$где$50000","где",$E$4)),INDIRECT(SUBSTITUTE("ИсходныеДанные!$что$2:$что$50000","что",$H$4)),"",0,1)</f>
        <v/>
      </c>
      <c r="U673" s="20" t="str" cm="1">
        <f t="array" ref="U673">_xlfn.XLOOKUP($B673&amp;"#"&amp;U$6,INDIRECT(SUBSTITUTE("ИсходныеДанные!$где$2:$где$50000","где",$E$4)),INDIRECT(SUBSTITUTE("ИсходныеДанные!$что$2:$что$50000","что",$G$4)),"",0,1)</f>
        <v/>
      </c>
      <c r="V673" s="78" t="str" cm="1">
        <f t="array" ref="V673">_xlfn.XLOOKUP($B673&amp;"#"&amp;U$6,INDIRECT(SUBSTITUTE("ИсходныеДанные!$где$2:$где$50000","где",$E$4)),INDIRECT(SUBSTITUTE("ИсходныеДанные!$что$2:$что$50000","что",$H$4)),"",0,1)</f>
        <v/>
      </c>
      <c r="W673" s="20" t="str" cm="1">
        <f t="array" ref="W673">_xlfn.XLOOKUP($B673&amp;"#"&amp;W$6,INDIRECT(SUBSTITUTE("ИсходныеДанные!$где$2:$где$50000","где",$E$4)),INDIRECT(SUBSTITUTE("ИсходныеДанные!$что$2:$что$50000","что",$G$4)),"",0,1)</f>
        <v/>
      </c>
      <c r="X673" s="78" t="str" cm="1">
        <f t="array" ref="X673">_xlfn.XLOOKUP($B673&amp;"#"&amp;W$6,INDIRECT(SUBSTITUTE("ИсходныеДанные!$где$2:$где$50000","где",$E$4)),INDIRECT(SUBSTITUTE("ИсходныеДанные!$что$2:$что$50000","что",$H$4)),"",0,1)</f>
        <v/>
      </c>
      <c r="Y673" s="20" t="str" cm="1">
        <f t="array" ref="Y673">_xlfn.XLOOKUP($B673&amp;"#"&amp;Y$6,INDIRECT(SUBSTITUTE("ИсходныеДанные!$где$2:$где$50000","где",$E$4)),INDIRECT(SUBSTITUTE("ИсходныеДанные!$что$2:$что$50000","что",$G$4)),"",0,1)</f>
        <v/>
      </c>
      <c r="Z673" s="78" t="str" cm="1">
        <f t="array" ref="Z673">_xlfn.XLOOKUP($B673&amp;"#"&amp;Y$6,INDIRECT(SUBSTITUTE("ИсходныеДанные!$где$2:$где$50000","где",$E$4)),INDIRECT(SUBSTITUTE("ИсходныеДанные!$что$2:$что$50000","что",$H$4)),"",0,1)</f>
        <v/>
      </c>
      <c r="AA673" s="20" t="str" cm="1">
        <f t="array" ref="AA673">_xlfn.XLOOKUP($B673&amp;"#"&amp;AA$6,INDIRECT(SUBSTITUTE("ИсходныеДанные!$где$2:$где$50000","где",$E$4)),INDIRECT(SUBSTITUTE("ИсходныеДанные!$что$2:$что$50000","что",$G$4)),"",0,1)</f>
        <v/>
      </c>
      <c r="AB673" s="78" t="str" cm="1">
        <f t="array" ref="AB673">_xlfn.XLOOKUP($B673&amp;"#"&amp;AA$6,INDIRECT(SUBSTITUTE("ИсходныеДанные!$где$2:$где$50000","где",$E$4)),INDIRECT(SUBSTITUTE("ИсходныеДанные!$что$2:$что$50000","что",$H$4)),"",0,1)</f>
        <v/>
      </c>
      <c r="AC673" s="3"/>
    </row>
    <row r="674" spans="1:29" x14ac:dyDescent="0.25">
      <c r="A674" s="6" t="str">
        <f t="shared" si="6"/>
        <v>delete</v>
      </c>
      <c r="B674" s="9" cm="1">
        <f t="array" ref="B674">INDIRECT("УникальныеСписки!A"&amp;ROW()-$F$4)</f>
        <v>0</v>
      </c>
      <c r="C674" s="15" t="str">
        <f t="array" ref="C674">_xlfn.XLOOKUP($B674,INDIRECT(SUBSTITUTE("ИсходныеДанные!$где$2:$где$50000","где",$B$4)),INDIRECT(SUBSTITUTE("ИсходныеДанные!$что$2:$что$50000","что",C$4)),"",0,1)</f>
        <v/>
      </c>
      <c r="D674" s="15" t="str">
        <f t="array" ref="D674">_xlfn.XLOOKUP($B674,INDIRECT(SUBSTITUTE("ИсходныеДанные!$где$2:$где$50000","где",$B$4)),INDIRECT(SUBSTITUTE("ИсходныеДанные!$что$2:$что$50000","что",D$4)),"",0,1)</f>
        <v/>
      </c>
      <c r="E674" s="20" t="str" cm="1">
        <f t="array" ref="E674">_xlfn.XLOOKUP($B674&amp;"#"&amp;E$6,INDIRECT(SUBSTITUTE("ИсходныеДанные!$где$2:$где$50000","где",$E$4)),INDIRECT(SUBSTITUTE("ИсходныеДанные!$что$2:$что$50000","что",$G$4)),"",0,1)</f>
        <v/>
      </c>
      <c r="F674" s="78" t="str" cm="1">
        <f t="array" ref="F674">_xlfn.XLOOKUP($B674&amp;"#"&amp;E$6,INDIRECT(SUBSTITUTE("ИсходныеДанные!$где$2:$где$50000","где",$E$4)),INDIRECT(SUBSTITUTE("ИсходныеДанные!$что$2:$что$50000","что",$H$4)),"",0,1)</f>
        <v/>
      </c>
      <c r="G674" s="20" t="str" cm="1">
        <f t="array" ref="G674">_xlfn.XLOOKUP($B674&amp;"#"&amp;G$6,INDIRECT(SUBSTITUTE("ИсходныеДанные!$где$2:$где$50000","где",$E$4)),INDIRECT(SUBSTITUTE("ИсходныеДанные!$что$2:$что$50000","что",$G$4)),"",0,1)</f>
        <v/>
      </c>
      <c r="H674" s="78" t="str" cm="1">
        <f t="array" ref="H674">_xlfn.XLOOKUP($B674&amp;"#"&amp;G$6,INDIRECT(SUBSTITUTE("ИсходныеДанные!$где$2:$где$50000","где",$E$4)),INDIRECT(SUBSTITUTE("ИсходныеДанные!$что$2:$что$50000","что",$H$4)),"",0,1)</f>
        <v/>
      </c>
      <c r="I674" s="20" t="str" cm="1">
        <f t="array" ref="I674">_xlfn.XLOOKUP($B674&amp;"#"&amp;I$6,INDIRECT(SUBSTITUTE("ИсходныеДанные!$где$2:$где$50000","где",$E$4)),INDIRECT(SUBSTITUTE("ИсходныеДанные!$что$2:$что$50000","что",$G$4)),"",0,1)</f>
        <v/>
      </c>
      <c r="J674" s="78" t="str" cm="1">
        <f t="array" ref="J674">_xlfn.XLOOKUP($B674&amp;"#"&amp;I$6,INDIRECT(SUBSTITUTE("ИсходныеДанные!$где$2:$где$50000","где",$E$4)),INDIRECT(SUBSTITUTE("ИсходныеДанные!$что$2:$что$50000","что",$H$4)),"",0,1)</f>
        <v/>
      </c>
      <c r="K674" s="20" t="str" cm="1">
        <f t="array" ref="K674">_xlfn.XLOOKUP($B674&amp;"#"&amp;K$6,INDIRECT(SUBSTITUTE("ИсходныеДанные!$где$2:$где$50000","где",$E$4)),INDIRECT(SUBSTITUTE("ИсходныеДанные!$что$2:$что$50000","что",$G$4)),"",0,1)</f>
        <v/>
      </c>
      <c r="L674" s="78" t="str" cm="1">
        <f t="array" ref="L674">_xlfn.XLOOKUP($B674&amp;"#"&amp;K$6,INDIRECT(SUBSTITUTE("ИсходныеДанные!$где$2:$где$50000","где",$E$4)),INDIRECT(SUBSTITUTE("ИсходныеДанные!$что$2:$что$50000","что",$H$4)),"",0,1)</f>
        <v/>
      </c>
      <c r="M674" s="20" t="str" cm="1">
        <f t="array" ref="M674">_xlfn.XLOOKUP($B674&amp;"#"&amp;M$6,INDIRECT(SUBSTITUTE("ИсходныеДанные!$где$2:$где$50000","где",$E$4)),INDIRECT(SUBSTITUTE("ИсходныеДанные!$что$2:$что$50000","что",$G$4)),"",0,1)</f>
        <v/>
      </c>
      <c r="N674" s="78" t="str" cm="1">
        <f t="array" ref="N674">_xlfn.XLOOKUP($B674&amp;"#"&amp;M$6,INDIRECT(SUBSTITUTE("ИсходныеДанные!$где$2:$где$50000","где",$E$4)),INDIRECT(SUBSTITUTE("ИсходныеДанные!$что$2:$что$50000","что",$H$4)),"",0,1)</f>
        <v/>
      </c>
      <c r="O674" s="20" t="str" cm="1">
        <f t="array" ref="O674">_xlfn.XLOOKUP($B674&amp;"#"&amp;O$6,INDIRECT(SUBSTITUTE("ИсходныеДанные!$где$2:$где$50000","где",$E$4)),INDIRECT(SUBSTITUTE("ИсходныеДанные!$что$2:$что$50000","что",$G$4)),"",0,1)</f>
        <v/>
      </c>
      <c r="P674" s="78" t="str" cm="1">
        <f t="array" ref="P674">_xlfn.XLOOKUP($B674&amp;"#"&amp;O$6,INDIRECT(SUBSTITUTE("ИсходныеДанные!$где$2:$где$50000","где",$E$4)),INDIRECT(SUBSTITUTE("ИсходныеДанные!$что$2:$что$50000","что",$H$4)),"",0,1)</f>
        <v/>
      </c>
      <c r="Q674" s="20" t="str" cm="1">
        <f t="array" ref="Q674">_xlfn.XLOOKUP($B674&amp;"#"&amp;Q$6,INDIRECT(SUBSTITUTE("ИсходныеДанные!$где$2:$где$50000","где",$E$4)),INDIRECT(SUBSTITUTE("ИсходныеДанные!$что$2:$что$50000","что",$G$4)),"",0,1)</f>
        <v/>
      </c>
      <c r="R674" s="78" t="str" cm="1">
        <f t="array" ref="R674">_xlfn.XLOOKUP($B674&amp;"#"&amp;Q$6,INDIRECT(SUBSTITUTE("ИсходныеДанные!$где$2:$где$50000","где",$E$4)),INDIRECT(SUBSTITUTE("ИсходныеДанные!$что$2:$что$50000","что",$H$4)),"",0,1)</f>
        <v/>
      </c>
      <c r="S674" s="20" t="str" cm="1">
        <f t="array" ref="S674">_xlfn.XLOOKUP($B674&amp;"#"&amp;S$6,INDIRECT(SUBSTITUTE("ИсходныеДанные!$где$2:$где$50000","где",$E$4)),INDIRECT(SUBSTITUTE("ИсходныеДанные!$что$2:$что$50000","что",$G$4)),"",0,1)</f>
        <v/>
      </c>
      <c r="T674" s="78" t="str" cm="1">
        <f t="array" ref="T674">_xlfn.XLOOKUP($B674&amp;"#"&amp;S$6,INDIRECT(SUBSTITUTE("ИсходныеДанные!$где$2:$где$50000","где",$E$4)),INDIRECT(SUBSTITUTE("ИсходныеДанные!$что$2:$что$50000","что",$H$4)),"",0,1)</f>
        <v/>
      </c>
      <c r="U674" s="20" t="str" cm="1">
        <f t="array" ref="U674">_xlfn.XLOOKUP($B674&amp;"#"&amp;U$6,INDIRECT(SUBSTITUTE("ИсходныеДанные!$где$2:$где$50000","где",$E$4)),INDIRECT(SUBSTITUTE("ИсходныеДанные!$что$2:$что$50000","что",$G$4)),"",0,1)</f>
        <v/>
      </c>
      <c r="V674" s="78" t="str" cm="1">
        <f t="array" ref="V674">_xlfn.XLOOKUP($B674&amp;"#"&amp;U$6,INDIRECT(SUBSTITUTE("ИсходныеДанные!$где$2:$где$50000","где",$E$4)),INDIRECT(SUBSTITUTE("ИсходныеДанные!$что$2:$что$50000","что",$H$4)),"",0,1)</f>
        <v/>
      </c>
      <c r="W674" s="20" t="str" cm="1">
        <f t="array" ref="W674">_xlfn.XLOOKUP($B674&amp;"#"&amp;W$6,INDIRECT(SUBSTITUTE("ИсходныеДанные!$где$2:$где$50000","где",$E$4)),INDIRECT(SUBSTITUTE("ИсходныеДанные!$что$2:$что$50000","что",$G$4)),"",0,1)</f>
        <v/>
      </c>
      <c r="X674" s="78" t="str" cm="1">
        <f t="array" ref="X674">_xlfn.XLOOKUP($B674&amp;"#"&amp;W$6,INDIRECT(SUBSTITUTE("ИсходныеДанные!$где$2:$где$50000","где",$E$4)),INDIRECT(SUBSTITUTE("ИсходныеДанные!$что$2:$что$50000","что",$H$4)),"",0,1)</f>
        <v/>
      </c>
      <c r="Y674" s="20" t="str" cm="1">
        <f t="array" ref="Y674">_xlfn.XLOOKUP($B674&amp;"#"&amp;Y$6,INDIRECT(SUBSTITUTE("ИсходныеДанные!$где$2:$где$50000","где",$E$4)),INDIRECT(SUBSTITUTE("ИсходныеДанные!$что$2:$что$50000","что",$G$4)),"",0,1)</f>
        <v/>
      </c>
      <c r="Z674" s="78" t="str" cm="1">
        <f t="array" ref="Z674">_xlfn.XLOOKUP($B674&amp;"#"&amp;Y$6,INDIRECT(SUBSTITUTE("ИсходныеДанные!$где$2:$где$50000","где",$E$4)),INDIRECT(SUBSTITUTE("ИсходныеДанные!$что$2:$что$50000","что",$H$4)),"",0,1)</f>
        <v/>
      </c>
      <c r="AA674" s="20" t="str" cm="1">
        <f t="array" ref="AA674">_xlfn.XLOOKUP($B674&amp;"#"&amp;AA$6,INDIRECT(SUBSTITUTE("ИсходныеДанные!$где$2:$где$50000","где",$E$4)),INDIRECT(SUBSTITUTE("ИсходныеДанные!$что$2:$что$50000","что",$G$4)),"",0,1)</f>
        <v/>
      </c>
      <c r="AB674" s="78" t="str" cm="1">
        <f t="array" ref="AB674">_xlfn.XLOOKUP($B674&amp;"#"&amp;AA$6,INDIRECT(SUBSTITUTE("ИсходныеДанные!$где$2:$где$50000","где",$E$4)),INDIRECT(SUBSTITUTE("ИсходныеДанные!$что$2:$что$50000","что",$H$4)),"",0,1)</f>
        <v/>
      </c>
      <c r="AC674" s="3"/>
    </row>
    <row r="675" spans="1:29" x14ac:dyDescent="0.25">
      <c r="A675" s="6" t="str">
        <f t="shared" si="6"/>
        <v>delete</v>
      </c>
      <c r="B675" s="9" cm="1">
        <f t="array" ref="B675">INDIRECT("УникальныеСписки!A"&amp;ROW()-$F$4)</f>
        <v>0</v>
      </c>
      <c r="C675" s="15" t="str">
        <f t="array" ref="C675">_xlfn.XLOOKUP($B675,INDIRECT(SUBSTITUTE("ИсходныеДанные!$где$2:$где$50000","где",$B$4)),INDIRECT(SUBSTITUTE("ИсходныеДанные!$что$2:$что$50000","что",C$4)),"",0,1)</f>
        <v/>
      </c>
      <c r="D675" s="15" t="str">
        <f t="array" ref="D675">_xlfn.XLOOKUP($B675,INDIRECT(SUBSTITUTE("ИсходныеДанные!$где$2:$где$50000","где",$B$4)),INDIRECT(SUBSTITUTE("ИсходныеДанные!$что$2:$что$50000","что",D$4)),"",0,1)</f>
        <v/>
      </c>
      <c r="E675" s="20" t="str" cm="1">
        <f t="array" ref="E675">_xlfn.XLOOKUP($B675&amp;"#"&amp;E$6,INDIRECT(SUBSTITUTE("ИсходныеДанные!$где$2:$где$50000","где",$E$4)),INDIRECT(SUBSTITUTE("ИсходныеДанные!$что$2:$что$50000","что",$G$4)),"",0,1)</f>
        <v/>
      </c>
      <c r="F675" s="78" t="str" cm="1">
        <f t="array" ref="F675">_xlfn.XLOOKUP($B675&amp;"#"&amp;E$6,INDIRECT(SUBSTITUTE("ИсходныеДанные!$где$2:$где$50000","где",$E$4)),INDIRECT(SUBSTITUTE("ИсходныеДанные!$что$2:$что$50000","что",$H$4)),"",0,1)</f>
        <v/>
      </c>
      <c r="G675" s="20" t="str" cm="1">
        <f t="array" ref="G675">_xlfn.XLOOKUP($B675&amp;"#"&amp;G$6,INDIRECT(SUBSTITUTE("ИсходныеДанные!$где$2:$где$50000","где",$E$4)),INDIRECT(SUBSTITUTE("ИсходныеДанные!$что$2:$что$50000","что",$G$4)),"",0,1)</f>
        <v/>
      </c>
      <c r="H675" s="78" t="str" cm="1">
        <f t="array" ref="H675">_xlfn.XLOOKUP($B675&amp;"#"&amp;G$6,INDIRECT(SUBSTITUTE("ИсходныеДанные!$где$2:$где$50000","где",$E$4)),INDIRECT(SUBSTITUTE("ИсходныеДанные!$что$2:$что$50000","что",$H$4)),"",0,1)</f>
        <v/>
      </c>
      <c r="I675" s="20" t="str" cm="1">
        <f t="array" ref="I675">_xlfn.XLOOKUP($B675&amp;"#"&amp;I$6,INDIRECT(SUBSTITUTE("ИсходныеДанные!$где$2:$где$50000","где",$E$4)),INDIRECT(SUBSTITUTE("ИсходныеДанные!$что$2:$что$50000","что",$G$4)),"",0,1)</f>
        <v/>
      </c>
      <c r="J675" s="78" t="str" cm="1">
        <f t="array" ref="J675">_xlfn.XLOOKUP($B675&amp;"#"&amp;I$6,INDIRECT(SUBSTITUTE("ИсходныеДанные!$где$2:$где$50000","где",$E$4)),INDIRECT(SUBSTITUTE("ИсходныеДанные!$что$2:$что$50000","что",$H$4)),"",0,1)</f>
        <v/>
      </c>
      <c r="K675" s="20" t="str" cm="1">
        <f t="array" ref="K675">_xlfn.XLOOKUP($B675&amp;"#"&amp;K$6,INDIRECT(SUBSTITUTE("ИсходныеДанные!$где$2:$где$50000","где",$E$4)),INDIRECT(SUBSTITUTE("ИсходныеДанные!$что$2:$что$50000","что",$G$4)),"",0,1)</f>
        <v/>
      </c>
      <c r="L675" s="78" t="str" cm="1">
        <f t="array" ref="L675">_xlfn.XLOOKUP($B675&amp;"#"&amp;K$6,INDIRECT(SUBSTITUTE("ИсходныеДанные!$где$2:$где$50000","где",$E$4)),INDIRECT(SUBSTITUTE("ИсходныеДанные!$что$2:$что$50000","что",$H$4)),"",0,1)</f>
        <v/>
      </c>
      <c r="M675" s="20" t="str" cm="1">
        <f t="array" ref="M675">_xlfn.XLOOKUP($B675&amp;"#"&amp;M$6,INDIRECT(SUBSTITUTE("ИсходныеДанные!$где$2:$где$50000","где",$E$4)),INDIRECT(SUBSTITUTE("ИсходныеДанные!$что$2:$что$50000","что",$G$4)),"",0,1)</f>
        <v/>
      </c>
      <c r="N675" s="78" t="str" cm="1">
        <f t="array" ref="N675">_xlfn.XLOOKUP($B675&amp;"#"&amp;M$6,INDIRECT(SUBSTITUTE("ИсходныеДанные!$где$2:$где$50000","где",$E$4)),INDIRECT(SUBSTITUTE("ИсходныеДанные!$что$2:$что$50000","что",$H$4)),"",0,1)</f>
        <v/>
      </c>
      <c r="O675" s="20" t="str" cm="1">
        <f t="array" ref="O675">_xlfn.XLOOKUP($B675&amp;"#"&amp;O$6,INDIRECT(SUBSTITUTE("ИсходныеДанные!$где$2:$где$50000","где",$E$4)),INDIRECT(SUBSTITUTE("ИсходныеДанные!$что$2:$что$50000","что",$G$4)),"",0,1)</f>
        <v/>
      </c>
      <c r="P675" s="78" t="str" cm="1">
        <f t="array" ref="P675">_xlfn.XLOOKUP($B675&amp;"#"&amp;O$6,INDIRECT(SUBSTITUTE("ИсходныеДанные!$где$2:$где$50000","где",$E$4)),INDIRECT(SUBSTITUTE("ИсходныеДанные!$что$2:$что$50000","что",$H$4)),"",0,1)</f>
        <v/>
      </c>
      <c r="Q675" s="20" t="str" cm="1">
        <f t="array" ref="Q675">_xlfn.XLOOKUP($B675&amp;"#"&amp;Q$6,INDIRECT(SUBSTITUTE("ИсходныеДанные!$где$2:$где$50000","где",$E$4)),INDIRECT(SUBSTITUTE("ИсходныеДанные!$что$2:$что$50000","что",$G$4)),"",0,1)</f>
        <v/>
      </c>
      <c r="R675" s="78" t="str" cm="1">
        <f t="array" ref="R675">_xlfn.XLOOKUP($B675&amp;"#"&amp;Q$6,INDIRECT(SUBSTITUTE("ИсходныеДанные!$где$2:$где$50000","где",$E$4)),INDIRECT(SUBSTITUTE("ИсходныеДанные!$что$2:$что$50000","что",$H$4)),"",0,1)</f>
        <v/>
      </c>
      <c r="S675" s="20" t="str" cm="1">
        <f t="array" ref="S675">_xlfn.XLOOKUP($B675&amp;"#"&amp;S$6,INDIRECT(SUBSTITUTE("ИсходныеДанные!$где$2:$где$50000","где",$E$4)),INDIRECT(SUBSTITUTE("ИсходныеДанные!$что$2:$что$50000","что",$G$4)),"",0,1)</f>
        <v/>
      </c>
      <c r="T675" s="78" t="str" cm="1">
        <f t="array" ref="T675">_xlfn.XLOOKUP($B675&amp;"#"&amp;S$6,INDIRECT(SUBSTITUTE("ИсходныеДанные!$где$2:$где$50000","где",$E$4)),INDIRECT(SUBSTITUTE("ИсходныеДанные!$что$2:$что$50000","что",$H$4)),"",0,1)</f>
        <v/>
      </c>
      <c r="U675" s="20" t="str" cm="1">
        <f t="array" ref="U675">_xlfn.XLOOKUP($B675&amp;"#"&amp;U$6,INDIRECT(SUBSTITUTE("ИсходныеДанные!$где$2:$где$50000","где",$E$4)),INDIRECT(SUBSTITUTE("ИсходныеДанные!$что$2:$что$50000","что",$G$4)),"",0,1)</f>
        <v/>
      </c>
      <c r="V675" s="78" t="str" cm="1">
        <f t="array" ref="V675">_xlfn.XLOOKUP($B675&amp;"#"&amp;U$6,INDIRECT(SUBSTITUTE("ИсходныеДанные!$где$2:$где$50000","где",$E$4)),INDIRECT(SUBSTITUTE("ИсходныеДанные!$что$2:$что$50000","что",$H$4)),"",0,1)</f>
        <v/>
      </c>
      <c r="W675" s="20" t="str" cm="1">
        <f t="array" ref="W675">_xlfn.XLOOKUP($B675&amp;"#"&amp;W$6,INDIRECT(SUBSTITUTE("ИсходныеДанные!$где$2:$где$50000","где",$E$4)),INDIRECT(SUBSTITUTE("ИсходныеДанные!$что$2:$что$50000","что",$G$4)),"",0,1)</f>
        <v/>
      </c>
      <c r="X675" s="78" t="str" cm="1">
        <f t="array" ref="X675">_xlfn.XLOOKUP($B675&amp;"#"&amp;W$6,INDIRECT(SUBSTITUTE("ИсходныеДанные!$где$2:$где$50000","где",$E$4)),INDIRECT(SUBSTITUTE("ИсходныеДанные!$что$2:$что$50000","что",$H$4)),"",0,1)</f>
        <v/>
      </c>
      <c r="Y675" s="20" t="str" cm="1">
        <f t="array" ref="Y675">_xlfn.XLOOKUP($B675&amp;"#"&amp;Y$6,INDIRECT(SUBSTITUTE("ИсходныеДанные!$где$2:$где$50000","где",$E$4)),INDIRECT(SUBSTITUTE("ИсходныеДанные!$что$2:$что$50000","что",$G$4)),"",0,1)</f>
        <v/>
      </c>
      <c r="Z675" s="78" t="str" cm="1">
        <f t="array" ref="Z675">_xlfn.XLOOKUP($B675&amp;"#"&amp;Y$6,INDIRECT(SUBSTITUTE("ИсходныеДанные!$где$2:$где$50000","где",$E$4)),INDIRECT(SUBSTITUTE("ИсходныеДанные!$что$2:$что$50000","что",$H$4)),"",0,1)</f>
        <v/>
      </c>
      <c r="AA675" s="20" t="str" cm="1">
        <f t="array" ref="AA675">_xlfn.XLOOKUP($B675&amp;"#"&amp;AA$6,INDIRECT(SUBSTITUTE("ИсходныеДанные!$где$2:$где$50000","где",$E$4)),INDIRECT(SUBSTITUTE("ИсходныеДанные!$что$2:$что$50000","что",$G$4)),"",0,1)</f>
        <v/>
      </c>
      <c r="AB675" s="78" t="str" cm="1">
        <f t="array" ref="AB675">_xlfn.XLOOKUP($B675&amp;"#"&amp;AA$6,INDIRECT(SUBSTITUTE("ИсходныеДанные!$где$2:$где$50000","где",$E$4)),INDIRECT(SUBSTITUTE("ИсходныеДанные!$что$2:$что$50000","что",$H$4)),"",0,1)</f>
        <v/>
      </c>
      <c r="AC675" s="3"/>
    </row>
    <row r="676" spans="1:29" x14ac:dyDescent="0.25">
      <c r="A676" s="6" t="str">
        <f t="shared" si="6"/>
        <v>delete</v>
      </c>
      <c r="B676" s="9" cm="1">
        <f t="array" ref="B676">INDIRECT("УникальныеСписки!A"&amp;ROW()-$F$4)</f>
        <v>0</v>
      </c>
      <c r="C676" s="15" t="str">
        <f t="array" ref="C676">_xlfn.XLOOKUP($B676,INDIRECT(SUBSTITUTE("ИсходныеДанные!$где$2:$где$50000","где",$B$4)),INDIRECT(SUBSTITUTE("ИсходныеДанные!$что$2:$что$50000","что",C$4)),"",0,1)</f>
        <v/>
      </c>
      <c r="D676" s="15" t="str">
        <f t="array" ref="D676">_xlfn.XLOOKUP($B676,INDIRECT(SUBSTITUTE("ИсходныеДанные!$где$2:$где$50000","где",$B$4)),INDIRECT(SUBSTITUTE("ИсходныеДанные!$что$2:$что$50000","что",D$4)),"",0,1)</f>
        <v/>
      </c>
      <c r="E676" s="20" t="str" cm="1">
        <f t="array" ref="E676">_xlfn.XLOOKUP($B676&amp;"#"&amp;E$6,INDIRECT(SUBSTITUTE("ИсходныеДанные!$где$2:$где$50000","где",$E$4)),INDIRECT(SUBSTITUTE("ИсходныеДанные!$что$2:$что$50000","что",$G$4)),"",0,1)</f>
        <v/>
      </c>
      <c r="F676" s="78" t="str" cm="1">
        <f t="array" ref="F676">_xlfn.XLOOKUP($B676&amp;"#"&amp;E$6,INDIRECT(SUBSTITUTE("ИсходныеДанные!$где$2:$где$50000","где",$E$4)),INDIRECT(SUBSTITUTE("ИсходныеДанные!$что$2:$что$50000","что",$H$4)),"",0,1)</f>
        <v/>
      </c>
      <c r="G676" s="20" t="str" cm="1">
        <f t="array" ref="G676">_xlfn.XLOOKUP($B676&amp;"#"&amp;G$6,INDIRECT(SUBSTITUTE("ИсходныеДанные!$где$2:$где$50000","где",$E$4)),INDIRECT(SUBSTITUTE("ИсходныеДанные!$что$2:$что$50000","что",$G$4)),"",0,1)</f>
        <v/>
      </c>
      <c r="H676" s="78" t="str" cm="1">
        <f t="array" ref="H676">_xlfn.XLOOKUP($B676&amp;"#"&amp;G$6,INDIRECT(SUBSTITUTE("ИсходныеДанные!$где$2:$где$50000","где",$E$4)),INDIRECT(SUBSTITUTE("ИсходныеДанные!$что$2:$что$50000","что",$H$4)),"",0,1)</f>
        <v/>
      </c>
      <c r="I676" s="20" t="str" cm="1">
        <f t="array" ref="I676">_xlfn.XLOOKUP($B676&amp;"#"&amp;I$6,INDIRECT(SUBSTITUTE("ИсходныеДанные!$где$2:$где$50000","где",$E$4)),INDIRECT(SUBSTITUTE("ИсходныеДанные!$что$2:$что$50000","что",$G$4)),"",0,1)</f>
        <v/>
      </c>
      <c r="J676" s="78" t="str" cm="1">
        <f t="array" ref="J676">_xlfn.XLOOKUP($B676&amp;"#"&amp;I$6,INDIRECT(SUBSTITUTE("ИсходныеДанные!$где$2:$где$50000","где",$E$4)),INDIRECT(SUBSTITUTE("ИсходныеДанные!$что$2:$что$50000","что",$H$4)),"",0,1)</f>
        <v/>
      </c>
      <c r="K676" s="20" t="str" cm="1">
        <f t="array" ref="K676">_xlfn.XLOOKUP($B676&amp;"#"&amp;K$6,INDIRECT(SUBSTITUTE("ИсходныеДанные!$где$2:$где$50000","где",$E$4)),INDIRECT(SUBSTITUTE("ИсходныеДанные!$что$2:$что$50000","что",$G$4)),"",0,1)</f>
        <v/>
      </c>
      <c r="L676" s="78" t="str" cm="1">
        <f t="array" ref="L676">_xlfn.XLOOKUP($B676&amp;"#"&amp;K$6,INDIRECT(SUBSTITUTE("ИсходныеДанные!$где$2:$где$50000","где",$E$4)),INDIRECT(SUBSTITUTE("ИсходныеДанные!$что$2:$что$50000","что",$H$4)),"",0,1)</f>
        <v/>
      </c>
      <c r="M676" s="20" t="str" cm="1">
        <f t="array" ref="M676">_xlfn.XLOOKUP($B676&amp;"#"&amp;M$6,INDIRECT(SUBSTITUTE("ИсходныеДанные!$где$2:$где$50000","где",$E$4)),INDIRECT(SUBSTITUTE("ИсходныеДанные!$что$2:$что$50000","что",$G$4)),"",0,1)</f>
        <v/>
      </c>
      <c r="N676" s="78" t="str" cm="1">
        <f t="array" ref="N676">_xlfn.XLOOKUP($B676&amp;"#"&amp;M$6,INDIRECT(SUBSTITUTE("ИсходныеДанные!$где$2:$где$50000","где",$E$4)),INDIRECT(SUBSTITUTE("ИсходныеДанные!$что$2:$что$50000","что",$H$4)),"",0,1)</f>
        <v/>
      </c>
      <c r="O676" s="20" t="str" cm="1">
        <f t="array" ref="O676">_xlfn.XLOOKUP($B676&amp;"#"&amp;O$6,INDIRECT(SUBSTITUTE("ИсходныеДанные!$где$2:$где$50000","где",$E$4)),INDIRECT(SUBSTITUTE("ИсходныеДанные!$что$2:$что$50000","что",$G$4)),"",0,1)</f>
        <v/>
      </c>
      <c r="P676" s="78" t="str" cm="1">
        <f t="array" ref="P676">_xlfn.XLOOKUP($B676&amp;"#"&amp;O$6,INDIRECT(SUBSTITUTE("ИсходныеДанные!$где$2:$где$50000","где",$E$4)),INDIRECT(SUBSTITUTE("ИсходныеДанные!$что$2:$что$50000","что",$H$4)),"",0,1)</f>
        <v/>
      </c>
      <c r="Q676" s="20" t="str" cm="1">
        <f t="array" ref="Q676">_xlfn.XLOOKUP($B676&amp;"#"&amp;Q$6,INDIRECT(SUBSTITUTE("ИсходныеДанные!$где$2:$где$50000","где",$E$4)),INDIRECT(SUBSTITUTE("ИсходныеДанные!$что$2:$что$50000","что",$G$4)),"",0,1)</f>
        <v/>
      </c>
      <c r="R676" s="78" t="str" cm="1">
        <f t="array" ref="R676">_xlfn.XLOOKUP($B676&amp;"#"&amp;Q$6,INDIRECT(SUBSTITUTE("ИсходныеДанные!$где$2:$где$50000","где",$E$4)),INDIRECT(SUBSTITUTE("ИсходныеДанные!$что$2:$что$50000","что",$H$4)),"",0,1)</f>
        <v/>
      </c>
      <c r="S676" s="20" t="str" cm="1">
        <f t="array" ref="S676">_xlfn.XLOOKUP($B676&amp;"#"&amp;S$6,INDIRECT(SUBSTITUTE("ИсходныеДанные!$где$2:$где$50000","где",$E$4)),INDIRECT(SUBSTITUTE("ИсходныеДанные!$что$2:$что$50000","что",$G$4)),"",0,1)</f>
        <v/>
      </c>
      <c r="T676" s="78" t="str" cm="1">
        <f t="array" ref="T676">_xlfn.XLOOKUP($B676&amp;"#"&amp;S$6,INDIRECT(SUBSTITUTE("ИсходныеДанные!$где$2:$где$50000","где",$E$4)),INDIRECT(SUBSTITUTE("ИсходныеДанные!$что$2:$что$50000","что",$H$4)),"",0,1)</f>
        <v/>
      </c>
      <c r="U676" s="20" t="str" cm="1">
        <f t="array" ref="U676">_xlfn.XLOOKUP($B676&amp;"#"&amp;U$6,INDIRECT(SUBSTITUTE("ИсходныеДанные!$где$2:$где$50000","где",$E$4)),INDIRECT(SUBSTITUTE("ИсходныеДанные!$что$2:$что$50000","что",$G$4)),"",0,1)</f>
        <v/>
      </c>
      <c r="V676" s="78" t="str" cm="1">
        <f t="array" ref="V676">_xlfn.XLOOKUP($B676&amp;"#"&amp;U$6,INDIRECT(SUBSTITUTE("ИсходныеДанные!$где$2:$где$50000","где",$E$4)),INDIRECT(SUBSTITUTE("ИсходныеДанные!$что$2:$что$50000","что",$H$4)),"",0,1)</f>
        <v/>
      </c>
      <c r="W676" s="20" t="str" cm="1">
        <f t="array" ref="W676">_xlfn.XLOOKUP($B676&amp;"#"&amp;W$6,INDIRECT(SUBSTITUTE("ИсходныеДанные!$где$2:$где$50000","где",$E$4)),INDIRECT(SUBSTITUTE("ИсходныеДанные!$что$2:$что$50000","что",$G$4)),"",0,1)</f>
        <v/>
      </c>
      <c r="X676" s="78" t="str" cm="1">
        <f t="array" ref="X676">_xlfn.XLOOKUP($B676&amp;"#"&amp;W$6,INDIRECT(SUBSTITUTE("ИсходныеДанные!$где$2:$где$50000","где",$E$4)),INDIRECT(SUBSTITUTE("ИсходныеДанные!$что$2:$что$50000","что",$H$4)),"",0,1)</f>
        <v/>
      </c>
      <c r="Y676" s="20" t="str" cm="1">
        <f t="array" ref="Y676">_xlfn.XLOOKUP($B676&amp;"#"&amp;Y$6,INDIRECT(SUBSTITUTE("ИсходныеДанные!$где$2:$где$50000","где",$E$4)),INDIRECT(SUBSTITUTE("ИсходныеДанные!$что$2:$что$50000","что",$G$4)),"",0,1)</f>
        <v/>
      </c>
      <c r="Z676" s="78" t="str" cm="1">
        <f t="array" ref="Z676">_xlfn.XLOOKUP($B676&amp;"#"&amp;Y$6,INDIRECT(SUBSTITUTE("ИсходныеДанные!$где$2:$где$50000","где",$E$4)),INDIRECT(SUBSTITUTE("ИсходныеДанные!$что$2:$что$50000","что",$H$4)),"",0,1)</f>
        <v/>
      </c>
      <c r="AA676" s="20" t="str" cm="1">
        <f t="array" ref="AA676">_xlfn.XLOOKUP($B676&amp;"#"&amp;AA$6,INDIRECT(SUBSTITUTE("ИсходныеДанные!$где$2:$где$50000","где",$E$4)),INDIRECT(SUBSTITUTE("ИсходныеДанные!$что$2:$что$50000","что",$G$4)),"",0,1)</f>
        <v/>
      </c>
      <c r="AB676" s="78" t="str" cm="1">
        <f t="array" ref="AB676">_xlfn.XLOOKUP($B676&amp;"#"&amp;AA$6,INDIRECT(SUBSTITUTE("ИсходныеДанные!$где$2:$где$50000","где",$E$4)),INDIRECT(SUBSTITUTE("ИсходныеДанные!$что$2:$что$50000","что",$H$4)),"",0,1)</f>
        <v/>
      </c>
      <c r="AC676" s="3"/>
    </row>
    <row r="677" spans="1:29" x14ac:dyDescent="0.25">
      <c r="A677" s="6" t="str">
        <f t="shared" si="6"/>
        <v>delete</v>
      </c>
      <c r="B677" s="9" cm="1">
        <f t="array" ref="B677">INDIRECT("УникальныеСписки!A"&amp;ROW()-$F$4)</f>
        <v>0</v>
      </c>
      <c r="C677" s="15" t="str">
        <f t="array" ref="C677">_xlfn.XLOOKUP($B677,INDIRECT(SUBSTITUTE("ИсходныеДанные!$где$2:$где$50000","где",$B$4)),INDIRECT(SUBSTITUTE("ИсходныеДанные!$что$2:$что$50000","что",C$4)),"",0,1)</f>
        <v/>
      </c>
      <c r="D677" s="15" t="str">
        <f t="array" ref="D677">_xlfn.XLOOKUP($B677,INDIRECT(SUBSTITUTE("ИсходныеДанные!$где$2:$где$50000","где",$B$4)),INDIRECT(SUBSTITUTE("ИсходныеДанные!$что$2:$что$50000","что",D$4)),"",0,1)</f>
        <v/>
      </c>
      <c r="E677" s="20" t="str" cm="1">
        <f t="array" ref="E677">_xlfn.XLOOKUP($B677&amp;"#"&amp;E$6,INDIRECT(SUBSTITUTE("ИсходныеДанные!$где$2:$где$50000","где",$E$4)),INDIRECT(SUBSTITUTE("ИсходныеДанные!$что$2:$что$50000","что",$G$4)),"",0,1)</f>
        <v/>
      </c>
      <c r="F677" s="78" t="str" cm="1">
        <f t="array" ref="F677">_xlfn.XLOOKUP($B677&amp;"#"&amp;E$6,INDIRECT(SUBSTITUTE("ИсходныеДанные!$где$2:$где$50000","где",$E$4)),INDIRECT(SUBSTITUTE("ИсходныеДанные!$что$2:$что$50000","что",$H$4)),"",0,1)</f>
        <v/>
      </c>
      <c r="G677" s="20" t="str" cm="1">
        <f t="array" ref="G677">_xlfn.XLOOKUP($B677&amp;"#"&amp;G$6,INDIRECT(SUBSTITUTE("ИсходныеДанные!$где$2:$где$50000","где",$E$4)),INDIRECT(SUBSTITUTE("ИсходныеДанные!$что$2:$что$50000","что",$G$4)),"",0,1)</f>
        <v/>
      </c>
      <c r="H677" s="78" t="str" cm="1">
        <f t="array" ref="H677">_xlfn.XLOOKUP($B677&amp;"#"&amp;G$6,INDIRECT(SUBSTITUTE("ИсходныеДанные!$где$2:$где$50000","где",$E$4)),INDIRECT(SUBSTITUTE("ИсходныеДанные!$что$2:$что$50000","что",$H$4)),"",0,1)</f>
        <v/>
      </c>
      <c r="I677" s="20" t="str" cm="1">
        <f t="array" ref="I677">_xlfn.XLOOKUP($B677&amp;"#"&amp;I$6,INDIRECT(SUBSTITUTE("ИсходныеДанные!$где$2:$где$50000","где",$E$4)),INDIRECT(SUBSTITUTE("ИсходныеДанные!$что$2:$что$50000","что",$G$4)),"",0,1)</f>
        <v/>
      </c>
      <c r="J677" s="78" t="str" cm="1">
        <f t="array" ref="J677">_xlfn.XLOOKUP($B677&amp;"#"&amp;I$6,INDIRECT(SUBSTITUTE("ИсходныеДанные!$где$2:$где$50000","где",$E$4)),INDIRECT(SUBSTITUTE("ИсходныеДанные!$что$2:$что$50000","что",$H$4)),"",0,1)</f>
        <v/>
      </c>
      <c r="K677" s="20" t="str" cm="1">
        <f t="array" ref="K677">_xlfn.XLOOKUP($B677&amp;"#"&amp;K$6,INDIRECT(SUBSTITUTE("ИсходныеДанные!$где$2:$где$50000","где",$E$4)),INDIRECT(SUBSTITUTE("ИсходныеДанные!$что$2:$что$50000","что",$G$4)),"",0,1)</f>
        <v/>
      </c>
      <c r="L677" s="78" t="str" cm="1">
        <f t="array" ref="L677">_xlfn.XLOOKUP($B677&amp;"#"&amp;K$6,INDIRECT(SUBSTITUTE("ИсходныеДанные!$где$2:$где$50000","где",$E$4)),INDIRECT(SUBSTITUTE("ИсходныеДанные!$что$2:$что$50000","что",$H$4)),"",0,1)</f>
        <v/>
      </c>
      <c r="M677" s="20" t="str" cm="1">
        <f t="array" ref="M677">_xlfn.XLOOKUP($B677&amp;"#"&amp;M$6,INDIRECT(SUBSTITUTE("ИсходныеДанные!$где$2:$где$50000","где",$E$4)),INDIRECT(SUBSTITUTE("ИсходныеДанные!$что$2:$что$50000","что",$G$4)),"",0,1)</f>
        <v/>
      </c>
      <c r="N677" s="78" t="str" cm="1">
        <f t="array" ref="N677">_xlfn.XLOOKUP($B677&amp;"#"&amp;M$6,INDIRECT(SUBSTITUTE("ИсходныеДанные!$где$2:$где$50000","где",$E$4)),INDIRECT(SUBSTITUTE("ИсходныеДанные!$что$2:$что$50000","что",$H$4)),"",0,1)</f>
        <v/>
      </c>
      <c r="O677" s="20" t="str" cm="1">
        <f t="array" ref="O677">_xlfn.XLOOKUP($B677&amp;"#"&amp;O$6,INDIRECT(SUBSTITUTE("ИсходныеДанные!$где$2:$где$50000","где",$E$4)),INDIRECT(SUBSTITUTE("ИсходныеДанные!$что$2:$что$50000","что",$G$4)),"",0,1)</f>
        <v/>
      </c>
      <c r="P677" s="78" t="str" cm="1">
        <f t="array" ref="P677">_xlfn.XLOOKUP($B677&amp;"#"&amp;O$6,INDIRECT(SUBSTITUTE("ИсходныеДанные!$где$2:$где$50000","где",$E$4)),INDIRECT(SUBSTITUTE("ИсходныеДанные!$что$2:$что$50000","что",$H$4)),"",0,1)</f>
        <v/>
      </c>
      <c r="Q677" s="20" t="str" cm="1">
        <f t="array" ref="Q677">_xlfn.XLOOKUP($B677&amp;"#"&amp;Q$6,INDIRECT(SUBSTITUTE("ИсходныеДанные!$где$2:$где$50000","где",$E$4)),INDIRECT(SUBSTITUTE("ИсходныеДанные!$что$2:$что$50000","что",$G$4)),"",0,1)</f>
        <v/>
      </c>
      <c r="R677" s="78" t="str" cm="1">
        <f t="array" ref="R677">_xlfn.XLOOKUP($B677&amp;"#"&amp;Q$6,INDIRECT(SUBSTITUTE("ИсходныеДанные!$где$2:$где$50000","где",$E$4)),INDIRECT(SUBSTITUTE("ИсходныеДанные!$что$2:$что$50000","что",$H$4)),"",0,1)</f>
        <v/>
      </c>
      <c r="S677" s="20" t="str" cm="1">
        <f t="array" ref="S677">_xlfn.XLOOKUP($B677&amp;"#"&amp;S$6,INDIRECT(SUBSTITUTE("ИсходныеДанные!$где$2:$где$50000","где",$E$4)),INDIRECT(SUBSTITUTE("ИсходныеДанные!$что$2:$что$50000","что",$G$4)),"",0,1)</f>
        <v/>
      </c>
      <c r="T677" s="78" t="str" cm="1">
        <f t="array" ref="T677">_xlfn.XLOOKUP($B677&amp;"#"&amp;S$6,INDIRECT(SUBSTITUTE("ИсходныеДанные!$где$2:$где$50000","где",$E$4)),INDIRECT(SUBSTITUTE("ИсходныеДанные!$что$2:$что$50000","что",$H$4)),"",0,1)</f>
        <v/>
      </c>
      <c r="U677" s="20" t="str" cm="1">
        <f t="array" ref="U677">_xlfn.XLOOKUP($B677&amp;"#"&amp;U$6,INDIRECT(SUBSTITUTE("ИсходныеДанные!$где$2:$где$50000","где",$E$4)),INDIRECT(SUBSTITUTE("ИсходныеДанные!$что$2:$что$50000","что",$G$4)),"",0,1)</f>
        <v/>
      </c>
      <c r="V677" s="78" t="str" cm="1">
        <f t="array" ref="V677">_xlfn.XLOOKUP($B677&amp;"#"&amp;U$6,INDIRECT(SUBSTITUTE("ИсходныеДанные!$где$2:$где$50000","где",$E$4)),INDIRECT(SUBSTITUTE("ИсходныеДанные!$что$2:$что$50000","что",$H$4)),"",0,1)</f>
        <v/>
      </c>
      <c r="W677" s="20" t="str" cm="1">
        <f t="array" ref="W677">_xlfn.XLOOKUP($B677&amp;"#"&amp;W$6,INDIRECT(SUBSTITUTE("ИсходныеДанные!$где$2:$где$50000","где",$E$4)),INDIRECT(SUBSTITUTE("ИсходныеДанные!$что$2:$что$50000","что",$G$4)),"",0,1)</f>
        <v/>
      </c>
      <c r="X677" s="78" t="str" cm="1">
        <f t="array" ref="X677">_xlfn.XLOOKUP($B677&amp;"#"&amp;W$6,INDIRECT(SUBSTITUTE("ИсходныеДанные!$где$2:$где$50000","где",$E$4)),INDIRECT(SUBSTITUTE("ИсходныеДанные!$что$2:$что$50000","что",$H$4)),"",0,1)</f>
        <v/>
      </c>
      <c r="Y677" s="20" t="str" cm="1">
        <f t="array" ref="Y677">_xlfn.XLOOKUP($B677&amp;"#"&amp;Y$6,INDIRECT(SUBSTITUTE("ИсходныеДанные!$где$2:$где$50000","где",$E$4)),INDIRECT(SUBSTITUTE("ИсходныеДанные!$что$2:$что$50000","что",$G$4)),"",0,1)</f>
        <v/>
      </c>
      <c r="Z677" s="78" t="str" cm="1">
        <f t="array" ref="Z677">_xlfn.XLOOKUP($B677&amp;"#"&amp;Y$6,INDIRECT(SUBSTITUTE("ИсходныеДанные!$где$2:$где$50000","где",$E$4)),INDIRECT(SUBSTITUTE("ИсходныеДанные!$что$2:$что$50000","что",$H$4)),"",0,1)</f>
        <v/>
      </c>
      <c r="AA677" s="20" t="str" cm="1">
        <f t="array" ref="AA677">_xlfn.XLOOKUP($B677&amp;"#"&amp;AA$6,INDIRECT(SUBSTITUTE("ИсходныеДанные!$где$2:$где$50000","где",$E$4)),INDIRECT(SUBSTITUTE("ИсходныеДанные!$что$2:$что$50000","что",$G$4)),"",0,1)</f>
        <v/>
      </c>
      <c r="AB677" s="78" t="str" cm="1">
        <f t="array" ref="AB677">_xlfn.XLOOKUP($B677&amp;"#"&amp;AA$6,INDIRECT(SUBSTITUTE("ИсходныеДанные!$где$2:$где$50000","где",$E$4)),INDIRECT(SUBSTITUTE("ИсходныеДанные!$что$2:$что$50000","что",$H$4)),"",0,1)</f>
        <v/>
      </c>
      <c r="AC677" s="3"/>
    </row>
    <row r="678" spans="1:29" x14ac:dyDescent="0.25">
      <c r="A678" s="6" t="str">
        <f t="shared" si="6"/>
        <v>delete</v>
      </c>
      <c r="B678" s="9" cm="1">
        <f t="array" ref="B678">INDIRECT("УникальныеСписки!A"&amp;ROW()-$F$4)</f>
        <v>0</v>
      </c>
      <c r="C678" s="15" t="str">
        <f t="array" ref="C678">_xlfn.XLOOKUP($B678,INDIRECT(SUBSTITUTE("ИсходныеДанные!$где$2:$где$50000","где",$B$4)),INDIRECT(SUBSTITUTE("ИсходныеДанные!$что$2:$что$50000","что",C$4)),"",0,1)</f>
        <v/>
      </c>
      <c r="D678" s="15" t="str">
        <f t="array" ref="D678">_xlfn.XLOOKUP($B678,INDIRECT(SUBSTITUTE("ИсходныеДанные!$где$2:$где$50000","где",$B$4)),INDIRECT(SUBSTITUTE("ИсходныеДанные!$что$2:$что$50000","что",D$4)),"",0,1)</f>
        <v/>
      </c>
      <c r="E678" s="20" t="str" cm="1">
        <f t="array" ref="E678">_xlfn.XLOOKUP($B678&amp;"#"&amp;E$6,INDIRECT(SUBSTITUTE("ИсходныеДанные!$где$2:$где$50000","где",$E$4)),INDIRECT(SUBSTITUTE("ИсходныеДанные!$что$2:$что$50000","что",$G$4)),"",0,1)</f>
        <v/>
      </c>
      <c r="F678" s="78" t="str" cm="1">
        <f t="array" ref="F678">_xlfn.XLOOKUP($B678&amp;"#"&amp;E$6,INDIRECT(SUBSTITUTE("ИсходныеДанные!$где$2:$где$50000","где",$E$4)),INDIRECT(SUBSTITUTE("ИсходныеДанные!$что$2:$что$50000","что",$H$4)),"",0,1)</f>
        <v/>
      </c>
      <c r="G678" s="20" t="str" cm="1">
        <f t="array" ref="G678">_xlfn.XLOOKUP($B678&amp;"#"&amp;G$6,INDIRECT(SUBSTITUTE("ИсходныеДанные!$где$2:$где$50000","где",$E$4)),INDIRECT(SUBSTITUTE("ИсходныеДанные!$что$2:$что$50000","что",$G$4)),"",0,1)</f>
        <v/>
      </c>
      <c r="H678" s="78" t="str" cm="1">
        <f t="array" ref="H678">_xlfn.XLOOKUP($B678&amp;"#"&amp;G$6,INDIRECT(SUBSTITUTE("ИсходныеДанные!$где$2:$где$50000","где",$E$4)),INDIRECT(SUBSTITUTE("ИсходныеДанные!$что$2:$что$50000","что",$H$4)),"",0,1)</f>
        <v/>
      </c>
      <c r="I678" s="20" t="str" cm="1">
        <f t="array" ref="I678">_xlfn.XLOOKUP($B678&amp;"#"&amp;I$6,INDIRECT(SUBSTITUTE("ИсходныеДанные!$где$2:$где$50000","где",$E$4)),INDIRECT(SUBSTITUTE("ИсходныеДанные!$что$2:$что$50000","что",$G$4)),"",0,1)</f>
        <v/>
      </c>
      <c r="J678" s="78" t="str" cm="1">
        <f t="array" ref="J678">_xlfn.XLOOKUP($B678&amp;"#"&amp;I$6,INDIRECT(SUBSTITUTE("ИсходныеДанные!$где$2:$где$50000","где",$E$4)),INDIRECT(SUBSTITUTE("ИсходныеДанные!$что$2:$что$50000","что",$H$4)),"",0,1)</f>
        <v/>
      </c>
      <c r="K678" s="20" t="str" cm="1">
        <f t="array" ref="K678">_xlfn.XLOOKUP($B678&amp;"#"&amp;K$6,INDIRECT(SUBSTITUTE("ИсходныеДанные!$где$2:$где$50000","где",$E$4)),INDIRECT(SUBSTITUTE("ИсходныеДанные!$что$2:$что$50000","что",$G$4)),"",0,1)</f>
        <v/>
      </c>
      <c r="L678" s="78" t="str" cm="1">
        <f t="array" ref="L678">_xlfn.XLOOKUP($B678&amp;"#"&amp;K$6,INDIRECT(SUBSTITUTE("ИсходныеДанные!$где$2:$где$50000","где",$E$4)),INDIRECT(SUBSTITUTE("ИсходныеДанные!$что$2:$что$50000","что",$H$4)),"",0,1)</f>
        <v/>
      </c>
      <c r="M678" s="20" t="str" cm="1">
        <f t="array" ref="M678">_xlfn.XLOOKUP($B678&amp;"#"&amp;M$6,INDIRECT(SUBSTITUTE("ИсходныеДанные!$где$2:$где$50000","где",$E$4)),INDIRECT(SUBSTITUTE("ИсходныеДанные!$что$2:$что$50000","что",$G$4)),"",0,1)</f>
        <v/>
      </c>
      <c r="N678" s="78" t="str" cm="1">
        <f t="array" ref="N678">_xlfn.XLOOKUP($B678&amp;"#"&amp;M$6,INDIRECT(SUBSTITUTE("ИсходныеДанные!$где$2:$где$50000","где",$E$4)),INDIRECT(SUBSTITUTE("ИсходныеДанные!$что$2:$что$50000","что",$H$4)),"",0,1)</f>
        <v/>
      </c>
      <c r="O678" s="20" t="str" cm="1">
        <f t="array" ref="O678">_xlfn.XLOOKUP($B678&amp;"#"&amp;O$6,INDIRECT(SUBSTITUTE("ИсходныеДанные!$где$2:$где$50000","где",$E$4)),INDIRECT(SUBSTITUTE("ИсходныеДанные!$что$2:$что$50000","что",$G$4)),"",0,1)</f>
        <v/>
      </c>
      <c r="P678" s="78" t="str" cm="1">
        <f t="array" ref="P678">_xlfn.XLOOKUP($B678&amp;"#"&amp;O$6,INDIRECT(SUBSTITUTE("ИсходныеДанные!$где$2:$где$50000","где",$E$4)),INDIRECT(SUBSTITUTE("ИсходныеДанные!$что$2:$что$50000","что",$H$4)),"",0,1)</f>
        <v/>
      </c>
      <c r="Q678" s="20" t="str" cm="1">
        <f t="array" ref="Q678">_xlfn.XLOOKUP($B678&amp;"#"&amp;Q$6,INDIRECT(SUBSTITUTE("ИсходныеДанные!$где$2:$где$50000","где",$E$4)),INDIRECT(SUBSTITUTE("ИсходныеДанные!$что$2:$что$50000","что",$G$4)),"",0,1)</f>
        <v/>
      </c>
      <c r="R678" s="78" t="str" cm="1">
        <f t="array" ref="R678">_xlfn.XLOOKUP($B678&amp;"#"&amp;Q$6,INDIRECT(SUBSTITUTE("ИсходныеДанные!$где$2:$где$50000","где",$E$4)),INDIRECT(SUBSTITUTE("ИсходныеДанные!$что$2:$что$50000","что",$H$4)),"",0,1)</f>
        <v/>
      </c>
      <c r="S678" s="20" t="str" cm="1">
        <f t="array" ref="S678">_xlfn.XLOOKUP($B678&amp;"#"&amp;S$6,INDIRECT(SUBSTITUTE("ИсходныеДанные!$где$2:$где$50000","где",$E$4)),INDIRECT(SUBSTITUTE("ИсходныеДанные!$что$2:$что$50000","что",$G$4)),"",0,1)</f>
        <v/>
      </c>
      <c r="T678" s="78" t="str" cm="1">
        <f t="array" ref="T678">_xlfn.XLOOKUP($B678&amp;"#"&amp;S$6,INDIRECT(SUBSTITUTE("ИсходныеДанные!$где$2:$где$50000","где",$E$4)),INDIRECT(SUBSTITUTE("ИсходныеДанные!$что$2:$что$50000","что",$H$4)),"",0,1)</f>
        <v/>
      </c>
      <c r="U678" s="20" t="str" cm="1">
        <f t="array" ref="U678">_xlfn.XLOOKUP($B678&amp;"#"&amp;U$6,INDIRECT(SUBSTITUTE("ИсходныеДанные!$где$2:$где$50000","где",$E$4)),INDIRECT(SUBSTITUTE("ИсходныеДанные!$что$2:$что$50000","что",$G$4)),"",0,1)</f>
        <v/>
      </c>
      <c r="V678" s="78" t="str" cm="1">
        <f t="array" ref="V678">_xlfn.XLOOKUP($B678&amp;"#"&amp;U$6,INDIRECT(SUBSTITUTE("ИсходныеДанные!$где$2:$где$50000","где",$E$4)),INDIRECT(SUBSTITUTE("ИсходныеДанные!$что$2:$что$50000","что",$H$4)),"",0,1)</f>
        <v/>
      </c>
      <c r="W678" s="20" t="str" cm="1">
        <f t="array" ref="W678">_xlfn.XLOOKUP($B678&amp;"#"&amp;W$6,INDIRECT(SUBSTITUTE("ИсходныеДанные!$где$2:$где$50000","где",$E$4)),INDIRECT(SUBSTITUTE("ИсходныеДанные!$что$2:$что$50000","что",$G$4)),"",0,1)</f>
        <v/>
      </c>
      <c r="X678" s="78" t="str" cm="1">
        <f t="array" ref="X678">_xlfn.XLOOKUP($B678&amp;"#"&amp;W$6,INDIRECT(SUBSTITUTE("ИсходныеДанные!$где$2:$где$50000","где",$E$4)),INDIRECT(SUBSTITUTE("ИсходныеДанные!$что$2:$что$50000","что",$H$4)),"",0,1)</f>
        <v/>
      </c>
      <c r="Y678" s="20" t="str" cm="1">
        <f t="array" ref="Y678">_xlfn.XLOOKUP($B678&amp;"#"&amp;Y$6,INDIRECT(SUBSTITUTE("ИсходныеДанные!$где$2:$где$50000","где",$E$4)),INDIRECT(SUBSTITUTE("ИсходныеДанные!$что$2:$что$50000","что",$G$4)),"",0,1)</f>
        <v/>
      </c>
      <c r="Z678" s="78" t="str" cm="1">
        <f t="array" ref="Z678">_xlfn.XLOOKUP($B678&amp;"#"&amp;Y$6,INDIRECT(SUBSTITUTE("ИсходныеДанные!$где$2:$где$50000","где",$E$4)),INDIRECT(SUBSTITUTE("ИсходныеДанные!$что$2:$что$50000","что",$H$4)),"",0,1)</f>
        <v/>
      </c>
      <c r="AA678" s="20" t="str" cm="1">
        <f t="array" ref="AA678">_xlfn.XLOOKUP($B678&amp;"#"&amp;AA$6,INDIRECT(SUBSTITUTE("ИсходныеДанные!$где$2:$где$50000","где",$E$4)),INDIRECT(SUBSTITUTE("ИсходныеДанные!$что$2:$что$50000","что",$G$4)),"",0,1)</f>
        <v/>
      </c>
      <c r="AB678" s="78" t="str" cm="1">
        <f t="array" ref="AB678">_xlfn.XLOOKUP($B678&amp;"#"&amp;AA$6,INDIRECT(SUBSTITUTE("ИсходныеДанные!$где$2:$где$50000","где",$E$4)),INDIRECT(SUBSTITUTE("ИсходныеДанные!$что$2:$что$50000","что",$H$4)),"",0,1)</f>
        <v/>
      </c>
      <c r="AC678" s="3"/>
    </row>
    <row r="679" spans="1:29" x14ac:dyDescent="0.25">
      <c r="A679" s="6" t="str">
        <f t="shared" si="6"/>
        <v>delete</v>
      </c>
      <c r="B679" s="9" cm="1">
        <f t="array" ref="B679">INDIRECT("УникальныеСписки!A"&amp;ROW()-$F$4)</f>
        <v>0</v>
      </c>
      <c r="C679" s="15" t="str">
        <f t="array" ref="C679">_xlfn.XLOOKUP($B679,INDIRECT(SUBSTITUTE("ИсходныеДанные!$где$2:$где$50000","где",$B$4)),INDIRECT(SUBSTITUTE("ИсходныеДанные!$что$2:$что$50000","что",C$4)),"",0,1)</f>
        <v/>
      </c>
      <c r="D679" s="15" t="str">
        <f t="array" ref="D679">_xlfn.XLOOKUP($B679,INDIRECT(SUBSTITUTE("ИсходныеДанные!$где$2:$где$50000","где",$B$4)),INDIRECT(SUBSTITUTE("ИсходныеДанные!$что$2:$что$50000","что",D$4)),"",0,1)</f>
        <v/>
      </c>
      <c r="E679" s="20" t="str" cm="1">
        <f t="array" ref="E679">_xlfn.XLOOKUP($B679&amp;"#"&amp;E$6,INDIRECT(SUBSTITUTE("ИсходныеДанные!$где$2:$где$50000","где",$E$4)),INDIRECT(SUBSTITUTE("ИсходныеДанные!$что$2:$что$50000","что",$G$4)),"",0,1)</f>
        <v/>
      </c>
      <c r="F679" s="78" t="str" cm="1">
        <f t="array" ref="F679">_xlfn.XLOOKUP($B679&amp;"#"&amp;E$6,INDIRECT(SUBSTITUTE("ИсходныеДанные!$где$2:$где$50000","где",$E$4)),INDIRECT(SUBSTITUTE("ИсходныеДанные!$что$2:$что$50000","что",$H$4)),"",0,1)</f>
        <v/>
      </c>
      <c r="G679" s="20" t="str" cm="1">
        <f t="array" ref="G679">_xlfn.XLOOKUP($B679&amp;"#"&amp;G$6,INDIRECT(SUBSTITUTE("ИсходныеДанные!$где$2:$где$50000","где",$E$4)),INDIRECT(SUBSTITUTE("ИсходныеДанные!$что$2:$что$50000","что",$G$4)),"",0,1)</f>
        <v/>
      </c>
      <c r="H679" s="78" t="str" cm="1">
        <f t="array" ref="H679">_xlfn.XLOOKUP($B679&amp;"#"&amp;G$6,INDIRECT(SUBSTITUTE("ИсходныеДанные!$где$2:$где$50000","где",$E$4)),INDIRECT(SUBSTITUTE("ИсходныеДанные!$что$2:$что$50000","что",$H$4)),"",0,1)</f>
        <v/>
      </c>
      <c r="I679" s="20" t="str" cm="1">
        <f t="array" ref="I679">_xlfn.XLOOKUP($B679&amp;"#"&amp;I$6,INDIRECT(SUBSTITUTE("ИсходныеДанные!$где$2:$где$50000","где",$E$4)),INDIRECT(SUBSTITUTE("ИсходныеДанные!$что$2:$что$50000","что",$G$4)),"",0,1)</f>
        <v/>
      </c>
      <c r="J679" s="78" t="str" cm="1">
        <f t="array" ref="J679">_xlfn.XLOOKUP($B679&amp;"#"&amp;I$6,INDIRECT(SUBSTITUTE("ИсходныеДанные!$где$2:$где$50000","где",$E$4)),INDIRECT(SUBSTITUTE("ИсходныеДанные!$что$2:$что$50000","что",$H$4)),"",0,1)</f>
        <v/>
      </c>
      <c r="K679" s="20" t="str" cm="1">
        <f t="array" ref="K679">_xlfn.XLOOKUP($B679&amp;"#"&amp;K$6,INDIRECT(SUBSTITUTE("ИсходныеДанные!$где$2:$где$50000","где",$E$4)),INDIRECT(SUBSTITUTE("ИсходныеДанные!$что$2:$что$50000","что",$G$4)),"",0,1)</f>
        <v/>
      </c>
      <c r="L679" s="78" t="str" cm="1">
        <f t="array" ref="L679">_xlfn.XLOOKUP($B679&amp;"#"&amp;K$6,INDIRECT(SUBSTITUTE("ИсходныеДанные!$где$2:$где$50000","где",$E$4)),INDIRECT(SUBSTITUTE("ИсходныеДанные!$что$2:$что$50000","что",$H$4)),"",0,1)</f>
        <v/>
      </c>
      <c r="M679" s="20" t="str" cm="1">
        <f t="array" ref="M679">_xlfn.XLOOKUP($B679&amp;"#"&amp;M$6,INDIRECT(SUBSTITUTE("ИсходныеДанные!$где$2:$где$50000","где",$E$4)),INDIRECT(SUBSTITUTE("ИсходныеДанные!$что$2:$что$50000","что",$G$4)),"",0,1)</f>
        <v/>
      </c>
      <c r="N679" s="78" t="str" cm="1">
        <f t="array" ref="N679">_xlfn.XLOOKUP($B679&amp;"#"&amp;M$6,INDIRECT(SUBSTITUTE("ИсходныеДанные!$где$2:$где$50000","где",$E$4)),INDIRECT(SUBSTITUTE("ИсходныеДанные!$что$2:$что$50000","что",$H$4)),"",0,1)</f>
        <v/>
      </c>
      <c r="O679" s="20" t="str" cm="1">
        <f t="array" ref="O679">_xlfn.XLOOKUP($B679&amp;"#"&amp;O$6,INDIRECT(SUBSTITUTE("ИсходныеДанные!$где$2:$где$50000","где",$E$4)),INDIRECT(SUBSTITUTE("ИсходныеДанные!$что$2:$что$50000","что",$G$4)),"",0,1)</f>
        <v/>
      </c>
      <c r="P679" s="78" t="str" cm="1">
        <f t="array" ref="P679">_xlfn.XLOOKUP($B679&amp;"#"&amp;O$6,INDIRECT(SUBSTITUTE("ИсходныеДанные!$где$2:$где$50000","где",$E$4)),INDIRECT(SUBSTITUTE("ИсходныеДанные!$что$2:$что$50000","что",$H$4)),"",0,1)</f>
        <v/>
      </c>
      <c r="Q679" s="20" t="str" cm="1">
        <f t="array" ref="Q679">_xlfn.XLOOKUP($B679&amp;"#"&amp;Q$6,INDIRECT(SUBSTITUTE("ИсходныеДанные!$где$2:$где$50000","где",$E$4)),INDIRECT(SUBSTITUTE("ИсходныеДанные!$что$2:$что$50000","что",$G$4)),"",0,1)</f>
        <v/>
      </c>
      <c r="R679" s="78" t="str" cm="1">
        <f t="array" ref="R679">_xlfn.XLOOKUP($B679&amp;"#"&amp;Q$6,INDIRECT(SUBSTITUTE("ИсходныеДанные!$где$2:$где$50000","где",$E$4)),INDIRECT(SUBSTITUTE("ИсходныеДанные!$что$2:$что$50000","что",$H$4)),"",0,1)</f>
        <v/>
      </c>
      <c r="S679" s="20" t="str" cm="1">
        <f t="array" ref="S679">_xlfn.XLOOKUP($B679&amp;"#"&amp;S$6,INDIRECT(SUBSTITUTE("ИсходныеДанные!$где$2:$где$50000","где",$E$4)),INDIRECT(SUBSTITUTE("ИсходныеДанные!$что$2:$что$50000","что",$G$4)),"",0,1)</f>
        <v/>
      </c>
      <c r="T679" s="78" t="str" cm="1">
        <f t="array" ref="T679">_xlfn.XLOOKUP($B679&amp;"#"&amp;S$6,INDIRECT(SUBSTITUTE("ИсходныеДанные!$где$2:$где$50000","где",$E$4)),INDIRECT(SUBSTITUTE("ИсходныеДанные!$что$2:$что$50000","что",$H$4)),"",0,1)</f>
        <v/>
      </c>
      <c r="U679" s="20" t="str" cm="1">
        <f t="array" ref="U679">_xlfn.XLOOKUP($B679&amp;"#"&amp;U$6,INDIRECT(SUBSTITUTE("ИсходныеДанные!$где$2:$где$50000","где",$E$4)),INDIRECT(SUBSTITUTE("ИсходныеДанные!$что$2:$что$50000","что",$G$4)),"",0,1)</f>
        <v/>
      </c>
      <c r="V679" s="78" t="str" cm="1">
        <f t="array" ref="V679">_xlfn.XLOOKUP($B679&amp;"#"&amp;U$6,INDIRECT(SUBSTITUTE("ИсходныеДанные!$где$2:$где$50000","где",$E$4)),INDIRECT(SUBSTITUTE("ИсходныеДанные!$что$2:$что$50000","что",$H$4)),"",0,1)</f>
        <v/>
      </c>
      <c r="W679" s="20" t="str" cm="1">
        <f t="array" ref="W679">_xlfn.XLOOKUP($B679&amp;"#"&amp;W$6,INDIRECT(SUBSTITUTE("ИсходныеДанные!$где$2:$где$50000","где",$E$4)),INDIRECT(SUBSTITUTE("ИсходныеДанные!$что$2:$что$50000","что",$G$4)),"",0,1)</f>
        <v/>
      </c>
      <c r="X679" s="78" t="str" cm="1">
        <f t="array" ref="X679">_xlfn.XLOOKUP($B679&amp;"#"&amp;W$6,INDIRECT(SUBSTITUTE("ИсходныеДанные!$где$2:$где$50000","где",$E$4)),INDIRECT(SUBSTITUTE("ИсходныеДанные!$что$2:$что$50000","что",$H$4)),"",0,1)</f>
        <v/>
      </c>
      <c r="Y679" s="20" t="str" cm="1">
        <f t="array" ref="Y679">_xlfn.XLOOKUP($B679&amp;"#"&amp;Y$6,INDIRECT(SUBSTITUTE("ИсходныеДанные!$где$2:$где$50000","где",$E$4)),INDIRECT(SUBSTITUTE("ИсходныеДанные!$что$2:$что$50000","что",$G$4)),"",0,1)</f>
        <v/>
      </c>
      <c r="Z679" s="78" t="str" cm="1">
        <f t="array" ref="Z679">_xlfn.XLOOKUP($B679&amp;"#"&amp;Y$6,INDIRECT(SUBSTITUTE("ИсходныеДанные!$где$2:$где$50000","где",$E$4)),INDIRECT(SUBSTITUTE("ИсходныеДанные!$что$2:$что$50000","что",$H$4)),"",0,1)</f>
        <v/>
      </c>
      <c r="AA679" s="20" t="str" cm="1">
        <f t="array" ref="AA679">_xlfn.XLOOKUP($B679&amp;"#"&amp;AA$6,INDIRECT(SUBSTITUTE("ИсходныеДанные!$где$2:$где$50000","где",$E$4)),INDIRECT(SUBSTITUTE("ИсходныеДанные!$что$2:$что$50000","что",$G$4)),"",0,1)</f>
        <v/>
      </c>
      <c r="AB679" s="78" t="str" cm="1">
        <f t="array" ref="AB679">_xlfn.XLOOKUP($B679&amp;"#"&amp;AA$6,INDIRECT(SUBSTITUTE("ИсходныеДанные!$где$2:$где$50000","где",$E$4)),INDIRECT(SUBSTITUTE("ИсходныеДанные!$что$2:$что$50000","что",$H$4)),"",0,1)</f>
        <v/>
      </c>
      <c r="AC679" s="3"/>
    </row>
    <row r="680" spans="1:29" x14ac:dyDescent="0.25">
      <c r="A680" s="6" t="str">
        <f t="shared" si="6"/>
        <v>delete</v>
      </c>
      <c r="B680" s="9" cm="1">
        <f t="array" ref="B680">INDIRECT("УникальныеСписки!A"&amp;ROW()-$F$4)</f>
        <v>0</v>
      </c>
      <c r="C680" s="15" t="str">
        <f t="array" ref="C680">_xlfn.XLOOKUP($B680,INDIRECT(SUBSTITUTE("ИсходныеДанные!$где$2:$где$50000","где",$B$4)),INDIRECT(SUBSTITUTE("ИсходныеДанные!$что$2:$что$50000","что",C$4)),"",0,1)</f>
        <v/>
      </c>
      <c r="D680" s="15" t="str">
        <f t="array" ref="D680">_xlfn.XLOOKUP($B680,INDIRECT(SUBSTITUTE("ИсходныеДанные!$где$2:$где$50000","где",$B$4)),INDIRECT(SUBSTITUTE("ИсходныеДанные!$что$2:$что$50000","что",D$4)),"",0,1)</f>
        <v/>
      </c>
      <c r="E680" s="20" t="str" cm="1">
        <f t="array" ref="E680">_xlfn.XLOOKUP($B680&amp;"#"&amp;E$6,INDIRECT(SUBSTITUTE("ИсходныеДанные!$где$2:$где$50000","где",$E$4)),INDIRECT(SUBSTITUTE("ИсходныеДанные!$что$2:$что$50000","что",$G$4)),"",0,1)</f>
        <v/>
      </c>
      <c r="F680" s="78" t="str" cm="1">
        <f t="array" ref="F680">_xlfn.XLOOKUP($B680&amp;"#"&amp;E$6,INDIRECT(SUBSTITUTE("ИсходныеДанные!$где$2:$где$50000","где",$E$4)),INDIRECT(SUBSTITUTE("ИсходныеДанные!$что$2:$что$50000","что",$H$4)),"",0,1)</f>
        <v/>
      </c>
      <c r="G680" s="20" t="str" cm="1">
        <f t="array" ref="G680">_xlfn.XLOOKUP($B680&amp;"#"&amp;G$6,INDIRECT(SUBSTITUTE("ИсходныеДанные!$где$2:$где$50000","где",$E$4)),INDIRECT(SUBSTITUTE("ИсходныеДанные!$что$2:$что$50000","что",$G$4)),"",0,1)</f>
        <v/>
      </c>
      <c r="H680" s="78" t="str" cm="1">
        <f t="array" ref="H680">_xlfn.XLOOKUP($B680&amp;"#"&amp;G$6,INDIRECT(SUBSTITUTE("ИсходныеДанные!$где$2:$где$50000","где",$E$4)),INDIRECT(SUBSTITUTE("ИсходныеДанные!$что$2:$что$50000","что",$H$4)),"",0,1)</f>
        <v/>
      </c>
      <c r="I680" s="20" t="str" cm="1">
        <f t="array" ref="I680">_xlfn.XLOOKUP($B680&amp;"#"&amp;I$6,INDIRECT(SUBSTITUTE("ИсходныеДанные!$где$2:$где$50000","где",$E$4)),INDIRECT(SUBSTITUTE("ИсходныеДанные!$что$2:$что$50000","что",$G$4)),"",0,1)</f>
        <v/>
      </c>
      <c r="J680" s="78" t="str" cm="1">
        <f t="array" ref="J680">_xlfn.XLOOKUP($B680&amp;"#"&amp;I$6,INDIRECT(SUBSTITUTE("ИсходныеДанные!$где$2:$где$50000","где",$E$4)),INDIRECT(SUBSTITUTE("ИсходныеДанные!$что$2:$что$50000","что",$H$4)),"",0,1)</f>
        <v/>
      </c>
      <c r="K680" s="20" t="str" cm="1">
        <f t="array" ref="K680">_xlfn.XLOOKUP($B680&amp;"#"&amp;K$6,INDIRECT(SUBSTITUTE("ИсходныеДанные!$где$2:$где$50000","где",$E$4)),INDIRECT(SUBSTITUTE("ИсходныеДанные!$что$2:$что$50000","что",$G$4)),"",0,1)</f>
        <v/>
      </c>
      <c r="L680" s="78" t="str" cm="1">
        <f t="array" ref="L680">_xlfn.XLOOKUP($B680&amp;"#"&amp;K$6,INDIRECT(SUBSTITUTE("ИсходныеДанные!$где$2:$где$50000","где",$E$4)),INDIRECT(SUBSTITUTE("ИсходныеДанные!$что$2:$что$50000","что",$H$4)),"",0,1)</f>
        <v/>
      </c>
      <c r="M680" s="20" t="str" cm="1">
        <f t="array" ref="M680">_xlfn.XLOOKUP($B680&amp;"#"&amp;M$6,INDIRECT(SUBSTITUTE("ИсходныеДанные!$где$2:$где$50000","где",$E$4)),INDIRECT(SUBSTITUTE("ИсходныеДанные!$что$2:$что$50000","что",$G$4)),"",0,1)</f>
        <v/>
      </c>
      <c r="N680" s="78" t="str" cm="1">
        <f t="array" ref="N680">_xlfn.XLOOKUP($B680&amp;"#"&amp;M$6,INDIRECT(SUBSTITUTE("ИсходныеДанные!$где$2:$где$50000","где",$E$4)),INDIRECT(SUBSTITUTE("ИсходныеДанные!$что$2:$что$50000","что",$H$4)),"",0,1)</f>
        <v/>
      </c>
      <c r="O680" s="20" t="str" cm="1">
        <f t="array" ref="O680">_xlfn.XLOOKUP($B680&amp;"#"&amp;O$6,INDIRECT(SUBSTITUTE("ИсходныеДанные!$где$2:$где$50000","где",$E$4)),INDIRECT(SUBSTITUTE("ИсходныеДанные!$что$2:$что$50000","что",$G$4)),"",0,1)</f>
        <v/>
      </c>
      <c r="P680" s="78" t="str" cm="1">
        <f t="array" ref="P680">_xlfn.XLOOKUP($B680&amp;"#"&amp;O$6,INDIRECT(SUBSTITUTE("ИсходныеДанные!$где$2:$где$50000","где",$E$4)),INDIRECT(SUBSTITUTE("ИсходныеДанные!$что$2:$что$50000","что",$H$4)),"",0,1)</f>
        <v/>
      </c>
      <c r="Q680" s="20" t="str" cm="1">
        <f t="array" ref="Q680">_xlfn.XLOOKUP($B680&amp;"#"&amp;Q$6,INDIRECT(SUBSTITUTE("ИсходныеДанные!$где$2:$где$50000","где",$E$4)),INDIRECT(SUBSTITUTE("ИсходныеДанные!$что$2:$что$50000","что",$G$4)),"",0,1)</f>
        <v/>
      </c>
      <c r="R680" s="78" t="str" cm="1">
        <f t="array" ref="R680">_xlfn.XLOOKUP($B680&amp;"#"&amp;Q$6,INDIRECT(SUBSTITUTE("ИсходныеДанные!$где$2:$где$50000","где",$E$4)),INDIRECT(SUBSTITUTE("ИсходныеДанные!$что$2:$что$50000","что",$H$4)),"",0,1)</f>
        <v/>
      </c>
      <c r="S680" s="20" t="str" cm="1">
        <f t="array" ref="S680">_xlfn.XLOOKUP($B680&amp;"#"&amp;S$6,INDIRECT(SUBSTITUTE("ИсходныеДанные!$где$2:$где$50000","где",$E$4)),INDIRECT(SUBSTITUTE("ИсходныеДанные!$что$2:$что$50000","что",$G$4)),"",0,1)</f>
        <v/>
      </c>
      <c r="T680" s="78" t="str" cm="1">
        <f t="array" ref="T680">_xlfn.XLOOKUP($B680&amp;"#"&amp;S$6,INDIRECT(SUBSTITUTE("ИсходныеДанные!$где$2:$где$50000","где",$E$4)),INDIRECT(SUBSTITUTE("ИсходныеДанные!$что$2:$что$50000","что",$H$4)),"",0,1)</f>
        <v/>
      </c>
      <c r="U680" s="20" t="str" cm="1">
        <f t="array" ref="U680">_xlfn.XLOOKUP($B680&amp;"#"&amp;U$6,INDIRECT(SUBSTITUTE("ИсходныеДанные!$где$2:$где$50000","где",$E$4)),INDIRECT(SUBSTITUTE("ИсходныеДанные!$что$2:$что$50000","что",$G$4)),"",0,1)</f>
        <v/>
      </c>
      <c r="V680" s="78" t="str" cm="1">
        <f t="array" ref="V680">_xlfn.XLOOKUP($B680&amp;"#"&amp;U$6,INDIRECT(SUBSTITUTE("ИсходныеДанные!$где$2:$где$50000","где",$E$4)),INDIRECT(SUBSTITUTE("ИсходныеДанные!$что$2:$что$50000","что",$H$4)),"",0,1)</f>
        <v/>
      </c>
      <c r="W680" s="20" t="str" cm="1">
        <f t="array" ref="W680">_xlfn.XLOOKUP($B680&amp;"#"&amp;W$6,INDIRECT(SUBSTITUTE("ИсходныеДанные!$где$2:$где$50000","где",$E$4)),INDIRECT(SUBSTITUTE("ИсходныеДанные!$что$2:$что$50000","что",$G$4)),"",0,1)</f>
        <v/>
      </c>
      <c r="X680" s="78" t="str" cm="1">
        <f t="array" ref="X680">_xlfn.XLOOKUP($B680&amp;"#"&amp;W$6,INDIRECT(SUBSTITUTE("ИсходныеДанные!$где$2:$где$50000","где",$E$4)),INDIRECT(SUBSTITUTE("ИсходныеДанные!$что$2:$что$50000","что",$H$4)),"",0,1)</f>
        <v/>
      </c>
      <c r="Y680" s="20" t="str" cm="1">
        <f t="array" ref="Y680">_xlfn.XLOOKUP($B680&amp;"#"&amp;Y$6,INDIRECT(SUBSTITUTE("ИсходныеДанные!$где$2:$где$50000","где",$E$4)),INDIRECT(SUBSTITUTE("ИсходныеДанные!$что$2:$что$50000","что",$G$4)),"",0,1)</f>
        <v/>
      </c>
      <c r="Z680" s="78" t="str" cm="1">
        <f t="array" ref="Z680">_xlfn.XLOOKUP($B680&amp;"#"&amp;Y$6,INDIRECT(SUBSTITUTE("ИсходныеДанные!$где$2:$где$50000","где",$E$4)),INDIRECT(SUBSTITUTE("ИсходныеДанные!$что$2:$что$50000","что",$H$4)),"",0,1)</f>
        <v/>
      </c>
      <c r="AA680" s="20" t="str" cm="1">
        <f t="array" ref="AA680">_xlfn.XLOOKUP($B680&amp;"#"&amp;AA$6,INDIRECT(SUBSTITUTE("ИсходныеДанные!$где$2:$где$50000","где",$E$4)),INDIRECT(SUBSTITUTE("ИсходныеДанные!$что$2:$что$50000","что",$G$4)),"",0,1)</f>
        <v/>
      </c>
      <c r="AB680" s="78" t="str" cm="1">
        <f t="array" ref="AB680">_xlfn.XLOOKUP($B680&amp;"#"&amp;AA$6,INDIRECT(SUBSTITUTE("ИсходныеДанные!$где$2:$где$50000","где",$E$4)),INDIRECT(SUBSTITUTE("ИсходныеДанные!$что$2:$что$50000","что",$H$4)),"",0,1)</f>
        <v/>
      </c>
      <c r="AC680" s="3"/>
    </row>
    <row r="681" spans="1:29" x14ac:dyDescent="0.25">
      <c r="A681" s="6" t="str">
        <f t="shared" si="6"/>
        <v>delete</v>
      </c>
      <c r="B681" s="9" cm="1">
        <f t="array" ref="B681">INDIRECT("УникальныеСписки!A"&amp;ROW()-$F$4)</f>
        <v>0</v>
      </c>
      <c r="C681" s="15" t="str">
        <f t="array" ref="C681">_xlfn.XLOOKUP($B681,INDIRECT(SUBSTITUTE("ИсходныеДанные!$где$2:$где$50000","где",$B$4)),INDIRECT(SUBSTITUTE("ИсходныеДанные!$что$2:$что$50000","что",C$4)),"",0,1)</f>
        <v/>
      </c>
      <c r="D681" s="15" t="str">
        <f t="array" ref="D681">_xlfn.XLOOKUP($B681,INDIRECT(SUBSTITUTE("ИсходныеДанные!$где$2:$где$50000","где",$B$4)),INDIRECT(SUBSTITUTE("ИсходныеДанные!$что$2:$что$50000","что",D$4)),"",0,1)</f>
        <v/>
      </c>
      <c r="E681" s="20" t="str" cm="1">
        <f t="array" ref="E681">_xlfn.XLOOKUP($B681&amp;"#"&amp;E$6,INDIRECT(SUBSTITUTE("ИсходныеДанные!$где$2:$где$50000","где",$E$4)),INDIRECT(SUBSTITUTE("ИсходныеДанные!$что$2:$что$50000","что",$G$4)),"",0,1)</f>
        <v/>
      </c>
      <c r="F681" s="78" t="str" cm="1">
        <f t="array" ref="F681">_xlfn.XLOOKUP($B681&amp;"#"&amp;E$6,INDIRECT(SUBSTITUTE("ИсходныеДанные!$где$2:$где$50000","где",$E$4)),INDIRECT(SUBSTITUTE("ИсходныеДанные!$что$2:$что$50000","что",$H$4)),"",0,1)</f>
        <v/>
      </c>
      <c r="G681" s="20" t="str" cm="1">
        <f t="array" ref="G681">_xlfn.XLOOKUP($B681&amp;"#"&amp;G$6,INDIRECT(SUBSTITUTE("ИсходныеДанные!$где$2:$где$50000","где",$E$4)),INDIRECT(SUBSTITUTE("ИсходныеДанные!$что$2:$что$50000","что",$G$4)),"",0,1)</f>
        <v/>
      </c>
      <c r="H681" s="78" t="str" cm="1">
        <f t="array" ref="H681">_xlfn.XLOOKUP($B681&amp;"#"&amp;G$6,INDIRECT(SUBSTITUTE("ИсходныеДанные!$где$2:$где$50000","где",$E$4)),INDIRECT(SUBSTITUTE("ИсходныеДанные!$что$2:$что$50000","что",$H$4)),"",0,1)</f>
        <v/>
      </c>
      <c r="I681" s="20" t="str" cm="1">
        <f t="array" ref="I681">_xlfn.XLOOKUP($B681&amp;"#"&amp;I$6,INDIRECT(SUBSTITUTE("ИсходныеДанные!$где$2:$где$50000","где",$E$4)),INDIRECT(SUBSTITUTE("ИсходныеДанные!$что$2:$что$50000","что",$G$4)),"",0,1)</f>
        <v/>
      </c>
      <c r="J681" s="78" t="str" cm="1">
        <f t="array" ref="J681">_xlfn.XLOOKUP($B681&amp;"#"&amp;I$6,INDIRECT(SUBSTITUTE("ИсходныеДанные!$где$2:$где$50000","где",$E$4)),INDIRECT(SUBSTITUTE("ИсходныеДанные!$что$2:$что$50000","что",$H$4)),"",0,1)</f>
        <v/>
      </c>
      <c r="K681" s="20" t="str" cm="1">
        <f t="array" ref="K681">_xlfn.XLOOKUP($B681&amp;"#"&amp;K$6,INDIRECT(SUBSTITUTE("ИсходныеДанные!$где$2:$где$50000","где",$E$4)),INDIRECT(SUBSTITUTE("ИсходныеДанные!$что$2:$что$50000","что",$G$4)),"",0,1)</f>
        <v/>
      </c>
      <c r="L681" s="78" t="str" cm="1">
        <f t="array" ref="L681">_xlfn.XLOOKUP($B681&amp;"#"&amp;K$6,INDIRECT(SUBSTITUTE("ИсходныеДанные!$где$2:$где$50000","где",$E$4)),INDIRECT(SUBSTITUTE("ИсходныеДанные!$что$2:$что$50000","что",$H$4)),"",0,1)</f>
        <v/>
      </c>
      <c r="M681" s="20" t="str" cm="1">
        <f t="array" ref="M681">_xlfn.XLOOKUP($B681&amp;"#"&amp;M$6,INDIRECT(SUBSTITUTE("ИсходныеДанные!$где$2:$где$50000","где",$E$4)),INDIRECT(SUBSTITUTE("ИсходныеДанные!$что$2:$что$50000","что",$G$4)),"",0,1)</f>
        <v/>
      </c>
      <c r="N681" s="78" t="str" cm="1">
        <f t="array" ref="N681">_xlfn.XLOOKUP($B681&amp;"#"&amp;M$6,INDIRECT(SUBSTITUTE("ИсходныеДанные!$где$2:$где$50000","где",$E$4)),INDIRECT(SUBSTITUTE("ИсходныеДанные!$что$2:$что$50000","что",$H$4)),"",0,1)</f>
        <v/>
      </c>
      <c r="O681" s="20" t="str" cm="1">
        <f t="array" ref="O681">_xlfn.XLOOKUP($B681&amp;"#"&amp;O$6,INDIRECT(SUBSTITUTE("ИсходныеДанные!$где$2:$где$50000","где",$E$4)),INDIRECT(SUBSTITUTE("ИсходныеДанные!$что$2:$что$50000","что",$G$4)),"",0,1)</f>
        <v/>
      </c>
      <c r="P681" s="78" t="str" cm="1">
        <f t="array" ref="P681">_xlfn.XLOOKUP($B681&amp;"#"&amp;O$6,INDIRECT(SUBSTITUTE("ИсходныеДанные!$где$2:$где$50000","где",$E$4)),INDIRECT(SUBSTITUTE("ИсходныеДанные!$что$2:$что$50000","что",$H$4)),"",0,1)</f>
        <v/>
      </c>
      <c r="Q681" s="20" t="str" cm="1">
        <f t="array" ref="Q681">_xlfn.XLOOKUP($B681&amp;"#"&amp;Q$6,INDIRECT(SUBSTITUTE("ИсходныеДанные!$где$2:$где$50000","где",$E$4)),INDIRECT(SUBSTITUTE("ИсходныеДанные!$что$2:$что$50000","что",$G$4)),"",0,1)</f>
        <v/>
      </c>
      <c r="R681" s="78" t="str" cm="1">
        <f t="array" ref="R681">_xlfn.XLOOKUP($B681&amp;"#"&amp;Q$6,INDIRECT(SUBSTITUTE("ИсходныеДанные!$где$2:$где$50000","где",$E$4)),INDIRECT(SUBSTITUTE("ИсходныеДанные!$что$2:$что$50000","что",$H$4)),"",0,1)</f>
        <v/>
      </c>
      <c r="S681" s="20" t="str" cm="1">
        <f t="array" ref="S681">_xlfn.XLOOKUP($B681&amp;"#"&amp;S$6,INDIRECT(SUBSTITUTE("ИсходныеДанные!$где$2:$где$50000","где",$E$4)),INDIRECT(SUBSTITUTE("ИсходныеДанные!$что$2:$что$50000","что",$G$4)),"",0,1)</f>
        <v/>
      </c>
      <c r="T681" s="78" t="str" cm="1">
        <f t="array" ref="T681">_xlfn.XLOOKUP($B681&amp;"#"&amp;S$6,INDIRECT(SUBSTITUTE("ИсходныеДанные!$где$2:$где$50000","где",$E$4)),INDIRECT(SUBSTITUTE("ИсходныеДанные!$что$2:$что$50000","что",$H$4)),"",0,1)</f>
        <v/>
      </c>
      <c r="U681" s="20" t="str" cm="1">
        <f t="array" ref="U681">_xlfn.XLOOKUP($B681&amp;"#"&amp;U$6,INDIRECT(SUBSTITUTE("ИсходныеДанные!$где$2:$где$50000","где",$E$4)),INDIRECT(SUBSTITUTE("ИсходныеДанные!$что$2:$что$50000","что",$G$4)),"",0,1)</f>
        <v/>
      </c>
      <c r="V681" s="78" t="str" cm="1">
        <f t="array" ref="V681">_xlfn.XLOOKUP($B681&amp;"#"&amp;U$6,INDIRECT(SUBSTITUTE("ИсходныеДанные!$где$2:$где$50000","где",$E$4)),INDIRECT(SUBSTITUTE("ИсходныеДанные!$что$2:$что$50000","что",$H$4)),"",0,1)</f>
        <v/>
      </c>
      <c r="W681" s="20" t="str" cm="1">
        <f t="array" ref="W681">_xlfn.XLOOKUP($B681&amp;"#"&amp;W$6,INDIRECT(SUBSTITUTE("ИсходныеДанные!$где$2:$где$50000","где",$E$4)),INDIRECT(SUBSTITUTE("ИсходныеДанные!$что$2:$что$50000","что",$G$4)),"",0,1)</f>
        <v/>
      </c>
      <c r="X681" s="78" t="str" cm="1">
        <f t="array" ref="X681">_xlfn.XLOOKUP($B681&amp;"#"&amp;W$6,INDIRECT(SUBSTITUTE("ИсходныеДанные!$где$2:$где$50000","где",$E$4)),INDIRECT(SUBSTITUTE("ИсходныеДанные!$что$2:$что$50000","что",$H$4)),"",0,1)</f>
        <v/>
      </c>
      <c r="Y681" s="20" t="str" cm="1">
        <f t="array" ref="Y681">_xlfn.XLOOKUP($B681&amp;"#"&amp;Y$6,INDIRECT(SUBSTITUTE("ИсходныеДанные!$где$2:$где$50000","где",$E$4)),INDIRECT(SUBSTITUTE("ИсходныеДанные!$что$2:$что$50000","что",$G$4)),"",0,1)</f>
        <v/>
      </c>
      <c r="Z681" s="78" t="str" cm="1">
        <f t="array" ref="Z681">_xlfn.XLOOKUP($B681&amp;"#"&amp;Y$6,INDIRECT(SUBSTITUTE("ИсходныеДанные!$где$2:$где$50000","где",$E$4)),INDIRECT(SUBSTITUTE("ИсходныеДанные!$что$2:$что$50000","что",$H$4)),"",0,1)</f>
        <v/>
      </c>
      <c r="AA681" s="20" t="str" cm="1">
        <f t="array" ref="AA681">_xlfn.XLOOKUP($B681&amp;"#"&amp;AA$6,INDIRECT(SUBSTITUTE("ИсходныеДанные!$где$2:$где$50000","где",$E$4)),INDIRECT(SUBSTITUTE("ИсходныеДанные!$что$2:$что$50000","что",$G$4)),"",0,1)</f>
        <v/>
      </c>
      <c r="AB681" s="78" t="str" cm="1">
        <f t="array" ref="AB681">_xlfn.XLOOKUP($B681&amp;"#"&amp;AA$6,INDIRECT(SUBSTITUTE("ИсходныеДанные!$где$2:$где$50000","где",$E$4)),INDIRECT(SUBSTITUTE("ИсходныеДанные!$что$2:$что$50000","что",$H$4)),"",0,1)</f>
        <v/>
      </c>
      <c r="AC681" s="3"/>
    </row>
    <row r="682" spans="1:29" x14ac:dyDescent="0.25">
      <c r="A682" s="6" t="str">
        <f t="shared" si="6"/>
        <v>delete</v>
      </c>
      <c r="B682" s="9" cm="1">
        <f t="array" ref="B682">INDIRECT("УникальныеСписки!A"&amp;ROW()-$F$4)</f>
        <v>0</v>
      </c>
      <c r="C682" s="15" t="str">
        <f t="array" ref="C682">_xlfn.XLOOKUP($B682,INDIRECT(SUBSTITUTE("ИсходныеДанные!$где$2:$где$50000","где",$B$4)),INDIRECT(SUBSTITUTE("ИсходныеДанные!$что$2:$что$50000","что",C$4)),"",0,1)</f>
        <v/>
      </c>
      <c r="D682" s="15" t="str">
        <f t="array" ref="D682">_xlfn.XLOOKUP($B682,INDIRECT(SUBSTITUTE("ИсходныеДанные!$где$2:$где$50000","где",$B$4)),INDIRECT(SUBSTITUTE("ИсходныеДанные!$что$2:$что$50000","что",D$4)),"",0,1)</f>
        <v/>
      </c>
      <c r="E682" s="20" t="str" cm="1">
        <f t="array" ref="E682">_xlfn.XLOOKUP($B682&amp;"#"&amp;E$6,INDIRECT(SUBSTITUTE("ИсходныеДанные!$где$2:$где$50000","где",$E$4)),INDIRECT(SUBSTITUTE("ИсходныеДанные!$что$2:$что$50000","что",$G$4)),"",0,1)</f>
        <v/>
      </c>
      <c r="F682" s="78" t="str" cm="1">
        <f t="array" ref="F682">_xlfn.XLOOKUP($B682&amp;"#"&amp;E$6,INDIRECT(SUBSTITUTE("ИсходныеДанные!$где$2:$где$50000","где",$E$4)),INDIRECT(SUBSTITUTE("ИсходныеДанные!$что$2:$что$50000","что",$H$4)),"",0,1)</f>
        <v/>
      </c>
      <c r="G682" s="20" t="str" cm="1">
        <f t="array" ref="G682">_xlfn.XLOOKUP($B682&amp;"#"&amp;G$6,INDIRECT(SUBSTITUTE("ИсходныеДанные!$где$2:$где$50000","где",$E$4)),INDIRECT(SUBSTITUTE("ИсходныеДанные!$что$2:$что$50000","что",$G$4)),"",0,1)</f>
        <v/>
      </c>
      <c r="H682" s="78" t="str" cm="1">
        <f t="array" ref="H682">_xlfn.XLOOKUP($B682&amp;"#"&amp;G$6,INDIRECT(SUBSTITUTE("ИсходныеДанные!$где$2:$где$50000","где",$E$4)),INDIRECT(SUBSTITUTE("ИсходныеДанные!$что$2:$что$50000","что",$H$4)),"",0,1)</f>
        <v/>
      </c>
      <c r="I682" s="20" t="str" cm="1">
        <f t="array" ref="I682">_xlfn.XLOOKUP($B682&amp;"#"&amp;I$6,INDIRECT(SUBSTITUTE("ИсходныеДанные!$где$2:$где$50000","где",$E$4)),INDIRECT(SUBSTITUTE("ИсходныеДанные!$что$2:$что$50000","что",$G$4)),"",0,1)</f>
        <v/>
      </c>
      <c r="J682" s="78" t="str" cm="1">
        <f t="array" ref="J682">_xlfn.XLOOKUP($B682&amp;"#"&amp;I$6,INDIRECT(SUBSTITUTE("ИсходныеДанные!$где$2:$где$50000","где",$E$4)),INDIRECT(SUBSTITUTE("ИсходныеДанные!$что$2:$что$50000","что",$H$4)),"",0,1)</f>
        <v/>
      </c>
      <c r="K682" s="20" t="str" cm="1">
        <f t="array" ref="K682">_xlfn.XLOOKUP($B682&amp;"#"&amp;K$6,INDIRECT(SUBSTITUTE("ИсходныеДанные!$где$2:$где$50000","где",$E$4)),INDIRECT(SUBSTITUTE("ИсходныеДанные!$что$2:$что$50000","что",$G$4)),"",0,1)</f>
        <v/>
      </c>
      <c r="L682" s="78" t="str" cm="1">
        <f t="array" ref="L682">_xlfn.XLOOKUP($B682&amp;"#"&amp;K$6,INDIRECT(SUBSTITUTE("ИсходныеДанные!$где$2:$где$50000","где",$E$4)),INDIRECT(SUBSTITUTE("ИсходныеДанные!$что$2:$что$50000","что",$H$4)),"",0,1)</f>
        <v/>
      </c>
      <c r="M682" s="20" t="str" cm="1">
        <f t="array" ref="M682">_xlfn.XLOOKUP($B682&amp;"#"&amp;M$6,INDIRECT(SUBSTITUTE("ИсходныеДанные!$где$2:$где$50000","где",$E$4)),INDIRECT(SUBSTITUTE("ИсходныеДанные!$что$2:$что$50000","что",$G$4)),"",0,1)</f>
        <v/>
      </c>
      <c r="N682" s="78" t="str" cm="1">
        <f t="array" ref="N682">_xlfn.XLOOKUP($B682&amp;"#"&amp;M$6,INDIRECT(SUBSTITUTE("ИсходныеДанные!$где$2:$где$50000","где",$E$4)),INDIRECT(SUBSTITUTE("ИсходныеДанные!$что$2:$что$50000","что",$H$4)),"",0,1)</f>
        <v/>
      </c>
      <c r="O682" s="20" t="str" cm="1">
        <f t="array" ref="O682">_xlfn.XLOOKUP($B682&amp;"#"&amp;O$6,INDIRECT(SUBSTITUTE("ИсходныеДанные!$где$2:$где$50000","где",$E$4)),INDIRECT(SUBSTITUTE("ИсходныеДанные!$что$2:$что$50000","что",$G$4)),"",0,1)</f>
        <v/>
      </c>
      <c r="P682" s="78" t="str" cm="1">
        <f t="array" ref="P682">_xlfn.XLOOKUP($B682&amp;"#"&amp;O$6,INDIRECT(SUBSTITUTE("ИсходныеДанные!$где$2:$где$50000","где",$E$4)),INDIRECT(SUBSTITUTE("ИсходныеДанные!$что$2:$что$50000","что",$H$4)),"",0,1)</f>
        <v/>
      </c>
      <c r="Q682" s="20" t="str" cm="1">
        <f t="array" ref="Q682">_xlfn.XLOOKUP($B682&amp;"#"&amp;Q$6,INDIRECT(SUBSTITUTE("ИсходныеДанные!$где$2:$где$50000","где",$E$4)),INDIRECT(SUBSTITUTE("ИсходныеДанные!$что$2:$что$50000","что",$G$4)),"",0,1)</f>
        <v/>
      </c>
      <c r="R682" s="78" t="str" cm="1">
        <f t="array" ref="R682">_xlfn.XLOOKUP($B682&amp;"#"&amp;Q$6,INDIRECT(SUBSTITUTE("ИсходныеДанные!$где$2:$где$50000","где",$E$4)),INDIRECT(SUBSTITUTE("ИсходныеДанные!$что$2:$что$50000","что",$H$4)),"",0,1)</f>
        <v/>
      </c>
      <c r="S682" s="20" t="str" cm="1">
        <f t="array" ref="S682">_xlfn.XLOOKUP($B682&amp;"#"&amp;S$6,INDIRECT(SUBSTITUTE("ИсходныеДанные!$где$2:$где$50000","где",$E$4)),INDIRECT(SUBSTITUTE("ИсходныеДанные!$что$2:$что$50000","что",$G$4)),"",0,1)</f>
        <v/>
      </c>
      <c r="T682" s="78" t="str" cm="1">
        <f t="array" ref="T682">_xlfn.XLOOKUP($B682&amp;"#"&amp;S$6,INDIRECT(SUBSTITUTE("ИсходныеДанные!$где$2:$где$50000","где",$E$4)),INDIRECT(SUBSTITUTE("ИсходныеДанные!$что$2:$что$50000","что",$H$4)),"",0,1)</f>
        <v/>
      </c>
      <c r="U682" s="20" t="str" cm="1">
        <f t="array" ref="U682">_xlfn.XLOOKUP($B682&amp;"#"&amp;U$6,INDIRECT(SUBSTITUTE("ИсходныеДанные!$где$2:$где$50000","где",$E$4)),INDIRECT(SUBSTITUTE("ИсходныеДанные!$что$2:$что$50000","что",$G$4)),"",0,1)</f>
        <v/>
      </c>
      <c r="V682" s="78" t="str" cm="1">
        <f t="array" ref="V682">_xlfn.XLOOKUP($B682&amp;"#"&amp;U$6,INDIRECT(SUBSTITUTE("ИсходныеДанные!$где$2:$где$50000","где",$E$4)),INDIRECT(SUBSTITUTE("ИсходныеДанные!$что$2:$что$50000","что",$H$4)),"",0,1)</f>
        <v/>
      </c>
      <c r="W682" s="20" t="str" cm="1">
        <f t="array" ref="W682">_xlfn.XLOOKUP($B682&amp;"#"&amp;W$6,INDIRECT(SUBSTITUTE("ИсходныеДанные!$где$2:$где$50000","где",$E$4)),INDIRECT(SUBSTITUTE("ИсходныеДанные!$что$2:$что$50000","что",$G$4)),"",0,1)</f>
        <v/>
      </c>
      <c r="X682" s="78" t="str" cm="1">
        <f t="array" ref="X682">_xlfn.XLOOKUP($B682&amp;"#"&amp;W$6,INDIRECT(SUBSTITUTE("ИсходныеДанные!$где$2:$где$50000","где",$E$4)),INDIRECT(SUBSTITUTE("ИсходныеДанные!$что$2:$что$50000","что",$H$4)),"",0,1)</f>
        <v/>
      </c>
      <c r="Y682" s="20" t="str" cm="1">
        <f t="array" ref="Y682">_xlfn.XLOOKUP($B682&amp;"#"&amp;Y$6,INDIRECT(SUBSTITUTE("ИсходныеДанные!$где$2:$где$50000","где",$E$4)),INDIRECT(SUBSTITUTE("ИсходныеДанные!$что$2:$что$50000","что",$G$4)),"",0,1)</f>
        <v/>
      </c>
      <c r="Z682" s="78" t="str" cm="1">
        <f t="array" ref="Z682">_xlfn.XLOOKUP($B682&amp;"#"&amp;Y$6,INDIRECT(SUBSTITUTE("ИсходныеДанные!$где$2:$где$50000","где",$E$4)),INDIRECT(SUBSTITUTE("ИсходныеДанные!$что$2:$что$50000","что",$H$4)),"",0,1)</f>
        <v/>
      </c>
      <c r="AA682" s="20" t="str" cm="1">
        <f t="array" ref="AA682">_xlfn.XLOOKUP($B682&amp;"#"&amp;AA$6,INDIRECT(SUBSTITUTE("ИсходныеДанные!$где$2:$где$50000","где",$E$4)),INDIRECT(SUBSTITUTE("ИсходныеДанные!$что$2:$что$50000","что",$G$4)),"",0,1)</f>
        <v/>
      </c>
      <c r="AB682" s="78" t="str" cm="1">
        <f t="array" ref="AB682">_xlfn.XLOOKUP($B682&amp;"#"&amp;AA$6,INDIRECT(SUBSTITUTE("ИсходныеДанные!$где$2:$где$50000","где",$E$4)),INDIRECT(SUBSTITUTE("ИсходныеДанные!$что$2:$что$50000","что",$H$4)),"",0,1)</f>
        <v/>
      </c>
      <c r="AC682" s="3"/>
    </row>
    <row r="683" spans="1:29" x14ac:dyDescent="0.25">
      <c r="A683" s="6" t="str">
        <f t="shared" si="6"/>
        <v>delete</v>
      </c>
      <c r="B683" s="9" cm="1">
        <f t="array" ref="B683">INDIRECT("УникальныеСписки!A"&amp;ROW()-$F$4)</f>
        <v>0</v>
      </c>
      <c r="C683" s="15" t="str">
        <f t="array" ref="C683">_xlfn.XLOOKUP($B683,INDIRECT(SUBSTITUTE("ИсходныеДанные!$где$2:$где$50000","где",$B$4)),INDIRECT(SUBSTITUTE("ИсходныеДанные!$что$2:$что$50000","что",C$4)),"",0,1)</f>
        <v/>
      </c>
      <c r="D683" s="15" t="str">
        <f t="array" ref="D683">_xlfn.XLOOKUP($B683,INDIRECT(SUBSTITUTE("ИсходныеДанные!$где$2:$где$50000","где",$B$4)),INDIRECT(SUBSTITUTE("ИсходныеДанные!$что$2:$что$50000","что",D$4)),"",0,1)</f>
        <v/>
      </c>
      <c r="E683" s="20" t="str" cm="1">
        <f t="array" ref="E683">_xlfn.XLOOKUP($B683&amp;"#"&amp;E$6,INDIRECT(SUBSTITUTE("ИсходныеДанные!$где$2:$где$50000","где",$E$4)),INDIRECT(SUBSTITUTE("ИсходныеДанные!$что$2:$что$50000","что",$G$4)),"",0,1)</f>
        <v/>
      </c>
      <c r="F683" s="78" t="str" cm="1">
        <f t="array" ref="F683">_xlfn.XLOOKUP($B683&amp;"#"&amp;E$6,INDIRECT(SUBSTITUTE("ИсходныеДанные!$где$2:$где$50000","где",$E$4)),INDIRECT(SUBSTITUTE("ИсходныеДанные!$что$2:$что$50000","что",$H$4)),"",0,1)</f>
        <v/>
      </c>
      <c r="G683" s="20" t="str" cm="1">
        <f t="array" ref="G683">_xlfn.XLOOKUP($B683&amp;"#"&amp;G$6,INDIRECT(SUBSTITUTE("ИсходныеДанные!$где$2:$где$50000","где",$E$4)),INDIRECT(SUBSTITUTE("ИсходныеДанные!$что$2:$что$50000","что",$G$4)),"",0,1)</f>
        <v/>
      </c>
      <c r="H683" s="78" t="str" cm="1">
        <f t="array" ref="H683">_xlfn.XLOOKUP($B683&amp;"#"&amp;G$6,INDIRECT(SUBSTITUTE("ИсходныеДанные!$где$2:$где$50000","где",$E$4)),INDIRECT(SUBSTITUTE("ИсходныеДанные!$что$2:$что$50000","что",$H$4)),"",0,1)</f>
        <v/>
      </c>
      <c r="I683" s="20" t="str" cm="1">
        <f t="array" ref="I683">_xlfn.XLOOKUP($B683&amp;"#"&amp;I$6,INDIRECT(SUBSTITUTE("ИсходныеДанные!$где$2:$где$50000","где",$E$4)),INDIRECT(SUBSTITUTE("ИсходныеДанные!$что$2:$что$50000","что",$G$4)),"",0,1)</f>
        <v/>
      </c>
      <c r="J683" s="78" t="str" cm="1">
        <f t="array" ref="J683">_xlfn.XLOOKUP($B683&amp;"#"&amp;I$6,INDIRECT(SUBSTITUTE("ИсходныеДанные!$где$2:$где$50000","где",$E$4)),INDIRECT(SUBSTITUTE("ИсходныеДанные!$что$2:$что$50000","что",$H$4)),"",0,1)</f>
        <v/>
      </c>
      <c r="K683" s="20" t="str" cm="1">
        <f t="array" ref="K683">_xlfn.XLOOKUP($B683&amp;"#"&amp;K$6,INDIRECT(SUBSTITUTE("ИсходныеДанные!$где$2:$где$50000","где",$E$4)),INDIRECT(SUBSTITUTE("ИсходныеДанные!$что$2:$что$50000","что",$G$4)),"",0,1)</f>
        <v/>
      </c>
      <c r="L683" s="78" t="str" cm="1">
        <f t="array" ref="L683">_xlfn.XLOOKUP($B683&amp;"#"&amp;K$6,INDIRECT(SUBSTITUTE("ИсходныеДанные!$где$2:$где$50000","где",$E$4)),INDIRECT(SUBSTITUTE("ИсходныеДанные!$что$2:$что$50000","что",$H$4)),"",0,1)</f>
        <v/>
      </c>
      <c r="M683" s="20" t="str" cm="1">
        <f t="array" ref="M683">_xlfn.XLOOKUP($B683&amp;"#"&amp;M$6,INDIRECT(SUBSTITUTE("ИсходныеДанные!$где$2:$где$50000","где",$E$4)),INDIRECT(SUBSTITUTE("ИсходныеДанные!$что$2:$что$50000","что",$G$4)),"",0,1)</f>
        <v/>
      </c>
      <c r="N683" s="78" t="str" cm="1">
        <f t="array" ref="N683">_xlfn.XLOOKUP($B683&amp;"#"&amp;M$6,INDIRECT(SUBSTITUTE("ИсходныеДанные!$где$2:$где$50000","где",$E$4)),INDIRECT(SUBSTITUTE("ИсходныеДанные!$что$2:$что$50000","что",$H$4)),"",0,1)</f>
        <v/>
      </c>
      <c r="O683" s="20" t="str" cm="1">
        <f t="array" ref="O683">_xlfn.XLOOKUP($B683&amp;"#"&amp;O$6,INDIRECT(SUBSTITUTE("ИсходныеДанные!$где$2:$где$50000","где",$E$4)),INDIRECT(SUBSTITUTE("ИсходныеДанные!$что$2:$что$50000","что",$G$4)),"",0,1)</f>
        <v/>
      </c>
      <c r="P683" s="78" t="str" cm="1">
        <f t="array" ref="P683">_xlfn.XLOOKUP($B683&amp;"#"&amp;O$6,INDIRECT(SUBSTITUTE("ИсходныеДанные!$где$2:$где$50000","где",$E$4)),INDIRECT(SUBSTITUTE("ИсходныеДанные!$что$2:$что$50000","что",$H$4)),"",0,1)</f>
        <v/>
      </c>
      <c r="Q683" s="20" t="str" cm="1">
        <f t="array" ref="Q683">_xlfn.XLOOKUP($B683&amp;"#"&amp;Q$6,INDIRECT(SUBSTITUTE("ИсходныеДанные!$где$2:$где$50000","где",$E$4)),INDIRECT(SUBSTITUTE("ИсходныеДанные!$что$2:$что$50000","что",$G$4)),"",0,1)</f>
        <v/>
      </c>
      <c r="R683" s="78" t="str" cm="1">
        <f t="array" ref="R683">_xlfn.XLOOKUP($B683&amp;"#"&amp;Q$6,INDIRECT(SUBSTITUTE("ИсходныеДанные!$где$2:$где$50000","где",$E$4)),INDIRECT(SUBSTITUTE("ИсходныеДанные!$что$2:$что$50000","что",$H$4)),"",0,1)</f>
        <v/>
      </c>
      <c r="S683" s="20" t="str" cm="1">
        <f t="array" ref="S683">_xlfn.XLOOKUP($B683&amp;"#"&amp;S$6,INDIRECT(SUBSTITUTE("ИсходныеДанные!$где$2:$где$50000","где",$E$4)),INDIRECT(SUBSTITUTE("ИсходныеДанные!$что$2:$что$50000","что",$G$4)),"",0,1)</f>
        <v/>
      </c>
      <c r="T683" s="78" t="str" cm="1">
        <f t="array" ref="T683">_xlfn.XLOOKUP($B683&amp;"#"&amp;S$6,INDIRECT(SUBSTITUTE("ИсходныеДанные!$где$2:$где$50000","где",$E$4)),INDIRECT(SUBSTITUTE("ИсходныеДанные!$что$2:$что$50000","что",$H$4)),"",0,1)</f>
        <v/>
      </c>
      <c r="U683" s="20" t="str" cm="1">
        <f t="array" ref="U683">_xlfn.XLOOKUP($B683&amp;"#"&amp;U$6,INDIRECT(SUBSTITUTE("ИсходныеДанные!$где$2:$где$50000","где",$E$4)),INDIRECT(SUBSTITUTE("ИсходныеДанные!$что$2:$что$50000","что",$G$4)),"",0,1)</f>
        <v/>
      </c>
      <c r="V683" s="78" t="str" cm="1">
        <f t="array" ref="V683">_xlfn.XLOOKUP($B683&amp;"#"&amp;U$6,INDIRECT(SUBSTITUTE("ИсходныеДанные!$где$2:$где$50000","где",$E$4)),INDIRECT(SUBSTITUTE("ИсходныеДанные!$что$2:$что$50000","что",$H$4)),"",0,1)</f>
        <v/>
      </c>
      <c r="W683" s="20" t="str" cm="1">
        <f t="array" ref="W683">_xlfn.XLOOKUP($B683&amp;"#"&amp;W$6,INDIRECT(SUBSTITUTE("ИсходныеДанные!$где$2:$где$50000","где",$E$4)),INDIRECT(SUBSTITUTE("ИсходныеДанные!$что$2:$что$50000","что",$G$4)),"",0,1)</f>
        <v/>
      </c>
      <c r="X683" s="78" t="str" cm="1">
        <f t="array" ref="X683">_xlfn.XLOOKUP($B683&amp;"#"&amp;W$6,INDIRECT(SUBSTITUTE("ИсходныеДанные!$где$2:$где$50000","где",$E$4)),INDIRECT(SUBSTITUTE("ИсходныеДанные!$что$2:$что$50000","что",$H$4)),"",0,1)</f>
        <v/>
      </c>
      <c r="Y683" s="20" t="str" cm="1">
        <f t="array" ref="Y683">_xlfn.XLOOKUP($B683&amp;"#"&amp;Y$6,INDIRECT(SUBSTITUTE("ИсходныеДанные!$где$2:$где$50000","где",$E$4)),INDIRECT(SUBSTITUTE("ИсходныеДанные!$что$2:$что$50000","что",$G$4)),"",0,1)</f>
        <v/>
      </c>
      <c r="Z683" s="78" t="str" cm="1">
        <f t="array" ref="Z683">_xlfn.XLOOKUP($B683&amp;"#"&amp;Y$6,INDIRECT(SUBSTITUTE("ИсходныеДанные!$где$2:$где$50000","где",$E$4)),INDIRECT(SUBSTITUTE("ИсходныеДанные!$что$2:$что$50000","что",$H$4)),"",0,1)</f>
        <v/>
      </c>
      <c r="AA683" s="20" t="str" cm="1">
        <f t="array" ref="AA683">_xlfn.XLOOKUP($B683&amp;"#"&amp;AA$6,INDIRECT(SUBSTITUTE("ИсходныеДанные!$где$2:$где$50000","где",$E$4)),INDIRECT(SUBSTITUTE("ИсходныеДанные!$что$2:$что$50000","что",$G$4)),"",0,1)</f>
        <v/>
      </c>
      <c r="AB683" s="78" t="str" cm="1">
        <f t="array" ref="AB683">_xlfn.XLOOKUP($B683&amp;"#"&amp;AA$6,INDIRECT(SUBSTITUTE("ИсходныеДанные!$где$2:$где$50000","где",$E$4)),INDIRECT(SUBSTITUTE("ИсходныеДанные!$что$2:$что$50000","что",$H$4)),"",0,1)</f>
        <v/>
      </c>
      <c r="AC683" s="3"/>
    </row>
    <row r="684" spans="1:29" x14ac:dyDescent="0.25">
      <c r="A684" s="6" t="str">
        <f t="shared" si="6"/>
        <v>delete</v>
      </c>
      <c r="B684" s="9" cm="1">
        <f t="array" ref="B684">INDIRECT("УникальныеСписки!A"&amp;ROW()-$F$4)</f>
        <v>0</v>
      </c>
      <c r="C684" s="15" t="str">
        <f t="array" ref="C684">_xlfn.XLOOKUP($B684,INDIRECT(SUBSTITUTE("ИсходныеДанные!$где$2:$где$50000","где",$B$4)),INDIRECT(SUBSTITUTE("ИсходныеДанные!$что$2:$что$50000","что",C$4)),"",0,1)</f>
        <v/>
      </c>
      <c r="D684" s="15" t="str">
        <f t="array" ref="D684">_xlfn.XLOOKUP($B684,INDIRECT(SUBSTITUTE("ИсходныеДанные!$где$2:$где$50000","где",$B$4)),INDIRECT(SUBSTITUTE("ИсходныеДанные!$что$2:$что$50000","что",D$4)),"",0,1)</f>
        <v/>
      </c>
      <c r="E684" s="20" t="str" cm="1">
        <f t="array" ref="E684">_xlfn.XLOOKUP($B684&amp;"#"&amp;E$6,INDIRECT(SUBSTITUTE("ИсходныеДанные!$где$2:$где$50000","где",$E$4)),INDIRECT(SUBSTITUTE("ИсходныеДанные!$что$2:$что$50000","что",$G$4)),"",0,1)</f>
        <v/>
      </c>
      <c r="F684" s="78" t="str" cm="1">
        <f t="array" ref="F684">_xlfn.XLOOKUP($B684&amp;"#"&amp;E$6,INDIRECT(SUBSTITUTE("ИсходныеДанные!$где$2:$где$50000","где",$E$4)),INDIRECT(SUBSTITUTE("ИсходныеДанные!$что$2:$что$50000","что",$H$4)),"",0,1)</f>
        <v/>
      </c>
      <c r="G684" s="20" t="str" cm="1">
        <f t="array" ref="G684">_xlfn.XLOOKUP($B684&amp;"#"&amp;G$6,INDIRECT(SUBSTITUTE("ИсходныеДанные!$где$2:$где$50000","где",$E$4)),INDIRECT(SUBSTITUTE("ИсходныеДанные!$что$2:$что$50000","что",$G$4)),"",0,1)</f>
        <v/>
      </c>
      <c r="H684" s="78" t="str" cm="1">
        <f t="array" ref="H684">_xlfn.XLOOKUP($B684&amp;"#"&amp;G$6,INDIRECT(SUBSTITUTE("ИсходныеДанные!$где$2:$где$50000","где",$E$4)),INDIRECT(SUBSTITUTE("ИсходныеДанные!$что$2:$что$50000","что",$H$4)),"",0,1)</f>
        <v/>
      </c>
      <c r="I684" s="20" t="str" cm="1">
        <f t="array" ref="I684">_xlfn.XLOOKUP($B684&amp;"#"&amp;I$6,INDIRECT(SUBSTITUTE("ИсходныеДанные!$где$2:$где$50000","где",$E$4)),INDIRECT(SUBSTITUTE("ИсходныеДанные!$что$2:$что$50000","что",$G$4)),"",0,1)</f>
        <v/>
      </c>
      <c r="J684" s="78" t="str" cm="1">
        <f t="array" ref="J684">_xlfn.XLOOKUP($B684&amp;"#"&amp;I$6,INDIRECT(SUBSTITUTE("ИсходныеДанные!$где$2:$где$50000","где",$E$4)),INDIRECT(SUBSTITUTE("ИсходныеДанные!$что$2:$что$50000","что",$H$4)),"",0,1)</f>
        <v/>
      </c>
      <c r="K684" s="20" t="str" cm="1">
        <f t="array" ref="K684">_xlfn.XLOOKUP($B684&amp;"#"&amp;K$6,INDIRECT(SUBSTITUTE("ИсходныеДанные!$где$2:$где$50000","где",$E$4)),INDIRECT(SUBSTITUTE("ИсходныеДанные!$что$2:$что$50000","что",$G$4)),"",0,1)</f>
        <v/>
      </c>
      <c r="L684" s="78" t="str" cm="1">
        <f t="array" ref="L684">_xlfn.XLOOKUP($B684&amp;"#"&amp;K$6,INDIRECT(SUBSTITUTE("ИсходныеДанные!$где$2:$где$50000","где",$E$4)),INDIRECT(SUBSTITUTE("ИсходныеДанные!$что$2:$что$50000","что",$H$4)),"",0,1)</f>
        <v/>
      </c>
      <c r="M684" s="20" t="str" cm="1">
        <f t="array" ref="M684">_xlfn.XLOOKUP($B684&amp;"#"&amp;M$6,INDIRECT(SUBSTITUTE("ИсходныеДанные!$где$2:$где$50000","где",$E$4)),INDIRECT(SUBSTITUTE("ИсходныеДанные!$что$2:$что$50000","что",$G$4)),"",0,1)</f>
        <v/>
      </c>
      <c r="N684" s="78" t="str" cm="1">
        <f t="array" ref="N684">_xlfn.XLOOKUP($B684&amp;"#"&amp;M$6,INDIRECT(SUBSTITUTE("ИсходныеДанные!$где$2:$где$50000","где",$E$4)),INDIRECT(SUBSTITUTE("ИсходныеДанные!$что$2:$что$50000","что",$H$4)),"",0,1)</f>
        <v/>
      </c>
      <c r="O684" s="20" t="str" cm="1">
        <f t="array" ref="O684">_xlfn.XLOOKUP($B684&amp;"#"&amp;O$6,INDIRECT(SUBSTITUTE("ИсходныеДанные!$где$2:$где$50000","где",$E$4)),INDIRECT(SUBSTITUTE("ИсходныеДанные!$что$2:$что$50000","что",$G$4)),"",0,1)</f>
        <v/>
      </c>
      <c r="P684" s="78" t="str" cm="1">
        <f t="array" ref="P684">_xlfn.XLOOKUP($B684&amp;"#"&amp;O$6,INDIRECT(SUBSTITUTE("ИсходныеДанные!$где$2:$где$50000","где",$E$4)),INDIRECT(SUBSTITUTE("ИсходныеДанные!$что$2:$что$50000","что",$H$4)),"",0,1)</f>
        <v/>
      </c>
      <c r="Q684" s="20" t="str" cm="1">
        <f t="array" ref="Q684">_xlfn.XLOOKUP($B684&amp;"#"&amp;Q$6,INDIRECT(SUBSTITUTE("ИсходныеДанные!$где$2:$где$50000","где",$E$4)),INDIRECT(SUBSTITUTE("ИсходныеДанные!$что$2:$что$50000","что",$G$4)),"",0,1)</f>
        <v/>
      </c>
      <c r="R684" s="78" t="str" cm="1">
        <f t="array" ref="R684">_xlfn.XLOOKUP($B684&amp;"#"&amp;Q$6,INDIRECT(SUBSTITUTE("ИсходныеДанные!$где$2:$где$50000","где",$E$4)),INDIRECT(SUBSTITUTE("ИсходныеДанные!$что$2:$что$50000","что",$H$4)),"",0,1)</f>
        <v/>
      </c>
      <c r="S684" s="20" t="str" cm="1">
        <f t="array" ref="S684">_xlfn.XLOOKUP($B684&amp;"#"&amp;S$6,INDIRECT(SUBSTITUTE("ИсходныеДанные!$где$2:$где$50000","где",$E$4)),INDIRECT(SUBSTITUTE("ИсходныеДанные!$что$2:$что$50000","что",$G$4)),"",0,1)</f>
        <v/>
      </c>
      <c r="T684" s="78" t="str" cm="1">
        <f t="array" ref="T684">_xlfn.XLOOKUP($B684&amp;"#"&amp;S$6,INDIRECT(SUBSTITUTE("ИсходныеДанные!$где$2:$где$50000","где",$E$4)),INDIRECT(SUBSTITUTE("ИсходныеДанные!$что$2:$что$50000","что",$H$4)),"",0,1)</f>
        <v/>
      </c>
      <c r="U684" s="20" t="str" cm="1">
        <f t="array" ref="U684">_xlfn.XLOOKUP($B684&amp;"#"&amp;U$6,INDIRECT(SUBSTITUTE("ИсходныеДанные!$где$2:$где$50000","где",$E$4)),INDIRECT(SUBSTITUTE("ИсходныеДанные!$что$2:$что$50000","что",$G$4)),"",0,1)</f>
        <v/>
      </c>
      <c r="V684" s="78" t="str" cm="1">
        <f t="array" ref="V684">_xlfn.XLOOKUP($B684&amp;"#"&amp;U$6,INDIRECT(SUBSTITUTE("ИсходныеДанные!$где$2:$где$50000","где",$E$4)),INDIRECT(SUBSTITUTE("ИсходныеДанные!$что$2:$что$50000","что",$H$4)),"",0,1)</f>
        <v/>
      </c>
      <c r="W684" s="20" t="str" cm="1">
        <f t="array" ref="W684">_xlfn.XLOOKUP($B684&amp;"#"&amp;W$6,INDIRECT(SUBSTITUTE("ИсходныеДанные!$где$2:$где$50000","где",$E$4)),INDIRECT(SUBSTITUTE("ИсходныеДанные!$что$2:$что$50000","что",$G$4)),"",0,1)</f>
        <v/>
      </c>
      <c r="X684" s="78" t="str" cm="1">
        <f t="array" ref="X684">_xlfn.XLOOKUP($B684&amp;"#"&amp;W$6,INDIRECT(SUBSTITUTE("ИсходныеДанные!$где$2:$где$50000","где",$E$4)),INDIRECT(SUBSTITUTE("ИсходныеДанные!$что$2:$что$50000","что",$H$4)),"",0,1)</f>
        <v/>
      </c>
      <c r="Y684" s="20" t="str" cm="1">
        <f t="array" ref="Y684">_xlfn.XLOOKUP($B684&amp;"#"&amp;Y$6,INDIRECT(SUBSTITUTE("ИсходныеДанные!$где$2:$где$50000","где",$E$4)),INDIRECT(SUBSTITUTE("ИсходныеДанные!$что$2:$что$50000","что",$G$4)),"",0,1)</f>
        <v/>
      </c>
      <c r="Z684" s="78" t="str" cm="1">
        <f t="array" ref="Z684">_xlfn.XLOOKUP($B684&amp;"#"&amp;Y$6,INDIRECT(SUBSTITUTE("ИсходныеДанные!$где$2:$где$50000","где",$E$4)),INDIRECT(SUBSTITUTE("ИсходныеДанные!$что$2:$что$50000","что",$H$4)),"",0,1)</f>
        <v/>
      </c>
      <c r="AA684" s="20" t="str" cm="1">
        <f t="array" ref="AA684">_xlfn.XLOOKUP($B684&amp;"#"&amp;AA$6,INDIRECT(SUBSTITUTE("ИсходныеДанные!$где$2:$где$50000","где",$E$4)),INDIRECT(SUBSTITUTE("ИсходныеДанные!$что$2:$что$50000","что",$G$4)),"",0,1)</f>
        <v/>
      </c>
      <c r="AB684" s="78" t="str" cm="1">
        <f t="array" ref="AB684">_xlfn.XLOOKUP($B684&amp;"#"&amp;AA$6,INDIRECT(SUBSTITUTE("ИсходныеДанные!$где$2:$где$50000","где",$E$4)),INDIRECT(SUBSTITUTE("ИсходныеДанные!$что$2:$что$50000","что",$H$4)),"",0,1)</f>
        <v/>
      </c>
      <c r="AC684" s="3"/>
    </row>
    <row r="685" spans="1:29" x14ac:dyDescent="0.25">
      <c r="A685" s="6" t="str">
        <f t="shared" si="6"/>
        <v>delete</v>
      </c>
      <c r="B685" s="9" cm="1">
        <f t="array" ref="B685">INDIRECT("УникальныеСписки!A"&amp;ROW()-$F$4)</f>
        <v>0</v>
      </c>
      <c r="C685" s="15" t="str">
        <f t="array" ref="C685">_xlfn.XLOOKUP($B685,INDIRECT(SUBSTITUTE("ИсходныеДанные!$где$2:$где$50000","где",$B$4)),INDIRECT(SUBSTITUTE("ИсходныеДанные!$что$2:$что$50000","что",C$4)),"",0,1)</f>
        <v/>
      </c>
      <c r="D685" s="15" t="str">
        <f t="array" ref="D685">_xlfn.XLOOKUP($B685,INDIRECT(SUBSTITUTE("ИсходныеДанные!$где$2:$где$50000","где",$B$4)),INDIRECT(SUBSTITUTE("ИсходныеДанные!$что$2:$что$50000","что",D$4)),"",0,1)</f>
        <v/>
      </c>
      <c r="E685" s="20" t="str" cm="1">
        <f t="array" ref="E685">_xlfn.XLOOKUP($B685&amp;"#"&amp;E$6,INDIRECT(SUBSTITUTE("ИсходныеДанные!$где$2:$где$50000","где",$E$4)),INDIRECT(SUBSTITUTE("ИсходныеДанные!$что$2:$что$50000","что",$G$4)),"",0,1)</f>
        <v/>
      </c>
      <c r="F685" s="78" t="str" cm="1">
        <f t="array" ref="F685">_xlfn.XLOOKUP($B685&amp;"#"&amp;E$6,INDIRECT(SUBSTITUTE("ИсходныеДанные!$где$2:$где$50000","где",$E$4)),INDIRECT(SUBSTITUTE("ИсходныеДанные!$что$2:$что$50000","что",$H$4)),"",0,1)</f>
        <v/>
      </c>
      <c r="G685" s="20" t="str" cm="1">
        <f t="array" ref="G685">_xlfn.XLOOKUP($B685&amp;"#"&amp;G$6,INDIRECT(SUBSTITUTE("ИсходныеДанные!$где$2:$где$50000","где",$E$4)),INDIRECT(SUBSTITUTE("ИсходныеДанные!$что$2:$что$50000","что",$G$4)),"",0,1)</f>
        <v/>
      </c>
      <c r="H685" s="78" t="str" cm="1">
        <f t="array" ref="H685">_xlfn.XLOOKUP($B685&amp;"#"&amp;G$6,INDIRECT(SUBSTITUTE("ИсходныеДанные!$где$2:$где$50000","где",$E$4)),INDIRECT(SUBSTITUTE("ИсходныеДанные!$что$2:$что$50000","что",$H$4)),"",0,1)</f>
        <v/>
      </c>
      <c r="I685" s="20" t="str" cm="1">
        <f t="array" ref="I685">_xlfn.XLOOKUP($B685&amp;"#"&amp;I$6,INDIRECT(SUBSTITUTE("ИсходныеДанные!$где$2:$где$50000","где",$E$4)),INDIRECT(SUBSTITUTE("ИсходныеДанные!$что$2:$что$50000","что",$G$4)),"",0,1)</f>
        <v/>
      </c>
      <c r="J685" s="78" t="str" cm="1">
        <f t="array" ref="J685">_xlfn.XLOOKUP($B685&amp;"#"&amp;I$6,INDIRECT(SUBSTITUTE("ИсходныеДанные!$где$2:$где$50000","где",$E$4)),INDIRECT(SUBSTITUTE("ИсходныеДанные!$что$2:$что$50000","что",$H$4)),"",0,1)</f>
        <v/>
      </c>
      <c r="K685" s="20" t="str" cm="1">
        <f t="array" ref="K685">_xlfn.XLOOKUP($B685&amp;"#"&amp;K$6,INDIRECT(SUBSTITUTE("ИсходныеДанные!$где$2:$где$50000","где",$E$4)),INDIRECT(SUBSTITUTE("ИсходныеДанные!$что$2:$что$50000","что",$G$4)),"",0,1)</f>
        <v/>
      </c>
      <c r="L685" s="78" t="str" cm="1">
        <f t="array" ref="L685">_xlfn.XLOOKUP($B685&amp;"#"&amp;K$6,INDIRECT(SUBSTITUTE("ИсходныеДанные!$где$2:$где$50000","где",$E$4)),INDIRECT(SUBSTITUTE("ИсходныеДанные!$что$2:$что$50000","что",$H$4)),"",0,1)</f>
        <v/>
      </c>
      <c r="M685" s="20" t="str" cm="1">
        <f t="array" ref="M685">_xlfn.XLOOKUP($B685&amp;"#"&amp;M$6,INDIRECT(SUBSTITUTE("ИсходныеДанные!$где$2:$где$50000","где",$E$4)),INDIRECT(SUBSTITUTE("ИсходныеДанные!$что$2:$что$50000","что",$G$4)),"",0,1)</f>
        <v/>
      </c>
      <c r="N685" s="78" t="str" cm="1">
        <f t="array" ref="N685">_xlfn.XLOOKUP($B685&amp;"#"&amp;M$6,INDIRECT(SUBSTITUTE("ИсходныеДанные!$где$2:$где$50000","где",$E$4)),INDIRECT(SUBSTITUTE("ИсходныеДанные!$что$2:$что$50000","что",$H$4)),"",0,1)</f>
        <v/>
      </c>
      <c r="O685" s="20" t="str" cm="1">
        <f t="array" ref="O685">_xlfn.XLOOKUP($B685&amp;"#"&amp;O$6,INDIRECT(SUBSTITUTE("ИсходныеДанные!$где$2:$где$50000","где",$E$4)),INDIRECT(SUBSTITUTE("ИсходныеДанные!$что$2:$что$50000","что",$G$4)),"",0,1)</f>
        <v/>
      </c>
      <c r="P685" s="78" t="str" cm="1">
        <f t="array" ref="P685">_xlfn.XLOOKUP($B685&amp;"#"&amp;O$6,INDIRECT(SUBSTITUTE("ИсходныеДанные!$где$2:$где$50000","где",$E$4)),INDIRECT(SUBSTITUTE("ИсходныеДанные!$что$2:$что$50000","что",$H$4)),"",0,1)</f>
        <v/>
      </c>
      <c r="Q685" s="20" t="str" cm="1">
        <f t="array" ref="Q685">_xlfn.XLOOKUP($B685&amp;"#"&amp;Q$6,INDIRECT(SUBSTITUTE("ИсходныеДанные!$где$2:$где$50000","где",$E$4)),INDIRECT(SUBSTITUTE("ИсходныеДанные!$что$2:$что$50000","что",$G$4)),"",0,1)</f>
        <v/>
      </c>
      <c r="R685" s="78" t="str" cm="1">
        <f t="array" ref="R685">_xlfn.XLOOKUP($B685&amp;"#"&amp;Q$6,INDIRECT(SUBSTITUTE("ИсходныеДанные!$где$2:$где$50000","где",$E$4)),INDIRECT(SUBSTITUTE("ИсходныеДанные!$что$2:$что$50000","что",$H$4)),"",0,1)</f>
        <v/>
      </c>
      <c r="S685" s="20" t="str" cm="1">
        <f t="array" ref="S685">_xlfn.XLOOKUP($B685&amp;"#"&amp;S$6,INDIRECT(SUBSTITUTE("ИсходныеДанные!$где$2:$где$50000","где",$E$4)),INDIRECT(SUBSTITUTE("ИсходныеДанные!$что$2:$что$50000","что",$G$4)),"",0,1)</f>
        <v/>
      </c>
      <c r="T685" s="78" t="str" cm="1">
        <f t="array" ref="T685">_xlfn.XLOOKUP($B685&amp;"#"&amp;S$6,INDIRECT(SUBSTITUTE("ИсходныеДанные!$где$2:$где$50000","где",$E$4)),INDIRECT(SUBSTITUTE("ИсходныеДанные!$что$2:$что$50000","что",$H$4)),"",0,1)</f>
        <v/>
      </c>
      <c r="U685" s="20" t="str" cm="1">
        <f t="array" ref="U685">_xlfn.XLOOKUP($B685&amp;"#"&amp;U$6,INDIRECT(SUBSTITUTE("ИсходныеДанные!$где$2:$где$50000","где",$E$4)),INDIRECT(SUBSTITUTE("ИсходныеДанные!$что$2:$что$50000","что",$G$4)),"",0,1)</f>
        <v/>
      </c>
      <c r="V685" s="78" t="str" cm="1">
        <f t="array" ref="V685">_xlfn.XLOOKUP($B685&amp;"#"&amp;U$6,INDIRECT(SUBSTITUTE("ИсходныеДанные!$где$2:$где$50000","где",$E$4)),INDIRECT(SUBSTITUTE("ИсходныеДанные!$что$2:$что$50000","что",$H$4)),"",0,1)</f>
        <v/>
      </c>
      <c r="W685" s="20" t="str" cm="1">
        <f t="array" ref="W685">_xlfn.XLOOKUP($B685&amp;"#"&amp;W$6,INDIRECT(SUBSTITUTE("ИсходныеДанные!$где$2:$где$50000","где",$E$4)),INDIRECT(SUBSTITUTE("ИсходныеДанные!$что$2:$что$50000","что",$G$4)),"",0,1)</f>
        <v/>
      </c>
      <c r="X685" s="78" t="str" cm="1">
        <f t="array" ref="X685">_xlfn.XLOOKUP($B685&amp;"#"&amp;W$6,INDIRECT(SUBSTITUTE("ИсходныеДанные!$где$2:$где$50000","где",$E$4)),INDIRECT(SUBSTITUTE("ИсходныеДанные!$что$2:$что$50000","что",$H$4)),"",0,1)</f>
        <v/>
      </c>
      <c r="Y685" s="20" t="str" cm="1">
        <f t="array" ref="Y685">_xlfn.XLOOKUP($B685&amp;"#"&amp;Y$6,INDIRECT(SUBSTITUTE("ИсходныеДанные!$где$2:$где$50000","где",$E$4)),INDIRECT(SUBSTITUTE("ИсходныеДанные!$что$2:$что$50000","что",$G$4)),"",0,1)</f>
        <v/>
      </c>
      <c r="Z685" s="78" t="str" cm="1">
        <f t="array" ref="Z685">_xlfn.XLOOKUP($B685&amp;"#"&amp;Y$6,INDIRECT(SUBSTITUTE("ИсходныеДанные!$где$2:$где$50000","где",$E$4)),INDIRECT(SUBSTITUTE("ИсходныеДанные!$что$2:$что$50000","что",$H$4)),"",0,1)</f>
        <v/>
      </c>
      <c r="AA685" s="20" t="str" cm="1">
        <f t="array" ref="AA685">_xlfn.XLOOKUP($B685&amp;"#"&amp;AA$6,INDIRECT(SUBSTITUTE("ИсходныеДанные!$где$2:$где$50000","где",$E$4)),INDIRECT(SUBSTITUTE("ИсходныеДанные!$что$2:$что$50000","что",$G$4)),"",0,1)</f>
        <v/>
      </c>
      <c r="AB685" s="78" t="str" cm="1">
        <f t="array" ref="AB685">_xlfn.XLOOKUP($B685&amp;"#"&amp;AA$6,INDIRECT(SUBSTITUTE("ИсходныеДанные!$где$2:$где$50000","где",$E$4)),INDIRECT(SUBSTITUTE("ИсходныеДанные!$что$2:$что$50000","что",$H$4)),"",0,1)</f>
        <v/>
      </c>
      <c r="AC685" s="3"/>
    </row>
    <row r="686" spans="1:29" x14ac:dyDescent="0.25">
      <c r="A686" s="6" t="str">
        <f t="shared" si="6"/>
        <v>delete</v>
      </c>
      <c r="B686" s="9" cm="1">
        <f t="array" ref="B686">INDIRECT("УникальныеСписки!A"&amp;ROW()-$F$4)</f>
        <v>0</v>
      </c>
      <c r="C686" s="15" t="str">
        <f t="array" ref="C686">_xlfn.XLOOKUP($B686,INDIRECT(SUBSTITUTE("ИсходныеДанные!$где$2:$где$50000","где",$B$4)),INDIRECT(SUBSTITUTE("ИсходныеДанные!$что$2:$что$50000","что",C$4)),"",0,1)</f>
        <v/>
      </c>
      <c r="D686" s="15" t="str">
        <f t="array" ref="D686">_xlfn.XLOOKUP($B686,INDIRECT(SUBSTITUTE("ИсходныеДанные!$где$2:$где$50000","где",$B$4)),INDIRECT(SUBSTITUTE("ИсходныеДанные!$что$2:$что$50000","что",D$4)),"",0,1)</f>
        <v/>
      </c>
      <c r="E686" s="20" t="str" cm="1">
        <f t="array" ref="E686">_xlfn.XLOOKUP($B686&amp;"#"&amp;E$6,INDIRECT(SUBSTITUTE("ИсходныеДанные!$где$2:$где$50000","где",$E$4)),INDIRECT(SUBSTITUTE("ИсходныеДанные!$что$2:$что$50000","что",$G$4)),"",0,1)</f>
        <v/>
      </c>
      <c r="F686" s="78" t="str" cm="1">
        <f t="array" ref="F686">_xlfn.XLOOKUP($B686&amp;"#"&amp;E$6,INDIRECT(SUBSTITUTE("ИсходныеДанные!$где$2:$где$50000","где",$E$4)),INDIRECT(SUBSTITUTE("ИсходныеДанные!$что$2:$что$50000","что",$H$4)),"",0,1)</f>
        <v/>
      </c>
      <c r="G686" s="20" t="str" cm="1">
        <f t="array" ref="G686">_xlfn.XLOOKUP($B686&amp;"#"&amp;G$6,INDIRECT(SUBSTITUTE("ИсходныеДанные!$где$2:$где$50000","где",$E$4)),INDIRECT(SUBSTITUTE("ИсходныеДанные!$что$2:$что$50000","что",$G$4)),"",0,1)</f>
        <v/>
      </c>
      <c r="H686" s="78" t="str" cm="1">
        <f t="array" ref="H686">_xlfn.XLOOKUP($B686&amp;"#"&amp;G$6,INDIRECT(SUBSTITUTE("ИсходныеДанные!$где$2:$где$50000","где",$E$4)),INDIRECT(SUBSTITUTE("ИсходныеДанные!$что$2:$что$50000","что",$H$4)),"",0,1)</f>
        <v/>
      </c>
      <c r="I686" s="20" t="str" cm="1">
        <f t="array" ref="I686">_xlfn.XLOOKUP($B686&amp;"#"&amp;I$6,INDIRECT(SUBSTITUTE("ИсходныеДанные!$где$2:$где$50000","где",$E$4)),INDIRECT(SUBSTITUTE("ИсходныеДанные!$что$2:$что$50000","что",$G$4)),"",0,1)</f>
        <v/>
      </c>
      <c r="J686" s="78" t="str" cm="1">
        <f t="array" ref="J686">_xlfn.XLOOKUP($B686&amp;"#"&amp;I$6,INDIRECT(SUBSTITUTE("ИсходныеДанные!$где$2:$где$50000","где",$E$4)),INDIRECT(SUBSTITUTE("ИсходныеДанные!$что$2:$что$50000","что",$H$4)),"",0,1)</f>
        <v/>
      </c>
      <c r="K686" s="20" t="str" cm="1">
        <f t="array" ref="K686">_xlfn.XLOOKUP($B686&amp;"#"&amp;K$6,INDIRECT(SUBSTITUTE("ИсходныеДанные!$где$2:$где$50000","где",$E$4)),INDIRECT(SUBSTITUTE("ИсходныеДанные!$что$2:$что$50000","что",$G$4)),"",0,1)</f>
        <v/>
      </c>
      <c r="L686" s="78" t="str" cm="1">
        <f t="array" ref="L686">_xlfn.XLOOKUP($B686&amp;"#"&amp;K$6,INDIRECT(SUBSTITUTE("ИсходныеДанные!$где$2:$где$50000","где",$E$4)),INDIRECT(SUBSTITUTE("ИсходныеДанные!$что$2:$что$50000","что",$H$4)),"",0,1)</f>
        <v/>
      </c>
      <c r="M686" s="20" t="str" cm="1">
        <f t="array" ref="M686">_xlfn.XLOOKUP($B686&amp;"#"&amp;M$6,INDIRECT(SUBSTITUTE("ИсходныеДанные!$где$2:$где$50000","где",$E$4)),INDIRECT(SUBSTITUTE("ИсходныеДанные!$что$2:$что$50000","что",$G$4)),"",0,1)</f>
        <v/>
      </c>
      <c r="N686" s="78" t="str" cm="1">
        <f t="array" ref="N686">_xlfn.XLOOKUP($B686&amp;"#"&amp;M$6,INDIRECT(SUBSTITUTE("ИсходныеДанные!$где$2:$где$50000","где",$E$4)),INDIRECT(SUBSTITUTE("ИсходныеДанные!$что$2:$что$50000","что",$H$4)),"",0,1)</f>
        <v/>
      </c>
      <c r="O686" s="20" t="str" cm="1">
        <f t="array" ref="O686">_xlfn.XLOOKUP($B686&amp;"#"&amp;O$6,INDIRECT(SUBSTITUTE("ИсходныеДанные!$где$2:$где$50000","где",$E$4)),INDIRECT(SUBSTITUTE("ИсходныеДанные!$что$2:$что$50000","что",$G$4)),"",0,1)</f>
        <v/>
      </c>
      <c r="P686" s="78" t="str" cm="1">
        <f t="array" ref="P686">_xlfn.XLOOKUP($B686&amp;"#"&amp;O$6,INDIRECT(SUBSTITUTE("ИсходныеДанные!$где$2:$где$50000","где",$E$4)),INDIRECT(SUBSTITUTE("ИсходныеДанные!$что$2:$что$50000","что",$H$4)),"",0,1)</f>
        <v/>
      </c>
      <c r="Q686" s="20" t="str" cm="1">
        <f t="array" ref="Q686">_xlfn.XLOOKUP($B686&amp;"#"&amp;Q$6,INDIRECT(SUBSTITUTE("ИсходныеДанные!$где$2:$где$50000","где",$E$4)),INDIRECT(SUBSTITUTE("ИсходныеДанные!$что$2:$что$50000","что",$G$4)),"",0,1)</f>
        <v/>
      </c>
      <c r="R686" s="78" t="str" cm="1">
        <f t="array" ref="R686">_xlfn.XLOOKUP($B686&amp;"#"&amp;Q$6,INDIRECT(SUBSTITUTE("ИсходныеДанные!$где$2:$где$50000","где",$E$4)),INDIRECT(SUBSTITUTE("ИсходныеДанные!$что$2:$что$50000","что",$H$4)),"",0,1)</f>
        <v/>
      </c>
      <c r="S686" s="20" t="str" cm="1">
        <f t="array" ref="S686">_xlfn.XLOOKUP($B686&amp;"#"&amp;S$6,INDIRECT(SUBSTITUTE("ИсходныеДанные!$где$2:$где$50000","где",$E$4)),INDIRECT(SUBSTITUTE("ИсходныеДанные!$что$2:$что$50000","что",$G$4)),"",0,1)</f>
        <v/>
      </c>
      <c r="T686" s="78" t="str" cm="1">
        <f t="array" ref="T686">_xlfn.XLOOKUP($B686&amp;"#"&amp;S$6,INDIRECT(SUBSTITUTE("ИсходныеДанные!$где$2:$где$50000","где",$E$4)),INDIRECT(SUBSTITUTE("ИсходныеДанные!$что$2:$что$50000","что",$H$4)),"",0,1)</f>
        <v/>
      </c>
      <c r="U686" s="20" t="str" cm="1">
        <f t="array" ref="U686">_xlfn.XLOOKUP($B686&amp;"#"&amp;U$6,INDIRECT(SUBSTITUTE("ИсходныеДанные!$где$2:$где$50000","где",$E$4)),INDIRECT(SUBSTITUTE("ИсходныеДанные!$что$2:$что$50000","что",$G$4)),"",0,1)</f>
        <v/>
      </c>
      <c r="V686" s="78" t="str" cm="1">
        <f t="array" ref="V686">_xlfn.XLOOKUP($B686&amp;"#"&amp;U$6,INDIRECT(SUBSTITUTE("ИсходныеДанные!$где$2:$где$50000","где",$E$4)),INDIRECT(SUBSTITUTE("ИсходныеДанные!$что$2:$что$50000","что",$H$4)),"",0,1)</f>
        <v/>
      </c>
      <c r="W686" s="20" t="str" cm="1">
        <f t="array" ref="W686">_xlfn.XLOOKUP($B686&amp;"#"&amp;W$6,INDIRECT(SUBSTITUTE("ИсходныеДанные!$где$2:$где$50000","где",$E$4)),INDIRECT(SUBSTITUTE("ИсходныеДанные!$что$2:$что$50000","что",$G$4)),"",0,1)</f>
        <v/>
      </c>
      <c r="X686" s="78" t="str" cm="1">
        <f t="array" ref="X686">_xlfn.XLOOKUP($B686&amp;"#"&amp;W$6,INDIRECT(SUBSTITUTE("ИсходныеДанные!$где$2:$где$50000","где",$E$4)),INDIRECT(SUBSTITUTE("ИсходныеДанные!$что$2:$что$50000","что",$H$4)),"",0,1)</f>
        <v/>
      </c>
      <c r="Y686" s="20" t="str" cm="1">
        <f t="array" ref="Y686">_xlfn.XLOOKUP($B686&amp;"#"&amp;Y$6,INDIRECT(SUBSTITUTE("ИсходныеДанные!$где$2:$где$50000","где",$E$4)),INDIRECT(SUBSTITUTE("ИсходныеДанные!$что$2:$что$50000","что",$G$4)),"",0,1)</f>
        <v/>
      </c>
      <c r="Z686" s="78" t="str" cm="1">
        <f t="array" ref="Z686">_xlfn.XLOOKUP($B686&amp;"#"&amp;Y$6,INDIRECT(SUBSTITUTE("ИсходныеДанные!$где$2:$где$50000","где",$E$4)),INDIRECT(SUBSTITUTE("ИсходныеДанные!$что$2:$что$50000","что",$H$4)),"",0,1)</f>
        <v/>
      </c>
      <c r="AA686" s="20" t="str" cm="1">
        <f t="array" ref="AA686">_xlfn.XLOOKUP($B686&amp;"#"&amp;AA$6,INDIRECT(SUBSTITUTE("ИсходныеДанные!$где$2:$где$50000","где",$E$4)),INDIRECT(SUBSTITUTE("ИсходныеДанные!$что$2:$что$50000","что",$G$4)),"",0,1)</f>
        <v/>
      </c>
      <c r="AB686" s="78" t="str" cm="1">
        <f t="array" ref="AB686">_xlfn.XLOOKUP($B686&amp;"#"&amp;AA$6,INDIRECT(SUBSTITUTE("ИсходныеДанные!$где$2:$где$50000","где",$E$4)),INDIRECT(SUBSTITUTE("ИсходныеДанные!$что$2:$что$50000","что",$H$4)),"",0,1)</f>
        <v/>
      </c>
      <c r="AC686" s="3"/>
    </row>
    <row r="687" spans="1:29" x14ac:dyDescent="0.25">
      <c r="A687" s="6" t="str">
        <f t="shared" si="6"/>
        <v>delete</v>
      </c>
      <c r="B687" s="9" cm="1">
        <f t="array" ref="B687">INDIRECT("УникальныеСписки!A"&amp;ROW()-$F$4)</f>
        <v>0</v>
      </c>
      <c r="C687" s="15" t="str">
        <f t="array" ref="C687">_xlfn.XLOOKUP($B687,INDIRECT(SUBSTITUTE("ИсходныеДанные!$где$2:$где$50000","где",$B$4)),INDIRECT(SUBSTITUTE("ИсходныеДанные!$что$2:$что$50000","что",C$4)),"",0,1)</f>
        <v/>
      </c>
      <c r="D687" s="15" t="str">
        <f t="array" ref="D687">_xlfn.XLOOKUP($B687,INDIRECT(SUBSTITUTE("ИсходныеДанные!$где$2:$где$50000","где",$B$4)),INDIRECT(SUBSTITUTE("ИсходныеДанные!$что$2:$что$50000","что",D$4)),"",0,1)</f>
        <v/>
      </c>
      <c r="E687" s="20" t="str" cm="1">
        <f t="array" ref="E687">_xlfn.XLOOKUP($B687&amp;"#"&amp;E$6,INDIRECT(SUBSTITUTE("ИсходныеДанные!$где$2:$где$50000","где",$E$4)),INDIRECT(SUBSTITUTE("ИсходныеДанные!$что$2:$что$50000","что",$G$4)),"",0,1)</f>
        <v/>
      </c>
      <c r="F687" s="78" t="str" cm="1">
        <f t="array" ref="F687">_xlfn.XLOOKUP($B687&amp;"#"&amp;E$6,INDIRECT(SUBSTITUTE("ИсходныеДанные!$где$2:$где$50000","где",$E$4)),INDIRECT(SUBSTITUTE("ИсходныеДанные!$что$2:$что$50000","что",$H$4)),"",0,1)</f>
        <v/>
      </c>
      <c r="G687" s="20" t="str" cm="1">
        <f t="array" ref="G687">_xlfn.XLOOKUP($B687&amp;"#"&amp;G$6,INDIRECT(SUBSTITUTE("ИсходныеДанные!$где$2:$где$50000","где",$E$4)),INDIRECT(SUBSTITUTE("ИсходныеДанные!$что$2:$что$50000","что",$G$4)),"",0,1)</f>
        <v/>
      </c>
      <c r="H687" s="78" t="str" cm="1">
        <f t="array" ref="H687">_xlfn.XLOOKUP($B687&amp;"#"&amp;G$6,INDIRECT(SUBSTITUTE("ИсходныеДанные!$где$2:$где$50000","где",$E$4)),INDIRECT(SUBSTITUTE("ИсходныеДанные!$что$2:$что$50000","что",$H$4)),"",0,1)</f>
        <v/>
      </c>
      <c r="I687" s="20" t="str" cm="1">
        <f t="array" ref="I687">_xlfn.XLOOKUP($B687&amp;"#"&amp;I$6,INDIRECT(SUBSTITUTE("ИсходныеДанные!$где$2:$где$50000","где",$E$4)),INDIRECT(SUBSTITUTE("ИсходныеДанные!$что$2:$что$50000","что",$G$4)),"",0,1)</f>
        <v/>
      </c>
      <c r="J687" s="78" t="str" cm="1">
        <f t="array" ref="J687">_xlfn.XLOOKUP($B687&amp;"#"&amp;I$6,INDIRECT(SUBSTITUTE("ИсходныеДанные!$где$2:$где$50000","где",$E$4)),INDIRECT(SUBSTITUTE("ИсходныеДанные!$что$2:$что$50000","что",$H$4)),"",0,1)</f>
        <v/>
      </c>
      <c r="K687" s="20" t="str" cm="1">
        <f t="array" ref="K687">_xlfn.XLOOKUP($B687&amp;"#"&amp;K$6,INDIRECT(SUBSTITUTE("ИсходныеДанные!$где$2:$где$50000","где",$E$4)),INDIRECT(SUBSTITUTE("ИсходныеДанные!$что$2:$что$50000","что",$G$4)),"",0,1)</f>
        <v/>
      </c>
      <c r="L687" s="78" t="str" cm="1">
        <f t="array" ref="L687">_xlfn.XLOOKUP($B687&amp;"#"&amp;K$6,INDIRECT(SUBSTITUTE("ИсходныеДанные!$где$2:$где$50000","где",$E$4)),INDIRECT(SUBSTITUTE("ИсходныеДанные!$что$2:$что$50000","что",$H$4)),"",0,1)</f>
        <v/>
      </c>
      <c r="M687" s="20" t="str" cm="1">
        <f t="array" ref="M687">_xlfn.XLOOKUP($B687&amp;"#"&amp;M$6,INDIRECT(SUBSTITUTE("ИсходныеДанные!$где$2:$где$50000","где",$E$4)),INDIRECT(SUBSTITUTE("ИсходныеДанные!$что$2:$что$50000","что",$G$4)),"",0,1)</f>
        <v/>
      </c>
      <c r="N687" s="78" t="str" cm="1">
        <f t="array" ref="N687">_xlfn.XLOOKUP($B687&amp;"#"&amp;M$6,INDIRECT(SUBSTITUTE("ИсходныеДанные!$где$2:$где$50000","где",$E$4)),INDIRECT(SUBSTITUTE("ИсходныеДанные!$что$2:$что$50000","что",$H$4)),"",0,1)</f>
        <v/>
      </c>
      <c r="O687" s="20" t="str" cm="1">
        <f t="array" ref="O687">_xlfn.XLOOKUP($B687&amp;"#"&amp;O$6,INDIRECT(SUBSTITUTE("ИсходныеДанные!$где$2:$где$50000","где",$E$4)),INDIRECT(SUBSTITUTE("ИсходныеДанные!$что$2:$что$50000","что",$G$4)),"",0,1)</f>
        <v/>
      </c>
      <c r="P687" s="78" t="str" cm="1">
        <f t="array" ref="P687">_xlfn.XLOOKUP($B687&amp;"#"&amp;O$6,INDIRECT(SUBSTITUTE("ИсходныеДанные!$где$2:$где$50000","где",$E$4)),INDIRECT(SUBSTITUTE("ИсходныеДанные!$что$2:$что$50000","что",$H$4)),"",0,1)</f>
        <v/>
      </c>
      <c r="Q687" s="20" t="str" cm="1">
        <f t="array" ref="Q687">_xlfn.XLOOKUP($B687&amp;"#"&amp;Q$6,INDIRECT(SUBSTITUTE("ИсходныеДанные!$где$2:$где$50000","где",$E$4)),INDIRECT(SUBSTITUTE("ИсходныеДанные!$что$2:$что$50000","что",$G$4)),"",0,1)</f>
        <v/>
      </c>
      <c r="R687" s="78" t="str" cm="1">
        <f t="array" ref="R687">_xlfn.XLOOKUP($B687&amp;"#"&amp;Q$6,INDIRECT(SUBSTITUTE("ИсходныеДанные!$где$2:$где$50000","где",$E$4)),INDIRECT(SUBSTITUTE("ИсходныеДанные!$что$2:$что$50000","что",$H$4)),"",0,1)</f>
        <v/>
      </c>
      <c r="S687" s="20" t="str" cm="1">
        <f t="array" ref="S687">_xlfn.XLOOKUP($B687&amp;"#"&amp;S$6,INDIRECT(SUBSTITUTE("ИсходныеДанные!$где$2:$где$50000","где",$E$4)),INDIRECT(SUBSTITUTE("ИсходныеДанные!$что$2:$что$50000","что",$G$4)),"",0,1)</f>
        <v/>
      </c>
      <c r="T687" s="78" t="str" cm="1">
        <f t="array" ref="T687">_xlfn.XLOOKUP($B687&amp;"#"&amp;S$6,INDIRECT(SUBSTITUTE("ИсходныеДанные!$где$2:$где$50000","где",$E$4)),INDIRECT(SUBSTITUTE("ИсходныеДанные!$что$2:$что$50000","что",$H$4)),"",0,1)</f>
        <v/>
      </c>
      <c r="U687" s="20" t="str" cm="1">
        <f t="array" ref="U687">_xlfn.XLOOKUP($B687&amp;"#"&amp;U$6,INDIRECT(SUBSTITUTE("ИсходныеДанные!$где$2:$где$50000","где",$E$4)),INDIRECT(SUBSTITUTE("ИсходныеДанные!$что$2:$что$50000","что",$G$4)),"",0,1)</f>
        <v/>
      </c>
      <c r="V687" s="78" t="str" cm="1">
        <f t="array" ref="V687">_xlfn.XLOOKUP($B687&amp;"#"&amp;U$6,INDIRECT(SUBSTITUTE("ИсходныеДанные!$где$2:$где$50000","где",$E$4)),INDIRECT(SUBSTITUTE("ИсходныеДанные!$что$2:$что$50000","что",$H$4)),"",0,1)</f>
        <v/>
      </c>
      <c r="W687" s="20" t="str" cm="1">
        <f t="array" ref="W687">_xlfn.XLOOKUP($B687&amp;"#"&amp;W$6,INDIRECT(SUBSTITUTE("ИсходныеДанные!$где$2:$где$50000","где",$E$4)),INDIRECT(SUBSTITUTE("ИсходныеДанные!$что$2:$что$50000","что",$G$4)),"",0,1)</f>
        <v/>
      </c>
      <c r="X687" s="78" t="str" cm="1">
        <f t="array" ref="X687">_xlfn.XLOOKUP($B687&amp;"#"&amp;W$6,INDIRECT(SUBSTITUTE("ИсходныеДанные!$где$2:$где$50000","где",$E$4)),INDIRECT(SUBSTITUTE("ИсходныеДанные!$что$2:$что$50000","что",$H$4)),"",0,1)</f>
        <v/>
      </c>
      <c r="Y687" s="20" t="str" cm="1">
        <f t="array" ref="Y687">_xlfn.XLOOKUP($B687&amp;"#"&amp;Y$6,INDIRECT(SUBSTITUTE("ИсходныеДанные!$где$2:$где$50000","где",$E$4)),INDIRECT(SUBSTITUTE("ИсходныеДанные!$что$2:$что$50000","что",$G$4)),"",0,1)</f>
        <v/>
      </c>
      <c r="Z687" s="78" t="str" cm="1">
        <f t="array" ref="Z687">_xlfn.XLOOKUP($B687&amp;"#"&amp;Y$6,INDIRECT(SUBSTITUTE("ИсходныеДанные!$где$2:$где$50000","где",$E$4)),INDIRECT(SUBSTITUTE("ИсходныеДанные!$что$2:$что$50000","что",$H$4)),"",0,1)</f>
        <v/>
      </c>
      <c r="AA687" s="20" t="str" cm="1">
        <f t="array" ref="AA687">_xlfn.XLOOKUP($B687&amp;"#"&amp;AA$6,INDIRECT(SUBSTITUTE("ИсходныеДанные!$где$2:$где$50000","где",$E$4)),INDIRECT(SUBSTITUTE("ИсходныеДанные!$что$2:$что$50000","что",$G$4)),"",0,1)</f>
        <v/>
      </c>
      <c r="AB687" s="78" t="str" cm="1">
        <f t="array" ref="AB687">_xlfn.XLOOKUP($B687&amp;"#"&amp;AA$6,INDIRECT(SUBSTITUTE("ИсходныеДанные!$где$2:$где$50000","где",$E$4)),INDIRECT(SUBSTITUTE("ИсходныеДанные!$что$2:$что$50000","что",$H$4)),"",0,1)</f>
        <v/>
      </c>
      <c r="AC687" s="3"/>
    </row>
    <row r="688" spans="1:29" x14ac:dyDescent="0.25">
      <c r="A688" s="6" t="str">
        <f t="shared" si="6"/>
        <v>delete</v>
      </c>
      <c r="B688" s="9" cm="1">
        <f t="array" ref="B688">INDIRECT("УникальныеСписки!A"&amp;ROW()-$F$4)</f>
        <v>0</v>
      </c>
      <c r="C688" s="15" t="str">
        <f t="array" ref="C688">_xlfn.XLOOKUP($B688,INDIRECT(SUBSTITUTE("ИсходныеДанные!$где$2:$где$50000","где",$B$4)),INDIRECT(SUBSTITUTE("ИсходныеДанные!$что$2:$что$50000","что",C$4)),"",0,1)</f>
        <v/>
      </c>
      <c r="D688" s="15" t="str">
        <f t="array" ref="D688">_xlfn.XLOOKUP($B688,INDIRECT(SUBSTITUTE("ИсходныеДанные!$где$2:$где$50000","где",$B$4)),INDIRECT(SUBSTITUTE("ИсходныеДанные!$что$2:$что$50000","что",D$4)),"",0,1)</f>
        <v/>
      </c>
      <c r="E688" s="20" t="str" cm="1">
        <f t="array" ref="E688">_xlfn.XLOOKUP($B688&amp;"#"&amp;E$6,INDIRECT(SUBSTITUTE("ИсходныеДанные!$где$2:$где$50000","где",$E$4)),INDIRECT(SUBSTITUTE("ИсходныеДанные!$что$2:$что$50000","что",$G$4)),"",0,1)</f>
        <v/>
      </c>
      <c r="F688" s="78" t="str" cm="1">
        <f t="array" ref="F688">_xlfn.XLOOKUP($B688&amp;"#"&amp;E$6,INDIRECT(SUBSTITUTE("ИсходныеДанные!$где$2:$где$50000","где",$E$4)),INDIRECT(SUBSTITUTE("ИсходныеДанные!$что$2:$что$50000","что",$H$4)),"",0,1)</f>
        <v/>
      </c>
      <c r="G688" s="20" t="str" cm="1">
        <f t="array" ref="G688">_xlfn.XLOOKUP($B688&amp;"#"&amp;G$6,INDIRECT(SUBSTITUTE("ИсходныеДанные!$где$2:$где$50000","где",$E$4)),INDIRECT(SUBSTITUTE("ИсходныеДанные!$что$2:$что$50000","что",$G$4)),"",0,1)</f>
        <v/>
      </c>
      <c r="H688" s="78" t="str" cm="1">
        <f t="array" ref="H688">_xlfn.XLOOKUP($B688&amp;"#"&amp;G$6,INDIRECT(SUBSTITUTE("ИсходныеДанные!$где$2:$где$50000","где",$E$4)),INDIRECT(SUBSTITUTE("ИсходныеДанные!$что$2:$что$50000","что",$H$4)),"",0,1)</f>
        <v/>
      </c>
      <c r="I688" s="20" t="str" cm="1">
        <f t="array" ref="I688">_xlfn.XLOOKUP($B688&amp;"#"&amp;I$6,INDIRECT(SUBSTITUTE("ИсходныеДанные!$где$2:$где$50000","где",$E$4)),INDIRECT(SUBSTITUTE("ИсходныеДанные!$что$2:$что$50000","что",$G$4)),"",0,1)</f>
        <v/>
      </c>
      <c r="J688" s="78" t="str" cm="1">
        <f t="array" ref="J688">_xlfn.XLOOKUP($B688&amp;"#"&amp;I$6,INDIRECT(SUBSTITUTE("ИсходныеДанные!$где$2:$где$50000","где",$E$4)),INDIRECT(SUBSTITUTE("ИсходныеДанные!$что$2:$что$50000","что",$H$4)),"",0,1)</f>
        <v/>
      </c>
      <c r="K688" s="20" t="str" cm="1">
        <f t="array" ref="K688">_xlfn.XLOOKUP($B688&amp;"#"&amp;K$6,INDIRECT(SUBSTITUTE("ИсходныеДанные!$где$2:$где$50000","где",$E$4)),INDIRECT(SUBSTITUTE("ИсходныеДанные!$что$2:$что$50000","что",$G$4)),"",0,1)</f>
        <v/>
      </c>
      <c r="L688" s="78" t="str" cm="1">
        <f t="array" ref="L688">_xlfn.XLOOKUP($B688&amp;"#"&amp;K$6,INDIRECT(SUBSTITUTE("ИсходныеДанные!$где$2:$где$50000","где",$E$4)),INDIRECT(SUBSTITUTE("ИсходныеДанные!$что$2:$что$50000","что",$H$4)),"",0,1)</f>
        <v/>
      </c>
      <c r="M688" s="20" t="str" cm="1">
        <f t="array" ref="M688">_xlfn.XLOOKUP($B688&amp;"#"&amp;M$6,INDIRECT(SUBSTITUTE("ИсходныеДанные!$где$2:$где$50000","где",$E$4)),INDIRECT(SUBSTITUTE("ИсходныеДанные!$что$2:$что$50000","что",$G$4)),"",0,1)</f>
        <v/>
      </c>
      <c r="N688" s="78" t="str" cm="1">
        <f t="array" ref="N688">_xlfn.XLOOKUP($B688&amp;"#"&amp;M$6,INDIRECT(SUBSTITUTE("ИсходныеДанные!$где$2:$где$50000","где",$E$4)),INDIRECT(SUBSTITUTE("ИсходныеДанные!$что$2:$что$50000","что",$H$4)),"",0,1)</f>
        <v/>
      </c>
      <c r="O688" s="20" t="str" cm="1">
        <f t="array" ref="O688">_xlfn.XLOOKUP($B688&amp;"#"&amp;O$6,INDIRECT(SUBSTITUTE("ИсходныеДанные!$где$2:$где$50000","где",$E$4)),INDIRECT(SUBSTITUTE("ИсходныеДанные!$что$2:$что$50000","что",$G$4)),"",0,1)</f>
        <v/>
      </c>
      <c r="P688" s="78" t="str" cm="1">
        <f t="array" ref="P688">_xlfn.XLOOKUP($B688&amp;"#"&amp;O$6,INDIRECT(SUBSTITUTE("ИсходныеДанные!$где$2:$где$50000","где",$E$4)),INDIRECT(SUBSTITUTE("ИсходныеДанные!$что$2:$что$50000","что",$H$4)),"",0,1)</f>
        <v/>
      </c>
      <c r="Q688" s="20" t="str" cm="1">
        <f t="array" ref="Q688">_xlfn.XLOOKUP($B688&amp;"#"&amp;Q$6,INDIRECT(SUBSTITUTE("ИсходныеДанные!$где$2:$где$50000","где",$E$4)),INDIRECT(SUBSTITUTE("ИсходныеДанные!$что$2:$что$50000","что",$G$4)),"",0,1)</f>
        <v/>
      </c>
      <c r="R688" s="78" t="str" cm="1">
        <f t="array" ref="R688">_xlfn.XLOOKUP($B688&amp;"#"&amp;Q$6,INDIRECT(SUBSTITUTE("ИсходныеДанные!$где$2:$где$50000","где",$E$4)),INDIRECT(SUBSTITUTE("ИсходныеДанные!$что$2:$что$50000","что",$H$4)),"",0,1)</f>
        <v/>
      </c>
      <c r="S688" s="20" t="str" cm="1">
        <f t="array" ref="S688">_xlfn.XLOOKUP($B688&amp;"#"&amp;S$6,INDIRECT(SUBSTITUTE("ИсходныеДанные!$где$2:$где$50000","где",$E$4)),INDIRECT(SUBSTITUTE("ИсходныеДанные!$что$2:$что$50000","что",$G$4)),"",0,1)</f>
        <v/>
      </c>
      <c r="T688" s="78" t="str" cm="1">
        <f t="array" ref="T688">_xlfn.XLOOKUP($B688&amp;"#"&amp;S$6,INDIRECT(SUBSTITUTE("ИсходныеДанные!$где$2:$где$50000","где",$E$4)),INDIRECT(SUBSTITUTE("ИсходныеДанные!$что$2:$что$50000","что",$H$4)),"",0,1)</f>
        <v/>
      </c>
      <c r="U688" s="20" t="str" cm="1">
        <f t="array" ref="U688">_xlfn.XLOOKUP($B688&amp;"#"&amp;U$6,INDIRECT(SUBSTITUTE("ИсходныеДанные!$где$2:$где$50000","где",$E$4)),INDIRECT(SUBSTITUTE("ИсходныеДанные!$что$2:$что$50000","что",$G$4)),"",0,1)</f>
        <v/>
      </c>
      <c r="V688" s="78" t="str" cm="1">
        <f t="array" ref="V688">_xlfn.XLOOKUP($B688&amp;"#"&amp;U$6,INDIRECT(SUBSTITUTE("ИсходныеДанные!$где$2:$где$50000","где",$E$4)),INDIRECT(SUBSTITUTE("ИсходныеДанные!$что$2:$что$50000","что",$H$4)),"",0,1)</f>
        <v/>
      </c>
      <c r="W688" s="20" t="str" cm="1">
        <f t="array" ref="W688">_xlfn.XLOOKUP($B688&amp;"#"&amp;W$6,INDIRECT(SUBSTITUTE("ИсходныеДанные!$где$2:$где$50000","где",$E$4)),INDIRECT(SUBSTITUTE("ИсходныеДанные!$что$2:$что$50000","что",$G$4)),"",0,1)</f>
        <v/>
      </c>
      <c r="X688" s="78" t="str" cm="1">
        <f t="array" ref="X688">_xlfn.XLOOKUP($B688&amp;"#"&amp;W$6,INDIRECT(SUBSTITUTE("ИсходныеДанные!$где$2:$где$50000","где",$E$4)),INDIRECT(SUBSTITUTE("ИсходныеДанные!$что$2:$что$50000","что",$H$4)),"",0,1)</f>
        <v/>
      </c>
      <c r="Y688" s="20" t="str" cm="1">
        <f t="array" ref="Y688">_xlfn.XLOOKUP($B688&amp;"#"&amp;Y$6,INDIRECT(SUBSTITUTE("ИсходныеДанные!$где$2:$где$50000","где",$E$4)),INDIRECT(SUBSTITUTE("ИсходныеДанные!$что$2:$что$50000","что",$G$4)),"",0,1)</f>
        <v/>
      </c>
      <c r="Z688" s="78" t="str" cm="1">
        <f t="array" ref="Z688">_xlfn.XLOOKUP($B688&amp;"#"&amp;Y$6,INDIRECT(SUBSTITUTE("ИсходныеДанные!$где$2:$где$50000","где",$E$4)),INDIRECT(SUBSTITUTE("ИсходныеДанные!$что$2:$что$50000","что",$H$4)),"",0,1)</f>
        <v/>
      </c>
      <c r="AA688" s="20" t="str" cm="1">
        <f t="array" ref="AA688">_xlfn.XLOOKUP($B688&amp;"#"&amp;AA$6,INDIRECT(SUBSTITUTE("ИсходныеДанные!$где$2:$где$50000","где",$E$4)),INDIRECT(SUBSTITUTE("ИсходныеДанные!$что$2:$что$50000","что",$G$4)),"",0,1)</f>
        <v/>
      </c>
      <c r="AB688" s="78" t="str" cm="1">
        <f t="array" ref="AB688">_xlfn.XLOOKUP($B688&amp;"#"&amp;AA$6,INDIRECT(SUBSTITUTE("ИсходныеДанные!$где$2:$где$50000","где",$E$4)),INDIRECT(SUBSTITUTE("ИсходныеДанные!$что$2:$что$50000","что",$H$4)),"",0,1)</f>
        <v/>
      </c>
      <c r="AC688" s="3"/>
    </row>
    <row r="689" spans="1:29" x14ac:dyDescent="0.25">
      <c r="A689" s="6" t="str">
        <f t="shared" si="6"/>
        <v>delete</v>
      </c>
      <c r="B689" s="9" cm="1">
        <f t="array" ref="B689">INDIRECT("УникальныеСписки!A"&amp;ROW()-$F$4)</f>
        <v>0</v>
      </c>
      <c r="C689" s="15" t="str">
        <f t="array" ref="C689">_xlfn.XLOOKUP($B689,INDIRECT(SUBSTITUTE("ИсходныеДанные!$где$2:$где$50000","где",$B$4)),INDIRECT(SUBSTITUTE("ИсходныеДанные!$что$2:$что$50000","что",C$4)),"",0,1)</f>
        <v/>
      </c>
      <c r="D689" s="15" t="str">
        <f t="array" ref="D689">_xlfn.XLOOKUP($B689,INDIRECT(SUBSTITUTE("ИсходныеДанные!$где$2:$где$50000","где",$B$4)),INDIRECT(SUBSTITUTE("ИсходныеДанные!$что$2:$что$50000","что",D$4)),"",0,1)</f>
        <v/>
      </c>
      <c r="E689" s="20" t="str" cm="1">
        <f t="array" ref="E689">_xlfn.XLOOKUP($B689&amp;"#"&amp;E$6,INDIRECT(SUBSTITUTE("ИсходныеДанные!$где$2:$где$50000","где",$E$4)),INDIRECT(SUBSTITUTE("ИсходныеДанные!$что$2:$что$50000","что",$G$4)),"",0,1)</f>
        <v/>
      </c>
      <c r="F689" s="78" t="str" cm="1">
        <f t="array" ref="F689">_xlfn.XLOOKUP($B689&amp;"#"&amp;E$6,INDIRECT(SUBSTITUTE("ИсходныеДанные!$где$2:$где$50000","где",$E$4)),INDIRECT(SUBSTITUTE("ИсходныеДанные!$что$2:$что$50000","что",$H$4)),"",0,1)</f>
        <v/>
      </c>
      <c r="G689" s="20" t="str" cm="1">
        <f t="array" ref="G689">_xlfn.XLOOKUP($B689&amp;"#"&amp;G$6,INDIRECT(SUBSTITUTE("ИсходныеДанные!$где$2:$где$50000","где",$E$4)),INDIRECT(SUBSTITUTE("ИсходныеДанные!$что$2:$что$50000","что",$G$4)),"",0,1)</f>
        <v/>
      </c>
      <c r="H689" s="78" t="str" cm="1">
        <f t="array" ref="H689">_xlfn.XLOOKUP($B689&amp;"#"&amp;G$6,INDIRECT(SUBSTITUTE("ИсходныеДанные!$где$2:$где$50000","где",$E$4)),INDIRECT(SUBSTITUTE("ИсходныеДанные!$что$2:$что$50000","что",$H$4)),"",0,1)</f>
        <v/>
      </c>
      <c r="I689" s="20" t="str" cm="1">
        <f t="array" ref="I689">_xlfn.XLOOKUP($B689&amp;"#"&amp;I$6,INDIRECT(SUBSTITUTE("ИсходныеДанные!$где$2:$где$50000","где",$E$4)),INDIRECT(SUBSTITUTE("ИсходныеДанные!$что$2:$что$50000","что",$G$4)),"",0,1)</f>
        <v/>
      </c>
      <c r="J689" s="78" t="str" cm="1">
        <f t="array" ref="J689">_xlfn.XLOOKUP($B689&amp;"#"&amp;I$6,INDIRECT(SUBSTITUTE("ИсходныеДанные!$где$2:$где$50000","где",$E$4)),INDIRECT(SUBSTITUTE("ИсходныеДанные!$что$2:$что$50000","что",$H$4)),"",0,1)</f>
        <v/>
      </c>
      <c r="K689" s="20" t="str" cm="1">
        <f t="array" ref="K689">_xlfn.XLOOKUP($B689&amp;"#"&amp;K$6,INDIRECT(SUBSTITUTE("ИсходныеДанные!$где$2:$где$50000","где",$E$4)),INDIRECT(SUBSTITUTE("ИсходныеДанные!$что$2:$что$50000","что",$G$4)),"",0,1)</f>
        <v/>
      </c>
      <c r="L689" s="78" t="str" cm="1">
        <f t="array" ref="L689">_xlfn.XLOOKUP($B689&amp;"#"&amp;K$6,INDIRECT(SUBSTITUTE("ИсходныеДанные!$где$2:$где$50000","где",$E$4)),INDIRECT(SUBSTITUTE("ИсходныеДанные!$что$2:$что$50000","что",$H$4)),"",0,1)</f>
        <v/>
      </c>
      <c r="M689" s="20" t="str" cm="1">
        <f t="array" ref="M689">_xlfn.XLOOKUP($B689&amp;"#"&amp;M$6,INDIRECT(SUBSTITUTE("ИсходныеДанные!$где$2:$где$50000","где",$E$4)),INDIRECT(SUBSTITUTE("ИсходныеДанные!$что$2:$что$50000","что",$G$4)),"",0,1)</f>
        <v/>
      </c>
      <c r="N689" s="78" t="str" cm="1">
        <f t="array" ref="N689">_xlfn.XLOOKUP($B689&amp;"#"&amp;M$6,INDIRECT(SUBSTITUTE("ИсходныеДанные!$где$2:$где$50000","где",$E$4)),INDIRECT(SUBSTITUTE("ИсходныеДанные!$что$2:$что$50000","что",$H$4)),"",0,1)</f>
        <v/>
      </c>
      <c r="O689" s="20" t="str" cm="1">
        <f t="array" ref="O689">_xlfn.XLOOKUP($B689&amp;"#"&amp;O$6,INDIRECT(SUBSTITUTE("ИсходныеДанные!$где$2:$где$50000","где",$E$4)),INDIRECT(SUBSTITUTE("ИсходныеДанные!$что$2:$что$50000","что",$G$4)),"",0,1)</f>
        <v/>
      </c>
      <c r="P689" s="78" t="str" cm="1">
        <f t="array" ref="P689">_xlfn.XLOOKUP($B689&amp;"#"&amp;O$6,INDIRECT(SUBSTITUTE("ИсходныеДанные!$где$2:$где$50000","где",$E$4)),INDIRECT(SUBSTITUTE("ИсходныеДанные!$что$2:$что$50000","что",$H$4)),"",0,1)</f>
        <v/>
      </c>
      <c r="Q689" s="20" t="str" cm="1">
        <f t="array" ref="Q689">_xlfn.XLOOKUP($B689&amp;"#"&amp;Q$6,INDIRECT(SUBSTITUTE("ИсходныеДанные!$где$2:$где$50000","где",$E$4)),INDIRECT(SUBSTITUTE("ИсходныеДанные!$что$2:$что$50000","что",$G$4)),"",0,1)</f>
        <v/>
      </c>
      <c r="R689" s="78" t="str" cm="1">
        <f t="array" ref="R689">_xlfn.XLOOKUP($B689&amp;"#"&amp;Q$6,INDIRECT(SUBSTITUTE("ИсходныеДанные!$где$2:$где$50000","где",$E$4)),INDIRECT(SUBSTITUTE("ИсходныеДанные!$что$2:$что$50000","что",$H$4)),"",0,1)</f>
        <v/>
      </c>
      <c r="S689" s="20" t="str" cm="1">
        <f t="array" ref="S689">_xlfn.XLOOKUP($B689&amp;"#"&amp;S$6,INDIRECT(SUBSTITUTE("ИсходныеДанные!$где$2:$где$50000","где",$E$4)),INDIRECT(SUBSTITUTE("ИсходныеДанные!$что$2:$что$50000","что",$G$4)),"",0,1)</f>
        <v/>
      </c>
      <c r="T689" s="78" t="str" cm="1">
        <f t="array" ref="T689">_xlfn.XLOOKUP($B689&amp;"#"&amp;S$6,INDIRECT(SUBSTITUTE("ИсходныеДанные!$где$2:$где$50000","где",$E$4)),INDIRECT(SUBSTITUTE("ИсходныеДанные!$что$2:$что$50000","что",$H$4)),"",0,1)</f>
        <v/>
      </c>
      <c r="U689" s="20" t="str" cm="1">
        <f t="array" ref="U689">_xlfn.XLOOKUP($B689&amp;"#"&amp;U$6,INDIRECT(SUBSTITUTE("ИсходныеДанные!$где$2:$где$50000","где",$E$4)),INDIRECT(SUBSTITUTE("ИсходныеДанные!$что$2:$что$50000","что",$G$4)),"",0,1)</f>
        <v/>
      </c>
      <c r="V689" s="78" t="str" cm="1">
        <f t="array" ref="V689">_xlfn.XLOOKUP($B689&amp;"#"&amp;U$6,INDIRECT(SUBSTITUTE("ИсходныеДанные!$где$2:$где$50000","где",$E$4)),INDIRECT(SUBSTITUTE("ИсходныеДанные!$что$2:$что$50000","что",$H$4)),"",0,1)</f>
        <v/>
      </c>
      <c r="W689" s="20" t="str" cm="1">
        <f t="array" ref="W689">_xlfn.XLOOKUP($B689&amp;"#"&amp;W$6,INDIRECT(SUBSTITUTE("ИсходныеДанные!$где$2:$где$50000","где",$E$4)),INDIRECT(SUBSTITUTE("ИсходныеДанные!$что$2:$что$50000","что",$G$4)),"",0,1)</f>
        <v/>
      </c>
      <c r="X689" s="78" t="str" cm="1">
        <f t="array" ref="X689">_xlfn.XLOOKUP($B689&amp;"#"&amp;W$6,INDIRECT(SUBSTITUTE("ИсходныеДанные!$где$2:$где$50000","где",$E$4)),INDIRECT(SUBSTITUTE("ИсходныеДанные!$что$2:$что$50000","что",$H$4)),"",0,1)</f>
        <v/>
      </c>
      <c r="Y689" s="20" t="str" cm="1">
        <f t="array" ref="Y689">_xlfn.XLOOKUP($B689&amp;"#"&amp;Y$6,INDIRECT(SUBSTITUTE("ИсходныеДанные!$где$2:$где$50000","где",$E$4)),INDIRECT(SUBSTITUTE("ИсходныеДанные!$что$2:$что$50000","что",$G$4)),"",0,1)</f>
        <v/>
      </c>
      <c r="Z689" s="78" t="str" cm="1">
        <f t="array" ref="Z689">_xlfn.XLOOKUP($B689&amp;"#"&amp;Y$6,INDIRECT(SUBSTITUTE("ИсходныеДанные!$где$2:$где$50000","где",$E$4)),INDIRECT(SUBSTITUTE("ИсходныеДанные!$что$2:$что$50000","что",$H$4)),"",0,1)</f>
        <v/>
      </c>
      <c r="AA689" s="20" t="str" cm="1">
        <f t="array" ref="AA689">_xlfn.XLOOKUP($B689&amp;"#"&amp;AA$6,INDIRECT(SUBSTITUTE("ИсходныеДанные!$где$2:$где$50000","где",$E$4)),INDIRECT(SUBSTITUTE("ИсходныеДанные!$что$2:$что$50000","что",$G$4)),"",0,1)</f>
        <v/>
      </c>
      <c r="AB689" s="78" t="str" cm="1">
        <f t="array" ref="AB689">_xlfn.XLOOKUP($B689&amp;"#"&amp;AA$6,INDIRECT(SUBSTITUTE("ИсходныеДанные!$где$2:$где$50000","где",$E$4)),INDIRECT(SUBSTITUTE("ИсходныеДанные!$что$2:$что$50000","что",$H$4)),"",0,1)</f>
        <v/>
      </c>
      <c r="AC689" s="3"/>
    </row>
    <row r="690" spans="1:29" x14ac:dyDescent="0.25">
      <c r="A690" s="6" t="str">
        <f t="shared" si="6"/>
        <v>delete</v>
      </c>
      <c r="B690" s="9" cm="1">
        <f t="array" ref="B690">INDIRECT("УникальныеСписки!A"&amp;ROW()-$F$4)</f>
        <v>0</v>
      </c>
      <c r="C690" s="15" t="str">
        <f t="array" ref="C690">_xlfn.XLOOKUP($B690,INDIRECT(SUBSTITUTE("ИсходныеДанные!$где$2:$где$50000","где",$B$4)),INDIRECT(SUBSTITUTE("ИсходныеДанные!$что$2:$что$50000","что",C$4)),"",0,1)</f>
        <v/>
      </c>
      <c r="D690" s="15" t="str">
        <f t="array" ref="D690">_xlfn.XLOOKUP($B690,INDIRECT(SUBSTITUTE("ИсходныеДанные!$где$2:$где$50000","где",$B$4)),INDIRECT(SUBSTITUTE("ИсходныеДанные!$что$2:$что$50000","что",D$4)),"",0,1)</f>
        <v/>
      </c>
      <c r="E690" s="20" t="str" cm="1">
        <f t="array" ref="E690">_xlfn.XLOOKUP($B690&amp;"#"&amp;E$6,INDIRECT(SUBSTITUTE("ИсходныеДанные!$где$2:$где$50000","где",$E$4)),INDIRECT(SUBSTITUTE("ИсходныеДанные!$что$2:$что$50000","что",$G$4)),"",0,1)</f>
        <v/>
      </c>
      <c r="F690" s="78" t="str" cm="1">
        <f t="array" ref="F690">_xlfn.XLOOKUP($B690&amp;"#"&amp;E$6,INDIRECT(SUBSTITUTE("ИсходныеДанные!$где$2:$где$50000","где",$E$4)),INDIRECT(SUBSTITUTE("ИсходныеДанные!$что$2:$что$50000","что",$H$4)),"",0,1)</f>
        <v/>
      </c>
      <c r="G690" s="20" t="str" cm="1">
        <f t="array" ref="G690">_xlfn.XLOOKUP($B690&amp;"#"&amp;G$6,INDIRECT(SUBSTITUTE("ИсходныеДанные!$где$2:$где$50000","где",$E$4)),INDIRECT(SUBSTITUTE("ИсходныеДанные!$что$2:$что$50000","что",$G$4)),"",0,1)</f>
        <v/>
      </c>
      <c r="H690" s="78" t="str" cm="1">
        <f t="array" ref="H690">_xlfn.XLOOKUP($B690&amp;"#"&amp;G$6,INDIRECT(SUBSTITUTE("ИсходныеДанные!$где$2:$где$50000","где",$E$4)),INDIRECT(SUBSTITUTE("ИсходныеДанные!$что$2:$что$50000","что",$H$4)),"",0,1)</f>
        <v/>
      </c>
      <c r="I690" s="20" t="str" cm="1">
        <f t="array" ref="I690">_xlfn.XLOOKUP($B690&amp;"#"&amp;I$6,INDIRECT(SUBSTITUTE("ИсходныеДанные!$где$2:$где$50000","где",$E$4)),INDIRECT(SUBSTITUTE("ИсходныеДанные!$что$2:$что$50000","что",$G$4)),"",0,1)</f>
        <v/>
      </c>
      <c r="J690" s="78" t="str" cm="1">
        <f t="array" ref="J690">_xlfn.XLOOKUP($B690&amp;"#"&amp;I$6,INDIRECT(SUBSTITUTE("ИсходныеДанные!$где$2:$где$50000","где",$E$4)),INDIRECT(SUBSTITUTE("ИсходныеДанные!$что$2:$что$50000","что",$H$4)),"",0,1)</f>
        <v/>
      </c>
      <c r="K690" s="20" t="str" cm="1">
        <f t="array" ref="K690">_xlfn.XLOOKUP($B690&amp;"#"&amp;K$6,INDIRECT(SUBSTITUTE("ИсходныеДанные!$где$2:$где$50000","где",$E$4)),INDIRECT(SUBSTITUTE("ИсходныеДанные!$что$2:$что$50000","что",$G$4)),"",0,1)</f>
        <v/>
      </c>
      <c r="L690" s="78" t="str" cm="1">
        <f t="array" ref="L690">_xlfn.XLOOKUP($B690&amp;"#"&amp;K$6,INDIRECT(SUBSTITUTE("ИсходныеДанные!$где$2:$где$50000","где",$E$4)),INDIRECT(SUBSTITUTE("ИсходныеДанные!$что$2:$что$50000","что",$H$4)),"",0,1)</f>
        <v/>
      </c>
      <c r="M690" s="20" t="str" cm="1">
        <f t="array" ref="M690">_xlfn.XLOOKUP($B690&amp;"#"&amp;M$6,INDIRECT(SUBSTITUTE("ИсходныеДанные!$где$2:$где$50000","где",$E$4)),INDIRECT(SUBSTITUTE("ИсходныеДанные!$что$2:$что$50000","что",$G$4)),"",0,1)</f>
        <v/>
      </c>
      <c r="N690" s="78" t="str" cm="1">
        <f t="array" ref="N690">_xlfn.XLOOKUP($B690&amp;"#"&amp;M$6,INDIRECT(SUBSTITUTE("ИсходныеДанные!$где$2:$где$50000","где",$E$4)),INDIRECT(SUBSTITUTE("ИсходныеДанные!$что$2:$что$50000","что",$H$4)),"",0,1)</f>
        <v/>
      </c>
      <c r="O690" s="20" t="str" cm="1">
        <f t="array" ref="O690">_xlfn.XLOOKUP($B690&amp;"#"&amp;O$6,INDIRECT(SUBSTITUTE("ИсходныеДанные!$где$2:$где$50000","где",$E$4)),INDIRECT(SUBSTITUTE("ИсходныеДанные!$что$2:$что$50000","что",$G$4)),"",0,1)</f>
        <v/>
      </c>
      <c r="P690" s="78" t="str" cm="1">
        <f t="array" ref="P690">_xlfn.XLOOKUP($B690&amp;"#"&amp;O$6,INDIRECT(SUBSTITUTE("ИсходныеДанные!$где$2:$где$50000","где",$E$4)),INDIRECT(SUBSTITUTE("ИсходныеДанные!$что$2:$что$50000","что",$H$4)),"",0,1)</f>
        <v/>
      </c>
      <c r="Q690" s="20" t="str" cm="1">
        <f t="array" ref="Q690">_xlfn.XLOOKUP($B690&amp;"#"&amp;Q$6,INDIRECT(SUBSTITUTE("ИсходныеДанные!$где$2:$где$50000","где",$E$4)),INDIRECT(SUBSTITUTE("ИсходныеДанные!$что$2:$что$50000","что",$G$4)),"",0,1)</f>
        <v/>
      </c>
      <c r="R690" s="78" t="str" cm="1">
        <f t="array" ref="R690">_xlfn.XLOOKUP($B690&amp;"#"&amp;Q$6,INDIRECT(SUBSTITUTE("ИсходныеДанные!$где$2:$где$50000","где",$E$4)),INDIRECT(SUBSTITUTE("ИсходныеДанные!$что$2:$что$50000","что",$H$4)),"",0,1)</f>
        <v/>
      </c>
      <c r="S690" s="20" t="str" cm="1">
        <f t="array" ref="S690">_xlfn.XLOOKUP($B690&amp;"#"&amp;S$6,INDIRECT(SUBSTITUTE("ИсходныеДанные!$где$2:$где$50000","где",$E$4)),INDIRECT(SUBSTITUTE("ИсходныеДанные!$что$2:$что$50000","что",$G$4)),"",0,1)</f>
        <v/>
      </c>
      <c r="T690" s="78" t="str" cm="1">
        <f t="array" ref="T690">_xlfn.XLOOKUP($B690&amp;"#"&amp;S$6,INDIRECT(SUBSTITUTE("ИсходныеДанные!$где$2:$где$50000","где",$E$4)),INDIRECT(SUBSTITUTE("ИсходныеДанные!$что$2:$что$50000","что",$H$4)),"",0,1)</f>
        <v/>
      </c>
      <c r="U690" s="20" t="str" cm="1">
        <f t="array" ref="U690">_xlfn.XLOOKUP($B690&amp;"#"&amp;U$6,INDIRECT(SUBSTITUTE("ИсходныеДанные!$где$2:$где$50000","где",$E$4)),INDIRECT(SUBSTITUTE("ИсходныеДанные!$что$2:$что$50000","что",$G$4)),"",0,1)</f>
        <v/>
      </c>
      <c r="V690" s="78" t="str" cm="1">
        <f t="array" ref="V690">_xlfn.XLOOKUP($B690&amp;"#"&amp;U$6,INDIRECT(SUBSTITUTE("ИсходныеДанные!$где$2:$где$50000","где",$E$4)),INDIRECT(SUBSTITUTE("ИсходныеДанные!$что$2:$что$50000","что",$H$4)),"",0,1)</f>
        <v/>
      </c>
      <c r="W690" s="20" t="str" cm="1">
        <f t="array" ref="W690">_xlfn.XLOOKUP($B690&amp;"#"&amp;W$6,INDIRECT(SUBSTITUTE("ИсходныеДанные!$где$2:$где$50000","где",$E$4)),INDIRECT(SUBSTITUTE("ИсходныеДанные!$что$2:$что$50000","что",$G$4)),"",0,1)</f>
        <v/>
      </c>
      <c r="X690" s="78" t="str" cm="1">
        <f t="array" ref="X690">_xlfn.XLOOKUP($B690&amp;"#"&amp;W$6,INDIRECT(SUBSTITUTE("ИсходныеДанные!$где$2:$где$50000","где",$E$4)),INDIRECT(SUBSTITUTE("ИсходныеДанные!$что$2:$что$50000","что",$H$4)),"",0,1)</f>
        <v/>
      </c>
      <c r="Y690" s="20" t="str" cm="1">
        <f t="array" ref="Y690">_xlfn.XLOOKUP($B690&amp;"#"&amp;Y$6,INDIRECT(SUBSTITUTE("ИсходныеДанные!$где$2:$где$50000","где",$E$4)),INDIRECT(SUBSTITUTE("ИсходныеДанные!$что$2:$что$50000","что",$G$4)),"",0,1)</f>
        <v/>
      </c>
      <c r="Z690" s="78" t="str" cm="1">
        <f t="array" ref="Z690">_xlfn.XLOOKUP($B690&amp;"#"&amp;Y$6,INDIRECT(SUBSTITUTE("ИсходныеДанные!$где$2:$где$50000","где",$E$4)),INDIRECT(SUBSTITUTE("ИсходныеДанные!$что$2:$что$50000","что",$H$4)),"",0,1)</f>
        <v/>
      </c>
      <c r="AA690" s="20" t="str" cm="1">
        <f t="array" ref="AA690">_xlfn.XLOOKUP($B690&amp;"#"&amp;AA$6,INDIRECT(SUBSTITUTE("ИсходныеДанные!$где$2:$где$50000","где",$E$4)),INDIRECT(SUBSTITUTE("ИсходныеДанные!$что$2:$что$50000","что",$G$4)),"",0,1)</f>
        <v/>
      </c>
      <c r="AB690" s="78" t="str" cm="1">
        <f t="array" ref="AB690">_xlfn.XLOOKUP($B690&amp;"#"&amp;AA$6,INDIRECT(SUBSTITUTE("ИсходныеДанные!$где$2:$где$50000","где",$E$4)),INDIRECT(SUBSTITUTE("ИсходныеДанные!$что$2:$что$50000","что",$H$4)),"",0,1)</f>
        <v/>
      </c>
      <c r="AC690" s="3"/>
    </row>
    <row r="691" spans="1:29" x14ac:dyDescent="0.25">
      <c r="A691" s="6" t="str">
        <f t="shared" si="6"/>
        <v>delete</v>
      </c>
      <c r="B691" s="9" cm="1">
        <f t="array" ref="B691">INDIRECT("УникальныеСписки!A"&amp;ROW()-$F$4)</f>
        <v>0</v>
      </c>
      <c r="C691" s="15" t="str">
        <f t="array" ref="C691">_xlfn.XLOOKUP($B691,INDIRECT(SUBSTITUTE("ИсходныеДанные!$где$2:$где$50000","где",$B$4)),INDIRECT(SUBSTITUTE("ИсходныеДанные!$что$2:$что$50000","что",C$4)),"",0,1)</f>
        <v/>
      </c>
      <c r="D691" s="15" t="str">
        <f t="array" ref="D691">_xlfn.XLOOKUP($B691,INDIRECT(SUBSTITUTE("ИсходныеДанные!$где$2:$где$50000","где",$B$4)),INDIRECT(SUBSTITUTE("ИсходныеДанные!$что$2:$что$50000","что",D$4)),"",0,1)</f>
        <v/>
      </c>
      <c r="E691" s="20" t="str" cm="1">
        <f t="array" ref="E691">_xlfn.XLOOKUP($B691&amp;"#"&amp;E$6,INDIRECT(SUBSTITUTE("ИсходныеДанные!$где$2:$где$50000","где",$E$4)),INDIRECT(SUBSTITUTE("ИсходныеДанные!$что$2:$что$50000","что",$G$4)),"",0,1)</f>
        <v/>
      </c>
      <c r="F691" s="78" t="str" cm="1">
        <f t="array" ref="F691">_xlfn.XLOOKUP($B691&amp;"#"&amp;E$6,INDIRECT(SUBSTITUTE("ИсходныеДанные!$где$2:$где$50000","где",$E$4)),INDIRECT(SUBSTITUTE("ИсходныеДанные!$что$2:$что$50000","что",$H$4)),"",0,1)</f>
        <v/>
      </c>
      <c r="G691" s="20" t="str" cm="1">
        <f t="array" ref="G691">_xlfn.XLOOKUP($B691&amp;"#"&amp;G$6,INDIRECT(SUBSTITUTE("ИсходныеДанные!$где$2:$где$50000","где",$E$4)),INDIRECT(SUBSTITUTE("ИсходныеДанные!$что$2:$что$50000","что",$G$4)),"",0,1)</f>
        <v/>
      </c>
      <c r="H691" s="78" t="str" cm="1">
        <f t="array" ref="H691">_xlfn.XLOOKUP($B691&amp;"#"&amp;G$6,INDIRECT(SUBSTITUTE("ИсходныеДанные!$где$2:$где$50000","где",$E$4)),INDIRECT(SUBSTITUTE("ИсходныеДанные!$что$2:$что$50000","что",$H$4)),"",0,1)</f>
        <v/>
      </c>
      <c r="I691" s="20" t="str" cm="1">
        <f t="array" ref="I691">_xlfn.XLOOKUP($B691&amp;"#"&amp;I$6,INDIRECT(SUBSTITUTE("ИсходныеДанные!$где$2:$где$50000","где",$E$4)),INDIRECT(SUBSTITUTE("ИсходныеДанные!$что$2:$что$50000","что",$G$4)),"",0,1)</f>
        <v/>
      </c>
      <c r="J691" s="78" t="str" cm="1">
        <f t="array" ref="J691">_xlfn.XLOOKUP($B691&amp;"#"&amp;I$6,INDIRECT(SUBSTITUTE("ИсходныеДанные!$где$2:$где$50000","где",$E$4)),INDIRECT(SUBSTITUTE("ИсходныеДанные!$что$2:$что$50000","что",$H$4)),"",0,1)</f>
        <v/>
      </c>
      <c r="K691" s="20" t="str" cm="1">
        <f t="array" ref="K691">_xlfn.XLOOKUP($B691&amp;"#"&amp;K$6,INDIRECT(SUBSTITUTE("ИсходныеДанные!$где$2:$где$50000","где",$E$4)),INDIRECT(SUBSTITUTE("ИсходныеДанные!$что$2:$что$50000","что",$G$4)),"",0,1)</f>
        <v/>
      </c>
      <c r="L691" s="78" t="str" cm="1">
        <f t="array" ref="L691">_xlfn.XLOOKUP($B691&amp;"#"&amp;K$6,INDIRECT(SUBSTITUTE("ИсходныеДанные!$где$2:$где$50000","где",$E$4)),INDIRECT(SUBSTITUTE("ИсходныеДанные!$что$2:$что$50000","что",$H$4)),"",0,1)</f>
        <v/>
      </c>
      <c r="M691" s="20" t="str" cm="1">
        <f t="array" ref="M691">_xlfn.XLOOKUP($B691&amp;"#"&amp;M$6,INDIRECT(SUBSTITUTE("ИсходныеДанные!$где$2:$где$50000","где",$E$4)),INDIRECT(SUBSTITUTE("ИсходныеДанные!$что$2:$что$50000","что",$G$4)),"",0,1)</f>
        <v/>
      </c>
      <c r="N691" s="78" t="str" cm="1">
        <f t="array" ref="N691">_xlfn.XLOOKUP($B691&amp;"#"&amp;M$6,INDIRECT(SUBSTITUTE("ИсходныеДанные!$где$2:$где$50000","где",$E$4)),INDIRECT(SUBSTITUTE("ИсходныеДанные!$что$2:$что$50000","что",$H$4)),"",0,1)</f>
        <v/>
      </c>
      <c r="O691" s="20" t="str" cm="1">
        <f t="array" ref="O691">_xlfn.XLOOKUP($B691&amp;"#"&amp;O$6,INDIRECT(SUBSTITUTE("ИсходныеДанные!$где$2:$где$50000","где",$E$4)),INDIRECT(SUBSTITUTE("ИсходныеДанные!$что$2:$что$50000","что",$G$4)),"",0,1)</f>
        <v/>
      </c>
      <c r="P691" s="78" t="str" cm="1">
        <f t="array" ref="P691">_xlfn.XLOOKUP($B691&amp;"#"&amp;O$6,INDIRECT(SUBSTITUTE("ИсходныеДанные!$где$2:$где$50000","где",$E$4)),INDIRECT(SUBSTITUTE("ИсходныеДанные!$что$2:$что$50000","что",$H$4)),"",0,1)</f>
        <v/>
      </c>
      <c r="Q691" s="20" t="str" cm="1">
        <f t="array" ref="Q691">_xlfn.XLOOKUP($B691&amp;"#"&amp;Q$6,INDIRECT(SUBSTITUTE("ИсходныеДанные!$где$2:$где$50000","где",$E$4)),INDIRECT(SUBSTITUTE("ИсходныеДанные!$что$2:$что$50000","что",$G$4)),"",0,1)</f>
        <v/>
      </c>
      <c r="R691" s="78" t="str" cm="1">
        <f t="array" ref="R691">_xlfn.XLOOKUP($B691&amp;"#"&amp;Q$6,INDIRECT(SUBSTITUTE("ИсходныеДанные!$где$2:$где$50000","где",$E$4)),INDIRECT(SUBSTITUTE("ИсходныеДанные!$что$2:$что$50000","что",$H$4)),"",0,1)</f>
        <v/>
      </c>
      <c r="S691" s="20" t="str" cm="1">
        <f t="array" ref="S691">_xlfn.XLOOKUP($B691&amp;"#"&amp;S$6,INDIRECT(SUBSTITUTE("ИсходныеДанные!$где$2:$где$50000","где",$E$4)),INDIRECT(SUBSTITUTE("ИсходныеДанные!$что$2:$что$50000","что",$G$4)),"",0,1)</f>
        <v/>
      </c>
      <c r="T691" s="78" t="str" cm="1">
        <f t="array" ref="T691">_xlfn.XLOOKUP($B691&amp;"#"&amp;S$6,INDIRECT(SUBSTITUTE("ИсходныеДанные!$где$2:$где$50000","где",$E$4)),INDIRECT(SUBSTITUTE("ИсходныеДанные!$что$2:$что$50000","что",$H$4)),"",0,1)</f>
        <v/>
      </c>
      <c r="U691" s="20" t="str" cm="1">
        <f t="array" ref="U691">_xlfn.XLOOKUP($B691&amp;"#"&amp;U$6,INDIRECT(SUBSTITUTE("ИсходныеДанные!$где$2:$где$50000","где",$E$4)),INDIRECT(SUBSTITUTE("ИсходныеДанные!$что$2:$что$50000","что",$G$4)),"",0,1)</f>
        <v/>
      </c>
      <c r="V691" s="78" t="str" cm="1">
        <f t="array" ref="V691">_xlfn.XLOOKUP($B691&amp;"#"&amp;U$6,INDIRECT(SUBSTITUTE("ИсходныеДанные!$где$2:$где$50000","где",$E$4)),INDIRECT(SUBSTITUTE("ИсходныеДанные!$что$2:$что$50000","что",$H$4)),"",0,1)</f>
        <v/>
      </c>
      <c r="W691" s="20" t="str" cm="1">
        <f t="array" ref="W691">_xlfn.XLOOKUP($B691&amp;"#"&amp;W$6,INDIRECT(SUBSTITUTE("ИсходныеДанные!$где$2:$где$50000","где",$E$4)),INDIRECT(SUBSTITUTE("ИсходныеДанные!$что$2:$что$50000","что",$G$4)),"",0,1)</f>
        <v/>
      </c>
      <c r="X691" s="78" t="str" cm="1">
        <f t="array" ref="X691">_xlfn.XLOOKUP($B691&amp;"#"&amp;W$6,INDIRECT(SUBSTITUTE("ИсходныеДанные!$где$2:$где$50000","где",$E$4)),INDIRECT(SUBSTITUTE("ИсходныеДанные!$что$2:$что$50000","что",$H$4)),"",0,1)</f>
        <v/>
      </c>
      <c r="Y691" s="20" t="str" cm="1">
        <f t="array" ref="Y691">_xlfn.XLOOKUP($B691&amp;"#"&amp;Y$6,INDIRECT(SUBSTITUTE("ИсходныеДанные!$где$2:$где$50000","где",$E$4)),INDIRECT(SUBSTITUTE("ИсходныеДанные!$что$2:$что$50000","что",$G$4)),"",0,1)</f>
        <v/>
      </c>
      <c r="Z691" s="78" t="str" cm="1">
        <f t="array" ref="Z691">_xlfn.XLOOKUP($B691&amp;"#"&amp;Y$6,INDIRECT(SUBSTITUTE("ИсходныеДанные!$где$2:$где$50000","где",$E$4)),INDIRECT(SUBSTITUTE("ИсходныеДанные!$что$2:$что$50000","что",$H$4)),"",0,1)</f>
        <v/>
      </c>
      <c r="AA691" s="20" t="str" cm="1">
        <f t="array" ref="AA691">_xlfn.XLOOKUP($B691&amp;"#"&amp;AA$6,INDIRECT(SUBSTITUTE("ИсходныеДанные!$где$2:$где$50000","где",$E$4)),INDIRECT(SUBSTITUTE("ИсходныеДанные!$что$2:$что$50000","что",$G$4)),"",0,1)</f>
        <v/>
      </c>
      <c r="AB691" s="78" t="str" cm="1">
        <f t="array" ref="AB691">_xlfn.XLOOKUP($B691&amp;"#"&amp;AA$6,INDIRECT(SUBSTITUTE("ИсходныеДанные!$где$2:$где$50000","где",$E$4)),INDIRECT(SUBSTITUTE("ИсходныеДанные!$что$2:$что$50000","что",$H$4)),"",0,1)</f>
        <v/>
      </c>
      <c r="AC691" s="3"/>
    </row>
    <row r="692" spans="1:29" x14ac:dyDescent="0.25">
      <c r="A692" s="6" t="str">
        <f t="shared" ca="1" si="5"/>
        <v>delete</v>
      </c>
      <c r="B692" s="9" cm="1">
        <f t="array" aca="1" ref="B692" ca="1">INDIRECT("УникальныеСписки!A"&amp;ROW()-$F$4)</f>
        <v>0</v>
      </c>
      <c r="C692" s="15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5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20" t="str" cm="1">
        <f t="array" aca="1" ref="E692" ca="1">_xlfn.XLOOKUP($B692&amp;"#"&amp;E$6,INDIRECT(SUBSTITUTE("ИсходныеДанные!$где$2:$где$50000","где",$E$4)),INDIRECT(SUBSTITUTE("ИсходныеДанные!$что$2:$что$50000","что",$G$4)),"",0,1)</f>
        <v/>
      </c>
      <c r="F692" s="78" t="str" cm="1">
        <f t="array" aca="1" ref="F692" ca="1">_xlfn.XLOOKUP($B692&amp;"#"&amp;E$6,INDIRECT(SUBSTITUTE("ИсходныеДанные!$где$2:$где$50000","где",$E$4)),INDIRECT(SUBSTITUTE("ИсходныеДанные!$что$2:$что$50000","что",$H$4)),"",0,1)</f>
        <v/>
      </c>
      <c r="G692" s="20" t="str" cm="1">
        <f t="array" aca="1" ref="G692" ca="1">_xlfn.XLOOKUP($B692&amp;"#"&amp;G$6,INDIRECT(SUBSTITUTE("ИсходныеДанные!$где$2:$где$50000","где",$E$4)),INDIRECT(SUBSTITUTE("ИсходныеДанные!$что$2:$что$50000","что",$G$4)),"",0,1)</f>
        <v/>
      </c>
      <c r="H692" s="78" t="str" cm="1">
        <f t="array" aca="1" ref="H692" ca="1">_xlfn.XLOOKUP($B692&amp;"#"&amp;G$6,INDIRECT(SUBSTITUTE("ИсходныеДанные!$где$2:$где$50000","где",$E$4)),INDIRECT(SUBSTITUTE("ИсходныеДанные!$что$2:$что$50000","что",$H$4)),"",0,1)</f>
        <v/>
      </c>
      <c r="I692" s="20" t="str" cm="1">
        <f t="array" aca="1" ref="I692" ca="1">_xlfn.XLOOKUP($B692&amp;"#"&amp;I$6,INDIRECT(SUBSTITUTE("ИсходныеДанные!$где$2:$где$50000","где",$E$4)),INDIRECT(SUBSTITUTE("ИсходныеДанные!$что$2:$что$50000","что",$G$4)),"",0,1)</f>
        <v/>
      </c>
      <c r="J692" s="78" t="str" cm="1">
        <f t="array" aca="1" ref="J692" ca="1">_xlfn.XLOOKUP($B692&amp;"#"&amp;I$6,INDIRECT(SUBSTITUTE("ИсходныеДанные!$где$2:$где$50000","где",$E$4)),INDIRECT(SUBSTITUTE("ИсходныеДанные!$что$2:$что$50000","что",$H$4)),"",0,1)</f>
        <v/>
      </c>
      <c r="K692" s="20" t="str" cm="1">
        <f t="array" aca="1" ref="K692" ca="1">_xlfn.XLOOKUP($B692&amp;"#"&amp;K$6,INDIRECT(SUBSTITUTE("ИсходныеДанные!$где$2:$где$50000","где",$E$4)),INDIRECT(SUBSTITUTE("ИсходныеДанные!$что$2:$что$50000","что",$G$4)),"",0,1)</f>
        <v/>
      </c>
      <c r="L692" s="78" t="str" cm="1">
        <f t="array" aca="1" ref="L692" ca="1">_xlfn.XLOOKUP($B692&amp;"#"&amp;K$6,INDIRECT(SUBSTITUTE("ИсходныеДанные!$где$2:$где$50000","где",$E$4)),INDIRECT(SUBSTITUTE("ИсходныеДанные!$что$2:$что$50000","что",$H$4)),"",0,1)</f>
        <v/>
      </c>
      <c r="M692" s="20" t="str" cm="1">
        <f t="array" aca="1" ref="M692" ca="1">_xlfn.XLOOKUP($B692&amp;"#"&amp;M$6,INDIRECT(SUBSTITUTE("ИсходныеДанные!$где$2:$где$50000","где",$E$4)),INDIRECT(SUBSTITUTE("ИсходныеДанные!$что$2:$что$50000","что",$G$4)),"",0,1)</f>
        <v/>
      </c>
      <c r="N692" s="78" t="str" cm="1">
        <f t="array" aca="1" ref="N692" ca="1">_xlfn.XLOOKUP($B692&amp;"#"&amp;M$6,INDIRECT(SUBSTITUTE("ИсходныеДанные!$где$2:$где$50000","где",$E$4)),INDIRECT(SUBSTITUTE("ИсходныеДанные!$что$2:$что$50000","что",$H$4)),"",0,1)</f>
        <v/>
      </c>
      <c r="O692" s="20" t="str" cm="1">
        <f t="array" aca="1" ref="O692" ca="1">_xlfn.XLOOKUP($B692&amp;"#"&amp;O$6,INDIRECT(SUBSTITUTE("ИсходныеДанные!$где$2:$где$50000","где",$E$4)),INDIRECT(SUBSTITUTE("ИсходныеДанные!$что$2:$что$50000","что",$G$4)),"",0,1)</f>
        <v/>
      </c>
      <c r="P692" s="78" t="str" cm="1">
        <f t="array" aca="1" ref="P692" ca="1">_xlfn.XLOOKUP($B692&amp;"#"&amp;O$6,INDIRECT(SUBSTITUTE("ИсходныеДанные!$где$2:$где$50000","где",$E$4)),INDIRECT(SUBSTITUTE("ИсходныеДанные!$что$2:$что$50000","что",$H$4)),"",0,1)</f>
        <v/>
      </c>
      <c r="Q692" s="20" t="str" cm="1">
        <f t="array" aca="1" ref="Q692" ca="1">_xlfn.XLOOKUP($B692&amp;"#"&amp;Q$6,INDIRECT(SUBSTITUTE("ИсходныеДанные!$где$2:$где$50000","где",$E$4)),INDIRECT(SUBSTITUTE("ИсходныеДанные!$что$2:$что$50000","что",$G$4)),"",0,1)</f>
        <v/>
      </c>
      <c r="R692" s="78" t="str" cm="1">
        <f t="array" aca="1" ref="R692" ca="1">_xlfn.XLOOKUP($B692&amp;"#"&amp;Q$6,INDIRECT(SUBSTITUTE("ИсходныеДанные!$где$2:$где$50000","где",$E$4)),INDIRECT(SUBSTITUTE("ИсходныеДанные!$что$2:$что$50000","что",$H$4)),"",0,1)</f>
        <v/>
      </c>
      <c r="S692" s="20" t="str" cm="1">
        <f t="array" aca="1" ref="S692" ca="1">_xlfn.XLOOKUP($B692&amp;"#"&amp;S$6,INDIRECT(SUBSTITUTE("ИсходныеДанные!$где$2:$где$50000","где",$E$4)),INDIRECT(SUBSTITUTE("ИсходныеДанные!$что$2:$что$50000","что",$G$4)),"",0,1)</f>
        <v/>
      </c>
      <c r="T692" s="78" t="str" cm="1">
        <f t="array" aca="1" ref="T692" ca="1">_xlfn.XLOOKUP($B692&amp;"#"&amp;S$6,INDIRECT(SUBSTITUTE("ИсходныеДанные!$где$2:$где$50000","где",$E$4)),INDIRECT(SUBSTITUTE("ИсходныеДанные!$что$2:$что$50000","что",$H$4)),"",0,1)</f>
        <v/>
      </c>
      <c r="U692" s="20" t="str" cm="1">
        <f t="array" aca="1" ref="U692" ca="1">_xlfn.XLOOKUP($B692&amp;"#"&amp;U$6,INDIRECT(SUBSTITUTE("ИсходныеДанные!$где$2:$где$50000","где",$E$4)),INDIRECT(SUBSTITUTE("ИсходныеДанные!$что$2:$что$50000","что",$G$4)),"",0,1)</f>
        <v/>
      </c>
      <c r="V692" s="78" t="str" cm="1">
        <f t="array" aca="1" ref="V692" ca="1">_xlfn.XLOOKUP($B692&amp;"#"&amp;U$6,INDIRECT(SUBSTITUTE("ИсходныеДанные!$где$2:$где$50000","где",$E$4)),INDIRECT(SUBSTITUTE("ИсходныеДанные!$что$2:$что$50000","что",$H$4)),"",0,1)</f>
        <v/>
      </c>
      <c r="W692" s="20" t="str" cm="1">
        <f t="array" aca="1" ref="W692" ca="1">_xlfn.XLOOKUP($B692&amp;"#"&amp;W$6,INDIRECT(SUBSTITUTE("ИсходныеДанные!$где$2:$где$50000","где",$E$4)),INDIRECT(SUBSTITUTE("ИсходныеДанные!$что$2:$что$50000","что",$G$4)),"",0,1)</f>
        <v/>
      </c>
      <c r="X692" s="78" t="str" cm="1">
        <f t="array" aca="1" ref="X692" ca="1">_xlfn.XLOOKUP($B692&amp;"#"&amp;W$6,INDIRECT(SUBSTITUTE("ИсходныеДанные!$где$2:$где$50000","где",$E$4)),INDIRECT(SUBSTITUTE("ИсходныеДанные!$что$2:$что$50000","что",$H$4)),"",0,1)</f>
        <v/>
      </c>
      <c r="Y692" s="20" t="str" cm="1">
        <f t="array" aca="1" ref="Y692" ca="1">_xlfn.XLOOKUP($B692&amp;"#"&amp;Y$6,INDIRECT(SUBSTITUTE("ИсходныеДанные!$где$2:$где$50000","где",$E$4)),INDIRECT(SUBSTITUTE("ИсходныеДанные!$что$2:$что$50000","что",$G$4)),"",0,1)</f>
        <v/>
      </c>
      <c r="Z692" s="78" t="str" cm="1">
        <f t="array" aca="1" ref="Z692" ca="1">_xlfn.XLOOKUP($B692&amp;"#"&amp;Y$6,INDIRECT(SUBSTITUTE("ИсходныеДанные!$где$2:$где$50000","где",$E$4)),INDIRECT(SUBSTITUTE("ИсходныеДанные!$что$2:$что$50000","что",$H$4)),"",0,1)</f>
        <v/>
      </c>
      <c r="AA692" s="20" t="str" cm="1">
        <f t="array" aca="1" ref="AA692" ca="1">_xlfn.XLOOKUP($B692&amp;"#"&amp;AA$6,INDIRECT(SUBSTITUTE("ИсходныеДанные!$где$2:$где$50000","где",$E$4)),INDIRECT(SUBSTITUTE("ИсходныеДанные!$что$2:$что$50000","что",$G$4)),"",0,1)</f>
        <v/>
      </c>
      <c r="AB692" s="78" t="str" cm="1">
        <f t="array" aca="1" ref="AB692" ca="1">_xlfn.XLOOKUP($B692&amp;"#"&amp;AA$6,INDIRECT(SUBSTITUTE("ИсходныеДанные!$где$2:$где$50000","где",$E$4)),INDIRECT(SUBSTITUTE("ИсходныеДанные!$что$2:$что$50000","что",$H$4)),"",0,1)</f>
        <v/>
      </c>
      <c r="AC692" s="3"/>
    </row>
    <row r="693" spans="1:29" x14ac:dyDescent="0.25">
      <c r="A693" s="6" t="str">
        <f t="shared" ca="1" si="5"/>
        <v>delete</v>
      </c>
      <c r="B693" s="9" cm="1">
        <f t="array" aca="1" ref="B693" ca="1">INDIRECT("УникальныеСписки!A"&amp;ROW()-$F$4)</f>
        <v>0</v>
      </c>
      <c r="C693" s="15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5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20" t="str" cm="1">
        <f t="array" aca="1" ref="E693" ca="1">_xlfn.XLOOKUP($B693&amp;"#"&amp;E$6,INDIRECT(SUBSTITUTE("ИсходныеДанные!$где$2:$где$50000","где",$E$4)),INDIRECT(SUBSTITUTE("ИсходныеДанные!$что$2:$что$50000","что",$G$4)),"",0,1)</f>
        <v/>
      </c>
      <c r="F693" s="78" t="str" cm="1">
        <f t="array" aca="1" ref="F693" ca="1">_xlfn.XLOOKUP($B693&amp;"#"&amp;E$6,INDIRECT(SUBSTITUTE("ИсходныеДанные!$где$2:$где$50000","где",$E$4)),INDIRECT(SUBSTITUTE("ИсходныеДанные!$что$2:$что$50000","что",$H$4)),"",0,1)</f>
        <v/>
      </c>
      <c r="G693" s="20" t="str" cm="1">
        <f t="array" aca="1" ref="G693" ca="1">_xlfn.XLOOKUP($B693&amp;"#"&amp;G$6,INDIRECT(SUBSTITUTE("ИсходныеДанные!$где$2:$где$50000","где",$E$4)),INDIRECT(SUBSTITUTE("ИсходныеДанные!$что$2:$что$50000","что",$G$4)),"",0,1)</f>
        <v/>
      </c>
      <c r="H693" s="78" t="str" cm="1">
        <f t="array" aca="1" ref="H693" ca="1">_xlfn.XLOOKUP($B693&amp;"#"&amp;G$6,INDIRECT(SUBSTITUTE("ИсходныеДанные!$где$2:$где$50000","где",$E$4)),INDIRECT(SUBSTITUTE("ИсходныеДанные!$что$2:$что$50000","что",$H$4)),"",0,1)</f>
        <v/>
      </c>
      <c r="I693" s="20" t="str" cm="1">
        <f t="array" aca="1" ref="I693" ca="1">_xlfn.XLOOKUP($B693&amp;"#"&amp;I$6,INDIRECT(SUBSTITUTE("ИсходныеДанные!$где$2:$где$50000","где",$E$4)),INDIRECT(SUBSTITUTE("ИсходныеДанные!$что$2:$что$50000","что",$G$4)),"",0,1)</f>
        <v/>
      </c>
      <c r="J693" s="78" t="str" cm="1">
        <f t="array" aca="1" ref="J693" ca="1">_xlfn.XLOOKUP($B693&amp;"#"&amp;I$6,INDIRECT(SUBSTITUTE("ИсходныеДанные!$где$2:$где$50000","где",$E$4)),INDIRECT(SUBSTITUTE("ИсходныеДанные!$что$2:$что$50000","что",$H$4)),"",0,1)</f>
        <v/>
      </c>
      <c r="K693" s="20" t="str" cm="1">
        <f t="array" aca="1" ref="K693" ca="1">_xlfn.XLOOKUP($B693&amp;"#"&amp;K$6,INDIRECT(SUBSTITUTE("ИсходныеДанные!$где$2:$где$50000","где",$E$4)),INDIRECT(SUBSTITUTE("ИсходныеДанные!$что$2:$что$50000","что",$G$4)),"",0,1)</f>
        <v/>
      </c>
      <c r="L693" s="78" t="str" cm="1">
        <f t="array" aca="1" ref="L693" ca="1">_xlfn.XLOOKUP($B693&amp;"#"&amp;K$6,INDIRECT(SUBSTITUTE("ИсходныеДанные!$где$2:$где$50000","где",$E$4)),INDIRECT(SUBSTITUTE("ИсходныеДанные!$что$2:$что$50000","что",$H$4)),"",0,1)</f>
        <v/>
      </c>
      <c r="M693" s="20" t="str" cm="1">
        <f t="array" aca="1" ref="M693" ca="1">_xlfn.XLOOKUP($B693&amp;"#"&amp;M$6,INDIRECT(SUBSTITUTE("ИсходныеДанные!$где$2:$где$50000","где",$E$4)),INDIRECT(SUBSTITUTE("ИсходныеДанные!$что$2:$что$50000","что",$G$4)),"",0,1)</f>
        <v/>
      </c>
      <c r="N693" s="78" t="str" cm="1">
        <f t="array" aca="1" ref="N693" ca="1">_xlfn.XLOOKUP($B693&amp;"#"&amp;M$6,INDIRECT(SUBSTITUTE("ИсходныеДанные!$где$2:$где$50000","где",$E$4)),INDIRECT(SUBSTITUTE("ИсходныеДанные!$что$2:$что$50000","что",$H$4)),"",0,1)</f>
        <v/>
      </c>
      <c r="O693" s="20" t="str" cm="1">
        <f t="array" aca="1" ref="O693" ca="1">_xlfn.XLOOKUP($B693&amp;"#"&amp;O$6,INDIRECT(SUBSTITUTE("ИсходныеДанные!$где$2:$где$50000","где",$E$4)),INDIRECT(SUBSTITUTE("ИсходныеДанные!$что$2:$что$50000","что",$G$4)),"",0,1)</f>
        <v/>
      </c>
      <c r="P693" s="78" t="str" cm="1">
        <f t="array" aca="1" ref="P693" ca="1">_xlfn.XLOOKUP($B693&amp;"#"&amp;O$6,INDIRECT(SUBSTITUTE("ИсходныеДанные!$где$2:$где$50000","где",$E$4)),INDIRECT(SUBSTITUTE("ИсходныеДанные!$что$2:$что$50000","что",$H$4)),"",0,1)</f>
        <v/>
      </c>
      <c r="Q693" s="20" t="str" cm="1">
        <f t="array" aca="1" ref="Q693" ca="1">_xlfn.XLOOKUP($B693&amp;"#"&amp;Q$6,INDIRECT(SUBSTITUTE("ИсходныеДанные!$где$2:$где$50000","где",$E$4)),INDIRECT(SUBSTITUTE("ИсходныеДанные!$что$2:$что$50000","что",$G$4)),"",0,1)</f>
        <v/>
      </c>
      <c r="R693" s="78" t="str" cm="1">
        <f t="array" aca="1" ref="R693" ca="1">_xlfn.XLOOKUP($B693&amp;"#"&amp;Q$6,INDIRECT(SUBSTITUTE("ИсходныеДанные!$где$2:$где$50000","где",$E$4)),INDIRECT(SUBSTITUTE("ИсходныеДанные!$что$2:$что$50000","что",$H$4)),"",0,1)</f>
        <v/>
      </c>
      <c r="S693" s="20" t="str" cm="1">
        <f t="array" aca="1" ref="S693" ca="1">_xlfn.XLOOKUP($B693&amp;"#"&amp;S$6,INDIRECT(SUBSTITUTE("ИсходныеДанные!$где$2:$где$50000","где",$E$4)),INDIRECT(SUBSTITUTE("ИсходныеДанные!$что$2:$что$50000","что",$G$4)),"",0,1)</f>
        <v/>
      </c>
      <c r="T693" s="78" t="str" cm="1">
        <f t="array" aca="1" ref="T693" ca="1">_xlfn.XLOOKUP($B693&amp;"#"&amp;S$6,INDIRECT(SUBSTITUTE("ИсходныеДанные!$где$2:$где$50000","где",$E$4)),INDIRECT(SUBSTITUTE("ИсходныеДанные!$что$2:$что$50000","что",$H$4)),"",0,1)</f>
        <v/>
      </c>
      <c r="U693" s="20" t="str" cm="1">
        <f t="array" aca="1" ref="U693" ca="1">_xlfn.XLOOKUP($B693&amp;"#"&amp;U$6,INDIRECT(SUBSTITUTE("ИсходныеДанные!$где$2:$где$50000","где",$E$4)),INDIRECT(SUBSTITUTE("ИсходныеДанные!$что$2:$что$50000","что",$G$4)),"",0,1)</f>
        <v/>
      </c>
      <c r="V693" s="78" t="str" cm="1">
        <f t="array" aca="1" ref="V693" ca="1">_xlfn.XLOOKUP($B693&amp;"#"&amp;U$6,INDIRECT(SUBSTITUTE("ИсходныеДанные!$где$2:$где$50000","где",$E$4)),INDIRECT(SUBSTITUTE("ИсходныеДанные!$что$2:$что$50000","что",$H$4)),"",0,1)</f>
        <v/>
      </c>
      <c r="W693" s="20" t="str" cm="1">
        <f t="array" aca="1" ref="W693" ca="1">_xlfn.XLOOKUP($B693&amp;"#"&amp;W$6,INDIRECT(SUBSTITUTE("ИсходныеДанные!$где$2:$где$50000","где",$E$4)),INDIRECT(SUBSTITUTE("ИсходныеДанные!$что$2:$что$50000","что",$G$4)),"",0,1)</f>
        <v/>
      </c>
      <c r="X693" s="78" t="str" cm="1">
        <f t="array" aca="1" ref="X693" ca="1">_xlfn.XLOOKUP($B693&amp;"#"&amp;W$6,INDIRECT(SUBSTITUTE("ИсходныеДанные!$где$2:$где$50000","где",$E$4)),INDIRECT(SUBSTITUTE("ИсходныеДанные!$что$2:$что$50000","что",$H$4)),"",0,1)</f>
        <v/>
      </c>
      <c r="Y693" s="20" t="str" cm="1">
        <f t="array" aca="1" ref="Y693" ca="1">_xlfn.XLOOKUP($B693&amp;"#"&amp;Y$6,INDIRECT(SUBSTITUTE("ИсходныеДанные!$где$2:$где$50000","где",$E$4)),INDIRECT(SUBSTITUTE("ИсходныеДанные!$что$2:$что$50000","что",$G$4)),"",0,1)</f>
        <v/>
      </c>
      <c r="Z693" s="78" t="str" cm="1">
        <f t="array" aca="1" ref="Z693" ca="1">_xlfn.XLOOKUP($B693&amp;"#"&amp;Y$6,INDIRECT(SUBSTITUTE("ИсходныеДанные!$где$2:$где$50000","где",$E$4)),INDIRECT(SUBSTITUTE("ИсходныеДанные!$что$2:$что$50000","что",$H$4)),"",0,1)</f>
        <v/>
      </c>
      <c r="AA693" s="20" t="str" cm="1">
        <f t="array" aca="1" ref="AA693" ca="1">_xlfn.XLOOKUP($B693&amp;"#"&amp;AA$6,INDIRECT(SUBSTITUTE("ИсходныеДанные!$где$2:$где$50000","где",$E$4)),INDIRECT(SUBSTITUTE("ИсходныеДанные!$что$2:$что$50000","что",$G$4)),"",0,1)</f>
        <v/>
      </c>
      <c r="AB693" s="78" t="str" cm="1">
        <f t="array" aca="1" ref="AB693" ca="1">_xlfn.XLOOKUP($B693&amp;"#"&amp;AA$6,INDIRECT(SUBSTITUTE("ИсходныеДанные!$где$2:$где$50000","где",$E$4)),INDIRECT(SUBSTITUTE("ИсходныеДанные!$что$2:$что$50000","что",$H$4)),"",0,1)</f>
        <v/>
      </c>
      <c r="AC693" s="3"/>
    </row>
    <row r="694" spans="1:29" x14ac:dyDescent="0.25">
      <c r="A694" s="6" t="str">
        <f t="shared" ca="1" si="5"/>
        <v>delete</v>
      </c>
      <c r="B694" s="9" cm="1">
        <f t="array" aca="1" ref="B694" ca="1">INDIRECT("УникальныеСписки!A"&amp;ROW()-$F$4)</f>
        <v>0</v>
      </c>
      <c r="C694" s="15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5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20" t="str" cm="1">
        <f t="array" aca="1" ref="E694" ca="1">_xlfn.XLOOKUP($B694&amp;"#"&amp;E$6,INDIRECT(SUBSTITUTE("ИсходныеДанные!$где$2:$где$50000","где",$E$4)),INDIRECT(SUBSTITUTE("ИсходныеДанные!$что$2:$что$50000","что",$G$4)),"",0,1)</f>
        <v/>
      </c>
      <c r="F694" s="78" t="str" cm="1">
        <f t="array" aca="1" ref="F694" ca="1">_xlfn.XLOOKUP($B694&amp;"#"&amp;E$6,INDIRECT(SUBSTITUTE("ИсходныеДанные!$где$2:$где$50000","где",$E$4)),INDIRECT(SUBSTITUTE("ИсходныеДанные!$что$2:$что$50000","что",$H$4)),"",0,1)</f>
        <v/>
      </c>
      <c r="G694" s="20" t="str" cm="1">
        <f t="array" aca="1" ref="G694" ca="1">_xlfn.XLOOKUP($B694&amp;"#"&amp;G$6,INDIRECT(SUBSTITUTE("ИсходныеДанные!$где$2:$где$50000","где",$E$4)),INDIRECT(SUBSTITUTE("ИсходныеДанные!$что$2:$что$50000","что",$G$4)),"",0,1)</f>
        <v/>
      </c>
      <c r="H694" s="78" t="str" cm="1">
        <f t="array" aca="1" ref="H694" ca="1">_xlfn.XLOOKUP($B694&amp;"#"&amp;G$6,INDIRECT(SUBSTITUTE("ИсходныеДанные!$где$2:$где$50000","где",$E$4)),INDIRECT(SUBSTITUTE("ИсходныеДанные!$что$2:$что$50000","что",$H$4)),"",0,1)</f>
        <v/>
      </c>
      <c r="I694" s="20" t="str" cm="1">
        <f t="array" aca="1" ref="I694" ca="1">_xlfn.XLOOKUP($B694&amp;"#"&amp;I$6,INDIRECT(SUBSTITUTE("ИсходныеДанные!$где$2:$где$50000","где",$E$4)),INDIRECT(SUBSTITUTE("ИсходныеДанные!$что$2:$что$50000","что",$G$4)),"",0,1)</f>
        <v/>
      </c>
      <c r="J694" s="78" t="str" cm="1">
        <f t="array" aca="1" ref="J694" ca="1">_xlfn.XLOOKUP($B694&amp;"#"&amp;I$6,INDIRECT(SUBSTITUTE("ИсходныеДанные!$где$2:$где$50000","где",$E$4)),INDIRECT(SUBSTITUTE("ИсходныеДанные!$что$2:$что$50000","что",$H$4)),"",0,1)</f>
        <v/>
      </c>
      <c r="K694" s="20" t="str" cm="1">
        <f t="array" aca="1" ref="K694" ca="1">_xlfn.XLOOKUP($B694&amp;"#"&amp;K$6,INDIRECT(SUBSTITUTE("ИсходныеДанные!$где$2:$где$50000","где",$E$4)),INDIRECT(SUBSTITUTE("ИсходныеДанные!$что$2:$что$50000","что",$G$4)),"",0,1)</f>
        <v/>
      </c>
      <c r="L694" s="78" t="str" cm="1">
        <f t="array" aca="1" ref="L694" ca="1">_xlfn.XLOOKUP($B694&amp;"#"&amp;K$6,INDIRECT(SUBSTITUTE("ИсходныеДанные!$где$2:$где$50000","где",$E$4)),INDIRECT(SUBSTITUTE("ИсходныеДанные!$что$2:$что$50000","что",$H$4)),"",0,1)</f>
        <v/>
      </c>
      <c r="M694" s="20" t="str" cm="1">
        <f t="array" aca="1" ref="M694" ca="1">_xlfn.XLOOKUP($B694&amp;"#"&amp;M$6,INDIRECT(SUBSTITUTE("ИсходныеДанные!$где$2:$где$50000","где",$E$4)),INDIRECT(SUBSTITUTE("ИсходныеДанные!$что$2:$что$50000","что",$G$4)),"",0,1)</f>
        <v/>
      </c>
      <c r="N694" s="78" t="str" cm="1">
        <f t="array" aca="1" ref="N694" ca="1">_xlfn.XLOOKUP($B694&amp;"#"&amp;M$6,INDIRECT(SUBSTITUTE("ИсходныеДанные!$где$2:$где$50000","где",$E$4)),INDIRECT(SUBSTITUTE("ИсходныеДанные!$что$2:$что$50000","что",$H$4)),"",0,1)</f>
        <v/>
      </c>
      <c r="O694" s="20" t="str" cm="1">
        <f t="array" aca="1" ref="O694" ca="1">_xlfn.XLOOKUP($B694&amp;"#"&amp;O$6,INDIRECT(SUBSTITUTE("ИсходныеДанные!$где$2:$где$50000","где",$E$4)),INDIRECT(SUBSTITUTE("ИсходныеДанные!$что$2:$что$50000","что",$G$4)),"",0,1)</f>
        <v/>
      </c>
      <c r="P694" s="78" t="str" cm="1">
        <f t="array" aca="1" ref="P694" ca="1">_xlfn.XLOOKUP($B694&amp;"#"&amp;O$6,INDIRECT(SUBSTITUTE("ИсходныеДанные!$где$2:$где$50000","где",$E$4)),INDIRECT(SUBSTITUTE("ИсходныеДанные!$что$2:$что$50000","что",$H$4)),"",0,1)</f>
        <v/>
      </c>
      <c r="Q694" s="20" t="str" cm="1">
        <f t="array" aca="1" ref="Q694" ca="1">_xlfn.XLOOKUP($B694&amp;"#"&amp;Q$6,INDIRECT(SUBSTITUTE("ИсходныеДанные!$где$2:$где$50000","где",$E$4)),INDIRECT(SUBSTITUTE("ИсходныеДанные!$что$2:$что$50000","что",$G$4)),"",0,1)</f>
        <v/>
      </c>
      <c r="R694" s="78" t="str" cm="1">
        <f t="array" aca="1" ref="R694" ca="1">_xlfn.XLOOKUP($B694&amp;"#"&amp;Q$6,INDIRECT(SUBSTITUTE("ИсходныеДанные!$где$2:$где$50000","где",$E$4)),INDIRECT(SUBSTITUTE("ИсходныеДанные!$что$2:$что$50000","что",$H$4)),"",0,1)</f>
        <v/>
      </c>
      <c r="S694" s="20" t="str" cm="1">
        <f t="array" aca="1" ref="S694" ca="1">_xlfn.XLOOKUP($B694&amp;"#"&amp;S$6,INDIRECT(SUBSTITUTE("ИсходныеДанные!$где$2:$где$50000","где",$E$4)),INDIRECT(SUBSTITUTE("ИсходныеДанные!$что$2:$что$50000","что",$G$4)),"",0,1)</f>
        <v/>
      </c>
      <c r="T694" s="78" t="str" cm="1">
        <f t="array" aca="1" ref="T694" ca="1">_xlfn.XLOOKUP($B694&amp;"#"&amp;S$6,INDIRECT(SUBSTITUTE("ИсходныеДанные!$где$2:$где$50000","где",$E$4)),INDIRECT(SUBSTITUTE("ИсходныеДанные!$что$2:$что$50000","что",$H$4)),"",0,1)</f>
        <v/>
      </c>
      <c r="U694" s="20" t="str" cm="1">
        <f t="array" aca="1" ref="U694" ca="1">_xlfn.XLOOKUP($B694&amp;"#"&amp;U$6,INDIRECT(SUBSTITUTE("ИсходныеДанные!$где$2:$где$50000","где",$E$4)),INDIRECT(SUBSTITUTE("ИсходныеДанные!$что$2:$что$50000","что",$G$4)),"",0,1)</f>
        <v/>
      </c>
      <c r="V694" s="78" t="str" cm="1">
        <f t="array" aca="1" ref="V694" ca="1">_xlfn.XLOOKUP($B694&amp;"#"&amp;U$6,INDIRECT(SUBSTITUTE("ИсходныеДанные!$где$2:$где$50000","где",$E$4)),INDIRECT(SUBSTITUTE("ИсходныеДанные!$что$2:$что$50000","что",$H$4)),"",0,1)</f>
        <v/>
      </c>
      <c r="W694" s="20" t="str" cm="1">
        <f t="array" aca="1" ref="W694" ca="1">_xlfn.XLOOKUP($B694&amp;"#"&amp;W$6,INDIRECT(SUBSTITUTE("ИсходныеДанные!$где$2:$где$50000","где",$E$4)),INDIRECT(SUBSTITUTE("ИсходныеДанные!$что$2:$что$50000","что",$G$4)),"",0,1)</f>
        <v/>
      </c>
      <c r="X694" s="78" t="str" cm="1">
        <f t="array" aca="1" ref="X694" ca="1">_xlfn.XLOOKUP($B694&amp;"#"&amp;W$6,INDIRECT(SUBSTITUTE("ИсходныеДанные!$где$2:$где$50000","где",$E$4)),INDIRECT(SUBSTITUTE("ИсходныеДанные!$что$2:$что$50000","что",$H$4)),"",0,1)</f>
        <v/>
      </c>
      <c r="Y694" s="20" t="str" cm="1">
        <f t="array" aca="1" ref="Y694" ca="1">_xlfn.XLOOKUP($B694&amp;"#"&amp;Y$6,INDIRECT(SUBSTITUTE("ИсходныеДанные!$где$2:$где$50000","где",$E$4)),INDIRECT(SUBSTITUTE("ИсходныеДанные!$что$2:$что$50000","что",$G$4)),"",0,1)</f>
        <v/>
      </c>
      <c r="Z694" s="78" t="str" cm="1">
        <f t="array" aca="1" ref="Z694" ca="1">_xlfn.XLOOKUP($B694&amp;"#"&amp;Y$6,INDIRECT(SUBSTITUTE("ИсходныеДанные!$где$2:$где$50000","где",$E$4)),INDIRECT(SUBSTITUTE("ИсходныеДанные!$что$2:$что$50000","что",$H$4)),"",0,1)</f>
        <v/>
      </c>
      <c r="AA694" s="20" t="str" cm="1">
        <f t="array" aca="1" ref="AA694" ca="1">_xlfn.XLOOKUP($B694&amp;"#"&amp;AA$6,INDIRECT(SUBSTITUTE("ИсходныеДанные!$где$2:$где$50000","где",$E$4)),INDIRECT(SUBSTITUTE("ИсходныеДанные!$что$2:$что$50000","что",$G$4)),"",0,1)</f>
        <v/>
      </c>
      <c r="AB694" s="78" t="str" cm="1">
        <f t="array" aca="1" ref="AB694" ca="1">_xlfn.XLOOKUP($B694&amp;"#"&amp;AA$6,INDIRECT(SUBSTITUTE("ИсходныеДанные!$где$2:$где$50000","где",$E$4)),INDIRECT(SUBSTITUTE("ИсходныеДанные!$что$2:$что$50000","что",$H$4)),"",0,1)</f>
        <v/>
      </c>
      <c r="AC694" s="3"/>
    </row>
    <row r="695" spans="1:29" x14ac:dyDescent="0.25">
      <c r="A695" s="6" t="str">
        <f t="shared" ca="1" si="5"/>
        <v>delete</v>
      </c>
      <c r="B695" s="9" cm="1">
        <f t="array" aca="1" ref="B695" ca="1">INDIRECT("УникальныеСписки!A"&amp;ROW()-$F$4)</f>
        <v>0</v>
      </c>
      <c r="C695" s="15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5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20" t="str" cm="1">
        <f t="array" aca="1" ref="E695" ca="1">_xlfn.XLOOKUP($B695&amp;"#"&amp;E$6,INDIRECT(SUBSTITUTE("ИсходныеДанные!$где$2:$где$50000","где",$E$4)),INDIRECT(SUBSTITUTE("ИсходныеДанные!$что$2:$что$50000","что",$G$4)),"",0,1)</f>
        <v/>
      </c>
      <c r="F695" s="78" t="str" cm="1">
        <f t="array" aca="1" ref="F695" ca="1">_xlfn.XLOOKUP($B695&amp;"#"&amp;E$6,INDIRECT(SUBSTITUTE("ИсходныеДанные!$где$2:$где$50000","где",$E$4)),INDIRECT(SUBSTITUTE("ИсходныеДанные!$что$2:$что$50000","что",$H$4)),"",0,1)</f>
        <v/>
      </c>
      <c r="G695" s="20" t="str" cm="1">
        <f t="array" aca="1" ref="G695" ca="1">_xlfn.XLOOKUP($B695&amp;"#"&amp;G$6,INDIRECT(SUBSTITUTE("ИсходныеДанные!$где$2:$где$50000","где",$E$4)),INDIRECT(SUBSTITUTE("ИсходныеДанные!$что$2:$что$50000","что",$G$4)),"",0,1)</f>
        <v/>
      </c>
      <c r="H695" s="78" t="str" cm="1">
        <f t="array" aca="1" ref="H695" ca="1">_xlfn.XLOOKUP($B695&amp;"#"&amp;G$6,INDIRECT(SUBSTITUTE("ИсходныеДанные!$где$2:$где$50000","где",$E$4)),INDIRECT(SUBSTITUTE("ИсходныеДанные!$что$2:$что$50000","что",$H$4)),"",0,1)</f>
        <v/>
      </c>
      <c r="I695" s="20" t="str" cm="1">
        <f t="array" aca="1" ref="I695" ca="1">_xlfn.XLOOKUP($B695&amp;"#"&amp;I$6,INDIRECT(SUBSTITUTE("ИсходныеДанные!$где$2:$где$50000","где",$E$4)),INDIRECT(SUBSTITUTE("ИсходныеДанные!$что$2:$что$50000","что",$G$4)),"",0,1)</f>
        <v/>
      </c>
      <c r="J695" s="78" t="str" cm="1">
        <f t="array" aca="1" ref="J695" ca="1">_xlfn.XLOOKUP($B695&amp;"#"&amp;I$6,INDIRECT(SUBSTITUTE("ИсходныеДанные!$где$2:$где$50000","где",$E$4)),INDIRECT(SUBSTITUTE("ИсходныеДанные!$что$2:$что$50000","что",$H$4)),"",0,1)</f>
        <v/>
      </c>
      <c r="K695" s="20" t="str" cm="1">
        <f t="array" aca="1" ref="K695" ca="1">_xlfn.XLOOKUP($B695&amp;"#"&amp;K$6,INDIRECT(SUBSTITUTE("ИсходныеДанные!$где$2:$где$50000","где",$E$4)),INDIRECT(SUBSTITUTE("ИсходныеДанные!$что$2:$что$50000","что",$G$4)),"",0,1)</f>
        <v/>
      </c>
      <c r="L695" s="78" t="str" cm="1">
        <f t="array" aca="1" ref="L695" ca="1">_xlfn.XLOOKUP($B695&amp;"#"&amp;K$6,INDIRECT(SUBSTITUTE("ИсходныеДанные!$где$2:$где$50000","где",$E$4)),INDIRECT(SUBSTITUTE("ИсходныеДанные!$что$2:$что$50000","что",$H$4)),"",0,1)</f>
        <v/>
      </c>
      <c r="M695" s="20" t="str" cm="1">
        <f t="array" aca="1" ref="M695" ca="1">_xlfn.XLOOKUP($B695&amp;"#"&amp;M$6,INDIRECT(SUBSTITUTE("ИсходныеДанные!$где$2:$где$50000","где",$E$4)),INDIRECT(SUBSTITUTE("ИсходныеДанные!$что$2:$что$50000","что",$G$4)),"",0,1)</f>
        <v/>
      </c>
      <c r="N695" s="78" t="str" cm="1">
        <f t="array" aca="1" ref="N695" ca="1">_xlfn.XLOOKUP($B695&amp;"#"&amp;M$6,INDIRECT(SUBSTITUTE("ИсходныеДанные!$где$2:$где$50000","где",$E$4)),INDIRECT(SUBSTITUTE("ИсходныеДанные!$что$2:$что$50000","что",$H$4)),"",0,1)</f>
        <v/>
      </c>
      <c r="O695" s="20" t="str" cm="1">
        <f t="array" aca="1" ref="O695" ca="1">_xlfn.XLOOKUP($B695&amp;"#"&amp;O$6,INDIRECT(SUBSTITUTE("ИсходныеДанные!$где$2:$где$50000","где",$E$4)),INDIRECT(SUBSTITUTE("ИсходныеДанные!$что$2:$что$50000","что",$G$4)),"",0,1)</f>
        <v/>
      </c>
      <c r="P695" s="78" t="str" cm="1">
        <f t="array" aca="1" ref="P695" ca="1">_xlfn.XLOOKUP($B695&amp;"#"&amp;O$6,INDIRECT(SUBSTITUTE("ИсходныеДанные!$где$2:$где$50000","где",$E$4)),INDIRECT(SUBSTITUTE("ИсходныеДанные!$что$2:$что$50000","что",$H$4)),"",0,1)</f>
        <v/>
      </c>
      <c r="Q695" s="20" t="str" cm="1">
        <f t="array" aca="1" ref="Q695" ca="1">_xlfn.XLOOKUP($B695&amp;"#"&amp;Q$6,INDIRECT(SUBSTITUTE("ИсходныеДанные!$где$2:$где$50000","где",$E$4)),INDIRECT(SUBSTITUTE("ИсходныеДанные!$что$2:$что$50000","что",$G$4)),"",0,1)</f>
        <v/>
      </c>
      <c r="R695" s="78" t="str" cm="1">
        <f t="array" aca="1" ref="R695" ca="1">_xlfn.XLOOKUP($B695&amp;"#"&amp;Q$6,INDIRECT(SUBSTITUTE("ИсходныеДанные!$где$2:$где$50000","где",$E$4)),INDIRECT(SUBSTITUTE("ИсходныеДанные!$что$2:$что$50000","что",$H$4)),"",0,1)</f>
        <v/>
      </c>
      <c r="S695" s="20" t="str" cm="1">
        <f t="array" aca="1" ref="S695" ca="1">_xlfn.XLOOKUP($B695&amp;"#"&amp;S$6,INDIRECT(SUBSTITUTE("ИсходныеДанные!$где$2:$где$50000","где",$E$4)),INDIRECT(SUBSTITUTE("ИсходныеДанные!$что$2:$что$50000","что",$G$4)),"",0,1)</f>
        <v/>
      </c>
      <c r="T695" s="78" t="str" cm="1">
        <f t="array" aca="1" ref="T695" ca="1">_xlfn.XLOOKUP($B695&amp;"#"&amp;S$6,INDIRECT(SUBSTITUTE("ИсходныеДанные!$где$2:$где$50000","где",$E$4)),INDIRECT(SUBSTITUTE("ИсходныеДанные!$что$2:$что$50000","что",$H$4)),"",0,1)</f>
        <v/>
      </c>
      <c r="U695" s="20" t="str" cm="1">
        <f t="array" aca="1" ref="U695" ca="1">_xlfn.XLOOKUP($B695&amp;"#"&amp;U$6,INDIRECT(SUBSTITUTE("ИсходныеДанные!$где$2:$где$50000","где",$E$4)),INDIRECT(SUBSTITUTE("ИсходныеДанные!$что$2:$что$50000","что",$G$4)),"",0,1)</f>
        <v/>
      </c>
      <c r="V695" s="78" t="str" cm="1">
        <f t="array" aca="1" ref="V695" ca="1">_xlfn.XLOOKUP($B695&amp;"#"&amp;U$6,INDIRECT(SUBSTITUTE("ИсходныеДанные!$где$2:$где$50000","где",$E$4)),INDIRECT(SUBSTITUTE("ИсходныеДанные!$что$2:$что$50000","что",$H$4)),"",0,1)</f>
        <v/>
      </c>
      <c r="W695" s="20" t="str" cm="1">
        <f t="array" aca="1" ref="W695" ca="1">_xlfn.XLOOKUP($B695&amp;"#"&amp;W$6,INDIRECT(SUBSTITUTE("ИсходныеДанные!$где$2:$где$50000","где",$E$4)),INDIRECT(SUBSTITUTE("ИсходныеДанные!$что$2:$что$50000","что",$G$4)),"",0,1)</f>
        <v/>
      </c>
      <c r="X695" s="78" t="str" cm="1">
        <f t="array" aca="1" ref="X695" ca="1">_xlfn.XLOOKUP($B695&amp;"#"&amp;W$6,INDIRECT(SUBSTITUTE("ИсходныеДанные!$где$2:$где$50000","где",$E$4)),INDIRECT(SUBSTITUTE("ИсходныеДанные!$что$2:$что$50000","что",$H$4)),"",0,1)</f>
        <v/>
      </c>
      <c r="Y695" s="20" t="str" cm="1">
        <f t="array" aca="1" ref="Y695" ca="1">_xlfn.XLOOKUP($B695&amp;"#"&amp;Y$6,INDIRECT(SUBSTITUTE("ИсходныеДанные!$где$2:$где$50000","где",$E$4)),INDIRECT(SUBSTITUTE("ИсходныеДанные!$что$2:$что$50000","что",$G$4)),"",0,1)</f>
        <v/>
      </c>
      <c r="Z695" s="78" t="str" cm="1">
        <f t="array" aca="1" ref="Z695" ca="1">_xlfn.XLOOKUP($B695&amp;"#"&amp;Y$6,INDIRECT(SUBSTITUTE("ИсходныеДанные!$где$2:$где$50000","где",$E$4)),INDIRECT(SUBSTITUTE("ИсходныеДанные!$что$2:$что$50000","что",$H$4)),"",0,1)</f>
        <v/>
      </c>
      <c r="AA695" s="20" t="str" cm="1">
        <f t="array" aca="1" ref="AA695" ca="1">_xlfn.XLOOKUP($B695&amp;"#"&amp;AA$6,INDIRECT(SUBSTITUTE("ИсходныеДанные!$где$2:$где$50000","где",$E$4)),INDIRECT(SUBSTITUTE("ИсходныеДанные!$что$2:$что$50000","что",$G$4)),"",0,1)</f>
        <v/>
      </c>
      <c r="AB695" s="78" t="str" cm="1">
        <f t="array" aca="1" ref="AB695" ca="1">_xlfn.XLOOKUP($B695&amp;"#"&amp;AA$6,INDIRECT(SUBSTITUTE("ИсходныеДанные!$где$2:$где$50000","где",$E$4)),INDIRECT(SUBSTITUTE("ИсходныеДанные!$что$2:$что$50000","что",$H$4)),"",0,1)</f>
        <v/>
      </c>
      <c r="AC695" s="3"/>
    </row>
    <row r="696" spans="1:29" x14ac:dyDescent="0.25">
      <c r="A696" s="6" t="str">
        <f t="shared" ca="1" si="5"/>
        <v>delete</v>
      </c>
      <c r="B696" s="9" cm="1">
        <f t="array" aca="1" ref="B696" ca="1">INDIRECT("УникальныеСписки!A"&amp;ROW()-$F$4)</f>
        <v>0</v>
      </c>
      <c r="C696" s="15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5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20" t="str" cm="1">
        <f t="array" aca="1" ref="E696" ca="1">_xlfn.XLOOKUP($B696&amp;"#"&amp;E$6,INDIRECT(SUBSTITUTE("ИсходныеДанные!$где$2:$где$50000","где",$E$4)),INDIRECT(SUBSTITUTE("ИсходныеДанные!$что$2:$что$50000","что",$G$4)),"",0,1)</f>
        <v/>
      </c>
      <c r="F696" s="78" t="str" cm="1">
        <f t="array" aca="1" ref="F696" ca="1">_xlfn.XLOOKUP($B696&amp;"#"&amp;E$6,INDIRECT(SUBSTITUTE("ИсходныеДанные!$где$2:$где$50000","где",$E$4)),INDIRECT(SUBSTITUTE("ИсходныеДанные!$что$2:$что$50000","что",$H$4)),"",0,1)</f>
        <v/>
      </c>
      <c r="G696" s="20" t="str" cm="1">
        <f t="array" aca="1" ref="G696" ca="1">_xlfn.XLOOKUP($B696&amp;"#"&amp;G$6,INDIRECT(SUBSTITUTE("ИсходныеДанные!$где$2:$где$50000","где",$E$4)),INDIRECT(SUBSTITUTE("ИсходныеДанные!$что$2:$что$50000","что",$G$4)),"",0,1)</f>
        <v/>
      </c>
      <c r="H696" s="78" t="str" cm="1">
        <f t="array" aca="1" ref="H696" ca="1">_xlfn.XLOOKUP($B696&amp;"#"&amp;G$6,INDIRECT(SUBSTITUTE("ИсходныеДанные!$где$2:$где$50000","где",$E$4)),INDIRECT(SUBSTITUTE("ИсходныеДанные!$что$2:$что$50000","что",$H$4)),"",0,1)</f>
        <v/>
      </c>
      <c r="I696" s="20" t="str" cm="1">
        <f t="array" aca="1" ref="I696" ca="1">_xlfn.XLOOKUP($B696&amp;"#"&amp;I$6,INDIRECT(SUBSTITUTE("ИсходныеДанные!$где$2:$где$50000","где",$E$4)),INDIRECT(SUBSTITUTE("ИсходныеДанные!$что$2:$что$50000","что",$G$4)),"",0,1)</f>
        <v/>
      </c>
      <c r="J696" s="78" t="str" cm="1">
        <f t="array" aca="1" ref="J696" ca="1">_xlfn.XLOOKUP($B696&amp;"#"&amp;I$6,INDIRECT(SUBSTITUTE("ИсходныеДанные!$где$2:$где$50000","где",$E$4)),INDIRECT(SUBSTITUTE("ИсходныеДанные!$что$2:$что$50000","что",$H$4)),"",0,1)</f>
        <v/>
      </c>
      <c r="K696" s="20" t="str" cm="1">
        <f t="array" aca="1" ref="K696" ca="1">_xlfn.XLOOKUP($B696&amp;"#"&amp;K$6,INDIRECT(SUBSTITUTE("ИсходныеДанные!$где$2:$где$50000","где",$E$4)),INDIRECT(SUBSTITUTE("ИсходныеДанные!$что$2:$что$50000","что",$G$4)),"",0,1)</f>
        <v/>
      </c>
      <c r="L696" s="78" t="str" cm="1">
        <f t="array" aca="1" ref="L696" ca="1">_xlfn.XLOOKUP($B696&amp;"#"&amp;K$6,INDIRECT(SUBSTITUTE("ИсходныеДанные!$где$2:$где$50000","где",$E$4)),INDIRECT(SUBSTITUTE("ИсходныеДанные!$что$2:$что$50000","что",$H$4)),"",0,1)</f>
        <v/>
      </c>
      <c r="M696" s="20" t="str" cm="1">
        <f t="array" aca="1" ref="M696" ca="1">_xlfn.XLOOKUP($B696&amp;"#"&amp;M$6,INDIRECT(SUBSTITUTE("ИсходныеДанные!$где$2:$где$50000","где",$E$4)),INDIRECT(SUBSTITUTE("ИсходныеДанные!$что$2:$что$50000","что",$G$4)),"",0,1)</f>
        <v/>
      </c>
      <c r="N696" s="78" t="str" cm="1">
        <f t="array" aca="1" ref="N696" ca="1">_xlfn.XLOOKUP($B696&amp;"#"&amp;M$6,INDIRECT(SUBSTITUTE("ИсходныеДанные!$где$2:$где$50000","где",$E$4)),INDIRECT(SUBSTITUTE("ИсходныеДанные!$что$2:$что$50000","что",$H$4)),"",0,1)</f>
        <v/>
      </c>
      <c r="O696" s="20" t="str" cm="1">
        <f t="array" aca="1" ref="O696" ca="1">_xlfn.XLOOKUP($B696&amp;"#"&amp;O$6,INDIRECT(SUBSTITUTE("ИсходныеДанные!$где$2:$где$50000","где",$E$4)),INDIRECT(SUBSTITUTE("ИсходныеДанные!$что$2:$что$50000","что",$G$4)),"",0,1)</f>
        <v/>
      </c>
      <c r="P696" s="78" t="str" cm="1">
        <f t="array" aca="1" ref="P696" ca="1">_xlfn.XLOOKUP($B696&amp;"#"&amp;O$6,INDIRECT(SUBSTITUTE("ИсходныеДанные!$где$2:$где$50000","где",$E$4)),INDIRECT(SUBSTITUTE("ИсходныеДанные!$что$2:$что$50000","что",$H$4)),"",0,1)</f>
        <v/>
      </c>
      <c r="Q696" s="20" t="str" cm="1">
        <f t="array" aca="1" ref="Q696" ca="1">_xlfn.XLOOKUP($B696&amp;"#"&amp;Q$6,INDIRECT(SUBSTITUTE("ИсходныеДанные!$где$2:$где$50000","где",$E$4)),INDIRECT(SUBSTITUTE("ИсходныеДанные!$что$2:$что$50000","что",$G$4)),"",0,1)</f>
        <v/>
      </c>
      <c r="R696" s="78" t="str" cm="1">
        <f t="array" aca="1" ref="R696" ca="1">_xlfn.XLOOKUP($B696&amp;"#"&amp;Q$6,INDIRECT(SUBSTITUTE("ИсходныеДанные!$где$2:$где$50000","где",$E$4)),INDIRECT(SUBSTITUTE("ИсходныеДанные!$что$2:$что$50000","что",$H$4)),"",0,1)</f>
        <v/>
      </c>
      <c r="S696" s="20" t="str" cm="1">
        <f t="array" aca="1" ref="S696" ca="1">_xlfn.XLOOKUP($B696&amp;"#"&amp;S$6,INDIRECT(SUBSTITUTE("ИсходныеДанные!$где$2:$где$50000","где",$E$4)),INDIRECT(SUBSTITUTE("ИсходныеДанные!$что$2:$что$50000","что",$G$4)),"",0,1)</f>
        <v/>
      </c>
      <c r="T696" s="78" t="str" cm="1">
        <f t="array" aca="1" ref="T696" ca="1">_xlfn.XLOOKUP($B696&amp;"#"&amp;S$6,INDIRECT(SUBSTITUTE("ИсходныеДанные!$где$2:$где$50000","где",$E$4)),INDIRECT(SUBSTITUTE("ИсходныеДанные!$что$2:$что$50000","что",$H$4)),"",0,1)</f>
        <v/>
      </c>
      <c r="U696" s="20" t="str" cm="1">
        <f t="array" aca="1" ref="U696" ca="1">_xlfn.XLOOKUP($B696&amp;"#"&amp;U$6,INDIRECT(SUBSTITUTE("ИсходныеДанные!$где$2:$где$50000","где",$E$4)),INDIRECT(SUBSTITUTE("ИсходныеДанные!$что$2:$что$50000","что",$G$4)),"",0,1)</f>
        <v/>
      </c>
      <c r="V696" s="78" t="str" cm="1">
        <f t="array" aca="1" ref="V696" ca="1">_xlfn.XLOOKUP($B696&amp;"#"&amp;U$6,INDIRECT(SUBSTITUTE("ИсходныеДанные!$где$2:$где$50000","где",$E$4)),INDIRECT(SUBSTITUTE("ИсходныеДанные!$что$2:$что$50000","что",$H$4)),"",0,1)</f>
        <v/>
      </c>
      <c r="W696" s="20" t="str" cm="1">
        <f t="array" aca="1" ref="W696" ca="1">_xlfn.XLOOKUP($B696&amp;"#"&amp;W$6,INDIRECT(SUBSTITUTE("ИсходныеДанные!$где$2:$где$50000","где",$E$4)),INDIRECT(SUBSTITUTE("ИсходныеДанные!$что$2:$что$50000","что",$G$4)),"",0,1)</f>
        <v/>
      </c>
      <c r="X696" s="78" t="str" cm="1">
        <f t="array" aca="1" ref="X696" ca="1">_xlfn.XLOOKUP($B696&amp;"#"&amp;W$6,INDIRECT(SUBSTITUTE("ИсходныеДанные!$где$2:$где$50000","где",$E$4)),INDIRECT(SUBSTITUTE("ИсходныеДанные!$что$2:$что$50000","что",$H$4)),"",0,1)</f>
        <v/>
      </c>
      <c r="Y696" s="20" t="str" cm="1">
        <f t="array" aca="1" ref="Y696" ca="1">_xlfn.XLOOKUP($B696&amp;"#"&amp;Y$6,INDIRECT(SUBSTITUTE("ИсходныеДанные!$где$2:$где$50000","где",$E$4)),INDIRECT(SUBSTITUTE("ИсходныеДанные!$что$2:$что$50000","что",$G$4)),"",0,1)</f>
        <v/>
      </c>
      <c r="Z696" s="78" t="str" cm="1">
        <f t="array" aca="1" ref="Z696" ca="1">_xlfn.XLOOKUP($B696&amp;"#"&amp;Y$6,INDIRECT(SUBSTITUTE("ИсходныеДанные!$где$2:$где$50000","где",$E$4)),INDIRECT(SUBSTITUTE("ИсходныеДанные!$что$2:$что$50000","что",$H$4)),"",0,1)</f>
        <v/>
      </c>
      <c r="AA696" s="20" t="str" cm="1">
        <f t="array" aca="1" ref="AA696" ca="1">_xlfn.XLOOKUP($B696&amp;"#"&amp;AA$6,INDIRECT(SUBSTITUTE("ИсходныеДанные!$где$2:$где$50000","где",$E$4)),INDIRECT(SUBSTITUTE("ИсходныеДанные!$что$2:$что$50000","что",$G$4)),"",0,1)</f>
        <v/>
      </c>
      <c r="AB696" s="78" t="str" cm="1">
        <f t="array" aca="1" ref="AB696" ca="1">_xlfn.XLOOKUP($B696&amp;"#"&amp;AA$6,INDIRECT(SUBSTITUTE("ИсходныеДанные!$где$2:$где$50000","где",$E$4)),INDIRECT(SUBSTITUTE("ИсходныеДанные!$что$2:$что$50000","что",$H$4)),"",0,1)</f>
        <v/>
      </c>
      <c r="AC696" s="3"/>
    </row>
    <row r="697" spans="1:29" x14ac:dyDescent="0.25">
      <c r="A697" s="6" t="str">
        <f t="shared" ca="1" si="5"/>
        <v>delete</v>
      </c>
      <c r="B697" s="9" cm="1">
        <f t="array" aca="1" ref="B697" ca="1">INDIRECT("УникальныеСписки!A"&amp;ROW()-$F$4)</f>
        <v>0</v>
      </c>
      <c r="C697" s="15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5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20" t="str" cm="1">
        <f t="array" aca="1" ref="E697" ca="1">_xlfn.XLOOKUP($B697&amp;"#"&amp;E$6,INDIRECT(SUBSTITUTE("ИсходныеДанные!$где$2:$где$50000","где",$E$4)),INDIRECT(SUBSTITUTE("ИсходныеДанные!$что$2:$что$50000","что",$G$4)),"",0,1)</f>
        <v/>
      </c>
      <c r="F697" s="78" t="str" cm="1">
        <f t="array" aca="1" ref="F697" ca="1">_xlfn.XLOOKUP($B697&amp;"#"&amp;E$6,INDIRECT(SUBSTITUTE("ИсходныеДанные!$где$2:$где$50000","где",$E$4)),INDIRECT(SUBSTITUTE("ИсходныеДанные!$что$2:$что$50000","что",$H$4)),"",0,1)</f>
        <v/>
      </c>
      <c r="G697" s="20" t="str" cm="1">
        <f t="array" aca="1" ref="G697" ca="1">_xlfn.XLOOKUP($B697&amp;"#"&amp;G$6,INDIRECT(SUBSTITUTE("ИсходныеДанные!$где$2:$где$50000","где",$E$4)),INDIRECT(SUBSTITUTE("ИсходныеДанные!$что$2:$что$50000","что",$G$4)),"",0,1)</f>
        <v/>
      </c>
      <c r="H697" s="78" t="str" cm="1">
        <f t="array" aca="1" ref="H697" ca="1">_xlfn.XLOOKUP($B697&amp;"#"&amp;G$6,INDIRECT(SUBSTITUTE("ИсходныеДанные!$где$2:$где$50000","где",$E$4)),INDIRECT(SUBSTITUTE("ИсходныеДанные!$что$2:$что$50000","что",$H$4)),"",0,1)</f>
        <v/>
      </c>
      <c r="I697" s="20" t="str" cm="1">
        <f t="array" aca="1" ref="I697" ca="1">_xlfn.XLOOKUP($B697&amp;"#"&amp;I$6,INDIRECT(SUBSTITUTE("ИсходныеДанные!$где$2:$где$50000","где",$E$4)),INDIRECT(SUBSTITUTE("ИсходныеДанные!$что$2:$что$50000","что",$G$4)),"",0,1)</f>
        <v/>
      </c>
      <c r="J697" s="78" t="str" cm="1">
        <f t="array" aca="1" ref="J697" ca="1">_xlfn.XLOOKUP($B697&amp;"#"&amp;I$6,INDIRECT(SUBSTITUTE("ИсходныеДанные!$где$2:$где$50000","где",$E$4)),INDIRECT(SUBSTITUTE("ИсходныеДанные!$что$2:$что$50000","что",$H$4)),"",0,1)</f>
        <v/>
      </c>
      <c r="K697" s="20" t="str" cm="1">
        <f t="array" aca="1" ref="K697" ca="1">_xlfn.XLOOKUP($B697&amp;"#"&amp;K$6,INDIRECT(SUBSTITUTE("ИсходныеДанные!$где$2:$где$50000","где",$E$4)),INDIRECT(SUBSTITUTE("ИсходныеДанные!$что$2:$что$50000","что",$G$4)),"",0,1)</f>
        <v/>
      </c>
      <c r="L697" s="78" t="str" cm="1">
        <f t="array" aca="1" ref="L697" ca="1">_xlfn.XLOOKUP($B697&amp;"#"&amp;K$6,INDIRECT(SUBSTITUTE("ИсходныеДанные!$где$2:$где$50000","где",$E$4)),INDIRECT(SUBSTITUTE("ИсходныеДанные!$что$2:$что$50000","что",$H$4)),"",0,1)</f>
        <v/>
      </c>
      <c r="M697" s="20" t="str" cm="1">
        <f t="array" aca="1" ref="M697" ca="1">_xlfn.XLOOKUP($B697&amp;"#"&amp;M$6,INDIRECT(SUBSTITUTE("ИсходныеДанные!$где$2:$где$50000","где",$E$4)),INDIRECT(SUBSTITUTE("ИсходныеДанные!$что$2:$что$50000","что",$G$4)),"",0,1)</f>
        <v/>
      </c>
      <c r="N697" s="78" t="str" cm="1">
        <f t="array" aca="1" ref="N697" ca="1">_xlfn.XLOOKUP($B697&amp;"#"&amp;M$6,INDIRECT(SUBSTITUTE("ИсходныеДанные!$где$2:$где$50000","где",$E$4)),INDIRECT(SUBSTITUTE("ИсходныеДанные!$что$2:$что$50000","что",$H$4)),"",0,1)</f>
        <v/>
      </c>
      <c r="O697" s="20" t="str" cm="1">
        <f t="array" aca="1" ref="O697" ca="1">_xlfn.XLOOKUP($B697&amp;"#"&amp;O$6,INDIRECT(SUBSTITUTE("ИсходныеДанные!$где$2:$где$50000","где",$E$4)),INDIRECT(SUBSTITUTE("ИсходныеДанные!$что$2:$что$50000","что",$G$4)),"",0,1)</f>
        <v/>
      </c>
      <c r="P697" s="78" t="str" cm="1">
        <f t="array" aca="1" ref="P697" ca="1">_xlfn.XLOOKUP($B697&amp;"#"&amp;O$6,INDIRECT(SUBSTITUTE("ИсходныеДанные!$где$2:$где$50000","где",$E$4)),INDIRECT(SUBSTITUTE("ИсходныеДанные!$что$2:$что$50000","что",$H$4)),"",0,1)</f>
        <v/>
      </c>
      <c r="Q697" s="20" t="str" cm="1">
        <f t="array" aca="1" ref="Q697" ca="1">_xlfn.XLOOKUP($B697&amp;"#"&amp;Q$6,INDIRECT(SUBSTITUTE("ИсходныеДанные!$где$2:$где$50000","где",$E$4)),INDIRECT(SUBSTITUTE("ИсходныеДанные!$что$2:$что$50000","что",$G$4)),"",0,1)</f>
        <v/>
      </c>
      <c r="R697" s="78" t="str" cm="1">
        <f t="array" aca="1" ref="R697" ca="1">_xlfn.XLOOKUP($B697&amp;"#"&amp;Q$6,INDIRECT(SUBSTITUTE("ИсходныеДанные!$где$2:$где$50000","где",$E$4)),INDIRECT(SUBSTITUTE("ИсходныеДанные!$что$2:$что$50000","что",$H$4)),"",0,1)</f>
        <v/>
      </c>
      <c r="S697" s="20" t="str" cm="1">
        <f t="array" aca="1" ref="S697" ca="1">_xlfn.XLOOKUP($B697&amp;"#"&amp;S$6,INDIRECT(SUBSTITUTE("ИсходныеДанные!$где$2:$где$50000","где",$E$4)),INDIRECT(SUBSTITUTE("ИсходныеДанные!$что$2:$что$50000","что",$G$4)),"",0,1)</f>
        <v/>
      </c>
      <c r="T697" s="78" t="str" cm="1">
        <f t="array" aca="1" ref="T697" ca="1">_xlfn.XLOOKUP($B697&amp;"#"&amp;S$6,INDIRECT(SUBSTITUTE("ИсходныеДанные!$где$2:$где$50000","где",$E$4)),INDIRECT(SUBSTITUTE("ИсходныеДанные!$что$2:$что$50000","что",$H$4)),"",0,1)</f>
        <v/>
      </c>
      <c r="U697" s="20" t="str" cm="1">
        <f t="array" aca="1" ref="U697" ca="1">_xlfn.XLOOKUP($B697&amp;"#"&amp;U$6,INDIRECT(SUBSTITUTE("ИсходныеДанные!$где$2:$где$50000","где",$E$4)),INDIRECT(SUBSTITUTE("ИсходныеДанные!$что$2:$что$50000","что",$G$4)),"",0,1)</f>
        <v/>
      </c>
      <c r="V697" s="78" t="str" cm="1">
        <f t="array" aca="1" ref="V697" ca="1">_xlfn.XLOOKUP($B697&amp;"#"&amp;U$6,INDIRECT(SUBSTITUTE("ИсходныеДанные!$где$2:$где$50000","где",$E$4)),INDIRECT(SUBSTITUTE("ИсходныеДанные!$что$2:$что$50000","что",$H$4)),"",0,1)</f>
        <v/>
      </c>
      <c r="W697" s="20" t="str" cm="1">
        <f t="array" aca="1" ref="W697" ca="1">_xlfn.XLOOKUP($B697&amp;"#"&amp;W$6,INDIRECT(SUBSTITUTE("ИсходныеДанные!$где$2:$где$50000","где",$E$4)),INDIRECT(SUBSTITUTE("ИсходныеДанные!$что$2:$что$50000","что",$G$4)),"",0,1)</f>
        <v/>
      </c>
      <c r="X697" s="78" t="str" cm="1">
        <f t="array" aca="1" ref="X697" ca="1">_xlfn.XLOOKUP($B697&amp;"#"&amp;W$6,INDIRECT(SUBSTITUTE("ИсходныеДанные!$где$2:$где$50000","где",$E$4)),INDIRECT(SUBSTITUTE("ИсходныеДанные!$что$2:$что$50000","что",$H$4)),"",0,1)</f>
        <v/>
      </c>
      <c r="Y697" s="20" t="str" cm="1">
        <f t="array" aca="1" ref="Y697" ca="1">_xlfn.XLOOKUP($B697&amp;"#"&amp;Y$6,INDIRECT(SUBSTITUTE("ИсходныеДанные!$где$2:$где$50000","где",$E$4)),INDIRECT(SUBSTITUTE("ИсходныеДанные!$что$2:$что$50000","что",$G$4)),"",0,1)</f>
        <v/>
      </c>
      <c r="Z697" s="78" t="str" cm="1">
        <f t="array" aca="1" ref="Z697" ca="1">_xlfn.XLOOKUP($B697&amp;"#"&amp;Y$6,INDIRECT(SUBSTITUTE("ИсходныеДанные!$где$2:$где$50000","где",$E$4)),INDIRECT(SUBSTITUTE("ИсходныеДанные!$что$2:$что$50000","что",$H$4)),"",0,1)</f>
        <v/>
      </c>
      <c r="AA697" s="20" t="str" cm="1">
        <f t="array" aca="1" ref="AA697" ca="1">_xlfn.XLOOKUP($B697&amp;"#"&amp;AA$6,INDIRECT(SUBSTITUTE("ИсходныеДанные!$где$2:$где$50000","где",$E$4)),INDIRECT(SUBSTITUTE("ИсходныеДанные!$что$2:$что$50000","что",$G$4)),"",0,1)</f>
        <v/>
      </c>
      <c r="AB697" s="78" t="str" cm="1">
        <f t="array" aca="1" ref="AB697" ca="1">_xlfn.XLOOKUP($B697&amp;"#"&amp;AA$6,INDIRECT(SUBSTITUTE("ИсходныеДанные!$где$2:$где$50000","где",$E$4)),INDIRECT(SUBSTITUTE("ИсходныеДанные!$что$2:$что$50000","что",$H$4)),"",0,1)</f>
        <v/>
      </c>
      <c r="AC697" s="3"/>
    </row>
    <row r="698" spans="1:29" x14ac:dyDescent="0.25">
      <c r="A698" s="6" t="str">
        <f t="shared" ca="1" si="5"/>
        <v>delete</v>
      </c>
      <c r="B698" s="9" cm="1">
        <f t="array" aca="1" ref="B698" ca="1">INDIRECT("УникальныеСписки!A"&amp;ROW()-$F$4)</f>
        <v>0</v>
      </c>
      <c r="C698" s="15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5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20" t="str" cm="1">
        <f t="array" aca="1" ref="E698" ca="1">_xlfn.XLOOKUP($B698&amp;"#"&amp;E$6,INDIRECT(SUBSTITUTE("ИсходныеДанные!$где$2:$где$50000","где",$E$4)),INDIRECT(SUBSTITUTE("ИсходныеДанные!$что$2:$что$50000","что",$G$4)),"",0,1)</f>
        <v/>
      </c>
      <c r="F698" s="78" t="str" cm="1">
        <f t="array" aca="1" ref="F698" ca="1">_xlfn.XLOOKUP($B698&amp;"#"&amp;E$6,INDIRECT(SUBSTITUTE("ИсходныеДанные!$где$2:$где$50000","где",$E$4)),INDIRECT(SUBSTITUTE("ИсходныеДанные!$что$2:$что$50000","что",$H$4)),"",0,1)</f>
        <v/>
      </c>
      <c r="G698" s="20" t="str" cm="1">
        <f t="array" aca="1" ref="G698" ca="1">_xlfn.XLOOKUP($B698&amp;"#"&amp;G$6,INDIRECT(SUBSTITUTE("ИсходныеДанные!$где$2:$где$50000","где",$E$4)),INDIRECT(SUBSTITUTE("ИсходныеДанные!$что$2:$что$50000","что",$G$4)),"",0,1)</f>
        <v/>
      </c>
      <c r="H698" s="78" t="str" cm="1">
        <f t="array" aca="1" ref="H698" ca="1">_xlfn.XLOOKUP($B698&amp;"#"&amp;G$6,INDIRECT(SUBSTITUTE("ИсходныеДанные!$где$2:$где$50000","где",$E$4)),INDIRECT(SUBSTITUTE("ИсходныеДанные!$что$2:$что$50000","что",$H$4)),"",0,1)</f>
        <v/>
      </c>
      <c r="I698" s="20" t="str" cm="1">
        <f t="array" aca="1" ref="I698" ca="1">_xlfn.XLOOKUP($B698&amp;"#"&amp;I$6,INDIRECT(SUBSTITUTE("ИсходныеДанные!$где$2:$где$50000","где",$E$4)),INDIRECT(SUBSTITUTE("ИсходныеДанные!$что$2:$что$50000","что",$G$4)),"",0,1)</f>
        <v/>
      </c>
      <c r="J698" s="78" t="str" cm="1">
        <f t="array" aca="1" ref="J698" ca="1">_xlfn.XLOOKUP($B698&amp;"#"&amp;I$6,INDIRECT(SUBSTITUTE("ИсходныеДанные!$где$2:$где$50000","где",$E$4)),INDIRECT(SUBSTITUTE("ИсходныеДанные!$что$2:$что$50000","что",$H$4)),"",0,1)</f>
        <v/>
      </c>
      <c r="K698" s="20" t="str" cm="1">
        <f t="array" aca="1" ref="K698" ca="1">_xlfn.XLOOKUP($B698&amp;"#"&amp;K$6,INDIRECT(SUBSTITUTE("ИсходныеДанные!$где$2:$где$50000","где",$E$4)),INDIRECT(SUBSTITUTE("ИсходныеДанные!$что$2:$что$50000","что",$G$4)),"",0,1)</f>
        <v/>
      </c>
      <c r="L698" s="78" t="str" cm="1">
        <f t="array" aca="1" ref="L698" ca="1">_xlfn.XLOOKUP($B698&amp;"#"&amp;K$6,INDIRECT(SUBSTITUTE("ИсходныеДанные!$где$2:$где$50000","где",$E$4)),INDIRECT(SUBSTITUTE("ИсходныеДанные!$что$2:$что$50000","что",$H$4)),"",0,1)</f>
        <v/>
      </c>
      <c r="M698" s="20" t="str" cm="1">
        <f t="array" aca="1" ref="M698" ca="1">_xlfn.XLOOKUP($B698&amp;"#"&amp;M$6,INDIRECT(SUBSTITUTE("ИсходныеДанные!$где$2:$где$50000","где",$E$4)),INDIRECT(SUBSTITUTE("ИсходныеДанные!$что$2:$что$50000","что",$G$4)),"",0,1)</f>
        <v/>
      </c>
      <c r="N698" s="78" t="str" cm="1">
        <f t="array" aca="1" ref="N698" ca="1">_xlfn.XLOOKUP($B698&amp;"#"&amp;M$6,INDIRECT(SUBSTITUTE("ИсходныеДанные!$где$2:$где$50000","где",$E$4)),INDIRECT(SUBSTITUTE("ИсходныеДанные!$что$2:$что$50000","что",$H$4)),"",0,1)</f>
        <v/>
      </c>
      <c r="O698" s="20" t="str" cm="1">
        <f t="array" aca="1" ref="O698" ca="1">_xlfn.XLOOKUP($B698&amp;"#"&amp;O$6,INDIRECT(SUBSTITUTE("ИсходныеДанные!$где$2:$где$50000","где",$E$4)),INDIRECT(SUBSTITUTE("ИсходныеДанные!$что$2:$что$50000","что",$G$4)),"",0,1)</f>
        <v/>
      </c>
      <c r="P698" s="78" t="str" cm="1">
        <f t="array" aca="1" ref="P698" ca="1">_xlfn.XLOOKUP($B698&amp;"#"&amp;O$6,INDIRECT(SUBSTITUTE("ИсходныеДанные!$где$2:$где$50000","где",$E$4)),INDIRECT(SUBSTITUTE("ИсходныеДанные!$что$2:$что$50000","что",$H$4)),"",0,1)</f>
        <v/>
      </c>
      <c r="Q698" s="20" t="str" cm="1">
        <f t="array" aca="1" ref="Q698" ca="1">_xlfn.XLOOKUP($B698&amp;"#"&amp;Q$6,INDIRECT(SUBSTITUTE("ИсходныеДанные!$где$2:$где$50000","где",$E$4)),INDIRECT(SUBSTITUTE("ИсходныеДанные!$что$2:$что$50000","что",$G$4)),"",0,1)</f>
        <v/>
      </c>
      <c r="R698" s="78" t="str" cm="1">
        <f t="array" aca="1" ref="R698" ca="1">_xlfn.XLOOKUP($B698&amp;"#"&amp;Q$6,INDIRECT(SUBSTITUTE("ИсходныеДанные!$где$2:$где$50000","где",$E$4)),INDIRECT(SUBSTITUTE("ИсходныеДанные!$что$2:$что$50000","что",$H$4)),"",0,1)</f>
        <v/>
      </c>
      <c r="S698" s="20" t="str" cm="1">
        <f t="array" aca="1" ref="S698" ca="1">_xlfn.XLOOKUP($B698&amp;"#"&amp;S$6,INDIRECT(SUBSTITUTE("ИсходныеДанные!$где$2:$где$50000","где",$E$4)),INDIRECT(SUBSTITUTE("ИсходныеДанные!$что$2:$что$50000","что",$G$4)),"",0,1)</f>
        <v/>
      </c>
      <c r="T698" s="78" t="str" cm="1">
        <f t="array" aca="1" ref="T698" ca="1">_xlfn.XLOOKUP($B698&amp;"#"&amp;S$6,INDIRECT(SUBSTITUTE("ИсходныеДанные!$где$2:$где$50000","где",$E$4)),INDIRECT(SUBSTITUTE("ИсходныеДанные!$что$2:$что$50000","что",$H$4)),"",0,1)</f>
        <v/>
      </c>
      <c r="U698" s="20" t="str" cm="1">
        <f t="array" aca="1" ref="U698" ca="1">_xlfn.XLOOKUP($B698&amp;"#"&amp;U$6,INDIRECT(SUBSTITUTE("ИсходныеДанные!$где$2:$где$50000","где",$E$4)),INDIRECT(SUBSTITUTE("ИсходныеДанные!$что$2:$что$50000","что",$G$4)),"",0,1)</f>
        <v/>
      </c>
      <c r="V698" s="78" t="str" cm="1">
        <f t="array" aca="1" ref="V698" ca="1">_xlfn.XLOOKUP($B698&amp;"#"&amp;U$6,INDIRECT(SUBSTITUTE("ИсходныеДанные!$где$2:$где$50000","где",$E$4)),INDIRECT(SUBSTITUTE("ИсходныеДанные!$что$2:$что$50000","что",$H$4)),"",0,1)</f>
        <v/>
      </c>
      <c r="W698" s="20" t="str" cm="1">
        <f t="array" aca="1" ref="W698" ca="1">_xlfn.XLOOKUP($B698&amp;"#"&amp;W$6,INDIRECT(SUBSTITUTE("ИсходныеДанные!$где$2:$где$50000","где",$E$4)),INDIRECT(SUBSTITUTE("ИсходныеДанные!$что$2:$что$50000","что",$G$4)),"",0,1)</f>
        <v/>
      </c>
      <c r="X698" s="78" t="str" cm="1">
        <f t="array" aca="1" ref="X698" ca="1">_xlfn.XLOOKUP($B698&amp;"#"&amp;W$6,INDIRECT(SUBSTITUTE("ИсходныеДанные!$где$2:$где$50000","где",$E$4)),INDIRECT(SUBSTITUTE("ИсходныеДанные!$что$2:$что$50000","что",$H$4)),"",0,1)</f>
        <v/>
      </c>
      <c r="Y698" s="20" t="str" cm="1">
        <f t="array" aca="1" ref="Y698" ca="1">_xlfn.XLOOKUP($B698&amp;"#"&amp;Y$6,INDIRECT(SUBSTITUTE("ИсходныеДанные!$где$2:$где$50000","где",$E$4)),INDIRECT(SUBSTITUTE("ИсходныеДанные!$что$2:$что$50000","что",$G$4)),"",0,1)</f>
        <v/>
      </c>
      <c r="Z698" s="78" t="str" cm="1">
        <f t="array" aca="1" ref="Z698" ca="1">_xlfn.XLOOKUP($B698&amp;"#"&amp;Y$6,INDIRECT(SUBSTITUTE("ИсходныеДанные!$где$2:$где$50000","где",$E$4)),INDIRECT(SUBSTITUTE("ИсходныеДанные!$что$2:$что$50000","что",$H$4)),"",0,1)</f>
        <v/>
      </c>
      <c r="AA698" s="20" t="str" cm="1">
        <f t="array" aca="1" ref="AA698" ca="1">_xlfn.XLOOKUP($B698&amp;"#"&amp;AA$6,INDIRECT(SUBSTITUTE("ИсходныеДанные!$где$2:$где$50000","где",$E$4)),INDIRECT(SUBSTITUTE("ИсходныеДанные!$что$2:$что$50000","что",$G$4)),"",0,1)</f>
        <v/>
      </c>
      <c r="AB698" s="78" t="str" cm="1">
        <f t="array" aca="1" ref="AB698" ca="1">_xlfn.XLOOKUP($B698&amp;"#"&amp;AA$6,INDIRECT(SUBSTITUTE("ИсходныеДанные!$где$2:$где$50000","где",$E$4)),INDIRECT(SUBSTITUTE("ИсходныеДанные!$что$2:$что$50000","что",$H$4)),"",0,1)</f>
        <v/>
      </c>
      <c r="AC698" s="3"/>
    </row>
    <row r="699" spans="1:29" x14ac:dyDescent="0.25">
      <c r="A699" s="6" t="str">
        <f t="shared" ca="1" si="5"/>
        <v>delete</v>
      </c>
      <c r="B699" s="9" cm="1">
        <f t="array" aca="1" ref="B699" ca="1">INDIRECT("УникальныеСписки!A"&amp;ROW()-$F$4)</f>
        <v>0</v>
      </c>
      <c r="C699" s="15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5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20" t="str" cm="1">
        <f t="array" aca="1" ref="E699" ca="1">_xlfn.XLOOKUP($B699&amp;"#"&amp;E$6,INDIRECT(SUBSTITUTE("ИсходныеДанные!$где$2:$где$50000","где",$E$4)),INDIRECT(SUBSTITUTE("ИсходныеДанные!$что$2:$что$50000","что",$G$4)),"",0,1)</f>
        <v/>
      </c>
      <c r="F699" s="78" t="str" cm="1">
        <f t="array" aca="1" ref="F699" ca="1">_xlfn.XLOOKUP($B699&amp;"#"&amp;E$6,INDIRECT(SUBSTITUTE("ИсходныеДанные!$где$2:$где$50000","где",$E$4)),INDIRECT(SUBSTITUTE("ИсходныеДанные!$что$2:$что$50000","что",$H$4)),"",0,1)</f>
        <v/>
      </c>
      <c r="G699" s="20" t="str" cm="1">
        <f t="array" aca="1" ref="G699" ca="1">_xlfn.XLOOKUP($B699&amp;"#"&amp;G$6,INDIRECT(SUBSTITUTE("ИсходныеДанные!$где$2:$где$50000","где",$E$4)),INDIRECT(SUBSTITUTE("ИсходныеДанные!$что$2:$что$50000","что",$G$4)),"",0,1)</f>
        <v/>
      </c>
      <c r="H699" s="78" t="str" cm="1">
        <f t="array" aca="1" ref="H699" ca="1">_xlfn.XLOOKUP($B699&amp;"#"&amp;G$6,INDIRECT(SUBSTITUTE("ИсходныеДанные!$где$2:$где$50000","где",$E$4)),INDIRECT(SUBSTITUTE("ИсходныеДанные!$что$2:$что$50000","что",$H$4)),"",0,1)</f>
        <v/>
      </c>
      <c r="I699" s="20" t="str" cm="1">
        <f t="array" aca="1" ref="I699" ca="1">_xlfn.XLOOKUP($B699&amp;"#"&amp;I$6,INDIRECT(SUBSTITUTE("ИсходныеДанные!$где$2:$где$50000","где",$E$4)),INDIRECT(SUBSTITUTE("ИсходныеДанные!$что$2:$что$50000","что",$G$4)),"",0,1)</f>
        <v/>
      </c>
      <c r="J699" s="78" t="str" cm="1">
        <f t="array" aca="1" ref="J699" ca="1">_xlfn.XLOOKUP($B699&amp;"#"&amp;I$6,INDIRECT(SUBSTITUTE("ИсходныеДанные!$где$2:$где$50000","где",$E$4)),INDIRECT(SUBSTITUTE("ИсходныеДанные!$что$2:$что$50000","что",$H$4)),"",0,1)</f>
        <v/>
      </c>
      <c r="K699" s="20" t="str" cm="1">
        <f t="array" aca="1" ref="K699" ca="1">_xlfn.XLOOKUP($B699&amp;"#"&amp;K$6,INDIRECT(SUBSTITUTE("ИсходныеДанные!$где$2:$где$50000","где",$E$4)),INDIRECT(SUBSTITUTE("ИсходныеДанные!$что$2:$что$50000","что",$G$4)),"",0,1)</f>
        <v/>
      </c>
      <c r="L699" s="78" t="str" cm="1">
        <f t="array" aca="1" ref="L699" ca="1">_xlfn.XLOOKUP($B699&amp;"#"&amp;K$6,INDIRECT(SUBSTITUTE("ИсходныеДанные!$где$2:$где$50000","где",$E$4)),INDIRECT(SUBSTITUTE("ИсходныеДанные!$что$2:$что$50000","что",$H$4)),"",0,1)</f>
        <v/>
      </c>
      <c r="M699" s="20" t="str" cm="1">
        <f t="array" aca="1" ref="M699" ca="1">_xlfn.XLOOKUP($B699&amp;"#"&amp;M$6,INDIRECT(SUBSTITUTE("ИсходныеДанные!$где$2:$где$50000","где",$E$4)),INDIRECT(SUBSTITUTE("ИсходныеДанные!$что$2:$что$50000","что",$G$4)),"",0,1)</f>
        <v/>
      </c>
      <c r="N699" s="78" t="str" cm="1">
        <f t="array" aca="1" ref="N699" ca="1">_xlfn.XLOOKUP($B699&amp;"#"&amp;M$6,INDIRECT(SUBSTITUTE("ИсходныеДанные!$где$2:$где$50000","где",$E$4)),INDIRECT(SUBSTITUTE("ИсходныеДанные!$что$2:$что$50000","что",$H$4)),"",0,1)</f>
        <v/>
      </c>
      <c r="O699" s="20" t="str" cm="1">
        <f t="array" aca="1" ref="O699" ca="1">_xlfn.XLOOKUP($B699&amp;"#"&amp;O$6,INDIRECT(SUBSTITUTE("ИсходныеДанные!$где$2:$где$50000","где",$E$4)),INDIRECT(SUBSTITUTE("ИсходныеДанные!$что$2:$что$50000","что",$G$4)),"",0,1)</f>
        <v/>
      </c>
      <c r="P699" s="78" t="str" cm="1">
        <f t="array" aca="1" ref="P699" ca="1">_xlfn.XLOOKUP($B699&amp;"#"&amp;O$6,INDIRECT(SUBSTITUTE("ИсходныеДанные!$где$2:$где$50000","где",$E$4)),INDIRECT(SUBSTITUTE("ИсходныеДанные!$что$2:$что$50000","что",$H$4)),"",0,1)</f>
        <v/>
      </c>
      <c r="Q699" s="20" t="str" cm="1">
        <f t="array" aca="1" ref="Q699" ca="1">_xlfn.XLOOKUP($B699&amp;"#"&amp;Q$6,INDIRECT(SUBSTITUTE("ИсходныеДанные!$где$2:$где$50000","где",$E$4)),INDIRECT(SUBSTITUTE("ИсходныеДанные!$что$2:$что$50000","что",$G$4)),"",0,1)</f>
        <v/>
      </c>
      <c r="R699" s="78" t="str" cm="1">
        <f t="array" aca="1" ref="R699" ca="1">_xlfn.XLOOKUP($B699&amp;"#"&amp;Q$6,INDIRECT(SUBSTITUTE("ИсходныеДанные!$где$2:$где$50000","где",$E$4)),INDIRECT(SUBSTITUTE("ИсходныеДанные!$что$2:$что$50000","что",$H$4)),"",0,1)</f>
        <v/>
      </c>
      <c r="S699" s="20" t="str" cm="1">
        <f t="array" aca="1" ref="S699" ca="1">_xlfn.XLOOKUP($B699&amp;"#"&amp;S$6,INDIRECT(SUBSTITUTE("ИсходныеДанные!$где$2:$где$50000","где",$E$4)),INDIRECT(SUBSTITUTE("ИсходныеДанные!$что$2:$что$50000","что",$G$4)),"",0,1)</f>
        <v/>
      </c>
      <c r="T699" s="78" t="str" cm="1">
        <f t="array" aca="1" ref="T699" ca="1">_xlfn.XLOOKUP($B699&amp;"#"&amp;S$6,INDIRECT(SUBSTITUTE("ИсходныеДанные!$где$2:$где$50000","где",$E$4)),INDIRECT(SUBSTITUTE("ИсходныеДанные!$что$2:$что$50000","что",$H$4)),"",0,1)</f>
        <v/>
      </c>
      <c r="U699" s="20" t="str" cm="1">
        <f t="array" aca="1" ref="U699" ca="1">_xlfn.XLOOKUP($B699&amp;"#"&amp;U$6,INDIRECT(SUBSTITUTE("ИсходныеДанные!$где$2:$где$50000","где",$E$4)),INDIRECT(SUBSTITUTE("ИсходныеДанные!$что$2:$что$50000","что",$G$4)),"",0,1)</f>
        <v/>
      </c>
      <c r="V699" s="78" t="str" cm="1">
        <f t="array" aca="1" ref="V699" ca="1">_xlfn.XLOOKUP($B699&amp;"#"&amp;U$6,INDIRECT(SUBSTITUTE("ИсходныеДанные!$где$2:$где$50000","где",$E$4)),INDIRECT(SUBSTITUTE("ИсходныеДанные!$что$2:$что$50000","что",$H$4)),"",0,1)</f>
        <v/>
      </c>
      <c r="W699" s="20" t="str" cm="1">
        <f t="array" aca="1" ref="W699" ca="1">_xlfn.XLOOKUP($B699&amp;"#"&amp;W$6,INDIRECT(SUBSTITUTE("ИсходныеДанные!$где$2:$где$50000","где",$E$4)),INDIRECT(SUBSTITUTE("ИсходныеДанные!$что$2:$что$50000","что",$G$4)),"",0,1)</f>
        <v/>
      </c>
      <c r="X699" s="78" t="str" cm="1">
        <f t="array" aca="1" ref="X699" ca="1">_xlfn.XLOOKUP($B699&amp;"#"&amp;W$6,INDIRECT(SUBSTITUTE("ИсходныеДанные!$где$2:$где$50000","где",$E$4)),INDIRECT(SUBSTITUTE("ИсходныеДанные!$что$2:$что$50000","что",$H$4)),"",0,1)</f>
        <v/>
      </c>
      <c r="Y699" s="20" t="str" cm="1">
        <f t="array" aca="1" ref="Y699" ca="1">_xlfn.XLOOKUP($B699&amp;"#"&amp;Y$6,INDIRECT(SUBSTITUTE("ИсходныеДанные!$где$2:$где$50000","где",$E$4)),INDIRECT(SUBSTITUTE("ИсходныеДанные!$что$2:$что$50000","что",$G$4)),"",0,1)</f>
        <v/>
      </c>
      <c r="Z699" s="78" t="str" cm="1">
        <f t="array" aca="1" ref="Z699" ca="1">_xlfn.XLOOKUP($B699&amp;"#"&amp;Y$6,INDIRECT(SUBSTITUTE("ИсходныеДанные!$где$2:$где$50000","где",$E$4)),INDIRECT(SUBSTITUTE("ИсходныеДанные!$что$2:$что$50000","что",$H$4)),"",0,1)</f>
        <v/>
      </c>
      <c r="AA699" s="20" t="str" cm="1">
        <f t="array" aca="1" ref="AA699" ca="1">_xlfn.XLOOKUP($B699&amp;"#"&amp;AA$6,INDIRECT(SUBSTITUTE("ИсходныеДанные!$где$2:$где$50000","где",$E$4)),INDIRECT(SUBSTITUTE("ИсходныеДанные!$что$2:$что$50000","что",$G$4)),"",0,1)</f>
        <v/>
      </c>
      <c r="AB699" s="78" t="str" cm="1">
        <f t="array" aca="1" ref="AB699" ca="1">_xlfn.XLOOKUP($B699&amp;"#"&amp;AA$6,INDIRECT(SUBSTITUTE("ИсходныеДанные!$где$2:$где$50000","где",$E$4)),INDIRECT(SUBSTITUTE("ИсходныеДанные!$что$2:$что$50000","что",$H$4)),"",0,1)</f>
        <v/>
      </c>
      <c r="AC699" s="3"/>
    </row>
    <row r="700" spans="1:29" x14ac:dyDescent="0.25">
      <c r="A700" s="6" t="str">
        <f t="shared" ca="1" si="5"/>
        <v>delete</v>
      </c>
      <c r="B700" s="9" cm="1">
        <f t="array" aca="1" ref="B700" ca="1">INDIRECT("УникальныеСписки!A"&amp;ROW()-$F$4)</f>
        <v>0</v>
      </c>
      <c r="C700" s="15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5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20" t="str" cm="1">
        <f t="array" aca="1" ref="E700" ca="1">_xlfn.XLOOKUP($B700&amp;"#"&amp;E$6,INDIRECT(SUBSTITUTE("ИсходныеДанные!$где$2:$где$50000","где",$E$4)),INDIRECT(SUBSTITUTE("ИсходныеДанные!$что$2:$что$50000","что",$G$4)),"",0,1)</f>
        <v/>
      </c>
      <c r="F700" s="78" t="str" cm="1">
        <f t="array" aca="1" ref="F700" ca="1">_xlfn.XLOOKUP($B700&amp;"#"&amp;E$6,INDIRECT(SUBSTITUTE("ИсходныеДанные!$где$2:$где$50000","где",$E$4)),INDIRECT(SUBSTITUTE("ИсходныеДанные!$что$2:$что$50000","что",$H$4)),"",0,1)</f>
        <v/>
      </c>
      <c r="G700" s="20" t="str" cm="1">
        <f t="array" aca="1" ref="G700" ca="1">_xlfn.XLOOKUP($B700&amp;"#"&amp;G$6,INDIRECT(SUBSTITUTE("ИсходныеДанные!$где$2:$где$50000","где",$E$4)),INDIRECT(SUBSTITUTE("ИсходныеДанные!$что$2:$что$50000","что",$G$4)),"",0,1)</f>
        <v/>
      </c>
      <c r="H700" s="78" t="str" cm="1">
        <f t="array" aca="1" ref="H700" ca="1">_xlfn.XLOOKUP($B700&amp;"#"&amp;G$6,INDIRECT(SUBSTITUTE("ИсходныеДанные!$где$2:$где$50000","где",$E$4)),INDIRECT(SUBSTITUTE("ИсходныеДанные!$что$2:$что$50000","что",$H$4)),"",0,1)</f>
        <v/>
      </c>
      <c r="I700" s="20" t="str" cm="1">
        <f t="array" aca="1" ref="I700" ca="1">_xlfn.XLOOKUP($B700&amp;"#"&amp;I$6,INDIRECT(SUBSTITUTE("ИсходныеДанные!$где$2:$где$50000","где",$E$4)),INDIRECT(SUBSTITUTE("ИсходныеДанные!$что$2:$что$50000","что",$G$4)),"",0,1)</f>
        <v/>
      </c>
      <c r="J700" s="78" t="str" cm="1">
        <f t="array" aca="1" ref="J700" ca="1">_xlfn.XLOOKUP($B700&amp;"#"&amp;I$6,INDIRECT(SUBSTITUTE("ИсходныеДанные!$где$2:$где$50000","где",$E$4)),INDIRECT(SUBSTITUTE("ИсходныеДанные!$что$2:$что$50000","что",$H$4)),"",0,1)</f>
        <v/>
      </c>
      <c r="K700" s="20" t="str" cm="1">
        <f t="array" aca="1" ref="K700" ca="1">_xlfn.XLOOKUP($B700&amp;"#"&amp;K$6,INDIRECT(SUBSTITUTE("ИсходныеДанные!$где$2:$где$50000","где",$E$4)),INDIRECT(SUBSTITUTE("ИсходныеДанные!$что$2:$что$50000","что",$G$4)),"",0,1)</f>
        <v/>
      </c>
      <c r="L700" s="78" t="str" cm="1">
        <f t="array" aca="1" ref="L700" ca="1">_xlfn.XLOOKUP($B700&amp;"#"&amp;K$6,INDIRECT(SUBSTITUTE("ИсходныеДанные!$где$2:$где$50000","где",$E$4)),INDIRECT(SUBSTITUTE("ИсходныеДанные!$что$2:$что$50000","что",$H$4)),"",0,1)</f>
        <v/>
      </c>
      <c r="M700" s="20" t="str" cm="1">
        <f t="array" aca="1" ref="M700" ca="1">_xlfn.XLOOKUP($B700&amp;"#"&amp;M$6,INDIRECT(SUBSTITUTE("ИсходныеДанные!$где$2:$где$50000","где",$E$4)),INDIRECT(SUBSTITUTE("ИсходныеДанные!$что$2:$что$50000","что",$G$4)),"",0,1)</f>
        <v/>
      </c>
      <c r="N700" s="78" t="str" cm="1">
        <f t="array" aca="1" ref="N700" ca="1">_xlfn.XLOOKUP($B700&amp;"#"&amp;M$6,INDIRECT(SUBSTITUTE("ИсходныеДанные!$где$2:$где$50000","где",$E$4)),INDIRECT(SUBSTITUTE("ИсходныеДанные!$что$2:$что$50000","что",$H$4)),"",0,1)</f>
        <v/>
      </c>
      <c r="O700" s="20" t="str" cm="1">
        <f t="array" aca="1" ref="O700" ca="1">_xlfn.XLOOKUP($B700&amp;"#"&amp;O$6,INDIRECT(SUBSTITUTE("ИсходныеДанные!$где$2:$где$50000","где",$E$4)),INDIRECT(SUBSTITUTE("ИсходныеДанные!$что$2:$что$50000","что",$G$4)),"",0,1)</f>
        <v/>
      </c>
      <c r="P700" s="78" t="str" cm="1">
        <f t="array" aca="1" ref="P700" ca="1">_xlfn.XLOOKUP($B700&amp;"#"&amp;O$6,INDIRECT(SUBSTITUTE("ИсходныеДанные!$где$2:$где$50000","где",$E$4)),INDIRECT(SUBSTITUTE("ИсходныеДанные!$что$2:$что$50000","что",$H$4)),"",0,1)</f>
        <v/>
      </c>
      <c r="Q700" s="20" t="str" cm="1">
        <f t="array" aca="1" ref="Q700" ca="1">_xlfn.XLOOKUP($B700&amp;"#"&amp;Q$6,INDIRECT(SUBSTITUTE("ИсходныеДанные!$где$2:$где$50000","где",$E$4)),INDIRECT(SUBSTITUTE("ИсходныеДанные!$что$2:$что$50000","что",$G$4)),"",0,1)</f>
        <v/>
      </c>
      <c r="R700" s="78" t="str" cm="1">
        <f t="array" aca="1" ref="R700" ca="1">_xlfn.XLOOKUP($B700&amp;"#"&amp;Q$6,INDIRECT(SUBSTITUTE("ИсходныеДанные!$где$2:$где$50000","где",$E$4)),INDIRECT(SUBSTITUTE("ИсходныеДанные!$что$2:$что$50000","что",$H$4)),"",0,1)</f>
        <v/>
      </c>
      <c r="S700" s="20" t="str" cm="1">
        <f t="array" aca="1" ref="S700" ca="1">_xlfn.XLOOKUP($B700&amp;"#"&amp;S$6,INDIRECT(SUBSTITUTE("ИсходныеДанные!$где$2:$где$50000","где",$E$4)),INDIRECT(SUBSTITUTE("ИсходныеДанные!$что$2:$что$50000","что",$G$4)),"",0,1)</f>
        <v/>
      </c>
      <c r="T700" s="78" t="str" cm="1">
        <f t="array" aca="1" ref="T700" ca="1">_xlfn.XLOOKUP($B700&amp;"#"&amp;S$6,INDIRECT(SUBSTITUTE("ИсходныеДанные!$где$2:$где$50000","где",$E$4)),INDIRECT(SUBSTITUTE("ИсходныеДанные!$что$2:$что$50000","что",$H$4)),"",0,1)</f>
        <v/>
      </c>
      <c r="U700" s="20" t="str" cm="1">
        <f t="array" aca="1" ref="U700" ca="1">_xlfn.XLOOKUP($B700&amp;"#"&amp;U$6,INDIRECT(SUBSTITUTE("ИсходныеДанные!$где$2:$где$50000","где",$E$4)),INDIRECT(SUBSTITUTE("ИсходныеДанные!$что$2:$что$50000","что",$G$4)),"",0,1)</f>
        <v/>
      </c>
      <c r="V700" s="78" t="str" cm="1">
        <f t="array" aca="1" ref="V700" ca="1">_xlfn.XLOOKUP($B700&amp;"#"&amp;U$6,INDIRECT(SUBSTITUTE("ИсходныеДанные!$где$2:$где$50000","где",$E$4)),INDIRECT(SUBSTITUTE("ИсходныеДанные!$что$2:$что$50000","что",$H$4)),"",0,1)</f>
        <v/>
      </c>
      <c r="W700" s="20" t="str" cm="1">
        <f t="array" aca="1" ref="W700" ca="1">_xlfn.XLOOKUP($B700&amp;"#"&amp;W$6,INDIRECT(SUBSTITUTE("ИсходныеДанные!$где$2:$где$50000","где",$E$4)),INDIRECT(SUBSTITUTE("ИсходныеДанные!$что$2:$что$50000","что",$G$4)),"",0,1)</f>
        <v/>
      </c>
      <c r="X700" s="78" t="str" cm="1">
        <f t="array" aca="1" ref="X700" ca="1">_xlfn.XLOOKUP($B700&amp;"#"&amp;W$6,INDIRECT(SUBSTITUTE("ИсходныеДанные!$где$2:$где$50000","где",$E$4)),INDIRECT(SUBSTITUTE("ИсходныеДанные!$что$2:$что$50000","что",$H$4)),"",0,1)</f>
        <v/>
      </c>
      <c r="Y700" s="20" t="str" cm="1">
        <f t="array" aca="1" ref="Y700" ca="1">_xlfn.XLOOKUP($B700&amp;"#"&amp;Y$6,INDIRECT(SUBSTITUTE("ИсходныеДанные!$где$2:$где$50000","где",$E$4)),INDIRECT(SUBSTITUTE("ИсходныеДанные!$что$2:$что$50000","что",$G$4)),"",0,1)</f>
        <v/>
      </c>
      <c r="Z700" s="78" t="str" cm="1">
        <f t="array" aca="1" ref="Z700" ca="1">_xlfn.XLOOKUP($B700&amp;"#"&amp;Y$6,INDIRECT(SUBSTITUTE("ИсходныеДанные!$где$2:$где$50000","где",$E$4)),INDIRECT(SUBSTITUTE("ИсходныеДанные!$что$2:$что$50000","что",$H$4)),"",0,1)</f>
        <v/>
      </c>
      <c r="AA700" s="20" t="str" cm="1">
        <f t="array" aca="1" ref="AA700" ca="1">_xlfn.XLOOKUP($B700&amp;"#"&amp;AA$6,INDIRECT(SUBSTITUTE("ИсходныеДанные!$где$2:$где$50000","где",$E$4)),INDIRECT(SUBSTITUTE("ИсходныеДанные!$что$2:$что$50000","что",$G$4)),"",0,1)</f>
        <v/>
      </c>
      <c r="AB700" s="78" t="str" cm="1">
        <f t="array" aca="1" ref="AB700" ca="1">_xlfn.XLOOKUP($B700&amp;"#"&amp;AA$6,INDIRECT(SUBSTITUTE("ИсходныеДанные!$где$2:$где$50000","где",$E$4)),INDIRECT(SUBSTITUTE("ИсходныеДанные!$что$2:$что$50000","что",$H$4)),"",0,1)</f>
        <v/>
      </c>
      <c r="AC700" s="3"/>
    </row>
    <row r="701" spans="1:29" x14ac:dyDescent="0.25">
      <c r="A701" s="6" t="str">
        <f t="shared" ca="1" si="5"/>
        <v>delete</v>
      </c>
      <c r="B701" s="9" cm="1">
        <f t="array" aca="1" ref="B701" ca="1">INDIRECT("УникальныеСписки!A"&amp;ROW()-$F$4)</f>
        <v>0</v>
      </c>
      <c r="C701" s="15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5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20" t="str" cm="1">
        <f t="array" aca="1" ref="E701" ca="1">_xlfn.XLOOKUP($B701&amp;"#"&amp;E$6,INDIRECT(SUBSTITUTE("ИсходныеДанные!$где$2:$где$50000","где",$E$4)),INDIRECT(SUBSTITUTE("ИсходныеДанные!$что$2:$что$50000","что",$G$4)),"",0,1)</f>
        <v/>
      </c>
      <c r="F701" s="78" t="str" cm="1">
        <f t="array" aca="1" ref="F701" ca="1">_xlfn.XLOOKUP($B701&amp;"#"&amp;E$6,INDIRECT(SUBSTITUTE("ИсходныеДанные!$где$2:$где$50000","где",$E$4)),INDIRECT(SUBSTITUTE("ИсходныеДанные!$что$2:$что$50000","что",$H$4)),"",0,1)</f>
        <v/>
      </c>
      <c r="G701" s="20" t="str" cm="1">
        <f t="array" aca="1" ref="G701" ca="1">_xlfn.XLOOKUP($B701&amp;"#"&amp;G$6,INDIRECT(SUBSTITUTE("ИсходныеДанные!$где$2:$где$50000","где",$E$4)),INDIRECT(SUBSTITUTE("ИсходныеДанные!$что$2:$что$50000","что",$G$4)),"",0,1)</f>
        <v/>
      </c>
      <c r="H701" s="78" t="str" cm="1">
        <f t="array" aca="1" ref="H701" ca="1">_xlfn.XLOOKUP($B701&amp;"#"&amp;G$6,INDIRECT(SUBSTITUTE("ИсходныеДанные!$где$2:$где$50000","где",$E$4)),INDIRECT(SUBSTITUTE("ИсходныеДанные!$что$2:$что$50000","что",$H$4)),"",0,1)</f>
        <v/>
      </c>
      <c r="I701" s="20" t="str" cm="1">
        <f t="array" aca="1" ref="I701" ca="1">_xlfn.XLOOKUP($B701&amp;"#"&amp;I$6,INDIRECT(SUBSTITUTE("ИсходныеДанные!$где$2:$где$50000","где",$E$4)),INDIRECT(SUBSTITUTE("ИсходныеДанные!$что$2:$что$50000","что",$G$4)),"",0,1)</f>
        <v/>
      </c>
      <c r="J701" s="78" t="str" cm="1">
        <f t="array" aca="1" ref="J701" ca="1">_xlfn.XLOOKUP($B701&amp;"#"&amp;I$6,INDIRECT(SUBSTITUTE("ИсходныеДанные!$где$2:$где$50000","где",$E$4)),INDIRECT(SUBSTITUTE("ИсходныеДанные!$что$2:$что$50000","что",$H$4)),"",0,1)</f>
        <v/>
      </c>
      <c r="K701" s="20" t="str" cm="1">
        <f t="array" aca="1" ref="K701" ca="1">_xlfn.XLOOKUP($B701&amp;"#"&amp;K$6,INDIRECT(SUBSTITUTE("ИсходныеДанные!$где$2:$где$50000","где",$E$4)),INDIRECT(SUBSTITUTE("ИсходныеДанные!$что$2:$что$50000","что",$G$4)),"",0,1)</f>
        <v/>
      </c>
      <c r="L701" s="78" t="str" cm="1">
        <f t="array" aca="1" ref="L701" ca="1">_xlfn.XLOOKUP($B701&amp;"#"&amp;K$6,INDIRECT(SUBSTITUTE("ИсходныеДанные!$где$2:$где$50000","где",$E$4)),INDIRECT(SUBSTITUTE("ИсходныеДанные!$что$2:$что$50000","что",$H$4)),"",0,1)</f>
        <v/>
      </c>
      <c r="M701" s="20" t="str" cm="1">
        <f t="array" aca="1" ref="M701" ca="1">_xlfn.XLOOKUP($B701&amp;"#"&amp;M$6,INDIRECT(SUBSTITUTE("ИсходныеДанные!$где$2:$где$50000","где",$E$4)),INDIRECT(SUBSTITUTE("ИсходныеДанные!$что$2:$что$50000","что",$G$4)),"",0,1)</f>
        <v/>
      </c>
      <c r="N701" s="78" t="str" cm="1">
        <f t="array" aca="1" ref="N701" ca="1">_xlfn.XLOOKUP($B701&amp;"#"&amp;M$6,INDIRECT(SUBSTITUTE("ИсходныеДанные!$где$2:$где$50000","где",$E$4)),INDIRECT(SUBSTITUTE("ИсходныеДанные!$что$2:$что$50000","что",$H$4)),"",0,1)</f>
        <v/>
      </c>
      <c r="O701" s="20" t="str" cm="1">
        <f t="array" aca="1" ref="O701" ca="1">_xlfn.XLOOKUP($B701&amp;"#"&amp;O$6,INDIRECT(SUBSTITUTE("ИсходныеДанные!$где$2:$где$50000","где",$E$4)),INDIRECT(SUBSTITUTE("ИсходныеДанные!$что$2:$что$50000","что",$G$4)),"",0,1)</f>
        <v/>
      </c>
      <c r="P701" s="78" t="str" cm="1">
        <f t="array" aca="1" ref="P701" ca="1">_xlfn.XLOOKUP($B701&amp;"#"&amp;O$6,INDIRECT(SUBSTITUTE("ИсходныеДанные!$где$2:$где$50000","где",$E$4)),INDIRECT(SUBSTITUTE("ИсходныеДанные!$что$2:$что$50000","что",$H$4)),"",0,1)</f>
        <v/>
      </c>
      <c r="Q701" s="20" t="str" cm="1">
        <f t="array" aca="1" ref="Q701" ca="1">_xlfn.XLOOKUP($B701&amp;"#"&amp;Q$6,INDIRECT(SUBSTITUTE("ИсходныеДанные!$где$2:$где$50000","где",$E$4)),INDIRECT(SUBSTITUTE("ИсходныеДанные!$что$2:$что$50000","что",$G$4)),"",0,1)</f>
        <v/>
      </c>
      <c r="R701" s="78" t="str" cm="1">
        <f t="array" aca="1" ref="R701" ca="1">_xlfn.XLOOKUP($B701&amp;"#"&amp;Q$6,INDIRECT(SUBSTITUTE("ИсходныеДанные!$где$2:$где$50000","где",$E$4)),INDIRECT(SUBSTITUTE("ИсходныеДанные!$что$2:$что$50000","что",$H$4)),"",0,1)</f>
        <v/>
      </c>
      <c r="S701" s="20" t="str" cm="1">
        <f t="array" aca="1" ref="S701" ca="1">_xlfn.XLOOKUP($B701&amp;"#"&amp;S$6,INDIRECT(SUBSTITUTE("ИсходныеДанные!$где$2:$где$50000","где",$E$4)),INDIRECT(SUBSTITUTE("ИсходныеДанные!$что$2:$что$50000","что",$G$4)),"",0,1)</f>
        <v/>
      </c>
      <c r="T701" s="78" t="str" cm="1">
        <f t="array" aca="1" ref="T701" ca="1">_xlfn.XLOOKUP($B701&amp;"#"&amp;S$6,INDIRECT(SUBSTITUTE("ИсходныеДанные!$где$2:$где$50000","где",$E$4)),INDIRECT(SUBSTITUTE("ИсходныеДанные!$что$2:$что$50000","что",$H$4)),"",0,1)</f>
        <v/>
      </c>
      <c r="U701" s="20" t="str" cm="1">
        <f t="array" aca="1" ref="U701" ca="1">_xlfn.XLOOKUP($B701&amp;"#"&amp;U$6,INDIRECT(SUBSTITUTE("ИсходныеДанные!$где$2:$где$50000","где",$E$4)),INDIRECT(SUBSTITUTE("ИсходныеДанные!$что$2:$что$50000","что",$G$4)),"",0,1)</f>
        <v/>
      </c>
      <c r="V701" s="78" t="str" cm="1">
        <f t="array" aca="1" ref="V701" ca="1">_xlfn.XLOOKUP($B701&amp;"#"&amp;U$6,INDIRECT(SUBSTITUTE("ИсходныеДанные!$где$2:$где$50000","где",$E$4)),INDIRECT(SUBSTITUTE("ИсходныеДанные!$что$2:$что$50000","что",$H$4)),"",0,1)</f>
        <v/>
      </c>
      <c r="W701" s="20" t="str" cm="1">
        <f t="array" aca="1" ref="W701" ca="1">_xlfn.XLOOKUP($B701&amp;"#"&amp;W$6,INDIRECT(SUBSTITUTE("ИсходныеДанные!$где$2:$где$50000","где",$E$4)),INDIRECT(SUBSTITUTE("ИсходныеДанные!$что$2:$что$50000","что",$G$4)),"",0,1)</f>
        <v/>
      </c>
      <c r="X701" s="78" t="str" cm="1">
        <f t="array" aca="1" ref="X701" ca="1">_xlfn.XLOOKUP($B701&amp;"#"&amp;W$6,INDIRECT(SUBSTITUTE("ИсходныеДанные!$где$2:$где$50000","где",$E$4)),INDIRECT(SUBSTITUTE("ИсходныеДанные!$что$2:$что$50000","что",$H$4)),"",0,1)</f>
        <v/>
      </c>
      <c r="Y701" s="20" t="str" cm="1">
        <f t="array" aca="1" ref="Y701" ca="1">_xlfn.XLOOKUP($B701&amp;"#"&amp;Y$6,INDIRECT(SUBSTITUTE("ИсходныеДанные!$где$2:$где$50000","где",$E$4)),INDIRECT(SUBSTITUTE("ИсходныеДанные!$что$2:$что$50000","что",$G$4)),"",0,1)</f>
        <v/>
      </c>
      <c r="Z701" s="78" t="str" cm="1">
        <f t="array" aca="1" ref="Z701" ca="1">_xlfn.XLOOKUP($B701&amp;"#"&amp;Y$6,INDIRECT(SUBSTITUTE("ИсходныеДанные!$где$2:$где$50000","где",$E$4)),INDIRECT(SUBSTITUTE("ИсходныеДанные!$что$2:$что$50000","что",$H$4)),"",0,1)</f>
        <v/>
      </c>
      <c r="AA701" s="20" t="str" cm="1">
        <f t="array" aca="1" ref="AA701" ca="1">_xlfn.XLOOKUP($B701&amp;"#"&amp;AA$6,INDIRECT(SUBSTITUTE("ИсходныеДанные!$где$2:$где$50000","где",$E$4)),INDIRECT(SUBSTITUTE("ИсходныеДанные!$что$2:$что$50000","что",$G$4)),"",0,1)</f>
        <v/>
      </c>
      <c r="AB701" s="78" t="str" cm="1">
        <f t="array" aca="1" ref="AB701" ca="1">_xlfn.XLOOKUP($B701&amp;"#"&amp;AA$6,INDIRECT(SUBSTITUTE("ИсходныеДанные!$где$2:$где$50000","где",$E$4)),INDIRECT(SUBSTITUTE("ИсходныеДанные!$что$2:$что$50000","что",$H$4)),"",0,1)</f>
        <v/>
      </c>
      <c r="AC701" s="3"/>
    </row>
    <row r="702" spans="1:29" x14ac:dyDescent="0.25">
      <c r="A702" s="6" t="str">
        <f t="shared" ca="1" si="5"/>
        <v>delete</v>
      </c>
      <c r="B702" s="9" cm="1">
        <f t="array" aca="1" ref="B702" ca="1">INDIRECT("УникальныеСписки!A"&amp;ROW()-$F$4)</f>
        <v>0</v>
      </c>
      <c r="C702" s="15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5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20" t="str" cm="1">
        <f t="array" aca="1" ref="E702" ca="1">_xlfn.XLOOKUP($B702&amp;"#"&amp;E$6,INDIRECT(SUBSTITUTE("ИсходныеДанные!$где$2:$где$50000","где",$E$4)),INDIRECT(SUBSTITUTE("ИсходныеДанные!$что$2:$что$50000","что",$G$4)),"",0,1)</f>
        <v/>
      </c>
      <c r="F702" s="78" t="str" cm="1">
        <f t="array" aca="1" ref="F702" ca="1">_xlfn.XLOOKUP($B702&amp;"#"&amp;E$6,INDIRECT(SUBSTITUTE("ИсходныеДанные!$где$2:$где$50000","где",$E$4)),INDIRECT(SUBSTITUTE("ИсходныеДанные!$что$2:$что$50000","что",$H$4)),"",0,1)</f>
        <v/>
      </c>
      <c r="G702" s="20" t="str" cm="1">
        <f t="array" aca="1" ref="G702" ca="1">_xlfn.XLOOKUP($B702&amp;"#"&amp;G$6,INDIRECT(SUBSTITUTE("ИсходныеДанные!$где$2:$где$50000","где",$E$4)),INDIRECT(SUBSTITUTE("ИсходныеДанные!$что$2:$что$50000","что",$G$4)),"",0,1)</f>
        <v/>
      </c>
      <c r="H702" s="78" t="str" cm="1">
        <f t="array" aca="1" ref="H702" ca="1">_xlfn.XLOOKUP($B702&amp;"#"&amp;G$6,INDIRECT(SUBSTITUTE("ИсходныеДанные!$где$2:$где$50000","где",$E$4)),INDIRECT(SUBSTITUTE("ИсходныеДанные!$что$2:$что$50000","что",$H$4)),"",0,1)</f>
        <v/>
      </c>
      <c r="I702" s="20" t="str" cm="1">
        <f t="array" aca="1" ref="I702" ca="1">_xlfn.XLOOKUP($B702&amp;"#"&amp;I$6,INDIRECT(SUBSTITUTE("ИсходныеДанные!$где$2:$где$50000","где",$E$4)),INDIRECT(SUBSTITUTE("ИсходныеДанные!$что$2:$что$50000","что",$G$4)),"",0,1)</f>
        <v/>
      </c>
      <c r="J702" s="78" t="str" cm="1">
        <f t="array" aca="1" ref="J702" ca="1">_xlfn.XLOOKUP($B702&amp;"#"&amp;I$6,INDIRECT(SUBSTITUTE("ИсходныеДанные!$где$2:$где$50000","где",$E$4)),INDIRECT(SUBSTITUTE("ИсходныеДанные!$что$2:$что$50000","что",$H$4)),"",0,1)</f>
        <v/>
      </c>
      <c r="K702" s="20" t="str" cm="1">
        <f t="array" aca="1" ref="K702" ca="1">_xlfn.XLOOKUP($B702&amp;"#"&amp;K$6,INDIRECT(SUBSTITUTE("ИсходныеДанные!$где$2:$где$50000","где",$E$4)),INDIRECT(SUBSTITUTE("ИсходныеДанные!$что$2:$что$50000","что",$G$4)),"",0,1)</f>
        <v/>
      </c>
      <c r="L702" s="78" t="str" cm="1">
        <f t="array" aca="1" ref="L702" ca="1">_xlfn.XLOOKUP($B702&amp;"#"&amp;K$6,INDIRECT(SUBSTITUTE("ИсходныеДанные!$где$2:$где$50000","где",$E$4)),INDIRECT(SUBSTITUTE("ИсходныеДанные!$что$2:$что$50000","что",$H$4)),"",0,1)</f>
        <v/>
      </c>
      <c r="M702" s="20" t="str" cm="1">
        <f t="array" aca="1" ref="M702" ca="1">_xlfn.XLOOKUP($B702&amp;"#"&amp;M$6,INDIRECT(SUBSTITUTE("ИсходныеДанные!$где$2:$где$50000","где",$E$4)),INDIRECT(SUBSTITUTE("ИсходныеДанные!$что$2:$что$50000","что",$G$4)),"",0,1)</f>
        <v/>
      </c>
      <c r="N702" s="78" t="str" cm="1">
        <f t="array" aca="1" ref="N702" ca="1">_xlfn.XLOOKUP($B702&amp;"#"&amp;M$6,INDIRECT(SUBSTITUTE("ИсходныеДанные!$где$2:$где$50000","где",$E$4)),INDIRECT(SUBSTITUTE("ИсходныеДанные!$что$2:$что$50000","что",$H$4)),"",0,1)</f>
        <v/>
      </c>
      <c r="O702" s="20" t="str" cm="1">
        <f t="array" aca="1" ref="O702" ca="1">_xlfn.XLOOKUP($B702&amp;"#"&amp;O$6,INDIRECT(SUBSTITUTE("ИсходныеДанные!$где$2:$где$50000","где",$E$4)),INDIRECT(SUBSTITUTE("ИсходныеДанные!$что$2:$что$50000","что",$G$4)),"",0,1)</f>
        <v/>
      </c>
      <c r="P702" s="78" t="str" cm="1">
        <f t="array" aca="1" ref="P702" ca="1">_xlfn.XLOOKUP($B702&amp;"#"&amp;O$6,INDIRECT(SUBSTITUTE("ИсходныеДанные!$где$2:$где$50000","где",$E$4)),INDIRECT(SUBSTITUTE("ИсходныеДанные!$что$2:$что$50000","что",$H$4)),"",0,1)</f>
        <v/>
      </c>
      <c r="Q702" s="20" t="str" cm="1">
        <f t="array" aca="1" ref="Q702" ca="1">_xlfn.XLOOKUP($B702&amp;"#"&amp;Q$6,INDIRECT(SUBSTITUTE("ИсходныеДанные!$где$2:$где$50000","где",$E$4)),INDIRECT(SUBSTITUTE("ИсходныеДанные!$что$2:$что$50000","что",$G$4)),"",0,1)</f>
        <v/>
      </c>
      <c r="R702" s="78" t="str" cm="1">
        <f t="array" aca="1" ref="R702" ca="1">_xlfn.XLOOKUP($B702&amp;"#"&amp;Q$6,INDIRECT(SUBSTITUTE("ИсходныеДанные!$где$2:$где$50000","где",$E$4)),INDIRECT(SUBSTITUTE("ИсходныеДанные!$что$2:$что$50000","что",$H$4)),"",0,1)</f>
        <v/>
      </c>
      <c r="S702" s="20" t="str" cm="1">
        <f t="array" aca="1" ref="S702" ca="1">_xlfn.XLOOKUP($B702&amp;"#"&amp;S$6,INDIRECT(SUBSTITUTE("ИсходныеДанные!$где$2:$где$50000","где",$E$4)),INDIRECT(SUBSTITUTE("ИсходныеДанные!$что$2:$что$50000","что",$G$4)),"",0,1)</f>
        <v/>
      </c>
      <c r="T702" s="78" t="str" cm="1">
        <f t="array" aca="1" ref="T702" ca="1">_xlfn.XLOOKUP($B702&amp;"#"&amp;S$6,INDIRECT(SUBSTITUTE("ИсходныеДанные!$где$2:$где$50000","где",$E$4)),INDIRECT(SUBSTITUTE("ИсходныеДанные!$что$2:$что$50000","что",$H$4)),"",0,1)</f>
        <v/>
      </c>
      <c r="U702" s="20" t="str" cm="1">
        <f t="array" aca="1" ref="U702" ca="1">_xlfn.XLOOKUP($B702&amp;"#"&amp;U$6,INDIRECT(SUBSTITUTE("ИсходныеДанные!$где$2:$где$50000","где",$E$4)),INDIRECT(SUBSTITUTE("ИсходныеДанные!$что$2:$что$50000","что",$G$4)),"",0,1)</f>
        <v/>
      </c>
      <c r="V702" s="78" t="str" cm="1">
        <f t="array" aca="1" ref="V702" ca="1">_xlfn.XLOOKUP($B702&amp;"#"&amp;U$6,INDIRECT(SUBSTITUTE("ИсходныеДанные!$где$2:$где$50000","где",$E$4)),INDIRECT(SUBSTITUTE("ИсходныеДанные!$что$2:$что$50000","что",$H$4)),"",0,1)</f>
        <v/>
      </c>
      <c r="W702" s="20" t="str" cm="1">
        <f t="array" aca="1" ref="W702" ca="1">_xlfn.XLOOKUP($B702&amp;"#"&amp;W$6,INDIRECT(SUBSTITUTE("ИсходныеДанные!$где$2:$где$50000","где",$E$4)),INDIRECT(SUBSTITUTE("ИсходныеДанные!$что$2:$что$50000","что",$G$4)),"",0,1)</f>
        <v/>
      </c>
      <c r="X702" s="78" t="str" cm="1">
        <f t="array" aca="1" ref="X702" ca="1">_xlfn.XLOOKUP($B702&amp;"#"&amp;W$6,INDIRECT(SUBSTITUTE("ИсходныеДанные!$где$2:$где$50000","где",$E$4)),INDIRECT(SUBSTITUTE("ИсходныеДанные!$что$2:$что$50000","что",$H$4)),"",0,1)</f>
        <v/>
      </c>
      <c r="Y702" s="20" t="str" cm="1">
        <f t="array" aca="1" ref="Y702" ca="1">_xlfn.XLOOKUP($B702&amp;"#"&amp;Y$6,INDIRECT(SUBSTITUTE("ИсходныеДанные!$где$2:$где$50000","где",$E$4)),INDIRECT(SUBSTITUTE("ИсходныеДанные!$что$2:$что$50000","что",$G$4)),"",0,1)</f>
        <v/>
      </c>
      <c r="Z702" s="78" t="str" cm="1">
        <f t="array" aca="1" ref="Z702" ca="1">_xlfn.XLOOKUP($B702&amp;"#"&amp;Y$6,INDIRECT(SUBSTITUTE("ИсходныеДанные!$где$2:$где$50000","где",$E$4)),INDIRECT(SUBSTITUTE("ИсходныеДанные!$что$2:$что$50000","что",$H$4)),"",0,1)</f>
        <v/>
      </c>
      <c r="AA702" s="20" t="str" cm="1">
        <f t="array" aca="1" ref="AA702" ca="1">_xlfn.XLOOKUP($B702&amp;"#"&amp;AA$6,INDIRECT(SUBSTITUTE("ИсходныеДанные!$где$2:$где$50000","где",$E$4)),INDIRECT(SUBSTITUTE("ИсходныеДанные!$что$2:$что$50000","что",$G$4)),"",0,1)</f>
        <v/>
      </c>
      <c r="AB702" s="78" t="str" cm="1">
        <f t="array" aca="1" ref="AB702" ca="1">_xlfn.XLOOKUP($B702&amp;"#"&amp;AA$6,INDIRECT(SUBSTITUTE("ИсходныеДанные!$где$2:$где$50000","где",$E$4)),INDIRECT(SUBSTITUTE("ИсходныеДанные!$что$2:$что$50000","что",$H$4)),"",0,1)</f>
        <v/>
      </c>
      <c r="AC702" s="3"/>
    </row>
    <row r="703" spans="1:29" x14ac:dyDescent="0.25">
      <c r="A703" s="6" t="str">
        <f t="shared" ca="1" si="5"/>
        <v>delete</v>
      </c>
      <c r="B703" s="9" cm="1">
        <f t="array" aca="1" ref="B703" ca="1">INDIRECT("УникальныеСписки!A"&amp;ROW()-$F$4)</f>
        <v>0</v>
      </c>
      <c r="C703" s="15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5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20" t="str" cm="1">
        <f t="array" aca="1" ref="E703" ca="1">_xlfn.XLOOKUP($B703&amp;"#"&amp;E$6,INDIRECT(SUBSTITUTE("ИсходныеДанные!$где$2:$где$50000","где",$E$4)),INDIRECT(SUBSTITUTE("ИсходныеДанные!$что$2:$что$50000","что",$G$4)),"",0,1)</f>
        <v/>
      </c>
      <c r="F703" s="78" t="str" cm="1">
        <f t="array" aca="1" ref="F703" ca="1">_xlfn.XLOOKUP($B703&amp;"#"&amp;E$6,INDIRECT(SUBSTITUTE("ИсходныеДанные!$где$2:$где$50000","где",$E$4)),INDIRECT(SUBSTITUTE("ИсходныеДанные!$что$2:$что$50000","что",$H$4)),"",0,1)</f>
        <v/>
      </c>
      <c r="G703" s="20" t="str" cm="1">
        <f t="array" aca="1" ref="G703" ca="1">_xlfn.XLOOKUP($B703&amp;"#"&amp;G$6,INDIRECT(SUBSTITUTE("ИсходныеДанные!$где$2:$где$50000","где",$E$4)),INDIRECT(SUBSTITUTE("ИсходныеДанные!$что$2:$что$50000","что",$G$4)),"",0,1)</f>
        <v/>
      </c>
      <c r="H703" s="78" t="str" cm="1">
        <f t="array" aca="1" ref="H703" ca="1">_xlfn.XLOOKUP($B703&amp;"#"&amp;G$6,INDIRECT(SUBSTITUTE("ИсходныеДанные!$где$2:$где$50000","где",$E$4)),INDIRECT(SUBSTITUTE("ИсходныеДанные!$что$2:$что$50000","что",$H$4)),"",0,1)</f>
        <v/>
      </c>
      <c r="I703" s="20" t="str" cm="1">
        <f t="array" aca="1" ref="I703" ca="1">_xlfn.XLOOKUP($B703&amp;"#"&amp;I$6,INDIRECT(SUBSTITUTE("ИсходныеДанные!$где$2:$где$50000","где",$E$4)),INDIRECT(SUBSTITUTE("ИсходныеДанные!$что$2:$что$50000","что",$G$4)),"",0,1)</f>
        <v/>
      </c>
      <c r="J703" s="78" t="str" cm="1">
        <f t="array" aca="1" ref="J703" ca="1">_xlfn.XLOOKUP($B703&amp;"#"&amp;I$6,INDIRECT(SUBSTITUTE("ИсходныеДанные!$где$2:$где$50000","где",$E$4)),INDIRECT(SUBSTITUTE("ИсходныеДанные!$что$2:$что$50000","что",$H$4)),"",0,1)</f>
        <v/>
      </c>
      <c r="K703" s="20" t="str" cm="1">
        <f t="array" aca="1" ref="K703" ca="1">_xlfn.XLOOKUP($B703&amp;"#"&amp;K$6,INDIRECT(SUBSTITUTE("ИсходныеДанные!$где$2:$где$50000","где",$E$4)),INDIRECT(SUBSTITUTE("ИсходныеДанные!$что$2:$что$50000","что",$G$4)),"",0,1)</f>
        <v/>
      </c>
      <c r="L703" s="78" t="str" cm="1">
        <f t="array" aca="1" ref="L703" ca="1">_xlfn.XLOOKUP($B703&amp;"#"&amp;K$6,INDIRECT(SUBSTITUTE("ИсходныеДанные!$где$2:$где$50000","где",$E$4)),INDIRECT(SUBSTITUTE("ИсходныеДанные!$что$2:$что$50000","что",$H$4)),"",0,1)</f>
        <v/>
      </c>
      <c r="M703" s="20" t="str" cm="1">
        <f t="array" aca="1" ref="M703" ca="1">_xlfn.XLOOKUP($B703&amp;"#"&amp;M$6,INDIRECT(SUBSTITUTE("ИсходныеДанные!$где$2:$где$50000","где",$E$4)),INDIRECT(SUBSTITUTE("ИсходныеДанные!$что$2:$что$50000","что",$G$4)),"",0,1)</f>
        <v/>
      </c>
      <c r="N703" s="78" t="str" cm="1">
        <f t="array" aca="1" ref="N703" ca="1">_xlfn.XLOOKUP($B703&amp;"#"&amp;M$6,INDIRECT(SUBSTITUTE("ИсходныеДанные!$где$2:$где$50000","где",$E$4)),INDIRECT(SUBSTITUTE("ИсходныеДанные!$что$2:$что$50000","что",$H$4)),"",0,1)</f>
        <v/>
      </c>
      <c r="O703" s="20" t="str" cm="1">
        <f t="array" aca="1" ref="O703" ca="1">_xlfn.XLOOKUP($B703&amp;"#"&amp;O$6,INDIRECT(SUBSTITUTE("ИсходныеДанные!$где$2:$где$50000","где",$E$4)),INDIRECT(SUBSTITUTE("ИсходныеДанные!$что$2:$что$50000","что",$G$4)),"",0,1)</f>
        <v/>
      </c>
      <c r="P703" s="78" t="str" cm="1">
        <f t="array" aca="1" ref="P703" ca="1">_xlfn.XLOOKUP($B703&amp;"#"&amp;O$6,INDIRECT(SUBSTITUTE("ИсходныеДанные!$где$2:$где$50000","где",$E$4)),INDIRECT(SUBSTITUTE("ИсходныеДанные!$что$2:$что$50000","что",$H$4)),"",0,1)</f>
        <v/>
      </c>
      <c r="Q703" s="20" t="str" cm="1">
        <f t="array" aca="1" ref="Q703" ca="1">_xlfn.XLOOKUP($B703&amp;"#"&amp;Q$6,INDIRECT(SUBSTITUTE("ИсходныеДанные!$где$2:$где$50000","где",$E$4)),INDIRECT(SUBSTITUTE("ИсходныеДанные!$что$2:$что$50000","что",$G$4)),"",0,1)</f>
        <v/>
      </c>
      <c r="R703" s="78" t="str" cm="1">
        <f t="array" aca="1" ref="R703" ca="1">_xlfn.XLOOKUP($B703&amp;"#"&amp;Q$6,INDIRECT(SUBSTITUTE("ИсходныеДанные!$где$2:$где$50000","где",$E$4)),INDIRECT(SUBSTITUTE("ИсходныеДанные!$что$2:$что$50000","что",$H$4)),"",0,1)</f>
        <v/>
      </c>
      <c r="S703" s="20" t="str" cm="1">
        <f t="array" aca="1" ref="S703" ca="1">_xlfn.XLOOKUP($B703&amp;"#"&amp;S$6,INDIRECT(SUBSTITUTE("ИсходныеДанные!$где$2:$где$50000","где",$E$4)),INDIRECT(SUBSTITUTE("ИсходныеДанные!$что$2:$что$50000","что",$G$4)),"",0,1)</f>
        <v/>
      </c>
      <c r="T703" s="78" t="str" cm="1">
        <f t="array" aca="1" ref="T703" ca="1">_xlfn.XLOOKUP($B703&amp;"#"&amp;S$6,INDIRECT(SUBSTITUTE("ИсходныеДанные!$где$2:$где$50000","где",$E$4)),INDIRECT(SUBSTITUTE("ИсходныеДанные!$что$2:$что$50000","что",$H$4)),"",0,1)</f>
        <v/>
      </c>
      <c r="U703" s="20" t="str" cm="1">
        <f t="array" aca="1" ref="U703" ca="1">_xlfn.XLOOKUP($B703&amp;"#"&amp;U$6,INDIRECT(SUBSTITUTE("ИсходныеДанные!$где$2:$где$50000","где",$E$4)),INDIRECT(SUBSTITUTE("ИсходныеДанные!$что$2:$что$50000","что",$G$4)),"",0,1)</f>
        <v/>
      </c>
      <c r="V703" s="78" t="str" cm="1">
        <f t="array" aca="1" ref="V703" ca="1">_xlfn.XLOOKUP($B703&amp;"#"&amp;U$6,INDIRECT(SUBSTITUTE("ИсходныеДанные!$где$2:$где$50000","где",$E$4)),INDIRECT(SUBSTITUTE("ИсходныеДанные!$что$2:$что$50000","что",$H$4)),"",0,1)</f>
        <v/>
      </c>
      <c r="W703" s="20" t="str" cm="1">
        <f t="array" aca="1" ref="W703" ca="1">_xlfn.XLOOKUP($B703&amp;"#"&amp;W$6,INDIRECT(SUBSTITUTE("ИсходныеДанные!$где$2:$где$50000","где",$E$4)),INDIRECT(SUBSTITUTE("ИсходныеДанные!$что$2:$что$50000","что",$G$4)),"",0,1)</f>
        <v/>
      </c>
      <c r="X703" s="78" t="str" cm="1">
        <f t="array" aca="1" ref="X703" ca="1">_xlfn.XLOOKUP($B703&amp;"#"&amp;W$6,INDIRECT(SUBSTITUTE("ИсходныеДанные!$где$2:$где$50000","где",$E$4)),INDIRECT(SUBSTITUTE("ИсходныеДанные!$что$2:$что$50000","что",$H$4)),"",0,1)</f>
        <v/>
      </c>
      <c r="Y703" s="20" t="str" cm="1">
        <f t="array" aca="1" ref="Y703" ca="1">_xlfn.XLOOKUP($B703&amp;"#"&amp;Y$6,INDIRECT(SUBSTITUTE("ИсходныеДанные!$где$2:$где$50000","где",$E$4)),INDIRECT(SUBSTITUTE("ИсходныеДанные!$что$2:$что$50000","что",$G$4)),"",0,1)</f>
        <v/>
      </c>
      <c r="Z703" s="78" t="str" cm="1">
        <f t="array" aca="1" ref="Z703" ca="1">_xlfn.XLOOKUP($B703&amp;"#"&amp;Y$6,INDIRECT(SUBSTITUTE("ИсходныеДанные!$где$2:$где$50000","где",$E$4)),INDIRECT(SUBSTITUTE("ИсходныеДанные!$что$2:$что$50000","что",$H$4)),"",0,1)</f>
        <v/>
      </c>
      <c r="AA703" s="20" t="str" cm="1">
        <f t="array" aca="1" ref="AA703" ca="1">_xlfn.XLOOKUP($B703&amp;"#"&amp;AA$6,INDIRECT(SUBSTITUTE("ИсходныеДанные!$где$2:$где$50000","где",$E$4)),INDIRECT(SUBSTITUTE("ИсходныеДанные!$что$2:$что$50000","что",$G$4)),"",0,1)</f>
        <v/>
      </c>
      <c r="AB703" s="78" t="str" cm="1">
        <f t="array" aca="1" ref="AB703" ca="1">_xlfn.XLOOKUP($B703&amp;"#"&amp;AA$6,INDIRECT(SUBSTITUTE("ИсходныеДанные!$где$2:$где$50000","где",$E$4)),INDIRECT(SUBSTITUTE("ИсходныеДанные!$что$2:$что$50000","что",$H$4)),"",0,1)</f>
        <v/>
      </c>
      <c r="AC703" s="3"/>
    </row>
    <row r="704" spans="1:29" x14ac:dyDescent="0.25">
      <c r="A704" s="6" t="str">
        <f t="shared" ca="1" si="5"/>
        <v>delete</v>
      </c>
      <c r="B704" s="9" cm="1">
        <f t="array" aca="1" ref="B704" ca="1">INDIRECT("УникальныеСписки!A"&amp;ROW()-$F$4)</f>
        <v>0</v>
      </c>
      <c r="C704" s="15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5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20" t="str" cm="1">
        <f t="array" aca="1" ref="E704" ca="1">_xlfn.XLOOKUP($B704&amp;"#"&amp;E$6,INDIRECT(SUBSTITUTE("ИсходныеДанные!$где$2:$где$50000","где",$E$4)),INDIRECT(SUBSTITUTE("ИсходныеДанные!$что$2:$что$50000","что",$G$4)),"",0,1)</f>
        <v/>
      </c>
      <c r="F704" s="78" t="str" cm="1">
        <f t="array" aca="1" ref="F704" ca="1">_xlfn.XLOOKUP($B704&amp;"#"&amp;E$6,INDIRECT(SUBSTITUTE("ИсходныеДанные!$где$2:$где$50000","где",$E$4)),INDIRECT(SUBSTITUTE("ИсходныеДанные!$что$2:$что$50000","что",$H$4)),"",0,1)</f>
        <v/>
      </c>
      <c r="G704" s="20" t="str" cm="1">
        <f t="array" aca="1" ref="G704" ca="1">_xlfn.XLOOKUP($B704&amp;"#"&amp;G$6,INDIRECT(SUBSTITUTE("ИсходныеДанные!$где$2:$где$50000","где",$E$4)),INDIRECT(SUBSTITUTE("ИсходныеДанные!$что$2:$что$50000","что",$G$4)),"",0,1)</f>
        <v/>
      </c>
      <c r="H704" s="78" t="str" cm="1">
        <f t="array" aca="1" ref="H704" ca="1">_xlfn.XLOOKUP($B704&amp;"#"&amp;G$6,INDIRECT(SUBSTITUTE("ИсходныеДанные!$где$2:$где$50000","где",$E$4)),INDIRECT(SUBSTITUTE("ИсходныеДанные!$что$2:$что$50000","что",$H$4)),"",0,1)</f>
        <v/>
      </c>
      <c r="I704" s="20" t="str" cm="1">
        <f t="array" aca="1" ref="I704" ca="1">_xlfn.XLOOKUP($B704&amp;"#"&amp;I$6,INDIRECT(SUBSTITUTE("ИсходныеДанные!$где$2:$где$50000","где",$E$4)),INDIRECT(SUBSTITUTE("ИсходныеДанные!$что$2:$что$50000","что",$G$4)),"",0,1)</f>
        <v/>
      </c>
      <c r="J704" s="78" t="str" cm="1">
        <f t="array" aca="1" ref="J704" ca="1">_xlfn.XLOOKUP($B704&amp;"#"&amp;I$6,INDIRECT(SUBSTITUTE("ИсходныеДанные!$где$2:$где$50000","где",$E$4)),INDIRECT(SUBSTITUTE("ИсходныеДанные!$что$2:$что$50000","что",$H$4)),"",0,1)</f>
        <v/>
      </c>
      <c r="K704" s="20" t="str" cm="1">
        <f t="array" aca="1" ref="K704" ca="1">_xlfn.XLOOKUP($B704&amp;"#"&amp;K$6,INDIRECT(SUBSTITUTE("ИсходныеДанные!$где$2:$где$50000","где",$E$4)),INDIRECT(SUBSTITUTE("ИсходныеДанные!$что$2:$что$50000","что",$G$4)),"",0,1)</f>
        <v/>
      </c>
      <c r="L704" s="78" t="str" cm="1">
        <f t="array" aca="1" ref="L704" ca="1">_xlfn.XLOOKUP($B704&amp;"#"&amp;K$6,INDIRECT(SUBSTITUTE("ИсходныеДанные!$где$2:$где$50000","где",$E$4)),INDIRECT(SUBSTITUTE("ИсходныеДанные!$что$2:$что$50000","что",$H$4)),"",0,1)</f>
        <v/>
      </c>
      <c r="M704" s="20" t="str" cm="1">
        <f t="array" aca="1" ref="M704" ca="1">_xlfn.XLOOKUP($B704&amp;"#"&amp;M$6,INDIRECT(SUBSTITUTE("ИсходныеДанные!$где$2:$где$50000","где",$E$4)),INDIRECT(SUBSTITUTE("ИсходныеДанные!$что$2:$что$50000","что",$G$4)),"",0,1)</f>
        <v/>
      </c>
      <c r="N704" s="78" t="str" cm="1">
        <f t="array" aca="1" ref="N704" ca="1">_xlfn.XLOOKUP($B704&amp;"#"&amp;M$6,INDIRECT(SUBSTITUTE("ИсходныеДанные!$где$2:$где$50000","где",$E$4)),INDIRECT(SUBSTITUTE("ИсходныеДанные!$что$2:$что$50000","что",$H$4)),"",0,1)</f>
        <v/>
      </c>
      <c r="O704" s="20" t="str" cm="1">
        <f t="array" aca="1" ref="O704" ca="1">_xlfn.XLOOKUP($B704&amp;"#"&amp;O$6,INDIRECT(SUBSTITUTE("ИсходныеДанные!$где$2:$где$50000","где",$E$4)),INDIRECT(SUBSTITUTE("ИсходныеДанные!$что$2:$что$50000","что",$G$4)),"",0,1)</f>
        <v/>
      </c>
      <c r="P704" s="78" t="str" cm="1">
        <f t="array" aca="1" ref="P704" ca="1">_xlfn.XLOOKUP($B704&amp;"#"&amp;O$6,INDIRECT(SUBSTITUTE("ИсходныеДанные!$где$2:$где$50000","где",$E$4)),INDIRECT(SUBSTITUTE("ИсходныеДанные!$что$2:$что$50000","что",$H$4)),"",0,1)</f>
        <v/>
      </c>
      <c r="Q704" s="20" t="str" cm="1">
        <f t="array" aca="1" ref="Q704" ca="1">_xlfn.XLOOKUP($B704&amp;"#"&amp;Q$6,INDIRECT(SUBSTITUTE("ИсходныеДанные!$где$2:$где$50000","где",$E$4)),INDIRECT(SUBSTITUTE("ИсходныеДанные!$что$2:$что$50000","что",$G$4)),"",0,1)</f>
        <v/>
      </c>
      <c r="R704" s="78" t="str" cm="1">
        <f t="array" aca="1" ref="R704" ca="1">_xlfn.XLOOKUP($B704&amp;"#"&amp;Q$6,INDIRECT(SUBSTITUTE("ИсходныеДанные!$где$2:$где$50000","где",$E$4)),INDIRECT(SUBSTITUTE("ИсходныеДанные!$что$2:$что$50000","что",$H$4)),"",0,1)</f>
        <v/>
      </c>
      <c r="S704" s="20" t="str" cm="1">
        <f t="array" aca="1" ref="S704" ca="1">_xlfn.XLOOKUP($B704&amp;"#"&amp;S$6,INDIRECT(SUBSTITUTE("ИсходныеДанные!$где$2:$где$50000","где",$E$4)),INDIRECT(SUBSTITUTE("ИсходныеДанные!$что$2:$что$50000","что",$G$4)),"",0,1)</f>
        <v/>
      </c>
      <c r="T704" s="78" t="str" cm="1">
        <f t="array" aca="1" ref="T704" ca="1">_xlfn.XLOOKUP($B704&amp;"#"&amp;S$6,INDIRECT(SUBSTITUTE("ИсходныеДанные!$где$2:$где$50000","где",$E$4)),INDIRECT(SUBSTITUTE("ИсходныеДанные!$что$2:$что$50000","что",$H$4)),"",0,1)</f>
        <v/>
      </c>
      <c r="U704" s="20" t="str" cm="1">
        <f t="array" aca="1" ref="U704" ca="1">_xlfn.XLOOKUP($B704&amp;"#"&amp;U$6,INDIRECT(SUBSTITUTE("ИсходныеДанные!$где$2:$где$50000","где",$E$4)),INDIRECT(SUBSTITUTE("ИсходныеДанные!$что$2:$что$50000","что",$G$4)),"",0,1)</f>
        <v/>
      </c>
      <c r="V704" s="78" t="str" cm="1">
        <f t="array" aca="1" ref="V704" ca="1">_xlfn.XLOOKUP($B704&amp;"#"&amp;U$6,INDIRECT(SUBSTITUTE("ИсходныеДанные!$где$2:$где$50000","где",$E$4)),INDIRECT(SUBSTITUTE("ИсходныеДанные!$что$2:$что$50000","что",$H$4)),"",0,1)</f>
        <v/>
      </c>
      <c r="W704" s="20" t="str" cm="1">
        <f t="array" aca="1" ref="W704" ca="1">_xlfn.XLOOKUP($B704&amp;"#"&amp;W$6,INDIRECT(SUBSTITUTE("ИсходныеДанные!$где$2:$где$50000","где",$E$4)),INDIRECT(SUBSTITUTE("ИсходныеДанные!$что$2:$что$50000","что",$G$4)),"",0,1)</f>
        <v/>
      </c>
      <c r="X704" s="78" t="str" cm="1">
        <f t="array" aca="1" ref="X704" ca="1">_xlfn.XLOOKUP($B704&amp;"#"&amp;W$6,INDIRECT(SUBSTITUTE("ИсходныеДанные!$где$2:$где$50000","где",$E$4)),INDIRECT(SUBSTITUTE("ИсходныеДанные!$что$2:$что$50000","что",$H$4)),"",0,1)</f>
        <v/>
      </c>
      <c r="Y704" s="20" t="str" cm="1">
        <f t="array" aca="1" ref="Y704" ca="1">_xlfn.XLOOKUP($B704&amp;"#"&amp;Y$6,INDIRECT(SUBSTITUTE("ИсходныеДанные!$где$2:$где$50000","где",$E$4)),INDIRECT(SUBSTITUTE("ИсходныеДанные!$что$2:$что$50000","что",$G$4)),"",0,1)</f>
        <v/>
      </c>
      <c r="Z704" s="78" t="str" cm="1">
        <f t="array" aca="1" ref="Z704" ca="1">_xlfn.XLOOKUP($B704&amp;"#"&amp;Y$6,INDIRECT(SUBSTITUTE("ИсходныеДанные!$где$2:$где$50000","где",$E$4)),INDIRECT(SUBSTITUTE("ИсходныеДанные!$что$2:$что$50000","что",$H$4)),"",0,1)</f>
        <v/>
      </c>
      <c r="AA704" s="20" t="str" cm="1">
        <f t="array" aca="1" ref="AA704" ca="1">_xlfn.XLOOKUP($B704&amp;"#"&amp;AA$6,INDIRECT(SUBSTITUTE("ИсходныеДанные!$где$2:$где$50000","где",$E$4)),INDIRECT(SUBSTITUTE("ИсходныеДанные!$что$2:$что$50000","что",$G$4)),"",0,1)</f>
        <v/>
      </c>
      <c r="AB704" s="78" t="str" cm="1">
        <f t="array" aca="1" ref="AB704" ca="1">_xlfn.XLOOKUP($B704&amp;"#"&amp;AA$6,INDIRECT(SUBSTITUTE("ИсходныеДанные!$где$2:$где$50000","где",$E$4)),INDIRECT(SUBSTITUTE("ИсходныеДанные!$что$2:$что$50000","что",$H$4)),"",0,1)</f>
        <v/>
      </c>
      <c r="AC704" s="3"/>
    </row>
    <row r="705" spans="1:29" x14ac:dyDescent="0.25">
      <c r="A705" s="6" t="str">
        <f t="shared" ca="1" si="5"/>
        <v>delete</v>
      </c>
      <c r="B705" s="9" cm="1">
        <f t="array" aca="1" ref="B705" ca="1">INDIRECT("УникальныеСписки!A"&amp;ROW()-$F$4)</f>
        <v>0</v>
      </c>
      <c r="C705" s="15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5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20" t="str" cm="1">
        <f t="array" aca="1" ref="E705" ca="1">_xlfn.XLOOKUP($B705&amp;"#"&amp;E$6,INDIRECT(SUBSTITUTE("ИсходныеДанные!$где$2:$где$50000","где",$E$4)),INDIRECT(SUBSTITUTE("ИсходныеДанные!$что$2:$что$50000","что",$G$4)),"",0,1)</f>
        <v/>
      </c>
      <c r="F705" s="78" t="str" cm="1">
        <f t="array" aca="1" ref="F705" ca="1">_xlfn.XLOOKUP($B705&amp;"#"&amp;E$6,INDIRECT(SUBSTITUTE("ИсходныеДанные!$где$2:$где$50000","где",$E$4)),INDIRECT(SUBSTITUTE("ИсходныеДанные!$что$2:$что$50000","что",$H$4)),"",0,1)</f>
        <v/>
      </c>
      <c r="G705" s="20" t="str" cm="1">
        <f t="array" aca="1" ref="G705" ca="1">_xlfn.XLOOKUP($B705&amp;"#"&amp;G$6,INDIRECT(SUBSTITUTE("ИсходныеДанные!$где$2:$где$50000","где",$E$4)),INDIRECT(SUBSTITUTE("ИсходныеДанные!$что$2:$что$50000","что",$G$4)),"",0,1)</f>
        <v/>
      </c>
      <c r="H705" s="78" t="str" cm="1">
        <f t="array" aca="1" ref="H705" ca="1">_xlfn.XLOOKUP($B705&amp;"#"&amp;G$6,INDIRECT(SUBSTITUTE("ИсходныеДанные!$где$2:$где$50000","где",$E$4)),INDIRECT(SUBSTITUTE("ИсходныеДанные!$что$2:$что$50000","что",$H$4)),"",0,1)</f>
        <v/>
      </c>
      <c r="I705" s="20" t="str" cm="1">
        <f t="array" aca="1" ref="I705" ca="1">_xlfn.XLOOKUP($B705&amp;"#"&amp;I$6,INDIRECT(SUBSTITUTE("ИсходныеДанные!$где$2:$где$50000","где",$E$4)),INDIRECT(SUBSTITUTE("ИсходныеДанные!$что$2:$что$50000","что",$G$4)),"",0,1)</f>
        <v/>
      </c>
      <c r="J705" s="78" t="str" cm="1">
        <f t="array" aca="1" ref="J705" ca="1">_xlfn.XLOOKUP($B705&amp;"#"&amp;I$6,INDIRECT(SUBSTITUTE("ИсходныеДанные!$где$2:$где$50000","где",$E$4)),INDIRECT(SUBSTITUTE("ИсходныеДанные!$что$2:$что$50000","что",$H$4)),"",0,1)</f>
        <v/>
      </c>
      <c r="K705" s="20" t="str" cm="1">
        <f t="array" aca="1" ref="K705" ca="1">_xlfn.XLOOKUP($B705&amp;"#"&amp;K$6,INDIRECT(SUBSTITUTE("ИсходныеДанные!$где$2:$где$50000","где",$E$4)),INDIRECT(SUBSTITUTE("ИсходныеДанные!$что$2:$что$50000","что",$G$4)),"",0,1)</f>
        <v/>
      </c>
      <c r="L705" s="78" t="str" cm="1">
        <f t="array" aca="1" ref="L705" ca="1">_xlfn.XLOOKUP($B705&amp;"#"&amp;K$6,INDIRECT(SUBSTITUTE("ИсходныеДанные!$где$2:$где$50000","где",$E$4)),INDIRECT(SUBSTITUTE("ИсходныеДанные!$что$2:$что$50000","что",$H$4)),"",0,1)</f>
        <v/>
      </c>
      <c r="M705" s="20" t="str" cm="1">
        <f t="array" aca="1" ref="M705" ca="1">_xlfn.XLOOKUP($B705&amp;"#"&amp;M$6,INDIRECT(SUBSTITUTE("ИсходныеДанные!$где$2:$где$50000","где",$E$4)),INDIRECT(SUBSTITUTE("ИсходныеДанные!$что$2:$что$50000","что",$G$4)),"",0,1)</f>
        <v/>
      </c>
      <c r="N705" s="78" t="str" cm="1">
        <f t="array" aca="1" ref="N705" ca="1">_xlfn.XLOOKUP($B705&amp;"#"&amp;M$6,INDIRECT(SUBSTITUTE("ИсходныеДанные!$где$2:$где$50000","где",$E$4)),INDIRECT(SUBSTITUTE("ИсходныеДанные!$что$2:$что$50000","что",$H$4)),"",0,1)</f>
        <v/>
      </c>
      <c r="O705" s="20" t="str" cm="1">
        <f t="array" aca="1" ref="O705" ca="1">_xlfn.XLOOKUP($B705&amp;"#"&amp;O$6,INDIRECT(SUBSTITUTE("ИсходныеДанные!$где$2:$где$50000","где",$E$4)),INDIRECT(SUBSTITUTE("ИсходныеДанные!$что$2:$что$50000","что",$G$4)),"",0,1)</f>
        <v/>
      </c>
      <c r="P705" s="78" t="str" cm="1">
        <f t="array" aca="1" ref="P705" ca="1">_xlfn.XLOOKUP($B705&amp;"#"&amp;O$6,INDIRECT(SUBSTITUTE("ИсходныеДанные!$где$2:$где$50000","где",$E$4)),INDIRECT(SUBSTITUTE("ИсходныеДанные!$что$2:$что$50000","что",$H$4)),"",0,1)</f>
        <v/>
      </c>
      <c r="Q705" s="20" t="str" cm="1">
        <f t="array" aca="1" ref="Q705" ca="1">_xlfn.XLOOKUP($B705&amp;"#"&amp;Q$6,INDIRECT(SUBSTITUTE("ИсходныеДанные!$где$2:$где$50000","где",$E$4)),INDIRECT(SUBSTITUTE("ИсходныеДанные!$что$2:$что$50000","что",$G$4)),"",0,1)</f>
        <v/>
      </c>
      <c r="R705" s="78" t="str" cm="1">
        <f t="array" aca="1" ref="R705" ca="1">_xlfn.XLOOKUP($B705&amp;"#"&amp;Q$6,INDIRECT(SUBSTITUTE("ИсходныеДанные!$где$2:$где$50000","где",$E$4)),INDIRECT(SUBSTITUTE("ИсходныеДанные!$что$2:$что$50000","что",$H$4)),"",0,1)</f>
        <v/>
      </c>
      <c r="S705" s="20" t="str" cm="1">
        <f t="array" aca="1" ref="S705" ca="1">_xlfn.XLOOKUP($B705&amp;"#"&amp;S$6,INDIRECT(SUBSTITUTE("ИсходныеДанные!$где$2:$где$50000","где",$E$4)),INDIRECT(SUBSTITUTE("ИсходныеДанные!$что$2:$что$50000","что",$G$4)),"",0,1)</f>
        <v/>
      </c>
      <c r="T705" s="78" t="str" cm="1">
        <f t="array" aca="1" ref="T705" ca="1">_xlfn.XLOOKUP($B705&amp;"#"&amp;S$6,INDIRECT(SUBSTITUTE("ИсходныеДанные!$где$2:$где$50000","где",$E$4)),INDIRECT(SUBSTITUTE("ИсходныеДанные!$что$2:$что$50000","что",$H$4)),"",0,1)</f>
        <v/>
      </c>
      <c r="U705" s="20" t="str" cm="1">
        <f t="array" aca="1" ref="U705" ca="1">_xlfn.XLOOKUP($B705&amp;"#"&amp;U$6,INDIRECT(SUBSTITUTE("ИсходныеДанные!$где$2:$где$50000","где",$E$4)),INDIRECT(SUBSTITUTE("ИсходныеДанные!$что$2:$что$50000","что",$G$4)),"",0,1)</f>
        <v/>
      </c>
      <c r="V705" s="78" t="str" cm="1">
        <f t="array" aca="1" ref="V705" ca="1">_xlfn.XLOOKUP($B705&amp;"#"&amp;U$6,INDIRECT(SUBSTITUTE("ИсходныеДанные!$где$2:$где$50000","где",$E$4)),INDIRECT(SUBSTITUTE("ИсходныеДанные!$что$2:$что$50000","что",$H$4)),"",0,1)</f>
        <v/>
      </c>
      <c r="W705" s="20" t="str" cm="1">
        <f t="array" aca="1" ref="W705" ca="1">_xlfn.XLOOKUP($B705&amp;"#"&amp;W$6,INDIRECT(SUBSTITUTE("ИсходныеДанные!$где$2:$где$50000","где",$E$4)),INDIRECT(SUBSTITUTE("ИсходныеДанные!$что$2:$что$50000","что",$G$4)),"",0,1)</f>
        <v/>
      </c>
      <c r="X705" s="78" t="str" cm="1">
        <f t="array" aca="1" ref="X705" ca="1">_xlfn.XLOOKUP($B705&amp;"#"&amp;W$6,INDIRECT(SUBSTITUTE("ИсходныеДанные!$где$2:$где$50000","где",$E$4)),INDIRECT(SUBSTITUTE("ИсходныеДанные!$что$2:$что$50000","что",$H$4)),"",0,1)</f>
        <v/>
      </c>
      <c r="Y705" s="20" t="str" cm="1">
        <f t="array" aca="1" ref="Y705" ca="1">_xlfn.XLOOKUP($B705&amp;"#"&amp;Y$6,INDIRECT(SUBSTITUTE("ИсходныеДанные!$где$2:$где$50000","где",$E$4)),INDIRECT(SUBSTITUTE("ИсходныеДанные!$что$2:$что$50000","что",$G$4)),"",0,1)</f>
        <v/>
      </c>
      <c r="Z705" s="78" t="str" cm="1">
        <f t="array" aca="1" ref="Z705" ca="1">_xlfn.XLOOKUP($B705&amp;"#"&amp;Y$6,INDIRECT(SUBSTITUTE("ИсходныеДанные!$где$2:$где$50000","где",$E$4)),INDIRECT(SUBSTITUTE("ИсходныеДанные!$что$2:$что$50000","что",$H$4)),"",0,1)</f>
        <v/>
      </c>
      <c r="AA705" s="20" t="str" cm="1">
        <f t="array" aca="1" ref="AA705" ca="1">_xlfn.XLOOKUP($B705&amp;"#"&amp;AA$6,INDIRECT(SUBSTITUTE("ИсходныеДанные!$где$2:$где$50000","где",$E$4)),INDIRECT(SUBSTITUTE("ИсходныеДанные!$что$2:$что$50000","что",$G$4)),"",0,1)</f>
        <v/>
      </c>
      <c r="AB705" s="78" t="str" cm="1">
        <f t="array" aca="1" ref="AB705" ca="1">_xlfn.XLOOKUP($B705&amp;"#"&amp;AA$6,INDIRECT(SUBSTITUTE("ИсходныеДанные!$где$2:$где$50000","где",$E$4)),INDIRECT(SUBSTITUTE("ИсходныеДанные!$что$2:$что$50000","что",$H$4)),"",0,1)</f>
        <v/>
      </c>
      <c r="AC705" s="3"/>
    </row>
    <row r="706" spans="1:29" x14ac:dyDescent="0.25">
      <c r="A706" s="6" t="str">
        <f t="shared" ca="1" si="5"/>
        <v>delete</v>
      </c>
      <c r="B706" s="9" cm="1">
        <f t="array" aca="1" ref="B706" ca="1">INDIRECT("УникальныеСписки!A"&amp;ROW()-$F$4)</f>
        <v>0</v>
      </c>
      <c r="C706" s="15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5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20" t="str" cm="1">
        <f t="array" aca="1" ref="E706" ca="1">_xlfn.XLOOKUP($B706&amp;"#"&amp;E$6,INDIRECT(SUBSTITUTE("ИсходныеДанные!$где$2:$где$50000","где",$E$4)),INDIRECT(SUBSTITUTE("ИсходныеДанные!$что$2:$что$50000","что",$G$4)),"",0,1)</f>
        <v/>
      </c>
      <c r="F706" s="78" t="str" cm="1">
        <f t="array" aca="1" ref="F706" ca="1">_xlfn.XLOOKUP($B706&amp;"#"&amp;E$6,INDIRECT(SUBSTITUTE("ИсходныеДанные!$где$2:$где$50000","где",$E$4)),INDIRECT(SUBSTITUTE("ИсходныеДанные!$что$2:$что$50000","что",$H$4)),"",0,1)</f>
        <v/>
      </c>
      <c r="G706" s="20" t="str" cm="1">
        <f t="array" aca="1" ref="G706" ca="1">_xlfn.XLOOKUP($B706&amp;"#"&amp;G$6,INDIRECT(SUBSTITUTE("ИсходныеДанные!$где$2:$где$50000","где",$E$4)),INDIRECT(SUBSTITUTE("ИсходныеДанные!$что$2:$что$50000","что",$G$4)),"",0,1)</f>
        <v/>
      </c>
      <c r="H706" s="78" t="str" cm="1">
        <f t="array" aca="1" ref="H706" ca="1">_xlfn.XLOOKUP($B706&amp;"#"&amp;G$6,INDIRECT(SUBSTITUTE("ИсходныеДанные!$где$2:$где$50000","где",$E$4)),INDIRECT(SUBSTITUTE("ИсходныеДанные!$что$2:$что$50000","что",$H$4)),"",0,1)</f>
        <v/>
      </c>
      <c r="I706" s="20" t="str" cm="1">
        <f t="array" aca="1" ref="I706" ca="1">_xlfn.XLOOKUP($B706&amp;"#"&amp;I$6,INDIRECT(SUBSTITUTE("ИсходныеДанные!$где$2:$где$50000","где",$E$4)),INDIRECT(SUBSTITUTE("ИсходныеДанные!$что$2:$что$50000","что",$G$4)),"",0,1)</f>
        <v/>
      </c>
      <c r="J706" s="78" t="str" cm="1">
        <f t="array" aca="1" ref="J706" ca="1">_xlfn.XLOOKUP($B706&amp;"#"&amp;I$6,INDIRECT(SUBSTITUTE("ИсходныеДанные!$где$2:$где$50000","где",$E$4)),INDIRECT(SUBSTITUTE("ИсходныеДанные!$что$2:$что$50000","что",$H$4)),"",0,1)</f>
        <v/>
      </c>
      <c r="K706" s="20" t="str" cm="1">
        <f t="array" aca="1" ref="K706" ca="1">_xlfn.XLOOKUP($B706&amp;"#"&amp;K$6,INDIRECT(SUBSTITUTE("ИсходныеДанные!$где$2:$где$50000","где",$E$4)),INDIRECT(SUBSTITUTE("ИсходныеДанные!$что$2:$что$50000","что",$G$4)),"",0,1)</f>
        <v/>
      </c>
      <c r="L706" s="78" t="str" cm="1">
        <f t="array" aca="1" ref="L706" ca="1">_xlfn.XLOOKUP($B706&amp;"#"&amp;K$6,INDIRECT(SUBSTITUTE("ИсходныеДанные!$где$2:$где$50000","где",$E$4)),INDIRECT(SUBSTITUTE("ИсходныеДанные!$что$2:$что$50000","что",$H$4)),"",0,1)</f>
        <v/>
      </c>
      <c r="M706" s="20" t="str" cm="1">
        <f t="array" aca="1" ref="M706" ca="1">_xlfn.XLOOKUP($B706&amp;"#"&amp;M$6,INDIRECT(SUBSTITUTE("ИсходныеДанные!$где$2:$где$50000","где",$E$4)),INDIRECT(SUBSTITUTE("ИсходныеДанные!$что$2:$что$50000","что",$G$4)),"",0,1)</f>
        <v/>
      </c>
      <c r="N706" s="78" t="str" cm="1">
        <f t="array" aca="1" ref="N706" ca="1">_xlfn.XLOOKUP($B706&amp;"#"&amp;M$6,INDIRECT(SUBSTITUTE("ИсходныеДанные!$где$2:$где$50000","где",$E$4)),INDIRECT(SUBSTITUTE("ИсходныеДанные!$что$2:$что$50000","что",$H$4)),"",0,1)</f>
        <v/>
      </c>
      <c r="O706" s="20" t="str" cm="1">
        <f t="array" aca="1" ref="O706" ca="1">_xlfn.XLOOKUP($B706&amp;"#"&amp;O$6,INDIRECT(SUBSTITUTE("ИсходныеДанные!$где$2:$где$50000","где",$E$4)),INDIRECT(SUBSTITUTE("ИсходныеДанные!$что$2:$что$50000","что",$G$4)),"",0,1)</f>
        <v/>
      </c>
      <c r="P706" s="78" t="str" cm="1">
        <f t="array" aca="1" ref="P706" ca="1">_xlfn.XLOOKUP($B706&amp;"#"&amp;O$6,INDIRECT(SUBSTITUTE("ИсходныеДанные!$где$2:$где$50000","где",$E$4)),INDIRECT(SUBSTITUTE("ИсходныеДанные!$что$2:$что$50000","что",$H$4)),"",0,1)</f>
        <v/>
      </c>
      <c r="Q706" s="20" t="str" cm="1">
        <f t="array" aca="1" ref="Q706" ca="1">_xlfn.XLOOKUP($B706&amp;"#"&amp;Q$6,INDIRECT(SUBSTITUTE("ИсходныеДанные!$где$2:$где$50000","где",$E$4)),INDIRECT(SUBSTITUTE("ИсходныеДанные!$что$2:$что$50000","что",$G$4)),"",0,1)</f>
        <v/>
      </c>
      <c r="R706" s="78" t="str" cm="1">
        <f t="array" aca="1" ref="R706" ca="1">_xlfn.XLOOKUP($B706&amp;"#"&amp;Q$6,INDIRECT(SUBSTITUTE("ИсходныеДанные!$где$2:$где$50000","где",$E$4)),INDIRECT(SUBSTITUTE("ИсходныеДанные!$что$2:$что$50000","что",$H$4)),"",0,1)</f>
        <v/>
      </c>
      <c r="S706" s="20" t="str" cm="1">
        <f t="array" aca="1" ref="S706" ca="1">_xlfn.XLOOKUP($B706&amp;"#"&amp;S$6,INDIRECT(SUBSTITUTE("ИсходныеДанные!$где$2:$где$50000","где",$E$4)),INDIRECT(SUBSTITUTE("ИсходныеДанные!$что$2:$что$50000","что",$G$4)),"",0,1)</f>
        <v/>
      </c>
      <c r="T706" s="78" t="str" cm="1">
        <f t="array" aca="1" ref="T706" ca="1">_xlfn.XLOOKUP($B706&amp;"#"&amp;S$6,INDIRECT(SUBSTITUTE("ИсходныеДанные!$где$2:$где$50000","где",$E$4)),INDIRECT(SUBSTITUTE("ИсходныеДанные!$что$2:$что$50000","что",$H$4)),"",0,1)</f>
        <v/>
      </c>
      <c r="U706" s="20" t="str" cm="1">
        <f t="array" aca="1" ref="U706" ca="1">_xlfn.XLOOKUP($B706&amp;"#"&amp;U$6,INDIRECT(SUBSTITUTE("ИсходныеДанные!$где$2:$где$50000","где",$E$4)),INDIRECT(SUBSTITUTE("ИсходныеДанные!$что$2:$что$50000","что",$G$4)),"",0,1)</f>
        <v/>
      </c>
      <c r="V706" s="78" t="str" cm="1">
        <f t="array" aca="1" ref="V706" ca="1">_xlfn.XLOOKUP($B706&amp;"#"&amp;U$6,INDIRECT(SUBSTITUTE("ИсходныеДанные!$где$2:$где$50000","где",$E$4)),INDIRECT(SUBSTITUTE("ИсходныеДанные!$что$2:$что$50000","что",$H$4)),"",0,1)</f>
        <v/>
      </c>
      <c r="W706" s="20" t="str" cm="1">
        <f t="array" aca="1" ref="W706" ca="1">_xlfn.XLOOKUP($B706&amp;"#"&amp;W$6,INDIRECT(SUBSTITUTE("ИсходныеДанные!$где$2:$где$50000","где",$E$4)),INDIRECT(SUBSTITUTE("ИсходныеДанные!$что$2:$что$50000","что",$G$4)),"",0,1)</f>
        <v/>
      </c>
      <c r="X706" s="78" t="str" cm="1">
        <f t="array" aca="1" ref="X706" ca="1">_xlfn.XLOOKUP($B706&amp;"#"&amp;W$6,INDIRECT(SUBSTITUTE("ИсходныеДанные!$где$2:$где$50000","где",$E$4)),INDIRECT(SUBSTITUTE("ИсходныеДанные!$что$2:$что$50000","что",$H$4)),"",0,1)</f>
        <v/>
      </c>
      <c r="Y706" s="20" t="str" cm="1">
        <f t="array" aca="1" ref="Y706" ca="1">_xlfn.XLOOKUP($B706&amp;"#"&amp;Y$6,INDIRECT(SUBSTITUTE("ИсходныеДанные!$где$2:$где$50000","где",$E$4)),INDIRECT(SUBSTITUTE("ИсходныеДанные!$что$2:$что$50000","что",$G$4)),"",0,1)</f>
        <v/>
      </c>
      <c r="Z706" s="78" t="str" cm="1">
        <f t="array" aca="1" ref="Z706" ca="1">_xlfn.XLOOKUP($B706&amp;"#"&amp;Y$6,INDIRECT(SUBSTITUTE("ИсходныеДанные!$где$2:$где$50000","где",$E$4)),INDIRECT(SUBSTITUTE("ИсходныеДанные!$что$2:$что$50000","что",$H$4)),"",0,1)</f>
        <v/>
      </c>
      <c r="AA706" s="20" t="str" cm="1">
        <f t="array" aca="1" ref="AA706" ca="1">_xlfn.XLOOKUP($B706&amp;"#"&amp;AA$6,INDIRECT(SUBSTITUTE("ИсходныеДанные!$где$2:$где$50000","где",$E$4)),INDIRECT(SUBSTITUTE("ИсходныеДанные!$что$2:$что$50000","что",$G$4)),"",0,1)</f>
        <v/>
      </c>
      <c r="AB706" s="78" t="str" cm="1">
        <f t="array" aca="1" ref="AB706" ca="1">_xlfn.XLOOKUP($B706&amp;"#"&amp;AA$6,INDIRECT(SUBSTITUTE("ИсходныеДанные!$где$2:$где$50000","где",$E$4)),INDIRECT(SUBSTITUTE("ИсходныеДанные!$что$2:$что$50000","что",$H$4)),"",0,1)</f>
        <v/>
      </c>
      <c r="AC706" s="3"/>
    </row>
    <row r="707" spans="1:29" x14ac:dyDescent="0.25">
      <c r="A707" s="6" t="str">
        <f t="shared" ca="1" si="5"/>
        <v>delete</v>
      </c>
      <c r="B707" s="9" cm="1">
        <f t="array" aca="1" ref="B707" ca="1">INDIRECT("УникальныеСписки!A"&amp;ROW()-$F$4)</f>
        <v>0</v>
      </c>
      <c r="C707" s="15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5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20" t="str" cm="1">
        <f t="array" aca="1" ref="E707" ca="1">_xlfn.XLOOKUP($B707&amp;"#"&amp;E$6,INDIRECT(SUBSTITUTE("ИсходныеДанные!$где$2:$где$50000","где",$E$4)),INDIRECT(SUBSTITUTE("ИсходныеДанные!$что$2:$что$50000","что",$G$4)),"",0,1)</f>
        <v/>
      </c>
      <c r="F707" s="78" t="str" cm="1">
        <f t="array" aca="1" ref="F707" ca="1">_xlfn.XLOOKUP($B707&amp;"#"&amp;E$6,INDIRECT(SUBSTITUTE("ИсходныеДанные!$где$2:$где$50000","где",$E$4)),INDIRECT(SUBSTITUTE("ИсходныеДанные!$что$2:$что$50000","что",$H$4)),"",0,1)</f>
        <v/>
      </c>
      <c r="G707" s="20" t="str" cm="1">
        <f t="array" aca="1" ref="G707" ca="1">_xlfn.XLOOKUP($B707&amp;"#"&amp;G$6,INDIRECT(SUBSTITUTE("ИсходныеДанные!$где$2:$где$50000","где",$E$4)),INDIRECT(SUBSTITUTE("ИсходныеДанные!$что$2:$что$50000","что",$G$4)),"",0,1)</f>
        <v/>
      </c>
      <c r="H707" s="78" t="str" cm="1">
        <f t="array" aca="1" ref="H707" ca="1">_xlfn.XLOOKUP($B707&amp;"#"&amp;G$6,INDIRECT(SUBSTITUTE("ИсходныеДанные!$где$2:$где$50000","где",$E$4)),INDIRECT(SUBSTITUTE("ИсходныеДанные!$что$2:$что$50000","что",$H$4)),"",0,1)</f>
        <v/>
      </c>
      <c r="I707" s="20" t="str" cm="1">
        <f t="array" aca="1" ref="I707" ca="1">_xlfn.XLOOKUP($B707&amp;"#"&amp;I$6,INDIRECT(SUBSTITUTE("ИсходныеДанные!$где$2:$где$50000","где",$E$4)),INDIRECT(SUBSTITUTE("ИсходныеДанные!$что$2:$что$50000","что",$G$4)),"",0,1)</f>
        <v/>
      </c>
      <c r="J707" s="78" t="str" cm="1">
        <f t="array" aca="1" ref="J707" ca="1">_xlfn.XLOOKUP($B707&amp;"#"&amp;I$6,INDIRECT(SUBSTITUTE("ИсходныеДанные!$где$2:$где$50000","где",$E$4)),INDIRECT(SUBSTITUTE("ИсходныеДанные!$что$2:$что$50000","что",$H$4)),"",0,1)</f>
        <v/>
      </c>
      <c r="K707" s="20" t="str" cm="1">
        <f t="array" aca="1" ref="K707" ca="1">_xlfn.XLOOKUP($B707&amp;"#"&amp;K$6,INDIRECT(SUBSTITUTE("ИсходныеДанные!$где$2:$где$50000","где",$E$4)),INDIRECT(SUBSTITUTE("ИсходныеДанные!$что$2:$что$50000","что",$G$4)),"",0,1)</f>
        <v/>
      </c>
      <c r="L707" s="78" t="str" cm="1">
        <f t="array" aca="1" ref="L707" ca="1">_xlfn.XLOOKUP($B707&amp;"#"&amp;K$6,INDIRECT(SUBSTITUTE("ИсходныеДанные!$где$2:$где$50000","где",$E$4)),INDIRECT(SUBSTITUTE("ИсходныеДанные!$что$2:$что$50000","что",$H$4)),"",0,1)</f>
        <v/>
      </c>
      <c r="M707" s="20" t="str" cm="1">
        <f t="array" aca="1" ref="M707" ca="1">_xlfn.XLOOKUP($B707&amp;"#"&amp;M$6,INDIRECT(SUBSTITUTE("ИсходныеДанные!$где$2:$где$50000","где",$E$4)),INDIRECT(SUBSTITUTE("ИсходныеДанные!$что$2:$что$50000","что",$G$4)),"",0,1)</f>
        <v/>
      </c>
      <c r="N707" s="78" t="str" cm="1">
        <f t="array" aca="1" ref="N707" ca="1">_xlfn.XLOOKUP($B707&amp;"#"&amp;M$6,INDIRECT(SUBSTITUTE("ИсходныеДанные!$где$2:$где$50000","где",$E$4)),INDIRECT(SUBSTITUTE("ИсходныеДанные!$что$2:$что$50000","что",$H$4)),"",0,1)</f>
        <v/>
      </c>
      <c r="O707" s="20" t="str" cm="1">
        <f t="array" aca="1" ref="O707" ca="1">_xlfn.XLOOKUP($B707&amp;"#"&amp;O$6,INDIRECT(SUBSTITUTE("ИсходныеДанные!$где$2:$где$50000","где",$E$4)),INDIRECT(SUBSTITUTE("ИсходныеДанные!$что$2:$что$50000","что",$G$4)),"",0,1)</f>
        <v/>
      </c>
      <c r="P707" s="78" t="str" cm="1">
        <f t="array" aca="1" ref="P707" ca="1">_xlfn.XLOOKUP($B707&amp;"#"&amp;O$6,INDIRECT(SUBSTITUTE("ИсходныеДанные!$где$2:$где$50000","где",$E$4)),INDIRECT(SUBSTITUTE("ИсходныеДанные!$что$2:$что$50000","что",$H$4)),"",0,1)</f>
        <v/>
      </c>
      <c r="Q707" s="20" t="str" cm="1">
        <f t="array" aca="1" ref="Q707" ca="1">_xlfn.XLOOKUP($B707&amp;"#"&amp;Q$6,INDIRECT(SUBSTITUTE("ИсходныеДанные!$где$2:$где$50000","где",$E$4)),INDIRECT(SUBSTITUTE("ИсходныеДанные!$что$2:$что$50000","что",$G$4)),"",0,1)</f>
        <v/>
      </c>
      <c r="R707" s="78" t="str" cm="1">
        <f t="array" aca="1" ref="R707" ca="1">_xlfn.XLOOKUP($B707&amp;"#"&amp;Q$6,INDIRECT(SUBSTITUTE("ИсходныеДанные!$где$2:$где$50000","где",$E$4)),INDIRECT(SUBSTITUTE("ИсходныеДанные!$что$2:$что$50000","что",$H$4)),"",0,1)</f>
        <v/>
      </c>
      <c r="S707" s="20" t="str" cm="1">
        <f t="array" aca="1" ref="S707" ca="1">_xlfn.XLOOKUP($B707&amp;"#"&amp;S$6,INDIRECT(SUBSTITUTE("ИсходныеДанные!$где$2:$где$50000","где",$E$4)),INDIRECT(SUBSTITUTE("ИсходныеДанные!$что$2:$что$50000","что",$G$4)),"",0,1)</f>
        <v/>
      </c>
      <c r="T707" s="78" t="str" cm="1">
        <f t="array" aca="1" ref="T707" ca="1">_xlfn.XLOOKUP($B707&amp;"#"&amp;S$6,INDIRECT(SUBSTITUTE("ИсходныеДанные!$где$2:$где$50000","где",$E$4)),INDIRECT(SUBSTITUTE("ИсходныеДанные!$что$2:$что$50000","что",$H$4)),"",0,1)</f>
        <v/>
      </c>
      <c r="U707" s="20" t="str" cm="1">
        <f t="array" aca="1" ref="U707" ca="1">_xlfn.XLOOKUP($B707&amp;"#"&amp;U$6,INDIRECT(SUBSTITUTE("ИсходныеДанные!$где$2:$где$50000","где",$E$4)),INDIRECT(SUBSTITUTE("ИсходныеДанные!$что$2:$что$50000","что",$G$4)),"",0,1)</f>
        <v/>
      </c>
      <c r="V707" s="78" t="str" cm="1">
        <f t="array" aca="1" ref="V707" ca="1">_xlfn.XLOOKUP($B707&amp;"#"&amp;U$6,INDIRECT(SUBSTITUTE("ИсходныеДанные!$где$2:$где$50000","где",$E$4)),INDIRECT(SUBSTITUTE("ИсходныеДанные!$что$2:$что$50000","что",$H$4)),"",0,1)</f>
        <v/>
      </c>
      <c r="W707" s="20" t="str" cm="1">
        <f t="array" aca="1" ref="W707" ca="1">_xlfn.XLOOKUP($B707&amp;"#"&amp;W$6,INDIRECT(SUBSTITUTE("ИсходныеДанные!$где$2:$где$50000","где",$E$4)),INDIRECT(SUBSTITUTE("ИсходныеДанные!$что$2:$что$50000","что",$G$4)),"",0,1)</f>
        <v/>
      </c>
      <c r="X707" s="78" t="str" cm="1">
        <f t="array" aca="1" ref="X707" ca="1">_xlfn.XLOOKUP($B707&amp;"#"&amp;W$6,INDIRECT(SUBSTITUTE("ИсходныеДанные!$где$2:$где$50000","где",$E$4)),INDIRECT(SUBSTITUTE("ИсходныеДанные!$что$2:$что$50000","что",$H$4)),"",0,1)</f>
        <v/>
      </c>
      <c r="Y707" s="20" t="str" cm="1">
        <f t="array" aca="1" ref="Y707" ca="1">_xlfn.XLOOKUP($B707&amp;"#"&amp;Y$6,INDIRECT(SUBSTITUTE("ИсходныеДанные!$где$2:$где$50000","где",$E$4)),INDIRECT(SUBSTITUTE("ИсходныеДанные!$что$2:$что$50000","что",$G$4)),"",0,1)</f>
        <v/>
      </c>
      <c r="Z707" s="78" t="str" cm="1">
        <f t="array" aca="1" ref="Z707" ca="1">_xlfn.XLOOKUP($B707&amp;"#"&amp;Y$6,INDIRECT(SUBSTITUTE("ИсходныеДанные!$где$2:$где$50000","где",$E$4)),INDIRECT(SUBSTITUTE("ИсходныеДанные!$что$2:$что$50000","что",$H$4)),"",0,1)</f>
        <v/>
      </c>
      <c r="AA707" s="20" t="str" cm="1">
        <f t="array" aca="1" ref="AA707" ca="1">_xlfn.XLOOKUP($B707&amp;"#"&amp;AA$6,INDIRECT(SUBSTITUTE("ИсходныеДанные!$где$2:$где$50000","где",$E$4)),INDIRECT(SUBSTITUTE("ИсходныеДанные!$что$2:$что$50000","что",$G$4)),"",0,1)</f>
        <v/>
      </c>
      <c r="AB707" s="78" t="str" cm="1">
        <f t="array" aca="1" ref="AB707" ca="1">_xlfn.XLOOKUP($B707&amp;"#"&amp;AA$6,INDIRECT(SUBSTITUTE("ИсходныеДанные!$где$2:$где$50000","где",$E$4)),INDIRECT(SUBSTITUTE("ИсходныеДанные!$что$2:$что$50000","что",$H$4)),"",0,1)</f>
        <v/>
      </c>
      <c r="AC707" s="3"/>
    </row>
    <row r="708" spans="1:29" x14ac:dyDescent="0.25">
      <c r="A708" s="6" t="str">
        <f t="shared" ca="1" si="5"/>
        <v>delete</v>
      </c>
      <c r="B708" s="9" cm="1">
        <f t="array" aca="1" ref="B708" ca="1">INDIRECT("УникальныеСписки!A"&amp;ROW()-$F$4)</f>
        <v>0</v>
      </c>
      <c r="C708" s="15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5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20" t="str" cm="1">
        <f t="array" aca="1" ref="E708" ca="1">_xlfn.XLOOKUP($B708&amp;"#"&amp;E$6,INDIRECT(SUBSTITUTE("ИсходныеДанные!$где$2:$где$50000","где",$E$4)),INDIRECT(SUBSTITUTE("ИсходныеДанные!$что$2:$что$50000","что",$G$4)),"",0,1)</f>
        <v/>
      </c>
      <c r="F708" s="78" t="str" cm="1">
        <f t="array" aca="1" ref="F708" ca="1">_xlfn.XLOOKUP($B708&amp;"#"&amp;E$6,INDIRECT(SUBSTITUTE("ИсходныеДанные!$где$2:$где$50000","где",$E$4)),INDIRECT(SUBSTITUTE("ИсходныеДанные!$что$2:$что$50000","что",$H$4)),"",0,1)</f>
        <v/>
      </c>
      <c r="G708" s="20" t="str" cm="1">
        <f t="array" aca="1" ref="G708" ca="1">_xlfn.XLOOKUP($B708&amp;"#"&amp;G$6,INDIRECT(SUBSTITUTE("ИсходныеДанные!$где$2:$где$50000","где",$E$4)),INDIRECT(SUBSTITUTE("ИсходныеДанные!$что$2:$что$50000","что",$G$4)),"",0,1)</f>
        <v/>
      </c>
      <c r="H708" s="78" t="str" cm="1">
        <f t="array" aca="1" ref="H708" ca="1">_xlfn.XLOOKUP($B708&amp;"#"&amp;G$6,INDIRECT(SUBSTITUTE("ИсходныеДанные!$где$2:$где$50000","где",$E$4)),INDIRECT(SUBSTITUTE("ИсходныеДанные!$что$2:$что$50000","что",$H$4)),"",0,1)</f>
        <v/>
      </c>
      <c r="I708" s="20" t="str" cm="1">
        <f t="array" aca="1" ref="I708" ca="1">_xlfn.XLOOKUP($B708&amp;"#"&amp;I$6,INDIRECT(SUBSTITUTE("ИсходныеДанные!$где$2:$где$50000","где",$E$4)),INDIRECT(SUBSTITUTE("ИсходныеДанные!$что$2:$что$50000","что",$G$4)),"",0,1)</f>
        <v/>
      </c>
      <c r="J708" s="78" t="str" cm="1">
        <f t="array" aca="1" ref="J708" ca="1">_xlfn.XLOOKUP($B708&amp;"#"&amp;I$6,INDIRECT(SUBSTITUTE("ИсходныеДанные!$где$2:$где$50000","где",$E$4)),INDIRECT(SUBSTITUTE("ИсходныеДанные!$что$2:$что$50000","что",$H$4)),"",0,1)</f>
        <v/>
      </c>
      <c r="K708" s="20" t="str" cm="1">
        <f t="array" aca="1" ref="K708" ca="1">_xlfn.XLOOKUP($B708&amp;"#"&amp;K$6,INDIRECT(SUBSTITUTE("ИсходныеДанные!$где$2:$где$50000","где",$E$4)),INDIRECT(SUBSTITUTE("ИсходныеДанные!$что$2:$что$50000","что",$G$4)),"",0,1)</f>
        <v/>
      </c>
      <c r="L708" s="78" t="str" cm="1">
        <f t="array" aca="1" ref="L708" ca="1">_xlfn.XLOOKUP($B708&amp;"#"&amp;K$6,INDIRECT(SUBSTITUTE("ИсходныеДанные!$где$2:$где$50000","где",$E$4)),INDIRECT(SUBSTITUTE("ИсходныеДанные!$что$2:$что$50000","что",$H$4)),"",0,1)</f>
        <v/>
      </c>
      <c r="M708" s="20" t="str" cm="1">
        <f t="array" aca="1" ref="M708" ca="1">_xlfn.XLOOKUP($B708&amp;"#"&amp;M$6,INDIRECT(SUBSTITUTE("ИсходныеДанные!$где$2:$где$50000","где",$E$4)),INDIRECT(SUBSTITUTE("ИсходныеДанные!$что$2:$что$50000","что",$G$4)),"",0,1)</f>
        <v/>
      </c>
      <c r="N708" s="78" t="str" cm="1">
        <f t="array" aca="1" ref="N708" ca="1">_xlfn.XLOOKUP($B708&amp;"#"&amp;M$6,INDIRECT(SUBSTITUTE("ИсходныеДанные!$где$2:$где$50000","где",$E$4)),INDIRECT(SUBSTITUTE("ИсходныеДанные!$что$2:$что$50000","что",$H$4)),"",0,1)</f>
        <v/>
      </c>
      <c r="O708" s="20" t="str" cm="1">
        <f t="array" aca="1" ref="O708" ca="1">_xlfn.XLOOKUP($B708&amp;"#"&amp;O$6,INDIRECT(SUBSTITUTE("ИсходныеДанные!$где$2:$где$50000","где",$E$4)),INDIRECT(SUBSTITUTE("ИсходныеДанные!$что$2:$что$50000","что",$G$4)),"",0,1)</f>
        <v/>
      </c>
      <c r="P708" s="78" t="str" cm="1">
        <f t="array" aca="1" ref="P708" ca="1">_xlfn.XLOOKUP($B708&amp;"#"&amp;O$6,INDIRECT(SUBSTITUTE("ИсходныеДанные!$где$2:$где$50000","где",$E$4)),INDIRECT(SUBSTITUTE("ИсходныеДанные!$что$2:$что$50000","что",$H$4)),"",0,1)</f>
        <v/>
      </c>
      <c r="Q708" s="20" t="str" cm="1">
        <f t="array" aca="1" ref="Q708" ca="1">_xlfn.XLOOKUP($B708&amp;"#"&amp;Q$6,INDIRECT(SUBSTITUTE("ИсходныеДанные!$где$2:$где$50000","где",$E$4)),INDIRECT(SUBSTITUTE("ИсходныеДанные!$что$2:$что$50000","что",$G$4)),"",0,1)</f>
        <v/>
      </c>
      <c r="R708" s="78" t="str" cm="1">
        <f t="array" aca="1" ref="R708" ca="1">_xlfn.XLOOKUP($B708&amp;"#"&amp;Q$6,INDIRECT(SUBSTITUTE("ИсходныеДанные!$где$2:$где$50000","где",$E$4)),INDIRECT(SUBSTITUTE("ИсходныеДанные!$что$2:$что$50000","что",$H$4)),"",0,1)</f>
        <v/>
      </c>
      <c r="S708" s="20" t="str" cm="1">
        <f t="array" aca="1" ref="S708" ca="1">_xlfn.XLOOKUP($B708&amp;"#"&amp;S$6,INDIRECT(SUBSTITUTE("ИсходныеДанные!$где$2:$где$50000","где",$E$4)),INDIRECT(SUBSTITUTE("ИсходныеДанные!$что$2:$что$50000","что",$G$4)),"",0,1)</f>
        <v/>
      </c>
      <c r="T708" s="78" t="str" cm="1">
        <f t="array" aca="1" ref="T708" ca="1">_xlfn.XLOOKUP($B708&amp;"#"&amp;S$6,INDIRECT(SUBSTITUTE("ИсходныеДанные!$где$2:$где$50000","где",$E$4)),INDIRECT(SUBSTITUTE("ИсходныеДанные!$что$2:$что$50000","что",$H$4)),"",0,1)</f>
        <v/>
      </c>
      <c r="U708" s="20" t="str" cm="1">
        <f t="array" aca="1" ref="U708" ca="1">_xlfn.XLOOKUP($B708&amp;"#"&amp;U$6,INDIRECT(SUBSTITUTE("ИсходныеДанные!$где$2:$где$50000","где",$E$4)),INDIRECT(SUBSTITUTE("ИсходныеДанные!$что$2:$что$50000","что",$G$4)),"",0,1)</f>
        <v/>
      </c>
      <c r="V708" s="78" t="str" cm="1">
        <f t="array" aca="1" ref="V708" ca="1">_xlfn.XLOOKUP($B708&amp;"#"&amp;U$6,INDIRECT(SUBSTITUTE("ИсходныеДанные!$где$2:$где$50000","где",$E$4)),INDIRECT(SUBSTITUTE("ИсходныеДанные!$что$2:$что$50000","что",$H$4)),"",0,1)</f>
        <v/>
      </c>
      <c r="W708" s="20" t="str" cm="1">
        <f t="array" aca="1" ref="W708" ca="1">_xlfn.XLOOKUP($B708&amp;"#"&amp;W$6,INDIRECT(SUBSTITUTE("ИсходныеДанные!$где$2:$где$50000","где",$E$4)),INDIRECT(SUBSTITUTE("ИсходныеДанные!$что$2:$что$50000","что",$G$4)),"",0,1)</f>
        <v/>
      </c>
      <c r="X708" s="78" t="str" cm="1">
        <f t="array" aca="1" ref="X708" ca="1">_xlfn.XLOOKUP($B708&amp;"#"&amp;W$6,INDIRECT(SUBSTITUTE("ИсходныеДанные!$где$2:$где$50000","где",$E$4)),INDIRECT(SUBSTITUTE("ИсходныеДанные!$что$2:$что$50000","что",$H$4)),"",0,1)</f>
        <v/>
      </c>
      <c r="Y708" s="20" t="str" cm="1">
        <f t="array" aca="1" ref="Y708" ca="1">_xlfn.XLOOKUP($B708&amp;"#"&amp;Y$6,INDIRECT(SUBSTITUTE("ИсходныеДанные!$где$2:$где$50000","где",$E$4)),INDIRECT(SUBSTITUTE("ИсходныеДанные!$что$2:$что$50000","что",$G$4)),"",0,1)</f>
        <v/>
      </c>
      <c r="Z708" s="78" t="str" cm="1">
        <f t="array" aca="1" ref="Z708" ca="1">_xlfn.XLOOKUP($B708&amp;"#"&amp;Y$6,INDIRECT(SUBSTITUTE("ИсходныеДанные!$где$2:$где$50000","где",$E$4)),INDIRECT(SUBSTITUTE("ИсходныеДанные!$что$2:$что$50000","что",$H$4)),"",0,1)</f>
        <v/>
      </c>
      <c r="AA708" s="20" t="str" cm="1">
        <f t="array" aca="1" ref="AA708" ca="1">_xlfn.XLOOKUP($B708&amp;"#"&amp;AA$6,INDIRECT(SUBSTITUTE("ИсходныеДанные!$где$2:$где$50000","где",$E$4)),INDIRECT(SUBSTITUTE("ИсходныеДанные!$что$2:$что$50000","что",$G$4)),"",0,1)</f>
        <v/>
      </c>
      <c r="AB708" s="78" t="str" cm="1">
        <f t="array" aca="1" ref="AB708" ca="1">_xlfn.XLOOKUP($B708&amp;"#"&amp;AA$6,INDIRECT(SUBSTITUTE("ИсходныеДанные!$где$2:$где$50000","где",$E$4)),INDIRECT(SUBSTITUTE("ИсходныеДанные!$что$2:$что$50000","что",$H$4)),"",0,1)</f>
        <v/>
      </c>
      <c r="AC708" s="3"/>
    </row>
    <row r="709" spans="1:29" x14ac:dyDescent="0.25">
      <c r="A709" s="6" t="str">
        <f t="shared" ca="1" si="5"/>
        <v>delete</v>
      </c>
      <c r="B709" s="9" cm="1">
        <f t="array" aca="1" ref="B709" ca="1">INDIRECT("УникальныеСписки!A"&amp;ROW()-$F$4)</f>
        <v>0</v>
      </c>
      <c r="C709" s="15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5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20" t="str" cm="1">
        <f t="array" aca="1" ref="E709" ca="1">_xlfn.XLOOKUP($B709&amp;"#"&amp;E$6,INDIRECT(SUBSTITUTE("ИсходныеДанные!$где$2:$где$50000","где",$E$4)),INDIRECT(SUBSTITUTE("ИсходныеДанные!$что$2:$что$50000","что",$G$4)),"",0,1)</f>
        <v/>
      </c>
      <c r="F709" s="78" t="str" cm="1">
        <f t="array" aca="1" ref="F709" ca="1">_xlfn.XLOOKUP($B709&amp;"#"&amp;E$6,INDIRECT(SUBSTITUTE("ИсходныеДанные!$где$2:$где$50000","где",$E$4)),INDIRECT(SUBSTITUTE("ИсходныеДанные!$что$2:$что$50000","что",$H$4)),"",0,1)</f>
        <v/>
      </c>
      <c r="G709" s="20" t="str" cm="1">
        <f t="array" aca="1" ref="G709" ca="1">_xlfn.XLOOKUP($B709&amp;"#"&amp;G$6,INDIRECT(SUBSTITUTE("ИсходныеДанные!$где$2:$где$50000","где",$E$4)),INDIRECT(SUBSTITUTE("ИсходныеДанные!$что$2:$что$50000","что",$G$4)),"",0,1)</f>
        <v/>
      </c>
      <c r="H709" s="78" t="str" cm="1">
        <f t="array" aca="1" ref="H709" ca="1">_xlfn.XLOOKUP($B709&amp;"#"&amp;G$6,INDIRECT(SUBSTITUTE("ИсходныеДанные!$где$2:$где$50000","где",$E$4)),INDIRECT(SUBSTITUTE("ИсходныеДанные!$что$2:$что$50000","что",$H$4)),"",0,1)</f>
        <v/>
      </c>
      <c r="I709" s="20" t="str" cm="1">
        <f t="array" aca="1" ref="I709" ca="1">_xlfn.XLOOKUP($B709&amp;"#"&amp;I$6,INDIRECT(SUBSTITUTE("ИсходныеДанные!$где$2:$где$50000","где",$E$4)),INDIRECT(SUBSTITUTE("ИсходныеДанные!$что$2:$что$50000","что",$G$4)),"",0,1)</f>
        <v/>
      </c>
      <c r="J709" s="78" t="str" cm="1">
        <f t="array" aca="1" ref="J709" ca="1">_xlfn.XLOOKUP($B709&amp;"#"&amp;I$6,INDIRECT(SUBSTITUTE("ИсходныеДанные!$где$2:$где$50000","где",$E$4)),INDIRECT(SUBSTITUTE("ИсходныеДанные!$что$2:$что$50000","что",$H$4)),"",0,1)</f>
        <v/>
      </c>
      <c r="K709" s="20" t="str" cm="1">
        <f t="array" aca="1" ref="K709" ca="1">_xlfn.XLOOKUP($B709&amp;"#"&amp;K$6,INDIRECT(SUBSTITUTE("ИсходныеДанные!$где$2:$где$50000","где",$E$4)),INDIRECT(SUBSTITUTE("ИсходныеДанные!$что$2:$что$50000","что",$G$4)),"",0,1)</f>
        <v/>
      </c>
      <c r="L709" s="78" t="str" cm="1">
        <f t="array" aca="1" ref="L709" ca="1">_xlfn.XLOOKUP($B709&amp;"#"&amp;K$6,INDIRECT(SUBSTITUTE("ИсходныеДанные!$где$2:$где$50000","где",$E$4)),INDIRECT(SUBSTITUTE("ИсходныеДанные!$что$2:$что$50000","что",$H$4)),"",0,1)</f>
        <v/>
      </c>
      <c r="M709" s="20" t="str" cm="1">
        <f t="array" aca="1" ref="M709" ca="1">_xlfn.XLOOKUP($B709&amp;"#"&amp;M$6,INDIRECT(SUBSTITUTE("ИсходныеДанные!$где$2:$где$50000","где",$E$4)),INDIRECT(SUBSTITUTE("ИсходныеДанные!$что$2:$что$50000","что",$G$4)),"",0,1)</f>
        <v/>
      </c>
      <c r="N709" s="78" t="str" cm="1">
        <f t="array" aca="1" ref="N709" ca="1">_xlfn.XLOOKUP($B709&amp;"#"&amp;M$6,INDIRECT(SUBSTITUTE("ИсходныеДанные!$где$2:$где$50000","где",$E$4)),INDIRECT(SUBSTITUTE("ИсходныеДанные!$что$2:$что$50000","что",$H$4)),"",0,1)</f>
        <v/>
      </c>
      <c r="O709" s="20" t="str" cm="1">
        <f t="array" aca="1" ref="O709" ca="1">_xlfn.XLOOKUP($B709&amp;"#"&amp;O$6,INDIRECT(SUBSTITUTE("ИсходныеДанные!$где$2:$где$50000","где",$E$4)),INDIRECT(SUBSTITUTE("ИсходныеДанные!$что$2:$что$50000","что",$G$4)),"",0,1)</f>
        <v/>
      </c>
      <c r="P709" s="78" t="str" cm="1">
        <f t="array" aca="1" ref="P709" ca="1">_xlfn.XLOOKUP($B709&amp;"#"&amp;O$6,INDIRECT(SUBSTITUTE("ИсходныеДанные!$где$2:$где$50000","где",$E$4)),INDIRECT(SUBSTITUTE("ИсходныеДанные!$что$2:$что$50000","что",$H$4)),"",0,1)</f>
        <v/>
      </c>
      <c r="Q709" s="20" t="str" cm="1">
        <f t="array" aca="1" ref="Q709" ca="1">_xlfn.XLOOKUP($B709&amp;"#"&amp;Q$6,INDIRECT(SUBSTITUTE("ИсходныеДанные!$где$2:$где$50000","где",$E$4)),INDIRECT(SUBSTITUTE("ИсходныеДанные!$что$2:$что$50000","что",$G$4)),"",0,1)</f>
        <v/>
      </c>
      <c r="R709" s="78" t="str" cm="1">
        <f t="array" aca="1" ref="R709" ca="1">_xlfn.XLOOKUP($B709&amp;"#"&amp;Q$6,INDIRECT(SUBSTITUTE("ИсходныеДанные!$где$2:$где$50000","где",$E$4)),INDIRECT(SUBSTITUTE("ИсходныеДанные!$что$2:$что$50000","что",$H$4)),"",0,1)</f>
        <v/>
      </c>
      <c r="S709" s="20" t="str" cm="1">
        <f t="array" aca="1" ref="S709" ca="1">_xlfn.XLOOKUP($B709&amp;"#"&amp;S$6,INDIRECT(SUBSTITUTE("ИсходныеДанные!$где$2:$где$50000","где",$E$4)),INDIRECT(SUBSTITUTE("ИсходныеДанные!$что$2:$что$50000","что",$G$4)),"",0,1)</f>
        <v/>
      </c>
      <c r="T709" s="78" t="str" cm="1">
        <f t="array" aca="1" ref="T709" ca="1">_xlfn.XLOOKUP($B709&amp;"#"&amp;S$6,INDIRECT(SUBSTITUTE("ИсходныеДанные!$где$2:$где$50000","где",$E$4)),INDIRECT(SUBSTITUTE("ИсходныеДанные!$что$2:$что$50000","что",$H$4)),"",0,1)</f>
        <v/>
      </c>
      <c r="U709" s="20" t="str" cm="1">
        <f t="array" aca="1" ref="U709" ca="1">_xlfn.XLOOKUP($B709&amp;"#"&amp;U$6,INDIRECT(SUBSTITUTE("ИсходныеДанные!$где$2:$где$50000","где",$E$4)),INDIRECT(SUBSTITUTE("ИсходныеДанные!$что$2:$что$50000","что",$G$4)),"",0,1)</f>
        <v/>
      </c>
      <c r="V709" s="78" t="str" cm="1">
        <f t="array" aca="1" ref="V709" ca="1">_xlfn.XLOOKUP($B709&amp;"#"&amp;U$6,INDIRECT(SUBSTITUTE("ИсходныеДанные!$где$2:$где$50000","где",$E$4)),INDIRECT(SUBSTITUTE("ИсходныеДанные!$что$2:$что$50000","что",$H$4)),"",0,1)</f>
        <v/>
      </c>
      <c r="W709" s="20" t="str" cm="1">
        <f t="array" aca="1" ref="W709" ca="1">_xlfn.XLOOKUP($B709&amp;"#"&amp;W$6,INDIRECT(SUBSTITUTE("ИсходныеДанные!$где$2:$где$50000","где",$E$4)),INDIRECT(SUBSTITUTE("ИсходныеДанные!$что$2:$что$50000","что",$G$4)),"",0,1)</f>
        <v/>
      </c>
      <c r="X709" s="78" t="str" cm="1">
        <f t="array" aca="1" ref="X709" ca="1">_xlfn.XLOOKUP($B709&amp;"#"&amp;W$6,INDIRECT(SUBSTITUTE("ИсходныеДанные!$где$2:$где$50000","где",$E$4)),INDIRECT(SUBSTITUTE("ИсходныеДанные!$что$2:$что$50000","что",$H$4)),"",0,1)</f>
        <v/>
      </c>
      <c r="Y709" s="20" t="str" cm="1">
        <f t="array" aca="1" ref="Y709" ca="1">_xlfn.XLOOKUP($B709&amp;"#"&amp;Y$6,INDIRECT(SUBSTITUTE("ИсходныеДанные!$где$2:$где$50000","где",$E$4)),INDIRECT(SUBSTITUTE("ИсходныеДанные!$что$2:$что$50000","что",$G$4)),"",0,1)</f>
        <v/>
      </c>
      <c r="Z709" s="78" t="str" cm="1">
        <f t="array" aca="1" ref="Z709" ca="1">_xlfn.XLOOKUP($B709&amp;"#"&amp;Y$6,INDIRECT(SUBSTITUTE("ИсходныеДанные!$где$2:$где$50000","где",$E$4)),INDIRECT(SUBSTITUTE("ИсходныеДанные!$что$2:$что$50000","что",$H$4)),"",0,1)</f>
        <v/>
      </c>
      <c r="AA709" s="20" t="str" cm="1">
        <f t="array" aca="1" ref="AA709" ca="1">_xlfn.XLOOKUP($B709&amp;"#"&amp;AA$6,INDIRECT(SUBSTITUTE("ИсходныеДанные!$где$2:$где$50000","где",$E$4)),INDIRECT(SUBSTITUTE("ИсходныеДанные!$что$2:$что$50000","что",$G$4)),"",0,1)</f>
        <v/>
      </c>
      <c r="AB709" s="78" t="str" cm="1">
        <f t="array" aca="1" ref="AB709" ca="1">_xlfn.XLOOKUP($B709&amp;"#"&amp;AA$6,INDIRECT(SUBSTITUTE("ИсходныеДанные!$где$2:$где$50000","где",$E$4)),INDIRECT(SUBSTITUTE("ИсходныеДанные!$что$2:$что$50000","что",$H$4)),"",0,1)</f>
        <v/>
      </c>
      <c r="AC709" s="3"/>
    </row>
    <row r="710" spans="1:29" x14ac:dyDescent="0.25">
      <c r="A710" s="6" t="str">
        <f t="shared" ca="1" si="5"/>
        <v>delete</v>
      </c>
      <c r="B710" s="9" cm="1">
        <f t="array" aca="1" ref="B710" ca="1">INDIRECT("УникальныеСписки!A"&amp;ROW()-$F$4)</f>
        <v>0</v>
      </c>
      <c r="C710" s="15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5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20" t="str" cm="1">
        <f t="array" aca="1" ref="E710" ca="1">_xlfn.XLOOKUP($B710&amp;"#"&amp;E$6,INDIRECT(SUBSTITUTE("ИсходныеДанные!$где$2:$где$50000","где",$E$4)),INDIRECT(SUBSTITUTE("ИсходныеДанные!$что$2:$что$50000","что",$G$4)),"",0,1)</f>
        <v/>
      </c>
      <c r="F710" s="78" t="str" cm="1">
        <f t="array" aca="1" ref="F710" ca="1">_xlfn.XLOOKUP($B710&amp;"#"&amp;E$6,INDIRECT(SUBSTITUTE("ИсходныеДанные!$где$2:$где$50000","где",$E$4)),INDIRECT(SUBSTITUTE("ИсходныеДанные!$что$2:$что$50000","что",$H$4)),"",0,1)</f>
        <v/>
      </c>
      <c r="G710" s="20" t="str" cm="1">
        <f t="array" aca="1" ref="G710" ca="1">_xlfn.XLOOKUP($B710&amp;"#"&amp;G$6,INDIRECT(SUBSTITUTE("ИсходныеДанные!$где$2:$где$50000","где",$E$4)),INDIRECT(SUBSTITUTE("ИсходныеДанные!$что$2:$что$50000","что",$G$4)),"",0,1)</f>
        <v/>
      </c>
      <c r="H710" s="78" t="str" cm="1">
        <f t="array" aca="1" ref="H710" ca="1">_xlfn.XLOOKUP($B710&amp;"#"&amp;G$6,INDIRECT(SUBSTITUTE("ИсходныеДанные!$где$2:$где$50000","где",$E$4)),INDIRECT(SUBSTITUTE("ИсходныеДанные!$что$2:$что$50000","что",$H$4)),"",0,1)</f>
        <v/>
      </c>
      <c r="I710" s="20" t="str" cm="1">
        <f t="array" aca="1" ref="I710" ca="1">_xlfn.XLOOKUP($B710&amp;"#"&amp;I$6,INDIRECT(SUBSTITUTE("ИсходныеДанные!$где$2:$где$50000","где",$E$4)),INDIRECT(SUBSTITUTE("ИсходныеДанные!$что$2:$что$50000","что",$G$4)),"",0,1)</f>
        <v/>
      </c>
      <c r="J710" s="78" t="str" cm="1">
        <f t="array" aca="1" ref="J710" ca="1">_xlfn.XLOOKUP($B710&amp;"#"&amp;I$6,INDIRECT(SUBSTITUTE("ИсходныеДанные!$где$2:$где$50000","где",$E$4)),INDIRECT(SUBSTITUTE("ИсходныеДанные!$что$2:$что$50000","что",$H$4)),"",0,1)</f>
        <v/>
      </c>
      <c r="K710" s="20" t="str" cm="1">
        <f t="array" aca="1" ref="K710" ca="1">_xlfn.XLOOKUP($B710&amp;"#"&amp;K$6,INDIRECT(SUBSTITUTE("ИсходныеДанные!$где$2:$где$50000","где",$E$4)),INDIRECT(SUBSTITUTE("ИсходныеДанные!$что$2:$что$50000","что",$G$4)),"",0,1)</f>
        <v/>
      </c>
      <c r="L710" s="78" t="str" cm="1">
        <f t="array" aca="1" ref="L710" ca="1">_xlfn.XLOOKUP($B710&amp;"#"&amp;K$6,INDIRECT(SUBSTITUTE("ИсходныеДанные!$где$2:$где$50000","где",$E$4)),INDIRECT(SUBSTITUTE("ИсходныеДанные!$что$2:$что$50000","что",$H$4)),"",0,1)</f>
        <v/>
      </c>
      <c r="M710" s="20" t="str" cm="1">
        <f t="array" aca="1" ref="M710" ca="1">_xlfn.XLOOKUP($B710&amp;"#"&amp;M$6,INDIRECT(SUBSTITUTE("ИсходныеДанные!$где$2:$где$50000","где",$E$4)),INDIRECT(SUBSTITUTE("ИсходныеДанные!$что$2:$что$50000","что",$G$4)),"",0,1)</f>
        <v/>
      </c>
      <c r="N710" s="78" t="str" cm="1">
        <f t="array" aca="1" ref="N710" ca="1">_xlfn.XLOOKUP($B710&amp;"#"&amp;M$6,INDIRECT(SUBSTITUTE("ИсходныеДанные!$где$2:$где$50000","где",$E$4)),INDIRECT(SUBSTITUTE("ИсходныеДанные!$что$2:$что$50000","что",$H$4)),"",0,1)</f>
        <v/>
      </c>
      <c r="O710" s="20" t="str" cm="1">
        <f t="array" aca="1" ref="O710" ca="1">_xlfn.XLOOKUP($B710&amp;"#"&amp;O$6,INDIRECT(SUBSTITUTE("ИсходныеДанные!$где$2:$где$50000","где",$E$4)),INDIRECT(SUBSTITUTE("ИсходныеДанные!$что$2:$что$50000","что",$G$4)),"",0,1)</f>
        <v/>
      </c>
      <c r="P710" s="78" t="str" cm="1">
        <f t="array" aca="1" ref="P710" ca="1">_xlfn.XLOOKUP($B710&amp;"#"&amp;O$6,INDIRECT(SUBSTITUTE("ИсходныеДанные!$где$2:$где$50000","где",$E$4)),INDIRECT(SUBSTITUTE("ИсходныеДанные!$что$2:$что$50000","что",$H$4)),"",0,1)</f>
        <v/>
      </c>
      <c r="Q710" s="20" t="str" cm="1">
        <f t="array" aca="1" ref="Q710" ca="1">_xlfn.XLOOKUP($B710&amp;"#"&amp;Q$6,INDIRECT(SUBSTITUTE("ИсходныеДанные!$где$2:$где$50000","где",$E$4)),INDIRECT(SUBSTITUTE("ИсходныеДанные!$что$2:$что$50000","что",$G$4)),"",0,1)</f>
        <v/>
      </c>
      <c r="R710" s="78" t="str" cm="1">
        <f t="array" aca="1" ref="R710" ca="1">_xlfn.XLOOKUP($B710&amp;"#"&amp;Q$6,INDIRECT(SUBSTITUTE("ИсходныеДанные!$где$2:$где$50000","где",$E$4)),INDIRECT(SUBSTITUTE("ИсходныеДанные!$что$2:$что$50000","что",$H$4)),"",0,1)</f>
        <v/>
      </c>
      <c r="S710" s="20" t="str" cm="1">
        <f t="array" aca="1" ref="S710" ca="1">_xlfn.XLOOKUP($B710&amp;"#"&amp;S$6,INDIRECT(SUBSTITUTE("ИсходныеДанные!$где$2:$где$50000","где",$E$4)),INDIRECT(SUBSTITUTE("ИсходныеДанные!$что$2:$что$50000","что",$G$4)),"",0,1)</f>
        <v/>
      </c>
      <c r="T710" s="78" t="str" cm="1">
        <f t="array" aca="1" ref="T710" ca="1">_xlfn.XLOOKUP($B710&amp;"#"&amp;S$6,INDIRECT(SUBSTITUTE("ИсходныеДанные!$где$2:$где$50000","где",$E$4)),INDIRECT(SUBSTITUTE("ИсходныеДанные!$что$2:$что$50000","что",$H$4)),"",0,1)</f>
        <v/>
      </c>
      <c r="U710" s="20" t="str" cm="1">
        <f t="array" aca="1" ref="U710" ca="1">_xlfn.XLOOKUP($B710&amp;"#"&amp;U$6,INDIRECT(SUBSTITUTE("ИсходныеДанные!$где$2:$где$50000","где",$E$4)),INDIRECT(SUBSTITUTE("ИсходныеДанные!$что$2:$что$50000","что",$G$4)),"",0,1)</f>
        <v/>
      </c>
      <c r="V710" s="78" t="str" cm="1">
        <f t="array" aca="1" ref="V710" ca="1">_xlfn.XLOOKUP($B710&amp;"#"&amp;U$6,INDIRECT(SUBSTITUTE("ИсходныеДанные!$где$2:$где$50000","где",$E$4)),INDIRECT(SUBSTITUTE("ИсходныеДанные!$что$2:$что$50000","что",$H$4)),"",0,1)</f>
        <v/>
      </c>
      <c r="W710" s="20" t="str" cm="1">
        <f t="array" aca="1" ref="W710" ca="1">_xlfn.XLOOKUP($B710&amp;"#"&amp;W$6,INDIRECT(SUBSTITUTE("ИсходныеДанные!$где$2:$где$50000","где",$E$4)),INDIRECT(SUBSTITUTE("ИсходныеДанные!$что$2:$что$50000","что",$G$4)),"",0,1)</f>
        <v/>
      </c>
      <c r="X710" s="78" t="str" cm="1">
        <f t="array" aca="1" ref="X710" ca="1">_xlfn.XLOOKUP($B710&amp;"#"&amp;W$6,INDIRECT(SUBSTITUTE("ИсходныеДанные!$где$2:$где$50000","где",$E$4)),INDIRECT(SUBSTITUTE("ИсходныеДанные!$что$2:$что$50000","что",$H$4)),"",0,1)</f>
        <v/>
      </c>
      <c r="Y710" s="20" t="str" cm="1">
        <f t="array" aca="1" ref="Y710" ca="1">_xlfn.XLOOKUP($B710&amp;"#"&amp;Y$6,INDIRECT(SUBSTITUTE("ИсходныеДанные!$где$2:$где$50000","где",$E$4)),INDIRECT(SUBSTITUTE("ИсходныеДанные!$что$2:$что$50000","что",$G$4)),"",0,1)</f>
        <v/>
      </c>
      <c r="Z710" s="78" t="str" cm="1">
        <f t="array" aca="1" ref="Z710" ca="1">_xlfn.XLOOKUP($B710&amp;"#"&amp;Y$6,INDIRECT(SUBSTITUTE("ИсходныеДанные!$где$2:$где$50000","где",$E$4)),INDIRECT(SUBSTITUTE("ИсходныеДанные!$что$2:$что$50000","что",$H$4)),"",0,1)</f>
        <v/>
      </c>
      <c r="AA710" s="20" t="str" cm="1">
        <f t="array" aca="1" ref="AA710" ca="1">_xlfn.XLOOKUP($B710&amp;"#"&amp;AA$6,INDIRECT(SUBSTITUTE("ИсходныеДанные!$где$2:$где$50000","где",$E$4)),INDIRECT(SUBSTITUTE("ИсходныеДанные!$что$2:$что$50000","что",$G$4)),"",0,1)</f>
        <v/>
      </c>
      <c r="AB710" s="78" t="str" cm="1">
        <f t="array" aca="1" ref="AB710" ca="1">_xlfn.XLOOKUP($B710&amp;"#"&amp;AA$6,INDIRECT(SUBSTITUTE("ИсходныеДанные!$где$2:$где$50000","где",$E$4)),INDIRECT(SUBSTITUTE("ИсходныеДанные!$что$2:$что$50000","что",$H$4)),"",0,1)</f>
        <v/>
      </c>
      <c r="AC710" s="3"/>
    </row>
    <row r="711" spans="1:29" x14ac:dyDescent="0.25">
      <c r="A711" s="6" t="str">
        <f t="shared" ca="1" si="5"/>
        <v>delete</v>
      </c>
      <c r="B711" s="9" cm="1">
        <f t="array" aca="1" ref="B711" ca="1">INDIRECT("УникальныеСписки!A"&amp;ROW()-$F$4)</f>
        <v>0</v>
      </c>
      <c r="C711" s="15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5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20" t="str" cm="1">
        <f t="array" aca="1" ref="E711" ca="1">_xlfn.XLOOKUP($B711&amp;"#"&amp;E$6,INDIRECT(SUBSTITUTE("ИсходныеДанные!$где$2:$где$50000","где",$E$4)),INDIRECT(SUBSTITUTE("ИсходныеДанные!$что$2:$что$50000","что",$G$4)),"",0,1)</f>
        <v/>
      </c>
      <c r="F711" s="78" t="str" cm="1">
        <f t="array" aca="1" ref="F711" ca="1">_xlfn.XLOOKUP($B711&amp;"#"&amp;E$6,INDIRECT(SUBSTITUTE("ИсходныеДанные!$где$2:$где$50000","где",$E$4)),INDIRECT(SUBSTITUTE("ИсходныеДанные!$что$2:$что$50000","что",$H$4)),"",0,1)</f>
        <v/>
      </c>
      <c r="G711" s="20" t="str" cm="1">
        <f t="array" aca="1" ref="G711" ca="1">_xlfn.XLOOKUP($B711&amp;"#"&amp;G$6,INDIRECT(SUBSTITUTE("ИсходныеДанные!$где$2:$где$50000","где",$E$4)),INDIRECT(SUBSTITUTE("ИсходныеДанные!$что$2:$что$50000","что",$G$4)),"",0,1)</f>
        <v/>
      </c>
      <c r="H711" s="78" t="str" cm="1">
        <f t="array" aca="1" ref="H711" ca="1">_xlfn.XLOOKUP($B711&amp;"#"&amp;G$6,INDIRECT(SUBSTITUTE("ИсходныеДанные!$где$2:$где$50000","где",$E$4)),INDIRECT(SUBSTITUTE("ИсходныеДанные!$что$2:$что$50000","что",$H$4)),"",0,1)</f>
        <v/>
      </c>
      <c r="I711" s="20" t="str" cm="1">
        <f t="array" aca="1" ref="I711" ca="1">_xlfn.XLOOKUP($B711&amp;"#"&amp;I$6,INDIRECT(SUBSTITUTE("ИсходныеДанные!$где$2:$где$50000","где",$E$4)),INDIRECT(SUBSTITUTE("ИсходныеДанные!$что$2:$что$50000","что",$G$4)),"",0,1)</f>
        <v/>
      </c>
      <c r="J711" s="78" t="str" cm="1">
        <f t="array" aca="1" ref="J711" ca="1">_xlfn.XLOOKUP($B711&amp;"#"&amp;I$6,INDIRECT(SUBSTITUTE("ИсходныеДанные!$где$2:$где$50000","где",$E$4)),INDIRECT(SUBSTITUTE("ИсходныеДанные!$что$2:$что$50000","что",$H$4)),"",0,1)</f>
        <v/>
      </c>
      <c r="K711" s="20" t="str" cm="1">
        <f t="array" aca="1" ref="K711" ca="1">_xlfn.XLOOKUP($B711&amp;"#"&amp;K$6,INDIRECT(SUBSTITUTE("ИсходныеДанные!$где$2:$где$50000","где",$E$4)),INDIRECT(SUBSTITUTE("ИсходныеДанные!$что$2:$что$50000","что",$G$4)),"",0,1)</f>
        <v/>
      </c>
      <c r="L711" s="78" t="str" cm="1">
        <f t="array" aca="1" ref="L711" ca="1">_xlfn.XLOOKUP($B711&amp;"#"&amp;K$6,INDIRECT(SUBSTITUTE("ИсходныеДанные!$где$2:$где$50000","где",$E$4)),INDIRECT(SUBSTITUTE("ИсходныеДанные!$что$2:$что$50000","что",$H$4)),"",0,1)</f>
        <v/>
      </c>
      <c r="M711" s="20" t="str" cm="1">
        <f t="array" aca="1" ref="M711" ca="1">_xlfn.XLOOKUP($B711&amp;"#"&amp;M$6,INDIRECT(SUBSTITUTE("ИсходныеДанные!$где$2:$где$50000","где",$E$4)),INDIRECT(SUBSTITUTE("ИсходныеДанные!$что$2:$что$50000","что",$G$4)),"",0,1)</f>
        <v/>
      </c>
      <c r="N711" s="78" t="str" cm="1">
        <f t="array" aca="1" ref="N711" ca="1">_xlfn.XLOOKUP($B711&amp;"#"&amp;M$6,INDIRECT(SUBSTITUTE("ИсходныеДанные!$где$2:$где$50000","где",$E$4)),INDIRECT(SUBSTITUTE("ИсходныеДанные!$что$2:$что$50000","что",$H$4)),"",0,1)</f>
        <v/>
      </c>
      <c r="O711" s="20" t="str" cm="1">
        <f t="array" aca="1" ref="O711" ca="1">_xlfn.XLOOKUP($B711&amp;"#"&amp;O$6,INDIRECT(SUBSTITUTE("ИсходныеДанные!$где$2:$где$50000","где",$E$4)),INDIRECT(SUBSTITUTE("ИсходныеДанные!$что$2:$что$50000","что",$G$4)),"",0,1)</f>
        <v/>
      </c>
      <c r="P711" s="78" t="str" cm="1">
        <f t="array" aca="1" ref="P711" ca="1">_xlfn.XLOOKUP($B711&amp;"#"&amp;O$6,INDIRECT(SUBSTITUTE("ИсходныеДанные!$где$2:$где$50000","где",$E$4)),INDIRECT(SUBSTITUTE("ИсходныеДанные!$что$2:$что$50000","что",$H$4)),"",0,1)</f>
        <v/>
      </c>
      <c r="Q711" s="20" t="str" cm="1">
        <f t="array" aca="1" ref="Q711" ca="1">_xlfn.XLOOKUP($B711&amp;"#"&amp;Q$6,INDIRECT(SUBSTITUTE("ИсходныеДанные!$где$2:$где$50000","где",$E$4)),INDIRECT(SUBSTITUTE("ИсходныеДанные!$что$2:$что$50000","что",$G$4)),"",0,1)</f>
        <v/>
      </c>
      <c r="R711" s="78" t="str" cm="1">
        <f t="array" aca="1" ref="R711" ca="1">_xlfn.XLOOKUP($B711&amp;"#"&amp;Q$6,INDIRECT(SUBSTITUTE("ИсходныеДанные!$где$2:$где$50000","где",$E$4)),INDIRECT(SUBSTITUTE("ИсходныеДанные!$что$2:$что$50000","что",$H$4)),"",0,1)</f>
        <v/>
      </c>
      <c r="S711" s="20" t="str" cm="1">
        <f t="array" aca="1" ref="S711" ca="1">_xlfn.XLOOKUP($B711&amp;"#"&amp;S$6,INDIRECT(SUBSTITUTE("ИсходныеДанные!$где$2:$где$50000","где",$E$4)),INDIRECT(SUBSTITUTE("ИсходныеДанные!$что$2:$что$50000","что",$G$4)),"",0,1)</f>
        <v/>
      </c>
      <c r="T711" s="78" t="str" cm="1">
        <f t="array" aca="1" ref="T711" ca="1">_xlfn.XLOOKUP($B711&amp;"#"&amp;S$6,INDIRECT(SUBSTITUTE("ИсходныеДанные!$где$2:$где$50000","где",$E$4)),INDIRECT(SUBSTITUTE("ИсходныеДанные!$что$2:$что$50000","что",$H$4)),"",0,1)</f>
        <v/>
      </c>
      <c r="U711" s="20" t="str" cm="1">
        <f t="array" aca="1" ref="U711" ca="1">_xlfn.XLOOKUP($B711&amp;"#"&amp;U$6,INDIRECT(SUBSTITUTE("ИсходныеДанные!$где$2:$где$50000","где",$E$4)),INDIRECT(SUBSTITUTE("ИсходныеДанные!$что$2:$что$50000","что",$G$4)),"",0,1)</f>
        <v/>
      </c>
      <c r="V711" s="78" t="str" cm="1">
        <f t="array" aca="1" ref="V711" ca="1">_xlfn.XLOOKUP($B711&amp;"#"&amp;U$6,INDIRECT(SUBSTITUTE("ИсходныеДанные!$где$2:$где$50000","где",$E$4)),INDIRECT(SUBSTITUTE("ИсходныеДанные!$что$2:$что$50000","что",$H$4)),"",0,1)</f>
        <v/>
      </c>
      <c r="W711" s="20" t="str" cm="1">
        <f t="array" aca="1" ref="W711" ca="1">_xlfn.XLOOKUP($B711&amp;"#"&amp;W$6,INDIRECT(SUBSTITUTE("ИсходныеДанные!$где$2:$где$50000","где",$E$4)),INDIRECT(SUBSTITUTE("ИсходныеДанные!$что$2:$что$50000","что",$G$4)),"",0,1)</f>
        <v/>
      </c>
      <c r="X711" s="78" t="str" cm="1">
        <f t="array" aca="1" ref="X711" ca="1">_xlfn.XLOOKUP($B711&amp;"#"&amp;W$6,INDIRECT(SUBSTITUTE("ИсходныеДанные!$где$2:$где$50000","где",$E$4)),INDIRECT(SUBSTITUTE("ИсходныеДанные!$что$2:$что$50000","что",$H$4)),"",0,1)</f>
        <v/>
      </c>
      <c r="Y711" s="20" t="str" cm="1">
        <f t="array" aca="1" ref="Y711" ca="1">_xlfn.XLOOKUP($B711&amp;"#"&amp;Y$6,INDIRECT(SUBSTITUTE("ИсходныеДанные!$где$2:$где$50000","где",$E$4)),INDIRECT(SUBSTITUTE("ИсходныеДанные!$что$2:$что$50000","что",$G$4)),"",0,1)</f>
        <v/>
      </c>
      <c r="Z711" s="78" t="str" cm="1">
        <f t="array" aca="1" ref="Z711" ca="1">_xlfn.XLOOKUP($B711&amp;"#"&amp;Y$6,INDIRECT(SUBSTITUTE("ИсходныеДанные!$где$2:$где$50000","где",$E$4)),INDIRECT(SUBSTITUTE("ИсходныеДанные!$что$2:$что$50000","что",$H$4)),"",0,1)</f>
        <v/>
      </c>
      <c r="AA711" s="20" t="str" cm="1">
        <f t="array" aca="1" ref="AA711" ca="1">_xlfn.XLOOKUP($B711&amp;"#"&amp;AA$6,INDIRECT(SUBSTITUTE("ИсходныеДанные!$где$2:$где$50000","где",$E$4)),INDIRECT(SUBSTITUTE("ИсходныеДанные!$что$2:$что$50000","что",$G$4)),"",0,1)</f>
        <v/>
      </c>
      <c r="AB711" s="78" t="str" cm="1">
        <f t="array" aca="1" ref="AB711" ca="1">_xlfn.XLOOKUP($B711&amp;"#"&amp;AA$6,INDIRECT(SUBSTITUTE("ИсходныеДанные!$где$2:$где$50000","где",$E$4)),INDIRECT(SUBSTITUTE("ИсходныеДанные!$что$2:$что$50000","что",$H$4)),"",0,1)</f>
        <v/>
      </c>
      <c r="AC711" s="3"/>
    </row>
    <row r="712" spans="1:29" x14ac:dyDescent="0.25">
      <c r="A712" s="6" t="str">
        <f t="shared" ca="1" si="5"/>
        <v>delete</v>
      </c>
      <c r="B712" s="9" cm="1">
        <f t="array" aca="1" ref="B712" ca="1">INDIRECT("УникальныеСписки!A"&amp;ROW()-$F$4)</f>
        <v>0</v>
      </c>
      <c r="C712" s="15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5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20" t="str" cm="1">
        <f t="array" aca="1" ref="E712" ca="1">_xlfn.XLOOKUP($B712&amp;"#"&amp;E$6,INDIRECT(SUBSTITUTE("ИсходныеДанные!$где$2:$где$50000","где",$E$4)),INDIRECT(SUBSTITUTE("ИсходныеДанные!$что$2:$что$50000","что",$G$4)),"",0,1)</f>
        <v/>
      </c>
      <c r="F712" s="78" t="str" cm="1">
        <f t="array" aca="1" ref="F712" ca="1">_xlfn.XLOOKUP($B712&amp;"#"&amp;E$6,INDIRECT(SUBSTITUTE("ИсходныеДанные!$где$2:$где$50000","где",$E$4)),INDIRECT(SUBSTITUTE("ИсходныеДанные!$что$2:$что$50000","что",$H$4)),"",0,1)</f>
        <v/>
      </c>
      <c r="G712" s="20" t="str" cm="1">
        <f t="array" aca="1" ref="G712" ca="1">_xlfn.XLOOKUP($B712&amp;"#"&amp;G$6,INDIRECT(SUBSTITUTE("ИсходныеДанные!$где$2:$где$50000","где",$E$4)),INDIRECT(SUBSTITUTE("ИсходныеДанные!$что$2:$что$50000","что",$G$4)),"",0,1)</f>
        <v/>
      </c>
      <c r="H712" s="78" t="str" cm="1">
        <f t="array" aca="1" ref="H712" ca="1">_xlfn.XLOOKUP($B712&amp;"#"&amp;G$6,INDIRECT(SUBSTITUTE("ИсходныеДанные!$где$2:$где$50000","где",$E$4)),INDIRECT(SUBSTITUTE("ИсходныеДанные!$что$2:$что$50000","что",$H$4)),"",0,1)</f>
        <v/>
      </c>
      <c r="I712" s="20" t="str" cm="1">
        <f t="array" aca="1" ref="I712" ca="1">_xlfn.XLOOKUP($B712&amp;"#"&amp;I$6,INDIRECT(SUBSTITUTE("ИсходныеДанные!$где$2:$где$50000","где",$E$4)),INDIRECT(SUBSTITUTE("ИсходныеДанные!$что$2:$что$50000","что",$G$4)),"",0,1)</f>
        <v/>
      </c>
      <c r="J712" s="78" t="str" cm="1">
        <f t="array" aca="1" ref="J712" ca="1">_xlfn.XLOOKUP($B712&amp;"#"&amp;I$6,INDIRECT(SUBSTITUTE("ИсходныеДанные!$где$2:$где$50000","где",$E$4)),INDIRECT(SUBSTITUTE("ИсходныеДанные!$что$2:$что$50000","что",$H$4)),"",0,1)</f>
        <v/>
      </c>
      <c r="K712" s="20" t="str" cm="1">
        <f t="array" aca="1" ref="K712" ca="1">_xlfn.XLOOKUP($B712&amp;"#"&amp;K$6,INDIRECT(SUBSTITUTE("ИсходныеДанные!$где$2:$где$50000","где",$E$4)),INDIRECT(SUBSTITUTE("ИсходныеДанные!$что$2:$что$50000","что",$G$4)),"",0,1)</f>
        <v/>
      </c>
      <c r="L712" s="78" t="str" cm="1">
        <f t="array" aca="1" ref="L712" ca="1">_xlfn.XLOOKUP($B712&amp;"#"&amp;K$6,INDIRECT(SUBSTITUTE("ИсходныеДанные!$где$2:$где$50000","где",$E$4)),INDIRECT(SUBSTITUTE("ИсходныеДанные!$что$2:$что$50000","что",$H$4)),"",0,1)</f>
        <v/>
      </c>
      <c r="M712" s="20" t="str" cm="1">
        <f t="array" aca="1" ref="M712" ca="1">_xlfn.XLOOKUP($B712&amp;"#"&amp;M$6,INDIRECT(SUBSTITUTE("ИсходныеДанные!$где$2:$где$50000","где",$E$4)),INDIRECT(SUBSTITUTE("ИсходныеДанные!$что$2:$что$50000","что",$G$4)),"",0,1)</f>
        <v/>
      </c>
      <c r="N712" s="78" t="str" cm="1">
        <f t="array" aca="1" ref="N712" ca="1">_xlfn.XLOOKUP($B712&amp;"#"&amp;M$6,INDIRECT(SUBSTITUTE("ИсходныеДанные!$где$2:$где$50000","где",$E$4)),INDIRECT(SUBSTITUTE("ИсходныеДанные!$что$2:$что$50000","что",$H$4)),"",0,1)</f>
        <v/>
      </c>
      <c r="O712" s="20" t="str" cm="1">
        <f t="array" aca="1" ref="O712" ca="1">_xlfn.XLOOKUP($B712&amp;"#"&amp;O$6,INDIRECT(SUBSTITUTE("ИсходныеДанные!$где$2:$где$50000","где",$E$4)),INDIRECT(SUBSTITUTE("ИсходныеДанные!$что$2:$что$50000","что",$G$4)),"",0,1)</f>
        <v/>
      </c>
      <c r="P712" s="78" t="str" cm="1">
        <f t="array" aca="1" ref="P712" ca="1">_xlfn.XLOOKUP($B712&amp;"#"&amp;O$6,INDIRECT(SUBSTITUTE("ИсходныеДанные!$где$2:$где$50000","где",$E$4)),INDIRECT(SUBSTITUTE("ИсходныеДанные!$что$2:$что$50000","что",$H$4)),"",0,1)</f>
        <v/>
      </c>
      <c r="Q712" s="20" t="str" cm="1">
        <f t="array" aca="1" ref="Q712" ca="1">_xlfn.XLOOKUP($B712&amp;"#"&amp;Q$6,INDIRECT(SUBSTITUTE("ИсходныеДанные!$где$2:$где$50000","где",$E$4)),INDIRECT(SUBSTITUTE("ИсходныеДанные!$что$2:$что$50000","что",$G$4)),"",0,1)</f>
        <v/>
      </c>
      <c r="R712" s="78" t="str" cm="1">
        <f t="array" aca="1" ref="R712" ca="1">_xlfn.XLOOKUP($B712&amp;"#"&amp;Q$6,INDIRECT(SUBSTITUTE("ИсходныеДанные!$где$2:$где$50000","где",$E$4)),INDIRECT(SUBSTITUTE("ИсходныеДанные!$что$2:$что$50000","что",$H$4)),"",0,1)</f>
        <v/>
      </c>
      <c r="S712" s="20" t="str" cm="1">
        <f t="array" aca="1" ref="S712" ca="1">_xlfn.XLOOKUP($B712&amp;"#"&amp;S$6,INDIRECT(SUBSTITUTE("ИсходныеДанные!$где$2:$где$50000","где",$E$4)),INDIRECT(SUBSTITUTE("ИсходныеДанные!$что$2:$что$50000","что",$G$4)),"",0,1)</f>
        <v/>
      </c>
      <c r="T712" s="78" t="str" cm="1">
        <f t="array" aca="1" ref="T712" ca="1">_xlfn.XLOOKUP($B712&amp;"#"&amp;S$6,INDIRECT(SUBSTITUTE("ИсходныеДанные!$где$2:$где$50000","где",$E$4)),INDIRECT(SUBSTITUTE("ИсходныеДанные!$что$2:$что$50000","что",$H$4)),"",0,1)</f>
        <v/>
      </c>
      <c r="U712" s="20" t="str" cm="1">
        <f t="array" aca="1" ref="U712" ca="1">_xlfn.XLOOKUP($B712&amp;"#"&amp;U$6,INDIRECT(SUBSTITUTE("ИсходныеДанные!$где$2:$где$50000","где",$E$4)),INDIRECT(SUBSTITUTE("ИсходныеДанные!$что$2:$что$50000","что",$G$4)),"",0,1)</f>
        <v/>
      </c>
      <c r="V712" s="78" t="str" cm="1">
        <f t="array" aca="1" ref="V712" ca="1">_xlfn.XLOOKUP($B712&amp;"#"&amp;U$6,INDIRECT(SUBSTITUTE("ИсходныеДанные!$где$2:$где$50000","где",$E$4)),INDIRECT(SUBSTITUTE("ИсходныеДанные!$что$2:$что$50000","что",$H$4)),"",0,1)</f>
        <v/>
      </c>
      <c r="W712" s="20" t="str" cm="1">
        <f t="array" aca="1" ref="W712" ca="1">_xlfn.XLOOKUP($B712&amp;"#"&amp;W$6,INDIRECT(SUBSTITUTE("ИсходныеДанные!$где$2:$где$50000","где",$E$4)),INDIRECT(SUBSTITUTE("ИсходныеДанные!$что$2:$что$50000","что",$G$4)),"",0,1)</f>
        <v/>
      </c>
      <c r="X712" s="78" t="str" cm="1">
        <f t="array" aca="1" ref="X712" ca="1">_xlfn.XLOOKUP($B712&amp;"#"&amp;W$6,INDIRECT(SUBSTITUTE("ИсходныеДанные!$где$2:$где$50000","где",$E$4)),INDIRECT(SUBSTITUTE("ИсходныеДанные!$что$2:$что$50000","что",$H$4)),"",0,1)</f>
        <v/>
      </c>
      <c r="Y712" s="20" t="str" cm="1">
        <f t="array" aca="1" ref="Y712" ca="1">_xlfn.XLOOKUP($B712&amp;"#"&amp;Y$6,INDIRECT(SUBSTITUTE("ИсходныеДанные!$где$2:$где$50000","где",$E$4)),INDIRECT(SUBSTITUTE("ИсходныеДанные!$что$2:$что$50000","что",$G$4)),"",0,1)</f>
        <v/>
      </c>
      <c r="Z712" s="78" t="str" cm="1">
        <f t="array" aca="1" ref="Z712" ca="1">_xlfn.XLOOKUP($B712&amp;"#"&amp;Y$6,INDIRECT(SUBSTITUTE("ИсходныеДанные!$где$2:$где$50000","где",$E$4)),INDIRECT(SUBSTITUTE("ИсходныеДанные!$что$2:$что$50000","что",$H$4)),"",0,1)</f>
        <v/>
      </c>
      <c r="AA712" s="20" t="str" cm="1">
        <f t="array" aca="1" ref="AA712" ca="1">_xlfn.XLOOKUP($B712&amp;"#"&amp;AA$6,INDIRECT(SUBSTITUTE("ИсходныеДанные!$где$2:$где$50000","где",$E$4)),INDIRECT(SUBSTITUTE("ИсходныеДанные!$что$2:$что$50000","что",$G$4)),"",0,1)</f>
        <v/>
      </c>
      <c r="AB712" s="78" t="str" cm="1">
        <f t="array" aca="1" ref="AB712" ca="1">_xlfn.XLOOKUP($B712&amp;"#"&amp;AA$6,INDIRECT(SUBSTITUTE("ИсходныеДанные!$где$2:$где$50000","где",$E$4)),INDIRECT(SUBSTITUTE("ИсходныеДанные!$что$2:$что$50000","что",$H$4)),"",0,1)</f>
        <v/>
      </c>
      <c r="AC712" s="3"/>
    </row>
    <row r="713" spans="1:29" x14ac:dyDescent="0.25">
      <c r="A713" s="6" t="str">
        <f t="shared" ca="1" si="5"/>
        <v>delete</v>
      </c>
      <c r="B713" s="9" cm="1">
        <f t="array" aca="1" ref="B713" ca="1">INDIRECT("УникальныеСписки!A"&amp;ROW()-$F$4)</f>
        <v>0</v>
      </c>
      <c r="C713" s="15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5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20" t="str" cm="1">
        <f t="array" aca="1" ref="E713" ca="1">_xlfn.XLOOKUP($B713&amp;"#"&amp;E$6,INDIRECT(SUBSTITUTE("ИсходныеДанные!$где$2:$где$50000","где",$E$4)),INDIRECT(SUBSTITUTE("ИсходныеДанные!$что$2:$что$50000","что",$G$4)),"",0,1)</f>
        <v/>
      </c>
      <c r="F713" s="78" t="str" cm="1">
        <f t="array" aca="1" ref="F713" ca="1">_xlfn.XLOOKUP($B713&amp;"#"&amp;E$6,INDIRECT(SUBSTITUTE("ИсходныеДанные!$где$2:$где$50000","где",$E$4)),INDIRECT(SUBSTITUTE("ИсходныеДанные!$что$2:$что$50000","что",$H$4)),"",0,1)</f>
        <v/>
      </c>
      <c r="G713" s="20" t="str" cm="1">
        <f t="array" aca="1" ref="G713" ca="1">_xlfn.XLOOKUP($B713&amp;"#"&amp;G$6,INDIRECT(SUBSTITUTE("ИсходныеДанные!$где$2:$где$50000","где",$E$4)),INDIRECT(SUBSTITUTE("ИсходныеДанные!$что$2:$что$50000","что",$G$4)),"",0,1)</f>
        <v/>
      </c>
      <c r="H713" s="78" t="str" cm="1">
        <f t="array" aca="1" ref="H713" ca="1">_xlfn.XLOOKUP($B713&amp;"#"&amp;G$6,INDIRECT(SUBSTITUTE("ИсходныеДанные!$где$2:$где$50000","где",$E$4)),INDIRECT(SUBSTITUTE("ИсходныеДанные!$что$2:$что$50000","что",$H$4)),"",0,1)</f>
        <v/>
      </c>
      <c r="I713" s="20" t="str" cm="1">
        <f t="array" aca="1" ref="I713" ca="1">_xlfn.XLOOKUP($B713&amp;"#"&amp;I$6,INDIRECT(SUBSTITUTE("ИсходныеДанные!$где$2:$где$50000","где",$E$4)),INDIRECT(SUBSTITUTE("ИсходныеДанные!$что$2:$что$50000","что",$G$4)),"",0,1)</f>
        <v/>
      </c>
      <c r="J713" s="78" t="str" cm="1">
        <f t="array" aca="1" ref="J713" ca="1">_xlfn.XLOOKUP($B713&amp;"#"&amp;I$6,INDIRECT(SUBSTITUTE("ИсходныеДанные!$где$2:$где$50000","где",$E$4)),INDIRECT(SUBSTITUTE("ИсходныеДанные!$что$2:$что$50000","что",$H$4)),"",0,1)</f>
        <v/>
      </c>
      <c r="K713" s="20" t="str" cm="1">
        <f t="array" aca="1" ref="K713" ca="1">_xlfn.XLOOKUP($B713&amp;"#"&amp;K$6,INDIRECT(SUBSTITUTE("ИсходныеДанные!$где$2:$где$50000","где",$E$4)),INDIRECT(SUBSTITUTE("ИсходныеДанные!$что$2:$что$50000","что",$G$4)),"",0,1)</f>
        <v/>
      </c>
      <c r="L713" s="78" t="str" cm="1">
        <f t="array" aca="1" ref="L713" ca="1">_xlfn.XLOOKUP($B713&amp;"#"&amp;K$6,INDIRECT(SUBSTITUTE("ИсходныеДанные!$где$2:$где$50000","где",$E$4)),INDIRECT(SUBSTITUTE("ИсходныеДанные!$что$2:$что$50000","что",$H$4)),"",0,1)</f>
        <v/>
      </c>
      <c r="M713" s="20" t="str" cm="1">
        <f t="array" aca="1" ref="M713" ca="1">_xlfn.XLOOKUP($B713&amp;"#"&amp;M$6,INDIRECT(SUBSTITUTE("ИсходныеДанные!$где$2:$где$50000","где",$E$4)),INDIRECT(SUBSTITUTE("ИсходныеДанные!$что$2:$что$50000","что",$G$4)),"",0,1)</f>
        <v/>
      </c>
      <c r="N713" s="78" t="str" cm="1">
        <f t="array" aca="1" ref="N713" ca="1">_xlfn.XLOOKUP($B713&amp;"#"&amp;M$6,INDIRECT(SUBSTITUTE("ИсходныеДанные!$где$2:$где$50000","где",$E$4)),INDIRECT(SUBSTITUTE("ИсходныеДанные!$что$2:$что$50000","что",$H$4)),"",0,1)</f>
        <v/>
      </c>
      <c r="O713" s="20" t="str" cm="1">
        <f t="array" aca="1" ref="O713" ca="1">_xlfn.XLOOKUP($B713&amp;"#"&amp;O$6,INDIRECT(SUBSTITUTE("ИсходныеДанные!$где$2:$где$50000","где",$E$4)),INDIRECT(SUBSTITUTE("ИсходныеДанные!$что$2:$что$50000","что",$G$4)),"",0,1)</f>
        <v/>
      </c>
      <c r="P713" s="78" t="str" cm="1">
        <f t="array" aca="1" ref="P713" ca="1">_xlfn.XLOOKUP($B713&amp;"#"&amp;O$6,INDIRECT(SUBSTITUTE("ИсходныеДанные!$где$2:$где$50000","где",$E$4)),INDIRECT(SUBSTITUTE("ИсходныеДанные!$что$2:$что$50000","что",$H$4)),"",0,1)</f>
        <v/>
      </c>
      <c r="Q713" s="20" t="str" cm="1">
        <f t="array" aca="1" ref="Q713" ca="1">_xlfn.XLOOKUP($B713&amp;"#"&amp;Q$6,INDIRECT(SUBSTITUTE("ИсходныеДанные!$где$2:$где$50000","где",$E$4)),INDIRECT(SUBSTITUTE("ИсходныеДанные!$что$2:$что$50000","что",$G$4)),"",0,1)</f>
        <v/>
      </c>
      <c r="R713" s="78" t="str" cm="1">
        <f t="array" aca="1" ref="R713" ca="1">_xlfn.XLOOKUP($B713&amp;"#"&amp;Q$6,INDIRECT(SUBSTITUTE("ИсходныеДанные!$где$2:$где$50000","где",$E$4)),INDIRECT(SUBSTITUTE("ИсходныеДанные!$что$2:$что$50000","что",$H$4)),"",0,1)</f>
        <v/>
      </c>
      <c r="S713" s="20" t="str" cm="1">
        <f t="array" aca="1" ref="S713" ca="1">_xlfn.XLOOKUP($B713&amp;"#"&amp;S$6,INDIRECT(SUBSTITUTE("ИсходныеДанные!$где$2:$где$50000","где",$E$4)),INDIRECT(SUBSTITUTE("ИсходныеДанные!$что$2:$что$50000","что",$G$4)),"",0,1)</f>
        <v/>
      </c>
      <c r="T713" s="78" t="str" cm="1">
        <f t="array" aca="1" ref="T713" ca="1">_xlfn.XLOOKUP($B713&amp;"#"&amp;S$6,INDIRECT(SUBSTITUTE("ИсходныеДанные!$где$2:$где$50000","где",$E$4)),INDIRECT(SUBSTITUTE("ИсходныеДанные!$что$2:$что$50000","что",$H$4)),"",0,1)</f>
        <v/>
      </c>
      <c r="U713" s="20" t="str" cm="1">
        <f t="array" aca="1" ref="U713" ca="1">_xlfn.XLOOKUP($B713&amp;"#"&amp;U$6,INDIRECT(SUBSTITUTE("ИсходныеДанные!$где$2:$где$50000","где",$E$4)),INDIRECT(SUBSTITUTE("ИсходныеДанные!$что$2:$что$50000","что",$G$4)),"",0,1)</f>
        <v/>
      </c>
      <c r="V713" s="78" t="str" cm="1">
        <f t="array" aca="1" ref="V713" ca="1">_xlfn.XLOOKUP($B713&amp;"#"&amp;U$6,INDIRECT(SUBSTITUTE("ИсходныеДанные!$где$2:$где$50000","где",$E$4)),INDIRECT(SUBSTITUTE("ИсходныеДанные!$что$2:$что$50000","что",$H$4)),"",0,1)</f>
        <v/>
      </c>
      <c r="W713" s="20" t="str" cm="1">
        <f t="array" aca="1" ref="W713" ca="1">_xlfn.XLOOKUP($B713&amp;"#"&amp;W$6,INDIRECT(SUBSTITUTE("ИсходныеДанные!$где$2:$где$50000","где",$E$4)),INDIRECT(SUBSTITUTE("ИсходныеДанные!$что$2:$что$50000","что",$G$4)),"",0,1)</f>
        <v/>
      </c>
      <c r="X713" s="78" t="str" cm="1">
        <f t="array" aca="1" ref="X713" ca="1">_xlfn.XLOOKUP($B713&amp;"#"&amp;W$6,INDIRECT(SUBSTITUTE("ИсходныеДанные!$где$2:$где$50000","где",$E$4)),INDIRECT(SUBSTITUTE("ИсходныеДанные!$что$2:$что$50000","что",$H$4)),"",0,1)</f>
        <v/>
      </c>
      <c r="Y713" s="20" t="str" cm="1">
        <f t="array" aca="1" ref="Y713" ca="1">_xlfn.XLOOKUP($B713&amp;"#"&amp;Y$6,INDIRECT(SUBSTITUTE("ИсходныеДанные!$где$2:$где$50000","где",$E$4)),INDIRECT(SUBSTITUTE("ИсходныеДанные!$что$2:$что$50000","что",$G$4)),"",0,1)</f>
        <v/>
      </c>
      <c r="Z713" s="78" t="str" cm="1">
        <f t="array" aca="1" ref="Z713" ca="1">_xlfn.XLOOKUP($B713&amp;"#"&amp;Y$6,INDIRECT(SUBSTITUTE("ИсходныеДанные!$где$2:$где$50000","где",$E$4)),INDIRECT(SUBSTITUTE("ИсходныеДанные!$что$2:$что$50000","что",$H$4)),"",0,1)</f>
        <v/>
      </c>
      <c r="AA713" s="20" t="str" cm="1">
        <f t="array" aca="1" ref="AA713" ca="1">_xlfn.XLOOKUP($B713&amp;"#"&amp;AA$6,INDIRECT(SUBSTITUTE("ИсходныеДанные!$где$2:$где$50000","где",$E$4)),INDIRECT(SUBSTITUTE("ИсходныеДанные!$что$2:$что$50000","что",$G$4)),"",0,1)</f>
        <v/>
      </c>
      <c r="AB713" s="78" t="str" cm="1">
        <f t="array" aca="1" ref="AB713" ca="1">_xlfn.XLOOKUP($B713&amp;"#"&amp;AA$6,INDIRECT(SUBSTITUTE("ИсходныеДанные!$где$2:$где$50000","где",$E$4)),INDIRECT(SUBSTITUTE("ИсходныеДанные!$что$2:$что$50000","что",$H$4)),"",0,1)</f>
        <v/>
      </c>
      <c r="AC713" s="3"/>
    </row>
    <row r="714" spans="1:29" x14ac:dyDescent="0.25">
      <c r="A714" s="6" t="str">
        <f t="shared" ca="1" si="5"/>
        <v>delete</v>
      </c>
      <c r="B714" s="9" cm="1">
        <f t="array" aca="1" ref="B714" ca="1">INDIRECT("УникальныеСписки!A"&amp;ROW()-$F$4)</f>
        <v>0</v>
      </c>
      <c r="C714" s="15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5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20" t="str" cm="1">
        <f t="array" aca="1" ref="E714" ca="1">_xlfn.XLOOKUP($B714&amp;"#"&amp;E$6,INDIRECT(SUBSTITUTE("ИсходныеДанные!$где$2:$где$50000","где",$E$4)),INDIRECT(SUBSTITUTE("ИсходныеДанные!$что$2:$что$50000","что",$G$4)),"",0,1)</f>
        <v/>
      </c>
      <c r="F714" s="78" t="str" cm="1">
        <f t="array" aca="1" ref="F714" ca="1">_xlfn.XLOOKUP($B714&amp;"#"&amp;E$6,INDIRECT(SUBSTITUTE("ИсходныеДанные!$где$2:$где$50000","где",$E$4)),INDIRECT(SUBSTITUTE("ИсходныеДанные!$что$2:$что$50000","что",$H$4)),"",0,1)</f>
        <v/>
      </c>
      <c r="G714" s="20" t="str" cm="1">
        <f t="array" aca="1" ref="G714" ca="1">_xlfn.XLOOKUP($B714&amp;"#"&amp;G$6,INDIRECT(SUBSTITUTE("ИсходныеДанные!$где$2:$где$50000","где",$E$4)),INDIRECT(SUBSTITUTE("ИсходныеДанные!$что$2:$что$50000","что",$G$4)),"",0,1)</f>
        <v/>
      </c>
      <c r="H714" s="78" t="str" cm="1">
        <f t="array" aca="1" ref="H714" ca="1">_xlfn.XLOOKUP($B714&amp;"#"&amp;G$6,INDIRECT(SUBSTITUTE("ИсходныеДанные!$где$2:$где$50000","где",$E$4)),INDIRECT(SUBSTITUTE("ИсходныеДанные!$что$2:$что$50000","что",$H$4)),"",0,1)</f>
        <v/>
      </c>
      <c r="I714" s="20" t="str" cm="1">
        <f t="array" aca="1" ref="I714" ca="1">_xlfn.XLOOKUP($B714&amp;"#"&amp;I$6,INDIRECT(SUBSTITUTE("ИсходныеДанные!$где$2:$где$50000","где",$E$4)),INDIRECT(SUBSTITUTE("ИсходныеДанные!$что$2:$что$50000","что",$G$4)),"",0,1)</f>
        <v/>
      </c>
      <c r="J714" s="78" t="str" cm="1">
        <f t="array" aca="1" ref="J714" ca="1">_xlfn.XLOOKUP($B714&amp;"#"&amp;I$6,INDIRECT(SUBSTITUTE("ИсходныеДанные!$где$2:$где$50000","где",$E$4)),INDIRECT(SUBSTITUTE("ИсходныеДанные!$что$2:$что$50000","что",$H$4)),"",0,1)</f>
        <v/>
      </c>
      <c r="K714" s="20" t="str" cm="1">
        <f t="array" aca="1" ref="K714" ca="1">_xlfn.XLOOKUP($B714&amp;"#"&amp;K$6,INDIRECT(SUBSTITUTE("ИсходныеДанные!$где$2:$где$50000","где",$E$4)),INDIRECT(SUBSTITUTE("ИсходныеДанные!$что$2:$что$50000","что",$G$4)),"",0,1)</f>
        <v/>
      </c>
      <c r="L714" s="78" t="str" cm="1">
        <f t="array" aca="1" ref="L714" ca="1">_xlfn.XLOOKUP($B714&amp;"#"&amp;K$6,INDIRECT(SUBSTITUTE("ИсходныеДанные!$где$2:$где$50000","где",$E$4)),INDIRECT(SUBSTITUTE("ИсходныеДанные!$что$2:$что$50000","что",$H$4)),"",0,1)</f>
        <v/>
      </c>
      <c r="M714" s="20" t="str" cm="1">
        <f t="array" aca="1" ref="M714" ca="1">_xlfn.XLOOKUP($B714&amp;"#"&amp;M$6,INDIRECT(SUBSTITUTE("ИсходныеДанные!$где$2:$где$50000","где",$E$4)),INDIRECT(SUBSTITUTE("ИсходныеДанные!$что$2:$что$50000","что",$G$4)),"",0,1)</f>
        <v/>
      </c>
      <c r="N714" s="78" t="str" cm="1">
        <f t="array" aca="1" ref="N714" ca="1">_xlfn.XLOOKUP($B714&amp;"#"&amp;M$6,INDIRECT(SUBSTITUTE("ИсходныеДанные!$где$2:$где$50000","где",$E$4)),INDIRECT(SUBSTITUTE("ИсходныеДанные!$что$2:$что$50000","что",$H$4)),"",0,1)</f>
        <v/>
      </c>
      <c r="O714" s="20" t="str" cm="1">
        <f t="array" aca="1" ref="O714" ca="1">_xlfn.XLOOKUP($B714&amp;"#"&amp;O$6,INDIRECT(SUBSTITUTE("ИсходныеДанные!$где$2:$где$50000","где",$E$4)),INDIRECT(SUBSTITUTE("ИсходныеДанные!$что$2:$что$50000","что",$G$4)),"",0,1)</f>
        <v/>
      </c>
      <c r="P714" s="78" t="str" cm="1">
        <f t="array" aca="1" ref="P714" ca="1">_xlfn.XLOOKUP($B714&amp;"#"&amp;O$6,INDIRECT(SUBSTITUTE("ИсходныеДанные!$где$2:$где$50000","где",$E$4)),INDIRECT(SUBSTITUTE("ИсходныеДанные!$что$2:$что$50000","что",$H$4)),"",0,1)</f>
        <v/>
      </c>
      <c r="Q714" s="20" t="str" cm="1">
        <f t="array" aca="1" ref="Q714" ca="1">_xlfn.XLOOKUP($B714&amp;"#"&amp;Q$6,INDIRECT(SUBSTITUTE("ИсходныеДанные!$где$2:$где$50000","где",$E$4)),INDIRECT(SUBSTITUTE("ИсходныеДанные!$что$2:$что$50000","что",$G$4)),"",0,1)</f>
        <v/>
      </c>
      <c r="R714" s="78" t="str" cm="1">
        <f t="array" aca="1" ref="R714" ca="1">_xlfn.XLOOKUP($B714&amp;"#"&amp;Q$6,INDIRECT(SUBSTITUTE("ИсходныеДанные!$где$2:$где$50000","где",$E$4)),INDIRECT(SUBSTITUTE("ИсходныеДанные!$что$2:$что$50000","что",$H$4)),"",0,1)</f>
        <v/>
      </c>
      <c r="S714" s="20" t="str" cm="1">
        <f t="array" aca="1" ref="S714" ca="1">_xlfn.XLOOKUP($B714&amp;"#"&amp;S$6,INDIRECT(SUBSTITUTE("ИсходныеДанные!$где$2:$где$50000","где",$E$4)),INDIRECT(SUBSTITUTE("ИсходныеДанные!$что$2:$что$50000","что",$G$4)),"",0,1)</f>
        <v/>
      </c>
      <c r="T714" s="78" t="str" cm="1">
        <f t="array" aca="1" ref="T714" ca="1">_xlfn.XLOOKUP($B714&amp;"#"&amp;S$6,INDIRECT(SUBSTITUTE("ИсходныеДанные!$где$2:$где$50000","где",$E$4)),INDIRECT(SUBSTITUTE("ИсходныеДанные!$что$2:$что$50000","что",$H$4)),"",0,1)</f>
        <v/>
      </c>
      <c r="U714" s="20" t="str" cm="1">
        <f t="array" aca="1" ref="U714" ca="1">_xlfn.XLOOKUP($B714&amp;"#"&amp;U$6,INDIRECT(SUBSTITUTE("ИсходныеДанные!$где$2:$где$50000","где",$E$4)),INDIRECT(SUBSTITUTE("ИсходныеДанные!$что$2:$что$50000","что",$G$4)),"",0,1)</f>
        <v/>
      </c>
      <c r="V714" s="78" t="str" cm="1">
        <f t="array" aca="1" ref="V714" ca="1">_xlfn.XLOOKUP($B714&amp;"#"&amp;U$6,INDIRECT(SUBSTITUTE("ИсходныеДанные!$где$2:$где$50000","где",$E$4)),INDIRECT(SUBSTITUTE("ИсходныеДанные!$что$2:$что$50000","что",$H$4)),"",0,1)</f>
        <v/>
      </c>
      <c r="W714" s="20" t="str" cm="1">
        <f t="array" aca="1" ref="W714" ca="1">_xlfn.XLOOKUP($B714&amp;"#"&amp;W$6,INDIRECT(SUBSTITUTE("ИсходныеДанные!$где$2:$где$50000","где",$E$4)),INDIRECT(SUBSTITUTE("ИсходныеДанные!$что$2:$что$50000","что",$G$4)),"",0,1)</f>
        <v/>
      </c>
      <c r="X714" s="78" t="str" cm="1">
        <f t="array" aca="1" ref="X714" ca="1">_xlfn.XLOOKUP($B714&amp;"#"&amp;W$6,INDIRECT(SUBSTITUTE("ИсходныеДанные!$где$2:$где$50000","где",$E$4)),INDIRECT(SUBSTITUTE("ИсходныеДанные!$что$2:$что$50000","что",$H$4)),"",0,1)</f>
        <v/>
      </c>
      <c r="Y714" s="20" t="str" cm="1">
        <f t="array" aca="1" ref="Y714" ca="1">_xlfn.XLOOKUP($B714&amp;"#"&amp;Y$6,INDIRECT(SUBSTITUTE("ИсходныеДанные!$где$2:$где$50000","где",$E$4)),INDIRECT(SUBSTITUTE("ИсходныеДанные!$что$2:$что$50000","что",$G$4)),"",0,1)</f>
        <v/>
      </c>
      <c r="Z714" s="78" t="str" cm="1">
        <f t="array" aca="1" ref="Z714" ca="1">_xlfn.XLOOKUP($B714&amp;"#"&amp;Y$6,INDIRECT(SUBSTITUTE("ИсходныеДанные!$где$2:$где$50000","где",$E$4)),INDIRECT(SUBSTITUTE("ИсходныеДанные!$что$2:$что$50000","что",$H$4)),"",0,1)</f>
        <v/>
      </c>
      <c r="AA714" s="20" t="str" cm="1">
        <f t="array" aca="1" ref="AA714" ca="1">_xlfn.XLOOKUP($B714&amp;"#"&amp;AA$6,INDIRECT(SUBSTITUTE("ИсходныеДанные!$где$2:$где$50000","где",$E$4)),INDIRECT(SUBSTITUTE("ИсходныеДанные!$что$2:$что$50000","что",$G$4)),"",0,1)</f>
        <v/>
      </c>
      <c r="AB714" s="78" t="str" cm="1">
        <f t="array" aca="1" ref="AB714" ca="1">_xlfn.XLOOKUP($B714&amp;"#"&amp;AA$6,INDIRECT(SUBSTITUTE("ИсходныеДанные!$где$2:$где$50000","где",$E$4)),INDIRECT(SUBSTITUTE("ИсходныеДанные!$что$2:$что$50000","что",$H$4)),"",0,1)</f>
        <v/>
      </c>
      <c r="AC714" s="3"/>
    </row>
    <row r="715" spans="1:29" x14ac:dyDescent="0.25">
      <c r="A715" s="6" t="str">
        <f t="shared" ca="1" si="5"/>
        <v>delete</v>
      </c>
      <c r="B715" s="9" cm="1">
        <f t="array" aca="1" ref="B715" ca="1">INDIRECT("УникальныеСписки!A"&amp;ROW()-$F$4)</f>
        <v>0</v>
      </c>
      <c r="C715" s="15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5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20" t="str" cm="1">
        <f t="array" aca="1" ref="E715" ca="1">_xlfn.XLOOKUP($B715&amp;"#"&amp;E$6,INDIRECT(SUBSTITUTE("ИсходныеДанные!$где$2:$где$50000","где",$E$4)),INDIRECT(SUBSTITUTE("ИсходныеДанные!$что$2:$что$50000","что",$G$4)),"",0,1)</f>
        <v/>
      </c>
      <c r="F715" s="78" t="str" cm="1">
        <f t="array" aca="1" ref="F715" ca="1">_xlfn.XLOOKUP($B715&amp;"#"&amp;E$6,INDIRECT(SUBSTITUTE("ИсходныеДанные!$где$2:$где$50000","где",$E$4)),INDIRECT(SUBSTITUTE("ИсходныеДанные!$что$2:$что$50000","что",$H$4)),"",0,1)</f>
        <v/>
      </c>
      <c r="G715" s="20" t="str" cm="1">
        <f t="array" aca="1" ref="G715" ca="1">_xlfn.XLOOKUP($B715&amp;"#"&amp;G$6,INDIRECT(SUBSTITUTE("ИсходныеДанные!$где$2:$где$50000","где",$E$4)),INDIRECT(SUBSTITUTE("ИсходныеДанные!$что$2:$что$50000","что",$G$4)),"",0,1)</f>
        <v/>
      </c>
      <c r="H715" s="78" t="str" cm="1">
        <f t="array" aca="1" ref="H715" ca="1">_xlfn.XLOOKUP($B715&amp;"#"&amp;G$6,INDIRECT(SUBSTITUTE("ИсходныеДанные!$где$2:$где$50000","где",$E$4)),INDIRECT(SUBSTITUTE("ИсходныеДанные!$что$2:$что$50000","что",$H$4)),"",0,1)</f>
        <v/>
      </c>
      <c r="I715" s="20" t="str" cm="1">
        <f t="array" aca="1" ref="I715" ca="1">_xlfn.XLOOKUP($B715&amp;"#"&amp;I$6,INDIRECT(SUBSTITUTE("ИсходныеДанные!$где$2:$где$50000","где",$E$4)),INDIRECT(SUBSTITUTE("ИсходныеДанные!$что$2:$что$50000","что",$G$4)),"",0,1)</f>
        <v/>
      </c>
      <c r="J715" s="78" t="str" cm="1">
        <f t="array" aca="1" ref="J715" ca="1">_xlfn.XLOOKUP($B715&amp;"#"&amp;I$6,INDIRECT(SUBSTITUTE("ИсходныеДанные!$где$2:$где$50000","где",$E$4)),INDIRECT(SUBSTITUTE("ИсходныеДанные!$что$2:$что$50000","что",$H$4)),"",0,1)</f>
        <v/>
      </c>
      <c r="K715" s="20" t="str" cm="1">
        <f t="array" aca="1" ref="K715" ca="1">_xlfn.XLOOKUP($B715&amp;"#"&amp;K$6,INDIRECT(SUBSTITUTE("ИсходныеДанные!$где$2:$где$50000","где",$E$4)),INDIRECT(SUBSTITUTE("ИсходныеДанные!$что$2:$что$50000","что",$G$4)),"",0,1)</f>
        <v/>
      </c>
      <c r="L715" s="78" t="str" cm="1">
        <f t="array" aca="1" ref="L715" ca="1">_xlfn.XLOOKUP($B715&amp;"#"&amp;K$6,INDIRECT(SUBSTITUTE("ИсходныеДанные!$где$2:$где$50000","где",$E$4)),INDIRECT(SUBSTITUTE("ИсходныеДанные!$что$2:$что$50000","что",$H$4)),"",0,1)</f>
        <v/>
      </c>
      <c r="M715" s="20" t="str" cm="1">
        <f t="array" aca="1" ref="M715" ca="1">_xlfn.XLOOKUP($B715&amp;"#"&amp;M$6,INDIRECT(SUBSTITUTE("ИсходныеДанные!$где$2:$где$50000","где",$E$4)),INDIRECT(SUBSTITUTE("ИсходныеДанные!$что$2:$что$50000","что",$G$4)),"",0,1)</f>
        <v/>
      </c>
      <c r="N715" s="78" t="str" cm="1">
        <f t="array" aca="1" ref="N715" ca="1">_xlfn.XLOOKUP($B715&amp;"#"&amp;M$6,INDIRECT(SUBSTITUTE("ИсходныеДанные!$где$2:$где$50000","где",$E$4)),INDIRECT(SUBSTITUTE("ИсходныеДанные!$что$2:$что$50000","что",$H$4)),"",0,1)</f>
        <v/>
      </c>
      <c r="O715" s="20" t="str" cm="1">
        <f t="array" aca="1" ref="O715" ca="1">_xlfn.XLOOKUP($B715&amp;"#"&amp;O$6,INDIRECT(SUBSTITUTE("ИсходныеДанные!$где$2:$где$50000","где",$E$4)),INDIRECT(SUBSTITUTE("ИсходныеДанные!$что$2:$что$50000","что",$G$4)),"",0,1)</f>
        <v/>
      </c>
      <c r="P715" s="78" t="str" cm="1">
        <f t="array" aca="1" ref="P715" ca="1">_xlfn.XLOOKUP($B715&amp;"#"&amp;O$6,INDIRECT(SUBSTITUTE("ИсходныеДанные!$где$2:$где$50000","где",$E$4)),INDIRECT(SUBSTITUTE("ИсходныеДанные!$что$2:$что$50000","что",$H$4)),"",0,1)</f>
        <v/>
      </c>
      <c r="Q715" s="20" t="str" cm="1">
        <f t="array" aca="1" ref="Q715" ca="1">_xlfn.XLOOKUP($B715&amp;"#"&amp;Q$6,INDIRECT(SUBSTITUTE("ИсходныеДанные!$где$2:$где$50000","где",$E$4)),INDIRECT(SUBSTITUTE("ИсходныеДанные!$что$2:$что$50000","что",$G$4)),"",0,1)</f>
        <v/>
      </c>
      <c r="R715" s="78" t="str" cm="1">
        <f t="array" aca="1" ref="R715" ca="1">_xlfn.XLOOKUP($B715&amp;"#"&amp;Q$6,INDIRECT(SUBSTITUTE("ИсходныеДанные!$где$2:$где$50000","где",$E$4)),INDIRECT(SUBSTITUTE("ИсходныеДанные!$что$2:$что$50000","что",$H$4)),"",0,1)</f>
        <v/>
      </c>
      <c r="S715" s="20" t="str" cm="1">
        <f t="array" aca="1" ref="S715" ca="1">_xlfn.XLOOKUP($B715&amp;"#"&amp;S$6,INDIRECT(SUBSTITUTE("ИсходныеДанные!$где$2:$где$50000","где",$E$4)),INDIRECT(SUBSTITUTE("ИсходныеДанные!$что$2:$что$50000","что",$G$4)),"",0,1)</f>
        <v/>
      </c>
      <c r="T715" s="78" t="str" cm="1">
        <f t="array" aca="1" ref="T715" ca="1">_xlfn.XLOOKUP($B715&amp;"#"&amp;S$6,INDIRECT(SUBSTITUTE("ИсходныеДанные!$где$2:$где$50000","где",$E$4)),INDIRECT(SUBSTITUTE("ИсходныеДанные!$что$2:$что$50000","что",$H$4)),"",0,1)</f>
        <v/>
      </c>
      <c r="U715" s="20" t="str" cm="1">
        <f t="array" aca="1" ref="U715" ca="1">_xlfn.XLOOKUP($B715&amp;"#"&amp;U$6,INDIRECT(SUBSTITUTE("ИсходныеДанные!$где$2:$где$50000","где",$E$4)),INDIRECT(SUBSTITUTE("ИсходныеДанные!$что$2:$что$50000","что",$G$4)),"",0,1)</f>
        <v/>
      </c>
      <c r="V715" s="78" t="str" cm="1">
        <f t="array" aca="1" ref="V715" ca="1">_xlfn.XLOOKUP($B715&amp;"#"&amp;U$6,INDIRECT(SUBSTITUTE("ИсходныеДанные!$где$2:$где$50000","где",$E$4)),INDIRECT(SUBSTITUTE("ИсходныеДанные!$что$2:$что$50000","что",$H$4)),"",0,1)</f>
        <v/>
      </c>
      <c r="W715" s="20" t="str" cm="1">
        <f t="array" aca="1" ref="W715" ca="1">_xlfn.XLOOKUP($B715&amp;"#"&amp;W$6,INDIRECT(SUBSTITUTE("ИсходныеДанные!$где$2:$где$50000","где",$E$4)),INDIRECT(SUBSTITUTE("ИсходныеДанные!$что$2:$что$50000","что",$G$4)),"",0,1)</f>
        <v/>
      </c>
      <c r="X715" s="78" t="str" cm="1">
        <f t="array" aca="1" ref="X715" ca="1">_xlfn.XLOOKUP($B715&amp;"#"&amp;W$6,INDIRECT(SUBSTITUTE("ИсходныеДанные!$где$2:$где$50000","где",$E$4)),INDIRECT(SUBSTITUTE("ИсходныеДанные!$что$2:$что$50000","что",$H$4)),"",0,1)</f>
        <v/>
      </c>
      <c r="Y715" s="20" t="str" cm="1">
        <f t="array" aca="1" ref="Y715" ca="1">_xlfn.XLOOKUP($B715&amp;"#"&amp;Y$6,INDIRECT(SUBSTITUTE("ИсходныеДанные!$где$2:$где$50000","где",$E$4)),INDIRECT(SUBSTITUTE("ИсходныеДанные!$что$2:$что$50000","что",$G$4)),"",0,1)</f>
        <v/>
      </c>
      <c r="Z715" s="78" t="str" cm="1">
        <f t="array" aca="1" ref="Z715" ca="1">_xlfn.XLOOKUP($B715&amp;"#"&amp;Y$6,INDIRECT(SUBSTITUTE("ИсходныеДанные!$где$2:$где$50000","где",$E$4)),INDIRECT(SUBSTITUTE("ИсходныеДанные!$что$2:$что$50000","что",$H$4)),"",0,1)</f>
        <v/>
      </c>
      <c r="AA715" s="20" t="str" cm="1">
        <f t="array" aca="1" ref="AA715" ca="1">_xlfn.XLOOKUP($B715&amp;"#"&amp;AA$6,INDIRECT(SUBSTITUTE("ИсходныеДанные!$где$2:$где$50000","где",$E$4)),INDIRECT(SUBSTITUTE("ИсходныеДанные!$что$2:$что$50000","что",$G$4)),"",0,1)</f>
        <v/>
      </c>
      <c r="AB715" s="78" t="str" cm="1">
        <f t="array" aca="1" ref="AB715" ca="1">_xlfn.XLOOKUP($B715&amp;"#"&amp;AA$6,INDIRECT(SUBSTITUTE("ИсходныеДанные!$где$2:$где$50000","где",$E$4)),INDIRECT(SUBSTITUTE("ИсходныеДанные!$что$2:$что$50000","что",$H$4)),"",0,1)</f>
        <v/>
      </c>
      <c r="AC715" s="3"/>
    </row>
    <row r="716" spans="1:29" x14ac:dyDescent="0.25">
      <c r="A716" s="6" t="str">
        <f t="shared" ca="1" si="5"/>
        <v>delete</v>
      </c>
      <c r="B716" s="9" cm="1">
        <f t="array" aca="1" ref="B716" ca="1">INDIRECT("УникальныеСписки!A"&amp;ROW()-$F$4)</f>
        <v>0</v>
      </c>
      <c r="C716" s="15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5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20" t="str" cm="1">
        <f t="array" aca="1" ref="E716" ca="1">_xlfn.XLOOKUP($B716&amp;"#"&amp;E$6,INDIRECT(SUBSTITUTE("ИсходныеДанные!$где$2:$где$50000","где",$E$4)),INDIRECT(SUBSTITUTE("ИсходныеДанные!$что$2:$что$50000","что",$G$4)),"",0,1)</f>
        <v/>
      </c>
      <c r="F716" s="78" t="str" cm="1">
        <f t="array" aca="1" ref="F716" ca="1">_xlfn.XLOOKUP($B716&amp;"#"&amp;E$6,INDIRECT(SUBSTITUTE("ИсходныеДанные!$где$2:$где$50000","где",$E$4)),INDIRECT(SUBSTITUTE("ИсходныеДанные!$что$2:$что$50000","что",$H$4)),"",0,1)</f>
        <v/>
      </c>
      <c r="G716" s="20" t="str" cm="1">
        <f t="array" aca="1" ref="G716" ca="1">_xlfn.XLOOKUP($B716&amp;"#"&amp;G$6,INDIRECT(SUBSTITUTE("ИсходныеДанные!$где$2:$где$50000","где",$E$4)),INDIRECT(SUBSTITUTE("ИсходныеДанные!$что$2:$что$50000","что",$G$4)),"",0,1)</f>
        <v/>
      </c>
      <c r="H716" s="78" t="str" cm="1">
        <f t="array" aca="1" ref="H716" ca="1">_xlfn.XLOOKUP($B716&amp;"#"&amp;G$6,INDIRECT(SUBSTITUTE("ИсходныеДанные!$где$2:$где$50000","где",$E$4)),INDIRECT(SUBSTITUTE("ИсходныеДанные!$что$2:$что$50000","что",$H$4)),"",0,1)</f>
        <v/>
      </c>
      <c r="I716" s="20" t="str" cm="1">
        <f t="array" aca="1" ref="I716" ca="1">_xlfn.XLOOKUP($B716&amp;"#"&amp;I$6,INDIRECT(SUBSTITUTE("ИсходныеДанные!$где$2:$где$50000","где",$E$4)),INDIRECT(SUBSTITUTE("ИсходныеДанные!$что$2:$что$50000","что",$G$4)),"",0,1)</f>
        <v/>
      </c>
      <c r="J716" s="78" t="str" cm="1">
        <f t="array" aca="1" ref="J716" ca="1">_xlfn.XLOOKUP($B716&amp;"#"&amp;I$6,INDIRECT(SUBSTITUTE("ИсходныеДанные!$где$2:$где$50000","где",$E$4)),INDIRECT(SUBSTITUTE("ИсходныеДанные!$что$2:$что$50000","что",$H$4)),"",0,1)</f>
        <v/>
      </c>
      <c r="K716" s="20" t="str" cm="1">
        <f t="array" aca="1" ref="K716" ca="1">_xlfn.XLOOKUP($B716&amp;"#"&amp;K$6,INDIRECT(SUBSTITUTE("ИсходныеДанные!$где$2:$где$50000","где",$E$4)),INDIRECT(SUBSTITUTE("ИсходныеДанные!$что$2:$что$50000","что",$G$4)),"",0,1)</f>
        <v/>
      </c>
      <c r="L716" s="78" t="str" cm="1">
        <f t="array" aca="1" ref="L716" ca="1">_xlfn.XLOOKUP($B716&amp;"#"&amp;K$6,INDIRECT(SUBSTITUTE("ИсходныеДанные!$где$2:$где$50000","где",$E$4)),INDIRECT(SUBSTITUTE("ИсходныеДанные!$что$2:$что$50000","что",$H$4)),"",0,1)</f>
        <v/>
      </c>
      <c r="M716" s="20" t="str" cm="1">
        <f t="array" aca="1" ref="M716" ca="1">_xlfn.XLOOKUP($B716&amp;"#"&amp;M$6,INDIRECT(SUBSTITUTE("ИсходныеДанные!$где$2:$где$50000","где",$E$4)),INDIRECT(SUBSTITUTE("ИсходныеДанные!$что$2:$что$50000","что",$G$4)),"",0,1)</f>
        <v/>
      </c>
      <c r="N716" s="78" t="str" cm="1">
        <f t="array" aca="1" ref="N716" ca="1">_xlfn.XLOOKUP($B716&amp;"#"&amp;M$6,INDIRECT(SUBSTITUTE("ИсходныеДанные!$где$2:$где$50000","где",$E$4)),INDIRECT(SUBSTITUTE("ИсходныеДанные!$что$2:$что$50000","что",$H$4)),"",0,1)</f>
        <v/>
      </c>
      <c r="O716" s="20" t="str" cm="1">
        <f t="array" aca="1" ref="O716" ca="1">_xlfn.XLOOKUP($B716&amp;"#"&amp;O$6,INDIRECT(SUBSTITUTE("ИсходныеДанные!$где$2:$где$50000","где",$E$4)),INDIRECT(SUBSTITUTE("ИсходныеДанные!$что$2:$что$50000","что",$G$4)),"",0,1)</f>
        <v/>
      </c>
      <c r="P716" s="78" t="str" cm="1">
        <f t="array" aca="1" ref="P716" ca="1">_xlfn.XLOOKUP($B716&amp;"#"&amp;O$6,INDIRECT(SUBSTITUTE("ИсходныеДанные!$где$2:$где$50000","где",$E$4)),INDIRECT(SUBSTITUTE("ИсходныеДанные!$что$2:$что$50000","что",$H$4)),"",0,1)</f>
        <v/>
      </c>
      <c r="Q716" s="20" t="str" cm="1">
        <f t="array" aca="1" ref="Q716" ca="1">_xlfn.XLOOKUP($B716&amp;"#"&amp;Q$6,INDIRECT(SUBSTITUTE("ИсходныеДанные!$где$2:$где$50000","где",$E$4)),INDIRECT(SUBSTITUTE("ИсходныеДанные!$что$2:$что$50000","что",$G$4)),"",0,1)</f>
        <v/>
      </c>
      <c r="R716" s="78" t="str" cm="1">
        <f t="array" aca="1" ref="R716" ca="1">_xlfn.XLOOKUP($B716&amp;"#"&amp;Q$6,INDIRECT(SUBSTITUTE("ИсходныеДанные!$где$2:$где$50000","где",$E$4)),INDIRECT(SUBSTITUTE("ИсходныеДанные!$что$2:$что$50000","что",$H$4)),"",0,1)</f>
        <v/>
      </c>
      <c r="S716" s="20" t="str" cm="1">
        <f t="array" aca="1" ref="S716" ca="1">_xlfn.XLOOKUP($B716&amp;"#"&amp;S$6,INDIRECT(SUBSTITUTE("ИсходныеДанные!$где$2:$где$50000","где",$E$4)),INDIRECT(SUBSTITUTE("ИсходныеДанные!$что$2:$что$50000","что",$G$4)),"",0,1)</f>
        <v/>
      </c>
      <c r="T716" s="78" t="str" cm="1">
        <f t="array" aca="1" ref="T716" ca="1">_xlfn.XLOOKUP($B716&amp;"#"&amp;S$6,INDIRECT(SUBSTITUTE("ИсходныеДанные!$где$2:$где$50000","где",$E$4)),INDIRECT(SUBSTITUTE("ИсходныеДанные!$что$2:$что$50000","что",$H$4)),"",0,1)</f>
        <v/>
      </c>
      <c r="U716" s="20" t="str" cm="1">
        <f t="array" aca="1" ref="U716" ca="1">_xlfn.XLOOKUP($B716&amp;"#"&amp;U$6,INDIRECT(SUBSTITUTE("ИсходныеДанные!$где$2:$где$50000","где",$E$4)),INDIRECT(SUBSTITUTE("ИсходныеДанные!$что$2:$что$50000","что",$G$4)),"",0,1)</f>
        <v/>
      </c>
      <c r="V716" s="78" t="str" cm="1">
        <f t="array" aca="1" ref="V716" ca="1">_xlfn.XLOOKUP($B716&amp;"#"&amp;U$6,INDIRECT(SUBSTITUTE("ИсходныеДанные!$где$2:$где$50000","где",$E$4)),INDIRECT(SUBSTITUTE("ИсходныеДанные!$что$2:$что$50000","что",$H$4)),"",0,1)</f>
        <v/>
      </c>
      <c r="W716" s="20" t="str" cm="1">
        <f t="array" aca="1" ref="W716" ca="1">_xlfn.XLOOKUP($B716&amp;"#"&amp;W$6,INDIRECT(SUBSTITUTE("ИсходныеДанные!$где$2:$где$50000","где",$E$4)),INDIRECT(SUBSTITUTE("ИсходныеДанные!$что$2:$что$50000","что",$G$4)),"",0,1)</f>
        <v/>
      </c>
      <c r="X716" s="78" t="str" cm="1">
        <f t="array" aca="1" ref="X716" ca="1">_xlfn.XLOOKUP($B716&amp;"#"&amp;W$6,INDIRECT(SUBSTITUTE("ИсходныеДанные!$где$2:$где$50000","где",$E$4)),INDIRECT(SUBSTITUTE("ИсходныеДанные!$что$2:$что$50000","что",$H$4)),"",0,1)</f>
        <v/>
      </c>
      <c r="Y716" s="20" t="str" cm="1">
        <f t="array" aca="1" ref="Y716" ca="1">_xlfn.XLOOKUP($B716&amp;"#"&amp;Y$6,INDIRECT(SUBSTITUTE("ИсходныеДанные!$где$2:$где$50000","где",$E$4)),INDIRECT(SUBSTITUTE("ИсходныеДанные!$что$2:$что$50000","что",$G$4)),"",0,1)</f>
        <v/>
      </c>
      <c r="Z716" s="78" t="str" cm="1">
        <f t="array" aca="1" ref="Z716" ca="1">_xlfn.XLOOKUP($B716&amp;"#"&amp;Y$6,INDIRECT(SUBSTITUTE("ИсходныеДанные!$где$2:$где$50000","где",$E$4)),INDIRECT(SUBSTITUTE("ИсходныеДанные!$что$2:$что$50000","что",$H$4)),"",0,1)</f>
        <v/>
      </c>
      <c r="AA716" s="20" t="str" cm="1">
        <f t="array" aca="1" ref="AA716" ca="1">_xlfn.XLOOKUP($B716&amp;"#"&amp;AA$6,INDIRECT(SUBSTITUTE("ИсходныеДанные!$где$2:$где$50000","где",$E$4)),INDIRECT(SUBSTITUTE("ИсходныеДанные!$что$2:$что$50000","что",$G$4)),"",0,1)</f>
        <v/>
      </c>
      <c r="AB716" s="78" t="str" cm="1">
        <f t="array" aca="1" ref="AB716" ca="1">_xlfn.XLOOKUP($B716&amp;"#"&amp;AA$6,INDIRECT(SUBSTITUTE("ИсходныеДанные!$где$2:$где$50000","где",$E$4)),INDIRECT(SUBSTITUTE("ИсходныеДанные!$что$2:$что$50000","что",$H$4)),"",0,1)</f>
        <v/>
      </c>
      <c r="AC716" s="3"/>
    </row>
    <row r="717" spans="1:29" x14ac:dyDescent="0.25">
      <c r="A717" s="6" t="str">
        <f t="shared" ca="1" si="5"/>
        <v>delete</v>
      </c>
      <c r="B717" s="9" cm="1">
        <f t="array" aca="1" ref="B717" ca="1">INDIRECT("УникальныеСписки!A"&amp;ROW()-$F$4)</f>
        <v>0</v>
      </c>
      <c r="C717" s="15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5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20" t="str" cm="1">
        <f t="array" aca="1" ref="E717" ca="1">_xlfn.XLOOKUP($B717&amp;"#"&amp;E$6,INDIRECT(SUBSTITUTE("ИсходныеДанные!$где$2:$где$50000","где",$E$4)),INDIRECT(SUBSTITUTE("ИсходныеДанные!$что$2:$что$50000","что",$G$4)),"",0,1)</f>
        <v/>
      </c>
      <c r="F717" s="78" t="str" cm="1">
        <f t="array" aca="1" ref="F717" ca="1">_xlfn.XLOOKUP($B717&amp;"#"&amp;E$6,INDIRECT(SUBSTITUTE("ИсходныеДанные!$где$2:$где$50000","где",$E$4)),INDIRECT(SUBSTITUTE("ИсходныеДанные!$что$2:$что$50000","что",$H$4)),"",0,1)</f>
        <v/>
      </c>
      <c r="G717" s="20" t="str" cm="1">
        <f t="array" aca="1" ref="G717" ca="1">_xlfn.XLOOKUP($B717&amp;"#"&amp;G$6,INDIRECT(SUBSTITUTE("ИсходныеДанные!$где$2:$где$50000","где",$E$4)),INDIRECT(SUBSTITUTE("ИсходныеДанные!$что$2:$что$50000","что",$G$4)),"",0,1)</f>
        <v/>
      </c>
      <c r="H717" s="78" t="str" cm="1">
        <f t="array" aca="1" ref="H717" ca="1">_xlfn.XLOOKUP($B717&amp;"#"&amp;G$6,INDIRECT(SUBSTITUTE("ИсходныеДанные!$где$2:$где$50000","где",$E$4)),INDIRECT(SUBSTITUTE("ИсходныеДанные!$что$2:$что$50000","что",$H$4)),"",0,1)</f>
        <v/>
      </c>
      <c r="I717" s="20" t="str" cm="1">
        <f t="array" aca="1" ref="I717" ca="1">_xlfn.XLOOKUP($B717&amp;"#"&amp;I$6,INDIRECT(SUBSTITUTE("ИсходныеДанные!$где$2:$где$50000","где",$E$4)),INDIRECT(SUBSTITUTE("ИсходныеДанные!$что$2:$что$50000","что",$G$4)),"",0,1)</f>
        <v/>
      </c>
      <c r="J717" s="78" t="str" cm="1">
        <f t="array" aca="1" ref="J717" ca="1">_xlfn.XLOOKUP($B717&amp;"#"&amp;I$6,INDIRECT(SUBSTITUTE("ИсходныеДанные!$где$2:$где$50000","где",$E$4)),INDIRECT(SUBSTITUTE("ИсходныеДанные!$что$2:$что$50000","что",$H$4)),"",0,1)</f>
        <v/>
      </c>
      <c r="K717" s="20" t="str" cm="1">
        <f t="array" aca="1" ref="K717" ca="1">_xlfn.XLOOKUP($B717&amp;"#"&amp;K$6,INDIRECT(SUBSTITUTE("ИсходныеДанные!$где$2:$где$50000","где",$E$4)),INDIRECT(SUBSTITUTE("ИсходныеДанные!$что$2:$что$50000","что",$G$4)),"",0,1)</f>
        <v/>
      </c>
      <c r="L717" s="78" t="str" cm="1">
        <f t="array" aca="1" ref="L717" ca="1">_xlfn.XLOOKUP($B717&amp;"#"&amp;K$6,INDIRECT(SUBSTITUTE("ИсходныеДанные!$где$2:$где$50000","где",$E$4)),INDIRECT(SUBSTITUTE("ИсходныеДанные!$что$2:$что$50000","что",$H$4)),"",0,1)</f>
        <v/>
      </c>
      <c r="M717" s="20" t="str" cm="1">
        <f t="array" aca="1" ref="M717" ca="1">_xlfn.XLOOKUP($B717&amp;"#"&amp;M$6,INDIRECT(SUBSTITUTE("ИсходныеДанные!$где$2:$где$50000","где",$E$4)),INDIRECT(SUBSTITUTE("ИсходныеДанные!$что$2:$что$50000","что",$G$4)),"",0,1)</f>
        <v/>
      </c>
      <c r="N717" s="78" t="str" cm="1">
        <f t="array" aca="1" ref="N717" ca="1">_xlfn.XLOOKUP($B717&amp;"#"&amp;M$6,INDIRECT(SUBSTITUTE("ИсходныеДанные!$где$2:$где$50000","где",$E$4)),INDIRECT(SUBSTITUTE("ИсходныеДанные!$что$2:$что$50000","что",$H$4)),"",0,1)</f>
        <v/>
      </c>
      <c r="O717" s="20" t="str" cm="1">
        <f t="array" aca="1" ref="O717" ca="1">_xlfn.XLOOKUP($B717&amp;"#"&amp;O$6,INDIRECT(SUBSTITUTE("ИсходныеДанные!$где$2:$где$50000","где",$E$4)),INDIRECT(SUBSTITUTE("ИсходныеДанные!$что$2:$что$50000","что",$G$4)),"",0,1)</f>
        <v/>
      </c>
      <c r="P717" s="78" t="str" cm="1">
        <f t="array" aca="1" ref="P717" ca="1">_xlfn.XLOOKUP($B717&amp;"#"&amp;O$6,INDIRECT(SUBSTITUTE("ИсходныеДанные!$где$2:$где$50000","где",$E$4)),INDIRECT(SUBSTITUTE("ИсходныеДанные!$что$2:$что$50000","что",$H$4)),"",0,1)</f>
        <v/>
      </c>
      <c r="Q717" s="20" t="str" cm="1">
        <f t="array" aca="1" ref="Q717" ca="1">_xlfn.XLOOKUP($B717&amp;"#"&amp;Q$6,INDIRECT(SUBSTITUTE("ИсходныеДанные!$где$2:$где$50000","где",$E$4)),INDIRECT(SUBSTITUTE("ИсходныеДанные!$что$2:$что$50000","что",$G$4)),"",0,1)</f>
        <v/>
      </c>
      <c r="R717" s="78" t="str" cm="1">
        <f t="array" aca="1" ref="R717" ca="1">_xlfn.XLOOKUP($B717&amp;"#"&amp;Q$6,INDIRECT(SUBSTITUTE("ИсходныеДанные!$где$2:$где$50000","где",$E$4)),INDIRECT(SUBSTITUTE("ИсходныеДанные!$что$2:$что$50000","что",$H$4)),"",0,1)</f>
        <v/>
      </c>
      <c r="S717" s="20" t="str" cm="1">
        <f t="array" aca="1" ref="S717" ca="1">_xlfn.XLOOKUP($B717&amp;"#"&amp;S$6,INDIRECT(SUBSTITUTE("ИсходныеДанные!$где$2:$где$50000","где",$E$4)),INDIRECT(SUBSTITUTE("ИсходныеДанные!$что$2:$что$50000","что",$G$4)),"",0,1)</f>
        <v/>
      </c>
      <c r="T717" s="78" t="str" cm="1">
        <f t="array" aca="1" ref="T717" ca="1">_xlfn.XLOOKUP($B717&amp;"#"&amp;S$6,INDIRECT(SUBSTITUTE("ИсходныеДанные!$где$2:$где$50000","где",$E$4)),INDIRECT(SUBSTITUTE("ИсходныеДанные!$что$2:$что$50000","что",$H$4)),"",0,1)</f>
        <v/>
      </c>
      <c r="U717" s="20" t="str" cm="1">
        <f t="array" aca="1" ref="U717" ca="1">_xlfn.XLOOKUP($B717&amp;"#"&amp;U$6,INDIRECT(SUBSTITUTE("ИсходныеДанные!$где$2:$где$50000","где",$E$4)),INDIRECT(SUBSTITUTE("ИсходныеДанные!$что$2:$что$50000","что",$G$4)),"",0,1)</f>
        <v/>
      </c>
      <c r="V717" s="78" t="str" cm="1">
        <f t="array" aca="1" ref="V717" ca="1">_xlfn.XLOOKUP($B717&amp;"#"&amp;U$6,INDIRECT(SUBSTITUTE("ИсходныеДанные!$где$2:$где$50000","где",$E$4)),INDIRECT(SUBSTITUTE("ИсходныеДанные!$что$2:$что$50000","что",$H$4)),"",0,1)</f>
        <v/>
      </c>
      <c r="W717" s="20" t="str" cm="1">
        <f t="array" aca="1" ref="W717" ca="1">_xlfn.XLOOKUP($B717&amp;"#"&amp;W$6,INDIRECT(SUBSTITUTE("ИсходныеДанные!$где$2:$где$50000","где",$E$4)),INDIRECT(SUBSTITUTE("ИсходныеДанные!$что$2:$что$50000","что",$G$4)),"",0,1)</f>
        <v/>
      </c>
      <c r="X717" s="78" t="str" cm="1">
        <f t="array" aca="1" ref="X717" ca="1">_xlfn.XLOOKUP($B717&amp;"#"&amp;W$6,INDIRECT(SUBSTITUTE("ИсходныеДанные!$где$2:$где$50000","где",$E$4)),INDIRECT(SUBSTITUTE("ИсходныеДанные!$что$2:$что$50000","что",$H$4)),"",0,1)</f>
        <v/>
      </c>
      <c r="Y717" s="20" t="str" cm="1">
        <f t="array" aca="1" ref="Y717" ca="1">_xlfn.XLOOKUP($B717&amp;"#"&amp;Y$6,INDIRECT(SUBSTITUTE("ИсходныеДанные!$где$2:$где$50000","где",$E$4)),INDIRECT(SUBSTITUTE("ИсходныеДанные!$что$2:$что$50000","что",$G$4)),"",0,1)</f>
        <v/>
      </c>
      <c r="Z717" s="78" t="str" cm="1">
        <f t="array" aca="1" ref="Z717" ca="1">_xlfn.XLOOKUP($B717&amp;"#"&amp;Y$6,INDIRECT(SUBSTITUTE("ИсходныеДанные!$где$2:$где$50000","где",$E$4)),INDIRECT(SUBSTITUTE("ИсходныеДанные!$что$2:$что$50000","что",$H$4)),"",0,1)</f>
        <v/>
      </c>
      <c r="AA717" s="20" t="str" cm="1">
        <f t="array" aca="1" ref="AA717" ca="1">_xlfn.XLOOKUP($B717&amp;"#"&amp;AA$6,INDIRECT(SUBSTITUTE("ИсходныеДанные!$где$2:$где$50000","где",$E$4)),INDIRECT(SUBSTITUTE("ИсходныеДанные!$что$2:$что$50000","что",$G$4)),"",0,1)</f>
        <v/>
      </c>
      <c r="AB717" s="78" t="str" cm="1">
        <f t="array" aca="1" ref="AB717" ca="1">_xlfn.XLOOKUP($B717&amp;"#"&amp;AA$6,INDIRECT(SUBSTITUTE("ИсходныеДанные!$где$2:$где$50000","где",$E$4)),INDIRECT(SUBSTITUTE("ИсходныеДанные!$что$2:$что$50000","что",$H$4)),"",0,1)</f>
        <v/>
      </c>
      <c r="AC717" s="3"/>
    </row>
    <row r="718" spans="1:29" x14ac:dyDescent="0.25">
      <c r="A718" s="6" t="str">
        <f t="shared" ca="1" si="5"/>
        <v>delete</v>
      </c>
      <c r="B718" s="9" cm="1">
        <f t="array" aca="1" ref="B718" ca="1">INDIRECT("УникальныеСписки!A"&amp;ROW()-$F$4)</f>
        <v>0</v>
      </c>
      <c r="C718" s="15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5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20" t="str" cm="1">
        <f t="array" aca="1" ref="E718" ca="1">_xlfn.XLOOKUP($B718&amp;"#"&amp;E$6,INDIRECT(SUBSTITUTE("ИсходныеДанные!$где$2:$где$50000","где",$E$4)),INDIRECT(SUBSTITUTE("ИсходныеДанные!$что$2:$что$50000","что",$G$4)),"",0,1)</f>
        <v/>
      </c>
      <c r="F718" s="78" t="str" cm="1">
        <f t="array" aca="1" ref="F718" ca="1">_xlfn.XLOOKUP($B718&amp;"#"&amp;E$6,INDIRECT(SUBSTITUTE("ИсходныеДанные!$где$2:$где$50000","где",$E$4)),INDIRECT(SUBSTITUTE("ИсходныеДанные!$что$2:$что$50000","что",$H$4)),"",0,1)</f>
        <v/>
      </c>
      <c r="G718" s="20" t="str" cm="1">
        <f t="array" aca="1" ref="G718" ca="1">_xlfn.XLOOKUP($B718&amp;"#"&amp;G$6,INDIRECT(SUBSTITUTE("ИсходныеДанные!$где$2:$где$50000","где",$E$4)),INDIRECT(SUBSTITUTE("ИсходныеДанные!$что$2:$что$50000","что",$G$4)),"",0,1)</f>
        <v/>
      </c>
      <c r="H718" s="78" t="str" cm="1">
        <f t="array" aca="1" ref="H718" ca="1">_xlfn.XLOOKUP($B718&amp;"#"&amp;G$6,INDIRECT(SUBSTITUTE("ИсходныеДанные!$где$2:$где$50000","где",$E$4)),INDIRECT(SUBSTITUTE("ИсходныеДанные!$что$2:$что$50000","что",$H$4)),"",0,1)</f>
        <v/>
      </c>
      <c r="I718" s="20" t="str" cm="1">
        <f t="array" aca="1" ref="I718" ca="1">_xlfn.XLOOKUP($B718&amp;"#"&amp;I$6,INDIRECT(SUBSTITUTE("ИсходныеДанные!$где$2:$где$50000","где",$E$4)),INDIRECT(SUBSTITUTE("ИсходныеДанные!$что$2:$что$50000","что",$G$4)),"",0,1)</f>
        <v/>
      </c>
      <c r="J718" s="78" t="str" cm="1">
        <f t="array" aca="1" ref="J718" ca="1">_xlfn.XLOOKUP($B718&amp;"#"&amp;I$6,INDIRECT(SUBSTITUTE("ИсходныеДанные!$где$2:$где$50000","где",$E$4)),INDIRECT(SUBSTITUTE("ИсходныеДанные!$что$2:$что$50000","что",$H$4)),"",0,1)</f>
        <v/>
      </c>
      <c r="K718" s="20" t="str" cm="1">
        <f t="array" aca="1" ref="K718" ca="1">_xlfn.XLOOKUP($B718&amp;"#"&amp;K$6,INDIRECT(SUBSTITUTE("ИсходныеДанные!$где$2:$где$50000","где",$E$4)),INDIRECT(SUBSTITUTE("ИсходныеДанные!$что$2:$что$50000","что",$G$4)),"",0,1)</f>
        <v/>
      </c>
      <c r="L718" s="78" t="str" cm="1">
        <f t="array" aca="1" ref="L718" ca="1">_xlfn.XLOOKUP($B718&amp;"#"&amp;K$6,INDIRECT(SUBSTITUTE("ИсходныеДанные!$где$2:$где$50000","где",$E$4)),INDIRECT(SUBSTITUTE("ИсходныеДанные!$что$2:$что$50000","что",$H$4)),"",0,1)</f>
        <v/>
      </c>
      <c r="M718" s="20" t="str" cm="1">
        <f t="array" aca="1" ref="M718" ca="1">_xlfn.XLOOKUP($B718&amp;"#"&amp;M$6,INDIRECT(SUBSTITUTE("ИсходныеДанные!$где$2:$где$50000","где",$E$4)),INDIRECT(SUBSTITUTE("ИсходныеДанные!$что$2:$что$50000","что",$G$4)),"",0,1)</f>
        <v/>
      </c>
      <c r="N718" s="78" t="str" cm="1">
        <f t="array" aca="1" ref="N718" ca="1">_xlfn.XLOOKUP($B718&amp;"#"&amp;M$6,INDIRECT(SUBSTITUTE("ИсходныеДанные!$где$2:$где$50000","где",$E$4)),INDIRECT(SUBSTITUTE("ИсходныеДанные!$что$2:$что$50000","что",$H$4)),"",0,1)</f>
        <v/>
      </c>
      <c r="O718" s="20" t="str" cm="1">
        <f t="array" aca="1" ref="O718" ca="1">_xlfn.XLOOKUP($B718&amp;"#"&amp;O$6,INDIRECT(SUBSTITUTE("ИсходныеДанные!$где$2:$где$50000","где",$E$4)),INDIRECT(SUBSTITUTE("ИсходныеДанные!$что$2:$что$50000","что",$G$4)),"",0,1)</f>
        <v/>
      </c>
      <c r="P718" s="78" t="str" cm="1">
        <f t="array" aca="1" ref="P718" ca="1">_xlfn.XLOOKUP($B718&amp;"#"&amp;O$6,INDIRECT(SUBSTITUTE("ИсходныеДанные!$где$2:$где$50000","где",$E$4)),INDIRECT(SUBSTITUTE("ИсходныеДанные!$что$2:$что$50000","что",$H$4)),"",0,1)</f>
        <v/>
      </c>
      <c r="Q718" s="20" t="str" cm="1">
        <f t="array" aca="1" ref="Q718" ca="1">_xlfn.XLOOKUP($B718&amp;"#"&amp;Q$6,INDIRECT(SUBSTITUTE("ИсходныеДанные!$где$2:$где$50000","где",$E$4)),INDIRECT(SUBSTITUTE("ИсходныеДанные!$что$2:$что$50000","что",$G$4)),"",0,1)</f>
        <v/>
      </c>
      <c r="R718" s="78" t="str" cm="1">
        <f t="array" aca="1" ref="R718" ca="1">_xlfn.XLOOKUP($B718&amp;"#"&amp;Q$6,INDIRECT(SUBSTITUTE("ИсходныеДанные!$где$2:$где$50000","где",$E$4)),INDIRECT(SUBSTITUTE("ИсходныеДанные!$что$2:$что$50000","что",$H$4)),"",0,1)</f>
        <v/>
      </c>
      <c r="S718" s="20" t="str" cm="1">
        <f t="array" aca="1" ref="S718" ca="1">_xlfn.XLOOKUP($B718&amp;"#"&amp;S$6,INDIRECT(SUBSTITUTE("ИсходныеДанные!$где$2:$где$50000","где",$E$4)),INDIRECT(SUBSTITUTE("ИсходныеДанные!$что$2:$что$50000","что",$G$4)),"",0,1)</f>
        <v/>
      </c>
      <c r="T718" s="78" t="str" cm="1">
        <f t="array" aca="1" ref="T718" ca="1">_xlfn.XLOOKUP($B718&amp;"#"&amp;S$6,INDIRECT(SUBSTITUTE("ИсходныеДанные!$где$2:$где$50000","где",$E$4)),INDIRECT(SUBSTITUTE("ИсходныеДанные!$что$2:$что$50000","что",$H$4)),"",0,1)</f>
        <v/>
      </c>
      <c r="U718" s="20" t="str" cm="1">
        <f t="array" aca="1" ref="U718" ca="1">_xlfn.XLOOKUP($B718&amp;"#"&amp;U$6,INDIRECT(SUBSTITUTE("ИсходныеДанные!$где$2:$где$50000","где",$E$4)),INDIRECT(SUBSTITUTE("ИсходныеДанные!$что$2:$что$50000","что",$G$4)),"",0,1)</f>
        <v/>
      </c>
      <c r="V718" s="78" t="str" cm="1">
        <f t="array" aca="1" ref="V718" ca="1">_xlfn.XLOOKUP($B718&amp;"#"&amp;U$6,INDIRECT(SUBSTITUTE("ИсходныеДанные!$где$2:$где$50000","где",$E$4)),INDIRECT(SUBSTITUTE("ИсходныеДанные!$что$2:$что$50000","что",$H$4)),"",0,1)</f>
        <v/>
      </c>
      <c r="W718" s="20" t="str" cm="1">
        <f t="array" aca="1" ref="W718" ca="1">_xlfn.XLOOKUP($B718&amp;"#"&amp;W$6,INDIRECT(SUBSTITUTE("ИсходныеДанные!$где$2:$где$50000","где",$E$4)),INDIRECT(SUBSTITUTE("ИсходныеДанные!$что$2:$что$50000","что",$G$4)),"",0,1)</f>
        <v/>
      </c>
      <c r="X718" s="78" t="str" cm="1">
        <f t="array" aca="1" ref="X718" ca="1">_xlfn.XLOOKUP($B718&amp;"#"&amp;W$6,INDIRECT(SUBSTITUTE("ИсходныеДанные!$где$2:$где$50000","где",$E$4)),INDIRECT(SUBSTITUTE("ИсходныеДанные!$что$2:$что$50000","что",$H$4)),"",0,1)</f>
        <v/>
      </c>
      <c r="Y718" s="20" t="str" cm="1">
        <f t="array" aca="1" ref="Y718" ca="1">_xlfn.XLOOKUP($B718&amp;"#"&amp;Y$6,INDIRECT(SUBSTITUTE("ИсходныеДанные!$где$2:$где$50000","где",$E$4)),INDIRECT(SUBSTITUTE("ИсходныеДанные!$что$2:$что$50000","что",$G$4)),"",0,1)</f>
        <v/>
      </c>
      <c r="Z718" s="78" t="str" cm="1">
        <f t="array" aca="1" ref="Z718" ca="1">_xlfn.XLOOKUP($B718&amp;"#"&amp;Y$6,INDIRECT(SUBSTITUTE("ИсходныеДанные!$где$2:$где$50000","где",$E$4)),INDIRECT(SUBSTITUTE("ИсходныеДанные!$что$2:$что$50000","что",$H$4)),"",0,1)</f>
        <v/>
      </c>
      <c r="AA718" s="20" t="str" cm="1">
        <f t="array" aca="1" ref="AA718" ca="1">_xlfn.XLOOKUP($B718&amp;"#"&amp;AA$6,INDIRECT(SUBSTITUTE("ИсходныеДанные!$где$2:$где$50000","где",$E$4)),INDIRECT(SUBSTITUTE("ИсходныеДанные!$что$2:$что$50000","что",$G$4)),"",0,1)</f>
        <v/>
      </c>
      <c r="AB718" s="78" t="str" cm="1">
        <f t="array" aca="1" ref="AB718" ca="1">_xlfn.XLOOKUP($B718&amp;"#"&amp;AA$6,INDIRECT(SUBSTITUTE("ИсходныеДанные!$где$2:$где$50000","где",$E$4)),INDIRECT(SUBSTITUTE("ИсходныеДанные!$что$2:$что$50000","что",$H$4)),"",0,1)</f>
        <v/>
      </c>
      <c r="AC718" s="3"/>
    </row>
    <row r="719" spans="1:29" x14ac:dyDescent="0.25">
      <c r="A719" s="6" t="str">
        <f t="shared" ca="1" si="5"/>
        <v>delete</v>
      </c>
      <c r="B719" s="9" cm="1">
        <f t="array" aca="1" ref="B719" ca="1">INDIRECT("УникальныеСписки!A"&amp;ROW()-$F$4)</f>
        <v>0</v>
      </c>
      <c r="C719" s="15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5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20" t="str" cm="1">
        <f t="array" aca="1" ref="E719" ca="1">_xlfn.XLOOKUP($B719&amp;"#"&amp;E$6,INDIRECT(SUBSTITUTE("ИсходныеДанные!$где$2:$где$50000","где",$E$4)),INDIRECT(SUBSTITUTE("ИсходныеДанные!$что$2:$что$50000","что",$G$4)),"",0,1)</f>
        <v/>
      </c>
      <c r="F719" s="78" t="str" cm="1">
        <f t="array" aca="1" ref="F719" ca="1">_xlfn.XLOOKUP($B719&amp;"#"&amp;E$6,INDIRECT(SUBSTITUTE("ИсходныеДанные!$где$2:$где$50000","где",$E$4)),INDIRECT(SUBSTITUTE("ИсходныеДанные!$что$2:$что$50000","что",$H$4)),"",0,1)</f>
        <v/>
      </c>
      <c r="G719" s="20" t="str" cm="1">
        <f t="array" aca="1" ref="G719" ca="1">_xlfn.XLOOKUP($B719&amp;"#"&amp;G$6,INDIRECT(SUBSTITUTE("ИсходныеДанные!$где$2:$где$50000","где",$E$4)),INDIRECT(SUBSTITUTE("ИсходныеДанные!$что$2:$что$50000","что",$G$4)),"",0,1)</f>
        <v/>
      </c>
      <c r="H719" s="78" t="str" cm="1">
        <f t="array" aca="1" ref="H719" ca="1">_xlfn.XLOOKUP($B719&amp;"#"&amp;G$6,INDIRECT(SUBSTITUTE("ИсходныеДанные!$где$2:$где$50000","где",$E$4)),INDIRECT(SUBSTITUTE("ИсходныеДанные!$что$2:$что$50000","что",$H$4)),"",0,1)</f>
        <v/>
      </c>
      <c r="I719" s="20" t="str" cm="1">
        <f t="array" aca="1" ref="I719" ca="1">_xlfn.XLOOKUP($B719&amp;"#"&amp;I$6,INDIRECT(SUBSTITUTE("ИсходныеДанные!$где$2:$где$50000","где",$E$4)),INDIRECT(SUBSTITUTE("ИсходныеДанные!$что$2:$что$50000","что",$G$4)),"",0,1)</f>
        <v/>
      </c>
      <c r="J719" s="78" t="str" cm="1">
        <f t="array" aca="1" ref="J719" ca="1">_xlfn.XLOOKUP($B719&amp;"#"&amp;I$6,INDIRECT(SUBSTITUTE("ИсходныеДанные!$где$2:$где$50000","где",$E$4)),INDIRECT(SUBSTITUTE("ИсходныеДанные!$что$2:$что$50000","что",$H$4)),"",0,1)</f>
        <v/>
      </c>
      <c r="K719" s="20" t="str" cm="1">
        <f t="array" aca="1" ref="K719" ca="1">_xlfn.XLOOKUP($B719&amp;"#"&amp;K$6,INDIRECT(SUBSTITUTE("ИсходныеДанные!$где$2:$где$50000","где",$E$4)),INDIRECT(SUBSTITUTE("ИсходныеДанные!$что$2:$что$50000","что",$G$4)),"",0,1)</f>
        <v/>
      </c>
      <c r="L719" s="78" t="str" cm="1">
        <f t="array" aca="1" ref="L719" ca="1">_xlfn.XLOOKUP($B719&amp;"#"&amp;K$6,INDIRECT(SUBSTITUTE("ИсходныеДанные!$где$2:$где$50000","где",$E$4)),INDIRECT(SUBSTITUTE("ИсходныеДанные!$что$2:$что$50000","что",$H$4)),"",0,1)</f>
        <v/>
      </c>
      <c r="M719" s="20" t="str" cm="1">
        <f t="array" aca="1" ref="M719" ca="1">_xlfn.XLOOKUP($B719&amp;"#"&amp;M$6,INDIRECT(SUBSTITUTE("ИсходныеДанные!$где$2:$где$50000","где",$E$4)),INDIRECT(SUBSTITUTE("ИсходныеДанные!$что$2:$что$50000","что",$G$4)),"",0,1)</f>
        <v/>
      </c>
      <c r="N719" s="78" t="str" cm="1">
        <f t="array" aca="1" ref="N719" ca="1">_xlfn.XLOOKUP($B719&amp;"#"&amp;M$6,INDIRECT(SUBSTITUTE("ИсходныеДанные!$где$2:$где$50000","где",$E$4)),INDIRECT(SUBSTITUTE("ИсходныеДанные!$что$2:$что$50000","что",$H$4)),"",0,1)</f>
        <v/>
      </c>
      <c r="O719" s="20" t="str" cm="1">
        <f t="array" aca="1" ref="O719" ca="1">_xlfn.XLOOKUP($B719&amp;"#"&amp;O$6,INDIRECT(SUBSTITUTE("ИсходныеДанные!$где$2:$где$50000","где",$E$4)),INDIRECT(SUBSTITUTE("ИсходныеДанные!$что$2:$что$50000","что",$G$4)),"",0,1)</f>
        <v/>
      </c>
      <c r="P719" s="78" t="str" cm="1">
        <f t="array" aca="1" ref="P719" ca="1">_xlfn.XLOOKUP($B719&amp;"#"&amp;O$6,INDIRECT(SUBSTITUTE("ИсходныеДанные!$где$2:$где$50000","где",$E$4)),INDIRECT(SUBSTITUTE("ИсходныеДанные!$что$2:$что$50000","что",$H$4)),"",0,1)</f>
        <v/>
      </c>
      <c r="Q719" s="20" t="str" cm="1">
        <f t="array" aca="1" ref="Q719" ca="1">_xlfn.XLOOKUP($B719&amp;"#"&amp;Q$6,INDIRECT(SUBSTITUTE("ИсходныеДанные!$где$2:$где$50000","где",$E$4)),INDIRECT(SUBSTITUTE("ИсходныеДанные!$что$2:$что$50000","что",$G$4)),"",0,1)</f>
        <v/>
      </c>
      <c r="R719" s="78" t="str" cm="1">
        <f t="array" aca="1" ref="R719" ca="1">_xlfn.XLOOKUP($B719&amp;"#"&amp;Q$6,INDIRECT(SUBSTITUTE("ИсходныеДанные!$где$2:$где$50000","где",$E$4)),INDIRECT(SUBSTITUTE("ИсходныеДанные!$что$2:$что$50000","что",$H$4)),"",0,1)</f>
        <v/>
      </c>
      <c r="S719" s="20" t="str" cm="1">
        <f t="array" aca="1" ref="S719" ca="1">_xlfn.XLOOKUP($B719&amp;"#"&amp;S$6,INDIRECT(SUBSTITUTE("ИсходныеДанные!$где$2:$где$50000","где",$E$4)),INDIRECT(SUBSTITUTE("ИсходныеДанные!$что$2:$что$50000","что",$G$4)),"",0,1)</f>
        <v/>
      </c>
      <c r="T719" s="78" t="str" cm="1">
        <f t="array" aca="1" ref="T719" ca="1">_xlfn.XLOOKUP($B719&amp;"#"&amp;S$6,INDIRECT(SUBSTITUTE("ИсходныеДанные!$где$2:$где$50000","где",$E$4)),INDIRECT(SUBSTITUTE("ИсходныеДанные!$что$2:$что$50000","что",$H$4)),"",0,1)</f>
        <v/>
      </c>
      <c r="U719" s="20" t="str" cm="1">
        <f t="array" aca="1" ref="U719" ca="1">_xlfn.XLOOKUP($B719&amp;"#"&amp;U$6,INDIRECT(SUBSTITUTE("ИсходныеДанные!$где$2:$где$50000","где",$E$4)),INDIRECT(SUBSTITUTE("ИсходныеДанные!$что$2:$что$50000","что",$G$4)),"",0,1)</f>
        <v/>
      </c>
      <c r="V719" s="78" t="str" cm="1">
        <f t="array" aca="1" ref="V719" ca="1">_xlfn.XLOOKUP($B719&amp;"#"&amp;U$6,INDIRECT(SUBSTITUTE("ИсходныеДанные!$где$2:$где$50000","где",$E$4)),INDIRECT(SUBSTITUTE("ИсходныеДанные!$что$2:$что$50000","что",$H$4)),"",0,1)</f>
        <v/>
      </c>
      <c r="W719" s="20" t="str" cm="1">
        <f t="array" aca="1" ref="W719" ca="1">_xlfn.XLOOKUP($B719&amp;"#"&amp;W$6,INDIRECT(SUBSTITUTE("ИсходныеДанные!$где$2:$где$50000","где",$E$4)),INDIRECT(SUBSTITUTE("ИсходныеДанные!$что$2:$что$50000","что",$G$4)),"",0,1)</f>
        <v/>
      </c>
      <c r="X719" s="78" t="str" cm="1">
        <f t="array" aca="1" ref="X719" ca="1">_xlfn.XLOOKUP($B719&amp;"#"&amp;W$6,INDIRECT(SUBSTITUTE("ИсходныеДанные!$где$2:$где$50000","где",$E$4)),INDIRECT(SUBSTITUTE("ИсходныеДанные!$что$2:$что$50000","что",$H$4)),"",0,1)</f>
        <v/>
      </c>
      <c r="Y719" s="20" t="str" cm="1">
        <f t="array" aca="1" ref="Y719" ca="1">_xlfn.XLOOKUP($B719&amp;"#"&amp;Y$6,INDIRECT(SUBSTITUTE("ИсходныеДанные!$где$2:$где$50000","где",$E$4)),INDIRECT(SUBSTITUTE("ИсходныеДанные!$что$2:$что$50000","что",$G$4)),"",0,1)</f>
        <v/>
      </c>
      <c r="Z719" s="78" t="str" cm="1">
        <f t="array" aca="1" ref="Z719" ca="1">_xlfn.XLOOKUP($B719&amp;"#"&amp;Y$6,INDIRECT(SUBSTITUTE("ИсходныеДанные!$где$2:$где$50000","где",$E$4)),INDIRECT(SUBSTITUTE("ИсходныеДанные!$что$2:$что$50000","что",$H$4)),"",0,1)</f>
        <v/>
      </c>
      <c r="AA719" s="20" t="str" cm="1">
        <f t="array" aca="1" ref="AA719" ca="1">_xlfn.XLOOKUP($B719&amp;"#"&amp;AA$6,INDIRECT(SUBSTITUTE("ИсходныеДанные!$где$2:$где$50000","где",$E$4)),INDIRECT(SUBSTITUTE("ИсходныеДанные!$что$2:$что$50000","что",$G$4)),"",0,1)</f>
        <v/>
      </c>
      <c r="AB719" s="78" t="str" cm="1">
        <f t="array" aca="1" ref="AB719" ca="1">_xlfn.XLOOKUP($B719&amp;"#"&amp;AA$6,INDIRECT(SUBSTITUTE("ИсходныеДанные!$где$2:$где$50000","где",$E$4)),INDIRECT(SUBSTITUTE("ИсходныеДанные!$что$2:$что$50000","что",$H$4)),"",0,1)</f>
        <v/>
      </c>
      <c r="AC719" s="3"/>
    </row>
    <row r="720" spans="1:29" x14ac:dyDescent="0.25">
      <c r="A720" s="6" t="str">
        <f t="shared" ca="1" si="5"/>
        <v>delete</v>
      </c>
      <c r="B720" s="9" cm="1">
        <f t="array" aca="1" ref="B720" ca="1">INDIRECT("УникальныеСписки!A"&amp;ROW()-$F$4)</f>
        <v>0</v>
      </c>
      <c r="C720" s="15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5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20" t="str" cm="1">
        <f t="array" aca="1" ref="E720" ca="1">_xlfn.XLOOKUP($B720&amp;"#"&amp;E$6,INDIRECT(SUBSTITUTE("ИсходныеДанные!$где$2:$где$50000","где",$E$4)),INDIRECT(SUBSTITUTE("ИсходныеДанные!$что$2:$что$50000","что",$G$4)),"",0,1)</f>
        <v/>
      </c>
      <c r="F720" s="78" t="str" cm="1">
        <f t="array" aca="1" ref="F720" ca="1">_xlfn.XLOOKUP($B720&amp;"#"&amp;E$6,INDIRECT(SUBSTITUTE("ИсходныеДанные!$где$2:$где$50000","где",$E$4)),INDIRECT(SUBSTITUTE("ИсходныеДанные!$что$2:$что$50000","что",$H$4)),"",0,1)</f>
        <v/>
      </c>
      <c r="G720" s="20" t="str" cm="1">
        <f t="array" aca="1" ref="G720" ca="1">_xlfn.XLOOKUP($B720&amp;"#"&amp;G$6,INDIRECT(SUBSTITUTE("ИсходныеДанные!$где$2:$где$50000","где",$E$4)),INDIRECT(SUBSTITUTE("ИсходныеДанные!$что$2:$что$50000","что",$G$4)),"",0,1)</f>
        <v/>
      </c>
      <c r="H720" s="78" t="str" cm="1">
        <f t="array" aca="1" ref="H720" ca="1">_xlfn.XLOOKUP($B720&amp;"#"&amp;G$6,INDIRECT(SUBSTITUTE("ИсходныеДанные!$где$2:$где$50000","где",$E$4)),INDIRECT(SUBSTITUTE("ИсходныеДанные!$что$2:$что$50000","что",$H$4)),"",0,1)</f>
        <v/>
      </c>
      <c r="I720" s="20" t="str" cm="1">
        <f t="array" aca="1" ref="I720" ca="1">_xlfn.XLOOKUP($B720&amp;"#"&amp;I$6,INDIRECT(SUBSTITUTE("ИсходныеДанные!$где$2:$где$50000","где",$E$4)),INDIRECT(SUBSTITUTE("ИсходныеДанные!$что$2:$что$50000","что",$G$4)),"",0,1)</f>
        <v/>
      </c>
      <c r="J720" s="78" t="str" cm="1">
        <f t="array" aca="1" ref="J720" ca="1">_xlfn.XLOOKUP($B720&amp;"#"&amp;I$6,INDIRECT(SUBSTITUTE("ИсходныеДанные!$где$2:$где$50000","где",$E$4)),INDIRECT(SUBSTITUTE("ИсходныеДанные!$что$2:$что$50000","что",$H$4)),"",0,1)</f>
        <v/>
      </c>
      <c r="K720" s="20" t="str" cm="1">
        <f t="array" aca="1" ref="K720" ca="1">_xlfn.XLOOKUP($B720&amp;"#"&amp;K$6,INDIRECT(SUBSTITUTE("ИсходныеДанные!$где$2:$где$50000","где",$E$4)),INDIRECT(SUBSTITUTE("ИсходныеДанные!$что$2:$что$50000","что",$G$4)),"",0,1)</f>
        <v/>
      </c>
      <c r="L720" s="78" t="str" cm="1">
        <f t="array" aca="1" ref="L720" ca="1">_xlfn.XLOOKUP($B720&amp;"#"&amp;K$6,INDIRECT(SUBSTITUTE("ИсходныеДанные!$где$2:$где$50000","где",$E$4)),INDIRECT(SUBSTITUTE("ИсходныеДанные!$что$2:$что$50000","что",$H$4)),"",0,1)</f>
        <v/>
      </c>
      <c r="M720" s="20" t="str" cm="1">
        <f t="array" aca="1" ref="M720" ca="1">_xlfn.XLOOKUP($B720&amp;"#"&amp;M$6,INDIRECT(SUBSTITUTE("ИсходныеДанные!$где$2:$где$50000","где",$E$4)),INDIRECT(SUBSTITUTE("ИсходныеДанные!$что$2:$что$50000","что",$G$4)),"",0,1)</f>
        <v/>
      </c>
      <c r="N720" s="78" t="str" cm="1">
        <f t="array" aca="1" ref="N720" ca="1">_xlfn.XLOOKUP($B720&amp;"#"&amp;M$6,INDIRECT(SUBSTITUTE("ИсходныеДанные!$где$2:$где$50000","где",$E$4)),INDIRECT(SUBSTITUTE("ИсходныеДанные!$что$2:$что$50000","что",$H$4)),"",0,1)</f>
        <v/>
      </c>
      <c r="O720" s="20" t="str" cm="1">
        <f t="array" aca="1" ref="O720" ca="1">_xlfn.XLOOKUP($B720&amp;"#"&amp;O$6,INDIRECT(SUBSTITUTE("ИсходныеДанные!$где$2:$где$50000","где",$E$4)),INDIRECT(SUBSTITUTE("ИсходныеДанные!$что$2:$что$50000","что",$G$4)),"",0,1)</f>
        <v/>
      </c>
      <c r="P720" s="78" t="str" cm="1">
        <f t="array" aca="1" ref="P720" ca="1">_xlfn.XLOOKUP($B720&amp;"#"&amp;O$6,INDIRECT(SUBSTITUTE("ИсходныеДанные!$где$2:$где$50000","где",$E$4)),INDIRECT(SUBSTITUTE("ИсходныеДанные!$что$2:$что$50000","что",$H$4)),"",0,1)</f>
        <v/>
      </c>
      <c r="Q720" s="20" t="str" cm="1">
        <f t="array" aca="1" ref="Q720" ca="1">_xlfn.XLOOKUP($B720&amp;"#"&amp;Q$6,INDIRECT(SUBSTITUTE("ИсходныеДанные!$где$2:$где$50000","где",$E$4)),INDIRECT(SUBSTITUTE("ИсходныеДанные!$что$2:$что$50000","что",$G$4)),"",0,1)</f>
        <v/>
      </c>
      <c r="R720" s="78" t="str" cm="1">
        <f t="array" aca="1" ref="R720" ca="1">_xlfn.XLOOKUP($B720&amp;"#"&amp;Q$6,INDIRECT(SUBSTITUTE("ИсходныеДанные!$где$2:$где$50000","где",$E$4)),INDIRECT(SUBSTITUTE("ИсходныеДанные!$что$2:$что$50000","что",$H$4)),"",0,1)</f>
        <v/>
      </c>
      <c r="S720" s="20" t="str" cm="1">
        <f t="array" aca="1" ref="S720" ca="1">_xlfn.XLOOKUP($B720&amp;"#"&amp;S$6,INDIRECT(SUBSTITUTE("ИсходныеДанные!$где$2:$где$50000","где",$E$4)),INDIRECT(SUBSTITUTE("ИсходныеДанные!$что$2:$что$50000","что",$G$4)),"",0,1)</f>
        <v/>
      </c>
      <c r="T720" s="78" t="str" cm="1">
        <f t="array" aca="1" ref="T720" ca="1">_xlfn.XLOOKUP($B720&amp;"#"&amp;S$6,INDIRECT(SUBSTITUTE("ИсходныеДанные!$где$2:$где$50000","где",$E$4)),INDIRECT(SUBSTITUTE("ИсходныеДанные!$что$2:$что$50000","что",$H$4)),"",0,1)</f>
        <v/>
      </c>
      <c r="U720" s="20" t="str" cm="1">
        <f t="array" aca="1" ref="U720" ca="1">_xlfn.XLOOKUP($B720&amp;"#"&amp;U$6,INDIRECT(SUBSTITUTE("ИсходныеДанные!$где$2:$где$50000","где",$E$4)),INDIRECT(SUBSTITUTE("ИсходныеДанные!$что$2:$что$50000","что",$G$4)),"",0,1)</f>
        <v/>
      </c>
      <c r="V720" s="78" t="str" cm="1">
        <f t="array" aca="1" ref="V720" ca="1">_xlfn.XLOOKUP($B720&amp;"#"&amp;U$6,INDIRECT(SUBSTITUTE("ИсходныеДанные!$где$2:$где$50000","где",$E$4)),INDIRECT(SUBSTITUTE("ИсходныеДанные!$что$2:$что$50000","что",$H$4)),"",0,1)</f>
        <v/>
      </c>
      <c r="W720" s="20" t="str" cm="1">
        <f t="array" aca="1" ref="W720" ca="1">_xlfn.XLOOKUP($B720&amp;"#"&amp;W$6,INDIRECT(SUBSTITUTE("ИсходныеДанные!$где$2:$где$50000","где",$E$4)),INDIRECT(SUBSTITUTE("ИсходныеДанные!$что$2:$что$50000","что",$G$4)),"",0,1)</f>
        <v/>
      </c>
      <c r="X720" s="78" t="str" cm="1">
        <f t="array" aca="1" ref="X720" ca="1">_xlfn.XLOOKUP($B720&amp;"#"&amp;W$6,INDIRECT(SUBSTITUTE("ИсходныеДанные!$где$2:$где$50000","где",$E$4)),INDIRECT(SUBSTITUTE("ИсходныеДанные!$что$2:$что$50000","что",$H$4)),"",0,1)</f>
        <v/>
      </c>
      <c r="Y720" s="20" t="str" cm="1">
        <f t="array" aca="1" ref="Y720" ca="1">_xlfn.XLOOKUP($B720&amp;"#"&amp;Y$6,INDIRECT(SUBSTITUTE("ИсходныеДанные!$где$2:$где$50000","где",$E$4)),INDIRECT(SUBSTITUTE("ИсходныеДанные!$что$2:$что$50000","что",$G$4)),"",0,1)</f>
        <v/>
      </c>
      <c r="Z720" s="78" t="str" cm="1">
        <f t="array" aca="1" ref="Z720" ca="1">_xlfn.XLOOKUP($B720&amp;"#"&amp;Y$6,INDIRECT(SUBSTITUTE("ИсходныеДанные!$где$2:$где$50000","где",$E$4)),INDIRECT(SUBSTITUTE("ИсходныеДанные!$что$2:$что$50000","что",$H$4)),"",0,1)</f>
        <v/>
      </c>
      <c r="AA720" s="20" t="str" cm="1">
        <f t="array" aca="1" ref="AA720" ca="1">_xlfn.XLOOKUP($B720&amp;"#"&amp;AA$6,INDIRECT(SUBSTITUTE("ИсходныеДанные!$где$2:$где$50000","где",$E$4)),INDIRECT(SUBSTITUTE("ИсходныеДанные!$что$2:$что$50000","что",$G$4)),"",0,1)</f>
        <v/>
      </c>
      <c r="AB720" s="78" t="str" cm="1">
        <f t="array" aca="1" ref="AB720" ca="1">_xlfn.XLOOKUP($B720&amp;"#"&amp;AA$6,INDIRECT(SUBSTITUTE("ИсходныеДанные!$где$2:$где$50000","где",$E$4)),INDIRECT(SUBSTITUTE("ИсходныеДанные!$что$2:$что$50000","что",$H$4)),"",0,1)</f>
        <v/>
      </c>
      <c r="AC720" s="3"/>
    </row>
    <row r="721" spans="1:29" x14ac:dyDescent="0.25">
      <c r="A721" s="6" t="str">
        <f t="shared" ca="1" si="5"/>
        <v>delete</v>
      </c>
      <c r="B721" s="9" cm="1">
        <f t="array" aca="1" ref="B721" ca="1">INDIRECT("УникальныеСписки!A"&amp;ROW()-$F$4)</f>
        <v>0</v>
      </c>
      <c r="C721" s="15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5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20" t="str" cm="1">
        <f t="array" aca="1" ref="E721" ca="1">_xlfn.XLOOKUP($B721&amp;"#"&amp;E$6,INDIRECT(SUBSTITUTE("ИсходныеДанные!$где$2:$где$50000","где",$E$4)),INDIRECT(SUBSTITUTE("ИсходныеДанные!$что$2:$что$50000","что",$G$4)),"",0,1)</f>
        <v/>
      </c>
      <c r="F721" s="78" t="str" cm="1">
        <f t="array" aca="1" ref="F721" ca="1">_xlfn.XLOOKUP($B721&amp;"#"&amp;E$6,INDIRECT(SUBSTITUTE("ИсходныеДанные!$где$2:$где$50000","где",$E$4)),INDIRECT(SUBSTITUTE("ИсходныеДанные!$что$2:$что$50000","что",$H$4)),"",0,1)</f>
        <v/>
      </c>
      <c r="G721" s="20" t="str" cm="1">
        <f t="array" aca="1" ref="G721" ca="1">_xlfn.XLOOKUP($B721&amp;"#"&amp;G$6,INDIRECT(SUBSTITUTE("ИсходныеДанные!$где$2:$где$50000","где",$E$4)),INDIRECT(SUBSTITUTE("ИсходныеДанные!$что$2:$что$50000","что",$G$4)),"",0,1)</f>
        <v/>
      </c>
      <c r="H721" s="78" t="str" cm="1">
        <f t="array" aca="1" ref="H721" ca="1">_xlfn.XLOOKUP($B721&amp;"#"&amp;G$6,INDIRECT(SUBSTITUTE("ИсходныеДанные!$где$2:$где$50000","где",$E$4)),INDIRECT(SUBSTITUTE("ИсходныеДанные!$что$2:$что$50000","что",$H$4)),"",0,1)</f>
        <v/>
      </c>
      <c r="I721" s="20" t="str" cm="1">
        <f t="array" aca="1" ref="I721" ca="1">_xlfn.XLOOKUP($B721&amp;"#"&amp;I$6,INDIRECT(SUBSTITUTE("ИсходныеДанные!$где$2:$где$50000","где",$E$4)),INDIRECT(SUBSTITUTE("ИсходныеДанные!$что$2:$что$50000","что",$G$4)),"",0,1)</f>
        <v/>
      </c>
      <c r="J721" s="78" t="str" cm="1">
        <f t="array" aca="1" ref="J721" ca="1">_xlfn.XLOOKUP($B721&amp;"#"&amp;I$6,INDIRECT(SUBSTITUTE("ИсходныеДанные!$где$2:$где$50000","где",$E$4)),INDIRECT(SUBSTITUTE("ИсходныеДанные!$что$2:$что$50000","что",$H$4)),"",0,1)</f>
        <v/>
      </c>
      <c r="K721" s="20" t="str" cm="1">
        <f t="array" aca="1" ref="K721" ca="1">_xlfn.XLOOKUP($B721&amp;"#"&amp;K$6,INDIRECT(SUBSTITUTE("ИсходныеДанные!$где$2:$где$50000","где",$E$4)),INDIRECT(SUBSTITUTE("ИсходныеДанные!$что$2:$что$50000","что",$G$4)),"",0,1)</f>
        <v/>
      </c>
      <c r="L721" s="78" t="str" cm="1">
        <f t="array" aca="1" ref="L721" ca="1">_xlfn.XLOOKUP($B721&amp;"#"&amp;K$6,INDIRECT(SUBSTITUTE("ИсходныеДанные!$где$2:$где$50000","где",$E$4)),INDIRECT(SUBSTITUTE("ИсходныеДанные!$что$2:$что$50000","что",$H$4)),"",0,1)</f>
        <v/>
      </c>
      <c r="M721" s="20" t="str" cm="1">
        <f t="array" aca="1" ref="M721" ca="1">_xlfn.XLOOKUP($B721&amp;"#"&amp;M$6,INDIRECT(SUBSTITUTE("ИсходныеДанные!$где$2:$где$50000","где",$E$4)),INDIRECT(SUBSTITUTE("ИсходныеДанные!$что$2:$что$50000","что",$G$4)),"",0,1)</f>
        <v/>
      </c>
      <c r="N721" s="78" t="str" cm="1">
        <f t="array" aca="1" ref="N721" ca="1">_xlfn.XLOOKUP($B721&amp;"#"&amp;M$6,INDIRECT(SUBSTITUTE("ИсходныеДанные!$где$2:$где$50000","где",$E$4)),INDIRECT(SUBSTITUTE("ИсходныеДанные!$что$2:$что$50000","что",$H$4)),"",0,1)</f>
        <v/>
      </c>
      <c r="O721" s="20" t="str" cm="1">
        <f t="array" aca="1" ref="O721" ca="1">_xlfn.XLOOKUP($B721&amp;"#"&amp;O$6,INDIRECT(SUBSTITUTE("ИсходныеДанные!$где$2:$где$50000","где",$E$4)),INDIRECT(SUBSTITUTE("ИсходныеДанные!$что$2:$что$50000","что",$G$4)),"",0,1)</f>
        <v/>
      </c>
      <c r="P721" s="78" t="str" cm="1">
        <f t="array" aca="1" ref="P721" ca="1">_xlfn.XLOOKUP($B721&amp;"#"&amp;O$6,INDIRECT(SUBSTITUTE("ИсходныеДанные!$где$2:$где$50000","где",$E$4)),INDIRECT(SUBSTITUTE("ИсходныеДанные!$что$2:$что$50000","что",$H$4)),"",0,1)</f>
        <v/>
      </c>
      <c r="Q721" s="20" t="str" cm="1">
        <f t="array" aca="1" ref="Q721" ca="1">_xlfn.XLOOKUP($B721&amp;"#"&amp;Q$6,INDIRECT(SUBSTITUTE("ИсходныеДанные!$где$2:$где$50000","где",$E$4)),INDIRECT(SUBSTITUTE("ИсходныеДанные!$что$2:$что$50000","что",$G$4)),"",0,1)</f>
        <v/>
      </c>
      <c r="R721" s="78" t="str" cm="1">
        <f t="array" aca="1" ref="R721" ca="1">_xlfn.XLOOKUP($B721&amp;"#"&amp;Q$6,INDIRECT(SUBSTITUTE("ИсходныеДанные!$где$2:$где$50000","где",$E$4)),INDIRECT(SUBSTITUTE("ИсходныеДанные!$что$2:$что$50000","что",$H$4)),"",0,1)</f>
        <v/>
      </c>
      <c r="S721" s="20" t="str" cm="1">
        <f t="array" aca="1" ref="S721" ca="1">_xlfn.XLOOKUP($B721&amp;"#"&amp;S$6,INDIRECT(SUBSTITUTE("ИсходныеДанные!$где$2:$где$50000","где",$E$4)),INDIRECT(SUBSTITUTE("ИсходныеДанные!$что$2:$что$50000","что",$G$4)),"",0,1)</f>
        <v/>
      </c>
      <c r="T721" s="78" t="str" cm="1">
        <f t="array" aca="1" ref="T721" ca="1">_xlfn.XLOOKUP($B721&amp;"#"&amp;S$6,INDIRECT(SUBSTITUTE("ИсходныеДанные!$где$2:$где$50000","где",$E$4)),INDIRECT(SUBSTITUTE("ИсходныеДанные!$что$2:$что$50000","что",$H$4)),"",0,1)</f>
        <v/>
      </c>
      <c r="U721" s="20" t="str" cm="1">
        <f t="array" aca="1" ref="U721" ca="1">_xlfn.XLOOKUP($B721&amp;"#"&amp;U$6,INDIRECT(SUBSTITUTE("ИсходныеДанные!$где$2:$где$50000","где",$E$4)),INDIRECT(SUBSTITUTE("ИсходныеДанные!$что$2:$что$50000","что",$G$4)),"",0,1)</f>
        <v/>
      </c>
      <c r="V721" s="78" t="str" cm="1">
        <f t="array" aca="1" ref="V721" ca="1">_xlfn.XLOOKUP($B721&amp;"#"&amp;U$6,INDIRECT(SUBSTITUTE("ИсходныеДанные!$где$2:$где$50000","где",$E$4)),INDIRECT(SUBSTITUTE("ИсходныеДанные!$что$2:$что$50000","что",$H$4)),"",0,1)</f>
        <v/>
      </c>
      <c r="W721" s="20" t="str" cm="1">
        <f t="array" aca="1" ref="W721" ca="1">_xlfn.XLOOKUP($B721&amp;"#"&amp;W$6,INDIRECT(SUBSTITUTE("ИсходныеДанные!$где$2:$где$50000","где",$E$4)),INDIRECT(SUBSTITUTE("ИсходныеДанные!$что$2:$что$50000","что",$G$4)),"",0,1)</f>
        <v/>
      </c>
      <c r="X721" s="78" t="str" cm="1">
        <f t="array" aca="1" ref="X721" ca="1">_xlfn.XLOOKUP($B721&amp;"#"&amp;W$6,INDIRECT(SUBSTITUTE("ИсходныеДанные!$где$2:$где$50000","где",$E$4)),INDIRECT(SUBSTITUTE("ИсходныеДанные!$что$2:$что$50000","что",$H$4)),"",0,1)</f>
        <v/>
      </c>
      <c r="Y721" s="20" t="str" cm="1">
        <f t="array" aca="1" ref="Y721" ca="1">_xlfn.XLOOKUP($B721&amp;"#"&amp;Y$6,INDIRECT(SUBSTITUTE("ИсходныеДанные!$где$2:$где$50000","где",$E$4)),INDIRECT(SUBSTITUTE("ИсходныеДанные!$что$2:$что$50000","что",$G$4)),"",0,1)</f>
        <v/>
      </c>
      <c r="Z721" s="78" t="str" cm="1">
        <f t="array" aca="1" ref="Z721" ca="1">_xlfn.XLOOKUP($B721&amp;"#"&amp;Y$6,INDIRECT(SUBSTITUTE("ИсходныеДанные!$где$2:$где$50000","где",$E$4)),INDIRECT(SUBSTITUTE("ИсходныеДанные!$что$2:$что$50000","что",$H$4)),"",0,1)</f>
        <v/>
      </c>
      <c r="AA721" s="20" t="str" cm="1">
        <f t="array" aca="1" ref="AA721" ca="1">_xlfn.XLOOKUP($B721&amp;"#"&amp;AA$6,INDIRECT(SUBSTITUTE("ИсходныеДанные!$где$2:$где$50000","где",$E$4)),INDIRECT(SUBSTITUTE("ИсходныеДанные!$что$2:$что$50000","что",$G$4)),"",0,1)</f>
        <v/>
      </c>
      <c r="AB721" s="78" t="str" cm="1">
        <f t="array" aca="1" ref="AB721" ca="1">_xlfn.XLOOKUP($B721&amp;"#"&amp;AA$6,INDIRECT(SUBSTITUTE("ИсходныеДанные!$где$2:$где$50000","где",$E$4)),INDIRECT(SUBSTITUTE("ИсходныеДанные!$что$2:$что$50000","что",$H$4)),"",0,1)</f>
        <v/>
      </c>
      <c r="AC721" s="3"/>
    </row>
    <row r="722" spans="1:29" x14ac:dyDescent="0.25">
      <c r="A722" s="6" t="str">
        <f t="shared" ca="1" si="5"/>
        <v>delete</v>
      </c>
      <c r="B722" s="9" cm="1">
        <f t="array" aca="1" ref="B722" ca="1">INDIRECT("УникальныеСписки!A"&amp;ROW()-$F$4)</f>
        <v>0</v>
      </c>
      <c r="C722" s="15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5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20" t="str" cm="1">
        <f t="array" aca="1" ref="E722" ca="1">_xlfn.XLOOKUP($B722&amp;"#"&amp;E$6,INDIRECT(SUBSTITUTE("ИсходныеДанные!$где$2:$где$50000","где",$E$4)),INDIRECT(SUBSTITUTE("ИсходныеДанные!$что$2:$что$50000","что",$G$4)),"",0,1)</f>
        <v/>
      </c>
      <c r="F722" s="78" t="str" cm="1">
        <f t="array" aca="1" ref="F722" ca="1">_xlfn.XLOOKUP($B722&amp;"#"&amp;E$6,INDIRECT(SUBSTITUTE("ИсходныеДанные!$где$2:$где$50000","где",$E$4)),INDIRECT(SUBSTITUTE("ИсходныеДанные!$что$2:$что$50000","что",$H$4)),"",0,1)</f>
        <v/>
      </c>
      <c r="G722" s="20" t="str" cm="1">
        <f t="array" aca="1" ref="G722" ca="1">_xlfn.XLOOKUP($B722&amp;"#"&amp;G$6,INDIRECT(SUBSTITUTE("ИсходныеДанные!$где$2:$где$50000","где",$E$4)),INDIRECT(SUBSTITUTE("ИсходныеДанные!$что$2:$что$50000","что",$G$4)),"",0,1)</f>
        <v/>
      </c>
      <c r="H722" s="78" t="str" cm="1">
        <f t="array" aca="1" ref="H722" ca="1">_xlfn.XLOOKUP($B722&amp;"#"&amp;G$6,INDIRECT(SUBSTITUTE("ИсходныеДанные!$где$2:$где$50000","где",$E$4)),INDIRECT(SUBSTITUTE("ИсходныеДанные!$что$2:$что$50000","что",$H$4)),"",0,1)</f>
        <v/>
      </c>
      <c r="I722" s="20" t="str" cm="1">
        <f t="array" aca="1" ref="I722" ca="1">_xlfn.XLOOKUP($B722&amp;"#"&amp;I$6,INDIRECT(SUBSTITUTE("ИсходныеДанные!$где$2:$где$50000","где",$E$4)),INDIRECT(SUBSTITUTE("ИсходныеДанные!$что$2:$что$50000","что",$G$4)),"",0,1)</f>
        <v/>
      </c>
      <c r="J722" s="78" t="str" cm="1">
        <f t="array" aca="1" ref="J722" ca="1">_xlfn.XLOOKUP($B722&amp;"#"&amp;I$6,INDIRECT(SUBSTITUTE("ИсходныеДанные!$где$2:$где$50000","где",$E$4)),INDIRECT(SUBSTITUTE("ИсходныеДанные!$что$2:$что$50000","что",$H$4)),"",0,1)</f>
        <v/>
      </c>
      <c r="K722" s="20" t="str" cm="1">
        <f t="array" aca="1" ref="K722" ca="1">_xlfn.XLOOKUP($B722&amp;"#"&amp;K$6,INDIRECT(SUBSTITUTE("ИсходныеДанные!$где$2:$где$50000","где",$E$4)),INDIRECT(SUBSTITUTE("ИсходныеДанные!$что$2:$что$50000","что",$G$4)),"",0,1)</f>
        <v/>
      </c>
      <c r="L722" s="78" t="str" cm="1">
        <f t="array" aca="1" ref="L722" ca="1">_xlfn.XLOOKUP($B722&amp;"#"&amp;K$6,INDIRECT(SUBSTITUTE("ИсходныеДанные!$где$2:$где$50000","где",$E$4)),INDIRECT(SUBSTITUTE("ИсходныеДанные!$что$2:$что$50000","что",$H$4)),"",0,1)</f>
        <v/>
      </c>
      <c r="M722" s="20" t="str" cm="1">
        <f t="array" aca="1" ref="M722" ca="1">_xlfn.XLOOKUP($B722&amp;"#"&amp;M$6,INDIRECT(SUBSTITUTE("ИсходныеДанные!$где$2:$где$50000","где",$E$4)),INDIRECT(SUBSTITUTE("ИсходныеДанные!$что$2:$что$50000","что",$G$4)),"",0,1)</f>
        <v/>
      </c>
      <c r="N722" s="78" t="str" cm="1">
        <f t="array" aca="1" ref="N722" ca="1">_xlfn.XLOOKUP($B722&amp;"#"&amp;M$6,INDIRECT(SUBSTITUTE("ИсходныеДанные!$где$2:$где$50000","где",$E$4)),INDIRECT(SUBSTITUTE("ИсходныеДанные!$что$2:$что$50000","что",$H$4)),"",0,1)</f>
        <v/>
      </c>
      <c r="O722" s="20" t="str" cm="1">
        <f t="array" aca="1" ref="O722" ca="1">_xlfn.XLOOKUP($B722&amp;"#"&amp;O$6,INDIRECT(SUBSTITUTE("ИсходныеДанные!$где$2:$где$50000","где",$E$4)),INDIRECT(SUBSTITUTE("ИсходныеДанные!$что$2:$что$50000","что",$G$4)),"",0,1)</f>
        <v/>
      </c>
      <c r="P722" s="78" t="str" cm="1">
        <f t="array" aca="1" ref="P722" ca="1">_xlfn.XLOOKUP($B722&amp;"#"&amp;O$6,INDIRECT(SUBSTITUTE("ИсходныеДанные!$где$2:$где$50000","где",$E$4)),INDIRECT(SUBSTITUTE("ИсходныеДанные!$что$2:$что$50000","что",$H$4)),"",0,1)</f>
        <v/>
      </c>
      <c r="Q722" s="20" t="str" cm="1">
        <f t="array" aca="1" ref="Q722" ca="1">_xlfn.XLOOKUP($B722&amp;"#"&amp;Q$6,INDIRECT(SUBSTITUTE("ИсходныеДанные!$где$2:$где$50000","где",$E$4)),INDIRECT(SUBSTITUTE("ИсходныеДанные!$что$2:$что$50000","что",$G$4)),"",0,1)</f>
        <v/>
      </c>
      <c r="R722" s="78" t="str" cm="1">
        <f t="array" aca="1" ref="R722" ca="1">_xlfn.XLOOKUP($B722&amp;"#"&amp;Q$6,INDIRECT(SUBSTITUTE("ИсходныеДанные!$где$2:$где$50000","где",$E$4)),INDIRECT(SUBSTITUTE("ИсходныеДанные!$что$2:$что$50000","что",$H$4)),"",0,1)</f>
        <v/>
      </c>
      <c r="S722" s="20" t="str" cm="1">
        <f t="array" aca="1" ref="S722" ca="1">_xlfn.XLOOKUP($B722&amp;"#"&amp;S$6,INDIRECT(SUBSTITUTE("ИсходныеДанные!$где$2:$где$50000","где",$E$4)),INDIRECT(SUBSTITUTE("ИсходныеДанные!$что$2:$что$50000","что",$G$4)),"",0,1)</f>
        <v/>
      </c>
      <c r="T722" s="78" t="str" cm="1">
        <f t="array" aca="1" ref="T722" ca="1">_xlfn.XLOOKUP($B722&amp;"#"&amp;S$6,INDIRECT(SUBSTITUTE("ИсходныеДанные!$где$2:$где$50000","где",$E$4)),INDIRECT(SUBSTITUTE("ИсходныеДанные!$что$2:$что$50000","что",$H$4)),"",0,1)</f>
        <v/>
      </c>
      <c r="U722" s="20" t="str" cm="1">
        <f t="array" aca="1" ref="U722" ca="1">_xlfn.XLOOKUP($B722&amp;"#"&amp;U$6,INDIRECT(SUBSTITUTE("ИсходныеДанные!$где$2:$где$50000","где",$E$4)),INDIRECT(SUBSTITUTE("ИсходныеДанные!$что$2:$что$50000","что",$G$4)),"",0,1)</f>
        <v/>
      </c>
      <c r="V722" s="78" t="str" cm="1">
        <f t="array" aca="1" ref="V722" ca="1">_xlfn.XLOOKUP($B722&amp;"#"&amp;U$6,INDIRECT(SUBSTITUTE("ИсходныеДанные!$где$2:$где$50000","где",$E$4)),INDIRECT(SUBSTITUTE("ИсходныеДанные!$что$2:$что$50000","что",$H$4)),"",0,1)</f>
        <v/>
      </c>
      <c r="W722" s="20" t="str" cm="1">
        <f t="array" aca="1" ref="W722" ca="1">_xlfn.XLOOKUP($B722&amp;"#"&amp;W$6,INDIRECT(SUBSTITUTE("ИсходныеДанные!$где$2:$где$50000","где",$E$4)),INDIRECT(SUBSTITUTE("ИсходныеДанные!$что$2:$что$50000","что",$G$4)),"",0,1)</f>
        <v/>
      </c>
      <c r="X722" s="78" t="str" cm="1">
        <f t="array" aca="1" ref="X722" ca="1">_xlfn.XLOOKUP($B722&amp;"#"&amp;W$6,INDIRECT(SUBSTITUTE("ИсходныеДанные!$где$2:$где$50000","где",$E$4)),INDIRECT(SUBSTITUTE("ИсходныеДанные!$что$2:$что$50000","что",$H$4)),"",0,1)</f>
        <v/>
      </c>
      <c r="Y722" s="20" t="str" cm="1">
        <f t="array" aca="1" ref="Y722" ca="1">_xlfn.XLOOKUP($B722&amp;"#"&amp;Y$6,INDIRECT(SUBSTITUTE("ИсходныеДанные!$где$2:$где$50000","где",$E$4)),INDIRECT(SUBSTITUTE("ИсходныеДанные!$что$2:$что$50000","что",$G$4)),"",0,1)</f>
        <v/>
      </c>
      <c r="Z722" s="78" t="str" cm="1">
        <f t="array" aca="1" ref="Z722" ca="1">_xlfn.XLOOKUP($B722&amp;"#"&amp;Y$6,INDIRECT(SUBSTITUTE("ИсходныеДанные!$где$2:$где$50000","где",$E$4)),INDIRECT(SUBSTITUTE("ИсходныеДанные!$что$2:$что$50000","что",$H$4)),"",0,1)</f>
        <v/>
      </c>
      <c r="AA722" s="20" t="str" cm="1">
        <f t="array" aca="1" ref="AA722" ca="1">_xlfn.XLOOKUP($B722&amp;"#"&amp;AA$6,INDIRECT(SUBSTITUTE("ИсходныеДанные!$где$2:$где$50000","где",$E$4)),INDIRECT(SUBSTITUTE("ИсходныеДанные!$что$2:$что$50000","что",$G$4)),"",0,1)</f>
        <v/>
      </c>
      <c r="AB722" s="78" t="str" cm="1">
        <f t="array" aca="1" ref="AB722" ca="1">_xlfn.XLOOKUP($B722&amp;"#"&amp;AA$6,INDIRECT(SUBSTITUTE("ИсходныеДанные!$где$2:$где$50000","где",$E$4)),INDIRECT(SUBSTITUTE("ИсходныеДанные!$что$2:$что$50000","что",$H$4)),"",0,1)</f>
        <v/>
      </c>
      <c r="AC722" s="3"/>
    </row>
    <row r="723" spans="1:29" x14ac:dyDescent="0.25">
      <c r="A723" s="6" t="str">
        <f t="shared" ca="1" si="5"/>
        <v>delete</v>
      </c>
      <c r="B723" s="9" cm="1">
        <f t="array" aca="1" ref="B723" ca="1">INDIRECT("УникальныеСписки!A"&amp;ROW()-$F$4)</f>
        <v>0</v>
      </c>
      <c r="C723" s="15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5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20" t="str" cm="1">
        <f t="array" aca="1" ref="E723" ca="1">_xlfn.XLOOKUP($B723&amp;"#"&amp;E$6,INDIRECT(SUBSTITUTE("ИсходныеДанные!$где$2:$где$50000","где",$E$4)),INDIRECT(SUBSTITUTE("ИсходныеДанные!$что$2:$что$50000","что",$G$4)),"",0,1)</f>
        <v/>
      </c>
      <c r="F723" s="78" t="str" cm="1">
        <f t="array" aca="1" ref="F723" ca="1">_xlfn.XLOOKUP($B723&amp;"#"&amp;E$6,INDIRECT(SUBSTITUTE("ИсходныеДанные!$где$2:$где$50000","где",$E$4)),INDIRECT(SUBSTITUTE("ИсходныеДанные!$что$2:$что$50000","что",$H$4)),"",0,1)</f>
        <v/>
      </c>
      <c r="G723" s="20" t="str" cm="1">
        <f t="array" aca="1" ref="G723" ca="1">_xlfn.XLOOKUP($B723&amp;"#"&amp;G$6,INDIRECT(SUBSTITUTE("ИсходныеДанные!$где$2:$где$50000","где",$E$4)),INDIRECT(SUBSTITUTE("ИсходныеДанные!$что$2:$что$50000","что",$G$4)),"",0,1)</f>
        <v/>
      </c>
      <c r="H723" s="78" t="str" cm="1">
        <f t="array" aca="1" ref="H723" ca="1">_xlfn.XLOOKUP($B723&amp;"#"&amp;G$6,INDIRECT(SUBSTITUTE("ИсходныеДанные!$где$2:$где$50000","где",$E$4)),INDIRECT(SUBSTITUTE("ИсходныеДанные!$что$2:$что$50000","что",$H$4)),"",0,1)</f>
        <v/>
      </c>
      <c r="I723" s="20" t="str" cm="1">
        <f t="array" aca="1" ref="I723" ca="1">_xlfn.XLOOKUP($B723&amp;"#"&amp;I$6,INDIRECT(SUBSTITUTE("ИсходныеДанные!$где$2:$где$50000","где",$E$4)),INDIRECT(SUBSTITUTE("ИсходныеДанные!$что$2:$что$50000","что",$G$4)),"",0,1)</f>
        <v/>
      </c>
      <c r="J723" s="78" t="str" cm="1">
        <f t="array" aca="1" ref="J723" ca="1">_xlfn.XLOOKUP($B723&amp;"#"&amp;I$6,INDIRECT(SUBSTITUTE("ИсходныеДанные!$где$2:$где$50000","где",$E$4)),INDIRECT(SUBSTITUTE("ИсходныеДанные!$что$2:$что$50000","что",$H$4)),"",0,1)</f>
        <v/>
      </c>
      <c r="K723" s="20" t="str" cm="1">
        <f t="array" aca="1" ref="K723" ca="1">_xlfn.XLOOKUP($B723&amp;"#"&amp;K$6,INDIRECT(SUBSTITUTE("ИсходныеДанные!$где$2:$где$50000","где",$E$4)),INDIRECT(SUBSTITUTE("ИсходныеДанные!$что$2:$что$50000","что",$G$4)),"",0,1)</f>
        <v/>
      </c>
      <c r="L723" s="78" t="str" cm="1">
        <f t="array" aca="1" ref="L723" ca="1">_xlfn.XLOOKUP($B723&amp;"#"&amp;K$6,INDIRECT(SUBSTITUTE("ИсходныеДанные!$где$2:$где$50000","где",$E$4)),INDIRECT(SUBSTITUTE("ИсходныеДанные!$что$2:$что$50000","что",$H$4)),"",0,1)</f>
        <v/>
      </c>
      <c r="M723" s="20" t="str" cm="1">
        <f t="array" aca="1" ref="M723" ca="1">_xlfn.XLOOKUP($B723&amp;"#"&amp;M$6,INDIRECT(SUBSTITUTE("ИсходныеДанные!$где$2:$где$50000","где",$E$4)),INDIRECT(SUBSTITUTE("ИсходныеДанные!$что$2:$что$50000","что",$G$4)),"",0,1)</f>
        <v/>
      </c>
      <c r="N723" s="78" t="str" cm="1">
        <f t="array" aca="1" ref="N723" ca="1">_xlfn.XLOOKUP($B723&amp;"#"&amp;M$6,INDIRECT(SUBSTITUTE("ИсходныеДанные!$где$2:$где$50000","где",$E$4)),INDIRECT(SUBSTITUTE("ИсходныеДанные!$что$2:$что$50000","что",$H$4)),"",0,1)</f>
        <v/>
      </c>
      <c r="O723" s="20" t="str" cm="1">
        <f t="array" aca="1" ref="O723" ca="1">_xlfn.XLOOKUP($B723&amp;"#"&amp;O$6,INDIRECT(SUBSTITUTE("ИсходныеДанные!$где$2:$где$50000","где",$E$4)),INDIRECT(SUBSTITUTE("ИсходныеДанные!$что$2:$что$50000","что",$G$4)),"",0,1)</f>
        <v/>
      </c>
      <c r="P723" s="78" t="str" cm="1">
        <f t="array" aca="1" ref="P723" ca="1">_xlfn.XLOOKUP($B723&amp;"#"&amp;O$6,INDIRECT(SUBSTITUTE("ИсходныеДанные!$где$2:$где$50000","где",$E$4)),INDIRECT(SUBSTITUTE("ИсходныеДанные!$что$2:$что$50000","что",$H$4)),"",0,1)</f>
        <v/>
      </c>
      <c r="Q723" s="20" t="str" cm="1">
        <f t="array" aca="1" ref="Q723" ca="1">_xlfn.XLOOKUP($B723&amp;"#"&amp;Q$6,INDIRECT(SUBSTITUTE("ИсходныеДанные!$где$2:$где$50000","где",$E$4)),INDIRECT(SUBSTITUTE("ИсходныеДанные!$что$2:$что$50000","что",$G$4)),"",0,1)</f>
        <v/>
      </c>
      <c r="R723" s="78" t="str" cm="1">
        <f t="array" aca="1" ref="R723" ca="1">_xlfn.XLOOKUP($B723&amp;"#"&amp;Q$6,INDIRECT(SUBSTITUTE("ИсходныеДанные!$где$2:$где$50000","где",$E$4)),INDIRECT(SUBSTITUTE("ИсходныеДанные!$что$2:$что$50000","что",$H$4)),"",0,1)</f>
        <v/>
      </c>
      <c r="S723" s="20" t="str" cm="1">
        <f t="array" aca="1" ref="S723" ca="1">_xlfn.XLOOKUP($B723&amp;"#"&amp;S$6,INDIRECT(SUBSTITUTE("ИсходныеДанные!$где$2:$где$50000","где",$E$4)),INDIRECT(SUBSTITUTE("ИсходныеДанные!$что$2:$что$50000","что",$G$4)),"",0,1)</f>
        <v/>
      </c>
      <c r="T723" s="78" t="str" cm="1">
        <f t="array" aca="1" ref="T723" ca="1">_xlfn.XLOOKUP($B723&amp;"#"&amp;S$6,INDIRECT(SUBSTITUTE("ИсходныеДанные!$где$2:$где$50000","где",$E$4)),INDIRECT(SUBSTITUTE("ИсходныеДанные!$что$2:$что$50000","что",$H$4)),"",0,1)</f>
        <v/>
      </c>
      <c r="U723" s="20" t="str" cm="1">
        <f t="array" aca="1" ref="U723" ca="1">_xlfn.XLOOKUP($B723&amp;"#"&amp;U$6,INDIRECT(SUBSTITUTE("ИсходныеДанные!$где$2:$где$50000","где",$E$4)),INDIRECT(SUBSTITUTE("ИсходныеДанные!$что$2:$что$50000","что",$G$4)),"",0,1)</f>
        <v/>
      </c>
      <c r="V723" s="78" t="str" cm="1">
        <f t="array" aca="1" ref="V723" ca="1">_xlfn.XLOOKUP($B723&amp;"#"&amp;U$6,INDIRECT(SUBSTITUTE("ИсходныеДанные!$где$2:$где$50000","где",$E$4)),INDIRECT(SUBSTITUTE("ИсходныеДанные!$что$2:$что$50000","что",$H$4)),"",0,1)</f>
        <v/>
      </c>
      <c r="W723" s="20" t="str" cm="1">
        <f t="array" aca="1" ref="W723" ca="1">_xlfn.XLOOKUP($B723&amp;"#"&amp;W$6,INDIRECT(SUBSTITUTE("ИсходныеДанные!$где$2:$где$50000","где",$E$4)),INDIRECT(SUBSTITUTE("ИсходныеДанные!$что$2:$что$50000","что",$G$4)),"",0,1)</f>
        <v/>
      </c>
      <c r="X723" s="78" t="str" cm="1">
        <f t="array" aca="1" ref="X723" ca="1">_xlfn.XLOOKUP($B723&amp;"#"&amp;W$6,INDIRECT(SUBSTITUTE("ИсходныеДанные!$где$2:$где$50000","где",$E$4)),INDIRECT(SUBSTITUTE("ИсходныеДанные!$что$2:$что$50000","что",$H$4)),"",0,1)</f>
        <v/>
      </c>
      <c r="Y723" s="20" t="str" cm="1">
        <f t="array" aca="1" ref="Y723" ca="1">_xlfn.XLOOKUP($B723&amp;"#"&amp;Y$6,INDIRECT(SUBSTITUTE("ИсходныеДанные!$где$2:$где$50000","где",$E$4)),INDIRECT(SUBSTITUTE("ИсходныеДанные!$что$2:$что$50000","что",$G$4)),"",0,1)</f>
        <v/>
      </c>
      <c r="Z723" s="78" t="str" cm="1">
        <f t="array" aca="1" ref="Z723" ca="1">_xlfn.XLOOKUP($B723&amp;"#"&amp;Y$6,INDIRECT(SUBSTITUTE("ИсходныеДанные!$где$2:$где$50000","где",$E$4)),INDIRECT(SUBSTITUTE("ИсходныеДанные!$что$2:$что$50000","что",$H$4)),"",0,1)</f>
        <v/>
      </c>
      <c r="AA723" s="20" t="str" cm="1">
        <f t="array" aca="1" ref="AA723" ca="1">_xlfn.XLOOKUP($B723&amp;"#"&amp;AA$6,INDIRECT(SUBSTITUTE("ИсходныеДанные!$где$2:$где$50000","где",$E$4)),INDIRECT(SUBSTITUTE("ИсходныеДанные!$что$2:$что$50000","что",$G$4)),"",0,1)</f>
        <v/>
      </c>
      <c r="AB723" s="78" t="str" cm="1">
        <f t="array" aca="1" ref="AB723" ca="1">_xlfn.XLOOKUP($B723&amp;"#"&amp;AA$6,INDIRECT(SUBSTITUTE("ИсходныеДанные!$где$2:$где$50000","где",$E$4)),INDIRECT(SUBSTITUTE("ИсходныеДанные!$что$2:$что$50000","что",$H$4)),"",0,1)</f>
        <v/>
      </c>
      <c r="AC723" s="3"/>
    </row>
    <row r="724" spans="1:29" x14ac:dyDescent="0.25">
      <c r="A724" s="6" t="str">
        <f t="shared" ca="1" si="5"/>
        <v>delete</v>
      </c>
      <c r="B724" s="9" cm="1">
        <f t="array" aca="1" ref="B724" ca="1">INDIRECT("УникальныеСписки!A"&amp;ROW()-$F$4)</f>
        <v>0</v>
      </c>
      <c r="C724" s="15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5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20" t="str" cm="1">
        <f t="array" aca="1" ref="E724" ca="1">_xlfn.XLOOKUP($B724&amp;"#"&amp;E$6,INDIRECT(SUBSTITUTE("ИсходныеДанные!$где$2:$где$50000","где",$E$4)),INDIRECT(SUBSTITUTE("ИсходныеДанные!$что$2:$что$50000","что",$G$4)),"",0,1)</f>
        <v/>
      </c>
      <c r="F724" s="78" t="str" cm="1">
        <f t="array" aca="1" ref="F724" ca="1">_xlfn.XLOOKUP($B724&amp;"#"&amp;E$6,INDIRECT(SUBSTITUTE("ИсходныеДанные!$где$2:$где$50000","где",$E$4)),INDIRECT(SUBSTITUTE("ИсходныеДанные!$что$2:$что$50000","что",$H$4)),"",0,1)</f>
        <v/>
      </c>
      <c r="G724" s="20" t="str" cm="1">
        <f t="array" aca="1" ref="G724" ca="1">_xlfn.XLOOKUP($B724&amp;"#"&amp;G$6,INDIRECT(SUBSTITUTE("ИсходныеДанные!$где$2:$где$50000","где",$E$4)),INDIRECT(SUBSTITUTE("ИсходныеДанные!$что$2:$что$50000","что",$G$4)),"",0,1)</f>
        <v/>
      </c>
      <c r="H724" s="78" t="str" cm="1">
        <f t="array" aca="1" ref="H724" ca="1">_xlfn.XLOOKUP($B724&amp;"#"&amp;G$6,INDIRECT(SUBSTITUTE("ИсходныеДанные!$где$2:$где$50000","где",$E$4)),INDIRECT(SUBSTITUTE("ИсходныеДанные!$что$2:$что$50000","что",$H$4)),"",0,1)</f>
        <v/>
      </c>
      <c r="I724" s="20" t="str" cm="1">
        <f t="array" aca="1" ref="I724" ca="1">_xlfn.XLOOKUP($B724&amp;"#"&amp;I$6,INDIRECT(SUBSTITUTE("ИсходныеДанные!$где$2:$где$50000","где",$E$4)),INDIRECT(SUBSTITUTE("ИсходныеДанные!$что$2:$что$50000","что",$G$4)),"",0,1)</f>
        <v/>
      </c>
      <c r="J724" s="78" t="str" cm="1">
        <f t="array" aca="1" ref="J724" ca="1">_xlfn.XLOOKUP($B724&amp;"#"&amp;I$6,INDIRECT(SUBSTITUTE("ИсходныеДанные!$где$2:$где$50000","где",$E$4)),INDIRECT(SUBSTITUTE("ИсходныеДанные!$что$2:$что$50000","что",$H$4)),"",0,1)</f>
        <v/>
      </c>
      <c r="K724" s="20" t="str" cm="1">
        <f t="array" aca="1" ref="K724" ca="1">_xlfn.XLOOKUP($B724&amp;"#"&amp;K$6,INDIRECT(SUBSTITUTE("ИсходныеДанные!$где$2:$где$50000","где",$E$4)),INDIRECT(SUBSTITUTE("ИсходныеДанные!$что$2:$что$50000","что",$G$4)),"",0,1)</f>
        <v/>
      </c>
      <c r="L724" s="78" t="str" cm="1">
        <f t="array" aca="1" ref="L724" ca="1">_xlfn.XLOOKUP($B724&amp;"#"&amp;K$6,INDIRECT(SUBSTITUTE("ИсходныеДанные!$где$2:$где$50000","где",$E$4)),INDIRECT(SUBSTITUTE("ИсходныеДанные!$что$2:$что$50000","что",$H$4)),"",0,1)</f>
        <v/>
      </c>
      <c r="M724" s="20" t="str" cm="1">
        <f t="array" aca="1" ref="M724" ca="1">_xlfn.XLOOKUP($B724&amp;"#"&amp;M$6,INDIRECT(SUBSTITUTE("ИсходныеДанные!$где$2:$где$50000","где",$E$4)),INDIRECT(SUBSTITUTE("ИсходныеДанные!$что$2:$что$50000","что",$G$4)),"",0,1)</f>
        <v/>
      </c>
      <c r="N724" s="78" t="str" cm="1">
        <f t="array" aca="1" ref="N724" ca="1">_xlfn.XLOOKUP($B724&amp;"#"&amp;M$6,INDIRECT(SUBSTITUTE("ИсходныеДанные!$где$2:$где$50000","где",$E$4)),INDIRECT(SUBSTITUTE("ИсходныеДанные!$что$2:$что$50000","что",$H$4)),"",0,1)</f>
        <v/>
      </c>
      <c r="O724" s="20" t="str" cm="1">
        <f t="array" aca="1" ref="O724" ca="1">_xlfn.XLOOKUP($B724&amp;"#"&amp;O$6,INDIRECT(SUBSTITUTE("ИсходныеДанные!$где$2:$где$50000","где",$E$4)),INDIRECT(SUBSTITUTE("ИсходныеДанные!$что$2:$что$50000","что",$G$4)),"",0,1)</f>
        <v/>
      </c>
      <c r="P724" s="78" t="str" cm="1">
        <f t="array" aca="1" ref="P724" ca="1">_xlfn.XLOOKUP($B724&amp;"#"&amp;O$6,INDIRECT(SUBSTITUTE("ИсходныеДанные!$где$2:$где$50000","где",$E$4)),INDIRECT(SUBSTITUTE("ИсходныеДанные!$что$2:$что$50000","что",$H$4)),"",0,1)</f>
        <v/>
      </c>
      <c r="Q724" s="20" t="str" cm="1">
        <f t="array" aca="1" ref="Q724" ca="1">_xlfn.XLOOKUP($B724&amp;"#"&amp;Q$6,INDIRECT(SUBSTITUTE("ИсходныеДанные!$где$2:$где$50000","где",$E$4)),INDIRECT(SUBSTITUTE("ИсходныеДанные!$что$2:$что$50000","что",$G$4)),"",0,1)</f>
        <v/>
      </c>
      <c r="R724" s="78" t="str" cm="1">
        <f t="array" aca="1" ref="R724" ca="1">_xlfn.XLOOKUP($B724&amp;"#"&amp;Q$6,INDIRECT(SUBSTITUTE("ИсходныеДанные!$где$2:$где$50000","где",$E$4)),INDIRECT(SUBSTITUTE("ИсходныеДанные!$что$2:$что$50000","что",$H$4)),"",0,1)</f>
        <v/>
      </c>
      <c r="S724" s="20" t="str" cm="1">
        <f t="array" aca="1" ref="S724" ca="1">_xlfn.XLOOKUP($B724&amp;"#"&amp;S$6,INDIRECT(SUBSTITUTE("ИсходныеДанные!$где$2:$где$50000","где",$E$4)),INDIRECT(SUBSTITUTE("ИсходныеДанные!$что$2:$что$50000","что",$G$4)),"",0,1)</f>
        <v/>
      </c>
      <c r="T724" s="78" t="str" cm="1">
        <f t="array" aca="1" ref="T724" ca="1">_xlfn.XLOOKUP($B724&amp;"#"&amp;S$6,INDIRECT(SUBSTITUTE("ИсходныеДанные!$где$2:$где$50000","где",$E$4)),INDIRECT(SUBSTITUTE("ИсходныеДанные!$что$2:$что$50000","что",$H$4)),"",0,1)</f>
        <v/>
      </c>
      <c r="U724" s="20" t="str" cm="1">
        <f t="array" aca="1" ref="U724" ca="1">_xlfn.XLOOKUP($B724&amp;"#"&amp;U$6,INDIRECT(SUBSTITUTE("ИсходныеДанные!$где$2:$где$50000","где",$E$4)),INDIRECT(SUBSTITUTE("ИсходныеДанные!$что$2:$что$50000","что",$G$4)),"",0,1)</f>
        <v/>
      </c>
      <c r="V724" s="78" t="str" cm="1">
        <f t="array" aca="1" ref="V724" ca="1">_xlfn.XLOOKUP($B724&amp;"#"&amp;U$6,INDIRECT(SUBSTITUTE("ИсходныеДанные!$где$2:$где$50000","где",$E$4)),INDIRECT(SUBSTITUTE("ИсходныеДанные!$что$2:$что$50000","что",$H$4)),"",0,1)</f>
        <v/>
      </c>
      <c r="W724" s="20" t="str" cm="1">
        <f t="array" aca="1" ref="W724" ca="1">_xlfn.XLOOKUP($B724&amp;"#"&amp;W$6,INDIRECT(SUBSTITUTE("ИсходныеДанные!$где$2:$где$50000","где",$E$4)),INDIRECT(SUBSTITUTE("ИсходныеДанные!$что$2:$что$50000","что",$G$4)),"",0,1)</f>
        <v/>
      </c>
      <c r="X724" s="78" t="str" cm="1">
        <f t="array" aca="1" ref="X724" ca="1">_xlfn.XLOOKUP($B724&amp;"#"&amp;W$6,INDIRECT(SUBSTITUTE("ИсходныеДанные!$где$2:$где$50000","где",$E$4)),INDIRECT(SUBSTITUTE("ИсходныеДанные!$что$2:$что$50000","что",$H$4)),"",0,1)</f>
        <v/>
      </c>
      <c r="Y724" s="20" t="str" cm="1">
        <f t="array" aca="1" ref="Y724" ca="1">_xlfn.XLOOKUP($B724&amp;"#"&amp;Y$6,INDIRECT(SUBSTITUTE("ИсходныеДанные!$где$2:$где$50000","где",$E$4)),INDIRECT(SUBSTITUTE("ИсходныеДанные!$что$2:$что$50000","что",$G$4)),"",0,1)</f>
        <v/>
      </c>
      <c r="Z724" s="78" t="str" cm="1">
        <f t="array" aca="1" ref="Z724" ca="1">_xlfn.XLOOKUP($B724&amp;"#"&amp;Y$6,INDIRECT(SUBSTITUTE("ИсходныеДанные!$где$2:$где$50000","где",$E$4)),INDIRECT(SUBSTITUTE("ИсходныеДанные!$что$2:$что$50000","что",$H$4)),"",0,1)</f>
        <v/>
      </c>
      <c r="AA724" s="20" t="str" cm="1">
        <f t="array" aca="1" ref="AA724" ca="1">_xlfn.XLOOKUP($B724&amp;"#"&amp;AA$6,INDIRECT(SUBSTITUTE("ИсходныеДанные!$где$2:$где$50000","где",$E$4)),INDIRECT(SUBSTITUTE("ИсходныеДанные!$что$2:$что$50000","что",$G$4)),"",0,1)</f>
        <v/>
      </c>
      <c r="AB724" s="78" t="str" cm="1">
        <f t="array" aca="1" ref="AB724" ca="1">_xlfn.XLOOKUP($B724&amp;"#"&amp;AA$6,INDIRECT(SUBSTITUTE("ИсходныеДанные!$где$2:$где$50000","где",$E$4)),INDIRECT(SUBSTITUTE("ИсходныеДанные!$что$2:$что$50000","что",$H$4)),"",0,1)</f>
        <v/>
      </c>
      <c r="AC724" s="3"/>
    </row>
    <row r="725" spans="1:29" x14ac:dyDescent="0.25">
      <c r="A725" s="6" t="str">
        <f t="shared" ca="1" si="5"/>
        <v>delete</v>
      </c>
      <c r="B725" s="9" cm="1">
        <f t="array" aca="1" ref="B725" ca="1">INDIRECT("УникальныеСписки!A"&amp;ROW()-$F$4)</f>
        <v>0</v>
      </c>
      <c r="C725" s="15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5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20" t="str" cm="1">
        <f t="array" aca="1" ref="E725" ca="1">_xlfn.XLOOKUP($B725&amp;"#"&amp;E$6,INDIRECT(SUBSTITUTE("ИсходныеДанные!$где$2:$где$50000","где",$E$4)),INDIRECT(SUBSTITUTE("ИсходныеДанные!$что$2:$что$50000","что",$G$4)),"",0,1)</f>
        <v/>
      </c>
      <c r="F725" s="78" t="str" cm="1">
        <f t="array" aca="1" ref="F725" ca="1">_xlfn.XLOOKUP($B725&amp;"#"&amp;E$6,INDIRECT(SUBSTITUTE("ИсходныеДанные!$где$2:$где$50000","где",$E$4)),INDIRECT(SUBSTITUTE("ИсходныеДанные!$что$2:$что$50000","что",$H$4)),"",0,1)</f>
        <v/>
      </c>
      <c r="G725" s="20" t="str" cm="1">
        <f t="array" aca="1" ref="G725" ca="1">_xlfn.XLOOKUP($B725&amp;"#"&amp;G$6,INDIRECT(SUBSTITUTE("ИсходныеДанные!$где$2:$где$50000","где",$E$4)),INDIRECT(SUBSTITUTE("ИсходныеДанные!$что$2:$что$50000","что",$G$4)),"",0,1)</f>
        <v/>
      </c>
      <c r="H725" s="78" t="str" cm="1">
        <f t="array" aca="1" ref="H725" ca="1">_xlfn.XLOOKUP($B725&amp;"#"&amp;G$6,INDIRECT(SUBSTITUTE("ИсходныеДанные!$где$2:$где$50000","где",$E$4)),INDIRECT(SUBSTITUTE("ИсходныеДанные!$что$2:$что$50000","что",$H$4)),"",0,1)</f>
        <v/>
      </c>
      <c r="I725" s="20" t="str" cm="1">
        <f t="array" aca="1" ref="I725" ca="1">_xlfn.XLOOKUP($B725&amp;"#"&amp;I$6,INDIRECT(SUBSTITUTE("ИсходныеДанные!$где$2:$где$50000","где",$E$4)),INDIRECT(SUBSTITUTE("ИсходныеДанные!$что$2:$что$50000","что",$G$4)),"",0,1)</f>
        <v/>
      </c>
      <c r="J725" s="78" t="str" cm="1">
        <f t="array" aca="1" ref="J725" ca="1">_xlfn.XLOOKUP($B725&amp;"#"&amp;I$6,INDIRECT(SUBSTITUTE("ИсходныеДанные!$где$2:$где$50000","где",$E$4)),INDIRECT(SUBSTITUTE("ИсходныеДанные!$что$2:$что$50000","что",$H$4)),"",0,1)</f>
        <v/>
      </c>
      <c r="K725" s="20" t="str" cm="1">
        <f t="array" aca="1" ref="K725" ca="1">_xlfn.XLOOKUP($B725&amp;"#"&amp;K$6,INDIRECT(SUBSTITUTE("ИсходныеДанные!$где$2:$где$50000","где",$E$4)),INDIRECT(SUBSTITUTE("ИсходныеДанные!$что$2:$что$50000","что",$G$4)),"",0,1)</f>
        <v/>
      </c>
      <c r="L725" s="78" t="str" cm="1">
        <f t="array" aca="1" ref="L725" ca="1">_xlfn.XLOOKUP($B725&amp;"#"&amp;K$6,INDIRECT(SUBSTITUTE("ИсходныеДанные!$где$2:$где$50000","где",$E$4)),INDIRECT(SUBSTITUTE("ИсходныеДанные!$что$2:$что$50000","что",$H$4)),"",0,1)</f>
        <v/>
      </c>
      <c r="M725" s="20" t="str" cm="1">
        <f t="array" aca="1" ref="M725" ca="1">_xlfn.XLOOKUP($B725&amp;"#"&amp;M$6,INDIRECT(SUBSTITUTE("ИсходныеДанные!$где$2:$где$50000","где",$E$4)),INDIRECT(SUBSTITUTE("ИсходныеДанные!$что$2:$что$50000","что",$G$4)),"",0,1)</f>
        <v/>
      </c>
      <c r="N725" s="78" t="str" cm="1">
        <f t="array" aca="1" ref="N725" ca="1">_xlfn.XLOOKUP($B725&amp;"#"&amp;M$6,INDIRECT(SUBSTITUTE("ИсходныеДанные!$где$2:$где$50000","где",$E$4)),INDIRECT(SUBSTITUTE("ИсходныеДанные!$что$2:$что$50000","что",$H$4)),"",0,1)</f>
        <v/>
      </c>
      <c r="O725" s="20" t="str" cm="1">
        <f t="array" aca="1" ref="O725" ca="1">_xlfn.XLOOKUP($B725&amp;"#"&amp;O$6,INDIRECT(SUBSTITUTE("ИсходныеДанные!$где$2:$где$50000","где",$E$4)),INDIRECT(SUBSTITUTE("ИсходныеДанные!$что$2:$что$50000","что",$G$4)),"",0,1)</f>
        <v/>
      </c>
      <c r="P725" s="78" t="str" cm="1">
        <f t="array" aca="1" ref="P725" ca="1">_xlfn.XLOOKUP($B725&amp;"#"&amp;O$6,INDIRECT(SUBSTITUTE("ИсходныеДанные!$где$2:$где$50000","где",$E$4)),INDIRECT(SUBSTITUTE("ИсходныеДанные!$что$2:$что$50000","что",$H$4)),"",0,1)</f>
        <v/>
      </c>
      <c r="Q725" s="20" t="str" cm="1">
        <f t="array" aca="1" ref="Q725" ca="1">_xlfn.XLOOKUP($B725&amp;"#"&amp;Q$6,INDIRECT(SUBSTITUTE("ИсходныеДанные!$где$2:$где$50000","где",$E$4)),INDIRECT(SUBSTITUTE("ИсходныеДанные!$что$2:$что$50000","что",$G$4)),"",0,1)</f>
        <v/>
      </c>
      <c r="R725" s="78" t="str" cm="1">
        <f t="array" aca="1" ref="R725" ca="1">_xlfn.XLOOKUP($B725&amp;"#"&amp;Q$6,INDIRECT(SUBSTITUTE("ИсходныеДанные!$где$2:$где$50000","где",$E$4)),INDIRECT(SUBSTITUTE("ИсходныеДанные!$что$2:$что$50000","что",$H$4)),"",0,1)</f>
        <v/>
      </c>
      <c r="S725" s="20" t="str" cm="1">
        <f t="array" aca="1" ref="S725" ca="1">_xlfn.XLOOKUP($B725&amp;"#"&amp;S$6,INDIRECT(SUBSTITUTE("ИсходныеДанные!$где$2:$где$50000","где",$E$4)),INDIRECT(SUBSTITUTE("ИсходныеДанные!$что$2:$что$50000","что",$G$4)),"",0,1)</f>
        <v/>
      </c>
      <c r="T725" s="78" t="str" cm="1">
        <f t="array" aca="1" ref="T725" ca="1">_xlfn.XLOOKUP($B725&amp;"#"&amp;S$6,INDIRECT(SUBSTITUTE("ИсходныеДанные!$где$2:$где$50000","где",$E$4)),INDIRECT(SUBSTITUTE("ИсходныеДанные!$что$2:$что$50000","что",$H$4)),"",0,1)</f>
        <v/>
      </c>
      <c r="U725" s="20" t="str" cm="1">
        <f t="array" aca="1" ref="U725" ca="1">_xlfn.XLOOKUP($B725&amp;"#"&amp;U$6,INDIRECT(SUBSTITUTE("ИсходныеДанные!$где$2:$где$50000","где",$E$4)),INDIRECT(SUBSTITUTE("ИсходныеДанные!$что$2:$что$50000","что",$G$4)),"",0,1)</f>
        <v/>
      </c>
      <c r="V725" s="78" t="str" cm="1">
        <f t="array" aca="1" ref="V725" ca="1">_xlfn.XLOOKUP($B725&amp;"#"&amp;U$6,INDIRECT(SUBSTITUTE("ИсходныеДанные!$где$2:$где$50000","где",$E$4)),INDIRECT(SUBSTITUTE("ИсходныеДанные!$что$2:$что$50000","что",$H$4)),"",0,1)</f>
        <v/>
      </c>
      <c r="W725" s="20" t="str" cm="1">
        <f t="array" aca="1" ref="W725" ca="1">_xlfn.XLOOKUP($B725&amp;"#"&amp;W$6,INDIRECT(SUBSTITUTE("ИсходныеДанные!$где$2:$где$50000","где",$E$4)),INDIRECT(SUBSTITUTE("ИсходныеДанные!$что$2:$что$50000","что",$G$4)),"",0,1)</f>
        <v/>
      </c>
      <c r="X725" s="78" t="str" cm="1">
        <f t="array" aca="1" ref="X725" ca="1">_xlfn.XLOOKUP($B725&amp;"#"&amp;W$6,INDIRECT(SUBSTITUTE("ИсходныеДанные!$где$2:$где$50000","где",$E$4)),INDIRECT(SUBSTITUTE("ИсходныеДанные!$что$2:$что$50000","что",$H$4)),"",0,1)</f>
        <v/>
      </c>
      <c r="Y725" s="20" t="str" cm="1">
        <f t="array" aca="1" ref="Y725" ca="1">_xlfn.XLOOKUP($B725&amp;"#"&amp;Y$6,INDIRECT(SUBSTITUTE("ИсходныеДанные!$где$2:$где$50000","где",$E$4)),INDIRECT(SUBSTITUTE("ИсходныеДанные!$что$2:$что$50000","что",$G$4)),"",0,1)</f>
        <v/>
      </c>
      <c r="Z725" s="78" t="str" cm="1">
        <f t="array" aca="1" ref="Z725" ca="1">_xlfn.XLOOKUP($B725&amp;"#"&amp;Y$6,INDIRECT(SUBSTITUTE("ИсходныеДанные!$где$2:$где$50000","где",$E$4)),INDIRECT(SUBSTITUTE("ИсходныеДанные!$что$2:$что$50000","что",$H$4)),"",0,1)</f>
        <v/>
      </c>
      <c r="AA725" s="20" t="str" cm="1">
        <f t="array" aca="1" ref="AA725" ca="1">_xlfn.XLOOKUP($B725&amp;"#"&amp;AA$6,INDIRECT(SUBSTITUTE("ИсходныеДанные!$где$2:$где$50000","где",$E$4)),INDIRECT(SUBSTITUTE("ИсходныеДанные!$что$2:$что$50000","что",$G$4)),"",0,1)</f>
        <v/>
      </c>
      <c r="AB725" s="78" t="str" cm="1">
        <f t="array" aca="1" ref="AB725" ca="1">_xlfn.XLOOKUP($B725&amp;"#"&amp;AA$6,INDIRECT(SUBSTITUTE("ИсходныеДанные!$где$2:$где$50000","где",$E$4)),INDIRECT(SUBSTITUTE("ИсходныеДанные!$что$2:$что$50000","что",$H$4)),"",0,1)</f>
        <v/>
      </c>
      <c r="AC725" s="3"/>
    </row>
    <row r="726" spans="1:29" x14ac:dyDescent="0.25">
      <c r="A726" s="6" t="str">
        <f t="shared" ca="1" si="5"/>
        <v>delete</v>
      </c>
      <c r="B726" s="9" cm="1">
        <f t="array" aca="1" ref="B726" ca="1">INDIRECT("УникальныеСписки!A"&amp;ROW()-$F$4)</f>
        <v>0</v>
      </c>
      <c r="C726" s="15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5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20" t="str" cm="1">
        <f t="array" aca="1" ref="E726" ca="1">_xlfn.XLOOKUP($B726&amp;"#"&amp;E$6,INDIRECT(SUBSTITUTE("ИсходныеДанные!$где$2:$где$50000","где",$E$4)),INDIRECT(SUBSTITUTE("ИсходныеДанные!$что$2:$что$50000","что",$G$4)),"",0,1)</f>
        <v/>
      </c>
      <c r="F726" s="78" t="str" cm="1">
        <f t="array" aca="1" ref="F726" ca="1">_xlfn.XLOOKUP($B726&amp;"#"&amp;E$6,INDIRECT(SUBSTITUTE("ИсходныеДанные!$где$2:$где$50000","где",$E$4)),INDIRECT(SUBSTITUTE("ИсходныеДанные!$что$2:$что$50000","что",$H$4)),"",0,1)</f>
        <v/>
      </c>
      <c r="G726" s="20" t="str" cm="1">
        <f t="array" aca="1" ref="G726" ca="1">_xlfn.XLOOKUP($B726&amp;"#"&amp;G$6,INDIRECT(SUBSTITUTE("ИсходныеДанные!$где$2:$где$50000","где",$E$4)),INDIRECT(SUBSTITUTE("ИсходныеДанные!$что$2:$что$50000","что",$G$4)),"",0,1)</f>
        <v/>
      </c>
      <c r="H726" s="78" t="str" cm="1">
        <f t="array" aca="1" ref="H726" ca="1">_xlfn.XLOOKUP($B726&amp;"#"&amp;G$6,INDIRECT(SUBSTITUTE("ИсходныеДанные!$где$2:$где$50000","где",$E$4)),INDIRECT(SUBSTITUTE("ИсходныеДанные!$что$2:$что$50000","что",$H$4)),"",0,1)</f>
        <v/>
      </c>
      <c r="I726" s="20" t="str" cm="1">
        <f t="array" aca="1" ref="I726" ca="1">_xlfn.XLOOKUP($B726&amp;"#"&amp;I$6,INDIRECT(SUBSTITUTE("ИсходныеДанные!$где$2:$где$50000","где",$E$4)),INDIRECT(SUBSTITUTE("ИсходныеДанные!$что$2:$что$50000","что",$G$4)),"",0,1)</f>
        <v/>
      </c>
      <c r="J726" s="78" t="str" cm="1">
        <f t="array" aca="1" ref="J726" ca="1">_xlfn.XLOOKUP($B726&amp;"#"&amp;I$6,INDIRECT(SUBSTITUTE("ИсходныеДанные!$где$2:$где$50000","где",$E$4)),INDIRECT(SUBSTITUTE("ИсходныеДанные!$что$2:$что$50000","что",$H$4)),"",0,1)</f>
        <v/>
      </c>
      <c r="K726" s="20" t="str" cm="1">
        <f t="array" aca="1" ref="K726" ca="1">_xlfn.XLOOKUP($B726&amp;"#"&amp;K$6,INDIRECT(SUBSTITUTE("ИсходныеДанные!$где$2:$где$50000","где",$E$4)),INDIRECT(SUBSTITUTE("ИсходныеДанные!$что$2:$что$50000","что",$G$4)),"",0,1)</f>
        <v/>
      </c>
      <c r="L726" s="78" t="str" cm="1">
        <f t="array" aca="1" ref="L726" ca="1">_xlfn.XLOOKUP($B726&amp;"#"&amp;K$6,INDIRECT(SUBSTITUTE("ИсходныеДанные!$где$2:$где$50000","где",$E$4)),INDIRECT(SUBSTITUTE("ИсходныеДанные!$что$2:$что$50000","что",$H$4)),"",0,1)</f>
        <v/>
      </c>
      <c r="M726" s="20" t="str" cm="1">
        <f t="array" aca="1" ref="M726" ca="1">_xlfn.XLOOKUP($B726&amp;"#"&amp;M$6,INDIRECT(SUBSTITUTE("ИсходныеДанные!$где$2:$где$50000","где",$E$4)),INDIRECT(SUBSTITUTE("ИсходныеДанные!$что$2:$что$50000","что",$G$4)),"",0,1)</f>
        <v/>
      </c>
      <c r="N726" s="78" t="str" cm="1">
        <f t="array" aca="1" ref="N726" ca="1">_xlfn.XLOOKUP($B726&amp;"#"&amp;M$6,INDIRECT(SUBSTITUTE("ИсходныеДанные!$где$2:$где$50000","где",$E$4)),INDIRECT(SUBSTITUTE("ИсходныеДанные!$что$2:$что$50000","что",$H$4)),"",0,1)</f>
        <v/>
      </c>
      <c r="O726" s="20" t="str" cm="1">
        <f t="array" aca="1" ref="O726" ca="1">_xlfn.XLOOKUP($B726&amp;"#"&amp;O$6,INDIRECT(SUBSTITUTE("ИсходныеДанные!$где$2:$где$50000","где",$E$4)),INDIRECT(SUBSTITUTE("ИсходныеДанные!$что$2:$что$50000","что",$G$4)),"",0,1)</f>
        <v/>
      </c>
      <c r="P726" s="78" t="str" cm="1">
        <f t="array" aca="1" ref="P726" ca="1">_xlfn.XLOOKUP($B726&amp;"#"&amp;O$6,INDIRECT(SUBSTITUTE("ИсходныеДанные!$где$2:$где$50000","где",$E$4)),INDIRECT(SUBSTITUTE("ИсходныеДанные!$что$2:$что$50000","что",$H$4)),"",0,1)</f>
        <v/>
      </c>
      <c r="Q726" s="20" t="str" cm="1">
        <f t="array" aca="1" ref="Q726" ca="1">_xlfn.XLOOKUP($B726&amp;"#"&amp;Q$6,INDIRECT(SUBSTITUTE("ИсходныеДанные!$где$2:$где$50000","где",$E$4)),INDIRECT(SUBSTITUTE("ИсходныеДанные!$что$2:$что$50000","что",$G$4)),"",0,1)</f>
        <v/>
      </c>
      <c r="R726" s="78" t="str" cm="1">
        <f t="array" aca="1" ref="R726" ca="1">_xlfn.XLOOKUP($B726&amp;"#"&amp;Q$6,INDIRECT(SUBSTITUTE("ИсходныеДанные!$где$2:$где$50000","где",$E$4)),INDIRECT(SUBSTITUTE("ИсходныеДанные!$что$2:$что$50000","что",$H$4)),"",0,1)</f>
        <v/>
      </c>
      <c r="S726" s="20" t="str" cm="1">
        <f t="array" aca="1" ref="S726" ca="1">_xlfn.XLOOKUP($B726&amp;"#"&amp;S$6,INDIRECT(SUBSTITUTE("ИсходныеДанные!$где$2:$где$50000","где",$E$4)),INDIRECT(SUBSTITUTE("ИсходныеДанные!$что$2:$что$50000","что",$G$4)),"",0,1)</f>
        <v/>
      </c>
      <c r="T726" s="78" t="str" cm="1">
        <f t="array" aca="1" ref="T726" ca="1">_xlfn.XLOOKUP($B726&amp;"#"&amp;S$6,INDIRECT(SUBSTITUTE("ИсходныеДанные!$где$2:$где$50000","где",$E$4)),INDIRECT(SUBSTITUTE("ИсходныеДанные!$что$2:$что$50000","что",$H$4)),"",0,1)</f>
        <v/>
      </c>
      <c r="U726" s="20" t="str" cm="1">
        <f t="array" aca="1" ref="U726" ca="1">_xlfn.XLOOKUP($B726&amp;"#"&amp;U$6,INDIRECT(SUBSTITUTE("ИсходныеДанные!$где$2:$где$50000","где",$E$4)),INDIRECT(SUBSTITUTE("ИсходныеДанные!$что$2:$что$50000","что",$G$4)),"",0,1)</f>
        <v/>
      </c>
      <c r="V726" s="78" t="str" cm="1">
        <f t="array" aca="1" ref="V726" ca="1">_xlfn.XLOOKUP($B726&amp;"#"&amp;U$6,INDIRECT(SUBSTITUTE("ИсходныеДанные!$где$2:$где$50000","где",$E$4)),INDIRECT(SUBSTITUTE("ИсходныеДанные!$что$2:$что$50000","что",$H$4)),"",0,1)</f>
        <v/>
      </c>
      <c r="W726" s="20" t="str" cm="1">
        <f t="array" aca="1" ref="W726" ca="1">_xlfn.XLOOKUP($B726&amp;"#"&amp;W$6,INDIRECT(SUBSTITUTE("ИсходныеДанные!$где$2:$где$50000","где",$E$4)),INDIRECT(SUBSTITUTE("ИсходныеДанные!$что$2:$что$50000","что",$G$4)),"",0,1)</f>
        <v/>
      </c>
      <c r="X726" s="78" t="str" cm="1">
        <f t="array" aca="1" ref="X726" ca="1">_xlfn.XLOOKUP($B726&amp;"#"&amp;W$6,INDIRECT(SUBSTITUTE("ИсходныеДанные!$где$2:$где$50000","где",$E$4)),INDIRECT(SUBSTITUTE("ИсходныеДанные!$что$2:$что$50000","что",$H$4)),"",0,1)</f>
        <v/>
      </c>
      <c r="Y726" s="20" t="str" cm="1">
        <f t="array" aca="1" ref="Y726" ca="1">_xlfn.XLOOKUP($B726&amp;"#"&amp;Y$6,INDIRECT(SUBSTITUTE("ИсходныеДанные!$где$2:$где$50000","где",$E$4)),INDIRECT(SUBSTITUTE("ИсходныеДанные!$что$2:$что$50000","что",$G$4)),"",0,1)</f>
        <v/>
      </c>
      <c r="Z726" s="78" t="str" cm="1">
        <f t="array" aca="1" ref="Z726" ca="1">_xlfn.XLOOKUP($B726&amp;"#"&amp;Y$6,INDIRECT(SUBSTITUTE("ИсходныеДанные!$где$2:$где$50000","где",$E$4)),INDIRECT(SUBSTITUTE("ИсходныеДанные!$что$2:$что$50000","что",$H$4)),"",0,1)</f>
        <v/>
      </c>
      <c r="AA726" s="20" t="str" cm="1">
        <f t="array" aca="1" ref="AA726" ca="1">_xlfn.XLOOKUP($B726&amp;"#"&amp;AA$6,INDIRECT(SUBSTITUTE("ИсходныеДанные!$где$2:$где$50000","где",$E$4)),INDIRECT(SUBSTITUTE("ИсходныеДанные!$что$2:$что$50000","что",$G$4)),"",0,1)</f>
        <v/>
      </c>
      <c r="AB726" s="78" t="str" cm="1">
        <f t="array" aca="1" ref="AB726" ca="1">_xlfn.XLOOKUP($B726&amp;"#"&amp;AA$6,INDIRECT(SUBSTITUTE("ИсходныеДанные!$где$2:$где$50000","где",$E$4)),INDIRECT(SUBSTITUTE("ИсходныеДанные!$что$2:$что$50000","что",$H$4)),"",0,1)</f>
        <v/>
      </c>
      <c r="AC726" s="3"/>
    </row>
    <row r="727" spans="1:29" x14ac:dyDescent="0.25">
      <c r="A727" s="6" t="str">
        <f t="shared" ca="1" si="5"/>
        <v>delete</v>
      </c>
      <c r="B727" s="9" cm="1">
        <f t="array" aca="1" ref="B727" ca="1">INDIRECT("УникальныеСписки!A"&amp;ROW()-$F$4)</f>
        <v>0</v>
      </c>
      <c r="C727" s="15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5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20" t="str" cm="1">
        <f t="array" aca="1" ref="E727" ca="1">_xlfn.XLOOKUP($B727&amp;"#"&amp;E$6,INDIRECT(SUBSTITUTE("ИсходныеДанные!$где$2:$где$50000","где",$E$4)),INDIRECT(SUBSTITUTE("ИсходныеДанные!$что$2:$что$50000","что",$G$4)),"",0,1)</f>
        <v/>
      </c>
      <c r="F727" s="78" t="str" cm="1">
        <f t="array" aca="1" ref="F727" ca="1">_xlfn.XLOOKUP($B727&amp;"#"&amp;E$6,INDIRECT(SUBSTITUTE("ИсходныеДанные!$где$2:$где$50000","где",$E$4)),INDIRECT(SUBSTITUTE("ИсходныеДанные!$что$2:$что$50000","что",$H$4)),"",0,1)</f>
        <v/>
      </c>
      <c r="G727" s="20" t="str" cm="1">
        <f t="array" aca="1" ref="G727" ca="1">_xlfn.XLOOKUP($B727&amp;"#"&amp;G$6,INDIRECT(SUBSTITUTE("ИсходныеДанные!$где$2:$где$50000","где",$E$4)),INDIRECT(SUBSTITUTE("ИсходныеДанные!$что$2:$что$50000","что",$G$4)),"",0,1)</f>
        <v/>
      </c>
      <c r="H727" s="78" t="str" cm="1">
        <f t="array" aca="1" ref="H727" ca="1">_xlfn.XLOOKUP($B727&amp;"#"&amp;G$6,INDIRECT(SUBSTITUTE("ИсходныеДанные!$где$2:$где$50000","где",$E$4)),INDIRECT(SUBSTITUTE("ИсходныеДанные!$что$2:$что$50000","что",$H$4)),"",0,1)</f>
        <v/>
      </c>
      <c r="I727" s="20" t="str" cm="1">
        <f t="array" aca="1" ref="I727" ca="1">_xlfn.XLOOKUP($B727&amp;"#"&amp;I$6,INDIRECT(SUBSTITUTE("ИсходныеДанные!$где$2:$где$50000","где",$E$4)),INDIRECT(SUBSTITUTE("ИсходныеДанные!$что$2:$что$50000","что",$G$4)),"",0,1)</f>
        <v/>
      </c>
      <c r="J727" s="78" t="str" cm="1">
        <f t="array" aca="1" ref="J727" ca="1">_xlfn.XLOOKUP($B727&amp;"#"&amp;I$6,INDIRECT(SUBSTITUTE("ИсходныеДанные!$где$2:$где$50000","где",$E$4)),INDIRECT(SUBSTITUTE("ИсходныеДанные!$что$2:$что$50000","что",$H$4)),"",0,1)</f>
        <v/>
      </c>
      <c r="K727" s="20" t="str" cm="1">
        <f t="array" aca="1" ref="K727" ca="1">_xlfn.XLOOKUP($B727&amp;"#"&amp;K$6,INDIRECT(SUBSTITUTE("ИсходныеДанные!$где$2:$где$50000","где",$E$4)),INDIRECT(SUBSTITUTE("ИсходныеДанные!$что$2:$что$50000","что",$G$4)),"",0,1)</f>
        <v/>
      </c>
      <c r="L727" s="78" t="str" cm="1">
        <f t="array" aca="1" ref="L727" ca="1">_xlfn.XLOOKUP($B727&amp;"#"&amp;K$6,INDIRECT(SUBSTITUTE("ИсходныеДанные!$где$2:$где$50000","где",$E$4)),INDIRECT(SUBSTITUTE("ИсходныеДанные!$что$2:$что$50000","что",$H$4)),"",0,1)</f>
        <v/>
      </c>
      <c r="M727" s="20" t="str" cm="1">
        <f t="array" aca="1" ref="M727" ca="1">_xlfn.XLOOKUP($B727&amp;"#"&amp;M$6,INDIRECT(SUBSTITUTE("ИсходныеДанные!$где$2:$где$50000","где",$E$4)),INDIRECT(SUBSTITUTE("ИсходныеДанные!$что$2:$что$50000","что",$G$4)),"",0,1)</f>
        <v/>
      </c>
      <c r="N727" s="78" t="str" cm="1">
        <f t="array" aca="1" ref="N727" ca="1">_xlfn.XLOOKUP($B727&amp;"#"&amp;M$6,INDIRECT(SUBSTITUTE("ИсходныеДанные!$где$2:$где$50000","где",$E$4)),INDIRECT(SUBSTITUTE("ИсходныеДанные!$что$2:$что$50000","что",$H$4)),"",0,1)</f>
        <v/>
      </c>
      <c r="O727" s="20" t="str" cm="1">
        <f t="array" aca="1" ref="O727" ca="1">_xlfn.XLOOKUP($B727&amp;"#"&amp;O$6,INDIRECT(SUBSTITUTE("ИсходныеДанные!$где$2:$где$50000","где",$E$4)),INDIRECT(SUBSTITUTE("ИсходныеДанные!$что$2:$что$50000","что",$G$4)),"",0,1)</f>
        <v/>
      </c>
      <c r="P727" s="78" t="str" cm="1">
        <f t="array" aca="1" ref="P727" ca="1">_xlfn.XLOOKUP($B727&amp;"#"&amp;O$6,INDIRECT(SUBSTITUTE("ИсходныеДанные!$где$2:$где$50000","где",$E$4)),INDIRECT(SUBSTITUTE("ИсходныеДанные!$что$2:$что$50000","что",$H$4)),"",0,1)</f>
        <v/>
      </c>
      <c r="Q727" s="20" t="str" cm="1">
        <f t="array" aca="1" ref="Q727" ca="1">_xlfn.XLOOKUP($B727&amp;"#"&amp;Q$6,INDIRECT(SUBSTITUTE("ИсходныеДанные!$где$2:$где$50000","где",$E$4)),INDIRECT(SUBSTITUTE("ИсходныеДанные!$что$2:$что$50000","что",$G$4)),"",0,1)</f>
        <v/>
      </c>
      <c r="R727" s="78" t="str" cm="1">
        <f t="array" aca="1" ref="R727" ca="1">_xlfn.XLOOKUP($B727&amp;"#"&amp;Q$6,INDIRECT(SUBSTITUTE("ИсходныеДанные!$где$2:$где$50000","где",$E$4)),INDIRECT(SUBSTITUTE("ИсходныеДанные!$что$2:$что$50000","что",$H$4)),"",0,1)</f>
        <v/>
      </c>
      <c r="S727" s="20" t="str" cm="1">
        <f t="array" aca="1" ref="S727" ca="1">_xlfn.XLOOKUP($B727&amp;"#"&amp;S$6,INDIRECT(SUBSTITUTE("ИсходныеДанные!$где$2:$где$50000","где",$E$4)),INDIRECT(SUBSTITUTE("ИсходныеДанные!$что$2:$что$50000","что",$G$4)),"",0,1)</f>
        <v/>
      </c>
      <c r="T727" s="78" t="str" cm="1">
        <f t="array" aca="1" ref="T727" ca="1">_xlfn.XLOOKUP($B727&amp;"#"&amp;S$6,INDIRECT(SUBSTITUTE("ИсходныеДанные!$где$2:$где$50000","где",$E$4)),INDIRECT(SUBSTITUTE("ИсходныеДанные!$что$2:$что$50000","что",$H$4)),"",0,1)</f>
        <v/>
      </c>
      <c r="U727" s="20" t="str" cm="1">
        <f t="array" aca="1" ref="U727" ca="1">_xlfn.XLOOKUP($B727&amp;"#"&amp;U$6,INDIRECT(SUBSTITUTE("ИсходныеДанные!$где$2:$где$50000","где",$E$4)),INDIRECT(SUBSTITUTE("ИсходныеДанные!$что$2:$что$50000","что",$G$4)),"",0,1)</f>
        <v/>
      </c>
      <c r="V727" s="78" t="str" cm="1">
        <f t="array" aca="1" ref="V727" ca="1">_xlfn.XLOOKUP($B727&amp;"#"&amp;U$6,INDIRECT(SUBSTITUTE("ИсходныеДанные!$где$2:$где$50000","где",$E$4)),INDIRECT(SUBSTITUTE("ИсходныеДанные!$что$2:$что$50000","что",$H$4)),"",0,1)</f>
        <v/>
      </c>
      <c r="W727" s="20" t="str" cm="1">
        <f t="array" aca="1" ref="W727" ca="1">_xlfn.XLOOKUP($B727&amp;"#"&amp;W$6,INDIRECT(SUBSTITUTE("ИсходныеДанные!$где$2:$где$50000","где",$E$4)),INDIRECT(SUBSTITUTE("ИсходныеДанные!$что$2:$что$50000","что",$G$4)),"",0,1)</f>
        <v/>
      </c>
      <c r="X727" s="78" t="str" cm="1">
        <f t="array" aca="1" ref="X727" ca="1">_xlfn.XLOOKUP($B727&amp;"#"&amp;W$6,INDIRECT(SUBSTITUTE("ИсходныеДанные!$где$2:$где$50000","где",$E$4)),INDIRECT(SUBSTITUTE("ИсходныеДанные!$что$2:$что$50000","что",$H$4)),"",0,1)</f>
        <v/>
      </c>
      <c r="Y727" s="20" t="str" cm="1">
        <f t="array" aca="1" ref="Y727" ca="1">_xlfn.XLOOKUP($B727&amp;"#"&amp;Y$6,INDIRECT(SUBSTITUTE("ИсходныеДанные!$где$2:$где$50000","где",$E$4)),INDIRECT(SUBSTITUTE("ИсходныеДанные!$что$2:$что$50000","что",$G$4)),"",0,1)</f>
        <v/>
      </c>
      <c r="Z727" s="78" t="str" cm="1">
        <f t="array" aca="1" ref="Z727" ca="1">_xlfn.XLOOKUP($B727&amp;"#"&amp;Y$6,INDIRECT(SUBSTITUTE("ИсходныеДанные!$где$2:$где$50000","где",$E$4)),INDIRECT(SUBSTITUTE("ИсходныеДанные!$что$2:$что$50000","что",$H$4)),"",0,1)</f>
        <v/>
      </c>
      <c r="AA727" s="20" t="str" cm="1">
        <f t="array" aca="1" ref="AA727" ca="1">_xlfn.XLOOKUP($B727&amp;"#"&amp;AA$6,INDIRECT(SUBSTITUTE("ИсходныеДанные!$где$2:$где$50000","где",$E$4)),INDIRECT(SUBSTITUTE("ИсходныеДанные!$что$2:$что$50000","что",$G$4)),"",0,1)</f>
        <v/>
      </c>
      <c r="AB727" s="78" t="str" cm="1">
        <f t="array" aca="1" ref="AB727" ca="1">_xlfn.XLOOKUP($B727&amp;"#"&amp;AA$6,INDIRECT(SUBSTITUTE("ИсходныеДанные!$где$2:$где$50000","где",$E$4)),INDIRECT(SUBSTITUTE("ИсходныеДанные!$что$2:$что$50000","что",$H$4)),"",0,1)</f>
        <v/>
      </c>
      <c r="AC727" s="3"/>
    </row>
    <row r="728" spans="1:29" x14ac:dyDescent="0.25">
      <c r="A728" s="6" t="str">
        <f t="shared" ca="1" si="5"/>
        <v>delete</v>
      </c>
      <c r="B728" s="9" cm="1">
        <f t="array" aca="1" ref="B728" ca="1">INDIRECT("УникальныеСписки!A"&amp;ROW()-$F$4)</f>
        <v>0</v>
      </c>
      <c r="C728" s="15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5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20" t="str" cm="1">
        <f t="array" aca="1" ref="E728" ca="1">_xlfn.XLOOKUP($B728&amp;"#"&amp;E$6,INDIRECT(SUBSTITUTE("ИсходныеДанные!$где$2:$где$50000","где",$E$4)),INDIRECT(SUBSTITUTE("ИсходныеДанные!$что$2:$что$50000","что",$G$4)),"",0,1)</f>
        <v/>
      </c>
      <c r="F728" s="78" t="str" cm="1">
        <f t="array" aca="1" ref="F728" ca="1">_xlfn.XLOOKUP($B728&amp;"#"&amp;E$6,INDIRECT(SUBSTITUTE("ИсходныеДанные!$где$2:$где$50000","где",$E$4)),INDIRECT(SUBSTITUTE("ИсходныеДанные!$что$2:$что$50000","что",$H$4)),"",0,1)</f>
        <v/>
      </c>
      <c r="G728" s="20" t="str" cm="1">
        <f t="array" aca="1" ref="G728" ca="1">_xlfn.XLOOKUP($B728&amp;"#"&amp;G$6,INDIRECT(SUBSTITUTE("ИсходныеДанные!$где$2:$где$50000","где",$E$4)),INDIRECT(SUBSTITUTE("ИсходныеДанные!$что$2:$что$50000","что",$G$4)),"",0,1)</f>
        <v/>
      </c>
      <c r="H728" s="78" t="str" cm="1">
        <f t="array" aca="1" ref="H728" ca="1">_xlfn.XLOOKUP($B728&amp;"#"&amp;G$6,INDIRECT(SUBSTITUTE("ИсходныеДанные!$где$2:$где$50000","где",$E$4)),INDIRECT(SUBSTITUTE("ИсходныеДанные!$что$2:$что$50000","что",$H$4)),"",0,1)</f>
        <v/>
      </c>
      <c r="I728" s="20" t="str" cm="1">
        <f t="array" aca="1" ref="I728" ca="1">_xlfn.XLOOKUP($B728&amp;"#"&amp;I$6,INDIRECT(SUBSTITUTE("ИсходныеДанные!$где$2:$где$50000","где",$E$4)),INDIRECT(SUBSTITUTE("ИсходныеДанные!$что$2:$что$50000","что",$G$4)),"",0,1)</f>
        <v/>
      </c>
      <c r="J728" s="78" t="str" cm="1">
        <f t="array" aca="1" ref="J728" ca="1">_xlfn.XLOOKUP($B728&amp;"#"&amp;I$6,INDIRECT(SUBSTITUTE("ИсходныеДанные!$где$2:$где$50000","где",$E$4)),INDIRECT(SUBSTITUTE("ИсходныеДанные!$что$2:$что$50000","что",$H$4)),"",0,1)</f>
        <v/>
      </c>
      <c r="K728" s="20" t="str" cm="1">
        <f t="array" aca="1" ref="K728" ca="1">_xlfn.XLOOKUP($B728&amp;"#"&amp;K$6,INDIRECT(SUBSTITUTE("ИсходныеДанные!$где$2:$где$50000","где",$E$4)),INDIRECT(SUBSTITUTE("ИсходныеДанные!$что$2:$что$50000","что",$G$4)),"",0,1)</f>
        <v/>
      </c>
      <c r="L728" s="78" t="str" cm="1">
        <f t="array" aca="1" ref="L728" ca="1">_xlfn.XLOOKUP($B728&amp;"#"&amp;K$6,INDIRECT(SUBSTITUTE("ИсходныеДанные!$где$2:$где$50000","где",$E$4)),INDIRECT(SUBSTITUTE("ИсходныеДанные!$что$2:$что$50000","что",$H$4)),"",0,1)</f>
        <v/>
      </c>
      <c r="M728" s="20" t="str" cm="1">
        <f t="array" aca="1" ref="M728" ca="1">_xlfn.XLOOKUP($B728&amp;"#"&amp;M$6,INDIRECT(SUBSTITUTE("ИсходныеДанные!$где$2:$где$50000","где",$E$4)),INDIRECT(SUBSTITUTE("ИсходныеДанные!$что$2:$что$50000","что",$G$4)),"",0,1)</f>
        <v/>
      </c>
      <c r="N728" s="78" t="str" cm="1">
        <f t="array" aca="1" ref="N728" ca="1">_xlfn.XLOOKUP($B728&amp;"#"&amp;M$6,INDIRECT(SUBSTITUTE("ИсходныеДанные!$где$2:$где$50000","где",$E$4)),INDIRECT(SUBSTITUTE("ИсходныеДанные!$что$2:$что$50000","что",$H$4)),"",0,1)</f>
        <v/>
      </c>
      <c r="O728" s="20" t="str" cm="1">
        <f t="array" aca="1" ref="O728" ca="1">_xlfn.XLOOKUP($B728&amp;"#"&amp;O$6,INDIRECT(SUBSTITUTE("ИсходныеДанные!$где$2:$где$50000","где",$E$4)),INDIRECT(SUBSTITUTE("ИсходныеДанные!$что$2:$что$50000","что",$G$4)),"",0,1)</f>
        <v/>
      </c>
      <c r="P728" s="78" t="str" cm="1">
        <f t="array" aca="1" ref="P728" ca="1">_xlfn.XLOOKUP($B728&amp;"#"&amp;O$6,INDIRECT(SUBSTITUTE("ИсходныеДанные!$где$2:$где$50000","где",$E$4)),INDIRECT(SUBSTITUTE("ИсходныеДанные!$что$2:$что$50000","что",$H$4)),"",0,1)</f>
        <v/>
      </c>
      <c r="Q728" s="20" t="str" cm="1">
        <f t="array" aca="1" ref="Q728" ca="1">_xlfn.XLOOKUP($B728&amp;"#"&amp;Q$6,INDIRECT(SUBSTITUTE("ИсходныеДанные!$где$2:$где$50000","где",$E$4)),INDIRECT(SUBSTITUTE("ИсходныеДанные!$что$2:$что$50000","что",$G$4)),"",0,1)</f>
        <v/>
      </c>
      <c r="R728" s="78" t="str" cm="1">
        <f t="array" aca="1" ref="R728" ca="1">_xlfn.XLOOKUP($B728&amp;"#"&amp;Q$6,INDIRECT(SUBSTITUTE("ИсходныеДанные!$где$2:$где$50000","где",$E$4)),INDIRECT(SUBSTITUTE("ИсходныеДанные!$что$2:$что$50000","что",$H$4)),"",0,1)</f>
        <v/>
      </c>
      <c r="S728" s="20" t="str" cm="1">
        <f t="array" aca="1" ref="S728" ca="1">_xlfn.XLOOKUP($B728&amp;"#"&amp;S$6,INDIRECT(SUBSTITUTE("ИсходныеДанные!$где$2:$где$50000","где",$E$4)),INDIRECT(SUBSTITUTE("ИсходныеДанные!$что$2:$что$50000","что",$G$4)),"",0,1)</f>
        <v/>
      </c>
      <c r="T728" s="78" t="str" cm="1">
        <f t="array" aca="1" ref="T728" ca="1">_xlfn.XLOOKUP($B728&amp;"#"&amp;S$6,INDIRECT(SUBSTITUTE("ИсходныеДанные!$где$2:$где$50000","где",$E$4)),INDIRECT(SUBSTITUTE("ИсходныеДанные!$что$2:$что$50000","что",$H$4)),"",0,1)</f>
        <v/>
      </c>
      <c r="U728" s="20" t="str" cm="1">
        <f t="array" aca="1" ref="U728" ca="1">_xlfn.XLOOKUP($B728&amp;"#"&amp;U$6,INDIRECT(SUBSTITUTE("ИсходныеДанные!$где$2:$где$50000","где",$E$4)),INDIRECT(SUBSTITUTE("ИсходныеДанные!$что$2:$что$50000","что",$G$4)),"",0,1)</f>
        <v/>
      </c>
      <c r="V728" s="78" t="str" cm="1">
        <f t="array" aca="1" ref="V728" ca="1">_xlfn.XLOOKUP($B728&amp;"#"&amp;U$6,INDIRECT(SUBSTITUTE("ИсходныеДанные!$где$2:$где$50000","где",$E$4)),INDIRECT(SUBSTITUTE("ИсходныеДанные!$что$2:$что$50000","что",$H$4)),"",0,1)</f>
        <v/>
      </c>
      <c r="W728" s="20" t="str" cm="1">
        <f t="array" aca="1" ref="W728" ca="1">_xlfn.XLOOKUP($B728&amp;"#"&amp;W$6,INDIRECT(SUBSTITUTE("ИсходныеДанные!$где$2:$где$50000","где",$E$4)),INDIRECT(SUBSTITUTE("ИсходныеДанные!$что$2:$что$50000","что",$G$4)),"",0,1)</f>
        <v/>
      </c>
      <c r="X728" s="78" t="str" cm="1">
        <f t="array" aca="1" ref="X728" ca="1">_xlfn.XLOOKUP($B728&amp;"#"&amp;W$6,INDIRECT(SUBSTITUTE("ИсходныеДанные!$где$2:$где$50000","где",$E$4)),INDIRECT(SUBSTITUTE("ИсходныеДанные!$что$2:$что$50000","что",$H$4)),"",0,1)</f>
        <v/>
      </c>
      <c r="Y728" s="20" t="str" cm="1">
        <f t="array" aca="1" ref="Y728" ca="1">_xlfn.XLOOKUP($B728&amp;"#"&amp;Y$6,INDIRECT(SUBSTITUTE("ИсходныеДанные!$где$2:$где$50000","где",$E$4)),INDIRECT(SUBSTITUTE("ИсходныеДанные!$что$2:$что$50000","что",$G$4)),"",0,1)</f>
        <v/>
      </c>
      <c r="Z728" s="78" t="str" cm="1">
        <f t="array" aca="1" ref="Z728" ca="1">_xlfn.XLOOKUP($B728&amp;"#"&amp;Y$6,INDIRECT(SUBSTITUTE("ИсходныеДанные!$где$2:$где$50000","где",$E$4)),INDIRECT(SUBSTITUTE("ИсходныеДанные!$что$2:$что$50000","что",$H$4)),"",0,1)</f>
        <v/>
      </c>
      <c r="AA728" s="20" t="str" cm="1">
        <f t="array" aca="1" ref="AA728" ca="1">_xlfn.XLOOKUP($B728&amp;"#"&amp;AA$6,INDIRECT(SUBSTITUTE("ИсходныеДанные!$где$2:$где$50000","где",$E$4)),INDIRECT(SUBSTITUTE("ИсходныеДанные!$что$2:$что$50000","что",$G$4)),"",0,1)</f>
        <v/>
      </c>
      <c r="AB728" s="78" t="str" cm="1">
        <f t="array" aca="1" ref="AB728" ca="1">_xlfn.XLOOKUP($B728&amp;"#"&amp;AA$6,INDIRECT(SUBSTITUTE("ИсходныеДанные!$где$2:$где$50000","где",$E$4)),INDIRECT(SUBSTITUTE("ИсходныеДанные!$что$2:$что$50000","что",$H$4)),"",0,1)</f>
        <v/>
      </c>
      <c r="AC728" s="3"/>
    </row>
    <row r="729" spans="1:29" x14ac:dyDescent="0.25">
      <c r="A729" s="6" t="str">
        <f t="shared" ca="1" si="5"/>
        <v>delete</v>
      </c>
      <c r="B729" s="9" cm="1">
        <f t="array" aca="1" ref="B729" ca="1">INDIRECT("УникальныеСписки!A"&amp;ROW()-$F$4)</f>
        <v>0</v>
      </c>
      <c r="C729" s="15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5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20" t="str" cm="1">
        <f t="array" aca="1" ref="E729" ca="1">_xlfn.XLOOKUP($B729&amp;"#"&amp;E$6,INDIRECT(SUBSTITUTE("ИсходныеДанные!$где$2:$где$50000","где",$E$4)),INDIRECT(SUBSTITUTE("ИсходныеДанные!$что$2:$что$50000","что",$G$4)),"",0,1)</f>
        <v/>
      </c>
      <c r="F729" s="78" t="str" cm="1">
        <f t="array" aca="1" ref="F729" ca="1">_xlfn.XLOOKUP($B729&amp;"#"&amp;E$6,INDIRECT(SUBSTITUTE("ИсходныеДанные!$где$2:$где$50000","где",$E$4)),INDIRECT(SUBSTITUTE("ИсходныеДанные!$что$2:$что$50000","что",$H$4)),"",0,1)</f>
        <v/>
      </c>
      <c r="G729" s="20" t="str" cm="1">
        <f t="array" aca="1" ref="G729" ca="1">_xlfn.XLOOKUP($B729&amp;"#"&amp;G$6,INDIRECT(SUBSTITUTE("ИсходныеДанные!$где$2:$где$50000","где",$E$4)),INDIRECT(SUBSTITUTE("ИсходныеДанные!$что$2:$что$50000","что",$G$4)),"",0,1)</f>
        <v/>
      </c>
      <c r="H729" s="78" t="str" cm="1">
        <f t="array" aca="1" ref="H729" ca="1">_xlfn.XLOOKUP($B729&amp;"#"&amp;G$6,INDIRECT(SUBSTITUTE("ИсходныеДанные!$где$2:$где$50000","где",$E$4)),INDIRECT(SUBSTITUTE("ИсходныеДанные!$что$2:$что$50000","что",$H$4)),"",0,1)</f>
        <v/>
      </c>
      <c r="I729" s="20" t="str" cm="1">
        <f t="array" aca="1" ref="I729" ca="1">_xlfn.XLOOKUP($B729&amp;"#"&amp;I$6,INDIRECT(SUBSTITUTE("ИсходныеДанные!$где$2:$где$50000","где",$E$4)),INDIRECT(SUBSTITUTE("ИсходныеДанные!$что$2:$что$50000","что",$G$4)),"",0,1)</f>
        <v/>
      </c>
      <c r="J729" s="78" t="str" cm="1">
        <f t="array" aca="1" ref="J729" ca="1">_xlfn.XLOOKUP($B729&amp;"#"&amp;I$6,INDIRECT(SUBSTITUTE("ИсходныеДанные!$где$2:$где$50000","где",$E$4)),INDIRECT(SUBSTITUTE("ИсходныеДанные!$что$2:$что$50000","что",$H$4)),"",0,1)</f>
        <v/>
      </c>
      <c r="K729" s="20" t="str" cm="1">
        <f t="array" aca="1" ref="K729" ca="1">_xlfn.XLOOKUP($B729&amp;"#"&amp;K$6,INDIRECT(SUBSTITUTE("ИсходныеДанные!$где$2:$где$50000","где",$E$4)),INDIRECT(SUBSTITUTE("ИсходныеДанные!$что$2:$что$50000","что",$G$4)),"",0,1)</f>
        <v/>
      </c>
      <c r="L729" s="78" t="str" cm="1">
        <f t="array" aca="1" ref="L729" ca="1">_xlfn.XLOOKUP($B729&amp;"#"&amp;K$6,INDIRECT(SUBSTITUTE("ИсходныеДанные!$где$2:$где$50000","где",$E$4)),INDIRECT(SUBSTITUTE("ИсходныеДанные!$что$2:$что$50000","что",$H$4)),"",0,1)</f>
        <v/>
      </c>
      <c r="M729" s="20" t="str" cm="1">
        <f t="array" aca="1" ref="M729" ca="1">_xlfn.XLOOKUP($B729&amp;"#"&amp;M$6,INDIRECT(SUBSTITUTE("ИсходныеДанные!$где$2:$где$50000","где",$E$4)),INDIRECT(SUBSTITUTE("ИсходныеДанные!$что$2:$что$50000","что",$G$4)),"",0,1)</f>
        <v/>
      </c>
      <c r="N729" s="78" t="str" cm="1">
        <f t="array" aca="1" ref="N729" ca="1">_xlfn.XLOOKUP($B729&amp;"#"&amp;M$6,INDIRECT(SUBSTITUTE("ИсходныеДанные!$где$2:$где$50000","где",$E$4)),INDIRECT(SUBSTITUTE("ИсходныеДанные!$что$2:$что$50000","что",$H$4)),"",0,1)</f>
        <v/>
      </c>
      <c r="O729" s="20" t="str" cm="1">
        <f t="array" aca="1" ref="O729" ca="1">_xlfn.XLOOKUP($B729&amp;"#"&amp;O$6,INDIRECT(SUBSTITUTE("ИсходныеДанные!$где$2:$где$50000","где",$E$4)),INDIRECT(SUBSTITUTE("ИсходныеДанные!$что$2:$что$50000","что",$G$4)),"",0,1)</f>
        <v/>
      </c>
      <c r="P729" s="78" t="str" cm="1">
        <f t="array" aca="1" ref="P729" ca="1">_xlfn.XLOOKUP($B729&amp;"#"&amp;O$6,INDIRECT(SUBSTITUTE("ИсходныеДанные!$где$2:$где$50000","где",$E$4)),INDIRECT(SUBSTITUTE("ИсходныеДанные!$что$2:$что$50000","что",$H$4)),"",0,1)</f>
        <v/>
      </c>
      <c r="Q729" s="20" t="str" cm="1">
        <f t="array" aca="1" ref="Q729" ca="1">_xlfn.XLOOKUP($B729&amp;"#"&amp;Q$6,INDIRECT(SUBSTITUTE("ИсходныеДанные!$где$2:$где$50000","где",$E$4)),INDIRECT(SUBSTITUTE("ИсходныеДанные!$что$2:$что$50000","что",$G$4)),"",0,1)</f>
        <v/>
      </c>
      <c r="R729" s="78" t="str" cm="1">
        <f t="array" aca="1" ref="R729" ca="1">_xlfn.XLOOKUP($B729&amp;"#"&amp;Q$6,INDIRECT(SUBSTITUTE("ИсходныеДанные!$где$2:$где$50000","где",$E$4)),INDIRECT(SUBSTITUTE("ИсходныеДанные!$что$2:$что$50000","что",$H$4)),"",0,1)</f>
        <v/>
      </c>
      <c r="S729" s="20" t="str" cm="1">
        <f t="array" aca="1" ref="S729" ca="1">_xlfn.XLOOKUP($B729&amp;"#"&amp;S$6,INDIRECT(SUBSTITUTE("ИсходныеДанные!$где$2:$где$50000","где",$E$4)),INDIRECT(SUBSTITUTE("ИсходныеДанные!$что$2:$что$50000","что",$G$4)),"",0,1)</f>
        <v/>
      </c>
      <c r="T729" s="78" t="str" cm="1">
        <f t="array" aca="1" ref="T729" ca="1">_xlfn.XLOOKUP($B729&amp;"#"&amp;S$6,INDIRECT(SUBSTITUTE("ИсходныеДанные!$где$2:$где$50000","где",$E$4)),INDIRECT(SUBSTITUTE("ИсходныеДанные!$что$2:$что$50000","что",$H$4)),"",0,1)</f>
        <v/>
      </c>
      <c r="U729" s="20" t="str" cm="1">
        <f t="array" aca="1" ref="U729" ca="1">_xlfn.XLOOKUP($B729&amp;"#"&amp;U$6,INDIRECT(SUBSTITUTE("ИсходныеДанные!$где$2:$где$50000","где",$E$4)),INDIRECT(SUBSTITUTE("ИсходныеДанные!$что$2:$что$50000","что",$G$4)),"",0,1)</f>
        <v/>
      </c>
      <c r="V729" s="78" t="str" cm="1">
        <f t="array" aca="1" ref="V729" ca="1">_xlfn.XLOOKUP($B729&amp;"#"&amp;U$6,INDIRECT(SUBSTITUTE("ИсходныеДанные!$где$2:$где$50000","где",$E$4)),INDIRECT(SUBSTITUTE("ИсходныеДанные!$что$2:$что$50000","что",$H$4)),"",0,1)</f>
        <v/>
      </c>
      <c r="W729" s="20" t="str" cm="1">
        <f t="array" aca="1" ref="W729" ca="1">_xlfn.XLOOKUP($B729&amp;"#"&amp;W$6,INDIRECT(SUBSTITUTE("ИсходныеДанные!$где$2:$где$50000","где",$E$4)),INDIRECT(SUBSTITUTE("ИсходныеДанные!$что$2:$что$50000","что",$G$4)),"",0,1)</f>
        <v/>
      </c>
      <c r="X729" s="78" t="str" cm="1">
        <f t="array" aca="1" ref="X729" ca="1">_xlfn.XLOOKUP($B729&amp;"#"&amp;W$6,INDIRECT(SUBSTITUTE("ИсходныеДанные!$где$2:$где$50000","где",$E$4)),INDIRECT(SUBSTITUTE("ИсходныеДанные!$что$2:$что$50000","что",$H$4)),"",0,1)</f>
        <v/>
      </c>
      <c r="Y729" s="20" t="str" cm="1">
        <f t="array" aca="1" ref="Y729" ca="1">_xlfn.XLOOKUP($B729&amp;"#"&amp;Y$6,INDIRECT(SUBSTITUTE("ИсходныеДанные!$где$2:$где$50000","где",$E$4)),INDIRECT(SUBSTITUTE("ИсходныеДанные!$что$2:$что$50000","что",$G$4)),"",0,1)</f>
        <v/>
      </c>
      <c r="Z729" s="78" t="str" cm="1">
        <f t="array" aca="1" ref="Z729" ca="1">_xlfn.XLOOKUP($B729&amp;"#"&amp;Y$6,INDIRECT(SUBSTITUTE("ИсходныеДанные!$где$2:$где$50000","где",$E$4)),INDIRECT(SUBSTITUTE("ИсходныеДанные!$что$2:$что$50000","что",$H$4)),"",0,1)</f>
        <v/>
      </c>
      <c r="AA729" s="20" t="str" cm="1">
        <f t="array" aca="1" ref="AA729" ca="1">_xlfn.XLOOKUP($B729&amp;"#"&amp;AA$6,INDIRECT(SUBSTITUTE("ИсходныеДанные!$где$2:$где$50000","где",$E$4)),INDIRECT(SUBSTITUTE("ИсходныеДанные!$что$2:$что$50000","что",$G$4)),"",0,1)</f>
        <v/>
      </c>
      <c r="AB729" s="78" t="str" cm="1">
        <f t="array" aca="1" ref="AB729" ca="1">_xlfn.XLOOKUP($B729&amp;"#"&amp;AA$6,INDIRECT(SUBSTITUTE("ИсходныеДанные!$где$2:$где$50000","где",$E$4)),INDIRECT(SUBSTITUTE("ИсходныеДанные!$что$2:$что$50000","что",$H$4)),"",0,1)</f>
        <v/>
      </c>
      <c r="AC729" s="3"/>
    </row>
    <row r="730" spans="1:29" x14ac:dyDescent="0.25">
      <c r="A730" s="6" t="str">
        <f t="shared" ca="1" si="5"/>
        <v>delete</v>
      </c>
      <c r="B730" s="9" cm="1">
        <f t="array" aca="1" ref="B730" ca="1">INDIRECT("УникальныеСписки!A"&amp;ROW()-$F$4)</f>
        <v>0</v>
      </c>
      <c r="C730" s="15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5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20" t="str" cm="1">
        <f t="array" aca="1" ref="E730" ca="1">_xlfn.XLOOKUP($B730&amp;"#"&amp;E$6,INDIRECT(SUBSTITUTE("ИсходныеДанные!$где$2:$где$50000","где",$E$4)),INDIRECT(SUBSTITUTE("ИсходныеДанные!$что$2:$что$50000","что",$G$4)),"",0,1)</f>
        <v/>
      </c>
      <c r="F730" s="78" t="str" cm="1">
        <f t="array" aca="1" ref="F730" ca="1">_xlfn.XLOOKUP($B730&amp;"#"&amp;E$6,INDIRECT(SUBSTITUTE("ИсходныеДанные!$где$2:$где$50000","где",$E$4)),INDIRECT(SUBSTITUTE("ИсходныеДанные!$что$2:$что$50000","что",$H$4)),"",0,1)</f>
        <v/>
      </c>
      <c r="G730" s="20" t="str" cm="1">
        <f t="array" aca="1" ref="G730" ca="1">_xlfn.XLOOKUP($B730&amp;"#"&amp;G$6,INDIRECT(SUBSTITUTE("ИсходныеДанные!$где$2:$где$50000","где",$E$4)),INDIRECT(SUBSTITUTE("ИсходныеДанные!$что$2:$что$50000","что",$G$4)),"",0,1)</f>
        <v/>
      </c>
      <c r="H730" s="78" t="str" cm="1">
        <f t="array" aca="1" ref="H730" ca="1">_xlfn.XLOOKUP($B730&amp;"#"&amp;G$6,INDIRECT(SUBSTITUTE("ИсходныеДанные!$где$2:$где$50000","где",$E$4)),INDIRECT(SUBSTITUTE("ИсходныеДанные!$что$2:$что$50000","что",$H$4)),"",0,1)</f>
        <v/>
      </c>
      <c r="I730" s="20" t="str" cm="1">
        <f t="array" aca="1" ref="I730" ca="1">_xlfn.XLOOKUP($B730&amp;"#"&amp;I$6,INDIRECT(SUBSTITUTE("ИсходныеДанные!$где$2:$где$50000","где",$E$4)),INDIRECT(SUBSTITUTE("ИсходныеДанные!$что$2:$что$50000","что",$G$4)),"",0,1)</f>
        <v/>
      </c>
      <c r="J730" s="78" t="str" cm="1">
        <f t="array" aca="1" ref="J730" ca="1">_xlfn.XLOOKUP($B730&amp;"#"&amp;I$6,INDIRECT(SUBSTITUTE("ИсходныеДанные!$где$2:$где$50000","где",$E$4)),INDIRECT(SUBSTITUTE("ИсходныеДанные!$что$2:$что$50000","что",$H$4)),"",0,1)</f>
        <v/>
      </c>
      <c r="K730" s="20" t="str" cm="1">
        <f t="array" aca="1" ref="K730" ca="1">_xlfn.XLOOKUP($B730&amp;"#"&amp;K$6,INDIRECT(SUBSTITUTE("ИсходныеДанные!$где$2:$где$50000","где",$E$4)),INDIRECT(SUBSTITUTE("ИсходныеДанные!$что$2:$что$50000","что",$G$4)),"",0,1)</f>
        <v/>
      </c>
      <c r="L730" s="78" t="str" cm="1">
        <f t="array" aca="1" ref="L730" ca="1">_xlfn.XLOOKUP($B730&amp;"#"&amp;K$6,INDIRECT(SUBSTITUTE("ИсходныеДанные!$где$2:$где$50000","где",$E$4)),INDIRECT(SUBSTITUTE("ИсходныеДанные!$что$2:$что$50000","что",$H$4)),"",0,1)</f>
        <v/>
      </c>
      <c r="M730" s="20" t="str" cm="1">
        <f t="array" aca="1" ref="M730" ca="1">_xlfn.XLOOKUP($B730&amp;"#"&amp;M$6,INDIRECT(SUBSTITUTE("ИсходныеДанные!$где$2:$где$50000","где",$E$4)),INDIRECT(SUBSTITUTE("ИсходныеДанные!$что$2:$что$50000","что",$G$4)),"",0,1)</f>
        <v/>
      </c>
      <c r="N730" s="78" t="str" cm="1">
        <f t="array" aca="1" ref="N730" ca="1">_xlfn.XLOOKUP($B730&amp;"#"&amp;M$6,INDIRECT(SUBSTITUTE("ИсходныеДанные!$где$2:$где$50000","где",$E$4)),INDIRECT(SUBSTITUTE("ИсходныеДанные!$что$2:$что$50000","что",$H$4)),"",0,1)</f>
        <v/>
      </c>
      <c r="O730" s="20" t="str" cm="1">
        <f t="array" aca="1" ref="O730" ca="1">_xlfn.XLOOKUP($B730&amp;"#"&amp;O$6,INDIRECT(SUBSTITUTE("ИсходныеДанные!$где$2:$где$50000","где",$E$4)),INDIRECT(SUBSTITUTE("ИсходныеДанные!$что$2:$что$50000","что",$G$4)),"",0,1)</f>
        <v/>
      </c>
      <c r="P730" s="78" t="str" cm="1">
        <f t="array" aca="1" ref="P730" ca="1">_xlfn.XLOOKUP($B730&amp;"#"&amp;O$6,INDIRECT(SUBSTITUTE("ИсходныеДанные!$где$2:$где$50000","где",$E$4)),INDIRECT(SUBSTITUTE("ИсходныеДанные!$что$2:$что$50000","что",$H$4)),"",0,1)</f>
        <v/>
      </c>
      <c r="Q730" s="20" t="str" cm="1">
        <f t="array" aca="1" ref="Q730" ca="1">_xlfn.XLOOKUP($B730&amp;"#"&amp;Q$6,INDIRECT(SUBSTITUTE("ИсходныеДанные!$где$2:$где$50000","где",$E$4)),INDIRECT(SUBSTITUTE("ИсходныеДанные!$что$2:$что$50000","что",$G$4)),"",0,1)</f>
        <v/>
      </c>
      <c r="R730" s="78" t="str" cm="1">
        <f t="array" aca="1" ref="R730" ca="1">_xlfn.XLOOKUP($B730&amp;"#"&amp;Q$6,INDIRECT(SUBSTITUTE("ИсходныеДанные!$где$2:$где$50000","где",$E$4)),INDIRECT(SUBSTITUTE("ИсходныеДанные!$что$2:$что$50000","что",$H$4)),"",0,1)</f>
        <v/>
      </c>
      <c r="S730" s="20" t="str" cm="1">
        <f t="array" aca="1" ref="S730" ca="1">_xlfn.XLOOKUP($B730&amp;"#"&amp;S$6,INDIRECT(SUBSTITUTE("ИсходныеДанные!$где$2:$где$50000","где",$E$4)),INDIRECT(SUBSTITUTE("ИсходныеДанные!$что$2:$что$50000","что",$G$4)),"",0,1)</f>
        <v/>
      </c>
      <c r="T730" s="78" t="str" cm="1">
        <f t="array" aca="1" ref="T730" ca="1">_xlfn.XLOOKUP($B730&amp;"#"&amp;S$6,INDIRECT(SUBSTITUTE("ИсходныеДанные!$где$2:$где$50000","где",$E$4)),INDIRECT(SUBSTITUTE("ИсходныеДанные!$что$2:$что$50000","что",$H$4)),"",0,1)</f>
        <v/>
      </c>
      <c r="U730" s="20" t="str" cm="1">
        <f t="array" aca="1" ref="U730" ca="1">_xlfn.XLOOKUP($B730&amp;"#"&amp;U$6,INDIRECT(SUBSTITUTE("ИсходныеДанные!$где$2:$где$50000","где",$E$4)),INDIRECT(SUBSTITUTE("ИсходныеДанные!$что$2:$что$50000","что",$G$4)),"",0,1)</f>
        <v/>
      </c>
      <c r="V730" s="78" t="str" cm="1">
        <f t="array" aca="1" ref="V730" ca="1">_xlfn.XLOOKUP($B730&amp;"#"&amp;U$6,INDIRECT(SUBSTITUTE("ИсходныеДанные!$где$2:$где$50000","где",$E$4)),INDIRECT(SUBSTITUTE("ИсходныеДанные!$что$2:$что$50000","что",$H$4)),"",0,1)</f>
        <v/>
      </c>
      <c r="W730" s="20" t="str" cm="1">
        <f t="array" aca="1" ref="W730" ca="1">_xlfn.XLOOKUP($B730&amp;"#"&amp;W$6,INDIRECT(SUBSTITUTE("ИсходныеДанные!$где$2:$где$50000","где",$E$4)),INDIRECT(SUBSTITUTE("ИсходныеДанные!$что$2:$что$50000","что",$G$4)),"",0,1)</f>
        <v/>
      </c>
      <c r="X730" s="78" t="str" cm="1">
        <f t="array" aca="1" ref="X730" ca="1">_xlfn.XLOOKUP($B730&amp;"#"&amp;W$6,INDIRECT(SUBSTITUTE("ИсходныеДанные!$где$2:$где$50000","где",$E$4)),INDIRECT(SUBSTITUTE("ИсходныеДанные!$что$2:$что$50000","что",$H$4)),"",0,1)</f>
        <v/>
      </c>
      <c r="Y730" s="20" t="str" cm="1">
        <f t="array" aca="1" ref="Y730" ca="1">_xlfn.XLOOKUP($B730&amp;"#"&amp;Y$6,INDIRECT(SUBSTITUTE("ИсходныеДанные!$где$2:$где$50000","где",$E$4)),INDIRECT(SUBSTITUTE("ИсходныеДанные!$что$2:$что$50000","что",$G$4)),"",0,1)</f>
        <v/>
      </c>
      <c r="Z730" s="78" t="str" cm="1">
        <f t="array" aca="1" ref="Z730" ca="1">_xlfn.XLOOKUP($B730&amp;"#"&amp;Y$6,INDIRECT(SUBSTITUTE("ИсходныеДанные!$где$2:$где$50000","где",$E$4)),INDIRECT(SUBSTITUTE("ИсходныеДанные!$что$2:$что$50000","что",$H$4)),"",0,1)</f>
        <v/>
      </c>
      <c r="AA730" s="20" t="str" cm="1">
        <f t="array" aca="1" ref="AA730" ca="1">_xlfn.XLOOKUP($B730&amp;"#"&amp;AA$6,INDIRECT(SUBSTITUTE("ИсходныеДанные!$где$2:$где$50000","где",$E$4)),INDIRECT(SUBSTITUTE("ИсходныеДанные!$что$2:$что$50000","что",$G$4)),"",0,1)</f>
        <v/>
      </c>
      <c r="AB730" s="78" t="str" cm="1">
        <f t="array" aca="1" ref="AB730" ca="1">_xlfn.XLOOKUP($B730&amp;"#"&amp;AA$6,INDIRECT(SUBSTITUTE("ИсходныеДанные!$где$2:$где$50000","где",$E$4)),INDIRECT(SUBSTITUTE("ИсходныеДанные!$что$2:$что$50000","что",$H$4)),"",0,1)</f>
        <v/>
      </c>
      <c r="AC730" s="3"/>
    </row>
    <row r="731" spans="1:29" x14ac:dyDescent="0.25">
      <c r="A731" s="6" t="str">
        <f t="shared" ca="1" si="5"/>
        <v>delete</v>
      </c>
      <c r="B731" s="9" cm="1">
        <f t="array" aca="1" ref="B731" ca="1">INDIRECT("УникальныеСписки!A"&amp;ROW()-$F$4)</f>
        <v>0</v>
      </c>
      <c r="C731" s="15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5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20" t="str" cm="1">
        <f t="array" aca="1" ref="E731" ca="1">_xlfn.XLOOKUP($B731&amp;"#"&amp;E$6,INDIRECT(SUBSTITUTE("ИсходныеДанные!$где$2:$где$50000","где",$E$4)),INDIRECT(SUBSTITUTE("ИсходныеДанные!$что$2:$что$50000","что",$G$4)),"",0,1)</f>
        <v/>
      </c>
      <c r="F731" s="78" t="str" cm="1">
        <f t="array" aca="1" ref="F731" ca="1">_xlfn.XLOOKUP($B731&amp;"#"&amp;E$6,INDIRECT(SUBSTITUTE("ИсходныеДанные!$где$2:$где$50000","где",$E$4)),INDIRECT(SUBSTITUTE("ИсходныеДанные!$что$2:$что$50000","что",$H$4)),"",0,1)</f>
        <v/>
      </c>
      <c r="G731" s="20" t="str" cm="1">
        <f t="array" aca="1" ref="G731" ca="1">_xlfn.XLOOKUP($B731&amp;"#"&amp;G$6,INDIRECT(SUBSTITUTE("ИсходныеДанные!$где$2:$где$50000","где",$E$4)),INDIRECT(SUBSTITUTE("ИсходныеДанные!$что$2:$что$50000","что",$G$4)),"",0,1)</f>
        <v/>
      </c>
      <c r="H731" s="78" t="str" cm="1">
        <f t="array" aca="1" ref="H731" ca="1">_xlfn.XLOOKUP($B731&amp;"#"&amp;G$6,INDIRECT(SUBSTITUTE("ИсходныеДанные!$где$2:$где$50000","где",$E$4)),INDIRECT(SUBSTITUTE("ИсходныеДанные!$что$2:$что$50000","что",$H$4)),"",0,1)</f>
        <v/>
      </c>
      <c r="I731" s="20" t="str" cm="1">
        <f t="array" aca="1" ref="I731" ca="1">_xlfn.XLOOKUP($B731&amp;"#"&amp;I$6,INDIRECT(SUBSTITUTE("ИсходныеДанные!$где$2:$где$50000","где",$E$4)),INDIRECT(SUBSTITUTE("ИсходныеДанные!$что$2:$что$50000","что",$G$4)),"",0,1)</f>
        <v/>
      </c>
      <c r="J731" s="78" t="str" cm="1">
        <f t="array" aca="1" ref="J731" ca="1">_xlfn.XLOOKUP($B731&amp;"#"&amp;I$6,INDIRECT(SUBSTITUTE("ИсходныеДанные!$где$2:$где$50000","где",$E$4)),INDIRECT(SUBSTITUTE("ИсходныеДанные!$что$2:$что$50000","что",$H$4)),"",0,1)</f>
        <v/>
      </c>
      <c r="K731" s="20" t="str" cm="1">
        <f t="array" aca="1" ref="K731" ca="1">_xlfn.XLOOKUP($B731&amp;"#"&amp;K$6,INDIRECT(SUBSTITUTE("ИсходныеДанные!$где$2:$где$50000","где",$E$4)),INDIRECT(SUBSTITUTE("ИсходныеДанные!$что$2:$что$50000","что",$G$4)),"",0,1)</f>
        <v/>
      </c>
      <c r="L731" s="78" t="str" cm="1">
        <f t="array" aca="1" ref="L731" ca="1">_xlfn.XLOOKUP($B731&amp;"#"&amp;K$6,INDIRECT(SUBSTITUTE("ИсходныеДанные!$где$2:$где$50000","где",$E$4)),INDIRECT(SUBSTITUTE("ИсходныеДанные!$что$2:$что$50000","что",$H$4)),"",0,1)</f>
        <v/>
      </c>
      <c r="M731" s="20" t="str" cm="1">
        <f t="array" aca="1" ref="M731" ca="1">_xlfn.XLOOKUP($B731&amp;"#"&amp;M$6,INDIRECT(SUBSTITUTE("ИсходныеДанные!$где$2:$где$50000","где",$E$4)),INDIRECT(SUBSTITUTE("ИсходныеДанные!$что$2:$что$50000","что",$G$4)),"",0,1)</f>
        <v/>
      </c>
      <c r="N731" s="78" t="str" cm="1">
        <f t="array" aca="1" ref="N731" ca="1">_xlfn.XLOOKUP($B731&amp;"#"&amp;M$6,INDIRECT(SUBSTITUTE("ИсходныеДанные!$где$2:$где$50000","где",$E$4)),INDIRECT(SUBSTITUTE("ИсходныеДанные!$что$2:$что$50000","что",$H$4)),"",0,1)</f>
        <v/>
      </c>
      <c r="O731" s="20" t="str" cm="1">
        <f t="array" aca="1" ref="O731" ca="1">_xlfn.XLOOKUP($B731&amp;"#"&amp;O$6,INDIRECT(SUBSTITUTE("ИсходныеДанные!$где$2:$где$50000","где",$E$4)),INDIRECT(SUBSTITUTE("ИсходныеДанные!$что$2:$что$50000","что",$G$4)),"",0,1)</f>
        <v/>
      </c>
      <c r="P731" s="78" t="str" cm="1">
        <f t="array" aca="1" ref="P731" ca="1">_xlfn.XLOOKUP($B731&amp;"#"&amp;O$6,INDIRECT(SUBSTITUTE("ИсходныеДанные!$где$2:$где$50000","где",$E$4)),INDIRECT(SUBSTITUTE("ИсходныеДанные!$что$2:$что$50000","что",$H$4)),"",0,1)</f>
        <v/>
      </c>
      <c r="Q731" s="20" t="str" cm="1">
        <f t="array" aca="1" ref="Q731" ca="1">_xlfn.XLOOKUP($B731&amp;"#"&amp;Q$6,INDIRECT(SUBSTITUTE("ИсходныеДанные!$где$2:$где$50000","где",$E$4)),INDIRECT(SUBSTITUTE("ИсходныеДанные!$что$2:$что$50000","что",$G$4)),"",0,1)</f>
        <v/>
      </c>
      <c r="R731" s="78" t="str" cm="1">
        <f t="array" aca="1" ref="R731" ca="1">_xlfn.XLOOKUP($B731&amp;"#"&amp;Q$6,INDIRECT(SUBSTITUTE("ИсходныеДанные!$где$2:$где$50000","где",$E$4)),INDIRECT(SUBSTITUTE("ИсходныеДанные!$что$2:$что$50000","что",$H$4)),"",0,1)</f>
        <v/>
      </c>
      <c r="S731" s="20" t="str" cm="1">
        <f t="array" aca="1" ref="S731" ca="1">_xlfn.XLOOKUP($B731&amp;"#"&amp;S$6,INDIRECT(SUBSTITUTE("ИсходныеДанные!$где$2:$где$50000","где",$E$4)),INDIRECT(SUBSTITUTE("ИсходныеДанные!$что$2:$что$50000","что",$G$4)),"",0,1)</f>
        <v/>
      </c>
      <c r="T731" s="78" t="str" cm="1">
        <f t="array" aca="1" ref="T731" ca="1">_xlfn.XLOOKUP($B731&amp;"#"&amp;S$6,INDIRECT(SUBSTITUTE("ИсходныеДанные!$где$2:$где$50000","где",$E$4)),INDIRECT(SUBSTITUTE("ИсходныеДанные!$что$2:$что$50000","что",$H$4)),"",0,1)</f>
        <v/>
      </c>
      <c r="U731" s="20" t="str" cm="1">
        <f t="array" aca="1" ref="U731" ca="1">_xlfn.XLOOKUP($B731&amp;"#"&amp;U$6,INDIRECT(SUBSTITUTE("ИсходныеДанные!$где$2:$где$50000","где",$E$4)),INDIRECT(SUBSTITUTE("ИсходныеДанные!$что$2:$что$50000","что",$G$4)),"",0,1)</f>
        <v/>
      </c>
      <c r="V731" s="78" t="str" cm="1">
        <f t="array" aca="1" ref="V731" ca="1">_xlfn.XLOOKUP($B731&amp;"#"&amp;U$6,INDIRECT(SUBSTITUTE("ИсходныеДанные!$где$2:$где$50000","где",$E$4)),INDIRECT(SUBSTITUTE("ИсходныеДанные!$что$2:$что$50000","что",$H$4)),"",0,1)</f>
        <v/>
      </c>
      <c r="W731" s="20" t="str" cm="1">
        <f t="array" aca="1" ref="W731" ca="1">_xlfn.XLOOKUP($B731&amp;"#"&amp;W$6,INDIRECT(SUBSTITUTE("ИсходныеДанные!$где$2:$где$50000","где",$E$4)),INDIRECT(SUBSTITUTE("ИсходныеДанные!$что$2:$что$50000","что",$G$4)),"",0,1)</f>
        <v/>
      </c>
      <c r="X731" s="78" t="str" cm="1">
        <f t="array" aca="1" ref="X731" ca="1">_xlfn.XLOOKUP($B731&amp;"#"&amp;W$6,INDIRECT(SUBSTITUTE("ИсходныеДанные!$где$2:$где$50000","где",$E$4)),INDIRECT(SUBSTITUTE("ИсходныеДанные!$что$2:$что$50000","что",$H$4)),"",0,1)</f>
        <v/>
      </c>
      <c r="Y731" s="20" t="str" cm="1">
        <f t="array" aca="1" ref="Y731" ca="1">_xlfn.XLOOKUP($B731&amp;"#"&amp;Y$6,INDIRECT(SUBSTITUTE("ИсходныеДанные!$где$2:$где$50000","где",$E$4)),INDIRECT(SUBSTITUTE("ИсходныеДанные!$что$2:$что$50000","что",$G$4)),"",0,1)</f>
        <v/>
      </c>
      <c r="Z731" s="78" t="str" cm="1">
        <f t="array" aca="1" ref="Z731" ca="1">_xlfn.XLOOKUP($B731&amp;"#"&amp;Y$6,INDIRECT(SUBSTITUTE("ИсходныеДанные!$где$2:$где$50000","где",$E$4)),INDIRECT(SUBSTITUTE("ИсходныеДанные!$что$2:$что$50000","что",$H$4)),"",0,1)</f>
        <v/>
      </c>
      <c r="AA731" s="20" t="str" cm="1">
        <f t="array" aca="1" ref="AA731" ca="1">_xlfn.XLOOKUP($B731&amp;"#"&amp;AA$6,INDIRECT(SUBSTITUTE("ИсходныеДанные!$где$2:$где$50000","где",$E$4)),INDIRECT(SUBSTITUTE("ИсходныеДанные!$что$2:$что$50000","что",$G$4)),"",0,1)</f>
        <v/>
      </c>
      <c r="AB731" s="78" t="str" cm="1">
        <f t="array" aca="1" ref="AB731" ca="1">_xlfn.XLOOKUP($B731&amp;"#"&amp;AA$6,INDIRECT(SUBSTITUTE("ИсходныеДанные!$где$2:$где$50000","где",$E$4)),INDIRECT(SUBSTITUTE("ИсходныеДанные!$что$2:$что$50000","что",$H$4)),"",0,1)</f>
        <v/>
      </c>
      <c r="AC731" s="3"/>
    </row>
    <row r="732" spans="1:29" x14ac:dyDescent="0.25">
      <c r="A732" s="6" t="str">
        <f t="shared" ca="1" si="5"/>
        <v>delete</v>
      </c>
      <c r="B732" s="9" cm="1">
        <f t="array" aca="1" ref="B732" ca="1">INDIRECT("УникальныеСписки!A"&amp;ROW()-$F$4)</f>
        <v>0</v>
      </c>
      <c r="C732" s="15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5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20" t="str" cm="1">
        <f t="array" aca="1" ref="E732" ca="1">_xlfn.XLOOKUP($B732&amp;"#"&amp;E$6,INDIRECT(SUBSTITUTE("ИсходныеДанные!$где$2:$где$50000","где",$E$4)),INDIRECT(SUBSTITUTE("ИсходныеДанные!$что$2:$что$50000","что",$G$4)),"",0,1)</f>
        <v/>
      </c>
      <c r="F732" s="78" t="str" cm="1">
        <f t="array" aca="1" ref="F732" ca="1">_xlfn.XLOOKUP($B732&amp;"#"&amp;E$6,INDIRECT(SUBSTITUTE("ИсходныеДанные!$где$2:$где$50000","где",$E$4)),INDIRECT(SUBSTITUTE("ИсходныеДанные!$что$2:$что$50000","что",$H$4)),"",0,1)</f>
        <v/>
      </c>
      <c r="G732" s="20" t="str" cm="1">
        <f t="array" aca="1" ref="G732" ca="1">_xlfn.XLOOKUP($B732&amp;"#"&amp;G$6,INDIRECT(SUBSTITUTE("ИсходныеДанные!$где$2:$где$50000","где",$E$4)),INDIRECT(SUBSTITUTE("ИсходныеДанные!$что$2:$что$50000","что",$G$4)),"",0,1)</f>
        <v/>
      </c>
      <c r="H732" s="78" t="str" cm="1">
        <f t="array" aca="1" ref="H732" ca="1">_xlfn.XLOOKUP($B732&amp;"#"&amp;G$6,INDIRECT(SUBSTITUTE("ИсходныеДанные!$где$2:$где$50000","где",$E$4)),INDIRECT(SUBSTITUTE("ИсходныеДанные!$что$2:$что$50000","что",$H$4)),"",0,1)</f>
        <v/>
      </c>
      <c r="I732" s="20" t="str" cm="1">
        <f t="array" aca="1" ref="I732" ca="1">_xlfn.XLOOKUP($B732&amp;"#"&amp;I$6,INDIRECT(SUBSTITUTE("ИсходныеДанные!$где$2:$где$50000","где",$E$4)),INDIRECT(SUBSTITUTE("ИсходныеДанные!$что$2:$что$50000","что",$G$4)),"",0,1)</f>
        <v/>
      </c>
      <c r="J732" s="78" t="str" cm="1">
        <f t="array" aca="1" ref="J732" ca="1">_xlfn.XLOOKUP($B732&amp;"#"&amp;I$6,INDIRECT(SUBSTITUTE("ИсходныеДанные!$где$2:$где$50000","где",$E$4)),INDIRECT(SUBSTITUTE("ИсходныеДанные!$что$2:$что$50000","что",$H$4)),"",0,1)</f>
        <v/>
      </c>
      <c r="K732" s="20" t="str" cm="1">
        <f t="array" aca="1" ref="K732" ca="1">_xlfn.XLOOKUP($B732&amp;"#"&amp;K$6,INDIRECT(SUBSTITUTE("ИсходныеДанные!$где$2:$где$50000","где",$E$4)),INDIRECT(SUBSTITUTE("ИсходныеДанные!$что$2:$что$50000","что",$G$4)),"",0,1)</f>
        <v/>
      </c>
      <c r="L732" s="78" t="str" cm="1">
        <f t="array" aca="1" ref="L732" ca="1">_xlfn.XLOOKUP($B732&amp;"#"&amp;K$6,INDIRECT(SUBSTITUTE("ИсходныеДанные!$где$2:$где$50000","где",$E$4)),INDIRECT(SUBSTITUTE("ИсходныеДанные!$что$2:$что$50000","что",$H$4)),"",0,1)</f>
        <v/>
      </c>
      <c r="M732" s="20" t="str" cm="1">
        <f t="array" aca="1" ref="M732" ca="1">_xlfn.XLOOKUP($B732&amp;"#"&amp;M$6,INDIRECT(SUBSTITUTE("ИсходныеДанные!$где$2:$где$50000","где",$E$4)),INDIRECT(SUBSTITUTE("ИсходныеДанные!$что$2:$что$50000","что",$G$4)),"",0,1)</f>
        <v/>
      </c>
      <c r="N732" s="78" t="str" cm="1">
        <f t="array" aca="1" ref="N732" ca="1">_xlfn.XLOOKUP($B732&amp;"#"&amp;M$6,INDIRECT(SUBSTITUTE("ИсходныеДанные!$где$2:$где$50000","где",$E$4)),INDIRECT(SUBSTITUTE("ИсходныеДанные!$что$2:$что$50000","что",$H$4)),"",0,1)</f>
        <v/>
      </c>
      <c r="O732" s="20" t="str" cm="1">
        <f t="array" aca="1" ref="O732" ca="1">_xlfn.XLOOKUP($B732&amp;"#"&amp;O$6,INDIRECT(SUBSTITUTE("ИсходныеДанные!$где$2:$где$50000","где",$E$4)),INDIRECT(SUBSTITUTE("ИсходныеДанные!$что$2:$что$50000","что",$G$4)),"",0,1)</f>
        <v/>
      </c>
      <c r="P732" s="78" t="str" cm="1">
        <f t="array" aca="1" ref="P732" ca="1">_xlfn.XLOOKUP($B732&amp;"#"&amp;O$6,INDIRECT(SUBSTITUTE("ИсходныеДанные!$где$2:$где$50000","где",$E$4)),INDIRECT(SUBSTITUTE("ИсходныеДанные!$что$2:$что$50000","что",$H$4)),"",0,1)</f>
        <v/>
      </c>
      <c r="Q732" s="20" t="str" cm="1">
        <f t="array" aca="1" ref="Q732" ca="1">_xlfn.XLOOKUP($B732&amp;"#"&amp;Q$6,INDIRECT(SUBSTITUTE("ИсходныеДанные!$где$2:$где$50000","где",$E$4)),INDIRECT(SUBSTITUTE("ИсходныеДанные!$что$2:$что$50000","что",$G$4)),"",0,1)</f>
        <v/>
      </c>
      <c r="R732" s="78" t="str" cm="1">
        <f t="array" aca="1" ref="R732" ca="1">_xlfn.XLOOKUP($B732&amp;"#"&amp;Q$6,INDIRECT(SUBSTITUTE("ИсходныеДанные!$где$2:$где$50000","где",$E$4)),INDIRECT(SUBSTITUTE("ИсходныеДанные!$что$2:$что$50000","что",$H$4)),"",0,1)</f>
        <v/>
      </c>
      <c r="S732" s="20" t="str" cm="1">
        <f t="array" aca="1" ref="S732" ca="1">_xlfn.XLOOKUP($B732&amp;"#"&amp;S$6,INDIRECT(SUBSTITUTE("ИсходныеДанные!$где$2:$где$50000","где",$E$4)),INDIRECT(SUBSTITUTE("ИсходныеДанные!$что$2:$что$50000","что",$G$4)),"",0,1)</f>
        <v/>
      </c>
      <c r="T732" s="78" t="str" cm="1">
        <f t="array" aca="1" ref="T732" ca="1">_xlfn.XLOOKUP($B732&amp;"#"&amp;S$6,INDIRECT(SUBSTITUTE("ИсходныеДанные!$где$2:$где$50000","где",$E$4)),INDIRECT(SUBSTITUTE("ИсходныеДанные!$что$2:$что$50000","что",$H$4)),"",0,1)</f>
        <v/>
      </c>
      <c r="U732" s="20" t="str" cm="1">
        <f t="array" aca="1" ref="U732" ca="1">_xlfn.XLOOKUP($B732&amp;"#"&amp;U$6,INDIRECT(SUBSTITUTE("ИсходныеДанные!$где$2:$где$50000","где",$E$4)),INDIRECT(SUBSTITUTE("ИсходныеДанные!$что$2:$что$50000","что",$G$4)),"",0,1)</f>
        <v/>
      </c>
      <c r="V732" s="78" t="str" cm="1">
        <f t="array" aca="1" ref="V732" ca="1">_xlfn.XLOOKUP($B732&amp;"#"&amp;U$6,INDIRECT(SUBSTITUTE("ИсходныеДанные!$где$2:$где$50000","где",$E$4)),INDIRECT(SUBSTITUTE("ИсходныеДанные!$что$2:$что$50000","что",$H$4)),"",0,1)</f>
        <v/>
      </c>
      <c r="W732" s="20" t="str" cm="1">
        <f t="array" aca="1" ref="W732" ca="1">_xlfn.XLOOKUP($B732&amp;"#"&amp;W$6,INDIRECT(SUBSTITUTE("ИсходныеДанные!$где$2:$где$50000","где",$E$4)),INDIRECT(SUBSTITUTE("ИсходныеДанные!$что$2:$что$50000","что",$G$4)),"",0,1)</f>
        <v/>
      </c>
      <c r="X732" s="78" t="str" cm="1">
        <f t="array" aca="1" ref="X732" ca="1">_xlfn.XLOOKUP($B732&amp;"#"&amp;W$6,INDIRECT(SUBSTITUTE("ИсходныеДанные!$где$2:$где$50000","где",$E$4)),INDIRECT(SUBSTITUTE("ИсходныеДанные!$что$2:$что$50000","что",$H$4)),"",0,1)</f>
        <v/>
      </c>
      <c r="Y732" s="20" t="str" cm="1">
        <f t="array" aca="1" ref="Y732" ca="1">_xlfn.XLOOKUP($B732&amp;"#"&amp;Y$6,INDIRECT(SUBSTITUTE("ИсходныеДанные!$где$2:$где$50000","где",$E$4)),INDIRECT(SUBSTITUTE("ИсходныеДанные!$что$2:$что$50000","что",$G$4)),"",0,1)</f>
        <v/>
      </c>
      <c r="Z732" s="78" t="str" cm="1">
        <f t="array" aca="1" ref="Z732" ca="1">_xlfn.XLOOKUP($B732&amp;"#"&amp;Y$6,INDIRECT(SUBSTITUTE("ИсходныеДанные!$где$2:$где$50000","где",$E$4)),INDIRECT(SUBSTITUTE("ИсходныеДанные!$что$2:$что$50000","что",$H$4)),"",0,1)</f>
        <v/>
      </c>
      <c r="AA732" s="20" t="str" cm="1">
        <f t="array" aca="1" ref="AA732" ca="1">_xlfn.XLOOKUP($B732&amp;"#"&amp;AA$6,INDIRECT(SUBSTITUTE("ИсходныеДанные!$где$2:$где$50000","где",$E$4)),INDIRECT(SUBSTITUTE("ИсходныеДанные!$что$2:$что$50000","что",$G$4)),"",0,1)</f>
        <v/>
      </c>
      <c r="AB732" s="78" t="str" cm="1">
        <f t="array" aca="1" ref="AB732" ca="1">_xlfn.XLOOKUP($B732&amp;"#"&amp;AA$6,INDIRECT(SUBSTITUTE("ИсходныеДанные!$где$2:$где$50000","где",$E$4)),INDIRECT(SUBSTITUTE("ИсходныеДанные!$что$2:$что$50000","что",$H$4)),"",0,1)</f>
        <v/>
      </c>
      <c r="AC732" s="3"/>
    </row>
    <row r="733" spans="1:29" x14ac:dyDescent="0.25">
      <c r="A733" s="6" t="str">
        <f t="shared" ca="1" si="5"/>
        <v>delete</v>
      </c>
      <c r="B733" s="9" cm="1">
        <f t="array" aca="1" ref="B733" ca="1">INDIRECT("УникальныеСписки!A"&amp;ROW()-$F$4)</f>
        <v>0</v>
      </c>
      <c r="C733" s="15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5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20" t="str" cm="1">
        <f t="array" aca="1" ref="E733" ca="1">_xlfn.XLOOKUP($B733&amp;"#"&amp;E$6,INDIRECT(SUBSTITUTE("ИсходныеДанные!$где$2:$где$50000","где",$E$4)),INDIRECT(SUBSTITUTE("ИсходныеДанные!$что$2:$что$50000","что",$G$4)),"",0,1)</f>
        <v/>
      </c>
      <c r="F733" s="78" t="str" cm="1">
        <f t="array" aca="1" ref="F733" ca="1">_xlfn.XLOOKUP($B733&amp;"#"&amp;E$6,INDIRECT(SUBSTITUTE("ИсходныеДанные!$где$2:$где$50000","где",$E$4)),INDIRECT(SUBSTITUTE("ИсходныеДанные!$что$2:$что$50000","что",$H$4)),"",0,1)</f>
        <v/>
      </c>
      <c r="G733" s="20" t="str" cm="1">
        <f t="array" aca="1" ref="G733" ca="1">_xlfn.XLOOKUP($B733&amp;"#"&amp;G$6,INDIRECT(SUBSTITUTE("ИсходныеДанные!$где$2:$где$50000","где",$E$4)),INDIRECT(SUBSTITUTE("ИсходныеДанные!$что$2:$что$50000","что",$G$4)),"",0,1)</f>
        <v/>
      </c>
      <c r="H733" s="78" t="str" cm="1">
        <f t="array" aca="1" ref="H733" ca="1">_xlfn.XLOOKUP($B733&amp;"#"&amp;G$6,INDIRECT(SUBSTITUTE("ИсходныеДанные!$где$2:$где$50000","где",$E$4)),INDIRECT(SUBSTITUTE("ИсходныеДанные!$что$2:$что$50000","что",$H$4)),"",0,1)</f>
        <v/>
      </c>
      <c r="I733" s="20" t="str" cm="1">
        <f t="array" aca="1" ref="I733" ca="1">_xlfn.XLOOKUP($B733&amp;"#"&amp;I$6,INDIRECT(SUBSTITUTE("ИсходныеДанные!$где$2:$где$50000","где",$E$4)),INDIRECT(SUBSTITUTE("ИсходныеДанные!$что$2:$что$50000","что",$G$4)),"",0,1)</f>
        <v/>
      </c>
      <c r="J733" s="78" t="str" cm="1">
        <f t="array" aca="1" ref="J733" ca="1">_xlfn.XLOOKUP($B733&amp;"#"&amp;I$6,INDIRECT(SUBSTITUTE("ИсходныеДанные!$где$2:$где$50000","где",$E$4)),INDIRECT(SUBSTITUTE("ИсходныеДанные!$что$2:$что$50000","что",$H$4)),"",0,1)</f>
        <v/>
      </c>
      <c r="K733" s="20" t="str" cm="1">
        <f t="array" aca="1" ref="K733" ca="1">_xlfn.XLOOKUP($B733&amp;"#"&amp;K$6,INDIRECT(SUBSTITUTE("ИсходныеДанные!$где$2:$где$50000","где",$E$4)),INDIRECT(SUBSTITUTE("ИсходныеДанные!$что$2:$что$50000","что",$G$4)),"",0,1)</f>
        <v/>
      </c>
      <c r="L733" s="78" t="str" cm="1">
        <f t="array" aca="1" ref="L733" ca="1">_xlfn.XLOOKUP($B733&amp;"#"&amp;K$6,INDIRECT(SUBSTITUTE("ИсходныеДанные!$где$2:$где$50000","где",$E$4)),INDIRECT(SUBSTITUTE("ИсходныеДанные!$что$2:$что$50000","что",$H$4)),"",0,1)</f>
        <v/>
      </c>
      <c r="M733" s="20" t="str" cm="1">
        <f t="array" aca="1" ref="M733" ca="1">_xlfn.XLOOKUP($B733&amp;"#"&amp;M$6,INDIRECT(SUBSTITUTE("ИсходныеДанные!$где$2:$где$50000","где",$E$4)),INDIRECT(SUBSTITUTE("ИсходныеДанные!$что$2:$что$50000","что",$G$4)),"",0,1)</f>
        <v/>
      </c>
      <c r="N733" s="78" t="str" cm="1">
        <f t="array" aca="1" ref="N733" ca="1">_xlfn.XLOOKUP($B733&amp;"#"&amp;M$6,INDIRECT(SUBSTITUTE("ИсходныеДанные!$где$2:$где$50000","где",$E$4)),INDIRECT(SUBSTITUTE("ИсходныеДанные!$что$2:$что$50000","что",$H$4)),"",0,1)</f>
        <v/>
      </c>
      <c r="O733" s="20" t="str" cm="1">
        <f t="array" aca="1" ref="O733" ca="1">_xlfn.XLOOKUP($B733&amp;"#"&amp;O$6,INDIRECT(SUBSTITUTE("ИсходныеДанные!$где$2:$где$50000","где",$E$4)),INDIRECT(SUBSTITUTE("ИсходныеДанные!$что$2:$что$50000","что",$G$4)),"",0,1)</f>
        <v/>
      </c>
      <c r="P733" s="78" t="str" cm="1">
        <f t="array" aca="1" ref="P733" ca="1">_xlfn.XLOOKUP($B733&amp;"#"&amp;O$6,INDIRECT(SUBSTITUTE("ИсходныеДанные!$где$2:$где$50000","где",$E$4)),INDIRECT(SUBSTITUTE("ИсходныеДанные!$что$2:$что$50000","что",$H$4)),"",0,1)</f>
        <v/>
      </c>
      <c r="Q733" s="20" t="str" cm="1">
        <f t="array" aca="1" ref="Q733" ca="1">_xlfn.XLOOKUP($B733&amp;"#"&amp;Q$6,INDIRECT(SUBSTITUTE("ИсходныеДанные!$где$2:$где$50000","где",$E$4)),INDIRECT(SUBSTITUTE("ИсходныеДанные!$что$2:$что$50000","что",$G$4)),"",0,1)</f>
        <v/>
      </c>
      <c r="R733" s="78" t="str" cm="1">
        <f t="array" aca="1" ref="R733" ca="1">_xlfn.XLOOKUP($B733&amp;"#"&amp;Q$6,INDIRECT(SUBSTITUTE("ИсходныеДанные!$где$2:$где$50000","где",$E$4)),INDIRECT(SUBSTITUTE("ИсходныеДанные!$что$2:$что$50000","что",$H$4)),"",0,1)</f>
        <v/>
      </c>
      <c r="S733" s="20" t="str" cm="1">
        <f t="array" aca="1" ref="S733" ca="1">_xlfn.XLOOKUP($B733&amp;"#"&amp;S$6,INDIRECT(SUBSTITUTE("ИсходныеДанные!$где$2:$где$50000","где",$E$4)),INDIRECT(SUBSTITUTE("ИсходныеДанные!$что$2:$что$50000","что",$G$4)),"",0,1)</f>
        <v/>
      </c>
      <c r="T733" s="78" t="str" cm="1">
        <f t="array" aca="1" ref="T733" ca="1">_xlfn.XLOOKUP($B733&amp;"#"&amp;S$6,INDIRECT(SUBSTITUTE("ИсходныеДанные!$где$2:$где$50000","где",$E$4)),INDIRECT(SUBSTITUTE("ИсходныеДанные!$что$2:$что$50000","что",$H$4)),"",0,1)</f>
        <v/>
      </c>
      <c r="U733" s="20" t="str" cm="1">
        <f t="array" aca="1" ref="U733" ca="1">_xlfn.XLOOKUP($B733&amp;"#"&amp;U$6,INDIRECT(SUBSTITUTE("ИсходныеДанные!$где$2:$где$50000","где",$E$4)),INDIRECT(SUBSTITUTE("ИсходныеДанные!$что$2:$что$50000","что",$G$4)),"",0,1)</f>
        <v/>
      </c>
      <c r="V733" s="78" t="str" cm="1">
        <f t="array" aca="1" ref="V733" ca="1">_xlfn.XLOOKUP($B733&amp;"#"&amp;U$6,INDIRECT(SUBSTITUTE("ИсходныеДанные!$где$2:$где$50000","где",$E$4)),INDIRECT(SUBSTITUTE("ИсходныеДанные!$что$2:$что$50000","что",$H$4)),"",0,1)</f>
        <v/>
      </c>
      <c r="W733" s="20" t="str" cm="1">
        <f t="array" aca="1" ref="W733" ca="1">_xlfn.XLOOKUP($B733&amp;"#"&amp;W$6,INDIRECT(SUBSTITUTE("ИсходныеДанные!$где$2:$где$50000","где",$E$4)),INDIRECT(SUBSTITUTE("ИсходныеДанные!$что$2:$что$50000","что",$G$4)),"",0,1)</f>
        <v/>
      </c>
      <c r="X733" s="78" t="str" cm="1">
        <f t="array" aca="1" ref="X733" ca="1">_xlfn.XLOOKUP($B733&amp;"#"&amp;W$6,INDIRECT(SUBSTITUTE("ИсходныеДанные!$где$2:$где$50000","где",$E$4)),INDIRECT(SUBSTITUTE("ИсходныеДанные!$что$2:$что$50000","что",$H$4)),"",0,1)</f>
        <v/>
      </c>
      <c r="Y733" s="20" t="str" cm="1">
        <f t="array" aca="1" ref="Y733" ca="1">_xlfn.XLOOKUP($B733&amp;"#"&amp;Y$6,INDIRECT(SUBSTITUTE("ИсходныеДанные!$где$2:$где$50000","где",$E$4)),INDIRECT(SUBSTITUTE("ИсходныеДанные!$что$2:$что$50000","что",$G$4)),"",0,1)</f>
        <v/>
      </c>
      <c r="Z733" s="78" t="str" cm="1">
        <f t="array" aca="1" ref="Z733" ca="1">_xlfn.XLOOKUP($B733&amp;"#"&amp;Y$6,INDIRECT(SUBSTITUTE("ИсходныеДанные!$где$2:$где$50000","где",$E$4)),INDIRECT(SUBSTITUTE("ИсходныеДанные!$что$2:$что$50000","что",$H$4)),"",0,1)</f>
        <v/>
      </c>
      <c r="AA733" s="20" t="str" cm="1">
        <f t="array" aca="1" ref="AA733" ca="1">_xlfn.XLOOKUP($B733&amp;"#"&amp;AA$6,INDIRECT(SUBSTITUTE("ИсходныеДанные!$где$2:$где$50000","где",$E$4)),INDIRECT(SUBSTITUTE("ИсходныеДанные!$что$2:$что$50000","что",$G$4)),"",0,1)</f>
        <v/>
      </c>
      <c r="AB733" s="78" t="str" cm="1">
        <f t="array" aca="1" ref="AB733" ca="1">_xlfn.XLOOKUP($B733&amp;"#"&amp;AA$6,INDIRECT(SUBSTITUTE("ИсходныеДанные!$где$2:$где$50000","где",$E$4)),INDIRECT(SUBSTITUTE("ИсходныеДанные!$что$2:$что$50000","что",$H$4)),"",0,1)</f>
        <v/>
      </c>
      <c r="AC733" s="3"/>
    </row>
    <row r="734" spans="1:29" x14ac:dyDescent="0.25">
      <c r="A734" s="6" t="str">
        <f t="shared" ca="1" si="5"/>
        <v>delete</v>
      </c>
      <c r="B734" s="9" cm="1">
        <f t="array" aca="1" ref="B734" ca="1">INDIRECT("УникальныеСписки!A"&amp;ROW()-$F$4)</f>
        <v>0</v>
      </c>
      <c r="C734" s="15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5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20" t="str" cm="1">
        <f t="array" aca="1" ref="E734" ca="1">_xlfn.XLOOKUP($B734&amp;"#"&amp;E$6,INDIRECT(SUBSTITUTE("ИсходныеДанные!$где$2:$где$50000","где",$E$4)),INDIRECT(SUBSTITUTE("ИсходныеДанные!$что$2:$что$50000","что",$G$4)),"",0,1)</f>
        <v/>
      </c>
      <c r="F734" s="78" t="str" cm="1">
        <f t="array" aca="1" ref="F734" ca="1">_xlfn.XLOOKUP($B734&amp;"#"&amp;E$6,INDIRECT(SUBSTITUTE("ИсходныеДанные!$где$2:$где$50000","где",$E$4)),INDIRECT(SUBSTITUTE("ИсходныеДанные!$что$2:$что$50000","что",$H$4)),"",0,1)</f>
        <v/>
      </c>
      <c r="G734" s="20" t="str" cm="1">
        <f t="array" aca="1" ref="G734" ca="1">_xlfn.XLOOKUP($B734&amp;"#"&amp;G$6,INDIRECT(SUBSTITUTE("ИсходныеДанные!$где$2:$где$50000","где",$E$4)),INDIRECT(SUBSTITUTE("ИсходныеДанные!$что$2:$что$50000","что",$G$4)),"",0,1)</f>
        <v/>
      </c>
      <c r="H734" s="78" t="str" cm="1">
        <f t="array" aca="1" ref="H734" ca="1">_xlfn.XLOOKUP($B734&amp;"#"&amp;G$6,INDIRECT(SUBSTITUTE("ИсходныеДанные!$где$2:$где$50000","где",$E$4)),INDIRECT(SUBSTITUTE("ИсходныеДанные!$что$2:$что$50000","что",$H$4)),"",0,1)</f>
        <v/>
      </c>
      <c r="I734" s="20" t="str" cm="1">
        <f t="array" aca="1" ref="I734" ca="1">_xlfn.XLOOKUP($B734&amp;"#"&amp;I$6,INDIRECT(SUBSTITUTE("ИсходныеДанные!$где$2:$где$50000","где",$E$4)),INDIRECT(SUBSTITUTE("ИсходныеДанные!$что$2:$что$50000","что",$G$4)),"",0,1)</f>
        <v/>
      </c>
      <c r="J734" s="78" t="str" cm="1">
        <f t="array" aca="1" ref="J734" ca="1">_xlfn.XLOOKUP($B734&amp;"#"&amp;I$6,INDIRECT(SUBSTITUTE("ИсходныеДанные!$где$2:$где$50000","где",$E$4)),INDIRECT(SUBSTITUTE("ИсходныеДанные!$что$2:$что$50000","что",$H$4)),"",0,1)</f>
        <v/>
      </c>
      <c r="K734" s="20" t="str" cm="1">
        <f t="array" aca="1" ref="K734" ca="1">_xlfn.XLOOKUP($B734&amp;"#"&amp;K$6,INDIRECT(SUBSTITUTE("ИсходныеДанные!$где$2:$где$50000","где",$E$4)),INDIRECT(SUBSTITUTE("ИсходныеДанные!$что$2:$что$50000","что",$G$4)),"",0,1)</f>
        <v/>
      </c>
      <c r="L734" s="78" t="str" cm="1">
        <f t="array" aca="1" ref="L734" ca="1">_xlfn.XLOOKUP($B734&amp;"#"&amp;K$6,INDIRECT(SUBSTITUTE("ИсходныеДанные!$где$2:$где$50000","где",$E$4)),INDIRECT(SUBSTITUTE("ИсходныеДанные!$что$2:$что$50000","что",$H$4)),"",0,1)</f>
        <v/>
      </c>
      <c r="M734" s="20" t="str" cm="1">
        <f t="array" aca="1" ref="M734" ca="1">_xlfn.XLOOKUP($B734&amp;"#"&amp;M$6,INDIRECT(SUBSTITUTE("ИсходныеДанные!$где$2:$где$50000","где",$E$4)),INDIRECT(SUBSTITUTE("ИсходныеДанные!$что$2:$что$50000","что",$G$4)),"",0,1)</f>
        <v/>
      </c>
      <c r="N734" s="78" t="str" cm="1">
        <f t="array" aca="1" ref="N734" ca="1">_xlfn.XLOOKUP($B734&amp;"#"&amp;M$6,INDIRECT(SUBSTITUTE("ИсходныеДанные!$где$2:$где$50000","где",$E$4)),INDIRECT(SUBSTITUTE("ИсходныеДанные!$что$2:$что$50000","что",$H$4)),"",0,1)</f>
        <v/>
      </c>
      <c r="O734" s="20" t="str" cm="1">
        <f t="array" aca="1" ref="O734" ca="1">_xlfn.XLOOKUP($B734&amp;"#"&amp;O$6,INDIRECT(SUBSTITUTE("ИсходныеДанные!$где$2:$где$50000","где",$E$4)),INDIRECT(SUBSTITUTE("ИсходныеДанные!$что$2:$что$50000","что",$G$4)),"",0,1)</f>
        <v/>
      </c>
      <c r="P734" s="78" t="str" cm="1">
        <f t="array" aca="1" ref="P734" ca="1">_xlfn.XLOOKUP($B734&amp;"#"&amp;O$6,INDIRECT(SUBSTITUTE("ИсходныеДанные!$где$2:$где$50000","где",$E$4)),INDIRECT(SUBSTITUTE("ИсходныеДанные!$что$2:$что$50000","что",$H$4)),"",0,1)</f>
        <v/>
      </c>
      <c r="Q734" s="20" t="str" cm="1">
        <f t="array" aca="1" ref="Q734" ca="1">_xlfn.XLOOKUP($B734&amp;"#"&amp;Q$6,INDIRECT(SUBSTITUTE("ИсходныеДанные!$где$2:$где$50000","где",$E$4)),INDIRECT(SUBSTITUTE("ИсходныеДанные!$что$2:$что$50000","что",$G$4)),"",0,1)</f>
        <v/>
      </c>
      <c r="R734" s="78" t="str" cm="1">
        <f t="array" aca="1" ref="R734" ca="1">_xlfn.XLOOKUP($B734&amp;"#"&amp;Q$6,INDIRECT(SUBSTITUTE("ИсходныеДанные!$где$2:$где$50000","где",$E$4)),INDIRECT(SUBSTITUTE("ИсходныеДанные!$что$2:$что$50000","что",$H$4)),"",0,1)</f>
        <v/>
      </c>
      <c r="S734" s="20" t="str" cm="1">
        <f t="array" aca="1" ref="S734" ca="1">_xlfn.XLOOKUP($B734&amp;"#"&amp;S$6,INDIRECT(SUBSTITUTE("ИсходныеДанные!$где$2:$где$50000","где",$E$4)),INDIRECT(SUBSTITUTE("ИсходныеДанные!$что$2:$что$50000","что",$G$4)),"",0,1)</f>
        <v/>
      </c>
      <c r="T734" s="78" t="str" cm="1">
        <f t="array" aca="1" ref="T734" ca="1">_xlfn.XLOOKUP($B734&amp;"#"&amp;S$6,INDIRECT(SUBSTITUTE("ИсходныеДанные!$где$2:$где$50000","где",$E$4)),INDIRECT(SUBSTITUTE("ИсходныеДанные!$что$2:$что$50000","что",$H$4)),"",0,1)</f>
        <v/>
      </c>
      <c r="U734" s="20" t="str" cm="1">
        <f t="array" aca="1" ref="U734" ca="1">_xlfn.XLOOKUP($B734&amp;"#"&amp;U$6,INDIRECT(SUBSTITUTE("ИсходныеДанные!$где$2:$где$50000","где",$E$4)),INDIRECT(SUBSTITUTE("ИсходныеДанные!$что$2:$что$50000","что",$G$4)),"",0,1)</f>
        <v/>
      </c>
      <c r="V734" s="78" t="str" cm="1">
        <f t="array" aca="1" ref="V734" ca="1">_xlfn.XLOOKUP($B734&amp;"#"&amp;U$6,INDIRECT(SUBSTITUTE("ИсходныеДанные!$где$2:$где$50000","где",$E$4)),INDIRECT(SUBSTITUTE("ИсходныеДанные!$что$2:$что$50000","что",$H$4)),"",0,1)</f>
        <v/>
      </c>
      <c r="W734" s="20" t="str" cm="1">
        <f t="array" aca="1" ref="W734" ca="1">_xlfn.XLOOKUP($B734&amp;"#"&amp;W$6,INDIRECT(SUBSTITUTE("ИсходныеДанные!$где$2:$где$50000","где",$E$4)),INDIRECT(SUBSTITUTE("ИсходныеДанные!$что$2:$что$50000","что",$G$4)),"",0,1)</f>
        <v/>
      </c>
      <c r="X734" s="78" t="str" cm="1">
        <f t="array" aca="1" ref="X734" ca="1">_xlfn.XLOOKUP($B734&amp;"#"&amp;W$6,INDIRECT(SUBSTITUTE("ИсходныеДанные!$где$2:$где$50000","где",$E$4)),INDIRECT(SUBSTITUTE("ИсходныеДанные!$что$2:$что$50000","что",$H$4)),"",0,1)</f>
        <v/>
      </c>
      <c r="Y734" s="20" t="str" cm="1">
        <f t="array" aca="1" ref="Y734" ca="1">_xlfn.XLOOKUP($B734&amp;"#"&amp;Y$6,INDIRECT(SUBSTITUTE("ИсходныеДанные!$где$2:$где$50000","где",$E$4)),INDIRECT(SUBSTITUTE("ИсходныеДанные!$что$2:$что$50000","что",$G$4)),"",0,1)</f>
        <v/>
      </c>
      <c r="Z734" s="78" t="str" cm="1">
        <f t="array" aca="1" ref="Z734" ca="1">_xlfn.XLOOKUP($B734&amp;"#"&amp;Y$6,INDIRECT(SUBSTITUTE("ИсходныеДанные!$где$2:$где$50000","где",$E$4)),INDIRECT(SUBSTITUTE("ИсходныеДанные!$что$2:$что$50000","что",$H$4)),"",0,1)</f>
        <v/>
      </c>
      <c r="AA734" s="20" t="str" cm="1">
        <f t="array" aca="1" ref="AA734" ca="1">_xlfn.XLOOKUP($B734&amp;"#"&amp;AA$6,INDIRECT(SUBSTITUTE("ИсходныеДанные!$где$2:$где$50000","где",$E$4)),INDIRECT(SUBSTITUTE("ИсходныеДанные!$что$2:$что$50000","что",$G$4)),"",0,1)</f>
        <v/>
      </c>
      <c r="AB734" s="78" t="str" cm="1">
        <f t="array" aca="1" ref="AB734" ca="1">_xlfn.XLOOKUP($B734&amp;"#"&amp;AA$6,INDIRECT(SUBSTITUTE("ИсходныеДанные!$где$2:$где$50000","где",$E$4)),INDIRECT(SUBSTITUTE("ИсходныеДанные!$что$2:$что$50000","что",$H$4)),"",0,1)</f>
        <v/>
      </c>
      <c r="AC734" s="3"/>
    </row>
    <row r="735" spans="1:29" x14ac:dyDescent="0.25">
      <c r="A735" s="6" t="str">
        <f t="shared" ca="1" si="5"/>
        <v>delete</v>
      </c>
      <c r="B735" s="9" cm="1">
        <f t="array" aca="1" ref="B735" ca="1">INDIRECT("УникальныеСписки!A"&amp;ROW()-$F$4)</f>
        <v>0</v>
      </c>
      <c r="C735" s="15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5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20" t="str" cm="1">
        <f t="array" aca="1" ref="E735" ca="1">_xlfn.XLOOKUP($B735&amp;"#"&amp;E$6,INDIRECT(SUBSTITUTE("ИсходныеДанные!$где$2:$где$50000","где",$E$4)),INDIRECT(SUBSTITUTE("ИсходныеДанные!$что$2:$что$50000","что",$G$4)),"",0,1)</f>
        <v/>
      </c>
      <c r="F735" s="78" t="str" cm="1">
        <f t="array" aca="1" ref="F735" ca="1">_xlfn.XLOOKUP($B735&amp;"#"&amp;E$6,INDIRECT(SUBSTITUTE("ИсходныеДанные!$где$2:$где$50000","где",$E$4)),INDIRECT(SUBSTITUTE("ИсходныеДанные!$что$2:$что$50000","что",$H$4)),"",0,1)</f>
        <v/>
      </c>
      <c r="G735" s="20" t="str" cm="1">
        <f t="array" aca="1" ref="G735" ca="1">_xlfn.XLOOKUP($B735&amp;"#"&amp;G$6,INDIRECT(SUBSTITUTE("ИсходныеДанные!$где$2:$где$50000","где",$E$4)),INDIRECT(SUBSTITUTE("ИсходныеДанные!$что$2:$что$50000","что",$G$4)),"",0,1)</f>
        <v/>
      </c>
      <c r="H735" s="78" t="str" cm="1">
        <f t="array" aca="1" ref="H735" ca="1">_xlfn.XLOOKUP($B735&amp;"#"&amp;G$6,INDIRECT(SUBSTITUTE("ИсходныеДанные!$где$2:$где$50000","где",$E$4)),INDIRECT(SUBSTITUTE("ИсходныеДанные!$что$2:$что$50000","что",$H$4)),"",0,1)</f>
        <v/>
      </c>
      <c r="I735" s="20" t="str" cm="1">
        <f t="array" aca="1" ref="I735" ca="1">_xlfn.XLOOKUP($B735&amp;"#"&amp;I$6,INDIRECT(SUBSTITUTE("ИсходныеДанные!$где$2:$где$50000","где",$E$4)),INDIRECT(SUBSTITUTE("ИсходныеДанные!$что$2:$что$50000","что",$G$4)),"",0,1)</f>
        <v/>
      </c>
      <c r="J735" s="78" t="str" cm="1">
        <f t="array" aca="1" ref="J735" ca="1">_xlfn.XLOOKUP($B735&amp;"#"&amp;I$6,INDIRECT(SUBSTITUTE("ИсходныеДанные!$где$2:$где$50000","где",$E$4)),INDIRECT(SUBSTITUTE("ИсходныеДанные!$что$2:$что$50000","что",$H$4)),"",0,1)</f>
        <v/>
      </c>
      <c r="K735" s="20" t="str" cm="1">
        <f t="array" aca="1" ref="K735" ca="1">_xlfn.XLOOKUP($B735&amp;"#"&amp;K$6,INDIRECT(SUBSTITUTE("ИсходныеДанные!$где$2:$где$50000","где",$E$4)),INDIRECT(SUBSTITUTE("ИсходныеДанные!$что$2:$что$50000","что",$G$4)),"",0,1)</f>
        <v/>
      </c>
      <c r="L735" s="78" t="str" cm="1">
        <f t="array" aca="1" ref="L735" ca="1">_xlfn.XLOOKUP($B735&amp;"#"&amp;K$6,INDIRECT(SUBSTITUTE("ИсходныеДанные!$где$2:$где$50000","где",$E$4)),INDIRECT(SUBSTITUTE("ИсходныеДанные!$что$2:$что$50000","что",$H$4)),"",0,1)</f>
        <v/>
      </c>
      <c r="M735" s="20" t="str" cm="1">
        <f t="array" aca="1" ref="M735" ca="1">_xlfn.XLOOKUP($B735&amp;"#"&amp;M$6,INDIRECT(SUBSTITUTE("ИсходныеДанные!$где$2:$где$50000","где",$E$4)),INDIRECT(SUBSTITUTE("ИсходныеДанные!$что$2:$что$50000","что",$G$4)),"",0,1)</f>
        <v/>
      </c>
      <c r="N735" s="78" t="str" cm="1">
        <f t="array" aca="1" ref="N735" ca="1">_xlfn.XLOOKUP($B735&amp;"#"&amp;M$6,INDIRECT(SUBSTITUTE("ИсходныеДанные!$где$2:$где$50000","где",$E$4)),INDIRECT(SUBSTITUTE("ИсходныеДанные!$что$2:$что$50000","что",$H$4)),"",0,1)</f>
        <v/>
      </c>
      <c r="O735" s="20" t="str" cm="1">
        <f t="array" aca="1" ref="O735" ca="1">_xlfn.XLOOKUP($B735&amp;"#"&amp;O$6,INDIRECT(SUBSTITUTE("ИсходныеДанные!$где$2:$где$50000","где",$E$4)),INDIRECT(SUBSTITUTE("ИсходныеДанные!$что$2:$что$50000","что",$G$4)),"",0,1)</f>
        <v/>
      </c>
      <c r="P735" s="78" t="str" cm="1">
        <f t="array" aca="1" ref="P735" ca="1">_xlfn.XLOOKUP($B735&amp;"#"&amp;O$6,INDIRECT(SUBSTITUTE("ИсходныеДанные!$где$2:$где$50000","где",$E$4)),INDIRECT(SUBSTITUTE("ИсходныеДанные!$что$2:$что$50000","что",$H$4)),"",0,1)</f>
        <v/>
      </c>
      <c r="Q735" s="20" t="str" cm="1">
        <f t="array" aca="1" ref="Q735" ca="1">_xlfn.XLOOKUP($B735&amp;"#"&amp;Q$6,INDIRECT(SUBSTITUTE("ИсходныеДанные!$где$2:$где$50000","где",$E$4)),INDIRECT(SUBSTITUTE("ИсходныеДанные!$что$2:$что$50000","что",$G$4)),"",0,1)</f>
        <v/>
      </c>
      <c r="R735" s="78" t="str" cm="1">
        <f t="array" aca="1" ref="R735" ca="1">_xlfn.XLOOKUP($B735&amp;"#"&amp;Q$6,INDIRECT(SUBSTITUTE("ИсходныеДанные!$где$2:$где$50000","где",$E$4)),INDIRECT(SUBSTITUTE("ИсходныеДанные!$что$2:$что$50000","что",$H$4)),"",0,1)</f>
        <v/>
      </c>
      <c r="S735" s="20" t="str" cm="1">
        <f t="array" aca="1" ref="S735" ca="1">_xlfn.XLOOKUP($B735&amp;"#"&amp;S$6,INDIRECT(SUBSTITUTE("ИсходныеДанные!$где$2:$где$50000","где",$E$4)),INDIRECT(SUBSTITUTE("ИсходныеДанные!$что$2:$что$50000","что",$G$4)),"",0,1)</f>
        <v/>
      </c>
      <c r="T735" s="78" t="str" cm="1">
        <f t="array" aca="1" ref="T735" ca="1">_xlfn.XLOOKUP($B735&amp;"#"&amp;S$6,INDIRECT(SUBSTITUTE("ИсходныеДанные!$где$2:$где$50000","где",$E$4)),INDIRECT(SUBSTITUTE("ИсходныеДанные!$что$2:$что$50000","что",$H$4)),"",0,1)</f>
        <v/>
      </c>
      <c r="U735" s="20" t="str" cm="1">
        <f t="array" aca="1" ref="U735" ca="1">_xlfn.XLOOKUP($B735&amp;"#"&amp;U$6,INDIRECT(SUBSTITUTE("ИсходныеДанные!$где$2:$где$50000","где",$E$4)),INDIRECT(SUBSTITUTE("ИсходныеДанные!$что$2:$что$50000","что",$G$4)),"",0,1)</f>
        <v/>
      </c>
      <c r="V735" s="78" t="str" cm="1">
        <f t="array" aca="1" ref="V735" ca="1">_xlfn.XLOOKUP($B735&amp;"#"&amp;U$6,INDIRECT(SUBSTITUTE("ИсходныеДанные!$где$2:$где$50000","где",$E$4)),INDIRECT(SUBSTITUTE("ИсходныеДанные!$что$2:$что$50000","что",$H$4)),"",0,1)</f>
        <v/>
      </c>
      <c r="W735" s="20" t="str" cm="1">
        <f t="array" aca="1" ref="W735" ca="1">_xlfn.XLOOKUP($B735&amp;"#"&amp;W$6,INDIRECT(SUBSTITUTE("ИсходныеДанные!$где$2:$где$50000","где",$E$4)),INDIRECT(SUBSTITUTE("ИсходныеДанные!$что$2:$что$50000","что",$G$4)),"",0,1)</f>
        <v/>
      </c>
      <c r="X735" s="78" t="str" cm="1">
        <f t="array" aca="1" ref="X735" ca="1">_xlfn.XLOOKUP($B735&amp;"#"&amp;W$6,INDIRECT(SUBSTITUTE("ИсходныеДанные!$где$2:$где$50000","где",$E$4)),INDIRECT(SUBSTITUTE("ИсходныеДанные!$что$2:$что$50000","что",$H$4)),"",0,1)</f>
        <v/>
      </c>
      <c r="Y735" s="20" t="str" cm="1">
        <f t="array" aca="1" ref="Y735" ca="1">_xlfn.XLOOKUP($B735&amp;"#"&amp;Y$6,INDIRECT(SUBSTITUTE("ИсходныеДанные!$где$2:$где$50000","где",$E$4)),INDIRECT(SUBSTITUTE("ИсходныеДанные!$что$2:$что$50000","что",$G$4)),"",0,1)</f>
        <v/>
      </c>
      <c r="Z735" s="78" t="str" cm="1">
        <f t="array" aca="1" ref="Z735" ca="1">_xlfn.XLOOKUP($B735&amp;"#"&amp;Y$6,INDIRECT(SUBSTITUTE("ИсходныеДанные!$где$2:$где$50000","где",$E$4)),INDIRECT(SUBSTITUTE("ИсходныеДанные!$что$2:$что$50000","что",$H$4)),"",0,1)</f>
        <v/>
      </c>
      <c r="AA735" s="20" t="str" cm="1">
        <f t="array" aca="1" ref="AA735" ca="1">_xlfn.XLOOKUP($B735&amp;"#"&amp;AA$6,INDIRECT(SUBSTITUTE("ИсходныеДанные!$где$2:$где$50000","где",$E$4)),INDIRECT(SUBSTITUTE("ИсходныеДанные!$что$2:$что$50000","что",$G$4)),"",0,1)</f>
        <v/>
      </c>
      <c r="AB735" s="78" t="str" cm="1">
        <f t="array" aca="1" ref="AB735" ca="1">_xlfn.XLOOKUP($B735&amp;"#"&amp;AA$6,INDIRECT(SUBSTITUTE("ИсходныеДанные!$где$2:$где$50000","где",$E$4)),INDIRECT(SUBSTITUTE("ИсходныеДанные!$что$2:$что$50000","что",$H$4)),"",0,1)</f>
        <v/>
      </c>
      <c r="AC735" s="3"/>
    </row>
    <row r="736" spans="1:29" x14ac:dyDescent="0.25">
      <c r="A736" s="6" t="str">
        <f t="shared" ca="1" si="5"/>
        <v>delete</v>
      </c>
      <c r="B736" s="9" cm="1">
        <f t="array" aca="1" ref="B736" ca="1">INDIRECT("УникальныеСписки!A"&amp;ROW()-$F$4)</f>
        <v>0</v>
      </c>
      <c r="C736" s="15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5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20" t="str" cm="1">
        <f t="array" aca="1" ref="E736" ca="1">_xlfn.XLOOKUP($B736&amp;"#"&amp;E$6,INDIRECT(SUBSTITUTE("ИсходныеДанные!$где$2:$где$50000","где",$E$4)),INDIRECT(SUBSTITUTE("ИсходныеДанные!$что$2:$что$50000","что",$G$4)),"",0,1)</f>
        <v/>
      </c>
      <c r="F736" s="78" t="str" cm="1">
        <f t="array" aca="1" ref="F736" ca="1">_xlfn.XLOOKUP($B736&amp;"#"&amp;E$6,INDIRECT(SUBSTITUTE("ИсходныеДанные!$где$2:$где$50000","где",$E$4)),INDIRECT(SUBSTITUTE("ИсходныеДанные!$что$2:$что$50000","что",$H$4)),"",0,1)</f>
        <v/>
      </c>
      <c r="G736" s="20" t="str" cm="1">
        <f t="array" aca="1" ref="G736" ca="1">_xlfn.XLOOKUP($B736&amp;"#"&amp;G$6,INDIRECT(SUBSTITUTE("ИсходныеДанные!$где$2:$где$50000","где",$E$4)),INDIRECT(SUBSTITUTE("ИсходныеДанные!$что$2:$что$50000","что",$G$4)),"",0,1)</f>
        <v/>
      </c>
      <c r="H736" s="78" t="str" cm="1">
        <f t="array" aca="1" ref="H736" ca="1">_xlfn.XLOOKUP($B736&amp;"#"&amp;G$6,INDIRECT(SUBSTITUTE("ИсходныеДанные!$где$2:$где$50000","где",$E$4)),INDIRECT(SUBSTITUTE("ИсходныеДанные!$что$2:$что$50000","что",$H$4)),"",0,1)</f>
        <v/>
      </c>
      <c r="I736" s="20" t="str" cm="1">
        <f t="array" aca="1" ref="I736" ca="1">_xlfn.XLOOKUP($B736&amp;"#"&amp;I$6,INDIRECT(SUBSTITUTE("ИсходныеДанные!$где$2:$где$50000","где",$E$4)),INDIRECT(SUBSTITUTE("ИсходныеДанные!$что$2:$что$50000","что",$G$4)),"",0,1)</f>
        <v/>
      </c>
      <c r="J736" s="78" t="str" cm="1">
        <f t="array" aca="1" ref="J736" ca="1">_xlfn.XLOOKUP($B736&amp;"#"&amp;I$6,INDIRECT(SUBSTITUTE("ИсходныеДанные!$где$2:$где$50000","где",$E$4)),INDIRECT(SUBSTITUTE("ИсходныеДанные!$что$2:$что$50000","что",$H$4)),"",0,1)</f>
        <v/>
      </c>
      <c r="K736" s="20" t="str" cm="1">
        <f t="array" aca="1" ref="K736" ca="1">_xlfn.XLOOKUP($B736&amp;"#"&amp;K$6,INDIRECT(SUBSTITUTE("ИсходныеДанные!$где$2:$где$50000","где",$E$4)),INDIRECT(SUBSTITUTE("ИсходныеДанные!$что$2:$что$50000","что",$G$4)),"",0,1)</f>
        <v/>
      </c>
      <c r="L736" s="78" t="str" cm="1">
        <f t="array" aca="1" ref="L736" ca="1">_xlfn.XLOOKUP($B736&amp;"#"&amp;K$6,INDIRECT(SUBSTITUTE("ИсходныеДанные!$где$2:$где$50000","где",$E$4)),INDIRECT(SUBSTITUTE("ИсходныеДанные!$что$2:$что$50000","что",$H$4)),"",0,1)</f>
        <v/>
      </c>
      <c r="M736" s="20" t="str" cm="1">
        <f t="array" aca="1" ref="M736" ca="1">_xlfn.XLOOKUP($B736&amp;"#"&amp;M$6,INDIRECT(SUBSTITUTE("ИсходныеДанные!$где$2:$где$50000","где",$E$4)),INDIRECT(SUBSTITUTE("ИсходныеДанные!$что$2:$что$50000","что",$G$4)),"",0,1)</f>
        <v/>
      </c>
      <c r="N736" s="78" t="str" cm="1">
        <f t="array" aca="1" ref="N736" ca="1">_xlfn.XLOOKUP($B736&amp;"#"&amp;M$6,INDIRECT(SUBSTITUTE("ИсходныеДанные!$где$2:$где$50000","где",$E$4)),INDIRECT(SUBSTITUTE("ИсходныеДанные!$что$2:$что$50000","что",$H$4)),"",0,1)</f>
        <v/>
      </c>
      <c r="O736" s="20" t="str" cm="1">
        <f t="array" aca="1" ref="O736" ca="1">_xlfn.XLOOKUP($B736&amp;"#"&amp;O$6,INDIRECT(SUBSTITUTE("ИсходныеДанные!$где$2:$где$50000","где",$E$4)),INDIRECT(SUBSTITUTE("ИсходныеДанные!$что$2:$что$50000","что",$G$4)),"",0,1)</f>
        <v/>
      </c>
      <c r="P736" s="78" t="str" cm="1">
        <f t="array" aca="1" ref="P736" ca="1">_xlfn.XLOOKUP($B736&amp;"#"&amp;O$6,INDIRECT(SUBSTITUTE("ИсходныеДанные!$где$2:$где$50000","где",$E$4)),INDIRECT(SUBSTITUTE("ИсходныеДанные!$что$2:$что$50000","что",$H$4)),"",0,1)</f>
        <v/>
      </c>
      <c r="Q736" s="20" t="str" cm="1">
        <f t="array" aca="1" ref="Q736" ca="1">_xlfn.XLOOKUP($B736&amp;"#"&amp;Q$6,INDIRECT(SUBSTITUTE("ИсходныеДанные!$где$2:$где$50000","где",$E$4)),INDIRECT(SUBSTITUTE("ИсходныеДанные!$что$2:$что$50000","что",$G$4)),"",0,1)</f>
        <v/>
      </c>
      <c r="R736" s="78" t="str" cm="1">
        <f t="array" aca="1" ref="R736" ca="1">_xlfn.XLOOKUP($B736&amp;"#"&amp;Q$6,INDIRECT(SUBSTITUTE("ИсходныеДанные!$где$2:$где$50000","где",$E$4)),INDIRECT(SUBSTITUTE("ИсходныеДанные!$что$2:$что$50000","что",$H$4)),"",0,1)</f>
        <v/>
      </c>
      <c r="S736" s="20" t="str" cm="1">
        <f t="array" aca="1" ref="S736" ca="1">_xlfn.XLOOKUP($B736&amp;"#"&amp;S$6,INDIRECT(SUBSTITUTE("ИсходныеДанные!$где$2:$где$50000","где",$E$4)),INDIRECT(SUBSTITUTE("ИсходныеДанные!$что$2:$что$50000","что",$G$4)),"",0,1)</f>
        <v/>
      </c>
      <c r="T736" s="78" t="str" cm="1">
        <f t="array" aca="1" ref="T736" ca="1">_xlfn.XLOOKUP($B736&amp;"#"&amp;S$6,INDIRECT(SUBSTITUTE("ИсходныеДанные!$где$2:$где$50000","где",$E$4)),INDIRECT(SUBSTITUTE("ИсходныеДанные!$что$2:$что$50000","что",$H$4)),"",0,1)</f>
        <v/>
      </c>
      <c r="U736" s="20" t="str" cm="1">
        <f t="array" aca="1" ref="U736" ca="1">_xlfn.XLOOKUP($B736&amp;"#"&amp;U$6,INDIRECT(SUBSTITUTE("ИсходныеДанные!$где$2:$где$50000","где",$E$4)),INDIRECT(SUBSTITUTE("ИсходныеДанные!$что$2:$что$50000","что",$G$4)),"",0,1)</f>
        <v/>
      </c>
      <c r="V736" s="78" t="str" cm="1">
        <f t="array" aca="1" ref="V736" ca="1">_xlfn.XLOOKUP($B736&amp;"#"&amp;U$6,INDIRECT(SUBSTITUTE("ИсходныеДанные!$где$2:$где$50000","где",$E$4)),INDIRECT(SUBSTITUTE("ИсходныеДанные!$что$2:$что$50000","что",$H$4)),"",0,1)</f>
        <v/>
      </c>
      <c r="W736" s="20" t="str" cm="1">
        <f t="array" aca="1" ref="W736" ca="1">_xlfn.XLOOKUP($B736&amp;"#"&amp;W$6,INDIRECT(SUBSTITUTE("ИсходныеДанные!$где$2:$где$50000","где",$E$4)),INDIRECT(SUBSTITUTE("ИсходныеДанные!$что$2:$что$50000","что",$G$4)),"",0,1)</f>
        <v/>
      </c>
      <c r="X736" s="78" t="str" cm="1">
        <f t="array" aca="1" ref="X736" ca="1">_xlfn.XLOOKUP($B736&amp;"#"&amp;W$6,INDIRECT(SUBSTITUTE("ИсходныеДанные!$где$2:$где$50000","где",$E$4)),INDIRECT(SUBSTITUTE("ИсходныеДанные!$что$2:$что$50000","что",$H$4)),"",0,1)</f>
        <v/>
      </c>
      <c r="Y736" s="20" t="str" cm="1">
        <f t="array" aca="1" ref="Y736" ca="1">_xlfn.XLOOKUP($B736&amp;"#"&amp;Y$6,INDIRECT(SUBSTITUTE("ИсходныеДанные!$где$2:$где$50000","где",$E$4)),INDIRECT(SUBSTITUTE("ИсходныеДанные!$что$2:$что$50000","что",$G$4)),"",0,1)</f>
        <v/>
      </c>
      <c r="Z736" s="78" t="str" cm="1">
        <f t="array" aca="1" ref="Z736" ca="1">_xlfn.XLOOKUP($B736&amp;"#"&amp;Y$6,INDIRECT(SUBSTITUTE("ИсходныеДанные!$где$2:$где$50000","где",$E$4)),INDIRECT(SUBSTITUTE("ИсходныеДанные!$что$2:$что$50000","что",$H$4)),"",0,1)</f>
        <v/>
      </c>
      <c r="AA736" s="20" t="str" cm="1">
        <f t="array" aca="1" ref="AA736" ca="1">_xlfn.XLOOKUP($B736&amp;"#"&amp;AA$6,INDIRECT(SUBSTITUTE("ИсходныеДанные!$где$2:$где$50000","где",$E$4)),INDIRECT(SUBSTITUTE("ИсходныеДанные!$что$2:$что$50000","что",$G$4)),"",0,1)</f>
        <v/>
      </c>
      <c r="AB736" s="78" t="str" cm="1">
        <f t="array" aca="1" ref="AB736" ca="1">_xlfn.XLOOKUP($B736&amp;"#"&amp;AA$6,INDIRECT(SUBSTITUTE("ИсходныеДанные!$где$2:$где$50000","где",$E$4)),INDIRECT(SUBSTITUTE("ИсходныеДанные!$что$2:$что$50000","что",$H$4)),"",0,1)</f>
        <v/>
      </c>
      <c r="AC736" s="3"/>
    </row>
    <row r="737" spans="1:29" x14ac:dyDescent="0.25">
      <c r="A737" s="6" t="str">
        <f t="shared" ca="1" si="5"/>
        <v>delete</v>
      </c>
      <c r="B737" s="9" cm="1">
        <f t="array" aca="1" ref="B737" ca="1">INDIRECT("УникальныеСписки!A"&amp;ROW()-$F$4)</f>
        <v>0</v>
      </c>
      <c r="C737" s="15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5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20" t="str" cm="1">
        <f t="array" aca="1" ref="E737" ca="1">_xlfn.XLOOKUP($B737&amp;"#"&amp;E$6,INDIRECT(SUBSTITUTE("ИсходныеДанные!$где$2:$где$50000","где",$E$4)),INDIRECT(SUBSTITUTE("ИсходныеДанные!$что$2:$что$50000","что",$G$4)),"",0,1)</f>
        <v/>
      </c>
      <c r="F737" s="78" t="str" cm="1">
        <f t="array" aca="1" ref="F737" ca="1">_xlfn.XLOOKUP($B737&amp;"#"&amp;E$6,INDIRECT(SUBSTITUTE("ИсходныеДанные!$где$2:$где$50000","где",$E$4)),INDIRECT(SUBSTITUTE("ИсходныеДанные!$что$2:$что$50000","что",$H$4)),"",0,1)</f>
        <v/>
      </c>
      <c r="G737" s="20" t="str" cm="1">
        <f t="array" aca="1" ref="G737" ca="1">_xlfn.XLOOKUP($B737&amp;"#"&amp;G$6,INDIRECT(SUBSTITUTE("ИсходныеДанные!$где$2:$где$50000","где",$E$4)),INDIRECT(SUBSTITUTE("ИсходныеДанные!$что$2:$что$50000","что",$G$4)),"",0,1)</f>
        <v/>
      </c>
      <c r="H737" s="78" t="str" cm="1">
        <f t="array" aca="1" ref="H737" ca="1">_xlfn.XLOOKUP($B737&amp;"#"&amp;G$6,INDIRECT(SUBSTITUTE("ИсходныеДанные!$где$2:$где$50000","где",$E$4)),INDIRECT(SUBSTITUTE("ИсходныеДанные!$что$2:$что$50000","что",$H$4)),"",0,1)</f>
        <v/>
      </c>
      <c r="I737" s="20" t="str" cm="1">
        <f t="array" aca="1" ref="I737" ca="1">_xlfn.XLOOKUP($B737&amp;"#"&amp;I$6,INDIRECT(SUBSTITUTE("ИсходныеДанные!$где$2:$где$50000","где",$E$4)),INDIRECT(SUBSTITUTE("ИсходныеДанные!$что$2:$что$50000","что",$G$4)),"",0,1)</f>
        <v/>
      </c>
      <c r="J737" s="78" t="str" cm="1">
        <f t="array" aca="1" ref="J737" ca="1">_xlfn.XLOOKUP($B737&amp;"#"&amp;I$6,INDIRECT(SUBSTITUTE("ИсходныеДанные!$где$2:$где$50000","где",$E$4)),INDIRECT(SUBSTITUTE("ИсходныеДанные!$что$2:$что$50000","что",$H$4)),"",0,1)</f>
        <v/>
      </c>
      <c r="K737" s="20" t="str" cm="1">
        <f t="array" aca="1" ref="K737" ca="1">_xlfn.XLOOKUP($B737&amp;"#"&amp;K$6,INDIRECT(SUBSTITUTE("ИсходныеДанные!$где$2:$где$50000","где",$E$4)),INDIRECT(SUBSTITUTE("ИсходныеДанные!$что$2:$что$50000","что",$G$4)),"",0,1)</f>
        <v/>
      </c>
      <c r="L737" s="78" t="str" cm="1">
        <f t="array" aca="1" ref="L737" ca="1">_xlfn.XLOOKUP($B737&amp;"#"&amp;K$6,INDIRECT(SUBSTITUTE("ИсходныеДанные!$где$2:$где$50000","где",$E$4)),INDIRECT(SUBSTITUTE("ИсходныеДанные!$что$2:$что$50000","что",$H$4)),"",0,1)</f>
        <v/>
      </c>
      <c r="M737" s="20" t="str" cm="1">
        <f t="array" aca="1" ref="M737" ca="1">_xlfn.XLOOKUP($B737&amp;"#"&amp;M$6,INDIRECT(SUBSTITUTE("ИсходныеДанные!$где$2:$где$50000","где",$E$4)),INDIRECT(SUBSTITUTE("ИсходныеДанные!$что$2:$что$50000","что",$G$4)),"",0,1)</f>
        <v/>
      </c>
      <c r="N737" s="78" t="str" cm="1">
        <f t="array" aca="1" ref="N737" ca="1">_xlfn.XLOOKUP($B737&amp;"#"&amp;M$6,INDIRECT(SUBSTITUTE("ИсходныеДанные!$где$2:$где$50000","где",$E$4)),INDIRECT(SUBSTITUTE("ИсходныеДанные!$что$2:$что$50000","что",$H$4)),"",0,1)</f>
        <v/>
      </c>
      <c r="O737" s="20" t="str" cm="1">
        <f t="array" aca="1" ref="O737" ca="1">_xlfn.XLOOKUP($B737&amp;"#"&amp;O$6,INDIRECT(SUBSTITUTE("ИсходныеДанные!$где$2:$где$50000","где",$E$4)),INDIRECT(SUBSTITUTE("ИсходныеДанные!$что$2:$что$50000","что",$G$4)),"",0,1)</f>
        <v/>
      </c>
      <c r="P737" s="78" t="str" cm="1">
        <f t="array" aca="1" ref="P737" ca="1">_xlfn.XLOOKUP($B737&amp;"#"&amp;O$6,INDIRECT(SUBSTITUTE("ИсходныеДанные!$где$2:$где$50000","где",$E$4)),INDIRECT(SUBSTITUTE("ИсходныеДанные!$что$2:$что$50000","что",$H$4)),"",0,1)</f>
        <v/>
      </c>
      <c r="Q737" s="20" t="str" cm="1">
        <f t="array" aca="1" ref="Q737" ca="1">_xlfn.XLOOKUP($B737&amp;"#"&amp;Q$6,INDIRECT(SUBSTITUTE("ИсходныеДанные!$где$2:$где$50000","где",$E$4)),INDIRECT(SUBSTITUTE("ИсходныеДанные!$что$2:$что$50000","что",$G$4)),"",0,1)</f>
        <v/>
      </c>
      <c r="R737" s="78" t="str" cm="1">
        <f t="array" aca="1" ref="R737" ca="1">_xlfn.XLOOKUP($B737&amp;"#"&amp;Q$6,INDIRECT(SUBSTITUTE("ИсходныеДанные!$где$2:$где$50000","где",$E$4)),INDIRECT(SUBSTITUTE("ИсходныеДанные!$что$2:$что$50000","что",$H$4)),"",0,1)</f>
        <v/>
      </c>
      <c r="S737" s="20" t="str" cm="1">
        <f t="array" aca="1" ref="S737" ca="1">_xlfn.XLOOKUP($B737&amp;"#"&amp;S$6,INDIRECT(SUBSTITUTE("ИсходныеДанные!$где$2:$где$50000","где",$E$4)),INDIRECT(SUBSTITUTE("ИсходныеДанные!$что$2:$что$50000","что",$G$4)),"",0,1)</f>
        <v/>
      </c>
      <c r="T737" s="78" t="str" cm="1">
        <f t="array" aca="1" ref="T737" ca="1">_xlfn.XLOOKUP($B737&amp;"#"&amp;S$6,INDIRECT(SUBSTITUTE("ИсходныеДанные!$где$2:$где$50000","где",$E$4)),INDIRECT(SUBSTITUTE("ИсходныеДанные!$что$2:$что$50000","что",$H$4)),"",0,1)</f>
        <v/>
      </c>
      <c r="U737" s="20" t="str" cm="1">
        <f t="array" aca="1" ref="U737" ca="1">_xlfn.XLOOKUP($B737&amp;"#"&amp;U$6,INDIRECT(SUBSTITUTE("ИсходныеДанные!$где$2:$где$50000","где",$E$4)),INDIRECT(SUBSTITUTE("ИсходныеДанные!$что$2:$что$50000","что",$G$4)),"",0,1)</f>
        <v/>
      </c>
      <c r="V737" s="78" t="str" cm="1">
        <f t="array" aca="1" ref="V737" ca="1">_xlfn.XLOOKUP($B737&amp;"#"&amp;U$6,INDIRECT(SUBSTITUTE("ИсходныеДанные!$где$2:$где$50000","где",$E$4)),INDIRECT(SUBSTITUTE("ИсходныеДанные!$что$2:$что$50000","что",$H$4)),"",0,1)</f>
        <v/>
      </c>
      <c r="W737" s="20" t="str" cm="1">
        <f t="array" aca="1" ref="W737" ca="1">_xlfn.XLOOKUP($B737&amp;"#"&amp;W$6,INDIRECT(SUBSTITUTE("ИсходныеДанные!$где$2:$где$50000","где",$E$4)),INDIRECT(SUBSTITUTE("ИсходныеДанные!$что$2:$что$50000","что",$G$4)),"",0,1)</f>
        <v/>
      </c>
      <c r="X737" s="78" t="str" cm="1">
        <f t="array" aca="1" ref="X737" ca="1">_xlfn.XLOOKUP($B737&amp;"#"&amp;W$6,INDIRECT(SUBSTITUTE("ИсходныеДанные!$где$2:$где$50000","где",$E$4)),INDIRECT(SUBSTITUTE("ИсходныеДанные!$что$2:$что$50000","что",$H$4)),"",0,1)</f>
        <v/>
      </c>
      <c r="Y737" s="20" t="str" cm="1">
        <f t="array" aca="1" ref="Y737" ca="1">_xlfn.XLOOKUP($B737&amp;"#"&amp;Y$6,INDIRECT(SUBSTITUTE("ИсходныеДанные!$где$2:$где$50000","где",$E$4)),INDIRECT(SUBSTITUTE("ИсходныеДанные!$что$2:$что$50000","что",$G$4)),"",0,1)</f>
        <v/>
      </c>
      <c r="Z737" s="78" t="str" cm="1">
        <f t="array" aca="1" ref="Z737" ca="1">_xlfn.XLOOKUP($B737&amp;"#"&amp;Y$6,INDIRECT(SUBSTITUTE("ИсходныеДанные!$где$2:$где$50000","где",$E$4)),INDIRECT(SUBSTITUTE("ИсходныеДанные!$что$2:$что$50000","что",$H$4)),"",0,1)</f>
        <v/>
      </c>
      <c r="AA737" s="20" t="str" cm="1">
        <f t="array" aca="1" ref="AA737" ca="1">_xlfn.XLOOKUP($B737&amp;"#"&amp;AA$6,INDIRECT(SUBSTITUTE("ИсходныеДанные!$где$2:$где$50000","где",$E$4)),INDIRECT(SUBSTITUTE("ИсходныеДанные!$что$2:$что$50000","что",$G$4)),"",0,1)</f>
        <v/>
      </c>
      <c r="AB737" s="78" t="str" cm="1">
        <f t="array" aca="1" ref="AB737" ca="1">_xlfn.XLOOKUP($B737&amp;"#"&amp;AA$6,INDIRECT(SUBSTITUTE("ИсходныеДанные!$где$2:$где$50000","где",$E$4)),INDIRECT(SUBSTITUTE("ИсходныеДанные!$что$2:$что$50000","что",$H$4)),"",0,1)</f>
        <v/>
      </c>
      <c r="AC737" s="3"/>
    </row>
    <row r="738" spans="1:29" x14ac:dyDescent="0.25">
      <c r="A738" s="6" t="str">
        <f t="shared" ca="1" si="5"/>
        <v>delete</v>
      </c>
      <c r="B738" s="9" cm="1">
        <f t="array" aca="1" ref="B738" ca="1">INDIRECT("УникальныеСписки!A"&amp;ROW()-$F$4)</f>
        <v>0</v>
      </c>
      <c r="C738" s="15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5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20" t="str" cm="1">
        <f t="array" aca="1" ref="E738" ca="1">_xlfn.XLOOKUP($B738&amp;"#"&amp;E$6,INDIRECT(SUBSTITUTE("ИсходныеДанные!$где$2:$где$50000","где",$E$4)),INDIRECT(SUBSTITUTE("ИсходныеДанные!$что$2:$что$50000","что",$G$4)),"",0,1)</f>
        <v/>
      </c>
      <c r="F738" s="78" t="str" cm="1">
        <f t="array" aca="1" ref="F738" ca="1">_xlfn.XLOOKUP($B738&amp;"#"&amp;E$6,INDIRECT(SUBSTITUTE("ИсходныеДанные!$где$2:$где$50000","где",$E$4)),INDIRECT(SUBSTITUTE("ИсходныеДанные!$что$2:$что$50000","что",$H$4)),"",0,1)</f>
        <v/>
      </c>
      <c r="G738" s="20" t="str" cm="1">
        <f t="array" aca="1" ref="G738" ca="1">_xlfn.XLOOKUP($B738&amp;"#"&amp;G$6,INDIRECT(SUBSTITUTE("ИсходныеДанные!$где$2:$где$50000","где",$E$4)),INDIRECT(SUBSTITUTE("ИсходныеДанные!$что$2:$что$50000","что",$G$4)),"",0,1)</f>
        <v/>
      </c>
      <c r="H738" s="78" t="str" cm="1">
        <f t="array" aca="1" ref="H738" ca="1">_xlfn.XLOOKUP($B738&amp;"#"&amp;G$6,INDIRECT(SUBSTITUTE("ИсходныеДанные!$где$2:$где$50000","где",$E$4)),INDIRECT(SUBSTITUTE("ИсходныеДанные!$что$2:$что$50000","что",$H$4)),"",0,1)</f>
        <v/>
      </c>
      <c r="I738" s="20" t="str" cm="1">
        <f t="array" aca="1" ref="I738" ca="1">_xlfn.XLOOKUP($B738&amp;"#"&amp;I$6,INDIRECT(SUBSTITUTE("ИсходныеДанные!$где$2:$где$50000","где",$E$4)),INDIRECT(SUBSTITUTE("ИсходныеДанные!$что$2:$что$50000","что",$G$4)),"",0,1)</f>
        <v/>
      </c>
      <c r="J738" s="78" t="str" cm="1">
        <f t="array" aca="1" ref="J738" ca="1">_xlfn.XLOOKUP($B738&amp;"#"&amp;I$6,INDIRECT(SUBSTITUTE("ИсходныеДанные!$где$2:$где$50000","где",$E$4)),INDIRECT(SUBSTITUTE("ИсходныеДанные!$что$2:$что$50000","что",$H$4)),"",0,1)</f>
        <v/>
      </c>
      <c r="K738" s="20" t="str" cm="1">
        <f t="array" aca="1" ref="K738" ca="1">_xlfn.XLOOKUP($B738&amp;"#"&amp;K$6,INDIRECT(SUBSTITUTE("ИсходныеДанные!$где$2:$где$50000","где",$E$4)),INDIRECT(SUBSTITUTE("ИсходныеДанные!$что$2:$что$50000","что",$G$4)),"",0,1)</f>
        <v/>
      </c>
      <c r="L738" s="78" t="str" cm="1">
        <f t="array" aca="1" ref="L738" ca="1">_xlfn.XLOOKUP($B738&amp;"#"&amp;K$6,INDIRECT(SUBSTITUTE("ИсходныеДанные!$где$2:$где$50000","где",$E$4)),INDIRECT(SUBSTITUTE("ИсходныеДанные!$что$2:$что$50000","что",$H$4)),"",0,1)</f>
        <v/>
      </c>
      <c r="M738" s="20" t="str" cm="1">
        <f t="array" aca="1" ref="M738" ca="1">_xlfn.XLOOKUP($B738&amp;"#"&amp;M$6,INDIRECT(SUBSTITUTE("ИсходныеДанные!$где$2:$где$50000","где",$E$4)),INDIRECT(SUBSTITUTE("ИсходныеДанные!$что$2:$что$50000","что",$G$4)),"",0,1)</f>
        <v/>
      </c>
      <c r="N738" s="78" t="str" cm="1">
        <f t="array" aca="1" ref="N738" ca="1">_xlfn.XLOOKUP($B738&amp;"#"&amp;M$6,INDIRECT(SUBSTITUTE("ИсходныеДанные!$где$2:$где$50000","где",$E$4)),INDIRECT(SUBSTITUTE("ИсходныеДанные!$что$2:$что$50000","что",$H$4)),"",0,1)</f>
        <v/>
      </c>
      <c r="O738" s="20" t="str" cm="1">
        <f t="array" aca="1" ref="O738" ca="1">_xlfn.XLOOKUP($B738&amp;"#"&amp;O$6,INDIRECT(SUBSTITUTE("ИсходныеДанные!$где$2:$где$50000","где",$E$4)),INDIRECT(SUBSTITUTE("ИсходныеДанные!$что$2:$что$50000","что",$G$4)),"",0,1)</f>
        <v/>
      </c>
      <c r="P738" s="78" t="str" cm="1">
        <f t="array" aca="1" ref="P738" ca="1">_xlfn.XLOOKUP($B738&amp;"#"&amp;O$6,INDIRECT(SUBSTITUTE("ИсходныеДанные!$где$2:$где$50000","где",$E$4)),INDIRECT(SUBSTITUTE("ИсходныеДанные!$что$2:$что$50000","что",$H$4)),"",0,1)</f>
        <v/>
      </c>
      <c r="Q738" s="20" t="str" cm="1">
        <f t="array" aca="1" ref="Q738" ca="1">_xlfn.XLOOKUP($B738&amp;"#"&amp;Q$6,INDIRECT(SUBSTITUTE("ИсходныеДанные!$где$2:$где$50000","где",$E$4)),INDIRECT(SUBSTITUTE("ИсходныеДанные!$что$2:$что$50000","что",$G$4)),"",0,1)</f>
        <v/>
      </c>
      <c r="R738" s="78" t="str" cm="1">
        <f t="array" aca="1" ref="R738" ca="1">_xlfn.XLOOKUP($B738&amp;"#"&amp;Q$6,INDIRECT(SUBSTITUTE("ИсходныеДанные!$где$2:$где$50000","где",$E$4)),INDIRECT(SUBSTITUTE("ИсходныеДанные!$что$2:$что$50000","что",$H$4)),"",0,1)</f>
        <v/>
      </c>
      <c r="S738" s="20" t="str" cm="1">
        <f t="array" aca="1" ref="S738" ca="1">_xlfn.XLOOKUP($B738&amp;"#"&amp;S$6,INDIRECT(SUBSTITUTE("ИсходныеДанные!$где$2:$где$50000","где",$E$4)),INDIRECT(SUBSTITUTE("ИсходныеДанные!$что$2:$что$50000","что",$G$4)),"",0,1)</f>
        <v/>
      </c>
      <c r="T738" s="78" t="str" cm="1">
        <f t="array" aca="1" ref="T738" ca="1">_xlfn.XLOOKUP($B738&amp;"#"&amp;S$6,INDIRECT(SUBSTITUTE("ИсходныеДанные!$где$2:$где$50000","где",$E$4)),INDIRECT(SUBSTITUTE("ИсходныеДанные!$что$2:$что$50000","что",$H$4)),"",0,1)</f>
        <v/>
      </c>
      <c r="U738" s="20" t="str" cm="1">
        <f t="array" aca="1" ref="U738" ca="1">_xlfn.XLOOKUP($B738&amp;"#"&amp;U$6,INDIRECT(SUBSTITUTE("ИсходныеДанные!$где$2:$где$50000","где",$E$4)),INDIRECT(SUBSTITUTE("ИсходныеДанные!$что$2:$что$50000","что",$G$4)),"",0,1)</f>
        <v/>
      </c>
      <c r="V738" s="78" t="str" cm="1">
        <f t="array" aca="1" ref="V738" ca="1">_xlfn.XLOOKUP($B738&amp;"#"&amp;U$6,INDIRECT(SUBSTITUTE("ИсходныеДанные!$где$2:$где$50000","где",$E$4)),INDIRECT(SUBSTITUTE("ИсходныеДанные!$что$2:$что$50000","что",$H$4)),"",0,1)</f>
        <v/>
      </c>
      <c r="W738" s="20" t="str" cm="1">
        <f t="array" aca="1" ref="W738" ca="1">_xlfn.XLOOKUP($B738&amp;"#"&amp;W$6,INDIRECT(SUBSTITUTE("ИсходныеДанные!$где$2:$где$50000","где",$E$4)),INDIRECT(SUBSTITUTE("ИсходныеДанные!$что$2:$что$50000","что",$G$4)),"",0,1)</f>
        <v/>
      </c>
      <c r="X738" s="78" t="str" cm="1">
        <f t="array" aca="1" ref="X738" ca="1">_xlfn.XLOOKUP($B738&amp;"#"&amp;W$6,INDIRECT(SUBSTITUTE("ИсходныеДанные!$где$2:$где$50000","где",$E$4)),INDIRECT(SUBSTITUTE("ИсходныеДанные!$что$2:$что$50000","что",$H$4)),"",0,1)</f>
        <v/>
      </c>
      <c r="Y738" s="20" t="str" cm="1">
        <f t="array" aca="1" ref="Y738" ca="1">_xlfn.XLOOKUP($B738&amp;"#"&amp;Y$6,INDIRECT(SUBSTITUTE("ИсходныеДанные!$где$2:$где$50000","где",$E$4)),INDIRECT(SUBSTITUTE("ИсходныеДанные!$что$2:$что$50000","что",$G$4)),"",0,1)</f>
        <v/>
      </c>
      <c r="Z738" s="78" t="str" cm="1">
        <f t="array" aca="1" ref="Z738" ca="1">_xlfn.XLOOKUP($B738&amp;"#"&amp;Y$6,INDIRECT(SUBSTITUTE("ИсходныеДанные!$где$2:$где$50000","где",$E$4)),INDIRECT(SUBSTITUTE("ИсходныеДанные!$что$2:$что$50000","что",$H$4)),"",0,1)</f>
        <v/>
      </c>
      <c r="AA738" s="20" t="str" cm="1">
        <f t="array" aca="1" ref="AA738" ca="1">_xlfn.XLOOKUP($B738&amp;"#"&amp;AA$6,INDIRECT(SUBSTITUTE("ИсходныеДанные!$где$2:$где$50000","где",$E$4)),INDIRECT(SUBSTITUTE("ИсходныеДанные!$что$2:$что$50000","что",$G$4)),"",0,1)</f>
        <v/>
      </c>
      <c r="AB738" s="78" t="str" cm="1">
        <f t="array" aca="1" ref="AB738" ca="1">_xlfn.XLOOKUP($B738&amp;"#"&amp;AA$6,INDIRECT(SUBSTITUTE("ИсходныеДанные!$где$2:$где$50000","где",$E$4)),INDIRECT(SUBSTITUTE("ИсходныеДанные!$что$2:$что$50000","что",$H$4)),"",0,1)</f>
        <v/>
      </c>
      <c r="AC738" s="3"/>
    </row>
    <row r="739" spans="1:29" x14ac:dyDescent="0.25">
      <c r="A739" s="6" t="str">
        <f t="shared" ca="1" si="5"/>
        <v>delete</v>
      </c>
      <c r="B739" s="9" cm="1">
        <f t="array" aca="1" ref="B739" ca="1">INDIRECT("УникальныеСписки!A"&amp;ROW()-$F$4)</f>
        <v>0</v>
      </c>
      <c r="C739" s="15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5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20" t="str" cm="1">
        <f t="array" aca="1" ref="E739" ca="1">_xlfn.XLOOKUP($B739&amp;"#"&amp;E$6,INDIRECT(SUBSTITUTE("ИсходныеДанные!$где$2:$где$50000","где",$E$4)),INDIRECT(SUBSTITUTE("ИсходныеДанные!$что$2:$что$50000","что",$G$4)),"",0,1)</f>
        <v/>
      </c>
      <c r="F739" s="78" t="str" cm="1">
        <f t="array" aca="1" ref="F739" ca="1">_xlfn.XLOOKUP($B739&amp;"#"&amp;E$6,INDIRECT(SUBSTITUTE("ИсходныеДанные!$где$2:$где$50000","где",$E$4)),INDIRECT(SUBSTITUTE("ИсходныеДанные!$что$2:$что$50000","что",$H$4)),"",0,1)</f>
        <v/>
      </c>
      <c r="G739" s="20" t="str" cm="1">
        <f t="array" aca="1" ref="G739" ca="1">_xlfn.XLOOKUP($B739&amp;"#"&amp;G$6,INDIRECT(SUBSTITUTE("ИсходныеДанные!$где$2:$где$50000","где",$E$4)),INDIRECT(SUBSTITUTE("ИсходныеДанные!$что$2:$что$50000","что",$G$4)),"",0,1)</f>
        <v/>
      </c>
      <c r="H739" s="78" t="str" cm="1">
        <f t="array" aca="1" ref="H739" ca="1">_xlfn.XLOOKUP($B739&amp;"#"&amp;G$6,INDIRECT(SUBSTITUTE("ИсходныеДанные!$где$2:$где$50000","где",$E$4)),INDIRECT(SUBSTITUTE("ИсходныеДанные!$что$2:$что$50000","что",$H$4)),"",0,1)</f>
        <v/>
      </c>
      <c r="I739" s="20" t="str" cm="1">
        <f t="array" aca="1" ref="I739" ca="1">_xlfn.XLOOKUP($B739&amp;"#"&amp;I$6,INDIRECT(SUBSTITUTE("ИсходныеДанные!$где$2:$где$50000","где",$E$4)),INDIRECT(SUBSTITUTE("ИсходныеДанные!$что$2:$что$50000","что",$G$4)),"",0,1)</f>
        <v/>
      </c>
      <c r="J739" s="78" t="str" cm="1">
        <f t="array" aca="1" ref="J739" ca="1">_xlfn.XLOOKUP($B739&amp;"#"&amp;I$6,INDIRECT(SUBSTITUTE("ИсходныеДанные!$где$2:$где$50000","где",$E$4)),INDIRECT(SUBSTITUTE("ИсходныеДанные!$что$2:$что$50000","что",$H$4)),"",0,1)</f>
        <v/>
      </c>
      <c r="K739" s="20" t="str" cm="1">
        <f t="array" aca="1" ref="K739" ca="1">_xlfn.XLOOKUP($B739&amp;"#"&amp;K$6,INDIRECT(SUBSTITUTE("ИсходныеДанные!$где$2:$где$50000","где",$E$4)),INDIRECT(SUBSTITUTE("ИсходныеДанные!$что$2:$что$50000","что",$G$4)),"",0,1)</f>
        <v/>
      </c>
      <c r="L739" s="78" t="str" cm="1">
        <f t="array" aca="1" ref="L739" ca="1">_xlfn.XLOOKUP($B739&amp;"#"&amp;K$6,INDIRECT(SUBSTITUTE("ИсходныеДанные!$где$2:$где$50000","где",$E$4)),INDIRECT(SUBSTITUTE("ИсходныеДанные!$что$2:$что$50000","что",$H$4)),"",0,1)</f>
        <v/>
      </c>
      <c r="M739" s="20" t="str" cm="1">
        <f t="array" aca="1" ref="M739" ca="1">_xlfn.XLOOKUP($B739&amp;"#"&amp;M$6,INDIRECT(SUBSTITUTE("ИсходныеДанные!$где$2:$где$50000","где",$E$4)),INDIRECT(SUBSTITUTE("ИсходныеДанные!$что$2:$что$50000","что",$G$4)),"",0,1)</f>
        <v/>
      </c>
      <c r="N739" s="78" t="str" cm="1">
        <f t="array" aca="1" ref="N739" ca="1">_xlfn.XLOOKUP($B739&amp;"#"&amp;M$6,INDIRECT(SUBSTITUTE("ИсходныеДанные!$где$2:$где$50000","где",$E$4)),INDIRECT(SUBSTITUTE("ИсходныеДанные!$что$2:$что$50000","что",$H$4)),"",0,1)</f>
        <v/>
      </c>
      <c r="O739" s="20" t="str" cm="1">
        <f t="array" aca="1" ref="O739" ca="1">_xlfn.XLOOKUP($B739&amp;"#"&amp;O$6,INDIRECT(SUBSTITUTE("ИсходныеДанные!$где$2:$где$50000","где",$E$4)),INDIRECT(SUBSTITUTE("ИсходныеДанные!$что$2:$что$50000","что",$G$4)),"",0,1)</f>
        <v/>
      </c>
      <c r="P739" s="78" t="str" cm="1">
        <f t="array" aca="1" ref="P739" ca="1">_xlfn.XLOOKUP($B739&amp;"#"&amp;O$6,INDIRECT(SUBSTITUTE("ИсходныеДанные!$где$2:$где$50000","где",$E$4)),INDIRECT(SUBSTITUTE("ИсходныеДанные!$что$2:$что$50000","что",$H$4)),"",0,1)</f>
        <v/>
      </c>
      <c r="Q739" s="20" t="str" cm="1">
        <f t="array" aca="1" ref="Q739" ca="1">_xlfn.XLOOKUP($B739&amp;"#"&amp;Q$6,INDIRECT(SUBSTITUTE("ИсходныеДанные!$где$2:$где$50000","где",$E$4)),INDIRECT(SUBSTITUTE("ИсходныеДанные!$что$2:$что$50000","что",$G$4)),"",0,1)</f>
        <v/>
      </c>
      <c r="R739" s="78" t="str" cm="1">
        <f t="array" aca="1" ref="R739" ca="1">_xlfn.XLOOKUP($B739&amp;"#"&amp;Q$6,INDIRECT(SUBSTITUTE("ИсходныеДанные!$где$2:$где$50000","где",$E$4)),INDIRECT(SUBSTITUTE("ИсходныеДанные!$что$2:$что$50000","что",$H$4)),"",0,1)</f>
        <v/>
      </c>
      <c r="S739" s="20" t="str" cm="1">
        <f t="array" aca="1" ref="S739" ca="1">_xlfn.XLOOKUP($B739&amp;"#"&amp;S$6,INDIRECT(SUBSTITUTE("ИсходныеДанные!$где$2:$где$50000","где",$E$4)),INDIRECT(SUBSTITUTE("ИсходныеДанные!$что$2:$что$50000","что",$G$4)),"",0,1)</f>
        <v/>
      </c>
      <c r="T739" s="78" t="str" cm="1">
        <f t="array" aca="1" ref="T739" ca="1">_xlfn.XLOOKUP($B739&amp;"#"&amp;S$6,INDIRECT(SUBSTITUTE("ИсходныеДанные!$где$2:$где$50000","где",$E$4)),INDIRECT(SUBSTITUTE("ИсходныеДанные!$что$2:$что$50000","что",$H$4)),"",0,1)</f>
        <v/>
      </c>
      <c r="U739" s="20" t="str" cm="1">
        <f t="array" aca="1" ref="U739" ca="1">_xlfn.XLOOKUP($B739&amp;"#"&amp;U$6,INDIRECT(SUBSTITUTE("ИсходныеДанные!$где$2:$где$50000","где",$E$4)),INDIRECT(SUBSTITUTE("ИсходныеДанные!$что$2:$что$50000","что",$G$4)),"",0,1)</f>
        <v/>
      </c>
      <c r="V739" s="78" t="str" cm="1">
        <f t="array" aca="1" ref="V739" ca="1">_xlfn.XLOOKUP($B739&amp;"#"&amp;U$6,INDIRECT(SUBSTITUTE("ИсходныеДанные!$где$2:$где$50000","где",$E$4)),INDIRECT(SUBSTITUTE("ИсходныеДанные!$что$2:$что$50000","что",$H$4)),"",0,1)</f>
        <v/>
      </c>
      <c r="W739" s="20" t="str" cm="1">
        <f t="array" aca="1" ref="W739" ca="1">_xlfn.XLOOKUP($B739&amp;"#"&amp;W$6,INDIRECT(SUBSTITUTE("ИсходныеДанные!$где$2:$где$50000","где",$E$4)),INDIRECT(SUBSTITUTE("ИсходныеДанные!$что$2:$что$50000","что",$G$4)),"",0,1)</f>
        <v/>
      </c>
      <c r="X739" s="78" t="str" cm="1">
        <f t="array" aca="1" ref="X739" ca="1">_xlfn.XLOOKUP($B739&amp;"#"&amp;W$6,INDIRECT(SUBSTITUTE("ИсходныеДанные!$где$2:$где$50000","где",$E$4)),INDIRECT(SUBSTITUTE("ИсходныеДанные!$что$2:$что$50000","что",$H$4)),"",0,1)</f>
        <v/>
      </c>
      <c r="Y739" s="20" t="str" cm="1">
        <f t="array" aca="1" ref="Y739" ca="1">_xlfn.XLOOKUP($B739&amp;"#"&amp;Y$6,INDIRECT(SUBSTITUTE("ИсходныеДанные!$где$2:$где$50000","где",$E$4)),INDIRECT(SUBSTITUTE("ИсходныеДанные!$что$2:$что$50000","что",$G$4)),"",0,1)</f>
        <v/>
      </c>
      <c r="Z739" s="78" t="str" cm="1">
        <f t="array" aca="1" ref="Z739" ca="1">_xlfn.XLOOKUP($B739&amp;"#"&amp;Y$6,INDIRECT(SUBSTITUTE("ИсходныеДанные!$где$2:$где$50000","где",$E$4)),INDIRECT(SUBSTITUTE("ИсходныеДанные!$что$2:$что$50000","что",$H$4)),"",0,1)</f>
        <v/>
      </c>
      <c r="AA739" s="20" t="str" cm="1">
        <f t="array" aca="1" ref="AA739" ca="1">_xlfn.XLOOKUP($B739&amp;"#"&amp;AA$6,INDIRECT(SUBSTITUTE("ИсходныеДанные!$где$2:$где$50000","где",$E$4)),INDIRECT(SUBSTITUTE("ИсходныеДанные!$что$2:$что$50000","что",$G$4)),"",0,1)</f>
        <v/>
      </c>
      <c r="AB739" s="78" t="str" cm="1">
        <f t="array" aca="1" ref="AB739" ca="1">_xlfn.XLOOKUP($B739&amp;"#"&amp;AA$6,INDIRECT(SUBSTITUTE("ИсходныеДанные!$где$2:$где$50000","где",$E$4)),INDIRECT(SUBSTITUTE("ИсходныеДанные!$что$2:$что$50000","что",$H$4)),"",0,1)</f>
        <v/>
      </c>
      <c r="AC739" s="3"/>
    </row>
    <row r="740" spans="1:29" x14ac:dyDescent="0.25">
      <c r="A740" s="6" t="str">
        <f t="shared" ca="1" si="5"/>
        <v>delete</v>
      </c>
      <c r="B740" s="9" cm="1">
        <f t="array" aca="1" ref="B740" ca="1">INDIRECT("УникальныеСписки!A"&amp;ROW()-$F$4)</f>
        <v>0</v>
      </c>
      <c r="C740" s="15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5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20" t="str" cm="1">
        <f t="array" aca="1" ref="E740" ca="1">_xlfn.XLOOKUP($B740&amp;"#"&amp;E$6,INDIRECT(SUBSTITUTE("ИсходныеДанные!$где$2:$где$50000","где",$E$4)),INDIRECT(SUBSTITUTE("ИсходныеДанные!$что$2:$что$50000","что",$G$4)),"",0,1)</f>
        <v/>
      </c>
      <c r="F740" s="78" t="str" cm="1">
        <f t="array" aca="1" ref="F740" ca="1">_xlfn.XLOOKUP($B740&amp;"#"&amp;E$6,INDIRECT(SUBSTITUTE("ИсходныеДанные!$где$2:$где$50000","где",$E$4)),INDIRECT(SUBSTITUTE("ИсходныеДанные!$что$2:$что$50000","что",$H$4)),"",0,1)</f>
        <v/>
      </c>
      <c r="G740" s="20" t="str" cm="1">
        <f t="array" aca="1" ref="G740" ca="1">_xlfn.XLOOKUP($B740&amp;"#"&amp;G$6,INDIRECT(SUBSTITUTE("ИсходныеДанные!$где$2:$где$50000","где",$E$4)),INDIRECT(SUBSTITUTE("ИсходныеДанные!$что$2:$что$50000","что",$G$4)),"",0,1)</f>
        <v/>
      </c>
      <c r="H740" s="78" t="str" cm="1">
        <f t="array" aca="1" ref="H740" ca="1">_xlfn.XLOOKUP($B740&amp;"#"&amp;G$6,INDIRECT(SUBSTITUTE("ИсходныеДанные!$где$2:$где$50000","где",$E$4)),INDIRECT(SUBSTITUTE("ИсходныеДанные!$что$2:$что$50000","что",$H$4)),"",0,1)</f>
        <v/>
      </c>
      <c r="I740" s="20" t="str" cm="1">
        <f t="array" aca="1" ref="I740" ca="1">_xlfn.XLOOKUP($B740&amp;"#"&amp;I$6,INDIRECT(SUBSTITUTE("ИсходныеДанные!$где$2:$где$50000","где",$E$4)),INDIRECT(SUBSTITUTE("ИсходныеДанные!$что$2:$что$50000","что",$G$4)),"",0,1)</f>
        <v/>
      </c>
      <c r="J740" s="78" t="str" cm="1">
        <f t="array" aca="1" ref="J740" ca="1">_xlfn.XLOOKUP($B740&amp;"#"&amp;I$6,INDIRECT(SUBSTITUTE("ИсходныеДанные!$где$2:$где$50000","где",$E$4)),INDIRECT(SUBSTITUTE("ИсходныеДанные!$что$2:$что$50000","что",$H$4)),"",0,1)</f>
        <v/>
      </c>
      <c r="K740" s="20" t="str" cm="1">
        <f t="array" aca="1" ref="K740" ca="1">_xlfn.XLOOKUP($B740&amp;"#"&amp;K$6,INDIRECT(SUBSTITUTE("ИсходныеДанные!$где$2:$где$50000","где",$E$4)),INDIRECT(SUBSTITUTE("ИсходныеДанные!$что$2:$что$50000","что",$G$4)),"",0,1)</f>
        <v/>
      </c>
      <c r="L740" s="78" t="str" cm="1">
        <f t="array" aca="1" ref="L740" ca="1">_xlfn.XLOOKUP($B740&amp;"#"&amp;K$6,INDIRECT(SUBSTITUTE("ИсходныеДанные!$где$2:$где$50000","где",$E$4)),INDIRECT(SUBSTITUTE("ИсходныеДанные!$что$2:$что$50000","что",$H$4)),"",0,1)</f>
        <v/>
      </c>
      <c r="M740" s="20" t="str" cm="1">
        <f t="array" aca="1" ref="M740" ca="1">_xlfn.XLOOKUP($B740&amp;"#"&amp;M$6,INDIRECT(SUBSTITUTE("ИсходныеДанные!$где$2:$где$50000","где",$E$4)),INDIRECT(SUBSTITUTE("ИсходныеДанные!$что$2:$что$50000","что",$G$4)),"",0,1)</f>
        <v/>
      </c>
      <c r="N740" s="78" t="str" cm="1">
        <f t="array" aca="1" ref="N740" ca="1">_xlfn.XLOOKUP($B740&amp;"#"&amp;M$6,INDIRECT(SUBSTITUTE("ИсходныеДанные!$где$2:$где$50000","где",$E$4)),INDIRECT(SUBSTITUTE("ИсходныеДанные!$что$2:$что$50000","что",$H$4)),"",0,1)</f>
        <v/>
      </c>
      <c r="O740" s="20" t="str" cm="1">
        <f t="array" aca="1" ref="O740" ca="1">_xlfn.XLOOKUP($B740&amp;"#"&amp;O$6,INDIRECT(SUBSTITUTE("ИсходныеДанные!$где$2:$где$50000","где",$E$4)),INDIRECT(SUBSTITUTE("ИсходныеДанные!$что$2:$что$50000","что",$G$4)),"",0,1)</f>
        <v/>
      </c>
      <c r="P740" s="78" t="str" cm="1">
        <f t="array" aca="1" ref="P740" ca="1">_xlfn.XLOOKUP($B740&amp;"#"&amp;O$6,INDIRECT(SUBSTITUTE("ИсходныеДанные!$где$2:$где$50000","где",$E$4)),INDIRECT(SUBSTITUTE("ИсходныеДанные!$что$2:$что$50000","что",$H$4)),"",0,1)</f>
        <v/>
      </c>
      <c r="Q740" s="20" t="str" cm="1">
        <f t="array" aca="1" ref="Q740" ca="1">_xlfn.XLOOKUP($B740&amp;"#"&amp;Q$6,INDIRECT(SUBSTITUTE("ИсходныеДанные!$где$2:$где$50000","где",$E$4)),INDIRECT(SUBSTITUTE("ИсходныеДанные!$что$2:$что$50000","что",$G$4)),"",0,1)</f>
        <v/>
      </c>
      <c r="R740" s="78" t="str" cm="1">
        <f t="array" aca="1" ref="R740" ca="1">_xlfn.XLOOKUP($B740&amp;"#"&amp;Q$6,INDIRECT(SUBSTITUTE("ИсходныеДанные!$где$2:$где$50000","где",$E$4)),INDIRECT(SUBSTITUTE("ИсходныеДанные!$что$2:$что$50000","что",$H$4)),"",0,1)</f>
        <v/>
      </c>
      <c r="S740" s="20" t="str" cm="1">
        <f t="array" aca="1" ref="S740" ca="1">_xlfn.XLOOKUP($B740&amp;"#"&amp;S$6,INDIRECT(SUBSTITUTE("ИсходныеДанные!$где$2:$где$50000","где",$E$4)),INDIRECT(SUBSTITUTE("ИсходныеДанные!$что$2:$что$50000","что",$G$4)),"",0,1)</f>
        <v/>
      </c>
      <c r="T740" s="78" t="str" cm="1">
        <f t="array" aca="1" ref="T740" ca="1">_xlfn.XLOOKUP($B740&amp;"#"&amp;S$6,INDIRECT(SUBSTITUTE("ИсходныеДанные!$где$2:$где$50000","где",$E$4)),INDIRECT(SUBSTITUTE("ИсходныеДанные!$что$2:$что$50000","что",$H$4)),"",0,1)</f>
        <v/>
      </c>
      <c r="U740" s="20" t="str" cm="1">
        <f t="array" aca="1" ref="U740" ca="1">_xlfn.XLOOKUP($B740&amp;"#"&amp;U$6,INDIRECT(SUBSTITUTE("ИсходныеДанные!$где$2:$где$50000","где",$E$4)),INDIRECT(SUBSTITUTE("ИсходныеДанные!$что$2:$что$50000","что",$G$4)),"",0,1)</f>
        <v/>
      </c>
      <c r="V740" s="78" t="str" cm="1">
        <f t="array" aca="1" ref="V740" ca="1">_xlfn.XLOOKUP($B740&amp;"#"&amp;U$6,INDIRECT(SUBSTITUTE("ИсходныеДанные!$где$2:$где$50000","где",$E$4)),INDIRECT(SUBSTITUTE("ИсходныеДанные!$что$2:$что$50000","что",$H$4)),"",0,1)</f>
        <v/>
      </c>
      <c r="W740" s="20" t="str" cm="1">
        <f t="array" aca="1" ref="W740" ca="1">_xlfn.XLOOKUP($B740&amp;"#"&amp;W$6,INDIRECT(SUBSTITUTE("ИсходныеДанные!$где$2:$где$50000","где",$E$4)),INDIRECT(SUBSTITUTE("ИсходныеДанные!$что$2:$что$50000","что",$G$4)),"",0,1)</f>
        <v/>
      </c>
      <c r="X740" s="78" t="str" cm="1">
        <f t="array" aca="1" ref="X740" ca="1">_xlfn.XLOOKUP($B740&amp;"#"&amp;W$6,INDIRECT(SUBSTITUTE("ИсходныеДанные!$где$2:$где$50000","где",$E$4)),INDIRECT(SUBSTITUTE("ИсходныеДанные!$что$2:$что$50000","что",$H$4)),"",0,1)</f>
        <v/>
      </c>
      <c r="Y740" s="20" t="str" cm="1">
        <f t="array" aca="1" ref="Y740" ca="1">_xlfn.XLOOKUP($B740&amp;"#"&amp;Y$6,INDIRECT(SUBSTITUTE("ИсходныеДанные!$где$2:$где$50000","где",$E$4)),INDIRECT(SUBSTITUTE("ИсходныеДанные!$что$2:$что$50000","что",$G$4)),"",0,1)</f>
        <v/>
      </c>
      <c r="Z740" s="78" t="str" cm="1">
        <f t="array" aca="1" ref="Z740" ca="1">_xlfn.XLOOKUP($B740&amp;"#"&amp;Y$6,INDIRECT(SUBSTITUTE("ИсходныеДанные!$где$2:$где$50000","где",$E$4)),INDIRECT(SUBSTITUTE("ИсходныеДанные!$что$2:$что$50000","что",$H$4)),"",0,1)</f>
        <v/>
      </c>
      <c r="AA740" s="20" t="str" cm="1">
        <f t="array" aca="1" ref="AA740" ca="1">_xlfn.XLOOKUP($B740&amp;"#"&amp;AA$6,INDIRECT(SUBSTITUTE("ИсходныеДанные!$где$2:$где$50000","где",$E$4)),INDIRECT(SUBSTITUTE("ИсходныеДанные!$что$2:$что$50000","что",$G$4)),"",0,1)</f>
        <v/>
      </c>
      <c r="AB740" s="78" t="str" cm="1">
        <f t="array" aca="1" ref="AB740" ca="1">_xlfn.XLOOKUP($B740&amp;"#"&amp;AA$6,INDIRECT(SUBSTITUTE("ИсходныеДанные!$где$2:$где$50000","где",$E$4)),INDIRECT(SUBSTITUTE("ИсходныеДанные!$что$2:$что$50000","что",$H$4)),"",0,1)</f>
        <v/>
      </c>
      <c r="AC740" s="3"/>
    </row>
    <row r="741" spans="1:29" x14ac:dyDescent="0.25">
      <c r="A741" s="6" t="str">
        <f t="shared" ca="1" si="5"/>
        <v>delete</v>
      </c>
      <c r="B741" s="9" cm="1">
        <f t="array" aca="1" ref="B741" ca="1">INDIRECT("УникальныеСписки!A"&amp;ROW()-$F$4)</f>
        <v>0</v>
      </c>
      <c r="C741" s="15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5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20" t="str" cm="1">
        <f t="array" aca="1" ref="E741" ca="1">_xlfn.XLOOKUP($B741&amp;"#"&amp;E$6,INDIRECT(SUBSTITUTE("ИсходныеДанные!$где$2:$где$50000","где",$E$4)),INDIRECT(SUBSTITUTE("ИсходныеДанные!$что$2:$что$50000","что",$G$4)),"",0,1)</f>
        <v/>
      </c>
      <c r="F741" s="78" t="str" cm="1">
        <f t="array" aca="1" ref="F741" ca="1">_xlfn.XLOOKUP($B741&amp;"#"&amp;E$6,INDIRECT(SUBSTITUTE("ИсходныеДанные!$где$2:$где$50000","где",$E$4)),INDIRECT(SUBSTITUTE("ИсходныеДанные!$что$2:$что$50000","что",$H$4)),"",0,1)</f>
        <v/>
      </c>
      <c r="G741" s="20" t="str" cm="1">
        <f t="array" aca="1" ref="G741" ca="1">_xlfn.XLOOKUP($B741&amp;"#"&amp;G$6,INDIRECT(SUBSTITUTE("ИсходныеДанные!$где$2:$где$50000","где",$E$4)),INDIRECT(SUBSTITUTE("ИсходныеДанные!$что$2:$что$50000","что",$G$4)),"",0,1)</f>
        <v/>
      </c>
      <c r="H741" s="78" t="str" cm="1">
        <f t="array" aca="1" ref="H741" ca="1">_xlfn.XLOOKUP($B741&amp;"#"&amp;G$6,INDIRECT(SUBSTITUTE("ИсходныеДанные!$где$2:$где$50000","где",$E$4)),INDIRECT(SUBSTITUTE("ИсходныеДанные!$что$2:$что$50000","что",$H$4)),"",0,1)</f>
        <v/>
      </c>
      <c r="I741" s="20" t="str" cm="1">
        <f t="array" aca="1" ref="I741" ca="1">_xlfn.XLOOKUP($B741&amp;"#"&amp;I$6,INDIRECT(SUBSTITUTE("ИсходныеДанные!$где$2:$где$50000","где",$E$4)),INDIRECT(SUBSTITUTE("ИсходныеДанные!$что$2:$что$50000","что",$G$4)),"",0,1)</f>
        <v/>
      </c>
      <c r="J741" s="78" t="str" cm="1">
        <f t="array" aca="1" ref="J741" ca="1">_xlfn.XLOOKUP($B741&amp;"#"&amp;I$6,INDIRECT(SUBSTITUTE("ИсходныеДанные!$где$2:$где$50000","где",$E$4)),INDIRECT(SUBSTITUTE("ИсходныеДанные!$что$2:$что$50000","что",$H$4)),"",0,1)</f>
        <v/>
      </c>
      <c r="K741" s="20" t="str" cm="1">
        <f t="array" aca="1" ref="K741" ca="1">_xlfn.XLOOKUP($B741&amp;"#"&amp;K$6,INDIRECT(SUBSTITUTE("ИсходныеДанные!$где$2:$где$50000","где",$E$4)),INDIRECT(SUBSTITUTE("ИсходныеДанные!$что$2:$что$50000","что",$G$4)),"",0,1)</f>
        <v/>
      </c>
      <c r="L741" s="78" t="str" cm="1">
        <f t="array" aca="1" ref="L741" ca="1">_xlfn.XLOOKUP($B741&amp;"#"&amp;K$6,INDIRECT(SUBSTITUTE("ИсходныеДанные!$где$2:$где$50000","где",$E$4)),INDIRECT(SUBSTITUTE("ИсходныеДанные!$что$2:$что$50000","что",$H$4)),"",0,1)</f>
        <v/>
      </c>
      <c r="M741" s="20" t="str" cm="1">
        <f t="array" aca="1" ref="M741" ca="1">_xlfn.XLOOKUP($B741&amp;"#"&amp;M$6,INDIRECT(SUBSTITUTE("ИсходныеДанные!$где$2:$где$50000","где",$E$4)),INDIRECT(SUBSTITUTE("ИсходныеДанные!$что$2:$что$50000","что",$G$4)),"",0,1)</f>
        <v/>
      </c>
      <c r="N741" s="78" t="str" cm="1">
        <f t="array" aca="1" ref="N741" ca="1">_xlfn.XLOOKUP($B741&amp;"#"&amp;M$6,INDIRECT(SUBSTITUTE("ИсходныеДанные!$где$2:$где$50000","где",$E$4)),INDIRECT(SUBSTITUTE("ИсходныеДанные!$что$2:$что$50000","что",$H$4)),"",0,1)</f>
        <v/>
      </c>
      <c r="O741" s="20" t="str" cm="1">
        <f t="array" aca="1" ref="O741" ca="1">_xlfn.XLOOKUP($B741&amp;"#"&amp;O$6,INDIRECT(SUBSTITUTE("ИсходныеДанные!$где$2:$где$50000","где",$E$4)),INDIRECT(SUBSTITUTE("ИсходныеДанные!$что$2:$что$50000","что",$G$4)),"",0,1)</f>
        <v/>
      </c>
      <c r="P741" s="78" t="str" cm="1">
        <f t="array" aca="1" ref="P741" ca="1">_xlfn.XLOOKUP($B741&amp;"#"&amp;O$6,INDIRECT(SUBSTITUTE("ИсходныеДанные!$где$2:$где$50000","где",$E$4)),INDIRECT(SUBSTITUTE("ИсходныеДанные!$что$2:$что$50000","что",$H$4)),"",0,1)</f>
        <v/>
      </c>
      <c r="Q741" s="20" t="str" cm="1">
        <f t="array" aca="1" ref="Q741" ca="1">_xlfn.XLOOKUP($B741&amp;"#"&amp;Q$6,INDIRECT(SUBSTITUTE("ИсходныеДанные!$где$2:$где$50000","где",$E$4)),INDIRECT(SUBSTITUTE("ИсходныеДанные!$что$2:$что$50000","что",$G$4)),"",0,1)</f>
        <v/>
      </c>
      <c r="R741" s="78" t="str" cm="1">
        <f t="array" aca="1" ref="R741" ca="1">_xlfn.XLOOKUP($B741&amp;"#"&amp;Q$6,INDIRECT(SUBSTITUTE("ИсходныеДанные!$где$2:$где$50000","где",$E$4)),INDIRECT(SUBSTITUTE("ИсходныеДанные!$что$2:$что$50000","что",$H$4)),"",0,1)</f>
        <v/>
      </c>
      <c r="S741" s="20" t="str" cm="1">
        <f t="array" aca="1" ref="S741" ca="1">_xlfn.XLOOKUP($B741&amp;"#"&amp;S$6,INDIRECT(SUBSTITUTE("ИсходныеДанные!$где$2:$где$50000","где",$E$4)),INDIRECT(SUBSTITUTE("ИсходныеДанные!$что$2:$что$50000","что",$G$4)),"",0,1)</f>
        <v/>
      </c>
      <c r="T741" s="78" t="str" cm="1">
        <f t="array" aca="1" ref="T741" ca="1">_xlfn.XLOOKUP($B741&amp;"#"&amp;S$6,INDIRECT(SUBSTITUTE("ИсходныеДанные!$где$2:$где$50000","где",$E$4)),INDIRECT(SUBSTITUTE("ИсходныеДанные!$что$2:$что$50000","что",$H$4)),"",0,1)</f>
        <v/>
      </c>
      <c r="U741" s="20" t="str" cm="1">
        <f t="array" aca="1" ref="U741" ca="1">_xlfn.XLOOKUP($B741&amp;"#"&amp;U$6,INDIRECT(SUBSTITUTE("ИсходныеДанные!$где$2:$где$50000","где",$E$4)),INDIRECT(SUBSTITUTE("ИсходныеДанные!$что$2:$что$50000","что",$G$4)),"",0,1)</f>
        <v/>
      </c>
      <c r="V741" s="78" t="str" cm="1">
        <f t="array" aca="1" ref="V741" ca="1">_xlfn.XLOOKUP($B741&amp;"#"&amp;U$6,INDIRECT(SUBSTITUTE("ИсходныеДанные!$где$2:$где$50000","где",$E$4)),INDIRECT(SUBSTITUTE("ИсходныеДанные!$что$2:$что$50000","что",$H$4)),"",0,1)</f>
        <v/>
      </c>
      <c r="W741" s="20" t="str" cm="1">
        <f t="array" aca="1" ref="W741" ca="1">_xlfn.XLOOKUP($B741&amp;"#"&amp;W$6,INDIRECT(SUBSTITUTE("ИсходныеДанные!$где$2:$где$50000","где",$E$4)),INDIRECT(SUBSTITUTE("ИсходныеДанные!$что$2:$что$50000","что",$G$4)),"",0,1)</f>
        <v/>
      </c>
      <c r="X741" s="78" t="str" cm="1">
        <f t="array" aca="1" ref="X741" ca="1">_xlfn.XLOOKUP($B741&amp;"#"&amp;W$6,INDIRECT(SUBSTITUTE("ИсходныеДанные!$где$2:$где$50000","где",$E$4)),INDIRECT(SUBSTITUTE("ИсходныеДанные!$что$2:$что$50000","что",$H$4)),"",0,1)</f>
        <v/>
      </c>
      <c r="Y741" s="20" t="str" cm="1">
        <f t="array" aca="1" ref="Y741" ca="1">_xlfn.XLOOKUP($B741&amp;"#"&amp;Y$6,INDIRECT(SUBSTITUTE("ИсходныеДанные!$где$2:$где$50000","где",$E$4)),INDIRECT(SUBSTITUTE("ИсходныеДанные!$что$2:$что$50000","что",$G$4)),"",0,1)</f>
        <v/>
      </c>
      <c r="Z741" s="78" t="str" cm="1">
        <f t="array" aca="1" ref="Z741" ca="1">_xlfn.XLOOKUP($B741&amp;"#"&amp;Y$6,INDIRECT(SUBSTITUTE("ИсходныеДанные!$где$2:$где$50000","где",$E$4)),INDIRECT(SUBSTITUTE("ИсходныеДанные!$что$2:$что$50000","что",$H$4)),"",0,1)</f>
        <v/>
      </c>
      <c r="AA741" s="20" t="str" cm="1">
        <f t="array" aca="1" ref="AA741" ca="1">_xlfn.XLOOKUP($B741&amp;"#"&amp;AA$6,INDIRECT(SUBSTITUTE("ИсходныеДанные!$где$2:$где$50000","где",$E$4)),INDIRECT(SUBSTITUTE("ИсходныеДанные!$что$2:$что$50000","что",$G$4)),"",0,1)</f>
        <v/>
      </c>
      <c r="AB741" s="78" t="str" cm="1">
        <f t="array" aca="1" ref="AB741" ca="1">_xlfn.XLOOKUP($B741&amp;"#"&amp;AA$6,INDIRECT(SUBSTITUTE("ИсходныеДанные!$где$2:$где$50000","где",$E$4)),INDIRECT(SUBSTITUTE("ИсходныеДанные!$что$2:$что$50000","что",$H$4)),"",0,1)</f>
        <v/>
      </c>
      <c r="AC741" s="3"/>
    </row>
    <row r="742" spans="1:29" x14ac:dyDescent="0.25">
      <c r="A742" s="6" t="str">
        <f t="shared" ca="1" si="5"/>
        <v>delete</v>
      </c>
      <c r="B742" s="9" cm="1">
        <f t="array" aca="1" ref="B742" ca="1">INDIRECT("УникальныеСписки!A"&amp;ROW()-$F$4)</f>
        <v>0</v>
      </c>
      <c r="C742" s="15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5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20" t="str" cm="1">
        <f t="array" aca="1" ref="E742" ca="1">_xlfn.XLOOKUP($B742&amp;"#"&amp;E$6,INDIRECT(SUBSTITUTE("ИсходныеДанные!$где$2:$где$50000","где",$E$4)),INDIRECT(SUBSTITUTE("ИсходныеДанные!$что$2:$что$50000","что",$G$4)),"",0,1)</f>
        <v/>
      </c>
      <c r="F742" s="78" t="str" cm="1">
        <f t="array" aca="1" ref="F742" ca="1">_xlfn.XLOOKUP($B742&amp;"#"&amp;E$6,INDIRECT(SUBSTITUTE("ИсходныеДанные!$где$2:$где$50000","где",$E$4)),INDIRECT(SUBSTITUTE("ИсходныеДанные!$что$2:$что$50000","что",$H$4)),"",0,1)</f>
        <v/>
      </c>
      <c r="G742" s="20" t="str" cm="1">
        <f t="array" aca="1" ref="G742" ca="1">_xlfn.XLOOKUP($B742&amp;"#"&amp;G$6,INDIRECT(SUBSTITUTE("ИсходныеДанные!$где$2:$где$50000","где",$E$4)),INDIRECT(SUBSTITUTE("ИсходныеДанные!$что$2:$что$50000","что",$G$4)),"",0,1)</f>
        <v/>
      </c>
      <c r="H742" s="78" t="str" cm="1">
        <f t="array" aca="1" ref="H742" ca="1">_xlfn.XLOOKUP($B742&amp;"#"&amp;G$6,INDIRECT(SUBSTITUTE("ИсходныеДанные!$где$2:$где$50000","где",$E$4)),INDIRECT(SUBSTITUTE("ИсходныеДанные!$что$2:$что$50000","что",$H$4)),"",0,1)</f>
        <v/>
      </c>
      <c r="I742" s="20" t="str" cm="1">
        <f t="array" aca="1" ref="I742" ca="1">_xlfn.XLOOKUP($B742&amp;"#"&amp;I$6,INDIRECT(SUBSTITUTE("ИсходныеДанные!$где$2:$где$50000","где",$E$4)),INDIRECT(SUBSTITUTE("ИсходныеДанные!$что$2:$что$50000","что",$G$4)),"",0,1)</f>
        <v/>
      </c>
      <c r="J742" s="78" t="str" cm="1">
        <f t="array" aca="1" ref="J742" ca="1">_xlfn.XLOOKUP($B742&amp;"#"&amp;I$6,INDIRECT(SUBSTITUTE("ИсходныеДанные!$где$2:$где$50000","где",$E$4)),INDIRECT(SUBSTITUTE("ИсходныеДанные!$что$2:$что$50000","что",$H$4)),"",0,1)</f>
        <v/>
      </c>
      <c r="K742" s="20" t="str" cm="1">
        <f t="array" aca="1" ref="K742" ca="1">_xlfn.XLOOKUP($B742&amp;"#"&amp;K$6,INDIRECT(SUBSTITUTE("ИсходныеДанные!$где$2:$где$50000","где",$E$4)),INDIRECT(SUBSTITUTE("ИсходныеДанные!$что$2:$что$50000","что",$G$4)),"",0,1)</f>
        <v/>
      </c>
      <c r="L742" s="78" t="str" cm="1">
        <f t="array" aca="1" ref="L742" ca="1">_xlfn.XLOOKUP($B742&amp;"#"&amp;K$6,INDIRECT(SUBSTITUTE("ИсходныеДанные!$где$2:$где$50000","где",$E$4)),INDIRECT(SUBSTITUTE("ИсходныеДанные!$что$2:$что$50000","что",$H$4)),"",0,1)</f>
        <v/>
      </c>
      <c r="M742" s="20" t="str" cm="1">
        <f t="array" aca="1" ref="M742" ca="1">_xlfn.XLOOKUP($B742&amp;"#"&amp;M$6,INDIRECT(SUBSTITUTE("ИсходныеДанные!$где$2:$где$50000","где",$E$4)),INDIRECT(SUBSTITUTE("ИсходныеДанные!$что$2:$что$50000","что",$G$4)),"",0,1)</f>
        <v/>
      </c>
      <c r="N742" s="78" t="str" cm="1">
        <f t="array" aca="1" ref="N742" ca="1">_xlfn.XLOOKUP($B742&amp;"#"&amp;M$6,INDIRECT(SUBSTITUTE("ИсходныеДанные!$где$2:$где$50000","где",$E$4)),INDIRECT(SUBSTITUTE("ИсходныеДанные!$что$2:$что$50000","что",$H$4)),"",0,1)</f>
        <v/>
      </c>
      <c r="O742" s="20" t="str" cm="1">
        <f t="array" aca="1" ref="O742" ca="1">_xlfn.XLOOKUP($B742&amp;"#"&amp;O$6,INDIRECT(SUBSTITUTE("ИсходныеДанные!$где$2:$где$50000","где",$E$4)),INDIRECT(SUBSTITUTE("ИсходныеДанные!$что$2:$что$50000","что",$G$4)),"",0,1)</f>
        <v/>
      </c>
      <c r="P742" s="78" t="str" cm="1">
        <f t="array" aca="1" ref="P742" ca="1">_xlfn.XLOOKUP($B742&amp;"#"&amp;O$6,INDIRECT(SUBSTITUTE("ИсходныеДанные!$где$2:$где$50000","где",$E$4)),INDIRECT(SUBSTITUTE("ИсходныеДанные!$что$2:$что$50000","что",$H$4)),"",0,1)</f>
        <v/>
      </c>
      <c r="Q742" s="20" t="str" cm="1">
        <f t="array" aca="1" ref="Q742" ca="1">_xlfn.XLOOKUP($B742&amp;"#"&amp;Q$6,INDIRECT(SUBSTITUTE("ИсходныеДанные!$где$2:$где$50000","где",$E$4)),INDIRECT(SUBSTITUTE("ИсходныеДанные!$что$2:$что$50000","что",$G$4)),"",0,1)</f>
        <v/>
      </c>
      <c r="R742" s="78" t="str" cm="1">
        <f t="array" aca="1" ref="R742" ca="1">_xlfn.XLOOKUP($B742&amp;"#"&amp;Q$6,INDIRECT(SUBSTITUTE("ИсходныеДанные!$где$2:$где$50000","где",$E$4)),INDIRECT(SUBSTITUTE("ИсходныеДанные!$что$2:$что$50000","что",$H$4)),"",0,1)</f>
        <v/>
      </c>
      <c r="S742" s="20" t="str" cm="1">
        <f t="array" aca="1" ref="S742" ca="1">_xlfn.XLOOKUP($B742&amp;"#"&amp;S$6,INDIRECT(SUBSTITUTE("ИсходныеДанные!$где$2:$где$50000","где",$E$4)),INDIRECT(SUBSTITUTE("ИсходныеДанные!$что$2:$что$50000","что",$G$4)),"",0,1)</f>
        <v/>
      </c>
      <c r="T742" s="78" t="str" cm="1">
        <f t="array" aca="1" ref="T742" ca="1">_xlfn.XLOOKUP($B742&amp;"#"&amp;S$6,INDIRECT(SUBSTITUTE("ИсходныеДанные!$где$2:$где$50000","где",$E$4)),INDIRECT(SUBSTITUTE("ИсходныеДанные!$что$2:$что$50000","что",$H$4)),"",0,1)</f>
        <v/>
      </c>
      <c r="U742" s="20" t="str" cm="1">
        <f t="array" aca="1" ref="U742" ca="1">_xlfn.XLOOKUP($B742&amp;"#"&amp;U$6,INDIRECT(SUBSTITUTE("ИсходныеДанные!$где$2:$где$50000","где",$E$4)),INDIRECT(SUBSTITUTE("ИсходныеДанные!$что$2:$что$50000","что",$G$4)),"",0,1)</f>
        <v/>
      </c>
      <c r="V742" s="78" t="str" cm="1">
        <f t="array" aca="1" ref="V742" ca="1">_xlfn.XLOOKUP($B742&amp;"#"&amp;U$6,INDIRECT(SUBSTITUTE("ИсходныеДанные!$где$2:$где$50000","где",$E$4)),INDIRECT(SUBSTITUTE("ИсходныеДанные!$что$2:$что$50000","что",$H$4)),"",0,1)</f>
        <v/>
      </c>
      <c r="W742" s="20" t="str" cm="1">
        <f t="array" aca="1" ref="W742" ca="1">_xlfn.XLOOKUP($B742&amp;"#"&amp;W$6,INDIRECT(SUBSTITUTE("ИсходныеДанные!$где$2:$где$50000","где",$E$4)),INDIRECT(SUBSTITUTE("ИсходныеДанные!$что$2:$что$50000","что",$G$4)),"",0,1)</f>
        <v/>
      </c>
      <c r="X742" s="78" t="str" cm="1">
        <f t="array" aca="1" ref="X742" ca="1">_xlfn.XLOOKUP($B742&amp;"#"&amp;W$6,INDIRECT(SUBSTITUTE("ИсходныеДанные!$где$2:$где$50000","где",$E$4)),INDIRECT(SUBSTITUTE("ИсходныеДанные!$что$2:$что$50000","что",$H$4)),"",0,1)</f>
        <v/>
      </c>
      <c r="Y742" s="20" t="str" cm="1">
        <f t="array" aca="1" ref="Y742" ca="1">_xlfn.XLOOKUP($B742&amp;"#"&amp;Y$6,INDIRECT(SUBSTITUTE("ИсходныеДанные!$где$2:$где$50000","где",$E$4)),INDIRECT(SUBSTITUTE("ИсходныеДанные!$что$2:$что$50000","что",$G$4)),"",0,1)</f>
        <v/>
      </c>
      <c r="Z742" s="78" t="str" cm="1">
        <f t="array" aca="1" ref="Z742" ca="1">_xlfn.XLOOKUP($B742&amp;"#"&amp;Y$6,INDIRECT(SUBSTITUTE("ИсходныеДанные!$где$2:$где$50000","где",$E$4)),INDIRECT(SUBSTITUTE("ИсходныеДанные!$что$2:$что$50000","что",$H$4)),"",0,1)</f>
        <v/>
      </c>
      <c r="AA742" s="20" t="str" cm="1">
        <f t="array" aca="1" ref="AA742" ca="1">_xlfn.XLOOKUP($B742&amp;"#"&amp;AA$6,INDIRECT(SUBSTITUTE("ИсходныеДанные!$где$2:$где$50000","где",$E$4)),INDIRECT(SUBSTITUTE("ИсходныеДанные!$что$2:$что$50000","что",$G$4)),"",0,1)</f>
        <v/>
      </c>
      <c r="AB742" s="78" t="str" cm="1">
        <f t="array" aca="1" ref="AB742" ca="1">_xlfn.XLOOKUP($B742&amp;"#"&amp;AA$6,INDIRECT(SUBSTITUTE("ИсходныеДанные!$где$2:$где$50000","где",$E$4)),INDIRECT(SUBSTITUTE("ИсходныеДанные!$что$2:$что$50000","что",$H$4)),"",0,1)</f>
        <v/>
      </c>
      <c r="AC742" s="3"/>
    </row>
    <row r="743" spans="1:29" x14ac:dyDescent="0.25">
      <c r="A743" s="6" t="str">
        <f t="shared" ca="1" si="5"/>
        <v>delete</v>
      </c>
      <c r="B743" s="9" cm="1">
        <f t="array" aca="1" ref="B743" ca="1">INDIRECT("УникальныеСписки!A"&amp;ROW()-$F$4)</f>
        <v>0</v>
      </c>
      <c r="C743" s="15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5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20" t="str" cm="1">
        <f t="array" aca="1" ref="E743" ca="1">_xlfn.XLOOKUP($B743&amp;"#"&amp;E$6,INDIRECT(SUBSTITUTE("ИсходныеДанные!$где$2:$где$50000","где",$E$4)),INDIRECT(SUBSTITUTE("ИсходныеДанные!$что$2:$что$50000","что",$G$4)),"",0,1)</f>
        <v/>
      </c>
      <c r="F743" s="78" t="str" cm="1">
        <f t="array" aca="1" ref="F743" ca="1">_xlfn.XLOOKUP($B743&amp;"#"&amp;E$6,INDIRECT(SUBSTITUTE("ИсходныеДанные!$где$2:$где$50000","где",$E$4)),INDIRECT(SUBSTITUTE("ИсходныеДанные!$что$2:$что$50000","что",$H$4)),"",0,1)</f>
        <v/>
      </c>
      <c r="G743" s="20" t="str" cm="1">
        <f t="array" aca="1" ref="G743" ca="1">_xlfn.XLOOKUP($B743&amp;"#"&amp;G$6,INDIRECT(SUBSTITUTE("ИсходныеДанные!$где$2:$где$50000","где",$E$4)),INDIRECT(SUBSTITUTE("ИсходныеДанные!$что$2:$что$50000","что",$G$4)),"",0,1)</f>
        <v/>
      </c>
      <c r="H743" s="78" t="str" cm="1">
        <f t="array" aca="1" ref="H743" ca="1">_xlfn.XLOOKUP($B743&amp;"#"&amp;G$6,INDIRECT(SUBSTITUTE("ИсходныеДанные!$где$2:$где$50000","где",$E$4)),INDIRECT(SUBSTITUTE("ИсходныеДанные!$что$2:$что$50000","что",$H$4)),"",0,1)</f>
        <v/>
      </c>
      <c r="I743" s="20" t="str" cm="1">
        <f t="array" aca="1" ref="I743" ca="1">_xlfn.XLOOKUP($B743&amp;"#"&amp;I$6,INDIRECT(SUBSTITUTE("ИсходныеДанные!$где$2:$где$50000","где",$E$4)),INDIRECT(SUBSTITUTE("ИсходныеДанные!$что$2:$что$50000","что",$G$4)),"",0,1)</f>
        <v/>
      </c>
      <c r="J743" s="78" t="str" cm="1">
        <f t="array" aca="1" ref="J743" ca="1">_xlfn.XLOOKUP($B743&amp;"#"&amp;I$6,INDIRECT(SUBSTITUTE("ИсходныеДанные!$где$2:$где$50000","где",$E$4)),INDIRECT(SUBSTITUTE("ИсходныеДанные!$что$2:$что$50000","что",$H$4)),"",0,1)</f>
        <v/>
      </c>
      <c r="K743" s="20" t="str" cm="1">
        <f t="array" aca="1" ref="K743" ca="1">_xlfn.XLOOKUP($B743&amp;"#"&amp;K$6,INDIRECT(SUBSTITUTE("ИсходныеДанные!$где$2:$где$50000","где",$E$4)),INDIRECT(SUBSTITUTE("ИсходныеДанные!$что$2:$что$50000","что",$G$4)),"",0,1)</f>
        <v/>
      </c>
      <c r="L743" s="78" t="str" cm="1">
        <f t="array" aca="1" ref="L743" ca="1">_xlfn.XLOOKUP($B743&amp;"#"&amp;K$6,INDIRECT(SUBSTITUTE("ИсходныеДанные!$где$2:$где$50000","где",$E$4)),INDIRECT(SUBSTITUTE("ИсходныеДанные!$что$2:$что$50000","что",$H$4)),"",0,1)</f>
        <v/>
      </c>
      <c r="M743" s="20" t="str" cm="1">
        <f t="array" aca="1" ref="M743" ca="1">_xlfn.XLOOKUP($B743&amp;"#"&amp;M$6,INDIRECT(SUBSTITUTE("ИсходныеДанные!$где$2:$где$50000","где",$E$4)),INDIRECT(SUBSTITUTE("ИсходныеДанные!$что$2:$что$50000","что",$G$4)),"",0,1)</f>
        <v/>
      </c>
      <c r="N743" s="78" t="str" cm="1">
        <f t="array" aca="1" ref="N743" ca="1">_xlfn.XLOOKUP($B743&amp;"#"&amp;M$6,INDIRECT(SUBSTITUTE("ИсходныеДанные!$где$2:$где$50000","где",$E$4)),INDIRECT(SUBSTITUTE("ИсходныеДанные!$что$2:$что$50000","что",$H$4)),"",0,1)</f>
        <v/>
      </c>
      <c r="O743" s="20" t="str" cm="1">
        <f t="array" aca="1" ref="O743" ca="1">_xlfn.XLOOKUP($B743&amp;"#"&amp;O$6,INDIRECT(SUBSTITUTE("ИсходныеДанные!$где$2:$где$50000","где",$E$4)),INDIRECT(SUBSTITUTE("ИсходныеДанные!$что$2:$что$50000","что",$G$4)),"",0,1)</f>
        <v/>
      </c>
      <c r="P743" s="78" t="str" cm="1">
        <f t="array" aca="1" ref="P743" ca="1">_xlfn.XLOOKUP($B743&amp;"#"&amp;O$6,INDIRECT(SUBSTITUTE("ИсходныеДанные!$где$2:$где$50000","где",$E$4)),INDIRECT(SUBSTITUTE("ИсходныеДанные!$что$2:$что$50000","что",$H$4)),"",0,1)</f>
        <v/>
      </c>
      <c r="Q743" s="20" t="str" cm="1">
        <f t="array" aca="1" ref="Q743" ca="1">_xlfn.XLOOKUP($B743&amp;"#"&amp;Q$6,INDIRECT(SUBSTITUTE("ИсходныеДанные!$где$2:$где$50000","где",$E$4)),INDIRECT(SUBSTITUTE("ИсходныеДанные!$что$2:$что$50000","что",$G$4)),"",0,1)</f>
        <v/>
      </c>
      <c r="R743" s="78" t="str" cm="1">
        <f t="array" aca="1" ref="R743" ca="1">_xlfn.XLOOKUP($B743&amp;"#"&amp;Q$6,INDIRECT(SUBSTITUTE("ИсходныеДанные!$где$2:$где$50000","где",$E$4)),INDIRECT(SUBSTITUTE("ИсходныеДанные!$что$2:$что$50000","что",$H$4)),"",0,1)</f>
        <v/>
      </c>
      <c r="S743" s="20" t="str" cm="1">
        <f t="array" aca="1" ref="S743" ca="1">_xlfn.XLOOKUP($B743&amp;"#"&amp;S$6,INDIRECT(SUBSTITUTE("ИсходныеДанные!$где$2:$где$50000","где",$E$4)),INDIRECT(SUBSTITUTE("ИсходныеДанные!$что$2:$что$50000","что",$G$4)),"",0,1)</f>
        <v/>
      </c>
      <c r="T743" s="78" t="str" cm="1">
        <f t="array" aca="1" ref="T743" ca="1">_xlfn.XLOOKUP($B743&amp;"#"&amp;S$6,INDIRECT(SUBSTITUTE("ИсходныеДанные!$где$2:$где$50000","где",$E$4)),INDIRECT(SUBSTITUTE("ИсходныеДанные!$что$2:$что$50000","что",$H$4)),"",0,1)</f>
        <v/>
      </c>
      <c r="U743" s="20" t="str" cm="1">
        <f t="array" aca="1" ref="U743" ca="1">_xlfn.XLOOKUP($B743&amp;"#"&amp;U$6,INDIRECT(SUBSTITUTE("ИсходныеДанные!$где$2:$где$50000","где",$E$4)),INDIRECT(SUBSTITUTE("ИсходныеДанные!$что$2:$что$50000","что",$G$4)),"",0,1)</f>
        <v/>
      </c>
      <c r="V743" s="78" t="str" cm="1">
        <f t="array" aca="1" ref="V743" ca="1">_xlfn.XLOOKUP($B743&amp;"#"&amp;U$6,INDIRECT(SUBSTITUTE("ИсходныеДанные!$где$2:$где$50000","где",$E$4)),INDIRECT(SUBSTITUTE("ИсходныеДанные!$что$2:$что$50000","что",$H$4)),"",0,1)</f>
        <v/>
      </c>
      <c r="W743" s="20" t="str" cm="1">
        <f t="array" aca="1" ref="W743" ca="1">_xlfn.XLOOKUP($B743&amp;"#"&amp;W$6,INDIRECT(SUBSTITUTE("ИсходныеДанные!$где$2:$где$50000","где",$E$4)),INDIRECT(SUBSTITUTE("ИсходныеДанные!$что$2:$что$50000","что",$G$4)),"",0,1)</f>
        <v/>
      </c>
      <c r="X743" s="78" t="str" cm="1">
        <f t="array" aca="1" ref="X743" ca="1">_xlfn.XLOOKUP($B743&amp;"#"&amp;W$6,INDIRECT(SUBSTITUTE("ИсходныеДанные!$где$2:$где$50000","где",$E$4)),INDIRECT(SUBSTITUTE("ИсходныеДанные!$что$2:$что$50000","что",$H$4)),"",0,1)</f>
        <v/>
      </c>
      <c r="Y743" s="20" t="str" cm="1">
        <f t="array" aca="1" ref="Y743" ca="1">_xlfn.XLOOKUP($B743&amp;"#"&amp;Y$6,INDIRECT(SUBSTITUTE("ИсходныеДанные!$где$2:$где$50000","где",$E$4)),INDIRECT(SUBSTITUTE("ИсходныеДанные!$что$2:$что$50000","что",$G$4)),"",0,1)</f>
        <v/>
      </c>
      <c r="Z743" s="78" t="str" cm="1">
        <f t="array" aca="1" ref="Z743" ca="1">_xlfn.XLOOKUP($B743&amp;"#"&amp;Y$6,INDIRECT(SUBSTITUTE("ИсходныеДанные!$где$2:$где$50000","где",$E$4)),INDIRECT(SUBSTITUTE("ИсходныеДанные!$что$2:$что$50000","что",$H$4)),"",0,1)</f>
        <v/>
      </c>
      <c r="AA743" s="20" t="str" cm="1">
        <f t="array" aca="1" ref="AA743" ca="1">_xlfn.XLOOKUP($B743&amp;"#"&amp;AA$6,INDIRECT(SUBSTITUTE("ИсходныеДанные!$где$2:$где$50000","где",$E$4)),INDIRECT(SUBSTITUTE("ИсходныеДанные!$что$2:$что$50000","что",$G$4)),"",0,1)</f>
        <v/>
      </c>
      <c r="AB743" s="78" t="str" cm="1">
        <f t="array" aca="1" ref="AB743" ca="1">_xlfn.XLOOKUP($B743&amp;"#"&amp;AA$6,INDIRECT(SUBSTITUTE("ИсходныеДанные!$где$2:$где$50000","где",$E$4)),INDIRECT(SUBSTITUTE("ИсходныеДанные!$что$2:$что$50000","что",$H$4)),"",0,1)</f>
        <v/>
      </c>
      <c r="AC743" s="3"/>
    </row>
    <row r="744" spans="1:29" x14ac:dyDescent="0.25">
      <c r="A744" s="6" t="str">
        <f t="shared" ca="1" si="5"/>
        <v>delete</v>
      </c>
      <c r="B744" s="9" cm="1">
        <f t="array" aca="1" ref="B744" ca="1">INDIRECT("УникальныеСписки!A"&amp;ROW()-$F$4)</f>
        <v>0</v>
      </c>
      <c r="C744" s="15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5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20" t="str" cm="1">
        <f t="array" aca="1" ref="E744" ca="1">_xlfn.XLOOKUP($B744&amp;"#"&amp;E$6,INDIRECT(SUBSTITUTE("ИсходныеДанные!$где$2:$где$50000","где",$E$4)),INDIRECT(SUBSTITUTE("ИсходныеДанные!$что$2:$что$50000","что",$G$4)),"",0,1)</f>
        <v/>
      </c>
      <c r="F744" s="78" t="str" cm="1">
        <f t="array" aca="1" ref="F744" ca="1">_xlfn.XLOOKUP($B744&amp;"#"&amp;E$6,INDIRECT(SUBSTITUTE("ИсходныеДанные!$где$2:$где$50000","где",$E$4)),INDIRECT(SUBSTITUTE("ИсходныеДанные!$что$2:$что$50000","что",$H$4)),"",0,1)</f>
        <v/>
      </c>
      <c r="G744" s="20" t="str" cm="1">
        <f t="array" aca="1" ref="G744" ca="1">_xlfn.XLOOKUP($B744&amp;"#"&amp;G$6,INDIRECT(SUBSTITUTE("ИсходныеДанные!$где$2:$где$50000","где",$E$4)),INDIRECT(SUBSTITUTE("ИсходныеДанные!$что$2:$что$50000","что",$G$4)),"",0,1)</f>
        <v/>
      </c>
      <c r="H744" s="78" t="str" cm="1">
        <f t="array" aca="1" ref="H744" ca="1">_xlfn.XLOOKUP($B744&amp;"#"&amp;G$6,INDIRECT(SUBSTITUTE("ИсходныеДанные!$где$2:$где$50000","где",$E$4)),INDIRECT(SUBSTITUTE("ИсходныеДанные!$что$2:$что$50000","что",$H$4)),"",0,1)</f>
        <v/>
      </c>
      <c r="I744" s="20" t="str" cm="1">
        <f t="array" aca="1" ref="I744" ca="1">_xlfn.XLOOKUP($B744&amp;"#"&amp;I$6,INDIRECT(SUBSTITUTE("ИсходныеДанные!$где$2:$где$50000","где",$E$4)),INDIRECT(SUBSTITUTE("ИсходныеДанные!$что$2:$что$50000","что",$G$4)),"",0,1)</f>
        <v/>
      </c>
      <c r="J744" s="78" t="str" cm="1">
        <f t="array" aca="1" ref="J744" ca="1">_xlfn.XLOOKUP($B744&amp;"#"&amp;I$6,INDIRECT(SUBSTITUTE("ИсходныеДанные!$где$2:$где$50000","где",$E$4)),INDIRECT(SUBSTITUTE("ИсходныеДанные!$что$2:$что$50000","что",$H$4)),"",0,1)</f>
        <v/>
      </c>
      <c r="K744" s="20" t="str" cm="1">
        <f t="array" aca="1" ref="K744" ca="1">_xlfn.XLOOKUP($B744&amp;"#"&amp;K$6,INDIRECT(SUBSTITUTE("ИсходныеДанные!$где$2:$где$50000","где",$E$4)),INDIRECT(SUBSTITUTE("ИсходныеДанные!$что$2:$что$50000","что",$G$4)),"",0,1)</f>
        <v/>
      </c>
      <c r="L744" s="78" t="str" cm="1">
        <f t="array" aca="1" ref="L744" ca="1">_xlfn.XLOOKUP($B744&amp;"#"&amp;K$6,INDIRECT(SUBSTITUTE("ИсходныеДанные!$где$2:$где$50000","где",$E$4)),INDIRECT(SUBSTITUTE("ИсходныеДанные!$что$2:$что$50000","что",$H$4)),"",0,1)</f>
        <v/>
      </c>
      <c r="M744" s="20" t="str" cm="1">
        <f t="array" aca="1" ref="M744" ca="1">_xlfn.XLOOKUP($B744&amp;"#"&amp;M$6,INDIRECT(SUBSTITUTE("ИсходныеДанные!$где$2:$где$50000","где",$E$4)),INDIRECT(SUBSTITUTE("ИсходныеДанные!$что$2:$что$50000","что",$G$4)),"",0,1)</f>
        <v/>
      </c>
      <c r="N744" s="78" t="str" cm="1">
        <f t="array" aca="1" ref="N744" ca="1">_xlfn.XLOOKUP($B744&amp;"#"&amp;M$6,INDIRECT(SUBSTITUTE("ИсходныеДанные!$где$2:$где$50000","где",$E$4)),INDIRECT(SUBSTITUTE("ИсходныеДанные!$что$2:$что$50000","что",$H$4)),"",0,1)</f>
        <v/>
      </c>
      <c r="O744" s="20" t="str" cm="1">
        <f t="array" aca="1" ref="O744" ca="1">_xlfn.XLOOKUP($B744&amp;"#"&amp;O$6,INDIRECT(SUBSTITUTE("ИсходныеДанные!$где$2:$где$50000","где",$E$4)),INDIRECT(SUBSTITUTE("ИсходныеДанные!$что$2:$что$50000","что",$G$4)),"",0,1)</f>
        <v/>
      </c>
      <c r="P744" s="78" t="str" cm="1">
        <f t="array" aca="1" ref="P744" ca="1">_xlfn.XLOOKUP($B744&amp;"#"&amp;O$6,INDIRECT(SUBSTITUTE("ИсходныеДанные!$где$2:$где$50000","где",$E$4)),INDIRECT(SUBSTITUTE("ИсходныеДанные!$что$2:$что$50000","что",$H$4)),"",0,1)</f>
        <v/>
      </c>
      <c r="Q744" s="20" t="str" cm="1">
        <f t="array" aca="1" ref="Q744" ca="1">_xlfn.XLOOKUP($B744&amp;"#"&amp;Q$6,INDIRECT(SUBSTITUTE("ИсходныеДанные!$где$2:$где$50000","где",$E$4)),INDIRECT(SUBSTITUTE("ИсходныеДанные!$что$2:$что$50000","что",$G$4)),"",0,1)</f>
        <v/>
      </c>
      <c r="R744" s="78" t="str" cm="1">
        <f t="array" aca="1" ref="R744" ca="1">_xlfn.XLOOKUP($B744&amp;"#"&amp;Q$6,INDIRECT(SUBSTITUTE("ИсходныеДанные!$где$2:$где$50000","где",$E$4)),INDIRECT(SUBSTITUTE("ИсходныеДанные!$что$2:$что$50000","что",$H$4)),"",0,1)</f>
        <v/>
      </c>
      <c r="S744" s="20" t="str" cm="1">
        <f t="array" aca="1" ref="S744" ca="1">_xlfn.XLOOKUP($B744&amp;"#"&amp;S$6,INDIRECT(SUBSTITUTE("ИсходныеДанные!$где$2:$где$50000","где",$E$4)),INDIRECT(SUBSTITUTE("ИсходныеДанные!$что$2:$что$50000","что",$G$4)),"",0,1)</f>
        <v/>
      </c>
      <c r="T744" s="78" t="str" cm="1">
        <f t="array" aca="1" ref="T744" ca="1">_xlfn.XLOOKUP($B744&amp;"#"&amp;S$6,INDIRECT(SUBSTITUTE("ИсходныеДанные!$где$2:$где$50000","где",$E$4)),INDIRECT(SUBSTITUTE("ИсходныеДанные!$что$2:$что$50000","что",$H$4)),"",0,1)</f>
        <v/>
      </c>
      <c r="U744" s="20" t="str" cm="1">
        <f t="array" aca="1" ref="U744" ca="1">_xlfn.XLOOKUP($B744&amp;"#"&amp;U$6,INDIRECT(SUBSTITUTE("ИсходныеДанные!$где$2:$где$50000","где",$E$4)),INDIRECT(SUBSTITUTE("ИсходныеДанные!$что$2:$что$50000","что",$G$4)),"",0,1)</f>
        <v/>
      </c>
      <c r="V744" s="78" t="str" cm="1">
        <f t="array" aca="1" ref="V744" ca="1">_xlfn.XLOOKUP($B744&amp;"#"&amp;U$6,INDIRECT(SUBSTITUTE("ИсходныеДанные!$где$2:$где$50000","где",$E$4)),INDIRECT(SUBSTITUTE("ИсходныеДанные!$что$2:$что$50000","что",$H$4)),"",0,1)</f>
        <v/>
      </c>
      <c r="W744" s="20" t="str" cm="1">
        <f t="array" aca="1" ref="W744" ca="1">_xlfn.XLOOKUP($B744&amp;"#"&amp;W$6,INDIRECT(SUBSTITUTE("ИсходныеДанные!$где$2:$где$50000","где",$E$4)),INDIRECT(SUBSTITUTE("ИсходныеДанные!$что$2:$что$50000","что",$G$4)),"",0,1)</f>
        <v/>
      </c>
      <c r="X744" s="78" t="str" cm="1">
        <f t="array" aca="1" ref="X744" ca="1">_xlfn.XLOOKUP($B744&amp;"#"&amp;W$6,INDIRECT(SUBSTITUTE("ИсходныеДанные!$где$2:$где$50000","где",$E$4)),INDIRECT(SUBSTITUTE("ИсходныеДанные!$что$2:$что$50000","что",$H$4)),"",0,1)</f>
        <v/>
      </c>
      <c r="Y744" s="20" t="str" cm="1">
        <f t="array" aca="1" ref="Y744" ca="1">_xlfn.XLOOKUP($B744&amp;"#"&amp;Y$6,INDIRECT(SUBSTITUTE("ИсходныеДанные!$где$2:$где$50000","где",$E$4)),INDIRECT(SUBSTITUTE("ИсходныеДанные!$что$2:$что$50000","что",$G$4)),"",0,1)</f>
        <v/>
      </c>
      <c r="Z744" s="78" t="str" cm="1">
        <f t="array" aca="1" ref="Z744" ca="1">_xlfn.XLOOKUP($B744&amp;"#"&amp;Y$6,INDIRECT(SUBSTITUTE("ИсходныеДанные!$где$2:$где$50000","где",$E$4)),INDIRECT(SUBSTITUTE("ИсходныеДанные!$что$2:$что$50000","что",$H$4)),"",0,1)</f>
        <v/>
      </c>
      <c r="AA744" s="20" t="str" cm="1">
        <f t="array" aca="1" ref="AA744" ca="1">_xlfn.XLOOKUP($B744&amp;"#"&amp;AA$6,INDIRECT(SUBSTITUTE("ИсходныеДанные!$где$2:$где$50000","где",$E$4)),INDIRECT(SUBSTITUTE("ИсходныеДанные!$что$2:$что$50000","что",$G$4)),"",0,1)</f>
        <v/>
      </c>
      <c r="AB744" s="78" t="str" cm="1">
        <f t="array" aca="1" ref="AB744" ca="1">_xlfn.XLOOKUP($B744&amp;"#"&amp;AA$6,INDIRECT(SUBSTITUTE("ИсходныеДанные!$где$2:$где$50000","где",$E$4)),INDIRECT(SUBSTITUTE("ИсходныеДанные!$что$2:$что$50000","что",$H$4)),"",0,1)</f>
        <v/>
      </c>
      <c r="AC744" s="3"/>
    </row>
    <row r="745" spans="1:29" x14ac:dyDescent="0.25">
      <c r="A745" s="6" t="str">
        <f t="shared" ca="1" si="5"/>
        <v>delete</v>
      </c>
      <c r="B745" s="9" cm="1">
        <f t="array" aca="1" ref="B745" ca="1">INDIRECT("УникальныеСписки!A"&amp;ROW()-$F$4)</f>
        <v>0</v>
      </c>
      <c r="C745" s="15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5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20" t="str" cm="1">
        <f t="array" aca="1" ref="E745" ca="1">_xlfn.XLOOKUP($B745&amp;"#"&amp;E$6,INDIRECT(SUBSTITUTE("ИсходныеДанные!$где$2:$где$50000","где",$E$4)),INDIRECT(SUBSTITUTE("ИсходныеДанные!$что$2:$что$50000","что",$G$4)),"",0,1)</f>
        <v/>
      </c>
      <c r="F745" s="78" t="str" cm="1">
        <f t="array" aca="1" ref="F745" ca="1">_xlfn.XLOOKUP($B745&amp;"#"&amp;E$6,INDIRECT(SUBSTITUTE("ИсходныеДанные!$где$2:$где$50000","где",$E$4)),INDIRECT(SUBSTITUTE("ИсходныеДанные!$что$2:$что$50000","что",$H$4)),"",0,1)</f>
        <v/>
      </c>
      <c r="G745" s="20" t="str" cm="1">
        <f t="array" aca="1" ref="G745" ca="1">_xlfn.XLOOKUP($B745&amp;"#"&amp;G$6,INDIRECT(SUBSTITUTE("ИсходныеДанные!$где$2:$где$50000","где",$E$4)),INDIRECT(SUBSTITUTE("ИсходныеДанные!$что$2:$что$50000","что",$G$4)),"",0,1)</f>
        <v/>
      </c>
      <c r="H745" s="78" t="str" cm="1">
        <f t="array" aca="1" ref="H745" ca="1">_xlfn.XLOOKUP($B745&amp;"#"&amp;G$6,INDIRECT(SUBSTITUTE("ИсходныеДанные!$где$2:$где$50000","где",$E$4)),INDIRECT(SUBSTITUTE("ИсходныеДанные!$что$2:$что$50000","что",$H$4)),"",0,1)</f>
        <v/>
      </c>
      <c r="I745" s="20" t="str" cm="1">
        <f t="array" aca="1" ref="I745" ca="1">_xlfn.XLOOKUP($B745&amp;"#"&amp;I$6,INDIRECT(SUBSTITUTE("ИсходныеДанные!$где$2:$где$50000","где",$E$4)),INDIRECT(SUBSTITUTE("ИсходныеДанные!$что$2:$что$50000","что",$G$4)),"",0,1)</f>
        <v/>
      </c>
      <c r="J745" s="78" t="str" cm="1">
        <f t="array" aca="1" ref="J745" ca="1">_xlfn.XLOOKUP($B745&amp;"#"&amp;I$6,INDIRECT(SUBSTITUTE("ИсходныеДанные!$где$2:$где$50000","где",$E$4)),INDIRECT(SUBSTITUTE("ИсходныеДанные!$что$2:$что$50000","что",$H$4)),"",0,1)</f>
        <v/>
      </c>
      <c r="K745" s="20" t="str" cm="1">
        <f t="array" aca="1" ref="K745" ca="1">_xlfn.XLOOKUP($B745&amp;"#"&amp;K$6,INDIRECT(SUBSTITUTE("ИсходныеДанные!$где$2:$где$50000","где",$E$4)),INDIRECT(SUBSTITUTE("ИсходныеДанные!$что$2:$что$50000","что",$G$4)),"",0,1)</f>
        <v/>
      </c>
      <c r="L745" s="78" t="str" cm="1">
        <f t="array" aca="1" ref="L745" ca="1">_xlfn.XLOOKUP($B745&amp;"#"&amp;K$6,INDIRECT(SUBSTITUTE("ИсходныеДанные!$где$2:$где$50000","где",$E$4)),INDIRECT(SUBSTITUTE("ИсходныеДанные!$что$2:$что$50000","что",$H$4)),"",0,1)</f>
        <v/>
      </c>
      <c r="M745" s="20" t="str" cm="1">
        <f t="array" aca="1" ref="M745" ca="1">_xlfn.XLOOKUP($B745&amp;"#"&amp;M$6,INDIRECT(SUBSTITUTE("ИсходныеДанные!$где$2:$где$50000","где",$E$4)),INDIRECT(SUBSTITUTE("ИсходныеДанные!$что$2:$что$50000","что",$G$4)),"",0,1)</f>
        <v/>
      </c>
      <c r="N745" s="78" t="str" cm="1">
        <f t="array" aca="1" ref="N745" ca="1">_xlfn.XLOOKUP($B745&amp;"#"&amp;M$6,INDIRECT(SUBSTITUTE("ИсходныеДанные!$где$2:$где$50000","где",$E$4)),INDIRECT(SUBSTITUTE("ИсходныеДанные!$что$2:$что$50000","что",$H$4)),"",0,1)</f>
        <v/>
      </c>
      <c r="O745" s="20" t="str" cm="1">
        <f t="array" aca="1" ref="O745" ca="1">_xlfn.XLOOKUP($B745&amp;"#"&amp;O$6,INDIRECT(SUBSTITUTE("ИсходныеДанные!$где$2:$где$50000","где",$E$4)),INDIRECT(SUBSTITUTE("ИсходныеДанные!$что$2:$что$50000","что",$G$4)),"",0,1)</f>
        <v/>
      </c>
      <c r="P745" s="78" t="str" cm="1">
        <f t="array" aca="1" ref="P745" ca="1">_xlfn.XLOOKUP($B745&amp;"#"&amp;O$6,INDIRECT(SUBSTITUTE("ИсходныеДанные!$где$2:$где$50000","где",$E$4)),INDIRECT(SUBSTITUTE("ИсходныеДанные!$что$2:$что$50000","что",$H$4)),"",0,1)</f>
        <v/>
      </c>
      <c r="Q745" s="20" t="str" cm="1">
        <f t="array" aca="1" ref="Q745" ca="1">_xlfn.XLOOKUP($B745&amp;"#"&amp;Q$6,INDIRECT(SUBSTITUTE("ИсходныеДанные!$где$2:$где$50000","где",$E$4)),INDIRECT(SUBSTITUTE("ИсходныеДанные!$что$2:$что$50000","что",$G$4)),"",0,1)</f>
        <v/>
      </c>
      <c r="R745" s="78" t="str" cm="1">
        <f t="array" aca="1" ref="R745" ca="1">_xlfn.XLOOKUP($B745&amp;"#"&amp;Q$6,INDIRECT(SUBSTITUTE("ИсходныеДанные!$где$2:$где$50000","где",$E$4)),INDIRECT(SUBSTITUTE("ИсходныеДанные!$что$2:$что$50000","что",$H$4)),"",0,1)</f>
        <v/>
      </c>
      <c r="S745" s="20" t="str" cm="1">
        <f t="array" aca="1" ref="S745" ca="1">_xlfn.XLOOKUP($B745&amp;"#"&amp;S$6,INDIRECT(SUBSTITUTE("ИсходныеДанные!$где$2:$где$50000","где",$E$4)),INDIRECT(SUBSTITUTE("ИсходныеДанные!$что$2:$что$50000","что",$G$4)),"",0,1)</f>
        <v/>
      </c>
      <c r="T745" s="78" t="str" cm="1">
        <f t="array" aca="1" ref="T745" ca="1">_xlfn.XLOOKUP($B745&amp;"#"&amp;S$6,INDIRECT(SUBSTITUTE("ИсходныеДанные!$где$2:$где$50000","где",$E$4)),INDIRECT(SUBSTITUTE("ИсходныеДанные!$что$2:$что$50000","что",$H$4)),"",0,1)</f>
        <v/>
      </c>
      <c r="U745" s="20" t="str" cm="1">
        <f t="array" aca="1" ref="U745" ca="1">_xlfn.XLOOKUP($B745&amp;"#"&amp;U$6,INDIRECT(SUBSTITUTE("ИсходныеДанные!$где$2:$где$50000","где",$E$4)),INDIRECT(SUBSTITUTE("ИсходныеДанные!$что$2:$что$50000","что",$G$4)),"",0,1)</f>
        <v/>
      </c>
      <c r="V745" s="78" t="str" cm="1">
        <f t="array" aca="1" ref="V745" ca="1">_xlfn.XLOOKUP($B745&amp;"#"&amp;U$6,INDIRECT(SUBSTITUTE("ИсходныеДанные!$где$2:$где$50000","где",$E$4)),INDIRECT(SUBSTITUTE("ИсходныеДанные!$что$2:$что$50000","что",$H$4)),"",0,1)</f>
        <v/>
      </c>
      <c r="W745" s="20" t="str" cm="1">
        <f t="array" aca="1" ref="W745" ca="1">_xlfn.XLOOKUP($B745&amp;"#"&amp;W$6,INDIRECT(SUBSTITUTE("ИсходныеДанные!$где$2:$где$50000","где",$E$4)),INDIRECT(SUBSTITUTE("ИсходныеДанные!$что$2:$что$50000","что",$G$4)),"",0,1)</f>
        <v/>
      </c>
      <c r="X745" s="78" t="str" cm="1">
        <f t="array" aca="1" ref="X745" ca="1">_xlfn.XLOOKUP($B745&amp;"#"&amp;W$6,INDIRECT(SUBSTITUTE("ИсходныеДанные!$где$2:$где$50000","где",$E$4)),INDIRECT(SUBSTITUTE("ИсходныеДанные!$что$2:$что$50000","что",$H$4)),"",0,1)</f>
        <v/>
      </c>
      <c r="Y745" s="20" t="str" cm="1">
        <f t="array" aca="1" ref="Y745" ca="1">_xlfn.XLOOKUP($B745&amp;"#"&amp;Y$6,INDIRECT(SUBSTITUTE("ИсходныеДанные!$где$2:$где$50000","где",$E$4)),INDIRECT(SUBSTITUTE("ИсходныеДанные!$что$2:$что$50000","что",$G$4)),"",0,1)</f>
        <v/>
      </c>
      <c r="Z745" s="78" t="str" cm="1">
        <f t="array" aca="1" ref="Z745" ca="1">_xlfn.XLOOKUP($B745&amp;"#"&amp;Y$6,INDIRECT(SUBSTITUTE("ИсходныеДанные!$где$2:$где$50000","где",$E$4)),INDIRECT(SUBSTITUTE("ИсходныеДанные!$что$2:$что$50000","что",$H$4)),"",0,1)</f>
        <v/>
      </c>
      <c r="AA745" s="20" t="str" cm="1">
        <f t="array" aca="1" ref="AA745" ca="1">_xlfn.XLOOKUP($B745&amp;"#"&amp;AA$6,INDIRECT(SUBSTITUTE("ИсходныеДанные!$где$2:$где$50000","где",$E$4)),INDIRECT(SUBSTITUTE("ИсходныеДанные!$что$2:$что$50000","что",$G$4)),"",0,1)</f>
        <v/>
      </c>
      <c r="AB745" s="78" t="str" cm="1">
        <f t="array" aca="1" ref="AB745" ca="1">_xlfn.XLOOKUP($B745&amp;"#"&amp;AA$6,INDIRECT(SUBSTITUTE("ИсходныеДанные!$где$2:$где$50000","где",$E$4)),INDIRECT(SUBSTITUTE("ИсходныеДанные!$что$2:$что$50000","что",$H$4)),"",0,1)</f>
        <v/>
      </c>
      <c r="AC745" s="3"/>
    </row>
    <row r="746" spans="1:29" x14ac:dyDescent="0.25">
      <c r="A746" s="6" t="str">
        <f t="shared" ca="1" si="5"/>
        <v>delete</v>
      </c>
      <c r="B746" s="9" cm="1">
        <f t="array" aca="1" ref="B746" ca="1">INDIRECT("УникальныеСписки!A"&amp;ROW()-$F$4)</f>
        <v>0</v>
      </c>
      <c r="C746" s="15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5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20" t="str" cm="1">
        <f t="array" aca="1" ref="E746" ca="1">_xlfn.XLOOKUP($B746&amp;"#"&amp;E$6,INDIRECT(SUBSTITUTE("ИсходныеДанные!$где$2:$где$50000","где",$E$4)),INDIRECT(SUBSTITUTE("ИсходныеДанные!$что$2:$что$50000","что",$G$4)),"",0,1)</f>
        <v/>
      </c>
      <c r="F746" s="78" t="str" cm="1">
        <f t="array" aca="1" ref="F746" ca="1">_xlfn.XLOOKUP($B746&amp;"#"&amp;E$6,INDIRECT(SUBSTITUTE("ИсходныеДанные!$где$2:$где$50000","где",$E$4)),INDIRECT(SUBSTITUTE("ИсходныеДанные!$что$2:$что$50000","что",$H$4)),"",0,1)</f>
        <v/>
      </c>
      <c r="G746" s="20" t="str" cm="1">
        <f t="array" aca="1" ref="G746" ca="1">_xlfn.XLOOKUP($B746&amp;"#"&amp;G$6,INDIRECT(SUBSTITUTE("ИсходныеДанные!$где$2:$где$50000","где",$E$4)),INDIRECT(SUBSTITUTE("ИсходныеДанные!$что$2:$что$50000","что",$G$4)),"",0,1)</f>
        <v/>
      </c>
      <c r="H746" s="78" t="str" cm="1">
        <f t="array" aca="1" ref="H746" ca="1">_xlfn.XLOOKUP($B746&amp;"#"&amp;G$6,INDIRECT(SUBSTITUTE("ИсходныеДанные!$где$2:$где$50000","где",$E$4)),INDIRECT(SUBSTITUTE("ИсходныеДанные!$что$2:$что$50000","что",$H$4)),"",0,1)</f>
        <v/>
      </c>
      <c r="I746" s="20" t="str" cm="1">
        <f t="array" aca="1" ref="I746" ca="1">_xlfn.XLOOKUP($B746&amp;"#"&amp;I$6,INDIRECT(SUBSTITUTE("ИсходныеДанные!$где$2:$где$50000","где",$E$4)),INDIRECT(SUBSTITUTE("ИсходныеДанные!$что$2:$что$50000","что",$G$4)),"",0,1)</f>
        <v/>
      </c>
      <c r="J746" s="78" t="str" cm="1">
        <f t="array" aca="1" ref="J746" ca="1">_xlfn.XLOOKUP($B746&amp;"#"&amp;I$6,INDIRECT(SUBSTITUTE("ИсходныеДанные!$где$2:$где$50000","где",$E$4)),INDIRECT(SUBSTITUTE("ИсходныеДанные!$что$2:$что$50000","что",$H$4)),"",0,1)</f>
        <v/>
      </c>
      <c r="K746" s="20" t="str" cm="1">
        <f t="array" aca="1" ref="K746" ca="1">_xlfn.XLOOKUP($B746&amp;"#"&amp;K$6,INDIRECT(SUBSTITUTE("ИсходныеДанные!$где$2:$где$50000","где",$E$4)),INDIRECT(SUBSTITUTE("ИсходныеДанные!$что$2:$что$50000","что",$G$4)),"",0,1)</f>
        <v/>
      </c>
      <c r="L746" s="78" t="str" cm="1">
        <f t="array" aca="1" ref="L746" ca="1">_xlfn.XLOOKUP($B746&amp;"#"&amp;K$6,INDIRECT(SUBSTITUTE("ИсходныеДанные!$где$2:$где$50000","где",$E$4)),INDIRECT(SUBSTITUTE("ИсходныеДанные!$что$2:$что$50000","что",$H$4)),"",0,1)</f>
        <v/>
      </c>
      <c r="M746" s="20" t="str" cm="1">
        <f t="array" aca="1" ref="M746" ca="1">_xlfn.XLOOKUP($B746&amp;"#"&amp;M$6,INDIRECT(SUBSTITUTE("ИсходныеДанные!$где$2:$где$50000","где",$E$4)),INDIRECT(SUBSTITUTE("ИсходныеДанные!$что$2:$что$50000","что",$G$4)),"",0,1)</f>
        <v/>
      </c>
      <c r="N746" s="78" t="str" cm="1">
        <f t="array" aca="1" ref="N746" ca="1">_xlfn.XLOOKUP($B746&amp;"#"&amp;M$6,INDIRECT(SUBSTITUTE("ИсходныеДанные!$где$2:$где$50000","где",$E$4)),INDIRECT(SUBSTITUTE("ИсходныеДанные!$что$2:$что$50000","что",$H$4)),"",0,1)</f>
        <v/>
      </c>
      <c r="O746" s="20" t="str" cm="1">
        <f t="array" aca="1" ref="O746" ca="1">_xlfn.XLOOKUP($B746&amp;"#"&amp;O$6,INDIRECT(SUBSTITUTE("ИсходныеДанные!$где$2:$где$50000","где",$E$4)),INDIRECT(SUBSTITUTE("ИсходныеДанные!$что$2:$что$50000","что",$G$4)),"",0,1)</f>
        <v/>
      </c>
      <c r="P746" s="78" t="str" cm="1">
        <f t="array" aca="1" ref="P746" ca="1">_xlfn.XLOOKUP($B746&amp;"#"&amp;O$6,INDIRECT(SUBSTITUTE("ИсходныеДанные!$где$2:$где$50000","где",$E$4)),INDIRECT(SUBSTITUTE("ИсходныеДанные!$что$2:$что$50000","что",$H$4)),"",0,1)</f>
        <v/>
      </c>
      <c r="Q746" s="20" t="str" cm="1">
        <f t="array" aca="1" ref="Q746" ca="1">_xlfn.XLOOKUP($B746&amp;"#"&amp;Q$6,INDIRECT(SUBSTITUTE("ИсходныеДанные!$где$2:$где$50000","где",$E$4)),INDIRECT(SUBSTITUTE("ИсходныеДанные!$что$2:$что$50000","что",$G$4)),"",0,1)</f>
        <v/>
      </c>
      <c r="R746" s="78" t="str" cm="1">
        <f t="array" aca="1" ref="R746" ca="1">_xlfn.XLOOKUP($B746&amp;"#"&amp;Q$6,INDIRECT(SUBSTITUTE("ИсходныеДанные!$где$2:$где$50000","где",$E$4)),INDIRECT(SUBSTITUTE("ИсходныеДанные!$что$2:$что$50000","что",$H$4)),"",0,1)</f>
        <v/>
      </c>
      <c r="S746" s="20" t="str" cm="1">
        <f t="array" aca="1" ref="S746" ca="1">_xlfn.XLOOKUP($B746&amp;"#"&amp;S$6,INDIRECT(SUBSTITUTE("ИсходныеДанные!$где$2:$где$50000","где",$E$4)),INDIRECT(SUBSTITUTE("ИсходныеДанные!$что$2:$что$50000","что",$G$4)),"",0,1)</f>
        <v/>
      </c>
      <c r="T746" s="78" t="str" cm="1">
        <f t="array" aca="1" ref="T746" ca="1">_xlfn.XLOOKUP($B746&amp;"#"&amp;S$6,INDIRECT(SUBSTITUTE("ИсходныеДанные!$где$2:$где$50000","где",$E$4)),INDIRECT(SUBSTITUTE("ИсходныеДанные!$что$2:$что$50000","что",$H$4)),"",0,1)</f>
        <v/>
      </c>
      <c r="U746" s="20" t="str" cm="1">
        <f t="array" aca="1" ref="U746" ca="1">_xlfn.XLOOKUP($B746&amp;"#"&amp;U$6,INDIRECT(SUBSTITUTE("ИсходныеДанные!$где$2:$где$50000","где",$E$4)),INDIRECT(SUBSTITUTE("ИсходныеДанные!$что$2:$что$50000","что",$G$4)),"",0,1)</f>
        <v/>
      </c>
      <c r="V746" s="78" t="str" cm="1">
        <f t="array" aca="1" ref="V746" ca="1">_xlfn.XLOOKUP($B746&amp;"#"&amp;U$6,INDIRECT(SUBSTITUTE("ИсходныеДанные!$где$2:$где$50000","где",$E$4)),INDIRECT(SUBSTITUTE("ИсходныеДанные!$что$2:$что$50000","что",$H$4)),"",0,1)</f>
        <v/>
      </c>
      <c r="W746" s="20" t="str" cm="1">
        <f t="array" aca="1" ref="W746" ca="1">_xlfn.XLOOKUP($B746&amp;"#"&amp;W$6,INDIRECT(SUBSTITUTE("ИсходныеДанные!$где$2:$где$50000","где",$E$4)),INDIRECT(SUBSTITUTE("ИсходныеДанные!$что$2:$что$50000","что",$G$4)),"",0,1)</f>
        <v/>
      </c>
      <c r="X746" s="78" t="str" cm="1">
        <f t="array" aca="1" ref="X746" ca="1">_xlfn.XLOOKUP($B746&amp;"#"&amp;W$6,INDIRECT(SUBSTITUTE("ИсходныеДанные!$где$2:$где$50000","где",$E$4)),INDIRECT(SUBSTITUTE("ИсходныеДанные!$что$2:$что$50000","что",$H$4)),"",0,1)</f>
        <v/>
      </c>
      <c r="Y746" s="20" t="str" cm="1">
        <f t="array" aca="1" ref="Y746" ca="1">_xlfn.XLOOKUP($B746&amp;"#"&amp;Y$6,INDIRECT(SUBSTITUTE("ИсходныеДанные!$где$2:$где$50000","где",$E$4)),INDIRECT(SUBSTITUTE("ИсходныеДанные!$что$2:$что$50000","что",$G$4)),"",0,1)</f>
        <v/>
      </c>
      <c r="Z746" s="78" t="str" cm="1">
        <f t="array" aca="1" ref="Z746" ca="1">_xlfn.XLOOKUP($B746&amp;"#"&amp;Y$6,INDIRECT(SUBSTITUTE("ИсходныеДанные!$где$2:$где$50000","где",$E$4)),INDIRECT(SUBSTITUTE("ИсходныеДанные!$что$2:$что$50000","что",$H$4)),"",0,1)</f>
        <v/>
      </c>
      <c r="AA746" s="20" t="str" cm="1">
        <f t="array" aca="1" ref="AA746" ca="1">_xlfn.XLOOKUP($B746&amp;"#"&amp;AA$6,INDIRECT(SUBSTITUTE("ИсходныеДанные!$где$2:$где$50000","где",$E$4)),INDIRECT(SUBSTITUTE("ИсходныеДанные!$что$2:$что$50000","что",$G$4)),"",0,1)</f>
        <v/>
      </c>
      <c r="AB746" s="78" t="str" cm="1">
        <f t="array" aca="1" ref="AB746" ca="1">_xlfn.XLOOKUP($B746&amp;"#"&amp;AA$6,INDIRECT(SUBSTITUTE("ИсходныеДанные!$где$2:$где$50000","где",$E$4)),INDIRECT(SUBSTITUTE("ИсходныеДанные!$что$2:$что$50000","что",$H$4)),"",0,1)</f>
        <v/>
      </c>
      <c r="AC746" s="3"/>
    </row>
    <row r="747" spans="1:29" x14ac:dyDescent="0.25">
      <c r="A747" s="6" t="str">
        <f t="shared" ca="1" si="5"/>
        <v>delete</v>
      </c>
      <c r="B747" s="9" cm="1">
        <f t="array" aca="1" ref="B747" ca="1">INDIRECT("УникальныеСписки!A"&amp;ROW()-$F$4)</f>
        <v>0</v>
      </c>
      <c r="C747" s="15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5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20" t="str" cm="1">
        <f t="array" aca="1" ref="E747" ca="1">_xlfn.XLOOKUP($B747&amp;"#"&amp;E$6,INDIRECT(SUBSTITUTE("ИсходныеДанные!$где$2:$где$50000","где",$E$4)),INDIRECT(SUBSTITUTE("ИсходныеДанные!$что$2:$что$50000","что",$G$4)),"",0,1)</f>
        <v/>
      </c>
      <c r="F747" s="78" t="str" cm="1">
        <f t="array" aca="1" ref="F747" ca="1">_xlfn.XLOOKUP($B747&amp;"#"&amp;E$6,INDIRECT(SUBSTITUTE("ИсходныеДанные!$где$2:$где$50000","где",$E$4)),INDIRECT(SUBSTITUTE("ИсходныеДанные!$что$2:$что$50000","что",$H$4)),"",0,1)</f>
        <v/>
      </c>
      <c r="G747" s="20" t="str" cm="1">
        <f t="array" aca="1" ref="G747" ca="1">_xlfn.XLOOKUP($B747&amp;"#"&amp;G$6,INDIRECT(SUBSTITUTE("ИсходныеДанные!$где$2:$где$50000","где",$E$4)),INDIRECT(SUBSTITUTE("ИсходныеДанные!$что$2:$что$50000","что",$G$4)),"",0,1)</f>
        <v/>
      </c>
      <c r="H747" s="78" t="str" cm="1">
        <f t="array" aca="1" ref="H747" ca="1">_xlfn.XLOOKUP($B747&amp;"#"&amp;G$6,INDIRECT(SUBSTITUTE("ИсходныеДанные!$где$2:$где$50000","где",$E$4)),INDIRECT(SUBSTITUTE("ИсходныеДанные!$что$2:$что$50000","что",$H$4)),"",0,1)</f>
        <v/>
      </c>
      <c r="I747" s="20" t="str" cm="1">
        <f t="array" aca="1" ref="I747" ca="1">_xlfn.XLOOKUP($B747&amp;"#"&amp;I$6,INDIRECT(SUBSTITUTE("ИсходныеДанные!$где$2:$где$50000","где",$E$4)),INDIRECT(SUBSTITUTE("ИсходныеДанные!$что$2:$что$50000","что",$G$4)),"",0,1)</f>
        <v/>
      </c>
      <c r="J747" s="78" t="str" cm="1">
        <f t="array" aca="1" ref="J747" ca="1">_xlfn.XLOOKUP($B747&amp;"#"&amp;I$6,INDIRECT(SUBSTITUTE("ИсходныеДанные!$где$2:$где$50000","где",$E$4)),INDIRECT(SUBSTITUTE("ИсходныеДанные!$что$2:$что$50000","что",$H$4)),"",0,1)</f>
        <v/>
      </c>
      <c r="K747" s="20" t="str" cm="1">
        <f t="array" aca="1" ref="K747" ca="1">_xlfn.XLOOKUP($B747&amp;"#"&amp;K$6,INDIRECT(SUBSTITUTE("ИсходныеДанные!$где$2:$где$50000","где",$E$4)),INDIRECT(SUBSTITUTE("ИсходныеДанные!$что$2:$что$50000","что",$G$4)),"",0,1)</f>
        <v/>
      </c>
      <c r="L747" s="78" t="str" cm="1">
        <f t="array" aca="1" ref="L747" ca="1">_xlfn.XLOOKUP($B747&amp;"#"&amp;K$6,INDIRECT(SUBSTITUTE("ИсходныеДанные!$где$2:$где$50000","где",$E$4)),INDIRECT(SUBSTITUTE("ИсходныеДанные!$что$2:$что$50000","что",$H$4)),"",0,1)</f>
        <v/>
      </c>
      <c r="M747" s="20" t="str" cm="1">
        <f t="array" aca="1" ref="M747" ca="1">_xlfn.XLOOKUP($B747&amp;"#"&amp;M$6,INDIRECT(SUBSTITUTE("ИсходныеДанные!$где$2:$где$50000","где",$E$4)),INDIRECT(SUBSTITUTE("ИсходныеДанные!$что$2:$что$50000","что",$G$4)),"",0,1)</f>
        <v/>
      </c>
      <c r="N747" s="78" t="str" cm="1">
        <f t="array" aca="1" ref="N747" ca="1">_xlfn.XLOOKUP($B747&amp;"#"&amp;M$6,INDIRECT(SUBSTITUTE("ИсходныеДанные!$где$2:$где$50000","где",$E$4)),INDIRECT(SUBSTITUTE("ИсходныеДанные!$что$2:$что$50000","что",$H$4)),"",0,1)</f>
        <v/>
      </c>
      <c r="O747" s="20" t="str" cm="1">
        <f t="array" aca="1" ref="O747" ca="1">_xlfn.XLOOKUP($B747&amp;"#"&amp;O$6,INDIRECT(SUBSTITUTE("ИсходныеДанные!$где$2:$где$50000","где",$E$4)),INDIRECT(SUBSTITUTE("ИсходныеДанные!$что$2:$что$50000","что",$G$4)),"",0,1)</f>
        <v/>
      </c>
      <c r="P747" s="78" t="str" cm="1">
        <f t="array" aca="1" ref="P747" ca="1">_xlfn.XLOOKUP($B747&amp;"#"&amp;O$6,INDIRECT(SUBSTITUTE("ИсходныеДанные!$где$2:$где$50000","где",$E$4)),INDIRECT(SUBSTITUTE("ИсходныеДанные!$что$2:$что$50000","что",$H$4)),"",0,1)</f>
        <v/>
      </c>
      <c r="Q747" s="20" t="str" cm="1">
        <f t="array" aca="1" ref="Q747" ca="1">_xlfn.XLOOKUP($B747&amp;"#"&amp;Q$6,INDIRECT(SUBSTITUTE("ИсходныеДанные!$где$2:$где$50000","где",$E$4)),INDIRECT(SUBSTITUTE("ИсходныеДанные!$что$2:$что$50000","что",$G$4)),"",0,1)</f>
        <v/>
      </c>
      <c r="R747" s="78" t="str" cm="1">
        <f t="array" aca="1" ref="R747" ca="1">_xlfn.XLOOKUP($B747&amp;"#"&amp;Q$6,INDIRECT(SUBSTITUTE("ИсходныеДанные!$где$2:$где$50000","где",$E$4)),INDIRECT(SUBSTITUTE("ИсходныеДанные!$что$2:$что$50000","что",$H$4)),"",0,1)</f>
        <v/>
      </c>
      <c r="S747" s="20" t="str" cm="1">
        <f t="array" aca="1" ref="S747" ca="1">_xlfn.XLOOKUP($B747&amp;"#"&amp;S$6,INDIRECT(SUBSTITUTE("ИсходныеДанные!$где$2:$где$50000","где",$E$4)),INDIRECT(SUBSTITUTE("ИсходныеДанные!$что$2:$что$50000","что",$G$4)),"",0,1)</f>
        <v/>
      </c>
      <c r="T747" s="78" t="str" cm="1">
        <f t="array" aca="1" ref="T747" ca="1">_xlfn.XLOOKUP($B747&amp;"#"&amp;S$6,INDIRECT(SUBSTITUTE("ИсходныеДанные!$где$2:$где$50000","где",$E$4)),INDIRECT(SUBSTITUTE("ИсходныеДанные!$что$2:$что$50000","что",$H$4)),"",0,1)</f>
        <v/>
      </c>
      <c r="U747" s="20" t="str" cm="1">
        <f t="array" aca="1" ref="U747" ca="1">_xlfn.XLOOKUP($B747&amp;"#"&amp;U$6,INDIRECT(SUBSTITUTE("ИсходныеДанные!$где$2:$где$50000","где",$E$4)),INDIRECT(SUBSTITUTE("ИсходныеДанные!$что$2:$что$50000","что",$G$4)),"",0,1)</f>
        <v/>
      </c>
      <c r="V747" s="78" t="str" cm="1">
        <f t="array" aca="1" ref="V747" ca="1">_xlfn.XLOOKUP($B747&amp;"#"&amp;U$6,INDIRECT(SUBSTITUTE("ИсходныеДанные!$где$2:$где$50000","где",$E$4)),INDIRECT(SUBSTITUTE("ИсходныеДанные!$что$2:$что$50000","что",$H$4)),"",0,1)</f>
        <v/>
      </c>
      <c r="W747" s="20" t="str" cm="1">
        <f t="array" aca="1" ref="W747" ca="1">_xlfn.XLOOKUP($B747&amp;"#"&amp;W$6,INDIRECT(SUBSTITUTE("ИсходныеДанные!$где$2:$где$50000","где",$E$4)),INDIRECT(SUBSTITUTE("ИсходныеДанные!$что$2:$что$50000","что",$G$4)),"",0,1)</f>
        <v/>
      </c>
      <c r="X747" s="78" t="str" cm="1">
        <f t="array" aca="1" ref="X747" ca="1">_xlfn.XLOOKUP($B747&amp;"#"&amp;W$6,INDIRECT(SUBSTITUTE("ИсходныеДанные!$где$2:$где$50000","где",$E$4)),INDIRECT(SUBSTITUTE("ИсходныеДанные!$что$2:$что$50000","что",$H$4)),"",0,1)</f>
        <v/>
      </c>
      <c r="Y747" s="20" t="str" cm="1">
        <f t="array" aca="1" ref="Y747" ca="1">_xlfn.XLOOKUP($B747&amp;"#"&amp;Y$6,INDIRECT(SUBSTITUTE("ИсходныеДанные!$где$2:$где$50000","где",$E$4)),INDIRECT(SUBSTITUTE("ИсходныеДанные!$что$2:$что$50000","что",$G$4)),"",0,1)</f>
        <v/>
      </c>
      <c r="Z747" s="78" t="str" cm="1">
        <f t="array" aca="1" ref="Z747" ca="1">_xlfn.XLOOKUP($B747&amp;"#"&amp;Y$6,INDIRECT(SUBSTITUTE("ИсходныеДанные!$где$2:$где$50000","где",$E$4)),INDIRECT(SUBSTITUTE("ИсходныеДанные!$что$2:$что$50000","что",$H$4)),"",0,1)</f>
        <v/>
      </c>
      <c r="AA747" s="20" t="str" cm="1">
        <f t="array" aca="1" ref="AA747" ca="1">_xlfn.XLOOKUP($B747&amp;"#"&amp;AA$6,INDIRECT(SUBSTITUTE("ИсходныеДанные!$где$2:$где$50000","где",$E$4)),INDIRECT(SUBSTITUTE("ИсходныеДанные!$что$2:$что$50000","что",$G$4)),"",0,1)</f>
        <v/>
      </c>
      <c r="AB747" s="78" t="str" cm="1">
        <f t="array" aca="1" ref="AB747" ca="1">_xlfn.XLOOKUP($B747&amp;"#"&amp;AA$6,INDIRECT(SUBSTITUTE("ИсходныеДанные!$где$2:$где$50000","где",$E$4)),INDIRECT(SUBSTITUTE("ИсходныеДанные!$что$2:$что$50000","что",$H$4)),"",0,1)</f>
        <v/>
      </c>
      <c r="AC747" s="3"/>
    </row>
    <row r="748" spans="1:29" x14ac:dyDescent="0.25">
      <c r="A748" s="6" t="str">
        <f t="shared" ca="1" si="5"/>
        <v>delete</v>
      </c>
      <c r="B748" s="9" cm="1">
        <f t="array" aca="1" ref="B748" ca="1">INDIRECT("УникальныеСписки!A"&amp;ROW()-$F$4)</f>
        <v>0</v>
      </c>
      <c r="C748" s="15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5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20" t="str" cm="1">
        <f t="array" aca="1" ref="E748" ca="1">_xlfn.XLOOKUP($B748&amp;"#"&amp;E$6,INDIRECT(SUBSTITUTE("ИсходныеДанные!$где$2:$где$50000","где",$E$4)),INDIRECT(SUBSTITUTE("ИсходныеДанные!$что$2:$что$50000","что",$G$4)),"",0,1)</f>
        <v/>
      </c>
      <c r="F748" s="78" t="str" cm="1">
        <f t="array" aca="1" ref="F748" ca="1">_xlfn.XLOOKUP($B748&amp;"#"&amp;E$6,INDIRECT(SUBSTITUTE("ИсходныеДанные!$где$2:$где$50000","где",$E$4)),INDIRECT(SUBSTITUTE("ИсходныеДанные!$что$2:$что$50000","что",$H$4)),"",0,1)</f>
        <v/>
      </c>
      <c r="G748" s="20" t="str" cm="1">
        <f t="array" aca="1" ref="G748" ca="1">_xlfn.XLOOKUP($B748&amp;"#"&amp;G$6,INDIRECT(SUBSTITUTE("ИсходныеДанные!$где$2:$где$50000","где",$E$4)),INDIRECT(SUBSTITUTE("ИсходныеДанные!$что$2:$что$50000","что",$G$4)),"",0,1)</f>
        <v/>
      </c>
      <c r="H748" s="78" t="str" cm="1">
        <f t="array" aca="1" ref="H748" ca="1">_xlfn.XLOOKUP($B748&amp;"#"&amp;G$6,INDIRECT(SUBSTITUTE("ИсходныеДанные!$где$2:$где$50000","где",$E$4)),INDIRECT(SUBSTITUTE("ИсходныеДанные!$что$2:$что$50000","что",$H$4)),"",0,1)</f>
        <v/>
      </c>
      <c r="I748" s="20" t="str" cm="1">
        <f t="array" aca="1" ref="I748" ca="1">_xlfn.XLOOKUP($B748&amp;"#"&amp;I$6,INDIRECT(SUBSTITUTE("ИсходныеДанные!$где$2:$где$50000","где",$E$4)),INDIRECT(SUBSTITUTE("ИсходныеДанные!$что$2:$что$50000","что",$G$4)),"",0,1)</f>
        <v/>
      </c>
      <c r="J748" s="78" t="str" cm="1">
        <f t="array" aca="1" ref="J748" ca="1">_xlfn.XLOOKUP($B748&amp;"#"&amp;I$6,INDIRECT(SUBSTITUTE("ИсходныеДанные!$где$2:$где$50000","где",$E$4)),INDIRECT(SUBSTITUTE("ИсходныеДанные!$что$2:$что$50000","что",$H$4)),"",0,1)</f>
        <v/>
      </c>
      <c r="K748" s="20" t="str" cm="1">
        <f t="array" aca="1" ref="K748" ca="1">_xlfn.XLOOKUP($B748&amp;"#"&amp;K$6,INDIRECT(SUBSTITUTE("ИсходныеДанные!$где$2:$где$50000","где",$E$4)),INDIRECT(SUBSTITUTE("ИсходныеДанные!$что$2:$что$50000","что",$G$4)),"",0,1)</f>
        <v/>
      </c>
      <c r="L748" s="78" t="str" cm="1">
        <f t="array" aca="1" ref="L748" ca="1">_xlfn.XLOOKUP($B748&amp;"#"&amp;K$6,INDIRECT(SUBSTITUTE("ИсходныеДанные!$где$2:$где$50000","где",$E$4)),INDIRECT(SUBSTITUTE("ИсходныеДанные!$что$2:$что$50000","что",$H$4)),"",0,1)</f>
        <v/>
      </c>
      <c r="M748" s="20" t="str" cm="1">
        <f t="array" aca="1" ref="M748" ca="1">_xlfn.XLOOKUP($B748&amp;"#"&amp;M$6,INDIRECT(SUBSTITUTE("ИсходныеДанные!$где$2:$где$50000","где",$E$4)),INDIRECT(SUBSTITUTE("ИсходныеДанные!$что$2:$что$50000","что",$G$4)),"",0,1)</f>
        <v/>
      </c>
      <c r="N748" s="78" t="str" cm="1">
        <f t="array" aca="1" ref="N748" ca="1">_xlfn.XLOOKUP($B748&amp;"#"&amp;M$6,INDIRECT(SUBSTITUTE("ИсходныеДанные!$где$2:$где$50000","где",$E$4)),INDIRECT(SUBSTITUTE("ИсходныеДанные!$что$2:$что$50000","что",$H$4)),"",0,1)</f>
        <v/>
      </c>
      <c r="O748" s="20" t="str" cm="1">
        <f t="array" aca="1" ref="O748" ca="1">_xlfn.XLOOKUP($B748&amp;"#"&amp;O$6,INDIRECT(SUBSTITUTE("ИсходныеДанные!$где$2:$где$50000","где",$E$4)),INDIRECT(SUBSTITUTE("ИсходныеДанные!$что$2:$что$50000","что",$G$4)),"",0,1)</f>
        <v/>
      </c>
      <c r="P748" s="78" t="str" cm="1">
        <f t="array" aca="1" ref="P748" ca="1">_xlfn.XLOOKUP($B748&amp;"#"&amp;O$6,INDIRECT(SUBSTITUTE("ИсходныеДанные!$где$2:$где$50000","где",$E$4)),INDIRECT(SUBSTITUTE("ИсходныеДанные!$что$2:$что$50000","что",$H$4)),"",0,1)</f>
        <v/>
      </c>
      <c r="Q748" s="20" t="str" cm="1">
        <f t="array" aca="1" ref="Q748" ca="1">_xlfn.XLOOKUP($B748&amp;"#"&amp;Q$6,INDIRECT(SUBSTITUTE("ИсходныеДанные!$где$2:$где$50000","где",$E$4)),INDIRECT(SUBSTITUTE("ИсходныеДанные!$что$2:$что$50000","что",$G$4)),"",0,1)</f>
        <v/>
      </c>
      <c r="R748" s="78" t="str" cm="1">
        <f t="array" aca="1" ref="R748" ca="1">_xlfn.XLOOKUP($B748&amp;"#"&amp;Q$6,INDIRECT(SUBSTITUTE("ИсходныеДанные!$где$2:$где$50000","где",$E$4)),INDIRECT(SUBSTITUTE("ИсходныеДанные!$что$2:$что$50000","что",$H$4)),"",0,1)</f>
        <v/>
      </c>
      <c r="S748" s="20" t="str" cm="1">
        <f t="array" aca="1" ref="S748" ca="1">_xlfn.XLOOKUP($B748&amp;"#"&amp;S$6,INDIRECT(SUBSTITUTE("ИсходныеДанные!$где$2:$где$50000","где",$E$4)),INDIRECT(SUBSTITUTE("ИсходныеДанные!$что$2:$что$50000","что",$G$4)),"",0,1)</f>
        <v/>
      </c>
      <c r="T748" s="78" t="str" cm="1">
        <f t="array" aca="1" ref="T748" ca="1">_xlfn.XLOOKUP($B748&amp;"#"&amp;S$6,INDIRECT(SUBSTITUTE("ИсходныеДанные!$где$2:$где$50000","где",$E$4)),INDIRECT(SUBSTITUTE("ИсходныеДанные!$что$2:$что$50000","что",$H$4)),"",0,1)</f>
        <v/>
      </c>
      <c r="U748" s="20" t="str" cm="1">
        <f t="array" aca="1" ref="U748" ca="1">_xlfn.XLOOKUP($B748&amp;"#"&amp;U$6,INDIRECT(SUBSTITUTE("ИсходныеДанные!$где$2:$где$50000","где",$E$4)),INDIRECT(SUBSTITUTE("ИсходныеДанные!$что$2:$что$50000","что",$G$4)),"",0,1)</f>
        <v/>
      </c>
      <c r="V748" s="78" t="str" cm="1">
        <f t="array" aca="1" ref="V748" ca="1">_xlfn.XLOOKUP($B748&amp;"#"&amp;U$6,INDIRECT(SUBSTITUTE("ИсходныеДанные!$где$2:$где$50000","где",$E$4)),INDIRECT(SUBSTITUTE("ИсходныеДанные!$что$2:$что$50000","что",$H$4)),"",0,1)</f>
        <v/>
      </c>
      <c r="W748" s="20" t="str" cm="1">
        <f t="array" aca="1" ref="W748" ca="1">_xlfn.XLOOKUP($B748&amp;"#"&amp;W$6,INDIRECT(SUBSTITUTE("ИсходныеДанные!$где$2:$где$50000","где",$E$4)),INDIRECT(SUBSTITUTE("ИсходныеДанные!$что$2:$что$50000","что",$G$4)),"",0,1)</f>
        <v/>
      </c>
      <c r="X748" s="78" t="str" cm="1">
        <f t="array" aca="1" ref="X748" ca="1">_xlfn.XLOOKUP($B748&amp;"#"&amp;W$6,INDIRECT(SUBSTITUTE("ИсходныеДанные!$где$2:$где$50000","где",$E$4)),INDIRECT(SUBSTITUTE("ИсходныеДанные!$что$2:$что$50000","что",$H$4)),"",0,1)</f>
        <v/>
      </c>
      <c r="Y748" s="20" t="str" cm="1">
        <f t="array" aca="1" ref="Y748" ca="1">_xlfn.XLOOKUP($B748&amp;"#"&amp;Y$6,INDIRECT(SUBSTITUTE("ИсходныеДанные!$где$2:$где$50000","где",$E$4)),INDIRECT(SUBSTITUTE("ИсходныеДанные!$что$2:$что$50000","что",$G$4)),"",0,1)</f>
        <v/>
      </c>
      <c r="Z748" s="78" t="str" cm="1">
        <f t="array" aca="1" ref="Z748" ca="1">_xlfn.XLOOKUP($B748&amp;"#"&amp;Y$6,INDIRECT(SUBSTITUTE("ИсходныеДанные!$где$2:$где$50000","где",$E$4)),INDIRECT(SUBSTITUTE("ИсходныеДанные!$что$2:$что$50000","что",$H$4)),"",0,1)</f>
        <v/>
      </c>
      <c r="AA748" s="20" t="str" cm="1">
        <f t="array" aca="1" ref="AA748" ca="1">_xlfn.XLOOKUP($B748&amp;"#"&amp;AA$6,INDIRECT(SUBSTITUTE("ИсходныеДанные!$где$2:$где$50000","где",$E$4)),INDIRECT(SUBSTITUTE("ИсходныеДанные!$что$2:$что$50000","что",$G$4)),"",0,1)</f>
        <v/>
      </c>
      <c r="AB748" s="78" t="str" cm="1">
        <f t="array" aca="1" ref="AB748" ca="1">_xlfn.XLOOKUP($B748&amp;"#"&amp;AA$6,INDIRECT(SUBSTITUTE("ИсходныеДанные!$где$2:$где$50000","где",$E$4)),INDIRECT(SUBSTITUTE("ИсходныеДанные!$что$2:$что$50000","что",$H$4)),"",0,1)</f>
        <v/>
      </c>
      <c r="AC748" s="3"/>
    </row>
    <row r="749" spans="1:29" x14ac:dyDescent="0.25">
      <c r="A749" s="6" t="str">
        <f t="shared" ref="A749:A812" ca="1" si="7">IF(C749="","delete","")</f>
        <v>delete</v>
      </c>
      <c r="B749" s="9" cm="1">
        <f t="array" aca="1" ref="B749" ca="1">INDIRECT("УникальныеСписки!A"&amp;ROW()-$F$4)</f>
        <v>0</v>
      </c>
      <c r="C749" s="15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5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20" t="str" cm="1">
        <f t="array" aca="1" ref="E749" ca="1">_xlfn.XLOOKUP($B749&amp;"#"&amp;E$6,INDIRECT(SUBSTITUTE("ИсходныеДанные!$где$2:$где$50000","где",$E$4)),INDIRECT(SUBSTITUTE("ИсходныеДанные!$что$2:$что$50000","что",$G$4)),"",0,1)</f>
        <v/>
      </c>
      <c r="F749" s="78" t="str" cm="1">
        <f t="array" aca="1" ref="F749" ca="1">_xlfn.XLOOKUP($B749&amp;"#"&amp;E$6,INDIRECT(SUBSTITUTE("ИсходныеДанные!$где$2:$где$50000","где",$E$4)),INDIRECT(SUBSTITUTE("ИсходныеДанные!$что$2:$что$50000","что",$H$4)),"",0,1)</f>
        <v/>
      </c>
      <c r="G749" s="20" t="str" cm="1">
        <f t="array" aca="1" ref="G749" ca="1">_xlfn.XLOOKUP($B749&amp;"#"&amp;G$6,INDIRECT(SUBSTITUTE("ИсходныеДанные!$где$2:$где$50000","где",$E$4)),INDIRECT(SUBSTITUTE("ИсходныеДанные!$что$2:$что$50000","что",$G$4)),"",0,1)</f>
        <v/>
      </c>
      <c r="H749" s="78" t="str" cm="1">
        <f t="array" aca="1" ref="H749" ca="1">_xlfn.XLOOKUP($B749&amp;"#"&amp;G$6,INDIRECT(SUBSTITUTE("ИсходныеДанные!$где$2:$где$50000","где",$E$4)),INDIRECT(SUBSTITUTE("ИсходныеДанные!$что$2:$что$50000","что",$H$4)),"",0,1)</f>
        <v/>
      </c>
      <c r="I749" s="20" t="str" cm="1">
        <f t="array" aca="1" ref="I749" ca="1">_xlfn.XLOOKUP($B749&amp;"#"&amp;I$6,INDIRECT(SUBSTITUTE("ИсходныеДанные!$где$2:$где$50000","где",$E$4)),INDIRECT(SUBSTITUTE("ИсходныеДанные!$что$2:$что$50000","что",$G$4)),"",0,1)</f>
        <v/>
      </c>
      <c r="J749" s="78" t="str" cm="1">
        <f t="array" aca="1" ref="J749" ca="1">_xlfn.XLOOKUP($B749&amp;"#"&amp;I$6,INDIRECT(SUBSTITUTE("ИсходныеДанные!$где$2:$где$50000","где",$E$4)),INDIRECT(SUBSTITUTE("ИсходныеДанные!$что$2:$что$50000","что",$H$4)),"",0,1)</f>
        <v/>
      </c>
      <c r="K749" s="20" t="str" cm="1">
        <f t="array" aca="1" ref="K749" ca="1">_xlfn.XLOOKUP($B749&amp;"#"&amp;K$6,INDIRECT(SUBSTITUTE("ИсходныеДанные!$где$2:$где$50000","где",$E$4)),INDIRECT(SUBSTITUTE("ИсходныеДанные!$что$2:$что$50000","что",$G$4)),"",0,1)</f>
        <v/>
      </c>
      <c r="L749" s="78" t="str" cm="1">
        <f t="array" aca="1" ref="L749" ca="1">_xlfn.XLOOKUP($B749&amp;"#"&amp;K$6,INDIRECT(SUBSTITUTE("ИсходныеДанные!$где$2:$где$50000","где",$E$4)),INDIRECT(SUBSTITUTE("ИсходныеДанные!$что$2:$что$50000","что",$H$4)),"",0,1)</f>
        <v/>
      </c>
      <c r="M749" s="20" t="str" cm="1">
        <f t="array" aca="1" ref="M749" ca="1">_xlfn.XLOOKUP($B749&amp;"#"&amp;M$6,INDIRECT(SUBSTITUTE("ИсходныеДанные!$где$2:$где$50000","где",$E$4)),INDIRECT(SUBSTITUTE("ИсходныеДанные!$что$2:$что$50000","что",$G$4)),"",0,1)</f>
        <v/>
      </c>
      <c r="N749" s="78" t="str" cm="1">
        <f t="array" aca="1" ref="N749" ca="1">_xlfn.XLOOKUP($B749&amp;"#"&amp;M$6,INDIRECT(SUBSTITUTE("ИсходныеДанные!$где$2:$где$50000","где",$E$4)),INDIRECT(SUBSTITUTE("ИсходныеДанные!$что$2:$что$50000","что",$H$4)),"",0,1)</f>
        <v/>
      </c>
      <c r="O749" s="20" t="str" cm="1">
        <f t="array" aca="1" ref="O749" ca="1">_xlfn.XLOOKUP($B749&amp;"#"&amp;O$6,INDIRECT(SUBSTITUTE("ИсходныеДанные!$где$2:$где$50000","где",$E$4)),INDIRECT(SUBSTITUTE("ИсходныеДанные!$что$2:$что$50000","что",$G$4)),"",0,1)</f>
        <v/>
      </c>
      <c r="P749" s="78" t="str" cm="1">
        <f t="array" aca="1" ref="P749" ca="1">_xlfn.XLOOKUP($B749&amp;"#"&amp;O$6,INDIRECT(SUBSTITUTE("ИсходныеДанные!$где$2:$где$50000","где",$E$4)),INDIRECT(SUBSTITUTE("ИсходныеДанные!$что$2:$что$50000","что",$H$4)),"",0,1)</f>
        <v/>
      </c>
      <c r="Q749" s="20" t="str" cm="1">
        <f t="array" aca="1" ref="Q749" ca="1">_xlfn.XLOOKUP($B749&amp;"#"&amp;Q$6,INDIRECT(SUBSTITUTE("ИсходныеДанные!$где$2:$где$50000","где",$E$4)),INDIRECT(SUBSTITUTE("ИсходныеДанные!$что$2:$что$50000","что",$G$4)),"",0,1)</f>
        <v/>
      </c>
      <c r="R749" s="78" t="str" cm="1">
        <f t="array" aca="1" ref="R749" ca="1">_xlfn.XLOOKUP($B749&amp;"#"&amp;Q$6,INDIRECT(SUBSTITUTE("ИсходныеДанные!$где$2:$где$50000","где",$E$4)),INDIRECT(SUBSTITUTE("ИсходныеДанные!$что$2:$что$50000","что",$H$4)),"",0,1)</f>
        <v/>
      </c>
      <c r="S749" s="20" t="str" cm="1">
        <f t="array" aca="1" ref="S749" ca="1">_xlfn.XLOOKUP($B749&amp;"#"&amp;S$6,INDIRECT(SUBSTITUTE("ИсходныеДанные!$где$2:$где$50000","где",$E$4)),INDIRECT(SUBSTITUTE("ИсходныеДанные!$что$2:$что$50000","что",$G$4)),"",0,1)</f>
        <v/>
      </c>
      <c r="T749" s="78" t="str" cm="1">
        <f t="array" aca="1" ref="T749" ca="1">_xlfn.XLOOKUP($B749&amp;"#"&amp;S$6,INDIRECT(SUBSTITUTE("ИсходныеДанные!$где$2:$где$50000","где",$E$4)),INDIRECT(SUBSTITUTE("ИсходныеДанные!$что$2:$что$50000","что",$H$4)),"",0,1)</f>
        <v/>
      </c>
      <c r="U749" s="20" t="str" cm="1">
        <f t="array" aca="1" ref="U749" ca="1">_xlfn.XLOOKUP($B749&amp;"#"&amp;U$6,INDIRECT(SUBSTITUTE("ИсходныеДанные!$где$2:$где$50000","где",$E$4)),INDIRECT(SUBSTITUTE("ИсходныеДанные!$что$2:$что$50000","что",$G$4)),"",0,1)</f>
        <v/>
      </c>
      <c r="V749" s="78" t="str" cm="1">
        <f t="array" aca="1" ref="V749" ca="1">_xlfn.XLOOKUP($B749&amp;"#"&amp;U$6,INDIRECT(SUBSTITUTE("ИсходныеДанные!$где$2:$где$50000","где",$E$4)),INDIRECT(SUBSTITUTE("ИсходныеДанные!$что$2:$что$50000","что",$H$4)),"",0,1)</f>
        <v/>
      </c>
      <c r="W749" s="20" t="str" cm="1">
        <f t="array" aca="1" ref="W749" ca="1">_xlfn.XLOOKUP($B749&amp;"#"&amp;W$6,INDIRECT(SUBSTITUTE("ИсходныеДанные!$где$2:$где$50000","где",$E$4)),INDIRECT(SUBSTITUTE("ИсходныеДанные!$что$2:$что$50000","что",$G$4)),"",0,1)</f>
        <v/>
      </c>
      <c r="X749" s="78" t="str" cm="1">
        <f t="array" aca="1" ref="X749" ca="1">_xlfn.XLOOKUP($B749&amp;"#"&amp;W$6,INDIRECT(SUBSTITUTE("ИсходныеДанные!$где$2:$где$50000","где",$E$4)),INDIRECT(SUBSTITUTE("ИсходныеДанные!$что$2:$что$50000","что",$H$4)),"",0,1)</f>
        <v/>
      </c>
      <c r="Y749" s="20" t="str" cm="1">
        <f t="array" aca="1" ref="Y749" ca="1">_xlfn.XLOOKUP($B749&amp;"#"&amp;Y$6,INDIRECT(SUBSTITUTE("ИсходныеДанные!$где$2:$где$50000","где",$E$4)),INDIRECT(SUBSTITUTE("ИсходныеДанные!$что$2:$что$50000","что",$G$4)),"",0,1)</f>
        <v/>
      </c>
      <c r="Z749" s="78" t="str" cm="1">
        <f t="array" aca="1" ref="Z749" ca="1">_xlfn.XLOOKUP($B749&amp;"#"&amp;Y$6,INDIRECT(SUBSTITUTE("ИсходныеДанные!$где$2:$где$50000","где",$E$4)),INDIRECT(SUBSTITUTE("ИсходныеДанные!$что$2:$что$50000","что",$H$4)),"",0,1)</f>
        <v/>
      </c>
      <c r="AA749" s="20" t="str" cm="1">
        <f t="array" aca="1" ref="AA749" ca="1">_xlfn.XLOOKUP($B749&amp;"#"&amp;AA$6,INDIRECT(SUBSTITUTE("ИсходныеДанные!$где$2:$где$50000","где",$E$4)),INDIRECT(SUBSTITUTE("ИсходныеДанные!$что$2:$что$50000","что",$G$4)),"",0,1)</f>
        <v/>
      </c>
      <c r="AB749" s="78" t="str" cm="1">
        <f t="array" aca="1" ref="AB749" ca="1">_xlfn.XLOOKUP($B749&amp;"#"&amp;AA$6,INDIRECT(SUBSTITUTE("ИсходныеДанные!$где$2:$где$50000","где",$E$4)),INDIRECT(SUBSTITUTE("ИсходныеДанные!$что$2:$что$50000","что",$H$4)),"",0,1)</f>
        <v/>
      </c>
      <c r="AC749" s="3"/>
    </row>
    <row r="750" spans="1:29" x14ac:dyDescent="0.25">
      <c r="A750" s="6" t="str">
        <f t="shared" ca="1" si="7"/>
        <v>delete</v>
      </c>
      <c r="B750" s="9" cm="1">
        <f t="array" aca="1" ref="B750" ca="1">INDIRECT("УникальныеСписки!A"&amp;ROW()-$F$4)</f>
        <v>0</v>
      </c>
      <c r="C750" s="15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5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20" t="str" cm="1">
        <f t="array" aca="1" ref="E750" ca="1">_xlfn.XLOOKUP($B750&amp;"#"&amp;E$6,INDIRECT(SUBSTITUTE("ИсходныеДанные!$где$2:$где$50000","где",$E$4)),INDIRECT(SUBSTITUTE("ИсходныеДанные!$что$2:$что$50000","что",$G$4)),"",0,1)</f>
        <v/>
      </c>
      <c r="F750" s="78" t="str" cm="1">
        <f t="array" aca="1" ref="F750" ca="1">_xlfn.XLOOKUP($B750&amp;"#"&amp;E$6,INDIRECT(SUBSTITUTE("ИсходныеДанные!$где$2:$где$50000","где",$E$4)),INDIRECT(SUBSTITUTE("ИсходныеДанные!$что$2:$что$50000","что",$H$4)),"",0,1)</f>
        <v/>
      </c>
      <c r="G750" s="20" t="str" cm="1">
        <f t="array" aca="1" ref="G750" ca="1">_xlfn.XLOOKUP($B750&amp;"#"&amp;G$6,INDIRECT(SUBSTITUTE("ИсходныеДанные!$где$2:$где$50000","где",$E$4)),INDIRECT(SUBSTITUTE("ИсходныеДанные!$что$2:$что$50000","что",$G$4)),"",0,1)</f>
        <v/>
      </c>
      <c r="H750" s="78" t="str" cm="1">
        <f t="array" aca="1" ref="H750" ca="1">_xlfn.XLOOKUP($B750&amp;"#"&amp;G$6,INDIRECT(SUBSTITUTE("ИсходныеДанные!$где$2:$где$50000","где",$E$4)),INDIRECT(SUBSTITUTE("ИсходныеДанные!$что$2:$что$50000","что",$H$4)),"",0,1)</f>
        <v/>
      </c>
      <c r="I750" s="20" t="str" cm="1">
        <f t="array" aca="1" ref="I750" ca="1">_xlfn.XLOOKUP($B750&amp;"#"&amp;I$6,INDIRECT(SUBSTITUTE("ИсходныеДанные!$где$2:$где$50000","где",$E$4)),INDIRECT(SUBSTITUTE("ИсходныеДанные!$что$2:$что$50000","что",$G$4)),"",0,1)</f>
        <v/>
      </c>
      <c r="J750" s="78" t="str" cm="1">
        <f t="array" aca="1" ref="J750" ca="1">_xlfn.XLOOKUP($B750&amp;"#"&amp;I$6,INDIRECT(SUBSTITUTE("ИсходныеДанные!$где$2:$где$50000","где",$E$4)),INDIRECT(SUBSTITUTE("ИсходныеДанные!$что$2:$что$50000","что",$H$4)),"",0,1)</f>
        <v/>
      </c>
      <c r="K750" s="20" t="str" cm="1">
        <f t="array" aca="1" ref="K750" ca="1">_xlfn.XLOOKUP($B750&amp;"#"&amp;K$6,INDIRECT(SUBSTITUTE("ИсходныеДанные!$где$2:$где$50000","где",$E$4)),INDIRECT(SUBSTITUTE("ИсходныеДанные!$что$2:$что$50000","что",$G$4)),"",0,1)</f>
        <v/>
      </c>
      <c r="L750" s="78" t="str" cm="1">
        <f t="array" aca="1" ref="L750" ca="1">_xlfn.XLOOKUP($B750&amp;"#"&amp;K$6,INDIRECT(SUBSTITUTE("ИсходныеДанные!$где$2:$где$50000","где",$E$4)),INDIRECT(SUBSTITUTE("ИсходныеДанные!$что$2:$что$50000","что",$H$4)),"",0,1)</f>
        <v/>
      </c>
      <c r="M750" s="20" t="str" cm="1">
        <f t="array" aca="1" ref="M750" ca="1">_xlfn.XLOOKUP($B750&amp;"#"&amp;M$6,INDIRECT(SUBSTITUTE("ИсходныеДанные!$где$2:$где$50000","где",$E$4)),INDIRECT(SUBSTITUTE("ИсходныеДанные!$что$2:$что$50000","что",$G$4)),"",0,1)</f>
        <v/>
      </c>
      <c r="N750" s="78" t="str" cm="1">
        <f t="array" aca="1" ref="N750" ca="1">_xlfn.XLOOKUP($B750&amp;"#"&amp;M$6,INDIRECT(SUBSTITUTE("ИсходныеДанные!$где$2:$где$50000","где",$E$4)),INDIRECT(SUBSTITUTE("ИсходныеДанные!$что$2:$что$50000","что",$H$4)),"",0,1)</f>
        <v/>
      </c>
      <c r="O750" s="20" t="str" cm="1">
        <f t="array" aca="1" ref="O750" ca="1">_xlfn.XLOOKUP($B750&amp;"#"&amp;O$6,INDIRECT(SUBSTITUTE("ИсходныеДанные!$где$2:$где$50000","где",$E$4)),INDIRECT(SUBSTITUTE("ИсходныеДанные!$что$2:$что$50000","что",$G$4)),"",0,1)</f>
        <v/>
      </c>
      <c r="P750" s="78" t="str" cm="1">
        <f t="array" aca="1" ref="P750" ca="1">_xlfn.XLOOKUP($B750&amp;"#"&amp;O$6,INDIRECT(SUBSTITUTE("ИсходныеДанные!$где$2:$где$50000","где",$E$4)),INDIRECT(SUBSTITUTE("ИсходныеДанные!$что$2:$что$50000","что",$H$4)),"",0,1)</f>
        <v/>
      </c>
      <c r="Q750" s="20" t="str" cm="1">
        <f t="array" aca="1" ref="Q750" ca="1">_xlfn.XLOOKUP($B750&amp;"#"&amp;Q$6,INDIRECT(SUBSTITUTE("ИсходныеДанные!$где$2:$где$50000","где",$E$4)),INDIRECT(SUBSTITUTE("ИсходныеДанные!$что$2:$что$50000","что",$G$4)),"",0,1)</f>
        <v/>
      </c>
      <c r="R750" s="78" t="str" cm="1">
        <f t="array" aca="1" ref="R750" ca="1">_xlfn.XLOOKUP($B750&amp;"#"&amp;Q$6,INDIRECT(SUBSTITUTE("ИсходныеДанные!$где$2:$где$50000","где",$E$4)),INDIRECT(SUBSTITUTE("ИсходныеДанные!$что$2:$что$50000","что",$H$4)),"",0,1)</f>
        <v/>
      </c>
      <c r="S750" s="20" t="str" cm="1">
        <f t="array" aca="1" ref="S750" ca="1">_xlfn.XLOOKUP($B750&amp;"#"&amp;S$6,INDIRECT(SUBSTITUTE("ИсходныеДанные!$где$2:$где$50000","где",$E$4)),INDIRECT(SUBSTITUTE("ИсходныеДанные!$что$2:$что$50000","что",$G$4)),"",0,1)</f>
        <v/>
      </c>
      <c r="T750" s="78" t="str" cm="1">
        <f t="array" aca="1" ref="T750" ca="1">_xlfn.XLOOKUP($B750&amp;"#"&amp;S$6,INDIRECT(SUBSTITUTE("ИсходныеДанные!$где$2:$где$50000","где",$E$4)),INDIRECT(SUBSTITUTE("ИсходныеДанные!$что$2:$что$50000","что",$H$4)),"",0,1)</f>
        <v/>
      </c>
      <c r="U750" s="20" t="str" cm="1">
        <f t="array" aca="1" ref="U750" ca="1">_xlfn.XLOOKUP($B750&amp;"#"&amp;U$6,INDIRECT(SUBSTITUTE("ИсходныеДанные!$где$2:$где$50000","где",$E$4)),INDIRECT(SUBSTITUTE("ИсходныеДанные!$что$2:$что$50000","что",$G$4)),"",0,1)</f>
        <v/>
      </c>
      <c r="V750" s="78" t="str" cm="1">
        <f t="array" aca="1" ref="V750" ca="1">_xlfn.XLOOKUP($B750&amp;"#"&amp;U$6,INDIRECT(SUBSTITUTE("ИсходныеДанные!$где$2:$где$50000","где",$E$4)),INDIRECT(SUBSTITUTE("ИсходныеДанные!$что$2:$что$50000","что",$H$4)),"",0,1)</f>
        <v/>
      </c>
      <c r="W750" s="20" t="str" cm="1">
        <f t="array" aca="1" ref="W750" ca="1">_xlfn.XLOOKUP($B750&amp;"#"&amp;W$6,INDIRECT(SUBSTITUTE("ИсходныеДанные!$где$2:$где$50000","где",$E$4)),INDIRECT(SUBSTITUTE("ИсходныеДанные!$что$2:$что$50000","что",$G$4)),"",0,1)</f>
        <v/>
      </c>
      <c r="X750" s="78" t="str" cm="1">
        <f t="array" aca="1" ref="X750" ca="1">_xlfn.XLOOKUP($B750&amp;"#"&amp;W$6,INDIRECT(SUBSTITUTE("ИсходныеДанные!$где$2:$где$50000","где",$E$4)),INDIRECT(SUBSTITUTE("ИсходныеДанные!$что$2:$что$50000","что",$H$4)),"",0,1)</f>
        <v/>
      </c>
      <c r="Y750" s="20" t="str" cm="1">
        <f t="array" aca="1" ref="Y750" ca="1">_xlfn.XLOOKUP($B750&amp;"#"&amp;Y$6,INDIRECT(SUBSTITUTE("ИсходныеДанные!$где$2:$где$50000","где",$E$4)),INDIRECT(SUBSTITUTE("ИсходныеДанные!$что$2:$что$50000","что",$G$4)),"",0,1)</f>
        <v/>
      </c>
      <c r="Z750" s="78" t="str" cm="1">
        <f t="array" aca="1" ref="Z750" ca="1">_xlfn.XLOOKUP($B750&amp;"#"&amp;Y$6,INDIRECT(SUBSTITUTE("ИсходныеДанные!$где$2:$где$50000","где",$E$4)),INDIRECT(SUBSTITUTE("ИсходныеДанные!$что$2:$что$50000","что",$H$4)),"",0,1)</f>
        <v/>
      </c>
      <c r="AA750" s="20" t="str" cm="1">
        <f t="array" aca="1" ref="AA750" ca="1">_xlfn.XLOOKUP($B750&amp;"#"&amp;AA$6,INDIRECT(SUBSTITUTE("ИсходныеДанные!$где$2:$где$50000","где",$E$4)),INDIRECT(SUBSTITUTE("ИсходныеДанные!$что$2:$что$50000","что",$G$4)),"",0,1)</f>
        <v/>
      </c>
      <c r="AB750" s="78" t="str" cm="1">
        <f t="array" aca="1" ref="AB750" ca="1">_xlfn.XLOOKUP($B750&amp;"#"&amp;AA$6,INDIRECT(SUBSTITUTE("ИсходныеДанные!$где$2:$где$50000","где",$E$4)),INDIRECT(SUBSTITUTE("ИсходныеДанные!$что$2:$что$50000","что",$H$4)),"",0,1)</f>
        <v/>
      </c>
      <c r="AC750" s="3"/>
    </row>
    <row r="751" spans="1:29" x14ac:dyDescent="0.25">
      <c r="A751" s="6" t="str">
        <f t="shared" ca="1" si="7"/>
        <v>delete</v>
      </c>
      <c r="B751" s="9" cm="1">
        <f t="array" aca="1" ref="B751" ca="1">INDIRECT("УникальныеСписки!A"&amp;ROW()-$F$4)</f>
        <v>0</v>
      </c>
      <c r="C751" s="15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5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20" t="str" cm="1">
        <f t="array" aca="1" ref="E751" ca="1">_xlfn.XLOOKUP($B751&amp;"#"&amp;E$6,INDIRECT(SUBSTITUTE("ИсходныеДанные!$где$2:$где$50000","где",$E$4)),INDIRECT(SUBSTITUTE("ИсходныеДанные!$что$2:$что$50000","что",$G$4)),"",0,1)</f>
        <v/>
      </c>
      <c r="F751" s="78" t="str" cm="1">
        <f t="array" aca="1" ref="F751" ca="1">_xlfn.XLOOKUP($B751&amp;"#"&amp;E$6,INDIRECT(SUBSTITUTE("ИсходныеДанные!$где$2:$где$50000","где",$E$4)),INDIRECT(SUBSTITUTE("ИсходныеДанные!$что$2:$что$50000","что",$H$4)),"",0,1)</f>
        <v/>
      </c>
      <c r="G751" s="20" t="str" cm="1">
        <f t="array" aca="1" ref="G751" ca="1">_xlfn.XLOOKUP($B751&amp;"#"&amp;G$6,INDIRECT(SUBSTITUTE("ИсходныеДанные!$где$2:$где$50000","где",$E$4)),INDIRECT(SUBSTITUTE("ИсходныеДанные!$что$2:$что$50000","что",$G$4)),"",0,1)</f>
        <v/>
      </c>
      <c r="H751" s="78" t="str" cm="1">
        <f t="array" aca="1" ref="H751" ca="1">_xlfn.XLOOKUP($B751&amp;"#"&amp;G$6,INDIRECT(SUBSTITUTE("ИсходныеДанные!$где$2:$где$50000","где",$E$4)),INDIRECT(SUBSTITUTE("ИсходныеДанные!$что$2:$что$50000","что",$H$4)),"",0,1)</f>
        <v/>
      </c>
      <c r="I751" s="20" t="str" cm="1">
        <f t="array" aca="1" ref="I751" ca="1">_xlfn.XLOOKUP($B751&amp;"#"&amp;I$6,INDIRECT(SUBSTITUTE("ИсходныеДанные!$где$2:$где$50000","где",$E$4)),INDIRECT(SUBSTITUTE("ИсходныеДанные!$что$2:$что$50000","что",$G$4)),"",0,1)</f>
        <v/>
      </c>
      <c r="J751" s="78" t="str" cm="1">
        <f t="array" aca="1" ref="J751" ca="1">_xlfn.XLOOKUP($B751&amp;"#"&amp;I$6,INDIRECT(SUBSTITUTE("ИсходныеДанные!$где$2:$где$50000","где",$E$4)),INDIRECT(SUBSTITUTE("ИсходныеДанные!$что$2:$что$50000","что",$H$4)),"",0,1)</f>
        <v/>
      </c>
      <c r="K751" s="20" t="str" cm="1">
        <f t="array" aca="1" ref="K751" ca="1">_xlfn.XLOOKUP($B751&amp;"#"&amp;K$6,INDIRECT(SUBSTITUTE("ИсходныеДанные!$где$2:$где$50000","где",$E$4)),INDIRECT(SUBSTITUTE("ИсходныеДанные!$что$2:$что$50000","что",$G$4)),"",0,1)</f>
        <v/>
      </c>
      <c r="L751" s="78" t="str" cm="1">
        <f t="array" aca="1" ref="L751" ca="1">_xlfn.XLOOKUP($B751&amp;"#"&amp;K$6,INDIRECT(SUBSTITUTE("ИсходныеДанные!$где$2:$где$50000","где",$E$4)),INDIRECT(SUBSTITUTE("ИсходныеДанные!$что$2:$что$50000","что",$H$4)),"",0,1)</f>
        <v/>
      </c>
      <c r="M751" s="20" t="str" cm="1">
        <f t="array" aca="1" ref="M751" ca="1">_xlfn.XLOOKUP($B751&amp;"#"&amp;M$6,INDIRECT(SUBSTITUTE("ИсходныеДанные!$где$2:$где$50000","где",$E$4)),INDIRECT(SUBSTITUTE("ИсходныеДанные!$что$2:$что$50000","что",$G$4)),"",0,1)</f>
        <v/>
      </c>
      <c r="N751" s="78" t="str" cm="1">
        <f t="array" aca="1" ref="N751" ca="1">_xlfn.XLOOKUP($B751&amp;"#"&amp;M$6,INDIRECT(SUBSTITUTE("ИсходныеДанные!$где$2:$где$50000","где",$E$4)),INDIRECT(SUBSTITUTE("ИсходныеДанные!$что$2:$что$50000","что",$H$4)),"",0,1)</f>
        <v/>
      </c>
      <c r="O751" s="20" t="str" cm="1">
        <f t="array" aca="1" ref="O751" ca="1">_xlfn.XLOOKUP($B751&amp;"#"&amp;O$6,INDIRECT(SUBSTITUTE("ИсходныеДанные!$где$2:$где$50000","где",$E$4)),INDIRECT(SUBSTITUTE("ИсходныеДанные!$что$2:$что$50000","что",$G$4)),"",0,1)</f>
        <v/>
      </c>
      <c r="P751" s="78" t="str" cm="1">
        <f t="array" aca="1" ref="P751" ca="1">_xlfn.XLOOKUP($B751&amp;"#"&amp;O$6,INDIRECT(SUBSTITUTE("ИсходныеДанные!$где$2:$где$50000","где",$E$4)),INDIRECT(SUBSTITUTE("ИсходныеДанные!$что$2:$что$50000","что",$H$4)),"",0,1)</f>
        <v/>
      </c>
      <c r="Q751" s="20" t="str" cm="1">
        <f t="array" aca="1" ref="Q751" ca="1">_xlfn.XLOOKUP($B751&amp;"#"&amp;Q$6,INDIRECT(SUBSTITUTE("ИсходныеДанные!$где$2:$где$50000","где",$E$4)),INDIRECT(SUBSTITUTE("ИсходныеДанные!$что$2:$что$50000","что",$G$4)),"",0,1)</f>
        <v/>
      </c>
      <c r="R751" s="78" t="str" cm="1">
        <f t="array" aca="1" ref="R751" ca="1">_xlfn.XLOOKUP($B751&amp;"#"&amp;Q$6,INDIRECT(SUBSTITUTE("ИсходныеДанные!$где$2:$где$50000","где",$E$4)),INDIRECT(SUBSTITUTE("ИсходныеДанные!$что$2:$что$50000","что",$H$4)),"",0,1)</f>
        <v/>
      </c>
      <c r="S751" s="20" t="str" cm="1">
        <f t="array" aca="1" ref="S751" ca="1">_xlfn.XLOOKUP($B751&amp;"#"&amp;S$6,INDIRECT(SUBSTITUTE("ИсходныеДанные!$где$2:$где$50000","где",$E$4)),INDIRECT(SUBSTITUTE("ИсходныеДанные!$что$2:$что$50000","что",$G$4)),"",0,1)</f>
        <v/>
      </c>
      <c r="T751" s="78" t="str" cm="1">
        <f t="array" aca="1" ref="T751" ca="1">_xlfn.XLOOKUP($B751&amp;"#"&amp;S$6,INDIRECT(SUBSTITUTE("ИсходныеДанные!$где$2:$где$50000","где",$E$4)),INDIRECT(SUBSTITUTE("ИсходныеДанные!$что$2:$что$50000","что",$H$4)),"",0,1)</f>
        <v/>
      </c>
      <c r="U751" s="20" t="str" cm="1">
        <f t="array" aca="1" ref="U751" ca="1">_xlfn.XLOOKUP($B751&amp;"#"&amp;U$6,INDIRECT(SUBSTITUTE("ИсходныеДанные!$где$2:$где$50000","где",$E$4)),INDIRECT(SUBSTITUTE("ИсходныеДанные!$что$2:$что$50000","что",$G$4)),"",0,1)</f>
        <v/>
      </c>
      <c r="V751" s="78" t="str" cm="1">
        <f t="array" aca="1" ref="V751" ca="1">_xlfn.XLOOKUP($B751&amp;"#"&amp;U$6,INDIRECT(SUBSTITUTE("ИсходныеДанные!$где$2:$где$50000","где",$E$4)),INDIRECT(SUBSTITUTE("ИсходныеДанные!$что$2:$что$50000","что",$H$4)),"",0,1)</f>
        <v/>
      </c>
      <c r="W751" s="20" t="str" cm="1">
        <f t="array" aca="1" ref="W751" ca="1">_xlfn.XLOOKUP($B751&amp;"#"&amp;W$6,INDIRECT(SUBSTITUTE("ИсходныеДанные!$где$2:$где$50000","где",$E$4)),INDIRECT(SUBSTITUTE("ИсходныеДанные!$что$2:$что$50000","что",$G$4)),"",0,1)</f>
        <v/>
      </c>
      <c r="X751" s="78" t="str" cm="1">
        <f t="array" aca="1" ref="X751" ca="1">_xlfn.XLOOKUP($B751&amp;"#"&amp;W$6,INDIRECT(SUBSTITUTE("ИсходныеДанные!$где$2:$где$50000","где",$E$4)),INDIRECT(SUBSTITUTE("ИсходныеДанные!$что$2:$что$50000","что",$H$4)),"",0,1)</f>
        <v/>
      </c>
      <c r="Y751" s="20" t="str" cm="1">
        <f t="array" aca="1" ref="Y751" ca="1">_xlfn.XLOOKUP($B751&amp;"#"&amp;Y$6,INDIRECT(SUBSTITUTE("ИсходныеДанные!$где$2:$где$50000","где",$E$4)),INDIRECT(SUBSTITUTE("ИсходныеДанные!$что$2:$что$50000","что",$G$4)),"",0,1)</f>
        <v/>
      </c>
      <c r="Z751" s="78" t="str" cm="1">
        <f t="array" aca="1" ref="Z751" ca="1">_xlfn.XLOOKUP($B751&amp;"#"&amp;Y$6,INDIRECT(SUBSTITUTE("ИсходныеДанные!$где$2:$где$50000","где",$E$4)),INDIRECT(SUBSTITUTE("ИсходныеДанные!$что$2:$что$50000","что",$H$4)),"",0,1)</f>
        <v/>
      </c>
      <c r="AA751" s="20" t="str" cm="1">
        <f t="array" aca="1" ref="AA751" ca="1">_xlfn.XLOOKUP($B751&amp;"#"&amp;AA$6,INDIRECT(SUBSTITUTE("ИсходныеДанные!$где$2:$где$50000","где",$E$4)),INDIRECT(SUBSTITUTE("ИсходныеДанные!$что$2:$что$50000","что",$G$4)),"",0,1)</f>
        <v/>
      </c>
      <c r="AB751" s="78" t="str" cm="1">
        <f t="array" aca="1" ref="AB751" ca="1">_xlfn.XLOOKUP($B751&amp;"#"&amp;AA$6,INDIRECT(SUBSTITUTE("ИсходныеДанные!$где$2:$где$50000","где",$E$4)),INDIRECT(SUBSTITUTE("ИсходныеДанные!$что$2:$что$50000","что",$H$4)),"",0,1)</f>
        <v/>
      </c>
      <c r="AC751" s="3"/>
    </row>
    <row r="752" spans="1:29" x14ac:dyDescent="0.25">
      <c r="A752" s="6" t="str">
        <f t="shared" ca="1" si="7"/>
        <v>delete</v>
      </c>
      <c r="B752" s="9" cm="1">
        <f t="array" aca="1" ref="B752" ca="1">INDIRECT("УникальныеСписки!A"&amp;ROW()-$F$4)</f>
        <v>0</v>
      </c>
      <c r="C752" s="15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5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20" t="str" cm="1">
        <f t="array" aca="1" ref="E752" ca="1">_xlfn.XLOOKUP($B752&amp;"#"&amp;E$6,INDIRECT(SUBSTITUTE("ИсходныеДанные!$где$2:$где$50000","где",$E$4)),INDIRECT(SUBSTITUTE("ИсходныеДанные!$что$2:$что$50000","что",$G$4)),"",0,1)</f>
        <v/>
      </c>
      <c r="F752" s="78" t="str" cm="1">
        <f t="array" aca="1" ref="F752" ca="1">_xlfn.XLOOKUP($B752&amp;"#"&amp;E$6,INDIRECT(SUBSTITUTE("ИсходныеДанные!$где$2:$где$50000","где",$E$4)),INDIRECT(SUBSTITUTE("ИсходныеДанные!$что$2:$что$50000","что",$H$4)),"",0,1)</f>
        <v/>
      </c>
      <c r="G752" s="20" t="str" cm="1">
        <f t="array" aca="1" ref="G752" ca="1">_xlfn.XLOOKUP($B752&amp;"#"&amp;G$6,INDIRECT(SUBSTITUTE("ИсходныеДанные!$где$2:$где$50000","где",$E$4)),INDIRECT(SUBSTITUTE("ИсходныеДанные!$что$2:$что$50000","что",$G$4)),"",0,1)</f>
        <v/>
      </c>
      <c r="H752" s="78" t="str" cm="1">
        <f t="array" aca="1" ref="H752" ca="1">_xlfn.XLOOKUP($B752&amp;"#"&amp;G$6,INDIRECT(SUBSTITUTE("ИсходныеДанные!$где$2:$где$50000","где",$E$4)),INDIRECT(SUBSTITUTE("ИсходныеДанные!$что$2:$что$50000","что",$H$4)),"",0,1)</f>
        <v/>
      </c>
      <c r="I752" s="20" t="str" cm="1">
        <f t="array" aca="1" ref="I752" ca="1">_xlfn.XLOOKUP($B752&amp;"#"&amp;I$6,INDIRECT(SUBSTITUTE("ИсходныеДанные!$где$2:$где$50000","где",$E$4)),INDIRECT(SUBSTITUTE("ИсходныеДанные!$что$2:$что$50000","что",$G$4)),"",0,1)</f>
        <v/>
      </c>
      <c r="J752" s="78" t="str" cm="1">
        <f t="array" aca="1" ref="J752" ca="1">_xlfn.XLOOKUP($B752&amp;"#"&amp;I$6,INDIRECT(SUBSTITUTE("ИсходныеДанные!$где$2:$где$50000","где",$E$4)),INDIRECT(SUBSTITUTE("ИсходныеДанные!$что$2:$что$50000","что",$H$4)),"",0,1)</f>
        <v/>
      </c>
      <c r="K752" s="20" t="str" cm="1">
        <f t="array" aca="1" ref="K752" ca="1">_xlfn.XLOOKUP($B752&amp;"#"&amp;K$6,INDIRECT(SUBSTITUTE("ИсходныеДанные!$где$2:$где$50000","где",$E$4)),INDIRECT(SUBSTITUTE("ИсходныеДанные!$что$2:$что$50000","что",$G$4)),"",0,1)</f>
        <v/>
      </c>
      <c r="L752" s="78" t="str" cm="1">
        <f t="array" aca="1" ref="L752" ca="1">_xlfn.XLOOKUP($B752&amp;"#"&amp;K$6,INDIRECT(SUBSTITUTE("ИсходныеДанные!$где$2:$где$50000","где",$E$4)),INDIRECT(SUBSTITUTE("ИсходныеДанные!$что$2:$что$50000","что",$H$4)),"",0,1)</f>
        <v/>
      </c>
      <c r="M752" s="20" t="str" cm="1">
        <f t="array" aca="1" ref="M752" ca="1">_xlfn.XLOOKUP($B752&amp;"#"&amp;M$6,INDIRECT(SUBSTITUTE("ИсходныеДанные!$где$2:$где$50000","где",$E$4)),INDIRECT(SUBSTITUTE("ИсходныеДанные!$что$2:$что$50000","что",$G$4)),"",0,1)</f>
        <v/>
      </c>
      <c r="N752" s="78" t="str" cm="1">
        <f t="array" aca="1" ref="N752" ca="1">_xlfn.XLOOKUP($B752&amp;"#"&amp;M$6,INDIRECT(SUBSTITUTE("ИсходныеДанные!$где$2:$где$50000","где",$E$4)),INDIRECT(SUBSTITUTE("ИсходныеДанные!$что$2:$что$50000","что",$H$4)),"",0,1)</f>
        <v/>
      </c>
      <c r="O752" s="20" t="str" cm="1">
        <f t="array" aca="1" ref="O752" ca="1">_xlfn.XLOOKUP($B752&amp;"#"&amp;O$6,INDIRECT(SUBSTITUTE("ИсходныеДанные!$где$2:$где$50000","где",$E$4)),INDIRECT(SUBSTITUTE("ИсходныеДанные!$что$2:$что$50000","что",$G$4)),"",0,1)</f>
        <v/>
      </c>
      <c r="P752" s="78" t="str" cm="1">
        <f t="array" aca="1" ref="P752" ca="1">_xlfn.XLOOKUP($B752&amp;"#"&amp;O$6,INDIRECT(SUBSTITUTE("ИсходныеДанные!$где$2:$где$50000","где",$E$4)),INDIRECT(SUBSTITUTE("ИсходныеДанные!$что$2:$что$50000","что",$H$4)),"",0,1)</f>
        <v/>
      </c>
      <c r="Q752" s="20" t="str" cm="1">
        <f t="array" aca="1" ref="Q752" ca="1">_xlfn.XLOOKUP($B752&amp;"#"&amp;Q$6,INDIRECT(SUBSTITUTE("ИсходныеДанные!$где$2:$где$50000","где",$E$4)),INDIRECT(SUBSTITUTE("ИсходныеДанные!$что$2:$что$50000","что",$G$4)),"",0,1)</f>
        <v/>
      </c>
      <c r="R752" s="78" t="str" cm="1">
        <f t="array" aca="1" ref="R752" ca="1">_xlfn.XLOOKUP($B752&amp;"#"&amp;Q$6,INDIRECT(SUBSTITUTE("ИсходныеДанные!$где$2:$где$50000","где",$E$4)),INDIRECT(SUBSTITUTE("ИсходныеДанные!$что$2:$что$50000","что",$H$4)),"",0,1)</f>
        <v/>
      </c>
      <c r="S752" s="20" t="str" cm="1">
        <f t="array" aca="1" ref="S752" ca="1">_xlfn.XLOOKUP($B752&amp;"#"&amp;S$6,INDIRECT(SUBSTITUTE("ИсходныеДанные!$где$2:$где$50000","где",$E$4)),INDIRECT(SUBSTITUTE("ИсходныеДанные!$что$2:$что$50000","что",$G$4)),"",0,1)</f>
        <v/>
      </c>
      <c r="T752" s="78" t="str" cm="1">
        <f t="array" aca="1" ref="T752" ca="1">_xlfn.XLOOKUP($B752&amp;"#"&amp;S$6,INDIRECT(SUBSTITUTE("ИсходныеДанные!$где$2:$где$50000","где",$E$4)),INDIRECT(SUBSTITUTE("ИсходныеДанные!$что$2:$что$50000","что",$H$4)),"",0,1)</f>
        <v/>
      </c>
      <c r="U752" s="20" t="str" cm="1">
        <f t="array" aca="1" ref="U752" ca="1">_xlfn.XLOOKUP($B752&amp;"#"&amp;U$6,INDIRECT(SUBSTITUTE("ИсходныеДанные!$где$2:$где$50000","где",$E$4)),INDIRECT(SUBSTITUTE("ИсходныеДанные!$что$2:$что$50000","что",$G$4)),"",0,1)</f>
        <v/>
      </c>
      <c r="V752" s="78" t="str" cm="1">
        <f t="array" aca="1" ref="V752" ca="1">_xlfn.XLOOKUP($B752&amp;"#"&amp;U$6,INDIRECT(SUBSTITUTE("ИсходныеДанные!$где$2:$где$50000","где",$E$4)),INDIRECT(SUBSTITUTE("ИсходныеДанные!$что$2:$что$50000","что",$H$4)),"",0,1)</f>
        <v/>
      </c>
      <c r="W752" s="20" t="str" cm="1">
        <f t="array" aca="1" ref="W752" ca="1">_xlfn.XLOOKUP($B752&amp;"#"&amp;W$6,INDIRECT(SUBSTITUTE("ИсходныеДанные!$где$2:$где$50000","где",$E$4)),INDIRECT(SUBSTITUTE("ИсходныеДанные!$что$2:$что$50000","что",$G$4)),"",0,1)</f>
        <v/>
      </c>
      <c r="X752" s="78" t="str" cm="1">
        <f t="array" aca="1" ref="X752" ca="1">_xlfn.XLOOKUP($B752&amp;"#"&amp;W$6,INDIRECT(SUBSTITUTE("ИсходныеДанные!$где$2:$где$50000","где",$E$4)),INDIRECT(SUBSTITUTE("ИсходныеДанные!$что$2:$что$50000","что",$H$4)),"",0,1)</f>
        <v/>
      </c>
      <c r="Y752" s="20" t="str" cm="1">
        <f t="array" aca="1" ref="Y752" ca="1">_xlfn.XLOOKUP($B752&amp;"#"&amp;Y$6,INDIRECT(SUBSTITUTE("ИсходныеДанные!$где$2:$где$50000","где",$E$4)),INDIRECT(SUBSTITUTE("ИсходныеДанные!$что$2:$что$50000","что",$G$4)),"",0,1)</f>
        <v/>
      </c>
      <c r="Z752" s="78" t="str" cm="1">
        <f t="array" aca="1" ref="Z752" ca="1">_xlfn.XLOOKUP($B752&amp;"#"&amp;Y$6,INDIRECT(SUBSTITUTE("ИсходныеДанные!$где$2:$где$50000","где",$E$4)),INDIRECT(SUBSTITUTE("ИсходныеДанные!$что$2:$что$50000","что",$H$4)),"",0,1)</f>
        <v/>
      </c>
      <c r="AA752" s="20" t="str" cm="1">
        <f t="array" aca="1" ref="AA752" ca="1">_xlfn.XLOOKUP($B752&amp;"#"&amp;AA$6,INDIRECT(SUBSTITUTE("ИсходныеДанные!$где$2:$где$50000","где",$E$4)),INDIRECT(SUBSTITUTE("ИсходныеДанные!$что$2:$что$50000","что",$G$4)),"",0,1)</f>
        <v/>
      </c>
      <c r="AB752" s="78" t="str" cm="1">
        <f t="array" aca="1" ref="AB752" ca="1">_xlfn.XLOOKUP($B752&amp;"#"&amp;AA$6,INDIRECT(SUBSTITUTE("ИсходныеДанные!$где$2:$где$50000","где",$E$4)),INDIRECT(SUBSTITUTE("ИсходныеДанные!$что$2:$что$50000","что",$H$4)),"",0,1)</f>
        <v/>
      </c>
      <c r="AC752" s="3"/>
    </row>
    <row r="753" spans="1:29" x14ac:dyDescent="0.25">
      <c r="A753" s="6" t="str">
        <f t="shared" ca="1" si="7"/>
        <v>delete</v>
      </c>
      <c r="B753" s="9" cm="1">
        <f t="array" aca="1" ref="B753" ca="1">INDIRECT("УникальныеСписки!A"&amp;ROW()-$F$4)</f>
        <v>0</v>
      </c>
      <c r="C753" s="15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5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20" t="str" cm="1">
        <f t="array" aca="1" ref="E753" ca="1">_xlfn.XLOOKUP($B753&amp;"#"&amp;E$6,INDIRECT(SUBSTITUTE("ИсходныеДанные!$где$2:$где$50000","где",$E$4)),INDIRECT(SUBSTITUTE("ИсходныеДанные!$что$2:$что$50000","что",$G$4)),"",0,1)</f>
        <v/>
      </c>
      <c r="F753" s="78" t="str" cm="1">
        <f t="array" aca="1" ref="F753" ca="1">_xlfn.XLOOKUP($B753&amp;"#"&amp;E$6,INDIRECT(SUBSTITUTE("ИсходныеДанные!$где$2:$где$50000","где",$E$4)),INDIRECT(SUBSTITUTE("ИсходныеДанные!$что$2:$что$50000","что",$H$4)),"",0,1)</f>
        <v/>
      </c>
      <c r="G753" s="20" t="str" cm="1">
        <f t="array" aca="1" ref="G753" ca="1">_xlfn.XLOOKUP($B753&amp;"#"&amp;G$6,INDIRECT(SUBSTITUTE("ИсходныеДанные!$где$2:$где$50000","где",$E$4)),INDIRECT(SUBSTITUTE("ИсходныеДанные!$что$2:$что$50000","что",$G$4)),"",0,1)</f>
        <v/>
      </c>
      <c r="H753" s="78" t="str" cm="1">
        <f t="array" aca="1" ref="H753" ca="1">_xlfn.XLOOKUP($B753&amp;"#"&amp;G$6,INDIRECT(SUBSTITUTE("ИсходныеДанные!$где$2:$где$50000","где",$E$4)),INDIRECT(SUBSTITUTE("ИсходныеДанные!$что$2:$что$50000","что",$H$4)),"",0,1)</f>
        <v/>
      </c>
      <c r="I753" s="20" t="str" cm="1">
        <f t="array" aca="1" ref="I753" ca="1">_xlfn.XLOOKUP($B753&amp;"#"&amp;I$6,INDIRECT(SUBSTITUTE("ИсходныеДанные!$где$2:$где$50000","где",$E$4)),INDIRECT(SUBSTITUTE("ИсходныеДанные!$что$2:$что$50000","что",$G$4)),"",0,1)</f>
        <v/>
      </c>
      <c r="J753" s="78" t="str" cm="1">
        <f t="array" aca="1" ref="J753" ca="1">_xlfn.XLOOKUP($B753&amp;"#"&amp;I$6,INDIRECT(SUBSTITUTE("ИсходныеДанные!$где$2:$где$50000","где",$E$4)),INDIRECT(SUBSTITUTE("ИсходныеДанные!$что$2:$что$50000","что",$H$4)),"",0,1)</f>
        <v/>
      </c>
      <c r="K753" s="20" t="str" cm="1">
        <f t="array" aca="1" ref="K753" ca="1">_xlfn.XLOOKUP($B753&amp;"#"&amp;K$6,INDIRECT(SUBSTITUTE("ИсходныеДанные!$где$2:$где$50000","где",$E$4)),INDIRECT(SUBSTITUTE("ИсходныеДанные!$что$2:$что$50000","что",$G$4)),"",0,1)</f>
        <v/>
      </c>
      <c r="L753" s="78" t="str" cm="1">
        <f t="array" aca="1" ref="L753" ca="1">_xlfn.XLOOKUP($B753&amp;"#"&amp;K$6,INDIRECT(SUBSTITUTE("ИсходныеДанные!$где$2:$где$50000","где",$E$4)),INDIRECT(SUBSTITUTE("ИсходныеДанные!$что$2:$что$50000","что",$H$4)),"",0,1)</f>
        <v/>
      </c>
      <c r="M753" s="20" t="str" cm="1">
        <f t="array" aca="1" ref="M753" ca="1">_xlfn.XLOOKUP($B753&amp;"#"&amp;M$6,INDIRECT(SUBSTITUTE("ИсходныеДанные!$где$2:$где$50000","где",$E$4)),INDIRECT(SUBSTITUTE("ИсходныеДанные!$что$2:$что$50000","что",$G$4)),"",0,1)</f>
        <v/>
      </c>
      <c r="N753" s="78" t="str" cm="1">
        <f t="array" aca="1" ref="N753" ca="1">_xlfn.XLOOKUP($B753&amp;"#"&amp;M$6,INDIRECT(SUBSTITUTE("ИсходныеДанные!$где$2:$где$50000","где",$E$4)),INDIRECT(SUBSTITUTE("ИсходныеДанные!$что$2:$что$50000","что",$H$4)),"",0,1)</f>
        <v/>
      </c>
      <c r="O753" s="20" t="str" cm="1">
        <f t="array" aca="1" ref="O753" ca="1">_xlfn.XLOOKUP($B753&amp;"#"&amp;O$6,INDIRECT(SUBSTITUTE("ИсходныеДанные!$где$2:$где$50000","где",$E$4)),INDIRECT(SUBSTITUTE("ИсходныеДанные!$что$2:$что$50000","что",$G$4)),"",0,1)</f>
        <v/>
      </c>
      <c r="P753" s="78" t="str" cm="1">
        <f t="array" aca="1" ref="P753" ca="1">_xlfn.XLOOKUP($B753&amp;"#"&amp;O$6,INDIRECT(SUBSTITUTE("ИсходныеДанные!$где$2:$где$50000","где",$E$4)),INDIRECT(SUBSTITUTE("ИсходныеДанные!$что$2:$что$50000","что",$H$4)),"",0,1)</f>
        <v/>
      </c>
      <c r="Q753" s="20" t="str" cm="1">
        <f t="array" aca="1" ref="Q753" ca="1">_xlfn.XLOOKUP($B753&amp;"#"&amp;Q$6,INDIRECT(SUBSTITUTE("ИсходныеДанные!$где$2:$где$50000","где",$E$4)),INDIRECT(SUBSTITUTE("ИсходныеДанные!$что$2:$что$50000","что",$G$4)),"",0,1)</f>
        <v/>
      </c>
      <c r="R753" s="78" t="str" cm="1">
        <f t="array" aca="1" ref="R753" ca="1">_xlfn.XLOOKUP($B753&amp;"#"&amp;Q$6,INDIRECT(SUBSTITUTE("ИсходныеДанные!$где$2:$где$50000","где",$E$4)),INDIRECT(SUBSTITUTE("ИсходныеДанные!$что$2:$что$50000","что",$H$4)),"",0,1)</f>
        <v/>
      </c>
      <c r="S753" s="20" t="str" cm="1">
        <f t="array" aca="1" ref="S753" ca="1">_xlfn.XLOOKUP($B753&amp;"#"&amp;S$6,INDIRECT(SUBSTITUTE("ИсходныеДанные!$где$2:$где$50000","где",$E$4)),INDIRECT(SUBSTITUTE("ИсходныеДанные!$что$2:$что$50000","что",$G$4)),"",0,1)</f>
        <v/>
      </c>
      <c r="T753" s="78" t="str" cm="1">
        <f t="array" aca="1" ref="T753" ca="1">_xlfn.XLOOKUP($B753&amp;"#"&amp;S$6,INDIRECT(SUBSTITUTE("ИсходныеДанные!$где$2:$где$50000","где",$E$4)),INDIRECT(SUBSTITUTE("ИсходныеДанные!$что$2:$что$50000","что",$H$4)),"",0,1)</f>
        <v/>
      </c>
      <c r="U753" s="20" t="str" cm="1">
        <f t="array" aca="1" ref="U753" ca="1">_xlfn.XLOOKUP($B753&amp;"#"&amp;U$6,INDIRECT(SUBSTITUTE("ИсходныеДанные!$где$2:$где$50000","где",$E$4)),INDIRECT(SUBSTITUTE("ИсходныеДанные!$что$2:$что$50000","что",$G$4)),"",0,1)</f>
        <v/>
      </c>
      <c r="V753" s="78" t="str" cm="1">
        <f t="array" aca="1" ref="V753" ca="1">_xlfn.XLOOKUP($B753&amp;"#"&amp;U$6,INDIRECT(SUBSTITUTE("ИсходныеДанные!$где$2:$где$50000","где",$E$4)),INDIRECT(SUBSTITUTE("ИсходныеДанные!$что$2:$что$50000","что",$H$4)),"",0,1)</f>
        <v/>
      </c>
      <c r="W753" s="20" t="str" cm="1">
        <f t="array" aca="1" ref="W753" ca="1">_xlfn.XLOOKUP($B753&amp;"#"&amp;W$6,INDIRECT(SUBSTITUTE("ИсходныеДанные!$где$2:$где$50000","где",$E$4)),INDIRECT(SUBSTITUTE("ИсходныеДанные!$что$2:$что$50000","что",$G$4)),"",0,1)</f>
        <v/>
      </c>
      <c r="X753" s="78" t="str" cm="1">
        <f t="array" aca="1" ref="X753" ca="1">_xlfn.XLOOKUP($B753&amp;"#"&amp;W$6,INDIRECT(SUBSTITUTE("ИсходныеДанные!$где$2:$где$50000","где",$E$4)),INDIRECT(SUBSTITUTE("ИсходныеДанные!$что$2:$что$50000","что",$H$4)),"",0,1)</f>
        <v/>
      </c>
      <c r="Y753" s="20" t="str" cm="1">
        <f t="array" aca="1" ref="Y753" ca="1">_xlfn.XLOOKUP($B753&amp;"#"&amp;Y$6,INDIRECT(SUBSTITUTE("ИсходныеДанные!$где$2:$где$50000","где",$E$4)),INDIRECT(SUBSTITUTE("ИсходныеДанные!$что$2:$что$50000","что",$G$4)),"",0,1)</f>
        <v/>
      </c>
      <c r="Z753" s="78" t="str" cm="1">
        <f t="array" aca="1" ref="Z753" ca="1">_xlfn.XLOOKUP($B753&amp;"#"&amp;Y$6,INDIRECT(SUBSTITUTE("ИсходныеДанные!$где$2:$где$50000","где",$E$4)),INDIRECT(SUBSTITUTE("ИсходныеДанные!$что$2:$что$50000","что",$H$4)),"",0,1)</f>
        <v/>
      </c>
      <c r="AA753" s="20" t="str" cm="1">
        <f t="array" aca="1" ref="AA753" ca="1">_xlfn.XLOOKUP($B753&amp;"#"&amp;AA$6,INDIRECT(SUBSTITUTE("ИсходныеДанные!$где$2:$где$50000","где",$E$4)),INDIRECT(SUBSTITUTE("ИсходныеДанные!$что$2:$что$50000","что",$G$4)),"",0,1)</f>
        <v/>
      </c>
      <c r="AB753" s="78" t="str" cm="1">
        <f t="array" aca="1" ref="AB753" ca="1">_xlfn.XLOOKUP($B753&amp;"#"&amp;AA$6,INDIRECT(SUBSTITUTE("ИсходныеДанные!$где$2:$где$50000","где",$E$4)),INDIRECT(SUBSTITUTE("ИсходныеДанные!$что$2:$что$50000","что",$H$4)),"",0,1)</f>
        <v/>
      </c>
      <c r="AC753" s="3"/>
    </row>
    <row r="754" spans="1:29" x14ac:dyDescent="0.25">
      <c r="A754" s="6" t="str">
        <f t="shared" ca="1" si="7"/>
        <v>delete</v>
      </c>
      <c r="B754" s="9" cm="1">
        <f t="array" aca="1" ref="B754" ca="1">INDIRECT("УникальныеСписки!A"&amp;ROW()-$F$4)</f>
        <v>0</v>
      </c>
      <c r="C754" s="15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5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20" t="str" cm="1">
        <f t="array" aca="1" ref="E754" ca="1">_xlfn.XLOOKUP($B754&amp;"#"&amp;E$6,INDIRECT(SUBSTITUTE("ИсходныеДанные!$где$2:$где$50000","где",$E$4)),INDIRECT(SUBSTITUTE("ИсходныеДанные!$что$2:$что$50000","что",$G$4)),"",0,1)</f>
        <v/>
      </c>
      <c r="F754" s="78" t="str" cm="1">
        <f t="array" aca="1" ref="F754" ca="1">_xlfn.XLOOKUP($B754&amp;"#"&amp;E$6,INDIRECT(SUBSTITUTE("ИсходныеДанные!$где$2:$где$50000","где",$E$4)),INDIRECT(SUBSTITUTE("ИсходныеДанные!$что$2:$что$50000","что",$H$4)),"",0,1)</f>
        <v/>
      </c>
      <c r="G754" s="20" t="str" cm="1">
        <f t="array" aca="1" ref="G754" ca="1">_xlfn.XLOOKUP($B754&amp;"#"&amp;G$6,INDIRECT(SUBSTITUTE("ИсходныеДанные!$где$2:$где$50000","где",$E$4)),INDIRECT(SUBSTITUTE("ИсходныеДанные!$что$2:$что$50000","что",$G$4)),"",0,1)</f>
        <v/>
      </c>
      <c r="H754" s="78" t="str" cm="1">
        <f t="array" aca="1" ref="H754" ca="1">_xlfn.XLOOKUP($B754&amp;"#"&amp;G$6,INDIRECT(SUBSTITUTE("ИсходныеДанные!$где$2:$где$50000","где",$E$4)),INDIRECT(SUBSTITUTE("ИсходныеДанные!$что$2:$что$50000","что",$H$4)),"",0,1)</f>
        <v/>
      </c>
      <c r="I754" s="20" t="str" cm="1">
        <f t="array" aca="1" ref="I754" ca="1">_xlfn.XLOOKUP($B754&amp;"#"&amp;I$6,INDIRECT(SUBSTITUTE("ИсходныеДанные!$где$2:$где$50000","где",$E$4)),INDIRECT(SUBSTITUTE("ИсходныеДанные!$что$2:$что$50000","что",$G$4)),"",0,1)</f>
        <v/>
      </c>
      <c r="J754" s="78" t="str" cm="1">
        <f t="array" aca="1" ref="J754" ca="1">_xlfn.XLOOKUP($B754&amp;"#"&amp;I$6,INDIRECT(SUBSTITUTE("ИсходныеДанные!$где$2:$где$50000","где",$E$4)),INDIRECT(SUBSTITUTE("ИсходныеДанные!$что$2:$что$50000","что",$H$4)),"",0,1)</f>
        <v/>
      </c>
      <c r="K754" s="20" t="str" cm="1">
        <f t="array" aca="1" ref="K754" ca="1">_xlfn.XLOOKUP($B754&amp;"#"&amp;K$6,INDIRECT(SUBSTITUTE("ИсходныеДанные!$где$2:$где$50000","где",$E$4)),INDIRECT(SUBSTITUTE("ИсходныеДанные!$что$2:$что$50000","что",$G$4)),"",0,1)</f>
        <v/>
      </c>
      <c r="L754" s="78" t="str" cm="1">
        <f t="array" aca="1" ref="L754" ca="1">_xlfn.XLOOKUP($B754&amp;"#"&amp;K$6,INDIRECT(SUBSTITUTE("ИсходныеДанные!$где$2:$где$50000","где",$E$4)),INDIRECT(SUBSTITUTE("ИсходныеДанные!$что$2:$что$50000","что",$H$4)),"",0,1)</f>
        <v/>
      </c>
      <c r="M754" s="20" t="str" cm="1">
        <f t="array" aca="1" ref="M754" ca="1">_xlfn.XLOOKUP($B754&amp;"#"&amp;M$6,INDIRECT(SUBSTITUTE("ИсходныеДанные!$где$2:$где$50000","где",$E$4)),INDIRECT(SUBSTITUTE("ИсходныеДанные!$что$2:$что$50000","что",$G$4)),"",0,1)</f>
        <v/>
      </c>
      <c r="N754" s="78" t="str" cm="1">
        <f t="array" aca="1" ref="N754" ca="1">_xlfn.XLOOKUP($B754&amp;"#"&amp;M$6,INDIRECT(SUBSTITUTE("ИсходныеДанные!$где$2:$где$50000","где",$E$4)),INDIRECT(SUBSTITUTE("ИсходныеДанные!$что$2:$что$50000","что",$H$4)),"",0,1)</f>
        <v/>
      </c>
      <c r="O754" s="20" t="str" cm="1">
        <f t="array" aca="1" ref="O754" ca="1">_xlfn.XLOOKUP($B754&amp;"#"&amp;O$6,INDIRECT(SUBSTITUTE("ИсходныеДанные!$где$2:$где$50000","где",$E$4)),INDIRECT(SUBSTITUTE("ИсходныеДанные!$что$2:$что$50000","что",$G$4)),"",0,1)</f>
        <v/>
      </c>
      <c r="P754" s="78" t="str" cm="1">
        <f t="array" aca="1" ref="P754" ca="1">_xlfn.XLOOKUP($B754&amp;"#"&amp;O$6,INDIRECT(SUBSTITUTE("ИсходныеДанные!$где$2:$где$50000","где",$E$4)),INDIRECT(SUBSTITUTE("ИсходныеДанные!$что$2:$что$50000","что",$H$4)),"",0,1)</f>
        <v/>
      </c>
      <c r="Q754" s="20" t="str" cm="1">
        <f t="array" aca="1" ref="Q754" ca="1">_xlfn.XLOOKUP($B754&amp;"#"&amp;Q$6,INDIRECT(SUBSTITUTE("ИсходныеДанные!$где$2:$где$50000","где",$E$4)),INDIRECT(SUBSTITUTE("ИсходныеДанные!$что$2:$что$50000","что",$G$4)),"",0,1)</f>
        <v/>
      </c>
      <c r="R754" s="78" t="str" cm="1">
        <f t="array" aca="1" ref="R754" ca="1">_xlfn.XLOOKUP($B754&amp;"#"&amp;Q$6,INDIRECT(SUBSTITUTE("ИсходныеДанные!$где$2:$где$50000","где",$E$4)),INDIRECT(SUBSTITUTE("ИсходныеДанные!$что$2:$что$50000","что",$H$4)),"",0,1)</f>
        <v/>
      </c>
      <c r="S754" s="20" t="str" cm="1">
        <f t="array" aca="1" ref="S754" ca="1">_xlfn.XLOOKUP($B754&amp;"#"&amp;S$6,INDIRECT(SUBSTITUTE("ИсходныеДанные!$где$2:$где$50000","где",$E$4)),INDIRECT(SUBSTITUTE("ИсходныеДанные!$что$2:$что$50000","что",$G$4)),"",0,1)</f>
        <v/>
      </c>
      <c r="T754" s="78" t="str" cm="1">
        <f t="array" aca="1" ref="T754" ca="1">_xlfn.XLOOKUP($B754&amp;"#"&amp;S$6,INDIRECT(SUBSTITUTE("ИсходныеДанные!$где$2:$где$50000","где",$E$4)),INDIRECT(SUBSTITUTE("ИсходныеДанные!$что$2:$что$50000","что",$H$4)),"",0,1)</f>
        <v/>
      </c>
      <c r="U754" s="20" t="str" cm="1">
        <f t="array" aca="1" ref="U754" ca="1">_xlfn.XLOOKUP($B754&amp;"#"&amp;U$6,INDIRECT(SUBSTITUTE("ИсходныеДанные!$где$2:$где$50000","где",$E$4)),INDIRECT(SUBSTITUTE("ИсходныеДанные!$что$2:$что$50000","что",$G$4)),"",0,1)</f>
        <v/>
      </c>
      <c r="V754" s="78" t="str" cm="1">
        <f t="array" aca="1" ref="V754" ca="1">_xlfn.XLOOKUP($B754&amp;"#"&amp;U$6,INDIRECT(SUBSTITUTE("ИсходныеДанные!$где$2:$где$50000","где",$E$4)),INDIRECT(SUBSTITUTE("ИсходныеДанные!$что$2:$что$50000","что",$H$4)),"",0,1)</f>
        <v/>
      </c>
      <c r="W754" s="20" t="str" cm="1">
        <f t="array" aca="1" ref="W754" ca="1">_xlfn.XLOOKUP($B754&amp;"#"&amp;W$6,INDIRECT(SUBSTITUTE("ИсходныеДанные!$где$2:$где$50000","где",$E$4)),INDIRECT(SUBSTITUTE("ИсходныеДанные!$что$2:$что$50000","что",$G$4)),"",0,1)</f>
        <v/>
      </c>
      <c r="X754" s="78" t="str" cm="1">
        <f t="array" aca="1" ref="X754" ca="1">_xlfn.XLOOKUP($B754&amp;"#"&amp;W$6,INDIRECT(SUBSTITUTE("ИсходныеДанные!$где$2:$где$50000","где",$E$4)),INDIRECT(SUBSTITUTE("ИсходныеДанные!$что$2:$что$50000","что",$H$4)),"",0,1)</f>
        <v/>
      </c>
      <c r="Y754" s="20" t="str" cm="1">
        <f t="array" aca="1" ref="Y754" ca="1">_xlfn.XLOOKUP($B754&amp;"#"&amp;Y$6,INDIRECT(SUBSTITUTE("ИсходныеДанные!$где$2:$где$50000","где",$E$4)),INDIRECT(SUBSTITUTE("ИсходныеДанные!$что$2:$что$50000","что",$G$4)),"",0,1)</f>
        <v/>
      </c>
      <c r="Z754" s="78" t="str" cm="1">
        <f t="array" aca="1" ref="Z754" ca="1">_xlfn.XLOOKUP($B754&amp;"#"&amp;Y$6,INDIRECT(SUBSTITUTE("ИсходныеДанные!$где$2:$где$50000","где",$E$4)),INDIRECT(SUBSTITUTE("ИсходныеДанные!$что$2:$что$50000","что",$H$4)),"",0,1)</f>
        <v/>
      </c>
      <c r="AA754" s="20" t="str" cm="1">
        <f t="array" aca="1" ref="AA754" ca="1">_xlfn.XLOOKUP($B754&amp;"#"&amp;AA$6,INDIRECT(SUBSTITUTE("ИсходныеДанные!$где$2:$где$50000","где",$E$4)),INDIRECT(SUBSTITUTE("ИсходныеДанные!$что$2:$что$50000","что",$G$4)),"",0,1)</f>
        <v/>
      </c>
      <c r="AB754" s="78" t="str" cm="1">
        <f t="array" aca="1" ref="AB754" ca="1">_xlfn.XLOOKUP($B754&amp;"#"&amp;AA$6,INDIRECT(SUBSTITUTE("ИсходныеДанные!$где$2:$где$50000","где",$E$4)),INDIRECT(SUBSTITUTE("ИсходныеДанные!$что$2:$что$50000","что",$H$4)),"",0,1)</f>
        <v/>
      </c>
      <c r="AC754" s="3"/>
    </row>
    <row r="755" spans="1:29" x14ac:dyDescent="0.25">
      <c r="A755" s="6" t="str">
        <f t="shared" ca="1" si="7"/>
        <v>delete</v>
      </c>
      <c r="B755" s="9" cm="1">
        <f t="array" aca="1" ref="B755" ca="1">INDIRECT("УникальныеСписки!A"&amp;ROW()-$F$4)</f>
        <v>0</v>
      </c>
      <c r="C755" s="15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5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20" t="str" cm="1">
        <f t="array" aca="1" ref="E755" ca="1">_xlfn.XLOOKUP($B755&amp;"#"&amp;E$6,INDIRECT(SUBSTITUTE("ИсходныеДанные!$где$2:$где$50000","где",$E$4)),INDIRECT(SUBSTITUTE("ИсходныеДанные!$что$2:$что$50000","что",$G$4)),"",0,1)</f>
        <v/>
      </c>
      <c r="F755" s="78" t="str" cm="1">
        <f t="array" aca="1" ref="F755" ca="1">_xlfn.XLOOKUP($B755&amp;"#"&amp;E$6,INDIRECT(SUBSTITUTE("ИсходныеДанные!$где$2:$где$50000","где",$E$4)),INDIRECT(SUBSTITUTE("ИсходныеДанные!$что$2:$что$50000","что",$H$4)),"",0,1)</f>
        <v/>
      </c>
      <c r="G755" s="20" t="str" cm="1">
        <f t="array" aca="1" ref="G755" ca="1">_xlfn.XLOOKUP($B755&amp;"#"&amp;G$6,INDIRECT(SUBSTITUTE("ИсходныеДанные!$где$2:$где$50000","где",$E$4)),INDIRECT(SUBSTITUTE("ИсходныеДанные!$что$2:$что$50000","что",$G$4)),"",0,1)</f>
        <v/>
      </c>
      <c r="H755" s="78" t="str" cm="1">
        <f t="array" aca="1" ref="H755" ca="1">_xlfn.XLOOKUP($B755&amp;"#"&amp;G$6,INDIRECT(SUBSTITUTE("ИсходныеДанные!$где$2:$где$50000","где",$E$4)),INDIRECT(SUBSTITUTE("ИсходныеДанные!$что$2:$что$50000","что",$H$4)),"",0,1)</f>
        <v/>
      </c>
      <c r="I755" s="20" t="str" cm="1">
        <f t="array" aca="1" ref="I755" ca="1">_xlfn.XLOOKUP($B755&amp;"#"&amp;I$6,INDIRECT(SUBSTITUTE("ИсходныеДанные!$где$2:$где$50000","где",$E$4)),INDIRECT(SUBSTITUTE("ИсходныеДанные!$что$2:$что$50000","что",$G$4)),"",0,1)</f>
        <v/>
      </c>
      <c r="J755" s="78" t="str" cm="1">
        <f t="array" aca="1" ref="J755" ca="1">_xlfn.XLOOKUP($B755&amp;"#"&amp;I$6,INDIRECT(SUBSTITUTE("ИсходныеДанные!$где$2:$где$50000","где",$E$4)),INDIRECT(SUBSTITUTE("ИсходныеДанные!$что$2:$что$50000","что",$H$4)),"",0,1)</f>
        <v/>
      </c>
      <c r="K755" s="20" t="str" cm="1">
        <f t="array" aca="1" ref="K755" ca="1">_xlfn.XLOOKUP($B755&amp;"#"&amp;K$6,INDIRECT(SUBSTITUTE("ИсходныеДанные!$где$2:$где$50000","где",$E$4)),INDIRECT(SUBSTITUTE("ИсходныеДанные!$что$2:$что$50000","что",$G$4)),"",0,1)</f>
        <v/>
      </c>
      <c r="L755" s="78" t="str" cm="1">
        <f t="array" aca="1" ref="L755" ca="1">_xlfn.XLOOKUP($B755&amp;"#"&amp;K$6,INDIRECT(SUBSTITUTE("ИсходныеДанные!$где$2:$где$50000","где",$E$4)),INDIRECT(SUBSTITUTE("ИсходныеДанные!$что$2:$что$50000","что",$H$4)),"",0,1)</f>
        <v/>
      </c>
      <c r="M755" s="20" t="str" cm="1">
        <f t="array" aca="1" ref="M755" ca="1">_xlfn.XLOOKUP($B755&amp;"#"&amp;M$6,INDIRECT(SUBSTITUTE("ИсходныеДанные!$где$2:$где$50000","где",$E$4)),INDIRECT(SUBSTITUTE("ИсходныеДанные!$что$2:$что$50000","что",$G$4)),"",0,1)</f>
        <v/>
      </c>
      <c r="N755" s="78" t="str" cm="1">
        <f t="array" aca="1" ref="N755" ca="1">_xlfn.XLOOKUP($B755&amp;"#"&amp;M$6,INDIRECT(SUBSTITUTE("ИсходныеДанные!$где$2:$где$50000","где",$E$4)),INDIRECT(SUBSTITUTE("ИсходныеДанные!$что$2:$что$50000","что",$H$4)),"",0,1)</f>
        <v/>
      </c>
      <c r="O755" s="20" t="str" cm="1">
        <f t="array" aca="1" ref="O755" ca="1">_xlfn.XLOOKUP($B755&amp;"#"&amp;O$6,INDIRECT(SUBSTITUTE("ИсходныеДанные!$где$2:$где$50000","где",$E$4)),INDIRECT(SUBSTITUTE("ИсходныеДанные!$что$2:$что$50000","что",$G$4)),"",0,1)</f>
        <v/>
      </c>
      <c r="P755" s="78" t="str" cm="1">
        <f t="array" aca="1" ref="P755" ca="1">_xlfn.XLOOKUP($B755&amp;"#"&amp;O$6,INDIRECT(SUBSTITUTE("ИсходныеДанные!$где$2:$где$50000","где",$E$4)),INDIRECT(SUBSTITUTE("ИсходныеДанные!$что$2:$что$50000","что",$H$4)),"",0,1)</f>
        <v/>
      </c>
      <c r="Q755" s="20" t="str" cm="1">
        <f t="array" aca="1" ref="Q755" ca="1">_xlfn.XLOOKUP($B755&amp;"#"&amp;Q$6,INDIRECT(SUBSTITUTE("ИсходныеДанные!$где$2:$где$50000","где",$E$4)),INDIRECT(SUBSTITUTE("ИсходныеДанные!$что$2:$что$50000","что",$G$4)),"",0,1)</f>
        <v/>
      </c>
      <c r="R755" s="78" t="str" cm="1">
        <f t="array" aca="1" ref="R755" ca="1">_xlfn.XLOOKUP($B755&amp;"#"&amp;Q$6,INDIRECT(SUBSTITUTE("ИсходныеДанные!$где$2:$где$50000","где",$E$4)),INDIRECT(SUBSTITUTE("ИсходныеДанные!$что$2:$что$50000","что",$H$4)),"",0,1)</f>
        <v/>
      </c>
      <c r="S755" s="20" t="str" cm="1">
        <f t="array" aca="1" ref="S755" ca="1">_xlfn.XLOOKUP($B755&amp;"#"&amp;S$6,INDIRECT(SUBSTITUTE("ИсходныеДанные!$где$2:$где$50000","где",$E$4)),INDIRECT(SUBSTITUTE("ИсходныеДанные!$что$2:$что$50000","что",$G$4)),"",0,1)</f>
        <v/>
      </c>
      <c r="T755" s="78" t="str" cm="1">
        <f t="array" aca="1" ref="T755" ca="1">_xlfn.XLOOKUP($B755&amp;"#"&amp;S$6,INDIRECT(SUBSTITUTE("ИсходныеДанные!$где$2:$где$50000","где",$E$4)),INDIRECT(SUBSTITUTE("ИсходныеДанные!$что$2:$что$50000","что",$H$4)),"",0,1)</f>
        <v/>
      </c>
      <c r="U755" s="20" t="str" cm="1">
        <f t="array" aca="1" ref="U755" ca="1">_xlfn.XLOOKUP($B755&amp;"#"&amp;U$6,INDIRECT(SUBSTITUTE("ИсходныеДанные!$где$2:$где$50000","где",$E$4)),INDIRECT(SUBSTITUTE("ИсходныеДанные!$что$2:$что$50000","что",$G$4)),"",0,1)</f>
        <v/>
      </c>
      <c r="V755" s="78" t="str" cm="1">
        <f t="array" aca="1" ref="V755" ca="1">_xlfn.XLOOKUP($B755&amp;"#"&amp;U$6,INDIRECT(SUBSTITUTE("ИсходныеДанные!$где$2:$где$50000","где",$E$4)),INDIRECT(SUBSTITUTE("ИсходныеДанные!$что$2:$что$50000","что",$H$4)),"",0,1)</f>
        <v/>
      </c>
      <c r="W755" s="20" t="str" cm="1">
        <f t="array" aca="1" ref="W755" ca="1">_xlfn.XLOOKUP($B755&amp;"#"&amp;W$6,INDIRECT(SUBSTITUTE("ИсходныеДанные!$где$2:$где$50000","где",$E$4)),INDIRECT(SUBSTITUTE("ИсходныеДанные!$что$2:$что$50000","что",$G$4)),"",0,1)</f>
        <v/>
      </c>
      <c r="X755" s="78" t="str" cm="1">
        <f t="array" aca="1" ref="X755" ca="1">_xlfn.XLOOKUP($B755&amp;"#"&amp;W$6,INDIRECT(SUBSTITUTE("ИсходныеДанные!$где$2:$где$50000","где",$E$4)),INDIRECT(SUBSTITUTE("ИсходныеДанные!$что$2:$что$50000","что",$H$4)),"",0,1)</f>
        <v/>
      </c>
      <c r="Y755" s="20" t="str" cm="1">
        <f t="array" aca="1" ref="Y755" ca="1">_xlfn.XLOOKUP($B755&amp;"#"&amp;Y$6,INDIRECT(SUBSTITUTE("ИсходныеДанные!$где$2:$где$50000","где",$E$4)),INDIRECT(SUBSTITUTE("ИсходныеДанные!$что$2:$что$50000","что",$G$4)),"",0,1)</f>
        <v/>
      </c>
      <c r="Z755" s="78" t="str" cm="1">
        <f t="array" aca="1" ref="Z755" ca="1">_xlfn.XLOOKUP($B755&amp;"#"&amp;Y$6,INDIRECT(SUBSTITUTE("ИсходныеДанные!$где$2:$где$50000","где",$E$4)),INDIRECT(SUBSTITUTE("ИсходныеДанные!$что$2:$что$50000","что",$H$4)),"",0,1)</f>
        <v/>
      </c>
      <c r="AA755" s="20" t="str" cm="1">
        <f t="array" aca="1" ref="AA755" ca="1">_xlfn.XLOOKUP($B755&amp;"#"&amp;AA$6,INDIRECT(SUBSTITUTE("ИсходныеДанные!$где$2:$где$50000","где",$E$4)),INDIRECT(SUBSTITUTE("ИсходныеДанные!$что$2:$что$50000","что",$G$4)),"",0,1)</f>
        <v/>
      </c>
      <c r="AB755" s="78" t="str" cm="1">
        <f t="array" aca="1" ref="AB755" ca="1">_xlfn.XLOOKUP($B755&amp;"#"&amp;AA$6,INDIRECT(SUBSTITUTE("ИсходныеДанные!$где$2:$где$50000","где",$E$4)),INDIRECT(SUBSTITUTE("ИсходныеДанные!$что$2:$что$50000","что",$H$4)),"",0,1)</f>
        <v/>
      </c>
      <c r="AC755" s="3"/>
    </row>
    <row r="756" spans="1:29" x14ac:dyDescent="0.25">
      <c r="A756" s="6" t="str">
        <f t="shared" ca="1" si="7"/>
        <v>delete</v>
      </c>
      <c r="B756" s="9" cm="1">
        <f t="array" aca="1" ref="B756" ca="1">INDIRECT("УникальныеСписки!A"&amp;ROW()-$F$4)</f>
        <v>0</v>
      </c>
      <c r="C756" s="15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5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20" t="str" cm="1">
        <f t="array" aca="1" ref="E756" ca="1">_xlfn.XLOOKUP($B756&amp;"#"&amp;E$6,INDIRECT(SUBSTITUTE("ИсходныеДанные!$где$2:$где$50000","где",$E$4)),INDIRECT(SUBSTITUTE("ИсходныеДанные!$что$2:$что$50000","что",$G$4)),"",0,1)</f>
        <v/>
      </c>
      <c r="F756" s="78" t="str" cm="1">
        <f t="array" aca="1" ref="F756" ca="1">_xlfn.XLOOKUP($B756&amp;"#"&amp;E$6,INDIRECT(SUBSTITUTE("ИсходныеДанные!$где$2:$где$50000","где",$E$4)),INDIRECT(SUBSTITUTE("ИсходныеДанные!$что$2:$что$50000","что",$H$4)),"",0,1)</f>
        <v/>
      </c>
      <c r="G756" s="20" t="str" cm="1">
        <f t="array" aca="1" ref="G756" ca="1">_xlfn.XLOOKUP($B756&amp;"#"&amp;G$6,INDIRECT(SUBSTITUTE("ИсходныеДанные!$где$2:$где$50000","где",$E$4)),INDIRECT(SUBSTITUTE("ИсходныеДанные!$что$2:$что$50000","что",$G$4)),"",0,1)</f>
        <v/>
      </c>
      <c r="H756" s="78" t="str" cm="1">
        <f t="array" aca="1" ref="H756" ca="1">_xlfn.XLOOKUP($B756&amp;"#"&amp;G$6,INDIRECT(SUBSTITUTE("ИсходныеДанные!$где$2:$где$50000","где",$E$4)),INDIRECT(SUBSTITUTE("ИсходныеДанные!$что$2:$что$50000","что",$H$4)),"",0,1)</f>
        <v/>
      </c>
      <c r="I756" s="20" t="str" cm="1">
        <f t="array" aca="1" ref="I756" ca="1">_xlfn.XLOOKUP($B756&amp;"#"&amp;I$6,INDIRECT(SUBSTITUTE("ИсходныеДанные!$где$2:$где$50000","где",$E$4)),INDIRECT(SUBSTITUTE("ИсходныеДанные!$что$2:$что$50000","что",$G$4)),"",0,1)</f>
        <v/>
      </c>
      <c r="J756" s="78" t="str" cm="1">
        <f t="array" aca="1" ref="J756" ca="1">_xlfn.XLOOKUP($B756&amp;"#"&amp;I$6,INDIRECT(SUBSTITUTE("ИсходныеДанные!$где$2:$где$50000","где",$E$4)),INDIRECT(SUBSTITUTE("ИсходныеДанные!$что$2:$что$50000","что",$H$4)),"",0,1)</f>
        <v/>
      </c>
      <c r="K756" s="20" t="str" cm="1">
        <f t="array" aca="1" ref="K756" ca="1">_xlfn.XLOOKUP($B756&amp;"#"&amp;K$6,INDIRECT(SUBSTITUTE("ИсходныеДанные!$где$2:$где$50000","где",$E$4)),INDIRECT(SUBSTITUTE("ИсходныеДанные!$что$2:$что$50000","что",$G$4)),"",0,1)</f>
        <v/>
      </c>
      <c r="L756" s="78" t="str" cm="1">
        <f t="array" aca="1" ref="L756" ca="1">_xlfn.XLOOKUP($B756&amp;"#"&amp;K$6,INDIRECT(SUBSTITUTE("ИсходныеДанные!$где$2:$где$50000","где",$E$4)),INDIRECT(SUBSTITUTE("ИсходныеДанные!$что$2:$что$50000","что",$H$4)),"",0,1)</f>
        <v/>
      </c>
      <c r="M756" s="20" t="str" cm="1">
        <f t="array" aca="1" ref="M756" ca="1">_xlfn.XLOOKUP($B756&amp;"#"&amp;M$6,INDIRECT(SUBSTITUTE("ИсходныеДанные!$где$2:$где$50000","где",$E$4)),INDIRECT(SUBSTITUTE("ИсходныеДанные!$что$2:$что$50000","что",$G$4)),"",0,1)</f>
        <v/>
      </c>
      <c r="N756" s="78" t="str" cm="1">
        <f t="array" aca="1" ref="N756" ca="1">_xlfn.XLOOKUP($B756&amp;"#"&amp;M$6,INDIRECT(SUBSTITUTE("ИсходныеДанные!$где$2:$где$50000","где",$E$4)),INDIRECT(SUBSTITUTE("ИсходныеДанные!$что$2:$что$50000","что",$H$4)),"",0,1)</f>
        <v/>
      </c>
      <c r="O756" s="20" t="str" cm="1">
        <f t="array" aca="1" ref="O756" ca="1">_xlfn.XLOOKUP($B756&amp;"#"&amp;O$6,INDIRECT(SUBSTITUTE("ИсходныеДанные!$где$2:$где$50000","где",$E$4)),INDIRECT(SUBSTITUTE("ИсходныеДанные!$что$2:$что$50000","что",$G$4)),"",0,1)</f>
        <v/>
      </c>
      <c r="P756" s="78" t="str" cm="1">
        <f t="array" aca="1" ref="P756" ca="1">_xlfn.XLOOKUP($B756&amp;"#"&amp;O$6,INDIRECT(SUBSTITUTE("ИсходныеДанные!$где$2:$где$50000","где",$E$4)),INDIRECT(SUBSTITUTE("ИсходныеДанные!$что$2:$что$50000","что",$H$4)),"",0,1)</f>
        <v/>
      </c>
      <c r="Q756" s="20" t="str" cm="1">
        <f t="array" aca="1" ref="Q756" ca="1">_xlfn.XLOOKUP($B756&amp;"#"&amp;Q$6,INDIRECT(SUBSTITUTE("ИсходныеДанные!$где$2:$где$50000","где",$E$4)),INDIRECT(SUBSTITUTE("ИсходныеДанные!$что$2:$что$50000","что",$G$4)),"",0,1)</f>
        <v/>
      </c>
      <c r="R756" s="78" t="str" cm="1">
        <f t="array" aca="1" ref="R756" ca="1">_xlfn.XLOOKUP($B756&amp;"#"&amp;Q$6,INDIRECT(SUBSTITUTE("ИсходныеДанные!$где$2:$где$50000","где",$E$4)),INDIRECT(SUBSTITUTE("ИсходныеДанные!$что$2:$что$50000","что",$H$4)),"",0,1)</f>
        <v/>
      </c>
      <c r="S756" s="20" t="str" cm="1">
        <f t="array" aca="1" ref="S756" ca="1">_xlfn.XLOOKUP($B756&amp;"#"&amp;S$6,INDIRECT(SUBSTITUTE("ИсходныеДанные!$где$2:$где$50000","где",$E$4)),INDIRECT(SUBSTITUTE("ИсходныеДанные!$что$2:$что$50000","что",$G$4)),"",0,1)</f>
        <v/>
      </c>
      <c r="T756" s="78" t="str" cm="1">
        <f t="array" aca="1" ref="T756" ca="1">_xlfn.XLOOKUP($B756&amp;"#"&amp;S$6,INDIRECT(SUBSTITUTE("ИсходныеДанные!$где$2:$где$50000","где",$E$4)),INDIRECT(SUBSTITUTE("ИсходныеДанные!$что$2:$что$50000","что",$H$4)),"",0,1)</f>
        <v/>
      </c>
      <c r="U756" s="20" t="str" cm="1">
        <f t="array" aca="1" ref="U756" ca="1">_xlfn.XLOOKUP($B756&amp;"#"&amp;U$6,INDIRECT(SUBSTITUTE("ИсходныеДанные!$где$2:$где$50000","где",$E$4)),INDIRECT(SUBSTITUTE("ИсходныеДанные!$что$2:$что$50000","что",$G$4)),"",0,1)</f>
        <v/>
      </c>
      <c r="V756" s="78" t="str" cm="1">
        <f t="array" aca="1" ref="V756" ca="1">_xlfn.XLOOKUP($B756&amp;"#"&amp;U$6,INDIRECT(SUBSTITUTE("ИсходныеДанные!$где$2:$где$50000","где",$E$4)),INDIRECT(SUBSTITUTE("ИсходныеДанные!$что$2:$что$50000","что",$H$4)),"",0,1)</f>
        <v/>
      </c>
      <c r="W756" s="20" t="str" cm="1">
        <f t="array" aca="1" ref="W756" ca="1">_xlfn.XLOOKUP($B756&amp;"#"&amp;W$6,INDIRECT(SUBSTITUTE("ИсходныеДанные!$где$2:$где$50000","где",$E$4)),INDIRECT(SUBSTITUTE("ИсходныеДанные!$что$2:$что$50000","что",$G$4)),"",0,1)</f>
        <v/>
      </c>
      <c r="X756" s="78" t="str" cm="1">
        <f t="array" aca="1" ref="X756" ca="1">_xlfn.XLOOKUP($B756&amp;"#"&amp;W$6,INDIRECT(SUBSTITUTE("ИсходныеДанные!$где$2:$где$50000","где",$E$4)),INDIRECT(SUBSTITUTE("ИсходныеДанные!$что$2:$что$50000","что",$H$4)),"",0,1)</f>
        <v/>
      </c>
      <c r="Y756" s="20" t="str" cm="1">
        <f t="array" aca="1" ref="Y756" ca="1">_xlfn.XLOOKUP($B756&amp;"#"&amp;Y$6,INDIRECT(SUBSTITUTE("ИсходныеДанные!$где$2:$где$50000","где",$E$4)),INDIRECT(SUBSTITUTE("ИсходныеДанные!$что$2:$что$50000","что",$G$4)),"",0,1)</f>
        <v/>
      </c>
      <c r="Z756" s="78" t="str" cm="1">
        <f t="array" aca="1" ref="Z756" ca="1">_xlfn.XLOOKUP($B756&amp;"#"&amp;Y$6,INDIRECT(SUBSTITUTE("ИсходныеДанные!$где$2:$где$50000","где",$E$4)),INDIRECT(SUBSTITUTE("ИсходныеДанные!$что$2:$что$50000","что",$H$4)),"",0,1)</f>
        <v/>
      </c>
      <c r="AA756" s="20" t="str" cm="1">
        <f t="array" aca="1" ref="AA756" ca="1">_xlfn.XLOOKUP($B756&amp;"#"&amp;AA$6,INDIRECT(SUBSTITUTE("ИсходныеДанные!$где$2:$где$50000","где",$E$4)),INDIRECT(SUBSTITUTE("ИсходныеДанные!$что$2:$что$50000","что",$G$4)),"",0,1)</f>
        <v/>
      </c>
      <c r="AB756" s="78" t="str" cm="1">
        <f t="array" aca="1" ref="AB756" ca="1">_xlfn.XLOOKUP($B756&amp;"#"&amp;AA$6,INDIRECT(SUBSTITUTE("ИсходныеДанные!$где$2:$где$50000","где",$E$4)),INDIRECT(SUBSTITUTE("ИсходныеДанные!$что$2:$что$50000","что",$H$4)),"",0,1)</f>
        <v/>
      </c>
      <c r="AC756" s="3"/>
    </row>
    <row r="757" spans="1:29" x14ac:dyDescent="0.25">
      <c r="A757" s="6" t="str">
        <f t="shared" ca="1" si="7"/>
        <v>delete</v>
      </c>
      <c r="B757" s="9" cm="1">
        <f t="array" aca="1" ref="B757" ca="1">INDIRECT("УникальныеСписки!A"&amp;ROW()-$F$4)</f>
        <v>0</v>
      </c>
      <c r="C757" s="15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5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20" t="str" cm="1">
        <f t="array" aca="1" ref="E757" ca="1">_xlfn.XLOOKUP($B757&amp;"#"&amp;E$6,INDIRECT(SUBSTITUTE("ИсходныеДанные!$где$2:$где$50000","где",$E$4)),INDIRECT(SUBSTITUTE("ИсходныеДанные!$что$2:$что$50000","что",$G$4)),"",0,1)</f>
        <v/>
      </c>
      <c r="F757" s="78" t="str" cm="1">
        <f t="array" aca="1" ref="F757" ca="1">_xlfn.XLOOKUP($B757&amp;"#"&amp;E$6,INDIRECT(SUBSTITUTE("ИсходныеДанные!$где$2:$где$50000","где",$E$4)),INDIRECT(SUBSTITUTE("ИсходныеДанные!$что$2:$что$50000","что",$H$4)),"",0,1)</f>
        <v/>
      </c>
      <c r="G757" s="20" t="str" cm="1">
        <f t="array" aca="1" ref="G757" ca="1">_xlfn.XLOOKUP($B757&amp;"#"&amp;G$6,INDIRECT(SUBSTITUTE("ИсходныеДанные!$где$2:$где$50000","где",$E$4)),INDIRECT(SUBSTITUTE("ИсходныеДанные!$что$2:$что$50000","что",$G$4)),"",0,1)</f>
        <v/>
      </c>
      <c r="H757" s="78" t="str" cm="1">
        <f t="array" aca="1" ref="H757" ca="1">_xlfn.XLOOKUP($B757&amp;"#"&amp;G$6,INDIRECT(SUBSTITUTE("ИсходныеДанные!$где$2:$где$50000","где",$E$4)),INDIRECT(SUBSTITUTE("ИсходныеДанные!$что$2:$что$50000","что",$H$4)),"",0,1)</f>
        <v/>
      </c>
      <c r="I757" s="20" t="str" cm="1">
        <f t="array" aca="1" ref="I757" ca="1">_xlfn.XLOOKUP($B757&amp;"#"&amp;I$6,INDIRECT(SUBSTITUTE("ИсходныеДанные!$где$2:$где$50000","где",$E$4)),INDIRECT(SUBSTITUTE("ИсходныеДанные!$что$2:$что$50000","что",$G$4)),"",0,1)</f>
        <v/>
      </c>
      <c r="J757" s="78" t="str" cm="1">
        <f t="array" aca="1" ref="J757" ca="1">_xlfn.XLOOKUP($B757&amp;"#"&amp;I$6,INDIRECT(SUBSTITUTE("ИсходныеДанные!$где$2:$где$50000","где",$E$4)),INDIRECT(SUBSTITUTE("ИсходныеДанные!$что$2:$что$50000","что",$H$4)),"",0,1)</f>
        <v/>
      </c>
      <c r="K757" s="20" t="str" cm="1">
        <f t="array" aca="1" ref="K757" ca="1">_xlfn.XLOOKUP($B757&amp;"#"&amp;K$6,INDIRECT(SUBSTITUTE("ИсходныеДанные!$где$2:$где$50000","где",$E$4)),INDIRECT(SUBSTITUTE("ИсходныеДанные!$что$2:$что$50000","что",$G$4)),"",0,1)</f>
        <v/>
      </c>
      <c r="L757" s="78" t="str" cm="1">
        <f t="array" aca="1" ref="L757" ca="1">_xlfn.XLOOKUP($B757&amp;"#"&amp;K$6,INDIRECT(SUBSTITUTE("ИсходныеДанные!$где$2:$где$50000","где",$E$4)),INDIRECT(SUBSTITUTE("ИсходныеДанные!$что$2:$что$50000","что",$H$4)),"",0,1)</f>
        <v/>
      </c>
      <c r="M757" s="20" t="str" cm="1">
        <f t="array" aca="1" ref="M757" ca="1">_xlfn.XLOOKUP($B757&amp;"#"&amp;M$6,INDIRECT(SUBSTITUTE("ИсходныеДанные!$где$2:$где$50000","где",$E$4)),INDIRECT(SUBSTITUTE("ИсходныеДанные!$что$2:$что$50000","что",$G$4)),"",0,1)</f>
        <v/>
      </c>
      <c r="N757" s="78" t="str" cm="1">
        <f t="array" aca="1" ref="N757" ca="1">_xlfn.XLOOKUP($B757&amp;"#"&amp;M$6,INDIRECT(SUBSTITUTE("ИсходныеДанные!$где$2:$где$50000","где",$E$4)),INDIRECT(SUBSTITUTE("ИсходныеДанные!$что$2:$что$50000","что",$H$4)),"",0,1)</f>
        <v/>
      </c>
      <c r="O757" s="20" t="str" cm="1">
        <f t="array" aca="1" ref="O757" ca="1">_xlfn.XLOOKUP($B757&amp;"#"&amp;O$6,INDIRECT(SUBSTITUTE("ИсходныеДанные!$где$2:$где$50000","где",$E$4)),INDIRECT(SUBSTITUTE("ИсходныеДанные!$что$2:$что$50000","что",$G$4)),"",0,1)</f>
        <v/>
      </c>
      <c r="P757" s="78" t="str" cm="1">
        <f t="array" aca="1" ref="P757" ca="1">_xlfn.XLOOKUP($B757&amp;"#"&amp;O$6,INDIRECT(SUBSTITUTE("ИсходныеДанные!$где$2:$где$50000","где",$E$4)),INDIRECT(SUBSTITUTE("ИсходныеДанные!$что$2:$что$50000","что",$H$4)),"",0,1)</f>
        <v/>
      </c>
      <c r="Q757" s="20" t="str" cm="1">
        <f t="array" aca="1" ref="Q757" ca="1">_xlfn.XLOOKUP($B757&amp;"#"&amp;Q$6,INDIRECT(SUBSTITUTE("ИсходныеДанные!$где$2:$где$50000","где",$E$4)),INDIRECT(SUBSTITUTE("ИсходныеДанные!$что$2:$что$50000","что",$G$4)),"",0,1)</f>
        <v/>
      </c>
      <c r="R757" s="78" t="str" cm="1">
        <f t="array" aca="1" ref="R757" ca="1">_xlfn.XLOOKUP($B757&amp;"#"&amp;Q$6,INDIRECT(SUBSTITUTE("ИсходныеДанные!$где$2:$где$50000","где",$E$4)),INDIRECT(SUBSTITUTE("ИсходныеДанные!$что$2:$что$50000","что",$H$4)),"",0,1)</f>
        <v/>
      </c>
      <c r="S757" s="20" t="str" cm="1">
        <f t="array" aca="1" ref="S757" ca="1">_xlfn.XLOOKUP($B757&amp;"#"&amp;S$6,INDIRECT(SUBSTITUTE("ИсходныеДанные!$где$2:$где$50000","где",$E$4)),INDIRECT(SUBSTITUTE("ИсходныеДанные!$что$2:$что$50000","что",$G$4)),"",0,1)</f>
        <v/>
      </c>
      <c r="T757" s="78" t="str" cm="1">
        <f t="array" aca="1" ref="T757" ca="1">_xlfn.XLOOKUP($B757&amp;"#"&amp;S$6,INDIRECT(SUBSTITUTE("ИсходныеДанные!$где$2:$где$50000","где",$E$4)),INDIRECT(SUBSTITUTE("ИсходныеДанные!$что$2:$что$50000","что",$H$4)),"",0,1)</f>
        <v/>
      </c>
      <c r="U757" s="20" t="str" cm="1">
        <f t="array" aca="1" ref="U757" ca="1">_xlfn.XLOOKUP($B757&amp;"#"&amp;U$6,INDIRECT(SUBSTITUTE("ИсходныеДанные!$где$2:$где$50000","где",$E$4)),INDIRECT(SUBSTITUTE("ИсходныеДанные!$что$2:$что$50000","что",$G$4)),"",0,1)</f>
        <v/>
      </c>
      <c r="V757" s="78" t="str" cm="1">
        <f t="array" aca="1" ref="V757" ca="1">_xlfn.XLOOKUP($B757&amp;"#"&amp;U$6,INDIRECT(SUBSTITUTE("ИсходныеДанные!$где$2:$где$50000","где",$E$4)),INDIRECT(SUBSTITUTE("ИсходныеДанные!$что$2:$что$50000","что",$H$4)),"",0,1)</f>
        <v/>
      </c>
      <c r="W757" s="20" t="str" cm="1">
        <f t="array" aca="1" ref="W757" ca="1">_xlfn.XLOOKUP($B757&amp;"#"&amp;W$6,INDIRECT(SUBSTITUTE("ИсходныеДанные!$где$2:$где$50000","где",$E$4)),INDIRECT(SUBSTITUTE("ИсходныеДанные!$что$2:$что$50000","что",$G$4)),"",0,1)</f>
        <v/>
      </c>
      <c r="X757" s="78" t="str" cm="1">
        <f t="array" aca="1" ref="X757" ca="1">_xlfn.XLOOKUP($B757&amp;"#"&amp;W$6,INDIRECT(SUBSTITUTE("ИсходныеДанные!$где$2:$где$50000","где",$E$4)),INDIRECT(SUBSTITUTE("ИсходныеДанные!$что$2:$что$50000","что",$H$4)),"",0,1)</f>
        <v/>
      </c>
      <c r="Y757" s="20" t="str" cm="1">
        <f t="array" aca="1" ref="Y757" ca="1">_xlfn.XLOOKUP($B757&amp;"#"&amp;Y$6,INDIRECT(SUBSTITUTE("ИсходныеДанные!$где$2:$где$50000","где",$E$4)),INDIRECT(SUBSTITUTE("ИсходныеДанные!$что$2:$что$50000","что",$G$4)),"",0,1)</f>
        <v/>
      </c>
      <c r="Z757" s="78" t="str" cm="1">
        <f t="array" aca="1" ref="Z757" ca="1">_xlfn.XLOOKUP($B757&amp;"#"&amp;Y$6,INDIRECT(SUBSTITUTE("ИсходныеДанные!$где$2:$где$50000","где",$E$4)),INDIRECT(SUBSTITUTE("ИсходныеДанные!$что$2:$что$50000","что",$H$4)),"",0,1)</f>
        <v/>
      </c>
      <c r="AA757" s="20" t="str" cm="1">
        <f t="array" aca="1" ref="AA757" ca="1">_xlfn.XLOOKUP($B757&amp;"#"&amp;AA$6,INDIRECT(SUBSTITUTE("ИсходныеДанные!$где$2:$где$50000","где",$E$4)),INDIRECT(SUBSTITUTE("ИсходныеДанные!$что$2:$что$50000","что",$G$4)),"",0,1)</f>
        <v/>
      </c>
      <c r="AB757" s="78" t="str" cm="1">
        <f t="array" aca="1" ref="AB757" ca="1">_xlfn.XLOOKUP($B757&amp;"#"&amp;AA$6,INDIRECT(SUBSTITUTE("ИсходныеДанные!$где$2:$где$50000","где",$E$4)),INDIRECT(SUBSTITUTE("ИсходныеДанные!$что$2:$что$50000","что",$H$4)),"",0,1)</f>
        <v/>
      </c>
      <c r="AC757" s="3"/>
    </row>
    <row r="758" spans="1:29" x14ac:dyDescent="0.25">
      <c r="A758" s="6" t="str">
        <f t="shared" ca="1" si="7"/>
        <v>delete</v>
      </c>
      <c r="B758" s="9" cm="1">
        <f t="array" aca="1" ref="B758" ca="1">INDIRECT("УникальныеСписки!A"&amp;ROW()-$F$4)</f>
        <v>0</v>
      </c>
      <c r="C758" s="15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5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20" t="str" cm="1">
        <f t="array" aca="1" ref="E758" ca="1">_xlfn.XLOOKUP($B758&amp;"#"&amp;E$6,INDIRECT(SUBSTITUTE("ИсходныеДанные!$где$2:$где$50000","где",$E$4)),INDIRECT(SUBSTITUTE("ИсходныеДанные!$что$2:$что$50000","что",$G$4)),"",0,1)</f>
        <v/>
      </c>
      <c r="F758" s="78" t="str" cm="1">
        <f t="array" aca="1" ref="F758" ca="1">_xlfn.XLOOKUP($B758&amp;"#"&amp;E$6,INDIRECT(SUBSTITUTE("ИсходныеДанные!$где$2:$где$50000","где",$E$4)),INDIRECT(SUBSTITUTE("ИсходныеДанные!$что$2:$что$50000","что",$H$4)),"",0,1)</f>
        <v/>
      </c>
      <c r="G758" s="20" t="str" cm="1">
        <f t="array" aca="1" ref="G758" ca="1">_xlfn.XLOOKUP($B758&amp;"#"&amp;G$6,INDIRECT(SUBSTITUTE("ИсходныеДанные!$где$2:$где$50000","где",$E$4)),INDIRECT(SUBSTITUTE("ИсходныеДанные!$что$2:$что$50000","что",$G$4)),"",0,1)</f>
        <v/>
      </c>
      <c r="H758" s="78" t="str" cm="1">
        <f t="array" aca="1" ref="H758" ca="1">_xlfn.XLOOKUP($B758&amp;"#"&amp;G$6,INDIRECT(SUBSTITUTE("ИсходныеДанные!$где$2:$где$50000","где",$E$4)),INDIRECT(SUBSTITUTE("ИсходныеДанные!$что$2:$что$50000","что",$H$4)),"",0,1)</f>
        <v/>
      </c>
      <c r="I758" s="20" t="str" cm="1">
        <f t="array" aca="1" ref="I758" ca="1">_xlfn.XLOOKUP($B758&amp;"#"&amp;I$6,INDIRECT(SUBSTITUTE("ИсходныеДанные!$где$2:$где$50000","где",$E$4)),INDIRECT(SUBSTITUTE("ИсходныеДанные!$что$2:$что$50000","что",$G$4)),"",0,1)</f>
        <v/>
      </c>
      <c r="J758" s="78" t="str" cm="1">
        <f t="array" aca="1" ref="J758" ca="1">_xlfn.XLOOKUP($B758&amp;"#"&amp;I$6,INDIRECT(SUBSTITUTE("ИсходныеДанные!$где$2:$где$50000","где",$E$4)),INDIRECT(SUBSTITUTE("ИсходныеДанные!$что$2:$что$50000","что",$H$4)),"",0,1)</f>
        <v/>
      </c>
      <c r="K758" s="20" t="str" cm="1">
        <f t="array" aca="1" ref="K758" ca="1">_xlfn.XLOOKUP($B758&amp;"#"&amp;K$6,INDIRECT(SUBSTITUTE("ИсходныеДанные!$где$2:$где$50000","где",$E$4)),INDIRECT(SUBSTITUTE("ИсходныеДанные!$что$2:$что$50000","что",$G$4)),"",0,1)</f>
        <v/>
      </c>
      <c r="L758" s="78" t="str" cm="1">
        <f t="array" aca="1" ref="L758" ca="1">_xlfn.XLOOKUP($B758&amp;"#"&amp;K$6,INDIRECT(SUBSTITUTE("ИсходныеДанные!$где$2:$где$50000","где",$E$4)),INDIRECT(SUBSTITUTE("ИсходныеДанные!$что$2:$что$50000","что",$H$4)),"",0,1)</f>
        <v/>
      </c>
      <c r="M758" s="20" t="str" cm="1">
        <f t="array" aca="1" ref="M758" ca="1">_xlfn.XLOOKUP($B758&amp;"#"&amp;M$6,INDIRECT(SUBSTITUTE("ИсходныеДанные!$где$2:$где$50000","где",$E$4)),INDIRECT(SUBSTITUTE("ИсходныеДанные!$что$2:$что$50000","что",$G$4)),"",0,1)</f>
        <v/>
      </c>
      <c r="N758" s="78" t="str" cm="1">
        <f t="array" aca="1" ref="N758" ca="1">_xlfn.XLOOKUP($B758&amp;"#"&amp;M$6,INDIRECT(SUBSTITUTE("ИсходныеДанные!$где$2:$где$50000","где",$E$4)),INDIRECT(SUBSTITUTE("ИсходныеДанные!$что$2:$что$50000","что",$H$4)),"",0,1)</f>
        <v/>
      </c>
      <c r="O758" s="20" t="str" cm="1">
        <f t="array" aca="1" ref="O758" ca="1">_xlfn.XLOOKUP($B758&amp;"#"&amp;O$6,INDIRECT(SUBSTITUTE("ИсходныеДанные!$где$2:$где$50000","где",$E$4)),INDIRECT(SUBSTITUTE("ИсходныеДанные!$что$2:$что$50000","что",$G$4)),"",0,1)</f>
        <v/>
      </c>
      <c r="P758" s="78" t="str" cm="1">
        <f t="array" aca="1" ref="P758" ca="1">_xlfn.XLOOKUP($B758&amp;"#"&amp;O$6,INDIRECT(SUBSTITUTE("ИсходныеДанные!$где$2:$где$50000","где",$E$4)),INDIRECT(SUBSTITUTE("ИсходныеДанные!$что$2:$что$50000","что",$H$4)),"",0,1)</f>
        <v/>
      </c>
      <c r="Q758" s="20" t="str" cm="1">
        <f t="array" aca="1" ref="Q758" ca="1">_xlfn.XLOOKUP($B758&amp;"#"&amp;Q$6,INDIRECT(SUBSTITUTE("ИсходныеДанные!$где$2:$где$50000","где",$E$4)),INDIRECT(SUBSTITUTE("ИсходныеДанные!$что$2:$что$50000","что",$G$4)),"",0,1)</f>
        <v/>
      </c>
      <c r="R758" s="78" t="str" cm="1">
        <f t="array" aca="1" ref="R758" ca="1">_xlfn.XLOOKUP($B758&amp;"#"&amp;Q$6,INDIRECT(SUBSTITUTE("ИсходныеДанные!$где$2:$где$50000","где",$E$4)),INDIRECT(SUBSTITUTE("ИсходныеДанные!$что$2:$что$50000","что",$H$4)),"",0,1)</f>
        <v/>
      </c>
      <c r="S758" s="20" t="str" cm="1">
        <f t="array" aca="1" ref="S758" ca="1">_xlfn.XLOOKUP($B758&amp;"#"&amp;S$6,INDIRECT(SUBSTITUTE("ИсходныеДанные!$где$2:$где$50000","где",$E$4)),INDIRECT(SUBSTITUTE("ИсходныеДанные!$что$2:$что$50000","что",$G$4)),"",0,1)</f>
        <v/>
      </c>
      <c r="T758" s="78" t="str" cm="1">
        <f t="array" aca="1" ref="T758" ca="1">_xlfn.XLOOKUP($B758&amp;"#"&amp;S$6,INDIRECT(SUBSTITUTE("ИсходныеДанные!$где$2:$где$50000","где",$E$4)),INDIRECT(SUBSTITUTE("ИсходныеДанные!$что$2:$что$50000","что",$H$4)),"",0,1)</f>
        <v/>
      </c>
      <c r="U758" s="20" t="str" cm="1">
        <f t="array" aca="1" ref="U758" ca="1">_xlfn.XLOOKUP($B758&amp;"#"&amp;U$6,INDIRECT(SUBSTITUTE("ИсходныеДанные!$где$2:$где$50000","где",$E$4)),INDIRECT(SUBSTITUTE("ИсходныеДанные!$что$2:$что$50000","что",$G$4)),"",0,1)</f>
        <v/>
      </c>
      <c r="V758" s="78" t="str" cm="1">
        <f t="array" aca="1" ref="V758" ca="1">_xlfn.XLOOKUP($B758&amp;"#"&amp;U$6,INDIRECT(SUBSTITUTE("ИсходныеДанные!$где$2:$где$50000","где",$E$4)),INDIRECT(SUBSTITUTE("ИсходныеДанные!$что$2:$что$50000","что",$H$4)),"",0,1)</f>
        <v/>
      </c>
      <c r="W758" s="20" t="str" cm="1">
        <f t="array" aca="1" ref="W758" ca="1">_xlfn.XLOOKUP($B758&amp;"#"&amp;W$6,INDIRECT(SUBSTITUTE("ИсходныеДанные!$где$2:$где$50000","где",$E$4)),INDIRECT(SUBSTITUTE("ИсходныеДанные!$что$2:$что$50000","что",$G$4)),"",0,1)</f>
        <v/>
      </c>
      <c r="X758" s="78" t="str" cm="1">
        <f t="array" aca="1" ref="X758" ca="1">_xlfn.XLOOKUP($B758&amp;"#"&amp;W$6,INDIRECT(SUBSTITUTE("ИсходныеДанные!$где$2:$где$50000","где",$E$4)),INDIRECT(SUBSTITUTE("ИсходныеДанные!$что$2:$что$50000","что",$H$4)),"",0,1)</f>
        <v/>
      </c>
      <c r="Y758" s="20" t="str" cm="1">
        <f t="array" aca="1" ref="Y758" ca="1">_xlfn.XLOOKUP($B758&amp;"#"&amp;Y$6,INDIRECT(SUBSTITUTE("ИсходныеДанные!$где$2:$где$50000","где",$E$4)),INDIRECT(SUBSTITUTE("ИсходныеДанные!$что$2:$что$50000","что",$G$4)),"",0,1)</f>
        <v/>
      </c>
      <c r="Z758" s="78" t="str" cm="1">
        <f t="array" aca="1" ref="Z758" ca="1">_xlfn.XLOOKUP($B758&amp;"#"&amp;Y$6,INDIRECT(SUBSTITUTE("ИсходныеДанные!$где$2:$где$50000","где",$E$4)),INDIRECT(SUBSTITUTE("ИсходныеДанные!$что$2:$что$50000","что",$H$4)),"",0,1)</f>
        <v/>
      </c>
      <c r="AA758" s="20" t="str" cm="1">
        <f t="array" aca="1" ref="AA758" ca="1">_xlfn.XLOOKUP($B758&amp;"#"&amp;AA$6,INDIRECT(SUBSTITUTE("ИсходныеДанные!$где$2:$где$50000","где",$E$4)),INDIRECT(SUBSTITUTE("ИсходныеДанные!$что$2:$что$50000","что",$G$4)),"",0,1)</f>
        <v/>
      </c>
      <c r="AB758" s="78" t="str" cm="1">
        <f t="array" aca="1" ref="AB758" ca="1">_xlfn.XLOOKUP($B758&amp;"#"&amp;AA$6,INDIRECT(SUBSTITUTE("ИсходныеДанные!$где$2:$где$50000","где",$E$4)),INDIRECT(SUBSTITUTE("ИсходныеДанные!$что$2:$что$50000","что",$H$4)),"",0,1)</f>
        <v/>
      </c>
      <c r="AC758" s="3"/>
    </row>
    <row r="759" spans="1:29" x14ac:dyDescent="0.25">
      <c r="A759" s="6" t="str">
        <f t="shared" ca="1" si="7"/>
        <v>delete</v>
      </c>
      <c r="B759" s="9" cm="1">
        <f t="array" aca="1" ref="B759" ca="1">INDIRECT("УникальныеСписки!A"&amp;ROW()-$F$4)</f>
        <v>0</v>
      </c>
      <c r="C759" s="15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5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20" t="str" cm="1">
        <f t="array" aca="1" ref="E759" ca="1">_xlfn.XLOOKUP($B759&amp;"#"&amp;E$6,INDIRECT(SUBSTITUTE("ИсходныеДанные!$где$2:$где$50000","где",$E$4)),INDIRECT(SUBSTITUTE("ИсходныеДанные!$что$2:$что$50000","что",$G$4)),"",0,1)</f>
        <v/>
      </c>
      <c r="F759" s="78" t="str" cm="1">
        <f t="array" aca="1" ref="F759" ca="1">_xlfn.XLOOKUP($B759&amp;"#"&amp;E$6,INDIRECT(SUBSTITUTE("ИсходныеДанные!$где$2:$где$50000","где",$E$4)),INDIRECT(SUBSTITUTE("ИсходныеДанные!$что$2:$что$50000","что",$H$4)),"",0,1)</f>
        <v/>
      </c>
      <c r="G759" s="20" t="str" cm="1">
        <f t="array" aca="1" ref="G759" ca="1">_xlfn.XLOOKUP($B759&amp;"#"&amp;G$6,INDIRECT(SUBSTITUTE("ИсходныеДанные!$где$2:$где$50000","где",$E$4)),INDIRECT(SUBSTITUTE("ИсходныеДанные!$что$2:$что$50000","что",$G$4)),"",0,1)</f>
        <v/>
      </c>
      <c r="H759" s="78" t="str" cm="1">
        <f t="array" aca="1" ref="H759" ca="1">_xlfn.XLOOKUP($B759&amp;"#"&amp;G$6,INDIRECT(SUBSTITUTE("ИсходныеДанные!$где$2:$где$50000","где",$E$4)),INDIRECT(SUBSTITUTE("ИсходныеДанные!$что$2:$что$50000","что",$H$4)),"",0,1)</f>
        <v/>
      </c>
      <c r="I759" s="20" t="str" cm="1">
        <f t="array" aca="1" ref="I759" ca="1">_xlfn.XLOOKUP($B759&amp;"#"&amp;I$6,INDIRECT(SUBSTITUTE("ИсходныеДанные!$где$2:$где$50000","где",$E$4)),INDIRECT(SUBSTITUTE("ИсходныеДанные!$что$2:$что$50000","что",$G$4)),"",0,1)</f>
        <v/>
      </c>
      <c r="J759" s="78" t="str" cm="1">
        <f t="array" aca="1" ref="J759" ca="1">_xlfn.XLOOKUP($B759&amp;"#"&amp;I$6,INDIRECT(SUBSTITUTE("ИсходныеДанные!$где$2:$где$50000","где",$E$4)),INDIRECT(SUBSTITUTE("ИсходныеДанные!$что$2:$что$50000","что",$H$4)),"",0,1)</f>
        <v/>
      </c>
      <c r="K759" s="20" t="str" cm="1">
        <f t="array" aca="1" ref="K759" ca="1">_xlfn.XLOOKUP($B759&amp;"#"&amp;K$6,INDIRECT(SUBSTITUTE("ИсходныеДанные!$где$2:$где$50000","где",$E$4)),INDIRECT(SUBSTITUTE("ИсходныеДанные!$что$2:$что$50000","что",$G$4)),"",0,1)</f>
        <v/>
      </c>
      <c r="L759" s="78" t="str" cm="1">
        <f t="array" aca="1" ref="L759" ca="1">_xlfn.XLOOKUP($B759&amp;"#"&amp;K$6,INDIRECT(SUBSTITUTE("ИсходныеДанные!$где$2:$где$50000","где",$E$4)),INDIRECT(SUBSTITUTE("ИсходныеДанные!$что$2:$что$50000","что",$H$4)),"",0,1)</f>
        <v/>
      </c>
      <c r="M759" s="20" t="str" cm="1">
        <f t="array" aca="1" ref="M759" ca="1">_xlfn.XLOOKUP($B759&amp;"#"&amp;M$6,INDIRECT(SUBSTITUTE("ИсходныеДанные!$где$2:$где$50000","где",$E$4)),INDIRECT(SUBSTITUTE("ИсходныеДанные!$что$2:$что$50000","что",$G$4)),"",0,1)</f>
        <v/>
      </c>
      <c r="N759" s="78" t="str" cm="1">
        <f t="array" aca="1" ref="N759" ca="1">_xlfn.XLOOKUP($B759&amp;"#"&amp;M$6,INDIRECT(SUBSTITUTE("ИсходныеДанные!$где$2:$где$50000","где",$E$4)),INDIRECT(SUBSTITUTE("ИсходныеДанные!$что$2:$что$50000","что",$H$4)),"",0,1)</f>
        <v/>
      </c>
      <c r="O759" s="20" t="str" cm="1">
        <f t="array" aca="1" ref="O759" ca="1">_xlfn.XLOOKUP($B759&amp;"#"&amp;O$6,INDIRECT(SUBSTITUTE("ИсходныеДанные!$где$2:$где$50000","где",$E$4)),INDIRECT(SUBSTITUTE("ИсходныеДанные!$что$2:$что$50000","что",$G$4)),"",0,1)</f>
        <v/>
      </c>
      <c r="P759" s="78" t="str" cm="1">
        <f t="array" aca="1" ref="P759" ca="1">_xlfn.XLOOKUP($B759&amp;"#"&amp;O$6,INDIRECT(SUBSTITUTE("ИсходныеДанные!$где$2:$где$50000","где",$E$4)),INDIRECT(SUBSTITUTE("ИсходныеДанные!$что$2:$что$50000","что",$H$4)),"",0,1)</f>
        <v/>
      </c>
      <c r="Q759" s="20" t="str" cm="1">
        <f t="array" aca="1" ref="Q759" ca="1">_xlfn.XLOOKUP($B759&amp;"#"&amp;Q$6,INDIRECT(SUBSTITUTE("ИсходныеДанные!$где$2:$где$50000","где",$E$4)),INDIRECT(SUBSTITUTE("ИсходныеДанные!$что$2:$что$50000","что",$G$4)),"",0,1)</f>
        <v/>
      </c>
      <c r="R759" s="78" t="str" cm="1">
        <f t="array" aca="1" ref="R759" ca="1">_xlfn.XLOOKUP($B759&amp;"#"&amp;Q$6,INDIRECT(SUBSTITUTE("ИсходныеДанные!$где$2:$где$50000","где",$E$4)),INDIRECT(SUBSTITUTE("ИсходныеДанные!$что$2:$что$50000","что",$H$4)),"",0,1)</f>
        <v/>
      </c>
      <c r="S759" s="20" t="str" cm="1">
        <f t="array" aca="1" ref="S759" ca="1">_xlfn.XLOOKUP($B759&amp;"#"&amp;S$6,INDIRECT(SUBSTITUTE("ИсходныеДанные!$где$2:$где$50000","где",$E$4)),INDIRECT(SUBSTITUTE("ИсходныеДанные!$что$2:$что$50000","что",$G$4)),"",0,1)</f>
        <v/>
      </c>
      <c r="T759" s="78" t="str" cm="1">
        <f t="array" aca="1" ref="T759" ca="1">_xlfn.XLOOKUP($B759&amp;"#"&amp;S$6,INDIRECT(SUBSTITUTE("ИсходныеДанные!$где$2:$где$50000","где",$E$4)),INDIRECT(SUBSTITUTE("ИсходныеДанные!$что$2:$что$50000","что",$H$4)),"",0,1)</f>
        <v/>
      </c>
      <c r="U759" s="20" t="str" cm="1">
        <f t="array" aca="1" ref="U759" ca="1">_xlfn.XLOOKUP($B759&amp;"#"&amp;U$6,INDIRECT(SUBSTITUTE("ИсходныеДанные!$где$2:$где$50000","где",$E$4)),INDIRECT(SUBSTITUTE("ИсходныеДанные!$что$2:$что$50000","что",$G$4)),"",0,1)</f>
        <v/>
      </c>
      <c r="V759" s="78" t="str" cm="1">
        <f t="array" aca="1" ref="V759" ca="1">_xlfn.XLOOKUP($B759&amp;"#"&amp;U$6,INDIRECT(SUBSTITUTE("ИсходныеДанные!$где$2:$где$50000","где",$E$4)),INDIRECT(SUBSTITUTE("ИсходныеДанные!$что$2:$что$50000","что",$H$4)),"",0,1)</f>
        <v/>
      </c>
      <c r="W759" s="20" t="str" cm="1">
        <f t="array" aca="1" ref="W759" ca="1">_xlfn.XLOOKUP($B759&amp;"#"&amp;W$6,INDIRECT(SUBSTITUTE("ИсходныеДанные!$где$2:$где$50000","где",$E$4)),INDIRECT(SUBSTITUTE("ИсходныеДанные!$что$2:$что$50000","что",$G$4)),"",0,1)</f>
        <v/>
      </c>
      <c r="X759" s="78" t="str" cm="1">
        <f t="array" aca="1" ref="X759" ca="1">_xlfn.XLOOKUP($B759&amp;"#"&amp;W$6,INDIRECT(SUBSTITUTE("ИсходныеДанные!$где$2:$где$50000","где",$E$4)),INDIRECT(SUBSTITUTE("ИсходныеДанные!$что$2:$что$50000","что",$H$4)),"",0,1)</f>
        <v/>
      </c>
      <c r="Y759" s="20" t="str" cm="1">
        <f t="array" aca="1" ref="Y759" ca="1">_xlfn.XLOOKUP($B759&amp;"#"&amp;Y$6,INDIRECT(SUBSTITUTE("ИсходныеДанные!$где$2:$где$50000","где",$E$4)),INDIRECT(SUBSTITUTE("ИсходныеДанные!$что$2:$что$50000","что",$G$4)),"",0,1)</f>
        <v/>
      </c>
      <c r="Z759" s="78" t="str" cm="1">
        <f t="array" aca="1" ref="Z759" ca="1">_xlfn.XLOOKUP($B759&amp;"#"&amp;Y$6,INDIRECT(SUBSTITUTE("ИсходныеДанные!$где$2:$где$50000","где",$E$4)),INDIRECT(SUBSTITUTE("ИсходныеДанные!$что$2:$что$50000","что",$H$4)),"",0,1)</f>
        <v/>
      </c>
      <c r="AA759" s="20" t="str" cm="1">
        <f t="array" aca="1" ref="AA759" ca="1">_xlfn.XLOOKUP($B759&amp;"#"&amp;AA$6,INDIRECT(SUBSTITUTE("ИсходныеДанные!$где$2:$где$50000","где",$E$4)),INDIRECT(SUBSTITUTE("ИсходныеДанные!$что$2:$что$50000","что",$G$4)),"",0,1)</f>
        <v/>
      </c>
      <c r="AB759" s="78" t="str" cm="1">
        <f t="array" aca="1" ref="AB759" ca="1">_xlfn.XLOOKUP($B759&amp;"#"&amp;AA$6,INDIRECT(SUBSTITUTE("ИсходныеДанные!$где$2:$где$50000","где",$E$4)),INDIRECT(SUBSTITUTE("ИсходныеДанные!$что$2:$что$50000","что",$H$4)),"",0,1)</f>
        <v/>
      </c>
      <c r="AC759" s="3"/>
    </row>
    <row r="760" spans="1:29" x14ac:dyDescent="0.25">
      <c r="A760" s="6" t="str">
        <f t="shared" ca="1" si="7"/>
        <v>delete</v>
      </c>
      <c r="B760" s="9" cm="1">
        <f t="array" aca="1" ref="B760" ca="1">INDIRECT("УникальныеСписки!A"&amp;ROW()-$F$4)</f>
        <v>0</v>
      </c>
      <c r="C760" s="15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5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20" t="str" cm="1">
        <f t="array" aca="1" ref="E760" ca="1">_xlfn.XLOOKUP($B760&amp;"#"&amp;E$6,INDIRECT(SUBSTITUTE("ИсходныеДанные!$где$2:$где$50000","где",$E$4)),INDIRECT(SUBSTITUTE("ИсходныеДанные!$что$2:$что$50000","что",$G$4)),"",0,1)</f>
        <v/>
      </c>
      <c r="F760" s="78" t="str" cm="1">
        <f t="array" aca="1" ref="F760" ca="1">_xlfn.XLOOKUP($B760&amp;"#"&amp;E$6,INDIRECT(SUBSTITUTE("ИсходныеДанные!$где$2:$где$50000","где",$E$4)),INDIRECT(SUBSTITUTE("ИсходныеДанные!$что$2:$что$50000","что",$H$4)),"",0,1)</f>
        <v/>
      </c>
      <c r="G760" s="20" t="str" cm="1">
        <f t="array" aca="1" ref="G760" ca="1">_xlfn.XLOOKUP($B760&amp;"#"&amp;G$6,INDIRECT(SUBSTITUTE("ИсходныеДанные!$где$2:$где$50000","где",$E$4)),INDIRECT(SUBSTITUTE("ИсходныеДанные!$что$2:$что$50000","что",$G$4)),"",0,1)</f>
        <v/>
      </c>
      <c r="H760" s="78" t="str" cm="1">
        <f t="array" aca="1" ref="H760" ca="1">_xlfn.XLOOKUP($B760&amp;"#"&amp;G$6,INDIRECT(SUBSTITUTE("ИсходныеДанные!$где$2:$где$50000","где",$E$4)),INDIRECT(SUBSTITUTE("ИсходныеДанные!$что$2:$что$50000","что",$H$4)),"",0,1)</f>
        <v/>
      </c>
      <c r="I760" s="20" t="str" cm="1">
        <f t="array" aca="1" ref="I760" ca="1">_xlfn.XLOOKUP($B760&amp;"#"&amp;I$6,INDIRECT(SUBSTITUTE("ИсходныеДанные!$где$2:$где$50000","где",$E$4)),INDIRECT(SUBSTITUTE("ИсходныеДанные!$что$2:$что$50000","что",$G$4)),"",0,1)</f>
        <v/>
      </c>
      <c r="J760" s="78" t="str" cm="1">
        <f t="array" aca="1" ref="J760" ca="1">_xlfn.XLOOKUP($B760&amp;"#"&amp;I$6,INDIRECT(SUBSTITUTE("ИсходныеДанные!$где$2:$где$50000","где",$E$4)),INDIRECT(SUBSTITUTE("ИсходныеДанные!$что$2:$что$50000","что",$H$4)),"",0,1)</f>
        <v/>
      </c>
      <c r="K760" s="20" t="str" cm="1">
        <f t="array" aca="1" ref="K760" ca="1">_xlfn.XLOOKUP($B760&amp;"#"&amp;K$6,INDIRECT(SUBSTITUTE("ИсходныеДанные!$где$2:$где$50000","где",$E$4)),INDIRECT(SUBSTITUTE("ИсходныеДанные!$что$2:$что$50000","что",$G$4)),"",0,1)</f>
        <v/>
      </c>
      <c r="L760" s="78" t="str" cm="1">
        <f t="array" aca="1" ref="L760" ca="1">_xlfn.XLOOKUP($B760&amp;"#"&amp;K$6,INDIRECT(SUBSTITUTE("ИсходныеДанные!$где$2:$где$50000","где",$E$4)),INDIRECT(SUBSTITUTE("ИсходныеДанные!$что$2:$что$50000","что",$H$4)),"",0,1)</f>
        <v/>
      </c>
      <c r="M760" s="20" t="str" cm="1">
        <f t="array" aca="1" ref="M760" ca="1">_xlfn.XLOOKUP($B760&amp;"#"&amp;M$6,INDIRECT(SUBSTITUTE("ИсходныеДанные!$где$2:$где$50000","где",$E$4)),INDIRECT(SUBSTITUTE("ИсходныеДанные!$что$2:$что$50000","что",$G$4)),"",0,1)</f>
        <v/>
      </c>
      <c r="N760" s="78" t="str" cm="1">
        <f t="array" aca="1" ref="N760" ca="1">_xlfn.XLOOKUP($B760&amp;"#"&amp;M$6,INDIRECT(SUBSTITUTE("ИсходныеДанные!$где$2:$где$50000","где",$E$4)),INDIRECT(SUBSTITUTE("ИсходныеДанные!$что$2:$что$50000","что",$H$4)),"",0,1)</f>
        <v/>
      </c>
      <c r="O760" s="20" t="str" cm="1">
        <f t="array" aca="1" ref="O760" ca="1">_xlfn.XLOOKUP($B760&amp;"#"&amp;O$6,INDIRECT(SUBSTITUTE("ИсходныеДанные!$где$2:$где$50000","где",$E$4)),INDIRECT(SUBSTITUTE("ИсходныеДанные!$что$2:$что$50000","что",$G$4)),"",0,1)</f>
        <v/>
      </c>
      <c r="P760" s="78" t="str" cm="1">
        <f t="array" aca="1" ref="P760" ca="1">_xlfn.XLOOKUP($B760&amp;"#"&amp;O$6,INDIRECT(SUBSTITUTE("ИсходныеДанные!$где$2:$где$50000","где",$E$4)),INDIRECT(SUBSTITUTE("ИсходныеДанные!$что$2:$что$50000","что",$H$4)),"",0,1)</f>
        <v/>
      </c>
      <c r="Q760" s="20" t="str" cm="1">
        <f t="array" aca="1" ref="Q760" ca="1">_xlfn.XLOOKUP($B760&amp;"#"&amp;Q$6,INDIRECT(SUBSTITUTE("ИсходныеДанные!$где$2:$где$50000","где",$E$4)),INDIRECT(SUBSTITUTE("ИсходныеДанные!$что$2:$что$50000","что",$G$4)),"",0,1)</f>
        <v/>
      </c>
      <c r="R760" s="78" t="str" cm="1">
        <f t="array" aca="1" ref="R760" ca="1">_xlfn.XLOOKUP($B760&amp;"#"&amp;Q$6,INDIRECT(SUBSTITUTE("ИсходныеДанные!$где$2:$где$50000","где",$E$4)),INDIRECT(SUBSTITUTE("ИсходныеДанные!$что$2:$что$50000","что",$H$4)),"",0,1)</f>
        <v/>
      </c>
      <c r="S760" s="20" t="str" cm="1">
        <f t="array" aca="1" ref="S760" ca="1">_xlfn.XLOOKUP($B760&amp;"#"&amp;S$6,INDIRECT(SUBSTITUTE("ИсходныеДанные!$где$2:$где$50000","где",$E$4)),INDIRECT(SUBSTITUTE("ИсходныеДанные!$что$2:$что$50000","что",$G$4)),"",0,1)</f>
        <v/>
      </c>
      <c r="T760" s="78" t="str" cm="1">
        <f t="array" aca="1" ref="T760" ca="1">_xlfn.XLOOKUP($B760&amp;"#"&amp;S$6,INDIRECT(SUBSTITUTE("ИсходныеДанные!$где$2:$где$50000","где",$E$4)),INDIRECT(SUBSTITUTE("ИсходныеДанные!$что$2:$что$50000","что",$H$4)),"",0,1)</f>
        <v/>
      </c>
      <c r="U760" s="20" t="str" cm="1">
        <f t="array" aca="1" ref="U760" ca="1">_xlfn.XLOOKUP($B760&amp;"#"&amp;U$6,INDIRECT(SUBSTITUTE("ИсходныеДанные!$где$2:$где$50000","где",$E$4)),INDIRECT(SUBSTITUTE("ИсходныеДанные!$что$2:$что$50000","что",$G$4)),"",0,1)</f>
        <v/>
      </c>
      <c r="V760" s="78" t="str" cm="1">
        <f t="array" aca="1" ref="V760" ca="1">_xlfn.XLOOKUP($B760&amp;"#"&amp;U$6,INDIRECT(SUBSTITUTE("ИсходныеДанные!$где$2:$где$50000","где",$E$4)),INDIRECT(SUBSTITUTE("ИсходныеДанные!$что$2:$что$50000","что",$H$4)),"",0,1)</f>
        <v/>
      </c>
      <c r="W760" s="20" t="str" cm="1">
        <f t="array" aca="1" ref="W760" ca="1">_xlfn.XLOOKUP($B760&amp;"#"&amp;W$6,INDIRECT(SUBSTITUTE("ИсходныеДанные!$где$2:$где$50000","где",$E$4)),INDIRECT(SUBSTITUTE("ИсходныеДанные!$что$2:$что$50000","что",$G$4)),"",0,1)</f>
        <v/>
      </c>
      <c r="X760" s="78" t="str" cm="1">
        <f t="array" aca="1" ref="X760" ca="1">_xlfn.XLOOKUP($B760&amp;"#"&amp;W$6,INDIRECT(SUBSTITUTE("ИсходныеДанные!$где$2:$где$50000","где",$E$4)),INDIRECT(SUBSTITUTE("ИсходныеДанные!$что$2:$что$50000","что",$H$4)),"",0,1)</f>
        <v/>
      </c>
      <c r="Y760" s="20" t="str" cm="1">
        <f t="array" aca="1" ref="Y760" ca="1">_xlfn.XLOOKUP($B760&amp;"#"&amp;Y$6,INDIRECT(SUBSTITUTE("ИсходныеДанные!$где$2:$где$50000","где",$E$4)),INDIRECT(SUBSTITUTE("ИсходныеДанные!$что$2:$что$50000","что",$G$4)),"",0,1)</f>
        <v/>
      </c>
      <c r="Z760" s="78" t="str" cm="1">
        <f t="array" aca="1" ref="Z760" ca="1">_xlfn.XLOOKUP($B760&amp;"#"&amp;Y$6,INDIRECT(SUBSTITUTE("ИсходныеДанные!$где$2:$где$50000","где",$E$4)),INDIRECT(SUBSTITUTE("ИсходныеДанные!$что$2:$что$50000","что",$H$4)),"",0,1)</f>
        <v/>
      </c>
      <c r="AA760" s="20" t="str" cm="1">
        <f t="array" aca="1" ref="AA760" ca="1">_xlfn.XLOOKUP($B760&amp;"#"&amp;AA$6,INDIRECT(SUBSTITUTE("ИсходныеДанные!$где$2:$где$50000","где",$E$4)),INDIRECT(SUBSTITUTE("ИсходныеДанные!$что$2:$что$50000","что",$G$4)),"",0,1)</f>
        <v/>
      </c>
      <c r="AB760" s="78" t="str" cm="1">
        <f t="array" aca="1" ref="AB760" ca="1">_xlfn.XLOOKUP($B760&amp;"#"&amp;AA$6,INDIRECT(SUBSTITUTE("ИсходныеДанные!$где$2:$где$50000","где",$E$4)),INDIRECT(SUBSTITUTE("ИсходныеДанные!$что$2:$что$50000","что",$H$4)),"",0,1)</f>
        <v/>
      </c>
      <c r="AC760" s="3"/>
    </row>
    <row r="761" spans="1:29" x14ac:dyDescent="0.25">
      <c r="A761" s="6" t="str">
        <f t="shared" ca="1" si="7"/>
        <v>delete</v>
      </c>
      <c r="B761" s="9" cm="1">
        <f t="array" aca="1" ref="B761" ca="1">INDIRECT("УникальныеСписки!A"&amp;ROW()-$F$4)</f>
        <v>0</v>
      </c>
      <c r="C761" s="15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5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20" t="str" cm="1">
        <f t="array" aca="1" ref="E761" ca="1">_xlfn.XLOOKUP($B761&amp;"#"&amp;E$6,INDIRECT(SUBSTITUTE("ИсходныеДанные!$где$2:$где$50000","где",$E$4)),INDIRECT(SUBSTITUTE("ИсходныеДанные!$что$2:$что$50000","что",$G$4)),"",0,1)</f>
        <v/>
      </c>
      <c r="F761" s="78" t="str" cm="1">
        <f t="array" aca="1" ref="F761" ca="1">_xlfn.XLOOKUP($B761&amp;"#"&amp;E$6,INDIRECT(SUBSTITUTE("ИсходныеДанные!$где$2:$где$50000","где",$E$4)),INDIRECT(SUBSTITUTE("ИсходныеДанные!$что$2:$что$50000","что",$H$4)),"",0,1)</f>
        <v/>
      </c>
      <c r="G761" s="20" t="str" cm="1">
        <f t="array" aca="1" ref="G761" ca="1">_xlfn.XLOOKUP($B761&amp;"#"&amp;G$6,INDIRECT(SUBSTITUTE("ИсходныеДанные!$где$2:$где$50000","где",$E$4)),INDIRECT(SUBSTITUTE("ИсходныеДанные!$что$2:$что$50000","что",$G$4)),"",0,1)</f>
        <v/>
      </c>
      <c r="H761" s="78" t="str" cm="1">
        <f t="array" aca="1" ref="H761" ca="1">_xlfn.XLOOKUP($B761&amp;"#"&amp;G$6,INDIRECT(SUBSTITUTE("ИсходныеДанные!$где$2:$где$50000","где",$E$4)),INDIRECT(SUBSTITUTE("ИсходныеДанные!$что$2:$что$50000","что",$H$4)),"",0,1)</f>
        <v/>
      </c>
      <c r="I761" s="20" t="str" cm="1">
        <f t="array" aca="1" ref="I761" ca="1">_xlfn.XLOOKUP($B761&amp;"#"&amp;I$6,INDIRECT(SUBSTITUTE("ИсходныеДанные!$где$2:$где$50000","где",$E$4)),INDIRECT(SUBSTITUTE("ИсходныеДанные!$что$2:$что$50000","что",$G$4)),"",0,1)</f>
        <v/>
      </c>
      <c r="J761" s="78" t="str" cm="1">
        <f t="array" aca="1" ref="J761" ca="1">_xlfn.XLOOKUP($B761&amp;"#"&amp;I$6,INDIRECT(SUBSTITUTE("ИсходныеДанные!$где$2:$где$50000","где",$E$4)),INDIRECT(SUBSTITUTE("ИсходныеДанные!$что$2:$что$50000","что",$H$4)),"",0,1)</f>
        <v/>
      </c>
      <c r="K761" s="20" t="str" cm="1">
        <f t="array" aca="1" ref="K761" ca="1">_xlfn.XLOOKUP($B761&amp;"#"&amp;K$6,INDIRECT(SUBSTITUTE("ИсходныеДанные!$где$2:$где$50000","где",$E$4)),INDIRECT(SUBSTITUTE("ИсходныеДанные!$что$2:$что$50000","что",$G$4)),"",0,1)</f>
        <v/>
      </c>
      <c r="L761" s="78" t="str" cm="1">
        <f t="array" aca="1" ref="L761" ca="1">_xlfn.XLOOKUP($B761&amp;"#"&amp;K$6,INDIRECT(SUBSTITUTE("ИсходныеДанные!$где$2:$где$50000","где",$E$4)),INDIRECT(SUBSTITUTE("ИсходныеДанные!$что$2:$что$50000","что",$H$4)),"",0,1)</f>
        <v/>
      </c>
      <c r="M761" s="20" t="str" cm="1">
        <f t="array" aca="1" ref="M761" ca="1">_xlfn.XLOOKUP($B761&amp;"#"&amp;M$6,INDIRECT(SUBSTITUTE("ИсходныеДанные!$где$2:$где$50000","где",$E$4)),INDIRECT(SUBSTITUTE("ИсходныеДанные!$что$2:$что$50000","что",$G$4)),"",0,1)</f>
        <v/>
      </c>
      <c r="N761" s="78" t="str" cm="1">
        <f t="array" aca="1" ref="N761" ca="1">_xlfn.XLOOKUP($B761&amp;"#"&amp;M$6,INDIRECT(SUBSTITUTE("ИсходныеДанные!$где$2:$где$50000","где",$E$4)),INDIRECT(SUBSTITUTE("ИсходныеДанные!$что$2:$что$50000","что",$H$4)),"",0,1)</f>
        <v/>
      </c>
      <c r="O761" s="20" t="str" cm="1">
        <f t="array" aca="1" ref="O761" ca="1">_xlfn.XLOOKUP($B761&amp;"#"&amp;O$6,INDIRECT(SUBSTITUTE("ИсходныеДанные!$где$2:$где$50000","где",$E$4)),INDIRECT(SUBSTITUTE("ИсходныеДанные!$что$2:$что$50000","что",$G$4)),"",0,1)</f>
        <v/>
      </c>
      <c r="P761" s="78" t="str" cm="1">
        <f t="array" aca="1" ref="P761" ca="1">_xlfn.XLOOKUP($B761&amp;"#"&amp;O$6,INDIRECT(SUBSTITUTE("ИсходныеДанные!$где$2:$где$50000","где",$E$4)),INDIRECT(SUBSTITUTE("ИсходныеДанные!$что$2:$что$50000","что",$H$4)),"",0,1)</f>
        <v/>
      </c>
      <c r="Q761" s="20" t="str" cm="1">
        <f t="array" aca="1" ref="Q761" ca="1">_xlfn.XLOOKUP($B761&amp;"#"&amp;Q$6,INDIRECT(SUBSTITUTE("ИсходныеДанные!$где$2:$где$50000","где",$E$4)),INDIRECT(SUBSTITUTE("ИсходныеДанные!$что$2:$что$50000","что",$G$4)),"",0,1)</f>
        <v/>
      </c>
      <c r="R761" s="78" t="str" cm="1">
        <f t="array" aca="1" ref="R761" ca="1">_xlfn.XLOOKUP($B761&amp;"#"&amp;Q$6,INDIRECT(SUBSTITUTE("ИсходныеДанные!$где$2:$где$50000","где",$E$4)),INDIRECT(SUBSTITUTE("ИсходныеДанные!$что$2:$что$50000","что",$H$4)),"",0,1)</f>
        <v/>
      </c>
      <c r="S761" s="20" t="str" cm="1">
        <f t="array" aca="1" ref="S761" ca="1">_xlfn.XLOOKUP($B761&amp;"#"&amp;S$6,INDIRECT(SUBSTITUTE("ИсходныеДанные!$где$2:$где$50000","где",$E$4)),INDIRECT(SUBSTITUTE("ИсходныеДанные!$что$2:$что$50000","что",$G$4)),"",0,1)</f>
        <v/>
      </c>
      <c r="T761" s="78" t="str" cm="1">
        <f t="array" aca="1" ref="T761" ca="1">_xlfn.XLOOKUP($B761&amp;"#"&amp;S$6,INDIRECT(SUBSTITUTE("ИсходныеДанные!$где$2:$где$50000","где",$E$4)),INDIRECT(SUBSTITUTE("ИсходныеДанные!$что$2:$что$50000","что",$H$4)),"",0,1)</f>
        <v/>
      </c>
      <c r="U761" s="20" t="str" cm="1">
        <f t="array" aca="1" ref="U761" ca="1">_xlfn.XLOOKUP($B761&amp;"#"&amp;U$6,INDIRECT(SUBSTITUTE("ИсходныеДанные!$где$2:$где$50000","где",$E$4)),INDIRECT(SUBSTITUTE("ИсходныеДанные!$что$2:$что$50000","что",$G$4)),"",0,1)</f>
        <v/>
      </c>
      <c r="V761" s="78" t="str" cm="1">
        <f t="array" aca="1" ref="V761" ca="1">_xlfn.XLOOKUP($B761&amp;"#"&amp;U$6,INDIRECT(SUBSTITUTE("ИсходныеДанные!$где$2:$где$50000","где",$E$4)),INDIRECT(SUBSTITUTE("ИсходныеДанные!$что$2:$что$50000","что",$H$4)),"",0,1)</f>
        <v/>
      </c>
      <c r="W761" s="20" t="str" cm="1">
        <f t="array" aca="1" ref="W761" ca="1">_xlfn.XLOOKUP($B761&amp;"#"&amp;W$6,INDIRECT(SUBSTITUTE("ИсходныеДанные!$где$2:$где$50000","где",$E$4)),INDIRECT(SUBSTITUTE("ИсходныеДанные!$что$2:$что$50000","что",$G$4)),"",0,1)</f>
        <v/>
      </c>
      <c r="X761" s="78" t="str" cm="1">
        <f t="array" aca="1" ref="X761" ca="1">_xlfn.XLOOKUP($B761&amp;"#"&amp;W$6,INDIRECT(SUBSTITUTE("ИсходныеДанные!$где$2:$где$50000","где",$E$4)),INDIRECT(SUBSTITUTE("ИсходныеДанные!$что$2:$что$50000","что",$H$4)),"",0,1)</f>
        <v/>
      </c>
      <c r="Y761" s="20" t="str" cm="1">
        <f t="array" aca="1" ref="Y761" ca="1">_xlfn.XLOOKUP($B761&amp;"#"&amp;Y$6,INDIRECT(SUBSTITUTE("ИсходныеДанные!$где$2:$где$50000","где",$E$4)),INDIRECT(SUBSTITUTE("ИсходныеДанные!$что$2:$что$50000","что",$G$4)),"",0,1)</f>
        <v/>
      </c>
      <c r="Z761" s="78" t="str" cm="1">
        <f t="array" aca="1" ref="Z761" ca="1">_xlfn.XLOOKUP($B761&amp;"#"&amp;Y$6,INDIRECT(SUBSTITUTE("ИсходныеДанные!$где$2:$где$50000","где",$E$4)),INDIRECT(SUBSTITUTE("ИсходныеДанные!$что$2:$что$50000","что",$H$4)),"",0,1)</f>
        <v/>
      </c>
      <c r="AA761" s="20" t="str" cm="1">
        <f t="array" aca="1" ref="AA761" ca="1">_xlfn.XLOOKUP($B761&amp;"#"&amp;AA$6,INDIRECT(SUBSTITUTE("ИсходныеДанные!$где$2:$где$50000","где",$E$4)),INDIRECT(SUBSTITUTE("ИсходныеДанные!$что$2:$что$50000","что",$G$4)),"",0,1)</f>
        <v/>
      </c>
      <c r="AB761" s="78" t="str" cm="1">
        <f t="array" aca="1" ref="AB761" ca="1">_xlfn.XLOOKUP($B761&amp;"#"&amp;AA$6,INDIRECT(SUBSTITUTE("ИсходныеДанные!$где$2:$где$50000","где",$E$4)),INDIRECT(SUBSTITUTE("ИсходныеДанные!$что$2:$что$50000","что",$H$4)),"",0,1)</f>
        <v/>
      </c>
      <c r="AC761" s="3"/>
    </row>
    <row r="762" spans="1:29" x14ac:dyDescent="0.25">
      <c r="A762" s="6" t="str">
        <f t="shared" ca="1" si="7"/>
        <v>delete</v>
      </c>
      <c r="B762" s="9" cm="1">
        <f t="array" aca="1" ref="B762" ca="1">INDIRECT("УникальныеСписки!A"&amp;ROW()-$F$4)</f>
        <v>0</v>
      </c>
      <c r="C762" s="15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5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20" t="str" cm="1">
        <f t="array" aca="1" ref="E762" ca="1">_xlfn.XLOOKUP($B762&amp;"#"&amp;E$6,INDIRECT(SUBSTITUTE("ИсходныеДанные!$где$2:$где$50000","где",$E$4)),INDIRECT(SUBSTITUTE("ИсходныеДанные!$что$2:$что$50000","что",$G$4)),"",0,1)</f>
        <v/>
      </c>
      <c r="F762" s="78" t="str" cm="1">
        <f t="array" aca="1" ref="F762" ca="1">_xlfn.XLOOKUP($B762&amp;"#"&amp;E$6,INDIRECT(SUBSTITUTE("ИсходныеДанные!$где$2:$где$50000","где",$E$4)),INDIRECT(SUBSTITUTE("ИсходныеДанные!$что$2:$что$50000","что",$H$4)),"",0,1)</f>
        <v/>
      </c>
      <c r="G762" s="20" t="str" cm="1">
        <f t="array" aca="1" ref="G762" ca="1">_xlfn.XLOOKUP($B762&amp;"#"&amp;G$6,INDIRECT(SUBSTITUTE("ИсходныеДанные!$где$2:$где$50000","где",$E$4)),INDIRECT(SUBSTITUTE("ИсходныеДанные!$что$2:$что$50000","что",$G$4)),"",0,1)</f>
        <v/>
      </c>
      <c r="H762" s="78" t="str" cm="1">
        <f t="array" aca="1" ref="H762" ca="1">_xlfn.XLOOKUP($B762&amp;"#"&amp;G$6,INDIRECT(SUBSTITUTE("ИсходныеДанные!$где$2:$где$50000","где",$E$4)),INDIRECT(SUBSTITUTE("ИсходныеДанные!$что$2:$что$50000","что",$H$4)),"",0,1)</f>
        <v/>
      </c>
      <c r="I762" s="20" t="str" cm="1">
        <f t="array" aca="1" ref="I762" ca="1">_xlfn.XLOOKUP($B762&amp;"#"&amp;I$6,INDIRECT(SUBSTITUTE("ИсходныеДанные!$где$2:$где$50000","где",$E$4)),INDIRECT(SUBSTITUTE("ИсходныеДанные!$что$2:$что$50000","что",$G$4)),"",0,1)</f>
        <v/>
      </c>
      <c r="J762" s="78" t="str" cm="1">
        <f t="array" aca="1" ref="J762" ca="1">_xlfn.XLOOKUP($B762&amp;"#"&amp;I$6,INDIRECT(SUBSTITUTE("ИсходныеДанные!$где$2:$где$50000","где",$E$4)),INDIRECT(SUBSTITUTE("ИсходныеДанные!$что$2:$что$50000","что",$H$4)),"",0,1)</f>
        <v/>
      </c>
      <c r="K762" s="20" t="str" cm="1">
        <f t="array" aca="1" ref="K762" ca="1">_xlfn.XLOOKUP($B762&amp;"#"&amp;K$6,INDIRECT(SUBSTITUTE("ИсходныеДанные!$где$2:$где$50000","где",$E$4)),INDIRECT(SUBSTITUTE("ИсходныеДанные!$что$2:$что$50000","что",$G$4)),"",0,1)</f>
        <v/>
      </c>
      <c r="L762" s="78" t="str" cm="1">
        <f t="array" aca="1" ref="L762" ca="1">_xlfn.XLOOKUP($B762&amp;"#"&amp;K$6,INDIRECT(SUBSTITUTE("ИсходныеДанные!$где$2:$где$50000","где",$E$4)),INDIRECT(SUBSTITUTE("ИсходныеДанные!$что$2:$что$50000","что",$H$4)),"",0,1)</f>
        <v/>
      </c>
      <c r="M762" s="20" t="str" cm="1">
        <f t="array" aca="1" ref="M762" ca="1">_xlfn.XLOOKUP($B762&amp;"#"&amp;M$6,INDIRECT(SUBSTITUTE("ИсходныеДанные!$где$2:$где$50000","где",$E$4)),INDIRECT(SUBSTITUTE("ИсходныеДанные!$что$2:$что$50000","что",$G$4)),"",0,1)</f>
        <v/>
      </c>
      <c r="N762" s="78" t="str" cm="1">
        <f t="array" aca="1" ref="N762" ca="1">_xlfn.XLOOKUP($B762&amp;"#"&amp;M$6,INDIRECT(SUBSTITUTE("ИсходныеДанные!$где$2:$где$50000","где",$E$4)),INDIRECT(SUBSTITUTE("ИсходныеДанные!$что$2:$что$50000","что",$H$4)),"",0,1)</f>
        <v/>
      </c>
      <c r="O762" s="20" t="str" cm="1">
        <f t="array" aca="1" ref="O762" ca="1">_xlfn.XLOOKUP($B762&amp;"#"&amp;O$6,INDIRECT(SUBSTITUTE("ИсходныеДанные!$где$2:$где$50000","где",$E$4)),INDIRECT(SUBSTITUTE("ИсходныеДанные!$что$2:$что$50000","что",$G$4)),"",0,1)</f>
        <v/>
      </c>
      <c r="P762" s="78" t="str" cm="1">
        <f t="array" aca="1" ref="P762" ca="1">_xlfn.XLOOKUP($B762&amp;"#"&amp;O$6,INDIRECT(SUBSTITUTE("ИсходныеДанные!$где$2:$где$50000","где",$E$4)),INDIRECT(SUBSTITUTE("ИсходныеДанные!$что$2:$что$50000","что",$H$4)),"",0,1)</f>
        <v/>
      </c>
      <c r="Q762" s="20" t="str" cm="1">
        <f t="array" aca="1" ref="Q762" ca="1">_xlfn.XLOOKUP($B762&amp;"#"&amp;Q$6,INDIRECT(SUBSTITUTE("ИсходныеДанные!$где$2:$где$50000","где",$E$4)),INDIRECT(SUBSTITUTE("ИсходныеДанные!$что$2:$что$50000","что",$G$4)),"",0,1)</f>
        <v/>
      </c>
      <c r="R762" s="78" t="str" cm="1">
        <f t="array" aca="1" ref="R762" ca="1">_xlfn.XLOOKUP($B762&amp;"#"&amp;Q$6,INDIRECT(SUBSTITUTE("ИсходныеДанные!$где$2:$где$50000","где",$E$4)),INDIRECT(SUBSTITUTE("ИсходныеДанные!$что$2:$что$50000","что",$H$4)),"",0,1)</f>
        <v/>
      </c>
      <c r="S762" s="20" t="str" cm="1">
        <f t="array" aca="1" ref="S762" ca="1">_xlfn.XLOOKUP($B762&amp;"#"&amp;S$6,INDIRECT(SUBSTITUTE("ИсходныеДанные!$где$2:$где$50000","где",$E$4)),INDIRECT(SUBSTITUTE("ИсходныеДанные!$что$2:$что$50000","что",$G$4)),"",0,1)</f>
        <v/>
      </c>
      <c r="T762" s="78" t="str" cm="1">
        <f t="array" aca="1" ref="T762" ca="1">_xlfn.XLOOKUP($B762&amp;"#"&amp;S$6,INDIRECT(SUBSTITUTE("ИсходныеДанные!$где$2:$где$50000","где",$E$4)),INDIRECT(SUBSTITUTE("ИсходныеДанные!$что$2:$что$50000","что",$H$4)),"",0,1)</f>
        <v/>
      </c>
      <c r="U762" s="20" t="str" cm="1">
        <f t="array" aca="1" ref="U762" ca="1">_xlfn.XLOOKUP($B762&amp;"#"&amp;U$6,INDIRECT(SUBSTITUTE("ИсходныеДанные!$где$2:$где$50000","где",$E$4)),INDIRECT(SUBSTITUTE("ИсходныеДанные!$что$2:$что$50000","что",$G$4)),"",0,1)</f>
        <v/>
      </c>
      <c r="V762" s="78" t="str" cm="1">
        <f t="array" aca="1" ref="V762" ca="1">_xlfn.XLOOKUP($B762&amp;"#"&amp;U$6,INDIRECT(SUBSTITUTE("ИсходныеДанные!$где$2:$где$50000","где",$E$4)),INDIRECT(SUBSTITUTE("ИсходныеДанные!$что$2:$что$50000","что",$H$4)),"",0,1)</f>
        <v/>
      </c>
      <c r="W762" s="20" t="str" cm="1">
        <f t="array" aca="1" ref="W762" ca="1">_xlfn.XLOOKUP($B762&amp;"#"&amp;W$6,INDIRECT(SUBSTITUTE("ИсходныеДанные!$где$2:$где$50000","где",$E$4)),INDIRECT(SUBSTITUTE("ИсходныеДанные!$что$2:$что$50000","что",$G$4)),"",0,1)</f>
        <v/>
      </c>
      <c r="X762" s="78" t="str" cm="1">
        <f t="array" aca="1" ref="X762" ca="1">_xlfn.XLOOKUP($B762&amp;"#"&amp;W$6,INDIRECT(SUBSTITUTE("ИсходныеДанные!$где$2:$где$50000","где",$E$4)),INDIRECT(SUBSTITUTE("ИсходныеДанные!$что$2:$что$50000","что",$H$4)),"",0,1)</f>
        <v/>
      </c>
      <c r="Y762" s="20" t="str" cm="1">
        <f t="array" aca="1" ref="Y762" ca="1">_xlfn.XLOOKUP($B762&amp;"#"&amp;Y$6,INDIRECT(SUBSTITUTE("ИсходныеДанные!$где$2:$где$50000","где",$E$4)),INDIRECT(SUBSTITUTE("ИсходныеДанные!$что$2:$что$50000","что",$G$4)),"",0,1)</f>
        <v/>
      </c>
      <c r="Z762" s="78" t="str" cm="1">
        <f t="array" aca="1" ref="Z762" ca="1">_xlfn.XLOOKUP($B762&amp;"#"&amp;Y$6,INDIRECT(SUBSTITUTE("ИсходныеДанные!$где$2:$где$50000","где",$E$4)),INDIRECT(SUBSTITUTE("ИсходныеДанные!$что$2:$что$50000","что",$H$4)),"",0,1)</f>
        <v/>
      </c>
      <c r="AA762" s="20" t="str" cm="1">
        <f t="array" aca="1" ref="AA762" ca="1">_xlfn.XLOOKUP($B762&amp;"#"&amp;AA$6,INDIRECT(SUBSTITUTE("ИсходныеДанные!$где$2:$где$50000","где",$E$4)),INDIRECT(SUBSTITUTE("ИсходныеДанные!$что$2:$что$50000","что",$G$4)),"",0,1)</f>
        <v/>
      </c>
      <c r="AB762" s="78" t="str" cm="1">
        <f t="array" aca="1" ref="AB762" ca="1">_xlfn.XLOOKUP($B762&amp;"#"&amp;AA$6,INDIRECT(SUBSTITUTE("ИсходныеДанные!$где$2:$где$50000","где",$E$4)),INDIRECT(SUBSTITUTE("ИсходныеДанные!$что$2:$что$50000","что",$H$4)),"",0,1)</f>
        <v/>
      </c>
      <c r="AC762" s="3"/>
    </row>
    <row r="763" spans="1:29" x14ac:dyDescent="0.25">
      <c r="A763" s="6" t="str">
        <f t="shared" ca="1" si="7"/>
        <v>delete</v>
      </c>
      <c r="B763" s="9" cm="1">
        <f t="array" aca="1" ref="B763" ca="1">INDIRECT("УникальныеСписки!A"&amp;ROW()-$F$4)</f>
        <v>0</v>
      </c>
      <c r="C763" s="15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5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20" t="str" cm="1">
        <f t="array" aca="1" ref="E763" ca="1">_xlfn.XLOOKUP($B763&amp;"#"&amp;E$6,INDIRECT(SUBSTITUTE("ИсходныеДанные!$где$2:$где$50000","где",$E$4)),INDIRECT(SUBSTITUTE("ИсходныеДанные!$что$2:$что$50000","что",$G$4)),"",0,1)</f>
        <v/>
      </c>
      <c r="F763" s="78" t="str" cm="1">
        <f t="array" aca="1" ref="F763" ca="1">_xlfn.XLOOKUP($B763&amp;"#"&amp;E$6,INDIRECT(SUBSTITUTE("ИсходныеДанные!$где$2:$где$50000","где",$E$4)),INDIRECT(SUBSTITUTE("ИсходныеДанные!$что$2:$что$50000","что",$H$4)),"",0,1)</f>
        <v/>
      </c>
      <c r="G763" s="20" t="str" cm="1">
        <f t="array" aca="1" ref="G763" ca="1">_xlfn.XLOOKUP($B763&amp;"#"&amp;G$6,INDIRECT(SUBSTITUTE("ИсходныеДанные!$где$2:$где$50000","где",$E$4)),INDIRECT(SUBSTITUTE("ИсходныеДанные!$что$2:$что$50000","что",$G$4)),"",0,1)</f>
        <v/>
      </c>
      <c r="H763" s="78" t="str" cm="1">
        <f t="array" aca="1" ref="H763" ca="1">_xlfn.XLOOKUP($B763&amp;"#"&amp;G$6,INDIRECT(SUBSTITUTE("ИсходныеДанные!$где$2:$где$50000","где",$E$4)),INDIRECT(SUBSTITUTE("ИсходныеДанные!$что$2:$что$50000","что",$H$4)),"",0,1)</f>
        <v/>
      </c>
      <c r="I763" s="20" t="str" cm="1">
        <f t="array" aca="1" ref="I763" ca="1">_xlfn.XLOOKUP($B763&amp;"#"&amp;I$6,INDIRECT(SUBSTITUTE("ИсходныеДанные!$где$2:$где$50000","где",$E$4)),INDIRECT(SUBSTITUTE("ИсходныеДанные!$что$2:$что$50000","что",$G$4)),"",0,1)</f>
        <v/>
      </c>
      <c r="J763" s="78" t="str" cm="1">
        <f t="array" aca="1" ref="J763" ca="1">_xlfn.XLOOKUP($B763&amp;"#"&amp;I$6,INDIRECT(SUBSTITUTE("ИсходныеДанные!$где$2:$где$50000","где",$E$4)),INDIRECT(SUBSTITUTE("ИсходныеДанные!$что$2:$что$50000","что",$H$4)),"",0,1)</f>
        <v/>
      </c>
      <c r="K763" s="20" t="str" cm="1">
        <f t="array" aca="1" ref="K763" ca="1">_xlfn.XLOOKUP($B763&amp;"#"&amp;K$6,INDIRECT(SUBSTITUTE("ИсходныеДанные!$где$2:$где$50000","где",$E$4)),INDIRECT(SUBSTITUTE("ИсходныеДанные!$что$2:$что$50000","что",$G$4)),"",0,1)</f>
        <v/>
      </c>
      <c r="L763" s="78" t="str" cm="1">
        <f t="array" aca="1" ref="L763" ca="1">_xlfn.XLOOKUP($B763&amp;"#"&amp;K$6,INDIRECT(SUBSTITUTE("ИсходныеДанные!$где$2:$где$50000","где",$E$4)),INDIRECT(SUBSTITUTE("ИсходныеДанные!$что$2:$что$50000","что",$H$4)),"",0,1)</f>
        <v/>
      </c>
      <c r="M763" s="20" t="str" cm="1">
        <f t="array" aca="1" ref="M763" ca="1">_xlfn.XLOOKUP($B763&amp;"#"&amp;M$6,INDIRECT(SUBSTITUTE("ИсходныеДанные!$где$2:$где$50000","где",$E$4)),INDIRECT(SUBSTITUTE("ИсходныеДанные!$что$2:$что$50000","что",$G$4)),"",0,1)</f>
        <v/>
      </c>
      <c r="N763" s="78" t="str" cm="1">
        <f t="array" aca="1" ref="N763" ca="1">_xlfn.XLOOKUP($B763&amp;"#"&amp;M$6,INDIRECT(SUBSTITUTE("ИсходныеДанные!$где$2:$где$50000","где",$E$4)),INDIRECT(SUBSTITUTE("ИсходныеДанные!$что$2:$что$50000","что",$H$4)),"",0,1)</f>
        <v/>
      </c>
      <c r="O763" s="20" t="str" cm="1">
        <f t="array" aca="1" ref="O763" ca="1">_xlfn.XLOOKUP($B763&amp;"#"&amp;O$6,INDIRECT(SUBSTITUTE("ИсходныеДанные!$где$2:$где$50000","где",$E$4)),INDIRECT(SUBSTITUTE("ИсходныеДанные!$что$2:$что$50000","что",$G$4)),"",0,1)</f>
        <v/>
      </c>
      <c r="P763" s="78" t="str" cm="1">
        <f t="array" aca="1" ref="P763" ca="1">_xlfn.XLOOKUP($B763&amp;"#"&amp;O$6,INDIRECT(SUBSTITUTE("ИсходныеДанные!$где$2:$где$50000","где",$E$4)),INDIRECT(SUBSTITUTE("ИсходныеДанные!$что$2:$что$50000","что",$H$4)),"",0,1)</f>
        <v/>
      </c>
      <c r="Q763" s="20" t="str" cm="1">
        <f t="array" aca="1" ref="Q763" ca="1">_xlfn.XLOOKUP($B763&amp;"#"&amp;Q$6,INDIRECT(SUBSTITUTE("ИсходныеДанные!$где$2:$где$50000","где",$E$4)),INDIRECT(SUBSTITUTE("ИсходныеДанные!$что$2:$что$50000","что",$G$4)),"",0,1)</f>
        <v/>
      </c>
      <c r="R763" s="78" t="str" cm="1">
        <f t="array" aca="1" ref="R763" ca="1">_xlfn.XLOOKUP($B763&amp;"#"&amp;Q$6,INDIRECT(SUBSTITUTE("ИсходныеДанные!$где$2:$где$50000","где",$E$4)),INDIRECT(SUBSTITUTE("ИсходныеДанные!$что$2:$что$50000","что",$H$4)),"",0,1)</f>
        <v/>
      </c>
      <c r="S763" s="20" t="str" cm="1">
        <f t="array" aca="1" ref="S763" ca="1">_xlfn.XLOOKUP($B763&amp;"#"&amp;S$6,INDIRECT(SUBSTITUTE("ИсходныеДанные!$где$2:$где$50000","где",$E$4)),INDIRECT(SUBSTITUTE("ИсходныеДанные!$что$2:$что$50000","что",$G$4)),"",0,1)</f>
        <v/>
      </c>
      <c r="T763" s="78" t="str" cm="1">
        <f t="array" aca="1" ref="T763" ca="1">_xlfn.XLOOKUP($B763&amp;"#"&amp;S$6,INDIRECT(SUBSTITUTE("ИсходныеДанные!$где$2:$где$50000","где",$E$4)),INDIRECT(SUBSTITUTE("ИсходныеДанные!$что$2:$что$50000","что",$H$4)),"",0,1)</f>
        <v/>
      </c>
      <c r="U763" s="20" t="str" cm="1">
        <f t="array" aca="1" ref="U763" ca="1">_xlfn.XLOOKUP($B763&amp;"#"&amp;U$6,INDIRECT(SUBSTITUTE("ИсходныеДанные!$где$2:$где$50000","где",$E$4)),INDIRECT(SUBSTITUTE("ИсходныеДанные!$что$2:$что$50000","что",$G$4)),"",0,1)</f>
        <v/>
      </c>
      <c r="V763" s="78" t="str" cm="1">
        <f t="array" aca="1" ref="V763" ca="1">_xlfn.XLOOKUP($B763&amp;"#"&amp;U$6,INDIRECT(SUBSTITUTE("ИсходныеДанные!$где$2:$где$50000","где",$E$4)),INDIRECT(SUBSTITUTE("ИсходныеДанные!$что$2:$что$50000","что",$H$4)),"",0,1)</f>
        <v/>
      </c>
      <c r="W763" s="20" t="str" cm="1">
        <f t="array" aca="1" ref="W763" ca="1">_xlfn.XLOOKUP($B763&amp;"#"&amp;W$6,INDIRECT(SUBSTITUTE("ИсходныеДанные!$где$2:$где$50000","где",$E$4)),INDIRECT(SUBSTITUTE("ИсходныеДанные!$что$2:$что$50000","что",$G$4)),"",0,1)</f>
        <v/>
      </c>
      <c r="X763" s="78" t="str" cm="1">
        <f t="array" aca="1" ref="X763" ca="1">_xlfn.XLOOKUP($B763&amp;"#"&amp;W$6,INDIRECT(SUBSTITUTE("ИсходныеДанные!$где$2:$где$50000","где",$E$4)),INDIRECT(SUBSTITUTE("ИсходныеДанные!$что$2:$что$50000","что",$H$4)),"",0,1)</f>
        <v/>
      </c>
      <c r="Y763" s="20" t="str" cm="1">
        <f t="array" aca="1" ref="Y763" ca="1">_xlfn.XLOOKUP($B763&amp;"#"&amp;Y$6,INDIRECT(SUBSTITUTE("ИсходныеДанные!$где$2:$где$50000","где",$E$4)),INDIRECT(SUBSTITUTE("ИсходныеДанные!$что$2:$что$50000","что",$G$4)),"",0,1)</f>
        <v/>
      </c>
      <c r="Z763" s="78" t="str" cm="1">
        <f t="array" aca="1" ref="Z763" ca="1">_xlfn.XLOOKUP($B763&amp;"#"&amp;Y$6,INDIRECT(SUBSTITUTE("ИсходныеДанные!$где$2:$где$50000","где",$E$4)),INDIRECT(SUBSTITUTE("ИсходныеДанные!$что$2:$что$50000","что",$H$4)),"",0,1)</f>
        <v/>
      </c>
      <c r="AA763" s="20" t="str" cm="1">
        <f t="array" aca="1" ref="AA763" ca="1">_xlfn.XLOOKUP($B763&amp;"#"&amp;AA$6,INDIRECT(SUBSTITUTE("ИсходныеДанные!$где$2:$где$50000","где",$E$4)),INDIRECT(SUBSTITUTE("ИсходныеДанные!$что$2:$что$50000","что",$G$4)),"",0,1)</f>
        <v/>
      </c>
      <c r="AB763" s="78" t="str" cm="1">
        <f t="array" aca="1" ref="AB763" ca="1">_xlfn.XLOOKUP($B763&amp;"#"&amp;AA$6,INDIRECT(SUBSTITUTE("ИсходныеДанные!$где$2:$где$50000","где",$E$4)),INDIRECT(SUBSTITUTE("ИсходныеДанные!$что$2:$что$50000","что",$H$4)),"",0,1)</f>
        <v/>
      </c>
      <c r="AC763" s="3"/>
    </row>
    <row r="764" spans="1:29" x14ac:dyDescent="0.25">
      <c r="A764" s="6" t="str">
        <f t="shared" ca="1" si="7"/>
        <v>delete</v>
      </c>
      <c r="B764" s="9" cm="1">
        <f t="array" aca="1" ref="B764" ca="1">INDIRECT("УникальныеСписки!A"&amp;ROW()-$F$4)</f>
        <v>0</v>
      </c>
      <c r="C764" s="15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5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20" t="str" cm="1">
        <f t="array" aca="1" ref="E764" ca="1">_xlfn.XLOOKUP($B764&amp;"#"&amp;E$6,INDIRECT(SUBSTITUTE("ИсходныеДанные!$где$2:$где$50000","где",$E$4)),INDIRECT(SUBSTITUTE("ИсходныеДанные!$что$2:$что$50000","что",$G$4)),"",0,1)</f>
        <v/>
      </c>
      <c r="F764" s="78" t="str" cm="1">
        <f t="array" aca="1" ref="F764" ca="1">_xlfn.XLOOKUP($B764&amp;"#"&amp;E$6,INDIRECT(SUBSTITUTE("ИсходныеДанные!$где$2:$где$50000","где",$E$4)),INDIRECT(SUBSTITUTE("ИсходныеДанные!$что$2:$что$50000","что",$H$4)),"",0,1)</f>
        <v/>
      </c>
      <c r="G764" s="20" t="str" cm="1">
        <f t="array" aca="1" ref="G764" ca="1">_xlfn.XLOOKUP($B764&amp;"#"&amp;G$6,INDIRECT(SUBSTITUTE("ИсходныеДанные!$где$2:$где$50000","где",$E$4)),INDIRECT(SUBSTITUTE("ИсходныеДанные!$что$2:$что$50000","что",$G$4)),"",0,1)</f>
        <v/>
      </c>
      <c r="H764" s="78" t="str" cm="1">
        <f t="array" aca="1" ref="H764" ca="1">_xlfn.XLOOKUP($B764&amp;"#"&amp;G$6,INDIRECT(SUBSTITUTE("ИсходныеДанные!$где$2:$где$50000","где",$E$4)),INDIRECT(SUBSTITUTE("ИсходныеДанные!$что$2:$что$50000","что",$H$4)),"",0,1)</f>
        <v/>
      </c>
      <c r="I764" s="20" t="str" cm="1">
        <f t="array" aca="1" ref="I764" ca="1">_xlfn.XLOOKUP($B764&amp;"#"&amp;I$6,INDIRECT(SUBSTITUTE("ИсходныеДанные!$где$2:$где$50000","где",$E$4)),INDIRECT(SUBSTITUTE("ИсходныеДанные!$что$2:$что$50000","что",$G$4)),"",0,1)</f>
        <v/>
      </c>
      <c r="J764" s="78" t="str" cm="1">
        <f t="array" aca="1" ref="J764" ca="1">_xlfn.XLOOKUP($B764&amp;"#"&amp;I$6,INDIRECT(SUBSTITUTE("ИсходныеДанные!$где$2:$где$50000","где",$E$4)),INDIRECT(SUBSTITUTE("ИсходныеДанные!$что$2:$что$50000","что",$H$4)),"",0,1)</f>
        <v/>
      </c>
      <c r="K764" s="20" t="str" cm="1">
        <f t="array" aca="1" ref="K764" ca="1">_xlfn.XLOOKUP($B764&amp;"#"&amp;K$6,INDIRECT(SUBSTITUTE("ИсходныеДанные!$где$2:$где$50000","где",$E$4)),INDIRECT(SUBSTITUTE("ИсходныеДанные!$что$2:$что$50000","что",$G$4)),"",0,1)</f>
        <v/>
      </c>
      <c r="L764" s="78" t="str" cm="1">
        <f t="array" aca="1" ref="L764" ca="1">_xlfn.XLOOKUP($B764&amp;"#"&amp;K$6,INDIRECT(SUBSTITUTE("ИсходныеДанные!$где$2:$где$50000","где",$E$4)),INDIRECT(SUBSTITUTE("ИсходныеДанные!$что$2:$что$50000","что",$H$4)),"",0,1)</f>
        <v/>
      </c>
      <c r="M764" s="20" t="str" cm="1">
        <f t="array" aca="1" ref="M764" ca="1">_xlfn.XLOOKUP($B764&amp;"#"&amp;M$6,INDIRECT(SUBSTITUTE("ИсходныеДанные!$где$2:$где$50000","где",$E$4)),INDIRECT(SUBSTITUTE("ИсходныеДанные!$что$2:$что$50000","что",$G$4)),"",0,1)</f>
        <v/>
      </c>
      <c r="N764" s="78" t="str" cm="1">
        <f t="array" aca="1" ref="N764" ca="1">_xlfn.XLOOKUP($B764&amp;"#"&amp;M$6,INDIRECT(SUBSTITUTE("ИсходныеДанные!$где$2:$где$50000","где",$E$4)),INDIRECT(SUBSTITUTE("ИсходныеДанные!$что$2:$что$50000","что",$H$4)),"",0,1)</f>
        <v/>
      </c>
      <c r="O764" s="20" t="str" cm="1">
        <f t="array" aca="1" ref="O764" ca="1">_xlfn.XLOOKUP($B764&amp;"#"&amp;O$6,INDIRECT(SUBSTITUTE("ИсходныеДанные!$где$2:$где$50000","где",$E$4)),INDIRECT(SUBSTITUTE("ИсходныеДанные!$что$2:$что$50000","что",$G$4)),"",0,1)</f>
        <v/>
      </c>
      <c r="P764" s="78" t="str" cm="1">
        <f t="array" aca="1" ref="P764" ca="1">_xlfn.XLOOKUP($B764&amp;"#"&amp;O$6,INDIRECT(SUBSTITUTE("ИсходныеДанные!$где$2:$где$50000","где",$E$4)),INDIRECT(SUBSTITUTE("ИсходныеДанные!$что$2:$что$50000","что",$H$4)),"",0,1)</f>
        <v/>
      </c>
      <c r="Q764" s="20" t="str" cm="1">
        <f t="array" aca="1" ref="Q764" ca="1">_xlfn.XLOOKUP($B764&amp;"#"&amp;Q$6,INDIRECT(SUBSTITUTE("ИсходныеДанные!$где$2:$где$50000","где",$E$4)),INDIRECT(SUBSTITUTE("ИсходныеДанные!$что$2:$что$50000","что",$G$4)),"",0,1)</f>
        <v/>
      </c>
      <c r="R764" s="78" t="str" cm="1">
        <f t="array" aca="1" ref="R764" ca="1">_xlfn.XLOOKUP($B764&amp;"#"&amp;Q$6,INDIRECT(SUBSTITUTE("ИсходныеДанные!$где$2:$где$50000","где",$E$4)),INDIRECT(SUBSTITUTE("ИсходныеДанные!$что$2:$что$50000","что",$H$4)),"",0,1)</f>
        <v/>
      </c>
      <c r="S764" s="20" t="str" cm="1">
        <f t="array" aca="1" ref="S764" ca="1">_xlfn.XLOOKUP($B764&amp;"#"&amp;S$6,INDIRECT(SUBSTITUTE("ИсходныеДанные!$где$2:$где$50000","где",$E$4)),INDIRECT(SUBSTITUTE("ИсходныеДанные!$что$2:$что$50000","что",$G$4)),"",0,1)</f>
        <v/>
      </c>
      <c r="T764" s="78" t="str" cm="1">
        <f t="array" aca="1" ref="T764" ca="1">_xlfn.XLOOKUP($B764&amp;"#"&amp;S$6,INDIRECT(SUBSTITUTE("ИсходныеДанные!$где$2:$где$50000","где",$E$4)),INDIRECT(SUBSTITUTE("ИсходныеДанные!$что$2:$что$50000","что",$H$4)),"",0,1)</f>
        <v/>
      </c>
      <c r="U764" s="20" t="str" cm="1">
        <f t="array" aca="1" ref="U764" ca="1">_xlfn.XLOOKUP($B764&amp;"#"&amp;U$6,INDIRECT(SUBSTITUTE("ИсходныеДанные!$где$2:$где$50000","где",$E$4)),INDIRECT(SUBSTITUTE("ИсходныеДанные!$что$2:$что$50000","что",$G$4)),"",0,1)</f>
        <v/>
      </c>
      <c r="V764" s="78" t="str" cm="1">
        <f t="array" aca="1" ref="V764" ca="1">_xlfn.XLOOKUP($B764&amp;"#"&amp;U$6,INDIRECT(SUBSTITUTE("ИсходныеДанные!$где$2:$где$50000","где",$E$4)),INDIRECT(SUBSTITUTE("ИсходныеДанные!$что$2:$что$50000","что",$H$4)),"",0,1)</f>
        <v/>
      </c>
      <c r="W764" s="20" t="str" cm="1">
        <f t="array" aca="1" ref="W764" ca="1">_xlfn.XLOOKUP($B764&amp;"#"&amp;W$6,INDIRECT(SUBSTITUTE("ИсходныеДанные!$где$2:$где$50000","где",$E$4)),INDIRECT(SUBSTITUTE("ИсходныеДанные!$что$2:$что$50000","что",$G$4)),"",0,1)</f>
        <v/>
      </c>
      <c r="X764" s="78" t="str" cm="1">
        <f t="array" aca="1" ref="X764" ca="1">_xlfn.XLOOKUP($B764&amp;"#"&amp;W$6,INDIRECT(SUBSTITUTE("ИсходныеДанные!$где$2:$где$50000","где",$E$4)),INDIRECT(SUBSTITUTE("ИсходныеДанные!$что$2:$что$50000","что",$H$4)),"",0,1)</f>
        <v/>
      </c>
      <c r="Y764" s="20" t="str" cm="1">
        <f t="array" aca="1" ref="Y764" ca="1">_xlfn.XLOOKUP($B764&amp;"#"&amp;Y$6,INDIRECT(SUBSTITUTE("ИсходныеДанные!$где$2:$где$50000","где",$E$4)),INDIRECT(SUBSTITUTE("ИсходныеДанные!$что$2:$что$50000","что",$G$4)),"",0,1)</f>
        <v/>
      </c>
      <c r="Z764" s="78" t="str" cm="1">
        <f t="array" aca="1" ref="Z764" ca="1">_xlfn.XLOOKUP($B764&amp;"#"&amp;Y$6,INDIRECT(SUBSTITUTE("ИсходныеДанные!$где$2:$где$50000","где",$E$4)),INDIRECT(SUBSTITUTE("ИсходныеДанные!$что$2:$что$50000","что",$H$4)),"",0,1)</f>
        <v/>
      </c>
      <c r="AA764" s="20" t="str" cm="1">
        <f t="array" aca="1" ref="AA764" ca="1">_xlfn.XLOOKUP($B764&amp;"#"&amp;AA$6,INDIRECT(SUBSTITUTE("ИсходныеДанные!$где$2:$где$50000","где",$E$4)),INDIRECT(SUBSTITUTE("ИсходныеДанные!$что$2:$что$50000","что",$G$4)),"",0,1)</f>
        <v/>
      </c>
      <c r="AB764" s="78" t="str" cm="1">
        <f t="array" aca="1" ref="AB764" ca="1">_xlfn.XLOOKUP($B764&amp;"#"&amp;AA$6,INDIRECT(SUBSTITUTE("ИсходныеДанные!$где$2:$где$50000","где",$E$4)),INDIRECT(SUBSTITUTE("ИсходныеДанные!$что$2:$что$50000","что",$H$4)),"",0,1)</f>
        <v/>
      </c>
      <c r="AC764" s="3"/>
    </row>
    <row r="765" spans="1:29" x14ac:dyDescent="0.25">
      <c r="A765" s="6" t="str">
        <f t="shared" ca="1" si="7"/>
        <v>delete</v>
      </c>
      <c r="B765" s="9" cm="1">
        <f t="array" aca="1" ref="B765" ca="1">INDIRECT("УникальныеСписки!A"&amp;ROW()-$F$4)</f>
        <v>0</v>
      </c>
      <c r="C765" s="15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5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20" t="str" cm="1">
        <f t="array" aca="1" ref="E765" ca="1">_xlfn.XLOOKUP($B765&amp;"#"&amp;E$6,INDIRECT(SUBSTITUTE("ИсходныеДанные!$где$2:$где$50000","где",$E$4)),INDIRECT(SUBSTITUTE("ИсходныеДанные!$что$2:$что$50000","что",$G$4)),"",0,1)</f>
        <v/>
      </c>
      <c r="F765" s="78" t="str" cm="1">
        <f t="array" aca="1" ref="F765" ca="1">_xlfn.XLOOKUP($B765&amp;"#"&amp;E$6,INDIRECT(SUBSTITUTE("ИсходныеДанные!$где$2:$где$50000","где",$E$4)),INDIRECT(SUBSTITUTE("ИсходныеДанные!$что$2:$что$50000","что",$H$4)),"",0,1)</f>
        <v/>
      </c>
      <c r="G765" s="20" t="str" cm="1">
        <f t="array" aca="1" ref="G765" ca="1">_xlfn.XLOOKUP($B765&amp;"#"&amp;G$6,INDIRECT(SUBSTITUTE("ИсходныеДанные!$где$2:$где$50000","где",$E$4)),INDIRECT(SUBSTITUTE("ИсходныеДанные!$что$2:$что$50000","что",$G$4)),"",0,1)</f>
        <v/>
      </c>
      <c r="H765" s="78" t="str" cm="1">
        <f t="array" aca="1" ref="H765" ca="1">_xlfn.XLOOKUP($B765&amp;"#"&amp;G$6,INDIRECT(SUBSTITUTE("ИсходныеДанные!$где$2:$где$50000","где",$E$4)),INDIRECT(SUBSTITUTE("ИсходныеДанные!$что$2:$что$50000","что",$H$4)),"",0,1)</f>
        <v/>
      </c>
      <c r="I765" s="20" t="str" cm="1">
        <f t="array" aca="1" ref="I765" ca="1">_xlfn.XLOOKUP($B765&amp;"#"&amp;I$6,INDIRECT(SUBSTITUTE("ИсходныеДанные!$где$2:$где$50000","где",$E$4)),INDIRECT(SUBSTITUTE("ИсходныеДанные!$что$2:$что$50000","что",$G$4)),"",0,1)</f>
        <v/>
      </c>
      <c r="J765" s="78" t="str" cm="1">
        <f t="array" aca="1" ref="J765" ca="1">_xlfn.XLOOKUP($B765&amp;"#"&amp;I$6,INDIRECT(SUBSTITUTE("ИсходныеДанные!$где$2:$где$50000","где",$E$4)),INDIRECT(SUBSTITUTE("ИсходныеДанные!$что$2:$что$50000","что",$H$4)),"",0,1)</f>
        <v/>
      </c>
      <c r="K765" s="20" t="str" cm="1">
        <f t="array" aca="1" ref="K765" ca="1">_xlfn.XLOOKUP($B765&amp;"#"&amp;K$6,INDIRECT(SUBSTITUTE("ИсходныеДанные!$где$2:$где$50000","где",$E$4)),INDIRECT(SUBSTITUTE("ИсходныеДанные!$что$2:$что$50000","что",$G$4)),"",0,1)</f>
        <v/>
      </c>
      <c r="L765" s="78" t="str" cm="1">
        <f t="array" aca="1" ref="L765" ca="1">_xlfn.XLOOKUP($B765&amp;"#"&amp;K$6,INDIRECT(SUBSTITUTE("ИсходныеДанные!$где$2:$где$50000","где",$E$4)),INDIRECT(SUBSTITUTE("ИсходныеДанные!$что$2:$что$50000","что",$H$4)),"",0,1)</f>
        <v/>
      </c>
      <c r="M765" s="20" t="str" cm="1">
        <f t="array" aca="1" ref="M765" ca="1">_xlfn.XLOOKUP($B765&amp;"#"&amp;M$6,INDIRECT(SUBSTITUTE("ИсходныеДанные!$где$2:$где$50000","где",$E$4)),INDIRECT(SUBSTITUTE("ИсходныеДанные!$что$2:$что$50000","что",$G$4)),"",0,1)</f>
        <v/>
      </c>
      <c r="N765" s="78" t="str" cm="1">
        <f t="array" aca="1" ref="N765" ca="1">_xlfn.XLOOKUP($B765&amp;"#"&amp;M$6,INDIRECT(SUBSTITUTE("ИсходныеДанные!$где$2:$где$50000","где",$E$4)),INDIRECT(SUBSTITUTE("ИсходныеДанные!$что$2:$что$50000","что",$H$4)),"",0,1)</f>
        <v/>
      </c>
      <c r="O765" s="20" t="str" cm="1">
        <f t="array" aca="1" ref="O765" ca="1">_xlfn.XLOOKUP($B765&amp;"#"&amp;O$6,INDIRECT(SUBSTITUTE("ИсходныеДанные!$где$2:$где$50000","где",$E$4)),INDIRECT(SUBSTITUTE("ИсходныеДанные!$что$2:$что$50000","что",$G$4)),"",0,1)</f>
        <v/>
      </c>
      <c r="P765" s="78" t="str" cm="1">
        <f t="array" aca="1" ref="P765" ca="1">_xlfn.XLOOKUP($B765&amp;"#"&amp;O$6,INDIRECT(SUBSTITUTE("ИсходныеДанные!$где$2:$где$50000","где",$E$4)),INDIRECT(SUBSTITUTE("ИсходныеДанные!$что$2:$что$50000","что",$H$4)),"",0,1)</f>
        <v/>
      </c>
      <c r="Q765" s="20" t="str" cm="1">
        <f t="array" aca="1" ref="Q765" ca="1">_xlfn.XLOOKUP($B765&amp;"#"&amp;Q$6,INDIRECT(SUBSTITUTE("ИсходныеДанные!$где$2:$где$50000","где",$E$4)),INDIRECT(SUBSTITUTE("ИсходныеДанные!$что$2:$что$50000","что",$G$4)),"",0,1)</f>
        <v/>
      </c>
      <c r="R765" s="78" t="str" cm="1">
        <f t="array" aca="1" ref="R765" ca="1">_xlfn.XLOOKUP($B765&amp;"#"&amp;Q$6,INDIRECT(SUBSTITUTE("ИсходныеДанные!$где$2:$где$50000","где",$E$4)),INDIRECT(SUBSTITUTE("ИсходныеДанные!$что$2:$что$50000","что",$H$4)),"",0,1)</f>
        <v/>
      </c>
      <c r="S765" s="20" t="str" cm="1">
        <f t="array" aca="1" ref="S765" ca="1">_xlfn.XLOOKUP($B765&amp;"#"&amp;S$6,INDIRECT(SUBSTITUTE("ИсходныеДанные!$где$2:$где$50000","где",$E$4)),INDIRECT(SUBSTITUTE("ИсходныеДанные!$что$2:$что$50000","что",$G$4)),"",0,1)</f>
        <v/>
      </c>
      <c r="T765" s="78" t="str" cm="1">
        <f t="array" aca="1" ref="T765" ca="1">_xlfn.XLOOKUP($B765&amp;"#"&amp;S$6,INDIRECT(SUBSTITUTE("ИсходныеДанные!$где$2:$где$50000","где",$E$4)),INDIRECT(SUBSTITUTE("ИсходныеДанные!$что$2:$что$50000","что",$H$4)),"",0,1)</f>
        <v/>
      </c>
      <c r="U765" s="20" t="str" cm="1">
        <f t="array" aca="1" ref="U765" ca="1">_xlfn.XLOOKUP($B765&amp;"#"&amp;U$6,INDIRECT(SUBSTITUTE("ИсходныеДанные!$где$2:$где$50000","где",$E$4)),INDIRECT(SUBSTITUTE("ИсходныеДанные!$что$2:$что$50000","что",$G$4)),"",0,1)</f>
        <v/>
      </c>
      <c r="V765" s="78" t="str" cm="1">
        <f t="array" aca="1" ref="V765" ca="1">_xlfn.XLOOKUP($B765&amp;"#"&amp;U$6,INDIRECT(SUBSTITUTE("ИсходныеДанные!$где$2:$где$50000","где",$E$4)),INDIRECT(SUBSTITUTE("ИсходныеДанные!$что$2:$что$50000","что",$H$4)),"",0,1)</f>
        <v/>
      </c>
      <c r="W765" s="20" t="str" cm="1">
        <f t="array" aca="1" ref="W765" ca="1">_xlfn.XLOOKUP($B765&amp;"#"&amp;W$6,INDIRECT(SUBSTITUTE("ИсходныеДанные!$где$2:$где$50000","где",$E$4)),INDIRECT(SUBSTITUTE("ИсходныеДанные!$что$2:$что$50000","что",$G$4)),"",0,1)</f>
        <v/>
      </c>
      <c r="X765" s="78" t="str" cm="1">
        <f t="array" aca="1" ref="X765" ca="1">_xlfn.XLOOKUP($B765&amp;"#"&amp;W$6,INDIRECT(SUBSTITUTE("ИсходныеДанные!$где$2:$где$50000","где",$E$4)),INDIRECT(SUBSTITUTE("ИсходныеДанные!$что$2:$что$50000","что",$H$4)),"",0,1)</f>
        <v/>
      </c>
      <c r="Y765" s="20" t="str" cm="1">
        <f t="array" aca="1" ref="Y765" ca="1">_xlfn.XLOOKUP($B765&amp;"#"&amp;Y$6,INDIRECT(SUBSTITUTE("ИсходныеДанные!$где$2:$где$50000","где",$E$4)),INDIRECT(SUBSTITUTE("ИсходныеДанные!$что$2:$что$50000","что",$G$4)),"",0,1)</f>
        <v/>
      </c>
      <c r="Z765" s="78" t="str" cm="1">
        <f t="array" aca="1" ref="Z765" ca="1">_xlfn.XLOOKUP($B765&amp;"#"&amp;Y$6,INDIRECT(SUBSTITUTE("ИсходныеДанные!$где$2:$где$50000","где",$E$4)),INDIRECT(SUBSTITUTE("ИсходныеДанные!$что$2:$что$50000","что",$H$4)),"",0,1)</f>
        <v/>
      </c>
      <c r="AA765" s="20" t="str" cm="1">
        <f t="array" aca="1" ref="AA765" ca="1">_xlfn.XLOOKUP($B765&amp;"#"&amp;AA$6,INDIRECT(SUBSTITUTE("ИсходныеДанные!$где$2:$где$50000","где",$E$4)),INDIRECT(SUBSTITUTE("ИсходныеДанные!$что$2:$что$50000","что",$G$4)),"",0,1)</f>
        <v/>
      </c>
      <c r="AB765" s="78" t="str" cm="1">
        <f t="array" aca="1" ref="AB765" ca="1">_xlfn.XLOOKUP($B765&amp;"#"&amp;AA$6,INDIRECT(SUBSTITUTE("ИсходныеДанные!$где$2:$где$50000","где",$E$4)),INDIRECT(SUBSTITUTE("ИсходныеДанные!$что$2:$что$50000","что",$H$4)),"",0,1)</f>
        <v/>
      </c>
      <c r="AC765" s="3"/>
    </row>
    <row r="766" spans="1:29" x14ac:dyDescent="0.25">
      <c r="A766" s="6" t="str">
        <f t="shared" ca="1" si="7"/>
        <v>delete</v>
      </c>
      <c r="B766" s="9" cm="1">
        <f t="array" aca="1" ref="B766" ca="1">INDIRECT("УникальныеСписки!A"&amp;ROW()-$F$4)</f>
        <v>0</v>
      </c>
      <c r="C766" s="15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5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20" t="str" cm="1">
        <f t="array" aca="1" ref="E766" ca="1">_xlfn.XLOOKUP($B766&amp;"#"&amp;E$6,INDIRECT(SUBSTITUTE("ИсходныеДанные!$где$2:$где$50000","где",$E$4)),INDIRECT(SUBSTITUTE("ИсходныеДанные!$что$2:$что$50000","что",$G$4)),"",0,1)</f>
        <v/>
      </c>
      <c r="F766" s="78" t="str" cm="1">
        <f t="array" aca="1" ref="F766" ca="1">_xlfn.XLOOKUP($B766&amp;"#"&amp;E$6,INDIRECT(SUBSTITUTE("ИсходныеДанные!$где$2:$где$50000","где",$E$4)),INDIRECT(SUBSTITUTE("ИсходныеДанные!$что$2:$что$50000","что",$H$4)),"",0,1)</f>
        <v/>
      </c>
      <c r="G766" s="20" t="str" cm="1">
        <f t="array" aca="1" ref="G766" ca="1">_xlfn.XLOOKUP($B766&amp;"#"&amp;G$6,INDIRECT(SUBSTITUTE("ИсходныеДанные!$где$2:$где$50000","где",$E$4)),INDIRECT(SUBSTITUTE("ИсходныеДанные!$что$2:$что$50000","что",$G$4)),"",0,1)</f>
        <v/>
      </c>
      <c r="H766" s="78" t="str" cm="1">
        <f t="array" aca="1" ref="H766" ca="1">_xlfn.XLOOKUP($B766&amp;"#"&amp;G$6,INDIRECT(SUBSTITUTE("ИсходныеДанные!$где$2:$где$50000","где",$E$4)),INDIRECT(SUBSTITUTE("ИсходныеДанные!$что$2:$что$50000","что",$H$4)),"",0,1)</f>
        <v/>
      </c>
      <c r="I766" s="20" t="str" cm="1">
        <f t="array" aca="1" ref="I766" ca="1">_xlfn.XLOOKUP($B766&amp;"#"&amp;I$6,INDIRECT(SUBSTITUTE("ИсходныеДанные!$где$2:$где$50000","где",$E$4)),INDIRECT(SUBSTITUTE("ИсходныеДанные!$что$2:$что$50000","что",$G$4)),"",0,1)</f>
        <v/>
      </c>
      <c r="J766" s="78" t="str" cm="1">
        <f t="array" aca="1" ref="J766" ca="1">_xlfn.XLOOKUP($B766&amp;"#"&amp;I$6,INDIRECT(SUBSTITUTE("ИсходныеДанные!$где$2:$где$50000","где",$E$4)),INDIRECT(SUBSTITUTE("ИсходныеДанные!$что$2:$что$50000","что",$H$4)),"",0,1)</f>
        <v/>
      </c>
      <c r="K766" s="20" t="str" cm="1">
        <f t="array" aca="1" ref="K766" ca="1">_xlfn.XLOOKUP($B766&amp;"#"&amp;K$6,INDIRECT(SUBSTITUTE("ИсходныеДанные!$где$2:$где$50000","где",$E$4)),INDIRECT(SUBSTITUTE("ИсходныеДанные!$что$2:$что$50000","что",$G$4)),"",0,1)</f>
        <v/>
      </c>
      <c r="L766" s="78" t="str" cm="1">
        <f t="array" aca="1" ref="L766" ca="1">_xlfn.XLOOKUP($B766&amp;"#"&amp;K$6,INDIRECT(SUBSTITUTE("ИсходныеДанные!$где$2:$где$50000","где",$E$4)),INDIRECT(SUBSTITUTE("ИсходныеДанные!$что$2:$что$50000","что",$H$4)),"",0,1)</f>
        <v/>
      </c>
      <c r="M766" s="20" t="str" cm="1">
        <f t="array" aca="1" ref="M766" ca="1">_xlfn.XLOOKUP($B766&amp;"#"&amp;M$6,INDIRECT(SUBSTITUTE("ИсходныеДанные!$где$2:$где$50000","где",$E$4)),INDIRECT(SUBSTITUTE("ИсходныеДанные!$что$2:$что$50000","что",$G$4)),"",0,1)</f>
        <v/>
      </c>
      <c r="N766" s="78" t="str" cm="1">
        <f t="array" aca="1" ref="N766" ca="1">_xlfn.XLOOKUP($B766&amp;"#"&amp;M$6,INDIRECT(SUBSTITUTE("ИсходныеДанные!$где$2:$где$50000","где",$E$4)),INDIRECT(SUBSTITUTE("ИсходныеДанные!$что$2:$что$50000","что",$H$4)),"",0,1)</f>
        <v/>
      </c>
      <c r="O766" s="20" t="str" cm="1">
        <f t="array" aca="1" ref="O766" ca="1">_xlfn.XLOOKUP($B766&amp;"#"&amp;O$6,INDIRECT(SUBSTITUTE("ИсходныеДанные!$где$2:$где$50000","где",$E$4)),INDIRECT(SUBSTITUTE("ИсходныеДанные!$что$2:$что$50000","что",$G$4)),"",0,1)</f>
        <v/>
      </c>
      <c r="P766" s="78" t="str" cm="1">
        <f t="array" aca="1" ref="P766" ca="1">_xlfn.XLOOKUP($B766&amp;"#"&amp;O$6,INDIRECT(SUBSTITUTE("ИсходныеДанные!$где$2:$где$50000","где",$E$4)),INDIRECT(SUBSTITUTE("ИсходныеДанные!$что$2:$что$50000","что",$H$4)),"",0,1)</f>
        <v/>
      </c>
      <c r="Q766" s="20" t="str" cm="1">
        <f t="array" aca="1" ref="Q766" ca="1">_xlfn.XLOOKUP($B766&amp;"#"&amp;Q$6,INDIRECT(SUBSTITUTE("ИсходныеДанные!$где$2:$где$50000","где",$E$4)),INDIRECT(SUBSTITUTE("ИсходныеДанные!$что$2:$что$50000","что",$G$4)),"",0,1)</f>
        <v/>
      </c>
      <c r="R766" s="78" t="str" cm="1">
        <f t="array" aca="1" ref="R766" ca="1">_xlfn.XLOOKUP($B766&amp;"#"&amp;Q$6,INDIRECT(SUBSTITUTE("ИсходныеДанные!$где$2:$где$50000","где",$E$4)),INDIRECT(SUBSTITUTE("ИсходныеДанные!$что$2:$что$50000","что",$H$4)),"",0,1)</f>
        <v/>
      </c>
      <c r="S766" s="20" t="str" cm="1">
        <f t="array" aca="1" ref="S766" ca="1">_xlfn.XLOOKUP($B766&amp;"#"&amp;S$6,INDIRECT(SUBSTITUTE("ИсходныеДанные!$где$2:$где$50000","где",$E$4)),INDIRECT(SUBSTITUTE("ИсходныеДанные!$что$2:$что$50000","что",$G$4)),"",0,1)</f>
        <v/>
      </c>
      <c r="T766" s="78" t="str" cm="1">
        <f t="array" aca="1" ref="T766" ca="1">_xlfn.XLOOKUP($B766&amp;"#"&amp;S$6,INDIRECT(SUBSTITUTE("ИсходныеДанные!$где$2:$где$50000","где",$E$4)),INDIRECT(SUBSTITUTE("ИсходныеДанные!$что$2:$что$50000","что",$H$4)),"",0,1)</f>
        <v/>
      </c>
      <c r="U766" s="20" t="str" cm="1">
        <f t="array" aca="1" ref="U766" ca="1">_xlfn.XLOOKUP($B766&amp;"#"&amp;U$6,INDIRECT(SUBSTITUTE("ИсходныеДанные!$где$2:$где$50000","где",$E$4)),INDIRECT(SUBSTITUTE("ИсходныеДанные!$что$2:$что$50000","что",$G$4)),"",0,1)</f>
        <v/>
      </c>
      <c r="V766" s="78" t="str" cm="1">
        <f t="array" aca="1" ref="V766" ca="1">_xlfn.XLOOKUP($B766&amp;"#"&amp;U$6,INDIRECT(SUBSTITUTE("ИсходныеДанные!$где$2:$где$50000","где",$E$4)),INDIRECT(SUBSTITUTE("ИсходныеДанные!$что$2:$что$50000","что",$H$4)),"",0,1)</f>
        <v/>
      </c>
      <c r="W766" s="20" t="str" cm="1">
        <f t="array" aca="1" ref="W766" ca="1">_xlfn.XLOOKUP($B766&amp;"#"&amp;W$6,INDIRECT(SUBSTITUTE("ИсходныеДанные!$где$2:$где$50000","где",$E$4)),INDIRECT(SUBSTITUTE("ИсходныеДанные!$что$2:$что$50000","что",$G$4)),"",0,1)</f>
        <v/>
      </c>
      <c r="X766" s="78" t="str" cm="1">
        <f t="array" aca="1" ref="X766" ca="1">_xlfn.XLOOKUP($B766&amp;"#"&amp;W$6,INDIRECT(SUBSTITUTE("ИсходныеДанные!$где$2:$где$50000","где",$E$4)),INDIRECT(SUBSTITUTE("ИсходныеДанные!$что$2:$что$50000","что",$H$4)),"",0,1)</f>
        <v/>
      </c>
      <c r="Y766" s="20" t="str" cm="1">
        <f t="array" aca="1" ref="Y766" ca="1">_xlfn.XLOOKUP($B766&amp;"#"&amp;Y$6,INDIRECT(SUBSTITUTE("ИсходныеДанные!$где$2:$где$50000","где",$E$4)),INDIRECT(SUBSTITUTE("ИсходныеДанные!$что$2:$что$50000","что",$G$4)),"",0,1)</f>
        <v/>
      </c>
      <c r="Z766" s="78" t="str" cm="1">
        <f t="array" aca="1" ref="Z766" ca="1">_xlfn.XLOOKUP($B766&amp;"#"&amp;Y$6,INDIRECT(SUBSTITUTE("ИсходныеДанные!$где$2:$где$50000","где",$E$4)),INDIRECT(SUBSTITUTE("ИсходныеДанные!$что$2:$что$50000","что",$H$4)),"",0,1)</f>
        <v/>
      </c>
      <c r="AA766" s="20" t="str" cm="1">
        <f t="array" aca="1" ref="AA766" ca="1">_xlfn.XLOOKUP($B766&amp;"#"&amp;AA$6,INDIRECT(SUBSTITUTE("ИсходныеДанные!$где$2:$где$50000","где",$E$4)),INDIRECT(SUBSTITUTE("ИсходныеДанные!$что$2:$что$50000","что",$G$4)),"",0,1)</f>
        <v/>
      </c>
      <c r="AB766" s="78" t="str" cm="1">
        <f t="array" aca="1" ref="AB766" ca="1">_xlfn.XLOOKUP($B766&amp;"#"&amp;AA$6,INDIRECT(SUBSTITUTE("ИсходныеДанные!$где$2:$где$50000","где",$E$4)),INDIRECT(SUBSTITUTE("ИсходныеДанные!$что$2:$что$50000","что",$H$4)),"",0,1)</f>
        <v/>
      </c>
      <c r="AC766" s="3"/>
    </row>
    <row r="767" spans="1:29" x14ac:dyDescent="0.25">
      <c r="A767" s="6" t="str">
        <f t="shared" ca="1" si="7"/>
        <v>delete</v>
      </c>
      <c r="B767" s="9" cm="1">
        <f t="array" aca="1" ref="B767" ca="1">INDIRECT("УникальныеСписки!A"&amp;ROW()-$F$4)</f>
        <v>0</v>
      </c>
      <c r="C767" s="15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5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20" t="str" cm="1">
        <f t="array" aca="1" ref="E767" ca="1">_xlfn.XLOOKUP($B767&amp;"#"&amp;E$6,INDIRECT(SUBSTITUTE("ИсходныеДанные!$где$2:$где$50000","где",$E$4)),INDIRECT(SUBSTITUTE("ИсходныеДанные!$что$2:$что$50000","что",$G$4)),"",0,1)</f>
        <v/>
      </c>
      <c r="F767" s="78" t="str" cm="1">
        <f t="array" aca="1" ref="F767" ca="1">_xlfn.XLOOKUP($B767&amp;"#"&amp;E$6,INDIRECT(SUBSTITUTE("ИсходныеДанные!$где$2:$где$50000","где",$E$4)),INDIRECT(SUBSTITUTE("ИсходныеДанные!$что$2:$что$50000","что",$H$4)),"",0,1)</f>
        <v/>
      </c>
      <c r="G767" s="20" t="str" cm="1">
        <f t="array" aca="1" ref="G767" ca="1">_xlfn.XLOOKUP($B767&amp;"#"&amp;G$6,INDIRECT(SUBSTITUTE("ИсходныеДанные!$где$2:$где$50000","где",$E$4)),INDIRECT(SUBSTITUTE("ИсходныеДанные!$что$2:$что$50000","что",$G$4)),"",0,1)</f>
        <v/>
      </c>
      <c r="H767" s="78" t="str" cm="1">
        <f t="array" aca="1" ref="H767" ca="1">_xlfn.XLOOKUP($B767&amp;"#"&amp;G$6,INDIRECT(SUBSTITUTE("ИсходныеДанные!$где$2:$где$50000","где",$E$4)),INDIRECT(SUBSTITUTE("ИсходныеДанные!$что$2:$что$50000","что",$H$4)),"",0,1)</f>
        <v/>
      </c>
      <c r="I767" s="20" t="str" cm="1">
        <f t="array" aca="1" ref="I767" ca="1">_xlfn.XLOOKUP($B767&amp;"#"&amp;I$6,INDIRECT(SUBSTITUTE("ИсходныеДанные!$где$2:$где$50000","где",$E$4)),INDIRECT(SUBSTITUTE("ИсходныеДанные!$что$2:$что$50000","что",$G$4)),"",0,1)</f>
        <v/>
      </c>
      <c r="J767" s="78" t="str" cm="1">
        <f t="array" aca="1" ref="J767" ca="1">_xlfn.XLOOKUP($B767&amp;"#"&amp;I$6,INDIRECT(SUBSTITUTE("ИсходныеДанные!$где$2:$где$50000","где",$E$4)),INDIRECT(SUBSTITUTE("ИсходныеДанные!$что$2:$что$50000","что",$H$4)),"",0,1)</f>
        <v/>
      </c>
      <c r="K767" s="20" t="str" cm="1">
        <f t="array" aca="1" ref="K767" ca="1">_xlfn.XLOOKUP($B767&amp;"#"&amp;K$6,INDIRECT(SUBSTITUTE("ИсходныеДанные!$где$2:$где$50000","где",$E$4)),INDIRECT(SUBSTITUTE("ИсходныеДанные!$что$2:$что$50000","что",$G$4)),"",0,1)</f>
        <v/>
      </c>
      <c r="L767" s="78" t="str" cm="1">
        <f t="array" aca="1" ref="L767" ca="1">_xlfn.XLOOKUP($B767&amp;"#"&amp;K$6,INDIRECT(SUBSTITUTE("ИсходныеДанные!$где$2:$где$50000","где",$E$4)),INDIRECT(SUBSTITUTE("ИсходныеДанные!$что$2:$что$50000","что",$H$4)),"",0,1)</f>
        <v/>
      </c>
      <c r="M767" s="20" t="str" cm="1">
        <f t="array" aca="1" ref="M767" ca="1">_xlfn.XLOOKUP($B767&amp;"#"&amp;M$6,INDIRECT(SUBSTITUTE("ИсходныеДанные!$где$2:$где$50000","где",$E$4)),INDIRECT(SUBSTITUTE("ИсходныеДанные!$что$2:$что$50000","что",$G$4)),"",0,1)</f>
        <v/>
      </c>
      <c r="N767" s="78" t="str" cm="1">
        <f t="array" aca="1" ref="N767" ca="1">_xlfn.XLOOKUP($B767&amp;"#"&amp;M$6,INDIRECT(SUBSTITUTE("ИсходныеДанные!$где$2:$где$50000","где",$E$4)),INDIRECT(SUBSTITUTE("ИсходныеДанные!$что$2:$что$50000","что",$H$4)),"",0,1)</f>
        <v/>
      </c>
      <c r="O767" s="20" t="str" cm="1">
        <f t="array" aca="1" ref="O767" ca="1">_xlfn.XLOOKUP($B767&amp;"#"&amp;O$6,INDIRECT(SUBSTITUTE("ИсходныеДанные!$где$2:$где$50000","где",$E$4)),INDIRECT(SUBSTITUTE("ИсходныеДанные!$что$2:$что$50000","что",$G$4)),"",0,1)</f>
        <v/>
      </c>
      <c r="P767" s="78" t="str" cm="1">
        <f t="array" aca="1" ref="P767" ca="1">_xlfn.XLOOKUP($B767&amp;"#"&amp;O$6,INDIRECT(SUBSTITUTE("ИсходныеДанные!$где$2:$где$50000","где",$E$4)),INDIRECT(SUBSTITUTE("ИсходныеДанные!$что$2:$что$50000","что",$H$4)),"",0,1)</f>
        <v/>
      </c>
      <c r="Q767" s="20" t="str" cm="1">
        <f t="array" aca="1" ref="Q767" ca="1">_xlfn.XLOOKUP($B767&amp;"#"&amp;Q$6,INDIRECT(SUBSTITUTE("ИсходныеДанные!$где$2:$где$50000","где",$E$4)),INDIRECT(SUBSTITUTE("ИсходныеДанные!$что$2:$что$50000","что",$G$4)),"",0,1)</f>
        <v/>
      </c>
      <c r="R767" s="78" t="str" cm="1">
        <f t="array" aca="1" ref="R767" ca="1">_xlfn.XLOOKUP($B767&amp;"#"&amp;Q$6,INDIRECT(SUBSTITUTE("ИсходныеДанные!$где$2:$где$50000","где",$E$4)),INDIRECT(SUBSTITUTE("ИсходныеДанные!$что$2:$что$50000","что",$H$4)),"",0,1)</f>
        <v/>
      </c>
      <c r="S767" s="20" t="str" cm="1">
        <f t="array" aca="1" ref="S767" ca="1">_xlfn.XLOOKUP($B767&amp;"#"&amp;S$6,INDIRECT(SUBSTITUTE("ИсходныеДанные!$где$2:$где$50000","где",$E$4)),INDIRECT(SUBSTITUTE("ИсходныеДанные!$что$2:$что$50000","что",$G$4)),"",0,1)</f>
        <v/>
      </c>
      <c r="T767" s="78" t="str" cm="1">
        <f t="array" aca="1" ref="T767" ca="1">_xlfn.XLOOKUP($B767&amp;"#"&amp;S$6,INDIRECT(SUBSTITUTE("ИсходныеДанные!$где$2:$где$50000","где",$E$4)),INDIRECT(SUBSTITUTE("ИсходныеДанные!$что$2:$что$50000","что",$H$4)),"",0,1)</f>
        <v/>
      </c>
      <c r="U767" s="20" t="str" cm="1">
        <f t="array" aca="1" ref="U767" ca="1">_xlfn.XLOOKUP($B767&amp;"#"&amp;U$6,INDIRECT(SUBSTITUTE("ИсходныеДанные!$где$2:$где$50000","где",$E$4)),INDIRECT(SUBSTITUTE("ИсходныеДанные!$что$2:$что$50000","что",$G$4)),"",0,1)</f>
        <v/>
      </c>
      <c r="V767" s="78" t="str" cm="1">
        <f t="array" aca="1" ref="V767" ca="1">_xlfn.XLOOKUP($B767&amp;"#"&amp;U$6,INDIRECT(SUBSTITUTE("ИсходныеДанные!$где$2:$где$50000","где",$E$4)),INDIRECT(SUBSTITUTE("ИсходныеДанные!$что$2:$что$50000","что",$H$4)),"",0,1)</f>
        <v/>
      </c>
      <c r="W767" s="20" t="str" cm="1">
        <f t="array" aca="1" ref="W767" ca="1">_xlfn.XLOOKUP($B767&amp;"#"&amp;W$6,INDIRECT(SUBSTITUTE("ИсходныеДанные!$где$2:$где$50000","где",$E$4)),INDIRECT(SUBSTITUTE("ИсходныеДанные!$что$2:$что$50000","что",$G$4)),"",0,1)</f>
        <v/>
      </c>
      <c r="X767" s="78" t="str" cm="1">
        <f t="array" aca="1" ref="X767" ca="1">_xlfn.XLOOKUP($B767&amp;"#"&amp;W$6,INDIRECT(SUBSTITUTE("ИсходныеДанные!$где$2:$где$50000","где",$E$4)),INDIRECT(SUBSTITUTE("ИсходныеДанные!$что$2:$что$50000","что",$H$4)),"",0,1)</f>
        <v/>
      </c>
      <c r="Y767" s="20" t="str" cm="1">
        <f t="array" aca="1" ref="Y767" ca="1">_xlfn.XLOOKUP($B767&amp;"#"&amp;Y$6,INDIRECT(SUBSTITUTE("ИсходныеДанные!$где$2:$где$50000","где",$E$4)),INDIRECT(SUBSTITUTE("ИсходныеДанные!$что$2:$что$50000","что",$G$4)),"",0,1)</f>
        <v/>
      </c>
      <c r="Z767" s="78" t="str" cm="1">
        <f t="array" aca="1" ref="Z767" ca="1">_xlfn.XLOOKUP($B767&amp;"#"&amp;Y$6,INDIRECT(SUBSTITUTE("ИсходныеДанные!$где$2:$где$50000","где",$E$4)),INDIRECT(SUBSTITUTE("ИсходныеДанные!$что$2:$что$50000","что",$H$4)),"",0,1)</f>
        <v/>
      </c>
      <c r="AA767" s="20" t="str" cm="1">
        <f t="array" aca="1" ref="AA767" ca="1">_xlfn.XLOOKUP($B767&amp;"#"&amp;AA$6,INDIRECT(SUBSTITUTE("ИсходныеДанные!$где$2:$где$50000","где",$E$4)),INDIRECT(SUBSTITUTE("ИсходныеДанные!$что$2:$что$50000","что",$G$4)),"",0,1)</f>
        <v/>
      </c>
      <c r="AB767" s="78" t="str" cm="1">
        <f t="array" aca="1" ref="AB767" ca="1">_xlfn.XLOOKUP($B767&amp;"#"&amp;AA$6,INDIRECT(SUBSTITUTE("ИсходныеДанные!$где$2:$где$50000","где",$E$4)),INDIRECT(SUBSTITUTE("ИсходныеДанные!$что$2:$что$50000","что",$H$4)),"",0,1)</f>
        <v/>
      </c>
      <c r="AC767" s="3"/>
    </row>
    <row r="768" spans="1:29" x14ac:dyDescent="0.25">
      <c r="A768" s="6" t="str">
        <f t="shared" ca="1" si="7"/>
        <v>delete</v>
      </c>
      <c r="B768" s="9" cm="1">
        <f t="array" aca="1" ref="B768" ca="1">INDIRECT("УникальныеСписки!A"&amp;ROW()-$F$4)</f>
        <v>0</v>
      </c>
      <c r="C768" s="15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5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20" t="str" cm="1">
        <f t="array" aca="1" ref="E768" ca="1">_xlfn.XLOOKUP($B768&amp;"#"&amp;E$6,INDIRECT(SUBSTITUTE("ИсходныеДанные!$где$2:$где$50000","где",$E$4)),INDIRECT(SUBSTITUTE("ИсходныеДанные!$что$2:$что$50000","что",$G$4)),"",0,1)</f>
        <v/>
      </c>
      <c r="F768" s="78" t="str" cm="1">
        <f t="array" aca="1" ref="F768" ca="1">_xlfn.XLOOKUP($B768&amp;"#"&amp;E$6,INDIRECT(SUBSTITUTE("ИсходныеДанные!$где$2:$где$50000","где",$E$4)),INDIRECT(SUBSTITUTE("ИсходныеДанные!$что$2:$что$50000","что",$H$4)),"",0,1)</f>
        <v/>
      </c>
      <c r="G768" s="20" t="str" cm="1">
        <f t="array" aca="1" ref="G768" ca="1">_xlfn.XLOOKUP($B768&amp;"#"&amp;G$6,INDIRECT(SUBSTITUTE("ИсходныеДанные!$где$2:$где$50000","где",$E$4)),INDIRECT(SUBSTITUTE("ИсходныеДанные!$что$2:$что$50000","что",$G$4)),"",0,1)</f>
        <v/>
      </c>
      <c r="H768" s="78" t="str" cm="1">
        <f t="array" aca="1" ref="H768" ca="1">_xlfn.XLOOKUP($B768&amp;"#"&amp;G$6,INDIRECT(SUBSTITUTE("ИсходныеДанные!$где$2:$где$50000","где",$E$4)),INDIRECT(SUBSTITUTE("ИсходныеДанные!$что$2:$что$50000","что",$H$4)),"",0,1)</f>
        <v/>
      </c>
      <c r="I768" s="20" t="str" cm="1">
        <f t="array" aca="1" ref="I768" ca="1">_xlfn.XLOOKUP($B768&amp;"#"&amp;I$6,INDIRECT(SUBSTITUTE("ИсходныеДанные!$где$2:$где$50000","где",$E$4)),INDIRECT(SUBSTITUTE("ИсходныеДанные!$что$2:$что$50000","что",$G$4)),"",0,1)</f>
        <v/>
      </c>
      <c r="J768" s="78" t="str" cm="1">
        <f t="array" aca="1" ref="J768" ca="1">_xlfn.XLOOKUP($B768&amp;"#"&amp;I$6,INDIRECT(SUBSTITUTE("ИсходныеДанные!$где$2:$где$50000","где",$E$4)),INDIRECT(SUBSTITUTE("ИсходныеДанные!$что$2:$что$50000","что",$H$4)),"",0,1)</f>
        <v/>
      </c>
      <c r="K768" s="20" t="str" cm="1">
        <f t="array" aca="1" ref="K768" ca="1">_xlfn.XLOOKUP($B768&amp;"#"&amp;K$6,INDIRECT(SUBSTITUTE("ИсходныеДанные!$где$2:$где$50000","где",$E$4)),INDIRECT(SUBSTITUTE("ИсходныеДанные!$что$2:$что$50000","что",$G$4)),"",0,1)</f>
        <v/>
      </c>
      <c r="L768" s="78" t="str" cm="1">
        <f t="array" aca="1" ref="L768" ca="1">_xlfn.XLOOKUP($B768&amp;"#"&amp;K$6,INDIRECT(SUBSTITUTE("ИсходныеДанные!$где$2:$где$50000","где",$E$4)),INDIRECT(SUBSTITUTE("ИсходныеДанные!$что$2:$что$50000","что",$H$4)),"",0,1)</f>
        <v/>
      </c>
      <c r="M768" s="20" t="str" cm="1">
        <f t="array" aca="1" ref="M768" ca="1">_xlfn.XLOOKUP($B768&amp;"#"&amp;M$6,INDIRECT(SUBSTITUTE("ИсходныеДанные!$где$2:$где$50000","где",$E$4)),INDIRECT(SUBSTITUTE("ИсходныеДанные!$что$2:$что$50000","что",$G$4)),"",0,1)</f>
        <v/>
      </c>
      <c r="N768" s="78" t="str" cm="1">
        <f t="array" aca="1" ref="N768" ca="1">_xlfn.XLOOKUP($B768&amp;"#"&amp;M$6,INDIRECT(SUBSTITUTE("ИсходныеДанные!$где$2:$где$50000","где",$E$4)),INDIRECT(SUBSTITUTE("ИсходныеДанные!$что$2:$что$50000","что",$H$4)),"",0,1)</f>
        <v/>
      </c>
      <c r="O768" s="20" t="str" cm="1">
        <f t="array" aca="1" ref="O768" ca="1">_xlfn.XLOOKUP($B768&amp;"#"&amp;O$6,INDIRECT(SUBSTITUTE("ИсходныеДанные!$где$2:$где$50000","где",$E$4)),INDIRECT(SUBSTITUTE("ИсходныеДанные!$что$2:$что$50000","что",$G$4)),"",0,1)</f>
        <v/>
      </c>
      <c r="P768" s="78" t="str" cm="1">
        <f t="array" aca="1" ref="P768" ca="1">_xlfn.XLOOKUP($B768&amp;"#"&amp;O$6,INDIRECT(SUBSTITUTE("ИсходныеДанные!$где$2:$где$50000","где",$E$4)),INDIRECT(SUBSTITUTE("ИсходныеДанные!$что$2:$что$50000","что",$H$4)),"",0,1)</f>
        <v/>
      </c>
      <c r="Q768" s="20" t="str" cm="1">
        <f t="array" aca="1" ref="Q768" ca="1">_xlfn.XLOOKUP($B768&amp;"#"&amp;Q$6,INDIRECT(SUBSTITUTE("ИсходныеДанные!$где$2:$где$50000","где",$E$4)),INDIRECT(SUBSTITUTE("ИсходныеДанные!$что$2:$что$50000","что",$G$4)),"",0,1)</f>
        <v/>
      </c>
      <c r="R768" s="78" t="str" cm="1">
        <f t="array" aca="1" ref="R768" ca="1">_xlfn.XLOOKUP($B768&amp;"#"&amp;Q$6,INDIRECT(SUBSTITUTE("ИсходныеДанные!$где$2:$где$50000","где",$E$4)),INDIRECT(SUBSTITUTE("ИсходныеДанные!$что$2:$что$50000","что",$H$4)),"",0,1)</f>
        <v/>
      </c>
      <c r="S768" s="20" t="str" cm="1">
        <f t="array" aca="1" ref="S768" ca="1">_xlfn.XLOOKUP($B768&amp;"#"&amp;S$6,INDIRECT(SUBSTITUTE("ИсходныеДанные!$где$2:$где$50000","где",$E$4)),INDIRECT(SUBSTITUTE("ИсходныеДанные!$что$2:$что$50000","что",$G$4)),"",0,1)</f>
        <v/>
      </c>
      <c r="T768" s="78" t="str" cm="1">
        <f t="array" aca="1" ref="T768" ca="1">_xlfn.XLOOKUP($B768&amp;"#"&amp;S$6,INDIRECT(SUBSTITUTE("ИсходныеДанные!$где$2:$где$50000","где",$E$4)),INDIRECT(SUBSTITUTE("ИсходныеДанные!$что$2:$что$50000","что",$H$4)),"",0,1)</f>
        <v/>
      </c>
      <c r="U768" s="20" t="str" cm="1">
        <f t="array" aca="1" ref="U768" ca="1">_xlfn.XLOOKUP($B768&amp;"#"&amp;U$6,INDIRECT(SUBSTITUTE("ИсходныеДанные!$где$2:$где$50000","где",$E$4)),INDIRECT(SUBSTITUTE("ИсходныеДанные!$что$2:$что$50000","что",$G$4)),"",0,1)</f>
        <v/>
      </c>
      <c r="V768" s="78" t="str" cm="1">
        <f t="array" aca="1" ref="V768" ca="1">_xlfn.XLOOKUP($B768&amp;"#"&amp;U$6,INDIRECT(SUBSTITUTE("ИсходныеДанные!$где$2:$где$50000","где",$E$4)),INDIRECT(SUBSTITUTE("ИсходныеДанные!$что$2:$что$50000","что",$H$4)),"",0,1)</f>
        <v/>
      </c>
      <c r="W768" s="20" t="str" cm="1">
        <f t="array" aca="1" ref="W768" ca="1">_xlfn.XLOOKUP($B768&amp;"#"&amp;W$6,INDIRECT(SUBSTITUTE("ИсходныеДанные!$где$2:$где$50000","где",$E$4)),INDIRECT(SUBSTITUTE("ИсходныеДанные!$что$2:$что$50000","что",$G$4)),"",0,1)</f>
        <v/>
      </c>
      <c r="X768" s="78" t="str" cm="1">
        <f t="array" aca="1" ref="X768" ca="1">_xlfn.XLOOKUP($B768&amp;"#"&amp;W$6,INDIRECT(SUBSTITUTE("ИсходныеДанные!$где$2:$где$50000","где",$E$4)),INDIRECT(SUBSTITUTE("ИсходныеДанные!$что$2:$что$50000","что",$H$4)),"",0,1)</f>
        <v/>
      </c>
      <c r="Y768" s="20" t="str" cm="1">
        <f t="array" aca="1" ref="Y768" ca="1">_xlfn.XLOOKUP($B768&amp;"#"&amp;Y$6,INDIRECT(SUBSTITUTE("ИсходныеДанные!$где$2:$где$50000","где",$E$4)),INDIRECT(SUBSTITUTE("ИсходныеДанные!$что$2:$что$50000","что",$G$4)),"",0,1)</f>
        <v/>
      </c>
      <c r="Z768" s="78" t="str" cm="1">
        <f t="array" aca="1" ref="Z768" ca="1">_xlfn.XLOOKUP($B768&amp;"#"&amp;Y$6,INDIRECT(SUBSTITUTE("ИсходныеДанные!$где$2:$где$50000","где",$E$4)),INDIRECT(SUBSTITUTE("ИсходныеДанные!$что$2:$что$50000","что",$H$4)),"",0,1)</f>
        <v/>
      </c>
      <c r="AA768" s="20" t="str" cm="1">
        <f t="array" aca="1" ref="AA768" ca="1">_xlfn.XLOOKUP($B768&amp;"#"&amp;AA$6,INDIRECT(SUBSTITUTE("ИсходныеДанные!$где$2:$где$50000","где",$E$4)),INDIRECT(SUBSTITUTE("ИсходныеДанные!$что$2:$что$50000","что",$G$4)),"",0,1)</f>
        <v/>
      </c>
      <c r="AB768" s="78" t="str" cm="1">
        <f t="array" aca="1" ref="AB768" ca="1">_xlfn.XLOOKUP($B768&amp;"#"&amp;AA$6,INDIRECT(SUBSTITUTE("ИсходныеДанные!$где$2:$где$50000","где",$E$4)),INDIRECT(SUBSTITUTE("ИсходныеДанные!$что$2:$что$50000","что",$H$4)),"",0,1)</f>
        <v/>
      </c>
      <c r="AC768" s="3"/>
    </row>
    <row r="769" spans="1:29" x14ac:dyDescent="0.25">
      <c r="A769" s="6" t="str">
        <f t="shared" ca="1" si="7"/>
        <v>delete</v>
      </c>
      <c r="B769" s="9" cm="1">
        <f t="array" aca="1" ref="B769" ca="1">INDIRECT("УникальныеСписки!A"&amp;ROW()-$F$4)</f>
        <v>0</v>
      </c>
      <c r="C769" s="15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5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20" t="str" cm="1">
        <f t="array" aca="1" ref="E769" ca="1">_xlfn.XLOOKUP($B769&amp;"#"&amp;E$6,INDIRECT(SUBSTITUTE("ИсходныеДанные!$где$2:$где$50000","где",$E$4)),INDIRECT(SUBSTITUTE("ИсходныеДанные!$что$2:$что$50000","что",$G$4)),"",0,1)</f>
        <v/>
      </c>
      <c r="F769" s="78" t="str" cm="1">
        <f t="array" aca="1" ref="F769" ca="1">_xlfn.XLOOKUP($B769&amp;"#"&amp;E$6,INDIRECT(SUBSTITUTE("ИсходныеДанные!$где$2:$где$50000","где",$E$4)),INDIRECT(SUBSTITUTE("ИсходныеДанные!$что$2:$что$50000","что",$H$4)),"",0,1)</f>
        <v/>
      </c>
      <c r="G769" s="20" t="str" cm="1">
        <f t="array" aca="1" ref="G769" ca="1">_xlfn.XLOOKUP($B769&amp;"#"&amp;G$6,INDIRECT(SUBSTITUTE("ИсходныеДанные!$где$2:$где$50000","где",$E$4)),INDIRECT(SUBSTITUTE("ИсходныеДанные!$что$2:$что$50000","что",$G$4)),"",0,1)</f>
        <v/>
      </c>
      <c r="H769" s="78" t="str" cm="1">
        <f t="array" aca="1" ref="H769" ca="1">_xlfn.XLOOKUP($B769&amp;"#"&amp;G$6,INDIRECT(SUBSTITUTE("ИсходныеДанные!$где$2:$где$50000","где",$E$4)),INDIRECT(SUBSTITUTE("ИсходныеДанные!$что$2:$что$50000","что",$H$4)),"",0,1)</f>
        <v/>
      </c>
      <c r="I769" s="20" t="str" cm="1">
        <f t="array" aca="1" ref="I769" ca="1">_xlfn.XLOOKUP($B769&amp;"#"&amp;I$6,INDIRECT(SUBSTITUTE("ИсходныеДанные!$где$2:$где$50000","где",$E$4)),INDIRECT(SUBSTITUTE("ИсходныеДанные!$что$2:$что$50000","что",$G$4)),"",0,1)</f>
        <v/>
      </c>
      <c r="J769" s="78" t="str" cm="1">
        <f t="array" aca="1" ref="J769" ca="1">_xlfn.XLOOKUP($B769&amp;"#"&amp;I$6,INDIRECT(SUBSTITUTE("ИсходныеДанные!$где$2:$где$50000","где",$E$4)),INDIRECT(SUBSTITUTE("ИсходныеДанные!$что$2:$что$50000","что",$H$4)),"",0,1)</f>
        <v/>
      </c>
      <c r="K769" s="20" t="str" cm="1">
        <f t="array" aca="1" ref="K769" ca="1">_xlfn.XLOOKUP($B769&amp;"#"&amp;K$6,INDIRECT(SUBSTITUTE("ИсходныеДанные!$где$2:$где$50000","где",$E$4)),INDIRECT(SUBSTITUTE("ИсходныеДанные!$что$2:$что$50000","что",$G$4)),"",0,1)</f>
        <v/>
      </c>
      <c r="L769" s="78" t="str" cm="1">
        <f t="array" aca="1" ref="L769" ca="1">_xlfn.XLOOKUP($B769&amp;"#"&amp;K$6,INDIRECT(SUBSTITUTE("ИсходныеДанные!$где$2:$где$50000","где",$E$4)),INDIRECT(SUBSTITUTE("ИсходныеДанные!$что$2:$что$50000","что",$H$4)),"",0,1)</f>
        <v/>
      </c>
      <c r="M769" s="20" t="str" cm="1">
        <f t="array" aca="1" ref="M769" ca="1">_xlfn.XLOOKUP($B769&amp;"#"&amp;M$6,INDIRECT(SUBSTITUTE("ИсходныеДанные!$где$2:$где$50000","где",$E$4)),INDIRECT(SUBSTITUTE("ИсходныеДанные!$что$2:$что$50000","что",$G$4)),"",0,1)</f>
        <v/>
      </c>
      <c r="N769" s="78" t="str" cm="1">
        <f t="array" aca="1" ref="N769" ca="1">_xlfn.XLOOKUP($B769&amp;"#"&amp;M$6,INDIRECT(SUBSTITUTE("ИсходныеДанные!$где$2:$где$50000","где",$E$4)),INDIRECT(SUBSTITUTE("ИсходныеДанные!$что$2:$что$50000","что",$H$4)),"",0,1)</f>
        <v/>
      </c>
      <c r="O769" s="20" t="str" cm="1">
        <f t="array" aca="1" ref="O769" ca="1">_xlfn.XLOOKUP($B769&amp;"#"&amp;O$6,INDIRECT(SUBSTITUTE("ИсходныеДанные!$где$2:$где$50000","где",$E$4)),INDIRECT(SUBSTITUTE("ИсходныеДанные!$что$2:$что$50000","что",$G$4)),"",0,1)</f>
        <v/>
      </c>
      <c r="P769" s="78" t="str" cm="1">
        <f t="array" aca="1" ref="P769" ca="1">_xlfn.XLOOKUP($B769&amp;"#"&amp;O$6,INDIRECT(SUBSTITUTE("ИсходныеДанные!$где$2:$где$50000","где",$E$4)),INDIRECT(SUBSTITUTE("ИсходныеДанные!$что$2:$что$50000","что",$H$4)),"",0,1)</f>
        <v/>
      </c>
      <c r="Q769" s="20" t="str" cm="1">
        <f t="array" aca="1" ref="Q769" ca="1">_xlfn.XLOOKUP($B769&amp;"#"&amp;Q$6,INDIRECT(SUBSTITUTE("ИсходныеДанные!$где$2:$где$50000","где",$E$4)),INDIRECT(SUBSTITUTE("ИсходныеДанные!$что$2:$что$50000","что",$G$4)),"",0,1)</f>
        <v/>
      </c>
      <c r="R769" s="78" t="str" cm="1">
        <f t="array" aca="1" ref="R769" ca="1">_xlfn.XLOOKUP($B769&amp;"#"&amp;Q$6,INDIRECT(SUBSTITUTE("ИсходныеДанные!$где$2:$где$50000","где",$E$4)),INDIRECT(SUBSTITUTE("ИсходныеДанные!$что$2:$что$50000","что",$H$4)),"",0,1)</f>
        <v/>
      </c>
      <c r="S769" s="20" t="str" cm="1">
        <f t="array" aca="1" ref="S769" ca="1">_xlfn.XLOOKUP($B769&amp;"#"&amp;S$6,INDIRECT(SUBSTITUTE("ИсходныеДанные!$где$2:$где$50000","где",$E$4)),INDIRECT(SUBSTITUTE("ИсходныеДанные!$что$2:$что$50000","что",$G$4)),"",0,1)</f>
        <v/>
      </c>
      <c r="T769" s="78" t="str" cm="1">
        <f t="array" aca="1" ref="T769" ca="1">_xlfn.XLOOKUP($B769&amp;"#"&amp;S$6,INDIRECT(SUBSTITUTE("ИсходныеДанные!$где$2:$где$50000","где",$E$4)),INDIRECT(SUBSTITUTE("ИсходныеДанные!$что$2:$что$50000","что",$H$4)),"",0,1)</f>
        <v/>
      </c>
      <c r="U769" s="20" t="str" cm="1">
        <f t="array" aca="1" ref="U769" ca="1">_xlfn.XLOOKUP($B769&amp;"#"&amp;U$6,INDIRECT(SUBSTITUTE("ИсходныеДанные!$где$2:$где$50000","где",$E$4)),INDIRECT(SUBSTITUTE("ИсходныеДанные!$что$2:$что$50000","что",$G$4)),"",0,1)</f>
        <v/>
      </c>
      <c r="V769" s="78" t="str" cm="1">
        <f t="array" aca="1" ref="V769" ca="1">_xlfn.XLOOKUP($B769&amp;"#"&amp;U$6,INDIRECT(SUBSTITUTE("ИсходныеДанные!$где$2:$где$50000","где",$E$4)),INDIRECT(SUBSTITUTE("ИсходныеДанные!$что$2:$что$50000","что",$H$4)),"",0,1)</f>
        <v/>
      </c>
      <c r="W769" s="20" t="str" cm="1">
        <f t="array" aca="1" ref="W769" ca="1">_xlfn.XLOOKUP($B769&amp;"#"&amp;W$6,INDIRECT(SUBSTITUTE("ИсходныеДанные!$где$2:$где$50000","где",$E$4)),INDIRECT(SUBSTITUTE("ИсходныеДанные!$что$2:$что$50000","что",$G$4)),"",0,1)</f>
        <v/>
      </c>
      <c r="X769" s="78" t="str" cm="1">
        <f t="array" aca="1" ref="X769" ca="1">_xlfn.XLOOKUP($B769&amp;"#"&amp;W$6,INDIRECT(SUBSTITUTE("ИсходныеДанные!$где$2:$где$50000","где",$E$4)),INDIRECT(SUBSTITUTE("ИсходныеДанные!$что$2:$что$50000","что",$H$4)),"",0,1)</f>
        <v/>
      </c>
      <c r="Y769" s="20" t="str" cm="1">
        <f t="array" aca="1" ref="Y769" ca="1">_xlfn.XLOOKUP($B769&amp;"#"&amp;Y$6,INDIRECT(SUBSTITUTE("ИсходныеДанные!$где$2:$где$50000","где",$E$4)),INDIRECT(SUBSTITUTE("ИсходныеДанные!$что$2:$что$50000","что",$G$4)),"",0,1)</f>
        <v/>
      </c>
      <c r="Z769" s="78" t="str" cm="1">
        <f t="array" aca="1" ref="Z769" ca="1">_xlfn.XLOOKUP($B769&amp;"#"&amp;Y$6,INDIRECT(SUBSTITUTE("ИсходныеДанные!$где$2:$где$50000","где",$E$4)),INDIRECT(SUBSTITUTE("ИсходныеДанные!$что$2:$что$50000","что",$H$4)),"",0,1)</f>
        <v/>
      </c>
      <c r="AA769" s="20" t="str" cm="1">
        <f t="array" aca="1" ref="AA769" ca="1">_xlfn.XLOOKUP($B769&amp;"#"&amp;AA$6,INDIRECT(SUBSTITUTE("ИсходныеДанные!$где$2:$где$50000","где",$E$4)),INDIRECT(SUBSTITUTE("ИсходныеДанные!$что$2:$что$50000","что",$G$4)),"",0,1)</f>
        <v/>
      </c>
      <c r="AB769" s="78" t="str" cm="1">
        <f t="array" aca="1" ref="AB769" ca="1">_xlfn.XLOOKUP($B769&amp;"#"&amp;AA$6,INDIRECT(SUBSTITUTE("ИсходныеДанные!$где$2:$где$50000","где",$E$4)),INDIRECT(SUBSTITUTE("ИсходныеДанные!$что$2:$что$50000","что",$H$4)),"",0,1)</f>
        <v/>
      </c>
      <c r="AC769" s="3"/>
    </row>
    <row r="770" spans="1:29" x14ac:dyDescent="0.25">
      <c r="A770" s="6" t="str">
        <f t="shared" ca="1" si="7"/>
        <v>delete</v>
      </c>
      <c r="B770" s="9" cm="1">
        <f t="array" aca="1" ref="B770" ca="1">INDIRECT("УникальныеСписки!A"&amp;ROW()-$F$4)</f>
        <v>0</v>
      </c>
      <c r="C770" s="15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5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20" t="str" cm="1">
        <f t="array" aca="1" ref="E770" ca="1">_xlfn.XLOOKUP($B770&amp;"#"&amp;E$6,INDIRECT(SUBSTITUTE("ИсходныеДанные!$где$2:$где$50000","где",$E$4)),INDIRECT(SUBSTITUTE("ИсходныеДанные!$что$2:$что$50000","что",$G$4)),"",0,1)</f>
        <v/>
      </c>
      <c r="F770" s="78" t="str" cm="1">
        <f t="array" aca="1" ref="F770" ca="1">_xlfn.XLOOKUP($B770&amp;"#"&amp;E$6,INDIRECT(SUBSTITUTE("ИсходныеДанные!$где$2:$где$50000","где",$E$4)),INDIRECT(SUBSTITUTE("ИсходныеДанные!$что$2:$что$50000","что",$H$4)),"",0,1)</f>
        <v/>
      </c>
      <c r="G770" s="20" t="str" cm="1">
        <f t="array" aca="1" ref="G770" ca="1">_xlfn.XLOOKUP($B770&amp;"#"&amp;G$6,INDIRECT(SUBSTITUTE("ИсходныеДанные!$где$2:$где$50000","где",$E$4)),INDIRECT(SUBSTITUTE("ИсходныеДанные!$что$2:$что$50000","что",$G$4)),"",0,1)</f>
        <v/>
      </c>
      <c r="H770" s="78" t="str" cm="1">
        <f t="array" aca="1" ref="H770" ca="1">_xlfn.XLOOKUP($B770&amp;"#"&amp;G$6,INDIRECT(SUBSTITUTE("ИсходныеДанные!$где$2:$где$50000","где",$E$4)),INDIRECT(SUBSTITUTE("ИсходныеДанные!$что$2:$что$50000","что",$H$4)),"",0,1)</f>
        <v/>
      </c>
      <c r="I770" s="20" t="str" cm="1">
        <f t="array" aca="1" ref="I770" ca="1">_xlfn.XLOOKUP($B770&amp;"#"&amp;I$6,INDIRECT(SUBSTITUTE("ИсходныеДанные!$где$2:$где$50000","где",$E$4)),INDIRECT(SUBSTITUTE("ИсходныеДанные!$что$2:$что$50000","что",$G$4)),"",0,1)</f>
        <v/>
      </c>
      <c r="J770" s="78" t="str" cm="1">
        <f t="array" aca="1" ref="J770" ca="1">_xlfn.XLOOKUP($B770&amp;"#"&amp;I$6,INDIRECT(SUBSTITUTE("ИсходныеДанные!$где$2:$где$50000","где",$E$4)),INDIRECT(SUBSTITUTE("ИсходныеДанные!$что$2:$что$50000","что",$H$4)),"",0,1)</f>
        <v/>
      </c>
      <c r="K770" s="20" t="str" cm="1">
        <f t="array" aca="1" ref="K770" ca="1">_xlfn.XLOOKUP($B770&amp;"#"&amp;K$6,INDIRECT(SUBSTITUTE("ИсходныеДанные!$где$2:$где$50000","где",$E$4)),INDIRECT(SUBSTITUTE("ИсходныеДанные!$что$2:$что$50000","что",$G$4)),"",0,1)</f>
        <v/>
      </c>
      <c r="L770" s="78" t="str" cm="1">
        <f t="array" aca="1" ref="L770" ca="1">_xlfn.XLOOKUP($B770&amp;"#"&amp;K$6,INDIRECT(SUBSTITUTE("ИсходныеДанные!$где$2:$где$50000","где",$E$4)),INDIRECT(SUBSTITUTE("ИсходныеДанные!$что$2:$что$50000","что",$H$4)),"",0,1)</f>
        <v/>
      </c>
      <c r="M770" s="20" t="str" cm="1">
        <f t="array" aca="1" ref="M770" ca="1">_xlfn.XLOOKUP($B770&amp;"#"&amp;M$6,INDIRECT(SUBSTITUTE("ИсходныеДанные!$где$2:$где$50000","где",$E$4)),INDIRECT(SUBSTITUTE("ИсходныеДанные!$что$2:$что$50000","что",$G$4)),"",0,1)</f>
        <v/>
      </c>
      <c r="N770" s="78" t="str" cm="1">
        <f t="array" aca="1" ref="N770" ca="1">_xlfn.XLOOKUP($B770&amp;"#"&amp;M$6,INDIRECT(SUBSTITUTE("ИсходныеДанные!$где$2:$где$50000","где",$E$4)),INDIRECT(SUBSTITUTE("ИсходныеДанные!$что$2:$что$50000","что",$H$4)),"",0,1)</f>
        <v/>
      </c>
      <c r="O770" s="20" t="str" cm="1">
        <f t="array" aca="1" ref="O770" ca="1">_xlfn.XLOOKUP($B770&amp;"#"&amp;O$6,INDIRECT(SUBSTITUTE("ИсходныеДанные!$где$2:$где$50000","где",$E$4)),INDIRECT(SUBSTITUTE("ИсходныеДанные!$что$2:$что$50000","что",$G$4)),"",0,1)</f>
        <v/>
      </c>
      <c r="P770" s="78" t="str" cm="1">
        <f t="array" aca="1" ref="P770" ca="1">_xlfn.XLOOKUP($B770&amp;"#"&amp;O$6,INDIRECT(SUBSTITUTE("ИсходныеДанные!$где$2:$где$50000","где",$E$4)),INDIRECT(SUBSTITUTE("ИсходныеДанные!$что$2:$что$50000","что",$H$4)),"",0,1)</f>
        <v/>
      </c>
      <c r="Q770" s="20" t="str" cm="1">
        <f t="array" aca="1" ref="Q770" ca="1">_xlfn.XLOOKUP($B770&amp;"#"&amp;Q$6,INDIRECT(SUBSTITUTE("ИсходныеДанные!$где$2:$где$50000","где",$E$4)),INDIRECT(SUBSTITUTE("ИсходныеДанные!$что$2:$что$50000","что",$G$4)),"",0,1)</f>
        <v/>
      </c>
      <c r="R770" s="78" t="str" cm="1">
        <f t="array" aca="1" ref="R770" ca="1">_xlfn.XLOOKUP($B770&amp;"#"&amp;Q$6,INDIRECT(SUBSTITUTE("ИсходныеДанные!$где$2:$где$50000","где",$E$4)),INDIRECT(SUBSTITUTE("ИсходныеДанные!$что$2:$что$50000","что",$H$4)),"",0,1)</f>
        <v/>
      </c>
      <c r="S770" s="20" t="str" cm="1">
        <f t="array" aca="1" ref="S770" ca="1">_xlfn.XLOOKUP($B770&amp;"#"&amp;S$6,INDIRECT(SUBSTITUTE("ИсходныеДанные!$где$2:$где$50000","где",$E$4)),INDIRECT(SUBSTITUTE("ИсходныеДанные!$что$2:$что$50000","что",$G$4)),"",0,1)</f>
        <v/>
      </c>
      <c r="T770" s="78" t="str" cm="1">
        <f t="array" aca="1" ref="T770" ca="1">_xlfn.XLOOKUP($B770&amp;"#"&amp;S$6,INDIRECT(SUBSTITUTE("ИсходныеДанные!$где$2:$где$50000","где",$E$4)),INDIRECT(SUBSTITUTE("ИсходныеДанные!$что$2:$что$50000","что",$H$4)),"",0,1)</f>
        <v/>
      </c>
      <c r="U770" s="20" t="str" cm="1">
        <f t="array" aca="1" ref="U770" ca="1">_xlfn.XLOOKUP($B770&amp;"#"&amp;U$6,INDIRECT(SUBSTITUTE("ИсходныеДанные!$где$2:$где$50000","где",$E$4)),INDIRECT(SUBSTITUTE("ИсходныеДанные!$что$2:$что$50000","что",$G$4)),"",0,1)</f>
        <v/>
      </c>
      <c r="V770" s="78" t="str" cm="1">
        <f t="array" aca="1" ref="V770" ca="1">_xlfn.XLOOKUP($B770&amp;"#"&amp;U$6,INDIRECT(SUBSTITUTE("ИсходныеДанные!$где$2:$где$50000","где",$E$4)),INDIRECT(SUBSTITUTE("ИсходныеДанные!$что$2:$что$50000","что",$H$4)),"",0,1)</f>
        <v/>
      </c>
      <c r="W770" s="20" t="str" cm="1">
        <f t="array" aca="1" ref="W770" ca="1">_xlfn.XLOOKUP($B770&amp;"#"&amp;W$6,INDIRECT(SUBSTITUTE("ИсходныеДанные!$где$2:$где$50000","где",$E$4)),INDIRECT(SUBSTITUTE("ИсходныеДанные!$что$2:$что$50000","что",$G$4)),"",0,1)</f>
        <v/>
      </c>
      <c r="X770" s="78" t="str" cm="1">
        <f t="array" aca="1" ref="X770" ca="1">_xlfn.XLOOKUP($B770&amp;"#"&amp;W$6,INDIRECT(SUBSTITUTE("ИсходныеДанные!$где$2:$где$50000","где",$E$4)),INDIRECT(SUBSTITUTE("ИсходныеДанные!$что$2:$что$50000","что",$H$4)),"",0,1)</f>
        <v/>
      </c>
      <c r="Y770" s="20" t="str" cm="1">
        <f t="array" aca="1" ref="Y770" ca="1">_xlfn.XLOOKUP($B770&amp;"#"&amp;Y$6,INDIRECT(SUBSTITUTE("ИсходныеДанные!$где$2:$где$50000","где",$E$4)),INDIRECT(SUBSTITUTE("ИсходныеДанные!$что$2:$что$50000","что",$G$4)),"",0,1)</f>
        <v/>
      </c>
      <c r="Z770" s="78" t="str" cm="1">
        <f t="array" aca="1" ref="Z770" ca="1">_xlfn.XLOOKUP($B770&amp;"#"&amp;Y$6,INDIRECT(SUBSTITUTE("ИсходныеДанные!$где$2:$где$50000","где",$E$4)),INDIRECT(SUBSTITUTE("ИсходныеДанные!$что$2:$что$50000","что",$H$4)),"",0,1)</f>
        <v/>
      </c>
      <c r="AA770" s="20" t="str" cm="1">
        <f t="array" aca="1" ref="AA770" ca="1">_xlfn.XLOOKUP($B770&amp;"#"&amp;AA$6,INDIRECT(SUBSTITUTE("ИсходныеДанные!$где$2:$где$50000","где",$E$4)),INDIRECT(SUBSTITUTE("ИсходныеДанные!$что$2:$что$50000","что",$G$4)),"",0,1)</f>
        <v/>
      </c>
      <c r="AB770" s="78" t="str" cm="1">
        <f t="array" aca="1" ref="AB770" ca="1">_xlfn.XLOOKUP($B770&amp;"#"&amp;AA$6,INDIRECT(SUBSTITUTE("ИсходныеДанные!$где$2:$где$50000","где",$E$4)),INDIRECT(SUBSTITUTE("ИсходныеДанные!$что$2:$что$50000","что",$H$4)),"",0,1)</f>
        <v/>
      </c>
      <c r="AC770" s="3"/>
    </row>
    <row r="771" spans="1:29" x14ac:dyDescent="0.25">
      <c r="A771" s="6" t="str">
        <f t="shared" ca="1" si="7"/>
        <v>delete</v>
      </c>
      <c r="B771" s="9" cm="1">
        <f t="array" aca="1" ref="B771" ca="1">INDIRECT("УникальныеСписки!A"&amp;ROW()-$F$4)</f>
        <v>0</v>
      </c>
      <c r="C771" s="15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5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20" t="str" cm="1">
        <f t="array" aca="1" ref="E771" ca="1">_xlfn.XLOOKUP($B771&amp;"#"&amp;E$6,INDIRECT(SUBSTITUTE("ИсходныеДанные!$где$2:$где$50000","где",$E$4)),INDIRECT(SUBSTITUTE("ИсходныеДанные!$что$2:$что$50000","что",$G$4)),"",0,1)</f>
        <v/>
      </c>
      <c r="F771" s="78" t="str" cm="1">
        <f t="array" aca="1" ref="F771" ca="1">_xlfn.XLOOKUP($B771&amp;"#"&amp;E$6,INDIRECT(SUBSTITUTE("ИсходныеДанные!$где$2:$где$50000","где",$E$4)),INDIRECT(SUBSTITUTE("ИсходныеДанные!$что$2:$что$50000","что",$H$4)),"",0,1)</f>
        <v/>
      </c>
      <c r="G771" s="20" t="str" cm="1">
        <f t="array" aca="1" ref="G771" ca="1">_xlfn.XLOOKUP($B771&amp;"#"&amp;G$6,INDIRECT(SUBSTITUTE("ИсходныеДанные!$где$2:$где$50000","где",$E$4)),INDIRECT(SUBSTITUTE("ИсходныеДанные!$что$2:$что$50000","что",$G$4)),"",0,1)</f>
        <v/>
      </c>
      <c r="H771" s="78" t="str" cm="1">
        <f t="array" aca="1" ref="H771" ca="1">_xlfn.XLOOKUP($B771&amp;"#"&amp;G$6,INDIRECT(SUBSTITUTE("ИсходныеДанные!$где$2:$где$50000","где",$E$4)),INDIRECT(SUBSTITUTE("ИсходныеДанные!$что$2:$что$50000","что",$H$4)),"",0,1)</f>
        <v/>
      </c>
      <c r="I771" s="20" t="str" cm="1">
        <f t="array" aca="1" ref="I771" ca="1">_xlfn.XLOOKUP($B771&amp;"#"&amp;I$6,INDIRECT(SUBSTITUTE("ИсходныеДанные!$где$2:$где$50000","где",$E$4)),INDIRECT(SUBSTITUTE("ИсходныеДанные!$что$2:$что$50000","что",$G$4)),"",0,1)</f>
        <v/>
      </c>
      <c r="J771" s="78" t="str" cm="1">
        <f t="array" aca="1" ref="J771" ca="1">_xlfn.XLOOKUP($B771&amp;"#"&amp;I$6,INDIRECT(SUBSTITUTE("ИсходныеДанные!$где$2:$где$50000","где",$E$4)),INDIRECT(SUBSTITUTE("ИсходныеДанные!$что$2:$что$50000","что",$H$4)),"",0,1)</f>
        <v/>
      </c>
      <c r="K771" s="20" t="str" cm="1">
        <f t="array" aca="1" ref="K771" ca="1">_xlfn.XLOOKUP($B771&amp;"#"&amp;K$6,INDIRECT(SUBSTITUTE("ИсходныеДанные!$где$2:$где$50000","где",$E$4)),INDIRECT(SUBSTITUTE("ИсходныеДанные!$что$2:$что$50000","что",$G$4)),"",0,1)</f>
        <v/>
      </c>
      <c r="L771" s="78" t="str" cm="1">
        <f t="array" aca="1" ref="L771" ca="1">_xlfn.XLOOKUP($B771&amp;"#"&amp;K$6,INDIRECT(SUBSTITUTE("ИсходныеДанные!$где$2:$где$50000","где",$E$4)),INDIRECT(SUBSTITUTE("ИсходныеДанные!$что$2:$что$50000","что",$H$4)),"",0,1)</f>
        <v/>
      </c>
      <c r="M771" s="20" t="str" cm="1">
        <f t="array" aca="1" ref="M771" ca="1">_xlfn.XLOOKUP($B771&amp;"#"&amp;M$6,INDIRECT(SUBSTITUTE("ИсходныеДанные!$где$2:$где$50000","где",$E$4)),INDIRECT(SUBSTITUTE("ИсходныеДанные!$что$2:$что$50000","что",$G$4)),"",0,1)</f>
        <v/>
      </c>
      <c r="N771" s="78" t="str" cm="1">
        <f t="array" aca="1" ref="N771" ca="1">_xlfn.XLOOKUP($B771&amp;"#"&amp;M$6,INDIRECT(SUBSTITUTE("ИсходныеДанные!$где$2:$где$50000","где",$E$4)),INDIRECT(SUBSTITUTE("ИсходныеДанные!$что$2:$что$50000","что",$H$4)),"",0,1)</f>
        <v/>
      </c>
      <c r="O771" s="20" t="str" cm="1">
        <f t="array" aca="1" ref="O771" ca="1">_xlfn.XLOOKUP($B771&amp;"#"&amp;O$6,INDIRECT(SUBSTITUTE("ИсходныеДанные!$где$2:$где$50000","где",$E$4)),INDIRECT(SUBSTITUTE("ИсходныеДанные!$что$2:$что$50000","что",$G$4)),"",0,1)</f>
        <v/>
      </c>
      <c r="P771" s="78" t="str" cm="1">
        <f t="array" aca="1" ref="P771" ca="1">_xlfn.XLOOKUP($B771&amp;"#"&amp;O$6,INDIRECT(SUBSTITUTE("ИсходныеДанные!$где$2:$где$50000","где",$E$4)),INDIRECT(SUBSTITUTE("ИсходныеДанные!$что$2:$что$50000","что",$H$4)),"",0,1)</f>
        <v/>
      </c>
      <c r="Q771" s="20" t="str" cm="1">
        <f t="array" aca="1" ref="Q771" ca="1">_xlfn.XLOOKUP($B771&amp;"#"&amp;Q$6,INDIRECT(SUBSTITUTE("ИсходныеДанные!$где$2:$где$50000","где",$E$4)),INDIRECT(SUBSTITUTE("ИсходныеДанные!$что$2:$что$50000","что",$G$4)),"",0,1)</f>
        <v/>
      </c>
      <c r="R771" s="78" t="str" cm="1">
        <f t="array" aca="1" ref="R771" ca="1">_xlfn.XLOOKUP($B771&amp;"#"&amp;Q$6,INDIRECT(SUBSTITUTE("ИсходныеДанные!$где$2:$где$50000","где",$E$4)),INDIRECT(SUBSTITUTE("ИсходныеДанные!$что$2:$что$50000","что",$H$4)),"",0,1)</f>
        <v/>
      </c>
      <c r="S771" s="20" t="str" cm="1">
        <f t="array" aca="1" ref="S771" ca="1">_xlfn.XLOOKUP($B771&amp;"#"&amp;S$6,INDIRECT(SUBSTITUTE("ИсходныеДанные!$где$2:$где$50000","где",$E$4)),INDIRECT(SUBSTITUTE("ИсходныеДанные!$что$2:$что$50000","что",$G$4)),"",0,1)</f>
        <v/>
      </c>
      <c r="T771" s="78" t="str" cm="1">
        <f t="array" aca="1" ref="T771" ca="1">_xlfn.XLOOKUP($B771&amp;"#"&amp;S$6,INDIRECT(SUBSTITUTE("ИсходныеДанные!$где$2:$где$50000","где",$E$4)),INDIRECT(SUBSTITUTE("ИсходныеДанные!$что$2:$что$50000","что",$H$4)),"",0,1)</f>
        <v/>
      </c>
      <c r="U771" s="20" t="str" cm="1">
        <f t="array" aca="1" ref="U771" ca="1">_xlfn.XLOOKUP($B771&amp;"#"&amp;U$6,INDIRECT(SUBSTITUTE("ИсходныеДанные!$где$2:$где$50000","где",$E$4)),INDIRECT(SUBSTITUTE("ИсходныеДанные!$что$2:$что$50000","что",$G$4)),"",0,1)</f>
        <v/>
      </c>
      <c r="V771" s="78" t="str" cm="1">
        <f t="array" aca="1" ref="V771" ca="1">_xlfn.XLOOKUP($B771&amp;"#"&amp;U$6,INDIRECT(SUBSTITUTE("ИсходныеДанные!$где$2:$где$50000","где",$E$4)),INDIRECT(SUBSTITUTE("ИсходныеДанные!$что$2:$что$50000","что",$H$4)),"",0,1)</f>
        <v/>
      </c>
      <c r="W771" s="20" t="str" cm="1">
        <f t="array" aca="1" ref="W771" ca="1">_xlfn.XLOOKUP($B771&amp;"#"&amp;W$6,INDIRECT(SUBSTITUTE("ИсходныеДанные!$где$2:$где$50000","где",$E$4)),INDIRECT(SUBSTITUTE("ИсходныеДанные!$что$2:$что$50000","что",$G$4)),"",0,1)</f>
        <v/>
      </c>
      <c r="X771" s="78" t="str" cm="1">
        <f t="array" aca="1" ref="X771" ca="1">_xlfn.XLOOKUP($B771&amp;"#"&amp;W$6,INDIRECT(SUBSTITUTE("ИсходныеДанные!$где$2:$где$50000","где",$E$4)),INDIRECT(SUBSTITUTE("ИсходныеДанные!$что$2:$что$50000","что",$H$4)),"",0,1)</f>
        <v/>
      </c>
      <c r="Y771" s="20" t="str" cm="1">
        <f t="array" aca="1" ref="Y771" ca="1">_xlfn.XLOOKUP($B771&amp;"#"&amp;Y$6,INDIRECT(SUBSTITUTE("ИсходныеДанные!$где$2:$где$50000","где",$E$4)),INDIRECT(SUBSTITUTE("ИсходныеДанные!$что$2:$что$50000","что",$G$4)),"",0,1)</f>
        <v/>
      </c>
      <c r="Z771" s="78" t="str" cm="1">
        <f t="array" aca="1" ref="Z771" ca="1">_xlfn.XLOOKUP($B771&amp;"#"&amp;Y$6,INDIRECT(SUBSTITUTE("ИсходныеДанные!$где$2:$где$50000","где",$E$4)),INDIRECT(SUBSTITUTE("ИсходныеДанные!$что$2:$что$50000","что",$H$4)),"",0,1)</f>
        <v/>
      </c>
      <c r="AA771" s="20" t="str" cm="1">
        <f t="array" aca="1" ref="AA771" ca="1">_xlfn.XLOOKUP($B771&amp;"#"&amp;AA$6,INDIRECT(SUBSTITUTE("ИсходныеДанные!$где$2:$где$50000","где",$E$4)),INDIRECT(SUBSTITUTE("ИсходныеДанные!$что$2:$что$50000","что",$G$4)),"",0,1)</f>
        <v/>
      </c>
      <c r="AB771" s="78" t="str" cm="1">
        <f t="array" aca="1" ref="AB771" ca="1">_xlfn.XLOOKUP($B771&amp;"#"&amp;AA$6,INDIRECT(SUBSTITUTE("ИсходныеДанные!$где$2:$где$50000","где",$E$4)),INDIRECT(SUBSTITUTE("ИсходныеДанные!$что$2:$что$50000","что",$H$4)),"",0,1)</f>
        <v/>
      </c>
      <c r="AC771" s="3"/>
    </row>
    <row r="772" spans="1:29" x14ac:dyDescent="0.25">
      <c r="A772" s="6" t="str">
        <f t="shared" ca="1" si="7"/>
        <v>delete</v>
      </c>
      <c r="B772" s="9" cm="1">
        <f t="array" aca="1" ref="B772" ca="1">INDIRECT("УникальныеСписки!A"&amp;ROW()-$F$4)</f>
        <v>0</v>
      </c>
      <c r="C772" s="15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5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20" t="str" cm="1">
        <f t="array" aca="1" ref="E772" ca="1">_xlfn.XLOOKUP($B772&amp;"#"&amp;E$6,INDIRECT(SUBSTITUTE("ИсходныеДанные!$где$2:$где$50000","где",$E$4)),INDIRECT(SUBSTITUTE("ИсходныеДанные!$что$2:$что$50000","что",$G$4)),"",0,1)</f>
        <v/>
      </c>
      <c r="F772" s="78" t="str" cm="1">
        <f t="array" aca="1" ref="F772" ca="1">_xlfn.XLOOKUP($B772&amp;"#"&amp;E$6,INDIRECT(SUBSTITUTE("ИсходныеДанные!$где$2:$где$50000","где",$E$4)),INDIRECT(SUBSTITUTE("ИсходныеДанные!$что$2:$что$50000","что",$H$4)),"",0,1)</f>
        <v/>
      </c>
      <c r="G772" s="20" t="str" cm="1">
        <f t="array" aca="1" ref="G772" ca="1">_xlfn.XLOOKUP($B772&amp;"#"&amp;G$6,INDIRECT(SUBSTITUTE("ИсходныеДанные!$где$2:$где$50000","где",$E$4)),INDIRECT(SUBSTITUTE("ИсходныеДанные!$что$2:$что$50000","что",$G$4)),"",0,1)</f>
        <v/>
      </c>
      <c r="H772" s="78" t="str" cm="1">
        <f t="array" aca="1" ref="H772" ca="1">_xlfn.XLOOKUP($B772&amp;"#"&amp;G$6,INDIRECT(SUBSTITUTE("ИсходныеДанные!$где$2:$где$50000","где",$E$4)),INDIRECT(SUBSTITUTE("ИсходныеДанные!$что$2:$что$50000","что",$H$4)),"",0,1)</f>
        <v/>
      </c>
      <c r="I772" s="20" t="str" cm="1">
        <f t="array" aca="1" ref="I772" ca="1">_xlfn.XLOOKUP($B772&amp;"#"&amp;I$6,INDIRECT(SUBSTITUTE("ИсходныеДанные!$где$2:$где$50000","где",$E$4)),INDIRECT(SUBSTITUTE("ИсходныеДанные!$что$2:$что$50000","что",$G$4)),"",0,1)</f>
        <v/>
      </c>
      <c r="J772" s="78" t="str" cm="1">
        <f t="array" aca="1" ref="J772" ca="1">_xlfn.XLOOKUP($B772&amp;"#"&amp;I$6,INDIRECT(SUBSTITUTE("ИсходныеДанные!$где$2:$где$50000","где",$E$4)),INDIRECT(SUBSTITUTE("ИсходныеДанные!$что$2:$что$50000","что",$H$4)),"",0,1)</f>
        <v/>
      </c>
      <c r="K772" s="20" t="str" cm="1">
        <f t="array" aca="1" ref="K772" ca="1">_xlfn.XLOOKUP($B772&amp;"#"&amp;K$6,INDIRECT(SUBSTITUTE("ИсходныеДанные!$где$2:$где$50000","где",$E$4)),INDIRECT(SUBSTITUTE("ИсходныеДанные!$что$2:$что$50000","что",$G$4)),"",0,1)</f>
        <v/>
      </c>
      <c r="L772" s="78" t="str" cm="1">
        <f t="array" aca="1" ref="L772" ca="1">_xlfn.XLOOKUP($B772&amp;"#"&amp;K$6,INDIRECT(SUBSTITUTE("ИсходныеДанные!$где$2:$где$50000","где",$E$4)),INDIRECT(SUBSTITUTE("ИсходныеДанные!$что$2:$что$50000","что",$H$4)),"",0,1)</f>
        <v/>
      </c>
      <c r="M772" s="20" t="str" cm="1">
        <f t="array" aca="1" ref="M772" ca="1">_xlfn.XLOOKUP($B772&amp;"#"&amp;M$6,INDIRECT(SUBSTITUTE("ИсходныеДанные!$где$2:$где$50000","где",$E$4)),INDIRECT(SUBSTITUTE("ИсходныеДанные!$что$2:$что$50000","что",$G$4)),"",0,1)</f>
        <v/>
      </c>
      <c r="N772" s="78" t="str" cm="1">
        <f t="array" aca="1" ref="N772" ca="1">_xlfn.XLOOKUP($B772&amp;"#"&amp;M$6,INDIRECT(SUBSTITUTE("ИсходныеДанные!$где$2:$где$50000","где",$E$4)),INDIRECT(SUBSTITUTE("ИсходныеДанные!$что$2:$что$50000","что",$H$4)),"",0,1)</f>
        <v/>
      </c>
      <c r="O772" s="20" t="str" cm="1">
        <f t="array" aca="1" ref="O772" ca="1">_xlfn.XLOOKUP($B772&amp;"#"&amp;O$6,INDIRECT(SUBSTITUTE("ИсходныеДанные!$где$2:$где$50000","где",$E$4)),INDIRECT(SUBSTITUTE("ИсходныеДанные!$что$2:$что$50000","что",$G$4)),"",0,1)</f>
        <v/>
      </c>
      <c r="P772" s="78" t="str" cm="1">
        <f t="array" aca="1" ref="P772" ca="1">_xlfn.XLOOKUP($B772&amp;"#"&amp;O$6,INDIRECT(SUBSTITUTE("ИсходныеДанные!$где$2:$где$50000","где",$E$4)),INDIRECT(SUBSTITUTE("ИсходныеДанные!$что$2:$что$50000","что",$H$4)),"",0,1)</f>
        <v/>
      </c>
      <c r="Q772" s="20" t="str" cm="1">
        <f t="array" aca="1" ref="Q772" ca="1">_xlfn.XLOOKUP($B772&amp;"#"&amp;Q$6,INDIRECT(SUBSTITUTE("ИсходныеДанные!$где$2:$где$50000","где",$E$4)),INDIRECT(SUBSTITUTE("ИсходныеДанные!$что$2:$что$50000","что",$G$4)),"",0,1)</f>
        <v/>
      </c>
      <c r="R772" s="78" t="str" cm="1">
        <f t="array" aca="1" ref="R772" ca="1">_xlfn.XLOOKUP($B772&amp;"#"&amp;Q$6,INDIRECT(SUBSTITUTE("ИсходныеДанные!$где$2:$где$50000","где",$E$4)),INDIRECT(SUBSTITUTE("ИсходныеДанные!$что$2:$что$50000","что",$H$4)),"",0,1)</f>
        <v/>
      </c>
      <c r="S772" s="20" t="str" cm="1">
        <f t="array" aca="1" ref="S772" ca="1">_xlfn.XLOOKUP($B772&amp;"#"&amp;S$6,INDIRECT(SUBSTITUTE("ИсходныеДанные!$где$2:$где$50000","где",$E$4)),INDIRECT(SUBSTITUTE("ИсходныеДанные!$что$2:$что$50000","что",$G$4)),"",0,1)</f>
        <v/>
      </c>
      <c r="T772" s="78" t="str" cm="1">
        <f t="array" aca="1" ref="T772" ca="1">_xlfn.XLOOKUP($B772&amp;"#"&amp;S$6,INDIRECT(SUBSTITUTE("ИсходныеДанные!$где$2:$где$50000","где",$E$4)),INDIRECT(SUBSTITUTE("ИсходныеДанные!$что$2:$что$50000","что",$H$4)),"",0,1)</f>
        <v/>
      </c>
      <c r="U772" s="20" t="str" cm="1">
        <f t="array" aca="1" ref="U772" ca="1">_xlfn.XLOOKUP($B772&amp;"#"&amp;U$6,INDIRECT(SUBSTITUTE("ИсходныеДанные!$где$2:$где$50000","где",$E$4)),INDIRECT(SUBSTITUTE("ИсходныеДанные!$что$2:$что$50000","что",$G$4)),"",0,1)</f>
        <v/>
      </c>
      <c r="V772" s="78" t="str" cm="1">
        <f t="array" aca="1" ref="V772" ca="1">_xlfn.XLOOKUP($B772&amp;"#"&amp;U$6,INDIRECT(SUBSTITUTE("ИсходныеДанные!$где$2:$где$50000","где",$E$4)),INDIRECT(SUBSTITUTE("ИсходныеДанные!$что$2:$что$50000","что",$H$4)),"",0,1)</f>
        <v/>
      </c>
      <c r="W772" s="20" t="str" cm="1">
        <f t="array" aca="1" ref="W772" ca="1">_xlfn.XLOOKUP($B772&amp;"#"&amp;W$6,INDIRECT(SUBSTITUTE("ИсходныеДанные!$где$2:$где$50000","где",$E$4)),INDIRECT(SUBSTITUTE("ИсходныеДанные!$что$2:$что$50000","что",$G$4)),"",0,1)</f>
        <v/>
      </c>
      <c r="X772" s="78" t="str" cm="1">
        <f t="array" aca="1" ref="X772" ca="1">_xlfn.XLOOKUP($B772&amp;"#"&amp;W$6,INDIRECT(SUBSTITUTE("ИсходныеДанные!$где$2:$где$50000","где",$E$4)),INDIRECT(SUBSTITUTE("ИсходныеДанные!$что$2:$что$50000","что",$H$4)),"",0,1)</f>
        <v/>
      </c>
      <c r="Y772" s="20" t="str" cm="1">
        <f t="array" aca="1" ref="Y772" ca="1">_xlfn.XLOOKUP($B772&amp;"#"&amp;Y$6,INDIRECT(SUBSTITUTE("ИсходныеДанные!$где$2:$где$50000","где",$E$4)),INDIRECT(SUBSTITUTE("ИсходныеДанные!$что$2:$что$50000","что",$G$4)),"",0,1)</f>
        <v/>
      </c>
      <c r="Z772" s="78" t="str" cm="1">
        <f t="array" aca="1" ref="Z772" ca="1">_xlfn.XLOOKUP($B772&amp;"#"&amp;Y$6,INDIRECT(SUBSTITUTE("ИсходныеДанные!$где$2:$где$50000","где",$E$4)),INDIRECT(SUBSTITUTE("ИсходныеДанные!$что$2:$что$50000","что",$H$4)),"",0,1)</f>
        <v/>
      </c>
      <c r="AA772" s="20" t="str" cm="1">
        <f t="array" aca="1" ref="AA772" ca="1">_xlfn.XLOOKUP($B772&amp;"#"&amp;AA$6,INDIRECT(SUBSTITUTE("ИсходныеДанные!$где$2:$где$50000","где",$E$4)),INDIRECT(SUBSTITUTE("ИсходныеДанные!$что$2:$что$50000","что",$G$4)),"",0,1)</f>
        <v/>
      </c>
      <c r="AB772" s="78" t="str" cm="1">
        <f t="array" aca="1" ref="AB772" ca="1">_xlfn.XLOOKUP($B772&amp;"#"&amp;AA$6,INDIRECT(SUBSTITUTE("ИсходныеДанные!$где$2:$где$50000","где",$E$4)),INDIRECT(SUBSTITUTE("ИсходныеДанные!$что$2:$что$50000","что",$H$4)),"",0,1)</f>
        <v/>
      </c>
      <c r="AC772" s="3"/>
    </row>
    <row r="773" spans="1:29" x14ac:dyDescent="0.25">
      <c r="A773" s="6" t="str">
        <f t="shared" ca="1" si="7"/>
        <v>delete</v>
      </c>
      <c r="B773" s="9" cm="1">
        <f t="array" aca="1" ref="B773" ca="1">INDIRECT("УникальныеСписки!A"&amp;ROW()-$F$4)</f>
        <v>0</v>
      </c>
      <c r="C773" s="15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5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20" t="str" cm="1">
        <f t="array" aca="1" ref="E773" ca="1">_xlfn.XLOOKUP($B773&amp;"#"&amp;E$6,INDIRECT(SUBSTITUTE("ИсходныеДанные!$где$2:$где$50000","где",$E$4)),INDIRECT(SUBSTITUTE("ИсходныеДанные!$что$2:$что$50000","что",$G$4)),"",0,1)</f>
        <v/>
      </c>
      <c r="F773" s="78" t="str" cm="1">
        <f t="array" aca="1" ref="F773" ca="1">_xlfn.XLOOKUP($B773&amp;"#"&amp;E$6,INDIRECT(SUBSTITUTE("ИсходныеДанные!$где$2:$где$50000","где",$E$4)),INDIRECT(SUBSTITUTE("ИсходныеДанные!$что$2:$что$50000","что",$H$4)),"",0,1)</f>
        <v/>
      </c>
      <c r="G773" s="20" t="str" cm="1">
        <f t="array" aca="1" ref="G773" ca="1">_xlfn.XLOOKUP($B773&amp;"#"&amp;G$6,INDIRECT(SUBSTITUTE("ИсходныеДанные!$где$2:$где$50000","где",$E$4)),INDIRECT(SUBSTITUTE("ИсходныеДанные!$что$2:$что$50000","что",$G$4)),"",0,1)</f>
        <v/>
      </c>
      <c r="H773" s="78" t="str" cm="1">
        <f t="array" aca="1" ref="H773" ca="1">_xlfn.XLOOKUP($B773&amp;"#"&amp;G$6,INDIRECT(SUBSTITUTE("ИсходныеДанные!$где$2:$где$50000","где",$E$4)),INDIRECT(SUBSTITUTE("ИсходныеДанные!$что$2:$что$50000","что",$H$4)),"",0,1)</f>
        <v/>
      </c>
      <c r="I773" s="20" t="str" cm="1">
        <f t="array" aca="1" ref="I773" ca="1">_xlfn.XLOOKUP($B773&amp;"#"&amp;I$6,INDIRECT(SUBSTITUTE("ИсходныеДанные!$где$2:$где$50000","где",$E$4)),INDIRECT(SUBSTITUTE("ИсходныеДанные!$что$2:$что$50000","что",$G$4)),"",0,1)</f>
        <v/>
      </c>
      <c r="J773" s="78" t="str" cm="1">
        <f t="array" aca="1" ref="J773" ca="1">_xlfn.XLOOKUP($B773&amp;"#"&amp;I$6,INDIRECT(SUBSTITUTE("ИсходныеДанные!$где$2:$где$50000","где",$E$4)),INDIRECT(SUBSTITUTE("ИсходныеДанные!$что$2:$что$50000","что",$H$4)),"",0,1)</f>
        <v/>
      </c>
      <c r="K773" s="20" t="str" cm="1">
        <f t="array" aca="1" ref="K773" ca="1">_xlfn.XLOOKUP($B773&amp;"#"&amp;K$6,INDIRECT(SUBSTITUTE("ИсходныеДанные!$где$2:$где$50000","где",$E$4)),INDIRECT(SUBSTITUTE("ИсходныеДанные!$что$2:$что$50000","что",$G$4)),"",0,1)</f>
        <v/>
      </c>
      <c r="L773" s="78" t="str" cm="1">
        <f t="array" aca="1" ref="L773" ca="1">_xlfn.XLOOKUP($B773&amp;"#"&amp;K$6,INDIRECT(SUBSTITUTE("ИсходныеДанные!$где$2:$где$50000","где",$E$4)),INDIRECT(SUBSTITUTE("ИсходныеДанные!$что$2:$что$50000","что",$H$4)),"",0,1)</f>
        <v/>
      </c>
      <c r="M773" s="20" t="str" cm="1">
        <f t="array" aca="1" ref="M773" ca="1">_xlfn.XLOOKUP($B773&amp;"#"&amp;M$6,INDIRECT(SUBSTITUTE("ИсходныеДанные!$где$2:$где$50000","где",$E$4)),INDIRECT(SUBSTITUTE("ИсходныеДанные!$что$2:$что$50000","что",$G$4)),"",0,1)</f>
        <v/>
      </c>
      <c r="N773" s="78" t="str" cm="1">
        <f t="array" aca="1" ref="N773" ca="1">_xlfn.XLOOKUP($B773&amp;"#"&amp;M$6,INDIRECT(SUBSTITUTE("ИсходныеДанные!$где$2:$где$50000","где",$E$4)),INDIRECT(SUBSTITUTE("ИсходныеДанные!$что$2:$что$50000","что",$H$4)),"",0,1)</f>
        <v/>
      </c>
      <c r="O773" s="20" t="str" cm="1">
        <f t="array" aca="1" ref="O773" ca="1">_xlfn.XLOOKUP($B773&amp;"#"&amp;O$6,INDIRECT(SUBSTITUTE("ИсходныеДанные!$где$2:$где$50000","где",$E$4)),INDIRECT(SUBSTITUTE("ИсходныеДанные!$что$2:$что$50000","что",$G$4)),"",0,1)</f>
        <v/>
      </c>
      <c r="P773" s="78" t="str" cm="1">
        <f t="array" aca="1" ref="P773" ca="1">_xlfn.XLOOKUP($B773&amp;"#"&amp;O$6,INDIRECT(SUBSTITUTE("ИсходныеДанные!$где$2:$где$50000","где",$E$4)),INDIRECT(SUBSTITUTE("ИсходныеДанные!$что$2:$что$50000","что",$H$4)),"",0,1)</f>
        <v/>
      </c>
      <c r="Q773" s="20" t="str" cm="1">
        <f t="array" aca="1" ref="Q773" ca="1">_xlfn.XLOOKUP($B773&amp;"#"&amp;Q$6,INDIRECT(SUBSTITUTE("ИсходныеДанные!$где$2:$где$50000","где",$E$4)),INDIRECT(SUBSTITUTE("ИсходныеДанные!$что$2:$что$50000","что",$G$4)),"",0,1)</f>
        <v/>
      </c>
      <c r="R773" s="78" t="str" cm="1">
        <f t="array" aca="1" ref="R773" ca="1">_xlfn.XLOOKUP($B773&amp;"#"&amp;Q$6,INDIRECT(SUBSTITUTE("ИсходныеДанные!$где$2:$где$50000","где",$E$4)),INDIRECT(SUBSTITUTE("ИсходныеДанные!$что$2:$что$50000","что",$H$4)),"",0,1)</f>
        <v/>
      </c>
      <c r="S773" s="20" t="str" cm="1">
        <f t="array" aca="1" ref="S773" ca="1">_xlfn.XLOOKUP($B773&amp;"#"&amp;S$6,INDIRECT(SUBSTITUTE("ИсходныеДанные!$где$2:$где$50000","где",$E$4)),INDIRECT(SUBSTITUTE("ИсходныеДанные!$что$2:$что$50000","что",$G$4)),"",0,1)</f>
        <v/>
      </c>
      <c r="T773" s="78" t="str" cm="1">
        <f t="array" aca="1" ref="T773" ca="1">_xlfn.XLOOKUP($B773&amp;"#"&amp;S$6,INDIRECT(SUBSTITUTE("ИсходныеДанные!$где$2:$где$50000","где",$E$4)),INDIRECT(SUBSTITUTE("ИсходныеДанные!$что$2:$что$50000","что",$H$4)),"",0,1)</f>
        <v/>
      </c>
      <c r="U773" s="20" t="str" cm="1">
        <f t="array" aca="1" ref="U773" ca="1">_xlfn.XLOOKUP($B773&amp;"#"&amp;U$6,INDIRECT(SUBSTITUTE("ИсходныеДанные!$где$2:$где$50000","где",$E$4)),INDIRECT(SUBSTITUTE("ИсходныеДанные!$что$2:$что$50000","что",$G$4)),"",0,1)</f>
        <v/>
      </c>
      <c r="V773" s="78" t="str" cm="1">
        <f t="array" aca="1" ref="V773" ca="1">_xlfn.XLOOKUP($B773&amp;"#"&amp;U$6,INDIRECT(SUBSTITUTE("ИсходныеДанные!$где$2:$где$50000","где",$E$4)),INDIRECT(SUBSTITUTE("ИсходныеДанные!$что$2:$что$50000","что",$H$4)),"",0,1)</f>
        <v/>
      </c>
      <c r="W773" s="20" t="str" cm="1">
        <f t="array" aca="1" ref="W773" ca="1">_xlfn.XLOOKUP($B773&amp;"#"&amp;W$6,INDIRECT(SUBSTITUTE("ИсходныеДанные!$где$2:$где$50000","где",$E$4)),INDIRECT(SUBSTITUTE("ИсходныеДанные!$что$2:$что$50000","что",$G$4)),"",0,1)</f>
        <v/>
      </c>
      <c r="X773" s="78" t="str" cm="1">
        <f t="array" aca="1" ref="X773" ca="1">_xlfn.XLOOKUP($B773&amp;"#"&amp;W$6,INDIRECT(SUBSTITUTE("ИсходныеДанные!$где$2:$где$50000","где",$E$4)),INDIRECT(SUBSTITUTE("ИсходныеДанные!$что$2:$что$50000","что",$H$4)),"",0,1)</f>
        <v/>
      </c>
      <c r="Y773" s="20" t="str" cm="1">
        <f t="array" aca="1" ref="Y773" ca="1">_xlfn.XLOOKUP($B773&amp;"#"&amp;Y$6,INDIRECT(SUBSTITUTE("ИсходныеДанные!$где$2:$где$50000","где",$E$4)),INDIRECT(SUBSTITUTE("ИсходныеДанные!$что$2:$что$50000","что",$G$4)),"",0,1)</f>
        <v/>
      </c>
      <c r="Z773" s="78" t="str" cm="1">
        <f t="array" aca="1" ref="Z773" ca="1">_xlfn.XLOOKUP($B773&amp;"#"&amp;Y$6,INDIRECT(SUBSTITUTE("ИсходныеДанные!$где$2:$где$50000","где",$E$4)),INDIRECT(SUBSTITUTE("ИсходныеДанные!$что$2:$что$50000","что",$H$4)),"",0,1)</f>
        <v/>
      </c>
      <c r="AA773" s="20" t="str" cm="1">
        <f t="array" aca="1" ref="AA773" ca="1">_xlfn.XLOOKUP($B773&amp;"#"&amp;AA$6,INDIRECT(SUBSTITUTE("ИсходныеДанные!$где$2:$где$50000","где",$E$4)),INDIRECT(SUBSTITUTE("ИсходныеДанные!$что$2:$что$50000","что",$G$4)),"",0,1)</f>
        <v/>
      </c>
      <c r="AB773" s="78" t="str" cm="1">
        <f t="array" aca="1" ref="AB773" ca="1">_xlfn.XLOOKUP($B773&amp;"#"&amp;AA$6,INDIRECT(SUBSTITUTE("ИсходныеДанные!$где$2:$где$50000","где",$E$4)),INDIRECT(SUBSTITUTE("ИсходныеДанные!$что$2:$что$50000","что",$H$4)),"",0,1)</f>
        <v/>
      </c>
      <c r="AC773" s="3"/>
    </row>
    <row r="774" spans="1:29" x14ac:dyDescent="0.25">
      <c r="A774" s="6" t="str">
        <f t="shared" ca="1" si="7"/>
        <v>delete</v>
      </c>
      <c r="B774" s="9" cm="1">
        <f t="array" aca="1" ref="B774" ca="1">INDIRECT("УникальныеСписки!A"&amp;ROW()-$F$4)</f>
        <v>0</v>
      </c>
      <c r="C774" s="15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5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20" t="str" cm="1">
        <f t="array" aca="1" ref="E774" ca="1">_xlfn.XLOOKUP($B774&amp;"#"&amp;E$6,INDIRECT(SUBSTITUTE("ИсходныеДанные!$где$2:$где$50000","где",$E$4)),INDIRECT(SUBSTITUTE("ИсходныеДанные!$что$2:$что$50000","что",$G$4)),"",0,1)</f>
        <v/>
      </c>
      <c r="F774" s="78" t="str" cm="1">
        <f t="array" aca="1" ref="F774" ca="1">_xlfn.XLOOKUP($B774&amp;"#"&amp;E$6,INDIRECT(SUBSTITUTE("ИсходныеДанные!$где$2:$где$50000","где",$E$4)),INDIRECT(SUBSTITUTE("ИсходныеДанные!$что$2:$что$50000","что",$H$4)),"",0,1)</f>
        <v/>
      </c>
      <c r="G774" s="20" t="str" cm="1">
        <f t="array" aca="1" ref="G774" ca="1">_xlfn.XLOOKUP($B774&amp;"#"&amp;G$6,INDIRECT(SUBSTITUTE("ИсходныеДанные!$где$2:$где$50000","где",$E$4)),INDIRECT(SUBSTITUTE("ИсходныеДанные!$что$2:$что$50000","что",$G$4)),"",0,1)</f>
        <v/>
      </c>
      <c r="H774" s="78" t="str" cm="1">
        <f t="array" aca="1" ref="H774" ca="1">_xlfn.XLOOKUP($B774&amp;"#"&amp;G$6,INDIRECT(SUBSTITUTE("ИсходныеДанные!$где$2:$где$50000","где",$E$4)),INDIRECT(SUBSTITUTE("ИсходныеДанные!$что$2:$что$50000","что",$H$4)),"",0,1)</f>
        <v/>
      </c>
      <c r="I774" s="20" t="str" cm="1">
        <f t="array" aca="1" ref="I774" ca="1">_xlfn.XLOOKUP($B774&amp;"#"&amp;I$6,INDIRECT(SUBSTITUTE("ИсходныеДанные!$где$2:$где$50000","где",$E$4)),INDIRECT(SUBSTITUTE("ИсходныеДанные!$что$2:$что$50000","что",$G$4)),"",0,1)</f>
        <v/>
      </c>
      <c r="J774" s="78" t="str" cm="1">
        <f t="array" aca="1" ref="J774" ca="1">_xlfn.XLOOKUP($B774&amp;"#"&amp;I$6,INDIRECT(SUBSTITUTE("ИсходныеДанные!$где$2:$где$50000","где",$E$4)),INDIRECT(SUBSTITUTE("ИсходныеДанные!$что$2:$что$50000","что",$H$4)),"",0,1)</f>
        <v/>
      </c>
      <c r="K774" s="20" t="str" cm="1">
        <f t="array" aca="1" ref="K774" ca="1">_xlfn.XLOOKUP($B774&amp;"#"&amp;K$6,INDIRECT(SUBSTITUTE("ИсходныеДанные!$где$2:$где$50000","где",$E$4)),INDIRECT(SUBSTITUTE("ИсходныеДанные!$что$2:$что$50000","что",$G$4)),"",0,1)</f>
        <v/>
      </c>
      <c r="L774" s="78" t="str" cm="1">
        <f t="array" aca="1" ref="L774" ca="1">_xlfn.XLOOKUP($B774&amp;"#"&amp;K$6,INDIRECT(SUBSTITUTE("ИсходныеДанные!$где$2:$где$50000","где",$E$4)),INDIRECT(SUBSTITUTE("ИсходныеДанные!$что$2:$что$50000","что",$H$4)),"",0,1)</f>
        <v/>
      </c>
      <c r="M774" s="20" t="str" cm="1">
        <f t="array" aca="1" ref="M774" ca="1">_xlfn.XLOOKUP($B774&amp;"#"&amp;M$6,INDIRECT(SUBSTITUTE("ИсходныеДанные!$где$2:$где$50000","где",$E$4)),INDIRECT(SUBSTITUTE("ИсходныеДанные!$что$2:$что$50000","что",$G$4)),"",0,1)</f>
        <v/>
      </c>
      <c r="N774" s="78" t="str" cm="1">
        <f t="array" aca="1" ref="N774" ca="1">_xlfn.XLOOKUP($B774&amp;"#"&amp;M$6,INDIRECT(SUBSTITUTE("ИсходныеДанные!$где$2:$где$50000","где",$E$4)),INDIRECT(SUBSTITUTE("ИсходныеДанные!$что$2:$что$50000","что",$H$4)),"",0,1)</f>
        <v/>
      </c>
      <c r="O774" s="20" t="str" cm="1">
        <f t="array" aca="1" ref="O774" ca="1">_xlfn.XLOOKUP($B774&amp;"#"&amp;O$6,INDIRECT(SUBSTITUTE("ИсходныеДанные!$где$2:$где$50000","где",$E$4)),INDIRECT(SUBSTITUTE("ИсходныеДанные!$что$2:$что$50000","что",$G$4)),"",0,1)</f>
        <v/>
      </c>
      <c r="P774" s="78" t="str" cm="1">
        <f t="array" aca="1" ref="P774" ca="1">_xlfn.XLOOKUP($B774&amp;"#"&amp;O$6,INDIRECT(SUBSTITUTE("ИсходныеДанные!$где$2:$где$50000","где",$E$4)),INDIRECT(SUBSTITUTE("ИсходныеДанные!$что$2:$что$50000","что",$H$4)),"",0,1)</f>
        <v/>
      </c>
      <c r="Q774" s="20" t="str" cm="1">
        <f t="array" aca="1" ref="Q774" ca="1">_xlfn.XLOOKUP($B774&amp;"#"&amp;Q$6,INDIRECT(SUBSTITUTE("ИсходныеДанные!$где$2:$где$50000","где",$E$4)),INDIRECT(SUBSTITUTE("ИсходныеДанные!$что$2:$что$50000","что",$G$4)),"",0,1)</f>
        <v/>
      </c>
      <c r="R774" s="78" t="str" cm="1">
        <f t="array" aca="1" ref="R774" ca="1">_xlfn.XLOOKUP($B774&amp;"#"&amp;Q$6,INDIRECT(SUBSTITUTE("ИсходныеДанные!$где$2:$где$50000","где",$E$4)),INDIRECT(SUBSTITUTE("ИсходныеДанные!$что$2:$что$50000","что",$H$4)),"",0,1)</f>
        <v/>
      </c>
      <c r="S774" s="20" t="str" cm="1">
        <f t="array" aca="1" ref="S774" ca="1">_xlfn.XLOOKUP($B774&amp;"#"&amp;S$6,INDIRECT(SUBSTITUTE("ИсходныеДанные!$где$2:$где$50000","где",$E$4)),INDIRECT(SUBSTITUTE("ИсходныеДанные!$что$2:$что$50000","что",$G$4)),"",0,1)</f>
        <v/>
      </c>
      <c r="T774" s="78" t="str" cm="1">
        <f t="array" aca="1" ref="T774" ca="1">_xlfn.XLOOKUP($B774&amp;"#"&amp;S$6,INDIRECT(SUBSTITUTE("ИсходныеДанные!$где$2:$где$50000","где",$E$4)),INDIRECT(SUBSTITUTE("ИсходныеДанные!$что$2:$что$50000","что",$H$4)),"",0,1)</f>
        <v/>
      </c>
      <c r="U774" s="20" t="str" cm="1">
        <f t="array" aca="1" ref="U774" ca="1">_xlfn.XLOOKUP($B774&amp;"#"&amp;U$6,INDIRECT(SUBSTITUTE("ИсходныеДанные!$где$2:$где$50000","где",$E$4)),INDIRECT(SUBSTITUTE("ИсходныеДанные!$что$2:$что$50000","что",$G$4)),"",0,1)</f>
        <v/>
      </c>
      <c r="V774" s="78" t="str" cm="1">
        <f t="array" aca="1" ref="V774" ca="1">_xlfn.XLOOKUP($B774&amp;"#"&amp;U$6,INDIRECT(SUBSTITUTE("ИсходныеДанные!$где$2:$где$50000","где",$E$4)),INDIRECT(SUBSTITUTE("ИсходныеДанные!$что$2:$что$50000","что",$H$4)),"",0,1)</f>
        <v/>
      </c>
      <c r="W774" s="20" t="str" cm="1">
        <f t="array" aca="1" ref="W774" ca="1">_xlfn.XLOOKUP($B774&amp;"#"&amp;W$6,INDIRECT(SUBSTITUTE("ИсходныеДанные!$где$2:$где$50000","где",$E$4)),INDIRECT(SUBSTITUTE("ИсходныеДанные!$что$2:$что$50000","что",$G$4)),"",0,1)</f>
        <v/>
      </c>
      <c r="X774" s="78" t="str" cm="1">
        <f t="array" aca="1" ref="X774" ca="1">_xlfn.XLOOKUP($B774&amp;"#"&amp;W$6,INDIRECT(SUBSTITUTE("ИсходныеДанные!$где$2:$где$50000","где",$E$4)),INDIRECT(SUBSTITUTE("ИсходныеДанные!$что$2:$что$50000","что",$H$4)),"",0,1)</f>
        <v/>
      </c>
      <c r="Y774" s="20" t="str" cm="1">
        <f t="array" aca="1" ref="Y774" ca="1">_xlfn.XLOOKUP($B774&amp;"#"&amp;Y$6,INDIRECT(SUBSTITUTE("ИсходныеДанные!$где$2:$где$50000","где",$E$4)),INDIRECT(SUBSTITUTE("ИсходныеДанные!$что$2:$что$50000","что",$G$4)),"",0,1)</f>
        <v/>
      </c>
      <c r="Z774" s="78" t="str" cm="1">
        <f t="array" aca="1" ref="Z774" ca="1">_xlfn.XLOOKUP($B774&amp;"#"&amp;Y$6,INDIRECT(SUBSTITUTE("ИсходныеДанные!$где$2:$где$50000","где",$E$4)),INDIRECT(SUBSTITUTE("ИсходныеДанные!$что$2:$что$50000","что",$H$4)),"",0,1)</f>
        <v/>
      </c>
      <c r="AA774" s="20" t="str" cm="1">
        <f t="array" aca="1" ref="AA774" ca="1">_xlfn.XLOOKUP($B774&amp;"#"&amp;AA$6,INDIRECT(SUBSTITUTE("ИсходныеДанные!$где$2:$где$50000","где",$E$4)),INDIRECT(SUBSTITUTE("ИсходныеДанные!$что$2:$что$50000","что",$G$4)),"",0,1)</f>
        <v/>
      </c>
      <c r="AB774" s="78" t="str" cm="1">
        <f t="array" aca="1" ref="AB774" ca="1">_xlfn.XLOOKUP($B774&amp;"#"&amp;AA$6,INDIRECT(SUBSTITUTE("ИсходныеДанные!$где$2:$где$50000","где",$E$4)),INDIRECT(SUBSTITUTE("ИсходныеДанные!$что$2:$что$50000","что",$H$4)),"",0,1)</f>
        <v/>
      </c>
      <c r="AC774" s="3"/>
    </row>
    <row r="775" spans="1:29" x14ac:dyDescent="0.25">
      <c r="A775" s="6" t="str">
        <f t="shared" ca="1" si="7"/>
        <v>delete</v>
      </c>
      <c r="B775" s="9" cm="1">
        <f t="array" aca="1" ref="B775" ca="1">INDIRECT("УникальныеСписки!A"&amp;ROW()-$F$4)</f>
        <v>0</v>
      </c>
      <c r="C775" s="15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5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20" t="str" cm="1">
        <f t="array" aca="1" ref="E775" ca="1">_xlfn.XLOOKUP($B775&amp;"#"&amp;E$6,INDIRECT(SUBSTITUTE("ИсходныеДанные!$где$2:$где$50000","где",$E$4)),INDIRECT(SUBSTITUTE("ИсходныеДанные!$что$2:$что$50000","что",$G$4)),"",0,1)</f>
        <v/>
      </c>
      <c r="F775" s="78" t="str" cm="1">
        <f t="array" aca="1" ref="F775" ca="1">_xlfn.XLOOKUP($B775&amp;"#"&amp;E$6,INDIRECT(SUBSTITUTE("ИсходныеДанные!$где$2:$где$50000","где",$E$4)),INDIRECT(SUBSTITUTE("ИсходныеДанные!$что$2:$что$50000","что",$H$4)),"",0,1)</f>
        <v/>
      </c>
      <c r="G775" s="20" t="str" cm="1">
        <f t="array" aca="1" ref="G775" ca="1">_xlfn.XLOOKUP($B775&amp;"#"&amp;G$6,INDIRECT(SUBSTITUTE("ИсходныеДанные!$где$2:$где$50000","где",$E$4)),INDIRECT(SUBSTITUTE("ИсходныеДанные!$что$2:$что$50000","что",$G$4)),"",0,1)</f>
        <v/>
      </c>
      <c r="H775" s="78" t="str" cm="1">
        <f t="array" aca="1" ref="H775" ca="1">_xlfn.XLOOKUP($B775&amp;"#"&amp;G$6,INDIRECT(SUBSTITUTE("ИсходныеДанные!$где$2:$где$50000","где",$E$4)),INDIRECT(SUBSTITUTE("ИсходныеДанные!$что$2:$что$50000","что",$H$4)),"",0,1)</f>
        <v/>
      </c>
      <c r="I775" s="20" t="str" cm="1">
        <f t="array" aca="1" ref="I775" ca="1">_xlfn.XLOOKUP($B775&amp;"#"&amp;I$6,INDIRECT(SUBSTITUTE("ИсходныеДанные!$где$2:$где$50000","где",$E$4)),INDIRECT(SUBSTITUTE("ИсходныеДанные!$что$2:$что$50000","что",$G$4)),"",0,1)</f>
        <v/>
      </c>
      <c r="J775" s="78" t="str" cm="1">
        <f t="array" aca="1" ref="J775" ca="1">_xlfn.XLOOKUP($B775&amp;"#"&amp;I$6,INDIRECT(SUBSTITUTE("ИсходныеДанные!$где$2:$где$50000","где",$E$4)),INDIRECT(SUBSTITUTE("ИсходныеДанные!$что$2:$что$50000","что",$H$4)),"",0,1)</f>
        <v/>
      </c>
      <c r="K775" s="20" t="str" cm="1">
        <f t="array" aca="1" ref="K775" ca="1">_xlfn.XLOOKUP($B775&amp;"#"&amp;K$6,INDIRECT(SUBSTITUTE("ИсходныеДанные!$где$2:$где$50000","где",$E$4)),INDIRECT(SUBSTITUTE("ИсходныеДанные!$что$2:$что$50000","что",$G$4)),"",0,1)</f>
        <v/>
      </c>
      <c r="L775" s="78" t="str" cm="1">
        <f t="array" aca="1" ref="L775" ca="1">_xlfn.XLOOKUP($B775&amp;"#"&amp;K$6,INDIRECT(SUBSTITUTE("ИсходныеДанные!$где$2:$где$50000","где",$E$4)),INDIRECT(SUBSTITUTE("ИсходныеДанные!$что$2:$что$50000","что",$H$4)),"",0,1)</f>
        <v/>
      </c>
      <c r="M775" s="20" t="str" cm="1">
        <f t="array" aca="1" ref="M775" ca="1">_xlfn.XLOOKUP($B775&amp;"#"&amp;M$6,INDIRECT(SUBSTITUTE("ИсходныеДанные!$где$2:$где$50000","где",$E$4)),INDIRECT(SUBSTITUTE("ИсходныеДанные!$что$2:$что$50000","что",$G$4)),"",0,1)</f>
        <v/>
      </c>
      <c r="N775" s="78" t="str" cm="1">
        <f t="array" aca="1" ref="N775" ca="1">_xlfn.XLOOKUP($B775&amp;"#"&amp;M$6,INDIRECT(SUBSTITUTE("ИсходныеДанные!$где$2:$где$50000","где",$E$4)),INDIRECT(SUBSTITUTE("ИсходныеДанные!$что$2:$что$50000","что",$H$4)),"",0,1)</f>
        <v/>
      </c>
      <c r="O775" s="20" t="str" cm="1">
        <f t="array" aca="1" ref="O775" ca="1">_xlfn.XLOOKUP($B775&amp;"#"&amp;O$6,INDIRECT(SUBSTITUTE("ИсходныеДанные!$где$2:$где$50000","где",$E$4)),INDIRECT(SUBSTITUTE("ИсходныеДанные!$что$2:$что$50000","что",$G$4)),"",0,1)</f>
        <v/>
      </c>
      <c r="P775" s="78" t="str" cm="1">
        <f t="array" aca="1" ref="P775" ca="1">_xlfn.XLOOKUP($B775&amp;"#"&amp;O$6,INDIRECT(SUBSTITUTE("ИсходныеДанные!$где$2:$где$50000","где",$E$4)),INDIRECT(SUBSTITUTE("ИсходныеДанные!$что$2:$что$50000","что",$H$4)),"",0,1)</f>
        <v/>
      </c>
      <c r="Q775" s="20" t="str" cm="1">
        <f t="array" aca="1" ref="Q775" ca="1">_xlfn.XLOOKUP($B775&amp;"#"&amp;Q$6,INDIRECT(SUBSTITUTE("ИсходныеДанные!$где$2:$где$50000","где",$E$4)),INDIRECT(SUBSTITUTE("ИсходныеДанные!$что$2:$что$50000","что",$G$4)),"",0,1)</f>
        <v/>
      </c>
      <c r="R775" s="78" t="str" cm="1">
        <f t="array" aca="1" ref="R775" ca="1">_xlfn.XLOOKUP($B775&amp;"#"&amp;Q$6,INDIRECT(SUBSTITUTE("ИсходныеДанные!$где$2:$где$50000","где",$E$4)),INDIRECT(SUBSTITUTE("ИсходныеДанные!$что$2:$что$50000","что",$H$4)),"",0,1)</f>
        <v/>
      </c>
      <c r="S775" s="20" t="str" cm="1">
        <f t="array" aca="1" ref="S775" ca="1">_xlfn.XLOOKUP($B775&amp;"#"&amp;S$6,INDIRECT(SUBSTITUTE("ИсходныеДанные!$где$2:$где$50000","где",$E$4)),INDIRECT(SUBSTITUTE("ИсходныеДанные!$что$2:$что$50000","что",$G$4)),"",0,1)</f>
        <v/>
      </c>
      <c r="T775" s="78" t="str" cm="1">
        <f t="array" aca="1" ref="T775" ca="1">_xlfn.XLOOKUP($B775&amp;"#"&amp;S$6,INDIRECT(SUBSTITUTE("ИсходныеДанные!$где$2:$где$50000","где",$E$4)),INDIRECT(SUBSTITUTE("ИсходныеДанные!$что$2:$что$50000","что",$H$4)),"",0,1)</f>
        <v/>
      </c>
      <c r="U775" s="20" t="str" cm="1">
        <f t="array" aca="1" ref="U775" ca="1">_xlfn.XLOOKUP($B775&amp;"#"&amp;U$6,INDIRECT(SUBSTITUTE("ИсходныеДанные!$где$2:$где$50000","где",$E$4)),INDIRECT(SUBSTITUTE("ИсходныеДанные!$что$2:$что$50000","что",$G$4)),"",0,1)</f>
        <v/>
      </c>
      <c r="V775" s="78" t="str" cm="1">
        <f t="array" aca="1" ref="V775" ca="1">_xlfn.XLOOKUP($B775&amp;"#"&amp;U$6,INDIRECT(SUBSTITUTE("ИсходныеДанные!$где$2:$где$50000","где",$E$4)),INDIRECT(SUBSTITUTE("ИсходныеДанные!$что$2:$что$50000","что",$H$4)),"",0,1)</f>
        <v/>
      </c>
      <c r="W775" s="20" t="str" cm="1">
        <f t="array" aca="1" ref="W775" ca="1">_xlfn.XLOOKUP($B775&amp;"#"&amp;W$6,INDIRECT(SUBSTITUTE("ИсходныеДанные!$где$2:$где$50000","где",$E$4)),INDIRECT(SUBSTITUTE("ИсходныеДанные!$что$2:$что$50000","что",$G$4)),"",0,1)</f>
        <v/>
      </c>
      <c r="X775" s="78" t="str" cm="1">
        <f t="array" aca="1" ref="X775" ca="1">_xlfn.XLOOKUP($B775&amp;"#"&amp;W$6,INDIRECT(SUBSTITUTE("ИсходныеДанные!$где$2:$где$50000","где",$E$4)),INDIRECT(SUBSTITUTE("ИсходныеДанные!$что$2:$что$50000","что",$H$4)),"",0,1)</f>
        <v/>
      </c>
      <c r="Y775" s="20" t="str" cm="1">
        <f t="array" aca="1" ref="Y775" ca="1">_xlfn.XLOOKUP($B775&amp;"#"&amp;Y$6,INDIRECT(SUBSTITUTE("ИсходныеДанные!$где$2:$где$50000","где",$E$4)),INDIRECT(SUBSTITUTE("ИсходныеДанные!$что$2:$что$50000","что",$G$4)),"",0,1)</f>
        <v/>
      </c>
      <c r="Z775" s="78" t="str" cm="1">
        <f t="array" aca="1" ref="Z775" ca="1">_xlfn.XLOOKUP($B775&amp;"#"&amp;Y$6,INDIRECT(SUBSTITUTE("ИсходныеДанные!$где$2:$где$50000","где",$E$4)),INDIRECT(SUBSTITUTE("ИсходныеДанные!$что$2:$что$50000","что",$H$4)),"",0,1)</f>
        <v/>
      </c>
      <c r="AA775" s="20" t="str" cm="1">
        <f t="array" aca="1" ref="AA775" ca="1">_xlfn.XLOOKUP($B775&amp;"#"&amp;AA$6,INDIRECT(SUBSTITUTE("ИсходныеДанные!$где$2:$где$50000","где",$E$4)),INDIRECT(SUBSTITUTE("ИсходныеДанные!$что$2:$что$50000","что",$G$4)),"",0,1)</f>
        <v/>
      </c>
      <c r="AB775" s="78" t="str" cm="1">
        <f t="array" aca="1" ref="AB775" ca="1">_xlfn.XLOOKUP($B775&amp;"#"&amp;AA$6,INDIRECT(SUBSTITUTE("ИсходныеДанные!$где$2:$где$50000","где",$E$4)),INDIRECT(SUBSTITUTE("ИсходныеДанные!$что$2:$что$50000","что",$H$4)),"",0,1)</f>
        <v/>
      </c>
      <c r="AC775" s="3"/>
    </row>
    <row r="776" spans="1:29" x14ac:dyDescent="0.25">
      <c r="A776" s="6" t="str">
        <f t="shared" ca="1" si="7"/>
        <v>delete</v>
      </c>
      <c r="B776" s="9" cm="1">
        <f t="array" aca="1" ref="B776" ca="1">INDIRECT("УникальныеСписки!A"&amp;ROW()-$F$4)</f>
        <v>0</v>
      </c>
      <c r="C776" s="15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5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20" t="str" cm="1">
        <f t="array" aca="1" ref="E776" ca="1">_xlfn.XLOOKUP($B776&amp;"#"&amp;E$6,INDIRECT(SUBSTITUTE("ИсходныеДанные!$где$2:$где$50000","где",$E$4)),INDIRECT(SUBSTITUTE("ИсходныеДанные!$что$2:$что$50000","что",$G$4)),"",0,1)</f>
        <v/>
      </c>
      <c r="F776" s="78" t="str" cm="1">
        <f t="array" aca="1" ref="F776" ca="1">_xlfn.XLOOKUP($B776&amp;"#"&amp;E$6,INDIRECT(SUBSTITUTE("ИсходныеДанные!$где$2:$где$50000","где",$E$4)),INDIRECT(SUBSTITUTE("ИсходныеДанные!$что$2:$что$50000","что",$H$4)),"",0,1)</f>
        <v/>
      </c>
      <c r="G776" s="20" t="str" cm="1">
        <f t="array" aca="1" ref="G776" ca="1">_xlfn.XLOOKUP($B776&amp;"#"&amp;G$6,INDIRECT(SUBSTITUTE("ИсходныеДанные!$где$2:$где$50000","где",$E$4)),INDIRECT(SUBSTITUTE("ИсходныеДанные!$что$2:$что$50000","что",$G$4)),"",0,1)</f>
        <v/>
      </c>
      <c r="H776" s="78" t="str" cm="1">
        <f t="array" aca="1" ref="H776" ca="1">_xlfn.XLOOKUP($B776&amp;"#"&amp;G$6,INDIRECT(SUBSTITUTE("ИсходныеДанные!$где$2:$где$50000","где",$E$4)),INDIRECT(SUBSTITUTE("ИсходныеДанные!$что$2:$что$50000","что",$H$4)),"",0,1)</f>
        <v/>
      </c>
      <c r="I776" s="20" t="str" cm="1">
        <f t="array" aca="1" ref="I776" ca="1">_xlfn.XLOOKUP($B776&amp;"#"&amp;I$6,INDIRECT(SUBSTITUTE("ИсходныеДанные!$где$2:$где$50000","где",$E$4)),INDIRECT(SUBSTITUTE("ИсходныеДанные!$что$2:$что$50000","что",$G$4)),"",0,1)</f>
        <v/>
      </c>
      <c r="J776" s="78" t="str" cm="1">
        <f t="array" aca="1" ref="J776" ca="1">_xlfn.XLOOKUP($B776&amp;"#"&amp;I$6,INDIRECT(SUBSTITUTE("ИсходныеДанные!$где$2:$где$50000","где",$E$4)),INDIRECT(SUBSTITUTE("ИсходныеДанные!$что$2:$что$50000","что",$H$4)),"",0,1)</f>
        <v/>
      </c>
      <c r="K776" s="20" t="str" cm="1">
        <f t="array" aca="1" ref="K776" ca="1">_xlfn.XLOOKUP($B776&amp;"#"&amp;K$6,INDIRECT(SUBSTITUTE("ИсходныеДанные!$где$2:$где$50000","где",$E$4)),INDIRECT(SUBSTITUTE("ИсходныеДанные!$что$2:$что$50000","что",$G$4)),"",0,1)</f>
        <v/>
      </c>
      <c r="L776" s="78" t="str" cm="1">
        <f t="array" aca="1" ref="L776" ca="1">_xlfn.XLOOKUP($B776&amp;"#"&amp;K$6,INDIRECT(SUBSTITUTE("ИсходныеДанные!$где$2:$где$50000","где",$E$4)),INDIRECT(SUBSTITUTE("ИсходныеДанные!$что$2:$что$50000","что",$H$4)),"",0,1)</f>
        <v/>
      </c>
      <c r="M776" s="20" t="str" cm="1">
        <f t="array" aca="1" ref="M776" ca="1">_xlfn.XLOOKUP($B776&amp;"#"&amp;M$6,INDIRECT(SUBSTITUTE("ИсходныеДанные!$где$2:$где$50000","где",$E$4)),INDIRECT(SUBSTITUTE("ИсходныеДанные!$что$2:$что$50000","что",$G$4)),"",0,1)</f>
        <v/>
      </c>
      <c r="N776" s="78" t="str" cm="1">
        <f t="array" aca="1" ref="N776" ca="1">_xlfn.XLOOKUP($B776&amp;"#"&amp;M$6,INDIRECT(SUBSTITUTE("ИсходныеДанные!$где$2:$где$50000","где",$E$4)),INDIRECT(SUBSTITUTE("ИсходныеДанные!$что$2:$что$50000","что",$H$4)),"",0,1)</f>
        <v/>
      </c>
      <c r="O776" s="20" t="str" cm="1">
        <f t="array" aca="1" ref="O776" ca="1">_xlfn.XLOOKUP($B776&amp;"#"&amp;O$6,INDIRECT(SUBSTITUTE("ИсходныеДанные!$где$2:$где$50000","где",$E$4)),INDIRECT(SUBSTITUTE("ИсходныеДанные!$что$2:$что$50000","что",$G$4)),"",0,1)</f>
        <v/>
      </c>
      <c r="P776" s="78" t="str" cm="1">
        <f t="array" aca="1" ref="P776" ca="1">_xlfn.XLOOKUP($B776&amp;"#"&amp;O$6,INDIRECT(SUBSTITUTE("ИсходныеДанные!$где$2:$где$50000","где",$E$4)),INDIRECT(SUBSTITUTE("ИсходныеДанные!$что$2:$что$50000","что",$H$4)),"",0,1)</f>
        <v/>
      </c>
      <c r="Q776" s="20" t="str" cm="1">
        <f t="array" aca="1" ref="Q776" ca="1">_xlfn.XLOOKUP($B776&amp;"#"&amp;Q$6,INDIRECT(SUBSTITUTE("ИсходныеДанные!$где$2:$где$50000","где",$E$4)),INDIRECT(SUBSTITUTE("ИсходныеДанные!$что$2:$что$50000","что",$G$4)),"",0,1)</f>
        <v/>
      </c>
      <c r="R776" s="78" t="str" cm="1">
        <f t="array" aca="1" ref="R776" ca="1">_xlfn.XLOOKUP($B776&amp;"#"&amp;Q$6,INDIRECT(SUBSTITUTE("ИсходныеДанные!$где$2:$где$50000","где",$E$4)),INDIRECT(SUBSTITUTE("ИсходныеДанные!$что$2:$что$50000","что",$H$4)),"",0,1)</f>
        <v/>
      </c>
      <c r="S776" s="20" t="str" cm="1">
        <f t="array" aca="1" ref="S776" ca="1">_xlfn.XLOOKUP($B776&amp;"#"&amp;S$6,INDIRECT(SUBSTITUTE("ИсходныеДанные!$где$2:$где$50000","где",$E$4)),INDIRECT(SUBSTITUTE("ИсходныеДанные!$что$2:$что$50000","что",$G$4)),"",0,1)</f>
        <v/>
      </c>
      <c r="T776" s="78" t="str" cm="1">
        <f t="array" aca="1" ref="T776" ca="1">_xlfn.XLOOKUP($B776&amp;"#"&amp;S$6,INDIRECT(SUBSTITUTE("ИсходныеДанные!$где$2:$где$50000","где",$E$4)),INDIRECT(SUBSTITUTE("ИсходныеДанные!$что$2:$что$50000","что",$H$4)),"",0,1)</f>
        <v/>
      </c>
      <c r="U776" s="20" t="str" cm="1">
        <f t="array" aca="1" ref="U776" ca="1">_xlfn.XLOOKUP($B776&amp;"#"&amp;U$6,INDIRECT(SUBSTITUTE("ИсходныеДанные!$где$2:$где$50000","где",$E$4)),INDIRECT(SUBSTITUTE("ИсходныеДанные!$что$2:$что$50000","что",$G$4)),"",0,1)</f>
        <v/>
      </c>
      <c r="V776" s="78" t="str" cm="1">
        <f t="array" aca="1" ref="V776" ca="1">_xlfn.XLOOKUP($B776&amp;"#"&amp;U$6,INDIRECT(SUBSTITUTE("ИсходныеДанные!$где$2:$где$50000","где",$E$4)),INDIRECT(SUBSTITUTE("ИсходныеДанные!$что$2:$что$50000","что",$H$4)),"",0,1)</f>
        <v/>
      </c>
      <c r="W776" s="20" t="str" cm="1">
        <f t="array" aca="1" ref="W776" ca="1">_xlfn.XLOOKUP($B776&amp;"#"&amp;W$6,INDIRECT(SUBSTITUTE("ИсходныеДанные!$где$2:$где$50000","где",$E$4)),INDIRECT(SUBSTITUTE("ИсходныеДанные!$что$2:$что$50000","что",$G$4)),"",0,1)</f>
        <v/>
      </c>
      <c r="X776" s="78" t="str" cm="1">
        <f t="array" aca="1" ref="X776" ca="1">_xlfn.XLOOKUP($B776&amp;"#"&amp;W$6,INDIRECT(SUBSTITUTE("ИсходныеДанные!$где$2:$где$50000","где",$E$4)),INDIRECT(SUBSTITUTE("ИсходныеДанные!$что$2:$что$50000","что",$H$4)),"",0,1)</f>
        <v/>
      </c>
      <c r="Y776" s="20" t="str" cm="1">
        <f t="array" aca="1" ref="Y776" ca="1">_xlfn.XLOOKUP($B776&amp;"#"&amp;Y$6,INDIRECT(SUBSTITUTE("ИсходныеДанные!$где$2:$где$50000","где",$E$4)),INDIRECT(SUBSTITUTE("ИсходныеДанные!$что$2:$что$50000","что",$G$4)),"",0,1)</f>
        <v/>
      </c>
      <c r="Z776" s="78" t="str" cm="1">
        <f t="array" aca="1" ref="Z776" ca="1">_xlfn.XLOOKUP($B776&amp;"#"&amp;Y$6,INDIRECT(SUBSTITUTE("ИсходныеДанные!$где$2:$где$50000","где",$E$4)),INDIRECT(SUBSTITUTE("ИсходныеДанные!$что$2:$что$50000","что",$H$4)),"",0,1)</f>
        <v/>
      </c>
      <c r="AA776" s="20" t="str" cm="1">
        <f t="array" aca="1" ref="AA776" ca="1">_xlfn.XLOOKUP($B776&amp;"#"&amp;AA$6,INDIRECT(SUBSTITUTE("ИсходныеДанные!$где$2:$где$50000","где",$E$4)),INDIRECT(SUBSTITUTE("ИсходныеДанные!$что$2:$что$50000","что",$G$4)),"",0,1)</f>
        <v/>
      </c>
      <c r="AB776" s="78" t="str" cm="1">
        <f t="array" aca="1" ref="AB776" ca="1">_xlfn.XLOOKUP($B776&amp;"#"&amp;AA$6,INDIRECT(SUBSTITUTE("ИсходныеДанные!$где$2:$где$50000","где",$E$4)),INDIRECT(SUBSTITUTE("ИсходныеДанные!$что$2:$что$50000","что",$H$4)),"",0,1)</f>
        <v/>
      </c>
      <c r="AC776" s="3"/>
    </row>
    <row r="777" spans="1:29" x14ac:dyDescent="0.25">
      <c r="A777" s="6" t="str">
        <f t="shared" ca="1" si="7"/>
        <v>delete</v>
      </c>
      <c r="B777" s="9" cm="1">
        <f t="array" aca="1" ref="B777" ca="1">INDIRECT("УникальныеСписки!A"&amp;ROW()-$F$4)</f>
        <v>0</v>
      </c>
      <c r="C777" s="15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5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20" t="str" cm="1">
        <f t="array" aca="1" ref="E777" ca="1">_xlfn.XLOOKUP($B777&amp;"#"&amp;E$6,INDIRECT(SUBSTITUTE("ИсходныеДанные!$где$2:$где$50000","где",$E$4)),INDIRECT(SUBSTITUTE("ИсходныеДанные!$что$2:$что$50000","что",$G$4)),"",0,1)</f>
        <v/>
      </c>
      <c r="F777" s="78" t="str" cm="1">
        <f t="array" aca="1" ref="F777" ca="1">_xlfn.XLOOKUP($B777&amp;"#"&amp;E$6,INDIRECT(SUBSTITUTE("ИсходныеДанные!$где$2:$где$50000","где",$E$4)),INDIRECT(SUBSTITUTE("ИсходныеДанные!$что$2:$что$50000","что",$H$4)),"",0,1)</f>
        <v/>
      </c>
      <c r="G777" s="20" t="str" cm="1">
        <f t="array" aca="1" ref="G777" ca="1">_xlfn.XLOOKUP($B777&amp;"#"&amp;G$6,INDIRECT(SUBSTITUTE("ИсходныеДанные!$где$2:$где$50000","где",$E$4)),INDIRECT(SUBSTITUTE("ИсходныеДанные!$что$2:$что$50000","что",$G$4)),"",0,1)</f>
        <v/>
      </c>
      <c r="H777" s="78" t="str" cm="1">
        <f t="array" aca="1" ref="H777" ca="1">_xlfn.XLOOKUP($B777&amp;"#"&amp;G$6,INDIRECT(SUBSTITUTE("ИсходныеДанные!$где$2:$где$50000","где",$E$4)),INDIRECT(SUBSTITUTE("ИсходныеДанные!$что$2:$что$50000","что",$H$4)),"",0,1)</f>
        <v/>
      </c>
      <c r="I777" s="20" t="str" cm="1">
        <f t="array" aca="1" ref="I777" ca="1">_xlfn.XLOOKUP($B777&amp;"#"&amp;I$6,INDIRECT(SUBSTITUTE("ИсходныеДанные!$где$2:$где$50000","где",$E$4)),INDIRECT(SUBSTITUTE("ИсходныеДанные!$что$2:$что$50000","что",$G$4)),"",0,1)</f>
        <v/>
      </c>
      <c r="J777" s="78" t="str" cm="1">
        <f t="array" aca="1" ref="J777" ca="1">_xlfn.XLOOKUP($B777&amp;"#"&amp;I$6,INDIRECT(SUBSTITUTE("ИсходныеДанные!$где$2:$где$50000","где",$E$4)),INDIRECT(SUBSTITUTE("ИсходныеДанные!$что$2:$что$50000","что",$H$4)),"",0,1)</f>
        <v/>
      </c>
      <c r="K777" s="20" t="str" cm="1">
        <f t="array" aca="1" ref="K777" ca="1">_xlfn.XLOOKUP($B777&amp;"#"&amp;K$6,INDIRECT(SUBSTITUTE("ИсходныеДанные!$где$2:$где$50000","где",$E$4)),INDIRECT(SUBSTITUTE("ИсходныеДанные!$что$2:$что$50000","что",$G$4)),"",0,1)</f>
        <v/>
      </c>
      <c r="L777" s="78" t="str" cm="1">
        <f t="array" aca="1" ref="L777" ca="1">_xlfn.XLOOKUP($B777&amp;"#"&amp;K$6,INDIRECT(SUBSTITUTE("ИсходныеДанные!$где$2:$где$50000","где",$E$4)),INDIRECT(SUBSTITUTE("ИсходныеДанные!$что$2:$что$50000","что",$H$4)),"",0,1)</f>
        <v/>
      </c>
      <c r="M777" s="20" t="str" cm="1">
        <f t="array" aca="1" ref="M777" ca="1">_xlfn.XLOOKUP($B777&amp;"#"&amp;M$6,INDIRECT(SUBSTITUTE("ИсходныеДанные!$где$2:$где$50000","где",$E$4)),INDIRECT(SUBSTITUTE("ИсходныеДанные!$что$2:$что$50000","что",$G$4)),"",0,1)</f>
        <v/>
      </c>
      <c r="N777" s="78" t="str" cm="1">
        <f t="array" aca="1" ref="N777" ca="1">_xlfn.XLOOKUP($B777&amp;"#"&amp;M$6,INDIRECT(SUBSTITUTE("ИсходныеДанные!$где$2:$где$50000","где",$E$4)),INDIRECT(SUBSTITUTE("ИсходныеДанные!$что$2:$что$50000","что",$H$4)),"",0,1)</f>
        <v/>
      </c>
      <c r="O777" s="20" t="str" cm="1">
        <f t="array" aca="1" ref="O777" ca="1">_xlfn.XLOOKUP($B777&amp;"#"&amp;O$6,INDIRECT(SUBSTITUTE("ИсходныеДанные!$где$2:$где$50000","где",$E$4)),INDIRECT(SUBSTITUTE("ИсходныеДанные!$что$2:$что$50000","что",$G$4)),"",0,1)</f>
        <v/>
      </c>
      <c r="P777" s="78" t="str" cm="1">
        <f t="array" aca="1" ref="P777" ca="1">_xlfn.XLOOKUP($B777&amp;"#"&amp;O$6,INDIRECT(SUBSTITUTE("ИсходныеДанные!$где$2:$где$50000","где",$E$4)),INDIRECT(SUBSTITUTE("ИсходныеДанные!$что$2:$что$50000","что",$H$4)),"",0,1)</f>
        <v/>
      </c>
      <c r="Q777" s="20" t="str" cm="1">
        <f t="array" aca="1" ref="Q777" ca="1">_xlfn.XLOOKUP($B777&amp;"#"&amp;Q$6,INDIRECT(SUBSTITUTE("ИсходныеДанные!$где$2:$где$50000","где",$E$4)),INDIRECT(SUBSTITUTE("ИсходныеДанные!$что$2:$что$50000","что",$G$4)),"",0,1)</f>
        <v/>
      </c>
      <c r="R777" s="78" t="str" cm="1">
        <f t="array" aca="1" ref="R777" ca="1">_xlfn.XLOOKUP($B777&amp;"#"&amp;Q$6,INDIRECT(SUBSTITUTE("ИсходныеДанные!$где$2:$где$50000","где",$E$4)),INDIRECT(SUBSTITUTE("ИсходныеДанные!$что$2:$что$50000","что",$H$4)),"",0,1)</f>
        <v/>
      </c>
      <c r="S777" s="20" t="str" cm="1">
        <f t="array" aca="1" ref="S777" ca="1">_xlfn.XLOOKUP($B777&amp;"#"&amp;S$6,INDIRECT(SUBSTITUTE("ИсходныеДанные!$где$2:$где$50000","где",$E$4)),INDIRECT(SUBSTITUTE("ИсходныеДанные!$что$2:$что$50000","что",$G$4)),"",0,1)</f>
        <v/>
      </c>
      <c r="T777" s="78" t="str" cm="1">
        <f t="array" aca="1" ref="T777" ca="1">_xlfn.XLOOKUP($B777&amp;"#"&amp;S$6,INDIRECT(SUBSTITUTE("ИсходныеДанные!$где$2:$где$50000","где",$E$4)),INDIRECT(SUBSTITUTE("ИсходныеДанные!$что$2:$что$50000","что",$H$4)),"",0,1)</f>
        <v/>
      </c>
      <c r="U777" s="20" t="str" cm="1">
        <f t="array" aca="1" ref="U777" ca="1">_xlfn.XLOOKUP($B777&amp;"#"&amp;U$6,INDIRECT(SUBSTITUTE("ИсходныеДанные!$где$2:$где$50000","где",$E$4)),INDIRECT(SUBSTITUTE("ИсходныеДанные!$что$2:$что$50000","что",$G$4)),"",0,1)</f>
        <v/>
      </c>
      <c r="V777" s="78" t="str" cm="1">
        <f t="array" aca="1" ref="V777" ca="1">_xlfn.XLOOKUP($B777&amp;"#"&amp;U$6,INDIRECT(SUBSTITUTE("ИсходныеДанные!$где$2:$где$50000","где",$E$4)),INDIRECT(SUBSTITUTE("ИсходныеДанные!$что$2:$что$50000","что",$H$4)),"",0,1)</f>
        <v/>
      </c>
      <c r="W777" s="20" t="str" cm="1">
        <f t="array" aca="1" ref="W777" ca="1">_xlfn.XLOOKUP($B777&amp;"#"&amp;W$6,INDIRECT(SUBSTITUTE("ИсходныеДанные!$где$2:$где$50000","где",$E$4)),INDIRECT(SUBSTITUTE("ИсходныеДанные!$что$2:$что$50000","что",$G$4)),"",0,1)</f>
        <v/>
      </c>
      <c r="X777" s="78" t="str" cm="1">
        <f t="array" aca="1" ref="X777" ca="1">_xlfn.XLOOKUP($B777&amp;"#"&amp;W$6,INDIRECT(SUBSTITUTE("ИсходныеДанные!$где$2:$где$50000","где",$E$4)),INDIRECT(SUBSTITUTE("ИсходныеДанные!$что$2:$что$50000","что",$H$4)),"",0,1)</f>
        <v/>
      </c>
      <c r="Y777" s="20" t="str" cm="1">
        <f t="array" aca="1" ref="Y777" ca="1">_xlfn.XLOOKUP($B777&amp;"#"&amp;Y$6,INDIRECT(SUBSTITUTE("ИсходныеДанные!$где$2:$где$50000","где",$E$4)),INDIRECT(SUBSTITUTE("ИсходныеДанные!$что$2:$что$50000","что",$G$4)),"",0,1)</f>
        <v/>
      </c>
      <c r="Z777" s="78" t="str" cm="1">
        <f t="array" aca="1" ref="Z777" ca="1">_xlfn.XLOOKUP($B777&amp;"#"&amp;Y$6,INDIRECT(SUBSTITUTE("ИсходныеДанные!$где$2:$где$50000","где",$E$4)),INDIRECT(SUBSTITUTE("ИсходныеДанные!$что$2:$что$50000","что",$H$4)),"",0,1)</f>
        <v/>
      </c>
      <c r="AA777" s="20" t="str" cm="1">
        <f t="array" aca="1" ref="AA777" ca="1">_xlfn.XLOOKUP($B777&amp;"#"&amp;AA$6,INDIRECT(SUBSTITUTE("ИсходныеДанные!$где$2:$где$50000","где",$E$4)),INDIRECT(SUBSTITUTE("ИсходныеДанные!$что$2:$что$50000","что",$G$4)),"",0,1)</f>
        <v/>
      </c>
      <c r="AB777" s="78" t="str" cm="1">
        <f t="array" aca="1" ref="AB777" ca="1">_xlfn.XLOOKUP($B777&amp;"#"&amp;AA$6,INDIRECT(SUBSTITUTE("ИсходныеДанные!$где$2:$где$50000","где",$E$4)),INDIRECT(SUBSTITUTE("ИсходныеДанные!$что$2:$что$50000","что",$H$4)),"",0,1)</f>
        <v/>
      </c>
      <c r="AC777" s="3"/>
    </row>
    <row r="778" spans="1:29" x14ac:dyDescent="0.25">
      <c r="A778" s="6" t="str">
        <f t="shared" ca="1" si="7"/>
        <v>delete</v>
      </c>
      <c r="B778" s="9" cm="1">
        <f t="array" aca="1" ref="B778" ca="1">INDIRECT("УникальныеСписки!A"&amp;ROW()-$F$4)</f>
        <v>0</v>
      </c>
      <c r="C778" s="15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5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20" t="str" cm="1">
        <f t="array" aca="1" ref="E778" ca="1">_xlfn.XLOOKUP($B778&amp;"#"&amp;E$6,INDIRECT(SUBSTITUTE("ИсходныеДанные!$где$2:$где$50000","где",$E$4)),INDIRECT(SUBSTITUTE("ИсходныеДанные!$что$2:$что$50000","что",$G$4)),"",0,1)</f>
        <v/>
      </c>
      <c r="F778" s="78" t="str" cm="1">
        <f t="array" aca="1" ref="F778" ca="1">_xlfn.XLOOKUP($B778&amp;"#"&amp;E$6,INDIRECT(SUBSTITUTE("ИсходныеДанные!$где$2:$где$50000","где",$E$4)),INDIRECT(SUBSTITUTE("ИсходныеДанные!$что$2:$что$50000","что",$H$4)),"",0,1)</f>
        <v/>
      </c>
      <c r="G778" s="20" t="str" cm="1">
        <f t="array" aca="1" ref="G778" ca="1">_xlfn.XLOOKUP($B778&amp;"#"&amp;G$6,INDIRECT(SUBSTITUTE("ИсходныеДанные!$где$2:$где$50000","где",$E$4)),INDIRECT(SUBSTITUTE("ИсходныеДанные!$что$2:$что$50000","что",$G$4)),"",0,1)</f>
        <v/>
      </c>
      <c r="H778" s="78" t="str" cm="1">
        <f t="array" aca="1" ref="H778" ca="1">_xlfn.XLOOKUP($B778&amp;"#"&amp;G$6,INDIRECT(SUBSTITUTE("ИсходныеДанные!$где$2:$где$50000","где",$E$4)),INDIRECT(SUBSTITUTE("ИсходныеДанные!$что$2:$что$50000","что",$H$4)),"",0,1)</f>
        <v/>
      </c>
      <c r="I778" s="20" t="str" cm="1">
        <f t="array" aca="1" ref="I778" ca="1">_xlfn.XLOOKUP($B778&amp;"#"&amp;I$6,INDIRECT(SUBSTITUTE("ИсходныеДанные!$где$2:$где$50000","где",$E$4)),INDIRECT(SUBSTITUTE("ИсходныеДанные!$что$2:$что$50000","что",$G$4)),"",0,1)</f>
        <v/>
      </c>
      <c r="J778" s="78" t="str" cm="1">
        <f t="array" aca="1" ref="J778" ca="1">_xlfn.XLOOKUP($B778&amp;"#"&amp;I$6,INDIRECT(SUBSTITUTE("ИсходныеДанные!$где$2:$где$50000","где",$E$4)),INDIRECT(SUBSTITUTE("ИсходныеДанные!$что$2:$что$50000","что",$H$4)),"",0,1)</f>
        <v/>
      </c>
      <c r="K778" s="20" t="str" cm="1">
        <f t="array" aca="1" ref="K778" ca="1">_xlfn.XLOOKUP($B778&amp;"#"&amp;K$6,INDIRECT(SUBSTITUTE("ИсходныеДанные!$где$2:$где$50000","где",$E$4)),INDIRECT(SUBSTITUTE("ИсходныеДанные!$что$2:$что$50000","что",$G$4)),"",0,1)</f>
        <v/>
      </c>
      <c r="L778" s="78" t="str" cm="1">
        <f t="array" aca="1" ref="L778" ca="1">_xlfn.XLOOKUP($B778&amp;"#"&amp;K$6,INDIRECT(SUBSTITUTE("ИсходныеДанные!$где$2:$где$50000","где",$E$4)),INDIRECT(SUBSTITUTE("ИсходныеДанные!$что$2:$что$50000","что",$H$4)),"",0,1)</f>
        <v/>
      </c>
      <c r="M778" s="20" t="str" cm="1">
        <f t="array" aca="1" ref="M778" ca="1">_xlfn.XLOOKUP($B778&amp;"#"&amp;M$6,INDIRECT(SUBSTITUTE("ИсходныеДанные!$где$2:$где$50000","где",$E$4)),INDIRECT(SUBSTITUTE("ИсходныеДанные!$что$2:$что$50000","что",$G$4)),"",0,1)</f>
        <v/>
      </c>
      <c r="N778" s="78" t="str" cm="1">
        <f t="array" aca="1" ref="N778" ca="1">_xlfn.XLOOKUP($B778&amp;"#"&amp;M$6,INDIRECT(SUBSTITUTE("ИсходныеДанные!$где$2:$где$50000","где",$E$4)),INDIRECT(SUBSTITUTE("ИсходныеДанные!$что$2:$что$50000","что",$H$4)),"",0,1)</f>
        <v/>
      </c>
      <c r="O778" s="20" t="str" cm="1">
        <f t="array" aca="1" ref="O778" ca="1">_xlfn.XLOOKUP($B778&amp;"#"&amp;O$6,INDIRECT(SUBSTITUTE("ИсходныеДанные!$где$2:$где$50000","где",$E$4)),INDIRECT(SUBSTITUTE("ИсходныеДанные!$что$2:$что$50000","что",$G$4)),"",0,1)</f>
        <v/>
      </c>
      <c r="P778" s="78" t="str" cm="1">
        <f t="array" aca="1" ref="P778" ca="1">_xlfn.XLOOKUP($B778&amp;"#"&amp;O$6,INDIRECT(SUBSTITUTE("ИсходныеДанные!$где$2:$где$50000","где",$E$4)),INDIRECT(SUBSTITUTE("ИсходныеДанные!$что$2:$что$50000","что",$H$4)),"",0,1)</f>
        <v/>
      </c>
      <c r="Q778" s="20" t="str" cm="1">
        <f t="array" aca="1" ref="Q778" ca="1">_xlfn.XLOOKUP($B778&amp;"#"&amp;Q$6,INDIRECT(SUBSTITUTE("ИсходныеДанные!$где$2:$где$50000","где",$E$4)),INDIRECT(SUBSTITUTE("ИсходныеДанные!$что$2:$что$50000","что",$G$4)),"",0,1)</f>
        <v/>
      </c>
      <c r="R778" s="78" t="str" cm="1">
        <f t="array" aca="1" ref="R778" ca="1">_xlfn.XLOOKUP($B778&amp;"#"&amp;Q$6,INDIRECT(SUBSTITUTE("ИсходныеДанные!$где$2:$где$50000","где",$E$4)),INDIRECT(SUBSTITUTE("ИсходныеДанные!$что$2:$что$50000","что",$H$4)),"",0,1)</f>
        <v/>
      </c>
      <c r="S778" s="20" t="str" cm="1">
        <f t="array" aca="1" ref="S778" ca="1">_xlfn.XLOOKUP($B778&amp;"#"&amp;S$6,INDIRECT(SUBSTITUTE("ИсходныеДанные!$где$2:$где$50000","где",$E$4)),INDIRECT(SUBSTITUTE("ИсходныеДанные!$что$2:$что$50000","что",$G$4)),"",0,1)</f>
        <v/>
      </c>
      <c r="T778" s="78" t="str" cm="1">
        <f t="array" aca="1" ref="T778" ca="1">_xlfn.XLOOKUP($B778&amp;"#"&amp;S$6,INDIRECT(SUBSTITUTE("ИсходныеДанные!$где$2:$где$50000","где",$E$4)),INDIRECT(SUBSTITUTE("ИсходныеДанные!$что$2:$что$50000","что",$H$4)),"",0,1)</f>
        <v/>
      </c>
      <c r="U778" s="20" t="str" cm="1">
        <f t="array" aca="1" ref="U778" ca="1">_xlfn.XLOOKUP($B778&amp;"#"&amp;U$6,INDIRECT(SUBSTITUTE("ИсходныеДанные!$где$2:$где$50000","где",$E$4)),INDIRECT(SUBSTITUTE("ИсходныеДанные!$что$2:$что$50000","что",$G$4)),"",0,1)</f>
        <v/>
      </c>
      <c r="V778" s="78" t="str" cm="1">
        <f t="array" aca="1" ref="V778" ca="1">_xlfn.XLOOKUP($B778&amp;"#"&amp;U$6,INDIRECT(SUBSTITUTE("ИсходныеДанные!$где$2:$где$50000","где",$E$4)),INDIRECT(SUBSTITUTE("ИсходныеДанные!$что$2:$что$50000","что",$H$4)),"",0,1)</f>
        <v/>
      </c>
      <c r="W778" s="20" t="str" cm="1">
        <f t="array" aca="1" ref="W778" ca="1">_xlfn.XLOOKUP($B778&amp;"#"&amp;W$6,INDIRECT(SUBSTITUTE("ИсходныеДанные!$где$2:$где$50000","где",$E$4)),INDIRECT(SUBSTITUTE("ИсходныеДанные!$что$2:$что$50000","что",$G$4)),"",0,1)</f>
        <v/>
      </c>
      <c r="X778" s="78" t="str" cm="1">
        <f t="array" aca="1" ref="X778" ca="1">_xlfn.XLOOKUP($B778&amp;"#"&amp;W$6,INDIRECT(SUBSTITUTE("ИсходныеДанные!$где$2:$где$50000","где",$E$4)),INDIRECT(SUBSTITUTE("ИсходныеДанные!$что$2:$что$50000","что",$H$4)),"",0,1)</f>
        <v/>
      </c>
      <c r="Y778" s="20" t="str" cm="1">
        <f t="array" aca="1" ref="Y778" ca="1">_xlfn.XLOOKUP($B778&amp;"#"&amp;Y$6,INDIRECT(SUBSTITUTE("ИсходныеДанные!$где$2:$где$50000","где",$E$4)),INDIRECT(SUBSTITUTE("ИсходныеДанные!$что$2:$что$50000","что",$G$4)),"",0,1)</f>
        <v/>
      </c>
      <c r="Z778" s="78" t="str" cm="1">
        <f t="array" aca="1" ref="Z778" ca="1">_xlfn.XLOOKUP($B778&amp;"#"&amp;Y$6,INDIRECT(SUBSTITUTE("ИсходныеДанные!$где$2:$где$50000","где",$E$4)),INDIRECT(SUBSTITUTE("ИсходныеДанные!$что$2:$что$50000","что",$H$4)),"",0,1)</f>
        <v/>
      </c>
      <c r="AA778" s="20" t="str" cm="1">
        <f t="array" aca="1" ref="AA778" ca="1">_xlfn.XLOOKUP($B778&amp;"#"&amp;AA$6,INDIRECT(SUBSTITUTE("ИсходныеДанные!$где$2:$где$50000","где",$E$4)),INDIRECT(SUBSTITUTE("ИсходныеДанные!$что$2:$что$50000","что",$G$4)),"",0,1)</f>
        <v/>
      </c>
      <c r="AB778" s="78" t="str" cm="1">
        <f t="array" aca="1" ref="AB778" ca="1">_xlfn.XLOOKUP($B778&amp;"#"&amp;AA$6,INDIRECT(SUBSTITUTE("ИсходныеДанные!$где$2:$где$50000","где",$E$4)),INDIRECT(SUBSTITUTE("ИсходныеДанные!$что$2:$что$50000","что",$H$4)),"",0,1)</f>
        <v/>
      </c>
      <c r="AC778" s="3"/>
    </row>
    <row r="779" spans="1:29" x14ac:dyDescent="0.25">
      <c r="A779" s="6" t="str">
        <f t="shared" ca="1" si="7"/>
        <v>delete</v>
      </c>
      <c r="B779" s="9" cm="1">
        <f t="array" aca="1" ref="B779" ca="1">INDIRECT("УникальныеСписки!A"&amp;ROW()-$F$4)</f>
        <v>0</v>
      </c>
      <c r="C779" s="15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5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20" t="str" cm="1">
        <f t="array" aca="1" ref="E779" ca="1">_xlfn.XLOOKUP($B779&amp;"#"&amp;E$6,INDIRECT(SUBSTITUTE("ИсходныеДанные!$где$2:$где$50000","где",$E$4)),INDIRECT(SUBSTITUTE("ИсходныеДанные!$что$2:$что$50000","что",$G$4)),"",0,1)</f>
        <v/>
      </c>
      <c r="F779" s="78" t="str" cm="1">
        <f t="array" aca="1" ref="F779" ca="1">_xlfn.XLOOKUP($B779&amp;"#"&amp;E$6,INDIRECT(SUBSTITUTE("ИсходныеДанные!$где$2:$где$50000","где",$E$4)),INDIRECT(SUBSTITUTE("ИсходныеДанные!$что$2:$что$50000","что",$H$4)),"",0,1)</f>
        <v/>
      </c>
      <c r="G779" s="20" t="str" cm="1">
        <f t="array" aca="1" ref="G779" ca="1">_xlfn.XLOOKUP($B779&amp;"#"&amp;G$6,INDIRECT(SUBSTITUTE("ИсходныеДанные!$где$2:$где$50000","где",$E$4)),INDIRECT(SUBSTITUTE("ИсходныеДанные!$что$2:$что$50000","что",$G$4)),"",0,1)</f>
        <v/>
      </c>
      <c r="H779" s="78" t="str" cm="1">
        <f t="array" aca="1" ref="H779" ca="1">_xlfn.XLOOKUP($B779&amp;"#"&amp;G$6,INDIRECT(SUBSTITUTE("ИсходныеДанные!$где$2:$где$50000","где",$E$4)),INDIRECT(SUBSTITUTE("ИсходныеДанные!$что$2:$что$50000","что",$H$4)),"",0,1)</f>
        <v/>
      </c>
      <c r="I779" s="20" t="str" cm="1">
        <f t="array" aca="1" ref="I779" ca="1">_xlfn.XLOOKUP($B779&amp;"#"&amp;I$6,INDIRECT(SUBSTITUTE("ИсходныеДанные!$где$2:$где$50000","где",$E$4)),INDIRECT(SUBSTITUTE("ИсходныеДанные!$что$2:$что$50000","что",$G$4)),"",0,1)</f>
        <v/>
      </c>
      <c r="J779" s="78" t="str" cm="1">
        <f t="array" aca="1" ref="J779" ca="1">_xlfn.XLOOKUP($B779&amp;"#"&amp;I$6,INDIRECT(SUBSTITUTE("ИсходныеДанные!$где$2:$где$50000","где",$E$4)),INDIRECT(SUBSTITUTE("ИсходныеДанные!$что$2:$что$50000","что",$H$4)),"",0,1)</f>
        <v/>
      </c>
      <c r="K779" s="20" t="str" cm="1">
        <f t="array" aca="1" ref="K779" ca="1">_xlfn.XLOOKUP($B779&amp;"#"&amp;K$6,INDIRECT(SUBSTITUTE("ИсходныеДанные!$где$2:$где$50000","где",$E$4)),INDIRECT(SUBSTITUTE("ИсходныеДанные!$что$2:$что$50000","что",$G$4)),"",0,1)</f>
        <v/>
      </c>
      <c r="L779" s="78" t="str" cm="1">
        <f t="array" aca="1" ref="L779" ca="1">_xlfn.XLOOKUP($B779&amp;"#"&amp;K$6,INDIRECT(SUBSTITUTE("ИсходныеДанные!$где$2:$где$50000","где",$E$4)),INDIRECT(SUBSTITUTE("ИсходныеДанные!$что$2:$что$50000","что",$H$4)),"",0,1)</f>
        <v/>
      </c>
      <c r="M779" s="20" t="str" cm="1">
        <f t="array" aca="1" ref="M779" ca="1">_xlfn.XLOOKUP($B779&amp;"#"&amp;M$6,INDIRECT(SUBSTITUTE("ИсходныеДанные!$где$2:$где$50000","где",$E$4)),INDIRECT(SUBSTITUTE("ИсходныеДанные!$что$2:$что$50000","что",$G$4)),"",0,1)</f>
        <v/>
      </c>
      <c r="N779" s="78" t="str" cm="1">
        <f t="array" aca="1" ref="N779" ca="1">_xlfn.XLOOKUP($B779&amp;"#"&amp;M$6,INDIRECT(SUBSTITUTE("ИсходныеДанные!$где$2:$где$50000","где",$E$4)),INDIRECT(SUBSTITUTE("ИсходныеДанные!$что$2:$что$50000","что",$H$4)),"",0,1)</f>
        <v/>
      </c>
      <c r="O779" s="20" t="str" cm="1">
        <f t="array" aca="1" ref="O779" ca="1">_xlfn.XLOOKUP($B779&amp;"#"&amp;O$6,INDIRECT(SUBSTITUTE("ИсходныеДанные!$где$2:$где$50000","где",$E$4)),INDIRECT(SUBSTITUTE("ИсходныеДанные!$что$2:$что$50000","что",$G$4)),"",0,1)</f>
        <v/>
      </c>
      <c r="P779" s="78" t="str" cm="1">
        <f t="array" aca="1" ref="P779" ca="1">_xlfn.XLOOKUP($B779&amp;"#"&amp;O$6,INDIRECT(SUBSTITUTE("ИсходныеДанные!$где$2:$где$50000","где",$E$4)),INDIRECT(SUBSTITUTE("ИсходныеДанные!$что$2:$что$50000","что",$H$4)),"",0,1)</f>
        <v/>
      </c>
      <c r="Q779" s="20" t="str" cm="1">
        <f t="array" aca="1" ref="Q779" ca="1">_xlfn.XLOOKUP($B779&amp;"#"&amp;Q$6,INDIRECT(SUBSTITUTE("ИсходныеДанные!$где$2:$где$50000","где",$E$4)),INDIRECT(SUBSTITUTE("ИсходныеДанные!$что$2:$что$50000","что",$G$4)),"",0,1)</f>
        <v/>
      </c>
      <c r="R779" s="78" t="str" cm="1">
        <f t="array" aca="1" ref="R779" ca="1">_xlfn.XLOOKUP($B779&amp;"#"&amp;Q$6,INDIRECT(SUBSTITUTE("ИсходныеДанные!$где$2:$где$50000","где",$E$4)),INDIRECT(SUBSTITUTE("ИсходныеДанные!$что$2:$что$50000","что",$H$4)),"",0,1)</f>
        <v/>
      </c>
      <c r="S779" s="20" t="str" cm="1">
        <f t="array" aca="1" ref="S779" ca="1">_xlfn.XLOOKUP($B779&amp;"#"&amp;S$6,INDIRECT(SUBSTITUTE("ИсходныеДанные!$где$2:$где$50000","где",$E$4)),INDIRECT(SUBSTITUTE("ИсходныеДанные!$что$2:$что$50000","что",$G$4)),"",0,1)</f>
        <v/>
      </c>
      <c r="T779" s="78" t="str" cm="1">
        <f t="array" aca="1" ref="T779" ca="1">_xlfn.XLOOKUP($B779&amp;"#"&amp;S$6,INDIRECT(SUBSTITUTE("ИсходныеДанные!$где$2:$где$50000","где",$E$4)),INDIRECT(SUBSTITUTE("ИсходныеДанные!$что$2:$что$50000","что",$H$4)),"",0,1)</f>
        <v/>
      </c>
      <c r="U779" s="20" t="str" cm="1">
        <f t="array" aca="1" ref="U779" ca="1">_xlfn.XLOOKUP($B779&amp;"#"&amp;U$6,INDIRECT(SUBSTITUTE("ИсходныеДанные!$где$2:$где$50000","где",$E$4)),INDIRECT(SUBSTITUTE("ИсходныеДанные!$что$2:$что$50000","что",$G$4)),"",0,1)</f>
        <v/>
      </c>
      <c r="V779" s="78" t="str" cm="1">
        <f t="array" aca="1" ref="V779" ca="1">_xlfn.XLOOKUP($B779&amp;"#"&amp;U$6,INDIRECT(SUBSTITUTE("ИсходныеДанные!$где$2:$где$50000","где",$E$4)),INDIRECT(SUBSTITUTE("ИсходныеДанные!$что$2:$что$50000","что",$H$4)),"",0,1)</f>
        <v/>
      </c>
      <c r="W779" s="20" t="str" cm="1">
        <f t="array" aca="1" ref="W779" ca="1">_xlfn.XLOOKUP($B779&amp;"#"&amp;W$6,INDIRECT(SUBSTITUTE("ИсходныеДанные!$где$2:$где$50000","где",$E$4)),INDIRECT(SUBSTITUTE("ИсходныеДанные!$что$2:$что$50000","что",$G$4)),"",0,1)</f>
        <v/>
      </c>
      <c r="X779" s="78" t="str" cm="1">
        <f t="array" aca="1" ref="X779" ca="1">_xlfn.XLOOKUP($B779&amp;"#"&amp;W$6,INDIRECT(SUBSTITUTE("ИсходныеДанные!$где$2:$где$50000","где",$E$4)),INDIRECT(SUBSTITUTE("ИсходныеДанные!$что$2:$что$50000","что",$H$4)),"",0,1)</f>
        <v/>
      </c>
      <c r="Y779" s="20" t="str" cm="1">
        <f t="array" aca="1" ref="Y779" ca="1">_xlfn.XLOOKUP($B779&amp;"#"&amp;Y$6,INDIRECT(SUBSTITUTE("ИсходныеДанные!$где$2:$где$50000","где",$E$4)),INDIRECT(SUBSTITUTE("ИсходныеДанные!$что$2:$что$50000","что",$G$4)),"",0,1)</f>
        <v/>
      </c>
      <c r="Z779" s="78" t="str" cm="1">
        <f t="array" aca="1" ref="Z779" ca="1">_xlfn.XLOOKUP($B779&amp;"#"&amp;Y$6,INDIRECT(SUBSTITUTE("ИсходныеДанные!$где$2:$где$50000","где",$E$4)),INDIRECT(SUBSTITUTE("ИсходныеДанные!$что$2:$что$50000","что",$H$4)),"",0,1)</f>
        <v/>
      </c>
      <c r="AA779" s="20" t="str" cm="1">
        <f t="array" aca="1" ref="AA779" ca="1">_xlfn.XLOOKUP($B779&amp;"#"&amp;AA$6,INDIRECT(SUBSTITUTE("ИсходныеДанные!$где$2:$где$50000","где",$E$4)),INDIRECT(SUBSTITUTE("ИсходныеДанные!$что$2:$что$50000","что",$G$4)),"",0,1)</f>
        <v/>
      </c>
      <c r="AB779" s="78" t="str" cm="1">
        <f t="array" aca="1" ref="AB779" ca="1">_xlfn.XLOOKUP($B779&amp;"#"&amp;AA$6,INDIRECT(SUBSTITUTE("ИсходныеДанные!$где$2:$где$50000","где",$E$4)),INDIRECT(SUBSTITUTE("ИсходныеДанные!$что$2:$что$50000","что",$H$4)),"",0,1)</f>
        <v/>
      </c>
      <c r="AC779" s="3"/>
    </row>
    <row r="780" spans="1:29" x14ac:dyDescent="0.25">
      <c r="A780" s="6" t="str">
        <f t="shared" ca="1" si="7"/>
        <v>delete</v>
      </c>
      <c r="B780" s="9" cm="1">
        <f t="array" aca="1" ref="B780" ca="1">INDIRECT("УникальныеСписки!A"&amp;ROW()-$F$4)</f>
        <v>0</v>
      </c>
      <c r="C780" s="15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5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20" t="str" cm="1">
        <f t="array" aca="1" ref="E780" ca="1">_xlfn.XLOOKUP($B780&amp;"#"&amp;E$6,INDIRECT(SUBSTITUTE("ИсходныеДанные!$где$2:$где$50000","где",$E$4)),INDIRECT(SUBSTITUTE("ИсходныеДанные!$что$2:$что$50000","что",$G$4)),"",0,1)</f>
        <v/>
      </c>
      <c r="F780" s="78" t="str" cm="1">
        <f t="array" aca="1" ref="F780" ca="1">_xlfn.XLOOKUP($B780&amp;"#"&amp;E$6,INDIRECT(SUBSTITUTE("ИсходныеДанные!$где$2:$где$50000","где",$E$4)),INDIRECT(SUBSTITUTE("ИсходныеДанные!$что$2:$что$50000","что",$H$4)),"",0,1)</f>
        <v/>
      </c>
      <c r="G780" s="20" t="str" cm="1">
        <f t="array" aca="1" ref="G780" ca="1">_xlfn.XLOOKUP($B780&amp;"#"&amp;G$6,INDIRECT(SUBSTITUTE("ИсходныеДанные!$где$2:$где$50000","где",$E$4)),INDIRECT(SUBSTITUTE("ИсходныеДанные!$что$2:$что$50000","что",$G$4)),"",0,1)</f>
        <v/>
      </c>
      <c r="H780" s="78" t="str" cm="1">
        <f t="array" aca="1" ref="H780" ca="1">_xlfn.XLOOKUP($B780&amp;"#"&amp;G$6,INDIRECT(SUBSTITUTE("ИсходныеДанные!$где$2:$где$50000","где",$E$4)),INDIRECT(SUBSTITUTE("ИсходныеДанные!$что$2:$что$50000","что",$H$4)),"",0,1)</f>
        <v/>
      </c>
      <c r="I780" s="20" t="str" cm="1">
        <f t="array" aca="1" ref="I780" ca="1">_xlfn.XLOOKUP($B780&amp;"#"&amp;I$6,INDIRECT(SUBSTITUTE("ИсходныеДанные!$где$2:$где$50000","где",$E$4)),INDIRECT(SUBSTITUTE("ИсходныеДанные!$что$2:$что$50000","что",$G$4)),"",0,1)</f>
        <v/>
      </c>
      <c r="J780" s="78" t="str" cm="1">
        <f t="array" aca="1" ref="J780" ca="1">_xlfn.XLOOKUP($B780&amp;"#"&amp;I$6,INDIRECT(SUBSTITUTE("ИсходныеДанные!$где$2:$где$50000","где",$E$4)),INDIRECT(SUBSTITUTE("ИсходныеДанные!$что$2:$что$50000","что",$H$4)),"",0,1)</f>
        <v/>
      </c>
      <c r="K780" s="20" t="str" cm="1">
        <f t="array" aca="1" ref="K780" ca="1">_xlfn.XLOOKUP($B780&amp;"#"&amp;K$6,INDIRECT(SUBSTITUTE("ИсходныеДанные!$где$2:$где$50000","где",$E$4)),INDIRECT(SUBSTITUTE("ИсходныеДанные!$что$2:$что$50000","что",$G$4)),"",0,1)</f>
        <v/>
      </c>
      <c r="L780" s="78" t="str" cm="1">
        <f t="array" aca="1" ref="L780" ca="1">_xlfn.XLOOKUP($B780&amp;"#"&amp;K$6,INDIRECT(SUBSTITUTE("ИсходныеДанные!$где$2:$где$50000","где",$E$4)),INDIRECT(SUBSTITUTE("ИсходныеДанные!$что$2:$что$50000","что",$H$4)),"",0,1)</f>
        <v/>
      </c>
      <c r="M780" s="20" t="str" cm="1">
        <f t="array" aca="1" ref="M780" ca="1">_xlfn.XLOOKUP($B780&amp;"#"&amp;M$6,INDIRECT(SUBSTITUTE("ИсходныеДанные!$где$2:$где$50000","где",$E$4)),INDIRECT(SUBSTITUTE("ИсходныеДанные!$что$2:$что$50000","что",$G$4)),"",0,1)</f>
        <v/>
      </c>
      <c r="N780" s="78" t="str" cm="1">
        <f t="array" aca="1" ref="N780" ca="1">_xlfn.XLOOKUP($B780&amp;"#"&amp;M$6,INDIRECT(SUBSTITUTE("ИсходныеДанные!$где$2:$где$50000","где",$E$4)),INDIRECT(SUBSTITUTE("ИсходныеДанные!$что$2:$что$50000","что",$H$4)),"",0,1)</f>
        <v/>
      </c>
      <c r="O780" s="20" t="str" cm="1">
        <f t="array" aca="1" ref="O780" ca="1">_xlfn.XLOOKUP($B780&amp;"#"&amp;O$6,INDIRECT(SUBSTITUTE("ИсходныеДанные!$где$2:$где$50000","где",$E$4)),INDIRECT(SUBSTITUTE("ИсходныеДанные!$что$2:$что$50000","что",$G$4)),"",0,1)</f>
        <v/>
      </c>
      <c r="P780" s="78" t="str" cm="1">
        <f t="array" aca="1" ref="P780" ca="1">_xlfn.XLOOKUP($B780&amp;"#"&amp;O$6,INDIRECT(SUBSTITUTE("ИсходныеДанные!$где$2:$где$50000","где",$E$4)),INDIRECT(SUBSTITUTE("ИсходныеДанные!$что$2:$что$50000","что",$H$4)),"",0,1)</f>
        <v/>
      </c>
      <c r="Q780" s="20" t="str" cm="1">
        <f t="array" aca="1" ref="Q780" ca="1">_xlfn.XLOOKUP($B780&amp;"#"&amp;Q$6,INDIRECT(SUBSTITUTE("ИсходныеДанные!$где$2:$где$50000","где",$E$4)),INDIRECT(SUBSTITUTE("ИсходныеДанные!$что$2:$что$50000","что",$G$4)),"",0,1)</f>
        <v/>
      </c>
      <c r="R780" s="78" t="str" cm="1">
        <f t="array" aca="1" ref="R780" ca="1">_xlfn.XLOOKUP($B780&amp;"#"&amp;Q$6,INDIRECT(SUBSTITUTE("ИсходныеДанные!$где$2:$где$50000","где",$E$4)),INDIRECT(SUBSTITUTE("ИсходныеДанные!$что$2:$что$50000","что",$H$4)),"",0,1)</f>
        <v/>
      </c>
      <c r="S780" s="20" t="str" cm="1">
        <f t="array" aca="1" ref="S780" ca="1">_xlfn.XLOOKUP($B780&amp;"#"&amp;S$6,INDIRECT(SUBSTITUTE("ИсходныеДанные!$где$2:$где$50000","где",$E$4)),INDIRECT(SUBSTITUTE("ИсходныеДанные!$что$2:$что$50000","что",$G$4)),"",0,1)</f>
        <v/>
      </c>
      <c r="T780" s="78" t="str" cm="1">
        <f t="array" aca="1" ref="T780" ca="1">_xlfn.XLOOKUP($B780&amp;"#"&amp;S$6,INDIRECT(SUBSTITUTE("ИсходныеДанные!$где$2:$где$50000","где",$E$4)),INDIRECT(SUBSTITUTE("ИсходныеДанные!$что$2:$что$50000","что",$H$4)),"",0,1)</f>
        <v/>
      </c>
      <c r="U780" s="20" t="str" cm="1">
        <f t="array" aca="1" ref="U780" ca="1">_xlfn.XLOOKUP($B780&amp;"#"&amp;U$6,INDIRECT(SUBSTITUTE("ИсходныеДанные!$где$2:$где$50000","где",$E$4)),INDIRECT(SUBSTITUTE("ИсходныеДанные!$что$2:$что$50000","что",$G$4)),"",0,1)</f>
        <v/>
      </c>
      <c r="V780" s="78" t="str" cm="1">
        <f t="array" aca="1" ref="V780" ca="1">_xlfn.XLOOKUP($B780&amp;"#"&amp;U$6,INDIRECT(SUBSTITUTE("ИсходныеДанные!$где$2:$где$50000","где",$E$4)),INDIRECT(SUBSTITUTE("ИсходныеДанные!$что$2:$что$50000","что",$H$4)),"",0,1)</f>
        <v/>
      </c>
      <c r="W780" s="20" t="str" cm="1">
        <f t="array" aca="1" ref="W780" ca="1">_xlfn.XLOOKUP($B780&amp;"#"&amp;W$6,INDIRECT(SUBSTITUTE("ИсходныеДанные!$где$2:$где$50000","где",$E$4)),INDIRECT(SUBSTITUTE("ИсходныеДанные!$что$2:$что$50000","что",$G$4)),"",0,1)</f>
        <v/>
      </c>
      <c r="X780" s="78" t="str" cm="1">
        <f t="array" aca="1" ref="X780" ca="1">_xlfn.XLOOKUP($B780&amp;"#"&amp;W$6,INDIRECT(SUBSTITUTE("ИсходныеДанные!$где$2:$где$50000","где",$E$4)),INDIRECT(SUBSTITUTE("ИсходныеДанные!$что$2:$что$50000","что",$H$4)),"",0,1)</f>
        <v/>
      </c>
      <c r="Y780" s="20" t="str" cm="1">
        <f t="array" aca="1" ref="Y780" ca="1">_xlfn.XLOOKUP($B780&amp;"#"&amp;Y$6,INDIRECT(SUBSTITUTE("ИсходныеДанные!$где$2:$где$50000","где",$E$4)),INDIRECT(SUBSTITUTE("ИсходныеДанные!$что$2:$что$50000","что",$G$4)),"",0,1)</f>
        <v/>
      </c>
      <c r="Z780" s="78" t="str" cm="1">
        <f t="array" aca="1" ref="Z780" ca="1">_xlfn.XLOOKUP($B780&amp;"#"&amp;Y$6,INDIRECT(SUBSTITUTE("ИсходныеДанные!$где$2:$где$50000","где",$E$4)),INDIRECT(SUBSTITUTE("ИсходныеДанные!$что$2:$что$50000","что",$H$4)),"",0,1)</f>
        <v/>
      </c>
      <c r="AA780" s="20" t="str" cm="1">
        <f t="array" aca="1" ref="AA780" ca="1">_xlfn.XLOOKUP($B780&amp;"#"&amp;AA$6,INDIRECT(SUBSTITUTE("ИсходныеДанные!$где$2:$где$50000","где",$E$4)),INDIRECT(SUBSTITUTE("ИсходныеДанные!$что$2:$что$50000","что",$G$4)),"",0,1)</f>
        <v/>
      </c>
      <c r="AB780" s="78" t="str" cm="1">
        <f t="array" aca="1" ref="AB780" ca="1">_xlfn.XLOOKUP($B780&amp;"#"&amp;AA$6,INDIRECT(SUBSTITUTE("ИсходныеДанные!$где$2:$где$50000","где",$E$4)),INDIRECT(SUBSTITUTE("ИсходныеДанные!$что$2:$что$50000","что",$H$4)),"",0,1)</f>
        <v/>
      </c>
      <c r="AC780" s="3"/>
    </row>
    <row r="781" spans="1:29" x14ac:dyDescent="0.25">
      <c r="A781" s="6" t="str">
        <f t="shared" ca="1" si="7"/>
        <v>delete</v>
      </c>
      <c r="B781" s="9" cm="1">
        <f t="array" aca="1" ref="B781" ca="1">INDIRECT("УникальныеСписки!A"&amp;ROW()-$F$4)</f>
        <v>0</v>
      </c>
      <c r="C781" s="15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5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20" t="str" cm="1">
        <f t="array" aca="1" ref="E781" ca="1">_xlfn.XLOOKUP($B781&amp;"#"&amp;E$6,INDIRECT(SUBSTITUTE("ИсходныеДанные!$где$2:$где$50000","где",$E$4)),INDIRECT(SUBSTITUTE("ИсходныеДанные!$что$2:$что$50000","что",$G$4)),"",0,1)</f>
        <v/>
      </c>
      <c r="F781" s="78" t="str" cm="1">
        <f t="array" aca="1" ref="F781" ca="1">_xlfn.XLOOKUP($B781&amp;"#"&amp;E$6,INDIRECT(SUBSTITUTE("ИсходныеДанные!$где$2:$где$50000","где",$E$4)),INDIRECT(SUBSTITUTE("ИсходныеДанные!$что$2:$что$50000","что",$H$4)),"",0,1)</f>
        <v/>
      </c>
      <c r="G781" s="20" t="str" cm="1">
        <f t="array" aca="1" ref="G781" ca="1">_xlfn.XLOOKUP($B781&amp;"#"&amp;G$6,INDIRECT(SUBSTITUTE("ИсходныеДанные!$где$2:$где$50000","где",$E$4)),INDIRECT(SUBSTITUTE("ИсходныеДанные!$что$2:$что$50000","что",$G$4)),"",0,1)</f>
        <v/>
      </c>
      <c r="H781" s="78" t="str" cm="1">
        <f t="array" aca="1" ref="H781" ca="1">_xlfn.XLOOKUP($B781&amp;"#"&amp;G$6,INDIRECT(SUBSTITUTE("ИсходныеДанные!$где$2:$где$50000","где",$E$4)),INDIRECT(SUBSTITUTE("ИсходныеДанные!$что$2:$что$50000","что",$H$4)),"",0,1)</f>
        <v/>
      </c>
      <c r="I781" s="20" t="str" cm="1">
        <f t="array" aca="1" ref="I781" ca="1">_xlfn.XLOOKUP($B781&amp;"#"&amp;I$6,INDIRECT(SUBSTITUTE("ИсходныеДанные!$где$2:$где$50000","где",$E$4)),INDIRECT(SUBSTITUTE("ИсходныеДанные!$что$2:$что$50000","что",$G$4)),"",0,1)</f>
        <v/>
      </c>
      <c r="J781" s="78" t="str" cm="1">
        <f t="array" aca="1" ref="J781" ca="1">_xlfn.XLOOKUP($B781&amp;"#"&amp;I$6,INDIRECT(SUBSTITUTE("ИсходныеДанные!$где$2:$где$50000","где",$E$4)),INDIRECT(SUBSTITUTE("ИсходныеДанные!$что$2:$что$50000","что",$H$4)),"",0,1)</f>
        <v/>
      </c>
      <c r="K781" s="20" t="str" cm="1">
        <f t="array" aca="1" ref="K781" ca="1">_xlfn.XLOOKUP($B781&amp;"#"&amp;K$6,INDIRECT(SUBSTITUTE("ИсходныеДанные!$где$2:$где$50000","где",$E$4)),INDIRECT(SUBSTITUTE("ИсходныеДанные!$что$2:$что$50000","что",$G$4)),"",0,1)</f>
        <v/>
      </c>
      <c r="L781" s="78" t="str" cm="1">
        <f t="array" aca="1" ref="L781" ca="1">_xlfn.XLOOKUP($B781&amp;"#"&amp;K$6,INDIRECT(SUBSTITUTE("ИсходныеДанные!$где$2:$где$50000","где",$E$4)),INDIRECT(SUBSTITUTE("ИсходныеДанные!$что$2:$что$50000","что",$H$4)),"",0,1)</f>
        <v/>
      </c>
      <c r="M781" s="20" t="str" cm="1">
        <f t="array" aca="1" ref="M781" ca="1">_xlfn.XLOOKUP($B781&amp;"#"&amp;M$6,INDIRECT(SUBSTITUTE("ИсходныеДанные!$где$2:$где$50000","где",$E$4)),INDIRECT(SUBSTITUTE("ИсходныеДанные!$что$2:$что$50000","что",$G$4)),"",0,1)</f>
        <v/>
      </c>
      <c r="N781" s="78" t="str" cm="1">
        <f t="array" aca="1" ref="N781" ca="1">_xlfn.XLOOKUP($B781&amp;"#"&amp;M$6,INDIRECT(SUBSTITUTE("ИсходныеДанные!$где$2:$где$50000","где",$E$4)),INDIRECT(SUBSTITUTE("ИсходныеДанные!$что$2:$что$50000","что",$H$4)),"",0,1)</f>
        <v/>
      </c>
      <c r="O781" s="20" t="str" cm="1">
        <f t="array" aca="1" ref="O781" ca="1">_xlfn.XLOOKUP($B781&amp;"#"&amp;O$6,INDIRECT(SUBSTITUTE("ИсходныеДанные!$где$2:$где$50000","где",$E$4)),INDIRECT(SUBSTITUTE("ИсходныеДанные!$что$2:$что$50000","что",$G$4)),"",0,1)</f>
        <v/>
      </c>
      <c r="P781" s="78" t="str" cm="1">
        <f t="array" aca="1" ref="P781" ca="1">_xlfn.XLOOKUP($B781&amp;"#"&amp;O$6,INDIRECT(SUBSTITUTE("ИсходныеДанные!$где$2:$где$50000","где",$E$4)),INDIRECT(SUBSTITUTE("ИсходныеДанные!$что$2:$что$50000","что",$H$4)),"",0,1)</f>
        <v/>
      </c>
      <c r="Q781" s="20" t="str" cm="1">
        <f t="array" aca="1" ref="Q781" ca="1">_xlfn.XLOOKUP($B781&amp;"#"&amp;Q$6,INDIRECT(SUBSTITUTE("ИсходныеДанные!$где$2:$где$50000","где",$E$4)),INDIRECT(SUBSTITUTE("ИсходныеДанные!$что$2:$что$50000","что",$G$4)),"",0,1)</f>
        <v/>
      </c>
      <c r="R781" s="78" t="str" cm="1">
        <f t="array" aca="1" ref="R781" ca="1">_xlfn.XLOOKUP($B781&amp;"#"&amp;Q$6,INDIRECT(SUBSTITUTE("ИсходныеДанные!$где$2:$где$50000","где",$E$4)),INDIRECT(SUBSTITUTE("ИсходныеДанные!$что$2:$что$50000","что",$H$4)),"",0,1)</f>
        <v/>
      </c>
      <c r="S781" s="20" t="str" cm="1">
        <f t="array" aca="1" ref="S781" ca="1">_xlfn.XLOOKUP($B781&amp;"#"&amp;S$6,INDIRECT(SUBSTITUTE("ИсходныеДанные!$где$2:$где$50000","где",$E$4)),INDIRECT(SUBSTITUTE("ИсходныеДанные!$что$2:$что$50000","что",$G$4)),"",0,1)</f>
        <v/>
      </c>
      <c r="T781" s="78" t="str" cm="1">
        <f t="array" aca="1" ref="T781" ca="1">_xlfn.XLOOKUP($B781&amp;"#"&amp;S$6,INDIRECT(SUBSTITUTE("ИсходныеДанные!$где$2:$где$50000","где",$E$4)),INDIRECT(SUBSTITUTE("ИсходныеДанные!$что$2:$что$50000","что",$H$4)),"",0,1)</f>
        <v/>
      </c>
      <c r="U781" s="20" t="str" cm="1">
        <f t="array" aca="1" ref="U781" ca="1">_xlfn.XLOOKUP($B781&amp;"#"&amp;U$6,INDIRECT(SUBSTITUTE("ИсходныеДанные!$где$2:$где$50000","где",$E$4)),INDIRECT(SUBSTITUTE("ИсходныеДанные!$что$2:$что$50000","что",$G$4)),"",0,1)</f>
        <v/>
      </c>
      <c r="V781" s="78" t="str" cm="1">
        <f t="array" aca="1" ref="V781" ca="1">_xlfn.XLOOKUP($B781&amp;"#"&amp;U$6,INDIRECT(SUBSTITUTE("ИсходныеДанные!$где$2:$где$50000","где",$E$4)),INDIRECT(SUBSTITUTE("ИсходныеДанные!$что$2:$что$50000","что",$H$4)),"",0,1)</f>
        <v/>
      </c>
      <c r="W781" s="20" t="str" cm="1">
        <f t="array" aca="1" ref="W781" ca="1">_xlfn.XLOOKUP($B781&amp;"#"&amp;W$6,INDIRECT(SUBSTITUTE("ИсходныеДанные!$где$2:$где$50000","где",$E$4)),INDIRECT(SUBSTITUTE("ИсходныеДанные!$что$2:$что$50000","что",$G$4)),"",0,1)</f>
        <v/>
      </c>
      <c r="X781" s="78" t="str" cm="1">
        <f t="array" aca="1" ref="X781" ca="1">_xlfn.XLOOKUP($B781&amp;"#"&amp;W$6,INDIRECT(SUBSTITUTE("ИсходныеДанные!$где$2:$где$50000","где",$E$4)),INDIRECT(SUBSTITUTE("ИсходныеДанные!$что$2:$что$50000","что",$H$4)),"",0,1)</f>
        <v/>
      </c>
      <c r="Y781" s="20" t="str" cm="1">
        <f t="array" aca="1" ref="Y781" ca="1">_xlfn.XLOOKUP($B781&amp;"#"&amp;Y$6,INDIRECT(SUBSTITUTE("ИсходныеДанные!$где$2:$где$50000","где",$E$4)),INDIRECT(SUBSTITUTE("ИсходныеДанные!$что$2:$что$50000","что",$G$4)),"",0,1)</f>
        <v/>
      </c>
      <c r="Z781" s="78" t="str" cm="1">
        <f t="array" aca="1" ref="Z781" ca="1">_xlfn.XLOOKUP($B781&amp;"#"&amp;Y$6,INDIRECT(SUBSTITUTE("ИсходныеДанные!$где$2:$где$50000","где",$E$4)),INDIRECT(SUBSTITUTE("ИсходныеДанные!$что$2:$что$50000","что",$H$4)),"",0,1)</f>
        <v/>
      </c>
      <c r="AA781" s="20" t="str" cm="1">
        <f t="array" aca="1" ref="AA781" ca="1">_xlfn.XLOOKUP($B781&amp;"#"&amp;AA$6,INDIRECT(SUBSTITUTE("ИсходныеДанные!$где$2:$где$50000","где",$E$4)),INDIRECT(SUBSTITUTE("ИсходныеДанные!$что$2:$что$50000","что",$G$4)),"",0,1)</f>
        <v/>
      </c>
      <c r="AB781" s="78" t="str" cm="1">
        <f t="array" aca="1" ref="AB781" ca="1">_xlfn.XLOOKUP($B781&amp;"#"&amp;AA$6,INDIRECT(SUBSTITUTE("ИсходныеДанные!$где$2:$где$50000","где",$E$4)),INDIRECT(SUBSTITUTE("ИсходныеДанные!$что$2:$что$50000","что",$H$4)),"",0,1)</f>
        <v/>
      </c>
      <c r="AC781" s="3"/>
    </row>
    <row r="782" spans="1:29" x14ac:dyDescent="0.25">
      <c r="A782" s="6" t="str">
        <f t="shared" ca="1" si="7"/>
        <v>delete</v>
      </c>
      <c r="B782" s="9" cm="1">
        <f t="array" aca="1" ref="B782" ca="1">INDIRECT("УникальныеСписки!A"&amp;ROW()-$F$4)</f>
        <v>0</v>
      </c>
      <c r="C782" s="15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5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20" t="str" cm="1">
        <f t="array" aca="1" ref="E782" ca="1">_xlfn.XLOOKUP($B782&amp;"#"&amp;E$6,INDIRECT(SUBSTITUTE("ИсходныеДанные!$где$2:$где$50000","где",$E$4)),INDIRECT(SUBSTITUTE("ИсходныеДанные!$что$2:$что$50000","что",$G$4)),"",0,1)</f>
        <v/>
      </c>
      <c r="F782" s="78" t="str" cm="1">
        <f t="array" aca="1" ref="F782" ca="1">_xlfn.XLOOKUP($B782&amp;"#"&amp;E$6,INDIRECT(SUBSTITUTE("ИсходныеДанные!$где$2:$где$50000","где",$E$4)),INDIRECT(SUBSTITUTE("ИсходныеДанные!$что$2:$что$50000","что",$H$4)),"",0,1)</f>
        <v/>
      </c>
      <c r="G782" s="20" t="str" cm="1">
        <f t="array" aca="1" ref="G782" ca="1">_xlfn.XLOOKUP($B782&amp;"#"&amp;G$6,INDIRECT(SUBSTITUTE("ИсходныеДанные!$где$2:$где$50000","где",$E$4)),INDIRECT(SUBSTITUTE("ИсходныеДанные!$что$2:$что$50000","что",$G$4)),"",0,1)</f>
        <v/>
      </c>
      <c r="H782" s="78" t="str" cm="1">
        <f t="array" aca="1" ref="H782" ca="1">_xlfn.XLOOKUP($B782&amp;"#"&amp;G$6,INDIRECT(SUBSTITUTE("ИсходныеДанные!$где$2:$где$50000","где",$E$4)),INDIRECT(SUBSTITUTE("ИсходныеДанные!$что$2:$что$50000","что",$H$4)),"",0,1)</f>
        <v/>
      </c>
      <c r="I782" s="20" t="str" cm="1">
        <f t="array" aca="1" ref="I782" ca="1">_xlfn.XLOOKUP($B782&amp;"#"&amp;I$6,INDIRECT(SUBSTITUTE("ИсходныеДанные!$где$2:$где$50000","где",$E$4)),INDIRECT(SUBSTITUTE("ИсходныеДанные!$что$2:$что$50000","что",$G$4)),"",0,1)</f>
        <v/>
      </c>
      <c r="J782" s="78" t="str" cm="1">
        <f t="array" aca="1" ref="J782" ca="1">_xlfn.XLOOKUP($B782&amp;"#"&amp;I$6,INDIRECT(SUBSTITUTE("ИсходныеДанные!$где$2:$где$50000","где",$E$4)),INDIRECT(SUBSTITUTE("ИсходныеДанные!$что$2:$что$50000","что",$H$4)),"",0,1)</f>
        <v/>
      </c>
      <c r="K782" s="20" t="str" cm="1">
        <f t="array" aca="1" ref="K782" ca="1">_xlfn.XLOOKUP($B782&amp;"#"&amp;K$6,INDIRECT(SUBSTITUTE("ИсходныеДанные!$где$2:$где$50000","где",$E$4)),INDIRECT(SUBSTITUTE("ИсходныеДанные!$что$2:$что$50000","что",$G$4)),"",0,1)</f>
        <v/>
      </c>
      <c r="L782" s="78" t="str" cm="1">
        <f t="array" aca="1" ref="L782" ca="1">_xlfn.XLOOKUP($B782&amp;"#"&amp;K$6,INDIRECT(SUBSTITUTE("ИсходныеДанные!$где$2:$где$50000","где",$E$4)),INDIRECT(SUBSTITUTE("ИсходныеДанные!$что$2:$что$50000","что",$H$4)),"",0,1)</f>
        <v/>
      </c>
      <c r="M782" s="20" t="str" cm="1">
        <f t="array" aca="1" ref="M782" ca="1">_xlfn.XLOOKUP($B782&amp;"#"&amp;M$6,INDIRECT(SUBSTITUTE("ИсходныеДанные!$где$2:$где$50000","где",$E$4)),INDIRECT(SUBSTITUTE("ИсходныеДанные!$что$2:$что$50000","что",$G$4)),"",0,1)</f>
        <v/>
      </c>
      <c r="N782" s="78" t="str" cm="1">
        <f t="array" aca="1" ref="N782" ca="1">_xlfn.XLOOKUP($B782&amp;"#"&amp;M$6,INDIRECT(SUBSTITUTE("ИсходныеДанные!$где$2:$где$50000","где",$E$4)),INDIRECT(SUBSTITUTE("ИсходныеДанные!$что$2:$что$50000","что",$H$4)),"",0,1)</f>
        <v/>
      </c>
      <c r="O782" s="20" t="str" cm="1">
        <f t="array" aca="1" ref="O782" ca="1">_xlfn.XLOOKUP($B782&amp;"#"&amp;O$6,INDIRECT(SUBSTITUTE("ИсходныеДанные!$где$2:$где$50000","где",$E$4)),INDIRECT(SUBSTITUTE("ИсходныеДанные!$что$2:$что$50000","что",$G$4)),"",0,1)</f>
        <v/>
      </c>
      <c r="P782" s="78" t="str" cm="1">
        <f t="array" aca="1" ref="P782" ca="1">_xlfn.XLOOKUP($B782&amp;"#"&amp;O$6,INDIRECT(SUBSTITUTE("ИсходныеДанные!$где$2:$где$50000","где",$E$4)),INDIRECT(SUBSTITUTE("ИсходныеДанные!$что$2:$что$50000","что",$H$4)),"",0,1)</f>
        <v/>
      </c>
      <c r="Q782" s="20" t="str" cm="1">
        <f t="array" aca="1" ref="Q782" ca="1">_xlfn.XLOOKUP($B782&amp;"#"&amp;Q$6,INDIRECT(SUBSTITUTE("ИсходныеДанные!$где$2:$где$50000","где",$E$4)),INDIRECT(SUBSTITUTE("ИсходныеДанные!$что$2:$что$50000","что",$G$4)),"",0,1)</f>
        <v/>
      </c>
      <c r="R782" s="78" t="str" cm="1">
        <f t="array" aca="1" ref="R782" ca="1">_xlfn.XLOOKUP($B782&amp;"#"&amp;Q$6,INDIRECT(SUBSTITUTE("ИсходныеДанные!$где$2:$где$50000","где",$E$4)),INDIRECT(SUBSTITUTE("ИсходныеДанные!$что$2:$что$50000","что",$H$4)),"",0,1)</f>
        <v/>
      </c>
      <c r="S782" s="20" t="str" cm="1">
        <f t="array" aca="1" ref="S782" ca="1">_xlfn.XLOOKUP($B782&amp;"#"&amp;S$6,INDIRECT(SUBSTITUTE("ИсходныеДанные!$где$2:$где$50000","где",$E$4)),INDIRECT(SUBSTITUTE("ИсходныеДанные!$что$2:$что$50000","что",$G$4)),"",0,1)</f>
        <v/>
      </c>
      <c r="T782" s="78" t="str" cm="1">
        <f t="array" aca="1" ref="T782" ca="1">_xlfn.XLOOKUP($B782&amp;"#"&amp;S$6,INDIRECT(SUBSTITUTE("ИсходныеДанные!$где$2:$где$50000","где",$E$4)),INDIRECT(SUBSTITUTE("ИсходныеДанные!$что$2:$что$50000","что",$H$4)),"",0,1)</f>
        <v/>
      </c>
      <c r="U782" s="20" t="str" cm="1">
        <f t="array" aca="1" ref="U782" ca="1">_xlfn.XLOOKUP($B782&amp;"#"&amp;U$6,INDIRECT(SUBSTITUTE("ИсходныеДанные!$где$2:$где$50000","где",$E$4)),INDIRECT(SUBSTITUTE("ИсходныеДанные!$что$2:$что$50000","что",$G$4)),"",0,1)</f>
        <v/>
      </c>
      <c r="V782" s="78" t="str" cm="1">
        <f t="array" aca="1" ref="V782" ca="1">_xlfn.XLOOKUP($B782&amp;"#"&amp;U$6,INDIRECT(SUBSTITUTE("ИсходныеДанные!$где$2:$где$50000","где",$E$4)),INDIRECT(SUBSTITUTE("ИсходныеДанные!$что$2:$что$50000","что",$H$4)),"",0,1)</f>
        <v/>
      </c>
      <c r="W782" s="20" t="str" cm="1">
        <f t="array" aca="1" ref="W782" ca="1">_xlfn.XLOOKUP($B782&amp;"#"&amp;W$6,INDIRECT(SUBSTITUTE("ИсходныеДанные!$где$2:$где$50000","где",$E$4)),INDIRECT(SUBSTITUTE("ИсходныеДанные!$что$2:$что$50000","что",$G$4)),"",0,1)</f>
        <v/>
      </c>
      <c r="X782" s="78" t="str" cm="1">
        <f t="array" aca="1" ref="X782" ca="1">_xlfn.XLOOKUP($B782&amp;"#"&amp;W$6,INDIRECT(SUBSTITUTE("ИсходныеДанные!$где$2:$где$50000","где",$E$4)),INDIRECT(SUBSTITUTE("ИсходныеДанные!$что$2:$что$50000","что",$H$4)),"",0,1)</f>
        <v/>
      </c>
      <c r="Y782" s="20" t="str" cm="1">
        <f t="array" aca="1" ref="Y782" ca="1">_xlfn.XLOOKUP($B782&amp;"#"&amp;Y$6,INDIRECT(SUBSTITUTE("ИсходныеДанные!$где$2:$где$50000","где",$E$4)),INDIRECT(SUBSTITUTE("ИсходныеДанные!$что$2:$что$50000","что",$G$4)),"",0,1)</f>
        <v/>
      </c>
      <c r="Z782" s="78" t="str" cm="1">
        <f t="array" aca="1" ref="Z782" ca="1">_xlfn.XLOOKUP($B782&amp;"#"&amp;Y$6,INDIRECT(SUBSTITUTE("ИсходныеДанные!$где$2:$где$50000","где",$E$4)),INDIRECT(SUBSTITUTE("ИсходныеДанные!$что$2:$что$50000","что",$H$4)),"",0,1)</f>
        <v/>
      </c>
      <c r="AA782" s="20" t="str" cm="1">
        <f t="array" aca="1" ref="AA782" ca="1">_xlfn.XLOOKUP($B782&amp;"#"&amp;AA$6,INDIRECT(SUBSTITUTE("ИсходныеДанные!$где$2:$где$50000","где",$E$4)),INDIRECT(SUBSTITUTE("ИсходныеДанные!$что$2:$что$50000","что",$G$4)),"",0,1)</f>
        <v/>
      </c>
      <c r="AB782" s="78" t="str" cm="1">
        <f t="array" aca="1" ref="AB782" ca="1">_xlfn.XLOOKUP($B782&amp;"#"&amp;AA$6,INDIRECT(SUBSTITUTE("ИсходныеДанные!$где$2:$где$50000","где",$E$4)),INDIRECT(SUBSTITUTE("ИсходныеДанные!$что$2:$что$50000","что",$H$4)),"",0,1)</f>
        <v/>
      </c>
      <c r="AC782" s="3"/>
    </row>
    <row r="783" spans="1:29" x14ac:dyDescent="0.25">
      <c r="A783" s="6" t="str">
        <f t="shared" ca="1" si="7"/>
        <v>delete</v>
      </c>
      <c r="B783" s="9" cm="1">
        <f t="array" aca="1" ref="B783" ca="1">INDIRECT("УникальныеСписки!A"&amp;ROW()-$F$4)</f>
        <v>0</v>
      </c>
      <c r="C783" s="15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5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20" t="str" cm="1">
        <f t="array" aca="1" ref="E783" ca="1">_xlfn.XLOOKUP($B783&amp;"#"&amp;E$6,INDIRECT(SUBSTITUTE("ИсходныеДанные!$где$2:$где$50000","где",$E$4)),INDIRECT(SUBSTITUTE("ИсходныеДанные!$что$2:$что$50000","что",$G$4)),"",0,1)</f>
        <v/>
      </c>
      <c r="F783" s="78" t="str" cm="1">
        <f t="array" aca="1" ref="F783" ca="1">_xlfn.XLOOKUP($B783&amp;"#"&amp;E$6,INDIRECT(SUBSTITUTE("ИсходныеДанные!$где$2:$где$50000","где",$E$4)),INDIRECT(SUBSTITUTE("ИсходныеДанные!$что$2:$что$50000","что",$H$4)),"",0,1)</f>
        <v/>
      </c>
      <c r="G783" s="20" t="str" cm="1">
        <f t="array" aca="1" ref="G783" ca="1">_xlfn.XLOOKUP($B783&amp;"#"&amp;G$6,INDIRECT(SUBSTITUTE("ИсходныеДанные!$где$2:$где$50000","где",$E$4)),INDIRECT(SUBSTITUTE("ИсходныеДанные!$что$2:$что$50000","что",$G$4)),"",0,1)</f>
        <v/>
      </c>
      <c r="H783" s="78" t="str" cm="1">
        <f t="array" aca="1" ref="H783" ca="1">_xlfn.XLOOKUP($B783&amp;"#"&amp;G$6,INDIRECT(SUBSTITUTE("ИсходныеДанные!$где$2:$где$50000","где",$E$4)),INDIRECT(SUBSTITUTE("ИсходныеДанные!$что$2:$что$50000","что",$H$4)),"",0,1)</f>
        <v/>
      </c>
      <c r="I783" s="20" t="str" cm="1">
        <f t="array" aca="1" ref="I783" ca="1">_xlfn.XLOOKUP($B783&amp;"#"&amp;I$6,INDIRECT(SUBSTITUTE("ИсходныеДанные!$где$2:$где$50000","где",$E$4)),INDIRECT(SUBSTITUTE("ИсходныеДанные!$что$2:$что$50000","что",$G$4)),"",0,1)</f>
        <v/>
      </c>
      <c r="J783" s="78" t="str" cm="1">
        <f t="array" aca="1" ref="J783" ca="1">_xlfn.XLOOKUP($B783&amp;"#"&amp;I$6,INDIRECT(SUBSTITUTE("ИсходныеДанные!$где$2:$где$50000","где",$E$4)),INDIRECT(SUBSTITUTE("ИсходныеДанные!$что$2:$что$50000","что",$H$4)),"",0,1)</f>
        <v/>
      </c>
      <c r="K783" s="20" t="str" cm="1">
        <f t="array" aca="1" ref="K783" ca="1">_xlfn.XLOOKUP($B783&amp;"#"&amp;K$6,INDIRECT(SUBSTITUTE("ИсходныеДанные!$где$2:$где$50000","где",$E$4)),INDIRECT(SUBSTITUTE("ИсходныеДанные!$что$2:$что$50000","что",$G$4)),"",0,1)</f>
        <v/>
      </c>
      <c r="L783" s="78" t="str" cm="1">
        <f t="array" aca="1" ref="L783" ca="1">_xlfn.XLOOKUP($B783&amp;"#"&amp;K$6,INDIRECT(SUBSTITUTE("ИсходныеДанные!$где$2:$где$50000","где",$E$4)),INDIRECT(SUBSTITUTE("ИсходныеДанные!$что$2:$что$50000","что",$H$4)),"",0,1)</f>
        <v/>
      </c>
      <c r="M783" s="20" t="str" cm="1">
        <f t="array" aca="1" ref="M783" ca="1">_xlfn.XLOOKUP($B783&amp;"#"&amp;M$6,INDIRECT(SUBSTITUTE("ИсходныеДанные!$где$2:$где$50000","где",$E$4)),INDIRECT(SUBSTITUTE("ИсходныеДанные!$что$2:$что$50000","что",$G$4)),"",0,1)</f>
        <v/>
      </c>
      <c r="N783" s="78" t="str" cm="1">
        <f t="array" aca="1" ref="N783" ca="1">_xlfn.XLOOKUP($B783&amp;"#"&amp;M$6,INDIRECT(SUBSTITUTE("ИсходныеДанные!$где$2:$где$50000","где",$E$4)),INDIRECT(SUBSTITUTE("ИсходныеДанные!$что$2:$что$50000","что",$H$4)),"",0,1)</f>
        <v/>
      </c>
      <c r="O783" s="20" t="str" cm="1">
        <f t="array" aca="1" ref="O783" ca="1">_xlfn.XLOOKUP($B783&amp;"#"&amp;O$6,INDIRECT(SUBSTITUTE("ИсходныеДанные!$где$2:$где$50000","где",$E$4)),INDIRECT(SUBSTITUTE("ИсходныеДанные!$что$2:$что$50000","что",$G$4)),"",0,1)</f>
        <v/>
      </c>
      <c r="P783" s="78" t="str" cm="1">
        <f t="array" aca="1" ref="P783" ca="1">_xlfn.XLOOKUP($B783&amp;"#"&amp;O$6,INDIRECT(SUBSTITUTE("ИсходныеДанные!$где$2:$где$50000","где",$E$4)),INDIRECT(SUBSTITUTE("ИсходныеДанные!$что$2:$что$50000","что",$H$4)),"",0,1)</f>
        <v/>
      </c>
      <c r="Q783" s="20" t="str" cm="1">
        <f t="array" aca="1" ref="Q783" ca="1">_xlfn.XLOOKUP($B783&amp;"#"&amp;Q$6,INDIRECT(SUBSTITUTE("ИсходныеДанные!$где$2:$где$50000","где",$E$4)),INDIRECT(SUBSTITUTE("ИсходныеДанные!$что$2:$что$50000","что",$G$4)),"",0,1)</f>
        <v/>
      </c>
      <c r="R783" s="78" t="str" cm="1">
        <f t="array" aca="1" ref="R783" ca="1">_xlfn.XLOOKUP($B783&amp;"#"&amp;Q$6,INDIRECT(SUBSTITUTE("ИсходныеДанные!$где$2:$где$50000","где",$E$4)),INDIRECT(SUBSTITUTE("ИсходныеДанные!$что$2:$что$50000","что",$H$4)),"",0,1)</f>
        <v/>
      </c>
      <c r="S783" s="20" t="str" cm="1">
        <f t="array" aca="1" ref="S783" ca="1">_xlfn.XLOOKUP($B783&amp;"#"&amp;S$6,INDIRECT(SUBSTITUTE("ИсходныеДанные!$где$2:$где$50000","где",$E$4)),INDIRECT(SUBSTITUTE("ИсходныеДанные!$что$2:$что$50000","что",$G$4)),"",0,1)</f>
        <v/>
      </c>
      <c r="T783" s="78" t="str" cm="1">
        <f t="array" aca="1" ref="T783" ca="1">_xlfn.XLOOKUP($B783&amp;"#"&amp;S$6,INDIRECT(SUBSTITUTE("ИсходныеДанные!$где$2:$где$50000","где",$E$4)),INDIRECT(SUBSTITUTE("ИсходныеДанные!$что$2:$что$50000","что",$H$4)),"",0,1)</f>
        <v/>
      </c>
      <c r="U783" s="20" t="str" cm="1">
        <f t="array" aca="1" ref="U783" ca="1">_xlfn.XLOOKUP($B783&amp;"#"&amp;U$6,INDIRECT(SUBSTITUTE("ИсходныеДанные!$где$2:$где$50000","где",$E$4)),INDIRECT(SUBSTITUTE("ИсходныеДанные!$что$2:$что$50000","что",$G$4)),"",0,1)</f>
        <v/>
      </c>
      <c r="V783" s="78" t="str" cm="1">
        <f t="array" aca="1" ref="V783" ca="1">_xlfn.XLOOKUP($B783&amp;"#"&amp;U$6,INDIRECT(SUBSTITUTE("ИсходныеДанные!$где$2:$где$50000","где",$E$4)),INDIRECT(SUBSTITUTE("ИсходныеДанные!$что$2:$что$50000","что",$H$4)),"",0,1)</f>
        <v/>
      </c>
      <c r="W783" s="20" t="str" cm="1">
        <f t="array" aca="1" ref="W783" ca="1">_xlfn.XLOOKUP($B783&amp;"#"&amp;W$6,INDIRECT(SUBSTITUTE("ИсходныеДанные!$где$2:$где$50000","где",$E$4)),INDIRECT(SUBSTITUTE("ИсходныеДанные!$что$2:$что$50000","что",$G$4)),"",0,1)</f>
        <v/>
      </c>
      <c r="X783" s="78" t="str" cm="1">
        <f t="array" aca="1" ref="X783" ca="1">_xlfn.XLOOKUP($B783&amp;"#"&amp;W$6,INDIRECT(SUBSTITUTE("ИсходныеДанные!$где$2:$где$50000","где",$E$4)),INDIRECT(SUBSTITUTE("ИсходныеДанные!$что$2:$что$50000","что",$H$4)),"",0,1)</f>
        <v/>
      </c>
      <c r="Y783" s="20" t="str" cm="1">
        <f t="array" aca="1" ref="Y783" ca="1">_xlfn.XLOOKUP($B783&amp;"#"&amp;Y$6,INDIRECT(SUBSTITUTE("ИсходныеДанные!$где$2:$где$50000","где",$E$4)),INDIRECT(SUBSTITUTE("ИсходныеДанные!$что$2:$что$50000","что",$G$4)),"",0,1)</f>
        <v/>
      </c>
      <c r="Z783" s="78" t="str" cm="1">
        <f t="array" aca="1" ref="Z783" ca="1">_xlfn.XLOOKUP($B783&amp;"#"&amp;Y$6,INDIRECT(SUBSTITUTE("ИсходныеДанные!$где$2:$где$50000","где",$E$4)),INDIRECT(SUBSTITUTE("ИсходныеДанные!$что$2:$что$50000","что",$H$4)),"",0,1)</f>
        <v/>
      </c>
      <c r="AA783" s="20" t="str" cm="1">
        <f t="array" aca="1" ref="AA783" ca="1">_xlfn.XLOOKUP($B783&amp;"#"&amp;AA$6,INDIRECT(SUBSTITUTE("ИсходныеДанные!$где$2:$где$50000","где",$E$4)),INDIRECT(SUBSTITUTE("ИсходныеДанные!$что$2:$что$50000","что",$G$4)),"",0,1)</f>
        <v/>
      </c>
      <c r="AB783" s="78" t="str" cm="1">
        <f t="array" aca="1" ref="AB783" ca="1">_xlfn.XLOOKUP($B783&amp;"#"&amp;AA$6,INDIRECT(SUBSTITUTE("ИсходныеДанные!$где$2:$где$50000","где",$E$4)),INDIRECT(SUBSTITUTE("ИсходныеДанные!$что$2:$что$50000","что",$H$4)),"",0,1)</f>
        <v/>
      </c>
      <c r="AC783" s="3"/>
    </row>
    <row r="784" spans="1:29" x14ac:dyDescent="0.25">
      <c r="A784" s="6" t="str">
        <f t="shared" ca="1" si="7"/>
        <v>delete</v>
      </c>
      <c r="B784" s="9" cm="1">
        <f t="array" aca="1" ref="B784" ca="1">INDIRECT("УникальныеСписки!A"&amp;ROW()-$F$4)</f>
        <v>0</v>
      </c>
      <c r="C784" s="15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5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20" t="str" cm="1">
        <f t="array" aca="1" ref="E784" ca="1">_xlfn.XLOOKUP($B784&amp;"#"&amp;E$6,INDIRECT(SUBSTITUTE("ИсходныеДанные!$где$2:$где$50000","где",$E$4)),INDIRECT(SUBSTITUTE("ИсходныеДанные!$что$2:$что$50000","что",$G$4)),"",0,1)</f>
        <v/>
      </c>
      <c r="F784" s="78" t="str" cm="1">
        <f t="array" aca="1" ref="F784" ca="1">_xlfn.XLOOKUP($B784&amp;"#"&amp;E$6,INDIRECT(SUBSTITUTE("ИсходныеДанные!$где$2:$где$50000","где",$E$4)),INDIRECT(SUBSTITUTE("ИсходныеДанные!$что$2:$что$50000","что",$H$4)),"",0,1)</f>
        <v/>
      </c>
      <c r="G784" s="20" t="str" cm="1">
        <f t="array" aca="1" ref="G784" ca="1">_xlfn.XLOOKUP($B784&amp;"#"&amp;G$6,INDIRECT(SUBSTITUTE("ИсходныеДанные!$где$2:$где$50000","где",$E$4)),INDIRECT(SUBSTITUTE("ИсходныеДанные!$что$2:$что$50000","что",$G$4)),"",0,1)</f>
        <v/>
      </c>
      <c r="H784" s="78" t="str" cm="1">
        <f t="array" aca="1" ref="H784" ca="1">_xlfn.XLOOKUP($B784&amp;"#"&amp;G$6,INDIRECT(SUBSTITUTE("ИсходныеДанные!$где$2:$где$50000","где",$E$4)),INDIRECT(SUBSTITUTE("ИсходныеДанные!$что$2:$что$50000","что",$H$4)),"",0,1)</f>
        <v/>
      </c>
      <c r="I784" s="20" t="str" cm="1">
        <f t="array" aca="1" ref="I784" ca="1">_xlfn.XLOOKUP($B784&amp;"#"&amp;I$6,INDIRECT(SUBSTITUTE("ИсходныеДанные!$где$2:$где$50000","где",$E$4)),INDIRECT(SUBSTITUTE("ИсходныеДанные!$что$2:$что$50000","что",$G$4)),"",0,1)</f>
        <v/>
      </c>
      <c r="J784" s="78" t="str" cm="1">
        <f t="array" aca="1" ref="J784" ca="1">_xlfn.XLOOKUP($B784&amp;"#"&amp;I$6,INDIRECT(SUBSTITUTE("ИсходныеДанные!$где$2:$где$50000","где",$E$4)),INDIRECT(SUBSTITUTE("ИсходныеДанные!$что$2:$что$50000","что",$H$4)),"",0,1)</f>
        <v/>
      </c>
      <c r="K784" s="20" t="str" cm="1">
        <f t="array" aca="1" ref="K784" ca="1">_xlfn.XLOOKUP($B784&amp;"#"&amp;K$6,INDIRECT(SUBSTITUTE("ИсходныеДанные!$где$2:$где$50000","где",$E$4)),INDIRECT(SUBSTITUTE("ИсходныеДанные!$что$2:$что$50000","что",$G$4)),"",0,1)</f>
        <v/>
      </c>
      <c r="L784" s="78" t="str" cm="1">
        <f t="array" aca="1" ref="L784" ca="1">_xlfn.XLOOKUP($B784&amp;"#"&amp;K$6,INDIRECT(SUBSTITUTE("ИсходныеДанные!$где$2:$где$50000","где",$E$4)),INDIRECT(SUBSTITUTE("ИсходныеДанные!$что$2:$что$50000","что",$H$4)),"",0,1)</f>
        <v/>
      </c>
      <c r="M784" s="20" t="str" cm="1">
        <f t="array" aca="1" ref="M784" ca="1">_xlfn.XLOOKUP($B784&amp;"#"&amp;M$6,INDIRECT(SUBSTITUTE("ИсходныеДанные!$где$2:$где$50000","где",$E$4)),INDIRECT(SUBSTITUTE("ИсходныеДанные!$что$2:$что$50000","что",$G$4)),"",0,1)</f>
        <v/>
      </c>
      <c r="N784" s="78" t="str" cm="1">
        <f t="array" aca="1" ref="N784" ca="1">_xlfn.XLOOKUP($B784&amp;"#"&amp;M$6,INDIRECT(SUBSTITUTE("ИсходныеДанные!$где$2:$где$50000","где",$E$4)),INDIRECT(SUBSTITUTE("ИсходныеДанные!$что$2:$что$50000","что",$H$4)),"",0,1)</f>
        <v/>
      </c>
      <c r="O784" s="20" t="str" cm="1">
        <f t="array" aca="1" ref="O784" ca="1">_xlfn.XLOOKUP($B784&amp;"#"&amp;O$6,INDIRECT(SUBSTITUTE("ИсходныеДанные!$где$2:$где$50000","где",$E$4)),INDIRECT(SUBSTITUTE("ИсходныеДанные!$что$2:$что$50000","что",$G$4)),"",0,1)</f>
        <v/>
      </c>
      <c r="P784" s="78" t="str" cm="1">
        <f t="array" aca="1" ref="P784" ca="1">_xlfn.XLOOKUP($B784&amp;"#"&amp;O$6,INDIRECT(SUBSTITUTE("ИсходныеДанные!$где$2:$где$50000","где",$E$4)),INDIRECT(SUBSTITUTE("ИсходныеДанные!$что$2:$что$50000","что",$H$4)),"",0,1)</f>
        <v/>
      </c>
      <c r="Q784" s="20" t="str" cm="1">
        <f t="array" aca="1" ref="Q784" ca="1">_xlfn.XLOOKUP($B784&amp;"#"&amp;Q$6,INDIRECT(SUBSTITUTE("ИсходныеДанные!$где$2:$где$50000","где",$E$4)),INDIRECT(SUBSTITUTE("ИсходныеДанные!$что$2:$что$50000","что",$G$4)),"",0,1)</f>
        <v/>
      </c>
      <c r="R784" s="78" t="str" cm="1">
        <f t="array" aca="1" ref="R784" ca="1">_xlfn.XLOOKUP($B784&amp;"#"&amp;Q$6,INDIRECT(SUBSTITUTE("ИсходныеДанные!$где$2:$где$50000","где",$E$4)),INDIRECT(SUBSTITUTE("ИсходныеДанные!$что$2:$что$50000","что",$H$4)),"",0,1)</f>
        <v/>
      </c>
      <c r="S784" s="20" t="str" cm="1">
        <f t="array" aca="1" ref="S784" ca="1">_xlfn.XLOOKUP($B784&amp;"#"&amp;S$6,INDIRECT(SUBSTITUTE("ИсходныеДанные!$где$2:$где$50000","где",$E$4)),INDIRECT(SUBSTITUTE("ИсходныеДанные!$что$2:$что$50000","что",$G$4)),"",0,1)</f>
        <v/>
      </c>
      <c r="T784" s="78" t="str" cm="1">
        <f t="array" aca="1" ref="T784" ca="1">_xlfn.XLOOKUP($B784&amp;"#"&amp;S$6,INDIRECT(SUBSTITUTE("ИсходныеДанные!$где$2:$где$50000","где",$E$4)),INDIRECT(SUBSTITUTE("ИсходныеДанные!$что$2:$что$50000","что",$H$4)),"",0,1)</f>
        <v/>
      </c>
      <c r="U784" s="20" t="str" cm="1">
        <f t="array" aca="1" ref="U784" ca="1">_xlfn.XLOOKUP($B784&amp;"#"&amp;U$6,INDIRECT(SUBSTITUTE("ИсходныеДанные!$где$2:$где$50000","где",$E$4)),INDIRECT(SUBSTITUTE("ИсходныеДанные!$что$2:$что$50000","что",$G$4)),"",0,1)</f>
        <v/>
      </c>
      <c r="V784" s="78" t="str" cm="1">
        <f t="array" aca="1" ref="V784" ca="1">_xlfn.XLOOKUP($B784&amp;"#"&amp;U$6,INDIRECT(SUBSTITUTE("ИсходныеДанные!$где$2:$где$50000","где",$E$4)),INDIRECT(SUBSTITUTE("ИсходныеДанные!$что$2:$что$50000","что",$H$4)),"",0,1)</f>
        <v/>
      </c>
      <c r="W784" s="20" t="str" cm="1">
        <f t="array" aca="1" ref="W784" ca="1">_xlfn.XLOOKUP($B784&amp;"#"&amp;W$6,INDIRECT(SUBSTITUTE("ИсходныеДанные!$где$2:$где$50000","где",$E$4)),INDIRECT(SUBSTITUTE("ИсходныеДанные!$что$2:$что$50000","что",$G$4)),"",0,1)</f>
        <v/>
      </c>
      <c r="X784" s="78" t="str" cm="1">
        <f t="array" aca="1" ref="X784" ca="1">_xlfn.XLOOKUP($B784&amp;"#"&amp;W$6,INDIRECT(SUBSTITUTE("ИсходныеДанные!$где$2:$где$50000","где",$E$4)),INDIRECT(SUBSTITUTE("ИсходныеДанные!$что$2:$что$50000","что",$H$4)),"",0,1)</f>
        <v/>
      </c>
      <c r="Y784" s="20" t="str" cm="1">
        <f t="array" aca="1" ref="Y784" ca="1">_xlfn.XLOOKUP($B784&amp;"#"&amp;Y$6,INDIRECT(SUBSTITUTE("ИсходныеДанные!$где$2:$где$50000","где",$E$4)),INDIRECT(SUBSTITUTE("ИсходныеДанные!$что$2:$что$50000","что",$G$4)),"",0,1)</f>
        <v/>
      </c>
      <c r="Z784" s="78" t="str" cm="1">
        <f t="array" aca="1" ref="Z784" ca="1">_xlfn.XLOOKUP($B784&amp;"#"&amp;Y$6,INDIRECT(SUBSTITUTE("ИсходныеДанные!$где$2:$где$50000","где",$E$4)),INDIRECT(SUBSTITUTE("ИсходныеДанные!$что$2:$что$50000","что",$H$4)),"",0,1)</f>
        <v/>
      </c>
      <c r="AA784" s="20" t="str" cm="1">
        <f t="array" aca="1" ref="AA784" ca="1">_xlfn.XLOOKUP($B784&amp;"#"&amp;AA$6,INDIRECT(SUBSTITUTE("ИсходныеДанные!$где$2:$где$50000","где",$E$4)),INDIRECT(SUBSTITUTE("ИсходныеДанные!$что$2:$что$50000","что",$G$4)),"",0,1)</f>
        <v/>
      </c>
      <c r="AB784" s="78" t="str" cm="1">
        <f t="array" aca="1" ref="AB784" ca="1">_xlfn.XLOOKUP($B784&amp;"#"&amp;AA$6,INDIRECT(SUBSTITUTE("ИсходныеДанные!$где$2:$где$50000","где",$E$4)),INDIRECT(SUBSTITUTE("ИсходныеДанные!$что$2:$что$50000","что",$H$4)),"",0,1)</f>
        <v/>
      </c>
      <c r="AC784" s="3"/>
    </row>
    <row r="785" spans="1:29" x14ac:dyDescent="0.25">
      <c r="A785" s="6" t="str">
        <f t="shared" ca="1" si="7"/>
        <v>delete</v>
      </c>
      <c r="B785" s="9" cm="1">
        <f t="array" aca="1" ref="B785" ca="1">INDIRECT("УникальныеСписки!A"&amp;ROW()-$F$4)</f>
        <v>0</v>
      </c>
      <c r="C785" s="15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5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20" t="str" cm="1">
        <f t="array" aca="1" ref="E785" ca="1">_xlfn.XLOOKUP($B785&amp;"#"&amp;E$6,INDIRECT(SUBSTITUTE("ИсходныеДанные!$где$2:$где$50000","где",$E$4)),INDIRECT(SUBSTITUTE("ИсходныеДанные!$что$2:$что$50000","что",$G$4)),"",0,1)</f>
        <v/>
      </c>
      <c r="F785" s="78" t="str" cm="1">
        <f t="array" aca="1" ref="F785" ca="1">_xlfn.XLOOKUP($B785&amp;"#"&amp;E$6,INDIRECT(SUBSTITUTE("ИсходныеДанные!$где$2:$где$50000","где",$E$4)),INDIRECT(SUBSTITUTE("ИсходныеДанные!$что$2:$что$50000","что",$H$4)),"",0,1)</f>
        <v/>
      </c>
      <c r="G785" s="20" t="str" cm="1">
        <f t="array" aca="1" ref="G785" ca="1">_xlfn.XLOOKUP($B785&amp;"#"&amp;G$6,INDIRECT(SUBSTITUTE("ИсходныеДанные!$где$2:$где$50000","где",$E$4)),INDIRECT(SUBSTITUTE("ИсходныеДанные!$что$2:$что$50000","что",$G$4)),"",0,1)</f>
        <v/>
      </c>
      <c r="H785" s="78" t="str" cm="1">
        <f t="array" aca="1" ref="H785" ca="1">_xlfn.XLOOKUP($B785&amp;"#"&amp;G$6,INDIRECT(SUBSTITUTE("ИсходныеДанные!$где$2:$где$50000","где",$E$4)),INDIRECT(SUBSTITUTE("ИсходныеДанные!$что$2:$что$50000","что",$H$4)),"",0,1)</f>
        <v/>
      </c>
      <c r="I785" s="20" t="str" cm="1">
        <f t="array" aca="1" ref="I785" ca="1">_xlfn.XLOOKUP($B785&amp;"#"&amp;I$6,INDIRECT(SUBSTITUTE("ИсходныеДанные!$где$2:$где$50000","где",$E$4)),INDIRECT(SUBSTITUTE("ИсходныеДанные!$что$2:$что$50000","что",$G$4)),"",0,1)</f>
        <v/>
      </c>
      <c r="J785" s="78" t="str" cm="1">
        <f t="array" aca="1" ref="J785" ca="1">_xlfn.XLOOKUP($B785&amp;"#"&amp;I$6,INDIRECT(SUBSTITUTE("ИсходныеДанные!$где$2:$где$50000","где",$E$4)),INDIRECT(SUBSTITUTE("ИсходныеДанные!$что$2:$что$50000","что",$H$4)),"",0,1)</f>
        <v/>
      </c>
      <c r="K785" s="20" t="str" cm="1">
        <f t="array" aca="1" ref="K785" ca="1">_xlfn.XLOOKUP($B785&amp;"#"&amp;K$6,INDIRECT(SUBSTITUTE("ИсходныеДанные!$где$2:$где$50000","где",$E$4)),INDIRECT(SUBSTITUTE("ИсходныеДанные!$что$2:$что$50000","что",$G$4)),"",0,1)</f>
        <v/>
      </c>
      <c r="L785" s="78" t="str" cm="1">
        <f t="array" aca="1" ref="L785" ca="1">_xlfn.XLOOKUP($B785&amp;"#"&amp;K$6,INDIRECT(SUBSTITUTE("ИсходныеДанные!$где$2:$где$50000","где",$E$4)),INDIRECT(SUBSTITUTE("ИсходныеДанные!$что$2:$что$50000","что",$H$4)),"",0,1)</f>
        <v/>
      </c>
      <c r="M785" s="20" t="str" cm="1">
        <f t="array" aca="1" ref="M785" ca="1">_xlfn.XLOOKUP($B785&amp;"#"&amp;M$6,INDIRECT(SUBSTITUTE("ИсходныеДанные!$где$2:$где$50000","где",$E$4)),INDIRECT(SUBSTITUTE("ИсходныеДанные!$что$2:$что$50000","что",$G$4)),"",0,1)</f>
        <v/>
      </c>
      <c r="N785" s="78" t="str" cm="1">
        <f t="array" aca="1" ref="N785" ca="1">_xlfn.XLOOKUP($B785&amp;"#"&amp;M$6,INDIRECT(SUBSTITUTE("ИсходныеДанные!$где$2:$где$50000","где",$E$4)),INDIRECT(SUBSTITUTE("ИсходныеДанные!$что$2:$что$50000","что",$H$4)),"",0,1)</f>
        <v/>
      </c>
      <c r="O785" s="20" t="str" cm="1">
        <f t="array" aca="1" ref="O785" ca="1">_xlfn.XLOOKUP($B785&amp;"#"&amp;O$6,INDIRECT(SUBSTITUTE("ИсходныеДанные!$где$2:$где$50000","где",$E$4)),INDIRECT(SUBSTITUTE("ИсходныеДанные!$что$2:$что$50000","что",$G$4)),"",0,1)</f>
        <v/>
      </c>
      <c r="P785" s="78" t="str" cm="1">
        <f t="array" aca="1" ref="P785" ca="1">_xlfn.XLOOKUP($B785&amp;"#"&amp;O$6,INDIRECT(SUBSTITUTE("ИсходныеДанные!$где$2:$где$50000","где",$E$4)),INDIRECT(SUBSTITUTE("ИсходныеДанные!$что$2:$что$50000","что",$H$4)),"",0,1)</f>
        <v/>
      </c>
      <c r="Q785" s="20" t="str" cm="1">
        <f t="array" aca="1" ref="Q785" ca="1">_xlfn.XLOOKUP($B785&amp;"#"&amp;Q$6,INDIRECT(SUBSTITUTE("ИсходныеДанные!$где$2:$где$50000","где",$E$4)),INDIRECT(SUBSTITUTE("ИсходныеДанные!$что$2:$что$50000","что",$G$4)),"",0,1)</f>
        <v/>
      </c>
      <c r="R785" s="78" t="str" cm="1">
        <f t="array" aca="1" ref="R785" ca="1">_xlfn.XLOOKUP($B785&amp;"#"&amp;Q$6,INDIRECT(SUBSTITUTE("ИсходныеДанные!$где$2:$где$50000","где",$E$4)),INDIRECT(SUBSTITUTE("ИсходныеДанные!$что$2:$что$50000","что",$H$4)),"",0,1)</f>
        <v/>
      </c>
      <c r="S785" s="20" t="str" cm="1">
        <f t="array" aca="1" ref="S785" ca="1">_xlfn.XLOOKUP($B785&amp;"#"&amp;S$6,INDIRECT(SUBSTITUTE("ИсходныеДанные!$где$2:$где$50000","где",$E$4)),INDIRECT(SUBSTITUTE("ИсходныеДанные!$что$2:$что$50000","что",$G$4)),"",0,1)</f>
        <v/>
      </c>
      <c r="T785" s="78" t="str" cm="1">
        <f t="array" aca="1" ref="T785" ca="1">_xlfn.XLOOKUP($B785&amp;"#"&amp;S$6,INDIRECT(SUBSTITUTE("ИсходныеДанные!$где$2:$где$50000","где",$E$4)),INDIRECT(SUBSTITUTE("ИсходныеДанные!$что$2:$что$50000","что",$H$4)),"",0,1)</f>
        <v/>
      </c>
      <c r="U785" s="20" t="str" cm="1">
        <f t="array" aca="1" ref="U785" ca="1">_xlfn.XLOOKUP($B785&amp;"#"&amp;U$6,INDIRECT(SUBSTITUTE("ИсходныеДанные!$где$2:$где$50000","где",$E$4)),INDIRECT(SUBSTITUTE("ИсходныеДанные!$что$2:$что$50000","что",$G$4)),"",0,1)</f>
        <v/>
      </c>
      <c r="V785" s="78" t="str" cm="1">
        <f t="array" aca="1" ref="V785" ca="1">_xlfn.XLOOKUP($B785&amp;"#"&amp;U$6,INDIRECT(SUBSTITUTE("ИсходныеДанные!$где$2:$где$50000","где",$E$4)),INDIRECT(SUBSTITUTE("ИсходныеДанные!$что$2:$что$50000","что",$H$4)),"",0,1)</f>
        <v/>
      </c>
      <c r="W785" s="20" t="str" cm="1">
        <f t="array" aca="1" ref="W785" ca="1">_xlfn.XLOOKUP($B785&amp;"#"&amp;W$6,INDIRECT(SUBSTITUTE("ИсходныеДанные!$где$2:$где$50000","где",$E$4)),INDIRECT(SUBSTITUTE("ИсходныеДанные!$что$2:$что$50000","что",$G$4)),"",0,1)</f>
        <v/>
      </c>
      <c r="X785" s="78" t="str" cm="1">
        <f t="array" aca="1" ref="X785" ca="1">_xlfn.XLOOKUP($B785&amp;"#"&amp;W$6,INDIRECT(SUBSTITUTE("ИсходныеДанные!$где$2:$где$50000","где",$E$4)),INDIRECT(SUBSTITUTE("ИсходныеДанные!$что$2:$что$50000","что",$H$4)),"",0,1)</f>
        <v/>
      </c>
      <c r="Y785" s="20" t="str" cm="1">
        <f t="array" aca="1" ref="Y785" ca="1">_xlfn.XLOOKUP($B785&amp;"#"&amp;Y$6,INDIRECT(SUBSTITUTE("ИсходныеДанные!$где$2:$где$50000","где",$E$4)),INDIRECT(SUBSTITUTE("ИсходныеДанные!$что$2:$что$50000","что",$G$4)),"",0,1)</f>
        <v/>
      </c>
      <c r="Z785" s="78" t="str" cm="1">
        <f t="array" aca="1" ref="Z785" ca="1">_xlfn.XLOOKUP($B785&amp;"#"&amp;Y$6,INDIRECT(SUBSTITUTE("ИсходныеДанные!$где$2:$где$50000","где",$E$4)),INDIRECT(SUBSTITUTE("ИсходныеДанные!$что$2:$что$50000","что",$H$4)),"",0,1)</f>
        <v/>
      </c>
      <c r="AA785" s="20" t="str" cm="1">
        <f t="array" aca="1" ref="AA785" ca="1">_xlfn.XLOOKUP($B785&amp;"#"&amp;AA$6,INDIRECT(SUBSTITUTE("ИсходныеДанные!$где$2:$где$50000","где",$E$4)),INDIRECT(SUBSTITUTE("ИсходныеДанные!$что$2:$что$50000","что",$G$4)),"",0,1)</f>
        <v/>
      </c>
      <c r="AB785" s="78" t="str" cm="1">
        <f t="array" aca="1" ref="AB785" ca="1">_xlfn.XLOOKUP($B785&amp;"#"&amp;AA$6,INDIRECT(SUBSTITUTE("ИсходныеДанные!$где$2:$где$50000","где",$E$4)),INDIRECT(SUBSTITUTE("ИсходныеДанные!$что$2:$что$50000","что",$H$4)),"",0,1)</f>
        <v/>
      </c>
      <c r="AC785" s="3"/>
    </row>
    <row r="786" spans="1:29" x14ac:dyDescent="0.25">
      <c r="A786" s="6" t="str">
        <f t="shared" ca="1" si="7"/>
        <v>delete</v>
      </c>
      <c r="B786" s="9" cm="1">
        <f t="array" aca="1" ref="B786" ca="1">INDIRECT("УникальныеСписки!A"&amp;ROW()-$F$4)</f>
        <v>0</v>
      </c>
      <c r="C786" s="15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5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20" t="str" cm="1">
        <f t="array" aca="1" ref="E786" ca="1">_xlfn.XLOOKUP($B786&amp;"#"&amp;E$6,INDIRECT(SUBSTITUTE("ИсходныеДанные!$где$2:$где$50000","где",$E$4)),INDIRECT(SUBSTITUTE("ИсходныеДанные!$что$2:$что$50000","что",$G$4)),"",0,1)</f>
        <v/>
      </c>
      <c r="F786" s="78" t="str" cm="1">
        <f t="array" aca="1" ref="F786" ca="1">_xlfn.XLOOKUP($B786&amp;"#"&amp;E$6,INDIRECT(SUBSTITUTE("ИсходныеДанные!$где$2:$где$50000","где",$E$4)),INDIRECT(SUBSTITUTE("ИсходныеДанные!$что$2:$что$50000","что",$H$4)),"",0,1)</f>
        <v/>
      </c>
      <c r="G786" s="20" t="str" cm="1">
        <f t="array" aca="1" ref="G786" ca="1">_xlfn.XLOOKUP($B786&amp;"#"&amp;G$6,INDIRECT(SUBSTITUTE("ИсходныеДанные!$где$2:$где$50000","где",$E$4)),INDIRECT(SUBSTITUTE("ИсходныеДанные!$что$2:$что$50000","что",$G$4)),"",0,1)</f>
        <v/>
      </c>
      <c r="H786" s="78" t="str" cm="1">
        <f t="array" aca="1" ref="H786" ca="1">_xlfn.XLOOKUP($B786&amp;"#"&amp;G$6,INDIRECT(SUBSTITUTE("ИсходныеДанные!$где$2:$где$50000","где",$E$4)),INDIRECT(SUBSTITUTE("ИсходныеДанные!$что$2:$что$50000","что",$H$4)),"",0,1)</f>
        <v/>
      </c>
      <c r="I786" s="20" t="str" cm="1">
        <f t="array" aca="1" ref="I786" ca="1">_xlfn.XLOOKUP($B786&amp;"#"&amp;I$6,INDIRECT(SUBSTITUTE("ИсходныеДанные!$где$2:$где$50000","где",$E$4)),INDIRECT(SUBSTITUTE("ИсходныеДанные!$что$2:$что$50000","что",$G$4)),"",0,1)</f>
        <v/>
      </c>
      <c r="J786" s="78" t="str" cm="1">
        <f t="array" aca="1" ref="J786" ca="1">_xlfn.XLOOKUP($B786&amp;"#"&amp;I$6,INDIRECT(SUBSTITUTE("ИсходныеДанные!$где$2:$где$50000","где",$E$4)),INDIRECT(SUBSTITUTE("ИсходныеДанные!$что$2:$что$50000","что",$H$4)),"",0,1)</f>
        <v/>
      </c>
      <c r="K786" s="20" t="str" cm="1">
        <f t="array" aca="1" ref="K786" ca="1">_xlfn.XLOOKUP($B786&amp;"#"&amp;K$6,INDIRECT(SUBSTITUTE("ИсходныеДанные!$где$2:$где$50000","где",$E$4)),INDIRECT(SUBSTITUTE("ИсходныеДанные!$что$2:$что$50000","что",$G$4)),"",0,1)</f>
        <v/>
      </c>
      <c r="L786" s="78" t="str" cm="1">
        <f t="array" aca="1" ref="L786" ca="1">_xlfn.XLOOKUP($B786&amp;"#"&amp;K$6,INDIRECT(SUBSTITUTE("ИсходныеДанные!$где$2:$где$50000","где",$E$4)),INDIRECT(SUBSTITUTE("ИсходныеДанные!$что$2:$что$50000","что",$H$4)),"",0,1)</f>
        <v/>
      </c>
      <c r="M786" s="20" t="str" cm="1">
        <f t="array" aca="1" ref="M786" ca="1">_xlfn.XLOOKUP($B786&amp;"#"&amp;M$6,INDIRECT(SUBSTITUTE("ИсходныеДанные!$где$2:$где$50000","где",$E$4)),INDIRECT(SUBSTITUTE("ИсходныеДанные!$что$2:$что$50000","что",$G$4)),"",0,1)</f>
        <v/>
      </c>
      <c r="N786" s="78" t="str" cm="1">
        <f t="array" aca="1" ref="N786" ca="1">_xlfn.XLOOKUP($B786&amp;"#"&amp;M$6,INDIRECT(SUBSTITUTE("ИсходныеДанные!$где$2:$где$50000","где",$E$4)),INDIRECT(SUBSTITUTE("ИсходныеДанные!$что$2:$что$50000","что",$H$4)),"",0,1)</f>
        <v/>
      </c>
      <c r="O786" s="20" t="str" cm="1">
        <f t="array" aca="1" ref="O786" ca="1">_xlfn.XLOOKUP($B786&amp;"#"&amp;O$6,INDIRECT(SUBSTITUTE("ИсходныеДанные!$где$2:$где$50000","где",$E$4)),INDIRECT(SUBSTITUTE("ИсходныеДанные!$что$2:$что$50000","что",$G$4)),"",0,1)</f>
        <v/>
      </c>
      <c r="P786" s="78" t="str" cm="1">
        <f t="array" aca="1" ref="P786" ca="1">_xlfn.XLOOKUP($B786&amp;"#"&amp;O$6,INDIRECT(SUBSTITUTE("ИсходныеДанные!$где$2:$где$50000","где",$E$4)),INDIRECT(SUBSTITUTE("ИсходныеДанные!$что$2:$что$50000","что",$H$4)),"",0,1)</f>
        <v/>
      </c>
      <c r="Q786" s="20" t="str" cm="1">
        <f t="array" aca="1" ref="Q786" ca="1">_xlfn.XLOOKUP($B786&amp;"#"&amp;Q$6,INDIRECT(SUBSTITUTE("ИсходныеДанные!$где$2:$где$50000","где",$E$4)),INDIRECT(SUBSTITUTE("ИсходныеДанные!$что$2:$что$50000","что",$G$4)),"",0,1)</f>
        <v/>
      </c>
      <c r="R786" s="78" t="str" cm="1">
        <f t="array" aca="1" ref="R786" ca="1">_xlfn.XLOOKUP($B786&amp;"#"&amp;Q$6,INDIRECT(SUBSTITUTE("ИсходныеДанные!$где$2:$где$50000","где",$E$4)),INDIRECT(SUBSTITUTE("ИсходныеДанные!$что$2:$что$50000","что",$H$4)),"",0,1)</f>
        <v/>
      </c>
      <c r="S786" s="20" t="str" cm="1">
        <f t="array" aca="1" ref="S786" ca="1">_xlfn.XLOOKUP($B786&amp;"#"&amp;S$6,INDIRECT(SUBSTITUTE("ИсходныеДанные!$где$2:$где$50000","где",$E$4)),INDIRECT(SUBSTITUTE("ИсходныеДанные!$что$2:$что$50000","что",$G$4)),"",0,1)</f>
        <v/>
      </c>
      <c r="T786" s="78" t="str" cm="1">
        <f t="array" aca="1" ref="T786" ca="1">_xlfn.XLOOKUP($B786&amp;"#"&amp;S$6,INDIRECT(SUBSTITUTE("ИсходныеДанные!$где$2:$где$50000","где",$E$4)),INDIRECT(SUBSTITUTE("ИсходныеДанные!$что$2:$что$50000","что",$H$4)),"",0,1)</f>
        <v/>
      </c>
      <c r="U786" s="20" t="str" cm="1">
        <f t="array" aca="1" ref="U786" ca="1">_xlfn.XLOOKUP($B786&amp;"#"&amp;U$6,INDIRECT(SUBSTITUTE("ИсходныеДанные!$где$2:$где$50000","где",$E$4)),INDIRECT(SUBSTITUTE("ИсходныеДанные!$что$2:$что$50000","что",$G$4)),"",0,1)</f>
        <v/>
      </c>
      <c r="V786" s="78" t="str" cm="1">
        <f t="array" aca="1" ref="V786" ca="1">_xlfn.XLOOKUP($B786&amp;"#"&amp;U$6,INDIRECT(SUBSTITUTE("ИсходныеДанные!$где$2:$где$50000","где",$E$4)),INDIRECT(SUBSTITUTE("ИсходныеДанные!$что$2:$что$50000","что",$H$4)),"",0,1)</f>
        <v/>
      </c>
      <c r="W786" s="20" t="str" cm="1">
        <f t="array" aca="1" ref="W786" ca="1">_xlfn.XLOOKUP($B786&amp;"#"&amp;W$6,INDIRECT(SUBSTITUTE("ИсходныеДанные!$где$2:$где$50000","где",$E$4)),INDIRECT(SUBSTITUTE("ИсходныеДанные!$что$2:$что$50000","что",$G$4)),"",0,1)</f>
        <v/>
      </c>
      <c r="X786" s="78" t="str" cm="1">
        <f t="array" aca="1" ref="X786" ca="1">_xlfn.XLOOKUP($B786&amp;"#"&amp;W$6,INDIRECT(SUBSTITUTE("ИсходныеДанные!$где$2:$где$50000","где",$E$4)),INDIRECT(SUBSTITUTE("ИсходныеДанные!$что$2:$что$50000","что",$H$4)),"",0,1)</f>
        <v/>
      </c>
      <c r="Y786" s="20" t="str" cm="1">
        <f t="array" aca="1" ref="Y786" ca="1">_xlfn.XLOOKUP($B786&amp;"#"&amp;Y$6,INDIRECT(SUBSTITUTE("ИсходныеДанные!$где$2:$где$50000","где",$E$4)),INDIRECT(SUBSTITUTE("ИсходныеДанные!$что$2:$что$50000","что",$G$4)),"",0,1)</f>
        <v/>
      </c>
      <c r="Z786" s="78" t="str" cm="1">
        <f t="array" aca="1" ref="Z786" ca="1">_xlfn.XLOOKUP($B786&amp;"#"&amp;Y$6,INDIRECT(SUBSTITUTE("ИсходныеДанные!$где$2:$где$50000","где",$E$4)),INDIRECT(SUBSTITUTE("ИсходныеДанные!$что$2:$что$50000","что",$H$4)),"",0,1)</f>
        <v/>
      </c>
      <c r="AA786" s="20" t="str" cm="1">
        <f t="array" aca="1" ref="AA786" ca="1">_xlfn.XLOOKUP($B786&amp;"#"&amp;AA$6,INDIRECT(SUBSTITUTE("ИсходныеДанные!$где$2:$где$50000","где",$E$4)),INDIRECT(SUBSTITUTE("ИсходныеДанные!$что$2:$что$50000","что",$G$4)),"",0,1)</f>
        <v/>
      </c>
      <c r="AB786" s="78" t="str" cm="1">
        <f t="array" aca="1" ref="AB786" ca="1">_xlfn.XLOOKUP($B786&amp;"#"&amp;AA$6,INDIRECT(SUBSTITUTE("ИсходныеДанные!$где$2:$где$50000","где",$E$4)),INDIRECT(SUBSTITUTE("ИсходныеДанные!$что$2:$что$50000","что",$H$4)),"",0,1)</f>
        <v/>
      </c>
      <c r="AC786" s="3"/>
    </row>
    <row r="787" spans="1:29" x14ac:dyDescent="0.25">
      <c r="A787" s="6" t="str">
        <f t="shared" ca="1" si="7"/>
        <v>delete</v>
      </c>
      <c r="B787" s="9" cm="1">
        <f t="array" aca="1" ref="B787" ca="1">INDIRECT("УникальныеСписки!A"&amp;ROW()-$F$4)</f>
        <v>0</v>
      </c>
      <c r="C787" s="15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5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20" t="str" cm="1">
        <f t="array" aca="1" ref="E787" ca="1">_xlfn.XLOOKUP($B787&amp;"#"&amp;E$6,INDIRECT(SUBSTITUTE("ИсходныеДанные!$где$2:$где$50000","где",$E$4)),INDIRECT(SUBSTITUTE("ИсходныеДанные!$что$2:$что$50000","что",$G$4)),"",0,1)</f>
        <v/>
      </c>
      <c r="F787" s="78" t="str" cm="1">
        <f t="array" aca="1" ref="F787" ca="1">_xlfn.XLOOKUP($B787&amp;"#"&amp;E$6,INDIRECT(SUBSTITUTE("ИсходныеДанные!$где$2:$где$50000","где",$E$4)),INDIRECT(SUBSTITUTE("ИсходныеДанные!$что$2:$что$50000","что",$H$4)),"",0,1)</f>
        <v/>
      </c>
      <c r="G787" s="20" t="str" cm="1">
        <f t="array" aca="1" ref="G787" ca="1">_xlfn.XLOOKUP($B787&amp;"#"&amp;G$6,INDIRECT(SUBSTITUTE("ИсходныеДанные!$где$2:$где$50000","где",$E$4)),INDIRECT(SUBSTITUTE("ИсходныеДанные!$что$2:$что$50000","что",$G$4)),"",0,1)</f>
        <v/>
      </c>
      <c r="H787" s="78" t="str" cm="1">
        <f t="array" aca="1" ref="H787" ca="1">_xlfn.XLOOKUP($B787&amp;"#"&amp;G$6,INDIRECT(SUBSTITUTE("ИсходныеДанные!$где$2:$где$50000","где",$E$4)),INDIRECT(SUBSTITUTE("ИсходныеДанные!$что$2:$что$50000","что",$H$4)),"",0,1)</f>
        <v/>
      </c>
      <c r="I787" s="20" t="str" cm="1">
        <f t="array" aca="1" ref="I787" ca="1">_xlfn.XLOOKUP($B787&amp;"#"&amp;I$6,INDIRECT(SUBSTITUTE("ИсходныеДанные!$где$2:$где$50000","где",$E$4)),INDIRECT(SUBSTITUTE("ИсходныеДанные!$что$2:$что$50000","что",$G$4)),"",0,1)</f>
        <v/>
      </c>
      <c r="J787" s="78" t="str" cm="1">
        <f t="array" aca="1" ref="J787" ca="1">_xlfn.XLOOKUP($B787&amp;"#"&amp;I$6,INDIRECT(SUBSTITUTE("ИсходныеДанные!$где$2:$где$50000","где",$E$4)),INDIRECT(SUBSTITUTE("ИсходныеДанные!$что$2:$что$50000","что",$H$4)),"",0,1)</f>
        <v/>
      </c>
      <c r="K787" s="20" t="str" cm="1">
        <f t="array" aca="1" ref="K787" ca="1">_xlfn.XLOOKUP($B787&amp;"#"&amp;K$6,INDIRECT(SUBSTITUTE("ИсходныеДанные!$где$2:$где$50000","где",$E$4)),INDIRECT(SUBSTITUTE("ИсходныеДанные!$что$2:$что$50000","что",$G$4)),"",0,1)</f>
        <v/>
      </c>
      <c r="L787" s="78" t="str" cm="1">
        <f t="array" aca="1" ref="L787" ca="1">_xlfn.XLOOKUP($B787&amp;"#"&amp;K$6,INDIRECT(SUBSTITUTE("ИсходныеДанные!$где$2:$где$50000","где",$E$4)),INDIRECT(SUBSTITUTE("ИсходныеДанные!$что$2:$что$50000","что",$H$4)),"",0,1)</f>
        <v/>
      </c>
      <c r="M787" s="20" t="str" cm="1">
        <f t="array" aca="1" ref="M787" ca="1">_xlfn.XLOOKUP($B787&amp;"#"&amp;M$6,INDIRECT(SUBSTITUTE("ИсходныеДанные!$где$2:$где$50000","где",$E$4)),INDIRECT(SUBSTITUTE("ИсходныеДанные!$что$2:$что$50000","что",$G$4)),"",0,1)</f>
        <v/>
      </c>
      <c r="N787" s="78" t="str" cm="1">
        <f t="array" aca="1" ref="N787" ca="1">_xlfn.XLOOKUP($B787&amp;"#"&amp;M$6,INDIRECT(SUBSTITUTE("ИсходныеДанные!$где$2:$где$50000","где",$E$4)),INDIRECT(SUBSTITUTE("ИсходныеДанные!$что$2:$что$50000","что",$H$4)),"",0,1)</f>
        <v/>
      </c>
      <c r="O787" s="20" t="str" cm="1">
        <f t="array" aca="1" ref="O787" ca="1">_xlfn.XLOOKUP($B787&amp;"#"&amp;O$6,INDIRECT(SUBSTITUTE("ИсходныеДанные!$где$2:$где$50000","где",$E$4)),INDIRECT(SUBSTITUTE("ИсходныеДанные!$что$2:$что$50000","что",$G$4)),"",0,1)</f>
        <v/>
      </c>
      <c r="P787" s="78" t="str" cm="1">
        <f t="array" aca="1" ref="P787" ca="1">_xlfn.XLOOKUP($B787&amp;"#"&amp;O$6,INDIRECT(SUBSTITUTE("ИсходныеДанные!$где$2:$где$50000","где",$E$4)),INDIRECT(SUBSTITUTE("ИсходныеДанные!$что$2:$что$50000","что",$H$4)),"",0,1)</f>
        <v/>
      </c>
      <c r="Q787" s="20" t="str" cm="1">
        <f t="array" aca="1" ref="Q787" ca="1">_xlfn.XLOOKUP($B787&amp;"#"&amp;Q$6,INDIRECT(SUBSTITUTE("ИсходныеДанные!$где$2:$где$50000","где",$E$4)),INDIRECT(SUBSTITUTE("ИсходныеДанные!$что$2:$что$50000","что",$G$4)),"",0,1)</f>
        <v/>
      </c>
      <c r="R787" s="78" t="str" cm="1">
        <f t="array" aca="1" ref="R787" ca="1">_xlfn.XLOOKUP($B787&amp;"#"&amp;Q$6,INDIRECT(SUBSTITUTE("ИсходныеДанные!$где$2:$где$50000","где",$E$4)),INDIRECT(SUBSTITUTE("ИсходныеДанные!$что$2:$что$50000","что",$H$4)),"",0,1)</f>
        <v/>
      </c>
      <c r="S787" s="20" t="str" cm="1">
        <f t="array" aca="1" ref="S787" ca="1">_xlfn.XLOOKUP($B787&amp;"#"&amp;S$6,INDIRECT(SUBSTITUTE("ИсходныеДанные!$где$2:$где$50000","где",$E$4)),INDIRECT(SUBSTITUTE("ИсходныеДанные!$что$2:$что$50000","что",$G$4)),"",0,1)</f>
        <v/>
      </c>
      <c r="T787" s="78" t="str" cm="1">
        <f t="array" aca="1" ref="T787" ca="1">_xlfn.XLOOKUP($B787&amp;"#"&amp;S$6,INDIRECT(SUBSTITUTE("ИсходныеДанные!$где$2:$где$50000","где",$E$4)),INDIRECT(SUBSTITUTE("ИсходныеДанные!$что$2:$что$50000","что",$H$4)),"",0,1)</f>
        <v/>
      </c>
      <c r="U787" s="20" t="str" cm="1">
        <f t="array" aca="1" ref="U787" ca="1">_xlfn.XLOOKUP($B787&amp;"#"&amp;U$6,INDIRECT(SUBSTITUTE("ИсходныеДанные!$где$2:$где$50000","где",$E$4)),INDIRECT(SUBSTITUTE("ИсходныеДанные!$что$2:$что$50000","что",$G$4)),"",0,1)</f>
        <v/>
      </c>
      <c r="V787" s="78" t="str" cm="1">
        <f t="array" aca="1" ref="V787" ca="1">_xlfn.XLOOKUP($B787&amp;"#"&amp;U$6,INDIRECT(SUBSTITUTE("ИсходныеДанные!$где$2:$где$50000","где",$E$4)),INDIRECT(SUBSTITUTE("ИсходныеДанные!$что$2:$что$50000","что",$H$4)),"",0,1)</f>
        <v/>
      </c>
      <c r="W787" s="20" t="str" cm="1">
        <f t="array" aca="1" ref="W787" ca="1">_xlfn.XLOOKUP($B787&amp;"#"&amp;W$6,INDIRECT(SUBSTITUTE("ИсходныеДанные!$где$2:$где$50000","где",$E$4)),INDIRECT(SUBSTITUTE("ИсходныеДанные!$что$2:$что$50000","что",$G$4)),"",0,1)</f>
        <v/>
      </c>
      <c r="X787" s="78" t="str" cm="1">
        <f t="array" aca="1" ref="X787" ca="1">_xlfn.XLOOKUP($B787&amp;"#"&amp;W$6,INDIRECT(SUBSTITUTE("ИсходныеДанные!$где$2:$где$50000","где",$E$4)),INDIRECT(SUBSTITUTE("ИсходныеДанные!$что$2:$что$50000","что",$H$4)),"",0,1)</f>
        <v/>
      </c>
      <c r="Y787" s="20" t="str" cm="1">
        <f t="array" aca="1" ref="Y787" ca="1">_xlfn.XLOOKUP($B787&amp;"#"&amp;Y$6,INDIRECT(SUBSTITUTE("ИсходныеДанные!$где$2:$где$50000","где",$E$4)),INDIRECT(SUBSTITUTE("ИсходныеДанные!$что$2:$что$50000","что",$G$4)),"",0,1)</f>
        <v/>
      </c>
      <c r="Z787" s="78" t="str" cm="1">
        <f t="array" aca="1" ref="Z787" ca="1">_xlfn.XLOOKUP($B787&amp;"#"&amp;Y$6,INDIRECT(SUBSTITUTE("ИсходныеДанные!$где$2:$где$50000","где",$E$4)),INDIRECT(SUBSTITUTE("ИсходныеДанные!$что$2:$что$50000","что",$H$4)),"",0,1)</f>
        <v/>
      </c>
      <c r="AA787" s="20" t="str" cm="1">
        <f t="array" aca="1" ref="AA787" ca="1">_xlfn.XLOOKUP($B787&amp;"#"&amp;AA$6,INDIRECT(SUBSTITUTE("ИсходныеДанные!$где$2:$где$50000","где",$E$4)),INDIRECT(SUBSTITUTE("ИсходныеДанные!$что$2:$что$50000","что",$G$4)),"",0,1)</f>
        <v/>
      </c>
      <c r="AB787" s="78" t="str" cm="1">
        <f t="array" aca="1" ref="AB787" ca="1">_xlfn.XLOOKUP($B787&amp;"#"&amp;AA$6,INDIRECT(SUBSTITUTE("ИсходныеДанные!$где$2:$где$50000","где",$E$4)),INDIRECT(SUBSTITUTE("ИсходныеДанные!$что$2:$что$50000","что",$H$4)),"",0,1)</f>
        <v/>
      </c>
      <c r="AC787" s="3"/>
    </row>
    <row r="788" spans="1:29" x14ac:dyDescent="0.25">
      <c r="A788" s="6" t="str">
        <f t="shared" ca="1" si="7"/>
        <v>delete</v>
      </c>
      <c r="B788" s="9" cm="1">
        <f t="array" aca="1" ref="B788" ca="1">INDIRECT("УникальныеСписки!A"&amp;ROW()-$F$4)</f>
        <v>0</v>
      </c>
      <c r="C788" s="15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5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20" t="str" cm="1">
        <f t="array" aca="1" ref="E788" ca="1">_xlfn.XLOOKUP($B788&amp;"#"&amp;E$6,INDIRECT(SUBSTITUTE("ИсходныеДанные!$где$2:$где$50000","где",$E$4)),INDIRECT(SUBSTITUTE("ИсходныеДанные!$что$2:$что$50000","что",$G$4)),"",0,1)</f>
        <v/>
      </c>
      <c r="F788" s="78" t="str" cm="1">
        <f t="array" aca="1" ref="F788" ca="1">_xlfn.XLOOKUP($B788&amp;"#"&amp;E$6,INDIRECT(SUBSTITUTE("ИсходныеДанные!$где$2:$где$50000","где",$E$4)),INDIRECT(SUBSTITUTE("ИсходныеДанные!$что$2:$что$50000","что",$H$4)),"",0,1)</f>
        <v/>
      </c>
      <c r="G788" s="20" t="str" cm="1">
        <f t="array" aca="1" ref="G788" ca="1">_xlfn.XLOOKUP($B788&amp;"#"&amp;G$6,INDIRECT(SUBSTITUTE("ИсходныеДанные!$где$2:$где$50000","где",$E$4)),INDIRECT(SUBSTITUTE("ИсходныеДанные!$что$2:$что$50000","что",$G$4)),"",0,1)</f>
        <v/>
      </c>
      <c r="H788" s="78" t="str" cm="1">
        <f t="array" aca="1" ref="H788" ca="1">_xlfn.XLOOKUP($B788&amp;"#"&amp;G$6,INDIRECT(SUBSTITUTE("ИсходныеДанные!$где$2:$где$50000","где",$E$4)),INDIRECT(SUBSTITUTE("ИсходныеДанные!$что$2:$что$50000","что",$H$4)),"",0,1)</f>
        <v/>
      </c>
      <c r="I788" s="20" t="str" cm="1">
        <f t="array" aca="1" ref="I788" ca="1">_xlfn.XLOOKUP($B788&amp;"#"&amp;I$6,INDIRECT(SUBSTITUTE("ИсходныеДанные!$где$2:$где$50000","где",$E$4)),INDIRECT(SUBSTITUTE("ИсходныеДанные!$что$2:$что$50000","что",$G$4)),"",0,1)</f>
        <v/>
      </c>
      <c r="J788" s="78" t="str" cm="1">
        <f t="array" aca="1" ref="J788" ca="1">_xlfn.XLOOKUP($B788&amp;"#"&amp;I$6,INDIRECT(SUBSTITUTE("ИсходныеДанные!$где$2:$где$50000","где",$E$4)),INDIRECT(SUBSTITUTE("ИсходныеДанные!$что$2:$что$50000","что",$H$4)),"",0,1)</f>
        <v/>
      </c>
      <c r="K788" s="20" t="str" cm="1">
        <f t="array" aca="1" ref="K788" ca="1">_xlfn.XLOOKUP($B788&amp;"#"&amp;K$6,INDIRECT(SUBSTITUTE("ИсходныеДанные!$где$2:$где$50000","где",$E$4)),INDIRECT(SUBSTITUTE("ИсходныеДанные!$что$2:$что$50000","что",$G$4)),"",0,1)</f>
        <v/>
      </c>
      <c r="L788" s="78" t="str" cm="1">
        <f t="array" aca="1" ref="L788" ca="1">_xlfn.XLOOKUP($B788&amp;"#"&amp;K$6,INDIRECT(SUBSTITUTE("ИсходныеДанные!$где$2:$где$50000","где",$E$4)),INDIRECT(SUBSTITUTE("ИсходныеДанные!$что$2:$что$50000","что",$H$4)),"",0,1)</f>
        <v/>
      </c>
      <c r="M788" s="20" t="str" cm="1">
        <f t="array" aca="1" ref="M788" ca="1">_xlfn.XLOOKUP($B788&amp;"#"&amp;M$6,INDIRECT(SUBSTITUTE("ИсходныеДанные!$где$2:$где$50000","где",$E$4)),INDIRECT(SUBSTITUTE("ИсходныеДанные!$что$2:$что$50000","что",$G$4)),"",0,1)</f>
        <v/>
      </c>
      <c r="N788" s="78" t="str" cm="1">
        <f t="array" aca="1" ref="N788" ca="1">_xlfn.XLOOKUP($B788&amp;"#"&amp;M$6,INDIRECT(SUBSTITUTE("ИсходныеДанные!$где$2:$где$50000","где",$E$4)),INDIRECT(SUBSTITUTE("ИсходныеДанные!$что$2:$что$50000","что",$H$4)),"",0,1)</f>
        <v/>
      </c>
      <c r="O788" s="20" t="str" cm="1">
        <f t="array" aca="1" ref="O788" ca="1">_xlfn.XLOOKUP($B788&amp;"#"&amp;O$6,INDIRECT(SUBSTITUTE("ИсходныеДанные!$где$2:$где$50000","где",$E$4)),INDIRECT(SUBSTITUTE("ИсходныеДанные!$что$2:$что$50000","что",$G$4)),"",0,1)</f>
        <v/>
      </c>
      <c r="P788" s="78" t="str" cm="1">
        <f t="array" aca="1" ref="P788" ca="1">_xlfn.XLOOKUP($B788&amp;"#"&amp;O$6,INDIRECT(SUBSTITUTE("ИсходныеДанные!$где$2:$где$50000","где",$E$4)),INDIRECT(SUBSTITUTE("ИсходныеДанные!$что$2:$что$50000","что",$H$4)),"",0,1)</f>
        <v/>
      </c>
      <c r="Q788" s="20" t="str" cm="1">
        <f t="array" aca="1" ref="Q788" ca="1">_xlfn.XLOOKUP($B788&amp;"#"&amp;Q$6,INDIRECT(SUBSTITUTE("ИсходныеДанные!$где$2:$где$50000","где",$E$4)),INDIRECT(SUBSTITUTE("ИсходныеДанные!$что$2:$что$50000","что",$G$4)),"",0,1)</f>
        <v/>
      </c>
      <c r="R788" s="78" t="str" cm="1">
        <f t="array" aca="1" ref="R788" ca="1">_xlfn.XLOOKUP($B788&amp;"#"&amp;Q$6,INDIRECT(SUBSTITUTE("ИсходныеДанные!$где$2:$где$50000","где",$E$4)),INDIRECT(SUBSTITUTE("ИсходныеДанные!$что$2:$что$50000","что",$H$4)),"",0,1)</f>
        <v/>
      </c>
      <c r="S788" s="20" t="str" cm="1">
        <f t="array" aca="1" ref="S788" ca="1">_xlfn.XLOOKUP($B788&amp;"#"&amp;S$6,INDIRECT(SUBSTITUTE("ИсходныеДанные!$где$2:$где$50000","где",$E$4)),INDIRECT(SUBSTITUTE("ИсходныеДанные!$что$2:$что$50000","что",$G$4)),"",0,1)</f>
        <v/>
      </c>
      <c r="T788" s="78" t="str" cm="1">
        <f t="array" aca="1" ref="T788" ca="1">_xlfn.XLOOKUP($B788&amp;"#"&amp;S$6,INDIRECT(SUBSTITUTE("ИсходныеДанные!$где$2:$где$50000","где",$E$4)),INDIRECT(SUBSTITUTE("ИсходныеДанные!$что$2:$что$50000","что",$H$4)),"",0,1)</f>
        <v/>
      </c>
      <c r="U788" s="20" t="str" cm="1">
        <f t="array" aca="1" ref="U788" ca="1">_xlfn.XLOOKUP($B788&amp;"#"&amp;U$6,INDIRECT(SUBSTITUTE("ИсходныеДанные!$где$2:$где$50000","где",$E$4)),INDIRECT(SUBSTITUTE("ИсходныеДанные!$что$2:$что$50000","что",$G$4)),"",0,1)</f>
        <v/>
      </c>
      <c r="V788" s="78" t="str" cm="1">
        <f t="array" aca="1" ref="V788" ca="1">_xlfn.XLOOKUP($B788&amp;"#"&amp;U$6,INDIRECT(SUBSTITUTE("ИсходныеДанные!$где$2:$где$50000","где",$E$4)),INDIRECT(SUBSTITUTE("ИсходныеДанные!$что$2:$что$50000","что",$H$4)),"",0,1)</f>
        <v/>
      </c>
      <c r="W788" s="20" t="str" cm="1">
        <f t="array" aca="1" ref="W788" ca="1">_xlfn.XLOOKUP($B788&amp;"#"&amp;W$6,INDIRECT(SUBSTITUTE("ИсходныеДанные!$где$2:$где$50000","где",$E$4)),INDIRECT(SUBSTITUTE("ИсходныеДанные!$что$2:$что$50000","что",$G$4)),"",0,1)</f>
        <v/>
      </c>
      <c r="X788" s="78" t="str" cm="1">
        <f t="array" aca="1" ref="X788" ca="1">_xlfn.XLOOKUP($B788&amp;"#"&amp;W$6,INDIRECT(SUBSTITUTE("ИсходныеДанные!$где$2:$где$50000","где",$E$4)),INDIRECT(SUBSTITUTE("ИсходныеДанные!$что$2:$что$50000","что",$H$4)),"",0,1)</f>
        <v/>
      </c>
      <c r="Y788" s="20" t="str" cm="1">
        <f t="array" aca="1" ref="Y788" ca="1">_xlfn.XLOOKUP($B788&amp;"#"&amp;Y$6,INDIRECT(SUBSTITUTE("ИсходныеДанные!$где$2:$где$50000","где",$E$4)),INDIRECT(SUBSTITUTE("ИсходныеДанные!$что$2:$что$50000","что",$G$4)),"",0,1)</f>
        <v/>
      </c>
      <c r="Z788" s="78" t="str" cm="1">
        <f t="array" aca="1" ref="Z788" ca="1">_xlfn.XLOOKUP($B788&amp;"#"&amp;Y$6,INDIRECT(SUBSTITUTE("ИсходныеДанные!$где$2:$где$50000","где",$E$4)),INDIRECT(SUBSTITUTE("ИсходныеДанные!$что$2:$что$50000","что",$H$4)),"",0,1)</f>
        <v/>
      </c>
      <c r="AA788" s="20" t="str" cm="1">
        <f t="array" aca="1" ref="AA788" ca="1">_xlfn.XLOOKUP($B788&amp;"#"&amp;AA$6,INDIRECT(SUBSTITUTE("ИсходныеДанные!$где$2:$где$50000","где",$E$4)),INDIRECT(SUBSTITUTE("ИсходныеДанные!$что$2:$что$50000","что",$G$4)),"",0,1)</f>
        <v/>
      </c>
      <c r="AB788" s="78" t="str" cm="1">
        <f t="array" aca="1" ref="AB788" ca="1">_xlfn.XLOOKUP($B788&amp;"#"&amp;AA$6,INDIRECT(SUBSTITUTE("ИсходныеДанные!$где$2:$где$50000","где",$E$4)),INDIRECT(SUBSTITUTE("ИсходныеДанные!$что$2:$что$50000","что",$H$4)),"",0,1)</f>
        <v/>
      </c>
      <c r="AC788" s="3"/>
    </row>
    <row r="789" spans="1:29" x14ac:dyDescent="0.25">
      <c r="A789" s="6" t="str">
        <f t="shared" ca="1" si="7"/>
        <v>delete</v>
      </c>
      <c r="B789" s="9" cm="1">
        <f t="array" aca="1" ref="B789" ca="1">INDIRECT("УникальныеСписки!A"&amp;ROW()-$F$4)</f>
        <v>0</v>
      </c>
      <c r="C789" s="15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5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20" t="str" cm="1">
        <f t="array" aca="1" ref="E789" ca="1">_xlfn.XLOOKUP($B789&amp;"#"&amp;E$6,INDIRECT(SUBSTITUTE("ИсходныеДанные!$где$2:$где$50000","где",$E$4)),INDIRECT(SUBSTITUTE("ИсходныеДанные!$что$2:$что$50000","что",$G$4)),"",0,1)</f>
        <v/>
      </c>
      <c r="F789" s="78" t="str" cm="1">
        <f t="array" aca="1" ref="F789" ca="1">_xlfn.XLOOKUP($B789&amp;"#"&amp;E$6,INDIRECT(SUBSTITUTE("ИсходныеДанные!$где$2:$где$50000","где",$E$4)),INDIRECT(SUBSTITUTE("ИсходныеДанные!$что$2:$что$50000","что",$H$4)),"",0,1)</f>
        <v/>
      </c>
      <c r="G789" s="20" t="str" cm="1">
        <f t="array" aca="1" ref="G789" ca="1">_xlfn.XLOOKUP($B789&amp;"#"&amp;G$6,INDIRECT(SUBSTITUTE("ИсходныеДанные!$где$2:$где$50000","где",$E$4)),INDIRECT(SUBSTITUTE("ИсходныеДанные!$что$2:$что$50000","что",$G$4)),"",0,1)</f>
        <v/>
      </c>
      <c r="H789" s="78" t="str" cm="1">
        <f t="array" aca="1" ref="H789" ca="1">_xlfn.XLOOKUP($B789&amp;"#"&amp;G$6,INDIRECT(SUBSTITUTE("ИсходныеДанные!$где$2:$где$50000","где",$E$4)),INDIRECT(SUBSTITUTE("ИсходныеДанные!$что$2:$что$50000","что",$H$4)),"",0,1)</f>
        <v/>
      </c>
      <c r="I789" s="20" t="str" cm="1">
        <f t="array" aca="1" ref="I789" ca="1">_xlfn.XLOOKUP($B789&amp;"#"&amp;I$6,INDIRECT(SUBSTITUTE("ИсходныеДанные!$где$2:$где$50000","где",$E$4)),INDIRECT(SUBSTITUTE("ИсходныеДанные!$что$2:$что$50000","что",$G$4)),"",0,1)</f>
        <v/>
      </c>
      <c r="J789" s="78" t="str" cm="1">
        <f t="array" aca="1" ref="J789" ca="1">_xlfn.XLOOKUP($B789&amp;"#"&amp;I$6,INDIRECT(SUBSTITUTE("ИсходныеДанные!$где$2:$где$50000","где",$E$4)),INDIRECT(SUBSTITUTE("ИсходныеДанные!$что$2:$что$50000","что",$H$4)),"",0,1)</f>
        <v/>
      </c>
      <c r="K789" s="20" t="str" cm="1">
        <f t="array" aca="1" ref="K789" ca="1">_xlfn.XLOOKUP($B789&amp;"#"&amp;K$6,INDIRECT(SUBSTITUTE("ИсходныеДанные!$где$2:$где$50000","где",$E$4)),INDIRECT(SUBSTITUTE("ИсходныеДанные!$что$2:$что$50000","что",$G$4)),"",0,1)</f>
        <v/>
      </c>
      <c r="L789" s="78" t="str" cm="1">
        <f t="array" aca="1" ref="L789" ca="1">_xlfn.XLOOKUP($B789&amp;"#"&amp;K$6,INDIRECT(SUBSTITUTE("ИсходныеДанные!$где$2:$где$50000","где",$E$4)),INDIRECT(SUBSTITUTE("ИсходныеДанные!$что$2:$что$50000","что",$H$4)),"",0,1)</f>
        <v/>
      </c>
      <c r="M789" s="20" t="str" cm="1">
        <f t="array" aca="1" ref="M789" ca="1">_xlfn.XLOOKUP($B789&amp;"#"&amp;M$6,INDIRECT(SUBSTITUTE("ИсходныеДанные!$где$2:$где$50000","где",$E$4)),INDIRECT(SUBSTITUTE("ИсходныеДанные!$что$2:$что$50000","что",$G$4)),"",0,1)</f>
        <v/>
      </c>
      <c r="N789" s="78" t="str" cm="1">
        <f t="array" aca="1" ref="N789" ca="1">_xlfn.XLOOKUP($B789&amp;"#"&amp;M$6,INDIRECT(SUBSTITUTE("ИсходныеДанные!$где$2:$где$50000","где",$E$4)),INDIRECT(SUBSTITUTE("ИсходныеДанные!$что$2:$что$50000","что",$H$4)),"",0,1)</f>
        <v/>
      </c>
      <c r="O789" s="20" t="str" cm="1">
        <f t="array" aca="1" ref="O789" ca="1">_xlfn.XLOOKUP($B789&amp;"#"&amp;O$6,INDIRECT(SUBSTITUTE("ИсходныеДанные!$где$2:$где$50000","где",$E$4)),INDIRECT(SUBSTITUTE("ИсходныеДанные!$что$2:$что$50000","что",$G$4)),"",0,1)</f>
        <v/>
      </c>
      <c r="P789" s="78" t="str" cm="1">
        <f t="array" aca="1" ref="P789" ca="1">_xlfn.XLOOKUP($B789&amp;"#"&amp;O$6,INDIRECT(SUBSTITUTE("ИсходныеДанные!$где$2:$где$50000","где",$E$4)),INDIRECT(SUBSTITUTE("ИсходныеДанные!$что$2:$что$50000","что",$H$4)),"",0,1)</f>
        <v/>
      </c>
      <c r="Q789" s="20" t="str" cm="1">
        <f t="array" aca="1" ref="Q789" ca="1">_xlfn.XLOOKUP($B789&amp;"#"&amp;Q$6,INDIRECT(SUBSTITUTE("ИсходныеДанные!$где$2:$где$50000","где",$E$4)),INDIRECT(SUBSTITUTE("ИсходныеДанные!$что$2:$что$50000","что",$G$4)),"",0,1)</f>
        <v/>
      </c>
      <c r="R789" s="78" t="str" cm="1">
        <f t="array" aca="1" ref="R789" ca="1">_xlfn.XLOOKUP($B789&amp;"#"&amp;Q$6,INDIRECT(SUBSTITUTE("ИсходныеДанные!$где$2:$где$50000","где",$E$4)),INDIRECT(SUBSTITUTE("ИсходныеДанные!$что$2:$что$50000","что",$H$4)),"",0,1)</f>
        <v/>
      </c>
      <c r="S789" s="20" t="str" cm="1">
        <f t="array" aca="1" ref="S789" ca="1">_xlfn.XLOOKUP($B789&amp;"#"&amp;S$6,INDIRECT(SUBSTITUTE("ИсходныеДанные!$где$2:$где$50000","где",$E$4)),INDIRECT(SUBSTITUTE("ИсходныеДанные!$что$2:$что$50000","что",$G$4)),"",0,1)</f>
        <v/>
      </c>
      <c r="T789" s="78" t="str" cm="1">
        <f t="array" aca="1" ref="T789" ca="1">_xlfn.XLOOKUP($B789&amp;"#"&amp;S$6,INDIRECT(SUBSTITUTE("ИсходныеДанные!$где$2:$где$50000","где",$E$4)),INDIRECT(SUBSTITUTE("ИсходныеДанные!$что$2:$что$50000","что",$H$4)),"",0,1)</f>
        <v/>
      </c>
      <c r="U789" s="20" t="str" cm="1">
        <f t="array" aca="1" ref="U789" ca="1">_xlfn.XLOOKUP($B789&amp;"#"&amp;U$6,INDIRECT(SUBSTITUTE("ИсходныеДанные!$где$2:$где$50000","где",$E$4)),INDIRECT(SUBSTITUTE("ИсходныеДанные!$что$2:$что$50000","что",$G$4)),"",0,1)</f>
        <v/>
      </c>
      <c r="V789" s="78" t="str" cm="1">
        <f t="array" aca="1" ref="V789" ca="1">_xlfn.XLOOKUP($B789&amp;"#"&amp;U$6,INDIRECT(SUBSTITUTE("ИсходныеДанные!$где$2:$где$50000","где",$E$4)),INDIRECT(SUBSTITUTE("ИсходныеДанные!$что$2:$что$50000","что",$H$4)),"",0,1)</f>
        <v/>
      </c>
      <c r="W789" s="20" t="str" cm="1">
        <f t="array" aca="1" ref="W789" ca="1">_xlfn.XLOOKUP($B789&amp;"#"&amp;W$6,INDIRECT(SUBSTITUTE("ИсходныеДанные!$где$2:$где$50000","где",$E$4)),INDIRECT(SUBSTITUTE("ИсходныеДанные!$что$2:$что$50000","что",$G$4)),"",0,1)</f>
        <v/>
      </c>
      <c r="X789" s="78" t="str" cm="1">
        <f t="array" aca="1" ref="X789" ca="1">_xlfn.XLOOKUP($B789&amp;"#"&amp;W$6,INDIRECT(SUBSTITUTE("ИсходныеДанные!$где$2:$где$50000","где",$E$4)),INDIRECT(SUBSTITUTE("ИсходныеДанные!$что$2:$что$50000","что",$H$4)),"",0,1)</f>
        <v/>
      </c>
      <c r="Y789" s="20" t="str" cm="1">
        <f t="array" aca="1" ref="Y789" ca="1">_xlfn.XLOOKUP($B789&amp;"#"&amp;Y$6,INDIRECT(SUBSTITUTE("ИсходныеДанные!$где$2:$где$50000","где",$E$4)),INDIRECT(SUBSTITUTE("ИсходныеДанные!$что$2:$что$50000","что",$G$4)),"",0,1)</f>
        <v/>
      </c>
      <c r="Z789" s="78" t="str" cm="1">
        <f t="array" aca="1" ref="Z789" ca="1">_xlfn.XLOOKUP($B789&amp;"#"&amp;Y$6,INDIRECT(SUBSTITUTE("ИсходныеДанные!$где$2:$где$50000","где",$E$4)),INDIRECT(SUBSTITUTE("ИсходныеДанные!$что$2:$что$50000","что",$H$4)),"",0,1)</f>
        <v/>
      </c>
      <c r="AA789" s="20" t="str" cm="1">
        <f t="array" aca="1" ref="AA789" ca="1">_xlfn.XLOOKUP($B789&amp;"#"&amp;AA$6,INDIRECT(SUBSTITUTE("ИсходныеДанные!$где$2:$где$50000","где",$E$4)),INDIRECT(SUBSTITUTE("ИсходныеДанные!$что$2:$что$50000","что",$G$4)),"",0,1)</f>
        <v/>
      </c>
      <c r="AB789" s="78" t="str" cm="1">
        <f t="array" aca="1" ref="AB789" ca="1">_xlfn.XLOOKUP($B789&amp;"#"&amp;AA$6,INDIRECT(SUBSTITUTE("ИсходныеДанные!$где$2:$где$50000","где",$E$4)),INDIRECT(SUBSTITUTE("ИсходныеДанные!$что$2:$что$50000","что",$H$4)),"",0,1)</f>
        <v/>
      </c>
      <c r="AC789" s="3"/>
    </row>
    <row r="790" spans="1:29" x14ac:dyDescent="0.25">
      <c r="A790" s="6" t="str">
        <f t="shared" ca="1" si="7"/>
        <v>delete</v>
      </c>
      <c r="B790" s="9" cm="1">
        <f t="array" aca="1" ref="B790" ca="1">INDIRECT("УникальныеСписки!A"&amp;ROW()-$F$4)</f>
        <v>0</v>
      </c>
      <c r="C790" s="15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5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20" t="str" cm="1">
        <f t="array" aca="1" ref="E790" ca="1">_xlfn.XLOOKUP($B790&amp;"#"&amp;E$6,INDIRECT(SUBSTITUTE("ИсходныеДанные!$где$2:$где$50000","где",$E$4)),INDIRECT(SUBSTITUTE("ИсходныеДанные!$что$2:$что$50000","что",$G$4)),"",0,1)</f>
        <v/>
      </c>
      <c r="F790" s="78" t="str" cm="1">
        <f t="array" aca="1" ref="F790" ca="1">_xlfn.XLOOKUP($B790&amp;"#"&amp;E$6,INDIRECT(SUBSTITUTE("ИсходныеДанные!$где$2:$где$50000","где",$E$4)),INDIRECT(SUBSTITUTE("ИсходныеДанные!$что$2:$что$50000","что",$H$4)),"",0,1)</f>
        <v/>
      </c>
      <c r="G790" s="20" t="str" cm="1">
        <f t="array" aca="1" ref="G790" ca="1">_xlfn.XLOOKUP($B790&amp;"#"&amp;G$6,INDIRECT(SUBSTITUTE("ИсходныеДанные!$где$2:$где$50000","где",$E$4)),INDIRECT(SUBSTITUTE("ИсходныеДанные!$что$2:$что$50000","что",$G$4)),"",0,1)</f>
        <v/>
      </c>
      <c r="H790" s="78" t="str" cm="1">
        <f t="array" aca="1" ref="H790" ca="1">_xlfn.XLOOKUP($B790&amp;"#"&amp;G$6,INDIRECT(SUBSTITUTE("ИсходныеДанные!$где$2:$где$50000","где",$E$4)),INDIRECT(SUBSTITUTE("ИсходныеДанные!$что$2:$что$50000","что",$H$4)),"",0,1)</f>
        <v/>
      </c>
      <c r="I790" s="20" t="str" cm="1">
        <f t="array" aca="1" ref="I790" ca="1">_xlfn.XLOOKUP($B790&amp;"#"&amp;I$6,INDIRECT(SUBSTITUTE("ИсходныеДанные!$где$2:$где$50000","где",$E$4)),INDIRECT(SUBSTITUTE("ИсходныеДанные!$что$2:$что$50000","что",$G$4)),"",0,1)</f>
        <v/>
      </c>
      <c r="J790" s="78" t="str" cm="1">
        <f t="array" aca="1" ref="J790" ca="1">_xlfn.XLOOKUP($B790&amp;"#"&amp;I$6,INDIRECT(SUBSTITUTE("ИсходныеДанные!$где$2:$где$50000","где",$E$4)),INDIRECT(SUBSTITUTE("ИсходныеДанные!$что$2:$что$50000","что",$H$4)),"",0,1)</f>
        <v/>
      </c>
      <c r="K790" s="20" t="str" cm="1">
        <f t="array" aca="1" ref="K790" ca="1">_xlfn.XLOOKUP($B790&amp;"#"&amp;K$6,INDIRECT(SUBSTITUTE("ИсходныеДанные!$где$2:$где$50000","где",$E$4)),INDIRECT(SUBSTITUTE("ИсходныеДанные!$что$2:$что$50000","что",$G$4)),"",0,1)</f>
        <v/>
      </c>
      <c r="L790" s="78" t="str" cm="1">
        <f t="array" aca="1" ref="L790" ca="1">_xlfn.XLOOKUP($B790&amp;"#"&amp;K$6,INDIRECT(SUBSTITUTE("ИсходныеДанные!$где$2:$где$50000","где",$E$4)),INDIRECT(SUBSTITUTE("ИсходныеДанные!$что$2:$что$50000","что",$H$4)),"",0,1)</f>
        <v/>
      </c>
      <c r="M790" s="20" t="str" cm="1">
        <f t="array" aca="1" ref="M790" ca="1">_xlfn.XLOOKUP($B790&amp;"#"&amp;M$6,INDIRECT(SUBSTITUTE("ИсходныеДанные!$где$2:$где$50000","где",$E$4)),INDIRECT(SUBSTITUTE("ИсходныеДанные!$что$2:$что$50000","что",$G$4)),"",0,1)</f>
        <v/>
      </c>
      <c r="N790" s="78" t="str" cm="1">
        <f t="array" aca="1" ref="N790" ca="1">_xlfn.XLOOKUP($B790&amp;"#"&amp;M$6,INDIRECT(SUBSTITUTE("ИсходныеДанные!$где$2:$где$50000","где",$E$4)),INDIRECT(SUBSTITUTE("ИсходныеДанные!$что$2:$что$50000","что",$H$4)),"",0,1)</f>
        <v/>
      </c>
      <c r="O790" s="20" t="str" cm="1">
        <f t="array" aca="1" ref="O790" ca="1">_xlfn.XLOOKUP($B790&amp;"#"&amp;O$6,INDIRECT(SUBSTITUTE("ИсходныеДанные!$где$2:$где$50000","где",$E$4)),INDIRECT(SUBSTITUTE("ИсходныеДанные!$что$2:$что$50000","что",$G$4)),"",0,1)</f>
        <v/>
      </c>
      <c r="P790" s="78" t="str" cm="1">
        <f t="array" aca="1" ref="P790" ca="1">_xlfn.XLOOKUP($B790&amp;"#"&amp;O$6,INDIRECT(SUBSTITUTE("ИсходныеДанные!$где$2:$где$50000","где",$E$4)),INDIRECT(SUBSTITUTE("ИсходныеДанные!$что$2:$что$50000","что",$H$4)),"",0,1)</f>
        <v/>
      </c>
      <c r="Q790" s="20" t="str" cm="1">
        <f t="array" aca="1" ref="Q790" ca="1">_xlfn.XLOOKUP($B790&amp;"#"&amp;Q$6,INDIRECT(SUBSTITUTE("ИсходныеДанные!$где$2:$где$50000","где",$E$4)),INDIRECT(SUBSTITUTE("ИсходныеДанные!$что$2:$что$50000","что",$G$4)),"",0,1)</f>
        <v/>
      </c>
      <c r="R790" s="78" t="str" cm="1">
        <f t="array" aca="1" ref="R790" ca="1">_xlfn.XLOOKUP($B790&amp;"#"&amp;Q$6,INDIRECT(SUBSTITUTE("ИсходныеДанные!$где$2:$где$50000","где",$E$4)),INDIRECT(SUBSTITUTE("ИсходныеДанные!$что$2:$что$50000","что",$H$4)),"",0,1)</f>
        <v/>
      </c>
      <c r="S790" s="20" t="str" cm="1">
        <f t="array" aca="1" ref="S790" ca="1">_xlfn.XLOOKUP($B790&amp;"#"&amp;S$6,INDIRECT(SUBSTITUTE("ИсходныеДанные!$где$2:$где$50000","где",$E$4)),INDIRECT(SUBSTITUTE("ИсходныеДанные!$что$2:$что$50000","что",$G$4)),"",0,1)</f>
        <v/>
      </c>
      <c r="T790" s="78" t="str" cm="1">
        <f t="array" aca="1" ref="T790" ca="1">_xlfn.XLOOKUP($B790&amp;"#"&amp;S$6,INDIRECT(SUBSTITUTE("ИсходныеДанные!$где$2:$где$50000","где",$E$4)),INDIRECT(SUBSTITUTE("ИсходныеДанные!$что$2:$что$50000","что",$H$4)),"",0,1)</f>
        <v/>
      </c>
      <c r="U790" s="20" t="str" cm="1">
        <f t="array" aca="1" ref="U790" ca="1">_xlfn.XLOOKUP($B790&amp;"#"&amp;U$6,INDIRECT(SUBSTITUTE("ИсходныеДанные!$где$2:$где$50000","где",$E$4)),INDIRECT(SUBSTITUTE("ИсходныеДанные!$что$2:$что$50000","что",$G$4)),"",0,1)</f>
        <v/>
      </c>
      <c r="V790" s="78" t="str" cm="1">
        <f t="array" aca="1" ref="V790" ca="1">_xlfn.XLOOKUP($B790&amp;"#"&amp;U$6,INDIRECT(SUBSTITUTE("ИсходныеДанные!$где$2:$где$50000","где",$E$4)),INDIRECT(SUBSTITUTE("ИсходныеДанные!$что$2:$что$50000","что",$H$4)),"",0,1)</f>
        <v/>
      </c>
      <c r="W790" s="20" t="str" cm="1">
        <f t="array" aca="1" ref="W790" ca="1">_xlfn.XLOOKUP($B790&amp;"#"&amp;W$6,INDIRECT(SUBSTITUTE("ИсходныеДанные!$где$2:$где$50000","где",$E$4)),INDIRECT(SUBSTITUTE("ИсходныеДанные!$что$2:$что$50000","что",$G$4)),"",0,1)</f>
        <v/>
      </c>
      <c r="X790" s="78" t="str" cm="1">
        <f t="array" aca="1" ref="X790" ca="1">_xlfn.XLOOKUP($B790&amp;"#"&amp;W$6,INDIRECT(SUBSTITUTE("ИсходныеДанные!$где$2:$где$50000","где",$E$4)),INDIRECT(SUBSTITUTE("ИсходныеДанные!$что$2:$что$50000","что",$H$4)),"",0,1)</f>
        <v/>
      </c>
      <c r="Y790" s="20" t="str" cm="1">
        <f t="array" aca="1" ref="Y790" ca="1">_xlfn.XLOOKUP($B790&amp;"#"&amp;Y$6,INDIRECT(SUBSTITUTE("ИсходныеДанные!$где$2:$где$50000","где",$E$4)),INDIRECT(SUBSTITUTE("ИсходныеДанные!$что$2:$что$50000","что",$G$4)),"",0,1)</f>
        <v/>
      </c>
      <c r="Z790" s="78" t="str" cm="1">
        <f t="array" aca="1" ref="Z790" ca="1">_xlfn.XLOOKUP($B790&amp;"#"&amp;Y$6,INDIRECT(SUBSTITUTE("ИсходныеДанные!$где$2:$где$50000","где",$E$4)),INDIRECT(SUBSTITUTE("ИсходныеДанные!$что$2:$что$50000","что",$H$4)),"",0,1)</f>
        <v/>
      </c>
      <c r="AA790" s="20" t="str" cm="1">
        <f t="array" aca="1" ref="AA790" ca="1">_xlfn.XLOOKUP($B790&amp;"#"&amp;AA$6,INDIRECT(SUBSTITUTE("ИсходныеДанные!$где$2:$где$50000","где",$E$4)),INDIRECT(SUBSTITUTE("ИсходныеДанные!$что$2:$что$50000","что",$G$4)),"",0,1)</f>
        <v/>
      </c>
      <c r="AB790" s="78" t="str" cm="1">
        <f t="array" aca="1" ref="AB790" ca="1">_xlfn.XLOOKUP($B790&amp;"#"&amp;AA$6,INDIRECT(SUBSTITUTE("ИсходныеДанные!$где$2:$где$50000","где",$E$4)),INDIRECT(SUBSTITUTE("ИсходныеДанные!$что$2:$что$50000","что",$H$4)),"",0,1)</f>
        <v/>
      </c>
      <c r="AC790" s="3"/>
    </row>
    <row r="791" spans="1:29" x14ac:dyDescent="0.25">
      <c r="A791" s="6" t="str">
        <f t="shared" ca="1" si="7"/>
        <v>delete</v>
      </c>
      <c r="B791" s="9" cm="1">
        <f t="array" aca="1" ref="B791" ca="1">INDIRECT("УникальныеСписки!A"&amp;ROW()-$F$4)</f>
        <v>0</v>
      </c>
      <c r="C791" s="15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5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20" t="str" cm="1">
        <f t="array" aca="1" ref="E791" ca="1">_xlfn.XLOOKUP($B791&amp;"#"&amp;E$6,INDIRECT(SUBSTITUTE("ИсходныеДанные!$где$2:$где$50000","где",$E$4)),INDIRECT(SUBSTITUTE("ИсходныеДанные!$что$2:$что$50000","что",$G$4)),"",0,1)</f>
        <v/>
      </c>
      <c r="F791" s="78" t="str" cm="1">
        <f t="array" aca="1" ref="F791" ca="1">_xlfn.XLOOKUP($B791&amp;"#"&amp;E$6,INDIRECT(SUBSTITUTE("ИсходныеДанные!$где$2:$где$50000","где",$E$4)),INDIRECT(SUBSTITUTE("ИсходныеДанные!$что$2:$что$50000","что",$H$4)),"",0,1)</f>
        <v/>
      </c>
      <c r="G791" s="20" t="str" cm="1">
        <f t="array" aca="1" ref="G791" ca="1">_xlfn.XLOOKUP($B791&amp;"#"&amp;G$6,INDIRECT(SUBSTITUTE("ИсходныеДанные!$где$2:$где$50000","где",$E$4)),INDIRECT(SUBSTITUTE("ИсходныеДанные!$что$2:$что$50000","что",$G$4)),"",0,1)</f>
        <v/>
      </c>
      <c r="H791" s="78" t="str" cm="1">
        <f t="array" aca="1" ref="H791" ca="1">_xlfn.XLOOKUP($B791&amp;"#"&amp;G$6,INDIRECT(SUBSTITUTE("ИсходныеДанные!$где$2:$где$50000","где",$E$4)),INDIRECT(SUBSTITUTE("ИсходныеДанные!$что$2:$что$50000","что",$H$4)),"",0,1)</f>
        <v/>
      </c>
      <c r="I791" s="20" t="str" cm="1">
        <f t="array" aca="1" ref="I791" ca="1">_xlfn.XLOOKUP($B791&amp;"#"&amp;I$6,INDIRECT(SUBSTITUTE("ИсходныеДанные!$где$2:$где$50000","где",$E$4)),INDIRECT(SUBSTITUTE("ИсходныеДанные!$что$2:$что$50000","что",$G$4)),"",0,1)</f>
        <v/>
      </c>
      <c r="J791" s="78" t="str" cm="1">
        <f t="array" aca="1" ref="J791" ca="1">_xlfn.XLOOKUP($B791&amp;"#"&amp;I$6,INDIRECT(SUBSTITUTE("ИсходныеДанные!$где$2:$где$50000","где",$E$4)),INDIRECT(SUBSTITUTE("ИсходныеДанные!$что$2:$что$50000","что",$H$4)),"",0,1)</f>
        <v/>
      </c>
      <c r="K791" s="20" t="str" cm="1">
        <f t="array" aca="1" ref="K791" ca="1">_xlfn.XLOOKUP($B791&amp;"#"&amp;K$6,INDIRECT(SUBSTITUTE("ИсходныеДанные!$где$2:$где$50000","где",$E$4)),INDIRECT(SUBSTITUTE("ИсходныеДанные!$что$2:$что$50000","что",$G$4)),"",0,1)</f>
        <v/>
      </c>
      <c r="L791" s="78" t="str" cm="1">
        <f t="array" aca="1" ref="L791" ca="1">_xlfn.XLOOKUP($B791&amp;"#"&amp;K$6,INDIRECT(SUBSTITUTE("ИсходныеДанные!$где$2:$где$50000","где",$E$4)),INDIRECT(SUBSTITUTE("ИсходныеДанные!$что$2:$что$50000","что",$H$4)),"",0,1)</f>
        <v/>
      </c>
      <c r="M791" s="20" t="str" cm="1">
        <f t="array" aca="1" ref="M791" ca="1">_xlfn.XLOOKUP($B791&amp;"#"&amp;M$6,INDIRECT(SUBSTITUTE("ИсходныеДанные!$где$2:$где$50000","где",$E$4)),INDIRECT(SUBSTITUTE("ИсходныеДанные!$что$2:$что$50000","что",$G$4)),"",0,1)</f>
        <v/>
      </c>
      <c r="N791" s="78" t="str" cm="1">
        <f t="array" aca="1" ref="N791" ca="1">_xlfn.XLOOKUP($B791&amp;"#"&amp;M$6,INDIRECT(SUBSTITUTE("ИсходныеДанные!$где$2:$где$50000","где",$E$4)),INDIRECT(SUBSTITUTE("ИсходныеДанные!$что$2:$что$50000","что",$H$4)),"",0,1)</f>
        <v/>
      </c>
      <c r="O791" s="20" t="str" cm="1">
        <f t="array" aca="1" ref="O791" ca="1">_xlfn.XLOOKUP($B791&amp;"#"&amp;O$6,INDIRECT(SUBSTITUTE("ИсходныеДанные!$где$2:$где$50000","где",$E$4)),INDIRECT(SUBSTITUTE("ИсходныеДанные!$что$2:$что$50000","что",$G$4)),"",0,1)</f>
        <v/>
      </c>
      <c r="P791" s="78" t="str" cm="1">
        <f t="array" aca="1" ref="P791" ca="1">_xlfn.XLOOKUP($B791&amp;"#"&amp;O$6,INDIRECT(SUBSTITUTE("ИсходныеДанные!$где$2:$где$50000","где",$E$4)),INDIRECT(SUBSTITUTE("ИсходныеДанные!$что$2:$что$50000","что",$H$4)),"",0,1)</f>
        <v/>
      </c>
      <c r="Q791" s="20" t="str" cm="1">
        <f t="array" aca="1" ref="Q791" ca="1">_xlfn.XLOOKUP($B791&amp;"#"&amp;Q$6,INDIRECT(SUBSTITUTE("ИсходныеДанные!$где$2:$где$50000","где",$E$4)),INDIRECT(SUBSTITUTE("ИсходныеДанные!$что$2:$что$50000","что",$G$4)),"",0,1)</f>
        <v/>
      </c>
      <c r="R791" s="78" t="str" cm="1">
        <f t="array" aca="1" ref="R791" ca="1">_xlfn.XLOOKUP($B791&amp;"#"&amp;Q$6,INDIRECT(SUBSTITUTE("ИсходныеДанные!$где$2:$где$50000","где",$E$4)),INDIRECT(SUBSTITUTE("ИсходныеДанные!$что$2:$что$50000","что",$H$4)),"",0,1)</f>
        <v/>
      </c>
      <c r="S791" s="20" t="str" cm="1">
        <f t="array" aca="1" ref="S791" ca="1">_xlfn.XLOOKUP($B791&amp;"#"&amp;S$6,INDIRECT(SUBSTITUTE("ИсходныеДанные!$где$2:$где$50000","где",$E$4)),INDIRECT(SUBSTITUTE("ИсходныеДанные!$что$2:$что$50000","что",$G$4)),"",0,1)</f>
        <v/>
      </c>
      <c r="T791" s="78" t="str" cm="1">
        <f t="array" aca="1" ref="T791" ca="1">_xlfn.XLOOKUP($B791&amp;"#"&amp;S$6,INDIRECT(SUBSTITUTE("ИсходныеДанные!$где$2:$где$50000","где",$E$4)),INDIRECT(SUBSTITUTE("ИсходныеДанные!$что$2:$что$50000","что",$H$4)),"",0,1)</f>
        <v/>
      </c>
      <c r="U791" s="20" t="str" cm="1">
        <f t="array" aca="1" ref="U791" ca="1">_xlfn.XLOOKUP($B791&amp;"#"&amp;U$6,INDIRECT(SUBSTITUTE("ИсходныеДанные!$где$2:$где$50000","где",$E$4)),INDIRECT(SUBSTITUTE("ИсходныеДанные!$что$2:$что$50000","что",$G$4)),"",0,1)</f>
        <v/>
      </c>
      <c r="V791" s="78" t="str" cm="1">
        <f t="array" aca="1" ref="V791" ca="1">_xlfn.XLOOKUP($B791&amp;"#"&amp;U$6,INDIRECT(SUBSTITUTE("ИсходныеДанные!$где$2:$где$50000","где",$E$4)),INDIRECT(SUBSTITUTE("ИсходныеДанные!$что$2:$что$50000","что",$H$4)),"",0,1)</f>
        <v/>
      </c>
      <c r="W791" s="20" t="str" cm="1">
        <f t="array" aca="1" ref="W791" ca="1">_xlfn.XLOOKUP($B791&amp;"#"&amp;W$6,INDIRECT(SUBSTITUTE("ИсходныеДанные!$где$2:$где$50000","где",$E$4)),INDIRECT(SUBSTITUTE("ИсходныеДанные!$что$2:$что$50000","что",$G$4)),"",0,1)</f>
        <v/>
      </c>
      <c r="X791" s="78" t="str" cm="1">
        <f t="array" aca="1" ref="X791" ca="1">_xlfn.XLOOKUP($B791&amp;"#"&amp;W$6,INDIRECT(SUBSTITUTE("ИсходныеДанные!$где$2:$где$50000","где",$E$4)),INDIRECT(SUBSTITUTE("ИсходныеДанные!$что$2:$что$50000","что",$H$4)),"",0,1)</f>
        <v/>
      </c>
      <c r="Y791" s="20" t="str" cm="1">
        <f t="array" aca="1" ref="Y791" ca="1">_xlfn.XLOOKUP($B791&amp;"#"&amp;Y$6,INDIRECT(SUBSTITUTE("ИсходныеДанные!$где$2:$где$50000","где",$E$4)),INDIRECT(SUBSTITUTE("ИсходныеДанные!$что$2:$что$50000","что",$G$4)),"",0,1)</f>
        <v/>
      </c>
      <c r="Z791" s="78" t="str" cm="1">
        <f t="array" aca="1" ref="Z791" ca="1">_xlfn.XLOOKUP($B791&amp;"#"&amp;Y$6,INDIRECT(SUBSTITUTE("ИсходныеДанные!$где$2:$где$50000","где",$E$4)),INDIRECT(SUBSTITUTE("ИсходныеДанные!$что$2:$что$50000","что",$H$4)),"",0,1)</f>
        <v/>
      </c>
      <c r="AA791" s="20" t="str" cm="1">
        <f t="array" aca="1" ref="AA791" ca="1">_xlfn.XLOOKUP($B791&amp;"#"&amp;AA$6,INDIRECT(SUBSTITUTE("ИсходныеДанные!$где$2:$где$50000","где",$E$4)),INDIRECT(SUBSTITUTE("ИсходныеДанные!$что$2:$что$50000","что",$G$4)),"",0,1)</f>
        <v/>
      </c>
      <c r="AB791" s="78" t="str" cm="1">
        <f t="array" aca="1" ref="AB791" ca="1">_xlfn.XLOOKUP($B791&amp;"#"&amp;AA$6,INDIRECT(SUBSTITUTE("ИсходныеДанные!$где$2:$где$50000","где",$E$4)),INDIRECT(SUBSTITUTE("ИсходныеДанные!$что$2:$что$50000","что",$H$4)),"",0,1)</f>
        <v/>
      </c>
      <c r="AC791" s="3"/>
    </row>
    <row r="792" spans="1:29" x14ac:dyDescent="0.25">
      <c r="A792" s="6" t="str">
        <f t="shared" ca="1" si="7"/>
        <v>delete</v>
      </c>
      <c r="B792" s="9" cm="1">
        <f t="array" aca="1" ref="B792" ca="1">INDIRECT("УникальныеСписки!A"&amp;ROW()-$F$4)</f>
        <v>0</v>
      </c>
      <c r="C792" s="15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5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20" t="str" cm="1">
        <f t="array" aca="1" ref="E792" ca="1">_xlfn.XLOOKUP($B792&amp;"#"&amp;E$6,INDIRECT(SUBSTITUTE("ИсходныеДанные!$где$2:$где$50000","где",$E$4)),INDIRECT(SUBSTITUTE("ИсходныеДанные!$что$2:$что$50000","что",$G$4)),"",0,1)</f>
        <v/>
      </c>
      <c r="F792" s="78" t="str" cm="1">
        <f t="array" aca="1" ref="F792" ca="1">_xlfn.XLOOKUP($B792&amp;"#"&amp;E$6,INDIRECT(SUBSTITUTE("ИсходныеДанные!$где$2:$где$50000","где",$E$4)),INDIRECT(SUBSTITUTE("ИсходныеДанные!$что$2:$что$50000","что",$H$4)),"",0,1)</f>
        <v/>
      </c>
      <c r="G792" s="20" t="str" cm="1">
        <f t="array" aca="1" ref="G792" ca="1">_xlfn.XLOOKUP($B792&amp;"#"&amp;G$6,INDIRECT(SUBSTITUTE("ИсходныеДанные!$где$2:$где$50000","где",$E$4)),INDIRECT(SUBSTITUTE("ИсходныеДанные!$что$2:$что$50000","что",$G$4)),"",0,1)</f>
        <v/>
      </c>
      <c r="H792" s="78" t="str" cm="1">
        <f t="array" aca="1" ref="H792" ca="1">_xlfn.XLOOKUP($B792&amp;"#"&amp;G$6,INDIRECT(SUBSTITUTE("ИсходныеДанные!$где$2:$где$50000","где",$E$4)),INDIRECT(SUBSTITUTE("ИсходныеДанные!$что$2:$что$50000","что",$H$4)),"",0,1)</f>
        <v/>
      </c>
      <c r="I792" s="20" t="str" cm="1">
        <f t="array" aca="1" ref="I792" ca="1">_xlfn.XLOOKUP($B792&amp;"#"&amp;I$6,INDIRECT(SUBSTITUTE("ИсходныеДанные!$где$2:$где$50000","где",$E$4)),INDIRECT(SUBSTITUTE("ИсходныеДанные!$что$2:$что$50000","что",$G$4)),"",0,1)</f>
        <v/>
      </c>
      <c r="J792" s="78" t="str" cm="1">
        <f t="array" aca="1" ref="J792" ca="1">_xlfn.XLOOKUP($B792&amp;"#"&amp;I$6,INDIRECT(SUBSTITUTE("ИсходныеДанные!$где$2:$где$50000","где",$E$4)),INDIRECT(SUBSTITUTE("ИсходныеДанные!$что$2:$что$50000","что",$H$4)),"",0,1)</f>
        <v/>
      </c>
      <c r="K792" s="20" t="str" cm="1">
        <f t="array" aca="1" ref="K792" ca="1">_xlfn.XLOOKUP($B792&amp;"#"&amp;K$6,INDIRECT(SUBSTITUTE("ИсходныеДанные!$где$2:$где$50000","где",$E$4)),INDIRECT(SUBSTITUTE("ИсходныеДанные!$что$2:$что$50000","что",$G$4)),"",0,1)</f>
        <v/>
      </c>
      <c r="L792" s="78" t="str" cm="1">
        <f t="array" aca="1" ref="L792" ca="1">_xlfn.XLOOKUP($B792&amp;"#"&amp;K$6,INDIRECT(SUBSTITUTE("ИсходныеДанные!$где$2:$где$50000","где",$E$4)),INDIRECT(SUBSTITUTE("ИсходныеДанные!$что$2:$что$50000","что",$H$4)),"",0,1)</f>
        <v/>
      </c>
      <c r="M792" s="20" t="str" cm="1">
        <f t="array" aca="1" ref="M792" ca="1">_xlfn.XLOOKUP($B792&amp;"#"&amp;M$6,INDIRECT(SUBSTITUTE("ИсходныеДанные!$где$2:$где$50000","где",$E$4)),INDIRECT(SUBSTITUTE("ИсходныеДанные!$что$2:$что$50000","что",$G$4)),"",0,1)</f>
        <v/>
      </c>
      <c r="N792" s="78" t="str" cm="1">
        <f t="array" aca="1" ref="N792" ca="1">_xlfn.XLOOKUP($B792&amp;"#"&amp;M$6,INDIRECT(SUBSTITUTE("ИсходныеДанные!$где$2:$где$50000","где",$E$4)),INDIRECT(SUBSTITUTE("ИсходныеДанные!$что$2:$что$50000","что",$H$4)),"",0,1)</f>
        <v/>
      </c>
      <c r="O792" s="20" t="str" cm="1">
        <f t="array" aca="1" ref="O792" ca="1">_xlfn.XLOOKUP($B792&amp;"#"&amp;O$6,INDIRECT(SUBSTITUTE("ИсходныеДанные!$где$2:$где$50000","где",$E$4)),INDIRECT(SUBSTITUTE("ИсходныеДанные!$что$2:$что$50000","что",$G$4)),"",0,1)</f>
        <v/>
      </c>
      <c r="P792" s="78" t="str" cm="1">
        <f t="array" aca="1" ref="P792" ca="1">_xlfn.XLOOKUP($B792&amp;"#"&amp;O$6,INDIRECT(SUBSTITUTE("ИсходныеДанные!$где$2:$где$50000","где",$E$4)),INDIRECT(SUBSTITUTE("ИсходныеДанные!$что$2:$что$50000","что",$H$4)),"",0,1)</f>
        <v/>
      </c>
      <c r="Q792" s="20" t="str" cm="1">
        <f t="array" aca="1" ref="Q792" ca="1">_xlfn.XLOOKUP($B792&amp;"#"&amp;Q$6,INDIRECT(SUBSTITUTE("ИсходныеДанные!$где$2:$где$50000","где",$E$4)),INDIRECT(SUBSTITUTE("ИсходныеДанные!$что$2:$что$50000","что",$G$4)),"",0,1)</f>
        <v/>
      </c>
      <c r="R792" s="78" t="str" cm="1">
        <f t="array" aca="1" ref="R792" ca="1">_xlfn.XLOOKUP($B792&amp;"#"&amp;Q$6,INDIRECT(SUBSTITUTE("ИсходныеДанные!$где$2:$где$50000","где",$E$4)),INDIRECT(SUBSTITUTE("ИсходныеДанные!$что$2:$что$50000","что",$H$4)),"",0,1)</f>
        <v/>
      </c>
      <c r="S792" s="20" t="str" cm="1">
        <f t="array" aca="1" ref="S792" ca="1">_xlfn.XLOOKUP($B792&amp;"#"&amp;S$6,INDIRECT(SUBSTITUTE("ИсходныеДанные!$где$2:$где$50000","где",$E$4)),INDIRECT(SUBSTITUTE("ИсходныеДанные!$что$2:$что$50000","что",$G$4)),"",0,1)</f>
        <v/>
      </c>
      <c r="T792" s="78" t="str" cm="1">
        <f t="array" aca="1" ref="T792" ca="1">_xlfn.XLOOKUP($B792&amp;"#"&amp;S$6,INDIRECT(SUBSTITUTE("ИсходныеДанные!$где$2:$где$50000","где",$E$4)),INDIRECT(SUBSTITUTE("ИсходныеДанные!$что$2:$что$50000","что",$H$4)),"",0,1)</f>
        <v/>
      </c>
      <c r="U792" s="20" t="str" cm="1">
        <f t="array" aca="1" ref="U792" ca="1">_xlfn.XLOOKUP($B792&amp;"#"&amp;U$6,INDIRECT(SUBSTITUTE("ИсходныеДанные!$где$2:$где$50000","где",$E$4)),INDIRECT(SUBSTITUTE("ИсходныеДанные!$что$2:$что$50000","что",$G$4)),"",0,1)</f>
        <v/>
      </c>
      <c r="V792" s="78" t="str" cm="1">
        <f t="array" aca="1" ref="V792" ca="1">_xlfn.XLOOKUP($B792&amp;"#"&amp;U$6,INDIRECT(SUBSTITUTE("ИсходныеДанные!$где$2:$где$50000","где",$E$4)),INDIRECT(SUBSTITUTE("ИсходныеДанные!$что$2:$что$50000","что",$H$4)),"",0,1)</f>
        <v/>
      </c>
      <c r="W792" s="20" t="str" cm="1">
        <f t="array" aca="1" ref="W792" ca="1">_xlfn.XLOOKUP($B792&amp;"#"&amp;W$6,INDIRECT(SUBSTITUTE("ИсходныеДанные!$где$2:$где$50000","где",$E$4)),INDIRECT(SUBSTITUTE("ИсходныеДанные!$что$2:$что$50000","что",$G$4)),"",0,1)</f>
        <v/>
      </c>
      <c r="X792" s="78" t="str" cm="1">
        <f t="array" aca="1" ref="X792" ca="1">_xlfn.XLOOKUP($B792&amp;"#"&amp;W$6,INDIRECT(SUBSTITUTE("ИсходныеДанные!$где$2:$где$50000","где",$E$4)),INDIRECT(SUBSTITUTE("ИсходныеДанные!$что$2:$что$50000","что",$H$4)),"",0,1)</f>
        <v/>
      </c>
      <c r="Y792" s="20" t="str" cm="1">
        <f t="array" aca="1" ref="Y792" ca="1">_xlfn.XLOOKUP($B792&amp;"#"&amp;Y$6,INDIRECT(SUBSTITUTE("ИсходныеДанные!$где$2:$где$50000","где",$E$4)),INDIRECT(SUBSTITUTE("ИсходныеДанные!$что$2:$что$50000","что",$G$4)),"",0,1)</f>
        <v/>
      </c>
      <c r="Z792" s="78" t="str" cm="1">
        <f t="array" aca="1" ref="Z792" ca="1">_xlfn.XLOOKUP($B792&amp;"#"&amp;Y$6,INDIRECT(SUBSTITUTE("ИсходныеДанные!$где$2:$где$50000","где",$E$4)),INDIRECT(SUBSTITUTE("ИсходныеДанные!$что$2:$что$50000","что",$H$4)),"",0,1)</f>
        <v/>
      </c>
      <c r="AA792" s="20" t="str" cm="1">
        <f t="array" aca="1" ref="AA792" ca="1">_xlfn.XLOOKUP($B792&amp;"#"&amp;AA$6,INDIRECT(SUBSTITUTE("ИсходныеДанные!$где$2:$где$50000","где",$E$4)),INDIRECT(SUBSTITUTE("ИсходныеДанные!$что$2:$что$50000","что",$G$4)),"",0,1)</f>
        <v/>
      </c>
      <c r="AB792" s="78" t="str" cm="1">
        <f t="array" aca="1" ref="AB792" ca="1">_xlfn.XLOOKUP($B792&amp;"#"&amp;AA$6,INDIRECT(SUBSTITUTE("ИсходныеДанные!$где$2:$где$50000","где",$E$4)),INDIRECT(SUBSTITUTE("ИсходныеДанные!$что$2:$что$50000","что",$H$4)),"",0,1)</f>
        <v/>
      </c>
      <c r="AC792" s="3"/>
    </row>
    <row r="793" spans="1:29" x14ac:dyDescent="0.25">
      <c r="A793" s="6" t="str">
        <f t="shared" ca="1" si="7"/>
        <v>delete</v>
      </c>
      <c r="B793" s="9" cm="1">
        <f t="array" aca="1" ref="B793" ca="1">INDIRECT("УникальныеСписки!A"&amp;ROW()-$F$4)</f>
        <v>0</v>
      </c>
      <c r="C793" s="15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5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20" t="str" cm="1">
        <f t="array" aca="1" ref="E793" ca="1">_xlfn.XLOOKUP($B793&amp;"#"&amp;E$6,INDIRECT(SUBSTITUTE("ИсходныеДанные!$где$2:$где$50000","где",$E$4)),INDIRECT(SUBSTITUTE("ИсходныеДанные!$что$2:$что$50000","что",$G$4)),"",0,1)</f>
        <v/>
      </c>
      <c r="F793" s="78" t="str" cm="1">
        <f t="array" aca="1" ref="F793" ca="1">_xlfn.XLOOKUP($B793&amp;"#"&amp;E$6,INDIRECT(SUBSTITUTE("ИсходныеДанные!$где$2:$где$50000","где",$E$4)),INDIRECT(SUBSTITUTE("ИсходныеДанные!$что$2:$что$50000","что",$H$4)),"",0,1)</f>
        <v/>
      </c>
      <c r="G793" s="20" t="str" cm="1">
        <f t="array" aca="1" ref="G793" ca="1">_xlfn.XLOOKUP($B793&amp;"#"&amp;G$6,INDIRECT(SUBSTITUTE("ИсходныеДанные!$где$2:$где$50000","где",$E$4)),INDIRECT(SUBSTITUTE("ИсходныеДанные!$что$2:$что$50000","что",$G$4)),"",0,1)</f>
        <v/>
      </c>
      <c r="H793" s="78" t="str" cm="1">
        <f t="array" aca="1" ref="H793" ca="1">_xlfn.XLOOKUP($B793&amp;"#"&amp;G$6,INDIRECT(SUBSTITUTE("ИсходныеДанные!$где$2:$где$50000","где",$E$4)),INDIRECT(SUBSTITUTE("ИсходныеДанные!$что$2:$что$50000","что",$H$4)),"",0,1)</f>
        <v/>
      </c>
      <c r="I793" s="20" t="str" cm="1">
        <f t="array" aca="1" ref="I793" ca="1">_xlfn.XLOOKUP($B793&amp;"#"&amp;I$6,INDIRECT(SUBSTITUTE("ИсходныеДанные!$где$2:$где$50000","где",$E$4)),INDIRECT(SUBSTITUTE("ИсходныеДанные!$что$2:$что$50000","что",$G$4)),"",0,1)</f>
        <v/>
      </c>
      <c r="J793" s="78" t="str" cm="1">
        <f t="array" aca="1" ref="J793" ca="1">_xlfn.XLOOKUP($B793&amp;"#"&amp;I$6,INDIRECT(SUBSTITUTE("ИсходныеДанные!$где$2:$где$50000","где",$E$4)),INDIRECT(SUBSTITUTE("ИсходныеДанные!$что$2:$что$50000","что",$H$4)),"",0,1)</f>
        <v/>
      </c>
      <c r="K793" s="20" t="str" cm="1">
        <f t="array" aca="1" ref="K793" ca="1">_xlfn.XLOOKUP($B793&amp;"#"&amp;K$6,INDIRECT(SUBSTITUTE("ИсходныеДанные!$где$2:$где$50000","где",$E$4)),INDIRECT(SUBSTITUTE("ИсходныеДанные!$что$2:$что$50000","что",$G$4)),"",0,1)</f>
        <v/>
      </c>
      <c r="L793" s="78" t="str" cm="1">
        <f t="array" aca="1" ref="L793" ca="1">_xlfn.XLOOKUP($B793&amp;"#"&amp;K$6,INDIRECT(SUBSTITUTE("ИсходныеДанные!$где$2:$где$50000","где",$E$4)),INDIRECT(SUBSTITUTE("ИсходныеДанные!$что$2:$что$50000","что",$H$4)),"",0,1)</f>
        <v/>
      </c>
      <c r="M793" s="20" t="str" cm="1">
        <f t="array" aca="1" ref="M793" ca="1">_xlfn.XLOOKUP($B793&amp;"#"&amp;M$6,INDIRECT(SUBSTITUTE("ИсходныеДанные!$где$2:$где$50000","где",$E$4)),INDIRECT(SUBSTITUTE("ИсходныеДанные!$что$2:$что$50000","что",$G$4)),"",0,1)</f>
        <v/>
      </c>
      <c r="N793" s="78" t="str" cm="1">
        <f t="array" aca="1" ref="N793" ca="1">_xlfn.XLOOKUP($B793&amp;"#"&amp;M$6,INDIRECT(SUBSTITUTE("ИсходныеДанные!$где$2:$где$50000","где",$E$4)),INDIRECT(SUBSTITUTE("ИсходныеДанные!$что$2:$что$50000","что",$H$4)),"",0,1)</f>
        <v/>
      </c>
      <c r="O793" s="20" t="str" cm="1">
        <f t="array" aca="1" ref="O793" ca="1">_xlfn.XLOOKUP($B793&amp;"#"&amp;O$6,INDIRECT(SUBSTITUTE("ИсходныеДанные!$где$2:$где$50000","где",$E$4)),INDIRECT(SUBSTITUTE("ИсходныеДанные!$что$2:$что$50000","что",$G$4)),"",0,1)</f>
        <v/>
      </c>
      <c r="P793" s="78" t="str" cm="1">
        <f t="array" aca="1" ref="P793" ca="1">_xlfn.XLOOKUP($B793&amp;"#"&amp;O$6,INDIRECT(SUBSTITUTE("ИсходныеДанные!$где$2:$где$50000","где",$E$4)),INDIRECT(SUBSTITUTE("ИсходныеДанные!$что$2:$что$50000","что",$H$4)),"",0,1)</f>
        <v/>
      </c>
      <c r="Q793" s="20" t="str" cm="1">
        <f t="array" aca="1" ref="Q793" ca="1">_xlfn.XLOOKUP($B793&amp;"#"&amp;Q$6,INDIRECT(SUBSTITUTE("ИсходныеДанные!$где$2:$где$50000","где",$E$4)),INDIRECT(SUBSTITUTE("ИсходныеДанные!$что$2:$что$50000","что",$G$4)),"",0,1)</f>
        <v/>
      </c>
      <c r="R793" s="78" t="str" cm="1">
        <f t="array" aca="1" ref="R793" ca="1">_xlfn.XLOOKUP($B793&amp;"#"&amp;Q$6,INDIRECT(SUBSTITUTE("ИсходныеДанные!$где$2:$где$50000","где",$E$4)),INDIRECT(SUBSTITUTE("ИсходныеДанные!$что$2:$что$50000","что",$H$4)),"",0,1)</f>
        <v/>
      </c>
      <c r="S793" s="20" t="str" cm="1">
        <f t="array" aca="1" ref="S793" ca="1">_xlfn.XLOOKUP($B793&amp;"#"&amp;S$6,INDIRECT(SUBSTITUTE("ИсходныеДанные!$где$2:$где$50000","где",$E$4)),INDIRECT(SUBSTITUTE("ИсходныеДанные!$что$2:$что$50000","что",$G$4)),"",0,1)</f>
        <v/>
      </c>
      <c r="T793" s="78" t="str" cm="1">
        <f t="array" aca="1" ref="T793" ca="1">_xlfn.XLOOKUP($B793&amp;"#"&amp;S$6,INDIRECT(SUBSTITUTE("ИсходныеДанные!$где$2:$где$50000","где",$E$4)),INDIRECT(SUBSTITUTE("ИсходныеДанные!$что$2:$что$50000","что",$H$4)),"",0,1)</f>
        <v/>
      </c>
      <c r="U793" s="20" t="str" cm="1">
        <f t="array" aca="1" ref="U793" ca="1">_xlfn.XLOOKUP($B793&amp;"#"&amp;U$6,INDIRECT(SUBSTITUTE("ИсходныеДанные!$где$2:$где$50000","где",$E$4)),INDIRECT(SUBSTITUTE("ИсходныеДанные!$что$2:$что$50000","что",$G$4)),"",0,1)</f>
        <v/>
      </c>
      <c r="V793" s="78" t="str" cm="1">
        <f t="array" aca="1" ref="V793" ca="1">_xlfn.XLOOKUP($B793&amp;"#"&amp;U$6,INDIRECT(SUBSTITUTE("ИсходныеДанные!$где$2:$где$50000","где",$E$4)),INDIRECT(SUBSTITUTE("ИсходныеДанные!$что$2:$что$50000","что",$H$4)),"",0,1)</f>
        <v/>
      </c>
      <c r="W793" s="20" t="str" cm="1">
        <f t="array" aca="1" ref="W793" ca="1">_xlfn.XLOOKUP($B793&amp;"#"&amp;W$6,INDIRECT(SUBSTITUTE("ИсходныеДанные!$где$2:$где$50000","где",$E$4)),INDIRECT(SUBSTITUTE("ИсходныеДанные!$что$2:$что$50000","что",$G$4)),"",0,1)</f>
        <v/>
      </c>
      <c r="X793" s="78" t="str" cm="1">
        <f t="array" aca="1" ref="X793" ca="1">_xlfn.XLOOKUP($B793&amp;"#"&amp;W$6,INDIRECT(SUBSTITUTE("ИсходныеДанные!$где$2:$где$50000","где",$E$4)),INDIRECT(SUBSTITUTE("ИсходныеДанные!$что$2:$что$50000","что",$H$4)),"",0,1)</f>
        <v/>
      </c>
      <c r="Y793" s="20" t="str" cm="1">
        <f t="array" aca="1" ref="Y793" ca="1">_xlfn.XLOOKUP($B793&amp;"#"&amp;Y$6,INDIRECT(SUBSTITUTE("ИсходныеДанные!$где$2:$где$50000","где",$E$4)),INDIRECT(SUBSTITUTE("ИсходныеДанные!$что$2:$что$50000","что",$G$4)),"",0,1)</f>
        <v/>
      </c>
      <c r="Z793" s="78" t="str" cm="1">
        <f t="array" aca="1" ref="Z793" ca="1">_xlfn.XLOOKUP($B793&amp;"#"&amp;Y$6,INDIRECT(SUBSTITUTE("ИсходныеДанные!$где$2:$где$50000","где",$E$4)),INDIRECT(SUBSTITUTE("ИсходныеДанные!$что$2:$что$50000","что",$H$4)),"",0,1)</f>
        <v/>
      </c>
      <c r="AA793" s="20" t="str" cm="1">
        <f t="array" aca="1" ref="AA793" ca="1">_xlfn.XLOOKUP($B793&amp;"#"&amp;AA$6,INDIRECT(SUBSTITUTE("ИсходныеДанные!$где$2:$где$50000","где",$E$4)),INDIRECT(SUBSTITUTE("ИсходныеДанные!$что$2:$что$50000","что",$G$4)),"",0,1)</f>
        <v/>
      </c>
      <c r="AB793" s="78" t="str" cm="1">
        <f t="array" aca="1" ref="AB793" ca="1">_xlfn.XLOOKUP($B793&amp;"#"&amp;AA$6,INDIRECT(SUBSTITUTE("ИсходныеДанные!$где$2:$где$50000","где",$E$4)),INDIRECT(SUBSTITUTE("ИсходныеДанные!$что$2:$что$50000","что",$H$4)),"",0,1)</f>
        <v/>
      </c>
      <c r="AC793" s="3"/>
    </row>
    <row r="794" spans="1:29" x14ac:dyDescent="0.25">
      <c r="A794" s="6" t="str">
        <f t="shared" ca="1" si="7"/>
        <v>delete</v>
      </c>
      <c r="B794" s="9" cm="1">
        <f t="array" aca="1" ref="B794" ca="1">INDIRECT("УникальныеСписки!A"&amp;ROW()-$F$4)</f>
        <v>0</v>
      </c>
      <c r="C794" s="15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5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20" t="str" cm="1">
        <f t="array" aca="1" ref="E794" ca="1">_xlfn.XLOOKUP($B794&amp;"#"&amp;E$6,INDIRECT(SUBSTITUTE("ИсходныеДанные!$где$2:$где$50000","где",$E$4)),INDIRECT(SUBSTITUTE("ИсходныеДанные!$что$2:$что$50000","что",$G$4)),"",0,1)</f>
        <v/>
      </c>
      <c r="F794" s="78" t="str" cm="1">
        <f t="array" aca="1" ref="F794" ca="1">_xlfn.XLOOKUP($B794&amp;"#"&amp;E$6,INDIRECT(SUBSTITUTE("ИсходныеДанные!$где$2:$где$50000","где",$E$4)),INDIRECT(SUBSTITUTE("ИсходныеДанные!$что$2:$что$50000","что",$H$4)),"",0,1)</f>
        <v/>
      </c>
      <c r="G794" s="20" t="str" cm="1">
        <f t="array" aca="1" ref="G794" ca="1">_xlfn.XLOOKUP($B794&amp;"#"&amp;G$6,INDIRECT(SUBSTITUTE("ИсходныеДанные!$где$2:$где$50000","где",$E$4)),INDIRECT(SUBSTITUTE("ИсходныеДанные!$что$2:$что$50000","что",$G$4)),"",0,1)</f>
        <v/>
      </c>
      <c r="H794" s="78" t="str" cm="1">
        <f t="array" aca="1" ref="H794" ca="1">_xlfn.XLOOKUP($B794&amp;"#"&amp;G$6,INDIRECT(SUBSTITUTE("ИсходныеДанные!$где$2:$где$50000","где",$E$4)),INDIRECT(SUBSTITUTE("ИсходныеДанные!$что$2:$что$50000","что",$H$4)),"",0,1)</f>
        <v/>
      </c>
      <c r="I794" s="20" t="str" cm="1">
        <f t="array" aca="1" ref="I794" ca="1">_xlfn.XLOOKUP($B794&amp;"#"&amp;I$6,INDIRECT(SUBSTITUTE("ИсходныеДанные!$где$2:$где$50000","где",$E$4)),INDIRECT(SUBSTITUTE("ИсходныеДанные!$что$2:$что$50000","что",$G$4)),"",0,1)</f>
        <v/>
      </c>
      <c r="J794" s="78" t="str" cm="1">
        <f t="array" aca="1" ref="J794" ca="1">_xlfn.XLOOKUP($B794&amp;"#"&amp;I$6,INDIRECT(SUBSTITUTE("ИсходныеДанные!$где$2:$где$50000","где",$E$4)),INDIRECT(SUBSTITUTE("ИсходныеДанные!$что$2:$что$50000","что",$H$4)),"",0,1)</f>
        <v/>
      </c>
      <c r="K794" s="20" t="str" cm="1">
        <f t="array" aca="1" ref="K794" ca="1">_xlfn.XLOOKUP($B794&amp;"#"&amp;K$6,INDIRECT(SUBSTITUTE("ИсходныеДанные!$где$2:$где$50000","где",$E$4)),INDIRECT(SUBSTITUTE("ИсходныеДанные!$что$2:$что$50000","что",$G$4)),"",0,1)</f>
        <v/>
      </c>
      <c r="L794" s="78" t="str" cm="1">
        <f t="array" aca="1" ref="L794" ca="1">_xlfn.XLOOKUP($B794&amp;"#"&amp;K$6,INDIRECT(SUBSTITUTE("ИсходныеДанные!$где$2:$где$50000","где",$E$4)),INDIRECT(SUBSTITUTE("ИсходныеДанные!$что$2:$что$50000","что",$H$4)),"",0,1)</f>
        <v/>
      </c>
      <c r="M794" s="20" t="str" cm="1">
        <f t="array" aca="1" ref="M794" ca="1">_xlfn.XLOOKUP($B794&amp;"#"&amp;M$6,INDIRECT(SUBSTITUTE("ИсходныеДанные!$где$2:$где$50000","где",$E$4)),INDIRECT(SUBSTITUTE("ИсходныеДанные!$что$2:$что$50000","что",$G$4)),"",0,1)</f>
        <v/>
      </c>
      <c r="N794" s="78" t="str" cm="1">
        <f t="array" aca="1" ref="N794" ca="1">_xlfn.XLOOKUP($B794&amp;"#"&amp;M$6,INDIRECT(SUBSTITUTE("ИсходныеДанные!$где$2:$где$50000","где",$E$4)),INDIRECT(SUBSTITUTE("ИсходныеДанные!$что$2:$что$50000","что",$H$4)),"",0,1)</f>
        <v/>
      </c>
      <c r="O794" s="20" t="str" cm="1">
        <f t="array" aca="1" ref="O794" ca="1">_xlfn.XLOOKUP($B794&amp;"#"&amp;O$6,INDIRECT(SUBSTITUTE("ИсходныеДанные!$где$2:$где$50000","где",$E$4)),INDIRECT(SUBSTITUTE("ИсходныеДанные!$что$2:$что$50000","что",$G$4)),"",0,1)</f>
        <v/>
      </c>
      <c r="P794" s="78" t="str" cm="1">
        <f t="array" aca="1" ref="P794" ca="1">_xlfn.XLOOKUP($B794&amp;"#"&amp;O$6,INDIRECT(SUBSTITUTE("ИсходныеДанные!$где$2:$где$50000","где",$E$4)),INDIRECT(SUBSTITUTE("ИсходныеДанные!$что$2:$что$50000","что",$H$4)),"",0,1)</f>
        <v/>
      </c>
      <c r="Q794" s="20" t="str" cm="1">
        <f t="array" aca="1" ref="Q794" ca="1">_xlfn.XLOOKUP($B794&amp;"#"&amp;Q$6,INDIRECT(SUBSTITUTE("ИсходныеДанные!$где$2:$где$50000","где",$E$4)),INDIRECT(SUBSTITUTE("ИсходныеДанные!$что$2:$что$50000","что",$G$4)),"",0,1)</f>
        <v/>
      </c>
      <c r="R794" s="78" t="str" cm="1">
        <f t="array" aca="1" ref="R794" ca="1">_xlfn.XLOOKUP($B794&amp;"#"&amp;Q$6,INDIRECT(SUBSTITUTE("ИсходныеДанные!$где$2:$где$50000","где",$E$4)),INDIRECT(SUBSTITUTE("ИсходныеДанные!$что$2:$что$50000","что",$H$4)),"",0,1)</f>
        <v/>
      </c>
      <c r="S794" s="20" t="str" cm="1">
        <f t="array" aca="1" ref="S794" ca="1">_xlfn.XLOOKUP($B794&amp;"#"&amp;S$6,INDIRECT(SUBSTITUTE("ИсходныеДанные!$где$2:$где$50000","где",$E$4)),INDIRECT(SUBSTITUTE("ИсходныеДанные!$что$2:$что$50000","что",$G$4)),"",0,1)</f>
        <v/>
      </c>
      <c r="T794" s="78" t="str" cm="1">
        <f t="array" aca="1" ref="T794" ca="1">_xlfn.XLOOKUP($B794&amp;"#"&amp;S$6,INDIRECT(SUBSTITUTE("ИсходныеДанные!$где$2:$где$50000","где",$E$4)),INDIRECT(SUBSTITUTE("ИсходныеДанные!$что$2:$что$50000","что",$H$4)),"",0,1)</f>
        <v/>
      </c>
      <c r="U794" s="20" t="str" cm="1">
        <f t="array" aca="1" ref="U794" ca="1">_xlfn.XLOOKUP($B794&amp;"#"&amp;U$6,INDIRECT(SUBSTITUTE("ИсходныеДанные!$где$2:$где$50000","где",$E$4)),INDIRECT(SUBSTITUTE("ИсходныеДанные!$что$2:$что$50000","что",$G$4)),"",0,1)</f>
        <v/>
      </c>
      <c r="V794" s="78" t="str" cm="1">
        <f t="array" aca="1" ref="V794" ca="1">_xlfn.XLOOKUP($B794&amp;"#"&amp;U$6,INDIRECT(SUBSTITUTE("ИсходныеДанные!$где$2:$где$50000","где",$E$4)),INDIRECT(SUBSTITUTE("ИсходныеДанные!$что$2:$что$50000","что",$H$4)),"",0,1)</f>
        <v/>
      </c>
      <c r="W794" s="20" t="str" cm="1">
        <f t="array" aca="1" ref="W794" ca="1">_xlfn.XLOOKUP($B794&amp;"#"&amp;W$6,INDIRECT(SUBSTITUTE("ИсходныеДанные!$где$2:$где$50000","где",$E$4)),INDIRECT(SUBSTITUTE("ИсходныеДанные!$что$2:$что$50000","что",$G$4)),"",0,1)</f>
        <v/>
      </c>
      <c r="X794" s="78" t="str" cm="1">
        <f t="array" aca="1" ref="X794" ca="1">_xlfn.XLOOKUP($B794&amp;"#"&amp;W$6,INDIRECT(SUBSTITUTE("ИсходныеДанные!$где$2:$где$50000","где",$E$4)),INDIRECT(SUBSTITUTE("ИсходныеДанные!$что$2:$что$50000","что",$H$4)),"",0,1)</f>
        <v/>
      </c>
      <c r="Y794" s="20" t="str" cm="1">
        <f t="array" aca="1" ref="Y794" ca="1">_xlfn.XLOOKUP($B794&amp;"#"&amp;Y$6,INDIRECT(SUBSTITUTE("ИсходныеДанные!$где$2:$где$50000","где",$E$4)),INDIRECT(SUBSTITUTE("ИсходныеДанные!$что$2:$что$50000","что",$G$4)),"",0,1)</f>
        <v/>
      </c>
      <c r="Z794" s="78" t="str" cm="1">
        <f t="array" aca="1" ref="Z794" ca="1">_xlfn.XLOOKUP($B794&amp;"#"&amp;Y$6,INDIRECT(SUBSTITUTE("ИсходныеДанные!$где$2:$где$50000","где",$E$4)),INDIRECT(SUBSTITUTE("ИсходныеДанные!$что$2:$что$50000","что",$H$4)),"",0,1)</f>
        <v/>
      </c>
      <c r="AA794" s="20" t="str" cm="1">
        <f t="array" aca="1" ref="AA794" ca="1">_xlfn.XLOOKUP($B794&amp;"#"&amp;AA$6,INDIRECT(SUBSTITUTE("ИсходныеДанные!$где$2:$где$50000","где",$E$4)),INDIRECT(SUBSTITUTE("ИсходныеДанные!$что$2:$что$50000","что",$G$4)),"",0,1)</f>
        <v/>
      </c>
      <c r="AB794" s="78" t="str" cm="1">
        <f t="array" aca="1" ref="AB794" ca="1">_xlfn.XLOOKUP($B794&amp;"#"&amp;AA$6,INDIRECT(SUBSTITUTE("ИсходныеДанные!$где$2:$где$50000","где",$E$4)),INDIRECT(SUBSTITUTE("ИсходныеДанные!$что$2:$что$50000","что",$H$4)),"",0,1)</f>
        <v/>
      </c>
      <c r="AC794" s="3"/>
    </row>
    <row r="795" spans="1:29" x14ac:dyDescent="0.25">
      <c r="A795" s="6" t="str">
        <f t="shared" ca="1" si="7"/>
        <v>delete</v>
      </c>
      <c r="B795" s="9" cm="1">
        <f t="array" aca="1" ref="B795" ca="1">INDIRECT("УникальныеСписки!A"&amp;ROW()-$F$4)</f>
        <v>0</v>
      </c>
      <c r="C795" s="15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5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20" t="str" cm="1">
        <f t="array" aca="1" ref="E795" ca="1">_xlfn.XLOOKUP($B795&amp;"#"&amp;E$6,INDIRECT(SUBSTITUTE("ИсходныеДанные!$где$2:$где$50000","где",$E$4)),INDIRECT(SUBSTITUTE("ИсходныеДанные!$что$2:$что$50000","что",$G$4)),"",0,1)</f>
        <v/>
      </c>
      <c r="F795" s="78" t="str" cm="1">
        <f t="array" aca="1" ref="F795" ca="1">_xlfn.XLOOKUP($B795&amp;"#"&amp;E$6,INDIRECT(SUBSTITUTE("ИсходныеДанные!$где$2:$где$50000","где",$E$4)),INDIRECT(SUBSTITUTE("ИсходныеДанные!$что$2:$что$50000","что",$H$4)),"",0,1)</f>
        <v/>
      </c>
      <c r="G795" s="20" t="str" cm="1">
        <f t="array" aca="1" ref="G795" ca="1">_xlfn.XLOOKUP($B795&amp;"#"&amp;G$6,INDIRECT(SUBSTITUTE("ИсходныеДанные!$где$2:$где$50000","где",$E$4)),INDIRECT(SUBSTITUTE("ИсходныеДанные!$что$2:$что$50000","что",$G$4)),"",0,1)</f>
        <v/>
      </c>
      <c r="H795" s="78" t="str" cm="1">
        <f t="array" aca="1" ref="H795" ca="1">_xlfn.XLOOKUP($B795&amp;"#"&amp;G$6,INDIRECT(SUBSTITUTE("ИсходныеДанные!$где$2:$где$50000","где",$E$4)),INDIRECT(SUBSTITUTE("ИсходныеДанные!$что$2:$что$50000","что",$H$4)),"",0,1)</f>
        <v/>
      </c>
      <c r="I795" s="20" t="str" cm="1">
        <f t="array" aca="1" ref="I795" ca="1">_xlfn.XLOOKUP($B795&amp;"#"&amp;I$6,INDIRECT(SUBSTITUTE("ИсходныеДанные!$где$2:$где$50000","где",$E$4)),INDIRECT(SUBSTITUTE("ИсходныеДанные!$что$2:$что$50000","что",$G$4)),"",0,1)</f>
        <v/>
      </c>
      <c r="J795" s="78" t="str" cm="1">
        <f t="array" aca="1" ref="J795" ca="1">_xlfn.XLOOKUP($B795&amp;"#"&amp;I$6,INDIRECT(SUBSTITUTE("ИсходныеДанные!$где$2:$где$50000","где",$E$4)),INDIRECT(SUBSTITUTE("ИсходныеДанные!$что$2:$что$50000","что",$H$4)),"",0,1)</f>
        <v/>
      </c>
      <c r="K795" s="20" t="str" cm="1">
        <f t="array" aca="1" ref="K795" ca="1">_xlfn.XLOOKUP($B795&amp;"#"&amp;K$6,INDIRECT(SUBSTITUTE("ИсходныеДанные!$где$2:$где$50000","где",$E$4)),INDIRECT(SUBSTITUTE("ИсходныеДанные!$что$2:$что$50000","что",$G$4)),"",0,1)</f>
        <v/>
      </c>
      <c r="L795" s="78" t="str" cm="1">
        <f t="array" aca="1" ref="L795" ca="1">_xlfn.XLOOKUP($B795&amp;"#"&amp;K$6,INDIRECT(SUBSTITUTE("ИсходныеДанные!$где$2:$где$50000","где",$E$4)),INDIRECT(SUBSTITUTE("ИсходныеДанные!$что$2:$что$50000","что",$H$4)),"",0,1)</f>
        <v/>
      </c>
      <c r="M795" s="20" t="str" cm="1">
        <f t="array" aca="1" ref="M795" ca="1">_xlfn.XLOOKUP($B795&amp;"#"&amp;M$6,INDIRECT(SUBSTITUTE("ИсходныеДанные!$где$2:$где$50000","где",$E$4)),INDIRECT(SUBSTITUTE("ИсходныеДанные!$что$2:$что$50000","что",$G$4)),"",0,1)</f>
        <v/>
      </c>
      <c r="N795" s="78" t="str" cm="1">
        <f t="array" aca="1" ref="N795" ca="1">_xlfn.XLOOKUP($B795&amp;"#"&amp;M$6,INDIRECT(SUBSTITUTE("ИсходныеДанные!$где$2:$где$50000","где",$E$4)),INDIRECT(SUBSTITUTE("ИсходныеДанные!$что$2:$что$50000","что",$H$4)),"",0,1)</f>
        <v/>
      </c>
      <c r="O795" s="20" t="str" cm="1">
        <f t="array" aca="1" ref="O795" ca="1">_xlfn.XLOOKUP($B795&amp;"#"&amp;O$6,INDIRECT(SUBSTITUTE("ИсходныеДанные!$где$2:$где$50000","где",$E$4)),INDIRECT(SUBSTITUTE("ИсходныеДанные!$что$2:$что$50000","что",$G$4)),"",0,1)</f>
        <v/>
      </c>
      <c r="P795" s="78" t="str" cm="1">
        <f t="array" aca="1" ref="P795" ca="1">_xlfn.XLOOKUP($B795&amp;"#"&amp;O$6,INDIRECT(SUBSTITUTE("ИсходныеДанные!$где$2:$где$50000","где",$E$4)),INDIRECT(SUBSTITUTE("ИсходныеДанные!$что$2:$что$50000","что",$H$4)),"",0,1)</f>
        <v/>
      </c>
      <c r="Q795" s="20" t="str" cm="1">
        <f t="array" aca="1" ref="Q795" ca="1">_xlfn.XLOOKUP($B795&amp;"#"&amp;Q$6,INDIRECT(SUBSTITUTE("ИсходныеДанные!$где$2:$где$50000","где",$E$4)),INDIRECT(SUBSTITUTE("ИсходныеДанные!$что$2:$что$50000","что",$G$4)),"",0,1)</f>
        <v/>
      </c>
      <c r="R795" s="78" t="str" cm="1">
        <f t="array" aca="1" ref="R795" ca="1">_xlfn.XLOOKUP($B795&amp;"#"&amp;Q$6,INDIRECT(SUBSTITUTE("ИсходныеДанные!$где$2:$где$50000","где",$E$4)),INDIRECT(SUBSTITUTE("ИсходныеДанные!$что$2:$что$50000","что",$H$4)),"",0,1)</f>
        <v/>
      </c>
      <c r="S795" s="20" t="str" cm="1">
        <f t="array" aca="1" ref="S795" ca="1">_xlfn.XLOOKUP($B795&amp;"#"&amp;S$6,INDIRECT(SUBSTITUTE("ИсходныеДанные!$где$2:$где$50000","где",$E$4)),INDIRECT(SUBSTITUTE("ИсходныеДанные!$что$2:$что$50000","что",$G$4)),"",0,1)</f>
        <v/>
      </c>
      <c r="T795" s="78" t="str" cm="1">
        <f t="array" aca="1" ref="T795" ca="1">_xlfn.XLOOKUP($B795&amp;"#"&amp;S$6,INDIRECT(SUBSTITUTE("ИсходныеДанные!$где$2:$где$50000","где",$E$4)),INDIRECT(SUBSTITUTE("ИсходныеДанные!$что$2:$что$50000","что",$H$4)),"",0,1)</f>
        <v/>
      </c>
      <c r="U795" s="20" t="str" cm="1">
        <f t="array" aca="1" ref="U795" ca="1">_xlfn.XLOOKUP($B795&amp;"#"&amp;U$6,INDIRECT(SUBSTITUTE("ИсходныеДанные!$где$2:$где$50000","где",$E$4)),INDIRECT(SUBSTITUTE("ИсходныеДанные!$что$2:$что$50000","что",$G$4)),"",0,1)</f>
        <v/>
      </c>
      <c r="V795" s="78" t="str" cm="1">
        <f t="array" aca="1" ref="V795" ca="1">_xlfn.XLOOKUP($B795&amp;"#"&amp;U$6,INDIRECT(SUBSTITUTE("ИсходныеДанные!$где$2:$где$50000","где",$E$4)),INDIRECT(SUBSTITUTE("ИсходныеДанные!$что$2:$что$50000","что",$H$4)),"",0,1)</f>
        <v/>
      </c>
      <c r="W795" s="20" t="str" cm="1">
        <f t="array" aca="1" ref="W795" ca="1">_xlfn.XLOOKUP($B795&amp;"#"&amp;W$6,INDIRECT(SUBSTITUTE("ИсходныеДанные!$где$2:$где$50000","где",$E$4)),INDIRECT(SUBSTITUTE("ИсходныеДанные!$что$2:$что$50000","что",$G$4)),"",0,1)</f>
        <v/>
      </c>
      <c r="X795" s="78" t="str" cm="1">
        <f t="array" aca="1" ref="X795" ca="1">_xlfn.XLOOKUP($B795&amp;"#"&amp;W$6,INDIRECT(SUBSTITUTE("ИсходныеДанные!$где$2:$где$50000","где",$E$4)),INDIRECT(SUBSTITUTE("ИсходныеДанные!$что$2:$что$50000","что",$H$4)),"",0,1)</f>
        <v/>
      </c>
      <c r="Y795" s="20" t="str" cm="1">
        <f t="array" aca="1" ref="Y795" ca="1">_xlfn.XLOOKUP($B795&amp;"#"&amp;Y$6,INDIRECT(SUBSTITUTE("ИсходныеДанные!$где$2:$где$50000","где",$E$4)),INDIRECT(SUBSTITUTE("ИсходныеДанные!$что$2:$что$50000","что",$G$4)),"",0,1)</f>
        <v/>
      </c>
      <c r="Z795" s="78" t="str" cm="1">
        <f t="array" aca="1" ref="Z795" ca="1">_xlfn.XLOOKUP($B795&amp;"#"&amp;Y$6,INDIRECT(SUBSTITUTE("ИсходныеДанные!$где$2:$где$50000","где",$E$4)),INDIRECT(SUBSTITUTE("ИсходныеДанные!$что$2:$что$50000","что",$H$4)),"",0,1)</f>
        <v/>
      </c>
      <c r="AA795" s="20" t="str" cm="1">
        <f t="array" aca="1" ref="AA795" ca="1">_xlfn.XLOOKUP($B795&amp;"#"&amp;AA$6,INDIRECT(SUBSTITUTE("ИсходныеДанные!$где$2:$где$50000","где",$E$4)),INDIRECT(SUBSTITUTE("ИсходныеДанные!$что$2:$что$50000","что",$G$4)),"",0,1)</f>
        <v/>
      </c>
      <c r="AB795" s="78" t="str" cm="1">
        <f t="array" aca="1" ref="AB795" ca="1">_xlfn.XLOOKUP($B795&amp;"#"&amp;AA$6,INDIRECT(SUBSTITUTE("ИсходныеДанные!$где$2:$где$50000","где",$E$4)),INDIRECT(SUBSTITUTE("ИсходныеДанные!$что$2:$что$50000","что",$H$4)),"",0,1)</f>
        <v/>
      </c>
      <c r="AC795" s="3"/>
    </row>
    <row r="796" spans="1:29" x14ac:dyDescent="0.25">
      <c r="A796" s="6" t="str">
        <f t="shared" ca="1" si="7"/>
        <v>delete</v>
      </c>
      <c r="B796" s="9" cm="1">
        <f t="array" aca="1" ref="B796" ca="1">INDIRECT("УникальныеСписки!A"&amp;ROW()-$F$4)</f>
        <v>0</v>
      </c>
      <c r="C796" s="15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5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20" t="str" cm="1">
        <f t="array" aca="1" ref="E796" ca="1">_xlfn.XLOOKUP($B796&amp;"#"&amp;E$6,INDIRECT(SUBSTITUTE("ИсходныеДанные!$где$2:$где$50000","где",$E$4)),INDIRECT(SUBSTITUTE("ИсходныеДанные!$что$2:$что$50000","что",$G$4)),"",0,1)</f>
        <v/>
      </c>
      <c r="F796" s="78" t="str" cm="1">
        <f t="array" aca="1" ref="F796" ca="1">_xlfn.XLOOKUP($B796&amp;"#"&amp;E$6,INDIRECT(SUBSTITUTE("ИсходныеДанные!$где$2:$где$50000","где",$E$4)),INDIRECT(SUBSTITUTE("ИсходныеДанные!$что$2:$что$50000","что",$H$4)),"",0,1)</f>
        <v/>
      </c>
      <c r="G796" s="20" t="str" cm="1">
        <f t="array" aca="1" ref="G796" ca="1">_xlfn.XLOOKUP($B796&amp;"#"&amp;G$6,INDIRECT(SUBSTITUTE("ИсходныеДанные!$где$2:$где$50000","где",$E$4)),INDIRECT(SUBSTITUTE("ИсходныеДанные!$что$2:$что$50000","что",$G$4)),"",0,1)</f>
        <v/>
      </c>
      <c r="H796" s="78" t="str" cm="1">
        <f t="array" aca="1" ref="H796" ca="1">_xlfn.XLOOKUP($B796&amp;"#"&amp;G$6,INDIRECT(SUBSTITUTE("ИсходныеДанные!$где$2:$где$50000","где",$E$4)),INDIRECT(SUBSTITUTE("ИсходныеДанные!$что$2:$что$50000","что",$H$4)),"",0,1)</f>
        <v/>
      </c>
      <c r="I796" s="20" t="str" cm="1">
        <f t="array" aca="1" ref="I796" ca="1">_xlfn.XLOOKUP($B796&amp;"#"&amp;I$6,INDIRECT(SUBSTITUTE("ИсходныеДанные!$где$2:$где$50000","где",$E$4)),INDIRECT(SUBSTITUTE("ИсходныеДанные!$что$2:$что$50000","что",$G$4)),"",0,1)</f>
        <v/>
      </c>
      <c r="J796" s="78" t="str" cm="1">
        <f t="array" aca="1" ref="J796" ca="1">_xlfn.XLOOKUP($B796&amp;"#"&amp;I$6,INDIRECT(SUBSTITUTE("ИсходныеДанные!$где$2:$где$50000","где",$E$4)),INDIRECT(SUBSTITUTE("ИсходныеДанные!$что$2:$что$50000","что",$H$4)),"",0,1)</f>
        <v/>
      </c>
      <c r="K796" s="20" t="str" cm="1">
        <f t="array" aca="1" ref="K796" ca="1">_xlfn.XLOOKUP($B796&amp;"#"&amp;K$6,INDIRECT(SUBSTITUTE("ИсходныеДанные!$где$2:$где$50000","где",$E$4)),INDIRECT(SUBSTITUTE("ИсходныеДанные!$что$2:$что$50000","что",$G$4)),"",0,1)</f>
        <v/>
      </c>
      <c r="L796" s="78" t="str" cm="1">
        <f t="array" aca="1" ref="L796" ca="1">_xlfn.XLOOKUP($B796&amp;"#"&amp;K$6,INDIRECT(SUBSTITUTE("ИсходныеДанные!$где$2:$где$50000","где",$E$4)),INDIRECT(SUBSTITUTE("ИсходныеДанные!$что$2:$что$50000","что",$H$4)),"",0,1)</f>
        <v/>
      </c>
      <c r="M796" s="20" t="str" cm="1">
        <f t="array" aca="1" ref="M796" ca="1">_xlfn.XLOOKUP($B796&amp;"#"&amp;M$6,INDIRECT(SUBSTITUTE("ИсходныеДанные!$где$2:$где$50000","где",$E$4)),INDIRECT(SUBSTITUTE("ИсходныеДанные!$что$2:$что$50000","что",$G$4)),"",0,1)</f>
        <v/>
      </c>
      <c r="N796" s="78" t="str" cm="1">
        <f t="array" aca="1" ref="N796" ca="1">_xlfn.XLOOKUP($B796&amp;"#"&amp;M$6,INDIRECT(SUBSTITUTE("ИсходныеДанные!$где$2:$где$50000","где",$E$4)),INDIRECT(SUBSTITUTE("ИсходныеДанные!$что$2:$что$50000","что",$H$4)),"",0,1)</f>
        <v/>
      </c>
      <c r="O796" s="20" t="str" cm="1">
        <f t="array" aca="1" ref="O796" ca="1">_xlfn.XLOOKUP($B796&amp;"#"&amp;O$6,INDIRECT(SUBSTITUTE("ИсходныеДанные!$где$2:$где$50000","где",$E$4)),INDIRECT(SUBSTITUTE("ИсходныеДанные!$что$2:$что$50000","что",$G$4)),"",0,1)</f>
        <v/>
      </c>
      <c r="P796" s="78" t="str" cm="1">
        <f t="array" aca="1" ref="P796" ca="1">_xlfn.XLOOKUP($B796&amp;"#"&amp;O$6,INDIRECT(SUBSTITUTE("ИсходныеДанные!$где$2:$где$50000","где",$E$4)),INDIRECT(SUBSTITUTE("ИсходныеДанные!$что$2:$что$50000","что",$H$4)),"",0,1)</f>
        <v/>
      </c>
      <c r="Q796" s="20" t="str" cm="1">
        <f t="array" aca="1" ref="Q796" ca="1">_xlfn.XLOOKUP($B796&amp;"#"&amp;Q$6,INDIRECT(SUBSTITUTE("ИсходныеДанные!$где$2:$где$50000","где",$E$4)),INDIRECT(SUBSTITUTE("ИсходныеДанные!$что$2:$что$50000","что",$G$4)),"",0,1)</f>
        <v/>
      </c>
      <c r="R796" s="78" t="str" cm="1">
        <f t="array" aca="1" ref="R796" ca="1">_xlfn.XLOOKUP($B796&amp;"#"&amp;Q$6,INDIRECT(SUBSTITUTE("ИсходныеДанные!$где$2:$где$50000","где",$E$4)),INDIRECT(SUBSTITUTE("ИсходныеДанные!$что$2:$что$50000","что",$H$4)),"",0,1)</f>
        <v/>
      </c>
      <c r="S796" s="20" t="str" cm="1">
        <f t="array" aca="1" ref="S796" ca="1">_xlfn.XLOOKUP($B796&amp;"#"&amp;S$6,INDIRECT(SUBSTITUTE("ИсходныеДанные!$где$2:$где$50000","где",$E$4)),INDIRECT(SUBSTITUTE("ИсходныеДанные!$что$2:$что$50000","что",$G$4)),"",0,1)</f>
        <v/>
      </c>
      <c r="T796" s="78" t="str" cm="1">
        <f t="array" aca="1" ref="T796" ca="1">_xlfn.XLOOKUP($B796&amp;"#"&amp;S$6,INDIRECT(SUBSTITUTE("ИсходныеДанные!$где$2:$где$50000","где",$E$4)),INDIRECT(SUBSTITUTE("ИсходныеДанные!$что$2:$что$50000","что",$H$4)),"",0,1)</f>
        <v/>
      </c>
      <c r="U796" s="20" t="str" cm="1">
        <f t="array" aca="1" ref="U796" ca="1">_xlfn.XLOOKUP($B796&amp;"#"&amp;U$6,INDIRECT(SUBSTITUTE("ИсходныеДанные!$где$2:$где$50000","где",$E$4)),INDIRECT(SUBSTITUTE("ИсходныеДанные!$что$2:$что$50000","что",$G$4)),"",0,1)</f>
        <v/>
      </c>
      <c r="V796" s="78" t="str" cm="1">
        <f t="array" aca="1" ref="V796" ca="1">_xlfn.XLOOKUP($B796&amp;"#"&amp;U$6,INDIRECT(SUBSTITUTE("ИсходныеДанные!$где$2:$где$50000","где",$E$4)),INDIRECT(SUBSTITUTE("ИсходныеДанные!$что$2:$что$50000","что",$H$4)),"",0,1)</f>
        <v/>
      </c>
      <c r="W796" s="20" t="str" cm="1">
        <f t="array" aca="1" ref="W796" ca="1">_xlfn.XLOOKUP($B796&amp;"#"&amp;W$6,INDIRECT(SUBSTITUTE("ИсходныеДанные!$где$2:$где$50000","где",$E$4)),INDIRECT(SUBSTITUTE("ИсходныеДанные!$что$2:$что$50000","что",$G$4)),"",0,1)</f>
        <v/>
      </c>
      <c r="X796" s="78" t="str" cm="1">
        <f t="array" aca="1" ref="X796" ca="1">_xlfn.XLOOKUP($B796&amp;"#"&amp;W$6,INDIRECT(SUBSTITUTE("ИсходныеДанные!$где$2:$где$50000","где",$E$4)),INDIRECT(SUBSTITUTE("ИсходныеДанные!$что$2:$что$50000","что",$H$4)),"",0,1)</f>
        <v/>
      </c>
      <c r="Y796" s="20" t="str" cm="1">
        <f t="array" aca="1" ref="Y796" ca="1">_xlfn.XLOOKUP($B796&amp;"#"&amp;Y$6,INDIRECT(SUBSTITUTE("ИсходныеДанные!$где$2:$где$50000","где",$E$4)),INDIRECT(SUBSTITUTE("ИсходныеДанные!$что$2:$что$50000","что",$G$4)),"",0,1)</f>
        <v/>
      </c>
      <c r="Z796" s="78" t="str" cm="1">
        <f t="array" aca="1" ref="Z796" ca="1">_xlfn.XLOOKUP($B796&amp;"#"&amp;Y$6,INDIRECT(SUBSTITUTE("ИсходныеДанные!$где$2:$где$50000","где",$E$4)),INDIRECT(SUBSTITUTE("ИсходныеДанные!$что$2:$что$50000","что",$H$4)),"",0,1)</f>
        <v/>
      </c>
      <c r="AA796" s="20" t="str" cm="1">
        <f t="array" aca="1" ref="AA796" ca="1">_xlfn.XLOOKUP($B796&amp;"#"&amp;AA$6,INDIRECT(SUBSTITUTE("ИсходныеДанные!$где$2:$где$50000","где",$E$4)),INDIRECT(SUBSTITUTE("ИсходныеДанные!$что$2:$что$50000","что",$G$4)),"",0,1)</f>
        <v/>
      </c>
      <c r="AB796" s="78" t="str" cm="1">
        <f t="array" aca="1" ref="AB796" ca="1">_xlfn.XLOOKUP($B796&amp;"#"&amp;AA$6,INDIRECT(SUBSTITUTE("ИсходныеДанные!$где$2:$где$50000","где",$E$4)),INDIRECT(SUBSTITUTE("ИсходныеДанные!$что$2:$что$50000","что",$H$4)),"",0,1)</f>
        <v/>
      </c>
      <c r="AC796" s="3"/>
    </row>
    <row r="797" spans="1:29" x14ac:dyDescent="0.25">
      <c r="A797" s="6" t="str">
        <f t="shared" ca="1" si="7"/>
        <v>delete</v>
      </c>
      <c r="B797" s="9" cm="1">
        <f t="array" aca="1" ref="B797" ca="1">INDIRECT("УникальныеСписки!A"&amp;ROW()-$F$4)</f>
        <v>0</v>
      </c>
      <c r="C797" s="15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5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20" t="str" cm="1">
        <f t="array" aca="1" ref="E797" ca="1">_xlfn.XLOOKUP($B797&amp;"#"&amp;E$6,INDIRECT(SUBSTITUTE("ИсходныеДанные!$где$2:$где$50000","где",$E$4)),INDIRECT(SUBSTITUTE("ИсходныеДанные!$что$2:$что$50000","что",$G$4)),"",0,1)</f>
        <v/>
      </c>
      <c r="F797" s="78" t="str" cm="1">
        <f t="array" aca="1" ref="F797" ca="1">_xlfn.XLOOKUP($B797&amp;"#"&amp;E$6,INDIRECT(SUBSTITUTE("ИсходныеДанные!$где$2:$где$50000","где",$E$4)),INDIRECT(SUBSTITUTE("ИсходныеДанные!$что$2:$что$50000","что",$H$4)),"",0,1)</f>
        <v/>
      </c>
      <c r="G797" s="20" t="str" cm="1">
        <f t="array" aca="1" ref="G797" ca="1">_xlfn.XLOOKUP($B797&amp;"#"&amp;G$6,INDIRECT(SUBSTITUTE("ИсходныеДанные!$где$2:$где$50000","где",$E$4)),INDIRECT(SUBSTITUTE("ИсходныеДанные!$что$2:$что$50000","что",$G$4)),"",0,1)</f>
        <v/>
      </c>
      <c r="H797" s="78" t="str" cm="1">
        <f t="array" aca="1" ref="H797" ca="1">_xlfn.XLOOKUP($B797&amp;"#"&amp;G$6,INDIRECT(SUBSTITUTE("ИсходныеДанные!$где$2:$где$50000","где",$E$4)),INDIRECT(SUBSTITUTE("ИсходныеДанные!$что$2:$что$50000","что",$H$4)),"",0,1)</f>
        <v/>
      </c>
      <c r="I797" s="20" t="str" cm="1">
        <f t="array" aca="1" ref="I797" ca="1">_xlfn.XLOOKUP($B797&amp;"#"&amp;I$6,INDIRECT(SUBSTITUTE("ИсходныеДанные!$где$2:$где$50000","где",$E$4)),INDIRECT(SUBSTITUTE("ИсходныеДанные!$что$2:$что$50000","что",$G$4)),"",0,1)</f>
        <v/>
      </c>
      <c r="J797" s="78" t="str" cm="1">
        <f t="array" aca="1" ref="J797" ca="1">_xlfn.XLOOKUP($B797&amp;"#"&amp;I$6,INDIRECT(SUBSTITUTE("ИсходныеДанные!$где$2:$где$50000","где",$E$4)),INDIRECT(SUBSTITUTE("ИсходныеДанные!$что$2:$что$50000","что",$H$4)),"",0,1)</f>
        <v/>
      </c>
      <c r="K797" s="20" t="str" cm="1">
        <f t="array" aca="1" ref="K797" ca="1">_xlfn.XLOOKUP($B797&amp;"#"&amp;K$6,INDIRECT(SUBSTITUTE("ИсходныеДанные!$где$2:$где$50000","где",$E$4)),INDIRECT(SUBSTITUTE("ИсходныеДанные!$что$2:$что$50000","что",$G$4)),"",0,1)</f>
        <v/>
      </c>
      <c r="L797" s="78" t="str" cm="1">
        <f t="array" aca="1" ref="L797" ca="1">_xlfn.XLOOKUP($B797&amp;"#"&amp;K$6,INDIRECT(SUBSTITUTE("ИсходныеДанные!$где$2:$где$50000","где",$E$4)),INDIRECT(SUBSTITUTE("ИсходныеДанные!$что$2:$что$50000","что",$H$4)),"",0,1)</f>
        <v/>
      </c>
      <c r="M797" s="20" t="str" cm="1">
        <f t="array" aca="1" ref="M797" ca="1">_xlfn.XLOOKUP($B797&amp;"#"&amp;M$6,INDIRECT(SUBSTITUTE("ИсходныеДанные!$где$2:$где$50000","где",$E$4)),INDIRECT(SUBSTITUTE("ИсходныеДанные!$что$2:$что$50000","что",$G$4)),"",0,1)</f>
        <v/>
      </c>
      <c r="N797" s="78" t="str" cm="1">
        <f t="array" aca="1" ref="N797" ca="1">_xlfn.XLOOKUP($B797&amp;"#"&amp;M$6,INDIRECT(SUBSTITUTE("ИсходныеДанные!$где$2:$где$50000","где",$E$4)),INDIRECT(SUBSTITUTE("ИсходныеДанные!$что$2:$что$50000","что",$H$4)),"",0,1)</f>
        <v/>
      </c>
      <c r="O797" s="20" t="str" cm="1">
        <f t="array" aca="1" ref="O797" ca="1">_xlfn.XLOOKUP($B797&amp;"#"&amp;O$6,INDIRECT(SUBSTITUTE("ИсходныеДанные!$где$2:$где$50000","где",$E$4)),INDIRECT(SUBSTITUTE("ИсходныеДанные!$что$2:$что$50000","что",$G$4)),"",0,1)</f>
        <v/>
      </c>
      <c r="P797" s="78" t="str" cm="1">
        <f t="array" aca="1" ref="P797" ca="1">_xlfn.XLOOKUP($B797&amp;"#"&amp;O$6,INDIRECT(SUBSTITUTE("ИсходныеДанные!$где$2:$где$50000","где",$E$4)),INDIRECT(SUBSTITUTE("ИсходныеДанные!$что$2:$что$50000","что",$H$4)),"",0,1)</f>
        <v/>
      </c>
      <c r="Q797" s="20" t="str" cm="1">
        <f t="array" aca="1" ref="Q797" ca="1">_xlfn.XLOOKUP($B797&amp;"#"&amp;Q$6,INDIRECT(SUBSTITUTE("ИсходныеДанные!$где$2:$где$50000","где",$E$4)),INDIRECT(SUBSTITUTE("ИсходныеДанные!$что$2:$что$50000","что",$G$4)),"",0,1)</f>
        <v/>
      </c>
      <c r="R797" s="78" t="str" cm="1">
        <f t="array" aca="1" ref="R797" ca="1">_xlfn.XLOOKUP($B797&amp;"#"&amp;Q$6,INDIRECT(SUBSTITUTE("ИсходныеДанные!$где$2:$где$50000","где",$E$4)),INDIRECT(SUBSTITUTE("ИсходныеДанные!$что$2:$что$50000","что",$H$4)),"",0,1)</f>
        <v/>
      </c>
      <c r="S797" s="20" t="str" cm="1">
        <f t="array" aca="1" ref="S797" ca="1">_xlfn.XLOOKUP($B797&amp;"#"&amp;S$6,INDIRECT(SUBSTITUTE("ИсходныеДанные!$где$2:$где$50000","где",$E$4)),INDIRECT(SUBSTITUTE("ИсходныеДанные!$что$2:$что$50000","что",$G$4)),"",0,1)</f>
        <v/>
      </c>
      <c r="T797" s="78" t="str" cm="1">
        <f t="array" aca="1" ref="T797" ca="1">_xlfn.XLOOKUP($B797&amp;"#"&amp;S$6,INDIRECT(SUBSTITUTE("ИсходныеДанные!$где$2:$где$50000","где",$E$4)),INDIRECT(SUBSTITUTE("ИсходныеДанные!$что$2:$что$50000","что",$H$4)),"",0,1)</f>
        <v/>
      </c>
      <c r="U797" s="20" t="str" cm="1">
        <f t="array" aca="1" ref="U797" ca="1">_xlfn.XLOOKUP($B797&amp;"#"&amp;U$6,INDIRECT(SUBSTITUTE("ИсходныеДанные!$где$2:$где$50000","где",$E$4)),INDIRECT(SUBSTITUTE("ИсходныеДанные!$что$2:$что$50000","что",$G$4)),"",0,1)</f>
        <v/>
      </c>
      <c r="V797" s="78" t="str" cm="1">
        <f t="array" aca="1" ref="V797" ca="1">_xlfn.XLOOKUP($B797&amp;"#"&amp;U$6,INDIRECT(SUBSTITUTE("ИсходныеДанные!$где$2:$где$50000","где",$E$4)),INDIRECT(SUBSTITUTE("ИсходныеДанные!$что$2:$что$50000","что",$H$4)),"",0,1)</f>
        <v/>
      </c>
      <c r="W797" s="20" t="str" cm="1">
        <f t="array" aca="1" ref="W797" ca="1">_xlfn.XLOOKUP($B797&amp;"#"&amp;W$6,INDIRECT(SUBSTITUTE("ИсходныеДанные!$где$2:$где$50000","где",$E$4)),INDIRECT(SUBSTITUTE("ИсходныеДанные!$что$2:$что$50000","что",$G$4)),"",0,1)</f>
        <v/>
      </c>
      <c r="X797" s="78" t="str" cm="1">
        <f t="array" aca="1" ref="X797" ca="1">_xlfn.XLOOKUP($B797&amp;"#"&amp;W$6,INDIRECT(SUBSTITUTE("ИсходныеДанные!$где$2:$где$50000","где",$E$4)),INDIRECT(SUBSTITUTE("ИсходныеДанные!$что$2:$что$50000","что",$H$4)),"",0,1)</f>
        <v/>
      </c>
      <c r="Y797" s="20" t="str" cm="1">
        <f t="array" aca="1" ref="Y797" ca="1">_xlfn.XLOOKUP($B797&amp;"#"&amp;Y$6,INDIRECT(SUBSTITUTE("ИсходныеДанные!$где$2:$где$50000","где",$E$4)),INDIRECT(SUBSTITUTE("ИсходныеДанные!$что$2:$что$50000","что",$G$4)),"",0,1)</f>
        <v/>
      </c>
      <c r="Z797" s="78" t="str" cm="1">
        <f t="array" aca="1" ref="Z797" ca="1">_xlfn.XLOOKUP($B797&amp;"#"&amp;Y$6,INDIRECT(SUBSTITUTE("ИсходныеДанные!$где$2:$где$50000","где",$E$4)),INDIRECT(SUBSTITUTE("ИсходныеДанные!$что$2:$что$50000","что",$H$4)),"",0,1)</f>
        <v/>
      </c>
      <c r="AA797" s="20" t="str" cm="1">
        <f t="array" aca="1" ref="AA797" ca="1">_xlfn.XLOOKUP($B797&amp;"#"&amp;AA$6,INDIRECT(SUBSTITUTE("ИсходныеДанные!$где$2:$где$50000","где",$E$4)),INDIRECT(SUBSTITUTE("ИсходныеДанные!$что$2:$что$50000","что",$G$4)),"",0,1)</f>
        <v/>
      </c>
      <c r="AB797" s="78" t="str" cm="1">
        <f t="array" aca="1" ref="AB797" ca="1">_xlfn.XLOOKUP($B797&amp;"#"&amp;AA$6,INDIRECT(SUBSTITUTE("ИсходныеДанные!$где$2:$где$50000","где",$E$4)),INDIRECT(SUBSTITUTE("ИсходныеДанные!$что$2:$что$50000","что",$H$4)),"",0,1)</f>
        <v/>
      </c>
      <c r="AC797" s="3"/>
    </row>
    <row r="798" spans="1:29" x14ac:dyDescent="0.25">
      <c r="A798" s="6" t="str">
        <f t="shared" ca="1" si="7"/>
        <v>delete</v>
      </c>
      <c r="B798" s="9" cm="1">
        <f t="array" aca="1" ref="B798" ca="1">INDIRECT("УникальныеСписки!A"&amp;ROW()-$F$4)</f>
        <v>0</v>
      </c>
      <c r="C798" s="15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5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20" t="str" cm="1">
        <f t="array" aca="1" ref="E798" ca="1">_xlfn.XLOOKUP($B798&amp;"#"&amp;E$6,INDIRECT(SUBSTITUTE("ИсходныеДанные!$где$2:$где$50000","где",$E$4)),INDIRECT(SUBSTITUTE("ИсходныеДанные!$что$2:$что$50000","что",$G$4)),"",0,1)</f>
        <v/>
      </c>
      <c r="F798" s="78" t="str" cm="1">
        <f t="array" aca="1" ref="F798" ca="1">_xlfn.XLOOKUP($B798&amp;"#"&amp;E$6,INDIRECT(SUBSTITUTE("ИсходныеДанные!$где$2:$где$50000","где",$E$4)),INDIRECT(SUBSTITUTE("ИсходныеДанные!$что$2:$что$50000","что",$H$4)),"",0,1)</f>
        <v/>
      </c>
      <c r="G798" s="20" t="str" cm="1">
        <f t="array" aca="1" ref="G798" ca="1">_xlfn.XLOOKUP($B798&amp;"#"&amp;G$6,INDIRECT(SUBSTITUTE("ИсходныеДанные!$где$2:$где$50000","где",$E$4)),INDIRECT(SUBSTITUTE("ИсходныеДанные!$что$2:$что$50000","что",$G$4)),"",0,1)</f>
        <v/>
      </c>
      <c r="H798" s="78" t="str" cm="1">
        <f t="array" aca="1" ref="H798" ca="1">_xlfn.XLOOKUP($B798&amp;"#"&amp;G$6,INDIRECT(SUBSTITUTE("ИсходныеДанные!$где$2:$где$50000","где",$E$4)),INDIRECT(SUBSTITUTE("ИсходныеДанные!$что$2:$что$50000","что",$H$4)),"",0,1)</f>
        <v/>
      </c>
      <c r="I798" s="20" t="str" cm="1">
        <f t="array" aca="1" ref="I798" ca="1">_xlfn.XLOOKUP($B798&amp;"#"&amp;I$6,INDIRECT(SUBSTITUTE("ИсходныеДанные!$где$2:$где$50000","где",$E$4)),INDIRECT(SUBSTITUTE("ИсходныеДанные!$что$2:$что$50000","что",$G$4)),"",0,1)</f>
        <v/>
      </c>
      <c r="J798" s="78" t="str" cm="1">
        <f t="array" aca="1" ref="J798" ca="1">_xlfn.XLOOKUP($B798&amp;"#"&amp;I$6,INDIRECT(SUBSTITUTE("ИсходныеДанные!$где$2:$где$50000","где",$E$4)),INDIRECT(SUBSTITUTE("ИсходныеДанные!$что$2:$что$50000","что",$H$4)),"",0,1)</f>
        <v/>
      </c>
      <c r="K798" s="20" t="str" cm="1">
        <f t="array" aca="1" ref="K798" ca="1">_xlfn.XLOOKUP($B798&amp;"#"&amp;K$6,INDIRECT(SUBSTITUTE("ИсходныеДанные!$где$2:$где$50000","где",$E$4)),INDIRECT(SUBSTITUTE("ИсходныеДанные!$что$2:$что$50000","что",$G$4)),"",0,1)</f>
        <v/>
      </c>
      <c r="L798" s="78" t="str" cm="1">
        <f t="array" aca="1" ref="L798" ca="1">_xlfn.XLOOKUP($B798&amp;"#"&amp;K$6,INDIRECT(SUBSTITUTE("ИсходныеДанные!$где$2:$где$50000","где",$E$4)),INDIRECT(SUBSTITUTE("ИсходныеДанные!$что$2:$что$50000","что",$H$4)),"",0,1)</f>
        <v/>
      </c>
      <c r="M798" s="20" t="str" cm="1">
        <f t="array" aca="1" ref="M798" ca="1">_xlfn.XLOOKUP($B798&amp;"#"&amp;M$6,INDIRECT(SUBSTITUTE("ИсходныеДанные!$где$2:$где$50000","где",$E$4)),INDIRECT(SUBSTITUTE("ИсходныеДанные!$что$2:$что$50000","что",$G$4)),"",0,1)</f>
        <v/>
      </c>
      <c r="N798" s="78" t="str" cm="1">
        <f t="array" aca="1" ref="N798" ca="1">_xlfn.XLOOKUP($B798&amp;"#"&amp;M$6,INDIRECT(SUBSTITUTE("ИсходныеДанные!$где$2:$где$50000","где",$E$4)),INDIRECT(SUBSTITUTE("ИсходныеДанные!$что$2:$что$50000","что",$H$4)),"",0,1)</f>
        <v/>
      </c>
      <c r="O798" s="20" t="str" cm="1">
        <f t="array" aca="1" ref="O798" ca="1">_xlfn.XLOOKUP($B798&amp;"#"&amp;O$6,INDIRECT(SUBSTITUTE("ИсходныеДанные!$где$2:$где$50000","где",$E$4)),INDIRECT(SUBSTITUTE("ИсходныеДанные!$что$2:$что$50000","что",$G$4)),"",0,1)</f>
        <v/>
      </c>
      <c r="P798" s="78" t="str" cm="1">
        <f t="array" aca="1" ref="P798" ca="1">_xlfn.XLOOKUP($B798&amp;"#"&amp;O$6,INDIRECT(SUBSTITUTE("ИсходныеДанные!$где$2:$где$50000","где",$E$4)),INDIRECT(SUBSTITUTE("ИсходныеДанные!$что$2:$что$50000","что",$H$4)),"",0,1)</f>
        <v/>
      </c>
      <c r="Q798" s="20" t="str" cm="1">
        <f t="array" aca="1" ref="Q798" ca="1">_xlfn.XLOOKUP($B798&amp;"#"&amp;Q$6,INDIRECT(SUBSTITUTE("ИсходныеДанные!$где$2:$где$50000","где",$E$4)),INDIRECT(SUBSTITUTE("ИсходныеДанные!$что$2:$что$50000","что",$G$4)),"",0,1)</f>
        <v/>
      </c>
      <c r="R798" s="78" t="str" cm="1">
        <f t="array" aca="1" ref="R798" ca="1">_xlfn.XLOOKUP($B798&amp;"#"&amp;Q$6,INDIRECT(SUBSTITUTE("ИсходныеДанные!$где$2:$где$50000","где",$E$4)),INDIRECT(SUBSTITUTE("ИсходныеДанные!$что$2:$что$50000","что",$H$4)),"",0,1)</f>
        <v/>
      </c>
      <c r="S798" s="20" t="str" cm="1">
        <f t="array" aca="1" ref="S798" ca="1">_xlfn.XLOOKUP($B798&amp;"#"&amp;S$6,INDIRECT(SUBSTITUTE("ИсходныеДанные!$где$2:$где$50000","где",$E$4)),INDIRECT(SUBSTITUTE("ИсходныеДанные!$что$2:$что$50000","что",$G$4)),"",0,1)</f>
        <v/>
      </c>
      <c r="T798" s="78" t="str" cm="1">
        <f t="array" aca="1" ref="T798" ca="1">_xlfn.XLOOKUP($B798&amp;"#"&amp;S$6,INDIRECT(SUBSTITUTE("ИсходныеДанные!$где$2:$где$50000","где",$E$4)),INDIRECT(SUBSTITUTE("ИсходныеДанные!$что$2:$что$50000","что",$H$4)),"",0,1)</f>
        <v/>
      </c>
      <c r="U798" s="20" t="str" cm="1">
        <f t="array" aca="1" ref="U798" ca="1">_xlfn.XLOOKUP($B798&amp;"#"&amp;U$6,INDIRECT(SUBSTITUTE("ИсходныеДанные!$где$2:$где$50000","где",$E$4)),INDIRECT(SUBSTITUTE("ИсходныеДанные!$что$2:$что$50000","что",$G$4)),"",0,1)</f>
        <v/>
      </c>
      <c r="V798" s="78" t="str" cm="1">
        <f t="array" aca="1" ref="V798" ca="1">_xlfn.XLOOKUP($B798&amp;"#"&amp;U$6,INDIRECT(SUBSTITUTE("ИсходныеДанные!$где$2:$где$50000","где",$E$4)),INDIRECT(SUBSTITUTE("ИсходныеДанные!$что$2:$что$50000","что",$H$4)),"",0,1)</f>
        <v/>
      </c>
      <c r="W798" s="20" t="str" cm="1">
        <f t="array" aca="1" ref="W798" ca="1">_xlfn.XLOOKUP($B798&amp;"#"&amp;W$6,INDIRECT(SUBSTITUTE("ИсходныеДанные!$где$2:$где$50000","где",$E$4)),INDIRECT(SUBSTITUTE("ИсходныеДанные!$что$2:$что$50000","что",$G$4)),"",0,1)</f>
        <v/>
      </c>
      <c r="X798" s="78" t="str" cm="1">
        <f t="array" aca="1" ref="X798" ca="1">_xlfn.XLOOKUP($B798&amp;"#"&amp;W$6,INDIRECT(SUBSTITUTE("ИсходныеДанные!$где$2:$где$50000","где",$E$4)),INDIRECT(SUBSTITUTE("ИсходныеДанные!$что$2:$что$50000","что",$H$4)),"",0,1)</f>
        <v/>
      </c>
      <c r="Y798" s="20" t="str" cm="1">
        <f t="array" aca="1" ref="Y798" ca="1">_xlfn.XLOOKUP($B798&amp;"#"&amp;Y$6,INDIRECT(SUBSTITUTE("ИсходныеДанные!$где$2:$где$50000","где",$E$4)),INDIRECT(SUBSTITUTE("ИсходныеДанные!$что$2:$что$50000","что",$G$4)),"",0,1)</f>
        <v/>
      </c>
      <c r="Z798" s="78" t="str" cm="1">
        <f t="array" aca="1" ref="Z798" ca="1">_xlfn.XLOOKUP($B798&amp;"#"&amp;Y$6,INDIRECT(SUBSTITUTE("ИсходныеДанные!$где$2:$где$50000","где",$E$4)),INDIRECT(SUBSTITUTE("ИсходныеДанные!$что$2:$что$50000","что",$H$4)),"",0,1)</f>
        <v/>
      </c>
      <c r="AA798" s="20" t="str" cm="1">
        <f t="array" aca="1" ref="AA798" ca="1">_xlfn.XLOOKUP($B798&amp;"#"&amp;AA$6,INDIRECT(SUBSTITUTE("ИсходныеДанные!$где$2:$где$50000","где",$E$4)),INDIRECT(SUBSTITUTE("ИсходныеДанные!$что$2:$что$50000","что",$G$4)),"",0,1)</f>
        <v/>
      </c>
      <c r="AB798" s="78" t="str" cm="1">
        <f t="array" aca="1" ref="AB798" ca="1">_xlfn.XLOOKUP($B798&amp;"#"&amp;AA$6,INDIRECT(SUBSTITUTE("ИсходныеДанные!$где$2:$где$50000","где",$E$4)),INDIRECT(SUBSTITUTE("ИсходныеДанные!$что$2:$что$50000","что",$H$4)),"",0,1)</f>
        <v/>
      </c>
      <c r="AC798" s="3"/>
    </row>
    <row r="799" spans="1:29" x14ac:dyDescent="0.25">
      <c r="A799" s="6" t="str">
        <f t="shared" ca="1" si="7"/>
        <v>delete</v>
      </c>
      <c r="B799" s="9" cm="1">
        <f t="array" aca="1" ref="B799" ca="1">INDIRECT("УникальныеСписки!A"&amp;ROW()-$F$4)</f>
        <v>0</v>
      </c>
      <c r="C799" s="15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5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20" t="str" cm="1">
        <f t="array" aca="1" ref="E799" ca="1">_xlfn.XLOOKUP($B799&amp;"#"&amp;E$6,INDIRECT(SUBSTITUTE("ИсходныеДанные!$где$2:$где$50000","где",$E$4)),INDIRECT(SUBSTITUTE("ИсходныеДанные!$что$2:$что$50000","что",$G$4)),"",0,1)</f>
        <v/>
      </c>
      <c r="F799" s="78" t="str" cm="1">
        <f t="array" aca="1" ref="F799" ca="1">_xlfn.XLOOKUP($B799&amp;"#"&amp;E$6,INDIRECT(SUBSTITUTE("ИсходныеДанные!$где$2:$где$50000","где",$E$4)),INDIRECT(SUBSTITUTE("ИсходныеДанные!$что$2:$что$50000","что",$H$4)),"",0,1)</f>
        <v/>
      </c>
      <c r="G799" s="20" t="str" cm="1">
        <f t="array" aca="1" ref="G799" ca="1">_xlfn.XLOOKUP($B799&amp;"#"&amp;G$6,INDIRECT(SUBSTITUTE("ИсходныеДанные!$где$2:$где$50000","где",$E$4)),INDIRECT(SUBSTITUTE("ИсходныеДанные!$что$2:$что$50000","что",$G$4)),"",0,1)</f>
        <v/>
      </c>
      <c r="H799" s="78" t="str" cm="1">
        <f t="array" aca="1" ref="H799" ca="1">_xlfn.XLOOKUP($B799&amp;"#"&amp;G$6,INDIRECT(SUBSTITUTE("ИсходныеДанные!$где$2:$где$50000","где",$E$4)),INDIRECT(SUBSTITUTE("ИсходныеДанные!$что$2:$что$50000","что",$H$4)),"",0,1)</f>
        <v/>
      </c>
      <c r="I799" s="20" t="str" cm="1">
        <f t="array" aca="1" ref="I799" ca="1">_xlfn.XLOOKUP($B799&amp;"#"&amp;I$6,INDIRECT(SUBSTITUTE("ИсходныеДанные!$где$2:$где$50000","где",$E$4)),INDIRECT(SUBSTITUTE("ИсходныеДанные!$что$2:$что$50000","что",$G$4)),"",0,1)</f>
        <v/>
      </c>
      <c r="J799" s="78" t="str" cm="1">
        <f t="array" aca="1" ref="J799" ca="1">_xlfn.XLOOKUP($B799&amp;"#"&amp;I$6,INDIRECT(SUBSTITUTE("ИсходныеДанные!$где$2:$где$50000","где",$E$4)),INDIRECT(SUBSTITUTE("ИсходныеДанные!$что$2:$что$50000","что",$H$4)),"",0,1)</f>
        <v/>
      </c>
      <c r="K799" s="20" t="str" cm="1">
        <f t="array" aca="1" ref="K799" ca="1">_xlfn.XLOOKUP($B799&amp;"#"&amp;K$6,INDIRECT(SUBSTITUTE("ИсходныеДанные!$где$2:$где$50000","где",$E$4)),INDIRECT(SUBSTITUTE("ИсходныеДанные!$что$2:$что$50000","что",$G$4)),"",0,1)</f>
        <v/>
      </c>
      <c r="L799" s="78" t="str" cm="1">
        <f t="array" aca="1" ref="L799" ca="1">_xlfn.XLOOKUP($B799&amp;"#"&amp;K$6,INDIRECT(SUBSTITUTE("ИсходныеДанные!$где$2:$где$50000","где",$E$4)),INDIRECT(SUBSTITUTE("ИсходныеДанные!$что$2:$что$50000","что",$H$4)),"",0,1)</f>
        <v/>
      </c>
      <c r="M799" s="20" t="str" cm="1">
        <f t="array" aca="1" ref="M799" ca="1">_xlfn.XLOOKUP($B799&amp;"#"&amp;M$6,INDIRECT(SUBSTITUTE("ИсходныеДанные!$где$2:$где$50000","где",$E$4)),INDIRECT(SUBSTITUTE("ИсходныеДанные!$что$2:$что$50000","что",$G$4)),"",0,1)</f>
        <v/>
      </c>
      <c r="N799" s="78" t="str" cm="1">
        <f t="array" aca="1" ref="N799" ca="1">_xlfn.XLOOKUP($B799&amp;"#"&amp;M$6,INDIRECT(SUBSTITUTE("ИсходныеДанные!$где$2:$где$50000","где",$E$4)),INDIRECT(SUBSTITUTE("ИсходныеДанные!$что$2:$что$50000","что",$H$4)),"",0,1)</f>
        <v/>
      </c>
      <c r="O799" s="20" t="str" cm="1">
        <f t="array" aca="1" ref="O799" ca="1">_xlfn.XLOOKUP($B799&amp;"#"&amp;O$6,INDIRECT(SUBSTITUTE("ИсходныеДанные!$где$2:$где$50000","где",$E$4)),INDIRECT(SUBSTITUTE("ИсходныеДанные!$что$2:$что$50000","что",$G$4)),"",0,1)</f>
        <v/>
      </c>
      <c r="P799" s="78" t="str" cm="1">
        <f t="array" aca="1" ref="P799" ca="1">_xlfn.XLOOKUP($B799&amp;"#"&amp;O$6,INDIRECT(SUBSTITUTE("ИсходныеДанные!$где$2:$где$50000","где",$E$4)),INDIRECT(SUBSTITUTE("ИсходныеДанные!$что$2:$что$50000","что",$H$4)),"",0,1)</f>
        <v/>
      </c>
      <c r="Q799" s="20" t="str" cm="1">
        <f t="array" aca="1" ref="Q799" ca="1">_xlfn.XLOOKUP($B799&amp;"#"&amp;Q$6,INDIRECT(SUBSTITUTE("ИсходныеДанные!$где$2:$где$50000","где",$E$4)),INDIRECT(SUBSTITUTE("ИсходныеДанные!$что$2:$что$50000","что",$G$4)),"",0,1)</f>
        <v/>
      </c>
      <c r="R799" s="78" t="str" cm="1">
        <f t="array" aca="1" ref="R799" ca="1">_xlfn.XLOOKUP($B799&amp;"#"&amp;Q$6,INDIRECT(SUBSTITUTE("ИсходныеДанные!$где$2:$где$50000","где",$E$4)),INDIRECT(SUBSTITUTE("ИсходныеДанные!$что$2:$что$50000","что",$H$4)),"",0,1)</f>
        <v/>
      </c>
      <c r="S799" s="20" t="str" cm="1">
        <f t="array" aca="1" ref="S799" ca="1">_xlfn.XLOOKUP($B799&amp;"#"&amp;S$6,INDIRECT(SUBSTITUTE("ИсходныеДанные!$где$2:$где$50000","где",$E$4)),INDIRECT(SUBSTITUTE("ИсходныеДанные!$что$2:$что$50000","что",$G$4)),"",0,1)</f>
        <v/>
      </c>
      <c r="T799" s="78" t="str" cm="1">
        <f t="array" aca="1" ref="T799" ca="1">_xlfn.XLOOKUP($B799&amp;"#"&amp;S$6,INDIRECT(SUBSTITUTE("ИсходныеДанные!$где$2:$где$50000","где",$E$4)),INDIRECT(SUBSTITUTE("ИсходныеДанные!$что$2:$что$50000","что",$H$4)),"",0,1)</f>
        <v/>
      </c>
      <c r="U799" s="20" t="str" cm="1">
        <f t="array" aca="1" ref="U799" ca="1">_xlfn.XLOOKUP($B799&amp;"#"&amp;U$6,INDIRECT(SUBSTITUTE("ИсходныеДанные!$где$2:$где$50000","где",$E$4)),INDIRECT(SUBSTITUTE("ИсходныеДанные!$что$2:$что$50000","что",$G$4)),"",0,1)</f>
        <v/>
      </c>
      <c r="V799" s="78" t="str" cm="1">
        <f t="array" aca="1" ref="V799" ca="1">_xlfn.XLOOKUP($B799&amp;"#"&amp;U$6,INDIRECT(SUBSTITUTE("ИсходныеДанные!$где$2:$где$50000","где",$E$4)),INDIRECT(SUBSTITUTE("ИсходныеДанные!$что$2:$что$50000","что",$H$4)),"",0,1)</f>
        <v/>
      </c>
      <c r="W799" s="20" t="str" cm="1">
        <f t="array" aca="1" ref="W799" ca="1">_xlfn.XLOOKUP($B799&amp;"#"&amp;W$6,INDIRECT(SUBSTITUTE("ИсходныеДанные!$где$2:$где$50000","где",$E$4)),INDIRECT(SUBSTITUTE("ИсходныеДанные!$что$2:$что$50000","что",$G$4)),"",0,1)</f>
        <v/>
      </c>
      <c r="X799" s="78" t="str" cm="1">
        <f t="array" aca="1" ref="X799" ca="1">_xlfn.XLOOKUP($B799&amp;"#"&amp;W$6,INDIRECT(SUBSTITUTE("ИсходныеДанные!$где$2:$где$50000","где",$E$4)),INDIRECT(SUBSTITUTE("ИсходныеДанные!$что$2:$что$50000","что",$H$4)),"",0,1)</f>
        <v/>
      </c>
      <c r="Y799" s="20" t="str" cm="1">
        <f t="array" aca="1" ref="Y799" ca="1">_xlfn.XLOOKUP($B799&amp;"#"&amp;Y$6,INDIRECT(SUBSTITUTE("ИсходныеДанные!$где$2:$где$50000","где",$E$4)),INDIRECT(SUBSTITUTE("ИсходныеДанные!$что$2:$что$50000","что",$G$4)),"",0,1)</f>
        <v/>
      </c>
      <c r="Z799" s="78" t="str" cm="1">
        <f t="array" aca="1" ref="Z799" ca="1">_xlfn.XLOOKUP($B799&amp;"#"&amp;Y$6,INDIRECT(SUBSTITUTE("ИсходныеДанные!$где$2:$где$50000","где",$E$4)),INDIRECT(SUBSTITUTE("ИсходныеДанные!$что$2:$что$50000","что",$H$4)),"",0,1)</f>
        <v/>
      </c>
      <c r="AA799" s="20" t="str" cm="1">
        <f t="array" aca="1" ref="AA799" ca="1">_xlfn.XLOOKUP($B799&amp;"#"&amp;AA$6,INDIRECT(SUBSTITUTE("ИсходныеДанные!$где$2:$где$50000","где",$E$4)),INDIRECT(SUBSTITUTE("ИсходныеДанные!$что$2:$что$50000","что",$G$4)),"",0,1)</f>
        <v/>
      </c>
      <c r="AB799" s="78" t="str" cm="1">
        <f t="array" aca="1" ref="AB799" ca="1">_xlfn.XLOOKUP($B799&amp;"#"&amp;AA$6,INDIRECT(SUBSTITUTE("ИсходныеДанные!$где$2:$где$50000","где",$E$4)),INDIRECT(SUBSTITUTE("ИсходныеДанные!$что$2:$что$50000","что",$H$4)),"",0,1)</f>
        <v/>
      </c>
      <c r="AC799" s="3"/>
    </row>
    <row r="800" spans="1:29" x14ac:dyDescent="0.25">
      <c r="A800" s="6" t="str">
        <f t="shared" ca="1" si="7"/>
        <v>delete</v>
      </c>
      <c r="B800" s="9" cm="1">
        <f t="array" aca="1" ref="B800" ca="1">INDIRECT("УникальныеСписки!A"&amp;ROW()-$F$4)</f>
        <v>0</v>
      </c>
      <c r="C800" s="15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5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20" t="str" cm="1">
        <f t="array" aca="1" ref="E800" ca="1">_xlfn.XLOOKUP($B800&amp;"#"&amp;E$6,INDIRECT(SUBSTITUTE("ИсходныеДанные!$где$2:$где$50000","где",$E$4)),INDIRECT(SUBSTITUTE("ИсходныеДанные!$что$2:$что$50000","что",$G$4)),"",0,1)</f>
        <v/>
      </c>
      <c r="F800" s="78" t="str" cm="1">
        <f t="array" aca="1" ref="F800" ca="1">_xlfn.XLOOKUP($B800&amp;"#"&amp;E$6,INDIRECT(SUBSTITUTE("ИсходныеДанные!$где$2:$где$50000","где",$E$4)),INDIRECT(SUBSTITUTE("ИсходныеДанные!$что$2:$что$50000","что",$H$4)),"",0,1)</f>
        <v/>
      </c>
      <c r="G800" s="20" t="str" cm="1">
        <f t="array" aca="1" ref="G800" ca="1">_xlfn.XLOOKUP($B800&amp;"#"&amp;G$6,INDIRECT(SUBSTITUTE("ИсходныеДанные!$где$2:$где$50000","где",$E$4)),INDIRECT(SUBSTITUTE("ИсходныеДанные!$что$2:$что$50000","что",$G$4)),"",0,1)</f>
        <v/>
      </c>
      <c r="H800" s="78" t="str" cm="1">
        <f t="array" aca="1" ref="H800" ca="1">_xlfn.XLOOKUP($B800&amp;"#"&amp;G$6,INDIRECT(SUBSTITUTE("ИсходныеДанные!$где$2:$где$50000","где",$E$4)),INDIRECT(SUBSTITUTE("ИсходныеДанные!$что$2:$что$50000","что",$H$4)),"",0,1)</f>
        <v/>
      </c>
      <c r="I800" s="20" t="str" cm="1">
        <f t="array" aca="1" ref="I800" ca="1">_xlfn.XLOOKUP($B800&amp;"#"&amp;I$6,INDIRECT(SUBSTITUTE("ИсходныеДанные!$где$2:$где$50000","где",$E$4)),INDIRECT(SUBSTITUTE("ИсходныеДанные!$что$2:$что$50000","что",$G$4)),"",0,1)</f>
        <v/>
      </c>
      <c r="J800" s="78" t="str" cm="1">
        <f t="array" aca="1" ref="J800" ca="1">_xlfn.XLOOKUP($B800&amp;"#"&amp;I$6,INDIRECT(SUBSTITUTE("ИсходныеДанные!$где$2:$где$50000","где",$E$4)),INDIRECT(SUBSTITUTE("ИсходныеДанные!$что$2:$что$50000","что",$H$4)),"",0,1)</f>
        <v/>
      </c>
      <c r="K800" s="20" t="str" cm="1">
        <f t="array" aca="1" ref="K800" ca="1">_xlfn.XLOOKUP($B800&amp;"#"&amp;K$6,INDIRECT(SUBSTITUTE("ИсходныеДанные!$где$2:$где$50000","где",$E$4)),INDIRECT(SUBSTITUTE("ИсходныеДанные!$что$2:$что$50000","что",$G$4)),"",0,1)</f>
        <v/>
      </c>
      <c r="L800" s="78" t="str" cm="1">
        <f t="array" aca="1" ref="L800" ca="1">_xlfn.XLOOKUP($B800&amp;"#"&amp;K$6,INDIRECT(SUBSTITUTE("ИсходныеДанные!$где$2:$где$50000","где",$E$4)),INDIRECT(SUBSTITUTE("ИсходныеДанные!$что$2:$что$50000","что",$H$4)),"",0,1)</f>
        <v/>
      </c>
      <c r="M800" s="20" t="str" cm="1">
        <f t="array" aca="1" ref="M800" ca="1">_xlfn.XLOOKUP($B800&amp;"#"&amp;M$6,INDIRECT(SUBSTITUTE("ИсходныеДанные!$где$2:$где$50000","где",$E$4)),INDIRECT(SUBSTITUTE("ИсходныеДанные!$что$2:$что$50000","что",$G$4)),"",0,1)</f>
        <v/>
      </c>
      <c r="N800" s="78" t="str" cm="1">
        <f t="array" aca="1" ref="N800" ca="1">_xlfn.XLOOKUP($B800&amp;"#"&amp;M$6,INDIRECT(SUBSTITUTE("ИсходныеДанные!$где$2:$где$50000","где",$E$4)),INDIRECT(SUBSTITUTE("ИсходныеДанные!$что$2:$что$50000","что",$H$4)),"",0,1)</f>
        <v/>
      </c>
      <c r="O800" s="20" t="str" cm="1">
        <f t="array" aca="1" ref="O800" ca="1">_xlfn.XLOOKUP($B800&amp;"#"&amp;O$6,INDIRECT(SUBSTITUTE("ИсходныеДанные!$где$2:$где$50000","где",$E$4)),INDIRECT(SUBSTITUTE("ИсходныеДанные!$что$2:$что$50000","что",$G$4)),"",0,1)</f>
        <v/>
      </c>
      <c r="P800" s="78" t="str" cm="1">
        <f t="array" aca="1" ref="P800" ca="1">_xlfn.XLOOKUP($B800&amp;"#"&amp;O$6,INDIRECT(SUBSTITUTE("ИсходныеДанные!$где$2:$где$50000","где",$E$4)),INDIRECT(SUBSTITUTE("ИсходныеДанные!$что$2:$что$50000","что",$H$4)),"",0,1)</f>
        <v/>
      </c>
      <c r="Q800" s="20" t="str" cm="1">
        <f t="array" aca="1" ref="Q800" ca="1">_xlfn.XLOOKUP($B800&amp;"#"&amp;Q$6,INDIRECT(SUBSTITUTE("ИсходныеДанные!$где$2:$где$50000","где",$E$4)),INDIRECT(SUBSTITUTE("ИсходныеДанные!$что$2:$что$50000","что",$G$4)),"",0,1)</f>
        <v/>
      </c>
      <c r="R800" s="78" t="str" cm="1">
        <f t="array" aca="1" ref="R800" ca="1">_xlfn.XLOOKUP($B800&amp;"#"&amp;Q$6,INDIRECT(SUBSTITUTE("ИсходныеДанные!$где$2:$где$50000","где",$E$4)),INDIRECT(SUBSTITUTE("ИсходныеДанные!$что$2:$что$50000","что",$H$4)),"",0,1)</f>
        <v/>
      </c>
      <c r="S800" s="20" t="str" cm="1">
        <f t="array" aca="1" ref="S800" ca="1">_xlfn.XLOOKUP($B800&amp;"#"&amp;S$6,INDIRECT(SUBSTITUTE("ИсходныеДанные!$где$2:$где$50000","где",$E$4)),INDIRECT(SUBSTITUTE("ИсходныеДанные!$что$2:$что$50000","что",$G$4)),"",0,1)</f>
        <v/>
      </c>
      <c r="T800" s="78" t="str" cm="1">
        <f t="array" aca="1" ref="T800" ca="1">_xlfn.XLOOKUP($B800&amp;"#"&amp;S$6,INDIRECT(SUBSTITUTE("ИсходныеДанные!$где$2:$где$50000","где",$E$4)),INDIRECT(SUBSTITUTE("ИсходныеДанные!$что$2:$что$50000","что",$H$4)),"",0,1)</f>
        <v/>
      </c>
      <c r="U800" s="20" t="str" cm="1">
        <f t="array" aca="1" ref="U800" ca="1">_xlfn.XLOOKUP($B800&amp;"#"&amp;U$6,INDIRECT(SUBSTITUTE("ИсходныеДанные!$где$2:$где$50000","где",$E$4)),INDIRECT(SUBSTITUTE("ИсходныеДанные!$что$2:$что$50000","что",$G$4)),"",0,1)</f>
        <v/>
      </c>
      <c r="V800" s="78" t="str" cm="1">
        <f t="array" aca="1" ref="V800" ca="1">_xlfn.XLOOKUP($B800&amp;"#"&amp;U$6,INDIRECT(SUBSTITUTE("ИсходныеДанные!$где$2:$где$50000","где",$E$4)),INDIRECT(SUBSTITUTE("ИсходныеДанные!$что$2:$что$50000","что",$H$4)),"",0,1)</f>
        <v/>
      </c>
      <c r="W800" s="20" t="str" cm="1">
        <f t="array" aca="1" ref="W800" ca="1">_xlfn.XLOOKUP($B800&amp;"#"&amp;W$6,INDIRECT(SUBSTITUTE("ИсходныеДанные!$где$2:$где$50000","где",$E$4)),INDIRECT(SUBSTITUTE("ИсходныеДанные!$что$2:$что$50000","что",$G$4)),"",0,1)</f>
        <v/>
      </c>
      <c r="X800" s="78" t="str" cm="1">
        <f t="array" aca="1" ref="X800" ca="1">_xlfn.XLOOKUP($B800&amp;"#"&amp;W$6,INDIRECT(SUBSTITUTE("ИсходныеДанные!$где$2:$где$50000","где",$E$4)),INDIRECT(SUBSTITUTE("ИсходныеДанные!$что$2:$что$50000","что",$H$4)),"",0,1)</f>
        <v/>
      </c>
      <c r="Y800" s="20" t="str" cm="1">
        <f t="array" aca="1" ref="Y800" ca="1">_xlfn.XLOOKUP($B800&amp;"#"&amp;Y$6,INDIRECT(SUBSTITUTE("ИсходныеДанные!$где$2:$где$50000","где",$E$4)),INDIRECT(SUBSTITUTE("ИсходныеДанные!$что$2:$что$50000","что",$G$4)),"",0,1)</f>
        <v/>
      </c>
      <c r="Z800" s="78" t="str" cm="1">
        <f t="array" aca="1" ref="Z800" ca="1">_xlfn.XLOOKUP($B800&amp;"#"&amp;Y$6,INDIRECT(SUBSTITUTE("ИсходныеДанные!$где$2:$где$50000","где",$E$4)),INDIRECT(SUBSTITUTE("ИсходныеДанные!$что$2:$что$50000","что",$H$4)),"",0,1)</f>
        <v/>
      </c>
      <c r="AA800" s="20" t="str" cm="1">
        <f t="array" aca="1" ref="AA800" ca="1">_xlfn.XLOOKUP($B800&amp;"#"&amp;AA$6,INDIRECT(SUBSTITUTE("ИсходныеДанные!$где$2:$где$50000","где",$E$4)),INDIRECT(SUBSTITUTE("ИсходныеДанные!$что$2:$что$50000","что",$G$4)),"",0,1)</f>
        <v/>
      </c>
      <c r="AB800" s="78" t="str" cm="1">
        <f t="array" aca="1" ref="AB800" ca="1">_xlfn.XLOOKUP($B800&amp;"#"&amp;AA$6,INDIRECT(SUBSTITUTE("ИсходныеДанные!$где$2:$где$50000","где",$E$4)),INDIRECT(SUBSTITUTE("ИсходныеДанные!$что$2:$что$50000","что",$H$4)),"",0,1)</f>
        <v/>
      </c>
      <c r="AC800" s="3"/>
    </row>
    <row r="801" spans="1:29" x14ac:dyDescent="0.25">
      <c r="A801" s="6" t="str">
        <f t="shared" ca="1" si="7"/>
        <v>delete</v>
      </c>
      <c r="B801" s="9" cm="1">
        <f t="array" aca="1" ref="B801" ca="1">INDIRECT("УникальныеСписки!A"&amp;ROW()-$F$4)</f>
        <v>0</v>
      </c>
      <c r="C801" s="15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5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20" t="str" cm="1">
        <f t="array" aca="1" ref="E801" ca="1">_xlfn.XLOOKUP($B801&amp;"#"&amp;E$6,INDIRECT(SUBSTITUTE("ИсходныеДанные!$где$2:$где$50000","где",$E$4)),INDIRECT(SUBSTITUTE("ИсходныеДанные!$что$2:$что$50000","что",$G$4)),"",0,1)</f>
        <v/>
      </c>
      <c r="F801" s="78" t="str" cm="1">
        <f t="array" aca="1" ref="F801" ca="1">_xlfn.XLOOKUP($B801&amp;"#"&amp;E$6,INDIRECT(SUBSTITUTE("ИсходныеДанные!$где$2:$где$50000","где",$E$4)),INDIRECT(SUBSTITUTE("ИсходныеДанные!$что$2:$что$50000","что",$H$4)),"",0,1)</f>
        <v/>
      </c>
      <c r="G801" s="20" t="str" cm="1">
        <f t="array" aca="1" ref="G801" ca="1">_xlfn.XLOOKUP($B801&amp;"#"&amp;G$6,INDIRECT(SUBSTITUTE("ИсходныеДанные!$где$2:$где$50000","где",$E$4)),INDIRECT(SUBSTITUTE("ИсходныеДанные!$что$2:$что$50000","что",$G$4)),"",0,1)</f>
        <v/>
      </c>
      <c r="H801" s="78" t="str" cm="1">
        <f t="array" aca="1" ref="H801" ca="1">_xlfn.XLOOKUP($B801&amp;"#"&amp;G$6,INDIRECT(SUBSTITUTE("ИсходныеДанные!$где$2:$где$50000","где",$E$4)),INDIRECT(SUBSTITUTE("ИсходныеДанные!$что$2:$что$50000","что",$H$4)),"",0,1)</f>
        <v/>
      </c>
      <c r="I801" s="20" t="str" cm="1">
        <f t="array" aca="1" ref="I801" ca="1">_xlfn.XLOOKUP($B801&amp;"#"&amp;I$6,INDIRECT(SUBSTITUTE("ИсходныеДанные!$где$2:$где$50000","где",$E$4)),INDIRECT(SUBSTITUTE("ИсходныеДанные!$что$2:$что$50000","что",$G$4)),"",0,1)</f>
        <v/>
      </c>
      <c r="J801" s="78" t="str" cm="1">
        <f t="array" aca="1" ref="J801" ca="1">_xlfn.XLOOKUP($B801&amp;"#"&amp;I$6,INDIRECT(SUBSTITUTE("ИсходныеДанные!$где$2:$где$50000","где",$E$4)),INDIRECT(SUBSTITUTE("ИсходныеДанные!$что$2:$что$50000","что",$H$4)),"",0,1)</f>
        <v/>
      </c>
      <c r="K801" s="20" t="str" cm="1">
        <f t="array" aca="1" ref="K801" ca="1">_xlfn.XLOOKUP($B801&amp;"#"&amp;K$6,INDIRECT(SUBSTITUTE("ИсходныеДанные!$где$2:$где$50000","где",$E$4)),INDIRECT(SUBSTITUTE("ИсходныеДанные!$что$2:$что$50000","что",$G$4)),"",0,1)</f>
        <v/>
      </c>
      <c r="L801" s="78" t="str" cm="1">
        <f t="array" aca="1" ref="L801" ca="1">_xlfn.XLOOKUP($B801&amp;"#"&amp;K$6,INDIRECT(SUBSTITUTE("ИсходныеДанные!$где$2:$где$50000","где",$E$4)),INDIRECT(SUBSTITUTE("ИсходныеДанные!$что$2:$что$50000","что",$H$4)),"",0,1)</f>
        <v/>
      </c>
      <c r="M801" s="20" t="str" cm="1">
        <f t="array" aca="1" ref="M801" ca="1">_xlfn.XLOOKUP($B801&amp;"#"&amp;M$6,INDIRECT(SUBSTITUTE("ИсходныеДанные!$где$2:$где$50000","где",$E$4)),INDIRECT(SUBSTITUTE("ИсходныеДанные!$что$2:$что$50000","что",$G$4)),"",0,1)</f>
        <v/>
      </c>
      <c r="N801" s="78" t="str" cm="1">
        <f t="array" aca="1" ref="N801" ca="1">_xlfn.XLOOKUP($B801&amp;"#"&amp;M$6,INDIRECT(SUBSTITUTE("ИсходныеДанные!$где$2:$где$50000","где",$E$4)),INDIRECT(SUBSTITUTE("ИсходныеДанные!$что$2:$что$50000","что",$H$4)),"",0,1)</f>
        <v/>
      </c>
      <c r="O801" s="20" t="str" cm="1">
        <f t="array" aca="1" ref="O801" ca="1">_xlfn.XLOOKUP($B801&amp;"#"&amp;O$6,INDIRECT(SUBSTITUTE("ИсходныеДанные!$где$2:$где$50000","где",$E$4)),INDIRECT(SUBSTITUTE("ИсходныеДанные!$что$2:$что$50000","что",$G$4)),"",0,1)</f>
        <v/>
      </c>
      <c r="P801" s="78" t="str" cm="1">
        <f t="array" aca="1" ref="P801" ca="1">_xlfn.XLOOKUP($B801&amp;"#"&amp;O$6,INDIRECT(SUBSTITUTE("ИсходныеДанные!$где$2:$где$50000","где",$E$4)),INDIRECT(SUBSTITUTE("ИсходныеДанные!$что$2:$что$50000","что",$H$4)),"",0,1)</f>
        <v/>
      </c>
      <c r="Q801" s="20" t="str" cm="1">
        <f t="array" aca="1" ref="Q801" ca="1">_xlfn.XLOOKUP($B801&amp;"#"&amp;Q$6,INDIRECT(SUBSTITUTE("ИсходныеДанные!$где$2:$где$50000","где",$E$4)),INDIRECT(SUBSTITUTE("ИсходныеДанные!$что$2:$что$50000","что",$G$4)),"",0,1)</f>
        <v/>
      </c>
      <c r="R801" s="78" t="str" cm="1">
        <f t="array" aca="1" ref="R801" ca="1">_xlfn.XLOOKUP($B801&amp;"#"&amp;Q$6,INDIRECT(SUBSTITUTE("ИсходныеДанные!$где$2:$где$50000","где",$E$4)),INDIRECT(SUBSTITUTE("ИсходныеДанные!$что$2:$что$50000","что",$H$4)),"",0,1)</f>
        <v/>
      </c>
      <c r="S801" s="20" t="str" cm="1">
        <f t="array" aca="1" ref="S801" ca="1">_xlfn.XLOOKUP($B801&amp;"#"&amp;S$6,INDIRECT(SUBSTITUTE("ИсходныеДанные!$где$2:$где$50000","где",$E$4)),INDIRECT(SUBSTITUTE("ИсходныеДанные!$что$2:$что$50000","что",$G$4)),"",0,1)</f>
        <v/>
      </c>
      <c r="T801" s="78" t="str" cm="1">
        <f t="array" aca="1" ref="T801" ca="1">_xlfn.XLOOKUP($B801&amp;"#"&amp;S$6,INDIRECT(SUBSTITUTE("ИсходныеДанные!$где$2:$где$50000","где",$E$4)),INDIRECT(SUBSTITUTE("ИсходныеДанные!$что$2:$что$50000","что",$H$4)),"",0,1)</f>
        <v/>
      </c>
      <c r="U801" s="20" t="str" cm="1">
        <f t="array" aca="1" ref="U801" ca="1">_xlfn.XLOOKUP($B801&amp;"#"&amp;U$6,INDIRECT(SUBSTITUTE("ИсходныеДанные!$где$2:$где$50000","где",$E$4)),INDIRECT(SUBSTITUTE("ИсходныеДанные!$что$2:$что$50000","что",$G$4)),"",0,1)</f>
        <v/>
      </c>
      <c r="V801" s="78" t="str" cm="1">
        <f t="array" aca="1" ref="V801" ca="1">_xlfn.XLOOKUP($B801&amp;"#"&amp;U$6,INDIRECT(SUBSTITUTE("ИсходныеДанные!$где$2:$где$50000","где",$E$4)),INDIRECT(SUBSTITUTE("ИсходныеДанные!$что$2:$что$50000","что",$H$4)),"",0,1)</f>
        <v/>
      </c>
      <c r="W801" s="20" t="str" cm="1">
        <f t="array" aca="1" ref="W801" ca="1">_xlfn.XLOOKUP($B801&amp;"#"&amp;W$6,INDIRECT(SUBSTITUTE("ИсходныеДанные!$где$2:$где$50000","где",$E$4)),INDIRECT(SUBSTITUTE("ИсходныеДанные!$что$2:$что$50000","что",$G$4)),"",0,1)</f>
        <v/>
      </c>
      <c r="X801" s="78" t="str" cm="1">
        <f t="array" aca="1" ref="X801" ca="1">_xlfn.XLOOKUP($B801&amp;"#"&amp;W$6,INDIRECT(SUBSTITUTE("ИсходныеДанные!$где$2:$где$50000","где",$E$4)),INDIRECT(SUBSTITUTE("ИсходныеДанные!$что$2:$что$50000","что",$H$4)),"",0,1)</f>
        <v/>
      </c>
      <c r="Y801" s="20" t="str" cm="1">
        <f t="array" aca="1" ref="Y801" ca="1">_xlfn.XLOOKUP($B801&amp;"#"&amp;Y$6,INDIRECT(SUBSTITUTE("ИсходныеДанные!$где$2:$где$50000","где",$E$4)),INDIRECT(SUBSTITUTE("ИсходныеДанные!$что$2:$что$50000","что",$G$4)),"",0,1)</f>
        <v/>
      </c>
      <c r="Z801" s="78" t="str" cm="1">
        <f t="array" aca="1" ref="Z801" ca="1">_xlfn.XLOOKUP($B801&amp;"#"&amp;Y$6,INDIRECT(SUBSTITUTE("ИсходныеДанные!$где$2:$где$50000","где",$E$4)),INDIRECT(SUBSTITUTE("ИсходныеДанные!$что$2:$что$50000","что",$H$4)),"",0,1)</f>
        <v/>
      </c>
      <c r="AA801" s="20" t="str" cm="1">
        <f t="array" aca="1" ref="AA801" ca="1">_xlfn.XLOOKUP($B801&amp;"#"&amp;AA$6,INDIRECT(SUBSTITUTE("ИсходныеДанные!$где$2:$где$50000","где",$E$4)),INDIRECT(SUBSTITUTE("ИсходныеДанные!$что$2:$что$50000","что",$G$4)),"",0,1)</f>
        <v/>
      </c>
      <c r="AB801" s="78" t="str" cm="1">
        <f t="array" aca="1" ref="AB801" ca="1">_xlfn.XLOOKUP($B801&amp;"#"&amp;AA$6,INDIRECT(SUBSTITUTE("ИсходныеДанные!$где$2:$где$50000","где",$E$4)),INDIRECT(SUBSTITUTE("ИсходныеДанные!$что$2:$что$50000","что",$H$4)),"",0,1)</f>
        <v/>
      </c>
      <c r="AC801" s="3"/>
    </row>
    <row r="802" spans="1:29" x14ac:dyDescent="0.25">
      <c r="A802" s="6" t="str">
        <f t="shared" ca="1" si="7"/>
        <v>delete</v>
      </c>
      <c r="B802" s="9" cm="1">
        <f t="array" aca="1" ref="B802" ca="1">INDIRECT("УникальныеСписки!A"&amp;ROW()-$F$4)</f>
        <v>0</v>
      </c>
      <c r="C802" s="15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5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20" t="str" cm="1">
        <f t="array" aca="1" ref="E802" ca="1">_xlfn.XLOOKUP($B802&amp;"#"&amp;E$6,INDIRECT(SUBSTITUTE("ИсходныеДанные!$где$2:$где$50000","где",$E$4)),INDIRECT(SUBSTITUTE("ИсходныеДанные!$что$2:$что$50000","что",$G$4)),"",0,1)</f>
        <v/>
      </c>
      <c r="F802" s="78" t="str" cm="1">
        <f t="array" aca="1" ref="F802" ca="1">_xlfn.XLOOKUP($B802&amp;"#"&amp;E$6,INDIRECT(SUBSTITUTE("ИсходныеДанные!$где$2:$где$50000","где",$E$4)),INDIRECT(SUBSTITUTE("ИсходныеДанные!$что$2:$что$50000","что",$H$4)),"",0,1)</f>
        <v/>
      </c>
      <c r="G802" s="20" t="str" cm="1">
        <f t="array" aca="1" ref="G802" ca="1">_xlfn.XLOOKUP($B802&amp;"#"&amp;G$6,INDIRECT(SUBSTITUTE("ИсходныеДанные!$где$2:$где$50000","где",$E$4)),INDIRECT(SUBSTITUTE("ИсходныеДанные!$что$2:$что$50000","что",$G$4)),"",0,1)</f>
        <v/>
      </c>
      <c r="H802" s="78" t="str" cm="1">
        <f t="array" aca="1" ref="H802" ca="1">_xlfn.XLOOKUP($B802&amp;"#"&amp;G$6,INDIRECT(SUBSTITUTE("ИсходныеДанные!$где$2:$где$50000","где",$E$4)),INDIRECT(SUBSTITUTE("ИсходныеДанные!$что$2:$что$50000","что",$H$4)),"",0,1)</f>
        <v/>
      </c>
      <c r="I802" s="20" t="str" cm="1">
        <f t="array" aca="1" ref="I802" ca="1">_xlfn.XLOOKUP($B802&amp;"#"&amp;I$6,INDIRECT(SUBSTITUTE("ИсходныеДанные!$где$2:$где$50000","где",$E$4)),INDIRECT(SUBSTITUTE("ИсходныеДанные!$что$2:$что$50000","что",$G$4)),"",0,1)</f>
        <v/>
      </c>
      <c r="J802" s="78" t="str" cm="1">
        <f t="array" aca="1" ref="J802" ca="1">_xlfn.XLOOKUP($B802&amp;"#"&amp;I$6,INDIRECT(SUBSTITUTE("ИсходныеДанные!$где$2:$где$50000","где",$E$4)),INDIRECT(SUBSTITUTE("ИсходныеДанные!$что$2:$что$50000","что",$H$4)),"",0,1)</f>
        <v/>
      </c>
      <c r="K802" s="20" t="str" cm="1">
        <f t="array" aca="1" ref="K802" ca="1">_xlfn.XLOOKUP($B802&amp;"#"&amp;K$6,INDIRECT(SUBSTITUTE("ИсходныеДанные!$где$2:$где$50000","где",$E$4)),INDIRECT(SUBSTITUTE("ИсходныеДанные!$что$2:$что$50000","что",$G$4)),"",0,1)</f>
        <v/>
      </c>
      <c r="L802" s="78" t="str" cm="1">
        <f t="array" aca="1" ref="L802" ca="1">_xlfn.XLOOKUP($B802&amp;"#"&amp;K$6,INDIRECT(SUBSTITUTE("ИсходныеДанные!$где$2:$где$50000","где",$E$4)),INDIRECT(SUBSTITUTE("ИсходныеДанные!$что$2:$что$50000","что",$H$4)),"",0,1)</f>
        <v/>
      </c>
      <c r="M802" s="20" t="str" cm="1">
        <f t="array" aca="1" ref="M802" ca="1">_xlfn.XLOOKUP($B802&amp;"#"&amp;M$6,INDIRECT(SUBSTITUTE("ИсходныеДанные!$где$2:$где$50000","где",$E$4)),INDIRECT(SUBSTITUTE("ИсходныеДанные!$что$2:$что$50000","что",$G$4)),"",0,1)</f>
        <v/>
      </c>
      <c r="N802" s="78" t="str" cm="1">
        <f t="array" aca="1" ref="N802" ca="1">_xlfn.XLOOKUP($B802&amp;"#"&amp;M$6,INDIRECT(SUBSTITUTE("ИсходныеДанные!$где$2:$где$50000","где",$E$4)),INDIRECT(SUBSTITUTE("ИсходныеДанные!$что$2:$что$50000","что",$H$4)),"",0,1)</f>
        <v/>
      </c>
      <c r="O802" s="20" t="str" cm="1">
        <f t="array" aca="1" ref="O802" ca="1">_xlfn.XLOOKUP($B802&amp;"#"&amp;O$6,INDIRECT(SUBSTITUTE("ИсходныеДанные!$где$2:$где$50000","где",$E$4)),INDIRECT(SUBSTITUTE("ИсходныеДанные!$что$2:$что$50000","что",$G$4)),"",0,1)</f>
        <v/>
      </c>
      <c r="P802" s="78" t="str" cm="1">
        <f t="array" aca="1" ref="P802" ca="1">_xlfn.XLOOKUP($B802&amp;"#"&amp;O$6,INDIRECT(SUBSTITUTE("ИсходныеДанные!$где$2:$где$50000","где",$E$4)),INDIRECT(SUBSTITUTE("ИсходныеДанные!$что$2:$что$50000","что",$H$4)),"",0,1)</f>
        <v/>
      </c>
      <c r="Q802" s="20" t="str" cm="1">
        <f t="array" aca="1" ref="Q802" ca="1">_xlfn.XLOOKUP($B802&amp;"#"&amp;Q$6,INDIRECT(SUBSTITUTE("ИсходныеДанные!$где$2:$где$50000","где",$E$4)),INDIRECT(SUBSTITUTE("ИсходныеДанные!$что$2:$что$50000","что",$G$4)),"",0,1)</f>
        <v/>
      </c>
      <c r="R802" s="78" t="str" cm="1">
        <f t="array" aca="1" ref="R802" ca="1">_xlfn.XLOOKUP($B802&amp;"#"&amp;Q$6,INDIRECT(SUBSTITUTE("ИсходныеДанные!$где$2:$где$50000","где",$E$4)),INDIRECT(SUBSTITUTE("ИсходныеДанные!$что$2:$что$50000","что",$H$4)),"",0,1)</f>
        <v/>
      </c>
      <c r="S802" s="20" t="str" cm="1">
        <f t="array" aca="1" ref="S802" ca="1">_xlfn.XLOOKUP($B802&amp;"#"&amp;S$6,INDIRECT(SUBSTITUTE("ИсходныеДанные!$где$2:$где$50000","где",$E$4)),INDIRECT(SUBSTITUTE("ИсходныеДанные!$что$2:$что$50000","что",$G$4)),"",0,1)</f>
        <v/>
      </c>
      <c r="T802" s="78" t="str" cm="1">
        <f t="array" aca="1" ref="T802" ca="1">_xlfn.XLOOKUP($B802&amp;"#"&amp;S$6,INDIRECT(SUBSTITUTE("ИсходныеДанные!$где$2:$где$50000","где",$E$4)),INDIRECT(SUBSTITUTE("ИсходныеДанные!$что$2:$что$50000","что",$H$4)),"",0,1)</f>
        <v/>
      </c>
      <c r="U802" s="20" t="str" cm="1">
        <f t="array" aca="1" ref="U802" ca="1">_xlfn.XLOOKUP($B802&amp;"#"&amp;U$6,INDIRECT(SUBSTITUTE("ИсходныеДанные!$где$2:$где$50000","где",$E$4)),INDIRECT(SUBSTITUTE("ИсходныеДанные!$что$2:$что$50000","что",$G$4)),"",0,1)</f>
        <v/>
      </c>
      <c r="V802" s="78" t="str" cm="1">
        <f t="array" aca="1" ref="V802" ca="1">_xlfn.XLOOKUP($B802&amp;"#"&amp;U$6,INDIRECT(SUBSTITUTE("ИсходныеДанные!$где$2:$где$50000","где",$E$4)),INDIRECT(SUBSTITUTE("ИсходныеДанные!$что$2:$что$50000","что",$H$4)),"",0,1)</f>
        <v/>
      </c>
      <c r="W802" s="20" t="str" cm="1">
        <f t="array" aca="1" ref="W802" ca="1">_xlfn.XLOOKUP($B802&amp;"#"&amp;W$6,INDIRECT(SUBSTITUTE("ИсходныеДанные!$где$2:$где$50000","где",$E$4)),INDIRECT(SUBSTITUTE("ИсходныеДанные!$что$2:$что$50000","что",$G$4)),"",0,1)</f>
        <v/>
      </c>
      <c r="X802" s="78" t="str" cm="1">
        <f t="array" aca="1" ref="X802" ca="1">_xlfn.XLOOKUP($B802&amp;"#"&amp;W$6,INDIRECT(SUBSTITUTE("ИсходныеДанные!$где$2:$где$50000","где",$E$4)),INDIRECT(SUBSTITUTE("ИсходныеДанные!$что$2:$что$50000","что",$H$4)),"",0,1)</f>
        <v/>
      </c>
      <c r="Y802" s="20" t="str" cm="1">
        <f t="array" aca="1" ref="Y802" ca="1">_xlfn.XLOOKUP($B802&amp;"#"&amp;Y$6,INDIRECT(SUBSTITUTE("ИсходныеДанные!$где$2:$где$50000","где",$E$4)),INDIRECT(SUBSTITUTE("ИсходныеДанные!$что$2:$что$50000","что",$G$4)),"",0,1)</f>
        <v/>
      </c>
      <c r="Z802" s="78" t="str" cm="1">
        <f t="array" aca="1" ref="Z802" ca="1">_xlfn.XLOOKUP($B802&amp;"#"&amp;Y$6,INDIRECT(SUBSTITUTE("ИсходныеДанные!$где$2:$где$50000","где",$E$4)),INDIRECT(SUBSTITUTE("ИсходныеДанные!$что$2:$что$50000","что",$H$4)),"",0,1)</f>
        <v/>
      </c>
      <c r="AA802" s="20" t="str" cm="1">
        <f t="array" aca="1" ref="AA802" ca="1">_xlfn.XLOOKUP($B802&amp;"#"&amp;AA$6,INDIRECT(SUBSTITUTE("ИсходныеДанные!$где$2:$где$50000","где",$E$4)),INDIRECT(SUBSTITUTE("ИсходныеДанные!$что$2:$что$50000","что",$G$4)),"",0,1)</f>
        <v/>
      </c>
      <c r="AB802" s="78" t="str" cm="1">
        <f t="array" aca="1" ref="AB802" ca="1">_xlfn.XLOOKUP($B802&amp;"#"&amp;AA$6,INDIRECT(SUBSTITUTE("ИсходныеДанные!$где$2:$где$50000","где",$E$4)),INDIRECT(SUBSTITUTE("ИсходныеДанные!$что$2:$что$50000","что",$H$4)),"",0,1)</f>
        <v/>
      </c>
      <c r="AC802" s="3"/>
    </row>
    <row r="803" spans="1:29" x14ac:dyDescent="0.25">
      <c r="A803" s="6" t="str">
        <f t="shared" ca="1" si="7"/>
        <v>delete</v>
      </c>
      <c r="B803" s="9" cm="1">
        <f t="array" aca="1" ref="B803" ca="1">INDIRECT("УникальныеСписки!A"&amp;ROW()-$F$4)</f>
        <v>0</v>
      </c>
      <c r="C803" s="15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5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20" t="str" cm="1">
        <f t="array" aca="1" ref="E803" ca="1">_xlfn.XLOOKUP($B803&amp;"#"&amp;E$6,INDIRECT(SUBSTITUTE("ИсходныеДанные!$где$2:$где$50000","где",$E$4)),INDIRECT(SUBSTITUTE("ИсходныеДанные!$что$2:$что$50000","что",$G$4)),"",0,1)</f>
        <v/>
      </c>
      <c r="F803" s="78" t="str" cm="1">
        <f t="array" aca="1" ref="F803" ca="1">_xlfn.XLOOKUP($B803&amp;"#"&amp;E$6,INDIRECT(SUBSTITUTE("ИсходныеДанные!$где$2:$где$50000","где",$E$4)),INDIRECT(SUBSTITUTE("ИсходныеДанные!$что$2:$что$50000","что",$H$4)),"",0,1)</f>
        <v/>
      </c>
      <c r="G803" s="20" t="str" cm="1">
        <f t="array" aca="1" ref="G803" ca="1">_xlfn.XLOOKUP($B803&amp;"#"&amp;G$6,INDIRECT(SUBSTITUTE("ИсходныеДанные!$где$2:$где$50000","где",$E$4)),INDIRECT(SUBSTITUTE("ИсходныеДанные!$что$2:$что$50000","что",$G$4)),"",0,1)</f>
        <v/>
      </c>
      <c r="H803" s="78" t="str" cm="1">
        <f t="array" aca="1" ref="H803" ca="1">_xlfn.XLOOKUP($B803&amp;"#"&amp;G$6,INDIRECT(SUBSTITUTE("ИсходныеДанные!$где$2:$где$50000","где",$E$4)),INDIRECT(SUBSTITUTE("ИсходныеДанные!$что$2:$что$50000","что",$H$4)),"",0,1)</f>
        <v/>
      </c>
      <c r="I803" s="20" t="str" cm="1">
        <f t="array" aca="1" ref="I803" ca="1">_xlfn.XLOOKUP($B803&amp;"#"&amp;I$6,INDIRECT(SUBSTITUTE("ИсходныеДанные!$где$2:$где$50000","где",$E$4)),INDIRECT(SUBSTITUTE("ИсходныеДанные!$что$2:$что$50000","что",$G$4)),"",0,1)</f>
        <v/>
      </c>
      <c r="J803" s="78" t="str" cm="1">
        <f t="array" aca="1" ref="J803" ca="1">_xlfn.XLOOKUP($B803&amp;"#"&amp;I$6,INDIRECT(SUBSTITUTE("ИсходныеДанные!$где$2:$где$50000","где",$E$4)),INDIRECT(SUBSTITUTE("ИсходныеДанные!$что$2:$что$50000","что",$H$4)),"",0,1)</f>
        <v/>
      </c>
      <c r="K803" s="20" t="str" cm="1">
        <f t="array" aca="1" ref="K803" ca="1">_xlfn.XLOOKUP($B803&amp;"#"&amp;K$6,INDIRECT(SUBSTITUTE("ИсходныеДанные!$где$2:$где$50000","где",$E$4)),INDIRECT(SUBSTITUTE("ИсходныеДанные!$что$2:$что$50000","что",$G$4)),"",0,1)</f>
        <v/>
      </c>
      <c r="L803" s="78" t="str" cm="1">
        <f t="array" aca="1" ref="L803" ca="1">_xlfn.XLOOKUP($B803&amp;"#"&amp;K$6,INDIRECT(SUBSTITUTE("ИсходныеДанные!$где$2:$где$50000","где",$E$4)),INDIRECT(SUBSTITUTE("ИсходныеДанные!$что$2:$что$50000","что",$H$4)),"",0,1)</f>
        <v/>
      </c>
      <c r="M803" s="20" t="str" cm="1">
        <f t="array" aca="1" ref="M803" ca="1">_xlfn.XLOOKUP($B803&amp;"#"&amp;M$6,INDIRECT(SUBSTITUTE("ИсходныеДанные!$где$2:$где$50000","где",$E$4)),INDIRECT(SUBSTITUTE("ИсходныеДанные!$что$2:$что$50000","что",$G$4)),"",0,1)</f>
        <v/>
      </c>
      <c r="N803" s="78" t="str" cm="1">
        <f t="array" aca="1" ref="N803" ca="1">_xlfn.XLOOKUP($B803&amp;"#"&amp;M$6,INDIRECT(SUBSTITUTE("ИсходныеДанные!$где$2:$где$50000","где",$E$4)),INDIRECT(SUBSTITUTE("ИсходныеДанные!$что$2:$что$50000","что",$H$4)),"",0,1)</f>
        <v/>
      </c>
      <c r="O803" s="20" t="str" cm="1">
        <f t="array" aca="1" ref="O803" ca="1">_xlfn.XLOOKUP($B803&amp;"#"&amp;O$6,INDIRECT(SUBSTITUTE("ИсходныеДанные!$где$2:$где$50000","где",$E$4)),INDIRECT(SUBSTITUTE("ИсходныеДанные!$что$2:$что$50000","что",$G$4)),"",0,1)</f>
        <v/>
      </c>
      <c r="P803" s="78" t="str" cm="1">
        <f t="array" aca="1" ref="P803" ca="1">_xlfn.XLOOKUP($B803&amp;"#"&amp;O$6,INDIRECT(SUBSTITUTE("ИсходныеДанные!$где$2:$где$50000","где",$E$4)),INDIRECT(SUBSTITUTE("ИсходныеДанные!$что$2:$что$50000","что",$H$4)),"",0,1)</f>
        <v/>
      </c>
      <c r="Q803" s="20" t="str" cm="1">
        <f t="array" aca="1" ref="Q803" ca="1">_xlfn.XLOOKUP($B803&amp;"#"&amp;Q$6,INDIRECT(SUBSTITUTE("ИсходныеДанные!$где$2:$где$50000","где",$E$4)),INDIRECT(SUBSTITUTE("ИсходныеДанные!$что$2:$что$50000","что",$G$4)),"",0,1)</f>
        <v/>
      </c>
      <c r="R803" s="78" t="str" cm="1">
        <f t="array" aca="1" ref="R803" ca="1">_xlfn.XLOOKUP($B803&amp;"#"&amp;Q$6,INDIRECT(SUBSTITUTE("ИсходныеДанные!$где$2:$где$50000","где",$E$4)),INDIRECT(SUBSTITUTE("ИсходныеДанные!$что$2:$что$50000","что",$H$4)),"",0,1)</f>
        <v/>
      </c>
      <c r="S803" s="20" t="str" cm="1">
        <f t="array" aca="1" ref="S803" ca="1">_xlfn.XLOOKUP($B803&amp;"#"&amp;S$6,INDIRECT(SUBSTITUTE("ИсходныеДанные!$где$2:$где$50000","где",$E$4)),INDIRECT(SUBSTITUTE("ИсходныеДанные!$что$2:$что$50000","что",$G$4)),"",0,1)</f>
        <v/>
      </c>
      <c r="T803" s="78" t="str" cm="1">
        <f t="array" aca="1" ref="T803" ca="1">_xlfn.XLOOKUP($B803&amp;"#"&amp;S$6,INDIRECT(SUBSTITUTE("ИсходныеДанные!$где$2:$где$50000","где",$E$4)),INDIRECT(SUBSTITUTE("ИсходныеДанные!$что$2:$что$50000","что",$H$4)),"",0,1)</f>
        <v/>
      </c>
      <c r="U803" s="20" t="str" cm="1">
        <f t="array" aca="1" ref="U803" ca="1">_xlfn.XLOOKUP($B803&amp;"#"&amp;U$6,INDIRECT(SUBSTITUTE("ИсходныеДанные!$где$2:$где$50000","где",$E$4)),INDIRECT(SUBSTITUTE("ИсходныеДанные!$что$2:$что$50000","что",$G$4)),"",0,1)</f>
        <v/>
      </c>
      <c r="V803" s="78" t="str" cm="1">
        <f t="array" aca="1" ref="V803" ca="1">_xlfn.XLOOKUP($B803&amp;"#"&amp;U$6,INDIRECT(SUBSTITUTE("ИсходныеДанные!$где$2:$где$50000","где",$E$4)),INDIRECT(SUBSTITUTE("ИсходныеДанные!$что$2:$что$50000","что",$H$4)),"",0,1)</f>
        <v/>
      </c>
      <c r="W803" s="20" t="str" cm="1">
        <f t="array" aca="1" ref="W803" ca="1">_xlfn.XLOOKUP($B803&amp;"#"&amp;W$6,INDIRECT(SUBSTITUTE("ИсходныеДанные!$где$2:$где$50000","где",$E$4)),INDIRECT(SUBSTITUTE("ИсходныеДанные!$что$2:$что$50000","что",$G$4)),"",0,1)</f>
        <v/>
      </c>
      <c r="X803" s="78" t="str" cm="1">
        <f t="array" aca="1" ref="X803" ca="1">_xlfn.XLOOKUP($B803&amp;"#"&amp;W$6,INDIRECT(SUBSTITUTE("ИсходныеДанные!$где$2:$где$50000","где",$E$4)),INDIRECT(SUBSTITUTE("ИсходныеДанные!$что$2:$что$50000","что",$H$4)),"",0,1)</f>
        <v/>
      </c>
      <c r="Y803" s="20" t="str" cm="1">
        <f t="array" aca="1" ref="Y803" ca="1">_xlfn.XLOOKUP($B803&amp;"#"&amp;Y$6,INDIRECT(SUBSTITUTE("ИсходныеДанные!$где$2:$где$50000","где",$E$4)),INDIRECT(SUBSTITUTE("ИсходныеДанные!$что$2:$что$50000","что",$G$4)),"",0,1)</f>
        <v/>
      </c>
      <c r="Z803" s="78" t="str" cm="1">
        <f t="array" aca="1" ref="Z803" ca="1">_xlfn.XLOOKUP($B803&amp;"#"&amp;Y$6,INDIRECT(SUBSTITUTE("ИсходныеДанные!$где$2:$где$50000","где",$E$4)),INDIRECT(SUBSTITUTE("ИсходныеДанные!$что$2:$что$50000","что",$H$4)),"",0,1)</f>
        <v/>
      </c>
      <c r="AA803" s="20" t="str" cm="1">
        <f t="array" aca="1" ref="AA803" ca="1">_xlfn.XLOOKUP($B803&amp;"#"&amp;AA$6,INDIRECT(SUBSTITUTE("ИсходныеДанные!$где$2:$где$50000","где",$E$4)),INDIRECT(SUBSTITUTE("ИсходныеДанные!$что$2:$что$50000","что",$G$4)),"",0,1)</f>
        <v/>
      </c>
      <c r="AB803" s="78" t="str" cm="1">
        <f t="array" aca="1" ref="AB803" ca="1">_xlfn.XLOOKUP($B803&amp;"#"&amp;AA$6,INDIRECT(SUBSTITUTE("ИсходныеДанные!$где$2:$где$50000","где",$E$4)),INDIRECT(SUBSTITUTE("ИсходныеДанные!$что$2:$что$50000","что",$H$4)),"",0,1)</f>
        <v/>
      </c>
      <c r="AC803" s="3"/>
    </row>
    <row r="804" spans="1:29" x14ac:dyDescent="0.25">
      <c r="A804" s="6" t="str">
        <f t="shared" ca="1" si="7"/>
        <v>delete</v>
      </c>
      <c r="B804" s="9" cm="1">
        <f t="array" aca="1" ref="B804" ca="1">INDIRECT("УникальныеСписки!A"&amp;ROW()-$F$4)</f>
        <v>0</v>
      </c>
      <c r="C804" s="15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5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20" t="str" cm="1">
        <f t="array" aca="1" ref="E804" ca="1">_xlfn.XLOOKUP($B804&amp;"#"&amp;E$6,INDIRECT(SUBSTITUTE("ИсходныеДанные!$где$2:$где$50000","где",$E$4)),INDIRECT(SUBSTITUTE("ИсходныеДанные!$что$2:$что$50000","что",$G$4)),"",0,1)</f>
        <v/>
      </c>
      <c r="F804" s="78" t="str" cm="1">
        <f t="array" aca="1" ref="F804" ca="1">_xlfn.XLOOKUP($B804&amp;"#"&amp;E$6,INDIRECT(SUBSTITUTE("ИсходныеДанные!$где$2:$где$50000","где",$E$4)),INDIRECT(SUBSTITUTE("ИсходныеДанные!$что$2:$что$50000","что",$H$4)),"",0,1)</f>
        <v/>
      </c>
      <c r="G804" s="20" t="str" cm="1">
        <f t="array" aca="1" ref="G804" ca="1">_xlfn.XLOOKUP($B804&amp;"#"&amp;G$6,INDIRECT(SUBSTITUTE("ИсходныеДанные!$где$2:$где$50000","где",$E$4)),INDIRECT(SUBSTITUTE("ИсходныеДанные!$что$2:$что$50000","что",$G$4)),"",0,1)</f>
        <v/>
      </c>
      <c r="H804" s="78" t="str" cm="1">
        <f t="array" aca="1" ref="H804" ca="1">_xlfn.XLOOKUP($B804&amp;"#"&amp;G$6,INDIRECT(SUBSTITUTE("ИсходныеДанные!$где$2:$где$50000","где",$E$4)),INDIRECT(SUBSTITUTE("ИсходныеДанные!$что$2:$что$50000","что",$H$4)),"",0,1)</f>
        <v/>
      </c>
      <c r="I804" s="20" t="str" cm="1">
        <f t="array" aca="1" ref="I804" ca="1">_xlfn.XLOOKUP($B804&amp;"#"&amp;I$6,INDIRECT(SUBSTITUTE("ИсходныеДанные!$где$2:$где$50000","где",$E$4)),INDIRECT(SUBSTITUTE("ИсходныеДанные!$что$2:$что$50000","что",$G$4)),"",0,1)</f>
        <v/>
      </c>
      <c r="J804" s="78" t="str" cm="1">
        <f t="array" aca="1" ref="J804" ca="1">_xlfn.XLOOKUP($B804&amp;"#"&amp;I$6,INDIRECT(SUBSTITUTE("ИсходныеДанные!$где$2:$где$50000","где",$E$4)),INDIRECT(SUBSTITUTE("ИсходныеДанные!$что$2:$что$50000","что",$H$4)),"",0,1)</f>
        <v/>
      </c>
      <c r="K804" s="20" t="str" cm="1">
        <f t="array" aca="1" ref="K804" ca="1">_xlfn.XLOOKUP($B804&amp;"#"&amp;K$6,INDIRECT(SUBSTITUTE("ИсходныеДанные!$где$2:$где$50000","где",$E$4)),INDIRECT(SUBSTITUTE("ИсходныеДанные!$что$2:$что$50000","что",$G$4)),"",0,1)</f>
        <v/>
      </c>
      <c r="L804" s="78" t="str" cm="1">
        <f t="array" aca="1" ref="L804" ca="1">_xlfn.XLOOKUP($B804&amp;"#"&amp;K$6,INDIRECT(SUBSTITUTE("ИсходныеДанные!$где$2:$где$50000","где",$E$4)),INDIRECT(SUBSTITUTE("ИсходныеДанные!$что$2:$что$50000","что",$H$4)),"",0,1)</f>
        <v/>
      </c>
      <c r="M804" s="20" t="str" cm="1">
        <f t="array" aca="1" ref="M804" ca="1">_xlfn.XLOOKUP($B804&amp;"#"&amp;M$6,INDIRECT(SUBSTITUTE("ИсходныеДанные!$где$2:$где$50000","где",$E$4)),INDIRECT(SUBSTITUTE("ИсходныеДанные!$что$2:$что$50000","что",$G$4)),"",0,1)</f>
        <v/>
      </c>
      <c r="N804" s="78" t="str" cm="1">
        <f t="array" aca="1" ref="N804" ca="1">_xlfn.XLOOKUP($B804&amp;"#"&amp;M$6,INDIRECT(SUBSTITUTE("ИсходныеДанные!$где$2:$где$50000","где",$E$4)),INDIRECT(SUBSTITUTE("ИсходныеДанные!$что$2:$что$50000","что",$H$4)),"",0,1)</f>
        <v/>
      </c>
      <c r="O804" s="20" t="str" cm="1">
        <f t="array" aca="1" ref="O804" ca="1">_xlfn.XLOOKUP($B804&amp;"#"&amp;O$6,INDIRECT(SUBSTITUTE("ИсходныеДанные!$где$2:$где$50000","где",$E$4)),INDIRECT(SUBSTITUTE("ИсходныеДанные!$что$2:$что$50000","что",$G$4)),"",0,1)</f>
        <v/>
      </c>
      <c r="P804" s="78" t="str" cm="1">
        <f t="array" aca="1" ref="P804" ca="1">_xlfn.XLOOKUP($B804&amp;"#"&amp;O$6,INDIRECT(SUBSTITUTE("ИсходныеДанные!$где$2:$где$50000","где",$E$4)),INDIRECT(SUBSTITUTE("ИсходныеДанные!$что$2:$что$50000","что",$H$4)),"",0,1)</f>
        <v/>
      </c>
      <c r="Q804" s="20" t="str" cm="1">
        <f t="array" aca="1" ref="Q804" ca="1">_xlfn.XLOOKUP($B804&amp;"#"&amp;Q$6,INDIRECT(SUBSTITUTE("ИсходныеДанные!$где$2:$где$50000","где",$E$4)),INDIRECT(SUBSTITUTE("ИсходныеДанные!$что$2:$что$50000","что",$G$4)),"",0,1)</f>
        <v/>
      </c>
      <c r="R804" s="78" t="str" cm="1">
        <f t="array" aca="1" ref="R804" ca="1">_xlfn.XLOOKUP($B804&amp;"#"&amp;Q$6,INDIRECT(SUBSTITUTE("ИсходныеДанные!$где$2:$где$50000","где",$E$4)),INDIRECT(SUBSTITUTE("ИсходныеДанные!$что$2:$что$50000","что",$H$4)),"",0,1)</f>
        <v/>
      </c>
      <c r="S804" s="20" t="str" cm="1">
        <f t="array" aca="1" ref="S804" ca="1">_xlfn.XLOOKUP($B804&amp;"#"&amp;S$6,INDIRECT(SUBSTITUTE("ИсходныеДанные!$где$2:$где$50000","где",$E$4)),INDIRECT(SUBSTITUTE("ИсходныеДанные!$что$2:$что$50000","что",$G$4)),"",0,1)</f>
        <v/>
      </c>
      <c r="T804" s="78" t="str" cm="1">
        <f t="array" aca="1" ref="T804" ca="1">_xlfn.XLOOKUP($B804&amp;"#"&amp;S$6,INDIRECT(SUBSTITUTE("ИсходныеДанные!$где$2:$где$50000","где",$E$4)),INDIRECT(SUBSTITUTE("ИсходныеДанные!$что$2:$что$50000","что",$H$4)),"",0,1)</f>
        <v/>
      </c>
      <c r="U804" s="20" t="str" cm="1">
        <f t="array" aca="1" ref="U804" ca="1">_xlfn.XLOOKUP($B804&amp;"#"&amp;U$6,INDIRECT(SUBSTITUTE("ИсходныеДанные!$где$2:$где$50000","где",$E$4)),INDIRECT(SUBSTITUTE("ИсходныеДанные!$что$2:$что$50000","что",$G$4)),"",0,1)</f>
        <v/>
      </c>
      <c r="V804" s="78" t="str" cm="1">
        <f t="array" aca="1" ref="V804" ca="1">_xlfn.XLOOKUP($B804&amp;"#"&amp;U$6,INDIRECT(SUBSTITUTE("ИсходныеДанные!$где$2:$где$50000","где",$E$4)),INDIRECT(SUBSTITUTE("ИсходныеДанные!$что$2:$что$50000","что",$H$4)),"",0,1)</f>
        <v/>
      </c>
      <c r="W804" s="20" t="str" cm="1">
        <f t="array" aca="1" ref="W804" ca="1">_xlfn.XLOOKUP($B804&amp;"#"&amp;W$6,INDIRECT(SUBSTITUTE("ИсходныеДанные!$где$2:$где$50000","где",$E$4)),INDIRECT(SUBSTITUTE("ИсходныеДанные!$что$2:$что$50000","что",$G$4)),"",0,1)</f>
        <v/>
      </c>
      <c r="X804" s="78" t="str" cm="1">
        <f t="array" aca="1" ref="X804" ca="1">_xlfn.XLOOKUP($B804&amp;"#"&amp;W$6,INDIRECT(SUBSTITUTE("ИсходныеДанные!$где$2:$где$50000","где",$E$4)),INDIRECT(SUBSTITUTE("ИсходныеДанные!$что$2:$что$50000","что",$H$4)),"",0,1)</f>
        <v/>
      </c>
      <c r="Y804" s="20" t="str" cm="1">
        <f t="array" aca="1" ref="Y804" ca="1">_xlfn.XLOOKUP($B804&amp;"#"&amp;Y$6,INDIRECT(SUBSTITUTE("ИсходныеДанные!$где$2:$где$50000","где",$E$4)),INDIRECT(SUBSTITUTE("ИсходныеДанные!$что$2:$что$50000","что",$G$4)),"",0,1)</f>
        <v/>
      </c>
      <c r="Z804" s="78" t="str" cm="1">
        <f t="array" aca="1" ref="Z804" ca="1">_xlfn.XLOOKUP($B804&amp;"#"&amp;Y$6,INDIRECT(SUBSTITUTE("ИсходныеДанные!$где$2:$где$50000","где",$E$4)),INDIRECT(SUBSTITUTE("ИсходныеДанные!$что$2:$что$50000","что",$H$4)),"",0,1)</f>
        <v/>
      </c>
      <c r="AA804" s="20" t="str" cm="1">
        <f t="array" aca="1" ref="AA804" ca="1">_xlfn.XLOOKUP($B804&amp;"#"&amp;AA$6,INDIRECT(SUBSTITUTE("ИсходныеДанные!$где$2:$где$50000","где",$E$4)),INDIRECT(SUBSTITUTE("ИсходныеДанные!$что$2:$что$50000","что",$G$4)),"",0,1)</f>
        <v/>
      </c>
      <c r="AB804" s="78" t="str" cm="1">
        <f t="array" aca="1" ref="AB804" ca="1">_xlfn.XLOOKUP($B804&amp;"#"&amp;AA$6,INDIRECT(SUBSTITUTE("ИсходныеДанные!$где$2:$где$50000","где",$E$4)),INDIRECT(SUBSTITUTE("ИсходныеДанные!$что$2:$что$50000","что",$H$4)),"",0,1)</f>
        <v/>
      </c>
      <c r="AC804" s="3"/>
    </row>
    <row r="805" spans="1:29" x14ac:dyDescent="0.25">
      <c r="A805" s="6" t="str">
        <f t="shared" ca="1" si="7"/>
        <v>delete</v>
      </c>
      <c r="B805" s="9" cm="1">
        <f t="array" aca="1" ref="B805" ca="1">INDIRECT("УникальныеСписки!A"&amp;ROW()-$F$4)</f>
        <v>0</v>
      </c>
      <c r="C805" s="15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5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20" t="str" cm="1">
        <f t="array" aca="1" ref="E805" ca="1">_xlfn.XLOOKUP($B805&amp;"#"&amp;E$6,INDIRECT(SUBSTITUTE("ИсходныеДанные!$где$2:$где$50000","где",$E$4)),INDIRECT(SUBSTITUTE("ИсходныеДанные!$что$2:$что$50000","что",$G$4)),"",0,1)</f>
        <v/>
      </c>
      <c r="F805" s="78" t="str" cm="1">
        <f t="array" aca="1" ref="F805" ca="1">_xlfn.XLOOKUP($B805&amp;"#"&amp;E$6,INDIRECT(SUBSTITUTE("ИсходныеДанные!$где$2:$где$50000","где",$E$4)),INDIRECT(SUBSTITUTE("ИсходныеДанные!$что$2:$что$50000","что",$H$4)),"",0,1)</f>
        <v/>
      </c>
      <c r="G805" s="20" t="str" cm="1">
        <f t="array" aca="1" ref="G805" ca="1">_xlfn.XLOOKUP($B805&amp;"#"&amp;G$6,INDIRECT(SUBSTITUTE("ИсходныеДанные!$где$2:$где$50000","где",$E$4)),INDIRECT(SUBSTITUTE("ИсходныеДанные!$что$2:$что$50000","что",$G$4)),"",0,1)</f>
        <v/>
      </c>
      <c r="H805" s="78" t="str" cm="1">
        <f t="array" aca="1" ref="H805" ca="1">_xlfn.XLOOKUP($B805&amp;"#"&amp;G$6,INDIRECT(SUBSTITUTE("ИсходныеДанные!$где$2:$где$50000","где",$E$4)),INDIRECT(SUBSTITUTE("ИсходныеДанные!$что$2:$что$50000","что",$H$4)),"",0,1)</f>
        <v/>
      </c>
      <c r="I805" s="20" t="str" cm="1">
        <f t="array" aca="1" ref="I805" ca="1">_xlfn.XLOOKUP($B805&amp;"#"&amp;I$6,INDIRECT(SUBSTITUTE("ИсходныеДанные!$где$2:$где$50000","где",$E$4)),INDIRECT(SUBSTITUTE("ИсходныеДанные!$что$2:$что$50000","что",$G$4)),"",0,1)</f>
        <v/>
      </c>
      <c r="J805" s="78" t="str" cm="1">
        <f t="array" aca="1" ref="J805" ca="1">_xlfn.XLOOKUP($B805&amp;"#"&amp;I$6,INDIRECT(SUBSTITUTE("ИсходныеДанные!$где$2:$где$50000","где",$E$4)),INDIRECT(SUBSTITUTE("ИсходныеДанные!$что$2:$что$50000","что",$H$4)),"",0,1)</f>
        <v/>
      </c>
      <c r="K805" s="20" t="str" cm="1">
        <f t="array" aca="1" ref="K805" ca="1">_xlfn.XLOOKUP($B805&amp;"#"&amp;K$6,INDIRECT(SUBSTITUTE("ИсходныеДанные!$где$2:$где$50000","где",$E$4)),INDIRECT(SUBSTITUTE("ИсходныеДанные!$что$2:$что$50000","что",$G$4)),"",0,1)</f>
        <v/>
      </c>
      <c r="L805" s="78" t="str" cm="1">
        <f t="array" aca="1" ref="L805" ca="1">_xlfn.XLOOKUP($B805&amp;"#"&amp;K$6,INDIRECT(SUBSTITUTE("ИсходныеДанные!$где$2:$где$50000","где",$E$4)),INDIRECT(SUBSTITUTE("ИсходныеДанные!$что$2:$что$50000","что",$H$4)),"",0,1)</f>
        <v/>
      </c>
      <c r="M805" s="20" t="str" cm="1">
        <f t="array" aca="1" ref="M805" ca="1">_xlfn.XLOOKUP($B805&amp;"#"&amp;M$6,INDIRECT(SUBSTITUTE("ИсходныеДанные!$где$2:$где$50000","где",$E$4)),INDIRECT(SUBSTITUTE("ИсходныеДанные!$что$2:$что$50000","что",$G$4)),"",0,1)</f>
        <v/>
      </c>
      <c r="N805" s="78" t="str" cm="1">
        <f t="array" aca="1" ref="N805" ca="1">_xlfn.XLOOKUP($B805&amp;"#"&amp;M$6,INDIRECT(SUBSTITUTE("ИсходныеДанные!$где$2:$где$50000","где",$E$4)),INDIRECT(SUBSTITUTE("ИсходныеДанные!$что$2:$что$50000","что",$H$4)),"",0,1)</f>
        <v/>
      </c>
      <c r="O805" s="20" t="str" cm="1">
        <f t="array" aca="1" ref="O805" ca="1">_xlfn.XLOOKUP($B805&amp;"#"&amp;O$6,INDIRECT(SUBSTITUTE("ИсходныеДанные!$где$2:$где$50000","где",$E$4)),INDIRECT(SUBSTITUTE("ИсходныеДанные!$что$2:$что$50000","что",$G$4)),"",0,1)</f>
        <v/>
      </c>
      <c r="P805" s="78" t="str" cm="1">
        <f t="array" aca="1" ref="P805" ca="1">_xlfn.XLOOKUP($B805&amp;"#"&amp;O$6,INDIRECT(SUBSTITUTE("ИсходныеДанные!$где$2:$где$50000","где",$E$4)),INDIRECT(SUBSTITUTE("ИсходныеДанные!$что$2:$что$50000","что",$H$4)),"",0,1)</f>
        <v/>
      </c>
      <c r="Q805" s="20" t="str" cm="1">
        <f t="array" aca="1" ref="Q805" ca="1">_xlfn.XLOOKUP($B805&amp;"#"&amp;Q$6,INDIRECT(SUBSTITUTE("ИсходныеДанные!$где$2:$где$50000","где",$E$4)),INDIRECT(SUBSTITUTE("ИсходныеДанные!$что$2:$что$50000","что",$G$4)),"",0,1)</f>
        <v/>
      </c>
      <c r="R805" s="78" t="str" cm="1">
        <f t="array" aca="1" ref="R805" ca="1">_xlfn.XLOOKUP($B805&amp;"#"&amp;Q$6,INDIRECT(SUBSTITUTE("ИсходныеДанные!$где$2:$где$50000","где",$E$4)),INDIRECT(SUBSTITUTE("ИсходныеДанные!$что$2:$что$50000","что",$H$4)),"",0,1)</f>
        <v/>
      </c>
      <c r="S805" s="20" t="str" cm="1">
        <f t="array" aca="1" ref="S805" ca="1">_xlfn.XLOOKUP($B805&amp;"#"&amp;S$6,INDIRECT(SUBSTITUTE("ИсходныеДанные!$где$2:$где$50000","где",$E$4)),INDIRECT(SUBSTITUTE("ИсходныеДанные!$что$2:$что$50000","что",$G$4)),"",0,1)</f>
        <v/>
      </c>
      <c r="T805" s="78" t="str" cm="1">
        <f t="array" aca="1" ref="T805" ca="1">_xlfn.XLOOKUP($B805&amp;"#"&amp;S$6,INDIRECT(SUBSTITUTE("ИсходныеДанные!$где$2:$где$50000","где",$E$4)),INDIRECT(SUBSTITUTE("ИсходныеДанные!$что$2:$что$50000","что",$H$4)),"",0,1)</f>
        <v/>
      </c>
      <c r="U805" s="20" t="str" cm="1">
        <f t="array" aca="1" ref="U805" ca="1">_xlfn.XLOOKUP($B805&amp;"#"&amp;U$6,INDIRECT(SUBSTITUTE("ИсходныеДанные!$где$2:$где$50000","где",$E$4)),INDIRECT(SUBSTITUTE("ИсходныеДанные!$что$2:$что$50000","что",$G$4)),"",0,1)</f>
        <v/>
      </c>
      <c r="V805" s="78" t="str" cm="1">
        <f t="array" aca="1" ref="V805" ca="1">_xlfn.XLOOKUP($B805&amp;"#"&amp;U$6,INDIRECT(SUBSTITUTE("ИсходныеДанные!$где$2:$где$50000","где",$E$4)),INDIRECT(SUBSTITUTE("ИсходныеДанные!$что$2:$что$50000","что",$H$4)),"",0,1)</f>
        <v/>
      </c>
      <c r="W805" s="20" t="str" cm="1">
        <f t="array" aca="1" ref="W805" ca="1">_xlfn.XLOOKUP($B805&amp;"#"&amp;W$6,INDIRECT(SUBSTITUTE("ИсходныеДанные!$где$2:$где$50000","где",$E$4)),INDIRECT(SUBSTITUTE("ИсходныеДанные!$что$2:$что$50000","что",$G$4)),"",0,1)</f>
        <v/>
      </c>
      <c r="X805" s="78" t="str" cm="1">
        <f t="array" aca="1" ref="X805" ca="1">_xlfn.XLOOKUP($B805&amp;"#"&amp;W$6,INDIRECT(SUBSTITUTE("ИсходныеДанные!$где$2:$где$50000","где",$E$4)),INDIRECT(SUBSTITUTE("ИсходныеДанные!$что$2:$что$50000","что",$H$4)),"",0,1)</f>
        <v/>
      </c>
      <c r="Y805" s="20" t="str" cm="1">
        <f t="array" aca="1" ref="Y805" ca="1">_xlfn.XLOOKUP($B805&amp;"#"&amp;Y$6,INDIRECT(SUBSTITUTE("ИсходныеДанные!$где$2:$где$50000","где",$E$4)),INDIRECT(SUBSTITUTE("ИсходныеДанные!$что$2:$что$50000","что",$G$4)),"",0,1)</f>
        <v/>
      </c>
      <c r="Z805" s="78" t="str" cm="1">
        <f t="array" aca="1" ref="Z805" ca="1">_xlfn.XLOOKUP($B805&amp;"#"&amp;Y$6,INDIRECT(SUBSTITUTE("ИсходныеДанные!$где$2:$где$50000","где",$E$4)),INDIRECT(SUBSTITUTE("ИсходныеДанные!$что$2:$что$50000","что",$H$4)),"",0,1)</f>
        <v/>
      </c>
      <c r="AA805" s="20" t="str" cm="1">
        <f t="array" aca="1" ref="AA805" ca="1">_xlfn.XLOOKUP($B805&amp;"#"&amp;AA$6,INDIRECT(SUBSTITUTE("ИсходныеДанные!$где$2:$где$50000","где",$E$4)),INDIRECT(SUBSTITUTE("ИсходныеДанные!$что$2:$что$50000","что",$G$4)),"",0,1)</f>
        <v/>
      </c>
      <c r="AB805" s="78" t="str" cm="1">
        <f t="array" aca="1" ref="AB805" ca="1">_xlfn.XLOOKUP($B805&amp;"#"&amp;AA$6,INDIRECT(SUBSTITUTE("ИсходныеДанные!$где$2:$где$50000","где",$E$4)),INDIRECT(SUBSTITUTE("ИсходныеДанные!$что$2:$что$50000","что",$H$4)),"",0,1)</f>
        <v/>
      </c>
      <c r="AC805" s="3"/>
    </row>
    <row r="806" spans="1:29" x14ac:dyDescent="0.25">
      <c r="A806" s="6" t="str">
        <f t="shared" ca="1" si="7"/>
        <v>delete</v>
      </c>
      <c r="B806" s="9" cm="1">
        <f t="array" aca="1" ref="B806" ca="1">INDIRECT("УникальныеСписки!A"&amp;ROW()-$F$4)</f>
        <v>0</v>
      </c>
      <c r="C806" s="15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5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20" t="str" cm="1">
        <f t="array" aca="1" ref="E806" ca="1">_xlfn.XLOOKUP($B806&amp;"#"&amp;E$6,INDIRECT(SUBSTITUTE("ИсходныеДанные!$где$2:$где$50000","где",$E$4)),INDIRECT(SUBSTITUTE("ИсходныеДанные!$что$2:$что$50000","что",$G$4)),"",0,1)</f>
        <v/>
      </c>
      <c r="F806" s="78" t="str" cm="1">
        <f t="array" aca="1" ref="F806" ca="1">_xlfn.XLOOKUP($B806&amp;"#"&amp;E$6,INDIRECT(SUBSTITUTE("ИсходныеДанные!$где$2:$где$50000","где",$E$4)),INDIRECT(SUBSTITUTE("ИсходныеДанные!$что$2:$что$50000","что",$H$4)),"",0,1)</f>
        <v/>
      </c>
      <c r="G806" s="20" t="str" cm="1">
        <f t="array" aca="1" ref="G806" ca="1">_xlfn.XLOOKUP($B806&amp;"#"&amp;G$6,INDIRECT(SUBSTITUTE("ИсходныеДанные!$где$2:$где$50000","где",$E$4)),INDIRECT(SUBSTITUTE("ИсходныеДанные!$что$2:$что$50000","что",$G$4)),"",0,1)</f>
        <v/>
      </c>
      <c r="H806" s="78" t="str" cm="1">
        <f t="array" aca="1" ref="H806" ca="1">_xlfn.XLOOKUP($B806&amp;"#"&amp;G$6,INDIRECT(SUBSTITUTE("ИсходныеДанные!$где$2:$где$50000","где",$E$4)),INDIRECT(SUBSTITUTE("ИсходныеДанные!$что$2:$что$50000","что",$H$4)),"",0,1)</f>
        <v/>
      </c>
      <c r="I806" s="20" t="str" cm="1">
        <f t="array" aca="1" ref="I806" ca="1">_xlfn.XLOOKUP($B806&amp;"#"&amp;I$6,INDIRECT(SUBSTITUTE("ИсходныеДанные!$где$2:$где$50000","где",$E$4)),INDIRECT(SUBSTITUTE("ИсходныеДанные!$что$2:$что$50000","что",$G$4)),"",0,1)</f>
        <v/>
      </c>
      <c r="J806" s="78" t="str" cm="1">
        <f t="array" aca="1" ref="J806" ca="1">_xlfn.XLOOKUP($B806&amp;"#"&amp;I$6,INDIRECT(SUBSTITUTE("ИсходныеДанные!$где$2:$где$50000","где",$E$4)),INDIRECT(SUBSTITUTE("ИсходныеДанные!$что$2:$что$50000","что",$H$4)),"",0,1)</f>
        <v/>
      </c>
      <c r="K806" s="20" t="str" cm="1">
        <f t="array" aca="1" ref="K806" ca="1">_xlfn.XLOOKUP($B806&amp;"#"&amp;K$6,INDIRECT(SUBSTITUTE("ИсходныеДанные!$где$2:$где$50000","где",$E$4)),INDIRECT(SUBSTITUTE("ИсходныеДанные!$что$2:$что$50000","что",$G$4)),"",0,1)</f>
        <v/>
      </c>
      <c r="L806" s="78" t="str" cm="1">
        <f t="array" aca="1" ref="L806" ca="1">_xlfn.XLOOKUP($B806&amp;"#"&amp;K$6,INDIRECT(SUBSTITUTE("ИсходныеДанные!$где$2:$где$50000","где",$E$4)),INDIRECT(SUBSTITUTE("ИсходныеДанные!$что$2:$что$50000","что",$H$4)),"",0,1)</f>
        <v/>
      </c>
      <c r="M806" s="20" t="str" cm="1">
        <f t="array" aca="1" ref="M806" ca="1">_xlfn.XLOOKUP($B806&amp;"#"&amp;M$6,INDIRECT(SUBSTITUTE("ИсходныеДанные!$где$2:$где$50000","где",$E$4)),INDIRECT(SUBSTITUTE("ИсходныеДанные!$что$2:$что$50000","что",$G$4)),"",0,1)</f>
        <v/>
      </c>
      <c r="N806" s="78" t="str" cm="1">
        <f t="array" aca="1" ref="N806" ca="1">_xlfn.XLOOKUP($B806&amp;"#"&amp;M$6,INDIRECT(SUBSTITUTE("ИсходныеДанные!$где$2:$где$50000","где",$E$4)),INDIRECT(SUBSTITUTE("ИсходныеДанные!$что$2:$что$50000","что",$H$4)),"",0,1)</f>
        <v/>
      </c>
      <c r="O806" s="20" t="str" cm="1">
        <f t="array" aca="1" ref="O806" ca="1">_xlfn.XLOOKUP($B806&amp;"#"&amp;O$6,INDIRECT(SUBSTITUTE("ИсходныеДанные!$где$2:$где$50000","где",$E$4)),INDIRECT(SUBSTITUTE("ИсходныеДанные!$что$2:$что$50000","что",$G$4)),"",0,1)</f>
        <v/>
      </c>
      <c r="P806" s="78" t="str" cm="1">
        <f t="array" aca="1" ref="P806" ca="1">_xlfn.XLOOKUP($B806&amp;"#"&amp;O$6,INDIRECT(SUBSTITUTE("ИсходныеДанные!$где$2:$где$50000","где",$E$4)),INDIRECT(SUBSTITUTE("ИсходныеДанные!$что$2:$что$50000","что",$H$4)),"",0,1)</f>
        <v/>
      </c>
      <c r="Q806" s="20" t="str" cm="1">
        <f t="array" aca="1" ref="Q806" ca="1">_xlfn.XLOOKUP($B806&amp;"#"&amp;Q$6,INDIRECT(SUBSTITUTE("ИсходныеДанные!$где$2:$где$50000","где",$E$4)),INDIRECT(SUBSTITUTE("ИсходныеДанные!$что$2:$что$50000","что",$G$4)),"",0,1)</f>
        <v/>
      </c>
      <c r="R806" s="78" t="str" cm="1">
        <f t="array" aca="1" ref="R806" ca="1">_xlfn.XLOOKUP($B806&amp;"#"&amp;Q$6,INDIRECT(SUBSTITUTE("ИсходныеДанные!$где$2:$где$50000","где",$E$4)),INDIRECT(SUBSTITUTE("ИсходныеДанные!$что$2:$что$50000","что",$H$4)),"",0,1)</f>
        <v/>
      </c>
      <c r="S806" s="20" t="str" cm="1">
        <f t="array" aca="1" ref="S806" ca="1">_xlfn.XLOOKUP($B806&amp;"#"&amp;S$6,INDIRECT(SUBSTITUTE("ИсходныеДанные!$где$2:$где$50000","где",$E$4)),INDIRECT(SUBSTITUTE("ИсходныеДанные!$что$2:$что$50000","что",$G$4)),"",0,1)</f>
        <v/>
      </c>
      <c r="T806" s="78" t="str" cm="1">
        <f t="array" aca="1" ref="T806" ca="1">_xlfn.XLOOKUP($B806&amp;"#"&amp;S$6,INDIRECT(SUBSTITUTE("ИсходныеДанные!$где$2:$где$50000","где",$E$4)),INDIRECT(SUBSTITUTE("ИсходныеДанные!$что$2:$что$50000","что",$H$4)),"",0,1)</f>
        <v/>
      </c>
      <c r="U806" s="20" t="str" cm="1">
        <f t="array" aca="1" ref="U806" ca="1">_xlfn.XLOOKUP($B806&amp;"#"&amp;U$6,INDIRECT(SUBSTITUTE("ИсходныеДанные!$где$2:$где$50000","где",$E$4)),INDIRECT(SUBSTITUTE("ИсходныеДанные!$что$2:$что$50000","что",$G$4)),"",0,1)</f>
        <v/>
      </c>
      <c r="V806" s="78" t="str" cm="1">
        <f t="array" aca="1" ref="V806" ca="1">_xlfn.XLOOKUP($B806&amp;"#"&amp;U$6,INDIRECT(SUBSTITUTE("ИсходныеДанные!$где$2:$где$50000","где",$E$4)),INDIRECT(SUBSTITUTE("ИсходныеДанные!$что$2:$что$50000","что",$H$4)),"",0,1)</f>
        <v/>
      </c>
      <c r="W806" s="20" t="str" cm="1">
        <f t="array" aca="1" ref="W806" ca="1">_xlfn.XLOOKUP($B806&amp;"#"&amp;W$6,INDIRECT(SUBSTITUTE("ИсходныеДанные!$где$2:$где$50000","где",$E$4)),INDIRECT(SUBSTITUTE("ИсходныеДанные!$что$2:$что$50000","что",$G$4)),"",0,1)</f>
        <v/>
      </c>
      <c r="X806" s="78" t="str" cm="1">
        <f t="array" aca="1" ref="X806" ca="1">_xlfn.XLOOKUP($B806&amp;"#"&amp;W$6,INDIRECT(SUBSTITUTE("ИсходныеДанные!$где$2:$где$50000","где",$E$4)),INDIRECT(SUBSTITUTE("ИсходныеДанные!$что$2:$что$50000","что",$H$4)),"",0,1)</f>
        <v/>
      </c>
      <c r="Y806" s="20" t="str" cm="1">
        <f t="array" aca="1" ref="Y806" ca="1">_xlfn.XLOOKUP($B806&amp;"#"&amp;Y$6,INDIRECT(SUBSTITUTE("ИсходныеДанные!$где$2:$где$50000","где",$E$4)),INDIRECT(SUBSTITUTE("ИсходныеДанные!$что$2:$что$50000","что",$G$4)),"",0,1)</f>
        <v/>
      </c>
      <c r="Z806" s="78" t="str" cm="1">
        <f t="array" aca="1" ref="Z806" ca="1">_xlfn.XLOOKUP($B806&amp;"#"&amp;Y$6,INDIRECT(SUBSTITUTE("ИсходныеДанные!$где$2:$где$50000","где",$E$4)),INDIRECT(SUBSTITUTE("ИсходныеДанные!$что$2:$что$50000","что",$H$4)),"",0,1)</f>
        <v/>
      </c>
      <c r="AA806" s="20" t="str" cm="1">
        <f t="array" aca="1" ref="AA806" ca="1">_xlfn.XLOOKUP($B806&amp;"#"&amp;AA$6,INDIRECT(SUBSTITUTE("ИсходныеДанные!$где$2:$где$50000","где",$E$4)),INDIRECT(SUBSTITUTE("ИсходныеДанные!$что$2:$что$50000","что",$G$4)),"",0,1)</f>
        <v/>
      </c>
      <c r="AB806" s="78" t="str" cm="1">
        <f t="array" aca="1" ref="AB806" ca="1">_xlfn.XLOOKUP($B806&amp;"#"&amp;AA$6,INDIRECT(SUBSTITUTE("ИсходныеДанные!$где$2:$где$50000","где",$E$4)),INDIRECT(SUBSTITUTE("ИсходныеДанные!$что$2:$что$50000","что",$H$4)),"",0,1)</f>
        <v/>
      </c>
      <c r="AC806" s="3"/>
    </row>
    <row r="807" spans="1:29" x14ac:dyDescent="0.25">
      <c r="A807" s="6" t="str">
        <f t="shared" ca="1" si="7"/>
        <v>delete</v>
      </c>
      <c r="B807" s="9" cm="1">
        <f t="array" aca="1" ref="B807" ca="1">INDIRECT("УникальныеСписки!A"&amp;ROW()-$F$4)</f>
        <v>0</v>
      </c>
      <c r="C807" s="15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5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20" t="str" cm="1">
        <f t="array" aca="1" ref="E807" ca="1">_xlfn.XLOOKUP($B807&amp;"#"&amp;E$6,INDIRECT(SUBSTITUTE("ИсходныеДанные!$где$2:$где$50000","где",$E$4)),INDIRECT(SUBSTITUTE("ИсходныеДанные!$что$2:$что$50000","что",$G$4)),"",0,1)</f>
        <v/>
      </c>
      <c r="F807" s="78" t="str" cm="1">
        <f t="array" aca="1" ref="F807" ca="1">_xlfn.XLOOKUP($B807&amp;"#"&amp;E$6,INDIRECT(SUBSTITUTE("ИсходныеДанные!$где$2:$где$50000","где",$E$4)),INDIRECT(SUBSTITUTE("ИсходныеДанные!$что$2:$что$50000","что",$H$4)),"",0,1)</f>
        <v/>
      </c>
      <c r="G807" s="20" t="str" cm="1">
        <f t="array" aca="1" ref="G807" ca="1">_xlfn.XLOOKUP($B807&amp;"#"&amp;G$6,INDIRECT(SUBSTITUTE("ИсходныеДанные!$где$2:$где$50000","где",$E$4)),INDIRECT(SUBSTITUTE("ИсходныеДанные!$что$2:$что$50000","что",$G$4)),"",0,1)</f>
        <v/>
      </c>
      <c r="H807" s="78" t="str" cm="1">
        <f t="array" aca="1" ref="H807" ca="1">_xlfn.XLOOKUP($B807&amp;"#"&amp;G$6,INDIRECT(SUBSTITUTE("ИсходныеДанные!$где$2:$где$50000","где",$E$4)),INDIRECT(SUBSTITUTE("ИсходныеДанные!$что$2:$что$50000","что",$H$4)),"",0,1)</f>
        <v/>
      </c>
      <c r="I807" s="20" t="str" cm="1">
        <f t="array" aca="1" ref="I807" ca="1">_xlfn.XLOOKUP($B807&amp;"#"&amp;I$6,INDIRECT(SUBSTITUTE("ИсходныеДанные!$где$2:$где$50000","где",$E$4)),INDIRECT(SUBSTITUTE("ИсходныеДанные!$что$2:$что$50000","что",$G$4)),"",0,1)</f>
        <v/>
      </c>
      <c r="J807" s="78" t="str" cm="1">
        <f t="array" aca="1" ref="J807" ca="1">_xlfn.XLOOKUP($B807&amp;"#"&amp;I$6,INDIRECT(SUBSTITUTE("ИсходныеДанные!$где$2:$где$50000","где",$E$4)),INDIRECT(SUBSTITUTE("ИсходныеДанные!$что$2:$что$50000","что",$H$4)),"",0,1)</f>
        <v/>
      </c>
      <c r="K807" s="20" t="str" cm="1">
        <f t="array" aca="1" ref="K807" ca="1">_xlfn.XLOOKUP($B807&amp;"#"&amp;K$6,INDIRECT(SUBSTITUTE("ИсходныеДанные!$где$2:$где$50000","где",$E$4)),INDIRECT(SUBSTITUTE("ИсходныеДанные!$что$2:$что$50000","что",$G$4)),"",0,1)</f>
        <v/>
      </c>
      <c r="L807" s="78" t="str" cm="1">
        <f t="array" aca="1" ref="L807" ca="1">_xlfn.XLOOKUP($B807&amp;"#"&amp;K$6,INDIRECT(SUBSTITUTE("ИсходныеДанные!$где$2:$где$50000","где",$E$4)),INDIRECT(SUBSTITUTE("ИсходныеДанные!$что$2:$что$50000","что",$H$4)),"",0,1)</f>
        <v/>
      </c>
      <c r="M807" s="20" t="str" cm="1">
        <f t="array" aca="1" ref="M807" ca="1">_xlfn.XLOOKUP($B807&amp;"#"&amp;M$6,INDIRECT(SUBSTITUTE("ИсходныеДанные!$где$2:$где$50000","где",$E$4)),INDIRECT(SUBSTITUTE("ИсходныеДанные!$что$2:$что$50000","что",$G$4)),"",0,1)</f>
        <v/>
      </c>
      <c r="N807" s="78" t="str" cm="1">
        <f t="array" aca="1" ref="N807" ca="1">_xlfn.XLOOKUP($B807&amp;"#"&amp;M$6,INDIRECT(SUBSTITUTE("ИсходныеДанные!$где$2:$где$50000","где",$E$4)),INDIRECT(SUBSTITUTE("ИсходныеДанные!$что$2:$что$50000","что",$H$4)),"",0,1)</f>
        <v/>
      </c>
      <c r="O807" s="20" t="str" cm="1">
        <f t="array" aca="1" ref="O807" ca="1">_xlfn.XLOOKUP($B807&amp;"#"&amp;O$6,INDIRECT(SUBSTITUTE("ИсходныеДанные!$где$2:$где$50000","где",$E$4)),INDIRECT(SUBSTITUTE("ИсходныеДанные!$что$2:$что$50000","что",$G$4)),"",0,1)</f>
        <v/>
      </c>
      <c r="P807" s="78" t="str" cm="1">
        <f t="array" aca="1" ref="P807" ca="1">_xlfn.XLOOKUP($B807&amp;"#"&amp;O$6,INDIRECT(SUBSTITUTE("ИсходныеДанные!$где$2:$где$50000","где",$E$4)),INDIRECT(SUBSTITUTE("ИсходныеДанные!$что$2:$что$50000","что",$H$4)),"",0,1)</f>
        <v/>
      </c>
      <c r="Q807" s="20" t="str" cm="1">
        <f t="array" aca="1" ref="Q807" ca="1">_xlfn.XLOOKUP($B807&amp;"#"&amp;Q$6,INDIRECT(SUBSTITUTE("ИсходныеДанные!$где$2:$где$50000","где",$E$4)),INDIRECT(SUBSTITUTE("ИсходныеДанные!$что$2:$что$50000","что",$G$4)),"",0,1)</f>
        <v/>
      </c>
      <c r="R807" s="78" t="str" cm="1">
        <f t="array" aca="1" ref="R807" ca="1">_xlfn.XLOOKUP($B807&amp;"#"&amp;Q$6,INDIRECT(SUBSTITUTE("ИсходныеДанные!$где$2:$где$50000","где",$E$4)),INDIRECT(SUBSTITUTE("ИсходныеДанные!$что$2:$что$50000","что",$H$4)),"",0,1)</f>
        <v/>
      </c>
      <c r="S807" s="20" t="str" cm="1">
        <f t="array" aca="1" ref="S807" ca="1">_xlfn.XLOOKUP($B807&amp;"#"&amp;S$6,INDIRECT(SUBSTITUTE("ИсходныеДанные!$где$2:$где$50000","где",$E$4)),INDIRECT(SUBSTITUTE("ИсходныеДанные!$что$2:$что$50000","что",$G$4)),"",0,1)</f>
        <v/>
      </c>
      <c r="T807" s="78" t="str" cm="1">
        <f t="array" aca="1" ref="T807" ca="1">_xlfn.XLOOKUP($B807&amp;"#"&amp;S$6,INDIRECT(SUBSTITUTE("ИсходныеДанные!$где$2:$где$50000","где",$E$4)),INDIRECT(SUBSTITUTE("ИсходныеДанные!$что$2:$что$50000","что",$H$4)),"",0,1)</f>
        <v/>
      </c>
      <c r="U807" s="20" t="str" cm="1">
        <f t="array" aca="1" ref="U807" ca="1">_xlfn.XLOOKUP($B807&amp;"#"&amp;U$6,INDIRECT(SUBSTITUTE("ИсходныеДанные!$где$2:$где$50000","где",$E$4)),INDIRECT(SUBSTITUTE("ИсходныеДанные!$что$2:$что$50000","что",$G$4)),"",0,1)</f>
        <v/>
      </c>
      <c r="V807" s="78" t="str" cm="1">
        <f t="array" aca="1" ref="V807" ca="1">_xlfn.XLOOKUP($B807&amp;"#"&amp;U$6,INDIRECT(SUBSTITUTE("ИсходныеДанные!$где$2:$где$50000","где",$E$4)),INDIRECT(SUBSTITUTE("ИсходныеДанные!$что$2:$что$50000","что",$H$4)),"",0,1)</f>
        <v/>
      </c>
      <c r="W807" s="20" t="str" cm="1">
        <f t="array" aca="1" ref="W807" ca="1">_xlfn.XLOOKUP($B807&amp;"#"&amp;W$6,INDIRECT(SUBSTITUTE("ИсходныеДанные!$где$2:$где$50000","где",$E$4)),INDIRECT(SUBSTITUTE("ИсходныеДанные!$что$2:$что$50000","что",$G$4)),"",0,1)</f>
        <v/>
      </c>
      <c r="X807" s="78" t="str" cm="1">
        <f t="array" aca="1" ref="X807" ca="1">_xlfn.XLOOKUP($B807&amp;"#"&amp;W$6,INDIRECT(SUBSTITUTE("ИсходныеДанные!$где$2:$где$50000","где",$E$4)),INDIRECT(SUBSTITUTE("ИсходныеДанные!$что$2:$что$50000","что",$H$4)),"",0,1)</f>
        <v/>
      </c>
      <c r="Y807" s="20" t="str" cm="1">
        <f t="array" aca="1" ref="Y807" ca="1">_xlfn.XLOOKUP($B807&amp;"#"&amp;Y$6,INDIRECT(SUBSTITUTE("ИсходныеДанные!$где$2:$где$50000","где",$E$4)),INDIRECT(SUBSTITUTE("ИсходныеДанные!$что$2:$что$50000","что",$G$4)),"",0,1)</f>
        <v/>
      </c>
      <c r="Z807" s="78" t="str" cm="1">
        <f t="array" aca="1" ref="Z807" ca="1">_xlfn.XLOOKUP($B807&amp;"#"&amp;Y$6,INDIRECT(SUBSTITUTE("ИсходныеДанные!$где$2:$где$50000","где",$E$4)),INDIRECT(SUBSTITUTE("ИсходныеДанные!$что$2:$что$50000","что",$H$4)),"",0,1)</f>
        <v/>
      </c>
      <c r="AA807" s="20" t="str" cm="1">
        <f t="array" aca="1" ref="AA807" ca="1">_xlfn.XLOOKUP($B807&amp;"#"&amp;AA$6,INDIRECT(SUBSTITUTE("ИсходныеДанные!$где$2:$где$50000","где",$E$4)),INDIRECT(SUBSTITUTE("ИсходныеДанные!$что$2:$что$50000","что",$G$4)),"",0,1)</f>
        <v/>
      </c>
      <c r="AB807" s="78" t="str" cm="1">
        <f t="array" aca="1" ref="AB807" ca="1">_xlfn.XLOOKUP($B807&amp;"#"&amp;AA$6,INDIRECT(SUBSTITUTE("ИсходныеДанные!$где$2:$где$50000","где",$E$4)),INDIRECT(SUBSTITUTE("ИсходныеДанные!$что$2:$что$50000","что",$H$4)),"",0,1)</f>
        <v/>
      </c>
      <c r="AC807" s="3"/>
    </row>
    <row r="808" spans="1:29" x14ac:dyDescent="0.25">
      <c r="A808" s="6" t="str">
        <f t="shared" ca="1" si="7"/>
        <v>delete</v>
      </c>
      <c r="B808" s="9" cm="1">
        <f t="array" aca="1" ref="B808" ca="1">INDIRECT("УникальныеСписки!A"&amp;ROW()-$F$4)</f>
        <v>0</v>
      </c>
      <c r="C808" s="15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5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20" t="str" cm="1">
        <f t="array" aca="1" ref="E808" ca="1">_xlfn.XLOOKUP($B808&amp;"#"&amp;E$6,INDIRECT(SUBSTITUTE("ИсходныеДанные!$где$2:$где$50000","где",$E$4)),INDIRECT(SUBSTITUTE("ИсходныеДанные!$что$2:$что$50000","что",$G$4)),"",0,1)</f>
        <v/>
      </c>
      <c r="F808" s="78" t="str" cm="1">
        <f t="array" aca="1" ref="F808" ca="1">_xlfn.XLOOKUP($B808&amp;"#"&amp;E$6,INDIRECT(SUBSTITUTE("ИсходныеДанные!$где$2:$где$50000","где",$E$4)),INDIRECT(SUBSTITUTE("ИсходныеДанные!$что$2:$что$50000","что",$H$4)),"",0,1)</f>
        <v/>
      </c>
      <c r="G808" s="20" t="str" cm="1">
        <f t="array" aca="1" ref="G808" ca="1">_xlfn.XLOOKUP($B808&amp;"#"&amp;G$6,INDIRECT(SUBSTITUTE("ИсходныеДанные!$где$2:$где$50000","где",$E$4)),INDIRECT(SUBSTITUTE("ИсходныеДанные!$что$2:$что$50000","что",$G$4)),"",0,1)</f>
        <v/>
      </c>
      <c r="H808" s="78" t="str" cm="1">
        <f t="array" aca="1" ref="H808" ca="1">_xlfn.XLOOKUP($B808&amp;"#"&amp;G$6,INDIRECT(SUBSTITUTE("ИсходныеДанные!$где$2:$где$50000","где",$E$4)),INDIRECT(SUBSTITUTE("ИсходныеДанные!$что$2:$что$50000","что",$H$4)),"",0,1)</f>
        <v/>
      </c>
      <c r="I808" s="20" t="str" cm="1">
        <f t="array" aca="1" ref="I808" ca="1">_xlfn.XLOOKUP($B808&amp;"#"&amp;I$6,INDIRECT(SUBSTITUTE("ИсходныеДанные!$где$2:$где$50000","где",$E$4)),INDIRECT(SUBSTITUTE("ИсходныеДанные!$что$2:$что$50000","что",$G$4)),"",0,1)</f>
        <v/>
      </c>
      <c r="J808" s="78" t="str" cm="1">
        <f t="array" aca="1" ref="J808" ca="1">_xlfn.XLOOKUP($B808&amp;"#"&amp;I$6,INDIRECT(SUBSTITUTE("ИсходныеДанные!$где$2:$где$50000","где",$E$4)),INDIRECT(SUBSTITUTE("ИсходныеДанные!$что$2:$что$50000","что",$H$4)),"",0,1)</f>
        <v/>
      </c>
      <c r="K808" s="20" t="str" cm="1">
        <f t="array" aca="1" ref="K808" ca="1">_xlfn.XLOOKUP($B808&amp;"#"&amp;K$6,INDIRECT(SUBSTITUTE("ИсходныеДанные!$где$2:$где$50000","где",$E$4)),INDIRECT(SUBSTITUTE("ИсходныеДанные!$что$2:$что$50000","что",$G$4)),"",0,1)</f>
        <v/>
      </c>
      <c r="L808" s="78" t="str" cm="1">
        <f t="array" aca="1" ref="L808" ca="1">_xlfn.XLOOKUP($B808&amp;"#"&amp;K$6,INDIRECT(SUBSTITUTE("ИсходныеДанные!$где$2:$где$50000","где",$E$4)),INDIRECT(SUBSTITUTE("ИсходныеДанные!$что$2:$что$50000","что",$H$4)),"",0,1)</f>
        <v/>
      </c>
      <c r="M808" s="20" t="str" cm="1">
        <f t="array" aca="1" ref="M808" ca="1">_xlfn.XLOOKUP($B808&amp;"#"&amp;M$6,INDIRECT(SUBSTITUTE("ИсходныеДанные!$где$2:$где$50000","где",$E$4)),INDIRECT(SUBSTITUTE("ИсходныеДанные!$что$2:$что$50000","что",$G$4)),"",0,1)</f>
        <v/>
      </c>
      <c r="N808" s="78" t="str" cm="1">
        <f t="array" aca="1" ref="N808" ca="1">_xlfn.XLOOKUP($B808&amp;"#"&amp;M$6,INDIRECT(SUBSTITUTE("ИсходныеДанные!$где$2:$где$50000","где",$E$4)),INDIRECT(SUBSTITUTE("ИсходныеДанные!$что$2:$что$50000","что",$H$4)),"",0,1)</f>
        <v/>
      </c>
      <c r="O808" s="20" t="str" cm="1">
        <f t="array" aca="1" ref="O808" ca="1">_xlfn.XLOOKUP($B808&amp;"#"&amp;O$6,INDIRECT(SUBSTITUTE("ИсходныеДанные!$где$2:$где$50000","где",$E$4)),INDIRECT(SUBSTITUTE("ИсходныеДанные!$что$2:$что$50000","что",$G$4)),"",0,1)</f>
        <v/>
      </c>
      <c r="P808" s="78" t="str" cm="1">
        <f t="array" aca="1" ref="P808" ca="1">_xlfn.XLOOKUP($B808&amp;"#"&amp;O$6,INDIRECT(SUBSTITUTE("ИсходныеДанные!$где$2:$где$50000","где",$E$4)),INDIRECT(SUBSTITUTE("ИсходныеДанные!$что$2:$что$50000","что",$H$4)),"",0,1)</f>
        <v/>
      </c>
      <c r="Q808" s="20" t="str" cm="1">
        <f t="array" aca="1" ref="Q808" ca="1">_xlfn.XLOOKUP($B808&amp;"#"&amp;Q$6,INDIRECT(SUBSTITUTE("ИсходныеДанные!$где$2:$где$50000","где",$E$4)),INDIRECT(SUBSTITUTE("ИсходныеДанные!$что$2:$что$50000","что",$G$4)),"",0,1)</f>
        <v/>
      </c>
      <c r="R808" s="78" t="str" cm="1">
        <f t="array" aca="1" ref="R808" ca="1">_xlfn.XLOOKUP($B808&amp;"#"&amp;Q$6,INDIRECT(SUBSTITUTE("ИсходныеДанные!$где$2:$где$50000","где",$E$4)),INDIRECT(SUBSTITUTE("ИсходныеДанные!$что$2:$что$50000","что",$H$4)),"",0,1)</f>
        <v/>
      </c>
      <c r="S808" s="20" t="str" cm="1">
        <f t="array" aca="1" ref="S808" ca="1">_xlfn.XLOOKUP($B808&amp;"#"&amp;S$6,INDIRECT(SUBSTITUTE("ИсходныеДанные!$где$2:$где$50000","где",$E$4)),INDIRECT(SUBSTITUTE("ИсходныеДанные!$что$2:$что$50000","что",$G$4)),"",0,1)</f>
        <v/>
      </c>
      <c r="T808" s="78" t="str" cm="1">
        <f t="array" aca="1" ref="T808" ca="1">_xlfn.XLOOKUP($B808&amp;"#"&amp;S$6,INDIRECT(SUBSTITUTE("ИсходныеДанные!$где$2:$где$50000","где",$E$4)),INDIRECT(SUBSTITUTE("ИсходныеДанные!$что$2:$что$50000","что",$H$4)),"",0,1)</f>
        <v/>
      </c>
      <c r="U808" s="20" t="str" cm="1">
        <f t="array" aca="1" ref="U808" ca="1">_xlfn.XLOOKUP($B808&amp;"#"&amp;U$6,INDIRECT(SUBSTITUTE("ИсходныеДанные!$где$2:$где$50000","где",$E$4)),INDIRECT(SUBSTITUTE("ИсходныеДанные!$что$2:$что$50000","что",$G$4)),"",0,1)</f>
        <v/>
      </c>
      <c r="V808" s="78" t="str" cm="1">
        <f t="array" aca="1" ref="V808" ca="1">_xlfn.XLOOKUP($B808&amp;"#"&amp;U$6,INDIRECT(SUBSTITUTE("ИсходныеДанные!$где$2:$где$50000","где",$E$4)),INDIRECT(SUBSTITUTE("ИсходныеДанные!$что$2:$что$50000","что",$H$4)),"",0,1)</f>
        <v/>
      </c>
      <c r="W808" s="20" t="str" cm="1">
        <f t="array" aca="1" ref="W808" ca="1">_xlfn.XLOOKUP($B808&amp;"#"&amp;W$6,INDIRECT(SUBSTITUTE("ИсходныеДанные!$где$2:$где$50000","где",$E$4)),INDIRECT(SUBSTITUTE("ИсходныеДанные!$что$2:$что$50000","что",$G$4)),"",0,1)</f>
        <v/>
      </c>
      <c r="X808" s="78" t="str" cm="1">
        <f t="array" aca="1" ref="X808" ca="1">_xlfn.XLOOKUP($B808&amp;"#"&amp;W$6,INDIRECT(SUBSTITUTE("ИсходныеДанные!$где$2:$где$50000","где",$E$4)),INDIRECT(SUBSTITUTE("ИсходныеДанные!$что$2:$что$50000","что",$H$4)),"",0,1)</f>
        <v/>
      </c>
      <c r="Y808" s="20" t="str" cm="1">
        <f t="array" aca="1" ref="Y808" ca="1">_xlfn.XLOOKUP($B808&amp;"#"&amp;Y$6,INDIRECT(SUBSTITUTE("ИсходныеДанные!$где$2:$где$50000","где",$E$4)),INDIRECT(SUBSTITUTE("ИсходныеДанные!$что$2:$что$50000","что",$G$4)),"",0,1)</f>
        <v/>
      </c>
      <c r="Z808" s="78" t="str" cm="1">
        <f t="array" aca="1" ref="Z808" ca="1">_xlfn.XLOOKUP($B808&amp;"#"&amp;Y$6,INDIRECT(SUBSTITUTE("ИсходныеДанные!$где$2:$где$50000","где",$E$4)),INDIRECT(SUBSTITUTE("ИсходныеДанные!$что$2:$что$50000","что",$H$4)),"",0,1)</f>
        <v/>
      </c>
      <c r="AA808" s="20" t="str" cm="1">
        <f t="array" aca="1" ref="AA808" ca="1">_xlfn.XLOOKUP($B808&amp;"#"&amp;AA$6,INDIRECT(SUBSTITUTE("ИсходныеДанные!$где$2:$где$50000","где",$E$4)),INDIRECT(SUBSTITUTE("ИсходныеДанные!$что$2:$что$50000","что",$G$4)),"",0,1)</f>
        <v/>
      </c>
      <c r="AB808" s="78" t="str" cm="1">
        <f t="array" aca="1" ref="AB808" ca="1">_xlfn.XLOOKUP($B808&amp;"#"&amp;AA$6,INDIRECT(SUBSTITUTE("ИсходныеДанные!$где$2:$где$50000","где",$E$4)),INDIRECT(SUBSTITUTE("ИсходныеДанные!$что$2:$что$50000","что",$H$4)),"",0,1)</f>
        <v/>
      </c>
      <c r="AC808" s="3"/>
    </row>
    <row r="809" spans="1:29" x14ac:dyDescent="0.25">
      <c r="A809" s="6" t="str">
        <f t="shared" ca="1" si="7"/>
        <v>delete</v>
      </c>
      <c r="B809" s="9" cm="1">
        <f t="array" aca="1" ref="B809" ca="1">INDIRECT("УникальныеСписки!A"&amp;ROW()-$F$4)</f>
        <v>0</v>
      </c>
      <c r="C809" s="15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5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20" t="str" cm="1">
        <f t="array" aca="1" ref="E809" ca="1">_xlfn.XLOOKUP($B809&amp;"#"&amp;E$6,INDIRECT(SUBSTITUTE("ИсходныеДанные!$где$2:$где$50000","где",$E$4)),INDIRECT(SUBSTITUTE("ИсходныеДанные!$что$2:$что$50000","что",$G$4)),"",0,1)</f>
        <v/>
      </c>
      <c r="F809" s="78" t="str" cm="1">
        <f t="array" aca="1" ref="F809" ca="1">_xlfn.XLOOKUP($B809&amp;"#"&amp;E$6,INDIRECT(SUBSTITUTE("ИсходныеДанные!$где$2:$где$50000","где",$E$4)),INDIRECT(SUBSTITUTE("ИсходныеДанные!$что$2:$что$50000","что",$H$4)),"",0,1)</f>
        <v/>
      </c>
      <c r="G809" s="20" t="str" cm="1">
        <f t="array" aca="1" ref="G809" ca="1">_xlfn.XLOOKUP($B809&amp;"#"&amp;G$6,INDIRECT(SUBSTITUTE("ИсходныеДанные!$где$2:$где$50000","где",$E$4)),INDIRECT(SUBSTITUTE("ИсходныеДанные!$что$2:$что$50000","что",$G$4)),"",0,1)</f>
        <v/>
      </c>
      <c r="H809" s="78" t="str" cm="1">
        <f t="array" aca="1" ref="H809" ca="1">_xlfn.XLOOKUP($B809&amp;"#"&amp;G$6,INDIRECT(SUBSTITUTE("ИсходныеДанные!$где$2:$где$50000","где",$E$4)),INDIRECT(SUBSTITUTE("ИсходныеДанные!$что$2:$что$50000","что",$H$4)),"",0,1)</f>
        <v/>
      </c>
      <c r="I809" s="20" t="str" cm="1">
        <f t="array" aca="1" ref="I809" ca="1">_xlfn.XLOOKUP($B809&amp;"#"&amp;I$6,INDIRECT(SUBSTITUTE("ИсходныеДанные!$где$2:$где$50000","где",$E$4)),INDIRECT(SUBSTITUTE("ИсходныеДанные!$что$2:$что$50000","что",$G$4)),"",0,1)</f>
        <v/>
      </c>
      <c r="J809" s="78" t="str" cm="1">
        <f t="array" aca="1" ref="J809" ca="1">_xlfn.XLOOKUP($B809&amp;"#"&amp;I$6,INDIRECT(SUBSTITUTE("ИсходныеДанные!$где$2:$где$50000","где",$E$4)),INDIRECT(SUBSTITUTE("ИсходныеДанные!$что$2:$что$50000","что",$H$4)),"",0,1)</f>
        <v/>
      </c>
      <c r="K809" s="20" t="str" cm="1">
        <f t="array" aca="1" ref="K809" ca="1">_xlfn.XLOOKUP($B809&amp;"#"&amp;K$6,INDIRECT(SUBSTITUTE("ИсходныеДанные!$где$2:$где$50000","где",$E$4)),INDIRECT(SUBSTITUTE("ИсходныеДанные!$что$2:$что$50000","что",$G$4)),"",0,1)</f>
        <v/>
      </c>
      <c r="L809" s="78" t="str" cm="1">
        <f t="array" aca="1" ref="L809" ca="1">_xlfn.XLOOKUP($B809&amp;"#"&amp;K$6,INDIRECT(SUBSTITUTE("ИсходныеДанные!$где$2:$где$50000","где",$E$4)),INDIRECT(SUBSTITUTE("ИсходныеДанные!$что$2:$что$50000","что",$H$4)),"",0,1)</f>
        <v/>
      </c>
      <c r="M809" s="20" t="str" cm="1">
        <f t="array" aca="1" ref="M809" ca="1">_xlfn.XLOOKUP($B809&amp;"#"&amp;M$6,INDIRECT(SUBSTITUTE("ИсходныеДанные!$где$2:$где$50000","где",$E$4)),INDIRECT(SUBSTITUTE("ИсходныеДанные!$что$2:$что$50000","что",$G$4)),"",0,1)</f>
        <v/>
      </c>
      <c r="N809" s="78" t="str" cm="1">
        <f t="array" aca="1" ref="N809" ca="1">_xlfn.XLOOKUP($B809&amp;"#"&amp;M$6,INDIRECT(SUBSTITUTE("ИсходныеДанные!$где$2:$где$50000","где",$E$4)),INDIRECT(SUBSTITUTE("ИсходныеДанные!$что$2:$что$50000","что",$H$4)),"",0,1)</f>
        <v/>
      </c>
      <c r="O809" s="20" t="str" cm="1">
        <f t="array" aca="1" ref="O809" ca="1">_xlfn.XLOOKUP($B809&amp;"#"&amp;O$6,INDIRECT(SUBSTITUTE("ИсходныеДанные!$где$2:$где$50000","где",$E$4)),INDIRECT(SUBSTITUTE("ИсходныеДанные!$что$2:$что$50000","что",$G$4)),"",0,1)</f>
        <v/>
      </c>
      <c r="P809" s="78" t="str" cm="1">
        <f t="array" aca="1" ref="P809" ca="1">_xlfn.XLOOKUP($B809&amp;"#"&amp;O$6,INDIRECT(SUBSTITUTE("ИсходныеДанные!$где$2:$где$50000","где",$E$4)),INDIRECT(SUBSTITUTE("ИсходныеДанные!$что$2:$что$50000","что",$H$4)),"",0,1)</f>
        <v/>
      </c>
      <c r="Q809" s="20" t="str" cm="1">
        <f t="array" aca="1" ref="Q809" ca="1">_xlfn.XLOOKUP($B809&amp;"#"&amp;Q$6,INDIRECT(SUBSTITUTE("ИсходныеДанные!$где$2:$где$50000","где",$E$4)),INDIRECT(SUBSTITUTE("ИсходныеДанные!$что$2:$что$50000","что",$G$4)),"",0,1)</f>
        <v/>
      </c>
      <c r="R809" s="78" t="str" cm="1">
        <f t="array" aca="1" ref="R809" ca="1">_xlfn.XLOOKUP($B809&amp;"#"&amp;Q$6,INDIRECT(SUBSTITUTE("ИсходныеДанные!$где$2:$где$50000","где",$E$4)),INDIRECT(SUBSTITUTE("ИсходныеДанные!$что$2:$что$50000","что",$H$4)),"",0,1)</f>
        <v/>
      </c>
      <c r="S809" s="20" t="str" cm="1">
        <f t="array" aca="1" ref="S809" ca="1">_xlfn.XLOOKUP($B809&amp;"#"&amp;S$6,INDIRECT(SUBSTITUTE("ИсходныеДанные!$где$2:$где$50000","где",$E$4)),INDIRECT(SUBSTITUTE("ИсходныеДанные!$что$2:$что$50000","что",$G$4)),"",0,1)</f>
        <v/>
      </c>
      <c r="T809" s="78" t="str" cm="1">
        <f t="array" aca="1" ref="T809" ca="1">_xlfn.XLOOKUP($B809&amp;"#"&amp;S$6,INDIRECT(SUBSTITUTE("ИсходныеДанные!$где$2:$где$50000","где",$E$4)),INDIRECT(SUBSTITUTE("ИсходныеДанные!$что$2:$что$50000","что",$H$4)),"",0,1)</f>
        <v/>
      </c>
      <c r="U809" s="20" t="str" cm="1">
        <f t="array" aca="1" ref="U809" ca="1">_xlfn.XLOOKUP($B809&amp;"#"&amp;U$6,INDIRECT(SUBSTITUTE("ИсходныеДанные!$где$2:$где$50000","где",$E$4)),INDIRECT(SUBSTITUTE("ИсходныеДанные!$что$2:$что$50000","что",$G$4)),"",0,1)</f>
        <v/>
      </c>
      <c r="V809" s="78" t="str" cm="1">
        <f t="array" aca="1" ref="V809" ca="1">_xlfn.XLOOKUP($B809&amp;"#"&amp;U$6,INDIRECT(SUBSTITUTE("ИсходныеДанные!$где$2:$где$50000","где",$E$4)),INDIRECT(SUBSTITUTE("ИсходныеДанные!$что$2:$что$50000","что",$H$4)),"",0,1)</f>
        <v/>
      </c>
      <c r="W809" s="20" t="str" cm="1">
        <f t="array" aca="1" ref="W809" ca="1">_xlfn.XLOOKUP($B809&amp;"#"&amp;W$6,INDIRECT(SUBSTITUTE("ИсходныеДанные!$где$2:$где$50000","где",$E$4)),INDIRECT(SUBSTITUTE("ИсходныеДанные!$что$2:$что$50000","что",$G$4)),"",0,1)</f>
        <v/>
      </c>
      <c r="X809" s="78" t="str" cm="1">
        <f t="array" aca="1" ref="X809" ca="1">_xlfn.XLOOKUP($B809&amp;"#"&amp;W$6,INDIRECT(SUBSTITUTE("ИсходныеДанные!$где$2:$где$50000","где",$E$4)),INDIRECT(SUBSTITUTE("ИсходныеДанные!$что$2:$что$50000","что",$H$4)),"",0,1)</f>
        <v/>
      </c>
      <c r="Y809" s="20" t="str" cm="1">
        <f t="array" aca="1" ref="Y809" ca="1">_xlfn.XLOOKUP($B809&amp;"#"&amp;Y$6,INDIRECT(SUBSTITUTE("ИсходныеДанные!$где$2:$где$50000","где",$E$4)),INDIRECT(SUBSTITUTE("ИсходныеДанные!$что$2:$что$50000","что",$G$4)),"",0,1)</f>
        <v/>
      </c>
      <c r="Z809" s="78" t="str" cm="1">
        <f t="array" aca="1" ref="Z809" ca="1">_xlfn.XLOOKUP($B809&amp;"#"&amp;Y$6,INDIRECT(SUBSTITUTE("ИсходныеДанные!$где$2:$где$50000","где",$E$4)),INDIRECT(SUBSTITUTE("ИсходныеДанные!$что$2:$что$50000","что",$H$4)),"",0,1)</f>
        <v/>
      </c>
      <c r="AA809" s="20" t="str" cm="1">
        <f t="array" aca="1" ref="AA809" ca="1">_xlfn.XLOOKUP($B809&amp;"#"&amp;AA$6,INDIRECT(SUBSTITUTE("ИсходныеДанные!$где$2:$где$50000","где",$E$4)),INDIRECT(SUBSTITUTE("ИсходныеДанные!$что$2:$что$50000","что",$G$4)),"",0,1)</f>
        <v/>
      </c>
      <c r="AB809" s="78" t="str" cm="1">
        <f t="array" aca="1" ref="AB809" ca="1">_xlfn.XLOOKUP($B809&amp;"#"&amp;AA$6,INDIRECT(SUBSTITUTE("ИсходныеДанные!$где$2:$где$50000","где",$E$4)),INDIRECT(SUBSTITUTE("ИсходныеДанные!$что$2:$что$50000","что",$H$4)),"",0,1)</f>
        <v/>
      </c>
      <c r="AC809" s="3"/>
    </row>
    <row r="810" spans="1:29" x14ac:dyDescent="0.25">
      <c r="A810" s="6" t="str">
        <f t="shared" ca="1" si="7"/>
        <v>delete</v>
      </c>
      <c r="B810" s="9" cm="1">
        <f t="array" aca="1" ref="B810" ca="1">INDIRECT("УникальныеСписки!A"&amp;ROW()-$F$4)</f>
        <v>0</v>
      </c>
      <c r="C810" s="15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5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20" t="str" cm="1">
        <f t="array" aca="1" ref="E810" ca="1">_xlfn.XLOOKUP($B810&amp;"#"&amp;E$6,INDIRECT(SUBSTITUTE("ИсходныеДанные!$где$2:$где$50000","где",$E$4)),INDIRECT(SUBSTITUTE("ИсходныеДанные!$что$2:$что$50000","что",$G$4)),"",0,1)</f>
        <v/>
      </c>
      <c r="F810" s="78" t="str" cm="1">
        <f t="array" aca="1" ref="F810" ca="1">_xlfn.XLOOKUP($B810&amp;"#"&amp;E$6,INDIRECT(SUBSTITUTE("ИсходныеДанные!$где$2:$где$50000","где",$E$4)),INDIRECT(SUBSTITUTE("ИсходныеДанные!$что$2:$что$50000","что",$H$4)),"",0,1)</f>
        <v/>
      </c>
      <c r="G810" s="20" t="str" cm="1">
        <f t="array" aca="1" ref="G810" ca="1">_xlfn.XLOOKUP($B810&amp;"#"&amp;G$6,INDIRECT(SUBSTITUTE("ИсходныеДанные!$где$2:$где$50000","где",$E$4)),INDIRECT(SUBSTITUTE("ИсходныеДанные!$что$2:$что$50000","что",$G$4)),"",0,1)</f>
        <v/>
      </c>
      <c r="H810" s="78" t="str" cm="1">
        <f t="array" aca="1" ref="H810" ca="1">_xlfn.XLOOKUP($B810&amp;"#"&amp;G$6,INDIRECT(SUBSTITUTE("ИсходныеДанные!$где$2:$где$50000","где",$E$4)),INDIRECT(SUBSTITUTE("ИсходныеДанные!$что$2:$что$50000","что",$H$4)),"",0,1)</f>
        <v/>
      </c>
      <c r="I810" s="20" t="str" cm="1">
        <f t="array" aca="1" ref="I810" ca="1">_xlfn.XLOOKUP($B810&amp;"#"&amp;I$6,INDIRECT(SUBSTITUTE("ИсходныеДанные!$где$2:$где$50000","где",$E$4)),INDIRECT(SUBSTITUTE("ИсходныеДанные!$что$2:$что$50000","что",$G$4)),"",0,1)</f>
        <v/>
      </c>
      <c r="J810" s="78" t="str" cm="1">
        <f t="array" aca="1" ref="J810" ca="1">_xlfn.XLOOKUP($B810&amp;"#"&amp;I$6,INDIRECT(SUBSTITUTE("ИсходныеДанные!$где$2:$где$50000","где",$E$4)),INDIRECT(SUBSTITUTE("ИсходныеДанные!$что$2:$что$50000","что",$H$4)),"",0,1)</f>
        <v/>
      </c>
      <c r="K810" s="20" t="str" cm="1">
        <f t="array" aca="1" ref="K810" ca="1">_xlfn.XLOOKUP($B810&amp;"#"&amp;K$6,INDIRECT(SUBSTITUTE("ИсходныеДанные!$где$2:$где$50000","где",$E$4)),INDIRECT(SUBSTITUTE("ИсходныеДанные!$что$2:$что$50000","что",$G$4)),"",0,1)</f>
        <v/>
      </c>
      <c r="L810" s="78" t="str" cm="1">
        <f t="array" aca="1" ref="L810" ca="1">_xlfn.XLOOKUP($B810&amp;"#"&amp;K$6,INDIRECT(SUBSTITUTE("ИсходныеДанные!$где$2:$где$50000","где",$E$4)),INDIRECT(SUBSTITUTE("ИсходныеДанные!$что$2:$что$50000","что",$H$4)),"",0,1)</f>
        <v/>
      </c>
      <c r="M810" s="20" t="str" cm="1">
        <f t="array" aca="1" ref="M810" ca="1">_xlfn.XLOOKUP($B810&amp;"#"&amp;M$6,INDIRECT(SUBSTITUTE("ИсходныеДанные!$где$2:$где$50000","где",$E$4)),INDIRECT(SUBSTITUTE("ИсходныеДанные!$что$2:$что$50000","что",$G$4)),"",0,1)</f>
        <v/>
      </c>
      <c r="N810" s="78" t="str" cm="1">
        <f t="array" aca="1" ref="N810" ca="1">_xlfn.XLOOKUP($B810&amp;"#"&amp;M$6,INDIRECT(SUBSTITUTE("ИсходныеДанные!$где$2:$где$50000","где",$E$4)),INDIRECT(SUBSTITUTE("ИсходныеДанные!$что$2:$что$50000","что",$H$4)),"",0,1)</f>
        <v/>
      </c>
      <c r="O810" s="20" t="str" cm="1">
        <f t="array" aca="1" ref="O810" ca="1">_xlfn.XLOOKUP($B810&amp;"#"&amp;O$6,INDIRECT(SUBSTITUTE("ИсходныеДанные!$где$2:$где$50000","где",$E$4)),INDIRECT(SUBSTITUTE("ИсходныеДанные!$что$2:$что$50000","что",$G$4)),"",0,1)</f>
        <v/>
      </c>
      <c r="P810" s="78" t="str" cm="1">
        <f t="array" aca="1" ref="P810" ca="1">_xlfn.XLOOKUP($B810&amp;"#"&amp;O$6,INDIRECT(SUBSTITUTE("ИсходныеДанные!$где$2:$где$50000","где",$E$4)),INDIRECT(SUBSTITUTE("ИсходныеДанные!$что$2:$что$50000","что",$H$4)),"",0,1)</f>
        <v/>
      </c>
      <c r="Q810" s="20" t="str" cm="1">
        <f t="array" aca="1" ref="Q810" ca="1">_xlfn.XLOOKUP($B810&amp;"#"&amp;Q$6,INDIRECT(SUBSTITUTE("ИсходныеДанные!$где$2:$где$50000","где",$E$4)),INDIRECT(SUBSTITUTE("ИсходныеДанные!$что$2:$что$50000","что",$G$4)),"",0,1)</f>
        <v/>
      </c>
      <c r="R810" s="78" t="str" cm="1">
        <f t="array" aca="1" ref="R810" ca="1">_xlfn.XLOOKUP($B810&amp;"#"&amp;Q$6,INDIRECT(SUBSTITUTE("ИсходныеДанные!$где$2:$где$50000","где",$E$4)),INDIRECT(SUBSTITUTE("ИсходныеДанные!$что$2:$что$50000","что",$H$4)),"",0,1)</f>
        <v/>
      </c>
      <c r="S810" s="20" t="str" cm="1">
        <f t="array" aca="1" ref="S810" ca="1">_xlfn.XLOOKUP($B810&amp;"#"&amp;S$6,INDIRECT(SUBSTITUTE("ИсходныеДанные!$где$2:$где$50000","где",$E$4)),INDIRECT(SUBSTITUTE("ИсходныеДанные!$что$2:$что$50000","что",$G$4)),"",0,1)</f>
        <v/>
      </c>
      <c r="T810" s="78" t="str" cm="1">
        <f t="array" aca="1" ref="T810" ca="1">_xlfn.XLOOKUP($B810&amp;"#"&amp;S$6,INDIRECT(SUBSTITUTE("ИсходныеДанные!$где$2:$где$50000","где",$E$4)),INDIRECT(SUBSTITUTE("ИсходныеДанные!$что$2:$что$50000","что",$H$4)),"",0,1)</f>
        <v/>
      </c>
      <c r="U810" s="20" t="str" cm="1">
        <f t="array" aca="1" ref="U810" ca="1">_xlfn.XLOOKUP($B810&amp;"#"&amp;U$6,INDIRECT(SUBSTITUTE("ИсходныеДанные!$где$2:$где$50000","где",$E$4)),INDIRECT(SUBSTITUTE("ИсходныеДанные!$что$2:$что$50000","что",$G$4)),"",0,1)</f>
        <v/>
      </c>
      <c r="V810" s="78" t="str" cm="1">
        <f t="array" aca="1" ref="V810" ca="1">_xlfn.XLOOKUP($B810&amp;"#"&amp;U$6,INDIRECT(SUBSTITUTE("ИсходныеДанные!$где$2:$где$50000","где",$E$4)),INDIRECT(SUBSTITUTE("ИсходныеДанные!$что$2:$что$50000","что",$H$4)),"",0,1)</f>
        <v/>
      </c>
      <c r="W810" s="20" t="str" cm="1">
        <f t="array" aca="1" ref="W810" ca="1">_xlfn.XLOOKUP($B810&amp;"#"&amp;W$6,INDIRECT(SUBSTITUTE("ИсходныеДанные!$где$2:$где$50000","где",$E$4)),INDIRECT(SUBSTITUTE("ИсходныеДанные!$что$2:$что$50000","что",$G$4)),"",0,1)</f>
        <v/>
      </c>
      <c r="X810" s="78" t="str" cm="1">
        <f t="array" aca="1" ref="X810" ca="1">_xlfn.XLOOKUP($B810&amp;"#"&amp;W$6,INDIRECT(SUBSTITUTE("ИсходныеДанные!$где$2:$где$50000","где",$E$4)),INDIRECT(SUBSTITUTE("ИсходныеДанные!$что$2:$что$50000","что",$H$4)),"",0,1)</f>
        <v/>
      </c>
      <c r="Y810" s="20" t="str" cm="1">
        <f t="array" aca="1" ref="Y810" ca="1">_xlfn.XLOOKUP($B810&amp;"#"&amp;Y$6,INDIRECT(SUBSTITUTE("ИсходныеДанные!$где$2:$где$50000","где",$E$4)),INDIRECT(SUBSTITUTE("ИсходныеДанные!$что$2:$что$50000","что",$G$4)),"",0,1)</f>
        <v/>
      </c>
      <c r="Z810" s="78" t="str" cm="1">
        <f t="array" aca="1" ref="Z810" ca="1">_xlfn.XLOOKUP($B810&amp;"#"&amp;Y$6,INDIRECT(SUBSTITUTE("ИсходныеДанные!$где$2:$где$50000","где",$E$4)),INDIRECT(SUBSTITUTE("ИсходныеДанные!$что$2:$что$50000","что",$H$4)),"",0,1)</f>
        <v/>
      </c>
      <c r="AA810" s="20" t="str" cm="1">
        <f t="array" aca="1" ref="AA810" ca="1">_xlfn.XLOOKUP($B810&amp;"#"&amp;AA$6,INDIRECT(SUBSTITUTE("ИсходныеДанные!$где$2:$где$50000","где",$E$4)),INDIRECT(SUBSTITUTE("ИсходныеДанные!$что$2:$что$50000","что",$G$4)),"",0,1)</f>
        <v/>
      </c>
      <c r="AB810" s="78" t="str" cm="1">
        <f t="array" aca="1" ref="AB810" ca="1">_xlfn.XLOOKUP($B810&amp;"#"&amp;AA$6,INDIRECT(SUBSTITUTE("ИсходныеДанные!$где$2:$где$50000","где",$E$4)),INDIRECT(SUBSTITUTE("ИсходныеДанные!$что$2:$что$50000","что",$H$4)),"",0,1)</f>
        <v/>
      </c>
      <c r="AC810" s="3"/>
    </row>
    <row r="811" spans="1:29" x14ac:dyDescent="0.25">
      <c r="A811" s="6" t="str">
        <f t="shared" ca="1" si="7"/>
        <v>delete</v>
      </c>
      <c r="B811" s="9" cm="1">
        <f t="array" aca="1" ref="B811" ca="1">INDIRECT("УникальныеСписки!A"&amp;ROW()-$F$4)</f>
        <v>0</v>
      </c>
      <c r="C811" s="15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5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20" t="str" cm="1">
        <f t="array" aca="1" ref="E811" ca="1">_xlfn.XLOOKUP($B811&amp;"#"&amp;E$6,INDIRECT(SUBSTITUTE("ИсходныеДанные!$где$2:$где$50000","где",$E$4)),INDIRECT(SUBSTITUTE("ИсходныеДанные!$что$2:$что$50000","что",$G$4)),"",0,1)</f>
        <v/>
      </c>
      <c r="F811" s="78" t="str" cm="1">
        <f t="array" aca="1" ref="F811" ca="1">_xlfn.XLOOKUP($B811&amp;"#"&amp;E$6,INDIRECT(SUBSTITUTE("ИсходныеДанные!$где$2:$где$50000","где",$E$4)),INDIRECT(SUBSTITUTE("ИсходныеДанные!$что$2:$что$50000","что",$H$4)),"",0,1)</f>
        <v/>
      </c>
      <c r="G811" s="20" t="str" cm="1">
        <f t="array" aca="1" ref="G811" ca="1">_xlfn.XLOOKUP($B811&amp;"#"&amp;G$6,INDIRECT(SUBSTITUTE("ИсходныеДанные!$где$2:$где$50000","где",$E$4)),INDIRECT(SUBSTITUTE("ИсходныеДанные!$что$2:$что$50000","что",$G$4)),"",0,1)</f>
        <v/>
      </c>
      <c r="H811" s="78" t="str" cm="1">
        <f t="array" aca="1" ref="H811" ca="1">_xlfn.XLOOKUP($B811&amp;"#"&amp;G$6,INDIRECT(SUBSTITUTE("ИсходныеДанные!$где$2:$где$50000","где",$E$4)),INDIRECT(SUBSTITUTE("ИсходныеДанные!$что$2:$что$50000","что",$H$4)),"",0,1)</f>
        <v/>
      </c>
      <c r="I811" s="20" t="str" cm="1">
        <f t="array" aca="1" ref="I811" ca="1">_xlfn.XLOOKUP($B811&amp;"#"&amp;I$6,INDIRECT(SUBSTITUTE("ИсходныеДанные!$где$2:$где$50000","где",$E$4)),INDIRECT(SUBSTITUTE("ИсходныеДанные!$что$2:$что$50000","что",$G$4)),"",0,1)</f>
        <v/>
      </c>
      <c r="J811" s="78" t="str" cm="1">
        <f t="array" aca="1" ref="J811" ca="1">_xlfn.XLOOKUP($B811&amp;"#"&amp;I$6,INDIRECT(SUBSTITUTE("ИсходныеДанные!$где$2:$где$50000","где",$E$4)),INDIRECT(SUBSTITUTE("ИсходныеДанные!$что$2:$что$50000","что",$H$4)),"",0,1)</f>
        <v/>
      </c>
      <c r="K811" s="20" t="str" cm="1">
        <f t="array" aca="1" ref="K811" ca="1">_xlfn.XLOOKUP($B811&amp;"#"&amp;K$6,INDIRECT(SUBSTITUTE("ИсходныеДанные!$где$2:$где$50000","где",$E$4)),INDIRECT(SUBSTITUTE("ИсходныеДанные!$что$2:$что$50000","что",$G$4)),"",0,1)</f>
        <v/>
      </c>
      <c r="L811" s="78" t="str" cm="1">
        <f t="array" aca="1" ref="L811" ca="1">_xlfn.XLOOKUP($B811&amp;"#"&amp;K$6,INDIRECT(SUBSTITUTE("ИсходныеДанные!$где$2:$где$50000","где",$E$4)),INDIRECT(SUBSTITUTE("ИсходныеДанные!$что$2:$что$50000","что",$H$4)),"",0,1)</f>
        <v/>
      </c>
      <c r="M811" s="20" t="str" cm="1">
        <f t="array" aca="1" ref="M811" ca="1">_xlfn.XLOOKUP($B811&amp;"#"&amp;M$6,INDIRECT(SUBSTITUTE("ИсходныеДанные!$где$2:$где$50000","где",$E$4)),INDIRECT(SUBSTITUTE("ИсходныеДанные!$что$2:$что$50000","что",$G$4)),"",0,1)</f>
        <v/>
      </c>
      <c r="N811" s="78" t="str" cm="1">
        <f t="array" aca="1" ref="N811" ca="1">_xlfn.XLOOKUP($B811&amp;"#"&amp;M$6,INDIRECT(SUBSTITUTE("ИсходныеДанные!$где$2:$где$50000","где",$E$4)),INDIRECT(SUBSTITUTE("ИсходныеДанные!$что$2:$что$50000","что",$H$4)),"",0,1)</f>
        <v/>
      </c>
      <c r="O811" s="20" t="str" cm="1">
        <f t="array" aca="1" ref="O811" ca="1">_xlfn.XLOOKUP($B811&amp;"#"&amp;O$6,INDIRECT(SUBSTITUTE("ИсходныеДанные!$где$2:$где$50000","где",$E$4)),INDIRECT(SUBSTITUTE("ИсходныеДанные!$что$2:$что$50000","что",$G$4)),"",0,1)</f>
        <v/>
      </c>
      <c r="P811" s="78" t="str" cm="1">
        <f t="array" aca="1" ref="P811" ca="1">_xlfn.XLOOKUP($B811&amp;"#"&amp;O$6,INDIRECT(SUBSTITUTE("ИсходныеДанные!$где$2:$где$50000","где",$E$4)),INDIRECT(SUBSTITUTE("ИсходныеДанные!$что$2:$что$50000","что",$H$4)),"",0,1)</f>
        <v/>
      </c>
      <c r="Q811" s="20" t="str" cm="1">
        <f t="array" aca="1" ref="Q811" ca="1">_xlfn.XLOOKUP($B811&amp;"#"&amp;Q$6,INDIRECT(SUBSTITUTE("ИсходныеДанные!$где$2:$где$50000","где",$E$4)),INDIRECT(SUBSTITUTE("ИсходныеДанные!$что$2:$что$50000","что",$G$4)),"",0,1)</f>
        <v/>
      </c>
      <c r="R811" s="78" t="str" cm="1">
        <f t="array" aca="1" ref="R811" ca="1">_xlfn.XLOOKUP($B811&amp;"#"&amp;Q$6,INDIRECT(SUBSTITUTE("ИсходныеДанные!$где$2:$где$50000","где",$E$4)),INDIRECT(SUBSTITUTE("ИсходныеДанные!$что$2:$что$50000","что",$H$4)),"",0,1)</f>
        <v/>
      </c>
      <c r="S811" s="20" t="str" cm="1">
        <f t="array" aca="1" ref="S811" ca="1">_xlfn.XLOOKUP($B811&amp;"#"&amp;S$6,INDIRECT(SUBSTITUTE("ИсходныеДанные!$где$2:$где$50000","где",$E$4)),INDIRECT(SUBSTITUTE("ИсходныеДанные!$что$2:$что$50000","что",$G$4)),"",0,1)</f>
        <v/>
      </c>
      <c r="T811" s="78" t="str" cm="1">
        <f t="array" aca="1" ref="T811" ca="1">_xlfn.XLOOKUP($B811&amp;"#"&amp;S$6,INDIRECT(SUBSTITUTE("ИсходныеДанные!$где$2:$где$50000","где",$E$4)),INDIRECT(SUBSTITUTE("ИсходныеДанные!$что$2:$что$50000","что",$H$4)),"",0,1)</f>
        <v/>
      </c>
      <c r="U811" s="20" t="str" cm="1">
        <f t="array" aca="1" ref="U811" ca="1">_xlfn.XLOOKUP($B811&amp;"#"&amp;U$6,INDIRECT(SUBSTITUTE("ИсходныеДанные!$где$2:$где$50000","где",$E$4)),INDIRECT(SUBSTITUTE("ИсходныеДанные!$что$2:$что$50000","что",$G$4)),"",0,1)</f>
        <v/>
      </c>
      <c r="V811" s="78" t="str" cm="1">
        <f t="array" aca="1" ref="V811" ca="1">_xlfn.XLOOKUP($B811&amp;"#"&amp;U$6,INDIRECT(SUBSTITUTE("ИсходныеДанные!$где$2:$где$50000","где",$E$4)),INDIRECT(SUBSTITUTE("ИсходныеДанные!$что$2:$что$50000","что",$H$4)),"",0,1)</f>
        <v/>
      </c>
      <c r="W811" s="20" t="str" cm="1">
        <f t="array" aca="1" ref="W811" ca="1">_xlfn.XLOOKUP($B811&amp;"#"&amp;W$6,INDIRECT(SUBSTITUTE("ИсходныеДанные!$где$2:$где$50000","где",$E$4)),INDIRECT(SUBSTITUTE("ИсходныеДанные!$что$2:$что$50000","что",$G$4)),"",0,1)</f>
        <v/>
      </c>
      <c r="X811" s="78" t="str" cm="1">
        <f t="array" aca="1" ref="X811" ca="1">_xlfn.XLOOKUP($B811&amp;"#"&amp;W$6,INDIRECT(SUBSTITUTE("ИсходныеДанные!$где$2:$где$50000","где",$E$4)),INDIRECT(SUBSTITUTE("ИсходныеДанные!$что$2:$что$50000","что",$H$4)),"",0,1)</f>
        <v/>
      </c>
      <c r="Y811" s="20" t="str" cm="1">
        <f t="array" aca="1" ref="Y811" ca="1">_xlfn.XLOOKUP($B811&amp;"#"&amp;Y$6,INDIRECT(SUBSTITUTE("ИсходныеДанные!$где$2:$где$50000","где",$E$4)),INDIRECT(SUBSTITUTE("ИсходныеДанные!$что$2:$что$50000","что",$G$4)),"",0,1)</f>
        <v/>
      </c>
      <c r="Z811" s="78" t="str" cm="1">
        <f t="array" aca="1" ref="Z811" ca="1">_xlfn.XLOOKUP($B811&amp;"#"&amp;Y$6,INDIRECT(SUBSTITUTE("ИсходныеДанные!$где$2:$где$50000","где",$E$4)),INDIRECT(SUBSTITUTE("ИсходныеДанные!$что$2:$что$50000","что",$H$4)),"",0,1)</f>
        <v/>
      </c>
      <c r="AA811" s="20" t="str" cm="1">
        <f t="array" aca="1" ref="AA811" ca="1">_xlfn.XLOOKUP($B811&amp;"#"&amp;AA$6,INDIRECT(SUBSTITUTE("ИсходныеДанные!$где$2:$где$50000","где",$E$4)),INDIRECT(SUBSTITUTE("ИсходныеДанные!$что$2:$что$50000","что",$G$4)),"",0,1)</f>
        <v/>
      </c>
      <c r="AB811" s="78" t="str" cm="1">
        <f t="array" aca="1" ref="AB811" ca="1">_xlfn.XLOOKUP($B811&amp;"#"&amp;AA$6,INDIRECT(SUBSTITUTE("ИсходныеДанные!$где$2:$где$50000","где",$E$4)),INDIRECT(SUBSTITUTE("ИсходныеДанные!$что$2:$что$50000","что",$H$4)),"",0,1)</f>
        <v/>
      </c>
      <c r="AC811" s="3"/>
    </row>
    <row r="812" spans="1:29" x14ac:dyDescent="0.25">
      <c r="A812" s="6" t="str">
        <f t="shared" ca="1" si="7"/>
        <v>delete</v>
      </c>
      <c r="B812" s="9" cm="1">
        <f t="array" aca="1" ref="B812" ca="1">INDIRECT("УникальныеСписки!A"&amp;ROW()-$F$4)</f>
        <v>0</v>
      </c>
      <c r="C812" s="15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5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20" t="str" cm="1">
        <f t="array" aca="1" ref="E812" ca="1">_xlfn.XLOOKUP($B812&amp;"#"&amp;E$6,INDIRECT(SUBSTITUTE("ИсходныеДанные!$где$2:$где$50000","где",$E$4)),INDIRECT(SUBSTITUTE("ИсходныеДанные!$что$2:$что$50000","что",$G$4)),"",0,1)</f>
        <v/>
      </c>
      <c r="F812" s="78" t="str" cm="1">
        <f t="array" aca="1" ref="F812" ca="1">_xlfn.XLOOKUP($B812&amp;"#"&amp;E$6,INDIRECT(SUBSTITUTE("ИсходныеДанные!$где$2:$где$50000","где",$E$4)),INDIRECT(SUBSTITUTE("ИсходныеДанные!$что$2:$что$50000","что",$H$4)),"",0,1)</f>
        <v/>
      </c>
      <c r="G812" s="20" t="str" cm="1">
        <f t="array" aca="1" ref="G812" ca="1">_xlfn.XLOOKUP($B812&amp;"#"&amp;G$6,INDIRECT(SUBSTITUTE("ИсходныеДанные!$где$2:$где$50000","где",$E$4)),INDIRECT(SUBSTITUTE("ИсходныеДанные!$что$2:$что$50000","что",$G$4)),"",0,1)</f>
        <v/>
      </c>
      <c r="H812" s="78" t="str" cm="1">
        <f t="array" aca="1" ref="H812" ca="1">_xlfn.XLOOKUP($B812&amp;"#"&amp;G$6,INDIRECT(SUBSTITUTE("ИсходныеДанные!$где$2:$где$50000","где",$E$4)),INDIRECT(SUBSTITUTE("ИсходныеДанные!$что$2:$что$50000","что",$H$4)),"",0,1)</f>
        <v/>
      </c>
      <c r="I812" s="20" t="str" cm="1">
        <f t="array" aca="1" ref="I812" ca="1">_xlfn.XLOOKUP($B812&amp;"#"&amp;I$6,INDIRECT(SUBSTITUTE("ИсходныеДанные!$где$2:$где$50000","где",$E$4)),INDIRECT(SUBSTITUTE("ИсходныеДанные!$что$2:$что$50000","что",$G$4)),"",0,1)</f>
        <v/>
      </c>
      <c r="J812" s="78" t="str" cm="1">
        <f t="array" aca="1" ref="J812" ca="1">_xlfn.XLOOKUP($B812&amp;"#"&amp;I$6,INDIRECT(SUBSTITUTE("ИсходныеДанные!$где$2:$где$50000","где",$E$4)),INDIRECT(SUBSTITUTE("ИсходныеДанные!$что$2:$что$50000","что",$H$4)),"",0,1)</f>
        <v/>
      </c>
      <c r="K812" s="20" t="str" cm="1">
        <f t="array" aca="1" ref="K812" ca="1">_xlfn.XLOOKUP($B812&amp;"#"&amp;K$6,INDIRECT(SUBSTITUTE("ИсходныеДанные!$где$2:$где$50000","где",$E$4)),INDIRECT(SUBSTITUTE("ИсходныеДанные!$что$2:$что$50000","что",$G$4)),"",0,1)</f>
        <v/>
      </c>
      <c r="L812" s="78" t="str" cm="1">
        <f t="array" aca="1" ref="L812" ca="1">_xlfn.XLOOKUP($B812&amp;"#"&amp;K$6,INDIRECT(SUBSTITUTE("ИсходныеДанные!$где$2:$где$50000","где",$E$4)),INDIRECT(SUBSTITUTE("ИсходныеДанные!$что$2:$что$50000","что",$H$4)),"",0,1)</f>
        <v/>
      </c>
      <c r="M812" s="20" t="str" cm="1">
        <f t="array" aca="1" ref="M812" ca="1">_xlfn.XLOOKUP($B812&amp;"#"&amp;M$6,INDIRECT(SUBSTITUTE("ИсходныеДанные!$где$2:$где$50000","где",$E$4)),INDIRECT(SUBSTITUTE("ИсходныеДанные!$что$2:$что$50000","что",$G$4)),"",0,1)</f>
        <v/>
      </c>
      <c r="N812" s="78" t="str" cm="1">
        <f t="array" aca="1" ref="N812" ca="1">_xlfn.XLOOKUP($B812&amp;"#"&amp;M$6,INDIRECT(SUBSTITUTE("ИсходныеДанные!$где$2:$где$50000","где",$E$4)),INDIRECT(SUBSTITUTE("ИсходныеДанные!$что$2:$что$50000","что",$H$4)),"",0,1)</f>
        <v/>
      </c>
      <c r="O812" s="20" t="str" cm="1">
        <f t="array" aca="1" ref="O812" ca="1">_xlfn.XLOOKUP($B812&amp;"#"&amp;O$6,INDIRECT(SUBSTITUTE("ИсходныеДанные!$где$2:$где$50000","где",$E$4)),INDIRECT(SUBSTITUTE("ИсходныеДанные!$что$2:$что$50000","что",$G$4)),"",0,1)</f>
        <v/>
      </c>
      <c r="P812" s="78" t="str" cm="1">
        <f t="array" aca="1" ref="P812" ca="1">_xlfn.XLOOKUP($B812&amp;"#"&amp;O$6,INDIRECT(SUBSTITUTE("ИсходныеДанные!$где$2:$где$50000","где",$E$4)),INDIRECT(SUBSTITUTE("ИсходныеДанные!$что$2:$что$50000","что",$H$4)),"",0,1)</f>
        <v/>
      </c>
      <c r="Q812" s="20" t="str" cm="1">
        <f t="array" aca="1" ref="Q812" ca="1">_xlfn.XLOOKUP($B812&amp;"#"&amp;Q$6,INDIRECT(SUBSTITUTE("ИсходныеДанные!$где$2:$где$50000","где",$E$4)),INDIRECT(SUBSTITUTE("ИсходныеДанные!$что$2:$что$50000","что",$G$4)),"",0,1)</f>
        <v/>
      </c>
      <c r="R812" s="78" t="str" cm="1">
        <f t="array" aca="1" ref="R812" ca="1">_xlfn.XLOOKUP($B812&amp;"#"&amp;Q$6,INDIRECT(SUBSTITUTE("ИсходныеДанные!$где$2:$где$50000","где",$E$4)),INDIRECT(SUBSTITUTE("ИсходныеДанные!$что$2:$что$50000","что",$H$4)),"",0,1)</f>
        <v/>
      </c>
      <c r="S812" s="20" t="str" cm="1">
        <f t="array" aca="1" ref="S812" ca="1">_xlfn.XLOOKUP($B812&amp;"#"&amp;S$6,INDIRECT(SUBSTITUTE("ИсходныеДанные!$где$2:$где$50000","где",$E$4)),INDIRECT(SUBSTITUTE("ИсходныеДанные!$что$2:$что$50000","что",$G$4)),"",0,1)</f>
        <v/>
      </c>
      <c r="T812" s="78" t="str" cm="1">
        <f t="array" aca="1" ref="T812" ca="1">_xlfn.XLOOKUP($B812&amp;"#"&amp;S$6,INDIRECT(SUBSTITUTE("ИсходныеДанные!$где$2:$где$50000","где",$E$4)),INDIRECT(SUBSTITUTE("ИсходныеДанные!$что$2:$что$50000","что",$H$4)),"",0,1)</f>
        <v/>
      </c>
      <c r="U812" s="20" t="str" cm="1">
        <f t="array" aca="1" ref="U812" ca="1">_xlfn.XLOOKUP($B812&amp;"#"&amp;U$6,INDIRECT(SUBSTITUTE("ИсходныеДанные!$где$2:$где$50000","где",$E$4)),INDIRECT(SUBSTITUTE("ИсходныеДанные!$что$2:$что$50000","что",$G$4)),"",0,1)</f>
        <v/>
      </c>
      <c r="V812" s="78" t="str" cm="1">
        <f t="array" aca="1" ref="V812" ca="1">_xlfn.XLOOKUP($B812&amp;"#"&amp;U$6,INDIRECT(SUBSTITUTE("ИсходныеДанные!$где$2:$где$50000","где",$E$4)),INDIRECT(SUBSTITUTE("ИсходныеДанные!$что$2:$что$50000","что",$H$4)),"",0,1)</f>
        <v/>
      </c>
      <c r="W812" s="20" t="str" cm="1">
        <f t="array" aca="1" ref="W812" ca="1">_xlfn.XLOOKUP($B812&amp;"#"&amp;W$6,INDIRECT(SUBSTITUTE("ИсходныеДанные!$где$2:$где$50000","где",$E$4)),INDIRECT(SUBSTITUTE("ИсходныеДанные!$что$2:$что$50000","что",$G$4)),"",0,1)</f>
        <v/>
      </c>
      <c r="X812" s="78" t="str" cm="1">
        <f t="array" aca="1" ref="X812" ca="1">_xlfn.XLOOKUP($B812&amp;"#"&amp;W$6,INDIRECT(SUBSTITUTE("ИсходныеДанные!$где$2:$где$50000","где",$E$4)),INDIRECT(SUBSTITUTE("ИсходныеДанные!$что$2:$что$50000","что",$H$4)),"",0,1)</f>
        <v/>
      </c>
      <c r="Y812" s="20" t="str" cm="1">
        <f t="array" aca="1" ref="Y812" ca="1">_xlfn.XLOOKUP($B812&amp;"#"&amp;Y$6,INDIRECT(SUBSTITUTE("ИсходныеДанные!$где$2:$где$50000","где",$E$4)),INDIRECT(SUBSTITUTE("ИсходныеДанные!$что$2:$что$50000","что",$G$4)),"",0,1)</f>
        <v/>
      </c>
      <c r="Z812" s="78" t="str" cm="1">
        <f t="array" aca="1" ref="Z812" ca="1">_xlfn.XLOOKUP($B812&amp;"#"&amp;Y$6,INDIRECT(SUBSTITUTE("ИсходныеДанные!$где$2:$где$50000","где",$E$4)),INDIRECT(SUBSTITUTE("ИсходныеДанные!$что$2:$что$50000","что",$H$4)),"",0,1)</f>
        <v/>
      </c>
      <c r="AA812" s="20" t="str" cm="1">
        <f t="array" aca="1" ref="AA812" ca="1">_xlfn.XLOOKUP($B812&amp;"#"&amp;AA$6,INDIRECT(SUBSTITUTE("ИсходныеДанные!$где$2:$где$50000","где",$E$4)),INDIRECT(SUBSTITUTE("ИсходныеДанные!$что$2:$что$50000","что",$G$4)),"",0,1)</f>
        <v/>
      </c>
      <c r="AB812" s="78" t="str" cm="1">
        <f t="array" aca="1" ref="AB812" ca="1">_xlfn.XLOOKUP($B812&amp;"#"&amp;AA$6,INDIRECT(SUBSTITUTE("ИсходныеДанные!$где$2:$где$50000","где",$E$4)),INDIRECT(SUBSTITUTE("ИсходныеДанные!$что$2:$что$50000","что",$H$4)),"",0,1)</f>
        <v/>
      </c>
      <c r="AC812" s="3"/>
    </row>
    <row r="813" spans="1:29" x14ac:dyDescent="0.25">
      <c r="A813" s="6" t="str">
        <f t="shared" ref="A813:A1001" ca="1" si="8">IF(C813="","delete","")</f>
        <v>delete</v>
      </c>
      <c r="B813" s="9" cm="1">
        <f t="array" aca="1" ref="B813" ca="1">INDIRECT("УникальныеСписки!A"&amp;ROW()-$F$4)</f>
        <v>0</v>
      </c>
      <c r="C813" s="15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5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20" t="str" cm="1">
        <f t="array" aca="1" ref="E813" ca="1">_xlfn.XLOOKUP($B813&amp;"#"&amp;E$6,INDIRECT(SUBSTITUTE("ИсходныеДанные!$где$2:$где$50000","где",$E$4)),INDIRECT(SUBSTITUTE("ИсходныеДанные!$что$2:$что$50000","что",$G$4)),"",0,1)</f>
        <v/>
      </c>
      <c r="F813" s="78" t="str" cm="1">
        <f t="array" aca="1" ref="F813" ca="1">_xlfn.XLOOKUP($B813&amp;"#"&amp;E$6,INDIRECT(SUBSTITUTE("ИсходныеДанные!$где$2:$где$50000","где",$E$4)),INDIRECT(SUBSTITUTE("ИсходныеДанные!$что$2:$что$50000","что",$H$4)),"",0,1)</f>
        <v/>
      </c>
      <c r="G813" s="20" t="str" cm="1">
        <f t="array" aca="1" ref="G813" ca="1">_xlfn.XLOOKUP($B813&amp;"#"&amp;G$6,INDIRECT(SUBSTITUTE("ИсходныеДанные!$где$2:$где$50000","где",$E$4)),INDIRECT(SUBSTITUTE("ИсходныеДанные!$что$2:$что$50000","что",$G$4)),"",0,1)</f>
        <v/>
      </c>
      <c r="H813" s="78" t="str" cm="1">
        <f t="array" aca="1" ref="H813" ca="1">_xlfn.XLOOKUP($B813&amp;"#"&amp;G$6,INDIRECT(SUBSTITUTE("ИсходныеДанные!$где$2:$где$50000","где",$E$4)),INDIRECT(SUBSTITUTE("ИсходныеДанные!$что$2:$что$50000","что",$H$4)),"",0,1)</f>
        <v/>
      </c>
      <c r="I813" s="20" t="str" cm="1">
        <f t="array" aca="1" ref="I813" ca="1">_xlfn.XLOOKUP($B813&amp;"#"&amp;I$6,INDIRECT(SUBSTITUTE("ИсходныеДанные!$где$2:$где$50000","где",$E$4)),INDIRECT(SUBSTITUTE("ИсходныеДанные!$что$2:$что$50000","что",$G$4)),"",0,1)</f>
        <v/>
      </c>
      <c r="J813" s="78" t="str" cm="1">
        <f t="array" aca="1" ref="J813" ca="1">_xlfn.XLOOKUP($B813&amp;"#"&amp;I$6,INDIRECT(SUBSTITUTE("ИсходныеДанные!$где$2:$где$50000","где",$E$4)),INDIRECT(SUBSTITUTE("ИсходныеДанные!$что$2:$что$50000","что",$H$4)),"",0,1)</f>
        <v/>
      </c>
      <c r="K813" s="20" t="str" cm="1">
        <f t="array" aca="1" ref="K813" ca="1">_xlfn.XLOOKUP($B813&amp;"#"&amp;K$6,INDIRECT(SUBSTITUTE("ИсходныеДанные!$где$2:$где$50000","где",$E$4)),INDIRECT(SUBSTITUTE("ИсходныеДанные!$что$2:$что$50000","что",$G$4)),"",0,1)</f>
        <v/>
      </c>
      <c r="L813" s="78" t="str" cm="1">
        <f t="array" aca="1" ref="L813" ca="1">_xlfn.XLOOKUP($B813&amp;"#"&amp;K$6,INDIRECT(SUBSTITUTE("ИсходныеДанные!$где$2:$где$50000","где",$E$4)),INDIRECT(SUBSTITUTE("ИсходныеДанные!$что$2:$что$50000","что",$H$4)),"",0,1)</f>
        <v/>
      </c>
      <c r="M813" s="20" t="str" cm="1">
        <f t="array" aca="1" ref="M813" ca="1">_xlfn.XLOOKUP($B813&amp;"#"&amp;M$6,INDIRECT(SUBSTITUTE("ИсходныеДанные!$где$2:$где$50000","где",$E$4)),INDIRECT(SUBSTITUTE("ИсходныеДанные!$что$2:$что$50000","что",$G$4)),"",0,1)</f>
        <v/>
      </c>
      <c r="N813" s="78" t="str" cm="1">
        <f t="array" aca="1" ref="N813" ca="1">_xlfn.XLOOKUP($B813&amp;"#"&amp;M$6,INDIRECT(SUBSTITUTE("ИсходныеДанные!$где$2:$где$50000","где",$E$4)),INDIRECT(SUBSTITUTE("ИсходныеДанные!$что$2:$что$50000","что",$H$4)),"",0,1)</f>
        <v/>
      </c>
      <c r="O813" s="20" t="str" cm="1">
        <f t="array" aca="1" ref="O813" ca="1">_xlfn.XLOOKUP($B813&amp;"#"&amp;O$6,INDIRECT(SUBSTITUTE("ИсходныеДанные!$где$2:$где$50000","где",$E$4)),INDIRECT(SUBSTITUTE("ИсходныеДанные!$что$2:$что$50000","что",$G$4)),"",0,1)</f>
        <v/>
      </c>
      <c r="P813" s="78" t="str" cm="1">
        <f t="array" aca="1" ref="P813" ca="1">_xlfn.XLOOKUP($B813&amp;"#"&amp;O$6,INDIRECT(SUBSTITUTE("ИсходныеДанные!$где$2:$где$50000","где",$E$4)),INDIRECT(SUBSTITUTE("ИсходныеДанные!$что$2:$что$50000","что",$H$4)),"",0,1)</f>
        <v/>
      </c>
      <c r="Q813" s="20" t="str" cm="1">
        <f t="array" aca="1" ref="Q813" ca="1">_xlfn.XLOOKUP($B813&amp;"#"&amp;Q$6,INDIRECT(SUBSTITUTE("ИсходныеДанные!$где$2:$где$50000","где",$E$4)),INDIRECT(SUBSTITUTE("ИсходныеДанные!$что$2:$что$50000","что",$G$4)),"",0,1)</f>
        <v/>
      </c>
      <c r="R813" s="78" t="str" cm="1">
        <f t="array" aca="1" ref="R813" ca="1">_xlfn.XLOOKUP($B813&amp;"#"&amp;Q$6,INDIRECT(SUBSTITUTE("ИсходныеДанные!$где$2:$где$50000","где",$E$4)),INDIRECT(SUBSTITUTE("ИсходныеДанные!$что$2:$что$50000","что",$H$4)),"",0,1)</f>
        <v/>
      </c>
      <c r="S813" s="20" t="str" cm="1">
        <f t="array" aca="1" ref="S813" ca="1">_xlfn.XLOOKUP($B813&amp;"#"&amp;S$6,INDIRECT(SUBSTITUTE("ИсходныеДанные!$где$2:$где$50000","где",$E$4)),INDIRECT(SUBSTITUTE("ИсходныеДанные!$что$2:$что$50000","что",$G$4)),"",0,1)</f>
        <v/>
      </c>
      <c r="T813" s="78" t="str" cm="1">
        <f t="array" aca="1" ref="T813" ca="1">_xlfn.XLOOKUP($B813&amp;"#"&amp;S$6,INDIRECT(SUBSTITUTE("ИсходныеДанные!$где$2:$где$50000","где",$E$4)),INDIRECT(SUBSTITUTE("ИсходныеДанные!$что$2:$что$50000","что",$H$4)),"",0,1)</f>
        <v/>
      </c>
      <c r="U813" s="20" t="str" cm="1">
        <f t="array" aca="1" ref="U813" ca="1">_xlfn.XLOOKUP($B813&amp;"#"&amp;U$6,INDIRECT(SUBSTITUTE("ИсходныеДанные!$где$2:$где$50000","где",$E$4)),INDIRECT(SUBSTITUTE("ИсходныеДанные!$что$2:$что$50000","что",$G$4)),"",0,1)</f>
        <v/>
      </c>
      <c r="V813" s="78" t="str" cm="1">
        <f t="array" aca="1" ref="V813" ca="1">_xlfn.XLOOKUP($B813&amp;"#"&amp;U$6,INDIRECT(SUBSTITUTE("ИсходныеДанные!$где$2:$где$50000","где",$E$4)),INDIRECT(SUBSTITUTE("ИсходныеДанные!$что$2:$что$50000","что",$H$4)),"",0,1)</f>
        <v/>
      </c>
      <c r="W813" s="20" t="str" cm="1">
        <f t="array" aca="1" ref="W813" ca="1">_xlfn.XLOOKUP($B813&amp;"#"&amp;W$6,INDIRECT(SUBSTITUTE("ИсходныеДанные!$где$2:$где$50000","где",$E$4)),INDIRECT(SUBSTITUTE("ИсходныеДанные!$что$2:$что$50000","что",$G$4)),"",0,1)</f>
        <v/>
      </c>
      <c r="X813" s="78" t="str" cm="1">
        <f t="array" aca="1" ref="X813" ca="1">_xlfn.XLOOKUP($B813&amp;"#"&amp;W$6,INDIRECT(SUBSTITUTE("ИсходныеДанные!$где$2:$где$50000","где",$E$4)),INDIRECT(SUBSTITUTE("ИсходныеДанные!$что$2:$что$50000","что",$H$4)),"",0,1)</f>
        <v/>
      </c>
      <c r="Y813" s="20" t="str" cm="1">
        <f t="array" aca="1" ref="Y813" ca="1">_xlfn.XLOOKUP($B813&amp;"#"&amp;Y$6,INDIRECT(SUBSTITUTE("ИсходныеДанные!$где$2:$где$50000","где",$E$4)),INDIRECT(SUBSTITUTE("ИсходныеДанные!$что$2:$что$50000","что",$G$4)),"",0,1)</f>
        <v/>
      </c>
      <c r="Z813" s="78" t="str" cm="1">
        <f t="array" aca="1" ref="Z813" ca="1">_xlfn.XLOOKUP($B813&amp;"#"&amp;Y$6,INDIRECT(SUBSTITUTE("ИсходныеДанные!$где$2:$где$50000","где",$E$4)),INDIRECT(SUBSTITUTE("ИсходныеДанные!$что$2:$что$50000","что",$H$4)),"",0,1)</f>
        <v/>
      </c>
      <c r="AA813" s="20" t="str" cm="1">
        <f t="array" aca="1" ref="AA813" ca="1">_xlfn.XLOOKUP($B813&amp;"#"&amp;AA$6,INDIRECT(SUBSTITUTE("ИсходныеДанные!$где$2:$где$50000","где",$E$4)),INDIRECT(SUBSTITUTE("ИсходныеДанные!$что$2:$что$50000","что",$G$4)),"",0,1)</f>
        <v/>
      </c>
      <c r="AB813" s="78" t="str" cm="1">
        <f t="array" aca="1" ref="AB813" ca="1">_xlfn.XLOOKUP($B813&amp;"#"&amp;AA$6,INDIRECT(SUBSTITUTE("ИсходныеДанные!$где$2:$где$50000","где",$E$4)),INDIRECT(SUBSTITUTE("ИсходныеДанные!$что$2:$что$50000","что",$H$4)),"",0,1)</f>
        <v/>
      </c>
      <c r="AC813" s="3"/>
    </row>
    <row r="814" spans="1:29" x14ac:dyDescent="0.25">
      <c r="A814" s="6" t="str">
        <f t="shared" ca="1" si="8"/>
        <v>delete</v>
      </c>
      <c r="B814" s="9" cm="1">
        <f t="array" aca="1" ref="B814" ca="1">INDIRECT("УникальныеСписки!A"&amp;ROW()-$F$4)</f>
        <v>0</v>
      </c>
      <c r="C814" s="15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5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20" t="str" cm="1">
        <f t="array" aca="1" ref="E814" ca="1">_xlfn.XLOOKUP($B814&amp;"#"&amp;E$6,INDIRECT(SUBSTITUTE("ИсходныеДанные!$где$2:$где$50000","где",$E$4)),INDIRECT(SUBSTITUTE("ИсходныеДанные!$что$2:$что$50000","что",$G$4)),"",0,1)</f>
        <v/>
      </c>
      <c r="F814" s="78" t="str" cm="1">
        <f t="array" aca="1" ref="F814" ca="1">_xlfn.XLOOKUP($B814&amp;"#"&amp;E$6,INDIRECT(SUBSTITUTE("ИсходныеДанные!$где$2:$где$50000","где",$E$4)),INDIRECT(SUBSTITUTE("ИсходныеДанные!$что$2:$что$50000","что",$H$4)),"",0,1)</f>
        <v/>
      </c>
      <c r="G814" s="20" t="str" cm="1">
        <f t="array" aca="1" ref="G814" ca="1">_xlfn.XLOOKUP($B814&amp;"#"&amp;G$6,INDIRECT(SUBSTITUTE("ИсходныеДанные!$где$2:$где$50000","где",$E$4)),INDIRECT(SUBSTITUTE("ИсходныеДанные!$что$2:$что$50000","что",$G$4)),"",0,1)</f>
        <v/>
      </c>
      <c r="H814" s="78" t="str" cm="1">
        <f t="array" aca="1" ref="H814" ca="1">_xlfn.XLOOKUP($B814&amp;"#"&amp;G$6,INDIRECT(SUBSTITUTE("ИсходныеДанные!$где$2:$где$50000","где",$E$4)),INDIRECT(SUBSTITUTE("ИсходныеДанные!$что$2:$что$50000","что",$H$4)),"",0,1)</f>
        <v/>
      </c>
      <c r="I814" s="20" t="str" cm="1">
        <f t="array" aca="1" ref="I814" ca="1">_xlfn.XLOOKUP($B814&amp;"#"&amp;I$6,INDIRECT(SUBSTITUTE("ИсходныеДанные!$где$2:$где$50000","где",$E$4)),INDIRECT(SUBSTITUTE("ИсходныеДанные!$что$2:$что$50000","что",$G$4)),"",0,1)</f>
        <v/>
      </c>
      <c r="J814" s="78" t="str" cm="1">
        <f t="array" aca="1" ref="J814" ca="1">_xlfn.XLOOKUP($B814&amp;"#"&amp;I$6,INDIRECT(SUBSTITUTE("ИсходныеДанные!$где$2:$где$50000","где",$E$4)),INDIRECT(SUBSTITUTE("ИсходныеДанные!$что$2:$что$50000","что",$H$4)),"",0,1)</f>
        <v/>
      </c>
      <c r="K814" s="20" t="str" cm="1">
        <f t="array" aca="1" ref="K814" ca="1">_xlfn.XLOOKUP($B814&amp;"#"&amp;K$6,INDIRECT(SUBSTITUTE("ИсходныеДанные!$где$2:$где$50000","где",$E$4)),INDIRECT(SUBSTITUTE("ИсходныеДанные!$что$2:$что$50000","что",$G$4)),"",0,1)</f>
        <v/>
      </c>
      <c r="L814" s="78" t="str" cm="1">
        <f t="array" aca="1" ref="L814" ca="1">_xlfn.XLOOKUP($B814&amp;"#"&amp;K$6,INDIRECT(SUBSTITUTE("ИсходныеДанные!$где$2:$где$50000","где",$E$4)),INDIRECT(SUBSTITUTE("ИсходныеДанные!$что$2:$что$50000","что",$H$4)),"",0,1)</f>
        <v/>
      </c>
      <c r="M814" s="20" t="str" cm="1">
        <f t="array" aca="1" ref="M814" ca="1">_xlfn.XLOOKUP($B814&amp;"#"&amp;M$6,INDIRECT(SUBSTITUTE("ИсходныеДанные!$где$2:$где$50000","где",$E$4)),INDIRECT(SUBSTITUTE("ИсходныеДанные!$что$2:$что$50000","что",$G$4)),"",0,1)</f>
        <v/>
      </c>
      <c r="N814" s="78" t="str" cm="1">
        <f t="array" aca="1" ref="N814" ca="1">_xlfn.XLOOKUP($B814&amp;"#"&amp;M$6,INDIRECT(SUBSTITUTE("ИсходныеДанные!$где$2:$где$50000","где",$E$4)),INDIRECT(SUBSTITUTE("ИсходныеДанные!$что$2:$что$50000","что",$H$4)),"",0,1)</f>
        <v/>
      </c>
      <c r="O814" s="20" t="str" cm="1">
        <f t="array" aca="1" ref="O814" ca="1">_xlfn.XLOOKUP($B814&amp;"#"&amp;O$6,INDIRECT(SUBSTITUTE("ИсходныеДанные!$где$2:$где$50000","где",$E$4)),INDIRECT(SUBSTITUTE("ИсходныеДанные!$что$2:$что$50000","что",$G$4)),"",0,1)</f>
        <v/>
      </c>
      <c r="P814" s="78" t="str" cm="1">
        <f t="array" aca="1" ref="P814" ca="1">_xlfn.XLOOKUP($B814&amp;"#"&amp;O$6,INDIRECT(SUBSTITUTE("ИсходныеДанные!$где$2:$где$50000","где",$E$4)),INDIRECT(SUBSTITUTE("ИсходныеДанные!$что$2:$что$50000","что",$H$4)),"",0,1)</f>
        <v/>
      </c>
      <c r="Q814" s="20" t="str" cm="1">
        <f t="array" aca="1" ref="Q814" ca="1">_xlfn.XLOOKUP($B814&amp;"#"&amp;Q$6,INDIRECT(SUBSTITUTE("ИсходныеДанные!$где$2:$где$50000","где",$E$4)),INDIRECT(SUBSTITUTE("ИсходныеДанные!$что$2:$что$50000","что",$G$4)),"",0,1)</f>
        <v/>
      </c>
      <c r="R814" s="78" t="str" cm="1">
        <f t="array" aca="1" ref="R814" ca="1">_xlfn.XLOOKUP($B814&amp;"#"&amp;Q$6,INDIRECT(SUBSTITUTE("ИсходныеДанные!$где$2:$где$50000","где",$E$4)),INDIRECT(SUBSTITUTE("ИсходныеДанные!$что$2:$что$50000","что",$H$4)),"",0,1)</f>
        <v/>
      </c>
      <c r="S814" s="20" t="str" cm="1">
        <f t="array" aca="1" ref="S814" ca="1">_xlfn.XLOOKUP($B814&amp;"#"&amp;S$6,INDIRECT(SUBSTITUTE("ИсходныеДанные!$где$2:$где$50000","где",$E$4)),INDIRECT(SUBSTITUTE("ИсходныеДанные!$что$2:$что$50000","что",$G$4)),"",0,1)</f>
        <v/>
      </c>
      <c r="T814" s="78" t="str" cm="1">
        <f t="array" aca="1" ref="T814" ca="1">_xlfn.XLOOKUP($B814&amp;"#"&amp;S$6,INDIRECT(SUBSTITUTE("ИсходныеДанные!$где$2:$где$50000","где",$E$4)),INDIRECT(SUBSTITUTE("ИсходныеДанные!$что$2:$что$50000","что",$H$4)),"",0,1)</f>
        <v/>
      </c>
      <c r="U814" s="20" t="str" cm="1">
        <f t="array" aca="1" ref="U814" ca="1">_xlfn.XLOOKUP($B814&amp;"#"&amp;U$6,INDIRECT(SUBSTITUTE("ИсходныеДанные!$где$2:$где$50000","где",$E$4)),INDIRECT(SUBSTITUTE("ИсходныеДанные!$что$2:$что$50000","что",$G$4)),"",0,1)</f>
        <v/>
      </c>
      <c r="V814" s="78" t="str" cm="1">
        <f t="array" aca="1" ref="V814" ca="1">_xlfn.XLOOKUP($B814&amp;"#"&amp;U$6,INDIRECT(SUBSTITUTE("ИсходныеДанные!$где$2:$где$50000","где",$E$4)),INDIRECT(SUBSTITUTE("ИсходныеДанные!$что$2:$что$50000","что",$H$4)),"",0,1)</f>
        <v/>
      </c>
      <c r="W814" s="20" t="str" cm="1">
        <f t="array" aca="1" ref="W814" ca="1">_xlfn.XLOOKUP($B814&amp;"#"&amp;W$6,INDIRECT(SUBSTITUTE("ИсходныеДанные!$где$2:$где$50000","где",$E$4)),INDIRECT(SUBSTITUTE("ИсходныеДанные!$что$2:$что$50000","что",$G$4)),"",0,1)</f>
        <v/>
      </c>
      <c r="X814" s="78" t="str" cm="1">
        <f t="array" aca="1" ref="X814" ca="1">_xlfn.XLOOKUP($B814&amp;"#"&amp;W$6,INDIRECT(SUBSTITUTE("ИсходныеДанные!$где$2:$где$50000","где",$E$4)),INDIRECT(SUBSTITUTE("ИсходныеДанные!$что$2:$что$50000","что",$H$4)),"",0,1)</f>
        <v/>
      </c>
      <c r="Y814" s="20" t="str" cm="1">
        <f t="array" aca="1" ref="Y814" ca="1">_xlfn.XLOOKUP($B814&amp;"#"&amp;Y$6,INDIRECT(SUBSTITUTE("ИсходныеДанные!$где$2:$где$50000","где",$E$4)),INDIRECT(SUBSTITUTE("ИсходныеДанные!$что$2:$что$50000","что",$G$4)),"",0,1)</f>
        <v/>
      </c>
      <c r="Z814" s="78" t="str" cm="1">
        <f t="array" aca="1" ref="Z814" ca="1">_xlfn.XLOOKUP($B814&amp;"#"&amp;Y$6,INDIRECT(SUBSTITUTE("ИсходныеДанные!$где$2:$где$50000","где",$E$4)),INDIRECT(SUBSTITUTE("ИсходныеДанные!$что$2:$что$50000","что",$H$4)),"",0,1)</f>
        <v/>
      </c>
      <c r="AA814" s="20" t="str" cm="1">
        <f t="array" aca="1" ref="AA814" ca="1">_xlfn.XLOOKUP($B814&amp;"#"&amp;AA$6,INDIRECT(SUBSTITUTE("ИсходныеДанные!$где$2:$где$50000","где",$E$4)),INDIRECT(SUBSTITUTE("ИсходныеДанные!$что$2:$что$50000","что",$G$4)),"",0,1)</f>
        <v/>
      </c>
      <c r="AB814" s="78" t="str" cm="1">
        <f t="array" aca="1" ref="AB814" ca="1">_xlfn.XLOOKUP($B814&amp;"#"&amp;AA$6,INDIRECT(SUBSTITUTE("ИсходныеДанные!$где$2:$где$50000","где",$E$4)),INDIRECT(SUBSTITUTE("ИсходныеДанные!$что$2:$что$50000","что",$H$4)),"",0,1)</f>
        <v/>
      </c>
      <c r="AC814" s="3"/>
    </row>
    <row r="815" spans="1:29" x14ac:dyDescent="0.25">
      <c r="A815" s="6" t="str">
        <f t="shared" ca="1" si="8"/>
        <v>delete</v>
      </c>
      <c r="B815" s="9" cm="1">
        <f t="array" aca="1" ref="B815" ca="1">INDIRECT("УникальныеСписки!A"&amp;ROW()-$F$4)</f>
        <v>0</v>
      </c>
      <c r="C815" s="15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5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20" t="str" cm="1">
        <f t="array" aca="1" ref="E815" ca="1">_xlfn.XLOOKUP($B815&amp;"#"&amp;E$6,INDIRECT(SUBSTITUTE("ИсходныеДанные!$где$2:$где$50000","где",$E$4)),INDIRECT(SUBSTITUTE("ИсходныеДанные!$что$2:$что$50000","что",$G$4)),"",0,1)</f>
        <v/>
      </c>
      <c r="F815" s="78" t="str" cm="1">
        <f t="array" aca="1" ref="F815" ca="1">_xlfn.XLOOKUP($B815&amp;"#"&amp;E$6,INDIRECT(SUBSTITUTE("ИсходныеДанные!$где$2:$где$50000","где",$E$4)),INDIRECT(SUBSTITUTE("ИсходныеДанные!$что$2:$что$50000","что",$H$4)),"",0,1)</f>
        <v/>
      </c>
      <c r="G815" s="20" t="str" cm="1">
        <f t="array" aca="1" ref="G815" ca="1">_xlfn.XLOOKUP($B815&amp;"#"&amp;G$6,INDIRECT(SUBSTITUTE("ИсходныеДанные!$где$2:$где$50000","где",$E$4)),INDIRECT(SUBSTITUTE("ИсходныеДанные!$что$2:$что$50000","что",$G$4)),"",0,1)</f>
        <v/>
      </c>
      <c r="H815" s="78" t="str" cm="1">
        <f t="array" aca="1" ref="H815" ca="1">_xlfn.XLOOKUP($B815&amp;"#"&amp;G$6,INDIRECT(SUBSTITUTE("ИсходныеДанные!$где$2:$где$50000","где",$E$4)),INDIRECT(SUBSTITUTE("ИсходныеДанные!$что$2:$что$50000","что",$H$4)),"",0,1)</f>
        <v/>
      </c>
      <c r="I815" s="20" t="str" cm="1">
        <f t="array" aca="1" ref="I815" ca="1">_xlfn.XLOOKUP($B815&amp;"#"&amp;I$6,INDIRECT(SUBSTITUTE("ИсходныеДанные!$где$2:$где$50000","где",$E$4)),INDIRECT(SUBSTITUTE("ИсходныеДанные!$что$2:$что$50000","что",$G$4)),"",0,1)</f>
        <v/>
      </c>
      <c r="J815" s="78" t="str" cm="1">
        <f t="array" aca="1" ref="J815" ca="1">_xlfn.XLOOKUP($B815&amp;"#"&amp;I$6,INDIRECT(SUBSTITUTE("ИсходныеДанные!$где$2:$где$50000","где",$E$4)),INDIRECT(SUBSTITUTE("ИсходныеДанные!$что$2:$что$50000","что",$H$4)),"",0,1)</f>
        <v/>
      </c>
      <c r="K815" s="20" t="str" cm="1">
        <f t="array" aca="1" ref="K815" ca="1">_xlfn.XLOOKUP($B815&amp;"#"&amp;K$6,INDIRECT(SUBSTITUTE("ИсходныеДанные!$где$2:$где$50000","где",$E$4)),INDIRECT(SUBSTITUTE("ИсходныеДанные!$что$2:$что$50000","что",$G$4)),"",0,1)</f>
        <v/>
      </c>
      <c r="L815" s="78" t="str" cm="1">
        <f t="array" aca="1" ref="L815" ca="1">_xlfn.XLOOKUP($B815&amp;"#"&amp;K$6,INDIRECT(SUBSTITUTE("ИсходныеДанные!$где$2:$где$50000","где",$E$4)),INDIRECT(SUBSTITUTE("ИсходныеДанные!$что$2:$что$50000","что",$H$4)),"",0,1)</f>
        <v/>
      </c>
      <c r="M815" s="20" t="str" cm="1">
        <f t="array" aca="1" ref="M815" ca="1">_xlfn.XLOOKUP($B815&amp;"#"&amp;M$6,INDIRECT(SUBSTITUTE("ИсходныеДанные!$где$2:$где$50000","где",$E$4)),INDIRECT(SUBSTITUTE("ИсходныеДанные!$что$2:$что$50000","что",$G$4)),"",0,1)</f>
        <v/>
      </c>
      <c r="N815" s="78" t="str" cm="1">
        <f t="array" aca="1" ref="N815" ca="1">_xlfn.XLOOKUP($B815&amp;"#"&amp;M$6,INDIRECT(SUBSTITUTE("ИсходныеДанные!$где$2:$где$50000","где",$E$4)),INDIRECT(SUBSTITUTE("ИсходныеДанные!$что$2:$что$50000","что",$H$4)),"",0,1)</f>
        <v/>
      </c>
      <c r="O815" s="20" t="str" cm="1">
        <f t="array" aca="1" ref="O815" ca="1">_xlfn.XLOOKUP($B815&amp;"#"&amp;O$6,INDIRECT(SUBSTITUTE("ИсходныеДанные!$где$2:$где$50000","где",$E$4)),INDIRECT(SUBSTITUTE("ИсходныеДанные!$что$2:$что$50000","что",$G$4)),"",0,1)</f>
        <v/>
      </c>
      <c r="P815" s="78" t="str" cm="1">
        <f t="array" aca="1" ref="P815" ca="1">_xlfn.XLOOKUP($B815&amp;"#"&amp;O$6,INDIRECT(SUBSTITUTE("ИсходныеДанные!$где$2:$где$50000","где",$E$4)),INDIRECT(SUBSTITUTE("ИсходныеДанные!$что$2:$что$50000","что",$H$4)),"",0,1)</f>
        <v/>
      </c>
      <c r="Q815" s="20" t="str" cm="1">
        <f t="array" aca="1" ref="Q815" ca="1">_xlfn.XLOOKUP($B815&amp;"#"&amp;Q$6,INDIRECT(SUBSTITUTE("ИсходныеДанные!$где$2:$где$50000","где",$E$4)),INDIRECT(SUBSTITUTE("ИсходныеДанные!$что$2:$что$50000","что",$G$4)),"",0,1)</f>
        <v/>
      </c>
      <c r="R815" s="78" t="str" cm="1">
        <f t="array" aca="1" ref="R815" ca="1">_xlfn.XLOOKUP($B815&amp;"#"&amp;Q$6,INDIRECT(SUBSTITUTE("ИсходныеДанные!$где$2:$где$50000","где",$E$4)),INDIRECT(SUBSTITUTE("ИсходныеДанные!$что$2:$что$50000","что",$H$4)),"",0,1)</f>
        <v/>
      </c>
      <c r="S815" s="20" t="str" cm="1">
        <f t="array" aca="1" ref="S815" ca="1">_xlfn.XLOOKUP($B815&amp;"#"&amp;S$6,INDIRECT(SUBSTITUTE("ИсходныеДанные!$где$2:$где$50000","где",$E$4)),INDIRECT(SUBSTITUTE("ИсходныеДанные!$что$2:$что$50000","что",$G$4)),"",0,1)</f>
        <v/>
      </c>
      <c r="T815" s="78" t="str" cm="1">
        <f t="array" aca="1" ref="T815" ca="1">_xlfn.XLOOKUP($B815&amp;"#"&amp;S$6,INDIRECT(SUBSTITUTE("ИсходныеДанные!$где$2:$где$50000","где",$E$4)),INDIRECT(SUBSTITUTE("ИсходныеДанные!$что$2:$что$50000","что",$H$4)),"",0,1)</f>
        <v/>
      </c>
      <c r="U815" s="20" t="str" cm="1">
        <f t="array" aca="1" ref="U815" ca="1">_xlfn.XLOOKUP($B815&amp;"#"&amp;U$6,INDIRECT(SUBSTITUTE("ИсходныеДанные!$где$2:$где$50000","где",$E$4)),INDIRECT(SUBSTITUTE("ИсходныеДанные!$что$2:$что$50000","что",$G$4)),"",0,1)</f>
        <v/>
      </c>
      <c r="V815" s="78" t="str" cm="1">
        <f t="array" aca="1" ref="V815" ca="1">_xlfn.XLOOKUP($B815&amp;"#"&amp;U$6,INDIRECT(SUBSTITUTE("ИсходныеДанные!$где$2:$где$50000","где",$E$4)),INDIRECT(SUBSTITUTE("ИсходныеДанные!$что$2:$что$50000","что",$H$4)),"",0,1)</f>
        <v/>
      </c>
      <c r="W815" s="20" t="str" cm="1">
        <f t="array" aca="1" ref="W815" ca="1">_xlfn.XLOOKUP($B815&amp;"#"&amp;W$6,INDIRECT(SUBSTITUTE("ИсходныеДанные!$где$2:$где$50000","где",$E$4)),INDIRECT(SUBSTITUTE("ИсходныеДанные!$что$2:$что$50000","что",$G$4)),"",0,1)</f>
        <v/>
      </c>
      <c r="X815" s="78" t="str" cm="1">
        <f t="array" aca="1" ref="X815" ca="1">_xlfn.XLOOKUP($B815&amp;"#"&amp;W$6,INDIRECT(SUBSTITUTE("ИсходныеДанные!$где$2:$где$50000","где",$E$4)),INDIRECT(SUBSTITUTE("ИсходныеДанные!$что$2:$что$50000","что",$H$4)),"",0,1)</f>
        <v/>
      </c>
      <c r="Y815" s="20" t="str" cm="1">
        <f t="array" aca="1" ref="Y815" ca="1">_xlfn.XLOOKUP($B815&amp;"#"&amp;Y$6,INDIRECT(SUBSTITUTE("ИсходныеДанные!$где$2:$где$50000","где",$E$4)),INDIRECT(SUBSTITUTE("ИсходныеДанные!$что$2:$что$50000","что",$G$4)),"",0,1)</f>
        <v/>
      </c>
      <c r="Z815" s="78" t="str" cm="1">
        <f t="array" aca="1" ref="Z815" ca="1">_xlfn.XLOOKUP($B815&amp;"#"&amp;Y$6,INDIRECT(SUBSTITUTE("ИсходныеДанные!$где$2:$где$50000","где",$E$4)),INDIRECT(SUBSTITUTE("ИсходныеДанные!$что$2:$что$50000","что",$H$4)),"",0,1)</f>
        <v/>
      </c>
      <c r="AA815" s="20" t="str" cm="1">
        <f t="array" aca="1" ref="AA815" ca="1">_xlfn.XLOOKUP($B815&amp;"#"&amp;AA$6,INDIRECT(SUBSTITUTE("ИсходныеДанные!$где$2:$где$50000","где",$E$4)),INDIRECT(SUBSTITUTE("ИсходныеДанные!$что$2:$что$50000","что",$G$4)),"",0,1)</f>
        <v/>
      </c>
      <c r="AB815" s="78" t="str" cm="1">
        <f t="array" aca="1" ref="AB815" ca="1">_xlfn.XLOOKUP($B815&amp;"#"&amp;AA$6,INDIRECT(SUBSTITUTE("ИсходныеДанные!$где$2:$где$50000","где",$E$4)),INDIRECT(SUBSTITUTE("ИсходныеДанные!$что$2:$что$50000","что",$H$4)),"",0,1)</f>
        <v/>
      </c>
      <c r="AC815" s="3"/>
    </row>
    <row r="816" spans="1:29" x14ac:dyDescent="0.25">
      <c r="A816" s="6" t="str">
        <f t="shared" ca="1" si="8"/>
        <v>delete</v>
      </c>
      <c r="B816" s="9" cm="1">
        <f t="array" aca="1" ref="B816" ca="1">INDIRECT("УникальныеСписки!A"&amp;ROW()-$F$4)</f>
        <v>0</v>
      </c>
      <c r="C816" s="15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5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20" t="str" cm="1">
        <f t="array" aca="1" ref="E816" ca="1">_xlfn.XLOOKUP($B816&amp;"#"&amp;E$6,INDIRECT(SUBSTITUTE("ИсходныеДанные!$где$2:$где$50000","где",$E$4)),INDIRECT(SUBSTITUTE("ИсходныеДанные!$что$2:$что$50000","что",$G$4)),"",0,1)</f>
        <v/>
      </c>
      <c r="F816" s="78" t="str" cm="1">
        <f t="array" aca="1" ref="F816" ca="1">_xlfn.XLOOKUP($B816&amp;"#"&amp;E$6,INDIRECT(SUBSTITUTE("ИсходныеДанные!$где$2:$где$50000","где",$E$4)),INDIRECT(SUBSTITUTE("ИсходныеДанные!$что$2:$что$50000","что",$H$4)),"",0,1)</f>
        <v/>
      </c>
      <c r="G816" s="20" t="str" cm="1">
        <f t="array" aca="1" ref="G816" ca="1">_xlfn.XLOOKUP($B816&amp;"#"&amp;G$6,INDIRECT(SUBSTITUTE("ИсходныеДанные!$где$2:$где$50000","где",$E$4)),INDIRECT(SUBSTITUTE("ИсходныеДанные!$что$2:$что$50000","что",$G$4)),"",0,1)</f>
        <v/>
      </c>
      <c r="H816" s="78" t="str" cm="1">
        <f t="array" aca="1" ref="H816" ca="1">_xlfn.XLOOKUP($B816&amp;"#"&amp;G$6,INDIRECT(SUBSTITUTE("ИсходныеДанные!$где$2:$где$50000","где",$E$4)),INDIRECT(SUBSTITUTE("ИсходныеДанные!$что$2:$что$50000","что",$H$4)),"",0,1)</f>
        <v/>
      </c>
      <c r="I816" s="20" t="str" cm="1">
        <f t="array" aca="1" ref="I816" ca="1">_xlfn.XLOOKUP($B816&amp;"#"&amp;I$6,INDIRECT(SUBSTITUTE("ИсходныеДанные!$где$2:$где$50000","где",$E$4)),INDIRECT(SUBSTITUTE("ИсходныеДанные!$что$2:$что$50000","что",$G$4)),"",0,1)</f>
        <v/>
      </c>
      <c r="J816" s="78" t="str" cm="1">
        <f t="array" aca="1" ref="J816" ca="1">_xlfn.XLOOKUP($B816&amp;"#"&amp;I$6,INDIRECT(SUBSTITUTE("ИсходныеДанные!$где$2:$где$50000","где",$E$4)),INDIRECT(SUBSTITUTE("ИсходныеДанные!$что$2:$что$50000","что",$H$4)),"",0,1)</f>
        <v/>
      </c>
      <c r="K816" s="20" t="str" cm="1">
        <f t="array" aca="1" ref="K816" ca="1">_xlfn.XLOOKUP($B816&amp;"#"&amp;K$6,INDIRECT(SUBSTITUTE("ИсходныеДанные!$где$2:$где$50000","где",$E$4)),INDIRECT(SUBSTITUTE("ИсходныеДанные!$что$2:$что$50000","что",$G$4)),"",0,1)</f>
        <v/>
      </c>
      <c r="L816" s="78" t="str" cm="1">
        <f t="array" aca="1" ref="L816" ca="1">_xlfn.XLOOKUP($B816&amp;"#"&amp;K$6,INDIRECT(SUBSTITUTE("ИсходныеДанные!$где$2:$где$50000","где",$E$4)),INDIRECT(SUBSTITUTE("ИсходныеДанные!$что$2:$что$50000","что",$H$4)),"",0,1)</f>
        <v/>
      </c>
      <c r="M816" s="20" t="str" cm="1">
        <f t="array" aca="1" ref="M816" ca="1">_xlfn.XLOOKUP($B816&amp;"#"&amp;M$6,INDIRECT(SUBSTITUTE("ИсходныеДанные!$где$2:$где$50000","где",$E$4)),INDIRECT(SUBSTITUTE("ИсходныеДанные!$что$2:$что$50000","что",$G$4)),"",0,1)</f>
        <v/>
      </c>
      <c r="N816" s="78" t="str" cm="1">
        <f t="array" aca="1" ref="N816" ca="1">_xlfn.XLOOKUP($B816&amp;"#"&amp;M$6,INDIRECT(SUBSTITUTE("ИсходныеДанные!$где$2:$где$50000","где",$E$4)),INDIRECT(SUBSTITUTE("ИсходныеДанные!$что$2:$что$50000","что",$H$4)),"",0,1)</f>
        <v/>
      </c>
      <c r="O816" s="20" t="str" cm="1">
        <f t="array" aca="1" ref="O816" ca="1">_xlfn.XLOOKUP($B816&amp;"#"&amp;O$6,INDIRECT(SUBSTITUTE("ИсходныеДанные!$где$2:$где$50000","где",$E$4)),INDIRECT(SUBSTITUTE("ИсходныеДанные!$что$2:$что$50000","что",$G$4)),"",0,1)</f>
        <v/>
      </c>
      <c r="P816" s="78" t="str" cm="1">
        <f t="array" aca="1" ref="P816" ca="1">_xlfn.XLOOKUP($B816&amp;"#"&amp;O$6,INDIRECT(SUBSTITUTE("ИсходныеДанные!$где$2:$где$50000","где",$E$4)),INDIRECT(SUBSTITUTE("ИсходныеДанные!$что$2:$что$50000","что",$H$4)),"",0,1)</f>
        <v/>
      </c>
      <c r="Q816" s="20" t="str" cm="1">
        <f t="array" aca="1" ref="Q816" ca="1">_xlfn.XLOOKUP($B816&amp;"#"&amp;Q$6,INDIRECT(SUBSTITUTE("ИсходныеДанные!$где$2:$где$50000","где",$E$4)),INDIRECT(SUBSTITUTE("ИсходныеДанные!$что$2:$что$50000","что",$G$4)),"",0,1)</f>
        <v/>
      </c>
      <c r="R816" s="78" t="str" cm="1">
        <f t="array" aca="1" ref="R816" ca="1">_xlfn.XLOOKUP($B816&amp;"#"&amp;Q$6,INDIRECT(SUBSTITUTE("ИсходныеДанные!$где$2:$где$50000","где",$E$4)),INDIRECT(SUBSTITUTE("ИсходныеДанные!$что$2:$что$50000","что",$H$4)),"",0,1)</f>
        <v/>
      </c>
      <c r="S816" s="20" t="str" cm="1">
        <f t="array" aca="1" ref="S816" ca="1">_xlfn.XLOOKUP($B816&amp;"#"&amp;S$6,INDIRECT(SUBSTITUTE("ИсходныеДанные!$где$2:$где$50000","где",$E$4)),INDIRECT(SUBSTITUTE("ИсходныеДанные!$что$2:$что$50000","что",$G$4)),"",0,1)</f>
        <v/>
      </c>
      <c r="T816" s="78" t="str" cm="1">
        <f t="array" aca="1" ref="T816" ca="1">_xlfn.XLOOKUP($B816&amp;"#"&amp;S$6,INDIRECT(SUBSTITUTE("ИсходныеДанные!$где$2:$где$50000","где",$E$4)),INDIRECT(SUBSTITUTE("ИсходныеДанные!$что$2:$что$50000","что",$H$4)),"",0,1)</f>
        <v/>
      </c>
      <c r="U816" s="20" t="str" cm="1">
        <f t="array" aca="1" ref="U816" ca="1">_xlfn.XLOOKUP($B816&amp;"#"&amp;U$6,INDIRECT(SUBSTITUTE("ИсходныеДанные!$где$2:$где$50000","где",$E$4)),INDIRECT(SUBSTITUTE("ИсходныеДанные!$что$2:$что$50000","что",$G$4)),"",0,1)</f>
        <v/>
      </c>
      <c r="V816" s="78" t="str" cm="1">
        <f t="array" aca="1" ref="V816" ca="1">_xlfn.XLOOKUP($B816&amp;"#"&amp;U$6,INDIRECT(SUBSTITUTE("ИсходныеДанные!$где$2:$где$50000","где",$E$4)),INDIRECT(SUBSTITUTE("ИсходныеДанные!$что$2:$что$50000","что",$H$4)),"",0,1)</f>
        <v/>
      </c>
      <c r="W816" s="20" t="str" cm="1">
        <f t="array" aca="1" ref="W816" ca="1">_xlfn.XLOOKUP($B816&amp;"#"&amp;W$6,INDIRECT(SUBSTITUTE("ИсходныеДанные!$где$2:$где$50000","где",$E$4)),INDIRECT(SUBSTITUTE("ИсходныеДанные!$что$2:$что$50000","что",$G$4)),"",0,1)</f>
        <v/>
      </c>
      <c r="X816" s="78" t="str" cm="1">
        <f t="array" aca="1" ref="X816" ca="1">_xlfn.XLOOKUP($B816&amp;"#"&amp;W$6,INDIRECT(SUBSTITUTE("ИсходныеДанные!$где$2:$где$50000","где",$E$4)),INDIRECT(SUBSTITUTE("ИсходныеДанные!$что$2:$что$50000","что",$H$4)),"",0,1)</f>
        <v/>
      </c>
      <c r="Y816" s="20" t="str" cm="1">
        <f t="array" aca="1" ref="Y816" ca="1">_xlfn.XLOOKUP($B816&amp;"#"&amp;Y$6,INDIRECT(SUBSTITUTE("ИсходныеДанные!$где$2:$где$50000","где",$E$4)),INDIRECT(SUBSTITUTE("ИсходныеДанные!$что$2:$что$50000","что",$G$4)),"",0,1)</f>
        <v/>
      </c>
      <c r="Z816" s="78" t="str" cm="1">
        <f t="array" aca="1" ref="Z816" ca="1">_xlfn.XLOOKUP($B816&amp;"#"&amp;Y$6,INDIRECT(SUBSTITUTE("ИсходныеДанные!$где$2:$где$50000","где",$E$4)),INDIRECT(SUBSTITUTE("ИсходныеДанные!$что$2:$что$50000","что",$H$4)),"",0,1)</f>
        <v/>
      </c>
      <c r="AA816" s="20" t="str" cm="1">
        <f t="array" aca="1" ref="AA816" ca="1">_xlfn.XLOOKUP($B816&amp;"#"&amp;AA$6,INDIRECT(SUBSTITUTE("ИсходныеДанные!$где$2:$где$50000","где",$E$4)),INDIRECT(SUBSTITUTE("ИсходныеДанные!$что$2:$что$50000","что",$G$4)),"",0,1)</f>
        <v/>
      </c>
      <c r="AB816" s="78" t="str" cm="1">
        <f t="array" aca="1" ref="AB816" ca="1">_xlfn.XLOOKUP($B816&amp;"#"&amp;AA$6,INDIRECT(SUBSTITUTE("ИсходныеДанные!$где$2:$где$50000","где",$E$4)),INDIRECT(SUBSTITUTE("ИсходныеДанные!$что$2:$что$50000","что",$H$4)),"",0,1)</f>
        <v/>
      </c>
      <c r="AC816" s="3"/>
    </row>
    <row r="817" spans="1:29" x14ac:dyDescent="0.25">
      <c r="A817" s="6" t="str">
        <f t="shared" ca="1" si="8"/>
        <v>delete</v>
      </c>
      <c r="B817" s="9" cm="1">
        <f t="array" aca="1" ref="B817" ca="1">INDIRECT("УникальныеСписки!A"&amp;ROW()-$F$4)</f>
        <v>0</v>
      </c>
      <c r="C817" s="15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5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20" t="str" cm="1">
        <f t="array" aca="1" ref="E817" ca="1">_xlfn.XLOOKUP($B817&amp;"#"&amp;E$6,INDIRECT(SUBSTITUTE("ИсходныеДанные!$где$2:$где$50000","где",$E$4)),INDIRECT(SUBSTITUTE("ИсходныеДанные!$что$2:$что$50000","что",$G$4)),"",0,1)</f>
        <v/>
      </c>
      <c r="F817" s="78" t="str" cm="1">
        <f t="array" aca="1" ref="F817" ca="1">_xlfn.XLOOKUP($B817&amp;"#"&amp;E$6,INDIRECT(SUBSTITUTE("ИсходныеДанные!$где$2:$где$50000","где",$E$4)),INDIRECT(SUBSTITUTE("ИсходныеДанные!$что$2:$что$50000","что",$H$4)),"",0,1)</f>
        <v/>
      </c>
      <c r="G817" s="20" t="str" cm="1">
        <f t="array" aca="1" ref="G817" ca="1">_xlfn.XLOOKUP($B817&amp;"#"&amp;G$6,INDIRECT(SUBSTITUTE("ИсходныеДанные!$где$2:$где$50000","где",$E$4)),INDIRECT(SUBSTITUTE("ИсходныеДанные!$что$2:$что$50000","что",$G$4)),"",0,1)</f>
        <v/>
      </c>
      <c r="H817" s="78" t="str" cm="1">
        <f t="array" aca="1" ref="H817" ca="1">_xlfn.XLOOKUP($B817&amp;"#"&amp;G$6,INDIRECT(SUBSTITUTE("ИсходныеДанные!$где$2:$где$50000","где",$E$4)),INDIRECT(SUBSTITUTE("ИсходныеДанные!$что$2:$что$50000","что",$H$4)),"",0,1)</f>
        <v/>
      </c>
      <c r="I817" s="20" t="str" cm="1">
        <f t="array" aca="1" ref="I817" ca="1">_xlfn.XLOOKUP($B817&amp;"#"&amp;I$6,INDIRECT(SUBSTITUTE("ИсходныеДанные!$где$2:$где$50000","где",$E$4)),INDIRECT(SUBSTITUTE("ИсходныеДанные!$что$2:$что$50000","что",$G$4)),"",0,1)</f>
        <v/>
      </c>
      <c r="J817" s="78" t="str" cm="1">
        <f t="array" aca="1" ref="J817" ca="1">_xlfn.XLOOKUP($B817&amp;"#"&amp;I$6,INDIRECT(SUBSTITUTE("ИсходныеДанные!$где$2:$где$50000","где",$E$4)),INDIRECT(SUBSTITUTE("ИсходныеДанные!$что$2:$что$50000","что",$H$4)),"",0,1)</f>
        <v/>
      </c>
      <c r="K817" s="20" t="str" cm="1">
        <f t="array" aca="1" ref="K817" ca="1">_xlfn.XLOOKUP($B817&amp;"#"&amp;K$6,INDIRECT(SUBSTITUTE("ИсходныеДанные!$где$2:$где$50000","где",$E$4)),INDIRECT(SUBSTITUTE("ИсходныеДанные!$что$2:$что$50000","что",$G$4)),"",0,1)</f>
        <v/>
      </c>
      <c r="L817" s="78" t="str" cm="1">
        <f t="array" aca="1" ref="L817" ca="1">_xlfn.XLOOKUP($B817&amp;"#"&amp;K$6,INDIRECT(SUBSTITUTE("ИсходныеДанные!$где$2:$где$50000","где",$E$4)),INDIRECT(SUBSTITUTE("ИсходныеДанные!$что$2:$что$50000","что",$H$4)),"",0,1)</f>
        <v/>
      </c>
      <c r="M817" s="20" t="str" cm="1">
        <f t="array" aca="1" ref="M817" ca="1">_xlfn.XLOOKUP($B817&amp;"#"&amp;M$6,INDIRECT(SUBSTITUTE("ИсходныеДанные!$где$2:$где$50000","где",$E$4)),INDIRECT(SUBSTITUTE("ИсходныеДанные!$что$2:$что$50000","что",$G$4)),"",0,1)</f>
        <v/>
      </c>
      <c r="N817" s="78" t="str" cm="1">
        <f t="array" aca="1" ref="N817" ca="1">_xlfn.XLOOKUP($B817&amp;"#"&amp;M$6,INDIRECT(SUBSTITUTE("ИсходныеДанные!$где$2:$где$50000","где",$E$4)),INDIRECT(SUBSTITUTE("ИсходныеДанные!$что$2:$что$50000","что",$H$4)),"",0,1)</f>
        <v/>
      </c>
      <c r="O817" s="20" t="str" cm="1">
        <f t="array" aca="1" ref="O817" ca="1">_xlfn.XLOOKUP($B817&amp;"#"&amp;O$6,INDIRECT(SUBSTITUTE("ИсходныеДанные!$где$2:$где$50000","где",$E$4)),INDIRECT(SUBSTITUTE("ИсходныеДанные!$что$2:$что$50000","что",$G$4)),"",0,1)</f>
        <v/>
      </c>
      <c r="P817" s="78" t="str" cm="1">
        <f t="array" aca="1" ref="P817" ca="1">_xlfn.XLOOKUP($B817&amp;"#"&amp;O$6,INDIRECT(SUBSTITUTE("ИсходныеДанные!$где$2:$где$50000","где",$E$4)),INDIRECT(SUBSTITUTE("ИсходныеДанные!$что$2:$что$50000","что",$H$4)),"",0,1)</f>
        <v/>
      </c>
      <c r="Q817" s="20" t="str" cm="1">
        <f t="array" aca="1" ref="Q817" ca="1">_xlfn.XLOOKUP($B817&amp;"#"&amp;Q$6,INDIRECT(SUBSTITUTE("ИсходныеДанные!$где$2:$где$50000","где",$E$4)),INDIRECT(SUBSTITUTE("ИсходныеДанные!$что$2:$что$50000","что",$G$4)),"",0,1)</f>
        <v/>
      </c>
      <c r="R817" s="78" t="str" cm="1">
        <f t="array" aca="1" ref="R817" ca="1">_xlfn.XLOOKUP($B817&amp;"#"&amp;Q$6,INDIRECT(SUBSTITUTE("ИсходныеДанные!$где$2:$где$50000","где",$E$4)),INDIRECT(SUBSTITUTE("ИсходныеДанные!$что$2:$что$50000","что",$H$4)),"",0,1)</f>
        <v/>
      </c>
      <c r="S817" s="20" t="str" cm="1">
        <f t="array" aca="1" ref="S817" ca="1">_xlfn.XLOOKUP($B817&amp;"#"&amp;S$6,INDIRECT(SUBSTITUTE("ИсходныеДанные!$где$2:$где$50000","где",$E$4)),INDIRECT(SUBSTITUTE("ИсходныеДанные!$что$2:$что$50000","что",$G$4)),"",0,1)</f>
        <v/>
      </c>
      <c r="T817" s="78" t="str" cm="1">
        <f t="array" aca="1" ref="T817" ca="1">_xlfn.XLOOKUP($B817&amp;"#"&amp;S$6,INDIRECT(SUBSTITUTE("ИсходныеДанные!$где$2:$где$50000","где",$E$4)),INDIRECT(SUBSTITUTE("ИсходныеДанные!$что$2:$что$50000","что",$H$4)),"",0,1)</f>
        <v/>
      </c>
      <c r="U817" s="20" t="str" cm="1">
        <f t="array" aca="1" ref="U817" ca="1">_xlfn.XLOOKUP($B817&amp;"#"&amp;U$6,INDIRECT(SUBSTITUTE("ИсходныеДанные!$где$2:$где$50000","где",$E$4)),INDIRECT(SUBSTITUTE("ИсходныеДанные!$что$2:$что$50000","что",$G$4)),"",0,1)</f>
        <v/>
      </c>
      <c r="V817" s="78" t="str" cm="1">
        <f t="array" aca="1" ref="V817" ca="1">_xlfn.XLOOKUP($B817&amp;"#"&amp;U$6,INDIRECT(SUBSTITUTE("ИсходныеДанные!$где$2:$где$50000","где",$E$4)),INDIRECT(SUBSTITUTE("ИсходныеДанные!$что$2:$что$50000","что",$H$4)),"",0,1)</f>
        <v/>
      </c>
      <c r="W817" s="20" t="str" cm="1">
        <f t="array" aca="1" ref="W817" ca="1">_xlfn.XLOOKUP($B817&amp;"#"&amp;W$6,INDIRECT(SUBSTITUTE("ИсходныеДанные!$где$2:$где$50000","где",$E$4)),INDIRECT(SUBSTITUTE("ИсходныеДанные!$что$2:$что$50000","что",$G$4)),"",0,1)</f>
        <v/>
      </c>
      <c r="X817" s="78" t="str" cm="1">
        <f t="array" aca="1" ref="X817" ca="1">_xlfn.XLOOKUP($B817&amp;"#"&amp;W$6,INDIRECT(SUBSTITUTE("ИсходныеДанные!$где$2:$где$50000","где",$E$4)),INDIRECT(SUBSTITUTE("ИсходныеДанные!$что$2:$что$50000","что",$H$4)),"",0,1)</f>
        <v/>
      </c>
      <c r="Y817" s="20" t="str" cm="1">
        <f t="array" aca="1" ref="Y817" ca="1">_xlfn.XLOOKUP($B817&amp;"#"&amp;Y$6,INDIRECT(SUBSTITUTE("ИсходныеДанные!$где$2:$где$50000","где",$E$4)),INDIRECT(SUBSTITUTE("ИсходныеДанные!$что$2:$что$50000","что",$G$4)),"",0,1)</f>
        <v/>
      </c>
      <c r="Z817" s="78" t="str" cm="1">
        <f t="array" aca="1" ref="Z817" ca="1">_xlfn.XLOOKUP($B817&amp;"#"&amp;Y$6,INDIRECT(SUBSTITUTE("ИсходныеДанные!$где$2:$где$50000","где",$E$4)),INDIRECT(SUBSTITUTE("ИсходныеДанные!$что$2:$что$50000","что",$H$4)),"",0,1)</f>
        <v/>
      </c>
      <c r="AA817" s="20" t="str" cm="1">
        <f t="array" aca="1" ref="AA817" ca="1">_xlfn.XLOOKUP($B817&amp;"#"&amp;AA$6,INDIRECT(SUBSTITUTE("ИсходныеДанные!$где$2:$где$50000","где",$E$4)),INDIRECT(SUBSTITUTE("ИсходныеДанные!$что$2:$что$50000","что",$G$4)),"",0,1)</f>
        <v/>
      </c>
      <c r="AB817" s="78" t="str" cm="1">
        <f t="array" aca="1" ref="AB817" ca="1">_xlfn.XLOOKUP($B817&amp;"#"&amp;AA$6,INDIRECT(SUBSTITUTE("ИсходныеДанные!$где$2:$где$50000","где",$E$4)),INDIRECT(SUBSTITUTE("ИсходныеДанные!$что$2:$что$50000","что",$H$4)),"",0,1)</f>
        <v/>
      </c>
      <c r="AC817" s="3"/>
    </row>
    <row r="818" spans="1:29" x14ac:dyDescent="0.25">
      <c r="A818" s="6" t="str">
        <f t="shared" ca="1" si="8"/>
        <v>delete</v>
      </c>
      <c r="B818" s="9" cm="1">
        <f t="array" aca="1" ref="B818" ca="1">INDIRECT("УникальныеСписки!A"&amp;ROW()-$F$4)</f>
        <v>0</v>
      </c>
      <c r="C818" s="15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5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20" t="str" cm="1">
        <f t="array" aca="1" ref="E818" ca="1">_xlfn.XLOOKUP($B818&amp;"#"&amp;E$6,INDIRECT(SUBSTITUTE("ИсходныеДанные!$где$2:$где$50000","где",$E$4)),INDIRECT(SUBSTITUTE("ИсходныеДанные!$что$2:$что$50000","что",$G$4)),"",0,1)</f>
        <v/>
      </c>
      <c r="F818" s="78" t="str" cm="1">
        <f t="array" aca="1" ref="F818" ca="1">_xlfn.XLOOKUP($B818&amp;"#"&amp;E$6,INDIRECT(SUBSTITUTE("ИсходныеДанные!$где$2:$где$50000","где",$E$4)),INDIRECT(SUBSTITUTE("ИсходныеДанные!$что$2:$что$50000","что",$H$4)),"",0,1)</f>
        <v/>
      </c>
      <c r="G818" s="20" t="str" cm="1">
        <f t="array" aca="1" ref="G818" ca="1">_xlfn.XLOOKUP($B818&amp;"#"&amp;G$6,INDIRECT(SUBSTITUTE("ИсходныеДанные!$где$2:$где$50000","где",$E$4)),INDIRECT(SUBSTITUTE("ИсходныеДанные!$что$2:$что$50000","что",$G$4)),"",0,1)</f>
        <v/>
      </c>
      <c r="H818" s="78" t="str" cm="1">
        <f t="array" aca="1" ref="H818" ca="1">_xlfn.XLOOKUP($B818&amp;"#"&amp;G$6,INDIRECT(SUBSTITUTE("ИсходныеДанные!$где$2:$где$50000","где",$E$4)),INDIRECT(SUBSTITUTE("ИсходныеДанные!$что$2:$что$50000","что",$H$4)),"",0,1)</f>
        <v/>
      </c>
      <c r="I818" s="20" t="str" cm="1">
        <f t="array" aca="1" ref="I818" ca="1">_xlfn.XLOOKUP($B818&amp;"#"&amp;I$6,INDIRECT(SUBSTITUTE("ИсходныеДанные!$где$2:$где$50000","где",$E$4)),INDIRECT(SUBSTITUTE("ИсходныеДанные!$что$2:$что$50000","что",$G$4)),"",0,1)</f>
        <v/>
      </c>
      <c r="J818" s="78" t="str" cm="1">
        <f t="array" aca="1" ref="J818" ca="1">_xlfn.XLOOKUP($B818&amp;"#"&amp;I$6,INDIRECT(SUBSTITUTE("ИсходныеДанные!$где$2:$где$50000","где",$E$4)),INDIRECT(SUBSTITUTE("ИсходныеДанные!$что$2:$что$50000","что",$H$4)),"",0,1)</f>
        <v/>
      </c>
      <c r="K818" s="20" t="str" cm="1">
        <f t="array" aca="1" ref="K818" ca="1">_xlfn.XLOOKUP($B818&amp;"#"&amp;K$6,INDIRECT(SUBSTITUTE("ИсходныеДанные!$где$2:$где$50000","где",$E$4)),INDIRECT(SUBSTITUTE("ИсходныеДанные!$что$2:$что$50000","что",$G$4)),"",0,1)</f>
        <v/>
      </c>
      <c r="L818" s="78" t="str" cm="1">
        <f t="array" aca="1" ref="L818" ca="1">_xlfn.XLOOKUP($B818&amp;"#"&amp;K$6,INDIRECT(SUBSTITUTE("ИсходныеДанные!$где$2:$где$50000","где",$E$4)),INDIRECT(SUBSTITUTE("ИсходныеДанные!$что$2:$что$50000","что",$H$4)),"",0,1)</f>
        <v/>
      </c>
      <c r="M818" s="20" t="str" cm="1">
        <f t="array" aca="1" ref="M818" ca="1">_xlfn.XLOOKUP($B818&amp;"#"&amp;M$6,INDIRECT(SUBSTITUTE("ИсходныеДанные!$где$2:$где$50000","где",$E$4)),INDIRECT(SUBSTITUTE("ИсходныеДанные!$что$2:$что$50000","что",$G$4)),"",0,1)</f>
        <v/>
      </c>
      <c r="N818" s="78" t="str" cm="1">
        <f t="array" aca="1" ref="N818" ca="1">_xlfn.XLOOKUP($B818&amp;"#"&amp;M$6,INDIRECT(SUBSTITUTE("ИсходныеДанные!$где$2:$где$50000","где",$E$4)),INDIRECT(SUBSTITUTE("ИсходныеДанные!$что$2:$что$50000","что",$H$4)),"",0,1)</f>
        <v/>
      </c>
      <c r="O818" s="20" t="str" cm="1">
        <f t="array" aca="1" ref="O818" ca="1">_xlfn.XLOOKUP($B818&amp;"#"&amp;O$6,INDIRECT(SUBSTITUTE("ИсходныеДанные!$где$2:$где$50000","где",$E$4)),INDIRECT(SUBSTITUTE("ИсходныеДанные!$что$2:$что$50000","что",$G$4)),"",0,1)</f>
        <v/>
      </c>
      <c r="P818" s="78" t="str" cm="1">
        <f t="array" aca="1" ref="P818" ca="1">_xlfn.XLOOKUP($B818&amp;"#"&amp;O$6,INDIRECT(SUBSTITUTE("ИсходныеДанные!$где$2:$где$50000","где",$E$4)),INDIRECT(SUBSTITUTE("ИсходныеДанные!$что$2:$что$50000","что",$H$4)),"",0,1)</f>
        <v/>
      </c>
      <c r="Q818" s="20" t="str" cm="1">
        <f t="array" aca="1" ref="Q818" ca="1">_xlfn.XLOOKUP($B818&amp;"#"&amp;Q$6,INDIRECT(SUBSTITUTE("ИсходныеДанные!$где$2:$где$50000","где",$E$4)),INDIRECT(SUBSTITUTE("ИсходныеДанные!$что$2:$что$50000","что",$G$4)),"",0,1)</f>
        <v/>
      </c>
      <c r="R818" s="78" t="str" cm="1">
        <f t="array" aca="1" ref="R818" ca="1">_xlfn.XLOOKUP($B818&amp;"#"&amp;Q$6,INDIRECT(SUBSTITUTE("ИсходныеДанные!$где$2:$где$50000","где",$E$4)),INDIRECT(SUBSTITUTE("ИсходныеДанные!$что$2:$что$50000","что",$H$4)),"",0,1)</f>
        <v/>
      </c>
      <c r="S818" s="20" t="str" cm="1">
        <f t="array" aca="1" ref="S818" ca="1">_xlfn.XLOOKUP($B818&amp;"#"&amp;S$6,INDIRECT(SUBSTITUTE("ИсходныеДанные!$где$2:$где$50000","где",$E$4)),INDIRECT(SUBSTITUTE("ИсходныеДанные!$что$2:$что$50000","что",$G$4)),"",0,1)</f>
        <v/>
      </c>
      <c r="T818" s="78" t="str" cm="1">
        <f t="array" aca="1" ref="T818" ca="1">_xlfn.XLOOKUP($B818&amp;"#"&amp;S$6,INDIRECT(SUBSTITUTE("ИсходныеДанные!$где$2:$где$50000","где",$E$4)),INDIRECT(SUBSTITUTE("ИсходныеДанные!$что$2:$что$50000","что",$H$4)),"",0,1)</f>
        <v/>
      </c>
      <c r="U818" s="20" t="str" cm="1">
        <f t="array" aca="1" ref="U818" ca="1">_xlfn.XLOOKUP($B818&amp;"#"&amp;U$6,INDIRECT(SUBSTITUTE("ИсходныеДанные!$где$2:$где$50000","где",$E$4)),INDIRECT(SUBSTITUTE("ИсходныеДанные!$что$2:$что$50000","что",$G$4)),"",0,1)</f>
        <v/>
      </c>
      <c r="V818" s="78" t="str" cm="1">
        <f t="array" aca="1" ref="V818" ca="1">_xlfn.XLOOKUP($B818&amp;"#"&amp;U$6,INDIRECT(SUBSTITUTE("ИсходныеДанные!$где$2:$где$50000","где",$E$4)),INDIRECT(SUBSTITUTE("ИсходныеДанные!$что$2:$что$50000","что",$H$4)),"",0,1)</f>
        <v/>
      </c>
      <c r="W818" s="20" t="str" cm="1">
        <f t="array" aca="1" ref="W818" ca="1">_xlfn.XLOOKUP($B818&amp;"#"&amp;W$6,INDIRECT(SUBSTITUTE("ИсходныеДанные!$где$2:$где$50000","где",$E$4)),INDIRECT(SUBSTITUTE("ИсходныеДанные!$что$2:$что$50000","что",$G$4)),"",0,1)</f>
        <v/>
      </c>
      <c r="X818" s="78" t="str" cm="1">
        <f t="array" aca="1" ref="X818" ca="1">_xlfn.XLOOKUP($B818&amp;"#"&amp;W$6,INDIRECT(SUBSTITUTE("ИсходныеДанные!$где$2:$где$50000","где",$E$4)),INDIRECT(SUBSTITUTE("ИсходныеДанные!$что$2:$что$50000","что",$H$4)),"",0,1)</f>
        <v/>
      </c>
      <c r="Y818" s="20" t="str" cm="1">
        <f t="array" aca="1" ref="Y818" ca="1">_xlfn.XLOOKUP($B818&amp;"#"&amp;Y$6,INDIRECT(SUBSTITUTE("ИсходныеДанные!$где$2:$где$50000","где",$E$4)),INDIRECT(SUBSTITUTE("ИсходныеДанные!$что$2:$что$50000","что",$G$4)),"",0,1)</f>
        <v/>
      </c>
      <c r="Z818" s="78" t="str" cm="1">
        <f t="array" aca="1" ref="Z818" ca="1">_xlfn.XLOOKUP($B818&amp;"#"&amp;Y$6,INDIRECT(SUBSTITUTE("ИсходныеДанные!$где$2:$где$50000","где",$E$4)),INDIRECT(SUBSTITUTE("ИсходныеДанные!$что$2:$что$50000","что",$H$4)),"",0,1)</f>
        <v/>
      </c>
      <c r="AA818" s="20" t="str" cm="1">
        <f t="array" aca="1" ref="AA818" ca="1">_xlfn.XLOOKUP($B818&amp;"#"&amp;AA$6,INDIRECT(SUBSTITUTE("ИсходныеДанные!$где$2:$где$50000","где",$E$4)),INDIRECT(SUBSTITUTE("ИсходныеДанные!$что$2:$что$50000","что",$G$4)),"",0,1)</f>
        <v/>
      </c>
      <c r="AB818" s="78" t="str" cm="1">
        <f t="array" aca="1" ref="AB818" ca="1">_xlfn.XLOOKUP($B818&amp;"#"&amp;AA$6,INDIRECT(SUBSTITUTE("ИсходныеДанные!$где$2:$где$50000","где",$E$4)),INDIRECT(SUBSTITUTE("ИсходныеДанные!$что$2:$что$50000","что",$H$4)),"",0,1)</f>
        <v/>
      </c>
      <c r="AC818" s="3"/>
    </row>
    <row r="819" spans="1:29" x14ac:dyDescent="0.25">
      <c r="A819" s="6" t="str">
        <f t="shared" ca="1" si="8"/>
        <v>delete</v>
      </c>
      <c r="B819" s="9" cm="1">
        <f t="array" aca="1" ref="B819" ca="1">INDIRECT("УникальныеСписки!A"&amp;ROW()-$F$4)</f>
        <v>0</v>
      </c>
      <c r="C819" s="15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5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20" t="str" cm="1">
        <f t="array" aca="1" ref="E819" ca="1">_xlfn.XLOOKUP($B819&amp;"#"&amp;E$6,INDIRECT(SUBSTITUTE("ИсходныеДанные!$где$2:$где$50000","где",$E$4)),INDIRECT(SUBSTITUTE("ИсходныеДанные!$что$2:$что$50000","что",$G$4)),"",0,1)</f>
        <v/>
      </c>
      <c r="F819" s="78" t="str" cm="1">
        <f t="array" aca="1" ref="F819" ca="1">_xlfn.XLOOKUP($B819&amp;"#"&amp;E$6,INDIRECT(SUBSTITUTE("ИсходныеДанные!$где$2:$где$50000","где",$E$4)),INDIRECT(SUBSTITUTE("ИсходныеДанные!$что$2:$что$50000","что",$H$4)),"",0,1)</f>
        <v/>
      </c>
      <c r="G819" s="20" t="str" cm="1">
        <f t="array" aca="1" ref="G819" ca="1">_xlfn.XLOOKUP($B819&amp;"#"&amp;G$6,INDIRECT(SUBSTITUTE("ИсходныеДанные!$где$2:$где$50000","где",$E$4)),INDIRECT(SUBSTITUTE("ИсходныеДанные!$что$2:$что$50000","что",$G$4)),"",0,1)</f>
        <v/>
      </c>
      <c r="H819" s="78" t="str" cm="1">
        <f t="array" aca="1" ref="H819" ca="1">_xlfn.XLOOKUP($B819&amp;"#"&amp;G$6,INDIRECT(SUBSTITUTE("ИсходныеДанные!$где$2:$где$50000","где",$E$4)),INDIRECT(SUBSTITUTE("ИсходныеДанные!$что$2:$что$50000","что",$H$4)),"",0,1)</f>
        <v/>
      </c>
      <c r="I819" s="20" t="str" cm="1">
        <f t="array" aca="1" ref="I819" ca="1">_xlfn.XLOOKUP($B819&amp;"#"&amp;I$6,INDIRECT(SUBSTITUTE("ИсходныеДанные!$где$2:$где$50000","где",$E$4)),INDIRECT(SUBSTITUTE("ИсходныеДанные!$что$2:$что$50000","что",$G$4)),"",0,1)</f>
        <v/>
      </c>
      <c r="J819" s="78" t="str" cm="1">
        <f t="array" aca="1" ref="J819" ca="1">_xlfn.XLOOKUP($B819&amp;"#"&amp;I$6,INDIRECT(SUBSTITUTE("ИсходныеДанные!$где$2:$где$50000","где",$E$4)),INDIRECT(SUBSTITUTE("ИсходныеДанные!$что$2:$что$50000","что",$H$4)),"",0,1)</f>
        <v/>
      </c>
      <c r="K819" s="20" t="str" cm="1">
        <f t="array" aca="1" ref="K819" ca="1">_xlfn.XLOOKUP($B819&amp;"#"&amp;K$6,INDIRECT(SUBSTITUTE("ИсходныеДанные!$где$2:$где$50000","где",$E$4)),INDIRECT(SUBSTITUTE("ИсходныеДанные!$что$2:$что$50000","что",$G$4)),"",0,1)</f>
        <v/>
      </c>
      <c r="L819" s="78" t="str" cm="1">
        <f t="array" aca="1" ref="L819" ca="1">_xlfn.XLOOKUP($B819&amp;"#"&amp;K$6,INDIRECT(SUBSTITUTE("ИсходныеДанные!$где$2:$где$50000","где",$E$4)),INDIRECT(SUBSTITUTE("ИсходныеДанные!$что$2:$что$50000","что",$H$4)),"",0,1)</f>
        <v/>
      </c>
      <c r="M819" s="20" t="str" cm="1">
        <f t="array" aca="1" ref="M819" ca="1">_xlfn.XLOOKUP($B819&amp;"#"&amp;M$6,INDIRECT(SUBSTITUTE("ИсходныеДанные!$где$2:$где$50000","где",$E$4)),INDIRECT(SUBSTITUTE("ИсходныеДанные!$что$2:$что$50000","что",$G$4)),"",0,1)</f>
        <v/>
      </c>
      <c r="N819" s="78" t="str" cm="1">
        <f t="array" aca="1" ref="N819" ca="1">_xlfn.XLOOKUP($B819&amp;"#"&amp;M$6,INDIRECT(SUBSTITUTE("ИсходныеДанные!$где$2:$где$50000","где",$E$4)),INDIRECT(SUBSTITUTE("ИсходныеДанные!$что$2:$что$50000","что",$H$4)),"",0,1)</f>
        <v/>
      </c>
      <c r="O819" s="20" t="str" cm="1">
        <f t="array" aca="1" ref="O819" ca="1">_xlfn.XLOOKUP($B819&amp;"#"&amp;O$6,INDIRECT(SUBSTITUTE("ИсходныеДанные!$где$2:$где$50000","где",$E$4)),INDIRECT(SUBSTITUTE("ИсходныеДанные!$что$2:$что$50000","что",$G$4)),"",0,1)</f>
        <v/>
      </c>
      <c r="P819" s="78" t="str" cm="1">
        <f t="array" aca="1" ref="P819" ca="1">_xlfn.XLOOKUP($B819&amp;"#"&amp;O$6,INDIRECT(SUBSTITUTE("ИсходныеДанные!$где$2:$где$50000","где",$E$4)),INDIRECT(SUBSTITUTE("ИсходныеДанные!$что$2:$что$50000","что",$H$4)),"",0,1)</f>
        <v/>
      </c>
      <c r="Q819" s="20" t="str" cm="1">
        <f t="array" aca="1" ref="Q819" ca="1">_xlfn.XLOOKUP($B819&amp;"#"&amp;Q$6,INDIRECT(SUBSTITUTE("ИсходныеДанные!$где$2:$где$50000","где",$E$4)),INDIRECT(SUBSTITUTE("ИсходныеДанные!$что$2:$что$50000","что",$G$4)),"",0,1)</f>
        <v/>
      </c>
      <c r="R819" s="78" t="str" cm="1">
        <f t="array" aca="1" ref="R819" ca="1">_xlfn.XLOOKUP($B819&amp;"#"&amp;Q$6,INDIRECT(SUBSTITUTE("ИсходныеДанные!$где$2:$где$50000","где",$E$4)),INDIRECT(SUBSTITUTE("ИсходныеДанные!$что$2:$что$50000","что",$H$4)),"",0,1)</f>
        <v/>
      </c>
      <c r="S819" s="20" t="str" cm="1">
        <f t="array" aca="1" ref="S819" ca="1">_xlfn.XLOOKUP($B819&amp;"#"&amp;S$6,INDIRECT(SUBSTITUTE("ИсходныеДанные!$где$2:$где$50000","где",$E$4)),INDIRECT(SUBSTITUTE("ИсходныеДанные!$что$2:$что$50000","что",$G$4)),"",0,1)</f>
        <v/>
      </c>
      <c r="T819" s="78" t="str" cm="1">
        <f t="array" aca="1" ref="T819" ca="1">_xlfn.XLOOKUP($B819&amp;"#"&amp;S$6,INDIRECT(SUBSTITUTE("ИсходныеДанные!$где$2:$где$50000","где",$E$4)),INDIRECT(SUBSTITUTE("ИсходныеДанные!$что$2:$что$50000","что",$H$4)),"",0,1)</f>
        <v/>
      </c>
      <c r="U819" s="20" t="str" cm="1">
        <f t="array" aca="1" ref="U819" ca="1">_xlfn.XLOOKUP($B819&amp;"#"&amp;U$6,INDIRECT(SUBSTITUTE("ИсходныеДанные!$где$2:$где$50000","где",$E$4)),INDIRECT(SUBSTITUTE("ИсходныеДанные!$что$2:$что$50000","что",$G$4)),"",0,1)</f>
        <v/>
      </c>
      <c r="V819" s="78" t="str" cm="1">
        <f t="array" aca="1" ref="V819" ca="1">_xlfn.XLOOKUP($B819&amp;"#"&amp;U$6,INDIRECT(SUBSTITUTE("ИсходныеДанные!$где$2:$где$50000","где",$E$4)),INDIRECT(SUBSTITUTE("ИсходныеДанные!$что$2:$что$50000","что",$H$4)),"",0,1)</f>
        <v/>
      </c>
      <c r="W819" s="20" t="str" cm="1">
        <f t="array" aca="1" ref="W819" ca="1">_xlfn.XLOOKUP($B819&amp;"#"&amp;W$6,INDIRECT(SUBSTITUTE("ИсходныеДанные!$где$2:$где$50000","где",$E$4)),INDIRECT(SUBSTITUTE("ИсходныеДанные!$что$2:$что$50000","что",$G$4)),"",0,1)</f>
        <v/>
      </c>
      <c r="X819" s="78" t="str" cm="1">
        <f t="array" aca="1" ref="X819" ca="1">_xlfn.XLOOKUP($B819&amp;"#"&amp;W$6,INDIRECT(SUBSTITUTE("ИсходныеДанные!$где$2:$где$50000","где",$E$4)),INDIRECT(SUBSTITUTE("ИсходныеДанные!$что$2:$что$50000","что",$H$4)),"",0,1)</f>
        <v/>
      </c>
      <c r="Y819" s="20" t="str" cm="1">
        <f t="array" aca="1" ref="Y819" ca="1">_xlfn.XLOOKUP($B819&amp;"#"&amp;Y$6,INDIRECT(SUBSTITUTE("ИсходныеДанные!$где$2:$где$50000","где",$E$4)),INDIRECT(SUBSTITUTE("ИсходныеДанные!$что$2:$что$50000","что",$G$4)),"",0,1)</f>
        <v/>
      </c>
      <c r="Z819" s="78" t="str" cm="1">
        <f t="array" aca="1" ref="Z819" ca="1">_xlfn.XLOOKUP($B819&amp;"#"&amp;Y$6,INDIRECT(SUBSTITUTE("ИсходныеДанные!$где$2:$где$50000","где",$E$4)),INDIRECT(SUBSTITUTE("ИсходныеДанные!$что$2:$что$50000","что",$H$4)),"",0,1)</f>
        <v/>
      </c>
      <c r="AA819" s="20" t="str" cm="1">
        <f t="array" aca="1" ref="AA819" ca="1">_xlfn.XLOOKUP($B819&amp;"#"&amp;AA$6,INDIRECT(SUBSTITUTE("ИсходныеДанные!$где$2:$где$50000","где",$E$4)),INDIRECT(SUBSTITUTE("ИсходныеДанные!$что$2:$что$50000","что",$G$4)),"",0,1)</f>
        <v/>
      </c>
      <c r="AB819" s="78" t="str" cm="1">
        <f t="array" aca="1" ref="AB819" ca="1">_xlfn.XLOOKUP($B819&amp;"#"&amp;AA$6,INDIRECT(SUBSTITUTE("ИсходныеДанные!$где$2:$где$50000","где",$E$4)),INDIRECT(SUBSTITUTE("ИсходныеДанные!$что$2:$что$50000","что",$H$4)),"",0,1)</f>
        <v/>
      </c>
      <c r="AC819" s="3"/>
    </row>
    <row r="820" spans="1:29" x14ac:dyDescent="0.25">
      <c r="A820" s="6" t="str">
        <f t="shared" ca="1" si="8"/>
        <v>delete</v>
      </c>
      <c r="B820" s="9" cm="1">
        <f t="array" aca="1" ref="B820" ca="1">INDIRECT("УникальныеСписки!A"&amp;ROW()-$F$4)</f>
        <v>0</v>
      </c>
      <c r="C820" s="15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5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20" t="str" cm="1">
        <f t="array" aca="1" ref="E820" ca="1">_xlfn.XLOOKUP($B820&amp;"#"&amp;E$6,INDIRECT(SUBSTITUTE("ИсходныеДанные!$где$2:$где$50000","где",$E$4)),INDIRECT(SUBSTITUTE("ИсходныеДанные!$что$2:$что$50000","что",$G$4)),"",0,1)</f>
        <v/>
      </c>
      <c r="F820" s="78" t="str" cm="1">
        <f t="array" aca="1" ref="F820" ca="1">_xlfn.XLOOKUP($B820&amp;"#"&amp;E$6,INDIRECT(SUBSTITUTE("ИсходныеДанные!$где$2:$где$50000","где",$E$4)),INDIRECT(SUBSTITUTE("ИсходныеДанные!$что$2:$что$50000","что",$H$4)),"",0,1)</f>
        <v/>
      </c>
      <c r="G820" s="20" t="str" cm="1">
        <f t="array" aca="1" ref="G820" ca="1">_xlfn.XLOOKUP($B820&amp;"#"&amp;G$6,INDIRECT(SUBSTITUTE("ИсходныеДанные!$где$2:$где$50000","где",$E$4)),INDIRECT(SUBSTITUTE("ИсходныеДанные!$что$2:$что$50000","что",$G$4)),"",0,1)</f>
        <v/>
      </c>
      <c r="H820" s="78" t="str" cm="1">
        <f t="array" aca="1" ref="H820" ca="1">_xlfn.XLOOKUP($B820&amp;"#"&amp;G$6,INDIRECT(SUBSTITUTE("ИсходныеДанные!$где$2:$где$50000","где",$E$4)),INDIRECT(SUBSTITUTE("ИсходныеДанные!$что$2:$что$50000","что",$H$4)),"",0,1)</f>
        <v/>
      </c>
      <c r="I820" s="20" t="str" cm="1">
        <f t="array" aca="1" ref="I820" ca="1">_xlfn.XLOOKUP($B820&amp;"#"&amp;I$6,INDIRECT(SUBSTITUTE("ИсходныеДанные!$где$2:$где$50000","где",$E$4)),INDIRECT(SUBSTITUTE("ИсходныеДанные!$что$2:$что$50000","что",$G$4)),"",0,1)</f>
        <v/>
      </c>
      <c r="J820" s="78" t="str" cm="1">
        <f t="array" aca="1" ref="J820" ca="1">_xlfn.XLOOKUP($B820&amp;"#"&amp;I$6,INDIRECT(SUBSTITUTE("ИсходныеДанные!$где$2:$где$50000","где",$E$4)),INDIRECT(SUBSTITUTE("ИсходныеДанные!$что$2:$что$50000","что",$H$4)),"",0,1)</f>
        <v/>
      </c>
      <c r="K820" s="20" t="str" cm="1">
        <f t="array" aca="1" ref="K820" ca="1">_xlfn.XLOOKUP($B820&amp;"#"&amp;K$6,INDIRECT(SUBSTITUTE("ИсходныеДанные!$где$2:$где$50000","где",$E$4)),INDIRECT(SUBSTITUTE("ИсходныеДанные!$что$2:$что$50000","что",$G$4)),"",0,1)</f>
        <v/>
      </c>
      <c r="L820" s="78" t="str" cm="1">
        <f t="array" aca="1" ref="L820" ca="1">_xlfn.XLOOKUP($B820&amp;"#"&amp;K$6,INDIRECT(SUBSTITUTE("ИсходныеДанные!$где$2:$где$50000","где",$E$4)),INDIRECT(SUBSTITUTE("ИсходныеДанные!$что$2:$что$50000","что",$H$4)),"",0,1)</f>
        <v/>
      </c>
      <c r="M820" s="20" t="str" cm="1">
        <f t="array" aca="1" ref="M820" ca="1">_xlfn.XLOOKUP($B820&amp;"#"&amp;M$6,INDIRECT(SUBSTITUTE("ИсходныеДанные!$где$2:$где$50000","где",$E$4)),INDIRECT(SUBSTITUTE("ИсходныеДанные!$что$2:$что$50000","что",$G$4)),"",0,1)</f>
        <v/>
      </c>
      <c r="N820" s="78" t="str" cm="1">
        <f t="array" aca="1" ref="N820" ca="1">_xlfn.XLOOKUP($B820&amp;"#"&amp;M$6,INDIRECT(SUBSTITUTE("ИсходныеДанные!$где$2:$где$50000","где",$E$4)),INDIRECT(SUBSTITUTE("ИсходныеДанные!$что$2:$что$50000","что",$H$4)),"",0,1)</f>
        <v/>
      </c>
      <c r="O820" s="20" t="str" cm="1">
        <f t="array" aca="1" ref="O820" ca="1">_xlfn.XLOOKUP($B820&amp;"#"&amp;O$6,INDIRECT(SUBSTITUTE("ИсходныеДанные!$где$2:$где$50000","где",$E$4)),INDIRECT(SUBSTITUTE("ИсходныеДанные!$что$2:$что$50000","что",$G$4)),"",0,1)</f>
        <v/>
      </c>
      <c r="P820" s="78" t="str" cm="1">
        <f t="array" aca="1" ref="P820" ca="1">_xlfn.XLOOKUP($B820&amp;"#"&amp;O$6,INDIRECT(SUBSTITUTE("ИсходныеДанные!$где$2:$где$50000","где",$E$4)),INDIRECT(SUBSTITUTE("ИсходныеДанные!$что$2:$что$50000","что",$H$4)),"",0,1)</f>
        <v/>
      </c>
      <c r="Q820" s="20" t="str" cm="1">
        <f t="array" aca="1" ref="Q820" ca="1">_xlfn.XLOOKUP($B820&amp;"#"&amp;Q$6,INDIRECT(SUBSTITUTE("ИсходныеДанные!$где$2:$где$50000","где",$E$4)),INDIRECT(SUBSTITUTE("ИсходныеДанные!$что$2:$что$50000","что",$G$4)),"",0,1)</f>
        <v/>
      </c>
      <c r="R820" s="78" t="str" cm="1">
        <f t="array" aca="1" ref="R820" ca="1">_xlfn.XLOOKUP($B820&amp;"#"&amp;Q$6,INDIRECT(SUBSTITUTE("ИсходныеДанные!$где$2:$где$50000","где",$E$4)),INDIRECT(SUBSTITUTE("ИсходныеДанные!$что$2:$что$50000","что",$H$4)),"",0,1)</f>
        <v/>
      </c>
      <c r="S820" s="20" t="str" cm="1">
        <f t="array" aca="1" ref="S820" ca="1">_xlfn.XLOOKUP($B820&amp;"#"&amp;S$6,INDIRECT(SUBSTITUTE("ИсходныеДанные!$где$2:$где$50000","где",$E$4)),INDIRECT(SUBSTITUTE("ИсходныеДанные!$что$2:$что$50000","что",$G$4)),"",0,1)</f>
        <v/>
      </c>
      <c r="T820" s="78" t="str" cm="1">
        <f t="array" aca="1" ref="T820" ca="1">_xlfn.XLOOKUP($B820&amp;"#"&amp;S$6,INDIRECT(SUBSTITUTE("ИсходныеДанные!$где$2:$где$50000","где",$E$4)),INDIRECT(SUBSTITUTE("ИсходныеДанные!$что$2:$что$50000","что",$H$4)),"",0,1)</f>
        <v/>
      </c>
      <c r="U820" s="20" t="str" cm="1">
        <f t="array" aca="1" ref="U820" ca="1">_xlfn.XLOOKUP($B820&amp;"#"&amp;U$6,INDIRECT(SUBSTITUTE("ИсходныеДанные!$где$2:$где$50000","где",$E$4)),INDIRECT(SUBSTITUTE("ИсходныеДанные!$что$2:$что$50000","что",$G$4)),"",0,1)</f>
        <v/>
      </c>
      <c r="V820" s="78" t="str" cm="1">
        <f t="array" aca="1" ref="V820" ca="1">_xlfn.XLOOKUP($B820&amp;"#"&amp;U$6,INDIRECT(SUBSTITUTE("ИсходныеДанные!$где$2:$где$50000","где",$E$4)),INDIRECT(SUBSTITUTE("ИсходныеДанные!$что$2:$что$50000","что",$H$4)),"",0,1)</f>
        <v/>
      </c>
      <c r="W820" s="20" t="str" cm="1">
        <f t="array" aca="1" ref="W820" ca="1">_xlfn.XLOOKUP($B820&amp;"#"&amp;W$6,INDIRECT(SUBSTITUTE("ИсходныеДанные!$где$2:$где$50000","где",$E$4)),INDIRECT(SUBSTITUTE("ИсходныеДанные!$что$2:$что$50000","что",$G$4)),"",0,1)</f>
        <v/>
      </c>
      <c r="X820" s="78" t="str" cm="1">
        <f t="array" aca="1" ref="X820" ca="1">_xlfn.XLOOKUP($B820&amp;"#"&amp;W$6,INDIRECT(SUBSTITUTE("ИсходныеДанные!$где$2:$где$50000","где",$E$4)),INDIRECT(SUBSTITUTE("ИсходныеДанные!$что$2:$что$50000","что",$H$4)),"",0,1)</f>
        <v/>
      </c>
      <c r="Y820" s="20" t="str" cm="1">
        <f t="array" aca="1" ref="Y820" ca="1">_xlfn.XLOOKUP($B820&amp;"#"&amp;Y$6,INDIRECT(SUBSTITUTE("ИсходныеДанные!$где$2:$где$50000","где",$E$4)),INDIRECT(SUBSTITUTE("ИсходныеДанные!$что$2:$что$50000","что",$G$4)),"",0,1)</f>
        <v/>
      </c>
      <c r="Z820" s="78" t="str" cm="1">
        <f t="array" aca="1" ref="Z820" ca="1">_xlfn.XLOOKUP($B820&amp;"#"&amp;Y$6,INDIRECT(SUBSTITUTE("ИсходныеДанные!$где$2:$где$50000","где",$E$4)),INDIRECT(SUBSTITUTE("ИсходныеДанные!$что$2:$что$50000","что",$H$4)),"",0,1)</f>
        <v/>
      </c>
      <c r="AA820" s="20" t="str" cm="1">
        <f t="array" aca="1" ref="AA820" ca="1">_xlfn.XLOOKUP($B820&amp;"#"&amp;AA$6,INDIRECT(SUBSTITUTE("ИсходныеДанные!$где$2:$где$50000","где",$E$4)),INDIRECT(SUBSTITUTE("ИсходныеДанные!$что$2:$что$50000","что",$G$4)),"",0,1)</f>
        <v/>
      </c>
      <c r="AB820" s="78" t="str" cm="1">
        <f t="array" aca="1" ref="AB820" ca="1">_xlfn.XLOOKUP($B820&amp;"#"&amp;AA$6,INDIRECT(SUBSTITUTE("ИсходныеДанные!$где$2:$где$50000","где",$E$4)),INDIRECT(SUBSTITUTE("ИсходныеДанные!$что$2:$что$50000","что",$H$4)),"",0,1)</f>
        <v/>
      </c>
      <c r="AC820" s="3"/>
    </row>
    <row r="821" spans="1:29" x14ac:dyDescent="0.25">
      <c r="A821" s="6" t="str">
        <f t="shared" ca="1" si="8"/>
        <v>delete</v>
      </c>
      <c r="B821" s="9" cm="1">
        <f t="array" aca="1" ref="B821" ca="1">INDIRECT("УникальныеСписки!A"&amp;ROW()-$F$4)</f>
        <v>0</v>
      </c>
      <c r="C821" s="15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5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20" t="str" cm="1">
        <f t="array" aca="1" ref="E821" ca="1">_xlfn.XLOOKUP($B821&amp;"#"&amp;E$6,INDIRECT(SUBSTITUTE("ИсходныеДанные!$где$2:$где$50000","где",$E$4)),INDIRECT(SUBSTITUTE("ИсходныеДанные!$что$2:$что$50000","что",$G$4)),"",0,1)</f>
        <v/>
      </c>
      <c r="F821" s="78" t="str" cm="1">
        <f t="array" aca="1" ref="F821" ca="1">_xlfn.XLOOKUP($B821&amp;"#"&amp;E$6,INDIRECT(SUBSTITUTE("ИсходныеДанные!$где$2:$где$50000","где",$E$4)),INDIRECT(SUBSTITUTE("ИсходныеДанные!$что$2:$что$50000","что",$H$4)),"",0,1)</f>
        <v/>
      </c>
      <c r="G821" s="20" t="str" cm="1">
        <f t="array" aca="1" ref="G821" ca="1">_xlfn.XLOOKUP($B821&amp;"#"&amp;G$6,INDIRECT(SUBSTITUTE("ИсходныеДанные!$где$2:$где$50000","где",$E$4)),INDIRECT(SUBSTITUTE("ИсходныеДанные!$что$2:$что$50000","что",$G$4)),"",0,1)</f>
        <v/>
      </c>
      <c r="H821" s="78" t="str" cm="1">
        <f t="array" aca="1" ref="H821" ca="1">_xlfn.XLOOKUP($B821&amp;"#"&amp;G$6,INDIRECT(SUBSTITUTE("ИсходныеДанные!$где$2:$где$50000","где",$E$4)),INDIRECT(SUBSTITUTE("ИсходныеДанные!$что$2:$что$50000","что",$H$4)),"",0,1)</f>
        <v/>
      </c>
      <c r="I821" s="20" t="str" cm="1">
        <f t="array" aca="1" ref="I821" ca="1">_xlfn.XLOOKUP($B821&amp;"#"&amp;I$6,INDIRECT(SUBSTITUTE("ИсходныеДанные!$где$2:$где$50000","где",$E$4)),INDIRECT(SUBSTITUTE("ИсходныеДанные!$что$2:$что$50000","что",$G$4)),"",0,1)</f>
        <v/>
      </c>
      <c r="J821" s="78" t="str" cm="1">
        <f t="array" aca="1" ref="J821" ca="1">_xlfn.XLOOKUP($B821&amp;"#"&amp;I$6,INDIRECT(SUBSTITUTE("ИсходныеДанные!$где$2:$где$50000","где",$E$4)),INDIRECT(SUBSTITUTE("ИсходныеДанные!$что$2:$что$50000","что",$H$4)),"",0,1)</f>
        <v/>
      </c>
      <c r="K821" s="20" t="str" cm="1">
        <f t="array" aca="1" ref="K821" ca="1">_xlfn.XLOOKUP($B821&amp;"#"&amp;K$6,INDIRECT(SUBSTITUTE("ИсходныеДанные!$где$2:$где$50000","где",$E$4)),INDIRECT(SUBSTITUTE("ИсходныеДанные!$что$2:$что$50000","что",$G$4)),"",0,1)</f>
        <v/>
      </c>
      <c r="L821" s="78" t="str" cm="1">
        <f t="array" aca="1" ref="L821" ca="1">_xlfn.XLOOKUP($B821&amp;"#"&amp;K$6,INDIRECT(SUBSTITUTE("ИсходныеДанные!$где$2:$где$50000","где",$E$4)),INDIRECT(SUBSTITUTE("ИсходныеДанные!$что$2:$что$50000","что",$H$4)),"",0,1)</f>
        <v/>
      </c>
      <c r="M821" s="20" t="str" cm="1">
        <f t="array" aca="1" ref="M821" ca="1">_xlfn.XLOOKUP($B821&amp;"#"&amp;M$6,INDIRECT(SUBSTITUTE("ИсходныеДанные!$где$2:$где$50000","где",$E$4)),INDIRECT(SUBSTITUTE("ИсходныеДанные!$что$2:$что$50000","что",$G$4)),"",0,1)</f>
        <v/>
      </c>
      <c r="N821" s="78" t="str" cm="1">
        <f t="array" aca="1" ref="N821" ca="1">_xlfn.XLOOKUP($B821&amp;"#"&amp;M$6,INDIRECT(SUBSTITUTE("ИсходныеДанные!$где$2:$где$50000","где",$E$4)),INDIRECT(SUBSTITUTE("ИсходныеДанные!$что$2:$что$50000","что",$H$4)),"",0,1)</f>
        <v/>
      </c>
      <c r="O821" s="20" t="str" cm="1">
        <f t="array" aca="1" ref="O821" ca="1">_xlfn.XLOOKUP($B821&amp;"#"&amp;O$6,INDIRECT(SUBSTITUTE("ИсходныеДанные!$где$2:$где$50000","где",$E$4)),INDIRECT(SUBSTITUTE("ИсходныеДанные!$что$2:$что$50000","что",$G$4)),"",0,1)</f>
        <v/>
      </c>
      <c r="P821" s="78" t="str" cm="1">
        <f t="array" aca="1" ref="P821" ca="1">_xlfn.XLOOKUP($B821&amp;"#"&amp;O$6,INDIRECT(SUBSTITUTE("ИсходныеДанные!$где$2:$где$50000","где",$E$4)),INDIRECT(SUBSTITUTE("ИсходныеДанные!$что$2:$что$50000","что",$H$4)),"",0,1)</f>
        <v/>
      </c>
      <c r="Q821" s="20" t="str" cm="1">
        <f t="array" aca="1" ref="Q821" ca="1">_xlfn.XLOOKUP($B821&amp;"#"&amp;Q$6,INDIRECT(SUBSTITUTE("ИсходныеДанные!$где$2:$где$50000","где",$E$4)),INDIRECT(SUBSTITUTE("ИсходныеДанные!$что$2:$что$50000","что",$G$4)),"",0,1)</f>
        <v/>
      </c>
      <c r="R821" s="78" t="str" cm="1">
        <f t="array" aca="1" ref="R821" ca="1">_xlfn.XLOOKUP($B821&amp;"#"&amp;Q$6,INDIRECT(SUBSTITUTE("ИсходныеДанные!$где$2:$где$50000","где",$E$4)),INDIRECT(SUBSTITUTE("ИсходныеДанные!$что$2:$что$50000","что",$H$4)),"",0,1)</f>
        <v/>
      </c>
      <c r="S821" s="20" t="str" cm="1">
        <f t="array" aca="1" ref="S821" ca="1">_xlfn.XLOOKUP($B821&amp;"#"&amp;S$6,INDIRECT(SUBSTITUTE("ИсходныеДанные!$где$2:$где$50000","где",$E$4)),INDIRECT(SUBSTITUTE("ИсходныеДанные!$что$2:$что$50000","что",$G$4)),"",0,1)</f>
        <v/>
      </c>
      <c r="T821" s="78" t="str" cm="1">
        <f t="array" aca="1" ref="T821" ca="1">_xlfn.XLOOKUP($B821&amp;"#"&amp;S$6,INDIRECT(SUBSTITUTE("ИсходныеДанные!$где$2:$где$50000","где",$E$4)),INDIRECT(SUBSTITUTE("ИсходныеДанные!$что$2:$что$50000","что",$H$4)),"",0,1)</f>
        <v/>
      </c>
      <c r="U821" s="20" t="str" cm="1">
        <f t="array" aca="1" ref="U821" ca="1">_xlfn.XLOOKUP($B821&amp;"#"&amp;U$6,INDIRECT(SUBSTITUTE("ИсходныеДанные!$где$2:$где$50000","где",$E$4)),INDIRECT(SUBSTITUTE("ИсходныеДанные!$что$2:$что$50000","что",$G$4)),"",0,1)</f>
        <v/>
      </c>
      <c r="V821" s="78" t="str" cm="1">
        <f t="array" aca="1" ref="V821" ca="1">_xlfn.XLOOKUP($B821&amp;"#"&amp;U$6,INDIRECT(SUBSTITUTE("ИсходныеДанные!$где$2:$где$50000","где",$E$4)),INDIRECT(SUBSTITUTE("ИсходныеДанные!$что$2:$что$50000","что",$H$4)),"",0,1)</f>
        <v/>
      </c>
      <c r="W821" s="20" t="str" cm="1">
        <f t="array" aca="1" ref="W821" ca="1">_xlfn.XLOOKUP($B821&amp;"#"&amp;W$6,INDIRECT(SUBSTITUTE("ИсходныеДанные!$где$2:$где$50000","где",$E$4)),INDIRECT(SUBSTITUTE("ИсходныеДанные!$что$2:$что$50000","что",$G$4)),"",0,1)</f>
        <v/>
      </c>
      <c r="X821" s="78" t="str" cm="1">
        <f t="array" aca="1" ref="X821" ca="1">_xlfn.XLOOKUP($B821&amp;"#"&amp;W$6,INDIRECT(SUBSTITUTE("ИсходныеДанные!$где$2:$где$50000","где",$E$4)),INDIRECT(SUBSTITUTE("ИсходныеДанные!$что$2:$что$50000","что",$H$4)),"",0,1)</f>
        <v/>
      </c>
      <c r="Y821" s="20" t="str" cm="1">
        <f t="array" aca="1" ref="Y821" ca="1">_xlfn.XLOOKUP($B821&amp;"#"&amp;Y$6,INDIRECT(SUBSTITUTE("ИсходныеДанные!$где$2:$где$50000","где",$E$4)),INDIRECT(SUBSTITUTE("ИсходныеДанные!$что$2:$что$50000","что",$G$4)),"",0,1)</f>
        <v/>
      </c>
      <c r="Z821" s="78" t="str" cm="1">
        <f t="array" aca="1" ref="Z821" ca="1">_xlfn.XLOOKUP($B821&amp;"#"&amp;Y$6,INDIRECT(SUBSTITUTE("ИсходныеДанные!$где$2:$где$50000","где",$E$4)),INDIRECT(SUBSTITUTE("ИсходныеДанные!$что$2:$что$50000","что",$H$4)),"",0,1)</f>
        <v/>
      </c>
      <c r="AA821" s="20" t="str" cm="1">
        <f t="array" aca="1" ref="AA821" ca="1">_xlfn.XLOOKUP($B821&amp;"#"&amp;AA$6,INDIRECT(SUBSTITUTE("ИсходныеДанные!$где$2:$где$50000","где",$E$4)),INDIRECT(SUBSTITUTE("ИсходныеДанные!$что$2:$что$50000","что",$G$4)),"",0,1)</f>
        <v/>
      </c>
      <c r="AB821" s="78" t="str" cm="1">
        <f t="array" aca="1" ref="AB821" ca="1">_xlfn.XLOOKUP($B821&amp;"#"&amp;AA$6,INDIRECT(SUBSTITUTE("ИсходныеДанные!$где$2:$где$50000","где",$E$4)),INDIRECT(SUBSTITUTE("ИсходныеДанные!$что$2:$что$50000","что",$H$4)),"",0,1)</f>
        <v/>
      </c>
      <c r="AC821" s="3"/>
    </row>
    <row r="822" spans="1:29" x14ac:dyDescent="0.25">
      <c r="A822" s="6" t="str">
        <f t="shared" ca="1" si="8"/>
        <v>delete</v>
      </c>
      <c r="B822" s="9" cm="1">
        <f t="array" aca="1" ref="B822" ca="1">INDIRECT("УникальныеСписки!A"&amp;ROW()-$F$4)</f>
        <v>0</v>
      </c>
      <c r="C822" s="15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5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20" t="str" cm="1">
        <f t="array" aca="1" ref="E822" ca="1">_xlfn.XLOOKUP($B822&amp;"#"&amp;E$6,INDIRECT(SUBSTITUTE("ИсходныеДанные!$где$2:$где$50000","где",$E$4)),INDIRECT(SUBSTITUTE("ИсходныеДанные!$что$2:$что$50000","что",$G$4)),"",0,1)</f>
        <v/>
      </c>
      <c r="F822" s="78" t="str" cm="1">
        <f t="array" aca="1" ref="F822" ca="1">_xlfn.XLOOKUP($B822&amp;"#"&amp;E$6,INDIRECT(SUBSTITUTE("ИсходныеДанные!$где$2:$где$50000","где",$E$4)),INDIRECT(SUBSTITUTE("ИсходныеДанные!$что$2:$что$50000","что",$H$4)),"",0,1)</f>
        <v/>
      </c>
      <c r="G822" s="20" t="str" cm="1">
        <f t="array" aca="1" ref="G822" ca="1">_xlfn.XLOOKUP($B822&amp;"#"&amp;G$6,INDIRECT(SUBSTITUTE("ИсходныеДанные!$где$2:$где$50000","где",$E$4)),INDIRECT(SUBSTITUTE("ИсходныеДанные!$что$2:$что$50000","что",$G$4)),"",0,1)</f>
        <v/>
      </c>
      <c r="H822" s="78" t="str" cm="1">
        <f t="array" aca="1" ref="H822" ca="1">_xlfn.XLOOKUP($B822&amp;"#"&amp;G$6,INDIRECT(SUBSTITUTE("ИсходныеДанные!$где$2:$где$50000","где",$E$4)),INDIRECT(SUBSTITUTE("ИсходныеДанные!$что$2:$что$50000","что",$H$4)),"",0,1)</f>
        <v/>
      </c>
      <c r="I822" s="20" t="str" cm="1">
        <f t="array" aca="1" ref="I822" ca="1">_xlfn.XLOOKUP($B822&amp;"#"&amp;I$6,INDIRECT(SUBSTITUTE("ИсходныеДанные!$где$2:$где$50000","где",$E$4)),INDIRECT(SUBSTITUTE("ИсходныеДанные!$что$2:$что$50000","что",$G$4)),"",0,1)</f>
        <v/>
      </c>
      <c r="J822" s="78" t="str" cm="1">
        <f t="array" aca="1" ref="J822" ca="1">_xlfn.XLOOKUP($B822&amp;"#"&amp;I$6,INDIRECT(SUBSTITUTE("ИсходныеДанные!$где$2:$где$50000","где",$E$4)),INDIRECT(SUBSTITUTE("ИсходныеДанные!$что$2:$что$50000","что",$H$4)),"",0,1)</f>
        <v/>
      </c>
      <c r="K822" s="20" t="str" cm="1">
        <f t="array" aca="1" ref="K822" ca="1">_xlfn.XLOOKUP($B822&amp;"#"&amp;K$6,INDIRECT(SUBSTITUTE("ИсходныеДанные!$где$2:$где$50000","где",$E$4)),INDIRECT(SUBSTITUTE("ИсходныеДанные!$что$2:$что$50000","что",$G$4)),"",0,1)</f>
        <v/>
      </c>
      <c r="L822" s="78" t="str" cm="1">
        <f t="array" aca="1" ref="L822" ca="1">_xlfn.XLOOKUP($B822&amp;"#"&amp;K$6,INDIRECT(SUBSTITUTE("ИсходныеДанные!$где$2:$где$50000","где",$E$4)),INDIRECT(SUBSTITUTE("ИсходныеДанные!$что$2:$что$50000","что",$H$4)),"",0,1)</f>
        <v/>
      </c>
      <c r="M822" s="20" t="str" cm="1">
        <f t="array" aca="1" ref="M822" ca="1">_xlfn.XLOOKUP($B822&amp;"#"&amp;M$6,INDIRECT(SUBSTITUTE("ИсходныеДанные!$где$2:$где$50000","где",$E$4)),INDIRECT(SUBSTITUTE("ИсходныеДанные!$что$2:$что$50000","что",$G$4)),"",0,1)</f>
        <v/>
      </c>
      <c r="N822" s="78" t="str" cm="1">
        <f t="array" aca="1" ref="N822" ca="1">_xlfn.XLOOKUP($B822&amp;"#"&amp;M$6,INDIRECT(SUBSTITUTE("ИсходныеДанные!$где$2:$где$50000","где",$E$4)),INDIRECT(SUBSTITUTE("ИсходныеДанные!$что$2:$что$50000","что",$H$4)),"",0,1)</f>
        <v/>
      </c>
      <c r="O822" s="20" t="str" cm="1">
        <f t="array" aca="1" ref="O822" ca="1">_xlfn.XLOOKUP($B822&amp;"#"&amp;O$6,INDIRECT(SUBSTITUTE("ИсходныеДанные!$где$2:$где$50000","где",$E$4)),INDIRECT(SUBSTITUTE("ИсходныеДанные!$что$2:$что$50000","что",$G$4)),"",0,1)</f>
        <v/>
      </c>
      <c r="P822" s="78" t="str" cm="1">
        <f t="array" aca="1" ref="P822" ca="1">_xlfn.XLOOKUP($B822&amp;"#"&amp;O$6,INDIRECT(SUBSTITUTE("ИсходныеДанные!$где$2:$где$50000","где",$E$4)),INDIRECT(SUBSTITUTE("ИсходныеДанные!$что$2:$что$50000","что",$H$4)),"",0,1)</f>
        <v/>
      </c>
      <c r="Q822" s="20" t="str" cm="1">
        <f t="array" aca="1" ref="Q822" ca="1">_xlfn.XLOOKUP($B822&amp;"#"&amp;Q$6,INDIRECT(SUBSTITUTE("ИсходныеДанные!$где$2:$где$50000","где",$E$4)),INDIRECT(SUBSTITUTE("ИсходныеДанные!$что$2:$что$50000","что",$G$4)),"",0,1)</f>
        <v/>
      </c>
      <c r="R822" s="78" t="str" cm="1">
        <f t="array" aca="1" ref="R822" ca="1">_xlfn.XLOOKUP($B822&amp;"#"&amp;Q$6,INDIRECT(SUBSTITUTE("ИсходныеДанные!$где$2:$где$50000","где",$E$4)),INDIRECT(SUBSTITUTE("ИсходныеДанные!$что$2:$что$50000","что",$H$4)),"",0,1)</f>
        <v/>
      </c>
      <c r="S822" s="20" t="str" cm="1">
        <f t="array" aca="1" ref="S822" ca="1">_xlfn.XLOOKUP($B822&amp;"#"&amp;S$6,INDIRECT(SUBSTITUTE("ИсходныеДанные!$где$2:$где$50000","где",$E$4)),INDIRECT(SUBSTITUTE("ИсходныеДанные!$что$2:$что$50000","что",$G$4)),"",0,1)</f>
        <v/>
      </c>
      <c r="T822" s="78" t="str" cm="1">
        <f t="array" aca="1" ref="T822" ca="1">_xlfn.XLOOKUP($B822&amp;"#"&amp;S$6,INDIRECT(SUBSTITUTE("ИсходныеДанные!$где$2:$где$50000","где",$E$4)),INDIRECT(SUBSTITUTE("ИсходныеДанные!$что$2:$что$50000","что",$H$4)),"",0,1)</f>
        <v/>
      </c>
      <c r="U822" s="20" t="str" cm="1">
        <f t="array" aca="1" ref="U822" ca="1">_xlfn.XLOOKUP($B822&amp;"#"&amp;U$6,INDIRECT(SUBSTITUTE("ИсходныеДанные!$где$2:$где$50000","где",$E$4)),INDIRECT(SUBSTITUTE("ИсходныеДанные!$что$2:$что$50000","что",$G$4)),"",0,1)</f>
        <v/>
      </c>
      <c r="V822" s="78" t="str" cm="1">
        <f t="array" aca="1" ref="V822" ca="1">_xlfn.XLOOKUP($B822&amp;"#"&amp;U$6,INDIRECT(SUBSTITUTE("ИсходныеДанные!$где$2:$где$50000","где",$E$4)),INDIRECT(SUBSTITUTE("ИсходныеДанные!$что$2:$что$50000","что",$H$4)),"",0,1)</f>
        <v/>
      </c>
      <c r="W822" s="20" t="str" cm="1">
        <f t="array" aca="1" ref="W822" ca="1">_xlfn.XLOOKUP($B822&amp;"#"&amp;W$6,INDIRECT(SUBSTITUTE("ИсходныеДанные!$где$2:$где$50000","где",$E$4)),INDIRECT(SUBSTITUTE("ИсходныеДанные!$что$2:$что$50000","что",$G$4)),"",0,1)</f>
        <v/>
      </c>
      <c r="X822" s="78" t="str" cm="1">
        <f t="array" aca="1" ref="X822" ca="1">_xlfn.XLOOKUP($B822&amp;"#"&amp;W$6,INDIRECT(SUBSTITUTE("ИсходныеДанные!$где$2:$где$50000","где",$E$4)),INDIRECT(SUBSTITUTE("ИсходныеДанные!$что$2:$что$50000","что",$H$4)),"",0,1)</f>
        <v/>
      </c>
      <c r="Y822" s="20" t="str" cm="1">
        <f t="array" aca="1" ref="Y822" ca="1">_xlfn.XLOOKUP($B822&amp;"#"&amp;Y$6,INDIRECT(SUBSTITUTE("ИсходныеДанные!$где$2:$где$50000","где",$E$4)),INDIRECT(SUBSTITUTE("ИсходныеДанные!$что$2:$что$50000","что",$G$4)),"",0,1)</f>
        <v/>
      </c>
      <c r="Z822" s="78" t="str" cm="1">
        <f t="array" aca="1" ref="Z822" ca="1">_xlfn.XLOOKUP($B822&amp;"#"&amp;Y$6,INDIRECT(SUBSTITUTE("ИсходныеДанные!$где$2:$где$50000","где",$E$4)),INDIRECT(SUBSTITUTE("ИсходныеДанные!$что$2:$что$50000","что",$H$4)),"",0,1)</f>
        <v/>
      </c>
      <c r="AA822" s="20" t="str" cm="1">
        <f t="array" aca="1" ref="AA822" ca="1">_xlfn.XLOOKUP($B822&amp;"#"&amp;AA$6,INDIRECT(SUBSTITUTE("ИсходныеДанные!$где$2:$где$50000","где",$E$4)),INDIRECT(SUBSTITUTE("ИсходныеДанные!$что$2:$что$50000","что",$G$4)),"",0,1)</f>
        <v/>
      </c>
      <c r="AB822" s="78" t="str" cm="1">
        <f t="array" aca="1" ref="AB822" ca="1">_xlfn.XLOOKUP($B822&amp;"#"&amp;AA$6,INDIRECT(SUBSTITUTE("ИсходныеДанные!$где$2:$где$50000","где",$E$4)),INDIRECT(SUBSTITUTE("ИсходныеДанные!$что$2:$что$50000","что",$H$4)),"",0,1)</f>
        <v/>
      </c>
      <c r="AC822" s="3"/>
    </row>
    <row r="823" spans="1:29" x14ac:dyDescent="0.25">
      <c r="A823" s="6" t="str">
        <f t="shared" ca="1" si="8"/>
        <v>delete</v>
      </c>
      <c r="B823" s="9" cm="1">
        <f t="array" aca="1" ref="B823" ca="1">INDIRECT("УникальныеСписки!A"&amp;ROW()-$F$4)</f>
        <v>0</v>
      </c>
      <c r="C823" s="15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5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20" t="str" cm="1">
        <f t="array" aca="1" ref="E823" ca="1">_xlfn.XLOOKUP($B823&amp;"#"&amp;E$6,INDIRECT(SUBSTITUTE("ИсходныеДанные!$где$2:$где$50000","где",$E$4)),INDIRECT(SUBSTITUTE("ИсходныеДанные!$что$2:$что$50000","что",$G$4)),"",0,1)</f>
        <v/>
      </c>
      <c r="F823" s="78" t="str" cm="1">
        <f t="array" aca="1" ref="F823" ca="1">_xlfn.XLOOKUP($B823&amp;"#"&amp;E$6,INDIRECT(SUBSTITUTE("ИсходныеДанные!$где$2:$где$50000","где",$E$4)),INDIRECT(SUBSTITUTE("ИсходныеДанные!$что$2:$что$50000","что",$H$4)),"",0,1)</f>
        <v/>
      </c>
      <c r="G823" s="20" t="str" cm="1">
        <f t="array" aca="1" ref="G823" ca="1">_xlfn.XLOOKUP($B823&amp;"#"&amp;G$6,INDIRECT(SUBSTITUTE("ИсходныеДанные!$где$2:$где$50000","где",$E$4)),INDIRECT(SUBSTITUTE("ИсходныеДанные!$что$2:$что$50000","что",$G$4)),"",0,1)</f>
        <v/>
      </c>
      <c r="H823" s="78" t="str" cm="1">
        <f t="array" aca="1" ref="H823" ca="1">_xlfn.XLOOKUP($B823&amp;"#"&amp;G$6,INDIRECT(SUBSTITUTE("ИсходныеДанные!$где$2:$где$50000","где",$E$4)),INDIRECT(SUBSTITUTE("ИсходныеДанные!$что$2:$что$50000","что",$H$4)),"",0,1)</f>
        <v/>
      </c>
      <c r="I823" s="20" t="str" cm="1">
        <f t="array" aca="1" ref="I823" ca="1">_xlfn.XLOOKUP($B823&amp;"#"&amp;I$6,INDIRECT(SUBSTITUTE("ИсходныеДанные!$где$2:$где$50000","где",$E$4)),INDIRECT(SUBSTITUTE("ИсходныеДанные!$что$2:$что$50000","что",$G$4)),"",0,1)</f>
        <v/>
      </c>
      <c r="J823" s="78" t="str" cm="1">
        <f t="array" aca="1" ref="J823" ca="1">_xlfn.XLOOKUP($B823&amp;"#"&amp;I$6,INDIRECT(SUBSTITUTE("ИсходныеДанные!$где$2:$где$50000","где",$E$4)),INDIRECT(SUBSTITUTE("ИсходныеДанные!$что$2:$что$50000","что",$H$4)),"",0,1)</f>
        <v/>
      </c>
      <c r="K823" s="20" t="str" cm="1">
        <f t="array" aca="1" ref="K823" ca="1">_xlfn.XLOOKUP($B823&amp;"#"&amp;K$6,INDIRECT(SUBSTITUTE("ИсходныеДанные!$где$2:$где$50000","где",$E$4)),INDIRECT(SUBSTITUTE("ИсходныеДанные!$что$2:$что$50000","что",$G$4)),"",0,1)</f>
        <v/>
      </c>
      <c r="L823" s="78" t="str" cm="1">
        <f t="array" aca="1" ref="L823" ca="1">_xlfn.XLOOKUP($B823&amp;"#"&amp;K$6,INDIRECT(SUBSTITUTE("ИсходныеДанные!$где$2:$где$50000","где",$E$4)),INDIRECT(SUBSTITUTE("ИсходныеДанные!$что$2:$что$50000","что",$H$4)),"",0,1)</f>
        <v/>
      </c>
      <c r="M823" s="20" t="str" cm="1">
        <f t="array" aca="1" ref="M823" ca="1">_xlfn.XLOOKUP($B823&amp;"#"&amp;M$6,INDIRECT(SUBSTITUTE("ИсходныеДанные!$где$2:$где$50000","где",$E$4)),INDIRECT(SUBSTITUTE("ИсходныеДанные!$что$2:$что$50000","что",$G$4)),"",0,1)</f>
        <v/>
      </c>
      <c r="N823" s="78" t="str" cm="1">
        <f t="array" aca="1" ref="N823" ca="1">_xlfn.XLOOKUP($B823&amp;"#"&amp;M$6,INDIRECT(SUBSTITUTE("ИсходныеДанные!$где$2:$где$50000","где",$E$4)),INDIRECT(SUBSTITUTE("ИсходныеДанные!$что$2:$что$50000","что",$H$4)),"",0,1)</f>
        <v/>
      </c>
      <c r="O823" s="20" t="str" cm="1">
        <f t="array" aca="1" ref="O823" ca="1">_xlfn.XLOOKUP($B823&amp;"#"&amp;O$6,INDIRECT(SUBSTITUTE("ИсходныеДанные!$где$2:$где$50000","где",$E$4)),INDIRECT(SUBSTITUTE("ИсходныеДанные!$что$2:$что$50000","что",$G$4)),"",0,1)</f>
        <v/>
      </c>
      <c r="P823" s="78" t="str" cm="1">
        <f t="array" aca="1" ref="P823" ca="1">_xlfn.XLOOKUP($B823&amp;"#"&amp;O$6,INDIRECT(SUBSTITUTE("ИсходныеДанные!$где$2:$где$50000","где",$E$4)),INDIRECT(SUBSTITUTE("ИсходныеДанные!$что$2:$что$50000","что",$H$4)),"",0,1)</f>
        <v/>
      </c>
      <c r="Q823" s="20" t="str" cm="1">
        <f t="array" aca="1" ref="Q823" ca="1">_xlfn.XLOOKUP($B823&amp;"#"&amp;Q$6,INDIRECT(SUBSTITUTE("ИсходныеДанные!$где$2:$где$50000","где",$E$4)),INDIRECT(SUBSTITUTE("ИсходныеДанные!$что$2:$что$50000","что",$G$4)),"",0,1)</f>
        <v/>
      </c>
      <c r="R823" s="78" t="str" cm="1">
        <f t="array" aca="1" ref="R823" ca="1">_xlfn.XLOOKUP($B823&amp;"#"&amp;Q$6,INDIRECT(SUBSTITUTE("ИсходныеДанные!$где$2:$где$50000","где",$E$4)),INDIRECT(SUBSTITUTE("ИсходныеДанные!$что$2:$что$50000","что",$H$4)),"",0,1)</f>
        <v/>
      </c>
      <c r="S823" s="20" t="str" cm="1">
        <f t="array" aca="1" ref="S823" ca="1">_xlfn.XLOOKUP($B823&amp;"#"&amp;S$6,INDIRECT(SUBSTITUTE("ИсходныеДанные!$где$2:$где$50000","где",$E$4)),INDIRECT(SUBSTITUTE("ИсходныеДанные!$что$2:$что$50000","что",$G$4)),"",0,1)</f>
        <v/>
      </c>
      <c r="T823" s="78" t="str" cm="1">
        <f t="array" aca="1" ref="T823" ca="1">_xlfn.XLOOKUP($B823&amp;"#"&amp;S$6,INDIRECT(SUBSTITUTE("ИсходныеДанные!$где$2:$где$50000","где",$E$4)),INDIRECT(SUBSTITUTE("ИсходныеДанные!$что$2:$что$50000","что",$H$4)),"",0,1)</f>
        <v/>
      </c>
      <c r="U823" s="20" t="str" cm="1">
        <f t="array" aca="1" ref="U823" ca="1">_xlfn.XLOOKUP($B823&amp;"#"&amp;U$6,INDIRECT(SUBSTITUTE("ИсходныеДанные!$где$2:$где$50000","где",$E$4)),INDIRECT(SUBSTITUTE("ИсходныеДанные!$что$2:$что$50000","что",$G$4)),"",0,1)</f>
        <v/>
      </c>
      <c r="V823" s="78" t="str" cm="1">
        <f t="array" aca="1" ref="V823" ca="1">_xlfn.XLOOKUP($B823&amp;"#"&amp;U$6,INDIRECT(SUBSTITUTE("ИсходныеДанные!$где$2:$где$50000","где",$E$4)),INDIRECT(SUBSTITUTE("ИсходныеДанные!$что$2:$что$50000","что",$H$4)),"",0,1)</f>
        <v/>
      </c>
      <c r="W823" s="20" t="str" cm="1">
        <f t="array" aca="1" ref="W823" ca="1">_xlfn.XLOOKUP($B823&amp;"#"&amp;W$6,INDIRECT(SUBSTITUTE("ИсходныеДанные!$где$2:$где$50000","где",$E$4)),INDIRECT(SUBSTITUTE("ИсходныеДанные!$что$2:$что$50000","что",$G$4)),"",0,1)</f>
        <v/>
      </c>
      <c r="X823" s="78" t="str" cm="1">
        <f t="array" aca="1" ref="X823" ca="1">_xlfn.XLOOKUP($B823&amp;"#"&amp;W$6,INDIRECT(SUBSTITUTE("ИсходныеДанные!$где$2:$где$50000","где",$E$4)),INDIRECT(SUBSTITUTE("ИсходныеДанные!$что$2:$что$50000","что",$H$4)),"",0,1)</f>
        <v/>
      </c>
      <c r="Y823" s="20" t="str" cm="1">
        <f t="array" aca="1" ref="Y823" ca="1">_xlfn.XLOOKUP($B823&amp;"#"&amp;Y$6,INDIRECT(SUBSTITUTE("ИсходныеДанные!$где$2:$где$50000","где",$E$4)),INDIRECT(SUBSTITUTE("ИсходныеДанные!$что$2:$что$50000","что",$G$4)),"",0,1)</f>
        <v/>
      </c>
      <c r="Z823" s="78" t="str" cm="1">
        <f t="array" aca="1" ref="Z823" ca="1">_xlfn.XLOOKUP($B823&amp;"#"&amp;Y$6,INDIRECT(SUBSTITUTE("ИсходныеДанные!$где$2:$где$50000","где",$E$4)),INDIRECT(SUBSTITUTE("ИсходныеДанные!$что$2:$что$50000","что",$H$4)),"",0,1)</f>
        <v/>
      </c>
      <c r="AA823" s="20" t="str" cm="1">
        <f t="array" aca="1" ref="AA823" ca="1">_xlfn.XLOOKUP($B823&amp;"#"&amp;AA$6,INDIRECT(SUBSTITUTE("ИсходныеДанные!$где$2:$где$50000","где",$E$4)),INDIRECT(SUBSTITUTE("ИсходныеДанные!$что$2:$что$50000","что",$G$4)),"",0,1)</f>
        <v/>
      </c>
      <c r="AB823" s="78" t="str" cm="1">
        <f t="array" aca="1" ref="AB823" ca="1">_xlfn.XLOOKUP($B823&amp;"#"&amp;AA$6,INDIRECT(SUBSTITUTE("ИсходныеДанные!$где$2:$где$50000","где",$E$4)),INDIRECT(SUBSTITUTE("ИсходныеДанные!$что$2:$что$50000","что",$H$4)),"",0,1)</f>
        <v/>
      </c>
      <c r="AC823" s="3"/>
    </row>
    <row r="824" spans="1:29" x14ac:dyDescent="0.25">
      <c r="A824" s="6" t="str">
        <f t="shared" ca="1" si="8"/>
        <v>delete</v>
      </c>
      <c r="B824" s="9" cm="1">
        <f t="array" aca="1" ref="B824" ca="1">INDIRECT("УникальныеСписки!A"&amp;ROW()-$F$4)</f>
        <v>0</v>
      </c>
      <c r="C824" s="15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5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20" t="str" cm="1">
        <f t="array" aca="1" ref="E824" ca="1">_xlfn.XLOOKUP($B824&amp;"#"&amp;E$6,INDIRECT(SUBSTITUTE("ИсходныеДанные!$где$2:$где$50000","где",$E$4)),INDIRECT(SUBSTITUTE("ИсходныеДанные!$что$2:$что$50000","что",$G$4)),"",0,1)</f>
        <v/>
      </c>
      <c r="F824" s="78" t="str" cm="1">
        <f t="array" aca="1" ref="F824" ca="1">_xlfn.XLOOKUP($B824&amp;"#"&amp;E$6,INDIRECT(SUBSTITUTE("ИсходныеДанные!$где$2:$где$50000","где",$E$4)),INDIRECT(SUBSTITUTE("ИсходныеДанные!$что$2:$что$50000","что",$H$4)),"",0,1)</f>
        <v/>
      </c>
      <c r="G824" s="20" t="str" cm="1">
        <f t="array" aca="1" ref="G824" ca="1">_xlfn.XLOOKUP($B824&amp;"#"&amp;G$6,INDIRECT(SUBSTITUTE("ИсходныеДанные!$где$2:$где$50000","где",$E$4)),INDIRECT(SUBSTITUTE("ИсходныеДанные!$что$2:$что$50000","что",$G$4)),"",0,1)</f>
        <v/>
      </c>
      <c r="H824" s="78" t="str" cm="1">
        <f t="array" aca="1" ref="H824" ca="1">_xlfn.XLOOKUP($B824&amp;"#"&amp;G$6,INDIRECT(SUBSTITUTE("ИсходныеДанные!$где$2:$где$50000","где",$E$4)),INDIRECT(SUBSTITUTE("ИсходныеДанные!$что$2:$что$50000","что",$H$4)),"",0,1)</f>
        <v/>
      </c>
      <c r="I824" s="20" t="str" cm="1">
        <f t="array" aca="1" ref="I824" ca="1">_xlfn.XLOOKUP($B824&amp;"#"&amp;I$6,INDIRECT(SUBSTITUTE("ИсходныеДанные!$где$2:$где$50000","где",$E$4)),INDIRECT(SUBSTITUTE("ИсходныеДанные!$что$2:$что$50000","что",$G$4)),"",0,1)</f>
        <v/>
      </c>
      <c r="J824" s="78" t="str" cm="1">
        <f t="array" aca="1" ref="J824" ca="1">_xlfn.XLOOKUP($B824&amp;"#"&amp;I$6,INDIRECT(SUBSTITUTE("ИсходныеДанные!$где$2:$где$50000","где",$E$4)),INDIRECT(SUBSTITUTE("ИсходныеДанные!$что$2:$что$50000","что",$H$4)),"",0,1)</f>
        <v/>
      </c>
      <c r="K824" s="20" t="str" cm="1">
        <f t="array" aca="1" ref="K824" ca="1">_xlfn.XLOOKUP($B824&amp;"#"&amp;K$6,INDIRECT(SUBSTITUTE("ИсходныеДанные!$где$2:$где$50000","где",$E$4)),INDIRECT(SUBSTITUTE("ИсходныеДанные!$что$2:$что$50000","что",$G$4)),"",0,1)</f>
        <v/>
      </c>
      <c r="L824" s="78" t="str" cm="1">
        <f t="array" aca="1" ref="L824" ca="1">_xlfn.XLOOKUP($B824&amp;"#"&amp;K$6,INDIRECT(SUBSTITUTE("ИсходныеДанные!$где$2:$где$50000","где",$E$4)),INDIRECT(SUBSTITUTE("ИсходныеДанные!$что$2:$что$50000","что",$H$4)),"",0,1)</f>
        <v/>
      </c>
      <c r="M824" s="20" t="str" cm="1">
        <f t="array" aca="1" ref="M824" ca="1">_xlfn.XLOOKUP($B824&amp;"#"&amp;M$6,INDIRECT(SUBSTITUTE("ИсходныеДанные!$где$2:$где$50000","где",$E$4)),INDIRECT(SUBSTITUTE("ИсходныеДанные!$что$2:$что$50000","что",$G$4)),"",0,1)</f>
        <v/>
      </c>
      <c r="N824" s="78" t="str" cm="1">
        <f t="array" aca="1" ref="N824" ca="1">_xlfn.XLOOKUP($B824&amp;"#"&amp;M$6,INDIRECT(SUBSTITUTE("ИсходныеДанные!$где$2:$где$50000","где",$E$4)),INDIRECT(SUBSTITUTE("ИсходныеДанные!$что$2:$что$50000","что",$H$4)),"",0,1)</f>
        <v/>
      </c>
      <c r="O824" s="20" t="str" cm="1">
        <f t="array" aca="1" ref="O824" ca="1">_xlfn.XLOOKUP($B824&amp;"#"&amp;O$6,INDIRECT(SUBSTITUTE("ИсходныеДанные!$где$2:$где$50000","где",$E$4)),INDIRECT(SUBSTITUTE("ИсходныеДанные!$что$2:$что$50000","что",$G$4)),"",0,1)</f>
        <v/>
      </c>
      <c r="P824" s="78" t="str" cm="1">
        <f t="array" aca="1" ref="P824" ca="1">_xlfn.XLOOKUP($B824&amp;"#"&amp;O$6,INDIRECT(SUBSTITUTE("ИсходныеДанные!$где$2:$где$50000","где",$E$4)),INDIRECT(SUBSTITUTE("ИсходныеДанные!$что$2:$что$50000","что",$H$4)),"",0,1)</f>
        <v/>
      </c>
      <c r="Q824" s="20" t="str" cm="1">
        <f t="array" aca="1" ref="Q824" ca="1">_xlfn.XLOOKUP($B824&amp;"#"&amp;Q$6,INDIRECT(SUBSTITUTE("ИсходныеДанные!$где$2:$где$50000","где",$E$4)),INDIRECT(SUBSTITUTE("ИсходныеДанные!$что$2:$что$50000","что",$G$4)),"",0,1)</f>
        <v/>
      </c>
      <c r="R824" s="78" t="str" cm="1">
        <f t="array" aca="1" ref="R824" ca="1">_xlfn.XLOOKUP($B824&amp;"#"&amp;Q$6,INDIRECT(SUBSTITUTE("ИсходныеДанные!$где$2:$где$50000","где",$E$4)),INDIRECT(SUBSTITUTE("ИсходныеДанные!$что$2:$что$50000","что",$H$4)),"",0,1)</f>
        <v/>
      </c>
      <c r="S824" s="20" t="str" cm="1">
        <f t="array" aca="1" ref="S824" ca="1">_xlfn.XLOOKUP($B824&amp;"#"&amp;S$6,INDIRECT(SUBSTITUTE("ИсходныеДанные!$где$2:$где$50000","где",$E$4)),INDIRECT(SUBSTITUTE("ИсходныеДанные!$что$2:$что$50000","что",$G$4)),"",0,1)</f>
        <v/>
      </c>
      <c r="T824" s="78" t="str" cm="1">
        <f t="array" aca="1" ref="T824" ca="1">_xlfn.XLOOKUP($B824&amp;"#"&amp;S$6,INDIRECT(SUBSTITUTE("ИсходныеДанные!$где$2:$где$50000","где",$E$4)),INDIRECT(SUBSTITUTE("ИсходныеДанные!$что$2:$что$50000","что",$H$4)),"",0,1)</f>
        <v/>
      </c>
      <c r="U824" s="20" t="str" cm="1">
        <f t="array" aca="1" ref="U824" ca="1">_xlfn.XLOOKUP($B824&amp;"#"&amp;U$6,INDIRECT(SUBSTITUTE("ИсходныеДанные!$где$2:$где$50000","где",$E$4)),INDIRECT(SUBSTITUTE("ИсходныеДанные!$что$2:$что$50000","что",$G$4)),"",0,1)</f>
        <v/>
      </c>
      <c r="V824" s="78" t="str" cm="1">
        <f t="array" aca="1" ref="V824" ca="1">_xlfn.XLOOKUP($B824&amp;"#"&amp;U$6,INDIRECT(SUBSTITUTE("ИсходныеДанные!$где$2:$где$50000","где",$E$4)),INDIRECT(SUBSTITUTE("ИсходныеДанные!$что$2:$что$50000","что",$H$4)),"",0,1)</f>
        <v/>
      </c>
      <c r="W824" s="20" t="str" cm="1">
        <f t="array" aca="1" ref="W824" ca="1">_xlfn.XLOOKUP($B824&amp;"#"&amp;W$6,INDIRECT(SUBSTITUTE("ИсходныеДанные!$где$2:$где$50000","где",$E$4)),INDIRECT(SUBSTITUTE("ИсходныеДанные!$что$2:$что$50000","что",$G$4)),"",0,1)</f>
        <v/>
      </c>
      <c r="X824" s="78" t="str" cm="1">
        <f t="array" aca="1" ref="X824" ca="1">_xlfn.XLOOKUP($B824&amp;"#"&amp;W$6,INDIRECT(SUBSTITUTE("ИсходныеДанные!$где$2:$где$50000","где",$E$4)),INDIRECT(SUBSTITUTE("ИсходныеДанные!$что$2:$что$50000","что",$H$4)),"",0,1)</f>
        <v/>
      </c>
      <c r="Y824" s="20" t="str" cm="1">
        <f t="array" aca="1" ref="Y824" ca="1">_xlfn.XLOOKUP($B824&amp;"#"&amp;Y$6,INDIRECT(SUBSTITUTE("ИсходныеДанные!$где$2:$где$50000","где",$E$4)),INDIRECT(SUBSTITUTE("ИсходныеДанные!$что$2:$что$50000","что",$G$4)),"",0,1)</f>
        <v/>
      </c>
      <c r="Z824" s="78" t="str" cm="1">
        <f t="array" aca="1" ref="Z824" ca="1">_xlfn.XLOOKUP($B824&amp;"#"&amp;Y$6,INDIRECT(SUBSTITUTE("ИсходныеДанные!$где$2:$где$50000","где",$E$4)),INDIRECT(SUBSTITUTE("ИсходныеДанные!$что$2:$что$50000","что",$H$4)),"",0,1)</f>
        <v/>
      </c>
      <c r="AA824" s="20" t="str" cm="1">
        <f t="array" aca="1" ref="AA824" ca="1">_xlfn.XLOOKUP($B824&amp;"#"&amp;AA$6,INDIRECT(SUBSTITUTE("ИсходныеДанные!$где$2:$где$50000","где",$E$4)),INDIRECT(SUBSTITUTE("ИсходныеДанные!$что$2:$что$50000","что",$G$4)),"",0,1)</f>
        <v/>
      </c>
      <c r="AB824" s="78" t="str" cm="1">
        <f t="array" aca="1" ref="AB824" ca="1">_xlfn.XLOOKUP($B824&amp;"#"&amp;AA$6,INDIRECT(SUBSTITUTE("ИсходныеДанные!$где$2:$где$50000","где",$E$4)),INDIRECT(SUBSTITUTE("ИсходныеДанные!$что$2:$что$50000","что",$H$4)),"",0,1)</f>
        <v/>
      </c>
      <c r="AC824" s="3"/>
    </row>
    <row r="825" spans="1:29" x14ac:dyDescent="0.25">
      <c r="A825" s="6" t="str">
        <f t="shared" ca="1" si="8"/>
        <v>delete</v>
      </c>
      <c r="B825" s="9" cm="1">
        <f t="array" aca="1" ref="B825" ca="1">INDIRECT("УникальныеСписки!A"&amp;ROW()-$F$4)</f>
        <v>0</v>
      </c>
      <c r="C825" s="15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5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20" t="str" cm="1">
        <f t="array" aca="1" ref="E825" ca="1">_xlfn.XLOOKUP($B825&amp;"#"&amp;E$6,INDIRECT(SUBSTITUTE("ИсходныеДанные!$где$2:$где$50000","где",$E$4)),INDIRECT(SUBSTITUTE("ИсходныеДанные!$что$2:$что$50000","что",$G$4)),"",0,1)</f>
        <v/>
      </c>
      <c r="F825" s="78" t="str" cm="1">
        <f t="array" aca="1" ref="F825" ca="1">_xlfn.XLOOKUP($B825&amp;"#"&amp;E$6,INDIRECT(SUBSTITUTE("ИсходныеДанные!$где$2:$где$50000","где",$E$4)),INDIRECT(SUBSTITUTE("ИсходныеДанные!$что$2:$что$50000","что",$H$4)),"",0,1)</f>
        <v/>
      </c>
      <c r="G825" s="20" t="str" cm="1">
        <f t="array" aca="1" ref="G825" ca="1">_xlfn.XLOOKUP($B825&amp;"#"&amp;G$6,INDIRECT(SUBSTITUTE("ИсходныеДанные!$где$2:$где$50000","где",$E$4)),INDIRECT(SUBSTITUTE("ИсходныеДанные!$что$2:$что$50000","что",$G$4)),"",0,1)</f>
        <v/>
      </c>
      <c r="H825" s="78" t="str" cm="1">
        <f t="array" aca="1" ref="H825" ca="1">_xlfn.XLOOKUP($B825&amp;"#"&amp;G$6,INDIRECT(SUBSTITUTE("ИсходныеДанные!$где$2:$где$50000","где",$E$4)),INDIRECT(SUBSTITUTE("ИсходныеДанные!$что$2:$что$50000","что",$H$4)),"",0,1)</f>
        <v/>
      </c>
      <c r="I825" s="20" t="str" cm="1">
        <f t="array" aca="1" ref="I825" ca="1">_xlfn.XLOOKUP($B825&amp;"#"&amp;I$6,INDIRECT(SUBSTITUTE("ИсходныеДанные!$где$2:$где$50000","где",$E$4)),INDIRECT(SUBSTITUTE("ИсходныеДанные!$что$2:$что$50000","что",$G$4)),"",0,1)</f>
        <v/>
      </c>
      <c r="J825" s="78" t="str" cm="1">
        <f t="array" aca="1" ref="J825" ca="1">_xlfn.XLOOKUP($B825&amp;"#"&amp;I$6,INDIRECT(SUBSTITUTE("ИсходныеДанные!$где$2:$где$50000","где",$E$4)),INDIRECT(SUBSTITUTE("ИсходныеДанные!$что$2:$что$50000","что",$H$4)),"",0,1)</f>
        <v/>
      </c>
      <c r="K825" s="20" t="str" cm="1">
        <f t="array" aca="1" ref="K825" ca="1">_xlfn.XLOOKUP($B825&amp;"#"&amp;K$6,INDIRECT(SUBSTITUTE("ИсходныеДанные!$где$2:$где$50000","где",$E$4)),INDIRECT(SUBSTITUTE("ИсходныеДанные!$что$2:$что$50000","что",$G$4)),"",0,1)</f>
        <v/>
      </c>
      <c r="L825" s="78" t="str" cm="1">
        <f t="array" aca="1" ref="L825" ca="1">_xlfn.XLOOKUP($B825&amp;"#"&amp;K$6,INDIRECT(SUBSTITUTE("ИсходныеДанные!$где$2:$где$50000","где",$E$4)),INDIRECT(SUBSTITUTE("ИсходныеДанные!$что$2:$что$50000","что",$H$4)),"",0,1)</f>
        <v/>
      </c>
      <c r="M825" s="20" t="str" cm="1">
        <f t="array" aca="1" ref="M825" ca="1">_xlfn.XLOOKUP($B825&amp;"#"&amp;M$6,INDIRECT(SUBSTITUTE("ИсходныеДанные!$где$2:$где$50000","где",$E$4)),INDIRECT(SUBSTITUTE("ИсходныеДанные!$что$2:$что$50000","что",$G$4)),"",0,1)</f>
        <v/>
      </c>
      <c r="N825" s="78" t="str" cm="1">
        <f t="array" aca="1" ref="N825" ca="1">_xlfn.XLOOKUP($B825&amp;"#"&amp;M$6,INDIRECT(SUBSTITUTE("ИсходныеДанные!$где$2:$где$50000","где",$E$4)),INDIRECT(SUBSTITUTE("ИсходныеДанные!$что$2:$что$50000","что",$H$4)),"",0,1)</f>
        <v/>
      </c>
      <c r="O825" s="20" t="str" cm="1">
        <f t="array" aca="1" ref="O825" ca="1">_xlfn.XLOOKUP($B825&amp;"#"&amp;O$6,INDIRECT(SUBSTITUTE("ИсходныеДанные!$где$2:$где$50000","где",$E$4)),INDIRECT(SUBSTITUTE("ИсходныеДанные!$что$2:$что$50000","что",$G$4)),"",0,1)</f>
        <v/>
      </c>
      <c r="P825" s="78" t="str" cm="1">
        <f t="array" aca="1" ref="P825" ca="1">_xlfn.XLOOKUP($B825&amp;"#"&amp;O$6,INDIRECT(SUBSTITUTE("ИсходныеДанные!$где$2:$где$50000","где",$E$4)),INDIRECT(SUBSTITUTE("ИсходныеДанные!$что$2:$что$50000","что",$H$4)),"",0,1)</f>
        <v/>
      </c>
      <c r="Q825" s="20" t="str" cm="1">
        <f t="array" aca="1" ref="Q825" ca="1">_xlfn.XLOOKUP($B825&amp;"#"&amp;Q$6,INDIRECT(SUBSTITUTE("ИсходныеДанные!$где$2:$где$50000","где",$E$4)),INDIRECT(SUBSTITUTE("ИсходныеДанные!$что$2:$что$50000","что",$G$4)),"",0,1)</f>
        <v/>
      </c>
      <c r="R825" s="78" t="str" cm="1">
        <f t="array" aca="1" ref="R825" ca="1">_xlfn.XLOOKUP($B825&amp;"#"&amp;Q$6,INDIRECT(SUBSTITUTE("ИсходныеДанные!$где$2:$где$50000","где",$E$4)),INDIRECT(SUBSTITUTE("ИсходныеДанные!$что$2:$что$50000","что",$H$4)),"",0,1)</f>
        <v/>
      </c>
      <c r="S825" s="20" t="str" cm="1">
        <f t="array" aca="1" ref="S825" ca="1">_xlfn.XLOOKUP($B825&amp;"#"&amp;S$6,INDIRECT(SUBSTITUTE("ИсходныеДанные!$где$2:$где$50000","где",$E$4)),INDIRECT(SUBSTITUTE("ИсходныеДанные!$что$2:$что$50000","что",$G$4)),"",0,1)</f>
        <v/>
      </c>
      <c r="T825" s="78" t="str" cm="1">
        <f t="array" aca="1" ref="T825" ca="1">_xlfn.XLOOKUP($B825&amp;"#"&amp;S$6,INDIRECT(SUBSTITUTE("ИсходныеДанные!$где$2:$где$50000","где",$E$4)),INDIRECT(SUBSTITUTE("ИсходныеДанные!$что$2:$что$50000","что",$H$4)),"",0,1)</f>
        <v/>
      </c>
      <c r="U825" s="20" t="str" cm="1">
        <f t="array" aca="1" ref="U825" ca="1">_xlfn.XLOOKUP($B825&amp;"#"&amp;U$6,INDIRECT(SUBSTITUTE("ИсходныеДанные!$где$2:$где$50000","где",$E$4)),INDIRECT(SUBSTITUTE("ИсходныеДанные!$что$2:$что$50000","что",$G$4)),"",0,1)</f>
        <v/>
      </c>
      <c r="V825" s="78" t="str" cm="1">
        <f t="array" aca="1" ref="V825" ca="1">_xlfn.XLOOKUP($B825&amp;"#"&amp;U$6,INDIRECT(SUBSTITUTE("ИсходныеДанные!$где$2:$где$50000","где",$E$4)),INDIRECT(SUBSTITUTE("ИсходныеДанные!$что$2:$что$50000","что",$H$4)),"",0,1)</f>
        <v/>
      </c>
      <c r="W825" s="20" t="str" cm="1">
        <f t="array" aca="1" ref="W825" ca="1">_xlfn.XLOOKUP($B825&amp;"#"&amp;W$6,INDIRECT(SUBSTITUTE("ИсходныеДанные!$где$2:$где$50000","где",$E$4)),INDIRECT(SUBSTITUTE("ИсходныеДанные!$что$2:$что$50000","что",$G$4)),"",0,1)</f>
        <v/>
      </c>
      <c r="X825" s="78" t="str" cm="1">
        <f t="array" aca="1" ref="X825" ca="1">_xlfn.XLOOKUP($B825&amp;"#"&amp;W$6,INDIRECT(SUBSTITUTE("ИсходныеДанные!$где$2:$где$50000","где",$E$4)),INDIRECT(SUBSTITUTE("ИсходныеДанные!$что$2:$что$50000","что",$H$4)),"",0,1)</f>
        <v/>
      </c>
      <c r="Y825" s="20" t="str" cm="1">
        <f t="array" aca="1" ref="Y825" ca="1">_xlfn.XLOOKUP($B825&amp;"#"&amp;Y$6,INDIRECT(SUBSTITUTE("ИсходныеДанные!$где$2:$где$50000","где",$E$4)),INDIRECT(SUBSTITUTE("ИсходныеДанные!$что$2:$что$50000","что",$G$4)),"",0,1)</f>
        <v/>
      </c>
      <c r="Z825" s="78" t="str" cm="1">
        <f t="array" aca="1" ref="Z825" ca="1">_xlfn.XLOOKUP($B825&amp;"#"&amp;Y$6,INDIRECT(SUBSTITUTE("ИсходныеДанные!$где$2:$где$50000","где",$E$4)),INDIRECT(SUBSTITUTE("ИсходныеДанные!$что$2:$что$50000","что",$H$4)),"",0,1)</f>
        <v/>
      </c>
      <c r="AA825" s="20" t="str" cm="1">
        <f t="array" aca="1" ref="AA825" ca="1">_xlfn.XLOOKUP($B825&amp;"#"&amp;AA$6,INDIRECT(SUBSTITUTE("ИсходныеДанные!$где$2:$где$50000","где",$E$4)),INDIRECT(SUBSTITUTE("ИсходныеДанные!$что$2:$что$50000","что",$G$4)),"",0,1)</f>
        <v/>
      </c>
      <c r="AB825" s="78" t="str" cm="1">
        <f t="array" aca="1" ref="AB825" ca="1">_xlfn.XLOOKUP($B825&amp;"#"&amp;AA$6,INDIRECT(SUBSTITUTE("ИсходныеДанные!$где$2:$где$50000","где",$E$4)),INDIRECT(SUBSTITUTE("ИсходныеДанные!$что$2:$что$50000","что",$H$4)),"",0,1)</f>
        <v/>
      </c>
      <c r="AC825" s="3"/>
    </row>
    <row r="826" spans="1:29" x14ac:dyDescent="0.25">
      <c r="A826" s="6" t="str">
        <f t="shared" ca="1" si="8"/>
        <v>delete</v>
      </c>
      <c r="B826" s="9" cm="1">
        <f t="array" aca="1" ref="B826" ca="1">INDIRECT("УникальныеСписки!A"&amp;ROW()-$F$4)</f>
        <v>0</v>
      </c>
      <c r="C826" s="15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5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20" t="str" cm="1">
        <f t="array" aca="1" ref="E826" ca="1">_xlfn.XLOOKUP($B826&amp;"#"&amp;E$6,INDIRECT(SUBSTITUTE("ИсходныеДанные!$где$2:$где$50000","где",$E$4)),INDIRECT(SUBSTITUTE("ИсходныеДанные!$что$2:$что$50000","что",$G$4)),"",0,1)</f>
        <v/>
      </c>
      <c r="F826" s="78" t="str" cm="1">
        <f t="array" aca="1" ref="F826" ca="1">_xlfn.XLOOKUP($B826&amp;"#"&amp;E$6,INDIRECT(SUBSTITUTE("ИсходныеДанные!$где$2:$где$50000","где",$E$4)),INDIRECT(SUBSTITUTE("ИсходныеДанные!$что$2:$что$50000","что",$H$4)),"",0,1)</f>
        <v/>
      </c>
      <c r="G826" s="20" t="str" cm="1">
        <f t="array" aca="1" ref="G826" ca="1">_xlfn.XLOOKUP($B826&amp;"#"&amp;G$6,INDIRECT(SUBSTITUTE("ИсходныеДанные!$где$2:$где$50000","где",$E$4)),INDIRECT(SUBSTITUTE("ИсходныеДанные!$что$2:$что$50000","что",$G$4)),"",0,1)</f>
        <v/>
      </c>
      <c r="H826" s="78" t="str" cm="1">
        <f t="array" aca="1" ref="H826" ca="1">_xlfn.XLOOKUP($B826&amp;"#"&amp;G$6,INDIRECT(SUBSTITUTE("ИсходныеДанные!$где$2:$где$50000","где",$E$4)),INDIRECT(SUBSTITUTE("ИсходныеДанные!$что$2:$что$50000","что",$H$4)),"",0,1)</f>
        <v/>
      </c>
      <c r="I826" s="20" t="str" cm="1">
        <f t="array" aca="1" ref="I826" ca="1">_xlfn.XLOOKUP($B826&amp;"#"&amp;I$6,INDIRECT(SUBSTITUTE("ИсходныеДанные!$где$2:$где$50000","где",$E$4)),INDIRECT(SUBSTITUTE("ИсходныеДанные!$что$2:$что$50000","что",$G$4)),"",0,1)</f>
        <v/>
      </c>
      <c r="J826" s="78" t="str" cm="1">
        <f t="array" aca="1" ref="J826" ca="1">_xlfn.XLOOKUP($B826&amp;"#"&amp;I$6,INDIRECT(SUBSTITUTE("ИсходныеДанные!$где$2:$где$50000","где",$E$4)),INDIRECT(SUBSTITUTE("ИсходныеДанные!$что$2:$что$50000","что",$H$4)),"",0,1)</f>
        <v/>
      </c>
      <c r="K826" s="20" t="str" cm="1">
        <f t="array" aca="1" ref="K826" ca="1">_xlfn.XLOOKUP($B826&amp;"#"&amp;K$6,INDIRECT(SUBSTITUTE("ИсходныеДанные!$где$2:$где$50000","где",$E$4)),INDIRECT(SUBSTITUTE("ИсходныеДанные!$что$2:$что$50000","что",$G$4)),"",0,1)</f>
        <v/>
      </c>
      <c r="L826" s="78" t="str" cm="1">
        <f t="array" aca="1" ref="L826" ca="1">_xlfn.XLOOKUP($B826&amp;"#"&amp;K$6,INDIRECT(SUBSTITUTE("ИсходныеДанные!$где$2:$где$50000","где",$E$4)),INDIRECT(SUBSTITUTE("ИсходныеДанные!$что$2:$что$50000","что",$H$4)),"",0,1)</f>
        <v/>
      </c>
      <c r="M826" s="20" t="str" cm="1">
        <f t="array" aca="1" ref="M826" ca="1">_xlfn.XLOOKUP($B826&amp;"#"&amp;M$6,INDIRECT(SUBSTITUTE("ИсходныеДанные!$где$2:$где$50000","где",$E$4)),INDIRECT(SUBSTITUTE("ИсходныеДанные!$что$2:$что$50000","что",$G$4)),"",0,1)</f>
        <v/>
      </c>
      <c r="N826" s="78" t="str" cm="1">
        <f t="array" aca="1" ref="N826" ca="1">_xlfn.XLOOKUP($B826&amp;"#"&amp;M$6,INDIRECT(SUBSTITUTE("ИсходныеДанные!$где$2:$где$50000","где",$E$4)),INDIRECT(SUBSTITUTE("ИсходныеДанные!$что$2:$что$50000","что",$H$4)),"",0,1)</f>
        <v/>
      </c>
      <c r="O826" s="20" t="str" cm="1">
        <f t="array" aca="1" ref="O826" ca="1">_xlfn.XLOOKUP($B826&amp;"#"&amp;O$6,INDIRECT(SUBSTITUTE("ИсходныеДанные!$где$2:$где$50000","где",$E$4)),INDIRECT(SUBSTITUTE("ИсходныеДанные!$что$2:$что$50000","что",$G$4)),"",0,1)</f>
        <v/>
      </c>
      <c r="P826" s="78" t="str" cm="1">
        <f t="array" aca="1" ref="P826" ca="1">_xlfn.XLOOKUP($B826&amp;"#"&amp;O$6,INDIRECT(SUBSTITUTE("ИсходныеДанные!$где$2:$где$50000","где",$E$4)),INDIRECT(SUBSTITUTE("ИсходныеДанные!$что$2:$что$50000","что",$H$4)),"",0,1)</f>
        <v/>
      </c>
      <c r="Q826" s="20" t="str" cm="1">
        <f t="array" aca="1" ref="Q826" ca="1">_xlfn.XLOOKUP($B826&amp;"#"&amp;Q$6,INDIRECT(SUBSTITUTE("ИсходныеДанные!$где$2:$где$50000","где",$E$4)),INDIRECT(SUBSTITUTE("ИсходныеДанные!$что$2:$что$50000","что",$G$4)),"",0,1)</f>
        <v/>
      </c>
      <c r="R826" s="78" t="str" cm="1">
        <f t="array" aca="1" ref="R826" ca="1">_xlfn.XLOOKUP($B826&amp;"#"&amp;Q$6,INDIRECT(SUBSTITUTE("ИсходныеДанные!$где$2:$где$50000","где",$E$4)),INDIRECT(SUBSTITUTE("ИсходныеДанные!$что$2:$что$50000","что",$H$4)),"",0,1)</f>
        <v/>
      </c>
      <c r="S826" s="20" t="str" cm="1">
        <f t="array" aca="1" ref="S826" ca="1">_xlfn.XLOOKUP($B826&amp;"#"&amp;S$6,INDIRECT(SUBSTITUTE("ИсходныеДанные!$где$2:$где$50000","где",$E$4)),INDIRECT(SUBSTITUTE("ИсходныеДанные!$что$2:$что$50000","что",$G$4)),"",0,1)</f>
        <v/>
      </c>
      <c r="T826" s="78" t="str" cm="1">
        <f t="array" aca="1" ref="T826" ca="1">_xlfn.XLOOKUP($B826&amp;"#"&amp;S$6,INDIRECT(SUBSTITUTE("ИсходныеДанные!$где$2:$где$50000","где",$E$4)),INDIRECT(SUBSTITUTE("ИсходныеДанные!$что$2:$что$50000","что",$H$4)),"",0,1)</f>
        <v/>
      </c>
      <c r="U826" s="20" t="str" cm="1">
        <f t="array" aca="1" ref="U826" ca="1">_xlfn.XLOOKUP($B826&amp;"#"&amp;U$6,INDIRECT(SUBSTITUTE("ИсходныеДанные!$где$2:$где$50000","где",$E$4)),INDIRECT(SUBSTITUTE("ИсходныеДанные!$что$2:$что$50000","что",$G$4)),"",0,1)</f>
        <v/>
      </c>
      <c r="V826" s="78" t="str" cm="1">
        <f t="array" aca="1" ref="V826" ca="1">_xlfn.XLOOKUP($B826&amp;"#"&amp;U$6,INDIRECT(SUBSTITUTE("ИсходныеДанные!$где$2:$где$50000","где",$E$4)),INDIRECT(SUBSTITUTE("ИсходныеДанные!$что$2:$что$50000","что",$H$4)),"",0,1)</f>
        <v/>
      </c>
      <c r="W826" s="20" t="str" cm="1">
        <f t="array" aca="1" ref="W826" ca="1">_xlfn.XLOOKUP($B826&amp;"#"&amp;W$6,INDIRECT(SUBSTITUTE("ИсходныеДанные!$где$2:$где$50000","где",$E$4)),INDIRECT(SUBSTITUTE("ИсходныеДанные!$что$2:$что$50000","что",$G$4)),"",0,1)</f>
        <v/>
      </c>
      <c r="X826" s="78" t="str" cm="1">
        <f t="array" aca="1" ref="X826" ca="1">_xlfn.XLOOKUP($B826&amp;"#"&amp;W$6,INDIRECT(SUBSTITUTE("ИсходныеДанные!$где$2:$где$50000","где",$E$4)),INDIRECT(SUBSTITUTE("ИсходныеДанные!$что$2:$что$50000","что",$H$4)),"",0,1)</f>
        <v/>
      </c>
      <c r="Y826" s="20" t="str" cm="1">
        <f t="array" aca="1" ref="Y826" ca="1">_xlfn.XLOOKUP($B826&amp;"#"&amp;Y$6,INDIRECT(SUBSTITUTE("ИсходныеДанные!$где$2:$где$50000","где",$E$4)),INDIRECT(SUBSTITUTE("ИсходныеДанные!$что$2:$что$50000","что",$G$4)),"",0,1)</f>
        <v/>
      </c>
      <c r="Z826" s="78" t="str" cm="1">
        <f t="array" aca="1" ref="Z826" ca="1">_xlfn.XLOOKUP($B826&amp;"#"&amp;Y$6,INDIRECT(SUBSTITUTE("ИсходныеДанные!$где$2:$где$50000","где",$E$4)),INDIRECT(SUBSTITUTE("ИсходныеДанные!$что$2:$что$50000","что",$H$4)),"",0,1)</f>
        <v/>
      </c>
      <c r="AA826" s="20" t="str" cm="1">
        <f t="array" aca="1" ref="AA826" ca="1">_xlfn.XLOOKUP($B826&amp;"#"&amp;AA$6,INDIRECT(SUBSTITUTE("ИсходныеДанные!$где$2:$где$50000","где",$E$4)),INDIRECT(SUBSTITUTE("ИсходныеДанные!$что$2:$что$50000","что",$G$4)),"",0,1)</f>
        <v/>
      </c>
      <c r="AB826" s="78" t="str" cm="1">
        <f t="array" aca="1" ref="AB826" ca="1">_xlfn.XLOOKUP($B826&amp;"#"&amp;AA$6,INDIRECT(SUBSTITUTE("ИсходныеДанные!$где$2:$где$50000","где",$E$4)),INDIRECT(SUBSTITUTE("ИсходныеДанные!$что$2:$что$50000","что",$H$4)),"",0,1)</f>
        <v/>
      </c>
      <c r="AC826" s="3"/>
    </row>
    <row r="827" spans="1:29" x14ac:dyDescent="0.25">
      <c r="A827" s="6" t="str">
        <f t="shared" ca="1" si="8"/>
        <v>delete</v>
      </c>
      <c r="B827" s="9" cm="1">
        <f t="array" aca="1" ref="B827" ca="1">INDIRECT("УникальныеСписки!A"&amp;ROW()-$F$4)</f>
        <v>0</v>
      </c>
      <c r="C827" s="15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5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20" t="str" cm="1">
        <f t="array" aca="1" ref="E827" ca="1">_xlfn.XLOOKUP($B827&amp;"#"&amp;E$6,INDIRECT(SUBSTITUTE("ИсходныеДанные!$где$2:$где$50000","где",$E$4)),INDIRECT(SUBSTITUTE("ИсходныеДанные!$что$2:$что$50000","что",$G$4)),"",0,1)</f>
        <v/>
      </c>
      <c r="F827" s="78" t="str" cm="1">
        <f t="array" aca="1" ref="F827" ca="1">_xlfn.XLOOKUP($B827&amp;"#"&amp;E$6,INDIRECT(SUBSTITUTE("ИсходныеДанные!$где$2:$где$50000","где",$E$4)),INDIRECT(SUBSTITUTE("ИсходныеДанные!$что$2:$что$50000","что",$H$4)),"",0,1)</f>
        <v/>
      </c>
      <c r="G827" s="20" t="str" cm="1">
        <f t="array" aca="1" ref="G827" ca="1">_xlfn.XLOOKUP($B827&amp;"#"&amp;G$6,INDIRECT(SUBSTITUTE("ИсходныеДанные!$где$2:$где$50000","где",$E$4)),INDIRECT(SUBSTITUTE("ИсходныеДанные!$что$2:$что$50000","что",$G$4)),"",0,1)</f>
        <v/>
      </c>
      <c r="H827" s="78" t="str" cm="1">
        <f t="array" aca="1" ref="H827" ca="1">_xlfn.XLOOKUP($B827&amp;"#"&amp;G$6,INDIRECT(SUBSTITUTE("ИсходныеДанные!$где$2:$где$50000","где",$E$4)),INDIRECT(SUBSTITUTE("ИсходныеДанные!$что$2:$что$50000","что",$H$4)),"",0,1)</f>
        <v/>
      </c>
      <c r="I827" s="20" t="str" cm="1">
        <f t="array" aca="1" ref="I827" ca="1">_xlfn.XLOOKUP($B827&amp;"#"&amp;I$6,INDIRECT(SUBSTITUTE("ИсходныеДанные!$где$2:$где$50000","где",$E$4)),INDIRECT(SUBSTITUTE("ИсходныеДанные!$что$2:$что$50000","что",$G$4)),"",0,1)</f>
        <v/>
      </c>
      <c r="J827" s="78" t="str" cm="1">
        <f t="array" aca="1" ref="J827" ca="1">_xlfn.XLOOKUP($B827&amp;"#"&amp;I$6,INDIRECT(SUBSTITUTE("ИсходныеДанные!$где$2:$где$50000","где",$E$4)),INDIRECT(SUBSTITUTE("ИсходныеДанные!$что$2:$что$50000","что",$H$4)),"",0,1)</f>
        <v/>
      </c>
      <c r="K827" s="20" t="str" cm="1">
        <f t="array" aca="1" ref="K827" ca="1">_xlfn.XLOOKUP($B827&amp;"#"&amp;K$6,INDIRECT(SUBSTITUTE("ИсходныеДанные!$где$2:$где$50000","где",$E$4)),INDIRECT(SUBSTITUTE("ИсходныеДанные!$что$2:$что$50000","что",$G$4)),"",0,1)</f>
        <v/>
      </c>
      <c r="L827" s="78" t="str" cm="1">
        <f t="array" aca="1" ref="L827" ca="1">_xlfn.XLOOKUP($B827&amp;"#"&amp;K$6,INDIRECT(SUBSTITUTE("ИсходныеДанные!$где$2:$где$50000","где",$E$4)),INDIRECT(SUBSTITUTE("ИсходныеДанные!$что$2:$что$50000","что",$H$4)),"",0,1)</f>
        <v/>
      </c>
      <c r="M827" s="20" t="str" cm="1">
        <f t="array" aca="1" ref="M827" ca="1">_xlfn.XLOOKUP($B827&amp;"#"&amp;M$6,INDIRECT(SUBSTITUTE("ИсходныеДанные!$где$2:$где$50000","где",$E$4)),INDIRECT(SUBSTITUTE("ИсходныеДанные!$что$2:$что$50000","что",$G$4)),"",0,1)</f>
        <v/>
      </c>
      <c r="N827" s="78" t="str" cm="1">
        <f t="array" aca="1" ref="N827" ca="1">_xlfn.XLOOKUP($B827&amp;"#"&amp;M$6,INDIRECT(SUBSTITUTE("ИсходныеДанные!$где$2:$где$50000","где",$E$4)),INDIRECT(SUBSTITUTE("ИсходныеДанные!$что$2:$что$50000","что",$H$4)),"",0,1)</f>
        <v/>
      </c>
      <c r="O827" s="20" t="str" cm="1">
        <f t="array" aca="1" ref="O827" ca="1">_xlfn.XLOOKUP($B827&amp;"#"&amp;O$6,INDIRECT(SUBSTITUTE("ИсходныеДанные!$где$2:$где$50000","где",$E$4)),INDIRECT(SUBSTITUTE("ИсходныеДанные!$что$2:$что$50000","что",$G$4)),"",0,1)</f>
        <v/>
      </c>
      <c r="P827" s="78" t="str" cm="1">
        <f t="array" aca="1" ref="P827" ca="1">_xlfn.XLOOKUP($B827&amp;"#"&amp;O$6,INDIRECT(SUBSTITUTE("ИсходныеДанные!$где$2:$где$50000","где",$E$4)),INDIRECT(SUBSTITUTE("ИсходныеДанные!$что$2:$что$50000","что",$H$4)),"",0,1)</f>
        <v/>
      </c>
      <c r="Q827" s="20" t="str" cm="1">
        <f t="array" aca="1" ref="Q827" ca="1">_xlfn.XLOOKUP($B827&amp;"#"&amp;Q$6,INDIRECT(SUBSTITUTE("ИсходныеДанные!$где$2:$где$50000","где",$E$4)),INDIRECT(SUBSTITUTE("ИсходныеДанные!$что$2:$что$50000","что",$G$4)),"",0,1)</f>
        <v/>
      </c>
      <c r="R827" s="78" t="str" cm="1">
        <f t="array" aca="1" ref="R827" ca="1">_xlfn.XLOOKUP($B827&amp;"#"&amp;Q$6,INDIRECT(SUBSTITUTE("ИсходныеДанные!$где$2:$где$50000","где",$E$4)),INDIRECT(SUBSTITUTE("ИсходныеДанные!$что$2:$что$50000","что",$H$4)),"",0,1)</f>
        <v/>
      </c>
      <c r="S827" s="20" t="str" cm="1">
        <f t="array" aca="1" ref="S827" ca="1">_xlfn.XLOOKUP($B827&amp;"#"&amp;S$6,INDIRECT(SUBSTITUTE("ИсходныеДанные!$где$2:$где$50000","где",$E$4)),INDIRECT(SUBSTITUTE("ИсходныеДанные!$что$2:$что$50000","что",$G$4)),"",0,1)</f>
        <v/>
      </c>
      <c r="T827" s="78" t="str" cm="1">
        <f t="array" aca="1" ref="T827" ca="1">_xlfn.XLOOKUP($B827&amp;"#"&amp;S$6,INDIRECT(SUBSTITUTE("ИсходныеДанные!$где$2:$где$50000","где",$E$4)),INDIRECT(SUBSTITUTE("ИсходныеДанные!$что$2:$что$50000","что",$H$4)),"",0,1)</f>
        <v/>
      </c>
      <c r="U827" s="20" t="str" cm="1">
        <f t="array" aca="1" ref="U827" ca="1">_xlfn.XLOOKUP($B827&amp;"#"&amp;U$6,INDIRECT(SUBSTITUTE("ИсходныеДанные!$где$2:$где$50000","где",$E$4)),INDIRECT(SUBSTITUTE("ИсходныеДанные!$что$2:$что$50000","что",$G$4)),"",0,1)</f>
        <v/>
      </c>
      <c r="V827" s="78" t="str" cm="1">
        <f t="array" aca="1" ref="V827" ca="1">_xlfn.XLOOKUP($B827&amp;"#"&amp;U$6,INDIRECT(SUBSTITUTE("ИсходныеДанные!$где$2:$где$50000","где",$E$4)),INDIRECT(SUBSTITUTE("ИсходныеДанные!$что$2:$что$50000","что",$H$4)),"",0,1)</f>
        <v/>
      </c>
      <c r="W827" s="20" t="str" cm="1">
        <f t="array" aca="1" ref="W827" ca="1">_xlfn.XLOOKUP($B827&amp;"#"&amp;W$6,INDIRECT(SUBSTITUTE("ИсходныеДанные!$где$2:$где$50000","где",$E$4)),INDIRECT(SUBSTITUTE("ИсходныеДанные!$что$2:$что$50000","что",$G$4)),"",0,1)</f>
        <v/>
      </c>
      <c r="X827" s="78" t="str" cm="1">
        <f t="array" aca="1" ref="X827" ca="1">_xlfn.XLOOKUP($B827&amp;"#"&amp;W$6,INDIRECT(SUBSTITUTE("ИсходныеДанные!$где$2:$где$50000","где",$E$4)),INDIRECT(SUBSTITUTE("ИсходныеДанные!$что$2:$что$50000","что",$H$4)),"",0,1)</f>
        <v/>
      </c>
      <c r="Y827" s="20" t="str" cm="1">
        <f t="array" aca="1" ref="Y827" ca="1">_xlfn.XLOOKUP($B827&amp;"#"&amp;Y$6,INDIRECT(SUBSTITUTE("ИсходныеДанные!$где$2:$где$50000","где",$E$4)),INDIRECT(SUBSTITUTE("ИсходныеДанные!$что$2:$что$50000","что",$G$4)),"",0,1)</f>
        <v/>
      </c>
      <c r="Z827" s="78" t="str" cm="1">
        <f t="array" aca="1" ref="Z827" ca="1">_xlfn.XLOOKUP($B827&amp;"#"&amp;Y$6,INDIRECT(SUBSTITUTE("ИсходныеДанные!$где$2:$где$50000","где",$E$4)),INDIRECT(SUBSTITUTE("ИсходныеДанные!$что$2:$что$50000","что",$H$4)),"",0,1)</f>
        <v/>
      </c>
      <c r="AA827" s="20" t="str" cm="1">
        <f t="array" aca="1" ref="AA827" ca="1">_xlfn.XLOOKUP($B827&amp;"#"&amp;AA$6,INDIRECT(SUBSTITUTE("ИсходныеДанные!$где$2:$где$50000","где",$E$4)),INDIRECT(SUBSTITUTE("ИсходныеДанные!$что$2:$что$50000","что",$G$4)),"",0,1)</f>
        <v/>
      </c>
      <c r="AB827" s="78" t="str" cm="1">
        <f t="array" aca="1" ref="AB827" ca="1">_xlfn.XLOOKUP($B827&amp;"#"&amp;AA$6,INDIRECT(SUBSTITUTE("ИсходныеДанные!$где$2:$где$50000","где",$E$4)),INDIRECT(SUBSTITUTE("ИсходныеДанные!$что$2:$что$50000","что",$H$4)),"",0,1)</f>
        <v/>
      </c>
      <c r="AC827" s="3"/>
    </row>
    <row r="828" spans="1:29" x14ac:dyDescent="0.25">
      <c r="A828" s="6" t="str">
        <f t="shared" ca="1" si="8"/>
        <v>delete</v>
      </c>
      <c r="B828" s="9" cm="1">
        <f t="array" aca="1" ref="B828" ca="1">INDIRECT("УникальныеСписки!A"&amp;ROW()-$F$4)</f>
        <v>0</v>
      </c>
      <c r="C828" s="15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5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20" t="str" cm="1">
        <f t="array" aca="1" ref="E828" ca="1">_xlfn.XLOOKUP($B828&amp;"#"&amp;E$6,INDIRECT(SUBSTITUTE("ИсходныеДанные!$где$2:$где$50000","где",$E$4)),INDIRECT(SUBSTITUTE("ИсходныеДанные!$что$2:$что$50000","что",$G$4)),"",0,1)</f>
        <v/>
      </c>
      <c r="F828" s="78" t="str" cm="1">
        <f t="array" aca="1" ref="F828" ca="1">_xlfn.XLOOKUP($B828&amp;"#"&amp;E$6,INDIRECT(SUBSTITUTE("ИсходныеДанные!$где$2:$где$50000","где",$E$4)),INDIRECT(SUBSTITUTE("ИсходныеДанные!$что$2:$что$50000","что",$H$4)),"",0,1)</f>
        <v/>
      </c>
      <c r="G828" s="20" t="str" cm="1">
        <f t="array" aca="1" ref="G828" ca="1">_xlfn.XLOOKUP($B828&amp;"#"&amp;G$6,INDIRECT(SUBSTITUTE("ИсходныеДанные!$где$2:$где$50000","где",$E$4)),INDIRECT(SUBSTITUTE("ИсходныеДанные!$что$2:$что$50000","что",$G$4)),"",0,1)</f>
        <v/>
      </c>
      <c r="H828" s="78" t="str" cm="1">
        <f t="array" aca="1" ref="H828" ca="1">_xlfn.XLOOKUP($B828&amp;"#"&amp;G$6,INDIRECT(SUBSTITUTE("ИсходныеДанные!$где$2:$где$50000","где",$E$4)),INDIRECT(SUBSTITUTE("ИсходныеДанные!$что$2:$что$50000","что",$H$4)),"",0,1)</f>
        <v/>
      </c>
      <c r="I828" s="20" t="str" cm="1">
        <f t="array" aca="1" ref="I828" ca="1">_xlfn.XLOOKUP($B828&amp;"#"&amp;I$6,INDIRECT(SUBSTITUTE("ИсходныеДанные!$где$2:$где$50000","где",$E$4)),INDIRECT(SUBSTITUTE("ИсходныеДанные!$что$2:$что$50000","что",$G$4)),"",0,1)</f>
        <v/>
      </c>
      <c r="J828" s="78" t="str" cm="1">
        <f t="array" aca="1" ref="J828" ca="1">_xlfn.XLOOKUP($B828&amp;"#"&amp;I$6,INDIRECT(SUBSTITUTE("ИсходныеДанные!$где$2:$где$50000","где",$E$4)),INDIRECT(SUBSTITUTE("ИсходныеДанные!$что$2:$что$50000","что",$H$4)),"",0,1)</f>
        <v/>
      </c>
      <c r="K828" s="20" t="str" cm="1">
        <f t="array" aca="1" ref="K828" ca="1">_xlfn.XLOOKUP($B828&amp;"#"&amp;K$6,INDIRECT(SUBSTITUTE("ИсходныеДанные!$где$2:$где$50000","где",$E$4)),INDIRECT(SUBSTITUTE("ИсходныеДанные!$что$2:$что$50000","что",$G$4)),"",0,1)</f>
        <v/>
      </c>
      <c r="L828" s="78" t="str" cm="1">
        <f t="array" aca="1" ref="L828" ca="1">_xlfn.XLOOKUP($B828&amp;"#"&amp;K$6,INDIRECT(SUBSTITUTE("ИсходныеДанные!$где$2:$где$50000","где",$E$4)),INDIRECT(SUBSTITUTE("ИсходныеДанные!$что$2:$что$50000","что",$H$4)),"",0,1)</f>
        <v/>
      </c>
      <c r="M828" s="20" t="str" cm="1">
        <f t="array" aca="1" ref="M828" ca="1">_xlfn.XLOOKUP($B828&amp;"#"&amp;M$6,INDIRECT(SUBSTITUTE("ИсходныеДанные!$где$2:$где$50000","где",$E$4)),INDIRECT(SUBSTITUTE("ИсходныеДанные!$что$2:$что$50000","что",$G$4)),"",0,1)</f>
        <v/>
      </c>
      <c r="N828" s="78" t="str" cm="1">
        <f t="array" aca="1" ref="N828" ca="1">_xlfn.XLOOKUP($B828&amp;"#"&amp;M$6,INDIRECT(SUBSTITUTE("ИсходныеДанные!$где$2:$где$50000","где",$E$4)),INDIRECT(SUBSTITUTE("ИсходныеДанные!$что$2:$что$50000","что",$H$4)),"",0,1)</f>
        <v/>
      </c>
      <c r="O828" s="20" t="str" cm="1">
        <f t="array" aca="1" ref="O828" ca="1">_xlfn.XLOOKUP($B828&amp;"#"&amp;O$6,INDIRECT(SUBSTITUTE("ИсходныеДанные!$где$2:$где$50000","где",$E$4)),INDIRECT(SUBSTITUTE("ИсходныеДанные!$что$2:$что$50000","что",$G$4)),"",0,1)</f>
        <v/>
      </c>
      <c r="P828" s="78" t="str" cm="1">
        <f t="array" aca="1" ref="P828" ca="1">_xlfn.XLOOKUP($B828&amp;"#"&amp;O$6,INDIRECT(SUBSTITUTE("ИсходныеДанные!$где$2:$где$50000","где",$E$4)),INDIRECT(SUBSTITUTE("ИсходныеДанные!$что$2:$что$50000","что",$H$4)),"",0,1)</f>
        <v/>
      </c>
      <c r="Q828" s="20" t="str" cm="1">
        <f t="array" aca="1" ref="Q828" ca="1">_xlfn.XLOOKUP($B828&amp;"#"&amp;Q$6,INDIRECT(SUBSTITUTE("ИсходныеДанные!$где$2:$где$50000","где",$E$4)),INDIRECT(SUBSTITUTE("ИсходныеДанные!$что$2:$что$50000","что",$G$4)),"",0,1)</f>
        <v/>
      </c>
      <c r="R828" s="78" t="str" cm="1">
        <f t="array" aca="1" ref="R828" ca="1">_xlfn.XLOOKUP($B828&amp;"#"&amp;Q$6,INDIRECT(SUBSTITUTE("ИсходныеДанные!$где$2:$где$50000","где",$E$4)),INDIRECT(SUBSTITUTE("ИсходныеДанные!$что$2:$что$50000","что",$H$4)),"",0,1)</f>
        <v/>
      </c>
      <c r="S828" s="20" t="str" cm="1">
        <f t="array" aca="1" ref="S828" ca="1">_xlfn.XLOOKUP($B828&amp;"#"&amp;S$6,INDIRECT(SUBSTITUTE("ИсходныеДанные!$где$2:$где$50000","где",$E$4)),INDIRECT(SUBSTITUTE("ИсходныеДанные!$что$2:$что$50000","что",$G$4)),"",0,1)</f>
        <v/>
      </c>
      <c r="T828" s="78" t="str" cm="1">
        <f t="array" aca="1" ref="T828" ca="1">_xlfn.XLOOKUP($B828&amp;"#"&amp;S$6,INDIRECT(SUBSTITUTE("ИсходныеДанные!$где$2:$где$50000","где",$E$4)),INDIRECT(SUBSTITUTE("ИсходныеДанные!$что$2:$что$50000","что",$H$4)),"",0,1)</f>
        <v/>
      </c>
      <c r="U828" s="20" t="str" cm="1">
        <f t="array" aca="1" ref="U828" ca="1">_xlfn.XLOOKUP($B828&amp;"#"&amp;U$6,INDIRECT(SUBSTITUTE("ИсходныеДанные!$где$2:$где$50000","где",$E$4)),INDIRECT(SUBSTITUTE("ИсходныеДанные!$что$2:$что$50000","что",$G$4)),"",0,1)</f>
        <v/>
      </c>
      <c r="V828" s="78" t="str" cm="1">
        <f t="array" aca="1" ref="V828" ca="1">_xlfn.XLOOKUP($B828&amp;"#"&amp;U$6,INDIRECT(SUBSTITUTE("ИсходныеДанные!$где$2:$где$50000","где",$E$4)),INDIRECT(SUBSTITUTE("ИсходныеДанные!$что$2:$что$50000","что",$H$4)),"",0,1)</f>
        <v/>
      </c>
      <c r="W828" s="20" t="str" cm="1">
        <f t="array" aca="1" ref="W828" ca="1">_xlfn.XLOOKUP($B828&amp;"#"&amp;W$6,INDIRECT(SUBSTITUTE("ИсходныеДанные!$где$2:$где$50000","где",$E$4)),INDIRECT(SUBSTITUTE("ИсходныеДанные!$что$2:$что$50000","что",$G$4)),"",0,1)</f>
        <v/>
      </c>
      <c r="X828" s="78" t="str" cm="1">
        <f t="array" aca="1" ref="X828" ca="1">_xlfn.XLOOKUP($B828&amp;"#"&amp;W$6,INDIRECT(SUBSTITUTE("ИсходныеДанные!$где$2:$где$50000","где",$E$4)),INDIRECT(SUBSTITUTE("ИсходныеДанные!$что$2:$что$50000","что",$H$4)),"",0,1)</f>
        <v/>
      </c>
      <c r="Y828" s="20" t="str" cm="1">
        <f t="array" aca="1" ref="Y828" ca="1">_xlfn.XLOOKUP($B828&amp;"#"&amp;Y$6,INDIRECT(SUBSTITUTE("ИсходныеДанные!$где$2:$где$50000","где",$E$4)),INDIRECT(SUBSTITUTE("ИсходныеДанные!$что$2:$что$50000","что",$G$4)),"",0,1)</f>
        <v/>
      </c>
      <c r="Z828" s="78" t="str" cm="1">
        <f t="array" aca="1" ref="Z828" ca="1">_xlfn.XLOOKUP($B828&amp;"#"&amp;Y$6,INDIRECT(SUBSTITUTE("ИсходныеДанные!$где$2:$где$50000","где",$E$4)),INDIRECT(SUBSTITUTE("ИсходныеДанные!$что$2:$что$50000","что",$H$4)),"",0,1)</f>
        <v/>
      </c>
      <c r="AA828" s="20" t="str" cm="1">
        <f t="array" aca="1" ref="AA828" ca="1">_xlfn.XLOOKUP($B828&amp;"#"&amp;AA$6,INDIRECT(SUBSTITUTE("ИсходныеДанные!$где$2:$где$50000","где",$E$4)),INDIRECT(SUBSTITUTE("ИсходныеДанные!$что$2:$что$50000","что",$G$4)),"",0,1)</f>
        <v/>
      </c>
      <c r="AB828" s="78" t="str" cm="1">
        <f t="array" aca="1" ref="AB828" ca="1">_xlfn.XLOOKUP($B828&amp;"#"&amp;AA$6,INDIRECT(SUBSTITUTE("ИсходныеДанные!$где$2:$где$50000","где",$E$4)),INDIRECT(SUBSTITUTE("ИсходныеДанные!$что$2:$что$50000","что",$H$4)),"",0,1)</f>
        <v/>
      </c>
      <c r="AC828" s="3"/>
    </row>
    <row r="829" spans="1:29" x14ac:dyDescent="0.25">
      <c r="A829" s="6" t="str">
        <f t="shared" ca="1" si="8"/>
        <v>delete</v>
      </c>
      <c r="B829" s="9" cm="1">
        <f t="array" aca="1" ref="B829" ca="1">INDIRECT("УникальныеСписки!A"&amp;ROW()-$F$4)</f>
        <v>0</v>
      </c>
      <c r="C829" s="15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5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20" t="str" cm="1">
        <f t="array" aca="1" ref="E829" ca="1">_xlfn.XLOOKUP($B829&amp;"#"&amp;E$6,INDIRECT(SUBSTITUTE("ИсходныеДанные!$где$2:$где$50000","где",$E$4)),INDIRECT(SUBSTITUTE("ИсходныеДанные!$что$2:$что$50000","что",$G$4)),"",0,1)</f>
        <v/>
      </c>
      <c r="F829" s="78" t="str" cm="1">
        <f t="array" aca="1" ref="F829" ca="1">_xlfn.XLOOKUP($B829&amp;"#"&amp;E$6,INDIRECT(SUBSTITUTE("ИсходныеДанные!$где$2:$где$50000","где",$E$4)),INDIRECT(SUBSTITUTE("ИсходныеДанные!$что$2:$что$50000","что",$H$4)),"",0,1)</f>
        <v/>
      </c>
      <c r="G829" s="20" t="str" cm="1">
        <f t="array" aca="1" ref="G829" ca="1">_xlfn.XLOOKUP($B829&amp;"#"&amp;G$6,INDIRECT(SUBSTITUTE("ИсходныеДанные!$где$2:$где$50000","где",$E$4)),INDIRECT(SUBSTITUTE("ИсходныеДанные!$что$2:$что$50000","что",$G$4)),"",0,1)</f>
        <v/>
      </c>
      <c r="H829" s="78" t="str" cm="1">
        <f t="array" aca="1" ref="H829" ca="1">_xlfn.XLOOKUP($B829&amp;"#"&amp;G$6,INDIRECT(SUBSTITUTE("ИсходныеДанные!$где$2:$где$50000","где",$E$4)),INDIRECT(SUBSTITUTE("ИсходныеДанные!$что$2:$что$50000","что",$H$4)),"",0,1)</f>
        <v/>
      </c>
      <c r="I829" s="20" t="str" cm="1">
        <f t="array" aca="1" ref="I829" ca="1">_xlfn.XLOOKUP($B829&amp;"#"&amp;I$6,INDIRECT(SUBSTITUTE("ИсходныеДанные!$где$2:$где$50000","где",$E$4)),INDIRECT(SUBSTITUTE("ИсходныеДанные!$что$2:$что$50000","что",$G$4)),"",0,1)</f>
        <v/>
      </c>
      <c r="J829" s="78" t="str" cm="1">
        <f t="array" aca="1" ref="J829" ca="1">_xlfn.XLOOKUP($B829&amp;"#"&amp;I$6,INDIRECT(SUBSTITUTE("ИсходныеДанные!$где$2:$где$50000","где",$E$4)),INDIRECT(SUBSTITUTE("ИсходныеДанные!$что$2:$что$50000","что",$H$4)),"",0,1)</f>
        <v/>
      </c>
      <c r="K829" s="20" t="str" cm="1">
        <f t="array" aca="1" ref="K829" ca="1">_xlfn.XLOOKUP($B829&amp;"#"&amp;K$6,INDIRECT(SUBSTITUTE("ИсходныеДанные!$где$2:$где$50000","где",$E$4)),INDIRECT(SUBSTITUTE("ИсходныеДанные!$что$2:$что$50000","что",$G$4)),"",0,1)</f>
        <v/>
      </c>
      <c r="L829" s="78" t="str" cm="1">
        <f t="array" aca="1" ref="L829" ca="1">_xlfn.XLOOKUP($B829&amp;"#"&amp;K$6,INDIRECT(SUBSTITUTE("ИсходныеДанные!$где$2:$где$50000","где",$E$4)),INDIRECT(SUBSTITUTE("ИсходныеДанные!$что$2:$что$50000","что",$H$4)),"",0,1)</f>
        <v/>
      </c>
      <c r="M829" s="20" t="str" cm="1">
        <f t="array" aca="1" ref="M829" ca="1">_xlfn.XLOOKUP($B829&amp;"#"&amp;M$6,INDIRECT(SUBSTITUTE("ИсходныеДанные!$где$2:$где$50000","где",$E$4)),INDIRECT(SUBSTITUTE("ИсходныеДанные!$что$2:$что$50000","что",$G$4)),"",0,1)</f>
        <v/>
      </c>
      <c r="N829" s="78" t="str" cm="1">
        <f t="array" aca="1" ref="N829" ca="1">_xlfn.XLOOKUP($B829&amp;"#"&amp;M$6,INDIRECT(SUBSTITUTE("ИсходныеДанные!$где$2:$где$50000","где",$E$4)),INDIRECT(SUBSTITUTE("ИсходныеДанные!$что$2:$что$50000","что",$H$4)),"",0,1)</f>
        <v/>
      </c>
      <c r="O829" s="20" t="str" cm="1">
        <f t="array" aca="1" ref="O829" ca="1">_xlfn.XLOOKUP($B829&amp;"#"&amp;O$6,INDIRECT(SUBSTITUTE("ИсходныеДанные!$где$2:$где$50000","где",$E$4)),INDIRECT(SUBSTITUTE("ИсходныеДанные!$что$2:$что$50000","что",$G$4)),"",0,1)</f>
        <v/>
      </c>
      <c r="P829" s="78" t="str" cm="1">
        <f t="array" aca="1" ref="P829" ca="1">_xlfn.XLOOKUP($B829&amp;"#"&amp;O$6,INDIRECT(SUBSTITUTE("ИсходныеДанные!$где$2:$где$50000","где",$E$4)),INDIRECT(SUBSTITUTE("ИсходныеДанные!$что$2:$что$50000","что",$H$4)),"",0,1)</f>
        <v/>
      </c>
      <c r="Q829" s="20" t="str" cm="1">
        <f t="array" aca="1" ref="Q829" ca="1">_xlfn.XLOOKUP($B829&amp;"#"&amp;Q$6,INDIRECT(SUBSTITUTE("ИсходныеДанные!$где$2:$где$50000","где",$E$4)),INDIRECT(SUBSTITUTE("ИсходныеДанные!$что$2:$что$50000","что",$G$4)),"",0,1)</f>
        <v/>
      </c>
      <c r="R829" s="78" t="str" cm="1">
        <f t="array" aca="1" ref="R829" ca="1">_xlfn.XLOOKUP($B829&amp;"#"&amp;Q$6,INDIRECT(SUBSTITUTE("ИсходныеДанные!$где$2:$где$50000","где",$E$4)),INDIRECT(SUBSTITUTE("ИсходныеДанные!$что$2:$что$50000","что",$H$4)),"",0,1)</f>
        <v/>
      </c>
      <c r="S829" s="20" t="str" cm="1">
        <f t="array" aca="1" ref="S829" ca="1">_xlfn.XLOOKUP($B829&amp;"#"&amp;S$6,INDIRECT(SUBSTITUTE("ИсходныеДанные!$где$2:$где$50000","где",$E$4)),INDIRECT(SUBSTITUTE("ИсходныеДанные!$что$2:$что$50000","что",$G$4)),"",0,1)</f>
        <v/>
      </c>
      <c r="T829" s="78" t="str" cm="1">
        <f t="array" aca="1" ref="T829" ca="1">_xlfn.XLOOKUP($B829&amp;"#"&amp;S$6,INDIRECT(SUBSTITUTE("ИсходныеДанные!$где$2:$где$50000","где",$E$4)),INDIRECT(SUBSTITUTE("ИсходныеДанные!$что$2:$что$50000","что",$H$4)),"",0,1)</f>
        <v/>
      </c>
      <c r="U829" s="20" t="str" cm="1">
        <f t="array" aca="1" ref="U829" ca="1">_xlfn.XLOOKUP($B829&amp;"#"&amp;U$6,INDIRECT(SUBSTITUTE("ИсходныеДанные!$где$2:$где$50000","где",$E$4)),INDIRECT(SUBSTITUTE("ИсходныеДанные!$что$2:$что$50000","что",$G$4)),"",0,1)</f>
        <v/>
      </c>
      <c r="V829" s="78" t="str" cm="1">
        <f t="array" aca="1" ref="V829" ca="1">_xlfn.XLOOKUP($B829&amp;"#"&amp;U$6,INDIRECT(SUBSTITUTE("ИсходныеДанные!$где$2:$где$50000","где",$E$4)),INDIRECT(SUBSTITUTE("ИсходныеДанные!$что$2:$что$50000","что",$H$4)),"",0,1)</f>
        <v/>
      </c>
      <c r="W829" s="20" t="str" cm="1">
        <f t="array" aca="1" ref="W829" ca="1">_xlfn.XLOOKUP($B829&amp;"#"&amp;W$6,INDIRECT(SUBSTITUTE("ИсходныеДанные!$где$2:$где$50000","где",$E$4)),INDIRECT(SUBSTITUTE("ИсходныеДанные!$что$2:$что$50000","что",$G$4)),"",0,1)</f>
        <v/>
      </c>
      <c r="X829" s="78" t="str" cm="1">
        <f t="array" aca="1" ref="X829" ca="1">_xlfn.XLOOKUP($B829&amp;"#"&amp;W$6,INDIRECT(SUBSTITUTE("ИсходныеДанные!$где$2:$где$50000","где",$E$4)),INDIRECT(SUBSTITUTE("ИсходныеДанные!$что$2:$что$50000","что",$H$4)),"",0,1)</f>
        <v/>
      </c>
      <c r="Y829" s="20" t="str" cm="1">
        <f t="array" aca="1" ref="Y829" ca="1">_xlfn.XLOOKUP($B829&amp;"#"&amp;Y$6,INDIRECT(SUBSTITUTE("ИсходныеДанные!$где$2:$где$50000","где",$E$4)),INDIRECT(SUBSTITUTE("ИсходныеДанные!$что$2:$что$50000","что",$G$4)),"",0,1)</f>
        <v/>
      </c>
      <c r="Z829" s="78" t="str" cm="1">
        <f t="array" aca="1" ref="Z829" ca="1">_xlfn.XLOOKUP($B829&amp;"#"&amp;Y$6,INDIRECT(SUBSTITUTE("ИсходныеДанные!$где$2:$где$50000","где",$E$4)),INDIRECT(SUBSTITUTE("ИсходныеДанные!$что$2:$что$50000","что",$H$4)),"",0,1)</f>
        <v/>
      </c>
      <c r="AA829" s="20" t="str" cm="1">
        <f t="array" aca="1" ref="AA829" ca="1">_xlfn.XLOOKUP($B829&amp;"#"&amp;AA$6,INDIRECT(SUBSTITUTE("ИсходныеДанные!$где$2:$где$50000","где",$E$4)),INDIRECT(SUBSTITUTE("ИсходныеДанные!$что$2:$что$50000","что",$G$4)),"",0,1)</f>
        <v/>
      </c>
      <c r="AB829" s="78" t="str" cm="1">
        <f t="array" aca="1" ref="AB829" ca="1">_xlfn.XLOOKUP($B829&amp;"#"&amp;AA$6,INDIRECT(SUBSTITUTE("ИсходныеДанные!$где$2:$где$50000","где",$E$4)),INDIRECT(SUBSTITUTE("ИсходныеДанные!$что$2:$что$50000","что",$H$4)),"",0,1)</f>
        <v/>
      </c>
      <c r="AC829" s="3"/>
    </row>
    <row r="830" spans="1:29" x14ac:dyDescent="0.25">
      <c r="A830" s="6" t="str">
        <f t="shared" ca="1" si="8"/>
        <v>delete</v>
      </c>
      <c r="B830" s="9" cm="1">
        <f t="array" aca="1" ref="B830" ca="1">INDIRECT("УникальныеСписки!A"&amp;ROW()-$F$4)</f>
        <v>0</v>
      </c>
      <c r="C830" s="15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5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20" t="str" cm="1">
        <f t="array" aca="1" ref="E830" ca="1">_xlfn.XLOOKUP($B830&amp;"#"&amp;E$6,INDIRECT(SUBSTITUTE("ИсходныеДанные!$где$2:$где$50000","где",$E$4)),INDIRECT(SUBSTITUTE("ИсходныеДанные!$что$2:$что$50000","что",$G$4)),"",0,1)</f>
        <v/>
      </c>
      <c r="F830" s="78" t="str" cm="1">
        <f t="array" aca="1" ref="F830" ca="1">_xlfn.XLOOKUP($B830&amp;"#"&amp;E$6,INDIRECT(SUBSTITUTE("ИсходныеДанные!$где$2:$где$50000","где",$E$4)),INDIRECT(SUBSTITUTE("ИсходныеДанные!$что$2:$что$50000","что",$H$4)),"",0,1)</f>
        <v/>
      </c>
      <c r="G830" s="20" t="str" cm="1">
        <f t="array" aca="1" ref="G830" ca="1">_xlfn.XLOOKUP($B830&amp;"#"&amp;G$6,INDIRECT(SUBSTITUTE("ИсходныеДанные!$где$2:$где$50000","где",$E$4)),INDIRECT(SUBSTITUTE("ИсходныеДанные!$что$2:$что$50000","что",$G$4)),"",0,1)</f>
        <v/>
      </c>
      <c r="H830" s="78" t="str" cm="1">
        <f t="array" aca="1" ref="H830" ca="1">_xlfn.XLOOKUP($B830&amp;"#"&amp;G$6,INDIRECT(SUBSTITUTE("ИсходныеДанные!$где$2:$где$50000","где",$E$4)),INDIRECT(SUBSTITUTE("ИсходныеДанные!$что$2:$что$50000","что",$H$4)),"",0,1)</f>
        <v/>
      </c>
      <c r="I830" s="20" t="str" cm="1">
        <f t="array" aca="1" ref="I830" ca="1">_xlfn.XLOOKUP($B830&amp;"#"&amp;I$6,INDIRECT(SUBSTITUTE("ИсходныеДанные!$где$2:$где$50000","где",$E$4)),INDIRECT(SUBSTITUTE("ИсходныеДанные!$что$2:$что$50000","что",$G$4)),"",0,1)</f>
        <v/>
      </c>
      <c r="J830" s="78" t="str" cm="1">
        <f t="array" aca="1" ref="J830" ca="1">_xlfn.XLOOKUP($B830&amp;"#"&amp;I$6,INDIRECT(SUBSTITUTE("ИсходныеДанные!$где$2:$где$50000","где",$E$4)),INDIRECT(SUBSTITUTE("ИсходныеДанные!$что$2:$что$50000","что",$H$4)),"",0,1)</f>
        <v/>
      </c>
      <c r="K830" s="20" t="str" cm="1">
        <f t="array" aca="1" ref="K830" ca="1">_xlfn.XLOOKUP($B830&amp;"#"&amp;K$6,INDIRECT(SUBSTITUTE("ИсходныеДанные!$где$2:$где$50000","где",$E$4)),INDIRECT(SUBSTITUTE("ИсходныеДанные!$что$2:$что$50000","что",$G$4)),"",0,1)</f>
        <v/>
      </c>
      <c r="L830" s="78" t="str" cm="1">
        <f t="array" aca="1" ref="L830" ca="1">_xlfn.XLOOKUP($B830&amp;"#"&amp;K$6,INDIRECT(SUBSTITUTE("ИсходныеДанные!$где$2:$где$50000","где",$E$4)),INDIRECT(SUBSTITUTE("ИсходныеДанные!$что$2:$что$50000","что",$H$4)),"",0,1)</f>
        <v/>
      </c>
      <c r="M830" s="20" t="str" cm="1">
        <f t="array" aca="1" ref="M830" ca="1">_xlfn.XLOOKUP($B830&amp;"#"&amp;M$6,INDIRECT(SUBSTITUTE("ИсходныеДанные!$где$2:$где$50000","где",$E$4)),INDIRECT(SUBSTITUTE("ИсходныеДанные!$что$2:$что$50000","что",$G$4)),"",0,1)</f>
        <v/>
      </c>
      <c r="N830" s="78" t="str" cm="1">
        <f t="array" aca="1" ref="N830" ca="1">_xlfn.XLOOKUP($B830&amp;"#"&amp;M$6,INDIRECT(SUBSTITUTE("ИсходныеДанные!$где$2:$где$50000","где",$E$4)),INDIRECT(SUBSTITUTE("ИсходныеДанные!$что$2:$что$50000","что",$H$4)),"",0,1)</f>
        <v/>
      </c>
      <c r="O830" s="20" t="str" cm="1">
        <f t="array" aca="1" ref="O830" ca="1">_xlfn.XLOOKUP($B830&amp;"#"&amp;O$6,INDIRECT(SUBSTITUTE("ИсходныеДанные!$где$2:$где$50000","где",$E$4)),INDIRECT(SUBSTITUTE("ИсходныеДанные!$что$2:$что$50000","что",$G$4)),"",0,1)</f>
        <v/>
      </c>
      <c r="P830" s="78" t="str" cm="1">
        <f t="array" aca="1" ref="P830" ca="1">_xlfn.XLOOKUP($B830&amp;"#"&amp;O$6,INDIRECT(SUBSTITUTE("ИсходныеДанные!$где$2:$где$50000","где",$E$4)),INDIRECT(SUBSTITUTE("ИсходныеДанные!$что$2:$что$50000","что",$H$4)),"",0,1)</f>
        <v/>
      </c>
      <c r="Q830" s="20" t="str" cm="1">
        <f t="array" aca="1" ref="Q830" ca="1">_xlfn.XLOOKUP($B830&amp;"#"&amp;Q$6,INDIRECT(SUBSTITUTE("ИсходныеДанные!$где$2:$где$50000","где",$E$4)),INDIRECT(SUBSTITUTE("ИсходныеДанные!$что$2:$что$50000","что",$G$4)),"",0,1)</f>
        <v/>
      </c>
      <c r="R830" s="78" t="str" cm="1">
        <f t="array" aca="1" ref="R830" ca="1">_xlfn.XLOOKUP($B830&amp;"#"&amp;Q$6,INDIRECT(SUBSTITUTE("ИсходныеДанные!$где$2:$где$50000","где",$E$4)),INDIRECT(SUBSTITUTE("ИсходныеДанные!$что$2:$что$50000","что",$H$4)),"",0,1)</f>
        <v/>
      </c>
      <c r="S830" s="20" t="str" cm="1">
        <f t="array" aca="1" ref="S830" ca="1">_xlfn.XLOOKUP($B830&amp;"#"&amp;S$6,INDIRECT(SUBSTITUTE("ИсходныеДанные!$где$2:$где$50000","где",$E$4)),INDIRECT(SUBSTITUTE("ИсходныеДанные!$что$2:$что$50000","что",$G$4)),"",0,1)</f>
        <v/>
      </c>
      <c r="T830" s="78" t="str" cm="1">
        <f t="array" aca="1" ref="T830" ca="1">_xlfn.XLOOKUP($B830&amp;"#"&amp;S$6,INDIRECT(SUBSTITUTE("ИсходныеДанные!$где$2:$где$50000","где",$E$4)),INDIRECT(SUBSTITUTE("ИсходныеДанные!$что$2:$что$50000","что",$H$4)),"",0,1)</f>
        <v/>
      </c>
      <c r="U830" s="20" t="str" cm="1">
        <f t="array" aca="1" ref="U830" ca="1">_xlfn.XLOOKUP($B830&amp;"#"&amp;U$6,INDIRECT(SUBSTITUTE("ИсходныеДанные!$где$2:$где$50000","где",$E$4)),INDIRECT(SUBSTITUTE("ИсходныеДанные!$что$2:$что$50000","что",$G$4)),"",0,1)</f>
        <v/>
      </c>
      <c r="V830" s="78" t="str" cm="1">
        <f t="array" aca="1" ref="V830" ca="1">_xlfn.XLOOKUP($B830&amp;"#"&amp;U$6,INDIRECT(SUBSTITUTE("ИсходныеДанные!$где$2:$где$50000","где",$E$4)),INDIRECT(SUBSTITUTE("ИсходныеДанные!$что$2:$что$50000","что",$H$4)),"",0,1)</f>
        <v/>
      </c>
      <c r="W830" s="20" t="str" cm="1">
        <f t="array" aca="1" ref="W830" ca="1">_xlfn.XLOOKUP($B830&amp;"#"&amp;W$6,INDIRECT(SUBSTITUTE("ИсходныеДанные!$где$2:$где$50000","где",$E$4)),INDIRECT(SUBSTITUTE("ИсходныеДанные!$что$2:$что$50000","что",$G$4)),"",0,1)</f>
        <v/>
      </c>
      <c r="X830" s="78" t="str" cm="1">
        <f t="array" aca="1" ref="X830" ca="1">_xlfn.XLOOKUP($B830&amp;"#"&amp;W$6,INDIRECT(SUBSTITUTE("ИсходныеДанные!$где$2:$где$50000","где",$E$4)),INDIRECT(SUBSTITUTE("ИсходныеДанные!$что$2:$что$50000","что",$H$4)),"",0,1)</f>
        <v/>
      </c>
      <c r="Y830" s="20" t="str" cm="1">
        <f t="array" aca="1" ref="Y830" ca="1">_xlfn.XLOOKUP($B830&amp;"#"&amp;Y$6,INDIRECT(SUBSTITUTE("ИсходныеДанные!$где$2:$где$50000","где",$E$4)),INDIRECT(SUBSTITUTE("ИсходныеДанные!$что$2:$что$50000","что",$G$4)),"",0,1)</f>
        <v/>
      </c>
      <c r="Z830" s="78" t="str" cm="1">
        <f t="array" aca="1" ref="Z830" ca="1">_xlfn.XLOOKUP($B830&amp;"#"&amp;Y$6,INDIRECT(SUBSTITUTE("ИсходныеДанные!$где$2:$где$50000","где",$E$4)),INDIRECT(SUBSTITUTE("ИсходныеДанные!$что$2:$что$50000","что",$H$4)),"",0,1)</f>
        <v/>
      </c>
      <c r="AA830" s="20" t="str" cm="1">
        <f t="array" aca="1" ref="AA830" ca="1">_xlfn.XLOOKUP($B830&amp;"#"&amp;AA$6,INDIRECT(SUBSTITUTE("ИсходныеДанные!$где$2:$где$50000","где",$E$4)),INDIRECT(SUBSTITUTE("ИсходныеДанные!$что$2:$что$50000","что",$G$4)),"",0,1)</f>
        <v/>
      </c>
      <c r="AB830" s="78" t="str" cm="1">
        <f t="array" aca="1" ref="AB830" ca="1">_xlfn.XLOOKUP($B830&amp;"#"&amp;AA$6,INDIRECT(SUBSTITUTE("ИсходныеДанные!$где$2:$где$50000","где",$E$4)),INDIRECT(SUBSTITUTE("ИсходныеДанные!$что$2:$что$50000","что",$H$4)),"",0,1)</f>
        <v/>
      </c>
      <c r="AC830" s="3"/>
    </row>
    <row r="831" spans="1:29" x14ac:dyDescent="0.25">
      <c r="A831" s="6" t="str">
        <f t="shared" ca="1" si="8"/>
        <v>delete</v>
      </c>
      <c r="B831" s="9" cm="1">
        <f t="array" aca="1" ref="B831" ca="1">INDIRECT("УникальныеСписки!A"&amp;ROW()-$F$4)</f>
        <v>0</v>
      </c>
      <c r="C831" s="15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5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20" t="str" cm="1">
        <f t="array" aca="1" ref="E831" ca="1">_xlfn.XLOOKUP($B831&amp;"#"&amp;E$6,INDIRECT(SUBSTITUTE("ИсходныеДанные!$где$2:$где$50000","где",$E$4)),INDIRECT(SUBSTITUTE("ИсходныеДанные!$что$2:$что$50000","что",$G$4)),"",0,1)</f>
        <v/>
      </c>
      <c r="F831" s="78" t="str" cm="1">
        <f t="array" aca="1" ref="F831" ca="1">_xlfn.XLOOKUP($B831&amp;"#"&amp;E$6,INDIRECT(SUBSTITUTE("ИсходныеДанные!$где$2:$где$50000","где",$E$4)),INDIRECT(SUBSTITUTE("ИсходныеДанные!$что$2:$что$50000","что",$H$4)),"",0,1)</f>
        <v/>
      </c>
      <c r="G831" s="20" t="str" cm="1">
        <f t="array" aca="1" ref="G831" ca="1">_xlfn.XLOOKUP($B831&amp;"#"&amp;G$6,INDIRECT(SUBSTITUTE("ИсходныеДанные!$где$2:$где$50000","где",$E$4)),INDIRECT(SUBSTITUTE("ИсходныеДанные!$что$2:$что$50000","что",$G$4)),"",0,1)</f>
        <v/>
      </c>
      <c r="H831" s="78" t="str" cm="1">
        <f t="array" aca="1" ref="H831" ca="1">_xlfn.XLOOKUP($B831&amp;"#"&amp;G$6,INDIRECT(SUBSTITUTE("ИсходныеДанные!$где$2:$где$50000","где",$E$4)),INDIRECT(SUBSTITUTE("ИсходныеДанные!$что$2:$что$50000","что",$H$4)),"",0,1)</f>
        <v/>
      </c>
      <c r="I831" s="20" t="str" cm="1">
        <f t="array" aca="1" ref="I831" ca="1">_xlfn.XLOOKUP($B831&amp;"#"&amp;I$6,INDIRECT(SUBSTITUTE("ИсходныеДанные!$где$2:$где$50000","где",$E$4)),INDIRECT(SUBSTITUTE("ИсходныеДанные!$что$2:$что$50000","что",$G$4)),"",0,1)</f>
        <v/>
      </c>
      <c r="J831" s="78" t="str" cm="1">
        <f t="array" aca="1" ref="J831" ca="1">_xlfn.XLOOKUP($B831&amp;"#"&amp;I$6,INDIRECT(SUBSTITUTE("ИсходныеДанные!$где$2:$где$50000","где",$E$4)),INDIRECT(SUBSTITUTE("ИсходныеДанные!$что$2:$что$50000","что",$H$4)),"",0,1)</f>
        <v/>
      </c>
      <c r="K831" s="20" t="str" cm="1">
        <f t="array" aca="1" ref="K831" ca="1">_xlfn.XLOOKUP($B831&amp;"#"&amp;K$6,INDIRECT(SUBSTITUTE("ИсходныеДанные!$где$2:$где$50000","где",$E$4)),INDIRECT(SUBSTITUTE("ИсходныеДанные!$что$2:$что$50000","что",$G$4)),"",0,1)</f>
        <v/>
      </c>
      <c r="L831" s="78" t="str" cm="1">
        <f t="array" aca="1" ref="L831" ca="1">_xlfn.XLOOKUP($B831&amp;"#"&amp;K$6,INDIRECT(SUBSTITUTE("ИсходныеДанные!$где$2:$где$50000","где",$E$4)),INDIRECT(SUBSTITUTE("ИсходныеДанные!$что$2:$что$50000","что",$H$4)),"",0,1)</f>
        <v/>
      </c>
      <c r="M831" s="20" t="str" cm="1">
        <f t="array" aca="1" ref="M831" ca="1">_xlfn.XLOOKUP($B831&amp;"#"&amp;M$6,INDIRECT(SUBSTITUTE("ИсходныеДанные!$где$2:$где$50000","где",$E$4)),INDIRECT(SUBSTITUTE("ИсходныеДанные!$что$2:$что$50000","что",$G$4)),"",0,1)</f>
        <v/>
      </c>
      <c r="N831" s="78" t="str" cm="1">
        <f t="array" aca="1" ref="N831" ca="1">_xlfn.XLOOKUP($B831&amp;"#"&amp;M$6,INDIRECT(SUBSTITUTE("ИсходныеДанные!$где$2:$где$50000","где",$E$4)),INDIRECT(SUBSTITUTE("ИсходныеДанные!$что$2:$что$50000","что",$H$4)),"",0,1)</f>
        <v/>
      </c>
      <c r="O831" s="20" t="str" cm="1">
        <f t="array" aca="1" ref="O831" ca="1">_xlfn.XLOOKUP($B831&amp;"#"&amp;O$6,INDIRECT(SUBSTITUTE("ИсходныеДанные!$где$2:$где$50000","где",$E$4)),INDIRECT(SUBSTITUTE("ИсходныеДанные!$что$2:$что$50000","что",$G$4)),"",0,1)</f>
        <v/>
      </c>
      <c r="P831" s="78" t="str" cm="1">
        <f t="array" aca="1" ref="P831" ca="1">_xlfn.XLOOKUP($B831&amp;"#"&amp;O$6,INDIRECT(SUBSTITUTE("ИсходныеДанные!$где$2:$где$50000","где",$E$4)),INDIRECT(SUBSTITUTE("ИсходныеДанные!$что$2:$что$50000","что",$H$4)),"",0,1)</f>
        <v/>
      </c>
      <c r="Q831" s="20" t="str" cm="1">
        <f t="array" aca="1" ref="Q831" ca="1">_xlfn.XLOOKUP($B831&amp;"#"&amp;Q$6,INDIRECT(SUBSTITUTE("ИсходныеДанные!$где$2:$где$50000","где",$E$4)),INDIRECT(SUBSTITUTE("ИсходныеДанные!$что$2:$что$50000","что",$G$4)),"",0,1)</f>
        <v/>
      </c>
      <c r="R831" s="78" t="str" cm="1">
        <f t="array" aca="1" ref="R831" ca="1">_xlfn.XLOOKUP($B831&amp;"#"&amp;Q$6,INDIRECT(SUBSTITUTE("ИсходныеДанные!$где$2:$где$50000","где",$E$4)),INDIRECT(SUBSTITUTE("ИсходныеДанные!$что$2:$что$50000","что",$H$4)),"",0,1)</f>
        <v/>
      </c>
      <c r="S831" s="20" t="str" cm="1">
        <f t="array" aca="1" ref="S831" ca="1">_xlfn.XLOOKUP($B831&amp;"#"&amp;S$6,INDIRECT(SUBSTITUTE("ИсходныеДанные!$где$2:$где$50000","где",$E$4)),INDIRECT(SUBSTITUTE("ИсходныеДанные!$что$2:$что$50000","что",$G$4)),"",0,1)</f>
        <v/>
      </c>
      <c r="T831" s="78" t="str" cm="1">
        <f t="array" aca="1" ref="T831" ca="1">_xlfn.XLOOKUP($B831&amp;"#"&amp;S$6,INDIRECT(SUBSTITUTE("ИсходныеДанные!$где$2:$где$50000","где",$E$4)),INDIRECT(SUBSTITUTE("ИсходныеДанные!$что$2:$что$50000","что",$H$4)),"",0,1)</f>
        <v/>
      </c>
      <c r="U831" s="20" t="str" cm="1">
        <f t="array" aca="1" ref="U831" ca="1">_xlfn.XLOOKUP($B831&amp;"#"&amp;U$6,INDIRECT(SUBSTITUTE("ИсходныеДанные!$где$2:$где$50000","где",$E$4)),INDIRECT(SUBSTITUTE("ИсходныеДанные!$что$2:$что$50000","что",$G$4)),"",0,1)</f>
        <v/>
      </c>
      <c r="V831" s="78" t="str" cm="1">
        <f t="array" aca="1" ref="V831" ca="1">_xlfn.XLOOKUP($B831&amp;"#"&amp;U$6,INDIRECT(SUBSTITUTE("ИсходныеДанные!$где$2:$где$50000","где",$E$4)),INDIRECT(SUBSTITUTE("ИсходныеДанные!$что$2:$что$50000","что",$H$4)),"",0,1)</f>
        <v/>
      </c>
      <c r="W831" s="20" t="str" cm="1">
        <f t="array" aca="1" ref="W831" ca="1">_xlfn.XLOOKUP($B831&amp;"#"&amp;W$6,INDIRECT(SUBSTITUTE("ИсходныеДанные!$где$2:$где$50000","где",$E$4)),INDIRECT(SUBSTITUTE("ИсходныеДанные!$что$2:$что$50000","что",$G$4)),"",0,1)</f>
        <v/>
      </c>
      <c r="X831" s="78" t="str" cm="1">
        <f t="array" aca="1" ref="X831" ca="1">_xlfn.XLOOKUP($B831&amp;"#"&amp;W$6,INDIRECT(SUBSTITUTE("ИсходныеДанные!$где$2:$где$50000","где",$E$4)),INDIRECT(SUBSTITUTE("ИсходныеДанные!$что$2:$что$50000","что",$H$4)),"",0,1)</f>
        <v/>
      </c>
      <c r="Y831" s="20" t="str" cm="1">
        <f t="array" aca="1" ref="Y831" ca="1">_xlfn.XLOOKUP($B831&amp;"#"&amp;Y$6,INDIRECT(SUBSTITUTE("ИсходныеДанные!$где$2:$где$50000","где",$E$4)),INDIRECT(SUBSTITUTE("ИсходныеДанные!$что$2:$что$50000","что",$G$4)),"",0,1)</f>
        <v/>
      </c>
      <c r="Z831" s="78" t="str" cm="1">
        <f t="array" aca="1" ref="Z831" ca="1">_xlfn.XLOOKUP($B831&amp;"#"&amp;Y$6,INDIRECT(SUBSTITUTE("ИсходныеДанные!$где$2:$где$50000","где",$E$4)),INDIRECT(SUBSTITUTE("ИсходныеДанные!$что$2:$что$50000","что",$H$4)),"",0,1)</f>
        <v/>
      </c>
      <c r="AA831" s="20" t="str" cm="1">
        <f t="array" aca="1" ref="AA831" ca="1">_xlfn.XLOOKUP($B831&amp;"#"&amp;AA$6,INDIRECT(SUBSTITUTE("ИсходныеДанные!$где$2:$где$50000","где",$E$4)),INDIRECT(SUBSTITUTE("ИсходныеДанные!$что$2:$что$50000","что",$G$4)),"",0,1)</f>
        <v/>
      </c>
      <c r="AB831" s="78" t="str" cm="1">
        <f t="array" aca="1" ref="AB831" ca="1">_xlfn.XLOOKUP($B831&amp;"#"&amp;AA$6,INDIRECT(SUBSTITUTE("ИсходныеДанные!$где$2:$где$50000","где",$E$4)),INDIRECT(SUBSTITUTE("ИсходныеДанные!$что$2:$что$50000","что",$H$4)),"",0,1)</f>
        <v/>
      </c>
      <c r="AC831" s="3"/>
    </row>
    <row r="832" spans="1:29" x14ac:dyDescent="0.25">
      <c r="A832" s="6" t="str">
        <f t="shared" ca="1" si="8"/>
        <v>delete</v>
      </c>
      <c r="B832" s="9" cm="1">
        <f t="array" aca="1" ref="B832" ca="1">INDIRECT("УникальныеСписки!A"&amp;ROW()-$F$4)</f>
        <v>0</v>
      </c>
      <c r="C832" s="15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5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20" t="str" cm="1">
        <f t="array" aca="1" ref="E832" ca="1">_xlfn.XLOOKUP($B832&amp;"#"&amp;E$6,INDIRECT(SUBSTITUTE("ИсходныеДанные!$где$2:$где$50000","где",$E$4)),INDIRECT(SUBSTITUTE("ИсходныеДанные!$что$2:$что$50000","что",$G$4)),"",0,1)</f>
        <v/>
      </c>
      <c r="F832" s="78" t="str" cm="1">
        <f t="array" aca="1" ref="F832" ca="1">_xlfn.XLOOKUP($B832&amp;"#"&amp;E$6,INDIRECT(SUBSTITUTE("ИсходныеДанные!$где$2:$где$50000","где",$E$4)),INDIRECT(SUBSTITUTE("ИсходныеДанные!$что$2:$что$50000","что",$H$4)),"",0,1)</f>
        <v/>
      </c>
      <c r="G832" s="20" t="str" cm="1">
        <f t="array" aca="1" ref="G832" ca="1">_xlfn.XLOOKUP($B832&amp;"#"&amp;G$6,INDIRECT(SUBSTITUTE("ИсходныеДанные!$где$2:$где$50000","где",$E$4)),INDIRECT(SUBSTITUTE("ИсходныеДанные!$что$2:$что$50000","что",$G$4)),"",0,1)</f>
        <v/>
      </c>
      <c r="H832" s="78" t="str" cm="1">
        <f t="array" aca="1" ref="H832" ca="1">_xlfn.XLOOKUP($B832&amp;"#"&amp;G$6,INDIRECT(SUBSTITUTE("ИсходныеДанные!$где$2:$где$50000","где",$E$4)),INDIRECT(SUBSTITUTE("ИсходныеДанные!$что$2:$что$50000","что",$H$4)),"",0,1)</f>
        <v/>
      </c>
      <c r="I832" s="20" t="str" cm="1">
        <f t="array" aca="1" ref="I832" ca="1">_xlfn.XLOOKUP($B832&amp;"#"&amp;I$6,INDIRECT(SUBSTITUTE("ИсходныеДанные!$где$2:$где$50000","где",$E$4)),INDIRECT(SUBSTITUTE("ИсходныеДанные!$что$2:$что$50000","что",$G$4)),"",0,1)</f>
        <v/>
      </c>
      <c r="J832" s="78" t="str" cm="1">
        <f t="array" aca="1" ref="J832" ca="1">_xlfn.XLOOKUP($B832&amp;"#"&amp;I$6,INDIRECT(SUBSTITUTE("ИсходныеДанные!$где$2:$где$50000","где",$E$4)),INDIRECT(SUBSTITUTE("ИсходныеДанные!$что$2:$что$50000","что",$H$4)),"",0,1)</f>
        <v/>
      </c>
      <c r="K832" s="20" t="str" cm="1">
        <f t="array" aca="1" ref="K832" ca="1">_xlfn.XLOOKUP($B832&amp;"#"&amp;K$6,INDIRECT(SUBSTITUTE("ИсходныеДанные!$где$2:$где$50000","где",$E$4)),INDIRECT(SUBSTITUTE("ИсходныеДанные!$что$2:$что$50000","что",$G$4)),"",0,1)</f>
        <v/>
      </c>
      <c r="L832" s="78" t="str" cm="1">
        <f t="array" aca="1" ref="L832" ca="1">_xlfn.XLOOKUP($B832&amp;"#"&amp;K$6,INDIRECT(SUBSTITUTE("ИсходныеДанные!$где$2:$где$50000","где",$E$4)),INDIRECT(SUBSTITUTE("ИсходныеДанные!$что$2:$что$50000","что",$H$4)),"",0,1)</f>
        <v/>
      </c>
      <c r="M832" s="20" t="str" cm="1">
        <f t="array" aca="1" ref="M832" ca="1">_xlfn.XLOOKUP($B832&amp;"#"&amp;M$6,INDIRECT(SUBSTITUTE("ИсходныеДанные!$где$2:$где$50000","где",$E$4)),INDIRECT(SUBSTITUTE("ИсходныеДанные!$что$2:$что$50000","что",$G$4)),"",0,1)</f>
        <v/>
      </c>
      <c r="N832" s="78" t="str" cm="1">
        <f t="array" aca="1" ref="N832" ca="1">_xlfn.XLOOKUP($B832&amp;"#"&amp;M$6,INDIRECT(SUBSTITUTE("ИсходныеДанные!$где$2:$где$50000","где",$E$4)),INDIRECT(SUBSTITUTE("ИсходныеДанные!$что$2:$что$50000","что",$H$4)),"",0,1)</f>
        <v/>
      </c>
      <c r="O832" s="20" t="str" cm="1">
        <f t="array" aca="1" ref="O832" ca="1">_xlfn.XLOOKUP($B832&amp;"#"&amp;O$6,INDIRECT(SUBSTITUTE("ИсходныеДанные!$где$2:$где$50000","где",$E$4)),INDIRECT(SUBSTITUTE("ИсходныеДанные!$что$2:$что$50000","что",$G$4)),"",0,1)</f>
        <v/>
      </c>
      <c r="P832" s="78" t="str" cm="1">
        <f t="array" aca="1" ref="P832" ca="1">_xlfn.XLOOKUP($B832&amp;"#"&amp;O$6,INDIRECT(SUBSTITUTE("ИсходныеДанные!$где$2:$где$50000","где",$E$4)),INDIRECT(SUBSTITUTE("ИсходныеДанные!$что$2:$что$50000","что",$H$4)),"",0,1)</f>
        <v/>
      </c>
      <c r="Q832" s="20" t="str" cm="1">
        <f t="array" aca="1" ref="Q832" ca="1">_xlfn.XLOOKUP($B832&amp;"#"&amp;Q$6,INDIRECT(SUBSTITUTE("ИсходныеДанные!$где$2:$где$50000","где",$E$4)),INDIRECT(SUBSTITUTE("ИсходныеДанные!$что$2:$что$50000","что",$G$4)),"",0,1)</f>
        <v/>
      </c>
      <c r="R832" s="78" t="str" cm="1">
        <f t="array" aca="1" ref="R832" ca="1">_xlfn.XLOOKUP($B832&amp;"#"&amp;Q$6,INDIRECT(SUBSTITUTE("ИсходныеДанные!$где$2:$где$50000","где",$E$4)),INDIRECT(SUBSTITUTE("ИсходныеДанные!$что$2:$что$50000","что",$H$4)),"",0,1)</f>
        <v/>
      </c>
      <c r="S832" s="20" t="str" cm="1">
        <f t="array" aca="1" ref="S832" ca="1">_xlfn.XLOOKUP($B832&amp;"#"&amp;S$6,INDIRECT(SUBSTITUTE("ИсходныеДанные!$где$2:$где$50000","где",$E$4)),INDIRECT(SUBSTITUTE("ИсходныеДанные!$что$2:$что$50000","что",$G$4)),"",0,1)</f>
        <v/>
      </c>
      <c r="T832" s="78" t="str" cm="1">
        <f t="array" aca="1" ref="T832" ca="1">_xlfn.XLOOKUP($B832&amp;"#"&amp;S$6,INDIRECT(SUBSTITUTE("ИсходныеДанные!$где$2:$где$50000","где",$E$4)),INDIRECT(SUBSTITUTE("ИсходныеДанные!$что$2:$что$50000","что",$H$4)),"",0,1)</f>
        <v/>
      </c>
      <c r="U832" s="20" t="str" cm="1">
        <f t="array" aca="1" ref="U832" ca="1">_xlfn.XLOOKUP($B832&amp;"#"&amp;U$6,INDIRECT(SUBSTITUTE("ИсходныеДанные!$где$2:$где$50000","где",$E$4)),INDIRECT(SUBSTITUTE("ИсходныеДанные!$что$2:$что$50000","что",$G$4)),"",0,1)</f>
        <v/>
      </c>
      <c r="V832" s="78" t="str" cm="1">
        <f t="array" aca="1" ref="V832" ca="1">_xlfn.XLOOKUP($B832&amp;"#"&amp;U$6,INDIRECT(SUBSTITUTE("ИсходныеДанные!$где$2:$где$50000","где",$E$4)),INDIRECT(SUBSTITUTE("ИсходныеДанные!$что$2:$что$50000","что",$H$4)),"",0,1)</f>
        <v/>
      </c>
      <c r="W832" s="20" t="str" cm="1">
        <f t="array" aca="1" ref="W832" ca="1">_xlfn.XLOOKUP($B832&amp;"#"&amp;W$6,INDIRECT(SUBSTITUTE("ИсходныеДанные!$где$2:$где$50000","где",$E$4)),INDIRECT(SUBSTITUTE("ИсходныеДанные!$что$2:$что$50000","что",$G$4)),"",0,1)</f>
        <v/>
      </c>
      <c r="X832" s="78" t="str" cm="1">
        <f t="array" aca="1" ref="X832" ca="1">_xlfn.XLOOKUP($B832&amp;"#"&amp;W$6,INDIRECT(SUBSTITUTE("ИсходныеДанные!$где$2:$где$50000","где",$E$4)),INDIRECT(SUBSTITUTE("ИсходныеДанные!$что$2:$что$50000","что",$H$4)),"",0,1)</f>
        <v/>
      </c>
      <c r="Y832" s="20" t="str" cm="1">
        <f t="array" aca="1" ref="Y832" ca="1">_xlfn.XLOOKUP($B832&amp;"#"&amp;Y$6,INDIRECT(SUBSTITUTE("ИсходныеДанные!$где$2:$где$50000","где",$E$4)),INDIRECT(SUBSTITUTE("ИсходныеДанные!$что$2:$что$50000","что",$G$4)),"",0,1)</f>
        <v/>
      </c>
      <c r="Z832" s="78" t="str" cm="1">
        <f t="array" aca="1" ref="Z832" ca="1">_xlfn.XLOOKUP($B832&amp;"#"&amp;Y$6,INDIRECT(SUBSTITUTE("ИсходныеДанные!$где$2:$где$50000","где",$E$4)),INDIRECT(SUBSTITUTE("ИсходныеДанные!$что$2:$что$50000","что",$H$4)),"",0,1)</f>
        <v/>
      </c>
      <c r="AA832" s="20" t="str" cm="1">
        <f t="array" aca="1" ref="AA832" ca="1">_xlfn.XLOOKUP($B832&amp;"#"&amp;AA$6,INDIRECT(SUBSTITUTE("ИсходныеДанные!$где$2:$где$50000","где",$E$4)),INDIRECT(SUBSTITUTE("ИсходныеДанные!$что$2:$что$50000","что",$G$4)),"",0,1)</f>
        <v/>
      </c>
      <c r="AB832" s="78" t="str" cm="1">
        <f t="array" aca="1" ref="AB832" ca="1">_xlfn.XLOOKUP($B832&amp;"#"&amp;AA$6,INDIRECT(SUBSTITUTE("ИсходныеДанные!$где$2:$где$50000","где",$E$4)),INDIRECT(SUBSTITUTE("ИсходныеДанные!$что$2:$что$50000","что",$H$4)),"",0,1)</f>
        <v/>
      </c>
      <c r="AC832" s="3"/>
    </row>
    <row r="833" spans="1:29" x14ac:dyDescent="0.25">
      <c r="A833" s="6" t="str">
        <f t="shared" ca="1" si="8"/>
        <v>delete</v>
      </c>
      <c r="B833" s="9" cm="1">
        <f t="array" aca="1" ref="B833" ca="1">INDIRECT("УникальныеСписки!A"&amp;ROW()-$F$4)</f>
        <v>0</v>
      </c>
      <c r="C833" s="15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5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20" t="str" cm="1">
        <f t="array" aca="1" ref="E833" ca="1">_xlfn.XLOOKUP($B833&amp;"#"&amp;E$6,INDIRECT(SUBSTITUTE("ИсходныеДанные!$где$2:$где$50000","где",$E$4)),INDIRECT(SUBSTITUTE("ИсходныеДанные!$что$2:$что$50000","что",$G$4)),"",0,1)</f>
        <v/>
      </c>
      <c r="F833" s="78" t="str" cm="1">
        <f t="array" aca="1" ref="F833" ca="1">_xlfn.XLOOKUP($B833&amp;"#"&amp;E$6,INDIRECT(SUBSTITUTE("ИсходныеДанные!$где$2:$где$50000","где",$E$4)),INDIRECT(SUBSTITUTE("ИсходныеДанные!$что$2:$что$50000","что",$H$4)),"",0,1)</f>
        <v/>
      </c>
      <c r="G833" s="20" t="str" cm="1">
        <f t="array" aca="1" ref="G833" ca="1">_xlfn.XLOOKUP($B833&amp;"#"&amp;G$6,INDIRECT(SUBSTITUTE("ИсходныеДанные!$где$2:$где$50000","где",$E$4)),INDIRECT(SUBSTITUTE("ИсходныеДанные!$что$2:$что$50000","что",$G$4)),"",0,1)</f>
        <v/>
      </c>
      <c r="H833" s="78" t="str" cm="1">
        <f t="array" aca="1" ref="H833" ca="1">_xlfn.XLOOKUP($B833&amp;"#"&amp;G$6,INDIRECT(SUBSTITUTE("ИсходныеДанные!$где$2:$где$50000","где",$E$4)),INDIRECT(SUBSTITUTE("ИсходныеДанные!$что$2:$что$50000","что",$H$4)),"",0,1)</f>
        <v/>
      </c>
      <c r="I833" s="20" t="str" cm="1">
        <f t="array" aca="1" ref="I833" ca="1">_xlfn.XLOOKUP($B833&amp;"#"&amp;I$6,INDIRECT(SUBSTITUTE("ИсходныеДанные!$где$2:$где$50000","где",$E$4)),INDIRECT(SUBSTITUTE("ИсходныеДанные!$что$2:$что$50000","что",$G$4)),"",0,1)</f>
        <v/>
      </c>
      <c r="J833" s="78" t="str" cm="1">
        <f t="array" aca="1" ref="J833" ca="1">_xlfn.XLOOKUP($B833&amp;"#"&amp;I$6,INDIRECT(SUBSTITUTE("ИсходныеДанные!$где$2:$где$50000","где",$E$4)),INDIRECT(SUBSTITUTE("ИсходныеДанные!$что$2:$что$50000","что",$H$4)),"",0,1)</f>
        <v/>
      </c>
      <c r="K833" s="20" t="str" cm="1">
        <f t="array" aca="1" ref="K833" ca="1">_xlfn.XLOOKUP($B833&amp;"#"&amp;K$6,INDIRECT(SUBSTITUTE("ИсходныеДанные!$где$2:$где$50000","где",$E$4)),INDIRECT(SUBSTITUTE("ИсходныеДанные!$что$2:$что$50000","что",$G$4)),"",0,1)</f>
        <v/>
      </c>
      <c r="L833" s="78" t="str" cm="1">
        <f t="array" aca="1" ref="L833" ca="1">_xlfn.XLOOKUP($B833&amp;"#"&amp;K$6,INDIRECT(SUBSTITUTE("ИсходныеДанные!$где$2:$где$50000","где",$E$4)),INDIRECT(SUBSTITUTE("ИсходныеДанные!$что$2:$что$50000","что",$H$4)),"",0,1)</f>
        <v/>
      </c>
      <c r="M833" s="20" t="str" cm="1">
        <f t="array" aca="1" ref="M833" ca="1">_xlfn.XLOOKUP($B833&amp;"#"&amp;M$6,INDIRECT(SUBSTITUTE("ИсходныеДанные!$где$2:$где$50000","где",$E$4)),INDIRECT(SUBSTITUTE("ИсходныеДанные!$что$2:$что$50000","что",$G$4)),"",0,1)</f>
        <v/>
      </c>
      <c r="N833" s="78" t="str" cm="1">
        <f t="array" aca="1" ref="N833" ca="1">_xlfn.XLOOKUP($B833&amp;"#"&amp;M$6,INDIRECT(SUBSTITUTE("ИсходныеДанные!$где$2:$где$50000","где",$E$4)),INDIRECT(SUBSTITUTE("ИсходныеДанные!$что$2:$что$50000","что",$H$4)),"",0,1)</f>
        <v/>
      </c>
      <c r="O833" s="20" t="str" cm="1">
        <f t="array" aca="1" ref="O833" ca="1">_xlfn.XLOOKUP($B833&amp;"#"&amp;O$6,INDIRECT(SUBSTITUTE("ИсходныеДанные!$где$2:$где$50000","где",$E$4)),INDIRECT(SUBSTITUTE("ИсходныеДанные!$что$2:$что$50000","что",$G$4)),"",0,1)</f>
        <v/>
      </c>
      <c r="P833" s="78" t="str" cm="1">
        <f t="array" aca="1" ref="P833" ca="1">_xlfn.XLOOKUP($B833&amp;"#"&amp;O$6,INDIRECT(SUBSTITUTE("ИсходныеДанные!$где$2:$где$50000","где",$E$4)),INDIRECT(SUBSTITUTE("ИсходныеДанные!$что$2:$что$50000","что",$H$4)),"",0,1)</f>
        <v/>
      </c>
      <c r="Q833" s="20" t="str" cm="1">
        <f t="array" aca="1" ref="Q833" ca="1">_xlfn.XLOOKUP($B833&amp;"#"&amp;Q$6,INDIRECT(SUBSTITUTE("ИсходныеДанные!$где$2:$где$50000","где",$E$4)),INDIRECT(SUBSTITUTE("ИсходныеДанные!$что$2:$что$50000","что",$G$4)),"",0,1)</f>
        <v/>
      </c>
      <c r="R833" s="78" t="str" cm="1">
        <f t="array" aca="1" ref="R833" ca="1">_xlfn.XLOOKUP($B833&amp;"#"&amp;Q$6,INDIRECT(SUBSTITUTE("ИсходныеДанные!$где$2:$где$50000","где",$E$4)),INDIRECT(SUBSTITUTE("ИсходныеДанные!$что$2:$что$50000","что",$H$4)),"",0,1)</f>
        <v/>
      </c>
      <c r="S833" s="20" t="str" cm="1">
        <f t="array" aca="1" ref="S833" ca="1">_xlfn.XLOOKUP($B833&amp;"#"&amp;S$6,INDIRECT(SUBSTITUTE("ИсходныеДанные!$где$2:$где$50000","где",$E$4)),INDIRECT(SUBSTITUTE("ИсходныеДанные!$что$2:$что$50000","что",$G$4)),"",0,1)</f>
        <v/>
      </c>
      <c r="T833" s="78" t="str" cm="1">
        <f t="array" aca="1" ref="T833" ca="1">_xlfn.XLOOKUP($B833&amp;"#"&amp;S$6,INDIRECT(SUBSTITUTE("ИсходныеДанные!$где$2:$где$50000","где",$E$4)),INDIRECT(SUBSTITUTE("ИсходныеДанные!$что$2:$что$50000","что",$H$4)),"",0,1)</f>
        <v/>
      </c>
      <c r="U833" s="20" t="str" cm="1">
        <f t="array" aca="1" ref="U833" ca="1">_xlfn.XLOOKUP($B833&amp;"#"&amp;U$6,INDIRECT(SUBSTITUTE("ИсходныеДанные!$где$2:$где$50000","где",$E$4)),INDIRECT(SUBSTITUTE("ИсходныеДанные!$что$2:$что$50000","что",$G$4)),"",0,1)</f>
        <v/>
      </c>
      <c r="V833" s="78" t="str" cm="1">
        <f t="array" aca="1" ref="V833" ca="1">_xlfn.XLOOKUP($B833&amp;"#"&amp;U$6,INDIRECT(SUBSTITUTE("ИсходныеДанные!$где$2:$где$50000","где",$E$4)),INDIRECT(SUBSTITUTE("ИсходныеДанные!$что$2:$что$50000","что",$H$4)),"",0,1)</f>
        <v/>
      </c>
      <c r="W833" s="20" t="str" cm="1">
        <f t="array" aca="1" ref="W833" ca="1">_xlfn.XLOOKUP($B833&amp;"#"&amp;W$6,INDIRECT(SUBSTITUTE("ИсходныеДанные!$где$2:$где$50000","где",$E$4)),INDIRECT(SUBSTITUTE("ИсходныеДанные!$что$2:$что$50000","что",$G$4)),"",0,1)</f>
        <v/>
      </c>
      <c r="X833" s="78" t="str" cm="1">
        <f t="array" aca="1" ref="X833" ca="1">_xlfn.XLOOKUP($B833&amp;"#"&amp;W$6,INDIRECT(SUBSTITUTE("ИсходныеДанные!$где$2:$где$50000","где",$E$4)),INDIRECT(SUBSTITUTE("ИсходныеДанные!$что$2:$что$50000","что",$H$4)),"",0,1)</f>
        <v/>
      </c>
      <c r="Y833" s="20" t="str" cm="1">
        <f t="array" aca="1" ref="Y833" ca="1">_xlfn.XLOOKUP($B833&amp;"#"&amp;Y$6,INDIRECT(SUBSTITUTE("ИсходныеДанные!$где$2:$где$50000","где",$E$4)),INDIRECT(SUBSTITUTE("ИсходныеДанные!$что$2:$что$50000","что",$G$4)),"",0,1)</f>
        <v/>
      </c>
      <c r="Z833" s="78" t="str" cm="1">
        <f t="array" aca="1" ref="Z833" ca="1">_xlfn.XLOOKUP($B833&amp;"#"&amp;Y$6,INDIRECT(SUBSTITUTE("ИсходныеДанные!$где$2:$где$50000","где",$E$4)),INDIRECT(SUBSTITUTE("ИсходныеДанные!$что$2:$что$50000","что",$H$4)),"",0,1)</f>
        <v/>
      </c>
      <c r="AA833" s="20" t="str" cm="1">
        <f t="array" aca="1" ref="AA833" ca="1">_xlfn.XLOOKUP($B833&amp;"#"&amp;AA$6,INDIRECT(SUBSTITUTE("ИсходныеДанные!$где$2:$где$50000","где",$E$4)),INDIRECT(SUBSTITUTE("ИсходныеДанные!$что$2:$что$50000","что",$G$4)),"",0,1)</f>
        <v/>
      </c>
      <c r="AB833" s="78" t="str" cm="1">
        <f t="array" aca="1" ref="AB833" ca="1">_xlfn.XLOOKUP($B833&amp;"#"&amp;AA$6,INDIRECT(SUBSTITUTE("ИсходныеДанные!$где$2:$где$50000","где",$E$4)),INDIRECT(SUBSTITUTE("ИсходныеДанные!$что$2:$что$50000","что",$H$4)),"",0,1)</f>
        <v/>
      </c>
      <c r="AC833" s="3"/>
    </row>
    <row r="834" spans="1:29" x14ac:dyDescent="0.25">
      <c r="A834" s="6" t="str">
        <f t="shared" ca="1" si="8"/>
        <v>delete</v>
      </c>
      <c r="B834" s="9" cm="1">
        <f t="array" aca="1" ref="B834" ca="1">INDIRECT("УникальныеСписки!A"&amp;ROW()-$F$4)</f>
        <v>0</v>
      </c>
      <c r="C834" s="15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5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20" t="str" cm="1">
        <f t="array" aca="1" ref="E834" ca="1">_xlfn.XLOOKUP($B834&amp;"#"&amp;E$6,INDIRECT(SUBSTITUTE("ИсходныеДанные!$где$2:$где$50000","где",$E$4)),INDIRECT(SUBSTITUTE("ИсходныеДанные!$что$2:$что$50000","что",$G$4)),"",0,1)</f>
        <v/>
      </c>
      <c r="F834" s="78" t="str" cm="1">
        <f t="array" aca="1" ref="F834" ca="1">_xlfn.XLOOKUP($B834&amp;"#"&amp;E$6,INDIRECT(SUBSTITUTE("ИсходныеДанные!$где$2:$где$50000","где",$E$4)),INDIRECT(SUBSTITUTE("ИсходныеДанные!$что$2:$что$50000","что",$H$4)),"",0,1)</f>
        <v/>
      </c>
      <c r="G834" s="20" t="str" cm="1">
        <f t="array" aca="1" ref="G834" ca="1">_xlfn.XLOOKUP($B834&amp;"#"&amp;G$6,INDIRECT(SUBSTITUTE("ИсходныеДанные!$где$2:$где$50000","где",$E$4)),INDIRECT(SUBSTITUTE("ИсходныеДанные!$что$2:$что$50000","что",$G$4)),"",0,1)</f>
        <v/>
      </c>
      <c r="H834" s="78" t="str" cm="1">
        <f t="array" aca="1" ref="H834" ca="1">_xlfn.XLOOKUP($B834&amp;"#"&amp;G$6,INDIRECT(SUBSTITUTE("ИсходныеДанные!$где$2:$где$50000","где",$E$4)),INDIRECT(SUBSTITUTE("ИсходныеДанные!$что$2:$что$50000","что",$H$4)),"",0,1)</f>
        <v/>
      </c>
      <c r="I834" s="20" t="str" cm="1">
        <f t="array" aca="1" ref="I834" ca="1">_xlfn.XLOOKUP($B834&amp;"#"&amp;I$6,INDIRECT(SUBSTITUTE("ИсходныеДанные!$где$2:$где$50000","где",$E$4)),INDIRECT(SUBSTITUTE("ИсходныеДанные!$что$2:$что$50000","что",$G$4)),"",0,1)</f>
        <v/>
      </c>
      <c r="J834" s="78" t="str" cm="1">
        <f t="array" aca="1" ref="J834" ca="1">_xlfn.XLOOKUP($B834&amp;"#"&amp;I$6,INDIRECT(SUBSTITUTE("ИсходныеДанные!$где$2:$где$50000","где",$E$4)),INDIRECT(SUBSTITUTE("ИсходныеДанные!$что$2:$что$50000","что",$H$4)),"",0,1)</f>
        <v/>
      </c>
      <c r="K834" s="20" t="str" cm="1">
        <f t="array" aca="1" ref="K834" ca="1">_xlfn.XLOOKUP($B834&amp;"#"&amp;K$6,INDIRECT(SUBSTITUTE("ИсходныеДанные!$где$2:$где$50000","где",$E$4)),INDIRECT(SUBSTITUTE("ИсходныеДанные!$что$2:$что$50000","что",$G$4)),"",0,1)</f>
        <v/>
      </c>
      <c r="L834" s="78" t="str" cm="1">
        <f t="array" aca="1" ref="L834" ca="1">_xlfn.XLOOKUP($B834&amp;"#"&amp;K$6,INDIRECT(SUBSTITUTE("ИсходныеДанные!$где$2:$где$50000","где",$E$4)),INDIRECT(SUBSTITUTE("ИсходныеДанные!$что$2:$что$50000","что",$H$4)),"",0,1)</f>
        <v/>
      </c>
      <c r="M834" s="20" t="str" cm="1">
        <f t="array" aca="1" ref="M834" ca="1">_xlfn.XLOOKUP($B834&amp;"#"&amp;M$6,INDIRECT(SUBSTITUTE("ИсходныеДанные!$где$2:$где$50000","где",$E$4)),INDIRECT(SUBSTITUTE("ИсходныеДанные!$что$2:$что$50000","что",$G$4)),"",0,1)</f>
        <v/>
      </c>
      <c r="N834" s="78" t="str" cm="1">
        <f t="array" aca="1" ref="N834" ca="1">_xlfn.XLOOKUP($B834&amp;"#"&amp;M$6,INDIRECT(SUBSTITUTE("ИсходныеДанные!$где$2:$где$50000","где",$E$4)),INDIRECT(SUBSTITUTE("ИсходныеДанные!$что$2:$что$50000","что",$H$4)),"",0,1)</f>
        <v/>
      </c>
      <c r="O834" s="20" t="str" cm="1">
        <f t="array" aca="1" ref="O834" ca="1">_xlfn.XLOOKUP($B834&amp;"#"&amp;O$6,INDIRECT(SUBSTITUTE("ИсходныеДанные!$где$2:$где$50000","где",$E$4)),INDIRECT(SUBSTITUTE("ИсходныеДанные!$что$2:$что$50000","что",$G$4)),"",0,1)</f>
        <v/>
      </c>
      <c r="P834" s="78" t="str" cm="1">
        <f t="array" aca="1" ref="P834" ca="1">_xlfn.XLOOKUP($B834&amp;"#"&amp;O$6,INDIRECT(SUBSTITUTE("ИсходныеДанные!$где$2:$где$50000","где",$E$4)),INDIRECT(SUBSTITUTE("ИсходныеДанные!$что$2:$что$50000","что",$H$4)),"",0,1)</f>
        <v/>
      </c>
      <c r="Q834" s="20" t="str" cm="1">
        <f t="array" aca="1" ref="Q834" ca="1">_xlfn.XLOOKUP($B834&amp;"#"&amp;Q$6,INDIRECT(SUBSTITUTE("ИсходныеДанные!$где$2:$где$50000","где",$E$4)),INDIRECT(SUBSTITUTE("ИсходныеДанные!$что$2:$что$50000","что",$G$4)),"",0,1)</f>
        <v/>
      </c>
      <c r="R834" s="78" t="str" cm="1">
        <f t="array" aca="1" ref="R834" ca="1">_xlfn.XLOOKUP($B834&amp;"#"&amp;Q$6,INDIRECT(SUBSTITUTE("ИсходныеДанные!$где$2:$где$50000","где",$E$4)),INDIRECT(SUBSTITUTE("ИсходныеДанные!$что$2:$что$50000","что",$H$4)),"",0,1)</f>
        <v/>
      </c>
      <c r="S834" s="20" t="str" cm="1">
        <f t="array" aca="1" ref="S834" ca="1">_xlfn.XLOOKUP($B834&amp;"#"&amp;S$6,INDIRECT(SUBSTITUTE("ИсходныеДанные!$где$2:$где$50000","где",$E$4)),INDIRECT(SUBSTITUTE("ИсходныеДанные!$что$2:$что$50000","что",$G$4)),"",0,1)</f>
        <v/>
      </c>
      <c r="T834" s="78" t="str" cm="1">
        <f t="array" aca="1" ref="T834" ca="1">_xlfn.XLOOKUP($B834&amp;"#"&amp;S$6,INDIRECT(SUBSTITUTE("ИсходныеДанные!$где$2:$где$50000","где",$E$4)),INDIRECT(SUBSTITUTE("ИсходныеДанные!$что$2:$что$50000","что",$H$4)),"",0,1)</f>
        <v/>
      </c>
      <c r="U834" s="20" t="str" cm="1">
        <f t="array" aca="1" ref="U834" ca="1">_xlfn.XLOOKUP($B834&amp;"#"&amp;U$6,INDIRECT(SUBSTITUTE("ИсходныеДанные!$где$2:$где$50000","где",$E$4)),INDIRECT(SUBSTITUTE("ИсходныеДанные!$что$2:$что$50000","что",$G$4)),"",0,1)</f>
        <v/>
      </c>
      <c r="V834" s="78" t="str" cm="1">
        <f t="array" aca="1" ref="V834" ca="1">_xlfn.XLOOKUP($B834&amp;"#"&amp;U$6,INDIRECT(SUBSTITUTE("ИсходныеДанные!$где$2:$где$50000","где",$E$4)),INDIRECT(SUBSTITUTE("ИсходныеДанные!$что$2:$что$50000","что",$H$4)),"",0,1)</f>
        <v/>
      </c>
      <c r="W834" s="20" t="str" cm="1">
        <f t="array" aca="1" ref="W834" ca="1">_xlfn.XLOOKUP($B834&amp;"#"&amp;W$6,INDIRECT(SUBSTITUTE("ИсходныеДанные!$где$2:$где$50000","где",$E$4)),INDIRECT(SUBSTITUTE("ИсходныеДанные!$что$2:$что$50000","что",$G$4)),"",0,1)</f>
        <v/>
      </c>
      <c r="X834" s="78" t="str" cm="1">
        <f t="array" aca="1" ref="X834" ca="1">_xlfn.XLOOKUP($B834&amp;"#"&amp;W$6,INDIRECT(SUBSTITUTE("ИсходныеДанные!$где$2:$где$50000","где",$E$4)),INDIRECT(SUBSTITUTE("ИсходныеДанные!$что$2:$что$50000","что",$H$4)),"",0,1)</f>
        <v/>
      </c>
      <c r="Y834" s="20" t="str" cm="1">
        <f t="array" aca="1" ref="Y834" ca="1">_xlfn.XLOOKUP($B834&amp;"#"&amp;Y$6,INDIRECT(SUBSTITUTE("ИсходныеДанные!$где$2:$где$50000","где",$E$4)),INDIRECT(SUBSTITUTE("ИсходныеДанные!$что$2:$что$50000","что",$G$4)),"",0,1)</f>
        <v/>
      </c>
      <c r="Z834" s="78" t="str" cm="1">
        <f t="array" aca="1" ref="Z834" ca="1">_xlfn.XLOOKUP($B834&amp;"#"&amp;Y$6,INDIRECT(SUBSTITUTE("ИсходныеДанные!$где$2:$где$50000","где",$E$4)),INDIRECT(SUBSTITUTE("ИсходныеДанные!$что$2:$что$50000","что",$H$4)),"",0,1)</f>
        <v/>
      </c>
      <c r="AA834" s="20" t="str" cm="1">
        <f t="array" aca="1" ref="AA834" ca="1">_xlfn.XLOOKUP($B834&amp;"#"&amp;AA$6,INDIRECT(SUBSTITUTE("ИсходныеДанные!$где$2:$где$50000","где",$E$4)),INDIRECT(SUBSTITUTE("ИсходныеДанные!$что$2:$что$50000","что",$G$4)),"",0,1)</f>
        <v/>
      </c>
      <c r="AB834" s="78" t="str" cm="1">
        <f t="array" aca="1" ref="AB834" ca="1">_xlfn.XLOOKUP($B834&amp;"#"&amp;AA$6,INDIRECT(SUBSTITUTE("ИсходныеДанные!$где$2:$где$50000","где",$E$4)),INDIRECT(SUBSTITUTE("ИсходныеДанные!$что$2:$что$50000","что",$H$4)),"",0,1)</f>
        <v/>
      </c>
      <c r="AC834" s="3"/>
    </row>
    <row r="835" spans="1:29" x14ac:dyDescent="0.25">
      <c r="A835" s="6" t="str">
        <f t="shared" ca="1" si="8"/>
        <v>delete</v>
      </c>
      <c r="B835" s="9" cm="1">
        <f t="array" aca="1" ref="B835" ca="1">INDIRECT("УникальныеСписки!A"&amp;ROW()-$F$4)</f>
        <v>0</v>
      </c>
      <c r="C835" s="15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5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20" t="str" cm="1">
        <f t="array" aca="1" ref="E835" ca="1">_xlfn.XLOOKUP($B835&amp;"#"&amp;E$6,INDIRECT(SUBSTITUTE("ИсходныеДанные!$где$2:$где$50000","где",$E$4)),INDIRECT(SUBSTITUTE("ИсходныеДанные!$что$2:$что$50000","что",$G$4)),"",0,1)</f>
        <v/>
      </c>
      <c r="F835" s="78" t="str" cm="1">
        <f t="array" aca="1" ref="F835" ca="1">_xlfn.XLOOKUP($B835&amp;"#"&amp;E$6,INDIRECT(SUBSTITUTE("ИсходныеДанные!$где$2:$где$50000","где",$E$4)),INDIRECT(SUBSTITUTE("ИсходныеДанные!$что$2:$что$50000","что",$H$4)),"",0,1)</f>
        <v/>
      </c>
      <c r="G835" s="20" t="str" cm="1">
        <f t="array" aca="1" ref="G835" ca="1">_xlfn.XLOOKUP($B835&amp;"#"&amp;G$6,INDIRECT(SUBSTITUTE("ИсходныеДанные!$где$2:$где$50000","где",$E$4)),INDIRECT(SUBSTITUTE("ИсходныеДанные!$что$2:$что$50000","что",$G$4)),"",0,1)</f>
        <v/>
      </c>
      <c r="H835" s="78" t="str" cm="1">
        <f t="array" aca="1" ref="H835" ca="1">_xlfn.XLOOKUP($B835&amp;"#"&amp;G$6,INDIRECT(SUBSTITUTE("ИсходныеДанные!$где$2:$где$50000","где",$E$4)),INDIRECT(SUBSTITUTE("ИсходныеДанные!$что$2:$что$50000","что",$H$4)),"",0,1)</f>
        <v/>
      </c>
      <c r="I835" s="20" t="str" cm="1">
        <f t="array" aca="1" ref="I835" ca="1">_xlfn.XLOOKUP($B835&amp;"#"&amp;I$6,INDIRECT(SUBSTITUTE("ИсходныеДанные!$где$2:$где$50000","где",$E$4)),INDIRECT(SUBSTITUTE("ИсходныеДанные!$что$2:$что$50000","что",$G$4)),"",0,1)</f>
        <v/>
      </c>
      <c r="J835" s="78" t="str" cm="1">
        <f t="array" aca="1" ref="J835" ca="1">_xlfn.XLOOKUP($B835&amp;"#"&amp;I$6,INDIRECT(SUBSTITUTE("ИсходныеДанные!$где$2:$где$50000","где",$E$4)),INDIRECT(SUBSTITUTE("ИсходныеДанные!$что$2:$что$50000","что",$H$4)),"",0,1)</f>
        <v/>
      </c>
      <c r="K835" s="20" t="str" cm="1">
        <f t="array" aca="1" ref="K835" ca="1">_xlfn.XLOOKUP($B835&amp;"#"&amp;K$6,INDIRECT(SUBSTITUTE("ИсходныеДанные!$где$2:$где$50000","где",$E$4)),INDIRECT(SUBSTITUTE("ИсходныеДанные!$что$2:$что$50000","что",$G$4)),"",0,1)</f>
        <v/>
      </c>
      <c r="L835" s="78" t="str" cm="1">
        <f t="array" aca="1" ref="L835" ca="1">_xlfn.XLOOKUP($B835&amp;"#"&amp;K$6,INDIRECT(SUBSTITUTE("ИсходныеДанные!$где$2:$где$50000","где",$E$4)),INDIRECT(SUBSTITUTE("ИсходныеДанные!$что$2:$что$50000","что",$H$4)),"",0,1)</f>
        <v/>
      </c>
      <c r="M835" s="20" t="str" cm="1">
        <f t="array" aca="1" ref="M835" ca="1">_xlfn.XLOOKUP($B835&amp;"#"&amp;M$6,INDIRECT(SUBSTITUTE("ИсходныеДанные!$где$2:$где$50000","где",$E$4)),INDIRECT(SUBSTITUTE("ИсходныеДанные!$что$2:$что$50000","что",$G$4)),"",0,1)</f>
        <v/>
      </c>
      <c r="N835" s="78" t="str" cm="1">
        <f t="array" aca="1" ref="N835" ca="1">_xlfn.XLOOKUP($B835&amp;"#"&amp;M$6,INDIRECT(SUBSTITUTE("ИсходныеДанные!$где$2:$где$50000","где",$E$4)),INDIRECT(SUBSTITUTE("ИсходныеДанные!$что$2:$что$50000","что",$H$4)),"",0,1)</f>
        <v/>
      </c>
      <c r="O835" s="20" t="str" cm="1">
        <f t="array" aca="1" ref="O835" ca="1">_xlfn.XLOOKUP($B835&amp;"#"&amp;O$6,INDIRECT(SUBSTITUTE("ИсходныеДанные!$где$2:$где$50000","где",$E$4)),INDIRECT(SUBSTITUTE("ИсходныеДанные!$что$2:$что$50000","что",$G$4)),"",0,1)</f>
        <v/>
      </c>
      <c r="P835" s="78" t="str" cm="1">
        <f t="array" aca="1" ref="P835" ca="1">_xlfn.XLOOKUP($B835&amp;"#"&amp;O$6,INDIRECT(SUBSTITUTE("ИсходныеДанные!$где$2:$где$50000","где",$E$4)),INDIRECT(SUBSTITUTE("ИсходныеДанные!$что$2:$что$50000","что",$H$4)),"",0,1)</f>
        <v/>
      </c>
      <c r="Q835" s="20" t="str" cm="1">
        <f t="array" aca="1" ref="Q835" ca="1">_xlfn.XLOOKUP($B835&amp;"#"&amp;Q$6,INDIRECT(SUBSTITUTE("ИсходныеДанные!$где$2:$где$50000","где",$E$4)),INDIRECT(SUBSTITUTE("ИсходныеДанные!$что$2:$что$50000","что",$G$4)),"",0,1)</f>
        <v/>
      </c>
      <c r="R835" s="78" t="str" cm="1">
        <f t="array" aca="1" ref="R835" ca="1">_xlfn.XLOOKUP($B835&amp;"#"&amp;Q$6,INDIRECT(SUBSTITUTE("ИсходныеДанные!$где$2:$где$50000","где",$E$4)),INDIRECT(SUBSTITUTE("ИсходныеДанные!$что$2:$что$50000","что",$H$4)),"",0,1)</f>
        <v/>
      </c>
      <c r="S835" s="20" t="str" cm="1">
        <f t="array" aca="1" ref="S835" ca="1">_xlfn.XLOOKUP($B835&amp;"#"&amp;S$6,INDIRECT(SUBSTITUTE("ИсходныеДанные!$где$2:$где$50000","где",$E$4)),INDIRECT(SUBSTITUTE("ИсходныеДанные!$что$2:$что$50000","что",$G$4)),"",0,1)</f>
        <v/>
      </c>
      <c r="T835" s="78" t="str" cm="1">
        <f t="array" aca="1" ref="T835" ca="1">_xlfn.XLOOKUP($B835&amp;"#"&amp;S$6,INDIRECT(SUBSTITUTE("ИсходныеДанные!$где$2:$где$50000","где",$E$4)),INDIRECT(SUBSTITUTE("ИсходныеДанные!$что$2:$что$50000","что",$H$4)),"",0,1)</f>
        <v/>
      </c>
      <c r="U835" s="20" t="str" cm="1">
        <f t="array" aca="1" ref="U835" ca="1">_xlfn.XLOOKUP($B835&amp;"#"&amp;U$6,INDIRECT(SUBSTITUTE("ИсходныеДанные!$где$2:$где$50000","где",$E$4)),INDIRECT(SUBSTITUTE("ИсходныеДанные!$что$2:$что$50000","что",$G$4)),"",0,1)</f>
        <v/>
      </c>
      <c r="V835" s="78" t="str" cm="1">
        <f t="array" aca="1" ref="V835" ca="1">_xlfn.XLOOKUP($B835&amp;"#"&amp;U$6,INDIRECT(SUBSTITUTE("ИсходныеДанные!$где$2:$где$50000","где",$E$4)),INDIRECT(SUBSTITUTE("ИсходныеДанные!$что$2:$что$50000","что",$H$4)),"",0,1)</f>
        <v/>
      </c>
      <c r="W835" s="20" t="str" cm="1">
        <f t="array" aca="1" ref="W835" ca="1">_xlfn.XLOOKUP($B835&amp;"#"&amp;W$6,INDIRECT(SUBSTITUTE("ИсходныеДанные!$где$2:$где$50000","где",$E$4)),INDIRECT(SUBSTITUTE("ИсходныеДанные!$что$2:$что$50000","что",$G$4)),"",0,1)</f>
        <v/>
      </c>
      <c r="X835" s="78" t="str" cm="1">
        <f t="array" aca="1" ref="X835" ca="1">_xlfn.XLOOKUP($B835&amp;"#"&amp;W$6,INDIRECT(SUBSTITUTE("ИсходныеДанные!$где$2:$где$50000","где",$E$4)),INDIRECT(SUBSTITUTE("ИсходныеДанные!$что$2:$что$50000","что",$H$4)),"",0,1)</f>
        <v/>
      </c>
      <c r="Y835" s="20" t="str" cm="1">
        <f t="array" aca="1" ref="Y835" ca="1">_xlfn.XLOOKUP($B835&amp;"#"&amp;Y$6,INDIRECT(SUBSTITUTE("ИсходныеДанные!$где$2:$где$50000","где",$E$4)),INDIRECT(SUBSTITUTE("ИсходныеДанные!$что$2:$что$50000","что",$G$4)),"",0,1)</f>
        <v/>
      </c>
      <c r="Z835" s="78" t="str" cm="1">
        <f t="array" aca="1" ref="Z835" ca="1">_xlfn.XLOOKUP($B835&amp;"#"&amp;Y$6,INDIRECT(SUBSTITUTE("ИсходныеДанные!$где$2:$где$50000","где",$E$4)),INDIRECT(SUBSTITUTE("ИсходныеДанные!$что$2:$что$50000","что",$H$4)),"",0,1)</f>
        <v/>
      </c>
      <c r="AA835" s="20" t="str" cm="1">
        <f t="array" aca="1" ref="AA835" ca="1">_xlfn.XLOOKUP($B835&amp;"#"&amp;AA$6,INDIRECT(SUBSTITUTE("ИсходныеДанные!$где$2:$где$50000","где",$E$4)),INDIRECT(SUBSTITUTE("ИсходныеДанные!$что$2:$что$50000","что",$G$4)),"",0,1)</f>
        <v/>
      </c>
      <c r="AB835" s="78" t="str" cm="1">
        <f t="array" aca="1" ref="AB835" ca="1">_xlfn.XLOOKUP($B835&amp;"#"&amp;AA$6,INDIRECT(SUBSTITUTE("ИсходныеДанные!$где$2:$где$50000","где",$E$4)),INDIRECT(SUBSTITUTE("ИсходныеДанные!$что$2:$что$50000","что",$H$4)),"",0,1)</f>
        <v/>
      </c>
      <c r="AC835" s="3"/>
    </row>
    <row r="836" spans="1:29" x14ac:dyDescent="0.25">
      <c r="A836" s="6" t="str">
        <f t="shared" ca="1" si="8"/>
        <v>delete</v>
      </c>
      <c r="B836" s="9" cm="1">
        <f t="array" aca="1" ref="B836" ca="1">INDIRECT("УникальныеСписки!A"&amp;ROW()-$F$4)</f>
        <v>0</v>
      </c>
      <c r="C836" s="15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5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20" t="str" cm="1">
        <f t="array" aca="1" ref="E836" ca="1">_xlfn.XLOOKUP($B836&amp;"#"&amp;E$6,INDIRECT(SUBSTITUTE("ИсходныеДанные!$где$2:$где$50000","где",$E$4)),INDIRECT(SUBSTITUTE("ИсходныеДанные!$что$2:$что$50000","что",$G$4)),"",0,1)</f>
        <v/>
      </c>
      <c r="F836" s="78" t="str" cm="1">
        <f t="array" aca="1" ref="F836" ca="1">_xlfn.XLOOKUP($B836&amp;"#"&amp;E$6,INDIRECT(SUBSTITUTE("ИсходныеДанные!$где$2:$где$50000","где",$E$4)),INDIRECT(SUBSTITUTE("ИсходныеДанные!$что$2:$что$50000","что",$H$4)),"",0,1)</f>
        <v/>
      </c>
      <c r="G836" s="20" t="str" cm="1">
        <f t="array" aca="1" ref="G836" ca="1">_xlfn.XLOOKUP($B836&amp;"#"&amp;G$6,INDIRECT(SUBSTITUTE("ИсходныеДанные!$где$2:$где$50000","где",$E$4)),INDIRECT(SUBSTITUTE("ИсходныеДанные!$что$2:$что$50000","что",$G$4)),"",0,1)</f>
        <v/>
      </c>
      <c r="H836" s="78" t="str" cm="1">
        <f t="array" aca="1" ref="H836" ca="1">_xlfn.XLOOKUP($B836&amp;"#"&amp;G$6,INDIRECT(SUBSTITUTE("ИсходныеДанные!$где$2:$где$50000","где",$E$4)),INDIRECT(SUBSTITUTE("ИсходныеДанные!$что$2:$что$50000","что",$H$4)),"",0,1)</f>
        <v/>
      </c>
      <c r="I836" s="20" t="str" cm="1">
        <f t="array" aca="1" ref="I836" ca="1">_xlfn.XLOOKUP($B836&amp;"#"&amp;I$6,INDIRECT(SUBSTITUTE("ИсходныеДанные!$где$2:$где$50000","где",$E$4)),INDIRECT(SUBSTITUTE("ИсходныеДанные!$что$2:$что$50000","что",$G$4)),"",0,1)</f>
        <v/>
      </c>
      <c r="J836" s="78" t="str" cm="1">
        <f t="array" aca="1" ref="J836" ca="1">_xlfn.XLOOKUP($B836&amp;"#"&amp;I$6,INDIRECT(SUBSTITUTE("ИсходныеДанные!$где$2:$где$50000","где",$E$4)),INDIRECT(SUBSTITUTE("ИсходныеДанные!$что$2:$что$50000","что",$H$4)),"",0,1)</f>
        <v/>
      </c>
      <c r="K836" s="20" t="str" cm="1">
        <f t="array" aca="1" ref="K836" ca="1">_xlfn.XLOOKUP($B836&amp;"#"&amp;K$6,INDIRECT(SUBSTITUTE("ИсходныеДанные!$где$2:$где$50000","где",$E$4)),INDIRECT(SUBSTITUTE("ИсходныеДанные!$что$2:$что$50000","что",$G$4)),"",0,1)</f>
        <v/>
      </c>
      <c r="L836" s="78" t="str" cm="1">
        <f t="array" aca="1" ref="L836" ca="1">_xlfn.XLOOKUP($B836&amp;"#"&amp;K$6,INDIRECT(SUBSTITUTE("ИсходныеДанные!$где$2:$где$50000","где",$E$4)),INDIRECT(SUBSTITUTE("ИсходныеДанные!$что$2:$что$50000","что",$H$4)),"",0,1)</f>
        <v/>
      </c>
      <c r="M836" s="20" t="str" cm="1">
        <f t="array" aca="1" ref="M836" ca="1">_xlfn.XLOOKUP($B836&amp;"#"&amp;M$6,INDIRECT(SUBSTITUTE("ИсходныеДанные!$где$2:$где$50000","где",$E$4)),INDIRECT(SUBSTITUTE("ИсходныеДанные!$что$2:$что$50000","что",$G$4)),"",0,1)</f>
        <v/>
      </c>
      <c r="N836" s="78" t="str" cm="1">
        <f t="array" aca="1" ref="N836" ca="1">_xlfn.XLOOKUP($B836&amp;"#"&amp;M$6,INDIRECT(SUBSTITUTE("ИсходныеДанные!$где$2:$где$50000","где",$E$4)),INDIRECT(SUBSTITUTE("ИсходныеДанные!$что$2:$что$50000","что",$H$4)),"",0,1)</f>
        <v/>
      </c>
      <c r="O836" s="20" t="str" cm="1">
        <f t="array" aca="1" ref="O836" ca="1">_xlfn.XLOOKUP($B836&amp;"#"&amp;O$6,INDIRECT(SUBSTITUTE("ИсходныеДанные!$где$2:$где$50000","где",$E$4)),INDIRECT(SUBSTITUTE("ИсходныеДанные!$что$2:$что$50000","что",$G$4)),"",0,1)</f>
        <v/>
      </c>
      <c r="P836" s="78" t="str" cm="1">
        <f t="array" aca="1" ref="P836" ca="1">_xlfn.XLOOKUP($B836&amp;"#"&amp;O$6,INDIRECT(SUBSTITUTE("ИсходныеДанные!$где$2:$где$50000","где",$E$4)),INDIRECT(SUBSTITUTE("ИсходныеДанные!$что$2:$что$50000","что",$H$4)),"",0,1)</f>
        <v/>
      </c>
      <c r="Q836" s="20" t="str" cm="1">
        <f t="array" aca="1" ref="Q836" ca="1">_xlfn.XLOOKUP($B836&amp;"#"&amp;Q$6,INDIRECT(SUBSTITUTE("ИсходныеДанные!$где$2:$где$50000","где",$E$4)),INDIRECT(SUBSTITUTE("ИсходныеДанные!$что$2:$что$50000","что",$G$4)),"",0,1)</f>
        <v/>
      </c>
      <c r="R836" s="78" t="str" cm="1">
        <f t="array" aca="1" ref="R836" ca="1">_xlfn.XLOOKUP($B836&amp;"#"&amp;Q$6,INDIRECT(SUBSTITUTE("ИсходныеДанные!$где$2:$где$50000","где",$E$4)),INDIRECT(SUBSTITUTE("ИсходныеДанные!$что$2:$что$50000","что",$H$4)),"",0,1)</f>
        <v/>
      </c>
      <c r="S836" s="20" t="str" cm="1">
        <f t="array" aca="1" ref="S836" ca="1">_xlfn.XLOOKUP($B836&amp;"#"&amp;S$6,INDIRECT(SUBSTITUTE("ИсходныеДанные!$где$2:$где$50000","где",$E$4)),INDIRECT(SUBSTITUTE("ИсходныеДанные!$что$2:$что$50000","что",$G$4)),"",0,1)</f>
        <v/>
      </c>
      <c r="T836" s="78" t="str" cm="1">
        <f t="array" aca="1" ref="T836" ca="1">_xlfn.XLOOKUP($B836&amp;"#"&amp;S$6,INDIRECT(SUBSTITUTE("ИсходныеДанные!$где$2:$где$50000","где",$E$4)),INDIRECT(SUBSTITUTE("ИсходныеДанные!$что$2:$что$50000","что",$H$4)),"",0,1)</f>
        <v/>
      </c>
      <c r="U836" s="20" t="str" cm="1">
        <f t="array" aca="1" ref="U836" ca="1">_xlfn.XLOOKUP($B836&amp;"#"&amp;U$6,INDIRECT(SUBSTITUTE("ИсходныеДанные!$где$2:$где$50000","где",$E$4)),INDIRECT(SUBSTITUTE("ИсходныеДанные!$что$2:$что$50000","что",$G$4)),"",0,1)</f>
        <v/>
      </c>
      <c r="V836" s="78" t="str" cm="1">
        <f t="array" aca="1" ref="V836" ca="1">_xlfn.XLOOKUP($B836&amp;"#"&amp;U$6,INDIRECT(SUBSTITUTE("ИсходныеДанные!$где$2:$где$50000","где",$E$4)),INDIRECT(SUBSTITUTE("ИсходныеДанные!$что$2:$что$50000","что",$H$4)),"",0,1)</f>
        <v/>
      </c>
      <c r="W836" s="20" t="str" cm="1">
        <f t="array" aca="1" ref="W836" ca="1">_xlfn.XLOOKUP($B836&amp;"#"&amp;W$6,INDIRECT(SUBSTITUTE("ИсходныеДанные!$где$2:$где$50000","где",$E$4)),INDIRECT(SUBSTITUTE("ИсходныеДанные!$что$2:$что$50000","что",$G$4)),"",0,1)</f>
        <v/>
      </c>
      <c r="X836" s="78" t="str" cm="1">
        <f t="array" aca="1" ref="X836" ca="1">_xlfn.XLOOKUP($B836&amp;"#"&amp;W$6,INDIRECT(SUBSTITUTE("ИсходныеДанные!$где$2:$где$50000","где",$E$4)),INDIRECT(SUBSTITUTE("ИсходныеДанные!$что$2:$что$50000","что",$H$4)),"",0,1)</f>
        <v/>
      </c>
      <c r="Y836" s="20" t="str" cm="1">
        <f t="array" aca="1" ref="Y836" ca="1">_xlfn.XLOOKUP($B836&amp;"#"&amp;Y$6,INDIRECT(SUBSTITUTE("ИсходныеДанные!$где$2:$где$50000","где",$E$4)),INDIRECT(SUBSTITUTE("ИсходныеДанные!$что$2:$что$50000","что",$G$4)),"",0,1)</f>
        <v/>
      </c>
      <c r="Z836" s="78" t="str" cm="1">
        <f t="array" aca="1" ref="Z836" ca="1">_xlfn.XLOOKUP($B836&amp;"#"&amp;Y$6,INDIRECT(SUBSTITUTE("ИсходныеДанные!$где$2:$где$50000","где",$E$4)),INDIRECT(SUBSTITUTE("ИсходныеДанные!$что$2:$что$50000","что",$H$4)),"",0,1)</f>
        <v/>
      </c>
      <c r="AA836" s="20" t="str" cm="1">
        <f t="array" aca="1" ref="AA836" ca="1">_xlfn.XLOOKUP($B836&amp;"#"&amp;AA$6,INDIRECT(SUBSTITUTE("ИсходныеДанные!$где$2:$где$50000","где",$E$4)),INDIRECT(SUBSTITUTE("ИсходныеДанные!$что$2:$что$50000","что",$G$4)),"",0,1)</f>
        <v/>
      </c>
      <c r="AB836" s="78" t="str" cm="1">
        <f t="array" aca="1" ref="AB836" ca="1">_xlfn.XLOOKUP($B836&amp;"#"&amp;AA$6,INDIRECT(SUBSTITUTE("ИсходныеДанные!$где$2:$где$50000","где",$E$4)),INDIRECT(SUBSTITUTE("ИсходныеДанные!$что$2:$что$50000","что",$H$4)),"",0,1)</f>
        <v/>
      </c>
      <c r="AC836" s="3"/>
    </row>
    <row r="837" spans="1:29" x14ac:dyDescent="0.25">
      <c r="A837" s="6" t="str">
        <f t="shared" ca="1" si="8"/>
        <v>delete</v>
      </c>
      <c r="B837" s="9" cm="1">
        <f t="array" aca="1" ref="B837" ca="1">INDIRECT("УникальныеСписки!A"&amp;ROW()-$F$4)</f>
        <v>0</v>
      </c>
      <c r="C837" s="15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5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20" t="str" cm="1">
        <f t="array" aca="1" ref="E837" ca="1">_xlfn.XLOOKUP($B837&amp;"#"&amp;E$6,INDIRECT(SUBSTITUTE("ИсходныеДанные!$где$2:$где$50000","где",$E$4)),INDIRECT(SUBSTITUTE("ИсходныеДанные!$что$2:$что$50000","что",$G$4)),"",0,1)</f>
        <v/>
      </c>
      <c r="F837" s="78" t="str" cm="1">
        <f t="array" aca="1" ref="F837" ca="1">_xlfn.XLOOKUP($B837&amp;"#"&amp;E$6,INDIRECT(SUBSTITUTE("ИсходныеДанные!$где$2:$где$50000","где",$E$4)),INDIRECT(SUBSTITUTE("ИсходныеДанные!$что$2:$что$50000","что",$H$4)),"",0,1)</f>
        <v/>
      </c>
      <c r="G837" s="20" t="str" cm="1">
        <f t="array" aca="1" ref="G837" ca="1">_xlfn.XLOOKUP($B837&amp;"#"&amp;G$6,INDIRECT(SUBSTITUTE("ИсходныеДанные!$где$2:$где$50000","где",$E$4)),INDIRECT(SUBSTITUTE("ИсходныеДанные!$что$2:$что$50000","что",$G$4)),"",0,1)</f>
        <v/>
      </c>
      <c r="H837" s="78" t="str" cm="1">
        <f t="array" aca="1" ref="H837" ca="1">_xlfn.XLOOKUP($B837&amp;"#"&amp;G$6,INDIRECT(SUBSTITUTE("ИсходныеДанные!$где$2:$где$50000","где",$E$4)),INDIRECT(SUBSTITUTE("ИсходныеДанные!$что$2:$что$50000","что",$H$4)),"",0,1)</f>
        <v/>
      </c>
      <c r="I837" s="20" t="str" cm="1">
        <f t="array" aca="1" ref="I837" ca="1">_xlfn.XLOOKUP($B837&amp;"#"&amp;I$6,INDIRECT(SUBSTITUTE("ИсходныеДанные!$где$2:$где$50000","где",$E$4)),INDIRECT(SUBSTITUTE("ИсходныеДанные!$что$2:$что$50000","что",$G$4)),"",0,1)</f>
        <v/>
      </c>
      <c r="J837" s="78" t="str" cm="1">
        <f t="array" aca="1" ref="J837" ca="1">_xlfn.XLOOKUP($B837&amp;"#"&amp;I$6,INDIRECT(SUBSTITUTE("ИсходныеДанные!$где$2:$где$50000","где",$E$4)),INDIRECT(SUBSTITUTE("ИсходныеДанные!$что$2:$что$50000","что",$H$4)),"",0,1)</f>
        <v/>
      </c>
      <c r="K837" s="20" t="str" cm="1">
        <f t="array" aca="1" ref="K837" ca="1">_xlfn.XLOOKUP($B837&amp;"#"&amp;K$6,INDIRECT(SUBSTITUTE("ИсходныеДанные!$где$2:$где$50000","где",$E$4)),INDIRECT(SUBSTITUTE("ИсходныеДанные!$что$2:$что$50000","что",$G$4)),"",0,1)</f>
        <v/>
      </c>
      <c r="L837" s="78" t="str" cm="1">
        <f t="array" aca="1" ref="L837" ca="1">_xlfn.XLOOKUP($B837&amp;"#"&amp;K$6,INDIRECT(SUBSTITUTE("ИсходныеДанные!$где$2:$где$50000","где",$E$4)),INDIRECT(SUBSTITUTE("ИсходныеДанные!$что$2:$что$50000","что",$H$4)),"",0,1)</f>
        <v/>
      </c>
      <c r="M837" s="20" t="str" cm="1">
        <f t="array" aca="1" ref="M837" ca="1">_xlfn.XLOOKUP($B837&amp;"#"&amp;M$6,INDIRECT(SUBSTITUTE("ИсходныеДанные!$где$2:$где$50000","где",$E$4)),INDIRECT(SUBSTITUTE("ИсходныеДанные!$что$2:$что$50000","что",$G$4)),"",0,1)</f>
        <v/>
      </c>
      <c r="N837" s="78" t="str" cm="1">
        <f t="array" aca="1" ref="N837" ca="1">_xlfn.XLOOKUP($B837&amp;"#"&amp;M$6,INDIRECT(SUBSTITUTE("ИсходныеДанные!$где$2:$где$50000","где",$E$4)),INDIRECT(SUBSTITUTE("ИсходныеДанные!$что$2:$что$50000","что",$H$4)),"",0,1)</f>
        <v/>
      </c>
      <c r="O837" s="20" t="str" cm="1">
        <f t="array" aca="1" ref="O837" ca="1">_xlfn.XLOOKUP($B837&amp;"#"&amp;O$6,INDIRECT(SUBSTITUTE("ИсходныеДанные!$где$2:$где$50000","где",$E$4)),INDIRECT(SUBSTITUTE("ИсходныеДанные!$что$2:$что$50000","что",$G$4)),"",0,1)</f>
        <v/>
      </c>
      <c r="P837" s="78" t="str" cm="1">
        <f t="array" aca="1" ref="P837" ca="1">_xlfn.XLOOKUP($B837&amp;"#"&amp;O$6,INDIRECT(SUBSTITUTE("ИсходныеДанные!$где$2:$где$50000","где",$E$4)),INDIRECT(SUBSTITUTE("ИсходныеДанные!$что$2:$что$50000","что",$H$4)),"",0,1)</f>
        <v/>
      </c>
      <c r="Q837" s="20" t="str" cm="1">
        <f t="array" aca="1" ref="Q837" ca="1">_xlfn.XLOOKUP($B837&amp;"#"&amp;Q$6,INDIRECT(SUBSTITUTE("ИсходныеДанные!$где$2:$где$50000","где",$E$4)),INDIRECT(SUBSTITUTE("ИсходныеДанные!$что$2:$что$50000","что",$G$4)),"",0,1)</f>
        <v/>
      </c>
      <c r="R837" s="78" t="str" cm="1">
        <f t="array" aca="1" ref="R837" ca="1">_xlfn.XLOOKUP($B837&amp;"#"&amp;Q$6,INDIRECT(SUBSTITUTE("ИсходныеДанные!$где$2:$где$50000","где",$E$4)),INDIRECT(SUBSTITUTE("ИсходныеДанные!$что$2:$что$50000","что",$H$4)),"",0,1)</f>
        <v/>
      </c>
      <c r="S837" s="20" t="str" cm="1">
        <f t="array" aca="1" ref="S837" ca="1">_xlfn.XLOOKUP($B837&amp;"#"&amp;S$6,INDIRECT(SUBSTITUTE("ИсходныеДанные!$где$2:$где$50000","где",$E$4)),INDIRECT(SUBSTITUTE("ИсходныеДанные!$что$2:$что$50000","что",$G$4)),"",0,1)</f>
        <v/>
      </c>
      <c r="T837" s="78" t="str" cm="1">
        <f t="array" aca="1" ref="T837" ca="1">_xlfn.XLOOKUP($B837&amp;"#"&amp;S$6,INDIRECT(SUBSTITUTE("ИсходныеДанные!$где$2:$где$50000","где",$E$4)),INDIRECT(SUBSTITUTE("ИсходныеДанные!$что$2:$что$50000","что",$H$4)),"",0,1)</f>
        <v/>
      </c>
      <c r="U837" s="20" t="str" cm="1">
        <f t="array" aca="1" ref="U837" ca="1">_xlfn.XLOOKUP($B837&amp;"#"&amp;U$6,INDIRECT(SUBSTITUTE("ИсходныеДанные!$где$2:$где$50000","где",$E$4)),INDIRECT(SUBSTITUTE("ИсходныеДанные!$что$2:$что$50000","что",$G$4)),"",0,1)</f>
        <v/>
      </c>
      <c r="V837" s="78" t="str" cm="1">
        <f t="array" aca="1" ref="V837" ca="1">_xlfn.XLOOKUP($B837&amp;"#"&amp;U$6,INDIRECT(SUBSTITUTE("ИсходныеДанные!$где$2:$где$50000","где",$E$4)),INDIRECT(SUBSTITUTE("ИсходныеДанные!$что$2:$что$50000","что",$H$4)),"",0,1)</f>
        <v/>
      </c>
      <c r="W837" s="20" t="str" cm="1">
        <f t="array" aca="1" ref="W837" ca="1">_xlfn.XLOOKUP($B837&amp;"#"&amp;W$6,INDIRECT(SUBSTITUTE("ИсходныеДанные!$где$2:$где$50000","где",$E$4)),INDIRECT(SUBSTITUTE("ИсходныеДанные!$что$2:$что$50000","что",$G$4)),"",0,1)</f>
        <v/>
      </c>
      <c r="X837" s="78" t="str" cm="1">
        <f t="array" aca="1" ref="X837" ca="1">_xlfn.XLOOKUP($B837&amp;"#"&amp;W$6,INDIRECT(SUBSTITUTE("ИсходныеДанные!$где$2:$где$50000","где",$E$4)),INDIRECT(SUBSTITUTE("ИсходныеДанные!$что$2:$что$50000","что",$H$4)),"",0,1)</f>
        <v/>
      </c>
      <c r="Y837" s="20" t="str" cm="1">
        <f t="array" aca="1" ref="Y837" ca="1">_xlfn.XLOOKUP($B837&amp;"#"&amp;Y$6,INDIRECT(SUBSTITUTE("ИсходныеДанные!$где$2:$где$50000","где",$E$4)),INDIRECT(SUBSTITUTE("ИсходныеДанные!$что$2:$что$50000","что",$G$4)),"",0,1)</f>
        <v/>
      </c>
      <c r="Z837" s="78" t="str" cm="1">
        <f t="array" aca="1" ref="Z837" ca="1">_xlfn.XLOOKUP($B837&amp;"#"&amp;Y$6,INDIRECT(SUBSTITUTE("ИсходныеДанные!$где$2:$где$50000","где",$E$4)),INDIRECT(SUBSTITUTE("ИсходныеДанные!$что$2:$что$50000","что",$H$4)),"",0,1)</f>
        <v/>
      </c>
      <c r="AA837" s="20" t="str" cm="1">
        <f t="array" aca="1" ref="AA837" ca="1">_xlfn.XLOOKUP($B837&amp;"#"&amp;AA$6,INDIRECT(SUBSTITUTE("ИсходныеДанные!$где$2:$где$50000","где",$E$4)),INDIRECT(SUBSTITUTE("ИсходныеДанные!$что$2:$что$50000","что",$G$4)),"",0,1)</f>
        <v/>
      </c>
      <c r="AB837" s="78" t="str" cm="1">
        <f t="array" aca="1" ref="AB837" ca="1">_xlfn.XLOOKUP($B837&amp;"#"&amp;AA$6,INDIRECT(SUBSTITUTE("ИсходныеДанные!$где$2:$где$50000","где",$E$4)),INDIRECT(SUBSTITUTE("ИсходныеДанные!$что$2:$что$50000","что",$H$4)),"",0,1)</f>
        <v/>
      </c>
      <c r="AC837" s="3"/>
    </row>
    <row r="838" spans="1:29" x14ac:dyDescent="0.25">
      <c r="A838" s="6" t="str">
        <f t="shared" ca="1" si="8"/>
        <v>delete</v>
      </c>
      <c r="B838" s="9" cm="1">
        <f t="array" aca="1" ref="B838" ca="1">INDIRECT("УникальныеСписки!A"&amp;ROW()-$F$4)</f>
        <v>0</v>
      </c>
      <c r="C838" s="15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5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20" t="str" cm="1">
        <f t="array" aca="1" ref="E838" ca="1">_xlfn.XLOOKUP($B838&amp;"#"&amp;E$6,INDIRECT(SUBSTITUTE("ИсходныеДанные!$где$2:$где$50000","где",$E$4)),INDIRECT(SUBSTITUTE("ИсходныеДанные!$что$2:$что$50000","что",$G$4)),"",0,1)</f>
        <v/>
      </c>
      <c r="F838" s="78" t="str" cm="1">
        <f t="array" aca="1" ref="F838" ca="1">_xlfn.XLOOKUP($B838&amp;"#"&amp;E$6,INDIRECT(SUBSTITUTE("ИсходныеДанные!$где$2:$где$50000","где",$E$4)),INDIRECT(SUBSTITUTE("ИсходныеДанные!$что$2:$что$50000","что",$H$4)),"",0,1)</f>
        <v/>
      </c>
      <c r="G838" s="20" t="str" cm="1">
        <f t="array" aca="1" ref="G838" ca="1">_xlfn.XLOOKUP($B838&amp;"#"&amp;G$6,INDIRECT(SUBSTITUTE("ИсходныеДанные!$где$2:$где$50000","где",$E$4)),INDIRECT(SUBSTITUTE("ИсходныеДанные!$что$2:$что$50000","что",$G$4)),"",0,1)</f>
        <v/>
      </c>
      <c r="H838" s="78" t="str" cm="1">
        <f t="array" aca="1" ref="H838" ca="1">_xlfn.XLOOKUP($B838&amp;"#"&amp;G$6,INDIRECT(SUBSTITUTE("ИсходныеДанные!$где$2:$где$50000","где",$E$4)),INDIRECT(SUBSTITUTE("ИсходныеДанные!$что$2:$что$50000","что",$H$4)),"",0,1)</f>
        <v/>
      </c>
      <c r="I838" s="20" t="str" cm="1">
        <f t="array" aca="1" ref="I838" ca="1">_xlfn.XLOOKUP($B838&amp;"#"&amp;I$6,INDIRECT(SUBSTITUTE("ИсходныеДанные!$где$2:$где$50000","где",$E$4)),INDIRECT(SUBSTITUTE("ИсходныеДанные!$что$2:$что$50000","что",$G$4)),"",0,1)</f>
        <v/>
      </c>
      <c r="J838" s="78" t="str" cm="1">
        <f t="array" aca="1" ref="J838" ca="1">_xlfn.XLOOKUP($B838&amp;"#"&amp;I$6,INDIRECT(SUBSTITUTE("ИсходныеДанные!$где$2:$где$50000","где",$E$4)),INDIRECT(SUBSTITUTE("ИсходныеДанные!$что$2:$что$50000","что",$H$4)),"",0,1)</f>
        <v/>
      </c>
      <c r="K838" s="20" t="str" cm="1">
        <f t="array" aca="1" ref="K838" ca="1">_xlfn.XLOOKUP($B838&amp;"#"&amp;K$6,INDIRECT(SUBSTITUTE("ИсходныеДанные!$где$2:$где$50000","где",$E$4)),INDIRECT(SUBSTITUTE("ИсходныеДанные!$что$2:$что$50000","что",$G$4)),"",0,1)</f>
        <v/>
      </c>
      <c r="L838" s="78" t="str" cm="1">
        <f t="array" aca="1" ref="L838" ca="1">_xlfn.XLOOKUP($B838&amp;"#"&amp;K$6,INDIRECT(SUBSTITUTE("ИсходныеДанные!$где$2:$где$50000","где",$E$4)),INDIRECT(SUBSTITUTE("ИсходныеДанные!$что$2:$что$50000","что",$H$4)),"",0,1)</f>
        <v/>
      </c>
      <c r="M838" s="20" t="str" cm="1">
        <f t="array" aca="1" ref="M838" ca="1">_xlfn.XLOOKUP($B838&amp;"#"&amp;M$6,INDIRECT(SUBSTITUTE("ИсходныеДанные!$где$2:$где$50000","где",$E$4)),INDIRECT(SUBSTITUTE("ИсходныеДанные!$что$2:$что$50000","что",$G$4)),"",0,1)</f>
        <v/>
      </c>
      <c r="N838" s="78" t="str" cm="1">
        <f t="array" aca="1" ref="N838" ca="1">_xlfn.XLOOKUP($B838&amp;"#"&amp;M$6,INDIRECT(SUBSTITUTE("ИсходныеДанные!$где$2:$где$50000","где",$E$4)),INDIRECT(SUBSTITUTE("ИсходныеДанные!$что$2:$что$50000","что",$H$4)),"",0,1)</f>
        <v/>
      </c>
      <c r="O838" s="20" t="str" cm="1">
        <f t="array" aca="1" ref="O838" ca="1">_xlfn.XLOOKUP($B838&amp;"#"&amp;O$6,INDIRECT(SUBSTITUTE("ИсходныеДанные!$где$2:$где$50000","где",$E$4)),INDIRECT(SUBSTITUTE("ИсходныеДанные!$что$2:$что$50000","что",$G$4)),"",0,1)</f>
        <v/>
      </c>
      <c r="P838" s="78" t="str" cm="1">
        <f t="array" aca="1" ref="P838" ca="1">_xlfn.XLOOKUP($B838&amp;"#"&amp;O$6,INDIRECT(SUBSTITUTE("ИсходныеДанные!$где$2:$где$50000","где",$E$4)),INDIRECT(SUBSTITUTE("ИсходныеДанные!$что$2:$что$50000","что",$H$4)),"",0,1)</f>
        <v/>
      </c>
      <c r="Q838" s="20" t="str" cm="1">
        <f t="array" aca="1" ref="Q838" ca="1">_xlfn.XLOOKUP($B838&amp;"#"&amp;Q$6,INDIRECT(SUBSTITUTE("ИсходныеДанные!$где$2:$где$50000","где",$E$4)),INDIRECT(SUBSTITUTE("ИсходныеДанные!$что$2:$что$50000","что",$G$4)),"",0,1)</f>
        <v/>
      </c>
      <c r="R838" s="78" t="str" cm="1">
        <f t="array" aca="1" ref="R838" ca="1">_xlfn.XLOOKUP($B838&amp;"#"&amp;Q$6,INDIRECT(SUBSTITUTE("ИсходныеДанные!$где$2:$где$50000","где",$E$4)),INDIRECT(SUBSTITUTE("ИсходныеДанные!$что$2:$что$50000","что",$H$4)),"",0,1)</f>
        <v/>
      </c>
      <c r="S838" s="20" t="str" cm="1">
        <f t="array" aca="1" ref="S838" ca="1">_xlfn.XLOOKUP($B838&amp;"#"&amp;S$6,INDIRECT(SUBSTITUTE("ИсходныеДанные!$где$2:$где$50000","где",$E$4)),INDIRECT(SUBSTITUTE("ИсходныеДанные!$что$2:$что$50000","что",$G$4)),"",0,1)</f>
        <v/>
      </c>
      <c r="T838" s="78" t="str" cm="1">
        <f t="array" aca="1" ref="T838" ca="1">_xlfn.XLOOKUP($B838&amp;"#"&amp;S$6,INDIRECT(SUBSTITUTE("ИсходныеДанные!$где$2:$где$50000","где",$E$4)),INDIRECT(SUBSTITUTE("ИсходныеДанные!$что$2:$что$50000","что",$H$4)),"",0,1)</f>
        <v/>
      </c>
      <c r="U838" s="20" t="str" cm="1">
        <f t="array" aca="1" ref="U838" ca="1">_xlfn.XLOOKUP($B838&amp;"#"&amp;U$6,INDIRECT(SUBSTITUTE("ИсходныеДанные!$где$2:$где$50000","где",$E$4)),INDIRECT(SUBSTITUTE("ИсходныеДанные!$что$2:$что$50000","что",$G$4)),"",0,1)</f>
        <v/>
      </c>
      <c r="V838" s="78" t="str" cm="1">
        <f t="array" aca="1" ref="V838" ca="1">_xlfn.XLOOKUP($B838&amp;"#"&amp;U$6,INDIRECT(SUBSTITUTE("ИсходныеДанные!$где$2:$где$50000","где",$E$4)),INDIRECT(SUBSTITUTE("ИсходныеДанные!$что$2:$что$50000","что",$H$4)),"",0,1)</f>
        <v/>
      </c>
      <c r="W838" s="20" t="str" cm="1">
        <f t="array" aca="1" ref="W838" ca="1">_xlfn.XLOOKUP($B838&amp;"#"&amp;W$6,INDIRECT(SUBSTITUTE("ИсходныеДанные!$где$2:$где$50000","где",$E$4)),INDIRECT(SUBSTITUTE("ИсходныеДанные!$что$2:$что$50000","что",$G$4)),"",0,1)</f>
        <v/>
      </c>
      <c r="X838" s="78" t="str" cm="1">
        <f t="array" aca="1" ref="X838" ca="1">_xlfn.XLOOKUP($B838&amp;"#"&amp;W$6,INDIRECT(SUBSTITUTE("ИсходныеДанные!$где$2:$где$50000","где",$E$4)),INDIRECT(SUBSTITUTE("ИсходныеДанные!$что$2:$что$50000","что",$H$4)),"",0,1)</f>
        <v/>
      </c>
      <c r="Y838" s="20" t="str" cm="1">
        <f t="array" aca="1" ref="Y838" ca="1">_xlfn.XLOOKUP($B838&amp;"#"&amp;Y$6,INDIRECT(SUBSTITUTE("ИсходныеДанные!$где$2:$где$50000","где",$E$4)),INDIRECT(SUBSTITUTE("ИсходныеДанные!$что$2:$что$50000","что",$G$4)),"",0,1)</f>
        <v/>
      </c>
      <c r="Z838" s="78" t="str" cm="1">
        <f t="array" aca="1" ref="Z838" ca="1">_xlfn.XLOOKUP($B838&amp;"#"&amp;Y$6,INDIRECT(SUBSTITUTE("ИсходныеДанные!$где$2:$где$50000","где",$E$4)),INDIRECT(SUBSTITUTE("ИсходныеДанные!$что$2:$что$50000","что",$H$4)),"",0,1)</f>
        <v/>
      </c>
      <c r="AA838" s="20" t="str" cm="1">
        <f t="array" aca="1" ref="AA838" ca="1">_xlfn.XLOOKUP($B838&amp;"#"&amp;AA$6,INDIRECT(SUBSTITUTE("ИсходныеДанные!$где$2:$где$50000","где",$E$4)),INDIRECT(SUBSTITUTE("ИсходныеДанные!$что$2:$что$50000","что",$G$4)),"",0,1)</f>
        <v/>
      </c>
      <c r="AB838" s="78" t="str" cm="1">
        <f t="array" aca="1" ref="AB838" ca="1">_xlfn.XLOOKUP($B838&amp;"#"&amp;AA$6,INDIRECT(SUBSTITUTE("ИсходныеДанные!$где$2:$где$50000","где",$E$4)),INDIRECT(SUBSTITUTE("ИсходныеДанные!$что$2:$что$50000","что",$H$4)),"",0,1)</f>
        <v/>
      </c>
      <c r="AC838" s="3"/>
    </row>
    <row r="839" spans="1:29" x14ac:dyDescent="0.25">
      <c r="A839" s="6" t="str">
        <f t="shared" ca="1" si="8"/>
        <v>delete</v>
      </c>
      <c r="B839" s="9" cm="1">
        <f t="array" aca="1" ref="B839" ca="1">INDIRECT("УникальныеСписки!A"&amp;ROW()-$F$4)</f>
        <v>0</v>
      </c>
      <c r="C839" s="15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5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20" t="str" cm="1">
        <f t="array" aca="1" ref="E839" ca="1">_xlfn.XLOOKUP($B839&amp;"#"&amp;E$6,INDIRECT(SUBSTITUTE("ИсходныеДанные!$где$2:$где$50000","где",$E$4)),INDIRECT(SUBSTITUTE("ИсходныеДанные!$что$2:$что$50000","что",$G$4)),"",0,1)</f>
        <v/>
      </c>
      <c r="F839" s="78" t="str" cm="1">
        <f t="array" aca="1" ref="F839" ca="1">_xlfn.XLOOKUP($B839&amp;"#"&amp;E$6,INDIRECT(SUBSTITUTE("ИсходныеДанные!$где$2:$где$50000","где",$E$4)),INDIRECT(SUBSTITUTE("ИсходныеДанные!$что$2:$что$50000","что",$H$4)),"",0,1)</f>
        <v/>
      </c>
      <c r="G839" s="20" t="str" cm="1">
        <f t="array" aca="1" ref="G839" ca="1">_xlfn.XLOOKUP($B839&amp;"#"&amp;G$6,INDIRECT(SUBSTITUTE("ИсходныеДанные!$где$2:$где$50000","где",$E$4)),INDIRECT(SUBSTITUTE("ИсходныеДанные!$что$2:$что$50000","что",$G$4)),"",0,1)</f>
        <v/>
      </c>
      <c r="H839" s="78" t="str" cm="1">
        <f t="array" aca="1" ref="H839" ca="1">_xlfn.XLOOKUP($B839&amp;"#"&amp;G$6,INDIRECT(SUBSTITUTE("ИсходныеДанные!$где$2:$где$50000","где",$E$4)),INDIRECT(SUBSTITUTE("ИсходныеДанные!$что$2:$что$50000","что",$H$4)),"",0,1)</f>
        <v/>
      </c>
      <c r="I839" s="20" t="str" cm="1">
        <f t="array" aca="1" ref="I839" ca="1">_xlfn.XLOOKUP($B839&amp;"#"&amp;I$6,INDIRECT(SUBSTITUTE("ИсходныеДанные!$где$2:$где$50000","где",$E$4)),INDIRECT(SUBSTITUTE("ИсходныеДанные!$что$2:$что$50000","что",$G$4)),"",0,1)</f>
        <v/>
      </c>
      <c r="J839" s="78" t="str" cm="1">
        <f t="array" aca="1" ref="J839" ca="1">_xlfn.XLOOKUP($B839&amp;"#"&amp;I$6,INDIRECT(SUBSTITUTE("ИсходныеДанные!$где$2:$где$50000","где",$E$4)),INDIRECT(SUBSTITUTE("ИсходныеДанные!$что$2:$что$50000","что",$H$4)),"",0,1)</f>
        <v/>
      </c>
      <c r="K839" s="20" t="str" cm="1">
        <f t="array" aca="1" ref="K839" ca="1">_xlfn.XLOOKUP($B839&amp;"#"&amp;K$6,INDIRECT(SUBSTITUTE("ИсходныеДанные!$где$2:$где$50000","где",$E$4)),INDIRECT(SUBSTITUTE("ИсходныеДанные!$что$2:$что$50000","что",$G$4)),"",0,1)</f>
        <v/>
      </c>
      <c r="L839" s="78" t="str" cm="1">
        <f t="array" aca="1" ref="L839" ca="1">_xlfn.XLOOKUP($B839&amp;"#"&amp;K$6,INDIRECT(SUBSTITUTE("ИсходныеДанные!$где$2:$где$50000","где",$E$4)),INDIRECT(SUBSTITUTE("ИсходныеДанные!$что$2:$что$50000","что",$H$4)),"",0,1)</f>
        <v/>
      </c>
      <c r="M839" s="20" t="str" cm="1">
        <f t="array" aca="1" ref="M839" ca="1">_xlfn.XLOOKUP($B839&amp;"#"&amp;M$6,INDIRECT(SUBSTITUTE("ИсходныеДанные!$где$2:$где$50000","где",$E$4)),INDIRECT(SUBSTITUTE("ИсходныеДанные!$что$2:$что$50000","что",$G$4)),"",0,1)</f>
        <v/>
      </c>
      <c r="N839" s="78" t="str" cm="1">
        <f t="array" aca="1" ref="N839" ca="1">_xlfn.XLOOKUP($B839&amp;"#"&amp;M$6,INDIRECT(SUBSTITUTE("ИсходныеДанные!$где$2:$где$50000","где",$E$4)),INDIRECT(SUBSTITUTE("ИсходныеДанные!$что$2:$что$50000","что",$H$4)),"",0,1)</f>
        <v/>
      </c>
      <c r="O839" s="20" t="str" cm="1">
        <f t="array" aca="1" ref="O839" ca="1">_xlfn.XLOOKUP($B839&amp;"#"&amp;O$6,INDIRECT(SUBSTITUTE("ИсходныеДанные!$где$2:$где$50000","где",$E$4)),INDIRECT(SUBSTITUTE("ИсходныеДанные!$что$2:$что$50000","что",$G$4)),"",0,1)</f>
        <v/>
      </c>
      <c r="P839" s="78" t="str" cm="1">
        <f t="array" aca="1" ref="P839" ca="1">_xlfn.XLOOKUP($B839&amp;"#"&amp;O$6,INDIRECT(SUBSTITUTE("ИсходныеДанные!$где$2:$где$50000","где",$E$4)),INDIRECT(SUBSTITUTE("ИсходныеДанные!$что$2:$что$50000","что",$H$4)),"",0,1)</f>
        <v/>
      </c>
      <c r="Q839" s="20" t="str" cm="1">
        <f t="array" aca="1" ref="Q839" ca="1">_xlfn.XLOOKUP($B839&amp;"#"&amp;Q$6,INDIRECT(SUBSTITUTE("ИсходныеДанные!$где$2:$где$50000","где",$E$4)),INDIRECT(SUBSTITUTE("ИсходныеДанные!$что$2:$что$50000","что",$G$4)),"",0,1)</f>
        <v/>
      </c>
      <c r="R839" s="78" t="str" cm="1">
        <f t="array" aca="1" ref="R839" ca="1">_xlfn.XLOOKUP($B839&amp;"#"&amp;Q$6,INDIRECT(SUBSTITUTE("ИсходныеДанные!$где$2:$где$50000","где",$E$4)),INDIRECT(SUBSTITUTE("ИсходныеДанные!$что$2:$что$50000","что",$H$4)),"",0,1)</f>
        <v/>
      </c>
      <c r="S839" s="20" t="str" cm="1">
        <f t="array" aca="1" ref="S839" ca="1">_xlfn.XLOOKUP($B839&amp;"#"&amp;S$6,INDIRECT(SUBSTITUTE("ИсходныеДанные!$где$2:$где$50000","где",$E$4)),INDIRECT(SUBSTITUTE("ИсходныеДанные!$что$2:$что$50000","что",$G$4)),"",0,1)</f>
        <v/>
      </c>
      <c r="T839" s="78" t="str" cm="1">
        <f t="array" aca="1" ref="T839" ca="1">_xlfn.XLOOKUP($B839&amp;"#"&amp;S$6,INDIRECT(SUBSTITUTE("ИсходныеДанные!$где$2:$где$50000","где",$E$4)),INDIRECT(SUBSTITUTE("ИсходныеДанные!$что$2:$что$50000","что",$H$4)),"",0,1)</f>
        <v/>
      </c>
      <c r="U839" s="20" t="str" cm="1">
        <f t="array" aca="1" ref="U839" ca="1">_xlfn.XLOOKUP($B839&amp;"#"&amp;U$6,INDIRECT(SUBSTITUTE("ИсходныеДанные!$где$2:$где$50000","где",$E$4)),INDIRECT(SUBSTITUTE("ИсходныеДанные!$что$2:$что$50000","что",$G$4)),"",0,1)</f>
        <v/>
      </c>
      <c r="V839" s="78" t="str" cm="1">
        <f t="array" aca="1" ref="V839" ca="1">_xlfn.XLOOKUP($B839&amp;"#"&amp;U$6,INDIRECT(SUBSTITUTE("ИсходныеДанные!$где$2:$где$50000","где",$E$4)),INDIRECT(SUBSTITUTE("ИсходныеДанные!$что$2:$что$50000","что",$H$4)),"",0,1)</f>
        <v/>
      </c>
      <c r="W839" s="20" t="str" cm="1">
        <f t="array" aca="1" ref="W839" ca="1">_xlfn.XLOOKUP($B839&amp;"#"&amp;W$6,INDIRECT(SUBSTITUTE("ИсходныеДанные!$где$2:$где$50000","где",$E$4)),INDIRECT(SUBSTITUTE("ИсходныеДанные!$что$2:$что$50000","что",$G$4)),"",0,1)</f>
        <v/>
      </c>
      <c r="X839" s="78" t="str" cm="1">
        <f t="array" aca="1" ref="X839" ca="1">_xlfn.XLOOKUP($B839&amp;"#"&amp;W$6,INDIRECT(SUBSTITUTE("ИсходныеДанные!$где$2:$где$50000","где",$E$4)),INDIRECT(SUBSTITUTE("ИсходныеДанные!$что$2:$что$50000","что",$H$4)),"",0,1)</f>
        <v/>
      </c>
      <c r="Y839" s="20" t="str" cm="1">
        <f t="array" aca="1" ref="Y839" ca="1">_xlfn.XLOOKUP($B839&amp;"#"&amp;Y$6,INDIRECT(SUBSTITUTE("ИсходныеДанные!$где$2:$где$50000","где",$E$4)),INDIRECT(SUBSTITUTE("ИсходныеДанные!$что$2:$что$50000","что",$G$4)),"",0,1)</f>
        <v/>
      </c>
      <c r="Z839" s="78" t="str" cm="1">
        <f t="array" aca="1" ref="Z839" ca="1">_xlfn.XLOOKUP($B839&amp;"#"&amp;Y$6,INDIRECT(SUBSTITUTE("ИсходныеДанные!$где$2:$где$50000","где",$E$4)),INDIRECT(SUBSTITUTE("ИсходныеДанные!$что$2:$что$50000","что",$H$4)),"",0,1)</f>
        <v/>
      </c>
      <c r="AA839" s="20" t="str" cm="1">
        <f t="array" aca="1" ref="AA839" ca="1">_xlfn.XLOOKUP($B839&amp;"#"&amp;AA$6,INDIRECT(SUBSTITUTE("ИсходныеДанные!$где$2:$где$50000","где",$E$4)),INDIRECT(SUBSTITUTE("ИсходныеДанные!$что$2:$что$50000","что",$G$4)),"",0,1)</f>
        <v/>
      </c>
      <c r="AB839" s="78" t="str" cm="1">
        <f t="array" aca="1" ref="AB839" ca="1">_xlfn.XLOOKUP($B839&amp;"#"&amp;AA$6,INDIRECT(SUBSTITUTE("ИсходныеДанные!$где$2:$где$50000","где",$E$4)),INDIRECT(SUBSTITUTE("ИсходныеДанные!$что$2:$что$50000","что",$H$4)),"",0,1)</f>
        <v/>
      </c>
      <c r="AC839" s="3"/>
    </row>
    <row r="840" spans="1:29" x14ac:dyDescent="0.25">
      <c r="A840" s="6" t="str">
        <f t="shared" ca="1" si="8"/>
        <v>delete</v>
      </c>
      <c r="B840" s="9" cm="1">
        <f t="array" aca="1" ref="B840" ca="1">INDIRECT("УникальныеСписки!A"&amp;ROW()-$F$4)</f>
        <v>0</v>
      </c>
      <c r="C840" s="15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5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20" t="str" cm="1">
        <f t="array" aca="1" ref="E840" ca="1">_xlfn.XLOOKUP($B840&amp;"#"&amp;E$6,INDIRECT(SUBSTITUTE("ИсходныеДанные!$где$2:$где$50000","где",$E$4)),INDIRECT(SUBSTITUTE("ИсходныеДанные!$что$2:$что$50000","что",$G$4)),"",0,1)</f>
        <v/>
      </c>
      <c r="F840" s="78" t="str" cm="1">
        <f t="array" aca="1" ref="F840" ca="1">_xlfn.XLOOKUP($B840&amp;"#"&amp;E$6,INDIRECT(SUBSTITUTE("ИсходныеДанные!$где$2:$где$50000","где",$E$4)),INDIRECT(SUBSTITUTE("ИсходныеДанные!$что$2:$что$50000","что",$H$4)),"",0,1)</f>
        <v/>
      </c>
      <c r="G840" s="20" t="str" cm="1">
        <f t="array" aca="1" ref="G840" ca="1">_xlfn.XLOOKUP($B840&amp;"#"&amp;G$6,INDIRECT(SUBSTITUTE("ИсходныеДанные!$где$2:$где$50000","где",$E$4)),INDIRECT(SUBSTITUTE("ИсходныеДанные!$что$2:$что$50000","что",$G$4)),"",0,1)</f>
        <v/>
      </c>
      <c r="H840" s="78" t="str" cm="1">
        <f t="array" aca="1" ref="H840" ca="1">_xlfn.XLOOKUP($B840&amp;"#"&amp;G$6,INDIRECT(SUBSTITUTE("ИсходныеДанные!$где$2:$где$50000","где",$E$4)),INDIRECT(SUBSTITUTE("ИсходныеДанные!$что$2:$что$50000","что",$H$4)),"",0,1)</f>
        <v/>
      </c>
      <c r="I840" s="20" t="str" cm="1">
        <f t="array" aca="1" ref="I840" ca="1">_xlfn.XLOOKUP($B840&amp;"#"&amp;I$6,INDIRECT(SUBSTITUTE("ИсходныеДанные!$где$2:$где$50000","где",$E$4)),INDIRECT(SUBSTITUTE("ИсходныеДанные!$что$2:$что$50000","что",$G$4)),"",0,1)</f>
        <v/>
      </c>
      <c r="J840" s="78" t="str" cm="1">
        <f t="array" aca="1" ref="J840" ca="1">_xlfn.XLOOKUP($B840&amp;"#"&amp;I$6,INDIRECT(SUBSTITUTE("ИсходныеДанные!$где$2:$где$50000","где",$E$4)),INDIRECT(SUBSTITUTE("ИсходныеДанные!$что$2:$что$50000","что",$H$4)),"",0,1)</f>
        <v/>
      </c>
      <c r="K840" s="20" t="str" cm="1">
        <f t="array" aca="1" ref="K840" ca="1">_xlfn.XLOOKUP($B840&amp;"#"&amp;K$6,INDIRECT(SUBSTITUTE("ИсходныеДанные!$где$2:$где$50000","где",$E$4)),INDIRECT(SUBSTITUTE("ИсходныеДанные!$что$2:$что$50000","что",$G$4)),"",0,1)</f>
        <v/>
      </c>
      <c r="L840" s="78" t="str" cm="1">
        <f t="array" aca="1" ref="L840" ca="1">_xlfn.XLOOKUP($B840&amp;"#"&amp;K$6,INDIRECT(SUBSTITUTE("ИсходныеДанные!$где$2:$где$50000","где",$E$4)),INDIRECT(SUBSTITUTE("ИсходныеДанные!$что$2:$что$50000","что",$H$4)),"",0,1)</f>
        <v/>
      </c>
      <c r="M840" s="20" t="str" cm="1">
        <f t="array" aca="1" ref="M840" ca="1">_xlfn.XLOOKUP($B840&amp;"#"&amp;M$6,INDIRECT(SUBSTITUTE("ИсходныеДанные!$где$2:$где$50000","где",$E$4)),INDIRECT(SUBSTITUTE("ИсходныеДанные!$что$2:$что$50000","что",$G$4)),"",0,1)</f>
        <v/>
      </c>
      <c r="N840" s="78" t="str" cm="1">
        <f t="array" aca="1" ref="N840" ca="1">_xlfn.XLOOKUP($B840&amp;"#"&amp;M$6,INDIRECT(SUBSTITUTE("ИсходныеДанные!$где$2:$где$50000","где",$E$4)),INDIRECT(SUBSTITUTE("ИсходныеДанные!$что$2:$что$50000","что",$H$4)),"",0,1)</f>
        <v/>
      </c>
      <c r="O840" s="20" t="str" cm="1">
        <f t="array" aca="1" ref="O840" ca="1">_xlfn.XLOOKUP($B840&amp;"#"&amp;O$6,INDIRECT(SUBSTITUTE("ИсходныеДанные!$где$2:$где$50000","где",$E$4)),INDIRECT(SUBSTITUTE("ИсходныеДанные!$что$2:$что$50000","что",$G$4)),"",0,1)</f>
        <v/>
      </c>
      <c r="P840" s="78" t="str" cm="1">
        <f t="array" aca="1" ref="P840" ca="1">_xlfn.XLOOKUP($B840&amp;"#"&amp;O$6,INDIRECT(SUBSTITUTE("ИсходныеДанные!$где$2:$где$50000","где",$E$4)),INDIRECT(SUBSTITUTE("ИсходныеДанные!$что$2:$что$50000","что",$H$4)),"",0,1)</f>
        <v/>
      </c>
      <c r="Q840" s="20" t="str" cm="1">
        <f t="array" aca="1" ref="Q840" ca="1">_xlfn.XLOOKUP($B840&amp;"#"&amp;Q$6,INDIRECT(SUBSTITUTE("ИсходныеДанные!$где$2:$где$50000","где",$E$4)),INDIRECT(SUBSTITUTE("ИсходныеДанные!$что$2:$что$50000","что",$G$4)),"",0,1)</f>
        <v/>
      </c>
      <c r="R840" s="78" t="str" cm="1">
        <f t="array" aca="1" ref="R840" ca="1">_xlfn.XLOOKUP($B840&amp;"#"&amp;Q$6,INDIRECT(SUBSTITUTE("ИсходныеДанные!$где$2:$где$50000","где",$E$4)),INDIRECT(SUBSTITUTE("ИсходныеДанные!$что$2:$что$50000","что",$H$4)),"",0,1)</f>
        <v/>
      </c>
      <c r="S840" s="20" t="str" cm="1">
        <f t="array" aca="1" ref="S840" ca="1">_xlfn.XLOOKUP($B840&amp;"#"&amp;S$6,INDIRECT(SUBSTITUTE("ИсходныеДанные!$где$2:$где$50000","где",$E$4)),INDIRECT(SUBSTITUTE("ИсходныеДанные!$что$2:$что$50000","что",$G$4)),"",0,1)</f>
        <v/>
      </c>
      <c r="T840" s="78" t="str" cm="1">
        <f t="array" aca="1" ref="T840" ca="1">_xlfn.XLOOKUP($B840&amp;"#"&amp;S$6,INDIRECT(SUBSTITUTE("ИсходныеДанные!$где$2:$где$50000","где",$E$4)),INDIRECT(SUBSTITUTE("ИсходныеДанные!$что$2:$что$50000","что",$H$4)),"",0,1)</f>
        <v/>
      </c>
      <c r="U840" s="20" t="str" cm="1">
        <f t="array" aca="1" ref="U840" ca="1">_xlfn.XLOOKUP($B840&amp;"#"&amp;U$6,INDIRECT(SUBSTITUTE("ИсходныеДанные!$где$2:$где$50000","где",$E$4)),INDIRECT(SUBSTITUTE("ИсходныеДанные!$что$2:$что$50000","что",$G$4)),"",0,1)</f>
        <v/>
      </c>
      <c r="V840" s="78" t="str" cm="1">
        <f t="array" aca="1" ref="V840" ca="1">_xlfn.XLOOKUP($B840&amp;"#"&amp;U$6,INDIRECT(SUBSTITUTE("ИсходныеДанные!$где$2:$где$50000","где",$E$4)),INDIRECT(SUBSTITUTE("ИсходныеДанные!$что$2:$что$50000","что",$H$4)),"",0,1)</f>
        <v/>
      </c>
      <c r="W840" s="20" t="str" cm="1">
        <f t="array" aca="1" ref="W840" ca="1">_xlfn.XLOOKUP($B840&amp;"#"&amp;W$6,INDIRECT(SUBSTITUTE("ИсходныеДанные!$где$2:$где$50000","где",$E$4)),INDIRECT(SUBSTITUTE("ИсходныеДанные!$что$2:$что$50000","что",$G$4)),"",0,1)</f>
        <v/>
      </c>
      <c r="X840" s="78" t="str" cm="1">
        <f t="array" aca="1" ref="X840" ca="1">_xlfn.XLOOKUP($B840&amp;"#"&amp;W$6,INDIRECT(SUBSTITUTE("ИсходныеДанные!$где$2:$где$50000","где",$E$4)),INDIRECT(SUBSTITUTE("ИсходныеДанные!$что$2:$что$50000","что",$H$4)),"",0,1)</f>
        <v/>
      </c>
      <c r="Y840" s="20" t="str" cm="1">
        <f t="array" aca="1" ref="Y840" ca="1">_xlfn.XLOOKUP($B840&amp;"#"&amp;Y$6,INDIRECT(SUBSTITUTE("ИсходныеДанные!$где$2:$где$50000","где",$E$4)),INDIRECT(SUBSTITUTE("ИсходныеДанные!$что$2:$что$50000","что",$G$4)),"",0,1)</f>
        <v/>
      </c>
      <c r="Z840" s="78" t="str" cm="1">
        <f t="array" aca="1" ref="Z840" ca="1">_xlfn.XLOOKUP($B840&amp;"#"&amp;Y$6,INDIRECT(SUBSTITUTE("ИсходныеДанные!$где$2:$где$50000","где",$E$4)),INDIRECT(SUBSTITUTE("ИсходныеДанные!$что$2:$что$50000","что",$H$4)),"",0,1)</f>
        <v/>
      </c>
      <c r="AA840" s="20" t="str" cm="1">
        <f t="array" aca="1" ref="AA840" ca="1">_xlfn.XLOOKUP($B840&amp;"#"&amp;AA$6,INDIRECT(SUBSTITUTE("ИсходныеДанные!$где$2:$где$50000","где",$E$4)),INDIRECT(SUBSTITUTE("ИсходныеДанные!$что$2:$что$50000","что",$G$4)),"",0,1)</f>
        <v/>
      </c>
      <c r="AB840" s="78" t="str" cm="1">
        <f t="array" aca="1" ref="AB840" ca="1">_xlfn.XLOOKUP($B840&amp;"#"&amp;AA$6,INDIRECT(SUBSTITUTE("ИсходныеДанные!$где$2:$где$50000","где",$E$4)),INDIRECT(SUBSTITUTE("ИсходныеДанные!$что$2:$что$50000","что",$H$4)),"",0,1)</f>
        <v/>
      </c>
      <c r="AC840" s="3"/>
    </row>
    <row r="841" spans="1:29" x14ac:dyDescent="0.25">
      <c r="A841" s="6" t="str">
        <f t="shared" ca="1" si="8"/>
        <v>delete</v>
      </c>
      <c r="B841" s="9" cm="1">
        <f t="array" aca="1" ref="B841" ca="1">INDIRECT("УникальныеСписки!A"&amp;ROW()-$F$4)</f>
        <v>0</v>
      </c>
      <c r="C841" s="15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5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20" t="str" cm="1">
        <f t="array" aca="1" ref="E841" ca="1">_xlfn.XLOOKUP($B841&amp;"#"&amp;E$6,INDIRECT(SUBSTITUTE("ИсходныеДанные!$где$2:$где$50000","где",$E$4)),INDIRECT(SUBSTITUTE("ИсходныеДанные!$что$2:$что$50000","что",$G$4)),"",0,1)</f>
        <v/>
      </c>
      <c r="F841" s="78" t="str" cm="1">
        <f t="array" aca="1" ref="F841" ca="1">_xlfn.XLOOKUP($B841&amp;"#"&amp;E$6,INDIRECT(SUBSTITUTE("ИсходныеДанные!$где$2:$где$50000","где",$E$4)),INDIRECT(SUBSTITUTE("ИсходныеДанные!$что$2:$что$50000","что",$H$4)),"",0,1)</f>
        <v/>
      </c>
      <c r="G841" s="20" t="str" cm="1">
        <f t="array" aca="1" ref="G841" ca="1">_xlfn.XLOOKUP($B841&amp;"#"&amp;G$6,INDIRECT(SUBSTITUTE("ИсходныеДанные!$где$2:$где$50000","где",$E$4)),INDIRECT(SUBSTITUTE("ИсходныеДанные!$что$2:$что$50000","что",$G$4)),"",0,1)</f>
        <v/>
      </c>
      <c r="H841" s="78" t="str" cm="1">
        <f t="array" aca="1" ref="H841" ca="1">_xlfn.XLOOKUP($B841&amp;"#"&amp;G$6,INDIRECT(SUBSTITUTE("ИсходныеДанные!$где$2:$где$50000","где",$E$4)),INDIRECT(SUBSTITUTE("ИсходныеДанные!$что$2:$что$50000","что",$H$4)),"",0,1)</f>
        <v/>
      </c>
      <c r="I841" s="20" t="str" cm="1">
        <f t="array" aca="1" ref="I841" ca="1">_xlfn.XLOOKUP($B841&amp;"#"&amp;I$6,INDIRECT(SUBSTITUTE("ИсходныеДанные!$где$2:$где$50000","где",$E$4)),INDIRECT(SUBSTITUTE("ИсходныеДанные!$что$2:$что$50000","что",$G$4)),"",0,1)</f>
        <v/>
      </c>
      <c r="J841" s="78" t="str" cm="1">
        <f t="array" aca="1" ref="J841" ca="1">_xlfn.XLOOKUP($B841&amp;"#"&amp;I$6,INDIRECT(SUBSTITUTE("ИсходныеДанные!$где$2:$где$50000","где",$E$4)),INDIRECT(SUBSTITUTE("ИсходныеДанные!$что$2:$что$50000","что",$H$4)),"",0,1)</f>
        <v/>
      </c>
      <c r="K841" s="20" t="str" cm="1">
        <f t="array" aca="1" ref="K841" ca="1">_xlfn.XLOOKUP($B841&amp;"#"&amp;K$6,INDIRECT(SUBSTITUTE("ИсходныеДанные!$где$2:$где$50000","где",$E$4)),INDIRECT(SUBSTITUTE("ИсходныеДанные!$что$2:$что$50000","что",$G$4)),"",0,1)</f>
        <v/>
      </c>
      <c r="L841" s="78" t="str" cm="1">
        <f t="array" aca="1" ref="L841" ca="1">_xlfn.XLOOKUP($B841&amp;"#"&amp;K$6,INDIRECT(SUBSTITUTE("ИсходныеДанные!$где$2:$где$50000","где",$E$4)),INDIRECT(SUBSTITUTE("ИсходныеДанные!$что$2:$что$50000","что",$H$4)),"",0,1)</f>
        <v/>
      </c>
      <c r="M841" s="20" t="str" cm="1">
        <f t="array" aca="1" ref="M841" ca="1">_xlfn.XLOOKUP($B841&amp;"#"&amp;M$6,INDIRECT(SUBSTITUTE("ИсходныеДанные!$где$2:$где$50000","где",$E$4)),INDIRECT(SUBSTITUTE("ИсходныеДанные!$что$2:$что$50000","что",$G$4)),"",0,1)</f>
        <v/>
      </c>
      <c r="N841" s="78" t="str" cm="1">
        <f t="array" aca="1" ref="N841" ca="1">_xlfn.XLOOKUP($B841&amp;"#"&amp;M$6,INDIRECT(SUBSTITUTE("ИсходныеДанные!$где$2:$где$50000","где",$E$4)),INDIRECT(SUBSTITUTE("ИсходныеДанные!$что$2:$что$50000","что",$H$4)),"",0,1)</f>
        <v/>
      </c>
      <c r="O841" s="20" t="str" cm="1">
        <f t="array" aca="1" ref="O841" ca="1">_xlfn.XLOOKUP($B841&amp;"#"&amp;O$6,INDIRECT(SUBSTITUTE("ИсходныеДанные!$где$2:$где$50000","где",$E$4)),INDIRECT(SUBSTITUTE("ИсходныеДанные!$что$2:$что$50000","что",$G$4)),"",0,1)</f>
        <v/>
      </c>
      <c r="P841" s="78" t="str" cm="1">
        <f t="array" aca="1" ref="P841" ca="1">_xlfn.XLOOKUP($B841&amp;"#"&amp;O$6,INDIRECT(SUBSTITUTE("ИсходныеДанные!$где$2:$где$50000","где",$E$4)),INDIRECT(SUBSTITUTE("ИсходныеДанные!$что$2:$что$50000","что",$H$4)),"",0,1)</f>
        <v/>
      </c>
      <c r="Q841" s="20" t="str" cm="1">
        <f t="array" aca="1" ref="Q841" ca="1">_xlfn.XLOOKUP($B841&amp;"#"&amp;Q$6,INDIRECT(SUBSTITUTE("ИсходныеДанные!$где$2:$где$50000","где",$E$4)),INDIRECT(SUBSTITUTE("ИсходныеДанные!$что$2:$что$50000","что",$G$4)),"",0,1)</f>
        <v/>
      </c>
      <c r="R841" s="78" t="str" cm="1">
        <f t="array" aca="1" ref="R841" ca="1">_xlfn.XLOOKUP($B841&amp;"#"&amp;Q$6,INDIRECT(SUBSTITUTE("ИсходныеДанные!$где$2:$где$50000","где",$E$4)),INDIRECT(SUBSTITUTE("ИсходныеДанные!$что$2:$что$50000","что",$H$4)),"",0,1)</f>
        <v/>
      </c>
      <c r="S841" s="20" t="str" cm="1">
        <f t="array" aca="1" ref="S841" ca="1">_xlfn.XLOOKUP($B841&amp;"#"&amp;S$6,INDIRECT(SUBSTITUTE("ИсходныеДанные!$где$2:$где$50000","где",$E$4)),INDIRECT(SUBSTITUTE("ИсходныеДанные!$что$2:$что$50000","что",$G$4)),"",0,1)</f>
        <v/>
      </c>
      <c r="T841" s="78" t="str" cm="1">
        <f t="array" aca="1" ref="T841" ca="1">_xlfn.XLOOKUP($B841&amp;"#"&amp;S$6,INDIRECT(SUBSTITUTE("ИсходныеДанные!$где$2:$где$50000","где",$E$4)),INDIRECT(SUBSTITUTE("ИсходныеДанные!$что$2:$что$50000","что",$H$4)),"",0,1)</f>
        <v/>
      </c>
      <c r="U841" s="20" t="str" cm="1">
        <f t="array" aca="1" ref="U841" ca="1">_xlfn.XLOOKUP($B841&amp;"#"&amp;U$6,INDIRECT(SUBSTITUTE("ИсходныеДанные!$где$2:$где$50000","где",$E$4)),INDIRECT(SUBSTITUTE("ИсходныеДанные!$что$2:$что$50000","что",$G$4)),"",0,1)</f>
        <v/>
      </c>
      <c r="V841" s="78" t="str" cm="1">
        <f t="array" aca="1" ref="V841" ca="1">_xlfn.XLOOKUP($B841&amp;"#"&amp;U$6,INDIRECT(SUBSTITUTE("ИсходныеДанные!$где$2:$где$50000","где",$E$4)),INDIRECT(SUBSTITUTE("ИсходныеДанные!$что$2:$что$50000","что",$H$4)),"",0,1)</f>
        <v/>
      </c>
      <c r="W841" s="20" t="str" cm="1">
        <f t="array" aca="1" ref="W841" ca="1">_xlfn.XLOOKUP($B841&amp;"#"&amp;W$6,INDIRECT(SUBSTITUTE("ИсходныеДанные!$где$2:$где$50000","где",$E$4)),INDIRECT(SUBSTITUTE("ИсходныеДанные!$что$2:$что$50000","что",$G$4)),"",0,1)</f>
        <v/>
      </c>
      <c r="X841" s="78" t="str" cm="1">
        <f t="array" aca="1" ref="X841" ca="1">_xlfn.XLOOKUP($B841&amp;"#"&amp;W$6,INDIRECT(SUBSTITUTE("ИсходныеДанные!$где$2:$где$50000","где",$E$4)),INDIRECT(SUBSTITUTE("ИсходныеДанные!$что$2:$что$50000","что",$H$4)),"",0,1)</f>
        <v/>
      </c>
      <c r="Y841" s="20" t="str" cm="1">
        <f t="array" aca="1" ref="Y841" ca="1">_xlfn.XLOOKUP($B841&amp;"#"&amp;Y$6,INDIRECT(SUBSTITUTE("ИсходныеДанные!$где$2:$где$50000","где",$E$4)),INDIRECT(SUBSTITUTE("ИсходныеДанные!$что$2:$что$50000","что",$G$4)),"",0,1)</f>
        <v/>
      </c>
      <c r="Z841" s="78" t="str" cm="1">
        <f t="array" aca="1" ref="Z841" ca="1">_xlfn.XLOOKUP($B841&amp;"#"&amp;Y$6,INDIRECT(SUBSTITUTE("ИсходныеДанные!$где$2:$где$50000","где",$E$4)),INDIRECT(SUBSTITUTE("ИсходныеДанные!$что$2:$что$50000","что",$H$4)),"",0,1)</f>
        <v/>
      </c>
      <c r="AA841" s="20" t="str" cm="1">
        <f t="array" aca="1" ref="AA841" ca="1">_xlfn.XLOOKUP($B841&amp;"#"&amp;AA$6,INDIRECT(SUBSTITUTE("ИсходныеДанные!$где$2:$где$50000","где",$E$4)),INDIRECT(SUBSTITUTE("ИсходныеДанные!$что$2:$что$50000","что",$G$4)),"",0,1)</f>
        <v/>
      </c>
      <c r="AB841" s="78" t="str" cm="1">
        <f t="array" aca="1" ref="AB841" ca="1">_xlfn.XLOOKUP($B841&amp;"#"&amp;AA$6,INDIRECT(SUBSTITUTE("ИсходныеДанные!$где$2:$где$50000","где",$E$4)),INDIRECT(SUBSTITUTE("ИсходныеДанные!$что$2:$что$50000","что",$H$4)),"",0,1)</f>
        <v/>
      </c>
      <c r="AC841" s="3"/>
    </row>
    <row r="842" spans="1:29" x14ac:dyDescent="0.25">
      <c r="A842" s="6" t="str">
        <f t="shared" ca="1" si="8"/>
        <v>delete</v>
      </c>
      <c r="B842" s="9" cm="1">
        <f t="array" aca="1" ref="B842" ca="1">INDIRECT("УникальныеСписки!A"&amp;ROW()-$F$4)</f>
        <v>0</v>
      </c>
      <c r="C842" s="15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5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20" t="str" cm="1">
        <f t="array" aca="1" ref="E842" ca="1">_xlfn.XLOOKUP($B842&amp;"#"&amp;E$6,INDIRECT(SUBSTITUTE("ИсходныеДанные!$где$2:$где$50000","где",$E$4)),INDIRECT(SUBSTITUTE("ИсходныеДанные!$что$2:$что$50000","что",$G$4)),"",0,1)</f>
        <v/>
      </c>
      <c r="F842" s="78" t="str" cm="1">
        <f t="array" aca="1" ref="F842" ca="1">_xlfn.XLOOKUP($B842&amp;"#"&amp;E$6,INDIRECT(SUBSTITUTE("ИсходныеДанные!$где$2:$где$50000","где",$E$4)),INDIRECT(SUBSTITUTE("ИсходныеДанные!$что$2:$что$50000","что",$H$4)),"",0,1)</f>
        <v/>
      </c>
      <c r="G842" s="20" t="str" cm="1">
        <f t="array" aca="1" ref="G842" ca="1">_xlfn.XLOOKUP($B842&amp;"#"&amp;G$6,INDIRECT(SUBSTITUTE("ИсходныеДанные!$где$2:$где$50000","где",$E$4)),INDIRECT(SUBSTITUTE("ИсходныеДанные!$что$2:$что$50000","что",$G$4)),"",0,1)</f>
        <v/>
      </c>
      <c r="H842" s="78" t="str" cm="1">
        <f t="array" aca="1" ref="H842" ca="1">_xlfn.XLOOKUP($B842&amp;"#"&amp;G$6,INDIRECT(SUBSTITUTE("ИсходныеДанные!$где$2:$где$50000","где",$E$4)),INDIRECT(SUBSTITUTE("ИсходныеДанные!$что$2:$что$50000","что",$H$4)),"",0,1)</f>
        <v/>
      </c>
      <c r="I842" s="20" t="str" cm="1">
        <f t="array" aca="1" ref="I842" ca="1">_xlfn.XLOOKUP($B842&amp;"#"&amp;I$6,INDIRECT(SUBSTITUTE("ИсходныеДанные!$где$2:$где$50000","где",$E$4)),INDIRECT(SUBSTITUTE("ИсходныеДанные!$что$2:$что$50000","что",$G$4)),"",0,1)</f>
        <v/>
      </c>
      <c r="J842" s="78" t="str" cm="1">
        <f t="array" aca="1" ref="J842" ca="1">_xlfn.XLOOKUP($B842&amp;"#"&amp;I$6,INDIRECT(SUBSTITUTE("ИсходныеДанные!$где$2:$где$50000","где",$E$4)),INDIRECT(SUBSTITUTE("ИсходныеДанные!$что$2:$что$50000","что",$H$4)),"",0,1)</f>
        <v/>
      </c>
      <c r="K842" s="20" t="str" cm="1">
        <f t="array" aca="1" ref="K842" ca="1">_xlfn.XLOOKUP($B842&amp;"#"&amp;K$6,INDIRECT(SUBSTITUTE("ИсходныеДанные!$где$2:$где$50000","где",$E$4)),INDIRECT(SUBSTITUTE("ИсходныеДанные!$что$2:$что$50000","что",$G$4)),"",0,1)</f>
        <v/>
      </c>
      <c r="L842" s="78" t="str" cm="1">
        <f t="array" aca="1" ref="L842" ca="1">_xlfn.XLOOKUP($B842&amp;"#"&amp;K$6,INDIRECT(SUBSTITUTE("ИсходныеДанные!$где$2:$где$50000","где",$E$4)),INDIRECT(SUBSTITUTE("ИсходныеДанные!$что$2:$что$50000","что",$H$4)),"",0,1)</f>
        <v/>
      </c>
      <c r="M842" s="20" t="str" cm="1">
        <f t="array" aca="1" ref="M842" ca="1">_xlfn.XLOOKUP($B842&amp;"#"&amp;M$6,INDIRECT(SUBSTITUTE("ИсходныеДанные!$где$2:$где$50000","где",$E$4)),INDIRECT(SUBSTITUTE("ИсходныеДанные!$что$2:$что$50000","что",$G$4)),"",0,1)</f>
        <v/>
      </c>
      <c r="N842" s="78" t="str" cm="1">
        <f t="array" aca="1" ref="N842" ca="1">_xlfn.XLOOKUP($B842&amp;"#"&amp;M$6,INDIRECT(SUBSTITUTE("ИсходныеДанные!$где$2:$где$50000","где",$E$4)),INDIRECT(SUBSTITUTE("ИсходныеДанные!$что$2:$что$50000","что",$H$4)),"",0,1)</f>
        <v/>
      </c>
      <c r="O842" s="20" t="str" cm="1">
        <f t="array" aca="1" ref="O842" ca="1">_xlfn.XLOOKUP($B842&amp;"#"&amp;O$6,INDIRECT(SUBSTITUTE("ИсходныеДанные!$где$2:$где$50000","где",$E$4)),INDIRECT(SUBSTITUTE("ИсходныеДанные!$что$2:$что$50000","что",$G$4)),"",0,1)</f>
        <v/>
      </c>
      <c r="P842" s="78" t="str" cm="1">
        <f t="array" aca="1" ref="P842" ca="1">_xlfn.XLOOKUP($B842&amp;"#"&amp;O$6,INDIRECT(SUBSTITUTE("ИсходныеДанные!$где$2:$где$50000","где",$E$4)),INDIRECT(SUBSTITUTE("ИсходныеДанные!$что$2:$что$50000","что",$H$4)),"",0,1)</f>
        <v/>
      </c>
      <c r="Q842" s="20" t="str" cm="1">
        <f t="array" aca="1" ref="Q842" ca="1">_xlfn.XLOOKUP($B842&amp;"#"&amp;Q$6,INDIRECT(SUBSTITUTE("ИсходныеДанные!$где$2:$где$50000","где",$E$4)),INDIRECT(SUBSTITUTE("ИсходныеДанные!$что$2:$что$50000","что",$G$4)),"",0,1)</f>
        <v/>
      </c>
      <c r="R842" s="78" t="str" cm="1">
        <f t="array" aca="1" ref="R842" ca="1">_xlfn.XLOOKUP($B842&amp;"#"&amp;Q$6,INDIRECT(SUBSTITUTE("ИсходныеДанные!$где$2:$где$50000","где",$E$4)),INDIRECT(SUBSTITUTE("ИсходныеДанные!$что$2:$что$50000","что",$H$4)),"",0,1)</f>
        <v/>
      </c>
      <c r="S842" s="20" t="str" cm="1">
        <f t="array" aca="1" ref="S842" ca="1">_xlfn.XLOOKUP($B842&amp;"#"&amp;S$6,INDIRECT(SUBSTITUTE("ИсходныеДанные!$где$2:$где$50000","где",$E$4)),INDIRECT(SUBSTITUTE("ИсходныеДанные!$что$2:$что$50000","что",$G$4)),"",0,1)</f>
        <v/>
      </c>
      <c r="T842" s="78" t="str" cm="1">
        <f t="array" aca="1" ref="T842" ca="1">_xlfn.XLOOKUP($B842&amp;"#"&amp;S$6,INDIRECT(SUBSTITUTE("ИсходныеДанные!$где$2:$где$50000","где",$E$4)),INDIRECT(SUBSTITUTE("ИсходныеДанные!$что$2:$что$50000","что",$H$4)),"",0,1)</f>
        <v/>
      </c>
      <c r="U842" s="20" t="str" cm="1">
        <f t="array" aca="1" ref="U842" ca="1">_xlfn.XLOOKUP($B842&amp;"#"&amp;U$6,INDIRECT(SUBSTITUTE("ИсходныеДанные!$где$2:$где$50000","где",$E$4)),INDIRECT(SUBSTITUTE("ИсходныеДанные!$что$2:$что$50000","что",$G$4)),"",0,1)</f>
        <v/>
      </c>
      <c r="V842" s="78" t="str" cm="1">
        <f t="array" aca="1" ref="V842" ca="1">_xlfn.XLOOKUP($B842&amp;"#"&amp;U$6,INDIRECT(SUBSTITUTE("ИсходныеДанные!$где$2:$где$50000","где",$E$4)),INDIRECT(SUBSTITUTE("ИсходныеДанные!$что$2:$что$50000","что",$H$4)),"",0,1)</f>
        <v/>
      </c>
      <c r="W842" s="20" t="str" cm="1">
        <f t="array" aca="1" ref="W842" ca="1">_xlfn.XLOOKUP($B842&amp;"#"&amp;W$6,INDIRECT(SUBSTITUTE("ИсходныеДанные!$где$2:$где$50000","где",$E$4)),INDIRECT(SUBSTITUTE("ИсходныеДанные!$что$2:$что$50000","что",$G$4)),"",0,1)</f>
        <v/>
      </c>
      <c r="X842" s="78" t="str" cm="1">
        <f t="array" aca="1" ref="X842" ca="1">_xlfn.XLOOKUP($B842&amp;"#"&amp;W$6,INDIRECT(SUBSTITUTE("ИсходныеДанные!$где$2:$где$50000","где",$E$4)),INDIRECT(SUBSTITUTE("ИсходныеДанные!$что$2:$что$50000","что",$H$4)),"",0,1)</f>
        <v/>
      </c>
      <c r="Y842" s="20" t="str" cm="1">
        <f t="array" aca="1" ref="Y842" ca="1">_xlfn.XLOOKUP($B842&amp;"#"&amp;Y$6,INDIRECT(SUBSTITUTE("ИсходныеДанные!$где$2:$где$50000","где",$E$4)),INDIRECT(SUBSTITUTE("ИсходныеДанные!$что$2:$что$50000","что",$G$4)),"",0,1)</f>
        <v/>
      </c>
      <c r="Z842" s="78" t="str" cm="1">
        <f t="array" aca="1" ref="Z842" ca="1">_xlfn.XLOOKUP($B842&amp;"#"&amp;Y$6,INDIRECT(SUBSTITUTE("ИсходныеДанные!$где$2:$где$50000","где",$E$4)),INDIRECT(SUBSTITUTE("ИсходныеДанные!$что$2:$что$50000","что",$H$4)),"",0,1)</f>
        <v/>
      </c>
      <c r="AA842" s="20" t="str" cm="1">
        <f t="array" aca="1" ref="AA842" ca="1">_xlfn.XLOOKUP($B842&amp;"#"&amp;AA$6,INDIRECT(SUBSTITUTE("ИсходныеДанные!$где$2:$где$50000","где",$E$4)),INDIRECT(SUBSTITUTE("ИсходныеДанные!$что$2:$что$50000","что",$G$4)),"",0,1)</f>
        <v/>
      </c>
      <c r="AB842" s="78" t="str" cm="1">
        <f t="array" aca="1" ref="AB842" ca="1">_xlfn.XLOOKUP($B842&amp;"#"&amp;AA$6,INDIRECT(SUBSTITUTE("ИсходныеДанные!$где$2:$где$50000","где",$E$4)),INDIRECT(SUBSTITUTE("ИсходныеДанные!$что$2:$что$50000","что",$H$4)),"",0,1)</f>
        <v/>
      </c>
      <c r="AC842" s="3"/>
    </row>
    <row r="843" spans="1:29" x14ac:dyDescent="0.25">
      <c r="A843" s="6" t="str">
        <f t="shared" ca="1" si="8"/>
        <v>delete</v>
      </c>
      <c r="B843" s="9" cm="1">
        <f t="array" aca="1" ref="B843" ca="1">INDIRECT("УникальныеСписки!A"&amp;ROW()-$F$4)</f>
        <v>0</v>
      </c>
      <c r="C843" s="15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5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20" t="str" cm="1">
        <f t="array" aca="1" ref="E843" ca="1">_xlfn.XLOOKUP($B843&amp;"#"&amp;E$6,INDIRECT(SUBSTITUTE("ИсходныеДанные!$где$2:$где$50000","где",$E$4)),INDIRECT(SUBSTITUTE("ИсходныеДанные!$что$2:$что$50000","что",$G$4)),"",0,1)</f>
        <v/>
      </c>
      <c r="F843" s="78" t="str" cm="1">
        <f t="array" aca="1" ref="F843" ca="1">_xlfn.XLOOKUP($B843&amp;"#"&amp;E$6,INDIRECT(SUBSTITUTE("ИсходныеДанные!$где$2:$где$50000","где",$E$4)),INDIRECT(SUBSTITUTE("ИсходныеДанные!$что$2:$что$50000","что",$H$4)),"",0,1)</f>
        <v/>
      </c>
      <c r="G843" s="20" t="str" cm="1">
        <f t="array" aca="1" ref="G843" ca="1">_xlfn.XLOOKUP($B843&amp;"#"&amp;G$6,INDIRECT(SUBSTITUTE("ИсходныеДанные!$где$2:$где$50000","где",$E$4)),INDIRECT(SUBSTITUTE("ИсходныеДанные!$что$2:$что$50000","что",$G$4)),"",0,1)</f>
        <v/>
      </c>
      <c r="H843" s="78" t="str" cm="1">
        <f t="array" aca="1" ref="H843" ca="1">_xlfn.XLOOKUP($B843&amp;"#"&amp;G$6,INDIRECT(SUBSTITUTE("ИсходныеДанные!$где$2:$где$50000","где",$E$4)),INDIRECT(SUBSTITUTE("ИсходныеДанные!$что$2:$что$50000","что",$H$4)),"",0,1)</f>
        <v/>
      </c>
      <c r="I843" s="20" t="str" cm="1">
        <f t="array" aca="1" ref="I843" ca="1">_xlfn.XLOOKUP($B843&amp;"#"&amp;I$6,INDIRECT(SUBSTITUTE("ИсходныеДанные!$где$2:$где$50000","где",$E$4)),INDIRECT(SUBSTITUTE("ИсходныеДанные!$что$2:$что$50000","что",$G$4)),"",0,1)</f>
        <v/>
      </c>
      <c r="J843" s="78" t="str" cm="1">
        <f t="array" aca="1" ref="J843" ca="1">_xlfn.XLOOKUP($B843&amp;"#"&amp;I$6,INDIRECT(SUBSTITUTE("ИсходныеДанные!$где$2:$где$50000","где",$E$4)),INDIRECT(SUBSTITUTE("ИсходныеДанные!$что$2:$что$50000","что",$H$4)),"",0,1)</f>
        <v/>
      </c>
      <c r="K843" s="20" t="str" cm="1">
        <f t="array" aca="1" ref="K843" ca="1">_xlfn.XLOOKUP($B843&amp;"#"&amp;K$6,INDIRECT(SUBSTITUTE("ИсходныеДанные!$где$2:$где$50000","где",$E$4)),INDIRECT(SUBSTITUTE("ИсходныеДанные!$что$2:$что$50000","что",$G$4)),"",0,1)</f>
        <v/>
      </c>
      <c r="L843" s="78" t="str" cm="1">
        <f t="array" aca="1" ref="L843" ca="1">_xlfn.XLOOKUP($B843&amp;"#"&amp;K$6,INDIRECT(SUBSTITUTE("ИсходныеДанные!$где$2:$где$50000","где",$E$4)),INDIRECT(SUBSTITUTE("ИсходныеДанные!$что$2:$что$50000","что",$H$4)),"",0,1)</f>
        <v/>
      </c>
      <c r="M843" s="20" t="str" cm="1">
        <f t="array" aca="1" ref="M843" ca="1">_xlfn.XLOOKUP($B843&amp;"#"&amp;M$6,INDIRECT(SUBSTITUTE("ИсходныеДанные!$где$2:$где$50000","где",$E$4)),INDIRECT(SUBSTITUTE("ИсходныеДанные!$что$2:$что$50000","что",$G$4)),"",0,1)</f>
        <v/>
      </c>
      <c r="N843" s="78" t="str" cm="1">
        <f t="array" aca="1" ref="N843" ca="1">_xlfn.XLOOKUP($B843&amp;"#"&amp;M$6,INDIRECT(SUBSTITUTE("ИсходныеДанные!$где$2:$где$50000","где",$E$4)),INDIRECT(SUBSTITUTE("ИсходныеДанные!$что$2:$что$50000","что",$H$4)),"",0,1)</f>
        <v/>
      </c>
      <c r="O843" s="20" t="str" cm="1">
        <f t="array" aca="1" ref="O843" ca="1">_xlfn.XLOOKUP($B843&amp;"#"&amp;O$6,INDIRECT(SUBSTITUTE("ИсходныеДанные!$где$2:$где$50000","где",$E$4)),INDIRECT(SUBSTITUTE("ИсходныеДанные!$что$2:$что$50000","что",$G$4)),"",0,1)</f>
        <v/>
      </c>
      <c r="P843" s="78" t="str" cm="1">
        <f t="array" aca="1" ref="P843" ca="1">_xlfn.XLOOKUP($B843&amp;"#"&amp;O$6,INDIRECT(SUBSTITUTE("ИсходныеДанные!$где$2:$где$50000","где",$E$4)),INDIRECT(SUBSTITUTE("ИсходныеДанные!$что$2:$что$50000","что",$H$4)),"",0,1)</f>
        <v/>
      </c>
      <c r="Q843" s="20" t="str" cm="1">
        <f t="array" aca="1" ref="Q843" ca="1">_xlfn.XLOOKUP($B843&amp;"#"&amp;Q$6,INDIRECT(SUBSTITUTE("ИсходныеДанные!$где$2:$где$50000","где",$E$4)),INDIRECT(SUBSTITUTE("ИсходныеДанные!$что$2:$что$50000","что",$G$4)),"",0,1)</f>
        <v/>
      </c>
      <c r="R843" s="78" t="str" cm="1">
        <f t="array" aca="1" ref="R843" ca="1">_xlfn.XLOOKUP($B843&amp;"#"&amp;Q$6,INDIRECT(SUBSTITUTE("ИсходныеДанные!$где$2:$где$50000","где",$E$4)),INDIRECT(SUBSTITUTE("ИсходныеДанные!$что$2:$что$50000","что",$H$4)),"",0,1)</f>
        <v/>
      </c>
      <c r="S843" s="20" t="str" cm="1">
        <f t="array" aca="1" ref="S843" ca="1">_xlfn.XLOOKUP($B843&amp;"#"&amp;S$6,INDIRECT(SUBSTITUTE("ИсходныеДанные!$где$2:$где$50000","где",$E$4)),INDIRECT(SUBSTITUTE("ИсходныеДанные!$что$2:$что$50000","что",$G$4)),"",0,1)</f>
        <v/>
      </c>
      <c r="T843" s="78" t="str" cm="1">
        <f t="array" aca="1" ref="T843" ca="1">_xlfn.XLOOKUP($B843&amp;"#"&amp;S$6,INDIRECT(SUBSTITUTE("ИсходныеДанные!$где$2:$где$50000","где",$E$4)),INDIRECT(SUBSTITUTE("ИсходныеДанные!$что$2:$что$50000","что",$H$4)),"",0,1)</f>
        <v/>
      </c>
      <c r="U843" s="20" t="str" cm="1">
        <f t="array" aca="1" ref="U843" ca="1">_xlfn.XLOOKUP($B843&amp;"#"&amp;U$6,INDIRECT(SUBSTITUTE("ИсходныеДанные!$где$2:$где$50000","где",$E$4)),INDIRECT(SUBSTITUTE("ИсходныеДанные!$что$2:$что$50000","что",$G$4)),"",0,1)</f>
        <v/>
      </c>
      <c r="V843" s="78" t="str" cm="1">
        <f t="array" aca="1" ref="V843" ca="1">_xlfn.XLOOKUP($B843&amp;"#"&amp;U$6,INDIRECT(SUBSTITUTE("ИсходныеДанные!$где$2:$где$50000","где",$E$4)),INDIRECT(SUBSTITUTE("ИсходныеДанные!$что$2:$что$50000","что",$H$4)),"",0,1)</f>
        <v/>
      </c>
      <c r="W843" s="20" t="str" cm="1">
        <f t="array" aca="1" ref="W843" ca="1">_xlfn.XLOOKUP($B843&amp;"#"&amp;W$6,INDIRECT(SUBSTITUTE("ИсходныеДанные!$где$2:$где$50000","где",$E$4)),INDIRECT(SUBSTITUTE("ИсходныеДанные!$что$2:$что$50000","что",$G$4)),"",0,1)</f>
        <v/>
      </c>
      <c r="X843" s="78" t="str" cm="1">
        <f t="array" aca="1" ref="X843" ca="1">_xlfn.XLOOKUP($B843&amp;"#"&amp;W$6,INDIRECT(SUBSTITUTE("ИсходныеДанные!$где$2:$где$50000","где",$E$4)),INDIRECT(SUBSTITUTE("ИсходныеДанные!$что$2:$что$50000","что",$H$4)),"",0,1)</f>
        <v/>
      </c>
      <c r="Y843" s="20" t="str" cm="1">
        <f t="array" aca="1" ref="Y843" ca="1">_xlfn.XLOOKUP($B843&amp;"#"&amp;Y$6,INDIRECT(SUBSTITUTE("ИсходныеДанные!$где$2:$где$50000","где",$E$4)),INDIRECT(SUBSTITUTE("ИсходныеДанные!$что$2:$что$50000","что",$G$4)),"",0,1)</f>
        <v/>
      </c>
      <c r="Z843" s="78" t="str" cm="1">
        <f t="array" aca="1" ref="Z843" ca="1">_xlfn.XLOOKUP($B843&amp;"#"&amp;Y$6,INDIRECT(SUBSTITUTE("ИсходныеДанные!$где$2:$где$50000","где",$E$4)),INDIRECT(SUBSTITUTE("ИсходныеДанные!$что$2:$что$50000","что",$H$4)),"",0,1)</f>
        <v/>
      </c>
      <c r="AA843" s="20" t="str" cm="1">
        <f t="array" aca="1" ref="AA843" ca="1">_xlfn.XLOOKUP($B843&amp;"#"&amp;AA$6,INDIRECT(SUBSTITUTE("ИсходныеДанные!$где$2:$где$50000","где",$E$4)),INDIRECT(SUBSTITUTE("ИсходныеДанные!$что$2:$что$50000","что",$G$4)),"",0,1)</f>
        <v/>
      </c>
      <c r="AB843" s="78" t="str" cm="1">
        <f t="array" aca="1" ref="AB843" ca="1">_xlfn.XLOOKUP($B843&amp;"#"&amp;AA$6,INDIRECT(SUBSTITUTE("ИсходныеДанные!$где$2:$где$50000","где",$E$4)),INDIRECT(SUBSTITUTE("ИсходныеДанные!$что$2:$что$50000","что",$H$4)),"",0,1)</f>
        <v/>
      </c>
      <c r="AC843" s="3"/>
    </row>
    <row r="844" spans="1:29" x14ac:dyDescent="0.25">
      <c r="A844" s="6" t="str">
        <f t="shared" ca="1" si="8"/>
        <v>delete</v>
      </c>
      <c r="B844" s="9" cm="1">
        <f t="array" aca="1" ref="B844" ca="1">INDIRECT("УникальныеСписки!A"&amp;ROW()-$F$4)</f>
        <v>0</v>
      </c>
      <c r="C844" s="15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5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20" t="str" cm="1">
        <f t="array" aca="1" ref="E844" ca="1">_xlfn.XLOOKUP($B844&amp;"#"&amp;E$6,INDIRECT(SUBSTITUTE("ИсходныеДанные!$где$2:$где$50000","где",$E$4)),INDIRECT(SUBSTITUTE("ИсходныеДанные!$что$2:$что$50000","что",$G$4)),"",0,1)</f>
        <v/>
      </c>
      <c r="F844" s="78" t="str" cm="1">
        <f t="array" aca="1" ref="F844" ca="1">_xlfn.XLOOKUP($B844&amp;"#"&amp;E$6,INDIRECT(SUBSTITUTE("ИсходныеДанные!$где$2:$где$50000","где",$E$4)),INDIRECT(SUBSTITUTE("ИсходныеДанные!$что$2:$что$50000","что",$H$4)),"",0,1)</f>
        <v/>
      </c>
      <c r="G844" s="20" t="str" cm="1">
        <f t="array" aca="1" ref="G844" ca="1">_xlfn.XLOOKUP($B844&amp;"#"&amp;G$6,INDIRECT(SUBSTITUTE("ИсходныеДанные!$где$2:$где$50000","где",$E$4)),INDIRECT(SUBSTITUTE("ИсходныеДанные!$что$2:$что$50000","что",$G$4)),"",0,1)</f>
        <v/>
      </c>
      <c r="H844" s="78" t="str" cm="1">
        <f t="array" aca="1" ref="H844" ca="1">_xlfn.XLOOKUP($B844&amp;"#"&amp;G$6,INDIRECT(SUBSTITUTE("ИсходныеДанные!$где$2:$где$50000","где",$E$4)),INDIRECT(SUBSTITUTE("ИсходныеДанные!$что$2:$что$50000","что",$H$4)),"",0,1)</f>
        <v/>
      </c>
      <c r="I844" s="20" t="str" cm="1">
        <f t="array" aca="1" ref="I844" ca="1">_xlfn.XLOOKUP($B844&amp;"#"&amp;I$6,INDIRECT(SUBSTITUTE("ИсходныеДанные!$где$2:$где$50000","где",$E$4)),INDIRECT(SUBSTITUTE("ИсходныеДанные!$что$2:$что$50000","что",$G$4)),"",0,1)</f>
        <v/>
      </c>
      <c r="J844" s="78" t="str" cm="1">
        <f t="array" aca="1" ref="J844" ca="1">_xlfn.XLOOKUP($B844&amp;"#"&amp;I$6,INDIRECT(SUBSTITUTE("ИсходныеДанные!$где$2:$где$50000","где",$E$4)),INDIRECT(SUBSTITUTE("ИсходныеДанные!$что$2:$что$50000","что",$H$4)),"",0,1)</f>
        <v/>
      </c>
      <c r="K844" s="20" t="str" cm="1">
        <f t="array" aca="1" ref="K844" ca="1">_xlfn.XLOOKUP($B844&amp;"#"&amp;K$6,INDIRECT(SUBSTITUTE("ИсходныеДанные!$где$2:$где$50000","где",$E$4)),INDIRECT(SUBSTITUTE("ИсходныеДанные!$что$2:$что$50000","что",$G$4)),"",0,1)</f>
        <v/>
      </c>
      <c r="L844" s="78" t="str" cm="1">
        <f t="array" aca="1" ref="L844" ca="1">_xlfn.XLOOKUP($B844&amp;"#"&amp;K$6,INDIRECT(SUBSTITUTE("ИсходныеДанные!$где$2:$где$50000","где",$E$4)),INDIRECT(SUBSTITUTE("ИсходныеДанные!$что$2:$что$50000","что",$H$4)),"",0,1)</f>
        <v/>
      </c>
      <c r="M844" s="20" t="str" cm="1">
        <f t="array" aca="1" ref="M844" ca="1">_xlfn.XLOOKUP($B844&amp;"#"&amp;M$6,INDIRECT(SUBSTITUTE("ИсходныеДанные!$где$2:$где$50000","где",$E$4)),INDIRECT(SUBSTITUTE("ИсходныеДанные!$что$2:$что$50000","что",$G$4)),"",0,1)</f>
        <v/>
      </c>
      <c r="N844" s="78" t="str" cm="1">
        <f t="array" aca="1" ref="N844" ca="1">_xlfn.XLOOKUP($B844&amp;"#"&amp;M$6,INDIRECT(SUBSTITUTE("ИсходныеДанные!$где$2:$где$50000","где",$E$4)),INDIRECT(SUBSTITUTE("ИсходныеДанные!$что$2:$что$50000","что",$H$4)),"",0,1)</f>
        <v/>
      </c>
      <c r="O844" s="20" t="str" cm="1">
        <f t="array" aca="1" ref="O844" ca="1">_xlfn.XLOOKUP($B844&amp;"#"&amp;O$6,INDIRECT(SUBSTITUTE("ИсходныеДанные!$где$2:$где$50000","где",$E$4)),INDIRECT(SUBSTITUTE("ИсходныеДанные!$что$2:$что$50000","что",$G$4)),"",0,1)</f>
        <v/>
      </c>
      <c r="P844" s="78" t="str" cm="1">
        <f t="array" aca="1" ref="P844" ca="1">_xlfn.XLOOKUP($B844&amp;"#"&amp;O$6,INDIRECT(SUBSTITUTE("ИсходныеДанные!$где$2:$где$50000","где",$E$4)),INDIRECT(SUBSTITUTE("ИсходныеДанные!$что$2:$что$50000","что",$H$4)),"",0,1)</f>
        <v/>
      </c>
      <c r="Q844" s="20" t="str" cm="1">
        <f t="array" aca="1" ref="Q844" ca="1">_xlfn.XLOOKUP($B844&amp;"#"&amp;Q$6,INDIRECT(SUBSTITUTE("ИсходныеДанные!$где$2:$где$50000","где",$E$4)),INDIRECT(SUBSTITUTE("ИсходныеДанные!$что$2:$что$50000","что",$G$4)),"",0,1)</f>
        <v/>
      </c>
      <c r="R844" s="78" t="str" cm="1">
        <f t="array" aca="1" ref="R844" ca="1">_xlfn.XLOOKUP($B844&amp;"#"&amp;Q$6,INDIRECT(SUBSTITUTE("ИсходныеДанные!$где$2:$где$50000","где",$E$4)),INDIRECT(SUBSTITUTE("ИсходныеДанные!$что$2:$что$50000","что",$H$4)),"",0,1)</f>
        <v/>
      </c>
      <c r="S844" s="20" t="str" cm="1">
        <f t="array" aca="1" ref="S844" ca="1">_xlfn.XLOOKUP($B844&amp;"#"&amp;S$6,INDIRECT(SUBSTITUTE("ИсходныеДанные!$где$2:$где$50000","где",$E$4)),INDIRECT(SUBSTITUTE("ИсходныеДанные!$что$2:$что$50000","что",$G$4)),"",0,1)</f>
        <v/>
      </c>
      <c r="T844" s="78" t="str" cm="1">
        <f t="array" aca="1" ref="T844" ca="1">_xlfn.XLOOKUP($B844&amp;"#"&amp;S$6,INDIRECT(SUBSTITUTE("ИсходныеДанные!$где$2:$где$50000","где",$E$4)),INDIRECT(SUBSTITUTE("ИсходныеДанные!$что$2:$что$50000","что",$H$4)),"",0,1)</f>
        <v/>
      </c>
      <c r="U844" s="20" t="str" cm="1">
        <f t="array" aca="1" ref="U844" ca="1">_xlfn.XLOOKUP($B844&amp;"#"&amp;U$6,INDIRECT(SUBSTITUTE("ИсходныеДанные!$где$2:$где$50000","где",$E$4)),INDIRECT(SUBSTITUTE("ИсходныеДанные!$что$2:$что$50000","что",$G$4)),"",0,1)</f>
        <v/>
      </c>
      <c r="V844" s="78" t="str" cm="1">
        <f t="array" aca="1" ref="V844" ca="1">_xlfn.XLOOKUP($B844&amp;"#"&amp;U$6,INDIRECT(SUBSTITUTE("ИсходныеДанные!$где$2:$где$50000","где",$E$4)),INDIRECT(SUBSTITUTE("ИсходныеДанные!$что$2:$что$50000","что",$H$4)),"",0,1)</f>
        <v/>
      </c>
      <c r="W844" s="20" t="str" cm="1">
        <f t="array" aca="1" ref="W844" ca="1">_xlfn.XLOOKUP($B844&amp;"#"&amp;W$6,INDIRECT(SUBSTITUTE("ИсходныеДанные!$где$2:$где$50000","где",$E$4)),INDIRECT(SUBSTITUTE("ИсходныеДанные!$что$2:$что$50000","что",$G$4)),"",0,1)</f>
        <v/>
      </c>
      <c r="X844" s="78" t="str" cm="1">
        <f t="array" aca="1" ref="X844" ca="1">_xlfn.XLOOKUP($B844&amp;"#"&amp;W$6,INDIRECT(SUBSTITUTE("ИсходныеДанные!$где$2:$где$50000","где",$E$4)),INDIRECT(SUBSTITUTE("ИсходныеДанные!$что$2:$что$50000","что",$H$4)),"",0,1)</f>
        <v/>
      </c>
      <c r="Y844" s="20" t="str" cm="1">
        <f t="array" aca="1" ref="Y844" ca="1">_xlfn.XLOOKUP($B844&amp;"#"&amp;Y$6,INDIRECT(SUBSTITUTE("ИсходныеДанные!$где$2:$где$50000","где",$E$4)),INDIRECT(SUBSTITUTE("ИсходныеДанные!$что$2:$что$50000","что",$G$4)),"",0,1)</f>
        <v/>
      </c>
      <c r="Z844" s="78" t="str" cm="1">
        <f t="array" aca="1" ref="Z844" ca="1">_xlfn.XLOOKUP($B844&amp;"#"&amp;Y$6,INDIRECT(SUBSTITUTE("ИсходныеДанные!$где$2:$где$50000","где",$E$4)),INDIRECT(SUBSTITUTE("ИсходныеДанные!$что$2:$что$50000","что",$H$4)),"",0,1)</f>
        <v/>
      </c>
      <c r="AA844" s="20" t="str" cm="1">
        <f t="array" aca="1" ref="AA844" ca="1">_xlfn.XLOOKUP($B844&amp;"#"&amp;AA$6,INDIRECT(SUBSTITUTE("ИсходныеДанные!$где$2:$где$50000","где",$E$4)),INDIRECT(SUBSTITUTE("ИсходныеДанные!$что$2:$что$50000","что",$G$4)),"",0,1)</f>
        <v/>
      </c>
      <c r="AB844" s="78" t="str" cm="1">
        <f t="array" aca="1" ref="AB844" ca="1">_xlfn.XLOOKUP($B844&amp;"#"&amp;AA$6,INDIRECT(SUBSTITUTE("ИсходныеДанные!$где$2:$где$50000","где",$E$4)),INDIRECT(SUBSTITUTE("ИсходныеДанные!$что$2:$что$50000","что",$H$4)),"",0,1)</f>
        <v/>
      </c>
      <c r="AC844" s="3"/>
    </row>
    <row r="845" spans="1:29" x14ac:dyDescent="0.25">
      <c r="A845" s="6" t="str">
        <f t="shared" ca="1" si="8"/>
        <v>delete</v>
      </c>
      <c r="B845" s="9" cm="1">
        <f t="array" aca="1" ref="B845" ca="1">INDIRECT("УникальныеСписки!A"&amp;ROW()-$F$4)</f>
        <v>0</v>
      </c>
      <c r="C845" s="15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5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20" t="str" cm="1">
        <f t="array" aca="1" ref="E845" ca="1">_xlfn.XLOOKUP($B845&amp;"#"&amp;E$6,INDIRECT(SUBSTITUTE("ИсходныеДанные!$где$2:$где$50000","где",$E$4)),INDIRECT(SUBSTITUTE("ИсходныеДанные!$что$2:$что$50000","что",$G$4)),"",0,1)</f>
        <v/>
      </c>
      <c r="F845" s="78" t="str" cm="1">
        <f t="array" aca="1" ref="F845" ca="1">_xlfn.XLOOKUP($B845&amp;"#"&amp;E$6,INDIRECT(SUBSTITUTE("ИсходныеДанные!$где$2:$где$50000","где",$E$4)),INDIRECT(SUBSTITUTE("ИсходныеДанные!$что$2:$что$50000","что",$H$4)),"",0,1)</f>
        <v/>
      </c>
      <c r="G845" s="20" t="str" cm="1">
        <f t="array" aca="1" ref="G845" ca="1">_xlfn.XLOOKUP($B845&amp;"#"&amp;G$6,INDIRECT(SUBSTITUTE("ИсходныеДанные!$где$2:$где$50000","где",$E$4)),INDIRECT(SUBSTITUTE("ИсходныеДанные!$что$2:$что$50000","что",$G$4)),"",0,1)</f>
        <v/>
      </c>
      <c r="H845" s="78" t="str" cm="1">
        <f t="array" aca="1" ref="H845" ca="1">_xlfn.XLOOKUP($B845&amp;"#"&amp;G$6,INDIRECT(SUBSTITUTE("ИсходныеДанные!$где$2:$где$50000","где",$E$4)),INDIRECT(SUBSTITUTE("ИсходныеДанные!$что$2:$что$50000","что",$H$4)),"",0,1)</f>
        <v/>
      </c>
      <c r="I845" s="20" t="str" cm="1">
        <f t="array" aca="1" ref="I845" ca="1">_xlfn.XLOOKUP($B845&amp;"#"&amp;I$6,INDIRECT(SUBSTITUTE("ИсходныеДанные!$где$2:$где$50000","где",$E$4)),INDIRECT(SUBSTITUTE("ИсходныеДанные!$что$2:$что$50000","что",$G$4)),"",0,1)</f>
        <v/>
      </c>
      <c r="J845" s="78" t="str" cm="1">
        <f t="array" aca="1" ref="J845" ca="1">_xlfn.XLOOKUP($B845&amp;"#"&amp;I$6,INDIRECT(SUBSTITUTE("ИсходныеДанные!$где$2:$где$50000","где",$E$4)),INDIRECT(SUBSTITUTE("ИсходныеДанные!$что$2:$что$50000","что",$H$4)),"",0,1)</f>
        <v/>
      </c>
      <c r="K845" s="20" t="str" cm="1">
        <f t="array" aca="1" ref="K845" ca="1">_xlfn.XLOOKUP($B845&amp;"#"&amp;K$6,INDIRECT(SUBSTITUTE("ИсходныеДанные!$где$2:$где$50000","где",$E$4)),INDIRECT(SUBSTITUTE("ИсходныеДанные!$что$2:$что$50000","что",$G$4)),"",0,1)</f>
        <v/>
      </c>
      <c r="L845" s="78" t="str" cm="1">
        <f t="array" aca="1" ref="L845" ca="1">_xlfn.XLOOKUP($B845&amp;"#"&amp;K$6,INDIRECT(SUBSTITUTE("ИсходныеДанные!$где$2:$где$50000","где",$E$4)),INDIRECT(SUBSTITUTE("ИсходныеДанные!$что$2:$что$50000","что",$H$4)),"",0,1)</f>
        <v/>
      </c>
      <c r="M845" s="20" t="str" cm="1">
        <f t="array" aca="1" ref="M845" ca="1">_xlfn.XLOOKUP($B845&amp;"#"&amp;M$6,INDIRECT(SUBSTITUTE("ИсходныеДанные!$где$2:$где$50000","где",$E$4)),INDIRECT(SUBSTITUTE("ИсходныеДанные!$что$2:$что$50000","что",$G$4)),"",0,1)</f>
        <v/>
      </c>
      <c r="N845" s="78" t="str" cm="1">
        <f t="array" aca="1" ref="N845" ca="1">_xlfn.XLOOKUP($B845&amp;"#"&amp;M$6,INDIRECT(SUBSTITUTE("ИсходныеДанные!$где$2:$где$50000","где",$E$4)),INDIRECT(SUBSTITUTE("ИсходныеДанные!$что$2:$что$50000","что",$H$4)),"",0,1)</f>
        <v/>
      </c>
      <c r="O845" s="20" t="str" cm="1">
        <f t="array" aca="1" ref="O845" ca="1">_xlfn.XLOOKUP($B845&amp;"#"&amp;O$6,INDIRECT(SUBSTITUTE("ИсходныеДанные!$где$2:$где$50000","где",$E$4)),INDIRECT(SUBSTITUTE("ИсходныеДанные!$что$2:$что$50000","что",$G$4)),"",0,1)</f>
        <v/>
      </c>
      <c r="P845" s="78" t="str" cm="1">
        <f t="array" aca="1" ref="P845" ca="1">_xlfn.XLOOKUP($B845&amp;"#"&amp;O$6,INDIRECT(SUBSTITUTE("ИсходныеДанные!$где$2:$где$50000","где",$E$4)),INDIRECT(SUBSTITUTE("ИсходныеДанные!$что$2:$что$50000","что",$H$4)),"",0,1)</f>
        <v/>
      </c>
      <c r="Q845" s="20" t="str" cm="1">
        <f t="array" aca="1" ref="Q845" ca="1">_xlfn.XLOOKUP($B845&amp;"#"&amp;Q$6,INDIRECT(SUBSTITUTE("ИсходныеДанные!$где$2:$где$50000","где",$E$4)),INDIRECT(SUBSTITUTE("ИсходныеДанные!$что$2:$что$50000","что",$G$4)),"",0,1)</f>
        <v/>
      </c>
      <c r="R845" s="78" t="str" cm="1">
        <f t="array" aca="1" ref="R845" ca="1">_xlfn.XLOOKUP($B845&amp;"#"&amp;Q$6,INDIRECT(SUBSTITUTE("ИсходныеДанные!$где$2:$где$50000","где",$E$4)),INDIRECT(SUBSTITUTE("ИсходныеДанные!$что$2:$что$50000","что",$H$4)),"",0,1)</f>
        <v/>
      </c>
      <c r="S845" s="20" t="str" cm="1">
        <f t="array" aca="1" ref="S845" ca="1">_xlfn.XLOOKUP($B845&amp;"#"&amp;S$6,INDIRECT(SUBSTITUTE("ИсходныеДанные!$где$2:$где$50000","где",$E$4)),INDIRECT(SUBSTITUTE("ИсходныеДанные!$что$2:$что$50000","что",$G$4)),"",0,1)</f>
        <v/>
      </c>
      <c r="T845" s="78" t="str" cm="1">
        <f t="array" aca="1" ref="T845" ca="1">_xlfn.XLOOKUP($B845&amp;"#"&amp;S$6,INDIRECT(SUBSTITUTE("ИсходныеДанные!$где$2:$где$50000","где",$E$4)),INDIRECT(SUBSTITUTE("ИсходныеДанные!$что$2:$что$50000","что",$H$4)),"",0,1)</f>
        <v/>
      </c>
      <c r="U845" s="20" t="str" cm="1">
        <f t="array" aca="1" ref="U845" ca="1">_xlfn.XLOOKUP($B845&amp;"#"&amp;U$6,INDIRECT(SUBSTITUTE("ИсходныеДанные!$где$2:$где$50000","где",$E$4)),INDIRECT(SUBSTITUTE("ИсходныеДанные!$что$2:$что$50000","что",$G$4)),"",0,1)</f>
        <v/>
      </c>
      <c r="V845" s="78" t="str" cm="1">
        <f t="array" aca="1" ref="V845" ca="1">_xlfn.XLOOKUP($B845&amp;"#"&amp;U$6,INDIRECT(SUBSTITUTE("ИсходныеДанные!$где$2:$где$50000","где",$E$4)),INDIRECT(SUBSTITUTE("ИсходныеДанные!$что$2:$что$50000","что",$H$4)),"",0,1)</f>
        <v/>
      </c>
      <c r="W845" s="20" t="str" cm="1">
        <f t="array" aca="1" ref="W845" ca="1">_xlfn.XLOOKUP($B845&amp;"#"&amp;W$6,INDIRECT(SUBSTITUTE("ИсходныеДанные!$где$2:$где$50000","где",$E$4)),INDIRECT(SUBSTITUTE("ИсходныеДанные!$что$2:$что$50000","что",$G$4)),"",0,1)</f>
        <v/>
      </c>
      <c r="X845" s="78" t="str" cm="1">
        <f t="array" aca="1" ref="X845" ca="1">_xlfn.XLOOKUP($B845&amp;"#"&amp;W$6,INDIRECT(SUBSTITUTE("ИсходныеДанные!$где$2:$где$50000","где",$E$4)),INDIRECT(SUBSTITUTE("ИсходныеДанные!$что$2:$что$50000","что",$H$4)),"",0,1)</f>
        <v/>
      </c>
      <c r="Y845" s="20" t="str" cm="1">
        <f t="array" aca="1" ref="Y845" ca="1">_xlfn.XLOOKUP($B845&amp;"#"&amp;Y$6,INDIRECT(SUBSTITUTE("ИсходныеДанные!$где$2:$где$50000","где",$E$4)),INDIRECT(SUBSTITUTE("ИсходныеДанные!$что$2:$что$50000","что",$G$4)),"",0,1)</f>
        <v/>
      </c>
      <c r="Z845" s="78" t="str" cm="1">
        <f t="array" aca="1" ref="Z845" ca="1">_xlfn.XLOOKUP($B845&amp;"#"&amp;Y$6,INDIRECT(SUBSTITUTE("ИсходныеДанные!$где$2:$где$50000","где",$E$4)),INDIRECT(SUBSTITUTE("ИсходныеДанные!$что$2:$что$50000","что",$H$4)),"",0,1)</f>
        <v/>
      </c>
      <c r="AA845" s="20" t="str" cm="1">
        <f t="array" aca="1" ref="AA845" ca="1">_xlfn.XLOOKUP($B845&amp;"#"&amp;AA$6,INDIRECT(SUBSTITUTE("ИсходныеДанные!$где$2:$где$50000","где",$E$4)),INDIRECT(SUBSTITUTE("ИсходныеДанные!$что$2:$что$50000","что",$G$4)),"",0,1)</f>
        <v/>
      </c>
      <c r="AB845" s="78" t="str" cm="1">
        <f t="array" aca="1" ref="AB845" ca="1">_xlfn.XLOOKUP($B845&amp;"#"&amp;AA$6,INDIRECT(SUBSTITUTE("ИсходныеДанные!$где$2:$где$50000","где",$E$4)),INDIRECT(SUBSTITUTE("ИсходныеДанные!$что$2:$что$50000","что",$H$4)),"",0,1)</f>
        <v/>
      </c>
      <c r="AC845" s="3"/>
    </row>
    <row r="846" spans="1:29" x14ac:dyDescent="0.25">
      <c r="A846" s="6" t="str">
        <f t="shared" ca="1" si="8"/>
        <v>delete</v>
      </c>
      <c r="B846" s="9" cm="1">
        <f t="array" aca="1" ref="B846" ca="1">INDIRECT("УникальныеСписки!A"&amp;ROW()-$F$4)</f>
        <v>0</v>
      </c>
      <c r="C846" s="15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5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20" t="str" cm="1">
        <f t="array" aca="1" ref="E846" ca="1">_xlfn.XLOOKUP($B846&amp;"#"&amp;E$6,INDIRECT(SUBSTITUTE("ИсходныеДанные!$где$2:$где$50000","где",$E$4)),INDIRECT(SUBSTITUTE("ИсходныеДанные!$что$2:$что$50000","что",$G$4)),"",0,1)</f>
        <v/>
      </c>
      <c r="F846" s="78" t="str" cm="1">
        <f t="array" aca="1" ref="F846" ca="1">_xlfn.XLOOKUP($B846&amp;"#"&amp;E$6,INDIRECT(SUBSTITUTE("ИсходныеДанные!$где$2:$где$50000","где",$E$4)),INDIRECT(SUBSTITUTE("ИсходныеДанные!$что$2:$что$50000","что",$H$4)),"",0,1)</f>
        <v/>
      </c>
      <c r="G846" s="20" t="str" cm="1">
        <f t="array" aca="1" ref="G846" ca="1">_xlfn.XLOOKUP($B846&amp;"#"&amp;G$6,INDIRECT(SUBSTITUTE("ИсходныеДанные!$где$2:$где$50000","где",$E$4)),INDIRECT(SUBSTITUTE("ИсходныеДанные!$что$2:$что$50000","что",$G$4)),"",0,1)</f>
        <v/>
      </c>
      <c r="H846" s="78" t="str" cm="1">
        <f t="array" aca="1" ref="H846" ca="1">_xlfn.XLOOKUP($B846&amp;"#"&amp;G$6,INDIRECT(SUBSTITUTE("ИсходныеДанные!$где$2:$где$50000","где",$E$4)),INDIRECT(SUBSTITUTE("ИсходныеДанные!$что$2:$что$50000","что",$H$4)),"",0,1)</f>
        <v/>
      </c>
      <c r="I846" s="20" t="str" cm="1">
        <f t="array" aca="1" ref="I846" ca="1">_xlfn.XLOOKUP($B846&amp;"#"&amp;I$6,INDIRECT(SUBSTITUTE("ИсходныеДанные!$где$2:$где$50000","где",$E$4)),INDIRECT(SUBSTITUTE("ИсходныеДанные!$что$2:$что$50000","что",$G$4)),"",0,1)</f>
        <v/>
      </c>
      <c r="J846" s="78" t="str" cm="1">
        <f t="array" aca="1" ref="J846" ca="1">_xlfn.XLOOKUP($B846&amp;"#"&amp;I$6,INDIRECT(SUBSTITUTE("ИсходныеДанные!$где$2:$где$50000","где",$E$4)),INDIRECT(SUBSTITUTE("ИсходныеДанные!$что$2:$что$50000","что",$H$4)),"",0,1)</f>
        <v/>
      </c>
      <c r="K846" s="20" t="str" cm="1">
        <f t="array" aca="1" ref="K846" ca="1">_xlfn.XLOOKUP($B846&amp;"#"&amp;K$6,INDIRECT(SUBSTITUTE("ИсходныеДанные!$где$2:$где$50000","где",$E$4)),INDIRECT(SUBSTITUTE("ИсходныеДанные!$что$2:$что$50000","что",$G$4)),"",0,1)</f>
        <v/>
      </c>
      <c r="L846" s="78" t="str" cm="1">
        <f t="array" aca="1" ref="L846" ca="1">_xlfn.XLOOKUP($B846&amp;"#"&amp;K$6,INDIRECT(SUBSTITUTE("ИсходныеДанные!$где$2:$где$50000","где",$E$4)),INDIRECT(SUBSTITUTE("ИсходныеДанные!$что$2:$что$50000","что",$H$4)),"",0,1)</f>
        <v/>
      </c>
      <c r="M846" s="20" t="str" cm="1">
        <f t="array" aca="1" ref="M846" ca="1">_xlfn.XLOOKUP($B846&amp;"#"&amp;M$6,INDIRECT(SUBSTITUTE("ИсходныеДанные!$где$2:$где$50000","где",$E$4)),INDIRECT(SUBSTITUTE("ИсходныеДанные!$что$2:$что$50000","что",$G$4)),"",0,1)</f>
        <v/>
      </c>
      <c r="N846" s="78" t="str" cm="1">
        <f t="array" aca="1" ref="N846" ca="1">_xlfn.XLOOKUP($B846&amp;"#"&amp;M$6,INDIRECT(SUBSTITUTE("ИсходныеДанные!$где$2:$где$50000","где",$E$4)),INDIRECT(SUBSTITUTE("ИсходныеДанные!$что$2:$что$50000","что",$H$4)),"",0,1)</f>
        <v/>
      </c>
      <c r="O846" s="20" t="str" cm="1">
        <f t="array" aca="1" ref="O846" ca="1">_xlfn.XLOOKUP($B846&amp;"#"&amp;O$6,INDIRECT(SUBSTITUTE("ИсходныеДанные!$где$2:$где$50000","где",$E$4)),INDIRECT(SUBSTITUTE("ИсходныеДанные!$что$2:$что$50000","что",$G$4)),"",0,1)</f>
        <v/>
      </c>
      <c r="P846" s="78" t="str" cm="1">
        <f t="array" aca="1" ref="P846" ca="1">_xlfn.XLOOKUP($B846&amp;"#"&amp;O$6,INDIRECT(SUBSTITUTE("ИсходныеДанные!$где$2:$где$50000","где",$E$4)),INDIRECT(SUBSTITUTE("ИсходныеДанные!$что$2:$что$50000","что",$H$4)),"",0,1)</f>
        <v/>
      </c>
      <c r="Q846" s="20" t="str" cm="1">
        <f t="array" aca="1" ref="Q846" ca="1">_xlfn.XLOOKUP($B846&amp;"#"&amp;Q$6,INDIRECT(SUBSTITUTE("ИсходныеДанные!$где$2:$где$50000","где",$E$4)),INDIRECT(SUBSTITUTE("ИсходныеДанные!$что$2:$что$50000","что",$G$4)),"",0,1)</f>
        <v/>
      </c>
      <c r="R846" s="78" t="str" cm="1">
        <f t="array" aca="1" ref="R846" ca="1">_xlfn.XLOOKUP($B846&amp;"#"&amp;Q$6,INDIRECT(SUBSTITUTE("ИсходныеДанные!$где$2:$где$50000","где",$E$4)),INDIRECT(SUBSTITUTE("ИсходныеДанные!$что$2:$что$50000","что",$H$4)),"",0,1)</f>
        <v/>
      </c>
      <c r="S846" s="20" t="str" cm="1">
        <f t="array" aca="1" ref="S846" ca="1">_xlfn.XLOOKUP($B846&amp;"#"&amp;S$6,INDIRECT(SUBSTITUTE("ИсходныеДанные!$где$2:$где$50000","где",$E$4)),INDIRECT(SUBSTITUTE("ИсходныеДанные!$что$2:$что$50000","что",$G$4)),"",0,1)</f>
        <v/>
      </c>
      <c r="T846" s="78" t="str" cm="1">
        <f t="array" aca="1" ref="T846" ca="1">_xlfn.XLOOKUP($B846&amp;"#"&amp;S$6,INDIRECT(SUBSTITUTE("ИсходныеДанные!$где$2:$где$50000","где",$E$4)),INDIRECT(SUBSTITUTE("ИсходныеДанные!$что$2:$что$50000","что",$H$4)),"",0,1)</f>
        <v/>
      </c>
      <c r="U846" s="20" t="str" cm="1">
        <f t="array" aca="1" ref="U846" ca="1">_xlfn.XLOOKUP($B846&amp;"#"&amp;U$6,INDIRECT(SUBSTITUTE("ИсходныеДанные!$где$2:$где$50000","где",$E$4)),INDIRECT(SUBSTITUTE("ИсходныеДанные!$что$2:$что$50000","что",$G$4)),"",0,1)</f>
        <v/>
      </c>
      <c r="V846" s="78" t="str" cm="1">
        <f t="array" aca="1" ref="V846" ca="1">_xlfn.XLOOKUP($B846&amp;"#"&amp;U$6,INDIRECT(SUBSTITUTE("ИсходныеДанные!$где$2:$где$50000","где",$E$4)),INDIRECT(SUBSTITUTE("ИсходныеДанные!$что$2:$что$50000","что",$H$4)),"",0,1)</f>
        <v/>
      </c>
      <c r="W846" s="20" t="str" cm="1">
        <f t="array" aca="1" ref="W846" ca="1">_xlfn.XLOOKUP($B846&amp;"#"&amp;W$6,INDIRECT(SUBSTITUTE("ИсходныеДанные!$где$2:$где$50000","где",$E$4)),INDIRECT(SUBSTITUTE("ИсходныеДанные!$что$2:$что$50000","что",$G$4)),"",0,1)</f>
        <v/>
      </c>
      <c r="X846" s="78" t="str" cm="1">
        <f t="array" aca="1" ref="X846" ca="1">_xlfn.XLOOKUP($B846&amp;"#"&amp;W$6,INDIRECT(SUBSTITUTE("ИсходныеДанные!$где$2:$где$50000","где",$E$4)),INDIRECT(SUBSTITUTE("ИсходныеДанные!$что$2:$что$50000","что",$H$4)),"",0,1)</f>
        <v/>
      </c>
      <c r="Y846" s="20" t="str" cm="1">
        <f t="array" aca="1" ref="Y846" ca="1">_xlfn.XLOOKUP($B846&amp;"#"&amp;Y$6,INDIRECT(SUBSTITUTE("ИсходныеДанные!$где$2:$где$50000","где",$E$4)),INDIRECT(SUBSTITUTE("ИсходныеДанные!$что$2:$что$50000","что",$G$4)),"",0,1)</f>
        <v/>
      </c>
      <c r="Z846" s="78" t="str" cm="1">
        <f t="array" aca="1" ref="Z846" ca="1">_xlfn.XLOOKUP($B846&amp;"#"&amp;Y$6,INDIRECT(SUBSTITUTE("ИсходныеДанные!$где$2:$где$50000","где",$E$4)),INDIRECT(SUBSTITUTE("ИсходныеДанные!$что$2:$что$50000","что",$H$4)),"",0,1)</f>
        <v/>
      </c>
      <c r="AA846" s="20" t="str" cm="1">
        <f t="array" aca="1" ref="AA846" ca="1">_xlfn.XLOOKUP($B846&amp;"#"&amp;AA$6,INDIRECT(SUBSTITUTE("ИсходныеДанные!$где$2:$где$50000","где",$E$4)),INDIRECT(SUBSTITUTE("ИсходныеДанные!$что$2:$что$50000","что",$G$4)),"",0,1)</f>
        <v/>
      </c>
      <c r="AB846" s="78" t="str" cm="1">
        <f t="array" aca="1" ref="AB846" ca="1">_xlfn.XLOOKUP($B846&amp;"#"&amp;AA$6,INDIRECT(SUBSTITUTE("ИсходныеДанные!$где$2:$где$50000","где",$E$4)),INDIRECT(SUBSTITUTE("ИсходныеДанные!$что$2:$что$50000","что",$H$4)),"",0,1)</f>
        <v/>
      </c>
      <c r="AC846" s="3"/>
    </row>
    <row r="847" spans="1:29" x14ac:dyDescent="0.25">
      <c r="A847" s="6" t="str">
        <f t="shared" ref="A847:A875" si="9">IF(C847="","delete","")</f>
        <v>delete</v>
      </c>
      <c r="B847" s="9" cm="1">
        <f t="array" ref="B847">INDIRECT("УникальныеСписки!A"&amp;ROW()-$F$4)</f>
        <v>0</v>
      </c>
      <c r="C847" s="15" t="str">
        <f t="array" ref="C847">_xlfn.XLOOKUP($B847,INDIRECT(SUBSTITUTE("ИсходныеДанные!$где$2:$где$50000","где",$B$4)),INDIRECT(SUBSTITUTE("ИсходныеДанные!$что$2:$что$50000","что",C$4)),"",0,1)</f>
        <v/>
      </c>
      <c r="D847" s="15" t="str">
        <f t="array" ref="D847">_xlfn.XLOOKUP($B847,INDIRECT(SUBSTITUTE("ИсходныеДанные!$где$2:$где$50000","где",$B$4)),INDIRECT(SUBSTITUTE("ИсходныеДанные!$что$2:$что$50000","что",D$4)),"",0,1)</f>
        <v/>
      </c>
      <c r="E847" s="20" t="str" cm="1">
        <f t="array" ref="E847">_xlfn.XLOOKUP($B847&amp;"#"&amp;E$6,INDIRECT(SUBSTITUTE("ИсходныеДанные!$где$2:$где$50000","где",$E$4)),INDIRECT(SUBSTITUTE("ИсходныеДанные!$что$2:$что$50000","что",$G$4)),"",0,1)</f>
        <v/>
      </c>
      <c r="F847" s="78" t="str" cm="1">
        <f t="array" ref="F847">_xlfn.XLOOKUP($B847&amp;"#"&amp;E$6,INDIRECT(SUBSTITUTE("ИсходныеДанные!$где$2:$где$50000","где",$E$4)),INDIRECT(SUBSTITUTE("ИсходныеДанные!$что$2:$что$50000","что",$H$4)),"",0,1)</f>
        <v/>
      </c>
      <c r="G847" s="20" t="str" cm="1">
        <f t="array" ref="G847">_xlfn.XLOOKUP($B847&amp;"#"&amp;G$6,INDIRECT(SUBSTITUTE("ИсходныеДанные!$где$2:$где$50000","где",$E$4)),INDIRECT(SUBSTITUTE("ИсходныеДанные!$что$2:$что$50000","что",$G$4)),"",0,1)</f>
        <v/>
      </c>
      <c r="H847" s="78" t="str" cm="1">
        <f t="array" ref="H847">_xlfn.XLOOKUP($B847&amp;"#"&amp;G$6,INDIRECT(SUBSTITUTE("ИсходныеДанные!$где$2:$где$50000","где",$E$4)),INDIRECT(SUBSTITUTE("ИсходныеДанные!$что$2:$что$50000","что",$H$4)),"",0,1)</f>
        <v/>
      </c>
      <c r="I847" s="20" t="str" cm="1">
        <f t="array" ref="I847">_xlfn.XLOOKUP($B847&amp;"#"&amp;I$6,INDIRECT(SUBSTITUTE("ИсходныеДанные!$где$2:$где$50000","где",$E$4)),INDIRECT(SUBSTITUTE("ИсходныеДанные!$что$2:$что$50000","что",$G$4)),"",0,1)</f>
        <v/>
      </c>
      <c r="J847" s="78" t="str" cm="1">
        <f t="array" ref="J847">_xlfn.XLOOKUP($B847&amp;"#"&amp;I$6,INDIRECT(SUBSTITUTE("ИсходныеДанные!$где$2:$где$50000","где",$E$4)),INDIRECT(SUBSTITUTE("ИсходныеДанные!$что$2:$что$50000","что",$H$4)),"",0,1)</f>
        <v/>
      </c>
      <c r="K847" s="20" t="str" cm="1">
        <f t="array" ref="K847">_xlfn.XLOOKUP($B847&amp;"#"&amp;K$6,INDIRECT(SUBSTITUTE("ИсходныеДанные!$где$2:$где$50000","где",$E$4)),INDIRECT(SUBSTITUTE("ИсходныеДанные!$что$2:$что$50000","что",$G$4)),"",0,1)</f>
        <v/>
      </c>
      <c r="L847" s="78" t="str" cm="1">
        <f t="array" ref="L847">_xlfn.XLOOKUP($B847&amp;"#"&amp;K$6,INDIRECT(SUBSTITUTE("ИсходныеДанные!$где$2:$где$50000","где",$E$4)),INDIRECT(SUBSTITUTE("ИсходныеДанные!$что$2:$что$50000","что",$H$4)),"",0,1)</f>
        <v/>
      </c>
      <c r="M847" s="20" t="str" cm="1">
        <f t="array" ref="M847">_xlfn.XLOOKUP($B847&amp;"#"&amp;M$6,INDIRECT(SUBSTITUTE("ИсходныеДанные!$где$2:$где$50000","где",$E$4)),INDIRECT(SUBSTITUTE("ИсходныеДанные!$что$2:$что$50000","что",$G$4)),"",0,1)</f>
        <v/>
      </c>
      <c r="N847" s="78" t="str" cm="1">
        <f t="array" ref="N847">_xlfn.XLOOKUP($B847&amp;"#"&amp;M$6,INDIRECT(SUBSTITUTE("ИсходныеДанные!$где$2:$где$50000","где",$E$4)),INDIRECT(SUBSTITUTE("ИсходныеДанные!$что$2:$что$50000","что",$H$4)),"",0,1)</f>
        <v/>
      </c>
      <c r="O847" s="20" t="str" cm="1">
        <f t="array" ref="O847">_xlfn.XLOOKUP($B847&amp;"#"&amp;O$6,INDIRECT(SUBSTITUTE("ИсходныеДанные!$где$2:$где$50000","где",$E$4)),INDIRECT(SUBSTITUTE("ИсходныеДанные!$что$2:$что$50000","что",$G$4)),"",0,1)</f>
        <v/>
      </c>
      <c r="P847" s="78" t="str" cm="1">
        <f t="array" ref="P847">_xlfn.XLOOKUP($B847&amp;"#"&amp;O$6,INDIRECT(SUBSTITUTE("ИсходныеДанные!$где$2:$где$50000","где",$E$4)),INDIRECT(SUBSTITUTE("ИсходныеДанные!$что$2:$что$50000","что",$H$4)),"",0,1)</f>
        <v/>
      </c>
      <c r="Q847" s="20" t="str" cm="1">
        <f t="array" ref="Q847">_xlfn.XLOOKUP($B847&amp;"#"&amp;Q$6,INDIRECT(SUBSTITUTE("ИсходныеДанные!$где$2:$где$50000","где",$E$4)),INDIRECT(SUBSTITUTE("ИсходныеДанные!$что$2:$что$50000","что",$G$4)),"",0,1)</f>
        <v/>
      </c>
      <c r="R847" s="78" t="str" cm="1">
        <f t="array" ref="R847">_xlfn.XLOOKUP($B847&amp;"#"&amp;Q$6,INDIRECT(SUBSTITUTE("ИсходныеДанные!$где$2:$где$50000","где",$E$4)),INDIRECT(SUBSTITUTE("ИсходныеДанные!$что$2:$что$50000","что",$H$4)),"",0,1)</f>
        <v/>
      </c>
      <c r="S847" s="20" t="str" cm="1">
        <f t="array" ref="S847">_xlfn.XLOOKUP($B847&amp;"#"&amp;S$6,INDIRECT(SUBSTITUTE("ИсходныеДанные!$где$2:$где$50000","где",$E$4)),INDIRECT(SUBSTITUTE("ИсходныеДанные!$что$2:$что$50000","что",$G$4)),"",0,1)</f>
        <v/>
      </c>
      <c r="T847" s="78" t="str" cm="1">
        <f t="array" ref="T847">_xlfn.XLOOKUP($B847&amp;"#"&amp;S$6,INDIRECT(SUBSTITUTE("ИсходныеДанные!$где$2:$где$50000","где",$E$4)),INDIRECT(SUBSTITUTE("ИсходныеДанные!$что$2:$что$50000","что",$H$4)),"",0,1)</f>
        <v/>
      </c>
      <c r="U847" s="20" t="str" cm="1">
        <f t="array" ref="U847">_xlfn.XLOOKUP($B847&amp;"#"&amp;U$6,INDIRECT(SUBSTITUTE("ИсходныеДанные!$где$2:$где$50000","где",$E$4)),INDIRECT(SUBSTITUTE("ИсходныеДанные!$что$2:$что$50000","что",$G$4)),"",0,1)</f>
        <v/>
      </c>
      <c r="V847" s="78" t="str" cm="1">
        <f t="array" ref="V847">_xlfn.XLOOKUP($B847&amp;"#"&amp;U$6,INDIRECT(SUBSTITUTE("ИсходныеДанные!$где$2:$где$50000","где",$E$4)),INDIRECT(SUBSTITUTE("ИсходныеДанные!$что$2:$что$50000","что",$H$4)),"",0,1)</f>
        <v/>
      </c>
      <c r="W847" s="20" t="str" cm="1">
        <f t="array" ref="W847">_xlfn.XLOOKUP($B847&amp;"#"&amp;W$6,INDIRECT(SUBSTITUTE("ИсходныеДанные!$где$2:$где$50000","где",$E$4)),INDIRECT(SUBSTITUTE("ИсходныеДанные!$что$2:$что$50000","что",$G$4)),"",0,1)</f>
        <v/>
      </c>
      <c r="X847" s="78" t="str" cm="1">
        <f t="array" ref="X847">_xlfn.XLOOKUP($B847&amp;"#"&amp;W$6,INDIRECT(SUBSTITUTE("ИсходныеДанные!$где$2:$где$50000","где",$E$4)),INDIRECT(SUBSTITUTE("ИсходныеДанные!$что$2:$что$50000","что",$H$4)),"",0,1)</f>
        <v/>
      </c>
      <c r="Y847" s="20" t="str" cm="1">
        <f t="array" ref="Y847">_xlfn.XLOOKUP($B847&amp;"#"&amp;Y$6,INDIRECT(SUBSTITUTE("ИсходныеДанные!$где$2:$где$50000","где",$E$4)),INDIRECT(SUBSTITUTE("ИсходныеДанные!$что$2:$что$50000","что",$G$4)),"",0,1)</f>
        <v/>
      </c>
      <c r="Z847" s="78" t="str" cm="1">
        <f t="array" ref="Z847">_xlfn.XLOOKUP($B847&amp;"#"&amp;Y$6,INDIRECT(SUBSTITUTE("ИсходныеДанные!$где$2:$где$50000","где",$E$4)),INDIRECT(SUBSTITUTE("ИсходныеДанные!$что$2:$что$50000","что",$H$4)),"",0,1)</f>
        <v/>
      </c>
      <c r="AA847" s="20" t="str" cm="1">
        <f t="array" ref="AA847">_xlfn.XLOOKUP($B847&amp;"#"&amp;AA$6,INDIRECT(SUBSTITUTE("ИсходныеДанные!$где$2:$где$50000","где",$E$4)),INDIRECT(SUBSTITUTE("ИсходныеДанные!$что$2:$что$50000","что",$G$4)),"",0,1)</f>
        <v/>
      </c>
      <c r="AB847" s="78" t="str" cm="1">
        <f t="array" ref="AB847">_xlfn.XLOOKUP($B847&amp;"#"&amp;AA$6,INDIRECT(SUBSTITUTE("ИсходныеДанные!$где$2:$где$50000","где",$E$4)),INDIRECT(SUBSTITUTE("ИсходныеДанные!$что$2:$что$50000","что",$H$4)),"",0,1)</f>
        <v/>
      </c>
      <c r="AC847" s="3"/>
    </row>
    <row r="848" spans="1:29" x14ac:dyDescent="0.25">
      <c r="A848" s="6" t="str">
        <f t="shared" si="9"/>
        <v>delete</v>
      </c>
      <c r="B848" s="9" cm="1">
        <f t="array" ref="B848">INDIRECT("УникальныеСписки!A"&amp;ROW()-$F$4)</f>
        <v>0</v>
      </c>
      <c r="C848" s="15" t="str">
        <f t="array" ref="C848">_xlfn.XLOOKUP($B848,INDIRECT(SUBSTITUTE("ИсходныеДанные!$где$2:$где$50000","где",$B$4)),INDIRECT(SUBSTITUTE("ИсходныеДанные!$что$2:$что$50000","что",C$4)),"",0,1)</f>
        <v/>
      </c>
      <c r="D848" s="15" t="str">
        <f t="array" ref="D848">_xlfn.XLOOKUP($B848,INDIRECT(SUBSTITUTE("ИсходныеДанные!$где$2:$где$50000","где",$B$4)),INDIRECT(SUBSTITUTE("ИсходныеДанные!$что$2:$что$50000","что",D$4)),"",0,1)</f>
        <v/>
      </c>
      <c r="E848" s="20" t="str" cm="1">
        <f t="array" ref="E848">_xlfn.XLOOKUP($B848&amp;"#"&amp;E$6,INDIRECT(SUBSTITUTE("ИсходныеДанные!$где$2:$где$50000","где",$E$4)),INDIRECT(SUBSTITUTE("ИсходныеДанные!$что$2:$что$50000","что",$G$4)),"",0,1)</f>
        <v/>
      </c>
      <c r="F848" s="78" t="str" cm="1">
        <f t="array" ref="F848">_xlfn.XLOOKUP($B848&amp;"#"&amp;E$6,INDIRECT(SUBSTITUTE("ИсходныеДанные!$где$2:$где$50000","где",$E$4)),INDIRECT(SUBSTITUTE("ИсходныеДанные!$что$2:$что$50000","что",$H$4)),"",0,1)</f>
        <v/>
      </c>
      <c r="G848" s="20" t="str" cm="1">
        <f t="array" ref="G848">_xlfn.XLOOKUP($B848&amp;"#"&amp;G$6,INDIRECT(SUBSTITUTE("ИсходныеДанные!$где$2:$где$50000","где",$E$4)),INDIRECT(SUBSTITUTE("ИсходныеДанные!$что$2:$что$50000","что",$G$4)),"",0,1)</f>
        <v/>
      </c>
      <c r="H848" s="78" t="str" cm="1">
        <f t="array" ref="H848">_xlfn.XLOOKUP($B848&amp;"#"&amp;G$6,INDIRECT(SUBSTITUTE("ИсходныеДанные!$где$2:$где$50000","где",$E$4)),INDIRECT(SUBSTITUTE("ИсходныеДанные!$что$2:$что$50000","что",$H$4)),"",0,1)</f>
        <v/>
      </c>
      <c r="I848" s="20" t="str" cm="1">
        <f t="array" ref="I848">_xlfn.XLOOKUP($B848&amp;"#"&amp;I$6,INDIRECT(SUBSTITUTE("ИсходныеДанные!$где$2:$где$50000","где",$E$4)),INDIRECT(SUBSTITUTE("ИсходныеДанные!$что$2:$что$50000","что",$G$4)),"",0,1)</f>
        <v/>
      </c>
      <c r="J848" s="78" t="str" cm="1">
        <f t="array" ref="J848">_xlfn.XLOOKUP($B848&amp;"#"&amp;I$6,INDIRECT(SUBSTITUTE("ИсходныеДанные!$где$2:$где$50000","где",$E$4)),INDIRECT(SUBSTITUTE("ИсходныеДанные!$что$2:$что$50000","что",$H$4)),"",0,1)</f>
        <v/>
      </c>
      <c r="K848" s="20" t="str" cm="1">
        <f t="array" ref="K848">_xlfn.XLOOKUP($B848&amp;"#"&amp;K$6,INDIRECT(SUBSTITUTE("ИсходныеДанные!$где$2:$где$50000","где",$E$4)),INDIRECT(SUBSTITUTE("ИсходныеДанные!$что$2:$что$50000","что",$G$4)),"",0,1)</f>
        <v/>
      </c>
      <c r="L848" s="78" t="str" cm="1">
        <f t="array" ref="L848">_xlfn.XLOOKUP($B848&amp;"#"&amp;K$6,INDIRECT(SUBSTITUTE("ИсходныеДанные!$где$2:$где$50000","где",$E$4)),INDIRECT(SUBSTITUTE("ИсходныеДанные!$что$2:$что$50000","что",$H$4)),"",0,1)</f>
        <v/>
      </c>
      <c r="M848" s="20" t="str" cm="1">
        <f t="array" ref="M848">_xlfn.XLOOKUP($B848&amp;"#"&amp;M$6,INDIRECT(SUBSTITUTE("ИсходныеДанные!$где$2:$где$50000","где",$E$4)),INDIRECT(SUBSTITUTE("ИсходныеДанные!$что$2:$что$50000","что",$G$4)),"",0,1)</f>
        <v/>
      </c>
      <c r="N848" s="78" t="str" cm="1">
        <f t="array" ref="N848">_xlfn.XLOOKUP($B848&amp;"#"&amp;M$6,INDIRECT(SUBSTITUTE("ИсходныеДанные!$где$2:$где$50000","где",$E$4)),INDIRECT(SUBSTITUTE("ИсходныеДанные!$что$2:$что$50000","что",$H$4)),"",0,1)</f>
        <v/>
      </c>
      <c r="O848" s="20" t="str" cm="1">
        <f t="array" ref="O848">_xlfn.XLOOKUP($B848&amp;"#"&amp;O$6,INDIRECT(SUBSTITUTE("ИсходныеДанные!$где$2:$где$50000","где",$E$4)),INDIRECT(SUBSTITUTE("ИсходныеДанные!$что$2:$что$50000","что",$G$4)),"",0,1)</f>
        <v/>
      </c>
      <c r="P848" s="78" t="str" cm="1">
        <f t="array" ref="P848">_xlfn.XLOOKUP($B848&amp;"#"&amp;O$6,INDIRECT(SUBSTITUTE("ИсходныеДанные!$где$2:$где$50000","где",$E$4)),INDIRECT(SUBSTITUTE("ИсходныеДанные!$что$2:$что$50000","что",$H$4)),"",0,1)</f>
        <v/>
      </c>
      <c r="Q848" s="20" t="str" cm="1">
        <f t="array" ref="Q848">_xlfn.XLOOKUP($B848&amp;"#"&amp;Q$6,INDIRECT(SUBSTITUTE("ИсходныеДанные!$где$2:$где$50000","где",$E$4)),INDIRECT(SUBSTITUTE("ИсходныеДанные!$что$2:$что$50000","что",$G$4)),"",0,1)</f>
        <v/>
      </c>
      <c r="R848" s="78" t="str" cm="1">
        <f t="array" ref="R848">_xlfn.XLOOKUP($B848&amp;"#"&amp;Q$6,INDIRECT(SUBSTITUTE("ИсходныеДанные!$где$2:$где$50000","где",$E$4)),INDIRECT(SUBSTITUTE("ИсходныеДанные!$что$2:$что$50000","что",$H$4)),"",0,1)</f>
        <v/>
      </c>
      <c r="S848" s="20" t="str" cm="1">
        <f t="array" ref="S848">_xlfn.XLOOKUP($B848&amp;"#"&amp;S$6,INDIRECT(SUBSTITUTE("ИсходныеДанные!$где$2:$где$50000","где",$E$4)),INDIRECT(SUBSTITUTE("ИсходныеДанные!$что$2:$что$50000","что",$G$4)),"",0,1)</f>
        <v/>
      </c>
      <c r="T848" s="78" t="str" cm="1">
        <f t="array" ref="T848">_xlfn.XLOOKUP($B848&amp;"#"&amp;S$6,INDIRECT(SUBSTITUTE("ИсходныеДанные!$где$2:$где$50000","где",$E$4)),INDIRECT(SUBSTITUTE("ИсходныеДанные!$что$2:$что$50000","что",$H$4)),"",0,1)</f>
        <v/>
      </c>
      <c r="U848" s="20" t="str" cm="1">
        <f t="array" ref="U848">_xlfn.XLOOKUP($B848&amp;"#"&amp;U$6,INDIRECT(SUBSTITUTE("ИсходныеДанные!$где$2:$где$50000","где",$E$4)),INDIRECT(SUBSTITUTE("ИсходныеДанные!$что$2:$что$50000","что",$G$4)),"",0,1)</f>
        <v/>
      </c>
      <c r="V848" s="78" t="str" cm="1">
        <f t="array" ref="V848">_xlfn.XLOOKUP($B848&amp;"#"&amp;U$6,INDIRECT(SUBSTITUTE("ИсходныеДанные!$где$2:$где$50000","где",$E$4)),INDIRECT(SUBSTITUTE("ИсходныеДанные!$что$2:$что$50000","что",$H$4)),"",0,1)</f>
        <v/>
      </c>
      <c r="W848" s="20" t="str" cm="1">
        <f t="array" ref="W848">_xlfn.XLOOKUP($B848&amp;"#"&amp;W$6,INDIRECT(SUBSTITUTE("ИсходныеДанные!$где$2:$где$50000","где",$E$4)),INDIRECT(SUBSTITUTE("ИсходныеДанные!$что$2:$что$50000","что",$G$4)),"",0,1)</f>
        <v/>
      </c>
      <c r="X848" s="78" t="str" cm="1">
        <f t="array" ref="X848">_xlfn.XLOOKUP($B848&amp;"#"&amp;W$6,INDIRECT(SUBSTITUTE("ИсходныеДанные!$где$2:$где$50000","где",$E$4)),INDIRECT(SUBSTITUTE("ИсходныеДанные!$что$2:$что$50000","что",$H$4)),"",0,1)</f>
        <v/>
      </c>
      <c r="Y848" s="20" t="str" cm="1">
        <f t="array" ref="Y848">_xlfn.XLOOKUP($B848&amp;"#"&amp;Y$6,INDIRECT(SUBSTITUTE("ИсходныеДанные!$где$2:$где$50000","где",$E$4)),INDIRECT(SUBSTITUTE("ИсходныеДанные!$что$2:$что$50000","что",$G$4)),"",0,1)</f>
        <v/>
      </c>
      <c r="Z848" s="78" t="str" cm="1">
        <f t="array" ref="Z848">_xlfn.XLOOKUP($B848&amp;"#"&amp;Y$6,INDIRECT(SUBSTITUTE("ИсходныеДанные!$где$2:$где$50000","где",$E$4)),INDIRECT(SUBSTITUTE("ИсходныеДанные!$что$2:$что$50000","что",$H$4)),"",0,1)</f>
        <v/>
      </c>
      <c r="AA848" s="20" t="str" cm="1">
        <f t="array" ref="AA848">_xlfn.XLOOKUP($B848&amp;"#"&amp;AA$6,INDIRECT(SUBSTITUTE("ИсходныеДанные!$где$2:$где$50000","где",$E$4)),INDIRECT(SUBSTITUTE("ИсходныеДанные!$что$2:$что$50000","что",$G$4)),"",0,1)</f>
        <v/>
      </c>
      <c r="AB848" s="78" t="str" cm="1">
        <f t="array" ref="AB848">_xlfn.XLOOKUP($B848&amp;"#"&amp;AA$6,INDIRECT(SUBSTITUTE("ИсходныеДанные!$где$2:$где$50000","где",$E$4)),INDIRECT(SUBSTITUTE("ИсходныеДанные!$что$2:$что$50000","что",$H$4)),"",0,1)</f>
        <v/>
      </c>
      <c r="AC848" s="3"/>
    </row>
    <row r="849" spans="1:29" x14ac:dyDescent="0.25">
      <c r="A849" s="6" t="str">
        <f t="shared" si="9"/>
        <v>delete</v>
      </c>
      <c r="B849" s="9" cm="1">
        <f t="array" ref="B849">INDIRECT("УникальныеСписки!A"&amp;ROW()-$F$4)</f>
        <v>0</v>
      </c>
      <c r="C849" s="15" t="str">
        <f t="array" ref="C849">_xlfn.XLOOKUP($B849,INDIRECT(SUBSTITUTE("ИсходныеДанные!$где$2:$где$50000","где",$B$4)),INDIRECT(SUBSTITUTE("ИсходныеДанные!$что$2:$что$50000","что",C$4)),"",0,1)</f>
        <v/>
      </c>
      <c r="D849" s="15" t="str">
        <f t="array" ref="D849">_xlfn.XLOOKUP($B849,INDIRECT(SUBSTITUTE("ИсходныеДанные!$где$2:$где$50000","где",$B$4)),INDIRECT(SUBSTITUTE("ИсходныеДанные!$что$2:$что$50000","что",D$4)),"",0,1)</f>
        <v/>
      </c>
      <c r="E849" s="20" t="str" cm="1">
        <f t="array" ref="E849">_xlfn.XLOOKUP($B849&amp;"#"&amp;E$6,INDIRECT(SUBSTITUTE("ИсходныеДанные!$где$2:$где$50000","где",$E$4)),INDIRECT(SUBSTITUTE("ИсходныеДанные!$что$2:$что$50000","что",$G$4)),"",0,1)</f>
        <v/>
      </c>
      <c r="F849" s="78" t="str" cm="1">
        <f t="array" ref="F849">_xlfn.XLOOKUP($B849&amp;"#"&amp;E$6,INDIRECT(SUBSTITUTE("ИсходныеДанные!$где$2:$где$50000","где",$E$4)),INDIRECT(SUBSTITUTE("ИсходныеДанные!$что$2:$что$50000","что",$H$4)),"",0,1)</f>
        <v/>
      </c>
      <c r="G849" s="20" t="str" cm="1">
        <f t="array" ref="G849">_xlfn.XLOOKUP($B849&amp;"#"&amp;G$6,INDIRECT(SUBSTITUTE("ИсходныеДанные!$где$2:$где$50000","где",$E$4)),INDIRECT(SUBSTITUTE("ИсходныеДанные!$что$2:$что$50000","что",$G$4)),"",0,1)</f>
        <v/>
      </c>
      <c r="H849" s="78" t="str" cm="1">
        <f t="array" ref="H849">_xlfn.XLOOKUP($B849&amp;"#"&amp;G$6,INDIRECT(SUBSTITUTE("ИсходныеДанные!$где$2:$где$50000","где",$E$4)),INDIRECT(SUBSTITUTE("ИсходныеДанные!$что$2:$что$50000","что",$H$4)),"",0,1)</f>
        <v/>
      </c>
      <c r="I849" s="20" t="str" cm="1">
        <f t="array" ref="I849">_xlfn.XLOOKUP($B849&amp;"#"&amp;I$6,INDIRECT(SUBSTITUTE("ИсходныеДанные!$где$2:$где$50000","где",$E$4)),INDIRECT(SUBSTITUTE("ИсходныеДанные!$что$2:$что$50000","что",$G$4)),"",0,1)</f>
        <v/>
      </c>
      <c r="J849" s="78" t="str" cm="1">
        <f t="array" ref="J849">_xlfn.XLOOKUP($B849&amp;"#"&amp;I$6,INDIRECT(SUBSTITUTE("ИсходныеДанные!$где$2:$где$50000","где",$E$4)),INDIRECT(SUBSTITUTE("ИсходныеДанные!$что$2:$что$50000","что",$H$4)),"",0,1)</f>
        <v/>
      </c>
      <c r="K849" s="20" t="str" cm="1">
        <f t="array" ref="K849">_xlfn.XLOOKUP($B849&amp;"#"&amp;K$6,INDIRECT(SUBSTITUTE("ИсходныеДанные!$где$2:$где$50000","где",$E$4)),INDIRECT(SUBSTITUTE("ИсходныеДанные!$что$2:$что$50000","что",$G$4)),"",0,1)</f>
        <v/>
      </c>
      <c r="L849" s="78" t="str" cm="1">
        <f t="array" ref="L849">_xlfn.XLOOKUP($B849&amp;"#"&amp;K$6,INDIRECT(SUBSTITUTE("ИсходныеДанные!$где$2:$где$50000","где",$E$4)),INDIRECT(SUBSTITUTE("ИсходныеДанные!$что$2:$что$50000","что",$H$4)),"",0,1)</f>
        <v/>
      </c>
      <c r="M849" s="20" t="str" cm="1">
        <f t="array" ref="M849">_xlfn.XLOOKUP($B849&amp;"#"&amp;M$6,INDIRECT(SUBSTITUTE("ИсходныеДанные!$где$2:$где$50000","где",$E$4)),INDIRECT(SUBSTITUTE("ИсходныеДанные!$что$2:$что$50000","что",$G$4)),"",0,1)</f>
        <v/>
      </c>
      <c r="N849" s="78" t="str" cm="1">
        <f t="array" ref="N849">_xlfn.XLOOKUP($B849&amp;"#"&amp;M$6,INDIRECT(SUBSTITUTE("ИсходныеДанные!$где$2:$где$50000","где",$E$4)),INDIRECT(SUBSTITUTE("ИсходныеДанные!$что$2:$что$50000","что",$H$4)),"",0,1)</f>
        <v/>
      </c>
      <c r="O849" s="20" t="str" cm="1">
        <f t="array" ref="O849">_xlfn.XLOOKUP($B849&amp;"#"&amp;O$6,INDIRECT(SUBSTITUTE("ИсходныеДанные!$где$2:$где$50000","где",$E$4)),INDIRECT(SUBSTITUTE("ИсходныеДанные!$что$2:$что$50000","что",$G$4)),"",0,1)</f>
        <v/>
      </c>
      <c r="P849" s="78" t="str" cm="1">
        <f t="array" ref="P849">_xlfn.XLOOKUP($B849&amp;"#"&amp;O$6,INDIRECT(SUBSTITUTE("ИсходныеДанные!$где$2:$где$50000","где",$E$4)),INDIRECT(SUBSTITUTE("ИсходныеДанные!$что$2:$что$50000","что",$H$4)),"",0,1)</f>
        <v/>
      </c>
      <c r="Q849" s="20" t="str" cm="1">
        <f t="array" ref="Q849">_xlfn.XLOOKUP($B849&amp;"#"&amp;Q$6,INDIRECT(SUBSTITUTE("ИсходныеДанные!$где$2:$где$50000","где",$E$4)),INDIRECT(SUBSTITUTE("ИсходныеДанные!$что$2:$что$50000","что",$G$4)),"",0,1)</f>
        <v/>
      </c>
      <c r="R849" s="78" t="str" cm="1">
        <f t="array" ref="R849">_xlfn.XLOOKUP($B849&amp;"#"&amp;Q$6,INDIRECT(SUBSTITUTE("ИсходныеДанные!$где$2:$где$50000","где",$E$4)),INDIRECT(SUBSTITUTE("ИсходныеДанные!$что$2:$что$50000","что",$H$4)),"",0,1)</f>
        <v/>
      </c>
      <c r="S849" s="20" t="str" cm="1">
        <f t="array" ref="S849">_xlfn.XLOOKUP($B849&amp;"#"&amp;S$6,INDIRECT(SUBSTITUTE("ИсходныеДанные!$где$2:$где$50000","где",$E$4)),INDIRECT(SUBSTITUTE("ИсходныеДанные!$что$2:$что$50000","что",$G$4)),"",0,1)</f>
        <v/>
      </c>
      <c r="T849" s="78" t="str" cm="1">
        <f t="array" ref="T849">_xlfn.XLOOKUP($B849&amp;"#"&amp;S$6,INDIRECT(SUBSTITUTE("ИсходныеДанные!$где$2:$где$50000","где",$E$4)),INDIRECT(SUBSTITUTE("ИсходныеДанные!$что$2:$что$50000","что",$H$4)),"",0,1)</f>
        <v/>
      </c>
      <c r="U849" s="20" t="str" cm="1">
        <f t="array" ref="U849">_xlfn.XLOOKUP($B849&amp;"#"&amp;U$6,INDIRECT(SUBSTITUTE("ИсходныеДанные!$где$2:$где$50000","где",$E$4)),INDIRECT(SUBSTITUTE("ИсходныеДанные!$что$2:$что$50000","что",$G$4)),"",0,1)</f>
        <v/>
      </c>
      <c r="V849" s="78" t="str" cm="1">
        <f t="array" ref="V849">_xlfn.XLOOKUP($B849&amp;"#"&amp;U$6,INDIRECT(SUBSTITUTE("ИсходныеДанные!$где$2:$где$50000","где",$E$4)),INDIRECT(SUBSTITUTE("ИсходныеДанные!$что$2:$что$50000","что",$H$4)),"",0,1)</f>
        <v/>
      </c>
      <c r="W849" s="20" t="str" cm="1">
        <f t="array" ref="W849">_xlfn.XLOOKUP($B849&amp;"#"&amp;W$6,INDIRECT(SUBSTITUTE("ИсходныеДанные!$где$2:$где$50000","где",$E$4)),INDIRECT(SUBSTITUTE("ИсходныеДанные!$что$2:$что$50000","что",$G$4)),"",0,1)</f>
        <v/>
      </c>
      <c r="X849" s="78" t="str" cm="1">
        <f t="array" ref="X849">_xlfn.XLOOKUP($B849&amp;"#"&amp;W$6,INDIRECT(SUBSTITUTE("ИсходныеДанные!$где$2:$где$50000","где",$E$4)),INDIRECT(SUBSTITUTE("ИсходныеДанные!$что$2:$что$50000","что",$H$4)),"",0,1)</f>
        <v/>
      </c>
      <c r="Y849" s="20" t="str" cm="1">
        <f t="array" ref="Y849">_xlfn.XLOOKUP($B849&amp;"#"&amp;Y$6,INDIRECT(SUBSTITUTE("ИсходныеДанные!$где$2:$где$50000","где",$E$4)),INDIRECT(SUBSTITUTE("ИсходныеДанные!$что$2:$что$50000","что",$G$4)),"",0,1)</f>
        <v/>
      </c>
      <c r="Z849" s="78" t="str" cm="1">
        <f t="array" ref="Z849">_xlfn.XLOOKUP($B849&amp;"#"&amp;Y$6,INDIRECT(SUBSTITUTE("ИсходныеДанные!$где$2:$где$50000","где",$E$4)),INDIRECT(SUBSTITUTE("ИсходныеДанные!$что$2:$что$50000","что",$H$4)),"",0,1)</f>
        <v/>
      </c>
      <c r="AA849" s="20" t="str" cm="1">
        <f t="array" ref="AA849">_xlfn.XLOOKUP($B849&amp;"#"&amp;AA$6,INDIRECT(SUBSTITUTE("ИсходныеДанные!$где$2:$где$50000","где",$E$4)),INDIRECT(SUBSTITUTE("ИсходныеДанные!$что$2:$что$50000","что",$G$4)),"",0,1)</f>
        <v/>
      </c>
      <c r="AB849" s="78" t="str" cm="1">
        <f t="array" ref="AB849">_xlfn.XLOOKUP($B849&amp;"#"&amp;AA$6,INDIRECT(SUBSTITUTE("ИсходныеДанные!$где$2:$где$50000","где",$E$4)),INDIRECT(SUBSTITUTE("ИсходныеДанные!$что$2:$что$50000","что",$H$4)),"",0,1)</f>
        <v/>
      </c>
      <c r="AC849" s="3"/>
    </row>
    <row r="850" spans="1:29" x14ac:dyDescent="0.25">
      <c r="A850" s="6" t="str">
        <f t="shared" si="9"/>
        <v>delete</v>
      </c>
      <c r="B850" s="9" cm="1">
        <f t="array" ref="B850">INDIRECT("УникальныеСписки!A"&amp;ROW()-$F$4)</f>
        <v>0</v>
      </c>
      <c r="C850" s="15" t="str">
        <f t="array" ref="C850">_xlfn.XLOOKUP($B850,INDIRECT(SUBSTITUTE("ИсходныеДанные!$где$2:$где$50000","где",$B$4)),INDIRECT(SUBSTITUTE("ИсходныеДанные!$что$2:$что$50000","что",C$4)),"",0,1)</f>
        <v/>
      </c>
      <c r="D850" s="15" t="str">
        <f t="array" ref="D850">_xlfn.XLOOKUP($B850,INDIRECT(SUBSTITUTE("ИсходныеДанные!$где$2:$где$50000","где",$B$4)),INDIRECT(SUBSTITUTE("ИсходныеДанные!$что$2:$что$50000","что",D$4)),"",0,1)</f>
        <v/>
      </c>
      <c r="E850" s="20" t="str" cm="1">
        <f t="array" ref="E850">_xlfn.XLOOKUP($B850&amp;"#"&amp;E$6,INDIRECT(SUBSTITUTE("ИсходныеДанные!$где$2:$где$50000","где",$E$4)),INDIRECT(SUBSTITUTE("ИсходныеДанные!$что$2:$что$50000","что",$G$4)),"",0,1)</f>
        <v/>
      </c>
      <c r="F850" s="78" t="str" cm="1">
        <f t="array" ref="F850">_xlfn.XLOOKUP($B850&amp;"#"&amp;E$6,INDIRECT(SUBSTITUTE("ИсходныеДанные!$где$2:$где$50000","где",$E$4)),INDIRECT(SUBSTITUTE("ИсходныеДанные!$что$2:$что$50000","что",$H$4)),"",0,1)</f>
        <v/>
      </c>
      <c r="G850" s="20" t="str" cm="1">
        <f t="array" ref="G850">_xlfn.XLOOKUP($B850&amp;"#"&amp;G$6,INDIRECT(SUBSTITUTE("ИсходныеДанные!$где$2:$где$50000","где",$E$4)),INDIRECT(SUBSTITUTE("ИсходныеДанные!$что$2:$что$50000","что",$G$4)),"",0,1)</f>
        <v/>
      </c>
      <c r="H850" s="78" t="str" cm="1">
        <f t="array" ref="H850">_xlfn.XLOOKUP($B850&amp;"#"&amp;G$6,INDIRECT(SUBSTITUTE("ИсходныеДанные!$где$2:$где$50000","где",$E$4)),INDIRECT(SUBSTITUTE("ИсходныеДанные!$что$2:$что$50000","что",$H$4)),"",0,1)</f>
        <v/>
      </c>
      <c r="I850" s="20" t="str" cm="1">
        <f t="array" ref="I850">_xlfn.XLOOKUP($B850&amp;"#"&amp;I$6,INDIRECT(SUBSTITUTE("ИсходныеДанные!$где$2:$где$50000","где",$E$4)),INDIRECT(SUBSTITUTE("ИсходныеДанные!$что$2:$что$50000","что",$G$4)),"",0,1)</f>
        <v/>
      </c>
      <c r="J850" s="78" t="str" cm="1">
        <f t="array" ref="J850">_xlfn.XLOOKUP($B850&amp;"#"&amp;I$6,INDIRECT(SUBSTITUTE("ИсходныеДанные!$где$2:$где$50000","где",$E$4)),INDIRECT(SUBSTITUTE("ИсходныеДанные!$что$2:$что$50000","что",$H$4)),"",0,1)</f>
        <v/>
      </c>
      <c r="K850" s="20" t="str" cm="1">
        <f t="array" ref="K850">_xlfn.XLOOKUP($B850&amp;"#"&amp;K$6,INDIRECT(SUBSTITUTE("ИсходныеДанные!$где$2:$где$50000","где",$E$4)),INDIRECT(SUBSTITUTE("ИсходныеДанные!$что$2:$что$50000","что",$G$4)),"",0,1)</f>
        <v/>
      </c>
      <c r="L850" s="78" t="str" cm="1">
        <f t="array" ref="L850">_xlfn.XLOOKUP($B850&amp;"#"&amp;K$6,INDIRECT(SUBSTITUTE("ИсходныеДанные!$где$2:$где$50000","где",$E$4)),INDIRECT(SUBSTITUTE("ИсходныеДанные!$что$2:$что$50000","что",$H$4)),"",0,1)</f>
        <v/>
      </c>
      <c r="M850" s="20" t="str" cm="1">
        <f t="array" ref="M850">_xlfn.XLOOKUP($B850&amp;"#"&amp;M$6,INDIRECT(SUBSTITUTE("ИсходныеДанные!$где$2:$где$50000","где",$E$4)),INDIRECT(SUBSTITUTE("ИсходныеДанные!$что$2:$что$50000","что",$G$4)),"",0,1)</f>
        <v/>
      </c>
      <c r="N850" s="78" t="str" cm="1">
        <f t="array" ref="N850">_xlfn.XLOOKUP($B850&amp;"#"&amp;M$6,INDIRECT(SUBSTITUTE("ИсходныеДанные!$где$2:$где$50000","где",$E$4)),INDIRECT(SUBSTITUTE("ИсходныеДанные!$что$2:$что$50000","что",$H$4)),"",0,1)</f>
        <v/>
      </c>
      <c r="O850" s="20" t="str" cm="1">
        <f t="array" ref="O850">_xlfn.XLOOKUP($B850&amp;"#"&amp;O$6,INDIRECT(SUBSTITUTE("ИсходныеДанные!$где$2:$где$50000","где",$E$4)),INDIRECT(SUBSTITUTE("ИсходныеДанные!$что$2:$что$50000","что",$G$4)),"",0,1)</f>
        <v/>
      </c>
      <c r="P850" s="78" t="str" cm="1">
        <f t="array" ref="P850">_xlfn.XLOOKUP($B850&amp;"#"&amp;O$6,INDIRECT(SUBSTITUTE("ИсходныеДанные!$где$2:$где$50000","где",$E$4)),INDIRECT(SUBSTITUTE("ИсходныеДанные!$что$2:$что$50000","что",$H$4)),"",0,1)</f>
        <v/>
      </c>
      <c r="Q850" s="20" t="str" cm="1">
        <f t="array" ref="Q850">_xlfn.XLOOKUP($B850&amp;"#"&amp;Q$6,INDIRECT(SUBSTITUTE("ИсходныеДанные!$где$2:$где$50000","где",$E$4)),INDIRECT(SUBSTITUTE("ИсходныеДанные!$что$2:$что$50000","что",$G$4)),"",0,1)</f>
        <v/>
      </c>
      <c r="R850" s="78" t="str" cm="1">
        <f t="array" ref="R850">_xlfn.XLOOKUP($B850&amp;"#"&amp;Q$6,INDIRECT(SUBSTITUTE("ИсходныеДанные!$где$2:$где$50000","где",$E$4)),INDIRECT(SUBSTITUTE("ИсходныеДанные!$что$2:$что$50000","что",$H$4)),"",0,1)</f>
        <v/>
      </c>
      <c r="S850" s="20" t="str" cm="1">
        <f t="array" ref="S850">_xlfn.XLOOKUP($B850&amp;"#"&amp;S$6,INDIRECT(SUBSTITUTE("ИсходныеДанные!$где$2:$где$50000","где",$E$4)),INDIRECT(SUBSTITUTE("ИсходныеДанные!$что$2:$что$50000","что",$G$4)),"",0,1)</f>
        <v/>
      </c>
      <c r="T850" s="78" t="str" cm="1">
        <f t="array" ref="T850">_xlfn.XLOOKUP($B850&amp;"#"&amp;S$6,INDIRECT(SUBSTITUTE("ИсходныеДанные!$где$2:$где$50000","где",$E$4)),INDIRECT(SUBSTITUTE("ИсходныеДанные!$что$2:$что$50000","что",$H$4)),"",0,1)</f>
        <v/>
      </c>
      <c r="U850" s="20" t="str" cm="1">
        <f t="array" ref="U850">_xlfn.XLOOKUP($B850&amp;"#"&amp;U$6,INDIRECT(SUBSTITUTE("ИсходныеДанные!$где$2:$где$50000","где",$E$4)),INDIRECT(SUBSTITUTE("ИсходныеДанные!$что$2:$что$50000","что",$G$4)),"",0,1)</f>
        <v/>
      </c>
      <c r="V850" s="78" t="str" cm="1">
        <f t="array" ref="V850">_xlfn.XLOOKUP($B850&amp;"#"&amp;U$6,INDIRECT(SUBSTITUTE("ИсходныеДанные!$где$2:$где$50000","где",$E$4)),INDIRECT(SUBSTITUTE("ИсходныеДанные!$что$2:$что$50000","что",$H$4)),"",0,1)</f>
        <v/>
      </c>
      <c r="W850" s="20" t="str" cm="1">
        <f t="array" ref="W850">_xlfn.XLOOKUP($B850&amp;"#"&amp;W$6,INDIRECT(SUBSTITUTE("ИсходныеДанные!$где$2:$где$50000","где",$E$4)),INDIRECT(SUBSTITUTE("ИсходныеДанные!$что$2:$что$50000","что",$G$4)),"",0,1)</f>
        <v/>
      </c>
      <c r="X850" s="78" t="str" cm="1">
        <f t="array" ref="X850">_xlfn.XLOOKUP($B850&amp;"#"&amp;W$6,INDIRECT(SUBSTITUTE("ИсходныеДанные!$где$2:$где$50000","где",$E$4)),INDIRECT(SUBSTITUTE("ИсходныеДанные!$что$2:$что$50000","что",$H$4)),"",0,1)</f>
        <v/>
      </c>
      <c r="Y850" s="20" t="str" cm="1">
        <f t="array" ref="Y850">_xlfn.XLOOKUP($B850&amp;"#"&amp;Y$6,INDIRECT(SUBSTITUTE("ИсходныеДанные!$где$2:$где$50000","где",$E$4)),INDIRECT(SUBSTITUTE("ИсходныеДанные!$что$2:$что$50000","что",$G$4)),"",0,1)</f>
        <v/>
      </c>
      <c r="Z850" s="78" t="str" cm="1">
        <f t="array" ref="Z850">_xlfn.XLOOKUP($B850&amp;"#"&amp;Y$6,INDIRECT(SUBSTITUTE("ИсходныеДанные!$где$2:$где$50000","где",$E$4)),INDIRECT(SUBSTITUTE("ИсходныеДанные!$что$2:$что$50000","что",$H$4)),"",0,1)</f>
        <v/>
      </c>
      <c r="AA850" s="20" t="str" cm="1">
        <f t="array" ref="AA850">_xlfn.XLOOKUP($B850&amp;"#"&amp;AA$6,INDIRECT(SUBSTITUTE("ИсходныеДанные!$где$2:$где$50000","где",$E$4)),INDIRECT(SUBSTITUTE("ИсходныеДанные!$что$2:$что$50000","что",$G$4)),"",0,1)</f>
        <v/>
      </c>
      <c r="AB850" s="78" t="str" cm="1">
        <f t="array" ref="AB850">_xlfn.XLOOKUP($B850&amp;"#"&amp;AA$6,INDIRECT(SUBSTITUTE("ИсходныеДанные!$где$2:$где$50000","где",$E$4)),INDIRECT(SUBSTITUTE("ИсходныеДанные!$что$2:$что$50000","что",$H$4)),"",0,1)</f>
        <v/>
      </c>
      <c r="AC850" s="3"/>
    </row>
    <row r="851" spans="1:29" x14ac:dyDescent="0.25">
      <c r="A851" s="6" t="str">
        <f t="shared" si="9"/>
        <v>delete</v>
      </c>
      <c r="B851" s="9" cm="1">
        <f t="array" ref="B851">INDIRECT("УникальныеСписки!A"&amp;ROW()-$F$4)</f>
        <v>0</v>
      </c>
      <c r="C851" s="15" t="str">
        <f t="array" ref="C851">_xlfn.XLOOKUP($B851,INDIRECT(SUBSTITUTE("ИсходныеДанные!$где$2:$где$50000","где",$B$4)),INDIRECT(SUBSTITUTE("ИсходныеДанные!$что$2:$что$50000","что",C$4)),"",0,1)</f>
        <v/>
      </c>
      <c r="D851" s="15" t="str">
        <f t="array" ref="D851">_xlfn.XLOOKUP($B851,INDIRECT(SUBSTITUTE("ИсходныеДанные!$где$2:$где$50000","где",$B$4)),INDIRECT(SUBSTITUTE("ИсходныеДанные!$что$2:$что$50000","что",D$4)),"",0,1)</f>
        <v/>
      </c>
      <c r="E851" s="20" t="str" cm="1">
        <f t="array" ref="E851">_xlfn.XLOOKUP($B851&amp;"#"&amp;E$6,INDIRECT(SUBSTITUTE("ИсходныеДанные!$где$2:$где$50000","где",$E$4)),INDIRECT(SUBSTITUTE("ИсходныеДанные!$что$2:$что$50000","что",$G$4)),"",0,1)</f>
        <v/>
      </c>
      <c r="F851" s="78" t="str" cm="1">
        <f t="array" ref="F851">_xlfn.XLOOKUP($B851&amp;"#"&amp;E$6,INDIRECT(SUBSTITUTE("ИсходныеДанные!$где$2:$где$50000","где",$E$4)),INDIRECT(SUBSTITUTE("ИсходныеДанные!$что$2:$что$50000","что",$H$4)),"",0,1)</f>
        <v/>
      </c>
      <c r="G851" s="20" t="str" cm="1">
        <f t="array" ref="G851">_xlfn.XLOOKUP($B851&amp;"#"&amp;G$6,INDIRECT(SUBSTITUTE("ИсходныеДанные!$где$2:$где$50000","где",$E$4)),INDIRECT(SUBSTITUTE("ИсходныеДанные!$что$2:$что$50000","что",$G$4)),"",0,1)</f>
        <v/>
      </c>
      <c r="H851" s="78" t="str" cm="1">
        <f t="array" ref="H851">_xlfn.XLOOKUP($B851&amp;"#"&amp;G$6,INDIRECT(SUBSTITUTE("ИсходныеДанные!$где$2:$где$50000","где",$E$4)),INDIRECT(SUBSTITUTE("ИсходныеДанные!$что$2:$что$50000","что",$H$4)),"",0,1)</f>
        <v/>
      </c>
      <c r="I851" s="20" t="str" cm="1">
        <f t="array" ref="I851">_xlfn.XLOOKUP($B851&amp;"#"&amp;I$6,INDIRECT(SUBSTITUTE("ИсходныеДанные!$где$2:$где$50000","где",$E$4)),INDIRECT(SUBSTITUTE("ИсходныеДанные!$что$2:$что$50000","что",$G$4)),"",0,1)</f>
        <v/>
      </c>
      <c r="J851" s="78" t="str" cm="1">
        <f t="array" ref="J851">_xlfn.XLOOKUP($B851&amp;"#"&amp;I$6,INDIRECT(SUBSTITUTE("ИсходныеДанные!$где$2:$где$50000","где",$E$4)),INDIRECT(SUBSTITUTE("ИсходныеДанные!$что$2:$что$50000","что",$H$4)),"",0,1)</f>
        <v/>
      </c>
      <c r="K851" s="20" t="str" cm="1">
        <f t="array" ref="K851">_xlfn.XLOOKUP($B851&amp;"#"&amp;K$6,INDIRECT(SUBSTITUTE("ИсходныеДанные!$где$2:$где$50000","где",$E$4)),INDIRECT(SUBSTITUTE("ИсходныеДанные!$что$2:$что$50000","что",$G$4)),"",0,1)</f>
        <v/>
      </c>
      <c r="L851" s="78" t="str" cm="1">
        <f t="array" ref="L851">_xlfn.XLOOKUP($B851&amp;"#"&amp;K$6,INDIRECT(SUBSTITUTE("ИсходныеДанные!$где$2:$где$50000","где",$E$4)),INDIRECT(SUBSTITUTE("ИсходныеДанные!$что$2:$что$50000","что",$H$4)),"",0,1)</f>
        <v/>
      </c>
      <c r="M851" s="20" t="str" cm="1">
        <f t="array" ref="M851">_xlfn.XLOOKUP($B851&amp;"#"&amp;M$6,INDIRECT(SUBSTITUTE("ИсходныеДанные!$где$2:$где$50000","где",$E$4)),INDIRECT(SUBSTITUTE("ИсходныеДанные!$что$2:$что$50000","что",$G$4)),"",0,1)</f>
        <v/>
      </c>
      <c r="N851" s="78" t="str" cm="1">
        <f t="array" ref="N851">_xlfn.XLOOKUP($B851&amp;"#"&amp;M$6,INDIRECT(SUBSTITUTE("ИсходныеДанные!$где$2:$где$50000","где",$E$4)),INDIRECT(SUBSTITUTE("ИсходныеДанные!$что$2:$что$50000","что",$H$4)),"",0,1)</f>
        <v/>
      </c>
      <c r="O851" s="20" t="str" cm="1">
        <f t="array" ref="O851">_xlfn.XLOOKUP($B851&amp;"#"&amp;O$6,INDIRECT(SUBSTITUTE("ИсходныеДанные!$где$2:$где$50000","где",$E$4)),INDIRECT(SUBSTITUTE("ИсходныеДанные!$что$2:$что$50000","что",$G$4)),"",0,1)</f>
        <v/>
      </c>
      <c r="P851" s="78" t="str" cm="1">
        <f t="array" ref="P851">_xlfn.XLOOKUP($B851&amp;"#"&amp;O$6,INDIRECT(SUBSTITUTE("ИсходныеДанные!$где$2:$где$50000","где",$E$4)),INDIRECT(SUBSTITUTE("ИсходныеДанные!$что$2:$что$50000","что",$H$4)),"",0,1)</f>
        <v/>
      </c>
      <c r="Q851" s="20" t="str" cm="1">
        <f t="array" ref="Q851">_xlfn.XLOOKUP($B851&amp;"#"&amp;Q$6,INDIRECT(SUBSTITUTE("ИсходныеДанные!$где$2:$где$50000","где",$E$4)),INDIRECT(SUBSTITUTE("ИсходныеДанные!$что$2:$что$50000","что",$G$4)),"",0,1)</f>
        <v/>
      </c>
      <c r="R851" s="78" t="str" cm="1">
        <f t="array" ref="R851">_xlfn.XLOOKUP($B851&amp;"#"&amp;Q$6,INDIRECT(SUBSTITUTE("ИсходныеДанные!$где$2:$где$50000","где",$E$4)),INDIRECT(SUBSTITUTE("ИсходныеДанные!$что$2:$что$50000","что",$H$4)),"",0,1)</f>
        <v/>
      </c>
      <c r="S851" s="20" t="str" cm="1">
        <f t="array" ref="S851">_xlfn.XLOOKUP($B851&amp;"#"&amp;S$6,INDIRECT(SUBSTITUTE("ИсходныеДанные!$где$2:$где$50000","где",$E$4)),INDIRECT(SUBSTITUTE("ИсходныеДанные!$что$2:$что$50000","что",$G$4)),"",0,1)</f>
        <v/>
      </c>
      <c r="T851" s="78" t="str" cm="1">
        <f t="array" ref="T851">_xlfn.XLOOKUP($B851&amp;"#"&amp;S$6,INDIRECT(SUBSTITUTE("ИсходныеДанные!$где$2:$где$50000","где",$E$4)),INDIRECT(SUBSTITUTE("ИсходныеДанные!$что$2:$что$50000","что",$H$4)),"",0,1)</f>
        <v/>
      </c>
      <c r="U851" s="20" t="str" cm="1">
        <f t="array" ref="U851">_xlfn.XLOOKUP($B851&amp;"#"&amp;U$6,INDIRECT(SUBSTITUTE("ИсходныеДанные!$где$2:$где$50000","где",$E$4)),INDIRECT(SUBSTITUTE("ИсходныеДанные!$что$2:$что$50000","что",$G$4)),"",0,1)</f>
        <v/>
      </c>
      <c r="V851" s="78" t="str" cm="1">
        <f t="array" ref="V851">_xlfn.XLOOKUP($B851&amp;"#"&amp;U$6,INDIRECT(SUBSTITUTE("ИсходныеДанные!$где$2:$где$50000","где",$E$4)),INDIRECT(SUBSTITUTE("ИсходныеДанные!$что$2:$что$50000","что",$H$4)),"",0,1)</f>
        <v/>
      </c>
      <c r="W851" s="20" t="str" cm="1">
        <f t="array" ref="W851">_xlfn.XLOOKUP($B851&amp;"#"&amp;W$6,INDIRECT(SUBSTITUTE("ИсходныеДанные!$где$2:$где$50000","где",$E$4)),INDIRECT(SUBSTITUTE("ИсходныеДанные!$что$2:$что$50000","что",$G$4)),"",0,1)</f>
        <v/>
      </c>
      <c r="X851" s="78" t="str" cm="1">
        <f t="array" ref="X851">_xlfn.XLOOKUP($B851&amp;"#"&amp;W$6,INDIRECT(SUBSTITUTE("ИсходныеДанные!$где$2:$где$50000","где",$E$4)),INDIRECT(SUBSTITUTE("ИсходныеДанные!$что$2:$что$50000","что",$H$4)),"",0,1)</f>
        <v/>
      </c>
      <c r="Y851" s="20" t="str" cm="1">
        <f t="array" ref="Y851">_xlfn.XLOOKUP($B851&amp;"#"&amp;Y$6,INDIRECT(SUBSTITUTE("ИсходныеДанные!$где$2:$где$50000","где",$E$4)),INDIRECT(SUBSTITUTE("ИсходныеДанные!$что$2:$что$50000","что",$G$4)),"",0,1)</f>
        <v/>
      </c>
      <c r="Z851" s="78" t="str" cm="1">
        <f t="array" ref="Z851">_xlfn.XLOOKUP($B851&amp;"#"&amp;Y$6,INDIRECT(SUBSTITUTE("ИсходныеДанные!$где$2:$где$50000","где",$E$4)),INDIRECT(SUBSTITUTE("ИсходныеДанные!$что$2:$что$50000","что",$H$4)),"",0,1)</f>
        <v/>
      </c>
      <c r="AA851" s="20" t="str" cm="1">
        <f t="array" ref="AA851">_xlfn.XLOOKUP($B851&amp;"#"&amp;AA$6,INDIRECT(SUBSTITUTE("ИсходныеДанные!$где$2:$где$50000","где",$E$4)),INDIRECT(SUBSTITUTE("ИсходныеДанные!$что$2:$что$50000","что",$G$4)),"",0,1)</f>
        <v/>
      </c>
      <c r="AB851" s="78" t="str" cm="1">
        <f t="array" ref="AB851">_xlfn.XLOOKUP($B851&amp;"#"&amp;AA$6,INDIRECT(SUBSTITUTE("ИсходныеДанные!$где$2:$где$50000","где",$E$4)),INDIRECT(SUBSTITUTE("ИсходныеДанные!$что$2:$что$50000","что",$H$4)),"",0,1)</f>
        <v/>
      </c>
      <c r="AC851" s="3"/>
    </row>
    <row r="852" spans="1:29" x14ac:dyDescent="0.25">
      <c r="A852" s="6" t="str">
        <f t="shared" si="9"/>
        <v>delete</v>
      </c>
      <c r="B852" s="9" cm="1">
        <f t="array" ref="B852">INDIRECT("УникальныеСписки!A"&amp;ROW()-$F$4)</f>
        <v>0</v>
      </c>
      <c r="C852" s="15" t="str">
        <f t="array" ref="C852">_xlfn.XLOOKUP($B852,INDIRECT(SUBSTITUTE("ИсходныеДанные!$где$2:$где$50000","где",$B$4)),INDIRECT(SUBSTITUTE("ИсходныеДанные!$что$2:$что$50000","что",C$4)),"",0,1)</f>
        <v/>
      </c>
      <c r="D852" s="15" t="str">
        <f t="array" ref="D852">_xlfn.XLOOKUP($B852,INDIRECT(SUBSTITUTE("ИсходныеДанные!$где$2:$где$50000","где",$B$4)),INDIRECT(SUBSTITUTE("ИсходныеДанные!$что$2:$что$50000","что",D$4)),"",0,1)</f>
        <v/>
      </c>
      <c r="E852" s="20" t="str" cm="1">
        <f t="array" ref="E852">_xlfn.XLOOKUP($B852&amp;"#"&amp;E$6,INDIRECT(SUBSTITUTE("ИсходныеДанные!$где$2:$где$50000","где",$E$4)),INDIRECT(SUBSTITUTE("ИсходныеДанные!$что$2:$что$50000","что",$G$4)),"",0,1)</f>
        <v/>
      </c>
      <c r="F852" s="78" t="str" cm="1">
        <f t="array" ref="F852">_xlfn.XLOOKUP($B852&amp;"#"&amp;E$6,INDIRECT(SUBSTITUTE("ИсходныеДанные!$где$2:$где$50000","где",$E$4)),INDIRECT(SUBSTITUTE("ИсходныеДанные!$что$2:$что$50000","что",$H$4)),"",0,1)</f>
        <v/>
      </c>
      <c r="G852" s="20" t="str" cm="1">
        <f t="array" ref="G852">_xlfn.XLOOKUP($B852&amp;"#"&amp;G$6,INDIRECT(SUBSTITUTE("ИсходныеДанные!$где$2:$где$50000","где",$E$4)),INDIRECT(SUBSTITUTE("ИсходныеДанные!$что$2:$что$50000","что",$G$4)),"",0,1)</f>
        <v/>
      </c>
      <c r="H852" s="78" t="str" cm="1">
        <f t="array" ref="H852">_xlfn.XLOOKUP($B852&amp;"#"&amp;G$6,INDIRECT(SUBSTITUTE("ИсходныеДанные!$где$2:$где$50000","где",$E$4)),INDIRECT(SUBSTITUTE("ИсходныеДанные!$что$2:$что$50000","что",$H$4)),"",0,1)</f>
        <v/>
      </c>
      <c r="I852" s="20" t="str" cm="1">
        <f t="array" ref="I852">_xlfn.XLOOKUP($B852&amp;"#"&amp;I$6,INDIRECT(SUBSTITUTE("ИсходныеДанные!$где$2:$где$50000","где",$E$4)),INDIRECT(SUBSTITUTE("ИсходныеДанные!$что$2:$что$50000","что",$G$4)),"",0,1)</f>
        <v/>
      </c>
      <c r="J852" s="78" t="str" cm="1">
        <f t="array" ref="J852">_xlfn.XLOOKUP($B852&amp;"#"&amp;I$6,INDIRECT(SUBSTITUTE("ИсходныеДанные!$где$2:$где$50000","где",$E$4)),INDIRECT(SUBSTITUTE("ИсходныеДанные!$что$2:$что$50000","что",$H$4)),"",0,1)</f>
        <v/>
      </c>
      <c r="K852" s="20" t="str" cm="1">
        <f t="array" ref="K852">_xlfn.XLOOKUP($B852&amp;"#"&amp;K$6,INDIRECT(SUBSTITUTE("ИсходныеДанные!$где$2:$где$50000","где",$E$4)),INDIRECT(SUBSTITUTE("ИсходныеДанные!$что$2:$что$50000","что",$G$4)),"",0,1)</f>
        <v/>
      </c>
      <c r="L852" s="78" t="str" cm="1">
        <f t="array" ref="L852">_xlfn.XLOOKUP($B852&amp;"#"&amp;K$6,INDIRECT(SUBSTITUTE("ИсходныеДанные!$где$2:$где$50000","где",$E$4)),INDIRECT(SUBSTITUTE("ИсходныеДанные!$что$2:$что$50000","что",$H$4)),"",0,1)</f>
        <v/>
      </c>
      <c r="M852" s="20" t="str" cm="1">
        <f t="array" ref="M852">_xlfn.XLOOKUP($B852&amp;"#"&amp;M$6,INDIRECT(SUBSTITUTE("ИсходныеДанные!$где$2:$где$50000","где",$E$4)),INDIRECT(SUBSTITUTE("ИсходныеДанные!$что$2:$что$50000","что",$G$4)),"",0,1)</f>
        <v/>
      </c>
      <c r="N852" s="78" t="str" cm="1">
        <f t="array" ref="N852">_xlfn.XLOOKUP($B852&amp;"#"&amp;M$6,INDIRECT(SUBSTITUTE("ИсходныеДанные!$где$2:$где$50000","где",$E$4)),INDIRECT(SUBSTITUTE("ИсходныеДанные!$что$2:$что$50000","что",$H$4)),"",0,1)</f>
        <v/>
      </c>
      <c r="O852" s="20" t="str" cm="1">
        <f t="array" ref="O852">_xlfn.XLOOKUP($B852&amp;"#"&amp;O$6,INDIRECT(SUBSTITUTE("ИсходныеДанные!$где$2:$где$50000","где",$E$4)),INDIRECT(SUBSTITUTE("ИсходныеДанные!$что$2:$что$50000","что",$G$4)),"",0,1)</f>
        <v/>
      </c>
      <c r="P852" s="78" t="str" cm="1">
        <f t="array" ref="P852">_xlfn.XLOOKUP($B852&amp;"#"&amp;O$6,INDIRECT(SUBSTITUTE("ИсходныеДанные!$где$2:$где$50000","где",$E$4)),INDIRECT(SUBSTITUTE("ИсходныеДанные!$что$2:$что$50000","что",$H$4)),"",0,1)</f>
        <v/>
      </c>
      <c r="Q852" s="20" t="str" cm="1">
        <f t="array" ref="Q852">_xlfn.XLOOKUP($B852&amp;"#"&amp;Q$6,INDIRECT(SUBSTITUTE("ИсходныеДанные!$где$2:$где$50000","где",$E$4)),INDIRECT(SUBSTITUTE("ИсходныеДанные!$что$2:$что$50000","что",$G$4)),"",0,1)</f>
        <v/>
      </c>
      <c r="R852" s="78" t="str" cm="1">
        <f t="array" ref="R852">_xlfn.XLOOKUP($B852&amp;"#"&amp;Q$6,INDIRECT(SUBSTITUTE("ИсходныеДанные!$где$2:$где$50000","где",$E$4)),INDIRECT(SUBSTITUTE("ИсходныеДанные!$что$2:$что$50000","что",$H$4)),"",0,1)</f>
        <v/>
      </c>
      <c r="S852" s="20" t="str" cm="1">
        <f t="array" ref="S852">_xlfn.XLOOKUP($B852&amp;"#"&amp;S$6,INDIRECT(SUBSTITUTE("ИсходныеДанные!$где$2:$где$50000","где",$E$4)),INDIRECT(SUBSTITUTE("ИсходныеДанные!$что$2:$что$50000","что",$G$4)),"",0,1)</f>
        <v/>
      </c>
      <c r="T852" s="78" t="str" cm="1">
        <f t="array" ref="T852">_xlfn.XLOOKUP($B852&amp;"#"&amp;S$6,INDIRECT(SUBSTITUTE("ИсходныеДанные!$где$2:$где$50000","где",$E$4)),INDIRECT(SUBSTITUTE("ИсходныеДанные!$что$2:$что$50000","что",$H$4)),"",0,1)</f>
        <v/>
      </c>
      <c r="U852" s="20" t="str" cm="1">
        <f t="array" ref="U852">_xlfn.XLOOKUP($B852&amp;"#"&amp;U$6,INDIRECT(SUBSTITUTE("ИсходныеДанные!$где$2:$где$50000","где",$E$4)),INDIRECT(SUBSTITUTE("ИсходныеДанные!$что$2:$что$50000","что",$G$4)),"",0,1)</f>
        <v/>
      </c>
      <c r="V852" s="78" t="str" cm="1">
        <f t="array" ref="V852">_xlfn.XLOOKUP($B852&amp;"#"&amp;U$6,INDIRECT(SUBSTITUTE("ИсходныеДанные!$где$2:$где$50000","где",$E$4)),INDIRECT(SUBSTITUTE("ИсходныеДанные!$что$2:$что$50000","что",$H$4)),"",0,1)</f>
        <v/>
      </c>
      <c r="W852" s="20" t="str" cm="1">
        <f t="array" ref="W852">_xlfn.XLOOKUP($B852&amp;"#"&amp;W$6,INDIRECT(SUBSTITUTE("ИсходныеДанные!$где$2:$где$50000","где",$E$4)),INDIRECT(SUBSTITUTE("ИсходныеДанные!$что$2:$что$50000","что",$G$4)),"",0,1)</f>
        <v/>
      </c>
      <c r="X852" s="78" t="str" cm="1">
        <f t="array" ref="X852">_xlfn.XLOOKUP($B852&amp;"#"&amp;W$6,INDIRECT(SUBSTITUTE("ИсходныеДанные!$где$2:$где$50000","где",$E$4)),INDIRECT(SUBSTITUTE("ИсходныеДанные!$что$2:$что$50000","что",$H$4)),"",0,1)</f>
        <v/>
      </c>
      <c r="Y852" s="20" t="str" cm="1">
        <f t="array" ref="Y852">_xlfn.XLOOKUP($B852&amp;"#"&amp;Y$6,INDIRECT(SUBSTITUTE("ИсходныеДанные!$где$2:$где$50000","где",$E$4)),INDIRECT(SUBSTITUTE("ИсходныеДанные!$что$2:$что$50000","что",$G$4)),"",0,1)</f>
        <v/>
      </c>
      <c r="Z852" s="78" t="str" cm="1">
        <f t="array" ref="Z852">_xlfn.XLOOKUP($B852&amp;"#"&amp;Y$6,INDIRECT(SUBSTITUTE("ИсходныеДанные!$где$2:$где$50000","где",$E$4)),INDIRECT(SUBSTITUTE("ИсходныеДанные!$что$2:$что$50000","что",$H$4)),"",0,1)</f>
        <v/>
      </c>
      <c r="AA852" s="20" t="str" cm="1">
        <f t="array" ref="AA852">_xlfn.XLOOKUP($B852&amp;"#"&amp;AA$6,INDIRECT(SUBSTITUTE("ИсходныеДанные!$где$2:$где$50000","где",$E$4)),INDIRECT(SUBSTITUTE("ИсходныеДанные!$что$2:$что$50000","что",$G$4)),"",0,1)</f>
        <v/>
      </c>
      <c r="AB852" s="78" t="str" cm="1">
        <f t="array" ref="AB852">_xlfn.XLOOKUP($B852&amp;"#"&amp;AA$6,INDIRECT(SUBSTITUTE("ИсходныеДанные!$где$2:$где$50000","где",$E$4)),INDIRECT(SUBSTITUTE("ИсходныеДанные!$что$2:$что$50000","что",$H$4)),"",0,1)</f>
        <v/>
      </c>
      <c r="AC852" s="3"/>
    </row>
    <row r="853" spans="1:29" x14ac:dyDescent="0.25">
      <c r="A853" s="6" t="str">
        <f t="shared" si="9"/>
        <v>delete</v>
      </c>
      <c r="B853" s="9" cm="1">
        <f t="array" ref="B853">INDIRECT("УникальныеСписки!A"&amp;ROW()-$F$4)</f>
        <v>0</v>
      </c>
      <c r="C853" s="15" t="str">
        <f t="array" ref="C853">_xlfn.XLOOKUP($B853,INDIRECT(SUBSTITUTE("ИсходныеДанные!$где$2:$где$50000","где",$B$4)),INDIRECT(SUBSTITUTE("ИсходныеДанные!$что$2:$что$50000","что",C$4)),"",0,1)</f>
        <v/>
      </c>
      <c r="D853" s="15" t="str">
        <f t="array" ref="D853">_xlfn.XLOOKUP($B853,INDIRECT(SUBSTITUTE("ИсходныеДанные!$где$2:$где$50000","где",$B$4)),INDIRECT(SUBSTITUTE("ИсходныеДанные!$что$2:$что$50000","что",D$4)),"",0,1)</f>
        <v/>
      </c>
      <c r="E853" s="20" t="str" cm="1">
        <f t="array" ref="E853">_xlfn.XLOOKUP($B853&amp;"#"&amp;E$6,INDIRECT(SUBSTITUTE("ИсходныеДанные!$где$2:$где$50000","где",$E$4)),INDIRECT(SUBSTITUTE("ИсходныеДанные!$что$2:$что$50000","что",$G$4)),"",0,1)</f>
        <v/>
      </c>
      <c r="F853" s="78" t="str" cm="1">
        <f t="array" ref="F853">_xlfn.XLOOKUP($B853&amp;"#"&amp;E$6,INDIRECT(SUBSTITUTE("ИсходныеДанные!$где$2:$где$50000","где",$E$4)),INDIRECT(SUBSTITUTE("ИсходныеДанные!$что$2:$что$50000","что",$H$4)),"",0,1)</f>
        <v/>
      </c>
      <c r="G853" s="20" t="str" cm="1">
        <f t="array" ref="G853">_xlfn.XLOOKUP($B853&amp;"#"&amp;G$6,INDIRECT(SUBSTITUTE("ИсходныеДанные!$где$2:$где$50000","где",$E$4)),INDIRECT(SUBSTITUTE("ИсходныеДанные!$что$2:$что$50000","что",$G$4)),"",0,1)</f>
        <v/>
      </c>
      <c r="H853" s="78" t="str" cm="1">
        <f t="array" ref="H853">_xlfn.XLOOKUP($B853&amp;"#"&amp;G$6,INDIRECT(SUBSTITUTE("ИсходныеДанные!$где$2:$где$50000","где",$E$4)),INDIRECT(SUBSTITUTE("ИсходныеДанные!$что$2:$что$50000","что",$H$4)),"",0,1)</f>
        <v/>
      </c>
      <c r="I853" s="20" t="str" cm="1">
        <f t="array" ref="I853">_xlfn.XLOOKUP($B853&amp;"#"&amp;I$6,INDIRECT(SUBSTITUTE("ИсходныеДанные!$где$2:$где$50000","где",$E$4)),INDIRECT(SUBSTITUTE("ИсходныеДанные!$что$2:$что$50000","что",$G$4)),"",0,1)</f>
        <v/>
      </c>
      <c r="J853" s="78" t="str" cm="1">
        <f t="array" ref="J853">_xlfn.XLOOKUP($B853&amp;"#"&amp;I$6,INDIRECT(SUBSTITUTE("ИсходныеДанные!$где$2:$где$50000","где",$E$4)),INDIRECT(SUBSTITUTE("ИсходныеДанные!$что$2:$что$50000","что",$H$4)),"",0,1)</f>
        <v/>
      </c>
      <c r="K853" s="20" t="str" cm="1">
        <f t="array" ref="K853">_xlfn.XLOOKUP($B853&amp;"#"&amp;K$6,INDIRECT(SUBSTITUTE("ИсходныеДанные!$где$2:$где$50000","где",$E$4)),INDIRECT(SUBSTITUTE("ИсходныеДанные!$что$2:$что$50000","что",$G$4)),"",0,1)</f>
        <v/>
      </c>
      <c r="L853" s="78" t="str" cm="1">
        <f t="array" ref="L853">_xlfn.XLOOKUP($B853&amp;"#"&amp;K$6,INDIRECT(SUBSTITUTE("ИсходныеДанные!$где$2:$где$50000","где",$E$4)),INDIRECT(SUBSTITUTE("ИсходныеДанные!$что$2:$что$50000","что",$H$4)),"",0,1)</f>
        <v/>
      </c>
      <c r="M853" s="20" t="str" cm="1">
        <f t="array" ref="M853">_xlfn.XLOOKUP($B853&amp;"#"&amp;M$6,INDIRECT(SUBSTITUTE("ИсходныеДанные!$где$2:$где$50000","где",$E$4)),INDIRECT(SUBSTITUTE("ИсходныеДанные!$что$2:$что$50000","что",$G$4)),"",0,1)</f>
        <v/>
      </c>
      <c r="N853" s="78" t="str" cm="1">
        <f t="array" ref="N853">_xlfn.XLOOKUP($B853&amp;"#"&amp;M$6,INDIRECT(SUBSTITUTE("ИсходныеДанные!$где$2:$где$50000","где",$E$4)),INDIRECT(SUBSTITUTE("ИсходныеДанные!$что$2:$что$50000","что",$H$4)),"",0,1)</f>
        <v/>
      </c>
      <c r="O853" s="20" t="str" cm="1">
        <f t="array" ref="O853">_xlfn.XLOOKUP($B853&amp;"#"&amp;O$6,INDIRECT(SUBSTITUTE("ИсходныеДанные!$где$2:$где$50000","где",$E$4)),INDIRECT(SUBSTITUTE("ИсходныеДанные!$что$2:$что$50000","что",$G$4)),"",0,1)</f>
        <v/>
      </c>
      <c r="P853" s="78" t="str" cm="1">
        <f t="array" ref="P853">_xlfn.XLOOKUP($B853&amp;"#"&amp;O$6,INDIRECT(SUBSTITUTE("ИсходныеДанные!$где$2:$где$50000","где",$E$4)),INDIRECT(SUBSTITUTE("ИсходныеДанные!$что$2:$что$50000","что",$H$4)),"",0,1)</f>
        <v/>
      </c>
      <c r="Q853" s="20" t="str" cm="1">
        <f t="array" ref="Q853">_xlfn.XLOOKUP($B853&amp;"#"&amp;Q$6,INDIRECT(SUBSTITUTE("ИсходныеДанные!$где$2:$где$50000","где",$E$4)),INDIRECT(SUBSTITUTE("ИсходныеДанные!$что$2:$что$50000","что",$G$4)),"",0,1)</f>
        <v/>
      </c>
      <c r="R853" s="78" t="str" cm="1">
        <f t="array" ref="R853">_xlfn.XLOOKUP($B853&amp;"#"&amp;Q$6,INDIRECT(SUBSTITUTE("ИсходныеДанные!$где$2:$где$50000","где",$E$4)),INDIRECT(SUBSTITUTE("ИсходныеДанные!$что$2:$что$50000","что",$H$4)),"",0,1)</f>
        <v/>
      </c>
      <c r="S853" s="20" t="str" cm="1">
        <f t="array" ref="S853">_xlfn.XLOOKUP($B853&amp;"#"&amp;S$6,INDIRECT(SUBSTITUTE("ИсходныеДанные!$где$2:$где$50000","где",$E$4)),INDIRECT(SUBSTITUTE("ИсходныеДанные!$что$2:$что$50000","что",$G$4)),"",0,1)</f>
        <v/>
      </c>
      <c r="T853" s="78" t="str" cm="1">
        <f t="array" ref="T853">_xlfn.XLOOKUP($B853&amp;"#"&amp;S$6,INDIRECT(SUBSTITUTE("ИсходныеДанные!$где$2:$где$50000","где",$E$4)),INDIRECT(SUBSTITUTE("ИсходныеДанные!$что$2:$что$50000","что",$H$4)),"",0,1)</f>
        <v/>
      </c>
      <c r="U853" s="20" t="str" cm="1">
        <f t="array" ref="U853">_xlfn.XLOOKUP($B853&amp;"#"&amp;U$6,INDIRECT(SUBSTITUTE("ИсходныеДанные!$где$2:$где$50000","где",$E$4)),INDIRECT(SUBSTITUTE("ИсходныеДанные!$что$2:$что$50000","что",$G$4)),"",0,1)</f>
        <v/>
      </c>
      <c r="V853" s="78" t="str" cm="1">
        <f t="array" ref="V853">_xlfn.XLOOKUP($B853&amp;"#"&amp;U$6,INDIRECT(SUBSTITUTE("ИсходныеДанные!$где$2:$где$50000","где",$E$4)),INDIRECT(SUBSTITUTE("ИсходныеДанные!$что$2:$что$50000","что",$H$4)),"",0,1)</f>
        <v/>
      </c>
      <c r="W853" s="20" t="str" cm="1">
        <f t="array" ref="W853">_xlfn.XLOOKUP($B853&amp;"#"&amp;W$6,INDIRECT(SUBSTITUTE("ИсходныеДанные!$где$2:$где$50000","где",$E$4)),INDIRECT(SUBSTITUTE("ИсходныеДанные!$что$2:$что$50000","что",$G$4)),"",0,1)</f>
        <v/>
      </c>
      <c r="X853" s="78" t="str" cm="1">
        <f t="array" ref="X853">_xlfn.XLOOKUP($B853&amp;"#"&amp;W$6,INDIRECT(SUBSTITUTE("ИсходныеДанные!$где$2:$где$50000","где",$E$4)),INDIRECT(SUBSTITUTE("ИсходныеДанные!$что$2:$что$50000","что",$H$4)),"",0,1)</f>
        <v/>
      </c>
      <c r="Y853" s="20" t="str" cm="1">
        <f t="array" ref="Y853">_xlfn.XLOOKUP($B853&amp;"#"&amp;Y$6,INDIRECT(SUBSTITUTE("ИсходныеДанные!$где$2:$где$50000","где",$E$4)),INDIRECT(SUBSTITUTE("ИсходныеДанные!$что$2:$что$50000","что",$G$4)),"",0,1)</f>
        <v/>
      </c>
      <c r="Z853" s="78" t="str" cm="1">
        <f t="array" ref="Z853">_xlfn.XLOOKUP($B853&amp;"#"&amp;Y$6,INDIRECT(SUBSTITUTE("ИсходныеДанные!$где$2:$где$50000","где",$E$4)),INDIRECT(SUBSTITUTE("ИсходныеДанные!$что$2:$что$50000","что",$H$4)),"",0,1)</f>
        <v/>
      </c>
      <c r="AA853" s="20" t="str" cm="1">
        <f t="array" ref="AA853">_xlfn.XLOOKUP($B853&amp;"#"&amp;AA$6,INDIRECT(SUBSTITUTE("ИсходныеДанные!$где$2:$где$50000","где",$E$4)),INDIRECT(SUBSTITUTE("ИсходныеДанные!$что$2:$что$50000","что",$G$4)),"",0,1)</f>
        <v/>
      </c>
      <c r="AB853" s="78" t="str" cm="1">
        <f t="array" ref="AB853">_xlfn.XLOOKUP($B853&amp;"#"&amp;AA$6,INDIRECT(SUBSTITUTE("ИсходныеДанные!$где$2:$где$50000","где",$E$4)),INDIRECT(SUBSTITUTE("ИсходныеДанные!$что$2:$что$50000","что",$H$4)),"",0,1)</f>
        <v/>
      </c>
      <c r="AC853" s="3"/>
    </row>
    <row r="854" spans="1:29" x14ac:dyDescent="0.25">
      <c r="A854" s="6" t="str">
        <f t="shared" si="9"/>
        <v>delete</v>
      </c>
      <c r="B854" s="9" cm="1">
        <f t="array" ref="B854">INDIRECT("УникальныеСписки!A"&amp;ROW()-$F$4)</f>
        <v>0</v>
      </c>
      <c r="C854" s="15" t="str">
        <f t="array" ref="C854">_xlfn.XLOOKUP($B854,INDIRECT(SUBSTITUTE("ИсходныеДанные!$где$2:$где$50000","где",$B$4)),INDIRECT(SUBSTITUTE("ИсходныеДанные!$что$2:$что$50000","что",C$4)),"",0,1)</f>
        <v/>
      </c>
      <c r="D854" s="15" t="str">
        <f t="array" ref="D854">_xlfn.XLOOKUP($B854,INDIRECT(SUBSTITUTE("ИсходныеДанные!$где$2:$где$50000","где",$B$4)),INDIRECT(SUBSTITUTE("ИсходныеДанные!$что$2:$что$50000","что",D$4)),"",0,1)</f>
        <v/>
      </c>
      <c r="E854" s="20" t="str" cm="1">
        <f t="array" ref="E854">_xlfn.XLOOKUP($B854&amp;"#"&amp;E$6,INDIRECT(SUBSTITUTE("ИсходныеДанные!$где$2:$где$50000","где",$E$4)),INDIRECT(SUBSTITUTE("ИсходныеДанные!$что$2:$что$50000","что",$G$4)),"",0,1)</f>
        <v/>
      </c>
      <c r="F854" s="78" t="str" cm="1">
        <f t="array" ref="F854">_xlfn.XLOOKUP($B854&amp;"#"&amp;E$6,INDIRECT(SUBSTITUTE("ИсходныеДанные!$где$2:$где$50000","где",$E$4)),INDIRECT(SUBSTITUTE("ИсходныеДанные!$что$2:$что$50000","что",$H$4)),"",0,1)</f>
        <v/>
      </c>
      <c r="G854" s="20" t="str" cm="1">
        <f t="array" ref="G854">_xlfn.XLOOKUP($B854&amp;"#"&amp;G$6,INDIRECT(SUBSTITUTE("ИсходныеДанные!$где$2:$где$50000","где",$E$4)),INDIRECT(SUBSTITUTE("ИсходныеДанные!$что$2:$что$50000","что",$G$4)),"",0,1)</f>
        <v/>
      </c>
      <c r="H854" s="78" t="str" cm="1">
        <f t="array" ref="H854">_xlfn.XLOOKUP($B854&amp;"#"&amp;G$6,INDIRECT(SUBSTITUTE("ИсходныеДанные!$где$2:$где$50000","где",$E$4)),INDIRECT(SUBSTITUTE("ИсходныеДанные!$что$2:$что$50000","что",$H$4)),"",0,1)</f>
        <v/>
      </c>
      <c r="I854" s="20" t="str" cm="1">
        <f t="array" ref="I854">_xlfn.XLOOKUP($B854&amp;"#"&amp;I$6,INDIRECT(SUBSTITUTE("ИсходныеДанные!$где$2:$где$50000","где",$E$4)),INDIRECT(SUBSTITUTE("ИсходныеДанные!$что$2:$что$50000","что",$G$4)),"",0,1)</f>
        <v/>
      </c>
      <c r="J854" s="78" t="str" cm="1">
        <f t="array" ref="J854">_xlfn.XLOOKUP($B854&amp;"#"&amp;I$6,INDIRECT(SUBSTITUTE("ИсходныеДанные!$где$2:$где$50000","где",$E$4)),INDIRECT(SUBSTITUTE("ИсходныеДанные!$что$2:$что$50000","что",$H$4)),"",0,1)</f>
        <v/>
      </c>
      <c r="K854" s="20" t="str" cm="1">
        <f t="array" ref="K854">_xlfn.XLOOKUP($B854&amp;"#"&amp;K$6,INDIRECT(SUBSTITUTE("ИсходныеДанные!$где$2:$где$50000","где",$E$4)),INDIRECT(SUBSTITUTE("ИсходныеДанные!$что$2:$что$50000","что",$G$4)),"",0,1)</f>
        <v/>
      </c>
      <c r="L854" s="78" t="str" cm="1">
        <f t="array" ref="L854">_xlfn.XLOOKUP($B854&amp;"#"&amp;K$6,INDIRECT(SUBSTITUTE("ИсходныеДанные!$где$2:$где$50000","где",$E$4)),INDIRECT(SUBSTITUTE("ИсходныеДанные!$что$2:$что$50000","что",$H$4)),"",0,1)</f>
        <v/>
      </c>
      <c r="M854" s="20" t="str" cm="1">
        <f t="array" ref="M854">_xlfn.XLOOKUP($B854&amp;"#"&amp;M$6,INDIRECT(SUBSTITUTE("ИсходныеДанные!$где$2:$где$50000","где",$E$4)),INDIRECT(SUBSTITUTE("ИсходныеДанные!$что$2:$что$50000","что",$G$4)),"",0,1)</f>
        <v/>
      </c>
      <c r="N854" s="78" t="str" cm="1">
        <f t="array" ref="N854">_xlfn.XLOOKUP($B854&amp;"#"&amp;M$6,INDIRECT(SUBSTITUTE("ИсходныеДанные!$где$2:$где$50000","где",$E$4)),INDIRECT(SUBSTITUTE("ИсходныеДанные!$что$2:$что$50000","что",$H$4)),"",0,1)</f>
        <v/>
      </c>
      <c r="O854" s="20" t="str" cm="1">
        <f t="array" ref="O854">_xlfn.XLOOKUP($B854&amp;"#"&amp;O$6,INDIRECT(SUBSTITUTE("ИсходныеДанные!$где$2:$где$50000","где",$E$4)),INDIRECT(SUBSTITUTE("ИсходныеДанные!$что$2:$что$50000","что",$G$4)),"",0,1)</f>
        <v/>
      </c>
      <c r="P854" s="78" t="str" cm="1">
        <f t="array" ref="P854">_xlfn.XLOOKUP($B854&amp;"#"&amp;O$6,INDIRECT(SUBSTITUTE("ИсходныеДанные!$где$2:$где$50000","где",$E$4)),INDIRECT(SUBSTITUTE("ИсходныеДанные!$что$2:$что$50000","что",$H$4)),"",0,1)</f>
        <v/>
      </c>
      <c r="Q854" s="20" t="str" cm="1">
        <f t="array" ref="Q854">_xlfn.XLOOKUP($B854&amp;"#"&amp;Q$6,INDIRECT(SUBSTITUTE("ИсходныеДанные!$где$2:$где$50000","где",$E$4)),INDIRECT(SUBSTITUTE("ИсходныеДанные!$что$2:$что$50000","что",$G$4)),"",0,1)</f>
        <v/>
      </c>
      <c r="R854" s="78" t="str" cm="1">
        <f t="array" ref="R854">_xlfn.XLOOKUP($B854&amp;"#"&amp;Q$6,INDIRECT(SUBSTITUTE("ИсходныеДанные!$где$2:$где$50000","где",$E$4)),INDIRECT(SUBSTITUTE("ИсходныеДанные!$что$2:$что$50000","что",$H$4)),"",0,1)</f>
        <v/>
      </c>
      <c r="S854" s="20" t="str" cm="1">
        <f t="array" ref="S854">_xlfn.XLOOKUP($B854&amp;"#"&amp;S$6,INDIRECT(SUBSTITUTE("ИсходныеДанные!$где$2:$где$50000","где",$E$4)),INDIRECT(SUBSTITUTE("ИсходныеДанные!$что$2:$что$50000","что",$G$4)),"",0,1)</f>
        <v/>
      </c>
      <c r="T854" s="78" t="str" cm="1">
        <f t="array" ref="T854">_xlfn.XLOOKUP($B854&amp;"#"&amp;S$6,INDIRECT(SUBSTITUTE("ИсходныеДанные!$где$2:$где$50000","где",$E$4)),INDIRECT(SUBSTITUTE("ИсходныеДанные!$что$2:$что$50000","что",$H$4)),"",0,1)</f>
        <v/>
      </c>
      <c r="U854" s="20" t="str" cm="1">
        <f t="array" ref="U854">_xlfn.XLOOKUP($B854&amp;"#"&amp;U$6,INDIRECT(SUBSTITUTE("ИсходныеДанные!$где$2:$где$50000","где",$E$4)),INDIRECT(SUBSTITUTE("ИсходныеДанные!$что$2:$что$50000","что",$G$4)),"",0,1)</f>
        <v/>
      </c>
      <c r="V854" s="78" t="str" cm="1">
        <f t="array" ref="V854">_xlfn.XLOOKUP($B854&amp;"#"&amp;U$6,INDIRECT(SUBSTITUTE("ИсходныеДанные!$где$2:$где$50000","где",$E$4)),INDIRECT(SUBSTITUTE("ИсходныеДанные!$что$2:$что$50000","что",$H$4)),"",0,1)</f>
        <v/>
      </c>
      <c r="W854" s="20" t="str" cm="1">
        <f t="array" ref="W854">_xlfn.XLOOKUP($B854&amp;"#"&amp;W$6,INDIRECT(SUBSTITUTE("ИсходныеДанные!$где$2:$где$50000","где",$E$4)),INDIRECT(SUBSTITUTE("ИсходныеДанные!$что$2:$что$50000","что",$G$4)),"",0,1)</f>
        <v/>
      </c>
      <c r="X854" s="78" t="str" cm="1">
        <f t="array" ref="X854">_xlfn.XLOOKUP($B854&amp;"#"&amp;W$6,INDIRECT(SUBSTITUTE("ИсходныеДанные!$где$2:$где$50000","где",$E$4)),INDIRECT(SUBSTITUTE("ИсходныеДанные!$что$2:$что$50000","что",$H$4)),"",0,1)</f>
        <v/>
      </c>
      <c r="Y854" s="20" t="str" cm="1">
        <f t="array" ref="Y854">_xlfn.XLOOKUP($B854&amp;"#"&amp;Y$6,INDIRECT(SUBSTITUTE("ИсходныеДанные!$где$2:$где$50000","где",$E$4)),INDIRECT(SUBSTITUTE("ИсходныеДанные!$что$2:$что$50000","что",$G$4)),"",0,1)</f>
        <v/>
      </c>
      <c r="Z854" s="78" t="str" cm="1">
        <f t="array" ref="Z854">_xlfn.XLOOKUP($B854&amp;"#"&amp;Y$6,INDIRECT(SUBSTITUTE("ИсходныеДанные!$где$2:$где$50000","где",$E$4)),INDIRECT(SUBSTITUTE("ИсходныеДанные!$что$2:$что$50000","что",$H$4)),"",0,1)</f>
        <v/>
      </c>
      <c r="AA854" s="20" t="str" cm="1">
        <f t="array" ref="AA854">_xlfn.XLOOKUP($B854&amp;"#"&amp;AA$6,INDIRECT(SUBSTITUTE("ИсходныеДанные!$где$2:$где$50000","где",$E$4)),INDIRECT(SUBSTITUTE("ИсходныеДанные!$что$2:$что$50000","что",$G$4)),"",0,1)</f>
        <v/>
      </c>
      <c r="AB854" s="78" t="str" cm="1">
        <f t="array" ref="AB854">_xlfn.XLOOKUP($B854&amp;"#"&amp;AA$6,INDIRECT(SUBSTITUTE("ИсходныеДанные!$где$2:$где$50000","где",$E$4)),INDIRECT(SUBSTITUTE("ИсходныеДанные!$что$2:$что$50000","что",$H$4)),"",0,1)</f>
        <v/>
      </c>
      <c r="AC854" s="3"/>
    </row>
    <row r="855" spans="1:29" x14ac:dyDescent="0.25">
      <c r="A855" s="6" t="str">
        <f t="shared" si="9"/>
        <v>delete</v>
      </c>
      <c r="B855" s="9" cm="1">
        <f t="array" ref="B855">INDIRECT("УникальныеСписки!A"&amp;ROW()-$F$4)</f>
        <v>0</v>
      </c>
      <c r="C855" s="15" t="str">
        <f t="array" ref="C855">_xlfn.XLOOKUP($B855,INDIRECT(SUBSTITUTE("ИсходныеДанные!$где$2:$где$50000","где",$B$4)),INDIRECT(SUBSTITUTE("ИсходныеДанные!$что$2:$что$50000","что",C$4)),"",0,1)</f>
        <v/>
      </c>
      <c r="D855" s="15" t="str">
        <f t="array" ref="D855">_xlfn.XLOOKUP($B855,INDIRECT(SUBSTITUTE("ИсходныеДанные!$где$2:$где$50000","где",$B$4)),INDIRECT(SUBSTITUTE("ИсходныеДанные!$что$2:$что$50000","что",D$4)),"",0,1)</f>
        <v/>
      </c>
      <c r="E855" s="20" t="str" cm="1">
        <f t="array" ref="E855">_xlfn.XLOOKUP($B855&amp;"#"&amp;E$6,INDIRECT(SUBSTITUTE("ИсходныеДанные!$где$2:$где$50000","где",$E$4)),INDIRECT(SUBSTITUTE("ИсходныеДанные!$что$2:$что$50000","что",$G$4)),"",0,1)</f>
        <v/>
      </c>
      <c r="F855" s="78" t="str" cm="1">
        <f t="array" ref="F855">_xlfn.XLOOKUP($B855&amp;"#"&amp;E$6,INDIRECT(SUBSTITUTE("ИсходныеДанные!$где$2:$где$50000","где",$E$4)),INDIRECT(SUBSTITUTE("ИсходныеДанные!$что$2:$что$50000","что",$H$4)),"",0,1)</f>
        <v/>
      </c>
      <c r="G855" s="20" t="str" cm="1">
        <f t="array" ref="G855">_xlfn.XLOOKUP($B855&amp;"#"&amp;G$6,INDIRECT(SUBSTITUTE("ИсходныеДанные!$где$2:$где$50000","где",$E$4)),INDIRECT(SUBSTITUTE("ИсходныеДанные!$что$2:$что$50000","что",$G$4)),"",0,1)</f>
        <v/>
      </c>
      <c r="H855" s="78" t="str" cm="1">
        <f t="array" ref="H855">_xlfn.XLOOKUP($B855&amp;"#"&amp;G$6,INDIRECT(SUBSTITUTE("ИсходныеДанные!$где$2:$где$50000","где",$E$4)),INDIRECT(SUBSTITUTE("ИсходныеДанные!$что$2:$что$50000","что",$H$4)),"",0,1)</f>
        <v/>
      </c>
      <c r="I855" s="20" t="str" cm="1">
        <f t="array" ref="I855">_xlfn.XLOOKUP($B855&amp;"#"&amp;I$6,INDIRECT(SUBSTITUTE("ИсходныеДанные!$где$2:$где$50000","где",$E$4)),INDIRECT(SUBSTITUTE("ИсходныеДанные!$что$2:$что$50000","что",$G$4)),"",0,1)</f>
        <v/>
      </c>
      <c r="J855" s="78" t="str" cm="1">
        <f t="array" ref="J855">_xlfn.XLOOKUP($B855&amp;"#"&amp;I$6,INDIRECT(SUBSTITUTE("ИсходныеДанные!$где$2:$где$50000","где",$E$4)),INDIRECT(SUBSTITUTE("ИсходныеДанные!$что$2:$что$50000","что",$H$4)),"",0,1)</f>
        <v/>
      </c>
      <c r="K855" s="20" t="str" cm="1">
        <f t="array" ref="K855">_xlfn.XLOOKUP($B855&amp;"#"&amp;K$6,INDIRECT(SUBSTITUTE("ИсходныеДанные!$где$2:$где$50000","где",$E$4)),INDIRECT(SUBSTITUTE("ИсходныеДанные!$что$2:$что$50000","что",$G$4)),"",0,1)</f>
        <v/>
      </c>
      <c r="L855" s="78" t="str" cm="1">
        <f t="array" ref="L855">_xlfn.XLOOKUP($B855&amp;"#"&amp;K$6,INDIRECT(SUBSTITUTE("ИсходныеДанные!$где$2:$где$50000","где",$E$4)),INDIRECT(SUBSTITUTE("ИсходныеДанные!$что$2:$что$50000","что",$H$4)),"",0,1)</f>
        <v/>
      </c>
      <c r="M855" s="20" t="str" cm="1">
        <f t="array" ref="M855">_xlfn.XLOOKUP($B855&amp;"#"&amp;M$6,INDIRECT(SUBSTITUTE("ИсходныеДанные!$где$2:$где$50000","где",$E$4)),INDIRECT(SUBSTITUTE("ИсходныеДанные!$что$2:$что$50000","что",$G$4)),"",0,1)</f>
        <v/>
      </c>
      <c r="N855" s="78" t="str" cm="1">
        <f t="array" ref="N855">_xlfn.XLOOKUP($B855&amp;"#"&amp;M$6,INDIRECT(SUBSTITUTE("ИсходныеДанные!$где$2:$где$50000","где",$E$4)),INDIRECT(SUBSTITUTE("ИсходныеДанные!$что$2:$что$50000","что",$H$4)),"",0,1)</f>
        <v/>
      </c>
      <c r="O855" s="20" t="str" cm="1">
        <f t="array" ref="O855">_xlfn.XLOOKUP($B855&amp;"#"&amp;O$6,INDIRECT(SUBSTITUTE("ИсходныеДанные!$где$2:$где$50000","где",$E$4)),INDIRECT(SUBSTITUTE("ИсходныеДанные!$что$2:$что$50000","что",$G$4)),"",0,1)</f>
        <v/>
      </c>
      <c r="P855" s="78" t="str" cm="1">
        <f t="array" ref="P855">_xlfn.XLOOKUP($B855&amp;"#"&amp;O$6,INDIRECT(SUBSTITUTE("ИсходныеДанные!$где$2:$где$50000","где",$E$4)),INDIRECT(SUBSTITUTE("ИсходныеДанные!$что$2:$что$50000","что",$H$4)),"",0,1)</f>
        <v/>
      </c>
      <c r="Q855" s="20" t="str" cm="1">
        <f t="array" ref="Q855">_xlfn.XLOOKUP($B855&amp;"#"&amp;Q$6,INDIRECT(SUBSTITUTE("ИсходныеДанные!$где$2:$где$50000","где",$E$4)),INDIRECT(SUBSTITUTE("ИсходныеДанные!$что$2:$что$50000","что",$G$4)),"",0,1)</f>
        <v/>
      </c>
      <c r="R855" s="78" t="str" cm="1">
        <f t="array" ref="R855">_xlfn.XLOOKUP($B855&amp;"#"&amp;Q$6,INDIRECT(SUBSTITUTE("ИсходныеДанные!$где$2:$где$50000","где",$E$4)),INDIRECT(SUBSTITUTE("ИсходныеДанные!$что$2:$что$50000","что",$H$4)),"",0,1)</f>
        <v/>
      </c>
      <c r="S855" s="20" t="str" cm="1">
        <f t="array" ref="S855">_xlfn.XLOOKUP($B855&amp;"#"&amp;S$6,INDIRECT(SUBSTITUTE("ИсходныеДанные!$где$2:$где$50000","где",$E$4)),INDIRECT(SUBSTITUTE("ИсходныеДанные!$что$2:$что$50000","что",$G$4)),"",0,1)</f>
        <v/>
      </c>
      <c r="T855" s="78" t="str" cm="1">
        <f t="array" ref="T855">_xlfn.XLOOKUP($B855&amp;"#"&amp;S$6,INDIRECT(SUBSTITUTE("ИсходныеДанные!$где$2:$где$50000","где",$E$4)),INDIRECT(SUBSTITUTE("ИсходныеДанные!$что$2:$что$50000","что",$H$4)),"",0,1)</f>
        <v/>
      </c>
      <c r="U855" s="20" t="str" cm="1">
        <f t="array" ref="U855">_xlfn.XLOOKUP($B855&amp;"#"&amp;U$6,INDIRECT(SUBSTITUTE("ИсходныеДанные!$где$2:$где$50000","где",$E$4)),INDIRECT(SUBSTITUTE("ИсходныеДанные!$что$2:$что$50000","что",$G$4)),"",0,1)</f>
        <v/>
      </c>
      <c r="V855" s="78" t="str" cm="1">
        <f t="array" ref="V855">_xlfn.XLOOKUP($B855&amp;"#"&amp;U$6,INDIRECT(SUBSTITUTE("ИсходныеДанные!$где$2:$где$50000","где",$E$4)),INDIRECT(SUBSTITUTE("ИсходныеДанные!$что$2:$что$50000","что",$H$4)),"",0,1)</f>
        <v/>
      </c>
      <c r="W855" s="20" t="str" cm="1">
        <f t="array" ref="W855">_xlfn.XLOOKUP($B855&amp;"#"&amp;W$6,INDIRECT(SUBSTITUTE("ИсходныеДанные!$где$2:$где$50000","где",$E$4)),INDIRECT(SUBSTITUTE("ИсходныеДанные!$что$2:$что$50000","что",$G$4)),"",0,1)</f>
        <v/>
      </c>
      <c r="X855" s="78" t="str" cm="1">
        <f t="array" ref="X855">_xlfn.XLOOKUP($B855&amp;"#"&amp;W$6,INDIRECT(SUBSTITUTE("ИсходныеДанные!$где$2:$где$50000","где",$E$4)),INDIRECT(SUBSTITUTE("ИсходныеДанные!$что$2:$что$50000","что",$H$4)),"",0,1)</f>
        <v/>
      </c>
      <c r="Y855" s="20" t="str" cm="1">
        <f t="array" ref="Y855">_xlfn.XLOOKUP($B855&amp;"#"&amp;Y$6,INDIRECT(SUBSTITUTE("ИсходныеДанные!$где$2:$где$50000","где",$E$4)),INDIRECT(SUBSTITUTE("ИсходныеДанные!$что$2:$что$50000","что",$G$4)),"",0,1)</f>
        <v/>
      </c>
      <c r="Z855" s="78" t="str" cm="1">
        <f t="array" ref="Z855">_xlfn.XLOOKUP($B855&amp;"#"&amp;Y$6,INDIRECT(SUBSTITUTE("ИсходныеДанные!$где$2:$где$50000","где",$E$4)),INDIRECT(SUBSTITUTE("ИсходныеДанные!$что$2:$что$50000","что",$H$4)),"",0,1)</f>
        <v/>
      </c>
      <c r="AA855" s="20" t="str" cm="1">
        <f t="array" ref="AA855">_xlfn.XLOOKUP($B855&amp;"#"&amp;AA$6,INDIRECT(SUBSTITUTE("ИсходныеДанные!$где$2:$где$50000","где",$E$4)),INDIRECT(SUBSTITUTE("ИсходныеДанные!$что$2:$что$50000","что",$G$4)),"",0,1)</f>
        <v/>
      </c>
      <c r="AB855" s="78" t="str" cm="1">
        <f t="array" ref="AB855">_xlfn.XLOOKUP($B855&amp;"#"&amp;AA$6,INDIRECT(SUBSTITUTE("ИсходныеДанные!$где$2:$где$50000","где",$E$4)),INDIRECT(SUBSTITUTE("ИсходныеДанные!$что$2:$что$50000","что",$H$4)),"",0,1)</f>
        <v/>
      </c>
      <c r="AC855" s="3"/>
    </row>
    <row r="856" spans="1:29" x14ac:dyDescent="0.25">
      <c r="A856" s="6" t="str">
        <f t="shared" si="9"/>
        <v>delete</v>
      </c>
      <c r="B856" s="9" cm="1">
        <f t="array" ref="B856">INDIRECT("УникальныеСписки!A"&amp;ROW()-$F$4)</f>
        <v>0</v>
      </c>
      <c r="C856" s="15" t="str">
        <f t="array" ref="C856">_xlfn.XLOOKUP($B856,INDIRECT(SUBSTITUTE("ИсходныеДанные!$где$2:$где$50000","где",$B$4)),INDIRECT(SUBSTITUTE("ИсходныеДанные!$что$2:$что$50000","что",C$4)),"",0,1)</f>
        <v/>
      </c>
      <c r="D856" s="15" t="str">
        <f t="array" ref="D856">_xlfn.XLOOKUP($B856,INDIRECT(SUBSTITUTE("ИсходныеДанные!$где$2:$где$50000","где",$B$4)),INDIRECT(SUBSTITUTE("ИсходныеДанные!$что$2:$что$50000","что",D$4)),"",0,1)</f>
        <v/>
      </c>
      <c r="E856" s="20" t="str" cm="1">
        <f t="array" ref="E856">_xlfn.XLOOKUP($B856&amp;"#"&amp;E$6,INDIRECT(SUBSTITUTE("ИсходныеДанные!$где$2:$где$50000","где",$E$4)),INDIRECT(SUBSTITUTE("ИсходныеДанные!$что$2:$что$50000","что",$G$4)),"",0,1)</f>
        <v/>
      </c>
      <c r="F856" s="78" t="str" cm="1">
        <f t="array" ref="F856">_xlfn.XLOOKUP($B856&amp;"#"&amp;E$6,INDIRECT(SUBSTITUTE("ИсходныеДанные!$где$2:$где$50000","где",$E$4)),INDIRECT(SUBSTITUTE("ИсходныеДанные!$что$2:$что$50000","что",$H$4)),"",0,1)</f>
        <v/>
      </c>
      <c r="G856" s="20" t="str" cm="1">
        <f t="array" ref="G856">_xlfn.XLOOKUP($B856&amp;"#"&amp;G$6,INDIRECT(SUBSTITUTE("ИсходныеДанные!$где$2:$где$50000","где",$E$4)),INDIRECT(SUBSTITUTE("ИсходныеДанные!$что$2:$что$50000","что",$G$4)),"",0,1)</f>
        <v/>
      </c>
      <c r="H856" s="78" t="str" cm="1">
        <f t="array" ref="H856">_xlfn.XLOOKUP($B856&amp;"#"&amp;G$6,INDIRECT(SUBSTITUTE("ИсходныеДанные!$где$2:$где$50000","где",$E$4)),INDIRECT(SUBSTITUTE("ИсходныеДанные!$что$2:$что$50000","что",$H$4)),"",0,1)</f>
        <v/>
      </c>
      <c r="I856" s="20" t="str" cm="1">
        <f t="array" ref="I856">_xlfn.XLOOKUP($B856&amp;"#"&amp;I$6,INDIRECT(SUBSTITUTE("ИсходныеДанные!$где$2:$где$50000","где",$E$4)),INDIRECT(SUBSTITUTE("ИсходныеДанные!$что$2:$что$50000","что",$G$4)),"",0,1)</f>
        <v/>
      </c>
      <c r="J856" s="78" t="str" cm="1">
        <f t="array" ref="J856">_xlfn.XLOOKUP($B856&amp;"#"&amp;I$6,INDIRECT(SUBSTITUTE("ИсходныеДанные!$где$2:$где$50000","где",$E$4)),INDIRECT(SUBSTITUTE("ИсходныеДанные!$что$2:$что$50000","что",$H$4)),"",0,1)</f>
        <v/>
      </c>
      <c r="K856" s="20" t="str" cm="1">
        <f t="array" ref="K856">_xlfn.XLOOKUP($B856&amp;"#"&amp;K$6,INDIRECT(SUBSTITUTE("ИсходныеДанные!$где$2:$где$50000","где",$E$4)),INDIRECT(SUBSTITUTE("ИсходныеДанные!$что$2:$что$50000","что",$G$4)),"",0,1)</f>
        <v/>
      </c>
      <c r="L856" s="78" t="str" cm="1">
        <f t="array" ref="L856">_xlfn.XLOOKUP($B856&amp;"#"&amp;K$6,INDIRECT(SUBSTITUTE("ИсходныеДанные!$где$2:$где$50000","где",$E$4)),INDIRECT(SUBSTITUTE("ИсходныеДанные!$что$2:$что$50000","что",$H$4)),"",0,1)</f>
        <v/>
      </c>
      <c r="M856" s="20" t="str" cm="1">
        <f t="array" ref="M856">_xlfn.XLOOKUP($B856&amp;"#"&amp;M$6,INDIRECT(SUBSTITUTE("ИсходныеДанные!$где$2:$где$50000","где",$E$4)),INDIRECT(SUBSTITUTE("ИсходныеДанные!$что$2:$что$50000","что",$G$4)),"",0,1)</f>
        <v/>
      </c>
      <c r="N856" s="78" t="str" cm="1">
        <f t="array" ref="N856">_xlfn.XLOOKUP($B856&amp;"#"&amp;M$6,INDIRECT(SUBSTITUTE("ИсходныеДанные!$где$2:$где$50000","где",$E$4)),INDIRECT(SUBSTITUTE("ИсходныеДанные!$что$2:$что$50000","что",$H$4)),"",0,1)</f>
        <v/>
      </c>
      <c r="O856" s="20" t="str" cm="1">
        <f t="array" ref="O856">_xlfn.XLOOKUP($B856&amp;"#"&amp;O$6,INDIRECT(SUBSTITUTE("ИсходныеДанные!$где$2:$где$50000","где",$E$4)),INDIRECT(SUBSTITUTE("ИсходныеДанные!$что$2:$что$50000","что",$G$4)),"",0,1)</f>
        <v/>
      </c>
      <c r="P856" s="78" t="str" cm="1">
        <f t="array" ref="P856">_xlfn.XLOOKUP($B856&amp;"#"&amp;O$6,INDIRECT(SUBSTITUTE("ИсходныеДанные!$где$2:$где$50000","где",$E$4)),INDIRECT(SUBSTITUTE("ИсходныеДанные!$что$2:$что$50000","что",$H$4)),"",0,1)</f>
        <v/>
      </c>
      <c r="Q856" s="20" t="str" cm="1">
        <f t="array" ref="Q856">_xlfn.XLOOKUP($B856&amp;"#"&amp;Q$6,INDIRECT(SUBSTITUTE("ИсходныеДанные!$где$2:$где$50000","где",$E$4)),INDIRECT(SUBSTITUTE("ИсходныеДанные!$что$2:$что$50000","что",$G$4)),"",0,1)</f>
        <v/>
      </c>
      <c r="R856" s="78" t="str" cm="1">
        <f t="array" ref="R856">_xlfn.XLOOKUP($B856&amp;"#"&amp;Q$6,INDIRECT(SUBSTITUTE("ИсходныеДанные!$где$2:$где$50000","где",$E$4)),INDIRECT(SUBSTITUTE("ИсходныеДанные!$что$2:$что$50000","что",$H$4)),"",0,1)</f>
        <v/>
      </c>
      <c r="S856" s="20" t="str" cm="1">
        <f t="array" ref="S856">_xlfn.XLOOKUP($B856&amp;"#"&amp;S$6,INDIRECT(SUBSTITUTE("ИсходныеДанные!$где$2:$где$50000","где",$E$4)),INDIRECT(SUBSTITUTE("ИсходныеДанные!$что$2:$что$50000","что",$G$4)),"",0,1)</f>
        <v/>
      </c>
      <c r="T856" s="78" t="str" cm="1">
        <f t="array" ref="T856">_xlfn.XLOOKUP($B856&amp;"#"&amp;S$6,INDIRECT(SUBSTITUTE("ИсходныеДанные!$где$2:$где$50000","где",$E$4)),INDIRECT(SUBSTITUTE("ИсходныеДанные!$что$2:$что$50000","что",$H$4)),"",0,1)</f>
        <v/>
      </c>
      <c r="U856" s="20" t="str" cm="1">
        <f t="array" ref="U856">_xlfn.XLOOKUP($B856&amp;"#"&amp;U$6,INDIRECT(SUBSTITUTE("ИсходныеДанные!$где$2:$где$50000","где",$E$4)),INDIRECT(SUBSTITUTE("ИсходныеДанные!$что$2:$что$50000","что",$G$4)),"",0,1)</f>
        <v/>
      </c>
      <c r="V856" s="78" t="str" cm="1">
        <f t="array" ref="V856">_xlfn.XLOOKUP($B856&amp;"#"&amp;U$6,INDIRECT(SUBSTITUTE("ИсходныеДанные!$где$2:$где$50000","где",$E$4)),INDIRECT(SUBSTITUTE("ИсходныеДанные!$что$2:$что$50000","что",$H$4)),"",0,1)</f>
        <v/>
      </c>
      <c r="W856" s="20" t="str" cm="1">
        <f t="array" ref="W856">_xlfn.XLOOKUP($B856&amp;"#"&amp;W$6,INDIRECT(SUBSTITUTE("ИсходныеДанные!$где$2:$где$50000","где",$E$4)),INDIRECT(SUBSTITUTE("ИсходныеДанные!$что$2:$что$50000","что",$G$4)),"",0,1)</f>
        <v/>
      </c>
      <c r="X856" s="78" t="str" cm="1">
        <f t="array" ref="X856">_xlfn.XLOOKUP($B856&amp;"#"&amp;W$6,INDIRECT(SUBSTITUTE("ИсходныеДанные!$где$2:$где$50000","где",$E$4)),INDIRECT(SUBSTITUTE("ИсходныеДанные!$что$2:$что$50000","что",$H$4)),"",0,1)</f>
        <v/>
      </c>
      <c r="Y856" s="20" t="str" cm="1">
        <f t="array" ref="Y856">_xlfn.XLOOKUP($B856&amp;"#"&amp;Y$6,INDIRECT(SUBSTITUTE("ИсходныеДанные!$где$2:$где$50000","где",$E$4)),INDIRECT(SUBSTITUTE("ИсходныеДанные!$что$2:$что$50000","что",$G$4)),"",0,1)</f>
        <v/>
      </c>
      <c r="Z856" s="78" t="str" cm="1">
        <f t="array" ref="Z856">_xlfn.XLOOKUP($B856&amp;"#"&amp;Y$6,INDIRECT(SUBSTITUTE("ИсходныеДанные!$где$2:$где$50000","где",$E$4)),INDIRECT(SUBSTITUTE("ИсходныеДанные!$что$2:$что$50000","что",$H$4)),"",0,1)</f>
        <v/>
      </c>
      <c r="AA856" s="20" t="str" cm="1">
        <f t="array" ref="AA856">_xlfn.XLOOKUP($B856&amp;"#"&amp;AA$6,INDIRECT(SUBSTITUTE("ИсходныеДанные!$где$2:$где$50000","где",$E$4)),INDIRECT(SUBSTITUTE("ИсходныеДанные!$что$2:$что$50000","что",$G$4)),"",0,1)</f>
        <v/>
      </c>
      <c r="AB856" s="78" t="str" cm="1">
        <f t="array" ref="AB856">_xlfn.XLOOKUP($B856&amp;"#"&amp;AA$6,INDIRECT(SUBSTITUTE("ИсходныеДанные!$где$2:$где$50000","где",$E$4)),INDIRECT(SUBSTITUTE("ИсходныеДанные!$что$2:$что$50000","что",$H$4)),"",0,1)</f>
        <v/>
      </c>
      <c r="AC856" s="3"/>
    </row>
    <row r="857" spans="1:29" x14ac:dyDescent="0.25">
      <c r="A857" s="6" t="str">
        <f t="shared" si="9"/>
        <v>delete</v>
      </c>
      <c r="B857" s="9" cm="1">
        <f t="array" ref="B857">INDIRECT("УникальныеСписки!A"&amp;ROW()-$F$4)</f>
        <v>0</v>
      </c>
      <c r="C857" s="15" t="str">
        <f t="array" ref="C857">_xlfn.XLOOKUP($B857,INDIRECT(SUBSTITUTE("ИсходныеДанные!$где$2:$где$50000","где",$B$4)),INDIRECT(SUBSTITUTE("ИсходныеДанные!$что$2:$что$50000","что",C$4)),"",0,1)</f>
        <v/>
      </c>
      <c r="D857" s="15" t="str">
        <f t="array" ref="D857">_xlfn.XLOOKUP($B857,INDIRECT(SUBSTITUTE("ИсходныеДанные!$где$2:$где$50000","где",$B$4)),INDIRECT(SUBSTITUTE("ИсходныеДанные!$что$2:$что$50000","что",D$4)),"",0,1)</f>
        <v/>
      </c>
      <c r="E857" s="20" t="str" cm="1">
        <f t="array" ref="E857">_xlfn.XLOOKUP($B857&amp;"#"&amp;E$6,INDIRECT(SUBSTITUTE("ИсходныеДанные!$где$2:$где$50000","где",$E$4)),INDIRECT(SUBSTITUTE("ИсходныеДанные!$что$2:$что$50000","что",$G$4)),"",0,1)</f>
        <v/>
      </c>
      <c r="F857" s="78" t="str" cm="1">
        <f t="array" ref="F857">_xlfn.XLOOKUP($B857&amp;"#"&amp;E$6,INDIRECT(SUBSTITUTE("ИсходныеДанные!$где$2:$где$50000","где",$E$4)),INDIRECT(SUBSTITUTE("ИсходныеДанные!$что$2:$что$50000","что",$H$4)),"",0,1)</f>
        <v/>
      </c>
      <c r="G857" s="20" t="str" cm="1">
        <f t="array" ref="G857">_xlfn.XLOOKUP($B857&amp;"#"&amp;G$6,INDIRECT(SUBSTITUTE("ИсходныеДанные!$где$2:$где$50000","где",$E$4)),INDIRECT(SUBSTITUTE("ИсходныеДанные!$что$2:$что$50000","что",$G$4)),"",0,1)</f>
        <v/>
      </c>
      <c r="H857" s="78" t="str" cm="1">
        <f t="array" ref="H857">_xlfn.XLOOKUP($B857&amp;"#"&amp;G$6,INDIRECT(SUBSTITUTE("ИсходныеДанные!$где$2:$где$50000","где",$E$4)),INDIRECT(SUBSTITUTE("ИсходныеДанные!$что$2:$что$50000","что",$H$4)),"",0,1)</f>
        <v/>
      </c>
      <c r="I857" s="20" t="str" cm="1">
        <f t="array" ref="I857">_xlfn.XLOOKUP($B857&amp;"#"&amp;I$6,INDIRECT(SUBSTITUTE("ИсходныеДанные!$где$2:$где$50000","где",$E$4)),INDIRECT(SUBSTITUTE("ИсходныеДанные!$что$2:$что$50000","что",$G$4)),"",0,1)</f>
        <v/>
      </c>
      <c r="J857" s="78" t="str" cm="1">
        <f t="array" ref="J857">_xlfn.XLOOKUP($B857&amp;"#"&amp;I$6,INDIRECT(SUBSTITUTE("ИсходныеДанные!$где$2:$где$50000","где",$E$4)),INDIRECT(SUBSTITUTE("ИсходныеДанные!$что$2:$что$50000","что",$H$4)),"",0,1)</f>
        <v/>
      </c>
      <c r="K857" s="20" t="str" cm="1">
        <f t="array" ref="K857">_xlfn.XLOOKUP($B857&amp;"#"&amp;K$6,INDIRECT(SUBSTITUTE("ИсходныеДанные!$где$2:$где$50000","где",$E$4)),INDIRECT(SUBSTITUTE("ИсходныеДанные!$что$2:$что$50000","что",$G$4)),"",0,1)</f>
        <v/>
      </c>
      <c r="L857" s="78" t="str" cm="1">
        <f t="array" ref="L857">_xlfn.XLOOKUP($B857&amp;"#"&amp;K$6,INDIRECT(SUBSTITUTE("ИсходныеДанные!$где$2:$где$50000","где",$E$4)),INDIRECT(SUBSTITUTE("ИсходныеДанные!$что$2:$что$50000","что",$H$4)),"",0,1)</f>
        <v/>
      </c>
      <c r="M857" s="20" t="str" cm="1">
        <f t="array" ref="M857">_xlfn.XLOOKUP($B857&amp;"#"&amp;M$6,INDIRECT(SUBSTITUTE("ИсходныеДанные!$где$2:$где$50000","где",$E$4)),INDIRECT(SUBSTITUTE("ИсходныеДанные!$что$2:$что$50000","что",$G$4)),"",0,1)</f>
        <v/>
      </c>
      <c r="N857" s="78" t="str" cm="1">
        <f t="array" ref="N857">_xlfn.XLOOKUP($B857&amp;"#"&amp;M$6,INDIRECT(SUBSTITUTE("ИсходныеДанные!$где$2:$где$50000","где",$E$4)),INDIRECT(SUBSTITUTE("ИсходныеДанные!$что$2:$что$50000","что",$H$4)),"",0,1)</f>
        <v/>
      </c>
      <c r="O857" s="20" t="str" cm="1">
        <f t="array" ref="O857">_xlfn.XLOOKUP($B857&amp;"#"&amp;O$6,INDIRECT(SUBSTITUTE("ИсходныеДанные!$где$2:$где$50000","где",$E$4)),INDIRECT(SUBSTITUTE("ИсходныеДанные!$что$2:$что$50000","что",$G$4)),"",0,1)</f>
        <v/>
      </c>
      <c r="P857" s="78" t="str" cm="1">
        <f t="array" ref="P857">_xlfn.XLOOKUP($B857&amp;"#"&amp;O$6,INDIRECT(SUBSTITUTE("ИсходныеДанные!$где$2:$где$50000","где",$E$4)),INDIRECT(SUBSTITUTE("ИсходныеДанные!$что$2:$что$50000","что",$H$4)),"",0,1)</f>
        <v/>
      </c>
      <c r="Q857" s="20" t="str" cm="1">
        <f t="array" ref="Q857">_xlfn.XLOOKUP($B857&amp;"#"&amp;Q$6,INDIRECT(SUBSTITUTE("ИсходныеДанные!$где$2:$где$50000","где",$E$4)),INDIRECT(SUBSTITUTE("ИсходныеДанные!$что$2:$что$50000","что",$G$4)),"",0,1)</f>
        <v/>
      </c>
      <c r="R857" s="78" t="str" cm="1">
        <f t="array" ref="R857">_xlfn.XLOOKUP($B857&amp;"#"&amp;Q$6,INDIRECT(SUBSTITUTE("ИсходныеДанные!$где$2:$где$50000","где",$E$4)),INDIRECT(SUBSTITUTE("ИсходныеДанные!$что$2:$что$50000","что",$H$4)),"",0,1)</f>
        <v/>
      </c>
      <c r="S857" s="20" t="str" cm="1">
        <f t="array" ref="S857">_xlfn.XLOOKUP($B857&amp;"#"&amp;S$6,INDIRECT(SUBSTITUTE("ИсходныеДанные!$где$2:$где$50000","где",$E$4)),INDIRECT(SUBSTITUTE("ИсходныеДанные!$что$2:$что$50000","что",$G$4)),"",0,1)</f>
        <v/>
      </c>
      <c r="T857" s="78" t="str" cm="1">
        <f t="array" ref="T857">_xlfn.XLOOKUP($B857&amp;"#"&amp;S$6,INDIRECT(SUBSTITUTE("ИсходныеДанные!$где$2:$где$50000","где",$E$4)),INDIRECT(SUBSTITUTE("ИсходныеДанные!$что$2:$что$50000","что",$H$4)),"",0,1)</f>
        <v/>
      </c>
      <c r="U857" s="20" t="str" cm="1">
        <f t="array" ref="U857">_xlfn.XLOOKUP($B857&amp;"#"&amp;U$6,INDIRECT(SUBSTITUTE("ИсходныеДанные!$где$2:$где$50000","где",$E$4)),INDIRECT(SUBSTITUTE("ИсходныеДанные!$что$2:$что$50000","что",$G$4)),"",0,1)</f>
        <v/>
      </c>
      <c r="V857" s="78" t="str" cm="1">
        <f t="array" ref="V857">_xlfn.XLOOKUP($B857&amp;"#"&amp;U$6,INDIRECT(SUBSTITUTE("ИсходныеДанные!$где$2:$где$50000","где",$E$4)),INDIRECT(SUBSTITUTE("ИсходныеДанные!$что$2:$что$50000","что",$H$4)),"",0,1)</f>
        <v/>
      </c>
      <c r="W857" s="20" t="str" cm="1">
        <f t="array" ref="W857">_xlfn.XLOOKUP($B857&amp;"#"&amp;W$6,INDIRECT(SUBSTITUTE("ИсходныеДанные!$где$2:$где$50000","где",$E$4)),INDIRECT(SUBSTITUTE("ИсходныеДанные!$что$2:$что$50000","что",$G$4)),"",0,1)</f>
        <v/>
      </c>
      <c r="X857" s="78" t="str" cm="1">
        <f t="array" ref="X857">_xlfn.XLOOKUP($B857&amp;"#"&amp;W$6,INDIRECT(SUBSTITUTE("ИсходныеДанные!$где$2:$где$50000","где",$E$4)),INDIRECT(SUBSTITUTE("ИсходныеДанные!$что$2:$что$50000","что",$H$4)),"",0,1)</f>
        <v/>
      </c>
      <c r="Y857" s="20" t="str" cm="1">
        <f t="array" ref="Y857">_xlfn.XLOOKUP($B857&amp;"#"&amp;Y$6,INDIRECT(SUBSTITUTE("ИсходныеДанные!$где$2:$где$50000","где",$E$4)),INDIRECT(SUBSTITUTE("ИсходныеДанные!$что$2:$что$50000","что",$G$4)),"",0,1)</f>
        <v/>
      </c>
      <c r="Z857" s="78" t="str" cm="1">
        <f t="array" ref="Z857">_xlfn.XLOOKUP($B857&amp;"#"&amp;Y$6,INDIRECT(SUBSTITUTE("ИсходныеДанные!$где$2:$где$50000","где",$E$4)),INDIRECT(SUBSTITUTE("ИсходныеДанные!$что$2:$что$50000","что",$H$4)),"",0,1)</f>
        <v/>
      </c>
      <c r="AA857" s="20" t="str" cm="1">
        <f t="array" ref="AA857">_xlfn.XLOOKUP($B857&amp;"#"&amp;AA$6,INDIRECT(SUBSTITUTE("ИсходныеДанные!$где$2:$где$50000","где",$E$4)),INDIRECT(SUBSTITUTE("ИсходныеДанные!$что$2:$что$50000","что",$G$4)),"",0,1)</f>
        <v/>
      </c>
      <c r="AB857" s="78" t="str" cm="1">
        <f t="array" ref="AB857">_xlfn.XLOOKUP($B857&amp;"#"&amp;AA$6,INDIRECT(SUBSTITUTE("ИсходныеДанные!$где$2:$где$50000","где",$E$4)),INDIRECT(SUBSTITUTE("ИсходныеДанные!$что$2:$что$50000","что",$H$4)),"",0,1)</f>
        <v/>
      </c>
      <c r="AC857" s="3"/>
    </row>
    <row r="858" spans="1:29" x14ac:dyDescent="0.25">
      <c r="A858" s="6" t="str">
        <f t="shared" si="9"/>
        <v>delete</v>
      </c>
      <c r="B858" s="9" cm="1">
        <f t="array" ref="B858">INDIRECT("УникальныеСписки!A"&amp;ROW()-$F$4)</f>
        <v>0</v>
      </c>
      <c r="C858" s="15" t="str">
        <f t="array" ref="C858">_xlfn.XLOOKUP($B858,INDIRECT(SUBSTITUTE("ИсходныеДанные!$где$2:$где$50000","где",$B$4)),INDIRECT(SUBSTITUTE("ИсходныеДанные!$что$2:$что$50000","что",C$4)),"",0,1)</f>
        <v/>
      </c>
      <c r="D858" s="15" t="str">
        <f t="array" ref="D858">_xlfn.XLOOKUP($B858,INDIRECT(SUBSTITUTE("ИсходныеДанные!$где$2:$где$50000","где",$B$4)),INDIRECT(SUBSTITUTE("ИсходныеДанные!$что$2:$что$50000","что",D$4)),"",0,1)</f>
        <v/>
      </c>
      <c r="E858" s="20" t="str" cm="1">
        <f t="array" ref="E858">_xlfn.XLOOKUP($B858&amp;"#"&amp;E$6,INDIRECT(SUBSTITUTE("ИсходныеДанные!$где$2:$где$50000","где",$E$4)),INDIRECT(SUBSTITUTE("ИсходныеДанные!$что$2:$что$50000","что",$G$4)),"",0,1)</f>
        <v/>
      </c>
      <c r="F858" s="78" t="str" cm="1">
        <f t="array" ref="F858">_xlfn.XLOOKUP($B858&amp;"#"&amp;E$6,INDIRECT(SUBSTITUTE("ИсходныеДанные!$где$2:$где$50000","где",$E$4)),INDIRECT(SUBSTITUTE("ИсходныеДанные!$что$2:$что$50000","что",$H$4)),"",0,1)</f>
        <v/>
      </c>
      <c r="G858" s="20" t="str" cm="1">
        <f t="array" ref="G858">_xlfn.XLOOKUP($B858&amp;"#"&amp;G$6,INDIRECT(SUBSTITUTE("ИсходныеДанные!$где$2:$где$50000","где",$E$4)),INDIRECT(SUBSTITUTE("ИсходныеДанные!$что$2:$что$50000","что",$G$4)),"",0,1)</f>
        <v/>
      </c>
      <c r="H858" s="78" t="str" cm="1">
        <f t="array" ref="H858">_xlfn.XLOOKUP($B858&amp;"#"&amp;G$6,INDIRECT(SUBSTITUTE("ИсходныеДанные!$где$2:$где$50000","где",$E$4)),INDIRECT(SUBSTITUTE("ИсходныеДанные!$что$2:$что$50000","что",$H$4)),"",0,1)</f>
        <v/>
      </c>
      <c r="I858" s="20" t="str" cm="1">
        <f t="array" ref="I858">_xlfn.XLOOKUP($B858&amp;"#"&amp;I$6,INDIRECT(SUBSTITUTE("ИсходныеДанные!$где$2:$где$50000","где",$E$4)),INDIRECT(SUBSTITUTE("ИсходныеДанные!$что$2:$что$50000","что",$G$4)),"",0,1)</f>
        <v/>
      </c>
      <c r="J858" s="78" t="str" cm="1">
        <f t="array" ref="J858">_xlfn.XLOOKUP($B858&amp;"#"&amp;I$6,INDIRECT(SUBSTITUTE("ИсходныеДанные!$где$2:$где$50000","где",$E$4)),INDIRECT(SUBSTITUTE("ИсходныеДанные!$что$2:$что$50000","что",$H$4)),"",0,1)</f>
        <v/>
      </c>
      <c r="K858" s="20" t="str" cm="1">
        <f t="array" ref="K858">_xlfn.XLOOKUP($B858&amp;"#"&amp;K$6,INDIRECT(SUBSTITUTE("ИсходныеДанные!$где$2:$где$50000","где",$E$4)),INDIRECT(SUBSTITUTE("ИсходныеДанные!$что$2:$что$50000","что",$G$4)),"",0,1)</f>
        <v/>
      </c>
      <c r="L858" s="78" t="str" cm="1">
        <f t="array" ref="L858">_xlfn.XLOOKUP($B858&amp;"#"&amp;K$6,INDIRECT(SUBSTITUTE("ИсходныеДанные!$где$2:$где$50000","где",$E$4)),INDIRECT(SUBSTITUTE("ИсходныеДанные!$что$2:$что$50000","что",$H$4)),"",0,1)</f>
        <v/>
      </c>
      <c r="M858" s="20" t="str" cm="1">
        <f t="array" ref="M858">_xlfn.XLOOKUP($B858&amp;"#"&amp;M$6,INDIRECT(SUBSTITUTE("ИсходныеДанные!$где$2:$где$50000","где",$E$4)),INDIRECT(SUBSTITUTE("ИсходныеДанные!$что$2:$что$50000","что",$G$4)),"",0,1)</f>
        <v/>
      </c>
      <c r="N858" s="78" t="str" cm="1">
        <f t="array" ref="N858">_xlfn.XLOOKUP($B858&amp;"#"&amp;M$6,INDIRECT(SUBSTITUTE("ИсходныеДанные!$где$2:$где$50000","где",$E$4)),INDIRECT(SUBSTITUTE("ИсходныеДанные!$что$2:$что$50000","что",$H$4)),"",0,1)</f>
        <v/>
      </c>
      <c r="O858" s="20" t="str" cm="1">
        <f t="array" ref="O858">_xlfn.XLOOKUP($B858&amp;"#"&amp;O$6,INDIRECT(SUBSTITUTE("ИсходныеДанные!$где$2:$где$50000","где",$E$4)),INDIRECT(SUBSTITUTE("ИсходныеДанные!$что$2:$что$50000","что",$G$4)),"",0,1)</f>
        <v/>
      </c>
      <c r="P858" s="78" t="str" cm="1">
        <f t="array" ref="P858">_xlfn.XLOOKUP($B858&amp;"#"&amp;O$6,INDIRECT(SUBSTITUTE("ИсходныеДанные!$где$2:$где$50000","где",$E$4)),INDIRECT(SUBSTITUTE("ИсходныеДанные!$что$2:$что$50000","что",$H$4)),"",0,1)</f>
        <v/>
      </c>
      <c r="Q858" s="20" t="str" cm="1">
        <f t="array" ref="Q858">_xlfn.XLOOKUP($B858&amp;"#"&amp;Q$6,INDIRECT(SUBSTITUTE("ИсходныеДанные!$где$2:$где$50000","где",$E$4)),INDIRECT(SUBSTITUTE("ИсходныеДанные!$что$2:$что$50000","что",$G$4)),"",0,1)</f>
        <v/>
      </c>
      <c r="R858" s="78" t="str" cm="1">
        <f t="array" ref="R858">_xlfn.XLOOKUP($B858&amp;"#"&amp;Q$6,INDIRECT(SUBSTITUTE("ИсходныеДанные!$где$2:$где$50000","где",$E$4)),INDIRECT(SUBSTITUTE("ИсходныеДанные!$что$2:$что$50000","что",$H$4)),"",0,1)</f>
        <v/>
      </c>
      <c r="S858" s="20" t="str" cm="1">
        <f t="array" ref="S858">_xlfn.XLOOKUP($B858&amp;"#"&amp;S$6,INDIRECT(SUBSTITUTE("ИсходныеДанные!$где$2:$где$50000","где",$E$4)),INDIRECT(SUBSTITUTE("ИсходныеДанные!$что$2:$что$50000","что",$G$4)),"",0,1)</f>
        <v/>
      </c>
      <c r="T858" s="78" t="str" cm="1">
        <f t="array" ref="T858">_xlfn.XLOOKUP($B858&amp;"#"&amp;S$6,INDIRECT(SUBSTITUTE("ИсходныеДанные!$где$2:$где$50000","где",$E$4)),INDIRECT(SUBSTITUTE("ИсходныеДанные!$что$2:$что$50000","что",$H$4)),"",0,1)</f>
        <v/>
      </c>
      <c r="U858" s="20" t="str" cm="1">
        <f t="array" ref="U858">_xlfn.XLOOKUP($B858&amp;"#"&amp;U$6,INDIRECT(SUBSTITUTE("ИсходныеДанные!$где$2:$где$50000","где",$E$4)),INDIRECT(SUBSTITUTE("ИсходныеДанные!$что$2:$что$50000","что",$G$4)),"",0,1)</f>
        <v/>
      </c>
      <c r="V858" s="78" t="str" cm="1">
        <f t="array" ref="V858">_xlfn.XLOOKUP($B858&amp;"#"&amp;U$6,INDIRECT(SUBSTITUTE("ИсходныеДанные!$где$2:$где$50000","где",$E$4)),INDIRECT(SUBSTITUTE("ИсходныеДанные!$что$2:$что$50000","что",$H$4)),"",0,1)</f>
        <v/>
      </c>
      <c r="W858" s="20" t="str" cm="1">
        <f t="array" ref="W858">_xlfn.XLOOKUP($B858&amp;"#"&amp;W$6,INDIRECT(SUBSTITUTE("ИсходныеДанные!$где$2:$где$50000","где",$E$4)),INDIRECT(SUBSTITUTE("ИсходныеДанные!$что$2:$что$50000","что",$G$4)),"",0,1)</f>
        <v/>
      </c>
      <c r="X858" s="78" t="str" cm="1">
        <f t="array" ref="X858">_xlfn.XLOOKUP($B858&amp;"#"&amp;W$6,INDIRECT(SUBSTITUTE("ИсходныеДанные!$где$2:$где$50000","где",$E$4)),INDIRECT(SUBSTITUTE("ИсходныеДанные!$что$2:$что$50000","что",$H$4)),"",0,1)</f>
        <v/>
      </c>
      <c r="Y858" s="20" t="str" cm="1">
        <f t="array" ref="Y858">_xlfn.XLOOKUP($B858&amp;"#"&amp;Y$6,INDIRECT(SUBSTITUTE("ИсходныеДанные!$где$2:$где$50000","где",$E$4)),INDIRECT(SUBSTITUTE("ИсходныеДанные!$что$2:$что$50000","что",$G$4)),"",0,1)</f>
        <v/>
      </c>
      <c r="Z858" s="78" t="str" cm="1">
        <f t="array" ref="Z858">_xlfn.XLOOKUP($B858&amp;"#"&amp;Y$6,INDIRECT(SUBSTITUTE("ИсходныеДанные!$где$2:$где$50000","где",$E$4)),INDIRECT(SUBSTITUTE("ИсходныеДанные!$что$2:$что$50000","что",$H$4)),"",0,1)</f>
        <v/>
      </c>
      <c r="AA858" s="20" t="str" cm="1">
        <f t="array" ref="AA858">_xlfn.XLOOKUP($B858&amp;"#"&amp;AA$6,INDIRECT(SUBSTITUTE("ИсходныеДанные!$где$2:$где$50000","где",$E$4)),INDIRECT(SUBSTITUTE("ИсходныеДанные!$что$2:$что$50000","что",$G$4)),"",0,1)</f>
        <v/>
      </c>
      <c r="AB858" s="78" t="str" cm="1">
        <f t="array" ref="AB858">_xlfn.XLOOKUP($B858&amp;"#"&amp;AA$6,INDIRECT(SUBSTITUTE("ИсходныеДанные!$где$2:$где$50000","где",$E$4)),INDIRECT(SUBSTITUTE("ИсходныеДанные!$что$2:$что$50000","что",$H$4)),"",0,1)</f>
        <v/>
      </c>
      <c r="AC858" s="3"/>
    </row>
    <row r="859" spans="1:29" x14ac:dyDescent="0.25">
      <c r="A859" s="6" t="str">
        <f t="shared" si="9"/>
        <v>delete</v>
      </c>
      <c r="B859" s="9" cm="1">
        <f t="array" ref="B859">INDIRECT("УникальныеСписки!A"&amp;ROW()-$F$4)</f>
        <v>0</v>
      </c>
      <c r="C859" s="15" t="str">
        <f t="array" ref="C859">_xlfn.XLOOKUP($B859,INDIRECT(SUBSTITUTE("ИсходныеДанные!$где$2:$где$50000","где",$B$4)),INDIRECT(SUBSTITUTE("ИсходныеДанные!$что$2:$что$50000","что",C$4)),"",0,1)</f>
        <v/>
      </c>
      <c r="D859" s="15" t="str">
        <f t="array" ref="D859">_xlfn.XLOOKUP($B859,INDIRECT(SUBSTITUTE("ИсходныеДанные!$где$2:$где$50000","где",$B$4)),INDIRECT(SUBSTITUTE("ИсходныеДанные!$что$2:$что$50000","что",D$4)),"",0,1)</f>
        <v/>
      </c>
      <c r="E859" s="20" t="str" cm="1">
        <f t="array" ref="E859">_xlfn.XLOOKUP($B859&amp;"#"&amp;E$6,INDIRECT(SUBSTITUTE("ИсходныеДанные!$где$2:$где$50000","где",$E$4)),INDIRECT(SUBSTITUTE("ИсходныеДанные!$что$2:$что$50000","что",$G$4)),"",0,1)</f>
        <v/>
      </c>
      <c r="F859" s="78" t="str" cm="1">
        <f t="array" ref="F859">_xlfn.XLOOKUP($B859&amp;"#"&amp;E$6,INDIRECT(SUBSTITUTE("ИсходныеДанные!$где$2:$где$50000","где",$E$4)),INDIRECT(SUBSTITUTE("ИсходныеДанные!$что$2:$что$50000","что",$H$4)),"",0,1)</f>
        <v/>
      </c>
      <c r="G859" s="20" t="str" cm="1">
        <f t="array" ref="G859">_xlfn.XLOOKUP($B859&amp;"#"&amp;G$6,INDIRECT(SUBSTITUTE("ИсходныеДанные!$где$2:$где$50000","где",$E$4)),INDIRECT(SUBSTITUTE("ИсходныеДанные!$что$2:$что$50000","что",$G$4)),"",0,1)</f>
        <v/>
      </c>
      <c r="H859" s="78" t="str" cm="1">
        <f t="array" ref="H859">_xlfn.XLOOKUP($B859&amp;"#"&amp;G$6,INDIRECT(SUBSTITUTE("ИсходныеДанные!$где$2:$где$50000","где",$E$4)),INDIRECT(SUBSTITUTE("ИсходныеДанные!$что$2:$что$50000","что",$H$4)),"",0,1)</f>
        <v/>
      </c>
      <c r="I859" s="20" t="str" cm="1">
        <f t="array" ref="I859">_xlfn.XLOOKUP($B859&amp;"#"&amp;I$6,INDIRECT(SUBSTITUTE("ИсходныеДанные!$где$2:$где$50000","где",$E$4)),INDIRECT(SUBSTITUTE("ИсходныеДанные!$что$2:$что$50000","что",$G$4)),"",0,1)</f>
        <v/>
      </c>
      <c r="J859" s="78" t="str" cm="1">
        <f t="array" ref="J859">_xlfn.XLOOKUP($B859&amp;"#"&amp;I$6,INDIRECT(SUBSTITUTE("ИсходныеДанные!$где$2:$где$50000","где",$E$4)),INDIRECT(SUBSTITUTE("ИсходныеДанные!$что$2:$что$50000","что",$H$4)),"",0,1)</f>
        <v/>
      </c>
      <c r="K859" s="20" t="str" cm="1">
        <f t="array" ref="K859">_xlfn.XLOOKUP($B859&amp;"#"&amp;K$6,INDIRECT(SUBSTITUTE("ИсходныеДанные!$где$2:$где$50000","где",$E$4)),INDIRECT(SUBSTITUTE("ИсходныеДанные!$что$2:$что$50000","что",$G$4)),"",0,1)</f>
        <v/>
      </c>
      <c r="L859" s="78" t="str" cm="1">
        <f t="array" ref="L859">_xlfn.XLOOKUP($B859&amp;"#"&amp;K$6,INDIRECT(SUBSTITUTE("ИсходныеДанные!$где$2:$где$50000","где",$E$4)),INDIRECT(SUBSTITUTE("ИсходныеДанные!$что$2:$что$50000","что",$H$4)),"",0,1)</f>
        <v/>
      </c>
      <c r="M859" s="20" t="str" cm="1">
        <f t="array" ref="M859">_xlfn.XLOOKUP($B859&amp;"#"&amp;M$6,INDIRECT(SUBSTITUTE("ИсходныеДанные!$где$2:$где$50000","где",$E$4)),INDIRECT(SUBSTITUTE("ИсходныеДанные!$что$2:$что$50000","что",$G$4)),"",0,1)</f>
        <v/>
      </c>
      <c r="N859" s="78" t="str" cm="1">
        <f t="array" ref="N859">_xlfn.XLOOKUP($B859&amp;"#"&amp;M$6,INDIRECT(SUBSTITUTE("ИсходныеДанные!$где$2:$где$50000","где",$E$4)),INDIRECT(SUBSTITUTE("ИсходныеДанные!$что$2:$что$50000","что",$H$4)),"",0,1)</f>
        <v/>
      </c>
      <c r="O859" s="20" t="str" cm="1">
        <f t="array" ref="O859">_xlfn.XLOOKUP($B859&amp;"#"&amp;O$6,INDIRECT(SUBSTITUTE("ИсходныеДанные!$где$2:$где$50000","где",$E$4)),INDIRECT(SUBSTITUTE("ИсходныеДанные!$что$2:$что$50000","что",$G$4)),"",0,1)</f>
        <v/>
      </c>
      <c r="P859" s="78" t="str" cm="1">
        <f t="array" ref="P859">_xlfn.XLOOKUP($B859&amp;"#"&amp;O$6,INDIRECT(SUBSTITUTE("ИсходныеДанные!$где$2:$где$50000","где",$E$4)),INDIRECT(SUBSTITUTE("ИсходныеДанные!$что$2:$что$50000","что",$H$4)),"",0,1)</f>
        <v/>
      </c>
      <c r="Q859" s="20" t="str" cm="1">
        <f t="array" ref="Q859">_xlfn.XLOOKUP($B859&amp;"#"&amp;Q$6,INDIRECT(SUBSTITUTE("ИсходныеДанные!$где$2:$где$50000","где",$E$4)),INDIRECT(SUBSTITUTE("ИсходныеДанные!$что$2:$что$50000","что",$G$4)),"",0,1)</f>
        <v/>
      </c>
      <c r="R859" s="78" t="str" cm="1">
        <f t="array" ref="R859">_xlfn.XLOOKUP($B859&amp;"#"&amp;Q$6,INDIRECT(SUBSTITUTE("ИсходныеДанные!$где$2:$где$50000","где",$E$4)),INDIRECT(SUBSTITUTE("ИсходныеДанные!$что$2:$что$50000","что",$H$4)),"",0,1)</f>
        <v/>
      </c>
      <c r="S859" s="20" t="str" cm="1">
        <f t="array" ref="S859">_xlfn.XLOOKUP($B859&amp;"#"&amp;S$6,INDIRECT(SUBSTITUTE("ИсходныеДанные!$где$2:$где$50000","где",$E$4)),INDIRECT(SUBSTITUTE("ИсходныеДанные!$что$2:$что$50000","что",$G$4)),"",0,1)</f>
        <v/>
      </c>
      <c r="T859" s="78" t="str" cm="1">
        <f t="array" ref="T859">_xlfn.XLOOKUP($B859&amp;"#"&amp;S$6,INDIRECT(SUBSTITUTE("ИсходныеДанные!$где$2:$где$50000","где",$E$4)),INDIRECT(SUBSTITUTE("ИсходныеДанные!$что$2:$что$50000","что",$H$4)),"",0,1)</f>
        <v/>
      </c>
      <c r="U859" s="20" t="str" cm="1">
        <f t="array" ref="U859">_xlfn.XLOOKUP($B859&amp;"#"&amp;U$6,INDIRECT(SUBSTITUTE("ИсходныеДанные!$где$2:$где$50000","где",$E$4)),INDIRECT(SUBSTITUTE("ИсходныеДанные!$что$2:$что$50000","что",$G$4)),"",0,1)</f>
        <v/>
      </c>
      <c r="V859" s="78" t="str" cm="1">
        <f t="array" ref="V859">_xlfn.XLOOKUP($B859&amp;"#"&amp;U$6,INDIRECT(SUBSTITUTE("ИсходныеДанные!$где$2:$где$50000","где",$E$4)),INDIRECT(SUBSTITUTE("ИсходныеДанные!$что$2:$что$50000","что",$H$4)),"",0,1)</f>
        <v/>
      </c>
      <c r="W859" s="20" t="str" cm="1">
        <f t="array" ref="W859">_xlfn.XLOOKUP($B859&amp;"#"&amp;W$6,INDIRECT(SUBSTITUTE("ИсходныеДанные!$где$2:$где$50000","где",$E$4)),INDIRECT(SUBSTITUTE("ИсходныеДанные!$что$2:$что$50000","что",$G$4)),"",0,1)</f>
        <v/>
      </c>
      <c r="X859" s="78" t="str" cm="1">
        <f t="array" ref="X859">_xlfn.XLOOKUP($B859&amp;"#"&amp;W$6,INDIRECT(SUBSTITUTE("ИсходныеДанные!$где$2:$где$50000","где",$E$4)),INDIRECT(SUBSTITUTE("ИсходныеДанные!$что$2:$что$50000","что",$H$4)),"",0,1)</f>
        <v/>
      </c>
      <c r="Y859" s="20" t="str" cm="1">
        <f t="array" ref="Y859">_xlfn.XLOOKUP($B859&amp;"#"&amp;Y$6,INDIRECT(SUBSTITUTE("ИсходныеДанные!$где$2:$где$50000","где",$E$4)),INDIRECT(SUBSTITUTE("ИсходныеДанные!$что$2:$что$50000","что",$G$4)),"",0,1)</f>
        <v/>
      </c>
      <c r="Z859" s="78" t="str" cm="1">
        <f t="array" ref="Z859">_xlfn.XLOOKUP($B859&amp;"#"&amp;Y$6,INDIRECT(SUBSTITUTE("ИсходныеДанные!$где$2:$где$50000","где",$E$4)),INDIRECT(SUBSTITUTE("ИсходныеДанные!$что$2:$что$50000","что",$H$4)),"",0,1)</f>
        <v/>
      </c>
      <c r="AA859" s="20" t="str" cm="1">
        <f t="array" ref="AA859">_xlfn.XLOOKUP($B859&amp;"#"&amp;AA$6,INDIRECT(SUBSTITUTE("ИсходныеДанные!$где$2:$где$50000","где",$E$4)),INDIRECT(SUBSTITUTE("ИсходныеДанные!$что$2:$что$50000","что",$G$4)),"",0,1)</f>
        <v/>
      </c>
      <c r="AB859" s="78" t="str" cm="1">
        <f t="array" ref="AB859">_xlfn.XLOOKUP($B859&amp;"#"&amp;AA$6,INDIRECT(SUBSTITUTE("ИсходныеДанные!$где$2:$где$50000","где",$E$4)),INDIRECT(SUBSTITUTE("ИсходныеДанные!$что$2:$что$50000","что",$H$4)),"",0,1)</f>
        <v/>
      </c>
      <c r="AC859" s="3"/>
    </row>
    <row r="860" spans="1:29" x14ac:dyDescent="0.25">
      <c r="A860" s="6" t="str">
        <f t="shared" si="9"/>
        <v>delete</v>
      </c>
      <c r="B860" s="9" cm="1">
        <f t="array" ref="B860">INDIRECT("УникальныеСписки!A"&amp;ROW()-$F$4)</f>
        <v>0</v>
      </c>
      <c r="C860" s="15" t="str">
        <f t="array" ref="C860">_xlfn.XLOOKUP($B860,INDIRECT(SUBSTITUTE("ИсходныеДанные!$где$2:$где$50000","где",$B$4)),INDIRECT(SUBSTITUTE("ИсходныеДанные!$что$2:$что$50000","что",C$4)),"",0,1)</f>
        <v/>
      </c>
      <c r="D860" s="15" t="str">
        <f t="array" ref="D860">_xlfn.XLOOKUP($B860,INDIRECT(SUBSTITUTE("ИсходныеДанные!$где$2:$где$50000","где",$B$4)),INDIRECT(SUBSTITUTE("ИсходныеДанные!$что$2:$что$50000","что",D$4)),"",0,1)</f>
        <v/>
      </c>
      <c r="E860" s="20" t="str" cm="1">
        <f t="array" ref="E860">_xlfn.XLOOKUP($B860&amp;"#"&amp;E$6,INDIRECT(SUBSTITUTE("ИсходныеДанные!$где$2:$где$50000","где",$E$4)),INDIRECT(SUBSTITUTE("ИсходныеДанные!$что$2:$что$50000","что",$G$4)),"",0,1)</f>
        <v/>
      </c>
      <c r="F860" s="78" t="str" cm="1">
        <f t="array" ref="F860">_xlfn.XLOOKUP($B860&amp;"#"&amp;E$6,INDIRECT(SUBSTITUTE("ИсходныеДанные!$где$2:$где$50000","где",$E$4)),INDIRECT(SUBSTITUTE("ИсходныеДанные!$что$2:$что$50000","что",$H$4)),"",0,1)</f>
        <v/>
      </c>
      <c r="G860" s="20" t="str" cm="1">
        <f t="array" ref="G860">_xlfn.XLOOKUP($B860&amp;"#"&amp;G$6,INDIRECT(SUBSTITUTE("ИсходныеДанные!$где$2:$где$50000","где",$E$4)),INDIRECT(SUBSTITUTE("ИсходныеДанные!$что$2:$что$50000","что",$G$4)),"",0,1)</f>
        <v/>
      </c>
      <c r="H860" s="78" t="str" cm="1">
        <f t="array" ref="H860">_xlfn.XLOOKUP($B860&amp;"#"&amp;G$6,INDIRECT(SUBSTITUTE("ИсходныеДанные!$где$2:$где$50000","где",$E$4)),INDIRECT(SUBSTITUTE("ИсходныеДанные!$что$2:$что$50000","что",$H$4)),"",0,1)</f>
        <v/>
      </c>
      <c r="I860" s="20" t="str" cm="1">
        <f t="array" ref="I860">_xlfn.XLOOKUP($B860&amp;"#"&amp;I$6,INDIRECT(SUBSTITUTE("ИсходныеДанные!$где$2:$где$50000","где",$E$4)),INDIRECT(SUBSTITUTE("ИсходныеДанные!$что$2:$что$50000","что",$G$4)),"",0,1)</f>
        <v/>
      </c>
      <c r="J860" s="78" t="str" cm="1">
        <f t="array" ref="J860">_xlfn.XLOOKUP($B860&amp;"#"&amp;I$6,INDIRECT(SUBSTITUTE("ИсходныеДанные!$где$2:$где$50000","где",$E$4)),INDIRECT(SUBSTITUTE("ИсходныеДанные!$что$2:$что$50000","что",$H$4)),"",0,1)</f>
        <v/>
      </c>
      <c r="K860" s="20" t="str" cm="1">
        <f t="array" ref="K860">_xlfn.XLOOKUP($B860&amp;"#"&amp;K$6,INDIRECT(SUBSTITUTE("ИсходныеДанные!$где$2:$где$50000","где",$E$4)),INDIRECT(SUBSTITUTE("ИсходныеДанные!$что$2:$что$50000","что",$G$4)),"",0,1)</f>
        <v/>
      </c>
      <c r="L860" s="78" t="str" cm="1">
        <f t="array" ref="L860">_xlfn.XLOOKUP($B860&amp;"#"&amp;K$6,INDIRECT(SUBSTITUTE("ИсходныеДанные!$где$2:$где$50000","где",$E$4)),INDIRECT(SUBSTITUTE("ИсходныеДанные!$что$2:$что$50000","что",$H$4)),"",0,1)</f>
        <v/>
      </c>
      <c r="M860" s="20" t="str" cm="1">
        <f t="array" ref="M860">_xlfn.XLOOKUP($B860&amp;"#"&amp;M$6,INDIRECT(SUBSTITUTE("ИсходныеДанные!$где$2:$где$50000","где",$E$4)),INDIRECT(SUBSTITUTE("ИсходныеДанные!$что$2:$что$50000","что",$G$4)),"",0,1)</f>
        <v/>
      </c>
      <c r="N860" s="78" t="str" cm="1">
        <f t="array" ref="N860">_xlfn.XLOOKUP($B860&amp;"#"&amp;M$6,INDIRECT(SUBSTITUTE("ИсходныеДанные!$где$2:$где$50000","где",$E$4)),INDIRECT(SUBSTITUTE("ИсходныеДанные!$что$2:$что$50000","что",$H$4)),"",0,1)</f>
        <v/>
      </c>
      <c r="O860" s="20" t="str" cm="1">
        <f t="array" ref="O860">_xlfn.XLOOKUP($B860&amp;"#"&amp;O$6,INDIRECT(SUBSTITUTE("ИсходныеДанные!$где$2:$где$50000","где",$E$4)),INDIRECT(SUBSTITUTE("ИсходныеДанные!$что$2:$что$50000","что",$G$4)),"",0,1)</f>
        <v/>
      </c>
      <c r="P860" s="78" t="str" cm="1">
        <f t="array" ref="P860">_xlfn.XLOOKUP($B860&amp;"#"&amp;O$6,INDIRECT(SUBSTITUTE("ИсходныеДанные!$где$2:$где$50000","где",$E$4)),INDIRECT(SUBSTITUTE("ИсходныеДанные!$что$2:$что$50000","что",$H$4)),"",0,1)</f>
        <v/>
      </c>
      <c r="Q860" s="20" t="str" cm="1">
        <f t="array" ref="Q860">_xlfn.XLOOKUP($B860&amp;"#"&amp;Q$6,INDIRECT(SUBSTITUTE("ИсходныеДанные!$где$2:$где$50000","где",$E$4)),INDIRECT(SUBSTITUTE("ИсходныеДанные!$что$2:$что$50000","что",$G$4)),"",0,1)</f>
        <v/>
      </c>
      <c r="R860" s="78" t="str" cm="1">
        <f t="array" ref="R860">_xlfn.XLOOKUP($B860&amp;"#"&amp;Q$6,INDIRECT(SUBSTITUTE("ИсходныеДанные!$где$2:$где$50000","где",$E$4)),INDIRECT(SUBSTITUTE("ИсходныеДанные!$что$2:$что$50000","что",$H$4)),"",0,1)</f>
        <v/>
      </c>
      <c r="S860" s="20" t="str" cm="1">
        <f t="array" ref="S860">_xlfn.XLOOKUP($B860&amp;"#"&amp;S$6,INDIRECT(SUBSTITUTE("ИсходныеДанные!$где$2:$где$50000","где",$E$4)),INDIRECT(SUBSTITUTE("ИсходныеДанные!$что$2:$что$50000","что",$G$4)),"",0,1)</f>
        <v/>
      </c>
      <c r="T860" s="78" t="str" cm="1">
        <f t="array" ref="T860">_xlfn.XLOOKUP($B860&amp;"#"&amp;S$6,INDIRECT(SUBSTITUTE("ИсходныеДанные!$где$2:$где$50000","где",$E$4)),INDIRECT(SUBSTITUTE("ИсходныеДанные!$что$2:$что$50000","что",$H$4)),"",0,1)</f>
        <v/>
      </c>
      <c r="U860" s="20" t="str" cm="1">
        <f t="array" ref="U860">_xlfn.XLOOKUP($B860&amp;"#"&amp;U$6,INDIRECT(SUBSTITUTE("ИсходныеДанные!$где$2:$где$50000","где",$E$4)),INDIRECT(SUBSTITUTE("ИсходныеДанные!$что$2:$что$50000","что",$G$4)),"",0,1)</f>
        <v/>
      </c>
      <c r="V860" s="78" t="str" cm="1">
        <f t="array" ref="V860">_xlfn.XLOOKUP($B860&amp;"#"&amp;U$6,INDIRECT(SUBSTITUTE("ИсходныеДанные!$где$2:$где$50000","где",$E$4)),INDIRECT(SUBSTITUTE("ИсходныеДанные!$что$2:$что$50000","что",$H$4)),"",0,1)</f>
        <v/>
      </c>
      <c r="W860" s="20" t="str" cm="1">
        <f t="array" ref="W860">_xlfn.XLOOKUP($B860&amp;"#"&amp;W$6,INDIRECT(SUBSTITUTE("ИсходныеДанные!$где$2:$где$50000","где",$E$4)),INDIRECT(SUBSTITUTE("ИсходныеДанные!$что$2:$что$50000","что",$G$4)),"",0,1)</f>
        <v/>
      </c>
      <c r="X860" s="78" t="str" cm="1">
        <f t="array" ref="X860">_xlfn.XLOOKUP($B860&amp;"#"&amp;W$6,INDIRECT(SUBSTITUTE("ИсходныеДанные!$где$2:$где$50000","где",$E$4)),INDIRECT(SUBSTITUTE("ИсходныеДанные!$что$2:$что$50000","что",$H$4)),"",0,1)</f>
        <v/>
      </c>
      <c r="Y860" s="20" t="str" cm="1">
        <f t="array" ref="Y860">_xlfn.XLOOKUP($B860&amp;"#"&amp;Y$6,INDIRECT(SUBSTITUTE("ИсходныеДанные!$где$2:$где$50000","где",$E$4)),INDIRECT(SUBSTITUTE("ИсходныеДанные!$что$2:$что$50000","что",$G$4)),"",0,1)</f>
        <v/>
      </c>
      <c r="Z860" s="78" t="str" cm="1">
        <f t="array" ref="Z860">_xlfn.XLOOKUP($B860&amp;"#"&amp;Y$6,INDIRECT(SUBSTITUTE("ИсходныеДанные!$где$2:$где$50000","где",$E$4)),INDIRECT(SUBSTITUTE("ИсходныеДанные!$что$2:$что$50000","что",$H$4)),"",0,1)</f>
        <v/>
      </c>
      <c r="AA860" s="20" t="str" cm="1">
        <f t="array" ref="AA860">_xlfn.XLOOKUP($B860&amp;"#"&amp;AA$6,INDIRECT(SUBSTITUTE("ИсходныеДанные!$где$2:$где$50000","где",$E$4)),INDIRECT(SUBSTITUTE("ИсходныеДанные!$что$2:$что$50000","что",$G$4)),"",0,1)</f>
        <v/>
      </c>
      <c r="AB860" s="78" t="str" cm="1">
        <f t="array" ref="AB860">_xlfn.XLOOKUP($B860&amp;"#"&amp;AA$6,INDIRECT(SUBSTITUTE("ИсходныеДанные!$где$2:$где$50000","где",$E$4)),INDIRECT(SUBSTITUTE("ИсходныеДанные!$что$2:$что$50000","что",$H$4)),"",0,1)</f>
        <v/>
      </c>
      <c r="AC860" s="3"/>
    </row>
    <row r="861" spans="1:29" x14ac:dyDescent="0.25">
      <c r="A861" s="6" t="str">
        <f t="shared" si="9"/>
        <v>delete</v>
      </c>
      <c r="B861" s="9" cm="1">
        <f t="array" ref="B861">INDIRECT("УникальныеСписки!A"&amp;ROW()-$F$4)</f>
        <v>0</v>
      </c>
      <c r="C861" s="15" t="str">
        <f t="array" ref="C861">_xlfn.XLOOKUP($B861,INDIRECT(SUBSTITUTE("ИсходныеДанные!$где$2:$где$50000","где",$B$4)),INDIRECT(SUBSTITUTE("ИсходныеДанные!$что$2:$что$50000","что",C$4)),"",0,1)</f>
        <v/>
      </c>
      <c r="D861" s="15" t="str">
        <f t="array" ref="D861">_xlfn.XLOOKUP($B861,INDIRECT(SUBSTITUTE("ИсходныеДанные!$где$2:$где$50000","где",$B$4)),INDIRECT(SUBSTITUTE("ИсходныеДанные!$что$2:$что$50000","что",D$4)),"",0,1)</f>
        <v/>
      </c>
      <c r="E861" s="20" t="str" cm="1">
        <f t="array" ref="E861">_xlfn.XLOOKUP($B861&amp;"#"&amp;E$6,INDIRECT(SUBSTITUTE("ИсходныеДанные!$где$2:$где$50000","где",$E$4)),INDIRECT(SUBSTITUTE("ИсходныеДанные!$что$2:$что$50000","что",$G$4)),"",0,1)</f>
        <v/>
      </c>
      <c r="F861" s="78" t="str" cm="1">
        <f t="array" ref="F861">_xlfn.XLOOKUP($B861&amp;"#"&amp;E$6,INDIRECT(SUBSTITUTE("ИсходныеДанные!$где$2:$где$50000","где",$E$4)),INDIRECT(SUBSTITUTE("ИсходныеДанные!$что$2:$что$50000","что",$H$4)),"",0,1)</f>
        <v/>
      </c>
      <c r="G861" s="20" t="str" cm="1">
        <f t="array" ref="G861">_xlfn.XLOOKUP($B861&amp;"#"&amp;G$6,INDIRECT(SUBSTITUTE("ИсходныеДанные!$где$2:$где$50000","где",$E$4)),INDIRECT(SUBSTITUTE("ИсходныеДанные!$что$2:$что$50000","что",$G$4)),"",0,1)</f>
        <v/>
      </c>
      <c r="H861" s="78" t="str" cm="1">
        <f t="array" ref="H861">_xlfn.XLOOKUP($B861&amp;"#"&amp;G$6,INDIRECT(SUBSTITUTE("ИсходныеДанные!$где$2:$где$50000","где",$E$4)),INDIRECT(SUBSTITUTE("ИсходныеДанные!$что$2:$что$50000","что",$H$4)),"",0,1)</f>
        <v/>
      </c>
      <c r="I861" s="20" t="str" cm="1">
        <f t="array" ref="I861">_xlfn.XLOOKUP($B861&amp;"#"&amp;I$6,INDIRECT(SUBSTITUTE("ИсходныеДанные!$где$2:$где$50000","где",$E$4)),INDIRECT(SUBSTITUTE("ИсходныеДанные!$что$2:$что$50000","что",$G$4)),"",0,1)</f>
        <v/>
      </c>
      <c r="J861" s="78" t="str" cm="1">
        <f t="array" ref="J861">_xlfn.XLOOKUP($B861&amp;"#"&amp;I$6,INDIRECT(SUBSTITUTE("ИсходныеДанные!$где$2:$где$50000","где",$E$4)),INDIRECT(SUBSTITUTE("ИсходныеДанные!$что$2:$что$50000","что",$H$4)),"",0,1)</f>
        <v/>
      </c>
      <c r="K861" s="20" t="str" cm="1">
        <f t="array" ref="K861">_xlfn.XLOOKUP($B861&amp;"#"&amp;K$6,INDIRECT(SUBSTITUTE("ИсходныеДанные!$где$2:$где$50000","где",$E$4)),INDIRECT(SUBSTITUTE("ИсходныеДанные!$что$2:$что$50000","что",$G$4)),"",0,1)</f>
        <v/>
      </c>
      <c r="L861" s="78" t="str" cm="1">
        <f t="array" ref="L861">_xlfn.XLOOKUP($B861&amp;"#"&amp;K$6,INDIRECT(SUBSTITUTE("ИсходныеДанные!$где$2:$где$50000","где",$E$4)),INDIRECT(SUBSTITUTE("ИсходныеДанные!$что$2:$что$50000","что",$H$4)),"",0,1)</f>
        <v/>
      </c>
      <c r="M861" s="20" t="str" cm="1">
        <f t="array" ref="M861">_xlfn.XLOOKUP($B861&amp;"#"&amp;M$6,INDIRECT(SUBSTITUTE("ИсходныеДанные!$где$2:$где$50000","где",$E$4)),INDIRECT(SUBSTITUTE("ИсходныеДанные!$что$2:$что$50000","что",$G$4)),"",0,1)</f>
        <v/>
      </c>
      <c r="N861" s="78" t="str" cm="1">
        <f t="array" ref="N861">_xlfn.XLOOKUP($B861&amp;"#"&amp;M$6,INDIRECT(SUBSTITUTE("ИсходныеДанные!$где$2:$где$50000","где",$E$4)),INDIRECT(SUBSTITUTE("ИсходныеДанные!$что$2:$что$50000","что",$H$4)),"",0,1)</f>
        <v/>
      </c>
      <c r="O861" s="20" t="str" cm="1">
        <f t="array" ref="O861">_xlfn.XLOOKUP($B861&amp;"#"&amp;O$6,INDIRECT(SUBSTITUTE("ИсходныеДанные!$где$2:$где$50000","где",$E$4)),INDIRECT(SUBSTITUTE("ИсходныеДанные!$что$2:$что$50000","что",$G$4)),"",0,1)</f>
        <v/>
      </c>
      <c r="P861" s="78" t="str" cm="1">
        <f t="array" ref="P861">_xlfn.XLOOKUP($B861&amp;"#"&amp;O$6,INDIRECT(SUBSTITUTE("ИсходныеДанные!$где$2:$где$50000","где",$E$4)),INDIRECT(SUBSTITUTE("ИсходныеДанные!$что$2:$что$50000","что",$H$4)),"",0,1)</f>
        <v/>
      </c>
      <c r="Q861" s="20" t="str" cm="1">
        <f t="array" ref="Q861">_xlfn.XLOOKUP($B861&amp;"#"&amp;Q$6,INDIRECT(SUBSTITUTE("ИсходныеДанные!$где$2:$где$50000","где",$E$4)),INDIRECT(SUBSTITUTE("ИсходныеДанные!$что$2:$что$50000","что",$G$4)),"",0,1)</f>
        <v/>
      </c>
      <c r="R861" s="78" t="str" cm="1">
        <f t="array" ref="R861">_xlfn.XLOOKUP($B861&amp;"#"&amp;Q$6,INDIRECT(SUBSTITUTE("ИсходныеДанные!$где$2:$где$50000","где",$E$4)),INDIRECT(SUBSTITUTE("ИсходныеДанные!$что$2:$что$50000","что",$H$4)),"",0,1)</f>
        <v/>
      </c>
      <c r="S861" s="20" t="str" cm="1">
        <f t="array" ref="S861">_xlfn.XLOOKUP($B861&amp;"#"&amp;S$6,INDIRECT(SUBSTITUTE("ИсходныеДанные!$где$2:$где$50000","где",$E$4)),INDIRECT(SUBSTITUTE("ИсходныеДанные!$что$2:$что$50000","что",$G$4)),"",0,1)</f>
        <v/>
      </c>
      <c r="T861" s="78" t="str" cm="1">
        <f t="array" ref="T861">_xlfn.XLOOKUP($B861&amp;"#"&amp;S$6,INDIRECT(SUBSTITUTE("ИсходныеДанные!$где$2:$где$50000","где",$E$4)),INDIRECT(SUBSTITUTE("ИсходныеДанные!$что$2:$что$50000","что",$H$4)),"",0,1)</f>
        <v/>
      </c>
      <c r="U861" s="20" t="str" cm="1">
        <f t="array" ref="U861">_xlfn.XLOOKUP($B861&amp;"#"&amp;U$6,INDIRECT(SUBSTITUTE("ИсходныеДанные!$где$2:$где$50000","где",$E$4)),INDIRECT(SUBSTITUTE("ИсходныеДанные!$что$2:$что$50000","что",$G$4)),"",0,1)</f>
        <v/>
      </c>
      <c r="V861" s="78" t="str" cm="1">
        <f t="array" ref="V861">_xlfn.XLOOKUP($B861&amp;"#"&amp;U$6,INDIRECT(SUBSTITUTE("ИсходныеДанные!$где$2:$где$50000","где",$E$4)),INDIRECT(SUBSTITUTE("ИсходныеДанные!$что$2:$что$50000","что",$H$4)),"",0,1)</f>
        <v/>
      </c>
      <c r="W861" s="20" t="str" cm="1">
        <f t="array" ref="W861">_xlfn.XLOOKUP($B861&amp;"#"&amp;W$6,INDIRECT(SUBSTITUTE("ИсходныеДанные!$где$2:$где$50000","где",$E$4)),INDIRECT(SUBSTITUTE("ИсходныеДанные!$что$2:$что$50000","что",$G$4)),"",0,1)</f>
        <v/>
      </c>
      <c r="X861" s="78" t="str" cm="1">
        <f t="array" ref="X861">_xlfn.XLOOKUP($B861&amp;"#"&amp;W$6,INDIRECT(SUBSTITUTE("ИсходныеДанные!$где$2:$где$50000","где",$E$4)),INDIRECT(SUBSTITUTE("ИсходныеДанные!$что$2:$что$50000","что",$H$4)),"",0,1)</f>
        <v/>
      </c>
      <c r="Y861" s="20" t="str" cm="1">
        <f t="array" ref="Y861">_xlfn.XLOOKUP($B861&amp;"#"&amp;Y$6,INDIRECT(SUBSTITUTE("ИсходныеДанные!$где$2:$где$50000","где",$E$4)),INDIRECT(SUBSTITUTE("ИсходныеДанные!$что$2:$что$50000","что",$G$4)),"",0,1)</f>
        <v/>
      </c>
      <c r="Z861" s="78" t="str" cm="1">
        <f t="array" ref="Z861">_xlfn.XLOOKUP($B861&amp;"#"&amp;Y$6,INDIRECT(SUBSTITUTE("ИсходныеДанные!$где$2:$где$50000","где",$E$4)),INDIRECT(SUBSTITUTE("ИсходныеДанные!$что$2:$что$50000","что",$H$4)),"",0,1)</f>
        <v/>
      </c>
      <c r="AA861" s="20" t="str" cm="1">
        <f t="array" ref="AA861">_xlfn.XLOOKUP($B861&amp;"#"&amp;AA$6,INDIRECT(SUBSTITUTE("ИсходныеДанные!$где$2:$где$50000","где",$E$4)),INDIRECT(SUBSTITUTE("ИсходныеДанные!$что$2:$что$50000","что",$G$4)),"",0,1)</f>
        <v/>
      </c>
      <c r="AB861" s="78" t="str" cm="1">
        <f t="array" ref="AB861">_xlfn.XLOOKUP($B861&amp;"#"&amp;AA$6,INDIRECT(SUBSTITUTE("ИсходныеДанные!$где$2:$где$50000","где",$E$4)),INDIRECT(SUBSTITUTE("ИсходныеДанные!$что$2:$что$50000","что",$H$4)),"",0,1)</f>
        <v/>
      </c>
      <c r="AC861" s="3"/>
    </row>
    <row r="862" spans="1:29" x14ac:dyDescent="0.25">
      <c r="A862" s="6" t="str">
        <f t="shared" si="9"/>
        <v>delete</v>
      </c>
      <c r="B862" s="9" cm="1">
        <f t="array" ref="B862">INDIRECT("УникальныеСписки!A"&amp;ROW()-$F$4)</f>
        <v>0</v>
      </c>
      <c r="C862" s="15" t="str">
        <f t="array" ref="C862">_xlfn.XLOOKUP($B862,INDIRECT(SUBSTITUTE("ИсходныеДанные!$где$2:$где$50000","где",$B$4)),INDIRECT(SUBSTITUTE("ИсходныеДанные!$что$2:$что$50000","что",C$4)),"",0,1)</f>
        <v/>
      </c>
      <c r="D862" s="15" t="str">
        <f t="array" ref="D862">_xlfn.XLOOKUP($B862,INDIRECT(SUBSTITUTE("ИсходныеДанные!$где$2:$где$50000","где",$B$4)),INDIRECT(SUBSTITUTE("ИсходныеДанные!$что$2:$что$50000","что",D$4)),"",0,1)</f>
        <v/>
      </c>
      <c r="E862" s="20" t="str" cm="1">
        <f t="array" ref="E862">_xlfn.XLOOKUP($B862&amp;"#"&amp;E$6,INDIRECT(SUBSTITUTE("ИсходныеДанные!$где$2:$где$50000","где",$E$4)),INDIRECT(SUBSTITUTE("ИсходныеДанные!$что$2:$что$50000","что",$G$4)),"",0,1)</f>
        <v/>
      </c>
      <c r="F862" s="78" t="str" cm="1">
        <f t="array" ref="F862">_xlfn.XLOOKUP($B862&amp;"#"&amp;E$6,INDIRECT(SUBSTITUTE("ИсходныеДанные!$где$2:$где$50000","где",$E$4)),INDIRECT(SUBSTITUTE("ИсходныеДанные!$что$2:$что$50000","что",$H$4)),"",0,1)</f>
        <v/>
      </c>
      <c r="G862" s="20" t="str" cm="1">
        <f t="array" ref="G862">_xlfn.XLOOKUP($B862&amp;"#"&amp;G$6,INDIRECT(SUBSTITUTE("ИсходныеДанные!$где$2:$где$50000","где",$E$4)),INDIRECT(SUBSTITUTE("ИсходныеДанные!$что$2:$что$50000","что",$G$4)),"",0,1)</f>
        <v/>
      </c>
      <c r="H862" s="78" t="str" cm="1">
        <f t="array" ref="H862">_xlfn.XLOOKUP($B862&amp;"#"&amp;G$6,INDIRECT(SUBSTITUTE("ИсходныеДанные!$где$2:$где$50000","где",$E$4)),INDIRECT(SUBSTITUTE("ИсходныеДанные!$что$2:$что$50000","что",$H$4)),"",0,1)</f>
        <v/>
      </c>
      <c r="I862" s="20" t="str" cm="1">
        <f t="array" ref="I862">_xlfn.XLOOKUP($B862&amp;"#"&amp;I$6,INDIRECT(SUBSTITUTE("ИсходныеДанные!$где$2:$где$50000","где",$E$4)),INDIRECT(SUBSTITUTE("ИсходныеДанные!$что$2:$что$50000","что",$G$4)),"",0,1)</f>
        <v/>
      </c>
      <c r="J862" s="78" t="str" cm="1">
        <f t="array" ref="J862">_xlfn.XLOOKUP($B862&amp;"#"&amp;I$6,INDIRECT(SUBSTITUTE("ИсходныеДанные!$где$2:$где$50000","где",$E$4)),INDIRECT(SUBSTITUTE("ИсходныеДанные!$что$2:$что$50000","что",$H$4)),"",0,1)</f>
        <v/>
      </c>
      <c r="K862" s="20" t="str" cm="1">
        <f t="array" ref="K862">_xlfn.XLOOKUP($B862&amp;"#"&amp;K$6,INDIRECT(SUBSTITUTE("ИсходныеДанные!$где$2:$где$50000","где",$E$4)),INDIRECT(SUBSTITUTE("ИсходныеДанные!$что$2:$что$50000","что",$G$4)),"",0,1)</f>
        <v/>
      </c>
      <c r="L862" s="78" t="str" cm="1">
        <f t="array" ref="L862">_xlfn.XLOOKUP($B862&amp;"#"&amp;K$6,INDIRECT(SUBSTITUTE("ИсходныеДанные!$где$2:$где$50000","где",$E$4)),INDIRECT(SUBSTITUTE("ИсходныеДанные!$что$2:$что$50000","что",$H$4)),"",0,1)</f>
        <v/>
      </c>
      <c r="M862" s="20" t="str" cm="1">
        <f t="array" ref="M862">_xlfn.XLOOKUP($B862&amp;"#"&amp;M$6,INDIRECT(SUBSTITUTE("ИсходныеДанные!$где$2:$где$50000","где",$E$4)),INDIRECT(SUBSTITUTE("ИсходныеДанные!$что$2:$что$50000","что",$G$4)),"",0,1)</f>
        <v/>
      </c>
      <c r="N862" s="78" t="str" cm="1">
        <f t="array" ref="N862">_xlfn.XLOOKUP($B862&amp;"#"&amp;M$6,INDIRECT(SUBSTITUTE("ИсходныеДанные!$где$2:$где$50000","где",$E$4)),INDIRECT(SUBSTITUTE("ИсходныеДанные!$что$2:$что$50000","что",$H$4)),"",0,1)</f>
        <v/>
      </c>
      <c r="O862" s="20" t="str" cm="1">
        <f t="array" ref="O862">_xlfn.XLOOKUP($B862&amp;"#"&amp;O$6,INDIRECT(SUBSTITUTE("ИсходныеДанные!$где$2:$где$50000","где",$E$4)),INDIRECT(SUBSTITUTE("ИсходныеДанные!$что$2:$что$50000","что",$G$4)),"",0,1)</f>
        <v/>
      </c>
      <c r="P862" s="78" t="str" cm="1">
        <f t="array" ref="P862">_xlfn.XLOOKUP($B862&amp;"#"&amp;O$6,INDIRECT(SUBSTITUTE("ИсходныеДанные!$где$2:$где$50000","где",$E$4)),INDIRECT(SUBSTITUTE("ИсходныеДанные!$что$2:$что$50000","что",$H$4)),"",0,1)</f>
        <v/>
      </c>
      <c r="Q862" s="20" t="str" cm="1">
        <f t="array" ref="Q862">_xlfn.XLOOKUP($B862&amp;"#"&amp;Q$6,INDIRECT(SUBSTITUTE("ИсходныеДанные!$где$2:$где$50000","где",$E$4)),INDIRECT(SUBSTITUTE("ИсходныеДанные!$что$2:$что$50000","что",$G$4)),"",0,1)</f>
        <v/>
      </c>
      <c r="R862" s="78" t="str" cm="1">
        <f t="array" ref="R862">_xlfn.XLOOKUP($B862&amp;"#"&amp;Q$6,INDIRECT(SUBSTITUTE("ИсходныеДанные!$где$2:$где$50000","где",$E$4)),INDIRECT(SUBSTITUTE("ИсходныеДанные!$что$2:$что$50000","что",$H$4)),"",0,1)</f>
        <v/>
      </c>
      <c r="S862" s="20" t="str" cm="1">
        <f t="array" ref="S862">_xlfn.XLOOKUP($B862&amp;"#"&amp;S$6,INDIRECT(SUBSTITUTE("ИсходныеДанные!$где$2:$где$50000","где",$E$4)),INDIRECT(SUBSTITUTE("ИсходныеДанные!$что$2:$что$50000","что",$G$4)),"",0,1)</f>
        <v/>
      </c>
      <c r="T862" s="78" t="str" cm="1">
        <f t="array" ref="T862">_xlfn.XLOOKUP($B862&amp;"#"&amp;S$6,INDIRECT(SUBSTITUTE("ИсходныеДанные!$где$2:$где$50000","где",$E$4)),INDIRECT(SUBSTITUTE("ИсходныеДанные!$что$2:$что$50000","что",$H$4)),"",0,1)</f>
        <v/>
      </c>
      <c r="U862" s="20" t="str" cm="1">
        <f t="array" ref="U862">_xlfn.XLOOKUP($B862&amp;"#"&amp;U$6,INDIRECT(SUBSTITUTE("ИсходныеДанные!$где$2:$где$50000","где",$E$4)),INDIRECT(SUBSTITUTE("ИсходныеДанные!$что$2:$что$50000","что",$G$4)),"",0,1)</f>
        <v/>
      </c>
      <c r="V862" s="78" t="str" cm="1">
        <f t="array" ref="V862">_xlfn.XLOOKUP($B862&amp;"#"&amp;U$6,INDIRECT(SUBSTITUTE("ИсходныеДанные!$где$2:$где$50000","где",$E$4)),INDIRECT(SUBSTITUTE("ИсходныеДанные!$что$2:$что$50000","что",$H$4)),"",0,1)</f>
        <v/>
      </c>
      <c r="W862" s="20" t="str" cm="1">
        <f t="array" ref="W862">_xlfn.XLOOKUP($B862&amp;"#"&amp;W$6,INDIRECT(SUBSTITUTE("ИсходныеДанные!$где$2:$где$50000","где",$E$4)),INDIRECT(SUBSTITUTE("ИсходныеДанные!$что$2:$что$50000","что",$G$4)),"",0,1)</f>
        <v/>
      </c>
      <c r="X862" s="78" t="str" cm="1">
        <f t="array" ref="X862">_xlfn.XLOOKUP($B862&amp;"#"&amp;W$6,INDIRECT(SUBSTITUTE("ИсходныеДанные!$где$2:$где$50000","где",$E$4)),INDIRECT(SUBSTITUTE("ИсходныеДанные!$что$2:$что$50000","что",$H$4)),"",0,1)</f>
        <v/>
      </c>
      <c r="Y862" s="20" t="str" cm="1">
        <f t="array" ref="Y862">_xlfn.XLOOKUP($B862&amp;"#"&amp;Y$6,INDIRECT(SUBSTITUTE("ИсходныеДанные!$где$2:$где$50000","где",$E$4)),INDIRECT(SUBSTITUTE("ИсходныеДанные!$что$2:$что$50000","что",$G$4)),"",0,1)</f>
        <v/>
      </c>
      <c r="Z862" s="78" t="str" cm="1">
        <f t="array" ref="Z862">_xlfn.XLOOKUP($B862&amp;"#"&amp;Y$6,INDIRECT(SUBSTITUTE("ИсходныеДанные!$где$2:$где$50000","где",$E$4)),INDIRECT(SUBSTITUTE("ИсходныеДанные!$что$2:$что$50000","что",$H$4)),"",0,1)</f>
        <v/>
      </c>
      <c r="AA862" s="20" t="str" cm="1">
        <f t="array" ref="AA862">_xlfn.XLOOKUP($B862&amp;"#"&amp;AA$6,INDIRECT(SUBSTITUTE("ИсходныеДанные!$где$2:$где$50000","где",$E$4)),INDIRECT(SUBSTITUTE("ИсходныеДанные!$что$2:$что$50000","что",$G$4)),"",0,1)</f>
        <v/>
      </c>
      <c r="AB862" s="78" t="str" cm="1">
        <f t="array" ref="AB862">_xlfn.XLOOKUP($B862&amp;"#"&amp;AA$6,INDIRECT(SUBSTITUTE("ИсходныеДанные!$где$2:$где$50000","где",$E$4)),INDIRECT(SUBSTITUTE("ИсходныеДанные!$что$2:$что$50000","что",$H$4)),"",0,1)</f>
        <v/>
      </c>
      <c r="AC862" s="3"/>
    </row>
    <row r="863" spans="1:29" x14ac:dyDescent="0.25">
      <c r="A863" s="6" t="str">
        <f t="shared" si="9"/>
        <v>delete</v>
      </c>
      <c r="B863" s="9" cm="1">
        <f t="array" ref="B863">INDIRECT("УникальныеСписки!A"&amp;ROW()-$F$4)</f>
        <v>0</v>
      </c>
      <c r="C863" s="15" t="str">
        <f t="array" ref="C863">_xlfn.XLOOKUP($B863,INDIRECT(SUBSTITUTE("ИсходныеДанные!$где$2:$где$50000","где",$B$4)),INDIRECT(SUBSTITUTE("ИсходныеДанные!$что$2:$что$50000","что",C$4)),"",0,1)</f>
        <v/>
      </c>
      <c r="D863" s="15" t="str">
        <f t="array" ref="D863">_xlfn.XLOOKUP($B863,INDIRECT(SUBSTITUTE("ИсходныеДанные!$где$2:$где$50000","где",$B$4)),INDIRECT(SUBSTITUTE("ИсходныеДанные!$что$2:$что$50000","что",D$4)),"",0,1)</f>
        <v/>
      </c>
      <c r="E863" s="20" t="str" cm="1">
        <f t="array" ref="E863">_xlfn.XLOOKUP($B863&amp;"#"&amp;E$6,INDIRECT(SUBSTITUTE("ИсходныеДанные!$где$2:$где$50000","где",$E$4)),INDIRECT(SUBSTITUTE("ИсходныеДанные!$что$2:$что$50000","что",$G$4)),"",0,1)</f>
        <v/>
      </c>
      <c r="F863" s="78" t="str" cm="1">
        <f t="array" ref="F863">_xlfn.XLOOKUP($B863&amp;"#"&amp;E$6,INDIRECT(SUBSTITUTE("ИсходныеДанные!$где$2:$где$50000","где",$E$4)),INDIRECT(SUBSTITUTE("ИсходныеДанные!$что$2:$что$50000","что",$H$4)),"",0,1)</f>
        <v/>
      </c>
      <c r="G863" s="20" t="str" cm="1">
        <f t="array" ref="G863">_xlfn.XLOOKUP($B863&amp;"#"&amp;G$6,INDIRECT(SUBSTITUTE("ИсходныеДанные!$где$2:$где$50000","где",$E$4)),INDIRECT(SUBSTITUTE("ИсходныеДанные!$что$2:$что$50000","что",$G$4)),"",0,1)</f>
        <v/>
      </c>
      <c r="H863" s="78" t="str" cm="1">
        <f t="array" ref="H863">_xlfn.XLOOKUP($B863&amp;"#"&amp;G$6,INDIRECT(SUBSTITUTE("ИсходныеДанные!$где$2:$где$50000","где",$E$4)),INDIRECT(SUBSTITUTE("ИсходныеДанные!$что$2:$что$50000","что",$H$4)),"",0,1)</f>
        <v/>
      </c>
      <c r="I863" s="20" t="str" cm="1">
        <f t="array" ref="I863">_xlfn.XLOOKUP($B863&amp;"#"&amp;I$6,INDIRECT(SUBSTITUTE("ИсходныеДанные!$где$2:$где$50000","где",$E$4)),INDIRECT(SUBSTITUTE("ИсходныеДанные!$что$2:$что$50000","что",$G$4)),"",0,1)</f>
        <v/>
      </c>
      <c r="J863" s="78" t="str" cm="1">
        <f t="array" ref="J863">_xlfn.XLOOKUP($B863&amp;"#"&amp;I$6,INDIRECT(SUBSTITUTE("ИсходныеДанные!$где$2:$где$50000","где",$E$4)),INDIRECT(SUBSTITUTE("ИсходныеДанные!$что$2:$что$50000","что",$H$4)),"",0,1)</f>
        <v/>
      </c>
      <c r="K863" s="20" t="str" cm="1">
        <f t="array" ref="K863">_xlfn.XLOOKUP($B863&amp;"#"&amp;K$6,INDIRECT(SUBSTITUTE("ИсходныеДанные!$где$2:$где$50000","где",$E$4)),INDIRECT(SUBSTITUTE("ИсходныеДанные!$что$2:$что$50000","что",$G$4)),"",0,1)</f>
        <v/>
      </c>
      <c r="L863" s="78" t="str" cm="1">
        <f t="array" ref="L863">_xlfn.XLOOKUP($B863&amp;"#"&amp;K$6,INDIRECT(SUBSTITUTE("ИсходныеДанные!$где$2:$где$50000","где",$E$4)),INDIRECT(SUBSTITUTE("ИсходныеДанные!$что$2:$что$50000","что",$H$4)),"",0,1)</f>
        <v/>
      </c>
      <c r="M863" s="20" t="str" cm="1">
        <f t="array" ref="M863">_xlfn.XLOOKUP($B863&amp;"#"&amp;M$6,INDIRECT(SUBSTITUTE("ИсходныеДанные!$где$2:$где$50000","где",$E$4)),INDIRECT(SUBSTITUTE("ИсходныеДанные!$что$2:$что$50000","что",$G$4)),"",0,1)</f>
        <v/>
      </c>
      <c r="N863" s="78" t="str" cm="1">
        <f t="array" ref="N863">_xlfn.XLOOKUP($B863&amp;"#"&amp;M$6,INDIRECT(SUBSTITUTE("ИсходныеДанные!$где$2:$где$50000","где",$E$4)),INDIRECT(SUBSTITUTE("ИсходныеДанные!$что$2:$что$50000","что",$H$4)),"",0,1)</f>
        <v/>
      </c>
      <c r="O863" s="20" t="str" cm="1">
        <f t="array" ref="O863">_xlfn.XLOOKUP($B863&amp;"#"&amp;O$6,INDIRECT(SUBSTITUTE("ИсходныеДанные!$где$2:$где$50000","где",$E$4)),INDIRECT(SUBSTITUTE("ИсходныеДанные!$что$2:$что$50000","что",$G$4)),"",0,1)</f>
        <v/>
      </c>
      <c r="P863" s="78" t="str" cm="1">
        <f t="array" ref="P863">_xlfn.XLOOKUP($B863&amp;"#"&amp;O$6,INDIRECT(SUBSTITUTE("ИсходныеДанные!$где$2:$где$50000","где",$E$4)),INDIRECT(SUBSTITUTE("ИсходныеДанные!$что$2:$что$50000","что",$H$4)),"",0,1)</f>
        <v/>
      </c>
      <c r="Q863" s="20" t="str" cm="1">
        <f t="array" ref="Q863">_xlfn.XLOOKUP($B863&amp;"#"&amp;Q$6,INDIRECT(SUBSTITUTE("ИсходныеДанные!$где$2:$где$50000","где",$E$4)),INDIRECT(SUBSTITUTE("ИсходныеДанные!$что$2:$что$50000","что",$G$4)),"",0,1)</f>
        <v/>
      </c>
      <c r="R863" s="78" t="str" cm="1">
        <f t="array" ref="R863">_xlfn.XLOOKUP($B863&amp;"#"&amp;Q$6,INDIRECT(SUBSTITUTE("ИсходныеДанные!$где$2:$где$50000","где",$E$4)),INDIRECT(SUBSTITUTE("ИсходныеДанные!$что$2:$что$50000","что",$H$4)),"",0,1)</f>
        <v/>
      </c>
      <c r="S863" s="20" t="str" cm="1">
        <f t="array" ref="S863">_xlfn.XLOOKUP($B863&amp;"#"&amp;S$6,INDIRECT(SUBSTITUTE("ИсходныеДанные!$где$2:$где$50000","где",$E$4)),INDIRECT(SUBSTITUTE("ИсходныеДанные!$что$2:$что$50000","что",$G$4)),"",0,1)</f>
        <v/>
      </c>
      <c r="T863" s="78" t="str" cm="1">
        <f t="array" ref="T863">_xlfn.XLOOKUP($B863&amp;"#"&amp;S$6,INDIRECT(SUBSTITUTE("ИсходныеДанные!$где$2:$где$50000","где",$E$4)),INDIRECT(SUBSTITUTE("ИсходныеДанные!$что$2:$что$50000","что",$H$4)),"",0,1)</f>
        <v/>
      </c>
      <c r="U863" s="20" t="str" cm="1">
        <f t="array" ref="U863">_xlfn.XLOOKUP($B863&amp;"#"&amp;U$6,INDIRECT(SUBSTITUTE("ИсходныеДанные!$где$2:$где$50000","где",$E$4)),INDIRECT(SUBSTITUTE("ИсходныеДанные!$что$2:$что$50000","что",$G$4)),"",0,1)</f>
        <v/>
      </c>
      <c r="V863" s="78" t="str" cm="1">
        <f t="array" ref="V863">_xlfn.XLOOKUP($B863&amp;"#"&amp;U$6,INDIRECT(SUBSTITUTE("ИсходныеДанные!$где$2:$где$50000","где",$E$4)),INDIRECT(SUBSTITUTE("ИсходныеДанные!$что$2:$что$50000","что",$H$4)),"",0,1)</f>
        <v/>
      </c>
      <c r="W863" s="20" t="str" cm="1">
        <f t="array" ref="W863">_xlfn.XLOOKUP($B863&amp;"#"&amp;W$6,INDIRECT(SUBSTITUTE("ИсходныеДанные!$где$2:$где$50000","где",$E$4)),INDIRECT(SUBSTITUTE("ИсходныеДанные!$что$2:$что$50000","что",$G$4)),"",0,1)</f>
        <v/>
      </c>
      <c r="X863" s="78" t="str" cm="1">
        <f t="array" ref="X863">_xlfn.XLOOKUP($B863&amp;"#"&amp;W$6,INDIRECT(SUBSTITUTE("ИсходныеДанные!$где$2:$где$50000","где",$E$4)),INDIRECT(SUBSTITUTE("ИсходныеДанные!$что$2:$что$50000","что",$H$4)),"",0,1)</f>
        <v/>
      </c>
      <c r="Y863" s="20" t="str" cm="1">
        <f t="array" ref="Y863">_xlfn.XLOOKUP($B863&amp;"#"&amp;Y$6,INDIRECT(SUBSTITUTE("ИсходныеДанные!$где$2:$где$50000","где",$E$4)),INDIRECT(SUBSTITUTE("ИсходныеДанные!$что$2:$что$50000","что",$G$4)),"",0,1)</f>
        <v/>
      </c>
      <c r="Z863" s="78" t="str" cm="1">
        <f t="array" ref="Z863">_xlfn.XLOOKUP($B863&amp;"#"&amp;Y$6,INDIRECT(SUBSTITUTE("ИсходныеДанные!$где$2:$где$50000","где",$E$4)),INDIRECT(SUBSTITUTE("ИсходныеДанные!$что$2:$что$50000","что",$H$4)),"",0,1)</f>
        <v/>
      </c>
      <c r="AA863" s="20" t="str" cm="1">
        <f t="array" ref="AA863">_xlfn.XLOOKUP($B863&amp;"#"&amp;AA$6,INDIRECT(SUBSTITUTE("ИсходныеДанные!$где$2:$где$50000","где",$E$4)),INDIRECT(SUBSTITUTE("ИсходныеДанные!$что$2:$что$50000","что",$G$4)),"",0,1)</f>
        <v/>
      </c>
      <c r="AB863" s="78" t="str" cm="1">
        <f t="array" ref="AB863">_xlfn.XLOOKUP($B863&amp;"#"&amp;AA$6,INDIRECT(SUBSTITUTE("ИсходныеДанные!$где$2:$где$50000","где",$E$4)),INDIRECT(SUBSTITUTE("ИсходныеДанные!$что$2:$что$50000","что",$H$4)),"",0,1)</f>
        <v/>
      </c>
      <c r="AC863" s="3"/>
    </row>
    <row r="864" spans="1:29" x14ac:dyDescent="0.25">
      <c r="A864" s="6" t="str">
        <f t="shared" si="9"/>
        <v>delete</v>
      </c>
      <c r="B864" s="9" cm="1">
        <f t="array" ref="B864">INDIRECT("УникальныеСписки!A"&amp;ROW()-$F$4)</f>
        <v>0</v>
      </c>
      <c r="C864" s="15" t="str">
        <f t="array" ref="C864">_xlfn.XLOOKUP($B864,INDIRECT(SUBSTITUTE("ИсходныеДанные!$где$2:$где$50000","где",$B$4)),INDIRECT(SUBSTITUTE("ИсходныеДанные!$что$2:$что$50000","что",C$4)),"",0,1)</f>
        <v/>
      </c>
      <c r="D864" s="15" t="str">
        <f t="array" ref="D864">_xlfn.XLOOKUP($B864,INDIRECT(SUBSTITUTE("ИсходныеДанные!$где$2:$где$50000","где",$B$4)),INDIRECT(SUBSTITUTE("ИсходныеДанные!$что$2:$что$50000","что",D$4)),"",0,1)</f>
        <v/>
      </c>
      <c r="E864" s="20" t="str" cm="1">
        <f t="array" ref="E864">_xlfn.XLOOKUP($B864&amp;"#"&amp;E$6,INDIRECT(SUBSTITUTE("ИсходныеДанные!$где$2:$где$50000","где",$E$4)),INDIRECT(SUBSTITUTE("ИсходныеДанные!$что$2:$что$50000","что",$G$4)),"",0,1)</f>
        <v/>
      </c>
      <c r="F864" s="78" t="str" cm="1">
        <f t="array" ref="F864">_xlfn.XLOOKUP($B864&amp;"#"&amp;E$6,INDIRECT(SUBSTITUTE("ИсходныеДанные!$где$2:$где$50000","где",$E$4)),INDIRECT(SUBSTITUTE("ИсходныеДанные!$что$2:$что$50000","что",$H$4)),"",0,1)</f>
        <v/>
      </c>
      <c r="G864" s="20" t="str" cm="1">
        <f t="array" ref="G864">_xlfn.XLOOKUP($B864&amp;"#"&amp;G$6,INDIRECT(SUBSTITUTE("ИсходныеДанные!$где$2:$где$50000","где",$E$4)),INDIRECT(SUBSTITUTE("ИсходныеДанные!$что$2:$что$50000","что",$G$4)),"",0,1)</f>
        <v/>
      </c>
      <c r="H864" s="78" t="str" cm="1">
        <f t="array" ref="H864">_xlfn.XLOOKUP($B864&amp;"#"&amp;G$6,INDIRECT(SUBSTITUTE("ИсходныеДанные!$где$2:$где$50000","где",$E$4)),INDIRECT(SUBSTITUTE("ИсходныеДанные!$что$2:$что$50000","что",$H$4)),"",0,1)</f>
        <v/>
      </c>
      <c r="I864" s="20" t="str" cm="1">
        <f t="array" ref="I864">_xlfn.XLOOKUP($B864&amp;"#"&amp;I$6,INDIRECT(SUBSTITUTE("ИсходныеДанные!$где$2:$где$50000","где",$E$4)),INDIRECT(SUBSTITUTE("ИсходныеДанные!$что$2:$что$50000","что",$G$4)),"",0,1)</f>
        <v/>
      </c>
      <c r="J864" s="78" t="str" cm="1">
        <f t="array" ref="J864">_xlfn.XLOOKUP($B864&amp;"#"&amp;I$6,INDIRECT(SUBSTITUTE("ИсходныеДанные!$где$2:$где$50000","где",$E$4)),INDIRECT(SUBSTITUTE("ИсходныеДанные!$что$2:$что$50000","что",$H$4)),"",0,1)</f>
        <v/>
      </c>
      <c r="K864" s="20" t="str" cm="1">
        <f t="array" ref="K864">_xlfn.XLOOKUP($B864&amp;"#"&amp;K$6,INDIRECT(SUBSTITUTE("ИсходныеДанные!$где$2:$где$50000","где",$E$4)),INDIRECT(SUBSTITUTE("ИсходныеДанные!$что$2:$что$50000","что",$G$4)),"",0,1)</f>
        <v/>
      </c>
      <c r="L864" s="78" t="str" cm="1">
        <f t="array" ref="L864">_xlfn.XLOOKUP($B864&amp;"#"&amp;K$6,INDIRECT(SUBSTITUTE("ИсходныеДанные!$где$2:$где$50000","где",$E$4)),INDIRECT(SUBSTITUTE("ИсходныеДанные!$что$2:$что$50000","что",$H$4)),"",0,1)</f>
        <v/>
      </c>
      <c r="M864" s="20" t="str" cm="1">
        <f t="array" ref="M864">_xlfn.XLOOKUP($B864&amp;"#"&amp;M$6,INDIRECT(SUBSTITUTE("ИсходныеДанные!$где$2:$где$50000","где",$E$4)),INDIRECT(SUBSTITUTE("ИсходныеДанные!$что$2:$что$50000","что",$G$4)),"",0,1)</f>
        <v/>
      </c>
      <c r="N864" s="78" t="str" cm="1">
        <f t="array" ref="N864">_xlfn.XLOOKUP($B864&amp;"#"&amp;M$6,INDIRECT(SUBSTITUTE("ИсходныеДанные!$где$2:$где$50000","где",$E$4)),INDIRECT(SUBSTITUTE("ИсходныеДанные!$что$2:$что$50000","что",$H$4)),"",0,1)</f>
        <v/>
      </c>
      <c r="O864" s="20" t="str" cm="1">
        <f t="array" ref="O864">_xlfn.XLOOKUP($B864&amp;"#"&amp;O$6,INDIRECT(SUBSTITUTE("ИсходныеДанные!$где$2:$где$50000","где",$E$4)),INDIRECT(SUBSTITUTE("ИсходныеДанные!$что$2:$что$50000","что",$G$4)),"",0,1)</f>
        <v/>
      </c>
      <c r="P864" s="78" t="str" cm="1">
        <f t="array" ref="P864">_xlfn.XLOOKUP($B864&amp;"#"&amp;O$6,INDIRECT(SUBSTITUTE("ИсходныеДанные!$где$2:$где$50000","где",$E$4)),INDIRECT(SUBSTITUTE("ИсходныеДанные!$что$2:$что$50000","что",$H$4)),"",0,1)</f>
        <v/>
      </c>
      <c r="Q864" s="20" t="str" cm="1">
        <f t="array" ref="Q864">_xlfn.XLOOKUP($B864&amp;"#"&amp;Q$6,INDIRECT(SUBSTITUTE("ИсходныеДанные!$где$2:$где$50000","где",$E$4)),INDIRECT(SUBSTITUTE("ИсходныеДанные!$что$2:$что$50000","что",$G$4)),"",0,1)</f>
        <v/>
      </c>
      <c r="R864" s="78" t="str" cm="1">
        <f t="array" ref="R864">_xlfn.XLOOKUP($B864&amp;"#"&amp;Q$6,INDIRECT(SUBSTITUTE("ИсходныеДанные!$где$2:$где$50000","где",$E$4)),INDIRECT(SUBSTITUTE("ИсходныеДанные!$что$2:$что$50000","что",$H$4)),"",0,1)</f>
        <v/>
      </c>
      <c r="S864" s="20" t="str" cm="1">
        <f t="array" ref="S864">_xlfn.XLOOKUP($B864&amp;"#"&amp;S$6,INDIRECT(SUBSTITUTE("ИсходныеДанные!$где$2:$где$50000","где",$E$4)),INDIRECT(SUBSTITUTE("ИсходныеДанные!$что$2:$что$50000","что",$G$4)),"",0,1)</f>
        <v/>
      </c>
      <c r="T864" s="78" t="str" cm="1">
        <f t="array" ref="T864">_xlfn.XLOOKUP($B864&amp;"#"&amp;S$6,INDIRECT(SUBSTITUTE("ИсходныеДанные!$где$2:$где$50000","где",$E$4)),INDIRECT(SUBSTITUTE("ИсходныеДанные!$что$2:$что$50000","что",$H$4)),"",0,1)</f>
        <v/>
      </c>
      <c r="U864" s="20" t="str" cm="1">
        <f t="array" ref="U864">_xlfn.XLOOKUP($B864&amp;"#"&amp;U$6,INDIRECT(SUBSTITUTE("ИсходныеДанные!$где$2:$где$50000","где",$E$4)),INDIRECT(SUBSTITUTE("ИсходныеДанные!$что$2:$что$50000","что",$G$4)),"",0,1)</f>
        <v/>
      </c>
      <c r="V864" s="78" t="str" cm="1">
        <f t="array" ref="V864">_xlfn.XLOOKUP($B864&amp;"#"&amp;U$6,INDIRECT(SUBSTITUTE("ИсходныеДанные!$где$2:$где$50000","где",$E$4)),INDIRECT(SUBSTITUTE("ИсходныеДанные!$что$2:$что$50000","что",$H$4)),"",0,1)</f>
        <v/>
      </c>
      <c r="W864" s="20" t="str" cm="1">
        <f t="array" ref="W864">_xlfn.XLOOKUP($B864&amp;"#"&amp;W$6,INDIRECT(SUBSTITUTE("ИсходныеДанные!$где$2:$где$50000","где",$E$4)),INDIRECT(SUBSTITUTE("ИсходныеДанные!$что$2:$что$50000","что",$G$4)),"",0,1)</f>
        <v/>
      </c>
      <c r="X864" s="78" t="str" cm="1">
        <f t="array" ref="X864">_xlfn.XLOOKUP($B864&amp;"#"&amp;W$6,INDIRECT(SUBSTITUTE("ИсходныеДанные!$где$2:$где$50000","где",$E$4)),INDIRECT(SUBSTITUTE("ИсходныеДанные!$что$2:$что$50000","что",$H$4)),"",0,1)</f>
        <v/>
      </c>
      <c r="Y864" s="20" t="str" cm="1">
        <f t="array" ref="Y864">_xlfn.XLOOKUP($B864&amp;"#"&amp;Y$6,INDIRECT(SUBSTITUTE("ИсходныеДанные!$где$2:$где$50000","где",$E$4)),INDIRECT(SUBSTITUTE("ИсходныеДанные!$что$2:$что$50000","что",$G$4)),"",0,1)</f>
        <v/>
      </c>
      <c r="Z864" s="78" t="str" cm="1">
        <f t="array" ref="Z864">_xlfn.XLOOKUP($B864&amp;"#"&amp;Y$6,INDIRECT(SUBSTITUTE("ИсходныеДанные!$где$2:$где$50000","где",$E$4)),INDIRECT(SUBSTITUTE("ИсходныеДанные!$что$2:$что$50000","что",$H$4)),"",0,1)</f>
        <v/>
      </c>
      <c r="AA864" s="20" t="str" cm="1">
        <f t="array" ref="AA864">_xlfn.XLOOKUP($B864&amp;"#"&amp;AA$6,INDIRECT(SUBSTITUTE("ИсходныеДанные!$где$2:$где$50000","где",$E$4)),INDIRECT(SUBSTITUTE("ИсходныеДанные!$что$2:$что$50000","что",$G$4)),"",0,1)</f>
        <v/>
      </c>
      <c r="AB864" s="78" t="str" cm="1">
        <f t="array" ref="AB864">_xlfn.XLOOKUP($B864&amp;"#"&amp;AA$6,INDIRECT(SUBSTITUTE("ИсходныеДанные!$где$2:$где$50000","где",$E$4)),INDIRECT(SUBSTITUTE("ИсходныеДанные!$что$2:$что$50000","что",$H$4)),"",0,1)</f>
        <v/>
      </c>
      <c r="AC864" s="3"/>
    </row>
    <row r="865" spans="1:29" x14ac:dyDescent="0.25">
      <c r="A865" s="6" t="str">
        <f t="shared" si="9"/>
        <v>delete</v>
      </c>
      <c r="B865" s="9" cm="1">
        <f t="array" ref="B865">INDIRECT("УникальныеСписки!A"&amp;ROW()-$F$4)</f>
        <v>0</v>
      </c>
      <c r="C865" s="15" t="str">
        <f t="array" ref="C865">_xlfn.XLOOKUP($B865,INDIRECT(SUBSTITUTE("ИсходныеДанные!$где$2:$где$50000","где",$B$4)),INDIRECT(SUBSTITUTE("ИсходныеДанные!$что$2:$что$50000","что",C$4)),"",0,1)</f>
        <v/>
      </c>
      <c r="D865" s="15" t="str">
        <f t="array" ref="D865">_xlfn.XLOOKUP($B865,INDIRECT(SUBSTITUTE("ИсходныеДанные!$где$2:$где$50000","где",$B$4)),INDIRECT(SUBSTITUTE("ИсходныеДанные!$что$2:$что$50000","что",D$4)),"",0,1)</f>
        <v/>
      </c>
      <c r="E865" s="20" t="str" cm="1">
        <f t="array" ref="E865">_xlfn.XLOOKUP($B865&amp;"#"&amp;E$6,INDIRECT(SUBSTITUTE("ИсходныеДанные!$где$2:$где$50000","где",$E$4)),INDIRECT(SUBSTITUTE("ИсходныеДанные!$что$2:$что$50000","что",$G$4)),"",0,1)</f>
        <v/>
      </c>
      <c r="F865" s="78" t="str" cm="1">
        <f t="array" ref="F865">_xlfn.XLOOKUP($B865&amp;"#"&amp;E$6,INDIRECT(SUBSTITUTE("ИсходныеДанные!$где$2:$где$50000","где",$E$4)),INDIRECT(SUBSTITUTE("ИсходныеДанные!$что$2:$что$50000","что",$H$4)),"",0,1)</f>
        <v/>
      </c>
      <c r="G865" s="20" t="str" cm="1">
        <f t="array" ref="G865">_xlfn.XLOOKUP($B865&amp;"#"&amp;G$6,INDIRECT(SUBSTITUTE("ИсходныеДанные!$где$2:$где$50000","где",$E$4)),INDIRECT(SUBSTITUTE("ИсходныеДанные!$что$2:$что$50000","что",$G$4)),"",0,1)</f>
        <v/>
      </c>
      <c r="H865" s="78" t="str" cm="1">
        <f t="array" ref="H865">_xlfn.XLOOKUP($B865&amp;"#"&amp;G$6,INDIRECT(SUBSTITUTE("ИсходныеДанные!$где$2:$где$50000","где",$E$4)),INDIRECT(SUBSTITUTE("ИсходныеДанные!$что$2:$что$50000","что",$H$4)),"",0,1)</f>
        <v/>
      </c>
      <c r="I865" s="20" t="str" cm="1">
        <f t="array" ref="I865">_xlfn.XLOOKUP($B865&amp;"#"&amp;I$6,INDIRECT(SUBSTITUTE("ИсходныеДанные!$где$2:$где$50000","где",$E$4)),INDIRECT(SUBSTITUTE("ИсходныеДанные!$что$2:$что$50000","что",$G$4)),"",0,1)</f>
        <v/>
      </c>
      <c r="J865" s="78" t="str" cm="1">
        <f t="array" ref="J865">_xlfn.XLOOKUP($B865&amp;"#"&amp;I$6,INDIRECT(SUBSTITUTE("ИсходныеДанные!$где$2:$где$50000","где",$E$4)),INDIRECT(SUBSTITUTE("ИсходныеДанные!$что$2:$что$50000","что",$H$4)),"",0,1)</f>
        <v/>
      </c>
      <c r="K865" s="20" t="str" cm="1">
        <f t="array" ref="K865">_xlfn.XLOOKUP($B865&amp;"#"&amp;K$6,INDIRECT(SUBSTITUTE("ИсходныеДанные!$где$2:$где$50000","где",$E$4)),INDIRECT(SUBSTITUTE("ИсходныеДанные!$что$2:$что$50000","что",$G$4)),"",0,1)</f>
        <v/>
      </c>
      <c r="L865" s="78" t="str" cm="1">
        <f t="array" ref="L865">_xlfn.XLOOKUP($B865&amp;"#"&amp;K$6,INDIRECT(SUBSTITUTE("ИсходныеДанные!$где$2:$где$50000","где",$E$4)),INDIRECT(SUBSTITUTE("ИсходныеДанные!$что$2:$что$50000","что",$H$4)),"",0,1)</f>
        <v/>
      </c>
      <c r="M865" s="20" t="str" cm="1">
        <f t="array" ref="M865">_xlfn.XLOOKUP($B865&amp;"#"&amp;M$6,INDIRECT(SUBSTITUTE("ИсходныеДанные!$где$2:$где$50000","где",$E$4)),INDIRECT(SUBSTITUTE("ИсходныеДанные!$что$2:$что$50000","что",$G$4)),"",0,1)</f>
        <v/>
      </c>
      <c r="N865" s="78" t="str" cm="1">
        <f t="array" ref="N865">_xlfn.XLOOKUP($B865&amp;"#"&amp;M$6,INDIRECT(SUBSTITUTE("ИсходныеДанные!$где$2:$где$50000","где",$E$4)),INDIRECT(SUBSTITUTE("ИсходныеДанные!$что$2:$что$50000","что",$H$4)),"",0,1)</f>
        <v/>
      </c>
      <c r="O865" s="20" t="str" cm="1">
        <f t="array" ref="O865">_xlfn.XLOOKUP($B865&amp;"#"&amp;O$6,INDIRECT(SUBSTITUTE("ИсходныеДанные!$где$2:$где$50000","где",$E$4)),INDIRECT(SUBSTITUTE("ИсходныеДанные!$что$2:$что$50000","что",$G$4)),"",0,1)</f>
        <v/>
      </c>
      <c r="P865" s="78" t="str" cm="1">
        <f t="array" ref="P865">_xlfn.XLOOKUP($B865&amp;"#"&amp;O$6,INDIRECT(SUBSTITUTE("ИсходныеДанные!$где$2:$где$50000","где",$E$4)),INDIRECT(SUBSTITUTE("ИсходныеДанные!$что$2:$что$50000","что",$H$4)),"",0,1)</f>
        <v/>
      </c>
      <c r="Q865" s="20" t="str" cm="1">
        <f t="array" ref="Q865">_xlfn.XLOOKUP($B865&amp;"#"&amp;Q$6,INDIRECT(SUBSTITUTE("ИсходныеДанные!$где$2:$где$50000","где",$E$4)),INDIRECT(SUBSTITUTE("ИсходныеДанные!$что$2:$что$50000","что",$G$4)),"",0,1)</f>
        <v/>
      </c>
      <c r="R865" s="78" t="str" cm="1">
        <f t="array" ref="R865">_xlfn.XLOOKUP($B865&amp;"#"&amp;Q$6,INDIRECT(SUBSTITUTE("ИсходныеДанные!$где$2:$где$50000","где",$E$4)),INDIRECT(SUBSTITUTE("ИсходныеДанные!$что$2:$что$50000","что",$H$4)),"",0,1)</f>
        <v/>
      </c>
      <c r="S865" s="20" t="str" cm="1">
        <f t="array" ref="S865">_xlfn.XLOOKUP($B865&amp;"#"&amp;S$6,INDIRECT(SUBSTITUTE("ИсходныеДанные!$где$2:$где$50000","где",$E$4)),INDIRECT(SUBSTITUTE("ИсходныеДанные!$что$2:$что$50000","что",$G$4)),"",0,1)</f>
        <v/>
      </c>
      <c r="T865" s="78" t="str" cm="1">
        <f t="array" ref="T865">_xlfn.XLOOKUP($B865&amp;"#"&amp;S$6,INDIRECT(SUBSTITUTE("ИсходныеДанные!$где$2:$где$50000","где",$E$4)),INDIRECT(SUBSTITUTE("ИсходныеДанные!$что$2:$что$50000","что",$H$4)),"",0,1)</f>
        <v/>
      </c>
      <c r="U865" s="20" t="str" cm="1">
        <f t="array" ref="U865">_xlfn.XLOOKUP($B865&amp;"#"&amp;U$6,INDIRECT(SUBSTITUTE("ИсходныеДанные!$где$2:$где$50000","где",$E$4)),INDIRECT(SUBSTITUTE("ИсходныеДанные!$что$2:$что$50000","что",$G$4)),"",0,1)</f>
        <v/>
      </c>
      <c r="V865" s="78" t="str" cm="1">
        <f t="array" ref="V865">_xlfn.XLOOKUP($B865&amp;"#"&amp;U$6,INDIRECT(SUBSTITUTE("ИсходныеДанные!$где$2:$где$50000","где",$E$4)),INDIRECT(SUBSTITUTE("ИсходныеДанные!$что$2:$что$50000","что",$H$4)),"",0,1)</f>
        <v/>
      </c>
      <c r="W865" s="20" t="str" cm="1">
        <f t="array" ref="W865">_xlfn.XLOOKUP($B865&amp;"#"&amp;W$6,INDIRECT(SUBSTITUTE("ИсходныеДанные!$где$2:$где$50000","где",$E$4)),INDIRECT(SUBSTITUTE("ИсходныеДанные!$что$2:$что$50000","что",$G$4)),"",0,1)</f>
        <v/>
      </c>
      <c r="X865" s="78" t="str" cm="1">
        <f t="array" ref="X865">_xlfn.XLOOKUP($B865&amp;"#"&amp;W$6,INDIRECT(SUBSTITUTE("ИсходныеДанные!$где$2:$где$50000","где",$E$4)),INDIRECT(SUBSTITUTE("ИсходныеДанные!$что$2:$что$50000","что",$H$4)),"",0,1)</f>
        <v/>
      </c>
      <c r="Y865" s="20" t="str" cm="1">
        <f t="array" ref="Y865">_xlfn.XLOOKUP($B865&amp;"#"&amp;Y$6,INDIRECT(SUBSTITUTE("ИсходныеДанные!$где$2:$где$50000","где",$E$4)),INDIRECT(SUBSTITUTE("ИсходныеДанные!$что$2:$что$50000","что",$G$4)),"",0,1)</f>
        <v/>
      </c>
      <c r="Z865" s="78" t="str" cm="1">
        <f t="array" ref="Z865">_xlfn.XLOOKUP($B865&amp;"#"&amp;Y$6,INDIRECT(SUBSTITUTE("ИсходныеДанные!$где$2:$где$50000","где",$E$4)),INDIRECT(SUBSTITUTE("ИсходныеДанные!$что$2:$что$50000","что",$H$4)),"",0,1)</f>
        <v/>
      </c>
      <c r="AA865" s="20" t="str" cm="1">
        <f t="array" ref="AA865">_xlfn.XLOOKUP($B865&amp;"#"&amp;AA$6,INDIRECT(SUBSTITUTE("ИсходныеДанные!$где$2:$где$50000","где",$E$4)),INDIRECT(SUBSTITUTE("ИсходныеДанные!$что$2:$что$50000","что",$G$4)),"",0,1)</f>
        <v/>
      </c>
      <c r="AB865" s="78" t="str" cm="1">
        <f t="array" ref="AB865">_xlfn.XLOOKUP($B865&amp;"#"&amp;AA$6,INDIRECT(SUBSTITUTE("ИсходныеДанные!$где$2:$где$50000","где",$E$4)),INDIRECT(SUBSTITUTE("ИсходныеДанные!$что$2:$что$50000","что",$H$4)),"",0,1)</f>
        <v/>
      </c>
      <c r="AC865" s="3"/>
    </row>
    <row r="866" spans="1:29" x14ac:dyDescent="0.25">
      <c r="A866" s="6" t="str">
        <f t="shared" si="9"/>
        <v>delete</v>
      </c>
      <c r="B866" s="9" cm="1">
        <f t="array" ref="B866">INDIRECT("УникальныеСписки!A"&amp;ROW()-$F$4)</f>
        <v>0</v>
      </c>
      <c r="C866" s="15" t="str">
        <f t="array" ref="C866">_xlfn.XLOOKUP($B866,INDIRECT(SUBSTITUTE("ИсходныеДанные!$где$2:$где$50000","где",$B$4)),INDIRECT(SUBSTITUTE("ИсходныеДанные!$что$2:$что$50000","что",C$4)),"",0,1)</f>
        <v/>
      </c>
      <c r="D866" s="15" t="str">
        <f t="array" ref="D866">_xlfn.XLOOKUP($B866,INDIRECT(SUBSTITUTE("ИсходныеДанные!$где$2:$где$50000","где",$B$4)),INDIRECT(SUBSTITUTE("ИсходныеДанные!$что$2:$что$50000","что",D$4)),"",0,1)</f>
        <v/>
      </c>
      <c r="E866" s="20" t="str" cm="1">
        <f t="array" ref="E866">_xlfn.XLOOKUP($B866&amp;"#"&amp;E$6,INDIRECT(SUBSTITUTE("ИсходныеДанные!$где$2:$где$50000","где",$E$4)),INDIRECT(SUBSTITUTE("ИсходныеДанные!$что$2:$что$50000","что",$G$4)),"",0,1)</f>
        <v/>
      </c>
      <c r="F866" s="78" t="str" cm="1">
        <f t="array" ref="F866">_xlfn.XLOOKUP($B866&amp;"#"&amp;E$6,INDIRECT(SUBSTITUTE("ИсходныеДанные!$где$2:$где$50000","где",$E$4)),INDIRECT(SUBSTITUTE("ИсходныеДанные!$что$2:$что$50000","что",$H$4)),"",0,1)</f>
        <v/>
      </c>
      <c r="G866" s="20" t="str" cm="1">
        <f t="array" ref="G866">_xlfn.XLOOKUP($B866&amp;"#"&amp;G$6,INDIRECT(SUBSTITUTE("ИсходныеДанные!$где$2:$где$50000","где",$E$4)),INDIRECT(SUBSTITUTE("ИсходныеДанные!$что$2:$что$50000","что",$G$4)),"",0,1)</f>
        <v/>
      </c>
      <c r="H866" s="78" t="str" cm="1">
        <f t="array" ref="H866">_xlfn.XLOOKUP($B866&amp;"#"&amp;G$6,INDIRECT(SUBSTITUTE("ИсходныеДанные!$где$2:$где$50000","где",$E$4)),INDIRECT(SUBSTITUTE("ИсходныеДанные!$что$2:$что$50000","что",$H$4)),"",0,1)</f>
        <v/>
      </c>
      <c r="I866" s="20" t="str" cm="1">
        <f t="array" ref="I866">_xlfn.XLOOKUP($B866&amp;"#"&amp;I$6,INDIRECT(SUBSTITUTE("ИсходныеДанные!$где$2:$где$50000","где",$E$4)),INDIRECT(SUBSTITUTE("ИсходныеДанные!$что$2:$что$50000","что",$G$4)),"",0,1)</f>
        <v/>
      </c>
      <c r="J866" s="78" t="str" cm="1">
        <f t="array" ref="J866">_xlfn.XLOOKUP($B866&amp;"#"&amp;I$6,INDIRECT(SUBSTITUTE("ИсходныеДанные!$где$2:$где$50000","где",$E$4)),INDIRECT(SUBSTITUTE("ИсходныеДанные!$что$2:$что$50000","что",$H$4)),"",0,1)</f>
        <v/>
      </c>
      <c r="K866" s="20" t="str" cm="1">
        <f t="array" ref="K866">_xlfn.XLOOKUP($B866&amp;"#"&amp;K$6,INDIRECT(SUBSTITUTE("ИсходныеДанные!$где$2:$где$50000","где",$E$4)),INDIRECT(SUBSTITUTE("ИсходныеДанные!$что$2:$что$50000","что",$G$4)),"",0,1)</f>
        <v/>
      </c>
      <c r="L866" s="78" t="str" cm="1">
        <f t="array" ref="L866">_xlfn.XLOOKUP($B866&amp;"#"&amp;K$6,INDIRECT(SUBSTITUTE("ИсходныеДанные!$где$2:$где$50000","где",$E$4)),INDIRECT(SUBSTITUTE("ИсходныеДанные!$что$2:$что$50000","что",$H$4)),"",0,1)</f>
        <v/>
      </c>
      <c r="M866" s="20" t="str" cm="1">
        <f t="array" ref="M866">_xlfn.XLOOKUP($B866&amp;"#"&amp;M$6,INDIRECT(SUBSTITUTE("ИсходныеДанные!$где$2:$где$50000","где",$E$4)),INDIRECT(SUBSTITUTE("ИсходныеДанные!$что$2:$что$50000","что",$G$4)),"",0,1)</f>
        <v/>
      </c>
      <c r="N866" s="78" t="str" cm="1">
        <f t="array" ref="N866">_xlfn.XLOOKUP($B866&amp;"#"&amp;M$6,INDIRECT(SUBSTITUTE("ИсходныеДанные!$где$2:$где$50000","где",$E$4)),INDIRECT(SUBSTITUTE("ИсходныеДанные!$что$2:$что$50000","что",$H$4)),"",0,1)</f>
        <v/>
      </c>
      <c r="O866" s="20" t="str" cm="1">
        <f t="array" ref="O866">_xlfn.XLOOKUP($B866&amp;"#"&amp;O$6,INDIRECT(SUBSTITUTE("ИсходныеДанные!$где$2:$где$50000","где",$E$4)),INDIRECT(SUBSTITUTE("ИсходныеДанные!$что$2:$что$50000","что",$G$4)),"",0,1)</f>
        <v/>
      </c>
      <c r="P866" s="78" t="str" cm="1">
        <f t="array" ref="P866">_xlfn.XLOOKUP($B866&amp;"#"&amp;O$6,INDIRECT(SUBSTITUTE("ИсходныеДанные!$где$2:$где$50000","где",$E$4)),INDIRECT(SUBSTITUTE("ИсходныеДанные!$что$2:$что$50000","что",$H$4)),"",0,1)</f>
        <v/>
      </c>
      <c r="Q866" s="20" t="str" cm="1">
        <f t="array" ref="Q866">_xlfn.XLOOKUP($B866&amp;"#"&amp;Q$6,INDIRECT(SUBSTITUTE("ИсходныеДанные!$где$2:$где$50000","где",$E$4)),INDIRECT(SUBSTITUTE("ИсходныеДанные!$что$2:$что$50000","что",$G$4)),"",0,1)</f>
        <v/>
      </c>
      <c r="R866" s="78" t="str" cm="1">
        <f t="array" ref="R866">_xlfn.XLOOKUP($B866&amp;"#"&amp;Q$6,INDIRECT(SUBSTITUTE("ИсходныеДанные!$где$2:$где$50000","где",$E$4)),INDIRECT(SUBSTITUTE("ИсходныеДанные!$что$2:$что$50000","что",$H$4)),"",0,1)</f>
        <v/>
      </c>
      <c r="S866" s="20" t="str" cm="1">
        <f t="array" ref="S866">_xlfn.XLOOKUP($B866&amp;"#"&amp;S$6,INDIRECT(SUBSTITUTE("ИсходныеДанные!$где$2:$где$50000","где",$E$4)),INDIRECT(SUBSTITUTE("ИсходныеДанные!$что$2:$что$50000","что",$G$4)),"",0,1)</f>
        <v/>
      </c>
      <c r="T866" s="78" t="str" cm="1">
        <f t="array" ref="T866">_xlfn.XLOOKUP($B866&amp;"#"&amp;S$6,INDIRECT(SUBSTITUTE("ИсходныеДанные!$где$2:$где$50000","где",$E$4)),INDIRECT(SUBSTITUTE("ИсходныеДанные!$что$2:$что$50000","что",$H$4)),"",0,1)</f>
        <v/>
      </c>
      <c r="U866" s="20" t="str" cm="1">
        <f t="array" ref="U866">_xlfn.XLOOKUP($B866&amp;"#"&amp;U$6,INDIRECT(SUBSTITUTE("ИсходныеДанные!$где$2:$где$50000","где",$E$4)),INDIRECT(SUBSTITUTE("ИсходныеДанные!$что$2:$что$50000","что",$G$4)),"",0,1)</f>
        <v/>
      </c>
      <c r="V866" s="78" t="str" cm="1">
        <f t="array" ref="V866">_xlfn.XLOOKUP($B866&amp;"#"&amp;U$6,INDIRECT(SUBSTITUTE("ИсходныеДанные!$где$2:$где$50000","где",$E$4)),INDIRECT(SUBSTITUTE("ИсходныеДанные!$что$2:$что$50000","что",$H$4)),"",0,1)</f>
        <v/>
      </c>
      <c r="W866" s="20" t="str" cm="1">
        <f t="array" ref="W866">_xlfn.XLOOKUP($B866&amp;"#"&amp;W$6,INDIRECT(SUBSTITUTE("ИсходныеДанные!$где$2:$где$50000","где",$E$4)),INDIRECT(SUBSTITUTE("ИсходныеДанные!$что$2:$что$50000","что",$G$4)),"",0,1)</f>
        <v/>
      </c>
      <c r="X866" s="78" t="str" cm="1">
        <f t="array" ref="X866">_xlfn.XLOOKUP($B866&amp;"#"&amp;W$6,INDIRECT(SUBSTITUTE("ИсходныеДанные!$где$2:$где$50000","где",$E$4)),INDIRECT(SUBSTITUTE("ИсходныеДанные!$что$2:$что$50000","что",$H$4)),"",0,1)</f>
        <v/>
      </c>
      <c r="Y866" s="20" t="str" cm="1">
        <f t="array" ref="Y866">_xlfn.XLOOKUP($B866&amp;"#"&amp;Y$6,INDIRECT(SUBSTITUTE("ИсходныеДанные!$где$2:$где$50000","где",$E$4)),INDIRECT(SUBSTITUTE("ИсходныеДанные!$что$2:$что$50000","что",$G$4)),"",0,1)</f>
        <v/>
      </c>
      <c r="Z866" s="78" t="str" cm="1">
        <f t="array" ref="Z866">_xlfn.XLOOKUP($B866&amp;"#"&amp;Y$6,INDIRECT(SUBSTITUTE("ИсходныеДанные!$где$2:$где$50000","где",$E$4)),INDIRECT(SUBSTITUTE("ИсходныеДанные!$что$2:$что$50000","что",$H$4)),"",0,1)</f>
        <v/>
      </c>
      <c r="AA866" s="20" t="str" cm="1">
        <f t="array" ref="AA866">_xlfn.XLOOKUP($B866&amp;"#"&amp;AA$6,INDIRECT(SUBSTITUTE("ИсходныеДанные!$где$2:$где$50000","где",$E$4)),INDIRECT(SUBSTITUTE("ИсходныеДанные!$что$2:$что$50000","что",$G$4)),"",0,1)</f>
        <v/>
      </c>
      <c r="AB866" s="78" t="str" cm="1">
        <f t="array" ref="AB866">_xlfn.XLOOKUP($B866&amp;"#"&amp;AA$6,INDIRECT(SUBSTITUTE("ИсходныеДанные!$где$2:$где$50000","где",$E$4)),INDIRECT(SUBSTITUTE("ИсходныеДанные!$что$2:$что$50000","что",$H$4)),"",0,1)</f>
        <v/>
      </c>
      <c r="AC866" s="3"/>
    </row>
    <row r="867" spans="1:29" x14ac:dyDescent="0.25">
      <c r="A867" s="6" t="str">
        <f t="shared" si="9"/>
        <v>delete</v>
      </c>
      <c r="B867" s="9" cm="1">
        <f t="array" ref="B867">INDIRECT("УникальныеСписки!A"&amp;ROW()-$F$4)</f>
        <v>0</v>
      </c>
      <c r="C867" s="15" t="str">
        <f t="array" ref="C867">_xlfn.XLOOKUP($B867,INDIRECT(SUBSTITUTE("ИсходныеДанные!$где$2:$где$50000","где",$B$4)),INDIRECT(SUBSTITUTE("ИсходныеДанные!$что$2:$что$50000","что",C$4)),"",0,1)</f>
        <v/>
      </c>
      <c r="D867" s="15" t="str">
        <f t="array" ref="D867">_xlfn.XLOOKUP($B867,INDIRECT(SUBSTITUTE("ИсходныеДанные!$где$2:$где$50000","где",$B$4)),INDIRECT(SUBSTITUTE("ИсходныеДанные!$что$2:$что$50000","что",D$4)),"",0,1)</f>
        <v/>
      </c>
      <c r="E867" s="20" t="str" cm="1">
        <f t="array" ref="E867">_xlfn.XLOOKUP($B867&amp;"#"&amp;E$6,INDIRECT(SUBSTITUTE("ИсходныеДанные!$где$2:$где$50000","где",$E$4)),INDIRECT(SUBSTITUTE("ИсходныеДанные!$что$2:$что$50000","что",$G$4)),"",0,1)</f>
        <v/>
      </c>
      <c r="F867" s="78" t="str" cm="1">
        <f t="array" ref="F867">_xlfn.XLOOKUP($B867&amp;"#"&amp;E$6,INDIRECT(SUBSTITUTE("ИсходныеДанные!$где$2:$где$50000","где",$E$4)),INDIRECT(SUBSTITUTE("ИсходныеДанные!$что$2:$что$50000","что",$H$4)),"",0,1)</f>
        <v/>
      </c>
      <c r="G867" s="20" t="str" cm="1">
        <f t="array" ref="G867">_xlfn.XLOOKUP($B867&amp;"#"&amp;G$6,INDIRECT(SUBSTITUTE("ИсходныеДанные!$где$2:$где$50000","где",$E$4)),INDIRECT(SUBSTITUTE("ИсходныеДанные!$что$2:$что$50000","что",$G$4)),"",0,1)</f>
        <v/>
      </c>
      <c r="H867" s="78" t="str" cm="1">
        <f t="array" ref="H867">_xlfn.XLOOKUP($B867&amp;"#"&amp;G$6,INDIRECT(SUBSTITUTE("ИсходныеДанные!$где$2:$где$50000","где",$E$4)),INDIRECT(SUBSTITUTE("ИсходныеДанные!$что$2:$что$50000","что",$H$4)),"",0,1)</f>
        <v/>
      </c>
      <c r="I867" s="20" t="str" cm="1">
        <f t="array" ref="I867">_xlfn.XLOOKUP($B867&amp;"#"&amp;I$6,INDIRECT(SUBSTITUTE("ИсходныеДанные!$где$2:$где$50000","где",$E$4)),INDIRECT(SUBSTITUTE("ИсходныеДанные!$что$2:$что$50000","что",$G$4)),"",0,1)</f>
        <v/>
      </c>
      <c r="J867" s="78" t="str" cm="1">
        <f t="array" ref="J867">_xlfn.XLOOKUP($B867&amp;"#"&amp;I$6,INDIRECT(SUBSTITUTE("ИсходныеДанные!$где$2:$где$50000","где",$E$4)),INDIRECT(SUBSTITUTE("ИсходныеДанные!$что$2:$что$50000","что",$H$4)),"",0,1)</f>
        <v/>
      </c>
      <c r="K867" s="20" t="str" cm="1">
        <f t="array" ref="K867">_xlfn.XLOOKUP($B867&amp;"#"&amp;K$6,INDIRECT(SUBSTITUTE("ИсходныеДанные!$где$2:$где$50000","где",$E$4)),INDIRECT(SUBSTITUTE("ИсходныеДанные!$что$2:$что$50000","что",$G$4)),"",0,1)</f>
        <v/>
      </c>
      <c r="L867" s="78" t="str" cm="1">
        <f t="array" ref="L867">_xlfn.XLOOKUP($B867&amp;"#"&amp;K$6,INDIRECT(SUBSTITUTE("ИсходныеДанные!$где$2:$где$50000","где",$E$4)),INDIRECT(SUBSTITUTE("ИсходныеДанные!$что$2:$что$50000","что",$H$4)),"",0,1)</f>
        <v/>
      </c>
      <c r="M867" s="20" t="str" cm="1">
        <f t="array" ref="M867">_xlfn.XLOOKUP($B867&amp;"#"&amp;M$6,INDIRECT(SUBSTITUTE("ИсходныеДанные!$где$2:$где$50000","где",$E$4)),INDIRECT(SUBSTITUTE("ИсходныеДанные!$что$2:$что$50000","что",$G$4)),"",0,1)</f>
        <v/>
      </c>
      <c r="N867" s="78" t="str" cm="1">
        <f t="array" ref="N867">_xlfn.XLOOKUP($B867&amp;"#"&amp;M$6,INDIRECT(SUBSTITUTE("ИсходныеДанные!$где$2:$где$50000","где",$E$4)),INDIRECT(SUBSTITUTE("ИсходныеДанные!$что$2:$что$50000","что",$H$4)),"",0,1)</f>
        <v/>
      </c>
      <c r="O867" s="20" t="str" cm="1">
        <f t="array" ref="O867">_xlfn.XLOOKUP($B867&amp;"#"&amp;O$6,INDIRECT(SUBSTITUTE("ИсходныеДанные!$где$2:$где$50000","где",$E$4)),INDIRECT(SUBSTITUTE("ИсходныеДанные!$что$2:$что$50000","что",$G$4)),"",0,1)</f>
        <v/>
      </c>
      <c r="P867" s="78" t="str" cm="1">
        <f t="array" ref="P867">_xlfn.XLOOKUP($B867&amp;"#"&amp;O$6,INDIRECT(SUBSTITUTE("ИсходныеДанные!$где$2:$где$50000","где",$E$4)),INDIRECT(SUBSTITUTE("ИсходныеДанные!$что$2:$что$50000","что",$H$4)),"",0,1)</f>
        <v/>
      </c>
      <c r="Q867" s="20" t="str" cm="1">
        <f t="array" ref="Q867">_xlfn.XLOOKUP($B867&amp;"#"&amp;Q$6,INDIRECT(SUBSTITUTE("ИсходныеДанные!$где$2:$где$50000","где",$E$4)),INDIRECT(SUBSTITUTE("ИсходныеДанные!$что$2:$что$50000","что",$G$4)),"",0,1)</f>
        <v/>
      </c>
      <c r="R867" s="78" t="str" cm="1">
        <f t="array" ref="R867">_xlfn.XLOOKUP($B867&amp;"#"&amp;Q$6,INDIRECT(SUBSTITUTE("ИсходныеДанные!$где$2:$где$50000","где",$E$4)),INDIRECT(SUBSTITUTE("ИсходныеДанные!$что$2:$что$50000","что",$H$4)),"",0,1)</f>
        <v/>
      </c>
      <c r="S867" s="20" t="str" cm="1">
        <f t="array" ref="S867">_xlfn.XLOOKUP($B867&amp;"#"&amp;S$6,INDIRECT(SUBSTITUTE("ИсходныеДанные!$где$2:$где$50000","где",$E$4)),INDIRECT(SUBSTITUTE("ИсходныеДанные!$что$2:$что$50000","что",$G$4)),"",0,1)</f>
        <v/>
      </c>
      <c r="T867" s="78" t="str" cm="1">
        <f t="array" ref="T867">_xlfn.XLOOKUP($B867&amp;"#"&amp;S$6,INDIRECT(SUBSTITUTE("ИсходныеДанные!$где$2:$где$50000","где",$E$4)),INDIRECT(SUBSTITUTE("ИсходныеДанные!$что$2:$что$50000","что",$H$4)),"",0,1)</f>
        <v/>
      </c>
      <c r="U867" s="20" t="str" cm="1">
        <f t="array" ref="U867">_xlfn.XLOOKUP($B867&amp;"#"&amp;U$6,INDIRECT(SUBSTITUTE("ИсходныеДанные!$где$2:$где$50000","где",$E$4)),INDIRECT(SUBSTITUTE("ИсходныеДанные!$что$2:$что$50000","что",$G$4)),"",0,1)</f>
        <v/>
      </c>
      <c r="V867" s="78" t="str" cm="1">
        <f t="array" ref="V867">_xlfn.XLOOKUP($B867&amp;"#"&amp;U$6,INDIRECT(SUBSTITUTE("ИсходныеДанные!$где$2:$где$50000","где",$E$4)),INDIRECT(SUBSTITUTE("ИсходныеДанные!$что$2:$что$50000","что",$H$4)),"",0,1)</f>
        <v/>
      </c>
      <c r="W867" s="20" t="str" cm="1">
        <f t="array" ref="W867">_xlfn.XLOOKUP($B867&amp;"#"&amp;W$6,INDIRECT(SUBSTITUTE("ИсходныеДанные!$где$2:$где$50000","где",$E$4)),INDIRECT(SUBSTITUTE("ИсходныеДанные!$что$2:$что$50000","что",$G$4)),"",0,1)</f>
        <v/>
      </c>
      <c r="X867" s="78" t="str" cm="1">
        <f t="array" ref="X867">_xlfn.XLOOKUP($B867&amp;"#"&amp;W$6,INDIRECT(SUBSTITUTE("ИсходныеДанные!$где$2:$где$50000","где",$E$4)),INDIRECT(SUBSTITUTE("ИсходныеДанные!$что$2:$что$50000","что",$H$4)),"",0,1)</f>
        <v/>
      </c>
      <c r="Y867" s="20" t="str" cm="1">
        <f t="array" ref="Y867">_xlfn.XLOOKUP($B867&amp;"#"&amp;Y$6,INDIRECT(SUBSTITUTE("ИсходныеДанные!$где$2:$где$50000","где",$E$4)),INDIRECT(SUBSTITUTE("ИсходныеДанные!$что$2:$что$50000","что",$G$4)),"",0,1)</f>
        <v/>
      </c>
      <c r="Z867" s="78" t="str" cm="1">
        <f t="array" ref="Z867">_xlfn.XLOOKUP($B867&amp;"#"&amp;Y$6,INDIRECT(SUBSTITUTE("ИсходныеДанные!$где$2:$где$50000","где",$E$4)),INDIRECT(SUBSTITUTE("ИсходныеДанные!$что$2:$что$50000","что",$H$4)),"",0,1)</f>
        <v/>
      </c>
      <c r="AA867" s="20" t="str" cm="1">
        <f t="array" ref="AA867">_xlfn.XLOOKUP($B867&amp;"#"&amp;AA$6,INDIRECT(SUBSTITUTE("ИсходныеДанные!$где$2:$где$50000","где",$E$4)),INDIRECT(SUBSTITUTE("ИсходныеДанные!$что$2:$что$50000","что",$G$4)),"",0,1)</f>
        <v/>
      </c>
      <c r="AB867" s="78" t="str" cm="1">
        <f t="array" ref="AB867">_xlfn.XLOOKUP($B867&amp;"#"&amp;AA$6,INDIRECT(SUBSTITUTE("ИсходныеДанные!$где$2:$где$50000","где",$E$4)),INDIRECT(SUBSTITUTE("ИсходныеДанные!$что$2:$что$50000","что",$H$4)),"",0,1)</f>
        <v/>
      </c>
      <c r="AC867" s="3"/>
    </row>
    <row r="868" spans="1:29" x14ac:dyDescent="0.25">
      <c r="A868" s="6" t="str">
        <f t="shared" si="9"/>
        <v>delete</v>
      </c>
      <c r="B868" s="9" cm="1">
        <f t="array" ref="B868">INDIRECT("УникальныеСписки!A"&amp;ROW()-$F$4)</f>
        <v>0</v>
      </c>
      <c r="C868" s="15" t="str">
        <f t="array" ref="C868">_xlfn.XLOOKUP($B868,INDIRECT(SUBSTITUTE("ИсходныеДанные!$где$2:$где$50000","где",$B$4)),INDIRECT(SUBSTITUTE("ИсходныеДанные!$что$2:$что$50000","что",C$4)),"",0,1)</f>
        <v/>
      </c>
      <c r="D868" s="15" t="str">
        <f t="array" ref="D868">_xlfn.XLOOKUP($B868,INDIRECT(SUBSTITUTE("ИсходныеДанные!$где$2:$где$50000","где",$B$4)),INDIRECT(SUBSTITUTE("ИсходныеДанные!$что$2:$что$50000","что",D$4)),"",0,1)</f>
        <v/>
      </c>
      <c r="E868" s="20" t="str" cm="1">
        <f t="array" ref="E868">_xlfn.XLOOKUP($B868&amp;"#"&amp;E$6,INDIRECT(SUBSTITUTE("ИсходныеДанные!$где$2:$где$50000","где",$E$4)),INDIRECT(SUBSTITUTE("ИсходныеДанные!$что$2:$что$50000","что",$G$4)),"",0,1)</f>
        <v/>
      </c>
      <c r="F868" s="78" t="str" cm="1">
        <f t="array" ref="F868">_xlfn.XLOOKUP($B868&amp;"#"&amp;E$6,INDIRECT(SUBSTITUTE("ИсходныеДанные!$где$2:$где$50000","где",$E$4)),INDIRECT(SUBSTITUTE("ИсходныеДанные!$что$2:$что$50000","что",$H$4)),"",0,1)</f>
        <v/>
      </c>
      <c r="G868" s="20" t="str" cm="1">
        <f t="array" ref="G868">_xlfn.XLOOKUP($B868&amp;"#"&amp;G$6,INDIRECT(SUBSTITUTE("ИсходныеДанные!$где$2:$где$50000","где",$E$4)),INDIRECT(SUBSTITUTE("ИсходныеДанные!$что$2:$что$50000","что",$G$4)),"",0,1)</f>
        <v/>
      </c>
      <c r="H868" s="78" t="str" cm="1">
        <f t="array" ref="H868">_xlfn.XLOOKUP($B868&amp;"#"&amp;G$6,INDIRECT(SUBSTITUTE("ИсходныеДанные!$где$2:$где$50000","где",$E$4)),INDIRECT(SUBSTITUTE("ИсходныеДанные!$что$2:$что$50000","что",$H$4)),"",0,1)</f>
        <v/>
      </c>
      <c r="I868" s="20" t="str" cm="1">
        <f t="array" ref="I868">_xlfn.XLOOKUP($B868&amp;"#"&amp;I$6,INDIRECT(SUBSTITUTE("ИсходныеДанные!$где$2:$где$50000","где",$E$4)),INDIRECT(SUBSTITUTE("ИсходныеДанные!$что$2:$что$50000","что",$G$4)),"",0,1)</f>
        <v/>
      </c>
      <c r="J868" s="78" t="str" cm="1">
        <f t="array" ref="J868">_xlfn.XLOOKUP($B868&amp;"#"&amp;I$6,INDIRECT(SUBSTITUTE("ИсходныеДанные!$где$2:$где$50000","где",$E$4)),INDIRECT(SUBSTITUTE("ИсходныеДанные!$что$2:$что$50000","что",$H$4)),"",0,1)</f>
        <v/>
      </c>
      <c r="K868" s="20" t="str" cm="1">
        <f t="array" ref="K868">_xlfn.XLOOKUP($B868&amp;"#"&amp;K$6,INDIRECT(SUBSTITUTE("ИсходныеДанные!$где$2:$где$50000","где",$E$4)),INDIRECT(SUBSTITUTE("ИсходныеДанные!$что$2:$что$50000","что",$G$4)),"",0,1)</f>
        <v/>
      </c>
      <c r="L868" s="78" t="str" cm="1">
        <f t="array" ref="L868">_xlfn.XLOOKUP($B868&amp;"#"&amp;K$6,INDIRECT(SUBSTITUTE("ИсходныеДанные!$где$2:$где$50000","где",$E$4)),INDIRECT(SUBSTITUTE("ИсходныеДанные!$что$2:$что$50000","что",$H$4)),"",0,1)</f>
        <v/>
      </c>
      <c r="M868" s="20" t="str" cm="1">
        <f t="array" ref="M868">_xlfn.XLOOKUP($B868&amp;"#"&amp;M$6,INDIRECT(SUBSTITUTE("ИсходныеДанные!$где$2:$где$50000","где",$E$4)),INDIRECT(SUBSTITUTE("ИсходныеДанные!$что$2:$что$50000","что",$G$4)),"",0,1)</f>
        <v/>
      </c>
      <c r="N868" s="78" t="str" cm="1">
        <f t="array" ref="N868">_xlfn.XLOOKUP($B868&amp;"#"&amp;M$6,INDIRECT(SUBSTITUTE("ИсходныеДанные!$где$2:$где$50000","где",$E$4)),INDIRECT(SUBSTITUTE("ИсходныеДанные!$что$2:$что$50000","что",$H$4)),"",0,1)</f>
        <v/>
      </c>
      <c r="O868" s="20" t="str" cm="1">
        <f t="array" ref="O868">_xlfn.XLOOKUP($B868&amp;"#"&amp;O$6,INDIRECT(SUBSTITUTE("ИсходныеДанные!$где$2:$где$50000","где",$E$4)),INDIRECT(SUBSTITUTE("ИсходныеДанные!$что$2:$что$50000","что",$G$4)),"",0,1)</f>
        <v/>
      </c>
      <c r="P868" s="78" t="str" cm="1">
        <f t="array" ref="P868">_xlfn.XLOOKUP($B868&amp;"#"&amp;O$6,INDIRECT(SUBSTITUTE("ИсходныеДанные!$где$2:$где$50000","где",$E$4)),INDIRECT(SUBSTITUTE("ИсходныеДанные!$что$2:$что$50000","что",$H$4)),"",0,1)</f>
        <v/>
      </c>
      <c r="Q868" s="20" t="str" cm="1">
        <f t="array" ref="Q868">_xlfn.XLOOKUP($B868&amp;"#"&amp;Q$6,INDIRECT(SUBSTITUTE("ИсходныеДанные!$где$2:$где$50000","где",$E$4)),INDIRECT(SUBSTITUTE("ИсходныеДанные!$что$2:$что$50000","что",$G$4)),"",0,1)</f>
        <v/>
      </c>
      <c r="R868" s="78" t="str" cm="1">
        <f t="array" ref="R868">_xlfn.XLOOKUP($B868&amp;"#"&amp;Q$6,INDIRECT(SUBSTITUTE("ИсходныеДанные!$где$2:$где$50000","где",$E$4)),INDIRECT(SUBSTITUTE("ИсходныеДанные!$что$2:$что$50000","что",$H$4)),"",0,1)</f>
        <v/>
      </c>
      <c r="S868" s="20" t="str" cm="1">
        <f t="array" ref="S868">_xlfn.XLOOKUP($B868&amp;"#"&amp;S$6,INDIRECT(SUBSTITUTE("ИсходныеДанные!$где$2:$где$50000","где",$E$4)),INDIRECT(SUBSTITUTE("ИсходныеДанные!$что$2:$что$50000","что",$G$4)),"",0,1)</f>
        <v/>
      </c>
      <c r="T868" s="78" t="str" cm="1">
        <f t="array" ref="T868">_xlfn.XLOOKUP($B868&amp;"#"&amp;S$6,INDIRECT(SUBSTITUTE("ИсходныеДанные!$где$2:$где$50000","где",$E$4)),INDIRECT(SUBSTITUTE("ИсходныеДанные!$что$2:$что$50000","что",$H$4)),"",0,1)</f>
        <v/>
      </c>
      <c r="U868" s="20" t="str" cm="1">
        <f t="array" ref="U868">_xlfn.XLOOKUP($B868&amp;"#"&amp;U$6,INDIRECT(SUBSTITUTE("ИсходныеДанные!$где$2:$где$50000","где",$E$4)),INDIRECT(SUBSTITUTE("ИсходныеДанные!$что$2:$что$50000","что",$G$4)),"",0,1)</f>
        <v/>
      </c>
      <c r="V868" s="78" t="str" cm="1">
        <f t="array" ref="V868">_xlfn.XLOOKUP($B868&amp;"#"&amp;U$6,INDIRECT(SUBSTITUTE("ИсходныеДанные!$где$2:$где$50000","где",$E$4)),INDIRECT(SUBSTITUTE("ИсходныеДанные!$что$2:$что$50000","что",$H$4)),"",0,1)</f>
        <v/>
      </c>
      <c r="W868" s="20" t="str" cm="1">
        <f t="array" ref="W868">_xlfn.XLOOKUP($B868&amp;"#"&amp;W$6,INDIRECT(SUBSTITUTE("ИсходныеДанные!$где$2:$где$50000","где",$E$4)),INDIRECT(SUBSTITUTE("ИсходныеДанные!$что$2:$что$50000","что",$G$4)),"",0,1)</f>
        <v/>
      </c>
      <c r="X868" s="78" t="str" cm="1">
        <f t="array" ref="X868">_xlfn.XLOOKUP($B868&amp;"#"&amp;W$6,INDIRECT(SUBSTITUTE("ИсходныеДанные!$где$2:$где$50000","где",$E$4)),INDIRECT(SUBSTITUTE("ИсходныеДанные!$что$2:$что$50000","что",$H$4)),"",0,1)</f>
        <v/>
      </c>
      <c r="Y868" s="20" t="str" cm="1">
        <f t="array" ref="Y868">_xlfn.XLOOKUP($B868&amp;"#"&amp;Y$6,INDIRECT(SUBSTITUTE("ИсходныеДанные!$где$2:$где$50000","где",$E$4)),INDIRECT(SUBSTITUTE("ИсходныеДанные!$что$2:$что$50000","что",$G$4)),"",0,1)</f>
        <v/>
      </c>
      <c r="Z868" s="78" t="str" cm="1">
        <f t="array" ref="Z868">_xlfn.XLOOKUP($B868&amp;"#"&amp;Y$6,INDIRECT(SUBSTITUTE("ИсходныеДанные!$где$2:$где$50000","где",$E$4)),INDIRECT(SUBSTITUTE("ИсходныеДанные!$что$2:$что$50000","что",$H$4)),"",0,1)</f>
        <v/>
      </c>
      <c r="AA868" s="20" t="str" cm="1">
        <f t="array" ref="AA868">_xlfn.XLOOKUP($B868&amp;"#"&amp;AA$6,INDIRECT(SUBSTITUTE("ИсходныеДанные!$где$2:$где$50000","где",$E$4)),INDIRECT(SUBSTITUTE("ИсходныеДанные!$что$2:$что$50000","что",$G$4)),"",0,1)</f>
        <v/>
      </c>
      <c r="AB868" s="78" t="str" cm="1">
        <f t="array" ref="AB868">_xlfn.XLOOKUP($B868&amp;"#"&amp;AA$6,INDIRECT(SUBSTITUTE("ИсходныеДанные!$где$2:$где$50000","где",$E$4)),INDIRECT(SUBSTITUTE("ИсходныеДанные!$что$2:$что$50000","что",$H$4)),"",0,1)</f>
        <v/>
      </c>
      <c r="AC868" s="3"/>
    </row>
    <row r="869" spans="1:29" x14ac:dyDescent="0.25">
      <c r="A869" s="6" t="str">
        <f t="shared" si="9"/>
        <v>delete</v>
      </c>
      <c r="B869" s="9" cm="1">
        <f t="array" ref="B869">INDIRECT("УникальныеСписки!A"&amp;ROW()-$F$4)</f>
        <v>0</v>
      </c>
      <c r="C869" s="15" t="str">
        <f t="array" ref="C869">_xlfn.XLOOKUP($B869,INDIRECT(SUBSTITUTE("ИсходныеДанные!$где$2:$где$50000","где",$B$4)),INDIRECT(SUBSTITUTE("ИсходныеДанные!$что$2:$что$50000","что",C$4)),"",0,1)</f>
        <v/>
      </c>
      <c r="D869" s="15" t="str">
        <f t="array" ref="D869">_xlfn.XLOOKUP($B869,INDIRECT(SUBSTITUTE("ИсходныеДанные!$где$2:$где$50000","где",$B$4)),INDIRECT(SUBSTITUTE("ИсходныеДанные!$что$2:$что$50000","что",D$4)),"",0,1)</f>
        <v/>
      </c>
      <c r="E869" s="20" t="str" cm="1">
        <f t="array" ref="E869">_xlfn.XLOOKUP($B869&amp;"#"&amp;E$6,INDIRECT(SUBSTITUTE("ИсходныеДанные!$где$2:$где$50000","где",$E$4)),INDIRECT(SUBSTITUTE("ИсходныеДанные!$что$2:$что$50000","что",$G$4)),"",0,1)</f>
        <v/>
      </c>
      <c r="F869" s="78" t="str" cm="1">
        <f t="array" ref="F869">_xlfn.XLOOKUP($B869&amp;"#"&amp;E$6,INDIRECT(SUBSTITUTE("ИсходныеДанные!$где$2:$где$50000","где",$E$4)),INDIRECT(SUBSTITUTE("ИсходныеДанные!$что$2:$что$50000","что",$H$4)),"",0,1)</f>
        <v/>
      </c>
      <c r="G869" s="20" t="str" cm="1">
        <f t="array" ref="G869">_xlfn.XLOOKUP($B869&amp;"#"&amp;G$6,INDIRECT(SUBSTITUTE("ИсходныеДанные!$где$2:$где$50000","где",$E$4)),INDIRECT(SUBSTITUTE("ИсходныеДанные!$что$2:$что$50000","что",$G$4)),"",0,1)</f>
        <v/>
      </c>
      <c r="H869" s="78" t="str" cm="1">
        <f t="array" ref="H869">_xlfn.XLOOKUP($B869&amp;"#"&amp;G$6,INDIRECT(SUBSTITUTE("ИсходныеДанные!$где$2:$где$50000","где",$E$4)),INDIRECT(SUBSTITUTE("ИсходныеДанные!$что$2:$что$50000","что",$H$4)),"",0,1)</f>
        <v/>
      </c>
      <c r="I869" s="20" t="str" cm="1">
        <f t="array" ref="I869">_xlfn.XLOOKUP($B869&amp;"#"&amp;I$6,INDIRECT(SUBSTITUTE("ИсходныеДанные!$где$2:$где$50000","где",$E$4)),INDIRECT(SUBSTITUTE("ИсходныеДанные!$что$2:$что$50000","что",$G$4)),"",0,1)</f>
        <v/>
      </c>
      <c r="J869" s="78" t="str" cm="1">
        <f t="array" ref="J869">_xlfn.XLOOKUP($B869&amp;"#"&amp;I$6,INDIRECT(SUBSTITUTE("ИсходныеДанные!$где$2:$где$50000","где",$E$4)),INDIRECT(SUBSTITUTE("ИсходныеДанные!$что$2:$что$50000","что",$H$4)),"",0,1)</f>
        <v/>
      </c>
      <c r="K869" s="20" t="str" cm="1">
        <f t="array" ref="K869">_xlfn.XLOOKUP($B869&amp;"#"&amp;K$6,INDIRECT(SUBSTITUTE("ИсходныеДанные!$где$2:$где$50000","где",$E$4)),INDIRECT(SUBSTITUTE("ИсходныеДанные!$что$2:$что$50000","что",$G$4)),"",0,1)</f>
        <v/>
      </c>
      <c r="L869" s="78" t="str" cm="1">
        <f t="array" ref="L869">_xlfn.XLOOKUP($B869&amp;"#"&amp;K$6,INDIRECT(SUBSTITUTE("ИсходныеДанные!$где$2:$где$50000","где",$E$4)),INDIRECT(SUBSTITUTE("ИсходныеДанные!$что$2:$что$50000","что",$H$4)),"",0,1)</f>
        <v/>
      </c>
      <c r="M869" s="20" t="str" cm="1">
        <f t="array" ref="M869">_xlfn.XLOOKUP($B869&amp;"#"&amp;M$6,INDIRECT(SUBSTITUTE("ИсходныеДанные!$где$2:$где$50000","где",$E$4)),INDIRECT(SUBSTITUTE("ИсходныеДанные!$что$2:$что$50000","что",$G$4)),"",0,1)</f>
        <v/>
      </c>
      <c r="N869" s="78" t="str" cm="1">
        <f t="array" ref="N869">_xlfn.XLOOKUP($B869&amp;"#"&amp;M$6,INDIRECT(SUBSTITUTE("ИсходныеДанные!$где$2:$где$50000","где",$E$4)),INDIRECT(SUBSTITUTE("ИсходныеДанные!$что$2:$что$50000","что",$H$4)),"",0,1)</f>
        <v/>
      </c>
      <c r="O869" s="20" t="str" cm="1">
        <f t="array" ref="O869">_xlfn.XLOOKUP($B869&amp;"#"&amp;O$6,INDIRECT(SUBSTITUTE("ИсходныеДанные!$где$2:$где$50000","где",$E$4)),INDIRECT(SUBSTITUTE("ИсходныеДанные!$что$2:$что$50000","что",$G$4)),"",0,1)</f>
        <v/>
      </c>
      <c r="P869" s="78" t="str" cm="1">
        <f t="array" ref="P869">_xlfn.XLOOKUP($B869&amp;"#"&amp;O$6,INDIRECT(SUBSTITUTE("ИсходныеДанные!$где$2:$где$50000","где",$E$4)),INDIRECT(SUBSTITUTE("ИсходныеДанные!$что$2:$что$50000","что",$H$4)),"",0,1)</f>
        <v/>
      </c>
      <c r="Q869" s="20" t="str" cm="1">
        <f t="array" ref="Q869">_xlfn.XLOOKUP($B869&amp;"#"&amp;Q$6,INDIRECT(SUBSTITUTE("ИсходныеДанные!$где$2:$где$50000","где",$E$4)),INDIRECT(SUBSTITUTE("ИсходныеДанные!$что$2:$что$50000","что",$G$4)),"",0,1)</f>
        <v/>
      </c>
      <c r="R869" s="78" t="str" cm="1">
        <f t="array" ref="R869">_xlfn.XLOOKUP($B869&amp;"#"&amp;Q$6,INDIRECT(SUBSTITUTE("ИсходныеДанные!$где$2:$где$50000","где",$E$4)),INDIRECT(SUBSTITUTE("ИсходныеДанные!$что$2:$что$50000","что",$H$4)),"",0,1)</f>
        <v/>
      </c>
      <c r="S869" s="20" t="str" cm="1">
        <f t="array" ref="S869">_xlfn.XLOOKUP($B869&amp;"#"&amp;S$6,INDIRECT(SUBSTITUTE("ИсходныеДанные!$где$2:$где$50000","где",$E$4)),INDIRECT(SUBSTITUTE("ИсходныеДанные!$что$2:$что$50000","что",$G$4)),"",0,1)</f>
        <v/>
      </c>
      <c r="T869" s="78" t="str" cm="1">
        <f t="array" ref="T869">_xlfn.XLOOKUP($B869&amp;"#"&amp;S$6,INDIRECT(SUBSTITUTE("ИсходныеДанные!$где$2:$где$50000","где",$E$4)),INDIRECT(SUBSTITUTE("ИсходныеДанные!$что$2:$что$50000","что",$H$4)),"",0,1)</f>
        <v/>
      </c>
      <c r="U869" s="20" t="str" cm="1">
        <f t="array" ref="U869">_xlfn.XLOOKUP($B869&amp;"#"&amp;U$6,INDIRECT(SUBSTITUTE("ИсходныеДанные!$где$2:$где$50000","где",$E$4)),INDIRECT(SUBSTITUTE("ИсходныеДанные!$что$2:$что$50000","что",$G$4)),"",0,1)</f>
        <v/>
      </c>
      <c r="V869" s="78" t="str" cm="1">
        <f t="array" ref="V869">_xlfn.XLOOKUP($B869&amp;"#"&amp;U$6,INDIRECT(SUBSTITUTE("ИсходныеДанные!$где$2:$где$50000","где",$E$4)),INDIRECT(SUBSTITUTE("ИсходныеДанные!$что$2:$что$50000","что",$H$4)),"",0,1)</f>
        <v/>
      </c>
      <c r="W869" s="20" t="str" cm="1">
        <f t="array" ref="W869">_xlfn.XLOOKUP($B869&amp;"#"&amp;W$6,INDIRECT(SUBSTITUTE("ИсходныеДанные!$где$2:$где$50000","где",$E$4)),INDIRECT(SUBSTITUTE("ИсходныеДанные!$что$2:$что$50000","что",$G$4)),"",0,1)</f>
        <v/>
      </c>
      <c r="X869" s="78" t="str" cm="1">
        <f t="array" ref="X869">_xlfn.XLOOKUP($B869&amp;"#"&amp;W$6,INDIRECT(SUBSTITUTE("ИсходныеДанные!$где$2:$где$50000","где",$E$4)),INDIRECT(SUBSTITUTE("ИсходныеДанные!$что$2:$что$50000","что",$H$4)),"",0,1)</f>
        <v/>
      </c>
      <c r="Y869" s="20" t="str" cm="1">
        <f t="array" ref="Y869">_xlfn.XLOOKUP($B869&amp;"#"&amp;Y$6,INDIRECT(SUBSTITUTE("ИсходныеДанные!$где$2:$где$50000","где",$E$4)),INDIRECT(SUBSTITUTE("ИсходныеДанные!$что$2:$что$50000","что",$G$4)),"",0,1)</f>
        <v/>
      </c>
      <c r="Z869" s="78" t="str" cm="1">
        <f t="array" ref="Z869">_xlfn.XLOOKUP($B869&amp;"#"&amp;Y$6,INDIRECT(SUBSTITUTE("ИсходныеДанные!$где$2:$где$50000","где",$E$4)),INDIRECT(SUBSTITUTE("ИсходныеДанные!$что$2:$что$50000","что",$H$4)),"",0,1)</f>
        <v/>
      </c>
      <c r="AA869" s="20" t="str" cm="1">
        <f t="array" ref="AA869">_xlfn.XLOOKUP($B869&amp;"#"&amp;AA$6,INDIRECT(SUBSTITUTE("ИсходныеДанные!$где$2:$где$50000","где",$E$4)),INDIRECT(SUBSTITUTE("ИсходныеДанные!$что$2:$что$50000","что",$G$4)),"",0,1)</f>
        <v/>
      </c>
      <c r="AB869" s="78" t="str" cm="1">
        <f t="array" ref="AB869">_xlfn.XLOOKUP($B869&amp;"#"&amp;AA$6,INDIRECT(SUBSTITUTE("ИсходныеДанные!$где$2:$где$50000","где",$E$4)),INDIRECT(SUBSTITUTE("ИсходныеДанные!$что$2:$что$50000","что",$H$4)),"",0,1)</f>
        <v/>
      </c>
      <c r="AC869" s="3"/>
    </row>
    <row r="870" spans="1:29" x14ac:dyDescent="0.25">
      <c r="A870" s="6" t="str">
        <f t="shared" si="9"/>
        <v>delete</v>
      </c>
      <c r="B870" s="9" cm="1">
        <f t="array" ref="B870">INDIRECT("УникальныеСписки!A"&amp;ROW()-$F$4)</f>
        <v>0</v>
      </c>
      <c r="C870" s="15" t="str">
        <f t="array" ref="C870">_xlfn.XLOOKUP($B870,INDIRECT(SUBSTITUTE("ИсходныеДанные!$где$2:$где$50000","где",$B$4)),INDIRECT(SUBSTITUTE("ИсходныеДанные!$что$2:$что$50000","что",C$4)),"",0,1)</f>
        <v/>
      </c>
      <c r="D870" s="15" t="str">
        <f t="array" ref="D870">_xlfn.XLOOKUP($B870,INDIRECT(SUBSTITUTE("ИсходныеДанные!$где$2:$где$50000","где",$B$4)),INDIRECT(SUBSTITUTE("ИсходныеДанные!$что$2:$что$50000","что",D$4)),"",0,1)</f>
        <v/>
      </c>
      <c r="E870" s="20" t="str" cm="1">
        <f t="array" ref="E870">_xlfn.XLOOKUP($B870&amp;"#"&amp;E$6,INDIRECT(SUBSTITUTE("ИсходныеДанные!$где$2:$где$50000","где",$E$4)),INDIRECT(SUBSTITUTE("ИсходныеДанные!$что$2:$что$50000","что",$G$4)),"",0,1)</f>
        <v/>
      </c>
      <c r="F870" s="78" t="str" cm="1">
        <f t="array" ref="F870">_xlfn.XLOOKUP($B870&amp;"#"&amp;E$6,INDIRECT(SUBSTITUTE("ИсходныеДанные!$где$2:$где$50000","где",$E$4)),INDIRECT(SUBSTITUTE("ИсходныеДанные!$что$2:$что$50000","что",$H$4)),"",0,1)</f>
        <v/>
      </c>
      <c r="G870" s="20" t="str" cm="1">
        <f t="array" ref="G870">_xlfn.XLOOKUP($B870&amp;"#"&amp;G$6,INDIRECT(SUBSTITUTE("ИсходныеДанные!$где$2:$где$50000","где",$E$4)),INDIRECT(SUBSTITUTE("ИсходныеДанные!$что$2:$что$50000","что",$G$4)),"",0,1)</f>
        <v/>
      </c>
      <c r="H870" s="78" t="str" cm="1">
        <f t="array" ref="H870">_xlfn.XLOOKUP($B870&amp;"#"&amp;G$6,INDIRECT(SUBSTITUTE("ИсходныеДанные!$где$2:$где$50000","где",$E$4)),INDIRECT(SUBSTITUTE("ИсходныеДанные!$что$2:$что$50000","что",$H$4)),"",0,1)</f>
        <v/>
      </c>
      <c r="I870" s="20" t="str" cm="1">
        <f t="array" ref="I870">_xlfn.XLOOKUP($B870&amp;"#"&amp;I$6,INDIRECT(SUBSTITUTE("ИсходныеДанные!$где$2:$где$50000","где",$E$4)),INDIRECT(SUBSTITUTE("ИсходныеДанные!$что$2:$что$50000","что",$G$4)),"",0,1)</f>
        <v/>
      </c>
      <c r="J870" s="78" t="str" cm="1">
        <f t="array" ref="J870">_xlfn.XLOOKUP($B870&amp;"#"&amp;I$6,INDIRECT(SUBSTITUTE("ИсходныеДанные!$где$2:$где$50000","где",$E$4)),INDIRECT(SUBSTITUTE("ИсходныеДанные!$что$2:$что$50000","что",$H$4)),"",0,1)</f>
        <v/>
      </c>
      <c r="K870" s="20" t="str" cm="1">
        <f t="array" ref="K870">_xlfn.XLOOKUP($B870&amp;"#"&amp;K$6,INDIRECT(SUBSTITUTE("ИсходныеДанные!$где$2:$где$50000","где",$E$4)),INDIRECT(SUBSTITUTE("ИсходныеДанные!$что$2:$что$50000","что",$G$4)),"",0,1)</f>
        <v/>
      </c>
      <c r="L870" s="78" t="str" cm="1">
        <f t="array" ref="L870">_xlfn.XLOOKUP($B870&amp;"#"&amp;K$6,INDIRECT(SUBSTITUTE("ИсходныеДанные!$где$2:$где$50000","где",$E$4)),INDIRECT(SUBSTITUTE("ИсходныеДанные!$что$2:$что$50000","что",$H$4)),"",0,1)</f>
        <v/>
      </c>
      <c r="M870" s="20" t="str" cm="1">
        <f t="array" ref="M870">_xlfn.XLOOKUP($B870&amp;"#"&amp;M$6,INDIRECT(SUBSTITUTE("ИсходныеДанные!$где$2:$где$50000","где",$E$4)),INDIRECT(SUBSTITUTE("ИсходныеДанные!$что$2:$что$50000","что",$G$4)),"",0,1)</f>
        <v/>
      </c>
      <c r="N870" s="78" t="str" cm="1">
        <f t="array" ref="N870">_xlfn.XLOOKUP($B870&amp;"#"&amp;M$6,INDIRECT(SUBSTITUTE("ИсходныеДанные!$где$2:$где$50000","где",$E$4)),INDIRECT(SUBSTITUTE("ИсходныеДанные!$что$2:$что$50000","что",$H$4)),"",0,1)</f>
        <v/>
      </c>
      <c r="O870" s="20" t="str" cm="1">
        <f t="array" ref="O870">_xlfn.XLOOKUP($B870&amp;"#"&amp;O$6,INDIRECT(SUBSTITUTE("ИсходныеДанные!$где$2:$где$50000","где",$E$4)),INDIRECT(SUBSTITUTE("ИсходныеДанные!$что$2:$что$50000","что",$G$4)),"",0,1)</f>
        <v/>
      </c>
      <c r="P870" s="78" t="str" cm="1">
        <f t="array" ref="P870">_xlfn.XLOOKUP($B870&amp;"#"&amp;O$6,INDIRECT(SUBSTITUTE("ИсходныеДанные!$где$2:$где$50000","где",$E$4)),INDIRECT(SUBSTITUTE("ИсходныеДанные!$что$2:$что$50000","что",$H$4)),"",0,1)</f>
        <v/>
      </c>
      <c r="Q870" s="20" t="str" cm="1">
        <f t="array" ref="Q870">_xlfn.XLOOKUP($B870&amp;"#"&amp;Q$6,INDIRECT(SUBSTITUTE("ИсходныеДанные!$где$2:$где$50000","где",$E$4)),INDIRECT(SUBSTITUTE("ИсходныеДанные!$что$2:$что$50000","что",$G$4)),"",0,1)</f>
        <v/>
      </c>
      <c r="R870" s="78" t="str" cm="1">
        <f t="array" ref="R870">_xlfn.XLOOKUP($B870&amp;"#"&amp;Q$6,INDIRECT(SUBSTITUTE("ИсходныеДанные!$где$2:$где$50000","где",$E$4)),INDIRECT(SUBSTITUTE("ИсходныеДанные!$что$2:$что$50000","что",$H$4)),"",0,1)</f>
        <v/>
      </c>
      <c r="S870" s="20" t="str" cm="1">
        <f t="array" ref="S870">_xlfn.XLOOKUP($B870&amp;"#"&amp;S$6,INDIRECT(SUBSTITUTE("ИсходныеДанные!$где$2:$где$50000","где",$E$4)),INDIRECT(SUBSTITUTE("ИсходныеДанные!$что$2:$что$50000","что",$G$4)),"",0,1)</f>
        <v/>
      </c>
      <c r="T870" s="78" t="str" cm="1">
        <f t="array" ref="T870">_xlfn.XLOOKUP($B870&amp;"#"&amp;S$6,INDIRECT(SUBSTITUTE("ИсходныеДанные!$где$2:$где$50000","где",$E$4)),INDIRECT(SUBSTITUTE("ИсходныеДанные!$что$2:$что$50000","что",$H$4)),"",0,1)</f>
        <v/>
      </c>
      <c r="U870" s="20" t="str" cm="1">
        <f t="array" ref="U870">_xlfn.XLOOKUP($B870&amp;"#"&amp;U$6,INDIRECT(SUBSTITUTE("ИсходныеДанные!$где$2:$где$50000","где",$E$4)),INDIRECT(SUBSTITUTE("ИсходныеДанные!$что$2:$что$50000","что",$G$4)),"",0,1)</f>
        <v/>
      </c>
      <c r="V870" s="78" t="str" cm="1">
        <f t="array" ref="V870">_xlfn.XLOOKUP($B870&amp;"#"&amp;U$6,INDIRECT(SUBSTITUTE("ИсходныеДанные!$где$2:$где$50000","где",$E$4)),INDIRECT(SUBSTITUTE("ИсходныеДанные!$что$2:$что$50000","что",$H$4)),"",0,1)</f>
        <v/>
      </c>
      <c r="W870" s="20" t="str" cm="1">
        <f t="array" ref="W870">_xlfn.XLOOKUP($B870&amp;"#"&amp;W$6,INDIRECT(SUBSTITUTE("ИсходныеДанные!$где$2:$где$50000","где",$E$4)),INDIRECT(SUBSTITUTE("ИсходныеДанные!$что$2:$что$50000","что",$G$4)),"",0,1)</f>
        <v/>
      </c>
      <c r="X870" s="78" t="str" cm="1">
        <f t="array" ref="X870">_xlfn.XLOOKUP($B870&amp;"#"&amp;W$6,INDIRECT(SUBSTITUTE("ИсходныеДанные!$где$2:$где$50000","где",$E$4)),INDIRECT(SUBSTITUTE("ИсходныеДанные!$что$2:$что$50000","что",$H$4)),"",0,1)</f>
        <v/>
      </c>
      <c r="Y870" s="20" t="str" cm="1">
        <f t="array" ref="Y870">_xlfn.XLOOKUP($B870&amp;"#"&amp;Y$6,INDIRECT(SUBSTITUTE("ИсходныеДанные!$где$2:$где$50000","где",$E$4)),INDIRECT(SUBSTITUTE("ИсходныеДанные!$что$2:$что$50000","что",$G$4)),"",0,1)</f>
        <v/>
      </c>
      <c r="Z870" s="78" t="str" cm="1">
        <f t="array" ref="Z870">_xlfn.XLOOKUP($B870&amp;"#"&amp;Y$6,INDIRECT(SUBSTITUTE("ИсходныеДанные!$где$2:$где$50000","где",$E$4)),INDIRECT(SUBSTITUTE("ИсходныеДанные!$что$2:$что$50000","что",$H$4)),"",0,1)</f>
        <v/>
      </c>
      <c r="AA870" s="20" t="str" cm="1">
        <f t="array" ref="AA870">_xlfn.XLOOKUP($B870&amp;"#"&amp;AA$6,INDIRECT(SUBSTITUTE("ИсходныеДанные!$где$2:$где$50000","где",$E$4)),INDIRECT(SUBSTITUTE("ИсходныеДанные!$что$2:$что$50000","что",$G$4)),"",0,1)</f>
        <v/>
      </c>
      <c r="AB870" s="78" t="str" cm="1">
        <f t="array" ref="AB870">_xlfn.XLOOKUP($B870&amp;"#"&amp;AA$6,INDIRECT(SUBSTITUTE("ИсходныеДанные!$где$2:$где$50000","где",$E$4)),INDIRECT(SUBSTITUTE("ИсходныеДанные!$что$2:$что$50000","что",$H$4)),"",0,1)</f>
        <v/>
      </c>
      <c r="AC870" s="3"/>
    </row>
    <row r="871" spans="1:29" x14ac:dyDescent="0.25">
      <c r="A871" s="6" t="str">
        <f t="shared" si="9"/>
        <v>delete</v>
      </c>
      <c r="B871" s="9" cm="1">
        <f t="array" ref="B871">INDIRECT("УникальныеСписки!A"&amp;ROW()-$F$4)</f>
        <v>0</v>
      </c>
      <c r="C871" s="15" t="str">
        <f t="array" ref="C871">_xlfn.XLOOKUP($B871,INDIRECT(SUBSTITUTE("ИсходныеДанные!$где$2:$где$50000","где",$B$4)),INDIRECT(SUBSTITUTE("ИсходныеДанные!$что$2:$что$50000","что",C$4)),"",0,1)</f>
        <v/>
      </c>
      <c r="D871" s="15" t="str">
        <f t="array" ref="D871">_xlfn.XLOOKUP($B871,INDIRECT(SUBSTITUTE("ИсходныеДанные!$где$2:$где$50000","где",$B$4)),INDIRECT(SUBSTITUTE("ИсходныеДанные!$что$2:$что$50000","что",D$4)),"",0,1)</f>
        <v/>
      </c>
      <c r="E871" s="20" t="str" cm="1">
        <f t="array" ref="E871">_xlfn.XLOOKUP($B871&amp;"#"&amp;E$6,INDIRECT(SUBSTITUTE("ИсходныеДанные!$где$2:$где$50000","где",$E$4)),INDIRECT(SUBSTITUTE("ИсходныеДанные!$что$2:$что$50000","что",$G$4)),"",0,1)</f>
        <v/>
      </c>
      <c r="F871" s="78" t="str" cm="1">
        <f t="array" ref="F871">_xlfn.XLOOKUP($B871&amp;"#"&amp;E$6,INDIRECT(SUBSTITUTE("ИсходныеДанные!$где$2:$где$50000","где",$E$4)),INDIRECT(SUBSTITUTE("ИсходныеДанные!$что$2:$что$50000","что",$H$4)),"",0,1)</f>
        <v/>
      </c>
      <c r="G871" s="20" t="str" cm="1">
        <f t="array" ref="G871">_xlfn.XLOOKUP($B871&amp;"#"&amp;G$6,INDIRECT(SUBSTITUTE("ИсходныеДанные!$где$2:$где$50000","где",$E$4)),INDIRECT(SUBSTITUTE("ИсходныеДанные!$что$2:$что$50000","что",$G$4)),"",0,1)</f>
        <v/>
      </c>
      <c r="H871" s="78" t="str" cm="1">
        <f t="array" ref="H871">_xlfn.XLOOKUP($B871&amp;"#"&amp;G$6,INDIRECT(SUBSTITUTE("ИсходныеДанные!$где$2:$где$50000","где",$E$4)),INDIRECT(SUBSTITUTE("ИсходныеДанные!$что$2:$что$50000","что",$H$4)),"",0,1)</f>
        <v/>
      </c>
      <c r="I871" s="20" t="str" cm="1">
        <f t="array" ref="I871">_xlfn.XLOOKUP($B871&amp;"#"&amp;I$6,INDIRECT(SUBSTITUTE("ИсходныеДанные!$где$2:$где$50000","где",$E$4)),INDIRECT(SUBSTITUTE("ИсходныеДанные!$что$2:$что$50000","что",$G$4)),"",0,1)</f>
        <v/>
      </c>
      <c r="J871" s="78" t="str" cm="1">
        <f t="array" ref="J871">_xlfn.XLOOKUP($B871&amp;"#"&amp;I$6,INDIRECT(SUBSTITUTE("ИсходныеДанные!$где$2:$где$50000","где",$E$4)),INDIRECT(SUBSTITUTE("ИсходныеДанные!$что$2:$что$50000","что",$H$4)),"",0,1)</f>
        <v/>
      </c>
      <c r="K871" s="20" t="str" cm="1">
        <f t="array" ref="K871">_xlfn.XLOOKUP($B871&amp;"#"&amp;K$6,INDIRECT(SUBSTITUTE("ИсходныеДанные!$где$2:$где$50000","где",$E$4)),INDIRECT(SUBSTITUTE("ИсходныеДанные!$что$2:$что$50000","что",$G$4)),"",0,1)</f>
        <v/>
      </c>
      <c r="L871" s="78" t="str" cm="1">
        <f t="array" ref="L871">_xlfn.XLOOKUP($B871&amp;"#"&amp;K$6,INDIRECT(SUBSTITUTE("ИсходныеДанные!$где$2:$где$50000","где",$E$4)),INDIRECT(SUBSTITUTE("ИсходныеДанные!$что$2:$что$50000","что",$H$4)),"",0,1)</f>
        <v/>
      </c>
      <c r="M871" s="20" t="str" cm="1">
        <f t="array" ref="M871">_xlfn.XLOOKUP($B871&amp;"#"&amp;M$6,INDIRECT(SUBSTITUTE("ИсходныеДанные!$где$2:$где$50000","где",$E$4)),INDIRECT(SUBSTITUTE("ИсходныеДанные!$что$2:$что$50000","что",$G$4)),"",0,1)</f>
        <v/>
      </c>
      <c r="N871" s="78" t="str" cm="1">
        <f t="array" ref="N871">_xlfn.XLOOKUP($B871&amp;"#"&amp;M$6,INDIRECT(SUBSTITUTE("ИсходныеДанные!$где$2:$где$50000","где",$E$4)),INDIRECT(SUBSTITUTE("ИсходныеДанные!$что$2:$что$50000","что",$H$4)),"",0,1)</f>
        <v/>
      </c>
      <c r="O871" s="20" t="str" cm="1">
        <f t="array" ref="O871">_xlfn.XLOOKUP($B871&amp;"#"&amp;O$6,INDIRECT(SUBSTITUTE("ИсходныеДанные!$где$2:$где$50000","где",$E$4)),INDIRECT(SUBSTITUTE("ИсходныеДанные!$что$2:$что$50000","что",$G$4)),"",0,1)</f>
        <v/>
      </c>
      <c r="P871" s="78" t="str" cm="1">
        <f t="array" ref="P871">_xlfn.XLOOKUP($B871&amp;"#"&amp;O$6,INDIRECT(SUBSTITUTE("ИсходныеДанные!$где$2:$где$50000","где",$E$4)),INDIRECT(SUBSTITUTE("ИсходныеДанные!$что$2:$что$50000","что",$H$4)),"",0,1)</f>
        <v/>
      </c>
      <c r="Q871" s="20" t="str" cm="1">
        <f t="array" ref="Q871">_xlfn.XLOOKUP($B871&amp;"#"&amp;Q$6,INDIRECT(SUBSTITUTE("ИсходныеДанные!$где$2:$где$50000","где",$E$4)),INDIRECT(SUBSTITUTE("ИсходныеДанные!$что$2:$что$50000","что",$G$4)),"",0,1)</f>
        <v/>
      </c>
      <c r="R871" s="78" t="str" cm="1">
        <f t="array" ref="R871">_xlfn.XLOOKUP($B871&amp;"#"&amp;Q$6,INDIRECT(SUBSTITUTE("ИсходныеДанные!$где$2:$где$50000","где",$E$4)),INDIRECT(SUBSTITUTE("ИсходныеДанные!$что$2:$что$50000","что",$H$4)),"",0,1)</f>
        <v/>
      </c>
      <c r="S871" s="20" t="str" cm="1">
        <f t="array" ref="S871">_xlfn.XLOOKUP($B871&amp;"#"&amp;S$6,INDIRECT(SUBSTITUTE("ИсходныеДанные!$где$2:$где$50000","где",$E$4)),INDIRECT(SUBSTITUTE("ИсходныеДанные!$что$2:$что$50000","что",$G$4)),"",0,1)</f>
        <v/>
      </c>
      <c r="T871" s="78" t="str" cm="1">
        <f t="array" ref="T871">_xlfn.XLOOKUP($B871&amp;"#"&amp;S$6,INDIRECT(SUBSTITUTE("ИсходныеДанные!$где$2:$где$50000","где",$E$4)),INDIRECT(SUBSTITUTE("ИсходныеДанные!$что$2:$что$50000","что",$H$4)),"",0,1)</f>
        <v/>
      </c>
      <c r="U871" s="20" t="str" cm="1">
        <f t="array" ref="U871">_xlfn.XLOOKUP($B871&amp;"#"&amp;U$6,INDIRECT(SUBSTITUTE("ИсходныеДанные!$где$2:$где$50000","где",$E$4)),INDIRECT(SUBSTITUTE("ИсходныеДанные!$что$2:$что$50000","что",$G$4)),"",0,1)</f>
        <v/>
      </c>
      <c r="V871" s="78" t="str" cm="1">
        <f t="array" ref="V871">_xlfn.XLOOKUP($B871&amp;"#"&amp;U$6,INDIRECT(SUBSTITUTE("ИсходныеДанные!$где$2:$где$50000","где",$E$4)),INDIRECT(SUBSTITUTE("ИсходныеДанные!$что$2:$что$50000","что",$H$4)),"",0,1)</f>
        <v/>
      </c>
      <c r="W871" s="20" t="str" cm="1">
        <f t="array" ref="W871">_xlfn.XLOOKUP($B871&amp;"#"&amp;W$6,INDIRECT(SUBSTITUTE("ИсходныеДанные!$где$2:$где$50000","где",$E$4)),INDIRECT(SUBSTITUTE("ИсходныеДанные!$что$2:$что$50000","что",$G$4)),"",0,1)</f>
        <v/>
      </c>
      <c r="X871" s="78" t="str" cm="1">
        <f t="array" ref="X871">_xlfn.XLOOKUP($B871&amp;"#"&amp;W$6,INDIRECT(SUBSTITUTE("ИсходныеДанные!$где$2:$где$50000","где",$E$4)),INDIRECT(SUBSTITUTE("ИсходныеДанные!$что$2:$что$50000","что",$H$4)),"",0,1)</f>
        <v/>
      </c>
      <c r="Y871" s="20" t="str" cm="1">
        <f t="array" ref="Y871">_xlfn.XLOOKUP($B871&amp;"#"&amp;Y$6,INDIRECT(SUBSTITUTE("ИсходныеДанные!$где$2:$где$50000","где",$E$4)),INDIRECT(SUBSTITUTE("ИсходныеДанные!$что$2:$что$50000","что",$G$4)),"",0,1)</f>
        <v/>
      </c>
      <c r="Z871" s="78" t="str" cm="1">
        <f t="array" ref="Z871">_xlfn.XLOOKUP($B871&amp;"#"&amp;Y$6,INDIRECT(SUBSTITUTE("ИсходныеДанные!$где$2:$где$50000","где",$E$4)),INDIRECT(SUBSTITUTE("ИсходныеДанные!$что$2:$что$50000","что",$H$4)),"",0,1)</f>
        <v/>
      </c>
      <c r="AA871" s="20" t="str" cm="1">
        <f t="array" ref="AA871">_xlfn.XLOOKUP($B871&amp;"#"&amp;AA$6,INDIRECT(SUBSTITUTE("ИсходныеДанные!$где$2:$где$50000","где",$E$4)),INDIRECT(SUBSTITUTE("ИсходныеДанные!$что$2:$что$50000","что",$G$4)),"",0,1)</f>
        <v/>
      </c>
      <c r="AB871" s="78" t="str" cm="1">
        <f t="array" ref="AB871">_xlfn.XLOOKUP($B871&amp;"#"&amp;AA$6,INDIRECT(SUBSTITUTE("ИсходныеДанные!$где$2:$где$50000","где",$E$4)),INDIRECT(SUBSTITUTE("ИсходныеДанные!$что$2:$что$50000","что",$H$4)),"",0,1)</f>
        <v/>
      </c>
      <c r="AC871" s="3"/>
    </row>
    <row r="872" spans="1:29" x14ac:dyDescent="0.25">
      <c r="A872" s="6" t="str">
        <f t="shared" si="9"/>
        <v>delete</v>
      </c>
      <c r="B872" s="9" cm="1">
        <f t="array" ref="B872">INDIRECT("УникальныеСписки!A"&amp;ROW()-$F$4)</f>
        <v>0</v>
      </c>
      <c r="C872" s="15" t="str">
        <f t="array" ref="C872">_xlfn.XLOOKUP($B872,INDIRECT(SUBSTITUTE("ИсходныеДанные!$где$2:$где$50000","где",$B$4)),INDIRECT(SUBSTITUTE("ИсходныеДанные!$что$2:$что$50000","что",C$4)),"",0,1)</f>
        <v/>
      </c>
      <c r="D872" s="15" t="str">
        <f t="array" ref="D872">_xlfn.XLOOKUP($B872,INDIRECT(SUBSTITUTE("ИсходныеДанные!$где$2:$где$50000","где",$B$4)),INDIRECT(SUBSTITUTE("ИсходныеДанные!$что$2:$что$50000","что",D$4)),"",0,1)</f>
        <v/>
      </c>
      <c r="E872" s="20" t="str" cm="1">
        <f t="array" ref="E872">_xlfn.XLOOKUP($B872&amp;"#"&amp;E$6,INDIRECT(SUBSTITUTE("ИсходныеДанные!$где$2:$где$50000","где",$E$4)),INDIRECT(SUBSTITUTE("ИсходныеДанные!$что$2:$что$50000","что",$G$4)),"",0,1)</f>
        <v/>
      </c>
      <c r="F872" s="78" t="str" cm="1">
        <f t="array" ref="F872">_xlfn.XLOOKUP($B872&amp;"#"&amp;E$6,INDIRECT(SUBSTITUTE("ИсходныеДанные!$где$2:$где$50000","где",$E$4)),INDIRECT(SUBSTITUTE("ИсходныеДанные!$что$2:$что$50000","что",$H$4)),"",0,1)</f>
        <v/>
      </c>
      <c r="G872" s="20" t="str" cm="1">
        <f t="array" ref="G872">_xlfn.XLOOKUP($B872&amp;"#"&amp;G$6,INDIRECT(SUBSTITUTE("ИсходныеДанные!$где$2:$где$50000","где",$E$4)),INDIRECT(SUBSTITUTE("ИсходныеДанные!$что$2:$что$50000","что",$G$4)),"",0,1)</f>
        <v/>
      </c>
      <c r="H872" s="78" t="str" cm="1">
        <f t="array" ref="H872">_xlfn.XLOOKUP($B872&amp;"#"&amp;G$6,INDIRECT(SUBSTITUTE("ИсходныеДанные!$где$2:$где$50000","где",$E$4)),INDIRECT(SUBSTITUTE("ИсходныеДанные!$что$2:$что$50000","что",$H$4)),"",0,1)</f>
        <v/>
      </c>
      <c r="I872" s="20" t="str" cm="1">
        <f t="array" ref="I872">_xlfn.XLOOKUP($B872&amp;"#"&amp;I$6,INDIRECT(SUBSTITUTE("ИсходныеДанные!$где$2:$где$50000","где",$E$4)),INDIRECT(SUBSTITUTE("ИсходныеДанные!$что$2:$что$50000","что",$G$4)),"",0,1)</f>
        <v/>
      </c>
      <c r="J872" s="78" t="str" cm="1">
        <f t="array" ref="J872">_xlfn.XLOOKUP($B872&amp;"#"&amp;I$6,INDIRECT(SUBSTITUTE("ИсходныеДанные!$где$2:$где$50000","где",$E$4)),INDIRECT(SUBSTITUTE("ИсходныеДанные!$что$2:$что$50000","что",$H$4)),"",0,1)</f>
        <v/>
      </c>
      <c r="K872" s="20" t="str" cm="1">
        <f t="array" ref="K872">_xlfn.XLOOKUP($B872&amp;"#"&amp;K$6,INDIRECT(SUBSTITUTE("ИсходныеДанные!$где$2:$где$50000","где",$E$4)),INDIRECT(SUBSTITUTE("ИсходныеДанные!$что$2:$что$50000","что",$G$4)),"",0,1)</f>
        <v/>
      </c>
      <c r="L872" s="78" t="str" cm="1">
        <f t="array" ref="L872">_xlfn.XLOOKUP($B872&amp;"#"&amp;K$6,INDIRECT(SUBSTITUTE("ИсходныеДанные!$где$2:$где$50000","где",$E$4)),INDIRECT(SUBSTITUTE("ИсходныеДанные!$что$2:$что$50000","что",$H$4)),"",0,1)</f>
        <v/>
      </c>
      <c r="M872" s="20" t="str" cm="1">
        <f t="array" ref="M872">_xlfn.XLOOKUP($B872&amp;"#"&amp;M$6,INDIRECT(SUBSTITUTE("ИсходныеДанные!$где$2:$где$50000","где",$E$4)),INDIRECT(SUBSTITUTE("ИсходныеДанные!$что$2:$что$50000","что",$G$4)),"",0,1)</f>
        <v/>
      </c>
      <c r="N872" s="78" t="str" cm="1">
        <f t="array" ref="N872">_xlfn.XLOOKUP($B872&amp;"#"&amp;M$6,INDIRECT(SUBSTITUTE("ИсходныеДанные!$где$2:$где$50000","где",$E$4)),INDIRECT(SUBSTITUTE("ИсходныеДанные!$что$2:$что$50000","что",$H$4)),"",0,1)</f>
        <v/>
      </c>
      <c r="O872" s="20" t="str" cm="1">
        <f t="array" ref="O872">_xlfn.XLOOKUP($B872&amp;"#"&amp;O$6,INDIRECT(SUBSTITUTE("ИсходныеДанные!$где$2:$где$50000","где",$E$4)),INDIRECT(SUBSTITUTE("ИсходныеДанные!$что$2:$что$50000","что",$G$4)),"",0,1)</f>
        <v/>
      </c>
      <c r="P872" s="78" t="str" cm="1">
        <f t="array" ref="P872">_xlfn.XLOOKUP($B872&amp;"#"&amp;O$6,INDIRECT(SUBSTITUTE("ИсходныеДанные!$где$2:$где$50000","где",$E$4)),INDIRECT(SUBSTITUTE("ИсходныеДанные!$что$2:$что$50000","что",$H$4)),"",0,1)</f>
        <v/>
      </c>
      <c r="Q872" s="20" t="str" cm="1">
        <f t="array" ref="Q872">_xlfn.XLOOKUP($B872&amp;"#"&amp;Q$6,INDIRECT(SUBSTITUTE("ИсходныеДанные!$где$2:$где$50000","где",$E$4)),INDIRECT(SUBSTITUTE("ИсходныеДанные!$что$2:$что$50000","что",$G$4)),"",0,1)</f>
        <v/>
      </c>
      <c r="R872" s="78" t="str" cm="1">
        <f t="array" ref="R872">_xlfn.XLOOKUP($B872&amp;"#"&amp;Q$6,INDIRECT(SUBSTITUTE("ИсходныеДанные!$где$2:$где$50000","где",$E$4)),INDIRECT(SUBSTITUTE("ИсходныеДанные!$что$2:$что$50000","что",$H$4)),"",0,1)</f>
        <v/>
      </c>
      <c r="S872" s="20" t="str" cm="1">
        <f t="array" ref="S872">_xlfn.XLOOKUP($B872&amp;"#"&amp;S$6,INDIRECT(SUBSTITUTE("ИсходныеДанные!$где$2:$где$50000","где",$E$4)),INDIRECT(SUBSTITUTE("ИсходныеДанные!$что$2:$что$50000","что",$G$4)),"",0,1)</f>
        <v/>
      </c>
      <c r="T872" s="78" t="str" cm="1">
        <f t="array" ref="T872">_xlfn.XLOOKUP($B872&amp;"#"&amp;S$6,INDIRECT(SUBSTITUTE("ИсходныеДанные!$где$2:$где$50000","где",$E$4)),INDIRECT(SUBSTITUTE("ИсходныеДанные!$что$2:$что$50000","что",$H$4)),"",0,1)</f>
        <v/>
      </c>
      <c r="U872" s="20" t="str" cm="1">
        <f t="array" ref="U872">_xlfn.XLOOKUP($B872&amp;"#"&amp;U$6,INDIRECT(SUBSTITUTE("ИсходныеДанные!$где$2:$где$50000","где",$E$4)),INDIRECT(SUBSTITUTE("ИсходныеДанные!$что$2:$что$50000","что",$G$4)),"",0,1)</f>
        <v/>
      </c>
      <c r="V872" s="78" t="str" cm="1">
        <f t="array" ref="V872">_xlfn.XLOOKUP($B872&amp;"#"&amp;U$6,INDIRECT(SUBSTITUTE("ИсходныеДанные!$где$2:$где$50000","где",$E$4)),INDIRECT(SUBSTITUTE("ИсходныеДанные!$что$2:$что$50000","что",$H$4)),"",0,1)</f>
        <v/>
      </c>
      <c r="W872" s="20" t="str" cm="1">
        <f t="array" ref="W872">_xlfn.XLOOKUP($B872&amp;"#"&amp;W$6,INDIRECT(SUBSTITUTE("ИсходныеДанные!$где$2:$где$50000","где",$E$4)),INDIRECT(SUBSTITUTE("ИсходныеДанные!$что$2:$что$50000","что",$G$4)),"",0,1)</f>
        <v/>
      </c>
      <c r="X872" s="78" t="str" cm="1">
        <f t="array" ref="X872">_xlfn.XLOOKUP($B872&amp;"#"&amp;W$6,INDIRECT(SUBSTITUTE("ИсходныеДанные!$где$2:$где$50000","где",$E$4)),INDIRECT(SUBSTITUTE("ИсходныеДанные!$что$2:$что$50000","что",$H$4)),"",0,1)</f>
        <v/>
      </c>
      <c r="Y872" s="20" t="str" cm="1">
        <f t="array" ref="Y872">_xlfn.XLOOKUP($B872&amp;"#"&amp;Y$6,INDIRECT(SUBSTITUTE("ИсходныеДанные!$где$2:$где$50000","где",$E$4)),INDIRECT(SUBSTITUTE("ИсходныеДанные!$что$2:$что$50000","что",$G$4)),"",0,1)</f>
        <v/>
      </c>
      <c r="Z872" s="78" t="str" cm="1">
        <f t="array" ref="Z872">_xlfn.XLOOKUP($B872&amp;"#"&amp;Y$6,INDIRECT(SUBSTITUTE("ИсходныеДанные!$где$2:$где$50000","где",$E$4)),INDIRECT(SUBSTITUTE("ИсходныеДанные!$что$2:$что$50000","что",$H$4)),"",0,1)</f>
        <v/>
      </c>
      <c r="AA872" s="20" t="str" cm="1">
        <f t="array" ref="AA872">_xlfn.XLOOKUP($B872&amp;"#"&amp;AA$6,INDIRECT(SUBSTITUTE("ИсходныеДанные!$где$2:$где$50000","где",$E$4)),INDIRECT(SUBSTITUTE("ИсходныеДанные!$что$2:$что$50000","что",$G$4)),"",0,1)</f>
        <v/>
      </c>
      <c r="AB872" s="78" t="str" cm="1">
        <f t="array" ref="AB872">_xlfn.XLOOKUP($B872&amp;"#"&amp;AA$6,INDIRECT(SUBSTITUTE("ИсходныеДанные!$где$2:$где$50000","где",$E$4)),INDIRECT(SUBSTITUTE("ИсходныеДанные!$что$2:$что$50000","что",$H$4)),"",0,1)</f>
        <v/>
      </c>
      <c r="AC872" s="3"/>
    </row>
    <row r="873" spans="1:29" x14ac:dyDescent="0.25">
      <c r="A873" s="6" t="str">
        <f t="shared" si="9"/>
        <v>delete</v>
      </c>
      <c r="B873" s="9" cm="1">
        <f t="array" ref="B873">INDIRECT("УникальныеСписки!A"&amp;ROW()-$F$4)</f>
        <v>0</v>
      </c>
      <c r="C873" s="15" t="str">
        <f t="array" ref="C873">_xlfn.XLOOKUP($B873,INDIRECT(SUBSTITUTE("ИсходныеДанные!$где$2:$где$50000","где",$B$4)),INDIRECT(SUBSTITUTE("ИсходныеДанные!$что$2:$что$50000","что",C$4)),"",0,1)</f>
        <v/>
      </c>
      <c r="D873" s="15" t="str">
        <f t="array" ref="D873">_xlfn.XLOOKUP($B873,INDIRECT(SUBSTITUTE("ИсходныеДанные!$где$2:$где$50000","где",$B$4)),INDIRECT(SUBSTITUTE("ИсходныеДанные!$что$2:$что$50000","что",D$4)),"",0,1)</f>
        <v/>
      </c>
      <c r="E873" s="20" t="str" cm="1">
        <f t="array" ref="E873">_xlfn.XLOOKUP($B873&amp;"#"&amp;E$6,INDIRECT(SUBSTITUTE("ИсходныеДанные!$где$2:$где$50000","где",$E$4)),INDIRECT(SUBSTITUTE("ИсходныеДанные!$что$2:$что$50000","что",$G$4)),"",0,1)</f>
        <v/>
      </c>
      <c r="F873" s="78" t="str" cm="1">
        <f t="array" ref="F873">_xlfn.XLOOKUP($B873&amp;"#"&amp;E$6,INDIRECT(SUBSTITUTE("ИсходныеДанные!$где$2:$где$50000","где",$E$4)),INDIRECT(SUBSTITUTE("ИсходныеДанные!$что$2:$что$50000","что",$H$4)),"",0,1)</f>
        <v/>
      </c>
      <c r="G873" s="20" t="str" cm="1">
        <f t="array" ref="G873">_xlfn.XLOOKUP($B873&amp;"#"&amp;G$6,INDIRECT(SUBSTITUTE("ИсходныеДанные!$где$2:$где$50000","где",$E$4)),INDIRECT(SUBSTITUTE("ИсходныеДанные!$что$2:$что$50000","что",$G$4)),"",0,1)</f>
        <v/>
      </c>
      <c r="H873" s="78" t="str" cm="1">
        <f t="array" ref="H873">_xlfn.XLOOKUP($B873&amp;"#"&amp;G$6,INDIRECT(SUBSTITUTE("ИсходныеДанные!$где$2:$где$50000","где",$E$4)),INDIRECT(SUBSTITUTE("ИсходныеДанные!$что$2:$что$50000","что",$H$4)),"",0,1)</f>
        <v/>
      </c>
      <c r="I873" s="20" t="str" cm="1">
        <f t="array" ref="I873">_xlfn.XLOOKUP($B873&amp;"#"&amp;I$6,INDIRECT(SUBSTITUTE("ИсходныеДанные!$где$2:$где$50000","где",$E$4)),INDIRECT(SUBSTITUTE("ИсходныеДанные!$что$2:$что$50000","что",$G$4)),"",0,1)</f>
        <v/>
      </c>
      <c r="J873" s="78" t="str" cm="1">
        <f t="array" ref="J873">_xlfn.XLOOKUP($B873&amp;"#"&amp;I$6,INDIRECT(SUBSTITUTE("ИсходныеДанные!$где$2:$где$50000","где",$E$4)),INDIRECT(SUBSTITUTE("ИсходныеДанные!$что$2:$что$50000","что",$H$4)),"",0,1)</f>
        <v/>
      </c>
      <c r="K873" s="20" t="str" cm="1">
        <f t="array" ref="K873">_xlfn.XLOOKUP($B873&amp;"#"&amp;K$6,INDIRECT(SUBSTITUTE("ИсходныеДанные!$где$2:$где$50000","где",$E$4)),INDIRECT(SUBSTITUTE("ИсходныеДанные!$что$2:$что$50000","что",$G$4)),"",0,1)</f>
        <v/>
      </c>
      <c r="L873" s="78" t="str" cm="1">
        <f t="array" ref="L873">_xlfn.XLOOKUP($B873&amp;"#"&amp;K$6,INDIRECT(SUBSTITUTE("ИсходныеДанные!$где$2:$где$50000","где",$E$4)),INDIRECT(SUBSTITUTE("ИсходныеДанные!$что$2:$что$50000","что",$H$4)),"",0,1)</f>
        <v/>
      </c>
      <c r="M873" s="20" t="str" cm="1">
        <f t="array" ref="M873">_xlfn.XLOOKUP($B873&amp;"#"&amp;M$6,INDIRECT(SUBSTITUTE("ИсходныеДанные!$где$2:$где$50000","где",$E$4)),INDIRECT(SUBSTITUTE("ИсходныеДанные!$что$2:$что$50000","что",$G$4)),"",0,1)</f>
        <v/>
      </c>
      <c r="N873" s="78" t="str" cm="1">
        <f t="array" ref="N873">_xlfn.XLOOKUP($B873&amp;"#"&amp;M$6,INDIRECT(SUBSTITUTE("ИсходныеДанные!$где$2:$где$50000","где",$E$4)),INDIRECT(SUBSTITUTE("ИсходныеДанные!$что$2:$что$50000","что",$H$4)),"",0,1)</f>
        <v/>
      </c>
      <c r="O873" s="20" t="str" cm="1">
        <f t="array" ref="O873">_xlfn.XLOOKUP($B873&amp;"#"&amp;O$6,INDIRECT(SUBSTITUTE("ИсходныеДанные!$где$2:$где$50000","где",$E$4)),INDIRECT(SUBSTITUTE("ИсходныеДанные!$что$2:$что$50000","что",$G$4)),"",0,1)</f>
        <v/>
      </c>
      <c r="P873" s="78" t="str" cm="1">
        <f t="array" ref="P873">_xlfn.XLOOKUP($B873&amp;"#"&amp;O$6,INDIRECT(SUBSTITUTE("ИсходныеДанные!$где$2:$где$50000","где",$E$4)),INDIRECT(SUBSTITUTE("ИсходныеДанные!$что$2:$что$50000","что",$H$4)),"",0,1)</f>
        <v/>
      </c>
      <c r="Q873" s="20" t="str" cm="1">
        <f t="array" ref="Q873">_xlfn.XLOOKUP($B873&amp;"#"&amp;Q$6,INDIRECT(SUBSTITUTE("ИсходныеДанные!$где$2:$где$50000","где",$E$4)),INDIRECT(SUBSTITUTE("ИсходныеДанные!$что$2:$что$50000","что",$G$4)),"",0,1)</f>
        <v/>
      </c>
      <c r="R873" s="78" t="str" cm="1">
        <f t="array" ref="R873">_xlfn.XLOOKUP($B873&amp;"#"&amp;Q$6,INDIRECT(SUBSTITUTE("ИсходныеДанные!$где$2:$где$50000","где",$E$4)),INDIRECT(SUBSTITUTE("ИсходныеДанные!$что$2:$что$50000","что",$H$4)),"",0,1)</f>
        <v/>
      </c>
      <c r="S873" s="20" t="str" cm="1">
        <f t="array" ref="S873">_xlfn.XLOOKUP($B873&amp;"#"&amp;S$6,INDIRECT(SUBSTITUTE("ИсходныеДанные!$где$2:$где$50000","где",$E$4)),INDIRECT(SUBSTITUTE("ИсходныеДанные!$что$2:$что$50000","что",$G$4)),"",0,1)</f>
        <v/>
      </c>
      <c r="T873" s="78" t="str" cm="1">
        <f t="array" ref="T873">_xlfn.XLOOKUP($B873&amp;"#"&amp;S$6,INDIRECT(SUBSTITUTE("ИсходныеДанные!$где$2:$где$50000","где",$E$4)),INDIRECT(SUBSTITUTE("ИсходныеДанные!$что$2:$что$50000","что",$H$4)),"",0,1)</f>
        <v/>
      </c>
      <c r="U873" s="20" t="str" cm="1">
        <f t="array" ref="U873">_xlfn.XLOOKUP($B873&amp;"#"&amp;U$6,INDIRECT(SUBSTITUTE("ИсходныеДанные!$где$2:$где$50000","где",$E$4)),INDIRECT(SUBSTITUTE("ИсходныеДанные!$что$2:$что$50000","что",$G$4)),"",0,1)</f>
        <v/>
      </c>
      <c r="V873" s="78" t="str" cm="1">
        <f t="array" ref="V873">_xlfn.XLOOKUP($B873&amp;"#"&amp;U$6,INDIRECT(SUBSTITUTE("ИсходныеДанные!$где$2:$где$50000","где",$E$4)),INDIRECT(SUBSTITUTE("ИсходныеДанные!$что$2:$что$50000","что",$H$4)),"",0,1)</f>
        <v/>
      </c>
      <c r="W873" s="20" t="str" cm="1">
        <f t="array" ref="W873">_xlfn.XLOOKUP($B873&amp;"#"&amp;W$6,INDIRECT(SUBSTITUTE("ИсходныеДанные!$где$2:$где$50000","где",$E$4)),INDIRECT(SUBSTITUTE("ИсходныеДанные!$что$2:$что$50000","что",$G$4)),"",0,1)</f>
        <v/>
      </c>
      <c r="X873" s="78" t="str" cm="1">
        <f t="array" ref="X873">_xlfn.XLOOKUP($B873&amp;"#"&amp;W$6,INDIRECT(SUBSTITUTE("ИсходныеДанные!$где$2:$где$50000","где",$E$4)),INDIRECT(SUBSTITUTE("ИсходныеДанные!$что$2:$что$50000","что",$H$4)),"",0,1)</f>
        <v/>
      </c>
      <c r="Y873" s="20" t="str" cm="1">
        <f t="array" ref="Y873">_xlfn.XLOOKUP($B873&amp;"#"&amp;Y$6,INDIRECT(SUBSTITUTE("ИсходныеДанные!$где$2:$где$50000","где",$E$4)),INDIRECT(SUBSTITUTE("ИсходныеДанные!$что$2:$что$50000","что",$G$4)),"",0,1)</f>
        <v/>
      </c>
      <c r="Z873" s="78" t="str" cm="1">
        <f t="array" ref="Z873">_xlfn.XLOOKUP($B873&amp;"#"&amp;Y$6,INDIRECT(SUBSTITUTE("ИсходныеДанные!$где$2:$где$50000","где",$E$4)),INDIRECT(SUBSTITUTE("ИсходныеДанные!$что$2:$что$50000","что",$H$4)),"",0,1)</f>
        <v/>
      </c>
      <c r="AA873" s="20" t="str" cm="1">
        <f t="array" ref="AA873">_xlfn.XLOOKUP($B873&amp;"#"&amp;AA$6,INDIRECT(SUBSTITUTE("ИсходныеДанные!$где$2:$где$50000","где",$E$4)),INDIRECT(SUBSTITUTE("ИсходныеДанные!$что$2:$что$50000","что",$G$4)),"",0,1)</f>
        <v/>
      </c>
      <c r="AB873" s="78" t="str" cm="1">
        <f t="array" ref="AB873">_xlfn.XLOOKUP($B873&amp;"#"&amp;AA$6,INDIRECT(SUBSTITUTE("ИсходныеДанные!$где$2:$где$50000","где",$E$4)),INDIRECT(SUBSTITUTE("ИсходныеДанные!$что$2:$что$50000","что",$H$4)),"",0,1)</f>
        <v/>
      </c>
      <c r="AC873" s="3"/>
    </row>
    <row r="874" spans="1:29" x14ac:dyDescent="0.25">
      <c r="A874" s="6" t="str">
        <f t="shared" si="9"/>
        <v>delete</v>
      </c>
      <c r="B874" s="9" cm="1">
        <f t="array" ref="B874">INDIRECT("УникальныеСписки!A"&amp;ROW()-$F$4)</f>
        <v>0</v>
      </c>
      <c r="C874" s="15" t="str">
        <f t="array" ref="C874">_xlfn.XLOOKUP($B874,INDIRECT(SUBSTITUTE("ИсходныеДанные!$где$2:$где$50000","где",$B$4)),INDIRECT(SUBSTITUTE("ИсходныеДанные!$что$2:$что$50000","что",C$4)),"",0,1)</f>
        <v/>
      </c>
      <c r="D874" s="15" t="str">
        <f t="array" ref="D874">_xlfn.XLOOKUP($B874,INDIRECT(SUBSTITUTE("ИсходныеДанные!$где$2:$где$50000","где",$B$4)),INDIRECT(SUBSTITUTE("ИсходныеДанные!$что$2:$что$50000","что",D$4)),"",0,1)</f>
        <v/>
      </c>
      <c r="E874" s="20" t="str" cm="1">
        <f t="array" ref="E874">_xlfn.XLOOKUP($B874&amp;"#"&amp;E$6,INDIRECT(SUBSTITUTE("ИсходныеДанные!$где$2:$где$50000","где",$E$4)),INDIRECT(SUBSTITUTE("ИсходныеДанные!$что$2:$что$50000","что",$G$4)),"",0,1)</f>
        <v/>
      </c>
      <c r="F874" s="78" t="str" cm="1">
        <f t="array" ref="F874">_xlfn.XLOOKUP($B874&amp;"#"&amp;E$6,INDIRECT(SUBSTITUTE("ИсходныеДанные!$где$2:$где$50000","где",$E$4)),INDIRECT(SUBSTITUTE("ИсходныеДанные!$что$2:$что$50000","что",$H$4)),"",0,1)</f>
        <v/>
      </c>
      <c r="G874" s="20" t="str" cm="1">
        <f t="array" ref="G874">_xlfn.XLOOKUP($B874&amp;"#"&amp;G$6,INDIRECT(SUBSTITUTE("ИсходныеДанные!$где$2:$где$50000","где",$E$4)),INDIRECT(SUBSTITUTE("ИсходныеДанные!$что$2:$что$50000","что",$G$4)),"",0,1)</f>
        <v/>
      </c>
      <c r="H874" s="78" t="str" cm="1">
        <f t="array" ref="H874">_xlfn.XLOOKUP($B874&amp;"#"&amp;G$6,INDIRECT(SUBSTITUTE("ИсходныеДанные!$где$2:$где$50000","где",$E$4)),INDIRECT(SUBSTITUTE("ИсходныеДанные!$что$2:$что$50000","что",$H$4)),"",0,1)</f>
        <v/>
      </c>
      <c r="I874" s="20" t="str" cm="1">
        <f t="array" ref="I874">_xlfn.XLOOKUP($B874&amp;"#"&amp;I$6,INDIRECT(SUBSTITUTE("ИсходныеДанные!$где$2:$где$50000","где",$E$4)),INDIRECT(SUBSTITUTE("ИсходныеДанные!$что$2:$что$50000","что",$G$4)),"",0,1)</f>
        <v/>
      </c>
      <c r="J874" s="78" t="str" cm="1">
        <f t="array" ref="J874">_xlfn.XLOOKUP($B874&amp;"#"&amp;I$6,INDIRECT(SUBSTITUTE("ИсходныеДанные!$где$2:$где$50000","где",$E$4)),INDIRECT(SUBSTITUTE("ИсходныеДанные!$что$2:$что$50000","что",$H$4)),"",0,1)</f>
        <v/>
      </c>
      <c r="K874" s="20" t="str" cm="1">
        <f t="array" ref="K874">_xlfn.XLOOKUP($B874&amp;"#"&amp;K$6,INDIRECT(SUBSTITUTE("ИсходныеДанные!$где$2:$где$50000","где",$E$4)),INDIRECT(SUBSTITUTE("ИсходныеДанные!$что$2:$что$50000","что",$G$4)),"",0,1)</f>
        <v/>
      </c>
      <c r="L874" s="78" t="str" cm="1">
        <f t="array" ref="L874">_xlfn.XLOOKUP($B874&amp;"#"&amp;K$6,INDIRECT(SUBSTITUTE("ИсходныеДанные!$где$2:$где$50000","где",$E$4)),INDIRECT(SUBSTITUTE("ИсходныеДанные!$что$2:$что$50000","что",$H$4)),"",0,1)</f>
        <v/>
      </c>
      <c r="M874" s="20" t="str" cm="1">
        <f t="array" ref="M874">_xlfn.XLOOKUP($B874&amp;"#"&amp;M$6,INDIRECT(SUBSTITUTE("ИсходныеДанные!$где$2:$где$50000","где",$E$4)),INDIRECT(SUBSTITUTE("ИсходныеДанные!$что$2:$что$50000","что",$G$4)),"",0,1)</f>
        <v/>
      </c>
      <c r="N874" s="78" t="str" cm="1">
        <f t="array" ref="N874">_xlfn.XLOOKUP($B874&amp;"#"&amp;M$6,INDIRECT(SUBSTITUTE("ИсходныеДанные!$где$2:$где$50000","где",$E$4)),INDIRECT(SUBSTITUTE("ИсходныеДанные!$что$2:$что$50000","что",$H$4)),"",0,1)</f>
        <v/>
      </c>
      <c r="O874" s="20" t="str" cm="1">
        <f t="array" ref="O874">_xlfn.XLOOKUP($B874&amp;"#"&amp;O$6,INDIRECT(SUBSTITUTE("ИсходныеДанные!$где$2:$где$50000","где",$E$4)),INDIRECT(SUBSTITUTE("ИсходныеДанные!$что$2:$что$50000","что",$G$4)),"",0,1)</f>
        <v/>
      </c>
      <c r="P874" s="78" t="str" cm="1">
        <f t="array" ref="P874">_xlfn.XLOOKUP($B874&amp;"#"&amp;O$6,INDIRECT(SUBSTITUTE("ИсходныеДанные!$где$2:$где$50000","где",$E$4)),INDIRECT(SUBSTITUTE("ИсходныеДанные!$что$2:$что$50000","что",$H$4)),"",0,1)</f>
        <v/>
      </c>
      <c r="Q874" s="20" t="str" cm="1">
        <f t="array" ref="Q874">_xlfn.XLOOKUP($B874&amp;"#"&amp;Q$6,INDIRECT(SUBSTITUTE("ИсходныеДанные!$где$2:$где$50000","где",$E$4)),INDIRECT(SUBSTITUTE("ИсходныеДанные!$что$2:$что$50000","что",$G$4)),"",0,1)</f>
        <v/>
      </c>
      <c r="R874" s="78" t="str" cm="1">
        <f t="array" ref="R874">_xlfn.XLOOKUP($B874&amp;"#"&amp;Q$6,INDIRECT(SUBSTITUTE("ИсходныеДанные!$где$2:$где$50000","где",$E$4)),INDIRECT(SUBSTITUTE("ИсходныеДанные!$что$2:$что$50000","что",$H$4)),"",0,1)</f>
        <v/>
      </c>
      <c r="S874" s="20" t="str" cm="1">
        <f t="array" ref="S874">_xlfn.XLOOKUP($B874&amp;"#"&amp;S$6,INDIRECT(SUBSTITUTE("ИсходныеДанные!$где$2:$где$50000","где",$E$4)),INDIRECT(SUBSTITUTE("ИсходныеДанные!$что$2:$что$50000","что",$G$4)),"",0,1)</f>
        <v/>
      </c>
      <c r="T874" s="78" t="str" cm="1">
        <f t="array" ref="T874">_xlfn.XLOOKUP($B874&amp;"#"&amp;S$6,INDIRECT(SUBSTITUTE("ИсходныеДанные!$где$2:$где$50000","где",$E$4)),INDIRECT(SUBSTITUTE("ИсходныеДанные!$что$2:$что$50000","что",$H$4)),"",0,1)</f>
        <v/>
      </c>
      <c r="U874" s="20" t="str" cm="1">
        <f t="array" ref="U874">_xlfn.XLOOKUP($B874&amp;"#"&amp;U$6,INDIRECT(SUBSTITUTE("ИсходныеДанные!$где$2:$где$50000","где",$E$4)),INDIRECT(SUBSTITUTE("ИсходныеДанные!$что$2:$что$50000","что",$G$4)),"",0,1)</f>
        <v/>
      </c>
      <c r="V874" s="78" t="str" cm="1">
        <f t="array" ref="V874">_xlfn.XLOOKUP($B874&amp;"#"&amp;U$6,INDIRECT(SUBSTITUTE("ИсходныеДанные!$где$2:$где$50000","где",$E$4)),INDIRECT(SUBSTITUTE("ИсходныеДанные!$что$2:$что$50000","что",$H$4)),"",0,1)</f>
        <v/>
      </c>
      <c r="W874" s="20" t="str" cm="1">
        <f t="array" ref="W874">_xlfn.XLOOKUP($B874&amp;"#"&amp;W$6,INDIRECT(SUBSTITUTE("ИсходныеДанные!$где$2:$где$50000","где",$E$4)),INDIRECT(SUBSTITUTE("ИсходныеДанные!$что$2:$что$50000","что",$G$4)),"",0,1)</f>
        <v/>
      </c>
      <c r="X874" s="78" t="str" cm="1">
        <f t="array" ref="X874">_xlfn.XLOOKUP($B874&amp;"#"&amp;W$6,INDIRECT(SUBSTITUTE("ИсходныеДанные!$где$2:$где$50000","где",$E$4)),INDIRECT(SUBSTITUTE("ИсходныеДанные!$что$2:$что$50000","что",$H$4)),"",0,1)</f>
        <v/>
      </c>
      <c r="Y874" s="20" t="str" cm="1">
        <f t="array" ref="Y874">_xlfn.XLOOKUP($B874&amp;"#"&amp;Y$6,INDIRECT(SUBSTITUTE("ИсходныеДанные!$где$2:$где$50000","где",$E$4)),INDIRECT(SUBSTITUTE("ИсходныеДанные!$что$2:$что$50000","что",$G$4)),"",0,1)</f>
        <v/>
      </c>
      <c r="Z874" s="78" t="str" cm="1">
        <f t="array" ref="Z874">_xlfn.XLOOKUP($B874&amp;"#"&amp;Y$6,INDIRECT(SUBSTITUTE("ИсходныеДанные!$где$2:$где$50000","где",$E$4)),INDIRECT(SUBSTITUTE("ИсходныеДанные!$что$2:$что$50000","что",$H$4)),"",0,1)</f>
        <v/>
      </c>
      <c r="AA874" s="20" t="str" cm="1">
        <f t="array" ref="AA874">_xlfn.XLOOKUP($B874&amp;"#"&amp;AA$6,INDIRECT(SUBSTITUTE("ИсходныеДанные!$где$2:$где$50000","где",$E$4)),INDIRECT(SUBSTITUTE("ИсходныеДанные!$что$2:$что$50000","что",$G$4)),"",0,1)</f>
        <v/>
      </c>
      <c r="AB874" s="78" t="str" cm="1">
        <f t="array" ref="AB874">_xlfn.XLOOKUP($B874&amp;"#"&amp;AA$6,INDIRECT(SUBSTITUTE("ИсходныеДанные!$где$2:$где$50000","где",$E$4)),INDIRECT(SUBSTITUTE("ИсходныеДанные!$что$2:$что$50000","что",$H$4)),"",0,1)</f>
        <v/>
      </c>
      <c r="AC874" s="3"/>
    </row>
    <row r="875" spans="1:29" x14ac:dyDescent="0.25">
      <c r="A875" s="6" t="str">
        <f t="shared" si="9"/>
        <v>delete</v>
      </c>
      <c r="B875" s="9" cm="1">
        <f t="array" ref="B875">INDIRECT("УникальныеСписки!A"&amp;ROW()-$F$4)</f>
        <v>0</v>
      </c>
      <c r="C875" s="15" t="str">
        <f t="array" ref="C875">_xlfn.XLOOKUP($B875,INDIRECT(SUBSTITUTE("ИсходныеДанные!$где$2:$где$50000","где",$B$4)),INDIRECT(SUBSTITUTE("ИсходныеДанные!$что$2:$что$50000","что",C$4)),"",0,1)</f>
        <v/>
      </c>
      <c r="D875" s="15" t="str">
        <f t="array" ref="D875">_xlfn.XLOOKUP($B875,INDIRECT(SUBSTITUTE("ИсходныеДанные!$где$2:$где$50000","где",$B$4)),INDIRECT(SUBSTITUTE("ИсходныеДанные!$что$2:$что$50000","что",D$4)),"",0,1)</f>
        <v/>
      </c>
      <c r="E875" s="20" t="str" cm="1">
        <f t="array" ref="E875">_xlfn.XLOOKUP($B875&amp;"#"&amp;E$6,INDIRECT(SUBSTITUTE("ИсходныеДанные!$где$2:$где$50000","где",$E$4)),INDIRECT(SUBSTITUTE("ИсходныеДанные!$что$2:$что$50000","что",$G$4)),"",0,1)</f>
        <v/>
      </c>
      <c r="F875" s="78" t="str" cm="1">
        <f t="array" ref="F875">_xlfn.XLOOKUP($B875&amp;"#"&amp;E$6,INDIRECT(SUBSTITUTE("ИсходныеДанные!$где$2:$где$50000","где",$E$4)),INDIRECT(SUBSTITUTE("ИсходныеДанные!$что$2:$что$50000","что",$H$4)),"",0,1)</f>
        <v/>
      </c>
      <c r="G875" s="20" t="str" cm="1">
        <f t="array" ref="G875">_xlfn.XLOOKUP($B875&amp;"#"&amp;G$6,INDIRECT(SUBSTITUTE("ИсходныеДанные!$где$2:$где$50000","где",$E$4)),INDIRECT(SUBSTITUTE("ИсходныеДанные!$что$2:$что$50000","что",$G$4)),"",0,1)</f>
        <v/>
      </c>
      <c r="H875" s="78" t="str" cm="1">
        <f t="array" ref="H875">_xlfn.XLOOKUP($B875&amp;"#"&amp;G$6,INDIRECT(SUBSTITUTE("ИсходныеДанные!$где$2:$где$50000","где",$E$4)),INDIRECT(SUBSTITUTE("ИсходныеДанные!$что$2:$что$50000","что",$H$4)),"",0,1)</f>
        <v/>
      </c>
      <c r="I875" s="20" t="str" cm="1">
        <f t="array" ref="I875">_xlfn.XLOOKUP($B875&amp;"#"&amp;I$6,INDIRECT(SUBSTITUTE("ИсходныеДанные!$где$2:$где$50000","где",$E$4)),INDIRECT(SUBSTITUTE("ИсходныеДанные!$что$2:$что$50000","что",$G$4)),"",0,1)</f>
        <v/>
      </c>
      <c r="J875" s="78" t="str" cm="1">
        <f t="array" ref="J875">_xlfn.XLOOKUP($B875&amp;"#"&amp;I$6,INDIRECT(SUBSTITUTE("ИсходныеДанные!$где$2:$где$50000","где",$E$4)),INDIRECT(SUBSTITUTE("ИсходныеДанные!$что$2:$что$50000","что",$H$4)),"",0,1)</f>
        <v/>
      </c>
      <c r="K875" s="20" t="str" cm="1">
        <f t="array" ref="K875">_xlfn.XLOOKUP($B875&amp;"#"&amp;K$6,INDIRECT(SUBSTITUTE("ИсходныеДанные!$где$2:$где$50000","где",$E$4)),INDIRECT(SUBSTITUTE("ИсходныеДанные!$что$2:$что$50000","что",$G$4)),"",0,1)</f>
        <v/>
      </c>
      <c r="L875" s="78" t="str" cm="1">
        <f t="array" ref="L875">_xlfn.XLOOKUP($B875&amp;"#"&amp;K$6,INDIRECT(SUBSTITUTE("ИсходныеДанные!$где$2:$где$50000","где",$E$4)),INDIRECT(SUBSTITUTE("ИсходныеДанные!$что$2:$что$50000","что",$H$4)),"",0,1)</f>
        <v/>
      </c>
      <c r="M875" s="20" t="str" cm="1">
        <f t="array" ref="M875">_xlfn.XLOOKUP($B875&amp;"#"&amp;M$6,INDIRECT(SUBSTITUTE("ИсходныеДанные!$где$2:$где$50000","где",$E$4)),INDIRECT(SUBSTITUTE("ИсходныеДанные!$что$2:$что$50000","что",$G$4)),"",0,1)</f>
        <v/>
      </c>
      <c r="N875" s="78" t="str" cm="1">
        <f t="array" ref="N875">_xlfn.XLOOKUP($B875&amp;"#"&amp;M$6,INDIRECT(SUBSTITUTE("ИсходныеДанные!$где$2:$где$50000","где",$E$4)),INDIRECT(SUBSTITUTE("ИсходныеДанные!$что$2:$что$50000","что",$H$4)),"",0,1)</f>
        <v/>
      </c>
      <c r="O875" s="20" t="str" cm="1">
        <f t="array" ref="O875">_xlfn.XLOOKUP($B875&amp;"#"&amp;O$6,INDIRECT(SUBSTITUTE("ИсходныеДанные!$где$2:$где$50000","где",$E$4)),INDIRECT(SUBSTITUTE("ИсходныеДанные!$что$2:$что$50000","что",$G$4)),"",0,1)</f>
        <v/>
      </c>
      <c r="P875" s="78" t="str" cm="1">
        <f t="array" ref="P875">_xlfn.XLOOKUP($B875&amp;"#"&amp;O$6,INDIRECT(SUBSTITUTE("ИсходныеДанные!$где$2:$где$50000","где",$E$4)),INDIRECT(SUBSTITUTE("ИсходныеДанные!$что$2:$что$50000","что",$H$4)),"",0,1)</f>
        <v/>
      </c>
      <c r="Q875" s="20" t="str" cm="1">
        <f t="array" ref="Q875">_xlfn.XLOOKUP($B875&amp;"#"&amp;Q$6,INDIRECT(SUBSTITUTE("ИсходныеДанные!$где$2:$где$50000","где",$E$4)),INDIRECT(SUBSTITUTE("ИсходныеДанные!$что$2:$что$50000","что",$G$4)),"",0,1)</f>
        <v/>
      </c>
      <c r="R875" s="78" t="str" cm="1">
        <f t="array" ref="R875">_xlfn.XLOOKUP($B875&amp;"#"&amp;Q$6,INDIRECT(SUBSTITUTE("ИсходныеДанные!$где$2:$где$50000","где",$E$4)),INDIRECT(SUBSTITUTE("ИсходныеДанные!$что$2:$что$50000","что",$H$4)),"",0,1)</f>
        <v/>
      </c>
      <c r="S875" s="20" t="str" cm="1">
        <f t="array" ref="S875">_xlfn.XLOOKUP($B875&amp;"#"&amp;S$6,INDIRECT(SUBSTITUTE("ИсходныеДанные!$где$2:$где$50000","где",$E$4)),INDIRECT(SUBSTITUTE("ИсходныеДанные!$что$2:$что$50000","что",$G$4)),"",0,1)</f>
        <v/>
      </c>
      <c r="T875" s="78" t="str" cm="1">
        <f t="array" ref="T875">_xlfn.XLOOKUP($B875&amp;"#"&amp;S$6,INDIRECT(SUBSTITUTE("ИсходныеДанные!$где$2:$где$50000","где",$E$4)),INDIRECT(SUBSTITUTE("ИсходныеДанные!$что$2:$что$50000","что",$H$4)),"",0,1)</f>
        <v/>
      </c>
      <c r="U875" s="20" t="str" cm="1">
        <f t="array" ref="U875">_xlfn.XLOOKUP($B875&amp;"#"&amp;U$6,INDIRECT(SUBSTITUTE("ИсходныеДанные!$где$2:$где$50000","где",$E$4)),INDIRECT(SUBSTITUTE("ИсходныеДанные!$что$2:$что$50000","что",$G$4)),"",0,1)</f>
        <v/>
      </c>
      <c r="V875" s="78" t="str" cm="1">
        <f t="array" ref="V875">_xlfn.XLOOKUP($B875&amp;"#"&amp;U$6,INDIRECT(SUBSTITUTE("ИсходныеДанные!$где$2:$где$50000","где",$E$4)),INDIRECT(SUBSTITUTE("ИсходныеДанные!$что$2:$что$50000","что",$H$4)),"",0,1)</f>
        <v/>
      </c>
      <c r="W875" s="20" t="str" cm="1">
        <f t="array" ref="W875">_xlfn.XLOOKUP($B875&amp;"#"&amp;W$6,INDIRECT(SUBSTITUTE("ИсходныеДанные!$где$2:$где$50000","где",$E$4)),INDIRECT(SUBSTITUTE("ИсходныеДанные!$что$2:$что$50000","что",$G$4)),"",0,1)</f>
        <v/>
      </c>
      <c r="X875" s="78" t="str" cm="1">
        <f t="array" ref="X875">_xlfn.XLOOKUP($B875&amp;"#"&amp;W$6,INDIRECT(SUBSTITUTE("ИсходныеДанные!$где$2:$где$50000","где",$E$4)),INDIRECT(SUBSTITUTE("ИсходныеДанные!$что$2:$что$50000","что",$H$4)),"",0,1)</f>
        <v/>
      </c>
      <c r="Y875" s="20" t="str" cm="1">
        <f t="array" ref="Y875">_xlfn.XLOOKUP($B875&amp;"#"&amp;Y$6,INDIRECT(SUBSTITUTE("ИсходныеДанные!$где$2:$где$50000","где",$E$4)),INDIRECT(SUBSTITUTE("ИсходныеДанные!$что$2:$что$50000","что",$G$4)),"",0,1)</f>
        <v/>
      </c>
      <c r="Z875" s="78" t="str" cm="1">
        <f t="array" ref="Z875">_xlfn.XLOOKUP($B875&amp;"#"&amp;Y$6,INDIRECT(SUBSTITUTE("ИсходныеДанные!$где$2:$где$50000","где",$E$4)),INDIRECT(SUBSTITUTE("ИсходныеДанные!$что$2:$что$50000","что",$H$4)),"",0,1)</f>
        <v/>
      </c>
      <c r="AA875" s="20" t="str" cm="1">
        <f t="array" ref="AA875">_xlfn.XLOOKUP($B875&amp;"#"&amp;AA$6,INDIRECT(SUBSTITUTE("ИсходныеДанные!$где$2:$где$50000","где",$E$4)),INDIRECT(SUBSTITUTE("ИсходныеДанные!$что$2:$что$50000","что",$G$4)),"",0,1)</f>
        <v/>
      </c>
      <c r="AB875" s="78" t="str" cm="1">
        <f t="array" ref="AB875">_xlfn.XLOOKUP($B875&amp;"#"&amp;AA$6,INDIRECT(SUBSTITUTE("ИсходныеДанные!$где$2:$где$50000","где",$E$4)),INDIRECT(SUBSTITUTE("ИсходныеДанные!$что$2:$что$50000","что",$H$4)),"",0,1)</f>
        <v/>
      </c>
      <c r="AC875" s="3"/>
    </row>
    <row r="876" spans="1:29" x14ac:dyDescent="0.25">
      <c r="A876" s="6" t="str">
        <f t="shared" ca="1" si="8"/>
        <v>delete</v>
      </c>
      <c r="B876" s="9" cm="1">
        <f t="array" aca="1" ref="B876" ca="1">INDIRECT("УникальныеСписки!A"&amp;ROW()-$F$4)</f>
        <v>0</v>
      </c>
      <c r="C876" s="15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5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20" t="str" cm="1">
        <f t="array" aca="1" ref="E876" ca="1">_xlfn.XLOOKUP($B876&amp;"#"&amp;E$6,INDIRECT(SUBSTITUTE("ИсходныеДанные!$где$2:$где$50000","где",$E$4)),INDIRECT(SUBSTITUTE("ИсходныеДанные!$что$2:$что$50000","что",$G$4)),"",0,1)</f>
        <v/>
      </c>
      <c r="F876" s="78" t="str" cm="1">
        <f t="array" aca="1" ref="F876" ca="1">_xlfn.XLOOKUP($B876&amp;"#"&amp;E$6,INDIRECT(SUBSTITUTE("ИсходныеДанные!$где$2:$где$50000","где",$E$4)),INDIRECT(SUBSTITUTE("ИсходныеДанные!$что$2:$что$50000","что",$H$4)),"",0,1)</f>
        <v/>
      </c>
      <c r="G876" s="20" t="str" cm="1">
        <f t="array" aca="1" ref="G876" ca="1">_xlfn.XLOOKUP($B876&amp;"#"&amp;G$6,INDIRECT(SUBSTITUTE("ИсходныеДанные!$где$2:$где$50000","где",$E$4)),INDIRECT(SUBSTITUTE("ИсходныеДанные!$что$2:$что$50000","что",$G$4)),"",0,1)</f>
        <v/>
      </c>
      <c r="H876" s="78" t="str" cm="1">
        <f t="array" aca="1" ref="H876" ca="1">_xlfn.XLOOKUP($B876&amp;"#"&amp;G$6,INDIRECT(SUBSTITUTE("ИсходныеДанные!$где$2:$где$50000","где",$E$4)),INDIRECT(SUBSTITUTE("ИсходныеДанные!$что$2:$что$50000","что",$H$4)),"",0,1)</f>
        <v/>
      </c>
      <c r="I876" s="20" t="str" cm="1">
        <f t="array" aca="1" ref="I876" ca="1">_xlfn.XLOOKUP($B876&amp;"#"&amp;I$6,INDIRECT(SUBSTITUTE("ИсходныеДанные!$где$2:$где$50000","где",$E$4)),INDIRECT(SUBSTITUTE("ИсходныеДанные!$что$2:$что$50000","что",$G$4)),"",0,1)</f>
        <v/>
      </c>
      <c r="J876" s="78" t="str" cm="1">
        <f t="array" aca="1" ref="J876" ca="1">_xlfn.XLOOKUP($B876&amp;"#"&amp;I$6,INDIRECT(SUBSTITUTE("ИсходныеДанные!$где$2:$где$50000","где",$E$4)),INDIRECT(SUBSTITUTE("ИсходныеДанные!$что$2:$что$50000","что",$H$4)),"",0,1)</f>
        <v/>
      </c>
      <c r="K876" s="20" t="str" cm="1">
        <f t="array" aca="1" ref="K876" ca="1">_xlfn.XLOOKUP($B876&amp;"#"&amp;K$6,INDIRECT(SUBSTITUTE("ИсходныеДанные!$где$2:$где$50000","где",$E$4)),INDIRECT(SUBSTITUTE("ИсходныеДанные!$что$2:$что$50000","что",$G$4)),"",0,1)</f>
        <v/>
      </c>
      <c r="L876" s="78" t="str" cm="1">
        <f t="array" aca="1" ref="L876" ca="1">_xlfn.XLOOKUP($B876&amp;"#"&amp;K$6,INDIRECT(SUBSTITUTE("ИсходныеДанные!$где$2:$где$50000","где",$E$4)),INDIRECT(SUBSTITUTE("ИсходныеДанные!$что$2:$что$50000","что",$H$4)),"",0,1)</f>
        <v/>
      </c>
      <c r="M876" s="20" t="str" cm="1">
        <f t="array" aca="1" ref="M876" ca="1">_xlfn.XLOOKUP($B876&amp;"#"&amp;M$6,INDIRECT(SUBSTITUTE("ИсходныеДанные!$где$2:$где$50000","где",$E$4)),INDIRECT(SUBSTITUTE("ИсходныеДанные!$что$2:$что$50000","что",$G$4)),"",0,1)</f>
        <v/>
      </c>
      <c r="N876" s="78" t="str" cm="1">
        <f t="array" aca="1" ref="N876" ca="1">_xlfn.XLOOKUP($B876&amp;"#"&amp;M$6,INDIRECT(SUBSTITUTE("ИсходныеДанные!$где$2:$где$50000","где",$E$4)),INDIRECT(SUBSTITUTE("ИсходныеДанные!$что$2:$что$50000","что",$H$4)),"",0,1)</f>
        <v/>
      </c>
      <c r="O876" s="20" t="str" cm="1">
        <f t="array" aca="1" ref="O876" ca="1">_xlfn.XLOOKUP($B876&amp;"#"&amp;O$6,INDIRECT(SUBSTITUTE("ИсходныеДанные!$где$2:$где$50000","где",$E$4)),INDIRECT(SUBSTITUTE("ИсходныеДанные!$что$2:$что$50000","что",$G$4)),"",0,1)</f>
        <v/>
      </c>
      <c r="P876" s="78" t="str" cm="1">
        <f t="array" aca="1" ref="P876" ca="1">_xlfn.XLOOKUP($B876&amp;"#"&amp;O$6,INDIRECT(SUBSTITUTE("ИсходныеДанные!$где$2:$где$50000","где",$E$4)),INDIRECT(SUBSTITUTE("ИсходныеДанные!$что$2:$что$50000","что",$H$4)),"",0,1)</f>
        <v/>
      </c>
      <c r="Q876" s="20" t="str" cm="1">
        <f t="array" aca="1" ref="Q876" ca="1">_xlfn.XLOOKUP($B876&amp;"#"&amp;Q$6,INDIRECT(SUBSTITUTE("ИсходныеДанные!$где$2:$где$50000","где",$E$4)),INDIRECT(SUBSTITUTE("ИсходныеДанные!$что$2:$что$50000","что",$G$4)),"",0,1)</f>
        <v/>
      </c>
      <c r="R876" s="78" t="str" cm="1">
        <f t="array" aca="1" ref="R876" ca="1">_xlfn.XLOOKUP($B876&amp;"#"&amp;Q$6,INDIRECT(SUBSTITUTE("ИсходныеДанные!$где$2:$где$50000","где",$E$4)),INDIRECT(SUBSTITUTE("ИсходныеДанные!$что$2:$что$50000","что",$H$4)),"",0,1)</f>
        <v/>
      </c>
      <c r="S876" s="20" t="str" cm="1">
        <f t="array" aca="1" ref="S876" ca="1">_xlfn.XLOOKUP($B876&amp;"#"&amp;S$6,INDIRECT(SUBSTITUTE("ИсходныеДанные!$где$2:$где$50000","где",$E$4)),INDIRECT(SUBSTITUTE("ИсходныеДанные!$что$2:$что$50000","что",$G$4)),"",0,1)</f>
        <v/>
      </c>
      <c r="T876" s="78" t="str" cm="1">
        <f t="array" aca="1" ref="T876" ca="1">_xlfn.XLOOKUP($B876&amp;"#"&amp;S$6,INDIRECT(SUBSTITUTE("ИсходныеДанные!$где$2:$где$50000","где",$E$4)),INDIRECT(SUBSTITUTE("ИсходныеДанные!$что$2:$что$50000","что",$H$4)),"",0,1)</f>
        <v/>
      </c>
      <c r="U876" s="20" t="str" cm="1">
        <f t="array" aca="1" ref="U876" ca="1">_xlfn.XLOOKUP($B876&amp;"#"&amp;U$6,INDIRECT(SUBSTITUTE("ИсходныеДанные!$где$2:$где$50000","где",$E$4)),INDIRECT(SUBSTITUTE("ИсходныеДанные!$что$2:$что$50000","что",$G$4)),"",0,1)</f>
        <v/>
      </c>
      <c r="V876" s="78" t="str" cm="1">
        <f t="array" aca="1" ref="V876" ca="1">_xlfn.XLOOKUP($B876&amp;"#"&amp;U$6,INDIRECT(SUBSTITUTE("ИсходныеДанные!$где$2:$где$50000","где",$E$4)),INDIRECT(SUBSTITUTE("ИсходныеДанные!$что$2:$что$50000","что",$H$4)),"",0,1)</f>
        <v/>
      </c>
      <c r="W876" s="20" t="str" cm="1">
        <f t="array" aca="1" ref="W876" ca="1">_xlfn.XLOOKUP($B876&amp;"#"&amp;W$6,INDIRECT(SUBSTITUTE("ИсходныеДанные!$где$2:$где$50000","где",$E$4)),INDIRECT(SUBSTITUTE("ИсходныеДанные!$что$2:$что$50000","что",$G$4)),"",0,1)</f>
        <v/>
      </c>
      <c r="X876" s="78" t="str" cm="1">
        <f t="array" aca="1" ref="X876" ca="1">_xlfn.XLOOKUP($B876&amp;"#"&amp;W$6,INDIRECT(SUBSTITUTE("ИсходныеДанные!$где$2:$где$50000","где",$E$4)),INDIRECT(SUBSTITUTE("ИсходныеДанные!$что$2:$что$50000","что",$H$4)),"",0,1)</f>
        <v/>
      </c>
      <c r="Y876" s="20" t="str" cm="1">
        <f t="array" aca="1" ref="Y876" ca="1">_xlfn.XLOOKUP($B876&amp;"#"&amp;Y$6,INDIRECT(SUBSTITUTE("ИсходныеДанные!$где$2:$где$50000","где",$E$4)),INDIRECT(SUBSTITUTE("ИсходныеДанные!$что$2:$что$50000","что",$G$4)),"",0,1)</f>
        <v/>
      </c>
      <c r="Z876" s="78" t="str" cm="1">
        <f t="array" aca="1" ref="Z876" ca="1">_xlfn.XLOOKUP($B876&amp;"#"&amp;Y$6,INDIRECT(SUBSTITUTE("ИсходныеДанные!$где$2:$где$50000","где",$E$4)),INDIRECT(SUBSTITUTE("ИсходныеДанные!$что$2:$что$50000","что",$H$4)),"",0,1)</f>
        <v/>
      </c>
      <c r="AA876" s="20" t="str" cm="1">
        <f t="array" aca="1" ref="AA876" ca="1">_xlfn.XLOOKUP($B876&amp;"#"&amp;AA$6,INDIRECT(SUBSTITUTE("ИсходныеДанные!$где$2:$где$50000","где",$E$4)),INDIRECT(SUBSTITUTE("ИсходныеДанные!$что$2:$что$50000","что",$G$4)),"",0,1)</f>
        <v/>
      </c>
      <c r="AB876" s="78" t="str" cm="1">
        <f t="array" aca="1" ref="AB876" ca="1">_xlfn.XLOOKUP($B876&amp;"#"&amp;AA$6,INDIRECT(SUBSTITUTE("ИсходныеДанные!$где$2:$где$50000","где",$E$4)),INDIRECT(SUBSTITUTE("ИсходныеДанные!$что$2:$что$50000","что",$H$4)),"",0,1)</f>
        <v/>
      </c>
      <c r="AC876" s="3"/>
    </row>
    <row r="877" spans="1:29" x14ac:dyDescent="0.25">
      <c r="A877" s="6" t="str">
        <f t="shared" ca="1" si="8"/>
        <v>delete</v>
      </c>
      <c r="B877" s="9" cm="1">
        <f t="array" aca="1" ref="B877" ca="1">INDIRECT("УникальныеСписки!A"&amp;ROW()-$F$4)</f>
        <v>0</v>
      </c>
      <c r="C877" s="15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5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20" t="str" cm="1">
        <f t="array" aca="1" ref="E877" ca="1">_xlfn.XLOOKUP($B877&amp;"#"&amp;E$6,INDIRECT(SUBSTITUTE("ИсходныеДанные!$где$2:$где$50000","где",$E$4)),INDIRECT(SUBSTITUTE("ИсходныеДанные!$что$2:$что$50000","что",$G$4)),"",0,1)</f>
        <v/>
      </c>
      <c r="F877" s="78" t="str" cm="1">
        <f t="array" aca="1" ref="F877" ca="1">_xlfn.XLOOKUP($B877&amp;"#"&amp;E$6,INDIRECT(SUBSTITUTE("ИсходныеДанные!$где$2:$где$50000","где",$E$4)),INDIRECT(SUBSTITUTE("ИсходныеДанные!$что$2:$что$50000","что",$H$4)),"",0,1)</f>
        <v/>
      </c>
      <c r="G877" s="20" t="str" cm="1">
        <f t="array" aca="1" ref="G877" ca="1">_xlfn.XLOOKUP($B877&amp;"#"&amp;G$6,INDIRECT(SUBSTITUTE("ИсходныеДанные!$где$2:$где$50000","где",$E$4)),INDIRECT(SUBSTITUTE("ИсходныеДанные!$что$2:$что$50000","что",$G$4)),"",0,1)</f>
        <v/>
      </c>
      <c r="H877" s="78" t="str" cm="1">
        <f t="array" aca="1" ref="H877" ca="1">_xlfn.XLOOKUP($B877&amp;"#"&amp;G$6,INDIRECT(SUBSTITUTE("ИсходныеДанные!$где$2:$где$50000","где",$E$4)),INDIRECT(SUBSTITUTE("ИсходныеДанные!$что$2:$что$50000","что",$H$4)),"",0,1)</f>
        <v/>
      </c>
      <c r="I877" s="20" t="str" cm="1">
        <f t="array" aca="1" ref="I877" ca="1">_xlfn.XLOOKUP($B877&amp;"#"&amp;I$6,INDIRECT(SUBSTITUTE("ИсходныеДанные!$где$2:$где$50000","где",$E$4)),INDIRECT(SUBSTITUTE("ИсходныеДанные!$что$2:$что$50000","что",$G$4)),"",0,1)</f>
        <v/>
      </c>
      <c r="J877" s="78" t="str" cm="1">
        <f t="array" aca="1" ref="J877" ca="1">_xlfn.XLOOKUP($B877&amp;"#"&amp;I$6,INDIRECT(SUBSTITUTE("ИсходныеДанные!$где$2:$где$50000","где",$E$4)),INDIRECT(SUBSTITUTE("ИсходныеДанные!$что$2:$что$50000","что",$H$4)),"",0,1)</f>
        <v/>
      </c>
      <c r="K877" s="20" t="str" cm="1">
        <f t="array" aca="1" ref="K877" ca="1">_xlfn.XLOOKUP($B877&amp;"#"&amp;K$6,INDIRECT(SUBSTITUTE("ИсходныеДанные!$где$2:$где$50000","где",$E$4)),INDIRECT(SUBSTITUTE("ИсходныеДанные!$что$2:$что$50000","что",$G$4)),"",0,1)</f>
        <v/>
      </c>
      <c r="L877" s="78" t="str" cm="1">
        <f t="array" aca="1" ref="L877" ca="1">_xlfn.XLOOKUP($B877&amp;"#"&amp;K$6,INDIRECT(SUBSTITUTE("ИсходныеДанные!$где$2:$где$50000","где",$E$4)),INDIRECT(SUBSTITUTE("ИсходныеДанные!$что$2:$что$50000","что",$H$4)),"",0,1)</f>
        <v/>
      </c>
      <c r="M877" s="20" t="str" cm="1">
        <f t="array" aca="1" ref="M877" ca="1">_xlfn.XLOOKUP($B877&amp;"#"&amp;M$6,INDIRECT(SUBSTITUTE("ИсходныеДанные!$где$2:$где$50000","где",$E$4)),INDIRECT(SUBSTITUTE("ИсходныеДанные!$что$2:$что$50000","что",$G$4)),"",0,1)</f>
        <v/>
      </c>
      <c r="N877" s="78" t="str" cm="1">
        <f t="array" aca="1" ref="N877" ca="1">_xlfn.XLOOKUP($B877&amp;"#"&amp;M$6,INDIRECT(SUBSTITUTE("ИсходныеДанные!$где$2:$где$50000","где",$E$4)),INDIRECT(SUBSTITUTE("ИсходныеДанные!$что$2:$что$50000","что",$H$4)),"",0,1)</f>
        <v/>
      </c>
      <c r="O877" s="20" t="str" cm="1">
        <f t="array" aca="1" ref="O877" ca="1">_xlfn.XLOOKUP($B877&amp;"#"&amp;O$6,INDIRECT(SUBSTITUTE("ИсходныеДанные!$где$2:$где$50000","где",$E$4)),INDIRECT(SUBSTITUTE("ИсходныеДанные!$что$2:$что$50000","что",$G$4)),"",0,1)</f>
        <v/>
      </c>
      <c r="P877" s="78" t="str" cm="1">
        <f t="array" aca="1" ref="P877" ca="1">_xlfn.XLOOKUP($B877&amp;"#"&amp;O$6,INDIRECT(SUBSTITUTE("ИсходныеДанные!$где$2:$где$50000","где",$E$4)),INDIRECT(SUBSTITUTE("ИсходныеДанные!$что$2:$что$50000","что",$H$4)),"",0,1)</f>
        <v/>
      </c>
      <c r="Q877" s="20" t="str" cm="1">
        <f t="array" aca="1" ref="Q877" ca="1">_xlfn.XLOOKUP($B877&amp;"#"&amp;Q$6,INDIRECT(SUBSTITUTE("ИсходныеДанные!$где$2:$где$50000","где",$E$4)),INDIRECT(SUBSTITUTE("ИсходныеДанные!$что$2:$что$50000","что",$G$4)),"",0,1)</f>
        <v/>
      </c>
      <c r="R877" s="78" t="str" cm="1">
        <f t="array" aca="1" ref="R877" ca="1">_xlfn.XLOOKUP($B877&amp;"#"&amp;Q$6,INDIRECT(SUBSTITUTE("ИсходныеДанные!$где$2:$где$50000","где",$E$4)),INDIRECT(SUBSTITUTE("ИсходныеДанные!$что$2:$что$50000","что",$H$4)),"",0,1)</f>
        <v/>
      </c>
      <c r="S877" s="20" t="str" cm="1">
        <f t="array" aca="1" ref="S877" ca="1">_xlfn.XLOOKUP($B877&amp;"#"&amp;S$6,INDIRECT(SUBSTITUTE("ИсходныеДанные!$где$2:$где$50000","где",$E$4)),INDIRECT(SUBSTITUTE("ИсходныеДанные!$что$2:$что$50000","что",$G$4)),"",0,1)</f>
        <v/>
      </c>
      <c r="T877" s="78" t="str" cm="1">
        <f t="array" aca="1" ref="T877" ca="1">_xlfn.XLOOKUP($B877&amp;"#"&amp;S$6,INDIRECT(SUBSTITUTE("ИсходныеДанные!$где$2:$где$50000","где",$E$4)),INDIRECT(SUBSTITUTE("ИсходныеДанные!$что$2:$что$50000","что",$H$4)),"",0,1)</f>
        <v/>
      </c>
      <c r="U877" s="20" t="str" cm="1">
        <f t="array" aca="1" ref="U877" ca="1">_xlfn.XLOOKUP($B877&amp;"#"&amp;U$6,INDIRECT(SUBSTITUTE("ИсходныеДанные!$где$2:$где$50000","где",$E$4)),INDIRECT(SUBSTITUTE("ИсходныеДанные!$что$2:$что$50000","что",$G$4)),"",0,1)</f>
        <v/>
      </c>
      <c r="V877" s="78" t="str" cm="1">
        <f t="array" aca="1" ref="V877" ca="1">_xlfn.XLOOKUP($B877&amp;"#"&amp;U$6,INDIRECT(SUBSTITUTE("ИсходныеДанные!$где$2:$где$50000","где",$E$4)),INDIRECT(SUBSTITUTE("ИсходныеДанные!$что$2:$что$50000","что",$H$4)),"",0,1)</f>
        <v/>
      </c>
      <c r="W877" s="20" t="str" cm="1">
        <f t="array" aca="1" ref="W877" ca="1">_xlfn.XLOOKUP($B877&amp;"#"&amp;W$6,INDIRECT(SUBSTITUTE("ИсходныеДанные!$где$2:$где$50000","где",$E$4)),INDIRECT(SUBSTITUTE("ИсходныеДанные!$что$2:$что$50000","что",$G$4)),"",0,1)</f>
        <v/>
      </c>
      <c r="X877" s="78" t="str" cm="1">
        <f t="array" aca="1" ref="X877" ca="1">_xlfn.XLOOKUP($B877&amp;"#"&amp;W$6,INDIRECT(SUBSTITUTE("ИсходныеДанные!$где$2:$где$50000","где",$E$4)),INDIRECT(SUBSTITUTE("ИсходныеДанные!$что$2:$что$50000","что",$H$4)),"",0,1)</f>
        <v/>
      </c>
      <c r="Y877" s="20" t="str" cm="1">
        <f t="array" aca="1" ref="Y877" ca="1">_xlfn.XLOOKUP($B877&amp;"#"&amp;Y$6,INDIRECT(SUBSTITUTE("ИсходныеДанные!$где$2:$где$50000","где",$E$4)),INDIRECT(SUBSTITUTE("ИсходныеДанные!$что$2:$что$50000","что",$G$4)),"",0,1)</f>
        <v/>
      </c>
      <c r="Z877" s="78" t="str" cm="1">
        <f t="array" aca="1" ref="Z877" ca="1">_xlfn.XLOOKUP($B877&amp;"#"&amp;Y$6,INDIRECT(SUBSTITUTE("ИсходныеДанные!$где$2:$где$50000","где",$E$4)),INDIRECT(SUBSTITUTE("ИсходныеДанные!$что$2:$что$50000","что",$H$4)),"",0,1)</f>
        <v/>
      </c>
      <c r="AA877" s="20" t="str" cm="1">
        <f t="array" aca="1" ref="AA877" ca="1">_xlfn.XLOOKUP($B877&amp;"#"&amp;AA$6,INDIRECT(SUBSTITUTE("ИсходныеДанные!$где$2:$где$50000","где",$E$4)),INDIRECT(SUBSTITUTE("ИсходныеДанные!$что$2:$что$50000","что",$G$4)),"",0,1)</f>
        <v/>
      </c>
      <c r="AB877" s="78" t="str" cm="1">
        <f t="array" aca="1" ref="AB877" ca="1">_xlfn.XLOOKUP($B877&amp;"#"&amp;AA$6,INDIRECT(SUBSTITUTE("ИсходныеДанные!$где$2:$где$50000","где",$E$4)),INDIRECT(SUBSTITUTE("ИсходныеДанные!$что$2:$что$50000","что",$H$4)),"",0,1)</f>
        <v/>
      </c>
      <c r="AC877" s="3"/>
    </row>
    <row r="878" spans="1:29" x14ac:dyDescent="0.25">
      <c r="A878" s="6" t="str">
        <f t="shared" ca="1" si="8"/>
        <v>delete</v>
      </c>
      <c r="B878" s="9" cm="1">
        <f t="array" aca="1" ref="B878" ca="1">INDIRECT("УникальныеСписки!A"&amp;ROW()-$F$4)</f>
        <v>0</v>
      </c>
      <c r="C878" s="15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5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20" t="str" cm="1">
        <f t="array" aca="1" ref="E878" ca="1">_xlfn.XLOOKUP($B878&amp;"#"&amp;E$6,INDIRECT(SUBSTITUTE("ИсходныеДанные!$где$2:$где$50000","где",$E$4)),INDIRECT(SUBSTITUTE("ИсходныеДанные!$что$2:$что$50000","что",$G$4)),"",0,1)</f>
        <v/>
      </c>
      <c r="F878" s="78" t="str" cm="1">
        <f t="array" aca="1" ref="F878" ca="1">_xlfn.XLOOKUP($B878&amp;"#"&amp;E$6,INDIRECT(SUBSTITUTE("ИсходныеДанные!$где$2:$где$50000","где",$E$4)),INDIRECT(SUBSTITUTE("ИсходныеДанные!$что$2:$что$50000","что",$H$4)),"",0,1)</f>
        <v/>
      </c>
      <c r="G878" s="20" t="str" cm="1">
        <f t="array" aca="1" ref="G878" ca="1">_xlfn.XLOOKUP($B878&amp;"#"&amp;G$6,INDIRECT(SUBSTITUTE("ИсходныеДанные!$где$2:$где$50000","где",$E$4)),INDIRECT(SUBSTITUTE("ИсходныеДанные!$что$2:$что$50000","что",$G$4)),"",0,1)</f>
        <v/>
      </c>
      <c r="H878" s="78" t="str" cm="1">
        <f t="array" aca="1" ref="H878" ca="1">_xlfn.XLOOKUP($B878&amp;"#"&amp;G$6,INDIRECT(SUBSTITUTE("ИсходныеДанные!$где$2:$где$50000","где",$E$4)),INDIRECT(SUBSTITUTE("ИсходныеДанные!$что$2:$что$50000","что",$H$4)),"",0,1)</f>
        <v/>
      </c>
      <c r="I878" s="20" t="str" cm="1">
        <f t="array" aca="1" ref="I878" ca="1">_xlfn.XLOOKUP($B878&amp;"#"&amp;I$6,INDIRECT(SUBSTITUTE("ИсходныеДанные!$где$2:$где$50000","где",$E$4)),INDIRECT(SUBSTITUTE("ИсходныеДанные!$что$2:$что$50000","что",$G$4)),"",0,1)</f>
        <v/>
      </c>
      <c r="J878" s="78" t="str" cm="1">
        <f t="array" aca="1" ref="J878" ca="1">_xlfn.XLOOKUP($B878&amp;"#"&amp;I$6,INDIRECT(SUBSTITUTE("ИсходныеДанные!$где$2:$где$50000","где",$E$4)),INDIRECT(SUBSTITUTE("ИсходныеДанные!$что$2:$что$50000","что",$H$4)),"",0,1)</f>
        <v/>
      </c>
      <c r="K878" s="20" t="str" cm="1">
        <f t="array" aca="1" ref="K878" ca="1">_xlfn.XLOOKUP($B878&amp;"#"&amp;K$6,INDIRECT(SUBSTITUTE("ИсходныеДанные!$где$2:$где$50000","где",$E$4)),INDIRECT(SUBSTITUTE("ИсходныеДанные!$что$2:$что$50000","что",$G$4)),"",0,1)</f>
        <v/>
      </c>
      <c r="L878" s="78" t="str" cm="1">
        <f t="array" aca="1" ref="L878" ca="1">_xlfn.XLOOKUP($B878&amp;"#"&amp;K$6,INDIRECT(SUBSTITUTE("ИсходныеДанные!$где$2:$где$50000","где",$E$4)),INDIRECT(SUBSTITUTE("ИсходныеДанные!$что$2:$что$50000","что",$H$4)),"",0,1)</f>
        <v/>
      </c>
      <c r="M878" s="20" t="str" cm="1">
        <f t="array" aca="1" ref="M878" ca="1">_xlfn.XLOOKUP($B878&amp;"#"&amp;M$6,INDIRECT(SUBSTITUTE("ИсходныеДанные!$где$2:$где$50000","где",$E$4)),INDIRECT(SUBSTITUTE("ИсходныеДанные!$что$2:$что$50000","что",$G$4)),"",0,1)</f>
        <v/>
      </c>
      <c r="N878" s="78" t="str" cm="1">
        <f t="array" aca="1" ref="N878" ca="1">_xlfn.XLOOKUP($B878&amp;"#"&amp;M$6,INDIRECT(SUBSTITUTE("ИсходныеДанные!$где$2:$где$50000","где",$E$4)),INDIRECT(SUBSTITUTE("ИсходныеДанные!$что$2:$что$50000","что",$H$4)),"",0,1)</f>
        <v/>
      </c>
      <c r="O878" s="20" t="str" cm="1">
        <f t="array" aca="1" ref="O878" ca="1">_xlfn.XLOOKUP($B878&amp;"#"&amp;O$6,INDIRECT(SUBSTITUTE("ИсходныеДанные!$где$2:$где$50000","где",$E$4)),INDIRECT(SUBSTITUTE("ИсходныеДанные!$что$2:$что$50000","что",$G$4)),"",0,1)</f>
        <v/>
      </c>
      <c r="P878" s="78" t="str" cm="1">
        <f t="array" aca="1" ref="P878" ca="1">_xlfn.XLOOKUP($B878&amp;"#"&amp;O$6,INDIRECT(SUBSTITUTE("ИсходныеДанные!$где$2:$где$50000","где",$E$4)),INDIRECT(SUBSTITUTE("ИсходныеДанные!$что$2:$что$50000","что",$H$4)),"",0,1)</f>
        <v/>
      </c>
      <c r="Q878" s="20" t="str" cm="1">
        <f t="array" aca="1" ref="Q878" ca="1">_xlfn.XLOOKUP($B878&amp;"#"&amp;Q$6,INDIRECT(SUBSTITUTE("ИсходныеДанные!$где$2:$где$50000","где",$E$4)),INDIRECT(SUBSTITUTE("ИсходныеДанные!$что$2:$что$50000","что",$G$4)),"",0,1)</f>
        <v/>
      </c>
      <c r="R878" s="78" t="str" cm="1">
        <f t="array" aca="1" ref="R878" ca="1">_xlfn.XLOOKUP($B878&amp;"#"&amp;Q$6,INDIRECT(SUBSTITUTE("ИсходныеДанные!$где$2:$где$50000","где",$E$4)),INDIRECT(SUBSTITUTE("ИсходныеДанные!$что$2:$что$50000","что",$H$4)),"",0,1)</f>
        <v/>
      </c>
      <c r="S878" s="20" t="str" cm="1">
        <f t="array" aca="1" ref="S878" ca="1">_xlfn.XLOOKUP($B878&amp;"#"&amp;S$6,INDIRECT(SUBSTITUTE("ИсходныеДанные!$где$2:$где$50000","где",$E$4)),INDIRECT(SUBSTITUTE("ИсходныеДанные!$что$2:$что$50000","что",$G$4)),"",0,1)</f>
        <v/>
      </c>
      <c r="T878" s="78" t="str" cm="1">
        <f t="array" aca="1" ref="T878" ca="1">_xlfn.XLOOKUP($B878&amp;"#"&amp;S$6,INDIRECT(SUBSTITUTE("ИсходныеДанные!$где$2:$где$50000","где",$E$4)),INDIRECT(SUBSTITUTE("ИсходныеДанные!$что$2:$что$50000","что",$H$4)),"",0,1)</f>
        <v/>
      </c>
      <c r="U878" s="20" t="str" cm="1">
        <f t="array" aca="1" ref="U878" ca="1">_xlfn.XLOOKUP($B878&amp;"#"&amp;U$6,INDIRECT(SUBSTITUTE("ИсходныеДанные!$где$2:$где$50000","где",$E$4)),INDIRECT(SUBSTITUTE("ИсходныеДанные!$что$2:$что$50000","что",$G$4)),"",0,1)</f>
        <v/>
      </c>
      <c r="V878" s="78" t="str" cm="1">
        <f t="array" aca="1" ref="V878" ca="1">_xlfn.XLOOKUP($B878&amp;"#"&amp;U$6,INDIRECT(SUBSTITUTE("ИсходныеДанные!$где$2:$где$50000","где",$E$4)),INDIRECT(SUBSTITUTE("ИсходныеДанные!$что$2:$что$50000","что",$H$4)),"",0,1)</f>
        <v/>
      </c>
      <c r="W878" s="20" t="str" cm="1">
        <f t="array" aca="1" ref="W878" ca="1">_xlfn.XLOOKUP($B878&amp;"#"&amp;W$6,INDIRECT(SUBSTITUTE("ИсходныеДанные!$где$2:$где$50000","где",$E$4)),INDIRECT(SUBSTITUTE("ИсходныеДанные!$что$2:$что$50000","что",$G$4)),"",0,1)</f>
        <v/>
      </c>
      <c r="X878" s="78" t="str" cm="1">
        <f t="array" aca="1" ref="X878" ca="1">_xlfn.XLOOKUP($B878&amp;"#"&amp;W$6,INDIRECT(SUBSTITUTE("ИсходныеДанные!$где$2:$где$50000","где",$E$4)),INDIRECT(SUBSTITUTE("ИсходныеДанные!$что$2:$что$50000","что",$H$4)),"",0,1)</f>
        <v/>
      </c>
      <c r="Y878" s="20" t="str" cm="1">
        <f t="array" aca="1" ref="Y878" ca="1">_xlfn.XLOOKUP($B878&amp;"#"&amp;Y$6,INDIRECT(SUBSTITUTE("ИсходныеДанные!$где$2:$где$50000","где",$E$4)),INDIRECT(SUBSTITUTE("ИсходныеДанные!$что$2:$что$50000","что",$G$4)),"",0,1)</f>
        <v/>
      </c>
      <c r="Z878" s="78" t="str" cm="1">
        <f t="array" aca="1" ref="Z878" ca="1">_xlfn.XLOOKUP($B878&amp;"#"&amp;Y$6,INDIRECT(SUBSTITUTE("ИсходныеДанные!$где$2:$где$50000","где",$E$4)),INDIRECT(SUBSTITUTE("ИсходныеДанные!$что$2:$что$50000","что",$H$4)),"",0,1)</f>
        <v/>
      </c>
      <c r="AA878" s="20" t="str" cm="1">
        <f t="array" aca="1" ref="AA878" ca="1">_xlfn.XLOOKUP($B878&amp;"#"&amp;AA$6,INDIRECT(SUBSTITUTE("ИсходныеДанные!$где$2:$где$50000","где",$E$4)),INDIRECT(SUBSTITUTE("ИсходныеДанные!$что$2:$что$50000","что",$G$4)),"",0,1)</f>
        <v/>
      </c>
      <c r="AB878" s="78" t="str" cm="1">
        <f t="array" aca="1" ref="AB878" ca="1">_xlfn.XLOOKUP($B878&amp;"#"&amp;AA$6,INDIRECT(SUBSTITUTE("ИсходныеДанные!$где$2:$где$50000","где",$E$4)),INDIRECT(SUBSTITUTE("ИсходныеДанные!$что$2:$что$50000","что",$H$4)),"",0,1)</f>
        <v/>
      </c>
      <c r="AC878" s="3"/>
    </row>
    <row r="879" spans="1:29" x14ac:dyDescent="0.25">
      <c r="A879" s="6" t="str">
        <f t="shared" ca="1" si="8"/>
        <v>delete</v>
      </c>
      <c r="B879" s="9" cm="1">
        <f t="array" aca="1" ref="B879" ca="1">INDIRECT("УникальныеСписки!A"&amp;ROW()-$F$4)</f>
        <v>0</v>
      </c>
      <c r="C879" s="15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5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20" t="str" cm="1">
        <f t="array" aca="1" ref="E879" ca="1">_xlfn.XLOOKUP($B879&amp;"#"&amp;E$6,INDIRECT(SUBSTITUTE("ИсходныеДанные!$где$2:$где$50000","где",$E$4)),INDIRECT(SUBSTITUTE("ИсходныеДанные!$что$2:$что$50000","что",$G$4)),"",0,1)</f>
        <v/>
      </c>
      <c r="F879" s="78" t="str" cm="1">
        <f t="array" aca="1" ref="F879" ca="1">_xlfn.XLOOKUP($B879&amp;"#"&amp;E$6,INDIRECT(SUBSTITUTE("ИсходныеДанные!$где$2:$где$50000","где",$E$4)),INDIRECT(SUBSTITUTE("ИсходныеДанные!$что$2:$что$50000","что",$H$4)),"",0,1)</f>
        <v/>
      </c>
      <c r="G879" s="20" t="str" cm="1">
        <f t="array" aca="1" ref="G879" ca="1">_xlfn.XLOOKUP($B879&amp;"#"&amp;G$6,INDIRECT(SUBSTITUTE("ИсходныеДанные!$где$2:$где$50000","где",$E$4)),INDIRECT(SUBSTITUTE("ИсходныеДанные!$что$2:$что$50000","что",$G$4)),"",0,1)</f>
        <v/>
      </c>
      <c r="H879" s="78" t="str" cm="1">
        <f t="array" aca="1" ref="H879" ca="1">_xlfn.XLOOKUP($B879&amp;"#"&amp;G$6,INDIRECT(SUBSTITUTE("ИсходныеДанные!$где$2:$где$50000","где",$E$4)),INDIRECT(SUBSTITUTE("ИсходныеДанные!$что$2:$что$50000","что",$H$4)),"",0,1)</f>
        <v/>
      </c>
      <c r="I879" s="20" t="str" cm="1">
        <f t="array" aca="1" ref="I879" ca="1">_xlfn.XLOOKUP($B879&amp;"#"&amp;I$6,INDIRECT(SUBSTITUTE("ИсходныеДанные!$где$2:$где$50000","где",$E$4)),INDIRECT(SUBSTITUTE("ИсходныеДанные!$что$2:$что$50000","что",$G$4)),"",0,1)</f>
        <v/>
      </c>
      <c r="J879" s="78" t="str" cm="1">
        <f t="array" aca="1" ref="J879" ca="1">_xlfn.XLOOKUP($B879&amp;"#"&amp;I$6,INDIRECT(SUBSTITUTE("ИсходныеДанные!$где$2:$где$50000","где",$E$4)),INDIRECT(SUBSTITUTE("ИсходныеДанные!$что$2:$что$50000","что",$H$4)),"",0,1)</f>
        <v/>
      </c>
      <c r="K879" s="20" t="str" cm="1">
        <f t="array" aca="1" ref="K879" ca="1">_xlfn.XLOOKUP($B879&amp;"#"&amp;K$6,INDIRECT(SUBSTITUTE("ИсходныеДанные!$где$2:$где$50000","где",$E$4)),INDIRECT(SUBSTITUTE("ИсходныеДанные!$что$2:$что$50000","что",$G$4)),"",0,1)</f>
        <v/>
      </c>
      <c r="L879" s="78" t="str" cm="1">
        <f t="array" aca="1" ref="L879" ca="1">_xlfn.XLOOKUP($B879&amp;"#"&amp;K$6,INDIRECT(SUBSTITUTE("ИсходныеДанные!$где$2:$где$50000","где",$E$4)),INDIRECT(SUBSTITUTE("ИсходныеДанные!$что$2:$что$50000","что",$H$4)),"",0,1)</f>
        <v/>
      </c>
      <c r="M879" s="20" t="str" cm="1">
        <f t="array" aca="1" ref="M879" ca="1">_xlfn.XLOOKUP($B879&amp;"#"&amp;M$6,INDIRECT(SUBSTITUTE("ИсходныеДанные!$где$2:$где$50000","где",$E$4)),INDIRECT(SUBSTITUTE("ИсходныеДанные!$что$2:$что$50000","что",$G$4)),"",0,1)</f>
        <v/>
      </c>
      <c r="N879" s="78" t="str" cm="1">
        <f t="array" aca="1" ref="N879" ca="1">_xlfn.XLOOKUP($B879&amp;"#"&amp;M$6,INDIRECT(SUBSTITUTE("ИсходныеДанные!$где$2:$где$50000","где",$E$4)),INDIRECT(SUBSTITUTE("ИсходныеДанные!$что$2:$что$50000","что",$H$4)),"",0,1)</f>
        <v/>
      </c>
      <c r="O879" s="20" t="str" cm="1">
        <f t="array" aca="1" ref="O879" ca="1">_xlfn.XLOOKUP($B879&amp;"#"&amp;O$6,INDIRECT(SUBSTITUTE("ИсходныеДанные!$где$2:$где$50000","где",$E$4)),INDIRECT(SUBSTITUTE("ИсходныеДанные!$что$2:$что$50000","что",$G$4)),"",0,1)</f>
        <v/>
      </c>
      <c r="P879" s="78" t="str" cm="1">
        <f t="array" aca="1" ref="P879" ca="1">_xlfn.XLOOKUP($B879&amp;"#"&amp;O$6,INDIRECT(SUBSTITUTE("ИсходныеДанные!$где$2:$где$50000","где",$E$4)),INDIRECT(SUBSTITUTE("ИсходныеДанные!$что$2:$что$50000","что",$H$4)),"",0,1)</f>
        <v/>
      </c>
      <c r="Q879" s="20" t="str" cm="1">
        <f t="array" aca="1" ref="Q879" ca="1">_xlfn.XLOOKUP($B879&amp;"#"&amp;Q$6,INDIRECT(SUBSTITUTE("ИсходныеДанные!$где$2:$где$50000","где",$E$4)),INDIRECT(SUBSTITUTE("ИсходныеДанные!$что$2:$что$50000","что",$G$4)),"",0,1)</f>
        <v/>
      </c>
      <c r="R879" s="78" t="str" cm="1">
        <f t="array" aca="1" ref="R879" ca="1">_xlfn.XLOOKUP($B879&amp;"#"&amp;Q$6,INDIRECT(SUBSTITUTE("ИсходныеДанные!$где$2:$где$50000","где",$E$4)),INDIRECT(SUBSTITUTE("ИсходныеДанные!$что$2:$что$50000","что",$H$4)),"",0,1)</f>
        <v/>
      </c>
      <c r="S879" s="20" t="str" cm="1">
        <f t="array" aca="1" ref="S879" ca="1">_xlfn.XLOOKUP($B879&amp;"#"&amp;S$6,INDIRECT(SUBSTITUTE("ИсходныеДанные!$где$2:$где$50000","где",$E$4)),INDIRECT(SUBSTITUTE("ИсходныеДанные!$что$2:$что$50000","что",$G$4)),"",0,1)</f>
        <v/>
      </c>
      <c r="T879" s="78" t="str" cm="1">
        <f t="array" aca="1" ref="T879" ca="1">_xlfn.XLOOKUP($B879&amp;"#"&amp;S$6,INDIRECT(SUBSTITUTE("ИсходныеДанные!$где$2:$где$50000","где",$E$4)),INDIRECT(SUBSTITUTE("ИсходныеДанные!$что$2:$что$50000","что",$H$4)),"",0,1)</f>
        <v/>
      </c>
      <c r="U879" s="20" t="str" cm="1">
        <f t="array" aca="1" ref="U879" ca="1">_xlfn.XLOOKUP($B879&amp;"#"&amp;U$6,INDIRECT(SUBSTITUTE("ИсходныеДанные!$где$2:$где$50000","где",$E$4)),INDIRECT(SUBSTITUTE("ИсходныеДанные!$что$2:$что$50000","что",$G$4)),"",0,1)</f>
        <v/>
      </c>
      <c r="V879" s="78" t="str" cm="1">
        <f t="array" aca="1" ref="V879" ca="1">_xlfn.XLOOKUP($B879&amp;"#"&amp;U$6,INDIRECT(SUBSTITUTE("ИсходныеДанные!$где$2:$где$50000","где",$E$4)),INDIRECT(SUBSTITUTE("ИсходныеДанные!$что$2:$что$50000","что",$H$4)),"",0,1)</f>
        <v/>
      </c>
      <c r="W879" s="20" t="str" cm="1">
        <f t="array" aca="1" ref="W879" ca="1">_xlfn.XLOOKUP($B879&amp;"#"&amp;W$6,INDIRECT(SUBSTITUTE("ИсходныеДанные!$где$2:$где$50000","где",$E$4)),INDIRECT(SUBSTITUTE("ИсходныеДанные!$что$2:$что$50000","что",$G$4)),"",0,1)</f>
        <v/>
      </c>
      <c r="X879" s="78" t="str" cm="1">
        <f t="array" aca="1" ref="X879" ca="1">_xlfn.XLOOKUP($B879&amp;"#"&amp;W$6,INDIRECT(SUBSTITUTE("ИсходныеДанные!$где$2:$где$50000","где",$E$4)),INDIRECT(SUBSTITUTE("ИсходныеДанные!$что$2:$что$50000","что",$H$4)),"",0,1)</f>
        <v/>
      </c>
      <c r="Y879" s="20" t="str" cm="1">
        <f t="array" aca="1" ref="Y879" ca="1">_xlfn.XLOOKUP($B879&amp;"#"&amp;Y$6,INDIRECT(SUBSTITUTE("ИсходныеДанные!$где$2:$где$50000","где",$E$4)),INDIRECT(SUBSTITUTE("ИсходныеДанные!$что$2:$что$50000","что",$G$4)),"",0,1)</f>
        <v/>
      </c>
      <c r="Z879" s="78" t="str" cm="1">
        <f t="array" aca="1" ref="Z879" ca="1">_xlfn.XLOOKUP($B879&amp;"#"&amp;Y$6,INDIRECT(SUBSTITUTE("ИсходныеДанные!$где$2:$где$50000","где",$E$4)),INDIRECT(SUBSTITUTE("ИсходныеДанные!$что$2:$что$50000","что",$H$4)),"",0,1)</f>
        <v/>
      </c>
      <c r="AA879" s="20" t="str" cm="1">
        <f t="array" aca="1" ref="AA879" ca="1">_xlfn.XLOOKUP($B879&amp;"#"&amp;AA$6,INDIRECT(SUBSTITUTE("ИсходныеДанные!$где$2:$где$50000","где",$E$4)),INDIRECT(SUBSTITUTE("ИсходныеДанные!$что$2:$что$50000","что",$G$4)),"",0,1)</f>
        <v/>
      </c>
      <c r="AB879" s="78" t="str" cm="1">
        <f t="array" aca="1" ref="AB879" ca="1">_xlfn.XLOOKUP($B879&amp;"#"&amp;AA$6,INDIRECT(SUBSTITUTE("ИсходныеДанные!$где$2:$где$50000","где",$E$4)),INDIRECT(SUBSTITUTE("ИсходныеДанные!$что$2:$что$50000","что",$H$4)),"",0,1)</f>
        <v/>
      </c>
      <c r="AC879" s="3"/>
    </row>
    <row r="880" spans="1:29" x14ac:dyDescent="0.25">
      <c r="A880" s="6" t="str">
        <f t="shared" ca="1" si="8"/>
        <v>delete</v>
      </c>
      <c r="B880" s="9" cm="1">
        <f t="array" aca="1" ref="B880" ca="1">INDIRECT("УникальныеСписки!A"&amp;ROW()-$F$4)</f>
        <v>0</v>
      </c>
      <c r="C880" s="15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5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20" t="str" cm="1">
        <f t="array" aca="1" ref="E880" ca="1">_xlfn.XLOOKUP($B880&amp;"#"&amp;E$6,INDIRECT(SUBSTITUTE("ИсходныеДанные!$где$2:$где$50000","где",$E$4)),INDIRECT(SUBSTITUTE("ИсходныеДанные!$что$2:$что$50000","что",$G$4)),"",0,1)</f>
        <v/>
      </c>
      <c r="F880" s="78" t="str" cm="1">
        <f t="array" aca="1" ref="F880" ca="1">_xlfn.XLOOKUP($B880&amp;"#"&amp;E$6,INDIRECT(SUBSTITUTE("ИсходныеДанные!$где$2:$где$50000","где",$E$4)),INDIRECT(SUBSTITUTE("ИсходныеДанные!$что$2:$что$50000","что",$H$4)),"",0,1)</f>
        <v/>
      </c>
      <c r="G880" s="20" t="str" cm="1">
        <f t="array" aca="1" ref="G880" ca="1">_xlfn.XLOOKUP($B880&amp;"#"&amp;G$6,INDIRECT(SUBSTITUTE("ИсходныеДанные!$где$2:$где$50000","где",$E$4)),INDIRECT(SUBSTITUTE("ИсходныеДанные!$что$2:$что$50000","что",$G$4)),"",0,1)</f>
        <v/>
      </c>
      <c r="H880" s="78" t="str" cm="1">
        <f t="array" aca="1" ref="H880" ca="1">_xlfn.XLOOKUP($B880&amp;"#"&amp;G$6,INDIRECT(SUBSTITUTE("ИсходныеДанные!$где$2:$где$50000","где",$E$4)),INDIRECT(SUBSTITUTE("ИсходныеДанные!$что$2:$что$50000","что",$H$4)),"",0,1)</f>
        <v/>
      </c>
      <c r="I880" s="20" t="str" cm="1">
        <f t="array" aca="1" ref="I880" ca="1">_xlfn.XLOOKUP($B880&amp;"#"&amp;I$6,INDIRECT(SUBSTITUTE("ИсходныеДанные!$где$2:$где$50000","где",$E$4)),INDIRECT(SUBSTITUTE("ИсходныеДанные!$что$2:$что$50000","что",$G$4)),"",0,1)</f>
        <v/>
      </c>
      <c r="J880" s="78" t="str" cm="1">
        <f t="array" aca="1" ref="J880" ca="1">_xlfn.XLOOKUP($B880&amp;"#"&amp;I$6,INDIRECT(SUBSTITUTE("ИсходныеДанные!$где$2:$где$50000","где",$E$4)),INDIRECT(SUBSTITUTE("ИсходныеДанные!$что$2:$что$50000","что",$H$4)),"",0,1)</f>
        <v/>
      </c>
      <c r="K880" s="20" t="str" cm="1">
        <f t="array" aca="1" ref="K880" ca="1">_xlfn.XLOOKUP($B880&amp;"#"&amp;K$6,INDIRECT(SUBSTITUTE("ИсходныеДанные!$где$2:$где$50000","где",$E$4)),INDIRECT(SUBSTITUTE("ИсходныеДанные!$что$2:$что$50000","что",$G$4)),"",0,1)</f>
        <v/>
      </c>
      <c r="L880" s="78" t="str" cm="1">
        <f t="array" aca="1" ref="L880" ca="1">_xlfn.XLOOKUP($B880&amp;"#"&amp;K$6,INDIRECT(SUBSTITUTE("ИсходныеДанные!$где$2:$где$50000","где",$E$4)),INDIRECT(SUBSTITUTE("ИсходныеДанные!$что$2:$что$50000","что",$H$4)),"",0,1)</f>
        <v/>
      </c>
      <c r="M880" s="20" t="str" cm="1">
        <f t="array" aca="1" ref="M880" ca="1">_xlfn.XLOOKUP($B880&amp;"#"&amp;M$6,INDIRECT(SUBSTITUTE("ИсходныеДанные!$где$2:$где$50000","где",$E$4)),INDIRECT(SUBSTITUTE("ИсходныеДанные!$что$2:$что$50000","что",$G$4)),"",0,1)</f>
        <v/>
      </c>
      <c r="N880" s="78" t="str" cm="1">
        <f t="array" aca="1" ref="N880" ca="1">_xlfn.XLOOKUP($B880&amp;"#"&amp;M$6,INDIRECT(SUBSTITUTE("ИсходныеДанные!$где$2:$где$50000","где",$E$4)),INDIRECT(SUBSTITUTE("ИсходныеДанные!$что$2:$что$50000","что",$H$4)),"",0,1)</f>
        <v/>
      </c>
      <c r="O880" s="20" t="str" cm="1">
        <f t="array" aca="1" ref="O880" ca="1">_xlfn.XLOOKUP($B880&amp;"#"&amp;O$6,INDIRECT(SUBSTITUTE("ИсходныеДанные!$где$2:$где$50000","где",$E$4)),INDIRECT(SUBSTITUTE("ИсходныеДанные!$что$2:$что$50000","что",$G$4)),"",0,1)</f>
        <v/>
      </c>
      <c r="P880" s="78" t="str" cm="1">
        <f t="array" aca="1" ref="P880" ca="1">_xlfn.XLOOKUP($B880&amp;"#"&amp;O$6,INDIRECT(SUBSTITUTE("ИсходныеДанные!$где$2:$где$50000","где",$E$4)),INDIRECT(SUBSTITUTE("ИсходныеДанные!$что$2:$что$50000","что",$H$4)),"",0,1)</f>
        <v/>
      </c>
      <c r="Q880" s="20" t="str" cm="1">
        <f t="array" aca="1" ref="Q880" ca="1">_xlfn.XLOOKUP($B880&amp;"#"&amp;Q$6,INDIRECT(SUBSTITUTE("ИсходныеДанные!$где$2:$где$50000","где",$E$4)),INDIRECT(SUBSTITUTE("ИсходныеДанные!$что$2:$что$50000","что",$G$4)),"",0,1)</f>
        <v/>
      </c>
      <c r="R880" s="78" t="str" cm="1">
        <f t="array" aca="1" ref="R880" ca="1">_xlfn.XLOOKUP($B880&amp;"#"&amp;Q$6,INDIRECT(SUBSTITUTE("ИсходныеДанные!$где$2:$где$50000","где",$E$4)),INDIRECT(SUBSTITUTE("ИсходныеДанные!$что$2:$что$50000","что",$H$4)),"",0,1)</f>
        <v/>
      </c>
      <c r="S880" s="20" t="str" cm="1">
        <f t="array" aca="1" ref="S880" ca="1">_xlfn.XLOOKUP($B880&amp;"#"&amp;S$6,INDIRECT(SUBSTITUTE("ИсходныеДанные!$где$2:$где$50000","где",$E$4)),INDIRECT(SUBSTITUTE("ИсходныеДанные!$что$2:$что$50000","что",$G$4)),"",0,1)</f>
        <v/>
      </c>
      <c r="T880" s="78" t="str" cm="1">
        <f t="array" aca="1" ref="T880" ca="1">_xlfn.XLOOKUP($B880&amp;"#"&amp;S$6,INDIRECT(SUBSTITUTE("ИсходныеДанные!$где$2:$где$50000","где",$E$4)),INDIRECT(SUBSTITUTE("ИсходныеДанные!$что$2:$что$50000","что",$H$4)),"",0,1)</f>
        <v/>
      </c>
      <c r="U880" s="20" t="str" cm="1">
        <f t="array" aca="1" ref="U880" ca="1">_xlfn.XLOOKUP($B880&amp;"#"&amp;U$6,INDIRECT(SUBSTITUTE("ИсходныеДанные!$где$2:$где$50000","где",$E$4)),INDIRECT(SUBSTITUTE("ИсходныеДанные!$что$2:$что$50000","что",$G$4)),"",0,1)</f>
        <v/>
      </c>
      <c r="V880" s="78" t="str" cm="1">
        <f t="array" aca="1" ref="V880" ca="1">_xlfn.XLOOKUP($B880&amp;"#"&amp;U$6,INDIRECT(SUBSTITUTE("ИсходныеДанные!$где$2:$где$50000","где",$E$4)),INDIRECT(SUBSTITUTE("ИсходныеДанные!$что$2:$что$50000","что",$H$4)),"",0,1)</f>
        <v/>
      </c>
      <c r="W880" s="20" t="str" cm="1">
        <f t="array" aca="1" ref="W880" ca="1">_xlfn.XLOOKUP($B880&amp;"#"&amp;W$6,INDIRECT(SUBSTITUTE("ИсходныеДанные!$где$2:$где$50000","где",$E$4)),INDIRECT(SUBSTITUTE("ИсходныеДанные!$что$2:$что$50000","что",$G$4)),"",0,1)</f>
        <v/>
      </c>
      <c r="X880" s="78" t="str" cm="1">
        <f t="array" aca="1" ref="X880" ca="1">_xlfn.XLOOKUP($B880&amp;"#"&amp;W$6,INDIRECT(SUBSTITUTE("ИсходныеДанные!$где$2:$где$50000","где",$E$4)),INDIRECT(SUBSTITUTE("ИсходныеДанные!$что$2:$что$50000","что",$H$4)),"",0,1)</f>
        <v/>
      </c>
      <c r="Y880" s="20" t="str" cm="1">
        <f t="array" aca="1" ref="Y880" ca="1">_xlfn.XLOOKUP($B880&amp;"#"&amp;Y$6,INDIRECT(SUBSTITUTE("ИсходныеДанные!$где$2:$где$50000","где",$E$4)),INDIRECT(SUBSTITUTE("ИсходныеДанные!$что$2:$что$50000","что",$G$4)),"",0,1)</f>
        <v/>
      </c>
      <c r="Z880" s="78" t="str" cm="1">
        <f t="array" aca="1" ref="Z880" ca="1">_xlfn.XLOOKUP($B880&amp;"#"&amp;Y$6,INDIRECT(SUBSTITUTE("ИсходныеДанные!$где$2:$где$50000","где",$E$4)),INDIRECT(SUBSTITUTE("ИсходныеДанные!$что$2:$что$50000","что",$H$4)),"",0,1)</f>
        <v/>
      </c>
      <c r="AA880" s="20" t="str" cm="1">
        <f t="array" aca="1" ref="AA880" ca="1">_xlfn.XLOOKUP($B880&amp;"#"&amp;AA$6,INDIRECT(SUBSTITUTE("ИсходныеДанные!$где$2:$где$50000","где",$E$4)),INDIRECT(SUBSTITUTE("ИсходныеДанные!$что$2:$что$50000","что",$G$4)),"",0,1)</f>
        <v/>
      </c>
      <c r="AB880" s="78" t="str" cm="1">
        <f t="array" aca="1" ref="AB880" ca="1">_xlfn.XLOOKUP($B880&amp;"#"&amp;AA$6,INDIRECT(SUBSTITUTE("ИсходныеДанные!$где$2:$где$50000","где",$E$4)),INDIRECT(SUBSTITUTE("ИсходныеДанные!$что$2:$что$50000","что",$H$4)),"",0,1)</f>
        <v/>
      </c>
      <c r="AC880" s="3"/>
    </row>
    <row r="881" spans="1:29" x14ac:dyDescent="0.25">
      <c r="A881" s="6" t="str">
        <f t="shared" ca="1" si="8"/>
        <v>delete</v>
      </c>
      <c r="B881" s="9" cm="1">
        <f t="array" aca="1" ref="B881" ca="1">INDIRECT("УникальныеСписки!A"&amp;ROW()-$F$4)</f>
        <v>0</v>
      </c>
      <c r="C881" s="15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5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20" t="str" cm="1">
        <f t="array" aca="1" ref="E881" ca="1">_xlfn.XLOOKUP($B881&amp;"#"&amp;E$6,INDIRECT(SUBSTITUTE("ИсходныеДанные!$где$2:$где$50000","где",$E$4)),INDIRECT(SUBSTITUTE("ИсходныеДанные!$что$2:$что$50000","что",$G$4)),"",0,1)</f>
        <v/>
      </c>
      <c r="F881" s="78" t="str" cm="1">
        <f t="array" aca="1" ref="F881" ca="1">_xlfn.XLOOKUP($B881&amp;"#"&amp;E$6,INDIRECT(SUBSTITUTE("ИсходныеДанные!$где$2:$где$50000","где",$E$4)),INDIRECT(SUBSTITUTE("ИсходныеДанные!$что$2:$что$50000","что",$H$4)),"",0,1)</f>
        <v/>
      </c>
      <c r="G881" s="20" t="str" cm="1">
        <f t="array" aca="1" ref="G881" ca="1">_xlfn.XLOOKUP($B881&amp;"#"&amp;G$6,INDIRECT(SUBSTITUTE("ИсходныеДанные!$где$2:$где$50000","где",$E$4)),INDIRECT(SUBSTITUTE("ИсходныеДанные!$что$2:$что$50000","что",$G$4)),"",0,1)</f>
        <v/>
      </c>
      <c r="H881" s="78" t="str" cm="1">
        <f t="array" aca="1" ref="H881" ca="1">_xlfn.XLOOKUP($B881&amp;"#"&amp;G$6,INDIRECT(SUBSTITUTE("ИсходныеДанные!$где$2:$где$50000","где",$E$4)),INDIRECT(SUBSTITUTE("ИсходныеДанные!$что$2:$что$50000","что",$H$4)),"",0,1)</f>
        <v/>
      </c>
      <c r="I881" s="20" t="str" cm="1">
        <f t="array" aca="1" ref="I881" ca="1">_xlfn.XLOOKUP($B881&amp;"#"&amp;I$6,INDIRECT(SUBSTITUTE("ИсходныеДанные!$где$2:$где$50000","где",$E$4)),INDIRECT(SUBSTITUTE("ИсходныеДанные!$что$2:$что$50000","что",$G$4)),"",0,1)</f>
        <v/>
      </c>
      <c r="J881" s="78" t="str" cm="1">
        <f t="array" aca="1" ref="J881" ca="1">_xlfn.XLOOKUP($B881&amp;"#"&amp;I$6,INDIRECT(SUBSTITUTE("ИсходныеДанные!$где$2:$где$50000","где",$E$4)),INDIRECT(SUBSTITUTE("ИсходныеДанные!$что$2:$что$50000","что",$H$4)),"",0,1)</f>
        <v/>
      </c>
      <c r="K881" s="20" t="str" cm="1">
        <f t="array" aca="1" ref="K881" ca="1">_xlfn.XLOOKUP($B881&amp;"#"&amp;K$6,INDIRECT(SUBSTITUTE("ИсходныеДанные!$где$2:$где$50000","где",$E$4)),INDIRECT(SUBSTITUTE("ИсходныеДанные!$что$2:$что$50000","что",$G$4)),"",0,1)</f>
        <v/>
      </c>
      <c r="L881" s="78" t="str" cm="1">
        <f t="array" aca="1" ref="L881" ca="1">_xlfn.XLOOKUP($B881&amp;"#"&amp;K$6,INDIRECT(SUBSTITUTE("ИсходныеДанные!$где$2:$где$50000","где",$E$4)),INDIRECT(SUBSTITUTE("ИсходныеДанные!$что$2:$что$50000","что",$H$4)),"",0,1)</f>
        <v/>
      </c>
      <c r="M881" s="20" t="str" cm="1">
        <f t="array" aca="1" ref="M881" ca="1">_xlfn.XLOOKUP($B881&amp;"#"&amp;M$6,INDIRECT(SUBSTITUTE("ИсходныеДанные!$где$2:$где$50000","где",$E$4)),INDIRECT(SUBSTITUTE("ИсходныеДанные!$что$2:$что$50000","что",$G$4)),"",0,1)</f>
        <v/>
      </c>
      <c r="N881" s="78" t="str" cm="1">
        <f t="array" aca="1" ref="N881" ca="1">_xlfn.XLOOKUP($B881&amp;"#"&amp;M$6,INDIRECT(SUBSTITUTE("ИсходныеДанные!$где$2:$где$50000","где",$E$4)),INDIRECT(SUBSTITUTE("ИсходныеДанные!$что$2:$что$50000","что",$H$4)),"",0,1)</f>
        <v/>
      </c>
      <c r="O881" s="20" t="str" cm="1">
        <f t="array" aca="1" ref="O881" ca="1">_xlfn.XLOOKUP($B881&amp;"#"&amp;O$6,INDIRECT(SUBSTITUTE("ИсходныеДанные!$где$2:$где$50000","где",$E$4)),INDIRECT(SUBSTITUTE("ИсходныеДанные!$что$2:$что$50000","что",$G$4)),"",0,1)</f>
        <v/>
      </c>
      <c r="P881" s="78" t="str" cm="1">
        <f t="array" aca="1" ref="P881" ca="1">_xlfn.XLOOKUP($B881&amp;"#"&amp;O$6,INDIRECT(SUBSTITUTE("ИсходныеДанные!$где$2:$где$50000","где",$E$4)),INDIRECT(SUBSTITUTE("ИсходныеДанные!$что$2:$что$50000","что",$H$4)),"",0,1)</f>
        <v/>
      </c>
      <c r="Q881" s="20" t="str" cm="1">
        <f t="array" aca="1" ref="Q881" ca="1">_xlfn.XLOOKUP($B881&amp;"#"&amp;Q$6,INDIRECT(SUBSTITUTE("ИсходныеДанные!$где$2:$где$50000","где",$E$4)),INDIRECT(SUBSTITUTE("ИсходныеДанные!$что$2:$что$50000","что",$G$4)),"",0,1)</f>
        <v/>
      </c>
      <c r="R881" s="78" t="str" cm="1">
        <f t="array" aca="1" ref="R881" ca="1">_xlfn.XLOOKUP($B881&amp;"#"&amp;Q$6,INDIRECT(SUBSTITUTE("ИсходныеДанные!$где$2:$где$50000","где",$E$4)),INDIRECT(SUBSTITUTE("ИсходныеДанные!$что$2:$что$50000","что",$H$4)),"",0,1)</f>
        <v/>
      </c>
      <c r="S881" s="20" t="str" cm="1">
        <f t="array" aca="1" ref="S881" ca="1">_xlfn.XLOOKUP($B881&amp;"#"&amp;S$6,INDIRECT(SUBSTITUTE("ИсходныеДанные!$где$2:$где$50000","где",$E$4)),INDIRECT(SUBSTITUTE("ИсходныеДанные!$что$2:$что$50000","что",$G$4)),"",0,1)</f>
        <v/>
      </c>
      <c r="T881" s="78" t="str" cm="1">
        <f t="array" aca="1" ref="T881" ca="1">_xlfn.XLOOKUP($B881&amp;"#"&amp;S$6,INDIRECT(SUBSTITUTE("ИсходныеДанные!$где$2:$где$50000","где",$E$4)),INDIRECT(SUBSTITUTE("ИсходныеДанные!$что$2:$что$50000","что",$H$4)),"",0,1)</f>
        <v/>
      </c>
      <c r="U881" s="20" t="str" cm="1">
        <f t="array" aca="1" ref="U881" ca="1">_xlfn.XLOOKUP($B881&amp;"#"&amp;U$6,INDIRECT(SUBSTITUTE("ИсходныеДанные!$где$2:$где$50000","где",$E$4)),INDIRECT(SUBSTITUTE("ИсходныеДанные!$что$2:$что$50000","что",$G$4)),"",0,1)</f>
        <v/>
      </c>
      <c r="V881" s="78" t="str" cm="1">
        <f t="array" aca="1" ref="V881" ca="1">_xlfn.XLOOKUP($B881&amp;"#"&amp;U$6,INDIRECT(SUBSTITUTE("ИсходныеДанные!$где$2:$где$50000","где",$E$4)),INDIRECT(SUBSTITUTE("ИсходныеДанные!$что$2:$что$50000","что",$H$4)),"",0,1)</f>
        <v/>
      </c>
      <c r="W881" s="20" t="str" cm="1">
        <f t="array" aca="1" ref="W881" ca="1">_xlfn.XLOOKUP($B881&amp;"#"&amp;W$6,INDIRECT(SUBSTITUTE("ИсходныеДанные!$где$2:$где$50000","где",$E$4)),INDIRECT(SUBSTITUTE("ИсходныеДанные!$что$2:$что$50000","что",$G$4)),"",0,1)</f>
        <v/>
      </c>
      <c r="X881" s="78" t="str" cm="1">
        <f t="array" aca="1" ref="X881" ca="1">_xlfn.XLOOKUP($B881&amp;"#"&amp;W$6,INDIRECT(SUBSTITUTE("ИсходныеДанные!$где$2:$где$50000","где",$E$4)),INDIRECT(SUBSTITUTE("ИсходныеДанные!$что$2:$что$50000","что",$H$4)),"",0,1)</f>
        <v/>
      </c>
      <c r="Y881" s="20" t="str" cm="1">
        <f t="array" aca="1" ref="Y881" ca="1">_xlfn.XLOOKUP($B881&amp;"#"&amp;Y$6,INDIRECT(SUBSTITUTE("ИсходныеДанные!$где$2:$где$50000","где",$E$4)),INDIRECT(SUBSTITUTE("ИсходныеДанные!$что$2:$что$50000","что",$G$4)),"",0,1)</f>
        <v/>
      </c>
      <c r="Z881" s="78" t="str" cm="1">
        <f t="array" aca="1" ref="Z881" ca="1">_xlfn.XLOOKUP($B881&amp;"#"&amp;Y$6,INDIRECT(SUBSTITUTE("ИсходныеДанные!$где$2:$где$50000","где",$E$4)),INDIRECT(SUBSTITUTE("ИсходныеДанные!$что$2:$что$50000","что",$H$4)),"",0,1)</f>
        <v/>
      </c>
      <c r="AA881" s="20" t="str" cm="1">
        <f t="array" aca="1" ref="AA881" ca="1">_xlfn.XLOOKUP($B881&amp;"#"&amp;AA$6,INDIRECT(SUBSTITUTE("ИсходныеДанные!$где$2:$где$50000","где",$E$4)),INDIRECT(SUBSTITUTE("ИсходныеДанные!$что$2:$что$50000","что",$G$4)),"",0,1)</f>
        <v/>
      </c>
      <c r="AB881" s="78" t="str" cm="1">
        <f t="array" aca="1" ref="AB881" ca="1">_xlfn.XLOOKUP($B881&amp;"#"&amp;AA$6,INDIRECT(SUBSTITUTE("ИсходныеДанные!$где$2:$где$50000","где",$E$4)),INDIRECT(SUBSTITUTE("ИсходныеДанные!$что$2:$что$50000","что",$H$4)),"",0,1)</f>
        <v/>
      </c>
      <c r="AC881" s="3"/>
    </row>
    <row r="882" spans="1:29" x14ac:dyDescent="0.25">
      <c r="A882" s="6" t="str">
        <f t="shared" ca="1" si="8"/>
        <v>delete</v>
      </c>
      <c r="B882" s="9" cm="1">
        <f t="array" aca="1" ref="B882" ca="1">INDIRECT("УникальныеСписки!A"&amp;ROW()-$F$4)</f>
        <v>0</v>
      </c>
      <c r="C882" s="15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5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20" t="str" cm="1">
        <f t="array" aca="1" ref="E882" ca="1">_xlfn.XLOOKUP($B882&amp;"#"&amp;E$6,INDIRECT(SUBSTITUTE("ИсходныеДанные!$где$2:$где$50000","где",$E$4)),INDIRECT(SUBSTITUTE("ИсходныеДанные!$что$2:$что$50000","что",$G$4)),"",0,1)</f>
        <v/>
      </c>
      <c r="F882" s="78" t="str" cm="1">
        <f t="array" aca="1" ref="F882" ca="1">_xlfn.XLOOKUP($B882&amp;"#"&amp;E$6,INDIRECT(SUBSTITUTE("ИсходныеДанные!$где$2:$где$50000","где",$E$4)),INDIRECT(SUBSTITUTE("ИсходныеДанные!$что$2:$что$50000","что",$H$4)),"",0,1)</f>
        <v/>
      </c>
      <c r="G882" s="20" t="str" cm="1">
        <f t="array" aca="1" ref="G882" ca="1">_xlfn.XLOOKUP($B882&amp;"#"&amp;G$6,INDIRECT(SUBSTITUTE("ИсходныеДанные!$где$2:$где$50000","где",$E$4)),INDIRECT(SUBSTITUTE("ИсходныеДанные!$что$2:$что$50000","что",$G$4)),"",0,1)</f>
        <v/>
      </c>
      <c r="H882" s="78" t="str" cm="1">
        <f t="array" aca="1" ref="H882" ca="1">_xlfn.XLOOKUP($B882&amp;"#"&amp;G$6,INDIRECT(SUBSTITUTE("ИсходныеДанные!$где$2:$где$50000","где",$E$4)),INDIRECT(SUBSTITUTE("ИсходныеДанные!$что$2:$что$50000","что",$H$4)),"",0,1)</f>
        <v/>
      </c>
      <c r="I882" s="20" t="str" cm="1">
        <f t="array" aca="1" ref="I882" ca="1">_xlfn.XLOOKUP($B882&amp;"#"&amp;I$6,INDIRECT(SUBSTITUTE("ИсходныеДанные!$где$2:$где$50000","где",$E$4)),INDIRECT(SUBSTITUTE("ИсходныеДанные!$что$2:$что$50000","что",$G$4)),"",0,1)</f>
        <v/>
      </c>
      <c r="J882" s="78" t="str" cm="1">
        <f t="array" aca="1" ref="J882" ca="1">_xlfn.XLOOKUP($B882&amp;"#"&amp;I$6,INDIRECT(SUBSTITUTE("ИсходныеДанные!$где$2:$где$50000","где",$E$4)),INDIRECT(SUBSTITUTE("ИсходныеДанные!$что$2:$что$50000","что",$H$4)),"",0,1)</f>
        <v/>
      </c>
      <c r="K882" s="20" t="str" cm="1">
        <f t="array" aca="1" ref="K882" ca="1">_xlfn.XLOOKUP($B882&amp;"#"&amp;K$6,INDIRECT(SUBSTITUTE("ИсходныеДанные!$где$2:$где$50000","где",$E$4)),INDIRECT(SUBSTITUTE("ИсходныеДанные!$что$2:$что$50000","что",$G$4)),"",0,1)</f>
        <v/>
      </c>
      <c r="L882" s="78" t="str" cm="1">
        <f t="array" aca="1" ref="L882" ca="1">_xlfn.XLOOKUP($B882&amp;"#"&amp;K$6,INDIRECT(SUBSTITUTE("ИсходныеДанные!$где$2:$где$50000","где",$E$4)),INDIRECT(SUBSTITUTE("ИсходныеДанные!$что$2:$что$50000","что",$H$4)),"",0,1)</f>
        <v/>
      </c>
      <c r="M882" s="20" t="str" cm="1">
        <f t="array" aca="1" ref="M882" ca="1">_xlfn.XLOOKUP($B882&amp;"#"&amp;M$6,INDIRECT(SUBSTITUTE("ИсходныеДанные!$где$2:$где$50000","где",$E$4)),INDIRECT(SUBSTITUTE("ИсходныеДанные!$что$2:$что$50000","что",$G$4)),"",0,1)</f>
        <v/>
      </c>
      <c r="N882" s="78" t="str" cm="1">
        <f t="array" aca="1" ref="N882" ca="1">_xlfn.XLOOKUP($B882&amp;"#"&amp;M$6,INDIRECT(SUBSTITUTE("ИсходныеДанные!$где$2:$где$50000","где",$E$4)),INDIRECT(SUBSTITUTE("ИсходныеДанные!$что$2:$что$50000","что",$H$4)),"",0,1)</f>
        <v/>
      </c>
      <c r="O882" s="20" t="str" cm="1">
        <f t="array" aca="1" ref="O882" ca="1">_xlfn.XLOOKUP($B882&amp;"#"&amp;O$6,INDIRECT(SUBSTITUTE("ИсходныеДанные!$где$2:$где$50000","где",$E$4)),INDIRECT(SUBSTITUTE("ИсходныеДанные!$что$2:$что$50000","что",$G$4)),"",0,1)</f>
        <v/>
      </c>
      <c r="P882" s="78" t="str" cm="1">
        <f t="array" aca="1" ref="P882" ca="1">_xlfn.XLOOKUP($B882&amp;"#"&amp;O$6,INDIRECT(SUBSTITUTE("ИсходныеДанные!$где$2:$где$50000","где",$E$4)),INDIRECT(SUBSTITUTE("ИсходныеДанные!$что$2:$что$50000","что",$H$4)),"",0,1)</f>
        <v/>
      </c>
      <c r="Q882" s="20" t="str" cm="1">
        <f t="array" aca="1" ref="Q882" ca="1">_xlfn.XLOOKUP($B882&amp;"#"&amp;Q$6,INDIRECT(SUBSTITUTE("ИсходныеДанные!$где$2:$где$50000","где",$E$4)),INDIRECT(SUBSTITUTE("ИсходныеДанные!$что$2:$что$50000","что",$G$4)),"",0,1)</f>
        <v/>
      </c>
      <c r="R882" s="78" t="str" cm="1">
        <f t="array" aca="1" ref="R882" ca="1">_xlfn.XLOOKUP($B882&amp;"#"&amp;Q$6,INDIRECT(SUBSTITUTE("ИсходныеДанные!$где$2:$где$50000","где",$E$4)),INDIRECT(SUBSTITUTE("ИсходныеДанные!$что$2:$что$50000","что",$H$4)),"",0,1)</f>
        <v/>
      </c>
      <c r="S882" s="20" t="str" cm="1">
        <f t="array" aca="1" ref="S882" ca="1">_xlfn.XLOOKUP($B882&amp;"#"&amp;S$6,INDIRECT(SUBSTITUTE("ИсходныеДанные!$где$2:$где$50000","где",$E$4)),INDIRECT(SUBSTITUTE("ИсходныеДанные!$что$2:$что$50000","что",$G$4)),"",0,1)</f>
        <v/>
      </c>
      <c r="T882" s="78" t="str" cm="1">
        <f t="array" aca="1" ref="T882" ca="1">_xlfn.XLOOKUP($B882&amp;"#"&amp;S$6,INDIRECT(SUBSTITUTE("ИсходныеДанные!$где$2:$где$50000","где",$E$4)),INDIRECT(SUBSTITUTE("ИсходныеДанные!$что$2:$что$50000","что",$H$4)),"",0,1)</f>
        <v/>
      </c>
      <c r="U882" s="20" t="str" cm="1">
        <f t="array" aca="1" ref="U882" ca="1">_xlfn.XLOOKUP($B882&amp;"#"&amp;U$6,INDIRECT(SUBSTITUTE("ИсходныеДанные!$где$2:$где$50000","где",$E$4)),INDIRECT(SUBSTITUTE("ИсходныеДанные!$что$2:$что$50000","что",$G$4)),"",0,1)</f>
        <v/>
      </c>
      <c r="V882" s="78" t="str" cm="1">
        <f t="array" aca="1" ref="V882" ca="1">_xlfn.XLOOKUP($B882&amp;"#"&amp;U$6,INDIRECT(SUBSTITUTE("ИсходныеДанные!$где$2:$где$50000","где",$E$4)),INDIRECT(SUBSTITUTE("ИсходныеДанные!$что$2:$что$50000","что",$H$4)),"",0,1)</f>
        <v/>
      </c>
      <c r="W882" s="20" t="str" cm="1">
        <f t="array" aca="1" ref="W882" ca="1">_xlfn.XLOOKUP($B882&amp;"#"&amp;W$6,INDIRECT(SUBSTITUTE("ИсходныеДанные!$где$2:$где$50000","где",$E$4)),INDIRECT(SUBSTITUTE("ИсходныеДанные!$что$2:$что$50000","что",$G$4)),"",0,1)</f>
        <v/>
      </c>
      <c r="X882" s="78" t="str" cm="1">
        <f t="array" aca="1" ref="X882" ca="1">_xlfn.XLOOKUP($B882&amp;"#"&amp;W$6,INDIRECT(SUBSTITUTE("ИсходныеДанные!$где$2:$где$50000","где",$E$4)),INDIRECT(SUBSTITUTE("ИсходныеДанные!$что$2:$что$50000","что",$H$4)),"",0,1)</f>
        <v/>
      </c>
      <c r="Y882" s="20" t="str" cm="1">
        <f t="array" aca="1" ref="Y882" ca="1">_xlfn.XLOOKUP($B882&amp;"#"&amp;Y$6,INDIRECT(SUBSTITUTE("ИсходныеДанные!$где$2:$где$50000","где",$E$4)),INDIRECT(SUBSTITUTE("ИсходныеДанные!$что$2:$что$50000","что",$G$4)),"",0,1)</f>
        <v/>
      </c>
      <c r="Z882" s="78" t="str" cm="1">
        <f t="array" aca="1" ref="Z882" ca="1">_xlfn.XLOOKUP($B882&amp;"#"&amp;Y$6,INDIRECT(SUBSTITUTE("ИсходныеДанные!$где$2:$где$50000","где",$E$4)),INDIRECT(SUBSTITUTE("ИсходныеДанные!$что$2:$что$50000","что",$H$4)),"",0,1)</f>
        <v/>
      </c>
      <c r="AA882" s="20" t="str" cm="1">
        <f t="array" aca="1" ref="AA882" ca="1">_xlfn.XLOOKUP($B882&amp;"#"&amp;AA$6,INDIRECT(SUBSTITUTE("ИсходныеДанные!$где$2:$где$50000","где",$E$4)),INDIRECT(SUBSTITUTE("ИсходныеДанные!$что$2:$что$50000","что",$G$4)),"",0,1)</f>
        <v/>
      </c>
      <c r="AB882" s="78" t="str" cm="1">
        <f t="array" aca="1" ref="AB882" ca="1">_xlfn.XLOOKUP($B882&amp;"#"&amp;AA$6,INDIRECT(SUBSTITUTE("ИсходныеДанные!$где$2:$где$50000","где",$E$4)),INDIRECT(SUBSTITUTE("ИсходныеДанные!$что$2:$что$50000","что",$H$4)),"",0,1)</f>
        <v/>
      </c>
      <c r="AC882" s="3"/>
    </row>
    <row r="883" spans="1:29" x14ac:dyDescent="0.25">
      <c r="A883" s="6" t="str">
        <f t="shared" ca="1" si="8"/>
        <v>delete</v>
      </c>
      <c r="B883" s="9" cm="1">
        <f t="array" aca="1" ref="B883" ca="1">INDIRECT("УникальныеСписки!A"&amp;ROW()-$F$4)</f>
        <v>0</v>
      </c>
      <c r="C883" s="15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5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20" t="str" cm="1">
        <f t="array" aca="1" ref="E883" ca="1">_xlfn.XLOOKUP($B883&amp;"#"&amp;E$6,INDIRECT(SUBSTITUTE("ИсходныеДанные!$где$2:$где$50000","где",$E$4)),INDIRECT(SUBSTITUTE("ИсходныеДанные!$что$2:$что$50000","что",$G$4)),"",0,1)</f>
        <v/>
      </c>
      <c r="F883" s="78" t="str" cm="1">
        <f t="array" aca="1" ref="F883" ca="1">_xlfn.XLOOKUP($B883&amp;"#"&amp;E$6,INDIRECT(SUBSTITUTE("ИсходныеДанные!$где$2:$где$50000","где",$E$4)),INDIRECT(SUBSTITUTE("ИсходныеДанные!$что$2:$что$50000","что",$H$4)),"",0,1)</f>
        <v/>
      </c>
      <c r="G883" s="20" t="str" cm="1">
        <f t="array" aca="1" ref="G883" ca="1">_xlfn.XLOOKUP($B883&amp;"#"&amp;G$6,INDIRECT(SUBSTITUTE("ИсходныеДанные!$где$2:$где$50000","где",$E$4)),INDIRECT(SUBSTITUTE("ИсходныеДанные!$что$2:$что$50000","что",$G$4)),"",0,1)</f>
        <v/>
      </c>
      <c r="H883" s="78" t="str" cm="1">
        <f t="array" aca="1" ref="H883" ca="1">_xlfn.XLOOKUP($B883&amp;"#"&amp;G$6,INDIRECT(SUBSTITUTE("ИсходныеДанные!$где$2:$где$50000","где",$E$4)),INDIRECT(SUBSTITUTE("ИсходныеДанные!$что$2:$что$50000","что",$H$4)),"",0,1)</f>
        <v/>
      </c>
      <c r="I883" s="20" t="str" cm="1">
        <f t="array" aca="1" ref="I883" ca="1">_xlfn.XLOOKUP($B883&amp;"#"&amp;I$6,INDIRECT(SUBSTITUTE("ИсходныеДанные!$где$2:$где$50000","где",$E$4)),INDIRECT(SUBSTITUTE("ИсходныеДанные!$что$2:$что$50000","что",$G$4)),"",0,1)</f>
        <v/>
      </c>
      <c r="J883" s="78" t="str" cm="1">
        <f t="array" aca="1" ref="J883" ca="1">_xlfn.XLOOKUP($B883&amp;"#"&amp;I$6,INDIRECT(SUBSTITUTE("ИсходныеДанные!$где$2:$где$50000","где",$E$4)),INDIRECT(SUBSTITUTE("ИсходныеДанные!$что$2:$что$50000","что",$H$4)),"",0,1)</f>
        <v/>
      </c>
      <c r="K883" s="20" t="str" cm="1">
        <f t="array" aca="1" ref="K883" ca="1">_xlfn.XLOOKUP($B883&amp;"#"&amp;K$6,INDIRECT(SUBSTITUTE("ИсходныеДанные!$где$2:$где$50000","где",$E$4)),INDIRECT(SUBSTITUTE("ИсходныеДанные!$что$2:$что$50000","что",$G$4)),"",0,1)</f>
        <v/>
      </c>
      <c r="L883" s="78" t="str" cm="1">
        <f t="array" aca="1" ref="L883" ca="1">_xlfn.XLOOKUP($B883&amp;"#"&amp;K$6,INDIRECT(SUBSTITUTE("ИсходныеДанные!$где$2:$где$50000","где",$E$4)),INDIRECT(SUBSTITUTE("ИсходныеДанные!$что$2:$что$50000","что",$H$4)),"",0,1)</f>
        <v/>
      </c>
      <c r="M883" s="20" t="str" cm="1">
        <f t="array" aca="1" ref="M883" ca="1">_xlfn.XLOOKUP($B883&amp;"#"&amp;M$6,INDIRECT(SUBSTITUTE("ИсходныеДанные!$где$2:$где$50000","где",$E$4)),INDIRECT(SUBSTITUTE("ИсходныеДанные!$что$2:$что$50000","что",$G$4)),"",0,1)</f>
        <v/>
      </c>
      <c r="N883" s="78" t="str" cm="1">
        <f t="array" aca="1" ref="N883" ca="1">_xlfn.XLOOKUP($B883&amp;"#"&amp;M$6,INDIRECT(SUBSTITUTE("ИсходныеДанные!$где$2:$где$50000","где",$E$4)),INDIRECT(SUBSTITUTE("ИсходныеДанные!$что$2:$что$50000","что",$H$4)),"",0,1)</f>
        <v/>
      </c>
      <c r="O883" s="20" t="str" cm="1">
        <f t="array" aca="1" ref="O883" ca="1">_xlfn.XLOOKUP($B883&amp;"#"&amp;O$6,INDIRECT(SUBSTITUTE("ИсходныеДанные!$где$2:$где$50000","где",$E$4)),INDIRECT(SUBSTITUTE("ИсходныеДанные!$что$2:$что$50000","что",$G$4)),"",0,1)</f>
        <v/>
      </c>
      <c r="P883" s="78" t="str" cm="1">
        <f t="array" aca="1" ref="P883" ca="1">_xlfn.XLOOKUP($B883&amp;"#"&amp;O$6,INDIRECT(SUBSTITUTE("ИсходныеДанные!$где$2:$где$50000","где",$E$4)),INDIRECT(SUBSTITUTE("ИсходныеДанные!$что$2:$что$50000","что",$H$4)),"",0,1)</f>
        <v/>
      </c>
      <c r="Q883" s="20" t="str" cm="1">
        <f t="array" aca="1" ref="Q883" ca="1">_xlfn.XLOOKUP($B883&amp;"#"&amp;Q$6,INDIRECT(SUBSTITUTE("ИсходныеДанные!$где$2:$где$50000","где",$E$4)),INDIRECT(SUBSTITUTE("ИсходныеДанные!$что$2:$что$50000","что",$G$4)),"",0,1)</f>
        <v/>
      </c>
      <c r="R883" s="78" t="str" cm="1">
        <f t="array" aca="1" ref="R883" ca="1">_xlfn.XLOOKUP($B883&amp;"#"&amp;Q$6,INDIRECT(SUBSTITUTE("ИсходныеДанные!$где$2:$где$50000","где",$E$4)),INDIRECT(SUBSTITUTE("ИсходныеДанные!$что$2:$что$50000","что",$H$4)),"",0,1)</f>
        <v/>
      </c>
      <c r="S883" s="20" t="str" cm="1">
        <f t="array" aca="1" ref="S883" ca="1">_xlfn.XLOOKUP($B883&amp;"#"&amp;S$6,INDIRECT(SUBSTITUTE("ИсходныеДанные!$где$2:$где$50000","где",$E$4)),INDIRECT(SUBSTITUTE("ИсходныеДанные!$что$2:$что$50000","что",$G$4)),"",0,1)</f>
        <v/>
      </c>
      <c r="T883" s="78" t="str" cm="1">
        <f t="array" aca="1" ref="T883" ca="1">_xlfn.XLOOKUP($B883&amp;"#"&amp;S$6,INDIRECT(SUBSTITUTE("ИсходныеДанные!$где$2:$где$50000","где",$E$4)),INDIRECT(SUBSTITUTE("ИсходныеДанные!$что$2:$что$50000","что",$H$4)),"",0,1)</f>
        <v/>
      </c>
      <c r="U883" s="20" t="str" cm="1">
        <f t="array" aca="1" ref="U883" ca="1">_xlfn.XLOOKUP($B883&amp;"#"&amp;U$6,INDIRECT(SUBSTITUTE("ИсходныеДанные!$где$2:$где$50000","где",$E$4)),INDIRECT(SUBSTITUTE("ИсходныеДанные!$что$2:$что$50000","что",$G$4)),"",0,1)</f>
        <v/>
      </c>
      <c r="V883" s="78" t="str" cm="1">
        <f t="array" aca="1" ref="V883" ca="1">_xlfn.XLOOKUP($B883&amp;"#"&amp;U$6,INDIRECT(SUBSTITUTE("ИсходныеДанные!$где$2:$где$50000","где",$E$4)),INDIRECT(SUBSTITUTE("ИсходныеДанные!$что$2:$что$50000","что",$H$4)),"",0,1)</f>
        <v/>
      </c>
      <c r="W883" s="20" t="str" cm="1">
        <f t="array" aca="1" ref="W883" ca="1">_xlfn.XLOOKUP($B883&amp;"#"&amp;W$6,INDIRECT(SUBSTITUTE("ИсходныеДанные!$где$2:$где$50000","где",$E$4)),INDIRECT(SUBSTITUTE("ИсходныеДанные!$что$2:$что$50000","что",$G$4)),"",0,1)</f>
        <v/>
      </c>
      <c r="X883" s="78" t="str" cm="1">
        <f t="array" aca="1" ref="X883" ca="1">_xlfn.XLOOKUP($B883&amp;"#"&amp;W$6,INDIRECT(SUBSTITUTE("ИсходныеДанные!$где$2:$где$50000","где",$E$4)),INDIRECT(SUBSTITUTE("ИсходныеДанные!$что$2:$что$50000","что",$H$4)),"",0,1)</f>
        <v/>
      </c>
      <c r="Y883" s="20" t="str" cm="1">
        <f t="array" aca="1" ref="Y883" ca="1">_xlfn.XLOOKUP($B883&amp;"#"&amp;Y$6,INDIRECT(SUBSTITUTE("ИсходныеДанные!$где$2:$где$50000","где",$E$4)),INDIRECT(SUBSTITUTE("ИсходныеДанные!$что$2:$что$50000","что",$G$4)),"",0,1)</f>
        <v/>
      </c>
      <c r="Z883" s="78" t="str" cm="1">
        <f t="array" aca="1" ref="Z883" ca="1">_xlfn.XLOOKUP($B883&amp;"#"&amp;Y$6,INDIRECT(SUBSTITUTE("ИсходныеДанные!$где$2:$где$50000","где",$E$4)),INDIRECT(SUBSTITUTE("ИсходныеДанные!$что$2:$что$50000","что",$H$4)),"",0,1)</f>
        <v/>
      </c>
      <c r="AA883" s="20" t="str" cm="1">
        <f t="array" aca="1" ref="AA883" ca="1">_xlfn.XLOOKUP($B883&amp;"#"&amp;AA$6,INDIRECT(SUBSTITUTE("ИсходныеДанные!$где$2:$где$50000","где",$E$4)),INDIRECT(SUBSTITUTE("ИсходныеДанные!$что$2:$что$50000","что",$G$4)),"",0,1)</f>
        <v/>
      </c>
      <c r="AB883" s="78" t="str" cm="1">
        <f t="array" aca="1" ref="AB883" ca="1">_xlfn.XLOOKUP($B883&amp;"#"&amp;AA$6,INDIRECT(SUBSTITUTE("ИсходныеДанные!$где$2:$где$50000","где",$E$4)),INDIRECT(SUBSTITUTE("ИсходныеДанные!$что$2:$что$50000","что",$H$4)),"",0,1)</f>
        <v/>
      </c>
      <c r="AC883" s="3"/>
    </row>
    <row r="884" spans="1:29" x14ac:dyDescent="0.25">
      <c r="A884" s="6" t="str">
        <f t="shared" ca="1" si="8"/>
        <v>delete</v>
      </c>
      <c r="B884" s="9" cm="1">
        <f t="array" aca="1" ref="B884" ca="1">INDIRECT("УникальныеСписки!A"&amp;ROW()-$F$4)</f>
        <v>0</v>
      </c>
      <c r="C884" s="15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5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20" t="str" cm="1">
        <f t="array" aca="1" ref="E884" ca="1">_xlfn.XLOOKUP($B884&amp;"#"&amp;E$6,INDIRECT(SUBSTITUTE("ИсходныеДанные!$где$2:$где$50000","где",$E$4)),INDIRECT(SUBSTITUTE("ИсходныеДанные!$что$2:$что$50000","что",$G$4)),"",0,1)</f>
        <v/>
      </c>
      <c r="F884" s="78" t="str" cm="1">
        <f t="array" aca="1" ref="F884" ca="1">_xlfn.XLOOKUP($B884&amp;"#"&amp;E$6,INDIRECT(SUBSTITUTE("ИсходныеДанные!$где$2:$где$50000","где",$E$4)),INDIRECT(SUBSTITUTE("ИсходныеДанные!$что$2:$что$50000","что",$H$4)),"",0,1)</f>
        <v/>
      </c>
      <c r="G884" s="20" t="str" cm="1">
        <f t="array" aca="1" ref="G884" ca="1">_xlfn.XLOOKUP($B884&amp;"#"&amp;G$6,INDIRECT(SUBSTITUTE("ИсходныеДанные!$где$2:$где$50000","где",$E$4)),INDIRECT(SUBSTITUTE("ИсходныеДанные!$что$2:$что$50000","что",$G$4)),"",0,1)</f>
        <v/>
      </c>
      <c r="H884" s="78" t="str" cm="1">
        <f t="array" aca="1" ref="H884" ca="1">_xlfn.XLOOKUP($B884&amp;"#"&amp;G$6,INDIRECT(SUBSTITUTE("ИсходныеДанные!$где$2:$где$50000","где",$E$4)),INDIRECT(SUBSTITUTE("ИсходныеДанные!$что$2:$что$50000","что",$H$4)),"",0,1)</f>
        <v/>
      </c>
      <c r="I884" s="20" t="str" cm="1">
        <f t="array" aca="1" ref="I884" ca="1">_xlfn.XLOOKUP($B884&amp;"#"&amp;I$6,INDIRECT(SUBSTITUTE("ИсходныеДанные!$где$2:$где$50000","где",$E$4)),INDIRECT(SUBSTITUTE("ИсходныеДанные!$что$2:$что$50000","что",$G$4)),"",0,1)</f>
        <v/>
      </c>
      <c r="J884" s="78" t="str" cm="1">
        <f t="array" aca="1" ref="J884" ca="1">_xlfn.XLOOKUP($B884&amp;"#"&amp;I$6,INDIRECT(SUBSTITUTE("ИсходныеДанные!$где$2:$где$50000","где",$E$4)),INDIRECT(SUBSTITUTE("ИсходныеДанные!$что$2:$что$50000","что",$H$4)),"",0,1)</f>
        <v/>
      </c>
      <c r="K884" s="20" t="str" cm="1">
        <f t="array" aca="1" ref="K884" ca="1">_xlfn.XLOOKUP($B884&amp;"#"&amp;K$6,INDIRECT(SUBSTITUTE("ИсходныеДанные!$где$2:$где$50000","где",$E$4)),INDIRECT(SUBSTITUTE("ИсходныеДанные!$что$2:$что$50000","что",$G$4)),"",0,1)</f>
        <v/>
      </c>
      <c r="L884" s="78" t="str" cm="1">
        <f t="array" aca="1" ref="L884" ca="1">_xlfn.XLOOKUP($B884&amp;"#"&amp;K$6,INDIRECT(SUBSTITUTE("ИсходныеДанные!$где$2:$где$50000","где",$E$4)),INDIRECT(SUBSTITUTE("ИсходныеДанные!$что$2:$что$50000","что",$H$4)),"",0,1)</f>
        <v/>
      </c>
      <c r="M884" s="20" t="str" cm="1">
        <f t="array" aca="1" ref="M884" ca="1">_xlfn.XLOOKUP($B884&amp;"#"&amp;M$6,INDIRECT(SUBSTITUTE("ИсходныеДанные!$где$2:$где$50000","где",$E$4)),INDIRECT(SUBSTITUTE("ИсходныеДанные!$что$2:$что$50000","что",$G$4)),"",0,1)</f>
        <v/>
      </c>
      <c r="N884" s="78" t="str" cm="1">
        <f t="array" aca="1" ref="N884" ca="1">_xlfn.XLOOKUP($B884&amp;"#"&amp;M$6,INDIRECT(SUBSTITUTE("ИсходныеДанные!$где$2:$где$50000","где",$E$4)),INDIRECT(SUBSTITUTE("ИсходныеДанные!$что$2:$что$50000","что",$H$4)),"",0,1)</f>
        <v/>
      </c>
      <c r="O884" s="20" t="str" cm="1">
        <f t="array" aca="1" ref="O884" ca="1">_xlfn.XLOOKUP($B884&amp;"#"&amp;O$6,INDIRECT(SUBSTITUTE("ИсходныеДанные!$где$2:$где$50000","где",$E$4)),INDIRECT(SUBSTITUTE("ИсходныеДанные!$что$2:$что$50000","что",$G$4)),"",0,1)</f>
        <v/>
      </c>
      <c r="P884" s="78" t="str" cm="1">
        <f t="array" aca="1" ref="P884" ca="1">_xlfn.XLOOKUP($B884&amp;"#"&amp;O$6,INDIRECT(SUBSTITUTE("ИсходныеДанные!$где$2:$где$50000","где",$E$4)),INDIRECT(SUBSTITUTE("ИсходныеДанные!$что$2:$что$50000","что",$H$4)),"",0,1)</f>
        <v/>
      </c>
      <c r="Q884" s="20" t="str" cm="1">
        <f t="array" aca="1" ref="Q884" ca="1">_xlfn.XLOOKUP($B884&amp;"#"&amp;Q$6,INDIRECT(SUBSTITUTE("ИсходныеДанные!$где$2:$где$50000","где",$E$4)),INDIRECT(SUBSTITUTE("ИсходныеДанные!$что$2:$что$50000","что",$G$4)),"",0,1)</f>
        <v/>
      </c>
      <c r="R884" s="78" t="str" cm="1">
        <f t="array" aca="1" ref="R884" ca="1">_xlfn.XLOOKUP($B884&amp;"#"&amp;Q$6,INDIRECT(SUBSTITUTE("ИсходныеДанные!$где$2:$где$50000","где",$E$4)),INDIRECT(SUBSTITUTE("ИсходныеДанные!$что$2:$что$50000","что",$H$4)),"",0,1)</f>
        <v/>
      </c>
      <c r="S884" s="20" t="str" cm="1">
        <f t="array" aca="1" ref="S884" ca="1">_xlfn.XLOOKUP($B884&amp;"#"&amp;S$6,INDIRECT(SUBSTITUTE("ИсходныеДанные!$где$2:$где$50000","где",$E$4)),INDIRECT(SUBSTITUTE("ИсходныеДанные!$что$2:$что$50000","что",$G$4)),"",0,1)</f>
        <v/>
      </c>
      <c r="T884" s="78" t="str" cm="1">
        <f t="array" aca="1" ref="T884" ca="1">_xlfn.XLOOKUP($B884&amp;"#"&amp;S$6,INDIRECT(SUBSTITUTE("ИсходныеДанные!$где$2:$где$50000","где",$E$4)),INDIRECT(SUBSTITUTE("ИсходныеДанные!$что$2:$что$50000","что",$H$4)),"",0,1)</f>
        <v/>
      </c>
      <c r="U884" s="20" t="str" cm="1">
        <f t="array" aca="1" ref="U884" ca="1">_xlfn.XLOOKUP($B884&amp;"#"&amp;U$6,INDIRECT(SUBSTITUTE("ИсходныеДанные!$где$2:$где$50000","где",$E$4)),INDIRECT(SUBSTITUTE("ИсходныеДанные!$что$2:$что$50000","что",$G$4)),"",0,1)</f>
        <v/>
      </c>
      <c r="V884" s="78" t="str" cm="1">
        <f t="array" aca="1" ref="V884" ca="1">_xlfn.XLOOKUP($B884&amp;"#"&amp;U$6,INDIRECT(SUBSTITUTE("ИсходныеДанные!$где$2:$где$50000","где",$E$4)),INDIRECT(SUBSTITUTE("ИсходныеДанные!$что$2:$что$50000","что",$H$4)),"",0,1)</f>
        <v/>
      </c>
      <c r="W884" s="20" t="str" cm="1">
        <f t="array" aca="1" ref="W884" ca="1">_xlfn.XLOOKUP($B884&amp;"#"&amp;W$6,INDIRECT(SUBSTITUTE("ИсходныеДанные!$где$2:$где$50000","где",$E$4)),INDIRECT(SUBSTITUTE("ИсходныеДанные!$что$2:$что$50000","что",$G$4)),"",0,1)</f>
        <v/>
      </c>
      <c r="X884" s="78" t="str" cm="1">
        <f t="array" aca="1" ref="X884" ca="1">_xlfn.XLOOKUP($B884&amp;"#"&amp;W$6,INDIRECT(SUBSTITUTE("ИсходныеДанные!$где$2:$где$50000","где",$E$4)),INDIRECT(SUBSTITUTE("ИсходныеДанные!$что$2:$что$50000","что",$H$4)),"",0,1)</f>
        <v/>
      </c>
      <c r="Y884" s="20" t="str" cm="1">
        <f t="array" aca="1" ref="Y884" ca="1">_xlfn.XLOOKUP($B884&amp;"#"&amp;Y$6,INDIRECT(SUBSTITUTE("ИсходныеДанные!$где$2:$где$50000","где",$E$4)),INDIRECT(SUBSTITUTE("ИсходныеДанные!$что$2:$что$50000","что",$G$4)),"",0,1)</f>
        <v/>
      </c>
      <c r="Z884" s="78" t="str" cm="1">
        <f t="array" aca="1" ref="Z884" ca="1">_xlfn.XLOOKUP($B884&amp;"#"&amp;Y$6,INDIRECT(SUBSTITUTE("ИсходныеДанные!$где$2:$где$50000","где",$E$4)),INDIRECT(SUBSTITUTE("ИсходныеДанные!$что$2:$что$50000","что",$H$4)),"",0,1)</f>
        <v/>
      </c>
      <c r="AA884" s="20" t="str" cm="1">
        <f t="array" aca="1" ref="AA884" ca="1">_xlfn.XLOOKUP($B884&amp;"#"&amp;AA$6,INDIRECT(SUBSTITUTE("ИсходныеДанные!$где$2:$где$50000","где",$E$4)),INDIRECT(SUBSTITUTE("ИсходныеДанные!$что$2:$что$50000","что",$G$4)),"",0,1)</f>
        <v/>
      </c>
      <c r="AB884" s="78" t="str" cm="1">
        <f t="array" aca="1" ref="AB884" ca="1">_xlfn.XLOOKUP($B884&amp;"#"&amp;AA$6,INDIRECT(SUBSTITUTE("ИсходныеДанные!$где$2:$где$50000","где",$E$4)),INDIRECT(SUBSTITUTE("ИсходныеДанные!$что$2:$что$50000","что",$H$4)),"",0,1)</f>
        <v/>
      </c>
      <c r="AC884" s="3"/>
    </row>
    <row r="885" spans="1:29" x14ac:dyDescent="0.25">
      <c r="A885" s="6" t="str">
        <f t="shared" ca="1" si="8"/>
        <v>delete</v>
      </c>
      <c r="B885" s="9" cm="1">
        <f t="array" aca="1" ref="B885" ca="1">INDIRECT("УникальныеСписки!A"&amp;ROW()-$F$4)</f>
        <v>0</v>
      </c>
      <c r="C885" s="15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5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20" t="str" cm="1">
        <f t="array" aca="1" ref="E885" ca="1">_xlfn.XLOOKUP($B885&amp;"#"&amp;E$6,INDIRECT(SUBSTITUTE("ИсходныеДанные!$где$2:$где$50000","где",$E$4)),INDIRECT(SUBSTITUTE("ИсходныеДанные!$что$2:$что$50000","что",$G$4)),"",0,1)</f>
        <v/>
      </c>
      <c r="F885" s="78" t="str" cm="1">
        <f t="array" aca="1" ref="F885" ca="1">_xlfn.XLOOKUP($B885&amp;"#"&amp;E$6,INDIRECT(SUBSTITUTE("ИсходныеДанные!$где$2:$где$50000","где",$E$4)),INDIRECT(SUBSTITUTE("ИсходныеДанные!$что$2:$что$50000","что",$H$4)),"",0,1)</f>
        <v/>
      </c>
      <c r="G885" s="20" t="str" cm="1">
        <f t="array" aca="1" ref="G885" ca="1">_xlfn.XLOOKUP($B885&amp;"#"&amp;G$6,INDIRECT(SUBSTITUTE("ИсходныеДанные!$где$2:$где$50000","где",$E$4)),INDIRECT(SUBSTITUTE("ИсходныеДанные!$что$2:$что$50000","что",$G$4)),"",0,1)</f>
        <v/>
      </c>
      <c r="H885" s="78" t="str" cm="1">
        <f t="array" aca="1" ref="H885" ca="1">_xlfn.XLOOKUP($B885&amp;"#"&amp;G$6,INDIRECT(SUBSTITUTE("ИсходныеДанные!$где$2:$где$50000","где",$E$4)),INDIRECT(SUBSTITUTE("ИсходныеДанные!$что$2:$что$50000","что",$H$4)),"",0,1)</f>
        <v/>
      </c>
      <c r="I885" s="20" t="str" cm="1">
        <f t="array" aca="1" ref="I885" ca="1">_xlfn.XLOOKUP($B885&amp;"#"&amp;I$6,INDIRECT(SUBSTITUTE("ИсходныеДанные!$где$2:$где$50000","где",$E$4)),INDIRECT(SUBSTITUTE("ИсходныеДанные!$что$2:$что$50000","что",$G$4)),"",0,1)</f>
        <v/>
      </c>
      <c r="J885" s="78" t="str" cm="1">
        <f t="array" aca="1" ref="J885" ca="1">_xlfn.XLOOKUP($B885&amp;"#"&amp;I$6,INDIRECT(SUBSTITUTE("ИсходныеДанные!$где$2:$где$50000","где",$E$4)),INDIRECT(SUBSTITUTE("ИсходныеДанные!$что$2:$что$50000","что",$H$4)),"",0,1)</f>
        <v/>
      </c>
      <c r="K885" s="20" t="str" cm="1">
        <f t="array" aca="1" ref="K885" ca="1">_xlfn.XLOOKUP($B885&amp;"#"&amp;K$6,INDIRECT(SUBSTITUTE("ИсходныеДанные!$где$2:$где$50000","где",$E$4)),INDIRECT(SUBSTITUTE("ИсходныеДанные!$что$2:$что$50000","что",$G$4)),"",0,1)</f>
        <v/>
      </c>
      <c r="L885" s="78" t="str" cm="1">
        <f t="array" aca="1" ref="L885" ca="1">_xlfn.XLOOKUP($B885&amp;"#"&amp;K$6,INDIRECT(SUBSTITUTE("ИсходныеДанные!$где$2:$где$50000","где",$E$4)),INDIRECT(SUBSTITUTE("ИсходныеДанные!$что$2:$что$50000","что",$H$4)),"",0,1)</f>
        <v/>
      </c>
      <c r="M885" s="20" t="str" cm="1">
        <f t="array" aca="1" ref="M885" ca="1">_xlfn.XLOOKUP($B885&amp;"#"&amp;M$6,INDIRECT(SUBSTITUTE("ИсходныеДанные!$где$2:$где$50000","где",$E$4)),INDIRECT(SUBSTITUTE("ИсходныеДанные!$что$2:$что$50000","что",$G$4)),"",0,1)</f>
        <v/>
      </c>
      <c r="N885" s="78" t="str" cm="1">
        <f t="array" aca="1" ref="N885" ca="1">_xlfn.XLOOKUP($B885&amp;"#"&amp;M$6,INDIRECT(SUBSTITUTE("ИсходныеДанные!$где$2:$где$50000","где",$E$4)),INDIRECT(SUBSTITUTE("ИсходныеДанные!$что$2:$что$50000","что",$H$4)),"",0,1)</f>
        <v/>
      </c>
      <c r="O885" s="20" t="str" cm="1">
        <f t="array" aca="1" ref="O885" ca="1">_xlfn.XLOOKUP($B885&amp;"#"&amp;O$6,INDIRECT(SUBSTITUTE("ИсходныеДанные!$где$2:$где$50000","где",$E$4)),INDIRECT(SUBSTITUTE("ИсходныеДанные!$что$2:$что$50000","что",$G$4)),"",0,1)</f>
        <v/>
      </c>
      <c r="P885" s="78" t="str" cm="1">
        <f t="array" aca="1" ref="P885" ca="1">_xlfn.XLOOKUP($B885&amp;"#"&amp;O$6,INDIRECT(SUBSTITUTE("ИсходныеДанные!$где$2:$где$50000","где",$E$4)),INDIRECT(SUBSTITUTE("ИсходныеДанные!$что$2:$что$50000","что",$H$4)),"",0,1)</f>
        <v/>
      </c>
      <c r="Q885" s="20" t="str" cm="1">
        <f t="array" aca="1" ref="Q885" ca="1">_xlfn.XLOOKUP($B885&amp;"#"&amp;Q$6,INDIRECT(SUBSTITUTE("ИсходныеДанные!$где$2:$где$50000","где",$E$4)),INDIRECT(SUBSTITUTE("ИсходныеДанные!$что$2:$что$50000","что",$G$4)),"",0,1)</f>
        <v/>
      </c>
      <c r="R885" s="78" t="str" cm="1">
        <f t="array" aca="1" ref="R885" ca="1">_xlfn.XLOOKUP($B885&amp;"#"&amp;Q$6,INDIRECT(SUBSTITUTE("ИсходныеДанные!$где$2:$где$50000","где",$E$4)),INDIRECT(SUBSTITUTE("ИсходныеДанные!$что$2:$что$50000","что",$H$4)),"",0,1)</f>
        <v/>
      </c>
      <c r="S885" s="20" t="str" cm="1">
        <f t="array" aca="1" ref="S885" ca="1">_xlfn.XLOOKUP($B885&amp;"#"&amp;S$6,INDIRECT(SUBSTITUTE("ИсходныеДанные!$где$2:$где$50000","где",$E$4)),INDIRECT(SUBSTITUTE("ИсходныеДанные!$что$2:$что$50000","что",$G$4)),"",0,1)</f>
        <v/>
      </c>
      <c r="T885" s="78" t="str" cm="1">
        <f t="array" aca="1" ref="T885" ca="1">_xlfn.XLOOKUP($B885&amp;"#"&amp;S$6,INDIRECT(SUBSTITUTE("ИсходныеДанные!$где$2:$где$50000","где",$E$4)),INDIRECT(SUBSTITUTE("ИсходныеДанные!$что$2:$что$50000","что",$H$4)),"",0,1)</f>
        <v/>
      </c>
      <c r="U885" s="20" t="str" cm="1">
        <f t="array" aca="1" ref="U885" ca="1">_xlfn.XLOOKUP($B885&amp;"#"&amp;U$6,INDIRECT(SUBSTITUTE("ИсходныеДанные!$где$2:$где$50000","где",$E$4)),INDIRECT(SUBSTITUTE("ИсходныеДанные!$что$2:$что$50000","что",$G$4)),"",0,1)</f>
        <v/>
      </c>
      <c r="V885" s="78" t="str" cm="1">
        <f t="array" aca="1" ref="V885" ca="1">_xlfn.XLOOKUP($B885&amp;"#"&amp;U$6,INDIRECT(SUBSTITUTE("ИсходныеДанные!$где$2:$где$50000","где",$E$4)),INDIRECT(SUBSTITUTE("ИсходныеДанные!$что$2:$что$50000","что",$H$4)),"",0,1)</f>
        <v/>
      </c>
      <c r="W885" s="20" t="str" cm="1">
        <f t="array" aca="1" ref="W885" ca="1">_xlfn.XLOOKUP($B885&amp;"#"&amp;W$6,INDIRECT(SUBSTITUTE("ИсходныеДанные!$где$2:$где$50000","где",$E$4)),INDIRECT(SUBSTITUTE("ИсходныеДанные!$что$2:$что$50000","что",$G$4)),"",0,1)</f>
        <v/>
      </c>
      <c r="X885" s="78" t="str" cm="1">
        <f t="array" aca="1" ref="X885" ca="1">_xlfn.XLOOKUP($B885&amp;"#"&amp;W$6,INDIRECT(SUBSTITUTE("ИсходныеДанные!$где$2:$где$50000","где",$E$4)),INDIRECT(SUBSTITUTE("ИсходныеДанные!$что$2:$что$50000","что",$H$4)),"",0,1)</f>
        <v/>
      </c>
      <c r="Y885" s="20" t="str" cm="1">
        <f t="array" aca="1" ref="Y885" ca="1">_xlfn.XLOOKUP($B885&amp;"#"&amp;Y$6,INDIRECT(SUBSTITUTE("ИсходныеДанные!$где$2:$где$50000","где",$E$4)),INDIRECT(SUBSTITUTE("ИсходныеДанные!$что$2:$что$50000","что",$G$4)),"",0,1)</f>
        <v/>
      </c>
      <c r="Z885" s="78" t="str" cm="1">
        <f t="array" aca="1" ref="Z885" ca="1">_xlfn.XLOOKUP($B885&amp;"#"&amp;Y$6,INDIRECT(SUBSTITUTE("ИсходныеДанные!$где$2:$где$50000","где",$E$4)),INDIRECT(SUBSTITUTE("ИсходныеДанные!$что$2:$что$50000","что",$H$4)),"",0,1)</f>
        <v/>
      </c>
      <c r="AA885" s="20" t="str" cm="1">
        <f t="array" aca="1" ref="AA885" ca="1">_xlfn.XLOOKUP($B885&amp;"#"&amp;AA$6,INDIRECT(SUBSTITUTE("ИсходныеДанные!$где$2:$где$50000","где",$E$4)),INDIRECT(SUBSTITUTE("ИсходныеДанные!$что$2:$что$50000","что",$G$4)),"",0,1)</f>
        <v/>
      </c>
      <c r="AB885" s="78" t="str" cm="1">
        <f t="array" aca="1" ref="AB885" ca="1">_xlfn.XLOOKUP($B885&amp;"#"&amp;AA$6,INDIRECT(SUBSTITUTE("ИсходныеДанные!$где$2:$где$50000","где",$E$4)),INDIRECT(SUBSTITUTE("ИсходныеДанные!$что$2:$что$50000","что",$H$4)),"",0,1)</f>
        <v/>
      </c>
      <c r="AC885" s="3"/>
    </row>
    <row r="886" spans="1:29" x14ac:dyDescent="0.25">
      <c r="A886" s="6" t="str">
        <f t="shared" ca="1" si="8"/>
        <v>delete</v>
      </c>
      <c r="B886" s="9" cm="1">
        <f t="array" aca="1" ref="B886" ca="1">INDIRECT("УникальныеСписки!A"&amp;ROW()-$F$4)</f>
        <v>0</v>
      </c>
      <c r="C886" s="15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5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20" t="str" cm="1">
        <f t="array" aca="1" ref="E886" ca="1">_xlfn.XLOOKUP($B886&amp;"#"&amp;E$6,INDIRECT(SUBSTITUTE("ИсходныеДанные!$где$2:$где$50000","где",$E$4)),INDIRECT(SUBSTITUTE("ИсходныеДанные!$что$2:$что$50000","что",$G$4)),"",0,1)</f>
        <v/>
      </c>
      <c r="F886" s="78" t="str" cm="1">
        <f t="array" aca="1" ref="F886" ca="1">_xlfn.XLOOKUP($B886&amp;"#"&amp;E$6,INDIRECT(SUBSTITUTE("ИсходныеДанные!$где$2:$где$50000","где",$E$4)),INDIRECT(SUBSTITUTE("ИсходныеДанные!$что$2:$что$50000","что",$H$4)),"",0,1)</f>
        <v/>
      </c>
      <c r="G886" s="20" t="str" cm="1">
        <f t="array" aca="1" ref="G886" ca="1">_xlfn.XLOOKUP($B886&amp;"#"&amp;G$6,INDIRECT(SUBSTITUTE("ИсходныеДанные!$где$2:$где$50000","где",$E$4)),INDIRECT(SUBSTITUTE("ИсходныеДанные!$что$2:$что$50000","что",$G$4)),"",0,1)</f>
        <v/>
      </c>
      <c r="H886" s="78" t="str" cm="1">
        <f t="array" aca="1" ref="H886" ca="1">_xlfn.XLOOKUP($B886&amp;"#"&amp;G$6,INDIRECT(SUBSTITUTE("ИсходныеДанные!$где$2:$где$50000","где",$E$4)),INDIRECT(SUBSTITUTE("ИсходныеДанные!$что$2:$что$50000","что",$H$4)),"",0,1)</f>
        <v/>
      </c>
      <c r="I886" s="20" t="str" cm="1">
        <f t="array" aca="1" ref="I886" ca="1">_xlfn.XLOOKUP($B886&amp;"#"&amp;I$6,INDIRECT(SUBSTITUTE("ИсходныеДанные!$где$2:$где$50000","где",$E$4)),INDIRECT(SUBSTITUTE("ИсходныеДанные!$что$2:$что$50000","что",$G$4)),"",0,1)</f>
        <v/>
      </c>
      <c r="J886" s="78" t="str" cm="1">
        <f t="array" aca="1" ref="J886" ca="1">_xlfn.XLOOKUP($B886&amp;"#"&amp;I$6,INDIRECT(SUBSTITUTE("ИсходныеДанные!$где$2:$где$50000","где",$E$4)),INDIRECT(SUBSTITUTE("ИсходныеДанные!$что$2:$что$50000","что",$H$4)),"",0,1)</f>
        <v/>
      </c>
      <c r="K886" s="20" t="str" cm="1">
        <f t="array" aca="1" ref="K886" ca="1">_xlfn.XLOOKUP($B886&amp;"#"&amp;K$6,INDIRECT(SUBSTITUTE("ИсходныеДанные!$где$2:$где$50000","где",$E$4)),INDIRECT(SUBSTITUTE("ИсходныеДанные!$что$2:$что$50000","что",$G$4)),"",0,1)</f>
        <v/>
      </c>
      <c r="L886" s="78" t="str" cm="1">
        <f t="array" aca="1" ref="L886" ca="1">_xlfn.XLOOKUP($B886&amp;"#"&amp;K$6,INDIRECT(SUBSTITUTE("ИсходныеДанные!$где$2:$где$50000","где",$E$4)),INDIRECT(SUBSTITUTE("ИсходныеДанные!$что$2:$что$50000","что",$H$4)),"",0,1)</f>
        <v/>
      </c>
      <c r="M886" s="20" t="str" cm="1">
        <f t="array" aca="1" ref="M886" ca="1">_xlfn.XLOOKUP($B886&amp;"#"&amp;M$6,INDIRECT(SUBSTITUTE("ИсходныеДанные!$где$2:$где$50000","где",$E$4)),INDIRECT(SUBSTITUTE("ИсходныеДанные!$что$2:$что$50000","что",$G$4)),"",0,1)</f>
        <v/>
      </c>
      <c r="N886" s="78" t="str" cm="1">
        <f t="array" aca="1" ref="N886" ca="1">_xlfn.XLOOKUP($B886&amp;"#"&amp;M$6,INDIRECT(SUBSTITUTE("ИсходныеДанные!$где$2:$где$50000","где",$E$4)),INDIRECT(SUBSTITUTE("ИсходныеДанные!$что$2:$что$50000","что",$H$4)),"",0,1)</f>
        <v/>
      </c>
      <c r="O886" s="20" t="str" cm="1">
        <f t="array" aca="1" ref="O886" ca="1">_xlfn.XLOOKUP($B886&amp;"#"&amp;O$6,INDIRECT(SUBSTITUTE("ИсходныеДанные!$где$2:$где$50000","где",$E$4)),INDIRECT(SUBSTITUTE("ИсходныеДанные!$что$2:$что$50000","что",$G$4)),"",0,1)</f>
        <v/>
      </c>
      <c r="P886" s="78" t="str" cm="1">
        <f t="array" aca="1" ref="P886" ca="1">_xlfn.XLOOKUP($B886&amp;"#"&amp;O$6,INDIRECT(SUBSTITUTE("ИсходныеДанные!$где$2:$где$50000","где",$E$4)),INDIRECT(SUBSTITUTE("ИсходныеДанные!$что$2:$что$50000","что",$H$4)),"",0,1)</f>
        <v/>
      </c>
      <c r="Q886" s="20" t="str" cm="1">
        <f t="array" aca="1" ref="Q886" ca="1">_xlfn.XLOOKUP($B886&amp;"#"&amp;Q$6,INDIRECT(SUBSTITUTE("ИсходныеДанные!$где$2:$где$50000","где",$E$4)),INDIRECT(SUBSTITUTE("ИсходныеДанные!$что$2:$что$50000","что",$G$4)),"",0,1)</f>
        <v/>
      </c>
      <c r="R886" s="78" t="str" cm="1">
        <f t="array" aca="1" ref="R886" ca="1">_xlfn.XLOOKUP($B886&amp;"#"&amp;Q$6,INDIRECT(SUBSTITUTE("ИсходныеДанные!$где$2:$где$50000","где",$E$4)),INDIRECT(SUBSTITUTE("ИсходныеДанные!$что$2:$что$50000","что",$H$4)),"",0,1)</f>
        <v/>
      </c>
      <c r="S886" s="20" t="str" cm="1">
        <f t="array" aca="1" ref="S886" ca="1">_xlfn.XLOOKUP($B886&amp;"#"&amp;S$6,INDIRECT(SUBSTITUTE("ИсходныеДанные!$где$2:$где$50000","где",$E$4)),INDIRECT(SUBSTITUTE("ИсходныеДанные!$что$2:$что$50000","что",$G$4)),"",0,1)</f>
        <v/>
      </c>
      <c r="T886" s="78" t="str" cm="1">
        <f t="array" aca="1" ref="T886" ca="1">_xlfn.XLOOKUP($B886&amp;"#"&amp;S$6,INDIRECT(SUBSTITUTE("ИсходныеДанные!$где$2:$где$50000","где",$E$4)),INDIRECT(SUBSTITUTE("ИсходныеДанные!$что$2:$что$50000","что",$H$4)),"",0,1)</f>
        <v/>
      </c>
      <c r="U886" s="20" t="str" cm="1">
        <f t="array" aca="1" ref="U886" ca="1">_xlfn.XLOOKUP($B886&amp;"#"&amp;U$6,INDIRECT(SUBSTITUTE("ИсходныеДанные!$где$2:$где$50000","где",$E$4)),INDIRECT(SUBSTITUTE("ИсходныеДанные!$что$2:$что$50000","что",$G$4)),"",0,1)</f>
        <v/>
      </c>
      <c r="V886" s="78" t="str" cm="1">
        <f t="array" aca="1" ref="V886" ca="1">_xlfn.XLOOKUP($B886&amp;"#"&amp;U$6,INDIRECT(SUBSTITUTE("ИсходныеДанные!$где$2:$где$50000","где",$E$4)),INDIRECT(SUBSTITUTE("ИсходныеДанные!$что$2:$что$50000","что",$H$4)),"",0,1)</f>
        <v/>
      </c>
      <c r="W886" s="20" t="str" cm="1">
        <f t="array" aca="1" ref="W886" ca="1">_xlfn.XLOOKUP($B886&amp;"#"&amp;W$6,INDIRECT(SUBSTITUTE("ИсходныеДанные!$где$2:$где$50000","где",$E$4)),INDIRECT(SUBSTITUTE("ИсходныеДанные!$что$2:$что$50000","что",$G$4)),"",0,1)</f>
        <v/>
      </c>
      <c r="X886" s="78" t="str" cm="1">
        <f t="array" aca="1" ref="X886" ca="1">_xlfn.XLOOKUP($B886&amp;"#"&amp;W$6,INDIRECT(SUBSTITUTE("ИсходныеДанные!$где$2:$где$50000","где",$E$4)),INDIRECT(SUBSTITUTE("ИсходныеДанные!$что$2:$что$50000","что",$H$4)),"",0,1)</f>
        <v/>
      </c>
      <c r="Y886" s="20" t="str" cm="1">
        <f t="array" aca="1" ref="Y886" ca="1">_xlfn.XLOOKUP($B886&amp;"#"&amp;Y$6,INDIRECT(SUBSTITUTE("ИсходныеДанные!$где$2:$где$50000","где",$E$4)),INDIRECT(SUBSTITUTE("ИсходныеДанные!$что$2:$что$50000","что",$G$4)),"",0,1)</f>
        <v/>
      </c>
      <c r="Z886" s="78" t="str" cm="1">
        <f t="array" aca="1" ref="Z886" ca="1">_xlfn.XLOOKUP($B886&amp;"#"&amp;Y$6,INDIRECT(SUBSTITUTE("ИсходныеДанные!$где$2:$где$50000","где",$E$4)),INDIRECT(SUBSTITUTE("ИсходныеДанные!$что$2:$что$50000","что",$H$4)),"",0,1)</f>
        <v/>
      </c>
      <c r="AA886" s="20" t="str" cm="1">
        <f t="array" aca="1" ref="AA886" ca="1">_xlfn.XLOOKUP($B886&amp;"#"&amp;AA$6,INDIRECT(SUBSTITUTE("ИсходныеДанные!$где$2:$где$50000","где",$E$4)),INDIRECT(SUBSTITUTE("ИсходныеДанные!$что$2:$что$50000","что",$G$4)),"",0,1)</f>
        <v/>
      </c>
      <c r="AB886" s="78" t="str" cm="1">
        <f t="array" aca="1" ref="AB886" ca="1">_xlfn.XLOOKUP($B886&amp;"#"&amp;AA$6,INDIRECT(SUBSTITUTE("ИсходныеДанные!$где$2:$где$50000","где",$E$4)),INDIRECT(SUBSTITUTE("ИсходныеДанные!$что$2:$что$50000","что",$H$4)),"",0,1)</f>
        <v/>
      </c>
      <c r="AC886" s="3"/>
    </row>
    <row r="887" spans="1:29" x14ac:dyDescent="0.25">
      <c r="A887" s="6" t="str">
        <f t="shared" ca="1" si="8"/>
        <v>delete</v>
      </c>
      <c r="B887" s="9" cm="1">
        <f t="array" aca="1" ref="B887" ca="1">INDIRECT("УникальныеСписки!A"&amp;ROW()-$F$4)</f>
        <v>0</v>
      </c>
      <c r="C887" s="15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5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20" t="str" cm="1">
        <f t="array" aca="1" ref="E887" ca="1">_xlfn.XLOOKUP($B887&amp;"#"&amp;E$6,INDIRECT(SUBSTITUTE("ИсходныеДанные!$где$2:$где$50000","где",$E$4)),INDIRECT(SUBSTITUTE("ИсходныеДанные!$что$2:$что$50000","что",$G$4)),"",0,1)</f>
        <v/>
      </c>
      <c r="F887" s="78" t="str" cm="1">
        <f t="array" aca="1" ref="F887" ca="1">_xlfn.XLOOKUP($B887&amp;"#"&amp;E$6,INDIRECT(SUBSTITUTE("ИсходныеДанные!$где$2:$где$50000","где",$E$4)),INDIRECT(SUBSTITUTE("ИсходныеДанные!$что$2:$что$50000","что",$H$4)),"",0,1)</f>
        <v/>
      </c>
      <c r="G887" s="20" t="str" cm="1">
        <f t="array" aca="1" ref="G887" ca="1">_xlfn.XLOOKUP($B887&amp;"#"&amp;G$6,INDIRECT(SUBSTITUTE("ИсходныеДанные!$где$2:$где$50000","где",$E$4)),INDIRECT(SUBSTITUTE("ИсходныеДанные!$что$2:$что$50000","что",$G$4)),"",0,1)</f>
        <v/>
      </c>
      <c r="H887" s="78" t="str" cm="1">
        <f t="array" aca="1" ref="H887" ca="1">_xlfn.XLOOKUP($B887&amp;"#"&amp;G$6,INDIRECT(SUBSTITUTE("ИсходныеДанные!$где$2:$где$50000","где",$E$4)),INDIRECT(SUBSTITUTE("ИсходныеДанные!$что$2:$что$50000","что",$H$4)),"",0,1)</f>
        <v/>
      </c>
      <c r="I887" s="20" t="str" cm="1">
        <f t="array" aca="1" ref="I887" ca="1">_xlfn.XLOOKUP($B887&amp;"#"&amp;I$6,INDIRECT(SUBSTITUTE("ИсходныеДанные!$где$2:$где$50000","где",$E$4)),INDIRECT(SUBSTITUTE("ИсходныеДанные!$что$2:$что$50000","что",$G$4)),"",0,1)</f>
        <v/>
      </c>
      <c r="J887" s="78" t="str" cm="1">
        <f t="array" aca="1" ref="J887" ca="1">_xlfn.XLOOKUP($B887&amp;"#"&amp;I$6,INDIRECT(SUBSTITUTE("ИсходныеДанные!$где$2:$где$50000","где",$E$4)),INDIRECT(SUBSTITUTE("ИсходныеДанные!$что$2:$что$50000","что",$H$4)),"",0,1)</f>
        <v/>
      </c>
      <c r="K887" s="20" t="str" cm="1">
        <f t="array" aca="1" ref="K887" ca="1">_xlfn.XLOOKUP($B887&amp;"#"&amp;K$6,INDIRECT(SUBSTITUTE("ИсходныеДанные!$где$2:$где$50000","где",$E$4)),INDIRECT(SUBSTITUTE("ИсходныеДанные!$что$2:$что$50000","что",$G$4)),"",0,1)</f>
        <v/>
      </c>
      <c r="L887" s="78" t="str" cm="1">
        <f t="array" aca="1" ref="L887" ca="1">_xlfn.XLOOKUP($B887&amp;"#"&amp;K$6,INDIRECT(SUBSTITUTE("ИсходныеДанные!$где$2:$где$50000","где",$E$4)),INDIRECT(SUBSTITUTE("ИсходныеДанные!$что$2:$что$50000","что",$H$4)),"",0,1)</f>
        <v/>
      </c>
      <c r="M887" s="20" t="str" cm="1">
        <f t="array" aca="1" ref="M887" ca="1">_xlfn.XLOOKUP($B887&amp;"#"&amp;M$6,INDIRECT(SUBSTITUTE("ИсходныеДанные!$где$2:$где$50000","где",$E$4)),INDIRECT(SUBSTITUTE("ИсходныеДанные!$что$2:$что$50000","что",$G$4)),"",0,1)</f>
        <v/>
      </c>
      <c r="N887" s="78" t="str" cm="1">
        <f t="array" aca="1" ref="N887" ca="1">_xlfn.XLOOKUP($B887&amp;"#"&amp;M$6,INDIRECT(SUBSTITUTE("ИсходныеДанные!$где$2:$где$50000","где",$E$4)),INDIRECT(SUBSTITUTE("ИсходныеДанные!$что$2:$что$50000","что",$H$4)),"",0,1)</f>
        <v/>
      </c>
      <c r="O887" s="20" t="str" cm="1">
        <f t="array" aca="1" ref="O887" ca="1">_xlfn.XLOOKUP($B887&amp;"#"&amp;O$6,INDIRECT(SUBSTITUTE("ИсходныеДанные!$где$2:$где$50000","где",$E$4)),INDIRECT(SUBSTITUTE("ИсходныеДанные!$что$2:$что$50000","что",$G$4)),"",0,1)</f>
        <v/>
      </c>
      <c r="P887" s="78" t="str" cm="1">
        <f t="array" aca="1" ref="P887" ca="1">_xlfn.XLOOKUP($B887&amp;"#"&amp;O$6,INDIRECT(SUBSTITUTE("ИсходныеДанные!$где$2:$где$50000","где",$E$4)),INDIRECT(SUBSTITUTE("ИсходныеДанные!$что$2:$что$50000","что",$H$4)),"",0,1)</f>
        <v/>
      </c>
      <c r="Q887" s="20" t="str" cm="1">
        <f t="array" aca="1" ref="Q887" ca="1">_xlfn.XLOOKUP($B887&amp;"#"&amp;Q$6,INDIRECT(SUBSTITUTE("ИсходныеДанные!$где$2:$где$50000","где",$E$4)),INDIRECT(SUBSTITUTE("ИсходныеДанные!$что$2:$что$50000","что",$G$4)),"",0,1)</f>
        <v/>
      </c>
      <c r="R887" s="78" t="str" cm="1">
        <f t="array" aca="1" ref="R887" ca="1">_xlfn.XLOOKUP($B887&amp;"#"&amp;Q$6,INDIRECT(SUBSTITUTE("ИсходныеДанные!$где$2:$где$50000","где",$E$4)),INDIRECT(SUBSTITUTE("ИсходныеДанные!$что$2:$что$50000","что",$H$4)),"",0,1)</f>
        <v/>
      </c>
      <c r="S887" s="20" t="str" cm="1">
        <f t="array" aca="1" ref="S887" ca="1">_xlfn.XLOOKUP($B887&amp;"#"&amp;S$6,INDIRECT(SUBSTITUTE("ИсходныеДанные!$где$2:$где$50000","где",$E$4)),INDIRECT(SUBSTITUTE("ИсходныеДанные!$что$2:$что$50000","что",$G$4)),"",0,1)</f>
        <v/>
      </c>
      <c r="T887" s="78" t="str" cm="1">
        <f t="array" aca="1" ref="T887" ca="1">_xlfn.XLOOKUP($B887&amp;"#"&amp;S$6,INDIRECT(SUBSTITUTE("ИсходныеДанные!$где$2:$где$50000","где",$E$4)),INDIRECT(SUBSTITUTE("ИсходныеДанные!$что$2:$что$50000","что",$H$4)),"",0,1)</f>
        <v/>
      </c>
      <c r="U887" s="20" t="str" cm="1">
        <f t="array" aca="1" ref="U887" ca="1">_xlfn.XLOOKUP($B887&amp;"#"&amp;U$6,INDIRECT(SUBSTITUTE("ИсходныеДанные!$где$2:$где$50000","где",$E$4)),INDIRECT(SUBSTITUTE("ИсходныеДанные!$что$2:$что$50000","что",$G$4)),"",0,1)</f>
        <v/>
      </c>
      <c r="V887" s="78" t="str" cm="1">
        <f t="array" aca="1" ref="V887" ca="1">_xlfn.XLOOKUP($B887&amp;"#"&amp;U$6,INDIRECT(SUBSTITUTE("ИсходныеДанные!$где$2:$где$50000","где",$E$4)),INDIRECT(SUBSTITUTE("ИсходныеДанные!$что$2:$что$50000","что",$H$4)),"",0,1)</f>
        <v/>
      </c>
      <c r="W887" s="20" t="str" cm="1">
        <f t="array" aca="1" ref="W887" ca="1">_xlfn.XLOOKUP($B887&amp;"#"&amp;W$6,INDIRECT(SUBSTITUTE("ИсходныеДанные!$где$2:$где$50000","где",$E$4)),INDIRECT(SUBSTITUTE("ИсходныеДанные!$что$2:$что$50000","что",$G$4)),"",0,1)</f>
        <v/>
      </c>
      <c r="X887" s="78" t="str" cm="1">
        <f t="array" aca="1" ref="X887" ca="1">_xlfn.XLOOKUP($B887&amp;"#"&amp;W$6,INDIRECT(SUBSTITUTE("ИсходныеДанные!$где$2:$где$50000","где",$E$4)),INDIRECT(SUBSTITUTE("ИсходныеДанные!$что$2:$что$50000","что",$H$4)),"",0,1)</f>
        <v/>
      </c>
      <c r="Y887" s="20" t="str" cm="1">
        <f t="array" aca="1" ref="Y887" ca="1">_xlfn.XLOOKUP($B887&amp;"#"&amp;Y$6,INDIRECT(SUBSTITUTE("ИсходныеДанные!$где$2:$где$50000","где",$E$4)),INDIRECT(SUBSTITUTE("ИсходныеДанные!$что$2:$что$50000","что",$G$4)),"",0,1)</f>
        <v/>
      </c>
      <c r="Z887" s="78" t="str" cm="1">
        <f t="array" aca="1" ref="Z887" ca="1">_xlfn.XLOOKUP($B887&amp;"#"&amp;Y$6,INDIRECT(SUBSTITUTE("ИсходныеДанные!$где$2:$где$50000","где",$E$4)),INDIRECT(SUBSTITUTE("ИсходныеДанные!$что$2:$что$50000","что",$H$4)),"",0,1)</f>
        <v/>
      </c>
      <c r="AA887" s="20" t="str" cm="1">
        <f t="array" aca="1" ref="AA887" ca="1">_xlfn.XLOOKUP($B887&amp;"#"&amp;AA$6,INDIRECT(SUBSTITUTE("ИсходныеДанные!$где$2:$где$50000","где",$E$4)),INDIRECT(SUBSTITUTE("ИсходныеДанные!$что$2:$что$50000","что",$G$4)),"",0,1)</f>
        <v/>
      </c>
      <c r="AB887" s="78" t="str" cm="1">
        <f t="array" aca="1" ref="AB887" ca="1">_xlfn.XLOOKUP($B887&amp;"#"&amp;AA$6,INDIRECT(SUBSTITUTE("ИсходныеДанные!$где$2:$где$50000","где",$E$4)),INDIRECT(SUBSTITUTE("ИсходныеДанные!$что$2:$что$50000","что",$H$4)),"",0,1)</f>
        <v/>
      </c>
      <c r="AC887" s="3"/>
    </row>
    <row r="888" spans="1:29" x14ac:dyDescent="0.25">
      <c r="A888" s="6" t="str">
        <f t="shared" ca="1" si="8"/>
        <v>delete</v>
      </c>
      <c r="B888" s="9" cm="1">
        <f t="array" aca="1" ref="B888" ca="1">INDIRECT("УникальныеСписки!A"&amp;ROW()-$F$4)</f>
        <v>0</v>
      </c>
      <c r="C888" s="15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5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20" t="str" cm="1">
        <f t="array" aca="1" ref="E888" ca="1">_xlfn.XLOOKUP($B888&amp;"#"&amp;E$6,INDIRECT(SUBSTITUTE("ИсходныеДанные!$где$2:$где$50000","где",$E$4)),INDIRECT(SUBSTITUTE("ИсходныеДанные!$что$2:$что$50000","что",$G$4)),"",0,1)</f>
        <v/>
      </c>
      <c r="F888" s="78" t="str" cm="1">
        <f t="array" aca="1" ref="F888" ca="1">_xlfn.XLOOKUP($B888&amp;"#"&amp;E$6,INDIRECT(SUBSTITUTE("ИсходныеДанные!$где$2:$где$50000","где",$E$4)),INDIRECT(SUBSTITUTE("ИсходныеДанные!$что$2:$что$50000","что",$H$4)),"",0,1)</f>
        <v/>
      </c>
      <c r="G888" s="20" t="str" cm="1">
        <f t="array" aca="1" ref="G888" ca="1">_xlfn.XLOOKUP($B888&amp;"#"&amp;G$6,INDIRECT(SUBSTITUTE("ИсходныеДанные!$где$2:$где$50000","где",$E$4)),INDIRECT(SUBSTITUTE("ИсходныеДанные!$что$2:$что$50000","что",$G$4)),"",0,1)</f>
        <v/>
      </c>
      <c r="H888" s="78" t="str" cm="1">
        <f t="array" aca="1" ref="H888" ca="1">_xlfn.XLOOKUP($B888&amp;"#"&amp;G$6,INDIRECT(SUBSTITUTE("ИсходныеДанные!$где$2:$где$50000","где",$E$4)),INDIRECT(SUBSTITUTE("ИсходныеДанные!$что$2:$что$50000","что",$H$4)),"",0,1)</f>
        <v/>
      </c>
      <c r="I888" s="20" t="str" cm="1">
        <f t="array" aca="1" ref="I888" ca="1">_xlfn.XLOOKUP($B888&amp;"#"&amp;I$6,INDIRECT(SUBSTITUTE("ИсходныеДанные!$где$2:$где$50000","где",$E$4)),INDIRECT(SUBSTITUTE("ИсходныеДанные!$что$2:$что$50000","что",$G$4)),"",0,1)</f>
        <v/>
      </c>
      <c r="J888" s="78" t="str" cm="1">
        <f t="array" aca="1" ref="J888" ca="1">_xlfn.XLOOKUP($B888&amp;"#"&amp;I$6,INDIRECT(SUBSTITUTE("ИсходныеДанные!$где$2:$где$50000","где",$E$4)),INDIRECT(SUBSTITUTE("ИсходныеДанные!$что$2:$что$50000","что",$H$4)),"",0,1)</f>
        <v/>
      </c>
      <c r="K888" s="20" t="str" cm="1">
        <f t="array" aca="1" ref="K888" ca="1">_xlfn.XLOOKUP($B888&amp;"#"&amp;K$6,INDIRECT(SUBSTITUTE("ИсходныеДанные!$где$2:$где$50000","где",$E$4)),INDIRECT(SUBSTITUTE("ИсходныеДанные!$что$2:$что$50000","что",$G$4)),"",0,1)</f>
        <v/>
      </c>
      <c r="L888" s="78" t="str" cm="1">
        <f t="array" aca="1" ref="L888" ca="1">_xlfn.XLOOKUP($B888&amp;"#"&amp;K$6,INDIRECT(SUBSTITUTE("ИсходныеДанные!$где$2:$где$50000","где",$E$4)),INDIRECT(SUBSTITUTE("ИсходныеДанные!$что$2:$что$50000","что",$H$4)),"",0,1)</f>
        <v/>
      </c>
      <c r="M888" s="20" t="str" cm="1">
        <f t="array" aca="1" ref="M888" ca="1">_xlfn.XLOOKUP($B888&amp;"#"&amp;M$6,INDIRECT(SUBSTITUTE("ИсходныеДанные!$где$2:$где$50000","где",$E$4)),INDIRECT(SUBSTITUTE("ИсходныеДанные!$что$2:$что$50000","что",$G$4)),"",0,1)</f>
        <v/>
      </c>
      <c r="N888" s="78" t="str" cm="1">
        <f t="array" aca="1" ref="N888" ca="1">_xlfn.XLOOKUP($B888&amp;"#"&amp;M$6,INDIRECT(SUBSTITUTE("ИсходныеДанные!$где$2:$где$50000","где",$E$4)),INDIRECT(SUBSTITUTE("ИсходныеДанные!$что$2:$что$50000","что",$H$4)),"",0,1)</f>
        <v/>
      </c>
      <c r="O888" s="20" t="str" cm="1">
        <f t="array" aca="1" ref="O888" ca="1">_xlfn.XLOOKUP($B888&amp;"#"&amp;O$6,INDIRECT(SUBSTITUTE("ИсходныеДанные!$где$2:$где$50000","где",$E$4)),INDIRECT(SUBSTITUTE("ИсходныеДанные!$что$2:$что$50000","что",$G$4)),"",0,1)</f>
        <v/>
      </c>
      <c r="P888" s="78" t="str" cm="1">
        <f t="array" aca="1" ref="P888" ca="1">_xlfn.XLOOKUP($B888&amp;"#"&amp;O$6,INDIRECT(SUBSTITUTE("ИсходныеДанные!$где$2:$где$50000","где",$E$4)),INDIRECT(SUBSTITUTE("ИсходныеДанные!$что$2:$что$50000","что",$H$4)),"",0,1)</f>
        <v/>
      </c>
      <c r="Q888" s="20" t="str" cm="1">
        <f t="array" aca="1" ref="Q888" ca="1">_xlfn.XLOOKUP($B888&amp;"#"&amp;Q$6,INDIRECT(SUBSTITUTE("ИсходныеДанные!$где$2:$где$50000","где",$E$4)),INDIRECT(SUBSTITUTE("ИсходныеДанные!$что$2:$что$50000","что",$G$4)),"",0,1)</f>
        <v/>
      </c>
      <c r="R888" s="78" t="str" cm="1">
        <f t="array" aca="1" ref="R888" ca="1">_xlfn.XLOOKUP($B888&amp;"#"&amp;Q$6,INDIRECT(SUBSTITUTE("ИсходныеДанные!$где$2:$где$50000","где",$E$4)),INDIRECT(SUBSTITUTE("ИсходныеДанные!$что$2:$что$50000","что",$H$4)),"",0,1)</f>
        <v/>
      </c>
      <c r="S888" s="20" t="str" cm="1">
        <f t="array" aca="1" ref="S888" ca="1">_xlfn.XLOOKUP($B888&amp;"#"&amp;S$6,INDIRECT(SUBSTITUTE("ИсходныеДанные!$где$2:$где$50000","где",$E$4)),INDIRECT(SUBSTITUTE("ИсходныеДанные!$что$2:$что$50000","что",$G$4)),"",0,1)</f>
        <v/>
      </c>
      <c r="T888" s="78" t="str" cm="1">
        <f t="array" aca="1" ref="T888" ca="1">_xlfn.XLOOKUP($B888&amp;"#"&amp;S$6,INDIRECT(SUBSTITUTE("ИсходныеДанные!$где$2:$где$50000","где",$E$4)),INDIRECT(SUBSTITUTE("ИсходныеДанные!$что$2:$что$50000","что",$H$4)),"",0,1)</f>
        <v/>
      </c>
      <c r="U888" s="20" t="str" cm="1">
        <f t="array" aca="1" ref="U888" ca="1">_xlfn.XLOOKUP($B888&amp;"#"&amp;U$6,INDIRECT(SUBSTITUTE("ИсходныеДанные!$где$2:$где$50000","где",$E$4)),INDIRECT(SUBSTITUTE("ИсходныеДанные!$что$2:$что$50000","что",$G$4)),"",0,1)</f>
        <v/>
      </c>
      <c r="V888" s="78" t="str" cm="1">
        <f t="array" aca="1" ref="V888" ca="1">_xlfn.XLOOKUP($B888&amp;"#"&amp;U$6,INDIRECT(SUBSTITUTE("ИсходныеДанные!$где$2:$где$50000","где",$E$4)),INDIRECT(SUBSTITUTE("ИсходныеДанные!$что$2:$что$50000","что",$H$4)),"",0,1)</f>
        <v/>
      </c>
      <c r="W888" s="20" t="str" cm="1">
        <f t="array" aca="1" ref="W888" ca="1">_xlfn.XLOOKUP($B888&amp;"#"&amp;W$6,INDIRECT(SUBSTITUTE("ИсходныеДанные!$где$2:$где$50000","где",$E$4)),INDIRECT(SUBSTITUTE("ИсходныеДанные!$что$2:$что$50000","что",$G$4)),"",0,1)</f>
        <v/>
      </c>
      <c r="X888" s="78" t="str" cm="1">
        <f t="array" aca="1" ref="X888" ca="1">_xlfn.XLOOKUP($B888&amp;"#"&amp;W$6,INDIRECT(SUBSTITUTE("ИсходныеДанные!$где$2:$где$50000","где",$E$4)),INDIRECT(SUBSTITUTE("ИсходныеДанные!$что$2:$что$50000","что",$H$4)),"",0,1)</f>
        <v/>
      </c>
      <c r="Y888" s="20" t="str" cm="1">
        <f t="array" aca="1" ref="Y888" ca="1">_xlfn.XLOOKUP($B888&amp;"#"&amp;Y$6,INDIRECT(SUBSTITUTE("ИсходныеДанные!$где$2:$где$50000","где",$E$4)),INDIRECT(SUBSTITUTE("ИсходныеДанные!$что$2:$что$50000","что",$G$4)),"",0,1)</f>
        <v/>
      </c>
      <c r="Z888" s="78" t="str" cm="1">
        <f t="array" aca="1" ref="Z888" ca="1">_xlfn.XLOOKUP($B888&amp;"#"&amp;Y$6,INDIRECT(SUBSTITUTE("ИсходныеДанные!$где$2:$где$50000","где",$E$4)),INDIRECT(SUBSTITUTE("ИсходныеДанные!$что$2:$что$50000","что",$H$4)),"",0,1)</f>
        <v/>
      </c>
      <c r="AA888" s="20" t="str" cm="1">
        <f t="array" aca="1" ref="AA888" ca="1">_xlfn.XLOOKUP($B888&amp;"#"&amp;AA$6,INDIRECT(SUBSTITUTE("ИсходныеДанные!$где$2:$где$50000","где",$E$4)),INDIRECT(SUBSTITUTE("ИсходныеДанные!$что$2:$что$50000","что",$G$4)),"",0,1)</f>
        <v/>
      </c>
      <c r="AB888" s="78" t="str" cm="1">
        <f t="array" aca="1" ref="AB888" ca="1">_xlfn.XLOOKUP($B888&amp;"#"&amp;AA$6,INDIRECT(SUBSTITUTE("ИсходныеДанные!$где$2:$где$50000","где",$E$4)),INDIRECT(SUBSTITUTE("ИсходныеДанные!$что$2:$что$50000","что",$H$4)),"",0,1)</f>
        <v/>
      </c>
      <c r="AC888" s="3"/>
    </row>
    <row r="889" spans="1:29" x14ac:dyDescent="0.25">
      <c r="A889" s="6" t="str">
        <f t="shared" ca="1" si="8"/>
        <v>delete</v>
      </c>
      <c r="B889" s="9" cm="1">
        <f t="array" aca="1" ref="B889" ca="1">INDIRECT("УникальныеСписки!A"&amp;ROW()-$F$4)</f>
        <v>0</v>
      </c>
      <c r="C889" s="15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5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20" t="str" cm="1">
        <f t="array" aca="1" ref="E889" ca="1">_xlfn.XLOOKUP($B889&amp;"#"&amp;E$6,INDIRECT(SUBSTITUTE("ИсходныеДанные!$где$2:$где$50000","где",$E$4)),INDIRECT(SUBSTITUTE("ИсходныеДанные!$что$2:$что$50000","что",$G$4)),"",0,1)</f>
        <v/>
      </c>
      <c r="F889" s="78" t="str" cm="1">
        <f t="array" aca="1" ref="F889" ca="1">_xlfn.XLOOKUP($B889&amp;"#"&amp;E$6,INDIRECT(SUBSTITUTE("ИсходныеДанные!$где$2:$где$50000","где",$E$4)),INDIRECT(SUBSTITUTE("ИсходныеДанные!$что$2:$что$50000","что",$H$4)),"",0,1)</f>
        <v/>
      </c>
      <c r="G889" s="20" t="str" cm="1">
        <f t="array" aca="1" ref="G889" ca="1">_xlfn.XLOOKUP($B889&amp;"#"&amp;G$6,INDIRECT(SUBSTITUTE("ИсходныеДанные!$где$2:$где$50000","где",$E$4)),INDIRECT(SUBSTITUTE("ИсходныеДанные!$что$2:$что$50000","что",$G$4)),"",0,1)</f>
        <v/>
      </c>
      <c r="H889" s="78" t="str" cm="1">
        <f t="array" aca="1" ref="H889" ca="1">_xlfn.XLOOKUP($B889&amp;"#"&amp;G$6,INDIRECT(SUBSTITUTE("ИсходныеДанные!$где$2:$где$50000","где",$E$4)),INDIRECT(SUBSTITUTE("ИсходныеДанные!$что$2:$что$50000","что",$H$4)),"",0,1)</f>
        <v/>
      </c>
      <c r="I889" s="20" t="str" cm="1">
        <f t="array" aca="1" ref="I889" ca="1">_xlfn.XLOOKUP($B889&amp;"#"&amp;I$6,INDIRECT(SUBSTITUTE("ИсходныеДанные!$где$2:$где$50000","где",$E$4)),INDIRECT(SUBSTITUTE("ИсходныеДанные!$что$2:$что$50000","что",$G$4)),"",0,1)</f>
        <v/>
      </c>
      <c r="J889" s="78" t="str" cm="1">
        <f t="array" aca="1" ref="J889" ca="1">_xlfn.XLOOKUP($B889&amp;"#"&amp;I$6,INDIRECT(SUBSTITUTE("ИсходныеДанные!$где$2:$где$50000","где",$E$4)),INDIRECT(SUBSTITUTE("ИсходныеДанные!$что$2:$что$50000","что",$H$4)),"",0,1)</f>
        <v/>
      </c>
      <c r="K889" s="20" t="str" cm="1">
        <f t="array" aca="1" ref="K889" ca="1">_xlfn.XLOOKUP($B889&amp;"#"&amp;K$6,INDIRECT(SUBSTITUTE("ИсходныеДанные!$где$2:$где$50000","где",$E$4)),INDIRECT(SUBSTITUTE("ИсходныеДанные!$что$2:$что$50000","что",$G$4)),"",0,1)</f>
        <v/>
      </c>
      <c r="L889" s="78" t="str" cm="1">
        <f t="array" aca="1" ref="L889" ca="1">_xlfn.XLOOKUP($B889&amp;"#"&amp;K$6,INDIRECT(SUBSTITUTE("ИсходныеДанные!$где$2:$где$50000","где",$E$4)),INDIRECT(SUBSTITUTE("ИсходныеДанные!$что$2:$что$50000","что",$H$4)),"",0,1)</f>
        <v/>
      </c>
      <c r="M889" s="20" t="str" cm="1">
        <f t="array" aca="1" ref="M889" ca="1">_xlfn.XLOOKUP($B889&amp;"#"&amp;M$6,INDIRECT(SUBSTITUTE("ИсходныеДанные!$где$2:$где$50000","где",$E$4)),INDIRECT(SUBSTITUTE("ИсходныеДанные!$что$2:$что$50000","что",$G$4)),"",0,1)</f>
        <v/>
      </c>
      <c r="N889" s="78" t="str" cm="1">
        <f t="array" aca="1" ref="N889" ca="1">_xlfn.XLOOKUP($B889&amp;"#"&amp;M$6,INDIRECT(SUBSTITUTE("ИсходныеДанные!$где$2:$где$50000","где",$E$4)),INDIRECT(SUBSTITUTE("ИсходныеДанные!$что$2:$что$50000","что",$H$4)),"",0,1)</f>
        <v/>
      </c>
      <c r="O889" s="20" t="str" cm="1">
        <f t="array" aca="1" ref="O889" ca="1">_xlfn.XLOOKUP($B889&amp;"#"&amp;O$6,INDIRECT(SUBSTITUTE("ИсходныеДанные!$где$2:$где$50000","где",$E$4)),INDIRECT(SUBSTITUTE("ИсходныеДанные!$что$2:$что$50000","что",$G$4)),"",0,1)</f>
        <v/>
      </c>
      <c r="P889" s="78" t="str" cm="1">
        <f t="array" aca="1" ref="P889" ca="1">_xlfn.XLOOKUP($B889&amp;"#"&amp;O$6,INDIRECT(SUBSTITUTE("ИсходныеДанные!$где$2:$где$50000","где",$E$4)),INDIRECT(SUBSTITUTE("ИсходныеДанные!$что$2:$что$50000","что",$H$4)),"",0,1)</f>
        <v/>
      </c>
      <c r="Q889" s="20" t="str" cm="1">
        <f t="array" aca="1" ref="Q889" ca="1">_xlfn.XLOOKUP($B889&amp;"#"&amp;Q$6,INDIRECT(SUBSTITUTE("ИсходныеДанные!$где$2:$где$50000","где",$E$4)),INDIRECT(SUBSTITUTE("ИсходныеДанные!$что$2:$что$50000","что",$G$4)),"",0,1)</f>
        <v/>
      </c>
      <c r="R889" s="78" t="str" cm="1">
        <f t="array" aca="1" ref="R889" ca="1">_xlfn.XLOOKUP($B889&amp;"#"&amp;Q$6,INDIRECT(SUBSTITUTE("ИсходныеДанные!$где$2:$где$50000","где",$E$4)),INDIRECT(SUBSTITUTE("ИсходныеДанные!$что$2:$что$50000","что",$H$4)),"",0,1)</f>
        <v/>
      </c>
      <c r="S889" s="20" t="str" cm="1">
        <f t="array" aca="1" ref="S889" ca="1">_xlfn.XLOOKUP($B889&amp;"#"&amp;S$6,INDIRECT(SUBSTITUTE("ИсходныеДанные!$где$2:$где$50000","где",$E$4)),INDIRECT(SUBSTITUTE("ИсходныеДанные!$что$2:$что$50000","что",$G$4)),"",0,1)</f>
        <v/>
      </c>
      <c r="T889" s="78" t="str" cm="1">
        <f t="array" aca="1" ref="T889" ca="1">_xlfn.XLOOKUP($B889&amp;"#"&amp;S$6,INDIRECT(SUBSTITUTE("ИсходныеДанные!$где$2:$где$50000","где",$E$4)),INDIRECT(SUBSTITUTE("ИсходныеДанные!$что$2:$что$50000","что",$H$4)),"",0,1)</f>
        <v/>
      </c>
      <c r="U889" s="20" t="str" cm="1">
        <f t="array" aca="1" ref="U889" ca="1">_xlfn.XLOOKUP($B889&amp;"#"&amp;U$6,INDIRECT(SUBSTITUTE("ИсходныеДанные!$где$2:$где$50000","где",$E$4)),INDIRECT(SUBSTITUTE("ИсходныеДанные!$что$2:$что$50000","что",$G$4)),"",0,1)</f>
        <v/>
      </c>
      <c r="V889" s="78" t="str" cm="1">
        <f t="array" aca="1" ref="V889" ca="1">_xlfn.XLOOKUP($B889&amp;"#"&amp;U$6,INDIRECT(SUBSTITUTE("ИсходныеДанные!$где$2:$где$50000","где",$E$4)),INDIRECT(SUBSTITUTE("ИсходныеДанные!$что$2:$что$50000","что",$H$4)),"",0,1)</f>
        <v/>
      </c>
      <c r="W889" s="20" t="str" cm="1">
        <f t="array" aca="1" ref="W889" ca="1">_xlfn.XLOOKUP($B889&amp;"#"&amp;W$6,INDIRECT(SUBSTITUTE("ИсходныеДанные!$где$2:$где$50000","где",$E$4)),INDIRECT(SUBSTITUTE("ИсходныеДанные!$что$2:$что$50000","что",$G$4)),"",0,1)</f>
        <v/>
      </c>
      <c r="X889" s="78" t="str" cm="1">
        <f t="array" aca="1" ref="X889" ca="1">_xlfn.XLOOKUP($B889&amp;"#"&amp;W$6,INDIRECT(SUBSTITUTE("ИсходныеДанные!$где$2:$где$50000","где",$E$4)),INDIRECT(SUBSTITUTE("ИсходныеДанные!$что$2:$что$50000","что",$H$4)),"",0,1)</f>
        <v/>
      </c>
      <c r="Y889" s="20" t="str" cm="1">
        <f t="array" aca="1" ref="Y889" ca="1">_xlfn.XLOOKUP($B889&amp;"#"&amp;Y$6,INDIRECT(SUBSTITUTE("ИсходныеДанные!$где$2:$где$50000","где",$E$4)),INDIRECT(SUBSTITUTE("ИсходныеДанные!$что$2:$что$50000","что",$G$4)),"",0,1)</f>
        <v/>
      </c>
      <c r="Z889" s="78" t="str" cm="1">
        <f t="array" aca="1" ref="Z889" ca="1">_xlfn.XLOOKUP($B889&amp;"#"&amp;Y$6,INDIRECT(SUBSTITUTE("ИсходныеДанные!$где$2:$где$50000","где",$E$4)),INDIRECT(SUBSTITUTE("ИсходныеДанные!$что$2:$что$50000","что",$H$4)),"",0,1)</f>
        <v/>
      </c>
      <c r="AA889" s="20" t="str" cm="1">
        <f t="array" aca="1" ref="AA889" ca="1">_xlfn.XLOOKUP($B889&amp;"#"&amp;AA$6,INDIRECT(SUBSTITUTE("ИсходныеДанные!$где$2:$где$50000","где",$E$4)),INDIRECT(SUBSTITUTE("ИсходныеДанные!$что$2:$что$50000","что",$G$4)),"",0,1)</f>
        <v/>
      </c>
      <c r="AB889" s="78" t="str" cm="1">
        <f t="array" aca="1" ref="AB889" ca="1">_xlfn.XLOOKUP($B889&amp;"#"&amp;AA$6,INDIRECT(SUBSTITUTE("ИсходныеДанные!$где$2:$где$50000","где",$E$4)),INDIRECT(SUBSTITUTE("ИсходныеДанные!$что$2:$что$50000","что",$H$4)),"",0,1)</f>
        <v/>
      </c>
      <c r="AC889" s="3"/>
    </row>
    <row r="890" spans="1:29" x14ac:dyDescent="0.25">
      <c r="A890" s="6" t="str">
        <f t="shared" ca="1" si="8"/>
        <v>delete</v>
      </c>
      <c r="B890" s="9" cm="1">
        <f t="array" aca="1" ref="B890" ca="1">INDIRECT("УникальныеСписки!A"&amp;ROW()-$F$4)</f>
        <v>0</v>
      </c>
      <c r="C890" s="15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5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20" t="str" cm="1">
        <f t="array" aca="1" ref="E890" ca="1">_xlfn.XLOOKUP($B890&amp;"#"&amp;E$6,INDIRECT(SUBSTITUTE("ИсходныеДанные!$где$2:$где$50000","где",$E$4)),INDIRECT(SUBSTITUTE("ИсходныеДанные!$что$2:$что$50000","что",$G$4)),"",0,1)</f>
        <v/>
      </c>
      <c r="F890" s="78" t="str" cm="1">
        <f t="array" aca="1" ref="F890" ca="1">_xlfn.XLOOKUP($B890&amp;"#"&amp;E$6,INDIRECT(SUBSTITUTE("ИсходныеДанные!$где$2:$где$50000","где",$E$4)),INDIRECT(SUBSTITUTE("ИсходныеДанные!$что$2:$что$50000","что",$H$4)),"",0,1)</f>
        <v/>
      </c>
      <c r="G890" s="20" t="str" cm="1">
        <f t="array" aca="1" ref="G890" ca="1">_xlfn.XLOOKUP($B890&amp;"#"&amp;G$6,INDIRECT(SUBSTITUTE("ИсходныеДанные!$где$2:$где$50000","где",$E$4)),INDIRECT(SUBSTITUTE("ИсходныеДанные!$что$2:$что$50000","что",$G$4)),"",0,1)</f>
        <v/>
      </c>
      <c r="H890" s="78" t="str" cm="1">
        <f t="array" aca="1" ref="H890" ca="1">_xlfn.XLOOKUP($B890&amp;"#"&amp;G$6,INDIRECT(SUBSTITUTE("ИсходныеДанные!$где$2:$где$50000","где",$E$4)),INDIRECT(SUBSTITUTE("ИсходныеДанные!$что$2:$что$50000","что",$H$4)),"",0,1)</f>
        <v/>
      </c>
      <c r="I890" s="20" t="str" cm="1">
        <f t="array" aca="1" ref="I890" ca="1">_xlfn.XLOOKUP($B890&amp;"#"&amp;I$6,INDIRECT(SUBSTITUTE("ИсходныеДанные!$где$2:$где$50000","где",$E$4)),INDIRECT(SUBSTITUTE("ИсходныеДанные!$что$2:$что$50000","что",$G$4)),"",0,1)</f>
        <v/>
      </c>
      <c r="J890" s="78" t="str" cm="1">
        <f t="array" aca="1" ref="J890" ca="1">_xlfn.XLOOKUP($B890&amp;"#"&amp;I$6,INDIRECT(SUBSTITUTE("ИсходныеДанные!$где$2:$где$50000","где",$E$4)),INDIRECT(SUBSTITUTE("ИсходныеДанные!$что$2:$что$50000","что",$H$4)),"",0,1)</f>
        <v/>
      </c>
      <c r="K890" s="20" t="str" cm="1">
        <f t="array" aca="1" ref="K890" ca="1">_xlfn.XLOOKUP($B890&amp;"#"&amp;K$6,INDIRECT(SUBSTITUTE("ИсходныеДанные!$где$2:$где$50000","где",$E$4)),INDIRECT(SUBSTITUTE("ИсходныеДанные!$что$2:$что$50000","что",$G$4)),"",0,1)</f>
        <v/>
      </c>
      <c r="L890" s="78" t="str" cm="1">
        <f t="array" aca="1" ref="L890" ca="1">_xlfn.XLOOKUP($B890&amp;"#"&amp;K$6,INDIRECT(SUBSTITUTE("ИсходныеДанные!$где$2:$где$50000","где",$E$4)),INDIRECT(SUBSTITUTE("ИсходныеДанные!$что$2:$что$50000","что",$H$4)),"",0,1)</f>
        <v/>
      </c>
      <c r="M890" s="20" t="str" cm="1">
        <f t="array" aca="1" ref="M890" ca="1">_xlfn.XLOOKUP($B890&amp;"#"&amp;M$6,INDIRECT(SUBSTITUTE("ИсходныеДанные!$где$2:$где$50000","где",$E$4)),INDIRECT(SUBSTITUTE("ИсходныеДанные!$что$2:$что$50000","что",$G$4)),"",0,1)</f>
        <v/>
      </c>
      <c r="N890" s="78" t="str" cm="1">
        <f t="array" aca="1" ref="N890" ca="1">_xlfn.XLOOKUP($B890&amp;"#"&amp;M$6,INDIRECT(SUBSTITUTE("ИсходныеДанные!$где$2:$где$50000","где",$E$4)),INDIRECT(SUBSTITUTE("ИсходныеДанные!$что$2:$что$50000","что",$H$4)),"",0,1)</f>
        <v/>
      </c>
      <c r="O890" s="20" t="str" cm="1">
        <f t="array" aca="1" ref="O890" ca="1">_xlfn.XLOOKUP($B890&amp;"#"&amp;O$6,INDIRECT(SUBSTITUTE("ИсходныеДанные!$где$2:$где$50000","где",$E$4)),INDIRECT(SUBSTITUTE("ИсходныеДанные!$что$2:$что$50000","что",$G$4)),"",0,1)</f>
        <v/>
      </c>
      <c r="P890" s="78" t="str" cm="1">
        <f t="array" aca="1" ref="P890" ca="1">_xlfn.XLOOKUP($B890&amp;"#"&amp;O$6,INDIRECT(SUBSTITUTE("ИсходныеДанные!$где$2:$где$50000","где",$E$4)),INDIRECT(SUBSTITUTE("ИсходныеДанные!$что$2:$что$50000","что",$H$4)),"",0,1)</f>
        <v/>
      </c>
      <c r="Q890" s="20" t="str" cm="1">
        <f t="array" aca="1" ref="Q890" ca="1">_xlfn.XLOOKUP($B890&amp;"#"&amp;Q$6,INDIRECT(SUBSTITUTE("ИсходныеДанные!$где$2:$где$50000","где",$E$4)),INDIRECT(SUBSTITUTE("ИсходныеДанные!$что$2:$что$50000","что",$G$4)),"",0,1)</f>
        <v/>
      </c>
      <c r="R890" s="78" t="str" cm="1">
        <f t="array" aca="1" ref="R890" ca="1">_xlfn.XLOOKUP($B890&amp;"#"&amp;Q$6,INDIRECT(SUBSTITUTE("ИсходныеДанные!$где$2:$где$50000","где",$E$4)),INDIRECT(SUBSTITUTE("ИсходныеДанные!$что$2:$что$50000","что",$H$4)),"",0,1)</f>
        <v/>
      </c>
      <c r="S890" s="20" t="str" cm="1">
        <f t="array" aca="1" ref="S890" ca="1">_xlfn.XLOOKUP($B890&amp;"#"&amp;S$6,INDIRECT(SUBSTITUTE("ИсходныеДанные!$где$2:$где$50000","где",$E$4)),INDIRECT(SUBSTITUTE("ИсходныеДанные!$что$2:$что$50000","что",$G$4)),"",0,1)</f>
        <v/>
      </c>
      <c r="T890" s="78" t="str" cm="1">
        <f t="array" aca="1" ref="T890" ca="1">_xlfn.XLOOKUP($B890&amp;"#"&amp;S$6,INDIRECT(SUBSTITUTE("ИсходныеДанные!$где$2:$где$50000","где",$E$4)),INDIRECT(SUBSTITUTE("ИсходныеДанные!$что$2:$что$50000","что",$H$4)),"",0,1)</f>
        <v/>
      </c>
      <c r="U890" s="20" t="str" cm="1">
        <f t="array" aca="1" ref="U890" ca="1">_xlfn.XLOOKUP($B890&amp;"#"&amp;U$6,INDIRECT(SUBSTITUTE("ИсходныеДанные!$где$2:$где$50000","где",$E$4)),INDIRECT(SUBSTITUTE("ИсходныеДанные!$что$2:$что$50000","что",$G$4)),"",0,1)</f>
        <v/>
      </c>
      <c r="V890" s="78" t="str" cm="1">
        <f t="array" aca="1" ref="V890" ca="1">_xlfn.XLOOKUP($B890&amp;"#"&amp;U$6,INDIRECT(SUBSTITUTE("ИсходныеДанные!$где$2:$где$50000","где",$E$4)),INDIRECT(SUBSTITUTE("ИсходныеДанные!$что$2:$что$50000","что",$H$4)),"",0,1)</f>
        <v/>
      </c>
      <c r="W890" s="20" t="str" cm="1">
        <f t="array" aca="1" ref="W890" ca="1">_xlfn.XLOOKUP($B890&amp;"#"&amp;W$6,INDIRECT(SUBSTITUTE("ИсходныеДанные!$где$2:$где$50000","где",$E$4)),INDIRECT(SUBSTITUTE("ИсходныеДанные!$что$2:$что$50000","что",$G$4)),"",0,1)</f>
        <v/>
      </c>
      <c r="X890" s="78" t="str" cm="1">
        <f t="array" aca="1" ref="X890" ca="1">_xlfn.XLOOKUP($B890&amp;"#"&amp;W$6,INDIRECT(SUBSTITUTE("ИсходныеДанные!$где$2:$где$50000","где",$E$4)),INDIRECT(SUBSTITUTE("ИсходныеДанные!$что$2:$что$50000","что",$H$4)),"",0,1)</f>
        <v/>
      </c>
      <c r="Y890" s="20" t="str" cm="1">
        <f t="array" aca="1" ref="Y890" ca="1">_xlfn.XLOOKUP($B890&amp;"#"&amp;Y$6,INDIRECT(SUBSTITUTE("ИсходныеДанные!$где$2:$где$50000","где",$E$4)),INDIRECT(SUBSTITUTE("ИсходныеДанные!$что$2:$что$50000","что",$G$4)),"",0,1)</f>
        <v/>
      </c>
      <c r="Z890" s="78" t="str" cm="1">
        <f t="array" aca="1" ref="Z890" ca="1">_xlfn.XLOOKUP($B890&amp;"#"&amp;Y$6,INDIRECT(SUBSTITUTE("ИсходныеДанные!$где$2:$где$50000","где",$E$4)),INDIRECT(SUBSTITUTE("ИсходныеДанные!$что$2:$что$50000","что",$H$4)),"",0,1)</f>
        <v/>
      </c>
      <c r="AA890" s="20" t="str" cm="1">
        <f t="array" aca="1" ref="AA890" ca="1">_xlfn.XLOOKUP($B890&amp;"#"&amp;AA$6,INDIRECT(SUBSTITUTE("ИсходныеДанные!$где$2:$где$50000","где",$E$4)),INDIRECT(SUBSTITUTE("ИсходныеДанные!$что$2:$что$50000","что",$G$4)),"",0,1)</f>
        <v/>
      </c>
      <c r="AB890" s="78" t="str" cm="1">
        <f t="array" aca="1" ref="AB890" ca="1">_xlfn.XLOOKUP($B890&amp;"#"&amp;AA$6,INDIRECT(SUBSTITUTE("ИсходныеДанные!$где$2:$где$50000","где",$E$4)),INDIRECT(SUBSTITUTE("ИсходныеДанные!$что$2:$что$50000","что",$H$4)),"",0,1)</f>
        <v/>
      </c>
      <c r="AC890" s="3"/>
    </row>
    <row r="891" spans="1:29" x14ac:dyDescent="0.25">
      <c r="A891" s="6" t="str">
        <f t="shared" ca="1" si="8"/>
        <v>delete</v>
      </c>
      <c r="B891" s="9" cm="1">
        <f t="array" aca="1" ref="B891" ca="1">INDIRECT("УникальныеСписки!A"&amp;ROW()-$F$4)</f>
        <v>0</v>
      </c>
      <c r="C891" s="15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5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20" t="str" cm="1">
        <f t="array" aca="1" ref="E891" ca="1">_xlfn.XLOOKUP($B891&amp;"#"&amp;E$6,INDIRECT(SUBSTITUTE("ИсходныеДанные!$где$2:$где$50000","где",$E$4)),INDIRECT(SUBSTITUTE("ИсходныеДанные!$что$2:$что$50000","что",$G$4)),"",0,1)</f>
        <v/>
      </c>
      <c r="F891" s="78" t="str" cm="1">
        <f t="array" aca="1" ref="F891" ca="1">_xlfn.XLOOKUP($B891&amp;"#"&amp;E$6,INDIRECT(SUBSTITUTE("ИсходныеДанные!$где$2:$где$50000","где",$E$4)),INDIRECT(SUBSTITUTE("ИсходныеДанные!$что$2:$что$50000","что",$H$4)),"",0,1)</f>
        <v/>
      </c>
      <c r="G891" s="20" t="str" cm="1">
        <f t="array" aca="1" ref="G891" ca="1">_xlfn.XLOOKUP($B891&amp;"#"&amp;G$6,INDIRECT(SUBSTITUTE("ИсходныеДанные!$где$2:$где$50000","где",$E$4)),INDIRECT(SUBSTITUTE("ИсходныеДанные!$что$2:$что$50000","что",$G$4)),"",0,1)</f>
        <v/>
      </c>
      <c r="H891" s="78" t="str" cm="1">
        <f t="array" aca="1" ref="H891" ca="1">_xlfn.XLOOKUP($B891&amp;"#"&amp;G$6,INDIRECT(SUBSTITUTE("ИсходныеДанные!$где$2:$где$50000","где",$E$4)),INDIRECT(SUBSTITUTE("ИсходныеДанные!$что$2:$что$50000","что",$H$4)),"",0,1)</f>
        <v/>
      </c>
      <c r="I891" s="20" t="str" cm="1">
        <f t="array" aca="1" ref="I891" ca="1">_xlfn.XLOOKUP($B891&amp;"#"&amp;I$6,INDIRECT(SUBSTITUTE("ИсходныеДанные!$где$2:$где$50000","где",$E$4)),INDIRECT(SUBSTITUTE("ИсходныеДанные!$что$2:$что$50000","что",$G$4)),"",0,1)</f>
        <v/>
      </c>
      <c r="J891" s="78" t="str" cm="1">
        <f t="array" aca="1" ref="J891" ca="1">_xlfn.XLOOKUP($B891&amp;"#"&amp;I$6,INDIRECT(SUBSTITUTE("ИсходныеДанные!$где$2:$где$50000","где",$E$4)),INDIRECT(SUBSTITUTE("ИсходныеДанные!$что$2:$что$50000","что",$H$4)),"",0,1)</f>
        <v/>
      </c>
      <c r="K891" s="20" t="str" cm="1">
        <f t="array" aca="1" ref="K891" ca="1">_xlfn.XLOOKUP($B891&amp;"#"&amp;K$6,INDIRECT(SUBSTITUTE("ИсходныеДанные!$где$2:$где$50000","где",$E$4)),INDIRECT(SUBSTITUTE("ИсходныеДанные!$что$2:$что$50000","что",$G$4)),"",0,1)</f>
        <v/>
      </c>
      <c r="L891" s="78" t="str" cm="1">
        <f t="array" aca="1" ref="L891" ca="1">_xlfn.XLOOKUP($B891&amp;"#"&amp;K$6,INDIRECT(SUBSTITUTE("ИсходныеДанные!$где$2:$где$50000","где",$E$4)),INDIRECT(SUBSTITUTE("ИсходныеДанные!$что$2:$что$50000","что",$H$4)),"",0,1)</f>
        <v/>
      </c>
      <c r="M891" s="20" t="str" cm="1">
        <f t="array" aca="1" ref="M891" ca="1">_xlfn.XLOOKUP($B891&amp;"#"&amp;M$6,INDIRECT(SUBSTITUTE("ИсходныеДанные!$где$2:$где$50000","где",$E$4)),INDIRECT(SUBSTITUTE("ИсходныеДанные!$что$2:$что$50000","что",$G$4)),"",0,1)</f>
        <v/>
      </c>
      <c r="N891" s="78" t="str" cm="1">
        <f t="array" aca="1" ref="N891" ca="1">_xlfn.XLOOKUP($B891&amp;"#"&amp;M$6,INDIRECT(SUBSTITUTE("ИсходныеДанные!$где$2:$где$50000","где",$E$4)),INDIRECT(SUBSTITUTE("ИсходныеДанные!$что$2:$что$50000","что",$H$4)),"",0,1)</f>
        <v/>
      </c>
      <c r="O891" s="20" t="str" cm="1">
        <f t="array" aca="1" ref="O891" ca="1">_xlfn.XLOOKUP($B891&amp;"#"&amp;O$6,INDIRECT(SUBSTITUTE("ИсходныеДанные!$где$2:$где$50000","где",$E$4)),INDIRECT(SUBSTITUTE("ИсходныеДанные!$что$2:$что$50000","что",$G$4)),"",0,1)</f>
        <v/>
      </c>
      <c r="P891" s="78" t="str" cm="1">
        <f t="array" aca="1" ref="P891" ca="1">_xlfn.XLOOKUP($B891&amp;"#"&amp;O$6,INDIRECT(SUBSTITUTE("ИсходныеДанные!$где$2:$где$50000","где",$E$4)),INDIRECT(SUBSTITUTE("ИсходныеДанные!$что$2:$что$50000","что",$H$4)),"",0,1)</f>
        <v/>
      </c>
      <c r="Q891" s="20" t="str" cm="1">
        <f t="array" aca="1" ref="Q891" ca="1">_xlfn.XLOOKUP($B891&amp;"#"&amp;Q$6,INDIRECT(SUBSTITUTE("ИсходныеДанные!$где$2:$где$50000","где",$E$4)),INDIRECT(SUBSTITUTE("ИсходныеДанные!$что$2:$что$50000","что",$G$4)),"",0,1)</f>
        <v/>
      </c>
      <c r="R891" s="78" t="str" cm="1">
        <f t="array" aca="1" ref="R891" ca="1">_xlfn.XLOOKUP($B891&amp;"#"&amp;Q$6,INDIRECT(SUBSTITUTE("ИсходныеДанные!$где$2:$где$50000","где",$E$4)),INDIRECT(SUBSTITUTE("ИсходныеДанные!$что$2:$что$50000","что",$H$4)),"",0,1)</f>
        <v/>
      </c>
      <c r="S891" s="20" t="str" cm="1">
        <f t="array" aca="1" ref="S891" ca="1">_xlfn.XLOOKUP($B891&amp;"#"&amp;S$6,INDIRECT(SUBSTITUTE("ИсходныеДанные!$где$2:$где$50000","где",$E$4)),INDIRECT(SUBSTITUTE("ИсходныеДанные!$что$2:$что$50000","что",$G$4)),"",0,1)</f>
        <v/>
      </c>
      <c r="T891" s="78" t="str" cm="1">
        <f t="array" aca="1" ref="T891" ca="1">_xlfn.XLOOKUP($B891&amp;"#"&amp;S$6,INDIRECT(SUBSTITUTE("ИсходныеДанные!$где$2:$где$50000","где",$E$4)),INDIRECT(SUBSTITUTE("ИсходныеДанные!$что$2:$что$50000","что",$H$4)),"",0,1)</f>
        <v/>
      </c>
      <c r="U891" s="20" t="str" cm="1">
        <f t="array" aca="1" ref="U891" ca="1">_xlfn.XLOOKUP($B891&amp;"#"&amp;U$6,INDIRECT(SUBSTITUTE("ИсходныеДанные!$где$2:$где$50000","где",$E$4)),INDIRECT(SUBSTITUTE("ИсходныеДанные!$что$2:$что$50000","что",$G$4)),"",0,1)</f>
        <v/>
      </c>
      <c r="V891" s="78" t="str" cm="1">
        <f t="array" aca="1" ref="V891" ca="1">_xlfn.XLOOKUP($B891&amp;"#"&amp;U$6,INDIRECT(SUBSTITUTE("ИсходныеДанные!$где$2:$где$50000","где",$E$4)),INDIRECT(SUBSTITUTE("ИсходныеДанные!$что$2:$что$50000","что",$H$4)),"",0,1)</f>
        <v/>
      </c>
      <c r="W891" s="20" t="str" cm="1">
        <f t="array" aca="1" ref="W891" ca="1">_xlfn.XLOOKUP($B891&amp;"#"&amp;W$6,INDIRECT(SUBSTITUTE("ИсходныеДанные!$где$2:$где$50000","где",$E$4)),INDIRECT(SUBSTITUTE("ИсходныеДанные!$что$2:$что$50000","что",$G$4)),"",0,1)</f>
        <v/>
      </c>
      <c r="X891" s="78" t="str" cm="1">
        <f t="array" aca="1" ref="X891" ca="1">_xlfn.XLOOKUP($B891&amp;"#"&amp;W$6,INDIRECT(SUBSTITUTE("ИсходныеДанные!$где$2:$где$50000","где",$E$4)),INDIRECT(SUBSTITUTE("ИсходныеДанные!$что$2:$что$50000","что",$H$4)),"",0,1)</f>
        <v/>
      </c>
      <c r="Y891" s="20" t="str" cm="1">
        <f t="array" aca="1" ref="Y891" ca="1">_xlfn.XLOOKUP($B891&amp;"#"&amp;Y$6,INDIRECT(SUBSTITUTE("ИсходныеДанные!$где$2:$где$50000","где",$E$4)),INDIRECT(SUBSTITUTE("ИсходныеДанные!$что$2:$что$50000","что",$G$4)),"",0,1)</f>
        <v/>
      </c>
      <c r="Z891" s="78" t="str" cm="1">
        <f t="array" aca="1" ref="Z891" ca="1">_xlfn.XLOOKUP($B891&amp;"#"&amp;Y$6,INDIRECT(SUBSTITUTE("ИсходныеДанные!$где$2:$где$50000","где",$E$4)),INDIRECT(SUBSTITUTE("ИсходныеДанные!$что$2:$что$50000","что",$H$4)),"",0,1)</f>
        <v/>
      </c>
      <c r="AA891" s="20" t="str" cm="1">
        <f t="array" aca="1" ref="AA891" ca="1">_xlfn.XLOOKUP($B891&amp;"#"&amp;AA$6,INDIRECT(SUBSTITUTE("ИсходныеДанные!$где$2:$где$50000","где",$E$4)),INDIRECT(SUBSTITUTE("ИсходныеДанные!$что$2:$что$50000","что",$G$4)),"",0,1)</f>
        <v/>
      </c>
      <c r="AB891" s="78" t="str" cm="1">
        <f t="array" aca="1" ref="AB891" ca="1">_xlfn.XLOOKUP($B891&amp;"#"&amp;AA$6,INDIRECT(SUBSTITUTE("ИсходныеДанные!$где$2:$где$50000","где",$E$4)),INDIRECT(SUBSTITUTE("ИсходныеДанные!$что$2:$что$50000","что",$H$4)),"",0,1)</f>
        <v/>
      </c>
      <c r="AC891" s="3"/>
    </row>
    <row r="892" spans="1:29" x14ac:dyDescent="0.25">
      <c r="A892" s="6" t="str">
        <f t="shared" ca="1" si="8"/>
        <v>delete</v>
      </c>
      <c r="B892" s="9" cm="1">
        <f t="array" aca="1" ref="B892" ca="1">INDIRECT("УникальныеСписки!A"&amp;ROW()-$F$4)</f>
        <v>0</v>
      </c>
      <c r="C892" s="15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5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20" t="str" cm="1">
        <f t="array" aca="1" ref="E892" ca="1">_xlfn.XLOOKUP($B892&amp;"#"&amp;E$6,INDIRECT(SUBSTITUTE("ИсходныеДанные!$где$2:$где$50000","где",$E$4)),INDIRECT(SUBSTITUTE("ИсходныеДанные!$что$2:$что$50000","что",$G$4)),"",0,1)</f>
        <v/>
      </c>
      <c r="F892" s="78" t="str" cm="1">
        <f t="array" aca="1" ref="F892" ca="1">_xlfn.XLOOKUP($B892&amp;"#"&amp;E$6,INDIRECT(SUBSTITUTE("ИсходныеДанные!$где$2:$где$50000","где",$E$4)),INDIRECT(SUBSTITUTE("ИсходныеДанные!$что$2:$что$50000","что",$H$4)),"",0,1)</f>
        <v/>
      </c>
      <c r="G892" s="20" t="str" cm="1">
        <f t="array" aca="1" ref="G892" ca="1">_xlfn.XLOOKUP($B892&amp;"#"&amp;G$6,INDIRECT(SUBSTITUTE("ИсходныеДанные!$где$2:$где$50000","где",$E$4)),INDIRECT(SUBSTITUTE("ИсходныеДанные!$что$2:$что$50000","что",$G$4)),"",0,1)</f>
        <v/>
      </c>
      <c r="H892" s="78" t="str" cm="1">
        <f t="array" aca="1" ref="H892" ca="1">_xlfn.XLOOKUP($B892&amp;"#"&amp;G$6,INDIRECT(SUBSTITUTE("ИсходныеДанные!$где$2:$где$50000","где",$E$4)),INDIRECT(SUBSTITUTE("ИсходныеДанные!$что$2:$что$50000","что",$H$4)),"",0,1)</f>
        <v/>
      </c>
      <c r="I892" s="20" t="str" cm="1">
        <f t="array" aca="1" ref="I892" ca="1">_xlfn.XLOOKUP($B892&amp;"#"&amp;I$6,INDIRECT(SUBSTITUTE("ИсходныеДанные!$где$2:$где$50000","где",$E$4)),INDIRECT(SUBSTITUTE("ИсходныеДанные!$что$2:$что$50000","что",$G$4)),"",0,1)</f>
        <v/>
      </c>
      <c r="J892" s="78" t="str" cm="1">
        <f t="array" aca="1" ref="J892" ca="1">_xlfn.XLOOKUP($B892&amp;"#"&amp;I$6,INDIRECT(SUBSTITUTE("ИсходныеДанные!$где$2:$где$50000","где",$E$4)),INDIRECT(SUBSTITUTE("ИсходныеДанные!$что$2:$что$50000","что",$H$4)),"",0,1)</f>
        <v/>
      </c>
      <c r="K892" s="20" t="str" cm="1">
        <f t="array" aca="1" ref="K892" ca="1">_xlfn.XLOOKUP($B892&amp;"#"&amp;K$6,INDIRECT(SUBSTITUTE("ИсходныеДанные!$где$2:$где$50000","где",$E$4)),INDIRECT(SUBSTITUTE("ИсходныеДанные!$что$2:$что$50000","что",$G$4)),"",0,1)</f>
        <v/>
      </c>
      <c r="L892" s="78" t="str" cm="1">
        <f t="array" aca="1" ref="L892" ca="1">_xlfn.XLOOKUP($B892&amp;"#"&amp;K$6,INDIRECT(SUBSTITUTE("ИсходныеДанные!$где$2:$где$50000","где",$E$4)),INDIRECT(SUBSTITUTE("ИсходныеДанные!$что$2:$что$50000","что",$H$4)),"",0,1)</f>
        <v/>
      </c>
      <c r="M892" s="20" t="str" cm="1">
        <f t="array" aca="1" ref="M892" ca="1">_xlfn.XLOOKUP($B892&amp;"#"&amp;M$6,INDIRECT(SUBSTITUTE("ИсходныеДанные!$где$2:$где$50000","где",$E$4)),INDIRECT(SUBSTITUTE("ИсходныеДанные!$что$2:$что$50000","что",$G$4)),"",0,1)</f>
        <v/>
      </c>
      <c r="N892" s="78" t="str" cm="1">
        <f t="array" aca="1" ref="N892" ca="1">_xlfn.XLOOKUP($B892&amp;"#"&amp;M$6,INDIRECT(SUBSTITUTE("ИсходныеДанные!$где$2:$где$50000","где",$E$4)),INDIRECT(SUBSTITUTE("ИсходныеДанные!$что$2:$что$50000","что",$H$4)),"",0,1)</f>
        <v/>
      </c>
      <c r="O892" s="20" t="str" cm="1">
        <f t="array" aca="1" ref="O892" ca="1">_xlfn.XLOOKUP($B892&amp;"#"&amp;O$6,INDIRECT(SUBSTITUTE("ИсходныеДанные!$где$2:$где$50000","где",$E$4)),INDIRECT(SUBSTITUTE("ИсходныеДанные!$что$2:$что$50000","что",$G$4)),"",0,1)</f>
        <v/>
      </c>
      <c r="P892" s="78" t="str" cm="1">
        <f t="array" aca="1" ref="P892" ca="1">_xlfn.XLOOKUP($B892&amp;"#"&amp;O$6,INDIRECT(SUBSTITUTE("ИсходныеДанные!$где$2:$где$50000","где",$E$4)),INDIRECT(SUBSTITUTE("ИсходныеДанные!$что$2:$что$50000","что",$H$4)),"",0,1)</f>
        <v/>
      </c>
      <c r="Q892" s="20" t="str" cm="1">
        <f t="array" aca="1" ref="Q892" ca="1">_xlfn.XLOOKUP($B892&amp;"#"&amp;Q$6,INDIRECT(SUBSTITUTE("ИсходныеДанные!$где$2:$где$50000","где",$E$4)),INDIRECT(SUBSTITUTE("ИсходныеДанные!$что$2:$что$50000","что",$G$4)),"",0,1)</f>
        <v/>
      </c>
      <c r="R892" s="78" t="str" cm="1">
        <f t="array" aca="1" ref="R892" ca="1">_xlfn.XLOOKUP($B892&amp;"#"&amp;Q$6,INDIRECT(SUBSTITUTE("ИсходныеДанные!$где$2:$где$50000","где",$E$4)),INDIRECT(SUBSTITUTE("ИсходныеДанные!$что$2:$что$50000","что",$H$4)),"",0,1)</f>
        <v/>
      </c>
      <c r="S892" s="20" t="str" cm="1">
        <f t="array" aca="1" ref="S892" ca="1">_xlfn.XLOOKUP($B892&amp;"#"&amp;S$6,INDIRECT(SUBSTITUTE("ИсходныеДанные!$где$2:$где$50000","где",$E$4)),INDIRECT(SUBSTITUTE("ИсходныеДанные!$что$2:$что$50000","что",$G$4)),"",0,1)</f>
        <v/>
      </c>
      <c r="T892" s="78" t="str" cm="1">
        <f t="array" aca="1" ref="T892" ca="1">_xlfn.XLOOKUP($B892&amp;"#"&amp;S$6,INDIRECT(SUBSTITUTE("ИсходныеДанные!$где$2:$где$50000","где",$E$4)),INDIRECT(SUBSTITUTE("ИсходныеДанные!$что$2:$что$50000","что",$H$4)),"",0,1)</f>
        <v/>
      </c>
      <c r="U892" s="20" t="str" cm="1">
        <f t="array" aca="1" ref="U892" ca="1">_xlfn.XLOOKUP($B892&amp;"#"&amp;U$6,INDIRECT(SUBSTITUTE("ИсходныеДанные!$где$2:$где$50000","где",$E$4)),INDIRECT(SUBSTITUTE("ИсходныеДанные!$что$2:$что$50000","что",$G$4)),"",0,1)</f>
        <v/>
      </c>
      <c r="V892" s="78" t="str" cm="1">
        <f t="array" aca="1" ref="V892" ca="1">_xlfn.XLOOKUP($B892&amp;"#"&amp;U$6,INDIRECT(SUBSTITUTE("ИсходныеДанные!$где$2:$где$50000","где",$E$4)),INDIRECT(SUBSTITUTE("ИсходныеДанные!$что$2:$что$50000","что",$H$4)),"",0,1)</f>
        <v/>
      </c>
      <c r="W892" s="20" t="str" cm="1">
        <f t="array" aca="1" ref="W892" ca="1">_xlfn.XLOOKUP($B892&amp;"#"&amp;W$6,INDIRECT(SUBSTITUTE("ИсходныеДанные!$где$2:$где$50000","где",$E$4)),INDIRECT(SUBSTITUTE("ИсходныеДанные!$что$2:$что$50000","что",$G$4)),"",0,1)</f>
        <v/>
      </c>
      <c r="X892" s="78" t="str" cm="1">
        <f t="array" aca="1" ref="X892" ca="1">_xlfn.XLOOKUP($B892&amp;"#"&amp;W$6,INDIRECT(SUBSTITUTE("ИсходныеДанные!$где$2:$где$50000","где",$E$4)),INDIRECT(SUBSTITUTE("ИсходныеДанные!$что$2:$что$50000","что",$H$4)),"",0,1)</f>
        <v/>
      </c>
      <c r="Y892" s="20" t="str" cm="1">
        <f t="array" aca="1" ref="Y892" ca="1">_xlfn.XLOOKUP($B892&amp;"#"&amp;Y$6,INDIRECT(SUBSTITUTE("ИсходныеДанные!$где$2:$где$50000","где",$E$4)),INDIRECT(SUBSTITUTE("ИсходныеДанные!$что$2:$что$50000","что",$G$4)),"",0,1)</f>
        <v/>
      </c>
      <c r="Z892" s="78" t="str" cm="1">
        <f t="array" aca="1" ref="Z892" ca="1">_xlfn.XLOOKUP($B892&amp;"#"&amp;Y$6,INDIRECT(SUBSTITUTE("ИсходныеДанные!$где$2:$где$50000","где",$E$4)),INDIRECT(SUBSTITUTE("ИсходныеДанные!$что$2:$что$50000","что",$H$4)),"",0,1)</f>
        <v/>
      </c>
      <c r="AA892" s="20" t="str" cm="1">
        <f t="array" aca="1" ref="AA892" ca="1">_xlfn.XLOOKUP($B892&amp;"#"&amp;AA$6,INDIRECT(SUBSTITUTE("ИсходныеДанные!$где$2:$где$50000","где",$E$4)),INDIRECT(SUBSTITUTE("ИсходныеДанные!$что$2:$что$50000","что",$G$4)),"",0,1)</f>
        <v/>
      </c>
      <c r="AB892" s="78" t="str" cm="1">
        <f t="array" aca="1" ref="AB892" ca="1">_xlfn.XLOOKUP($B892&amp;"#"&amp;AA$6,INDIRECT(SUBSTITUTE("ИсходныеДанные!$где$2:$где$50000","где",$E$4)),INDIRECT(SUBSTITUTE("ИсходныеДанные!$что$2:$что$50000","что",$H$4)),"",0,1)</f>
        <v/>
      </c>
      <c r="AC892" s="3"/>
    </row>
    <row r="893" spans="1:29" x14ac:dyDescent="0.25">
      <c r="A893" s="6" t="str">
        <f t="shared" ca="1" si="8"/>
        <v>delete</v>
      </c>
      <c r="B893" s="9" cm="1">
        <f t="array" aca="1" ref="B893" ca="1">INDIRECT("УникальныеСписки!A"&amp;ROW()-$F$4)</f>
        <v>0</v>
      </c>
      <c r="C893" s="15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5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20" t="str" cm="1">
        <f t="array" aca="1" ref="E893" ca="1">_xlfn.XLOOKUP($B893&amp;"#"&amp;E$6,INDIRECT(SUBSTITUTE("ИсходныеДанные!$где$2:$где$50000","где",$E$4)),INDIRECT(SUBSTITUTE("ИсходныеДанные!$что$2:$что$50000","что",$G$4)),"",0,1)</f>
        <v/>
      </c>
      <c r="F893" s="78" t="str" cm="1">
        <f t="array" aca="1" ref="F893" ca="1">_xlfn.XLOOKUP($B893&amp;"#"&amp;E$6,INDIRECT(SUBSTITUTE("ИсходныеДанные!$где$2:$где$50000","где",$E$4)),INDIRECT(SUBSTITUTE("ИсходныеДанные!$что$2:$что$50000","что",$H$4)),"",0,1)</f>
        <v/>
      </c>
      <c r="G893" s="20" t="str" cm="1">
        <f t="array" aca="1" ref="G893" ca="1">_xlfn.XLOOKUP($B893&amp;"#"&amp;G$6,INDIRECT(SUBSTITUTE("ИсходныеДанные!$где$2:$где$50000","где",$E$4)),INDIRECT(SUBSTITUTE("ИсходныеДанные!$что$2:$что$50000","что",$G$4)),"",0,1)</f>
        <v/>
      </c>
      <c r="H893" s="78" t="str" cm="1">
        <f t="array" aca="1" ref="H893" ca="1">_xlfn.XLOOKUP($B893&amp;"#"&amp;G$6,INDIRECT(SUBSTITUTE("ИсходныеДанные!$где$2:$где$50000","где",$E$4)),INDIRECT(SUBSTITUTE("ИсходныеДанные!$что$2:$что$50000","что",$H$4)),"",0,1)</f>
        <v/>
      </c>
      <c r="I893" s="20" t="str" cm="1">
        <f t="array" aca="1" ref="I893" ca="1">_xlfn.XLOOKUP($B893&amp;"#"&amp;I$6,INDIRECT(SUBSTITUTE("ИсходныеДанные!$где$2:$где$50000","где",$E$4)),INDIRECT(SUBSTITUTE("ИсходныеДанные!$что$2:$что$50000","что",$G$4)),"",0,1)</f>
        <v/>
      </c>
      <c r="J893" s="78" t="str" cm="1">
        <f t="array" aca="1" ref="J893" ca="1">_xlfn.XLOOKUP($B893&amp;"#"&amp;I$6,INDIRECT(SUBSTITUTE("ИсходныеДанные!$где$2:$где$50000","где",$E$4)),INDIRECT(SUBSTITUTE("ИсходныеДанные!$что$2:$что$50000","что",$H$4)),"",0,1)</f>
        <v/>
      </c>
      <c r="K893" s="20" t="str" cm="1">
        <f t="array" aca="1" ref="K893" ca="1">_xlfn.XLOOKUP($B893&amp;"#"&amp;K$6,INDIRECT(SUBSTITUTE("ИсходныеДанные!$где$2:$где$50000","где",$E$4)),INDIRECT(SUBSTITUTE("ИсходныеДанные!$что$2:$что$50000","что",$G$4)),"",0,1)</f>
        <v/>
      </c>
      <c r="L893" s="78" t="str" cm="1">
        <f t="array" aca="1" ref="L893" ca="1">_xlfn.XLOOKUP($B893&amp;"#"&amp;K$6,INDIRECT(SUBSTITUTE("ИсходныеДанные!$где$2:$где$50000","где",$E$4)),INDIRECT(SUBSTITUTE("ИсходныеДанные!$что$2:$что$50000","что",$H$4)),"",0,1)</f>
        <v/>
      </c>
      <c r="M893" s="20" t="str" cm="1">
        <f t="array" aca="1" ref="M893" ca="1">_xlfn.XLOOKUP($B893&amp;"#"&amp;M$6,INDIRECT(SUBSTITUTE("ИсходныеДанные!$где$2:$где$50000","где",$E$4)),INDIRECT(SUBSTITUTE("ИсходныеДанные!$что$2:$что$50000","что",$G$4)),"",0,1)</f>
        <v/>
      </c>
      <c r="N893" s="78" t="str" cm="1">
        <f t="array" aca="1" ref="N893" ca="1">_xlfn.XLOOKUP($B893&amp;"#"&amp;M$6,INDIRECT(SUBSTITUTE("ИсходныеДанные!$где$2:$где$50000","где",$E$4)),INDIRECT(SUBSTITUTE("ИсходныеДанные!$что$2:$что$50000","что",$H$4)),"",0,1)</f>
        <v/>
      </c>
      <c r="O893" s="20" t="str" cm="1">
        <f t="array" aca="1" ref="O893" ca="1">_xlfn.XLOOKUP($B893&amp;"#"&amp;O$6,INDIRECT(SUBSTITUTE("ИсходныеДанные!$где$2:$где$50000","где",$E$4)),INDIRECT(SUBSTITUTE("ИсходныеДанные!$что$2:$что$50000","что",$G$4)),"",0,1)</f>
        <v/>
      </c>
      <c r="P893" s="78" t="str" cm="1">
        <f t="array" aca="1" ref="P893" ca="1">_xlfn.XLOOKUP($B893&amp;"#"&amp;O$6,INDIRECT(SUBSTITUTE("ИсходныеДанные!$где$2:$где$50000","где",$E$4)),INDIRECT(SUBSTITUTE("ИсходныеДанные!$что$2:$что$50000","что",$H$4)),"",0,1)</f>
        <v/>
      </c>
      <c r="Q893" s="20" t="str" cm="1">
        <f t="array" aca="1" ref="Q893" ca="1">_xlfn.XLOOKUP($B893&amp;"#"&amp;Q$6,INDIRECT(SUBSTITUTE("ИсходныеДанные!$где$2:$где$50000","где",$E$4)),INDIRECT(SUBSTITUTE("ИсходныеДанные!$что$2:$что$50000","что",$G$4)),"",0,1)</f>
        <v/>
      </c>
      <c r="R893" s="78" t="str" cm="1">
        <f t="array" aca="1" ref="R893" ca="1">_xlfn.XLOOKUP($B893&amp;"#"&amp;Q$6,INDIRECT(SUBSTITUTE("ИсходныеДанные!$где$2:$где$50000","где",$E$4)),INDIRECT(SUBSTITUTE("ИсходныеДанные!$что$2:$что$50000","что",$H$4)),"",0,1)</f>
        <v/>
      </c>
      <c r="S893" s="20" t="str" cm="1">
        <f t="array" aca="1" ref="S893" ca="1">_xlfn.XLOOKUP($B893&amp;"#"&amp;S$6,INDIRECT(SUBSTITUTE("ИсходныеДанные!$где$2:$где$50000","где",$E$4)),INDIRECT(SUBSTITUTE("ИсходныеДанные!$что$2:$что$50000","что",$G$4)),"",0,1)</f>
        <v/>
      </c>
      <c r="T893" s="78" t="str" cm="1">
        <f t="array" aca="1" ref="T893" ca="1">_xlfn.XLOOKUP($B893&amp;"#"&amp;S$6,INDIRECT(SUBSTITUTE("ИсходныеДанные!$где$2:$где$50000","где",$E$4)),INDIRECT(SUBSTITUTE("ИсходныеДанные!$что$2:$что$50000","что",$H$4)),"",0,1)</f>
        <v/>
      </c>
      <c r="U893" s="20" t="str" cm="1">
        <f t="array" aca="1" ref="U893" ca="1">_xlfn.XLOOKUP($B893&amp;"#"&amp;U$6,INDIRECT(SUBSTITUTE("ИсходныеДанные!$где$2:$где$50000","где",$E$4)),INDIRECT(SUBSTITUTE("ИсходныеДанные!$что$2:$что$50000","что",$G$4)),"",0,1)</f>
        <v/>
      </c>
      <c r="V893" s="78" t="str" cm="1">
        <f t="array" aca="1" ref="V893" ca="1">_xlfn.XLOOKUP($B893&amp;"#"&amp;U$6,INDIRECT(SUBSTITUTE("ИсходныеДанные!$где$2:$где$50000","где",$E$4)),INDIRECT(SUBSTITUTE("ИсходныеДанные!$что$2:$что$50000","что",$H$4)),"",0,1)</f>
        <v/>
      </c>
      <c r="W893" s="20" t="str" cm="1">
        <f t="array" aca="1" ref="W893" ca="1">_xlfn.XLOOKUP($B893&amp;"#"&amp;W$6,INDIRECT(SUBSTITUTE("ИсходныеДанные!$где$2:$где$50000","где",$E$4)),INDIRECT(SUBSTITUTE("ИсходныеДанные!$что$2:$что$50000","что",$G$4)),"",0,1)</f>
        <v/>
      </c>
      <c r="X893" s="78" t="str" cm="1">
        <f t="array" aca="1" ref="X893" ca="1">_xlfn.XLOOKUP($B893&amp;"#"&amp;W$6,INDIRECT(SUBSTITUTE("ИсходныеДанные!$где$2:$где$50000","где",$E$4)),INDIRECT(SUBSTITUTE("ИсходныеДанные!$что$2:$что$50000","что",$H$4)),"",0,1)</f>
        <v/>
      </c>
      <c r="Y893" s="20" t="str" cm="1">
        <f t="array" aca="1" ref="Y893" ca="1">_xlfn.XLOOKUP($B893&amp;"#"&amp;Y$6,INDIRECT(SUBSTITUTE("ИсходныеДанные!$где$2:$где$50000","где",$E$4)),INDIRECT(SUBSTITUTE("ИсходныеДанные!$что$2:$что$50000","что",$G$4)),"",0,1)</f>
        <v/>
      </c>
      <c r="Z893" s="78" t="str" cm="1">
        <f t="array" aca="1" ref="Z893" ca="1">_xlfn.XLOOKUP($B893&amp;"#"&amp;Y$6,INDIRECT(SUBSTITUTE("ИсходныеДанные!$где$2:$где$50000","где",$E$4)),INDIRECT(SUBSTITUTE("ИсходныеДанные!$что$2:$что$50000","что",$H$4)),"",0,1)</f>
        <v/>
      </c>
      <c r="AA893" s="20" t="str" cm="1">
        <f t="array" aca="1" ref="AA893" ca="1">_xlfn.XLOOKUP($B893&amp;"#"&amp;AA$6,INDIRECT(SUBSTITUTE("ИсходныеДанные!$где$2:$где$50000","где",$E$4)),INDIRECT(SUBSTITUTE("ИсходныеДанные!$что$2:$что$50000","что",$G$4)),"",0,1)</f>
        <v/>
      </c>
      <c r="AB893" s="78" t="str" cm="1">
        <f t="array" aca="1" ref="AB893" ca="1">_xlfn.XLOOKUP($B893&amp;"#"&amp;AA$6,INDIRECT(SUBSTITUTE("ИсходныеДанные!$где$2:$где$50000","где",$E$4)),INDIRECT(SUBSTITUTE("ИсходныеДанные!$что$2:$что$50000","что",$H$4)),"",0,1)</f>
        <v/>
      </c>
      <c r="AC893" s="3"/>
    </row>
    <row r="894" spans="1:29" x14ac:dyDescent="0.25">
      <c r="A894" s="6" t="str">
        <f t="shared" ca="1" si="8"/>
        <v>delete</v>
      </c>
      <c r="B894" s="9" cm="1">
        <f t="array" aca="1" ref="B894" ca="1">INDIRECT("УникальныеСписки!A"&amp;ROW()-$F$4)</f>
        <v>0</v>
      </c>
      <c r="C894" s="15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5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20" t="str" cm="1">
        <f t="array" aca="1" ref="E894" ca="1">_xlfn.XLOOKUP($B894&amp;"#"&amp;E$6,INDIRECT(SUBSTITUTE("ИсходныеДанные!$где$2:$где$50000","где",$E$4)),INDIRECT(SUBSTITUTE("ИсходныеДанные!$что$2:$что$50000","что",$G$4)),"",0,1)</f>
        <v/>
      </c>
      <c r="F894" s="78" t="str" cm="1">
        <f t="array" aca="1" ref="F894" ca="1">_xlfn.XLOOKUP($B894&amp;"#"&amp;E$6,INDIRECT(SUBSTITUTE("ИсходныеДанные!$где$2:$где$50000","где",$E$4)),INDIRECT(SUBSTITUTE("ИсходныеДанные!$что$2:$что$50000","что",$H$4)),"",0,1)</f>
        <v/>
      </c>
      <c r="G894" s="20" t="str" cm="1">
        <f t="array" aca="1" ref="G894" ca="1">_xlfn.XLOOKUP($B894&amp;"#"&amp;G$6,INDIRECT(SUBSTITUTE("ИсходныеДанные!$где$2:$где$50000","где",$E$4)),INDIRECT(SUBSTITUTE("ИсходныеДанные!$что$2:$что$50000","что",$G$4)),"",0,1)</f>
        <v/>
      </c>
      <c r="H894" s="78" t="str" cm="1">
        <f t="array" aca="1" ref="H894" ca="1">_xlfn.XLOOKUP($B894&amp;"#"&amp;G$6,INDIRECT(SUBSTITUTE("ИсходныеДанные!$где$2:$где$50000","где",$E$4)),INDIRECT(SUBSTITUTE("ИсходныеДанные!$что$2:$что$50000","что",$H$4)),"",0,1)</f>
        <v/>
      </c>
      <c r="I894" s="20" t="str" cm="1">
        <f t="array" aca="1" ref="I894" ca="1">_xlfn.XLOOKUP($B894&amp;"#"&amp;I$6,INDIRECT(SUBSTITUTE("ИсходныеДанные!$где$2:$где$50000","где",$E$4)),INDIRECT(SUBSTITUTE("ИсходныеДанные!$что$2:$что$50000","что",$G$4)),"",0,1)</f>
        <v/>
      </c>
      <c r="J894" s="78" t="str" cm="1">
        <f t="array" aca="1" ref="J894" ca="1">_xlfn.XLOOKUP($B894&amp;"#"&amp;I$6,INDIRECT(SUBSTITUTE("ИсходныеДанные!$где$2:$где$50000","где",$E$4)),INDIRECT(SUBSTITUTE("ИсходныеДанные!$что$2:$что$50000","что",$H$4)),"",0,1)</f>
        <v/>
      </c>
      <c r="K894" s="20" t="str" cm="1">
        <f t="array" aca="1" ref="K894" ca="1">_xlfn.XLOOKUP($B894&amp;"#"&amp;K$6,INDIRECT(SUBSTITUTE("ИсходныеДанные!$где$2:$где$50000","где",$E$4)),INDIRECT(SUBSTITUTE("ИсходныеДанные!$что$2:$что$50000","что",$G$4)),"",0,1)</f>
        <v/>
      </c>
      <c r="L894" s="78" t="str" cm="1">
        <f t="array" aca="1" ref="L894" ca="1">_xlfn.XLOOKUP($B894&amp;"#"&amp;K$6,INDIRECT(SUBSTITUTE("ИсходныеДанные!$где$2:$где$50000","где",$E$4)),INDIRECT(SUBSTITUTE("ИсходныеДанные!$что$2:$что$50000","что",$H$4)),"",0,1)</f>
        <v/>
      </c>
      <c r="M894" s="20" t="str" cm="1">
        <f t="array" aca="1" ref="M894" ca="1">_xlfn.XLOOKUP($B894&amp;"#"&amp;M$6,INDIRECT(SUBSTITUTE("ИсходныеДанные!$где$2:$где$50000","где",$E$4)),INDIRECT(SUBSTITUTE("ИсходныеДанные!$что$2:$что$50000","что",$G$4)),"",0,1)</f>
        <v/>
      </c>
      <c r="N894" s="78" t="str" cm="1">
        <f t="array" aca="1" ref="N894" ca="1">_xlfn.XLOOKUP($B894&amp;"#"&amp;M$6,INDIRECT(SUBSTITUTE("ИсходныеДанные!$где$2:$где$50000","где",$E$4)),INDIRECT(SUBSTITUTE("ИсходныеДанные!$что$2:$что$50000","что",$H$4)),"",0,1)</f>
        <v/>
      </c>
      <c r="O894" s="20" t="str" cm="1">
        <f t="array" aca="1" ref="O894" ca="1">_xlfn.XLOOKUP($B894&amp;"#"&amp;O$6,INDIRECT(SUBSTITUTE("ИсходныеДанные!$где$2:$где$50000","где",$E$4)),INDIRECT(SUBSTITUTE("ИсходныеДанные!$что$2:$что$50000","что",$G$4)),"",0,1)</f>
        <v/>
      </c>
      <c r="P894" s="78" t="str" cm="1">
        <f t="array" aca="1" ref="P894" ca="1">_xlfn.XLOOKUP($B894&amp;"#"&amp;O$6,INDIRECT(SUBSTITUTE("ИсходныеДанные!$где$2:$где$50000","где",$E$4)),INDIRECT(SUBSTITUTE("ИсходныеДанные!$что$2:$что$50000","что",$H$4)),"",0,1)</f>
        <v/>
      </c>
      <c r="Q894" s="20" t="str" cm="1">
        <f t="array" aca="1" ref="Q894" ca="1">_xlfn.XLOOKUP($B894&amp;"#"&amp;Q$6,INDIRECT(SUBSTITUTE("ИсходныеДанные!$где$2:$где$50000","где",$E$4)),INDIRECT(SUBSTITUTE("ИсходныеДанные!$что$2:$что$50000","что",$G$4)),"",0,1)</f>
        <v/>
      </c>
      <c r="R894" s="78" t="str" cm="1">
        <f t="array" aca="1" ref="R894" ca="1">_xlfn.XLOOKUP($B894&amp;"#"&amp;Q$6,INDIRECT(SUBSTITUTE("ИсходныеДанные!$где$2:$где$50000","где",$E$4)),INDIRECT(SUBSTITUTE("ИсходныеДанные!$что$2:$что$50000","что",$H$4)),"",0,1)</f>
        <v/>
      </c>
      <c r="S894" s="20" t="str" cm="1">
        <f t="array" aca="1" ref="S894" ca="1">_xlfn.XLOOKUP($B894&amp;"#"&amp;S$6,INDIRECT(SUBSTITUTE("ИсходныеДанные!$где$2:$где$50000","где",$E$4)),INDIRECT(SUBSTITUTE("ИсходныеДанные!$что$2:$что$50000","что",$G$4)),"",0,1)</f>
        <v/>
      </c>
      <c r="T894" s="78" t="str" cm="1">
        <f t="array" aca="1" ref="T894" ca="1">_xlfn.XLOOKUP($B894&amp;"#"&amp;S$6,INDIRECT(SUBSTITUTE("ИсходныеДанные!$где$2:$где$50000","где",$E$4)),INDIRECT(SUBSTITUTE("ИсходныеДанные!$что$2:$что$50000","что",$H$4)),"",0,1)</f>
        <v/>
      </c>
      <c r="U894" s="20" t="str" cm="1">
        <f t="array" aca="1" ref="U894" ca="1">_xlfn.XLOOKUP($B894&amp;"#"&amp;U$6,INDIRECT(SUBSTITUTE("ИсходныеДанные!$где$2:$где$50000","где",$E$4)),INDIRECT(SUBSTITUTE("ИсходныеДанные!$что$2:$что$50000","что",$G$4)),"",0,1)</f>
        <v/>
      </c>
      <c r="V894" s="78" t="str" cm="1">
        <f t="array" aca="1" ref="V894" ca="1">_xlfn.XLOOKUP($B894&amp;"#"&amp;U$6,INDIRECT(SUBSTITUTE("ИсходныеДанные!$где$2:$где$50000","где",$E$4)),INDIRECT(SUBSTITUTE("ИсходныеДанные!$что$2:$что$50000","что",$H$4)),"",0,1)</f>
        <v/>
      </c>
      <c r="W894" s="20" t="str" cm="1">
        <f t="array" aca="1" ref="W894" ca="1">_xlfn.XLOOKUP($B894&amp;"#"&amp;W$6,INDIRECT(SUBSTITUTE("ИсходныеДанные!$где$2:$где$50000","где",$E$4)),INDIRECT(SUBSTITUTE("ИсходныеДанные!$что$2:$что$50000","что",$G$4)),"",0,1)</f>
        <v/>
      </c>
      <c r="X894" s="78" t="str" cm="1">
        <f t="array" aca="1" ref="X894" ca="1">_xlfn.XLOOKUP($B894&amp;"#"&amp;W$6,INDIRECT(SUBSTITUTE("ИсходныеДанные!$где$2:$где$50000","где",$E$4)),INDIRECT(SUBSTITUTE("ИсходныеДанные!$что$2:$что$50000","что",$H$4)),"",0,1)</f>
        <v/>
      </c>
      <c r="Y894" s="20" t="str" cm="1">
        <f t="array" aca="1" ref="Y894" ca="1">_xlfn.XLOOKUP($B894&amp;"#"&amp;Y$6,INDIRECT(SUBSTITUTE("ИсходныеДанные!$где$2:$где$50000","где",$E$4)),INDIRECT(SUBSTITUTE("ИсходныеДанные!$что$2:$что$50000","что",$G$4)),"",0,1)</f>
        <v/>
      </c>
      <c r="Z894" s="78" t="str" cm="1">
        <f t="array" aca="1" ref="Z894" ca="1">_xlfn.XLOOKUP($B894&amp;"#"&amp;Y$6,INDIRECT(SUBSTITUTE("ИсходныеДанные!$где$2:$где$50000","где",$E$4)),INDIRECT(SUBSTITUTE("ИсходныеДанные!$что$2:$что$50000","что",$H$4)),"",0,1)</f>
        <v/>
      </c>
      <c r="AA894" s="20" t="str" cm="1">
        <f t="array" aca="1" ref="AA894" ca="1">_xlfn.XLOOKUP($B894&amp;"#"&amp;AA$6,INDIRECT(SUBSTITUTE("ИсходныеДанные!$где$2:$где$50000","где",$E$4)),INDIRECT(SUBSTITUTE("ИсходныеДанные!$что$2:$что$50000","что",$G$4)),"",0,1)</f>
        <v/>
      </c>
      <c r="AB894" s="78" t="str" cm="1">
        <f t="array" aca="1" ref="AB894" ca="1">_xlfn.XLOOKUP($B894&amp;"#"&amp;AA$6,INDIRECT(SUBSTITUTE("ИсходныеДанные!$где$2:$где$50000","где",$E$4)),INDIRECT(SUBSTITUTE("ИсходныеДанные!$что$2:$что$50000","что",$H$4)),"",0,1)</f>
        <v/>
      </c>
      <c r="AC894" s="3"/>
    </row>
    <row r="895" spans="1:29" x14ac:dyDescent="0.25">
      <c r="A895" s="6" t="str">
        <f t="shared" ca="1" si="8"/>
        <v>delete</v>
      </c>
      <c r="B895" s="9" cm="1">
        <f t="array" aca="1" ref="B895" ca="1">INDIRECT("УникальныеСписки!A"&amp;ROW()-$F$4)</f>
        <v>0</v>
      </c>
      <c r="C895" s="15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5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20" t="str" cm="1">
        <f t="array" aca="1" ref="E895" ca="1">_xlfn.XLOOKUP($B895&amp;"#"&amp;E$6,INDIRECT(SUBSTITUTE("ИсходныеДанные!$где$2:$где$50000","где",$E$4)),INDIRECT(SUBSTITUTE("ИсходныеДанные!$что$2:$что$50000","что",$G$4)),"",0,1)</f>
        <v/>
      </c>
      <c r="F895" s="78" t="str" cm="1">
        <f t="array" aca="1" ref="F895" ca="1">_xlfn.XLOOKUP($B895&amp;"#"&amp;E$6,INDIRECT(SUBSTITUTE("ИсходныеДанные!$где$2:$где$50000","где",$E$4)),INDIRECT(SUBSTITUTE("ИсходныеДанные!$что$2:$что$50000","что",$H$4)),"",0,1)</f>
        <v/>
      </c>
      <c r="G895" s="20" t="str" cm="1">
        <f t="array" aca="1" ref="G895" ca="1">_xlfn.XLOOKUP($B895&amp;"#"&amp;G$6,INDIRECT(SUBSTITUTE("ИсходныеДанные!$где$2:$где$50000","где",$E$4)),INDIRECT(SUBSTITUTE("ИсходныеДанные!$что$2:$что$50000","что",$G$4)),"",0,1)</f>
        <v/>
      </c>
      <c r="H895" s="78" t="str" cm="1">
        <f t="array" aca="1" ref="H895" ca="1">_xlfn.XLOOKUP($B895&amp;"#"&amp;G$6,INDIRECT(SUBSTITUTE("ИсходныеДанные!$где$2:$где$50000","где",$E$4)),INDIRECT(SUBSTITUTE("ИсходныеДанные!$что$2:$что$50000","что",$H$4)),"",0,1)</f>
        <v/>
      </c>
      <c r="I895" s="20" t="str" cm="1">
        <f t="array" aca="1" ref="I895" ca="1">_xlfn.XLOOKUP($B895&amp;"#"&amp;I$6,INDIRECT(SUBSTITUTE("ИсходныеДанные!$где$2:$где$50000","где",$E$4)),INDIRECT(SUBSTITUTE("ИсходныеДанные!$что$2:$что$50000","что",$G$4)),"",0,1)</f>
        <v/>
      </c>
      <c r="J895" s="78" t="str" cm="1">
        <f t="array" aca="1" ref="J895" ca="1">_xlfn.XLOOKUP($B895&amp;"#"&amp;I$6,INDIRECT(SUBSTITUTE("ИсходныеДанные!$где$2:$где$50000","где",$E$4)),INDIRECT(SUBSTITUTE("ИсходныеДанные!$что$2:$что$50000","что",$H$4)),"",0,1)</f>
        <v/>
      </c>
      <c r="K895" s="20" t="str" cm="1">
        <f t="array" aca="1" ref="K895" ca="1">_xlfn.XLOOKUP($B895&amp;"#"&amp;K$6,INDIRECT(SUBSTITUTE("ИсходныеДанные!$где$2:$где$50000","где",$E$4)),INDIRECT(SUBSTITUTE("ИсходныеДанные!$что$2:$что$50000","что",$G$4)),"",0,1)</f>
        <v/>
      </c>
      <c r="L895" s="78" t="str" cm="1">
        <f t="array" aca="1" ref="L895" ca="1">_xlfn.XLOOKUP($B895&amp;"#"&amp;K$6,INDIRECT(SUBSTITUTE("ИсходныеДанные!$где$2:$где$50000","где",$E$4)),INDIRECT(SUBSTITUTE("ИсходныеДанные!$что$2:$что$50000","что",$H$4)),"",0,1)</f>
        <v/>
      </c>
      <c r="M895" s="20" t="str" cm="1">
        <f t="array" aca="1" ref="M895" ca="1">_xlfn.XLOOKUP($B895&amp;"#"&amp;M$6,INDIRECT(SUBSTITUTE("ИсходныеДанные!$где$2:$где$50000","где",$E$4)),INDIRECT(SUBSTITUTE("ИсходныеДанные!$что$2:$что$50000","что",$G$4)),"",0,1)</f>
        <v/>
      </c>
      <c r="N895" s="78" t="str" cm="1">
        <f t="array" aca="1" ref="N895" ca="1">_xlfn.XLOOKUP($B895&amp;"#"&amp;M$6,INDIRECT(SUBSTITUTE("ИсходныеДанные!$где$2:$где$50000","где",$E$4)),INDIRECT(SUBSTITUTE("ИсходныеДанные!$что$2:$что$50000","что",$H$4)),"",0,1)</f>
        <v/>
      </c>
      <c r="O895" s="20" t="str" cm="1">
        <f t="array" aca="1" ref="O895" ca="1">_xlfn.XLOOKUP($B895&amp;"#"&amp;O$6,INDIRECT(SUBSTITUTE("ИсходныеДанные!$где$2:$где$50000","где",$E$4)),INDIRECT(SUBSTITUTE("ИсходныеДанные!$что$2:$что$50000","что",$G$4)),"",0,1)</f>
        <v/>
      </c>
      <c r="P895" s="78" t="str" cm="1">
        <f t="array" aca="1" ref="P895" ca="1">_xlfn.XLOOKUP($B895&amp;"#"&amp;O$6,INDIRECT(SUBSTITUTE("ИсходныеДанные!$где$2:$где$50000","где",$E$4)),INDIRECT(SUBSTITUTE("ИсходныеДанные!$что$2:$что$50000","что",$H$4)),"",0,1)</f>
        <v/>
      </c>
      <c r="Q895" s="20" t="str" cm="1">
        <f t="array" aca="1" ref="Q895" ca="1">_xlfn.XLOOKUP($B895&amp;"#"&amp;Q$6,INDIRECT(SUBSTITUTE("ИсходныеДанные!$где$2:$где$50000","где",$E$4)),INDIRECT(SUBSTITUTE("ИсходныеДанные!$что$2:$что$50000","что",$G$4)),"",0,1)</f>
        <v/>
      </c>
      <c r="R895" s="78" t="str" cm="1">
        <f t="array" aca="1" ref="R895" ca="1">_xlfn.XLOOKUP($B895&amp;"#"&amp;Q$6,INDIRECT(SUBSTITUTE("ИсходныеДанные!$где$2:$где$50000","где",$E$4)),INDIRECT(SUBSTITUTE("ИсходныеДанные!$что$2:$что$50000","что",$H$4)),"",0,1)</f>
        <v/>
      </c>
      <c r="S895" s="20" t="str" cm="1">
        <f t="array" aca="1" ref="S895" ca="1">_xlfn.XLOOKUP($B895&amp;"#"&amp;S$6,INDIRECT(SUBSTITUTE("ИсходныеДанные!$где$2:$где$50000","где",$E$4)),INDIRECT(SUBSTITUTE("ИсходныеДанные!$что$2:$что$50000","что",$G$4)),"",0,1)</f>
        <v/>
      </c>
      <c r="T895" s="78" t="str" cm="1">
        <f t="array" aca="1" ref="T895" ca="1">_xlfn.XLOOKUP($B895&amp;"#"&amp;S$6,INDIRECT(SUBSTITUTE("ИсходныеДанные!$где$2:$где$50000","где",$E$4)),INDIRECT(SUBSTITUTE("ИсходныеДанные!$что$2:$что$50000","что",$H$4)),"",0,1)</f>
        <v/>
      </c>
      <c r="U895" s="20" t="str" cm="1">
        <f t="array" aca="1" ref="U895" ca="1">_xlfn.XLOOKUP($B895&amp;"#"&amp;U$6,INDIRECT(SUBSTITUTE("ИсходныеДанные!$где$2:$где$50000","где",$E$4)),INDIRECT(SUBSTITUTE("ИсходныеДанные!$что$2:$что$50000","что",$G$4)),"",0,1)</f>
        <v/>
      </c>
      <c r="V895" s="78" t="str" cm="1">
        <f t="array" aca="1" ref="V895" ca="1">_xlfn.XLOOKUP($B895&amp;"#"&amp;U$6,INDIRECT(SUBSTITUTE("ИсходныеДанные!$где$2:$где$50000","где",$E$4)),INDIRECT(SUBSTITUTE("ИсходныеДанные!$что$2:$что$50000","что",$H$4)),"",0,1)</f>
        <v/>
      </c>
      <c r="W895" s="20" t="str" cm="1">
        <f t="array" aca="1" ref="W895" ca="1">_xlfn.XLOOKUP($B895&amp;"#"&amp;W$6,INDIRECT(SUBSTITUTE("ИсходныеДанные!$где$2:$где$50000","где",$E$4)),INDIRECT(SUBSTITUTE("ИсходныеДанные!$что$2:$что$50000","что",$G$4)),"",0,1)</f>
        <v/>
      </c>
      <c r="X895" s="78" t="str" cm="1">
        <f t="array" aca="1" ref="X895" ca="1">_xlfn.XLOOKUP($B895&amp;"#"&amp;W$6,INDIRECT(SUBSTITUTE("ИсходныеДанные!$где$2:$где$50000","где",$E$4)),INDIRECT(SUBSTITUTE("ИсходныеДанные!$что$2:$что$50000","что",$H$4)),"",0,1)</f>
        <v/>
      </c>
      <c r="Y895" s="20" t="str" cm="1">
        <f t="array" aca="1" ref="Y895" ca="1">_xlfn.XLOOKUP($B895&amp;"#"&amp;Y$6,INDIRECT(SUBSTITUTE("ИсходныеДанные!$где$2:$где$50000","где",$E$4)),INDIRECT(SUBSTITUTE("ИсходныеДанные!$что$2:$что$50000","что",$G$4)),"",0,1)</f>
        <v/>
      </c>
      <c r="Z895" s="78" t="str" cm="1">
        <f t="array" aca="1" ref="Z895" ca="1">_xlfn.XLOOKUP($B895&amp;"#"&amp;Y$6,INDIRECT(SUBSTITUTE("ИсходныеДанные!$где$2:$где$50000","где",$E$4)),INDIRECT(SUBSTITUTE("ИсходныеДанные!$что$2:$что$50000","что",$H$4)),"",0,1)</f>
        <v/>
      </c>
      <c r="AA895" s="20" t="str" cm="1">
        <f t="array" aca="1" ref="AA895" ca="1">_xlfn.XLOOKUP($B895&amp;"#"&amp;AA$6,INDIRECT(SUBSTITUTE("ИсходныеДанные!$где$2:$где$50000","где",$E$4)),INDIRECT(SUBSTITUTE("ИсходныеДанные!$что$2:$что$50000","что",$G$4)),"",0,1)</f>
        <v/>
      </c>
      <c r="AB895" s="78" t="str" cm="1">
        <f t="array" aca="1" ref="AB895" ca="1">_xlfn.XLOOKUP($B895&amp;"#"&amp;AA$6,INDIRECT(SUBSTITUTE("ИсходныеДанные!$где$2:$где$50000","где",$E$4)),INDIRECT(SUBSTITUTE("ИсходныеДанные!$что$2:$что$50000","что",$H$4)),"",0,1)</f>
        <v/>
      </c>
      <c r="AC895" s="3"/>
    </row>
    <row r="896" spans="1:29" x14ac:dyDescent="0.25">
      <c r="A896" s="6" t="str">
        <f t="shared" ca="1" si="8"/>
        <v>delete</v>
      </c>
      <c r="B896" s="9" cm="1">
        <f t="array" aca="1" ref="B896" ca="1">INDIRECT("УникальныеСписки!A"&amp;ROW()-$F$4)</f>
        <v>0</v>
      </c>
      <c r="C896" s="15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5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20" t="str" cm="1">
        <f t="array" aca="1" ref="E896" ca="1">_xlfn.XLOOKUP($B896&amp;"#"&amp;E$6,INDIRECT(SUBSTITUTE("ИсходныеДанные!$где$2:$где$50000","где",$E$4)),INDIRECT(SUBSTITUTE("ИсходныеДанные!$что$2:$что$50000","что",$G$4)),"",0,1)</f>
        <v/>
      </c>
      <c r="F896" s="78" t="str" cm="1">
        <f t="array" aca="1" ref="F896" ca="1">_xlfn.XLOOKUP($B896&amp;"#"&amp;E$6,INDIRECT(SUBSTITUTE("ИсходныеДанные!$где$2:$где$50000","где",$E$4)),INDIRECT(SUBSTITUTE("ИсходныеДанные!$что$2:$что$50000","что",$H$4)),"",0,1)</f>
        <v/>
      </c>
      <c r="G896" s="20" t="str" cm="1">
        <f t="array" aca="1" ref="G896" ca="1">_xlfn.XLOOKUP($B896&amp;"#"&amp;G$6,INDIRECT(SUBSTITUTE("ИсходныеДанные!$где$2:$где$50000","где",$E$4)),INDIRECT(SUBSTITUTE("ИсходныеДанные!$что$2:$что$50000","что",$G$4)),"",0,1)</f>
        <v/>
      </c>
      <c r="H896" s="78" t="str" cm="1">
        <f t="array" aca="1" ref="H896" ca="1">_xlfn.XLOOKUP($B896&amp;"#"&amp;G$6,INDIRECT(SUBSTITUTE("ИсходныеДанные!$где$2:$где$50000","где",$E$4)),INDIRECT(SUBSTITUTE("ИсходныеДанные!$что$2:$что$50000","что",$H$4)),"",0,1)</f>
        <v/>
      </c>
      <c r="I896" s="20" t="str" cm="1">
        <f t="array" aca="1" ref="I896" ca="1">_xlfn.XLOOKUP($B896&amp;"#"&amp;I$6,INDIRECT(SUBSTITUTE("ИсходныеДанные!$где$2:$где$50000","где",$E$4)),INDIRECT(SUBSTITUTE("ИсходныеДанные!$что$2:$что$50000","что",$G$4)),"",0,1)</f>
        <v/>
      </c>
      <c r="J896" s="78" t="str" cm="1">
        <f t="array" aca="1" ref="J896" ca="1">_xlfn.XLOOKUP($B896&amp;"#"&amp;I$6,INDIRECT(SUBSTITUTE("ИсходныеДанные!$где$2:$где$50000","где",$E$4)),INDIRECT(SUBSTITUTE("ИсходныеДанные!$что$2:$что$50000","что",$H$4)),"",0,1)</f>
        <v/>
      </c>
      <c r="K896" s="20" t="str" cm="1">
        <f t="array" aca="1" ref="K896" ca="1">_xlfn.XLOOKUP($B896&amp;"#"&amp;K$6,INDIRECT(SUBSTITUTE("ИсходныеДанные!$где$2:$где$50000","где",$E$4)),INDIRECT(SUBSTITUTE("ИсходныеДанные!$что$2:$что$50000","что",$G$4)),"",0,1)</f>
        <v/>
      </c>
      <c r="L896" s="78" t="str" cm="1">
        <f t="array" aca="1" ref="L896" ca="1">_xlfn.XLOOKUP($B896&amp;"#"&amp;K$6,INDIRECT(SUBSTITUTE("ИсходныеДанные!$где$2:$где$50000","где",$E$4)),INDIRECT(SUBSTITUTE("ИсходныеДанные!$что$2:$что$50000","что",$H$4)),"",0,1)</f>
        <v/>
      </c>
      <c r="M896" s="20" t="str" cm="1">
        <f t="array" aca="1" ref="M896" ca="1">_xlfn.XLOOKUP($B896&amp;"#"&amp;M$6,INDIRECT(SUBSTITUTE("ИсходныеДанные!$где$2:$где$50000","где",$E$4)),INDIRECT(SUBSTITUTE("ИсходныеДанные!$что$2:$что$50000","что",$G$4)),"",0,1)</f>
        <v/>
      </c>
      <c r="N896" s="78" t="str" cm="1">
        <f t="array" aca="1" ref="N896" ca="1">_xlfn.XLOOKUP($B896&amp;"#"&amp;M$6,INDIRECT(SUBSTITUTE("ИсходныеДанные!$где$2:$где$50000","где",$E$4)),INDIRECT(SUBSTITUTE("ИсходныеДанные!$что$2:$что$50000","что",$H$4)),"",0,1)</f>
        <v/>
      </c>
      <c r="O896" s="20" t="str" cm="1">
        <f t="array" aca="1" ref="O896" ca="1">_xlfn.XLOOKUP($B896&amp;"#"&amp;O$6,INDIRECT(SUBSTITUTE("ИсходныеДанные!$где$2:$где$50000","где",$E$4)),INDIRECT(SUBSTITUTE("ИсходныеДанные!$что$2:$что$50000","что",$G$4)),"",0,1)</f>
        <v/>
      </c>
      <c r="P896" s="78" t="str" cm="1">
        <f t="array" aca="1" ref="P896" ca="1">_xlfn.XLOOKUP($B896&amp;"#"&amp;O$6,INDIRECT(SUBSTITUTE("ИсходныеДанные!$где$2:$где$50000","где",$E$4)),INDIRECT(SUBSTITUTE("ИсходныеДанные!$что$2:$что$50000","что",$H$4)),"",0,1)</f>
        <v/>
      </c>
      <c r="Q896" s="20" t="str" cm="1">
        <f t="array" aca="1" ref="Q896" ca="1">_xlfn.XLOOKUP($B896&amp;"#"&amp;Q$6,INDIRECT(SUBSTITUTE("ИсходныеДанные!$где$2:$где$50000","где",$E$4)),INDIRECT(SUBSTITUTE("ИсходныеДанные!$что$2:$что$50000","что",$G$4)),"",0,1)</f>
        <v/>
      </c>
      <c r="R896" s="78" t="str" cm="1">
        <f t="array" aca="1" ref="R896" ca="1">_xlfn.XLOOKUP($B896&amp;"#"&amp;Q$6,INDIRECT(SUBSTITUTE("ИсходныеДанные!$где$2:$где$50000","где",$E$4)),INDIRECT(SUBSTITUTE("ИсходныеДанные!$что$2:$что$50000","что",$H$4)),"",0,1)</f>
        <v/>
      </c>
      <c r="S896" s="20" t="str" cm="1">
        <f t="array" aca="1" ref="S896" ca="1">_xlfn.XLOOKUP($B896&amp;"#"&amp;S$6,INDIRECT(SUBSTITUTE("ИсходныеДанные!$где$2:$где$50000","где",$E$4)),INDIRECT(SUBSTITUTE("ИсходныеДанные!$что$2:$что$50000","что",$G$4)),"",0,1)</f>
        <v/>
      </c>
      <c r="T896" s="78" t="str" cm="1">
        <f t="array" aca="1" ref="T896" ca="1">_xlfn.XLOOKUP($B896&amp;"#"&amp;S$6,INDIRECT(SUBSTITUTE("ИсходныеДанные!$где$2:$где$50000","где",$E$4)),INDIRECT(SUBSTITUTE("ИсходныеДанные!$что$2:$что$50000","что",$H$4)),"",0,1)</f>
        <v/>
      </c>
      <c r="U896" s="20" t="str" cm="1">
        <f t="array" aca="1" ref="U896" ca="1">_xlfn.XLOOKUP($B896&amp;"#"&amp;U$6,INDIRECT(SUBSTITUTE("ИсходныеДанные!$где$2:$где$50000","где",$E$4)),INDIRECT(SUBSTITUTE("ИсходныеДанные!$что$2:$что$50000","что",$G$4)),"",0,1)</f>
        <v/>
      </c>
      <c r="V896" s="78" t="str" cm="1">
        <f t="array" aca="1" ref="V896" ca="1">_xlfn.XLOOKUP($B896&amp;"#"&amp;U$6,INDIRECT(SUBSTITUTE("ИсходныеДанные!$где$2:$где$50000","где",$E$4)),INDIRECT(SUBSTITUTE("ИсходныеДанные!$что$2:$что$50000","что",$H$4)),"",0,1)</f>
        <v/>
      </c>
      <c r="W896" s="20" t="str" cm="1">
        <f t="array" aca="1" ref="W896" ca="1">_xlfn.XLOOKUP($B896&amp;"#"&amp;W$6,INDIRECT(SUBSTITUTE("ИсходныеДанные!$где$2:$где$50000","где",$E$4)),INDIRECT(SUBSTITUTE("ИсходныеДанные!$что$2:$что$50000","что",$G$4)),"",0,1)</f>
        <v/>
      </c>
      <c r="X896" s="78" t="str" cm="1">
        <f t="array" aca="1" ref="X896" ca="1">_xlfn.XLOOKUP($B896&amp;"#"&amp;W$6,INDIRECT(SUBSTITUTE("ИсходныеДанные!$где$2:$где$50000","где",$E$4)),INDIRECT(SUBSTITUTE("ИсходныеДанные!$что$2:$что$50000","что",$H$4)),"",0,1)</f>
        <v/>
      </c>
      <c r="Y896" s="20" t="str" cm="1">
        <f t="array" aca="1" ref="Y896" ca="1">_xlfn.XLOOKUP($B896&amp;"#"&amp;Y$6,INDIRECT(SUBSTITUTE("ИсходныеДанные!$где$2:$где$50000","где",$E$4)),INDIRECT(SUBSTITUTE("ИсходныеДанные!$что$2:$что$50000","что",$G$4)),"",0,1)</f>
        <v/>
      </c>
      <c r="Z896" s="78" t="str" cm="1">
        <f t="array" aca="1" ref="Z896" ca="1">_xlfn.XLOOKUP($B896&amp;"#"&amp;Y$6,INDIRECT(SUBSTITUTE("ИсходныеДанные!$где$2:$где$50000","где",$E$4)),INDIRECT(SUBSTITUTE("ИсходныеДанные!$что$2:$что$50000","что",$H$4)),"",0,1)</f>
        <v/>
      </c>
      <c r="AA896" s="20" t="str" cm="1">
        <f t="array" aca="1" ref="AA896" ca="1">_xlfn.XLOOKUP($B896&amp;"#"&amp;AA$6,INDIRECT(SUBSTITUTE("ИсходныеДанные!$где$2:$где$50000","где",$E$4)),INDIRECT(SUBSTITUTE("ИсходныеДанные!$что$2:$что$50000","что",$G$4)),"",0,1)</f>
        <v/>
      </c>
      <c r="AB896" s="78" t="str" cm="1">
        <f t="array" aca="1" ref="AB896" ca="1">_xlfn.XLOOKUP($B896&amp;"#"&amp;AA$6,INDIRECT(SUBSTITUTE("ИсходныеДанные!$где$2:$где$50000","где",$E$4)),INDIRECT(SUBSTITUTE("ИсходныеДанные!$что$2:$что$50000","что",$H$4)),"",0,1)</f>
        <v/>
      </c>
      <c r="AC896" s="3"/>
    </row>
    <row r="897" spans="1:29" x14ac:dyDescent="0.25">
      <c r="A897" s="6" t="str">
        <f t="shared" si="8"/>
        <v>delete</v>
      </c>
      <c r="B897" s="9" cm="1">
        <f t="array" ref="B897">INDIRECT("УникальныеСписки!A"&amp;ROW()-$F$4)</f>
        <v>0</v>
      </c>
      <c r="C897" s="15" t="str">
        <f t="array" ref="C897">_xlfn.XLOOKUP($B897,INDIRECT(SUBSTITUTE("ИсходныеДанные!$где$2:$где$50000","где",$B$4)),INDIRECT(SUBSTITUTE("ИсходныеДанные!$что$2:$что$50000","что",C$4)),"",0,1)</f>
        <v/>
      </c>
      <c r="D897" s="15" t="str">
        <f t="array" ref="D897">_xlfn.XLOOKUP($B897,INDIRECT(SUBSTITUTE("ИсходныеДанные!$где$2:$где$50000","где",$B$4)),INDIRECT(SUBSTITUTE("ИсходныеДанные!$что$2:$что$50000","что",D$4)),"",0,1)</f>
        <v/>
      </c>
      <c r="E897" s="20" t="str" cm="1">
        <f t="array" ref="E897">_xlfn.XLOOKUP($B897&amp;"#"&amp;E$6,INDIRECT(SUBSTITUTE("ИсходныеДанные!$где$2:$где$50000","где",$E$4)),INDIRECT(SUBSTITUTE("ИсходныеДанные!$что$2:$что$50000","что",$G$4)),"",0,1)</f>
        <v/>
      </c>
      <c r="F897" s="78" t="str" cm="1">
        <f t="array" ref="F897">_xlfn.XLOOKUP($B897&amp;"#"&amp;E$6,INDIRECT(SUBSTITUTE("ИсходныеДанные!$где$2:$где$50000","где",$E$4)),INDIRECT(SUBSTITUTE("ИсходныеДанные!$что$2:$что$50000","что",$H$4)),"",0,1)</f>
        <v/>
      </c>
      <c r="G897" s="20" t="str" cm="1">
        <f t="array" ref="G897">_xlfn.XLOOKUP($B897&amp;"#"&amp;G$6,INDIRECT(SUBSTITUTE("ИсходныеДанные!$где$2:$где$50000","где",$E$4)),INDIRECT(SUBSTITUTE("ИсходныеДанные!$что$2:$что$50000","что",$G$4)),"",0,1)</f>
        <v/>
      </c>
      <c r="H897" s="78" t="str" cm="1">
        <f t="array" ref="H897">_xlfn.XLOOKUP($B897&amp;"#"&amp;G$6,INDIRECT(SUBSTITUTE("ИсходныеДанные!$где$2:$где$50000","где",$E$4)),INDIRECT(SUBSTITUTE("ИсходныеДанные!$что$2:$что$50000","что",$H$4)),"",0,1)</f>
        <v/>
      </c>
      <c r="I897" s="20" t="str" cm="1">
        <f t="array" ref="I897">_xlfn.XLOOKUP($B897&amp;"#"&amp;I$6,INDIRECT(SUBSTITUTE("ИсходныеДанные!$где$2:$где$50000","где",$E$4)),INDIRECT(SUBSTITUTE("ИсходныеДанные!$что$2:$что$50000","что",$G$4)),"",0,1)</f>
        <v/>
      </c>
      <c r="J897" s="78" t="str" cm="1">
        <f t="array" ref="J897">_xlfn.XLOOKUP($B897&amp;"#"&amp;I$6,INDIRECT(SUBSTITUTE("ИсходныеДанные!$где$2:$где$50000","где",$E$4)),INDIRECT(SUBSTITUTE("ИсходныеДанные!$что$2:$что$50000","что",$H$4)),"",0,1)</f>
        <v/>
      </c>
      <c r="K897" s="20" t="str" cm="1">
        <f t="array" ref="K897">_xlfn.XLOOKUP($B897&amp;"#"&amp;K$6,INDIRECT(SUBSTITUTE("ИсходныеДанные!$где$2:$где$50000","где",$E$4)),INDIRECT(SUBSTITUTE("ИсходныеДанные!$что$2:$что$50000","что",$G$4)),"",0,1)</f>
        <v/>
      </c>
      <c r="L897" s="78" t="str" cm="1">
        <f t="array" ref="L897">_xlfn.XLOOKUP($B897&amp;"#"&amp;K$6,INDIRECT(SUBSTITUTE("ИсходныеДанные!$где$2:$где$50000","где",$E$4)),INDIRECT(SUBSTITUTE("ИсходныеДанные!$что$2:$что$50000","что",$H$4)),"",0,1)</f>
        <v/>
      </c>
      <c r="M897" s="20" t="str" cm="1">
        <f t="array" ref="M897">_xlfn.XLOOKUP($B897&amp;"#"&amp;M$6,INDIRECT(SUBSTITUTE("ИсходныеДанные!$где$2:$где$50000","где",$E$4)),INDIRECT(SUBSTITUTE("ИсходныеДанные!$что$2:$что$50000","что",$G$4)),"",0,1)</f>
        <v/>
      </c>
      <c r="N897" s="78" t="str" cm="1">
        <f t="array" ref="N897">_xlfn.XLOOKUP($B897&amp;"#"&amp;M$6,INDIRECT(SUBSTITUTE("ИсходныеДанные!$где$2:$где$50000","где",$E$4)),INDIRECT(SUBSTITUTE("ИсходныеДанные!$что$2:$что$50000","что",$H$4)),"",0,1)</f>
        <v/>
      </c>
      <c r="O897" s="20" t="str" cm="1">
        <f t="array" ref="O897">_xlfn.XLOOKUP($B897&amp;"#"&amp;O$6,INDIRECT(SUBSTITUTE("ИсходныеДанные!$где$2:$где$50000","где",$E$4)),INDIRECT(SUBSTITUTE("ИсходныеДанные!$что$2:$что$50000","что",$G$4)),"",0,1)</f>
        <v/>
      </c>
      <c r="P897" s="78" t="str" cm="1">
        <f t="array" ref="P897">_xlfn.XLOOKUP($B897&amp;"#"&amp;O$6,INDIRECT(SUBSTITUTE("ИсходныеДанные!$где$2:$где$50000","где",$E$4)),INDIRECT(SUBSTITUTE("ИсходныеДанные!$что$2:$что$50000","что",$H$4)),"",0,1)</f>
        <v/>
      </c>
      <c r="Q897" s="20" t="str" cm="1">
        <f t="array" ref="Q897">_xlfn.XLOOKUP($B897&amp;"#"&amp;Q$6,INDIRECT(SUBSTITUTE("ИсходныеДанные!$где$2:$где$50000","где",$E$4)),INDIRECT(SUBSTITUTE("ИсходныеДанные!$что$2:$что$50000","что",$G$4)),"",0,1)</f>
        <v/>
      </c>
      <c r="R897" s="78" t="str" cm="1">
        <f t="array" ref="R897">_xlfn.XLOOKUP($B897&amp;"#"&amp;Q$6,INDIRECT(SUBSTITUTE("ИсходныеДанные!$где$2:$где$50000","где",$E$4)),INDIRECT(SUBSTITUTE("ИсходныеДанные!$что$2:$что$50000","что",$H$4)),"",0,1)</f>
        <v/>
      </c>
      <c r="S897" s="20" t="str" cm="1">
        <f t="array" ref="S897">_xlfn.XLOOKUP($B897&amp;"#"&amp;S$6,INDIRECT(SUBSTITUTE("ИсходныеДанные!$где$2:$где$50000","где",$E$4)),INDIRECT(SUBSTITUTE("ИсходныеДанные!$что$2:$что$50000","что",$G$4)),"",0,1)</f>
        <v/>
      </c>
      <c r="T897" s="78" t="str" cm="1">
        <f t="array" ref="T897">_xlfn.XLOOKUP($B897&amp;"#"&amp;S$6,INDIRECT(SUBSTITUTE("ИсходныеДанные!$где$2:$где$50000","где",$E$4)),INDIRECT(SUBSTITUTE("ИсходныеДанные!$что$2:$что$50000","что",$H$4)),"",0,1)</f>
        <v/>
      </c>
      <c r="U897" s="20" t="str" cm="1">
        <f t="array" ref="U897">_xlfn.XLOOKUP($B897&amp;"#"&amp;U$6,INDIRECT(SUBSTITUTE("ИсходныеДанные!$где$2:$где$50000","где",$E$4)),INDIRECT(SUBSTITUTE("ИсходныеДанные!$что$2:$что$50000","что",$G$4)),"",0,1)</f>
        <v/>
      </c>
      <c r="V897" s="78" t="str" cm="1">
        <f t="array" ref="V897">_xlfn.XLOOKUP($B897&amp;"#"&amp;U$6,INDIRECT(SUBSTITUTE("ИсходныеДанные!$где$2:$где$50000","где",$E$4)),INDIRECT(SUBSTITUTE("ИсходныеДанные!$что$2:$что$50000","что",$H$4)),"",0,1)</f>
        <v/>
      </c>
      <c r="W897" s="20" t="str" cm="1">
        <f t="array" ref="W897">_xlfn.XLOOKUP($B897&amp;"#"&amp;W$6,INDIRECT(SUBSTITUTE("ИсходныеДанные!$где$2:$где$50000","где",$E$4)),INDIRECT(SUBSTITUTE("ИсходныеДанные!$что$2:$что$50000","что",$G$4)),"",0,1)</f>
        <v/>
      </c>
      <c r="X897" s="78" t="str" cm="1">
        <f t="array" ref="X897">_xlfn.XLOOKUP($B897&amp;"#"&amp;W$6,INDIRECT(SUBSTITUTE("ИсходныеДанные!$где$2:$где$50000","где",$E$4)),INDIRECT(SUBSTITUTE("ИсходныеДанные!$что$2:$что$50000","что",$H$4)),"",0,1)</f>
        <v/>
      </c>
      <c r="Y897" s="20" t="str" cm="1">
        <f t="array" ref="Y897">_xlfn.XLOOKUP($B897&amp;"#"&amp;Y$6,INDIRECT(SUBSTITUTE("ИсходныеДанные!$где$2:$где$50000","где",$E$4)),INDIRECT(SUBSTITUTE("ИсходныеДанные!$что$2:$что$50000","что",$G$4)),"",0,1)</f>
        <v/>
      </c>
      <c r="Z897" s="78" t="str" cm="1">
        <f t="array" ref="Z897">_xlfn.XLOOKUP($B897&amp;"#"&amp;Y$6,INDIRECT(SUBSTITUTE("ИсходныеДанные!$где$2:$где$50000","где",$E$4)),INDIRECT(SUBSTITUTE("ИсходныеДанные!$что$2:$что$50000","что",$H$4)),"",0,1)</f>
        <v/>
      </c>
      <c r="AA897" s="20" t="str" cm="1">
        <f t="array" ref="AA897">_xlfn.XLOOKUP($B897&amp;"#"&amp;AA$6,INDIRECT(SUBSTITUTE("ИсходныеДанные!$где$2:$где$50000","где",$E$4)),INDIRECT(SUBSTITUTE("ИсходныеДанные!$что$2:$что$50000","что",$G$4)),"",0,1)</f>
        <v/>
      </c>
      <c r="AB897" s="78" t="str" cm="1">
        <f t="array" ref="AB897">_xlfn.XLOOKUP($B897&amp;"#"&amp;AA$6,INDIRECT(SUBSTITUTE("ИсходныеДанные!$где$2:$где$50000","где",$E$4)),INDIRECT(SUBSTITUTE("ИсходныеДанные!$что$2:$что$50000","что",$H$4)),"",0,1)</f>
        <v/>
      </c>
      <c r="AC897" s="3"/>
    </row>
    <row r="898" spans="1:29" x14ac:dyDescent="0.25">
      <c r="A898" s="6" t="str">
        <f t="shared" si="8"/>
        <v>delete</v>
      </c>
      <c r="B898" s="9" cm="1">
        <f t="array" ref="B898">INDIRECT("УникальныеСписки!A"&amp;ROW()-$F$4)</f>
        <v>0</v>
      </c>
      <c r="C898" s="15" t="str">
        <f t="array" ref="C898">_xlfn.XLOOKUP($B898,INDIRECT(SUBSTITUTE("ИсходныеДанные!$где$2:$где$50000","где",$B$4)),INDIRECT(SUBSTITUTE("ИсходныеДанные!$что$2:$что$50000","что",C$4)),"",0,1)</f>
        <v/>
      </c>
      <c r="D898" s="15" t="str">
        <f t="array" ref="D898">_xlfn.XLOOKUP($B898,INDIRECT(SUBSTITUTE("ИсходныеДанные!$где$2:$где$50000","где",$B$4)),INDIRECT(SUBSTITUTE("ИсходныеДанные!$что$2:$что$50000","что",D$4)),"",0,1)</f>
        <v/>
      </c>
      <c r="E898" s="20" t="str" cm="1">
        <f t="array" ref="E898">_xlfn.XLOOKUP($B898&amp;"#"&amp;E$6,INDIRECT(SUBSTITUTE("ИсходныеДанные!$где$2:$где$50000","где",$E$4)),INDIRECT(SUBSTITUTE("ИсходныеДанные!$что$2:$что$50000","что",$G$4)),"",0,1)</f>
        <v/>
      </c>
      <c r="F898" s="78" t="str" cm="1">
        <f t="array" ref="F898">_xlfn.XLOOKUP($B898&amp;"#"&amp;E$6,INDIRECT(SUBSTITUTE("ИсходныеДанные!$где$2:$где$50000","где",$E$4)),INDIRECT(SUBSTITUTE("ИсходныеДанные!$что$2:$что$50000","что",$H$4)),"",0,1)</f>
        <v/>
      </c>
      <c r="G898" s="20" t="str" cm="1">
        <f t="array" ref="G898">_xlfn.XLOOKUP($B898&amp;"#"&amp;G$6,INDIRECT(SUBSTITUTE("ИсходныеДанные!$где$2:$где$50000","где",$E$4)),INDIRECT(SUBSTITUTE("ИсходныеДанные!$что$2:$что$50000","что",$G$4)),"",0,1)</f>
        <v/>
      </c>
      <c r="H898" s="78" t="str" cm="1">
        <f t="array" ref="H898">_xlfn.XLOOKUP($B898&amp;"#"&amp;G$6,INDIRECT(SUBSTITUTE("ИсходныеДанные!$где$2:$где$50000","где",$E$4)),INDIRECT(SUBSTITUTE("ИсходныеДанные!$что$2:$что$50000","что",$H$4)),"",0,1)</f>
        <v/>
      </c>
      <c r="I898" s="20" t="str" cm="1">
        <f t="array" ref="I898">_xlfn.XLOOKUP($B898&amp;"#"&amp;I$6,INDIRECT(SUBSTITUTE("ИсходныеДанные!$где$2:$где$50000","где",$E$4)),INDIRECT(SUBSTITUTE("ИсходныеДанные!$что$2:$что$50000","что",$G$4)),"",0,1)</f>
        <v/>
      </c>
      <c r="J898" s="78" t="str" cm="1">
        <f t="array" ref="J898">_xlfn.XLOOKUP($B898&amp;"#"&amp;I$6,INDIRECT(SUBSTITUTE("ИсходныеДанные!$где$2:$где$50000","где",$E$4)),INDIRECT(SUBSTITUTE("ИсходныеДанные!$что$2:$что$50000","что",$H$4)),"",0,1)</f>
        <v/>
      </c>
      <c r="K898" s="20" t="str" cm="1">
        <f t="array" ref="K898">_xlfn.XLOOKUP($B898&amp;"#"&amp;K$6,INDIRECT(SUBSTITUTE("ИсходныеДанные!$где$2:$где$50000","где",$E$4)),INDIRECT(SUBSTITUTE("ИсходныеДанные!$что$2:$что$50000","что",$G$4)),"",0,1)</f>
        <v/>
      </c>
      <c r="L898" s="78" t="str" cm="1">
        <f t="array" ref="L898">_xlfn.XLOOKUP($B898&amp;"#"&amp;K$6,INDIRECT(SUBSTITUTE("ИсходныеДанные!$где$2:$где$50000","где",$E$4)),INDIRECT(SUBSTITUTE("ИсходныеДанные!$что$2:$что$50000","что",$H$4)),"",0,1)</f>
        <v/>
      </c>
      <c r="M898" s="20" t="str" cm="1">
        <f t="array" ref="M898">_xlfn.XLOOKUP($B898&amp;"#"&amp;M$6,INDIRECT(SUBSTITUTE("ИсходныеДанные!$где$2:$где$50000","где",$E$4)),INDIRECT(SUBSTITUTE("ИсходныеДанные!$что$2:$что$50000","что",$G$4)),"",0,1)</f>
        <v/>
      </c>
      <c r="N898" s="78" t="str" cm="1">
        <f t="array" ref="N898">_xlfn.XLOOKUP($B898&amp;"#"&amp;M$6,INDIRECT(SUBSTITUTE("ИсходныеДанные!$где$2:$где$50000","где",$E$4)),INDIRECT(SUBSTITUTE("ИсходныеДанные!$что$2:$что$50000","что",$H$4)),"",0,1)</f>
        <v/>
      </c>
      <c r="O898" s="20" t="str" cm="1">
        <f t="array" ref="O898">_xlfn.XLOOKUP($B898&amp;"#"&amp;O$6,INDIRECT(SUBSTITUTE("ИсходныеДанные!$где$2:$где$50000","где",$E$4)),INDIRECT(SUBSTITUTE("ИсходныеДанные!$что$2:$что$50000","что",$G$4)),"",0,1)</f>
        <v/>
      </c>
      <c r="P898" s="78" t="str" cm="1">
        <f t="array" ref="P898">_xlfn.XLOOKUP($B898&amp;"#"&amp;O$6,INDIRECT(SUBSTITUTE("ИсходныеДанные!$где$2:$где$50000","где",$E$4)),INDIRECT(SUBSTITUTE("ИсходныеДанные!$что$2:$что$50000","что",$H$4)),"",0,1)</f>
        <v/>
      </c>
      <c r="Q898" s="20" t="str" cm="1">
        <f t="array" ref="Q898">_xlfn.XLOOKUP($B898&amp;"#"&amp;Q$6,INDIRECT(SUBSTITUTE("ИсходныеДанные!$где$2:$где$50000","где",$E$4)),INDIRECT(SUBSTITUTE("ИсходныеДанные!$что$2:$что$50000","что",$G$4)),"",0,1)</f>
        <v/>
      </c>
      <c r="R898" s="78" t="str" cm="1">
        <f t="array" ref="R898">_xlfn.XLOOKUP($B898&amp;"#"&amp;Q$6,INDIRECT(SUBSTITUTE("ИсходныеДанные!$где$2:$где$50000","где",$E$4)),INDIRECT(SUBSTITUTE("ИсходныеДанные!$что$2:$что$50000","что",$H$4)),"",0,1)</f>
        <v/>
      </c>
      <c r="S898" s="20" t="str" cm="1">
        <f t="array" ref="S898">_xlfn.XLOOKUP($B898&amp;"#"&amp;S$6,INDIRECT(SUBSTITUTE("ИсходныеДанные!$где$2:$где$50000","где",$E$4)),INDIRECT(SUBSTITUTE("ИсходныеДанные!$что$2:$что$50000","что",$G$4)),"",0,1)</f>
        <v/>
      </c>
      <c r="T898" s="78" t="str" cm="1">
        <f t="array" ref="T898">_xlfn.XLOOKUP($B898&amp;"#"&amp;S$6,INDIRECT(SUBSTITUTE("ИсходныеДанные!$где$2:$где$50000","где",$E$4)),INDIRECT(SUBSTITUTE("ИсходныеДанные!$что$2:$что$50000","что",$H$4)),"",0,1)</f>
        <v/>
      </c>
      <c r="U898" s="20" t="str" cm="1">
        <f t="array" ref="U898">_xlfn.XLOOKUP($B898&amp;"#"&amp;U$6,INDIRECT(SUBSTITUTE("ИсходныеДанные!$где$2:$где$50000","где",$E$4)),INDIRECT(SUBSTITUTE("ИсходныеДанные!$что$2:$что$50000","что",$G$4)),"",0,1)</f>
        <v/>
      </c>
      <c r="V898" s="78" t="str" cm="1">
        <f t="array" ref="V898">_xlfn.XLOOKUP($B898&amp;"#"&amp;U$6,INDIRECT(SUBSTITUTE("ИсходныеДанные!$где$2:$где$50000","где",$E$4)),INDIRECT(SUBSTITUTE("ИсходныеДанные!$что$2:$что$50000","что",$H$4)),"",0,1)</f>
        <v/>
      </c>
      <c r="W898" s="20" t="str" cm="1">
        <f t="array" ref="W898">_xlfn.XLOOKUP($B898&amp;"#"&amp;W$6,INDIRECT(SUBSTITUTE("ИсходныеДанные!$где$2:$где$50000","где",$E$4)),INDIRECT(SUBSTITUTE("ИсходныеДанные!$что$2:$что$50000","что",$G$4)),"",0,1)</f>
        <v/>
      </c>
      <c r="X898" s="78" t="str" cm="1">
        <f t="array" ref="X898">_xlfn.XLOOKUP($B898&amp;"#"&amp;W$6,INDIRECT(SUBSTITUTE("ИсходныеДанные!$где$2:$где$50000","где",$E$4)),INDIRECT(SUBSTITUTE("ИсходныеДанные!$что$2:$что$50000","что",$H$4)),"",0,1)</f>
        <v/>
      </c>
      <c r="Y898" s="20" t="str" cm="1">
        <f t="array" ref="Y898">_xlfn.XLOOKUP($B898&amp;"#"&amp;Y$6,INDIRECT(SUBSTITUTE("ИсходныеДанные!$где$2:$где$50000","где",$E$4)),INDIRECT(SUBSTITUTE("ИсходныеДанные!$что$2:$что$50000","что",$G$4)),"",0,1)</f>
        <v/>
      </c>
      <c r="Z898" s="78" t="str" cm="1">
        <f t="array" ref="Z898">_xlfn.XLOOKUP($B898&amp;"#"&amp;Y$6,INDIRECT(SUBSTITUTE("ИсходныеДанные!$где$2:$где$50000","где",$E$4)),INDIRECT(SUBSTITUTE("ИсходныеДанные!$что$2:$что$50000","что",$H$4)),"",0,1)</f>
        <v/>
      </c>
      <c r="AA898" s="20" t="str" cm="1">
        <f t="array" ref="AA898">_xlfn.XLOOKUP($B898&amp;"#"&amp;AA$6,INDIRECT(SUBSTITUTE("ИсходныеДанные!$где$2:$где$50000","где",$E$4)),INDIRECT(SUBSTITUTE("ИсходныеДанные!$что$2:$что$50000","что",$G$4)),"",0,1)</f>
        <v/>
      </c>
      <c r="AB898" s="78" t="str" cm="1">
        <f t="array" ref="AB898">_xlfn.XLOOKUP($B898&amp;"#"&amp;AA$6,INDIRECT(SUBSTITUTE("ИсходныеДанные!$где$2:$где$50000","где",$E$4)),INDIRECT(SUBSTITUTE("ИсходныеДанные!$что$2:$что$50000","что",$H$4)),"",0,1)</f>
        <v/>
      </c>
      <c r="AC898" s="3"/>
    </row>
    <row r="899" spans="1:29" x14ac:dyDescent="0.25">
      <c r="A899" s="6" t="str">
        <f t="shared" si="8"/>
        <v>delete</v>
      </c>
      <c r="B899" s="9" cm="1">
        <f t="array" ref="B899">INDIRECT("УникальныеСписки!A"&amp;ROW()-$F$4)</f>
        <v>0</v>
      </c>
      <c r="C899" s="15" t="str">
        <f t="array" ref="C899">_xlfn.XLOOKUP($B899,INDIRECT(SUBSTITUTE("ИсходныеДанные!$где$2:$где$50000","где",$B$4)),INDIRECT(SUBSTITUTE("ИсходныеДанные!$что$2:$что$50000","что",C$4)),"",0,1)</f>
        <v/>
      </c>
      <c r="D899" s="15" t="str">
        <f t="array" ref="D899">_xlfn.XLOOKUP($B899,INDIRECT(SUBSTITUTE("ИсходныеДанные!$где$2:$где$50000","где",$B$4)),INDIRECT(SUBSTITUTE("ИсходныеДанные!$что$2:$что$50000","что",D$4)),"",0,1)</f>
        <v/>
      </c>
      <c r="E899" s="20" t="str" cm="1">
        <f t="array" ref="E899">_xlfn.XLOOKUP($B899&amp;"#"&amp;E$6,INDIRECT(SUBSTITUTE("ИсходныеДанные!$где$2:$где$50000","где",$E$4)),INDIRECT(SUBSTITUTE("ИсходныеДанные!$что$2:$что$50000","что",$G$4)),"",0,1)</f>
        <v/>
      </c>
      <c r="F899" s="78" t="str" cm="1">
        <f t="array" ref="F899">_xlfn.XLOOKUP($B899&amp;"#"&amp;E$6,INDIRECT(SUBSTITUTE("ИсходныеДанные!$где$2:$где$50000","где",$E$4)),INDIRECT(SUBSTITUTE("ИсходныеДанные!$что$2:$что$50000","что",$H$4)),"",0,1)</f>
        <v/>
      </c>
      <c r="G899" s="20" t="str" cm="1">
        <f t="array" ref="G899">_xlfn.XLOOKUP($B899&amp;"#"&amp;G$6,INDIRECT(SUBSTITUTE("ИсходныеДанные!$где$2:$где$50000","где",$E$4)),INDIRECT(SUBSTITUTE("ИсходныеДанные!$что$2:$что$50000","что",$G$4)),"",0,1)</f>
        <v/>
      </c>
      <c r="H899" s="78" t="str" cm="1">
        <f t="array" ref="H899">_xlfn.XLOOKUP($B899&amp;"#"&amp;G$6,INDIRECT(SUBSTITUTE("ИсходныеДанные!$где$2:$где$50000","где",$E$4)),INDIRECT(SUBSTITUTE("ИсходныеДанные!$что$2:$что$50000","что",$H$4)),"",0,1)</f>
        <v/>
      </c>
      <c r="I899" s="20" t="str" cm="1">
        <f t="array" ref="I899">_xlfn.XLOOKUP($B899&amp;"#"&amp;I$6,INDIRECT(SUBSTITUTE("ИсходныеДанные!$где$2:$где$50000","где",$E$4)),INDIRECT(SUBSTITUTE("ИсходныеДанные!$что$2:$что$50000","что",$G$4)),"",0,1)</f>
        <v/>
      </c>
      <c r="J899" s="78" t="str" cm="1">
        <f t="array" ref="J899">_xlfn.XLOOKUP($B899&amp;"#"&amp;I$6,INDIRECT(SUBSTITUTE("ИсходныеДанные!$где$2:$где$50000","где",$E$4)),INDIRECT(SUBSTITUTE("ИсходныеДанные!$что$2:$что$50000","что",$H$4)),"",0,1)</f>
        <v/>
      </c>
      <c r="K899" s="20" t="str" cm="1">
        <f t="array" ref="K899">_xlfn.XLOOKUP($B899&amp;"#"&amp;K$6,INDIRECT(SUBSTITUTE("ИсходныеДанные!$где$2:$где$50000","где",$E$4)),INDIRECT(SUBSTITUTE("ИсходныеДанные!$что$2:$что$50000","что",$G$4)),"",0,1)</f>
        <v/>
      </c>
      <c r="L899" s="78" t="str" cm="1">
        <f t="array" ref="L899">_xlfn.XLOOKUP($B899&amp;"#"&amp;K$6,INDIRECT(SUBSTITUTE("ИсходныеДанные!$где$2:$где$50000","где",$E$4)),INDIRECT(SUBSTITUTE("ИсходныеДанные!$что$2:$что$50000","что",$H$4)),"",0,1)</f>
        <v/>
      </c>
      <c r="M899" s="20" t="str" cm="1">
        <f t="array" ref="M899">_xlfn.XLOOKUP($B899&amp;"#"&amp;M$6,INDIRECT(SUBSTITUTE("ИсходныеДанные!$где$2:$где$50000","где",$E$4)),INDIRECT(SUBSTITUTE("ИсходныеДанные!$что$2:$что$50000","что",$G$4)),"",0,1)</f>
        <v/>
      </c>
      <c r="N899" s="78" t="str" cm="1">
        <f t="array" ref="N899">_xlfn.XLOOKUP($B899&amp;"#"&amp;M$6,INDIRECT(SUBSTITUTE("ИсходныеДанные!$где$2:$где$50000","где",$E$4)),INDIRECT(SUBSTITUTE("ИсходныеДанные!$что$2:$что$50000","что",$H$4)),"",0,1)</f>
        <v/>
      </c>
      <c r="O899" s="20" t="str" cm="1">
        <f t="array" ref="O899">_xlfn.XLOOKUP($B899&amp;"#"&amp;O$6,INDIRECT(SUBSTITUTE("ИсходныеДанные!$где$2:$где$50000","где",$E$4)),INDIRECT(SUBSTITUTE("ИсходныеДанные!$что$2:$что$50000","что",$G$4)),"",0,1)</f>
        <v/>
      </c>
      <c r="P899" s="78" t="str" cm="1">
        <f t="array" ref="P899">_xlfn.XLOOKUP($B899&amp;"#"&amp;O$6,INDIRECT(SUBSTITUTE("ИсходныеДанные!$где$2:$где$50000","где",$E$4)),INDIRECT(SUBSTITUTE("ИсходныеДанные!$что$2:$что$50000","что",$H$4)),"",0,1)</f>
        <v/>
      </c>
      <c r="Q899" s="20" t="str" cm="1">
        <f t="array" ref="Q899">_xlfn.XLOOKUP($B899&amp;"#"&amp;Q$6,INDIRECT(SUBSTITUTE("ИсходныеДанные!$где$2:$где$50000","где",$E$4)),INDIRECT(SUBSTITUTE("ИсходныеДанные!$что$2:$что$50000","что",$G$4)),"",0,1)</f>
        <v/>
      </c>
      <c r="R899" s="78" t="str" cm="1">
        <f t="array" ref="R899">_xlfn.XLOOKUP($B899&amp;"#"&amp;Q$6,INDIRECT(SUBSTITUTE("ИсходныеДанные!$где$2:$где$50000","где",$E$4)),INDIRECT(SUBSTITUTE("ИсходныеДанные!$что$2:$что$50000","что",$H$4)),"",0,1)</f>
        <v/>
      </c>
      <c r="S899" s="20" t="str" cm="1">
        <f t="array" ref="S899">_xlfn.XLOOKUP($B899&amp;"#"&amp;S$6,INDIRECT(SUBSTITUTE("ИсходныеДанные!$где$2:$где$50000","где",$E$4)),INDIRECT(SUBSTITUTE("ИсходныеДанные!$что$2:$что$50000","что",$G$4)),"",0,1)</f>
        <v/>
      </c>
      <c r="T899" s="78" t="str" cm="1">
        <f t="array" ref="T899">_xlfn.XLOOKUP($B899&amp;"#"&amp;S$6,INDIRECT(SUBSTITUTE("ИсходныеДанные!$где$2:$где$50000","где",$E$4)),INDIRECT(SUBSTITUTE("ИсходныеДанные!$что$2:$что$50000","что",$H$4)),"",0,1)</f>
        <v/>
      </c>
      <c r="U899" s="20" t="str" cm="1">
        <f t="array" ref="U899">_xlfn.XLOOKUP($B899&amp;"#"&amp;U$6,INDIRECT(SUBSTITUTE("ИсходныеДанные!$где$2:$где$50000","где",$E$4)),INDIRECT(SUBSTITUTE("ИсходныеДанные!$что$2:$что$50000","что",$G$4)),"",0,1)</f>
        <v/>
      </c>
      <c r="V899" s="78" t="str" cm="1">
        <f t="array" ref="V899">_xlfn.XLOOKUP($B899&amp;"#"&amp;U$6,INDIRECT(SUBSTITUTE("ИсходныеДанные!$где$2:$где$50000","где",$E$4)),INDIRECT(SUBSTITUTE("ИсходныеДанные!$что$2:$что$50000","что",$H$4)),"",0,1)</f>
        <v/>
      </c>
      <c r="W899" s="20" t="str" cm="1">
        <f t="array" ref="W899">_xlfn.XLOOKUP($B899&amp;"#"&amp;W$6,INDIRECT(SUBSTITUTE("ИсходныеДанные!$где$2:$где$50000","где",$E$4)),INDIRECT(SUBSTITUTE("ИсходныеДанные!$что$2:$что$50000","что",$G$4)),"",0,1)</f>
        <v/>
      </c>
      <c r="X899" s="78" t="str" cm="1">
        <f t="array" ref="X899">_xlfn.XLOOKUP($B899&amp;"#"&amp;W$6,INDIRECT(SUBSTITUTE("ИсходныеДанные!$где$2:$где$50000","где",$E$4)),INDIRECT(SUBSTITUTE("ИсходныеДанные!$что$2:$что$50000","что",$H$4)),"",0,1)</f>
        <v/>
      </c>
      <c r="Y899" s="20" t="str" cm="1">
        <f t="array" ref="Y899">_xlfn.XLOOKUP($B899&amp;"#"&amp;Y$6,INDIRECT(SUBSTITUTE("ИсходныеДанные!$где$2:$где$50000","где",$E$4)),INDIRECT(SUBSTITUTE("ИсходныеДанные!$что$2:$что$50000","что",$G$4)),"",0,1)</f>
        <v/>
      </c>
      <c r="Z899" s="78" t="str" cm="1">
        <f t="array" ref="Z899">_xlfn.XLOOKUP($B899&amp;"#"&amp;Y$6,INDIRECT(SUBSTITUTE("ИсходныеДанные!$где$2:$где$50000","где",$E$4)),INDIRECT(SUBSTITUTE("ИсходныеДанные!$что$2:$что$50000","что",$H$4)),"",0,1)</f>
        <v/>
      </c>
      <c r="AA899" s="20" t="str" cm="1">
        <f t="array" ref="AA899">_xlfn.XLOOKUP($B899&amp;"#"&amp;AA$6,INDIRECT(SUBSTITUTE("ИсходныеДанные!$где$2:$где$50000","где",$E$4)),INDIRECT(SUBSTITUTE("ИсходныеДанные!$что$2:$что$50000","что",$G$4)),"",0,1)</f>
        <v/>
      </c>
      <c r="AB899" s="78" t="str" cm="1">
        <f t="array" ref="AB899">_xlfn.XLOOKUP($B899&amp;"#"&amp;AA$6,INDIRECT(SUBSTITUTE("ИсходныеДанные!$где$2:$где$50000","где",$E$4)),INDIRECT(SUBSTITUTE("ИсходныеДанные!$что$2:$что$50000","что",$H$4)),"",0,1)</f>
        <v/>
      </c>
      <c r="AC899" s="3"/>
    </row>
    <row r="900" spans="1:29" x14ac:dyDescent="0.25">
      <c r="A900" s="6" t="str">
        <f t="shared" si="8"/>
        <v>delete</v>
      </c>
      <c r="B900" s="9" cm="1">
        <f t="array" ref="B900">INDIRECT("УникальныеСписки!A"&amp;ROW()-$F$4)</f>
        <v>0</v>
      </c>
      <c r="C900" s="15" t="str">
        <f t="array" ref="C900">_xlfn.XLOOKUP($B900,INDIRECT(SUBSTITUTE("ИсходныеДанные!$где$2:$где$50000","где",$B$4)),INDIRECT(SUBSTITUTE("ИсходныеДанные!$что$2:$что$50000","что",C$4)),"",0,1)</f>
        <v/>
      </c>
      <c r="D900" s="15" t="str">
        <f t="array" ref="D900">_xlfn.XLOOKUP($B900,INDIRECT(SUBSTITUTE("ИсходныеДанные!$где$2:$где$50000","где",$B$4)),INDIRECT(SUBSTITUTE("ИсходныеДанные!$что$2:$что$50000","что",D$4)),"",0,1)</f>
        <v/>
      </c>
      <c r="E900" s="20" t="str" cm="1">
        <f t="array" ref="E900">_xlfn.XLOOKUP($B900&amp;"#"&amp;E$6,INDIRECT(SUBSTITUTE("ИсходныеДанные!$где$2:$где$50000","где",$E$4)),INDIRECT(SUBSTITUTE("ИсходныеДанные!$что$2:$что$50000","что",$G$4)),"",0,1)</f>
        <v/>
      </c>
      <c r="F900" s="78" t="str" cm="1">
        <f t="array" ref="F900">_xlfn.XLOOKUP($B900&amp;"#"&amp;E$6,INDIRECT(SUBSTITUTE("ИсходныеДанные!$где$2:$где$50000","где",$E$4)),INDIRECT(SUBSTITUTE("ИсходныеДанные!$что$2:$что$50000","что",$H$4)),"",0,1)</f>
        <v/>
      </c>
      <c r="G900" s="20" t="str" cm="1">
        <f t="array" ref="G900">_xlfn.XLOOKUP($B900&amp;"#"&amp;G$6,INDIRECT(SUBSTITUTE("ИсходныеДанные!$где$2:$где$50000","где",$E$4)),INDIRECT(SUBSTITUTE("ИсходныеДанные!$что$2:$что$50000","что",$G$4)),"",0,1)</f>
        <v/>
      </c>
      <c r="H900" s="78" t="str" cm="1">
        <f t="array" ref="H900">_xlfn.XLOOKUP($B900&amp;"#"&amp;G$6,INDIRECT(SUBSTITUTE("ИсходныеДанные!$где$2:$где$50000","где",$E$4)),INDIRECT(SUBSTITUTE("ИсходныеДанные!$что$2:$что$50000","что",$H$4)),"",0,1)</f>
        <v/>
      </c>
      <c r="I900" s="20" t="str" cm="1">
        <f t="array" ref="I900">_xlfn.XLOOKUP($B900&amp;"#"&amp;I$6,INDIRECT(SUBSTITUTE("ИсходныеДанные!$где$2:$где$50000","где",$E$4)),INDIRECT(SUBSTITUTE("ИсходныеДанные!$что$2:$что$50000","что",$G$4)),"",0,1)</f>
        <v/>
      </c>
      <c r="J900" s="78" t="str" cm="1">
        <f t="array" ref="J900">_xlfn.XLOOKUP($B900&amp;"#"&amp;I$6,INDIRECT(SUBSTITUTE("ИсходныеДанные!$где$2:$где$50000","где",$E$4)),INDIRECT(SUBSTITUTE("ИсходныеДанные!$что$2:$что$50000","что",$H$4)),"",0,1)</f>
        <v/>
      </c>
      <c r="K900" s="20" t="str" cm="1">
        <f t="array" ref="K900">_xlfn.XLOOKUP($B900&amp;"#"&amp;K$6,INDIRECT(SUBSTITUTE("ИсходныеДанные!$где$2:$где$50000","где",$E$4)),INDIRECT(SUBSTITUTE("ИсходныеДанные!$что$2:$что$50000","что",$G$4)),"",0,1)</f>
        <v/>
      </c>
      <c r="L900" s="78" t="str" cm="1">
        <f t="array" ref="L900">_xlfn.XLOOKUP($B900&amp;"#"&amp;K$6,INDIRECT(SUBSTITUTE("ИсходныеДанные!$где$2:$где$50000","где",$E$4)),INDIRECT(SUBSTITUTE("ИсходныеДанные!$что$2:$что$50000","что",$H$4)),"",0,1)</f>
        <v/>
      </c>
      <c r="M900" s="20" t="str" cm="1">
        <f t="array" ref="M900">_xlfn.XLOOKUP($B900&amp;"#"&amp;M$6,INDIRECT(SUBSTITUTE("ИсходныеДанные!$где$2:$где$50000","где",$E$4)),INDIRECT(SUBSTITUTE("ИсходныеДанные!$что$2:$что$50000","что",$G$4)),"",0,1)</f>
        <v/>
      </c>
      <c r="N900" s="78" t="str" cm="1">
        <f t="array" ref="N900">_xlfn.XLOOKUP($B900&amp;"#"&amp;M$6,INDIRECT(SUBSTITUTE("ИсходныеДанные!$где$2:$где$50000","где",$E$4)),INDIRECT(SUBSTITUTE("ИсходныеДанные!$что$2:$что$50000","что",$H$4)),"",0,1)</f>
        <v/>
      </c>
      <c r="O900" s="20" t="str" cm="1">
        <f t="array" ref="O900">_xlfn.XLOOKUP($B900&amp;"#"&amp;O$6,INDIRECT(SUBSTITUTE("ИсходныеДанные!$где$2:$где$50000","где",$E$4)),INDIRECT(SUBSTITUTE("ИсходныеДанные!$что$2:$что$50000","что",$G$4)),"",0,1)</f>
        <v/>
      </c>
      <c r="P900" s="78" t="str" cm="1">
        <f t="array" ref="P900">_xlfn.XLOOKUP($B900&amp;"#"&amp;O$6,INDIRECT(SUBSTITUTE("ИсходныеДанные!$где$2:$где$50000","где",$E$4)),INDIRECT(SUBSTITUTE("ИсходныеДанные!$что$2:$что$50000","что",$H$4)),"",0,1)</f>
        <v/>
      </c>
      <c r="Q900" s="20" t="str" cm="1">
        <f t="array" ref="Q900">_xlfn.XLOOKUP($B900&amp;"#"&amp;Q$6,INDIRECT(SUBSTITUTE("ИсходныеДанные!$где$2:$где$50000","где",$E$4)),INDIRECT(SUBSTITUTE("ИсходныеДанные!$что$2:$что$50000","что",$G$4)),"",0,1)</f>
        <v/>
      </c>
      <c r="R900" s="78" t="str" cm="1">
        <f t="array" ref="R900">_xlfn.XLOOKUP($B900&amp;"#"&amp;Q$6,INDIRECT(SUBSTITUTE("ИсходныеДанные!$где$2:$где$50000","где",$E$4)),INDIRECT(SUBSTITUTE("ИсходныеДанные!$что$2:$что$50000","что",$H$4)),"",0,1)</f>
        <v/>
      </c>
      <c r="S900" s="20" t="str" cm="1">
        <f t="array" ref="S900">_xlfn.XLOOKUP($B900&amp;"#"&amp;S$6,INDIRECT(SUBSTITUTE("ИсходныеДанные!$где$2:$где$50000","где",$E$4)),INDIRECT(SUBSTITUTE("ИсходныеДанные!$что$2:$что$50000","что",$G$4)),"",0,1)</f>
        <v/>
      </c>
      <c r="T900" s="78" t="str" cm="1">
        <f t="array" ref="T900">_xlfn.XLOOKUP($B900&amp;"#"&amp;S$6,INDIRECT(SUBSTITUTE("ИсходныеДанные!$где$2:$где$50000","где",$E$4)),INDIRECT(SUBSTITUTE("ИсходныеДанные!$что$2:$что$50000","что",$H$4)),"",0,1)</f>
        <v/>
      </c>
      <c r="U900" s="20" t="str" cm="1">
        <f t="array" ref="U900">_xlfn.XLOOKUP($B900&amp;"#"&amp;U$6,INDIRECT(SUBSTITUTE("ИсходныеДанные!$где$2:$где$50000","где",$E$4)),INDIRECT(SUBSTITUTE("ИсходныеДанные!$что$2:$что$50000","что",$G$4)),"",0,1)</f>
        <v/>
      </c>
      <c r="V900" s="78" t="str" cm="1">
        <f t="array" ref="V900">_xlfn.XLOOKUP($B900&amp;"#"&amp;U$6,INDIRECT(SUBSTITUTE("ИсходныеДанные!$где$2:$где$50000","где",$E$4)),INDIRECT(SUBSTITUTE("ИсходныеДанные!$что$2:$что$50000","что",$H$4)),"",0,1)</f>
        <v/>
      </c>
      <c r="W900" s="20" t="str" cm="1">
        <f t="array" ref="W900">_xlfn.XLOOKUP($B900&amp;"#"&amp;W$6,INDIRECT(SUBSTITUTE("ИсходныеДанные!$где$2:$где$50000","где",$E$4)),INDIRECT(SUBSTITUTE("ИсходныеДанные!$что$2:$что$50000","что",$G$4)),"",0,1)</f>
        <v/>
      </c>
      <c r="X900" s="78" t="str" cm="1">
        <f t="array" ref="X900">_xlfn.XLOOKUP($B900&amp;"#"&amp;W$6,INDIRECT(SUBSTITUTE("ИсходныеДанные!$где$2:$где$50000","где",$E$4)),INDIRECT(SUBSTITUTE("ИсходныеДанные!$что$2:$что$50000","что",$H$4)),"",0,1)</f>
        <v/>
      </c>
      <c r="Y900" s="20" t="str" cm="1">
        <f t="array" ref="Y900">_xlfn.XLOOKUP($B900&amp;"#"&amp;Y$6,INDIRECT(SUBSTITUTE("ИсходныеДанные!$где$2:$где$50000","где",$E$4)),INDIRECT(SUBSTITUTE("ИсходныеДанные!$что$2:$что$50000","что",$G$4)),"",0,1)</f>
        <v/>
      </c>
      <c r="Z900" s="78" t="str" cm="1">
        <f t="array" ref="Z900">_xlfn.XLOOKUP($B900&amp;"#"&amp;Y$6,INDIRECT(SUBSTITUTE("ИсходныеДанные!$где$2:$где$50000","где",$E$4)),INDIRECT(SUBSTITUTE("ИсходныеДанные!$что$2:$что$50000","что",$H$4)),"",0,1)</f>
        <v/>
      </c>
      <c r="AA900" s="20" t="str" cm="1">
        <f t="array" ref="AA900">_xlfn.XLOOKUP($B900&amp;"#"&amp;AA$6,INDIRECT(SUBSTITUTE("ИсходныеДанные!$где$2:$где$50000","где",$E$4)),INDIRECT(SUBSTITUTE("ИсходныеДанные!$что$2:$что$50000","что",$G$4)),"",0,1)</f>
        <v/>
      </c>
      <c r="AB900" s="78" t="str" cm="1">
        <f t="array" ref="AB900">_xlfn.XLOOKUP($B900&amp;"#"&amp;AA$6,INDIRECT(SUBSTITUTE("ИсходныеДанные!$где$2:$где$50000","где",$E$4)),INDIRECT(SUBSTITUTE("ИсходныеДанные!$что$2:$что$50000","что",$H$4)),"",0,1)</f>
        <v/>
      </c>
      <c r="AC900" s="3"/>
    </row>
    <row r="901" spans="1:29" x14ac:dyDescent="0.25">
      <c r="A901" s="6" t="str">
        <f t="shared" si="8"/>
        <v>delete</v>
      </c>
      <c r="B901" s="9" cm="1">
        <f t="array" ref="B901">INDIRECT("УникальныеСписки!A"&amp;ROW()-$F$4)</f>
        <v>0</v>
      </c>
      <c r="C901" s="15" t="str">
        <f t="array" ref="C901">_xlfn.XLOOKUP($B901,INDIRECT(SUBSTITUTE("ИсходныеДанные!$где$2:$где$50000","где",$B$4)),INDIRECT(SUBSTITUTE("ИсходныеДанные!$что$2:$что$50000","что",C$4)),"",0,1)</f>
        <v/>
      </c>
      <c r="D901" s="15" t="str">
        <f t="array" ref="D901">_xlfn.XLOOKUP($B901,INDIRECT(SUBSTITUTE("ИсходныеДанные!$где$2:$где$50000","где",$B$4)),INDIRECT(SUBSTITUTE("ИсходныеДанные!$что$2:$что$50000","что",D$4)),"",0,1)</f>
        <v/>
      </c>
      <c r="E901" s="20" t="str" cm="1">
        <f t="array" ref="E901">_xlfn.XLOOKUP($B901&amp;"#"&amp;E$6,INDIRECT(SUBSTITUTE("ИсходныеДанные!$где$2:$где$50000","где",$E$4)),INDIRECT(SUBSTITUTE("ИсходныеДанные!$что$2:$что$50000","что",$G$4)),"",0,1)</f>
        <v/>
      </c>
      <c r="F901" s="78" t="str" cm="1">
        <f t="array" ref="F901">_xlfn.XLOOKUP($B901&amp;"#"&amp;E$6,INDIRECT(SUBSTITUTE("ИсходныеДанные!$где$2:$где$50000","где",$E$4)),INDIRECT(SUBSTITUTE("ИсходныеДанные!$что$2:$что$50000","что",$H$4)),"",0,1)</f>
        <v/>
      </c>
      <c r="G901" s="20" t="str" cm="1">
        <f t="array" ref="G901">_xlfn.XLOOKUP($B901&amp;"#"&amp;G$6,INDIRECT(SUBSTITUTE("ИсходныеДанные!$где$2:$где$50000","где",$E$4)),INDIRECT(SUBSTITUTE("ИсходныеДанные!$что$2:$что$50000","что",$G$4)),"",0,1)</f>
        <v/>
      </c>
      <c r="H901" s="78" t="str" cm="1">
        <f t="array" ref="H901">_xlfn.XLOOKUP($B901&amp;"#"&amp;G$6,INDIRECT(SUBSTITUTE("ИсходныеДанные!$где$2:$где$50000","где",$E$4)),INDIRECT(SUBSTITUTE("ИсходныеДанные!$что$2:$что$50000","что",$H$4)),"",0,1)</f>
        <v/>
      </c>
      <c r="I901" s="20" t="str" cm="1">
        <f t="array" ref="I901">_xlfn.XLOOKUP($B901&amp;"#"&amp;I$6,INDIRECT(SUBSTITUTE("ИсходныеДанные!$где$2:$где$50000","где",$E$4)),INDIRECT(SUBSTITUTE("ИсходныеДанные!$что$2:$что$50000","что",$G$4)),"",0,1)</f>
        <v/>
      </c>
      <c r="J901" s="78" t="str" cm="1">
        <f t="array" ref="J901">_xlfn.XLOOKUP($B901&amp;"#"&amp;I$6,INDIRECT(SUBSTITUTE("ИсходныеДанные!$где$2:$где$50000","где",$E$4)),INDIRECT(SUBSTITUTE("ИсходныеДанные!$что$2:$что$50000","что",$H$4)),"",0,1)</f>
        <v/>
      </c>
      <c r="K901" s="20" t="str" cm="1">
        <f t="array" ref="K901">_xlfn.XLOOKUP($B901&amp;"#"&amp;K$6,INDIRECT(SUBSTITUTE("ИсходныеДанные!$где$2:$где$50000","где",$E$4)),INDIRECT(SUBSTITUTE("ИсходныеДанные!$что$2:$что$50000","что",$G$4)),"",0,1)</f>
        <v/>
      </c>
      <c r="L901" s="78" t="str" cm="1">
        <f t="array" ref="L901">_xlfn.XLOOKUP($B901&amp;"#"&amp;K$6,INDIRECT(SUBSTITUTE("ИсходныеДанные!$где$2:$где$50000","где",$E$4)),INDIRECT(SUBSTITUTE("ИсходныеДанные!$что$2:$что$50000","что",$H$4)),"",0,1)</f>
        <v/>
      </c>
      <c r="M901" s="20" t="str" cm="1">
        <f t="array" ref="M901">_xlfn.XLOOKUP($B901&amp;"#"&amp;M$6,INDIRECT(SUBSTITUTE("ИсходныеДанные!$где$2:$где$50000","где",$E$4)),INDIRECT(SUBSTITUTE("ИсходныеДанные!$что$2:$что$50000","что",$G$4)),"",0,1)</f>
        <v/>
      </c>
      <c r="N901" s="78" t="str" cm="1">
        <f t="array" ref="N901">_xlfn.XLOOKUP($B901&amp;"#"&amp;M$6,INDIRECT(SUBSTITUTE("ИсходныеДанные!$где$2:$где$50000","где",$E$4)),INDIRECT(SUBSTITUTE("ИсходныеДанные!$что$2:$что$50000","что",$H$4)),"",0,1)</f>
        <v/>
      </c>
      <c r="O901" s="20" t="str" cm="1">
        <f t="array" ref="O901">_xlfn.XLOOKUP($B901&amp;"#"&amp;O$6,INDIRECT(SUBSTITUTE("ИсходныеДанные!$где$2:$где$50000","где",$E$4)),INDIRECT(SUBSTITUTE("ИсходныеДанные!$что$2:$что$50000","что",$G$4)),"",0,1)</f>
        <v/>
      </c>
      <c r="P901" s="78" t="str" cm="1">
        <f t="array" ref="P901">_xlfn.XLOOKUP($B901&amp;"#"&amp;O$6,INDIRECT(SUBSTITUTE("ИсходныеДанные!$где$2:$где$50000","где",$E$4)),INDIRECT(SUBSTITUTE("ИсходныеДанные!$что$2:$что$50000","что",$H$4)),"",0,1)</f>
        <v/>
      </c>
      <c r="Q901" s="20" t="str" cm="1">
        <f t="array" ref="Q901">_xlfn.XLOOKUP($B901&amp;"#"&amp;Q$6,INDIRECT(SUBSTITUTE("ИсходныеДанные!$где$2:$где$50000","где",$E$4)),INDIRECT(SUBSTITUTE("ИсходныеДанные!$что$2:$что$50000","что",$G$4)),"",0,1)</f>
        <v/>
      </c>
      <c r="R901" s="78" t="str" cm="1">
        <f t="array" ref="R901">_xlfn.XLOOKUP($B901&amp;"#"&amp;Q$6,INDIRECT(SUBSTITUTE("ИсходныеДанные!$где$2:$где$50000","где",$E$4)),INDIRECT(SUBSTITUTE("ИсходныеДанные!$что$2:$что$50000","что",$H$4)),"",0,1)</f>
        <v/>
      </c>
      <c r="S901" s="20" t="str" cm="1">
        <f t="array" ref="S901">_xlfn.XLOOKUP($B901&amp;"#"&amp;S$6,INDIRECT(SUBSTITUTE("ИсходныеДанные!$где$2:$где$50000","где",$E$4)),INDIRECT(SUBSTITUTE("ИсходныеДанные!$что$2:$что$50000","что",$G$4)),"",0,1)</f>
        <v/>
      </c>
      <c r="T901" s="78" t="str" cm="1">
        <f t="array" ref="T901">_xlfn.XLOOKUP($B901&amp;"#"&amp;S$6,INDIRECT(SUBSTITUTE("ИсходныеДанные!$где$2:$где$50000","где",$E$4)),INDIRECT(SUBSTITUTE("ИсходныеДанные!$что$2:$что$50000","что",$H$4)),"",0,1)</f>
        <v/>
      </c>
      <c r="U901" s="20" t="str" cm="1">
        <f t="array" ref="U901">_xlfn.XLOOKUP($B901&amp;"#"&amp;U$6,INDIRECT(SUBSTITUTE("ИсходныеДанные!$где$2:$где$50000","где",$E$4)),INDIRECT(SUBSTITUTE("ИсходныеДанные!$что$2:$что$50000","что",$G$4)),"",0,1)</f>
        <v/>
      </c>
      <c r="V901" s="78" t="str" cm="1">
        <f t="array" ref="V901">_xlfn.XLOOKUP($B901&amp;"#"&amp;U$6,INDIRECT(SUBSTITUTE("ИсходныеДанные!$где$2:$где$50000","где",$E$4)),INDIRECT(SUBSTITUTE("ИсходныеДанные!$что$2:$что$50000","что",$H$4)),"",0,1)</f>
        <v/>
      </c>
      <c r="W901" s="20" t="str" cm="1">
        <f t="array" ref="W901">_xlfn.XLOOKUP($B901&amp;"#"&amp;W$6,INDIRECT(SUBSTITUTE("ИсходныеДанные!$где$2:$где$50000","где",$E$4)),INDIRECT(SUBSTITUTE("ИсходныеДанные!$что$2:$что$50000","что",$G$4)),"",0,1)</f>
        <v/>
      </c>
      <c r="X901" s="78" t="str" cm="1">
        <f t="array" ref="X901">_xlfn.XLOOKUP($B901&amp;"#"&amp;W$6,INDIRECT(SUBSTITUTE("ИсходныеДанные!$где$2:$где$50000","где",$E$4)),INDIRECT(SUBSTITUTE("ИсходныеДанные!$что$2:$что$50000","что",$H$4)),"",0,1)</f>
        <v/>
      </c>
      <c r="Y901" s="20" t="str" cm="1">
        <f t="array" ref="Y901">_xlfn.XLOOKUP($B901&amp;"#"&amp;Y$6,INDIRECT(SUBSTITUTE("ИсходныеДанные!$где$2:$где$50000","где",$E$4)),INDIRECT(SUBSTITUTE("ИсходныеДанные!$что$2:$что$50000","что",$G$4)),"",0,1)</f>
        <v/>
      </c>
      <c r="Z901" s="78" t="str" cm="1">
        <f t="array" ref="Z901">_xlfn.XLOOKUP($B901&amp;"#"&amp;Y$6,INDIRECT(SUBSTITUTE("ИсходныеДанные!$где$2:$где$50000","где",$E$4)),INDIRECT(SUBSTITUTE("ИсходныеДанные!$что$2:$что$50000","что",$H$4)),"",0,1)</f>
        <v/>
      </c>
      <c r="AA901" s="20" t="str" cm="1">
        <f t="array" ref="AA901">_xlfn.XLOOKUP($B901&amp;"#"&amp;AA$6,INDIRECT(SUBSTITUTE("ИсходныеДанные!$где$2:$где$50000","где",$E$4)),INDIRECT(SUBSTITUTE("ИсходныеДанные!$что$2:$что$50000","что",$G$4)),"",0,1)</f>
        <v/>
      </c>
      <c r="AB901" s="78" t="str" cm="1">
        <f t="array" ref="AB901">_xlfn.XLOOKUP($B901&amp;"#"&amp;AA$6,INDIRECT(SUBSTITUTE("ИсходныеДанные!$где$2:$где$50000","где",$E$4)),INDIRECT(SUBSTITUTE("ИсходныеДанные!$что$2:$что$50000","что",$H$4)),"",0,1)</f>
        <v/>
      </c>
      <c r="AC901" s="3"/>
    </row>
    <row r="902" spans="1:29" x14ac:dyDescent="0.25">
      <c r="A902" s="6" t="str">
        <f t="shared" si="8"/>
        <v>delete</v>
      </c>
      <c r="B902" s="9" cm="1">
        <f t="array" ref="B902">INDIRECT("УникальныеСписки!A"&amp;ROW()-$F$4)</f>
        <v>0</v>
      </c>
      <c r="C902" s="15" t="str">
        <f t="array" ref="C902">_xlfn.XLOOKUP($B902,INDIRECT(SUBSTITUTE("ИсходныеДанные!$где$2:$где$50000","где",$B$4)),INDIRECT(SUBSTITUTE("ИсходныеДанные!$что$2:$что$50000","что",C$4)),"",0,1)</f>
        <v/>
      </c>
      <c r="D902" s="15" t="str">
        <f t="array" ref="D902">_xlfn.XLOOKUP($B902,INDIRECT(SUBSTITUTE("ИсходныеДанные!$где$2:$где$50000","где",$B$4)),INDIRECT(SUBSTITUTE("ИсходныеДанные!$что$2:$что$50000","что",D$4)),"",0,1)</f>
        <v/>
      </c>
      <c r="E902" s="20" t="str" cm="1">
        <f t="array" ref="E902">_xlfn.XLOOKUP($B902&amp;"#"&amp;E$6,INDIRECT(SUBSTITUTE("ИсходныеДанные!$где$2:$где$50000","где",$E$4)),INDIRECT(SUBSTITUTE("ИсходныеДанные!$что$2:$что$50000","что",$G$4)),"",0,1)</f>
        <v/>
      </c>
      <c r="F902" s="78" t="str" cm="1">
        <f t="array" ref="F902">_xlfn.XLOOKUP($B902&amp;"#"&amp;E$6,INDIRECT(SUBSTITUTE("ИсходныеДанные!$где$2:$где$50000","где",$E$4)),INDIRECT(SUBSTITUTE("ИсходныеДанные!$что$2:$что$50000","что",$H$4)),"",0,1)</f>
        <v/>
      </c>
      <c r="G902" s="20" t="str" cm="1">
        <f t="array" ref="G902">_xlfn.XLOOKUP($B902&amp;"#"&amp;G$6,INDIRECT(SUBSTITUTE("ИсходныеДанные!$где$2:$где$50000","где",$E$4)),INDIRECT(SUBSTITUTE("ИсходныеДанные!$что$2:$что$50000","что",$G$4)),"",0,1)</f>
        <v/>
      </c>
      <c r="H902" s="78" t="str" cm="1">
        <f t="array" ref="H902">_xlfn.XLOOKUP($B902&amp;"#"&amp;G$6,INDIRECT(SUBSTITUTE("ИсходныеДанные!$где$2:$где$50000","где",$E$4)),INDIRECT(SUBSTITUTE("ИсходныеДанные!$что$2:$что$50000","что",$H$4)),"",0,1)</f>
        <v/>
      </c>
      <c r="I902" s="20" t="str" cm="1">
        <f t="array" ref="I902">_xlfn.XLOOKUP($B902&amp;"#"&amp;I$6,INDIRECT(SUBSTITUTE("ИсходныеДанные!$где$2:$где$50000","где",$E$4)),INDIRECT(SUBSTITUTE("ИсходныеДанные!$что$2:$что$50000","что",$G$4)),"",0,1)</f>
        <v/>
      </c>
      <c r="J902" s="78" t="str" cm="1">
        <f t="array" ref="J902">_xlfn.XLOOKUP($B902&amp;"#"&amp;I$6,INDIRECT(SUBSTITUTE("ИсходныеДанные!$где$2:$где$50000","где",$E$4)),INDIRECT(SUBSTITUTE("ИсходныеДанные!$что$2:$что$50000","что",$H$4)),"",0,1)</f>
        <v/>
      </c>
      <c r="K902" s="20" t="str" cm="1">
        <f t="array" ref="K902">_xlfn.XLOOKUP($B902&amp;"#"&amp;K$6,INDIRECT(SUBSTITUTE("ИсходныеДанные!$где$2:$где$50000","где",$E$4)),INDIRECT(SUBSTITUTE("ИсходныеДанные!$что$2:$что$50000","что",$G$4)),"",0,1)</f>
        <v/>
      </c>
      <c r="L902" s="78" t="str" cm="1">
        <f t="array" ref="L902">_xlfn.XLOOKUP($B902&amp;"#"&amp;K$6,INDIRECT(SUBSTITUTE("ИсходныеДанные!$где$2:$где$50000","где",$E$4)),INDIRECT(SUBSTITUTE("ИсходныеДанные!$что$2:$что$50000","что",$H$4)),"",0,1)</f>
        <v/>
      </c>
      <c r="M902" s="20" t="str" cm="1">
        <f t="array" ref="M902">_xlfn.XLOOKUP($B902&amp;"#"&amp;M$6,INDIRECT(SUBSTITUTE("ИсходныеДанные!$где$2:$где$50000","где",$E$4)),INDIRECT(SUBSTITUTE("ИсходныеДанные!$что$2:$что$50000","что",$G$4)),"",0,1)</f>
        <v/>
      </c>
      <c r="N902" s="78" t="str" cm="1">
        <f t="array" ref="N902">_xlfn.XLOOKUP($B902&amp;"#"&amp;M$6,INDIRECT(SUBSTITUTE("ИсходныеДанные!$где$2:$где$50000","где",$E$4)),INDIRECT(SUBSTITUTE("ИсходныеДанные!$что$2:$что$50000","что",$H$4)),"",0,1)</f>
        <v/>
      </c>
      <c r="O902" s="20" t="str" cm="1">
        <f t="array" ref="O902">_xlfn.XLOOKUP($B902&amp;"#"&amp;O$6,INDIRECT(SUBSTITUTE("ИсходныеДанные!$где$2:$где$50000","где",$E$4)),INDIRECT(SUBSTITUTE("ИсходныеДанные!$что$2:$что$50000","что",$G$4)),"",0,1)</f>
        <v/>
      </c>
      <c r="P902" s="78" t="str" cm="1">
        <f t="array" ref="P902">_xlfn.XLOOKUP($B902&amp;"#"&amp;O$6,INDIRECT(SUBSTITUTE("ИсходныеДанные!$где$2:$где$50000","где",$E$4)),INDIRECT(SUBSTITUTE("ИсходныеДанные!$что$2:$что$50000","что",$H$4)),"",0,1)</f>
        <v/>
      </c>
      <c r="Q902" s="20" t="str" cm="1">
        <f t="array" ref="Q902">_xlfn.XLOOKUP($B902&amp;"#"&amp;Q$6,INDIRECT(SUBSTITUTE("ИсходныеДанные!$где$2:$где$50000","где",$E$4)),INDIRECT(SUBSTITUTE("ИсходныеДанные!$что$2:$что$50000","что",$G$4)),"",0,1)</f>
        <v/>
      </c>
      <c r="R902" s="78" t="str" cm="1">
        <f t="array" ref="R902">_xlfn.XLOOKUP($B902&amp;"#"&amp;Q$6,INDIRECT(SUBSTITUTE("ИсходныеДанные!$где$2:$где$50000","где",$E$4)),INDIRECT(SUBSTITUTE("ИсходныеДанные!$что$2:$что$50000","что",$H$4)),"",0,1)</f>
        <v/>
      </c>
      <c r="S902" s="20" t="str" cm="1">
        <f t="array" ref="S902">_xlfn.XLOOKUP($B902&amp;"#"&amp;S$6,INDIRECT(SUBSTITUTE("ИсходныеДанные!$где$2:$где$50000","где",$E$4)),INDIRECT(SUBSTITUTE("ИсходныеДанные!$что$2:$что$50000","что",$G$4)),"",0,1)</f>
        <v/>
      </c>
      <c r="T902" s="78" t="str" cm="1">
        <f t="array" ref="T902">_xlfn.XLOOKUP($B902&amp;"#"&amp;S$6,INDIRECT(SUBSTITUTE("ИсходныеДанные!$где$2:$где$50000","где",$E$4)),INDIRECT(SUBSTITUTE("ИсходныеДанные!$что$2:$что$50000","что",$H$4)),"",0,1)</f>
        <v/>
      </c>
      <c r="U902" s="20" t="str" cm="1">
        <f t="array" ref="U902">_xlfn.XLOOKUP($B902&amp;"#"&amp;U$6,INDIRECT(SUBSTITUTE("ИсходныеДанные!$где$2:$где$50000","где",$E$4)),INDIRECT(SUBSTITUTE("ИсходныеДанные!$что$2:$что$50000","что",$G$4)),"",0,1)</f>
        <v/>
      </c>
      <c r="V902" s="78" t="str" cm="1">
        <f t="array" ref="V902">_xlfn.XLOOKUP($B902&amp;"#"&amp;U$6,INDIRECT(SUBSTITUTE("ИсходныеДанные!$где$2:$где$50000","где",$E$4)),INDIRECT(SUBSTITUTE("ИсходныеДанные!$что$2:$что$50000","что",$H$4)),"",0,1)</f>
        <v/>
      </c>
      <c r="W902" s="20" t="str" cm="1">
        <f t="array" ref="W902">_xlfn.XLOOKUP($B902&amp;"#"&amp;W$6,INDIRECT(SUBSTITUTE("ИсходныеДанные!$где$2:$где$50000","где",$E$4)),INDIRECT(SUBSTITUTE("ИсходныеДанные!$что$2:$что$50000","что",$G$4)),"",0,1)</f>
        <v/>
      </c>
      <c r="X902" s="78" t="str" cm="1">
        <f t="array" ref="X902">_xlfn.XLOOKUP($B902&amp;"#"&amp;W$6,INDIRECT(SUBSTITUTE("ИсходныеДанные!$где$2:$где$50000","где",$E$4)),INDIRECT(SUBSTITUTE("ИсходныеДанные!$что$2:$что$50000","что",$H$4)),"",0,1)</f>
        <v/>
      </c>
      <c r="Y902" s="20" t="str" cm="1">
        <f t="array" ref="Y902">_xlfn.XLOOKUP($B902&amp;"#"&amp;Y$6,INDIRECT(SUBSTITUTE("ИсходныеДанные!$где$2:$где$50000","где",$E$4)),INDIRECT(SUBSTITUTE("ИсходныеДанные!$что$2:$что$50000","что",$G$4)),"",0,1)</f>
        <v/>
      </c>
      <c r="Z902" s="78" t="str" cm="1">
        <f t="array" ref="Z902">_xlfn.XLOOKUP($B902&amp;"#"&amp;Y$6,INDIRECT(SUBSTITUTE("ИсходныеДанные!$где$2:$где$50000","где",$E$4)),INDIRECT(SUBSTITUTE("ИсходныеДанные!$что$2:$что$50000","что",$H$4)),"",0,1)</f>
        <v/>
      </c>
      <c r="AA902" s="20" t="str" cm="1">
        <f t="array" ref="AA902">_xlfn.XLOOKUP($B902&amp;"#"&amp;AA$6,INDIRECT(SUBSTITUTE("ИсходныеДанные!$где$2:$где$50000","где",$E$4)),INDIRECT(SUBSTITUTE("ИсходныеДанные!$что$2:$что$50000","что",$G$4)),"",0,1)</f>
        <v/>
      </c>
      <c r="AB902" s="78" t="str" cm="1">
        <f t="array" ref="AB902">_xlfn.XLOOKUP($B902&amp;"#"&amp;AA$6,INDIRECT(SUBSTITUTE("ИсходныеДанные!$где$2:$где$50000","где",$E$4)),INDIRECT(SUBSTITUTE("ИсходныеДанные!$что$2:$что$50000","что",$H$4)),"",0,1)</f>
        <v/>
      </c>
      <c r="AC902" s="3"/>
    </row>
    <row r="903" spans="1:29" x14ac:dyDescent="0.25">
      <c r="A903" s="6" t="str">
        <f t="shared" si="8"/>
        <v>delete</v>
      </c>
      <c r="B903" s="9" cm="1">
        <f t="array" ref="B903">INDIRECT("УникальныеСписки!A"&amp;ROW()-$F$4)</f>
        <v>0</v>
      </c>
      <c r="C903" s="15" t="str">
        <f t="array" ref="C903">_xlfn.XLOOKUP($B903,INDIRECT(SUBSTITUTE("ИсходныеДанные!$где$2:$где$50000","где",$B$4)),INDIRECT(SUBSTITUTE("ИсходныеДанные!$что$2:$что$50000","что",C$4)),"",0,1)</f>
        <v/>
      </c>
      <c r="D903" s="15" t="str">
        <f t="array" ref="D903">_xlfn.XLOOKUP($B903,INDIRECT(SUBSTITUTE("ИсходныеДанные!$где$2:$где$50000","где",$B$4)),INDIRECT(SUBSTITUTE("ИсходныеДанные!$что$2:$что$50000","что",D$4)),"",0,1)</f>
        <v/>
      </c>
      <c r="E903" s="20" t="str" cm="1">
        <f t="array" ref="E903">_xlfn.XLOOKUP($B903&amp;"#"&amp;E$6,INDIRECT(SUBSTITUTE("ИсходныеДанные!$где$2:$где$50000","где",$E$4)),INDIRECT(SUBSTITUTE("ИсходныеДанные!$что$2:$что$50000","что",$G$4)),"",0,1)</f>
        <v/>
      </c>
      <c r="F903" s="78" t="str" cm="1">
        <f t="array" ref="F903">_xlfn.XLOOKUP($B903&amp;"#"&amp;E$6,INDIRECT(SUBSTITUTE("ИсходныеДанные!$где$2:$где$50000","где",$E$4)),INDIRECT(SUBSTITUTE("ИсходныеДанные!$что$2:$что$50000","что",$H$4)),"",0,1)</f>
        <v/>
      </c>
      <c r="G903" s="20" t="str" cm="1">
        <f t="array" ref="G903">_xlfn.XLOOKUP($B903&amp;"#"&amp;G$6,INDIRECT(SUBSTITUTE("ИсходныеДанные!$где$2:$где$50000","где",$E$4)),INDIRECT(SUBSTITUTE("ИсходныеДанные!$что$2:$что$50000","что",$G$4)),"",0,1)</f>
        <v/>
      </c>
      <c r="H903" s="78" t="str" cm="1">
        <f t="array" ref="H903">_xlfn.XLOOKUP($B903&amp;"#"&amp;G$6,INDIRECT(SUBSTITUTE("ИсходныеДанные!$где$2:$где$50000","где",$E$4)),INDIRECT(SUBSTITUTE("ИсходныеДанные!$что$2:$что$50000","что",$H$4)),"",0,1)</f>
        <v/>
      </c>
      <c r="I903" s="20" t="str" cm="1">
        <f t="array" ref="I903">_xlfn.XLOOKUP($B903&amp;"#"&amp;I$6,INDIRECT(SUBSTITUTE("ИсходныеДанные!$где$2:$где$50000","где",$E$4)),INDIRECT(SUBSTITUTE("ИсходныеДанные!$что$2:$что$50000","что",$G$4)),"",0,1)</f>
        <v/>
      </c>
      <c r="J903" s="78" t="str" cm="1">
        <f t="array" ref="J903">_xlfn.XLOOKUP($B903&amp;"#"&amp;I$6,INDIRECT(SUBSTITUTE("ИсходныеДанные!$где$2:$где$50000","где",$E$4)),INDIRECT(SUBSTITUTE("ИсходныеДанные!$что$2:$что$50000","что",$H$4)),"",0,1)</f>
        <v/>
      </c>
      <c r="K903" s="20" t="str" cm="1">
        <f t="array" ref="K903">_xlfn.XLOOKUP($B903&amp;"#"&amp;K$6,INDIRECT(SUBSTITUTE("ИсходныеДанные!$где$2:$где$50000","где",$E$4)),INDIRECT(SUBSTITUTE("ИсходныеДанные!$что$2:$что$50000","что",$G$4)),"",0,1)</f>
        <v/>
      </c>
      <c r="L903" s="78" t="str" cm="1">
        <f t="array" ref="L903">_xlfn.XLOOKUP($B903&amp;"#"&amp;K$6,INDIRECT(SUBSTITUTE("ИсходныеДанные!$где$2:$где$50000","где",$E$4)),INDIRECT(SUBSTITUTE("ИсходныеДанные!$что$2:$что$50000","что",$H$4)),"",0,1)</f>
        <v/>
      </c>
      <c r="M903" s="20" t="str" cm="1">
        <f t="array" ref="M903">_xlfn.XLOOKUP($B903&amp;"#"&amp;M$6,INDIRECT(SUBSTITUTE("ИсходныеДанные!$где$2:$где$50000","где",$E$4)),INDIRECT(SUBSTITUTE("ИсходныеДанные!$что$2:$что$50000","что",$G$4)),"",0,1)</f>
        <v/>
      </c>
      <c r="N903" s="78" t="str" cm="1">
        <f t="array" ref="N903">_xlfn.XLOOKUP($B903&amp;"#"&amp;M$6,INDIRECT(SUBSTITUTE("ИсходныеДанные!$где$2:$где$50000","где",$E$4)),INDIRECT(SUBSTITUTE("ИсходныеДанные!$что$2:$что$50000","что",$H$4)),"",0,1)</f>
        <v/>
      </c>
      <c r="O903" s="20" t="str" cm="1">
        <f t="array" ref="O903">_xlfn.XLOOKUP($B903&amp;"#"&amp;O$6,INDIRECT(SUBSTITUTE("ИсходныеДанные!$где$2:$где$50000","где",$E$4)),INDIRECT(SUBSTITUTE("ИсходныеДанные!$что$2:$что$50000","что",$G$4)),"",0,1)</f>
        <v/>
      </c>
      <c r="P903" s="78" t="str" cm="1">
        <f t="array" ref="P903">_xlfn.XLOOKUP($B903&amp;"#"&amp;O$6,INDIRECT(SUBSTITUTE("ИсходныеДанные!$где$2:$где$50000","где",$E$4)),INDIRECT(SUBSTITUTE("ИсходныеДанные!$что$2:$что$50000","что",$H$4)),"",0,1)</f>
        <v/>
      </c>
      <c r="Q903" s="20" t="str" cm="1">
        <f t="array" ref="Q903">_xlfn.XLOOKUP($B903&amp;"#"&amp;Q$6,INDIRECT(SUBSTITUTE("ИсходныеДанные!$где$2:$где$50000","где",$E$4)),INDIRECT(SUBSTITUTE("ИсходныеДанные!$что$2:$что$50000","что",$G$4)),"",0,1)</f>
        <v/>
      </c>
      <c r="R903" s="78" t="str" cm="1">
        <f t="array" ref="R903">_xlfn.XLOOKUP($B903&amp;"#"&amp;Q$6,INDIRECT(SUBSTITUTE("ИсходныеДанные!$где$2:$где$50000","где",$E$4)),INDIRECT(SUBSTITUTE("ИсходныеДанные!$что$2:$что$50000","что",$H$4)),"",0,1)</f>
        <v/>
      </c>
      <c r="S903" s="20" t="str" cm="1">
        <f t="array" ref="S903">_xlfn.XLOOKUP($B903&amp;"#"&amp;S$6,INDIRECT(SUBSTITUTE("ИсходныеДанные!$где$2:$где$50000","где",$E$4)),INDIRECT(SUBSTITUTE("ИсходныеДанные!$что$2:$что$50000","что",$G$4)),"",0,1)</f>
        <v/>
      </c>
      <c r="T903" s="78" t="str" cm="1">
        <f t="array" ref="T903">_xlfn.XLOOKUP($B903&amp;"#"&amp;S$6,INDIRECT(SUBSTITUTE("ИсходныеДанные!$где$2:$где$50000","где",$E$4)),INDIRECT(SUBSTITUTE("ИсходныеДанные!$что$2:$что$50000","что",$H$4)),"",0,1)</f>
        <v/>
      </c>
      <c r="U903" s="20" t="str" cm="1">
        <f t="array" ref="U903">_xlfn.XLOOKUP($B903&amp;"#"&amp;U$6,INDIRECT(SUBSTITUTE("ИсходныеДанные!$где$2:$где$50000","где",$E$4)),INDIRECT(SUBSTITUTE("ИсходныеДанные!$что$2:$что$50000","что",$G$4)),"",0,1)</f>
        <v/>
      </c>
      <c r="V903" s="78" t="str" cm="1">
        <f t="array" ref="V903">_xlfn.XLOOKUP($B903&amp;"#"&amp;U$6,INDIRECT(SUBSTITUTE("ИсходныеДанные!$где$2:$где$50000","где",$E$4)),INDIRECT(SUBSTITUTE("ИсходныеДанные!$что$2:$что$50000","что",$H$4)),"",0,1)</f>
        <v/>
      </c>
      <c r="W903" s="20" t="str" cm="1">
        <f t="array" ref="W903">_xlfn.XLOOKUP($B903&amp;"#"&amp;W$6,INDIRECT(SUBSTITUTE("ИсходныеДанные!$где$2:$где$50000","где",$E$4)),INDIRECT(SUBSTITUTE("ИсходныеДанные!$что$2:$что$50000","что",$G$4)),"",0,1)</f>
        <v/>
      </c>
      <c r="X903" s="78" t="str" cm="1">
        <f t="array" ref="X903">_xlfn.XLOOKUP($B903&amp;"#"&amp;W$6,INDIRECT(SUBSTITUTE("ИсходныеДанные!$где$2:$где$50000","где",$E$4)),INDIRECT(SUBSTITUTE("ИсходныеДанные!$что$2:$что$50000","что",$H$4)),"",0,1)</f>
        <v/>
      </c>
      <c r="Y903" s="20" t="str" cm="1">
        <f t="array" ref="Y903">_xlfn.XLOOKUP($B903&amp;"#"&amp;Y$6,INDIRECT(SUBSTITUTE("ИсходныеДанные!$где$2:$где$50000","где",$E$4)),INDIRECT(SUBSTITUTE("ИсходныеДанные!$что$2:$что$50000","что",$G$4)),"",0,1)</f>
        <v/>
      </c>
      <c r="Z903" s="78" t="str" cm="1">
        <f t="array" ref="Z903">_xlfn.XLOOKUP($B903&amp;"#"&amp;Y$6,INDIRECT(SUBSTITUTE("ИсходныеДанные!$где$2:$где$50000","где",$E$4)),INDIRECT(SUBSTITUTE("ИсходныеДанные!$что$2:$что$50000","что",$H$4)),"",0,1)</f>
        <v/>
      </c>
      <c r="AA903" s="20" t="str" cm="1">
        <f t="array" ref="AA903">_xlfn.XLOOKUP($B903&amp;"#"&amp;AA$6,INDIRECT(SUBSTITUTE("ИсходныеДанные!$где$2:$где$50000","где",$E$4)),INDIRECT(SUBSTITUTE("ИсходныеДанные!$что$2:$что$50000","что",$G$4)),"",0,1)</f>
        <v/>
      </c>
      <c r="AB903" s="78" t="str" cm="1">
        <f t="array" ref="AB903">_xlfn.XLOOKUP($B903&amp;"#"&amp;AA$6,INDIRECT(SUBSTITUTE("ИсходныеДанные!$где$2:$где$50000","где",$E$4)),INDIRECT(SUBSTITUTE("ИсходныеДанные!$что$2:$что$50000","что",$H$4)),"",0,1)</f>
        <v/>
      </c>
      <c r="AC903" s="3"/>
    </row>
    <row r="904" spans="1:29" x14ac:dyDescent="0.25">
      <c r="A904" s="6" t="str">
        <f t="shared" si="8"/>
        <v>delete</v>
      </c>
      <c r="B904" s="9" cm="1">
        <f t="array" ref="B904">INDIRECT("УникальныеСписки!A"&amp;ROW()-$F$4)</f>
        <v>0</v>
      </c>
      <c r="C904" s="15" t="str">
        <f t="array" ref="C904">_xlfn.XLOOKUP($B904,INDIRECT(SUBSTITUTE("ИсходныеДанные!$где$2:$где$50000","где",$B$4)),INDIRECT(SUBSTITUTE("ИсходныеДанные!$что$2:$что$50000","что",C$4)),"",0,1)</f>
        <v/>
      </c>
      <c r="D904" s="15" t="str">
        <f t="array" ref="D904">_xlfn.XLOOKUP($B904,INDIRECT(SUBSTITUTE("ИсходныеДанные!$где$2:$где$50000","где",$B$4)),INDIRECT(SUBSTITUTE("ИсходныеДанные!$что$2:$что$50000","что",D$4)),"",0,1)</f>
        <v/>
      </c>
      <c r="E904" s="20" t="str" cm="1">
        <f t="array" ref="E904">_xlfn.XLOOKUP($B904&amp;"#"&amp;E$6,INDIRECT(SUBSTITUTE("ИсходныеДанные!$где$2:$где$50000","где",$E$4)),INDIRECT(SUBSTITUTE("ИсходныеДанные!$что$2:$что$50000","что",$G$4)),"",0,1)</f>
        <v/>
      </c>
      <c r="F904" s="78" t="str" cm="1">
        <f t="array" ref="F904">_xlfn.XLOOKUP($B904&amp;"#"&amp;E$6,INDIRECT(SUBSTITUTE("ИсходныеДанные!$где$2:$где$50000","где",$E$4)),INDIRECT(SUBSTITUTE("ИсходныеДанные!$что$2:$что$50000","что",$H$4)),"",0,1)</f>
        <v/>
      </c>
      <c r="G904" s="20" t="str" cm="1">
        <f t="array" ref="G904">_xlfn.XLOOKUP($B904&amp;"#"&amp;G$6,INDIRECT(SUBSTITUTE("ИсходныеДанные!$где$2:$где$50000","где",$E$4)),INDIRECT(SUBSTITUTE("ИсходныеДанные!$что$2:$что$50000","что",$G$4)),"",0,1)</f>
        <v/>
      </c>
      <c r="H904" s="78" t="str" cm="1">
        <f t="array" ref="H904">_xlfn.XLOOKUP($B904&amp;"#"&amp;G$6,INDIRECT(SUBSTITUTE("ИсходныеДанные!$где$2:$где$50000","где",$E$4)),INDIRECT(SUBSTITUTE("ИсходныеДанные!$что$2:$что$50000","что",$H$4)),"",0,1)</f>
        <v/>
      </c>
      <c r="I904" s="20" t="str" cm="1">
        <f t="array" ref="I904">_xlfn.XLOOKUP($B904&amp;"#"&amp;I$6,INDIRECT(SUBSTITUTE("ИсходныеДанные!$где$2:$где$50000","где",$E$4)),INDIRECT(SUBSTITUTE("ИсходныеДанные!$что$2:$что$50000","что",$G$4)),"",0,1)</f>
        <v/>
      </c>
      <c r="J904" s="78" t="str" cm="1">
        <f t="array" ref="J904">_xlfn.XLOOKUP($B904&amp;"#"&amp;I$6,INDIRECT(SUBSTITUTE("ИсходныеДанные!$где$2:$где$50000","где",$E$4)),INDIRECT(SUBSTITUTE("ИсходныеДанные!$что$2:$что$50000","что",$H$4)),"",0,1)</f>
        <v/>
      </c>
      <c r="K904" s="20" t="str" cm="1">
        <f t="array" ref="K904">_xlfn.XLOOKUP($B904&amp;"#"&amp;K$6,INDIRECT(SUBSTITUTE("ИсходныеДанные!$где$2:$где$50000","где",$E$4)),INDIRECT(SUBSTITUTE("ИсходныеДанные!$что$2:$что$50000","что",$G$4)),"",0,1)</f>
        <v/>
      </c>
      <c r="L904" s="78" t="str" cm="1">
        <f t="array" ref="L904">_xlfn.XLOOKUP($B904&amp;"#"&amp;K$6,INDIRECT(SUBSTITUTE("ИсходныеДанные!$где$2:$где$50000","где",$E$4)),INDIRECT(SUBSTITUTE("ИсходныеДанные!$что$2:$что$50000","что",$H$4)),"",0,1)</f>
        <v/>
      </c>
      <c r="M904" s="20" t="str" cm="1">
        <f t="array" ref="M904">_xlfn.XLOOKUP($B904&amp;"#"&amp;M$6,INDIRECT(SUBSTITUTE("ИсходныеДанные!$где$2:$где$50000","где",$E$4)),INDIRECT(SUBSTITUTE("ИсходныеДанные!$что$2:$что$50000","что",$G$4)),"",0,1)</f>
        <v/>
      </c>
      <c r="N904" s="78" t="str" cm="1">
        <f t="array" ref="N904">_xlfn.XLOOKUP($B904&amp;"#"&amp;M$6,INDIRECT(SUBSTITUTE("ИсходныеДанные!$где$2:$где$50000","где",$E$4)),INDIRECT(SUBSTITUTE("ИсходныеДанные!$что$2:$что$50000","что",$H$4)),"",0,1)</f>
        <v/>
      </c>
      <c r="O904" s="20" t="str" cm="1">
        <f t="array" ref="O904">_xlfn.XLOOKUP($B904&amp;"#"&amp;O$6,INDIRECT(SUBSTITUTE("ИсходныеДанные!$где$2:$где$50000","где",$E$4)),INDIRECT(SUBSTITUTE("ИсходныеДанные!$что$2:$что$50000","что",$G$4)),"",0,1)</f>
        <v/>
      </c>
      <c r="P904" s="78" t="str" cm="1">
        <f t="array" ref="P904">_xlfn.XLOOKUP($B904&amp;"#"&amp;O$6,INDIRECT(SUBSTITUTE("ИсходныеДанные!$где$2:$где$50000","где",$E$4)),INDIRECT(SUBSTITUTE("ИсходныеДанные!$что$2:$что$50000","что",$H$4)),"",0,1)</f>
        <v/>
      </c>
      <c r="Q904" s="20" t="str" cm="1">
        <f t="array" ref="Q904">_xlfn.XLOOKUP($B904&amp;"#"&amp;Q$6,INDIRECT(SUBSTITUTE("ИсходныеДанные!$где$2:$где$50000","где",$E$4)),INDIRECT(SUBSTITUTE("ИсходныеДанные!$что$2:$что$50000","что",$G$4)),"",0,1)</f>
        <v/>
      </c>
      <c r="R904" s="78" t="str" cm="1">
        <f t="array" ref="R904">_xlfn.XLOOKUP($B904&amp;"#"&amp;Q$6,INDIRECT(SUBSTITUTE("ИсходныеДанные!$где$2:$где$50000","где",$E$4)),INDIRECT(SUBSTITUTE("ИсходныеДанные!$что$2:$что$50000","что",$H$4)),"",0,1)</f>
        <v/>
      </c>
      <c r="S904" s="20" t="str" cm="1">
        <f t="array" ref="S904">_xlfn.XLOOKUP($B904&amp;"#"&amp;S$6,INDIRECT(SUBSTITUTE("ИсходныеДанные!$где$2:$где$50000","где",$E$4)),INDIRECT(SUBSTITUTE("ИсходныеДанные!$что$2:$что$50000","что",$G$4)),"",0,1)</f>
        <v/>
      </c>
      <c r="T904" s="78" t="str" cm="1">
        <f t="array" ref="T904">_xlfn.XLOOKUP($B904&amp;"#"&amp;S$6,INDIRECT(SUBSTITUTE("ИсходныеДанные!$где$2:$где$50000","где",$E$4)),INDIRECT(SUBSTITUTE("ИсходныеДанные!$что$2:$что$50000","что",$H$4)),"",0,1)</f>
        <v/>
      </c>
      <c r="U904" s="20" t="str" cm="1">
        <f t="array" ref="U904">_xlfn.XLOOKUP($B904&amp;"#"&amp;U$6,INDIRECT(SUBSTITUTE("ИсходныеДанные!$где$2:$где$50000","где",$E$4)),INDIRECT(SUBSTITUTE("ИсходныеДанные!$что$2:$что$50000","что",$G$4)),"",0,1)</f>
        <v/>
      </c>
      <c r="V904" s="78" t="str" cm="1">
        <f t="array" ref="V904">_xlfn.XLOOKUP($B904&amp;"#"&amp;U$6,INDIRECT(SUBSTITUTE("ИсходныеДанные!$где$2:$где$50000","где",$E$4)),INDIRECT(SUBSTITUTE("ИсходныеДанные!$что$2:$что$50000","что",$H$4)),"",0,1)</f>
        <v/>
      </c>
      <c r="W904" s="20" t="str" cm="1">
        <f t="array" ref="W904">_xlfn.XLOOKUP($B904&amp;"#"&amp;W$6,INDIRECT(SUBSTITUTE("ИсходныеДанные!$где$2:$где$50000","где",$E$4)),INDIRECT(SUBSTITUTE("ИсходныеДанные!$что$2:$что$50000","что",$G$4)),"",0,1)</f>
        <v/>
      </c>
      <c r="X904" s="78" t="str" cm="1">
        <f t="array" ref="X904">_xlfn.XLOOKUP($B904&amp;"#"&amp;W$6,INDIRECT(SUBSTITUTE("ИсходныеДанные!$где$2:$где$50000","где",$E$4)),INDIRECT(SUBSTITUTE("ИсходныеДанные!$что$2:$что$50000","что",$H$4)),"",0,1)</f>
        <v/>
      </c>
      <c r="Y904" s="20" t="str" cm="1">
        <f t="array" ref="Y904">_xlfn.XLOOKUP($B904&amp;"#"&amp;Y$6,INDIRECT(SUBSTITUTE("ИсходныеДанные!$где$2:$где$50000","где",$E$4)),INDIRECT(SUBSTITUTE("ИсходныеДанные!$что$2:$что$50000","что",$G$4)),"",0,1)</f>
        <v/>
      </c>
      <c r="Z904" s="78" t="str" cm="1">
        <f t="array" ref="Z904">_xlfn.XLOOKUP($B904&amp;"#"&amp;Y$6,INDIRECT(SUBSTITUTE("ИсходныеДанные!$где$2:$где$50000","где",$E$4)),INDIRECT(SUBSTITUTE("ИсходныеДанные!$что$2:$что$50000","что",$H$4)),"",0,1)</f>
        <v/>
      </c>
      <c r="AA904" s="20" t="str" cm="1">
        <f t="array" ref="AA904">_xlfn.XLOOKUP($B904&amp;"#"&amp;AA$6,INDIRECT(SUBSTITUTE("ИсходныеДанные!$где$2:$где$50000","где",$E$4)),INDIRECT(SUBSTITUTE("ИсходныеДанные!$что$2:$что$50000","что",$G$4)),"",0,1)</f>
        <v/>
      </c>
      <c r="AB904" s="78" t="str" cm="1">
        <f t="array" ref="AB904">_xlfn.XLOOKUP($B904&amp;"#"&amp;AA$6,INDIRECT(SUBSTITUTE("ИсходныеДанные!$где$2:$где$50000","где",$E$4)),INDIRECT(SUBSTITUTE("ИсходныеДанные!$что$2:$что$50000","что",$H$4)),"",0,1)</f>
        <v/>
      </c>
      <c r="AC904" s="3"/>
    </row>
    <row r="905" spans="1:29" x14ac:dyDescent="0.25">
      <c r="A905" s="6" t="str">
        <f t="shared" si="8"/>
        <v>delete</v>
      </c>
      <c r="B905" s="9" cm="1">
        <f t="array" ref="B905">INDIRECT("УникальныеСписки!A"&amp;ROW()-$F$4)</f>
        <v>0</v>
      </c>
      <c r="C905" s="15" t="str">
        <f t="array" ref="C905">_xlfn.XLOOKUP($B905,INDIRECT(SUBSTITUTE("ИсходныеДанные!$где$2:$где$50000","где",$B$4)),INDIRECT(SUBSTITUTE("ИсходныеДанные!$что$2:$что$50000","что",C$4)),"",0,1)</f>
        <v/>
      </c>
      <c r="D905" s="15" t="str">
        <f t="array" ref="D905">_xlfn.XLOOKUP($B905,INDIRECT(SUBSTITUTE("ИсходныеДанные!$где$2:$где$50000","где",$B$4)),INDIRECT(SUBSTITUTE("ИсходныеДанные!$что$2:$что$50000","что",D$4)),"",0,1)</f>
        <v/>
      </c>
      <c r="E905" s="20" t="str" cm="1">
        <f t="array" ref="E905">_xlfn.XLOOKUP($B905&amp;"#"&amp;E$6,INDIRECT(SUBSTITUTE("ИсходныеДанные!$где$2:$где$50000","где",$E$4)),INDIRECT(SUBSTITUTE("ИсходныеДанные!$что$2:$что$50000","что",$G$4)),"",0,1)</f>
        <v/>
      </c>
      <c r="F905" s="78" t="str" cm="1">
        <f t="array" ref="F905">_xlfn.XLOOKUP($B905&amp;"#"&amp;E$6,INDIRECT(SUBSTITUTE("ИсходныеДанные!$где$2:$где$50000","где",$E$4)),INDIRECT(SUBSTITUTE("ИсходныеДанные!$что$2:$что$50000","что",$H$4)),"",0,1)</f>
        <v/>
      </c>
      <c r="G905" s="20" t="str" cm="1">
        <f t="array" ref="G905">_xlfn.XLOOKUP($B905&amp;"#"&amp;G$6,INDIRECT(SUBSTITUTE("ИсходныеДанные!$где$2:$где$50000","где",$E$4)),INDIRECT(SUBSTITUTE("ИсходныеДанные!$что$2:$что$50000","что",$G$4)),"",0,1)</f>
        <v/>
      </c>
      <c r="H905" s="78" t="str" cm="1">
        <f t="array" ref="H905">_xlfn.XLOOKUP($B905&amp;"#"&amp;G$6,INDIRECT(SUBSTITUTE("ИсходныеДанные!$где$2:$где$50000","где",$E$4)),INDIRECT(SUBSTITUTE("ИсходныеДанные!$что$2:$что$50000","что",$H$4)),"",0,1)</f>
        <v/>
      </c>
      <c r="I905" s="20" t="str" cm="1">
        <f t="array" ref="I905">_xlfn.XLOOKUP($B905&amp;"#"&amp;I$6,INDIRECT(SUBSTITUTE("ИсходныеДанные!$где$2:$где$50000","где",$E$4)),INDIRECT(SUBSTITUTE("ИсходныеДанные!$что$2:$что$50000","что",$G$4)),"",0,1)</f>
        <v/>
      </c>
      <c r="J905" s="78" t="str" cm="1">
        <f t="array" ref="J905">_xlfn.XLOOKUP($B905&amp;"#"&amp;I$6,INDIRECT(SUBSTITUTE("ИсходныеДанные!$где$2:$где$50000","где",$E$4)),INDIRECT(SUBSTITUTE("ИсходныеДанные!$что$2:$что$50000","что",$H$4)),"",0,1)</f>
        <v/>
      </c>
      <c r="K905" s="20" t="str" cm="1">
        <f t="array" ref="K905">_xlfn.XLOOKUP($B905&amp;"#"&amp;K$6,INDIRECT(SUBSTITUTE("ИсходныеДанные!$где$2:$где$50000","где",$E$4)),INDIRECT(SUBSTITUTE("ИсходныеДанные!$что$2:$что$50000","что",$G$4)),"",0,1)</f>
        <v/>
      </c>
      <c r="L905" s="78" t="str" cm="1">
        <f t="array" ref="L905">_xlfn.XLOOKUP($B905&amp;"#"&amp;K$6,INDIRECT(SUBSTITUTE("ИсходныеДанные!$где$2:$где$50000","где",$E$4)),INDIRECT(SUBSTITUTE("ИсходныеДанные!$что$2:$что$50000","что",$H$4)),"",0,1)</f>
        <v/>
      </c>
      <c r="M905" s="20" t="str" cm="1">
        <f t="array" ref="M905">_xlfn.XLOOKUP($B905&amp;"#"&amp;M$6,INDIRECT(SUBSTITUTE("ИсходныеДанные!$где$2:$где$50000","где",$E$4)),INDIRECT(SUBSTITUTE("ИсходныеДанные!$что$2:$что$50000","что",$G$4)),"",0,1)</f>
        <v/>
      </c>
      <c r="N905" s="78" t="str" cm="1">
        <f t="array" ref="N905">_xlfn.XLOOKUP($B905&amp;"#"&amp;M$6,INDIRECT(SUBSTITUTE("ИсходныеДанные!$где$2:$где$50000","где",$E$4)),INDIRECT(SUBSTITUTE("ИсходныеДанные!$что$2:$что$50000","что",$H$4)),"",0,1)</f>
        <v/>
      </c>
      <c r="O905" s="20" t="str" cm="1">
        <f t="array" ref="O905">_xlfn.XLOOKUP($B905&amp;"#"&amp;O$6,INDIRECT(SUBSTITUTE("ИсходныеДанные!$где$2:$где$50000","где",$E$4)),INDIRECT(SUBSTITUTE("ИсходныеДанные!$что$2:$что$50000","что",$G$4)),"",0,1)</f>
        <v/>
      </c>
      <c r="P905" s="78" t="str" cm="1">
        <f t="array" ref="P905">_xlfn.XLOOKUP($B905&amp;"#"&amp;O$6,INDIRECT(SUBSTITUTE("ИсходныеДанные!$где$2:$где$50000","где",$E$4)),INDIRECT(SUBSTITUTE("ИсходныеДанные!$что$2:$что$50000","что",$H$4)),"",0,1)</f>
        <v/>
      </c>
      <c r="Q905" s="20" t="str" cm="1">
        <f t="array" ref="Q905">_xlfn.XLOOKUP($B905&amp;"#"&amp;Q$6,INDIRECT(SUBSTITUTE("ИсходныеДанные!$где$2:$где$50000","где",$E$4)),INDIRECT(SUBSTITUTE("ИсходныеДанные!$что$2:$что$50000","что",$G$4)),"",0,1)</f>
        <v/>
      </c>
      <c r="R905" s="78" t="str" cm="1">
        <f t="array" ref="R905">_xlfn.XLOOKUP($B905&amp;"#"&amp;Q$6,INDIRECT(SUBSTITUTE("ИсходныеДанные!$где$2:$где$50000","где",$E$4)),INDIRECT(SUBSTITUTE("ИсходныеДанные!$что$2:$что$50000","что",$H$4)),"",0,1)</f>
        <v/>
      </c>
      <c r="S905" s="20" t="str" cm="1">
        <f t="array" ref="S905">_xlfn.XLOOKUP($B905&amp;"#"&amp;S$6,INDIRECT(SUBSTITUTE("ИсходныеДанные!$где$2:$где$50000","где",$E$4)),INDIRECT(SUBSTITUTE("ИсходныеДанные!$что$2:$что$50000","что",$G$4)),"",0,1)</f>
        <v/>
      </c>
      <c r="T905" s="78" t="str" cm="1">
        <f t="array" ref="T905">_xlfn.XLOOKUP($B905&amp;"#"&amp;S$6,INDIRECT(SUBSTITUTE("ИсходныеДанные!$где$2:$где$50000","где",$E$4)),INDIRECT(SUBSTITUTE("ИсходныеДанные!$что$2:$что$50000","что",$H$4)),"",0,1)</f>
        <v/>
      </c>
      <c r="U905" s="20" t="str" cm="1">
        <f t="array" ref="U905">_xlfn.XLOOKUP($B905&amp;"#"&amp;U$6,INDIRECT(SUBSTITUTE("ИсходныеДанные!$где$2:$где$50000","где",$E$4)),INDIRECT(SUBSTITUTE("ИсходныеДанные!$что$2:$что$50000","что",$G$4)),"",0,1)</f>
        <v/>
      </c>
      <c r="V905" s="78" t="str" cm="1">
        <f t="array" ref="V905">_xlfn.XLOOKUP($B905&amp;"#"&amp;U$6,INDIRECT(SUBSTITUTE("ИсходныеДанные!$где$2:$где$50000","где",$E$4)),INDIRECT(SUBSTITUTE("ИсходныеДанные!$что$2:$что$50000","что",$H$4)),"",0,1)</f>
        <v/>
      </c>
      <c r="W905" s="20" t="str" cm="1">
        <f t="array" ref="W905">_xlfn.XLOOKUP($B905&amp;"#"&amp;W$6,INDIRECT(SUBSTITUTE("ИсходныеДанные!$где$2:$где$50000","где",$E$4)),INDIRECT(SUBSTITUTE("ИсходныеДанные!$что$2:$что$50000","что",$G$4)),"",0,1)</f>
        <v/>
      </c>
      <c r="X905" s="78" t="str" cm="1">
        <f t="array" ref="X905">_xlfn.XLOOKUP($B905&amp;"#"&amp;W$6,INDIRECT(SUBSTITUTE("ИсходныеДанные!$где$2:$где$50000","где",$E$4)),INDIRECT(SUBSTITUTE("ИсходныеДанные!$что$2:$что$50000","что",$H$4)),"",0,1)</f>
        <v/>
      </c>
      <c r="Y905" s="20" t="str" cm="1">
        <f t="array" ref="Y905">_xlfn.XLOOKUP($B905&amp;"#"&amp;Y$6,INDIRECT(SUBSTITUTE("ИсходныеДанные!$где$2:$где$50000","где",$E$4)),INDIRECT(SUBSTITUTE("ИсходныеДанные!$что$2:$что$50000","что",$G$4)),"",0,1)</f>
        <v/>
      </c>
      <c r="Z905" s="78" t="str" cm="1">
        <f t="array" ref="Z905">_xlfn.XLOOKUP($B905&amp;"#"&amp;Y$6,INDIRECT(SUBSTITUTE("ИсходныеДанные!$где$2:$где$50000","где",$E$4)),INDIRECT(SUBSTITUTE("ИсходныеДанные!$что$2:$что$50000","что",$H$4)),"",0,1)</f>
        <v/>
      </c>
      <c r="AA905" s="20" t="str" cm="1">
        <f t="array" ref="AA905">_xlfn.XLOOKUP($B905&amp;"#"&amp;AA$6,INDIRECT(SUBSTITUTE("ИсходныеДанные!$где$2:$где$50000","где",$E$4)),INDIRECT(SUBSTITUTE("ИсходныеДанные!$что$2:$что$50000","что",$G$4)),"",0,1)</f>
        <v/>
      </c>
      <c r="AB905" s="78" t="str" cm="1">
        <f t="array" ref="AB905">_xlfn.XLOOKUP($B905&amp;"#"&amp;AA$6,INDIRECT(SUBSTITUTE("ИсходныеДанные!$где$2:$где$50000","где",$E$4)),INDIRECT(SUBSTITUTE("ИсходныеДанные!$что$2:$что$50000","что",$H$4)),"",0,1)</f>
        <v/>
      </c>
      <c r="AC905" s="3"/>
    </row>
    <row r="906" spans="1:29" x14ac:dyDescent="0.25">
      <c r="A906" s="6" t="str">
        <f t="shared" si="8"/>
        <v>delete</v>
      </c>
      <c r="B906" s="9" cm="1">
        <f t="array" ref="B906">INDIRECT("УникальныеСписки!A"&amp;ROW()-$F$4)</f>
        <v>0</v>
      </c>
      <c r="C906" s="15" t="str">
        <f t="array" ref="C906">_xlfn.XLOOKUP($B906,INDIRECT(SUBSTITUTE("ИсходныеДанные!$где$2:$где$50000","где",$B$4)),INDIRECT(SUBSTITUTE("ИсходныеДанные!$что$2:$что$50000","что",C$4)),"",0,1)</f>
        <v/>
      </c>
      <c r="D906" s="15" t="str">
        <f t="array" ref="D906">_xlfn.XLOOKUP($B906,INDIRECT(SUBSTITUTE("ИсходныеДанные!$где$2:$где$50000","где",$B$4)),INDIRECT(SUBSTITUTE("ИсходныеДанные!$что$2:$что$50000","что",D$4)),"",0,1)</f>
        <v/>
      </c>
      <c r="E906" s="20" t="str" cm="1">
        <f t="array" ref="E906">_xlfn.XLOOKUP($B906&amp;"#"&amp;E$6,INDIRECT(SUBSTITUTE("ИсходныеДанные!$где$2:$где$50000","где",$E$4)),INDIRECT(SUBSTITUTE("ИсходныеДанные!$что$2:$что$50000","что",$G$4)),"",0,1)</f>
        <v/>
      </c>
      <c r="F906" s="78" t="str" cm="1">
        <f t="array" ref="F906">_xlfn.XLOOKUP($B906&amp;"#"&amp;E$6,INDIRECT(SUBSTITUTE("ИсходныеДанные!$где$2:$где$50000","где",$E$4)),INDIRECT(SUBSTITUTE("ИсходныеДанные!$что$2:$что$50000","что",$H$4)),"",0,1)</f>
        <v/>
      </c>
      <c r="G906" s="20" t="str" cm="1">
        <f t="array" ref="G906">_xlfn.XLOOKUP($B906&amp;"#"&amp;G$6,INDIRECT(SUBSTITUTE("ИсходныеДанные!$где$2:$где$50000","где",$E$4)),INDIRECT(SUBSTITUTE("ИсходныеДанные!$что$2:$что$50000","что",$G$4)),"",0,1)</f>
        <v/>
      </c>
      <c r="H906" s="78" t="str" cm="1">
        <f t="array" ref="H906">_xlfn.XLOOKUP($B906&amp;"#"&amp;G$6,INDIRECT(SUBSTITUTE("ИсходныеДанные!$где$2:$где$50000","где",$E$4)),INDIRECT(SUBSTITUTE("ИсходныеДанные!$что$2:$что$50000","что",$H$4)),"",0,1)</f>
        <v/>
      </c>
      <c r="I906" s="20" t="str" cm="1">
        <f t="array" ref="I906">_xlfn.XLOOKUP($B906&amp;"#"&amp;I$6,INDIRECT(SUBSTITUTE("ИсходныеДанные!$где$2:$где$50000","где",$E$4)),INDIRECT(SUBSTITUTE("ИсходныеДанные!$что$2:$что$50000","что",$G$4)),"",0,1)</f>
        <v/>
      </c>
      <c r="J906" s="78" t="str" cm="1">
        <f t="array" ref="J906">_xlfn.XLOOKUP($B906&amp;"#"&amp;I$6,INDIRECT(SUBSTITUTE("ИсходныеДанные!$где$2:$где$50000","где",$E$4)),INDIRECT(SUBSTITUTE("ИсходныеДанные!$что$2:$что$50000","что",$H$4)),"",0,1)</f>
        <v/>
      </c>
      <c r="K906" s="20" t="str" cm="1">
        <f t="array" ref="K906">_xlfn.XLOOKUP($B906&amp;"#"&amp;K$6,INDIRECT(SUBSTITUTE("ИсходныеДанные!$где$2:$где$50000","где",$E$4)),INDIRECT(SUBSTITUTE("ИсходныеДанные!$что$2:$что$50000","что",$G$4)),"",0,1)</f>
        <v/>
      </c>
      <c r="L906" s="78" t="str" cm="1">
        <f t="array" ref="L906">_xlfn.XLOOKUP($B906&amp;"#"&amp;K$6,INDIRECT(SUBSTITUTE("ИсходныеДанные!$где$2:$где$50000","где",$E$4)),INDIRECT(SUBSTITUTE("ИсходныеДанные!$что$2:$что$50000","что",$H$4)),"",0,1)</f>
        <v/>
      </c>
      <c r="M906" s="20" t="str" cm="1">
        <f t="array" ref="M906">_xlfn.XLOOKUP($B906&amp;"#"&amp;M$6,INDIRECT(SUBSTITUTE("ИсходныеДанные!$где$2:$где$50000","где",$E$4)),INDIRECT(SUBSTITUTE("ИсходныеДанные!$что$2:$что$50000","что",$G$4)),"",0,1)</f>
        <v/>
      </c>
      <c r="N906" s="78" t="str" cm="1">
        <f t="array" ref="N906">_xlfn.XLOOKUP($B906&amp;"#"&amp;M$6,INDIRECT(SUBSTITUTE("ИсходныеДанные!$где$2:$где$50000","где",$E$4)),INDIRECT(SUBSTITUTE("ИсходныеДанные!$что$2:$что$50000","что",$H$4)),"",0,1)</f>
        <v/>
      </c>
      <c r="O906" s="20" t="str" cm="1">
        <f t="array" ref="O906">_xlfn.XLOOKUP($B906&amp;"#"&amp;O$6,INDIRECT(SUBSTITUTE("ИсходныеДанные!$где$2:$где$50000","где",$E$4)),INDIRECT(SUBSTITUTE("ИсходныеДанные!$что$2:$что$50000","что",$G$4)),"",0,1)</f>
        <v/>
      </c>
      <c r="P906" s="78" t="str" cm="1">
        <f t="array" ref="P906">_xlfn.XLOOKUP($B906&amp;"#"&amp;O$6,INDIRECT(SUBSTITUTE("ИсходныеДанные!$где$2:$где$50000","где",$E$4)),INDIRECT(SUBSTITUTE("ИсходныеДанные!$что$2:$что$50000","что",$H$4)),"",0,1)</f>
        <v/>
      </c>
      <c r="Q906" s="20" t="str" cm="1">
        <f t="array" ref="Q906">_xlfn.XLOOKUP($B906&amp;"#"&amp;Q$6,INDIRECT(SUBSTITUTE("ИсходныеДанные!$где$2:$где$50000","где",$E$4)),INDIRECT(SUBSTITUTE("ИсходныеДанные!$что$2:$что$50000","что",$G$4)),"",0,1)</f>
        <v/>
      </c>
      <c r="R906" s="78" t="str" cm="1">
        <f t="array" ref="R906">_xlfn.XLOOKUP($B906&amp;"#"&amp;Q$6,INDIRECT(SUBSTITUTE("ИсходныеДанные!$где$2:$где$50000","где",$E$4)),INDIRECT(SUBSTITUTE("ИсходныеДанные!$что$2:$что$50000","что",$H$4)),"",0,1)</f>
        <v/>
      </c>
      <c r="S906" s="20" t="str" cm="1">
        <f t="array" ref="S906">_xlfn.XLOOKUP($B906&amp;"#"&amp;S$6,INDIRECT(SUBSTITUTE("ИсходныеДанные!$где$2:$где$50000","где",$E$4)),INDIRECT(SUBSTITUTE("ИсходныеДанные!$что$2:$что$50000","что",$G$4)),"",0,1)</f>
        <v/>
      </c>
      <c r="T906" s="78" t="str" cm="1">
        <f t="array" ref="T906">_xlfn.XLOOKUP($B906&amp;"#"&amp;S$6,INDIRECT(SUBSTITUTE("ИсходныеДанные!$где$2:$где$50000","где",$E$4)),INDIRECT(SUBSTITUTE("ИсходныеДанные!$что$2:$что$50000","что",$H$4)),"",0,1)</f>
        <v/>
      </c>
      <c r="U906" s="20" t="str" cm="1">
        <f t="array" ref="U906">_xlfn.XLOOKUP($B906&amp;"#"&amp;U$6,INDIRECT(SUBSTITUTE("ИсходныеДанные!$где$2:$где$50000","где",$E$4)),INDIRECT(SUBSTITUTE("ИсходныеДанные!$что$2:$что$50000","что",$G$4)),"",0,1)</f>
        <v/>
      </c>
      <c r="V906" s="78" t="str" cm="1">
        <f t="array" ref="V906">_xlfn.XLOOKUP($B906&amp;"#"&amp;U$6,INDIRECT(SUBSTITUTE("ИсходныеДанные!$где$2:$где$50000","где",$E$4)),INDIRECT(SUBSTITUTE("ИсходныеДанные!$что$2:$что$50000","что",$H$4)),"",0,1)</f>
        <v/>
      </c>
      <c r="W906" s="20" t="str" cm="1">
        <f t="array" ref="W906">_xlfn.XLOOKUP($B906&amp;"#"&amp;W$6,INDIRECT(SUBSTITUTE("ИсходныеДанные!$где$2:$где$50000","где",$E$4)),INDIRECT(SUBSTITUTE("ИсходныеДанные!$что$2:$что$50000","что",$G$4)),"",0,1)</f>
        <v/>
      </c>
      <c r="X906" s="78" t="str" cm="1">
        <f t="array" ref="X906">_xlfn.XLOOKUP($B906&amp;"#"&amp;W$6,INDIRECT(SUBSTITUTE("ИсходныеДанные!$где$2:$где$50000","где",$E$4)),INDIRECT(SUBSTITUTE("ИсходныеДанные!$что$2:$что$50000","что",$H$4)),"",0,1)</f>
        <v/>
      </c>
      <c r="Y906" s="20" t="str" cm="1">
        <f t="array" ref="Y906">_xlfn.XLOOKUP($B906&amp;"#"&amp;Y$6,INDIRECT(SUBSTITUTE("ИсходныеДанные!$где$2:$где$50000","где",$E$4)),INDIRECT(SUBSTITUTE("ИсходныеДанные!$что$2:$что$50000","что",$G$4)),"",0,1)</f>
        <v/>
      </c>
      <c r="Z906" s="78" t="str" cm="1">
        <f t="array" ref="Z906">_xlfn.XLOOKUP($B906&amp;"#"&amp;Y$6,INDIRECT(SUBSTITUTE("ИсходныеДанные!$где$2:$где$50000","где",$E$4)),INDIRECT(SUBSTITUTE("ИсходныеДанные!$что$2:$что$50000","что",$H$4)),"",0,1)</f>
        <v/>
      </c>
      <c r="AA906" s="20" t="str" cm="1">
        <f t="array" ref="AA906">_xlfn.XLOOKUP($B906&amp;"#"&amp;AA$6,INDIRECT(SUBSTITUTE("ИсходныеДанные!$где$2:$где$50000","где",$E$4)),INDIRECT(SUBSTITUTE("ИсходныеДанные!$что$2:$что$50000","что",$G$4)),"",0,1)</f>
        <v/>
      </c>
      <c r="AB906" s="78" t="str" cm="1">
        <f t="array" ref="AB906">_xlfn.XLOOKUP($B906&amp;"#"&amp;AA$6,INDIRECT(SUBSTITUTE("ИсходныеДанные!$где$2:$где$50000","где",$E$4)),INDIRECT(SUBSTITUTE("ИсходныеДанные!$что$2:$что$50000","что",$H$4)),"",0,1)</f>
        <v/>
      </c>
      <c r="AC906" s="3"/>
    </row>
    <row r="907" spans="1:29" x14ac:dyDescent="0.25">
      <c r="A907" s="6" t="str">
        <f t="shared" si="8"/>
        <v>delete</v>
      </c>
      <c r="B907" s="9" cm="1">
        <f t="array" ref="B907">INDIRECT("УникальныеСписки!A"&amp;ROW()-$F$4)</f>
        <v>0</v>
      </c>
      <c r="C907" s="15" t="str">
        <f t="array" ref="C907">_xlfn.XLOOKUP($B907,INDIRECT(SUBSTITUTE("ИсходныеДанные!$где$2:$где$50000","где",$B$4)),INDIRECT(SUBSTITUTE("ИсходныеДанные!$что$2:$что$50000","что",C$4)),"",0,1)</f>
        <v/>
      </c>
      <c r="D907" s="15" t="str">
        <f t="array" ref="D907">_xlfn.XLOOKUP($B907,INDIRECT(SUBSTITUTE("ИсходныеДанные!$где$2:$где$50000","где",$B$4)),INDIRECT(SUBSTITUTE("ИсходныеДанные!$что$2:$что$50000","что",D$4)),"",0,1)</f>
        <v/>
      </c>
      <c r="E907" s="20" t="str" cm="1">
        <f t="array" ref="E907">_xlfn.XLOOKUP($B907&amp;"#"&amp;E$6,INDIRECT(SUBSTITUTE("ИсходныеДанные!$где$2:$где$50000","где",$E$4)),INDIRECT(SUBSTITUTE("ИсходныеДанные!$что$2:$что$50000","что",$G$4)),"",0,1)</f>
        <v/>
      </c>
      <c r="F907" s="78" t="str" cm="1">
        <f t="array" ref="F907">_xlfn.XLOOKUP($B907&amp;"#"&amp;E$6,INDIRECT(SUBSTITUTE("ИсходныеДанные!$где$2:$где$50000","где",$E$4)),INDIRECT(SUBSTITUTE("ИсходныеДанные!$что$2:$что$50000","что",$H$4)),"",0,1)</f>
        <v/>
      </c>
      <c r="G907" s="20" t="str" cm="1">
        <f t="array" ref="G907">_xlfn.XLOOKUP($B907&amp;"#"&amp;G$6,INDIRECT(SUBSTITUTE("ИсходныеДанные!$где$2:$где$50000","где",$E$4)),INDIRECT(SUBSTITUTE("ИсходныеДанные!$что$2:$что$50000","что",$G$4)),"",0,1)</f>
        <v/>
      </c>
      <c r="H907" s="78" t="str" cm="1">
        <f t="array" ref="H907">_xlfn.XLOOKUP($B907&amp;"#"&amp;G$6,INDIRECT(SUBSTITUTE("ИсходныеДанные!$где$2:$где$50000","где",$E$4)),INDIRECT(SUBSTITUTE("ИсходныеДанные!$что$2:$что$50000","что",$H$4)),"",0,1)</f>
        <v/>
      </c>
      <c r="I907" s="20" t="str" cm="1">
        <f t="array" ref="I907">_xlfn.XLOOKUP($B907&amp;"#"&amp;I$6,INDIRECT(SUBSTITUTE("ИсходныеДанные!$где$2:$где$50000","где",$E$4)),INDIRECT(SUBSTITUTE("ИсходныеДанные!$что$2:$что$50000","что",$G$4)),"",0,1)</f>
        <v/>
      </c>
      <c r="J907" s="78" t="str" cm="1">
        <f t="array" ref="J907">_xlfn.XLOOKUP($B907&amp;"#"&amp;I$6,INDIRECT(SUBSTITUTE("ИсходныеДанные!$где$2:$где$50000","где",$E$4)),INDIRECT(SUBSTITUTE("ИсходныеДанные!$что$2:$что$50000","что",$H$4)),"",0,1)</f>
        <v/>
      </c>
      <c r="K907" s="20" t="str" cm="1">
        <f t="array" ref="K907">_xlfn.XLOOKUP($B907&amp;"#"&amp;K$6,INDIRECT(SUBSTITUTE("ИсходныеДанные!$где$2:$где$50000","где",$E$4)),INDIRECT(SUBSTITUTE("ИсходныеДанные!$что$2:$что$50000","что",$G$4)),"",0,1)</f>
        <v/>
      </c>
      <c r="L907" s="78" t="str" cm="1">
        <f t="array" ref="L907">_xlfn.XLOOKUP($B907&amp;"#"&amp;K$6,INDIRECT(SUBSTITUTE("ИсходныеДанные!$где$2:$где$50000","где",$E$4)),INDIRECT(SUBSTITUTE("ИсходныеДанные!$что$2:$что$50000","что",$H$4)),"",0,1)</f>
        <v/>
      </c>
      <c r="M907" s="20" t="str" cm="1">
        <f t="array" ref="M907">_xlfn.XLOOKUP($B907&amp;"#"&amp;M$6,INDIRECT(SUBSTITUTE("ИсходныеДанные!$где$2:$где$50000","где",$E$4)),INDIRECT(SUBSTITUTE("ИсходныеДанные!$что$2:$что$50000","что",$G$4)),"",0,1)</f>
        <v/>
      </c>
      <c r="N907" s="78" t="str" cm="1">
        <f t="array" ref="N907">_xlfn.XLOOKUP($B907&amp;"#"&amp;M$6,INDIRECT(SUBSTITUTE("ИсходныеДанные!$где$2:$где$50000","где",$E$4)),INDIRECT(SUBSTITUTE("ИсходныеДанные!$что$2:$что$50000","что",$H$4)),"",0,1)</f>
        <v/>
      </c>
      <c r="O907" s="20" t="str" cm="1">
        <f t="array" ref="O907">_xlfn.XLOOKUP($B907&amp;"#"&amp;O$6,INDIRECT(SUBSTITUTE("ИсходныеДанные!$где$2:$где$50000","где",$E$4)),INDIRECT(SUBSTITUTE("ИсходныеДанные!$что$2:$что$50000","что",$G$4)),"",0,1)</f>
        <v/>
      </c>
      <c r="P907" s="78" t="str" cm="1">
        <f t="array" ref="P907">_xlfn.XLOOKUP($B907&amp;"#"&amp;O$6,INDIRECT(SUBSTITUTE("ИсходныеДанные!$где$2:$где$50000","где",$E$4)),INDIRECT(SUBSTITUTE("ИсходныеДанные!$что$2:$что$50000","что",$H$4)),"",0,1)</f>
        <v/>
      </c>
      <c r="Q907" s="20" t="str" cm="1">
        <f t="array" ref="Q907">_xlfn.XLOOKUP($B907&amp;"#"&amp;Q$6,INDIRECT(SUBSTITUTE("ИсходныеДанные!$где$2:$где$50000","где",$E$4)),INDIRECT(SUBSTITUTE("ИсходныеДанные!$что$2:$что$50000","что",$G$4)),"",0,1)</f>
        <v/>
      </c>
      <c r="R907" s="78" t="str" cm="1">
        <f t="array" ref="R907">_xlfn.XLOOKUP($B907&amp;"#"&amp;Q$6,INDIRECT(SUBSTITUTE("ИсходныеДанные!$где$2:$где$50000","где",$E$4)),INDIRECT(SUBSTITUTE("ИсходныеДанные!$что$2:$что$50000","что",$H$4)),"",0,1)</f>
        <v/>
      </c>
      <c r="S907" s="20" t="str" cm="1">
        <f t="array" ref="S907">_xlfn.XLOOKUP($B907&amp;"#"&amp;S$6,INDIRECT(SUBSTITUTE("ИсходныеДанные!$где$2:$где$50000","где",$E$4)),INDIRECT(SUBSTITUTE("ИсходныеДанные!$что$2:$что$50000","что",$G$4)),"",0,1)</f>
        <v/>
      </c>
      <c r="T907" s="78" t="str" cm="1">
        <f t="array" ref="T907">_xlfn.XLOOKUP($B907&amp;"#"&amp;S$6,INDIRECT(SUBSTITUTE("ИсходныеДанные!$где$2:$где$50000","где",$E$4)),INDIRECT(SUBSTITUTE("ИсходныеДанные!$что$2:$что$50000","что",$H$4)),"",0,1)</f>
        <v/>
      </c>
      <c r="U907" s="20" t="str" cm="1">
        <f t="array" ref="U907">_xlfn.XLOOKUP($B907&amp;"#"&amp;U$6,INDIRECT(SUBSTITUTE("ИсходныеДанные!$где$2:$где$50000","где",$E$4)),INDIRECT(SUBSTITUTE("ИсходныеДанные!$что$2:$что$50000","что",$G$4)),"",0,1)</f>
        <v/>
      </c>
      <c r="V907" s="78" t="str" cm="1">
        <f t="array" ref="V907">_xlfn.XLOOKUP($B907&amp;"#"&amp;U$6,INDIRECT(SUBSTITUTE("ИсходныеДанные!$где$2:$где$50000","где",$E$4)),INDIRECT(SUBSTITUTE("ИсходныеДанные!$что$2:$что$50000","что",$H$4)),"",0,1)</f>
        <v/>
      </c>
      <c r="W907" s="20" t="str" cm="1">
        <f t="array" ref="W907">_xlfn.XLOOKUP($B907&amp;"#"&amp;W$6,INDIRECT(SUBSTITUTE("ИсходныеДанные!$где$2:$где$50000","где",$E$4)),INDIRECT(SUBSTITUTE("ИсходныеДанные!$что$2:$что$50000","что",$G$4)),"",0,1)</f>
        <v/>
      </c>
      <c r="X907" s="78" t="str" cm="1">
        <f t="array" ref="X907">_xlfn.XLOOKUP($B907&amp;"#"&amp;W$6,INDIRECT(SUBSTITUTE("ИсходныеДанные!$где$2:$где$50000","где",$E$4)),INDIRECT(SUBSTITUTE("ИсходныеДанные!$что$2:$что$50000","что",$H$4)),"",0,1)</f>
        <v/>
      </c>
      <c r="Y907" s="20" t="str" cm="1">
        <f t="array" ref="Y907">_xlfn.XLOOKUP($B907&amp;"#"&amp;Y$6,INDIRECT(SUBSTITUTE("ИсходныеДанные!$где$2:$где$50000","где",$E$4)),INDIRECT(SUBSTITUTE("ИсходныеДанные!$что$2:$что$50000","что",$G$4)),"",0,1)</f>
        <v/>
      </c>
      <c r="Z907" s="78" t="str" cm="1">
        <f t="array" ref="Z907">_xlfn.XLOOKUP($B907&amp;"#"&amp;Y$6,INDIRECT(SUBSTITUTE("ИсходныеДанные!$где$2:$где$50000","где",$E$4)),INDIRECT(SUBSTITUTE("ИсходныеДанные!$что$2:$что$50000","что",$H$4)),"",0,1)</f>
        <v/>
      </c>
      <c r="AA907" s="20" t="str" cm="1">
        <f t="array" ref="AA907">_xlfn.XLOOKUP($B907&amp;"#"&amp;AA$6,INDIRECT(SUBSTITUTE("ИсходныеДанные!$где$2:$где$50000","где",$E$4)),INDIRECT(SUBSTITUTE("ИсходныеДанные!$что$2:$что$50000","что",$G$4)),"",0,1)</f>
        <v/>
      </c>
      <c r="AB907" s="78" t="str" cm="1">
        <f t="array" ref="AB907">_xlfn.XLOOKUP($B907&amp;"#"&amp;AA$6,INDIRECT(SUBSTITUTE("ИсходныеДанные!$где$2:$где$50000","где",$E$4)),INDIRECT(SUBSTITUTE("ИсходныеДанные!$что$2:$что$50000","что",$H$4)),"",0,1)</f>
        <v/>
      </c>
      <c r="AC907" s="3"/>
    </row>
    <row r="908" spans="1:29" x14ac:dyDescent="0.25">
      <c r="A908" s="6" t="str">
        <f t="shared" si="8"/>
        <v>delete</v>
      </c>
      <c r="B908" s="9" cm="1">
        <f t="array" ref="B908">INDIRECT("УникальныеСписки!A"&amp;ROW()-$F$4)</f>
        <v>0</v>
      </c>
      <c r="C908" s="15" t="str">
        <f t="array" ref="C908">_xlfn.XLOOKUP($B908,INDIRECT(SUBSTITUTE("ИсходныеДанные!$где$2:$где$50000","где",$B$4)),INDIRECT(SUBSTITUTE("ИсходныеДанные!$что$2:$что$50000","что",C$4)),"",0,1)</f>
        <v/>
      </c>
      <c r="D908" s="15" t="str">
        <f t="array" ref="D908">_xlfn.XLOOKUP($B908,INDIRECT(SUBSTITUTE("ИсходныеДанные!$где$2:$где$50000","где",$B$4)),INDIRECT(SUBSTITUTE("ИсходныеДанные!$что$2:$что$50000","что",D$4)),"",0,1)</f>
        <v/>
      </c>
      <c r="E908" s="20" t="str" cm="1">
        <f t="array" ref="E908">_xlfn.XLOOKUP($B908&amp;"#"&amp;E$6,INDIRECT(SUBSTITUTE("ИсходныеДанные!$где$2:$где$50000","где",$E$4)),INDIRECT(SUBSTITUTE("ИсходныеДанные!$что$2:$что$50000","что",$G$4)),"",0,1)</f>
        <v/>
      </c>
      <c r="F908" s="78" t="str" cm="1">
        <f t="array" ref="F908">_xlfn.XLOOKUP($B908&amp;"#"&amp;E$6,INDIRECT(SUBSTITUTE("ИсходныеДанные!$где$2:$где$50000","где",$E$4)),INDIRECT(SUBSTITUTE("ИсходныеДанные!$что$2:$что$50000","что",$H$4)),"",0,1)</f>
        <v/>
      </c>
      <c r="G908" s="20" t="str" cm="1">
        <f t="array" ref="G908">_xlfn.XLOOKUP($B908&amp;"#"&amp;G$6,INDIRECT(SUBSTITUTE("ИсходныеДанные!$где$2:$где$50000","где",$E$4)),INDIRECT(SUBSTITUTE("ИсходныеДанные!$что$2:$что$50000","что",$G$4)),"",0,1)</f>
        <v/>
      </c>
      <c r="H908" s="78" t="str" cm="1">
        <f t="array" ref="H908">_xlfn.XLOOKUP($B908&amp;"#"&amp;G$6,INDIRECT(SUBSTITUTE("ИсходныеДанные!$где$2:$где$50000","где",$E$4)),INDIRECT(SUBSTITUTE("ИсходныеДанные!$что$2:$что$50000","что",$H$4)),"",0,1)</f>
        <v/>
      </c>
      <c r="I908" s="20" t="str" cm="1">
        <f t="array" ref="I908">_xlfn.XLOOKUP($B908&amp;"#"&amp;I$6,INDIRECT(SUBSTITUTE("ИсходныеДанные!$где$2:$где$50000","где",$E$4)),INDIRECT(SUBSTITUTE("ИсходныеДанные!$что$2:$что$50000","что",$G$4)),"",0,1)</f>
        <v/>
      </c>
      <c r="J908" s="78" t="str" cm="1">
        <f t="array" ref="J908">_xlfn.XLOOKUP($B908&amp;"#"&amp;I$6,INDIRECT(SUBSTITUTE("ИсходныеДанные!$где$2:$где$50000","где",$E$4)),INDIRECT(SUBSTITUTE("ИсходныеДанные!$что$2:$что$50000","что",$H$4)),"",0,1)</f>
        <v/>
      </c>
      <c r="K908" s="20" t="str" cm="1">
        <f t="array" ref="K908">_xlfn.XLOOKUP($B908&amp;"#"&amp;K$6,INDIRECT(SUBSTITUTE("ИсходныеДанные!$где$2:$где$50000","где",$E$4)),INDIRECT(SUBSTITUTE("ИсходныеДанные!$что$2:$что$50000","что",$G$4)),"",0,1)</f>
        <v/>
      </c>
      <c r="L908" s="78" t="str" cm="1">
        <f t="array" ref="L908">_xlfn.XLOOKUP($B908&amp;"#"&amp;K$6,INDIRECT(SUBSTITUTE("ИсходныеДанные!$где$2:$где$50000","где",$E$4)),INDIRECT(SUBSTITUTE("ИсходныеДанные!$что$2:$что$50000","что",$H$4)),"",0,1)</f>
        <v/>
      </c>
      <c r="M908" s="20" t="str" cm="1">
        <f t="array" ref="M908">_xlfn.XLOOKUP($B908&amp;"#"&amp;M$6,INDIRECT(SUBSTITUTE("ИсходныеДанные!$где$2:$где$50000","где",$E$4)),INDIRECT(SUBSTITUTE("ИсходныеДанные!$что$2:$что$50000","что",$G$4)),"",0,1)</f>
        <v/>
      </c>
      <c r="N908" s="78" t="str" cm="1">
        <f t="array" ref="N908">_xlfn.XLOOKUP($B908&amp;"#"&amp;M$6,INDIRECT(SUBSTITUTE("ИсходныеДанные!$где$2:$где$50000","где",$E$4)),INDIRECT(SUBSTITUTE("ИсходныеДанные!$что$2:$что$50000","что",$H$4)),"",0,1)</f>
        <v/>
      </c>
      <c r="O908" s="20" t="str" cm="1">
        <f t="array" ref="O908">_xlfn.XLOOKUP($B908&amp;"#"&amp;O$6,INDIRECT(SUBSTITUTE("ИсходныеДанные!$где$2:$где$50000","где",$E$4)),INDIRECT(SUBSTITUTE("ИсходныеДанные!$что$2:$что$50000","что",$G$4)),"",0,1)</f>
        <v/>
      </c>
      <c r="P908" s="78" t="str" cm="1">
        <f t="array" ref="P908">_xlfn.XLOOKUP($B908&amp;"#"&amp;O$6,INDIRECT(SUBSTITUTE("ИсходныеДанные!$где$2:$где$50000","где",$E$4)),INDIRECT(SUBSTITUTE("ИсходныеДанные!$что$2:$что$50000","что",$H$4)),"",0,1)</f>
        <v/>
      </c>
      <c r="Q908" s="20" t="str" cm="1">
        <f t="array" ref="Q908">_xlfn.XLOOKUP($B908&amp;"#"&amp;Q$6,INDIRECT(SUBSTITUTE("ИсходныеДанные!$где$2:$где$50000","где",$E$4)),INDIRECT(SUBSTITUTE("ИсходныеДанные!$что$2:$что$50000","что",$G$4)),"",0,1)</f>
        <v/>
      </c>
      <c r="R908" s="78" t="str" cm="1">
        <f t="array" ref="R908">_xlfn.XLOOKUP($B908&amp;"#"&amp;Q$6,INDIRECT(SUBSTITUTE("ИсходныеДанные!$где$2:$где$50000","где",$E$4)),INDIRECT(SUBSTITUTE("ИсходныеДанные!$что$2:$что$50000","что",$H$4)),"",0,1)</f>
        <v/>
      </c>
      <c r="S908" s="20" t="str" cm="1">
        <f t="array" ref="S908">_xlfn.XLOOKUP($B908&amp;"#"&amp;S$6,INDIRECT(SUBSTITUTE("ИсходныеДанные!$где$2:$где$50000","где",$E$4)),INDIRECT(SUBSTITUTE("ИсходныеДанные!$что$2:$что$50000","что",$G$4)),"",0,1)</f>
        <v/>
      </c>
      <c r="T908" s="78" t="str" cm="1">
        <f t="array" ref="T908">_xlfn.XLOOKUP($B908&amp;"#"&amp;S$6,INDIRECT(SUBSTITUTE("ИсходныеДанные!$где$2:$где$50000","где",$E$4)),INDIRECT(SUBSTITUTE("ИсходныеДанные!$что$2:$что$50000","что",$H$4)),"",0,1)</f>
        <v/>
      </c>
      <c r="U908" s="20" t="str" cm="1">
        <f t="array" ref="U908">_xlfn.XLOOKUP($B908&amp;"#"&amp;U$6,INDIRECT(SUBSTITUTE("ИсходныеДанные!$где$2:$где$50000","где",$E$4)),INDIRECT(SUBSTITUTE("ИсходныеДанные!$что$2:$что$50000","что",$G$4)),"",0,1)</f>
        <v/>
      </c>
      <c r="V908" s="78" t="str" cm="1">
        <f t="array" ref="V908">_xlfn.XLOOKUP($B908&amp;"#"&amp;U$6,INDIRECT(SUBSTITUTE("ИсходныеДанные!$где$2:$где$50000","где",$E$4)),INDIRECT(SUBSTITUTE("ИсходныеДанные!$что$2:$что$50000","что",$H$4)),"",0,1)</f>
        <v/>
      </c>
      <c r="W908" s="20" t="str" cm="1">
        <f t="array" ref="W908">_xlfn.XLOOKUP($B908&amp;"#"&amp;W$6,INDIRECT(SUBSTITUTE("ИсходныеДанные!$где$2:$где$50000","где",$E$4)),INDIRECT(SUBSTITUTE("ИсходныеДанные!$что$2:$что$50000","что",$G$4)),"",0,1)</f>
        <v/>
      </c>
      <c r="X908" s="78" t="str" cm="1">
        <f t="array" ref="X908">_xlfn.XLOOKUP($B908&amp;"#"&amp;W$6,INDIRECT(SUBSTITUTE("ИсходныеДанные!$где$2:$где$50000","где",$E$4)),INDIRECT(SUBSTITUTE("ИсходныеДанные!$что$2:$что$50000","что",$H$4)),"",0,1)</f>
        <v/>
      </c>
      <c r="Y908" s="20" t="str" cm="1">
        <f t="array" ref="Y908">_xlfn.XLOOKUP($B908&amp;"#"&amp;Y$6,INDIRECT(SUBSTITUTE("ИсходныеДанные!$где$2:$где$50000","где",$E$4)),INDIRECT(SUBSTITUTE("ИсходныеДанные!$что$2:$что$50000","что",$G$4)),"",0,1)</f>
        <v/>
      </c>
      <c r="Z908" s="78" t="str" cm="1">
        <f t="array" ref="Z908">_xlfn.XLOOKUP($B908&amp;"#"&amp;Y$6,INDIRECT(SUBSTITUTE("ИсходныеДанные!$где$2:$где$50000","где",$E$4)),INDIRECT(SUBSTITUTE("ИсходныеДанные!$что$2:$что$50000","что",$H$4)),"",0,1)</f>
        <v/>
      </c>
      <c r="AA908" s="20" t="str" cm="1">
        <f t="array" ref="AA908">_xlfn.XLOOKUP($B908&amp;"#"&amp;AA$6,INDIRECT(SUBSTITUTE("ИсходныеДанные!$где$2:$где$50000","где",$E$4)),INDIRECT(SUBSTITUTE("ИсходныеДанные!$что$2:$что$50000","что",$G$4)),"",0,1)</f>
        <v/>
      </c>
      <c r="AB908" s="78" t="str" cm="1">
        <f t="array" ref="AB908">_xlfn.XLOOKUP($B908&amp;"#"&amp;AA$6,INDIRECT(SUBSTITUTE("ИсходныеДанные!$где$2:$где$50000","где",$E$4)),INDIRECT(SUBSTITUTE("ИсходныеДанные!$что$2:$что$50000","что",$H$4)),"",0,1)</f>
        <v/>
      </c>
      <c r="AC908" s="3"/>
    </row>
    <row r="909" spans="1:29" x14ac:dyDescent="0.25">
      <c r="A909" s="6" t="str">
        <f t="shared" si="8"/>
        <v>delete</v>
      </c>
      <c r="B909" s="9" cm="1">
        <f t="array" ref="B909">INDIRECT("УникальныеСписки!A"&amp;ROW()-$F$4)</f>
        <v>0</v>
      </c>
      <c r="C909" s="15" t="str">
        <f t="array" ref="C909">_xlfn.XLOOKUP($B909,INDIRECT(SUBSTITUTE("ИсходныеДанные!$где$2:$где$50000","где",$B$4)),INDIRECT(SUBSTITUTE("ИсходныеДанные!$что$2:$что$50000","что",C$4)),"",0,1)</f>
        <v/>
      </c>
      <c r="D909" s="15" t="str">
        <f t="array" ref="D909">_xlfn.XLOOKUP($B909,INDIRECT(SUBSTITUTE("ИсходныеДанные!$где$2:$где$50000","где",$B$4)),INDIRECT(SUBSTITUTE("ИсходныеДанные!$что$2:$что$50000","что",D$4)),"",0,1)</f>
        <v/>
      </c>
      <c r="E909" s="20" t="str" cm="1">
        <f t="array" ref="E909">_xlfn.XLOOKUP($B909&amp;"#"&amp;E$6,INDIRECT(SUBSTITUTE("ИсходныеДанные!$где$2:$где$50000","где",$E$4)),INDIRECT(SUBSTITUTE("ИсходныеДанные!$что$2:$что$50000","что",$G$4)),"",0,1)</f>
        <v/>
      </c>
      <c r="F909" s="78" t="str" cm="1">
        <f t="array" ref="F909">_xlfn.XLOOKUP($B909&amp;"#"&amp;E$6,INDIRECT(SUBSTITUTE("ИсходныеДанные!$где$2:$где$50000","где",$E$4)),INDIRECT(SUBSTITUTE("ИсходныеДанные!$что$2:$что$50000","что",$H$4)),"",0,1)</f>
        <v/>
      </c>
      <c r="G909" s="20" t="str" cm="1">
        <f t="array" ref="G909">_xlfn.XLOOKUP($B909&amp;"#"&amp;G$6,INDIRECT(SUBSTITUTE("ИсходныеДанные!$где$2:$где$50000","где",$E$4)),INDIRECT(SUBSTITUTE("ИсходныеДанные!$что$2:$что$50000","что",$G$4)),"",0,1)</f>
        <v/>
      </c>
      <c r="H909" s="78" t="str" cm="1">
        <f t="array" ref="H909">_xlfn.XLOOKUP($B909&amp;"#"&amp;G$6,INDIRECT(SUBSTITUTE("ИсходныеДанные!$где$2:$где$50000","где",$E$4)),INDIRECT(SUBSTITUTE("ИсходныеДанные!$что$2:$что$50000","что",$H$4)),"",0,1)</f>
        <v/>
      </c>
      <c r="I909" s="20" t="str" cm="1">
        <f t="array" ref="I909">_xlfn.XLOOKUP($B909&amp;"#"&amp;I$6,INDIRECT(SUBSTITUTE("ИсходныеДанные!$где$2:$где$50000","где",$E$4)),INDIRECT(SUBSTITUTE("ИсходныеДанные!$что$2:$что$50000","что",$G$4)),"",0,1)</f>
        <v/>
      </c>
      <c r="J909" s="78" t="str" cm="1">
        <f t="array" ref="J909">_xlfn.XLOOKUP($B909&amp;"#"&amp;I$6,INDIRECT(SUBSTITUTE("ИсходныеДанные!$где$2:$где$50000","где",$E$4)),INDIRECT(SUBSTITUTE("ИсходныеДанные!$что$2:$что$50000","что",$H$4)),"",0,1)</f>
        <v/>
      </c>
      <c r="K909" s="20" t="str" cm="1">
        <f t="array" ref="K909">_xlfn.XLOOKUP($B909&amp;"#"&amp;K$6,INDIRECT(SUBSTITUTE("ИсходныеДанные!$где$2:$где$50000","где",$E$4)),INDIRECT(SUBSTITUTE("ИсходныеДанные!$что$2:$что$50000","что",$G$4)),"",0,1)</f>
        <v/>
      </c>
      <c r="L909" s="78" t="str" cm="1">
        <f t="array" ref="L909">_xlfn.XLOOKUP($B909&amp;"#"&amp;K$6,INDIRECT(SUBSTITUTE("ИсходныеДанные!$где$2:$где$50000","где",$E$4)),INDIRECT(SUBSTITUTE("ИсходныеДанные!$что$2:$что$50000","что",$H$4)),"",0,1)</f>
        <v/>
      </c>
      <c r="M909" s="20" t="str" cm="1">
        <f t="array" ref="M909">_xlfn.XLOOKUP($B909&amp;"#"&amp;M$6,INDIRECT(SUBSTITUTE("ИсходныеДанные!$где$2:$где$50000","где",$E$4)),INDIRECT(SUBSTITUTE("ИсходныеДанные!$что$2:$что$50000","что",$G$4)),"",0,1)</f>
        <v/>
      </c>
      <c r="N909" s="78" t="str" cm="1">
        <f t="array" ref="N909">_xlfn.XLOOKUP($B909&amp;"#"&amp;M$6,INDIRECT(SUBSTITUTE("ИсходныеДанные!$где$2:$где$50000","где",$E$4)),INDIRECT(SUBSTITUTE("ИсходныеДанные!$что$2:$что$50000","что",$H$4)),"",0,1)</f>
        <v/>
      </c>
      <c r="O909" s="20" t="str" cm="1">
        <f t="array" ref="O909">_xlfn.XLOOKUP($B909&amp;"#"&amp;O$6,INDIRECT(SUBSTITUTE("ИсходныеДанные!$где$2:$где$50000","где",$E$4)),INDIRECT(SUBSTITUTE("ИсходныеДанные!$что$2:$что$50000","что",$G$4)),"",0,1)</f>
        <v/>
      </c>
      <c r="P909" s="78" t="str" cm="1">
        <f t="array" ref="P909">_xlfn.XLOOKUP($B909&amp;"#"&amp;O$6,INDIRECT(SUBSTITUTE("ИсходныеДанные!$где$2:$где$50000","где",$E$4)),INDIRECT(SUBSTITUTE("ИсходныеДанные!$что$2:$что$50000","что",$H$4)),"",0,1)</f>
        <v/>
      </c>
      <c r="Q909" s="20" t="str" cm="1">
        <f t="array" ref="Q909">_xlfn.XLOOKUP($B909&amp;"#"&amp;Q$6,INDIRECT(SUBSTITUTE("ИсходныеДанные!$где$2:$где$50000","где",$E$4)),INDIRECT(SUBSTITUTE("ИсходныеДанные!$что$2:$что$50000","что",$G$4)),"",0,1)</f>
        <v/>
      </c>
      <c r="R909" s="78" t="str" cm="1">
        <f t="array" ref="R909">_xlfn.XLOOKUP($B909&amp;"#"&amp;Q$6,INDIRECT(SUBSTITUTE("ИсходныеДанные!$где$2:$где$50000","где",$E$4)),INDIRECT(SUBSTITUTE("ИсходныеДанные!$что$2:$что$50000","что",$H$4)),"",0,1)</f>
        <v/>
      </c>
      <c r="S909" s="20" t="str" cm="1">
        <f t="array" ref="S909">_xlfn.XLOOKUP($B909&amp;"#"&amp;S$6,INDIRECT(SUBSTITUTE("ИсходныеДанные!$где$2:$где$50000","где",$E$4)),INDIRECT(SUBSTITUTE("ИсходныеДанные!$что$2:$что$50000","что",$G$4)),"",0,1)</f>
        <v/>
      </c>
      <c r="T909" s="78" t="str" cm="1">
        <f t="array" ref="T909">_xlfn.XLOOKUP($B909&amp;"#"&amp;S$6,INDIRECT(SUBSTITUTE("ИсходныеДанные!$где$2:$где$50000","где",$E$4)),INDIRECT(SUBSTITUTE("ИсходныеДанные!$что$2:$что$50000","что",$H$4)),"",0,1)</f>
        <v/>
      </c>
      <c r="U909" s="20" t="str" cm="1">
        <f t="array" ref="U909">_xlfn.XLOOKUP($B909&amp;"#"&amp;U$6,INDIRECT(SUBSTITUTE("ИсходныеДанные!$где$2:$где$50000","где",$E$4)),INDIRECT(SUBSTITUTE("ИсходныеДанные!$что$2:$что$50000","что",$G$4)),"",0,1)</f>
        <v/>
      </c>
      <c r="V909" s="78" t="str" cm="1">
        <f t="array" ref="V909">_xlfn.XLOOKUP($B909&amp;"#"&amp;U$6,INDIRECT(SUBSTITUTE("ИсходныеДанные!$где$2:$где$50000","где",$E$4)),INDIRECT(SUBSTITUTE("ИсходныеДанные!$что$2:$что$50000","что",$H$4)),"",0,1)</f>
        <v/>
      </c>
      <c r="W909" s="20" t="str" cm="1">
        <f t="array" ref="W909">_xlfn.XLOOKUP($B909&amp;"#"&amp;W$6,INDIRECT(SUBSTITUTE("ИсходныеДанные!$где$2:$где$50000","где",$E$4)),INDIRECT(SUBSTITUTE("ИсходныеДанные!$что$2:$что$50000","что",$G$4)),"",0,1)</f>
        <v/>
      </c>
      <c r="X909" s="78" t="str" cm="1">
        <f t="array" ref="X909">_xlfn.XLOOKUP($B909&amp;"#"&amp;W$6,INDIRECT(SUBSTITUTE("ИсходныеДанные!$где$2:$где$50000","где",$E$4)),INDIRECT(SUBSTITUTE("ИсходныеДанные!$что$2:$что$50000","что",$H$4)),"",0,1)</f>
        <v/>
      </c>
      <c r="Y909" s="20" t="str" cm="1">
        <f t="array" ref="Y909">_xlfn.XLOOKUP($B909&amp;"#"&amp;Y$6,INDIRECT(SUBSTITUTE("ИсходныеДанные!$где$2:$где$50000","где",$E$4)),INDIRECT(SUBSTITUTE("ИсходныеДанные!$что$2:$что$50000","что",$G$4)),"",0,1)</f>
        <v/>
      </c>
      <c r="Z909" s="78" t="str" cm="1">
        <f t="array" ref="Z909">_xlfn.XLOOKUP($B909&amp;"#"&amp;Y$6,INDIRECT(SUBSTITUTE("ИсходныеДанные!$где$2:$где$50000","где",$E$4)),INDIRECT(SUBSTITUTE("ИсходныеДанные!$что$2:$что$50000","что",$H$4)),"",0,1)</f>
        <v/>
      </c>
      <c r="AA909" s="20" t="str" cm="1">
        <f t="array" ref="AA909">_xlfn.XLOOKUP($B909&amp;"#"&amp;AA$6,INDIRECT(SUBSTITUTE("ИсходныеДанные!$где$2:$где$50000","где",$E$4)),INDIRECT(SUBSTITUTE("ИсходныеДанные!$что$2:$что$50000","что",$G$4)),"",0,1)</f>
        <v/>
      </c>
      <c r="AB909" s="78" t="str" cm="1">
        <f t="array" ref="AB909">_xlfn.XLOOKUP($B909&amp;"#"&amp;AA$6,INDIRECT(SUBSTITUTE("ИсходныеДанные!$где$2:$где$50000","где",$E$4)),INDIRECT(SUBSTITUTE("ИсходныеДанные!$что$2:$что$50000","что",$H$4)),"",0,1)</f>
        <v/>
      </c>
      <c r="AC909" s="3"/>
    </row>
    <row r="910" spans="1:29" x14ac:dyDescent="0.25">
      <c r="A910" s="6" t="str">
        <f t="shared" si="8"/>
        <v>delete</v>
      </c>
      <c r="B910" s="9" cm="1">
        <f t="array" ref="B910">INDIRECT("УникальныеСписки!A"&amp;ROW()-$F$4)</f>
        <v>0</v>
      </c>
      <c r="C910" s="15" t="str">
        <f t="array" ref="C910">_xlfn.XLOOKUP($B910,INDIRECT(SUBSTITUTE("ИсходныеДанные!$где$2:$где$50000","где",$B$4)),INDIRECT(SUBSTITUTE("ИсходныеДанные!$что$2:$что$50000","что",C$4)),"",0,1)</f>
        <v/>
      </c>
      <c r="D910" s="15" t="str">
        <f t="array" ref="D910">_xlfn.XLOOKUP($B910,INDIRECT(SUBSTITUTE("ИсходныеДанные!$где$2:$где$50000","где",$B$4)),INDIRECT(SUBSTITUTE("ИсходныеДанные!$что$2:$что$50000","что",D$4)),"",0,1)</f>
        <v/>
      </c>
      <c r="E910" s="20" t="str" cm="1">
        <f t="array" ref="E910">_xlfn.XLOOKUP($B910&amp;"#"&amp;E$6,INDIRECT(SUBSTITUTE("ИсходныеДанные!$где$2:$где$50000","где",$E$4)),INDIRECT(SUBSTITUTE("ИсходныеДанные!$что$2:$что$50000","что",$G$4)),"",0,1)</f>
        <v/>
      </c>
      <c r="F910" s="78" t="str" cm="1">
        <f t="array" ref="F910">_xlfn.XLOOKUP($B910&amp;"#"&amp;E$6,INDIRECT(SUBSTITUTE("ИсходныеДанные!$где$2:$где$50000","где",$E$4)),INDIRECT(SUBSTITUTE("ИсходныеДанные!$что$2:$что$50000","что",$H$4)),"",0,1)</f>
        <v/>
      </c>
      <c r="G910" s="20" t="str" cm="1">
        <f t="array" ref="G910">_xlfn.XLOOKUP($B910&amp;"#"&amp;G$6,INDIRECT(SUBSTITUTE("ИсходныеДанные!$где$2:$где$50000","где",$E$4)),INDIRECT(SUBSTITUTE("ИсходныеДанные!$что$2:$что$50000","что",$G$4)),"",0,1)</f>
        <v/>
      </c>
      <c r="H910" s="78" t="str" cm="1">
        <f t="array" ref="H910">_xlfn.XLOOKUP($B910&amp;"#"&amp;G$6,INDIRECT(SUBSTITUTE("ИсходныеДанные!$где$2:$где$50000","где",$E$4)),INDIRECT(SUBSTITUTE("ИсходныеДанные!$что$2:$что$50000","что",$H$4)),"",0,1)</f>
        <v/>
      </c>
      <c r="I910" s="20" t="str" cm="1">
        <f t="array" ref="I910">_xlfn.XLOOKUP($B910&amp;"#"&amp;I$6,INDIRECT(SUBSTITUTE("ИсходныеДанные!$где$2:$где$50000","где",$E$4)),INDIRECT(SUBSTITUTE("ИсходныеДанные!$что$2:$что$50000","что",$G$4)),"",0,1)</f>
        <v/>
      </c>
      <c r="J910" s="78" t="str" cm="1">
        <f t="array" ref="J910">_xlfn.XLOOKUP($B910&amp;"#"&amp;I$6,INDIRECT(SUBSTITUTE("ИсходныеДанные!$где$2:$где$50000","где",$E$4)),INDIRECT(SUBSTITUTE("ИсходныеДанные!$что$2:$что$50000","что",$H$4)),"",0,1)</f>
        <v/>
      </c>
      <c r="K910" s="20" t="str" cm="1">
        <f t="array" ref="K910">_xlfn.XLOOKUP($B910&amp;"#"&amp;K$6,INDIRECT(SUBSTITUTE("ИсходныеДанные!$где$2:$где$50000","где",$E$4)),INDIRECT(SUBSTITUTE("ИсходныеДанные!$что$2:$что$50000","что",$G$4)),"",0,1)</f>
        <v/>
      </c>
      <c r="L910" s="78" t="str" cm="1">
        <f t="array" ref="L910">_xlfn.XLOOKUP($B910&amp;"#"&amp;K$6,INDIRECT(SUBSTITUTE("ИсходныеДанные!$где$2:$где$50000","где",$E$4)),INDIRECT(SUBSTITUTE("ИсходныеДанные!$что$2:$что$50000","что",$H$4)),"",0,1)</f>
        <v/>
      </c>
      <c r="M910" s="20" t="str" cm="1">
        <f t="array" ref="M910">_xlfn.XLOOKUP($B910&amp;"#"&amp;M$6,INDIRECT(SUBSTITUTE("ИсходныеДанные!$где$2:$где$50000","где",$E$4)),INDIRECT(SUBSTITUTE("ИсходныеДанные!$что$2:$что$50000","что",$G$4)),"",0,1)</f>
        <v/>
      </c>
      <c r="N910" s="78" t="str" cm="1">
        <f t="array" ref="N910">_xlfn.XLOOKUP($B910&amp;"#"&amp;M$6,INDIRECT(SUBSTITUTE("ИсходныеДанные!$где$2:$где$50000","где",$E$4)),INDIRECT(SUBSTITUTE("ИсходныеДанные!$что$2:$что$50000","что",$H$4)),"",0,1)</f>
        <v/>
      </c>
      <c r="O910" s="20" t="str" cm="1">
        <f t="array" ref="O910">_xlfn.XLOOKUP($B910&amp;"#"&amp;O$6,INDIRECT(SUBSTITUTE("ИсходныеДанные!$где$2:$где$50000","где",$E$4)),INDIRECT(SUBSTITUTE("ИсходныеДанные!$что$2:$что$50000","что",$G$4)),"",0,1)</f>
        <v/>
      </c>
      <c r="P910" s="78" t="str" cm="1">
        <f t="array" ref="P910">_xlfn.XLOOKUP($B910&amp;"#"&amp;O$6,INDIRECT(SUBSTITUTE("ИсходныеДанные!$где$2:$где$50000","где",$E$4)),INDIRECT(SUBSTITUTE("ИсходныеДанные!$что$2:$что$50000","что",$H$4)),"",0,1)</f>
        <v/>
      </c>
      <c r="Q910" s="20" t="str" cm="1">
        <f t="array" ref="Q910">_xlfn.XLOOKUP($B910&amp;"#"&amp;Q$6,INDIRECT(SUBSTITUTE("ИсходныеДанные!$где$2:$где$50000","где",$E$4)),INDIRECT(SUBSTITUTE("ИсходныеДанные!$что$2:$что$50000","что",$G$4)),"",0,1)</f>
        <v/>
      </c>
      <c r="R910" s="78" t="str" cm="1">
        <f t="array" ref="R910">_xlfn.XLOOKUP($B910&amp;"#"&amp;Q$6,INDIRECT(SUBSTITUTE("ИсходныеДанные!$где$2:$где$50000","где",$E$4)),INDIRECT(SUBSTITUTE("ИсходныеДанные!$что$2:$что$50000","что",$H$4)),"",0,1)</f>
        <v/>
      </c>
      <c r="S910" s="20" t="str" cm="1">
        <f t="array" ref="S910">_xlfn.XLOOKUP($B910&amp;"#"&amp;S$6,INDIRECT(SUBSTITUTE("ИсходныеДанные!$где$2:$где$50000","где",$E$4)),INDIRECT(SUBSTITUTE("ИсходныеДанные!$что$2:$что$50000","что",$G$4)),"",0,1)</f>
        <v/>
      </c>
      <c r="T910" s="78" t="str" cm="1">
        <f t="array" ref="T910">_xlfn.XLOOKUP($B910&amp;"#"&amp;S$6,INDIRECT(SUBSTITUTE("ИсходныеДанные!$где$2:$где$50000","где",$E$4)),INDIRECT(SUBSTITUTE("ИсходныеДанные!$что$2:$что$50000","что",$H$4)),"",0,1)</f>
        <v/>
      </c>
      <c r="U910" s="20" t="str" cm="1">
        <f t="array" ref="U910">_xlfn.XLOOKUP($B910&amp;"#"&amp;U$6,INDIRECT(SUBSTITUTE("ИсходныеДанные!$где$2:$где$50000","где",$E$4)),INDIRECT(SUBSTITUTE("ИсходныеДанные!$что$2:$что$50000","что",$G$4)),"",0,1)</f>
        <v/>
      </c>
      <c r="V910" s="78" t="str" cm="1">
        <f t="array" ref="V910">_xlfn.XLOOKUP($B910&amp;"#"&amp;U$6,INDIRECT(SUBSTITUTE("ИсходныеДанные!$где$2:$где$50000","где",$E$4)),INDIRECT(SUBSTITUTE("ИсходныеДанные!$что$2:$что$50000","что",$H$4)),"",0,1)</f>
        <v/>
      </c>
      <c r="W910" s="20" t="str" cm="1">
        <f t="array" ref="W910">_xlfn.XLOOKUP($B910&amp;"#"&amp;W$6,INDIRECT(SUBSTITUTE("ИсходныеДанные!$где$2:$где$50000","где",$E$4)),INDIRECT(SUBSTITUTE("ИсходныеДанные!$что$2:$что$50000","что",$G$4)),"",0,1)</f>
        <v/>
      </c>
      <c r="X910" s="78" t="str" cm="1">
        <f t="array" ref="X910">_xlfn.XLOOKUP($B910&amp;"#"&amp;W$6,INDIRECT(SUBSTITUTE("ИсходныеДанные!$где$2:$где$50000","где",$E$4)),INDIRECT(SUBSTITUTE("ИсходныеДанные!$что$2:$что$50000","что",$H$4)),"",0,1)</f>
        <v/>
      </c>
      <c r="Y910" s="20" t="str" cm="1">
        <f t="array" ref="Y910">_xlfn.XLOOKUP($B910&amp;"#"&amp;Y$6,INDIRECT(SUBSTITUTE("ИсходныеДанные!$где$2:$где$50000","где",$E$4)),INDIRECT(SUBSTITUTE("ИсходныеДанные!$что$2:$что$50000","что",$G$4)),"",0,1)</f>
        <v/>
      </c>
      <c r="Z910" s="78" t="str" cm="1">
        <f t="array" ref="Z910">_xlfn.XLOOKUP($B910&amp;"#"&amp;Y$6,INDIRECT(SUBSTITUTE("ИсходныеДанные!$где$2:$где$50000","где",$E$4)),INDIRECT(SUBSTITUTE("ИсходныеДанные!$что$2:$что$50000","что",$H$4)),"",0,1)</f>
        <v/>
      </c>
      <c r="AA910" s="20" t="str" cm="1">
        <f t="array" ref="AA910">_xlfn.XLOOKUP($B910&amp;"#"&amp;AA$6,INDIRECT(SUBSTITUTE("ИсходныеДанные!$где$2:$где$50000","где",$E$4)),INDIRECT(SUBSTITUTE("ИсходныеДанные!$что$2:$что$50000","что",$G$4)),"",0,1)</f>
        <v/>
      </c>
      <c r="AB910" s="78" t="str" cm="1">
        <f t="array" ref="AB910">_xlfn.XLOOKUP($B910&amp;"#"&amp;AA$6,INDIRECT(SUBSTITUTE("ИсходныеДанные!$где$2:$где$50000","где",$E$4)),INDIRECT(SUBSTITUTE("ИсходныеДанные!$что$2:$что$50000","что",$H$4)),"",0,1)</f>
        <v/>
      </c>
      <c r="AC910" s="3"/>
    </row>
    <row r="911" spans="1:29" x14ac:dyDescent="0.25">
      <c r="A911" s="6" t="str">
        <f t="shared" si="8"/>
        <v>delete</v>
      </c>
      <c r="B911" s="9" cm="1">
        <f t="array" ref="B911">INDIRECT("УникальныеСписки!A"&amp;ROW()-$F$4)</f>
        <v>0</v>
      </c>
      <c r="C911" s="15" t="str">
        <f t="array" ref="C911">_xlfn.XLOOKUP($B911,INDIRECT(SUBSTITUTE("ИсходныеДанные!$где$2:$где$50000","где",$B$4)),INDIRECT(SUBSTITUTE("ИсходныеДанные!$что$2:$что$50000","что",C$4)),"",0,1)</f>
        <v/>
      </c>
      <c r="D911" s="15" t="str">
        <f t="array" ref="D911">_xlfn.XLOOKUP($B911,INDIRECT(SUBSTITUTE("ИсходныеДанные!$где$2:$где$50000","где",$B$4)),INDIRECT(SUBSTITUTE("ИсходныеДанные!$что$2:$что$50000","что",D$4)),"",0,1)</f>
        <v/>
      </c>
      <c r="E911" s="20" t="str" cm="1">
        <f t="array" ref="E911">_xlfn.XLOOKUP($B911&amp;"#"&amp;E$6,INDIRECT(SUBSTITUTE("ИсходныеДанные!$где$2:$где$50000","где",$E$4)),INDIRECT(SUBSTITUTE("ИсходныеДанные!$что$2:$что$50000","что",$G$4)),"",0,1)</f>
        <v/>
      </c>
      <c r="F911" s="78" t="str" cm="1">
        <f t="array" ref="F911">_xlfn.XLOOKUP($B911&amp;"#"&amp;E$6,INDIRECT(SUBSTITUTE("ИсходныеДанные!$где$2:$где$50000","где",$E$4)),INDIRECT(SUBSTITUTE("ИсходныеДанные!$что$2:$что$50000","что",$H$4)),"",0,1)</f>
        <v/>
      </c>
      <c r="G911" s="20" t="str" cm="1">
        <f t="array" ref="G911">_xlfn.XLOOKUP($B911&amp;"#"&amp;G$6,INDIRECT(SUBSTITUTE("ИсходныеДанные!$где$2:$где$50000","где",$E$4)),INDIRECT(SUBSTITUTE("ИсходныеДанные!$что$2:$что$50000","что",$G$4)),"",0,1)</f>
        <v/>
      </c>
      <c r="H911" s="78" t="str" cm="1">
        <f t="array" ref="H911">_xlfn.XLOOKUP($B911&amp;"#"&amp;G$6,INDIRECT(SUBSTITUTE("ИсходныеДанные!$где$2:$где$50000","где",$E$4)),INDIRECT(SUBSTITUTE("ИсходныеДанные!$что$2:$что$50000","что",$H$4)),"",0,1)</f>
        <v/>
      </c>
      <c r="I911" s="20" t="str" cm="1">
        <f t="array" ref="I911">_xlfn.XLOOKUP($B911&amp;"#"&amp;I$6,INDIRECT(SUBSTITUTE("ИсходныеДанные!$где$2:$где$50000","где",$E$4)),INDIRECT(SUBSTITUTE("ИсходныеДанные!$что$2:$что$50000","что",$G$4)),"",0,1)</f>
        <v/>
      </c>
      <c r="J911" s="78" t="str" cm="1">
        <f t="array" ref="J911">_xlfn.XLOOKUP($B911&amp;"#"&amp;I$6,INDIRECT(SUBSTITUTE("ИсходныеДанные!$где$2:$где$50000","где",$E$4)),INDIRECT(SUBSTITUTE("ИсходныеДанные!$что$2:$что$50000","что",$H$4)),"",0,1)</f>
        <v/>
      </c>
      <c r="K911" s="20" t="str" cm="1">
        <f t="array" ref="K911">_xlfn.XLOOKUP($B911&amp;"#"&amp;K$6,INDIRECT(SUBSTITUTE("ИсходныеДанные!$где$2:$где$50000","где",$E$4)),INDIRECT(SUBSTITUTE("ИсходныеДанные!$что$2:$что$50000","что",$G$4)),"",0,1)</f>
        <v/>
      </c>
      <c r="L911" s="78" t="str" cm="1">
        <f t="array" ref="L911">_xlfn.XLOOKUP($B911&amp;"#"&amp;K$6,INDIRECT(SUBSTITUTE("ИсходныеДанные!$где$2:$где$50000","где",$E$4)),INDIRECT(SUBSTITUTE("ИсходныеДанные!$что$2:$что$50000","что",$H$4)),"",0,1)</f>
        <v/>
      </c>
      <c r="M911" s="20" t="str" cm="1">
        <f t="array" ref="M911">_xlfn.XLOOKUP($B911&amp;"#"&amp;M$6,INDIRECT(SUBSTITUTE("ИсходныеДанные!$где$2:$где$50000","где",$E$4)),INDIRECT(SUBSTITUTE("ИсходныеДанные!$что$2:$что$50000","что",$G$4)),"",0,1)</f>
        <v/>
      </c>
      <c r="N911" s="78" t="str" cm="1">
        <f t="array" ref="N911">_xlfn.XLOOKUP($B911&amp;"#"&amp;M$6,INDIRECT(SUBSTITUTE("ИсходныеДанные!$где$2:$где$50000","где",$E$4)),INDIRECT(SUBSTITUTE("ИсходныеДанные!$что$2:$что$50000","что",$H$4)),"",0,1)</f>
        <v/>
      </c>
      <c r="O911" s="20" t="str" cm="1">
        <f t="array" ref="O911">_xlfn.XLOOKUP($B911&amp;"#"&amp;O$6,INDIRECT(SUBSTITUTE("ИсходныеДанные!$где$2:$где$50000","где",$E$4)),INDIRECT(SUBSTITUTE("ИсходныеДанные!$что$2:$что$50000","что",$G$4)),"",0,1)</f>
        <v/>
      </c>
      <c r="P911" s="78" t="str" cm="1">
        <f t="array" ref="P911">_xlfn.XLOOKUP($B911&amp;"#"&amp;O$6,INDIRECT(SUBSTITUTE("ИсходныеДанные!$где$2:$где$50000","где",$E$4)),INDIRECT(SUBSTITUTE("ИсходныеДанные!$что$2:$что$50000","что",$H$4)),"",0,1)</f>
        <v/>
      </c>
      <c r="Q911" s="20" t="str" cm="1">
        <f t="array" ref="Q911">_xlfn.XLOOKUP($B911&amp;"#"&amp;Q$6,INDIRECT(SUBSTITUTE("ИсходныеДанные!$где$2:$где$50000","где",$E$4)),INDIRECT(SUBSTITUTE("ИсходныеДанные!$что$2:$что$50000","что",$G$4)),"",0,1)</f>
        <v/>
      </c>
      <c r="R911" s="78" t="str" cm="1">
        <f t="array" ref="R911">_xlfn.XLOOKUP($B911&amp;"#"&amp;Q$6,INDIRECT(SUBSTITUTE("ИсходныеДанные!$где$2:$где$50000","где",$E$4)),INDIRECT(SUBSTITUTE("ИсходныеДанные!$что$2:$что$50000","что",$H$4)),"",0,1)</f>
        <v/>
      </c>
      <c r="S911" s="20" t="str" cm="1">
        <f t="array" ref="S911">_xlfn.XLOOKUP($B911&amp;"#"&amp;S$6,INDIRECT(SUBSTITUTE("ИсходныеДанные!$где$2:$где$50000","где",$E$4)),INDIRECT(SUBSTITUTE("ИсходныеДанные!$что$2:$что$50000","что",$G$4)),"",0,1)</f>
        <v/>
      </c>
      <c r="T911" s="78" t="str" cm="1">
        <f t="array" ref="T911">_xlfn.XLOOKUP($B911&amp;"#"&amp;S$6,INDIRECT(SUBSTITUTE("ИсходныеДанные!$где$2:$где$50000","где",$E$4)),INDIRECT(SUBSTITUTE("ИсходныеДанные!$что$2:$что$50000","что",$H$4)),"",0,1)</f>
        <v/>
      </c>
      <c r="U911" s="20" t="str" cm="1">
        <f t="array" ref="U911">_xlfn.XLOOKUP($B911&amp;"#"&amp;U$6,INDIRECT(SUBSTITUTE("ИсходныеДанные!$где$2:$где$50000","где",$E$4)),INDIRECT(SUBSTITUTE("ИсходныеДанные!$что$2:$что$50000","что",$G$4)),"",0,1)</f>
        <v/>
      </c>
      <c r="V911" s="78" t="str" cm="1">
        <f t="array" ref="V911">_xlfn.XLOOKUP($B911&amp;"#"&amp;U$6,INDIRECT(SUBSTITUTE("ИсходныеДанные!$где$2:$где$50000","где",$E$4)),INDIRECT(SUBSTITUTE("ИсходныеДанные!$что$2:$что$50000","что",$H$4)),"",0,1)</f>
        <v/>
      </c>
      <c r="W911" s="20" t="str" cm="1">
        <f t="array" ref="W911">_xlfn.XLOOKUP($B911&amp;"#"&amp;W$6,INDIRECT(SUBSTITUTE("ИсходныеДанные!$где$2:$где$50000","где",$E$4)),INDIRECT(SUBSTITUTE("ИсходныеДанные!$что$2:$что$50000","что",$G$4)),"",0,1)</f>
        <v/>
      </c>
      <c r="X911" s="78" t="str" cm="1">
        <f t="array" ref="X911">_xlfn.XLOOKUP($B911&amp;"#"&amp;W$6,INDIRECT(SUBSTITUTE("ИсходныеДанные!$где$2:$где$50000","где",$E$4)),INDIRECT(SUBSTITUTE("ИсходныеДанные!$что$2:$что$50000","что",$H$4)),"",0,1)</f>
        <v/>
      </c>
      <c r="Y911" s="20" t="str" cm="1">
        <f t="array" ref="Y911">_xlfn.XLOOKUP($B911&amp;"#"&amp;Y$6,INDIRECT(SUBSTITUTE("ИсходныеДанные!$где$2:$где$50000","где",$E$4)),INDIRECT(SUBSTITUTE("ИсходныеДанные!$что$2:$что$50000","что",$G$4)),"",0,1)</f>
        <v/>
      </c>
      <c r="Z911" s="78" t="str" cm="1">
        <f t="array" ref="Z911">_xlfn.XLOOKUP($B911&amp;"#"&amp;Y$6,INDIRECT(SUBSTITUTE("ИсходныеДанные!$где$2:$где$50000","где",$E$4)),INDIRECT(SUBSTITUTE("ИсходныеДанные!$что$2:$что$50000","что",$H$4)),"",0,1)</f>
        <v/>
      </c>
      <c r="AA911" s="20" t="str" cm="1">
        <f t="array" ref="AA911">_xlfn.XLOOKUP($B911&amp;"#"&amp;AA$6,INDIRECT(SUBSTITUTE("ИсходныеДанные!$где$2:$где$50000","где",$E$4)),INDIRECT(SUBSTITUTE("ИсходныеДанные!$что$2:$что$50000","что",$G$4)),"",0,1)</f>
        <v/>
      </c>
      <c r="AB911" s="78" t="str" cm="1">
        <f t="array" ref="AB911">_xlfn.XLOOKUP($B911&amp;"#"&amp;AA$6,INDIRECT(SUBSTITUTE("ИсходныеДанные!$где$2:$где$50000","где",$E$4)),INDIRECT(SUBSTITUTE("ИсходныеДанные!$что$2:$что$50000","что",$H$4)),"",0,1)</f>
        <v/>
      </c>
      <c r="AC911" s="3"/>
    </row>
    <row r="912" spans="1:29" x14ac:dyDescent="0.25">
      <c r="A912" s="6" t="str">
        <f t="shared" si="8"/>
        <v>delete</v>
      </c>
      <c r="B912" s="9" cm="1">
        <f t="array" ref="B912">INDIRECT("УникальныеСписки!A"&amp;ROW()-$F$4)</f>
        <v>0</v>
      </c>
      <c r="C912" s="15" t="str">
        <f t="array" ref="C912">_xlfn.XLOOKUP($B912,INDIRECT(SUBSTITUTE("ИсходныеДанные!$где$2:$где$50000","где",$B$4)),INDIRECT(SUBSTITUTE("ИсходныеДанные!$что$2:$что$50000","что",C$4)),"",0,1)</f>
        <v/>
      </c>
      <c r="D912" s="15" t="str">
        <f t="array" ref="D912">_xlfn.XLOOKUP($B912,INDIRECT(SUBSTITUTE("ИсходныеДанные!$где$2:$где$50000","где",$B$4)),INDIRECT(SUBSTITUTE("ИсходныеДанные!$что$2:$что$50000","что",D$4)),"",0,1)</f>
        <v/>
      </c>
      <c r="E912" s="20" t="str" cm="1">
        <f t="array" ref="E912">_xlfn.XLOOKUP($B912&amp;"#"&amp;E$6,INDIRECT(SUBSTITUTE("ИсходныеДанные!$где$2:$где$50000","где",$E$4)),INDIRECT(SUBSTITUTE("ИсходныеДанные!$что$2:$что$50000","что",$G$4)),"",0,1)</f>
        <v/>
      </c>
      <c r="F912" s="78" t="str" cm="1">
        <f t="array" ref="F912">_xlfn.XLOOKUP($B912&amp;"#"&amp;E$6,INDIRECT(SUBSTITUTE("ИсходныеДанные!$где$2:$где$50000","где",$E$4)),INDIRECT(SUBSTITUTE("ИсходныеДанные!$что$2:$что$50000","что",$H$4)),"",0,1)</f>
        <v/>
      </c>
      <c r="G912" s="20" t="str" cm="1">
        <f t="array" ref="G912">_xlfn.XLOOKUP($B912&amp;"#"&amp;G$6,INDIRECT(SUBSTITUTE("ИсходныеДанные!$где$2:$где$50000","где",$E$4)),INDIRECT(SUBSTITUTE("ИсходныеДанные!$что$2:$что$50000","что",$G$4)),"",0,1)</f>
        <v/>
      </c>
      <c r="H912" s="78" t="str" cm="1">
        <f t="array" ref="H912">_xlfn.XLOOKUP($B912&amp;"#"&amp;G$6,INDIRECT(SUBSTITUTE("ИсходныеДанные!$где$2:$где$50000","где",$E$4)),INDIRECT(SUBSTITUTE("ИсходныеДанные!$что$2:$что$50000","что",$H$4)),"",0,1)</f>
        <v/>
      </c>
      <c r="I912" s="20" t="str" cm="1">
        <f t="array" ref="I912">_xlfn.XLOOKUP($B912&amp;"#"&amp;I$6,INDIRECT(SUBSTITUTE("ИсходныеДанные!$где$2:$где$50000","где",$E$4)),INDIRECT(SUBSTITUTE("ИсходныеДанные!$что$2:$что$50000","что",$G$4)),"",0,1)</f>
        <v/>
      </c>
      <c r="J912" s="78" t="str" cm="1">
        <f t="array" ref="J912">_xlfn.XLOOKUP($B912&amp;"#"&amp;I$6,INDIRECT(SUBSTITUTE("ИсходныеДанные!$где$2:$где$50000","где",$E$4)),INDIRECT(SUBSTITUTE("ИсходныеДанные!$что$2:$что$50000","что",$H$4)),"",0,1)</f>
        <v/>
      </c>
      <c r="K912" s="20" t="str" cm="1">
        <f t="array" ref="K912">_xlfn.XLOOKUP($B912&amp;"#"&amp;K$6,INDIRECT(SUBSTITUTE("ИсходныеДанные!$где$2:$где$50000","где",$E$4)),INDIRECT(SUBSTITUTE("ИсходныеДанные!$что$2:$что$50000","что",$G$4)),"",0,1)</f>
        <v/>
      </c>
      <c r="L912" s="78" t="str" cm="1">
        <f t="array" ref="L912">_xlfn.XLOOKUP($B912&amp;"#"&amp;K$6,INDIRECT(SUBSTITUTE("ИсходныеДанные!$где$2:$где$50000","где",$E$4)),INDIRECT(SUBSTITUTE("ИсходныеДанные!$что$2:$что$50000","что",$H$4)),"",0,1)</f>
        <v/>
      </c>
      <c r="M912" s="20" t="str" cm="1">
        <f t="array" ref="M912">_xlfn.XLOOKUP($B912&amp;"#"&amp;M$6,INDIRECT(SUBSTITUTE("ИсходныеДанные!$где$2:$где$50000","где",$E$4)),INDIRECT(SUBSTITUTE("ИсходныеДанные!$что$2:$что$50000","что",$G$4)),"",0,1)</f>
        <v/>
      </c>
      <c r="N912" s="78" t="str" cm="1">
        <f t="array" ref="N912">_xlfn.XLOOKUP($B912&amp;"#"&amp;M$6,INDIRECT(SUBSTITUTE("ИсходныеДанные!$где$2:$где$50000","где",$E$4)),INDIRECT(SUBSTITUTE("ИсходныеДанные!$что$2:$что$50000","что",$H$4)),"",0,1)</f>
        <v/>
      </c>
      <c r="O912" s="20" t="str" cm="1">
        <f t="array" ref="O912">_xlfn.XLOOKUP($B912&amp;"#"&amp;O$6,INDIRECT(SUBSTITUTE("ИсходныеДанные!$где$2:$где$50000","где",$E$4)),INDIRECT(SUBSTITUTE("ИсходныеДанные!$что$2:$что$50000","что",$G$4)),"",0,1)</f>
        <v/>
      </c>
      <c r="P912" s="78" t="str" cm="1">
        <f t="array" ref="P912">_xlfn.XLOOKUP($B912&amp;"#"&amp;O$6,INDIRECT(SUBSTITUTE("ИсходныеДанные!$где$2:$где$50000","где",$E$4)),INDIRECT(SUBSTITUTE("ИсходныеДанные!$что$2:$что$50000","что",$H$4)),"",0,1)</f>
        <v/>
      </c>
      <c r="Q912" s="20" t="str" cm="1">
        <f t="array" ref="Q912">_xlfn.XLOOKUP($B912&amp;"#"&amp;Q$6,INDIRECT(SUBSTITUTE("ИсходныеДанные!$где$2:$где$50000","где",$E$4)),INDIRECT(SUBSTITUTE("ИсходныеДанные!$что$2:$что$50000","что",$G$4)),"",0,1)</f>
        <v/>
      </c>
      <c r="R912" s="78" t="str" cm="1">
        <f t="array" ref="R912">_xlfn.XLOOKUP($B912&amp;"#"&amp;Q$6,INDIRECT(SUBSTITUTE("ИсходныеДанные!$где$2:$где$50000","где",$E$4)),INDIRECT(SUBSTITUTE("ИсходныеДанные!$что$2:$что$50000","что",$H$4)),"",0,1)</f>
        <v/>
      </c>
      <c r="S912" s="20" t="str" cm="1">
        <f t="array" ref="S912">_xlfn.XLOOKUP($B912&amp;"#"&amp;S$6,INDIRECT(SUBSTITUTE("ИсходныеДанные!$где$2:$где$50000","где",$E$4)),INDIRECT(SUBSTITUTE("ИсходныеДанные!$что$2:$что$50000","что",$G$4)),"",0,1)</f>
        <v/>
      </c>
      <c r="T912" s="78" t="str" cm="1">
        <f t="array" ref="T912">_xlfn.XLOOKUP($B912&amp;"#"&amp;S$6,INDIRECT(SUBSTITUTE("ИсходныеДанные!$где$2:$где$50000","где",$E$4)),INDIRECT(SUBSTITUTE("ИсходныеДанные!$что$2:$что$50000","что",$H$4)),"",0,1)</f>
        <v/>
      </c>
      <c r="U912" s="20" t="str" cm="1">
        <f t="array" ref="U912">_xlfn.XLOOKUP($B912&amp;"#"&amp;U$6,INDIRECT(SUBSTITUTE("ИсходныеДанные!$где$2:$где$50000","где",$E$4)),INDIRECT(SUBSTITUTE("ИсходныеДанные!$что$2:$что$50000","что",$G$4)),"",0,1)</f>
        <v/>
      </c>
      <c r="V912" s="78" t="str" cm="1">
        <f t="array" ref="V912">_xlfn.XLOOKUP($B912&amp;"#"&amp;U$6,INDIRECT(SUBSTITUTE("ИсходныеДанные!$где$2:$где$50000","где",$E$4)),INDIRECT(SUBSTITUTE("ИсходныеДанные!$что$2:$что$50000","что",$H$4)),"",0,1)</f>
        <v/>
      </c>
      <c r="W912" s="20" t="str" cm="1">
        <f t="array" ref="W912">_xlfn.XLOOKUP($B912&amp;"#"&amp;W$6,INDIRECT(SUBSTITUTE("ИсходныеДанные!$где$2:$где$50000","где",$E$4)),INDIRECT(SUBSTITUTE("ИсходныеДанные!$что$2:$что$50000","что",$G$4)),"",0,1)</f>
        <v/>
      </c>
      <c r="X912" s="78" t="str" cm="1">
        <f t="array" ref="X912">_xlfn.XLOOKUP($B912&amp;"#"&amp;W$6,INDIRECT(SUBSTITUTE("ИсходныеДанные!$где$2:$где$50000","где",$E$4)),INDIRECT(SUBSTITUTE("ИсходныеДанные!$что$2:$что$50000","что",$H$4)),"",0,1)</f>
        <v/>
      </c>
      <c r="Y912" s="20" t="str" cm="1">
        <f t="array" ref="Y912">_xlfn.XLOOKUP($B912&amp;"#"&amp;Y$6,INDIRECT(SUBSTITUTE("ИсходныеДанные!$где$2:$где$50000","где",$E$4)),INDIRECT(SUBSTITUTE("ИсходныеДанные!$что$2:$что$50000","что",$G$4)),"",0,1)</f>
        <v/>
      </c>
      <c r="Z912" s="78" t="str" cm="1">
        <f t="array" ref="Z912">_xlfn.XLOOKUP($B912&amp;"#"&amp;Y$6,INDIRECT(SUBSTITUTE("ИсходныеДанные!$где$2:$где$50000","где",$E$4)),INDIRECT(SUBSTITUTE("ИсходныеДанные!$что$2:$что$50000","что",$H$4)),"",0,1)</f>
        <v/>
      </c>
      <c r="AA912" s="20" t="str" cm="1">
        <f t="array" ref="AA912">_xlfn.XLOOKUP($B912&amp;"#"&amp;AA$6,INDIRECT(SUBSTITUTE("ИсходныеДанные!$где$2:$где$50000","где",$E$4)),INDIRECT(SUBSTITUTE("ИсходныеДанные!$что$2:$что$50000","что",$G$4)),"",0,1)</f>
        <v/>
      </c>
      <c r="AB912" s="78" t="str" cm="1">
        <f t="array" ref="AB912">_xlfn.XLOOKUP($B912&amp;"#"&amp;AA$6,INDIRECT(SUBSTITUTE("ИсходныеДанные!$где$2:$где$50000","где",$E$4)),INDIRECT(SUBSTITUTE("ИсходныеДанные!$что$2:$что$50000","что",$H$4)),"",0,1)</f>
        <v/>
      </c>
      <c r="AC912" s="3"/>
    </row>
    <row r="913" spans="1:29" x14ac:dyDescent="0.25">
      <c r="A913" s="6" t="str">
        <f t="shared" si="8"/>
        <v>delete</v>
      </c>
      <c r="B913" s="9" cm="1">
        <f t="array" ref="B913">INDIRECT("УникальныеСписки!A"&amp;ROW()-$F$4)</f>
        <v>0</v>
      </c>
      <c r="C913" s="15" t="str">
        <f t="array" ref="C913">_xlfn.XLOOKUP($B913,INDIRECT(SUBSTITUTE("ИсходныеДанные!$где$2:$где$50000","где",$B$4)),INDIRECT(SUBSTITUTE("ИсходныеДанные!$что$2:$что$50000","что",C$4)),"",0,1)</f>
        <v/>
      </c>
      <c r="D913" s="15" t="str">
        <f t="array" ref="D913">_xlfn.XLOOKUP($B913,INDIRECT(SUBSTITUTE("ИсходныеДанные!$где$2:$где$50000","где",$B$4)),INDIRECT(SUBSTITUTE("ИсходныеДанные!$что$2:$что$50000","что",D$4)),"",0,1)</f>
        <v/>
      </c>
      <c r="E913" s="20" t="str" cm="1">
        <f t="array" ref="E913">_xlfn.XLOOKUP($B913&amp;"#"&amp;E$6,INDIRECT(SUBSTITUTE("ИсходныеДанные!$где$2:$где$50000","где",$E$4)),INDIRECT(SUBSTITUTE("ИсходныеДанные!$что$2:$что$50000","что",$G$4)),"",0,1)</f>
        <v/>
      </c>
      <c r="F913" s="78" t="str" cm="1">
        <f t="array" ref="F913">_xlfn.XLOOKUP($B913&amp;"#"&amp;E$6,INDIRECT(SUBSTITUTE("ИсходныеДанные!$где$2:$где$50000","где",$E$4)),INDIRECT(SUBSTITUTE("ИсходныеДанные!$что$2:$что$50000","что",$H$4)),"",0,1)</f>
        <v/>
      </c>
      <c r="G913" s="20" t="str" cm="1">
        <f t="array" ref="G913">_xlfn.XLOOKUP($B913&amp;"#"&amp;G$6,INDIRECT(SUBSTITUTE("ИсходныеДанные!$где$2:$где$50000","где",$E$4)),INDIRECT(SUBSTITUTE("ИсходныеДанные!$что$2:$что$50000","что",$G$4)),"",0,1)</f>
        <v/>
      </c>
      <c r="H913" s="78" t="str" cm="1">
        <f t="array" ref="H913">_xlfn.XLOOKUP($B913&amp;"#"&amp;G$6,INDIRECT(SUBSTITUTE("ИсходныеДанные!$где$2:$где$50000","где",$E$4)),INDIRECT(SUBSTITUTE("ИсходныеДанные!$что$2:$что$50000","что",$H$4)),"",0,1)</f>
        <v/>
      </c>
      <c r="I913" s="20" t="str" cm="1">
        <f t="array" ref="I913">_xlfn.XLOOKUP($B913&amp;"#"&amp;I$6,INDIRECT(SUBSTITUTE("ИсходныеДанные!$где$2:$где$50000","где",$E$4)),INDIRECT(SUBSTITUTE("ИсходныеДанные!$что$2:$что$50000","что",$G$4)),"",0,1)</f>
        <v/>
      </c>
      <c r="J913" s="78" t="str" cm="1">
        <f t="array" ref="J913">_xlfn.XLOOKUP($B913&amp;"#"&amp;I$6,INDIRECT(SUBSTITUTE("ИсходныеДанные!$где$2:$где$50000","где",$E$4)),INDIRECT(SUBSTITUTE("ИсходныеДанные!$что$2:$что$50000","что",$H$4)),"",0,1)</f>
        <v/>
      </c>
      <c r="K913" s="20" t="str" cm="1">
        <f t="array" ref="K913">_xlfn.XLOOKUP($B913&amp;"#"&amp;K$6,INDIRECT(SUBSTITUTE("ИсходныеДанные!$где$2:$где$50000","где",$E$4)),INDIRECT(SUBSTITUTE("ИсходныеДанные!$что$2:$что$50000","что",$G$4)),"",0,1)</f>
        <v/>
      </c>
      <c r="L913" s="78" t="str" cm="1">
        <f t="array" ref="L913">_xlfn.XLOOKUP($B913&amp;"#"&amp;K$6,INDIRECT(SUBSTITUTE("ИсходныеДанные!$где$2:$где$50000","где",$E$4)),INDIRECT(SUBSTITUTE("ИсходныеДанные!$что$2:$что$50000","что",$H$4)),"",0,1)</f>
        <v/>
      </c>
      <c r="M913" s="20" t="str" cm="1">
        <f t="array" ref="M913">_xlfn.XLOOKUP($B913&amp;"#"&amp;M$6,INDIRECT(SUBSTITUTE("ИсходныеДанные!$где$2:$где$50000","где",$E$4)),INDIRECT(SUBSTITUTE("ИсходныеДанные!$что$2:$что$50000","что",$G$4)),"",0,1)</f>
        <v/>
      </c>
      <c r="N913" s="78" t="str" cm="1">
        <f t="array" ref="N913">_xlfn.XLOOKUP($B913&amp;"#"&amp;M$6,INDIRECT(SUBSTITUTE("ИсходныеДанные!$где$2:$где$50000","где",$E$4)),INDIRECT(SUBSTITUTE("ИсходныеДанные!$что$2:$что$50000","что",$H$4)),"",0,1)</f>
        <v/>
      </c>
      <c r="O913" s="20" t="str" cm="1">
        <f t="array" ref="O913">_xlfn.XLOOKUP($B913&amp;"#"&amp;O$6,INDIRECT(SUBSTITUTE("ИсходныеДанные!$где$2:$где$50000","где",$E$4)),INDIRECT(SUBSTITUTE("ИсходныеДанные!$что$2:$что$50000","что",$G$4)),"",0,1)</f>
        <v/>
      </c>
      <c r="P913" s="78" t="str" cm="1">
        <f t="array" ref="P913">_xlfn.XLOOKUP($B913&amp;"#"&amp;O$6,INDIRECT(SUBSTITUTE("ИсходныеДанные!$где$2:$где$50000","где",$E$4)),INDIRECT(SUBSTITUTE("ИсходныеДанные!$что$2:$что$50000","что",$H$4)),"",0,1)</f>
        <v/>
      </c>
      <c r="Q913" s="20" t="str" cm="1">
        <f t="array" ref="Q913">_xlfn.XLOOKUP($B913&amp;"#"&amp;Q$6,INDIRECT(SUBSTITUTE("ИсходныеДанные!$где$2:$где$50000","где",$E$4)),INDIRECT(SUBSTITUTE("ИсходныеДанные!$что$2:$что$50000","что",$G$4)),"",0,1)</f>
        <v/>
      </c>
      <c r="R913" s="78" t="str" cm="1">
        <f t="array" ref="R913">_xlfn.XLOOKUP($B913&amp;"#"&amp;Q$6,INDIRECT(SUBSTITUTE("ИсходныеДанные!$где$2:$где$50000","где",$E$4)),INDIRECT(SUBSTITUTE("ИсходныеДанные!$что$2:$что$50000","что",$H$4)),"",0,1)</f>
        <v/>
      </c>
      <c r="S913" s="20" t="str" cm="1">
        <f t="array" ref="S913">_xlfn.XLOOKUP($B913&amp;"#"&amp;S$6,INDIRECT(SUBSTITUTE("ИсходныеДанные!$где$2:$где$50000","где",$E$4)),INDIRECT(SUBSTITUTE("ИсходныеДанные!$что$2:$что$50000","что",$G$4)),"",0,1)</f>
        <v/>
      </c>
      <c r="T913" s="78" t="str" cm="1">
        <f t="array" ref="T913">_xlfn.XLOOKUP($B913&amp;"#"&amp;S$6,INDIRECT(SUBSTITUTE("ИсходныеДанные!$где$2:$где$50000","где",$E$4)),INDIRECT(SUBSTITUTE("ИсходныеДанные!$что$2:$что$50000","что",$H$4)),"",0,1)</f>
        <v/>
      </c>
      <c r="U913" s="20" t="str" cm="1">
        <f t="array" ref="U913">_xlfn.XLOOKUP($B913&amp;"#"&amp;U$6,INDIRECT(SUBSTITUTE("ИсходныеДанные!$где$2:$где$50000","где",$E$4)),INDIRECT(SUBSTITUTE("ИсходныеДанные!$что$2:$что$50000","что",$G$4)),"",0,1)</f>
        <v/>
      </c>
      <c r="V913" s="78" t="str" cm="1">
        <f t="array" ref="V913">_xlfn.XLOOKUP($B913&amp;"#"&amp;U$6,INDIRECT(SUBSTITUTE("ИсходныеДанные!$где$2:$где$50000","где",$E$4)),INDIRECT(SUBSTITUTE("ИсходныеДанные!$что$2:$что$50000","что",$H$4)),"",0,1)</f>
        <v/>
      </c>
      <c r="W913" s="20" t="str" cm="1">
        <f t="array" ref="W913">_xlfn.XLOOKUP($B913&amp;"#"&amp;W$6,INDIRECT(SUBSTITUTE("ИсходныеДанные!$где$2:$где$50000","где",$E$4)),INDIRECT(SUBSTITUTE("ИсходныеДанные!$что$2:$что$50000","что",$G$4)),"",0,1)</f>
        <v/>
      </c>
      <c r="X913" s="78" t="str" cm="1">
        <f t="array" ref="X913">_xlfn.XLOOKUP($B913&amp;"#"&amp;W$6,INDIRECT(SUBSTITUTE("ИсходныеДанные!$где$2:$где$50000","где",$E$4)),INDIRECT(SUBSTITUTE("ИсходныеДанные!$что$2:$что$50000","что",$H$4)),"",0,1)</f>
        <v/>
      </c>
      <c r="Y913" s="20" t="str" cm="1">
        <f t="array" ref="Y913">_xlfn.XLOOKUP($B913&amp;"#"&amp;Y$6,INDIRECT(SUBSTITUTE("ИсходныеДанные!$где$2:$где$50000","где",$E$4)),INDIRECT(SUBSTITUTE("ИсходныеДанные!$что$2:$что$50000","что",$G$4)),"",0,1)</f>
        <v/>
      </c>
      <c r="Z913" s="78" t="str" cm="1">
        <f t="array" ref="Z913">_xlfn.XLOOKUP($B913&amp;"#"&amp;Y$6,INDIRECT(SUBSTITUTE("ИсходныеДанные!$где$2:$где$50000","где",$E$4)),INDIRECT(SUBSTITUTE("ИсходныеДанные!$что$2:$что$50000","что",$H$4)),"",0,1)</f>
        <v/>
      </c>
      <c r="AA913" s="20" t="str" cm="1">
        <f t="array" ref="AA913">_xlfn.XLOOKUP($B913&amp;"#"&amp;AA$6,INDIRECT(SUBSTITUTE("ИсходныеДанные!$где$2:$где$50000","где",$E$4)),INDIRECT(SUBSTITUTE("ИсходныеДанные!$что$2:$что$50000","что",$G$4)),"",0,1)</f>
        <v/>
      </c>
      <c r="AB913" s="78" t="str" cm="1">
        <f t="array" ref="AB913">_xlfn.XLOOKUP($B913&amp;"#"&amp;AA$6,INDIRECT(SUBSTITUTE("ИсходныеДанные!$где$2:$где$50000","где",$E$4)),INDIRECT(SUBSTITUTE("ИсходныеДанные!$что$2:$что$50000","что",$H$4)),"",0,1)</f>
        <v/>
      </c>
      <c r="AC913" s="3"/>
    </row>
    <row r="914" spans="1:29" x14ac:dyDescent="0.25">
      <c r="A914" s="6" t="str">
        <f t="shared" si="8"/>
        <v>delete</v>
      </c>
      <c r="B914" s="9" cm="1">
        <f t="array" ref="B914">INDIRECT("УникальныеСписки!A"&amp;ROW()-$F$4)</f>
        <v>0</v>
      </c>
      <c r="C914" s="15" t="str">
        <f t="array" ref="C914">_xlfn.XLOOKUP($B914,INDIRECT(SUBSTITUTE("ИсходныеДанные!$где$2:$где$50000","где",$B$4)),INDIRECT(SUBSTITUTE("ИсходныеДанные!$что$2:$что$50000","что",C$4)),"",0,1)</f>
        <v/>
      </c>
      <c r="D914" s="15" t="str">
        <f t="array" ref="D914">_xlfn.XLOOKUP($B914,INDIRECT(SUBSTITUTE("ИсходныеДанные!$где$2:$где$50000","где",$B$4)),INDIRECT(SUBSTITUTE("ИсходныеДанные!$что$2:$что$50000","что",D$4)),"",0,1)</f>
        <v/>
      </c>
      <c r="E914" s="20" t="str" cm="1">
        <f t="array" ref="E914">_xlfn.XLOOKUP($B914&amp;"#"&amp;E$6,INDIRECT(SUBSTITUTE("ИсходныеДанные!$где$2:$где$50000","где",$E$4)),INDIRECT(SUBSTITUTE("ИсходныеДанные!$что$2:$что$50000","что",$G$4)),"",0,1)</f>
        <v/>
      </c>
      <c r="F914" s="78" t="str" cm="1">
        <f t="array" ref="F914">_xlfn.XLOOKUP($B914&amp;"#"&amp;E$6,INDIRECT(SUBSTITUTE("ИсходныеДанные!$где$2:$где$50000","где",$E$4)),INDIRECT(SUBSTITUTE("ИсходныеДанные!$что$2:$что$50000","что",$H$4)),"",0,1)</f>
        <v/>
      </c>
      <c r="G914" s="20" t="str" cm="1">
        <f t="array" ref="G914">_xlfn.XLOOKUP($B914&amp;"#"&amp;G$6,INDIRECT(SUBSTITUTE("ИсходныеДанные!$где$2:$где$50000","где",$E$4)),INDIRECT(SUBSTITUTE("ИсходныеДанные!$что$2:$что$50000","что",$G$4)),"",0,1)</f>
        <v/>
      </c>
      <c r="H914" s="78" t="str" cm="1">
        <f t="array" ref="H914">_xlfn.XLOOKUP($B914&amp;"#"&amp;G$6,INDIRECT(SUBSTITUTE("ИсходныеДанные!$где$2:$где$50000","где",$E$4)),INDIRECT(SUBSTITUTE("ИсходныеДанные!$что$2:$что$50000","что",$H$4)),"",0,1)</f>
        <v/>
      </c>
      <c r="I914" s="20" t="str" cm="1">
        <f t="array" ref="I914">_xlfn.XLOOKUP($B914&amp;"#"&amp;I$6,INDIRECT(SUBSTITUTE("ИсходныеДанные!$где$2:$где$50000","где",$E$4)),INDIRECT(SUBSTITUTE("ИсходныеДанные!$что$2:$что$50000","что",$G$4)),"",0,1)</f>
        <v/>
      </c>
      <c r="J914" s="78" t="str" cm="1">
        <f t="array" ref="J914">_xlfn.XLOOKUP($B914&amp;"#"&amp;I$6,INDIRECT(SUBSTITUTE("ИсходныеДанные!$где$2:$где$50000","где",$E$4)),INDIRECT(SUBSTITUTE("ИсходныеДанные!$что$2:$что$50000","что",$H$4)),"",0,1)</f>
        <v/>
      </c>
      <c r="K914" s="20" t="str" cm="1">
        <f t="array" ref="K914">_xlfn.XLOOKUP($B914&amp;"#"&amp;K$6,INDIRECT(SUBSTITUTE("ИсходныеДанные!$где$2:$где$50000","где",$E$4)),INDIRECT(SUBSTITUTE("ИсходныеДанные!$что$2:$что$50000","что",$G$4)),"",0,1)</f>
        <v/>
      </c>
      <c r="L914" s="78" t="str" cm="1">
        <f t="array" ref="L914">_xlfn.XLOOKUP($B914&amp;"#"&amp;K$6,INDIRECT(SUBSTITUTE("ИсходныеДанные!$где$2:$где$50000","где",$E$4)),INDIRECT(SUBSTITUTE("ИсходныеДанные!$что$2:$что$50000","что",$H$4)),"",0,1)</f>
        <v/>
      </c>
      <c r="M914" s="20" t="str" cm="1">
        <f t="array" ref="M914">_xlfn.XLOOKUP($B914&amp;"#"&amp;M$6,INDIRECT(SUBSTITUTE("ИсходныеДанные!$где$2:$где$50000","где",$E$4)),INDIRECT(SUBSTITUTE("ИсходныеДанные!$что$2:$что$50000","что",$G$4)),"",0,1)</f>
        <v/>
      </c>
      <c r="N914" s="78" t="str" cm="1">
        <f t="array" ref="N914">_xlfn.XLOOKUP($B914&amp;"#"&amp;M$6,INDIRECT(SUBSTITUTE("ИсходныеДанные!$где$2:$где$50000","где",$E$4)),INDIRECT(SUBSTITUTE("ИсходныеДанные!$что$2:$что$50000","что",$H$4)),"",0,1)</f>
        <v/>
      </c>
      <c r="O914" s="20" t="str" cm="1">
        <f t="array" ref="O914">_xlfn.XLOOKUP($B914&amp;"#"&amp;O$6,INDIRECT(SUBSTITUTE("ИсходныеДанные!$где$2:$где$50000","где",$E$4)),INDIRECT(SUBSTITUTE("ИсходныеДанные!$что$2:$что$50000","что",$G$4)),"",0,1)</f>
        <v/>
      </c>
      <c r="P914" s="78" t="str" cm="1">
        <f t="array" ref="P914">_xlfn.XLOOKUP($B914&amp;"#"&amp;O$6,INDIRECT(SUBSTITUTE("ИсходныеДанные!$где$2:$где$50000","где",$E$4)),INDIRECT(SUBSTITUTE("ИсходныеДанные!$что$2:$что$50000","что",$H$4)),"",0,1)</f>
        <v/>
      </c>
      <c r="Q914" s="20" t="str" cm="1">
        <f t="array" ref="Q914">_xlfn.XLOOKUP($B914&amp;"#"&amp;Q$6,INDIRECT(SUBSTITUTE("ИсходныеДанные!$где$2:$где$50000","где",$E$4)),INDIRECT(SUBSTITUTE("ИсходныеДанные!$что$2:$что$50000","что",$G$4)),"",0,1)</f>
        <v/>
      </c>
      <c r="R914" s="78" t="str" cm="1">
        <f t="array" ref="R914">_xlfn.XLOOKUP($B914&amp;"#"&amp;Q$6,INDIRECT(SUBSTITUTE("ИсходныеДанные!$где$2:$где$50000","где",$E$4)),INDIRECT(SUBSTITUTE("ИсходныеДанные!$что$2:$что$50000","что",$H$4)),"",0,1)</f>
        <v/>
      </c>
      <c r="S914" s="20" t="str" cm="1">
        <f t="array" ref="S914">_xlfn.XLOOKUP($B914&amp;"#"&amp;S$6,INDIRECT(SUBSTITUTE("ИсходныеДанные!$где$2:$где$50000","где",$E$4)),INDIRECT(SUBSTITUTE("ИсходныеДанные!$что$2:$что$50000","что",$G$4)),"",0,1)</f>
        <v/>
      </c>
      <c r="T914" s="78" t="str" cm="1">
        <f t="array" ref="T914">_xlfn.XLOOKUP($B914&amp;"#"&amp;S$6,INDIRECT(SUBSTITUTE("ИсходныеДанные!$где$2:$где$50000","где",$E$4)),INDIRECT(SUBSTITUTE("ИсходныеДанные!$что$2:$что$50000","что",$H$4)),"",0,1)</f>
        <v/>
      </c>
      <c r="U914" s="20" t="str" cm="1">
        <f t="array" ref="U914">_xlfn.XLOOKUP($B914&amp;"#"&amp;U$6,INDIRECT(SUBSTITUTE("ИсходныеДанные!$где$2:$где$50000","где",$E$4)),INDIRECT(SUBSTITUTE("ИсходныеДанные!$что$2:$что$50000","что",$G$4)),"",0,1)</f>
        <v/>
      </c>
      <c r="V914" s="78" t="str" cm="1">
        <f t="array" ref="V914">_xlfn.XLOOKUP($B914&amp;"#"&amp;U$6,INDIRECT(SUBSTITUTE("ИсходныеДанные!$где$2:$где$50000","где",$E$4)),INDIRECT(SUBSTITUTE("ИсходныеДанные!$что$2:$что$50000","что",$H$4)),"",0,1)</f>
        <v/>
      </c>
      <c r="W914" s="20" t="str" cm="1">
        <f t="array" ref="W914">_xlfn.XLOOKUP($B914&amp;"#"&amp;W$6,INDIRECT(SUBSTITUTE("ИсходныеДанные!$где$2:$где$50000","где",$E$4)),INDIRECT(SUBSTITUTE("ИсходныеДанные!$что$2:$что$50000","что",$G$4)),"",0,1)</f>
        <v/>
      </c>
      <c r="X914" s="78" t="str" cm="1">
        <f t="array" ref="X914">_xlfn.XLOOKUP($B914&amp;"#"&amp;W$6,INDIRECT(SUBSTITUTE("ИсходныеДанные!$где$2:$где$50000","где",$E$4)),INDIRECT(SUBSTITUTE("ИсходныеДанные!$что$2:$что$50000","что",$H$4)),"",0,1)</f>
        <v/>
      </c>
      <c r="Y914" s="20" t="str" cm="1">
        <f t="array" ref="Y914">_xlfn.XLOOKUP($B914&amp;"#"&amp;Y$6,INDIRECT(SUBSTITUTE("ИсходныеДанные!$где$2:$где$50000","где",$E$4)),INDIRECT(SUBSTITUTE("ИсходныеДанные!$что$2:$что$50000","что",$G$4)),"",0,1)</f>
        <v/>
      </c>
      <c r="Z914" s="78" t="str" cm="1">
        <f t="array" ref="Z914">_xlfn.XLOOKUP($B914&amp;"#"&amp;Y$6,INDIRECT(SUBSTITUTE("ИсходныеДанные!$где$2:$где$50000","где",$E$4)),INDIRECT(SUBSTITUTE("ИсходныеДанные!$что$2:$что$50000","что",$H$4)),"",0,1)</f>
        <v/>
      </c>
      <c r="AA914" s="20" t="str" cm="1">
        <f t="array" ref="AA914">_xlfn.XLOOKUP($B914&amp;"#"&amp;AA$6,INDIRECT(SUBSTITUTE("ИсходныеДанные!$где$2:$где$50000","где",$E$4)),INDIRECT(SUBSTITUTE("ИсходныеДанные!$что$2:$что$50000","что",$G$4)),"",0,1)</f>
        <v/>
      </c>
      <c r="AB914" s="78" t="str" cm="1">
        <f t="array" ref="AB914">_xlfn.XLOOKUP($B914&amp;"#"&amp;AA$6,INDIRECT(SUBSTITUTE("ИсходныеДанные!$где$2:$где$50000","где",$E$4)),INDIRECT(SUBSTITUTE("ИсходныеДанные!$что$2:$что$50000","что",$H$4)),"",0,1)</f>
        <v/>
      </c>
      <c r="AC914" s="3"/>
    </row>
    <row r="915" spans="1:29" x14ac:dyDescent="0.25">
      <c r="A915" s="6" t="str">
        <f t="shared" si="8"/>
        <v>delete</v>
      </c>
      <c r="B915" s="9" cm="1">
        <f t="array" ref="B915">INDIRECT("УникальныеСписки!A"&amp;ROW()-$F$4)</f>
        <v>0</v>
      </c>
      <c r="C915" s="15" t="str">
        <f t="array" ref="C915">_xlfn.XLOOKUP($B915,INDIRECT(SUBSTITUTE("ИсходныеДанные!$где$2:$где$50000","где",$B$4)),INDIRECT(SUBSTITUTE("ИсходныеДанные!$что$2:$что$50000","что",C$4)),"",0,1)</f>
        <v/>
      </c>
      <c r="D915" s="15" t="str">
        <f t="array" ref="D915">_xlfn.XLOOKUP($B915,INDIRECT(SUBSTITUTE("ИсходныеДанные!$где$2:$где$50000","где",$B$4)),INDIRECT(SUBSTITUTE("ИсходныеДанные!$что$2:$что$50000","что",D$4)),"",0,1)</f>
        <v/>
      </c>
      <c r="E915" s="20" t="str" cm="1">
        <f t="array" ref="E915">_xlfn.XLOOKUP($B915&amp;"#"&amp;E$6,INDIRECT(SUBSTITUTE("ИсходныеДанные!$где$2:$где$50000","где",$E$4)),INDIRECT(SUBSTITUTE("ИсходныеДанные!$что$2:$что$50000","что",$G$4)),"",0,1)</f>
        <v/>
      </c>
      <c r="F915" s="78" t="str" cm="1">
        <f t="array" ref="F915">_xlfn.XLOOKUP($B915&amp;"#"&amp;E$6,INDIRECT(SUBSTITUTE("ИсходныеДанные!$где$2:$где$50000","где",$E$4)),INDIRECT(SUBSTITUTE("ИсходныеДанные!$что$2:$что$50000","что",$H$4)),"",0,1)</f>
        <v/>
      </c>
      <c r="G915" s="20" t="str" cm="1">
        <f t="array" ref="G915">_xlfn.XLOOKUP($B915&amp;"#"&amp;G$6,INDIRECT(SUBSTITUTE("ИсходныеДанные!$где$2:$где$50000","где",$E$4)),INDIRECT(SUBSTITUTE("ИсходныеДанные!$что$2:$что$50000","что",$G$4)),"",0,1)</f>
        <v/>
      </c>
      <c r="H915" s="78" t="str" cm="1">
        <f t="array" ref="H915">_xlfn.XLOOKUP($B915&amp;"#"&amp;G$6,INDIRECT(SUBSTITUTE("ИсходныеДанные!$где$2:$где$50000","где",$E$4)),INDIRECT(SUBSTITUTE("ИсходныеДанные!$что$2:$что$50000","что",$H$4)),"",0,1)</f>
        <v/>
      </c>
      <c r="I915" s="20" t="str" cm="1">
        <f t="array" ref="I915">_xlfn.XLOOKUP($B915&amp;"#"&amp;I$6,INDIRECT(SUBSTITUTE("ИсходныеДанные!$где$2:$где$50000","где",$E$4)),INDIRECT(SUBSTITUTE("ИсходныеДанные!$что$2:$что$50000","что",$G$4)),"",0,1)</f>
        <v/>
      </c>
      <c r="J915" s="78" t="str" cm="1">
        <f t="array" ref="J915">_xlfn.XLOOKUP($B915&amp;"#"&amp;I$6,INDIRECT(SUBSTITUTE("ИсходныеДанные!$где$2:$где$50000","где",$E$4)),INDIRECT(SUBSTITUTE("ИсходныеДанные!$что$2:$что$50000","что",$H$4)),"",0,1)</f>
        <v/>
      </c>
      <c r="K915" s="20" t="str" cm="1">
        <f t="array" ref="K915">_xlfn.XLOOKUP($B915&amp;"#"&amp;K$6,INDIRECT(SUBSTITUTE("ИсходныеДанные!$где$2:$где$50000","где",$E$4)),INDIRECT(SUBSTITUTE("ИсходныеДанные!$что$2:$что$50000","что",$G$4)),"",0,1)</f>
        <v/>
      </c>
      <c r="L915" s="78" t="str" cm="1">
        <f t="array" ref="L915">_xlfn.XLOOKUP($B915&amp;"#"&amp;K$6,INDIRECT(SUBSTITUTE("ИсходныеДанные!$где$2:$где$50000","где",$E$4)),INDIRECT(SUBSTITUTE("ИсходныеДанные!$что$2:$что$50000","что",$H$4)),"",0,1)</f>
        <v/>
      </c>
      <c r="M915" s="20" t="str" cm="1">
        <f t="array" ref="M915">_xlfn.XLOOKUP($B915&amp;"#"&amp;M$6,INDIRECT(SUBSTITUTE("ИсходныеДанные!$где$2:$где$50000","где",$E$4)),INDIRECT(SUBSTITUTE("ИсходныеДанные!$что$2:$что$50000","что",$G$4)),"",0,1)</f>
        <v/>
      </c>
      <c r="N915" s="78" t="str" cm="1">
        <f t="array" ref="N915">_xlfn.XLOOKUP($B915&amp;"#"&amp;M$6,INDIRECT(SUBSTITUTE("ИсходныеДанные!$где$2:$где$50000","где",$E$4)),INDIRECT(SUBSTITUTE("ИсходныеДанные!$что$2:$что$50000","что",$H$4)),"",0,1)</f>
        <v/>
      </c>
      <c r="O915" s="20" t="str" cm="1">
        <f t="array" ref="O915">_xlfn.XLOOKUP($B915&amp;"#"&amp;O$6,INDIRECT(SUBSTITUTE("ИсходныеДанные!$где$2:$где$50000","где",$E$4)),INDIRECT(SUBSTITUTE("ИсходныеДанные!$что$2:$что$50000","что",$G$4)),"",0,1)</f>
        <v/>
      </c>
      <c r="P915" s="78" t="str" cm="1">
        <f t="array" ref="P915">_xlfn.XLOOKUP($B915&amp;"#"&amp;O$6,INDIRECT(SUBSTITUTE("ИсходныеДанные!$где$2:$где$50000","где",$E$4)),INDIRECT(SUBSTITUTE("ИсходныеДанные!$что$2:$что$50000","что",$H$4)),"",0,1)</f>
        <v/>
      </c>
      <c r="Q915" s="20" t="str" cm="1">
        <f t="array" ref="Q915">_xlfn.XLOOKUP($B915&amp;"#"&amp;Q$6,INDIRECT(SUBSTITUTE("ИсходныеДанные!$где$2:$где$50000","где",$E$4)),INDIRECT(SUBSTITUTE("ИсходныеДанные!$что$2:$что$50000","что",$G$4)),"",0,1)</f>
        <v/>
      </c>
      <c r="R915" s="78" t="str" cm="1">
        <f t="array" ref="R915">_xlfn.XLOOKUP($B915&amp;"#"&amp;Q$6,INDIRECT(SUBSTITUTE("ИсходныеДанные!$где$2:$где$50000","где",$E$4)),INDIRECT(SUBSTITUTE("ИсходныеДанные!$что$2:$что$50000","что",$H$4)),"",0,1)</f>
        <v/>
      </c>
      <c r="S915" s="20" t="str" cm="1">
        <f t="array" ref="S915">_xlfn.XLOOKUP($B915&amp;"#"&amp;S$6,INDIRECT(SUBSTITUTE("ИсходныеДанные!$где$2:$где$50000","где",$E$4)),INDIRECT(SUBSTITUTE("ИсходныеДанные!$что$2:$что$50000","что",$G$4)),"",0,1)</f>
        <v/>
      </c>
      <c r="T915" s="78" t="str" cm="1">
        <f t="array" ref="T915">_xlfn.XLOOKUP($B915&amp;"#"&amp;S$6,INDIRECT(SUBSTITUTE("ИсходныеДанные!$где$2:$где$50000","где",$E$4)),INDIRECT(SUBSTITUTE("ИсходныеДанные!$что$2:$что$50000","что",$H$4)),"",0,1)</f>
        <v/>
      </c>
      <c r="U915" s="20" t="str" cm="1">
        <f t="array" ref="U915">_xlfn.XLOOKUP($B915&amp;"#"&amp;U$6,INDIRECT(SUBSTITUTE("ИсходныеДанные!$где$2:$где$50000","где",$E$4)),INDIRECT(SUBSTITUTE("ИсходныеДанные!$что$2:$что$50000","что",$G$4)),"",0,1)</f>
        <v/>
      </c>
      <c r="V915" s="78" t="str" cm="1">
        <f t="array" ref="V915">_xlfn.XLOOKUP($B915&amp;"#"&amp;U$6,INDIRECT(SUBSTITUTE("ИсходныеДанные!$где$2:$где$50000","где",$E$4)),INDIRECT(SUBSTITUTE("ИсходныеДанные!$что$2:$что$50000","что",$H$4)),"",0,1)</f>
        <v/>
      </c>
      <c r="W915" s="20" t="str" cm="1">
        <f t="array" ref="W915">_xlfn.XLOOKUP($B915&amp;"#"&amp;W$6,INDIRECT(SUBSTITUTE("ИсходныеДанные!$где$2:$где$50000","где",$E$4)),INDIRECT(SUBSTITUTE("ИсходныеДанные!$что$2:$что$50000","что",$G$4)),"",0,1)</f>
        <v/>
      </c>
      <c r="X915" s="78" t="str" cm="1">
        <f t="array" ref="X915">_xlfn.XLOOKUP($B915&amp;"#"&amp;W$6,INDIRECT(SUBSTITUTE("ИсходныеДанные!$где$2:$где$50000","где",$E$4)),INDIRECT(SUBSTITUTE("ИсходныеДанные!$что$2:$что$50000","что",$H$4)),"",0,1)</f>
        <v/>
      </c>
      <c r="Y915" s="20" t="str" cm="1">
        <f t="array" ref="Y915">_xlfn.XLOOKUP($B915&amp;"#"&amp;Y$6,INDIRECT(SUBSTITUTE("ИсходныеДанные!$где$2:$где$50000","где",$E$4)),INDIRECT(SUBSTITUTE("ИсходныеДанные!$что$2:$что$50000","что",$G$4)),"",0,1)</f>
        <v/>
      </c>
      <c r="Z915" s="78" t="str" cm="1">
        <f t="array" ref="Z915">_xlfn.XLOOKUP($B915&amp;"#"&amp;Y$6,INDIRECT(SUBSTITUTE("ИсходныеДанные!$где$2:$где$50000","где",$E$4)),INDIRECT(SUBSTITUTE("ИсходныеДанные!$что$2:$что$50000","что",$H$4)),"",0,1)</f>
        <v/>
      </c>
      <c r="AA915" s="20" t="str" cm="1">
        <f t="array" ref="AA915">_xlfn.XLOOKUP($B915&amp;"#"&amp;AA$6,INDIRECT(SUBSTITUTE("ИсходныеДанные!$где$2:$где$50000","где",$E$4)),INDIRECT(SUBSTITUTE("ИсходныеДанные!$что$2:$что$50000","что",$G$4)),"",0,1)</f>
        <v/>
      </c>
      <c r="AB915" s="78" t="str" cm="1">
        <f t="array" ref="AB915">_xlfn.XLOOKUP($B915&amp;"#"&amp;AA$6,INDIRECT(SUBSTITUTE("ИсходныеДанные!$где$2:$где$50000","где",$E$4)),INDIRECT(SUBSTITUTE("ИсходныеДанные!$что$2:$что$50000","что",$H$4)),"",0,1)</f>
        <v/>
      </c>
      <c r="AC915" s="3"/>
    </row>
    <row r="916" spans="1:29" x14ac:dyDescent="0.25">
      <c r="A916" s="6" t="str">
        <f t="shared" si="8"/>
        <v>delete</v>
      </c>
      <c r="B916" s="9" cm="1">
        <f t="array" ref="B916">INDIRECT("УникальныеСписки!A"&amp;ROW()-$F$4)</f>
        <v>0</v>
      </c>
      <c r="C916" s="15" t="str">
        <f t="array" ref="C916">_xlfn.XLOOKUP($B916,INDIRECT(SUBSTITUTE("ИсходныеДанные!$где$2:$где$50000","где",$B$4)),INDIRECT(SUBSTITUTE("ИсходныеДанные!$что$2:$что$50000","что",C$4)),"",0,1)</f>
        <v/>
      </c>
      <c r="D916" s="15" t="str">
        <f t="array" ref="D916">_xlfn.XLOOKUP($B916,INDIRECT(SUBSTITUTE("ИсходныеДанные!$где$2:$где$50000","где",$B$4)),INDIRECT(SUBSTITUTE("ИсходныеДанные!$что$2:$что$50000","что",D$4)),"",0,1)</f>
        <v/>
      </c>
      <c r="E916" s="20" t="str" cm="1">
        <f t="array" ref="E916">_xlfn.XLOOKUP($B916&amp;"#"&amp;E$6,INDIRECT(SUBSTITUTE("ИсходныеДанные!$где$2:$где$50000","где",$E$4)),INDIRECT(SUBSTITUTE("ИсходныеДанные!$что$2:$что$50000","что",$G$4)),"",0,1)</f>
        <v/>
      </c>
      <c r="F916" s="78" t="str" cm="1">
        <f t="array" ref="F916">_xlfn.XLOOKUP($B916&amp;"#"&amp;E$6,INDIRECT(SUBSTITUTE("ИсходныеДанные!$где$2:$где$50000","где",$E$4)),INDIRECT(SUBSTITUTE("ИсходныеДанные!$что$2:$что$50000","что",$H$4)),"",0,1)</f>
        <v/>
      </c>
      <c r="G916" s="20" t="str" cm="1">
        <f t="array" ref="G916">_xlfn.XLOOKUP($B916&amp;"#"&amp;G$6,INDIRECT(SUBSTITUTE("ИсходныеДанные!$где$2:$где$50000","где",$E$4)),INDIRECT(SUBSTITUTE("ИсходныеДанные!$что$2:$что$50000","что",$G$4)),"",0,1)</f>
        <v/>
      </c>
      <c r="H916" s="78" t="str" cm="1">
        <f t="array" ref="H916">_xlfn.XLOOKUP($B916&amp;"#"&amp;G$6,INDIRECT(SUBSTITUTE("ИсходныеДанные!$где$2:$где$50000","где",$E$4)),INDIRECT(SUBSTITUTE("ИсходныеДанные!$что$2:$что$50000","что",$H$4)),"",0,1)</f>
        <v/>
      </c>
      <c r="I916" s="20" t="str" cm="1">
        <f t="array" ref="I916">_xlfn.XLOOKUP($B916&amp;"#"&amp;I$6,INDIRECT(SUBSTITUTE("ИсходныеДанные!$где$2:$где$50000","где",$E$4)),INDIRECT(SUBSTITUTE("ИсходныеДанные!$что$2:$что$50000","что",$G$4)),"",0,1)</f>
        <v/>
      </c>
      <c r="J916" s="78" t="str" cm="1">
        <f t="array" ref="J916">_xlfn.XLOOKUP($B916&amp;"#"&amp;I$6,INDIRECT(SUBSTITUTE("ИсходныеДанные!$где$2:$где$50000","где",$E$4)),INDIRECT(SUBSTITUTE("ИсходныеДанные!$что$2:$что$50000","что",$H$4)),"",0,1)</f>
        <v/>
      </c>
      <c r="K916" s="20" t="str" cm="1">
        <f t="array" ref="K916">_xlfn.XLOOKUP($B916&amp;"#"&amp;K$6,INDIRECT(SUBSTITUTE("ИсходныеДанные!$где$2:$где$50000","где",$E$4)),INDIRECT(SUBSTITUTE("ИсходныеДанные!$что$2:$что$50000","что",$G$4)),"",0,1)</f>
        <v/>
      </c>
      <c r="L916" s="78" t="str" cm="1">
        <f t="array" ref="L916">_xlfn.XLOOKUP($B916&amp;"#"&amp;K$6,INDIRECT(SUBSTITUTE("ИсходныеДанные!$где$2:$где$50000","где",$E$4)),INDIRECT(SUBSTITUTE("ИсходныеДанные!$что$2:$что$50000","что",$H$4)),"",0,1)</f>
        <v/>
      </c>
      <c r="M916" s="20" t="str" cm="1">
        <f t="array" ref="M916">_xlfn.XLOOKUP($B916&amp;"#"&amp;M$6,INDIRECT(SUBSTITUTE("ИсходныеДанные!$где$2:$где$50000","где",$E$4)),INDIRECT(SUBSTITUTE("ИсходныеДанные!$что$2:$что$50000","что",$G$4)),"",0,1)</f>
        <v/>
      </c>
      <c r="N916" s="78" t="str" cm="1">
        <f t="array" ref="N916">_xlfn.XLOOKUP($B916&amp;"#"&amp;M$6,INDIRECT(SUBSTITUTE("ИсходныеДанные!$где$2:$где$50000","где",$E$4)),INDIRECT(SUBSTITUTE("ИсходныеДанные!$что$2:$что$50000","что",$H$4)),"",0,1)</f>
        <v/>
      </c>
      <c r="O916" s="20" t="str" cm="1">
        <f t="array" ref="O916">_xlfn.XLOOKUP($B916&amp;"#"&amp;O$6,INDIRECT(SUBSTITUTE("ИсходныеДанные!$где$2:$где$50000","где",$E$4)),INDIRECT(SUBSTITUTE("ИсходныеДанные!$что$2:$что$50000","что",$G$4)),"",0,1)</f>
        <v/>
      </c>
      <c r="P916" s="78" t="str" cm="1">
        <f t="array" ref="P916">_xlfn.XLOOKUP($B916&amp;"#"&amp;O$6,INDIRECT(SUBSTITUTE("ИсходныеДанные!$где$2:$где$50000","где",$E$4)),INDIRECT(SUBSTITUTE("ИсходныеДанные!$что$2:$что$50000","что",$H$4)),"",0,1)</f>
        <v/>
      </c>
      <c r="Q916" s="20" t="str" cm="1">
        <f t="array" ref="Q916">_xlfn.XLOOKUP($B916&amp;"#"&amp;Q$6,INDIRECT(SUBSTITUTE("ИсходныеДанные!$где$2:$где$50000","где",$E$4)),INDIRECT(SUBSTITUTE("ИсходныеДанные!$что$2:$что$50000","что",$G$4)),"",0,1)</f>
        <v/>
      </c>
      <c r="R916" s="78" t="str" cm="1">
        <f t="array" ref="R916">_xlfn.XLOOKUP($B916&amp;"#"&amp;Q$6,INDIRECT(SUBSTITUTE("ИсходныеДанные!$где$2:$где$50000","где",$E$4)),INDIRECT(SUBSTITUTE("ИсходныеДанные!$что$2:$что$50000","что",$H$4)),"",0,1)</f>
        <v/>
      </c>
      <c r="S916" s="20" t="str" cm="1">
        <f t="array" ref="S916">_xlfn.XLOOKUP($B916&amp;"#"&amp;S$6,INDIRECT(SUBSTITUTE("ИсходныеДанные!$где$2:$где$50000","где",$E$4)),INDIRECT(SUBSTITUTE("ИсходныеДанные!$что$2:$что$50000","что",$G$4)),"",0,1)</f>
        <v/>
      </c>
      <c r="T916" s="78" t="str" cm="1">
        <f t="array" ref="T916">_xlfn.XLOOKUP($B916&amp;"#"&amp;S$6,INDIRECT(SUBSTITUTE("ИсходныеДанные!$где$2:$где$50000","где",$E$4)),INDIRECT(SUBSTITUTE("ИсходныеДанные!$что$2:$что$50000","что",$H$4)),"",0,1)</f>
        <v/>
      </c>
      <c r="U916" s="20" t="str" cm="1">
        <f t="array" ref="U916">_xlfn.XLOOKUP($B916&amp;"#"&amp;U$6,INDIRECT(SUBSTITUTE("ИсходныеДанные!$где$2:$где$50000","где",$E$4)),INDIRECT(SUBSTITUTE("ИсходныеДанные!$что$2:$что$50000","что",$G$4)),"",0,1)</f>
        <v/>
      </c>
      <c r="V916" s="78" t="str" cm="1">
        <f t="array" ref="V916">_xlfn.XLOOKUP($B916&amp;"#"&amp;U$6,INDIRECT(SUBSTITUTE("ИсходныеДанные!$где$2:$где$50000","где",$E$4)),INDIRECT(SUBSTITUTE("ИсходныеДанные!$что$2:$что$50000","что",$H$4)),"",0,1)</f>
        <v/>
      </c>
      <c r="W916" s="20" t="str" cm="1">
        <f t="array" ref="W916">_xlfn.XLOOKUP($B916&amp;"#"&amp;W$6,INDIRECT(SUBSTITUTE("ИсходныеДанные!$где$2:$где$50000","где",$E$4)),INDIRECT(SUBSTITUTE("ИсходныеДанные!$что$2:$что$50000","что",$G$4)),"",0,1)</f>
        <v/>
      </c>
      <c r="X916" s="78" t="str" cm="1">
        <f t="array" ref="X916">_xlfn.XLOOKUP($B916&amp;"#"&amp;W$6,INDIRECT(SUBSTITUTE("ИсходныеДанные!$где$2:$где$50000","где",$E$4)),INDIRECT(SUBSTITUTE("ИсходныеДанные!$что$2:$что$50000","что",$H$4)),"",0,1)</f>
        <v/>
      </c>
      <c r="Y916" s="20" t="str" cm="1">
        <f t="array" ref="Y916">_xlfn.XLOOKUP($B916&amp;"#"&amp;Y$6,INDIRECT(SUBSTITUTE("ИсходныеДанные!$где$2:$где$50000","где",$E$4)),INDIRECT(SUBSTITUTE("ИсходныеДанные!$что$2:$что$50000","что",$G$4)),"",0,1)</f>
        <v/>
      </c>
      <c r="Z916" s="78" t="str" cm="1">
        <f t="array" ref="Z916">_xlfn.XLOOKUP($B916&amp;"#"&amp;Y$6,INDIRECT(SUBSTITUTE("ИсходныеДанные!$где$2:$где$50000","где",$E$4)),INDIRECT(SUBSTITUTE("ИсходныеДанные!$что$2:$что$50000","что",$H$4)),"",0,1)</f>
        <v/>
      </c>
      <c r="AA916" s="20" t="str" cm="1">
        <f t="array" ref="AA916">_xlfn.XLOOKUP($B916&amp;"#"&amp;AA$6,INDIRECT(SUBSTITUTE("ИсходныеДанные!$где$2:$где$50000","где",$E$4)),INDIRECT(SUBSTITUTE("ИсходныеДанные!$что$2:$что$50000","что",$G$4)),"",0,1)</f>
        <v/>
      </c>
      <c r="AB916" s="78" t="str" cm="1">
        <f t="array" ref="AB916">_xlfn.XLOOKUP($B916&amp;"#"&amp;AA$6,INDIRECT(SUBSTITUTE("ИсходныеДанные!$где$2:$где$50000","где",$E$4)),INDIRECT(SUBSTITUTE("ИсходныеДанные!$что$2:$что$50000","что",$H$4)),"",0,1)</f>
        <v/>
      </c>
      <c r="AC916" s="3"/>
    </row>
    <row r="917" spans="1:29" x14ac:dyDescent="0.25">
      <c r="A917" s="6" t="str">
        <f t="shared" si="8"/>
        <v>delete</v>
      </c>
      <c r="B917" s="9" cm="1">
        <f t="array" ref="B917">INDIRECT("УникальныеСписки!A"&amp;ROW()-$F$4)</f>
        <v>0</v>
      </c>
      <c r="C917" s="15" t="str">
        <f t="array" ref="C917">_xlfn.XLOOKUP($B917,INDIRECT(SUBSTITUTE("ИсходныеДанные!$где$2:$где$50000","где",$B$4)),INDIRECT(SUBSTITUTE("ИсходныеДанные!$что$2:$что$50000","что",C$4)),"",0,1)</f>
        <v/>
      </c>
      <c r="D917" s="15" t="str">
        <f t="array" ref="D917">_xlfn.XLOOKUP($B917,INDIRECT(SUBSTITUTE("ИсходныеДанные!$где$2:$где$50000","где",$B$4)),INDIRECT(SUBSTITUTE("ИсходныеДанные!$что$2:$что$50000","что",D$4)),"",0,1)</f>
        <v/>
      </c>
      <c r="E917" s="20" t="str" cm="1">
        <f t="array" ref="E917">_xlfn.XLOOKUP($B917&amp;"#"&amp;E$6,INDIRECT(SUBSTITUTE("ИсходныеДанные!$где$2:$где$50000","где",$E$4)),INDIRECT(SUBSTITUTE("ИсходныеДанные!$что$2:$что$50000","что",$G$4)),"",0,1)</f>
        <v/>
      </c>
      <c r="F917" s="78" t="str" cm="1">
        <f t="array" ref="F917">_xlfn.XLOOKUP($B917&amp;"#"&amp;E$6,INDIRECT(SUBSTITUTE("ИсходныеДанные!$где$2:$где$50000","где",$E$4)),INDIRECT(SUBSTITUTE("ИсходныеДанные!$что$2:$что$50000","что",$H$4)),"",0,1)</f>
        <v/>
      </c>
      <c r="G917" s="20" t="str" cm="1">
        <f t="array" ref="G917">_xlfn.XLOOKUP($B917&amp;"#"&amp;G$6,INDIRECT(SUBSTITUTE("ИсходныеДанные!$где$2:$где$50000","где",$E$4)),INDIRECT(SUBSTITUTE("ИсходныеДанные!$что$2:$что$50000","что",$G$4)),"",0,1)</f>
        <v/>
      </c>
      <c r="H917" s="78" t="str" cm="1">
        <f t="array" ref="H917">_xlfn.XLOOKUP($B917&amp;"#"&amp;G$6,INDIRECT(SUBSTITUTE("ИсходныеДанные!$где$2:$где$50000","где",$E$4)),INDIRECT(SUBSTITUTE("ИсходныеДанные!$что$2:$что$50000","что",$H$4)),"",0,1)</f>
        <v/>
      </c>
      <c r="I917" s="20" t="str" cm="1">
        <f t="array" ref="I917">_xlfn.XLOOKUP($B917&amp;"#"&amp;I$6,INDIRECT(SUBSTITUTE("ИсходныеДанные!$где$2:$где$50000","где",$E$4)),INDIRECT(SUBSTITUTE("ИсходныеДанные!$что$2:$что$50000","что",$G$4)),"",0,1)</f>
        <v/>
      </c>
      <c r="J917" s="78" t="str" cm="1">
        <f t="array" ref="J917">_xlfn.XLOOKUP($B917&amp;"#"&amp;I$6,INDIRECT(SUBSTITUTE("ИсходныеДанные!$где$2:$где$50000","где",$E$4)),INDIRECT(SUBSTITUTE("ИсходныеДанные!$что$2:$что$50000","что",$H$4)),"",0,1)</f>
        <v/>
      </c>
      <c r="K917" s="20" t="str" cm="1">
        <f t="array" ref="K917">_xlfn.XLOOKUP($B917&amp;"#"&amp;K$6,INDIRECT(SUBSTITUTE("ИсходныеДанные!$где$2:$где$50000","где",$E$4)),INDIRECT(SUBSTITUTE("ИсходныеДанные!$что$2:$что$50000","что",$G$4)),"",0,1)</f>
        <v/>
      </c>
      <c r="L917" s="78" t="str" cm="1">
        <f t="array" ref="L917">_xlfn.XLOOKUP($B917&amp;"#"&amp;K$6,INDIRECT(SUBSTITUTE("ИсходныеДанные!$где$2:$где$50000","где",$E$4)),INDIRECT(SUBSTITUTE("ИсходныеДанные!$что$2:$что$50000","что",$H$4)),"",0,1)</f>
        <v/>
      </c>
      <c r="M917" s="20" t="str" cm="1">
        <f t="array" ref="M917">_xlfn.XLOOKUP($B917&amp;"#"&amp;M$6,INDIRECT(SUBSTITUTE("ИсходныеДанные!$где$2:$где$50000","где",$E$4)),INDIRECT(SUBSTITUTE("ИсходныеДанные!$что$2:$что$50000","что",$G$4)),"",0,1)</f>
        <v/>
      </c>
      <c r="N917" s="78" t="str" cm="1">
        <f t="array" ref="N917">_xlfn.XLOOKUP($B917&amp;"#"&amp;M$6,INDIRECT(SUBSTITUTE("ИсходныеДанные!$где$2:$где$50000","где",$E$4)),INDIRECT(SUBSTITUTE("ИсходныеДанные!$что$2:$что$50000","что",$H$4)),"",0,1)</f>
        <v/>
      </c>
      <c r="O917" s="20" t="str" cm="1">
        <f t="array" ref="O917">_xlfn.XLOOKUP($B917&amp;"#"&amp;O$6,INDIRECT(SUBSTITUTE("ИсходныеДанные!$где$2:$где$50000","где",$E$4)),INDIRECT(SUBSTITUTE("ИсходныеДанные!$что$2:$что$50000","что",$G$4)),"",0,1)</f>
        <v/>
      </c>
      <c r="P917" s="78" t="str" cm="1">
        <f t="array" ref="P917">_xlfn.XLOOKUP($B917&amp;"#"&amp;O$6,INDIRECT(SUBSTITUTE("ИсходныеДанные!$где$2:$где$50000","где",$E$4)),INDIRECT(SUBSTITUTE("ИсходныеДанные!$что$2:$что$50000","что",$H$4)),"",0,1)</f>
        <v/>
      </c>
      <c r="Q917" s="20" t="str" cm="1">
        <f t="array" ref="Q917">_xlfn.XLOOKUP($B917&amp;"#"&amp;Q$6,INDIRECT(SUBSTITUTE("ИсходныеДанные!$где$2:$где$50000","где",$E$4)),INDIRECT(SUBSTITUTE("ИсходныеДанные!$что$2:$что$50000","что",$G$4)),"",0,1)</f>
        <v/>
      </c>
      <c r="R917" s="78" t="str" cm="1">
        <f t="array" ref="R917">_xlfn.XLOOKUP($B917&amp;"#"&amp;Q$6,INDIRECT(SUBSTITUTE("ИсходныеДанные!$где$2:$где$50000","где",$E$4)),INDIRECT(SUBSTITUTE("ИсходныеДанные!$что$2:$что$50000","что",$H$4)),"",0,1)</f>
        <v/>
      </c>
      <c r="S917" s="20" t="str" cm="1">
        <f t="array" ref="S917">_xlfn.XLOOKUP($B917&amp;"#"&amp;S$6,INDIRECT(SUBSTITUTE("ИсходныеДанные!$где$2:$где$50000","где",$E$4)),INDIRECT(SUBSTITUTE("ИсходныеДанные!$что$2:$что$50000","что",$G$4)),"",0,1)</f>
        <v/>
      </c>
      <c r="T917" s="78" t="str" cm="1">
        <f t="array" ref="T917">_xlfn.XLOOKUP($B917&amp;"#"&amp;S$6,INDIRECT(SUBSTITUTE("ИсходныеДанные!$где$2:$где$50000","где",$E$4)),INDIRECT(SUBSTITUTE("ИсходныеДанные!$что$2:$что$50000","что",$H$4)),"",0,1)</f>
        <v/>
      </c>
      <c r="U917" s="20" t="str" cm="1">
        <f t="array" ref="U917">_xlfn.XLOOKUP($B917&amp;"#"&amp;U$6,INDIRECT(SUBSTITUTE("ИсходныеДанные!$где$2:$где$50000","где",$E$4)),INDIRECT(SUBSTITUTE("ИсходныеДанные!$что$2:$что$50000","что",$G$4)),"",0,1)</f>
        <v/>
      </c>
      <c r="V917" s="78" t="str" cm="1">
        <f t="array" ref="V917">_xlfn.XLOOKUP($B917&amp;"#"&amp;U$6,INDIRECT(SUBSTITUTE("ИсходныеДанные!$где$2:$где$50000","где",$E$4)),INDIRECT(SUBSTITUTE("ИсходныеДанные!$что$2:$что$50000","что",$H$4)),"",0,1)</f>
        <v/>
      </c>
      <c r="W917" s="20" t="str" cm="1">
        <f t="array" ref="W917">_xlfn.XLOOKUP($B917&amp;"#"&amp;W$6,INDIRECT(SUBSTITUTE("ИсходныеДанные!$где$2:$где$50000","где",$E$4)),INDIRECT(SUBSTITUTE("ИсходныеДанные!$что$2:$что$50000","что",$G$4)),"",0,1)</f>
        <v/>
      </c>
      <c r="X917" s="78" t="str" cm="1">
        <f t="array" ref="X917">_xlfn.XLOOKUP($B917&amp;"#"&amp;W$6,INDIRECT(SUBSTITUTE("ИсходныеДанные!$где$2:$где$50000","где",$E$4)),INDIRECT(SUBSTITUTE("ИсходныеДанные!$что$2:$что$50000","что",$H$4)),"",0,1)</f>
        <v/>
      </c>
      <c r="Y917" s="20" t="str" cm="1">
        <f t="array" ref="Y917">_xlfn.XLOOKUP($B917&amp;"#"&amp;Y$6,INDIRECT(SUBSTITUTE("ИсходныеДанные!$где$2:$где$50000","где",$E$4)),INDIRECT(SUBSTITUTE("ИсходныеДанные!$что$2:$что$50000","что",$G$4)),"",0,1)</f>
        <v/>
      </c>
      <c r="Z917" s="78" t="str" cm="1">
        <f t="array" ref="Z917">_xlfn.XLOOKUP($B917&amp;"#"&amp;Y$6,INDIRECT(SUBSTITUTE("ИсходныеДанные!$где$2:$где$50000","где",$E$4)),INDIRECT(SUBSTITUTE("ИсходныеДанные!$что$2:$что$50000","что",$H$4)),"",0,1)</f>
        <v/>
      </c>
      <c r="AA917" s="20" t="str" cm="1">
        <f t="array" ref="AA917">_xlfn.XLOOKUP($B917&amp;"#"&amp;AA$6,INDIRECT(SUBSTITUTE("ИсходныеДанные!$где$2:$где$50000","где",$E$4)),INDIRECT(SUBSTITUTE("ИсходныеДанные!$что$2:$что$50000","что",$G$4)),"",0,1)</f>
        <v/>
      </c>
      <c r="AB917" s="78" t="str" cm="1">
        <f t="array" ref="AB917">_xlfn.XLOOKUP($B917&amp;"#"&amp;AA$6,INDIRECT(SUBSTITUTE("ИсходныеДанные!$где$2:$где$50000","где",$E$4)),INDIRECT(SUBSTITUTE("ИсходныеДанные!$что$2:$что$50000","что",$H$4)),"",0,1)</f>
        <v/>
      </c>
      <c r="AC917" s="3"/>
    </row>
    <row r="918" spans="1:29" x14ac:dyDescent="0.25">
      <c r="A918" s="6" t="str">
        <f t="shared" si="8"/>
        <v>delete</v>
      </c>
      <c r="B918" s="9" cm="1">
        <f t="array" ref="B918">INDIRECT("УникальныеСписки!A"&amp;ROW()-$F$4)</f>
        <v>0</v>
      </c>
      <c r="C918" s="15" t="str">
        <f t="array" ref="C918">_xlfn.XLOOKUP($B918,INDIRECT(SUBSTITUTE("ИсходныеДанные!$где$2:$где$50000","где",$B$4)),INDIRECT(SUBSTITUTE("ИсходныеДанные!$что$2:$что$50000","что",C$4)),"",0,1)</f>
        <v/>
      </c>
      <c r="D918" s="15" t="str">
        <f t="array" ref="D918">_xlfn.XLOOKUP($B918,INDIRECT(SUBSTITUTE("ИсходныеДанные!$где$2:$где$50000","где",$B$4)),INDIRECT(SUBSTITUTE("ИсходныеДанные!$что$2:$что$50000","что",D$4)),"",0,1)</f>
        <v/>
      </c>
      <c r="E918" s="20" t="str" cm="1">
        <f t="array" ref="E918">_xlfn.XLOOKUP($B918&amp;"#"&amp;E$6,INDIRECT(SUBSTITUTE("ИсходныеДанные!$где$2:$где$50000","где",$E$4)),INDIRECT(SUBSTITUTE("ИсходныеДанные!$что$2:$что$50000","что",$G$4)),"",0,1)</f>
        <v/>
      </c>
      <c r="F918" s="78" t="str" cm="1">
        <f t="array" ref="F918">_xlfn.XLOOKUP($B918&amp;"#"&amp;E$6,INDIRECT(SUBSTITUTE("ИсходныеДанные!$где$2:$где$50000","где",$E$4)),INDIRECT(SUBSTITUTE("ИсходныеДанные!$что$2:$что$50000","что",$H$4)),"",0,1)</f>
        <v/>
      </c>
      <c r="G918" s="20" t="str" cm="1">
        <f t="array" ref="G918">_xlfn.XLOOKUP($B918&amp;"#"&amp;G$6,INDIRECT(SUBSTITUTE("ИсходныеДанные!$где$2:$где$50000","где",$E$4)),INDIRECT(SUBSTITUTE("ИсходныеДанные!$что$2:$что$50000","что",$G$4)),"",0,1)</f>
        <v/>
      </c>
      <c r="H918" s="78" t="str" cm="1">
        <f t="array" ref="H918">_xlfn.XLOOKUP($B918&amp;"#"&amp;G$6,INDIRECT(SUBSTITUTE("ИсходныеДанные!$где$2:$где$50000","где",$E$4)),INDIRECT(SUBSTITUTE("ИсходныеДанные!$что$2:$что$50000","что",$H$4)),"",0,1)</f>
        <v/>
      </c>
      <c r="I918" s="20" t="str" cm="1">
        <f t="array" ref="I918">_xlfn.XLOOKUP($B918&amp;"#"&amp;I$6,INDIRECT(SUBSTITUTE("ИсходныеДанные!$где$2:$где$50000","где",$E$4)),INDIRECT(SUBSTITUTE("ИсходныеДанные!$что$2:$что$50000","что",$G$4)),"",0,1)</f>
        <v/>
      </c>
      <c r="J918" s="78" t="str" cm="1">
        <f t="array" ref="J918">_xlfn.XLOOKUP($B918&amp;"#"&amp;I$6,INDIRECT(SUBSTITUTE("ИсходныеДанные!$где$2:$где$50000","где",$E$4)),INDIRECT(SUBSTITUTE("ИсходныеДанные!$что$2:$что$50000","что",$H$4)),"",0,1)</f>
        <v/>
      </c>
      <c r="K918" s="20" t="str" cm="1">
        <f t="array" ref="K918">_xlfn.XLOOKUP($B918&amp;"#"&amp;K$6,INDIRECT(SUBSTITUTE("ИсходныеДанные!$где$2:$где$50000","где",$E$4)),INDIRECT(SUBSTITUTE("ИсходныеДанные!$что$2:$что$50000","что",$G$4)),"",0,1)</f>
        <v/>
      </c>
      <c r="L918" s="78" t="str" cm="1">
        <f t="array" ref="L918">_xlfn.XLOOKUP($B918&amp;"#"&amp;K$6,INDIRECT(SUBSTITUTE("ИсходныеДанные!$где$2:$где$50000","где",$E$4)),INDIRECT(SUBSTITUTE("ИсходныеДанные!$что$2:$что$50000","что",$H$4)),"",0,1)</f>
        <v/>
      </c>
      <c r="M918" s="20" t="str" cm="1">
        <f t="array" ref="M918">_xlfn.XLOOKUP($B918&amp;"#"&amp;M$6,INDIRECT(SUBSTITUTE("ИсходныеДанные!$где$2:$где$50000","где",$E$4)),INDIRECT(SUBSTITUTE("ИсходныеДанные!$что$2:$что$50000","что",$G$4)),"",0,1)</f>
        <v/>
      </c>
      <c r="N918" s="78" t="str" cm="1">
        <f t="array" ref="N918">_xlfn.XLOOKUP($B918&amp;"#"&amp;M$6,INDIRECT(SUBSTITUTE("ИсходныеДанные!$где$2:$где$50000","где",$E$4)),INDIRECT(SUBSTITUTE("ИсходныеДанные!$что$2:$что$50000","что",$H$4)),"",0,1)</f>
        <v/>
      </c>
      <c r="O918" s="20" t="str" cm="1">
        <f t="array" ref="O918">_xlfn.XLOOKUP($B918&amp;"#"&amp;O$6,INDIRECT(SUBSTITUTE("ИсходныеДанные!$где$2:$где$50000","где",$E$4)),INDIRECT(SUBSTITUTE("ИсходныеДанные!$что$2:$что$50000","что",$G$4)),"",0,1)</f>
        <v/>
      </c>
      <c r="P918" s="78" t="str" cm="1">
        <f t="array" ref="P918">_xlfn.XLOOKUP($B918&amp;"#"&amp;O$6,INDIRECT(SUBSTITUTE("ИсходныеДанные!$где$2:$где$50000","где",$E$4)),INDIRECT(SUBSTITUTE("ИсходныеДанные!$что$2:$что$50000","что",$H$4)),"",0,1)</f>
        <v/>
      </c>
      <c r="Q918" s="20" t="str" cm="1">
        <f t="array" ref="Q918">_xlfn.XLOOKUP($B918&amp;"#"&amp;Q$6,INDIRECT(SUBSTITUTE("ИсходныеДанные!$где$2:$где$50000","где",$E$4)),INDIRECT(SUBSTITUTE("ИсходныеДанные!$что$2:$что$50000","что",$G$4)),"",0,1)</f>
        <v/>
      </c>
      <c r="R918" s="78" t="str" cm="1">
        <f t="array" ref="R918">_xlfn.XLOOKUP($B918&amp;"#"&amp;Q$6,INDIRECT(SUBSTITUTE("ИсходныеДанные!$где$2:$где$50000","где",$E$4)),INDIRECT(SUBSTITUTE("ИсходныеДанные!$что$2:$что$50000","что",$H$4)),"",0,1)</f>
        <v/>
      </c>
      <c r="S918" s="20" t="str" cm="1">
        <f t="array" ref="S918">_xlfn.XLOOKUP($B918&amp;"#"&amp;S$6,INDIRECT(SUBSTITUTE("ИсходныеДанные!$где$2:$где$50000","где",$E$4)),INDIRECT(SUBSTITUTE("ИсходныеДанные!$что$2:$что$50000","что",$G$4)),"",0,1)</f>
        <v/>
      </c>
      <c r="T918" s="78" t="str" cm="1">
        <f t="array" ref="T918">_xlfn.XLOOKUP($B918&amp;"#"&amp;S$6,INDIRECT(SUBSTITUTE("ИсходныеДанные!$где$2:$где$50000","где",$E$4)),INDIRECT(SUBSTITUTE("ИсходныеДанные!$что$2:$что$50000","что",$H$4)),"",0,1)</f>
        <v/>
      </c>
      <c r="U918" s="20" t="str" cm="1">
        <f t="array" ref="U918">_xlfn.XLOOKUP($B918&amp;"#"&amp;U$6,INDIRECT(SUBSTITUTE("ИсходныеДанные!$где$2:$где$50000","где",$E$4)),INDIRECT(SUBSTITUTE("ИсходныеДанные!$что$2:$что$50000","что",$G$4)),"",0,1)</f>
        <v/>
      </c>
      <c r="V918" s="78" t="str" cm="1">
        <f t="array" ref="V918">_xlfn.XLOOKUP($B918&amp;"#"&amp;U$6,INDIRECT(SUBSTITUTE("ИсходныеДанные!$где$2:$где$50000","где",$E$4)),INDIRECT(SUBSTITUTE("ИсходныеДанные!$что$2:$что$50000","что",$H$4)),"",0,1)</f>
        <v/>
      </c>
      <c r="W918" s="20" t="str" cm="1">
        <f t="array" ref="W918">_xlfn.XLOOKUP($B918&amp;"#"&amp;W$6,INDIRECT(SUBSTITUTE("ИсходныеДанные!$где$2:$где$50000","где",$E$4)),INDIRECT(SUBSTITUTE("ИсходныеДанные!$что$2:$что$50000","что",$G$4)),"",0,1)</f>
        <v/>
      </c>
      <c r="X918" s="78" t="str" cm="1">
        <f t="array" ref="X918">_xlfn.XLOOKUP($B918&amp;"#"&amp;W$6,INDIRECT(SUBSTITUTE("ИсходныеДанные!$где$2:$где$50000","где",$E$4)),INDIRECT(SUBSTITUTE("ИсходныеДанные!$что$2:$что$50000","что",$H$4)),"",0,1)</f>
        <v/>
      </c>
      <c r="Y918" s="20" t="str" cm="1">
        <f t="array" ref="Y918">_xlfn.XLOOKUP($B918&amp;"#"&amp;Y$6,INDIRECT(SUBSTITUTE("ИсходныеДанные!$где$2:$где$50000","где",$E$4)),INDIRECT(SUBSTITUTE("ИсходныеДанные!$что$2:$что$50000","что",$G$4)),"",0,1)</f>
        <v/>
      </c>
      <c r="Z918" s="78" t="str" cm="1">
        <f t="array" ref="Z918">_xlfn.XLOOKUP($B918&amp;"#"&amp;Y$6,INDIRECT(SUBSTITUTE("ИсходныеДанные!$где$2:$где$50000","где",$E$4)),INDIRECT(SUBSTITUTE("ИсходныеДанные!$что$2:$что$50000","что",$H$4)),"",0,1)</f>
        <v/>
      </c>
      <c r="AA918" s="20" t="str" cm="1">
        <f t="array" ref="AA918">_xlfn.XLOOKUP($B918&amp;"#"&amp;AA$6,INDIRECT(SUBSTITUTE("ИсходныеДанные!$где$2:$где$50000","где",$E$4)),INDIRECT(SUBSTITUTE("ИсходныеДанные!$что$2:$что$50000","что",$G$4)),"",0,1)</f>
        <v/>
      </c>
      <c r="AB918" s="78" t="str" cm="1">
        <f t="array" ref="AB918">_xlfn.XLOOKUP($B918&amp;"#"&amp;AA$6,INDIRECT(SUBSTITUTE("ИсходныеДанные!$где$2:$где$50000","где",$E$4)),INDIRECT(SUBSTITUTE("ИсходныеДанные!$что$2:$что$50000","что",$H$4)),"",0,1)</f>
        <v/>
      </c>
      <c r="AC918" s="3"/>
    </row>
    <row r="919" spans="1:29" x14ac:dyDescent="0.25">
      <c r="A919" s="6" t="str">
        <f t="shared" si="8"/>
        <v>delete</v>
      </c>
      <c r="B919" s="9" cm="1">
        <f t="array" ref="B919">INDIRECT("УникальныеСписки!A"&amp;ROW()-$F$4)</f>
        <v>0</v>
      </c>
      <c r="C919" s="15" t="str">
        <f t="array" ref="C919">_xlfn.XLOOKUP($B919,INDIRECT(SUBSTITUTE("ИсходныеДанные!$где$2:$где$50000","где",$B$4)),INDIRECT(SUBSTITUTE("ИсходныеДанные!$что$2:$что$50000","что",C$4)),"",0,1)</f>
        <v/>
      </c>
      <c r="D919" s="15" t="str">
        <f t="array" ref="D919">_xlfn.XLOOKUP($B919,INDIRECT(SUBSTITUTE("ИсходныеДанные!$где$2:$где$50000","где",$B$4)),INDIRECT(SUBSTITUTE("ИсходныеДанные!$что$2:$что$50000","что",D$4)),"",0,1)</f>
        <v/>
      </c>
      <c r="E919" s="20" t="str" cm="1">
        <f t="array" ref="E919">_xlfn.XLOOKUP($B919&amp;"#"&amp;E$6,INDIRECT(SUBSTITUTE("ИсходныеДанные!$где$2:$где$50000","где",$E$4)),INDIRECT(SUBSTITUTE("ИсходныеДанные!$что$2:$что$50000","что",$G$4)),"",0,1)</f>
        <v/>
      </c>
      <c r="F919" s="78" t="str" cm="1">
        <f t="array" ref="F919">_xlfn.XLOOKUP($B919&amp;"#"&amp;E$6,INDIRECT(SUBSTITUTE("ИсходныеДанные!$где$2:$где$50000","где",$E$4)),INDIRECT(SUBSTITUTE("ИсходныеДанные!$что$2:$что$50000","что",$H$4)),"",0,1)</f>
        <v/>
      </c>
      <c r="G919" s="20" t="str" cm="1">
        <f t="array" ref="G919">_xlfn.XLOOKUP($B919&amp;"#"&amp;G$6,INDIRECT(SUBSTITUTE("ИсходныеДанные!$где$2:$где$50000","где",$E$4)),INDIRECT(SUBSTITUTE("ИсходныеДанные!$что$2:$что$50000","что",$G$4)),"",0,1)</f>
        <v/>
      </c>
      <c r="H919" s="78" t="str" cm="1">
        <f t="array" ref="H919">_xlfn.XLOOKUP($B919&amp;"#"&amp;G$6,INDIRECT(SUBSTITUTE("ИсходныеДанные!$где$2:$где$50000","где",$E$4)),INDIRECT(SUBSTITUTE("ИсходныеДанные!$что$2:$что$50000","что",$H$4)),"",0,1)</f>
        <v/>
      </c>
      <c r="I919" s="20" t="str" cm="1">
        <f t="array" ref="I919">_xlfn.XLOOKUP($B919&amp;"#"&amp;I$6,INDIRECT(SUBSTITUTE("ИсходныеДанные!$где$2:$где$50000","где",$E$4)),INDIRECT(SUBSTITUTE("ИсходныеДанные!$что$2:$что$50000","что",$G$4)),"",0,1)</f>
        <v/>
      </c>
      <c r="J919" s="78" t="str" cm="1">
        <f t="array" ref="J919">_xlfn.XLOOKUP($B919&amp;"#"&amp;I$6,INDIRECT(SUBSTITUTE("ИсходныеДанные!$где$2:$где$50000","где",$E$4)),INDIRECT(SUBSTITUTE("ИсходныеДанные!$что$2:$что$50000","что",$H$4)),"",0,1)</f>
        <v/>
      </c>
      <c r="K919" s="20" t="str" cm="1">
        <f t="array" ref="K919">_xlfn.XLOOKUP($B919&amp;"#"&amp;K$6,INDIRECT(SUBSTITUTE("ИсходныеДанные!$где$2:$где$50000","где",$E$4)),INDIRECT(SUBSTITUTE("ИсходныеДанные!$что$2:$что$50000","что",$G$4)),"",0,1)</f>
        <v/>
      </c>
      <c r="L919" s="78" t="str" cm="1">
        <f t="array" ref="L919">_xlfn.XLOOKUP($B919&amp;"#"&amp;K$6,INDIRECT(SUBSTITUTE("ИсходныеДанные!$где$2:$где$50000","где",$E$4)),INDIRECT(SUBSTITUTE("ИсходныеДанные!$что$2:$что$50000","что",$H$4)),"",0,1)</f>
        <v/>
      </c>
      <c r="M919" s="20" t="str" cm="1">
        <f t="array" ref="M919">_xlfn.XLOOKUP($B919&amp;"#"&amp;M$6,INDIRECT(SUBSTITUTE("ИсходныеДанные!$где$2:$где$50000","где",$E$4)),INDIRECT(SUBSTITUTE("ИсходныеДанные!$что$2:$что$50000","что",$G$4)),"",0,1)</f>
        <v/>
      </c>
      <c r="N919" s="78" t="str" cm="1">
        <f t="array" ref="N919">_xlfn.XLOOKUP($B919&amp;"#"&amp;M$6,INDIRECT(SUBSTITUTE("ИсходныеДанные!$где$2:$где$50000","где",$E$4)),INDIRECT(SUBSTITUTE("ИсходныеДанные!$что$2:$что$50000","что",$H$4)),"",0,1)</f>
        <v/>
      </c>
      <c r="O919" s="20" t="str" cm="1">
        <f t="array" ref="O919">_xlfn.XLOOKUP($B919&amp;"#"&amp;O$6,INDIRECT(SUBSTITUTE("ИсходныеДанные!$где$2:$где$50000","где",$E$4)),INDIRECT(SUBSTITUTE("ИсходныеДанные!$что$2:$что$50000","что",$G$4)),"",0,1)</f>
        <v/>
      </c>
      <c r="P919" s="78" t="str" cm="1">
        <f t="array" ref="P919">_xlfn.XLOOKUP($B919&amp;"#"&amp;O$6,INDIRECT(SUBSTITUTE("ИсходныеДанные!$где$2:$где$50000","где",$E$4)),INDIRECT(SUBSTITUTE("ИсходныеДанные!$что$2:$что$50000","что",$H$4)),"",0,1)</f>
        <v/>
      </c>
      <c r="Q919" s="20" t="str" cm="1">
        <f t="array" ref="Q919">_xlfn.XLOOKUP($B919&amp;"#"&amp;Q$6,INDIRECT(SUBSTITUTE("ИсходныеДанные!$где$2:$где$50000","где",$E$4)),INDIRECT(SUBSTITUTE("ИсходныеДанные!$что$2:$что$50000","что",$G$4)),"",0,1)</f>
        <v/>
      </c>
      <c r="R919" s="78" t="str" cm="1">
        <f t="array" ref="R919">_xlfn.XLOOKUP($B919&amp;"#"&amp;Q$6,INDIRECT(SUBSTITUTE("ИсходныеДанные!$где$2:$где$50000","где",$E$4)),INDIRECT(SUBSTITUTE("ИсходныеДанные!$что$2:$что$50000","что",$H$4)),"",0,1)</f>
        <v/>
      </c>
      <c r="S919" s="20" t="str" cm="1">
        <f t="array" ref="S919">_xlfn.XLOOKUP($B919&amp;"#"&amp;S$6,INDIRECT(SUBSTITUTE("ИсходныеДанные!$где$2:$где$50000","где",$E$4)),INDIRECT(SUBSTITUTE("ИсходныеДанные!$что$2:$что$50000","что",$G$4)),"",0,1)</f>
        <v/>
      </c>
      <c r="T919" s="78" t="str" cm="1">
        <f t="array" ref="T919">_xlfn.XLOOKUP($B919&amp;"#"&amp;S$6,INDIRECT(SUBSTITUTE("ИсходныеДанные!$где$2:$где$50000","где",$E$4)),INDIRECT(SUBSTITUTE("ИсходныеДанные!$что$2:$что$50000","что",$H$4)),"",0,1)</f>
        <v/>
      </c>
      <c r="U919" s="20" t="str" cm="1">
        <f t="array" ref="U919">_xlfn.XLOOKUP($B919&amp;"#"&amp;U$6,INDIRECT(SUBSTITUTE("ИсходныеДанные!$где$2:$где$50000","где",$E$4)),INDIRECT(SUBSTITUTE("ИсходныеДанные!$что$2:$что$50000","что",$G$4)),"",0,1)</f>
        <v/>
      </c>
      <c r="V919" s="78" t="str" cm="1">
        <f t="array" ref="V919">_xlfn.XLOOKUP($B919&amp;"#"&amp;U$6,INDIRECT(SUBSTITUTE("ИсходныеДанные!$где$2:$где$50000","где",$E$4)),INDIRECT(SUBSTITUTE("ИсходныеДанные!$что$2:$что$50000","что",$H$4)),"",0,1)</f>
        <v/>
      </c>
      <c r="W919" s="20" t="str" cm="1">
        <f t="array" ref="W919">_xlfn.XLOOKUP($B919&amp;"#"&amp;W$6,INDIRECT(SUBSTITUTE("ИсходныеДанные!$где$2:$где$50000","где",$E$4)),INDIRECT(SUBSTITUTE("ИсходныеДанные!$что$2:$что$50000","что",$G$4)),"",0,1)</f>
        <v/>
      </c>
      <c r="X919" s="78" t="str" cm="1">
        <f t="array" ref="X919">_xlfn.XLOOKUP($B919&amp;"#"&amp;W$6,INDIRECT(SUBSTITUTE("ИсходныеДанные!$где$2:$где$50000","где",$E$4)),INDIRECT(SUBSTITUTE("ИсходныеДанные!$что$2:$что$50000","что",$H$4)),"",0,1)</f>
        <v/>
      </c>
      <c r="Y919" s="20" t="str" cm="1">
        <f t="array" ref="Y919">_xlfn.XLOOKUP($B919&amp;"#"&amp;Y$6,INDIRECT(SUBSTITUTE("ИсходныеДанные!$где$2:$где$50000","где",$E$4)),INDIRECT(SUBSTITUTE("ИсходныеДанные!$что$2:$что$50000","что",$G$4)),"",0,1)</f>
        <v/>
      </c>
      <c r="Z919" s="78" t="str" cm="1">
        <f t="array" ref="Z919">_xlfn.XLOOKUP($B919&amp;"#"&amp;Y$6,INDIRECT(SUBSTITUTE("ИсходныеДанные!$где$2:$где$50000","где",$E$4)),INDIRECT(SUBSTITUTE("ИсходныеДанные!$что$2:$что$50000","что",$H$4)),"",0,1)</f>
        <v/>
      </c>
      <c r="AA919" s="20" t="str" cm="1">
        <f t="array" ref="AA919">_xlfn.XLOOKUP($B919&amp;"#"&amp;AA$6,INDIRECT(SUBSTITUTE("ИсходныеДанные!$где$2:$где$50000","где",$E$4)),INDIRECT(SUBSTITUTE("ИсходныеДанные!$что$2:$что$50000","что",$G$4)),"",0,1)</f>
        <v/>
      </c>
      <c r="AB919" s="78" t="str" cm="1">
        <f t="array" ref="AB919">_xlfn.XLOOKUP($B919&amp;"#"&amp;AA$6,INDIRECT(SUBSTITUTE("ИсходныеДанные!$где$2:$где$50000","где",$E$4)),INDIRECT(SUBSTITUTE("ИсходныеДанные!$что$2:$что$50000","что",$H$4)),"",0,1)</f>
        <v/>
      </c>
      <c r="AC919" s="3"/>
    </row>
    <row r="920" spans="1:29" x14ac:dyDescent="0.25">
      <c r="A920" s="6" t="str">
        <f t="shared" si="8"/>
        <v>delete</v>
      </c>
      <c r="B920" s="9" cm="1">
        <f t="array" ref="B920">INDIRECT("УникальныеСписки!A"&amp;ROW()-$F$4)</f>
        <v>0</v>
      </c>
      <c r="C920" s="15" t="str">
        <f t="array" ref="C920">_xlfn.XLOOKUP($B920,INDIRECT(SUBSTITUTE("ИсходныеДанные!$где$2:$где$50000","где",$B$4)),INDIRECT(SUBSTITUTE("ИсходныеДанные!$что$2:$что$50000","что",C$4)),"",0,1)</f>
        <v/>
      </c>
      <c r="D920" s="15" t="str">
        <f t="array" ref="D920">_xlfn.XLOOKUP($B920,INDIRECT(SUBSTITUTE("ИсходныеДанные!$где$2:$где$50000","где",$B$4)),INDIRECT(SUBSTITUTE("ИсходныеДанные!$что$2:$что$50000","что",D$4)),"",0,1)</f>
        <v/>
      </c>
      <c r="E920" s="20" t="str" cm="1">
        <f t="array" ref="E920">_xlfn.XLOOKUP($B920&amp;"#"&amp;E$6,INDIRECT(SUBSTITUTE("ИсходныеДанные!$где$2:$где$50000","где",$E$4)),INDIRECT(SUBSTITUTE("ИсходныеДанные!$что$2:$что$50000","что",$G$4)),"",0,1)</f>
        <v/>
      </c>
      <c r="F920" s="78" t="str" cm="1">
        <f t="array" ref="F920">_xlfn.XLOOKUP($B920&amp;"#"&amp;E$6,INDIRECT(SUBSTITUTE("ИсходныеДанные!$где$2:$где$50000","где",$E$4)),INDIRECT(SUBSTITUTE("ИсходныеДанные!$что$2:$что$50000","что",$H$4)),"",0,1)</f>
        <v/>
      </c>
      <c r="G920" s="20" t="str" cm="1">
        <f t="array" ref="G920">_xlfn.XLOOKUP($B920&amp;"#"&amp;G$6,INDIRECT(SUBSTITUTE("ИсходныеДанные!$где$2:$где$50000","где",$E$4)),INDIRECT(SUBSTITUTE("ИсходныеДанные!$что$2:$что$50000","что",$G$4)),"",0,1)</f>
        <v/>
      </c>
      <c r="H920" s="78" t="str" cm="1">
        <f t="array" ref="H920">_xlfn.XLOOKUP($B920&amp;"#"&amp;G$6,INDIRECT(SUBSTITUTE("ИсходныеДанные!$где$2:$где$50000","где",$E$4)),INDIRECT(SUBSTITUTE("ИсходныеДанные!$что$2:$что$50000","что",$H$4)),"",0,1)</f>
        <v/>
      </c>
      <c r="I920" s="20" t="str" cm="1">
        <f t="array" ref="I920">_xlfn.XLOOKUP($B920&amp;"#"&amp;I$6,INDIRECT(SUBSTITUTE("ИсходныеДанные!$где$2:$где$50000","где",$E$4)),INDIRECT(SUBSTITUTE("ИсходныеДанные!$что$2:$что$50000","что",$G$4)),"",0,1)</f>
        <v/>
      </c>
      <c r="J920" s="78" t="str" cm="1">
        <f t="array" ref="J920">_xlfn.XLOOKUP($B920&amp;"#"&amp;I$6,INDIRECT(SUBSTITUTE("ИсходныеДанные!$где$2:$где$50000","где",$E$4)),INDIRECT(SUBSTITUTE("ИсходныеДанные!$что$2:$что$50000","что",$H$4)),"",0,1)</f>
        <v/>
      </c>
      <c r="K920" s="20" t="str" cm="1">
        <f t="array" ref="K920">_xlfn.XLOOKUP($B920&amp;"#"&amp;K$6,INDIRECT(SUBSTITUTE("ИсходныеДанные!$где$2:$где$50000","где",$E$4)),INDIRECT(SUBSTITUTE("ИсходныеДанные!$что$2:$что$50000","что",$G$4)),"",0,1)</f>
        <v/>
      </c>
      <c r="L920" s="78" t="str" cm="1">
        <f t="array" ref="L920">_xlfn.XLOOKUP($B920&amp;"#"&amp;K$6,INDIRECT(SUBSTITUTE("ИсходныеДанные!$где$2:$где$50000","где",$E$4)),INDIRECT(SUBSTITUTE("ИсходныеДанные!$что$2:$что$50000","что",$H$4)),"",0,1)</f>
        <v/>
      </c>
      <c r="M920" s="20" t="str" cm="1">
        <f t="array" ref="M920">_xlfn.XLOOKUP($B920&amp;"#"&amp;M$6,INDIRECT(SUBSTITUTE("ИсходныеДанные!$где$2:$где$50000","где",$E$4)),INDIRECT(SUBSTITUTE("ИсходныеДанные!$что$2:$что$50000","что",$G$4)),"",0,1)</f>
        <v/>
      </c>
      <c r="N920" s="78" t="str" cm="1">
        <f t="array" ref="N920">_xlfn.XLOOKUP($B920&amp;"#"&amp;M$6,INDIRECT(SUBSTITUTE("ИсходныеДанные!$где$2:$где$50000","где",$E$4)),INDIRECT(SUBSTITUTE("ИсходныеДанные!$что$2:$что$50000","что",$H$4)),"",0,1)</f>
        <v/>
      </c>
      <c r="O920" s="20" t="str" cm="1">
        <f t="array" ref="O920">_xlfn.XLOOKUP($B920&amp;"#"&amp;O$6,INDIRECT(SUBSTITUTE("ИсходныеДанные!$где$2:$где$50000","где",$E$4)),INDIRECT(SUBSTITUTE("ИсходныеДанные!$что$2:$что$50000","что",$G$4)),"",0,1)</f>
        <v/>
      </c>
      <c r="P920" s="78" t="str" cm="1">
        <f t="array" ref="P920">_xlfn.XLOOKUP($B920&amp;"#"&amp;O$6,INDIRECT(SUBSTITUTE("ИсходныеДанные!$где$2:$где$50000","где",$E$4)),INDIRECT(SUBSTITUTE("ИсходныеДанные!$что$2:$что$50000","что",$H$4)),"",0,1)</f>
        <v/>
      </c>
      <c r="Q920" s="20" t="str" cm="1">
        <f t="array" ref="Q920">_xlfn.XLOOKUP($B920&amp;"#"&amp;Q$6,INDIRECT(SUBSTITUTE("ИсходныеДанные!$где$2:$где$50000","где",$E$4)),INDIRECT(SUBSTITUTE("ИсходныеДанные!$что$2:$что$50000","что",$G$4)),"",0,1)</f>
        <v/>
      </c>
      <c r="R920" s="78" t="str" cm="1">
        <f t="array" ref="R920">_xlfn.XLOOKUP($B920&amp;"#"&amp;Q$6,INDIRECT(SUBSTITUTE("ИсходныеДанные!$где$2:$где$50000","где",$E$4)),INDIRECT(SUBSTITUTE("ИсходныеДанные!$что$2:$что$50000","что",$H$4)),"",0,1)</f>
        <v/>
      </c>
      <c r="S920" s="20" t="str" cm="1">
        <f t="array" ref="S920">_xlfn.XLOOKUP($B920&amp;"#"&amp;S$6,INDIRECT(SUBSTITUTE("ИсходныеДанные!$где$2:$где$50000","где",$E$4)),INDIRECT(SUBSTITUTE("ИсходныеДанные!$что$2:$что$50000","что",$G$4)),"",0,1)</f>
        <v/>
      </c>
      <c r="T920" s="78" t="str" cm="1">
        <f t="array" ref="T920">_xlfn.XLOOKUP($B920&amp;"#"&amp;S$6,INDIRECT(SUBSTITUTE("ИсходныеДанные!$где$2:$где$50000","где",$E$4)),INDIRECT(SUBSTITUTE("ИсходныеДанные!$что$2:$что$50000","что",$H$4)),"",0,1)</f>
        <v/>
      </c>
      <c r="U920" s="20" t="str" cm="1">
        <f t="array" ref="U920">_xlfn.XLOOKUP($B920&amp;"#"&amp;U$6,INDIRECT(SUBSTITUTE("ИсходныеДанные!$где$2:$где$50000","где",$E$4)),INDIRECT(SUBSTITUTE("ИсходныеДанные!$что$2:$что$50000","что",$G$4)),"",0,1)</f>
        <v/>
      </c>
      <c r="V920" s="78" t="str" cm="1">
        <f t="array" ref="V920">_xlfn.XLOOKUP($B920&amp;"#"&amp;U$6,INDIRECT(SUBSTITUTE("ИсходныеДанные!$где$2:$где$50000","где",$E$4)),INDIRECT(SUBSTITUTE("ИсходныеДанные!$что$2:$что$50000","что",$H$4)),"",0,1)</f>
        <v/>
      </c>
      <c r="W920" s="20" t="str" cm="1">
        <f t="array" ref="W920">_xlfn.XLOOKUP($B920&amp;"#"&amp;W$6,INDIRECT(SUBSTITUTE("ИсходныеДанные!$где$2:$где$50000","где",$E$4)),INDIRECT(SUBSTITUTE("ИсходныеДанные!$что$2:$что$50000","что",$G$4)),"",0,1)</f>
        <v/>
      </c>
      <c r="X920" s="78" t="str" cm="1">
        <f t="array" ref="X920">_xlfn.XLOOKUP($B920&amp;"#"&amp;W$6,INDIRECT(SUBSTITUTE("ИсходныеДанные!$где$2:$где$50000","где",$E$4)),INDIRECT(SUBSTITUTE("ИсходныеДанные!$что$2:$что$50000","что",$H$4)),"",0,1)</f>
        <v/>
      </c>
      <c r="Y920" s="20" t="str" cm="1">
        <f t="array" ref="Y920">_xlfn.XLOOKUP($B920&amp;"#"&amp;Y$6,INDIRECT(SUBSTITUTE("ИсходныеДанные!$где$2:$где$50000","где",$E$4)),INDIRECT(SUBSTITUTE("ИсходныеДанные!$что$2:$что$50000","что",$G$4)),"",0,1)</f>
        <v/>
      </c>
      <c r="Z920" s="78" t="str" cm="1">
        <f t="array" ref="Z920">_xlfn.XLOOKUP($B920&amp;"#"&amp;Y$6,INDIRECT(SUBSTITUTE("ИсходныеДанные!$где$2:$где$50000","где",$E$4)),INDIRECT(SUBSTITUTE("ИсходныеДанные!$что$2:$что$50000","что",$H$4)),"",0,1)</f>
        <v/>
      </c>
      <c r="AA920" s="20" t="str" cm="1">
        <f t="array" ref="AA920">_xlfn.XLOOKUP($B920&amp;"#"&amp;AA$6,INDIRECT(SUBSTITUTE("ИсходныеДанные!$где$2:$где$50000","где",$E$4)),INDIRECT(SUBSTITUTE("ИсходныеДанные!$что$2:$что$50000","что",$G$4)),"",0,1)</f>
        <v/>
      </c>
      <c r="AB920" s="78" t="str" cm="1">
        <f t="array" ref="AB920">_xlfn.XLOOKUP($B920&amp;"#"&amp;AA$6,INDIRECT(SUBSTITUTE("ИсходныеДанные!$где$2:$где$50000","где",$E$4)),INDIRECT(SUBSTITUTE("ИсходныеДанные!$что$2:$что$50000","что",$H$4)),"",0,1)</f>
        <v/>
      </c>
      <c r="AC920" s="3"/>
    </row>
    <row r="921" spans="1:29" x14ac:dyDescent="0.25">
      <c r="A921" s="6" t="str">
        <f t="shared" si="8"/>
        <v>delete</v>
      </c>
      <c r="B921" s="9" cm="1">
        <f t="array" ref="B921">INDIRECT("УникальныеСписки!A"&amp;ROW()-$F$4)</f>
        <v>0</v>
      </c>
      <c r="C921" s="15" t="str">
        <f t="array" ref="C921">_xlfn.XLOOKUP($B921,INDIRECT(SUBSTITUTE("ИсходныеДанные!$где$2:$где$50000","где",$B$4)),INDIRECT(SUBSTITUTE("ИсходныеДанные!$что$2:$что$50000","что",C$4)),"",0,1)</f>
        <v/>
      </c>
      <c r="D921" s="15" t="str">
        <f t="array" ref="D921">_xlfn.XLOOKUP($B921,INDIRECT(SUBSTITUTE("ИсходныеДанные!$где$2:$где$50000","где",$B$4)),INDIRECT(SUBSTITUTE("ИсходныеДанные!$что$2:$что$50000","что",D$4)),"",0,1)</f>
        <v/>
      </c>
      <c r="E921" s="20" t="str" cm="1">
        <f t="array" ref="E921">_xlfn.XLOOKUP($B921&amp;"#"&amp;E$6,INDIRECT(SUBSTITUTE("ИсходныеДанные!$где$2:$где$50000","где",$E$4)),INDIRECT(SUBSTITUTE("ИсходныеДанные!$что$2:$что$50000","что",$G$4)),"",0,1)</f>
        <v/>
      </c>
      <c r="F921" s="78" t="str" cm="1">
        <f t="array" ref="F921">_xlfn.XLOOKUP($B921&amp;"#"&amp;E$6,INDIRECT(SUBSTITUTE("ИсходныеДанные!$где$2:$где$50000","где",$E$4)),INDIRECT(SUBSTITUTE("ИсходныеДанные!$что$2:$что$50000","что",$H$4)),"",0,1)</f>
        <v/>
      </c>
      <c r="G921" s="20" t="str" cm="1">
        <f t="array" ref="G921">_xlfn.XLOOKUP($B921&amp;"#"&amp;G$6,INDIRECT(SUBSTITUTE("ИсходныеДанные!$где$2:$где$50000","где",$E$4)),INDIRECT(SUBSTITUTE("ИсходныеДанные!$что$2:$что$50000","что",$G$4)),"",0,1)</f>
        <v/>
      </c>
      <c r="H921" s="78" t="str" cm="1">
        <f t="array" ref="H921">_xlfn.XLOOKUP($B921&amp;"#"&amp;G$6,INDIRECT(SUBSTITUTE("ИсходныеДанные!$где$2:$где$50000","где",$E$4)),INDIRECT(SUBSTITUTE("ИсходныеДанные!$что$2:$что$50000","что",$H$4)),"",0,1)</f>
        <v/>
      </c>
      <c r="I921" s="20" t="str" cm="1">
        <f t="array" ref="I921">_xlfn.XLOOKUP($B921&amp;"#"&amp;I$6,INDIRECT(SUBSTITUTE("ИсходныеДанные!$где$2:$где$50000","где",$E$4)),INDIRECT(SUBSTITUTE("ИсходныеДанные!$что$2:$что$50000","что",$G$4)),"",0,1)</f>
        <v/>
      </c>
      <c r="J921" s="78" t="str" cm="1">
        <f t="array" ref="J921">_xlfn.XLOOKUP($B921&amp;"#"&amp;I$6,INDIRECT(SUBSTITUTE("ИсходныеДанные!$где$2:$где$50000","где",$E$4)),INDIRECT(SUBSTITUTE("ИсходныеДанные!$что$2:$что$50000","что",$H$4)),"",0,1)</f>
        <v/>
      </c>
      <c r="K921" s="20" t="str" cm="1">
        <f t="array" ref="K921">_xlfn.XLOOKUP($B921&amp;"#"&amp;K$6,INDIRECT(SUBSTITUTE("ИсходныеДанные!$где$2:$где$50000","где",$E$4)),INDIRECT(SUBSTITUTE("ИсходныеДанные!$что$2:$что$50000","что",$G$4)),"",0,1)</f>
        <v/>
      </c>
      <c r="L921" s="78" t="str" cm="1">
        <f t="array" ref="L921">_xlfn.XLOOKUP($B921&amp;"#"&amp;K$6,INDIRECT(SUBSTITUTE("ИсходныеДанные!$где$2:$где$50000","где",$E$4)),INDIRECT(SUBSTITUTE("ИсходныеДанные!$что$2:$что$50000","что",$H$4)),"",0,1)</f>
        <v/>
      </c>
      <c r="M921" s="20" t="str" cm="1">
        <f t="array" ref="M921">_xlfn.XLOOKUP($B921&amp;"#"&amp;M$6,INDIRECT(SUBSTITUTE("ИсходныеДанные!$где$2:$где$50000","где",$E$4)),INDIRECT(SUBSTITUTE("ИсходныеДанные!$что$2:$что$50000","что",$G$4)),"",0,1)</f>
        <v/>
      </c>
      <c r="N921" s="78" t="str" cm="1">
        <f t="array" ref="N921">_xlfn.XLOOKUP($B921&amp;"#"&amp;M$6,INDIRECT(SUBSTITUTE("ИсходныеДанные!$где$2:$где$50000","где",$E$4)),INDIRECT(SUBSTITUTE("ИсходныеДанные!$что$2:$что$50000","что",$H$4)),"",0,1)</f>
        <v/>
      </c>
      <c r="O921" s="20" t="str" cm="1">
        <f t="array" ref="O921">_xlfn.XLOOKUP($B921&amp;"#"&amp;O$6,INDIRECT(SUBSTITUTE("ИсходныеДанные!$где$2:$где$50000","где",$E$4)),INDIRECT(SUBSTITUTE("ИсходныеДанные!$что$2:$что$50000","что",$G$4)),"",0,1)</f>
        <v/>
      </c>
      <c r="P921" s="78" t="str" cm="1">
        <f t="array" ref="P921">_xlfn.XLOOKUP($B921&amp;"#"&amp;O$6,INDIRECT(SUBSTITUTE("ИсходныеДанные!$где$2:$где$50000","где",$E$4)),INDIRECT(SUBSTITUTE("ИсходныеДанные!$что$2:$что$50000","что",$H$4)),"",0,1)</f>
        <v/>
      </c>
      <c r="Q921" s="20" t="str" cm="1">
        <f t="array" ref="Q921">_xlfn.XLOOKUP($B921&amp;"#"&amp;Q$6,INDIRECT(SUBSTITUTE("ИсходныеДанные!$где$2:$где$50000","где",$E$4)),INDIRECT(SUBSTITUTE("ИсходныеДанные!$что$2:$что$50000","что",$G$4)),"",0,1)</f>
        <v/>
      </c>
      <c r="R921" s="78" t="str" cm="1">
        <f t="array" ref="R921">_xlfn.XLOOKUP($B921&amp;"#"&amp;Q$6,INDIRECT(SUBSTITUTE("ИсходныеДанные!$где$2:$где$50000","где",$E$4)),INDIRECT(SUBSTITUTE("ИсходныеДанные!$что$2:$что$50000","что",$H$4)),"",0,1)</f>
        <v/>
      </c>
      <c r="S921" s="20" t="str" cm="1">
        <f t="array" ref="S921">_xlfn.XLOOKUP($B921&amp;"#"&amp;S$6,INDIRECT(SUBSTITUTE("ИсходныеДанные!$где$2:$где$50000","где",$E$4)),INDIRECT(SUBSTITUTE("ИсходныеДанные!$что$2:$что$50000","что",$G$4)),"",0,1)</f>
        <v/>
      </c>
      <c r="T921" s="78" t="str" cm="1">
        <f t="array" ref="T921">_xlfn.XLOOKUP($B921&amp;"#"&amp;S$6,INDIRECT(SUBSTITUTE("ИсходныеДанные!$где$2:$где$50000","где",$E$4)),INDIRECT(SUBSTITUTE("ИсходныеДанные!$что$2:$что$50000","что",$H$4)),"",0,1)</f>
        <v/>
      </c>
      <c r="U921" s="20" t="str" cm="1">
        <f t="array" ref="U921">_xlfn.XLOOKUP($B921&amp;"#"&amp;U$6,INDIRECT(SUBSTITUTE("ИсходныеДанные!$где$2:$где$50000","где",$E$4)),INDIRECT(SUBSTITUTE("ИсходныеДанные!$что$2:$что$50000","что",$G$4)),"",0,1)</f>
        <v/>
      </c>
      <c r="V921" s="78" t="str" cm="1">
        <f t="array" ref="V921">_xlfn.XLOOKUP($B921&amp;"#"&amp;U$6,INDIRECT(SUBSTITUTE("ИсходныеДанные!$где$2:$где$50000","где",$E$4)),INDIRECT(SUBSTITUTE("ИсходныеДанные!$что$2:$что$50000","что",$H$4)),"",0,1)</f>
        <v/>
      </c>
      <c r="W921" s="20" t="str" cm="1">
        <f t="array" ref="W921">_xlfn.XLOOKUP($B921&amp;"#"&amp;W$6,INDIRECT(SUBSTITUTE("ИсходныеДанные!$где$2:$где$50000","где",$E$4)),INDIRECT(SUBSTITUTE("ИсходныеДанные!$что$2:$что$50000","что",$G$4)),"",0,1)</f>
        <v/>
      </c>
      <c r="X921" s="78" t="str" cm="1">
        <f t="array" ref="X921">_xlfn.XLOOKUP($B921&amp;"#"&amp;W$6,INDIRECT(SUBSTITUTE("ИсходныеДанные!$где$2:$где$50000","где",$E$4)),INDIRECT(SUBSTITUTE("ИсходныеДанные!$что$2:$что$50000","что",$H$4)),"",0,1)</f>
        <v/>
      </c>
      <c r="Y921" s="20" t="str" cm="1">
        <f t="array" ref="Y921">_xlfn.XLOOKUP($B921&amp;"#"&amp;Y$6,INDIRECT(SUBSTITUTE("ИсходныеДанные!$где$2:$где$50000","где",$E$4)),INDIRECT(SUBSTITUTE("ИсходныеДанные!$что$2:$что$50000","что",$G$4)),"",0,1)</f>
        <v/>
      </c>
      <c r="Z921" s="78" t="str" cm="1">
        <f t="array" ref="Z921">_xlfn.XLOOKUP($B921&amp;"#"&amp;Y$6,INDIRECT(SUBSTITUTE("ИсходныеДанные!$где$2:$где$50000","где",$E$4)),INDIRECT(SUBSTITUTE("ИсходныеДанные!$что$2:$что$50000","что",$H$4)),"",0,1)</f>
        <v/>
      </c>
      <c r="AA921" s="20" t="str" cm="1">
        <f t="array" ref="AA921">_xlfn.XLOOKUP($B921&amp;"#"&amp;AA$6,INDIRECT(SUBSTITUTE("ИсходныеДанные!$где$2:$где$50000","где",$E$4)),INDIRECT(SUBSTITUTE("ИсходныеДанные!$что$2:$что$50000","что",$G$4)),"",0,1)</f>
        <v/>
      </c>
      <c r="AB921" s="78" t="str" cm="1">
        <f t="array" ref="AB921">_xlfn.XLOOKUP($B921&amp;"#"&amp;AA$6,INDIRECT(SUBSTITUTE("ИсходныеДанные!$где$2:$где$50000","где",$E$4)),INDIRECT(SUBSTITUTE("ИсходныеДанные!$что$2:$что$50000","что",$H$4)),"",0,1)</f>
        <v/>
      </c>
      <c r="AC921" s="3"/>
    </row>
    <row r="922" spans="1:29" x14ac:dyDescent="0.25">
      <c r="A922" s="6" t="str">
        <f t="shared" si="8"/>
        <v>delete</v>
      </c>
      <c r="B922" s="9" cm="1">
        <f t="array" ref="B922">INDIRECT("УникальныеСписки!A"&amp;ROW()-$F$4)</f>
        <v>0</v>
      </c>
      <c r="C922" s="15" t="str">
        <f t="array" ref="C922">_xlfn.XLOOKUP($B922,INDIRECT(SUBSTITUTE("ИсходныеДанные!$где$2:$где$50000","где",$B$4)),INDIRECT(SUBSTITUTE("ИсходныеДанные!$что$2:$что$50000","что",C$4)),"",0,1)</f>
        <v/>
      </c>
      <c r="D922" s="15" t="str">
        <f t="array" ref="D922">_xlfn.XLOOKUP($B922,INDIRECT(SUBSTITUTE("ИсходныеДанные!$где$2:$где$50000","где",$B$4)),INDIRECT(SUBSTITUTE("ИсходныеДанные!$что$2:$что$50000","что",D$4)),"",0,1)</f>
        <v/>
      </c>
      <c r="E922" s="20" t="str" cm="1">
        <f t="array" ref="E922">_xlfn.XLOOKUP($B922&amp;"#"&amp;E$6,INDIRECT(SUBSTITUTE("ИсходныеДанные!$где$2:$где$50000","где",$E$4)),INDIRECT(SUBSTITUTE("ИсходныеДанные!$что$2:$что$50000","что",$G$4)),"",0,1)</f>
        <v/>
      </c>
      <c r="F922" s="78" t="str" cm="1">
        <f t="array" ref="F922">_xlfn.XLOOKUP($B922&amp;"#"&amp;E$6,INDIRECT(SUBSTITUTE("ИсходныеДанные!$где$2:$где$50000","где",$E$4)),INDIRECT(SUBSTITUTE("ИсходныеДанные!$что$2:$что$50000","что",$H$4)),"",0,1)</f>
        <v/>
      </c>
      <c r="G922" s="20" t="str" cm="1">
        <f t="array" ref="G922">_xlfn.XLOOKUP($B922&amp;"#"&amp;G$6,INDIRECT(SUBSTITUTE("ИсходныеДанные!$где$2:$где$50000","где",$E$4)),INDIRECT(SUBSTITUTE("ИсходныеДанные!$что$2:$что$50000","что",$G$4)),"",0,1)</f>
        <v/>
      </c>
      <c r="H922" s="78" t="str" cm="1">
        <f t="array" ref="H922">_xlfn.XLOOKUP($B922&amp;"#"&amp;G$6,INDIRECT(SUBSTITUTE("ИсходныеДанные!$где$2:$где$50000","где",$E$4)),INDIRECT(SUBSTITUTE("ИсходныеДанные!$что$2:$что$50000","что",$H$4)),"",0,1)</f>
        <v/>
      </c>
      <c r="I922" s="20" t="str" cm="1">
        <f t="array" ref="I922">_xlfn.XLOOKUP($B922&amp;"#"&amp;I$6,INDIRECT(SUBSTITUTE("ИсходныеДанные!$где$2:$где$50000","где",$E$4)),INDIRECT(SUBSTITUTE("ИсходныеДанные!$что$2:$что$50000","что",$G$4)),"",0,1)</f>
        <v/>
      </c>
      <c r="J922" s="78" t="str" cm="1">
        <f t="array" ref="J922">_xlfn.XLOOKUP($B922&amp;"#"&amp;I$6,INDIRECT(SUBSTITUTE("ИсходныеДанные!$где$2:$где$50000","где",$E$4)),INDIRECT(SUBSTITUTE("ИсходныеДанные!$что$2:$что$50000","что",$H$4)),"",0,1)</f>
        <v/>
      </c>
      <c r="K922" s="20" t="str" cm="1">
        <f t="array" ref="K922">_xlfn.XLOOKUP($B922&amp;"#"&amp;K$6,INDIRECT(SUBSTITUTE("ИсходныеДанные!$где$2:$где$50000","где",$E$4)),INDIRECT(SUBSTITUTE("ИсходныеДанные!$что$2:$что$50000","что",$G$4)),"",0,1)</f>
        <v/>
      </c>
      <c r="L922" s="78" t="str" cm="1">
        <f t="array" ref="L922">_xlfn.XLOOKUP($B922&amp;"#"&amp;K$6,INDIRECT(SUBSTITUTE("ИсходныеДанные!$где$2:$где$50000","где",$E$4)),INDIRECT(SUBSTITUTE("ИсходныеДанные!$что$2:$что$50000","что",$H$4)),"",0,1)</f>
        <v/>
      </c>
      <c r="M922" s="20" t="str" cm="1">
        <f t="array" ref="M922">_xlfn.XLOOKUP($B922&amp;"#"&amp;M$6,INDIRECT(SUBSTITUTE("ИсходныеДанные!$где$2:$где$50000","где",$E$4)),INDIRECT(SUBSTITUTE("ИсходныеДанные!$что$2:$что$50000","что",$G$4)),"",0,1)</f>
        <v/>
      </c>
      <c r="N922" s="78" t="str" cm="1">
        <f t="array" ref="N922">_xlfn.XLOOKUP($B922&amp;"#"&amp;M$6,INDIRECT(SUBSTITUTE("ИсходныеДанные!$где$2:$где$50000","где",$E$4)),INDIRECT(SUBSTITUTE("ИсходныеДанные!$что$2:$что$50000","что",$H$4)),"",0,1)</f>
        <v/>
      </c>
      <c r="O922" s="20" t="str" cm="1">
        <f t="array" ref="O922">_xlfn.XLOOKUP($B922&amp;"#"&amp;O$6,INDIRECT(SUBSTITUTE("ИсходныеДанные!$где$2:$где$50000","где",$E$4)),INDIRECT(SUBSTITUTE("ИсходныеДанные!$что$2:$что$50000","что",$G$4)),"",0,1)</f>
        <v/>
      </c>
      <c r="P922" s="78" t="str" cm="1">
        <f t="array" ref="P922">_xlfn.XLOOKUP($B922&amp;"#"&amp;O$6,INDIRECT(SUBSTITUTE("ИсходныеДанные!$где$2:$где$50000","где",$E$4)),INDIRECT(SUBSTITUTE("ИсходныеДанные!$что$2:$что$50000","что",$H$4)),"",0,1)</f>
        <v/>
      </c>
      <c r="Q922" s="20" t="str" cm="1">
        <f t="array" ref="Q922">_xlfn.XLOOKUP($B922&amp;"#"&amp;Q$6,INDIRECT(SUBSTITUTE("ИсходныеДанные!$где$2:$где$50000","где",$E$4)),INDIRECT(SUBSTITUTE("ИсходныеДанные!$что$2:$что$50000","что",$G$4)),"",0,1)</f>
        <v/>
      </c>
      <c r="R922" s="78" t="str" cm="1">
        <f t="array" ref="R922">_xlfn.XLOOKUP($B922&amp;"#"&amp;Q$6,INDIRECT(SUBSTITUTE("ИсходныеДанные!$где$2:$где$50000","где",$E$4)),INDIRECT(SUBSTITUTE("ИсходныеДанные!$что$2:$что$50000","что",$H$4)),"",0,1)</f>
        <v/>
      </c>
      <c r="S922" s="20" t="str" cm="1">
        <f t="array" ref="S922">_xlfn.XLOOKUP($B922&amp;"#"&amp;S$6,INDIRECT(SUBSTITUTE("ИсходныеДанные!$где$2:$где$50000","где",$E$4)),INDIRECT(SUBSTITUTE("ИсходныеДанные!$что$2:$что$50000","что",$G$4)),"",0,1)</f>
        <v/>
      </c>
      <c r="T922" s="78" t="str" cm="1">
        <f t="array" ref="T922">_xlfn.XLOOKUP($B922&amp;"#"&amp;S$6,INDIRECT(SUBSTITUTE("ИсходныеДанные!$где$2:$где$50000","где",$E$4)),INDIRECT(SUBSTITUTE("ИсходныеДанные!$что$2:$что$50000","что",$H$4)),"",0,1)</f>
        <v/>
      </c>
      <c r="U922" s="20" t="str" cm="1">
        <f t="array" ref="U922">_xlfn.XLOOKUP($B922&amp;"#"&amp;U$6,INDIRECT(SUBSTITUTE("ИсходныеДанные!$где$2:$где$50000","где",$E$4)),INDIRECT(SUBSTITUTE("ИсходныеДанные!$что$2:$что$50000","что",$G$4)),"",0,1)</f>
        <v/>
      </c>
      <c r="V922" s="78" t="str" cm="1">
        <f t="array" ref="V922">_xlfn.XLOOKUP($B922&amp;"#"&amp;U$6,INDIRECT(SUBSTITUTE("ИсходныеДанные!$где$2:$где$50000","где",$E$4)),INDIRECT(SUBSTITUTE("ИсходныеДанные!$что$2:$что$50000","что",$H$4)),"",0,1)</f>
        <v/>
      </c>
      <c r="W922" s="20" t="str" cm="1">
        <f t="array" ref="W922">_xlfn.XLOOKUP($B922&amp;"#"&amp;W$6,INDIRECT(SUBSTITUTE("ИсходныеДанные!$где$2:$где$50000","где",$E$4)),INDIRECT(SUBSTITUTE("ИсходныеДанные!$что$2:$что$50000","что",$G$4)),"",0,1)</f>
        <v/>
      </c>
      <c r="X922" s="78" t="str" cm="1">
        <f t="array" ref="X922">_xlfn.XLOOKUP($B922&amp;"#"&amp;W$6,INDIRECT(SUBSTITUTE("ИсходныеДанные!$где$2:$где$50000","где",$E$4)),INDIRECT(SUBSTITUTE("ИсходныеДанные!$что$2:$что$50000","что",$H$4)),"",0,1)</f>
        <v/>
      </c>
      <c r="Y922" s="20" t="str" cm="1">
        <f t="array" ref="Y922">_xlfn.XLOOKUP($B922&amp;"#"&amp;Y$6,INDIRECT(SUBSTITUTE("ИсходныеДанные!$где$2:$где$50000","где",$E$4)),INDIRECT(SUBSTITUTE("ИсходныеДанные!$что$2:$что$50000","что",$G$4)),"",0,1)</f>
        <v/>
      </c>
      <c r="Z922" s="78" t="str" cm="1">
        <f t="array" ref="Z922">_xlfn.XLOOKUP($B922&amp;"#"&amp;Y$6,INDIRECT(SUBSTITUTE("ИсходныеДанные!$где$2:$где$50000","где",$E$4)),INDIRECT(SUBSTITUTE("ИсходныеДанные!$что$2:$что$50000","что",$H$4)),"",0,1)</f>
        <v/>
      </c>
      <c r="AA922" s="20" t="str" cm="1">
        <f t="array" ref="AA922">_xlfn.XLOOKUP($B922&amp;"#"&amp;AA$6,INDIRECT(SUBSTITUTE("ИсходныеДанные!$где$2:$где$50000","где",$E$4)),INDIRECT(SUBSTITUTE("ИсходныеДанные!$что$2:$что$50000","что",$G$4)),"",0,1)</f>
        <v/>
      </c>
      <c r="AB922" s="78" t="str" cm="1">
        <f t="array" ref="AB922">_xlfn.XLOOKUP($B922&amp;"#"&amp;AA$6,INDIRECT(SUBSTITUTE("ИсходныеДанные!$где$2:$где$50000","где",$E$4)),INDIRECT(SUBSTITUTE("ИсходныеДанные!$что$2:$что$50000","что",$H$4)),"",0,1)</f>
        <v/>
      </c>
      <c r="AC922" s="3"/>
    </row>
    <row r="923" spans="1:29" x14ac:dyDescent="0.25">
      <c r="A923" s="6" t="str">
        <f t="shared" si="8"/>
        <v>delete</v>
      </c>
      <c r="B923" s="9" cm="1">
        <f t="array" ref="B923">INDIRECT("УникальныеСписки!A"&amp;ROW()-$F$4)</f>
        <v>0</v>
      </c>
      <c r="C923" s="15" t="str">
        <f t="array" ref="C923">_xlfn.XLOOKUP($B923,INDIRECT(SUBSTITUTE("ИсходныеДанные!$где$2:$где$50000","где",$B$4)),INDIRECT(SUBSTITUTE("ИсходныеДанные!$что$2:$что$50000","что",C$4)),"",0,1)</f>
        <v/>
      </c>
      <c r="D923" s="15" t="str">
        <f t="array" ref="D923">_xlfn.XLOOKUP($B923,INDIRECT(SUBSTITUTE("ИсходныеДанные!$где$2:$где$50000","где",$B$4)),INDIRECT(SUBSTITUTE("ИсходныеДанные!$что$2:$что$50000","что",D$4)),"",0,1)</f>
        <v/>
      </c>
      <c r="E923" s="20" t="str" cm="1">
        <f t="array" ref="E923">_xlfn.XLOOKUP($B923&amp;"#"&amp;E$6,INDIRECT(SUBSTITUTE("ИсходныеДанные!$где$2:$где$50000","где",$E$4)),INDIRECT(SUBSTITUTE("ИсходныеДанные!$что$2:$что$50000","что",$G$4)),"",0,1)</f>
        <v/>
      </c>
      <c r="F923" s="78" t="str" cm="1">
        <f t="array" ref="F923">_xlfn.XLOOKUP($B923&amp;"#"&amp;E$6,INDIRECT(SUBSTITUTE("ИсходныеДанные!$где$2:$где$50000","где",$E$4)),INDIRECT(SUBSTITUTE("ИсходныеДанные!$что$2:$что$50000","что",$H$4)),"",0,1)</f>
        <v/>
      </c>
      <c r="G923" s="20" t="str" cm="1">
        <f t="array" ref="G923">_xlfn.XLOOKUP($B923&amp;"#"&amp;G$6,INDIRECT(SUBSTITUTE("ИсходныеДанные!$где$2:$где$50000","где",$E$4)),INDIRECT(SUBSTITUTE("ИсходныеДанные!$что$2:$что$50000","что",$G$4)),"",0,1)</f>
        <v/>
      </c>
      <c r="H923" s="78" t="str" cm="1">
        <f t="array" ref="H923">_xlfn.XLOOKUP($B923&amp;"#"&amp;G$6,INDIRECT(SUBSTITUTE("ИсходныеДанные!$где$2:$где$50000","где",$E$4)),INDIRECT(SUBSTITUTE("ИсходныеДанные!$что$2:$что$50000","что",$H$4)),"",0,1)</f>
        <v/>
      </c>
      <c r="I923" s="20" t="str" cm="1">
        <f t="array" ref="I923">_xlfn.XLOOKUP($B923&amp;"#"&amp;I$6,INDIRECT(SUBSTITUTE("ИсходныеДанные!$где$2:$где$50000","где",$E$4)),INDIRECT(SUBSTITUTE("ИсходныеДанные!$что$2:$что$50000","что",$G$4)),"",0,1)</f>
        <v/>
      </c>
      <c r="J923" s="78" t="str" cm="1">
        <f t="array" ref="J923">_xlfn.XLOOKUP($B923&amp;"#"&amp;I$6,INDIRECT(SUBSTITUTE("ИсходныеДанные!$где$2:$где$50000","где",$E$4)),INDIRECT(SUBSTITUTE("ИсходныеДанные!$что$2:$что$50000","что",$H$4)),"",0,1)</f>
        <v/>
      </c>
      <c r="K923" s="20" t="str" cm="1">
        <f t="array" ref="K923">_xlfn.XLOOKUP($B923&amp;"#"&amp;K$6,INDIRECT(SUBSTITUTE("ИсходныеДанные!$где$2:$где$50000","где",$E$4)),INDIRECT(SUBSTITUTE("ИсходныеДанные!$что$2:$что$50000","что",$G$4)),"",0,1)</f>
        <v/>
      </c>
      <c r="L923" s="78" t="str" cm="1">
        <f t="array" ref="L923">_xlfn.XLOOKUP($B923&amp;"#"&amp;K$6,INDIRECT(SUBSTITUTE("ИсходныеДанные!$где$2:$где$50000","где",$E$4)),INDIRECT(SUBSTITUTE("ИсходныеДанные!$что$2:$что$50000","что",$H$4)),"",0,1)</f>
        <v/>
      </c>
      <c r="M923" s="20" t="str" cm="1">
        <f t="array" ref="M923">_xlfn.XLOOKUP($B923&amp;"#"&amp;M$6,INDIRECT(SUBSTITUTE("ИсходныеДанные!$где$2:$где$50000","где",$E$4)),INDIRECT(SUBSTITUTE("ИсходныеДанные!$что$2:$что$50000","что",$G$4)),"",0,1)</f>
        <v/>
      </c>
      <c r="N923" s="78" t="str" cm="1">
        <f t="array" ref="N923">_xlfn.XLOOKUP($B923&amp;"#"&amp;M$6,INDIRECT(SUBSTITUTE("ИсходныеДанные!$где$2:$где$50000","где",$E$4)),INDIRECT(SUBSTITUTE("ИсходныеДанные!$что$2:$что$50000","что",$H$4)),"",0,1)</f>
        <v/>
      </c>
      <c r="O923" s="20" t="str" cm="1">
        <f t="array" ref="O923">_xlfn.XLOOKUP($B923&amp;"#"&amp;O$6,INDIRECT(SUBSTITUTE("ИсходныеДанные!$где$2:$где$50000","где",$E$4)),INDIRECT(SUBSTITUTE("ИсходныеДанные!$что$2:$что$50000","что",$G$4)),"",0,1)</f>
        <v/>
      </c>
      <c r="P923" s="78" t="str" cm="1">
        <f t="array" ref="P923">_xlfn.XLOOKUP($B923&amp;"#"&amp;O$6,INDIRECT(SUBSTITUTE("ИсходныеДанные!$где$2:$где$50000","где",$E$4)),INDIRECT(SUBSTITUTE("ИсходныеДанные!$что$2:$что$50000","что",$H$4)),"",0,1)</f>
        <v/>
      </c>
      <c r="Q923" s="20" t="str" cm="1">
        <f t="array" ref="Q923">_xlfn.XLOOKUP($B923&amp;"#"&amp;Q$6,INDIRECT(SUBSTITUTE("ИсходныеДанные!$где$2:$где$50000","где",$E$4)),INDIRECT(SUBSTITUTE("ИсходныеДанные!$что$2:$что$50000","что",$G$4)),"",0,1)</f>
        <v/>
      </c>
      <c r="R923" s="78" t="str" cm="1">
        <f t="array" ref="R923">_xlfn.XLOOKUP($B923&amp;"#"&amp;Q$6,INDIRECT(SUBSTITUTE("ИсходныеДанные!$где$2:$где$50000","где",$E$4)),INDIRECT(SUBSTITUTE("ИсходныеДанные!$что$2:$что$50000","что",$H$4)),"",0,1)</f>
        <v/>
      </c>
      <c r="S923" s="20" t="str" cm="1">
        <f t="array" ref="S923">_xlfn.XLOOKUP($B923&amp;"#"&amp;S$6,INDIRECT(SUBSTITUTE("ИсходныеДанные!$где$2:$где$50000","где",$E$4)),INDIRECT(SUBSTITUTE("ИсходныеДанные!$что$2:$что$50000","что",$G$4)),"",0,1)</f>
        <v/>
      </c>
      <c r="T923" s="78" t="str" cm="1">
        <f t="array" ref="T923">_xlfn.XLOOKUP($B923&amp;"#"&amp;S$6,INDIRECT(SUBSTITUTE("ИсходныеДанные!$где$2:$где$50000","где",$E$4)),INDIRECT(SUBSTITUTE("ИсходныеДанные!$что$2:$что$50000","что",$H$4)),"",0,1)</f>
        <v/>
      </c>
      <c r="U923" s="20" t="str" cm="1">
        <f t="array" ref="U923">_xlfn.XLOOKUP($B923&amp;"#"&amp;U$6,INDIRECT(SUBSTITUTE("ИсходныеДанные!$где$2:$где$50000","где",$E$4)),INDIRECT(SUBSTITUTE("ИсходныеДанные!$что$2:$что$50000","что",$G$4)),"",0,1)</f>
        <v/>
      </c>
      <c r="V923" s="78" t="str" cm="1">
        <f t="array" ref="V923">_xlfn.XLOOKUP($B923&amp;"#"&amp;U$6,INDIRECT(SUBSTITUTE("ИсходныеДанные!$где$2:$где$50000","где",$E$4)),INDIRECT(SUBSTITUTE("ИсходныеДанные!$что$2:$что$50000","что",$H$4)),"",0,1)</f>
        <v/>
      </c>
      <c r="W923" s="20" t="str" cm="1">
        <f t="array" ref="W923">_xlfn.XLOOKUP($B923&amp;"#"&amp;W$6,INDIRECT(SUBSTITUTE("ИсходныеДанные!$где$2:$где$50000","где",$E$4)),INDIRECT(SUBSTITUTE("ИсходныеДанные!$что$2:$что$50000","что",$G$4)),"",0,1)</f>
        <v/>
      </c>
      <c r="X923" s="78" t="str" cm="1">
        <f t="array" ref="X923">_xlfn.XLOOKUP($B923&amp;"#"&amp;W$6,INDIRECT(SUBSTITUTE("ИсходныеДанные!$где$2:$где$50000","где",$E$4)),INDIRECT(SUBSTITUTE("ИсходныеДанные!$что$2:$что$50000","что",$H$4)),"",0,1)</f>
        <v/>
      </c>
      <c r="Y923" s="20" t="str" cm="1">
        <f t="array" ref="Y923">_xlfn.XLOOKUP($B923&amp;"#"&amp;Y$6,INDIRECT(SUBSTITUTE("ИсходныеДанные!$где$2:$где$50000","где",$E$4)),INDIRECT(SUBSTITUTE("ИсходныеДанные!$что$2:$что$50000","что",$G$4)),"",0,1)</f>
        <v/>
      </c>
      <c r="Z923" s="78" t="str" cm="1">
        <f t="array" ref="Z923">_xlfn.XLOOKUP($B923&amp;"#"&amp;Y$6,INDIRECT(SUBSTITUTE("ИсходныеДанные!$где$2:$где$50000","где",$E$4)),INDIRECT(SUBSTITUTE("ИсходныеДанные!$что$2:$что$50000","что",$H$4)),"",0,1)</f>
        <v/>
      </c>
      <c r="AA923" s="20" t="str" cm="1">
        <f t="array" ref="AA923">_xlfn.XLOOKUP($B923&amp;"#"&amp;AA$6,INDIRECT(SUBSTITUTE("ИсходныеДанные!$где$2:$где$50000","где",$E$4)),INDIRECT(SUBSTITUTE("ИсходныеДанные!$что$2:$что$50000","что",$G$4)),"",0,1)</f>
        <v/>
      </c>
      <c r="AB923" s="78" t="str" cm="1">
        <f t="array" ref="AB923">_xlfn.XLOOKUP($B923&amp;"#"&amp;AA$6,INDIRECT(SUBSTITUTE("ИсходныеДанные!$где$2:$где$50000","где",$E$4)),INDIRECT(SUBSTITUTE("ИсходныеДанные!$что$2:$что$50000","что",$H$4)),"",0,1)</f>
        <v/>
      </c>
      <c r="AC923" s="3"/>
    </row>
    <row r="924" spans="1:29" x14ac:dyDescent="0.25">
      <c r="A924" s="6" t="str">
        <f t="shared" si="8"/>
        <v>delete</v>
      </c>
      <c r="B924" s="9" cm="1">
        <f t="array" ref="B924">INDIRECT("УникальныеСписки!A"&amp;ROW()-$F$4)</f>
        <v>0</v>
      </c>
      <c r="C924" s="15" t="str">
        <f t="array" ref="C924">_xlfn.XLOOKUP($B924,INDIRECT(SUBSTITUTE("ИсходныеДанные!$где$2:$где$50000","где",$B$4)),INDIRECT(SUBSTITUTE("ИсходныеДанные!$что$2:$что$50000","что",C$4)),"",0,1)</f>
        <v/>
      </c>
      <c r="D924" s="15" t="str">
        <f t="array" ref="D924">_xlfn.XLOOKUP($B924,INDIRECT(SUBSTITUTE("ИсходныеДанные!$где$2:$где$50000","где",$B$4)),INDIRECT(SUBSTITUTE("ИсходныеДанные!$что$2:$что$50000","что",D$4)),"",0,1)</f>
        <v/>
      </c>
      <c r="E924" s="20" t="str" cm="1">
        <f t="array" ref="E924">_xlfn.XLOOKUP($B924&amp;"#"&amp;E$6,INDIRECT(SUBSTITUTE("ИсходныеДанные!$где$2:$где$50000","где",$E$4)),INDIRECT(SUBSTITUTE("ИсходныеДанные!$что$2:$что$50000","что",$G$4)),"",0,1)</f>
        <v/>
      </c>
      <c r="F924" s="78" t="str" cm="1">
        <f t="array" ref="F924">_xlfn.XLOOKUP($B924&amp;"#"&amp;E$6,INDIRECT(SUBSTITUTE("ИсходныеДанные!$где$2:$где$50000","где",$E$4)),INDIRECT(SUBSTITUTE("ИсходныеДанные!$что$2:$что$50000","что",$H$4)),"",0,1)</f>
        <v/>
      </c>
      <c r="G924" s="20" t="str" cm="1">
        <f t="array" ref="G924">_xlfn.XLOOKUP($B924&amp;"#"&amp;G$6,INDIRECT(SUBSTITUTE("ИсходныеДанные!$где$2:$где$50000","где",$E$4)),INDIRECT(SUBSTITUTE("ИсходныеДанные!$что$2:$что$50000","что",$G$4)),"",0,1)</f>
        <v/>
      </c>
      <c r="H924" s="78" t="str" cm="1">
        <f t="array" ref="H924">_xlfn.XLOOKUP($B924&amp;"#"&amp;G$6,INDIRECT(SUBSTITUTE("ИсходныеДанные!$где$2:$где$50000","где",$E$4)),INDIRECT(SUBSTITUTE("ИсходныеДанные!$что$2:$что$50000","что",$H$4)),"",0,1)</f>
        <v/>
      </c>
      <c r="I924" s="20" t="str" cm="1">
        <f t="array" ref="I924">_xlfn.XLOOKUP($B924&amp;"#"&amp;I$6,INDIRECT(SUBSTITUTE("ИсходныеДанные!$где$2:$где$50000","где",$E$4)),INDIRECT(SUBSTITUTE("ИсходныеДанные!$что$2:$что$50000","что",$G$4)),"",0,1)</f>
        <v/>
      </c>
      <c r="J924" s="78" t="str" cm="1">
        <f t="array" ref="J924">_xlfn.XLOOKUP($B924&amp;"#"&amp;I$6,INDIRECT(SUBSTITUTE("ИсходныеДанные!$где$2:$где$50000","где",$E$4)),INDIRECT(SUBSTITUTE("ИсходныеДанные!$что$2:$что$50000","что",$H$4)),"",0,1)</f>
        <v/>
      </c>
      <c r="K924" s="20" t="str" cm="1">
        <f t="array" ref="K924">_xlfn.XLOOKUP($B924&amp;"#"&amp;K$6,INDIRECT(SUBSTITUTE("ИсходныеДанные!$где$2:$где$50000","где",$E$4)),INDIRECT(SUBSTITUTE("ИсходныеДанные!$что$2:$что$50000","что",$G$4)),"",0,1)</f>
        <v/>
      </c>
      <c r="L924" s="78" t="str" cm="1">
        <f t="array" ref="L924">_xlfn.XLOOKUP($B924&amp;"#"&amp;K$6,INDIRECT(SUBSTITUTE("ИсходныеДанные!$где$2:$где$50000","где",$E$4)),INDIRECT(SUBSTITUTE("ИсходныеДанные!$что$2:$что$50000","что",$H$4)),"",0,1)</f>
        <v/>
      </c>
      <c r="M924" s="20" t="str" cm="1">
        <f t="array" ref="M924">_xlfn.XLOOKUP($B924&amp;"#"&amp;M$6,INDIRECT(SUBSTITUTE("ИсходныеДанные!$где$2:$где$50000","где",$E$4)),INDIRECT(SUBSTITUTE("ИсходныеДанные!$что$2:$что$50000","что",$G$4)),"",0,1)</f>
        <v/>
      </c>
      <c r="N924" s="78" t="str" cm="1">
        <f t="array" ref="N924">_xlfn.XLOOKUP($B924&amp;"#"&amp;M$6,INDIRECT(SUBSTITUTE("ИсходныеДанные!$где$2:$где$50000","где",$E$4)),INDIRECT(SUBSTITUTE("ИсходныеДанные!$что$2:$что$50000","что",$H$4)),"",0,1)</f>
        <v/>
      </c>
      <c r="O924" s="20" t="str" cm="1">
        <f t="array" ref="O924">_xlfn.XLOOKUP($B924&amp;"#"&amp;O$6,INDIRECT(SUBSTITUTE("ИсходныеДанные!$где$2:$где$50000","где",$E$4)),INDIRECT(SUBSTITUTE("ИсходныеДанные!$что$2:$что$50000","что",$G$4)),"",0,1)</f>
        <v/>
      </c>
      <c r="P924" s="78" t="str" cm="1">
        <f t="array" ref="P924">_xlfn.XLOOKUP($B924&amp;"#"&amp;O$6,INDIRECT(SUBSTITUTE("ИсходныеДанные!$где$2:$где$50000","где",$E$4)),INDIRECT(SUBSTITUTE("ИсходныеДанные!$что$2:$что$50000","что",$H$4)),"",0,1)</f>
        <v/>
      </c>
      <c r="Q924" s="20" t="str" cm="1">
        <f t="array" ref="Q924">_xlfn.XLOOKUP($B924&amp;"#"&amp;Q$6,INDIRECT(SUBSTITUTE("ИсходныеДанные!$где$2:$где$50000","где",$E$4)),INDIRECT(SUBSTITUTE("ИсходныеДанные!$что$2:$что$50000","что",$G$4)),"",0,1)</f>
        <v/>
      </c>
      <c r="R924" s="78" t="str" cm="1">
        <f t="array" ref="R924">_xlfn.XLOOKUP($B924&amp;"#"&amp;Q$6,INDIRECT(SUBSTITUTE("ИсходныеДанные!$где$2:$где$50000","где",$E$4)),INDIRECT(SUBSTITUTE("ИсходныеДанные!$что$2:$что$50000","что",$H$4)),"",0,1)</f>
        <v/>
      </c>
      <c r="S924" s="20" t="str" cm="1">
        <f t="array" ref="S924">_xlfn.XLOOKUP($B924&amp;"#"&amp;S$6,INDIRECT(SUBSTITUTE("ИсходныеДанные!$где$2:$где$50000","где",$E$4)),INDIRECT(SUBSTITUTE("ИсходныеДанные!$что$2:$что$50000","что",$G$4)),"",0,1)</f>
        <v/>
      </c>
      <c r="T924" s="78" t="str" cm="1">
        <f t="array" ref="T924">_xlfn.XLOOKUP($B924&amp;"#"&amp;S$6,INDIRECT(SUBSTITUTE("ИсходныеДанные!$где$2:$где$50000","где",$E$4)),INDIRECT(SUBSTITUTE("ИсходныеДанные!$что$2:$что$50000","что",$H$4)),"",0,1)</f>
        <v/>
      </c>
      <c r="U924" s="20" t="str" cm="1">
        <f t="array" ref="U924">_xlfn.XLOOKUP($B924&amp;"#"&amp;U$6,INDIRECT(SUBSTITUTE("ИсходныеДанные!$где$2:$где$50000","где",$E$4)),INDIRECT(SUBSTITUTE("ИсходныеДанные!$что$2:$что$50000","что",$G$4)),"",0,1)</f>
        <v/>
      </c>
      <c r="V924" s="78" t="str" cm="1">
        <f t="array" ref="V924">_xlfn.XLOOKUP($B924&amp;"#"&amp;U$6,INDIRECT(SUBSTITUTE("ИсходныеДанные!$где$2:$где$50000","где",$E$4)),INDIRECT(SUBSTITUTE("ИсходныеДанные!$что$2:$что$50000","что",$H$4)),"",0,1)</f>
        <v/>
      </c>
      <c r="W924" s="20" t="str" cm="1">
        <f t="array" ref="W924">_xlfn.XLOOKUP($B924&amp;"#"&amp;W$6,INDIRECT(SUBSTITUTE("ИсходныеДанные!$где$2:$где$50000","где",$E$4)),INDIRECT(SUBSTITUTE("ИсходныеДанные!$что$2:$что$50000","что",$G$4)),"",0,1)</f>
        <v/>
      </c>
      <c r="X924" s="78" t="str" cm="1">
        <f t="array" ref="X924">_xlfn.XLOOKUP($B924&amp;"#"&amp;W$6,INDIRECT(SUBSTITUTE("ИсходныеДанные!$где$2:$где$50000","где",$E$4)),INDIRECT(SUBSTITUTE("ИсходныеДанные!$что$2:$что$50000","что",$H$4)),"",0,1)</f>
        <v/>
      </c>
      <c r="Y924" s="20" t="str" cm="1">
        <f t="array" ref="Y924">_xlfn.XLOOKUP($B924&amp;"#"&amp;Y$6,INDIRECT(SUBSTITUTE("ИсходныеДанные!$где$2:$где$50000","где",$E$4)),INDIRECT(SUBSTITUTE("ИсходныеДанные!$что$2:$что$50000","что",$G$4)),"",0,1)</f>
        <v/>
      </c>
      <c r="Z924" s="78" t="str" cm="1">
        <f t="array" ref="Z924">_xlfn.XLOOKUP($B924&amp;"#"&amp;Y$6,INDIRECT(SUBSTITUTE("ИсходныеДанные!$где$2:$где$50000","где",$E$4)),INDIRECT(SUBSTITUTE("ИсходныеДанные!$что$2:$что$50000","что",$H$4)),"",0,1)</f>
        <v/>
      </c>
      <c r="AA924" s="20" t="str" cm="1">
        <f t="array" ref="AA924">_xlfn.XLOOKUP($B924&amp;"#"&amp;AA$6,INDIRECT(SUBSTITUTE("ИсходныеДанные!$где$2:$где$50000","где",$E$4)),INDIRECT(SUBSTITUTE("ИсходныеДанные!$что$2:$что$50000","что",$G$4)),"",0,1)</f>
        <v/>
      </c>
      <c r="AB924" s="78" t="str" cm="1">
        <f t="array" ref="AB924">_xlfn.XLOOKUP($B924&amp;"#"&amp;AA$6,INDIRECT(SUBSTITUTE("ИсходныеДанные!$где$2:$где$50000","где",$E$4)),INDIRECT(SUBSTITUTE("ИсходныеДанные!$что$2:$что$50000","что",$H$4)),"",0,1)</f>
        <v/>
      </c>
      <c r="AC924" s="3"/>
    </row>
    <row r="925" spans="1:29" x14ac:dyDescent="0.25">
      <c r="A925" s="6" t="str">
        <f t="shared" si="8"/>
        <v>delete</v>
      </c>
      <c r="B925" s="9" cm="1">
        <f t="array" ref="B925">INDIRECT("УникальныеСписки!A"&amp;ROW()-$F$4)</f>
        <v>0</v>
      </c>
      <c r="C925" s="15" t="str">
        <f t="array" ref="C925">_xlfn.XLOOKUP($B925,INDIRECT(SUBSTITUTE("ИсходныеДанные!$где$2:$где$50000","где",$B$4)),INDIRECT(SUBSTITUTE("ИсходныеДанные!$что$2:$что$50000","что",C$4)),"",0,1)</f>
        <v/>
      </c>
      <c r="D925" s="15" t="str">
        <f t="array" ref="D925">_xlfn.XLOOKUP($B925,INDIRECT(SUBSTITUTE("ИсходныеДанные!$где$2:$где$50000","где",$B$4)),INDIRECT(SUBSTITUTE("ИсходныеДанные!$что$2:$что$50000","что",D$4)),"",0,1)</f>
        <v/>
      </c>
      <c r="E925" s="20" t="str" cm="1">
        <f t="array" ref="E925">_xlfn.XLOOKUP($B925&amp;"#"&amp;E$6,INDIRECT(SUBSTITUTE("ИсходныеДанные!$где$2:$где$50000","где",$E$4)),INDIRECT(SUBSTITUTE("ИсходныеДанные!$что$2:$что$50000","что",$G$4)),"",0,1)</f>
        <v/>
      </c>
      <c r="F925" s="78" t="str" cm="1">
        <f t="array" ref="F925">_xlfn.XLOOKUP($B925&amp;"#"&amp;E$6,INDIRECT(SUBSTITUTE("ИсходныеДанные!$где$2:$где$50000","где",$E$4)),INDIRECT(SUBSTITUTE("ИсходныеДанные!$что$2:$что$50000","что",$H$4)),"",0,1)</f>
        <v/>
      </c>
      <c r="G925" s="20" t="str" cm="1">
        <f t="array" ref="G925">_xlfn.XLOOKUP($B925&amp;"#"&amp;G$6,INDIRECT(SUBSTITUTE("ИсходныеДанные!$где$2:$где$50000","где",$E$4)),INDIRECT(SUBSTITUTE("ИсходныеДанные!$что$2:$что$50000","что",$G$4)),"",0,1)</f>
        <v/>
      </c>
      <c r="H925" s="78" t="str" cm="1">
        <f t="array" ref="H925">_xlfn.XLOOKUP($B925&amp;"#"&amp;G$6,INDIRECT(SUBSTITUTE("ИсходныеДанные!$где$2:$где$50000","где",$E$4)),INDIRECT(SUBSTITUTE("ИсходныеДанные!$что$2:$что$50000","что",$H$4)),"",0,1)</f>
        <v/>
      </c>
      <c r="I925" s="20" t="str" cm="1">
        <f t="array" ref="I925">_xlfn.XLOOKUP($B925&amp;"#"&amp;I$6,INDIRECT(SUBSTITUTE("ИсходныеДанные!$где$2:$где$50000","где",$E$4)),INDIRECT(SUBSTITUTE("ИсходныеДанные!$что$2:$что$50000","что",$G$4)),"",0,1)</f>
        <v/>
      </c>
      <c r="J925" s="78" t="str" cm="1">
        <f t="array" ref="J925">_xlfn.XLOOKUP($B925&amp;"#"&amp;I$6,INDIRECT(SUBSTITUTE("ИсходныеДанные!$где$2:$где$50000","где",$E$4)),INDIRECT(SUBSTITUTE("ИсходныеДанные!$что$2:$что$50000","что",$H$4)),"",0,1)</f>
        <v/>
      </c>
      <c r="K925" s="20" t="str" cm="1">
        <f t="array" ref="K925">_xlfn.XLOOKUP($B925&amp;"#"&amp;K$6,INDIRECT(SUBSTITUTE("ИсходныеДанные!$где$2:$где$50000","где",$E$4)),INDIRECT(SUBSTITUTE("ИсходныеДанные!$что$2:$что$50000","что",$G$4)),"",0,1)</f>
        <v/>
      </c>
      <c r="L925" s="78" t="str" cm="1">
        <f t="array" ref="L925">_xlfn.XLOOKUP($B925&amp;"#"&amp;K$6,INDIRECT(SUBSTITUTE("ИсходныеДанные!$где$2:$где$50000","где",$E$4)),INDIRECT(SUBSTITUTE("ИсходныеДанные!$что$2:$что$50000","что",$H$4)),"",0,1)</f>
        <v/>
      </c>
      <c r="M925" s="20" t="str" cm="1">
        <f t="array" ref="M925">_xlfn.XLOOKUP($B925&amp;"#"&amp;M$6,INDIRECT(SUBSTITUTE("ИсходныеДанные!$где$2:$где$50000","где",$E$4)),INDIRECT(SUBSTITUTE("ИсходныеДанные!$что$2:$что$50000","что",$G$4)),"",0,1)</f>
        <v/>
      </c>
      <c r="N925" s="78" t="str" cm="1">
        <f t="array" ref="N925">_xlfn.XLOOKUP($B925&amp;"#"&amp;M$6,INDIRECT(SUBSTITUTE("ИсходныеДанные!$где$2:$где$50000","где",$E$4)),INDIRECT(SUBSTITUTE("ИсходныеДанные!$что$2:$что$50000","что",$H$4)),"",0,1)</f>
        <v/>
      </c>
      <c r="O925" s="20" t="str" cm="1">
        <f t="array" ref="O925">_xlfn.XLOOKUP($B925&amp;"#"&amp;O$6,INDIRECT(SUBSTITUTE("ИсходныеДанные!$где$2:$где$50000","где",$E$4)),INDIRECT(SUBSTITUTE("ИсходныеДанные!$что$2:$что$50000","что",$G$4)),"",0,1)</f>
        <v/>
      </c>
      <c r="P925" s="78" t="str" cm="1">
        <f t="array" ref="P925">_xlfn.XLOOKUP($B925&amp;"#"&amp;O$6,INDIRECT(SUBSTITUTE("ИсходныеДанные!$где$2:$где$50000","где",$E$4)),INDIRECT(SUBSTITUTE("ИсходныеДанные!$что$2:$что$50000","что",$H$4)),"",0,1)</f>
        <v/>
      </c>
      <c r="Q925" s="20" t="str" cm="1">
        <f t="array" ref="Q925">_xlfn.XLOOKUP($B925&amp;"#"&amp;Q$6,INDIRECT(SUBSTITUTE("ИсходныеДанные!$где$2:$где$50000","где",$E$4)),INDIRECT(SUBSTITUTE("ИсходныеДанные!$что$2:$что$50000","что",$G$4)),"",0,1)</f>
        <v/>
      </c>
      <c r="R925" s="78" t="str" cm="1">
        <f t="array" ref="R925">_xlfn.XLOOKUP($B925&amp;"#"&amp;Q$6,INDIRECT(SUBSTITUTE("ИсходныеДанные!$где$2:$где$50000","где",$E$4)),INDIRECT(SUBSTITUTE("ИсходныеДанные!$что$2:$что$50000","что",$H$4)),"",0,1)</f>
        <v/>
      </c>
      <c r="S925" s="20" t="str" cm="1">
        <f t="array" ref="S925">_xlfn.XLOOKUP($B925&amp;"#"&amp;S$6,INDIRECT(SUBSTITUTE("ИсходныеДанные!$где$2:$где$50000","где",$E$4)),INDIRECT(SUBSTITUTE("ИсходныеДанные!$что$2:$что$50000","что",$G$4)),"",0,1)</f>
        <v/>
      </c>
      <c r="T925" s="78" t="str" cm="1">
        <f t="array" ref="T925">_xlfn.XLOOKUP($B925&amp;"#"&amp;S$6,INDIRECT(SUBSTITUTE("ИсходныеДанные!$где$2:$где$50000","где",$E$4)),INDIRECT(SUBSTITUTE("ИсходныеДанные!$что$2:$что$50000","что",$H$4)),"",0,1)</f>
        <v/>
      </c>
      <c r="U925" s="20" t="str" cm="1">
        <f t="array" ref="U925">_xlfn.XLOOKUP($B925&amp;"#"&amp;U$6,INDIRECT(SUBSTITUTE("ИсходныеДанные!$где$2:$где$50000","где",$E$4)),INDIRECT(SUBSTITUTE("ИсходныеДанные!$что$2:$что$50000","что",$G$4)),"",0,1)</f>
        <v/>
      </c>
      <c r="V925" s="78" t="str" cm="1">
        <f t="array" ref="V925">_xlfn.XLOOKUP($B925&amp;"#"&amp;U$6,INDIRECT(SUBSTITUTE("ИсходныеДанные!$где$2:$где$50000","где",$E$4)),INDIRECT(SUBSTITUTE("ИсходныеДанные!$что$2:$что$50000","что",$H$4)),"",0,1)</f>
        <v/>
      </c>
      <c r="W925" s="20" t="str" cm="1">
        <f t="array" ref="W925">_xlfn.XLOOKUP($B925&amp;"#"&amp;W$6,INDIRECT(SUBSTITUTE("ИсходныеДанные!$где$2:$где$50000","где",$E$4)),INDIRECT(SUBSTITUTE("ИсходныеДанные!$что$2:$что$50000","что",$G$4)),"",0,1)</f>
        <v/>
      </c>
      <c r="X925" s="78" t="str" cm="1">
        <f t="array" ref="X925">_xlfn.XLOOKUP($B925&amp;"#"&amp;W$6,INDIRECT(SUBSTITUTE("ИсходныеДанные!$где$2:$где$50000","где",$E$4)),INDIRECT(SUBSTITUTE("ИсходныеДанные!$что$2:$что$50000","что",$H$4)),"",0,1)</f>
        <v/>
      </c>
      <c r="Y925" s="20" t="str" cm="1">
        <f t="array" ref="Y925">_xlfn.XLOOKUP($B925&amp;"#"&amp;Y$6,INDIRECT(SUBSTITUTE("ИсходныеДанные!$где$2:$где$50000","где",$E$4)),INDIRECT(SUBSTITUTE("ИсходныеДанные!$что$2:$что$50000","что",$G$4)),"",0,1)</f>
        <v/>
      </c>
      <c r="Z925" s="78" t="str" cm="1">
        <f t="array" ref="Z925">_xlfn.XLOOKUP($B925&amp;"#"&amp;Y$6,INDIRECT(SUBSTITUTE("ИсходныеДанные!$где$2:$где$50000","где",$E$4)),INDIRECT(SUBSTITUTE("ИсходныеДанные!$что$2:$что$50000","что",$H$4)),"",0,1)</f>
        <v/>
      </c>
      <c r="AA925" s="20" t="str" cm="1">
        <f t="array" ref="AA925">_xlfn.XLOOKUP($B925&amp;"#"&amp;AA$6,INDIRECT(SUBSTITUTE("ИсходныеДанные!$где$2:$где$50000","где",$E$4)),INDIRECT(SUBSTITUTE("ИсходныеДанные!$что$2:$что$50000","что",$G$4)),"",0,1)</f>
        <v/>
      </c>
      <c r="AB925" s="78" t="str" cm="1">
        <f t="array" ref="AB925">_xlfn.XLOOKUP($B925&amp;"#"&amp;AA$6,INDIRECT(SUBSTITUTE("ИсходныеДанные!$где$2:$где$50000","где",$E$4)),INDIRECT(SUBSTITUTE("ИсходныеДанные!$что$2:$что$50000","что",$H$4)),"",0,1)</f>
        <v/>
      </c>
      <c r="AC925" s="3"/>
    </row>
    <row r="926" spans="1:29" x14ac:dyDescent="0.25">
      <c r="A926" s="6" t="str">
        <f t="shared" si="8"/>
        <v>delete</v>
      </c>
      <c r="B926" s="9" cm="1">
        <f t="array" ref="B926">INDIRECT("УникальныеСписки!A"&amp;ROW()-$F$4)</f>
        <v>0</v>
      </c>
      <c r="C926" s="15" t="str">
        <f t="array" ref="C926">_xlfn.XLOOKUP($B926,INDIRECT(SUBSTITUTE("ИсходныеДанные!$где$2:$где$50000","где",$B$4)),INDIRECT(SUBSTITUTE("ИсходныеДанные!$что$2:$что$50000","что",C$4)),"",0,1)</f>
        <v/>
      </c>
      <c r="D926" s="15" t="str">
        <f t="array" ref="D926">_xlfn.XLOOKUP($B926,INDIRECT(SUBSTITUTE("ИсходныеДанные!$где$2:$где$50000","где",$B$4)),INDIRECT(SUBSTITUTE("ИсходныеДанные!$что$2:$что$50000","что",D$4)),"",0,1)</f>
        <v/>
      </c>
      <c r="E926" s="20" t="str" cm="1">
        <f t="array" ref="E926">_xlfn.XLOOKUP($B926&amp;"#"&amp;E$6,INDIRECT(SUBSTITUTE("ИсходныеДанные!$где$2:$где$50000","где",$E$4)),INDIRECT(SUBSTITUTE("ИсходныеДанные!$что$2:$что$50000","что",$G$4)),"",0,1)</f>
        <v/>
      </c>
      <c r="F926" s="78" t="str" cm="1">
        <f t="array" ref="F926">_xlfn.XLOOKUP($B926&amp;"#"&amp;E$6,INDIRECT(SUBSTITUTE("ИсходныеДанные!$где$2:$где$50000","где",$E$4)),INDIRECT(SUBSTITUTE("ИсходныеДанные!$что$2:$что$50000","что",$H$4)),"",0,1)</f>
        <v/>
      </c>
      <c r="G926" s="20" t="str" cm="1">
        <f t="array" ref="G926">_xlfn.XLOOKUP($B926&amp;"#"&amp;G$6,INDIRECT(SUBSTITUTE("ИсходныеДанные!$где$2:$где$50000","где",$E$4)),INDIRECT(SUBSTITUTE("ИсходныеДанные!$что$2:$что$50000","что",$G$4)),"",0,1)</f>
        <v/>
      </c>
      <c r="H926" s="78" t="str" cm="1">
        <f t="array" ref="H926">_xlfn.XLOOKUP($B926&amp;"#"&amp;G$6,INDIRECT(SUBSTITUTE("ИсходныеДанные!$где$2:$где$50000","где",$E$4)),INDIRECT(SUBSTITUTE("ИсходныеДанные!$что$2:$что$50000","что",$H$4)),"",0,1)</f>
        <v/>
      </c>
      <c r="I926" s="20" t="str" cm="1">
        <f t="array" ref="I926">_xlfn.XLOOKUP($B926&amp;"#"&amp;I$6,INDIRECT(SUBSTITUTE("ИсходныеДанные!$где$2:$где$50000","где",$E$4)),INDIRECT(SUBSTITUTE("ИсходныеДанные!$что$2:$что$50000","что",$G$4)),"",0,1)</f>
        <v/>
      </c>
      <c r="J926" s="78" t="str" cm="1">
        <f t="array" ref="J926">_xlfn.XLOOKUP($B926&amp;"#"&amp;I$6,INDIRECT(SUBSTITUTE("ИсходныеДанные!$где$2:$где$50000","где",$E$4)),INDIRECT(SUBSTITUTE("ИсходныеДанные!$что$2:$что$50000","что",$H$4)),"",0,1)</f>
        <v/>
      </c>
      <c r="K926" s="20" t="str" cm="1">
        <f t="array" ref="K926">_xlfn.XLOOKUP($B926&amp;"#"&amp;K$6,INDIRECT(SUBSTITUTE("ИсходныеДанные!$где$2:$где$50000","где",$E$4)),INDIRECT(SUBSTITUTE("ИсходныеДанные!$что$2:$что$50000","что",$G$4)),"",0,1)</f>
        <v/>
      </c>
      <c r="L926" s="78" t="str" cm="1">
        <f t="array" ref="L926">_xlfn.XLOOKUP($B926&amp;"#"&amp;K$6,INDIRECT(SUBSTITUTE("ИсходныеДанные!$где$2:$где$50000","где",$E$4)),INDIRECT(SUBSTITUTE("ИсходныеДанные!$что$2:$что$50000","что",$H$4)),"",0,1)</f>
        <v/>
      </c>
      <c r="M926" s="20" t="str" cm="1">
        <f t="array" ref="M926">_xlfn.XLOOKUP($B926&amp;"#"&amp;M$6,INDIRECT(SUBSTITUTE("ИсходныеДанные!$где$2:$где$50000","где",$E$4)),INDIRECT(SUBSTITUTE("ИсходныеДанные!$что$2:$что$50000","что",$G$4)),"",0,1)</f>
        <v/>
      </c>
      <c r="N926" s="78" t="str" cm="1">
        <f t="array" ref="N926">_xlfn.XLOOKUP($B926&amp;"#"&amp;M$6,INDIRECT(SUBSTITUTE("ИсходныеДанные!$где$2:$где$50000","где",$E$4)),INDIRECT(SUBSTITUTE("ИсходныеДанные!$что$2:$что$50000","что",$H$4)),"",0,1)</f>
        <v/>
      </c>
      <c r="O926" s="20" t="str" cm="1">
        <f t="array" ref="O926">_xlfn.XLOOKUP($B926&amp;"#"&amp;O$6,INDIRECT(SUBSTITUTE("ИсходныеДанные!$где$2:$где$50000","где",$E$4)),INDIRECT(SUBSTITUTE("ИсходныеДанные!$что$2:$что$50000","что",$G$4)),"",0,1)</f>
        <v/>
      </c>
      <c r="P926" s="78" t="str" cm="1">
        <f t="array" ref="P926">_xlfn.XLOOKUP($B926&amp;"#"&amp;O$6,INDIRECT(SUBSTITUTE("ИсходныеДанные!$где$2:$где$50000","где",$E$4)),INDIRECT(SUBSTITUTE("ИсходныеДанные!$что$2:$что$50000","что",$H$4)),"",0,1)</f>
        <v/>
      </c>
      <c r="Q926" s="20" t="str" cm="1">
        <f t="array" ref="Q926">_xlfn.XLOOKUP($B926&amp;"#"&amp;Q$6,INDIRECT(SUBSTITUTE("ИсходныеДанные!$где$2:$где$50000","где",$E$4)),INDIRECT(SUBSTITUTE("ИсходныеДанные!$что$2:$что$50000","что",$G$4)),"",0,1)</f>
        <v/>
      </c>
      <c r="R926" s="78" t="str" cm="1">
        <f t="array" ref="R926">_xlfn.XLOOKUP($B926&amp;"#"&amp;Q$6,INDIRECT(SUBSTITUTE("ИсходныеДанные!$где$2:$где$50000","где",$E$4)),INDIRECT(SUBSTITUTE("ИсходныеДанные!$что$2:$что$50000","что",$H$4)),"",0,1)</f>
        <v/>
      </c>
      <c r="S926" s="20" t="str" cm="1">
        <f t="array" ref="S926">_xlfn.XLOOKUP($B926&amp;"#"&amp;S$6,INDIRECT(SUBSTITUTE("ИсходныеДанные!$где$2:$где$50000","где",$E$4)),INDIRECT(SUBSTITUTE("ИсходныеДанные!$что$2:$что$50000","что",$G$4)),"",0,1)</f>
        <v/>
      </c>
      <c r="T926" s="78" t="str" cm="1">
        <f t="array" ref="T926">_xlfn.XLOOKUP($B926&amp;"#"&amp;S$6,INDIRECT(SUBSTITUTE("ИсходныеДанные!$где$2:$где$50000","где",$E$4)),INDIRECT(SUBSTITUTE("ИсходныеДанные!$что$2:$что$50000","что",$H$4)),"",0,1)</f>
        <v/>
      </c>
      <c r="U926" s="20" t="str" cm="1">
        <f t="array" ref="U926">_xlfn.XLOOKUP($B926&amp;"#"&amp;U$6,INDIRECT(SUBSTITUTE("ИсходныеДанные!$где$2:$где$50000","где",$E$4)),INDIRECT(SUBSTITUTE("ИсходныеДанные!$что$2:$что$50000","что",$G$4)),"",0,1)</f>
        <v/>
      </c>
      <c r="V926" s="78" t="str" cm="1">
        <f t="array" ref="V926">_xlfn.XLOOKUP($B926&amp;"#"&amp;U$6,INDIRECT(SUBSTITUTE("ИсходныеДанные!$где$2:$где$50000","где",$E$4)),INDIRECT(SUBSTITUTE("ИсходныеДанные!$что$2:$что$50000","что",$H$4)),"",0,1)</f>
        <v/>
      </c>
      <c r="W926" s="20" t="str" cm="1">
        <f t="array" ref="W926">_xlfn.XLOOKUP($B926&amp;"#"&amp;W$6,INDIRECT(SUBSTITUTE("ИсходныеДанные!$где$2:$где$50000","где",$E$4)),INDIRECT(SUBSTITUTE("ИсходныеДанные!$что$2:$что$50000","что",$G$4)),"",0,1)</f>
        <v/>
      </c>
      <c r="X926" s="78" t="str" cm="1">
        <f t="array" ref="X926">_xlfn.XLOOKUP($B926&amp;"#"&amp;W$6,INDIRECT(SUBSTITUTE("ИсходныеДанные!$где$2:$где$50000","где",$E$4)),INDIRECT(SUBSTITUTE("ИсходныеДанные!$что$2:$что$50000","что",$H$4)),"",0,1)</f>
        <v/>
      </c>
      <c r="Y926" s="20" t="str" cm="1">
        <f t="array" ref="Y926">_xlfn.XLOOKUP($B926&amp;"#"&amp;Y$6,INDIRECT(SUBSTITUTE("ИсходныеДанные!$где$2:$где$50000","где",$E$4)),INDIRECT(SUBSTITUTE("ИсходныеДанные!$что$2:$что$50000","что",$G$4)),"",0,1)</f>
        <v/>
      </c>
      <c r="Z926" s="78" t="str" cm="1">
        <f t="array" ref="Z926">_xlfn.XLOOKUP($B926&amp;"#"&amp;Y$6,INDIRECT(SUBSTITUTE("ИсходныеДанные!$где$2:$где$50000","где",$E$4)),INDIRECT(SUBSTITUTE("ИсходныеДанные!$что$2:$что$50000","что",$H$4)),"",0,1)</f>
        <v/>
      </c>
      <c r="AA926" s="20" t="str" cm="1">
        <f t="array" ref="AA926">_xlfn.XLOOKUP($B926&amp;"#"&amp;AA$6,INDIRECT(SUBSTITUTE("ИсходныеДанные!$где$2:$где$50000","где",$E$4)),INDIRECT(SUBSTITUTE("ИсходныеДанные!$что$2:$что$50000","что",$G$4)),"",0,1)</f>
        <v/>
      </c>
      <c r="AB926" s="78" t="str" cm="1">
        <f t="array" ref="AB926">_xlfn.XLOOKUP($B926&amp;"#"&amp;AA$6,INDIRECT(SUBSTITUTE("ИсходныеДанные!$где$2:$где$50000","где",$E$4)),INDIRECT(SUBSTITUTE("ИсходныеДанные!$что$2:$что$50000","что",$H$4)),"",0,1)</f>
        <v/>
      </c>
      <c r="AC926" s="3"/>
    </row>
    <row r="927" spans="1:29" x14ac:dyDescent="0.25">
      <c r="A927" s="6" t="str">
        <f t="shared" si="8"/>
        <v>delete</v>
      </c>
      <c r="B927" s="9" cm="1">
        <f t="array" ref="B927">INDIRECT("УникальныеСписки!A"&amp;ROW()-$F$4)</f>
        <v>0</v>
      </c>
      <c r="C927" s="15" t="str">
        <f t="array" ref="C927">_xlfn.XLOOKUP($B927,INDIRECT(SUBSTITUTE("ИсходныеДанные!$где$2:$где$50000","где",$B$4)),INDIRECT(SUBSTITUTE("ИсходныеДанные!$что$2:$что$50000","что",C$4)),"",0,1)</f>
        <v/>
      </c>
      <c r="D927" s="15" t="str">
        <f t="array" ref="D927">_xlfn.XLOOKUP($B927,INDIRECT(SUBSTITUTE("ИсходныеДанные!$где$2:$где$50000","где",$B$4)),INDIRECT(SUBSTITUTE("ИсходныеДанные!$что$2:$что$50000","что",D$4)),"",0,1)</f>
        <v/>
      </c>
      <c r="E927" s="20" t="str" cm="1">
        <f t="array" ref="E927">_xlfn.XLOOKUP($B927&amp;"#"&amp;E$6,INDIRECT(SUBSTITUTE("ИсходныеДанные!$где$2:$где$50000","где",$E$4)),INDIRECT(SUBSTITUTE("ИсходныеДанные!$что$2:$что$50000","что",$G$4)),"",0,1)</f>
        <v/>
      </c>
      <c r="F927" s="78" t="str" cm="1">
        <f t="array" ref="F927">_xlfn.XLOOKUP($B927&amp;"#"&amp;E$6,INDIRECT(SUBSTITUTE("ИсходныеДанные!$где$2:$где$50000","где",$E$4)),INDIRECT(SUBSTITUTE("ИсходныеДанные!$что$2:$что$50000","что",$H$4)),"",0,1)</f>
        <v/>
      </c>
      <c r="G927" s="20" t="str" cm="1">
        <f t="array" ref="G927">_xlfn.XLOOKUP($B927&amp;"#"&amp;G$6,INDIRECT(SUBSTITUTE("ИсходныеДанные!$где$2:$где$50000","где",$E$4)),INDIRECT(SUBSTITUTE("ИсходныеДанные!$что$2:$что$50000","что",$G$4)),"",0,1)</f>
        <v/>
      </c>
      <c r="H927" s="78" t="str" cm="1">
        <f t="array" ref="H927">_xlfn.XLOOKUP($B927&amp;"#"&amp;G$6,INDIRECT(SUBSTITUTE("ИсходныеДанные!$где$2:$где$50000","где",$E$4)),INDIRECT(SUBSTITUTE("ИсходныеДанные!$что$2:$что$50000","что",$H$4)),"",0,1)</f>
        <v/>
      </c>
      <c r="I927" s="20" t="str" cm="1">
        <f t="array" ref="I927">_xlfn.XLOOKUP($B927&amp;"#"&amp;I$6,INDIRECT(SUBSTITUTE("ИсходныеДанные!$где$2:$где$50000","где",$E$4)),INDIRECT(SUBSTITUTE("ИсходныеДанные!$что$2:$что$50000","что",$G$4)),"",0,1)</f>
        <v/>
      </c>
      <c r="J927" s="78" t="str" cm="1">
        <f t="array" ref="J927">_xlfn.XLOOKUP($B927&amp;"#"&amp;I$6,INDIRECT(SUBSTITUTE("ИсходныеДанные!$где$2:$где$50000","где",$E$4)),INDIRECT(SUBSTITUTE("ИсходныеДанные!$что$2:$что$50000","что",$H$4)),"",0,1)</f>
        <v/>
      </c>
      <c r="K927" s="20" t="str" cm="1">
        <f t="array" ref="K927">_xlfn.XLOOKUP($B927&amp;"#"&amp;K$6,INDIRECT(SUBSTITUTE("ИсходныеДанные!$где$2:$где$50000","где",$E$4)),INDIRECT(SUBSTITUTE("ИсходныеДанные!$что$2:$что$50000","что",$G$4)),"",0,1)</f>
        <v/>
      </c>
      <c r="L927" s="78" t="str" cm="1">
        <f t="array" ref="L927">_xlfn.XLOOKUP($B927&amp;"#"&amp;K$6,INDIRECT(SUBSTITUTE("ИсходныеДанные!$где$2:$где$50000","где",$E$4)),INDIRECT(SUBSTITUTE("ИсходныеДанные!$что$2:$что$50000","что",$H$4)),"",0,1)</f>
        <v/>
      </c>
      <c r="M927" s="20" t="str" cm="1">
        <f t="array" ref="M927">_xlfn.XLOOKUP($B927&amp;"#"&amp;M$6,INDIRECT(SUBSTITUTE("ИсходныеДанные!$где$2:$где$50000","где",$E$4)),INDIRECT(SUBSTITUTE("ИсходныеДанные!$что$2:$что$50000","что",$G$4)),"",0,1)</f>
        <v/>
      </c>
      <c r="N927" s="78" t="str" cm="1">
        <f t="array" ref="N927">_xlfn.XLOOKUP($B927&amp;"#"&amp;M$6,INDIRECT(SUBSTITUTE("ИсходныеДанные!$где$2:$где$50000","где",$E$4)),INDIRECT(SUBSTITUTE("ИсходныеДанные!$что$2:$что$50000","что",$H$4)),"",0,1)</f>
        <v/>
      </c>
      <c r="O927" s="20" t="str" cm="1">
        <f t="array" ref="O927">_xlfn.XLOOKUP($B927&amp;"#"&amp;O$6,INDIRECT(SUBSTITUTE("ИсходныеДанные!$где$2:$где$50000","где",$E$4)),INDIRECT(SUBSTITUTE("ИсходныеДанные!$что$2:$что$50000","что",$G$4)),"",0,1)</f>
        <v/>
      </c>
      <c r="P927" s="78" t="str" cm="1">
        <f t="array" ref="P927">_xlfn.XLOOKUP($B927&amp;"#"&amp;O$6,INDIRECT(SUBSTITUTE("ИсходныеДанные!$где$2:$где$50000","где",$E$4)),INDIRECT(SUBSTITUTE("ИсходныеДанные!$что$2:$что$50000","что",$H$4)),"",0,1)</f>
        <v/>
      </c>
      <c r="Q927" s="20" t="str" cm="1">
        <f t="array" ref="Q927">_xlfn.XLOOKUP($B927&amp;"#"&amp;Q$6,INDIRECT(SUBSTITUTE("ИсходныеДанные!$где$2:$где$50000","где",$E$4)),INDIRECT(SUBSTITUTE("ИсходныеДанные!$что$2:$что$50000","что",$G$4)),"",0,1)</f>
        <v/>
      </c>
      <c r="R927" s="78" t="str" cm="1">
        <f t="array" ref="R927">_xlfn.XLOOKUP($B927&amp;"#"&amp;Q$6,INDIRECT(SUBSTITUTE("ИсходныеДанные!$где$2:$где$50000","где",$E$4)),INDIRECT(SUBSTITUTE("ИсходныеДанные!$что$2:$что$50000","что",$H$4)),"",0,1)</f>
        <v/>
      </c>
      <c r="S927" s="20" t="str" cm="1">
        <f t="array" ref="S927">_xlfn.XLOOKUP($B927&amp;"#"&amp;S$6,INDIRECT(SUBSTITUTE("ИсходныеДанные!$где$2:$где$50000","где",$E$4)),INDIRECT(SUBSTITUTE("ИсходныеДанные!$что$2:$что$50000","что",$G$4)),"",0,1)</f>
        <v/>
      </c>
      <c r="T927" s="78" t="str" cm="1">
        <f t="array" ref="T927">_xlfn.XLOOKUP($B927&amp;"#"&amp;S$6,INDIRECT(SUBSTITUTE("ИсходныеДанные!$где$2:$где$50000","где",$E$4)),INDIRECT(SUBSTITUTE("ИсходныеДанные!$что$2:$что$50000","что",$H$4)),"",0,1)</f>
        <v/>
      </c>
      <c r="U927" s="20" t="str" cm="1">
        <f t="array" ref="U927">_xlfn.XLOOKUP($B927&amp;"#"&amp;U$6,INDIRECT(SUBSTITUTE("ИсходныеДанные!$где$2:$где$50000","где",$E$4)),INDIRECT(SUBSTITUTE("ИсходныеДанные!$что$2:$что$50000","что",$G$4)),"",0,1)</f>
        <v/>
      </c>
      <c r="V927" s="78" t="str" cm="1">
        <f t="array" ref="V927">_xlfn.XLOOKUP($B927&amp;"#"&amp;U$6,INDIRECT(SUBSTITUTE("ИсходныеДанные!$где$2:$где$50000","где",$E$4)),INDIRECT(SUBSTITUTE("ИсходныеДанные!$что$2:$что$50000","что",$H$4)),"",0,1)</f>
        <v/>
      </c>
      <c r="W927" s="20" t="str" cm="1">
        <f t="array" ref="W927">_xlfn.XLOOKUP($B927&amp;"#"&amp;W$6,INDIRECT(SUBSTITUTE("ИсходныеДанные!$где$2:$где$50000","где",$E$4)),INDIRECT(SUBSTITUTE("ИсходныеДанные!$что$2:$что$50000","что",$G$4)),"",0,1)</f>
        <v/>
      </c>
      <c r="X927" s="78" t="str" cm="1">
        <f t="array" ref="X927">_xlfn.XLOOKUP($B927&amp;"#"&amp;W$6,INDIRECT(SUBSTITUTE("ИсходныеДанные!$где$2:$где$50000","где",$E$4)),INDIRECT(SUBSTITUTE("ИсходныеДанные!$что$2:$что$50000","что",$H$4)),"",0,1)</f>
        <v/>
      </c>
      <c r="Y927" s="20" t="str" cm="1">
        <f t="array" ref="Y927">_xlfn.XLOOKUP($B927&amp;"#"&amp;Y$6,INDIRECT(SUBSTITUTE("ИсходныеДанные!$где$2:$где$50000","где",$E$4)),INDIRECT(SUBSTITUTE("ИсходныеДанные!$что$2:$что$50000","что",$G$4)),"",0,1)</f>
        <v/>
      </c>
      <c r="Z927" s="78" t="str" cm="1">
        <f t="array" ref="Z927">_xlfn.XLOOKUP($B927&amp;"#"&amp;Y$6,INDIRECT(SUBSTITUTE("ИсходныеДанные!$где$2:$где$50000","где",$E$4)),INDIRECT(SUBSTITUTE("ИсходныеДанные!$что$2:$что$50000","что",$H$4)),"",0,1)</f>
        <v/>
      </c>
      <c r="AA927" s="20" t="str" cm="1">
        <f t="array" ref="AA927">_xlfn.XLOOKUP($B927&amp;"#"&amp;AA$6,INDIRECT(SUBSTITUTE("ИсходныеДанные!$где$2:$где$50000","где",$E$4)),INDIRECT(SUBSTITUTE("ИсходныеДанные!$что$2:$что$50000","что",$G$4)),"",0,1)</f>
        <v/>
      </c>
      <c r="AB927" s="78" t="str" cm="1">
        <f t="array" ref="AB927">_xlfn.XLOOKUP($B927&amp;"#"&amp;AA$6,INDIRECT(SUBSTITUTE("ИсходныеДанные!$где$2:$где$50000","где",$E$4)),INDIRECT(SUBSTITUTE("ИсходныеДанные!$что$2:$что$50000","что",$H$4)),"",0,1)</f>
        <v/>
      </c>
      <c r="AC927" s="3"/>
    </row>
    <row r="928" spans="1:29" x14ac:dyDescent="0.25">
      <c r="A928" s="6" t="str">
        <f t="shared" si="8"/>
        <v>delete</v>
      </c>
      <c r="B928" s="9" cm="1">
        <f t="array" ref="B928">INDIRECT("УникальныеСписки!A"&amp;ROW()-$F$4)</f>
        <v>0</v>
      </c>
      <c r="C928" s="15" t="str">
        <f t="array" ref="C928">_xlfn.XLOOKUP($B928,INDIRECT(SUBSTITUTE("ИсходныеДанные!$где$2:$где$50000","где",$B$4)),INDIRECT(SUBSTITUTE("ИсходныеДанные!$что$2:$что$50000","что",C$4)),"",0,1)</f>
        <v/>
      </c>
      <c r="D928" s="15" t="str">
        <f t="array" ref="D928">_xlfn.XLOOKUP($B928,INDIRECT(SUBSTITUTE("ИсходныеДанные!$где$2:$где$50000","где",$B$4)),INDIRECT(SUBSTITUTE("ИсходныеДанные!$что$2:$что$50000","что",D$4)),"",0,1)</f>
        <v/>
      </c>
      <c r="E928" s="20" t="str" cm="1">
        <f t="array" ref="E928">_xlfn.XLOOKUP($B928&amp;"#"&amp;E$6,INDIRECT(SUBSTITUTE("ИсходныеДанные!$где$2:$где$50000","где",$E$4)),INDIRECT(SUBSTITUTE("ИсходныеДанные!$что$2:$что$50000","что",$G$4)),"",0,1)</f>
        <v/>
      </c>
      <c r="F928" s="78" t="str" cm="1">
        <f t="array" ref="F928">_xlfn.XLOOKUP($B928&amp;"#"&amp;E$6,INDIRECT(SUBSTITUTE("ИсходныеДанные!$где$2:$где$50000","где",$E$4)),INDIRECT(SUBSTITUTE("ИсходныеДанные!$что$2:$что$50000","что",$H$4)),"",0,1)</f>
        <v/>
      </c>
      <c r="G928" s="20" t="str" cm="1">
        <f t="array" ref="G928">_xlfn.XLOOKUP($B928&amp;"#"&amp;G$6,INDIRECT(SUBSTITUTE("ИсходныеДанные!$где$2:$где$50000","где",$E$4)),INDIRECT(SUBSTITUTE("ИсходныеДанные!$что$2:$что$50000","что",$G$4)),"",0,1)</f>
        <v/>
      </c>
      <c r="H928" s="78" t="str" cm="1">
        <f t="array" ref="H928">_xlfn.XLOOKUP($B928&amp;"#"&amp;G$6,INDIRECT(SUBSTITUTE("ИсходныеДанные!$где$2:$где$50000","где",$E$4)),INDIRECT(SUBSTITUTE("ИсходныеДанные!$что$2:$что$50000","что",$H$4)),"",0,1)</f>
        <v/>
      </c>
      <c r="I928" s="20" t="str" cm="1">
        <f t="array" ref="I928">_xlfn.XLOOKUP($B928&amp;"#"&amp;I$6,INDIRECT(SUBSTITUTE("ИсходныеДанные!$где$2:$где$50000","где",$E$4)),INDIRECT(SUBSTITUTE("ИсходныеДанные!$что$2:$что$50000","что",$G$4)),"",0,1)</f>
        <v/>
      </c>
      <c r="J928" s="78" t="str" cm="1">
        <f t="array" ref="J928">_xlfn.XLOOKUP($B928&amp;"#"&amp;I$6,INDIRECT(SUBSTITUTE("ИсходныеДанные!$где$2:$где$50000","где",$E$4)),INDIRECT(SUBSTITUTE("ИсходныеДанные!$что$2:$что$50000","что",$H$4)),"",0,1)</f>
        <v/>
      </c>
      <c r="K928" s="20" t="str" cm="1">
        <f t="array" ref="K928">_xlfn.XLOOKUP($B928&amp;"#"&amp;K$6,INDIRECT(SUBSTITUTE("ИсходныеДанные!$где$2:$где$50000","где",$E$4)),INDIRECT(SUBSTITUTE("ИсходныеДанные!$что$2:$что$50000","что",$G$4)),"",0,1)</f>
        <v/>
      </c>
      <c r="L928" s="78" t="str" cm="1">
        <f t="array" ref="L928">_xlfn.XLOOKUP($B928&amp;"#"&amp;K$6,INDIRECT(SUBSTITUTE("ИсходныеДанные!$где$2:$где$50000","где",$E$4)),INDIRECT(SUBSTITUTE("ИсходныеДанные!$что$2:$что$50000","что",$H$4)),"",0,1)</f>
        <v/>
      </c>
      <c r="M928" s="20" t="str" cm="1">
        <f t="array" ref="M928">_xlfn.XLOOKUP($B928&amp;"#"&amp;M$6,INDIRECT(SUBSTITUTE("ИсходныеДанные!$где$2:$где$50000","где",$E$4)),INDIRECT(SUBSTITUTE("ИсходныеДанные!$что$2:$что$50000","что",$G$4)),"",0,1)</f>
        <v/>
      </c>
      <c r="N928" s="78" t="str" cm="1">
        <f t="array" ref="N928">_xlfn.XLOOKUP($B928&amp;"#"&amp;M$6,INDIRECT(SUBSTITUTE("ИсходныеДанные!$где$2:$где$50000","где",$E$4)),INDIRECT(SUBSTITUTE("ИсходныеДанные!$что$2:$что$50000","что",$H$4)),"",0,1)</f>
        <v/>
      </c>
      <c r="O928" s="20" t="str" cm="1">
        <f t="array" ref="O928">_xlfn.XLOOKUP($B928&amp;"#"&amp;O$6,INDIRECT(SUBSTITUTE("ИсходныеДанные!$где$2:$где$50000","где",$E$4)),INDIRECT(SUBSTITUTE("ИсходныеДанные!$что$2:$что$50000","что",$G$4)),"",0,1)</f>
        <v/>
      </c>
      <c r="P928" s="78" t="str" cm="1">
        <f t="array" ref="P928">_xlfn.XLOOKUP($B928&amp;"#"&amp;O$6,INDIRECT(SUBSTITUTE("ИсходныеДанные!$где$2:$где$50000","где",$E$4)),INDIRECT(SUBSTITUTE("ИсходныеДанные!$что$2:$что$50000","что",$H$4)),"",0,1)</f>
        <v/>
      </c>
      <c r="Q928" s="20" t="str" cm="1">
        <f t="array" ref="Q928">_xlfn.XLOOKUP($B928&amp;"#"&amp;Q$6,INDIRECT(SUBSTITUTE("ИсходныеДанные!$где$2:$где$50000","где",$E$4)),INDIRECT(SUBSTITUTE("ИсходныеДанные!$что$2:$что$50000","что",$G$4)),"",0,1)</f>
        <v/>
      </c>
      <c r="R928" s="78" t="str" cm="1">
        <f t="array" ref="R928">_xlfn.XLOOKUP($B928&amp;"#"&amp;Q$6,INDIRECT(SUBSTITUTE("ИсходныеДанные!$где$2:$где$50000","где",$E$4)),INDIRECT(SUBSTITUTE("ИсходныеДанные!$что$2:$что$50000","что",$H$4)),"",0,1)</f>
        <v/>
      </c>
      <c r="S928" s="20" t="str" cm="1">
        <f t="array" ref="S928">_xlfn.XLOOKUP($B928&amp;"#"&amp;S$6,INDIRECT(SUBSTITUTE("ИсходныеДанные!$где$2:$где$50000","где",$E$4)),INDIRECT(SUBSTITUTE("ИсходныеДанные!$что$2:$что$50000","что",$G$4)),"",0,1)</f>
        <v/>
      </c>
      <c r="T928" s="78" t="str" cm="1">
        <f t="array" ref="T928">_xlfn.XLOOKUP($B928&amp;"#"&amp;S$6,INDIRECT(SUBSTITUTE("ИсходныеДанные!$где$2:$где$50000","где",$E$4)),INDIRECT(SUBSTITUTE("ИсходныеДанные!$что$2:$что$50000","что",$H$4)),"",0,1)</f>
        <v/>
      </c>
      <c r="U928" s="20" t="str" cm="1">
        <f t="array" ref="U928">_xlfn.XLOOKUP($B928&amp;"#"&amp;U$6,INDIRECT(SUBSTITUTE("ИсходныеДанные!$где$2:$где$50000","где",$E$4)),INDIRECT(SUBSTITUTE("ИсходныеДанные!$что$2:$что$50000","что",$G$4)),"",0,1)</f>
        <v/>
      </c>
      <c r="V928" s="78" t="str" cm="1">
        <f t="array" ref="V928">_xlfn.XLOOKUP($B928&amp;"#"&amp;U$6,INDIRECT(SUBSTITUTE("ИсходныеДанные!$где$2:$где$50000","где",$E$4)),INDIRECT(SUBSTITUTE("ИсходныеДанные!$что$2:$что$50000","что",$H$4)),"",0,1)</f>
        <v/>
      </c>
      <c r="W928" s="20" t="str" cm="1">
        <f t="array" ref="W928">_xlfn.XLOOKUP($B928&amp;"#"&amp;W$6,INDIRECT(SUBSTITUTE("ИсходныеДанные!$где$2:$где$50000","где",$E$4)),INDIRECT(SUBSTITUTE("ИсходныеДанные!$что$2:$что$50000","что",$G$4)),"",0,1)</f>
        <v/>
      </c>
      <c r="X928" s="78" t="str" cm="1">
        <f t="array" ref="X928">_xlfn.XLOOKUP($B928&amp;"#"&amp;W$6,INDIRECT(SUBSTITUTE("ИсходныеДанные!$где$2:$где$50000","где",$E$4)),INDIRECT(SUBSTITUTE("ИсходныеДанные!$что$2:$что$50000","что",$H$4)),"",0,1)</f>
        <v/>
      </c>
      <c r="Y928" s="20" t="str" cm="1">
        <f t="array" ref="Y928">_xlfn.XLOOKUP($B928&amp;"#"&amp;Y$6,INDIRECT(SUBSTITUTE("ИсходныеДанные!$где$2:$где$50000","где",$E$4)),INDIRECT(SUBSTITUTE("ИсходныеДанные!$что$2:$что$50000","что",$G$4)),"",0,1)</f>
        <v/>
      </c>
      <c r="Z928" s="78" t="str" cm="1">
        <f t="array" ref="Z928">_xlfn.XLOOKUP($B928&amp;"#"&amp;Y$6,INDIRECT(SUBSTITUTE("ИсходныеДанные!$где$2:$где$50000","где",$E$4)),INDIRECT(SUBSTITUTE("ИсходныеДанные!$что$2:$что$50000","что",$H$4)),"",0,1)</f>
        <v/>
      </c>
      <c r="AA928" s="20" t="str" cm="1">
        <f t="array" ref="AA928">_xlfn.XLOOKUP($B928&amp;"#"&amp;AA$6,INDIRECT(SUBSTITUTE("ИсходныеДанные!$где$2:$где$50000","где",$E$4)),INDIRECT(SUBSTITUTE("ИсходныеДанные!$что$2:$что$50000","что",$G$4)),"",0,1)</f>
        <v/>
      </c>
      <c r="AB928" s="78" t="str" cm="1">
        <f t="array" ref="AB928">_xlfn.XLOOKUP($B928&amp;"#"&amp;AA$6,INDIRECT(SUBSTITUTE("ИсходныеДанные!$где$2:$где$50000","где",$E$4)),INDIRECT(SUBSTITUTE("ИсходныеДанные!$что$2:$что$50000","что",$H$4)),"",0,1)</f>
        <v/>
      </c>
      <c r="AC928" s="3"/>
    </row>
    <row r="929" spans="1:29" x14ac:dyDescent="0.25">
      <c r="A929" s="6" t="str">
        <f t="shared" si="8"/>
        <v>delete</v>
      </c>
      <c r="B929" s="9" cm="1">
        <f t="array" ref="B929">INDIRECT("УникальныеСписки!A"&amp;ROW()-$F$4)</f>
        <v>0</v>
      </c>
      <c r="C929" s="15" t="str">
        <f t="array" ref="C929">_xlfn.XLOOKUP($B929,INDIRECT(SUBSTITUTE("ИсходныеДанные!$где$2:$где$50000","где",$B$4)),INDIRECT(SUBSTITUTE("ИсходныеДанные!$что$2:$что$50000","что",C$4)),"",0,1)</f>
        <v/>
      </c>
      <c r="D929" s="15" t="str">
        <f t="array" ref="D929">_xlfn.XLOOKUP($B929,INDIRECT(SUBSTITUTE("ИсходныеДанные!$где$2:$где$50000","где",$B$4)),INDIRECT(SUBSTITUTE("ИсходныеДанные!$что$2:$что$50000","что",D$4)),"",0,1)</f>
        <v/>
      </c>
      <c r="E929" s="20" t="str" cm="1">
        <f t="array" ref="E929">_xlfn.XLOOKUP($B929&amp;"#"&amp;E$6,INDIRECT(SUBSTITUTE("ИсходныеДанные!$где$2:$где$50000","где",$E$4)),INDIRECT(SUBSTITUTE("ИсходныеДанные!$что$2:$что$50000","что",$G$4)),"",0,1)</f>
        <v/>
      </c>
      <c r="F929" s="78" t="str" cm="1">
        <f t="array" ref="F929">_xlfn.XLOOKUP($B929&amp;"#"&amp;E$6,INDIRECT(SUBSTITUTE("ИсходныеДанные!$где$2:$где$50000","где",$E$4)),INDIRECT(SUBSTITUTE("ИсходныеДанные!$что$2:$что$50000","что",$H$4)),"",0,1)</f>
        <v/>
      </c>
      <c r="G929" s="20" t="str" cm="1">
        <f t="array" ref="G929">_xlfn.XLOOKUP($B929&amp;"#"&amp;G$6,INDIRECT(SUBSTITUTE("ИсходныеДанные!$где$2:$где$50000","где",$E$4)),INDIRECT(SUBSTITUTE("ИсходныеДанные!$что$2:$что$50000","что",$G$4)),"",0,1)</f>
        <v/>
      </c>
      <c r="H929" s="78" t="str" cm="1">
        <f t="array" ref="H929">_xlfn.XLOOKUP($B929&amp;"#"&amp;G$6,INDIRECT(SUBSTITUTE("ИсходныеДанные!$где$2:$где$50000","где",$E$4)),INDIRECT(SUBSTITUTE("ИсходныеДанные!$что$2:$что$50000","что",$H$4)),"",0,1)</f>
        <v/>
      </c>
      <c r="I929" s="20" t="str" cm="1">
        <f t="array" ref="I929">_xlfn.XLOOKUP($B929&amp;"#"&amp;I$6,INDIRECT(SUBSTITUTE("ИсходныеДанные!$где$2:$где$50000","где",$E$4)),INDIRECT(SUBSTITUTE("ИсходныеДанные!$что$2:$что$50000","что",$G$4)),"",0,1)</f>
        <v/>
      </c>
      <c r="J929" s="78" t="str" cm="1">
        <f t="array" ref="J929">_xlfn.XLOOKUP($B929&amp;"#"&amp;I$6,INDIRECT(SUBSTITUTE("ИсходныеДанные!$где$2:$где$50000","где",$E$4)),INDIRECT(SUBSTITUTE("ИсходныеДанные!$что$2:$что$50000","что",$H$4)),"",0,1)</f>
        <v/>
      </c>
      <c r="K929" s="20" t="str" cm="1">
        <f t="array" ref="K929">_xlfn.XLOOKUP($B929&amp;"#"&amp;K$6,INDIRECT(SUBSTITUTE("ИсходныеДанные!$где$2:$где$50000","где",$E$4)),INDIRECT(SUBSTITUTE("ИсходныеДанные!$что$2:$что$50000","что",$G$4)),"",0,1)</f>
        <v/>
      </c>
      <c r="L929" s="78" t="str" cm="1">
        <f t="array" ref="L929">_xlfn.XLOOKUP($B929&amp;"#"&amp;K$6,INDIRECT(SUBSTITUTE("ИсходныеДанные!$где$2:$где$50000","где",$E$4)),INDIRECT(SUBSTITUTE("ИсходныеДанные!$что$2:$что$50000","что",$H$4)),"",0,1)</f>
        <v/>
      </c>
      <c r="M929" s="20" t="str" cm="1">
        <f t="array" ref="M929">_xlfn.XLOOKUP($B929&amp;"#"&amp;M$6,INDIRECT(SUBSTITUTE("ИсходныеДанные!$где$2:$где$50000","где",$E$4)),INDIRECT(SUBSTITUTE("ИсходныеДанные!$что$2:$что$50000","что",$G$4)),"",0,1)</f>
        <v/>
      </c>
      <c r="N929" s="78" t="str" cm="1">
        <f t="array" ref="N929">_xlfn.XLOOKUP($B929&amp;"#"&amp;M$6,INDIRECT(SUBSTITUTE("ИсходныеДанные!$где$2:$где$50000","где",$E$4)),INDIRECT(SUBSTITUTE("ИсходныеДанные!$что$2:$что$50000","что",$H$4)),"",0,1)</f>
        <v/>
      </c>
      <c r="O929" s="20" t="str" cm="1">
        <f t="array" ref="O929">_xlfn.XLOOKUP($B929&amp;"#"&amp;O$6,INDIRECT(SUBSTITUTE("ИсходныеДанные!$где$2:$где$50000","где",$E$4)),INDIRECT(SUBSTITUTE("ИсходныеДанные!$что$2:$что$50000","что",$G$4)),"",0,1)</f>
        <v/>
      </c>
      <c r="P929" s="78" t="str" cm="1">
        <f t="array" ref="P929">_xlfn.XLOOKUP($B929&amp;"#"&amp;O$6,INDIRECT(SUBSTITUTE("ИсходныеДанные!$где$2:$где$50000","где",$E$4)),INDIRECT(SUBSTITUTE("ИсходныеДанные!$что$2:$что$50000","что",$H$4)),"",0,1)</f>
        <v/>
      </c>
      <c r="Q929" s="20" t="str" cm="1">
        <f t="array" ref="Q929">_xlfn.XLOOKUP($B929&amp;"#"&amp;Q$6,INDIRECT(SUBSTITUTE("ИсходныеДанные!$где$2:$где$50000","где",$E$4)),INDIRECT(SUBSTITUTE("ИсходныеДанные!$что$2:$что$50000","что",$G$4)),"",0,1)</f>
        <v/>
      </c>
      <c r="R929" s="78" t="str" cm="1">
        <f t="array" ref="R929">_xlfn.XLOOKUP($B929&amp;"#"&amp;Q$6,INDIRECT(SUBSTITUTE("ИсходныеДанные!$где$2:$где$50000","где",$E$4)),INDIRECT(SUBSTITUTE("ИсходныеДанные!$что$2:$что$50000","что",$H$4)),"",0,1)</f>
        <v/>
      </c>
      <c r="S929" s="20" t="str" cm="1">
        <f t="array" ref="S929">_xlfn.XLOOKUP($B929&amp;"#"&amp;S$6,INDIRECT(SUBSTITUTE("ИсходныеДанные!$где$2:$где$50000","где",$E$4)),INDIRECT(SUBSTITUTE("ИсходныеДанные!$что$2:$что$50000","что",$G$4)),"",0,1)</f>
        <v/>
      </c>
      <c r="T929" s="78" t="str" cm="1">
        <f t="array" ref="T929">_xlfn.XLOOKUP($B929&amp;"#"&amp;S$6,INDIRECT(SUBSTITUTE("ИсходныеДанные!$где$2:$где$50000","где",$E$4)),INDIRECT(SUBSTITUTE("ИсходныеДанные!$что$2:$что$50000","что",$H$4)),"",0,1)</f>
        <v/>
      </c>
      <c r="U929" s="20" t="str" cm="1">
        <f t="array" ref="U929">_xlfn.XLOOKUP($B929&amp;"#"&amp;U$6,INDIRECT(SUBSTITUTE("ИсходныеДанные!$где$2:$где$50000","где",$E$4)),INDIRECT(SUBSTITUTE("ИсходныеДанные!$что$2:$что$50000","что",$G$4)),"",0,1)</f>
        <v/>
      </c>
      <c r="V929" s="78" t="str" cm="1">
        <f t="array" ref="V929">_xlfn.XLOOKUP($B929&amp;"#"&amp;U$6,INDIRECT(SUBSTITUTE("ИсходныеДанные!$где$2:$где$50000","где",$E$4)),INDIRECT(SUBSTITUTE("ИсходныеДанные!$что$2:$что$50000","что",$H$4)),"",0,1)</f>
        <v/>
      </c>
      <c r="W929" s="20" t="str" cm="1">
        <f t="array" ref="W929">_xlfn.XLOOKUP($B929&amp;"#"&amp;W$6,INDIRECT(SUBSTITUTE("ИсходныеДанные!$где$2:$где$50000","где",$E$4)),INDIRECT(SUBSTITUTE("ИсходныеДанные!$что$2:$что$50000","что",$G$4)),"",0,1)</f>
        <v/>
      </c>
      <c r="X929" s="78" t="str" cm="1">
        <f t="array" ref="X929">_xlfn.XLOOKUP($B929&amp;"#"&amp;W$6,INDIRECT(SUBSTITUTE("ИсходныеДанные!$где$2:$где$50000","где",$E$4)),INDIRECT(SUBSTITUTE("ИсходныеДанные!$что$2:$что$50000","что",$H$4)),"",0,1)</f>
        <v/>
      </c>
      <c r="Y929" s="20" t="str" cm="1">
        <f t="array" ref="Y929">_xlfn.XLOOKUP($B929&amp;"#"&amp;Y$6,INDIRECT(SUBSTITUTE("ИсходныеДанные!$где$2:$где$50000","где",$E$4)),INDIRECT(SUBSTITUTE("ИсходныеДанные!$что$2:$что$50000","что",$G$4)),"",0,1)</f>
        <v/>
      </c>
      <c r="Z929" s="78" t="str" cm="1">
        <f t="array" ref="Z929">_xlfn.XLOOKUP($B929&amp;"#"&amp;Y$6,INDIRECT(SUBSTITUTE("ИсходныеДанные!$где$2:$где$50000","где",$E$4)),INDIRECT(SUBSTITUTE("ИсходныеДанные!$что$2:$что$50000","что",$H$4)),"",0,1)</f>
        <v/>
      </c>
      <c r="AA929" s="20" t="str" cm="1">
        <f t="array" ref="AA929">_xlfn.XLOOKUP($B929&amp;"#"&amp;AA$6,INDIRECT(SUBSTITUTE("ИсходныеДанные!$где$2:$где$50000","где",$E$4)),INDIRECT(SUBSTITUTE("ИсходныеДанные!$что$2:$что$50000","что",$G$4)),"",0,1)</f>
        <v/>
      </c>
      <c r="AB929" s="78" t="str" cm="1">
        <f t="array" ref="AB929">_xlfn.XLOOKUP($B929&amp;"#"&amp;AA$6,INDIRECT(SUBSTITUTE("ИсходныеДанные!$где$2:$где$50000","где",$E$4)),INDIRECT(SUBSTITUTE("ИсходныеДанные!$что$2:$что$50000","что",$H$4)),"",0,1)</f>
        <v/>
      </c>
      <c r="AC929" s="3"/>
    </row>
    <row r="930" spans="1:29" x14ac:dyDescent="0.25">
      <c r="A930" s="6" t="str">
        <f t="shared" si="8"/>
        <v>delete</v>
      </c>
      <c r="B930" s="9" cm="1">
        <f t="array" ref="B930">INDIRECT("УникальныеСписки!A"&amp;ROW()-$F$4)</f>
        <v>0</v>
      </c>
      <c r="C930" s="15" t="str">
        <f t="array" ref="C930">_xlfn.XLOOKUP($B930,INDIRECT(SUBSTITUTE("ИсходныеДанные!$где$2:$где$50000","где",$B$4)),INDIRECT(SUBSTITUTE("ИсходныеДанные!$что$2:$что$50000","что",C$4)),"",0,1)</f>
        <v/>
      </c>
      <c r="D930" s="15" t="str">
        <f t="array" ref="D930">_xlfn.XLOOKUP($B930,INDIRECT(SUBSTITUTE("ИсходныеДанные!$где$2:$где$50000","где",$B$4)),INDIRECT(SUBSTITUTE("ИсходныеДанные!$что$2:$что$50000","что",D$4)),"",0,1)</f>
        <v/>
      </c>
      <c r="E930" s="20" t="str" cm="1">
        <f t="array" ref="E930">_xlfn.XLOOKUP($B930&amp;"#"&amp;E$6,INDIRECT(SUBSTITUTE("ИсходныеДанные!$где$2:$где$50000","где",$E$4)),INDIRECT(SUBSTITUTE("ИсходныеДанные!$что$2:$что$50000","что",$G$4)),"",0,1)</f>
        <v/>
      </c>
      <c r="F930" s="78" t="str" cm="1">
        <f t="array" ref="F930">_xlfn.XLOOKUP($B930&amp;"#"&amp;E$6,INDIRECT(SUBSTITUTE("ИсходныеДанные!$где$2:$где$50000","где",$E$4)),INDIRECT(SUBSTITUTE("ИсходныеДанные!$что$2:$что$50000","что",$H$4)),"",0,1)</f>
        <v/>
      </c>
      <c r="G930" s="20" t="str" cm="1">
        <f t="array" ref="G930">_xlfn.XLOOKUP($B930&amp;"#"&amp;G$6,INDIRECT(SUBSTITUTE("ИсходныеДанные!$где$2:$где$50000","где",$E$4)),INDIRECT(SUBSTITUTE("ИсходныеДанные!$что$2:$что$50000","что",$G$4)),"",0,1)</f>
        <v/>
      </c>
      <c r="H930" s="78" t="str" cm="1">
        <f t="array" ref="H930">_xlfn.XLOOKUP($B930&amp;"#"&amp;G$6,INDIRECT(SUBSTITUTE("ИсходныеДанные!$где$2:$где$50000","где",$E$4)),INDIRECT(SUBSTITUTE("ИсходныеДанные!$что$2:$что$50000","что",$H$4)),"",0,1)</f>
        <v/>
      </c>
      <c r="I930" s="20" t="str" cm="1">
        <f t="array" ref="I930">_xlfn.XLOOKUP($B930&amp;"#"&amp;I$6,INDIRECT(SUBSTITUTE("ИсходныеДанные!$где$2:$где$50000","где",$E$4)),INDIRECT(SUBSTITUTE("ИсходныеДанные!$что$2:$что$50000","что",$G$4)),"",0,1)</f>
        <v/>
      </c>
      <c r="J930" s="78" t="str" cm="1">
        <f t="array" ref="J930">_xlfn.XLOOKUP($B930&amp;"#"&amp;I$6,INDIRECT(SUBSTITUTE("ИсходныеДанные!$где$2:$где$50000","где",$E$4)),INDIRECT(SUBSTITUTE("ИсходныеДанные!$что$2:$что$50000","что",$H$4)),"",0,1)</f>
        <v/>
      </c>
      <c r="K930" s="20" t="str" cm="1">
        <f t="array" ref="K930">_xlfn.XLOOKUP($B930&amp;"#"&amp;K$6,INDIRECT(SUBSTITUTE("ИсходныеДанные!$где$2:$где$50000","где",$E$4)),INDIRECT(SUBSTITUTE("ИсходныеДанные!$что$2:$что$50000","что",$G$4)),"",0,1)</f>
        <v/>
      </c>
      <c r="L930" s="78" t="str" cm="1">
        <f t="array" ref="L930">_xlfn.XLOOKUP($B930&amp;"#"&amp;K$6,INDIRECT(SUBSTITUTE("ИсходныеДанные!$где$2:$где$50000","где",$E$4)),INDIRECT(SUBSTITUTE("ИсходныеДанные!$что$2:$что$50000","что",$H$4)),"",0,1)</f>
        <v/>
      </c>
      <c r="M930" s="20" t="str" cm="1">
        <f t="array" ref="M930">_xlfn.XLOOKUP($B930&amp;"#"&amp;M$6,INDIRECT(SUBSTITUTE("ИсходныеДанные!$где$2:$где$50000","где",$E$4)),INDIRECT(SUBSTITUTE("ИсходныеДанные!$что$2:$что$50000","что",$G$4)),"",0,1)</f>
        <v/>
      </c>
      <c r="N930" s="78" t="str" cm="1">
        <f t="array" ref="N930">_xlfn.XLOOKUP($B930&amp;"#"&amp;M$6,INDIRECT(SUBSTITUTE("ИсходныеДанные!$где$2:$где$50000","где",$E$4)),INDIRECT(SUBSTITUTE("ИсходныеДанные!$что$2:$что$50000","что",$H$4)),"",0,1)</f>
        <v/>
      </c>
      <c r="O930" s="20" t="str" cm="1">
        <f t="array" ref="O930">_xlfn.XLOOKUP($B930&amp;"#"&amp;O$6,INDIRECT(SUBSTITUTE("ИсходныеДанные!$где$2:$где$50000","где",$E$4)),INDIRECT(SUBSTITUTE("ИсходныеДанные!$что$2:$что$50000","что",$G$4)),"",0,1)</f>
        <v/>
      </c>
      <c r="P930" s="78" t="str" cm="1">
        <f t="array" ref="P930">_xlfn.XLOOKUP($B930&amp;"#"&amp;O$6,INDIRECT(SUBSTITUTE("ИсходныеДанные!$где$2:$где$50000","где",$E$4)),INDIRECT(SUBSTITUTE("ИсходныеДанные!$что$2:$что$50000","что",$H$4)),"",0,1)</f>
        <v/>
      </c>
      <c r="Q930" s="20" t="str" cm="1">
        <f t="array" ref="Q930">_xlfn.XLOOKUP($B930&amp;"#"&amp;Q$6,INDIRECT(SUBSTITUTE("ИсходныеДанные!$где$2:$где$50000","где",$E$4)),INDIRECT(SUBSTITUTE("ИсходныеДанные!$что$2:$что$50000","что",$G$4)),"",0,1)</f>
        <v/>
      </c>
      <c r="R930" s="78" t="str" cm="1">
        <f t="array" ref="R930">_xlfn.XLOOKUP($B930&amp;"#"&amp;Q$6,INDIRECT(SUBSTITUTE("ИсходныеДанные!$где$2:$где$50000","где",$E$4)),INDIRECT(SUBSTITUTE("ИсходныеДанные!$что$2:$что$50000","что",$H$4)),"",0,1)</f>
        <v/>
      </c>
      <c r="S930" s="20" t="str" cm="1">
        <f t="array" ref="S930">_xlfn.XLOOKUP($B930&amp;"#"&amp;S$6,INDIRECT(SUBSTITUTE("ИсходныеДанные!$где$2:$где$50000","где",$E$4)),INDIRECT(SUBSTITUTE("ИсходныеДанные!$что$2:$что$50000","что",$G$4)),"",0,1)</f>
        <v/>
      </c>
      <c r="T930" s="78" t="str" cm="1">
        <f t="array" ref="T930">_xlfn.XLOOKUP($B930&amp;"#"&amp;S$6,INDIRECT(SUBSTITUTE("ИсходныеДанные!$где$2:$где$50000","где",$E$4)),INDIRECT(SUBSTITUTE("ИсходныеДанные!$что$2:$что$50000","что",$H$4)),"",0,1)</f>
        <v/>
      </c>
      <c r="U930" s="20" t="str" cm="1">
        <f t="array" ref="U930">_xlfn.XLOOKUP($B930&amp;"#"&amp;U$6,INDIRECT(SUBSTITUTE("ИсходныеДанные!$где$2:$где$50000","где",$E$4)),INDIRECT(SUBSTITUTE("ИсходныеДанные!$что$2:$что$50000","что",$G$4)),"",0,1)</f>
        <v/>
      </c>
      <c r="V930" s="78" t="str" cm="1">
        <f t="array" ref="V930">_xlfn.XLOOKUP($B930&amp;"#"&amp;U$6,INDIRECT(SUBSTITUTE("ИсходныеДанные!$где$2:$где$50000","где",$E$4)),INDIRECT(SUBSTITUTE("ИсходныеДанные!$что$2:$что$50000","что",$H$4)),"",0,1)</f>
        <v/>
      </c>
      <c r="W930" s="20" t="str" cm="1">
        <f t="array" ref="W930">_xlfn.XLOOKUP($B930&amp;"#"&amp;W$6,INDIRECT(SUBSTITUTE("ИсходныеДанные!$где$2:$где$50000","где",$E$4)),INDIRECT(SUBSTITUTE("ИсходныеДанные!$что$2:$что$50000","что",$G$4)),"",0,1)</f>
        <v/>
      </c>
      <c r="X930" s="78" t="str" cm="1">
        <f t="array" ref="X930">_xlfn.XLOOKUP($B930&amp;"#"&amp;W$6,INDIRECT(SUBSTITUTE("ИсходныеДанные!$где$2:$где$50000","где",$E$4)),INDIRECT(SUBSTITUTE("ИсходныеДанные!$что$2:$что$50000","что",$H$4)),"",0,1)</f>
        <v/>
      </c>
      <c r="Y930" s="20" t="str" cm="1">
        <f t="array" ref="Y930">_xlfn.XLOOKUP($B930&amp;"#"&amp;Y$6,INDIRECT(SUBSTITUTE("ИсходныеДанные!$где$2:$где$50000","где",$E$4)),INDIRECT(SUBSTITUTE("ИсходныеДанные!$что$2:$что$50000","что",$G$4)),"",0,1)</f>
        <v/>
      </c>
      <c r="Z930" s="78" t="str" cm="1">
        <f t="array" ref="Z930">_xlfn.XLOOKUP($B930&amp;"#"&amp;Y$6,INDIRECT(SUBSTITUTE("ИсходныеДанные!$где$2:$где$50000","где",$E$4)),INDIRECT(SUBSTITUTE("ИсходныеДанные!$что$2:$что$50000","что",$H$4)),"",0,1)</f>
        <v/>
      </c>
      <c r="AA930" s="20" t="str" cm="1">
        <f t="array" ref="AA930">_xlfn.XLOOKUP($B930&amp;"#"&amp;AA$6,INDIRECT(SUBSTITUTE("ИсходныеДанные!$где$2:$где$50000","где",$E$4)),INDIRECT(SUBSTITUTE("ИсходныеДанные!$что$2:$что$50000","что",$G$4)),"",0,1)</f>
        <v/>
      </c>
      <c r="AB930" s="78" t="str" cm="1">
        <f t="array" ref="AB930">_xlfn.XLOOKUP($B930&amp;"#"&amp;AA$6,INDIRECT(SUBSTITUTE("ИсходныеДанные!$где$2:$где$50000","где",$E$4)),INDIRECT(SUBSTITUTE("ИсходныеДанные!$что$2:$что$50000","что",$H$4)),"",0,1)</f>
        <v/>
      </c>
      <c r="AC930" s="3"/>
    </row>
    <row r="931" spans="1:29" x14ac:dyDescent="0.25">
      <c r="A931" s="6" t="str">
        <f t="shared" si="8"/>
        <v>delete</v>
      </c>
      <c r="B931" s="9" cm="1">
        <f t="array" ref="B931">INDIRECT("УникальныеСписки!A"&amp;ROW()-$F$4)</f>
        <v>0</v>
      </c>
      <c r="C931" s="15" t="str">
        <f t="array" ref="C931">_xlfn.XLOOKUP($B931,INDIRECT(SUBSTITUTE("ИсходныеДанные!$где$2:$где$50000","где",$B$4)),INDIRECT(SUBSTITUTE("ИсходныеДанные!$что$2:$что$50000","что",C$4)),"",0,1)</f>
        <v/>
      </c>
      <c r="D931" s="15" t="str">
        <f t="array" ref="D931">_xlfn.XLOOKUP($B931,INDIRECT(SUBSTITUTE("ИсходныеДанные!$где$2:$где$50000","где",$B$4)),INDIRECT(SUBSTITUTE("ИсходныеДанные!$что$2:$что$50000","что",D$4)),"",0,1)</f>
        <v/>
      </c>
      <c r="E931" s="20" t="str" cm="1">
        <f t="array" ref="E931">_xlfn.XLOOKUP($B931&amp;"#"&amp;E$6,INDIRECT(SUBSTITUTE("ИсходныеДанные!$где$2:$где$50000","где",$E$4)),INDIRECT(SUBSTITUTE("ИсходныеДанные!$что$2:$что$50000","что",$G$4)),"",0,1)</f>
        <v/>
      </c>
      <c r="F931" s="78" t="str" cm="1">
        <f t="array" ref="F931">_xlfn.XLOOKUP($B931&amp;"#"&amp;E$6,INDIRECT(SUBSTITUTE("ИсходныеДанные!$где$2:$где$50000","где",$E$4)),INDIRECT(SUBSTITUTE("ИсходныеДанные!$что$2:$что$50000","что",$H$4)),"",0,1)</f>
        <v/>
      </c>
      <c r="G931" s="20" t="str" cm="1">
        <f t="array" ref="G931">_xlfn.XLOOKUP($B931&amp;"#"&amp;G$6,INDIRECT(SUBSTITUTE("ИсходныеДанные!$где$2:$где$50000","где",$E$4)),INDIRECT(SUBSTITUTE("ИсходныеДанные!$что$2:$что$50000","что",$G$4)),"",0,1)</f>
        <v/>
      </c>
      <c r="H931" s="78" t="str" cm="1">
        <f t="array" ref="H931">_xlfn.XLOOKUP($B931&amp;"#"&amp;G$6,INDIRECT(SUBSTITUTE("ИсходныеДанные!$где$2:$где$50000","где",$E$4)),INDIRECT(SUBSTITUTE("ИсходныеДанные!$что$2:$что$50000","что",$H$4)),"",0,1)</f>
        <v/>
      </c>
      <c r="I931" s="20" t="str" cm="1">
        <f t="array" ref="I931">_xlfn.XLOOKUP($B931&amp;"#"&amp;I$6,INDIRECT(SUBSTITUTE("ИсходныеДанные!$где$2:$где$50000","где",$E$4)),INDIRECT(SUBSTITUTE("ИсходныеДанные!$что$2:$что$50000","что",$G$4)),"",0,1)</f>
        <v/>
      </c>
      <c r="J931" s="78" t="str" cm="1">
        <f t="array" ref="J931">_xlfn.XLOOKUP($B931&amp;"#"&amp;I$6,INDIRECT(SUBSTITUTE("ИсходныеДанные!$где$2:$где$50000","где",$E$4)),INDIRECT(SUBSTITUTE("ИсходныеДанные!$что$2:$что$50000","что",$H$4)),"",0,1)</f>
        <v/>
      </c>
      <c r="K931" s="20" t="str" cm="1">
        <f t="array" ref="K931">_xlfn.XLOOKUP($B931&amp;"#"&amp;K$6,INDIRECT(SUBSTITUTE("ИсходныеДанные!$где$2:$где$50000","где",$E$4)),INDIRECT(SUBSTITUTE("ИсходныеДанные!$что$2:$что$50000","что",$G$4)),"",0,1)</f>
        <v/>
      </c>
      <c r="L931" s="78" t="str" cm="1">
        <f t="array" ref="L931">_xlfn.XLOOKUP($B931&amp;"#"&amp;K$6,INDIRECT(SUBSTITUTE("ИсходныеДанные!$где$2:$где$50000","где",$E$4)),INDIRECT(SUBSTITUTE("ИсходныеДанные!$что$2:$что$50000","что",$H$4)),"",0,1)</f>
        <v/>
      </c>
      <c r="M931" s="20" t="str" cm="1">
        <f t="array" ref="M931">_xlfn.XLOOKUP($B931&amp;"#"&amp;M$6,INDIRECT(SUBSTITUTE("ИсходныеДанные!$где$2:$где$50000","где",$E$4)),INDIRECT(SUBSTITUTE("ИсходныеДанные!$что$2:$что$50000","что",$G$4)),"",0,1)</f>
        <v/>
      </c>
      <c r="N931" s="78" t="str" cm="1">
        <f t="array" ref="N931">_xlfn.XLOOKUP($B931&amp;"#"&amp;M$6,INDIRECT(SUBSTITUTE("ИсходныеДанные!$где$2:$где$50000","где",$E$4)),INDIRECT(SUBSTITUTE("ИсходныеДанные!$что$2:$что$50000","что",$H$4)),"",0,1)</f>
        <v/>
      </c>
      <c r="O931" s="20" t="str" cm="1">
        <f t="array" ref="O931">_xlfn.XLOOKUP($B931&amp;"#"&amp;O$6,INDIRECT(SUBSTITUTE("ИсходныеДанные!$где$2:$где$50000","где",$E$4)),INDIRECT(SUBSTITUTE("ИсходныеДанные!$что$2:$что$50000","что",$G$4)),"",0,1)</f>
        <v/>
      </c>
      <c r="P931" s="78" t="str" cm="1">
        <f t="array" ref="P931">_xlfn.XLOOKUP($B931&amp;"#"&amp;O$6,INDIRECT(SUBSTITUTE("ИсходныеДанные!$где$2:$где$50000","где",$E$4)),INDIRECT(SUBSTITUTE("ИсходныеДанные!$что$2:$что$50000","что",$H$4)),"",0,1)</f>
        <v/>
      </c>
      <c r="Q931" s="20" t="str" cm="1">
        <f t="array" ref="Q931">_xlfn.XLOOKUP($B931&amp;"#"&amp;Q$6,INDIRECT(SUBSTITUTE("ИсходныеДанные!$где$2:$где$50000","где",$E$4)),INDIRECT(SUBSTITUTE("ИсходныеДанные!$что$2:$что$50000","что",$G$4)),"",0,1)</f>
        <v/>
      </c>
      <c r="R931" s="78" t="str" cm="1">
        <f t="array" ref="R931">_xlfn.XLOOKUP($B931&amp;"#"&amp;Q$6,INDIRECT(SUBSTITUTE("ИсходныеДанные!$где$2:$где$50000","где",$E$4)),INDIRECT(SUBSTITUTE("ИсходныеДанные!$что$2:$что$50000","что",$H$4)),"",0,1)</f>
        <v/>
      </c>
      <c r="S931" s="20" t="str" cm="1">
        <f t="array" ref="S931">_xlfn.XLOOKUP($B931&amp;"#"&amp;S$6,INDIRECT(SUBSTITUTE("ИсходныеДанные!$где$2:$где$50000","где",$E$4)),INDIRECT(SUBSTITUTE("ИсходныеДанные!$что$2:$что$50000","что",$G$4)),"",0,1)</f>
        <v/>
      </c>
      <c r="T931" s="78" t="str" cm="1">
        <f t="array" ref="T931">_xlfn.XLOOKUP($B931&amp;"#"&amp;S$6,INDIRECT(SUBSTITUTE("ИсходныеДанные!$где$2:$где$50000","где",$E$4)),INDIRECT(SUBSTITUTE("ИсходныеДанные!$что$2:$что$50000","что",$H$4)),"",0,1)</f>
        <v/>
      </c>
      <c r="U931" s="20" t="str" cm="1">
        <f t="array" ref="U931">_xlfn.XLOOKUP($B931&amp;"#"&amp;U$6,INDIRECT(SUBSTITUTE("ИсходныеДанные!$где$2:$где$50000","где",$E$4)),INDIRECT(SUBSTITUTE("ИсходныеДанные!$что$2:$что$50000","что",$G$4)),"",0,1)</f>
        <v/>
      </c>
      <c r="V931" s="78" t="str" cm="1">
        <f t="array" ref="V931">_xlfn.XLOOKUP($B931&amp;"#"&amp;U$6,INDIRECT(SUBSTITUTE("ИсходныеДанные!$где$2:$где$50000","где",$E$4)),INDIRECT(SUBSTITUTE("ИсходныеДанные!$что$2:$что$50000","что",$H$4)),"",0,1)</f>
        <v/>
      </c>
      <c r="W931" s="20" t="str" cm="1">
        <f t="array" ref="W931">_xlfn.XLOOKUP($B931&amp;"#"&amp;W$6,INDIRECT(SUBSTITUTE("ИсходныеДанные!$где$2:$где$50000","где",$E$4)),INDIRECT(SUBSTITUTE("ИсходныеДанные!$что$2:$что$50000","что",$G$4)),"",0,1)</f>
        <v/>
      </c>
      <c r="X931" s="78" t="str" cm="1">
        <f t="array" ref="X931">_xlfn.XLOOKUP($B931&amp;"#"&amp;W$6,INDIRECT(SUBSTITUTE("ИсходныеДанные!$где$2:$где$50000","где",$E$4)),INDIRECT(SUBSTITUTE("ИсходныеДанные!$что$2:$что$50000","что",$H$4)),"",0,1)</f>
        <v/>
      </c>
      <c r="Y931" s="20" t="str" cm="1">
        <f t="array" ref="Y931">_xlfn.XLOOKUP($B931&amp;"#"&amp;Y$6,INDIRECT(SUBSTITUTE("ИсходныеДанные!$где$2:$где$50000","где",$E$4)),INDIRECT(SUBSTITUTE("ИсходныеДанные!$что$2:$что$50000","что",$G$4)),"",0,1)</f>
        <v/>
      </c>
      <c r="Z931" s="78" t="str" cm="1">
        <f t="array" ref="Z931">_xlfn.XLOOKUP($B931&amp;"#"&amp;Y$6,INDIRECT(SUBSTITUTE("ИсходныеДанные!$где$2:$где$50000","где",$E$4)),INDIRECT(SUBSTITUTE("ИсходныеДанные!$что$2:$что$50000","что",$H$4)),"",0,1)</f>
        <v/>
      </c>
      <c r="AA931" s="20" t="str" cm="1">
        <f t="array" ref="AA931">_xlfn.XLOOKUP($B931&amp;"#"&amp;AA$6,INDIRECT(SUBSTITUTE("ИсходныеДанные!$где$2:$где$50000","где",$E$4)),INDIRECT(SUBSTITUTE("ИсходныеДанные!$что$2:$что$50000","что",$G$4)),"",0,1)</f>
        <v/>
      </c>
      <c r="AB931" s="78" t="str" cm="1">
        <f t="array" ref="AB931">_xlfn.XLOOKUP($B931&amp;"#"&amp;AA$6,INDIRECT(SUBSTITUTE("ИсходныеДанные!$где$2:$где$50000","где",$E$4)),INDIRECT(SUBSTITUTE("ИсходныеДанные!$что$2:$что$50000","что",$H$4)),"",0,1)</f>
        <v/>
      </c>
      <c r="AC931" s="3"/>
    </row>
    <row r="932" spans="1:29" x14ac:dyDescent="0.25">
      <c r="A932" s="6" t="str">
        <f t="shared" si="8"/>
        <v>delete</v>
      </c>
      <c r="B932" s="9" cm="1">
        <f t="array" ref="B932">INDIRECT("УникальныеСписки!A"&amp;ROW()-$F$4)</f>
        <v>0</v>
      </c>
      <c r="C932" s="15" t="str">
        <f t="array" ref="C932">_xlfn.XLOOKUP($B932,INDIRECT(SUBSTITUTE("ИсходныеДанные!$где$2:$где$50000","где",$B$4)),INDIRECT(SUBSTITUTE("ИсходныеДанные!$что$2:$что$50000","что",C$4)),"",0,1)</f>
        <v/>
      </c>
      <c r="D932" s="15" t="str">
        <f t="array" ref="D932">_xlfn.XLOOKUP($B932,INDIRECT(SUBSTITUTE("ИсходныеДанные!$где$2:$где$50000","где",$B$4)),INDIRECT(SUBSTITUTE("ИсходныеДанные!$что$2:$что$50000","что",D$4)),"",0,1)</f>
        <v/>
      </c>
      <c r="E932" s="20" t="str" cm="1">
        <f t="array" ref="E932">_xlfn.XLOOKUP($B932&amp;"#"&amp;E$6,INDIRECT(SUBSTITUTE("ИсходныеДанные!$где$2:$где$50000","где",$E$4)),INDIRECT(SUBSTITUTE("ИсходныеДанные!$что$2:$что$50000","что",$G$4)),"",0,1)</f>
        <v/>
      </c>
      <c r="F932" s="78" t="str" cm="1">
        <f t="array" ref="F932">_xlfn.XLOOKUP($B932&amp;"#"&amp;E$6,INDIRECT(SUBSTITUTE("ИсходныеДанные!$где$2:$где$50000","где",$E$4)),INDIRECT(SUBSTITUTE("ИсходныеДанные!$что$2:$что$50000","что",$H$4)),"",0,1)</f>
        <v/>
      </c>
      <c r="G932" s="20" t="str" cm="1">
        <f t="array" ref="G932">_xlfn.XLOOKUP($B932&amp;"#"&amp;G$6,INDIRECT(SUBSTITUTE("ИсходныеДанные!$где$2:$где$50000","где",$E$4)),INDIRECT(SUBSTITUTE("ИсходныеДанные!$что$2:$что$50000","что",$G$4)),"",0,1)</f>
        <v/>
      </c>
      <c r="H932" s="78" t="str" cm="1">
        <f t="array" ref="H932">_xlfn.XLOOKUP($B932&amp;"#"&amp;G$6,INDIRECT(SUBSTITUTE("ИсходныеДанные!$где$2:$где$50000","где",$E$4)),INDIRECT(SUBSTITUTE("ИсходныеДанные!$что$2:$что$50000","что",$H$4)),"",0,1)</f>
        <v/>
      </c>
      <c r="I932" s="20" t="str" cm="1">
        <f t="array" ref="I932">_xlfn.XLOOKUP($B932&amp;"#"&amp;I$6,INDIRECT(SUBSTITUTE("ИсходныеДанные!$где$2:$где$50000","где",$E$4)),INDIRECT(SUBSTITUTE("ИсходныеДанные!$что$2:$что$50000","что",$G$4)),"",0,1)</f>
        <v/>
      </c>
      <c r="J932" s="78" t="str" cm="1">
        <f t="array" ref="J932">_xlfn.XLOOKUP($B932&amp;"#"&amp;I$6,INDIRECT(SUBSTITUTE("ИсходныеДанные!$где$2:$где$50000","где",$E$4)),INDIRECT(SUBSTITUTE("ИсходныеДанные!$что$2:$что$50000","что",$H$4)),"",0,1)</f>
        <v/>
      </c>
      <c r="K932" s="20" t="str" cm="1">
        <f t="array" ref="K932">_xlfn.XLOOKUP($B932&amp;"#"&amp;K$6,INDIRECT(SUBSTITUTE("ИсходныеДанные!$где$2:$где$50000","где",$E$4)),INDIRECT(SUBSTITUTE("ИсходныеДанные!$что$2:$что$50000","что",$G$4)),"",0,1)</f>
        <v/>
      </c>
      <c r="L932" s="78" t="str" cm="1">
        <f t="array" ref="L932">_xlfn.XLOOKUP($B932&amp;"#"&amp;K$6,INDIRECT(SUBSTITUTE("ИсходныеДанные!$где$2:$где$50000","где",$E$4)),INDIRECT(SUBSTITUTE("ИсходныеДанные!$что$2:$что$50000","что",$H$4)),"",0,1)</f>
        <v/>
      </c>
      <c r="M932" s="20" t="str" cm="1">
        <f t="array" ref="M932">_xlfn.XLOOKUP($B932&amp;"#"&amp;M$6,INDIRECT(SUBSTITUTE("ИсходныеДанные!$где$2:$где$50000","где",$E$4)),INDIRECT(SUBSTITUTE("ИсходныеДанные!$что$2:$что$50000","что",$G$4)),"",0,1)</f>
        <v/>
      </c>
      <c r="N932" s="78" t="str" cm="1">
        <f t="array" ref="N932">_xlfn.XLOOKUP($B932&amp;"#"&amp;M$6,INDIRECT(SUBSTITUTE("ИсходныеДанные!$где$2:$где$50000","где",$E$4)),INDIRECT(SUBSTITUTE("ИсходныеДанные!$что$2:$что$50000","что",$H$4)),"",0,1)</f>
        <v/>
      </c>
      <c r="O932" s="20" t="str" cm="1">
        <f t="array" ref="O932">_xlfn.XLOOKUP($B932&amp;"#"&amp;O$6,INDIRECT(SUBSTITUTE("ИсходныеДанные!$где$2:$где$50000","где",$E$4)),INDIRECT(SUBSTITUTE("ИсходныеДанные!$что$2:$что$50000","что",$G$4)),"",0,1)</f>
        <v/>
      </c>
      <c r="P932" s="78" t="str" cm="1">
        <f t="array" ref="P932">_xlfn.XLOOKUP($B932&amp;"#"&amp;O$6,INDIRECT(SUBSTITUTE("ИсходныеДанные!$где$2:$где$50000","где",$E$4)),INDIRECT(SUBSTITUTE("ИсходныеДанные!$что$2:$что$50000","что",$H$4)),"",0,1)</f>
        <v/>
      </c>
      <c r="Q932" s="20" t="str" cm="1">
        <f t="array" ref="Q932">_xlfn.XLOOKUP($B932&amp;"#"&amp;Q$6,INDIRECT(SUBSTITUTE("ИсходныеДанные!$где$2:$где$50000","где",$E$4)),INDIRECT(SUBSTITUTE("ИсходныеДанные!$что$2:$что$50000","что",$G$4)),"",0,1)</f>
        <v/>
      </c>
      <c r="R932" s="78" t="str" cm="1">
        <f t="array" ref="R932">_xlfn.XLOOKUP($B932&amp;"#"&amp;Q$6,INDIRECT(SUBSTITUTE("ИсходныеДанные!$где$2:$где$50000","где",$E$4)),INDIRECT(SUBSTITUTE("ИсходныеДанные!$что$2:$что$50000","что",$H$4)),"",0,1)</f>
        <v/>
      </c>
      <c r="S932" s="20" t="str" cm="1">
        <f t="array" ref="S932">_xlfn.XLOOKUP($B932&amp;"#"&amp;S$6,INDIRECT(SUBSTITUTE("ИсходныеДанные!$где$2:$где$50000","где",$E$4)),INDIRECT(SUBSTITUTE("ИсходныеДанные!$что$2:$что$50000","что",$G$4)),"",0,1)</f>
        <v/>
      </c>
      <c r="T932" s="78" t="str" cm="1">
        <f t="array" ref="T932">_xlfn.XLOOKUP($B932&amp;"#"&amp;S$6,INDIRECT(SUBSTITUTE("ИсходныеДанные!$где$2:$где$50000","где",$E$4)),INDIRECT(SUBSTITUTE("ИсходныеДанные!$что$2:$что$50000","что",$H$4)),"",0,1)</f>
        <v/>
      </c>
      <c r="U932" s="20" t="str" cm="1">
        <f t="array" ref="U932">_xlfn.XLOOKUP($B932&amp;"#"&amp;U$6,INDIRECT(SUBSTITUTE("ИсходныеДанные!$где$2:$где$50000","где",$E$4)),INDIRECT(SUBSTITUTE("ИсходныеДанные!$что$2:$что$50000","что",$G$4)),"",0,1)</f>
        <v/>
      </c>
      <c r="V932" s="78" t="str" cm="1">
        <f t="array" ref="V932">_xlfn.XLOOKUP($B932&amp;"#"&amp;U$6,INDIRECT(SUBSTITUTE("ИсходныеДанные!$где$2:$где$50000","где",$E$4)),INDIRECT(SUBSTITUTE("ИсходныеДанные!$что$2:$что$50000","что",$H$4)),"",0,1)</f>
        <v/>
      </c>
      <c r="W932" s="20" t="str" cm="1">
        <f t="array" ref="W932">_xlfn.XLOOKUP($B932&amp;"#"&amp;W$6,INDIRECT(SUBSTITUTE("ИсходныеДанные!$где$2:$где$50000","где",$E$4)),INDIRECT(SUBSTITUTE("ИсходныеДанные!$что$2:$что$50000","что",$G$4)),"",0,1)</f>
        <v/>
      </c>
      <c r="X932" s="78" t="str" cm="1">
        <f t="array" ref="X932">_xlfn.XLOOKUP($B932&amp;"#"&amp;W$6,INDIRECT(SUBSTITUTE("ИсходныеДанные!$где$2:$где$50000","где",$E$4)),INDIRECT(SUBSTITUTE("ИсходныеДанные!$что$2:$что$50000","что",$H$4)),"",0,1)</f>
        <v/>
      </c>
      <c r="Y932" s="20" t="str" cm="1">
        <f t="array" ref="Y932">_xlfn.XLOOKUP($B932&amp;"#"&amp;Y$6,INDIRECT(SUBSTITUTE("ИсходныеДанные!$где$2:$где$50000","где",$E$4)),INDIRECT(SUBSTITUTE("ИсходныеДанные!$что$2:$что$50000","что",$G$4)),"",0,1)</f>
        <v/>
      </c>
      <c r="Z932" s="78" t="str" cm="1">
        <f t="array" ref="Z932">_xlfn.XLOOKUP($B932&amp;"#"&amp;Y$6,INDIRECT(SUBSTITUTE("ИсходныеДанные!$где$2:$где$50000","где",$E$4)),INDIRECT(SUBSTITUTE("ИсходныеДанные!$что$2:$что$50000","что",$H$4)),"",0,1)</f>
        <v/>
      </c>
      <c r="AA932" s="20" t="str" cm="1">
        <f t="array" ref="AA932">_xlfn.XLOOKUP($B932&amp;"#"&amp;AA$6,INDIRECT(SUBSTITUTE("ИсходныеДанные!$где$2:$где$50000","где",$E$4)),INDIRECT(SUBSTITUTE("ИсходныеДанные!$что$2:$что$50000","что",$G$4)),"",0,1)</f>
        <v/>
      </c>
      <c r="AB932" s="78" t="str" cm="1">
        <f t="array" ref="AB932">_xlfn.XLOOKUP($B932&amp;"#"&amp;AA$6,INDIRECT(SUBSTITUTE("ИсходныеДанные!$где$2:$где$50000","где",$E$4)),INDIRECT(SUBSTITUTE("ИсходныеДанные!$что$2:$что$50000","что",$H$4)),"",0,1)</f>
        <v/>
      </c>
      <c r="AC932" s="3"/>
    </row>
    <row r="933" spans="1:29" x14ac:dyDescent="0.25">
      <c r="A933" s="6" t="str">
        <f t="shared" si="8"/>
        <v>delete</v>
      </c>
      <c r="B933" s="9" cm="1">
        <f t="array" ref="B933">INDIRECT("УникальныеСписки!A"&amp;ROW()-$F$4)</f>
        <v>0</v>
      </c>
      <c r="C933" s="15" t="str">
        <f t="array" ref="C933">_xlfn.XLOOKUP($B933,INDIRECT(SUBSTITUTE("ИсходныеДанные!$где$2:$где$50000","где",$B$4)),INDIRECT(SUBSTITUTE("ИсходныеДанные!$что$2:$что$50000","что",C$4)),"",0,1)</f>
        <v/>
      </c>
      <c r="D933" s="15" t="str">
        <f t="array" ref="D933">_xlfn.XLOOKUP($B933,INDIRECT(SUBSTITUTE("ИсходныеДанные!$где$2:$где$50000","где",$B$4)),INDIRECT(SUBSTITUTE("ИсходныеДанные!$что$2:$что$50000","что",D$4)),"",0,1)</f>
        <v/>
      </c>
      <c r="E933" s="20" t="str" cm="1">
        <f t="array" ref="E933">_xlfn.XLOOKUP($B933&amp;"#"&amp;E$6,INDIRECT(SUBSTITUTE("ИсходныеДанные!$где$2:$где$50000","где",$E$4)),INDIRECT(SUBSTITUTE("ИсходныеДанные!$что$2:$что$50000","что",$G$4)),"",0,1)</f>
        <v/>
      </c>
      <c r="F933" s="78" t="str" cm="1">
        <f t="array" ref="F933">_xlfn.XLOOKUP($B933&amp;"#"&amp;E$6,INDIRECT(SUBSTITUTE("ИсходныеДанные!$где$2:$где$50000","где",$E$4)),INDIRECT(SUBSTITUTE("ИсходныеДанные!$что$2:$что$50000","что",$H$4)),"",0,1)</f>
        <v/>
      </c>
      <c r="G933" s="20" t="str" cm="1">
        <f t="array" ref="G933">_xlfn.XLOOKUP($B933&amp;"#"&amp;G$6,INDIRECT(SUBSTITUTE("ИсходныеДанные!$где$2:$где$50000","где",$E$4)),INDIRECT(SUBSTITUTE("ИсходныеДанные!$что$2:$что$50000","что",$G$4)),"",0,1)</f>
        <v/>
      </c>
      <c r="H933" s="78" t="str" cm="1">
        <f t="array" ref="H933">_xlfn.XLOOKUP($B933&amp;"#"&amp;G$6,INDIRECT(SUBSTITUTE("ИсходныеДанные!$где$2:$где$50000","где",$E$4)),INDIRECT(SUBSTITUTE("ИсходныеДанные!$что$2:$что$50000","что",$H$4)),"",0,1)</f>
        <v/>
      </c>
      <c r="I933" s="20" t="str" cm="1">
        <f t="array" ref="I933">_xlfn.XLOOKUP($B933&amp;"#"&amp;I$6,INDIRECT(SUBSTITUTE("ИсходныеДанные!$где$2:$где$50000","где",$E$4)),INDIRECT(SUBSTITUTE("ИсходныеДанные!$что$2:$что$50000","что",$G$4)),"",0,1)</f>
        <v/>
      </c>
      <c r="J933" s="78" t="str" cm="1">
        <f t="array" ref="J933">_xlfn.XLOOKUP($B933&amp;"#"&amp;I$6,INDIRECT(SUBSTITUTE("ИсходныеДанные!$где$2:$где$50000","где",$E$4)),INDIRECT(SUBSTITUTE("ИсходныеДанные!$что$2:$что$50000","что",$H$4)),"",0,1)</f>
        <v/>
      </c>
      <c r="K933" s="20" t="str" cm="1">
        <f t="array" ref="K933">_xlfn.XLOOKUP($B933&amp;"#"&amp;K$6,INDIRECT(SUBSTITUTE("ИсходныеДанные!$где$2:$где$50000","где",$E$4)),INDIRECT(SUBSTITUTE("ИсходныеДанные!$что$2:$что$50000","что",$G$4)),"",0,1)</f>
        <v/>
      </c>
      <c r="L933" s="78" t="str" cm="1">
        <f t="array" ref="L933">_xlfn.XLOOKUP($B933&amp;"#"&amp;K$6,INDIRECT(SUBSTITUTE("ИсходныеДанные!$где$2:$где$50000","где",$E$4)),INDIRECT(SUBSTITUTE("ИсходныеДанные!$что$2:$что$50000","что",$H$4)),"",0,1)</f>
        <v/>
      </c>
      <c r="M933" s="20" t="str" cm="1">
        <f t="array" ref="M933">_xlfn.XLOOKUP($B933&amp;"#"&amp;M$6,INDIRECT(SUBSTITUTE("ИсходныеДанные!$где$2:$где$50000","где",$E$4)),INDIRECT(SUBSTITUTE("ИсходныеДанные!$что$2:$что$50000","что",$G$4)),"",0,1)</f>
        <v/>
      </c>
      <c r="N933" s="78" t="str" cm="1">
        <f t="array" ref="N933">_xlfn.XLOOKUP($B933&amp;"#"&amp;M$6,INDIRECT(SUBSTITUTE("ИсходныеДанные!$где$2:$где$50000","где",$E$4)),INDIRECT(SUBSTITUTE("ИсходныеДанные!$что$2:$что$50000","что",$H$4)),"",0,1)</f>
        <v/>
      </c>
      <c r="O933" s="20" t="str" cm="1">
        <f t="array" ref="O933">_xlfn.XLOOKUP($B933&amp;"#"&amp;O$6,INDIRECT(SUBSTITUTE("ИсходныеДанные!$где$2:$где$50000","где",$E$4)),INDIRECT(SUBSTITUTE("ИсходныеДанные!$что$2:$что$50000","что",$G$4)),"",0,1)</f>
        <v/>
      </c>
      <c r="P933" s="78" t="str" cm="1">
        <f t="array" ref="P933">_xlfn.XLOOKUP($B933&amp;"#"&amp;O$6,INDIRECT(SUBSTITUTE("ИсходныеДанные!$где$2:$где$50000","где",$E$4)),INDIRECT(SUBSTITUTE("ИсходныеДанные!$что$2:$что$50000","что",$H$4)),"",0,1)</f>
        <v/>
      </c>
      <c r="Q933" s="20" t="str" cm="1">
        <f t="array" ref="Q933">_xlfn.XLOOKUP($B933&amp;"#"&amp;Q$6,INDIRECT(SUBSTITUTE("ИсходныеДанные!$где$2:$где$50000","где",$E$4)),INDIRECT(SUBSTITUTE("ИсходныеДанные!$что$2:$что$50000","что",$G$4)),"",0,1)</f>
        <v/>
      </c>
      <c r="R933" s="78" t="str" cm="1">
        <f t="array" ref="R933">_xlfn.XLOOKUP($B933&amp;"#"&amp;Q$6,INDIRECT(SUBSTITUTE("ИсходныеДанные!$где$2:$где$50000","где",$E$4)),INDIRECT(SUBSTITUTE("ИсходныеДанные!$что$2:$что$50000","что",$H$4)),"",0,1)</f>
        <v/>
      </c>
      <c r="S933" s="20" t="str" cm="1">
        <f t="array" ref="S933">_xlfn.XLOOKUP($B933&amp;"#"&amp;S$6,INDIRECT(SUBSTITUTE("ИсходныеДанные!$где$2:$где$50000","где",$E$4)),INDIRECT(SUBSTITUTE("ИсходныеДанные!$что$2:$что$50000","что",$G$4)),"",0,1)</f>
        <v/>
      </c>
      <c r="T933" s="78" t="str" cm="1">
        <f t="array" ref="T933">_xlfn.XLOOKUP($B933&amp;"#"&amp;S$6,INDIRECT(SUBSTITUTE("ИсходныеДанные!$где$2:$где$50000","где",$E$4)),INDIRECT(SUBSTITUTE("ИсходныеДанные!$что$2:$что$50000","что",$H$4)),"",0,1)</f>
        <v/>
      </c>
      <c r="U933" s="20" t="str" cm="1">
        <f t="array" ref="U933">_xlfn.XLOOKUP($B933&amp;"#"&amp;U$6,INDIRECT(SUBSTITUTE("ИсходныеДанные!$где$2:$где$50000","где",$E$4)),INDIRECT(SUBSTITUTE("ИсходныеДанные!$что$2:$что$50000","что",$G$4)),"",0,1)</f>
        <v/>
      </c>
      <c r="V933" s="78" t="str" cm="1">
        <f t="array" ref="V933">_xlfn.XLOOKUP($B933&amp;"#"&amp;U$6,INDIRECT(SUBSTITUTE("ИсходныеДанные!$где$2:$где$50000","где",$E$4)),INDIRECT(SUBSTITUTE("ИсходныеДанные!$что$2:$что$50000","что",$H$4)),"",0,1)</f>
        <v/>
      </c>
      <c r="W933" s="20" t="str" cm="1">
        <f t="array" ref="W933">_xlfn.XLOOKUP($B933&amp;"#"&amp;W$6,INDIRECT(SUBSTITUTE("ИсходныеДанные!$где$2:$где$50000","где",$E$4)),INDIRECT(SUBSTITUTE("ИсходныеДанные!$что$2:$что$50000","что",$G$4)),"",0,1)</f>
        <v/>
      </c>
      <c r="X933" s="78" t="str" cm="1">
        <f t="array" ref="X933">_xlfn.XLOOKUP($B933&amp;"#"&amp;W$6,INDIRECT(SUBSTITUTE("ИсходныеДанные!$где$2:$где$50000","где",$E$4)),INDIRECT(SUBSTITUTE("ИсходныеДанные!$что$2:$что$50000","что",$H$4)),"",0,1)</f>
        <v/>
      </c>
      <c r="Y933" s="20" t="str" cm="1">
        <f t="array" ref="Y933">_xlfn.XLOOKUP($B933&amp;"#"&amp;Y$6,INDIRECT(SUBSTITUTE("ИсходныеДанные!$где$2:$где$50000","где",$E$4)),INDIRECT(SUBSTITUTE("ИсходныеДанные!$что$2:$что$50000","что",$G$4)),"",0,1)</f>
        <v/>
      </c>
      <c r="Z933" s="78" t="str" cm="1">
        <f t="array" ref="Z933">_xlfn.XLOOKUP($B933&amp;"#"&amp;Y$6,INDIRECT(SUBSTITUTE("ИсходныеДанные!$где$2:$где$50000","где",$E$4)),INDIRECT(SUBSTITUTE("ИсходныеДанные!$что$2:$что$50000","что",$H$4)),"",0,1)</f>
        <v/>
      </c>
      <c r="AA933" s="20" t="str" cm="1">
        <f t="array" ref="AA933">_xlfn.XLOOKUP($B933&amp;"#"&amp;AA$6,INDIRECT(SUBSTITUTE("ИсходныеДанные!$где$2:$где$50000","где",$E$4)),INDIRECT(SUBSTITUTE("ИсходныеДанные!$что$2:$что$50000","что",$G$4)),"",0,1)</f>
        <v/>
      </c>
      <c r="AB933" s="78" t="str" cm="1">
        <f t="array" ref="AB933">_xlfn.XLOOKUP($B933&amp;"#"&amp;AA$6,INDIRECT(SUBSTITUTE("ИсходныеДанные!$где$2:$где$50000","где",$E$4)),INDIRECT(SUBSTITUTE("ИсходныеДанные!$что$2:$что$50000","что",$H$4)),"",0,1)</f>
        <v/>
      </c>
      <c r="AC933" s="3"/>
    </row>
    <row r="934" spans="1:29" x14ac:dyDescent="0.25">
      <c r="A934" s="6" t="str">
        <f t="shared" si="8"/>
        <v>delete</v>
      </c>
      <c r="B934" s="9" cm="1">
        <f t="array" ref="B934">INDIRECT("УникальныеСписки!A"&amp;ROW()-$F$4)</f>
        <v>0</v>
      </c>
      <c r="C934" s="15" t="str">
        <f t="array" ref="C934">_xlfn.XLOOKUP($B934,INDIRECT(SUBSTITUTE("ИсходныеДанные!$где$2:$где$50000","где",$B$4)),INDIRECT(SUBSTITUTE("ИсходныеДанные!$что$2:$что$50000","что",C$4)),"",0,1)</f>
        <v/>
      </c>
      <c r="D934" s="15" t="str">
        <f t="array" ref="D934">_xlfn.XLOOKUP($B934,INDIRECT(SUBSTITUTE("ИсходныеДанные!$где$2:$где$50000","где",$B$4)),INDIRECT(SUBSTITUTE("ИсходныеДанные!$что$2:$что$50000","что",D$4)),"",0,1)</f>
        <v/>
      </c>
      <c r="E934" s="20" t="str" cm="1">
        <f t="array" ref="E934">_xlfn.XLOOKUP($B934&amp;"#"&amp;E$6,INDIRECT(SUBSTITUTE("ИсходныеДанные!$где$2:$где$50000","где",$E$4)),INDIRECT(SUBSTITUTE("ИсходныеДанные!$что$2:$что$50000","что",$G$4)),"",0,1)</f>
        <v/>
      </c>
      <c r="F934" s="78" t="str" cm="1">
        <f t="array" ref="F934">_xlfn.XLOOKUP($B934&amp;"#"&amp;E$6,INDIRECT(SUBSTITUTE("ИсходныеДанные!$где$2:$где$50000","где",$E$4)),INDIRECT(SUBSTITUTE("ИсходныеДанные!$что$2:$что$50000","что",$H$4)),"",0,1)</f>
        <v/>
      </c>
      <c r="G934" s="20" t="str" cm="1">
        <f t="array" ref="G934">_xlfn.XLOOKUP($B934&amp;"#"&amp;G$6,INDIRECT(SUBSTITUTE("ИсходныеДанные!$где$2:$где$50000","где",$E$4)),INDIRECT(SUBSTITUTE("ИсходныеДанные!$что$2:$что$50000","что",$G$4)),"",0,1)</f>
        <v/>
      </c>
      <c r="H934" s="78" t="str" cm="1">
        <f t="array" ref="H934">_xlfn.XLOOKUP($B934&amp;"#"&amp;G$6,INDIRECT(SUBSTITUTE("ИсходныеДанные!$где$2:$где$50000","где",$E$4)),INDIRECT(SUBSTITUTE("ИсходныеДанные!$что$2:$что$50000","что",$H$4)),"",0,1)</f>
        <v/>
      </c>
      <c r="I934" s="20" t="str" cm="1">
        <f t="array" ref="I934">_xlfn.XLOOKUP($B934&amp;"#"&amp;I$6,INDIRECT(SUBSTITUTE("ИсходныеДанные!$где$2:$где$50000","где",$E$4)),INDIRECT(SUBSTITUTE("ИсходныеДанные!$что$2:$что$50000","что",$G$4)),"",0,1)</f>
        <v/>
      </c>
      <c r="J934" s="78" t="str" cm="1">
        <f t="array" ref="J934">_xlfn.XLOOKUP($B934&amp;"#"&amp;I$6,INDIRECT(SUBSTITUTE("ИсходныеДанные!$где$2:$где$50000","где",$E$4)),INDIRECT(SUBSTITUTE("ИсходныеДанные!$что$2:$что$50000","что",$H$4)),"",0,1)</f>
        <v/>
      </c>
      <c r="K934" s="20" t="str" cm="1">
        <f t="array" ref="K934">_xlfn.XLOOKUP($B934&amp;"#"&amp;K$6,INDIRECT(SUBSTITUTE("ИсходныеДанные!$где$2:$где$50000","где",$E$4)),INDIRECT(SUBSTITUTE("ИсходныеДанные!$что$2:$что$50000","что",$G$4)),"",0,1)</f>
        <v/>
      </c>
      <c r="L934" s="78" t="str" cm="1">
        <f t="array" ref="L934">_xlfn.XLOOKUP($B934&amp;"#"&amp;K$6,INDIRECT(SUBSTITUTE("ИсходныеДанные!$где$2:$где$50000","где",$E$4)),INDIRECT(SUBSTITUTE("ИсходныеДанные!$что$2:$что$50000","что",$H$4)),"",0,1)</f>
        <v/>
      </c>
      <c r="M934" s="20" t="str" cm="1">
        <f t="array" ref="M934">_xlfn.XLOOKUP($B934&amp;"#"&amp;M$6,INDIRECT(SUBSTITUTE("ИсходныеДанные!$где$2:$где$50000","где",$E$4)),INDIRECT(SUBSTITUTE("ИсходныеДанные!$что$2:$что$50000","что",$G$4)),"",0,1)</f>
        <v/>
      </c>
      <c r="N934" s="78" t="str" cm="1">
        <f t="array" ref="N934">_xlfn.XLOOKUP($B934&amp;"#"&amp;M$6,INDIRECT(SUBSTITUTE("ИсходныеДанные!$где$2:$где$50000","где",$E$4)),INDIRECT(SUBSTITUTE("ИсходныеДанные!$что$2:$что$50000","что",$H$4)),"",0,1)</f>
        <v/>
      </c>
      <c r="O934" s="20" t="str" cm="1">
        <f t="array" ref="O934">_xlfn.XLOOKUP($B934&amp;"#"&amp;O$6,INDIRECT(SUBSTITUTE("ИсходныеДанные!$где$2:$где$50000","где",$E$4)),INDIRECT(SUBSTITUTE("ИсходныеДанные!$что$2:$что$50000","что",$G$4)),"",0,1)</f>
        <v/>
      </c>
      <c r="P934" s="78" t="str" cm="1">
        <f t="array" ref="P934">_xlfn.XLOOKUP($B934&amp;"#"&amp;O$6,INDIRECT(SUBSTITUTE("ИсходныеДанные!$где$2:$где$50000","где",$E$4)),INDIRECT(SUBSTITUTE("ИсходныеДанные!$что$2:$что$50000","что",$H$4)),"",0,1)</f>
        <v/>
      </c>
      <c r="Q934" s="20" t="str" cm="1">
        <f t="array" ref="Q934">_xlfn.XLOOKUP($B934&amp;"#"&amp;Q$6,INDIRECT(SUBSTITUTE("ИсходныеДанные!$где$2:$где$50000","где",$E$4)),INDIRECT(SUBSTITUTE("ИсходныеДанные!$что$2:$что$50000","что",$G$4)),"",0,1)</f>
        <v/>
      </c>
      <c r="R934" s="78" t="str" cm="1">
        <f t="array" ref="R934">_xlfn.XLOOKUP($B934&amp;"#"&amp;Q$6,INDIRECT(SUBSTITUTE("ИсходныеДанные!$где$2:$где$50000","где",$E$4)),INDIRECT(SUBSTITUTE("ИсходныеДанные!$что$2:$что$50000","что",$H$4)),"",0,1)</f>
        <v/>
      </c>
      <c r="S934" s="20" t="str" cm="1">
        <f t="array" ref="S934">_xlfn.XLOOKUP($B934&amp;"#"&amp;S$6,INDIRECT(SUBSTITUTE("ИсходныеДанные!$где$2:$где$50000","где",$E$4)),INDIRECT(SUBSTITUTE("ИсходныеДанные!$что$2:$что$50000","что",$G$4)),"",0,1)</f>
        <v/>
      </c>
      <c r="T934" s="78" t="str" cm="1">
        <f t="array" ref="T934">_xlfn.XLOOKUP($B934&amp;"#"&amp;S$6,INDIRECT(SUBSTITUTE("ИсходныеДанные!$где$2:$где$50000","где",$E$4)),INDIRECT(SUBSTITUTE("ИсходныеДанные!$что$2:$что$50000","что",$H$4)),"",0,1)</f>
        <v/>
      </c>
      <c r="U934" s="20" t="str" cm="1">
        <f t="array" ref="U934">_xlfn.XLOOKUP($B934&amp;"#"&amp;U$6,INDIRECT(SUBSTITUTE("ИсходныеДанные!$где$2:$где$50000","где",$E$4)),INDIRECT(SUBSTITUTE("ИсходныеДанные!$что$2:$что$50000","что",$G$4)),"",0,1)</f>
        <v/>
      </c>
      <c r="V934" s="78" t="str" cm="1">
        <f t="array" ref="V934">_xlfn.XLOOKUP($B934&amp;"#"&amp;U$6,INDIRECT(SUBSTITUTE("ИсходныеДанные!$где$2:$где$50000","где",$E$4)),INDIRECT(SUBSTITUTE("ИсходныеДанные!$что$2:$что$50000","что",$H$4)),"",0,1)</f>
        <v/>
      </c>
      <c r="W934" s="20" t="str" cm="1">
        <f t="array" ref="W934">_xlfn.XLOOKUP($B934&amp;"#"&amp;W$6,INDIRECT(SUBSTITUTE("ИсходныеДанные!$где$2:$где$50000","где",$E$4)),INDIRECT(SUBSTITUTE("ИсходныеДанные!$что$2:$что$50000","что",$G$4)),"",0,1)</f>
        <v/>
      </c>
      <c r="X934" s="78" t="str" cm="1">
        <f t="array" ref="X934">_xlfn.XLOOKUP($B934&amp;"#"&amp;W$6,INDIRECT(SUBSTITUTE("ИсходныеДанные!$где$2:$где$50000","где",$E$4)),INDIRECT(SUBSTITUTE("ИсходныеДанные!$что$2:$что$50000","что",$H$4)),"",0,1)</f>
        <v/>
      </c>
      <c r="Y934" s="20" t="str" cm="1">
        <f t="array" ref="Y934">_xlfn.XLOOKUP($B934&amp;"#"&amp;Y$6,INDIRECT(SUBSTITUTE("ИсходныеДанные!$где$2:$где$50000","где",$E$4)),INDIRECT(SUBSTITUTE("ИсходныеДанные!$что$2:$что$50000","что",$G$4)),"",0,1)</f>
        <v/>
      </c>
      <c r="Z934" s="78" t="str" cm="1">
        <f t="array" ref="Z934">_xlfn.XLOOKUP($B934&amp;"#"&amp;Y$6,INDIRECT(SUBSTITUTE("ИсходныеДанные!$где$2:$где$50000","где",$E$4)),INDIRECT(SUBSTITUTE("ИсходныеДанные!$что$2:$что$50000","что",$H$4)),"",0,1)</f>
        <v/>
      </c>
      <c r="AA934" s="20" t="str" cm="1">
        <f t="array" ref="AA934">_xlfn.XLOOKUP($B934&amp;"#"&amp;AA$6,INDIRECT(SUBSTITUTE("ИсходныеДанные!$где$2:$где$50000","где",$E$4)),INDIRECT(SUBSTITUTE("ИсходныеДанные!$что$2:$что$50000","что",$G$4)),"",0,1)</f>
        <v/>
      </c>
      <c r="AB934" s="78" t="str" cm="1">
        <f t="array" ref="AB934">_xlfn.XLOOKUP($B934&amp;"#"&amp;AA$6,INDIRECT(SUBSTITUTE("ИсходныеДанные!$где$2:$где$50000","где",$E$4)),INDIRECT(SUBSTITUTE("ИсходныеДанные!$что$2:$что$50000","что",$H$4)),"",0,1)</f>
        <v/>
      </c>
      <c r="AC934" s="3"/>
    </row>
    <row r="935" spans="1:29" x14ac:dyDescent="0.25">
      <c r="A935" s="6" t="str">
        <f t="shared" si="8"/>
        <v>delete</v>
      </c>
      <c r="B935" s="9" cm="1">
        <f t="array" ref="B935">INDIRECT("УникальныеСписки!A"&amp;ROW()-$F$4)</f>
        <v>0</v>
      </c>
      <c r="C935" s="15" t="str">
        <f t="array" ref="C935">_xlfn.XLOOKUP($B935,INDIRECT(SUBSTITUTE("ИсходныеДанные!$где$2:$где$50000","где",$B$4)),INDIRECT(SUBSTITUTE("ИсходныеДанные!$что$2:$что$50000","что",C$4)),"",0,1)</f>
        <v/>
      </c>
      <c r="D935" s="15" t="str">
        <f t="array" ref="D935">_xlfn.XLOOKUP($B935,INDIRECT(SUBSTITUTE("ИсходныеДанные!$где$2:$где$50000","где",$B$4)),INDIRECT(SUBSTITUTE("ИсходныеДанные!$что$2:$что$50000","что",D$4)),"",0,1)</f>
        <v/>
      </c>
      <c r="E935" s="20" t="str" cm="1">
        <f t="array" ref="E935">_xlfn.XLOOKUP($B935&amp;"#"&amp;E$6,INDIRECT(SUBSTITUTE("ИсходныеДанные!$где$2:$где$50000","где",$E$4)),INDIRECT(SUBSTITUTE("ИсходныеДанные!$что$2:$что$50000","что",$G$4)),"",0,1)</f>
        <v/>
      </c>
      <c r="F935" s="78" t="str" cm="1">
        <f t="array" ref="F935">_xlfn.XLOOKUP($B935&amp;"#"&amp;E$6,INDIRECT(SUBSTITUTE("ИсходныеДанные!$где$2:$где$50000","где",$E$4)),INDIRECT(SUBSTITUTE("ИсходныеДанные!$что$2:$что$50000","что",$H$4)),"",0,1)</f>
        <v/>
      </c>
      <c r="G935" s="20" t="str" cm="1">
        <f t="array" ref="G935">_xlfn.XLOOKUP($B935&amp;"#"&amp;G$6,INDIRECT(SUBSTITUTE("ИсходныеДанные!$где$2:$где$50000","где",$E$4)),INDIRECT(SUBSTITUTE("ИсходныеДанные!$что$2:$что$50000","что",$G$4)),"",0,1)</f>
        <v/>
      </c>
      <c r="H935" s="78" t="str" cm="1">
        <f t="array" ref="H935">_xlfn.XLOOKUP($B935&amp;"#"&amp;G$6,INDIRECT(SUBSTITUTE("ИсходныеДанные!$где$2:$где$50000","где",$E$4)),INDIRECT(SUBSTITUTE("ИсходныеДанные!$что$2:$что$50000","что",$H$4)),"",0,1)</f>
        <v/>
      </c>
      <c r="I935" s="20" t="str" cm="1">
        <f t="array" ref="I935">_xlfn.XLOOKUP($B935&amp;"#"&amp;I$6,INDIRECT(SUBSTITUTE("ИсходныеДанные!$где$2:$где$50000","где",$E$4)),INDIRECT(SUBSTITUTE("ИсходныеДанные!$что$2:$что$50000","что",$G$4)),"",0,1)</f>
        <v/>
      </c>
      <c r="J935" s="78" t="str" cm="1">
        <f t="array" ref="J935">_xlfn.XLOOKUP($B935&amp;"#"&amp;I$6,INDIRECT(SUBSTITUTE("ИсходныеДанные!$где$2:$где$50000","где",$E$4)),INDIRECT(SUBSTITUTE("ИсходныеДанные!$что$2:$что$50000","что",$H$4)),"",0,1)</f>
        <v/>
      </c>
      <c r="K935" s="20" t="str" cm="1">
        <f t="array" ref="K935">_xlfn.XLOOKUP($B935&amp;"#"&amp;K$6,INDIRECT(SUBSTITUTE("ИсходныеДанные!$где$2:$где$50000","где",$E$4)),INDIRECT(SUBSTITUTE("ИсходныеДанные!$что$2:$что$50000","что",$G$4)),"",0,1)</f>
        <v/>
      </c>
      <c r="L935" s="78" t="str" cm="1">
        <f t="array" ref="L935">_xlfn.XLOOKUP($B935&amp;"#"&amp;K$6,INDIRECT(SUBSTITUTE("ИсходныеДанные!$где$2:$где$50000","где",$E$4)),INDIRECT(SUBSTITUTE("ИсходныеДанные!$что$2:$что$50000","что",$H$4)),"",0,1)</f>
        <v/>
      </c>
      <c r="M935" s="20" t="str" cm="1">
        <f t="array" ref="M935">_xlfn.XLOOKUP($B935&amp;"#"&amp;M$6,INDIRECT(SUBSTITUTE("ИсходныеДанные!$где$2:$где$50000","где",$E$4)),INDIRECT(SUBSTITUTE("ИсходныеДанные!$что$2:$что$50000","что",$G$4)),"",0,1)</f>
        <v/>
      </c>
      <c r="N935" s="78" t="str" cm="1">
        <f t="array" ref="N935">_xlfn.XLOOKUP($B935&amp;"#"&amp;M$6,INDIRECT(SUBSTITUTE("ИсходныеДанные!$где$2:$где$50000","где",$E$4)),INDIRECT(SUBSTITUTE("ИсходныеДанные!$что$2:$что$50000","что",$H$4)),"",0,1)</f>
        <v/>
      </c>
      <c r="O935" s="20" t="str" cm="1">
        <f t="array" ref="O935">_xlfn.XLOOKUP($B935&amp;"#"&amp;O$6,INDIRECT(SUBSTITUTE("ИсходныеДанные!$где$2:$где$50000","где",$E$4)),INDIRECT(SUBSTITUTE("ИсходныеДанные!$что$2:$что$50000","что",$G$4)),"",0,1)</f>
        <v/>
      </c>
      <c r="P935" s="78" t="str" cm="1">
        <f t="array" ref="P935">_xlfn.XLOOKUP($B935&amp;"#"&amp;O$6,INDIRECT(SUBSTITUTE("ИсходныеДанные!$где$2:$где$50000","где",$E$4)),INDIRECT(SUBSTITUTE("ИсходныеДанные!$что$2:$что$50000","что",$H$4)),"",0,1)</f>
        <v/>
      </c>
      <c r="Q935" s="20" t="str" cm="1">
        <f t="array" ref="Q935">_xlfn.XLOOKUP($B935&amp;"#"&amp;Q$6,INDIRECT(SUBSTITUTE("ИсходныеДанные!$где$2:$где$50000","где",$E$4)),INDIRECT(SUBSTITUTE("ИсходныеДанные!$что$2:$что$50000","что",$G$4)),"",0,1)</f>
        <v/>
      </c>
      <c r="R935" s="78" t="str" cm="1">
        <f t="array" ref="R935">_xlfn.XLOOKUP($B935&amp;"#"&amp;Q$6,INDIRECT(SUBSTITUTE("ИсходныеДанные!$где$2:$где$50000","где",$E$4)),INDIRECT(SUBSTITUTE("ИсходныеДанные!$что$2:$что$50000","что",$H$4)),"",0,1)</f>
        <v/>
      </c>
      <c r="S935" s="20" t="str" cm="1">
        <f t="array" ref="S935">_xlfn.XLOOKUP($B935&amp;"#"&amp;S$6,INDIRECT(SUBSTITUTE("ИсходныеДанные!$где$2:$где$50000","где",$E$4)),INDIRECT(SUBSTITUTE("ИсходныеДанные!$что$2:$что$50000","что",$G$4)),"",0,1)</f>
        <v/>
      </c>
      <c r="T935" s="78" t="str" cm="1">
        <f t="array" ref="T935">_xlfn.XLOOKUP($B935&amp;"#"&amp;S$6,INDIRECT(SUBSTITUTE("ИсходныеДанные!$где$2:$где$50000","где",$E$4)),INDIRECT(SUBSTITUTE("ИсходныеДанные!$что$2:$что$50000","что",$H$4)),"",0,1)</f>
        <v/>
      </c>
      <c r="U935" s="20" t="str" cm="1">
        <f t="array" ref="U935">_xlfn.XLOOKUP($B935&amp;"#"&amp;U$6,INDIRECT(SUBSTITUTE("ИсходныеДанные!$где$2:$где$50000","где",$E$4)),INDIRECT(SUBSTITUTE("ИсходныеДанные!$что$2:$что$50000","что",$G$4)),"",0,1)</f>
        <v/>
      </c>
      <c r="V935" s="78" t="str" cm="1">
        <f t="array" ref="V935">_xlfn.XLOOKUP($B935&amp;"#"&amp;U$6,INDIRECT(SUBSTITUTE("ИсходныеДанные!$где$2:$где$50000","где",$E$4)),INDIRECT(SUBSTITUTE("ИсходныеДанные!$что$2:$что$50000","что",$H$4)),"",0,1)</f>
        <v/>
      </c>
      <c r="W935" s="20" t="str" cm="1">
        <f t="array" ref="W935">_xlfn.XLOOKUP($B935&amp;"#"&amp;W$6,INDIRECT(SUBSTITUTE("ИсходныеДанные!$где$2:$где$50000","где",$E$4)),INDIRECT(SUBSTITUTE("ИсходныеДанные!$что$2:$что$50000","что",$G$4)),"",0,1)</f>
        <v/>
      </c>
      <c r="X935" s="78" t="str" cm="1">
        <f t="array" ref="X935">_xlfn.XLOOKUP($B935&amp;"#"&amp;W$6,INDIRECT(SUBSTITUTE("ИсходныеДанные!$где$2:$где$50000","где",$E$4)),INDIRECT(SUBSTITUTE("ИсходныеДанные!$что$2:$что$50000","что",$H$4)),"",0,1)</f>
        <v/>
      </c>
      <c r="Y935" s="20" t="str" cm="1">
        <f t="array" ref="Y935">_xlfn.XLOOKUP($B935&amp;"#"&amp;Y$6,INDIRECT(SUBSTITUTE("ИсходныеДанные!$где$2:$где$50000","где",$E$4)),INDIRECT(SUBSTITUTE("ИсходныеДанные!$что$2:$что$50000","что",$G$4)),"",0,1)</f>
        <v/>
      </c>
      <c r="Z935" s="78" t="str" cm="1">
        <f t="array" ref="Z935">_xlfn.XLOOKUP($B935&amp;"#"&amp;Y$6,INDIRECT(SUBSTITUTE("ИсходныеДанные!$где$2:$где$50000","где",$E$4)),INDIRECT(SUBSTITUTE("ИсходныеДанные!$что$2:$что$50000","что",$H$4)),"",0,1)</f>
        <v/>
      </c>
      <c r="AA935" s="20" t="str" cm="1">
        <f t="array" ref="AA935">_xlfn.XLOOKUP($B935&amp;"#"&amp;AA$6,INDIRECT(SUBSTITUTE("ИсходныеДанные!$где$2:$где$50000","где",$E$4)),INDIRECT(SUBSTITUTE("ИсходныеДанные!$что$2:$что$50000","что",$G$4)),"",0,1)</f>
        <v/>
      </c>
      <c r="AB935" s="78" t="str" cm="1">
        <f t="array" ref="AB935">_xlfn.XLOOKUP($B935&amp;"#"&amp;AA$6,INDIRECT(SUBSTITUTE("ИсходныеДанные!$где$2:$где$50000","где",$E$4)),INDIRECT(SUBSTITUTE("ИсходныеДанные!$что$2:$что$50000","что",$H$4)),"",0,1)</f>
        <v/>
      </c>
      <c r="AC935" s="3"/>
    </row>
    <row r="936" spans="1:29" x14ac:dyDescent="0.25">
      <c r="A936" s="6" t="str">
        <f t="shared" si="8"/>
        <v>delete</v>
      </c>
      <c r="B936" s="9" cm="1">
        <f t="array" ref="B936">INDIRECT("УникальныеСписки!A"&amp;ROW()-$F$4)</f>
        <v>0</v>
      </c>
      <c r="C936" s="15" t="str">
        <f t="array" ref="C936">_xlfn.XLOOKUP($B936,INDIRECT(SUBSTITUTE("ИсходныеДанные!$где$2:$где$50000","где",$B$4)),INDIRECT(SUBSTITUTE("ИсходныеДанные!$что$2:$что$50000","что",C$4)),"",0,1)</f>
        <v/>
      </c>
      <c r="D936" s="15" t="str">
        <f t="array" ref="D936">_xlfn.XLOOKUP($B936,INDIRECT(SUBSTITUTE("ИсходныеДанные!$где$2:$где$50000","где",$B$4)),INDIRECT(SUBSTITUTE("ИсходныеДанные!$что$2:$что$50000","что",D$4)),"",0,1)</f>
        <v/>
      </c>
      <c r="E936" s="20" t="str" cm="1">
        <f t="array" ref="E936">_xlfn.XLOOKUP($B936&amp;"#"&amp;E$6,INDIRECT(SUBSTITUTE("ИсходныеДанные!$где$2:$где$50000","где",$E$4)),INDIRECT(SUBSTITUTE("ИсходныеДанные!$что$2:$что$50000","что",$G$4)),"",0,1)</f>
        <v/>
      </c>
      <c r="F936" s="78" t="str" cm="1">
        <f t="array" ref="F936">_xlfn.XLOOKUP($B936&amp;"#"&amp;E$6,INDIRECT(SUBSTITUTE("ИсходныеДанные!$где$2:$где$50000","где",$E$4)),INDIRECT(SUBSTITUTE("ИсходныеДанные!$что$2:$что$50000","что",$H$4)),"",0,1)</f>
        <v/>
      </c>
      <c r="G936" s="20" t="str" cm="1">
        <f t="array" ref="G936">_xlfn.XLOOKUP($B936&amp;"#"&amp;G$6,INDIRECT(SUBSTITUTE("ИсходныеДанные!$где$2:$где$50000","где",$E$4)),INDIRECT(SUBSTITUTE("ИсходныеДанные!$что$2:$что$50000","что",$G$4)),"",0,1)</f>
        <v/>
      </c>
      <c r="H936" s="78" t="str" cm="1">
        <f t="array" ref="H936">_xlfn.XLOOKUP($B936&amp;"#"&amp;G$6,INDIRECT(SUBSTITUTE("ИсходныеДанные!$где$2:$где$50000","где",$E$4)),INDIRECT(SUBSTITUTE("ИсходныеДанные!$что$2:$что$50000","что",$H$4)),"",0,1)</f>
        <v/>
      </c>
      <c r="I936" s="20" t="str" cm="1">
        <f t="array" ref="I936">_xlfn.XLOOKUP($B936&amp;"#"&amp;I$6,INDIRECT(SUBSTITUTE("ИсходныеДанные!$где$2:$где$50000","где",$E$4)),INDIRECT(SUBSTITUTE("ИсходныеДанные!$что$2:$что$50000","что",$G$4)),"",0,1)</f>
        <v/>
      </c>
      <c r="J936" s="78" t="str" cm="1">
        <f t="array" ref="J936">_xlfn.XLOOKUP($B936&amp;"#"&amp;I$6,INDIRECT(SUBSTITUTE("ИсходныеДанные!$где$2:$где$50000","где",$E$4)),INDIRECT(SUBSTITUTE("ИсходныеДанные!$что$2:$что$50000","что",$H$4)),"",0,1)</f>
        <v/>
      </c>
      <c r="K936" s="20" t="str" cm="1">
        <f t="array" ref="K936">_xlfn.XLOOKUP($B936&amp;"#"&amp;K$6,INDIRECT(SUBSTITUTE("ИсходныеДанные!$где$2:$где$50000","где",$E$4)),INDIRECT(SUBSTITUTE("ИсходныеДанные!$что$2:$что$50000","что",$G$4)),"",0,1)</f>
        <v/>
      </c>
      <c r="L936" s="78" t="str" cm="1">
        <f t="array" ref="L936">_xlfn.XLOOKUP($B936&amp;"#"&amp;K$6,INDIRECT(SUBSTITUTE("ИсходныеДанные!$где$2:$где$50000","где",$E$4)),INDIRECT(SUBSTITUTE("ИсходныеДанные!$что$2:$что$50000","что",$H$4)),"",0,1)</f>
        <v/>
      </c>
      <c r="M936" s="20" t="str" cm="1">
        <f t="array" ref="M936">_xlfn.XLOOKUP($B936&amp;"#"&amp;M$6,INDIRECT(SUBSTITUTE("ИсходныеДанные!$где$2:$где$50000","где",$E$4)),INDIRECT(SUBSTITUTE("ИсходныеДанные!$что$2:$что$50000","что",$G$4)),"",0,1)</f>
        <v/>
      </c>
      <c r="N936" s="78" t="str" cm="1">
        <f t="array" ref="N936">_xlfn.XLOOKUP($B936&amp;"#"&amp;M$6,INDIRECT(SUBSTITUTE("ИсходныеДанные!$где$2:$где$50000","где",$E$4)),INDIRECT(SUBSTITUTE("ИсходныеДанные!$что$2:$что$50000","что",$H$4)),"",0,1)</f>
        <v/>
      </c>
      <c r="O936" s="20" t="str" cm="1">
        <f t="array" ref="O936">_xlfn.XLOOKUP($B936&amp;"#"&amp;O$6,INDIRECT(SUBSTITUTE("ИсходныеДанные!$где$2:$где$50000","где",$E$4)),INDIRECT(SUBSTITUTE("ИсходныеДанные!$что$2:$что$50000","что",$G$4)),"",0,1)</f>
        <v/>
      </c>
      <c r="P936" s="78" t="str" cm="1">
        <f t="array" ref="P936">_xlfn.XLOOKUP($B936&amp;"#"&amp;O$6,INDIRECT(SUBSTITUTE("ИсходныеДанные!$где$2:$где$50000","где",$E$4)),INDIRECT(SUBSTITUTE("ИсходныеДанные!$что$2:$что$50000","что",$H$4)),"",0,1)</f>
        <v/>
      </c>
      <c r="Q936" s="20" t="str" cm="1">
        <f t="array" ref="Q936">_xlfn.XLOOKUP($B936&amp;"#"&amp;Q$6,INDIRECT(SUBSTITUTE("ИсходныеДанные!$где$2:$где$50000","где",$E$4)),INDIRECT(SUBSTITUTE("ИсходныеДанные!$что$2:$что$50000","что",$G$4)),"",0,1)</f>
        <v/>
      </c>
      <c r="R936" s="78" t="str" cm="1">
        <f t="array" ref="R936">_xlfn.XLOOKUP($B936&amp;"#"&amp;Q$6,INDIRECT(SUBSTITUTE("ИсходныеДанные!$где$2:$где$50000","где",$E$4)),INDIRECT(SUBSTITUTE("ИсходныеДанные!$что$2:$что$50000","что",$H$4)),"",0,1)</f>
        <v/>
      </c>
      <c r="S936" s="20" t="str" cm="1">
        <f t="array" ref="S936">_xlfn.XLOOKUP($B936&amp;"#"&amp;S$6,INDIRECT(SUBSTITUTE("ИсходныеДанные!$где$2:$где$50000","где",$E$4)),INDIRECT(SUBSTITUTE("ИсходныеДанные!$что$2:$что$50000","что",$G$4)),"",0,1)</f>
        <v/>
      </c>
      <c r="T936" s="78" t="str" cm="1">
        <f t="array" ref="T936">_xlfn.XLOOKUP($B936&amp;"#"&amp;S$6,INDIRECT(SUBSTITUTE("ИсходныеДанные!$где$2:$где$50000","где",$E$4)),INDIRECT(SUBSTITUTE("ИсходныеДанные!$что$2:$что$50000","что",$H$4)),"",0,1)</f>
        <v/>
      </c>
      <c r="U936" s="20" t="str" cm="1">
        <f t="array" ref="U936">_xlfn.XLOOKUP($B936&amp;"#"&amp;U$6,INDIRECT(SUBSTITUTE("ИсходныеДанные!$где$2:$где$50000","где",$E$4)),INDIRECT(SUBSTITUTE("ИсходныеДанные!$что$2:$что$50000","что",$G$4)),"",0,1)</f>
        <v/>
      </c>
      <c r="V936" s="78" t="str" cm="1">
        <f t="array" ref="V936">_xlfn.XLOOKUP($B936&amp;"#"&amp;U$6,INDIRECT(SUBSTITUTE("ИсходныеДанные!$где$2:$где$50000","где",$E$4)),INDIRECT(SUBSTITUTE("ИсходныеДанные!$что$2:$что$50000","что",$H$4)),"",0,1)</f>
        <v/>
      </c>
      <c r="W936" s="20" t="str" cm="1">
        <f t="array" ref="W936">_xlfn.XLOOKUP($B936&amp;"#"&amp;W$6,INDIRECT(SUBSTITUTE("ИсходныеДанные!$где$2:$где$50000","где",$E$4)),INDIRECT(SUBSTITUTE("ИсходныеДанные!$что$2:$что$50000","что",$G$4)),"",0,1)</f>
        <v/>
      </c>
      <c r="X936" s="78" t="str" cm="1">
        <f t="array" ref="X936">_xlfn.XLOOKUP($B936&amp;"#"&amp;W$6,INDIRECT(SUBSTITUTE("ИсходныеДанные!$где$2:$где$50000","где",$E$4)),INDIRECT(SUBSTITUTE("ИсходныеДанные!$что$2:$что$50000","что",$H$4)),"",0,1)</f>
        <v/>
      </c>
      <c r="Y936" s="20" t="str" cm="1">
        <f t="array" ref="Y936">_xlfn.XLOOKUP($B936&amp;"#"&amp;Y$6,INDIRECT(SUBSTITUTE("ИсходныеДанные!$где$2:$где$50000","где",$E$4)),INDIRECT(SUBSTITUTE("ИсходныеДанные!$что$2:$что$50000","что",$G$4)),"",0,1)</f>
        <v/>
      </c>
      <c r="Z936" s="78" t="str" cm="1">
        <f t="array" ref="Z936">_xlfn.XLOOKUP($B936&amp;"#"&amp;Y$6,INDIRECT(SUBSTITUTE("ИсходныеДанные!$где$2:$где$50000","где",$E$4)),INDIRECT(SUBSTITUTE("ИсходныеДанные!$что$2:$что$50000","что",$H$4)),"",0,1)</f>
        <v/>
      </c>
      <c r="AA936" s="20" t="str" cm="1">
        <f t="array" ref="AA936">_xlfn.XLOOKUP($B936&amp;"#"&amp;AA$6,INDIRECT(SUBSTITUTE("ИсходныеДанные!$где$2:$где$50000","где",$E$4)),INDIRECT(SUBSTITUTE("ИсходныеДанные!$что$2:$что$50000","что",$G$4)),"",0,1)</f>
        <v/>
      </c>
      <c r="AB936" s="78" t="str" cm="1">
        <f t="array" ref="AB936">_xlfn.XLOOKUP($B936&amp;"#"&amp;AA$6,INDIRECT(SUBSTITUTE("ИсходныеДанные!$где$2:$где$50000","где",$E$4)),INDIRECT(SUBSTITUTE("ИсходныеДанные!$что$2:$что$50000","что",$H$4)),"",0,1)</f>
        <v/>
      </c>
      <c r="AC936" s="3"/>
    </row>
    <row r="937" spans="1:29" x14ac:dyDescent="0.25">
      <c r="A937" s="6" t="str">
        <f t="shared" si="8"/>
        <v>delete</v>
      </c>
      <c r="B937" s="9" cm="1">
        <f t="array" ref="B937">INDIRECT("УникальныеСписки!A"&amp;ROW()-$F$4)</f>
        <v>0</v>
      </c>
      <c r="C937" s="15" t="str">
        <f t="array" ref="C937">_xlfn.XLOOKUP($B937,INDIRECT(SUBSTITUTE("ИсходныеДанные!$где$2:$где$50000","где",$B$4)),INDIRECT(SUBSTITUTE("ИсходныеДанные!$что$2:$что$50000","что",C$4)),"",0,1)</f>
        <v/>
      </c>
      <c r="D937" s="15" t="str">
        <f t="array" ref="D937">_xlfn.XLOOKUP($B937,INDIRECT(SUBSTITUTE("ИсходныеДанные!$где$2:$где$50000","где",$B$4)),INDIRECT(SUBSTITUTE("ИсходныеДанные!$что$2:$что$50000","что",D$4)),"",0,1)</f>
        <v/>
      </c>
      <c r="E937" s="20" t="str" cm="1">
        <f t="array" ref="E937">_xlfn.XLOOKUP($B937&amp;"#"&amp;E$6,INDIRECT(SUBSTITUTE("ИсходныеДанные!$где$2:$где$50000","где",$E$4)),INDIRECT(SUBSTITUTE("ИсходныеДанные!$что$2:$что$50000","что",$G$4)),"",0,1)</f>
        <v/>
      </c>
      <c r="F937" s="78" t="str" cm="1">
        <f t="array" ref="F937">_xlfn.XLOOKUP($B937&amp;"#"&amp;E$6,INDIRECT(SUBSTITUTE("ИсходныеДанные!$где$2:$где$50000","где",$E$4)),INDIRECT(SUBSTITUTE("ИсходныеДанные!$что$2:$что$50000","что",$H$4)),"",0,1)</f>
        <v/>
      </c>
      <c r="G937" s="20" t="str" cm="1">
        <f t="array" ref="G937">_xlfn.XLOOKUP($B937&amp;"#"&amp;G$6,INDIRECT(SUBSTITUTE("ИсходныеДанные!$где$2:$где$50000","где",$E$4)),INDIRECT(SUBSTITUTE("ИсходныеДанные!$что$2:$что$50000","что",$G$4)),"",0,1)</f>
        <v/>
      </c>
      <c r="H937" s="78" t="str" cm="1">
        <f t="array" ref="H937">_xlfn.XLOOKUP($B937&amp;"#"&amp;G$6,INDIRECT(SUBSTITUTE("ИсходныеДанные!$где$2:$где$50000","где",$E$4)),INDIRECT(SUBSTITUTE("ИсходныеДанные!$что$2:$что$50000","что",$H$4)),"",0,1)</f>
        <v/>
      </c>
      <c r="I937" s="20" t="str" cm="1">
        <f t="array" ref="I937">_xlfn.XLOOKUP($B937&amp;"#"&amp;I$6,INDIRECT(SUBSTITUTE("ИсходныеДанные!$где$2:$где$50000","где",$E$4)),INDIRECT(SUBSTITUTE("ИсходныеДанные!$что$2:$что$50000","что",$G$4)),"",0,1)</f>
        <v/>
      </c>
      <c r="J937" s="78" t="str" cm="1">
        <f t="array" ref="J937">_xlfn.XLOOKUP($B937&amp;"#"&amp;I$6,INDIRECT(SUBSTITUTE("ИсходныеДанные!$где$2:$где$50000","где",$E$4)),INDIRECT(SUBSTITUTE("ИсходныеДанные!$что$2:$что$50000","что",$H$4)),"",0,1)</f>
        <v/>
      </c>
      <c r="K937" s="20" t="str" cm="1">
        <f t="array" ref="K937">_xlfn.XLOOKUP($B937&amp;"#"&amp;K$6,INDIRECT(SUBSTITUTE("ИсходныеДанные!$где$2:$где$50000","где",$E$4)),INDIRECT(SUBSTITUTE("ИсходныеДанные!$что$2:$что$50000","что",$G$4)),"",0,1)</f>
        <v/>
      </c>
      <c r="L937" s="78" t="str" cm="1">
        <f t="array" ref="L937">_xlfn.XLOOKUP($B937&amp;"#"&amp;K$6,INDIRECT(SUBSTITUTE("ИсходныеДанные!$где$2:$где$50000","где",$E$4)),INDIRECT(SUBSTITUTE("ИсходныеДанные!$что$2:$что$50000","что",$H$4)),"",0,1)</f>
        <v/>
      </c>
      <c r="M937" s="20" t="str" cm="1">
        <f t="array" ref="M937">_xlfn.XLOOKUP($B937&amp;"#"&amp;M$6,INDIRECT(SUBSTITUTE("ИсходныеДанные!$где$2:$где$50000","где",$E$4)),INDIRECT(SUBSTITUTE("ИсходныеДанные!$что$2:$что$50000","что",$G$4)),"",0,1)</f>
        <v/>
      </c>
      <c r="N937" s="78" t="str" cm="1">
        <f t="array" ref="N937">_xlfn.XLOOKUP($B937&amp;"#"&amp;M$6,INDIRECT(SUBSTITUTE("ИсходныеДанные!$где$2:$где$50000","где",$E$4)),INDIRECT(SUBSTITUTE("ИсходныеДанные!$что$2:$что$50000","что",$H$4)),"",0,1)</f>
        <v/>
      </c>
      <c r="O937" s="20" t="str" cm="1">
        <f t="array" ref="O937">_xlfn.XLOOKUP($B937&amp;"#"&amp;O$6,INDIRECT(SUBSTITUTE("ИсходныеДанные!$где$2:$где$50000","где",$E$4)),INDIRECT(SUBSTITUTE("ИсходныеДанные!$что$2:$что$50000","что",$G$4)),"",0,1)</f>
        <v/>
      </c>
      <c r="P937" s="78" t="str" cm="1">
        <f t="array" ref="P937">_xlfn.XLOOKUP($B937&amp;"#"&amp;O$6,INDIRECT(SUBSTITUTE("ИсходныеДанные!$где$2:$где$50000","где",$E$4)),INDIRECT(SUBSTITUTE("ИсходныеДанные!$что$2:$что$50000","что",$H$4)),"",0,1)</f>
        <v/>
      </c>
      <c r="Q937" s="20" t="str" cm="1">
        <f t="array" ref="Q937">_xlfn.XLOOKUP($B937&amp;"#"&amp;Q$6,INDIRECT(SUBSTITUTE("ИсходныеДанные!$где$2:$где$50000","где",$E$4)),INDIRECT(SUBSTITUTE("ИсходныеДанные!$что$2:$что$50000","что",$G$4)),"",0,1)</f>
        <v/>
      </c>
      <c r="R937" s="78" t="str" cm="1">
        <f t="array" ref="R937">_xlfn.XLOOKUP($B937&amp;"#"&amp;Q$6,INDIRECT(SUBSTITUTE("ИсходныеДанные!$где$2:$где$50000","где",$E$4)),INDIRECT(SUBSTITUTE("ИсходныеДанные!$что$2:$что$50000","что",$H$4)),"",0,1)</f>
        <v/>
      </c>
      <c r="S937" s="20" t="str" cm="1">
        <f t="array" ref="S937">_xlfn.XLOOKUP($B937&amp;"#"&amp;S$6,INDIRECT(SUBSTITUTE("ИсходныеДанные!$где$2:$где$50000","где",$E$4)),INDIRECT(SUBSTITUTE("ИсходныеДанные!$что$2:$что$50000","что",$G$4)),"",0,1)</f>
        <v/>
      </c>
      <c r="T937" s="78" t="str" cm="1">
        <f t="array" ref="T937">_xlfn.XLOOKUP($B937&amp;"#"&amp;S$6,INDIRECT(SUBSTITUTE("ИсходныеДанные!$где$2:$где$50000","где",$E$4)),INDIRECT(SUBSTITUTE("ИсходныеДанные!$что$2:$что$50000","что",$H$4)),"",0,1)</f>
        <v/>
      </c>
      <c r="U937" s="20" t="str" cm="1">
        <f t="array" ref="U937">_xlfn.XLOOKUP($B937&amp;"#"&amp;U$6,INDIRECT(SUBSTITUTE("ИсходныеДанные!$где$2:$где$50000","где",$E$4)),INDIRECT(SUBSTITUTE("ИсходныеДанные!$что$2:$что$50000","что",$G$4)),"",0,1)</f>
        <v/>
      </c>
      <c r="V937" s="78" t="str" cm="1">
        <f t="array" ref="V937">_xlfn.XLOOKUP($B937&amp;"#"&amp;U$6,INDIRECT(SUBSTITUTE("ИсходныеДанные!$где$2:$где$50000","где",$E$4)),INDIRECT(SUBSTITUTE("ИсходныеДанные!$что$2:$что$50000","что",$H$4)),"",0,1)</f>
        <v/>
      </c>
      <c r="W937" s="20" t="str" cm="1">
        <f t="array" ref="W937">_xlfn.XLOOKUP($B937&amp;"#"&amp;W$6,INDIRECT(SUBSTITUTE("ИсходныеДанные!$где$2:$где$50000","где",$E$4)),INDIRECT(SUBSTITUTE("ИсходныеДанные!$что$2:$что$50000","что",$G$4)),"",0,1)</f>
        <v/>
      </c>
      <c r="X937" s="78" t="str" cm="1">
        <f t="array" ref="X937">_xlfn.XLOOKUP($B937&amp;"#"&amp;W$6,INDIRECT(SUBSTITUTE("ИсходныеДанные!$где$2:$где$50000","где",$E$4)),INDIRECT(SUBSTITUTE("ИсходныеДанные!$что$2:$что$50000","что",$H$4)),"",0,1)</f>
        <v/>
      </c>
      <c r="Y937" s="20" t="str" cm="1">
        <f t="array" ref="Y937">_xlfn.XLOOKUP($B937&amp;"#"&amp;Y$6,INDIRECT(SUBSTITUTE("ИсходныеДанные!$где$2:$где$50000","где",$E$4)),INDIRECT(SUBSTITUTE("ИсходныеДанные!$что$2:$что$50000","что",$G$4)),"",0,1)</f>
        <v/>
      </c>
      <c r="Z937" s="78" t="str" cm="1">
        <f t="array" ref="Z937">_xlfn.XLOOKUP($B937&amp;"#"&amp;Y$6,INDIRECT(SUBSTITUTE("ИсходныеДанные!$где$2:$где$50000","где",$E$4)),INDIRECT(SUBSTITUTE("ИсходныеДанные!$что$2:$что$50000","что",$H$4)),"",0,1)</f>
        <v/>
      </c>
      <c r="AA937" s="20" t="str" cm="1">
        <f t="array" ref="AA937">_xlfn.XLOOKUP($B937&amp;"#"&amp;AA$6,INDIRECT(SUBSTITUTE("ИсходныеДанные!$где$2:$где$50000","где",$E$4)),INDIRECT(SUBSTITUTE("ИсходныеДанные!$что$2:$что$50000","что",$G$4)),"",0,1)</f>
        <v/>
      </c>
      <c r="AB937" s="78" t="str" cm="1">
        <f t="array" ref="AB937">_xlfn.XLOOKUP($B937&amp;"#"&amp;AA$6,INDIRECT(SUBSTITUTE("ИсходныеДанные!$где$2:$где$50000","где",$E$4)),INDIRECT(SUBSTITUTE("ИсходныеДанные!$что$2:$что$50000","что",$H$4)),"",0,1)</f>
        <v/>
      </c>
      <c r="AC937" s="3"/>
    </row>
    <row r="938" spans="1:29" x14ac:dyDescent="0.25">
      <c r="A938" s="6" t="str">
        <f t="shared" si="8"/>
        <v>delete</v>
      </c>
      <c r="B938" s="9" cm="1">
        <f t="array" ref="B938">INDIRECT("УникальныеСписки!A"&amp;ROW()-$F$4)</f>
        <v>0</v>
      </c>
      <c r="C938" s="15" t="str">
        <f t="array" ref="C938">_xlfn.XLOOKUP($B938,INDIRECT(SUBSTITUTE("ИсходныеДанные!$где$2:$где$50000","где",$B$4)),INDIRECT(SUBSTITUTE("ИсходныеДанные!$что$2:$что$50000","что",C$4)),"",0,1)</f>
        <v/>
      </c>
      <c r="D938" s="15" t="str">
        <f t="array" ref="D938">_xlfn.XLOOKUP($B938,INDIRECT(SUBSTITUTE("ИсходныеДанные!$где$2:$где$50000","где",$B$4)),INDIRECT(SUBSTITUTE("ИсходныеДанные!$что$2:$что$50000","что",D$4)),"",0,1)</f>
        <v/>
      </c>
      <c r="E938" s="20" t="str" cm="1">
        <f t="array" ref="E938">_xlfn.XLOOKUP($B938&amp;"#"&amp;E$6,INDIRECT(SUBSTITUTE("ИсходныеДанные!$где$2:$где$50000","где",$E$4)),INDIRECT(SUBSTITUTE("ИсходныеДанные!$что$2:$что$50000","что",$G$4)),"",0,1)</f>
        <v/>
      </c>
      <c r="F938" s="78" t="str" cm="1">
        <f t="array" ref="F938">_xlfn.XLOOKUP($B938&amp;"#"&amp;E$6,INDIRECT(SUBSTITUTE("ИсходныеДанные!$где$2:$где$50000","где",$E$4)),INDIRECT(SUBSTITUTE("ИсходныеДанные!$что$2:$что$50000","что",$H$4)),"",0,1)</f>
        <v/>
      </c>
      <c r="G938" s="20" t="str" cm="1">
        <f t="array" ref="G938">_xlfn.XLOOKUP($B938&amp;"#"&amp;G$6,INDIRECT(SUBSTITUTE("ИсходныеДанные!$где$2:$где$50000","где",$E$4)),INDIRECT(SUBSTITUTE("ИсходныеДанные!$что$2:$что$50000","что",$G$4)),"",0,1)</f>
        <v/>
      </c>
      <c r="H938" s="78" t="str" cm="1">
        <f t="array" ref="H938">_xlfn.XLOOKUP($B938&amp;"#"&amp;G$6,INDIRECT(SUBSTITUTE("ИсходныеДанные!$где$2:$где$50000","где",$E$4)),INDIRECT(SUBSTITUTE("ИсходныеДанные!$что$2:$что$50000","что",$H$4)),"",0,1)</f>
        <v/>
      </c>
      <c r="I938" s="20" t="str" cm="1">
        <f t="array" ref="I938">_xlfn.XLOOKUP($B938&amp;"#"&amp;I$6,INDIRECT(SUBSTITUTE("ИсходныеДанные!$где$2:$где$50000","где",$E$4)),INDIRECT(SUBSTITUTE("ИсходныеДанные!$что$2:$что$50000","что",$G$4)),"",0,1)</f>
        <v/>
      </c>
      <c r="J938" s="78" t="str" cm="1">
        <f t="array" ref="J938">_xlfn.XLOOKUP($B938&amp;"#"&amp;I$6,INDIRECT(SUBSTITUTE("ИсходныеДанные!$где$2:$где$50000","где",$E$4)),INDIRECT(SUBSTITUTE("ИсходныеДанные!$что$2:$что$50000","что",$H$4)),"",0,1)</f>
        <v/>
      </c>
      <c r="K938" s="20" t="str" cm="1">
        <f t="array" ref="K938">_xlfn.XLOOKUP($B938&amp;"#"&amp;K$6,INDIRECT(SUBSTITUTE("ИсходныеДанные!$где$2:$где$50000","где",$E$4)),INDIRECT(SUBSTITUTE("ИсходныеДанные!$что$2:$что$50000","что",$G$4)),"",0,1)</f>
        <v/>
      </c>
      <c r="L938" s="78" t="str" cm="1">
        <f t="array" ref="L938">_xlfn.XLOOKUP($B938&amp;"#"&amp;K$6,INDIRECT(SUBSTITUTE("ИсходныеДанные!$где$2:$где$50000","где",$E$4)),INDIRECT(SUBSTITUTE("ИсходныеДанные!$что$2:$что$50000","что",$H$4)),"",0,1)</f>
        <v/>
      </c>
      <c r="M938" s="20" t="str" cm="1">
        <f t="array" ref="M938">_xlfn.XLOOKUP($B938&amp;"#"&amp;M$6,INDIRECT(SUBSTITUTE("ИсходныеДанные!$где$2:$где$50000","где",$E$4)),INDIRECT(SUBSTITUTE("ИсходныеДанные!$что$2:$что$50000","что",$G$4)),"",0,1)</f>
        <v/>
      </c>
      <c r="N938" s="78" t="str" cm="1">
        <f t="array" ref="N938">_xlfn.XLOOKUP($B938&amp;"#"&amp;M$6,INDIRECT(SUBSTITUTE("ИсходныеДанные!$где$2:$где$50000","где",$E$4)),INDIRECT(SUBSTITUTE("ИсходныеДанные!$что$2:$что$50000","что",$H$4)),"",0,1)</f>
        <v/>
      </c>
      <c r="O938" s="20" t="str" cm="1">
        <f t="array" ref="O938">_xlfn.XLOOKUP($B938&amp;"#"&amp;O$6,INDIRECT(SUBSTITUTE("ИсходныеДанные!$где$2:$где$50000","где",$E$4)),INDIRECT(SUBSTITUTE("ИсходныеДанные!$что$2:$что$50000","что",$G$4)),"",0,1)</f>
        <v/>
      </c>
      <c r="P938" s="78" t="str" cm="1">
        <f t="array" ref="P938">_xlfn.XLOOKUP($B938&amp;"#"&amp;O$6,INDIRECT(SUBSTITUTE("ИсходныеДанные!$где$2:$где$50000","где",$E$4)),INDIRECT(SUBSTITUTE("ИсходныеДанные!$что$2:$что$50000","что",$H$4)),"",0,1)</f>
        <v/>
      </c>
      <c r="Q938" s="20" t="str" cm="1">
        <f t="array" ref="Q938">_xlfn.XLOOKUP($B938&amp;"#"&amp;Q$6,INDIRECT(SUBSTITUTE("ИсходныеДанные!$где$2:$где$50000","где",$E$4)),INDIRECT(SUBSTITUTE("ИсходныеДанные!$что$2:$что$50000","что",$G$4)),"",0,1)</f>
        <v/>
      </c>
      <c r="R938" s="78" t="str" cm="1">
        <f t="array" ref="R938">_xlfn.XLOOKUP($B938&amp;"#"&amp;Q$6,INDIRECT(SUBSTITUTE("ИсходныеДанные!$где$2:$где$50000","где",$E$4)),INDIRECT(SUBSTITUTE("ИсходныеДанные!$что$2:$что$50000","что",$H$4)),"",0,1)</f>
        <v/>
      </c>
      <c r="S938" s="20" t="str" cm="1">
        <f t="array" ref="S938">_xlfn.XLOOKUP($B938&amp;"#"&amp;S$6,INDIRECT(SUBSTITUTE("ИсходныеДанные!$где$2:$где$50000","где",$E$4)),INDIRECT(SUBSTITUTE("ИсходныеДанные!$что$2:$что$50000","что",$G$4)),"",0,1)</f>
        <v/>
      </c>
      <c r="T938" s="78" t="str" cm="1">
        <f t="array" ref="T938">_xlfn.XLOOKUP($B938&amp;"#"&amp;S$6,INDIRECT(SUBSTITUTE("ИсходныеДанные!$где$2:$где$50000","где",$E$4)),INDIRECT(SUBSTITUTE("ИсходныеДанные!$что$2:$что$50000","что",$H$4)),"",0,1)</f>
        <v/>
      </c>
      <c r="U938" s="20" t="str" cm="1">
        <f t="array" ref="U938">_xlfn.XLOOKUP($B938&amp;"#"&amp;U$6,INDIRECT(SUBSTITUTE("ИсходныеДанные!$где$2:$где$50000","где",$E$4)),INDIRECT(SUBSTITUTE("ИсходныеДанные!$что$2:$что$50000","что",$G$4)),"",0,1)</f>
        <v/>
      </c>
      <c r="V938" s="78" t="str" cm="1">
        <f t="array" ref="V938">_xlfn.XLOOKUP($B938&amp;"#"&amp;U$6,INDIRECT(SUBSTITUTE("ИсходныеДанные!$где$2:$где$50000","где",$E$4)),INDIRECT(SUBSTITUTE("ИсходныеДанные!$что$2:$что$50000","что",$H$4)),"",0,1)</f>
        <v/>
      </c>
      <c r="W938" s="20" t="str" cm="1">
        <f t="array" ref="W938">_xlfn.XLOOKUP($B938&amp;"#"&amp;W$6,INDIRECT(SUBSTITUTE("ИсходныеДанные!$где$2:$где$50000","где",$E$4)),INDIRECT(SUBSTITUTE("ИсходныеДанные!$что$2:$что$50000","что",$G$4)),"",0,1)</f>
        <v/>
      </c>
      <c r="X938" s="78" t="str" cm="1">
        <f t="array" ref="X938">_xlfn.XLOOKUP($B938&amp;"#"&amp;W$6,INDIRECT(SUBSTITUTE("ИсходныеДанные!$где$2:$где$50000","где",$E$4)),INDIRECT(SUBSTITUTE("ИсходныеДанные!$что$2:$что$50000","что",$H$4)),"",0,1)</f>
        <v/>
      </c>
      <c r="Y938" s="20" t="str" cm="1">
        <f t="array" ref="Y938">_xlfn.XLOOKUP($B938&amp;"#"&amp;Y$6,INDIRECT(SUBSTITUTE("ИсходныеДанные!$где$2:$где$50000","где",$E$4)),INDIRECT(SUBSTITUTE("ИсходныеДанные!$что$2:$что$50000","что",$G$4)),"",0,1)</f>
        <v/>
      </c>
      <c r="Z938" s="78" t="str" cm="1">
        <f t="array" ref="Z938">_xlfn.XLOOKUP($B938&amp;"#"&amp;Y$6,INDIRECT(SUBSTITUTE("ИсходныеДанные!$где$2:$где$50000","где",$E$4)),INDIRECT(SUBSTITUTE("ИсходныеДанные!$что$2:$что$50000","что",$H$4)),"",0,1)</f>
        <v/>
      </c>
      <c r="AA938" s="20" t="str" cm="1">
        <f t="array" ref="AA938">_xlfn.XLOOKUP($B938&amp;"#"&amp;AA$6,INDIRECT(SUBSTITUTE("ИсходныеДанные!$где$2:$где$50000","где",$E$4)),INDIRECT(SUBSTITUTE("ИсходныеДанные!$что$2:$что$50000","что",$G$4)),"",0,1)</f>
        <v/>
      </c>
      <c r="AB938" s="78" t="str" cm="1">
        <f t="array" ref="AB938">_xlfn.XLOOKUP($B938&amp;"#"&amp;AA$6,INDIRECT(SUBSTITUTE("ИсходныеДанные!$где$2:$где$50000","где",$E$4)),INDIRECT(SUBSTITUTE("ИсходныеДанные!$что$2:$что$50000","что",$H$4)),"",0,1)</f>
        <v/>
      </c>
      <c r="AC938" s="3"/>
    </row>
    <row r="939" spans="1:29" x14ac:dyDescent="0.25">
      <c r="A939" s="6" t="str">
        <f t="shared" si="8"/>
        <v>delete</v>
      </c>
      <c r="B939" s="9" cm="1">
        <f t="array" ref="B939">INDIRECT("УникальныеСписки!A"&amp;ROW()-$F$4)</f>
        <v>0</v>
      </c>
      <c r="C939" s="15" t="str">
        <f t="array" ref="C939">_xlfn.XLOOKUP($B939,INDIRECT(SUBSTITUTE("ИсходныеДанные!$где$2:$где$50000","где",$B$4)),INDIRECT(SUBSTITUTE("ИсходныеДанные!$что$2:$что$50000","что",C$4)),"",0,1)</f>
        <v/>
      </c>
      <c r="D939" s="15" t="str">
        <f t="array" ref="D939">_xlfn.XLOOKUP($B939,INDIRECT(SUBSTITUTE("ИсходныеДанные!$где$2:$где$50000","где",$B$4)),INDIRECT(SUBSTITUTE("ИсходныеДанные!$что$2:$что$50000","что",D$4)),"",0,1)</f>
        <v/>
      </c>
      <c r="E939" s="20" t="str" cm="1">
        <f t="array" ref="E939">_xlfn.XLOOKUP($B939&amp;"#"&amp;E$6,INDIRECT(SUBSTITUTE("ИсходныеДанные!$где$2:$где$50000","где",$E$4)),INDIRECT(SUBSTITUTE("ИсходныеДанные!$что$2:$что$50000","что",$G$4)),"",0,1)</f>
        <v/>
      </c>
      <c r="F939" s="78" t="str" cm="1">
        <f t="array" ref="F939">_xlfn.XLOOKUP($B939&amp;"#"&amp;E$6,INDIRECT(SUBSTITUTE("ИсходныеДанные!$где$2:$где$50000","где",$E$4)),INDIRECT(SUBSTITUTE("ИсходныеДанные!$что$2:$что$50000","что",$H$4)),"",0,1)</f>
        <v/>
      </c>
      <c r="G939" s="20" t="str" cm="1">
        <f t="array" ref="G939">_xlfn.XLOOKUP($B939&amp;"#"&amp;G$6,INDIRECT(SUBSTITUTE("ИсходныеДанные!$где$2:$где$50000","где",$E$4)),INDIRECT(SUBSTITUTE("ИсходныеДанные!$что$2:$что$50000","что",$G$4)),"",0,1)</f>
        <v/>
      </c>
      <c r="H939" s="78" t="str" cm="1">
        <f t="array" ref="H939">_xlfn.XLOOKUP($B939&amp;"#"&amp;G$6,INDIRECT(SUBSTITUTE("ИсходныеДанные!$где$2:$где$50000","где",$E$4)),INDIRECT(SUBSTITUTE("ИсходныеДанные!$что$2:$что$50000","что",$H$4)),"",0,1)</f>
        <v/>
      </c>
      <c r="I939" s="20" t="str" cm="1">
        <f t="array" ref="I939">_xlfn.XLOOKUP($B939&amp;"#"&amp;I$6,INDIRECT(SUBSTITUTE("ИсходныеДанные!$где$2:$где$50000","где",$E$4)),INDIRECT(SUBSTITUTE("ИсходныеДанные!$что$2:$что$50000","что",$G$4)),"",0,1)</f>
        <v/>
      </c>
      <c r="J939" s="78" t="str" cm="1">
        <f t="array" ref="J939">_xlfn.XLOOKUP($B939&amp;"#"&amp;I$6,INDIRECT(SUBSTITUTE("ИсходныеДанные!$где$2:$где$50000","где",$E$4)),INDIRECT(SUBSTITUTE("ИсходныеДанные!$что$2:$что$50000","что",$H$4)),"",0,1)</f>
        <v/>
      </c>
      <c r="K939" s="20" t="str" cm="1">
        <f t="array" ref="K939">_xlfn.XLOOKUP($B939&amp;"#"&amp;K$6,INDIRECT(SUBSTITUTE("ИсходныеДанные!$где$2:$где$50000","где",$E$4)),INDIRECT(SUBSTITUTE("ИсходныеДанные!$что$2:$что$50000","что",$G$4)),"",0,1)</f>
        <v/>
      </c>
      <c r="L939" s="78" t="str" cm="1">
        <f t="array" ref="L939">_xlfn.XLOOKUP($B939&amp;"#"&amp;K$6,INDIRECT(SUBSTITUTE("ИсходныеДанные!$где$2:$где$50000","где",$E$4)),INDIRECT(SUBSTITUTE("ИсходныеДанные!$что$2:$что$50000","что",$H$4)),"",0,1)</f>
        <v/>
      </c>
      <c r="M939" s="20" t="str" cm="1">
        <f t="array" ref="M939">_xlfn.XLOOKUP($B939&amp;"#"&amp;M$6,INDIRECT(SUBSTITUTE("ИсходныеДанные!$где$2:$где$50000","где",$E$4)),INDIRECT(SUBSTITUTE("ИсходныеДанные!$что$2:$что$50000","что",$G$4)),"",0,1)</f>
        <v/>
      </c>
      <c r="N939" s="78" t="str" cm="1">
        <f t="array" ref="N939">_xlfn.XLOOKUP($B939&amp;"#"&amp;M$6,INDIRECT(SUBSTITUTE("ИсходныеДанные!$где$2:$где$50000","где",$E$4)),INDIRECT(SUBSTITUTE("ИсходныеДанные!$что$2:$что$50000","что",$H$4)),"",0,1)</f>
        <v/>
      </c>
      <c r="O939" s="20" t="str" cm="1">
        <f t="array" ref="O939">_xlfn.XLOOKUP($B939&amp;"#"&amp;O$6,INDIRECT(SUBSTITUTE("ИсходныеДанные!$где$2:$где$50000","где",$E$4)),INDIRECT(SUBSTITUTE("ИсходныеДанные!$что$2:$что$50000","что",$G$4)),"",0,1)</f>
        <v/>
      </c>
      <c r="P939" s="78" t="str" cm="1">
        <f t="array" ref="P939">_xlfn.XLOOKUP($B939&amp;"#"&amp;O$6,INDIRECT(SUBSTITUTE("ИсходныеДанные!$где$2:$где$50000","где",$E$4)),INDIRECT(SUBSTITUTE("ИсходныеДанные!$что$2:$что$50000","что",$H$4)),"",0,1)</f>
        <v/>
      </c>
      <c r="Q939" s="20" t="str" cm="1">
        <f t="array" ref="Q939">_xlfn.XLOOKUP($B939&amp;"#"&amp;Q$6,INDIRECT(SUBSTITUTE("ИсходныеДанные!$где$2:$где$50000","где",$E$4)),INDIRECT(SUBSTITUTE("ИсходныеДанные!$что$2:$что$50000","что",$G$4)),"",0,1)</f>
        <v/>
      </c>
      <c r="R939" s="78" t="str" cm="1">
        <f t="array" ref="R939">_xlfn.XLOOKUP($B939&amp;"#"&amp;Q$6,INDIRECT(SUBSTITUTE("ИсходныеДанные!$где$2:$где$50000","где",$E$4)),INDIRECT(SUBSTITUTE("ИсходныеДанные!$что$2:$что$50000","что",$H$4)),"",0,1)</f>
        <v/>
      </c>
      <c r="S939" s="20" t="str" cm="1">
        <f t="array" ref="S939">_xlfn.XLOOKUP($B939&amp;"#"&amp;S$6,INDIRECT(SUBSTITUTE("ИсходныеДанные!$где$2:$где$50000","где",$E$4)),INDIRECT(SUBSTITUTE("ИсходныеДанные!$что$2:$что$50000","что",$G$4)),"",0,1)</f>
        <v/>
      </c>
      <c r="T939" s="78" t="str" cm="1">
        <f t="array" ref="T939">_xlfn.XLOOKUP($B939&amp;"#"&amp;S$6,INDIRECT(SUBSTITUTE("ИсходныеДанные!$где$2:$где$50000","где",$E$4)),INDIRECT(SUBSTITUTE("ИсходныеДанные!$что$2:$что$50000","что",$H$4)),"",0,1)</f>
        <v/>
      </c>
      <c r="U939" s="20" t="str" cm="1">
        <f t="array" ref="U939">_xlfn.XLOOKUP($B939&amp;"#"&amp;U$6,INDIRECT(SUBSTITUTE("ИсходныеДанные!$где$2:$где$50000","где",$E$4)),INDIRECT(SUBSTITUTE("ИсходныеДанные!$что$2:$что$50000","что",$G$4)),"",0,1)</f>
        <v/>
      </c>
      <c r="V939" s="78" t="str" cm="1">
        <f t="array" ref="V939">_xlfn.XLOOKUP($B939&amp;"#"&amp;U$6,INDIRECT(SUBSTITUTE("ИсходныеДанные!$где$2:$где$50000","где",$E$4)),INDIRECT(SUBSTITUTE("ИсходныеДанные!$что$2:$что$50000","что",$H$4)),"",0,1)</f>
        <v/>
      </c>
      <c r="W939" s="20" t="str" cm="1">
        <f t="array" ref="W939">_xlfn.XLOOKUP($B939&amp;"#"&amp;W$6,INDIRECT(SUBSTITUTE("ИсходныеДанные!$где$2:$где$50000","где",$E$4)),INDIRECT(SUBSTITUTE("ИсходныеДанные!$что$2:$что$50000","что",$G$4)),"",0,1)</f>
        <v/>
      </c>
      <c r="X939" s="78" t="str" cm="1">
        <f t="array" ref="X939">_xlfn.XLOOKUP($B939&amp;"#"&amp;W$6,INDIRECT(SUBSTITUTE("ИсходныеДанные!$где$2:$где$50000","где",$E$4)),INDIRECT(SUBSTITUTE("ИсходныеДанные!$что$2:$что$50000","что",$H$4)),"",0,1)</f>
        <v/>
      </c>
      <c r="Y939" s="20" t="str" cm="1">
        <f t="array" ref="Y939">_xlfn.XLOOKUP($B939&amp;"#"&amp;Y$6,INDIRECT(SUBSTITUTE("ИсходныеДанные!$где$2:$где$50000","где",$E$4)),INDIRECT(SUBSTITUTE("ИсходныеДанные!$что$2:$что$50000","что",$G$4)),"",0,1)</f>
        <v/>
      </c>
      <c r="Z939" s="78" t="str" cm="1">
        <f t="array" ref="Z939">_xlfn.XLOOKUP($B939&amp;"#"&amp;Y$6,INDIRECT(SUBSTITUTE("ИсходныеДанные!$где$2:$где$50000","где",$E$4)),INDIRECT(SUBSTITUTE("ИсходныеДанные!$что$2:$что$50000","что",$H$4)),"",0,1)</f>
        <v/>
      </c>
      <c r="AA939" s="20" t="str" cm="1">
        <f t="array" ref="AA939">_xlfn.XLOOKUP($B939&amp;"#"&amp;AA$6,INDIRECT(SUBSTITUTE("ИсходныеДанные!$где$2:$где$50000","где",$E$4)),INDIRECT(SUBSTITUTE("ИсходныеДанные!$что$2:$что$50000","что",$G$4)),"",0,1)</f>
        <v/>
      </c>
      <c r="AB939" s="78" t="str" cm="1">
        <f t="array" ref="AB939">_xlfn.XLOOKUP($B939&amp;"#"&amp;AA$6,INDIRECT(SUBSTITUTE("ИсходныеДанные!$где$2:$где$50000","где",$E$4)),INDIRECT(SUBSTITUTE("ИсходныеДанные!$что$2:$что$50000","что",$H$4)),"",0,1)</f>
        <v/>
      </c>
      <c r="AC939" s="3"/>
    </row>
    <row r="940" spans="1:29" x14ac:dyDescent="0.25">
      <c r="A940" s="6" t="str">
        <f t="shared" si="8"/>
        <v>delete</v>
      </c>
      <c r="B940" s="9" cm="1">
        <f t="array" ref="B940">INDIRECT("УникальныеСписки!A"&amp;ROW()-$F$4)</f>
        <v>0</v>
      </c>
      <c r="C940" s="15" t="str">
        <f t="array" ref="C940">_xlfn.XLOOKUP($B940,INDIRECT(SUBSTITUTE("ИсходныеДанные!$где$2:$где$50000","где",$B$4)),INDIRECT(SUBSTITUTE("ИсходныеДанные!$что$2:$что$50000","что",C$4)),"",0,1)</f>
        <v/>
      </c>
      <c r="D940" s="15" t="str">
        <f t="array" ref="D940">_xlfn.XLOOKUP($B940,INDIRECT(SUBSTITUTE("ИсходныеДанные!$где$2:$где$50000","где",$B$4)),INDIRECT(SUBSTITUTE("ИсходныеДанные!$что$2:$что$50000","что",D$4)),"",0,1)</f>
        <v/>
      </c>
      <c r="E940" s="20" t="str" cm="1">
        <f t="array" ref="E940">_xlfn.XLOOKUP($B940&amp;"#"&amp;E$6,INDIRECT(SUBSTITUTE("ИсходныеДанные!$где$2:$где$50000","где",$E$4)),INDIRECT(SUBSTITUTE("ИсходныеДанные!$что$2:$что$50000","что",$G$4)),"",0,1)</f>
        <v/>
      </c>
      <c r="F940" s="78" t="str" cm="1">
        <f t="array" ref="F940">_xlfn.XLOOKUP($B940&amp;"#"&amp;E$6,INDIRECT(SUBSTITUTE("ИсходныеДанные!$где$2:$где$50000","где",$E$4)),INDIRECT(SUBSTITUTE("ИсходныеДанные!$что$2:$что$50000","что",$H$4)),"",0,1)</f>
        <v/>
      </c>
      <c r="G940" s="20" t="str" cm="1">
        <f t="array" ref="G940">_xlfn.XLOOKUP($B940&amp;"#"&amp;G$6,INDIRECT(SUBSTITUTE("ИсходныеДанные!$где$2:$где$50000","где",$E$4)),INDIRECT(SUBSTITUTE("ИсходныеДанные!$что$2:$что$50000","что",$G$4)),"",0,1)</f>
        <v/>
      </c>
      <c r="H940" s="78" t="str" cm="1">
        <f t="array" ref="H940">_xlfn.XLOOKUP($B940&amp;"#"&amp;G$6,INDIRECT(SUBSTITUTE("ИсходныеДанные!$где$2:$где$50000","где",$E$4)),INDIRECT(SUBSTITUTE("ИсходныеДанные!$что$2:$что$50000","что",$H$4)),"",0,1)</f>
        <v/>
      </c>
      <c r="I940" s="20" t="str" cm="1">
        <f t="array" ref="I940">_xlfn.XLOOKUP($B940&amp;"#"&amp;I$6,INDIRECT(SUBSTITUTE("ИсходныеДанные!$где$2:$где$50000","где",$E$4)),INDIRECT(SUBSTITUTE("ИсходныеДанные!$что$2:$что$50000","что",$G$4)),"",0,1)</f>
        <v/>
      </c>
      <c r="J940" s="78" t="str" cm="1">
        <f t="array" ref="J940">_xlfn.XLOOKUP($B940&amp;"#"&amp;I$6,INDIRECT(SUBSTITUTE("ИсходныеДанные!$где$2:$где$50000","где",$E$4)),INDIRECT(SUBSTITUTE("ИсходныеДанные!$что$2:$что$50000","что",$H$4)),"",0,1)</f>
        <v/>
      </c>
      <c r="K940" s="20" t="str" cm="1">
        <f t="array" ref="K940">_xlfn.XLOOKUP($B940&amp;"#"&amp;K$6,INDIRECT(SUBSTITUTE("ИсходныеДанные!$где$2:$где$50000","где",$E$4)),INDIRECT(SUBSTITUTE("ИсходныеДанные!$что$2:$что$50000","что",$G$4)),"",0,1)</f>
        <v/>
      </c>
      <c r="L940" s="78" t="str" cm="1">
        <f t="array" ref="L940">_xlfn.XLOOKUP($B940&amp;"#"&amp;K$6,INDIRECT(SUBSTITUTE("ИсходныеДанные!$где$2:$где$50000","где",$E$4)),INDIRECT(SUBSTITUTE("ИсходныеДанные!$что$2:$что$50000","что",$H$4)),"",0,1)</f>
        <v/>
      </c>
      <c r="M940" s="20" t="str" cm="1">
        <f t="array" ref="M940">_xlfn.XLOOKUP($B940&amp;"#"&amp;M$6,INDIRECT(SUBSTITUTE("ИсходныеДанные!$где$2:$где$50000","где",$E$4)),INDIRECT(SUBSTITUTE("ИсходныеДанные!$что$2:$что$50000","что",$G$4)),"",0,1)</f>
        <v/>
      </c>
      <c r="N940" s="78" t="str" cm="1">
        <f t="array" ref="N940">_xlfn.XLOOKUP($B940&amp;"#"&amp;M$6,INDIRECT(SUBSTITUTE("ИсходныеДанные!$где$2:$где$50000","где",$E$4)),INDIRECT(SUBSTITUTE("ИсходныеДанные!$что$2:$что$50000","что",$H$4)),"",0,1)</f>
        <v/>
      </c>
      <c r="O940" s="20" t="str" cm="1">
        <f t="array" ref="O940">_xlfn.XLOOKUP($B940&amp;"#"&amp;O$6,INDIRECT(SUBSTITUTE("ИсходныеДанные!$где$2:$где$50000","где",$E$4)),INDIRECT(SUBSTITUTE("ИсходныеДанные!$что$2:$что$50000","что",$G$4)),"",0,1)</f>
        <v/>
      </c>
      <c r="P940" s="78" t="str" cm="1">
        <f t="array" ref="P940">_xlfn.XLOOKUP($B940&amp;"#"&amp;O$6,INDIRECT(SUBSTITUTE("ИсходныеДанные!$где$2:$где$50000","где",$E$4)),INDIRECT(SUBSTITUTE("ИсходныеДанные!$что$2:$что$50000","что",$H$4)),"",0,1)</f>
        <v/>
      </c>
      <c r="Q940" s="20" t="str" cm="1">
        <f t="array" ref="Q940">_xlfn.XLOOKUP($B940&amp;"#"&amp;Q$6,INDIRECT(SUBSTITUTE("ИсходныеДанные!$где$2:$где$50000","где",$E$4)),INDIRECT(SUBSTITUTE("ИсходныеДанные!$что$2:$что$50000","что",$G$4)),"",0,1)</f>
        <v/>
      </c>
      <c r="R940" s="78" t="str" cm="1">
        <f t="array" ref="R940">_xlfn.XLOOKUP($B940&amp;"#"&amp;Q$6,INDIRECT(SUBSTITUTE("ИсходныеДанные!$где$2:$где$50000","где",$E$4)),INDIRECT(SUBSTITUTE("ИсходныеДанные!$что$2:$что$50000","что",$H$4)),"",0,1)</f>
        <v/>
      </c>
      <c r="S940" s="20" t="str" cm="1">
        <f t="array" ref="S940">_xlfn.XLOOKUP($B940&amp;"#"&amp;S$6,INDIRECT(SUBSTITUTE("ИсходныеДанные!$где$2:$где$50000","где",$E$4)),INDIRECT(SUBSTITUTE("ИсходныеДанные!$что$2:$что$50000","что",$G$4)),"",0,1)</f>
        <v/>
      </c>
      <c r="T940" s="78" t="str" cm="1">
        <f t="array" ref="T940">_xlfn.XLOOKUP($B940&amp;"#"&amp;S$6,INDIRECT(SUBSTITUTE("ИсходныеДанные!$где$2:$где$50000","где",$E$4)),INDIRECT(SUBSTITUTE("ИсходныеДанные!$что$2:$что$50000","что",$H$4)),"",0,1)</f>
        <v/>
      </c>
      <c r="U940" s="20" t="str" cm="1">
        <f t="array" ref="U940">_xlfn.XLOOKUP($B940&amp;"#"&amp;U$6,INDIRECT(SUBSTITUTE("ИсходныеДанные!$где$2:$где$50000","где",$E$4)),INDIRECT(SUBSTITUTE("ИсходныеДанные!$что$2:$что$50000","что",$G$4)),"",0,1)</f>
        <v/>
      </c>
      <c r="V940" s="78" t="str" cm="1">
        <f t="array" ref="V940">_xlfn.XLOOKUP($B940&amp;"#"&amp;U$6,INDIRECT(SUBSTITUTE("ИсходныеДанные!$где$2:$где$50000","где",$E$4)),INDIRECT(SUBSTITUTE("ИсходныеДанные!$что$2:$что$50000","что",$H$4)),"",0,1)</f>
        <v/>
      </c>
      <c r="W940" s="20" t="str" cm="1">
        <f t="array" ref="W940">_xlfn.XLOOKUP($B940&amp;"#"&amp;W$6,INDIRECT(SUBSTITUTE("ИсходныеДанные!$где$2:$где$50000","где",$E$4)),INDIRECT(SUBSTITUTE("ИсходныеДанные!$что$2:$что$50000","что",$G$4)),"",0,1)</f>
        <v/>
      </c>
      <c r="X940" s="78" t="str" cm="1">
        <f t="array" ref="X940">_xlfn.XLOOKUP($B940&amp;"#"&amp;W$6,INDIRECT(SUBSTITUTE("ИсходныеДанные!$где$2:$где$50000","где",$E$4)),INDIRECT(SUBSTITUTE("ИсходныеДанные!$что$2:$что$50000","что",$H$4)),"",0,1)</f>
        <v/>
      </c>
      <c r="Y940" s="20" t="str" cm="1">
        <f t="array" ref="Y940">_xlfn.XLOOKUP($B940&amp;"#"&amp;Y$6,INDIRECT(SUBSTITUTE("ИсходныеДанные!$где$2:$где$50000","где",$E$4)),INDIRECT(SUBSTITUTE("ИсходныеДанные!$что$2:$что$50000","что",$G$4)),"",0,1)</f>
        <v/>
      </c>
      <c r="Z940" s="78" t="str" cm="1">
        <f t="array" ref="Z940">_xlfn.XLOOKUP($B940&amp;"#"&amp;Y$6,INDIRECT(SUBSTITUTE("ИсходныеДанные!$где$2:$где$50000","где",$E$4)),INDIRECT(SUBSTITUTE("ИсходныеДанные!$что$2:$что$50000","что",$H$4)),"",0,1)</f>
        <v/>
      </c>
      <c r="AA940" s="20" t="str" cm="1">
        <f t="array" ref="AA940">_xlfn.XLOOKUP($B940&amp;"#"&amp;AA$6,INDIRECT(SUBSTITUTE("ИсходныеДанные!$где$2:$где$50000","где",$E$4)),INDIRECT(SUBSTITUTE("ИсходныеДанные!$что$2:$что$50000","что",$G$4)),"",0,1)</f>
        <v/>
      </c>
      <c r="AB940" s="78" t="str" cm="1">
        <f t="array" ref="AB940">_xlfn.XLOOKUP($B940&amp;"#"&amp;AA$6,INDIRECT(SUBSTITUTE("ИсходныеДанные!$где$2:$где$50000","где",$E$4)),INDIRECT(SUBSTITUTE("ИсходныеДанные!$что$2:$что$50000","что",$H$4)),"",0,1)</f>
        <v/>
      </c>
      <c r="AC940" s="3"/>
    </row>
    <row r="941" spans="1:29" x14ac:dyDescent="0.25">
      <c r="A941" s="6" t="str">
        <f t="shared" si="8"/>
        <v>delete</v>
      </c>
      <c r="B941" s="9" cm="1">
        <f t="array" ref="B941">INDIRECT("УникальныеСписки!A"&amp;ROW()-$F$4)</f>
        <v>0</v>
      </c>
      <c r="C941" s="15" t="str">
        <f t="array" ref="C941">_xlfn.XLOOKUP($B941,INDIRECT(SUBSTITUTE("ИсходныеДанные!$где$2:$где$50000","где",$B$4)),INDIRECT(SUBSTITUTE("ИсходныеДанные!$что$2:$что$50000","что",C$4)),"",0,1)</f>
        <v/>
      </c>
      <c r="D941" s="15" t="str">
        <f t="array" ref="D941">_xlfn.XLOOKUP($B941,INDIRECT(SUBSTITUTE("ИсходныеДанные!$где$2:$где$50000","где",$B$4)),INDIRECT(SUBSTITUTE("ИсходныеДанные!$что$2:$что$50000","что",D$4)),"",0,1)</f>
        <v/>
      </c>
      <c r="E941" s="20" t="str" cm="1">
        <f t="array" ref="E941">_xlfn.XLOOKUP($B941&amp;"#"&amp;E$6,INDIRECT(SUBSTITUTE("ИсходныеДанные!$где$2:$где$50000","где",$E$4)),INDIRECT(SUBSTITUTE("ИсходныеДанные!$что$2:$что$50000","что",$G$4)),"",0,1)</f>
        <v/>
      </c>
      <c r="F941" s="78" t="str" cm="1">
        <f t="array" ref="F941">_xlfn.XLOOKUP($B941&amp;"#"&amp;E$6,INDIRECT(SUBSTITUTE("ИсходныеДанные!$где$2:$где$50000","где",$E$4)),INDIRECT(SUBSTITUTE("ИсходныеДанные!$что$2:$что$50000","что",$H$4)),"",0,1)</f>
        <v/>
      </c>
      <c r="G941" s="20" t="str" cm="1">
        <f t="array" ref="G941">_xlfn.XLOOKUP($B941&amp;"#"&amp;G$6,INDIRECT(SUBSTITUTE("ИсходныеДанные!$где$2:$где$50000","где",$E$4)),INDIRECT(SUBSTITUTE("ИсходныеДанные!$что$2:$что$50000","что",$G$4)),"",0,1)</f>
        <v/>
      </c>
      <c r="H941" s="78" t="str" cm="1">
        <f t="array" ref="H941">_xlfn.XLOOKUP($B941&amp;"#"&amp;G$6,INDIRECT(SUBSTITUTE("ИсходныеДанные!$где$2:$где$50000","где",$E$4)),INDIRECT(SUBSTITUTE("ИсходныеДанные!$что$2:$что$50000","что",$H$4)),"",0,1)</f>
        <v/>
      </c>
      <c r="I941" s="20" t="str" cm="1">
        <f t="array" ref="I941">_xlfn.XLOOKUP($B941&amp;"#"&amp;I$6,INDIRECT(SUBSTITUTE("ИсходныеДанные!$где$2:$где$50000","где",$E$4)),INDIRECT(SUBSTITUTE("ИсходныеДанные!$что$2:$что$50000","что",$G$4)),"",0,1)</f>
        <v/>
      </c>
      <c r="J941" s="78" t="str" cm="1">
        <f t="array" ref="J941">_xlfn.XLOOKUP($B941&amp;"#"&amp;I$6,INDIRECT(SUBSTITUTE("ИсходныеДанные!$где$2:$где$50000","где",$E$4)),INDIRECT(SUBSTITUTE("ИсходныеДанные!$что$2:$что$50000","что",$H$4)),"",0,1)</f>
        <v/>
      </c>
      <c r="K941" s="20" t="str" cm="1">
        <f t="array" ref="K941">_xlfn.XLOOKUP($B941&amp;"#"&amp;K$6,INDIRECT(SUBSTITUTE("ИсходныеДанные!$где$2:$где$50000","где",$E$4)),INDIRECT(SUBSTITUTE("ИсходныеДанные!$что$2:$что$50000","что",$G$4)),"",0,1)</f>
        <v/>
      </c>
      <c r="L941" s="78" t="str" cm="1">
        <f t="array" ref="L941">_xlfn.XLOOKUP($B941&amp;"#"&amp;K$6,INDIRECT(SUBSTITUTE("ИсходныеДанные!$где$2:$где$50000","где",$E$4)),INDIRECT(SUBSTITUTE("ИсходныеДанные!$что$2:$что$50000","что",$H$4)),"",0,1)</f>
        <v/>
      </c>
      <c r="M941" s="20" t="str" cm="1">
        <f t="array" ref="M941">_xlfn.XLOOKUP($B941&amp;"#"&amp;M$6,INDIRECT(SUBSTITUTE("ИсходныеДанные!$где$2:$где$50000","где",$E$4)),INDIRECT(SUBSTITUTE("ИсходныеДанные!$что$2:$что$50000","что",$G$4)),"",0,1)</f>
        <v/>
      </c>
      <c r="N941" s="78" t="str" cm="1">
        <f t="array" ref="N941">_xlfn.XLOOKUP($B941&amp;"#"&amp;M$6,INDIRECT(SUBSTITUTE("ИсходныеДанные!$где$2:$где$50000","где",$E$4)),INDIRECT(SUBSTITUTE("ИсходныеДанные!$что$2:$что$50000","что",$H$4)),"",0,1)</f>
        <v/>
      </c>
      <c r="O941" s="20" t="str" cm="1">
        <f t="array" ref="O941">_xlfn.XLOOKUP($B941&amp;"#"&amp;O$6,INDIRECT(SUBSTITUTE("ИсходныеДанные!$где$2:$где$50000","где",$E$4)),INDIRECT(SUBSTITUTE("ИсходныеДанные!$что$2:$что$50000","что",$G$4)),"",0,1)</f>
        <v/>
      </c>
      <c r="P941" s="78" t="str" cm="1">
        <f t="array" ref="P941">_xlfn.XLOOKUP($B941&amp;"#"&amp;O$6,INDIRECT(SUBSTITUTE("ИсходныеДанные!$где$2:$где$50000","где",$E$4)),INDIRECT(SUBSTITUTE("ИсходныеДанные!$что$2:$что$50000","что",$H$4)),"",0,1)</f>
        <v/>
      </c>
      <c r="Q941" s="20" t="str" cm="1">
        <f t="array" ref="Q941">_xlfn.XLOOKUP($B941&amp;"#"&amp;Q$6,INDIRECT(SUBSTITUTE("ИсходныеДанные!$где$2:$где$50000","где",$E$4)),INDIRECT(SUBSTITUTE("ИсходныеДанные!$что$2:$что$50000","что",$G$4)),"",0,1)</f>
        <v/>
      </c>
      <c r="R941" s="78" t="str" cm="1">
        <f t="array" ref="R941">_xlfn.XLOOKUP($B941&amp;"#"&amp;Q$6,INDIRECT(SUBSTITUTE("ИсходныеДанные!$где$2:$где$50000","где",$E$4)),INDIRECT(SUBSTITUTE("ИсходныеДанные!$что$2:$что$50000","что",$H$4)),"",0,1)</f>
        <v/>
      </c>
      <c r="S941" s="20" t="str" cm="1">
        <f t="array" ref="S941">_xlfn.XLOOKUP($B941&amp;"#"&amp;S$6,INDIRECT(SUBSTITUTE("ИсходныеДанные!$где$2:$где$50000","где",$E$4)),INDIRECT(SUBSTITUTE("ИсходныеДанные!$что$2:$что$50000","что",$G$4)),"",0,1)</f>
        <v/>
      </c>
      <c r="T941" s="78" t="str" cm="1">
        <f t="array" ref="T941">_xlfn.XLOOKUP($B941&amp;"#"&amp;S$6,INDIRECT(SUBSTITUTE("ИсходныеДанные!$где$2:$где$50000","где",$E$4)),INDIRECT(SUBSTITUTE("ИсходныеДанные!$что$2:$что$50000","что",$H$4)),"",0,1)</f>
        <v/>
      </c>
      <c r="U941" s="20" t="str" cm="1">
        <f t="array" ref="U941">_xlfn.XLOOKUP($B941&amp;"#"&amp;U$6,INDIRECT(SUBSTITUTE("ИсходныеДанные!$где$2:$где$50000","где",$E$4)),INDIRECT(SUBSTITUTE("ИсходныеДанные!$что$2:$что$50000","что",$G$4)),"",0,1)</f>
        <v/>
      </c>
      <c r="V941" s="78" t="str" cm="1">
        <f t="array" ref="V941">_xlfn.XLOOKUP($B941&amp;"#"&amp;U$6,INDIRECT(SUBSTITUTE("ИсходныеДанные!$где$2:$где$50000","где",$E$4)),INDIRECT(SUBSTITUTE("ИсходныеДанные!$что$2:$что$50000","что",$H$4)),"",0,1)</f>
        <v/>
      </c>
      <c r="W941" s="20" t="str" cm="1">
        <f t="array" ref="W941">_xlfn.XLOOKUP($B941&amp;"#"&amp;W$6,INDIRECT(SUBSTITUTE("ИсходныеДанные!$где$2:$где$50000","где",$E$4)),INDIRECT(SUBSTITUTE("ИсходныеДанные!$что$2:$что$50000","что",$G$4)),"",0,1)</f>
        <v/>
      </c>
      <c r="X941" s="78" t="str" cm="1">
        <f t="array" ref="X941">_xlfn.XLOOKUP($B941&amp;"#"&amp;W$6,INDIRECT(SUBSTITUTE("ИсходныеДанные!$где$2:$где$50000","где",$E$4)),INDIRECT(SUBSTITUTE("ИсходныеДанные!$что$2:$что$50000","что",$H$4)),"",0,1)</f>
        <v/>
      </c>
      <c r="Y941" s="20" t="str" cm="1">
        <f t="array" ref="Y941">_xlfn.XLOOKUP($B941&amp;"#"&amp;Y$6,INDIRECT(SUBSTITUTE("ИсходныеДанные!$где$2:$где$50000","где",$E$4)),INDIRECT(SUBSTITUTE("ИсходныеДанные!$что$2:$что$50000","что",$G$4)),"",0,1)</f>
        <v/>
      </c>
      <c r="Z941" s="78" t="str" cm="1">
        <f t="array" ref="Z941">_xlfn.XLOOKUP($B941&amp;"#"&amp;Y$6,INDIRECT(SUBSTITUTE("ИсходныеДанные!$где$2:$где$50000","где",$E$4)),INDIRECT(SUBSTITUTE("ИсходныеДанные!$что$2:$что$50000","что",$H$4)),"",0,1)</f>
        <v/>
      </c>
      <c r="AA941" s="20" t="str" cm="1">
        <f t="array" ref="AA941">_xlfn.XLOOKUP($B941&amp;"#"&amp;AA$6,INDIRECT(SUBSTITUTE("ИсходныеДанные!$где$2:$где$50000","где",$E$4)),INDIRECT(SUBSTITUTE("ИсходныеДанные!$что$2:$что$50000","что",$G$4)),"",0,1)</f>
        <v/>
      </c>
      <c r="AB941" s="78" t="str" cm="1">
        <f t="array" ref="AB941">_xlfn.XLOOKUP($B941&amp;"#"&amp;AA$6,INDIRECT(SUBSTITUTE("ИсходныеДанные!$где$2:$где$50000","где",$E$4)),INDIRECT(SUBSTITUTE("ИсходныеДанные!$что$2:$что$50000","что",$H$4)),"",0,1)</f>
        <v/>
      </c>
      <c r="AC941" s="3"/>
    </row>
    <row r="942" spans="1:29" x14ac:dyDescent="0.25">
      <c r="A942" s="6" t="str">
        <f t="shared" si="8"/>
        <v>delete</v>
      </c>
      <c r="B942" s="9" cm="1">
        <f t="array" ref="B942">INDIRECT("УникальныеСписки!A"&amp;ROW()-$F$4)</f>
        <v>0</v>
      </c>
      <c r="C942" s="15" t="str">
        <f t="array" ref="C942">_xlfn.XLOOKUP($B942,INDIRECT(SUBSTITUTE("ИсходныеДанные!$где$2:$где$50000","где",$B$4)),INDIRECT(SUBSTITUTE("ИсходныеДанные!$что$2:$что$50000","что",C$4)),"",0,1)</f>
        <v/>
      </c>
      <c r="D942" s="15" t="str">
        <f t="array" ref="D942">_xlfn.XLOOKUP($B942,INDIRECT(SUBSTITUTE("ИсходныеДанные!$где$2:$где$50000","где",$B$4)),INDIRECT(SUBSTITUTE("ИсходныеДанные!$что$2:$что$50000","что",D$4)),"",0,1)</f>
        <v/>
      </c>
      <c r="E942" s="20" t="str" cm="1">
        <f t="array" ref="E942">_xlfn.XLOOKUP($B942&amp;"#"&amp;E$6,INDIRECT(SUBSTITUTE("ИсходныеДанные!$где$2:$где$50000","где",$E$4)),INDIRECT(SUBSTITUTE("ИсходныеДанные!$что$2:$что$50000","что",$G$4)),"",0,1)</f>
        <v/>
      </c>
      <c r="F942" s="78" t="str" cm="1">
        <f t="array" ref="F942">_xlfn.XLOOKUP($B942&amp;"#"&amp;E$6,INDIRECT(SUBSTITUTE("ИсходныеДанные!$где$2:$где$50000","где",$E$4)),INDIRECT(SUBSTITUTE("ИсходныеДанные!$что$2:$что$50000","что",$H$4)),"",0,1)</f>
        <v/>
      </c>
      <c r="G942" s="20" t="str" cm="1">
        <f t="array" ref="G942">_xlfn.XLOOKUP($B942&amp;"#"&amp;G$6,INDIRECT(SUBSTITUTE("ИсходныеДанные!$где$2:$где$50000","где",$E$4)),INDIRECT(SUBSTITUTE("ИсходныеДанные!$что$2:$что$50000","что",$G$4)),"",0,1)</f>
        <v/>
      </c>
      <c r="H942" s="78" t="str" cm="1">
        <f t="array" ref="H942">_xlfn.XLOOKUP($B942&amp;"#"&amp;G$6,INDIRECT(SUBSTITUTE("ИсходныеДанные!$где$2:$где$50000","где",$E$4)),INDIRECT(SUBSTITUTE("ИсходныеДанные!$что$2:$что$50000","что",$H$4)),"",0,1)</f>
        <v/>
      </c>
      <c r="I942" s="20" t="str" cm="1">
        <f t="array" ref="I942">_xlfn.XLOOKUP($B942&amp;"#"&amp;I$6,INDIRECT(SUBSTITUTE("ИсходныеДанные!$где$2:$где$50000","где",$E$4)),INDIRECT(SUBSTITUTE("ИсходныеДанные!$что$2:$что$50000","что",$G$4)),"",0,1)</f>
        <v/>
      </c>
      <c r="J942" s="78" t="str" cm="1">
        <f t="array" ref="J942">_xlfn.XLOOKUP($B942&amp;"#"&amp;I$6,INDIRECT(SUBSTITUTE("ИсходныеДанные!$где$2:$где$50000","где",$E$4)),INDIRECT(SUBSTITUTE("ИсходныеДанные!$что$2:$что$50000","что",$H$4)),"",0,1)</f>
        <v/>
      </c>
      <c r="K942" s="20" t="str" cm="1">
        <f t="array" ref="K942">_xlfn.XLOOKUP($B942&amp;"#"&amp;K$6,INDIRECT(SUBSTITUTE("ИсходныеДанные!$где$2:$где$50000","где",$E$4)),INDIRECT(SUBSTITUTE("ИсходныеДанные!$что$2:$что$50000","что",$G$4)),"",0,1)</f>
        <v/>
      </c>
      <c r="L942" s="78" t="str" cm="1">
        <f t="array" ref="L942">_xlfn.XLOOKUP($B942&amp;"#"&amp;K$6,INDIRECT(SUBSTITUTE("ИсходныеДанные!$где$2:$где$50000","где",$E$4)),INDIRECT(SUBSTITUTE("ИсходныеДанные!$что$2:$что$50000","что",$H$4)),"",0,1)</f>
        <v/>
      </c>
      <c r="M942" s="20" t="str" cm="1">
        <f t="array" ref="M942">_xlfn.XLOOKUP($B942&amp;"#"&amp;M$6,INDIRECT(SUBSTITUTE("ИсходныеДанные!$где$2:$где$50000","где",$E$4)),INDIRECT(SUBSTITUTE("ИсходныеДанные!$что$2:$что$50000","что",$G$4)),"",0,1)</f>
        <v/>
      </c>
      <c r="N942" s="78" t="str" cm="1">
        <f t="array" ref="N942">_xlfn.XLOOKUP($B942&amp;"#"&amp;M$6,INDIRECT(SUBSTITUTE("ИсходныеДанные!$где$2:$где$50000","где",$E$4)),INDIRECT(SUBSTITUTE("ИсходныеДанные!$что$2:$что$50000","что",$H$4)),"",0,1)</f>
        <v/>
      </c>
      <c r="O942" s="20" t="str" cm="1">
        <f t="array" ref="O942">_xlfn.XLOOKUP($B942&amp;"#"&amp;O$6,INDIRECT(SUBSTITUTE("ИсходныеДанные!$где$2:$где$50000","где",$E$4)),INDIRECT(SUBSTITUTE("ИсходныеДанные!$что$2:$что$50000","что",$G$4)),"",0,1)</f>
        <v/>
      </c>
      <c r="P942" s="78" t="str" cm="1">
        <f t="array" ref="P942">_xlfn.XLOOKUP($B942&amp;"#"&amp;O$6,INDIRECT(SUBSTITUTE("ИсходныеДанные!$где$2:$где$50000","где",$E$4)),INDIRECT(SUBSTITUTE("ИсходныеДанные!$что$2:$что$50000","что",$H$4)),"",0,1)</f>
        <v/>
      </c>
      <c r="Q942" s="20" t="str" cm="1">
        <f t="array" ref="Q942">_xlfn.XLOOKUP($B942&amp;"#"&amp;Q$6,INDIRECT(SUBSTITUTE("ИсходныеДанные!$где$2:$где$50000","где",$E$4)),INDIRECT(SUBSTITUTE("ИсходныеДанные!$что$2:$что$50000","что",$G$4)),"",0,1)</f>
        <v/>
      </c>
      <c r="R942" s="78" t="str" cm="1">
        <f t="array" ref="R942">_xlfn.XLOOKUP($B942&amp;"#"&amp;Q$6,INDIRECT(SUBSTITUTE("ИсходныеДанные!$где$2:$где$50000","где",$E$4)),INDIRECT(SUBSTITUTE("ИсходныеДанные!$что$2:$что$50000","что",$H$4)),"",0,1)</f>
        <v/>
      </c>
      <c r="S942" s="20" t="str" cm="1">
        <f t="array" ref="S942">_xlfn.XLOOKUP($B942&amp;"#"&amp;S$6,INDIRECT(SUBSTITUTE("ИсходныеДанные!$где$2:$где$50000","где",$E$4)),INDIRECT(SUBSTITUTE("ИсходныеДанные!$что$2:$что$50000","что",$G$4)),"",0,1)</f>
        <v/>
      </c>
      <c r="T942" s="78" t="str" cm="1">
        <f t="array" ref="T942">_xlfn.XLOOKUP($B942&amp;"#"&amp;S$6,INDIRECT(SUBSTITUTE("ИсходныеДанные!$где$2:$где$50000","где",$E$4)),INDIRECT(SUBSTITUTE("ИсходныеДанные!$что$2:$что$50000","что",$H$4)),"",0,1)</f>
        <v/>
      </c>
      <c r="U942" s="20" t="str" cm="1">
        <f t="array" ref="U942">_xlfn.XLOOKUP($B942&amp;"#"&amp;U$6,INDIRECT(SUBSTITUTE("ИсходныеДанные!$где$2:$где$50000","где",$E$4)),INDIRECT(SUBSTITUTE("ИсходныеДанные!$что$2:$что$50000","что",$G$4)),"",0,1)</f>
        <v/>
      </c>
      <c r="V942" s="78" t="str" cm="1">
        <f t="array" ref="V942">_xlfn.XLOOKUP($B942&amp;"#"&amp;U$6,INDIRECT(SUBSTITUTE("ИсходныеДанные!$где$2:$где$50000","где",$E$4)),INDIRECT(SUBSTITUTE("ИсходныеДанные!$что$2:$что$50000","что",$H$4)),"",0,1)</f>
        <v/>
      </c>
      <c r="W942" s="20" t="str" cm="1">
        <f t="array" ref="W942">_xlfn.XLOOKUP($B942&amp;"#"&amp;W$6,INDIRECT(SUBSTITUTE("ИсходныеДанные!$где$2:$где$50000","где",$E$4)),INDIRECT(SUBSTITUTE("ИсходныеДанные!$что$2:$что$50000","что",$G$4)),"",0,1)</f>
        <v/>
      </c>
      <c r="X942" s="78" t="str" cm="1">
        <f t="array" ref="X942">_xlfn.XLOOKUP($B942&amp;"#"&amp;W$6,INDIRECT(SUBSTITUTE("ИсходныеДанные!$где$2:$где$50000","где",$E$4)),INDIRECT(SUBSTITUTE("ИсходныеДанные!$что$2:$что$50000","что",$H$4)),"",0,1)</f>
        <v/>
      </c>
      <c r="Y942" s="20" t="str" cm="1">
        <f t="array" ref="Y942">_xlfn.XLOOKUP($B942&amp;"#"&amp;Y$6,INDIRECT(SUBSTITUTE("ИсходныеДанные!$где$2:$где$50000","где",$E$4)),INDIRECT(SUBSTITUTE("ИсходныеДанные!$что$2:$что$50000","что",$G$4)),"",0,1)</f>
        <v/>
      </c>
      <c r="Z942" s="78" t="str" cm="1">
        <f t="array" ref="Z942">_xlfn.XLOOKUP($B942&amp;"#"&amp;Y$6,INDIRECT(SUBSTITUTE("ИсходныеДанные!$где$2:$где$50000","где",$E$4)),INDIRECT(SUBSTITUTE("ИсходныеДанные!$что$2:$что$50000","что",$H$4)),"",0,1)</f>
        <v/>
      </c>
      <c r="AA942" s="20" t="str" cm="1">
        <f t="array" ref="AA942">_xlfn.XLOOKUP($B942&amp;"#"&amp;AA$6,INDIRECT(SUBSTITUTE("ИсходныеДанные!$где$2:$где$50000","где",$E$4)),INDIRECT(SUBSTITUTE("ИсходныеДанные!$что$2:$что$50000","что",$G$4)),"",0,1)</f>
        <v/>
      </c>
      <c r="AB942" s="78" t="str" cm="1">
        <f t="array" ref="AB942">_xlfn.XLOOKUP($B942&amp;"#"&amp;AA$6,INDIRECT(SUBSTITUTE("ИсходныеДанные!$где$2:$где$50000","где",$E$4)),INDIRECT(SUBSTITUTE("ИсходныеДанные!$что$2:$что$50000","что",$H$4)),"",0,1)</f>
        <v/>
      </c>
      <c r="AC942" s="3"/>
    </row>
    <row r="943" spans="1:29" x14ac:dyDescent="0.25">
      <c r="A943" s="6" t="str">
        <f t="shared" si="8"/>
        <v>delete</v>
      </c>
      <c r="B943" s="9" cm="1">
        <f t="array" ref="B943">INDIRECT("УникальныеСписки!A"&amp;ROW()-$F$4)</f>
        <v>0</v>
      </c>
      <c r="C943" s="15" t="str">
        <f t="array" ref="C943">_xlfn.XLOOKUP($B943,INDIRECT(SUBSTITUTE("ИсходныеДанные!$где$2:$где$50000","где",$B$4)),INDIRECT(SUBSTITUTE("ИсходныеДанные!$что$2:$что$50000","что",C$4)),"",0,1)</f>
        <v/>
      </c>
      <c r="D943" s="15" t="str">
        <f t="array" ref="D943">_xlfn.XLOOKUP($B943,INDIRECT(SUBSTITUTE("ИсходныеДанные!$где$2:$где$50000","где",$B$4)),INDIRECT(SUBSTITUTE("ИсходныеДанные!$что$2:$что$50000","что",D$4)),"",0,1)</f>
        <v/>
      </c>
      <c r="E943" s="20" t="str" cm="1">
        <f t="array" ref="E943">_xlfn.XLOOKUP($B943&amp;"#"&amp;E$6,INDIRECT(SUBSTITUTE("ИсходныеДанные!$где$2:$где$50000","где",$E$4)),INDIRECT(SUBSTITUTE("ИсходныеДанные!$что$2:$что$50000","что",$G$4)),"",0,1)</f>
        <v/>
      </c>
      <c r="F943" s="78" t="str" cm="1">
        <f t="array" ref="F943">_xlfn.XLOOKUP($B943&amp;"#"&amp;E$6,INDIRECT(SUBSTITUTE("ИсходныеДанные!$где$2:$где$50000","где",$E$4)),INDIRECT(SUBSTITUTE("ИсходныеДанные!$что$2:$что$50000","что",$H$4)),"",0,1)</f>
        <v/>
      </c>
      <c r="G943" s="20" t="str" cm="1">
        <f t="array" ref="G943">_xlfn.XLOOKUP($B943&amp;"#"&amp;G$6,INDIRECT(SUBSTITUTE("ИсходныеДанные!$где$2:$где$50000","где",$E$4)),INDIRECT(SUBSTITUTE("ИсходныеДанные!$что$2:$что$50000","что",$G$4)),"",0,1)</f>
        <v/>
      </c>
      <c r="H943" s="78" t="str" cm="1">
        <f t="array" ref="H943">_xlfn.XLOOKUP($B943&amp;"#"&amp;G$6,INDIRECT(SUBSTITUTE("ИсходныеДанные!$где$2:$где$50000","где",$E$4)),INDIRECT(SUBSTITUTE("ИсходныеДанные!$что$2:$что$50000","что",$H$4)),"",0,1)</f>
        <v/>
      </c>
      <c r="I943" s="20" t="str" cm="1">
        <f t="array" ref="I943">_xlfn.XLOOKUP($B943&amp;"#"&amp;I$6,INDIRECT(SUBSTITUTE("ИсходныеДанные!$где$2:$где$50000","где",$E$4)),INDIRECT(SUBSTITUTE("ИсходныеДанные!$что$2:$что$50000","что",$G$4)),"",0,1)</f>
        <v/>
      </c>
      <c r="J943" s="78" t="str" cm="1">
        <f t="array" ref="J943">_xlfn.XLOOKUP($B943&amp;"#"&amp;I$6,INDIRECT(SUBSTITUTE("ИсходныеДанные!$где$2:$где$50000","где",$E$4)),INDIRECT(SUBSTITUTE("ИсходныеДанные!$что$2:$что$50000","что",$H$4)),"",0,1)</f>
        <v/>
      </c>
      <c r="K943" s="20" t="str" cm="1">
        <f t="array" ref="K943">_xlfn.XLOOKUP($B943&amp;"#"&amp;K$6,INDIRECT(SUBSTITUTE("ИсходныеДанные!$где$2:$где$50000","где",$E$4)),INDIRECT(SUBSTITUTE("ИсходныеДанные!$что$2:$что$50000","что",$G$4)),"",0,1)</f>
        <v/>
      </c>
      <c r="L943" s="78" t="str" cm="1">
        <f t="array" ref="L943">_xlfn.XLOOKUP($B943&amp;"#"&amp;K$6,INDIRECT(SUBSTITUTE("ИсходныеДанные!$где$2:$где$50000","где",$E$4)),INDIRECT(SUBSTITUTE("ИсходныеДанные!$что$2:$что$50000","что",$H$4)),"",0,1)</f>
        <v/>
      </c>
      <c r="M943" s="20" t="str" cm="1">
        <f t="array" ref="M943">_xlfn.XLOOKUP($B943&amp;"#"&amp;M$6,INDIRECT(SUBSTITUTE("ИсходныеДанные!$где$2:$где$50000","где",$E$4)),INDIRECT(SUBSTITUTE("ИсходныеДанные!$что$2:$что$50000","что",$G$4)),"",0,1)</f>
        <v/>
      </c>
      <c r="N943" s="78" t="str" cm="1">
        <f t="array" ref="N943">_xlfn.XLOOKUP($B943&amp;"#"&amp;M$6,INDIRECT(SUBSTITUTE("ИсходныеДанные!$где$2:$где$50000","где",$E$4)),INDIRECT(SUBSTITUTE("ИсходныеДанные!$что$2:$что$50000","что",$H$4)),"",0,1)</f>
        <v/>
      </c>
      <c r="O943" s="20" t="str" cm="1">
        <f t="array" ref="O943">_xlfn.XLOOKUP($B943&amp;"#"&amp;O$6,INDIRECT(SUBSTITUTE("ИсходныеДанные!$где$2:$где$50000","где",$E$4)),INDIRECT(SUBSTITUTE("ИсходныеДанные!$что$2:$что$50000","что",$G$4)),"",0,1)</f>
        <v/>
      </c>
      <c r="P943" s="78" t="str" cm="1">
        <f t="array" ref="P943">_xlfn.XLOOKUP($B943&amp;"#"&amp;O$6,INDIRECT(SUBSTITUTE("ИсходныеДанные!$где$2:$где$50000","где",$E$4)),INDIRECT(SUBSTITUTE("ИсходныеДанные!$что$2:$что$50000","что",$H$4)),"",0,1)</f>
        <v/>
      </c>
      <c r="Q943" s="20" t="str" cm="1">
        <f t="array" ref="Q943">_xlfn.XLOOKUP($B943&amp;"#"&amp;Q$6,INDIRECT(SUBSTITUTE("ИсходныеДанные!$где$2:$где$50000","где",$E$4)),INDIRECT(SUBSTITUTE("ИсходныеДанные!$что$2:$что$50000","что",$G$4)),"",0,1)</f>
        <v/>
      </c>
      <c r="R943" s="78" t="str" cm="1">
        <f t="array" ref="R943">_xlfn.XLOOKUP($B943&amp;"#"&amp;Q$6,INDIRECT(SUBSTITUTE("ИсходныеДанные!$где$2:$где$50000","где",$E$4)),INDIRECT(SUBSTITUTE("ИсходныеДанные!$что$2:$что$50000","что",$H$4)),"",0,1)</f>
        <v/>
      </c>
      <c r="S943" s="20" t="str" cm="1">
        <f t="array" ref="S943">_xlfn.XLOOKUP($B943&amp;"#"&amp;S$6,INDIRECT(SUBSTITUTE("ИсходныеДанные!$где$2:$где$50000","где",$E$4)),INDIRECT(SUBSTITUTE("ИсходныеДанные!$что$2:$что$50000","что",$G$4)),"",0,1)</f>
        <v/>
      </c>
      <c r="T943" s="78" t="str" cm="1">
        <f t="array" ref="T943">_xlfn.XLOOKUP($B943&amp;"#"&amp;S$6,INDIRECT(SUBSTITUTE("ИсходныеДанные!$где$2:$где$50000","где",$E$4)),INDIRECT(SUBSTITUTE("ИсходныеДанные!$что$2:$что$50000","что",$H$4)),"",0,1)</f>
        <v/>
      </c>
      <c r="U943" s="20" t="str" cm="1">
        <f t="array" ref="U943">_xlfn.XLOOKUP($B943&amp;"#"&amp;U$6,INDIRECT(SUBSTITUTE("ИсходныеДанные!$где$2:$где$50000","где",$E$4)),INDIRECT(SUBSTITUTE("ИсходныеДанные!$что$2:$что$50000","что",$G$4)),"",0,1)</f>
        <v/>
      </c>
      <c r="V943" s="78" t="str" cm="1">
        <f t="array" ref="V943">_xlfn.XLOOKUP($B943&amp;"#"&amp;U$6,INDIRECT(SUBSTITUTE("ИсходныеДанные!$где$2:$где$50000","где",$E$4)),INDIRECT(SUBSTITUTE("ИсходныеДанные!$что$2:$что$50000","что",$H$4)),"",0,1)</f>
        <v/>
      </c>
      <c r="W943" s="20" t="str" cm="1">
        <f t="array" ref="W943">_xlfn.XLOOKUP($B943&amp;"#"&amp;W$6,INDIRECT(SUBSTITUTE("ИсходныеДанные!$где$2:$где$50000","где",$E$4)),INDIRECT(SUBSTITUTE("ИсходныеДанные!$что$2:$что$50000","что",$G$4)),"",0,1)</f>
        <v/>
      </c>
      <c r="X943" s="78" t="str" cm="1">
        <f t="array" ref="X943">_xlfn.XLOOKUP($B943&amp;"#"&amp;W$6,INDIRECT(SUBSTITUTE("ИсходныеДанные!$где$2:$где$50000","где",$E$4)),INDIRECT(SUBSTITUTE("ИсходныеДанные!$что$2:$что$50000","что",$H$4)),"",0,1)</f>
        <v/>
      </c>
      <c r="Y943" s="20" t="str" cm="1">
        <f t="array" ref="Y943">_xlfn.XLOOKUP($B943&amp;"#"&amp;Y$6,INDIRECT(SUBSTITUTE("ИсходныеДанные!$где$2:$где$50000","где",$E$4)),INDIRECT(SUBSTITUTE("ИсходныеДанные!$что$2:$что$50000","что",$G$4)),"",0,1)</f>
        <v/>
      </c>
      <c r="Z943" s="78" t="str" cm="1">
        <f t="array" ref="Z943">_xlfn.XLOOKUP($B943&amp;"#"&amp;Y$6,INDIRECT(SUBSTITUTE("ИсходныеДанные!$где$2:$где$50000","где",$E$4)),INDIRECT(SUBSTITUTE("ИсходныеДанные!$что$2:$что$50000","что",$H$4)),"",0,1)</f>
        <v/>
      </c>
      <c r="AA943" s="20" t="str" cm="1">
        <f t="array" ref="AA943">_xlfn.XLOOKUP($B943&amp;"#"&amp;AA$6,INDIRECT(SUBSTITUTE("ИсходныеДанные!$где$2:$где$50000","где",$E$4)),INDIRECT(SUBSTITUTE("ИсходныеДанные!$что$2:$что$50000","что",$G$4)),"",0,1)</f>
        <v/>
      </c>
      <c r="AB943" s="78" t="str" cm="1">
        <f t="array" ref="AB943">_xlfn.XLOOKUP($B943&amp;"#"&amp;AA$6,INDIRECT(SUBSTITUTE("ИсходныеДанные!$где$2:$где$50000","где",$E$4)),INDIRECT(SUBSTITUTE("ИсходныеДанные!$что$2:$что$50000","что",$H$4)),"",0,1)</f>
        <v/>
      </c>
      <c r="AC943" s="3"/>
    </row>
    <row r="944" spans="1:29" x14ac:dyDescent="0.25">
      <c r="A944" s="6" t="str">
        <f t="shared" si="8"/>
        <v>delete</v>
      </c>
      <c r="B944" s="9" cm="1">
        <f t="array" ref="B944">INDIRECT("УникальныеСписки!A"&amp;ROW()-$F$4)</f>
        <v>0</v>
      </c>
      <c r="C944" s="15" t="str">
        <f t="array" ref="C944">_xlfn.XLOOKUP($B944,INDIRECT(SUBSTITUTE("ИсходныеДанные!$где$2:$где$50000","где",$B$4)),INDIRECT(SUBSTITUTE("ИсходныеДанные!$что$2:$что$50000","что",C$4)),"",0,1)</f>
        <v/>
      </c>
      <c r="D944" s="15" t="str">
        <f t="array" ref="D944">_xlfn.XLOOKUP($B944,INDIRECT(SUBSTITUTE("ИсходныеДанные!$где$2:$где$50000","где",$B$4)),INDIRECT(SUBSTITUTE("ИсходныеДанные!$что$2:$что$50000","что",D$4)),"",0,1)</f>
        <v/>
      </c>
      <c r="E944" s="20" t="str" cm="1">
        <f t="array" ref="E944">_xlfn.XLOOKUP($B944&amp;"#"&amp;E$6,INDIRECT(SUBSTITUTE("ИсходныеДанные!$где$2:$где$50000","где",$E$4)),INDIRECT(SUBSTITUTE("ИсходныеДанные!$что$2:$что$50000","что",$G$4)),"",0,1)</f>
        <v/>
      </c>
      <c r="F944" s="78" t="str" cm="1">
        <f t="array" ref="F944">_xlfn.XLOOKUP($B944&amp;"#"&amp;E$6,INDIRECT(SUBSTITUTE("ИсходныеДанные!$где$2:$где$50000","где",$E$4)),INDIRECT(SUBSTITUTE("ИсходныеДанные!$что$2:$что$50000","что",$H$4)),"",0,1)</f>
        <v/>
      </c>
      <c r="G944" s="20" t="str" cm="1">
        <f t="array" ref="G944">_xlfn.XLOOKUP($B944&amp;"#"&amp;G$6,INDIRECT(SUBSTITUTE("ИсходныеДанные!$где$2:$где$50000","где",$E$4)),INDIRECT(SUBSTITUTE("ИсходныеДанные!$что$2:$что$50000","что",$G$4)),"",0,1)</f>
        <v/>
      </c>
      <c r="H944" s="78" t="str" cm="1">
        <f t="array" ref="H944">_xlfn.XLOOKUP($B944&amp;"#"&amp;G$6,INDIRECT(SUBSTITUTE("ИсходныеДанные!$где$2:$где$50000","где",$E$4)),INDIRECT(SUBSTITUTE("ИсходныеДанные!$что$2:$что$50000","что",$H$4)),"",0,1)</f>
        <v/>
      </c>
      <c r="I944" s="20" t="str" cm="1">
        <f t="array" ref="I944">_xlfn.XLOOKUP($B944&amp;"#"&amp;I$6,INDIRECT(SUBSTITUTE("ИсходныеДанные!$где$2:$где$50000","где",$E$4)),INDIRECT(SUBSTITUTE("ИсходныеДанные!$что$2:$что$50000","что",$G$4)),"",0,1)</f>
        <v/>
      </c>
      <c r="J944" s="78" t="str" cm="1">
        <f t="array" ref="J944">_xlfn.XLOOKUP($B944&amp;"#"&amp;I$6,INDIRECT(SUBSTITUTE("ИсходныеДанные!$где$2:$где$50000","где",$E$4)),INDIRECT(SUBSTITUTE("ИсходныеДанные!$что$2:$что$50000","что",$H$4)),"",0,1)</f>
        <v/>
      </c>
      <c r="K944" s="20" t="str" cm="1">
        <f t="array" ref="K944">_xlfn.XLOOKUP($B944&amp;"#"&amp;K$6,INDIRECT(SUBSTITUTE("ИсходныеДанные!$где$2:$где$50000","где",$E$4)),INDIRECT(SUBSTITUTE("ИсходныеДанные!$что$2:$что$50000","что",$G$4)),"",0,1)</f>
        <v/>
      </c>
      <c r="L944" s="78" t="str" cm="1">
        <f t="array" ref="L944">_xlfn.XLOOKUP($B944&amp;"#"&amp;K$6,INDIRECT(SUBSTITUTE("ИсходныеДанные!$где$2:$где$50000","где",$E$4)),INDIRECT(SUBSTITUTE("ИсходныеДанные!$что$2:$что$50000","что",$H$4)),"",0,1)</f>
        <v/>
      </c>
      <c r="M944" s="20" t="str" cm="1">
        <f t="array" ref="M944">_xlfn.XLOOKUP($B944&amp;"#"&amp;M$6,INDIRECT(SUBSTITUTE("ИсходныеДанные!$где$2:$где$50000","где",$E$4)),INDIRECT(SUBSTITUTE("ИсходныеДанные!$что$2:$что$50000","что",$G$4)),"",0,1)</f>
        <v/>
      </c>
      <c r="N944" s="78" t="str" cm="1">
        <f t="array" ref="N944">_xlfn.XLOOKUP($B944&amp;"#"&amp;M$6,INDIRECT(SUBSTITUTE("ИсходныеДанные!$где$2:$где$50000","где",$E$4)),INDIRECT(SUBSTITUTE("ИсходныеДанные!$что$2:$что$50000","что",$H$4)),"",0,1)</f>
        <v/>
      </c>
      <c r="O944" s="20" t="str" cm="1">
        <f t="array" ref="O944">_xlfn.XLOOKUP($B944&amp;"#"&amp;O$6,INDIRECT(SUBSTITUTE("ИсходныеДанные!$где$2:$где$50000","где",$E$4)),INDIRECT(SUBSTITUTE("ИсходныеДанные!$что$2:$что$50000","что",$G$4)),"",0,1)</f>
        <v/>
      </c>
      <c r="P944" s="78" t="str" cm="1">
        <f t="array" ref="P944">_xlfn.XLOOKUP($B944&amp;"#"&amp;O$6,INDIRECT(SUBSTITUTE("ИсходныеДанные!$где$2:$где$50000","где",$E$4)),INDIRECT(SUBSTITUTE("ИсходныеДанные!$что$2:$что$50000","что",$H$4)),"",0,1)</f>
        <v/>
      </c>
      <c r="Q944" s="20" t="str" cm="1">
        <f t="array" ref="Q944">_xlfn.XLOOKUP($B944&amp;"#"&amp;Q$6,INDIRECT(SUBSTITUTE("ИсходныеДанные!$где$2:$где$50000","где",$E$4)),INDIRECT(SUBSTITUTE("ИсходныеДанные!$что$2:$что$50000","что",$G$4)),"",0,1)</f>
        <v/>
      </c>
      <c r="R944" s="78" t="str" cm="1">
        <f t="array" ref="R944">_xlfn.XLOOKUP($B944&amp;"#"&amp;Q$6,INDIRECT(SUBSTITUTE("ИсходныеДанные!$где$2:$где$50000","где",$E$4)),INDIRECT(SUBSTITUTE("ИсходныеДанные!$что$2:$что$50000","что",$H$4)),"",0,1)</f>
        <v/>
      </c>
      <c r="S944" s="20" t="str" cm="1">
        <f t="array" ref="S944">_xlfn.XLOOKUP($B944&amp;"#"&amp;S$6,INDIRECT(SUBSTITUTE("ИсходныеДанные!$где$2:$где$50000","где",$E$4)),INDIRECT(SUBSTITUTE("ИсходныеДанные!$что$2:$что$50000","что",$G$4)),"",0,1)</f>
        <v/>
      </c>
      <c r="T944" s="78" t="str" cm="1">
        <f t="array" ref="T944">_xlfn.XLOOKUP($B944&amp;"#"&amp;S$6,INDIRECT(SUBSTITUTE("ИсходныеДанные!$где$2:$где$50000","где",$E$4)),INDIRECT(SUBSTITUTE("ИсходныеДанные!$что$2:$что$50000","что",$H$4)),"",0,1)</f>
        <v/>
      </c>
      <c r="U944" s="20" t="str" cm="1">
        <f t="array" ref="U944">_xlfn.XLOOKUP($B944&amp;"#"&amp;U$6,INDIRECT(SUBSTITUTE("ИсходныеДанные!$где$2:$где$50000","где",$E$4)),INDIRECT(SUBSTITUTE("ИсходныеДанные!$что$2:$что$50000","что",$G$4)),"",0,1)</f>
        <v/>
      </c>
      <c r="V944" s="78" t="str" cm="1">
        <f t="array" ref="V944">_xlfn.XLOOKUP($B944&amp;"#"&amp;U$6,INDIRECT(SUBSTITUTE("ИсходныеДанные!$где$2:$где$50000","где",$E$4)),INDIRECT(SUBSTITUTE("ИсходныеДанные!$что$2:$что$50000","что",$H$4)),"",0,1)</f>
        <v/>
      </c>
      <c r="W944" s="20" t="str" cm="1">
        <f t="array" ref="W944">_xlfn.XLOOKUP($B944&amp;"#"&amp;W$6,INDIRECT(SUBSTITUTE("ИсходныеДанные!$где$2:$где$50000","где",$E$4)),INDIRECT(SUBSTITUTE("ИсходныеДанные!$что$2:$что$50000","что",$G$4)),"",0,1)</f>
        <v/>
      </c>
      <c r="X944" s="78" t="str" cm="1">
        <f t="array" ref="X944">_xlfn.XLOOKUP($B944&amp;"#"&amp;W$6,INDIRECT(SUBSTITUTE("ИсходныеДанные!$где$2:$где$50000","где",$E$4)),INDIRECT(SUBSTITUTE("ИсходныеДанные!$что$2:$что$50000","что",$H$4)),"",0,1)</f>
        <v/>
      </c>
      <c r="Y944" s="20" t="str" cm="1">
        <f t="array" ref="Y944">_xlfn.XLOOKUP($B944&amp;"#"&amp;Y$6,INDIRECT(SUBSTITUTE("ИсходныеДанные!$где$2:$где$50000","где",$E$4)),INDIRECT(SUBSTITUTE("ИсходныеДанные!$что$2:$что$50000","что",$G$4)),"",0,1)</f>
        <v/>
      </c>
      <c r="Z944" s="78" t="str" cm="1">
        <f t="array" ref="Z944">_xlfn.XLOOKUP($B944&amp;"#"&amp;Y$6,INDIRECT(SUBSTITUTE("ИсходныеДанные!$где$2:$где$50000","где",$E$4)),INDIRECT(SUBSTITUTE("ИсходныеДанные!$что$2:$что$50000","что",$H$4)),"",0,1)</f>
        <v/>
      </c>
      <c r="AA944" s="20" t="str" cm="1">
        <f t="array" ref="AA944">_xlfn.XLOOKUP($B944&amp;"#"&amp;AA$6,INDIRECT(SUBSTITUTE("ИсходныеДанные!$где$2:$где$50000","где",$E$4)),INDIRECT(SUBSTITUTE("ИсходныеДанные!$что$2:$что$50000","что",$G$4)),"",0,1)</f>
        <v/>
      </c>
      <c r="AB944" s="78" t="str" cm="1">
        <f t="array" ref="AB944">_xlfn.XLOOKUP($B944&amp;"#"&amp;AA$6,INDIRECT(SUBSTITUTE("ИсходныеДанные!$где$2:$где$50000","где",$E$4)),INDIRECT(SUBSTITUTE("ИсходныеДанные!$что$2:$что$50000","что",$H$4)),"",0,1)</f>
        <v/>
      </c>
      <c r="AC944" s="3"/>
    </row>
    <row r="945" spans="1:29" x14ac:dyDescent="0.25">
      <c r="A945" s="6" t="str">
        <f t="shared" si="8"/>
        <v>delete</v>
      </c>
      <c r="B945" s="9" cm="1">
        <f t="array" ref="B945">INDIRECT("УникальныеСписки!A"&amp;ROW()-$F$4)</f>
        <v>0</v>
      </c>
      <c r="C945" s="15" t="str">
        <f t="array" ref="C945">_xlfn.XLOOKUP($B945,INDIRECT(SUBSTITUTE("ИсходныеДанные!$где$2:$где$50000","где",$B$4)),INDIRECT(SUBSTITUTE("ИсходныеДанные!$что$2:$что$50000","что",C$4)),"",0,1)</f>
        <v/>
      </c>
      <c r="D945" s="15" t="str">
        <f t="array" ref="D945">_xlfn.XLOOKUP($B945,INDIRECT(SUBSTITUTE("ИсходныеДанные!$где$2:$где$50000","где",$B$4)),INDIRECT(SUBSTITUTE("ИсходныеДанные!$что$2:$что$50000","что",D$4)),"",0,1)</f>
        <v/>
      </c>
      <c r="E945" s="20" t="str" cm="1">
        <f t="array" ref="E945">_xlfn.XLOOKUP($B945&amp;"#"&amp;E$6,INDIRECT(SUBSTITUTE("ИсходныеДанные!$где$2:$где$50000","где",$E$4)),INDIRECT(SUBSTITUTE("ИсходныеДанные!$что$2:$что$50000","что",$G$4)),"",0,1)</f>
        <v/>
      </c>
      <c r="F945" s="78" t="str" cm="1">
        <f t="array" ref="F945">_xlfn.XLOOKUP($B945&amp;"#"&amp;E$6,INDIRECT(SUBSTITUTE("ИсходныеДанные!$где$2:$где$50000","где",$E$4)),INDIRECT(SUBSTITUTE("ИсходныеДанные!$что$2:$что$50000","что",$H$4)),"",0,1)</f>
        <v/>
      </c>
      <c r="G945" s="20" t="str" cm="1">
        <f t="array" ref="G945">_xlfn.XLOOKUP($B945&amp;"#"&amp;G$6,INDIRECT(SUBSTITUTE("ИсходныеДанные!$где$2:$где$50000","где",$E$4)),INDIRECT(SUBSTITUTE("ИсходныеДанные!$что$2:$что$50000","что",$G$4)),"",0,1)</f>
        <v/>
      </c>
      <c r="H945" s="78" t="str" cm="1">
        <f t="array" ref="H945">_xlfn.XLOOKUP($B945&amp;"#"&amp;G$6,INDIRECT(SUBSTITUTE("ИсходныеДанные!$где$2:$где$50000","где",$E$4)),INDIRECT(SUBSTITUTE("ИсходныеДанные!$что$2:$что$50000","что",$H$4)),"",0,1)</f>
        <v/>
      </c>
      <c r="I945" s="20" t="str" cm="1">
        <f t="array" ref="I945">_xlfn.XLOOKUP($B945&amp;"#"&amp;I$6,INDIRECT(SUBSTITUTE("ИсходныеДанные!$где$2:$где$50000","где",$E$4)),INDIRECT(SUBSTITUTE("ИсходныеДанные!$что$2:$что$50000","что",$G$4)),"",0,1)</f>
        <v/>
      </c>
      <c r="J945" s="78" t="str" cm="1">
        <f t="array" ref="J945">_xlfn.XLOOKUP($B945&amp;"#"&amp;I$6,INDIRECT(SUBSTITUTE("ИсходныеДанные!$где$2:$где$50000","где",$E$4)),INDIRECT(SUBSTITUTE("ИсходныеДанные!$что$2:$что$50000","что",$H$4)),"",0,1)</f>
        <v/>
      </c>
      <c r="K945" s="20" t="str" cm="1">
        <f t="array" ref="K945">_xlfn.XLOOKUP($B945&amp;"#"&amp;K$6,INDIRECT(SUBSTITUTE("ИсходныеДанные!$где$2:$где$50000","где",$E$4)),INDIRECT(SUBSTITUTE("ИсходныеДанные!$что$2:$что$50000","что",$G$4)),"",0,1)</f>
        <v/>
      </c>
      <c r="L945" s="78" t="str" cm="1">
        <f t="array" ref="L945">_xlfn.XLOOKUP($B945&amp;"#"&amp;K$6,INDIRECT(SUBSTITUTE("ИсходныеДанные!$где$2:$где$50000","где",$E$4)),INDIRECT(SUBSTITUTE("ИсходныеДанные!$что$2:$что$50000","что",$H$4)),"",0,1)</f>
        <v/>
      </c>
      <c r="M945" s="20" t="str" cm="1">
        <f t="array" ref="M945">_xlfn.XLOOKUP($B945&amp;"#"&amp;M$6,INDIRECT(SUBSTITUTE("ИсходныеДанные!$где$2:$где$50000","где",$E$4)),INDIRECT(SUBSTITUTE("ИсходныеДанные!$что$2:$что$50000","что",$G$4)),"",0,1)</f>
        <v/>
      </c>
      <c r="N945" s="78" t="str" cm="1">
        <f t="array" ref="N945">_xlfn.XLOOKUP($B945&amp;"#"&amp;M$6,INDIRECT(SUBSTITUTE("ИсходныеДанные!$где$2:$где$50000","где",$E$4)),INDIRECT(SUBSTITUTE("ИсходныеДанные!$что$2:$что$50000","что",$H$4)),"",0,1)</f>
        <v/>
      </c>
      <c r="O945" s="20" t="str" cm="1">
        <f t="array" ref="O945">_xlfn.XLOOKUP($B945&amp;"#"&amp;O$6,INDIRECT(SUBSTITUTE("ИсходныеДанные!$где$2:$где$50000","где",$E$4)),INDIRECT(SUBSTITUTE("ИсходныеДанные!$что$2:$что$50000","что",$G$4)),"",0,1)</f>
        <v/>
      </c>
      <c r="P945" s="78" t="str" cm="1">
        <f t="array" ref="P945">_xlfn.XLOOKUP($B945&amp;"#"&amp;O$6,INDIRECT(SUBSTITUTE("ИсходныеДанные!$где$2:$где$50000","где",$E$4)),INDIRECT(SUBSTITUTE("ИсходныеДанные!$что$2:$что$50000","что",$H$4)),"",0,1)</f>
        <v/>
      </c>
      <c r="Q945" s="20" t="str" cm="1">
        <f t="array" ref="Q945">_xlfn.XLOOKUP($B945&amp;"#"&amp;Q$6,INDIRECT(SUBSTITUTE("ИсходныеДанные!$где$2:$где$50000","где",$E$4)),INDIRECT(SUBSTITUTE("ИсходныеДанные!$что$2:$что$50000","что",$G$4)),"",0,1)</f>
        <v/>
      </c>
      <c r="R945" s="78" t="str" cm="1">
        <f t="array" ref="R945">_xlfn.XLOOKUP($B945&amp;"#"&amp;Q$6,INDIRECT(SUBSTITUTE("ИсходныеДанные!$где$2:$где$50000","где",$E$4)),INDIRECT(SUBSTITUTE("ИсходныеДанные!$что$2:$что$50000","что",$H$4)),"",0,1)</f>
        <v/>
      </c>
      <c r="S945" s="20" t="str" cm="1">
        <f t="array" ref="S945">_xlfn.XLOOKUP($B945&amp;"#"&amp;S$6,INDIRECT(SUBSTITUTE("ИсходныеДанные!$где$2:$где$50000","где",$E$4)),INDIRECT(SUBSTITUTE("ИсходныеДанные!$что$2:$что$50000","что",$G$4)),"",0,1)</f>
        <v/>
      </c>
      <c r="T945" s="78" t="str" cm="1">
        <f t="array" ref="T945">_xlfn.XLOOKUP($B945&amp;"#"&amp;S$6,INDIRECT(SUBSTITUTE("ИсходныеДанные!$где$2:$где$50000","где",$E$4)),INDIRECT(SUBSTITUTE("ИсходныеДанные!$что$2:$что$50000","что",$H$4)),"",0,1)</f>
        <v/>
      </c>
      <c r="U945" s="20" t="str" cm="1">
        <f t="array" ref="U945">_xlfn.XLOOKUP($B945&amp;"#"&amp;U$6,INDIRECT(SUBSTITUTE("ИсходныеДанные!$где$2:$где$50000","где",$E$4)),INDIRECT(SUBSTITUTE("ИсходныеДанные!$что$2:$что$50000","что",$G$4)),"",0,1)</f>
        <v/>
      </c>
      <c r="V945" s="78" t="str" cm="1">
        <f t="array" ref="V945">_xlfn.XLOOKUP($B945&amp;"#"&amp;U$6,INDIRECT(SUBSTITUTE("ИсходныеДанные!$где$2:$где$50000","где",$E$4)),INDIRECT(SUBSTITUTE("ИсходныеДанные!$что$2:$что$50000","что",$H$4)),"",0,1)</f>
        <v/>
      </c>
      <c r="W945" s="20" t="str" cm="1">
        <f t="array" ref="W945">_xlfn.XLOOKUP($B945&amp;"#"&amp;W$6,INDIRECT(SUBSTITUTE("ИсходныеДанные!$где$2:$где$50000","где",$E$4)),INDIRECT(SUBSTITUTE("ИсходныеДанные!$что$2:$что$50000","что",$G$4)),"",0,1)</f>
        <v/>
      </c>
      <c r="X945" s="78" t="str" cm="1">
        <f t="array" ref="X945">_xlfn.XLOOKUP($B945&amp;"#"&amp;W$6,INDIRECT(SUBSTITUTE("ИсходныеДанные!$где$2:$где$50000","где",$E$4)),INDIRECT(SUBSTITUTE("ИсходныеДанные!$что$2:$что$50000","что",$H$4)),"",0,1)</f>
        <v/>
      </c>
      <c r="Y945" s="20" t="str" cm="1">
        <f t="array" ref="Y945">_xlfn.XLOOKUP($B945&amp;"#"&amp;Y$6,INDIRECT(SUBSTITUTE("ИсходныеДанные!$где$2:$где$50000","где",$E$4)),INDIRECT(SUBSTITUTE("ИсходныеДанные!$что$2:$что$50000","что",$G$4)),"",0,1)</f>
        <v/>
      </c>
      <c r="Z945" s="78" t="str" cm="1">
        <f t="array" ref="Z945">_xlfn.XLOOKUP($B945&amp;"#"&amp;Y$6,INDIRECT(SUBSTITUTE("ИсходныеДанные!$где$2:$где$50000","где",$E$4)),INDIRECT(SUBSTITUTE("ИсходныеДанные!$что$2:$что$50000","что",$H$4)),"",0,1)</f>
        <v/>
      </c>
      <c r="AA945" s="20" t="str" cm="1">
        <f t="array" ref="AA945">_xlfn.XLOOKUP($B945&amp;"#"&amp;AA$6,INDIRECT(SUBSTITUTE("ИсходныеДанные!$где$2:$где$50000","где",$E$4)),INDIRECT(SUBSTITUTE("ИсходныеДанные!$что$2:$что$50000","что",$G$4)),"",0,1)</f>
        <v/>
      </c>
      <c r="AB945" s="78" t="str" cm="1">
        <f t="array" ref="AB945">_xlfn.XLOOKUP($B945&amp;"#"&amp;AA$6,INDIRECT(SUBSTITUTE("ИсходныеДанные!$где$2:$где$50000","где",$E$4)),INDIRECT(SUBSTITUTE("ИсходныеДанные!$что$2:$что$50000","что",$H$4)),"",0,1)</f>
        <v/>
      </c>
      <c r="AC945" s="3"/>
    </row>
    <row r="946" spans="1:29" x14ac:dyDescent="0.25">
      <c r="A946" s="6" t="str">
        <f t="shared" si="8"/>
        <v>delete</v>
      </c>
      <c r="B946" s="9" cm="1">
        <f t="array" ref="B946">INDIRECT("УникальныеСписки!A"&amp;ROW()-$F$4)</f>
        <v>0</v>
      </c>
      <c r="C946" s="15" t="str">
        <f t="array" ref="C946">_xlfn.XLOOKUP($B946,INDIRECT(SUBSTITUTE("ИсходныеДанные!$где$2:$где$50000","где",$B$4)),INDIRECT(SUBSTITUTE("ИсходныеДанные!$что$2:$что$50000","что",C$4)),"",0,1)</f>
        <v/>
      </c>
      <c r="D946" s="15" t="str">
        <f t="array" ref="D946">_xlfn.XLOOKUP($B946,INDIRECT(SUBSTITUTE("ИсходныеДанные!$где$2:$где$50000","где",$B$4)),INDIRECT(SUBSTITUTE("ИсходныеДанные!$что$2:$что$50000","что",D$4)),"",0,1)</f>
        <v/>
      </c>
      <c r="E946" s="20" t="str" cm="1">
        <f t="array" ref="E946">_xlfn.XLOOKUP($B946&amp;"#"&amp;E$6,INDIRECT(SUBSTITUTE("ИсходныеДанные!$где$2:$где$50000","где",$E$4)),INDIRECT(SUBSTITUTE("ИсходныеДанные!$что$2:$что$50000","что",$G$4)),"",0,1)</f>
        <v/>
      </c>
      <c r="F946" s="78" t="str" cm="1">
        <f t="array" ref="F946">_xlfn.XLOOKUP($B946&amp;"#"&amp;E$6,INDIRECT(SUBSTITUTE("ИсходныеДанные!$где$2:$где$50000","где",$E$4)),INDIRECT(SUBSTITUTE("ИсходныеДанные!$что$2:$что$50000","что",$H$4)),"",0,1)</f>
        <v/>
      </c>
      <c r="G946" s="20" t="str" cm="1">
        <f t="array" ref="G946">_xlfn.XLOOKUP($B946&amp;"#"&amp;G$6,INDIRECT(SUBSTITUTE("ИсходныеДанные!$где$2:$где$50000","где",$E$4)),INDIRECT(SUBSTITUTE("ИсходныеДанные!$что$2:$что$50000","что",$G$4)),"",0,1)</f>
        <v/>
      </c>
      <c r="H946" s="78" t="str" cm="1">
        <f t="array" ref="H946">_xlfn.XLOOKUP($B946&amp;"#"&amp;G$6,INDIRECT(SUBSTITUTE("ИсходныеДанные!$где$2:$где$50000","где",$E$4)),INDIRECT(SUBSTITUTE("ИсходныеДанные!$что$2:$что$50000","что",$H$4)),"",0,1)</f>
        <v/>
      </c>
      <c r="I946" s="20" t="str" cm="1">
        <f t="array" ref="I946">_xlfn.XLOOKUP($B946&amp;"#"&amp;I$6,INDIRECT(SUBSTITUTE("ИсходныеДанные!$где$2:$где$50000","где",$E$4)),INDIRECT(SUBSTITUTE("ИсходныеДанные!$что$2:$что$50000","что",$G$4)),"",0,1)</f>
        <v/>
      </c>
      <c r="J946" s="78" t="str" cm="1">
        <f t="array" ref="J946">_xlfn.XLOOKUP($B946&amp;"#"&amp;I$6,INDIRECT(SUBSTITUTE("ИсходныеДанные!$где$2:$где$50000","где",$E$4)),INDIRECT(SUBSTITUTE("ИсходныеДанные!$что$2:$что$50000","что",$H$4)),"",0,1)</f>
        <v/>
      </c>
      <c r="K946" s="20" t="str" cm="1">
        <f t="array" ref="K946">_xlfn.XLOOKUP($B946&amp;"#"&amp;K$6,INDIRECT(SUBSTITUTE("ИсходныеДанные!$где$2:$где$50000","где",$E$4)),INDIRECT(SUBSTITUTE("ИсходныеДанные!$что$2:$что$50000","что",$G$4)),"",0,1)</f>
        <v/>
      </c>
      <c r="L946" s="78" t="str" cm="1">
        <f t="array" ref="L946">_xlfn.XLOOKUP($B946&amp;"#"&amp;K$6,INDIRECT(SUBSTITUTE("ИсходныеДанные!$где$2:$где$50000","где",$E$4)),INDIRECT(SUBSTITUTE("ИсходныеДанные!$что$2:$что$50000","что",$H$4)),"",0,1)</f>
        <v/>
      </c>
      <c r="M946" s="20" t="str" cm="1">
        <f t="array" ref="M946">_xlfn.XLOOKUP($B946&amp;"#"&amp;M$6,INDIRECT(SUBSTITUTE("ИсходныеДанные!$где$2:$где$50000","где",$E$4)),INDIRECT(SUBSTITUTE("ИсходныеДанные!$что$2:$что$50000","что",$G$4)),"",0,1)</f>
        <v/>
      </c>
      <c r="N946" s="78" t="str" cm="1">
        <f t="array" ref="N946">_xlfn.XLOOKUP($B946&amp;"#"&amp;M$6,INDIRECT(SUBSTITUTE("ИсходныеДанные!$где$2:$где$50000","где",$E$4)),INDIRECT(SUBSTITUTE("ИсходныеДанные!$что$2:$что$50000","что",$H$4)),"",0,1)</f>
        <v/>
      </c>
      <c r="O946" s="20" t="str" cm="1">
        <f t="array" ref="O946">_xlfn.XLOOKUP($B946&amp;"#"&amp;O$6,INDIRECT(SUBSTITUTE("ИсходныеДанные!$где$2:$где$50000","где",$E$4)),INDIRECT(SUBSTITUTE("ИсходныеДанные!$что$2:$что$50000","что",$G$4)),"",0,1)</f>
        <v/>
      </c>
      <c r="P946" s="78" t="str" cm="1">
        <f t="array" ref="P946">_xlfn.XLOOKUP($B946&amp;"#"&amp;O$6,INDIRECT(SUBSTITUTE("ИсходныеДанные!$где$2:$где$50000","где",$E$4)),INDIRECT(SUBSTITUTE("ИсходныеДанные!$что$2:$что$50000","что",$H$4)),"",0,1)</f>
        <v/>
      </c>
      <c r="Q946" s="20" t="str" cm="1">
        <f t="array" ref="Q946">_xlfn.XLOOKUP($B946&amp;"#"&amp;Q$6,INDIRECT(SUBSTITUTE("ИсходныеДанные!$где$2:$где$50000","где",$E$4)),INDIRECT(SUBSTITUTE("ИсходныеДанные!$что$2:$что$50000","что",$G$4)),"",0,1)</f>
        <v/>
      </c>
      <c r="R946" s="78" t="str" cm="1">
        <f t="array" ref="R946">_xlfn.XLOOKUP($B946&amp;"#"&amp;Q$6,INDIRECT(SUBSTITUTE("ИсходныеДанные!$где$2:$где$50000","где",$E$4)),INDIRECT(SUBSTITUTE("ИсходныеДанные!$что$2:$что$50000","что",$H$4)),"",0,1)</f>
        <v/>
      </c>
      <c r="S946" s="20" t="str" cm="1">
        <f t="array" ref="S946">_xlfn.XLOOKUP($B946&amp;"#"&amp;S$6,INDIRECT(SUBSTITUTE("ИсходныеДанные!$где$2:$где$50000","где",$E$4)),INDIRECT(SUBSTITUTE("ИсходныеДанные!$что$2:$что$50000","что",$G$4)),"",0,1)</f>
        <v/>
      </c>
      <c r="T946" s="78" t="str" cm="1">
        <f t="array" ref="T946">_xlfn.XLOOKUP($B946&amp;"#"&amp;S$6,INDIRECT(SUBSTITUTE("ИсходныеДанные!$где$2:$где$50000","где",$E$4)),INDIRECT(SUBSTITUTE("ИсходныеДанные!$что$2:$что$50000","что",$H$4)),"",0,1)</f>
        <v/>
      </c>
      <c r="U946" s="20" t="str" cm="1">
        <f t="array" ref="U946">_xlfn.XLOOKUP($B946&amp;"#"&amp;U$6,INDIRECT(SUBSTITUTE("ИсходныеДанные!$где$2:$где$50000","где",$E$4)),INDIRECT(SUBSTITUTE("ИсходныеДанные!$что$2:$что$50000","что",$G$4)),"",0,1)</f>
        <v/>
      </c>
      <c r="V946" s="78" t="str" cm="1">
        <f t="array" ref="V946">_xlfn.XLOOKUP($B946&amp;"#"&amp;U$6,INDIRECT(SUBSTITUTE("ИсходныеДанные!$где$2:$где$50000","где",$E$4)),INDIRECT(SUBSTITUTE("ИсходныеДанные!$что$2:$что$50000","что",$H$4)),"",0,1)</f>
        <v/>
      </c>
      <c r="W946" s="20" t="str" cm="1">
        <f t="array" ref="W946">_xlfn.XLOOKUP($B946&amp;"#"&amp;W$6,INDIRECT(SUBSTITUTE("ИсходныеДанные!$где$2:$где$50000","где",$E$4)),INDIRECT(SUBSTITUTE("ИсходныеДанные!$что$2:$что$50000","что",$G$4)),"",0,1)</f>
        <v/>
      </c>
      <c r="X946" s="78" t="str" cm="1">
        <f t="array" ref="X946">_xlfn.XLOOKUP($B946&amp;"#"&amp;W$6,INDIRECT(SUBSTITUTE("ИсходныеДанные!$где$2:$где$50000","где",$E$4)),INDIRECT(SUBSTITUTE("ИсходныеДанные!$что$2:$что$50000","что",$H$4)),"",0,1)</f>
        <v/>
      </c>
      <c r="Y946" s="20" t="str" cm="1">
        <f t="array" ref="Y946">_xlfn.XLOOKUP($B946&amp;"#"&amp;Y$6,INDIRECT(SUBSTITUTE("ИсходныеДанные!$где$2:$где$50000","где",$E$4)),INDIRECT(SUBSTITUTE("ИсходныеДанные!$что$2:$что$50000","что",$G$4)),"",0,1)</f>
        <v/>
      </c>
      <c r="Z946" s="78" t="str" cm="1">
        <f t="array" ref="Z946">_xlfn.XLOOKUP($B946&amp;"#"&amp;Y$6,INDIRECT(SUBSTITUTE("ИсходныеДанные!$где$2:$где$50000","где",$E$4)),INDIRECT(SUBSTITUTE("ИсходныеДанные!$что$2:$что$50000","что",$H$4)),"",0,1)</f>
        <v/>
      </c>
      <c r="AA946" s="20" t="str" cm="1">
        <f t="array" ref="AA946">_xlfn.XLOOKUP($B946&amp;"#"&amp;AA$6,INDIRECT(SUBSTITUTE("ИсходныеДанные!$где$2:$где$50000","где",$E$4)),INDIRECT(SUBSTITUTE("ИсходныеДанные!$что$2:$что$50000","что",$G$4)),"",0,1)</f>
        <v/>
      </c>
      <c r="AB946" s="78" t="str" cm="1">
        <f t="array" ref="AB946">_xlfn.XLOOKUP($B946&amp;"#"&amp;AA$6,INDIRECT(SUBSTITUTE("ИсходныеДанные!$где$2:$где$50000","где",$E$4)),INDIRECT(SUBSTITUTE("ИсходныеДанные!$что$2:$что$50000","что",$H$4)),"",0,1)</f>
        <v/>
      </c>
      <c r="AC946" s="3"/>
    </row>
    <row r="947" spans="1:29" x14ac:dyDescent="0.25">
      <c r="A947" s="6" t="str">
        <f t="shared" si="8"/>
        <v>delete</v>
      </c>
      <c r="B947" s="9" cm="1">
        <f t="array" ref="B947">INDIRECT("УникальныеСписки!A"&amp;ROW()-$F$4)</f>
        <v>0</v>
      </c>
      <c r="C947" s="15" t="str">
        <f t="array" ref="C947">_xlfn.XLOOKUP($B947,INDIRECT(SUBSTITUTE("ИсходныеДанные!$где$2:$где$50000","где",$B$4)),INDIRECT(SUBSTITUTE("ИсходныеДанные!$что$2:$что$50000","что",C$4)),"",0,1)</f>
        <v/>
      </c>
      <c r="D947" s="15" t="str">
        <f t="array" ref="D947">_xlfn.XLOOKUP($B947,INDIRECT(SUBSTITUTE("ИсходныеДанные!$где$2:$где$50000","где",$B$4)),INDIRECT(SUBSTITUTE("ИсходныеДанные!$что$2:$что$50000","что",D$4)),"",0,1)</f>
        <v/>
      </c>
      <c r="E947" s="20" t="str" cm="1">
        <f t="array" ref="E947">_xlfn.XLOOKUP($B947&amp;"#"&amp;E$6,INDIRECT(SUBSTITUTE("ИсходныеДанные!$где$2:$где$50000","где",$E$4)),INDIRECT(SUBSTITUTE("ИсходныеДанные!$что$2:$что$50000","что",$G$4)),"",0,1)</f>
        <v/>
      </c>
      <c r="F947" s="78" t="str" cm="1">
        <f t="array" ref="F947">_xlfn.XLOOKUP($B947&amp;"#"&amp;E$6,INDIRECT(SUBSTITUTE("ИсходныеДанные!$где$2:$где$50000","где",$E$4)),INDIRECT(SUBSTITUTE("ИсходныеДанные!$что$2:$что$50000","что",$H$4)),"",0,1)</f>
        <v/>
      </c>
      <c r="G947" s="20" t="str" cm="1">
        <f t="array" ref="G947">_xlfn.XLOOKUP($B947&amp;"#"&amp;G$6,INDIRECT(SUBSTITUTE("ИсходныеДанные!$где$2:$где$50000","где",$E$4)),INDIRECT(SUBSTITUTE("ИсходныеДанные!$что$2:$что$50000","что",$G$4)),"",0,1)</f>
        <v/>
      </c>
      <c r="H947" s="78" t="str" cm="1">
        <f t="array" ref="H947">_xlfn.XLOOKUP($B947&amp;"#"&amp;G$6,INDIRECT(SUBSTITUTE("ИсходныеДанные!$где$2:$где$50000","где",$E$4)),INDIRECT(SUBSTITUTE("ИсходныеДанные!$что$2:$что$50000","что",$H$4)),"",0,1)</f>
        <v/>
      </c>
      <c r="I947" s="20" t="str" cm="1">
        <f t="array" ref="I947">_xlfn.XLOOKUP($B947&amp;"#"&amp;I$6,INDIRECT(SUBSTITUTE("ИсходныеДанные!$где$2:$где$50000","где",$E$4)),INDIRECT(SUBSTITUTE("ИсходныеДанные!$что$2:$что$50000","что",$G$4)),"",0,1)</f>
        <v/>
      </c>
      <c r="J947" s="78" t="str" cm="1">
        <f t="array" ref="J947">_xlfn.XLOOKUP($B947&amp;"#"&amp;I$6,INDIRECT(SUBSTITUTE("ИсходныеДанные!$где$2:$где$50000","где",$E$4)),INDIRECT(SUBSTITUTE("ИсходныеДанные!$что$2:$что$50000","что",$H$4)),"",0,1)</f>
        <v/>
      </c>
      <c r="K947" s="20" t="str" cm="1">
        <f t="array" ref="K947">_xlfn.XLOOKUP($B947&amp;"#"&amp;K$6,INDIRECT(SUBSTITUTE("ИсходныеДанные!$где$2:$где$50000","где",$E$4)),INDIRECT(SUBSTITUTE("ИсходныеДанные!$что$2:$что$50000","что",$G$4)),"",0,1)</f>
        <v/>
      </c>
      <c r="L947" s="78" t="str" cm="1">
        <f t="array" ref="L947">_xlfn.XLOOKUP($B947&amp;"#"&amp;K$6,INDIRECT(SUBSTITUTE("ИсходныеДанные!$где$2:$где$50000","где",$E$4)),INDIRECT(SUBSTITUTE("ИсходныеДанные!$что$2:$что$50000","что",$H$4)),"",0,1)</f>
        <v/>
      </c>
      <c r="M947" s="20" t="str" cm="1">
        <f t="array" ref="M947">_xlfn.XLOOKUP($B947&amp;"#"&amp;M$6,INDIRECT(SUBSTITUTE("ИсходныеДанные!$где$2:$где$50000","где",$E$4)),INDIRECT(SUBSTITUTE("ИсходныеДанные!$что$2:$что$50000","что",$G$4)),"",0,1)</f>
        <v/>
      </c>
      <c r="N947" s="78" t="str" cm="1">
        <f t="array" ref="N947">_xlfn.XLOOKUP($B947&amp;"#"&amp;M$6,INDIRECT(SUBSTITUTE("ИсходныеДанные!$где$2:$где$50000","где",$E$4)),INDIRECT(SUBSTITUTE("ИсходныеДанные!$что$2:$что$50000","что",$H$4)),"",0,1)</f>
        <v/>
      </c>
      <c r="O947" s="20" t="str" cm="1">
        <f t="array" ref="O947">_xlfn.XLOOKUP($B947&amp;"#"&amp;O$6,INDIRECT(SUBSTITUTE("ИсходныеДанные!$где$2:$где$50000","где",$E$4)),INDIRECT(SUBSTITUTE("ИсходныеДанные!$что$2:$что$50000","что",$G$4)),"",0,1)</f>
        <v/>
      </c>
      <c r="P947" s="78" t="str" cm="1">
        <f t="array" ref="P947">_xlfn.XLOOKUP($B947&amp;"#"&amp;O$6,INDIRECT(SUBSTITUTE("ИсходныеДанные!$где$2:$где$50000","где",$E$4)),INDIRECT(SUBSTITUTE("ИсходныеДанные!$что$2:$что$50000","что",$H$4)),"",0,1)</f>
        <v/>
      </c>
      <c r="Q947" s="20" t="str" cm="1">
        <f t="array" ref="Q947">_xlfn.XLOOKUP($B947&amp;"#"&amp;Q$6,INDIRECT(SUBSTITUTE("ИсходныеДанные!$где$2:$где$50000","где",$E$4)),INDIRECT(SUBSTITUTE("ИсходныеДанные!$что$2:$что$50000","что",$G$4)),"",0,1)</f>
        <v/>
      </c>
      <c r="R947" s="78" t="str" cm="1">
        <f t="array" ref="R947">_xlfn.XLOOKUP($B947&amp;"#"&amp;Q$6,INDIRECT(SUBSTITUTE("ИсходныеДанные!$где$2:$где$50000","где",$E$4)),INDIRECT(SUBSTITUTE("ИсходныеДанные!$что$2:$что$50000","что",$H$4)),"",0,1)</f>
        <v/>
      </c>
      <c r="S947" s="20" t="str" cm="1">
        <f t="array" ref="S947">_xlfn.XLOOKUP($B947&amp;"#"&amp;S$6,INDIRECT(SUBSTITUTE("ИсходныеДанные!$где$2:$где$50000","где",$E$4)),INDIRECT(SUBSTITUTE("ИсходныеДанные!$что$2:$что$50000","что",$G$4)),"",0,1)</f>
        <v/>
      </c>
      <c r="T947" s="78" t="str" cm="1">
        <f t="array" ref="T947">_xlfn.XLOOKUP($B947&amp;"#"&amp;S$6,INDIRECT(SUBSTITUTE("ИсходныеДанные!$где$2:$где$50000","где",$E$4)),INDIRECT(SUBSTITUTE("ИсходныеДанные!$что$2:$что$50000","что",$H$4)),"",0,1)</f>
        <v/>
      </c>
      <c r="U947" s="20" t="str" cm="1">
        <f t="array" ref="U947">_xlfn.XLOOKUP($B947&amp;"#"&amp;U$6,INDIRECT(SUBSTITUTE("ИсходныеДанные!$где$2:$где$50000","где",$E$4)),INDIRECT(SUBSTITUTE("ИсходныеДанные!$что$2:$что$50000","что",$G$4)),"",0,1)</f>
        <v/>
      </c>
      <c r="V947" s="78" t="str" cm="1">
        <f t="array" ref="V947">_xlfn.XLOOKUP($B947&amp;"#"&amp;U$6,INDIRECT(SUBSTITUTE("ИсходныеДанные!$где$2:$где$50000","где",$E$4)),INDIRECT(SUBSTITUTE("ИсходныеДанные!$что$2:$что$50000","что",$H$4)),"",0,1)</f>
        <v/>
      </c>
      <c r="W947" s="20" t="str" cm="1">
        <f t="array" ref="W947">_xlfn.XLOOKUP($B947&amp;"#"&amp;W$6,INDIRECT(SUBSTITUTE("ИсходныеДанные!$где$2:$где$50000","где",$E$4)),INDIRECT(SUBSTITUTE("ИсходныеДанные!$что$2:$что$50000","что",$G$4)),"",0,1)</f>
        <v/>
      </c>
      <c r="X947" s="78" t="str" cm="1">
        <f t="array" ref="X947">_xlfn.XLOOKUP($B947&amp;"#"&amp;W$6,INDIRECT(SUBSTITUTE("ИсходныеДанные!$где$2:$где$50000","где",$E$4)),INDIRECT(SUBSTITUTE("ИсходныеДанные!$что$2:$что$50000","что",$H$4)),"",0,1)</f>
        <v/>
      </c>
      <c r="Y947" s="20" t="str" cm="1">
        <f t="array" ref="Y947">_xlfn.XLOOKUP($B947&amp;"#"&amp;Y$6,INDIRECT(SUBSTITUTE("ИсходныеДанные!$где$2:$где$50000","где",$E$4)),INDIRECT(SUBSTITUTE("ИсходныеДанные!$что$2:$что$50000","что",$G$4)),"",0,1)</f>
        <v/>
      </c>
      <c r="Z947" s="78" t="str" cm="1">
        <f t="array" ref="Z947">_xlfn.XLOOKUP($B947&amp;"#"&amp;Y$6,INDIRECT(SUBSTITUTE("ИсходныеДанные!$где$2:$где$50000","где",$E$4)),INDIRECT(SUBSTITUTE("ИсходныеДанные!$что$2:$что$50000","что",$H$4)),"",0,1)</f>
        <v/>
      </c>
      <c r="AA947" s="20" t="str" cm="1">
        <f t="array" ref="AA947">_xlfn.XLOOKUP($B947&amp;"#"&amp;AA$6,INDIRECT(SUBSTITUTE("ИсходныеДанные!$где$2:$где$50000","где",$E$4)),INDIRECT(SUBSTITUTE("ИсходныеДанные!$что$2:$что$50000","что",$G$4)),"",0,1)</f>
        <v/>
      </c>
      <c r="AB947" s="78" t="str" cm="1">
        <f t="array" ref="AB947">_xlfn.XLOOKUP($B947&amp;"#"&amp;AA$6,INDIRECT(SUBSTITUTE("ИсходныеДанные!$где$2:$где$50000","где",$E$4)),INDIRECT(SUBSTITUTE("ИсходныеДанные!$что$2:$что$50000","что",$H$4)),"",0,1)</f>
        <v/>
      </c>
      <c r="AC947" s="3"/>
    </row>
    <row r="948" spans="1:29" x14ac:dyDescent="0.25">
      <c r="A948" s="6" t="str">
        <f t="shared" si="8"/>
        <v>delete</v>
      </c>
      <c r="B948" s="9" cm="1">
        <f t="array" ref="B948">INDIRECT("УникальныеСписки!A"&amp;ROW()-$F$4)</f>
        <v>0</v>
      </c>
      <c r="C948" s="15" t="str">
        <f t="array" ref="C948">_xlfn.XLOOKUP($B948,INDIRECT(SUBSTITUTE("ИсходныеДанные!$где$2:$где$50000","где",$B$4)),INDIRECT(SUBSTITUTE("ИсходныеДанные!$что$2:$что$50000","что",C$4)),"",0,1)</f>
        <v/>
      </c>
      <c r="D948" s="15" t="str">
        <f t="array" ref="D948">_xlfn.XLOOKUP($B948,INDIRECT(SUBSTITUTE("ИсходныеДанные!$где$2:$где$50000","где",$B$4)),INDIRECT(SUBSTITUTE("ИсходныеДанные!$что$2:$что$50000","что",D$4)),"",0,1)</f>
        <v/>
      </c>
      <c r="E948" s="20" t="str" cm="1">
        <f t="array" ref="E948">_xlfn.XLOOKUP($B948&amp;"#"&amp;E$6,INDIRECT(SUBSTITUTE("ИсходныеДанные!$где$2:$где$50000","где",$E$4)),INDIRECT(SUBSTITUTE("ИсходныеДанные!$что$2:$что$50000","что",$G$4)),"",0,1)</f>
        <v/>
      </c>
      <c r="F948" s="78" t="str" cm="1">
        <f t="array" ref="F948">_xlfn.XLOOKUP($B948&amp;"#"&amp;E$6,INDIRECT(SUBSTITUTE("ИсходныеДанные!$где$2:$где$50000","где",$E$4)),INDIRECT(SUBSTITUTE("ИсходныеДанные!$что$2:$что$50000","что",$H$4)),"",0,1)</f>
        <v/>
      </c>
      <c r="G948" s="20" t="str" cm="1">
        <f t="array" ref="G948">_xlfn.XLOOKUP($B948&amp;"#"&amp;G$6,INDIRECT(SUBSTITUTE("ИсходныеДанные!$где$2:$где$50000","где",$E$4)),INDIRECT(SUBSTITUTE("ИсходныеДанные!$что$2:$что$50000","что",$G$4)),"",0,1)</f>
        <v/>
      </c>
      <c r="H948" s="78" t="str" cm="1">
        <f t="array" ref="H948">_xlfn.XLOOKUP($B948&amp;"#"&amp;G$6,INDIRECT(SUBSTITUTE("ИсходныеДанные!$где$2:$где$50000","где",$E$4)),INDIRECT(SUBSTITUTE("ИсходныеДанные!$что$2:$что$50000","что",$H$4)),"",0,1)</f>
        <v/>
      </c>
      <c r="I948" s="20" t="str" cm="1">
        <f t="array" ref="I948">_xlfn.XLOOKUP($B948&amp;"#"&amp;I$6,INDIRECT(SUBSTITUTE("ИсходныеДанные!$где$2:$где$50000","где",$E$4)),INDIRECT(SUBSTITUTE("ИсходныеДанные!$что$2:$что$50000","что",$G$4)),"",0,1)</f>
        <v/>
      </c>
      <c r="J948" s="78" t="str" cm="1">
        <f t="array" ref="J948">_xlfn.XLOOKUP($B948&amp;"#"&amp;I$6,INDIRECT(SUBSTITUTE("ИсходныеДанные!$где$2:$где$50000","где",$E$4)),INDIRECT(SUBSTITUTE("ИсходныеДанные!$что$2:$что$50000","что",$H$4)),"",0,1)</f>
        <v/>
      </c>
      <c r="K948" s="20" t="str" cm="1">
        <f t="array" ref="K948">_xlfn.XLOOKUP($B948&amp;"#"&amp;K$6,INDIRECT(SUBSTITUTE("ИсходныеДанные!$где$2:$где$50000","где",$E$4)),INDIRECT(SUBSTITUTE("ИсходныеДанные!$что$2:$что$50000","что",$G$4)),"",0,1)</f>
        <v/>
      </c>
      <c r="L948" s="78" t="str" cm="1">
        <f t="array" ref="L948">_xlfn.XLOOKUP($B948&amp;"#"&amp;K$6,INDIRECT(SUBSTITUTE("ИсходныеДанные!$где$2:$где$50000","где",$E$4)),INDIRECT(SUBSTITUTE("ИсходныеДанные!$что$2:$что$50000","что",$H$4)),"",0,1)</f>
        <v/>
      </c>
      <c r="M948" s="20" t="str" cm="1">
        <f t="array" ref="M948">_xlfn.XLOOKUP($B948&amp;"#"&amp;M$6,INDIRECT(SUBSTITUTE("ИсходныеДанные!$где$2:$где$50000","где",$E$4)),INDIRECT(SUBSTITUTE("ИсходныеДанные!$что$2:$что$50000","что",$G$4)),"",0,1)</f>
        <v/>
      </c>
      <c r="N948" s="78" t="str" cm="1">
        <f t="array" ref="N948">_xlfn.XLOOKUP($B948&amp;"#"&amp;M$6,INDIRECT(SUBSTITUTE("ИсходныеДанные!$где$2:$где$50000","где",$E$4)),INDIRECT(SUBSTITUTE("ИсходныеДанные!$что$2:$что$50000","что",$H$4)),"",0,1)</f>
        <v/>
      </c>
      <c r="O948" s="20" t="str" cm="1">
        <f t="array" ref="O948">_xlfn.XLOOKUP($B948&amp;"#"&amp;O$6,INDIRECT(SUBSTITUTE("ИсходныеДанные!$где$2:$где$50000","где",$E$4)),INDIRECT(SUBSTITUTE("ИсходныеДанные!$что$2:$что$50000","что",$G$4)),"",0,1)</f>
        <v/>
      </c>
      <c r="P948" s="78" t="str" cm="1">
        <f t="array" ref="P948">_xlfn.XLOOKUP($B948&amp;"#"&amp;O$6,INDIRECT(SUBSTITUTE("ИсходныеДанные!$где$2:$где$50000","где",$E$4)),INDIRECT(SUBSTITUTE("ИсходныеДанные!$что$2:$что$50000","что",$H$4)),"",0,1)</f>
        <v/>
      </c>
      <c r="Q948" s="20" t="str" cm="1">
        <f t="array" ref="Q948">_xlfn.XLOOKUP($B948&amp;"#"&amp;Q$6,INDIRECT(SUBSTITUTE("ИсходныеДанные!$где$2:$где$50000","где",$E$4)),INDIRECT(SUBSTITUTE("ИсходныеДанные!$что$2:$что$50000","что",$G$4)),"",0,1)</f>
        <v/>
      </c>
      <c r="R948" s="78" t="str" cm="1">
        <f t="array" ref="R948">_xlfn.XLOOKUP($B948&amp;"#"&amp;Q$6,INDIRECT(SUBSTITUTE("ИсходныеДанные!$где$2:$где$50000","где",$E$4)),INDIRECT(SUBSTITUTE("ИсходныеДанные!$что$2:$что$50000","что",$H$4)),"",0,1)</f>
        <v/>
      </c>
      <c r="S948" s="20" t="str" cm="1">
        <f t="array" ref="S948">_xlfn.XLOOKUP($B948&amp;"#"&amp;S$6,INDIRECT(SUBSTITUTE("ИсходныеДанные!$где$2:$где$50000","где",$E$4)),INDIRECT(SUBSTITUTE("ИсходныеДанные!$что$2:$что$50000","что",$G$4)),"",0,1)</f>
        <v/>
      </c>
      <c r="T948" s="78" t="str" cm="1">
        <f t="array" ref="T948">_xlfn.XLOOKUP($B948&amp;"#"&amp;S$6,INDIRECT(SUBSTITUTE("ИсходныеДанные!$где$2:$где$50000","где",$E$4)),INDIRECT(SUBSTITUTE("ИсходныеДанные!$что$2:$что$50000","что",$H$4)),"",0,1)</f>
        <v/>
      </c>
      <c r="U948" s="20" t="str" cm="1">
        <f t="array" ref="U948">_xlfn.XLOOKUP($B948&amp;"#"&amp;U$6,INDIRECT(SUBSTITUTE("ИсходныеДанные!$где$2:$где$50000","где",$E$4)),INDIRECT(SUBSTITUTE("ИсходныеДанные!$что$2:$что$50000","что",$G$4)),"",0,1)</f>
        <v/>
      </c>
      <c r="V948" s="78" t="str" cm="1">
        <f t="array" ref="V948">_xlfn.XLOOKUP($B948&amp;"#"&amp;U$6,INDIRECT(SUBSTITUTE("ИсходныеДанные!$где$2:$где$50000","где",$E$4)),INDIRECT(SUBSTITUTE("ИсходныеДанные!$что$2:$что$50000","что",$H$4)),"",0,1)</f>
        <v/>
      </c>
      <c r="W948" s="20" t="str" cm="1">
        <f t="array" ref="W948">_xlfn.XLOOKUP($B948&amp;"#"&amp;W$6,INDIRECT(SUBSTITUTE("ИсходныеДанные!$где$2:$где$50000","где",$E$4)),INDIRECT(SUBSTITUTE("ИсходныеДанные!$что$2:$что$50000","что",$G$4)),"",0,1)</f>
        <v/>
      </c>
      <c r="X948" s="78" t="str" cm="1">
        <f t="array" ref="X948">_xlfn.XLOOKUP($B948&amp;"#"&amp;W$6,INDIRECT(SUBSTITUTE("ИсходныеДанные!$где$2:$где$50000","где",$E$4)),INDIRECT(SUBSTITUTE("ИсходныеДанные!$что$2:$что$50000","что",$H$4)),"",0,1)</f>
        <v/>
      </c>
      <c r="Y948" s="20" t="str" cm="1">
        <f t="array" ref="Y948">_xlfn.XLOOKUP($B948&amp;"#"&amp;Y$6,INDIRECT(SUBSTITUTE("ИсходныеДанные!$где$2:$где$50000","где",$E$4)),INDIRECT(SUBSTITUTE("ИсходныеДанные!$что$2:$что$50000","что",$G$4)),"",0,1)</f>
        <v/>
      </c>
      <c r="Z948" s="78" t="str" cm="1">
        <f t="array" ref="Z948">_xlfn.XLOOKUP($B948&amp;"#"&amp;Y$6,INDIRECT(SUBSTITUTE("ИсходныеДанные!$где$2:$где$50000","где",$E$4)),INDIRECT(SUBSTITUTE("ИсходныеДанные!$что$2:$что$50000","что",$H$4)),"",0,1)</f>
        <v/>
      </c>
      <c r="AA948" s="20" t="str" cm="1">
        <f t="array" ref="AA948">_xlfn.XLOOKUP($B948&amp;"#"&amp;AA$6,INDIRECT(SUBSTITUTE("ИсходныеДанные!$где$2:$где$50000","где",$E$4)),INDIRECT(SUBSTITUTE("ИсходныеДанные!$что$2:$что$50000","что",$G$4)),"",0,1)</f>
        <v/>
      </c>
      <c r="AB948" s="78" t="str" cm="1">
        <f t="array" ref="AB948">_xlfn.XLOOKUP($B948&amp;"#"&amp;AA$6,INDIRECT(SUBSTITUTE("ИсходныеДанные!$где$2:$где$50000","где",$E$4)),INDIRECT(SUBSTITUTE("ИсходныеДанные!$что$2:$что$50000","что",$H$4)),"",0,1)</f>
        <v/>
      </c>
      <c r="AC948" s="3"/>
    </row>
    <row r="949" spans="1:29" x14ac:dyDescent="0.25">
      <c r="A949" s="6" t="str">
        <f t="shared" si="8"/>
        <v>delete</v>
      </c>
      <c r="B949" s="9" cm="1">
        <f t="array" ref="B949">INDIRECT("УникальныеСписки!A"&amp;ROW()-$F$4)</f>
        <v>0</v>
      </c>
      <c r="C949" s="15" t="str">
        <f t="array" ref="C949">_xlfn.XLOOKUP($B949,INDIRECT(SUBSTITUTE("ИсходныеДанные!$где$2:$где$50000","где",$B$4)),INDIRECT(SUBSTITUTE("ИсходныеДанные!$что$2:$что$50000","что",C$4)),"",0,1)</f>
        <v/>
      </c>
      <c r="D949" s="15" t="str">
        <f t="array" ref="D949">_xlfn.XLOOKUP($B949,INDIRECT(SUBSTITUTE("ИсходныеДанные!$где$2:$где$50000","где",$B$4)),INDIRECT(SUBSTITUTE("ИсходныеДанные!$что$2:$что$50000","что",D$4)),"",0,1)</f>
        <v/>
      </c>
      <c r="E949" s="20" t="str" cm="1">
        <f t="array" ref="E949">_xlfn.XLOOKUP($B949&amp;"#"&amp;E$6,INDIRECT(SUBSTITUTE("ИсходныеДанные!$где$2:$где$50000","где",$E$4)),INDIRECT(SUBSTITUTE("ИсходныеДанные!$что$2:$что$50000","что",$G$4)),"",0,1)</f>
        <v/>
      </c>
      <c r="F949" s="78" t="str" cm="1">
        <f t="array" ref="F949">_xlfn.XLOOKUP($B949&amp;"#"&amp;E$6,INDIRECT(SUBSTITUTE("ИсходныеДанные!$где$2:$где$50000","где",$E$4)),INDIRECT(SUBSTITUTE("ИсходныеДанные!$что$2:$что$50000","что",$H$4)),"",0,1)</f>
        <v/>
      </c>
      <c r="G949" s="20" t="str" cm="1">
        <f t="array" ref="G949">_xlfn.XLOOKUP($B949&amp;"#"&amp;G$6,INDIRECT(SUBSTITUTE("ИсходныеДанные!$где$2:$где$50000","где",$E$4)),INDIRECT(SUBSTITUTE("ИсходныеДанные!$что$2:$что$50000","что",$G$4)),"",0,1)</f>
        <v/>
      </c>
      <c r="H949" s="78" t="str" cm="1">
        <f t="array" ref="H949">_xlfn.XLOOKUP($B949&amp;"#"&amp;G$6,INDIRECT(SUBSTITUTE("ИсходныеДанные!$где$2:$где$50000","где",$E$4)),INDIRECT(SUBSTITUTE("ИсходныеДанные!$что$2:$что$50000","что",$H$4)),"",0,1)</f>
        <v/>
      </c>
      <c r="I949" s="20" t="str" cm="1">
        <f t="array" ref="I949">_xlfn.XLOOKUP($B949&amp;"#"&amp;I$6,INDIRECT(SUBSTITUTE("ИсходныеДанные!$где$2:$где$50000","где",$E$4)),INDIRECT(SUBSTITUTE("ИсходныеДанные!$что$2:$что$50000","что",$G$4)),"",0,1)</f>
        <v/>
      </c>
      <c r="J949" s="78" t="str" cm="1">
        <f t="array" ref="J949">_xlfn.XLOOKUP($B949&amp;"#"&amp;I$6,INDIRECT(SUBSTITUTE("ИсходныеДанные!$где$2:$где$50000","где",$E$4)),INDIRECT(SUBSTITUTE("ИсходныеДанные!$что$2:$что$50000","что",$H$4)),"",0,1)</f>
        <v/>
      </c>
      <c r="K949" s="20" t="str" cm="1">
        <f t="array" ref="K949">_xlfn.XLOOKUP($B949&amp;"#"&amp;K$6,INDIRECT(SUBSTITUTE("ИсходныеДанные!$где$2:$где$50000","где",$E$4)),INDIRECT(SUBSTITUTE("ИсходныеДанные!$что$2:$что$50000","что",$G$4)),"",0,1)</f>
        <v/>
      </c>
      <c r="L949" s="78" t="str" cm="1">
        <f t="array" ref="L949">_xlfn.XLOOKUP($B949&amp;"#"&amp;K$6,INDIRECT(SUBSTITUTE("ИсходныеДанные!$где$2:$где$50000","где",$E$4)),INDIRECT(SUBSTITUTE("ИсходныеДанные!$что$2:$что$50000","что",$H$4)),"",0,1)</f>
        <v/>
      </c>
      <c r="M949" s="20" t="str" cm="1">
        <f t="array" ref="M949">_xlfn.XLOOKUP($B949&amp;"#"&amp;M$6,INDIRECT(SUBSTITUTE("ИсходныеДанные!$где$2:$где$50000","где",$E$4)),INDIRECT(SUBSTITUTE("ИсходныеДанные!$что$2:$что$50000","что",$G$4)),"",0,1)</f>
        <v/>
      </c>
      <c r="N949" s="78" t="str" cm="1">
        <f t="array" ref="N949">_xlfn.XLOOKUP($B949&amp;"#"&amp;M$6,INDIRECT(SUBSTITUTE("ИсходныеДанные!$где$2:$где$50000","где",$E$4)),INDIRECT(SUBSTITUTE("ИсходныеДанные!$что$2:$что$50000","что",$H$4)),"",0,1)</f>
        <v/>
      </c>
      <c r="O949" s="20" t="str" cm="1">
        <f t="array" ref="O949">_xlfn.XLOOKUP($B949&amp;"#"&amp;O$6,INDIRECT(SUBSTITUTE("ИсходныеДанные!$где$2:$где$50000","где",$E$4)),INDIRECT(SUBSTITUTE("ИсходныеДанные!$что$2:$что$50000","что",$G$4)),"",0,1)</f>
        <v/>
      </c>
      <c r="P949" s="78" t="str" cm="1">
        <f t="array" ref="P949">_xlfn.XLOOKUP($B949&amp;"#"&amp;O$6,INDIRECT(SUBSTITUTE("ИсходныеДанные!$где$2:$где$50000","где",$E$4)),INDIRECT(SUBSTITUTE("ИсходныеДанные!$что$2:$что$50000","что",$H$4)),"",0,1)</f>
        <v/>
      </c>
      <c r="Q949" s="20" t="str" cm="1">
        <f t="array" ref="Q949">_xlfn.XLOOKUP($B949&amp;"#"&amp;Q$6,INDIRECT(SUBSTITUTE("ИсходныеДанные!$где$2:$где$50000","где",$E$4)),INDIRECT(SUBSTITUTE("ИсходныеДанные!$что$2:$что$50000","что",$G$4)),"",0,1)</f>
        <v/>
      </c>
      <c r="R949" s="78" t="str" cm="1">
        <f t="array" ref="R949">_xlfn.XLOOKUP($B949&amp;"#"&amp;Q$6,INDIRECT(SUBSTITUTE("ИсходныеДанные!$где$2:$где$50000","где",$E$4)),INDIRECT(SUBSTITUTE("ИсходныеДанные!$что$2:$что$50000","что",$H$4)),"",0,1)</f>
        <v/>
      </c>
      <c r="S949" s="20" t="str" cm="1">
        <f t="array" ref="S949">_xlfn.XLOOKUP($B949&amp;"#"&amp;S$6,INDIRECT(SUBSTITUTE("ИсходныеДанные!$где$2:$где$50000","где",$E$4)),INDIRECT(SUBSTITUTE("ИсходныеДанные!$что$2:$что$50000","что",$G$4)),"",0,1)</f>
        <v/>
      </c>
      <c r="T949" s="78" t="str" cm="1">
        <f t="array" ref="T949">_xlfn.XLOOKUP($B949&amp;"#"&amp;S$6,INDIRECT(SUBSTITUTE("ИсходныеДанные!$где$2:$где$50000","где",$E$4)),INDIRECT(SUBSTITUTE("ИсходныеДанные!$что$2:$что$50000","что",$H$4)),"",0,1)</f>
        <v/>
      </c>
      <c r="U949" s="20" t="str" cm="1">
        <f t="array" ref="U949">_xlfn.XLOOKUP($B949&amp;"#"&amp;U$6,INDIRECT(SUBSTITUTE("ИсходныеДанные!$где$2:$где$50000","где",$E$4)),INDIRECT(SUBSTITUTE("ИсходныеДанные!$что$2:$что$50000","что",$G$4)),"",0,1)</f>
        <v/>
      </c>
      <c r="V949" s="78" t="str" cm="1">
        <f t="array" ref="V949">_xlfn.XLOOKUP($B949&amp;"#"&amp;U$6,INDIRECT(SUBSTITUTE("ИсходныеДанные!$где$2:$где$50000","где",$E$4)),INDIRECT(SUBSTITUTE("ИсходныеДанные!$что$2:$что$50000","что",$H$4)),"",0,1)</f>
        <v/>
      </c>
      <c r="W949" s="20" t="str" cm="1">
        <f t="array" ref="W949">_xlfn.XLOOKUP($B949&amp;"#"&amp;W$6,INDIRECT(SUBSTITUTE("ИсходныеДанные!$где$2:$где$50000","где",$E$4)),INDIRECT(SUBSTITUTE("ИсходныеДанные!$что$2:$что$50000","что",$G$4)),"",0,1)</f>
        <v/>
      </c>
      <c r="X949" s="78" t="str" cm="1">
        <f t="array" ref="X949">_xlfn.XLOOKUP($B949&amp;"#"&amp;W$6,INDIRECT(SUBSTITUTE("ИсходныеДанные!$где$2:$где$50000","где",$E$4)),INDIRECT(SUBSTITUTE("ИсходныеДанные!$что$2:$что$50000","что",$H$4)),"",0,1)</f>
        <v/>
      </c>
      <c r="Y949" s="20" t="str" cm="1">
        <f t="array" ref="Y949">_xlfn.XLOOKUP($B949&amp;"#"&amp;Y$6,INDIRECT(SUBSTITUTE("ИсходныеДанные!$где$2:$где$50000","где",$E$4)),INDIRECT(SUBSTITUTE("ИсходныеДанные!$что$2:$что$50000","что",$G$4)),"",0,1)</f>
        <v/>
      </c>
      <c r="Z949" s="78" t="str" cm="1">
        <f t="array" ref="Z949">_xlfn.XLOOKUP($B949&amp;"#"&amp;Y$6,INDIRECT(SUBSTITUTE("ИсходныеДанные!$где$2:$где$50000","где",$E$4)),INDIRECT(SUBSTITUTE("ИсходныеДанные!$что$2:$что$50000","что",$H$4)),"",0,1)</f>
        <v/>
      </c>
      <c r="AA949" s="20" t="str" cm="1">
        <f t="array" ref="AA949">_xlfn.XLOOKUP($B949&amp;"#"&amp;AA$6,INDIRECT(SUBSTITUTE("ИсходныеДанные!$где$2:$где$50000","где",$E$4)),INDIRECT(SUBSTITUTE("ИсходныеДанные!$что$2:$что$50000","что",$G$4)),"",0,1)</f>
        <v/>
      </c>
      <c r="AB949" s="78" t="str" cm="1">
        <f t="array" ref="AB949">_xlfn.XLOOKUP($B949&amp;"#"&amp;AA$6,INDIRECT(SUBSTITUTE("ИсходныеДанные!$где$2:$где$50000","где",$E$4)),INDIRECT(SUBSTITUTE("ИсходныеДанные!$что$2:$что$50000","что",$H$4)),"",0,1)</f>
        <v/>
      </c>
      <c r="AC949" s="3"/>
    </row>
    <row r="950" spans="1:29" x14ac:dyDescent="0.25">
      <c r="A950" s="6" t="str">
        <f t="shared" si="8"/>
        <v>delete</v>
      </c>
      <c r="B950" s="9" cm="1">
        <f t="array" ref="B950">INDIRECT("УникальныеСписки!A"&amp;ROW()-$F$4)</f>
        <v>0</v>
      </c>
      <c r="C950" s="15" t="str">
        <f t="array" ref="C950">_xlfn.XLOOKUP($B950,INDIRECT(SUBSTITUTE("ИсходныеДанные!$где$2:$где$50000","где",$B$4)),INDIRECT(SUBSTITUTE("ИсходныеДанные!$что$2:$что$50000","что",C$4)),"",0,1)</f>
        <v/>
      </c>
      <c r="D950" s="15" t="str">
        <f t="array" ref="D950">_xlfn.XLOOKUP($B950,INDIRECT(SUBSTITUTE("ИсходныеДанные!$где$2:$где$50000","где",$B$4)),INDIRECT(SUBSTITUTE("ИсходныеДанные!$что$2:$что$50000","что",D$4)),"",0,1)</f>
        <v/>
      </c>
      <c r="E950" s="20" t="str" cm="1">
        <f t="array" ref="E950">_xlfn.XLOOKUP($B950&amp;"#"&amp;E$6,INDIRECT(SUBSTITUTE("ИсходныеДанные!$где$2:$где$50000","где",$E$4)),INDIRECT(SUBSTITUTE("ИсходныеДанные!$что$2:$что$50000","что",$G$4)),"",0,1)</f>
        <v/>
      </c>
      <c r="F950" s="78" t="str" cm="1">
        <f t="array" ref="F950">_xlfn.XLOOKUP($B950&amp;"#"&amp;E$6,INDIRECT(SUBSTITUTE("ИсходныеДанные!$где$2:$где$50000","где",$E$4)),INDIRECT(SUBSTITUTE("ИсходныеДанные!$что$2:$что$50000","что",$H$4)),"",0,1)</f>
        <v/>
      </c>
      <c r="G950" s="20" t="str" cm="1">
        <f t="array" ref="G950">_xlfn.XLOOKUP($B950&amp;"#"&amp;G$6,INDIRECT(SUBSTITUTE("ИсходныеДанные!$где$2:$где$50000","где",$E$4)),INDIRECT(SUBSTITUTE("ИсходныеДанные!$что$2:$что$50000","что",$G$4)),"",0,1)</f>
        <v/>
      </c>
      <c r="H950" s="78" t="str" cm="1">
        <f t="array" ref="H950">_xlfn.XLOOKUP($B950&amp;"#"&amp;G$6,INDIRECT(SUBSTITUTE("ИсходныеДанные!$где$2:$где$50000","где",$E$4)),INDIRECT(SUBSTITUTE("ИсходныеДанные!$что$2:$что$50000","что",$H$4)),"",0,1)</f>
        <v/>
      </c>
      <c r="I950" s="20" t="str" cm="1">
        <f t="array" ref="I950">_xlfn.XLOOKUP($B950&amp;"#"&amp;I$6,INDIRECT(SUBSTITUTE("ИсходныеДанные!$где$2:$где$50000","где",$E$4)),INDIRECT(SUBSTITUTE("ИсходныеДанные!$что$2:$что$50000","что",$G$4)),"",0,1)</f>
        <v/>
      </c>
      <c r="J950" s="78" t="str" cm="1">
        <f t="array" ref="J950">_xlfn.XLOOKUP($B950&amp;"#"&amp;I$6,INDIRECT(SUBSTITUTE("ИсходныеДанные!$где$2:$где$50000","где",$E$4)),INDIRECT(SUBSTITUTE("ИсходныеДанные!$что$2:$что$50000","что",$H$4)),"",0,1)</f>
        <v/>
      </c>
      <c r="K950" s="20" t="str" cm="1">
        <f t="array" ref="K950">_xlfn.XLOOKUP($B950&amp;"#"&amp;K$6,INDIRECT(SUBSTITUTE("ИсходныеДанные!$где$2:$где$50000","где",$E$4)),INDIRECT(SUBSTITUTE("ИсходныеДанные!$что$2:$что$50000","что",$G$4)),"",0,1)</f>
        <v/>
      </c>
      <c r="L950" s="78" t="str" cm="1">
        <f t="array" ref="L950">_xlfn.XLOOKUP($B950&amp;"#"&amp;K$6,INDIRECT(SUBSTITUTE("ИсходныеДанные!$где$2:$где$50000","где",$E$4)),INDIRECT(SUBSTITUTE("ИсходныеДанные!$что$2:$что$50000","что",$H$4)),"",0,1)</f>
        <v/>
      </c>
      <c r="M950" s="20" t="str" cm="1">
        <f t="array" ref="M950">_xlfn.XLOOKUP($B950&amp;"#"&amp;M$6,INDIRECT(SUBSTITUTE("ИсходныеДанные!$где$2:$где$50000","где",$E$4)),INDIRECT(SUBSTITUTE("ИсходныеДанные!$что$2:$что$50000","что",$G$4)),"",0,1)</f>
        <v/>
      </c>
      <c r="N950" s="78" t="str" cm="1">
        <f t="array" ref="N950">_xlfn.XLOOKUP($B950&amp;"#"&amp;M$6,INDIRECT(SUBSTITUTE("ИсходныеДанные!$где$2:$где$50000","где",$E$4)),INDIRECT(SUBSTITUTE("ИсходныеДанные!$что$2:$что$50000","что",$H$4)),"",0,1)</f>
        <v/>
      </c>
      <c r="O950" s="20" t="str" cm="1">
        <f t="array" ref="O950">_xlfn.XLOOKUP($B950&amp;"#"&amp;O$6,INDIRECT(SUBSTITUTE("ИсходныеДанные!$где$2:$где$50000","где",$E$4)),INDIRECT(SUBSTITUTE("ИсходныеДанные!$что$2:$что$50000","что",$G$4)),"",0,1)</f>
        <v/>
      </c>
      <c r="P950" s="78" t="str" cm="1">
        <f t="array" ref="P950">_xlfn.XLOOKUP($B950&amp;"#"&amp;O$6,INDIRECT(SUBSTITUTE("ИсходныеДанные!$где$2:$где$50000","где",$E$4)),INDIRECT(SUBSTITUTE("ИсходныеДанные!$что$2:$что$50000","что",$H$4)),"",0,1)</f>
        <v/>
      </c>
      <c r="Q950" s="20" t="str" cm="1">
        <f t="array" ref="Q950">_xlfn.XLOOKUP($B950&amp;"#"&amp;Q$6,INDIRECT(SUBSTITUTE("ИсходныеДанные!$где$2:$где$50000","где",$E$4)),INDIRECT(SUBSTITUTE("ИсходныеДанные!$что$2:$что$50000","что",$G$4)),"",0,1)</f>
        <v/>
      </c>
      <c r="R950" s="78" t="str" cm="1">
        <f t="array" ref="R950">_xlfn.XLOOKUP($B950&amp;"#"&amp;Q$6,INDIRECT(SUBSTITUTE("ИсходныеДанные!$где$2:$где$50000","где",$E$4)),INDIRECT(SUBSTITUTE("ИсходныеДанные!$что$2:$что$50000","что",$H$4)),"",0,1)</f>
        <v/>
      </c>
      <c r="S950" s="20" t="str" cm="1">
        <f t="array" ref="S950">_xlfn.XLOOKUP($B950&amp;"#"&amp;S$6,INDIRECT(SUBSTITUTE("ИсходныеДанные!$где$2:$где$50000","где",$E$4)),INDIRECT(SUBSTITUTE("ИсходныеДанные!$что$2:$что$50000","что",$G$4)),"",0,1)</f>
        <v/>
      </c>
      <c r="T950" s="78" t="str" cm="1">
        <f t="array" ref="T950">_xlfn.XLOOKUP($B950&amp;"#"&amp;S$6,INDIRECT(SUBSTITUTE("ИсходныеДанные!$где$2:$где$50000","где",$E$4)),INDIRECT(SUBSTITUTE("ИсходныеДанные!$что$2:$что$50000","что",$H$4)),"",0,1)</f>
        <v/>
      </c>
      <c r="U950" s="20" t="str" cm="1">
        <f t="array" ref="U950">_xlfn.XLOOKUP($B950&amp;"#"&amp;U$6,INDIRECT(SUBSTITUTE("ИсходныеДанные!$где$2:$где$50000","где",$E$4)),INDIRECT(SUBSTITUTE("ИсходныеДанные!$что$2:$что$50000","что",$G$4)),"",0,1)</f>
        <v/>
      </c>
      <c r="V950" s="78" t="str" cm="1">
        <f t="array" ref="V950">_xlfn.XLOOKUP($B950&amp;"#"&amp;U$6,INDIRECT(SUBSTITUTE("ИсходныеДанные!$где$2:$где$50000","где",$E$4)),INDIRECT(SUBSTITUTE("ИсходныеДанные!$что$2:$что$50000","что",$H$4)),"",0,1)</f>
        <v/>
      </c>
      <c r="W950" s="20" t="str" cm="1">
        <f t="array" ref="W950">_xlfn.XLOOKUP($B950&amp;"#"&amp;W$6,INDIRECT(SUBSTITUTE("ИсходныеДанные!$где$2:$где$50000","где",$E$4)),INDIRECT(SUBSTITUTE("ИсходныеДанные!$что$2:$что$50000","что",$G$4)),"",0,1)</f>
        <v/>
      </c>
      <c r="X950" s="78" t="str" cm="1">
        <f t="array" ref="X950">_xlfn.XLOOKUP($B950&amp;"#"&amp;W$6,INDIRECT(SUBSTITUTE("ИсходныеДанные!$где$2:$где$50000","где",$E$4)),INDIRECT(SUBSTITUTE("ИсходныеДанные!$что$2:$что$50000","что",$H$4)),"",0,1)</f>
        <v/>
      </c>
      <c r="Y950" s="20" t="str" cm="1">
        <f t="array" ref="Y950">_xlfn.XLOOKUP($B950&amp;"#"&amp;Y$6,INDIRECT(SUBSTITUTE("ИсходныеДанные!$где$2:$где$50000","где",$E$4)),INDIRECT(SUBSTITUTE("ИсходныеДанные!$что$2:$что$50000","что",$G$4)),"",0,1)</f>
        <v/>
      </c>
      <c r="Z950" s="78" t="str" cm="1">
        <f t="array" ref="Z950">_xlfn.XLOOKUP($B950&amp;"#"&amp;Y$6,INDIRECT(SUBSTITUTE("ИсходныеДанные!$где$2:$где$50000","где",$E$4)),INDIRECT(SUBSTITUTE("ИсходныеДанные!$что$2:$что$50000","что",$H$4)),"",0,1)</f>
        <v/>
      </c>
      <c r="AA950" s="20" t="str" cm="1">
        <f t="array" ref="AA950">_xlfn.XLOOKUP($B950&amp;"#"&amp;AA$6,INDIRECT(SUBSTITUTE("ИсходныеДанные!$где$2:$где$50000","где",$E$4)),INDIRECT(SUBSTITUTE("ИсходныеДанные!$что$2:$что$50000","что",$G$4)),"",0,1)</f>
        <v/>
      </c>
      <c r="AB950" s="78" t="str" cm="1">
        <f t="array" ref="AB950">_xlfn.XLOOKUP($B950&amp;"#"&amp;AA$6,INDIRECT(SUBSTITUTE("ИсходныеДанные!$где$2:$где$50000","где",$E$4)),INDIRECT(SUBSTITUTE("ИсходныеДанные!$что$2:$что$50000","что",$H$4)),"",0,1)</f>
        <v/>
      </c>
      <c r="AC950" s="3"/>
    </row>
    <row r="951" spans="1:29" x14ac:dyDescent="0.25">
      <c r="A951" s="6" t="str">
        <f t="shared" si="8"/>
        <v>delete</v>
      </c>
      <c r="B951" s="9" cm="1">
        <f t="array" ref="B951">INDIRECT("УникальныеСписки!A"&amp;ROW()-$F$4)</f>
        <v>0</v>
      </c>
      <c r="C951" s="15" t="str">
        <f t="array" ref="C951">_xlfn.XLOOKUP($B951,INDIRECT(SUBSTITUTE("ИсходныеДанные!$где$2:$где$50000","где",$B$4)),INDIRECT(SUBSTITUTE("ИсходныеДанные!$что$2:$что$50000","что",C$4)),"",0,1)</f>
        <v/>
      </c>
      <c r="D951" s="15" t="str">
        <f t="array" ref="D951">_xlfn.XLOOKUP($B951,INDIRECT(SUBSTITUTE("ИсходныеДанные!$где$2:$где$50000","где",$B$4)),INDIRECT(SUBSTITUTE("ИсходныеДанные!$что$2:$что$50000","что",D$4)),"",0,1)</f>
        <v/>
      </c>
      <c r="E951" s="20" t="str" cm="1">
        <f t="array" ref="E951">_xlfn.XLOOKUP($B951&amp;"#"&amp;E$6,INDIRECT(SUBSTITUTE("ИсходныеДанные!$где$2:$где$50000","где",$E$4)),INDIRECT(SUBSTITUTE("ИсходныеДанные!$что$2:$что$50000","что",$G$4)),"",0,1)</f>
        <v/>
      </c>
      <c r="F951" s="78" t="str" cm="1">
        <f t="array" ref="F951">_xlfn.XLOOKUP($B951&amp;"#"&amp;E$6,INDIRECT(SUBSTITUTE("ИсходныеДанные!$где$2:$где$50000","где",$E$4)),INDIRECT(SUBSTITUTE("ИсходныеДанные!$что$2:$что$50000","что",$H$4)),"",0,1)</f>
        <v/>
      </c>
      <c r="G951" s="20" t="str" cm="1">
        <f t="array" ref="G951">_xlfn.XLOOKUP($B951&amp;"#"&amp;G$6,INDIRECT(SUBSTITUTE("ИсходныеДанные!$где$2:$где$50000","где",$E$4)),INDIRECT(SUBSTITUTE("ИсходныеДанные!$что$2:$что$50000","что",$G$4)),"",0,1)</f>
        <v/>
      </c>
      <c r="H951" s="78" t="str" cm="1">
        <f t="array" ref="H951">_xlfn.XLOOKUP($B951&amp;"#"&amp;G$6,INDIRECT(SUBSTITUTE("ИсходныеДанные!$где$2:$где$50000","где",$E$4)),INDIRECT(SUBSTITUTE("ИсходныеДанные!$что$2:$что$50000","что",$H$4)),"",0,1)</f>
        <v/>
      </c>
      <c r="I951" s="20" t="str" cm="1">
        <f t="array" ref="I951">_xlfn.XLOOKUP($B951&amp;"#"&amp;I$6,INDIRECT(SUBSTITUTE("ИсходныеДанные!$где$2:$где$50000","где",$E$4)),INDIRECT(SUBSTITUTE("ИсходныеДанные!$что$2:$что$50000","что",$G$4)),"",0,1)</f>
        <v/>
      </c>
      <c r="J951" s="78" t="str" cm="1">
        <f t="array" ref="J951">_xlfn.XLOOKUP($B951&amp;"#"&amp;I$6,INDIRECT(SUBSTITUTE("ИсходныеДанные!$где$2:$где$50000","где",$E$4)),INDIRECT(SUBSTITUTE("ИсходныеДанные!$что$2:$что$50000","что",$H$4)),"",0,1)</f>
        <v/>
      </c>
      <c r="K951" s="20" t="str" cm="1">
        <f t="array" ref="K951">_xlfn.XLOOKUP($B951&amp;"#"&amp;K$6,INDIRECT(SUBSTITUTE("ИсходныеДанные!$где$2:$где$50000","где",$E$4)),INDIRECT(SUBSTITUTE("ИсходныеДанные!$что$2:$что$50000","что",$G$4)),"",0,1)</f>
        <v/>
      </c>
      <c r="L951" s="78" t="str" cm="1">
        <f t="array" ref="L951">_xlfn.XLOOKUP($B951&amp;"#"&amp;K$6,INDIRECT(SUBSTITUTE("ИсходныеДанные!$где$2:$где$50000","где",$E$4)),INDIRECT(SUBSTITUTE("ИсходныеДанные!$что$2:$что$50000","что",$H$4)),"",0,1)</f>
        <v/>
      </c>
      <c r="M951" s="20" t="str" cm="1">
        <f t="array" ref="M951">_xlfn.XLOOKUP($B951&amp;"#"&amp;M$6,INDIRECT(SUBSTITUTE("ИсходныеДанные!$где$2:$где$50000","где",$E$4)),INDIRECT(SUBSTITUTE("ИсходныеДанные!$что$2:$что$50000","что",$G$4)),"",0,1)</f>
        <v/>
      </c>
      <c r="N951" s="78" t="str" cm="1">
        <f t="array" ref="N951">_xlfn.XLOOKUP($B951&amp;"#"&amp;M$6,INDIRECT(SUBSTITUTE("ИсходныеДанные!$где$2:$где$50000","где",$E$4)),INDIRECT(SUBSTITUTE("ИсходныеДанные!$что$2:$что$50000","что",$H$4)),"",0,1)</f>
        <v/>
      </c>
      <c r="O951" s="20" t="str" cm="1">
        <f t="array" ref="O951">_xlfn.XLOOKUP($B951&amp;"#"&amp;O$6,INDIRECT(SUBSTITUTE("ИсходныеДанные!$где$2:$где$50000","где",$E$4)),INDIRECT(SUBSTITUTE("ИсходныеДанные!$что$2:$что$50000","что",$G$4)),"",0,1)</f>
        <v/>
      </c>
      <c r="P951" s="78" t="str" cm="1">
        <f t="array" ref="P951">_xlfn.XLOOKUP($B951&amp;"#"&amp;O$6,INDIRECT(SUBSTITUTE("ИсходныеДанные!$где$2:$где$50000","где",$E$4)),INDIRECT(SUBSTITUTE("ИсходныеДанные!$что$2:$что$50000","что",$H$4)),"",0,1)</f>
        <v/>
      </c>
      <c r="Q951" s="20" t="str" cm="1">
        <f t="array" ref="Q951">_xlfn.XLOOKUP($B951&amp;"#"&amp;Q$6,INDIRECT(SUBSTITUTE("ИсходныеДанные!$где$2:$где$50000","где",$E$4)),INDIRECT(SUBSTITUTE("ИсходныеДанные!$что$2:$что$50000","что",$G$4)),"",0,1)</f>
        <v/>
      </c>
      <c r="R951" s="78" t="str" cm="1">
        <f t="array" ref="R951">_xlfn.XLOOKUP($B951&amp;"#"&amp;Q$6,INDIRECT(SUBSTITUTE("ИсходныеДанные!$где$2:$где$50000","где",$E$4)),INDIRECT(SUBSTITUTE("ИсходныеДанные!$что$2:$что$50000","что",$H$4)),"",0,1)</f>
        <v/>
      </c>
      <c r="S951" s="20" t="str" cm="1">
        <f t="array" ref="S951">_xlfn.XLOOKUP($B951&amp;"#"&amp;S$6,INDIRECT(SUBSTITUTE("ИсходныеДанные!$где$2:$где$50000","где",$E$4)),INDIRECT(SUBSTITUTE("ИсходныеДанные!$что$2:$что$50000","что",$G$4)),"",0,1)</f>
        <v/>
      </c>
      <c r="T951" s="78" t="str" cm="1">
        <f t="array" ref="T951">_xlfn.XLOOKUP($B951&amp;"#"&amp;S$6,INDIRECT(SUBSTITUTE("ИсходныеДанные!$где$2:$где$50000","где",$E$4)),INDIRECT(SUBSTITUTE("ИсходныеДанные!$что$2:$что$50000","что",$H$4)),"",0,1)</f>
        <v/>
      </c>
      <c r="U951" s="20" t="str" cm="1">
        <f t="array" ref="U951">_xlfn.XLOOKUP($B951&amp;"#"&amp;U$6,INDIRECT(SUBSTITUTE("ИсходныеДанные!$где$2:$где$50000","где",$E$4)),INDIRECT(SUBSTITUTE("ИсходныеДанные!$что$2:$что$50000","что",$G$4)),"",0,1)</f>
        <v/>
      </c>
      <c r="V951" s="78" t="str" cm="1">
        <f t="array" ref="V951">_xlfn.XLOOKUP($B951&amp;"#"&amp;U$6,INDIRECT(SUBSTITUTE("ИсходныеДанные!$где$2:$где$50000","где",$E$4)),INDIRECT(SUBSTITUTE("ИсходныеДанные!$что$2:$что$50000","что",$H$4)),"",0,1)</f>
        <v/>
      </c>
      <c r="W951" s="20" t="str" cm="1">
        <f t="array" ref="W951">_xlfn.XLOOKUP($B951&amp;"#"&amp;W$6,INDIRECT(SUBSTITUTE("ИсходныеДанные!$где$2:$где$50000","где",$E$4)),INDIRECT(SUBSTITUTE("ИсходныеДанные!$что$2:$что$50000","что",$G$4)),"",0,1)</f>
        <v/>
      </c>
      <c r="X951" s="78" t="str" cm="1">
        <f t="array" ref="X951">_xlfn.XLOOKUP($B951&amp;"#"&amp;W$6,INDIRECT(SUBSTITUTE("ИсходныеДанные!$где$2:$где$50000","где",$E$4)),INDIRECT(SUBSTITUTE("ИсходныеДанные!$что$2:$что$50000","что",$H$4)),"",0,1)</f>
        <v/>
      </c>
      <c r="Y951" s="20" t="str" cm="1">
        <f t="array" ref="Y951">_xlfn.XLOOKUP($B951&amp;"#"&amp;Y$6,INDIRECT(SUBSTITUTE("ИсходныеДанные!$где$2:$где$50000","где",$E$4)),INDIRECT(SUBSTITUTE("ИсходныеДанные!$что$2:$что$50000","что",$G$4)),"",0,1)</f>
        <v/>
      </c>
      <c r="Z951" s="78" t="str" cm="1">
        <f t="array" ref="Z951">_xlfn.XLOOKUP($B951&amp;"#"&amp;Y$6,INDIRECT(SUBSTITUTE("ИсходныеДанные!$где$2:$где$50000","где",$E$4)),INDIRECT(SUBSTITUTE("ИсходныеДанные!$что$2:$что$50000","что",$H$4)),"",0,1)</f>
        <v/>
      </c>
      <c r="AA951" s="20" t="str" cm="1">
        <f t="array" ref="AA951">_xlfn.XLOOKUP($B951&amp;"#"&amp;AA$6,INDIRECT(SUBSTITUTE("ИсходныеДанные!$где$2:$где$50000","где",$E$4)),INDIRECT(SUBSTITUTE("ИсходныеДанные!$что$2:$что$50000","что",$G$4)),"",0,1)</f>
        <v/>
      </c>
      <c r="AB951" s="78" t="str" cm="1">
        <f t="array" ref="AB951">_xlfn.XLOOKUP($B951&amp;"#"&amp;AA$6,INDIRECT(SUBSTITUTE("ИсходныеДанные!$где$2:$где$50000","где",$E$4)),INDIRECT(SUBSTITUTE("ИсходныеДанные!$что$2:$что$50000","что",$H$4)),"",0,1)</f>
        <v/>
      </c>
      <c r="AC951" s="3"/>
    </row>
    <row r="952" spans="1:29" x14ac:dyDescent="0.25">
      <c r="A952" s="6" t="str">
        <f t="shared" si="8"/>
        <v>delete</v>
      </c>
      <c r="B952" s="9" cm="1">
        <f t="array" ref="B952">INDIRECT("УникальныеСписки!A"&amp;ROW()-$F$4)</f>
        <v>0</v>
      </c>
      <c r="C952" s="15" t="str">
        <f t="array" ref="C952">_xlfn.XLOOKUP($B952,INDIRECT(SUBSTITUTE("ИсходныеДанные!$где$2:$где$50000","где",$B$4)),INDIRECT(SUBSTITUTE("ИсходныеДанные!$что$2:$что$50000","что",C$4)),"",0,1)</f>
        <v/>
      </c>
      <c r="D952" s="15" t="str">
        <f t="array" ref="D952">_xlfn.XLOOKUP($B952,INDIRECT(SUBSTITUTE("ИсходныеДанные!$где$2:$где$50000","где",$B$4)),INDIRECT(SUBSTITUTE("ИсходныеДанные!$что$2:$что$50000","что",D$4)),"",0,1)</f>
        <v/>
      </c>
      <c r="E952" s="20" t="str" cm="1">
        <f t="array" ref="E952">_xlfn.XLOOKUP($B952&amp;"#"&amp;E$6,INDIRECT(SUBSTITUTE("ИсходныеДанные!$где$2:$где$50000","где",$E$4)),INDIRECT(SUBSTITUTE("ИсходныеДанные!$что$2:$что$50000","что",$G$4)),"",0,1)</f>
        <v/>
      </c>
      <c r="F952" s="78" t="str" cm="1">
        <f t="array" ref="F952">_xlfn.XLOOKUP($B952&amp;"#"&amp;E$6,INDIRECT(SUBSTITUTE("ИсходныеДанные!$где$2:$где$50000","где",$E$4)),INDIRECT(SUBSTITUTE("ИсходныеДанные!$что$2:$что$50000","что",$H$4)),"",0,1)</f>
        <v/>
      </c>
      <c r="G952" s="20" t="str" cm="1">
        <f t="array" ref="G952">_xlfn.XLOOKUP($B952&amp;"#"&amp;G$6,INDIRECT(SUBSTITUTE("ИсходныеДанные!$где$2:$где$50000","где",$E$4)),INDIRECT(SUBSTITUTE("ИсходныеДанные!$что$2:$что$50000","что",$G$4)),"",0,1)</f>
        <v/>
      </c>
      <c r="H952" s="78" t="str" cm="1">
        <f t="array" ref="H952">_xlfn.XLOOKUP($B952&amp;"#"&amp;G$6,INDIRECT(SUBSTITUTE("ИсходныеДанные!$где$2:$где$50000","где",$E$4)),INDIRECT(SUBSTITUTE("ИсходныеДанные!$что$2:$что$50000","что",$H$4)),"",0,1)</f>
        <v/>
      </c>
      <c r="I952" s="20" t="str" cm="1">
        <f t="array" ref="I952">_xlfn.XLOOKUP($B952&amp;"#"&amp;I$6,INDIRECT(SUBSTITUTE("ИсходныеДанные!$где$2:$где$50000","где",$E$4)),INDIRECT(SUBSTITUTE("ИсходныеДанные!$что$2:$что$50000","что",$G$4)),"",0,1)</f>
        <v/>
      </c>
      <c r="J952" s="78" t="str" cm="1">
        <f t="array" ref="J952">_xlfn.XLOOKUP($B952&amp;"#"&amp;I$6,INDIRECT(SUBSTITUTE("ИсходныеДанные!$где$2:$где$50000","где",$E$4)),INDIRECT(SUBSTITUTE("ИсходныеДанные!$что$2:$что$50000","что",$H$4)),"",0,1)</f>
        <v/>
      </c>
      <c r="K952" s="20" t="str" cm="1">
        <f t="array" ref="K952">_xlfn.XLOOKUP($B952&amp;"#"&amp;K$6,INDIRECT(SUBSTITUTE("ИсходныеДанные!$где$2:$где$50000","где",$E$4)),INDIRECT(SUBSTITUTE("ИсходныеДанные!$что$2:$что$50000","что",$G$4)),"",0,1)</f>
        <v/>
      </c>
      <c r="L952" s="78" t="str" cm="1">
        <f t="array" ref="L952">_xlfn.XLOOKUP($B952&amp;"#"&amp;K$6,INDIRECT(SUBSTITUTE("ИсходныеДанные!$где$2:$где$50000","где",$E$4)),INDIRECT(SUBSTITUTE("ИсходныеДанные!$что$2:$что$50000","что",$H$4)),"",0,1)</f>
        <v/>
      </c>
      <c r="M952" s="20" t="str" cm="1">
        <f t="array" ref="M952">_xlfn.XLOOKUP($B952&amp;"#"&amp;M$6,INDIRECT(SUBSTITUTE("ИсходныеДанные!$где$2:$где$50000","где",$E$4)),INDIRECT(SUBSTITUTE("ИсходныеДанные!$что$2:$что$50000","что",$G$4)),"",0,1)</f>
        <v/>
      </c>
      <c r="N952" s="78" t="str" cm="1">
        <f t="array" ref="N952">_xlfn.XLOOKUP($B952&amp;"#"&amp;M$6,INDIRECT(SUBSTITUTE("ИсходныеДанные!$где$2:$где$50000","где",$E$4)),INDIRECT(SUBSTITUTE("ИсходныеДанные!$что$2:$что$50000","что",$H$4)),"",0,1)</f>
        <v/>
      </c>
      <c r="O952" s="20" t="str" cm="1">
        <f t="array" ref="O952">_xlfn.XLOOKUP($B952&amp;"#"&amp;O$6,INDIRECT(SUBSTITUTE("ИсходныеДанные!$где$2:$где$50000","где",$E$4)),INDIRECT(SUBSTITUTE("ИсходныеДанные!$что$2:$что$50000","что",$G$4)),"",0,1)</f>
        <v/>
      </c>
      <c r="P952" s="78" t="str" cm="1">
        <f t="array" ref="P952">_xlfn.XLOOKUP($B952&amp;"#"&amp;O$6,INDIRECT(SUBSTITUTE("ИсходныеДанные!$где$2:$где$50000","где",$E$4)),INDIRECT(SUBSTITUTE("ИсходныеДанные!$что$2:$что$50000","что",$H$4)),"",0,1)</f>
        <v/>
      </c>
      <c r="Q952" s="20" t="str" cm="1">
        <f t="array" ref="Q952">_xlfn.XLOOKUP($B952&amp;"#"&amp;Q$6,INDIRECT(SUBSTITUTE("ИсходныеДанные!$где$2:$где$50000","где",$E$4)),INDIRECT(SUBSTITUTE("ИсходныеДанные!$что$2:$что$50000","что",$G$4)),"",0,1)</f>
        <v/>
      </c>
      <c r="R952" s="78" t="str" cm="1">
        <f t="array" ref="R952">_xlfn.XLOOKUP($B952&amp;"#"&amp;Q$6,INDIRECT(SUBSTITUTE("ИсходныеДанные!$где$2:$где$50000","где",$E$4)),INDIRECT(SUBSTITUTE("ИсходныеДанные!$что$2:$что$50000","что",$H$4)),"",0,1)</f>
        <v/>
      </c>
      <c r="S952" s="20" t="str" cm="1">
        <f t="array" ref="S952">_xlfn.XLOOKUP($B952&amp;"#"&amp;S$6,INDIRECT(SUBSTITUTE("ИсходныеДанные!$где$2:$где$50000","где",$E$4)),INDIRECT(SUBSTITUTE("ИсходныеДанные!$что$2:$что$50000","что",$G$4)),"",0,1)</f>
        <v/>
      </c>
      <c r="T952" s="78" t="str" cm="1">
        <f t="array" ref="T952">_xlfn.XLOOKUP($B952&amp;"#"&amp;S$6,INDIRECT(SUBSTITUTE("ИсходныеДанные!$где$2:$где$50000","где",$E$4)),INDIRECT(SUBSTITUTE("ИсходныеДанные!$что$2:$что$50000","что",$H$4)),"",0,1)</f>
        <v/>
      </c>
      <c r="U952" s="20" t="str" cm="1">
        <f t="array" ref="U952">_xlfn.XLOOKUP($B952&amp;"#"&amp;U$6,INDIRECT(SUBSTITUTE("ИсходныеДанные!$где$2:$где$50000","где",$E$4)),INDIRECT(SUBSTITUTE("ИсходныеДанные!$что$2:$что$50000","что",$G$4)),"",0,1)</f>
        <v/>
      </c>
      <c r="V952" s="78" t="str" cm="1">
        <f t="array" ref="V952">_xlfn.XLOOKUP($B952&amp;"#"&amp;U$6,INDIRECT(SUBSTITUTE("ИсходныеДанные!$где$2:$где$50000","где",$E$4)),INDIRECT(SUBSTITUTE("ИсходныеДанные!$что$2:$что$50000","что",$H$4)),"",0,1)</f>
        <v/>
      </c>
      <c r="W952" s="20" t="str" cm="1">
        <f t="array" ref="W952">_xlfn.XLOOKUP($B952&amp;"#"&amp;W$6,INDIRECT(SUBSTITUTE("ИсходныеДанные!$где$2:$где$50000","где",$E$4)),INDIRECT(SUBSTITUTE("ИсходныеДанные!$что$2:$что$50000","что",$G$4)),"",0,1)</f>
        <v/>
      </c>
      <c r="X952" s="78" t="str" cm="1">
        <f t="array" ref="X952">_xlfn.XLOOKUP($B952&amp;"#"&amp;W$6,INDIRECT(SUBSTITUTE("ИсходныеДанные!$где$2:$где$50000","где",$E$4)),INDIRECT(SUBSTITUTE("ИсходныеДанные!$что$2:$что$50000","что",$H$4)),"",0,1)</f>
        <v/>
      </c>
      <c r="Y952" s="20" t="str" cm="1">
        <f t="array" ref="Y952">_xlfn.XLOOKUP($B952&amp;"#"&amp;Y$6,INDIRECT(SUBSTITUTE("ИсходныеДанные!$где$2:$где$50000","где",$E$4)),INDIRECT(SUBSTITUTE("ИсходныеДанные!$что$2:$что$50000","что",$G$4)),"",0,1)</f>
        <v/>
      </c>
      <c r="Z952" s="78" t="str" cm="1">
        <f t="array" ref="Z952">_xlfn.XLOOKUP($B952&amp;"#"&amp;Y$6,INDIRECT(SUBSTITUTE("ИсходныеДанные!$где$2:$где$50000","где",$E$4)),INDIRECT(SUBSTITUTE("ИсходныеДанные!$что$2:$что$50000","что",$H$4)),"",0,1)</f>
        <v/>
      </c>
      <c r="AA952" s="20" t="str" cm="1">
        <f t="array" ref="AA952">_xlfn.XLOOKUP($B952&amp;"#"&amp;AA$6,INDIRECT(SUBSTITUTE("ИсходныеДанные!$где$2:$где$50000","где",$E$4)),INDIRECT(SUBSTITUTE("ИсходныеДанные!$что$2:$что$50000","что",$G$4)),"",0,1)</f>
        <v/>
      </c>
      <c r="AB952" s="78" t="str" cm="1">
        <f t="array" ref="AB952">_xlfn.XLOOKUP($B952&amp;"#"&amp;AA$6,INDIRECT(SUBSTITUTE("ИсходныеДанные!$где$2:$где$50000","где",$E$4)),INDIRECT(SUBSTITUTE("ИсходныеДанные!$что$2:$что$50000","что",$H$4)),"",0,1)</f>
        <v/>
      </c>
      <c r="AC952" s="3"/>
    </row>
    <row r="953" spans="1:29" x14ac:dyDescent="0.25">
      <c r="A953" s="6" t="str">
        <f t="shared" si="8"/>
        <v>delete</v>
      </c>
      <c r="B953" s="9" cm="1">
        <f t="array" ref="B953">INDIRECT("УникальныеСписки!A"&amp;ROW()-$F$4)</f>
        <v>0</v>
      </c>
      <c r="C953" s="15" t="str">
        <f t="array" ref="C953">_xlfn.XLOOKUP($B953,INDIRECT(SUBSTITUTE("ИсходныеДанные!$где$2:$где$50000","где",$B$4)),INDIRECT(SUBSTITUTE("ИсходныеДанные!$что$2:$что$50000","что",C$4)),"",0,1)</f>
        <v/>
      </c>
      <c r="D953" s="15" t="str">
        <f t="array" ref="D953">_xlfn.XLOOKUP($B953,INDIRECT(SUBSTITUTE("ИсходныеДанные!$где$2:$где$50000","где",$B$4)),INDIRECT(SUBSTITUTE("ИсходныеДанные!$что$2:$что$50000","что",D$4)),"",0,1)</f>
        <v/>
      </c>
      <c r="E953" s="20" t="str" cm="1">
        <f t="array" ref="E953">_xlfn.XLOOKUP($B953&amp;"#"&amp;E$6,INDIRECT(SUBSTITUTE("ИсходныеДанные!$где$2:$где$50000","где",$E$4)),INDIRECT(SUBSTITUTE("ИсходныеДанные!$что$2:$что$50000","что",$G$4)),"",0,1)</f>
        <v/>
      </c>
      <c r="F953" s="78" t="str" cm="1">
        <f t="array" ref="F953">_xlfn.XLOOKUP($B953&amp;"#"&amp;E$6,INDIRECT(SUBSTITUTE("ИсходныеДанные!$где$2:$где$50000","где",$E$4)),INDIRECT(SUBSTITUTE("ИсходныеДанные!$что$2:$что$50000","что",$H$4)),"",0,1)</f>
        <v/>
      </c>
      <c r="G953" s="20" t="str" cm="1">
        <f t="array" ref="G953">_xlfn.XLOOKUP($B953&amp;"#"&amp;G$6,INDIRECT(SUBSTITUTE("ИсходныеДанные!$где$2:$где$50000","где",$E$4)),INDIRECT(SUBSTITUTE("ИсходныеДанные!$что$2:$что$50000","что",$G$4)),"",0,1)</f>
        <v/>
      </c>
      <c r="H953" s="78" t="str" cm="1">
        <f t="array" ref="H953">_xlfn.XLOOKUP($B953&amp;"#"&amp;G$6,INDIRECT(SUBSTITUTE("ИсходныеДанные!$где$2:$где$50000","где",$E$4)),INDIRECT(SUBSTITUTE("ИсходныеДанные!$что$2:$что$50000","что",$H$4)),"",0,1)</f>
        <v/>
      </c>
      <c r="I953" s="20" t="str" cm="1">
        <f t="array" ref="I953">_xlfn.XLOOKUP($B953&amp;"#"&amp;I$6,INDIRECT(SUBSTITUTE("ИсходныеДанные!$где$2:$где$50000","где",$E$4)),INDIRECT(SUBSTITUTE("ИсходныеДанные!$что$2:$что$50000","что",$G$4)),"",0,1)</f>
        <v/>
      </c>
      <c r="J953" s="78" t="str" cm="1">
        <f t="array" ref="J953">_xlfn.XLOOKUP($B953&amp;"#"&amp;I$6,INDIRECT(SUBSTITUTE("ИсходныеДанные!$где$2:$где$50000","где",$E$4)),INDIRECT(SUBSTITUTE("ИсходныеДанные!$что$2:$что$50000","что",$H$4)),"",0,1)</f>
        <v/>
      </c>
      <c r="K953" s="20" t="str" cm="1">
        <f t="array" ref="K953">_xlfn.XLOOKUP($B953&amp;"#"&amp;K$6,INDIRECT(SUBSTITUTE("ИсходныеДанные!$где$2:$где$50000","где",$E$4)),INDIRECT(SUBSTITUTE("ИсходныеДанные!$что$2:$что$50000","что",$G$4)),"",0,1)</f>
        <v/>
      </c>
      <c r="L953" s="78" t="str" cm="1">
        <f t="array" ref="L953">_xlfn.XLOOKUP($B953&amp;"#"&amp;K$6,INDIRECT(SUBSTITUTE("ИсходныеДанные!$где$2:$где$50000","где",$E$4)),INDIRECT(SUBSTITUTE("ИсходныеДанные!$что$2:$что$50000","что",$H$4)),"",0,1)</f>
        <v/>
      </c>
      <c r="M953" s="20" t="str" cm="1">
        <f t="array" ref="M953">_xlfn.XLOOKUP($B953&amp;"#"&amp;M$6,INDIRECT(SUBSTITUTE("ИсходныеДанные!$где$2:$где$50000","где",$E$4)),INDIRECT(SUBSTITUTE("ИсходныеДанные!$что$2:$что$50000","что",$G$4)),"",0,1)</f>
        <v/>
      </c>
      <c r="N953" s="78" t="str" cm="1">
        <f t="array" ref="N953">_xlfn.XLOOKUP($B953&amp;"#"&amp;M$6,INDIRECT(SUBSTITUTE("ИсходныеДанные!$где$2:$где$50000","где",$E$4)),INDIRECT(SUBSTITUTE("ИсходныеДанные!$что$2:$что$50000","что",$H$4)),"",0,1)</f>
        <v/>
      </c>
      <c r="O953" s="20" t="str" cm="1">
        <f t="array" ref="O953">_xlfn.XLOOKUP($B953&amp;"#"&amp;O$6,INDIRECT(SUBSTITUTE("ИсходныеДанные!$где$2:$где$50000","где",$E$4)),INDIRECT(SUBSTITUTE("ИсходныеДанные!$что$2:$что$50000","что",$G$4)),"",0,1)</f>
        <v/>
      </c>
      <c r="P953" s="78" t="str" cm="1">
        <f t="array" ref="P953">_xlfn.XLOOKUP($B953&amp;"#"&amp;O$6,INDIRECT(SUBSTITUTE("ИсходныеДанные!$где$2:$где$50000","где",$E$4)),INDIRECT(SUBSTITUTE("ИсходныеДанные!$что$2:$что$50000","что",$H$4)),"",0,1)</f>
        <v/>
      </c>
      <c r="Q953" s="20" t="str" cm="1">
        <f t="array" ref="Q953">_xlfn.XLOOKUP($B953&amp;"#"&amp;Q$6,INDIRECT(SUBSTITUTE("ИсходныеДанные!$где$2:$где$50000","где",$E$4)),INDIRECT(SUBSTITUTE("ИсходныеДанные!$что$2:$что$50000","что",$G$4)),"",0,1)</f>
        <v/>
      </c>
      <c r="R953" s="78" t="str" cm="1">
        <f t="array" ref="R953">_xlfn.XLOOKUP($B953&amp;"#"&amp;Q$6,INDIRECT(SUBSTITUTE("ИсходныеДанные!$где$2:$где$50000","где",$E$4)),INDIRECT(SUBSTITUTE("ИсходныеДанные!$что$2:$что$50000","что",$H$4)),"",0,1)</f>
        <v/>
      </c>
      <c r="S953" s="20" t="str" cm="1">
        <f t="array" ref="S953">_xlfn.XLOOKUP($B953&amp;"#"&amp;S$6,INDIRECT(SUBSTITUTE("ИсходныеДанные!$где$2:$где$50000","где",$E$4)),INDIRECT(SUBSTITUTE("ИсходныеДанные!$что$2:$что$50000","что",$G$4)),"",0,1)</f>
        <v/>
      </c>
      <c r="T953" s="78" t="str" cm="1">
        <f t="array" ref="T953">_xlfn.XLOOKUP($B953&amp;"#"&amp;S$6,INDIRECT(SUBSTITUTE("ИсходныеДанные!$где$2:$где$50000","где",$E$4)),INDIRECT(SUBSTITUTE("ИсходныеДанные!$что$2:$что$50000","что",$H$4)),"",0,1)</f>
        <v/>
      </c>
      <c r="U953" s="20" t="str" cm="1">
        <f t="array" ref="U953">_xlfn.XLOOKUP($B953&amp;"#"&amp;U$6,INDIRECT(SUBSTITUTE("ИсходныеДанные!$где$2:$где$50000","где",$E$4)),INDIRECT(SUBSTITUTE("ИсходныеДанные!$что$2:$что$50000","что",$G$4)),"",0,1)</f>
        <v/>
      </c>
      <c r="V953" s="78" t="str" cm="1">
        <f t="array" ref="V953">_xlfn.XLOOKUP($B953&amp;"#"&amp;U$6,INDIRECT(SUBSTITUTE("ИсходныеДанные!$где$2:$где$50000","где",$E$4)),INDIRECT(SUBSTITUTE("ИсходныеДанные!$что$2:$что$50000","что",$H$4)),"",0,1)</f>
        <v/>
      </c>
      <c r="W953" s="20" t="str" cm="1">
        <f t="array" ref="W953">_xlfn.XLOOKUP($B953&amp;"#"&amp;W$6,INDIRECT(SUBSTITUTE("ИсходныеДанные!$где$2:$где$50000","где",$E$4)),INDIRECT(SUBSTITUTE("ИсходныеДанные!$что$2:$что$50000","что",$G$4)),"",0,1)</f>
        <v/>
      </c>
      <c r="X953" s="78" t="str" cm="1">
        <f t="array" ref="X953">_xlfn.XLOOKUP($B953&amp;"#"&amp;W$6,INDIRECT(SUBSTITUTE("ИсходныеДанные!$где$2:$где$50000","где",$E$4)),INDIRECT(SUBSTITUTE("ИсходныеДанные!$что$2:$что$50000","что",$H$4)),"",0,1)</f>
        <v/>
      </c>
      <c r="Y953" s="20" t="str" cm="1">
        <f t="array" ref="Y953">_xlfn.XLOOKUP($B953&amp;"#"&amp;Y$6,INDIRECT(SUBSTITUTE("ИсходныеДанные!$где$2:$где$50000","где",$E$4)),INDIRECT(SUBSTITUTE("ИсходныеДанные!$что$2:$что$50000","что",$G$4)),"",0,1)</f>
        <v/>
      </c>
      <c r="Z953" s="78" t="str" cm="1">
        <f t="array" ref="Z953">_xlfn.XLOOKUP($B953&amp;"#"&amp;Y$6,INDIRECT(SUBSTITUTE("ИсходныеДанные!$где$2:$где$50000","где",$E$4)),INDIRECT(SUBSTITUTE("ИсходныеДанные!$что$2:$что$50000","что",$H$4)),"",0,1)</f>
        <v/>
      </c>
      <c r="AA953" s="20" t="str" cm="1">
        <f t="array" ref="AA953">_xlfn.XLOOKUP($B953&amp;"#"&amp;AA$6,INDIRECT(SUBSTITUTE("ИсходныеДанные!$где$2:$где$50000","где",$E$4)),INDIRECT(SUBSTITUTE("ИсходныеДанные!$что$2:$что$50000","что",$G$4)),"",0,1)</f>
        <v/>
      </c>
      <c r="AB953" s="78" t="str" cm="1">
        <f t="array" ref="AB953">_xlfn.XLOOKUP($B953&amp;"#"&amp;AA$6,INDIRECT(SUBSTITUTE("ИсходныеДанные!$где$2:$где$50000","где",$E$4)),INDIRECT(SUBSTITUTE("ИсходныеДанные!$что$2:$что$50000","что",$H$4)),"",0,1)</f>
        <v/>
      </c>
      <c r="AC953" s="3"/>
    </row>
    <row r="954" spans="1:29" x14ac:dyDescent="0.25">
      <c r="A954" s="6" t="str">
        <f t="shared" si="8"/>
        <v>delete</v>
      </c>
      <c r="B954" s="9" cm="1">
        <f t="array" ref="B954">INDIRECT("УникальныеСписки!A"&amp;ROW()-$F$4)</f>
        <v>0</v>
      </c>
      <c r="C954" s="15" t="str">
        <f t="array" ref="C954">_xlfn.XLOOKUP($B954,INDIRECT(SUBSTITUTE("ИсходныеДанные!$где$2:$где$50000","где",$B$4)),INDIRECT(SUBSTITUTE("ИсходныеДанные!$что$2:$что$50000","что",C$4)),"",0,1)</f>
        <v/>
      </c>
      <c r="D954" s="15" t="str">
        <f t="array" ref="D954">_xlfn.XLOOKUP($B954,INDIRECT(SUBSTITUTE("ИсходныеДанные!$где$2:$где$50000","где",$B$4)),INDIRECT(SUBSTITUTE("ИсходныеДанные!$что$2:$что$50000","что",D$4)),"",0,1)</f>
        <v/>
      </c>
      <c r="E954" s="20" t="str" cm="1">
        <f t="array" ref="E954">_xlfn.XLOOKUP($B954&amp;"#"&amp;E$6,INDIRECT(SUBSTITUTE("ИсходныеДанные!$где$2:$где$50000","где",$E$4)),INDIRECT(SUBSTITUTE("ИсходныеДанные!$что$2:$что$50000","что",$G$4)),"",0,1)</f>
        <v/>
      </c>
      <c r="F954" s="78" t="str" cm="1">
        <f t="array" ref="F954">_xlfn.XLOOKUP($B954&amp;"#"&amp;E$6,INDIRECT(SUBSTITUTE("ИсходныеДанные!$где$2:$где$50000","где",$E$4)),INDIRECT(SUBSTITUTE("ИсходныеДанные!$что$2:$что$50000","что",$H$4)),"",0,1)</f>
        <v/>
      </c>
      <c r="G954" s="20" t="str" cm="1">
        <f t="array" ref="G954">_xlfn.XLOOKUP($B954&amp;"#"&amp;G$6,INDIRECT(SUBSTITUTE("ИсходныеДанные!$где$2:$где$50000","где",$E$4)),INDIRECT(SUBSTITUTE("ИсходныеДанные!$что$2:$что$50000","что",$G$4)),"",0,1)</f>
        <v/>
      </c>
      <c r="H954" s="78" t="str" cm="1">
        <f t="array" ref="H954">_xlfn.XLOOKUP($B954&amp;"#"&amp;G$6,INDIRECT(SUBSTITUTE("ИсходныеДанные!$где$2:$где$50000","где",$E$4)),INDIRECT(SUBSTITUTE("ИсходныеДанные!$что$2:$что$50000","что",$H$4)),"",0,1)</f>
        <v/>
      </c>
      <c r="I954" s="20" t="str" cm="1">
        <f t="array" ref="I954">_xlfn.XLOOKUP($B954&amp;"#"&amp;I$6,INDIRECT(SUBSTITUTE("ИсходныеДанные!$где$2:$где$50000","где",$E$4)),INDIRECT(SUBSTITUTE("ИсходныеДанные!$что$2:$что$50000","что",$G$4)),"",0,1)</f>
        <v/>
      </c>
      <c r="J954" s="78" t="str" cm="1">
        <f t="array" ref="J954">_xlfn.XLOOKUP($B954&amp;"#"&amp;I$6,INDIRECT(SUBSTITUTE("ИсходныеДанные!$где$2:$где$50000","где",$E$4)),INDIRECT(SUBSTITUTE("ИсходныеДанные!$что$2:$что$50000","что",$H$4)),"",0,1)</f>
        <v/>
      </c>
      <c r="K954" s="20" t="str" cm="1">
        <f t="array" ref="K954">_xlfn.XLOOKUP($B954&amp;"#"&amp;K$6,INDIRECT(SUBSTITUTE("ИсходныеДанные!$где$2:$где$50000","где",$E$4)),INDIRECT(SUBSTITUTE("ИсходныеДанные!$что$2:$что$50000","что",$G$4)),"",0,1)</f>
        <v/>
      </c>
      <c r="L954" s="78" t="str" cm="1">
        <f t="array" ref="L954">_xlfn.XLOOKUP($B954&amp;"#"&amp;K$6,INDIRECT(SUBSTITUTE("ИсходныеДанные!$где$2:$где$50000","где",$E$4)),INDIRECT(SUBSTITUTE("ИсходныеДанные!$что$2:$что$50000","что",$H$4)),"",0,1)</f>
        <v/>
      </c>
      <c r="M954" s="20" t="str" cm="1">
        <f t="array" ref="M954">_xlfn.XLOOKUP($B954&amp;"#"&amp;M$6,INDIRECT(SUBSTITUTE("ИсходныеДанные!$где$2:$где$50000","где",$E$4)),INDIRECT(SUBSTITUTE("ИсходныеДанные!$что$2:$что$50000","что",$G$4)),"",0,1)</f>
        <v/>
      </c>
      <c r="N954" s="78" t="str" cm="1">
        <f t="array" ref="N954">_xlfn.XLOOKUP($B954&amp;"#"&amp;M$6,INDIRECT(SUBSTITUTE("ИсходныеДанные!$где$2:$где$50000","где",$E$4)),INDIRECT(SUBSTITUTE("ИсходныеДанные!$что$2:$что$50000","что",$H$4)),"",0,1)</f>
        <v/>
      </c>
      <c r="O954" s="20" t="str" cm="1">
        <f t="array" ref="O954">_xlfn.XLOOKUP($B954&amp;"#"&amp;O$6,INDIRECT(SUBSTITUTE("ИсходныеДанные!$где$2:$где$50000","где",$E$4)),INDIRECT(SUBSTITUTE("ИсходныеДанные!$что$2:$что$50000","что",$G$4)),"",0,1)</f>
        <v/>
      </c>
      <c r="P954" s="78" t="str" cm="1">
        <f t="array" ref="P954">_xlfn.XLOOKUP($B954&amp;"#"&amp;O$6,INDIRECT(SUBSTITUTE("ИсходныеДанные!$где$2:$где$50000","где",$E$4)),INDIRECT(SUBSTITUTE("ИсходныеДанные!$что$2:$что$50000","что",$H$4)),"",0,1)</f>
        <v/>
      </c>
      <c r="Q954" s="20" t="str" cm="1">
        <f t="array" ref="Q954">_xlfn.XLOOKUP($B954&amp;"#"&amp;Q$6,INDIRECT(SUBSTITUTE("ИсходныеДанные!$где$2:$где$50000","где",$E$4)),INDIRECT(SUBSTITUTE("ИсходныеДанные!$что$2:$что$50000","что",$G$4)),"",0,1)</f>
        <v/>
      </c>
      <c r="R954" s="78" t="str" cm="1">
        <f t="array" ref="R954">_xlfn.XLOOKUP($B954&amp;"#"&amp;Q$6,INDIRECT(SUBSTITUTE("ИсходныеДанные!$где$2:$где$50000","где",$E$4)),INDIRECT(SUBSTITUTE("ИсходныеДанные!$что$2:$что$50000","что",$H$4)),"",0,1)</f>
        <v/>
      </c>
      <c r="S954" s="20" t="str" cm="1">
        <f t="array" ref="S954">_xlfn.XLOOKUP($B954&amp;"#"&amp;S$6,INDIRECT(SUBSTITUTE("ИсходныеДанные!$где$2:$где$50000","где",$E$4)),INDIRECT(SUBSTITUTE("ИсходныеДанные!$что$2:$что$50000","что",$G$4)),"",0,1)</f>
        <v/>
      </c>
      <c r="T954" s="78" t="str" cm="1">
        <f t="array" ref="T954">_xlfn.XLOOKUP($B954&amp;"#"&amp;S$6,INDIRECT(SUBSTITUTE("ИсходныеДанные!$где$2:$где$50000","где",$E$4)),INDIRECT(SUBSTITUTE("ИсходныеДанные!$что$2:$что$50000","что",$H$4)),"",0,1)</f>
        <v/>
      </c>
      <c r="U954" s="20" t="str" cm="1">
        <f t="array" ref="U954">_xlfn.XLOOKUP($B954&amp;"#"&amp;U$6,INDIRECT(SUBSTITUTE("ИсходныеДанные!$где$2:$где$50000","где",$E$4)),INDIRECT(SUBSTITUTE("ИсходныеДанные!$что$2:$что$50000","что",$G$4)),"",0,1)</f>
        <v/>
      </c>
      <c r="V954" s="78" t="str" cm="1">
        <f t="array" ref="V954">_xlfn.XLOOKUP($B954&amp;"#"&amp;U$6,INDIRECT(SUBSTITUTE("ИсходныеДанные!$где$2:$где$50000","где",$E$4)),INDIRECT(SUBSTITUTE("ИсходныеДанные!$что$2:$что$50000","что",$H$4)),"",0,1)</f>
        <v/>
      </c>
      <c r="W954" s="20" t="str" cm="1">
        <f t="array" ref="W954">_xlfn.XLOOKUP($B954&amp;"#"&amp;W$6,INDIRECT(SUBSTITUTE("ИсходныеДанные!$где$2:$где$50000","где",$E$4)),INDIRECT(SUBSTITUTE("ИсходныеДанные!$что$2:$что$50000","что",$G$4)),"",0,1)</f>
        <v/>
      </c>
      <c r="X954" s="78" t="str" cm="1">
        <f t="array" ref="X954">_xlfn.XLOOKUP($B954&amp;"#"&amp;W$6,INDIRECT(SUBSTITUTE("ИсходныеДанные!$где$2:$где$50000","где",$E$4)),INDIRECT(SUBSTITUTE("ИсходныеДанные!$что$2:$что$50000","что",$H$4)),"",0,1)</f>
        <v/>
      </c>
      <c r="Y954" s="20" t="str" cm="1">
        <f t="array" ref="Y954">_xlfn.XLOOKUP($B954&amp;"#"&amp;Y$6,INDIRECT(SUBSTITUTE("ИсходныеДанные!$где$2:$где$50000","где",$E$4)),INDIRECT(SUBSTITUTE("ИсходныеДанные!$что$2:$что$50000","что",$G$4)),"",0,1)</f>
        <v/>
      </c>
      <c r="Z954" s="78" t="str" cm="1">
        <f t="array" ref="Z954">_xlfn.XLOOKUP($B954&amp;"#"&amp;Y$6,INDIRECT(SUBSTITUTE("ИсходныеДанные!$где$2:$где$50000","где",$E$4)),INDIRECT(SUBSTITUTE("ИсходныеДанные!$что$2:$что$50000","что",$H$4)),"",0,1)</f>
        <v/>
      </c>
      <c r="AA954" s="20" t="str" cm="1">
        <f t="array" ref="AA954">_xlfn.XLOOKUP($B954&amp;"#"&amp;AA$6,INDIRECT(SUBSTITUTE("ИсходныеДанные!$где$2:$где$50000","где",$E$4)),INDIRECT(SUBSTITUTE("ИсходныеДанные!$что$2:$что$50000","что",$G$4)),"",0,1)</f>
        <v/>
      </c>
      <c r="AB954" s="78" t="str" cm="1">
        <f t="array" ref="AB954">_xlfn.XLOOKUP($B954&amp;"#"&amp;AA$6,INDIRECT(SUBSTITUTE("ИсходныеДанные!$где$2:$где$50000","где",$E$4)),INDIRECT(SUBSTITUTE("ИсходныеДанные!$что$2:$что$50000","что",$H$4)),"",0,1)</f>
        <v/>
      </c>
      <c r="AC954" s="3"/>
    </row>
    <row r="955" spans="1:29" x14ac:dyDescent="0.25">
      <c r="A955" s="6" t="str">
        <f t="shared" ref="A955:A983" si="10">IF(C955="","delete","")</f>
        <v>delete</v>
      </c>
      <c r="B955" s="9" cm="1">
        <f t="array" ref="B955">INDIRECT("УникальныеСписки!A"&amp;ROW()-$F$4)</f>
        <v>0</v>
      </c>
      <c r="C955" s="15" t="str">
        <f t="array" ref="C955">_xlfn.XLOOKUP($B955,INDIRECT(SUBSTITUTE("ИсходныеДанные!$где$2:$где$50000","где",$B$4)),INDIRECT(SUBSTITUTE("ИсходныеДанные!$что$2:$что$50000","что",C$4)),"",0,1)</f>
        <v/>
      </c>
      <c r="D955" s="15" t="str">
        <f t="array" ref="D955">_xlfn.XLOOKUP($B955,INDIRECT(SUBSTITUTE("ИсходныеДанные!$где$2:$где$50000","где",$B$4)),INDIRECT(SUBSTITUTE("ИсходныеДанные!$что$2:$что$50000","что",D$4)),"",0,1)</f>
        <v/>
      </c>
      <c r="E955" s="20" t="str" cm="1">
        <f t="array" ref="E955">_xlfn.XLOOKUP($B955&amp;"#"&amp;E$6,INDIRECT(SUBSTITUTE("ИсходныеДанные!$где$2:$где$50000","где",$E$4)),INDIRECT(SUBSTITUTE("ИсходныеДанные!$что$2:$что$50000","что",$G$4)),"",0,1)</f>
        <v/>
      </c>
      <c r="F955" s="78" t="str" cm="1">
        <f t="array" ref="F955">_xlfn.XLOOKUP($B955&amp;"#"&amp;E$6,INDIRECT(SUBSTITUTE("ИсходныеДанные!$где$2:$где$50000","где",$E$4)),INDIRECT(SUBSTITUTE("ИсходныеДанные!$что$2:$что$50000","что",$H$4)),"",0,1)</f>
        <v/>
      </c>
      <c r="G955" s="20" t="str" cm="1">
        <f t="array" ref="G955">_xlfn.XLOOKUP($B955&amp;"#"&amp;G$6,INDIRECT(SUBSTITUTE("ИсходныеДанные!$где$2:$где$50000","где",$E$4)),INDIRECT(SUBSTITUTE("ИсходныеДанные!$что$2:$что$50000","что",$G$4)),"",0,1)</f>
        <v/>
      </c>
      <c r="H955" s="78" t="str" cm="1">
        <f t="array" ref="H955">_xlfn.XLOOKUP($B955&amp;"#"&amp;G$6,INDIRECT(SUBSTITUTE("ИсходныеДанные!$где$2:$где$50000","где",$E$4)),INDIRECT(SUBSTITUTE("ИсходныеДанные!$что$2:$что$50000","что",$H$4)),"",0,1)</f>
        <v/>
      </c>
      <c r="I955" s="20" t="str" cm="1">
        <f t="array" ref="I955">_xlfn.XLOOKUP($B955&amp;"#"&amp;I$6,INDIRECT(SUBSTITUTE("ИсходныеДанные!$где$2:$где$50000","где",$E$4)),INDIRECT(SUBSTITUTE("ИсходныеДанные!$что$2:$что$50000","что",$G$4)),"",0,1)</f>
        <v/>
      </c>
      <c r="J955" s="78" t="str" cm="1">
        <f t="array" ref="J955">_xlfn.XLOOKUP($B955&amp;"#"&amp;I$6,INDIRECT(SUBSTITUTE("ИсходныеДанные!$где$2:$где$50000","где",$E$4)),INDIRECT(SUBSTITUTE("ИсходныеДанные!$что$2:$что$50000","что",$H$4)),"",0,1)</f>
        <v/>
      </c>
      <c r="K955" s="20" t="str" cm="1">
        <f t="array" ref="K955">_xlfn.XLOOKUP($B955&amp;"#"&amp;K$6,INDIRECT(SUBSTITUTE("ИсходныеДанные!$где$2:$где$50000","где",$E$4)),INDIRECT(SUBSTITUTE("ИсходныеДанные!$что$2:$что$50000","что",$G$4)),"",0,1)</f>
        <v/>
      </c>
      <c r="L955" s="78" t="str" cm="1">
        <f t="array" ref="L955">_xlfn.XLOOKUP($B955&amp;"#"&amp;K$6,INDIRECT(SUBSTITUTE("ИсходныеДанные!$где$2:$где$50000","где",$E$4)),INDIRECT(SUBSTITUTE("ИсходныеДанные!$что$2:$что$50000","что",$H$4)),"",0,1)</f>
        <v/>
      </c>
      <c r="M955" s="20" t="str" cm="1">
        <f t="array" ref="M955">_xlfn.XLOOKUP($B955&amp;"#"&amp;M$6,INDIRECT(SUBSTITUTE("ИсходныеДанные!$где$2:$где$50000","где",$E$4)),INDIRECT(SUBSTITUTE("ИсходныеДанные!$что$2:$что$50000","что",$G$4)),"",0,1)</f>
        <v/>
      </c>
      <c r="N955" s="78" t="str" cm="1">
        <f t="array" ref="N955">_xlfn.XLOOKUP($B955&amp;"#"&amp;M$6,INDIRECT(SUBSTITUTE("ИсходныеДанные!$где$2:$где$50000","где",$E$4)),INDIRECT(SUBSTITUTE("ИсходныеДанные!$что$2:$что$50000","что",$H$4)),"",0,1)</f>
        <v/>
      </c>
      <c r="O955" s="20" t="str" cm="1">
        <f t="array" ref="O955">_xlfn.XLOOKUP($B955&amp;"#"&amp;O$6,INDIRECT(SUBSTITUTE("ИсходныеДанные!$где$2:$где$50000","где",$E$4)),INDIRECT(SUBSTITUTE("ИсходныеДанные!$что$2:$что$50000","что",$G$4)),"",0,1)</f>
        <v/>
      </c>
      <c r="P955" s="78" t="str" cm="1">
        <f t="array" ref="P955">_xlfn.XLOOKUP($B955&amp;"#"&amp;O$6,INDIRECT(SUBSTITUTE("ИсходныеДанные!$где$2:$где$50000","где",$E$4)),INDIRECT(SUBSTITUTE("ИсходныеДанные!$что$2:$что$50000","что",$H$4)),"",0,1)</f>
        <v/>
      </c>
      <c r="Q955" s="20" t="str" cm="1">
        <f t="array" ref="Q955">_xlfn.XLOOKUP($B955&amp;"#"&amp;Q$6,INDIRECT(SUBSTITUTE("ИсходныеДанные!$где$2:$где$50000","где",$E$4)),INDIRECT(SUBSTITUTE("ИсходныеДанные!$что$2:$что$50000","что",$G$4)),"",0,1)</f>
        <v/>
      </c>
      <c r="R955" s="78" t="str" cm="1">
        <f t="array" ref="R955">_xlfn.XLOOKUP($B955&amp;"#"&amp;Q$6,INDIRECT(SUBSTITUTE("ИсходныеДанные!$где$2:$где$50000","где",$E$4)),INDIRECT(SUBSTITUTE("ИсходныеДанные!$что$2:$что$50000","что",$H$4)),"",0,1)</f>
        <v/>
      </c>
      <c r="S955" s="20" t="str" cm="1">
        <f t="array" ref="S955">_xlfn.XLOOKUP($B955&amp;"#"&amp;S$6,INDIRECT(SUBSTITUTE("ИсходныеДанные!$где$2:$где$50000","где",$E$4)),INDIRECT(SUBSTITUTE("ИсходныеДанные!$что$2:$что$50000","что",$G$4)),"",0,1)</f>
        <v/>
      </c>
      <c r="T955" s="78" t="str" cm="1">
        <f t="array" ref="T955">_xlfn.XLOOKUP($B955&amp;"#"&amp;S$6,INDIRECT(SUBSTITUTE("ИсходныеДанные!$где$2:$где$50000","где",$E$4)),INDIRECT(SUBSTITUTE("ИсходныеДанные!$что$2:$что$50000","что",$H$4)),"",0,1)</f>
        <v/>
      </c>
      <c r="U955" s="20" t="str" cm="1">
        <f t="array" ref="U955">_xlfn.XLOOKUP($B955&amp;"#"&amp;U$6,INDIRECT(SUBSTITUTE("ИсходныеДанные!$где$2:$где$50000","где",$E$4)),INDIRECT(SUBSTITUTE("ИсходныеДанные!$что$2:$что$50000","что",$G$4)),"",0,1)</f>
        <v/>
      </c>
      <c r="V955" s="78" t="str" cm="1">
        <f t="array" ref="V955">_xlfn.XLOOKUP($B955&amp;"#"&amp;U$6,INDIRECT(SUBSTITUTE("ИсходныеДанные!$где$2:$где$50000","где",$E$4)),INDIRECT(SUBSTITUTE("ИсходныеДанные!$что$2:$что$50000","что",$H$4)),"",0,1)</f>
        <v/>
      </c>
      <c r="W955" s="20" t="str" cm="1">
        <f t="array" ref="W955">_xlfn.XLOOKUP($B955&amp;"#"&amp;W$6,INDIRECT(SUBSTITUTE("ИсходныеДанные!$где$2:$где$50000","где",$E$4)),INDIRECT(SUBSTITUTE("ИсходныеДанные!$что$2:$что$50000","что",$G$4)),"",0,1)</f>
        <v/>
      </c>
      <c r="X955" s="78" t="str" cm="1">
        <f t="array" ref="X955">_xlfn.XLOOKUP($B955&amp;"#"&amp;W$6,INDIRECT(SUBSTITUTE("ИсходныеДанные!$где$2:$где$50000","где",$E$4)),INDIRECT(SUBSTITUTE("ИсходныеДанные!$что$2:$что$50000","что",$H$4)),"",0,1)</f>
        <v/>
      </c>
      <c r="Y955" s="20" t="str" cm="1">
        <f t="array" ref="Y955">_xlfn.XLOOKUP($B955&amp;"#"&amp;Y$6,INDIRECT(SUBSTITUTE("ИсходныеДанные!$где$2:$где$50000","где",$E$4)),INDIRECT(SUBSTITUTE("ИсходныеДанные!$что$2:$что$50000","что",$G$4)),"",0,1)</f>
        <v/>
      </c>
      <c r="Z955" s="78" t="str" cm="1">
        <f t="array" ref="Z955">_xlfn.XLOOKUP($B955&amp;"#"&amp;Y$6,INDIRECT(SUBSTITUTE("ИсходныеДанные!$где$2:$где$50000","где",$E$4)),INDIRECT(SUBSTITUTE("ИсходныеДанные!$что$2:$что$50000","что",$H$4)),"",0,1)</f>
        <v/>
      </c>
      <c r="AA955" s="20" t="str" cm="1">
        <f t="array" ref="AA955">_xlfn.XLOOKUP($B955&amp;"#"&amp;AA$6,INDIRECT(SUBSTITUTE("ИсходныеДанные!$где$2:$где$50000","где",$E$4)),INDIRECT(SUBSTITUTE("ИсходныеДанные!$что$2:$что$50000","что",$G$4)),"",0,1)</f>
        <v/>
      </c>
      <c r="AB955" s="78" t="str" cm="1">
        <f t="array" ref="AB955">_xlfn.XLOOKUP($B955&amp;"#"&amp;AA$6,INDIRECT(SUBSTITUTE("ИсходныеДанные!$где$2:$где$50000","где",$E$4)),INDIRECT(SUBSTITUTE("ИсходныеДанные!$что$2:$что$50000","что",$H$4)),"",0,1)</f>
        <v/>
      </c>
      <c r="AC955" s="3"/>
    </row>
    <row r="956" spans="1:29" x14ac:dyDescent="0.25">
      <c r="A956" s="6" t="str">
        <f t="shared" si="10"/>
        <v>delete</v>
      </c>
      <c r="B956" s="9" cm="1">
        <f t="array" ref="B956">INDIRECT("УникальныеСписки!A"&amp;ROW()-$F$4)</f>
        <v>0</v>
      </c>
      <c r="C956" s="15" t="str">
        <f t="array" ref="C956">_xlfn.XLOOKUP($B956,INDIRECT(SUBSTITUTE("ИсходныеДанные!$где$2:$где$50000","где",$B$4)),INDIRECT(SUBSTITUTE("ИсходныеДанные!$что$2:$что$50000","что",C$4)),"",0,1)</f>
        <v/>
      </c>
      <c r="D956" s="15" t="str">
        <f t="array" ref="D956">_xlfn.XLOOKUP($B956,INDIRECT(SUBSTITUTE("ИсходныеДанные!$где$2:$где$50000","где",$B$4)),INDIRECT(SUBSTITUTE("ИсходныеДанные!$что$2:$что$50000","что",D$4)),"",0,1)</f>
        <v/>
      </c>
      <c r="E956" s="20" t="str" cm="1">
        <f t="array" ref="E956">_xlfn.XLOOKUP($B956&amp;"#"&amp;E$6,INDIRECT(SUBSTITUTE("ИсходныеДанные!$где$2:$где$50000","где",$E$4)),INDIRECT(SUBSTITUTE("ИсходныеДанные!$что$2:$что$50000","что",$G$4)),"",0,1)</f>
        <v/>
      </c>
      <c r="F956" s="78" t="str" cm="1">
        <f t="array" ref="F956">_xlfn.XLOOKUP($B956&amp;"#"&amp;E$6,INDIRECT(SUBSTITUTE("ИсходныеДанные!$где$2:$где$50000","где",$E$4)),INDIRECT(SUBSTITUTE("ИсходныеДанные!$что$2:$что$50000","что",$H$4)),"",0,1)</f>
        <v/>
      </c>
      <c r="G956" s="20" t="str" cm="1">
        <f t="array" ref="G956">_xlfn.XLOOKUP($B956&amp;"#"&amp;G$6,INDIRECT(SUBSTITUTE("ИсходныеДанные!$где$2:$где$50000","где",$E$4)),INDIRECT(SUBSTITUTE("ИсходныеДанные!$что$2:$что$50000","что",$G$4)),"",0,1)</f>
        <v/>
      </c>
      <c r="H956" s="78" t="str" cm="1">
        <f t="array" ref="H956">_xlfn.XLOOKUP($B956&amp;"#"&amp;G$6,INDIRECT(SUBSTITUTE("ИсходныеДанные!$где$2:$где$50000","где",$E$4)),INDIRECT(SUBSTITUTE("ИсходныеДанные!$что$2:$что$50000","что",$H$4)),"",0,1)</f>
        <v/>
      </c>
      <c r="I956" s="20" t="str" cm="1">
        <f t="array" ref="I956">_xlfn.XLOOKUP($B956&amp;"#"&amp;I$6,INDIRECT(SUBSTITUTE("ИсходныеДанные!$где$2:$где$50000","где",$E$4)),INDIRECT(SUBSTITUTE("ИсходныеДанные!$что$2:$что$50000","что",$G$4)),"",0,1)</f>
        <v/>
      </c>
      <c r="J956" s="78" t="str" cm="1">
        <f t="array" ref="J956">_xlfn.XLOOKUP($B956&amp;"#"&amp;I$6,INDIRECT(SUBSTITUTE("ИсходныеДанные!$где$2:$где$50000","где",$E$4)),INDIRECT(SUBSTITUTE("ИсходныеДанные!$что$2:$что$50000","что",$H$4)),"",0,1)</f>
        <v/>
      </c>
      <c r="K956" s="20" t="str" cm="1">
        <f t="array" ref="K956">_xlfn.XLOOKUP($B956&amp;"#"&amp;K$6,INDIRECT(SUBSTITUTE("ИсходныеДанные!$где$2:$где$50000","где",$E$4)),INDIRECT(SUBSTITUTE("ИсходныеДанные!$что$2:$что$50000","что",$G$4)),"",0,1)</f>
        <v/>
      </c>
      <c r="L956" s="78" t="str" cm="1">
        <f t="array" ref="L956">_xlfn.XLOOKUP($B956&amp;"#"&amp;K$6,INDIRECT(SUBSTITUTE("ИсходныеДанные!$где$2:$где$50000","где",$E$4)),INDIRECT(SUBSTITUTE("ИсходныеДанные!$что$2:$что$50000","что",$H$4)),"",0,1)</f>
        <v/>
      </c>
      <c r="M956" s="20" t="str" cm="1">
        <f t="array" ref="M956">_xlfn.XLOOKUP($B956&amp;"#"&amp;M$6,INDIRECT(SUBSTITUTE("ИсходныеДанные!$где$2:$где$50000","где",$E$4)),INDIRECT(SUBSTITUTE("ИсходныеДанные!$что$2:$что$50000","что",$G$4)),"",0,1)</f>
        <v/>
      </c>
      <c r="N956" s="78" t="str" cm="1">
        <f t="array" ref="N956">_xlfn.XLOOKUP($B956&amp;"#"&amp;M$6,INDIRECT(SUBSTITUTE("ИсходныеДанные!$где$2:$где$50000","где",$E$4)),INDIRECT(SUBSTITUTE("ИсходныеДанные!$что$2:$что$50000","что",$H$4)),"",0,1)</f>
        <v/>
      </c>
      <c r="O956" s="20" t="str" cm="1">
        <f t="array" ref="O956">_xlfn.XLOOKUP($B956&amp;"#"&amp;O$6,INDIRECT(SUBSTITUTE("ИсходныеДанные!$где$2:$где$50000","где",$E$4)),INDIRECT(SUBSTITUTE("ИсходныеДанные!$что$2:$что$50000","что",$G$4)),"",0,1)</f>
        <v/>
      </c>
      <c r="P956" s="78" t="str" cm="1">
        <f t="array" ref="P956">_xlfn.XLOOKUP($B956&amp;"#"&amp;O$6,INDIRECT(SUBSTITUTE("ИсходныеДанные!$где$2:$где$50000","где",$E$4)),INDIRECT(SUBSTITUTE("ИсходныеДанные!$что$2:$что$50000","что",$H$4)),"",0,1)</f>
        <v/>
      </c>
      <c r="Q956" s="20" t="str" cm="1">
        <f t="array" ref="Q956">_xlfn.XLOOKUP($B956&amp;"#"&amp;Q$6,INDIRECT(SUBSTITUTE("ИсходныеДанные!$где$2:$где$50000","где",$E$4)),INDIRECT(SUBSTITUTE("ИсходныеДанные!$что$2:$что$50000","что",$G$4)),"",0,1)</f>
        <v/>
      </c>
      <c r="R956" s="78" t="str" cm="1">
        <f t="array" ref="R956">_xlfn.XLOOKUP($B956&amp;"#"&amp;Q$6,INDIRECT(SUBSTITUTE("ИсходныеДанные!$где$2:$где$50000","где",$E$4)),INDIRECT(SUBSTITUTE("ИсходныеДанные!$что$2:$что$50000","что",$H$4)),"",0,1)</f>
        <v/>
      </c>
      <c r="S956" s="20" t="str" cm="1">
        <f t="array" ref="S956">_xlfn.XLOOKUP($B956&amp;"#"&amp;S$6,INDIRECT(SUBSTITUTE("ИсходныеДанные!$где$2:$где$50000","где",$E$4)),INDIRECT(SUBSTITUTE("ИсходныеДанные!$что$2:$что$50000","что",$G$4)),"",0,1)</f>
        <v/>
      </c>
      <c r="T956" s="78" t="str" cm="1">
        <f t="array" ref="T956">_xlfn.XLOOKUP($B956&amp;"#"&amp;S$6,INDIRECT(SUBSTITUTE("ИсходныеДанные!$где$2:$где$50000","где",$E$4)),INDIRECT(SUBSTITUTE("ИсходныеДанные!$что$2:$что$50000","что",$H$4)),"",0,1)</f>
        <v/>
      </c>
      <c r="U956" s="20" t="str" cm="1">
        <f t="array" ref="U956">_xlfn.XLOOKUP($B956&amp;"#"&amp;U$6,INDIRECT(SUBSTITUTE("ИсходныеДанные!$где$2:$где$50000","где",$E$4)),INDIRECT(SUBSTITUTE("ИсходныеДанные!$что$2:$что$50000","что",$G$4)),"",0,1)</f>
        <v/>
      </c>
      <c r="V956" s="78" t="str" cm="1">
        <f t="array" ref="V956">_xlfn.XLOOKUP($B956&amp;"#"&amp;U$6,INDIRECT(SUBSTITUTE("ИсходныеДанные!$где$2:$где$50000","где",$E$4)),INDIRECT(SUBSTITUTE("ИсходныеДанные!$что$2:$что$50000","что",$H$4)),"",0,1)</f>
        <v/>
      </c>
      <c r="W956" s="20" t="str" cm="1">
        <f t="array" ref="W956">_xlfn.XLOOKUP($B956&amp;"#"&amp;W$6,INDIRECT(SUBSTITUTE("ИсходныеДанные!$где$2:$где$50000","где",$E$4)),INDIRECT(SUBSTITUTE("ИсходныеДанные!$что$2:$что$50000","что",$G$4)),"",0,1)</f>
        <v/>
      </c>
      <c r="X956" s="78" t="str" cm="1">
        <f t="array" ref="X956">_xlfn.XLOOKUP($B956&amp;"#"&amp;W$6,INDIRECT(SUBSTITUTE("ИсходныеДанные!$где$2:$где$50000","где",$E$4)),INDIRECT(SUBSTITUTE("ИсходныеДанные!$что$2:$что$50000","что",$H$4)),"",0,1)</f>
        <v/>
      </c>
      <c r="Y956" s="20" t="str" cm="1">
        <f t="array" ref="Y956">_xlfn.XLOOKUP($B956&amp;"#"&amp;Y$6,INDIRECT(SUBSTITUTE("ИсходныеДанные!$где$2:$где$50000","где",$E$4)),INDIRECT(SUBSTITUTE("ИсходныеДанные!$что$2:$что$50000","что",$G$4)),"",0,1)</f>
        <v/>
      </c>
      <c r="Z956" s="78" t="str" cm="1">
        <f t="array" ref="Z956">_xlfn.XLOOKUP($B956&amp;"#"&amp;Y$6,INDIRECT(SUBSTITUTE("ИсходныеДанные!$где$2:$где$50000","где",$E$4)),INDIRECT(SUBSTITUTE("ИсходныеДанные!$что$2:$что$50000","что",$H$4)),"",0,1)</f>
        <v/>
      </c>
      <c r="AA956" s="20" t="str" cm="1">
        <f t="array" ref="AA956">_xlfn.XLOOKUP($B956&amp;"#"&amp;AA$6,INDIRECT(SUBSTITUTE("ИсходныеДанные!$где$2:$где$50000","где",$E$4)),INDIRECT(SUBSTITUTE("ИсходныеДанные!$что$2:$что$50000","что",$G$4)),"",0,1)</f>
        <v/>
      </c>
      <c r="AB956" s="78" t="str" cm="1">
        <f t="array" ref="AB956">_xlfn.XLOOKUP($B956&amp;"#"&amp;AA$6,INDIRECT(SUBSTITUTE("ИсходныеДанные!$где$2:$где$50000","где",$E$4)),INDIRECT(SUBSTITUTE("ИсходныеДанные!$что$2:$что$50000","что",$H$4)),"",0,1)</f>
        <v/>
      </c>
      <c r="AC956" s="3"/>
    </row>
    <row r="957" spans="1:29" x14ac:dyDescent="0.25">
      <c r="A957" s="6" t="str">
        <f t="shared" si="10"/>
        <v>delete</v>
      </c>
      <c r="B957" s="9" cm="1">
        <f t="array" ref="B957">INDIRECT("УникальныеСписки!A"&amp;ROW()-$F$4)</f>
        <v>0</v>
      </c>
      <c r="C957" s="15" t="str">
        <f t="array" ref="C957">_xlfn.XLOOKUP($B957,INDIRECT(SUBSTITUTE("ИсходныеДанные!$где$2:$где$50000","где",$B$4)),INDIRECT(SUBSTITUTE("ИсходныеДанные!$что$2:$что$50000","что",C$4)),"",0,1)</f>
        <v/>
      </c>
      <c r="D957" s="15" t="str">
        <f t="array" ref="D957">_xlfn.XLOOKUP($B957,INDIRECT(SUBSTITUTE("ИсходныеДанные!$где$2:$где$50000","где",$B$4)),INDIRECT(SUBSTITUTE("ИсходныеДанные!$что$2:$что$50000","что",D$4)),"",0,1)</f>
        <v/>
      </c>
      <c r="E957" s="20" t="str" cm="1">
        <f t="array" ref="E957">_xlfn.XLOOKUP($B957&amp;"#"&amp;E$6,INDIRECT(SUBSTITUTE("ИсходныеДанные!$где$2:$где$50000","где",$E$4)),INDIRECT(SUBSTITUTE("ИсходныеДанные!$что$2:$что$50000","что",$G$4)),"",0,1)</f>
        <v/>
      </c>
      <c r="F957" s="78" t="str" cm="1">
        <f t="array" ref="F957">_xlfn.XLOOKUP($B957&amp;"#"&amp;E$6,INDIRECT(SUBSTITUTE("ИсходныеДанные!$где$2:$где$50000","где",$E$4)),INDIRECT(SUBSTITUTE("ИсходныеДанные!$что$2:$что$50000","что",$H$4)),"",0,1)</f>
        <v/>
      </c>
      <c r="G957" s="20" t="str" cm="1">
        <f t="array" ref="G957">_xlfn.XLOOKUP($B957&amp;"#"&amp;G$6,INDIRECT(SUBSTITUTE("ИсходныеДанные!$где$2:$где$50000","где",$E$4)),INDIRECT(SUBSTITUTE("ИсходныеДанные!$что$2:$что$50000","что",$G$4)),"",0,1)</f>
        <v/>
      </c>
      <c r="H957" s="78" t="str" cm="1">
        <f t="array" ref="H957">_xlfn.XLOOKUP($B957&amp;"#"&amp;G$6,INDIRECT(SUBSTITUTE("ИсходныеДанные!$где$2:$где$50000","где",$E$4)),INDIRECT(SUBSTITUTE("ИсходныеДанные!$что$2:$что$50000","что",$H$4)),"",0,1)</f>
        <v/>
      </c>
      <c r="I957" s="20" t="str" cm="1">
        <f t="array" ref="I957">_xlfn.XLOOKUP($B957&amp;"#"&amp;I$6,INDIRECT(SUBSTITUTE("ИсходныеДанные!$где$2:$где$50000","где",$E$4)),INDIRECT(SUBSTITUTE("ИсходныеДанные!$что$2:$что$50000","что",$G$4)),"",0,1)</f>
        <v/>
      </c>
      <c r="J957" s="78" t="str" cm="1">
        <f t="array" ref="J957">_xlfn.XLOOKUP($B957&amp;"#"&amp;I$6,INDIRECT(SUBSTITUTE("ИсходныеДанные!$где$2:$где$50000","где",$E$4)),INDIRECT(SUBSTITUTE("ИсходныеДанные!$что$2:$что$50000","что",$H$4)),"",0,1)</f>
        <v/>
      </c>
      <c r="K957" s="20" t="str" cm="1">
        <f t="array" ref="K957">_xlfn.XLOOKUP($B957&amp;"#"&amp;K$6,INDIRECT(SUBSTITUTE("ИсходныеДанные!$где$2:$где$50000","где",$E$4)),INDIRECT(SUBSTITUTE("ИсходныеДанные!$что$2:$что$50000","что",$G$4)),"",0,1)</f>
        <v/>
      </c>
      <c r="L957" s="78" t="str" cm="1">
        <f t="array" ref="L957">_xlfn.XLOOKUP($B957&amp;"#"&amp;K$6,INDIRECT(SUBSTITUTE("ИсходныеДанные!$где$2:$где$50000","где",$E$4)),INDIRECT(SUBSTITUTE("ИсходныеДанные!$что$2:$что$50000","что",$H$4)),"",0,1)</f>
        <v/>
      </c>
      <c r="M957" s="20" t="str" cm="1">
        <f t="array" ref="M957">_xlfn.XLOOKUP($B957&amp;"#"&amp;M$6,INDIRECT(SUBSTITUTE("ИсходныеДанные!$где$2:$где$50000","где",$E$4)),INDIRECT(SUBSTITUTE("ИсходныеДанные!$что$2:$что$50000","что",$G$4)),"",0,1)</f>
        <v/>
      </c>
      <c r="N957" s="78" t="str" cm="1">
        <f t="array" ref="N957">_xlfn.XLOOKUP($B957&amp;"#"&amp;M$6,INDIRECT(SUBSTITUTE("ИсходныеДанные!$где$2:$где$50000","где",$E$4)),INDIRECT(SUBSTITUTE("ИсходныеДанные!$что$2:$что$50000","что",$H$4)),"",0,1)</f>
        <v/>
      </c>
      <c r="O957" s="20" t="str" cm="1">
        <f t="array" ref="O957">_xlfn.XLOOKUP($B957&amp;"#"&amp;O$6,INDIRECT(SUBSTITUTE("ИсходныеДанные!$где$2:$где$50000","где",$E$4)),INDIRECT(SUBSTITUTE("ИсходныеДанные!$что$2:$что$50000","что",$G$4)),"",0,1)</f>
        <v/>
      </c>
      <c r="P957" s="78" t="str" cm="1">
        <f t="array" ref="P957">_xlfn.XLOOKUP($B957&amp;"#"&amp;O$6,INDIRECT(SUBSTITUTE("ИсходныеДанные!$где$2:$где$50000","где",$E$4)),INDIRECT(SUBSTITUTE("ИсходныеДанные!$что$2:$что$50000","что",$H$4)),"",0,1)</f>
        <v/>
      </c>
      <c r="Q957" s="20" t="str" cm="1">
        <f t="array" ref="Q957">_xlfn.XLOOKUP($B957&amp;"#"&amp;Q$6,INDIRECT(SUBSTITUTE("ИсходныеДанные!$где$2:$где$50000","где",$E$4)),INDIRECT(SUBSTITUTE("ИсходныеДанные!$что$2:$что$50000","что",$G$4)),"",0,1)</f>
        <v/>
      </c>
      <c r="R957" s="78" t="str" cm="1">
        <f t="array" ref="R957">_xlfn.XLOOKUP($B957&amp;"#"&amp;Q$6,INDIRECT(SUBSTITUTE("ИсходныеДанные!$где$2:$где$50000","где",$E$4)),INDIRECT(SUBSTITUTE("ИсходныеДанные!$что$2:$что$50000","что",$H$4)),"",0,1)</f>
        <v/>
      </c>
      <c r="S957" s="20" t="str" cm="1">
        <f t="array" ref="S957">_xlfn.XLOOKUP($B957&amp;"#"&amp;S$6,INDIRECT(SUBSTITUTE("ИсходныеДанные!$где$2:$где$50000","где",$E$4)),INDIRECT(SUBSTITUTE("ИсходныеДанные!$что$2:$что$50000","что",$G$4)),"",0,1)</f>
        <v/>
      </c>
      <c r="T957" s="78" t="str" cm="1">
        <f t="array" ref="T957">_xlfn.XLOOKUP($B957&amp;"#"&amp;S$6,INDIRECT(SUBSTITUTE("ИсходныеДанные!$где$2:$где$50000","где",$E$4)),INDIRECT(SUBSTITUTE("ИсходныеДанные!$что$2:$что$50000","что",$H$4)),"",0,1)</f>
        <v/>
      </c>
      <c r="U957" s="20" t="str" cm="1">
        <f t="array" ref="U957">_xlfn.XLOOKUP($B957&amp;"#"&amp;U$6,INDIRECT(SUBSTITUTE("ИсходныеДанные!$где$2:$где$50000","где",$E$4)),INDIRECT(SUBSTITUTE("ИсходныеДанные!$что$2:$что$50000","что",$G$4)),"",0,1)</f>
        <v/>
      </c>
      <c r="V957" s="78" t="str" cm="1">
        <f t="array" ref="V957">_xlfn.XLOOKUP($B957&amp;"#"&amp;U$6,INDIRECT(SUBSTITUTE("ИсходныеДанные!$где$2:$где$50000","где",$E$4)),INDIRECT(SUBSTITUTE("ИсходныеДанные!$что$2:$что$50000","что",$H$4)),"",0,1)</f>
        <v/>
      </c>
      <c r="W957" s="20" t="str" cm="1">
        <f t="array" ref="W957">_xlfn.XLOOKUP($B957&amp;"#"&amp;W$6,INDIRECT(SUBSTITUTE("ИсходныеДанные!$где$2:$где$50000","где",$E$4)),INDIRECT(SUBSTITUTE("ИсходныеДанные!$что$2:$что$50000","что",$G$4)),"",0,1)</f>
        <v/>
      </c>
      <c r="X957" s="78" t="str" cm="1">
        <f t="array" ref="X957">_xlfn.XLOOKUP($B957&amp;"#"&amp;W$6,INDIRECT(SUBSTITUTE("ИсходныеДанные!$где$2:$где$50000","где",$E$4)),INDIRECT(SUBSTITUTE("ИсходныеДанные!$что$2:$что$50000","что",$H$4)),"",0,1)</f>
        <v/>
      </c>
      <c r="Y957" s="20" t="str" cm="1">
        <f t="array" ref="Y957">_xlfn.XLOOKUP($B957&amp;"#"&amp;Y$6,INDIRECT(SUBSTITUTE("ИсходныеДанные!$где$2:$где$50000","где",$E$4)),INDIRECT(SUBSTITUTE("ИсходныеДанные!$что$2:$что$50000","что",$G$4)),"",0,1)</f>
        <v/>
      </c>
      <c r="Z957" s="78" t="str" cm="1">
        <f t="array" ref="Z957">_xlfn.XLOOKUP($B957&amp;"#"&amp;Y$6,INDIRECT(SUBSTITUTE("ИсходныеДанные!$где$2:$где$50000","где",$E$4)),INDIRECT(SUBSTITUTE("ИсходныеДанные!$что$2:$что$50000","что",$H$4)),"",0,1)</f>
        <v/>
      </c>
      <c r="AA957" s="20" t="str" cm="1">
        <f t="array" ref="AA957">_xlfn.XLOOKUP($B957&amp;"#"&amp;AA$6,INDIRECT(SUBSTITUTE("ИсходныеДанные!$где$2:$где$50000","где",$E$4)),INDIRECT(SUBSTITUTE("ИсходныеДанные!$что$2:$что$50000","что",$G$4)),"",0,1)</f>
        <v/>
      </c>
      <c r="AB957" s="78" t="str" cm="1">
        <f t="array" ref="AB957">_xlfn.XLOOKUP($B957&amp;"#"&amp;AA$6,INDIRECT(SUBSTITUTE("ИсходныеДанные!$где$2:$где$50000","где",$E$4)),INDIRECT(SUBSTITUTE("ИсходныеДанные!$что$2:$что$50000","что",$H$4)),"",0,1)</f>
        <v/>
      </c>
      <c r="AC957" s="3"/>
    </row>
    <row r="958" spans="1:29" x14ac:dyDescent="0.25">
      <c r="A958" s="6" t="str">
        <f t="shared" si="10"/>
        <v>delete</v>
      </c>
      <c r="B958" s="9" cm="1">
        <f t="array" ref="B958">INDIRECT("УникальныеСписки!A"&amp;ROW()-$F$4)</f>
        <v>0</v>
      </c>
      <c r="C958" s="15" t="str">
        <f t="array" ref="C958">_xlfn.XLOOKUP($B958,INDIRECT(SUBSTITUTE("ИсходныеДанные!$где$2:$где$50000","где",$B$4)),INDIRECT(SUBSTITUTE("ИсходныеДанные!$что$2:$что$50000","что",C$4)),"",0,1)</f>
        <v/>
      </c>
      <c r="D958" s="15" t="str">
        <f t="array" ref="D958">_xlfn.XLOOKUP($B958,INDIRECT(SUBSTITUTE("ИсходныеДанные!$где$2:$где$50000","где",$B$4)),INDIRECT(SUBSTITUTE("ИсходныеДанные!$что$2:$что$50000","что",D$4)),"",0,1)</f>
        <v/>
      </c>
      <c r="E958" s="20" t="str" cm="1">
        <f t="array" ref="E958">_xlfn.XLOOKUP($B958&amp;"#"&amp;E$6,INDIRECT(SUBSTITUTE("ИсходныеДанные!$где$2:$где$50000","где",$E$4)),INDIRECT(SUBSTITUTE("ИсходныеДанные!$что$2:$что$50000","что",$G$4)),"",0,1)</f>
        <v/>
      </c>
      <c r="F958" s="78" t="str" cm="1">
        <f t="array" ref="F958">_xlfn.XLOOKUP($B958&amp;"#"&amp;E$6,INDIRECT(SUBSTITUTE("ИсходныеДанные!$где$2:$где$50000","где",$E$4)),INDIRECT(SUBSTITUTE("ИсходныеДанные!$что$2:$что$50000","что",$H$4)),"",0,1)</f>
        <v/>
      </c>
      <c r="G958" s="20" t="str" cm="1">
        <f t="array" ref="G958">_xlfn.XLOOKUP($B958&amp;"#"&amp;G$6,INDIRECT(SUBSTITUTE("ИсходныеДанные!$где$2:$где$50000","где",$E$4)),INDIRECT(SUBSTITUTE("ИсходныеДанные!$что$2:$что$50000","что",$G$4)),"",0,1)</f>
        <v/>
      </c>
      <c r="H958" s="78" t="str" cm="1">
        <f t="array" ref="H958">_xlfn.XLOOKUP($B958&amp;"#"&amp;G$6,INDIRECT(SUBSTITUTE("ИсходныеДанные!$где$2:$где$50000","где",$E$4)),INDIRECT(SUBSTITUTE("ИсходныеДанные!$что$2:$что$50000","что",$H$4)),"",0,1)</f>
        <v/>
      </c>
      <c r="I958" s="20" t="str" cm="1">
        <f t="array" ref="I958">_xlfn.XLOOKUP($B958&amp;"#"&amp;I$6,INDIRECT(SUBSTITUTE("ИсходныеДанные!$где$2:$где$50000","где",$E$4)),INDIRECT(SUBSTITUTE("ИсходныеДанные!$что$2:$что$50000","что",$G$4)),"",0,1)</f>
        <v/>
      </c>
      <c r="J958" s="78" t="str" cm="1">
        <f t="array" ref="J958">_xlfn.XLOOKUP($B958&amp;"#"&amp;I$6,INDIRECT(SUBSTITUTE("ИсходныеДанные!$где$2:$где$50000","где",$E$4)),INDIRECT(SUBSTITUTE("ИсходныеДанные!$что$2:$что$50000","что",$H$4)),"",0,1)</f>
        <v/>
      </c>
      <c r="K958" s="20" t="str" cm="1">
        <f t="array" ref="K958">_xlfn.XLOOKUP($B958&amp;"#"&amp;K$6,INDIRECT(SUBSTITUTE("ИсходныеДанные!$где$2:$где$50000","где",$E$4)),INDIRECT(SUBSTITUTE("ИсходныеДанные!$что$2:$что$50000","что",$G$4)),"",0,1)</f>
        <v/>
      </c>
      <c r="L958" s="78" t="str" cm="1">
        <f t="array" ref="L958">_xlfn.XLOOKUP($B958&amp;"#"&amp;K$6,INDIRECT(SUBSTITUTE("ИсходныеДанные!$где$2:$где$50000","где",$E$4)),INDIRECT(SUBSTITUTE("ИсходныеДанные!$что$2:$что$50000","что",$H$4)),"",0,1)</f>
        <v/>
      </c>
      <c r="M958" s="20" t="str" cm="1">
        <f t="array" ref="M958">_xlfn.XLOOKUP($B958&amp;"#"&amp;M$6,INDIRECT(SUBSTITUTE("ИсходныеДанные!$где$2:$где$50000","где",$E$4)),INDIRECT(SUBSTITUTE("ИсходныеДанные!$что$2:$что$50000","что",$G$4)),"",0,1)</f>
        <v/>
      </c>
      <c r="N958" s="78" t="str" cm="1">
        <f t="array" ref="N958">_xlfn.XLOOKUP($B958&amp;"#"&amp;M$6,INDIRECT(SUBSTITUTE("ИсходныеДанные!$где$2:$где$50000","где",$E$4)),INDIRECT(SUBSTITUTE("ИсходныеДанные!$что$2:$что$50000","что",$H$4)),"",0,1)</f>
        <v/>
      </c>
      <c r="O958" s="20" t="str" cm="1">
        <f t="array" ref="O958">_xlfn.XLOOKUP($B958&amp;"#"&amp;O$6,INDIRECT(SUBSTITUTE("ИсходныеДанные!$где$2:$где$50000","где",$E$4)),INDIRECT(SUBSTITUTE("ИсходныеДанные!$что$2:$что$50000","что",$G$4)),"",0,1)</f>
        <v/>
      </c>
      <c r="P958" s="78" t="str" cm="1">
        <f t="array" ref="P958">_xlfn.XLOOKUP($B958&amp;"#"&amp;O$6,INDIRECT(SUBSTITUTE("ИсходныеДанные!$где$2:$где$50000","где",$E$4)),INDIRECT(SUBSTITUTE("ИсходныеДанные!$что$2:$что$50000","что",$H$4)),"",0,1)</f>
        <v/>
      </c>
      <c r="Q958" s="20" t="str" cm="1">
        <f t="array" ref="Q958">_xlfn.XLOOKUP($B958&amp;"#"&amp;Q$6,INDIRECT(SUBSTITUTE("ИсходныеДанные!$где$2:$где$50000","где",$E$4)),INDIRECT(SUBSTITUTE("ИсходныеДанные!$что$2:$что$50000","что",$G$4)),"",0,1)</f>
        <v/>
      </c>
      <c r="R958" s="78" t="str" cm="1">
        <f t="array" ref="R958">_xlfn.XLOOKUP($B958&amp;"#"&amp;Q$6,INDIRECT(SUBSTITUTE("ИсходныеДанные!$где$2:$где$50000","где",$E$4)),INDIRECT(SUBSTITUTE("ИсходныеДанные!$что$2:$что$50000","что",$H$4)),"",0,1)</f>
        <v/>
      </c>
      <c r="S958" s="20" t="str" cm="1">
        <f t="array" ref="S958">_xlfn.XLOOKUP($B958&amp;"#"&amp;S$6,INDIRECT(SUBSTITUTE("ИсходныеДанные!$где$2:$где$50000","где",$E$4)),INDIRECT(SUBSTITUTE("ИсходныеДанные!$что$2:$что$50000","что",$G$4)),"",0,1)</f>
        <v/>
      </c>
      <c r="T958" s="78" t="str" cm="1">
        <f t="array" ref="T958">_xlfn.XLOOKUP($B958&amp;"#"&amp;S$6,INDIRECT(SUBSTITUTE("ИсходныеДанные!$где$2:$где$50000","где",$E$4)),INDIRECT(SUBSTITUTE("ИсходныеДанные!$что$2:$что$50000","что",$H$4)),"",0,1)</f>
        <v/>
      </c>
      <c r="U958" s="20" t="str" cm="1">
        <f t="array" ref="U958">_xlfn.XLOOKUP($B958&amp;"#"&amp;U$6,INDIRECT(SUBSTITUTE("ИсходныеДанные!$где$2:$где$50000","где",$E$4)),INDIRECT(SUBSTITUTE("ИсходныеДанные!$что$2:$что$50000","что",$G$4)),"",0,1)</f>
        <v/>
      </c>
      <c r="V958" s="78" t="str" cm="1">
        <f t="array" ref="V958">_xlfn.XLOOKUP($B958&amp;"#"&amp;U$6,INDIRECT(SUBSTITUTE("ИсходныеДанные!$где$2:$где$50000","где",$E$4)),INDIRECT(SUBSTITUTE("ИсходныеДанные!$что$2:$что$50000","что",$H$4)),"",0,1)</f>
        <v/>
      </c>
      <c r="W958" s="20" t="str" cm="1">
        <f t="array" ref="W958">_xlfn.XLOOKUP($B958&amp;"#"&amp;W$6,INDIRECT(SUBSTITUTE("ИсходныеДанные!$где$2:$где$50000","где",$E$4)),INDIRECT(SUBSTITUTE("ИсходныеДанные!$что$2:$что$50000","что",$G$4)),"",0,1)</f>
        <v/>
      </c>
      <c r="X958" s="78" t="str" cm="1">
        <f t="array" ref="X958">_xlfn.XLOOKUP($B958&amp;"#"&amp;W$6,INDIRECT(SUBSTITUTE("ИсходныеДанные!$где$2:$где$50000","где",$E$4)),INDIRECT(SUBSTITUTE("ИсходныеДанные!$что$2:$что$50000","что",$H$4)),"",0,1)</f>
        <v/>
      </c>
      <c r="Y958" s="20" t="str" cm="1">
        <f t="array" ref="Y958">_xlfn.XLOOKUP($B958&amp;"#"&amp;Y$6,INDIRECT(SUBSTITUTE("ИсходныеДанные!$где$2:$где$50000","где",$E$4)),INDIRECT(SUBSTITUTE("ИсходныеДанные!$что$2:$что$50000","что",$G$4)),"",0,1)</f>
        <v/>
      </c>
      <c r="Z958" s="78" t="str" cm="1">
        <f t="array" ref="Z958">_xlfn.XLOOKUP($B958&amp;"#"&amp;Y$6,INDIRECT(SUBSTITUTE("ИсходныеДанные!$где$2:$где$50000","где",$E$4)),INDIRECT(SUBSTITUTE("ИсходныеДанные!$что$2:$что$50000","что",$H$4)),"",0,1)</f>
        <v/>
      </c>
      <c r="AA958" s="20" t="str" cm="1">
        <f t="array" ref="AA958">_xlfn.XLOOKUP($B958&amp;"#"&amp;AA$6,INDIRECT(SUBSTITUTE("ИсходныеДанные!$где$2:$где$50000","где",$E$4)),INDIRECT(SUBSTITUTE("ИсходныеДанные!$что$2:$что$50000","что",$G$4)),"",0,1)</f>
        <v/>
      </c>
      <c r="AB958" s="78" t="str" cm="1">
        <f t="array" ref="AB958">_xlfn.XLOOKUP($B958&amp;"#"&amp;AA$6,INDIRECT(SUBSTITUTE("ИсходныеДанные!$где$2:$где$50000","где",$E$4)),INDIRECT(SUBSTITUTE("ИсходныеДанные!$что$2:$что$50000","что",$H$4)),"",0,1)</f>
        <v/>
      </c>
      <c r="AC958" s="3"/>
    </row>
    <row r="959" spans="1:29" x14ac:dyDescent="0.25">
      <c r="A959" s="6" t="str">
        <f t="shared" si="10"/>
        <v>delete</v>
      </c>
      <c r="B959" s="9" cm="1">
        <f t="array" ref="B959">INDIRECT("УникальныеСписки!A"&amp;ROW()-$F$4)</f>
        <v>0</v>
      </c>
      <c r="C959" s="15" t="str">
        <f t="array" ref="C959">_xlfn.XLOOKUP($B959,INDIRECT(SUBSTITUTE("ИсходныеДанные!$где$2:$где$50000","где",$B$4)),INDIRECT(SUBSTITUTE("ИсходныеДанные!$что$2:$что$50000","что",C$4)),"",0,1)</f>
        <v/>
      </c>
      <c r="D959" s="15" t="str">
        <f t="array" ref="D959">_xlfn.XLOOKUP($B959,INDIRECT(SUBSTITUTE("ИсходныеДанные!$где$2:$где$50000","где",$B$4)),INDIRECT(SUBSTITUTE("ИсходныеДанные!$что$2:$что$50000","что",D$4)),"",0,1)</f>
        <v/>
      </c>
      <c r="E959" s="20" t="str" cm="1">
        <f t="array" ref="E959">_xlfn.XLOOKUP($B959&amp;"#"&amp;E$6,INDIRECT(SUBSTITUTE("ИсходныеДанные!$где$2:$где$50000","где",$E$4)),INDIRECT(SUBSTITUTE("ИсходныеДанные!$что$2:$что$50000","что",$G$4)),"",0,1)</f>
        <v/>
      </c>
      <c r="F959" s="78" t="str" cm="1">
        <f t="array" ref="F959">_xlfn.XLOOKUP($B959&amp;"#"&amp;E$6,INDIRECT(SUBSTITUTE("ИсходныеДанные!$где$2:$где$50000","где",$E$4)),INDIRECT(SUBSTITUTE("ИсходныеДанные!$что$2:$что$50000","что",$H$4)),"",0,1)</f>
        <v/>
      </c>
      <c r="G959" s="20" t="str" cm="1">
        <f t="array" ref="G959">_xlfn.XLOOKUP($B959&amp;"#"&amp;G$6,INDIRECT(SUBSTITUTE("ИсходныеДанные!$где$2:$где$50000","где",$E$4)),INDIRECT(SUBSTITUTE("ИсходныеДанные!$что$2:$что$50000","что",$G$4)),"",0,1)</f>
        <v/>
      </c>
      <c r="H959" s="78" t="str" cm="1">
        <f t="array" ref="H959">_xlfn.XLOOKUP($B959&amp;"#"&amp;G$6,INDIRECT(SUBSTITUTE("ИсходныеДанные!$где$2:$где$50000","где",$E$4)),INDIRECT(SUBSTITUTE("ИсходныеДанные!$что$2:$что$50000","что",$H$4)),"",0,1)</f>
        <v/>
      </c>
      <c r="I959" s="20" t="str" cm="1">
        <f t="array" ref="I959">_xlfn.XLOOKUP($B959&amp;"#"&amp;I$6,INDIRECT(SUBSTITUTE("ИсходныеДанные!$где$2:$где$50000","где",$E$4)),INDIRECT(SUBSTITUTE("ИсходныеДанные!$что$2:$что$50000","что",$G$4)),"",0,1)</f>
        <v/>
      </c>
      <c r="J959" s="78" t="str" cm="1">
        <f t="array" ref="J959">_xlfn.XLOOKUP($B959&amp;"#"&amp;I$6,INDIRECT(SUBSTITUTE("ИсходныеДанные!$где$2:$где$50000","где",$E$4)),INDIRECT(SUBSTITUTE("ИсходныеДанные!$что$2:$что$50000","что",$H$4)),"",0,1)</f>
        <v/>
      </c>
      <c r="K959" s="20" t="str" cm="1">
        <f t="array" ref="K959">_xlfn.XLOOKUP($B959&amp;"#"&amp;K$6,INDIRECT(SUBSTITUTE("ИсходныеДанные!$где$2:$где$50000","где",$E$4)),INDIRECT(SUBSTITUTE("ИсходныеДанные!$что$2:$что$50000","что",$G$4)),"",0,1)</f>
        <v/>
      </c>
      <c r="L959" s="78" t="str" cm="1">
        <f t="array" ref="L959">_xlfn.XLOOKUP($B959&amp;"#"&amp;K$6,INDIRECT(SUBSTITUTE("ИсходныеДанные!$где$2:$где$50000","где",$E$4)),INDIRECT(SUBSTITUTE("ИсходныеДанные!$что$2:$что$50000","что",$H$4)),"",0,1)</f>
        <v/>
      </c>
      <c r="M959" s="20" t="str" cm="1">
        <f t="array" ref="M959">_xlfn.XLOOKUP($B959&amp;"#"&amp;M$6,INDIRECT(SUBSTITUTE("ИсходныеДанные!$где$2:$где$50000","где",$E$4)),INDIRECT(SUBSTITUTE("ИсходныеДанные!$что$2:$что$50000","что",$G$4)),"",0,1)</f>
        <v/>
      </c>
      <c r="N959" s="78" t="str" cm="1">
        <f t="array" ref="N959">_xlfn.XLOOKUP($B959&amp;"#"&amp;M$6,INDIRECT(SUBSTITUTE("ИсходныеДанные!$где$2:$где$50000","где",$E$4)),INDIRECT(SUBSTITUTE("ИсходныеДанные!$что$2:$что$50000","что",$H$4)),"",0,1)</f>
        <v/>
      </c>
      <c r="O959" s="20" t="str" cm="1">
        <f t="array" ref="O959">_xlfn.XLOOKUP($B959&amp;"#"&amp;O$6,INDIRECT(SUBSTITUTE("ИсходныеДанные!$где$2:$где$50000","где",$E$4)),INDIRECT(SUBSTITUTE("ИсходныеДанные!$что$2:$что$50000","что",$G$4)),"",0,1)</f>
        <v/>
      </c>
      <c r="P959" s="78" t="str" cm="1">
        <f t="array" ref="P959">_xlfn.XLOOKUP($B959&amp;"#"&amp;O$6,INDIRECT(SUBSTITUTE("ИсходныеДанные!$где$2:$где$50000","где",$E$4)),INDIRECT(SUBSTITUTE("ИсходныеДанные!$что$2:$что$50000","что",$H$4)),"",0,1)</f>
        <v/>
      </c>
      <c r="Q959" s="20" t="str" cm="1">
        <f t="array" ref="Q959">_xlfn.XLOOKUP($B959&amp;"#"&amp;Q$6,INDIRECT(SUBSTITUTE("ИсходныеДанные!$где$2:$где$50000","где",$E$4)),INDIRECT(SUBSTITUTE("ИсходныеДанные!$что$2:$что$50000","что",$G$4)),"",0,1)</f>
        <v/>
      </c>
      <c r="R959" s="78" t="str" cm="1">
        <f t="array" ref="R959">_xlfn.XLOOKUP($B959&amp;"#"&amp;Q$6,INDIRECT(SUBSTITUTE("ИсходныеДанные!$где$2:$где$50000","где",$E$4)),INDIRECT(SUBSTITUTE("ИсходныеДанные!$что$2:$что$50000","что",$H$4)),"",0,1)</f>
        <v/>
      </c>
      <c r="S959" s="20" t="str" cm="1">
        <f t="array" ref="S959">_xlfn.XLOOKUP($B959&amp;"#"&amp;S$6,INDIRECT(SUBSTITUTE("ИсходныеДанные!$где$2:$где$50000","где",$E$4)),INDIRECT(SUBSTITUTE("ИсходныеДанные!$что$2:$что$50000","что",$G$4)),"",0,1)</f>
        <v/>
      </c>
      <c r="T959" s="78" t="str" cm="1">
        <f t="array" ref="T959">_xlfn.XLOOKUP($B959&amp;"#"&amp;S$6,INDIRECT(SUBSTITUTE("ИсходныеДанные!$где$2:$где$50000","где",$E$4)),INDIRECT(SUBSTITUTE("ИсходныеДанные!$что$2:$что$50000","что",$H$4)),"",0,1)</f>
        <v/>
      </c>
      <c r="U959" s="20" t="str" cm="1">
        <f t="array" ref="U959">_xlfn.XLOOKUP($B959&amp;"#"&amp;U$6,INDIRECT(SUBSTITUTE("ИсходныеДанные!$где$2:$где$50000","где",$E$4)),INDIRECT(SUBSTITUTE("ИсходныеДанные!$что$2:$что$50000","что",$G$4)),"",0,1)</f>
        <v/>
      </c>
      <c r="V959" s="78" t="str" cm="1">
        <f t="array" ref="V959">_xlfn.XLOOKUP($B959&amp;"#"&amp;U$6,INDIRECT(SUBSTITUTE("ИсходныеДанные!$где$2:$где$50000","где",$E$4)),INDIRECT(SUBSTITUTE("ИсходныеДанные!$что$2:$что$50000","что",$H$4)),"",0,1)</f>
        <v/>
      </c>
      <c r="W959" s="20" t="str" cm="1">
        <f t="array" ref="W959">_xlfn.XLOOKUP($B959&amp;"#"&amp;W$6,INDIRECT(SUBSTITUTE("ИсходныеДанные!$где$2:$где$50000","где",$E$4)),INDIRECT(SUBSTITUTE("ИсходныеДанные!$что$2:$что$50000","что",$G$4)),"",0,1)</f>
        <v/>
      </c>
      <c r="X959" s="78" t="str" cm="1">
        <f t="array" ref="X959">_xlfn.XLOOKUP($B959&amp;"#"&amp;W$6,INDIRECT(SUBSTITUTE("ИсходныеДанные!$где$2:$где$50000","где",$E$4)),INDIRECT(SUBSTITUTE("ИсходныеДанные!$что$2:$что$50000","что",$H$4)),"",0,1)</f>
        <v/>
      </c>
      <c r="Y959" s="20" t="str" cm="1">
        <f t="array" ref="Y959">_xlfn.XLOOKUP($B959&amp;"#"&amp;Y$6,INDIRECT(SUBSTITUTE("ИсходныеДанные!$где$2:$где$50000","где",$E$4)),INDIRECT(SUBSTITUTE("ИсходныеДанные!$что$2:$что$50000","что",$G$4)),"",0,1)</f>
        <v/>
      </c>
      <c r="Z959" s="78" t="str" cm="1">
        <f t="array" ref="Z959">_xlfn.XLOOKUP($B959&amp;"#"&amp;Y$6,INDIRECT(SUBSTITUTE("ИсходныеДанные!$где$2:$где$50000","где",$E$4)),INDIRECT(SUBSTITUTE("ИсходныеДанные!$что$2:$что$50000","что",$H$4)),"",0,1)</f>
        <v/>
      </c>
      <c r="AA959" s="20" t="str" cm="1">
        <f t="array" ref="AA959">_xlfn.XLOOKUP($B959&amp;"#"&amp;AA$6,INDIRECT(SUBSTITUTE("ИсходныеДанные!$где$2:$где$50000","где",$E$4)),INDIRECT(SUBSTITUTE("ИсходныеДанные!$что$2:$что$50000","что",$G$4)),"",0,1)</f>
        <v/>
      </c>
      <c r="AB959" s="78" t="str" cm="1">
        <f t="array" ref="AB959">_xlfn.XLOOKUP($B959&amp;"#"&amp;AA$6,INDIRECT(SUBSTITUTE("ИсходныеДанные!$где$2:$где$50000","где",$E$4)),INDIRECT(SUBSTITUTE("ИсходныеДанные!$что$2:$что$50000","что",$H$4)),"",0,1)</f>
        <v/>
      </c>
      <c r="AC959" s="3"/>
    </row>
    <row r="960" spans="1:29" x14ac:dyDescent="0.25">
      <c r="A960" s="6" t="str">
        <f t="shared" si="10"/>
        <v>delete</v>
      </c>
      <c r="B960" s="9" cm="1">
        <f t="array" ref="B960">INDIRECT("УникальныеСписки!A"&amp;ROW()-$F$4)</f>
        <v>0</v>
      </c>
      <c r="C960" s="15" t="str">
        <f t="array" ref="C960">_xlfn.XLOOKUP($B960,INDIRECT(SUBSTITUTE("ИсходныеДанные!$где$2:$где$50000","где",$B$4)),INDIRECT(SUBSTITUTE("ИсходныеДанные!$что$2:$что$50000","что",C$4)),"",0,1)</f>
        <v/>
      </c>
      <c r="D960" s="15" t="str">
        <f t="array" ref="D960">_xlfn.XLOOKUP($B960,INDIRECT(SUBSTITUTE("ИсходныеДанные!$где$2:$где$50000","где",$B$4)),INDIRECT(SUBSTITUTE("ИсходныеДанные!$что$2:$что$50000","что",D$4)),"",0,1)</f>
        <v/>
      </c>
      <c r="E960" s="20" t="str" cm="1">
        <f t="array" ref="E960">_xlfn.XLOOKUP($B960&amp;"#"&amp;E$6,INDIRECT(SUBSTITUTE("ИсходныеДанные!$где$2:$где$50000","где",$E$4)),INDIRECT(SUBSTITUTE("ИсходныеДанные!$что$2:$что$50000","что",$G$4)),"",0,1)</f>
        <v/>
      </c>
      <c r="F960" s="78" t="str" cm="1">
        <f t="array" ref="F960">_xlfn.XLOOKUP($B960&amp;"#"&amp;E$6,INDIRECT(SUBSTITUTE("ИсходныеДанные!$где$2:$где$50000","где",$E$4)),INDIRECT(SUBSTITUTE("ИсходныеДанные!$что$2:$что$50000","что",$H$4)),"",0,1)</f>
        <v/>
      </c>
      <c r="G960" s="20" t="str" cm="1">
        <f t="array" ref="G960">_xlfn.XLOOKUP($B960&amp;"#"&amp;G$6,INDIRECT(SUBSTITUTE("ИсходныеДанные!$где$2:$где$50000","где",$E$4)),INDIRECT(SUBSTITUTE("ИсходныеДанные!$что$2:$что$50000","что",$G$4)),"",0,1)</f>
        <v/>
      </c>
      <c r="H960" s="78" t="str" cm="1">
        <f t="array" ref="H960">_xlfn.XLOOKUP($B960&amp;"#"&amp;G$6,INDIRECT(SUBSTITUTE("ИсходныеДанные!$где$2:$где$50000","где",$E$4)),INDIRECT(SUBSTITUTE("ИсходныеДанные!$что$2:$что$50000","что",$H$4)),"",0,1)</f>
        <v/>
      </c>
      <c r="I960" s="20" t="str" cm="1">
        <f t="array" ref="I960">_xlfn.XLOOKUP($B960&amp;"#"&amp;I$6,INDIRECT(SUBSTITUTE("ИсходныеДанные!$где$2:$где$50000","где",$E$4)),INDIRECT(SUBSTITUTE("ИсходныеДанные!$что$2:$что$50000","что",$G$4)),"",0,1)</f>
        <v/>
      </c>
      <c r="J960" s="78" t="str" cm="1">
        <f t="array" ref="J960">_xlfn.XLOOKUP($B960&amp;"#"&amp;I$6,INDIRECT(SUBSTITUTE("ИсходныеДанные!$где$2:$где$50000","где",$E$4)),INDIRECT(SUBSTITUTE("ИсходныеДанные!$что$2:$что$50000","что",$H$4)),"",0,1)</f>
        <v/>
      </c>
      <c r="K960" s="20" t="str" cm="1">
        <f t="array" ref="K960">_xlfn.XLOOKUP($B960&amp;"#"&amp;K$6,INDIRECT(SUBSTITUTE("ИсходныеДанные!$где$2:$где$50000","где",$E$4)),INDIRECT(SUBSTITUTE("ИсходныеДанные!$что$2:$что$50000","что",$G$4)),"",0,1)</f>
        <v/>
      </c>
      <c r="L960" s="78" t="str" cm="1">
        <f t="array" ref="L960">_xlfn.XLOOKUP($B960&amp;"#"&amp;K$6,INDIRECT(SUBSTITUTE("ИсходныеДанные!$где$2:$где$50000","где",$E$4)),INDIRECT(SUBSTITUTE("ИсходныеДанные!$что$2:$что$50000","что",$H$4)),"",0,1)</f>
        <v/>
      </c>
      <c r="M960" s="20" t="str" cm="1">
        <f t="array" ref="M960">_xlfn.XLOOKUP($B960&amp;"#"&amp;M$6,INDIRECT(SUBSTITUTE("ИсходныеДанные!$где$2:$где$50000","где",$E$4)),INDIRECT(SUBSTITUTE("ИсходныеДанные!$что$2:$что$50000","что",$G$4)),"",0,1)</f>
        <v/>
      </c>
      <c r="N960" s="78" t="str" cm="1">
        <f t="array" ref="N960">_xlfn.XLOOKUP($B960&amp;"#"&amp;M$6,INDIRECT(SUBSTITUTE("ИсходныеДанные!$где$2:$где$50000","где",$E$4)),INDIRECT(SUBSTITUTE("ИсходныеДанные!$что$2:$что$50000","что",$H$4)),"",0,1)</f>
        <v/>
      </c>
      <c r="O960" s="20" t="str" cm="1">
        <f t="array" ref="O960">_xlfn.XLOOKUP($B960&amp;"#"&amp;O$6,INDIRECT(SUBSTITUTE("ИсходныеДанные!$где$2:$где$50000","где",$E$4)),INDIRECT(SUBSTITUTE("ИсходныеДанные!$что$2:$что$50000","что",$G$4)),"",0,1)</f>
        <v/>
      </c>
      <c r="P960" s="78" t="str" cm="1">
        <f t="array" ref="P960">_xlfn.XLOOKUP($B960&amp;"#"&amp;O$6,INDIRECT(SUBSTITUTE("ИсходныеДанные!$где$2:$где$50000","где",$E$4)),INDIRECT(SUBSTITUTE("ИсходныеДанные!$что$2:$что$50000","что",$H$4)),"",0,1)</f>
        <v/>
      </c>
      <c r="Q960" s="20" t="str" cm="1">
        <f t="array" ref="Q960">_xlfn.XLOOKUP($B960&amp;"#"&amp;Q$6,INDIRECT(SUBSTITUTE("ИсходныеДанные!$где$2:$где$50000","где",$E$4)),INDIRECT(SUBSTITUTE("ИсходныеДанные!$что$2:$что$50000","что",$G$4)),"",0,1)</f>
        <v/>
      </c>
      <c r="R960" s="78" t="str" cm="1">
        <f t="array" ref="R960">_xlfn.XLOOKUP($B960&amp;"#"&amp;Q$6,INDIRECT(SUBSTITUTE("ИсходныеДанные!$где$2:$где$50000","где",$E$4)),INDIRECT(SUBSTITUTE("ИсходныеДанные!$что$2:$что$50000","что",$H$4)),"",0,1)</f>
        <v/>
      </c>
      <c r="S960" s="20" t="str" cm="1">
        <f t="array" ref="S960">_xlfn.XLOOKUP($B960&amp;"#"&amp;S$6,INDIRECT(SUBSTITUTE("ИсходныеДанные!$где$2:$где$50000","где",$E$4)),INDIRECT(SUBSTITUTE("ИсходныеДанные!$что$2:$что$50000","что",$G$4)),"",0,1)</f>
        <v/>
      </c>
      <c r="T960" s="78" t="str" cm="1">
        <f t="array" ref="T960">_xlfn.XLOOKUP($B960&amp;"#"&amp;S$6,INDIRECT(SUBSTITUTE("ИсходныеДанные!$где$2:$где$50000","где",$E$4)),INDIRECT(SUBSTITUTE("ИсходныеДанные!$что$2:$что$50000","что",$H$4)),"",0,1)</f>
        <v/>
      </c>
      <c r="U960" s="20" t="str" cm="1">
        <f t="array" ref="U960">_xlfn.XLOOKUP($B960&amp;"#"&amp;U$6,INDIRECT(SUBSTITUTE("ИсходныеДанные!$где$2:$где$50000","где",$E$4)),INDIRECT(SUBSTITUTE("ИсходныеДанные!$что$2:$что$50000","что",$G$4)),"",0,1)</f>
        <v/>
      </c>
      <c r="V960" s="78" t="str" cm="1">
        <f t="array" ref="V960">_xlfn.XLOOKUP($B960&amp;"#"&amp;U$6,INDIRECT(SUBSTITUTE("ИсходныеДанные!$где$2:$где$50000","где",$E$4)),INDIRECT(SUBSTITUTE("ИсходныеДанные!$что$2:$что$50000","что",$H$4)),"",0,1)</f>
        <v/>
      </c>
      <c r="W960" s="20" t="str" cm="1">
        <f t="array" ref="W960">_xlfn.XLOOKUP($B960&amp;"#"&amp;W$6,INDIRECT(SUBSTITUTE("ИсходныеДанные!$где$2:$где$50000","где",$E$4)),INDIRECT(SUBSTITUTE("ИсходныеДанные!$что$2:$что$50000","что",$G$4)),"",0,1)</f>
        <v/>
      </c>
      <c r="X960" s="78" t="str" cm="1">
        <f t="array" ref="X960">_xlfn.XLOOKUP($B960&amp;"#"&amp;W$6,INDIRECT(SUBSTITUTE("ИсходныеДанные!$где$2:$где$50000","где",$E$4)),INDIRECT(SUBSTITUTE("ИсходныеДанные!$что$2:$что$50000","что",$H$4)),"",0,1)</f>
        <v/>
      </c>
      <c r="Y960" s="20" t="str" cm="1">
        <f t="array" ref="Y960">_xlfn.XLOOKUP($B960&amp;"#"&amp;Y$6,INDIRECT(SUBSTITUTE("ИсходныеДанные!$где$2:$где$50000","где",$E$4)),INDIRECT(SUBSTITUTE("ИсходныеДанные!$что$2:$что$50000","что",$G$4)),"",0,1)</f>
        <v/>
      </c>
      <c r="Z960" s="78" t="str" cm="1">
        <f t="array" ref="Z960">_xlfn.XLOOKUP($B960&amp;"#"&amp;Y$6,INDIRECT(SUBSTITUTE("ИсходныеДанные!$где$2:$где$50000","где",$E$4)),INDIRECT(SUBSTITUTE("ИсходныеДанные!$что$2:$что$50000","что",$H$4)),"",0,1)</f>
        <v/>
      </c>
      <c r="AA960" s="20" t="str" cm="1">
        <f t="array" ref="AA960">_xlfn.XLOOKUP($B960&amp;"#"&amp;AA$6,INDIRECT(SUBSTITUTE("ИсходныеДанные!$где$2:$где$50000","где",$E$4)),INDIRECT(SUBSTITUTE("ИсходныеДанные!$что$2:$что$50000","что",$G$4)),"",0,1)</f>
        <v/>
      </c>
      <c r="AB960" s="78" t="str" cm="1">
        <f t="array" ref="AB960">_xlfn.XLOOKUP($B960&amp;"#"&amp;AA$6,INDIRECT(SUBSTITUTE("ИсходныеДанные!$где$2:$где$50000","где",$E$4)),INDIRECT(SUBSTITUTE("ИсходныеДанные!$что$2:$что$50000","что",$H$4)),"",0,1)</f>
        <v/>
      </c>
      <c r="AC960" s="3"/>
    </row>
    <row r="961" spans="1:29" x14ac:dyDescent="0.25">
      <c r="A961" s="6" t="str">
        <f t="shared" si="10"/>
        <v>delete</v>
      </c>
      <c r="B961" s="9" cm="1">
        <f t="array" ref="B961">INDIRECT("УникальныеСписки!A"&amp;ROW()-$F$4)</f>
        <v>0</v>
      </c>
      <c r="C961" s="15" t="str">
        <f t="array" ref="C961">_xlfn.XLOOKUP($B961,INDIRECT(SUBSTITUTE("ИсходныеДанные!$где$2:$где$50000","где",$B$4)),INDIRECT(SUBSTITUTE("ИсходныеДанные!$что$2:$что$50000","что",C$4)),"",0,1)</f>
        <v/>
      </c>
      <c r="D961" s="15" t="str">
        <f t="array" ref="D961">_xlfn.XLOOKUP($B961,INDIRECT(SUBSTITUTE("ИсходныеДанные!$где$2:$где$50000","где",$B$4)),INDIRECT(SUBSTITUTE("ИсходныеДанные!$что$2:$что$50000","что",D$4)),"",0,1)</f>
        <v/>
      </c>
      <c r="E961" s="20" t="str" cm="1">
        <f t="array" ref="E961">_xlfn.XLOOKUP($B961&amp;"#"&amp;E$6,INDIRECT(SUBSTITUTE("ИсходныеДанные!$где$2:$где$50000","где",$E$4)),INDIRECT(SUBSTITUTE("ИсходныеДанные!$что$2:$что$50000","что",$G$4)),"",0,1)</f>
        <v/>
      </c>
      <c r="F961" s="78" t="str" cm="1">
        <f t="array" ref="F961">_xlfn.XLOOKUP($B961&amp;"#"&amp;E$6,INDIRECT(SUBSTITUTE("ИсходныеДанные!$где$2:$где$50000","где",$E$4)),INDIRECT(SUBSTITUTE("ИсходныеДанные!$что$2:$что$50000","что",$H$4)),"",0,1)</f>
        <v/>
      </c>
      <c r="G961" s="20" t="str" cm="1">
        <f t="array" ref="G961">_xlfn.XLOOKUP($B961&amp;"#"&amp;G$6,INDIRECT(SUBSTITUTE("ИсходныеДанные!$где$2:$где$50000","где",$E$4)),INDIRECT(SUBSTITUTE("ИсходныеДанные!$что$2:$что$50000","что",$G$4)),"",0,1)</f>
        <v/>
      </c>
      <c r="H961" s="78" t="str" cm="1">
        <f t="array" ref="H961">_xlfn.XLOOKUP($B961&amp;"#"&amp;G$6,INDIRECT(SUBSTITUTE("ИсходныеДанные!$где$2:$где$50000","где",$E$4)),INDIRECT(SUBSTITUTE("ИсходныеДанные!$что$2:$что$50000","что",$H$4)),"",0,1)</f>
        <v/>
      </c>
      <c r="I961" s="20" t="str" cm="1">
        <f t="array" ref="I961">_xlfn.XLOOKUP($B961&amp;"#"&amp;I$6,INDIRECT(SUBSTITUTE("ИсходныеДанные!$где$2:$где$50000","где",$E$4)),INDIRECT(SUBSTITUTE("ИсходныеДанные!$что$2:$что$50000","что",$G$4)),"",0,1)</f>
        <v/>
      </c>
      <c r="J961" s="78" t="str" cm="1">
        <f t="array" ref="J961">_xlfn.XLOOKUP($B961&amp;"#"&amp;I$6,INDIRECT(SUBSTITUTE("ИсходныеДанные!$где$2:$где$50000","где",$E$4)),INDIRECT(SUBSTITUTE("ИсходныеДанные!$что$2:$что$50000","что",$H$4)),"",0,1)</f>
        <v/>
      </c>
      <c r="K961" s="20" t="str" cm="1">
        <f t="array" ref="K961">_xlfn.XLOOKUP($B961&amp;"#"&amp;K$6,INDIRECT(SUBSTITUTE("ИсходныеДанные!$где$2:$где$50000","где",$E$4)),INDIRECT(SUBSTITUTE("ИсходныеДанные!$что$2:$что$50000","что",$G$4)),"",0,1)</f>
        <v/>
      </c>
      <c r="L961" s="78" t="str" cm="1">
        <f t="array" ref="L961">_xlfn.XLOOKUP($B961&amp;"#"&amp;K$6,INDIRECT(SUBSTITUTE("ИсходныеДанные!$где$2:$где$50000","где",$E$4)),INDIRECT(SUBSTITUTE("ИсходныеДанные!$что$2:$что$50000","что",$H$4)),"",0,1)</f>
        <v/>
      </c>
      <c r="M961" s="20" t="str" cm="1">
        <f t="array" ref="M961">_xlfn.XLOOKUP($B961&amp;"#"&amp;M$6,INDIRECT(SUBSTITUTE("ИсходныеДанные!$где$2:$где$50000","где",$E$4)),INDIRECT(SUBSTITUTE("ИсходныеДанные!$что$2:$что$50000","что",$G$4)),"",0,1)</f>
        <v/>
      </c>
      <c r="N961" s="78" t="str" cm="1">
        <f t="array" ref="N961">_xlfn.XLOOKUP($B961&amp;"#"&amp;M$6,INDIRECT(SUBSTITUTE("ИсходныеДанные!$где$2:$где$50000","где",$E$4)),INDIRECT(SUBSTITUTE("ИсходныеДанные!$что$2:$что$50000","что",$H$4)),"",0,1)</f>
        <v/>
      </c>
      <c r="O961" s="20" t="str" cm="1">
        <f t="array" ref="O961">_xlfn.XLOOKUP($B961&amp;"#"&amp;O$6,INDIRECT(SUBSTITUTE("ИсходныеДанные!$где$2:$где$50000","где",$E$4)),INDIRECT(SUBSTITUTE("ИсходныеДанные!$что$2:$что$50000","что",$G$4)),"",0,1)</f>
        <v/>
      </c>
      <c r="P961" s="78" t="str" cm="1">
        <f t="array" ref="P961">_xlfn.XLOOKUP($B961&amp;"#"&amp;O$6,INDIRECT(SUBSTITUTE("ИсходныеДанные!$где$2:$где$50000","где",$E$4)),INDIRECT(SUBSTITUTE("ИсходныеДанные!$что$2:$что$50000","что",$H$4)),"",0,1)</f>
        <v/>
      </c>
      <c r="Q961" s="20" t="str" cm="1">
        <f t="array" ref="Q961">_xlfn.XLOOKUP($B961&amp;"#"&amp;Q$6,INDIRECT(SUBSTITUTE("ИсходныеДанные!$где$2:$где$50000","где",$E$4)),INDIRECT(SUBSTITUTE("ИсходныеДанные!$что$2:$что$50000","что",$G$4)),"",0,1)</f>
        <v/>
      </c>
      <c r="R961" s="78" t="str" cm="1">
        <f t="array" ref="R961">_xlfn.XLOOKUP($B961&amp;"#"&amp;Q$6,INDIRECT(SUBSTITUTE("ИсходныеДанные!$где$2:$где$50000","где",$E$4)),INDIRECT(SUBSTITUTE("ИсходныеДанные!$что$2:$что$50000","что",$H$4)),"",0,1)</f>
        <v/>
      </c>
      <c r="S961" s="20" t="str" cm="1">
        <f t="array" ref="S961">_xlfn.XLOOKUP($B961&amp;"#"&amp;S$6,INDIRECT(SUBSTITUTE("ИсходныеДанные!$где$2:$где$50000","где",$E$4)),INDIRECT(SUBSTITUTE("ИсходныеДанные!$что$2:$что$50000","что",$G$4)),"",0,1)</f>
        <v/>
      </c>
      <c r="T961" s="78" t="str" cm="1">
        <f t="array" ref="T961">_xlfn.XLOOKUP($B961&amp;"#"&amp;S$6,INDIRECT(SUBSTITUTE("ИсходныеДанные!$где$2:$где$50000","где",$E$4)),INDIRECT(SUBSTITUTE("ИсходныеДанные!$что$2:$что$50000","что",$H$4)),"",0,1)</f>
        <v/>
      </c>
      <c r="U961" s="20" t="str" cm="1">
        <f t="array" ref="U961">_xlfn.XLOOKUP($B961&amp;"#"&amp;U$6,INDIRECT(SUBSTITUTE("ИсходныеДанные!$где$2:$где$50000","где",$E$4)),INDIRECT(SUBSTITUTE("ИсходныеДанные!$что$2:$что$50000","что",$G$4)),"",0,1)</f>
        <v/>
      </c>
      <c r="V961" s="78" t="str" cm="1">
        <f t="array" ref="V961">_xlfn.XLOOKUP($B961&amp;"#"&amp;U$6,INDIRECT(SUBSTITUTE("ИсходныеДанные!$где$2:$где$50000","где",$E$4)),INDIRECT(SUBSTITUTE("ИсходныеДанные!$что$2:$что$50000","что",$H$4)),"",0,1)</f>
        <v/>
      </c>
      <c r="W961" s="20" t="str" cm="1">
        <f t="array" ref="W961">_xlfn.XLOOKUP($B961&amp;"#"&amp;W$6,INDIRECT(SUBSTITUTE("ИсходныеДанные!$где$2:$где$50000","где",$E$4)),INDIRECT(SUBSTITUTE("ИсходныеДанные!$что$2:$что$50000","что",$G$4)),"",0,1)</f>
        <v/>
      </c>
      <c r="X961" s="78" t="str" cm="1">
        <f t="array" ref="X961">_xlfn.XLOOKUP($B961&amp;"#"&amp;W$6,INDIRECT(SUBSTITUTE("ИсходныеДанные!$где$2:$где$50000","где",$E$4)),INDIRECT(SUBSTITUTE("ИсходныеДанные!$что$2:$что$50000","что",$H$4)),"",0,1)</f>
        <v/>
      </c>
      <c r="Y961" s="20" t="str" cm="1">
        <f t="array" ref="Y961">_xlfn.XLOOKUP($B961&amp;"#"&amp;Y$6,INDIRECT(SUBSTITUTE("ИсходныеДанные!$где$2:$где$50000","где",$E$4)),INDIRECT(SUBSTITUTE("ИсходныеДанные!$что$2:$что$50000","что",$G$4)),"",0,1)</f>
        <v/>
      </c>
      <c r="Z961" s="78" t="str" cm="1">
        <f t="array" ref="Z961">_xlfn.XLOOKUP($B961&amp;"#"&amp;Y$6,INDIRECT(SUBSTITUTE("ИсходныеДанные!$где$2:$где$50000","где",$E$4)),INDIRECT(SUBSTITUTE("ИсходныеДанные!$что$2:$что$50000","что",$H$4)),"",0,1)</f>
        <v/>
      </c>
      <c r="AA961" s="20" t="str" cm="1">
        <f t="array" ref="AA961">_xlfn.XLOOKUP($B961&amp;"#"&amp;AA$6,INDIRECT(SUBSTITUTE("ИсходныеДанные!$где$2:$где$50000","где",$E$4)),INDIRECT(SUBSTITUTE("ИсходныеДанные!$что$2:$что$50000","что",$G$4)),"",0,1)</f>
        <v/>
      </c>
      <c r="AB961" s="78" t="str" cm="1">
        <f t="array" ref="AB961">_xlfn.XLOOKUP($B961&amp;"#"&amp;AA$6,INDIRECT(SUBSTITUTE("ИсходныеДанные!$где$2:$где$50000","где",$E$4)),INDIRECT(SUBSTITUTE("ИсходныеДанные!$что$2:$что$50000","что",$H$4)),"",0,1)</f>
        <v/>
      </c>
      <c r="AC961" s="3"/>
    </row>
    <row r="962" spans="1:29" x14ac:dyDescent="0.25">
      <c r="A962" s="6" t="str">
        <f t="shared" si="10"/>
        <v>delete</v>
      </c>
      <c r="B962" s="9" cm="1">
        <f t="array" ref="B962">INDIRECT("УникальныеСписки!A"&amp;ROW()-$F$4)</f>
        <v>0</v>
      </c>
      <c r="C962" s="15" t="str">
        <f t="array" ref="C962">_xlfn.XLOOKUP($B962,INDIRECT(SUBSTITUTE("ИсходныеДанные!$где$2:$где$50000","где",$B$4)),INDIRECT(SUBSTITUTE("ИсходныеДанные!$что$2:$что$50000","что",C$4)),"",0,1)</f>
        <v/>
      </c>
      <c r="D962" s="15" t="str">
        <f t="array" ref="D962">_xlfn.XLOOKUP($B962,INDIRECT(SUBSTITUTE("ИсходныеДанные!$где$2:$где$50000","где",$B$4)),INDIRECT(SUBSTITUTE("ИсходныеДанные!$что$2:$что$50000","что",D$4)),"",0,1)</f>
        <v/>
      </c>
      <c r="E962" s="20" t="str" cm="1">
        <f t="array" ref="E962">_xlfn.XLOOKUP($B962&amp;"#"&amp;E$6,INDIRECT(SUBSTITUTE("ИсходныеДанные!$где$2:$где$50000","где",$E$4)),INDIRECT(SUBSTITUTE("ИсходныеДанные!$что$2:$что$50000","что",$G$4)),"",0,1)</f>
        <v/>
      </c>
      <c r="F962" s="78" t="str" cm="1">
        <f t="array" ref="F962">_xlfn.XLOOKUP($B962&amp;"#"&amp;E$6,INDIRECT(SUBSTITUTE("ИсходныеДанные!$где$2:$где$50000","где",$E$4)),INDIRECT(SUBSTITUTE("ИсходныеДанные!$что$2:$что$50000","что",$H$4)),"",0,1)</f>
        <v/>
      </c>
      <c r="G962" s="20" t="str" cm="1">
        <f t="array" ref="G962">_xlfn.XLOOKUP($B962&amp;"#"&amp;G$6,INDIRECT(SUBSTITUTE("ИсходныеДанные!$где$2:$где$50000","где",$E$4)),INDIRECT(SUBSTITUTE("ИсходныеДанные!$что$2:$что$50000","что",$G$4)),"",0,1)</f>
        <v/>
      </c>
      <c r="H962" s="78" t="str" cm="1">
        <f t="array" ref="H962">_xlfn.XLOOKUP($B962&amp;"#"&amp;G$6,INDIRECT(SUBSTITUTE("ИсходныеДанные!$где$2:$где$50000","где",$E$4)),INDIRECT(SUBSTITUTE("ИсходныеДанные!$что$2:$что$50000","что",$H$4)),"",0,1)</f>
        <v/>
      </c>
      <c r="I962" s="20" t="str" cm="1">
        <f t="array" ref="I962">_xlfn.XLOOKUP($B962&amp;"#"&amp;I$6,INDIRECT(SUBSTITUTE("ИсходныеДанные!$где$2:$где$50000","где",$E$4)),INDIRECT(SUBSTITUTE("ИсходныеДанные!$что$2:$что$50000","что",$G$4)),"",0,1)</f>
        <v/>
      </c>
      <c r="J962" s="78" t="str" cm="1">
        <f t="array" ref="J962">_xlfn.XLOOKUP($B962&amp;"#"&amp;I$6,INDIRECT(SUBSTITUTE("ИсходныеДанные!$где$2:$где$50000","где",$E$4)),INDIRECT(SUBSTITUTE("ИсходныеДанные!$что$2:$что$50000","что",$H$4)),"",0,1)</f>
        <v/>
      </c>
      <c r="K962" s="20" t="str" cm="1">
        <f t="array" ref="K962">_xlfn.XLOOKUP($B962&amp;"#"&amp;K$6,INDIRECT(SUBSTITUTE("ИсходныеДанные!$где$2:$где$50000","где",$E$4)),INDIRECT(SUBSTITUTE("ИсходныеДанные!$что$2:$что$50000","что",$G$4)),"",0,1)</f>
        <v/>
      </c>
      <c r="L962" s="78" t="str" cm="1">
        <f t="array" ref="L962">_xlfn.XLOOKUP($B962&amp;"#"&amp;K$6,INDIRECT(SUBSTITUTE("ИсходныеДанные!$где$2:$где$50000","где",$E$4)),INDIRECT(SUBSTITUTE("ИсходныеДанные!$что$2:$что$50000","что",$H$4)),"",0,1)</f>
        <v/>
      </c>
      <c r="M962" s="20" t="str" cm="1">
        <f t="array" ref="M962">_xlfn.XLOOKUP($B962&amp;"#"&amp;M$6,INDIRECT(SUBSTITUTE("ИсходныеДанные!$где$2:$где$50000","где",$E$4)),INDIRECT(SUBSTITUTE("ИсходныеДанные!$что$2:$что$50000","что",$G$4)),"",0,1)</f>
        <v/>
      </c>
      <c r="N962" s="78" t="str" cm="1">
        <f t="array" ref="N962">_xlfn.XLOOKUP($B962&amp;"#"&amp;M$6,INDIRECT(SUBSTITUTE("ИсходныеДанные!$где$2:$где$50000","где",$E$4)),INDIRECT(SUBSTITUTE("ИсходныеДанные!$что$2:$что$50000","что",$H$4)),"",0,1)</f>
        <v/>
      </c>
      <c r="O962" s="20" t="str" cm="1">
        <f t="array" ref="O962">_xlfn.XLOOKUP($B962&amp;"#"&amp;O$6,INDIRECT(SUBSTITUTE("ИсходныеДанные!$где$2:$где$50000","где",$E$4)),INDIRECT(SUBSTITUTE("ИсходныеДанные!$что$2:$что$50000","что",$G$4)),"",0,1)</f>
        <v/>
      </c>
      <c r="P962" s="78" t="str" cm="1">
        <f t="array" ref="P962">_xlfn.XLOOKUP($B962&amp;"#"&amp;O$6,INDIRECT(SUBSTITUTE("ИсходныеДанные!$где$2:$где$50000","где",$E$4)),INDIRECT(SUBSTITUTE("ИсходныеДанные!$что$2:$что$50000","что",$H$4)),"",0,1)</f>
        <v/>
      </c>
      <c r="Q962" s="20" t="str" cm="1">
        <f t="array" ref="Q962">_xlfn.XLOOKUP($B962&amp;"#"&amp;Q$6,INDIRECT(SUBSTITUTE("ИсходныеДанные!$где$2:$где$50000","где",$E$4)),INDIRECT(SUBSTITUTE("ИсходныеДанные!$что$2:$что$50000","что",$G$4)),"",0,1)</f>
        <v/>
      </c>
      <c r="R962" s="78" t="str" cm="1">
        <f t="array" ref="R962">_xlfn.XLOOKUP($B962&amp;"#"&amp;Q$6,INDIRECT(SUBSTITUTE("ИсходныеДанные!$где$2:$где$50000","где",$E$4)),INDIRECT(SUBSTITUTE("ИсходныеДанные!$что$2:$что$50000","что",$H$4)),"",0,1)</f>
        <v/>
      </c>
      <c r="S962" s="20" t="str" cm="1">
        <f t="array" ref="S962">_xlfn.XLOOKUP($B962&amp;"#"&amp;S$6,INDIRECT(SUBSTITUTE("ИсходныеДанные!$где$2:$где$50000","где",$E$4)),INDIRECT(SUBSTITUTE("ИсходныеДанные!$что$2:$что$50000","что",$G$4)),"",0,1)</f>
        <v/>
      </c>
      <c r="T962" s="78" t="str" cm="1">
        <f t="array" ref="T962">_xlfn.XLOOKUP($B962&amp;"#"&amp;S$6,INDIRECT(SUBSTITUTE("ИсходныеДанные!$где$2:$где$50000","где",$E$4)),INDIRECT(SUBSTITUTE("ИсходныеДанные!$что$2:$что$50000","что",$H$4)),"",0,1)</f>
        <v/>
      </c>
      <c r="U962" s="20" t="str" cm="1">
        <f t="array" ref="U962">_xlfn.XLOOKUP($B962&amp;"#"&amp;U$6,INDIRECT(SUBSTITUTE("ИсходныеДанные!$где$2:$где$50000","где",$E$4)),INDIRECT(SUBSTITUTE("ИсходныеДанные!$что$2:$что$50000","что",$G$4)),"",0,1)</f>
        <v/>
      </c>
      <c r="V962" s="78" t="str" cm="1">
        <f t="array" ref="V962">_xlfn.XLOOKUP($B962&amp;"#"&amp;U$6,INDIRECT(SUBSTITUTE("ИсходныеДанные!$где$2:$где$50000","где",$E$4)),INDIRECT(SUBSTITUTE("ИсходныеДанные!$что$2:$что$50000","что",$H$4)),"",0,1)</f>
        <v/>
      </c>
      <c r="W962" s="20" t="str" cm="1">
        <f t="array" ref="W962">_xlfn.XLOOKUP($B962&amp;"#"&amp;W$6,INDIRECT(SUBSTITUTE("ИсходныеДанные!$где$2:$где$50000","где",$E$4)),INDIRECT(SUBSTITUTE("ИсходныеДанные!$что$2:$что$50000","что",$G$4)),"",0,1)</f>
        <v/>
      </c>
      <c r="X962" s="78" t="str" cm="1">
        <f t="array" ref="X962">_xlfn.XLOOKUP($B962&amp;"#"&amp;W$6,INDIRECT(SUBSTITUTE("ИсходныеДанные!$где$2:$где$50000","где",$E$4)),INDIRECT(SUBSTITUTE("ИсходныеДанные!$что$2:$что$50000","что",$H$4)),"",0,1)</f>
        <v/>
      </c>
      <c r="Y962" s="20" t="str" cm="1">
        <f t="array" ref="Y962">_xlfn.XLOOKUP($B962&amp;"#"&amp;Y$6,INDIRECT(SUBSTITUTE("ИсходныеДанные!$где$2:$где$50000","где",$E$4)),INDIRECT(SUBSTITUTE("ИсходныеДанные!$что$2:$что$50000","что",$G$4)),"",0,1)</f>
        <v/>
      </c>
      <c r="Z962" s="78" t="str" cm="1">
        <f t="array" ref="Z962">_xlfn.XLOOKUP($B962&amp;"#"&amp;Y$6,INDIRECT(SUBSTITUTE("ИсходныеДанные!$где$2:$где$50000","где",$E$4)),INDIRECT(SUBSTITUTE("ИсходныеДанные!$что$2:$что$50000","что",$H$4)),"",0,1)</f>
        <v/>
      </c>
      <c r="AA962" s="20" t="str" cm="1">
        <f t="array" ref="AA962">_xlfn.XLOOKUP($B962&amp;"#"&amp;AA$6,INDIRECT(SUBSTITUTE("ИсходныеДанные!$где$2:$где$50000","где",$E$4)),INDIRECT(SUBSTITUTE("ИсходныеДанные!$что$2:$что$50000","что",$G$4)),"",0,1)</f>
        <v/>
      </c>
      <c r="AB962" s="78" t="str" cm="1">
        <f t="array" ref="AB962">_xlfn.XLOOKUP($B962&amp;"#"&amp;AA$6,INDIRECT(SUBSTITUTE("ИсходныеДанные!$где$2:$где$50000","где",$E$4)),INDIRECT(SUBSTITUTE("ИсходныеДанные!$что$2:$что$50000","что",$H$4)),"",0,1)</f>
        <v/>
      </c>
      <c r="AC962" s="3"/>
    </row>
    <row r="963" spans="1:29" x14ac:dyDescent="0.25">
      <c r="A963" s="6" t="str">
        <f t="shared" si="10"/>
        <v>delete</v>
      </c>
      <c r="B963" s="9" cm="1">
        <f t="array" ref="B963">INDIRECT("УникальныеСписки!A"&amp;ROW()-$F$4)</f>
        <v>0</v>
      </c>
      <c r="C963" s="15" t="str">
        <f t="array" ref="C963">_xlfn.XLOOKUP($B963,INDIRECT(SUBSTITUTE("ИсходныеДанные!$где$2:$где$50000","где",$B$4)),INDIRECT(SUBSTITUTE("ИсходныеДанные!$что$2:$что$50000","что",C$4)),"",0,1)</f>
        <v/>
      </c>
      <c r="D963" s="15" t="str">
        <f t="array" ref="D963">_xlfn.XLOOKUP($B963,INDIRECT(SUBSTITUTE("ИсходныеДанные!$где$2:$где$50000","где",$B$4)),INDIRECT(SUBSTITUTE("ИсходныеДанные!$что$2:$что$50000","что",D$4)),"",0,1)</f>
        <v/>
      </c>
      <c r="E963" s="20" t="str" cm="1">
        <f t="array" ref="E963">_xlfn.XLOOKUP($B963&amp;"#"&amp;E$6,INDIRECT(SUBSTITUTE("ИсходныеДанные!$где$2:$где$50000","где",$E$4)),INDIRECT(SUBSTITUTE("ИсходныеДанные!$что$2:$что$50000","что",$G$4)),"",0,1)</f>
        <v/>
      </c>
      <c r="F963" s="78" t="str" cm="1">
        <f t="array" ref="F963">_xlfn.XLOOKUP($B963&amp;"#"&amp;E$6,INDIRECT(SUBSTITUTE("ИсходныеДанные!$где$2:$где$50000","где",$E$4)),INDIRECT(SUBSTITUTE("ИсходныеДанные!$что$2:$что$50000","что",$H$4)),"",0,1)</f>
        <v/>
      </c>
      <c r="G963" s="20" t="str" cm="1">
        <f t="array" ref="G963">_xlfn.XLOOKUP($B963&amp;"#"&amp;G$6,INDIRECT(SUBSTITUTE("ИсходныеДанные!$где$2:$где$50000","где",$E$4)),INDIRECT(SUBSTITUTE("ИсходныеДанные!$что$2:$что$50000","что",$G$4)),"",0,1)</f>
        <v/>
      </c>
      <c r="H963" s="78" t="str" cm="1">
        <f t="array" ref="H963">_xlfn.XLOOKUP($B963&amp;"#"&amp;G$6,INDIRECT(SUBSTITUTE("ИсходныеДанные!$где$2:$где$50000","где",$E$4)),INDIRECT(SUBSTITUTE("ИсходныеДанные!$что$2:$что$50000","что",$H$4)),"",0,1)</f>
        <v/>
      </c>
      <c r="I963" s="20" t="str" cm="1">
        <f t="array" ref="I963">_xlfn.XLOOKUP($B963&amp;"#"&amp;I$6,INDIRECT(SUBSTITUTE("ИсходныеДанные!$где$2:$где$50000","где",$E$4)),INDIRECT(SUBSTITUTE("ИсходныеДанные!$что$2:$что$50000","что",$G$4)),"",0,1)</f>
        <v/>
      </c>
      <c r="J963" s="78" t="str" cm="1">
        <f t="array" ref="J963">_xlfn.XLOOKUP($B963&amp;"#"&amp;I$6,INDIRECT(SUBSTITUTE("ИсходныеДанные!$где$2:$где$50000","где",$E$4)),INDIRECT(SUBSTITUTE("ИсходныеДанные!$что$2:$что$50000","что",$H$4)),"",0,1)</f>
        <v/>
      </c>
      <c r="K963" s="20" t="str" cm="1">
        <f t="array" ref="K963">_xlfn.XLOOKUP($B963&amp;"#"&amp;K$6,INDIRECT(SUBSTITUTE("ИсходныеДанные!$где$2:$где$50000","где",$E$4)),INDIRECT(SUBSTITUTE("ИсходныеДанные!$что$2:$что$50000","что",$G$4)),"",0,1)</f>
        <v/>
      </c>
      <c r="L963" s="78" t="str" cm="1">
        <f t="array" ref="L963">_xlfn.XLOOKUP($B963&amp;"#"&amp;K$6,INDIRECT(SUBSTITUTE("ИсходныеДанные!$где$2:$где$50000","где",$E$4)),INDIRECT(SUBSTITUTE("ИсходныеДанные!$что$2:$что$50000","что",$H$4)),"",0,1)</f>
        <v/>
      </c>
      <c r="M963" s="20" t="str" cm="1">
        <f t="array" ref="M963">_xlfn.XLOOKUP($B963&amp;"#"&amp;M$6,INDIRECT(SUBSTITUTE("ИсходныеДанные!$где$2:$где$50000","где",$E$4)),INDIRECT(SUBSTITUTE("ИсходныеДанные!$что$2:$что$50000","что",$G$4)),"",0,1)</f>
        <v/>
      </c>
      <c r="N963" s="78" t="str" cm="1">
        <f t="array" ref="N963">_xlfn.XLOOKUP($B963&amp;"#"&amp;M$6,INDIRECT(SUBSTITUTE("ИсходныеДанные!$где$2:$где$50000","где",$E$4)),INDIRECT(SUBSTITUTE("ИсходныеДанные!$что$2:$что$50000","что",$H$4)),"",0,1)</f>
        <v/>
      </c>
      <c r="O963" s="20" t="str" cm="1">
        <f t="array" ref="O963">_xlfn.XLOOKUP($B963&amp;"#"&amp;O$6,INDIRECT(SUBSTITUTE("ИсходныеДанные!$где$2:$где$50000","где",$E$4)),INDIRECT(SUBSTITUTE("ИсходныеДанные!$что$2:$что$50000","что",$G$4)),"",0,1)</f>
        <v/>
      </c>
      <c r="P963" s="78" t="str" cm="1">
        <f t="array" ref="P963">_xlfn.XLOOKUP($B963&amp;"#"&amp;O$6,INDIRECT(SUBSTITUTE("ИсходныеДанные!$где$2:$где$50000","где",$E$4)),INDIRECT(SUBSTITUTE("ИсходныеДанные!$что$2:$что$50000","что",$H$4)),"",0,1)</f>
        <v/>
      </c>
      <c r="Q963" s="20" t="str" cm="1">
        <f t="array" ref="Q963">_xlfn.XLOOKUP($B963&amp;"#"&amp;Q$6,INDIRECT(SUBSTITUTE("ИсходныеДанные!$где$2:$где$50000","где",$E$4)),INDIRECT(SUBSTITUTE("ИсходныеДанные!$что$2:$что$50000","что",$G$4)),"",0,1)</f>
        <v/>
      </c>
      <c r="R963" s="78" t="str" cm="1">
        <f t="array" ref="R963">_xlfn.XLOOKUP($B963&amp;"#"&amp;Q$6,INDIRECT(SUBSTITUTE("ИсходныеДанные!$где$2:$где$50000","где",$E$4)),INDIRECT(SUBSTITUTE("ИсходныеДанные!$что$2:$что$50000","что",$H$4)),"",0,1)</f>
        <v/>
      </c>
      <c r="S963" s="20" t="str" cm="1">
        <f t="array" ref="S963">_xlfn.XLOOKUP($B963&amp;"#"&amp;S$6,INDIRECT(SUBSTITUTE("ИсходныеДанные!$где$2:$где$50000","где",$E$4)),INDIRECT(SUBSTITUTE("ИсходныеДанные!$что$2:$что$50000","что",$G$4)),"",0,1)</f>
        <v/>
      </c>
      <c r="T963" s="78" t="str" cm="1">
        <f t="array" ref="T963">_xlfn.XLOOKUP($B963&amp;"#"&amp;S$6,INDIRECT(SUBSTITUTE("ИсходныеДанные!$где$2:$где$50000","где",$E$4)),INDIRECT(SUBSTITUTE("ИсходныеДанные!$что$2:$что$50000","что",$H$4)),"",0,1)</f>
        <v/>
      </c>
      <c r="U963" s="20" t="str" cm="1">
        <f t="array" ref="U963">_xlfn.XLOOKUP($B963&amp;"#"&amp;U$6,INDIRECT(SUBSTITUTE("ИсходныеДанные!$где$2:$где$50000","где",$E$4)),INDIRECT(SUBSTITUTE("ИсходныеДанные!$что$2:$что$50000","что",$G$4)),"",0,1)</f>
        <v/>
      </c>
      <c r="V963" s="78" t="str" cm="1">
        <f t="array" ref="V963">_xlfn.XLOOKUP($B963&amp;"#"&amp;U$6,INDIRECT(SUBSTITUTE("ИсходныеДанные!$где$2:$где$50000","где",$E$4)),INDIRECT(SUBSTITUTE("ИсходныеДанные!$что$2:$что$50000","что",$H$4)),"",0,1)</f>
        <v/>
      </c>
      <c r="W963" s="20" t="str" cm="1">
        <f t="array" ref="W963">_xlfn.XLOOKUP($B963&amp;"#"&amp;W$6,INDIRECT(SUBSTITUTE("ИсходныеДанные!$где$2:$где$50000","где",$E$4)),INDIRECT(SUBSTITUTE("ИсходныеДанные!$что$2:$что$50000","что",$G$4)),"",0,1)</f>
        <v/>
      </c>
      <c r="X963" s="78" t="str" cm="1">
        <f t="array" ref="X963">_xlfn.XLOOKUP($B963&amp;"#"&amp;W$6,INDIRECT(SUBSTITUTE("ИсходныеДанные!$где$2:$где$50000","где",$E$4)),INDIRECT(SUBSTITUTE("ИсходныеДанные!$что$2:$что$50000","что",$H$4)),"",0,1)</f>
        <v/>
      </c>
      <c r="Y963" s="20" t="str" cm="1">
        <f t="array" ref="Y963">_xlfn.XLOOKUP($B963&amp;"#"&amp;Y$6,INDIRECT(SUBSTITUTE("ИсходныеДанные!$где$2:$где$50000","где",$E$4)),INDIRECT(SUBSTITUTE("ИсходныеДанные!$что$2:$что$50000","что",$G$4)),"",0,1)</f>
        <v/>
      </c>
      <c r="Z963" s="78" t="str" cm="1">
        <f t="array" ref="Z963">_xlfn.XLOOKUP($B963&amp;"#"&amp;Y$6,INDIRECT(SUBSTITUTE("ИсходныеДанные!$где$2:$где$50000","где",$E$4)),INDIRECT(SUBSTITUTE("ИсходныеДанные!$что$2:$что$50000","что",$H$4)),"",0,1)</f>
        <v/>
      </c>
      <c r="AA963" s="20" t="str" cm="1">
        <f t="array" ref="AA963">_xlfn.XLOOKUP($B963&amp;"#"&amp;AA$6,INDIRECT(SUBSTITUTE("ИсходныеДанные!$где$2:$где$50000","где",$E$4)),INDIRECT(SUBSTITUTE("ИсходныеДанные!$что$2:$что$50000","что",$G$4)),"",0,1)</f>
        <v/>
      </c>
      <c r="AB963" s="78" t="str" cm="1">
        <f t="array" ref="AB963">_xlfn.XLOOKUP($B963&amp;"#"&amp;AA$6,INDIRECT(SUBSTITUTE("ИсходныеДанные!$где$2:$где$50000","где",$E$4)),INDIRECT(SUBSTITUTE("ИсходныеДанные!$что$2:$что$50000","что",$H$4)),"",0,1)</f>
        <v/>
      </c>
      <c r="AC963" s="3"/>
    </row>
    <row r="964" spans="1:29" x14ac:dyDescent="0.25">
      <c r="A964" s="6" t="str">
        <f t="shared" si="10"/>
        <v>delete</v>
      </c>
      <c r="B964" s="9" cm="1">
        <f t="array" ref="B964">INDIRECT("УникальныеСписки!A"&amp;ROW()-$F$4)</f>
        <v>0</v>
      </c>
      <c r="C964" s="15" t="str">
        <f t="array" ref="C964">_xlfn.XLOOKUP($B964,INDIRECT(SUBSTITUTE("ИсходныеДанные!$где$2:$где$50000","где",$B$4)),INDIRECT(SUBSTITUTE("ИсходныеДанные!$что$2:$что$50000","что",C$4)),"",0,1)</f>
        <v/>
      </c>
      <c r="D964" s="15" t="str">
        <f t="array" ref="D964">_xlfn.XLOOKUP($B964,INDIRECT(SUBSTITUTE("ИсходныеДанные!$где$2:$где$50000","где",$B$4)),INDIRECT(SUBSTITUTE("ИсходныеДанные!$что$2:$что$50000","что",D$4)),"",0,1)</f>
        <v/>
      </c>
      <c r="E964" s="20" t="str" cm="1">
        <f t="array" ref="E964">_xlfn.XLOOKUP($B964&amp;"#"&amp;E$6,INDIRECT(SUBSTITUTE("ИсходныеДанные!$где$2:$где$50000","где",$E$4)),INDIRECT(SUBSTITUTE("ИсходныеДанные!$что$2:$что$50000","что",$G$4)),"",0,1)</f>
        <v/>
      </c>
      <c r="F964" s="78" t="str" cm="1">
        <f t="array" ref="F964">_xlfn.XLOOKUP($B964&amp;"#"&amp;E$6,INDIRECT(SUBSTITUTE("ИсходныеДанные!$где$2:$где$50000","где",$E$4)),INDIRECT(SUBSTITUTE("ИсходныеДанные!$что$2:$что$50000","что",$H$4)),"",0,1)</f>
        <v/>
      </c>
      <c r="G964" s="20" t="str" cm="1">
        <f t="array" ref="G964">_xlfn.XLOOKUP($B964&amp;"#"&amp;G$6,INDIRECT(SUBSTITUTE("ИсходныеДанные!$где$2:$где$50000","где",$E$4)),INDIRECT(SUBSTITUTE("ИсходныеДанные!$что$2:$что$50000","что",$G$4)),"",0,1)</f>
        <v/>
      </c>
      <c r="H964" s="78" t="str" cm="1">
        <f t="array" ref="H964">_xlfn.XLOOKUP($B964&amp;"#"&amp;G$6,INDIRECT(SUBSTITUTE("ИсходныеДанные!$где$2:$где$50000","где",$E$4)),INDIRECT(SUBSTITUTE("ИсходныеДанные!$что$2:$что$50000","что",$H$4)),"",0,1)</f>
        <v/>
      </c>
      <c r="I964" s="20" t="str" cm="1">
        <f t="array" ref="I964">_xlfn.XLOOKUP($B964&amp;"#"&amp;I$6,INDIRECT(SUBSTITUTE("ИсходныеДанные!$где$2:$где$50000","где",$E$4)),INDIRECT(SUBSTITUTE("ИсходныеДанные!$что$2:$что$50000","что",$G$4)),"",0,1)</f>
        <v/>
      </c>
      <c r="J964" s="78" t="str" cm="1">
        <f t="array" ref="J964">_xlfn.XLOOKUP($B964&amp;"#"&amp;I$6,INDIRECT(SUBSTITUTE("ИсходныеДанные!$где$2:$где$50000","где",$E$4)),INDIRECT(SUBSTITUTE("ИсходныеДанные!$что$2:$что$50000","что",$H$4)),"",0,1)</f>
        <v/>
      </c>
      <c r="K964" s="20" t="str" cm="1">
        <f t="array" ref="K964">_xlfn.XLOOKUP($B964&amp;"#"&amp;K$6,INDIRECT(SUBSTITUTE("ИсходныеДанные!$где$2:$где$50000","где",$E$4)),INDIRECT(SUBSTITUTE("ИсходныеДанные!$что$2:$что$50000","что",$G$4)),"",0,1)</f>
        <v/>
      </c>
      <c r="L964" s="78" t="str" cm="1">
        <f t="array" ref="L964">_xlfn.XLOOKUP($B964&amp;"#"&amp;K$6,INDIRECT(SUBSTITUTE("ИсходныеДанные!$где$2:$где$50000","где",$E$4)),INDIRECT(SUBSTITUTE("ИсходныеДанные!$что$2:$что$50000","что",$H$4)),"",0,1)</f>
        <v/>
      </c>
      <c r="M964" s="20" t="str" cm="1">
        <f t="array" ref="M964">_xlfn.XLOOKUP($B964&amp;"#"&amp;M$6,INDIRECT(SUBSTITUTE("ИсходныеДанные!$где$2:$где$50000","где",$E$4)),INDIRECT(SUBSTITUTE("ИсходныеДанные!$что$2:$что$50000","что",$G$4)),"",0,1)</f>
        <v/>
      </c>
      <c r="N964" s="78" t="str" cm="1">
        <f t="array" ref="N964">_xlfn.XLOOKUP($B964&amp;"#"&amp;M$6,INDIRECT(SUBSTITUTE("ИсходныеДанные!$где$2:$где$50000","где",$E$4)),INDIRECT(SUBSTITUTE("ИсходныеДанные!$что$2:$что$50000","что",$H$4)),"",0,1)</f>
        <v/>
      </c>
      <c r="O964" s="20" t="str" cm="1">
        <f t="array" ref="O964">_xlfn.XLOOKUP($B964&amp;"#"&amp;O$6,INDIRECT(SUBSTITUTE("ИсходныеДанные!$где$2:$где$50000","где",$E$4)),INDIRECT(SUBSTITUTE("ИсходныеДанные!$что$2:$что$50000","что",$G$4)),"",0,1)</f>
        <v/>
      </c>
      <c r="P964" s="78" t="str" cm="1">
        <f t="array" ref="P964">_xlfn.XLOOKUP($B964&amp;"#"&amp;O$6,INDIRECT(SUBSTITUTE("ИсходныеДанные!$где$2:$где$50000","где",$E$4)),INDIRECT(SUBSTITUTE("ИсходныеДанные!$что$2:$что$50000","что",$H$4)),"",0,1)</f>
        <v/>
      </c>
      <c r="Q964" s="20" t="str" cm="1">
        <f t="array" ref="Q964">_xlfn.XLOOKUP($B964&amp;"#"&amp;Q$6,INDIRECT(SUBSTITUTE("ИсходныеДанные!$где$2:$где$50000","где",$E$4)),INDIRECT(SUBSTITUTE("ИсходныеДанные!$что$2:$что$50000","что",$G$4)),"",0,1)</f>
        <v/>
      </c>
      <c r="R964" s="78" t="str" cm="1">
        <f t="array" ref="R964">_xlfn.XLOOKUP($B964&amp;"#"&amp;Q$6,INDIRECT(SUBSTITUTE("ИсходныеДанные!$где$2:$где$50000","где",$E$4)),INDIRECT(SUBSTITUTE("ИсходныеДанные!$что$2:$что$50000","что",$H$4)),"",0,1)</f>
        <v/>
      </c>
      <c r="S964" s="20" t="str" cm="1">
        <f t="array" ref="S964">_xlfn.XLOOKUP($B964&amp;"#"&amp;S$6,INDIRECT(SUBSTITUTE("ИсходныеДанные!$где$2:$где$50000","где",$E$4)),INDIRECT(SUBSTITUTE("ИсходныеДанные!$что$2:$что$50000","что",$G$4)),"",0,1)</f>
        <v/>
      </c>
      <c r="T964" s="78" t="str" cm="1">
        <f t="array" ref="T964">_xlfn.XLOOKUP($B964&amp;"#"&amp;S$6,INDIRECT(SUBSTITUTE("ИсходныеДанные!$где$2:$где$50000","где",$E$4)),INDIRECT(SUBSTITUTE("ИсходныеДанные!$что$2:$что$50000","что",$H$4)),"",0,1)</f>
        <v/>
      </c>
      <c r="U964" s="20" t="str" cm="1">
        <f t="array" ref="U964">_xlfn.XLOOKUP($B964&amp;"#"&amp;U$6,INDIRECT(SUBSTITUTE("ИсходныеДанные!$где$2:$где$50000","где",$E$4)),INDIRECT(SUBSTITUTE("ИсходныеДанные!$что$2:$что$50000","что",$G$4)),"",0,1)</f>
        <v/>
      </c>
      <c r="V964" s="78" t="str" cm="1">
        <f t="array" ref="V964">_xlfn.XLOOKUP($B964&amp;"#"&amp;U$6,INDIRECT(SUBSTITUTE("ИсходныеДанные!$где$2:$где$50000","где",$E$4)),INDIRECT(SUBSTITUTE("ИсходныеДанные!$что$2:$что$50000","что",$H$4)),"",0,1)</f>
        <v/>
      </c>
      <c r="W964" s="20" t="str" cm="1">
        <f t="array" ref="W964">_xlfn.XLOOKUP($B964&amp;"#"&amp;W$6,INDIRECT(SUBSTITUTE("ИсходныеДанные!$где$2:$где$50000","где",$E$4)),INDIRECT(SUBSTITUTE("ИсходныеДанные!$что$2:$что$50000","что",$G$4)),"",0,1)</f>
        <v/>
      </c>
      <c r="X964" s="78" t="str" cm="1">
        <f t="array" ref="X964">_xlfn.XLOOKUP($B964&amp;"#"&amp;W$6,INDIRECT(SUBSTITUTE("ИсходныеДанные!$где$2:$где$50000","где",$E$4)),INDIRECT(SUBSTITUTE("ИсходныеДанные!$что$2:$что$50000","что",$H$4)),"",0,1)</f>
        <v/>
      </c>
      <c r="Y964" s="20" t="str" cm="1">
        <f t="array" ref="Y964">_xlfn.XLOOKUP($B964&amp;"#"&amp;Y$6,INDIRECT(SUBSTITUTE("ИсходныеДанные!$где$2:$где$50000","где",$E$4)),INDIRECT(SUBSTITUTE("ИсходныеДанные!$что$2:$что$50000","что",$G$4)),"",0,1)</f>
        <v/>
      </c>
      <c r="Z964" s="78" t="str" cm="1">
        <f t="array" ref="Z964">_xlfn.XLOOKUP($B964&amp;"#"&amp;Y$6,INDIRECT(SUBSTITUTE("ИсходныеДанные!$где$2:$где$50000","где",$E$4)),INDIRECT(SUBSTITUTE("ИсходныеДанные!$что$2:$что$50000","что",$H$4)),"",0,1)</f>
        <v/>
      </c>
      <c r="AA964" s="20" t="str" cm="1">
        <f t="array" ref="AA964">_xlfn.XLOOKUP($B964&amp;"#"&amp;AA$6,INDIRECT(SUBSTITUTE("ИсходныеДанные!$где$2:$где$50000","где",$E$4)),INDIRECT(SUBSTITUTE("ИсходныеДанные!$что$2:$что$50000","что",$G$4)),"",0,1)</f>
        <v/>
      </c>
      <c r="AB964" s="78" t="str" cm="1">
        <f t="array" ref="AB964">_xlfn.XLOOKUP($B964&amp;"#"&amp;AA$6,INDIRECT(SUBSTITUTE("ИсходныеДанные!$где$2:$где$50000","где",$E$4)),INDIRECT(SUBSTITUTE("ИсходныеДанные!$что$2:$что$50000","что",$H$4)),"",0,1)</f>
        <v/>
      </c>
      <c r="AC964" s="3"/>
    </row>
    <row r="965" spans="1:29" x14ac:dyDescent="0.25">
      <c r="A965" s="6" t="str">
        <f t="shared" si="10"/>
        <v>delete</v>
      </c>
      <c r="B965" s="9" cm="1">
        <f t="array" ref="B965">INDIRECT("УникальныеСписки!A"&amp;ROW()-$F$4)</f>
        <v>0</v>
      </c>
      <c r="C965" s="15" t="str">
        <f t="array" ref="C965">_xlfn.XLOOKUP($B965,INDIRECT(SUBSTITUTE("ИсходныеДанные!$где$2:$где$50000","где",$B$4)),INDIRECT(SUBSTITUTE("ИсходныеДанные!$что$2:$что$50000","что",C$4)),"",0,1)</f>
        <v/>
      </c>
      <c r="D965" s="15" t="str">
        <f t="array" ref="D965">_xlfn.XLOOKUP($B965,INDIRECT(SUBSTITUTE("ИсходныеДанные!$где$2:$где$50000","где",$B$4)),INDIRECT(SUBSTITUTE("ИсходныеДанные!$что$2:$что$50000","что",D$4)),"",0,1)</f>
        <v/>
      </c>
      <c r="E965" s="20" t="str" cm="1">
        <f t="array" ref="E965">_xlfn.XLOOKUP($B965&amp;"#"&amp;E$6,INDIRECT(SUBSTITUTE("ИсходныеДанные!$где$2:$где$50000","где",$E$4)),INDIRECT(SUBSTITUTE("ИсходныеДанные!$что$2:$что$50000","что",$G$4)),"",0,1)</f>
        <v/>
      </c>
      <c r="F965" s="78" t="str" cm="1">
        <f t="array" ref="F965">_xlfn.XLOOKUP($B965&amp;"#"&amp;E$6,INDIRECT(SUBSTITUTE("ИсходныеДанные!$где$2:$где$50000","где",$E$4)),INDIRECT(SUBSTITUTE("ИсходныеДанные!$что$2:$что$50000","что",$H$4)),"",0,1)</f>
        <v/>
      </c>
      <c r="G965" s="20" t="str" cm="1">
        <f t="array" ref="G965">_xlfn.XLOOKUP($B965&amp;"#"&amp;G$6,INDIRECT(SUBSTITUTE("ИсходныеДанные!$где$2:$где$50000","где",$E$4)),INDIRECT(SUBSTITUTE("ИсходныеДанные!$что$2:$что$50000","что",$G$4)),"",0,1)</f>
        <v/>
      </c>
      <c r="H965" s="78" t="str" cm="1">
        <f t="array" ref="H965">_xlfn.XLOOKUP($B965&amp;"#"&amp;G$6,INDIRECT(SUBSTITUTE("ИсходныеДанные!$где$2:$где$50000","где",$E$4)),INDIRECT(SUBSTITUTE("ИсходныеДанные!$что$2:$что$50000","что",$H$4)),"",0,1)</f>
        <v/>
      </c>
      <c r="I965" s="20" t="str" cm="1">
        <f t="array" ref="I965">_xlfn.XLOOKUP($B965&amp;"#"&amp;I$6,INDIRECT(SUBSTITUTE("ИсходныеДанные!$где$2:$где$50000","где",$E$4)),INDIRECT(SUBSTITUTE("ИсходныеДанные!$что$2:$что$50000","что",$G$4)),"",0,1)</f>
        <v/>
      </c>
      <c r="J965" s="78" t="str" cm="1">
        <f t="array" ref="J965">_xlfn.XLOOKUP($B965&amp;"#"&amp;I$6,INDIRECT(SUBSTITUTE("ИсходныеДанные!$где$2:$где$50000","где",$E$4)),INDIRECT(SUBSTITUTE("ИсходныеДанные!$что$2:$что$50000","что",$H$4)),"",0,1)</f>
        <v/>
      </c>
      <c r="K965" s="20" t="str" cm="1">
        <f t="array" ref="K965">_xlfn.XLOOKUP($B965&amp;"#"&amp;K$6,INDIRECT(SUBSTITUTE("ИсходныеДанные!$где$2:$где$50000","где",$E$4)),INDIRECT(SUBSTITUTE("ИсходныеДанные!$что$2:$что$50000","что",$G$4)),"",0,1)</f>
        <v/>
      </c>
      <c r="L965" s="78" t="str" cm="1">
        <f t="array" ref="L965">_xlfn.XLOOKUP($B965&amp;"#"&amp;K$6,INDIRECT(SUBSTITUTE("ИсходныеДанные!$где$2:$где$50000","где",$E$4)),INDIRECT(SUBSTITUTE("ИсходныеДанные!$что$2:$что$50000","что",$H$4)),"",0,1)</f>
        <v/>
      </c>
      <c r="M965" s="20" t="str" cm="1">
        <f t="array" ref="M965">_xlfn.XLOOKUP($B965&amp;"#"&amp;M$6,INDIRECT(SUBSTITUTE("ИсходныеДанные!$где$2:$где$50000","где",$E$4)),INDIRECT(SUBSTITUTE("ИсходныеДанные!$что$2:$что$50000","что",$G$4)),"",0,1)</f>
        <v/>
      </c>
      <c r="N965" s="78" t="str" cm="1">
        <f t="array" ref="N965">_xlfn.XLOOKUP($B965&amp;"#"&amp;M$6,INDIRECT(SUBSTITUTE("ИсходныеДанные!$где$2:$где$50000","где",$E$4)),INDIRECT(SUBSTITUTE("ИсходныеДанные!$что$2:$что$50000","что",$H$4)),"",0,1)</f>
        <v/>
      </c>
      <c r="O965" s="20" t="str" cm="1">
        <f t="array" ref="O965">_xlfn.XLOOKUP($B965&amp;"#"&amp;O$6,INDIRECT(SUBSTITUTE("ИсходныеДанные!$где$2:$где$50000","где",$E$4)),INDIRECT(SUBSTITUTE("ИсходныеДанные!$что$2:$что$50000","что",$G$4)),"",0,1)</f>
        <v/>
      </c>
      <c r="P965" s="78" t="str" cm="1">
        <f t="array" ref="P965">_xlfn.XLOOKUP($B965&amp;"#"&amp;O$6,INDIRECT(SUBSTITUTE("ИсходныеДанные!$где$2:$где$50000","где",$E$4)),INDIRECT(SUBSTITUTE("ИсходныеДанные!$что$2:$что$50000","что",$H$4)),"",0,1)</f>
        <v/>
      </c>
      <c r="Q965" s="20" t="str" cm="1">
        <f t="array" ref="Q965">_xlfn.XLOOKUP($B965&amp;"#"&amp;Q$6,INDIRECT(SUBSTITUTE("ИсходныеДанные!$где$2:$где$50000","где",$E$4)),INDIRECT(SUBSTITUTE("ИсходныеДанные!$что$2:$что$50000","что",$G$4)),"",0,1)</f>
        <v/>
      </c>
      <c r="R965" s="78" t="str" cm="1">
        <f t="array" ref="R965">_xlfn.XLOOKUP($B965&amp;"#"&amp;Q$6,INDIRECT(SUBSTITUTE("ИсходныеДанные!$где$2:$где$50000","где",$E$4)),INDIRECT(SUBSTITUTE("ИсходныеДанные!$что$2:$что$50000","что",$H$4)),"",0,1)</f>
        <v/>
      </c>
      <c r="S965" s="20" t="str" cm="1">
        <f t="array" ref="S965">_xlfn.XLOOKUP($B965&amp;"#"&amp;S$6,INDIRECT(SUBSTITUTE("ИсходныеДанные!$где$2:$где$50000","где",$E$4)),INDIRECT(SUBSTITUTE("ИсходныеДанные!$что$2:$что$50000","что",$G$4)),"",0,1)</f>
        <v/>
      </c>
      <c r="T965" s="78" t="str" cm="1">
        <f t="array" ref="T965">_xlfn.XLOOKUP($B965&amp;"#"&amp;S$6,INDIRECT(SUBSTITUTE("ИсходныеДанные!$где$2:$где$50000","где",$E$4)),INDIRECT(SUBSTITUTE("ИсходныеДанные!$что$2:$что$50000","что",$H$4)),"",0,1)</f>
        <v/>
      </c>
      <c r="U965" s="20" t="str" cm="1">
        <f t="array" ref="U965">_xlfn.XLOOKUP($B965&amp;"#"&amp;U$6,INDIRECT(SUBSTITUTE("ИсходныеДанные!$где$2:$где$50000","где",$E$4)),INDIRECT(SUBSTITUTE("ИсходныеДанные!$что$2:$что$50000","что",$G$4)),"",0,1)</f>
        <v/>
      </c>
      <c r="V965" s="78" t="str" cm="1">
        <f t="array" ref="V965">_xlfn.XLOOKUP($B965&amp;"#"&amp;U$6,INDIRECT(SUBSTITUTE("ИсходныеДанные!$где$2:$где$50000","где",$E$4)),INDIRECT(SUBSTITUTE("ИсходныеДанные!$что$2:$что$50000","что",$H$4)),"",0,1)</f>
        <v/>
      </c>
      <c r="W965" s="20" t="str" cm="1">
        <f t="array" ref="W965">_xlfn.XLOOKUP($B965&amp;"#"&amp;W$6,INDIRECT(SUBSTITUTE("ИсходныеДанные!$где$2:$где$50000","где",$E$4)),INDIRECT(SUBSTITUTE("ИсходныеДанные!$что$2:$что$50000","что",$G$4)),"",0,1)</f>
        <v/>
      </c>
      <c r="X965" s="78" t="str" cm="1">
        <f t="array" ref="X965">_xlfn.XLOOKUP($B965&amp;"#"&amp;W$6,INDIRECT(SUBSTITUTE("ИсходныеДанные!$где$2:$где$50000","где",$E$4)),INDIRECT(SUBSTITUTE("ИсходныеДанные!$что$2:$что$50000","что",$H$4)),"",0,1)</f>
        <v/>
      </c>
      <c r="Y965" s="20" t="str" cm="1">
        <f t="array" ref="Y965">_xlfn.XLOOKUP($B965&amp;"#"&amp;Y$6,INDIRECT(SUBSTITUTE("ИсходныеДанные!$где$2:$где$50000","где",$E$4)),INDIRECT(SUBSTITUTE("ИсходныеДанные!$что$2:$что$50000","что",$G$4)),"",0,1)</f>
        <v/>
      </c>
      <c r="Z965" s="78" t="str" cm="1">
        <f t="array" ref="Z965">_xlfn.XLOOKUP($B965&amp;"#"&amp;Y$6,INDIRECT(SUBSTITUTE("ИсходныеДанные!$где$2:$где$50000","где",$E$4)),INDIRECT(SUBSTITUTE("ИсходныеДанные!$что$2:$что$50000","что",$H$4)),"",0,1)</f>
        <v/>
      </c>
      <c r="AA965" s="20" t="str" cm="1">
        <f t="array" ref="AA965">_xlfn.XLOOKUP($B965&amp;"#"&amp;AA$6,INDIRECT(SUBSTITUTE("ИсходныеДанные!$где$2:$где$50000","где",$E$4)),INDIRECT(SUBSTITUTE("ИсходныеДанные!$что$2:$что$50000","что",$G$4)),"",0,1)</f>
        <v/>
      </c>
      <c r="AB965" s="78" t="str" cm="1">
        <f t="array" ref="AB965">_xlfn.XLOOKUP($B965&amp;"#"&amp;AA$6,INDIRECT(SUBSTITUTE("ИсходныеДанные!$где$2:$где$50000","где",$E$4)),INDIRECT(SUBSTITUTE("ИсходныеДанные!$что$2:$что$50000","что",$H$4)),"",0,1)</f>
        <v/>
      </c>
      <c r="AC965" s="3"/>
    </row>
    <row r="966" spans="1:29" x14ac:dyDescent="0.25">
      <c r="A966" s="6" t="str">
        <f t="shared" si="10"/>
        <v>delete</v>
      </c>
      <c r="B966" s="9" cm="1">
        <f t="array" ref="B966">INDIRECT("УникальныеСписки!A"&amp;ROW()-$F$4)</f>
        <v>0</v>
      </c>
      <c r="C966" s="15" t="str">
        <f t="array" ref="C966">_xlfn.XLOOKUP($B966,INDIRECT(SUBSTITUTE("ИсходныеДанные!$где$2:$где$50000","где",$B$4)),INDIRECT(SUBSTITUTE("ИсходныеДанные!$что$2:$что$50000","что",C$4)),"",0,1)</f>
        <v/>
      </c>
      <c r="D966" s="15" t="str">
        <f t="array" ref="D966">_xlfn.XLOOKUP($B966,INDIRECT(SUBSTITUTE("ИсходныеДанные!$где$2:$где$50000","где",$B$4)),INDIRECT(SUBSTITUTE("ИсходныеДанные!$что$2:$что$50000","что",D$4)),"",0,1)</f>
        <v/>
      </c>
      <c r="E966" s="20" t="str" cm="1">
        <f t="array" ref="E966">_xlfn.XLOOKUP($B966&amp;"#"&amp;E$6,INDIRECT(SUBSTITUTE("ИсходныеДанные!$где$2:$где$50000","где",$E$4)),INDIRECT(SUBSTITUTE("ИсходныеДанные!$что$2:$что$50000","что",$G$4)),"",0,1)</f>
        <v/>
      </c>
      <c r="F966" s="78" t="str" cm="1">
        <f t="array" ref="F966">_xlfn.XLOOKUP($B966&amp;"#"&amp;E$6,INDIRECT(SUBSTITUTE("ИсходныеДанные!$где$2:$где$50000","где",$E$4)),INDIRECT(SUBSTITUTE("ИсходныеДанные!$что$2:$что$50000","что",$H$4)),"",0,1)</f>
        <v/>
      </c>
      <c r="G966" s="20" t="str" cm="1">
        <f t="array" ref="G966">_xlfn.XLOOKUP($B966&amp;"#"&amp;G$6,INDIRECT(SUBSTITUTE("ИсходныеДанные!$где$2:$где$50000","где",$E$4)),INDIRECT(SUBSTITUTE("ИсходныеДанные!$что$2:$что$50000","что",$G$4)),"",0,1)</f>
        <v/>
      </c>
      <c r="H966" s="78" t="str" cm="1">
        <f t="array" ref="H966">_xlfn.XLOOKUP($B966&amp;"#"&amp;G$6,INDIRECT(SUBSTITUTE("ИсходныеДанные!$где$2:$где$50000","где",$E$4)),INDIRECT(SUBSTITUTE("ИсходныеДанные!$что$2:$что$50000","что",$H$4)),"",0,1)</f>
        <v/>
      </c>
      <c r="I966" s="20" t="str" cm="1">
        <f t="array" ref="I966">_xlfn.XLOOKUP($B966&amp;"#"&amp;I$6,INDIRECT(SUBSTITUTE("ИсходныеДанные!$где$2:$где$50000","где",$E$4)),INDIRECT(SUBSTITUTE("ИсходныеДанные!$что$2:$что$50000","что",$G$4)),"",0,1)</f>
        <v/>
      </c>
      <c r="J966" s="78" t="str" cm="1">
        <f t="array" ref="J966">_xlfn.XLOOKUP($B966&amp;"#"&amp;I$6,INDIRECT(SUBSTITUTE("ИсходныеДанные!$где$2:$где$50000","где",$E$4)),INDIRECT(SUBSTITUTE("ИсходныеДанные!$что$2:$что$50000","что",$H$4)),"",0,1)</f>
        <v/>
      </c>
      <c r="K966" s="20" t="str" cm="1">
        <f t="array" ref="K966">_xlfn.XLOOKUP($B966&amp;"#"&amp;K$6,INDIRECT(SUBSTITUTE("ИсходныеДанные!$где$2:$где$50000","где",$E$4)),INDIRECT(SUBSTITUTE("ИсходныеДанные!$что$2:$что$50000","что",$G$4)),"",0,1)</f>
        <v/>
      </c>
      <c r="L966" s="78" t="str" cm="1">
        <f t="array" ref="L966">_xlfn.XLOOKUP($B966&amp;"#"&amp;K$6,INDIRECT(SUBSTITUTE("ИсходныеДанные!$где$2:$где$50000","где",$E$4)),INDIRECT(SUBSTITUTE("ИсходныеДанные!$что$2:$что$50000","что",$H$4)),"",0,1)</f>
        <v/>
      </c>
      <c r="M966" s="20" t="str" cm="1">
        <f t="array" ref="M966">_xlfn.XLOOKUP($B966&amp;"#"&amp;M$6,INDIRECT(SUBSTITUTE("ИсходныеДанные!$где$2:$где$50000","где",$E$4)),INDIRECT(SUBSTITUTE("ИсходныеДанные!$что$2:$что$50000","что",$G$4)),"",0,1)</f>
        <v/>
      </c>
      <c r="N966" s="78" t="str" cm="1">
        <f t="array" ref="N966">_xlfn.XLOOKUP($B966&amp;"#"&amp;M$6,INDIRECT(SUBSTITUTE("ИсходныеДанные!$где$2:$где$50000","где",$E$4)),INDIRECT(SUBSTITUTE("ИсходныеДанные!$что$2:$что$50000","что",$H$4)),"",0,1)</f>
        <v/>
      </c>
      <c r="O966" s="20" t="str" cm="1">
        <f t="array" ref="O966">_xlfn.XLOOKUP($B966&amp;"#"&amp;O$6,INDIRECT(SUBSTITUTE("ИсходныеДанные!$где$2:$где$50000","где",$E$4)),INDIRECT(SUBSTITUTE("ИсходныеДанные!$что$2:$что$50000","что",$G$4)),"",0,1)</f>
        <v/>
      </c>
      <c r="P966" s="78" t="str" cm="1">
        <f t="array" ref="P966">_xlfn.XLOOKUP($B966&amp;"#"&amp;O$6,INDIRECT(SUBSTITUTE("ИсходныеДанные!$где$2:$где$50000","где",$E$4)),INDIRECT(SUBSTITUTE("ИсходныеДанные!$что$2:$что$50000","что",$H$4)),"",0,1)</f>
        <v/>
      </c>
      <c r="Q966" s="20" t="str" cm="1">
        <f t="array" ref="Q966">_xlfn.XLOOKUP($B966&amp;"#"&amp;Q$6,INDIRECT(SUBSTITUTE("ИсходныеДанные!$где$2:$где$50000","где",$E$4)),INDIRECT(SUBSTITUTE("ИсходныеДанные!$что$2:$что$50000","что",$G$4)),"",0,1)</f>
        <v/>
      </c>
      <c r="R966" s="78" t="str" cm="1">
        <f t="array" ref="R966">_xlfn.XLOOKUP($B966&amp;"#"&amp;Q$6,INDIRECT(SUBSTITUTE("ИсходныеДанные!$где$2:$где$50000","где",$E$4)),INDIRECT(SUBSTITUTE("ИсходныеДанные!$что$2:$что$50000","что",$H$4)),"",0,1)</f>
        <v/>
      </c>
      <c r="S966" s="20" t="str" cm="1">
        <f t="array" ref="S966">_xlfn.XLOOKUP($B966&amp;"#"&amp;S$6,INDIRECT(SUBSTITUTE("ИсходныеДанные!$где$2:$где$50000","где",$E$4)),INDIRECT(SUBSTITUTE("ИсходныеДанные!$что$2:$что$50000","что",$G$4)),"",0,1)</f>
        <v/>
      </c>
      <c r="T966" s="78" t="str" cm="1">
        <f t="array" ref="T966">_xlfn.XLOOKUP($B966&amp;"#"&amp;S$6,INDIRECT(SUBSTITUTE("ИсходныеДанные!$где$2:$где$50000","где",$E$4)),INDIRECT(SUBSTITUTE("ИсходныеДанные!$что$2:$что$50000","что",$H$4)),"",0,1)</f>
        <v/>
      </c>
      <c r="U966" s="20" t="str" cm="1">
        <f t="array" ref="U966">_xlfn.XLOOKUP($B966&amp;"#"&amp;U$6,INDIRECT(SUBSTITUTE("ИсходныеДанные!$где$2:$где$50000","где",$E$4)),INDIRECT(SUBSTITUTE("ИсходныеДанные!$что$2:$что$50000","что",$G$4)),"",0,1)</f>
        <v/>
      </c>
      <c r="V966" s="78" t="str" cm="1">
        <f t="array" ref="V966">_xlfn.XLOOKUP($B966&amp;"#"&amp;U$6,INDIRECT(SUBSTITUTE("ИсходныеДанные!$где$2:$где$50000","где",$E$4)),INDIRECT(SUBSTITUTE("ИсходныеДанные!$что$2:$что$50000","что",$H$4)),"",0,1)</f>
        <v/>
      </c>
      <c r="W966" s="20" t="str" cm="1">
        <f t="array" ref="W966">_xlfn.XLOOKUP($B966&amp;"#"&amp;W$6,INDIRECT(SUBSTITUTE("ИсходныеДанные!$где$2:$где$50000","где",$E$4)),INDIRECT(SUBSTITUTE("ИсходныеДанные!$что$2:$что$50000","что",$G$4)),"",0,1)</f>
        <v/>
      </c>
      <c r="X966" s="78" t="str" cm="1">
        <f t="array" ref="X966">_xlfn.XLOOKUP($B966&amp;"#"&amp;W$6,INDIRECT(SUBSTITUTE("ИсходныеДанные!$где$2:$где$50000","где",$E$4)),INDIRECT(SUBSTITUTE("ИсходныеДанные!$что$2:$что$50000","что",$H$4)),"",0,1)</f>
        <v/>
      </c>
      <c r="Y966" s="20" t="str" cm="1">
        <f t="array" ref="Y966">_xlfn.XLOOKUP($B966&amp;"#"&amp;Y$6,INDIRECT(SUBSTITUTE("ИсходныеДанные!$где$2:$где$50000","где",$E$4)),INDIRECT(SUBSTITUTE("ИсходныеДанные!$что$2:$что$50000","что",$G$4)),"",0,1)</f>
        <v/>
      </c>
      <c r="Z966" s="78" t="str" cm="1">
        <f t="array" ref="Z966">_xlfn.XLOOKUP($B966&amp;"#"&amp;Y$6,INDIRECT(SUBSTITUTE("ИсходныеДанные!$где$2:$где$50000","где",$E$4)),INDIRECT(SUBSTITUTE("ИсходныеДанные!$что$2:$что$50000","что",$H$4)),"",0,1)</f>
        <v/>
      </c>
      <c r="AA966" s="20" t="str" cm="1">
        <f t="array" ref="AA966">_xlfn.XLOOKUP($B966&amp;"#"&amp;AA$6,INDIRECT(SUBSTITUTE("ИсходныеДанные!$где$2:$где$50000","где",$E$4)),INDIRECT(SUBSTITUTE("ИсходныеДанные!$что$2:$что$50000","что",$G$4)),"",0,1)</f>
        <v/>
      </c>
      <c r="AB966" s="78" t="str" cm="1">
        <f t="array" ref="AB966">_xlfn.XLOOKUP($B966&amp;"#"&amp;AA$6,INDIRECT(SUBSTITUTE("ИсходныеДанные!$где$2:$где$50000","где",$E$4)),INDIRECT(SUBSTITUTE("ИсходныеДанные!$что$2:$что$50000","что",$H$4)),"",0,1)</f>
        <v/>
      </c>
      <c r="AC966" s="3"/>
    </row>
    <row r="967" spans="1:29" x14ac:dyDescent="0.25">
      <c r="A967" s="6" t="str">
        <f t="shared" si="10"/>
        <v>delete</v>
      </c>
      <c r="B967" s="9" cm="1">
        <f t="array" ref="B967">INDIRECT("УникальныеСписки!A"&amp;ROW()-$F$4)</f>
        <v>0</v>
      </c>
      <c r="C967" s="15" t="str">
        <f t="array" ref="C967">_xlfn.XLOOKUP($B967,INDIRECT(SUBSTITUTE("ИсходныеДанные!$где$2:$где$50000","где",$B$4)),INDIRECT(SUBSTITUTE("ИсходныеДанные!$что$2:$что$50000","что",C$4)),"",0,1)</f>
        <v/>
      </c>
      <c r="D967" s="15" t="str">
        <f t="array" ref="D967">_xlfn.XLOOKUP($B967,INDIRECT(SUBSTITUTE("ИсходныеДанные!$где$2:$где$50000","где",$B$4)),INDIRECT(SUBSTITUTE("ИсходныеДанные!$что$2:$что$50000","что",D$4)),"",0,1)</f>
        <v/>
      </c>
      <c r="E967" s="20" t="str" cm="1">
        <f t="array" ref="E967">_xlfn.XLOOKUP($B967&amp;"#"&amp;E$6,INDIRECT(SUBSTITUTE("ИсходныеДанные!$где$2:$где$50000","где",$E$4)),INDIRECT(SUBSTITUTE("ИсходныеДанные!$что$2:$что$50000","что",$G$4)),"",0,1)</f>
        <v/>
      </c>
      <c r="F967" s="78" t="str" cm="1">
        <f t="array" ref="F967">_xlfn.XLOOKUP($B967&amp;"#"&amp;E$6,INDIRECT(SUBSTITUTE("ИсходныеДанные!$где$2:$где$50000","где",$E$4)),INDIRECT(SUBSTITUTE("ИсходныеДанные!$что$2:$что$50000","что",$H$4)),"",0,1)</f>
        <v/>
      </c>
      <c r="G967" s="20" t="str" cm="1">
        <f t="array" ref="G967">_xlfn.XLOOKUP($B967&amp;"#"&amp;G$6,INDIRECT(SUBSTITUTE("ИсходныеДанные!$где$2:$где$50000","где",$E$4)),INDIRECT(SUBSTITUTE("ИсходныеДанные!$что$2:$что$50000","что",$G$4)),"",0,1)</f>
        <v/>
      </c>
      <c r="H967" s="78" t="str" cm="1">
        <f t="array" ref="H967">_xlfn.XLOOKUP($B967&amp;"#"&amp;G$6,INDIRECT(SUBSTITUTE("ИсходныеДанные!$где$2:$где$50000","где",$E$4)),INDIRECT(SUBSTITUTE("ИсходныеДанные!$что$2:$что$50000","что",$H$4)),"",0,1)</f>
        <v/>
      </c>
      <c r="I967" s="20" t="str" cm="1">
        <f t="array" ref="I967">_xlfn.XLOOKUP($B967&amp;"#"&amp;I$6,INDIRECT(SUBSTITUTE("ИсходныеДанные!$где$2:$где$50000","где",$E$4)),INDIRECT(SUBSTITUTE("ИсходныеДанные!$что$2:$что$50000","что",$G$4)),"",0,1)</f>
        <v/>
      </c>
      <c r="J967" s="78" t="str" cm="1">
        <f t="array" ref="J967">_xlfn.XLOOKUP($B967&amp;"#"&amp;I$6,INDIRECT(SUBSTITUTE("ИсходныеДанные!$где$2:$где$50000","где",$E$4)),INDIRECT(SUBSTITUTE("ИсходныеДанные!$что$2:$что$50000","что",$H$4)),"",0,1)</f>
        <v/>
      </c>
      <c r="K967" s="20" t="str" cm="1">
        <f t="array" ref="K967">_xlfn.XLOOKUP($B967&amp;"#"&amp;K$6,INDIRECT(SUBSTITUTE("ИсходныеДанные!$где$2:$где$50000","где",$E$4)),INDIRECT(SUBSTITUTE("ИсходныеДанные!$что$2:$что$50000","что",$G$4)),"",0,1)</f>
        <v/>
      </c>
      <c r="L967" s="78" t="str" cm="1">
        <f t="array" ref="L967">_xlfn.XLOOKUP($B967&amp;"#"&amp;K$6,INDIRECT(SUBSTITUTE("ИсходныеДанные!$где$2:$где$50000","где",$E$4)),INDIRECT(SUBSTITUTE("ИсходныеДанные!$что$2:$что$50000","что",$H$4)),"",0,1)</f>
        <v/>
      </c>
      <c r="M967" s="20" t="str" cm="1">
        <f t="array" ref="M967">_xlfn.XLOOKUP($B967&amp;"#"&amp;M$6,INDIRECT(SUBSTITUTE("ИсходныеДанные!$где$2:$где$50000","где",$E$4)),INDIRECT(SUBSTITUTE("ИсходныеДанные!$что$2:$что$50000","что",$G$4)),"",0,1)</f>
        <v/>
      </c>
      <c r="N967" s="78" t="str" cm="1">
        <f t="array" ref="N967">_xlfn.XLOOKUP($B967&amp;"#"&amp;M$6,INDIRECT(SUBSTITUTE("ИсходныеДанные!$где$2:$где$50000","где",$E$4)),INDIRECT(SUBSTITUTE("ИсходныеДанные!$что$2:$что$50000","что",$H$4)),"",0,1)</f>
        <v/>
      </c>
      <c r="O967" s="20" t="str" cm="1">
        <f t="array" ref="O967">_xlfn.XLOOKUP($B967&amp;"#"&amp;O$6,INDIRECT(SUBSTITUTE("ИсходныеДанные!$где$2:$где$50000","где",$E$4)),INDIRECT(SUBSTITUTE("ИсходныеДанные!$что$2:$что$50000","что",$G$4)),"",0,1)</f>
        <v/>
      </c>
      <c r="P967" s="78" t="str" cm="1">
        <f t="array" ref="P967">_xlfn.XLOOKUP($B967&amp;"#"&amp;O$6,INDIRECT(SUBSTITUTE("ИсходныеДанные!$где$2:$где$50000","где",$E$4)),INDIRECT(SUBSTITUTE("ИсходныеДанные!$что$2:$что$50000","что",$H$4)),"",0,1)</f>
        <v/>
      </c>
      <c r="Q967" s="20" t="str" cm="1">
        <f t="array" ref="Q967">_xlfn.XLOOKUP($B967&amp;"#"&amp;Q$6,INDIRECT(SUBSTITUTE("ИсходныеДанные!$где$2:$где$50000","где",$E$4)),INDIRECT(SUBSTITUTE("ИсходныеДанные!$что$2:$что$50000","что",$G$4)),"",0,1)</f>
        <v/>
      </c>
      <c r="R967" s="78" t="str" cm="1">
        <f t="array" ref="R967">_xlfn.XLOOKUP($B967&amp;"#"&amp;Q$6,INDIRECT(SUBSTITUTE("ИсходныеДанные!$где$2:$где$50000","где",$E$4)),INDIRECT(SUBSTITUTE("ИсходныеДанные!$что$2:$что$50000","что",$H$4)),"",0,1)</f>
        <v/>
      </c>
      <c r="S967" s="20" t="str" cm="1">
        <f t="array" ref="S967">_xlfn.XLOOKUP($B967&amp;"#"&amp;S$6,INDIRECT(SUBSTITUTE("ИсходныеДанные!$где$2:$где$50000","где",$E$4)),INDIRECT(SUBSTITUTE("ИсходныеДанные!$что$2:$что$50000","что",$G$4)),"",0,1)</f>
        <v/>
      </c>
      <c r="T967" s="78" t="str" cm="1">
        <f t="array" ref="T967">_xlfn.XLOOKUP($B967&amp;"#"&amp;S$6,INDIRECT(SUBSTITUTE("ИсходныеДанные!$где$2:$где$50000","где",$E$4)),INDIRECT(SUBSTITUTE("ИсходныеДанные!$что$2:$что$50000","что",$H$4)),"",0,1)</f>
        <v/>
      </c>
      <c r="U967" s="20" t="str" cm="1">
        <f t="array" ref="U967">_xlfn.XLOOKUP($B967&amp;"#"&amp;U$6,INDIRECT(SUBSTITUTE("ИсходныеДанные!$где$2:$где$50000","где",$E$4)),INDIRECT(SUBSTITUTE("ИсходныеДанные!$что$2:$что$50000","что",$G$4)),"",0,1)</f>
        <v/>
      </c>
      <c r="V967" s="78" t="str" cm="1">
        <f t="array" ref="V967">_xlfn.XLOOKUP($B967&amp;"#"&amp;U$6,INDIRECT(SUBSTITUTE("ИсходныеДанные!$где$2:$где$50000","где",$E$4)),INDIRECT(SUBSTITUTE("ИсходныеДанные!$что$2:$что$50000","что",$H$4)),"",0,1)</f>
        <v/>
      </c>
      <c r="W967" s="20" t="str" cm="1">
        <f t="array" ref="W967">_xlfn.XLOOKUP($B967&amp;"#"&amp;W$6,INDIRECT(SUBSTITUTE("ИсходныеДанные!$где$2:$где$50000","где",$E$4)),INDIRECT(SUBSTITUTE("ИсходныеДанные!$что$2:$что$50000","что",$G$4)),"",0,1)</f>
        <v/>
      </c>
      <c r="X967" s="78" t="str" cm="1">
        <f t="array" ref="X967">_xlfn.XLOOKUP($B967&amp;"#"&amp;W$6,INDIRECT(SUBSTITUTE("ИсходныеДанные!$где$2:$где$50000","где",$E$4)),INDIRECT(SUBSTITUTE("ИсходныеДанные!$что$2:$что$50000","что",$H$4)),"",0,1)</f>
        <v/>
      </c>
      <c r="Y967" s="20" t="str" cm="1">
        <f t="array" ref="Y967">_xlfn.XLOOKUP($B967&amp;"#"&amp;Y$6,INDIRECT(SUBSTITUTE("ИсходныеДанные!$где$2:$где$50000","где",$E$4)),INDIRECT(SUBSTITUTE("ИсходныеДанные!$что$2:$что$50000","что",$G$4)),"",0,1)</f>
        <v/>
      </c>
      <c r="Z967" s="78" t="str" cm="1">
        <f t="array" ref="Z967">_xlfn.XLOOKUP($B967&amp;"#"&amp;Y$6,INDIRECT(SUBSTITUTE("ИсходныеДанные!$где$2:$где$50000","где",$E$4)),INDIRECT(SUBSTITUTE("ИсходныеДанные!$что$2:$что$50000","что",$H$4)),"",0,1)</f>
        <v/>
      </c>
      <c r="AA967" s="20" t="str" cm="1">
        <f t="array" ref="AA967">_xlfn.XLOOKUP($B967&amp;"#"&amp;AA$6,INDIRECT(SUBSTITUTE("ИсходныеДанные!$где$2:$где$50000","где",$E$4)),INDIRECT(SUBSTITUTE("ИсходныеДанные!$что$2:$что$50000","что",$G$4)),"",0,1)</f>
        <v/>
      </c>
      <c r="AB967" s="78" t="str" cm="1">
        <f t="array" ref="AB967">_xlfn.XLOOKUP($B967&amp;"#"&amp;AA$6,INDIRECT(SUBSTITUTE("ИсходныеДанные!$где$2:$где$50000","где",$E$4)),INDIRECT(SUBSTITUTE("ИсходныеДанные!$что$2:$что$50000","что",$H$4)),"",0,1)</f>
        <v/>
      </c>
      <c r="AC967" s="3"/>
    </row>
    <row r="968" spans="1:29" x14ac:dyDescent="0.25">
      <c r="A968" s="6" t="str">
        <f t="shared" si="10"/>
        <v>delete</v>
      </c>
      <c r="B968" s="9" cm="1">
        <f t="array" ref="B968">INDIRECT("УникальныеСписки!A"&amp;ROW()-$F$4)</f>
        <v>0</v>
      </c>
      <c r="C968" s="15" t="str">
        <f t="array" ref="C968">_xlfn.XLOOKUP($B968,INDIRECT(SUBSTITUTE("ИсходныеДанные!$где$2:$где$50000","где",$B$4)),INDIRECT(SUBSTITUTE("ИсходныеДанные!$что$2:$что$50000","что",C$4)),"",0,1)</f>
        <v/>
      </c>
      <c r="D968" s="15" t="str">
        <f t="array" ref="D968">_xlfn.XLOOKUP($B968,INDIRECT(SUBSTITUTE("ИсходныеДанные!$где$2:$где$50000","где",$B$4)),INDIRECT(SUBSTITUTE("ИсходныеДанные!$что$2:$что$50000","что",D$4)),"",0,1)</f>
        <v/>
      </c>
      <c r="E968" s="20" t="str" cm="1">
        <f t="array" ref="E968">_xlfn.XLOOKUP($B968&amp;"#"&amp;E$6,INDIRECT(SUBSTITUTE("ИсходныеДанные!$где$2:$где$50000","где",$E$4)),INDIRECT(SUBSTITUTE("ИсходныеДанные!$что$2:$что$50000","что",$G$4)),"",0,1)</f>
        <v/>
      </c>
      <c r="F968" s="78" t="str" cm="1">
        <f t="array" ref="F968">_xlfn.XLOOKUP($B968&amp;"#"&amp;E$6,INDIRECT(SUBSTITUTE("ИсходныеДанные!$где$2:$где$50000","где",$E$4)),INDIRECT(SUBSTITUTE("ИсходныеДанные!$что$2:$что$50000","что",$H$4)),"",0,1)</f>
        <v/>
      </c>
      <c r="G968" s="20" t="str" cm="1">
        <f t="array" ref="G968">_xlfn.XLOOKUP($B968&amp;"#"&amp;G$6,INDIRECT(SUBSTITUTE("ИсходныеДанные!$где$2:$где$50000","где",$E$4)),INDIRECT(SUBSTITUTE("ИсходныеДанные!$что$2:$что$50000","что",$G$4)),"",0,1)</f>
        <v/>
      </c>
      <c r="H968" s="78" t="str" cm="1">
        <f t="array" ref="H968">_xlfn.XLOOKUP($B968&amp;"#"&amp;G$6,INDIRECT(SUBSTITUTE("ИсходныеДанные!$где$2:$где$50000","где",$E$4)),INDIRECT(SUBSTITUTE("ИсходныеДанные!$что$2:$что$50000","что",$H$4)),"",0,1)</f>
        <v/>
      </c>
      <c r="I968" s="20" t="str" cm="1">
        <f t="array" ref="I968">_xlfn.XLOOKUP($B968&amp;"#"&amp;I$6,INDIRECT(SUBSTITUTE("ИсходныеДанные!$где$2:$где$50000","где",$E$4)),INDIRECT(SUBSTITUTE("ИсходныеДанные!$что$2:$что$50000","что",$G$4)),"",0,1)</f>
        <v/>
      </c>
      <c r="J968" s="78" t="str" cm="1">
        <f t="array" ref="J968">_xlfn.XLOOKUP($B968&amp;"#"&amp;I$6,INDIRECT(SUBSTITUTE("ИсходныеДанные!$где$2:$где$50000","где",$E$4)),INDIRECT(SUBSTITUTE("ИсходныеДанные!$что$2:$что$50000","что",$H$4)),"",0,1)</f>
        <v/>
      </c>
      <c r="K968" s="20" t="str" cm="1">
        <f t="array" ref="K968">_xlfn.XLOOKUP($B968&amp;"#"&amp;K$6,INDIRECT(SUBSTITUTE("ИсходныеДанные!$где$2:$где$50000","где",$E$4)),INDIRECT(SUBSTITUTE("ИсходныеДанные!$что$2:$что$50000","что",$G$4)),"",0,1)</f>
        <v/>
      </c>
      <c r="L968" s="78" t="str" cm="1">
        <f t="array" ref="L968">_xlfn.XLOOKUP($B968&amp;"#"&amp;K$6,INDIRECT(SUBSTITUTE("ИсходныеДанные!$где$2:$где$50000","где",$E$4)),INDIRECT(SUBSTITUTE("ИсходныеДанные!$что$2:$что$50000","что",$H$4)),"",0,1)</f>
        <v/>
      </c>
      <c r="M968" s="20" t="str" cm="1">
        <f t="array" ref="M968">_xlfn.XLOOKUP($B968&amp;"#"&amp;M$6,INDIRECT(SUBSTITUTE("ИсходныеДанные!$где$2:$где$50000","где",$E$4)),INDIRECT(SUBSTITUTE("ИсходныеДанные!$что$2:$что$50000","что",$G$4)),"",0,1)</f>
        <v/>
      </c>
      <c r="N968" s="78" t="str" cm="1">
        <f t="array" ref="N968">_xlfn.XLOOKUP($B968&amp;"#"&amp;M$6,INDIRECT(SUBSTITUTE("ИсходныеДанные!$где$2:$где$50000","где",$E$4)),INDIRECT(SUBSTITUTE("ИсходныеДанные!$что$2:$что$50000","что",$H$4)),"",0,1)</f>
        <v/>
      </c>
      <c r="O968" s="20" t="str" cm="1">
        <f t="array" ref="O968">_xlfn.XLOOKUP($B968&amp;"#"&amp;O$6,INDIRECT(SUBSTITUTE("ИсходныеДанные!$где$2:$где$50000","где",$E$4)),INDIRECT(SUBSTITUTE("ИсходныеДанные!$что$2:$что$50000","что",$G$4)),"",0,1)</f>
        <v/>
      </c>
      <c r="P968" s="78" t="str" cm="1">
        <f t="array" ref="P968">_xlfn.XLOOKUP($B968&amp;"#"&amp;O$6,INDIRECT(SUBSTITUTE("ИсходныеДанные!$где$2:$где$50000","где",$E$4)),INDIRECT(SUBSTITUTE("ИсходныеДанные!$что$2:$что$50000","что",$H$4)),"",0,1)</f>
        <v/>
      </c>
      <c r="Q968" s="20" t="str" cm="1">
        <f t="array" ref="Q968">_xlfn.XLOOKUP($B968&amp;"#"&amp;Q$6,INDIRECT(SUBSTITUTE("ИсходныеДанные!$где$2:$где$50000","где",$E$4)),INDIRECT(SUBSTITUTE("ИсходныеДанные!$что$2:$что$50000","что",$G$4)),"",0,1)</f>
        <v/>
      </c>
      <c r="R968" s="78" t="str" cm="1">
        <f t="array" ref="R968">_xlfn.XLOOKUP($B968&amp;"#"&amp;Q$6,INDIRECT(SUBSTITUTE("ИсходныеДанные!$где$2:$где$50000","где",$E$4)),INDIRECT(SUBSTITUTE("ИсходныеДанные!$что$2:$что$50000","что",$H$4)),"",0,1)</f>
        <v/>
      </c>
      <c r="S968" s="20" t="str" cm="1">
        <f t="array" ref="S968">_xlfn.XLOOKUP($B968&amp;"#"&amp;S$6,INDIRECT(SUBSTITUTE("ИсходныеДанные!$где$2:$где$50000","где",$E$4)),INDIRECT(SUBSTITUTE("ИсходныеДанные!$что$2:$что$50000","что",$G$4)),"",0,1)</f>
        <v/>
      </c>
      <c r="T968" s="78" t="str" cm="1">
        <f t="array" ref="T968">_xlfn.XLOOKUP($B968&amp;"#"&amp;S$6,INDIRECT(SUBSTITUTE("ИсходныеДанные!$где$2:$где$50000","где",$E$4)),INDIRECT(SUBSTITUTE("ИсходныеДанные!$что$2:$что$50000","что",$H$4)),"",0,1)</f>
        <v/>
      </c>
      <c r="U968" s="20" t="str" cm="1">
        <f t="array" ref="U968">_xlfn.XLOOKUP($B968&amp;"#"&amp;U$6,INDIRECT(SUBSTITUTE("ИсходныеДанные!$где$2:$где$50000","где",$E$4)),INDIRECT(SUBSTITUTE("ИсходныеДанные!$что$2:$что$50000","что",$G$4)),"",0,1)</f>
        <v/>
      </c>
      <c r="V968" s="78" t="str" cm="1">
        <f t="array" ref="V968">_xlfn.XLOOKUP($B968&amp;"#"&amp;U$6,INDIRECT(SUBSTITUTE("ИсходныеДанные!$где$2:$где$50000","где",$E$4)),INDIRECT(SUBSTITUTE("ИсходныеДанные!$что$2:$что$50000","что",$H$4)),"",0,1)</f>
        <v/>
      </c>
      <c r="W968" s="20" t="str" cm="1">
        <f t="array" ref="W968">_xlfn.XLOOKUP($B968&amp;"#"&amp;W$6,INDIRECT(SUBSTITUTE("ИсходныеДанные!$где$2:$где$50000","где",$E$4)),INDIRECT(SUBSTITUTE("ИсходныеДанные!$что$2:$что$50000","что",$G$4)),"",0,1)</f>
        <v/>
      </c>
      <c r="X968" s="78" t="str" cm="1">
        <f t="array" ref="X968">_xlfn.XLOOKUP($B968&amp;"#"&amp;W$6,INDIRECT(SUBSTITUTE("ИсходныеДанные!$где$2:$где$50000","где",$E$4)),INDIRECT(SUBSTITUTE("ИсходныеДанные!$что$2:$что$50000","что",$H$4)),"",0,1)</f>
        <v/>
      </c>
      <c r="Y968" s="20" t="str" cm="1">
        <f t="array" ref="Y968">_xlfn.XLOOKUP($B968&amp;"#"&amp;Y$6,INDIRECT(SUBSTITUTE("ИсходныеДанные!$где$2:$где$50000","где",$E$4)),INDIRECT(SUBSTITUTE("ИсходныеДанные!$что$2:$что$50000","что",$G$4)),"",0,1)</f>
        <v/>
      </c>
      <c r="Z968" s="78" t="str" cm="1">
        <f t="array" ref="Z968">_xlfn.XLOOKUP($B968&amp;"#"&amp;Y$6,INDIRECT(SUBSTITUTE("ИсходныеДанные!$где$2:$где$50000","где",$E$4)),INDIRECT(SUBSTITUTE("ИсходныеДанные!$что$2:$что$50000","что",$H$4)),"",0,1)</f>
        <v/>
      </c>
      <c r="AA968" s="20" t="str" cm="1">
        <f t="array" ref="AA968">_xlfn.XLOOKUP($B968&amp;"#"&amp;AA$6,INDIRECT(SUBSTITUTE("ИсходныеДанные!$где$2:$где$50000","где",$E$4)),INDIRECT(SUBSTITUTE("ИсходныеДанные!$что$2:$что$50000","что",$G$4)),"",0,1)</f>
        <v/>
      </c>
      <c r="AB968" s="78" t="str" cm="1">
        <f t="array" ref="AB968">_xlfn.XLOOKUP($B968&amp;"#"&amp;AA$6,INDIRECT(SUBSTITUTE("ИсходныеДанные!$где$2:$где$50000","где",$E$4)),INDIRECT(SUBSTITUTE("ИсходныеДанные!$что$2:$что$50000","что",$H$4)),"",0,1)</f>
        <v/>
      </c>
      <c r="AC968" s="3"/>
    </row>
    <row r="969" spans="1:29" x14ac:dyDescent="0.25">
      <c r="A969" s="6" t="str">
        <f t="shared" si="10"/>
        <v>delete</v>
      </c>
      <c r="B969" s="9" cm="1">
        <f t="array" ref="B969">INDIRECT("УникальныеСписки!A"&amp;ROW()-$F$4)</f>
        <v>0</v>
      </c>
      <c r="C969" s="15" t="str">
        <f t="array" ref="C969">_xlfn.XLOOKUP($B969,INDIRECT(SUBSTITUTE("ИсходныеДанные!$где$2:$где$50000","где",$B$4)),INDIRECT(SUBSTITUTE("ИсходныеДанные!$что$2:$что$50000","что",C$4)),"",0,1)</f>
        <v/>
      </c>
      <c r="D969" s="15" t="str">
        <f t="array" ref="D969">_xlfn.XLOOKUP($B969,INDIRECT(SUBSTITUTE("ИсходныеДанные!$где$2:$где$50000","где",$B$4)),INDIRECT(SUBSTITUTE("ИсходныеДанные!$что$2:$что$50000","что",D$4)),"",0,1)</f>
        <v/>
      </c>
      <c r="E969" s="20" t="str" cm="1">
        <f t="array" ref="E969">_xlfn.XLOOKUP($B969&amp;"#"&amp;E$6,INDIRECT(SUBSTITUTE("ИсходныеДанные!$где$2:$где$50000","где",$E$4)),INDIRECT(SUBSTITUTE("ИсходныеДанные!$что$2:$что$50000","что",$G$4)),"",0,1)</f>
        <v/>
      </c>
      <c r="F969" s="78" t="str" cm="1">
        <f t="array" ref="F969">_xlfn.XLOOKUP($B969&amp;"#"&amp;E$6,INDIRECT(SUBSTITUTE("ИсходныеДанные!$где$2:$где$50000","где",$E$4)),INDIRECT(SUBSTITUTE("ИсходныеДанные!$что$2:$что$50000","что",$H$4)),"",0,1)</f>
        <v/>
      </c>
      <c r="G969" s="20" t="str" cm="1">
        <f t="array" ref="G969">_xlfn.XLOOKUP($B969&amp;"#"&amp;G$6,INDIRECT(SUBSTITUTE("ИсходныеДанные!$где$2:$где$50000","где",$E$4)),INDIRECT(SUBSTITUTE("ИсходныеДанные!$что$2:$что$50000","что",$G$4)),"",0,1)</f>
        <v/>
      </c>
      <c r="H969" s="78" t="str" cm="1">
        <f t="array" ref="H969">_xlfn.XLOOKUP($B969&amp;"#"&amp;G$6,INDIRECT(SUBSTITUTE("ИсходныеДанные!$где$2:$где$50000","где",$E$4)),INDIRECT(SUBSTITUTE("ИсходныеДанные!$что$2:$что$50000","что",$H$4)),"",0,1)</f>
        <v/>
      </c>
      <c r="I969" s="20" t="str" cm="1">
        <f t="array" ref="I969">_xlfn.XLOOKUP($B969&amp;"#"&amp;I$6,INDIRECT(SUBSTITUTE("ИсходныеДанные!$где$2:$где$50000","где",$E$4)),INDIRECT(SUBSTITUTE("ИсходныеДанные!$что$2:$что$50000","что",$G$4)),"",0,1)</f>
        <v/>
      </c>
      <c r="J969" s="78" t="str" cm="1">
        <f t="array" ref="J969">_xlfn.XLOOKUP($B969&amp;"#"&amp;I$6,INDIRECT(SUBSTITUTE("ИсходныеДанные!$где$2:$где$50000","где",$E$4)),INDIRECT(SUBSTITUTE("ИсходныеДанные!$что$2:$что$50000","что",$H$4)),"",0,1)</f>
        <v/>
      </c>
      <c r="K969" s="20" t="str" cm="1">
        <f t="array" ref="K969">_xlfn.XLOOKUP($B969&amp;"#"&amp;K$6,INDIRECT(SUBSTITUTE("ИсходныеДанные!$где$2:$где$50000","где",$E$4)),INDIRECT(SUBSTITUTE("ИсходныеДанные!$что$2:$что$50000","что",$G$4)),"",0,1)</f>
        <v/>
      </c>
      <c r="L969" s="78" t="str" cm="1">
        <f t="array" ref="L969">_xlfn.XLOOKUP($B969&amp;"#"&amp;K$6,INDIRECT(SUBSTITUTE("ИсходныеДанные!$где$2:$где$50000","где",$E$4)),INDIRECT(SUBSTITUTE("ИсходныеДанные!$что$2:$что$50000","что",$H$4)),"",0,1)</f>
        <v/>
      </c>
      <c r="M969" s="20" t="str" cm="1">
        <f t="array" ref="M969">_xlfn.XLOOKUP($B969&amp;"#"&amp;M$6,INDIRECT(SUBSTITUTE("ИсходныеДанные!$где$2:$где$50000","где",$E$4)),INDIRECT(SUBSTITUTE("ИсходныеДанные!$что$2:$что$50000","что",$G$4)),"",0,1)</f>
        <v/>
      </c>
      <c r="N969" s="78" t="str" cm="1">
        <f t="array" ref="N969">_xlfn.XLOOKUP($B969&amp;"#"&amp;M$6,INDIRECT(SUBSTITUTE("ИсходныеДанные!$где$2:$где$50000","где",$E$4)),INDIRECT(SUBSTITUTE("ИсходныеДанные!$что$2:$что$50000","что",$H$4)),"",0,1)</f>
        <v/>
      </c>
      <c r="O969" s="20" t="str" cm="1">
        <f t="array" ref="O969">_xlfn.XLOOKUP($B969&amp;"#"&amp;O$6,INDIRECT(SUBSTITUTE("ИсходныеДанные!$где$2:$где$50000","где",$E$4)),INDIRECT(SUBSTITUTE("ИсходныеДанные!$что$2:$что$50000","что",$G$4)),"",0,1)</f>
        <v/>
      </c>
      <c r="P969" s="78" t="str" cm="1">
        <f t="array" ref="P969">_xlfn.XLOOKUP($B969&amp;"#"&amp;O$6,INDIRECT(SUBSTITUTE("ИсходныеДанные!$где$2:$где$50000","где",$E$4)),INDIRECT(SUBSTITUTE("ИсходныеДанные!$что$2:$что$50000","что",$H$4)),"",0,1)</f>
        <v/>
      </c>
      <c r="Q969" s="20" t="str" cm="1">
        <f t="array" ref="Q969">_xlfn.XLOOKUP($B969&amp;"#"&amp;Q$6,INDIRECT(SUBSTITUTE("ИсходныеДанные!$где$2:$где$50000","где",$E$4)),INDIRECT(SUBSTITUTE("ИсходныеДанные!$что$2:$что$50000","что",$G$4)),"",0,1)</f>
        <v/>
      </c>
      <c r="R969" s="78" t="str" cm="1">
        <f t="array" ref="R969">_xlfn.XLOOKUP($B969&amp;"#"&amp;Q$6,INDIRECT(SUBSTITUTE("ИсходныеДанные!$где$2:$где$50000","где",$E$4)),INDIRECT(SUBSTITUTE("ИсходныеДанные!$что$2:$что$50000","что",$H$4)),"",0,1)</f>
        <v/>
      </c>
      <c r="S969" s="20" t="str" cm="1">
        <f t="array" ref="S969">_xlfn.XLOOKUP($B969&amp;"#"&amp;S$6,INDIRECT(SUBSTITUTE("ИсходныеДанные!$где$2:$где$50000","где",$E$4)),INDIRECT(SUBSTITUTE("ИсходныеДанные!$что$2:$что$50000","что",$G$4)),"",0,1)</f>
        <v/>
      </c>
      <c r="T969" s="78" t="str" cm="1">
        <f t="array" ref="T969">_xlfn.XLOOKUP($B969&amp;"#"&amp;S$6,INDIRECT(SUBSTITUTE("ИсходныеДанные!$где$2:$где$50000","где",$E$4)),INDIRECT(SUBSTITUTE("ИсходныеДанные!$что$2:$что$50000","что",$H$4)),"",0,1)</f>
        <v/>
      </c>
      <c r="U969" s="20" t="str" cm="1">
        <f t="array" ref="U969">_xlfn.XLOOKUP($B969&amp;"#"&amp;U$6,INDIRECT(SUBSTITUTE("ИсходныеДанные!$где$2:$где$50000","где",$E$4)),INDIRECT(SUBSTITUTE("ИсходныеДанные!$что$2:$что$50000","что",$G$4)),"",0,1)</f>
        <v/>
      </c>
      <c r="V969" s="78" t="str" cm="1">
        <f t="array" ref="V969">_xlfn.XLOOKUP($B969&amp;"#"&amp;U$6,INDIRECT(SUBSTITUTE("ИсходныеДанные!$где$2:$где$50000","где",$E$4)),INDIRECT(SUBSTITUTE("ИсходныеДанные!$что$2:$что$50000","что",$H$4)),"",0,1)</f>
        <v/>
      </c>
      <c r="W969" s="20" t="str" cm="1">
        <f t="array" ref="W969">_xlfn.XLOOKUP($B969&amp;"#"&amp;W$6,INDIRECT(SUBSTITUTE("ИсходныеДанные!$где$2:$где$50000","где",$E$4)),INDIRECT(SUBSTITUTE("ИсходныеДанные!$что$2:$что$50000","что",$G$4)),"",0,1)</f>
        <v/>
      </c>
      <c r="X969" s="78" t="str" cm="1">
        <f t="array" ref="X969">_xlfn.XLOOKUP($B969&amp;"#"&amp;W$6,INDIRECT(SUBSTITUTE("ИсходныеДанные!$где$2:$где$50000","где",$E$4)),INDIRECT(SUBSTITUTE("ИсходныеДанные!$что$2:$что$50000","что",$H$4)),"",0,1)</f>
        <v/>
      </c>
      <c r="Y969" s="20" t="str" cm="1">
        <f t="array" ref="Y969">_xlfn.XLOOKUP($B969&amp;"#"&amp;Y$6,INDIRECT(SUBSTITUTE("ИсходныеДанные!$где$2:$где$50000","где",$E$4)),INDIRECT(SUBSTITUTE("ИсходныеДанные!$что$2:$что$50000","что",$G$4)),"",0,1)</f>
        <v/>
      </c>
      <c r="Z969" s="78" t="str" cm="1">
        <f t="array" ref="Z969">_xlfn.XLOOKUP($B969&amp;"#"&amp;Y$6,INDIRECT(SUBSTITUTE("ИсходныеДанные!$где$2:$где$50000","где",$E$4)),INDIRECT(SUBSTITUTE("ИсходныеДанные!$что$2:$что$50000","что",$H$4)),"",0,1)</f>
        <v/>
      </c>
      <c r="AA969" s="20" t="str" cm="1">
        <f t="array" ref="AA969">_xlfn.XLOOKUP($B969&amp;"#"&amp;AA$6,INDIRECT(SUBSTITUTE("ИсходныеДанные!$где$2:$где$50000","где",$E$4)),INDIRECT(SUBSTITUTE("ИсходныеДанные!$что$2:$что$50000","что",$G$4)),"",0,1)</f>
        <v/>
      </c>
      <c r="AB969" s="78" t="str" cm="1">
        <f t="array" ref="AB969">_xlfn.XLOOKUP($B969&amp;"#"&amp;AA$6,INDIRECT(SUBSTITUTE("ИсходныеДанные!$где$2:$где$50000","где",$E$4)),INDIRECT(SUBSTITUTE("ИсходныеДанные!$что$2:$что$50000","что",$H$4)),"",0,1)</f>
        <v/>
      </c>
      <c r="AC969" s="3"/>
    </row>
    <row r="970" spans="1:29" x14ac:dyDescent="0.25">
      <c r="A970" s="6" t="str">
        <f t="shared" si="10"/>
        <v>delete</v>
      </c>
      <c r="B970" s="9" cm="1">
        <f t="array" ref="B970">INDIRECT("УникальныеСписки!A"&amp;ROW()-$F$4)</f>
        <v>0</v>
      </c>
      <c r="C970" s="15" t="str">
        <f t="array" ref="C970">_xlfn.XLOOKUP($B970,INDIRECT(SUBSTITUTE("ИсходныеДанные!$где$2:$где$50000","где",$B$4)),INDIRECT(SUBSTITUTE("ИсходныеДанные!$что$2:$что$50000","что",C$4)),"",0,1)</f>
        <v/>
      </c>
      <c r="D970" s="15" t="str">
        <f t="array" ref="D970">_xlfn.XLOOKUP($B970,INDIRECT(SUBSTITUTE("ИсходныеДанные!$где$2:$где$50000","где",$B$4)),INDIRECT(SUBSTITUTE("ИсходныеДанные!$что$2:$что$50000","что",D$4)),"",0,1)</f>
        <v/>
      </c>
      <c r="E970" s="20" t="str" cm="1">
        <f t="array" ref="E970">_xlfn.XLOOKUP($B970&amp;"#"&amp;E$6,INDIRECT(SUBSTITUTE("ИсходныеДанные!$где$2:$где$50000","где",$E$4)),INDIRECT(SUBSTITUTE("ИсходныеДанные!$что$2:$что$50000","что",$G$4)),"",0,1)</f>
        <v/>
      </c>
      <c r="F970" s="78" t="str" cm="1">
        <f t="array" ref="F970">_xlfn.XLOOKUP($B970&amp;"#"&amp;E$6,INDIRECT(SUBSTITUTE("ИсходныеДанные!$где$2:$где$50000","где",$E$4)),INDIRECT(SUBSTITUTE("ИсходныеДанные!$что$2:$что$50000","что",$H$4)),"",0,1)</f>
        <v/>
      </c>
      <c r="G970" s="20" t="str" cm="1">
        <f t="array" ref="G970">_xlfn.XLOOKUP($B970&amp;"#"&amp;G$6,INDIRECT(SUBSTITUTE("ИсходныеДанные!$где$2:$где$50000","где",$E$4)),INDIRECT(SUBSTITUTE("ИсходныеДанные!$что$2:$что$50000","что",$G$4)),"",0,1)</f>
        <v/>
      </c>
      <c r="H970" s="78" t="str" cm="1">
        <f t="array" ref="H970">_xlfn.XLOOKUP($B970&amp;"#"&amp;G$6,INDIRECT(SUBSTITUTE("ИсходныеДанные!$где$2:$где$50000","где",$E$4)),INDIRECT(SUBSTITUTE("ИсходныеДанные!$что$2:$что$50000","что",$H$4)),"",0,1)</f>
        <v/>
      </c>
      <c r="I970" s="20" t="str" cm="1">
        <f t="array" ref="I970">_xlfn.XLOOKUP($B970&amp;"#"&amp;I$6,INDIRECT(SUBSTITUTE("ИсходныеДанные!$где$2:$где$50000","где",$E$4)),INDIRECT(SUBSTITUTE("ИсходныеДанные!$что$2:$что$50000","что",$G$4)),"",0,1)</f>
        <v/>
      </c>
      <c r="J970" s="78" t="str" cm="1">
        <f t="array" ref="J970">_xlfn.XLOOKUP($B970&amp;"#"&amp;I$6,INDIRECT(SUBSTITUTE("ИсходныеДанные!$где$2:$где$50000","где",$E$4)),INDIRECT(SUBSTITUTE("ИсходныеДанные!$что$2:$что$50000","что",$H$4)),"",0,1)</f>
        <v/>
      </c>
      <c r="K970" s="20" t="str" cm="1">
        <f t="array" ref="K970">_xlfn.XLOOKUP($B970&amp;"#"&amp;K$6,INDIRECT(SUBSTITUTE("ИсходныеДанные!$где$2:$где$50000","где",$E$4)),INDIRECT(SUBSTITUTE("ИсходныеДанные!$что$2:$что$50000","что",$G$4)),"",0,1)</f>
        <v/>
      </c>
      <c r="L970" s="78" t="str" cm="1">
        <f t="array" ref="L970">_xlfn.XLOOKUP($B970&amp;"#"&amp;K$6,INDIRECT(SUBSTITUTE("ИсходныеДанные!$где$2:$где$50000","где",$E$4)),INDIRECT(SUBSTITUTE("ИсходныеДанные!$что$2:$что$50000","что",$H$4)),"",0,1)</f>
        <v/>
      </c>
      <c r="M970" s="20" t="str" cm="1">
        <f t="array" ref="M970">_xlfn.XLOOKUP($B970&amp;"#"&amp;M$6,INDIRECT(SUBSTITUTE("ИсходныеДанные!$где$2:$где$50000","где",$E$4)),INDIRECT(SUBSTITUTE("ИсходныеДанные!$что$2:$что$50000","что",$G$4)),"",0,1)</f>
        <v/>
      </c>
      <c r="N970" s="78" t="str" cm="1">
        <f t="array" ref="N970">_xlfn.XLOOKUP($B970&amp;"#"&amp;M$6,INDIRECT(SUBSTITUTE("ИсходныеДанные!$где$2:$где$50000","где",$E$4)),INDIRECT(SUBSTITUTE("ИсходныеДанные!$что$2:$что$50000","что",$H$4)),"",0,1)</f>
        <v/>
      </c>
      <c r="O970" s="20" t="str" cm="1">
        <f t="array" ref="O970">_xlfn.XLOOKUP($B970&amp;"#"&amp;O$6,INDIRECT(SUBSTITUTE("ИсходныеДанные!$где$2:$где$50000","где",$E$4)),INDIRECT(SUBSTITUTE("ИсходныеДанные!$что$2:$что$50000","что",$G$4)),"",0,1)</f>
        <v/>
      </c>
      <c r="P970" s="78" t="str" cm="1">
        <f t="array" ref="P970">_xlfn.XLOOKUP($B970&amp;"#"&amp;O$6,INDIRECT(SUBSTITUTE("ИсходныеДанные!$где$2:$где$50000","где",$E$4)),INDIRECT(SUBSTITUTE("ИсходныеДанные!$что$2:$что$50000","что",$H$4)),"",0,1)</f>
        <v/>
      </c>
      <c r="Q970" s="20" t="str" cm="1">
        <f t="array" ref="Q970">_xlfn.XLOOKUP($B970&amp;"#"&amp;Q$6,INDIRECT(SUBSTITUTE("ИсходныеДанные!$где$2:$где$50000","где",$E$4)),INDIRECT(SUBSTITUTE("ИсходныеДанные!$что$2:$что$50000","что",$G$4)),"",0,1)</f>
        <v/>
      </c>
      <c r="R970" s="78" t="str" cm="1">
        <f t="array" ref="R970">_xlfn.XLOOKUP($B970&amp;"#"&amp;Q$6,INDIRECT(SUBSTITUTE("ИсходныеДанные!$где$2:$где$50000","где",$E$4)),INDIRECT(SUBSTITUTE("ИсходныеДанные!$что$2:$что$50000","что",$H$4)),"",0,1)</f>
        <v/>
      </c>
      <c r="S970" s="20" t="str" cm="1">
        <f t="array" ref="S970">_xlfn.XLOOKUP($B970&amp;"#"&amp;S$6,INDIRECT(SUBSTITUTE("ИсходныеДанные!$где$2:$где$50000","где",$E$4)),INDIRECT(SUBSTITUTE("ИсходныеДанные!$что$2:$что$50000","что",$G$4)),"",0,1)</f>
        <v/>
      </c>
      <c r="T970" s="78" t="str" cm="1">
        <f t="array" ref="T970">_xlfn.XLOOKUP($B970&amp;"#"&amp;S$6,INDIRECT(SUBSTITUTE("ИсходныеДанные!$где$2:$где$50000","где",$E$4)),INDIRECT(SUBSTITUTE("ИсходныеДанные!$что$2:$что$50000","что",$H$4)),"",0,1)</f>
        <v/>
      </c>
      <c r="U970" s="20" t="str" cm="1">
        <f t="array" ref="U970">_xlfn.XLOOKUP($B970&amp;"#"&amp;U$6,INDIRECT(SUBSTITUTE("ИсходныеДанные!$где$2:$где$50000","где",$E$4)),INDIRECT(SUBSTITUTE("ИсходныеДанные!$что$2:$что$50000","что",$G$4)),"",0,1)</f>
        <v/>
      </c>
      <c r="V970" s="78" t="str" cm="1">
        <f t="array" ref="V970">_xlfn.XLOOKUP($B970&amp;"#"&amp;U$6,INDIRECT(SUBSTITUTE("ИсходныеДанные!$где$2:$где$50000","где",$E$4)),INDIRECT(SUBSTITUTE("ИсходныеДанные!$что$2:$что$50000","что",$H$4)),"",0,1)</f>
        <v/>
      </c>
      <c r="W970" s="20" t="str" cm="1">
        <f t="array" ref="W970">_xlfn.XLOOKUP($B970&amp;"#"&amp;W$6,INDIRECT(SUBSTITUTE("ИсходныеДанные!$где$2:$где$50000","где",$E$4)),INDIRECT(SUBSTITUTE("ИсходныеДанные!$что$2:$что$50000","что",$G$4)),"",0,1)</f>
        <v/>
      </c>
      <c r="X970" s="78" t="str" cm="1">
        <f t="array" ref="X970">_xlfn.XLOOKUP($B970&amp;"#"&amp;W$6,INDIRECT(SUBSTITUTE("ИсходныеДанные!$где$2:$где$50000","где",$E$4)),INDIRECT(SUBSTITUTE("ИсходныеДанные!$что$2:$что$50000","что",$H$4)),"",0,1)</f>
        <v/>
      </c>
      <c r="Y970" s="20" t="str" cm="1">
        <f t="array" ref="Y970">_xlfn.XLOOKUP($B970&amp;"#"&amp;Y$6,INDIRECT(SUBSTITUTE("ИсходныеДанные!$где$2:$где$50000","где",$E$4)),INDIRECT(SUBSTITUTE("ИсходныеДанные!$что$2:$что$50000","что",$G$4)),"",0,1)</f>
        <v/>
      </c>
      <c r="Z970" s="78" t="str" cm="1">
        <f t="array" ref="Z970">_xlfn.XLOOKUP($B970&amp;"#"&amp;Y$6,INDIRECT(SUBSTITUTE("ИсходныеДанные!$где$2:$где$50000","где",$E$4)),INDIRECT(SUBSTITUTE("ИсходныеДанные!$что$2:$что$50000","что",$H$4)),"",0,1)</f>
        <v/>
      </c>
      <c r="AA970" s="20" t="str" cm="1">
        <f t="array" ref="AA970">_xlfn.XLOOKUP($B970&amp;"#"&amp;AA$6,INDIRECT(SUBSTITUTE("ИсходныеДанные!$где$2:$где$50000","где",$E$4)),INDIRECT(SUBSTITUTE("ИсходныеДанные!$что$2:$что$50000","что",$G$4)),"",0,1)</f>
        <v/>
      </c>
      <c r="AB970" s="78" t="str" cm="1">
        <f t="array" ref="AB970">_xlfn.XLOOKUP($B970&amp;"#"&amp;AA$6,INDIRECT(SUBSTITUTE("ИсходныеДанные!$где$2:$где$50000","где",$E$4)),INDIRECT(SUBSTITUTE("ИсходныеДанные!$что$2:$что$50000","что",$H$4)),"",0,1)</f>
        <v/>
      </c>
      <c r="AC970" s="3"/>
    </row>
    <row r="971" spans="1:29" x14ac:dyDescent="0.25">
      <c r="A971" s="6" t="str">
        <f t="shared" si="10"/>
        <v>delete</v>
      </c>
      <c r="B971" s="9" cm="1">
        <f t="array" ref="B971">INDIRECT("УникальныеСписки!A"&amp;ROW()-$F$4)</f>
        <v>0</v>
      </c>
      <c r="C971" s="15" t="str">
        <f t="array" ref="C971">_xlfn.XLOOKUP($B971,INDIRECT(SUBSTITUTE("ИсходныеДанные!$где$2:$где$50000","где",$B$4)),INDIRECT(SUBSTITUTE("ИсходныеДанные!$что$2:$что$50000","что",C$4)),"",0,1)</f>
        <v/>
      </c>
      <c r="D971" s="15" t="str">
        <f t="array" ref="D971">_xlfn.XLOOKUP($B971,INDIRECT(SUBSTITUTE("ИсходныеДанные!$где$2:$где$50000","где",$B$4)),INDIRECT(SUBSTITUTE("ИсходныеДанные!$что$2:$что$50000","что",D$4)),"",0,1)</f>
        <v/>
      </c>
      <c r="E971" s="20" t="str" cm="1">
        <f t="array" ref="E971">_xlfn.XLOOKUP($B971&amp;"#"&amp;E$6,INDIRECT(SUBSTITUTE("ИсходныеДанные!$где$2:$где$50000","где",$E$4)),INDIRECT(SUBSTITUTE("ИсходныеДанные!$что$2:$что$50000","что",$G$4)),"",0,1)</f>
        <v/>
      </c>
      <c r="F971" s="78" t="str" cm="1">
        <f t="array" ref="F971">_xlfn.XLOOKUP($B971&amp;"#"&amp;E$6,INDIRECT(SUBSTITUTE("ИсходныеДанные!$где$2:$где$50000","где",$E$4)),INDIRECT(SUBSTITUTE("ИсходныеДанные!$что$2:$что$50000","что",$H$4)),"",0,1)</f>
        <v/>
      </c>
      <c r="G971" s="20" t="str" cm="1">
        <f t="array" ref="G971">_xlfn.XLOOKUP($B971&amp;"#"&amp;G$6,INDIRECT(SUBSTITUTE("ИсходныеДанные!$где$2:$где$50000","где",$E$4)),INDIRECT(SUBSTITUTE("ИсходныеДанные!$что$2:$что$50000","что",$G$4)),"",0,1)</f>
        <v/>
      </c>
      <c r="H971" s="78" t="str" cm="1">
        <f t="array" ref="H971">_xlfn.XLOOKUP($B971&amp;"#"&amp;G$6,INDIRECT(SUBSTITUTE("ИсходныеДанные!$где$2:$где$50000","где",$E$4)),INDIRECT(SUBSTITUTE("ИсходныеДанные!$что$2:$что$50000","что",$H$4)),"",0,1)</f>
        <v/>
      </c>
      <c r="I971" s="20" t="str" cm="1">
        <f t="array" ref="I971">_xlfn.XLOOKUP($B971&amp;"#"&amp;I$6,INDIRECT(SUBSTITUTE("ИсходныеДанные!$где$2:$где$50000","где",$E$4)),INDIRECT(SUBSTITUTE("ИсходныеДанные!$что$2:$что$50000","что",$G$4)),"",0,1)</f>
        <v/>
      </c>
      <c r="J971" s="78" t="str" cm="1">
        <f t="array" ref="J971">_xlfn.XLOOKUP($B971&amp;"#"&amp;I$6,INDIRECT(SUBSTITUTE("ИсходныеДанные!$где$2:$где$50000","где",$E$4)),INDIRECT(SUBSTITUTE("ИсходныеДанные!$что$2:$что$50000","что",$H$4)),"",0,1)</f>
        <v/>
      </c>
      <c r="K971" s="20" t="str" cm="1">
        <f t="array" ref="K971">_xlfn.XLOOKUP($B971&amp;"#"&amp;K$6,INDIRECT(SUBSTITUTE("ИсходныеДанные!$где$2:$где$50000","где",$E$4)),INDIRECT(SUBSTITUTE("ИсходныеДанные!$что$2:$что$50000","что",$G$4)),"",0,1)</f>
        <v/>
      </c>
      <c r="L971" s="78" t="str" cm="1">
        <f t="array" ref="L971">_xlfn.XLOOKUP($B971&amp;"#"&amp;K$6,INDIRECT(SUBSTITUTE("ИсходныеДанные!$где$2:$где$50000","где",$E$4)),INDIRECT(SUBSTITUTE("ИсходныеДанные!$что$2:$что$50000","что",$H$4)),"",0,1)</f>
        <v/>
      </c>
      <c r="M971" s="20" t="str" cm="1">
        <f t="array" ref="M971">_xlfn.XLOOKUP($B971&amp;"#"&amp;M$6,INDIRECT(SUBSTITUTE("ИсходныеДанные!$где$2:$где$50000","где",$E$4)),INDIRECT(SUBSTITUTE("ИсходныеДанные!$что$2:$что$50000","что",$G$4)),"",0,1)</f>
        <v/>
      </c>
      <c r="N971" s="78" t="str" cm="1">
        <f t="array" ref="N971">_xlfn.XLOOKUP($B971&amp;"#"&amp;M$6,INDIRECT(SUBSTITUTE("ИсходныеДанные!$где$2:$где$50000","где",$E$4)),INDIRECT(SUBSTITUTE("ИсходныеДанные!$что$2:$что$50000","что",$H$4)),"",0,1)</f>
        <v/>
      </c>
      <c r="O971" s="20" t="str" cm="1">
        <f t="array" ref="O971">_xlfn.XLOOKUP($B971&amp;"#"&amp;O$6,INDIRECT(SUBSTITUTE("ИсходныеДанные!$где$2:$где$50000","где",$E$4)),INDIRECT(SUBSTITUTE("ИсходныеДанные!$что$2:$что$50000","что",$G$4)),"",0,1)</f>
        <v/>
      </c>
      <c r="P971" s="78" t="str" cm="1">
        <f t="array" ref="P971">_xlfn.XLOOKUP($B971&amp;"#"&amp;O$6,INDIRECT(SUBSTITUTE("ИсходныеДанные!$где$2:$где$50000","где",$E$4)),INDIRECT(SUBSTITUTE("ИсходныеДанные!$что$2:$что$50000","что",$H$4)),"",0,1)</f>
        <v/>
      </c>
      <c r="Q971" s="20" t="str" cm="1">
        <f t="array" ref="Q971">_xlfn.XLOOKUP($B971&amp;"#"&amp;Q$6,INDIRECT(SUBSTITUTE("ИсходныеДанные!$где$2:$где$50000","где",$E$4)),INDIRECT(SUBSTITUTE("ИсходныеДанные!$что$2:$что$50000","что",$G$4)),"",0,1)</f>
        <v/>
      </c>
      <c r="R971" s="78" t="str" cm="1">
        <f t="array" ref="R971">_xlfn.XLOOKUP($B971&amp;"#"&amp;Q$6,INDIRECT(SUBSTITUTE("ИсходныеДанные!$где$2:$где$50000","где",$E$4)),INDIRECT(SUBSTITUTE("ИсходныеДанные!$что$2:$что$50000","что",$H$4)),"",0,1)</f>
        <v/>
      </c>
      <c r="S971" s="20" t="str" cm="1">
        <f t="array" ref="S971">_xlfn.XLOOKUP($B971&amp;"#"&amp;S$6,INDIRECT(SUBSTITUTE("ИсходныеДанные!$где$2:$где$50000","где",$E$4)),INDIRECT(SUBSTITUTE("ИсходныеДанные!$что$2:$что$50000","что",$G$4)),"",0,1)</f>
        <v/>
      </c>
      <c r="T971" s="78" t="str" cm="1">
        <f t="array" ref="T971">_xlfn.XLOOKUP($B971&amp;"#"&amp;S$6,INDIRECT(SUBSTITUTE("ИсходныеДанные!$где$2:$где$50000","где",$E$4)),INDIRECT(SUBSTITUTE("ИсходныеДанные!$что$2:$что$50000","что",$H$4)),"",0,1)</f>
        <v/>
      </c>
      <c r="U971" s="20" t="str" cm="1">
        <f t="array" ref="U971">_xlfn.XLOOKUP($B971&amp;"#"&amp;U$6,INDIRECT(SUBSTITUTE("ИсходныеДанные!$где$2:$где$50000","где",$E$4)),INDIRECT(SUBSTITUTE("ИсходныеДанные!$что$2:$что$50000","что",$G$4)),"",0,1)</f>
        <v/>
      </c>
      <c r="V971" s="78" t="str" cm="1">
        <f t="array" ref="V971">_xlfn.XLOOKUP($B971&amp;"#"&amp;U$6,INDIRECT(SUBSTITUTE("ИсходныеДанные!$где$2:$где$50000","где",$E$4)),INDIRECT(SUBSTITUTE("ИсходныеДанные!$что$2:$что$50000","что",$H$4)),"",0,1)</f>
        <v/>
      </c>
      <c r="W971" s="20" t="str" cm="1">
        <f t="array" ref="W971">_xlfn.XLOOKUP($B971&amp;"#"&amp;W$6,INDIRECT(SUBSTITUTE("ИсходныеДанные!$где$2:$где$50000","где",$E$4)),INDIRECT(SUBSTITUTE("ИсходныеДанные!$что$2:$что$50000","что",$G$4)),"",0,1)</f>
        <v/>
      </c>
      <c r="X971" s="78" t="str" cm="1">
        <f t="array" ref="X971">_xlfn.XLOOKUP($B971&amp;"#"&amp;W$6,INDIRECT(SUBSTITUTE("ИсходныеДанные!$где$2:$где$50000","где",$E$4)),INDIRECT(SUBSTITUTE("ИсходныеДанные!$что$2:$что$50000","что",$H$4)),"",0,1)</f>
        <v/>
      </c>
      <c r="Y971" s="20" t="str" cm="1">
        <f t="array" ref="Y971">_xlfn.XLOOKUP($B971&amp;"#"&amp;Y$6,INDIRECT(SUBSTITUTE("ИсходныеДанные!$где$2:$где$50000","где",$E$4)),INDIRECT(SUBSTITUTE("ИсходныеДанные!$что$2:$что$50000","что",$G$4)),"",0,1)</f>
        <v/>
      </c>
      <c r="Z971" s="78" t="str" cm="1">
        <f t="array" ref="Z971">_xlfn.XLOOKUP($B971&amp;"#"&amp;Y$6,INDIRECT(SUBSTITUTE("ИсходныеДанные!$где$2:$где$50000","где",$E$4)),INDIRECT(SUBSTITUTE("ИсходныеДанные!$что$2:$что$50000","что",$H$4)),"",0,1)</f>
        <v/>
      </c>
      <c r="AA971" s="20" t="str" cm="1">
        <f t="array" ref="AA971">_xlfn.XLOOKUP($B971&amp;"#"&amp;AA$6,INDIRECT(SUBSTITUTE("ИсходныеДанные!$где$2:$где$50000","где",$E$4)),INDIRECT(SUBSTITUTE("ИсходныеДанные!$что$2:$что$50000","что",$G$4)),"",0,1)</f>
        <v/>
      </c>
      <c r="AB971" s="78" t="str" cm="1">
        <f t="array" ref="AB971">_xlfn.XLOOKUP($B971&amp;"#"&amp;AA$6,INDIRECT(SUBSTITUTE("ИсходныеДанные!$где$2:$где$50000","где",$E$4)),INDIRECT(SUBSTITUTE("ИсходныеДанные!$что$2:$что$50000","что",$H$4)),"",0,1)</f>
        <v/>
      </c>
      <c r="AC971" s="3"/>
    </row>
    <row r="972" spans="1:29" x14ac:dyDescent="0.25">
      <c r="A972" s="6" t="str">
        <f t="shared" si="10"/>
        <v>delete</v>
      </c>
      <c r="B972" s="9" cm="1">
        <f t="array" ref="B972">INDIRECT("УникальныеСписки!A"&amp;ROW()-$F$4)</f>
        <v>0</v>
      </c>
      <c r="C972" s="15" t="str">
        <f t="array" ref="C972">_xlfn.XLOOKUP($B972,INDIRECT(SUBSTITUTE("ИсходныеДанные!$где$2:$где$50000","где",$B$4)),INDIRECT(SUBSTITUTE("ИсходныеДанные!$что$2:$что$50000","что",C$4)),"",0,1)</f>
        <v/>
      </c>
      <c r="D972" s="15" t="str">
        <f t="array" ref="D972">_xlfn.XLOOKUP($B972,INDIRECT(SUBSTITUTE("ИсходныеДанные!$где$2:$где$50000","где",$B$4)),INDIRECT(SUBSTITUTE("ИсходныеДанные!$что$2:$что$50000","что",D$4)),"",0,1)</f>
        <v/>
      </c>
      <c r="E972" s="20" t="str" cm="1">
        <f t="array" ref="E972">_xlfn.XLOOKUP($B972&amp;"#"&amp;E$6,INDIRECT(SUBSTITUTE("ИсходныеДанные!$где$2:$где$50000","где",$E$4)),INDIRECT(SUBSTITUTE("ИсходныеДанные!$что$2:$что$50000","что",$G$4)),"",0,1)</f>
        <v/>
      </c>
      <c r="F972" s="78" t="str" cm="1">
        <f t="array" ref="F972">_xlfn.XLOOKUP($B972&amp;"#"&amp;E$6,INDIRECT(SUBSTITUTE("ИсходныеДанные!$где$2:$где$50000","где",$E$4)),INDIRECT(SUBSTITUTE("ИсходныеДанные!$что$2:$что$50000","что",$H$4)),"",0,1)</f>
        <v/>
      </c>
      <c r="G972" s="20" t="str" cm="1">
        <f t="array" ref="G972">_xlfn.XLOOKUP($B972&amp;"#"&amp;G$6,INDIRECT(SUBSTITUTE("ИсходныеДанные!$где$2:$где$50000","где",$E$4)),INDIRECT(SUBSTITUTE("ИсходныеДанные!$что$2:$что$50000","что",$G$4)),"",0,1)</f>
        <v/>
      </c>
      <c r="H972" s="78" t="str" cm="1">
        <f t="array" ref="H972">_xlfn.XLOOKUP($B972&amp;"#"&amp;G$6,INDIRECT(SUBSTITUTE("ИсходныеДанные!$где$2:$где$50000","где",$E$4)),INDIRECT(SUBSTITUTE("ИсходныеДанные!$что$2:$что$50000","что",$H$4)),"",0,1)</f>
        <v/>
      </c>
      <c r="I972" s="20" t="str" cm="1">
        <f t="array" ref="I972">_xlfn.XLOOKUP($B972&amp;"#"&amp;I$6,INDIRECT(SUBSTITUTE("ИсходныеДанные!$где$2:$где$50000","где",$E$4)),INDIRECT(SUBSTITUTE("ИсходныеДанные!$что$2:$что$50000","что",$G$4)),"",0,1)</f>
        <v/>
      </c>
      <c r="J972" s="78" t="str" cm="1">
        <f t="array" ref="J972">_xlfn.XLOOKUP($B972&amp;"#"&amp;I$6,INDIRECT(SUBSTITUTE("ИсходныеДанные!$где$2:$где$50000","где",$E$4)),INDIRECT(SUBSTITUTE("ИсходныеДанные!$что$2:$что$50000","что",$H$4)),"",0,1)</f>
        <v/>
      </c>
      <c r="K972" s="20" t="str" cm="1">
        <f t="array" ref="K972">_xlfn.XLOOKUP($B972&amp;"#"&amp;K$6,INDIRECT(SUBSTITUTE("ИсходныеДанные!$где$2:$где$50000","где",$E$4)),INDIRECT(SUBSTITUTE("ИсходныеДанные!$что$2:$что$50000","что",$G$4)),"",0,1)</f>
        <v/>
      </c>
      <c r="L972" s="78" t="str" cm="1">
        <f t="array" ref="L972">_xlfn.XLOOKUP($B972&amp;"#"&amp;K$6,INDIRECT(SUBSTITUTE("ИсходныеДанные!$где$2:$где$50000","где",$E$4)),INDIRECT(SUBSTITUTE("ИсходныеДанные!$что$2:$что$50000","что",$H$4)),"",0,1)</f>
        <v/>
      </c>
      <c r="M972" s="20" t="str" cm="1">
        <f t="array" ref="M972">_xlfn.XLOOKUP($B972&amp;"#"&amp;M$6,INDIRECT(SUBSTITUTE("ИсходныеДанные!$где$2:$где$50000","где",$E$4)),INDIRECT(SUBSTITUTE("ИсходныеДанные!$что$2:$что$50000","что",$G$4)),"",0,1)</f>
        <v/>
      </c>
      <c r="N972" s="78" t="str" cm="1">
        <f t="array" ref="N972">_xlfn.XLOOKUP($B972&amp;"#"&amp;M$6,INDIRECT(SUBSTITUTE("ИсходныеДанные!$где$2:$где$50000","где",$E$4)),INDIRECT(SUBSTITUTE("ИсходныеДанные!$что$2:$что$50000","что",$H$4)),"",0,1)</f>
        <v/>
      </c>
      <c r="O972" s="20" t="str" cm="1">
        <f t="array" ref="O972">_xlfn.XLOOKUP($B972&amp;"#"&amp;O$6,INDIRECT(SUBSTITUTE("ИсходныеДанные!$где$2:$где$50000","где",$E$4)),INDIRECT(SUBSTITUTE("ИсходныеДанные!$что$2:$что$50000","что",$G$4)),"",0,1)</f>
        <v/>
      </c>
      <c r="P972" s="78" t="str" cm="1">
        <f t="array" ref="P972">_xlfn.XLOOKUP($B972&amp;"#"&amp;O$6,INDIRECT(SUBSTITUTE("ИсходныеДанные!$где$2:$где$50000","где",$E$4)),INDIRECT(SUBSTITUTE("ИсходныеДанные!$что$2:$что$50000","что",$H$4)),"",0,1)</f>
        <v/>
      </c>
      <c r="Q972" s="20" t="str" cm="1">
        <f t="array" ref="Q972">_xlfn.XLOOKUP($B972&amp;"#"&amp;Q$6,INDIRECT(SUBSTITUTE("ИсходныеДанные!$где$2:$где$50000","где",$E$4)),INDIRECT(SUBSTITUTE("ИсходныеДанные!$что$2:$что$50000","что",$G$4)),"",0,1)</f>
        <v/>
      </c>
      <c r="R972" s="78" t="str" cm="1">
        <f t="array" ref="R972">_xlfn.XLOOKUP($B972&amp;"#"&amp;Q$6,INDIRECT(SUBSTITUTE("ИсходныеДанные!$где$2:$где$50000","где",$E$4)),INDIRECT(SUBSTITUTE("ИсходныеДанные!$что$2:$что$50000","что",$H$4)),"",0,1)</f>
        <v/>
      </c>
      <c r="S972" s="20" t="str" cm="1">
        <f t="array" ref="S972">_xlfn.XLOOKUP($B972&amp;"#"&amp;S$6,INDIRECT(SUBSTITUTE("ИсходныеДанные!$где$2:$где$50000","где",$E$4)),INDIRECT(SUBSTITUTE("ИсходныеДанные!$что$2:$что$50000","что",$G$4)),"",0,1)</f>
        <v/>
      </c>
      <c r="T972" s="78" t="str" cm="1">
        <f t="array" ref="T972">_xlfn.XLOOKUP($B972&amp;"#"&amp;S$6,INDIRECT(SUBSTITUTE("ИсходныеДанные!$где$2:$где$50000","где",$E$4)),INDIRECT(SUBSTITUTE("ИсходныеДанные!$что$2:$что$50000","что",$H$4)),"",0,1)</f>
        <v/>
      </c>
      <c r="U972" s="20" t="str" cm="1">
        <f t="array" ref="U972">_xlfn.XLOOKUP($B972&amp;"#"&amp;U$6,INDIRECT(SUBSTITUTE("ИсходныеДанные!$где$2:$где$50000","где",$E$4)),INDIRECT(SUBSTITUTE("ИсходныеДанные!$что$2:$что$50000","что",$G$4)),"",0,1)</f>
        <v/>
      </c>
      <c r="V972" s="78" t="str" cm="1">
        <f t="array" ref="V972">_xlfn.XLOOKUP($B972&amp;"#"&amp;U$6,INDIRECT(SUBSTITUTE("ИсходныеДанные!$где$2:$где$50000","где",$E$4)),INDIRECT(SUBSTITUTE("ИсходныеДанные!$что$2:$что$50000","что",$H$4)),"",0,1)</f>
        <v/>
      </c>
      <c r="W972" s="20" t="str" cm="1">
        <f t="array" ref="W972">_xlfn.XLOOKUP($B972&amp;"#"&amp;W$6,INDIRECT(SUBSTITUTE("ИсходныеДанные!$где$2:$где$50000","где",$E$4)),INDIRECT(SUBSTITUTE("ИсходныеДанные!$что$2:$что$50000","что",$G$4)),"",0,1)</f>
        <v/>
      </c>
      <c r="X972" s="78" t="str" cm="1">
        <f t="array" ref="X972">_xlfn.XLOOKUP($B972&amp;"#"&amp;W$6,INDIRECT(SUBSTITUTE("ИсходныеДанные!$где$2:$где$50000","где",$E$4)),INDIRECT(SUBSTITUTE("ИсходныеДанные!$что$2:$что$50000","что",$H$4)),"",0,1)</f>
        <v/>
      </c>
      <c r="Y972" s="20" t="str" cm="1">
        <f t="array" ref="Y972">_xlfn.XLOOKUP($B972&amp;"#"&amp;Y$6,INDIRECT(SUBSTITUTE("ИсходныеДанные!$где$2:$где$50000","где",$E$4)),INDIRECT(SUBSTITUTE("ИсходныеДанные!$что$2:$что$50000","что",$G$4)),"",0,1)</f>
        <v/>
      </c>
      <c r="Z972" s="78" t="str" cm="1">
        <f t="array" ref="Z972">_xlfn.XLOOKUP($B972&amp;"#"&amp;Y$6,INDIRECT(SUBSTITUTE("ИсходныеДанные!$где$2:$где$50000","где",$E$4)),INDIRECT(SUBSTITUTE("ИсходныеДанные!$что$2:$что$50000","что",$H$4)),"",0,1)</f>
        <v/>
      </c>
      <c r="AA972" s="20" t="str" cm="1">
        <f t="array" ref="AA972">_xlfn.XLOOKUP($B972&amp;"#"&amp;AA$6,INDIRECT(SUBSTITUTE("ИсходныеДанные!$где$2:$где$50000","где",$E$4)),INDIRECT(SUBSTITUTE("ИсходныеДанные!$что$2:$что$50000","что",$G$4)),"",0,1)</f>
        <v/>
      </c>
      <c r="AB972" s="78" t="str" cm="1">
        <f t="array" ref="AB972">_xlfn.XLOOKUP($B972&amp;"#"&amp;AA$6,INDIRECT(SUBSTITUTE("ИсходныеДанные!$где$2:$где$50000","где",$E$4)),INDIRECT(SUBSTITUTE("ИсходныеДанные!$что$2:$что$50000","что",$H$4)),"",0,1)</f>
        <v/>
      </c>
      <c r="AC972" s="3"/>
    </row>
    <row r="973" spans="1:29" x14ac:dyDescent="0.25">
      <c r="A973" s="6" t="str">
        <f t="shared" si="10"/>
        <v>delete</v>
      </c>
      <c r="B973" s="9" cm="1">
        <f t="array" ref="B973">INDIRECT("УникальныеСписки!A"&amp;ROW()-$F$4)</f>
        <v>0</v>
      </c>
      <c r="C973" s="15" t="str">
        <f t="array" ref="C973">_xlfn.XLOOKUP($B973,INDIRECT(SUBSTITUTE("ИсходныеДанные!$где$2:$где$50000","где",$B$4)),INDIRECT(SUBSTITUTE("ИсходныеДанные!$что$2:$что$50000","что",C$4)),"",0,1)</f>
        <v/>
      </c>
      <c r="D973" s="15" t="str">
        <f t="array" ref="D973">_xlfn.XLOOKUP($B973,INDIRECT(SUBSTITUTE("ИсходныеДанные!$где$2:$где$50000","где",$B$4)),INDIRECT(SUBSTITUTE("ИсходныеДанные!$что$2:$что$50000","что",D$4)),"",0,1)</f>
        <v/>
      </c>
      <c r="E973" s="20" t="str" cm="1">
        <f t="array" ref="E973">_xlfn.XLOOKUP($B973&amp;"#"&amp;E$6,INDIRECT(SUBSTITUTE("ИсходныеДанные!$где$2:$где$50000","где",$E$4)),INDIRECT(SUBSTITUTE("ИсходныеДанные!$что$2:$что$50000","что",$G$4)),"",0,1)</f>
        <v/>
      </c>
      <c r="F973" s="78" t="str" cm="1">
        <f t="array" ref="F973">_xlfn.XLOOKUP($B973&amp;"#"&amp;E$6,INDIRECT(SUBSTITUTE("ИсходныеДанные!$где$2:$где$50000","где",$E$4)),INDIRECT(SUBSTITUTE("ИсходныеДанные!$что$2:$что$50000","что",$H$4)),"",0,1)</f>
        <v/>
      </c>
      <c r="G973" s="20" t="str" cm="1">
        <f t="array" ref="G973">_xlfn.XLOOKUP($B973&amp;"#"&amp;G$6,INDIRECT(SUBSTITUTE("ИсходныеДанные!$где$2:$где$50000","где",$E$4)),INDIRECT(SUBSTITUTE("ИсходныеДанные!$что$2:$что$50000","что",$G$4)),"",0,1)</f>
        <v/>
      </c>
      <c r="H973" s="78" t="str" cm="1">
        <f t="array" ref="H973">_xlfn.XLOOKUP($B973&amp;"#"&amp;G$6,INDIRECT(SUBSTITUTE("ИсходныеДанные!$где$2:$где$50000","где",$E$4)),INDIRECT(SUBSTITUTE("ИсходныеДанные!$что$2:$что$50000","что",$H$4)),"",0,1)</f>
        <v/>
      </c>
      <c r="I973" s="20" t="str" cm="1">
        <f t="array" ref="I973">_xlfn.XLOOKUP($B973&amp;"#"&amp;I$6,INDIRECT(SUBSTITUTE("ИсходныеДанные!$где$2:$где$50000","где",$E$4)),INDIRECT(SUBSTITUTE("ИсходныеДанные!$что$2:$что$50000","что",$G$4)),"",0,1)</f>
        <v/>
      </c>
      <c r="J973" s="78" t="str" cm="1">
        <f t="array" ref="J973">_xlfn.XLOOKUP($B973&amp;"#"&amp;I$6,INDIRECT(SUBSTITUTE("ИсходныеДанные!$где$2:$где$50000","где",$E$4)),INDIRECT(SUBSTITUTE("ИсходныеДанные!$что$2:$что$50000","что",$H$4)),"",0,1)</f>
        <v/>
      </c>
      <c r="K973" s="20" t="str" cm="1">
        <f t="array" ref="K973">_xlfn.XLOOKUP($B973&amp;"#"&amp;K$6,INDIRECT(SUBSTITUTE("ИсходныеДанные!$где$2:$где$50000","где",$E$4)),INDIRECT(SUBSTITUTE("ИсходныеДанные!$что$2:$что$50000","что",$G$4)),"",0,1)</f>
        <v/>
      </c>
      <c r="L973" s="78" t="str" cm="1">
        <f t="array" ref="L973">_xlfn.XLOOKUP($B973&amp;"#"&amp;K$6,INDIRECT(SUBSTITUTE("ИсходныеДанные!$где$2:$где$50000","где",$E$4)),INDIRECT(SUBSTITUTE("ИсходныеДанные!$что$2:$что$50000","что",$H$4)),"",0,1)</f>
        <v/>
      </c>
      <c r="M973" s="20" t="str" cm="1">
        <f t="array" ref="M973">_xlfn.XLOOKUP($B973&amp;"#"&amp;M$6,INDIRECT(SUBSTITUTE("ИсходныеДанные!$где$2:$где$50000","где",$E$4)),INDIRECT(SUBSTITUTE("ИсходныеДанные!$что$2:$что$50000","что",$G$4)),"",0,1)</f>
        <v/>
      </c>
      <c r="N973" s="78" t="str" cm="1">
        <f t="array" ref="N973">_xlfn.XLOOKUP($B973&amp;"#"&amp;M$6,INDIRECT(SUBSTITUTE("ИсходныеДанные!$где$2:$где$50000","где",$E$4)),INDIRECT(SUBSTITUTE("ИсходныеДанные!$что$2:$что$50000","что",$H$4)),"",0,1)</f>
        <v/>
      </c>
      <c r="O973" s="20" t="str" cm="1">
        <f t="array" ref="O973">_xlfn.XLOOKUP($B973&amp;"#"&amp;O$6,INDIRECT(SUBSTITUTE("ИсходныеДанные!$где$2:$где$50000","где",$E$4)),INDIRECT(SUBSTITUTE("ИсходныеДанные!$что$2:$что$50000","что",$G$4)),"",0,1)</f>
        <v/>
      </c>
      <c r="P973" s="78" t="str" cm="1">
        <f t="array" ref="P973">_xlfn.XLOOKUP($B973&amp;"#"&amp;O$6,INDIRECT(SUBSTITUTE("ИсходныеДанные!$где$2:$где$50000","где",$E$4)),INDIRECT(SUBSTITUTE("ИсходныеДанные!$что$2:$что$50000","что",$H$4)),"",0,1)</f>
        <v/>
      </c>
      <c r="Q973" s="20" t="str" cm="1">
        <f t="array" ref="Q973">_xlfn.XLOOKUP($B973&amp;"#"&amp;Q$6,INDIRECT(SUBSTITUTE("ИсходныеДанные!$где$2:$где$50000","где",$E$4)),INDIRECT(SUBSTITUTE("ИсходныеДанные!$что$2:$что$50000","что",$G$4)),"",0,1)</f>
        <v/>
      </c>
      <c r="R973" s="78" t="str" cm="1">
        <f t="array" ref="R973">_xlfn.XLOOKUP($B973&amp;"#"&amp;Q$6,INDIRECT(SUBSTITUTE("ИсходныеДанные!$где$2:$где$50000","где",$E$4)),INDIRECT(SUBSTITUTE("ИсходныеДанные!$что$2:$что$50000","что",$H$4)),"",0,1)</f>
        <v/>
      </c>
      <c r="S973" s="20" t="str" cm="1">
        <f t="array" ref="S973">_xlfn.XLOOKUP($B973&amp;"#"&amp;S$6,INDIRECT(SUBSTITUTE("ИсходныеДанные!$где$2:$где$50000","где",$E$4)),INDIRECT(SUBSTITUTE("ИсходныеДанные!$что$2:$что$50000","что",$G$4)),"",0,1)</f>
        <v/>
      </c>
      <c r="T973" s="78" t="str" cm="1">
        <f t="array" ref="T973">_xlfn.XLOOKUP($B973&amp;"#"&amp;S$6,INDIRECT(SUBSTITUTE("ИсходныеДанные!$где$2:$где$50000","где",$E$4)),INDIRECT(SUBSTITUTE("ИсходныеДанные!$что$2:$что$50000","что",$H$4)),"",0,1)</f>
        <v/>
      </c>
      <c r="U973" s="20" t="str" cm="1">
        <f t="array" ref="U973">_xlfn.XLOOKUP($B973&amp;"#"&amp;U$6,INDIRECT(SUBSTITUTE("ИсходныеДанные!$где$2:$где$50000","где",$E$4)),INDIRECT(SUBSTITUTE("ИсходныеДанные!$что$2:$что$50000","что",$G$4)),"",0,1)</f>
        <v/>
      </c>
      <c r="V973" s="78" t="str" cm="1">
        <f t="array" ref="V973">_xlfn.XLOOKUP($B973&amp;"#"&amp;U$6,INDIRECT(SUBSTITUTE("ИсходныеДанные!$где$2:$где$50000","где",$E$4)),INDIRECT(SUBSTITUTE("ИсходныеДанные!$что$2:$что$50000","что",$H$4)),"",0,1)</f>
        <v/>
      </c>
      <c r="W973" s="20" t="str" cm="1">
        <f t="array" ref="W973">_xlfn.XLOOKUP($B973&amp;"#"&amp;W$6,INDIRECT(SUBSTITUTE("ИсходныеДанные!$где$2:$где$50000","где",$E$4)),INDIRECT(SUBSTITUTE("ИсходныеДанные!$что$2:$что$50000","что",$G$4)),"",0,1)</f>
        <v/>
      </c>
      <c r="X973" s="78" t="str" cm="1">
        <f t="array" ref="X973">_xlfn.XLOOKUP($B973&amp;"#"&amp;W$6,INDIRECT(SUBSTITUTE("ИсходныеДанные!$где$2:$где$50000","где",$E$4)),INDIRECT(SUBSTITUTE("ИсходныеДанные!$что$2:$что$50000","что",$H$4)),"",0,1)</f>
        <v/>
      </c>
      <c r="Y973" s="20" t="str" cm="1">
        <f t="array" ref="Y973">_xlfn.XLOOKUP($B973&amp;"#"&amp;Y$6,INDIRECT(SUBSTITUTE("ИсходныеДанные!$где$2:$где$50000","где",$E$4)),INDIRECT(SUBSTITUTE("ИсходныеДанные!$что$2:$что$50000","что",$G$4)),"",0,1)</f>
        <v/>
      </c>
      <c r="Z973" s="78" t="str" cm="1">
        <f t="array" ref="Z973">_xlfn.XLOOKUP($B973&amp;"#"&amp;Y$6,INDIRECT(SUBSTITUTE("ИсходныеДанные!$где$2:$где$50000","где",$E$4)),INDIRECT(SUBSTITUTE("ИсходныеДанные!$что$2:$что$50000","что",$H$4)),"",0,1)</f>
        <v/>
      </c>
      <c r="AA973" s="20" t="str" cm="1">
        <f t="array" ref="AA973">_xlfn.XLOOKUP($B973&amp;"#"&amp;AA$6,INDIRECT(SUBSTITUTE("ИсходныеДанные!$где$2:$где$50000","где",$E$4)),INDIRECT(SUBSTITUTE("ИсходныеДанные!$что$2:$что$50000","что",$G$4)),"",0,1)</f>
        <v/>
      </c>
      <c r="AB973" s="78" t="str" cm="1">
        <f t="array" ref="AB973">_xlfn.XLOOKUP($B973&amp;"#"&amp;AA$6,INDIRECT(SUBSTITUTE("ИсходныеДанные!$где$2:$где$50000","где",$E$4)),INDIRECT(SUBSTITUTE("ИсходныеДанные!$что$2:$что$50000","что",$H$4)),"",0,1)</f>
        <v/>
      </c>
      <c r="AC973" s="3"/>
    </row>
    <row r="974" spans="1:29" x14ac:dyDescent="0.25">
      <c r="A974" s="6" t="str">
        <f t="shared" si="10"/>
        <v>delete</v>
      </c>
      <c r="B974" s="9" cm="1">
        <f t="array" ref="B974">INDIRECT("УникальныеСписки!A"&amp;ROW()-$F$4)</f>
        <v>0</v>
      </c>
      <c r="C974" s="15" t="str">
        <f t="array" ref="C974">_xlfn.XLOOKUP($B974,INDIRECT(SUBSTITUTE("ИсходныеДанные!$где$2:$где$50000","где",$B$4)),INDIRECT(SUBSTITUTE("ИсходныеДанные!$что$2:$что$50000","что",C$4)),"",0,1)</f>
        <v/>
      </c>
      <c r="D974" s="15" t="str">
        <f t="array" ref="D974">_xlfn.XLOOKUP($B974,INDIRECT(SUBSTITUTE("ИсходныеДанные!$где$2:$где$50000","где",$B$4)),INDIRECT(SUBSTITUTE("ИсходныеДанные!$что$2:$что$50000","что",D$4)),"",0,1)</f>
        <v/>
      </c>
      <c r="E974" s="20" t="str" cm="1">
        <f t="array" ref="E974">_xlfn.XLOOKUP($B974&amp;"#"&amp;E$6,INDIRECT(SUBSTITUTE("ИсходныеДанные!$где$2:$где$50000","где",$E$4)),INDIRECT(SUBSTITUTE("ИсходныеДанные!$что$2:$что$50000","что",$G$4)),"",0,1)</f>
        <v/>
      </c>
      <c r="F974" s="78" t="str" cm="1">
        <f t="array" ref="F974">_xlfn.XLOOKUP($B974&amp;"#"&amp;E$6,INDIRECT(SUBSTITUTE("ИсходныеДанные!$где$2:$где$50000","где",$E$4)),INDIRECT(SUBSTITUTE("ИсходныеДанные!$что$2:$что$50000","что",$H$4)),"",0,1)</f>
        <v/>
      </c>
      <c r="G974" s="20" t="str" cm="1">
        <f t="array" ref="G974">_xlfn.XLOOKUP($B974&amp;"#"&amp;G$6,INDIRECT(SUBSTITUTE("ИсходныеДанные!$где$2:$где$50000","где",$E$4)),INDIRECT(SUBSTITUTE("ИсходныеДанные!$что$2:$что$50000","что",$G$4)),"",0,1)</f>
        <v/>
      </c>
      <c r="H974" s="78" t="str" cm="1">
        <f t="array" ref="H974">_xlfn.XLOOKUP($B974&amp;"#"&amp;G$6,INDIRECT(SUBSTITUTE("ИсходныеДанные!$где$2:$где$50000","где",$E$4)),INDIRECT(SUBSTITUTE("ИсходныеДанные!$что$2:$что$50000","что",$H$4)),"",0,1)</f>
        <v/>
      </c>
      <c r="I974" s="20" t="str" cm="1">
        <f t="array" ref="I974">_xlfn.XLOOKUP($B974&amp;"#"&amp;I$6,INDIRECT(SUBSTITUTE("ИсходныеДанные!$где$2:$где$50000","где",$E$4)),INDIRECT(SUBSTITUTE("ИсходныеДанные!$что$2:$что$50000","что",$G$4)),"",0,1)</f>
        <v/>
      </c>
      <c r="J974" s="78" t="str" cm="1">
        <f t="array" ref="J974">_xlfn.XLOOKUP($B974&amp;"#"&amp;I$6,INDIRECT(SUBSTITUTE("ИсходныеДанные!$где$2:$где$50000","где",$E$4)),INDIRECT(SUBSTITUTE("ИсходныеДанные!$что$2:$что$50000","что",$H$4)),"",0,1)</f>
        <v/>
      </c>
      <c r="K974" s="20" t="str" cm="1">
        <f t="array" ref="K974">_xlfn.XLOOKUP($B974&amp;"#"&amp;K$6,INDIRECT(SUBSTITUTE("ИсходныеДанные!$где$2:$где$50000","где",$E$4)),INDIRECT(SUBSTITUTE("ИсходныеДанные!$что$2:$что$50000","что",$G$4)),"",0,1)</f>
        <v/>
      </c>
      <c r="L974" s="78" t="str" cm="1">
        <f t="array" ref="L974">_xlfn.XLOOKUP($B974&amp;"#"&amp;K$6,INDIRECT(SUBSTITUTE("ИсходныеДанные!$где$2:$где$50000","где",$E$4)),INDIRECT(SUBSTITUTE("ИсходныеДанные!$что$2:$что$50000","что",$H$4)),"",0,1)</f>
        <v/>
      </c>
      <c r="M974" s="20" t="str" cm="1">
        <f t="array" ref="M974">_xlfn.XLOOKUP($B974&amp;"#"&amp;M$6,INDIRECT(SUBSTITUTE("ИсходныеДанные!$где$2:$где$50000","где",$E$4)),INDIRECT(SUBSTITUTE("ИсходныеДанные!$что$2:$что$50000","что",$G$4)),"",0,1)</f>
        <v/>
      </c>
      <c r="N974" s="78" t="str" cm="1">
        <f t="array" ref="N974">_xlfn.XLOOKUP($B974&amp;"#"&amp;M$6,INDIRECT(SUBSTITUTE("ИсходныеДанные!$где$2:$где$50000","где",$E$4)),INDIRECT(SUBSTITUTE("ИсходныеДанные!$что$2:$что$50000","что",$H$4)),"",0,1)</f>
        <v/>
      </c>
      <c r="O974" s="20" t="str" cm="1">
        <f t="array" ref="O974">_xlfn.XLOOKUP($B974&amp;"#"&amp;O$6,INDIRECT(SUBSTITUTE("ИсходныеДанные!$где$2:$где$50000","где",$E$4)),INDIRECT(SUBSTITUTE("ИсходныеДанные!$что$2:$что$50000","что",$G$4)),"",0,1)</f>
        <v/>
      </c>
      <c r="P974" s="78" t="str" cm="1">
        <f t="array" ref="P974">_xlfn.XLOOKUP($B974&amp;"#"&amp;O$6,INDIRECT(SUBSTITUTE("ИсходныеДанные!$где$2:$где$50000","где",$E$4)),INDIRECT(SUBSTITUTE("ИсходныеДанные!$что$2:$что$50000","что",$H$4)),"",0,1)</f>
        <v/>
      </c>
      <c r="Q974" s="20" t="str" cm="1">
        <f t="array" ref="Q974">_xlfn.XLOOKUP($B974&amp;"#"&amp;Q$6,INDIRECT(SUBSTITUTE("ИсходныеДанные!$где$2:$где$50000","где",$E$4)),INDIRECT(SUBSTITUTE("ИсходныеДанные!$что$2:$что$50000","что",$G$4)),"",0,1)</f>
        <v/>
      </c>
      <c r="R974" s="78" t="str" cm="1">
        <f t="array" ref="R974">_xlfn.XLOOKUP($B974&amp;"#"&amp;Q$6,INDIRECT(SUBSTITUTE("ИсходныеДанные!$где$2:$где$50000","где",$E$4)),INDIRECT(SUBSTITUTE("ИсходныеДанные!$что$2:$что$50000","что",$H$4)),"",0,1)</f>
        <v/>
      </c>
      <c r="S974" s="20" t="str" cm="1">
        <f t="array" ref="S974">_xlfn.XLOOKUP($B974&amp;"#"&amp;S$6,INDIRECT(SUBSTITUTE("ИсходныеДанные!$где$2:$где$50000","где",$E$4)),INDIRECT(SUBSTITUTE("ИсходныеДанные!$что$2:$что$50000","что",$G$4)),"",0,1)</f>
        <v/>
      </c>
      <c r="T974" s="78" t="str" cm="1">
        <f t="array" ref="T974">_xlfn.XLOOKUP($B974&amp;"#"&amp;S$6,INDIRECT(SUBSTITUTE("ИсходныеДанные!$где$2:$где$50000","где",$E$4)),INDIRECT(SUBSTITUTE("ИсходныеДанные!$что$2:$что$50000","что",$H$4)),"",0,1)</f>
        <v/>
      </c>
      <c r="U974" s="20" t="str" cm="1">
        <f t="array" ref="U974">_xlfn.XLOOKUP($B974&amp;"#"&amp;U$6,INDIRECT(SUBSTITUTE("ИсходныеДанные!$где$2:$где$50000","где",$E$4)),INDIRECT(SUBSTITUTE("ИсходныеДанные!$что$2:$что$50000","что",$G$4)),"",0,1)</f>
        <v/>
      </c>
      <c r="V974" s="78" t="str" cm="1">
        <f t="array" ref="V974">_xlfn.XLOOKUP($B974&amp;"#"&amp;U$6,INDIRECT(SUBSTITUTE("ИсходныеДанные!$где$2:$где$50000","где",$E$4)),INDIRECT(SUBSTITUTE("ИсходныеДанные!$что$2:$что$50000","что",$H$4)),"",0,1)</f>
        <v/>
      </c>
      <c r="W974" s="20" t="str" cm="1">
        <f t="array" ref="W974">_xlfn.XLOOKUP($B974&amp;"#"&amp;W$6,INDIRECT(SUBSTITUTE("ИсходныеДанные!$где$2:$где$50000","где",$E$4)),INDIRECT(SUBSTITUTE("ИсходныеДанные!$что$2:$что$50000","что",$G$4)),"",0,1)</f>
        <v/>
      </c>
      <c r="X974" s="78" t="str" cm="1">
        <f t="array" ref="X974">_xlfn.XLOOKUP($B974&amp;"#"&amp;W$6,INDIRECT(SUBSTITUTE("ИсходныеДанные!$где$2:$где$50000","где",$E$4)),INDIRECT(SUBSTITUTE("ИсходныеДанные!$что$2:$что$50000","что",$H$4)),"",0,1)</f>
        <v/>
      </c>
      <c r="Y974" s="20" t="str" cm="1">
        <f t="array" ref="Y974">_xlfn.XLOOKUP($B974&amp;"#"&amp;Y$6,INDIRECT(SUBSTITUTE("ИсходныеДанные!$где$2:$где$50000","где",$E$4)),INDIRECT(SUBSTITUTE("ИсходныеДанные!$что$2:$что$50000","что",$G$4)),"",0,1)</f>
        <v/>
      </c>
      <c r="Z974" s="78" t="str" cm="1">
        <f t="array" ref="Z974">_xlfn.XLOOKUP($B974&amp;"#"&amp;Y$6,INDIRECT(SUBSTITUTE("ИсходныеДанные!$где$2:$где$50000","где",$E$4)),INDIRECT(SUBSTITUTE("ИсходныеДанные!$что$2:$что$50000","что",$H$4)),"",0,1)</f>
        <v/>
      </c>
      <c r="AA974" s="20" t="str" cm="1">
        <f t="array" ref="AA974">_xlfn.XLOOKUP($B974&amp;"#"&amp;AA$6,INDIRECT(SUBSTITUTE("ИсходныеДанные!$где$2:$где$50000","где",$E$4)),INDIRECT(SUBSTITUTE("ИсходныеДанные!$что$2:$что$50000","что",$G$4)),"",0,1)</f>
        <v/>
      </c>
      <c r="AB974" s="78" t="str" cm="1">
        <f t="array" ref="AB974">_xlfn.XLOOKUP($B974&amp;"#"&amp;AA$6,INDIRECT(SUBSTITUTE("ИсходныеДанные!$где$2:$где$50000","где",$E$4)),INDIRECT(SUBSTITUTE("ИсходныеДанные!$что$2:$что$50000","что",$H$4)),"",0,1)</f>
        <v/>
      </c>
      <c r="AC974" s="3"/>
    </row>
    <row r="975" spans="1:29" x14ac:dyDescent="0.25">
      <c r="A975" s="6" t="str">
        <f t="shared" si="10"/>
        <v>delete</v>
      </c>
      <c r="B975" s="9" cm="1">
        <f t="array" ref="B975">INDIRECT("УникальныеСписки!A"&amp;ROW()-$F$4)</f>
        <v>0</v>
      </c>
      <c r="C975" s="15" t="str">
        <f t="array" ref="C975">_xlfn.XLOOKUP($B975,INDIRECT(SUBSTITUTE("ИсходныеДанные!$где$2:$где$50000","где",$B$4)),INDIRECT(SUBSTITUTE("ИсходныеДанные!$что$2:$что$50000","что",C$4)),"",0,1)</f>
        <v/>
      </c>
      <c r="D975" s="15" t="str">
        <f t="array" ref="D975">_xlfn.XLOOKUP($B975,INDIRECT(SUBSTITUTE("ИсходныеДанные!$где$2:$где$50000","где",$B$4)),INDIRECT(SUBSTITUTE("ИсходныеДанные!$что$2:$что$50000","что",D$4)),"",0,1)</f>
        <v/>
      </c>
      <c r="E975" s="20" t="str" cm="1">
        <f t="array" ref="E975">_xlfn.XLOOKUP($B975&amp;"#"&amp;E$6,INDIRECT(SUBSTITUTE("ИсходныеДанные!$где$2:$где$50000","где",$E$4)),INDIRECT(SUBSTITUTE("ИсходныеДанные!$что$2:$что$50000","что",$G$4)),"",0,1)</f>
        <v/>
      </c>
      <c r="F975" s="78" t="str" cm="1">
        <f t="array" ref="F975">_xlfn.XLOOKUP($B975&amp;"#"&amp;E$6,INDIRECT(SUBSTITUTE("ИсходныеДанные!$где$2:$где$50000","где",$E$4)),INDIRECT(SUBSTITUTE("ИсходныеДанные!$что$2:$что$50000","что",$H$4)),"",0,1)</f>
        <v/>
      </c>
      <c r="G975" s="20" t="str" cm="1">
        <f t="array" ref="G975">_xlfn.XLOOKUP($B975&amp;"#"&amp;G$6,INDIRECT(SUBSTITUTE("ИсходныеДанные!$где$2:$где$50000","где",$E$4)),INDIRECT(SUBSTITUTE("ИсходныеДанные!$что$2:$что$50000","что",$G$4)),"",0,1)</f>
        <v/>
      </c>
      <c r="H975" s="78" t="str" cm="1">
        <f t="array" ref="H975">_xlfn.XLOOKUP($B975&amp;"#"&amp;G$6,INDIRECT(SUBSTITUTE("ИсходныеДанные!$где$2:$где$50000","где",$E$4)),INDIRECT(SUBSTITUTE("ИсходныеДанные!$что$2:$что$50000","что",$H$4)),"",0,1)</f>
        <v/>
      </c>
      <c r="I975" s="20" t="str" cm="1">
        <f t="array" ref="I975">_xlfn.XLOOKUP($B975&amp;"#"&amp;I$6,INDIRECT(SUBSTITUTE("ИсходныеДанные!$где$2:$где$50000","где",$E$4)),INDIRECT(SUBSTITUTE("ИсходныеДанные!$что$2:$что$50000","что",$G$4)),"",0,1)</f>
        <v/>
      </c>
      <c r="J975" s="78" t="str" cm="1">
        <f t="array" ref="J975">_xlfn.XLOOKUP($B975&amp;"#"&amp;I$6,INDIRECT(SUBSTITUTE("ИсходныеДанные!$где$2:$где$50000","где",$E$4)),INDIRECT(SUBSTITUTE("ИсходныеДанные!$что$2:$что$50000","что",$H$4)),"",0,1)</f>
        <v/>
      </c>
      <c r="K975" s="20" t="str" cm="1">
        <f t="array" ref="K975">_xlfn.XLOOKUP($B975&amp;"#"&amp;K$6,INDIRECT(SUBSTITUTE("ИсходныеДанные!$где$2:$где$50000","где",$E$4)),INDIRECT(SUBSTITUTE("ИсходныеДанные!$что$2:$что$50000","что",$G$4)),"",0,1)</f>
        <v/>
      </c>
      <c r="L975" s="78" t="str" cm="1">
        <f t="array" ref="L975">_xlfn.XLOOKUP($B975&amp;"#"&amp;K$6,INDIRECT(SUBSTITUTE("ИсходныеДанные!$где$2:$где$50000","где",$E$4)),INDIRECT(SUBSTITUTE("ИсходныеДанные!$что$2:$что$50000","что",$H$4)),"",0,1)</f>
        <v/>
      </c>
      <c r="M975" s="20" t="str" cm="1">
        <f t="array" ref="M975">_xlfn.XLOOKUP($B975&amp;"#"&amp;M$6,INDIRECT(SUBSTITUTE("ИсходныеДанные!$где$2:$где$50000","где",$E$4)),INDIRECT(SUBSTITUTE("ИсходныеДанные!$что$2:$что$50000","что",$G$4)),"",0,1)</f>
        <v/>
      </c>
      <c r="N975" s="78" t="str" cm="1">
        <f t="array" ref="N975">_xlfn.XLOOKUP($B975&amp;"#"&amp;M$6,INDIRECT(SUBSTITUTE("ИсходныеДанные!$где$2:$где$50000","где",$E$4)),INDIRECT(SUBSTITUTE("ИсходныеДанные!$что$2:$что$50000","что",$H$4)),"",0,1)</f>
        <v/>
      </c>
      <c r="O975" s="20" t="str" cm="1">
        <f t="array" ref="O975">_xlfn.XLOOKUP($B975&amp;"#"&amp;O$6,INDIRECT(SUBSTITUTE("ИсходныеДанные!$где$2:$где$50000","где",$E$4)),INDIRECT(SUBSTITUTE("ИсходныеДанные!$что$2:$что$50000","что",$G$4)),"",0,1)</f>
        <v/>
      </c>
      <c r="P975" s="78" t="str" cm="1">
        <f t="array" ref="P975">_xlfn.XLOOKUP($B975&amp;"#"&amp;O$6,INDIRECT(SUBSTITUTE("ИсходныеДанные!$где$2:$где$50000","где",$E$4)),INDIRECT(SUBSTITUTE("ИсходныеДанные!$что$2:$что$50000","что",$H$4)),"",0,1)</f>
        <v/>
      </c>
      <c r="Q975" s="20" t="str" cm="1">
        <f t="array" ref="Q975">_xlfn.XLOOKUP($B975&amp;"#"&amp;Q$6,INDIRECT(SUBSTITUTE("ИсходныеДанные!$где$2:$где$50000","где",$E$4)),INDIRECT(SUBSTITUTE("ИсходныеДанные!$что$2:$что$50000","что",$G$4)),"",0,1)</f>
        <v/>
      </c>
      <c r="R975" s="78" t="str" cm="1">
        <f t="array" ref="R975">_xlfn.XLOOKUP($B975&amp;"#"&amp;Q$6,INDIRECT(SUBSTITUTE("ИсходныеДанные!$где$2:$где$50000","где",$E$4)),INDIRECT(SUBSTITUTE("ИсходныеДанные!$что$2:$что$50000","что",$H$4)),"",0,1)</f>
        <v/>
      </c>
      <c r="S975" s="20" t="str" cm="1">
        <f t="array" ref="S975">_xlfn.XLOOKUP($B975&amp;"#"&amp;S$6,INDIRECT(SUBSTITUTE("ИсходныеДанные!$где$2:$где$50000","где",$E$4)),INDIRECT(SUBSTITUTE("ИсходныеДанные!$что$2:$что$50000","что",$G$4)),"",0,1)</f>
        <v/>
      </c>
      <c r="T975" s="78" t="str" cm="1">
        <f t="array" ref="T975">_xlfn.XLOOKUP($B975&amp;"#"&amp;S$6,INDIRECT(SUBSTITUTE("ИсходныеДанные!$где$2:$где$50000","где",$E$4)),INDIRECT(SUBSTITUTE("ИсходныеДанные!$что$2:$что$50000","что",$H$4)),"",0,1)</f>
        <v/>
      </c>
      <c r="U975" s="20" t="str" cm="1">
        <f t="array" ref="U975">_xlfn.XLOOKUP($B975&amp;"#"&amp;U$6,INDIRECT(SUBSTITUTE("ИсходныеДанные!$где$2:$где$50000","где",$E$4)),INDIRECT(SUBSTITUTE("ИсходныеДанные!$что$2:$что$50000","что",$G$4)),"",0,1)</f>
        <v/>
      </c>
      <c r="V975" s="78" t="str" cm="1">
        <f t="array" ref="V975">_xlfn.XLOOKUP($B975&amp;"#"&amp;U$6,INDIRECT(SUBSTITUTE("ИсходныеДанные!$где$2:$где$50000","где",$E$4)),INDIRECT(SUBSTITUTE("ИсходныеДанные!$что$2:$что$50000","что",$H$4)),"",0,1)</f>
        <v/>
      </c>
      <c r="W975" s="20" t="str" cm="1">
        <f t="array" ref="W975">_xlfn.XLOOKUP($B975&amp;"#"&amp;W$6,INDIRECT(SUBSTITUTE("ИсходныеДанные!$где$2:$где$50000","где",$E$4)),INDIRECT(SUBSTITUTE("ИсходныеДанные!$что$2:$что$50000","что",$G$4)),"",0,1)</f>
        <v/>
      </c>
      <c r="X975" s="78" t="str" cm="1">
        <f t="array" ref="X975">_xlfn.XLOOKUP($B975&amp;"#"&amp;W$6,INDIRECT(SUBSTITUTE("ИсходныеДанные!$где$2:$где$50000","где",$E$4)),INDIRECT(SUBSTITUTE("ИсходныеДанные!$что$2:$что$50000","что",$H$4)),"",0,1)</f>
        <v/>
      </c>
      <c r="Y975" s="20" t="str" cm="1">
        <f t="array" ref="Y975">_xlfn.XLOOKUP($B975&amp;"#"&amp;Y$6,INDIRECT(SUBSTITUTE("ИсходныеДанные!$где$2:$где$50000","где",$E$4)),INDIRECT(SUBSTITUTE("ИсходныеДанные!$что$2:$что$50000","что",$G$4)),"",0,1)</f>
        <v/>
      </c>
      <c r="Z975" s="78" t="str" cm="1">
        <f t="array" ref="Z975">_xlfn.XLOOKUP($B975&amp;"#"&amp;Y$6,INDIRECT(SUBSTITUTE("ИсходныеДанные!$где$2:$где$50000","где",$E$4)),INDIRECT(SUBSTITUTE("ИсходныеДанные!$что$2:$что$50000","что",$H$4)),"",0,1)</f>
        <v/>
      </c>
      <c r="AA975" s="20" t="str" cm="1">
        <f t="array" ref="AA975">_xlfn.XLOOKUP($B975&amp;"#"&amp;AA$6,INDIRECT(SUBSTITUTE("ИсходныеДанные!$где$2:$где$50000","где",$E$4)),INDIRECT(SUBSTITUTE("ИсходныеДанные!$что$2:$что$50000","что",$G$4)),"",0,1)</f>
        <v/>
      </c>
      <c r="AB975" s="78" t="str" cm="1">
        <f t="array" ref="AB975">_xlfn.XLOOKUP($B975&amp;"#"&amp;AA$6,INDIRECT(SUBSTITUTE("ИсходныеДанные!$где$2:$где$50000","где",$E$4)),INDIRECT(SUBSTITUTE("ИсходныеДанные!$что$2:$что$50000","что",$H$4)),"",0,1)</f>
        <v/>
      </c>
      <c r="AC975" s="3"/>
    </row>
    <row r="976" spans="1:29" x14ac:dyDescent="0.25">
      <c r="A976" s="6" t="str">
        <f t="shared" si="10"/>
        <v>delete</v>
      </c>
      <c r="B976" s="9" cm="1">
        <f t="array" ref="B976">INDIRECT("УникальныеСписки!A"&amp;ROW()-$F$4)</f>
        <v>0</v>
      </c>
      <c r="C976" s="15" t="str">
        <f t="array" ref="C976">_xlfn.XLOOKUP($B976,INDIRECT(SUBSTITUTE("ИсходныеДанные!$где$2:$где$50000","где",$B$4)),INDIRECT(SUBSTITUTE("ИсходныеДанные!$что$2:$что$50000","что",C$4)),"",0,1)</f>
        <v/>
      </c>
      <c r="D976" s="15" t="str">
        <f t="array" ref="D976">_xlfn.XLOOKUP($B976,INDIRECT(SUBSTITUTE("ИсходныеДанные!$где$2:$где$50000","где",$B$4)),INDIRECT(SUBSTITUTE("ИсходныеДанные!$что$2:$что$50000","что",D$4)),"",0,1)</f>
        <v/>
      </c>
      <c r="E976" s="20" t="str" cm="1">
        <f t="array" ref="E976">_xlfn.XLOOKUP($B976&amp;"#"&amp;E$6,INDIRECT(SUBSTITUTE("ИсходныеДанные!$где$2:$где$50000","где",$E$4)),INDIRECT(SUBSTITUTE("ИсходныеДанные!$что$2:$что$50000","что",$G$4)),"",0,1)</f>
        <v/>
      </c>
      <c r="F976" s="78" t="str" cm="1">
        <f t="array" ref="F976">_xlfn.XLOOKUP($B976&amp;"#"&amp;E$6,INDIRECT(SUBSTITUTE("ИсходныеДанные!$где$2:$где$50000","где",$E$4)),INDIRECT(SUBSTITUTE("ИсходныеДанные!$что$2:$что$50000","что",$H$4)),"",0,1)</f>
        <v/>
      </c>
      <c r="G976" s="20" t="str" cm="1">
        <f t="array" ref="G976">_xlfn.XLOOKUP($B976&amp;"#"&amp;G$6,INDIRECT(SUBSTITUTE("ИсходныеДанные!$где$2:$где$50000","где",$E$4)),INDIRECT(SUBSTITUTE("ИсходныеДанные!$что$2:$что$50000","что",$G$4)),"",0,1)</f>
        <v/>
      </c>
      <c r="H976" s="78" t="str" cm="1">
        <f t="array" ref="H976">_xlfn.XLOOKUP($B976&amp;"#"&amp;G$6,INDIRECT(SUBSTITUTE("ИсходныеДанные!$где$2:$где$50000","где",$E$4)),INDIRECT(SUBSTITUTE("ИсходныеДанные!$что$2:$что$50000","что",$H$4)),"",0,1)</f>
        <v/>
      </c>
      <c r="I976" s="20" t="str" cm="1">
        <f t="array" ref="I976">_xlfn.XLOOKUP($B976&amp;"#"&amp;I$6,INDIRECT(SUBSTITUTE("ИсходныеДанные!$где$2:$где$50000","где",$E$4)),INDIRECT(SUBSTITUTE("ИсходныеДанные!$что$2:$что$50000","что",$G$4)),"",0,1)</f>
        <v/>
      </c>
      <c r="J976" s="78" t="str" cm="1">
        <f t="array" ref="J976">_xlfn.XLOOKUP($B976&amp;"#"&amp;I$6,INDIRECT(SUBSTITUTE("ИсходныеДанные!$где$2:$где$50000","где",$E$4)),INDIRECT(SUBSTITUTE("ИсходныеДанные!$что$2:$что$50000","что",$H$4)),"",0,1)</f>
        <v/>
      </c>
      <c r="K976" s="20" t="str" cm="1">
        <f t="array" ref="K976">_xlfn.XLOOKUP($B976&amp;"#"&amp;K$6,INDIRECT(SUBSTITUTE("ИсходныеДанные!$где$2:$где$50000","где",$E$4)),INDIRECT(SUBSTITUTE("ИсходныеДанные!$что$2:$что$50000","что",$G$4)),"",0,1)</f>
        <v/>
      </c>
      <c r="L976" s="78" t="str" cm="1">
        <f t="array" ref="L976">_xlfn.XLOOKUP($B976&amp;"#"&amp;K$6,INDIRECT(SUBSTITUTE("ИсходныеДанные!$где$2:$где$50000","где",$E$4)),INDIRECT(SUBSTITUTE("ИсходныеДанные!$что$2:$что$50000","что",$H$4)),"",0,1)</f>
        <v/>
      </c>
      <c r="M976" s="20" t="str" cm="1">
        <f t="array" ref="M976">_xlfn.XLOOKUP($B976&amp;"#"&amp;M$6,INDIRECT(SUBSTITUTE("ИсходныеДанные!$где$2:$где$50000","где",$E$4)),INDIRECT(SUBSTITUTE("ИсходныеДанные!$что$2:$что$50000","что",$G$4)),"",0,1)</f>
        <v/>
      </c>
      <c r="N976" s="78" t="str" cm="1">
        <f t="array" ref="N976">_xlfn.XLOOKUP($B976&amp;"#"&amp;M$6,INDIRECT(SUBSTITUTE("ИсходныеДанные!$где$2:$где$50000","где",$E$4)),INDIRECT(SUBSTITUTE("ИсходныеДанные!$что$2:$что$50000","что",$H$4)),"",0,1)</f>
        <v/>
      </c>
      <c r="O976" s="20" t="str" cm="1">
        <f t="array" ref="O976">_xlfn.XLOOKUP($B976&amp;"#"&amp;O$6,INDIRECT(SUBSTITUTE("ИсходныеДанные!$где$2:$где$50000","где",$E$4)),INDIRECT(SUBSTITUTE("ИсходныеДанные!$что$2:$что$50000","что",$G$4)),"",0,1)</f>
        <v/>
      </c>
      <c r="P976" s="78" t="str" cm="1">
        <f t="array" ref="P976">_xlfn.XLOOKUP($B976&amp;"#"&amp;O$6,INDIRECT(SUBSTITUTE("ИсходныеДанные!$где$2:$где$50000","где",$E$4)),INDIRECT(SUBSTITUTE("ИсходныеДанные!$что$2:$что$50000","что",$H$4)),"",0,1)</f>
        <v/>
      </c>
      <c r="Q976" s="20" t="str" cm="1">
        <f t="array" ref="Q976">_xlfn.XLOOKUP($B976&amp;"#"&amp;Q$6,INDIRECT(SUBSTITUTE("ИсходныеДанные!$где$2:$где$50000","где",$E$4)),INDIRECT(SUBSTITUTE("ИсходныеДанные!$что$2:$что$50000","что",$G$4)),"",0,1)</f>
        <v/>
      </c>
      <c r="R976" s="78" t="str" cm="1">
        <f t="array" ref="R976">_xlfn.XLOOKUP($B976&amp;"#"&amp;Q$6,INDIRECT(SUBSTITUTE("ИсходныеДанные!$где$2:$где$50000","где",$E$4)),INDIRECT(SUBSTITUTE("ИсходныеДанные!$что$2:$что$50000","что",$H$4)),"",0,1)</f>
        <v/>
      </c>
      <c r="S976" s="20" t="str" cm="1">
        <f t="array" ref="S976">_xlfn.XLOOKUP($B976&amp;"#"&amp;S$6,INDIRECT(SUBSTITUTE("ИсходныеДанные!$где$2:$где$50000","где",$E$4)),INDIRECT(SUBSTITUTE("ИсходныеДанные!$что$2:$что$50000","что",$G$4)),"",0,1)</f>
        <v/>
      </c>
      <c r="T976" s="78" t="str" cm="1">
        <f t="array" ref="T976">_xlfn.XLOOKUP($B976&amp;"#"&amp;S$6,INDIRECT(SUBSTITUTE("ИсходныеДанные!$где$2:$где$50000","где",$E$4)),INDIRECT(SUBSTITUTE("ИсходныеДанные!$что$2:$что$50000","что",$H$4)),"",0,1)</f>
        <v/>
      </c>
      <c r="U976" s="20" t="str" cm="1">
        <f t="array" ref="U976">_xlfn.XLOOKUP($B976&amp;"#"&amp;U$6,INDIRECT(SUBSTITUTE("ИсходныеДанные!$где$2:$где$50000","где",$E$4)),INDIRECT(SUBSTITUTE("ИсходныеДанные!$что$2:$что$50000","что",$G$4)),"",0,1)</f>
        <v/>
      </c>
      <c r="V976" s="78" t="str" cm="1">
        <f t="array" ref="V976">_xlfn.XLOOKUP($B976&amp;"#"&amp;U$6,INDIRECT(SUBSTITUTE("ИсходныеДанные!$где$2:$где$50000","где",$E$4)),INDIRECT(SUBSTITUTE("ИсходныеДанные!$что$2:$что$50000","что",$H$4)),"",0,1)</f>
        <v/>
      </c>
      <c r="W976" s="20" t="str" cm="1">
        <f t="array" ref="W976">_xlfn.XLOOKUP($B976&amp;"#"&amp;W$6,INDIRECT(SUBSTITUTE("ИсходныеДанные!$где$2:$где$50000","где",$E$4)),INDIRECT(SUBSTITUTE("ИсходныеДанные!$что$2:$что$50000","что",$G$4)),"",0,1)</f>
        <v/>
      </c>
      <c r="X976" s="78" t="str" cm="1">
        <f t="array" ref="X976">_xlfn.XLOOKUP($B976&amp;"#"&amp;W$6,INDIRECT(SUBSTITUTE("ИсходныеДанные!$где$2:$где$50000","где",$E$4)),INDIRECT(SUBSTITUTE("ИсходныеДанные!$что$2:$что$50000","что",$H$4)),"",0,1)</f>
        <v/>
      </c>
      <c r="Y976" s="20" t="str" cm="1">
        <f t="array" ref="Y976">_xlfn.XLOOKUP($B976&amp;"#"&amp;Y$6,INDIRECT(SUBSTITUTE("ИсходныеДанные!$где$2:$где$50000","где",$E$4)),INDIRECT(SUBSTITUTE("ИсходныеДанные!$что$2:$что$50000","что",$G$4)),"",0,1)</f>
        <v/>
      </c>
      <c r="Z976" s="78" t="str" cm="1">
        <f t="array" ref="Z976">_xlfn.XLOOKUP($B976&amp;"#"&amp;Y$6,INDIRECT(SUBSTITUTE("ИсходныеДанные!$где$2:$где$50000","где",$E$4)),INDIRECT(SUBSTITUTE("ИсходныеДанные!$что$2:$что$50000","что",$H$4)),"",0,1)</f>
        <v/>
      </c>
      <c r="AA976" s="20" t="str" cm="1">
        <f t="array" ref="AA976">_xlfn.XLOOKUP($B976&amp;"#"&amp;AA$6,INDIRECT(SUBSTITUTE("ИсходныеДанные!$где$2:$где$50000","где",$E$4)),INDIRECT(SUBSTITUTE("ИсходныеДанные!$что$2:$что$50000","что",$G$4)),"",0,1)</f>
        <v/>
      </c>
      <c r="AB976" s="78" t="str" cm="1">
        <f t="array" ref="AB976">_xlfn.XLOOKUP($B976&amp;"#"&amp;AA$6,INDIRECT(SUBSTITUTE("ИсходныеДанные!$где$2:$где$50000","где",$E$4)),INDIRECT(SUBSTITUTE("ИсходныеДанные!$что$2:$что$50000","что",$H$4)),"",0,1)</f>
        <v/>
      </c>
      <c r="AC976" s="3"/>
    </row>
    <row r="977" spans="1:29" x14ac:dyDescent="0.25">
      <c r="A977" s="6" t="str">
        <f t="shared" si="10"/>
        <v>delete</v>
      </c>
      <c r="B977" s="9" cm="1">
        <f t="array" ref="B977">INDIRECT("УникальныеСписки!A"&amp;ROW()-$F$4)</f>
        <v>0</v>
      </c>
      <c r="C977" s="15" t="str">
        <f t="array" ref="C977">_xlfn.XLOOKUP($B977,INDIRECT(SUBSTITUTE("ИсходныеДанные!$где$2:$где$50000","где",$B$4)),INDIRECT(SUBSTITUTE("ИсходныеДанные!$что$2:$что$50000","что",C$4)),"",0,1)</f>
        <v/>
      </c>
      <c r="D977" s="15" t="str">
        <f t="array" ref="D977">_xlfn.XLOOKUP($B977,INDIRECT(SUBSTITUTE("ИсходныеДанные!$где$2:$где$50000","где",$B$4)),INDIRECT(SUBSTITUTE("ИсходныеДанные!$что$2:$что$50000","что",D$4)),"",0,1)</f>
        <v/>
      </c>
      <c r="E977" s="20" t="str" cm="1">
        <f t="array" ref="E977">_xlfn.XLOOKUP($B977&amp;"#"&amp;E$6,INDIRECT(SUBSTITUTE("ИсходныеДанные!$где$2:$где$50000","где",$E$4)),INDIRECT(SUBSTITUTE("ИсходныеДанные!$что$2:$что$50000","что",$G$4)),"",0,1)</f>
        <v/>
      </c>
      <c r="F977" s="78" t="str" cm="1">
        <f t="array" ref="F977">_xlfn.XLOOKUP($B977&amp;"#"&amp;E$6,INDIRECT(SUBSTITUTE("ИсходныеДанные!$где$2:$где$50000","где",$E$4)),INDIRECT(SUBSTITUTE("ИсходныеДанные!$что$2:$что$50000","что",$H$4)),"",0,1)</f>
        <v/>
      </c>
      <c r="G977" s="20" t="str" cm="1">
        <f t="array" ref="G977">_xlfn.XLOOKUP($B977&amp;"#"&amp;G$6,INDIRECT(SUBSTITUTE("ИсходныеДанные!$где$2:$где$50000","где",$E$4)),INDIRECT(SUBSTITUTE("ИсходныеДанные!$что$2:$что$50000","что",$G$4)),"",0,1)</f>
        <v/>
      </c>
      <c r="H977" s="78" t="str" cm="1">
        <f t="array" ref="H977">_xlfn.XLOOKUP($B977&amp;"#"&amp;G$6,INDIRECT(SUBSTITUTE("ИсходныеДанные!$где$2:$где$50000","где",$E$4)),INDIRECT(SUBSTITUTE("ИсходныеДанные!$что$2:$что$50000","что",$H$4)),"",0,1)</f>
        <v/>
      </c>
      <c r="I977" s="20" t="str" cm="1">
        <f t="array" ref="I977">_xlfn.XLOOKUP($B977&amp;"#"&amp;I$6,INDIRECT(SUBSTITUTE("ИсходныеДанные!$где$2:$где$50000","где",$E$4)),INDIRECT(SUBSTITUTE("ИсходныеДанные!$что$2:$что$50000","что",$G$4)),"",0,1)</f>
        <v/>
      </c>
      <c r="J977" s="78" t="str" cm="1">
        <f t="array" ref="J977">_xlfn.XLOOKUP($B977&amp;"#"&amp;I$6,INDIRECT(SUBSTITUTE("ИсходныеДанные!$где$2:$где$50000","где",$E$4)),INDIRECT(SUBSTITUTE("ИсходныеДанные!$что$2:$что$50000","что",$H$4)),"",0,1)</f>
        <v/>
      </c>
      <c r="K977" s="20" t="str" cm="1">
        <f t="array" ref="K977">_xlfn.XLOOKUP($B977&amp;"#"&amp;K$6,INDIRECT(SUBSTITUTE("ИсходныеДанные!$где$2:$где$50000","где",$E$4)),INDIRECT(SUBSTITUTE("ИсходныеДанные!$что$2:$что$50000","что",$G$4)),"",0,1)</f>
        <v/>
      </c>
      <c r="L977" s="78" t="str" cm="1">
        <f t="array" ref="L977">_xlfn.XLOOKUP($B977&amp;"#"&amp;K$6,INDIRECT(SUBSTITUTE("ИсходныеДанные!$где$2:$где$50000","где",$E$4)),INDIRECT(SUBSTITUTE("ИсходныеДанные!$что$2:$что$50000","что",$H$4)),"",0,1)</f>
        <v/>
      </c>
      <c r="M977" s="20" t="str" cm="1">
        <f t="array" ref="M977">_xlfn.XLOOKUP($B977&amp;"#"&amp;M$6,INDIRECT(SUBSTITUTE("ИсходныеДанные!$где$2:$где$50000","где",$E$4)),INDIRECT(SUBSTITUTE("ИсходныеДанные!$что$2:$что$50000","что",$G$4)),"",0,1)</f>
        <v/>
      </c>
      <c r="N977" s="78" t="str" cm="1">
        <f t="array" ref="N977">_xlfn.XLOOKUP($B977&amp;"#"&amp;M$6,INDIRECT(SUBSTITUTE("ИсходныеДанные!$где$2:$где$50000","где",$E$4)),INDIRECT(SUBSTITUTE("ИсходныеДанные!$что$2:$что$50000","что",$H$4)),"",0,1)</f>
        <v/>
      </c>
      <c r="O977" s="20" t="str" cm="1">
        <f t="array" ref="O977">_xlfn.XLOOKUP($B977&amp;"#"&amp;O$6,INDIRECT(SUBSTITUTE("ИсходныеДанные!$где$2:$где$50000","где",$E$4)),INDIRECT(SUBSTITUTE("ИсходныеДанные!$что$2:$что$50000","что",$G$4)),"",0,1)</f>
        <v/>
      </c>
      <c r="P977" s="78" t="str" cm="1">
        <f t="array" ref="P977">_xlfn.XLOOKUP($B977&amp;"#"&amp;O$6,INDIRECT(SUBSTITUTE("ИсходныеДанные!$где$2:$где$50000","где",$E$4)),INDIRECT(SUBSTITUTE("ИсходныеДанные!$что$2:$что$50000","что",$H$4)),"",0,1)</f>
        <v/>
      </c>
      <c r="Q977" s="20" t="str" cm="1">
        <f t="array" ref="Q977">_xlfn.XLOOKUP($B977&amp;"#"&amp;Q$6,INDIRECT(SUBSTITUTE("ИсходныеДанные!$где$2:$где$50000","где",$E$4)),INDIRECT(SUBSTITUTE("ИсходныеДанные!$что$2:$что$50000","что",$G$4)),"",0,1)</f>
        <v/>
      </c>
      <c r="R977" s="78" t="str" cm="1">
        <f t="array" ref="R977">_xlfn.XLOOKUP($B977&amp;"#"&amp;Q$6,INDIRECT(SUBSTITUTE("ИсходныеДанные!$где$2:$где$50000","где",$E$4)),INDIRECT(SUBSTITUTE("ИсходныеДанные!$что$2:$что$50000","что",$H$4)),"",0,1)</f>
        <v/>
      </c>
      <c r="S977" s="20" t="str" cm="1">
        <f t="array" ref="S977">_xlfn.XLOOKUP($B977&amp;"#"&amp;S$6,INDIRECT(SUBSTITUTE("ИсходныеДанные!$где$2:$где$50000","где",$E$4)),INDIRECT(SUBSTITUTE("ИсходныеДанные!$что$2:$что$50000","что",$G$4)),"",0,1)</f>
        <v/>
      </c>
      <c r="T977" s="78" t="str" cm="1">
        <f t="array" ref="T977">_xlfn.XLOOKUP($B977&amp;"#"&amp;S$6,INDIRECT(SUBSTITUTE("ИсходныеДанные!$где$2:$где$50000","где",$E$4)),INDIRECT(SUBSTITUTE("ИсходныеДанные!$что$2:$что$50000","что",$H$4)),"",0,1)</f>
        <v/>
      </c>
      <c r="U977" s="20" t="str" cm="1">
        <f t="array" ref="U977">_xlfn.XLOOKUP($B977&amp;"#"&amp;U$6,INDIRECT(SUBSTITUTE("ИсходныеДанные!$где$2:$где$50000","где",$E$4)),INDIRECT(SUBSTITUTE("ИсходныеДанные!$что$2:$что$50000","что",$G$4)),"",0,1)</f>
        <v/>
      </c>
      <c r="V977" s="78" t="str" cm="1">
        <f t="array" ref="V977">_xlfn.XLOOKUP($B977&amp;"#"&amp;U$6,INDIRECT(SUBSTITUTE("ИсходныеДанные!$где$2:$где$50000","где",$E$4)),INDIRECT(SUBSTITUTE("ИсходныеДанные!$что$2:$что$50000","что",$H$4)),"",0,1)</f>
        <v/>
      </c>
      <c r="W977" s="20" t="str" cm="1">
        <f t="array" ref="W977">_xlfn.XLOOKUP($B977&amp;"#"&amp;W$6,INDIRECT(SUBSTITUTE("ИсходныеДанные!$где$2:$где$50000","где",$E$4)),INDIRECT(SUBSTITUTE("ИсходныеДанные!$что$2:$что$50000","что",$G$4)),"",0,1)</f>
        <v/>
      </c>
      <c r="X977" s="78" t="str" cm="1">
        <f t="array" ref="X977">_xlfn.XLOOKUP($B977&amp;"#"&amp;W$6,INDIRECT(SUBSTITUTE("ИсходныеДанные!$где$2:$где$50000","где",$E$4)),INDIRECT(SUBSTITUTE("ИсходныеДанные!$что$2:$что$50000","что",$H$4)),"",0,1)</f>
        <v/>
      </c>
      <c r="Y977" s="20" t="str" cm="1">
        <f t="array" ref="Y977">_xlfn.XLOOKUP($B977&amp;"#"&amp;Y$6,INDIRECT(SUBSTITUTE("ИсходныеДанные!$где$2:$где$50000","где",$E$4)),INDIRECT(SUBSTITUTE("ИсходныеДанные!$что$2:$что$50000","что",$G$4)),"",0,1)</f>
        <v/>
      </c>
      <c r="Z977" s="78" t="str" cm="1">
        <f t="array" ref="Z977">_xlfn.XLOOKUP($B977&amp;"#"&amp;Y$6,INDIRECT(SUBSTITUTE("ИсходныеДанные!$где$2:$где$50000","где",$E$4)),INDIRECT(SUBSTITUTE("ИсходныеДанные!$что$2:$что$50000","что",$H$4)),"",0,1)</f>
        <v/>
      </c>
      <c r="AA977" s="20" t="str" cm="1">
        <f t="array" ref="AA977">_xlfn.XLOOKUP($B977&amp;"#"&amp;AA$6,INDIRECT(SUBSTITUTE("ИсходныеДанные!$где$2:$где$50000","где",$E$4)),INDIRECT(SUBSTITUTE("ИсходныеДанные!$что$2:$что$50000","что",$G$4)),"",0,1)</f>
        <v/>
      </c>
      <c r="AB977" s="78" t="str" cm="1">
        <f t="array" ref="AB977">_xlfn.XLOOKUP($B977&amp;"#"&amp;AA$6,INDIRECT(SUBSTITUTE("ИсходныеДанные!$где$2:$где$50000","где",$E$4)),INDIRECT(SUBSTITUTE("ИсходныеДанные!$что$2:$что$50000","что",$H$4)),"",0,1)</f>
        <v/>
      </c>
      <c r="AC977" s="3"/>
    </row>
    <row r="978" spans="1:29" x14ac:dyDescent="0.25">
      <c r="A978" s="6" t="str">
        <f t="shared" si="10"/>
        <v>delete</v>
      </c>
      <c r="B978" s="9" cm="1">
        <f t="array" ref="B978">INDIRECT("УникальныеСписки!A"&amp;ROW()-$F$4)</f>
        <v>0</v>
      </c>
      <c r="C978" s="15" t="str">
        <f t="array" ref="C978">_xlfn.XLOOKUP($B978,INDIRECT(SUBSTITUTE("ИсходныеДанные!$где$2:$где$50000","где",$B$4)),INDIRECT(SUBSTITUTE("ИсходныеДанные!$что$2:$что$50000","что",C$4)),"",0,1)</f>
        <v/>
      </c>
      <c r="D978" s="15" t="str">
        <f t="array" ref="D978">_xlfn.XLOOKUP($B978,INDIRECT(SUBSTITUTE("ИсходныеДанные!$где$2:$где$50000","где",$B$4)),INDIRECT(SUBSTITUTE("ИсходныеДанные!$что$2:$что$50000","что",D$4)),"",0,1)</f>
        <v/>
      </c>
      <c r="E978" s="20" t="str" cm="1">
        <f t="array" ref="E978">_xlfn.XLOOKUP($B978&amp;"#"&amp;E$6,INDIRECT(SUBSTITUTE("ИсходныеДанные!$где$2:$где$50000","где",$E$4)),INDIRECT(SUBSTITUTE("ИсходныеДанные!$что$2:$что$50000","что",$G$4)),"",0,1)</f>
        <v/>
      </c>
      <c r="F978" s="78" t="str" cm="1">
        <f t="array" ref="F978">_xlfn.XLOOKUP($B978&amp;"#"&amp;E$6,INDIRECT(SUBSTITUTE("ИсходныеДанные!$где$2:$где$50000","где",$E$4)),INDIRECT(SUBSTITUTE("ИсходныеДанные!$что$2:$что$50000","что",$H$4)),"",0,1)</f>
        <v/>
      </c>
      <c r="G978" s="20" t="str" cm="1">
        <f t="array" ref="G978">_xlfn.XLOOKUP($B978&amp;"#"&amp;G$6,INDIRECT(SUBSTITUTE("ИсходныеДанные!$где$2:$где$50000","где",$E$4)),INDIRECT(SUBSTITUTE("ИсходныеДанные!$что$2:$что$50000","что",$G$4)),"",0,1)</f>
        <v/>
      </c>
      <c r="H978" s="78" t="str" cm="1">
        <f t="array" ref="H978">_xlfn.XLOOKUP($B978&amp;"#"&amp;G$6,INDIRECT(SUBSTITUTE("ИсходныеДанные!$где$2:$где$50000","где",$E$4)),INDIRECT(SUBSTITUTE("ИсходныеДанные!$что$2:$что$50000","что",$H$4)),"",0,1)</f>
        <v/>
      </c>
      <c r="I978" s="20" t="str" cm="1">
        <f t="array" ref="I978">_xlfn.XLOOKUP($B978&amp;"#"&amp;I$6,INDIRECT(SUBSTITUTE("ИсходныеДанные!$где$2:$где$50000","где",$E$4)),INDIRECT(SUBSTITUTE("ИсходныеДанные!$что$2:$что$50000","что",$G$4)),"",0,1)</f>
        <v/>
      </c>
      <c r="J978" s="78" t="str" cm="1">
        <f t="array" ref="J978">_xlfn.XLOOKUP($B978&amp;"#"&amp;I$6,INDIRECT(SUBSTITUTE("ИсходныеДанные!$где$2:$где$50000","где",$E$4)),INDIRECT(SUBSTITUTE("ИсходныеДанные!$что$2:$что$50000","что",$H$4)),"",0,1)</f>
        <v/>
      </c>
      <c r="K978" s="20" t="str" cm="1">
        <f t="array" ref="K978">_xlfn.XLOOKUP($B978&amp;"#"&amp;K$6,INDIRECT(SUBSTITUTE("ИсходныеДанные!$где$2:$где$50000","где",$E$4)),INDIRECT(SUBSTITUTE("ИсходныеДанные!$что$2:$что$50000","что",$G$4)),"",0,1)</f>
        <v/>
      </c>
      <c r="L978" s="78" t="str" cm="1">
        <f t="array" ref="L978">_xlfn.XLOOKUP($B978&amp;"#"&amp;K$6,INDIRECT(SUBSTITUTE("ИсходныеДанные!$где$2:$где$50000","где",$E$4)),INDIRECT(SUBSTITUTE("ИсходныеДанные!$что$2:$что$50000","что",$H$4)),"",0,1)</f>
        <v/>
      </c>
      <c r="M978" s="20" t="str" cm="1">
        <f t="array" ref="M978">_xlfn.XLOOKUP($B978&amp;"#"&amp;M$6,INDIRECT(SUBSTITUTE("ИсходныеДанные!$где$2:$где$50000","где",$E$4)),INDIRECT(SUBSTITUTE("ИсходныеДанные!$что$2:$что$50000","что",$G$4)),"",0,1)</f>
        <v/>
      </c>
      <c r="N978" s="78" t="str" cm="1">
        <f t="array" ref="N978">_xlfn.XLOOKUP($B978&amp;"#"&amp;M$6,INDIRECT(SUBSTITUTE("ИсходныеДанные!$где$2:$где$50000","где",$E$4)),INDIRECT(SUBSTITUTE("ИсходныеДанные!$что$2:$что$50000","что",$H$4)),"",0,1)</f>
        <v/>
      </c>
      <c r="O978" s="20" t="str" cm="1">
        <f t="array" ref="O978">_xlfn.XLOOKUP($B978&amp;"#"&amp;O$6,INDIRECT(SUBSTITUTE("ИсходныеДанные!$где$2:$где$50000","где",$E$4)),INDIRECT(SUBSTITUTE("ИсходныеДанные!$что$2:$что$50000","что",$G$4)),"",0,1)</f>
        <v/>
      </c>
      <c r="P978" s="78" t="str" cm="1">
        <f t="array" ref="P978">_xlfn.XLOOKUP($B978&amp;"#"&amp;O$6,INDIRECT(SUBSTITUTE("ИсходныеДанные!$где$2:$где$50000","где",$E$4)),INDIRECT(SUBSTITUTE("ИсходныеДанные!$что$2:$что$50000","что",$H$4)),"",0,1)</f>
        <v/>
      </c>
      <c r="Q978" s="20" t="str" cm="1">
        <f t="array" ref="Q978">_xlfn.XLOOKUP($B978&amp;"#"&amp;Q$6,INDIRECT(SUBSTITUTE("ИсходныеДанные!$где$2:$где$50000","где",$E$4)),INDIRECT(SUBSTITUTE("ИсходныеДанные!$что$2:$что$50000","что",$G$4)),"",0,1)</f>
        <v/>
      </c>
      <c r="R978" s="78" t="str" cm="1">
        <f t="array" ref="R978">_xlfn.XLOOKUP($B978&amp;"#"&amp;Q$6,INDIRECT(SUBSTITUTE("ИсходныеДанные!$где$2:$где$50000","где",$E$4)),INDIRECT(SUBSTITUTE("ИсходныеДанные!$что$2:$что$50000","что",$H$4)),"",0,1)</f>
        <v/>
      </c>
      <c r="S978" s="20" t="str" cm="1">
        <f t="array" ref="S978">_xlfn.XLOOKUP($B978&amp;"#"&amp;S$6,INDIRECT(SUBSTITUTE("ИсходныеДанные!$где$2:$где$50000","где",$E$4)),INDIRECT(SUBSTITUTE("ИсходныеДанные!$что$2:$что$50000","что",$G$4)),"",0,1)</f>
        <v/>
      </c>
      <c r="T978" s="78" t="str" cm="1">
        <f t="array" ref="T978">_xlfn.XLOOKUP($B978&amp;"#"&amp;S$6,INDIRECT(SUBSTITUTE("ИсходныеДанные!$где$2:$где$50000","где",$E$4)),INDIRECT(SUBSTITUTE("ИсходныеДанные!$что$2:$что$50000","что",$H$4)),"",0,1)</f>
        <v/>
      </c>
      <c r="U978" s="20" t="str" cm="1">
        <f t="array" ref="U978">_xlfn.XLOOKUP($B978&amp;"#"&amp;U$6,INDIRECT(SUBSTITUTE("ИсходныеДанные!$где$2:$где$50000","где",$E$4)),INDIRECT(SUBSTITUTE("ИсходныеДанные!$что$2:$что$50000","что",$G$4)),"",0,1)</f>
        <v/>
      </c>
      <c r="V978" s="78" t="str" cm="1">
        <f t="array" ref="V978">_xlfn.XLOOKUP($B978&amp;"#"&amp;U$6,INDIRECT(SUBSTITUTE("ИсходныеДанные!$где$2:$где$50000","где",$E$4)),INDIRECT(SUBSTITUTE("ИсходныеДанные!$что$2:$что$50000","что",$H$4)),"",0,1)</f>
        <v/>
      </c>
      <c r="W978" s="20" t="str" cm="1">
        <f t="array" ref="W978">_xlfn.XLOOKUP($B978&amp;"#"&amp;W$6,INDIRECT(SUBSTITUTE("ИсходныеДанные!$где$2:$где$50000","где",$E$4)),INDIRECT(SUBSTITUTE("ИсходныеДанные!$что$2:$что$50000","что",$G$4)),"",0,1)</f>
        <v/>
      </c>
      <c r="X978" s="78" t="str" cm="1">
        <f t="array" ref="X978">_xlfn.XLOOKUP($B978&amp;"#"&amp;W$6,INDIRECT(SUBSTITUTE("ИсходныеДанные!$где$2:$где$50000","где",$E$4)),INDIRECT(SUBSTITUTE("ИсходныеДанные!$что$2:$что$50000","что",$H$4)),"",0,1)</f>
        <v/>
      </c>
      <c r="Y978" s="20" t="str" cm="1">
        <f t="array" ref="Y978">_xlfn.XLOOKUP($B978&amp;"#"&amp;Y$6,INDIRECT(SUBSTITUTE("ИсходныеДанные!$где$2:$где$50000","где",$E$4)),INDIRECT(SUBSTITUTE("ИсходныеДанные!$что$2:$что$50000","что",$G$4)),"",0,1)</f>
        <v/>
      </c>
      <c r="Z978" s="78" t="str" cm="1">
        <f t="array" ref="Z978">_xlfn.XLOOKUP($B978&amp;"#"&amp;Y$6,INDIRECT(SUBSTITUTE("ИсходныеДанные!$где$2:$где$50000","где",$E$4)),INDIRECT(SUBSTITUTE("ИсходныеДанные!$что$2:$что$50000","что",$H$4)),"",0,1)</f>
        <v/>
      </c>
      <c r="AA978" s="20" t="str" cm="1">
        <f t="array" ref="AA978">_xlfn.XLOOKUP($B978&amp;"#"&amp;AA$6,INDIRECT(SUBSTITUTE("ИсходныеДанные!$где$2:$где$50000","где",$E$4)),INDIRECT(SUBSTITUTE("ИсходныеДанные!$что$2:$что$50000","что",$G$4)),"",0,1)</f>
        <v/>
      </c>
      <c r="AB978" s="78" t="str" cm="1">
        <f t="array" ref="AB978">_xlfn.XLOOKUP($B978&amp;"#"&amp;AA$6,INDIRECT(SUBSTITUTE("ИсходныеДанные!$где$2:$где$50000","где",$E$4)),INDIRECT(SUBSTITUTE("ИсходныеДанные!$что$2:$что$50000","что",$H$4)),"",0,1)</f>
        <v/>
      </c>
      <c r="AC978" s="3"/>
    </row>
    <row r="979" spans="1:29" x14ac:dyDescent="0.25">
      <c r="A979" s="6" t="str">
        <f t="shared" si="10"/>
        <v>delete</v>
      </c>
      <c r="B979" s="9" cm="1">
        <f t="array" ref="B979">INDIRECT("УникальныеСписки!A"&amp;ROW()-$F$4)</f>
        <v>0</v>
      </c>
      <c r="C979" s="15" t="str">
        <f t="array" ref="C979">_xlfn.XLOOKUP($B979,INDIRECT(SUBSTITUTE("ИсходныеДанные!$где$2:$где$50000","где",$B$4)),INDIRECT(SUBSTITUTE("ИсходныеДанные!$что$2:$что$50000","что",C$4)),"",0,1)</f>
        <v/>
      </c>
      <c r="D979" s="15" t="str">
        <f t="array" ref="D979">_xlfn.XLOOKUP($B979,INDIRECT(SUBSTITUTE("ИсходныеДанные!$где$2:$где$50000","где",$B$4)),INDIRECT(SUBSTITUTE("ИсходныеДанные!$что$2:$что$50000","что",D$4)),"",0,1)</f>
        <v/>
      </c>
      <c r="E979" s="20" t="str" cm="1">
        <f t="array" ref="E979">_xlfn.XLOOKUP($B979&amp;"#"&amp;E$6,INDIRECT(SUBSTITUTE("ИсходныеДанные!$где$2:$где$50000","где",$E$4)),INDIRECT(SUBSTITUTE("ИсходныеДанные!$что$2:$что$50000","что",$G$4)),"",0,1)</f>
        <v/>
      </c>
      <c r="F979" s="78" t="str" cm="1">
        <f t="array" ref="F979">_xlfn.XLOOKUP($B979&amp;"#"&amp;E$6,INDIRECT(SUBSTITUTE("ИсходныеДанные!$где$2:$где$50000","где",$E$4)),INDIRECT(SUBSTITUTE("ИсходныеДанные!$что$2:$что$50000","что",$H$4)),"",0,1)</f>
        <v/>
      </c>
      <c r="G979" s="20" t="str" cm="1">
        <f t="array" ref="G979">_xlfn.XLOOKUP($B979&amp;"#"&amp;G$6,INDIRECT(SUBSTITUTE("ИсходныеДанные!$где$2:$где$50000","где",$E$4)),INDIRECT(SUBSTITUTE("ИсходныеДанные!$что$2:$что$50000","что",$G$4)),"",0,1)</f>
        <v/>
      </c>
      <c r="H979" s="78" t="str" cm="1">
        <f t="array" ref="H979">_xlfn.XLOOKUP($B979&amp;"#"&amp;G$6,INDIRECT(SUBSTITUTE("ИсходныеДанные!$где$2:$где$50000","где",$E$4)),INDIRECT(SUBSTITUTE("ИсходныеДанные!$что$2:$что$50000","что",$H$4)),"",0,1)</f>
        <v/>
      </c>
      <c r="I979" s="20" t="str" cm="1">
        <f t="array" ref="I979">_xlfn.XLOOKUP($B979&amp;"#"&amp;I$6,INDIRECT(SUBSTITUTE("ИсходныеДанные!$где$2:$где$50000","где",$E$4)),INDIRECT(SUBSTITUTE("ИсходныеДанные!$что$2:$что$50000","что",$G$4)),"",0,1)</f>
        <v/>
      </c>
      <c r="J979" s="78" t="str" cm="1">
        <f t="array" ref="J979">_xlfn.XLOOKUP($B979&amp;"#"&amp;I$6,INDIRECT(SUBSTITUTE("ИсходныеДанные!$где$2:$где$50000","где",$E$4)),INDIRECT(SUBSTITUTE("ИсходныеДанные!$что$2:$что$50000","что",$H$4)),"",0,1)</f>
        <v/>
      </c>
      <c r="K979" s="20" t="str" cm="1">
        <f t="array" ref="K979">_xlfn.XLOOKUP($B979&amp;"#"&amp;K$6,INDIRECT(SUBSTITUTE("ИсходныеДанные!$где$2:$где$50000","где",$E$4)),INDIRECT(SUBSTITUTE("ИсходныеДанные!$что$2:$что$50000","что",$G$4)),"",0,1)</f>
        <v/>
      </c>
      <c r="L979" s="78" t="str" cm="1">
        <f t="array" ref="L979">_xlfn.XLOOKUP($B979&amp;"#"&amp;K$6,INDIRECT(SUBSTITUTE("ИсходныеДанные!$где$2:$где$50000","где",$E$4)),INDIRECT(SUBSTITUTE("ИсходныеДанные!$что$2:$что$50000","что",$H$4)),"",0,1)</f>
        <v/>
      </c>
      <c r="M979" s="20" t="str" cm="1">
        <f t="array" ref="M979">_xlfn.XLOOKUP($B979&amp;"#"&amp;M$6,INDIRECT(SUBSTITUTE("ИсходныеДанные!$где$2:$где$50000","где",$E$4)),INDIRECT(SUBSTITUTE("ИсходныеДанные!$что$2:$что$50000","что",$G$4)),"",0,1)</f>
        <v/>
      </c>
      <c r="N979" s="78" t="str" cm="1">
        <f t="array" ref="N979">_xlfn.XLOOKUP($B979&amp;"#"&amp;M$6,INDIRECT(SUBSTITUTE("ИсходныеДанные!$где$2:$где$50000","где",$E$4)),INDIRECT(SUBSTITUTE("ИсходныеДанные!$что$2:$что$50000","что",$H$4)),"",0,1)</f>
        <v/>
      </c>
      <c r="O979" s="20" t="str" cm="1">
        <f t="array" ref="O979">_xlfn.XLOOKUP($B979&amp;"#"&amp;O$6,INDIRECT(SUBSTITUTE("ИсходныеДанные!$где$2:$где$50000","где",$E$4)),INDIRECT(SUBSTITUTE("ИсходныеДанные!$что$2:$что$50000","что",$G$4)),"",0,1)</f>
        <v/>
      </c>
      <c r="P979" s="78" t="str" cm="1">
        <f t="array" ref="P979">_xlfn.XLOOKUP($B979&amp;"#"&amp;O$6,INDIRECT(SUBSTITUTE("ИсходныеДанные!$где$2:$где$50000","где",$E$4)),INDIRECT(SUBSTITUTE("ИсходныеДанные!$что$2:$что$50000","что",$H$4)),"",0,1)</f>
        <v/>
      </c>
      <c r="Q979" s="20" t="str" cm="1">
        <f t="array" ref="Q979">_xlfn.XLOOKUP($B979&amp;"#"&amp;Q$6,INDIRECT(SUBSTITUTE("ИсходныеДанные!$где$2:$где$50000","где",$E$4)),INDIRECT(SUBSTITUTE("ИсходныеДанные!$что$2:$что$50000","что",$G$4)),"",0,1)</f>
        <v/>
      </c>
      <c r="R979" s="78" t="str" cm="1">
        <f t="array" ref="R979">_xlfn.XLOOKUP($B979&amp;"#"&amp;Q$6,INDIRECT(SUBSTITUTE("ИсходныеДанные!$где$2:$где$50000","где",$E$4)),INDIRECT(SUBSTITUTE("ИсходныеДанные!$что$2:$что$50000","что",$H$4)),"",0,1)</f>
        <v/>
      </c>
      <c r="S979" s="20" t="str" cm="1">
        <f t="array" ref="S979">_xlfn.XLOOKUP($B979&amp;"#"&amp;S$6,INDIRECT(SUBSTITUTE("ИсходныеДанные!$где$2:$где$50000","где",$E$4)),INDIRECT(SUBSTITUTE("ИсходныеДанные!$что$2:$что$50000","что",$G$4)),"",0,1)</f>
        <v/>
      </c>
      <c r="T979" s="78" t="str" cm="1">
        <f t="array" ref="T979">_xlfn.XLOOKUP($B979&amp;"#"&amp;S$6,INDIRECT(SUBSTITUTE("ИсходныеДанные!$где$2:$где$50000","где",$E$4)),INDIRECT(SUBSTITUTE("ИсходныеДанные!$что$2:$что$50000","что",$H$4)),"",0,1)</f>
        <v/>
      </c>
      <c r="U979" s="20" t="str" cm="1">
        <f t="array" ref="U979">_xlfn.XLOOKUP($B979&amp;"#"&amp;U$6,INDIRECT(SUBSTITUTE("ИсходныеДанные!$где$2:$где$50000","где",$E$4)),INDIRECT(SUBSTITUTE("ИсходныеДанные!$что$2:$что$50000","что",$G$4)),"",0,1)</f>
        <v/>
      </c>
      <c r="V979" s="78" t="str" cm="1">
        <f t="array" ref="V979">_xlfn.XLOOKUP($B979&amp;"#"&amp;U$6,INDIRECT(SUBSTITUTE("ИсходныеДанные!$где$2:$где$50000","где",$E$4)),INDIRECT(SUBSTITUTE("ИсходныеДанные!$что$2:$что$50000","что",$H$4)),"",0,1)</f>
        <v/>
      </c>
      <c r="W979" s="20" t="str" cm="1">
        <f t="array" ref="W979">_xlfn.XLOOKUP($B979&amp;"#"&amp;W$6,INDIRECT(SUBSTITUTE("ИсходныеДанные!$где$2:$где$50000","где",$E$4)),INDIRECT(SUBSTITUTE("ИсходныеДанные!$что$2:$что$50000","что",$G$4)),"",0,1)</f>
        <v/>
      </c>
      <c r="X979" s="78" t="str" cm="1">
        <f t="array" ref="X979">_xlfn.XLOOKUP($B979&amp;"#"&amp;W$6,INDIRECT(SUBSTITUTE("ИсходныеДанные!$где$2:$где$50000","где",$E$4)),INDIRECT(SUBSTITUTE("ИсходныеДанные!$что$2:$что$50000","что",$H$4)),"",0,1)</f>
        <v/>
      </c>
      <c r="Y979" s="20" t="str" cm="1">
        <f t="array" ref="Y979">_xlfn.XLOOKUP($B979&amp;"#"&amp;Y$6,INDIRECT(SUBSTITUTE("ИсходныеДанные!$где$2:$где$50000","где",$E$4)),INDIRECT(SUBSTITUTE("ИсходныеДанные!$что$2:$что$50000","что",$G$4)),"",0,1)</f>
        <v/>
      </c>
      <c r="Z979" s="78" t="str" cm="1">
        <f t="array" ref="Z979">_xlfn.XLOOKUP($B979&amp;"#"&amp;Y$6,INDIRECT(SUBSTITUTE("ИсходныеДанные!$где$2:$где$50000","где",$E$4)),INDIRECT(SUBSTITUTE("ИсходныеДанные!$что$2:$что$50000","что",$H$4)),"",0,1)</f>
        <v/>
      </c>
      <c r="AA979" s="20" t="str" cm="1">
        <f t="array" ref="AA979">_xlfn.XLOOKUP($B979&amp;"#"&amp;AA$6,INDIRECT(SUBSTITUTE("ИсходныеДанные!$где$2:$где$50000","где",$E$4)),INDIRECT(SUBSTITUTE("ИсходныеДанные!$что$2:$что$50000","что",$G$4)),"",0,1)</f>
        <v/>
      </c>
      <c r="AB979" s="78" t="str" cm="1">
        <f t="array" ref="AB979">_xlfn.XLOOKUP($B979&amp;"#"&amp;AA$6,INDIRECT(SUBSTITUTE("ИсходныеДанные!$где$2:$где$50000","где",$E$4)),INDIRECT(SUBSTITUTE("ИсходныеДанные!$что$2:$что$50000","что",$H$4)),"",0,1)</f>
        <v/>
      </c>
      <c r="AC979" s="3"/>
    </row>
    <row r="980" spans="1:29" x14ac:dyDescent="0.25">
      <c r="A980" s="6" t="str">
        <f t="shared" si="10"/>
        <v>delete</v>
      </c>
      <c r="B980" s="9" cm="1">
        <f t="array" ref="B980">INDIRECT("УникальныеСписки!A"&amp;ROW()-$F$4)</f>
        <v>0</v>
      </c>
      <c r="C980" s="15" t="str">
        <f t="array" ref="C980">_xlfn.XLOOKUP($B980,INDIRECT(SUBSTITUTE("ИсходныеДанные!$где$2:$где$50000","где",$B$4)),INDIRECT(SUBSTITUTE("ИсходныеДанные!$что$2:$что$50000","что",C$4)),"",0,1)</f>
        <v/>
      </c>
      <c r="D980" s="15" t="str">
        <f t="array" ref="D980">_xlfn.XLOOKUP($B980,INDIRECT(SUBSTITUTE("ИсходныеДанные!$где$2:$где$50000","где",$B$4)),INDIRECT(SUBSTITUTE("ИсходныеДанные!$что$2:$что$50000","что",D$4)),"",0,1)</f>
        <v/>
      </c>
      <c r="E980" s="20" t="str" cm="1">
        <f t="array" ref="E980">_xlfn.XLOOKUP($B980&amp;"#"&amp;E$6,INDIRECT(SUBSTITUTE("ИсходныеДанные!$где$2:$где$50000","где",$E$4)),INDIRECT(SUBSTITUTE("ИсходныеДанные!$что$2:$что$50000","что",$G$4)),"",0,1)</f>
        <v/>
      </c>
      <c r="F980" s="78" t="str" cm="1">
        <f t="array" ref="F980">_xlfn.XLOOKUP($B980&amp;"#"&amp;E$6,INDIRECT(SUBSTITUTE("ИсходныеДанные!$где$2:$где$50000","где",$E$4)),INDIRECT(SUBSTITUTE("ИсходныеДанные!$что$2:$что$50000","что",$H$4)),"",0,1)</f>
        <v/>
      </c>
      <c r="G980" s="20" t="str" cm="1">
        <f t="array" ref="G980">_xlfn.XLOOKUP($B980&amp;"#"&amp;G$6,INDIRECT(SUBSTITUTE("ИсходныеДанные!$где$2:$где$50000","где",$E$4)),INDIRECT(SUBSTITUTE("ИсходныеДанные!$что$2:$что$50000","что",$G$4)),"",0,1)</f>
        <v/>
      </c>
      <c r="H980" s="78" t="str" cm="1">
        <f t="array" ref="H980">_xlfn.XLOOKUP($B980&amp;"#"&amp;G$6,INDIRECT(SUBSTITUTE("ИсходныеДанные!$где$2:$где$50000","где",$E$4)),INDIRECT(SUBSTITUTE("ИсходныеДанные!$что$2:$что$50000","что",$H$4)),"",0,1)</f>
        <v/>
      </c>
      <c r="I980" s="20" t="str" cm="1">
        <f t="array" ref="I980">_xlfn.XLOOKUP($B980&amp;"#"&amp;I$6,INDIRECT(SUBSTITUTE("ИсходныеДанные!$где$2:$где$50000","где",$E$4)),INDIRECT(SUBSTITUTE("ИсходныеДанные!$что$2:$что$50000","что",$G$4)),"",0,1)</f>
        <v/>
      </c>
      <c r="J980" s="78" t="str" cm="1">
        <f t="array" ref="J980">_xlfn.XLOOKUP($B980&amp;"#"&amp;I$6,INDIRECT(SUBSTITUTE("ИсходныеДанные!$где$2:$где$50000","где",$E$4)),INDIRECT(SUBSTITUTE("ИсходныеДанные!$что$2:$что$50000","что",$H$4)),"",0,1)</f>
        <v/>
      </c>
      <c r="K980" s="20" t="str" cm="1">
        <f t="array" ref="K980">_xlfn.XLOOKUP($B980&amp;"#"&amp;K$6,INDIRECT(SUBSTITUTE("ИсходныеДанные!$где$2:$где$50000","где",$E$4)),INDIRECT(SUBSTITUTE("ИсходныеДанные!$что$2:$что$50000","что",$G$4)),"",0,1)</f>
        <v/>
      </c>
      <c r="L980" s="78" t="str" cm="1">
        <f t="array" ref="L980">_xlfn.XLOOKUP($B980&amp;"#"&amp;K$6,INDIRECT(SUBSTITUTE("ИсходныеДанные!$где$2:$где$50000","где",$E$4)),INDIRECT(SUBSTITUTE("ИсходныеДанные!$что$2:$что$50000","что",$H$4)),"",0,1)</f>
        <v/>
      </c>
      <c r="M980" s="20" t="str" cm="1">
        <f t="array" ref="M980">_xlfn.XLOOKUP($B980&amp;"#"&amp;M$6,INDIRECT(SUBSTITUTE("ИсходныеДанные!$где$2:$где$50000","где",$E$4)),INDIRECT(SUBSTITUTE("ИсходныеДанные!$что$2:$что$50000","что",$G$4)),"",0,1)</f>
        <v/>
      </c>
      <c r="N980" s="78" t="str" cm="1">
        <f t="array" ref="N980">_xlfn.XLOOKUP($B980&amp;"#"&amp;M$6,INDIRECT(SUBSTITUTE("ИсходныеДанные!$где$2:$где$50000","где",$E$4)),INDIRECT(SUBSTITUTE("ИсходныеДанные!$что$2:$что$50000","что",$H$4)),"",0,1)</f>
        <v/>
      </c>
      <c r="O980" s="20" t="str" cm="1">
        <f t="array" ref="O980">_xlfn.XLOOKUP($B980&amp;"#"&amp;O$6,INDIRECT(SUBSTITUTE("ИсходныеДанные!$где$2:$где$50000","где",$E$4)),INDIRECT(SUBSTITUTE("ИсходныеДанные!$что$2:$что$50000","что",$G$4)),"",0,1)</f>
        <v/>
      </c>
      <c r="P980" s="78" t="str" cm="1">
        <f t="array" ref="P980">_xlfn.XLOOKUP($B980&amp;"#"&amp;O$6,INDIRECT(SUBSTITUTE("ИсходныеДанные!$где$2:$где$50000","где",$E$4)),INDIRECT(SUBSTITUTE("ИсходныеДанные!$что$2:$что$50000","что",$H$4)),"",0,1)</f>
        <v/>
      </c>
      <c r="Q980" s="20" t="str" cm="1">
        <f t="array" ref="Q980">_xlfn.XLOOKUP($B980&amp;"#"&amp;Q$6,INDIRECT(SUBSTITUTE("ИсходныеДанные!$где$2:$где$50000","где",$E$4)),INDIRECT(SUBSTITUTE("ИсходныеДанные!$что$2:$что$50000","что",$G$4)),"",0,1)</f>
        <v/>
      </c>
      <c r="R980" s="78" t="str" cm="1">
        <f t="array" ref="R980">_xlfn.XLOOKUP($B980&amp;"#"&amp;Q$6,INDIRECT(SUBSTITUTE("ИсходныеДанные!$где$2:$где$50000","где",$E$4)),INDIRECT(SUBSTITUTE("ИсходныеДанные!$что$2:$что$50000","что",$H$4)),"",0,1)</f>
        <v/>
      </c>
      <c r="S980" s="20" t="str" cm="1">
        <f t="array" ref="S980">_xlfn.XLOOKUP($B980&amp;"#"&amp;S$6,INDIRECT(SUBSTITUTE("ИсходныеДанные!$где$2:$где$50000","где",$E$4)),INDIRECT(SUBSTITUTE("ИсходныеДанные!$что$2:$что$50000","что",$G$4)),"",0,1)</f>
        <v/>
      </c>
      <c r="T980" s="78" t="str" cm="1">
        <f t="array" ref="T980">_xlfn.XLOOKUP($B980&amp;"#"&amp;S$6,INDIRECT(SUBSTITUTE("ИсходныеДанные!$где$2:$где$50000","где",$E$4)),INDIRECT(SUBSTITUTE("ИсходныеДанные!$что$2:$что$50000","что",$H$4)),"",0,1)</f>
        <v/>
      </c>
      <c r="U980" s="20" t="str" cm="1">
        <f t="array" ref="U980">_xlfn.XLOOKUP($B980&amp;"#"&amp;U$6,INDIRECT(SUBSTITUTE("ИсходныеДанные!$где$2:$где$50000","где",$E$4)),INDIRECT(SUBSTITUTE("ИсходныеДанные!$что$2:$что$50000","что",$G$4)),"",0,1)</f>
        <v/>
      </c>
      <c r="V980" s="78" t="str" cm="1">
        <f t="array" ref="V980">_xlfn.XLOOKUP($B980&amp;"#"&amp;U$6,INDIRECT(SUBSTITUTE("ИсходныеДанные!$где$2:$где$50000","где",$E$4)),INDIRECT(SUBSTITUTE("ИсходныеДанные!$что$2:$что$50000","что",$H$4)),"",0,1)</f>
        <v/>
      </c>
      <c r="W980" s="20" t="str" cm="1">
        <f t="array" ref="W980">_xlfn.XLOOKUP($B980&amp;"#"&amp;W$6,INDIRECT(SUBSTITUTE("ИсходныеДанные!$где$2:$где$50000","где",$E$4)),INDIRECT(SUBSTITUTE("ИсходныеДанные!$что$2:$что$50000","что",$G$4)),"",0,1)</f>
        <v/>
      </c>
      <c r="X980" s="78" t="str" cm="1">
        <f t="array" ref="X980">_xlfn.XLOOKUP($B980&amp;"#"&amp;W$6,INDIRECT(SUBSTITUTE("ИсходныеДанные!$где$2:$где$50000","где",$E$4)),INDIRECT(SUBSTITUTE("ИсходныеДанные!$что$2:$что$50000","что",$H$4)),"",0,1)</f>
        <v/>
      </c>
      <c r="Y980" s="20" t="str" cm="1">
        <f t="array" ref="Y980">_xlfn.XLOOKUP($B980&amp;"#"&amp;Y$6,INDIRECT(SUBSTITUTE("ИсходныеДанные!$где$2:$где$50000","где",$E$4)),INDIRECT(SUBSTITUTE("ИсходныеДанные!$что$2:$что$50000","что",$G$4)),"",0,1)</f>
        <v/>
      </c>
      <c r="Z980" s="78" t="str" cm="1">
        <f t="array" ref="Z980">_xlfn.XLOOKUP($B980&amp;"#"&amp;Y$6,INDIRECT(SUBSTITUTE("ИсходныеДанные!$где$2:$где$50000","где",$E$4)),INDIRECT(SUBSTITUTE("ИсходныеДанные!$что$2:$что$50000","что",$H$4)),"",0,1)</f>
        <v/>
      </c>
      <c r="AA980" s="20" t="str" cm="1">
        <f t="array" ref="AA980">_xlfn.XLOOKUP($B980&amp;"#"&amp;AA$6,INDIRECT(SUBSTITUTE("ИсходныеДанные!$где$2:$где$50000","где",$E$4)),INDIRECT(SUBSTITUTE("ИсходныеДанные!$что$2:$что$50000","что",$G$4)),"",0,1)</f>
        <v/>
      </c>
      <c r="AB980" s="78" t="str" cm="1">
        <f t="array" ref="AB980">_xlfn.XLOOKUP($B980&amp;"#"&amp;AA$6,INDIRECT(SUBSTITUTE("ИсходныеДанные!$где$2:$где$50000","где",$E$4)),INDIRECT(SUBSTITUTE("ИсходныеДанные!$что$2:$что$50000","что",$H$4)),"",0,1)</f>
        <v/>
      </c>
      <c r="AC980" s="3"/>
    </row>
    <row r="981" spans="1:29" x14ac:dyDescent="0.25">
      <c r="A981" s="6" t="str">
        <f t="shared" si="10"/>
        <v>delete</v>
      </c>
      <c r="B981" s="9" cm="1">
        <f t="array" ref="B981">INDIRECT("УникальныеСписки!A"&amp;ROW()-$F$4)</f>
        <v>0</v>
      </c>
      <c r="C981" s="15" t="str">
        <f t="array" ref="C981">_xlfn.XLOOKUP($B981,INDIRECT(SUBSTITUTE("ИсходныеДанные!$где$2:$где$50000","где",$B$4)),INDIRECT(SUBSTITUTE("ИсходныеДанные!$что$2:$что$50000","что",C$4)),"",0,1)</f>
        <v/>
      </c>
      <c r="D981" s="15" t="str">
        <f t="array" ref="D981">_xlfn.XLOOKUP($B981,INDIRECT(SUBSTITUTE("ИсходныеДанные!$где$2:$где$50000","где",$B$4)),INDIRECT(SUBSTITUTE("ИсходныеДанные!$что$2:$что$50000","что",D$4)),"",0,1)</f>
        <v/>
      </c>
      <c r="E981" s="20" t="str" cm="1">
        <f t="array" ref="E981">_xlfn.XLOOKUP($B981&amp;"#"&amp;E$6,INDIRECT(SUBSTITUTE("ИсходныеДанные!$где$2:$где$50000","где",$E$4)),INDIRECT(SUBSTITUTE("ИсходныеДанные!$что$2:$что$50000","что",$G$4)),"",0,1)</f>
        <v/>
      </c>
      <c r="F981" s="78" t="str" cm="1">
        <f t="array" ref="F981">_xlfn.XLOOKUP($B981&amp;"#"&amp;E$6,INDIRECT(SUBSTITUTE("ИсходныеДанные!$где$2:$где$50000","где",$E$4)),INDIRECT(SUBSTITUTE("ИсходныеДанные!$что$2:$что$50000","что",$H$4)),"",0,1)</f>
        <v/>
      </c>
      <c r="G981" s="20" t="str" cm="1">
        <f t="array" ref="G981">_xlfn.XLOOKUP($B981&amp;"#"&amp;G$6,INDIRECT(SUBSTITUTE("ИсходныеДанные!$где$2:$где$50000","где",$E$4)),INDIRECT(SUBSTITUTE("ИсходныеДанные!$что$2:$что$50000","что",$G$4)),"",0,1)</f>
        <v/>
      </c>
      <c r="H981" s="78" t="str" cm="1">
        <f t="array" ref="H981">_xlfn.XLOOKUP($B981&amp;"#"&amp;G$6,INDIRECT(SUBSTITUTE("ИсходныеДанные!$где$2:$где$50000","где",$E$4)),INDIRECT(SUBSTITUTE("ИсходныеДанные!$что$2:$что$50000","что",$H$4)),"",0,1)</f>
        <v/>
      </c>
      <c r="I981" s="20" t="str" cm="1">
        <f t="array" ref="I981">_xlfn.XLOOKUP($B981&amp;"#"&amp;I$6,INDIRECT(SUBSTITUTE("ИсходныеДанные!$где$2:$где$50000","где",$E$4)),INDIRECT(SUBSTITUTE("ИсходныеДанные!$что$2:$что$50000","что",$G$4)),"",0,1)</f>
        <v/>
      </c>
      <c r="J981" s="78" t="str" cm="1">
        <f t="array" ref="J981">_xlfn.XLOOKUP($B981&amp;"#"&amp;I$6,INDIRECT(SUBSTITUTE("ИсходныеДанные!$где$2:$где$50000","где",$E$4)),INDIRECT(SUBSTITUTE("ИсходныеДанные!$что$2:$что$50000","что",$H$4)),"",0,1)</f>
        <v/>
      </c>
      <c r="K981" s="20" t="str" cm="1">
        <f t="array" ref="K981">_xlfn.XLOOKUP($B981&amp;"#"&amp;K$6,INDIRECT(SUBSTITUTE("ИсходныеДанные!$где$2:$где$50000","где",$E$4)),INDIRECT(SUBSTITUTE("ИсходныеДанные!$что$2:$что$50000","что",$G$4)),"",0,1)</f>
        <v/>
      </c>
      <c r="L981" s="78" t="str" cm="1">
        <f t="array" ref="L981">_xlfn.XLOOKUP($B981&amp;"#"&amp;K$6,INDIRECT(SUBSTITUTE("ИсходныеДанные!$где$2:$где$50000","где",$E$4)),INDIRECT(SUBSTITUTE("ИсходныеДанные!$что$2:$что$50000","что",$H$4)),"",0,1)</f>
        <v/>
      </c>
      <c r="M981" s="20" t="str" cm="1">
        <f t="array" ref="M981">_xlfn.XLOOKUP($B981&amp;"#"&amp;M$6,INDIRECT(SUBSTITUTE("ИсходныеДанные!$где$2:$где$50000","где",$E$4)),INDIRECT(SUBSTITUTE("ИсходныеДанные!$что$2:$что$50000","что",$G$4)),"",0,1)</f>
        <v/>
      </c>
      <c r="N981" s="78" t="str" cm="1">
        <f t="array" ref="N981">_xlfn.XLOOKUP($B981&amp;"#"&amp;M$6,INDIRECT(SUBSTITUTE("ИсходныеДанные!$где$2:$где$50000","где",$E$4)),INDIRECT(SUBSTITUTE("ИсходныеДанные!$что$2:$что$50000","что",$H$4)),"",0,1)</f>
        <v/>
      </c>
      <c r="O981" s="20" t="str" cm="1">
        <f t="array" ref="O981">_xlfn.XLOOKUP($B981&amp;"#"&amp;O$6,INDIRECT(SUBSTITUTE("ИсходныеДанные!$где$2:$где$50000","где",$E$4)),INDIRECT(SUBSTITUTE("ИсходныеДанные!$что$2:$что$50000","что",$G$4)),"",0,1)</f>
        <v/>
      </c>
      <c r="P981" s="78" t="str" cm="1">
        <f t="array" ref="P981">_xlfn.XLOOKUP($B981&amp;"#"&amp;O$6,INDIRECT(SUBSTITUTE("ИсходныеДанные!$где$2:$где$50000","где",$E$4)),INDIRECT(SUBSTITUTE("ИсходныеДанные!$что$2:$что$50000","что",$H$4)),"",0,1)</f>
        <v/>
      </c>
      <c r="Q981" s="20" t="str" cm="1">
        <f t="array" ref="Q981">_xlfn.XLOOKUP($B981&amp;"#"&amp;Q$6,INDIRECT(SUBSTITUTE("ИсходныеДанные!$где$2:$где$50000","где",$E$4)),INDIRECT(SUBSTITUTE("ИсходныеДанные!$что$2:$что$50000","что",$G$4)),"",0,1)</f>
        <v/>
      </c>
      <c r="R981" s="78" t="str" cm="1">
        <f t="array" ref="R981">_xlfn.XLOOKUP($B981&amp;"#"&amp;Q$6,INDIRECT(SUBSTITUTE("ИсходныеДанные!$где$2:$где$50000","где",$E$4)),INDIRECT(SUBSTITUTE("ИсходныеДанные!$что$2:$что$50000","что",$H$4)),"",0,1)</f>
        <v/>
      </c>
      <c r="S981" s="20" t="str" cm="1">
        <f t="array" ref="S981">_xlfn.XLOOKUP($B981&amp;"#"&amp;S$6,INDIRECT(SUBSTITUTE("ИсходныеДанные!$где$2:$где$50000","где",$E$4)),INDIRECT(SUBSTITUTE("ИсходныеДанные!$что$2:$что$50000","что",$G$4)),"",0,1)</f>
        <v/>
      </c>
      <c r="T981" s="78" t="str" cm="1">
        <f t="array" ref="T981">_xlfn.XLOOKUP($B981&amp;"#"&amp;S$6,INDIRECT(SUBSTITUTE("ИсходныеДанные!$где$2:$где$50000","где",$E$4)),INDIRECT(SUBSTITUTE("ИсходныеДанные!$что$2:$что$50000","что",$H$4)),"",0,1)</f>
        <v/>
      </c>
      <c r="U981" s="20" t="str" cm="1">
        <f t="array" ref="U981">_xlfn.XLOOKUP($B981&amp;"#"&amp;U$6,INDIRECT(SUBSTITUTE("ИсходныеДанные!$где$2:$где$50000","где",$E$4)),INDIRECT(SUBSTITUTE("ИсходныеДанные!$что$2:$что$50000","что",$G$4)),"",0,1)</f>
        <v/>
      </c>
      <c r="V981" s="78" t="str" cm="1">
        <f t="array" ref="V981">_xlfn.XLOOKUP($B981&amp;"#"&amp;U$6,INDIRECT(SUBSTITUTE("ИсходныеДанные!$где$2:$где$50000","где",$E$4)),INDIRECT(SUBSTITUTE("ИсходныеДанные!$что$2:$что$50000","что",$H$4)),"",0,1)</f>
        <v/>
      </c>
      <c r="W981" s="20" t="str" cm="1">
        <f t="array" ref="W981">_xlfn.XLOOKUP($B981&amp;"#"&amp;W$6,INDIRECT(SUBSTITUTE("ИсходныеДанные!$где$2:$где$50000","где",$E$4)),INDIRECT(SUBSTITUTE("ИсходныеДанные!$что$2:$что$50000","что",$G$4)),"",0,1)</f>
        <v/>
      </c>
      <c r="X981" s="78" t="str" cm="1">
        <f t="array" ref="X981">_xlfn.XLOOKUP($B981&amp;"#"&amp;W$6,INDIRECT(SUBSTITUTE("ИсходныеДанные!$где$2:$где$50000","где",$E$4)),INDIRECT(SUBSTITUTE("ИсходныеДанные!$что$2:$что$50000","что",$H$4)),"",0,1)</f>
        <v/>
      </c>
      <c r="Y981" s="20" t="str" cm="1">
        <f t="array" ref="Y981">_xlfn.XLOOKUP($B981&amp;"#"&amp;Y$6,INDIRECT(SUBSTITUTE("ИсходныеДанные!$где$2:$где$50000","где",$E$4)),INDIRECT(SUBSTITUTE("ИсходныеДанные!$что$2:$что$50000","что",$G$4)),"",0,1)</f>
        <v/>
      </c>
      <c r="Z981" s="78" t="str" cm="1">
        <f t="array" ref="Z981">_xlfn.XLOOKUP($B981&amp;"#"&amp;Y$6,INDIRECT(SUBSTITUTE("ИсходныеДанные!$где$2:$где$50000","где",$E$4)),INDIRECT(SUBSTITUTE("ИсходныеДанные!$что$2:$что$50000","что",$H$4)),"",0,1)</f>
        <v/>
      </c>
      <c r="AA981" s="20" t="str" cm="1">
        <f t="array" ref="AA981">_xlfn.XLOOKUP($B981&amp;"#"&amp;AA$6,INDIRECT(SUBSTITUTE("ИсходныеДанные!$где$2:$где$50000","где",$E$4)),INDIRECT(SUBSTITUTE("ИсходныеДанные!$что$2:$что$50000","что",$G$4)),"",0,1)</f>
        <v/>
      </c>
      <c r="AB981" s="78" t="str" cm="1">
        <f t="array" ref="AB981">_xlfn.XLOOKUP($B981&amp;"#"&amp;AA$6,INDIRECT(SUBSTITUTE("ИсходныеДанные!$где$2:$где$50000","где",$E$4)),INDIRECT(SUBSTITUTE("ИсходныеДанные!$что$2:$что$50000","что",$H$4)),"",0,1)</f>
        <v/>
      </c>
      <c r="AC981" s="3"/>
    </row>
    <row r="982" spans="1:29" x14ac:dyDescent="0.25">
      <c r="A982" s="6" t="str">
        <f t="shared" si="10"/>
        <v>delete</v>
      </c>
      <c r="B982" s="9" cm="1">
        <f t="array" ref="B982">INDIRECT("УникальныеСписки!A"&amp;ROW()-$F$4)</f>
        <v>0</v>
      </c>
      <c r="C982" s="15" t="str">
        <f t="array" ref="C982">_xlfn.XLOOKUP($B982,INDIRECT(SUBSTITUTE("ИсходныеДанные!$где$2:$где$50000","где",$B$4)),INDIRECT(SUBSTITUTE("ИсходныеДанные!$что$2:$что$50000","что",C$4)),"",0,1)</f>
        <v/>
      </c>
      <c r="D982" s="15" t="str">
        <f t="array" ref="D982">_xlfn.XLOOKUP($B982,INDIRECT(SUBSTITUTE("ИсходныеДанные!$где$2:$где$50000","где",$B$4)),INDIRECT(SUBSTITUTE("ИсходныеДанные!$что$2:$что$50000","что",D$4)),"",0,1)</f>
        <v/>
      </c>
      <c r="E982" s="20" t="str" cm="1">
        <f t="array" ref="E982">_xlfn.XLOOKUP($B982&amp;"#"&amp;E$6,INDIRECT(SUBSTITUTE("ИсходныеДанные!$где$2:$где$50000","где",$E$4)),INDIRECT(SUBSTITUTE("ИсходныеДанные!$что$2:$что$50000","что",$G$4)),"",0,1)</f>
        <v/>
      </c>
      <c r="F982" s="78" t="str" cm="1">
        <f t="array" ref="F982">_xlfn.XLOOKUP($B982&amp;"#"&amp;E$6,INDIRECT(SUBSTITUTE("ИсходныеДанные!$где$2:$где$50000","где",$E$4)),INDIRECT(SUBSTITUTE("ИсходныеДанные!$что$2:$что$50000","что",$H$4)),"",0,1)</f>
        <v/>
      </c>
      <c r="G982" s="20" t="str" cm="1">
        <f t="array" ref="G982">_xlfn.XLOOKUP($B982&amp;"#"&amp;G$6,INDIRECT(SUBSTITUTE("ИсходныеДанные!$где$2:$где$50000","где",$E$4)),INDIRECT(SUBSTITUTE("ИсходныеДанные!$что$2:$что$50000","что",$G$4)),"",0,1)</f>
        <v/>
      </c>
      <c r="H982" s="78" t="str" cm="1">
        <f t="array" ref="H982">_xlfn.XLOOKUP($B982&amp;"#"&amp;G$6,INDIRECT(SUBSTITUTE("ИсходныеДанные!$где$2:$где$50000","где",$E$4)),INDIRECT(SUBSTITUTE("ИсходныеДанные!$что$2:$что$50000","что",$H$4)),"",0,1)</f>
        <v/>
      </c>
      <c r="I982" s="20" t="str" cm="1">
        <f t="array" ref="I982">_xlfn.XLOOKUP($B982&amp;"#"&amp;I$6,INDIRECT(SUBSTITUTE("ИсходныеДанные!$где$2:$где$50000","где",$E$4)),INDIRECT(SUBSTITUTE("ИсходныеДанные!$что$2:$что$50000","что",$G$4)),"",0,1)</f>
        <v/>
      </c>
      <c r="J982" s="78" t="str" cm="1">
        <f t="array" ref="J982">_xlfn.XLOOKUP($B982&amp;"#"&amp;I$6,INDIRECT(SUBSTITUTE("ИсходныеДанные!$где$2:$где$50000","где",$E$4)),INDIRECT(SUBSTITUTE("ИсходныеДанные!$что$2:$что$50000","что",$H$4)),"",0,1)</f>
        <v/>
      </c>
      <c r="K982" s="20" t="str" cm="1">
        <f t="array" ref="K982">_xlfn.XLOOKUP($B982&amp;"#"&amp;K$6,INDIRECT(SUBSTITUTE("ИсходныеДанные!$где$2:$где$50000","где",$E$4)),INDIRECT(SUBSTITUTE("ИсходныеДанные!$что$2:$что$50000","что",$G$4)),"",0,1)</f>
        <v/>
      </c>
      <c r="L982" s="78" t="str" cm="1">
        <f t="array" ref="L982">_xlfn.XLOOKUP($B982&amp;"#"&amp;K$6,INDIRECT(SUBSTITUTE("ИсходныеДанные!$где$2:$где$50000","где",$E$4)),INDIRECT(SUBSTITUTE("ИсходныеДанные!$что$2:$что$50000","что",$H$4)),"",0,1)</f>
        <v/>
      </c>
      <c r="M982" s="20" t="str" cm="1">
        <f t="array" ref="M982">_xlfn.XLOOKUP($B982&amp;"#"&amp;M$6,INDIRECT(SUBSTITUTE("ИсходныеДанные!$где$2:$где$50000","где",$E$4)),INDIRECT(SUBSTITUTE("ИсходныеДанные!$что$2:$что$50000","что",$G$4)),"",0,1)</f>
        <v/>
      </c>
      <c r="N982" s="78" t="str" cm="1">
        <f t="array" ref="N982">_xlfn.XLOOKUP($B982&amp;"#"&amp;M$6,INDIRECT(SUBSTITUTE("ИсходныеДанные!$где$2:$где$50000","где",$E$4)),INDIRECT(SUBSTITUTE("ИсходныеДанные!$что$2:$что$50000","что",$H$4)),"",0,1)</f>
        <v/>
      </c>
      <c r="O982" s="20" t="str" cm="1">
        <f t="array" ref="O982">_xlfn.XLOOKUP($B982&amp;"#"&amp;O$6,INDIRECT(SUBSTITUTE("ИсходныеДанные!$где$2:$где$50000","где",$E$4)),INDIRECT(SUBSTITUTE("ИсходныеДанные!$что$2:$что$50000","что",$G$4)),"",0,1)</f>
        <v/>
      </c>
      <c r="P982" s="78" t="str" cm="1">
        <f t="array" ref="P982">_xlfn.XLOOKUP($B982&amp;"#"&amp;O$6,INDIRECT(SUBSTITUTE("ИсходныеДанные!$где$2:$где$50000","где",$E$4)),INDIRECT(SUBSTITUTE("ИсходныеДанные!$что$2:$что$50000","что",$H$4)),"",0,1)</f>
        <v/>
      </c>
      <c r="Q982" s="20" t="str" cm="1">
        <f t="array" ref="Q982">_xlfn.XLOOKUP($B982&amp;"#"&amp;Q$6,INDIRECT(SUBSTITUTE("ИсходныеДанные!$где$2:$где$50000","где",$E$4)),INDIRECT(SUBSTITUTE("ИсходныеДанные!$что$2:$что$50000","что",$G$4)),"",0,1)</f>
        <v/>
      </c>
      <c r="R982" s="78" t="str" cm="1">
        <f t="array" ref="R982">_xlfn.XLOOKUP($B982&amp;"#"&amp;Q$6,INDIRECT(SUBSTITUTE("ИсходныеДанные!$где$2:$где$50000","где",$E$4)),INDIRECT(SUBSTITUTE("ИсходныеДанные!$что$2:$что$50000","что",$H$4)),"",0,1)</f>
        <v/>
      </c>
      <c r="S982" s="20" t="str" cm="1">
        <f t="array" ref="S982">_xlfn.XLOOKUP($B982&amp;"#"&amp;S$6,INDIRECT(SUBSTITUTE("ИсходныеДанные!$где$2:$где$50000","где",$E$4)),INDIRECT(SUBSTITUTE("ИсходныеДанные!$что$2:$что$50000","что",$G$4)),"",0,1)</f>
        <v/>
      </c>
      <c r="T982" s="78" t="str" cm="1">
        <f t="array" ref="T982">_xlfn.XLOOKUP($B982&amp;"#"&amp;S$6,INDIRECT(SUBSTITUTE("ИсходныеДанные!$где$2:$где$50000","где",$E$4)),INDIRECT(SUBSTITUTE("ИсходныеДанные!$что$2:$что$50000","что",$H$4)),"",0,1)</f>
        <v/>
      </c>
      <c r="U982" s="20" t="str" cm="1">
        <f t="array" ref="U982">_xlfn.XLOOKUP($B982&amp;"#"&amp;U$6,INDIRECT(SUBSTITUTE("ИсходныеДанные!$где$2:$где$50000","где",$E$4)),INDIRECT(SUBSTITUTE("ИсходныеДанные!$что$2:$что$50000","что",$G$4)),"",0,1)</f>
        <v/>
      </c>
      <c r="V982" s="78" t="str" cm="1">
        <f t="array" ref="V982">_xlfn.XLOOKUP($B982&amp;"#"&amp;U$6,INDIRECT(SUBSTITUTE("ИсходныеДанные!$где$2:$где$50000","где",$E$4)),INDIRECT(SUBSTITUTE("ИсходныеДанные!$что$2:$что$50000","что",$H$4)),"",0,1)</f>
        <v/>
      </c>
      <c r="W982" s="20" t="str" cm="1">
        <f t="array" ref="W982">_xlfn.XLOOKUP($B982&amp;"#"&amp;W$6,INDIRECT(SUBSTITUTE("ИсходныеДанные!$где$2:$где$50000","где",$E$4)),INDIRECT(SUBSTITUTE("ИсходныеДанные!$что$2:$что$50000","что",$G$4)),"",0,1)</f>
        <v/>
      </c>
      <c r="X982" s="78" t="str" cm="1">
        <f t="array" ref="X982">_xlfn.XLOOKUP($B982&amp;"#"&amp;W$6,INDIRECT(SUBSTITUTE("ИсходныеДанные!$где$2:$где$50000","где",$E$4)),INDIRECT(SUBSTITUTE("ИсходныеДанные!$что$2:$что$50000","что",$H$4)),"",0,1)</f>
        <v/>
      </c>
      <c r="Y982" s="20" t="str" cm="1">
        <f t="array" ref="Y982">_xlfn.XLOOKUP($B982&amp;"#"&amp;Y$6,INDIRECT(SUBSTITUTE("ИсходныеДанные!$где$2:$где$50000","где",$E$4)),INDIRECT(SUBSTITUTE("ИсходныеДанные!$что$2:$что$50000","что",$G$4)),"",0,1)</f>
        <v/>
      </c>
      <c r="Z982" s="78" t="str" cm="1">
        <f t="array" ref="Z982">_xlfn.XLOOKUP($B982&amp;"#"&amp;Y$6,INDIRECT(SUBSTITUTE("ИсходныеДанные!$где$2:$где$50000","где",$E$4)),INDIRECT(SUBSTITUTE("ИсходныеДанные!$что$2:$что$50000","что",$H$4)),"",0,1)</f>
        <v/>
      </c>
      <c r="AA982" s="20" t="str" cm="1">
        <f t="array" ref="AA982">_xlfn.XLOOKUP($B982&amp;"#"&amp;AA$6,INDIRECT(SUBSTITUTE("ИсходныеДанные!$где$2:$где$50000","где",$E$4)),INDIRECT(SUBSTITUTE("ИсходныеДанные!$что$2:$что$50000","что",$G$4)),"",0,1)</f>
        <v/>
      </c>
      <c r="AB982" s="78" t="str" cm="1">
        <f t="array" ref="AB982">_xlfn.XLOOKUP($B982&amp;"#"&amp;AA$6,INDIRECT(SUBSTITUTE("ИсходныеДанные!$где$2:$где$50000","где",$E$4)),INDIRECT(SUBSTITUTE("ИсходныеДанные!$что$2:$что$50000","что",$H$4)),"",0,1)</f>
        <v/>
      </c>
      <c r="AC982" s="3"/>
    </row>
    <row r="983" spans="1:29" x14ac:dyDescent="0.25">
      <c r="A983" s="6" t="str">
        <f t="shared" si="10"/>
        <v>delete</v>
      </c>
      <c r="B983" s="9" cm="1">
        <f t="array" ref="B983">INDIRECT("УникальныеСписки!A"&amp;ROW()-$F$4)</f>
        <v>0</v>
      </c>
      <c r="C983" s="15" t="str">
        <f t="array" ref="C983">_xlfn.XLOOKUP($B983,INDIRECT(SUBSTITUTE("ИсходныеДанные!$где$2:$где$50000","где",$B$4)),INDIRECT(SUBSTITUTE("ИсходныеДанные!$что$2:$что$50000","что",C$4)),"",0,1)</f>
        <v/>
      </c>
      <c r="D983" s="15" t="str">
        <f t="array" ref="D983">_xlfn.XLOOKUP($B983,INDIRECT(SUBSTITUTE("ИсходныеДанные!$где$2:$где$50000","где",$B$4)),INDIRECT(SUBSTITUTE("ИсходныеДанные!$что$2:$что$50000","что",D$4)),"",0,1)</f>
        <v/>
      </c>
      <c r="E983" s="20" t="str" cm="1">
        <f t="array" ref="E983">_xlfn.XLOOKUP($B983&amp;"#"&amp;E$6,INDIRECT(SUBSTITUTE("ИсходныеДанные!$где$2:$где$50000","где",$E$4)),INDIRECT(SUBSTITUTE("ИсходныеДанные!$что$2:$что$50000","что",$G$4)),"",0,1)</f>
        <v/>
      </c>
      <c r="F983" s="78" t="str" cm="1">
        <f t="array" ref="F983">_xlfn.XLOOKUP($B983&amp;"#"&amp;E$6,INDIRECT(SUBSTITUTE("ИсходныеДанные!$где$2:$где$50000","где",$E$4)),INDIRECT(SUBSTITUTE("ИсходныеДанные!$что$2:$что$50000","что",$H$4)),"",0,1)</f>
        <v/>
      </c>
      <c r="G983" s="20" t="str" cm="1">
        <f t="array" ref="G983">_xlfn.XLOOKUP($B983&amp;"#"&amp;G$6,INDIRECT(SUBSTITUTE("ИсходныеДанные!$где$2:$где$50000","где",$E$4)),INDIRECT(SUBSTITUTE("ИсходныеДанные!$что$2:$что$50000","что",$G$4)),"",0,1)</f>
        <v/>
      </c>
      <c r="H983" s="78" t="str" cm="1">
        <f t="array" ref="H983">_xlfn.XLOOKUP($B983&amp;"#"&amp;G$6,INDIRECT(SUBSTITUTE("ИсходныеДанные!$где$2:$где$50000","где",$E$4)),INDIRECT(SUBSTITUTE("ИсходныеДанные!$что$2:$что$50000","что",$H$4)),"",0,1)</f>
        <v/>
      </c>
      <c r="I983" s="20" t="str" cm="1">
        <f t="array" ref="I983">_xlfn.XLOOKUP($B983&amp;"#"&amp;I$6,INDIRECT(SUBSTITUTE("ИсходныеДанные!$где$2:$где$50000","где",$E$4)),INDIRECT(SUBSTITUTE("ИсходныеДанные!$что$2:$что$50000","что",$G$4)),"",0,1)</f>
        <v/>
      </c>
      <c r="J983" s="78" t="str" cm="1">
        <f t="array" ref="J983">_xlfn.XLOOKUP($B983&amp;"#"&amp;I$6,INDIRECT(SUBSTITUTE("ИсходныеДанные!$где$2:$где$50000","где",$E$4)),INDIRECT(SUBSTITUTE("ИсходныеДанные!$что$2:$что$50000","что",$H$4)),"",0,1)</f>
        <v/>
      </c>
      <c r="K983" s="20" t="str" cm="1">
        <f t="array" ref="K983">_xlfn.XLOOKUP($B983&amp;"#"&amp;K$6,INDIRECT(SUBSTITUTE("ИсходныеДанные!$где$2:$где$50000","где",$E$4)),INDIRECT(SUBSTITUTE("ИсходныеДанные!$что$2:$что$50000","что",$G$4)),"",0,1)</f>
        <v/>
      </c>
      <c r="L983" s="78" t="str" cm="1">
        <f t="array" ref="L983">_xlfn.XLOOKUP($B983&amp;"#"&amp;K$6,INDIRECT(SUBSTITUTE("ИсходныеДанные!$где$2:$где$50000","где",$E$4)),INDIRECT(SUBSTITUTE("ИсходныеДанные!$что$2:$что$50000","что",$H$4)),"",0,1)</f>
        <v/>
      </c>
      <c r="M983" s="20" t="str" cm="1">
        <f t="array" ref="M983">_xlfn.XLOOKUP($B983&amp;"#"&amp;M$6,INDIRECT(SUBSTITUTE("ИсходныеДанные!$где$2:$где$50000","где",$E$4)),INDIRECT(SUBSTITUTE("ИсходныеДанные!$что$2:$что$50000","что",$G$4)),"",0,1)</f>
        <v/>
      </c>
      <c r="N983" s="78" t="str" cm="1">
        <f t="array" ref="N983">_xlfn.XLOOKUP($B983&amp;"#"&amp;M$6,INDIRECT(SUBSTITUTE("ИсходныеДанные!$где$2:$где$50000","где",$E$4)),INDIRECT(SUBSTITUTE("ИсходныеДанные!$что$2:$что$50000","что",$H$4)),"",0,1)</f>
        <v/>
      </c>
      <c r="O983" s="20" t="str" cm="1">
        <f t="array" ref="O983">_xlfn.XLOOKUP($B983&amp;"#"&amp;O$6,INDIRECT(SUBSTITUTE("ИсходныеДанные!$где$2:$где$50000","где",$E$4)),INDIRECT(SUBSTITUTE("ИсходныеДанные!$что$2:$что$50000","что",$G$4)),"",0,1)</f>
        <v/>
      </c>
      <c r="P983" s="78" t="str" cm="1">
        <f t="array" ref="P983">_xlfn.XLOOKUP($B983&amp;"#"&amp;O$6,INDIRECT(SUBSTITUTE("ИсходныеДанные!$где$2:$где$50000","где",$E$4)),INDIRECT(SUBSTITUTE("ИсходныеДанные!$что$2:$что$50000","что",$H$4)),"",0,1)</f>
        <v/>
      </c>
      <c r="Q983" s="20" t="str" cm="1">
        <f t="array" ref="Q983">_xlfn.XLOOKUP($B983&amp;"#"&amp;Q$6,INDIRECT(SUBSTITUTE("ИсходныеДанные!$где$2:$где$50000","где",$E$4)),INDIRECT(SUBSTITUTE("ИсходныеДанные!$что$2:$что$50000","что",$G$4)),"",0,1)</f>
        <v/>
      </c>
      <c r="R983" s="78" t="str" cm="1">
        <f t="array" ref="R983">_xlfn.XLOOKUP($B983&amp;"#"&amp;Q$6,INDIRECT(SUBSTITUTE("ИсходныеДанные!$где$2:$где$50000","где",$E$4)),INDIRECT(SUBSTITUTE("ИсходныеДанные!$что$2:$что$50000","что",$H$4)),"",0,1)</f>
        <v/>
      </c>
      <c r="S983" s="20" t="str" cm="1">
        <f t="array" ref="S983">_xlfn.XLOOKUP($B983&amp;"#"&amp;S$6,INDIRECT(SUBSTITUTE("ИсходныеДанные!$где$2:$где$50000","где",$E$4)),INDIRECT(SUBSTITUTE("ИсходныеДанные!$что$2:$что$50000","что",$G$4)),"",0,1)</f>
        <v/>
      </c>
      <c r="T983" s="78" t="str" cm="1">
        <f t="array" ref="T983">_xlfn.XLOOKUP($B983&amp;"#"&amp;S$6,INDIRECT(SUBSTITUTE("ИсходныеДанные!$где$2:$где$50000","где",$E$4)),INDIRECT(SUBSTITUTE("ИсходныеДанные!$что$2:$что$50000","что",$H$4)),"",0,1)</f>
        <v/>
      </c>
      <c r="U983" s="20" t="str" cm="1">
        <f t="array" ref="U983">_xlfn.XLOOKUP($B983&amp;"#"&amp;U$6,INDIRECT(SUBSTITUTE("ИсходныеДанные!$где$2:$где$50000","где",$E$4)),INDIRECT(SUBSTITUTE("ИсходныеДанные!$что$2:$что$50000","что",$G$4)),"",0,1)</f>
        <v/>
      </c>
      <c r="V983" s="78" t="str" cm="1">
        <f t="array" ref="V983">_xlfn.XLOOKUP($B983&amp;"#"&amp;U$6,INDIRECT(SUBSTITUTE("ИсходныеДанные!$где$2:$где$50000","где",$E$4)),INDIRECT(SUBSTITUTE("ИсходныеДанные!$что$2:$что$50000","что",$H$4)),"",0,1)</f>
        <v/>
      </c>
      <c r="W983" s="20" t="str" cm="1">
        <f t="array" ref="W983">_xlfn.XLOOKUP($B983&amp;"#"&amp;W$6,INDIRECT(SUBSTITUTE("ИсходныеДанные!$где$2:$где$50000","где",$E$4)),INDIRECT(SUBSTITUTE("ИсходныеДанные!$что$2:$что$50000","что",$G$4)),"",0,1)</f>
        <v/>
      </c>
      <c r="X983" s="78" t="str" cm="1">
        <f t="array" ref="X983">_xlfn.XLOOKUP($B983&amp;"#"&amp;W$6,INDIRECT(SUBSTITUTE("ИсходныеДанные!$где$2:$где$50000","где",$E$4)),INDIRECT(SUBSTITUTE("ИсходныеДанные!$что$2:$что$50000","что",$H$4)),"",0,1)</f>
        <v/>
      </c>
      <c r="Y983" s="20" t="str" cm="1">
        <f t="array" ref="Y983">_xlfn.XLOOKUP($B983&amp;"#"&amp;Y$6,INDIRECT(SUBSTITUTE("ИсходныеДанные!$где$2:$где$50000","где",$E$4)),INDIRECT(SUBSTITUTE("ИсходныеДанные!$что$2:$что$50000","что",$G$4)),"",0,1)</f>
        <v/>
      </c>
      <c r="Z983" s="78" t="str" cm="1">
        <f t="array" ref="Z983">_xlfn.XLOOKUP($B983&amp;"#"&amp;Y$6,INDIRECT(SUBSTITUTE("ИсходныеДанные!$где$2:$где$50000","где",$E$4)),INDIRECT(SUBSTITUTE("ИсходныеДанные!$что$2:$что$50000","что",$H$4)),"",0,1)</f>
        <v/>
      </c>
      <c r="AA983" s="20" t="str" cm="1">
        <f t="array" ref="AA983">_xlfn.XLOOKUP($B983&amp;"#"&amp;AA$6,INDIRECT(SUBSTITUTE("ИсходныеДанные!$где$2:$где$50000","где",$E$4)),INDIRECT(SUBSTITUTE("ИсходныеДанные!$что$2:$что$50000","что",$G$4)),"",0,1)</f>
        <v/>
      </c>
      <c r="AB983" s="78" t="str" cm="1">
        <f t="array" ref="AB983">_xlfn.XLOOKUP($B983&amp;"#"&amp;AA$6,INDIRECT(SUBSTITUTE("ИсходныеДанные!$где$2:$где$50000","где",$E$4)),INDIRECT(SUBSTITUTE("ИсходныеДанные!$что$2:$что$50000","что",$H$4)),"",0,1)</f>
        <v/>
      </c>
      <c r="AC983" s="3"/>
    </row>
    <row r="984" spans="1:29" x14ac:dyDescent="0.25">
      <c r="A984" s="6" t="str">
        <f t="shared" ca="1" si="8"/>
        <v>delete</v>
      </c>
      <c r="B984" s="9" cm="1">
        <f t="array" aca="1" ref="B984" ca="1">INDIRECT("УникальныеСписки!A"&amp;ROW()-$F$4)</f>
        <v>0</v>
      </c>
      <c r="C984" s="15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5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20" t="str" cm="1">
        <f t="array" aca="1" ref="E984" ca="1">_xlfn.XLOOKUP($B984&amp;"#"&amp;E$6,INDIRECT(SUBSTITUTE("ИсходныеДанные!$где$2:$где$50000","где",$E$4)),INDIRECT(SUBSTITUTE("ИсходныеДанные!$что$2:$что$50000","что",$G$4)),"",0,1)</f>
        <v/>
      </c>
      <c r="F984" s="78" t="str" cm="1">
        <f t="array" aca="1" ref="F984" ca="1">_xlfn.XLOOKUP($B984&amp;"#"&amp;E$6,INDIRECT(SUBSTITUTE("ИсходныеДанные!$где$2:$где$50000","где",$E$4)),INDIRECT(SUBSTITUTE("ИсходныеДанные!$что$2:$что$50000","что",$H$4)),"",0,1)</f>
        <v/>
      </c>
      <c r="G984" s="20" t="str" cm="1">
        <f t="array" aca="1" ref="G984" ca="1">_xlfn.XLOOKUP($B984&amp;"#"&amp;G$6,INDIRECT(SUBSTITUTE("ИсходныеДанные!$где$2:$где$50000","где",$E$4)),INDIRECT(SUBSTITUTE("ИсходныеДанные!$что$2:$что$50000","что",$G$4)),"",0,1)</f>
        <v/>
      </c>
      <c r="H984" s="78" t="str" cm="1">
        <f t="array" aca="1" ref="H984" ca="1">_xlfn.XLOOKUP($B984&amp;"#"&amp;G$6,INDIRECT(SUBSTITUTE("ИсходныеДанные!$где$2:$где$50000","где",$E$4)),INDIRECT(SUBSTITUTE("ИсходныеДанные!$что$2:$что$50000","что",$H$4)),"",0,1)</f>
        <v/>
      </c>
      <c r="I984" s="20" t="str" cm="1">
        <f t="array" aca="1" ref="I984" ca="1">_xlfn.XLOOKUP($B984&amp;"#"&amp;I$6,INDIRECT(SUBSTITUTE("ИсходныеДанные!$где$2:$где$50000","где",$E$4)),INDIRECT(SUBSTITUTE("ИсходныеДанные!$что$2:$что$50000","что",$G$4)),"",0,1)</f>
        <v/>
      </c>
      <c r="J984" s="78" t="str" cm="1">
        <f t="array" aca="1" ref="J984" ca="1">_xlfn.XLOOKUP($B984&amp;"#"&amp;I$6,INDIRECT(SUBSTITUTE("ИсходныеДанные!$где$2:$где$50000","где",$E$4)),INDIRECT(SUBSTITUTE("ИсходныеДанные!$что$2:$что$50000","что",$H$4)),"",0,1)</f>
        <v/>
      </c>
      <c r="K984" s="20" t="str" cm="1">
        <f t="array" aca="1" ref="K984" ca="1">_xlfn.XLOOKUP($B984&amp;"#"&amp;K$6,INDIRECT(SUBSTITUTE("ИсходныеДанные!$где$2:$где$50000","где",$E$4)),INDIRECT(SUBSTITUTE("ИсходныеДанные!$что$2:$что$50000","что",$G$4)),"",0,1)</f>
        <v/>
      </c>
      <c r="L984" s="78" t="str" cm="1">
        <f t="array" aca="1" ref="L984" ca="1">_xlfn.XLOOKUP($B984&amp;"#"&amp;K$6,INDIRECT(SUBSTITUTE("ИсходныеДанные!$где$2:$где$50000","где",$E$4)),INDIRECT(SUBSTITUTE("ИсходныеДанные!$что$2:$что$50000","что",$H$4)),"",0,1)</f>
        <v/>
      </c>
      <c r="M984" s="20" t="str" cm="1">
        <f t="array" aca="1" ref="M984" ca="1">_xlfn.XLOOKUP($B984&amp;"#"&amp;M$6,INDIRECT(SUBSTITUTE("ИсходныеДанные!$где$2:$где$50000","где",$E$4)),INDIRECT(SUBSTITUTE("ИсходныеДанные!$что$2:$что$50000","что",$G$4)),"",0,1)</f>
        <v/>
      </c>
      <c r="N984" s="78" t="str" cm="1">
        <f t="array" aca="1" ref="N984" ca="1">_xlfn.XLOOKUP($B984&amp;"#"&amp;M$6,INDIRECT(SUBSTITUTE("ИсходныеДанные!$где$2:$где$50000","где",$E$4)),INDIRECT(SUBSTITUTE("ИсходныеДанные!$что$2:$что$50000","что",$H$4)),"",0,1)</f>
        <v/>
      </c>
      <c r="O984" s="20" t="str" cm="1">
        <f t="array" aca="1" ref="O984" ca="1">_xlfn.XLOOKUP($B984&amp;"#"&amp;O$6,INDIRECT(SUBSTITUTE("ИсходныеДанные!$где$2:$где$50000","где",$E$4)),INDIRECT(SUBSTITUTE("ИсходныеДанные!$что$2:$что$50000","что",$G$4)),"",0,1)</f>
        <v/>
      </c>
      <c r="P984" s="78" t="str" cm="1">
        <f t="array" aca="1" ref="P984" ca="1">_xlfn.XLOOKUP($B984&amp;"#"&amp;O$6,INDIRECT(SUBSTITUTE("ИсходныеДанные!$где$2:$где$50000","где",$E$4)),INDIRECT(SUBSTITUTE("ИсходныеДанные!$что$2:$что$50000","что",$H$4)),"",0,1)</f>
        <v/>
      </c>
      <c r="Q984" s="20" t="str" cm="1">
        <f t="array" aca="1" ref="Q984" ca="1">_xlfn.XLOOKUP($B984&amp;"#"&amp;Q$6,INDIRECT(SUBSTITUTE("ИсходныеДанные!$где$2:$где$50000","где",$E$4)),INDIRECT(SUBSTITUTE("ИсходныеДанные!$что$2:$что$50000","что",$G$4)),"",0,1)</f>
        <v/>
      </c>
      <c r="R984" s="78" t="str" cm="1">
        <f t="array" aca="1" ref="R984" ca="1">_xlfn.XLOOKUP($B984&amp;"#"&amp;Q$6,INDIRECT(SUBSTITUTE("ИсходныеДанные!$где$2:$где$50000","где",$E$4)),INDIRECT(SUBSTITUTE("ИсходныеДанные!$что$2:$что$50000","что",$H$4)),"",0,1)</f>
        <v/>
      </c>
      <c r="S984" s="20" t="str" cm="1">
        <f t="array" aca="1" ref="S984" ca="1">_xlfn.XLOOKUP($B984&amp;"#"&amp;S$6,INDIRECT(SUBSTITUTE("ИсходныеДанные!$где$2:$где$50000","где",$E$4)),INDIRECT(SUBSTITUTE("ИсходныеДанные!$что$2:$что$50000","что",$G$4)),"",0,1)</f>
        <v/>
      </c>
      <c r="T984" s="78" t="str" cm="1">
        <f t="array" aca="1" ref="T984" ca="1">_xlfn.XLOOKUP($B984&amp;"#"&amp;S$6,INDIRECT(SUBSTITUTE("ИсходныеДанные!$где$2:$где$50000","где",$E$4)),INDIRECT(SUBSTITUTE("ИсходныеДанные!$что$2:$что$50000","что",$H$4)),"",0,1)</f>
        <v/>
      </c>
      <c r="U984" s="20" t="str" cm="1">
        <f t="array" aca="1" ref="U984" ca="1">_xlfn.XLOOKUP($B984&amp;"#"&amp;U$6,INDIRECT(SUBSTITUTE("ИсходныеДанные!$где$2:$где$50000","где",$E$4)),INDIRECT(SUBSTITUTE("ИсходныеДанные!$что$2:$что$50000","что",$G$4)),"",0,1)</f>
        <v/>
      </c>
      <c r="V984" s="78" t="str" cm="1">
        <f t="array" aca="1" ref="V984" ca="1">_xlfn.XLOOKUP($B984&amp;"#"&amp;U$6,INDIRECT(SUBSTITUTE("ИсходныеДанные!$где$2:$где$50000","где",$E$4)),INDIRECT(SUBSTITUTE("ИсходныеДанные!$что$2:$что$50000","что",$H$4)),"",0,1)</f>
        <v/>
      </c>
      <c r="W984" s="20" t="str" cm="1">
        <f t="array" aca="1" ref="W984" ca="1">_xlfn.XLOOKUP($B984&amp;"#"&amp;W$6,INDIRECT(SUBSTITUTE("ИсходныеДанные!$где$2:$где$50000","где",$E$4)),INDIRECT(SUBSTITUTE("ИсходныеДанные!$что$2:$что$50000","что",$G$4)),"",0,1)</f>
        <v/>
      </c>
      <c r="X984" s="78" t="str" cm="1">
        <f t="array" aca="1" ref="X984" ca="1">_xlfn.XLOOKUP($B984&amp;"#"&amp;W$6,INDIRECT(SUBSTITUTE("ИсходныеДанные!$где$2:$где$50000","где",$E$4)),INDIRECT(SUBSTITUTE("ИсходныеДанные!$что$2:$что$50000","что",$H$4)),"",0,1)</f>
        <v/>
      </c>
      <c r="Y984" s="20" t="str" cm="1">
        <f t="array" aca="1" ref="Y984" ca="1">_xlfn.XLOOKUP($B984&amp;"#"&amp;Y$6,INDIRECT(SUBSTITUTE("ИсходныеДанные!$где$2:$где$50000","где",$E$4)),INDIRECT(SUBSTITUTE("ИсходныеДанные!$что$2:$что$50000","что",$G$4)),"",0,1)</f>
        <v/>
      </c>
      <c r="Z984" s="78" t="str" cm="1">
        <f t="array" aca="1" ref="Z984" ca="1">_xlfn.XLOOKUP($B984&amp;"#"&amp;Y$6,INDIRECT(SUBSTITUTE("ИсходныеДанные!$где$2:$где$50000","где",$E$4)),INDIRECT(SUBSTITUTE("ИсходныеДанные!$что$2:$что$50000","что",$H$4)),"",0,1)</f>
        <v/>
      </c>
      <c r="AA984" s="20" t="str" cm="1">
        <f t="array" aca="1" ref="AA984" ca="1">_xlfn.XLOOKUP($B984&amp;"#"&amp;AA$6,INDIRECT(SUBSTITUTE("ИсходныеДанные!$где$2:$где$50000","где",$E$4)),INDIRECT(SUBSTITUTE("ИсходныеДанные!$что$2:$что$50000","что",$G$4)),"",0,1)</f>
        <v/>
      </c>
      <c r="AB984" s="78" t="str" cm="1">
        <f t="array" aca="1" ref="AB984" ca="1">_xlfn.XLOOKUP($B984&amp;"#"&amp;AA$6,INDIRECT(SUBSTITUTE("ИсходныеДанные!$где$2:$где$50000","где",$E$4)),INDIRECT(SUBSTITUTE("ИсходныеДанные!$что$2:$что$50000","что",$H$4)),"",0,1)</f>
        <v/>
      </c>
      <c r="AC984" s="3"/>
    </row>
    <row r="985" spans="1:29" x14ac:dyDescent="0.25">
      <c r="A985" s="6" t="str">
        <f t="shared" ca="1" si="8"/>
        <v>delete</v>
      </c>
      <c r="B985" s="9" cm="1">
        <f t="array" aca="1" ref="B985" ca="1">INDIRECT("УникальныеСписки!A"&amp;ROW()-$F$4)</f>
        <v>0</v>
      </c>
      <c r="C985" s="15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5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20" t="str" cm="1">
        <f t="array" aca="1" ref="E985" ca="1">_xlfn.XLOOKUP($B985&amp;"#"&amp;E$6,INDIRECT(SUBSTITUTE("ИсходныеДанные!$где$2:$где$50000","где",$E$4)),INDIRECT(SUBSTITUTE("ИсходныеДанные!$что$2:$что$50000","что",$G$4)),"",0,1)</f>
        <v/>
      </c>
      <c r="F985" s="78" t="str" cm="1">
        <f t="array" aca="1" ref="F985" ca="1">_xlfn.XLOOKUP($B985&amp;"#"&amp;E$6,INDIRECT(SUBSTITUTE("ИсходныеДанные!$где$2:$где$50000","где",$E$4)),INDIRECT(SUBSTITUTE("ИсходныеДанные!$что$2:$что$50000","что",$H$4)),"",0,1)</f>
        <v/>
      </c>
      <c r="G985" s="20" t="str" cm="1">
        <f t="array" aca="1" ref="G985" ca="1">_xlfn.XLOOKUP($B985&amp;"#"&amp;G$6,INDIRECT(SUBSTITUTE("ИсходныеДанные!$где$2:$где$50000","где",$E$4)),INDIRECT(SUBSTITUTE("ИсходныеДанные!$что$2:$что$50000","что",$G$4)),"",0,1)</f>
        <v/>
      </c>
      <c r="H985" s="78" t="str" cm="1">
        <f t="array" aca="1" ref="H985" ca="1">_xlfn.XLOOKUP($B985&amp;"#"&amp;G$6,INDIRECT(SUBSTITUTE("ИсходныеДанные!$где$2:$где$50000","где",$E$4)),INDIRECT(SUBSTITUTE("ИсходныеДанные!$что$2:$что$50000","что",$H$4)),"",0,1)</f>
        <v/>
      </c>
      <c r="I985" s="20" t="str" cm="1">
        <f t="array" aca="1" ref="I985" ca="1">_xlfn.XLOOKUP($B985&amp;"#"&amp;I$6,INDIRECT(SUBSTITUTE("ИсходныеДанные!$где$2:$где$50000","где",$E$4)),INDIRECT(SUBSTITUTE("ИсходныеДанные!$что$2:$что$50000","что",$G$4)),"",0,1)</f>
        <v/>
      </c>
      <c r="J985" s="78" t="str" cm="1">
        <f t="array" aca="1" ref="J985" ca="1">_xlfn.XLOOKUP($B985&amp;"#"&amp;I$6,INDIRECT(SUBSTITUTE("ИсходныеДанные!$где$2:$где$50000","где",$E$4)),INDIRECT(SUBSTITUTE("ИсходныеДанные!$что$2:$что$50000","что",$H$4)),"",0,1)</f>
        <v/>
      </c>
      <c r="K985" s="20" t="str" cm="1">
        <f t="array" aca="1" ref="K985" ca="1">_xlfn.XLOOKUP($B985&amp;"#"&amp;K$6,INDIRECT(SUBSTITUTE("ИсходныеДанные!$где$2:$где$50000","где",$E$4)),INDIRECT(SUBSTITUTE("ИсходныеДанные!$что$2:$что$50000","что",$G$4)),"",0,1)</f>
        <v/>
      </c>
      <c r="L985" s="78" t="str" cm="1">
        <f t="array" aca="1" ref="L985" ca="1">_xlfn.XLOOKUP($B985&amp;"#"&amp;K$6,INDIRECT(SUBSTITUTE("ИсходныеДанные!$где$2:$где$50000","где",$E$4)),INDIRECT(SUBSTITUTE("ИсходныеДанные!$что$2:$что$50000","что",$H$4)),"",0,1)</f>
        <v/>
      </c>
      <c r="M985" s="20" t="str" cm="1">
        <f t="array" aca="1" ref="M985" ca="1">_xlfn.XLOOKUP($B985&amp;"#"&amp;M$6,INDIRECT(SUBSTITUTE("ИсходныеДанные!$где$2:$где$50000","где",$E$4)),INDIRECT(SUBSTITUTE("ИсходныеДанные!$что$2:$что$50000","что",$G$4)),"",0,1)</f>
        <v/>
      </c>
      <c r="N985" s="78" t="str" cm="1">
        <f t="array" aca="1" ref="N985" ca="1">_xlfn.XLOOKUP($B985&amp;"#"&amp;M$6,INDIRECT(SUBSTITUTE("ИсходныеДанные!$где$2:$где$50000","где",$E$4)),INDIRECT(SUBSTITUTE("ИсходныеДанные!$что$2:$что$50000","что",$H$4)),"",0,1)</f>
        <v/>
      </c>
      <c r="O985" s="20" t="str" cm="1">
        <f t="array" aca="1" ref="O985" ca="1">_xlfn.XLOOKUP($B985&amp;"#"&amp;O$6,INDIRECT(SUBSTITUTE("ИсходныеДанные!$где$2:$где$50000","где",$E$4)),INDIRECT(SUBSTITUTE("ИсходныеДанные!$что$2:$что$50000","что",$G$4)),"",0,1)</f>
        <v/>
      </c>
      <c r="P985" s="78" t="str" cm="1">
        <f t="array" aca="1" ref="P985" ca="1">_xlfn.XLOOKUP($B985&amp;"#"&amp;O$6,INDIRECT(SUBSTITUTE("ИсходныеДанные!$где$2:$где$50000","где",$E$4)),INDIRECT(SUBSTITUTE("ИсходныеДанные!$что$2:$что$50000","что",$H$4)),"",0,1)</f>
        <v/>
      </c>
      <c r="Q985" s="20" t="str" cm="1">
        <f t="array" aca="1" ref="Q985" ca="1">_xlfn.XLOOKUP($B985&amp;"#"&amp;Q$6,INDIRECT(SUBSTITUTE("ИсходныеДанные!$где$2:$где$50000","где",$E$4)),INDIRECT(SUBSTITUTE("ИсходныеДанные!$что$2:$что$50000","что",$G$4)),"",0,1)</f>
        <v/>
      </c>
      <c r="R985" s="78" t="str" cm="1">
        <f t="array" aca="1" ref="R985" ca="1">_xlfn.XLOOKUP($B985&amp;"#"&amp;Q$6,INDIRECT(SUBSTITUTE("ИсходныеДанные!$где$2:$где$50000","где",$E$4)),INDIRECT(SUBSTITUTE("ИсходныеДанные!$что$2:$что$50000","что",$H$4)),"",0,1)</f>
        <v/>
      </c>
      <c r="S985" s="20" t="str" cm="1">
        <f t="array" aca="1" ref="S985" ca="1">_xlfn.XLOOKUP($B985&amp;"#"&amp;S$6,INDIRECT(SUBSTITUTE("ИсходныеДанные!$где$2:$где$50000","где",$E$4)),INDIRECT(SUBSTITUTE("ИсходныеДанные!$что$2:$что$50000","что",$G$4)),"",0,1)</f>
        <v/>
      </c>
      <c r="T985" s="78" t="str" cm="1">
        <f t="array" aca="1" ref="T985" ca="1">_xlfn.XLOOKUP($B985&amp;"#"&amp;S$6,INDIRECT(SUBSTITUTE("ИсходныеДанные!$где$2:$где$50000","где",$E$4)),INDIRECT(SUBSTITUTE("ИсходныеДанные!$что$2:$что$50000","что",$H$4)),"",0,1)</f>
        <v/>
      </c>
      <c r="U985" s="20" t="str" cm="1">
        <f t="array" aca="1" ref="U985" ca="1">_xlfn.XLOOKUP($B985&amp;"#"&amp;U$6,INDIRECT(SUBSTITUTE("ИсходныеДанные!$где$2:$где$50000","где",$E$4)),INDIRECT(SUBSTITUTE("ИсходныеДанные!$что$2:$что$50000","что",$G$4)),"",0,1)</f>
        <v/>
      </c>
      <c r="V985" s="78" t="str" cm="1">
        <f t="array" aca="1" ref="V985" ca="1">_xlfn.XLOOKUP($B985&amp;"#"&amp;U$6,INDIRECT(SUBSTITUTE("ИсходныеДанные!$где$2:$где$50000","где",$E$4)),INDIRECT(SUBSTITUTE("ИсходныеДанные!$что$2:$что$50000","что",$H$4)),"",0,1)</f>
        <v/>
      </c>
      <c r="W985" s="20" t="str" cm="1">
        <f t="array" aca="1" ref="W985" ca="1">_xlfn.XLOOKUP($B985&amp;"#"&amp;W$6,INDIRECT(SUBSTITUTE("ИсходныеДанные!$где$2:$где$50000","где",$E$4)),INDIRECT(SUBSTITUTE("ИсходныеДанные!$что$2:$что$50000","что",$G$4)),"",0,1)</f>
        <v/>
      </c>
      <c r="X985" s="78" t="str" cm="1">
        <f t="array" aca="1" ref="X985" ca="1">_xlfn.XLOOKUP($B985&amp;"#"&amp;W$6,INDIRECT(SUBSTITUTE("ИсходныеДанные!$где$2:$где$50000","где",$E$4)),INDIRECT(SUBSTITUTE("ИсходныеДанные!$что$2:$что$50000","что",$H$4)),"",0,1)</f>
        <v/>
      </c>
      <c r="Y985" s="20" t="str" cm="1">
        <f t="array" aca="1" ref="Y985" ca="1">_xlfn.XLOOKUP($B985&amp;"#"&amp;Y$6,INDIRECT(SUBSTITUTE("ИсходныеДанные!$где$2:$где$50000","где",$E$4)),INDIRECT(SUBSTITUTE("ИсходныеДанные!$что$2:$что$50000","что",$G$4)),"",0,1)</f>
        <v/>
      </c>
      <c r="Z985" s="78" t="str" cm="1">
        <f t="array" aca="1" ref="Z985" ca="1">_xlfn.XLOOKUP($B985&amp;"#"&amp;Y$6,INDIRECT(SUBSTITUTE("ИсходныеДанные!$где$2:$где$50000","где",$E$4)),INDIRECT(SUBSTITUTE("ИсходныеДанные!$что$2:$что$50000","что",$H$4)),"",0,1)</f>
        <v/>
      </c>
      <c r="AA985" s="20" t="str" cm="1">
        <f t="array" aca="1" ref="AA985" ca="1">_xlfn.XLOOKUP($B985&amp;"#"&amp;AA$6,INDIRECT(SUBSTITUTE("ИсходныеДанные!$где$2:$где$50000","где",$E$4)),INDIRECT(SUBSTITUTE("ИсходныеДанные!$что$2:$что$50000","что",$G$4)),"",0,1)</f>
        <v/>
      </c>
      <c r="AB985" s="78" t="str" cm="1">
        <f t="array" aca="1" ref="AB985" ca="1">_xlfn.XLOOKUP($B985&amp;"#"&amp;AA$6,INDIRECT(SUBSTITUTE("ИсходныеДанные!$где$2:$где$50000","где",$E$4)),INDIRECT(SUBSTITUTE("ИсходныеДанные!$что$2:$что$50000","что",$H$4)),"",0,1)</f>
        <v/>
      </c>
      <c r="AC985" s="3"/>
    </row>
    <row r="986" spans="1:29" x14ac:dyDescent="0.25">
      <c r="A986" s="6" t="str">
        <f t="shared" ca="1" si="8"/>
        <v>delete</v>
      </c>
      <c r="B986" s="9" cm="1">
        <f t="array" aca="1" ref="B986" ca="1">INDIRECT("УникальныеСписки!A"&amp;ROW()-$F$4)</f>
        <v>0</v>
      </c>
      <c r="C986" s="15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5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20" t="str" cm="1">
        <f t="array" aca="1" ref="E986" ca="1">_xlfn.XLOOKUP($B986&amp;"#"&amp;E$6,INDIRECT(SUBSTITUTE("ИсходныеДанные!$где$2:$где$50000","где",$E$4)),INDIRECT(SUBSTITUTE("ИсходныеДанные!$что$2:$что$50000","что",$G$4)),"",0,1)</f>
        <v/>
      </c>
      <c r="F986" s="78" t="str" cm="1">
        <f t="array" aca="1" ref="F986" ca="1">_xlfn.XLOOKUP($B986&amp;"#"&amp;E$6,INDIRECT(SUBSTITUTE("ИсходныеДанные!$где$2:$где$50000","где",$E$4)),INDIRECT(SUBSTITUTE("ИсходныеДанные!$что$2:$что$50000","что",$H$4)),"",0,1)</f>
        <v/>
      </c>
      <c r="G986" s="20" t="str" cm="1">
        <f t="array" aca="1" ref="G986" ca="1">_xlfn.XLOOKUP($B986&amp;"#"&amp;G$6,INDIRECT(SUBSTITUTE("ИсходныеДанные!$где$2:$где$50000","где",$E$4)),INDIRECT(SUBSTITUTE("ИсходныеДанные!$что$2:$что$50000","что",$G$4)),"",0,1)</f>
        <v/>
      </c>
      <c r="H986" s="78" t="str" cm="1">
        <f t="array" aca="1" ref="H986" ca="1">_xlfn.XLOOKUP($B986&amp;"#"&amp;G$6,INDIRECT(SUBSTITUTE("ИсходныеДанные!$где$2:$где$50000","где",$E$4)),INDIRECT(SUBSTITUTE("ИсходныеДанные!$что$2:$что$50000","что",$H$4)),"",0,1)</f>
        <v/>
      </c>
      <c r="I986" s="20" t="str" cm="1">
        <f t="array" aca="1" ref="I986" ca="1">_xlfn.XLOOKUP($B986&amp;"#"&amp;I$6,INDIRECT(SUBSTITUTE("ИсходныеДанные!$где$2:$где$50000","где",$E$4)),INDIRECT(SUBSTITUTE("ИсходныеДанные!$что$2:$что$50000","что",$G$4)),"",0,1)</f>
        <v/>
      </c>
      <c r="J986" s="78" t="str" cm="1">
        <f t="array" aca="1" ref="J986" ca="1">_xlfn.XLOOKUP($B986&amp;"#"&amp;I$6,INDIRECT(SUBSTITUTE("ИсходныеДанные!$где$2:$где$50000","где",$E$4)),INDIRECT(SUBSTITUTE("ИсходныеДанные!$что$2:$что$50000","что",$H$4)),"",0,1)</f>
        <v/>
      </c>
      <c r="K986" s="20" t="str" cm="1">
        <f t="array" aca="1" ref="K986" ca="1">_xlfn.XLOOKUP($B986&amp;"#"&amp;K$6,INDIRECT(SUBSTITUTE("ИсходныеДанные!$где$2:$где$50000","где",$E$4)),INDIRECT(SUBSTITUTE("ИсходныеДанные!$что$2:$что$50000","что",$G$4)),"",0,1)</f>
        <v/>
      </c>
      <c r="L986" s="78" t="str" cm="1">
        <f t="array" aca="1" ref="L986" ca="1">_xlfn.XLOOKUP($B986&amp;"#"&amp;K$6,INDIRECT(SUBSTITUTE("ИсходныеДанные!$где$2:$где$50000","где",$E$4)),INDIRECT(SUBSTITUTE("ИсходныеДанные!$что$2:$что$50000","что",$H$4)),"",0,1)</f>
        <v/>
      </c>
      <c r="M986" s="20" t="str" cm="1">
        <f t="array" aca="1" ref="M986" ca="1">_xlfn.XLOOKUP($B986&amp;"#"&amp;M$6,INDIRECT(SUBSTITUTE("ИсходныеДанные!$где$2:$где$50000","где",$E$4)),INDIRECT(SUBSTITUTE("ИсходныеДанные!$что$2:$что$50000","что",$G$4)),"",0,1)</f>
        <v/>
      </c>
      <c r="N986" s="78" t="str" cm="1">
        <f t="array" aca="1" ref="N986" ca="1">_xlfn.XLOOKUP($B986&amp;"#"&amp;M$6,INDIRECT(SUBSTITUTE("ИсходныеДанные!$где$2:$где$50000","где",$E$4)),INDIRECT(SUBSTITUTE("ИсходныеДанные!$что$2:$что$50000","что",$H$4)),"",0,1)</f>
        <v/>
      </c>
      <c r="O986" s="20" t="str" cm="1">
        <f t="array" aca="1" ref="O986" ca="1">_xlfn.XLOOKUP($B986&amp;"#"&amp;O$6,INDIRECT(SUBSTITUTE("ИсходныеДанные!$где$2:$где$50000","где",$E$4)),INDIRECT(SUBSTITUTE("ИсходныеДанные!$что$2:$что$50000","что",$G$4)),"",0,1)</f>
        <v/>
      </c>
      <c r="P986" s="78" t="str" cm="1">
        <f t="array" aca="1" ref="P986" ca="1">_xlfn.XLOOKUP($B986&amp;"#"&amp;O$6,INDIRECT(SUBSTITUTE("ИсходныеДанные!$где$2:$где$50000","где",$E$4)),INDIRECT(SUBSTITUTE("ИсходныеДанные!$что$2:$что$50000","что",$H$4)),"",0,1)</f>
        <v/>
      </c>
      <c r="Q986" s="20" t="str" cm="1">
        <f t="array" aca="1" ref="Q986" ca="1">_xlfn.XLOOKUP($B986&amp;"#"&amp;Q$6,INDIRECT(SUBSTITUTE("ИсходныеДанные!$где$2:$где$50000","где",$E$4)),INDIRECT(SUBSTITUTE("ИсходныеДанные!$что$2:$что$50000","что",$G$4)),"",0,1)</f>
        <v/>
      </c>
      <c r="R986" s="78" t="str" cm="1">
        <f t="array" aca="1" ref="R986" ca="1">_xlfn.XLOOKUP($B986&amp;"#"&amp;Q$6,INDIRECT(SUBSTITUTE("ИсходныеДанные!$где$2:$где$50000","где",$E$4)),INDIRECT(SUBSTITUTE("ИсходныеДанные!$что$2:$что$50000","что",$H$4)),"",0,1)</f>
        <v/>
      </c>
      <c r="S986" s="20" t="str" cm="1">
        <f t="array" aca="1" ref="S986" ca="1">_xlfn.XLOOKUP($B986&amp;"#"&amp;S$6,INDIRECT(SUBSTITUTE("ИсходныеДанные!$где$2:$где$50000","где",$E$4)),INDIRECT(SUBSTITUTE("ИсходныеДанные!$что$2:$что$50000","что",$G$4)),"",0,1)</f>
        <v/>
      </c>
      <c r="T986" s="78" t="str" cm="1">
        <f t="array" aca="1" ref="T986" ca="1">_xlfn.XLOOKUP($B986&amp;"#"&amp;S$6,INDIRECT(SUBSTITUTE("ИсходныеДанные!$где$2:$где$50000","где",$E$4)),INDIRECT(SUBSTITUTE("ИсходныеДанные!$что$2:$что$50000","что",$H$4)),"",0,1)</f>
        <v/>
      </c>
      <c r="U986" s="20" t="str" cm="1">
        <f t="array" aca="1" ref="U986" ca="1">_xlfn.XLOOKUP($B986&amp;"#"&amp;U$6,INDIRECT(SUBSTITUTE("ИсходныеДанные!$где$2:$где$50000","где",$E$4)),INDIRECT(SUBSTITUTE("ИсходныеДанные!$что$2:$что$50000","что",$G$4)),"",0,1)</f>
        <v/>
      </c>
      <c r="V986" s="78" t="str" cm="1">
        <f t="array" aca="1" ref="V986" ca="1">_xlfn.XLOOKUP($B986&amp;"#"&amp;U$6,INDIRECT(SUBSTITUTE("ИсходныеДанные!$где$2:$где$50000","где",$E$4)),INDIRECT(SUBSTITUTE("ИсходныеДанные!$что$2:$что$50000","что",$H$4)),"",0,1)</f>
        <v/>
      </c>
      <c r="W986" s="20" t="str" cm="1">
        <f t="array" aca="1" ref="W986" ca="1">_xlfn.XLOOKUP($B986&amp;"#"&amp;W$6,INDIRECT(SUBSTITUTE("ИсходныеДанные!$где$2:$где$50000","где",$E$4)),INDIRECT(SUBSTITUTE("ИсходныеДанные!$что$2:$что$50000","что",$G$4)),"",0,1)</f>
        <v/>
      </c>
      <c r="X986" s="78" t="str" cm="1">
        <f t="array" aca="1" ref="X986" ca="1">_xlfn.XLOOKUP($B986&amp;"#"&amp;W$6,INDIRECT(SUBSTITUTE("ИсходныеДанные!$где$2:$где$50000","где",$E$4)),INDIRECT(SUBSTITUTE("ИсходныеДанные!$что$2:$что$50000","что",$H$4)),"",0,1)</f>
        <v/>
      </c>
      <c r="Y986" s="20" t="str" cm="1">
        <f t="array" aca="1" ref="Y986" ca="1">_xlfn.XLOOKUP($B986&amp;"#"&amp;Y$6,INDIRECT(SUBSTITUTE("ИсходныеДанные!$где$2:$где$50000","где",$E$4)),INDIRECT(SUBSTITUTE("ИсходныеДанные!$что$2:$что$50000","что",$G$4)),"",0,1)</f>
        <v/>
      </c>
      <c r="Z986" s="78" t="str" cm="1">
        <f t="array" aca="1" ref="Z986" ca="1">_xlfn.XLOOKUP($B986&amp;"#"&amp;Y$6,INDIRECT(SUBSTITUTE("ИсходныеДанные!$где$2:$где$50000","где",$E$4)),INDIRECT(SUBSTITUTE("ИсходныеДанные!$что$2:$что$50000","что",$H$4)),"",0,1)</f>
        <v/>
      </c>
      <c r="AA986" s="20" t="str" cm="1">
        <f t="array" aca="1" ref="AA986" ca="1">_xlfn.XLOOKUP($B986&amp;"#"&amp;AA$6,INDIRECT(SUBSTITUTE("ИсходныеДанные!$где$2:$где$50000","где",$E$4)),INDIRECT(SUBSTITUTE("ИсходныеДанные!$что$2:$что$50000","что",$G$4)),"",0,1)</f>
        <v/>
      </c>
      <c r="AB986" s="78" t="str" cm="1">
        <f t="array" aca="1" ref="AB986" ca="1">_xlfn.XLOOKUP($B986&amp;"#"&amp;AA$6,INDIRECT(SUBSTITUTE("ИсходныеДанные!$где$2:$где$50000","где",$E$4)),INDIRECT(SUBSTITUTE("ИсходныеДанные!$что$2:$что$50000","что",$H$4)),"",0,1)</f>
        <v/>
      </c>
      <c r="AC986" s="3"/>
    </row>
    <row r="987" spans="1:29" x14ac:dyDescent="0.25">
      <c r="A987" s="6" t="str">
        <f t="shared" ca="1" si="8"/>
        <v>delete</v>
      </c>
      <c r="B987" s="9" cm="1">
        <f t="array" aca="1" ref="B987" ca="1">INDIRECT("УникальныеСписки!A"&amp;ROW()-$F$4)</f>
        <v>0</v>
      </c>
      <c r="C987" s="15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5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20" t="str" cm="1">
        <f t="array" aca="1" ref="E987" ca="1">_xlfn.XLOOKUP($B987&amp;"#"&amp;E$6,INDIRECT(SUBSTITUTE("ИсходныеДанные!$где$2:$где$50000","где",$E$4)),INDIRECT(SUBSTITUTE("ИсходныеДанные!$что$2:$что$50000","что",$G$4)),"",0,1)</f>
        <v/>
      </c>
      <c r="F987" s="78" t="str" cm="1">
        <f t="array" aca="1" ref="F987" ca="1">_xlfn.XLOOKUP($B987&amp;"#"&amp;E$6,INDIRECT(SUBSTITUTE("ИсходныеДанные!$где$2:$где$50000","где",$E$4)),INDIRECT(SUBSTITUTE("ИсходныеДанные!$что$2:$что$50000","что",$H$4)),"",0,1)</f>
        <v/>
      </c>
      <c r="G987" s="20" t="str" cm="1">
        <f t="array" aca="1" ref="G987" ca="1">_xlfn.XLOOKUP($B987&amp;"#"&amp;G$6,INDIRECT(SUBSTITUTE("ИсходныеДанные!$где$2:$где$50000","где",$E$4)),INDIRECT(SUBSTITUTE("ИсходныеДанные!$что$2:$что$50000","что",$G$4)),"",0,1)</f>
        <v/>
      </c>
      <c r="H987" s="78" t="str" cm="1">
        <f t="array" aca="1" ref="H987" ca="1">_xlfn.XLOOKUP($B987&amp;"#"&amp;G$6,INDIRECT(SUBSTITUTE("ИсходныеДанные!$где$2:$где$50000","где",$E$4)),INDIRECT(SUBSTITUTE("ИсходныеДанные!$что$2:$что$50000","что",$H$4)),"",0,1)</f>
        <v/>
      </c>
      <c r="I987" s="20" t="str" cm="1">
        <f t="array" aca="1" ref="I987" ca="1">_xlfn.XLOOKUP($B987&amp;"#"&amp;I$6,INDIRECT(SUBSTITUTE("ИсходныеДанные!$где$2:$где$50000","где",$E$4)),INDIRECT(SUBSTITUTE("ИсходныеДанные!$что$2:$что$50000","что",$G$4)),"",0,1)</f>
        <v/>
      </c>
      <c r="J987" s="78" t="str" cm="1">
        <f t="array" aca="1" ref="J987" ca="1">_xlfn.XLOOKUP($B987&amp;"#"&amp;I$6,INDIRECT(SUBSTITUTE("ИсходныеДанные!$где$2:$где$50000","где",$E$4)),INDIRECT(SUBSTITUTE("ИсходныеДанные!$что$2:$что$50000","что",$H$4)),"",0,1)</f>
        <v/>
      </c>
      <c r="K987" s="20" t="str" cm="1">
        <f t="array" aca="1" ref="K987" ca="1">_xlfn.XLOOKUP($B987&amp;"#"&amp;K$6,INDIRECT(SUBSTITUTE("ИсходныеДанные!$где$2:$где$50000","где",$E$4)),INDIRECT(SUBSTITUTE("ИсходныеДанные!$что$2:$что$50000","что",$G$4)),"",0,1)</f>
        <v/>
      </c>
      <c r="L987" s="78" t="str" cm="1">
        <f t="array" aca="1" ref="L987" ca="1">_xlfn.XLOOKUP($B987&amp;"#"&amp;K$6,INDIRECT(SUBSTITUTE("ИсходныеДанные!$где$2:$где$50000","где",$E$4)),INDIRECT(SUBSTITUTE("ИсходныеДанные!$что$2:$что$50000","что",$H$4)),"",0,1)</f>
        <v/>
      </c>
      <c r="M987" s="20" t="str" cm="1">
        <f t="array" aca="1" ref="M987" ca="1">_xlfn.XLOOKUP($B987&amp;"#"&amp;M$6,INDIRECT(SUBSTITUTE("ИсходныеДанные!$где$2:$где$50000","где",$E$4)),INDIRECT(SUBSTITUTE("ИсходныеДанные!$что$2:$что$50000","что",$G$4)),"",0,1)</f>
        <v/>
      </c>
      <c r="N987" s="78" t="str" cm="1">
        <f t="array" aca="1" ref="N987" ca="1">_xlfn.XLOOKUP($B987&amp;"#"&amp;M$6,INDIRECT(SUBSTITUTE("ИсходныеДанные!$где$2:$где$50000","где",$E$4)),INDIRECT(SUBSTITUTE("ИсходныеДанные!$что$2:$что$50000","что",$H$4)),"",0,1)</f>
        <v/>
      </c>
      <c r="O987" s="20" t="str" cm="1">
        <f t="array" aca="1" ref="O987" ca="1">_xlfn.XLOOKUP($B987&amp;"#"&amp;O$6,INDIRECT(SUBSTITUTE("ИсходныеДанные!$где$2:$где$50000","где",$E$4)),INDIRECT(SUBSTITUTE("ИсходныеДанные!$что$2:$что$50000","что",$G$4)),"",0,1)</f>
        <v/>
      </c>
      <c r="P987" s="78" t="str" cm="1">
        <f t="array" aca="1" ref="P987" ca="1">_xlfn.XLOOKUP($B987&amp;"#"&amp;O$6,INDIRECT(SUBSTITUTE("ИсходныеДанные!$где$2:$где$50000","где",$E$4)),INDIRECT(SUBSTITUTE("ИсходныеДанные!$что$2:$что$50000","что",$H$4)),"",0,1)</f>
        <v/>
      </c>
      <c r="Q987" s="20" t="str" cm="1">
        <f t="array" aca="1" ref="Q987" ca="1">_xlfn.XLOOKUP($B987&amp;"#"&amp;Q$6,INDIRECT(SUBSTITUTE("ИсходныеДанные!$где$2:$где$50000","где",$E$4)),INDIRECT(SUBSTITUTE("ИсходныеДанные!$что$2:$что$50000","что",$G$4)),"",0,1)</f>
        <v/>
      </c>
      <c r="R987" s="78" t="str" cm="1">
        <f t="array" aca="1" ref="R987" ca="1">_xlfn.XLOOKUP($B987&amp;"#"&amp;Q$6,INDIRECT(SUBSTITUTE("ИсходныеДанные!$где$2:$где$50000","где",$E$4)),INDIRECT(SUBSTITUTE("ИсходныеДанные!$что$2:$что$50000","что",$H$4)),"",0,1)</f>
        <v/>
      </c>
      <c r="S987" s="20" t="str" cm="1">
        <f t="array" aca="1" ref="S987" ca="1">_xlfn.XLOOKUP($B987&amp;"#"&amp;S$6,INDIRECT(SUBSTITUTE("ИсходныеДанные!$где$2:$где$50000","где",$E$4)),INDIRECT(SUBSTITUTE("ИсходныеДанные!$что$2:$что$50000","что",$G$4)),"",0,1)</f>
        <v/>
      </c>
      <c r="T987" s="78" t="str" cm="1">
        <f t="array" aca="1" ref="T987" ca="1">_xlfn.XLOOKUP($B987&amp;"#"&amp;S$6,INDIRECT(SUBSTITUTE("ИсходныеДанные!$где$2:$где$50000","где",$E$4)),INDIRECT(SUBSTITUTE("ИсходныеДанные!$что$2:$что$50000","что",$H$4)),"",0,1)</f>
        <v/>
      </c>
      <c r="U987" s="20" t="str" cm="1">
        <f t="array" aca="1" ref="U987" ca="1">_xlfn.XLOOKUP($B987&amp;"#"&amp;U$6,INDIRECT(SUBSTITUTE("ИсходныеДанные!$где$2:$где$50000","где",$E$4)),INDIRECT(SUBSTITUTE("ИсходныеДанные!$что$2:$что$50000","что",$G$4)),"",0,1)</f>
        <v/>
      </c>
      <c r="V987" s="78" t="str" cm="1">
        <f t="array" aca="1" ref="V987" ca="1">_xlfn.XLOOKUP($B987&amp;"#"&amp;U$6,INDIRECT(SUBSTITUTE("ИсходныеДанные!$где$2:$где$50000","где",$E$4)),INDIRECT(SUBSTITUTE("ИсходныеДанные!$что$2:$что$50000","что",$H$4)),"",0,1)</f>
        <v/>
      </c>
      <c r="W987" s="20" t="str" cm="1">
        <f t="array" aca="1" ref="W987" ca="1">_xlfn.XLOOKUP($B987&amp;"#"&amp;W$6,INDIRECT(SUBSTITUTE("ИсходныеДанные!$где$2:$где$50000","где",$E$4)),INDIRECT(SUBSTITUTE("ИсходныеДанные!$что$2:$что$50000","что",$G$4)),"",0,1)</f>
        <v/>
      </c>
      <c r="X987" s="78" t="str" cm="1">
        <f t="array" aca="1" ref="X987" ca="1">_xlfn.XLOOKUP($B987&amp;"#"&amp;W$6,INDIRECT(SUBSTITUTE("ИсходныеДанные!$где$2:$где$50000","где",$E$4)),INDIRECT(SUBSTITUTE("ИсходныеДанные!$что$2:$что$50000","что",$H$4)),"",0,1)</f>
        <v/>
      </c>
      <c r="Y987" s="20" t="str" cm="1">
        <f t="array" aca="1" ref="Y987" ca="1">_xlfn.XLOOKUP($B987&amp;"#"&amp;Y$6,INDIRECT(SUBSTITUTE("ИсходныеДанные!$где$2:$где$50000","где",$E$4)),INDIRECT(SUBSTITUTE("ИсходныеДанные!$что$2:$что$50000","что",$G$4)),"",0,1)</f>
        <v/>
      </c>
      <c r="Z987" s="78" t="str" cm="1">
        <f t="array" aca="1" ref="Z987" ca="1">_xlfn.XLOOKUP($B987&amp;"#"&amp;Y$6,INDIRECT(SUBSTITUTE("ИсходныеДанные!$где$2:$где$50000","где",$E$4)),INDIRECT(SUBSTITUTE("ИсходныеДанные!$что$2:$что$50000","что",$H$4)),"",0,1)</f>
        <v/>
      </c>
      <c r="AA987" s="20" t="str" cm="1">
        <f t="array" aca="1" ref="AA987" ca="1">_xlfn.XLOOKUP($B987&amp;"#"&amp;AA$6,INDIRECT(SUBSTITUTE("ИсходныеДанные!$где$2:$где$50000","где",$E$4)),INDIRECT(SUBSTITUTE("ИсходныеДанные!$что$2:$что$50000","что",$G$4)),"",0,1)</f>
        <v/>
      </c>
      <c r="AB987" s="78" t="str" cm="1">
        <f t="array" aca="1" ref="AB987" ca="1">_xlfn.XLOOKUP($B987&amp;"#"&amp;AA$6,INDIRECT(SUBSTITUTE("ИсходныеДанные!$где$2:$где$50000","где",$E$4)),INDIRECT(SUBSTITUTE("ИсходныеДанные!$что$2:$что$50000","что",$H$4)),"",0,1)</f>
        <v/>
      </c>
      <c r="AC987" s="3"/>
    </row>
    <row r="988" spans="1:29" x14ac:dyDescent="0.25">
      <c r="A988" s="6" t="str">
        <f t="shared" ca="1" si="8"/>
        <v>delete</v>
      </c>
      <c r="B988" s="9" cm="1">
        <f t="array" aca="1" ref="B988" ca="1">INDIRECT("УникальныеСписки!A"&amp;ROW()-$F$4)</f>
        <v>0</v>
      </c>
      <c r="C988" s="15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5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20" t="str" cm="1">
        <f t="array" aca="1" ref="E988" ca="1">_xlfn.XLOOKUP($B988&amp;"#"&amp;E$6,INDIRECT(SUBSTITUTE("ИсходныеДанные!$где$2:$где$50000","где",$E$4)),INDIRECT(SUBSTITUTE("ИсходныеДанные!$что$2:$что$50000","что",$G$4)),"",0,1)</f>
        <v/>
      </c>
      <c r="F988" s="78" t="str" cm="1">
        <f t="array" aca="1" ref="F988" ca="1">_xlfn.XLOOKUP($B988&amp;"#"&amp;E$6,INDIRECT(SUBSTITUTE("ИсходныеДанные!$где$2:$где$50000","где",$E$4)),INDIRECT(SUBSTITUTE("ИсходныеДанные!$что$2:$что$50000","что",$H$4)),"",0,1)</f>
        <v/>
      </c>
      <c r="G988" s="20" t="str" cm="1">
        <f t="array" aca="1" ref="G988" ca="1">_xlfn.XLOOKUP($B988&amp;"#"&amp;G$6,INDIRECT(SUBSTITUTE("ИсходныеДанные!$где$2:$где$50000","где",$E$4)),INDIRECT(SUBSTITUTE("ИсходныеДанные!$что$2:$что$50000","что",$G$4)),"",0,1)</f>
        <v/>
      </c>
      <c r="H988" s="78" t="str" cm="1">
        <f t="array" aca="1" ref="H988" ca="1">_xlfn.XLOOKUP($B988&amp;"#"&amp;G$6,INDIRECT(SUBSTITUTE("ИсходныеДанные!$где$2:$где$50000","где",$E$4)),INDIRECT(SUBSTITUTE("ИсходныеДанные!$что$2:$что$50000","что",$H$4)),"",0,1)</f>
        <v/>
      </c>
      <c r="I988" s="20" t="str" cm="1">
        <f t="array" aca="1" ref="I988" ca="1">_xlfn.XLOOKUP($B988&amp;"#"&amp;I$6,INDIRECT(SUBSTITUTE("ИсходныеДанные!$где$2:$где$50000","где",$E$4)),INDIRECT(SUBSTITUTE("ИсходныеДанные!$что$2:$что$50000","что",$G$4)),"",0,1)</f>
        <v/>
      </c>
      <c r="J988" s="78" t="str" cm="1">
        <f t="array" aca="1" ref="J988" ca="1">_xlfn.XLOOKUP($B988&amp;"#"&amp;I$6,INDIRECT(SUBSTITUTE("ИсходныеДанные!$где$2:$где$50000","где",$E$4)),INDIRECT(SUBSTITUTE("ИсходныеДанные!$что$2:$что$50000","что",$H$4)),"",0,1)</f>
        <v/>
      </c>
      <c r="K988" s="20" t="str" cm="1">
        <f t="array" aca="1" ref="K988" ca="1">_xlfn.XLOOKUP($B988&amp;"#"&amp;K$6,INDIRECT(SUBSTITUTE("ИсходныеДанные!$где$2:$где$50000","где",$E$4)),INDIRECT(SUBSTITUTE("ИсходныеДанные!$что$2:$что$50000","что",$G$4)),"",0,1)</f>
        <v/>
      </c>
      <c r="L988" s="78" t="str" cm="1">
        <f t="array" aca="1" ref="L988" ca="1">_xlfn.XLOOKUP($B988&amp;"#"&amp;K$6,INDIRECT(SUBSTITUTE("ИсходныеДанные!$где$2:$где$50000","где",$E$4)),INDIRECT(SUBSTITUTE("ИсходныеДанные!$что$2:$что$50000","что",$H$4)),"",0,1)</f>
        <v/>
      </c>
      <c r="M988" s="20" t="str" cm="1">
        <f t="array" aca="1" ref="M988" ca="1">_xlfn.XLOOKUP($B988&amp;"#"&amp;M$6,INDIRECT(SUBSTITUTE("ИсходныеДанные!$где$2:$где$50000","где",$E$4)),INDIRECT(SUBSTITUTE("ИсходныеДанные!$что$2:$что$50000","что",$G$4)),"",0,1)</f>
        <v/>
      </c>
      <c r="N988" s="78" t="str" cm="1">
        <f t="array" aca="1" ref="N988" ca="1">_xlfn.XLOOKUP($B988&amp;"#"&amp;M$6,INDIRECT(SUBSTITUTE("ИсходныеДанные!$где$2:$где$50000","где",$E$4)),INDIRECT(SUBSTITUTE("ИсходныеДанные!$что$2:$что$50000","что",$H$4)),"",0,1)</f>
        <v/>
      </c>
      <c r="O988" s="20" t="str" cm="1">
        <f t="array" aca="1" ref="O988" ca="1">_xlfn.XLOOKUP($B988&amp;"#"&amp;O$6,INDIRECT(SUBSTITUTE("ИсходныеДанные!$где$2:$где$50000","где",$E$4)),INDIRECT(SUBSTITUTE("ИсходныеДанные!$что$2:$что$50000","что",$G$4)),"",0,1)</f>
        <v/>
      </c>
      <c r="P988" s="78" t="str" cm="1">
        <f t="array" aca="1" ref="P988" ca="1">_xlfn.XLOOKUP($B988&amp;"#"&amp;O$6,INDIRECT(SUBSTITUTE("ИсходныеДанные!$где$2:$где$50000","где",$E$4)),INDIRECT(SUBSTITUTE("ИсходныеДанные!$что$2:$что$50000","что",$H$4)),"",0,1)</f>
        <v/>
      </c>
      <c r="Q988" s="20" t="str" cm="1">
        <f t="array" aca="1" ref="Q988" ca="1">_xlfn.XLOOKUP($B988&amp;"#"&amp;Q$6,INDIRECT(SUBSTITUTE("ИсходныеДанные!$где$2:$где$50000","где",$E$4)),INDIRECT(SUBSTITUTE("ИсходныеДанные!$что$2:$что$50000","что",$G$4)),"",0,1)</f>
        <v/>
      </c>
      <c r="R988" s="78" t="str" cm="1">
        <f t="array" aca="1" ref="R988" ca="1">_xlfn.XLOOKUP($B988&amp;"#"&amp;Q$6,INDIRECT(SUBSTITUTE("ИсходныеДанные!$где$2:$где$50000","где",$E$4)),INDIRECT(SUBSTITUTE("ИсходныеДанные!$что$2:$что$50000","что",$H$4)),"",0,1)</f>
        <v/>
      </c>
      <c r="S988" s="20" t="str" cm="1">
        <f t="array" aca="1" ref="S988" ca="1">_xlfn.XLOOKUP($B988&amp;"#"&amp;S$6,INDIRECT(SUBSTITUTE("ИсходныеДанные!$где$2:$где$50000","где",$E$4)),INDIRECT(SUBSTITUTE("ИсходныеДанные!$что$2:$что$50000","что",$G$4)),"",0,1)</f>
        <v/>
      </c>
      <c r="T988" s="78" t="str" cm="1">
        <f t="array" aca="1" ref="T988" ca="1">_xlfn.XLOOKUP($B988&amp;"#"&amp;S$6,INDIRECT(SUBSTITUTE("ИсходныеДанные!$где$2:$где$50000","где",$E$4)),INDIRECT(SUBSTITUTE("ИсходныеДанные!$что$2:$что$50000","что",$H$4)),"",0,1)</f>
        <v/>
      </c>
      <c r="U988" s="20" t="str" cm="1">
        <f t="array" aca="1" ref="U988" ca="1">_xlfn.XLOOKUP($B988&amp;"#"&amp;U$6,INDIRECT(SUBSTITUTE("ИсходныеДанные!$где$2:$где$50000","где",$E$4)),INDIRECT(SUBSTITUTE("ИсходныеДанные!$что$2:$что$50000","что",$G$4)),"",0,1)</f>
        <v/>
      </c>
      <c r="V988" s="78" t="str" cm="1">
        <f t="array" aca="1" ref="V988" ca="1">_xlfn.XLOOKUP($B988&amp;"#"&amp;U$6,INDIRECT(SUBSTITUTE("ИсходныеДанные!$где$2:$где$50000","где",$E$4)),INDIRECT(SUBSTITUTE("ИсходныеДанные!$что$2:$что$50000","что",$H$4)),"",0,1)</f>
        <v/>
      </c>
      <c r="W988" s="20" t="str" cm="1">
        <f t="array" aca="1" ref="W988" ca="1">_xlfn.XLOOKUP($B988&amp;"#"&amp;W$6,INDIRECT(SUBSTITUTE("ИсходныеДанные!$где$2:$где$50000","где",$E$4)),INDIRECT(SUBSTITUTE("ИсходныеДанные!$что$2:$что$50000","что",$G$4)),"",0,1)</f>
        <v/>
      </c>
      <c r="X988" s="78" t="str" cm="1">
        <f t="array" aca="1" ref="X988" ca="1">_xlfn.XLOOKUP($B988&amp;"#"&amp;W$6,INDIRECT(SUBSTITUTE("ИсходныеДанные!$где$2:$где$50000","где",$E$4)),INDIRECT(SUBSTITUTE("ИсходныеДанные!$что$2:$что$50000","что",$H$4)),"",0,1)</f>
        <v/>
      </c>
      <c r="Y988" s="20" t="str" cm="1">
        <f t="array" aca="1" ref="Y988" ca="1">_xlfn.XLOOKUP($B988&amp;"#"&amp;Y$6,INDIRECT(SUBSTITUTE("ИсходныеДанные!$где$2:$где$50000","где",$E$4)),INDIRECT(SUBSTITUTE("ИсходныеДанные!$что$2:$что$50000","что",$G$4)),"",0,1)</f>
        <v/>
      </c>
      <c r="Z988" s="78" t="str" cm="1">
        <f t="array" aca="1" ref="Z988" ca="1">_xlfn.XLOOKUP($B988&amp;"#"&amp;Y$6,INDIRECT(SUBSTITUTE("ИсходныеДанные!$где$2:$где$50000","где",$E$4)),INDIRECT(SUBSTITUTE("ИсходныеДанные!$что$2:$что$50000","что",$H$4)),"",0,1)</f>
        <v/>
      </c>
      <c r="AA988" s="20" t="str" cm="1">
        <f t="array" aca="1" ref="AA988" ca="1">_xlfn.XLOOKUP($B988&amp;"#"&amp;AA$6,INDIRECT(SUBSTITUTE("ИсходныеДанные!$где$2:$где$50000","где",$E$4)),INDIRECT(SUBSTITUTE("ИсходныеДанные!$что$2:$что$50000","что",$G$4)),"",0,1)</f>
        <v/>
      </c>
      <c r="AB988" s="78" t="str" cm="1">
        <f t="array" aca="1" ref="AB988" ca="1">_xlfn.XLOOKUP($B988&amp;"#"&amp;AA$6,INDIRECT(SUBSTITUTE("ИсходныеДанные!$где$2:$где$50000","где",$E$4)),INDIRECT(SUBSTITUTE("ИсходныеДанные!$что$2:$что$50000","что",$H$4)),"",0,1)</f>
        <v/>
      </c>
      <c r="AC988" s="3"/>
    </row>
    <row r="989" spans="1:29" x14ac:dyDescent="0.25">
      <c r="A989" s="6" t="str">
        <f t="shared" ca="1" si="8"/>
        <v>delete</v>
      </c>
      <c r="B989" s="9" cm="1">
        <f t="array" aca="1" ref="B989" ca="1">INDIRECT("УникальныеСписки!A"&amp;ROW()-$F$4)</f>
        <v>0</v>
      </c>
      <c r="C989" s="15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5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20" t="str" cm="1">
        <f t="array" aca="1" ref="E989" ca="1">_xlfn.XLOOKUP($B989&amp;"#"&amp;E$6,INDIRECT(SUBSTITUTE("ИсходныеДанные!$где$2:$где$50000","где",$E$4)),INDIRECT(SUBSTITUTE("ИсходныеДанные!$что$2:$что$50000","что",$G$4)),"",0,1)</f>
        <v/>
      </c>
      <c r="F989" s="78" t="str" cm="1">
        <f t="array" aca="1" ref="F989" ca="1">_xlfn.XLOOKUP($B989&amp;"#"&amp;E$6,INDIRECT(SUBSTITUTE("ИсходныеДанные!$где$2:$где$50000","где",$E$4)),INDIRECT(SUBSTITUTE("ИсходныеДанные!$что$2:$что$50000","что",$H$4)),"",0,1)</f>
        <v/>
      </c>
      <c r="G989" s="20" t="str" cm="1">
        <f t="array" aca="1" ref="G989" ca="1">_xlfn.XLOOKUP($B989&amp;"#"&amp;G$6,INDIRECT(SUBSTITUTE("ИсходныеДанные!$где$2:$где$50000","где",$E$4)),INDIRECT(SUBSTITUTE("ИсходныеДанные!$что$2:$что$50000","что",$G$4)),"",0,1)</f>
        <v/>
      </c>
      <c r="H989" s="78" t="str" cm="1">
        <f t="array" aca="1" ref="H989" ca="1">_xlfn.XLOOKUP($B989&amp;"#"&amp;G$6,INDIRECT(SUBSTITUTE("ИсходныеДанные!$где$2:$где$50000","где",$E$4)),INDIRECT(SUBSTITUTE("ИсходныеДанные!$что$2:$что$50000","что",$H$4)),"",0,1)</f>
        <v/>
      </c>
      <c r="I989" s="20" t="str" cm="1">
        <f t="array" aca="1" ref="I989" ca="1">_xlfn.XLOOKUP($B989&amp;"#"&amp;I$6,INDIRECT(SUBSTITUTE("ИсходныеДанные!$где$2:$где$50000","где",$E$4)),INDIRECT(SUBSTITUTE("ИсходныеДанные!$что$2:$что$50000","что",$G$4)),"",0,1)</f>
        <v/>
      </c>
      <c r="J989" s="78" t="str" cm="1">
        <f t="array" aca="1" ref="J989" ca="1">_xlfn.XLOOKUP($B989&amp;"#"&amp;I$6,INDIRECT(SUBSTITUTE("ИсходныеДанные!$где$2:$где$50000","где",$E$4)),INDIRECT(SUBSTITUTE("ИсходныеДанные!$что$2:$что$50000","что",$H$4)),"",0,1)</f>
        <v/>
      </c>
      <c r="K989" s="20" t="str" cm="1">
        <f t="array" aca="1" ref="K989" ca="1">_xlfn.XLOOKUP($B989&amp;"#"&amp;K$6,INDIRECT(SUBSTITUTE("ИсходныеДанные!$где$2:$где$50000","где",$E$4)),INDIRECT(SUBSTITUTE("ИсходныеДанные!$что$2:$что$50000","что",$G$4)),"",0,1)</f>
        <v/>
      </c>
      <c r="L989" s="78" t="str" cm="1">
        <f t="array" aca="1" ref="L989" ca="1">_xlfn.XLOOKUP($B989&amp;"#"&amp;K$6,INDIRECT(SUBSTITUTE("ИсходныеДанные!$где$2:$где$50000","где",$E$4)),INDIRECT(SUBSTITUTE("ИсходныеДанные!$что$2:$что$50000","что",$H$4)),"",0,1)</f>
        <v/>
      </c>
      <c r="M989" s="20" t="str" cm="1">
        <f t="array" aca="1" ref="M989" ca="1">_xlfn.XLOOKUP($B989&amp;"#"&amp;M$6,INDIRECT(SUBSTITUTE("ИсходныеДанные!$где$2:$где$50000","где",$E$4)),INDIRECT(SUBSTITUTE("ИсходныеДанные!$что$2:$что$50000","что",$G$4)),"",0,1)</f>
        <v/>
      </c>
      <c r="N989" s="78" t="str" cm="1">
        <f t="array" aca="1" ref="N989" ca="1">_xlfn.XLOOKUP($B989&amp;"#"&amp;M$6,INDIRECT(SUBSTITUTE("ИсходныеДанные!$где$2:$где$50000","где",$E$4)),INDIRECT(SUBSTITUTE("ИсходныеДанные!$что$2:$что$50000","что",$H$4)),"",0,1)</f>
        <v/>
      </c>
      <c r="O989" s="20" t="str" cm="1">
        <f t="array" aca="1" ref="O989" ca="1">_xlfn.XLOOKUP($B989&amp;"#"&amp;O$6,INDIRECT(SUBSTITUTE("ИсходныеДанные!$где$2:$где$50000","где",$E$4)),INDIRECT(SUBSTITUTE("ИсходныеДанные!$что$2:$что$50000","что",$G$4)),"",0,1)</f>
        <v/>
      </c>
      <c r="P989" s="78" t="str" cm="1">
        <f t="array" aca="1" ref="P989" ca="1">_xlfn.XLOOKUP($B989&amp;"#"&amp;O$6,INDIRECT(SUBSTITUTE("ИсходныеДанные!$где$2:$где$50000","где",$E$4)),INDIRECT(SUBSTITUTE("ИсходныеДанные!$что$2:$что$50000","что",$H$4)),"",0,1)</f>
        <v/>
      </c>
      <c r="Q989" s="20" t="str" cm="1">
        <f t="array" aca="1" ref="Q989" ca="1">_xlfn.XLOOKUP($B989&amp;"#"&amp;Q$6,INDIRECT(SUBSTITUTE("ИсходныеДанные!$где$2:$где$50000","где",$E$4)),INDIRECT(SUBSTITUTE("ИсходныеДанные!$что$2:$что$50000","что",$G$4)),"",0,1)</f>
        <v/>
      </c>
      <c r="R989" s="78" t="str" cm="1">
        <f t="array" aca="1" ref="R989" ca="1">_xlfn.XLOOKUP($B989&amp;"#"&amp;Q$6,INDIRECT(SUBSTITUTE("ИсходныеДанные!$где$2:$где$50000","где",$E$4)),INDIRECT(SUBSTITUTE("ИсходныеДанные!$что$2:$что$50000","что",$H$4)),"",0,1)</f>
        <v/>
      </c>
      <c r="S989" s="20" t="str" cm="1">
        <f t="array" aca="1" ref="S989" ca="1">_xlfn.XLOOKUP($B989&amp;"#"&amp;S$6,INDIRECT(SUBSTITUTE("ИсходныеДанные!$где$2:$где$50000","где",$E$4)),INDIRECT(SUBSTITUTE("ИсходныеДанные!$что$2:$что$50000","что",$G$4)),"",0,1)</f>
        <v/>
      </c>
      <c r="T989" s="78" t="str" cm="1">
        <f t="array" aca="1" ref="T989" ca="1">_xlfn.XLOOKUP($B989&amp;"#"&amp;S$6,INDIRECT(SUBSTITUTE("ИсходныеДанные!$где$2:$где$50000","где",$E$4)),INDIRECT(SUBSTITUTE("ИсходныеДанные!$что$2:$что$50000","что",$H$4)),"",0,1)</f>
        <v/>
      </c>
      <c r="U989" s="20" t="str" cm="1">
        <f t="array" aca="1" ref="U989" ca="1">_xlfn.XLOOKUP($B989&amp;"#"&amp;U$6,INDIRECT(SUBSTITUTE("ИсходныеДанные!$где$2:$где$50000","где",$E$4)),INDIRECT(SUBSTITUTE("ИсходныеДанные!$что$2:$что$50000","что",$G$4)),"",0,1)</f>
        <v/>
      </c>
      <c r="V989" s="78" t="str" cm="1">
        <f t="array" aca="1" ref="V989" ca="1">_xlfn.XLOOKUP($B989&amp;"#"&amp;U$6,INDIRECT(SUBSTITUTE("ИсходныеДанные!$где$2:$где$50000","где",$E$4)),INDIRECT(SUBSTITUTE("ИсходныеДанные!$что$2:$что$50000","что",$H$4)),"",0,1)</f>
        <v/>
      </c>
      <c r="W989" s="20" t="str" cm="1">
        <f t="array" aca="1" ref="W989" ca="1">_xlfn.XLOOKUP($B989&amp;"#"&amp;W$6,INDIRECT(SUBSTITUTE("ИсходныеДанные!$где$2:$где$50000","где",$E$4)),INDIRECT(SUBSTITUTE("ИсходныеДанные!$что$2:$что$50000","что",$G$4)),"",0,1)</f>
        <v/>
      </c>
      <c r="X989" s="78" t="str" cm="1">
        <f t="array" aca="1" ref="X989" ca="1">_xlfn.XLOOKUP($B989&amp;"#"&amp;W$6,INDIRECT(SUBSTITUTE("ИсходныеДанные!$где$2:$где$50000","где",$E$4)),INDIRECT(SUBSTITUTE("ИсходныеДанные!$что$2:$что$50000","что",$H$4)),"",0,1)</f>
        <v/>
      </c>
      <c r="Y989" s="20" t="str" cm="1">
        <f t="array" aca="1" ref="Y989" ca="1">_xlfn.XLOOKUP($B989&amp;"#"&amp;Y$6,INDIRECT(SUBSTITUTE("ИсходныеДанные!$где$2:$где$50000","где",$E$4)),INDIRECT(SUBSTITUTE("ИсходныеДанные!$что$2:$что$50000","что",$G$4)),"",0,1)</f>
        <v/>
      </c>
      <c r="Z989" s="78" t="str" cm="1">
        <f t="array" aca="1" ref="Z989" ca="1">_xlfn.XLOOKUP($B989&amp;"#"&amp;Y$6,INDIRECT(SUBSTITUTE("ИсходныеДанные!$где$2:$где$50000","где",$E$4)),INDIRECT(SUBSTITUTE("ИсходныеДанные!$что$2:$что$50000","что",$H$4)),"",0,1)</f>
        <v/>
      </c>
      <c r="AA989" s="20" t="str" cm="1">
        <f t="array" aca="1" ref="AA989" ca="1">_xlfn.XLOOKUP($B989&amp;"#"&amp;AA$6,INDIRECT(SUBSTITUTE("ИсходныеДанные!$где$2:$где$50000","где",$E$4)),INDIRECT(SUBSTITUTE("ИсходныеДанные!$что$2:$что$50000","что",$G$4)),"",0,1)</f>
        <v/>
      </c>
      <c r="AB989" s="78" t="str" cm="1">
        <f t="array" aca="1" ref="AB989" ca="1">_xlfn.XLOOKUP($B989&amp;"#"&amp;AA$6,INDIRECT(SUBSTITUTE("ИсходныеДанные!$где$2:$где$50000","где",$E$4)),INDIRECT(SUBSTITUTE("ИсходныеДанные!$что$2:$что$50000","что",$H$4)),"",0,1)</f>
        <v/>
      </c>
      <c r="AC989" s="3"/>
    </row>
    <row r="990" spans="1:29" x14ac:dyDescent="0.25">
      <c r="A990" s="6" t="str">
        <f t="shared" ref="A990:A998" si="11">IF(C990="","delete","")</f>
        <v>delete</v>
      </c>
      <c r="B990" s="9" cm="1">
        <f t="array" ref="B990">INDIRECT("УникальныеСписки!A"&amp;ROW()-$F$4)</f>
        <v>0</v>
      </c>
      <c r="C990" s="15" t="str">
        <f t="array" ref="C990">_xlfn.XLOOKUP($B990,INDIRECT(SUBSTITUTE("ИсходныеДанные!$где$2:$где$50000","где",$B$4)),INDIRECT(SUBSTITUTE("ИсходныеДанные!$что$2:$что$50000","что",C$4)),"",0,1)</f>
        <v/>
      </c>
      <c r="D990" s="15" t="str">
        <f t="array" ref="D990">_xlfn.XLOOKUP($B990,INDIRECT(SUBSTITUTE("ИсходныеДанные!$где$2:$где$50000","где",$B$4)),INDIRECT(SUBSTITUTE("ИсходныеДанные!$что$2:$что$50000","что",D$4)),"",0,1)</f>
        <v/>
      </c>
      <c r="E990" s="20" t="str" cm="1">
        <f t="array" ref="E990">_xlfn.XLOOKUP($B990&amp;"#"&amp;E$6,INDIRECT(SUBSTITUTE("ИсходныеДанные!$где$2:$где$50000","где",$E$4)),INDIRECT(SUBSTITUTE("ИсходныеДанные!$что$2:$что$50000","что",$G$4)),"",0,1)</f>
        <v/>
      </c>
      <c r="F990" s="78" t="str" cm="1">
        <f t="array" ref="F990">_xlfn.XLOOKUP($B990&amp;"#"&amp;E$6,INDIRECT(SUBSTITUTE("ИсходныеДанные!$где$2:$где$50000","где",$E$4)),INDIRECT(SUBSTITUTE("ИсходныеДанные!$что$2:$что$50000","что",$H$4)),"",0,1)</f>
        <v/>
      </c>
      <c r="G990" s="20" t="str" cm="1">
        <f t="array" ref="G990">_xlfn.XLOOKUP($B990&amp;"#"&amp;G$6,INDIRECT(SUBSTITUTE("ИсходныеДанные!$где$2:$где$50000","где",$E$4)),INDIRECT(SUBSTITUTE("ИсходныеДанные!$что$2:$что$50000","что",$G$4)),"",0,1)</f>
        <v/>
      </c>
      <c r="H990" s="78" t="str" cm="1">
        <f t="array" ref="H990">_xlfn.XLOOKUP($B990&amp;"#"&amp;G$6,INDIRECT(SUBSTITUTE("ИсходныеДанные!$где$2:$где$50000","где",$E$4)),INDIRECT(SUBSTITUTE("ИсходныеДанные!$что$2:$что$50000","что",$H$4)),"",0,1)</f>
        <v/>
      </c>
      <c r="I990" s="20" t="str" cm="1">
        <f t="array" ref="I990">_xlfn.XLOOKUP($B990&amp;"#"&amp;I$6,INDIRECT(SUBSTITUTE("ИсходныеДанные!$где$2:$где$50000","где",$E$4)),INDIRECT(SUBSTITUTE("ИсходныеДанные!$что$2:$что$50000","что",$G$4)),"",0,1)</f>
        <v/>
      </c>
      <c r="J990" s="78" t="str" cm="1">
        <f t="array" ref="J990">_xlfn.XLOOKUP($B990&amp;"#"&amp;I$6,INDIRECT(SUBSTITUTE("ИсходныеДанные!$где$2:$где$50000","где",$E$4)),INDIRECT(SUBSTITUTE("ИсходныеДанные!$что$2:$что$50000","что",$H$4)),"",0,1)</f>
        <v/>
      </c>
      <c r="K990" s="20" t="str" cm="1">
        <f t="array" ref="K990">_xlfn.XLOOKUP($B990&amp;"#"&amp;K$6,INDIRECT(SUBSTITUTE("ИсходныеДанные!$где$2:$где$50000","где",$E$4)),INDIRECT(SUBSTITUTE("ИсходныеДанные!$что$2:$что$50000","что",$G$4)),"",0,1)</f>
        <v/>
      </c>
      <c r="L990" s="78" t="str" cm="1">
        <f t="array" ref="L990">_xlfn.XLOOKUP($B990&amp;"#"&amp;K$6,INDIRECT(SUBSTITUTE("ИсходныеДанные!$где$2:$где$50000","где",$E$4)),INDIRECT(SUBSTITUTE("ИсходныеДанные!$что$2:$что$50000","что",$H$4)),"",0,1)</f>
        <v/>
      </c>
      <c r="M990" s="20" t="str" cm="1">
        <f t="array" ref="M990">_xlfn.XLOOKUP($B990&amp;"#"&amp;M$6,INDIRECT(SUBSTITUTE("ИсходныеДанные!$где$2:$где$50000","где",$E$4)),INDIRECT(SUBSTITUTE("ИсходныеДанные!$что$2:$что$50000","что",$G$4)),"",0,1)</f>
        <v/>
      </c>
      <c r="N990" s="78" t="str" cm="1">
        <f t="array" ref="N990">_xlfn.XLOOKUP($B990&amp;"#"&amp;M$6,INDIRECT(SUBSTITUTE("ИсходныеДанные!$где$2:$где$50000","где",$E$4)),INDIRECT(SUBSTITUTE("ИсходныеДанные!$что$2:$что$50000","что",$H$4)),"",0,1)</f>
        <v/>
      </c>
      <c r="O990" s="20" t="str" cm="1">
        <f t="array" ref="O990">_xlfn.XLOOKUP($B990&amp;"#"&amp;O$6,INDIRECT(SUBSTITUTE("ИсходныеДанные!$где$2:$где$50000","где",$E$4)),INDIRECT(SUBSTITUTE("ИсходныеДанные!$что$2:$что$50000","что",$G$4)),"",0,1)</f>
        <v/>
      </c>
      <c r="P990" s="78" t="str" cm="1">
        <f t="array" ref="P990">_xlfn.XLOOKUP($B990&amp;"#"&amp;O$6,INDIRECT(SUBSTITUTE("ИсходныеДанные!$где$2:$где$50000","где",$E$4)),INDIRECT(SUBSTITUTE("ИсходныеДанные!$что$2:$что$50000","что",$H$4)),"",0,1)</f>
        <v/>
      </c>
      <c r="Q990" s="20" t="str" cm="1">
        <f t="array" ref="Q990">_xlfn.XLOOKUP($B990&amp;"#"&amp;Q$6,INDIRECT(SUBSTITUTE("ИсходныеДанные!$где$2:$где$50000","где",$E$4)),INDIRECT(SUBSTITUTE("ИсходныеДанные!$что$2:$что$50000","что",$G$4)),"",0,1)</f>
        <v/>
      </c>
      <c r="R990" s="78" t="str" cm="1">
        <f t="array" ref="R990">_xlfn.XLOOKUP($B990&amp;"#"&amp;Q$6,INDIRECT(SUBSTITUTE("ИсходныеДанные!$где$2:$где$50000","где",$E$4)),INDIRECT(SUBSTITUTE("ИсходныеДанные!$что$2:$что$50000","что",$H$4)),"",0,1)</f>
        <v/>
      </c>
      <c r="S990" s="20" t="str" cm="1">
        <f t="array" ref="S990">_xlfn.XLOOKUP($B990&amp;"#"&amp;S$6,INDIRECT(SUBSTITUTE("ИсходныеДанные!$где$2:$где$50000","где",$E$4)),INDIRECT(SUBSTITUTE("ИсходныеДанные!$что$2:$что$50000","что",$G$4)),"",0,1)</f>
        <v/>
      </c>
      <c r="T990" s="78" t="str" cm="1">
        <f t="array" ref="T990">_xlfn.XLOOKUP($B990&amp;"#"&amp;S$6,INDIRECT(SUBSTITUTE("ИсходныеДанные!$где$2:$где$50000","где",$E$4)),INDIRECT(SUBSTITUTE("ИсходныеДанные!$что$2:$что$50000","что",$H$4)),"",0,1)</f>
        <v/>
      </c>
      <c r="U990" s="20" t="str" cm="1">
        <f t="array" ref="U990">_xlfn.XLOOKUP($B990&amp;"#"&amp;U$6,INDIRECT(SUBSTITUTE("ИсходныеДанные!$где$2:$где$50000","где",$E$4)),INDIRECT(SUBSTITUTE("ИсходныеДанные!$что$2:$что$50000","что",$G$4)),"",0,1)</f>
        <v/>
      </c>
      <c r="V990" s="78" t="str" cm="1">
        <f t="array" ref="V990">_xlfn.XLOOKUP($B990&amp;"#"&amp;U$6,INDIRECT(SUBSTITUTE("ИсходныеДанные!$где$2:$где$50000","где",$E$4)),INDIRECT(SUBSTITUTE("ИсходныеДанные!$что$2:$что$50000","что",$H$4)),"",0,1)</f>
        <v/>
      </c>
      <c r="W990" s="20" t="str" cm="1">
        <f t="array" ref="W990">_xlfn.XLOOKUP($B990&amp;"#"&amp;W$6,INDIRECT(SUBSTITUTE("ИсходныеДанные!$где$2:$где$50000","где",$E$4)),INDIRECT(SUBSTITUTE("ИсходныеДанные!$что$2:$что$50000","что",$G$4)),"",0,1)</f>
        <v/>
      </c>
      <c r="X990" s="78" t="str" cm="1">
        <f t="array" ref="X990">_xlfn.XLOOKUP($B990&amp;"#"&amp;W$6,INDIRECT(SUBSTITUTE("ИсходныеДанные!$где$2:$где$50000","где",$E$4)),INDIRECT(SUBSTITUTE("ИсходныеДанные!$что$2:$что$50000","что",$H$4)),"",0,1)</f>
        <v/>
      </c>
      <c r="Y990" s="20" t="str" cm="1">
        <f t="array" ref="Y990">_xlfn.XLOOKUP($B990&amp;"#"&amp;Y$6,INDIRECT(SUBSTITUTE("ИсходныеДанные!$где$2:$где$50000","где",$E$4)),INDIRECT(SUBSTITUTE("ИсходныеДанные!$что$2:$что$50000","что",$G$4)),"",0,1)</f>
        <v/>
      </c>
      <c r="Z990" s="78" t="str" cm="1">
        <f t="array" ref="Z990">_xlfn.XLOOKUP($B990&amp;"#"&amp;Y$6,INDIRECT(SUBSTITUTE("ИсходныеДанные!$где$2:$где$50000","где",$E$4)),INDIRECT(SUBSTITUTE("ИсходныеДанные!$что$2:$что$50000","что",$H$4)),"",0,1)</f>
        <v/>
      </c>
      <c r="AA990" s="20" t="str" cm="1">
        <f t="array" ref="AA990">_xlfn.XLOOKUP($B990&amp;"#"&amp;AA$6,INDIRECT(SUBSTITUTE("ИсходныеДанные!$где$2:$где$50000","где",$E$4)),INDIRECT(SUBSTITUTE("ИсходныеДанные!$что$2:$что$50000","что",$G$4)),"",0,1)</f>
        <v/>
      </c>
      <c r="AB990" s="78" t="str" cm="1">
        <f t="array" ref="AB990">_xlfn.XLOOKUP($B990&amp;"#"&amp;AA$6,INDIRECT(SUBSTITUTE("ИсходныеДанные!$где$2:$где$50000","где",$E$4)),INDIRECT(SUBSTITUTE("ИсходныеДанные!$что$2:$что$50000","что",$H$4)),"",0,1)</f>
        <v/>
      </c>
      <c r="AC990" s="3"/>
    </row>
    <row r="991" spans="1:29" x14ac:dyDescent="0.25">
      <c r="A991" s="6" t="str">
        <f t="shared" si="11"/>
        <v>delete</v>
      </c>
      <c r="B991" s="9" cm="1">
        <f t="array" ref="B991">INDIRECT("УникальныеСписки!A"&amp;ROW()-$F$4)</f>
        <v>0</v>
      </c>
      <c r="C991" s="15" t="str">
        <f t="array" ref="C991">_xlfn.XLOOKUP($B991,INDIRECT(SUBSTITUTE("ИсходныеДанные!$где$2:$где$50000","где",$B$4)),INDIRECT(SUBSTITUTE("ИсходныеДанные!$что$2:$что$50000","что",C$4)),"",0,1)</f>
        <v/>
      </c>
      <c r="D991" s="15" t="str">
        <f t="array" ref="D991">_xlfn.XLOOKUP($B991,INDIRECT(SUBSTITUTE("ИсходныеДанные!$где$2:$где$50000","где",$B$4)),INDIRECT(SUBSTITUTE("ИсходныеДанные!$что$2:$что$50000","что",D$4)),"",0,1)</f>
        <v/>
      </c>
      <c r="E991" s="20" t="str" cm="1">
        <f t="array" ref="E991">_xlfn.XLOOKUP($B991&amp;"#"&amp;E$6,INDIRECT(SUBSTITUTE("ИсходныеДанные!$где$2:$где$50000","где",$E$4)),INDIRECT(SUBSTITUTE("ИсходныеДанные!$что$2:$что$50000","что",$G$4)),"",0,1)</f>
        <v/>
      </c>
      <c r="F991" s="78" t="str" cm="1">
        <f t="array" ref="F991">_xlfn.XLOOKUP($B991&amp;"#"&amp;E$6,INDIRECT(SUBSTITUTE("ИсходныеДанные!$где$2:$где$50000","где",$E$4)),INDIRECT(SUBSTITUTE("ИсходныеДанные!$что$2:$что$50000","что",$H$4)),"",0,1)</f>
        <v/>
      </c>
      <c r="G991" s="20" t="str" cm="1">
        <f t="array" ref="G991">_xlfn.XLOOKUP($B991&amp;"#"&amp;G$6,INDIRECT(SUBSTITUTE("ИсходныеДанные!$где$2:$где$50000","где",$E$4)),INDIRECT(SUBSTITUTE("ИсходныеДанные!$что$2:$что$50000","что",$G$4)),"",0,1)</f>
        <v/>
      </c>
      <c r="H991" s="78" t="str" cm="1">
        <f t="array" ref="H991">_xlfn.XLOOKUP($B991&amp;"#"&amp;G$6,INDIRECT(SUBSTITUTE("ИсходныеДанные!$где$2:$где$50000","где",$E$4)),INDIRECT(SUBSTITUTE("ИсходныеДанные!$что$2:$что$50000","что",$H$4)),"",0,1)</f>
        <v/>
      </c>
      <c r="I991" s="20" t="str" cm="1">
        <f t="array" ref="I991">_xlfn.XLOOKUP($B991&amp;"#"&amp;I$6,INDIRECT(SUBSTITUTE("ИсходныеДанные!$где$2:$где$50000","где",$E$4)),INDIRECT(SUBSTITUTE("ИсходныеДанные!$что$2:$что$50000","что",$G$4)),"",0,1)</f>
        <v/>
      </c>
      <c r="J991" s="78" t="str" cm="1">
        <f t="array" ref="J991">_xlfn.XLOOKUP($B991&amp;"#"&amp;I$6,INDIRECT(SUBSTITUTE("ИсходныеДанные!$где$2:$где$50000","где",$E$4)),INDIRECT(SUBSTITUTE("ИсходныеДанные!$что$2:$что$50000","что",$H$4)),"",0,1)</f>
        <v/>
      </c>
      <c r="K991" s="20" t="str" cm="1">
        <f t="array" ref="K991">_xlfn.XLOOKUP($B991&amp;"#"&amp;K$6,INDIRECT(SUBSTITUTE("ИсходныеДанные!$где$2:$где$50000","где",$E$4)),INDIRECT(SUBSTITUTE("ИсходныеДанные!$что$2:$что$50000","что",$G$4)),"",0,1)</f>
        <v/>
      </c>
      <c r="L991" s="78" t="str" cm="1">
        <f t="array" ref="L991">_xlfn.XLOOKUP($B991&amp;"#"&amp;K$6,INDIRECT(SUBSTITUTE("ИсходныеДанные!$где$2:$где$50000","где",$E$4)),INDIRECT(SUBSTITUTE("ИсходныеДанные!$что$2:$что$50000","что",$H$4)),"",0,1)</f>
        <v/>
      </c>
      <c r="M991" s="20" t="str" cm="1">
        <f t="array" ref="M991">_xlfn.XLOOKUP($B991&amp;"#"&amp;M$6,INDIRECT(SUBSTITUTE("ИсходныеДанные!$где$2:$где$50000","где",$E$4)),INDIRECT(SUBSTITUTE("ИсходныеДанные!$что$2:$что$50000","что",$G$4)),"",0,1)</f>
        <v/>
      </c>
      <c r="N991" s="78" t="str" cm="1">
        <f t="array" ref="N991">_xlfn.XLOOKUP($B991&amp;"#"&amp;M$6,INDIRECT(SUBSTITUTE("ИсходныеДанные!$где$2:$где$50000","где",$E$4)),INDIRECT(SUBSTITUTE("ИсходныеДанные!$что$2:$что$50000","что",$H$4)),"",0,1)</f>
        <v/>
      </c>
      <c r="O991" s="20" t="str" cm="1">
        <f t="array" ref="O991">_xlfn.XLOOKUP($B991&amp;"#"&amp;O$6,INDIRECT(SUBSTITUTE("ИсходныеДанные!$где$2:$где$50000","где",$E$4)),INDIRECT(SUBSTITUTE("ИсходныеДанные!$что$2:$что$50000","что",$G$4)),"",0,1)</f>
        <v/>
      </c>
      <c r="P991" s="78" t="str" cm="1">
        <f t="array" ref="P991">_xlfn.XLOOKUP($B991&amp;"#"&amp;O$6,INDIRECT(SUBSTITUTE("ИсходныеДанные!$где$2:$где$50000","где",$E$4)),INDIRECT(SUBSTITUTE("ИсходныеДанные!$что$2:$что$50000","что",$H$4)),"",0,1)</f>
        <v/>
      </c>
      <c r="Q991" s="20" t="str" cm="1">
        <f t="array" ref="Q991">_xlfn.XLOOKUP($B991&amp;"#"&amp;Q$6,INDIRECT(SUBSTITUTE("ИсходныеДанные!$где$2:$где$50000","где",$E$4)),INDIRECT(SUBSTITUTE("ИсходныеДанные!$что$2:$что$50000","что",$G$4)),"",0,1)</f>
        <v/>
      </c>
      <c r="R991" s="78" t="str" cm="1">
        <f t="array" ref="R991">_xlfn.XLOOKUP($B991&amp;"#"&amp;Q$6,INDIRECT(SUBSTITUTE("ИсходныеДанные!$где$2:$где$50000","где",$E$4)),INDIRECT(SUBSTITUTE("ИсходныеДанные!$что$2:$что$50000","что",$H$4)),"",0,1)</f>
        <v/>
      </c>
      <c r="S991" s="20" t="str" cm="1">
        <f t="array" ref="S991">_xlfn.XLOOKUP($B991&amp;"#"&amp;S$6,INDIRECT(SUBSTITUTE("ИсходныеДанные!$где$2:$где$50000","где",$E$4)),INDIRECT(SUBSTITUTE("ИсходныеДанные!$что$2:$что$50000","что",$G$4)),"",0,1)</f>
        <v/>
      </c>
      <c r="T991" s="78" t="str" cm="1">
        <f t="array" ref="T991">_xlfn.XLOOKUP($B991&amp;"#"&amp;S$6,INDIRECT(SUBSTITUTE("ИсходныеДанные!$где$2:$где$50000","где",$E$4)),INDIRECT(SUBSTITUTE("ИсходныеДанные!$что$2:$что$50000","что",$H$4)),"",0,1)</f>
        <v/>
      </c>
      <c r="U991" s="20" t="str" cm="1">
        <f t="array" ref="U991">_xlfn.XLOOKUP($B991&amp;"#"&amp;U$6,INDIRECT(SUBSTITUTE("ИсходныеДанные!$где$2:$где$50000","где",$E$4)),INDIRECT(SUBSTITUTE("ИсходныеДанные!$что$2:$что$50000","что",$G$4)),"",0,1)</f>
        <v/>
      </c>
      <c r="V991" s="78" t="str" cm="1">
        <f t="array" ref="V991">_xlfn.XLOOKUP($B991&amp;"#"&amp;U$6,INDIRECT(SUBSTITUTE("ИсходныеДанные!$где$2:$где$50000","где",$E$4)),INDIRECT(SUBSTITUTE("ИсходныеДанные!$что$2:$что$50000","что",$H$4)),"",0,1)</f>
        <v/>
      </c>
      <c r="W991" s="20" t="str" cm="1">
        <f t="array" ref="W991">_xlfn.XLOOKUP($B991&amp;"#"&amp;W$6,INDIRECT(SUBSTITUTE("ИсходныеДанные!$где$2:$где$50000","где",$E$4)),INDIRECT(SUBSTITUTE("ИсходныеДанные!$что$2:$что$50000","что",$G$4)),"",0,1)</f>
        <v/>
      </c>
      <c r="X991" s="78" t="str" cm="1">
        <f t="array" ref="X991">_xlfn.XLOOKUP($B991&amp;"#"&amp;W$6,INDIRECT(SUBSTITUTE("ИсходныеДанные!$где$2:$где$50000","где",$E$4)),INDIRECT(SUBSTITUTE("ИсходныеДанные!$что$2:$что$50000","что",$H$4)),"",0,1)</f>
        <v/>
      </c>
      <c r="Y991" s="20" t="str" cm="1">
        <f t="array" ref="Y991">_xlfn.XLOOKUP($B991&amp;"#"&amp;Y$6,INDIRECT(SUBSTITUTE("ИсходныеДанные!$где$2:$где$50000","где",$E$4)),INDIRECT(SUBSTITUTE("ИсходныеДанные!$что$2:$что$50000","что",$G$4)),"",0,1)</f>
        <v/>
      </c>
      <c r="Z991" s="78" t="str" cm="1">
        <f t="array" ref="Z991">_xlfn.XLOOKUP($B991&amp;"#"&amp;Y$6,INDIRECT(SUBSTITUTE("ИсходныеДанные!$где$2:$где$50000","где",$E$4)),INDIRECT(SUBSTITUTE("ИсходныеДанные!$что$2:$что$50000","что",$H$4)),"",0,1)</f>
        <v/>
      </c>
      <c r="AA991" s="20" t="str" cm="1">
        <f t="array" ref="AA991">_xlfn.XLOOKUP($B991&amp;"#"&amp;AA$6,INDIRECT(SUBSTITUTE("ИсходныеДанные!$где$2:$где$50000","где",$E$4)),INDIRECT(SUBSTITUTE("ИсходныеДанные!$что$2:$что$50000","что",$G$4)),"",0,1)</f>
        <v/>
      </c>
      <c r="AB991" s="78" t="str" cm="1">
        <f t="array" ref="AB991">_xlfn.XLOOKUP($B991&amp;"#"&amp;AA$6,INDIRECT(SUBSTITUTE("ИсходныеДанные!$где$2:$где$50000","где",$E$4)),INDIRECT(SUBSTITUTE("ИсходныеДанные!$что$2:$что$50000","что",$H$4)),"",0,1)</f>
        <v/>
      </c>
      <c r="AC991" s="3"/>
    </row>
    <row r="992" spans="1:29" x14ac:dyDescent="0.25">
      <c r="A992" s="6" t="str">
        <f t="shared" si="11"/>
        <v>delete</v>
      </c>
      <c r="B992" s="9" cm="1">
        <f t="array" ref="B992">INDIRECT("УникальныеСписки!A"&amp;ROW()-$F$4)</f>
        <v>0</v>
      </c>
      <c r="C992" s="15" t="str">
        <f t="array" ref="C992">_xlfn.XLOOKUP($B992,INDIRECT(SUBSTITUTE("ИсходныеДанные!$где$2:$где$50000","где",$B$4)),INDIRECT(SUBSTITUTE("ИсходныеДанные!$что$2:$что$50000","что",C$4)),"",0,1)</f>
        <v/>
      </c>
      <c r="D992" s="15" t="str">
        <f t="array" ref="D992">_xlfn.XLOOKUP($B992,INDIRECT(SUBSTITUTE("ИсходныеДанные!$где$2:$где$50000","где",$B$4)),INDIRECT(SUBSTITUTE("ИсходныеДанные!$что$2:$что$50000","что",D$4)),"",0,1)</f>
        <v/>
      </c>
      <c r="E992" s="20" t="str" cm="1">
        <f t="array" ref="E992">_xlfn.XLOOKUP($B992&amp;"#"&amp;E$6,INDIRECT(SUBSTITUTE("ИсходныеДанные!$где$2:$где$50000","где",$E$4)),INDIRECT(SUBSTITUTE("ИсходныеДанные!$что$2:$что$50000","что",$G$4)),"",0,1)</f>
        <v/>
      </c>
      <c r="F992" s="78" t="str" cm="1">
        <f t="array" ref="F992">_xlfn.XLOOKUP($B992&amp;"#"&amp;E$6,INDIRECT(SUBSTITUTE("ИсходныеДанные!$где$2:$где$50000","где",$E$4)),INDIRECT(SUBSTITUTE("ИсходныеДанные!$что$2:$что$50000","что",$H$4)),"",0,1)</f>
        <v/>
      </c>
      <c r="G992" s="20" t="str" cm="1">
        <f t="array" ref="G992">_xlfn.XLOOKUP($B992&amp;"#"&amp;G$6,INDIRECT(SUBSTITUTE("ИсходныеДанные!$где$2:$где$50000","где",$E$4)),INDIRECT(SUBSTITUTE("ИсходныеДанные!$что$2:$что$50000","что",$G$4)),"",0,1)</f>
        <v/>
      </c>
      <c r="H992" s="78" t="str" cm="1">
        <f t="array" ref="H992">_xlfn.XLOOKUP($B992&amp;"#"&amp;G$6,INDIRECT(SUBSTITUTE("ИсходныеДанные!$где$2:$где$50000","где",$E$4)),INDIRECT(SUBSTITUTE("ИсходныеДанные!$что$2:$что$50000","что",$H$4)),"",0,1)</f>
        <v/>
      </c>
      <c r="I992" s="20" t="str" cm="1">
        <f t="array" ref="I992">_xlfn.XLOOKUP($B992&amp;"#"&amp;I$6,INDIRECT(SUBSTITUTE("ИсходныеДанные!$где$2:$где$50000","где",$E$4)),INDIRECT(SUBSTITUTE("ИсходныеДанные!$что$2:$что$50000","что",$G$4)),"",0,1)</f>
        <v/>
      </c>
      <c r="J992" s="78" t="str" cm="1">
        <f t="array" ref="J992">_xlfn.XLOOKUP($B992&amp;"#"&amp;I$6,INDIRECT(SUBSTITUTE("ИсходныеДанные!$где$2:$где$50000","где",$E$4)),INDIRECT(SUBSTITUTE("ИсходныеДанные!$что$2:$что$50000","что",$H$4)),"",0,1)</f>
        <v/>
      </c>
      <c r="K992" s="20" t="str" cm="1">
        <f t="array" ref="K992">_xlfn.XLOOKUP($B992&amp;"#"&amp;K$6,INDIRECT(SUBSTITUTE("ИсходныеДанные!$где$2:$где$50000","где",$E$4)),INDIRECT(SUBSTITUTE("ИсходныеДанные!$что$2:$что$50000","что",$G$4)),"",0,1)</f>
        <v/>
      </c>
      <c r="L992" s="78" t="str" cm="1">
        <f t="array" ref="L992">_xlfn.XLOOKUP($B992&amp;"#"&amp;K$6,INDIRECT(SUBSTITUTE("ИсходныеДанные!$где$2:$где$50000","где",$E$4)),INDIRECT(SUBSTITUTE("ИсходныеДанные!$что$2:$что$50000","что",$H$4)),"",0,1)</f>
        <v/>
      </c>
      <c r="M992" s="20" t="str" cm="1">
        <f t="array" ref="M992">_xlfn.XLOOKUP($B992&amp;"#"&amp;M$6,INDIRECT(SUBSTITUTE("ИсходныеДанные!$где$2:$где$50000","где",$E$4)),INDIRECT(SUBSTITUTE("ИсходныеДанные!$что$2:$что$50000","что",$G$4)),"",0,1)</f>
        <v/>
      </c>
      <c r="N992" s="78" t="str" cm="1">
        <f t="array" ref="N992">_xlfn.XLOOKUP($B992&amp;"#"&amp;M$6,INDIRECT(SUBSTITUTE("ИсходныеДанные!$где$2:$где$50000","где",$E$4)),INDIRECT(SUBSTITUTE("ИсходныеДанные!$что$2:$что$50000","что",$H$4)),"",0,1)</f>
        <v/>
      </c>
      <c r="O992" s="20" t="str" cm="1">
        <f t="array" ref="O992">_xlfn.XLOOKUP($B992&amp;"#"&amp;O$6,INDIRECT(SUBSTITUTE("ИсходныеДанные!$где$2:$где$50000","где",$E$4)),INDIRECT(SUBSTITUTE("ИсходныеДанные!$что$2:$что$50000","что",$G$4)),"",0,1)</f>
        <v/>
      </c>
      <c r="P992" s="78" t="str" cm="1">
        <f t="array" ref="P992">_xlfn.XLOOKUP($B992&amp;"#"&amp;O$6,INDIRECT(SUBSTITUTE("ИсходныеДанные!$где$2:$где$50000","где",$E$4)),INDIRECT(SUBSTITUTE("ИсходныеДанные!$что$2:$что$50000","что",$H$4)),"",0,1)</f>
        <v/>
      </c>
      <c r="Q992" s="20" t="str" cm="1">
        <f t="array" ref="Q992">_xlfn.XLOOKUP($B992&amp;"#"&amp;Q$6,INDIRECT(SUBSTITUTE("ИсходныеДанные!$где$2:$где$50000","где",$E$4)),INDIRECT(SUBSTITUTE("ИсходныеДанные!$что$2:$что$50000","что",$G$4)),"",0,1)</f>
        <v/>
      </c>
      <c r="R992" s="78" t="str" cm="1">
        <f t="array" ref="R992">_xlfn.XLOOKUP($B992&amp;"#"&amp;Q$6,INDIRECT(SUBSTITUTE("ИсходныеДанные!$где$2:$где$50000","где",$E$4)),INDIRECT(SUBSTITUTE("ИсходныеДанные!$что$2:$что$50000","что",$H$4)),"",0,1)</f>
        <v/>
      </c>
      <c r="S992" s="20" t="str" cm="1">
        <f t="array" ref="S992">_xlfn.XLOOKUP($B992&amp;"#"&amp;S$6,INDIRECT(SUBSTITUTE("ИсходныеДанные!$где$2:$где$50000","где",$E$4)),INDIRECT(SUBSTITUTE("ИсходныеДанные!$что$2:$что$50000","что",$G$4)),"",0,1)</f>
        <v/>
      </c>
      <c r="T992" s="78" t="str" cm="1">
        <f t="array" ref="T992">_xlfn.XLOOKUP($B992&amp;"#"&amp;S$6,INDIRECT(SUBSTITUTE("ИсходныеДанные!$где$2:$где$50000","где",$E$4)),INDIRECT(SUBSTITUTE("ИсходныеДанные!$что$2:$что$50000","что",$H$4)),"",0,1)</f>
        <v/>
      </c>
      <c r="U992" s="20" t="str" cm="1">
        <f t="array" ref="U992">_xlfn.XLOOKUP($B992&amp;"#"&amp;U$6,INDIRECT(SUBSTITUTE("ИсходныеДанные!$где$2:$где$50000","где",$E$4)),INDIRECT(SUBSTITUTE("ИсходныеДанные!$что$2:$что$50000","что",$G$4)),"",0,1)</f>
        <v/>
      </c>
      <c r="V992" s="78" t="str" cm="1">
        <f t="array" ref="V992">_xlfn.XLOOKUP($B992&amp;"#"&amp;U$6,INDIRECT(SUBSTITUTE("ИсходныеДанные!$где$2:$где$50000","где",$E$4)),INDIRECT(SUBSTITUTE("ИсходныеДанные!$что$2:$что$50000","что",$H$4)),"",0,1)</f>
        <v/>
      </c>
      <c r="W992" s="20" t="str" cm="1">
        <f t="array" ref="W992">_xlfn.XLOOKUP($B992&amp;"#"&amp;W$6,INDIRECT(SUBSTITUTE("ИсходныеДанные!$где$2:$где$50000","где",$E$4)),INDIRECT(SUBSTITUTE("ИсходныеДанные!$что$2:$что$50000","что",$G$4)),"",0,1)</f>
        <v/>
      </c>
      <c r="X992" s="78" t="str" cm="1">
        <f t="array" ref="X992">_xlfn.XLOOKUP($B992&amp;"#"&amp;W$6,INDIRECT(SUBSTITUTE("ИсходныеДанные!$где$2:$где$50000","где",$E$4)),INDIRECT(SUBSTITUTE("ИсходныеДанные!$что$2:$что$50000","что",$H$4)),"",0,1)</f>
        <v/>
      </c>
      <c r="Y992" s="20" t="str" cm="1">
        <f t="array" ref="Y992">_xlfn.XLOOKUP($B992&amp;"#"&amp;Y$6,INDIRECT(SUBSTITUTE("ИсходныеДанные!$где$2:$где$50000","где",$E$4)),INDIRECT(SUBSTITUTE("ИсходныеДанные!$что$2:$что$50000","что",$G$4)),"",0,1)</f>
        <v/>
      </c>
      <c r="Z992" s="78" t="str" cm="1">
        <f t="array" ref="Z992">_xlfn.XLOOKUP($B992&amp;"#"&amp;Y$6,INDIRECT(SUBSTITUTE("ИсходныеДанные!$где$2:$где$50000","где",$E$4)),INDIRECT(SUBSTITUTE("ИсходныеДанные!$что$2:$что$50000","что",$H$4)),"",0,1)</f>
        <v/>
      </c>
      <c r="AA992" s="20" t="str" cm="1">
        <f t="array" ref="AA992">_xlfn.XLOOKUP($B992&amp;"#"&amp;AA$6,INDIRECT(SUBSTITUTE("ИсходныеДанные!$где$2:$где$50000","где",$E$4)),INDIRECT(SUBSTITUTE("ИсходныеДанные!$что$2:$что$50000","что",$G$4)),"",0,1)</f>
        <v/>
      </c>
      <c r="AB992" s="78" t="str" cm="1">
        <f t="array" ref="AB992">_xlfn.XLOOKUP($B992&amp;"#"&amp;AA$6,INDIRECT(SUBSTITUTE("ИсходныеДанные!$где$2:$где$50000","где",$E$4)),INDIRECT(SUBSTITUTE("ИсходныеДанные!$что$2:$что$50000","что",$H$4)),"",0,1)</f>
        <v/>
      </c>
      <c r="AC992" s="3"/>
    </row>
    <row r="993" spans="1:29" x14ac:dyDescent="0.25">
      <c r="A993" s="6" t="str">
        <f t="shared" si="11"/>
        <v>delete</v>
      </c>
      <c r="B993" s="9" cm="1">
        <f t="array" ref="B993">INDIRECT("УникальныеСписки!A"&amp;ROW()-$F$4)</f>
        <v>0</v>
      </c>
      <c r="C993" s="15" t="str">
        <f t="array" ref="C993">_xlfn.XLOOKUP($B993,INDIRECT(SUBSTITUTE("ИсходныеДанные!$где$2:$где$50000","где",$B$4)),INDIRECT(SUBSTITUTE("ИсходныеДанные!$что$2:$что$50000","что",C$4)),"",0,1)</f>
        <v/>
      </c>
      <c r="D993" s="15" t="str">
        <f t="array" ref="D993">_xlfn.XLOOKUP($B993,INDIRECT(SUBSTITUTE("ИсходныеДанные!$где$2:$где$50000","где",$B$4)),INDIRECT(SUBSTITUTE("ИсходныеДанные!$что$2:$что$50000","что",D$4)),"",0,1)</f>
        <v/>
      </c>
      <c r="E993" s="20" t="str" cm="1">
        <f t="array" ref="E993">_xlfn.XLOOKUP($B993&amp;"#"&amp;E$6,INDIRECT(SUBSTITUTE("ИсходныеДанные!$где$2:$где$50000","где",$E$4)),INDIRECT(SUBSTITUTE("ИсходныеДанные!$что$2:$что$50000","что",$G$4)),"",0,1)</f>
        <v/>
      </c>
      <c r="F993" s="78" t="str" cm="1">
        <f t="array" ref="F993">_xlfn.XLOOKUP($B993&amp;"#"&amp;E$6,INDIRECT(SUBSTITUTE("ИсходныеДанные!$где$2:$где$50000","где",$E$4)),INDIRECT(SUBSTITUTE("ИсходныеДанные!$что$2:$что$50000","что",$H$4)),"",0,1)</f>
        <v/>
      </c>
      <c r="G993" s="20" t="str" cm="1">
        <f t="array" ref="G993">_xlfn.XLOOKUP($B993&amp;"#"&amp;G$6,INDIRECT(SUBSTITUTE("ИсходныеДанные!$где$2:$где$50000","где",$E$4)),INDIRECT(SUBSTITUTE("ИсходныеДанные!$что$2:$что$50000","что",$G$4)),"",0,1)</f>
        <v/>
      </c>
      <c r="H993" s="78" t="str" cm="1">
        <f t="array" ref="H993">_xlfn.XLOOKUP($B993&amp;"#"&amp;G$6,INDIRECT(SUBSTITUTE("ИсходныеДанные!$где$2:$где$50000","где",$E$4)),INDIRECT(SUBSTITUTE("ИсходныеДанные!$что$2:$что$50000","что",$H$4)),"",0,1)</f>
        <v/>
      </c>
      <c r="I993" s="20" t="str" cm="1">
        <f t="array" ref="I993">_xlfn.XLOOKUP($B993&amp;"#"&amp;I$6,INDIRECT(SUBSTITUTE("ИсходныеДанные!$где$2:$где$50000","где",$E$4)),INDIRECT(SUBSTITUTE("ИсходныеДанные!$что$2:$что$50000","что",$G$4)),"",0,1)</f>
        <v/>
      </c>
      <c r="J993" s="78" t="str" cm="1">
        <f t="array" ref="J993">_xlfn.XLOOKUP($B993&amp;"#"&amp;I$6,INDIRECT(SUBSTITUTE("ИсходныеДанные!$где$2:$где$50000","где",$E$4)),INDIRECT(SUBSTITUTE("ИсходныеДанные!$что$2:$что$50000","что",$H$4)),"",0,1)</f>
        <v/>
      </c>
      <c r="K993" s="20" t="str" cm="1">
        <f t="array" ref="K993">_xlfn.XLOOKUP($B993&amp;"#"&amp;K$6,INDIRECT(SUBSTITUTE("ИсходныеДанные!$где$2:$где$50000","где",$E$4)),INDIRECT(SUBSTITUTE("ИсходныеДанные!$что$2:$что$50000","что",$G$4)),"",0,1)</f>
        <v/>
      </c>
      <c r="L993" s="78" t="str" cm="1">
        <f t="array" ref="L993">_xlfn.XLOOKUP($B993&amp;"#"&amp;K$6,INDIRECT(SUBSTITUTE("ИсходныеДанные!$где$2:$где$50000","где",$E$4)),INDIRECT(SUBSTITUTE("ИсходныеДанные!$что$2:$что$50000","что",$H$4)),"",0,1)</f>
        <v/>
      </c>
      <c r="M993" s="20" t="str" cm="1">
        <f t="array" ref="M993">_xlfn.XLOOKUP($B993&amp;"#"&amp;M$6,INDIRECT(SUBSTITUTE("ИсходныеДанные!$где$2:$где$50000","где",$E$4)),INDIRECT(SUBSTITUTE("ИсходныеДанные!$что$2:$что$50000","что",$G$4)),"",0,1)</f>
        <v/>
      </c>
      <c r="N993" s="78" t="str" cm="1">
        <f t="array" ref="N993">_xlfn.XLOOKUP($B993&amp;"#"&amp;M$6,INDIRECT(SUBSTITUTE("ИсходныеДанные!$где$2:$где$50000","где",$E$4)),INDIRECT(SUBSTITUTE("ИсходныеДанные!$что$2:$что$50000","что",$H$4)),"",0,1)</f>
        <v/>
      </c>
      <c r="O993" s="20" t="str" cm="1">
        <f t="array" ref="O993">_xlfn.XLOOKUP($B993&amp;"#"&amp;O$6,INDIRECT(SUBSTITUTE("ИсходныеДанные!$где$2:$где$50000","где",$E$4)),INDIRECT(SUBSTITUTE("ИсходныеДанные!$что$2:$что$50000","что",$G$4)),"",0,1)</f>
        <v/>
      </c>
      <c r="P993" s="78" t="str" cm="1">
        <f t="array" ref="P993">_xlfn.XLOOKUP($B993&amp;"#"&amp;O$6,INDIRECT(SUBSTITUTE("ИсходныеДанные!$где$2:$где$50000","где",$E$4)),INDIRECT(SUBSTITUTE("ИсходныеДанные!$что$2:$что$50000","что",$H$4)),"",0,1)</f>
        <v/>
      </c>
      <c r="Q993" s="20" t="str" cm="1">
        <f t="array" ref="Q993">_xlfn.XLOOKUP($B993&amp;"#"&amp;Q$6,INDIRECT(SUBSTITUTE("ИсходныеДанные!$где$2:$где$50000","где",$E$4)),INDIRECT(SUBSTITUTE("ИсходныеДанные!$что$2:$что$50000","что",$G$4)),"",0,1)</f>
        <v/>
      </c>
      <c r="R993" s="78" t="str" cm="1">
        <f t="array" ref="R993">_xlfn.XLOOKUP($B993&amp;"#"&amp;Q$6,INDIRECT(SUBSTITUTE("ИсходныеДанные!$где$2:$где$50000","где",$E$4)),INDIRECT(SUBSTITUTE("ИсходныеДанные!$что$2:$что$50000","что",$H$4)),"",0,1)</f>
        <v/>
      </c>
      <c r="S993" s="20" t="str" cm="1">
        <f t="array" ref="S993">_xlfn.XLOOKUP($B993&amp;"#"&amp;S$6,INDIRECT(SUBSTITUTE("ИсходныеДанные!$где$2:$где$50000","где",$E$4)),INDIRECT(SUBSTITUTE("ИсходныеДанные!$что$2:$что$50000","что",$G$4)),"",0,1)</f>
        <v/>
      </c>
      <c r="T993" s="78" t="str" cm="1">
        <f t="array" ref="T993">_xlfn.XLOOKUP($B993&amp;"#"&amp;S$6,INDIRECT(SUBSTITUTE("ИсходныеДанные!$где$2:$где$50000","где",$E$4)),INDIRECT(SUBSTITUTE("ИсходныеДанные!$что$2:$что$50000","что",$H$4)),"",0,1)</f>
        <v/>
      </c>
      <c r="U993" s="20" t="str" cm="1">
        <f t="array" ref="U993">_xlfn.XLOOKUP($B993&amp;"#"&amp;U$6,INDIRECT(SUBSTITUTE("ИсходныеДанные!$где$2:$где$50000","где",$E$4)),INDIRECT(SUBSTITUTE("ИсходныеДанные!$что$2:$что$50000","что",$G$4)),"",0,1)</f>
        <v/>
      </c>
      <c r="V993" s="78" t="str" cm="1">
        <f t="array" ref="V993">_xlfn.XLOOKUP($B993&amp;"#"&amp;U$6,INDIRECT(SUBSTITUTE("ИсходныеДанные!$где$2:$где$50000","где",$E$4)),INDIRECT(SUBSTITUTE("ИсходныеДанные!$что$2:$что$50000","что",$H$4)),"",0,1)</f>
        <v/>
      </c>
      <c r="W993" s="20" t="str" cm="1">
        <f t="array" ref="W993">_xlfn.XLOOKUP($B993&amp;"#"&amp;W$6,INDIRECT(SUBSTITUTE("ИсходныеДанные!$где$2:$где$50000","где",$E$4)),INDIRECT(SUBSTITUTE("ИсходныеДанные!$что$2:$что$50000","что",$G$4)),"",0,1)</f>
        <v/>
      </c>
      <c r="X993" s="78" t="str" cm="1">
        <f t="array" ref="X993">_xlfn.XLOOKUP($B993&amp;"#"&amp;W$6,INDIRECT(SUBSTITUTE("ИсходныеДанные!$где$2:$где$50000","где",$E$4)),INDIRECT(SUBSTITUTE("ИсходныеДанные!$что$2:$что$50000","что",$H$4)),"",0,1)</f>
        <v/>
      </c>
      <c r="Y993" s="20" t="str" cm="1">
        <f t="array" ref="Y993">_xlfn.XLOOKUP($B993&amp;"#"&amp;Y$6,INDIRECT(SUBSTITUTE("ИсходныеДанные!$где$2:$где$50000","где",$E$4)),INDIRECT(SUBSTITUTE("ИсходныеДанные!$что$2:$что$50000","что",$G$4)),"",0,1)</f>
        <v/>
      </c>
      <c r="Z993" s="78" t="str" cm="1">
        <f t="array" ref="Z993">_xlfn.XLOOKUP($B993&amp;"#"&amp;Y$6,INDIRECT(SUBSTITUTE("ИсходныеДанные!$где$2:$где$50000","где",$E$4)),INDIRECT(SUBSTITUTE("ИсходныеДанные!$что$2:$что$50000","что",$H$4)),"",0,1)</f>
        <v/>
      </c>
      <c r="AA993" s="20" t="str" cm="1">
        <f t="array" ref="AA993">_xlfn.XLOOKUP($B993&amp;"#"&amp;AA$6,INDIRECT(SUBSTITUTE("ИсходныеДанные!$где$2:$где$50000","где",$E$4)),INDIRECT(SUBSTITUTE("ИсходныеДанные!$что$2:$что$50000","что",$G$4)),"",0,1)</f>
        <v/>
      </c>
      <c r="AB993" s="78" t="str" cm="1">
        <f t="array" ref="AB993">_xlfn.XLOOKUP($B993&amp;"#"&amp;AA$6,INDIRECT(SUBSTITUTE("ИсходныеДанные!$где$2:$где$50000","где",$E$4)),INDIRECT(SUBSTITUTE("ИсходныеДанные!$что$2:$что$50000","что",$H$4)),"",0,1)</f>
        <v/>
      </c>
      <c r="AC993" s="3"/>
    </row>
    <row r="994" spans="1:29" x14ac:dyDescent="0.25">
      <c r="A994" s="6" t="str">
        <f t="shared" si="11"/>
        <v>delete</v>
      </c>
      <c r="B994" s="9" cm="1">
        <f t="array" ref="B994">INDIRECT("УникальныеСписки!A"&amp;ROW()-$F$4)</f>
        <v>0</v>
      </c>
      <c r="C994" s="15" t="str">
        <f t="array" ref="C994">_xlfn.XLOOKUP($B994,INDIRECT(SUBSTITUTE("ИсходныеДанные!$где$2:$где$50000","где",$B$4)),INDIRECT(SUBSTITUTE("ИсходныеДанные!$что$2:$что$50000","что",C$4)),"",0,1)</f>
        <v/>
      </c>
      <c r="D994" s="15" t="str">
        <f t="array" ref="D994">_xlfn.XLOOKUP($B994,INDIRECT(SUBSTITUTE("ИсходныеДанные!$где$2:$где$50000","где",$B$4)),INDIRECT(SUBSTITUTE("ИсходныеДанные!$что$2:$что$50000","что",D$4)),"",0,1)</f>
        <v/>
      </c>
      <c r="E994" s="20" t="str" cm="1">
        <f t="array" ref="E994">_xlfn.XLOOKUP($B994&amp;"#"&amp;E$6,INDIRECT(SUBSTITUTE("ИсходныеДанные!$где$2:$где$50000","где",$E$4)),INDIRECT(SUBSTITUTE("ИсходныеДанные!$что$2:$что$50000","что",$G$4)),"",0,1)</f>
        <v/>
      </c>
      <c r="F994" s="78" t="str" cm="1">
        <f t="array" ref="F994">_xlfn.XLOOKUP($B994&amp;"#"&amp;E$6,INDIRECT(SUBSTITUTE("ИсходныеДанные!$где$2:$где$50000","где",$E$4)),INDIRECT(SUBSTITUTE("ИсходныеДанные!$что$2:$что$50000","что",$H$4)),"",0,1)</f>
        <v/>
      </c>
      <c r="G994" s="20" t="str" cm="1">
        <f t="array" ref="G994">_xlfn.XLOOKUP($B994&amp;"#"&amp;G$6,INDIRECT(SUBSTITUTE("ИсходныеДанные!$где$2:$где$50000","где",$E$4)),INDIRECT(SUBSTITUTE("ИсходныеДанные!$что$2:$что$50000","что",$G$4)),"",0,1)</f>
        <v/>
      </c>
      <c r="H994" s="78" t="str" cm="1">
        <f t="array" ref="H994">_xlfn.XLOOKUP($B994&amp;"#"&amp;G$6,INDIRECT(SUBSTITUTE("ИсходныеДанные!$где$2:$где$50000","где",$E$4)),INDIRECT(SUBSTITUTE("ИсходныеДанные!$что$2:$что$50000","что",$H$4)),"",0,1)</f>
        <v/>
      </c>
      <c r="I994" s="20" t="str" cm="1">
        <f t="array" ref="I994">_xlfn.XLOOKUP($B994&amp;"#"&amp;I$6,INDIRECT(SUBSTITUTE("ИсходныеДанные!$где$2:$где$50000","где",$E$4)),INDIRECT(SUBSTITUTE("ИсходныеДанные!$что$2:$что$50000","что",$G$4)),"",0,1)</f>
        <v/>
      </c>
      <c r="J994" s="78" t="str" cm="1">
        <f t="array" ref="J994">_xlfn.XLOOKUP($B994&amp;"#"&amp;I$6,INDIRECT(SUBSTITUTE("ИсходныеДанные!$где$2:$где$50000","где",$E$4)),INDIRECT(SUBSTITUTE("ИсходныеДанные!$что$2:$что$50000","что",$H$4)),"",0,1)</f>
        <v/>
      </c>
      <c r="K994" s="20" t="str" cm="1">
        <f t="array" ref="K994">_xlfn.XLOOKUP($B994&amp;"#"&amp;K$6,INDIRECT(SUBSTITUTE("ИсходныеДанные!$где$2:$где$50000","где",$E$4)),INDIRECT(SUBSTITUTE("ИсходныеДанные!$что$2:$что$50000","что",$G$4)),"",0,1)</f>
        <v/>
      </c>
      <c r="L994" s="78" t="str" cm="1">
        <f t="array" ref="L994">_xlfn.XLOOKUP($B994&amp;"#"&amp;K$6,INDIRECT(SUBSTITUTE("ИсходныеДанные!$где$2:$где$50000","где",$E$4)),INDIRECT(SUBSTITUTE("ИсходныеДанные!$что$2:$что$50000","что",$H$4)),"",0,1)</f>
        <v/>
      </c>
      <c r="M994" s="20" t="str" cm="1">
        <f t="array" ref="M994">_xlfn.XLOOKUP($B994&amp;"#"&amp;M$6,INDIRECT(SUBSTITUTE("ИсходныеДанные!$где$2:$где$50000","где",$E$4)),INDIRECT(SUBSTITUTE("ИсходныеДанные!$что$2:$что$50000","что",$G$4)),"",0,1)</f>
        <v/>
      </c>
      <c r="N994" s="78" t="str" cm="1">
        <f t="array" ref="N994">_xlfn.XLOOKUP($B994&amp;"#"&amp;M$6,INDIRECT(SUBSTITUTE("ИсходныеДанные!$где$2:$где$50000","где",$E$4)),INDIRECT(SUBSTITUTE("ИсходныеДанные!$что$2:$что$50000","что",$H$4)),"",0,1)</f>
        <v/>
      </c>
      <c r="O994" s="20" t="str" cm="1">
        <f t="array" ref="O994">_xlfn.XLOOKUP($B994&amp;"#"&amp;O$6,INDIRECT(SUBSTITUTE("ИсходныеДанные!$где$2:$где$50000","где",$E$4)),INDIRECT(SUBSTITUTE("ИсходныеДанные!$что$2:$что$50000","что",$G$4)),"",0,1)</f>
        <v/>
      </c>
      <c r="P994" s="78" t="str" cm="1">
        <f t="array" ref="P994">_xlfn.XLOOKUP($B994&amp;"#"&amp;O$6,INDIRECT(SUBSTITUTE("ИсходныеДанные!$где$2:$где$50000","где",$E$4)),INDIRECT(SUBSTITUTE("ИсходныеДанные!$что$2:$что$50000","что",$H$4)),"",0,1)</f>
        <v/>
      </c>
      <c r="Q994" s="20" t="str" cm="1">
        <f t="array" ref="Q994">_xlfn.XLOOKUP($B994&amp;"#"&amp;Q$6,INDIRECT(SUBSTITUTE("ИсходныеДанные!$где$2:$где$50000","где",$E$4)),INDIRECT(SUBSTITUTE("ИсходныеДанные!$что$2:$что$50000","что",$G$4)),"",0,1)</f>
        <v/>
      </c>
      <c r="R994" s="78" t="str" cm="1">
        <f t="array" ref="R994">_xlfn.XLOOKUP($B994&amp;"#"&amp;Q$6,INDIRECT(SUBSTITUTE("ИсходныеДанные!$где$2:$где$50000","где",$E$4)),INDIRECT(SUBSTITUTE("ИсходныеДанные!$что$2:$что$50000","что",$H$4)),"",0,1)</f>
        <v/>
      </c>
      <c r="S994" s="20" t="str" cm="1">
        <f t="array" ref="S994">_xlfn.XLOOKUP($B994&amp;"#"&amp;S$6,INDIRECT(SUBSTITUTE("ИсходныеДанные!$где$2:$где$50000","где",$E$4)),INDIRECT(SUBSTITUTE("ИсходныеДанные!$что$2:$что$50000","что",$G$4)),"",0,1)</f>
        <v/>
      </c>
      <c r="T994" s="78" t="str" cm="1">
        <f t="array" ref="T994">_xlfn.XLOOKUP($B994&amp;"#"&amp;S$6,INDIRECT(SUBSTITUTE("ИсходныеДанные!$где$2:$где$50000","где",$E$4)),INDIRECT(SUBSTITUTE("ИсходныеДанные!$что$2:$что$50000","что",$H$4)),"",0,1)</f>
        <v/>
      </c>
      <c r="U994" s="20" t="str" cm="1">
        <f t="array" ref="U994">_xlfn.XLOOKUP($B994&amp;"#"&amp;U$6,INDIRECT(SUBSTITUTE("ИсходныеДанные!$где$2:$где$50000","где",$E$4)),INDIRECT(SUBSTITUTE("ИсходныеДанные!$что$2:$что$50000","что",$G$4)),"",0,1)</f>
        <v/>
      </c>
      <c r="V994" s="78" t="str" cm="1">
        <f t="array" ref="V994">_xlfn.XLOOKUP($B994&amp;"#"&amp;U$6,INDIRECT(SUBSTITUTE("ИсходныеДанные!$где$2:$где$50000","где",$E$4)),INDIRECT(SUBSTITUTE("ИсходныеДанные!$что$2:$что$50000","что",$H$4)),"",0,1)</f>
        <v/>
      </c>
      <c r="W994" s="20" t="str" cm="1">
        <f t="array" ref="W994">_xlfn.XLOOKUP($B994&amp;"#"&amp;W$6,INDIRECT(SUBSTITUTE("ИсходныеДанные!$где$2:$где$50000","где",$E$4)),INDIRECT(SUBSTITUTE("ИсходныеДанные!$что$2:$что$50000","что",$G$4)),"",0,1)</f>
        <v/>
      </c>
      <c r="X994" s="78" t="str" cm="1">
        <f t="array" ref="X994">_xlfn.XLOOKUP($B994&amp;"#"&amp;W$6,INDIRECT(SUBSTITUTE("ИсходныеДанные!$где$2:$где$50000","где",$E$4)),INDIRECT(SUBSTITUTE("ИсходныеДанные!$что$2:$что$50000","что",$H$4)),"",0,1)</f>
        <v/>
      </c>
      <c r="Y994" s="20" t="str" cm="1">
        <f t="array" ref="Y994">_xlfn.XLOOKUP($B994&amp;"#"&amp;Y$6,INDIRECT(SUBSTITUTE("ИсходныеДанные!$где$2:$где$50000","где",$E$4)),INDIRECT(SUBSTITUTE("ИсходныеДанные!$что$2:$что$50000","что",$G$4)),"",0,1)</f>
        <v/>
      </c>
      <c r="Z994" s="78" t="str" cm="1">
        <f t="array" ref="Z994">_xlfn.XLOOKUP($B994&amp;"#"&amp;Y$6,INDIRECT(SUBSTITUTE("ИсходныеДанные!$где$2:$где$50000","где",$E$4)),INDIRECT(SUBSTITUTE("ИсходныеДанные!$что$2:$что$50000","что",$H$4)),"",0,1)</f>
        <v/>
      </c>
      <c r="AA994" s="20" t="str" cm="1">
        <f t="array" ref="AA994">_xlfn.XLOOKUP($B994&amp;"#"&amp;AA$6,INDIRECT(SUBSTITUTE("ИсходныеДанные!$где$2:$где$50000","где",$E$4)),INDIRECT(SUBSTITUTE("ИсходныеДанные!$что$2:$что$50000","что",$G$4)),"",0,1)</f>
        <v/>
      </c>
      <c r="AB994" s="78" t="str" cm="1">
        <f t="array" ref="AB994">_xlfn.XLOOKUP($B994&amp;"#"&amp;AA$6,INDIRECT(SUBSTITUTE("ИсходныеДанные!$где$2:$где$50000","где",$E$4)),INDIRECT(SUBSTITUTE("ИсходныеДанные!$что$2:$что$50000","что",$H$4)),"",0,1)</f>
        <v/>
      </c>
      <c r="AC994" s="3"/>
    </row>
    <row r="995" spans="1:29" x14ac:dyDescent="0.25">
      <c r="A995" s="6" t="str">
        <f t="shared" si="11"/>
        <v>delete</v>
      </c>
      <c r="B995" s="9" cm="1">
        <f t="array" ref="B995">INDIRECT("УникальныеСписки!A"&amp;ROW()-$F$4)</f>
        <v>0</v>
      </c>
      <c r="C995" s="15" t="str">
        <f t="array" ref="C995">_xlfn.XLOOKUP($B995,INDIRECT(SUBSTITUTE("ИсходныеДанные!$где$2:$где$50000","где",$B$4)),INDIRECT(SUBSTITUTE("ИсходныеДанные!$что$2:$что$50000","что",C$4)),"",0,1)</f>
        <v/>
      </c>
      <c r="D995" s="15" t="str">
        <f t="array" ref="D995">_xlfn.XLOOKUP($B995,INDIRECT(SUBSTITUTE("ИсходныеДанные!$где$2:$где$50000","где",$B$4)),INDIRECT(SUBSTITUTE("ИсходныеДанные!$что$2:$что$50000","что",D$4)),"",0,1)</f>
        <v/>
      </c>
      <c r="E995" s="20" t="str" cm="1">
        <f t="array" ref="E995">_xlfn.XLOOKUP($B995&amp;"#"&amp;E$6,INDIRECT(SUBSTITUTE("ИсходныеДанные!$где$2:$где$50000","где",$E$4)),INDIRECT(SUBSTITUTE("ИсходныеДанные!$что$2:$что$50000","что",$G$4)),"",0,1)</f>
        <v/>
      </c>
      <c r="F995" s="78" t="str" cm="1">
        <f t="array" ref="F995">_xlfn.XLOOKUP($B995&amp;"#"&amp;E$6,INDIRECT(SUBSTITUTE("ИсходныеДанные!$где$2:$где$50000","где",$E$4)),INDIRECT(SUBSTITUTE("ИсходныеДанные!$что$2:$что$50000","что",$H$4)),"",0,1)</f>
        <v/>
      </c>
      <c r="G995" s="20" t="str" cm="1">
        <f t="array" ref="G995">_xlfn.XLOOKUP($B995&amp;"#"&amp;G$6,INDIRECT(SUBSTITUTE("ИсходныеДанные!$где$2:$где$50000","где",$E$4)),INDIRECT(SUBSTITUTE("ИсходныеДанные!$что$2:$что$50000","что",$G$4)),"",0,1)</f>
        <v/>
      </c>
      <c r="H995" s="78" t="str" cm="1">
        <f t="array" ref="H995">_xlfn.XLOOKUP($B995&amp;"#"&amp;G$6,INDIRECT(SUBSTITUTE("ИсходныеДанные!$где$2:$где$50000","где",$E$4)),INDIRECT(SUBSTITUTE("ИсходныеДанные!$что$2:$что$50000","что",$H$4)),"",0,1)</f>
        <v/>
      </c>
      <c r="I995" s="20" t="str" cm="1">
        <f t="array" ref="I995">_xlfn.XLOOKUP($B995&amp;"#"&amp;I$6,INDIRECT(SUBSTITUTE("ИсходныеДанные!$где$2:$где$50000","где",$E$4)),INDIRECT(SUBSTITUTE("ИсходныеДанные!$что$2:$что$50000","что",$G$4)),"",0,1)</f>
        <v/>
      </c>
      <c r="J995" s="78" t="str" cm="1">
        <f t="array" ref="J995">_xlfn.XLOOKUP($B995&amp;"#"&amp;I$6,INDIRECT(SUBSTITUTE("ИсходныеДанные!$где$2:$где$50000","где",$E$4)),INDIRECT(SUBSTITUTE("ИсходныеДанные!$что$2:$что$50000","что",$H$4)),"",0,1)</f>
        <v/>
      </c>
      <c r="K995" s="20" t="str" cm="1">
        <f t="array" ref="K995">_xlfn.XLOOKUP($B995&amp;"#"&amp;K$6,INDIRECT(SUBSTITUTE("ИсходныеДанные!$где$2:$где$50000","где",$E$4)),INDIRECT(SUBSTITUTE("ИсходныеДанные!$что$2:$что$50000","что",$G$4)),"",0,1)</f>
        <v/>
      </c>
      <c r="L995" s="78" t="str" cm="1">
        <f t="array" ref="L995">_xlfn.XLOOKUP($B995&amp;"#"&amp;K$6,INDIRECT(SUBSTITUTE("ИсходныеДанные!$где$2:$где$50000","где",$E$4)),INDIRECT(SUBSTITUTE("ИсходныеДанные!$что$2:$что$50000","что",$H$4)),"",0,1)</f>
        <v/>
      </c>
      <c r="M995" s="20" t="str" cm="1">
        <f t="array" ref="M995">_xlfn.XLOOKUP($B995&amp;"#"&amp;M$6,INDIRECT(SUBSTITUTE("ИсходныеДанные!$где$2:$где$50000","где",$E$4)),INDIRECT(SUBSTITUTE("ИсходныеДанные!$что$2:$что$50000","что",$G$4)),"",0,1)</f>
        <v/>
      </c>
      <c r="N995" s="78" t="str" cm="1">
        <f t="array" ref="N995">_xlfn.XLOOKUP($B995&amp;"#"&amp;M$6,INDIRECT(SUBSTITUTE("ИсходныеДанные!$где$2:$где$50000","где",$E$4)),INDIRECT(SUBSTITUTE("ИсходныеДанные!$что$2:$что$50000","что",$H$4)),"",0,1)</f>
        <v/>
      </c>
      <c r="O995" s="20" t="str" cm="1">
        <f t="array" ref="O995">_xlfn.XLOOKUP($B995&amp;"#"&amp;O$6,INDIRECT(SUBSTITUTE("ИсходныеДанные!$где$2:$где$50000","где",$E$4)),INDIRECT(SUBSTITUTE("ИсходныеДанные!$что$2:$что$50000","что",$G$4)),"",0,1)</f>
        <v/>
      </c>
      <c r="P995" s="78" t="str" cm="1">
        <f t="array" ref="P995">_xlfn.XLOOKUP($B995&amp;"#"&amp;O$6,INDIRECT(SUBSTITUTE("ИсходныеДанные!$где$2:$где$50000","где",$E$4)),INDIRECT(SUBSTITUTE("ИсходныеДанные!$что$2:$что$50000","что",$H$4)),"",0,1)</f>
        <v/>
      </c>
      <c r="Q995" s="20" t="str" cm="1">
        <f t="array" ref="Q995">_xlfn.XLOOKUP($B995&amp;"#"&amp;Q$6,INDIRECT(SUBSTITUTE("ИсходныеДанные!$где$2:$где$50000","где",$E$4)),INDIRECT(SUBSTITUTE("ИсходныеДанные!$что$2:$что$50000","что",$G$4)),"",0,1)</f>
        <v/>
      </c>
      <c r="R995" s="78" t="str" cm="1">
        <f t="array" ref="R995">_xlfn.XLOOKUP($B995&amp;"#"&amp;Q$6,INDIRECT(SUBSTITUTE("ИсходныеДанные!$где$2:$где$50000","где",$E$4)),INDIRECT(SUBSTITUTE("ИсходныеДанные!$что$2:$что$50000","что",$H$4)),"",0,1)</f>
        <v/>
      </c>
      <c r="S995" s="20" t="str" cm="1">
        <f t="array" ref="S995">_xlfn.XLOOKUP($B995&amp;"#"&amp;S$6,INDIRECT(SUBSTITUTE("ИсходныеДанные!$где$2:$где$50000","где",$E$4)),INDIRECT(SUBSTITUTE("ИсходныеДанные!$что$2:$что$50000","что",$G$4)),"",0,1)</f>
        <v/>
      </c>
      <c r="T995" s="78" t="str" cm="1">
        <f t="array" ref="T995">_xlfn.XLOOKUP($B995&amp;"#"&amp;S$6,INDIRECT(SUBSTITUTE("ИсходныеДанные!$где$2:$где$50000","где",$E$4)),INDIRECT(SUBSTITUTE("ИсходныеДанные!$что$2:$что$50000","что",$H$4)),"",0,1)</f>
        <v/>
      </c>
      <c r="U995" s="20" t="str" cm="1">
        <f t="array" ref="U995">_xlfn.XLOOKUP($B995&amp;"#"&amp;U$6,INDIRECT(SUBSTITUTE("ИсходныеДанные!$где$2:$где$50000","где",$E$4)),INDIRECT(SUBSTITUTE("ИсходныеДанные!$что$2:$что$50000","что",$G$4)),"",0,1)</f>
        <v/>
      </c>
      <c r="V995" s="78" t="str" cm="1">
        <f t="array" ref="V995">_xlfn.XLOOKUP($B995&amp;"#"&amp;U$6,INDIRECT(SUBSTITUTE("ИсходныеДанные!$где$2:$где$50000","где",$E$4)),INDIRECT(SUBSTITUTE("ИсходныеДанные!$что$2:$что$50000","что",$H$4)),"",0,1)</f>
        <v/>
      </c>
      <c r="W995" s="20" t="str" cm="1">
        <f t="array" ref="W995">_xlfn.XLOOKUP($B995&amp;"#"&amp;W$6,INDIRECT(SUBSTITUTE("ИсходныеДанные!$где$2:$где$50000","где",$E$4)),INDIRECT(SUBSTITUTE("ИсходныеДанные!$что$2:$что$50000","что",$G$4)),"",0,1)</f>
        <v/>
      </c>
      <c r="X995" s="78" t="str" cm="1">
        <f t="array" ref="X995">_xlfn.XLOOKUP($B995&amp;"#"&amp;W$6,INDIRECT(SUBSTITUTE("ИсходныеДанные!$где$2:$где$50000","где",$E$4)),INDIRECT(SUBSTITUTE("ИсходныеДанные!$что$2:$что$50000","что",$H$4)),"",0,1)</f>
        <v/>
      </c>
      <c r="Y995" s="20" t="str" cm="1">
        <f t="array" ref="Y995">_xlfn.XLOOKUP($B995&amp;"#"&amp;Y$6,INDIRECT(SUBSTITUTE("ИсходныеДанные!$где$2:$где$50000","где",$E$4)),INDIRECT(SUBSTITUTE("ИсходныеДанные!$что$2:$что$50000","что",$G$4)),"",0,1)</f>
        <v/>
      </c>
      <c r="Z995" s="78" t="str" cm="1">
        <f t="array" ref="Z995">_xlfn.XLOOKUP($B995&amp;"#"&amp;Y$6,INDIRECT(SUBSTITUTE("ИсходныеДанные!$где$2:$где$50000","где",$E$4)),INDIRECT(SUBSTITUTE("ИсходныеДанные!$что$2:$что$50000","что",$H$4)),"",0,1)</f>
        <v/>
      </c>
      <c r="AA995" s="20" t="str" cm="1">
        <f t="array" ref="AA995">_xlfn.XLOOKUP($B995&amp;"#"&amp;AA$6,INDIRECT(SUBSTITUTE("ИсходныеДанные!$где$2:$где$50000","где",$E$4)),INDIRECT(SUBSTITUTE("ИсходныеДанные!$что$2:$что$50000","что",$G$4)),"",0,1)</f>
        <v/>
      </c>
      <c r="AB995" s="78" t="str" cm="1">
        <f t="array" ref="AB995">_xlfn.XLOOKUP($B995&amp;"#"&amp;AA$6,INDIRECT(SUBSTITUTE("ИсходныеДанные!$где$2:$где$50000","где",$E$4)),INDIRECT(SUBSTITUTE("ИсходныеДанные!$что$2:$что$50000","что",$H$4)),"",0,1)</f>
        <v/>
      </c>
      <c r="AC995" s="3"/>
    </row>
    <row r="996" spans="1:29" x14ac:dyDescent="0.25">
      <c r="A996" s="6" t="str">
        <f t="shared" si="11"/>
        <v>delete</v>
      </c>
      <c r="B996" s="9" cm="1">
        <f t="array" ref="B996">INDIRECT("УникальныеСписки!A"&amp;ROW()-$F$4)</f>
        <v>0</v>
      </c>
      <c r="C996" s="15" t="str">
        <f t="array" ref="C996">_xlfn.XLOOKUP($B996,INDIRECT(SUBSTITUTE("ИсходныеДанные!$где$2:$где$50000","где",$B$4)),INDIRECT(SUBSTITUTE("ИсходныеДанные!$что$2:$что$50000","что",C$4)),"",0,1)</f>
        <v/>
      </c>
      <c r="D996" s="15" t="str">
        <f t="array" ref="D996">_xlfn.XLOOKUP($B996,INDIRECT(SUBSTITUTE("ИсходныеДанные!$где$2:$где$50000","где",$B$4)),INDIRECT(SUBSTITUTE("ИсходныеДанные!$что$2:$что$50000","что",D$4)),"",0,1)</f>
        <v/>
      </c>
      <c r="E996" s="20" t="str" cm="1">
        <f t="array" ref="E996">_xlfn.XLOOKUP($B996&amp;"#"&amp;E$6,INDIRECT(SUBSTITUTE("ИсходныеДанные!$где$2:$где$50000","где",$E$4)),INDIRECT(SUBSTITUTE("ИсходныеДанные!$что$2:$что$50000","что",$G$4)),"",0,1)</f>
        <v/>
      </c>
      <c r="F996" s="78" t="str" cm="1">
        <f t="array" ref="F996">_xlfn.XLOOKUP($B996&amp;"#"&amp;E$6,INDIRECT(SUBSTITUTE("ИсходныеДанные!$где$2:$где$50000","где",$E$4)),INDIRECT(SUBSTITUTE("ИсходныеДанные!$что$2:$что$50000","что",$H$4)),"",0,1)</f>
        <v/>
      </c>
      <c r="G996" s="20" t="str" cm="1">
        <f t="array" ref="G996">_xlfn.XLOOKUP($B996&amp;"#"&amp;G$6,INDIRECT(SUBSTITUTE("ИсходныеДанные!$где$2:$где$50000","где",$E$4)),INDIRECT(SUBSTITUTE("ИсходныеДанные!$что$2:$что$50000","что",$G$4)),"",0,1)</f>
        <v/>
      </c>
      <c r="H996" s="78" t="str" cm="1">
        <f t="array" ref="H996">_xlfn.XLOOKUP($B996&amp;"#"&amp;G$6,INDIRECT(SUBSTITUTE("ИсходныеДанные!$где$2:$где$50000","где",$E$4)),INDIRECT(SUBSTITUTE("ИсходныеДанные!$что$2:$что$50000","что",$H$4)),"",0,1)</f>
        <v/>
      </c>
      <c r="I996" s="20" t="str" cm="1">
        <f t="array" ref="I996">_xlfn.XLOOKUP($B996&amp;"#"&amp;I$6,INDIRECT(SUBSTITUTE("ИсходныеДанные!$где$2:$где$50000","где",$E$4)),INDIRECT(SUBSTITUTE("ИсходныеДанные!$что$2:$что$50000","что",$G$4)),"",0,1)</f>
        <v/>
      </c>
      <c r="J996" s="78" t="str" cm="1">
        <f t="array" ref="J996">_xlfn.XLOOKUP($B996&amp;"#"&amp;I$6,INDIRECT(SUBSTITUTE("ИсходныеДанные!$где$2:$где$50000","где",$E$4)),INDIRECT(SUBSTITUTE("ИсходныеДанные!$что$2:$что$50000","что",$H$4)),"",0,1)</f>
        <v/>
      </c>
      <c r="K996" s="20" t="str" cm="1">
        <f t="array" ref="K996">_xlfn.XLOOKUP($B996&amp;"#"&amp;K$6,INDIRECT(SUBSTITUTE("ИсходныеДанные!$где$2:$где$50000","где",$E$4)),INDIRECT(SUBSTITUTE("ИсходныеДанные!$что$2:$что$50000","что",$G$4)),"",0,1)</f>
        <v/>
      </c>
      <c r="L996" s="78" t="str" cm="1">
        <f t="array" ref="L996">_xlfn.XLOOKUP($B996&amp;"#"&amp;K$6,INDIRECT(SUBSTITUTE("ИсходныеДанные!$где$2:$где$50000","где",$E$4)),INDIRECT(SUBSTITUTE("ИсходныеДанные!$что$2:$что$50000","что",$H$4)),"",0,1)</f>
        <v/>
      </c>
      <c r="M996" s="20" t="str" cm="1">
        <f t="array" ref="M996">_xlfn.XLOOKUP($B996&amp;"#"&amp;M$6,INDIRECT(SUBSTITUTE("ИсходныеДанные!$где$2:$где$50000","где",$E$4)),INDIRECT(SUBSTITUTE("ИсходныеДанные!$что$2:$что$50000","что",$G$4)),"",0,1)</f>
        <v/>
      </c>
      <c r="N996" s="78" t="str" cm="1">
        <f t="array" ref="N996">_xlfn.XLOOKUP($B996&amp;"#"&amp;M$6,INDIRECT(SUBSTITUTE("ИсходныеДанные!$где$2:$где$50000","где",$E$4)),INDIRECT(SUBSTITUTE("ИсходныеДанные!$что$2:$что$50000","что",$H$4)),"",0,1)</f>
        <v/>
      </c>
      <c r="O996" s="20" t="str" cm="1">
        <f t="array" ref="O996">_xlfn.XLOOKUP($B996&amp;"#"&amp;O$6,INDIRECT(SUBSTITUTE("ИсходныеДанные!$где$2:$где$50000","где",$E$4)),INDIRECT(SUBSTITUTE("ИсходныеДанные!$что$2:$что$50000","что",$G$4)),"",0,1)</f>
        <v/>
      </c>
      <c r="P996" s="78" t="str" cm="1">
        <f t="array" ref="P996">_xlfn.XLOOKUP($B996&amp;"#"&amp;O$6,INDIRECT(SUBSTITUTE("ИсходныеДанные!$где$2:$где$50000","где",$E$4)),INDIRECT(SUBSTITUTE("ИсходныеДанные!$что$2:$что$50000","что",$H$4)),"",0,1)</f>
        <v/>
      </c>
      <c r="Q996" s="20" t="str" cm="1">
        <f t="array" ref="Q996">_xlfn.XLOOKUP($B996&amp;"#"&amp;Q$6,INDIRECT(SUBSTITUTE("ИсходныеДанные!$где$2:$где$50000","где",$E$4)),INDIRECT(SUBSTITUTE("ИсходныеДанные!$что$2:$что$50000","что",$G$4)),"",0,1)</f>
        <v/>
      </c>
      <c r="R996" s="78" t="str" cm="1">
        <f t="array" ref="R996">_xlfn.XLOOKUP($B996&amp;"#"&amp;Q$6,INDIRECT(SUBSTITUTE("ИсходныеДанные!$где$2:$где$50000","где",$E$4)),INDIRECT(SUBSTITUTE("ИсходныеДанные!$что$2:$что$50000","что",$H$4)),"",0,1)</f>
        <v/>
      </c>
      <c r="S996" s="20" t="str" cm="1">
        <f t="array" ref="S996">_xlfn.XLOOKUP($B996&amp;"#"&amp;S$6,INDIRECT(SUBSTITUTE("ИсходныеДанные!$где$2:$где$50000","где",$E$4)),INDIRECT(SUBSTITUTE("ИсходныеДанные!$что$2:$что$50000","что",$G$4)),"",0,1)</f>
        <v/>
      </c>
      <c r="T996" s="78" t="str" cm="1">
        <f t="array" ref="T996">_xlfn.XLOOKUP($B996&amp;"#"&amp;S$6,INDIRECT(SUBSTITUTE("ИсходныеДанные!$где$2:$где$50000","где",$E$4)),INDIRECT(SUBSTITUTE("ИсходныеДанные!$что$2:$что$50000","что",$H$4)),"",0,1)</f>
        <v/>
      </c>
      <c r="U996" s="20" t="str" cm="1">
        <f t="array" ref="U996">_xlfn.XLOOKUP($B996&amp;"#"&amp;U$6,INDIRECT(SUBSTITUTE("ИсходныеДанные!$где$2:$где$50000","где",$E$4)),INDIRECT(SUBSTITUTE("ИсходныеДанные!$что$2:$что$50000","что",$G$4)),"",0,1)</f>
        <v/>
      </c>
      <c r="V996" s="78" t="str" cm="1">
        <f t="array" ref="V996">_xlfn.XLOOKUP($B996&amp;"#"&amp;U$6,INDIRECT(SUBSTITUTE("ИсходныеДанные!$где$2:$где$50000","где",$E$4)),INDIRECT(SUBSTITUTE("ИсходныеДанные!$что$2:$что$50000","что",$H$4)),"",0,1)</f>
        <v/>
      </c>
      <c r="W996" s="20" t="str" cm="1">
        <f t="array" ref="W996">_xlfn.XLOOKUP($B996&amp;"#"&amp;W$6,INDIRECT(SUBSTITUTE("ИсходныеДанные!$где$2:$где$50000","где",$E$4)),INDIRECT(SUBSTITUTE("ИсходныеДанные!$что$2:$что$50000","что",$G$4)),"",0,1)</f>
        <v/>
      </c>
      <c r="X996" s="78" t="str" cm="1">
        <f t="array" ref="X996">_xlfn.XLOOKUP($B996&amp;"#"&amp;W$6,INDIRECT(SUBSTITUTE("ИсходныеДанные!$где$2:$где$50000","где",$E$4)),INDIRECT(SUBSTITUTE("ИсходныеДанные!$что$2:$что$50000","что",$H$4)),"",0,1)</f>
        <v/>
      </c>
      <c r="Y996" s="20" t="str" cm="1">
        <f t="array" ref="Y996">_xlfn.XLOOKUP($B996&amp;"#"&amp;Y$6,INDIRECT(SUBSTITUTE("ИсходныеДанные!$где$2:$где$50000","где",$E$4)),INDIRECT(SUBSTITUTE("ИсходныеДанные!$что$2:$что$50000","что",$G$4)),"",0,1)</f>
        <v/>
      </c>
      <c r="Z996" s="78" t="str" cm="1">
        <f t="array" ref="Z996">_xlfn.XLOOKUP($B996&amp;"#"&amp;Y$6,INDIRECT(SUBSTITUTE("ИсходныеДанные!$где$2:$где$50000","где",$E$4)),INDIRECT(SUBSTITUTE("ИсходныеДанные!$что$2:$что$50000","что",$H$4)),"",0,1)</f>
        <v/>
      </c>
      <c r="AA996" s="20" t="str" cm="1">
        <f t="array" ref="AA996">_xlfn.XLOOKUP($B996&amp;"#"&amp;AA$6,INDIRECT(SUBSTITUTE("ИсходныеДанные!$где$2:$где$50000","где",$E$4)),INDIRECT(SUBSTITUTE("ИсходныеДанные!$что$2:$что$50000","что",$G$4)),"",0,1)</f>
        <v/>
      </c>
      <c r="AB996" s="78" t="str" cm="1">
        <f t="array" ref="AB996">_xlfn.XLOOKUP($B996&amp;"#"&amp;AA$6,INDIRECT(SUBSTITUTE("ИсходныеДанные!$где$2:$где$50000","где",$E$4)),INDIRECT(SUBSTITUTE("ИсходныеДанные!$что$2:$что$50000","что",$H$4)),"",0,1)</f>
        <v/>
      </c>
      <c r="AC996" s="3"/>
    </row>
    <row r="997" spans="1:29" x14ac:dyDescent="0.25">
      <c r="A997" s="6" t="str">
        <f t="shared" si="11"/>
        <v>delete</v>
      </c>
      <c r="B997" s="9" cm="1">
        <f t="array" ref="B997">INDIRECT("УникальныеСписки!A"&amp;ROW()-$F$4)</f>
        <v>0</v>
      </c>
      <c r="C997" s="15" t="str">
        <f t="array" ref="C997">_xlfn.XLOOKUP($B997,INDIRECT(SUBSTITUTE("ИсходныеДанные!$где$2:$где$50000","где",$B$4)),INDIRECT(SUBSTITUTE("ИсходныеДанные!$что$2:$что$50000","что",C$4)),"",0,1)</f>
        <v/>
      </c>
      <c r="D997" s="15" t="str">
        <f t="array" ref="D997">_xlfn.XLOOKUP($B997,INDIRECT(SUBSTITUTE("ИсходныеДанные!$где$2:$где$50000","где",$B$4)),INDIRECT(SUBSTITUTE("ИсходныеДанные!$что$2:$что$50000","что",D$4)),"",0,1)</f>
        <v/>
      </c>
      <c r="E997" s="20" t="str" cm="1">
        <f t="array" ref="E997">_xlfn.XLOOKUP($B997&amp;"#"&amp;E$6,INDIRECT(SUBSTITUTE("ИсходныеДанные!$где$2:$где$50000","где",$E$4)),INDIRECT(SUBSTITUTE("ИсходныеДанные!$что$2:$что$50000","что",$G$4)),"",0,1)</f>
        <v/>
      </c>
      <c r="F997" s="78" t="str" cm="1">
        <f t="array" ref="F997">_xlfn.XLOOKUP($B997&amp;"#"&amp;E$6,INDIRECT(SUBSTITUTE("ИсходныеДанные!$где$2:$где$50000","где",$E$4)),INDIRECT(SUBSTITUTE("ИсходныеДанные!$что$2:$что$50000","что",$H$4)),"",0,1)</f>
        <v/>
      </c>
      <c r="G997" s="20" t="str" cm="1">
        <f t="array" ref="G997">_xlfn.XLOOKUP($B997&amp;"#"&amp;G$6,INDIRECT(SUBSTITUTE("ИсходныеДанные!$где$2:$где$50000","где",$E$4)),INDIRECT(SUBSTITUTE("ИсходныеДанные!$что$2:$что$50000","что",$G$4)),"",0,1)</f>
        <v/>
      </c>
      <c r="H997" s="78" t="str" cm="1">
        <f t="array" ref="H997">_xlfn.XLOOKUP($B997&amp;"#"&amp;G$6,INDIRECT(SUBSTITUTE("ИсходныеДанные!$где$2:$где$50000","где",$E$4)),INDIRECT(SUBSTITUTE("ИсходныеДанные!$что$2:$что$50000","что",$H$4)),"",0,1)</f>
        <v/>
      </c>
      <c r="I997" s="20" t="str" cm="1">
        <f t="array" ref="I997">_xlfn.XLOOKUP($B997&amp;"#"&amp;I$6,INDIRECT(SUBSTITUTE("ИсходныеДанные!$где$2:$где$50000","где",$E$4)),INDIRECT(SUBSTITUTE("ИсходныеДанные!$что$2:$что$50000","что",$G$4)),"",0,1)</f>
        <v/>
      </c>
      <c r="J997" s="78" t="str" cm="1">
        <f t="array" ref="J997">_xlfn.XLOOKUP($B997&amp;"#"&amp;I$6,INDIRECT(SUBSTITUTE("ИсходныеДанные!$где$2:$где$50000","где",$E$4)),INDIRECT(SUBSTITUTE("ИсходныеДанные!$что$2:$что$50000","что",$H$4)),"",0,1)</f>
        <v/>
      </c>
      <c r="K997" s="20" t="str" cm="1">
        <f t="array" ref="K997">_xlfn.XLOOKUP($B997&amp;"#"&amp;K$6,INDIRECT(SUBSTITUTE("ИсходныеДанные!$где$2:$где$50000","где",$E$4)),INDIRECT(SUBSTITUTE("ИсходныеДанные!$что$2:$что$50000","что",$G$4)),"",0,1)</f>
        <v/>
      </c>
      <c r="L997" s="78" t="str" cm="1">
        <f t="array" ref="L997">_xlfn.XLOOKUP($B997&amp;"#"&amp;K$6,INDIRECT(SUBSTITUTE("ИсходныеДанные!$где$2:$где$50000","где",$E$4)),INDIRECT(SUBSTITUTE("ИсходныеДанные!$что$2:$что$50000","что",$H$4)),"",0,1)</f>
        <v/>
      </c>
      <c r="M997" s="20" t="str" cm="1">
        <f t="array" ref="M997">_xlfn.XLOOKUP($B997&amp;"#"&amp;M$6,INDIRECT(SUBSTITUTE("ИсходныеДанные!$где$2:$где$50000","где",$E$4)),INDIRECT(SUBSTITUTE("ИсходныеДанные!$что$2:$что$50000","что",$G$4)),"",0,1)</f>
        <v/>
      </c>
      <c r="N997" s="78" t="str" cm="1">
        <f t="array" ref="N997">_xlfn.XLOOKUP($B997&amp;"#"&amp;M$6,INDIRECT(SUBSTITUTE("ИсходныеДанные!$где$2:$где$50000","где",$E$4)),INDIRECT(SUBSTITUTE("ИсходныеДанные!$что$2:$что$50000","что",$H$4)),"",0,1)</f>
        <v/>
      </c>
      <c r="O997" s="20" t="str" cm="1">
        <f t="array" ref="O997">_xlfn.XLOOKUP($B997&amp;"#"&amp;O$6,INDIRECT(SUBSTITUTE("ИсходныеДанные!$где$2:$где$50000","где",$E$4)),INDIRECT(SUBSTITUTE("ИсходныеДанные!$что$2:$что$50000","что",$G$4)),"",0,1)</f>
        <v/>
      </c>
      <c r="P997" s="78" t="str" cm="1">
        <f t="array" ref="P997">_xlfn.XLOOKUP($B997&amp;"#"&amp;O$6,INDIRECT(SUBSTITUTE("ИсходныеДанные!$где$2:$где$50000","где",$E$4)),INDIRECT(SUBSTITUTE("ИсходныеДанные!$что$2:$что$50000","что",$H$4)),"",0,1)</f>
        <v/>
      </c>
      <c r="Q997" s="20" t="str" cm="1">
        <f t="array" ref="Q997">_xlfn.XLOOKUP($B997&amp;"#"&amp;Q$6,INDIRECT(SUBSTITUTE("ИсходныеДанные!$где$2:$где$50000","где",$E$4)),INDIRECT(SUBSTITUTE("ИсходныеДанные!$что$2:$что$50000","что",$G$4)),"",0,1)</f>
        <v/>
      </c>
      <c r="R997" s="78" t="str" cm="1">
        <f t="array" ref="R997">_xlfn.XLOOKUP($B997&amp;"#"&amp;Q$6,INDIRECT(SUBSTITUTE("ИсходныеДанные!$где$2:$где$50000","где",$E$4)),INDIRECT(SUBSTITUTE("ИсходныеДанные!$что$2:$что$50000","что",$H$4)),"",0,1)</f>
        <v/>
      </c>
      <c r="S997" s="20" t="str" cm="1">
        <f t="array" ref="S997">_xlfn.XLOOKUP($B997&amp;"#"&amp;S$6,INDIRECT(SUBSTITUTE("ИсходныеДанные!$где$2:$где$50000","где",$E$4)),INDIRECT(SUBSTITUTE("ИсходныеДанные!$что$2:$что$50000","что",$G$4)),"",0,1)</f>
        <v/>
      </c>
      <c r="T997" s="78" t="str" cm="1">
        <f t="array" ref="T997">_xlfn.XLOOKUP($B997&amp;"#"&amp;S$6,INDIRECT(SUBSTITUTE("ИсходныеДанные!$где$2:$где$50000","где",$E$4)),INDIRECT(SUBSTITUTE("ИсходныеДанные!$что$2:$что$50000","что",$H$4)),"",0,1)</f>
        <v/>
      </c>
      <c r="U997" s="20" t="str" cm="1">
        <f t="array" ref="U997">_xlfn.XLOOKUP($B997&amp;"#"&amp;U$6,INDIRECT(SUBSTITUTE("ИсходныеДанные!$где$2:$где$50000","где",$E$4)),INDIRECT(SUBSTITUTE("ИсходныеДанные!$что$2:$что$50000","что",$G$4)),"",0,1)</f>
        <v/>
      </c>
      <c r="V997" s="78" t="str" cm="1">
        <f t="array" ref="V997">_xlfn.XLOOKUP($B997&amp;"#"&amp;U$6,INDIRECT(SUBSTITUTE("ИсходныеДанные!$где$2:$где$50000","где",$E$4)),INDIRECT(SUBSTITUTE("ИсходныеДанные!$что$2:$что$50000","что",$H$4)),"",0,1)</f>
        <v/>
      </c>
      <c r="W997" s="20" t="str" cm="1">
        <f t="array" ref="W997">_xlfn.XLOOKUP($B997&amp;"#"&amp;W$6,INDIRECT(SUBSTITUTE("ИсходныеДанные!$где$2:$где$50000","где",$E$4)),INDIRECT(SUBSTITUTE("ИсходныеДанные!$что$2:$что$50000","что",$G$4)),"",0,1)</f>
        <v/>
      </c>
      <c r="X997" s="78" t="str" cm="1">
        <f t="array" ref="X997">_xlfn.XLOOKUP($B997&amp;"#"&amp;W$6,INDIRECT(SUBSTITUTE("ИсходныеДанные!$где$2:$где$50000","где",$E$4)),INDIRECT(SUBSTITUTE("ИсходныеДанные!$что$2:$что$50000","что",$H$4)),"",0,1)</f>
        <v/>
      </c>
      <c r="Y997" s="20" t="str" cm="1">
        <f t="array" ref="Y997">_xlfn.XLOOKUP($B997&amp;"#"&amp;Y$6,INDIRECT(SUBSTITUTE("ИсходныеДанные!$где$2:$где$50000","где",$E$4)),INDIRECT(SUBSTITUTE("ИсходныеДанные!$что$2:$что$50000","что",$G$4)),"",0,1)</f>
        <v/>
      </c>
      <c r="Z997" s="78" t="str" cm="1">
        <f t="array" ref="Z997">_xlfn.XLOOKUP($B997&amp;"#"&amp;Y$6,INDIRECT(SUBSTITUTE("ИсходныеДанные!$где$2:$где$50000","где",$E$4)),INDIRECT(SUBSTITUTE("ИсходныеДанные!$что$2:$что$50000","что",$H$4)),"",0,1)</f>
        <v/>
      </c>
      <c r="AA997" s="20" t="str" cm="1">
        <f t="array" ref="AA997">_xlfn.XLOOKUP($B997&amp;"#"&amp;AA$6,INDIRECT(SUBSTITUTE("ИсходныеДанные!$где$2:$где$50000","где",$E$4)),INDIRECT(SUBSTITUTE("ИсходныеДанные!$что$2:$что$50000","что",$G$4)),"",0,1)</f>
        <v/>
      </c>
      <c r="AB997" s="78" t="str" cm="1">
        <f t="array" ref="AB997">_xlfn.XLOOKUP($B997&amp;"#"&amp;AA$6,INDIRECT(SUBSTITUTE("ИсходныеДанные!$где$2:$где$50000","где",$E$4)),INDIRECT(SUBSTITUTE("ИсходныеДанные!$что$2:$что$50000","что",$H$4)),"",0,1)</f>
        <v/>
      </c>
      <c r="AC997" s="3"/>
    </row>
    <row r="998" spans="1:29" x14ac:dyDescent="0.25">
      <c r="A998" s="6" t="str">
        <f t="shared" si="11"/>
        <v>delete</v>
      </c>
      <c r="B998" s="9" cm="1">
        <f t="array" ref="B998">INDIRECT("УникальныеСписки!A"&amp;ROW()-$F$4)</f>
        <v>0</v>
      </c>
      <c r="C998" s="15" t="str">
        <f t="array" ref="C998">_xlfn.XLOOKUP($B998,INDIRECT(SUBSTITUTE("ИсходныеДанные!$где$2:$где$50000","где",$B$4)),INDIRECT(SUBSTITUTE("ИсходныеДанные!$что$2:$что$50000","что",C$4)),"",0,1)</f>
        <v/>
      </c>
      <c r="D998" s="15" t="str">
        <f t="array" ref="D998">_xlfn.XLOOKUP($B998,INDIRECT(SUBSTITUTE("ИсходныеДанные!$где$2:$где$50000","где",$B$4)),INDIRECT(SUBSTITUTE("ИсходныеДанные!$что$2:$что$50000","что",D$4)),"",0,1)</f>
        <v/>
      </c>
      <c r="E998" s="20" t="str" cm="1">
        <f t="array" ref="E998">_xlfn.XLOOKUP($B998&amp;"#"&amp;E$6,INDIRECT(SUBSTITUTE("ИсходныеДанные!$где$2:$где$50000","где",$E$4)),INDIRECT(SUBSTITUTE("ИсходныеДанные!$что$2:$что$50000","что",$G$4)),"",0,1)</f>
        <v/>
      </c>
      <c r="F998" s="78" t="str" cm="1">
        <f t="array" ref="F998">_xlfn.XLOOKUP($B998&amp;"#"&amp;E$6,INDIRECT(SUBSTITUTE("ИсходныеДанные!$где$2:$где$50000","где",$E$4)),INDIRECT(SUBSTITUTE("ИсходныеДанные!$что$2:$что$50000","что",$H$4)),"",0,1)</f>
        <v/>
      </c>
      <c r="G998" s="20" t="str" cm="1">
        <f t="array" ref="G998">_xlfn.XLOOKUP($B998&amp;"#"&amp;G$6,INDIRECT(SUBSTITUTE("ИсходныеДанные!$где$2:$где$50000","где",$E$4)),INDIRECT(SUBSTITUTE("ИсходныеДанные!$что$2:$что$50000","что",$G$4)),"",0,1)</f>
        <v/>
      </c>
      <c r="H998" s="78" t="str" cm="1">
        <f t="array" ref="H998">_xlfn.XLOOKUP($B998&amp;"#"&amp;G$6,INDIRECT(SUBSTITUTE("ИсходныеДанные!$где$2:$где$50000","где",$E$4)),INDIRECT(SUBSTITUTE("ИсходныеДанные!$что$2:$что$50000","что",$H$4)),"",0,1)</f>
        <v/>
      </c>
      <c r="I998" s="20" t="str" cm="1">
        <f t="array" ref="I998">_xlfn.XLOOKUP($B998&amp;"#"&amp;I$6,INDIRECT(SUBSTITUTE("ИсходныеДанные!$где$2:$где$50000","где",$E$4)),INDIRECT(SUBSTITUTE("ИсходныеДанные!$что$2:$что$50000","что",$G$4)),"",0,1)</f>
        <v/>
      </c>
      <c r="J998" s="78" t="str" cm="1">
        <f t="array" ref="J998">_xlfn.XLOOKUP($B998&amp;"#"&amp;I$6,INDIRECT(SUBSTITUTE("ИсходныеДанные!$где$2:$где$50000","где",$E$4)),INDIRECT(SUBSTITUTE("ИсходныеДанные!$что$2:$что$50000","что",$H$4)),"",0,1)</f>
        <v/>
      </c>
      <c r="K998" s="20" t="str" cm="1">
        <f t="array" ref="K998">_xlfn.XLOOKUP($B998&amp;"#"&amp;K$6,INDIRECT(SUBSTITUTE("ИсходныеДанные!$где$2:$где$50000","где",$E$4)),INDIRECT(SUBSTITUTE("ИсходныеДанные!$что$2:$что$50000","что",$G$4)),"",0,1)</f>
        <v/>
      </c>
      <c r="L998" s="78" t="str" cm="1">
        <f t="array" ref="L998">_xlfn.XLOOKUP($B998&amp;"#"&amp;K$6,INDIRECT(SUBSTITUTE("ИсходныеДанные!$где$2:$где$50000","где",$E$4)),INDIRECT(SUBSTITUTE("ИсходныеДанные!$что$2:$что$50000","что",$H$4)),"",0,1)</f>
        <v/>
      </c>
      <c r="M998" s="20" t="str" cm="1">
        <f t="array" ref="M998">_xlfn.XLOOKUP($B998&amp;"#"&amp;M$6,INDIRECT(SUBSTITUTE("ИсходныеДанные!$где$2:$где$50000","где",$E$4)),INDIRECT(SUBSTITUTE("ИсходныеДанные!$что$2:$что$50000","что",$G$4)),"",0,1)</f>
        <v/>
      </c>
      <c r="N998" s="78" t="str" cm="1">
        <f t="array" ref="N998">_xlfn.XLOOKUP($B998&amp;"#"&amp;M$6,INDIRECT(SUBSTITUTE("ИсходныеДанные!$где$2:$где$50000","где",$E$4)),INDIRECT(SUBSTITUTE("ИсходныеДанные!$что$2:$что$50000","что",$H$4)),"",0,1)</f>
        <v/>
      </c>
      <c r="O998" s="20" t="str" cm="1">
        <f t="array" ref="O998">_xlfn.XLOOKUP($B998&amp;"#"&amp;O$6,INDIRECT(SUBSTITUTE("ИсходныеДанные!$где$2:$где$50000","где",$E$4)),INDIRECT(SUBSTITUTE("ИсходныеДанные!$что$2:$что$50000","что",$G$4)),"",0,1)</f>
        <v/>
      </c>
      <c r="P998" s="78" t="str" cm="1">
        <f t="array" ref="P998">_xlfn.XLOOKUP($B998&amp;"#"&amp;O$6,INDIRECT(SUBSTITUTE("ИсходныеДанные!$где$2:$где$50000","где",$E$4)),INDIRECT(SUBSTITUTE("ИсходныеДанные!$что$2:$что$50000","что",$H$4)),"",0,1)</f>
        <v/>
      </c>
      <c r="Q998" s="20" t="str" cm="1">
        <f t="array" ref="Q998">_xlfn.XLOOKUP($B998&amp;"#"&amp;Q$6,INDIRECT(SUBSTITUTE("ИсходныеДанные!$где$2:$где$50000","где",$E$4)),INDIRECT(SUBSTITUTE("ИсходныеДанные!$что$2:$что$50000","что",$G$4)),"",0,1)</f>
        <v/>
      </c>
      <c r="R998" s="78" t="str" cm="1">
        <f t="array" ref="R998">_xlfn.XLOOKUP($B998&amp;"#"&amp;Q$6,INDIRECT(SUBSTITUTE("ИсходныеДанные!$где$2:$где$50000","где",$E$4)),INDIRECT(SUBSTITUTE("ИсходныеДанные!$что$2:$что$50000","что",$H$4)),"",0,1)</f>
        <v/>
      </c>
      <c r="S998" s="20" t="str" cm="1">
        <f t="array" ref="S998">_xlfn.XLOOKUP($B998&amp;"#"&amp;S$6,INDIRECT(SUBSTITUTE("ИсходныеДанные!$где$2:$где$50000","где",$E$4)),INDIRECT(SUBSTITUTE("ИсходныеДанные!$что$2:$что$50000","что",$G$4)),"",0,1)</f>
        <v/>
      </c>
      <c r="T998" s="78" t="str" cm="1">
        <f t="array" ref="T998">_xlfn.XLOOKUP($B998&amp;"#"&amp;S$6,INDIRECT(SUBSTITUTE("ИсходныеДанные!$где$2:$где$50000","где",$E$4)),INDIRECT(SUBSTITUTE("ИсходныеДанные!$что$2:$что$50000","что",$H$4)),"",0,1)</f>
        <v/>
      </c>
      <c r="U998" s="20" t="str" cm="1">
        <f t="array" ref="U998">_xlfn.XLOOKUP($B998&amp;"#"&amp;U$6,INDIRECT(SUBSTITUTE("ИсходныеДанные!$где$2:$где$50000","где",$E$4)),INDIRECT(SUBSTITUTE("ИсходныеДанные!$что$2:$что$50000","что",$G$4)),"",0,1)</f>
        <v/>
      </c>
      <c r="V998" s="78" t="str" cm="1">
        <f t="array" ref="V998">_xlfn.XLOOKUP($B998&amp;"#"&amp;U$6,INDIRECT(SUBSTITUTE("ИсходныеДанные!$где$2:$где$50000","где",$E$4)),INDIRECT(SUBSTITUTE("ИсходныеДанные!$что$2:$что$50000","что",$H$4)),"",0,1)</f>
        <v/>
      </c>
      <c r="W998" s="20" t="str" cm="1">
        <f t="array" ref="W998">_xlfn.XLOOKUP($B998&amp;"#"&amp;W$6,INDIRECT(SUBSTITUTE("ИсходныеДанные!$где$2:$где$50000","где",$E$4)),INDIRECT(SUBSTITUTE("ИсходныеДанные!$что$2:$что$50000","что",$G$4)),"",0,1)</f>
        <v/>
      </c>
      <c r="X998" s="78" t="str" cm="1">
        <f t="array" ref="X998">_xlfn.XLOOKUP($B998&amp;"#"&amp;W$6,INDIRECT(SUBSTITUTE("ИсходныеДанные!$где$2:$где$50000","где",$E$4)),INDIRECT(SUBSTITUTE("ИсходныеДанные!$что$2:$что$50000","что",$H$4)),"",0,1)</f>
        <v/>
      </c>
      <c r="Y998" s="20" t="str" cm="1">
        <f t="array" ref="Y998">_xlfn.XLOOKUP($B998&amp;"#"&amp;Y$6,INDIRECT(SUBSTITUTE("ИсходныеДанные!$где$2:$где$50000","где",$E$4)),INDIRECT(SUBSTITUTE("ИсходныеДанные!$что$2:$что$50000","что",$G$4)),"",0,1)</f>
        <v/>
      </c>
      <c r="Z998" s="78" t="str" cm="1">
        <f t="array" ref="Z998">_xlfn.XLOOKUP($B998&amp;"#"&amp;Y$6,INDIRECT(SUBSTITUTE("ИсходныеДанные!$где$2:$где$50000","где",$E$4)),INDIRECT(SUBSTITUTE("ИсходныеДанные!$что$2:$что$50000","что",$H$4)),"",0,1)</f>
        <v/>
      </c>
      <c r="AA998" s="20" t="str" cm="1">
        <f t="array" ref="AA998">_xlfn.XLOOKUP($B998&amp;"#"&amp;AA$6,INDIRECT(SUBSTITUTE("ИсходныеДанные!$где$2:$где$50000","где",$E$4)),INDIRECT(SUBSTITUTE("ИсходныеДанные!$что$2:$что$50000","что",$G$4)),"",0,1)</f>
        <v/>
      </c>
      <c r="AB998" s="78" t="str" cm="1">
        <f t="array" ref="AB998">_xlfn.XLOOKUP($B998&amp;"#"&amp;AA$6,INDIRECT(SUBSTITUTE("ИсходныеДанные!$где$2:$где$50000","где",$E$4)),INDIRECT(SUBSTITUTE("ИсходныеДанные!$что$2:$что$50000","что",$H$4)),"",0,1)</f>
        <v/>
      </c>
      <c r="AC998" s="3"/>
    </row>
    <row r="999" spans="1:29" x14ac:dyDescent="0.25">
      <c r="A999" s="6" t="str">
        <f t="shared" ca="1" si="8"/>
        <v>delete</v>
      </c>
      <c r="B999" s="9" cm="1">
        <f t="array" aca="1" ref="B999" ca="1">INDIRECT("УникальныеСписки!A"&amp;ROW()-$F$4)</f>
        <v>0</v>
      </c>
      <c r="C999" s="15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5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20" t="str" cm="1">
        <f t="array" aca="1" ref="E999" ca="1">_xlfn.XLOOKUP($B999&amp;"#"&amp;E$6,INDIRECT(SUBSTITUTE("ИсходныеДанные!$где$2:$где$50000","где",$E$4)),INDIRECT(SUBSTITUTE("ИсходныеДанные!$что$2:$что$50000","что",$G$4)),"",0,1)</f>
        <v/>
      </c>
      <c r="F999" s="78" t="str" cm="1">
        <f t="array" aca="1" ref="F999" ca="1">_xlfn.XLOOKUP($B999&amp;"#"&amp;E$6,INDIRECT(SUBSTITUTE("ИсходныеДанные!$где$2:$где$50000","где",$E$4)),INDIRECT(SUBSTITUTE("ИсходныеДанные!$что$2:$что$50000","что",$H$4)),"",0,1)</f>
        <v/>
      </c>
      <c r="G999" s="20" t="str" cm="1">
        <f t="array" aca="1" ref="G999" ca="1">_xlfn.XLOOKUP($B999&amp;"#"&amp;G$6,INDIRECT(SUBSTITUTE("ИсходныеДанные!$где$2:$где$50000","где",$E$4)),INDIRECT(SUBSTITUTE("ИсходныеДанные!$что$2:$что$50000","что",$G$4)),"",0,1)</f>
        <v/>
      </c>
      <c r="H999" s="78" t="str" cm="1">
        <f t="array" aca="1" ref="H999" ca="1">_xlfn.XLOOKUP($B999&amp;"#"&amp;G$6,INDIRECT(SUBSTITUTE("ИсходныеДанные!$где$2:$где$50000","где",$E$4)),INDIRECT(SUBSTITUTE("ИсходныеДанные!$что$2:$что$50000","что",$H$4)),"",0,1)</f>
        <v/>
      </c>
      <c r="I999" s="20" t="str" cm="1">
        <f t="array" aca="1" ref="I999" ca="1">_xlfn.XLOOKUP($B999&amp;"#"&amp;I$6,INDIRECT(SUBSTITUTE("ИсходныеДанные!$где$2:$где$50000","где",$E$4)),INDIRECT(SUBSTITUTE("ИсходныеДанные!$что$2:$что$50000","что",$G$4)),"",0,1)</f>
        <v/>
      </c>
      <c r="J999" s="78" t="str" cm="1">
        <f t="array" aca="1" ref="J999" ca="1">_xlfn.XLOOKUP($B999&amp;"#"&amp;I$6,INDIRECT(SUBSTITUTE("ИсходныеДанные!$где$2:$где$50000","где",$E$4)),INDIRECT(SUBSTITUTE("ИсходныеДанные!$что$2:$что$50000","что",$H$4)),"",0,1)</f>
        <v/>
      </c>
      <c r="K999" s="20" t="str" cm="1">
        <f t="array" aca="1" ref="K999" ca="1">_xlfn.XLOOKUP($B999&amp;"#"&amp;K$6,INDIRECT(SUBSTITUTE("ИсходныеДанные!$где$2:$где$50000","где",$E$4)),INDIRECT(SUBSTITUTE("ИсходныеДанные!$что$2:$что$50000","что",$G$4)),"",0,1)</f>
        <v/>
      </c>
      <c r="L999" s="78" t="str" cm="1">
        <f t="array" aca="1" ref="L999" ca="1">_xlfn.XLOOKUP($B999&amp;"#"&amp;K$6,INDIRECT(SUBSTITUTE("ИсходныеДанные!$где$2:$где$50000","где",$E$4)),INDIRECT(SUBSTITUTE("ИсходныеДанные!$что$2:$что$50000","что",$H$4)),"",0,1)</f>
        <v/>
      </c>
      <c r="M999" s="20" t="str" cm="1">
        <f t="array" aca="1" ref="M999" ca="1">_xlfn.XLOOKUP($B999&amp;"#"&amp;M$6,INDIRECT(SUBSTITUTE("ИсходныеДанные!$где$2:$где$50000","где",$E$4)),INDIRECT(SUBSTITUTE("ИсходныеДанные!$что$2:$что$50000","что",$G$4)),"",0,1)</f>
        <v/>
      </c>
      <c r="N999" s="78" t="str" cm="1">
        <f t="array" aca="1" ref="N999" ca="1">_xlfn.XLOOKUP($B999&amp;"#"&amp;M$6,INDIRECT(SUBSTITUTE("ИсходныеДанные!$где$2:$где$50000","где",$E$4)),INDIRECT(SUBSTITUTE("ИсходныеДанные!$что$2:$что$50000","что",$H$4)),"",0,1)</f>
        <v/>
      </c>
      <c r="O999" s="20" t="str" cm="1">
        <f t="array" aca="1" ref="O999" ca="1">_xlfn.XLOOKUP($B999&amp;"#"&amp;O$6,INDIRECT(SUBSTITUTE("ИсходныеДанные!$где$2:$где$50000","где",$E$4)),INDIRECT(SUBSTITUTE("ИсходныеДанные!$что$2:$что$50000","что",$G$4)),"",0,1)</f>
        <v/>
      </c>
      <c r="P999" s="78" t="str" cm="1">
        <f t="array" aca="1" ref="P999" ca="1">_xlfn.XLOOKUP($B999&amp;"#"&amp;O$6,INDIRECT(SUBSTITUTE("ИсходныеДанные!$где$2:$где$50000","где",$E$4)),INDIRECT(SUBSTITUTE("ИсходныеДанные!$что$2:$что$50000","что",$H$4)),"",0,1)</f>
        <v/>
      </c>
      <c r="Q999" s="20" t="str" cm="1">
        <f t="array" aca="1" ref="Q999" ca="1">_xlfn.XLOOKUP($B999&amp;"#"&amp;Q$6,INDIRECT(SUBSTITUTE("ИсходныеДанные!$где$2:$где$50000","где",$E$4)),INDIRECT(SUBSTITUTE("ИсходныеДанные!$что$2:$что$50000","что",$G$4)),"",0,1)</f>
        <v/>
      </c>
      <c r="R999" s="78" t="str" cm="1">
        <f t="array" aca="1" ref="R999" ca="1">_xlfn.XLOOKUP($B999&amp;"#"&amp;Q$6,INDIRECT(SUBSTITUTE("ИсходныеДанные!$где$2:$где$50000","где",$E$4)),INDIRECT(SUBSTITUTE("ИсходныеДанные!$что$2:$что$50000","что",$H$4)),"",0,1)</f>
        <v/>
      </c>
      <c r="S999" s="20" t="str" cm="1">
        <f t="array" aca="1" ref="S999" ca="1">_xlfn.XLOOKUP($B999&amp;"#"&amp;S$6,INDIRECT(SUBSTITUTE("ИсходныеДанные!$где$2:$где$50000","где",$E$4)),INDIRECT(SUBSTITUTE("ИсходныеДанные!$что$2:$что$50000","что",$G$4)),"",0,1)</f>
        <v/>
      </c>
      <c r="T999" s="78" t="str" cm="1">
        <f t="array" aca="1" ref="T999" ca="1">_xlfn.XLOOKUP($B999&amp;"#"&amp;S$6,INDIRECT(SUBSTITUTE("ИсходныеДанные!$где$2:$где$50000","где",$E$4)),INDIRECT(SUBSTITUTE("ИсходныеДанные!$что$2:$что$50000","что",$H$4)),"",0,1)</f>
        <v/>
      </c>
      <c r="U999" s="20" t="str" cm="1">
        <f t="array" aca="1" ref="U999" ca="1">_xlfn.XLOOKUP($B999&amp;"#"&amp;U$6,INDIRECT(SUBSTITUTE("ИсходныеДанные!$где$2:$где$50000","где",$E$4)),INDIRECT(SUBSTITUTE("ИсходныеДанные!$что$2:$что$50000","что",$G$4)),"",0,1)</f>
        <v/>
      </c>
      <c r="V999" s="78" t="str" cm="1">
        <f t="array" aca="1" ref="V999" ca="1">_xlfn.XLOOKUP($B999&amp;"#"&amp;U$6,INDIRECT(SUBSTITUTE("ИсходныеДанные!$где$2:$где$50000","где",$E$4)),INDIRECT(SUBSTITUTE("ИсходныеДанные!$что$2:$что$50000","что",$H$4)),"",0,1)</f>
        <v/>
      </c>
      <c r="W999" s="20" t="str" cm="1">
        <f t="array" aca="1" ref="W999" ca="1">_xlfn.XLOOKUP($B999&amp;"#"&amp;W$6,INDIRECT(SUBSTITUTE("ИсходныеДанные!$где$2:$где$50000","где",$E$4)),INDIRECT(SUBSTITUTE("ИсходныеДанные!$что$2:$что$50000","что",$G$4)),"",0,1)</f>
        <v/>
      </c>
      <c r="X999" s="78" t="str" cm="1">
        <f t="array" aca="1" ref="X999" ca="1">_xlfn.XLOOKUP($B999&amp;"#"&amp;W$6,INDIRECT(SUBSTITUTE("ИсходныеДанные!$где$2:$где$50000","где",$E$4)),INDIRECT(SUBSTITUTE("ИсходныеДанные!$что$2:$что$50000","что",$H$4)),"",0,1)</f>
        <v/>
      </c>
      <c r="Y999" s="20" t="str" cm="1">
        <f t="array" aca="1" ref="Y999" ca="1">_xlfn.XLOOKUP($B999&amp;"#"&amp;Y$6,INDIRECT(SUBSTITUTE("ИсходныеДанные!$где$2:$где$50000","где",$E$4)),INDIRECT(SUBSTITUTE("ИсходныеДанные!$что$2:$что$50000","что",$G$4)),"",0,1)</f>
        <v/>
      </c>
      <c r="Z999" s="78" t="str" cm="1">
        <f t="array" aca="1" ref="Z999" ca="1">_xlfn.XLOOKUP($B999&amp;"#"&amp;Y$6,INDIRECT(SUBSTITUTE("ИсходныеДанные!$где$2:$где$50000","где",$E$4)),INDIRECT(SUBSTITUTE("ИсходныеДанные!$что$2:$что$50000","что",$H$4)),"",0,1)</f>
        <v/>
      </c>
      <c r="AA999" s="20" t="str" cm="1">
        <f t="array" aca="1" ref="AA999" ca="1">_xlfn.XLOOKUP($B999&amp;"#"&amp;AA$6,INDIRECT(SUBSTITUTE("ИсходныеДанные!$где$2:$где$50000","где",$E$4)),INDIRECT(SUBSTITUTE("ИсходныеДанные!$что$2:$что$50000","что",$G$4)),"",0,1)</f>
        <v/>
      </c>
      <c r="AB999" s="78" t="str" cm="1">
        <f t="array" aca="1" ref="AB999" ca="1">_xlfn.XLOOKUP($B999&amp;"#"&amp;AA$6,INDIRECT(SUBSTITUTE("ИсходныеДанные!$где$2:$где$50000","где",$E$4)),INDIRECT(SUBSTITUTE("ИсходныеДанные!$что$2:$что$50000","что",$H$4)),"",0,1)</f>
        <v/>
      </c>
      <c r="AC999" s="3"/>
    </row>
    <row r="1000" spans="1:29" x14ac:dyDescent="0.25">
      <c r="A1000" s="6" t="str">
        <f t="shared" ca="1" si="8"/>
        <v>delete</v>
      </c>
      <c r="B1000" s="9" cm="1">
        <f t="array" aca="1" ref="B1000" ca="1">INDIRECT("УникальныеСписки!A"&amp;ROW()-$F$4)</f>
        <v>0</v>
      </c>
      <c r="C1000" s="15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5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20" t="str" cm="1">
        <f t="array" aca="1" ref="E1000" ca="1">_xlfn.XLOOKUP($B1000&amp;"#"&amp;E$6,INDIRECT(SUBSTITUTE("ИсходныеДанные!$где$2:$где$50000","где",$E$4)),INDIRECT(SUBSTITUTE("ИсходныеДанные!$что$2:$что$50000","что",$G$4)),"",0,1)</f>
        <v/>
      </c>
      <c r="F1000" s="78" t="str" cm="1">
        <f t="array" aca="1" ref="F1000" ca="1">_xlfn.XLOOKUP($B1000&amp;"#"&amp;E$6,INDIRECT(SUBSTITUTE("ИсходныеДанные!$где$2:$где$50000","где",$E$4)),INDIRECT(SUBSTITUTE("ИсходныеДанные!$что$2:$что$50000","что",$H$4)),"",0,1)</f>
        <v/>
      </c>
      <c r="G1000" s="20" t="str" cm="1">
        <f t="array" aca="1" ref="G1000" ca="1">_xlfn.XLOOKUP($B1000&amp;"#"&amp;G$6,INDIRECT(SUBSTITUTE("ИсходныеДанные!$где$2:$где$50000","где",$E$4)),INDIRECT(SUBSTITUTE("ИсходныеДанные!$что$2:$что$50000","что",$G$4)),"",0,1)</f>
        <v/>
      </c>
      <c r="H1000" s="78" t="str" cm="1">
        <f t="array" aca="1" ref="H1000" ca="1">_xlfn.XLOOKUP($B1000&amp;"#"&amp;G$6,INDIRECT(SUBSTITUTE("ИсходныеДанные!$где$2:$где$50000","где",$E$4)),INDIRECT(SUBSTITUTE("ИсходныеДанные!$что$2:$что$50000","что",$H$4)),"",0,1)</f>
        <v/>
      </c>
      <c r="I1000" s="20" t="str" cm="1">
        <f t="array" aca="1" ref="I1000" ca="1">_xlfn.XLOOKUP($B1000&amp;"#"&amp;I$6,INDIRECT(SUBSTITUTE("ИсходныеДанные!$где$2:$где$50000","где",$E$4)),INDIRECT(SUBSTITUTE("ИсходныеДанные!$что$2:$что$50000","что",$G$4)),"",0,1)</f>
        <v/>
      </c>
      <c r="J1000" s="78" t="str" cm="1">
        <f t="array" aca="1" ref="J1000" ca="1">_xlfn.XLOOKUP($B1000&amp;"#"&amp;I$6,INDIRECT(SUBSTITUTE("ИсходныеДанные!$где$2:$где$50000","где",$E$4)),INDIRECT(SUBSTITUTE("ИсходныеДанные!$что$2:$что$50000","что",$H$4)),"",0,1)</f>
        <v/>
      </c>
      <c r="K1000" s="20" t="str" cm="1">
        <f t="array" aca="1" ref="K1000" ca="1">_xlfn.XLOOKUP($B1000&amp;"#"&amp;K$6,INDIRECT(SUBSTITUTE("ИсходныеДанные!$где$2:$где$50000","где",$E$4)),INDIRECT(SUBSTITUTE("ИсходныеДанные!$что$2:$что$50000","что",$G$4)),"",0,1)</f>
        <v/>
      </c>
      <c r="L1000" s="78" t="str" cm="1">
        <f t="array" aca="1" ref="L1000" ca="1">_xlfn.XLOOKUP($B1000&amp;"#"&amp;K$6,INDIRECT(SUBSTITUTE("ИсходныеДанные!$где$2:$где$50000","где",$E$4)),INDIRECT(SUBSTITUTE("ИсходныеДанные!$что$2:$что$50000","что",$H$4)),"",0,1)</f>
        <v/>
      </c>
      <c r="M1000" s="20" t="str" cm="1">
        <f t="array" aca="1" ref="M1000" ca="1">_xlfn.XLOOKUP($B1000&amp;"#"&amp;M$6,INDIRECT(SUBSTITUTE("ИсходныеДанные!$где$2:$где$50000","где",$E$4)),INDIRECT(SUBSTITUTE("ИсходныеДанные!$что$2:$что$50000","что",$G$4)),"",0,1)</f>
        <v/>
      </c>
      <c r="N1000" s="78" t="str" cm="1">
        <f t="array" aca="1" ref="N1000" ca="1">_xlfn.XLOOKUP($B1000&amp;"#"&amp;M$6,INDIRECT(SUBSTITUTE("ИсходныеДанные!$где$2:$где$50000","где",$E$4)),INDIRECT(SUBSTITUTE("ИсходныеДанные!$что$2:$что$50000","что",$H$4)),"",0,1)</f>
        <v/>
      </c>
      <c r="O1000" s="20" t="str" cm="1">
        <f t="array" aca="1" ref="O1000" ca="1">_xlfn.XLOOKUP($B1000&amp;"#"&amp;O$6,INDIRECT(SUBSTITUTE("ИсходныеДанные!$где$2:$где$50000","где",$E$4)),INDIRECT(SUBSTITUTE("ИсходныеДанные!$что$2:$что$50000","что",$G$4)),"",0,1)</f>
        <v/>
      </c>
      <c r="P1000" s="78" t="str" cm="1">
        <f t="array" aca="1" ref="P1000" ca="1">_xlfn.XLOOKUP($B1000&amp;"#"&amp;O$6,INDIRECT(SUBSTITUTE("ИсходныеДанные!$где$2:$где$50000","где",$E$4)),INDIRECT(SUBSTITUTE("ИсходныеДанные!$что$2:$что$50000","что",$H$4)),"",0,1)</f>
        <v/>
      </c>
      <c r="Q1000" s="20" t="str" cm="1">
        <f t="array" aca="1" ref="Q1000" ca="1">_xlfn.XLOOKUP($B1000&amp;"#"&amp;Q$6,INDIRECT(SUBSTITUTE("ИсходныеДанные!$где$2:$где$50000","где",$E$4)),INDIRECT(SUBSTITUTE("ИсходныеДанные!$что$2:$что$50000","что",$G$4)),"",0,1)</f>
        <v/>
      </c>
      <c r="R1000" s="78" t="str" cm="1">
        <f t="array" aca="1" ref="R1000" ca="1">_xlfn.XLOOKUP($B1000&amp;"#"&amp;Q$6,INDIRECT(SUBSTITUTE("ИсходныеДанные!$где$2:$где$50000","где",$E$4)),INDIRECT(SUBSTITUTE("ИсходныеДанные!$что$2:$что$50000","что",$H$4)),"",0,1)</f>
        <v/>
      </c>
      <c r="S1000" s="20" t="str" cm="1">
        <f t="array" aca="1" ref="S1000" ca="1">_xlfn.XLOOKUP($B1000&amp;"#"&amp;S$6,INDIRECT(SUBSTITUTE("ИсходныеДанные!$где$2:$где$50000","где",$E$4)),INDIRECT(SUBSTITUTE("ИсходныеДанные!$что$2:$что$50000","что",$G$4)),"",0,1)</f>
        <v/>
      </c>
      <c r="T1000" s="78" t="str" cm="1">
        <f t="array" aca="1" ref="T1000" ca="1">_xlfn.XLOOKUP($B1000&amp;"#"&amp;S$6,INDIRECT(SUBSTITUTE("ИсходныеДанные!$где$2:$где$50000","где",$E$4)),INDIRECT(SUBSTITUTE("ИсходныеДанные!$что$2:$что$50000","что",$H$4)),"",0,1)</f>
        <v/>
      </c>
      <c r="U1000" s="20" t="str" cm="1">
        <f t="array" aca="1" ref="U1000" ca="1">_xlfn.XLOOKUP($B1000&amp;"#"&amp;U$6,INDIRECT(SUBSTITUTE("ИсходныеДанные!$где$2:$где$50000","где",$E$4)),INDIRECT(SUBSTITUTE("ИсходныеДанные!$что$2:$что$50000","что",$G$4)),"",0,1)</f>
        <v/>
      </c>
      <c r="V1000" s="78" t="str" cm="1">
        <f t="array" aca="1" ref="V1000" ca="1">_xlfn.XLOOKUP($B1000&amp;"#"&amp;U$6,INDIRECT(SUBSTITUTE("ИсходныеДанные!$где$2:$где$50000","где",$E$4)),INDIRECT(SUBSTITUTE("ИсходныеДанные!$что$2:$что$50000","что",$H$4)),"",0,1)</f>
        <v/>
      </c>
      <c r="W1000" s="20" t="str" cm="1">
        <f t="array" aca="1" ref="W1000" ca="1">_xlfn.XLOOKUP($B1000&amp;"#"&amp;W$6,INDIRECT(SUBSTITUTE("ИсходныеДанные!$где$2:$где$50000","где",$E$4)),INDIRECT(SUBSTITUTE("ИсходныеДанные!$что$2:$что$50000","что",$G$4)),"",0,1)</f>
        <v/>
      </c>
      <c r="X1000" s="78" t="str" cm="1">
        <f t="array" aca="1" ref="X1000" ca="1">_xlfn.XLOOKUP($B1000&amp;"#"&amp;W$6,INDIRECT(SUBSTITUTE("ИсходныеДанные!$где$2:$где$50000","где",$E$4)),INDIRECT(SUBSTITUTE("ИсходныеДанные!$что$2:$что$50000","что",$H$4)),"",0,1)</f>
        <v/>
      </c>
      <c r="Y1000" s="20" t="str" cm="1">
        <f t="array" aca="1" ref="Y1000" ca="1">_xlfn.XLOOKUP($B1000&amp;"#"&amp;Y$6,INDIRECT(SUBSTITUTE("ИсходныеДанные!$где$2:$где$50000","где",$E$4)),INDIRECT(SUBSTITUTE("ИсходныеДанные!$что$2:$что$50000","что",$G$4)),"",0,1)</f>
        <v/>
      </c>
      <c r="Z1000" s="78" t="str" cm="1">
        <f t="array" aca="1" ref="Z1000" ca="1">_xlfn.XLOOKUP($B1000&amp;"#"&amp;Y$6,INDIRECT(SUBSTITUTE("ИсходныеДанные!$где$2:$где$50000","где",$E$4)),INDIRECT(SUBSTITUTE("ИсходныеДанные!$что$2:$что$50000","что",$H$4)),"",0,1)</f>
        <v/>
      </c>
      <c r="AA1000" s="20" t="str" cm="1">
        <f t="array" aca="1" ref="AA1000" ca="1">_xlfn.XLOOKUP($B1000&amp;"#"&amp;AA$6,INDIRECT(SUBSTITUTE("ИсходныеДанные!$где$2:$где$50000","где",$E$4)),INDIRECT(SUBSTITUTE("ИсходныеДанные!$что$2:$что$50000","что",$G$4)),"",0,1)</f>
        <v/>
      </c>
      <c r="AB1000" s="78" t="str" cm="1">
        <f t="array" aca="1" ref="AB1000" ca="1">_xlfn.XLOOKUP($B1000&amp;"#"&amp;AA$6,INDIRECT(SUBSTITUTE("ИсходныеДанные!$где$2:$где$50000","где",$E$4)),INDIRECT(SUBSTITUTE("ИсходныеДанные!$что$2:$что$50000","что",$H$4)),"",0,1)</f>
        <v/>
      </c>
      <c r="AC1000" s="3"/>
    </row>
    <row r="1001" spans="1:29" x14ac:dyDescent="0.25">
      <c r="A1001" s="6" t="str">
        <f t="shared" ca="1" si="8"/>
        <v>delete</v>
      </c>
      <c r="B1001" s="9" cm="1">
        <f t="array" aca="1" ref="B1001" ca="1">INDIRECT("УникальныеСписки!A"&amp;ROW()-$F$4)</f>
        <v>0</v>
      </c>
      <c r="C1001" s="15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5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20" t="str" cm="1">
        <f t="array" aca="1" ref="E1001" ca="1">_xlfn.XLOOKUP($B1001&amp;"#"&amp;E$6,INDIRECT(SUBSTITUTE("ИсходныеДанные!$где$2:$где$50000","где",$E$4)),INDIRECT(SUBSTITUTE("ИсходныеДанные!$что$2:$что$50000","что",$G$4)),"",0,1)</f>
        <v/>
      </c>
      <c r="F1001" s="78" t="str" cm="1">
        <f t="array" aca="1" ref="F1001" ca="1">_xlfn.XLOOKUP($B1001&amp;"#"&amp;E$6,INDIRECT(SUBSTITUTE("ИсходныеДанные!$где$2:$где$50000","где",$E$4)),INDIRECT(SUBSTITUTE("ИсходныеДанные!$что$2:$что$50000","что",$H$4)),"",0,1)</f>
        <v/>
      </c>
      <c r="G1001" s="20" t="str" cm="1">
        <f t="array" aca="1" ref="G1001" ca="1">_xlfn.XLOOKUP($B1001&amp;"#"&amp;G$6,INDIRECT(SUBSTITUTE("ИсходныеДанные!$где$2:$где$50000","где",$E$4)),INDIRECT(SUBSTITUTE("ИсходныеДанные!$что$2:$что$50000","что",$G$4)),"",0,1)</f>
        <v/>
      </c>
      <c r="H1001" s="78" t="str" cm="1">
        <f t="array" aca="1" ref="H1001" ca="1">_xlfn.XLOOKUP($B1001&amp;"#"&amp;G$6,INDIRECT(SUBSTITUTE("ИсходныеДанные!$где$2:$где$50000","где",$E$4)),INDIRECT(SUBSTITUTE("ИсходныеДанные!$что$2:$что$50000","что",$H$4)),"",0,1)</f>
        <v/>
      </c>
      <c r="I1001" s="20" t="str" cm="1">
        <f t="array" aca="1" ref="I1001" ca="1">_xlfn.XLOOKUP($B1001&amp;"#"&amp;I$6,INDIRECT(SUBSTITUTE("ИсходныеДанные!$где$2:$где$50000","где",$E$4)),INDIRECT(SUBSTITUTE("ИсходныеДанные!$что$2:$что$50000","что",$G$4)),"",0,1)</f>
        <v/>
      </c>
      <c r="J1001" s="78" t="str" cm="1">
        <f t="array" aca="1" ref="J1001" ca="1">_xlfn.XLOOKUP($B1001&amp;"#"&amp;I$6,INDIRECT(SUBSTITUTE("ИсходныеДанные!$где$2:$где$50000","где",$E$4)),INDIRECT(SUBSTITUTE("ИсходныеДанные!$что$2:$что$50000","что",$H$4)),"",0,1)</f>
        <v/>
      </c>
      <c r="K1001" s="20" t="str" cm="1">
        <f t="array" aca="1" ref="K1001" ca="1">_xlfn.XLOOKUP($B1001&amp;"#"&amp;K$6,INDIRECT(SUBSTITUTE("ИсходныеДанные!$где$2:$где$50000","где",$E$4)),INDIRECT(SUBSTITUTE("ИсходныеДанные!$что$2:$что$50000","что",$G$4)),"",0,1)</f>
        <v/>
      </c>
      <c r="L1001" s="78" t="str" cm="1">
        <f t="array" aca="1" ref="L1001" ca="1">_xlfn.XLOOKUP($B1001&amp;"#"&amp;K$6,INDIRECT(SUBSTITUTE("ИсходныеДанные!$где$2:$где$50000","где",$E$4)),INDIRECT(SUBSTITUTE("ИсходныеДанные!$что$2:$что$50000","что",$H$4)),"",0,1)</f>
        <v/>
      </c>
      <c r="M1001" s="20" t="str" cm="1">
        <f t="array" aca="1" ref="M1001" ca="1">_xlfn.XLOOKUP($B1001&amp;"#"&amp;M$6,INDIRECT(SUBSTITUTE("ИсходныеДанные!$где$2:$где$50000","где",$E$4)),INDIRECT(SUBSTITUTE("ИсходныеДанные!$что$2:$что$50000","что",$G$4)),"",0,1)</f>
        <v/>
      </c>
      <c r="N1001" s="78" t="str" cm="1">
        <f t="array" aca="1" ref="N1001" ca="1">_xlfn.XLOOKUP($B1001&amp;"#"&amp;M$6,INDIRECT(SUBSTITUTE("ИсходныеДанные!$где$2:$где$50000","где",$E$4)),INDIRECT(SUBSTITUTE("ИсходныеДанные!$что$2:$что$50000","что",$H$4)),"",0,1)</f>
        <v/>
      </c>
      <c r="O1001" s="20" t="str" cm="1">
        <f t="array" aca="1" ref="O1001" ca="1">_xlfn.XLOOKUP($B1001&amp;"#"&amp;O$6,INDIRECT(SUBSTITUTE("ИсходныеДанные!$где$2:$где$50000","где",$E$4)),INDIRECT(SUBSTITUTE("ИсходныеДанные!$что$2:$что$50000","что",$G$4)),"",0,1)</f>
        <v/>
      </c>
      <c r="P1001" s="78" t="str" cm="1">
        <f t="array" aca="1" ref="P1001" ca="1">_xlfn.XLOOKUP($B1001&amp;"#"&amp;O$6,INDIRECT(SUBSTITUTE("ИсходныеДанные!$где$2:$где$50000","где",$E$4)),INDIRECT(SUBSTITUTE("ИсходныеДанные!$что$2:$что$50000","что",$H$4)),"",0,1)</f>
        <v/>
      </c>
      <c r="Q1001" s="20" t="str" cm="1">
        <f t="array" aca="1" ref="Q1001" ca="1">_xlfn.XLOOKUP($B1001&amp;"#"&amp;Q$6,INDIRECT(SUBSTITUTE("ИсходныеДанные!$где$2:$где$50000","где",$E$4)),INDIRECT(SUBSTITUTE("ИсходныеДанные!$что$2:$что$50000","что",$G$4)),"",0,1)</f>
        <v/>
      </c>
      <c r="R1001" s="78" t="str" cm="1">
        <f t="array" aca="1" ref="R1001" ca="1">_xlfn.XLOOKUP($B1001&amp;"#"&amp;Q$6,INDIRECT(SUBSTITUTE("ИсходныеДанные!$где$2:$где$50000","где",$E$4)),INDIRECT(SUBSTITUTE("ИсходныеДанные!$что$2:$что$50000","что",$H$4)),"",0,1)</f>
        <v/>
      </c>
      <c r="S1001" s="20" t="str" cm="1">
        <f t="array" aca="1" ref="S1001" ca="1">_xlfn.XLOOKUP($B1001&amp;"#"&amp;S$6,INDIRECT(SUBSTITUTE("ИсходныеДанные!$где$2:$где$50000","где",$E$4)),INDIRECT(SUBSTITUTE("ИсходныеДанные!$что$2:$что$50000","что",$G$4)),"",0,1)</f>
        <v/>
      </c>
      <c r="T1001" s="78" t="str" cm="1">
        <f t="array" aca="1" ref="T1001" ca="1">_xlfn.XLOOKUP($B1001&amp;"#"&amp;S$6,INDIRECT(SUBSTITUTE("ИсходныеДанные!$где$2:$где$50000","где",$E$4)),INDIRECT(SUBSTITUTE("ИсходныеДанные!$что$2:$что$50000","что",$H$4)),"",0,1)</f>
        <v/>
      </c>
      <c r="U1001" s="20" t="str" cm="1">
        <f t="array" aca="1" ref="U1001" ca="1">_xlfn.XLOOKUP($B1001&amp;"#"&amp;U$6,INDIRECT(SUBSTITUTE("ИсходныеДанные!$где$2:$где$50000","где",$E$4)),INDIRECT(SUBSTITUTE("ИсходныеДанные!$что$2:$что$50000","что",$G$4)),"",0,1)</f>
        <v/>
      </c>
      <c r="V1001" s="78" t="str" cm="1">
        <f t="array" aca="1" ref="V1001" ca="1">_xlfn.XLOOKUP($B1001&amp;"#"&amp;U$6,INDIRECT(SUBSTITUTE("ИсходныеДанные!$где$2:$где$50000","где",$E$4)),INDIRECT(SUBSTITUTE("ИсходныеДанные!$что$2:$что$50000","что",$H$4)),"",0,1)</f>
        <v/>
      </c>
      <c r="W1001" s="20" t="str" cm="1">
        <f t="array" aca="1" ref="W1001" ca="1">_xlfn.XLOOKUP($B1001&amp;"#"&amp;W$6,INDIRECT(SUBSTITUTE("ИсходныеДанные!$где$2:$где$50000","где",$E$4)),INDIRECT(SUBSTITUTE("ИсходныеДанные!$что$2:$что$50000","что",$G$4)),"",0,1)</f>
        <v/>
      </c>
      <c r="X1001" s="78" t="str" cm="1">
        <f t="array" aca="1" ref="X1001" ca="1">_xlfn.XLOOKUP($B1001&amp;"#"&amp;W$6,INDIRECT(SUBSTITUTE("ИсходныеДанные!$где$2:$где$50000","где",$E$4)),INDIRECT(SUBSTITUTE("ИсходныеДанные!$что$2:$что$50000","что",$H$4)),"",0,1)</f>
        <v/>
      </c>
      <c r="Y1001" s="20" t="str" cm="1">
        <f t="array" aca="1" ref="Y1001" ca="1">_xlfn.XLOOKUP($B1001&amp;"#"&amp;Y$6,INDIRECT(SUBSTITUTE("ИсходныеДанные!$где$2:$где$50000","где",$E$4)),INDIRECT(SUBSTITUTE("ИсходныеДанные!$что$2:$что$50000","что",$G$4)),"",0,1)</f>
        <v/>
      </c>
      <c r="Z1001" s="78" t="str" cm="1">
        <f t="array" aca="1" ref="Z1001" ca="1">_xlfn.XLOOKUP($B1001&amp;"#"&amp;Y$6,INDIRECT(SUBSTITUTE("ИсходныеДанные!$где$2:$где$50000","где",$E$4)),INDIRECT(SUBSTITUTE("ИсходныеДанные!$что$2:$что$50000","что",$H$4)),"",0,1)</f>
        <v/>
      </c>
      <c r="AA1001" s="20" t="str" cm="1">
        <f t="array" aca="1" ref="AA1001" ca="1">_xlfn.XLOOKUP($B1001&amp;"#"&amp;AA$6,INDIRECT(SUBSTITUTE("ИсходныеДанные!$где$2:$где$50000","где",$E$4)),INDIRECT(SUBSTITUTE("ИсходныеДанные!$что$2:$что$50000","что",$G$4)),"",0,1)</f>
        <v/>
      </c>
      <c r="AB1001" s="78" t="str" cm="1">
        <f t="array" aca="1" ref="AB1001" ca="1">_xlfn.XLOOKUP($B1001&amp;"#"&amp;AA$6,INDIRECT(SUBSTITUTE("ИсходныеДанные!$где$2:$где$50000","где",$E$4)),INDIRECT(SUBSTITUTE("ИсходныеДанные!$что$2:$что$50000","что",$H$4)),"",0,1)</f>
        <v/>
      </c>
      <c r="AC1001" s="3"/>
    </row>
    <row r="1002" spans="1:29" x14ac:dyDescent="0.25">
      <c r="A1002" s="6" t="str">
        <f t="shared" ref="A1002:A1009" ca="1" si="12">IF(C1002="","delete","")</f>
        <v>delete</v>
      </c>
      <c r="B1002" s="9" cm="1">
        <f t="array" aca="1" ref="B1002" ca="1">INDIRECT("УникальныеСписки!A"&amp;ROW()-$F$4)</f>
        <v>0</v>
      </c>
      <c r="C1002" s="15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5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20" t="str" cm="1">
        <f t="array" aca="1" ref="E1002" ca="1">_xlfn.XLOOKUP($B1002&amp;"#"&amp;E$6,INDIRECT(SUBSTITUTE("ИсходныеДанные!$где$2:$где$50000","где",$E$4)),INDIRECT(SUBSTITUTE("ИсходныеДанные!$что$2:$что$50000","что",$G$4)),"",0,1)</f>
        <v/>
      </c>
      <c r="F1002" s="78" t="str" cm="1">
        <f t="array" aca="1" ref="F1002" ca="1">_xlfn.XLOOKUP($B1002&amp;"#"&amp;E$6,INDIRECT(SUBSTITUTE("ИсходныеДанные!$где$2:$где$50000","где",$E$4)),INDIRECT(SUBSTITUTE("ИсходныеДанные!$что$2:$что$50000","что",$H$4)),"",0,1)</f>
        <v/>
      </c>
      <c r="G1002" s="20" t="str" cm="1">
        <f t="array" aca="1" ref="G1002" ca="1">_xlfn.XLOOKUP($B1002&amp;"#"&amp;G$6,INDIRECT(SUBSTITUTE("ИсходныеДанные!$где$2:$где$50000","где",$E$4)),INDIRECT(SUBSTITUTE("ИсходныеДанные!$что$2:$что$50000","что",$G$4)),"",0,1)</f>
        <v/>
      </c>
      <c r="H1002" s="78" t="str" cm="1">
        <f t="array" aca="1" ref="H1002" ca="1">_xlfn.XLOOKUP($B1002&amp;"#"&amp;G$6,INDIRECT(SUBSTITUTE("ИсходныеДанные!$где$2:$где$50000","где",$E$4)),INDIRECT(SUBSTITUTE("ИсходныеДанные!$что$2:$что$50000","что",$H$4)),"",0,1)</f>
        <v/>
      </c>
      <c r="I1002" s="20" t="str" cm="1">
        <f t="array" aca="1" ref="I1002" ca="1">_xlfn.XLOOKUP($B1002&amp;"#"&amp;I$6,INDIRECT(SUBSTITUTE("ИсходныеДанные!$где$2:$где$50000","где",$E$4)),INDIRECT(SUBSTITUTE("ИсходныеДанные!$что$2:$что$50000","что",$G$4)),"",0,1)</f>
        <v/>
      </c>
      <c r="J1002" s="78" t="str" cm="1">
        <f t="array" aca="1" ref="J1002" ca="1">_xlfn.XLOOKUP($B1002&amp;"#"&amp;I$6,INDIRECT(SUBSTITUTE("ИсходныеДанные!$где$2:$где$50000","где",$E$4)),INDIRECT(SUBSTITUTE("ИсходныеДанные!$что$2:$что$50000","что",$H$4)),"",0,1)</f>
        <v/>
      </c>
      <c r="K1002" s="20" t="str" cm="1">
        <f t="array" aca="1" ref="K1002" ca="1">_xlfn.XLOOKUP($B1002&amp;"#"&amp;K$6,INDIRECT(SUBSTITUTE("ИсходныеДанные!$где$2:$где$50000","где",$E$4)),INDIRECT(SUBSTITUTE("ИсходныеДанные!$что$2:$что$50000","что",$G$4)),"",0,1)</f>
        <v/>
      </c>
      <c r="L1002" s="78" t="str" cm="1">
        <f t="array" aca="1" ref="L1002" ca="1">_xlfn.XLOOKUP($B1002&amp;"#"&amp;K$6,INDIRECT(SUBSTITUTE("ИсходныеДанные!$где$2:$где$50000","где",$E$4)),INDIRECT(SUBSTITUTE("ИсходныеДанные!$что$2:$что$50000","что",$H$4)),"",0,1)</f>
        <v/>
      </c>
      <c r="M1002" s="20" t="str" cm="1">
        <f t="array" aca="1" ref="M1002" ca="1">_xlfn.XLOOKUP($B1002&amp;"#"&amp;M$6,INDIRECT(SUBSTITUTE("ИсходныеДанные!$где$2:$где$50000","где",$E$4)),INDIRECT(SUBSTITUTE("ИсходныеДанные!$что$2:$что$50000","что",$G$4)),"",0,1)</f>
        <v/>
      </c>
      <c r="N1002" s="78" t="str" cm="1">
        <f t="array" aca="1" ref="N1002" ca="1">_xlfn.XLOOKUP($B1002&amp;"#"&amp;M$6,INDIRECT(SUBSTITUTE("ИсходныеДанные!$где$2:$где$50000","где",$E$4)),INDIRECT(SUBSTITUTE("ИсходныеДанные!$что$2:$что$50000","что",$H$4)),"",0,1)</f>
        <v/>
      </c>
      <c r="O1002" s="20" t="str" cm="1">
        <f t="array" aca="1" ref="O1002" ca="1">_xlfn.XLOOKUP($B1002&amp;"#"&amp;O$6,INDIRECT(SUBSTITUTE("ИсходныеДанные!$где$2:$где$50000","где",$E$4)),INDIRECT(SUBSTITUTE("ИсходныеДанные!$что$2:$что$50000","что",$G$4)),"",0,1)</f>
        <v/>
      </c>
      <c r="P1002" s="78" t="str" cm="1">
        <f t="array" aca="1" ref="P1002" ca="1">_xlfn.XLOOKUP($B1002&amp;"#"&amp;O$6,INDIRECT(SUBSTITUTE("ИсходныеДанные!$где$2:$где$50000","где",$E$4)),INDIRECT(SUBSTITUTE("ИсходныеДанные!$что$2:$что$50000","что",$H$4)),"",0,1)</f>
        <v/>
      </c>
      <c r="Q1002" s="20" t="str" cm="1">
        <f t="array" aca="1" ref="Q1002" ca="1">_xlfn.XLOOKUP($B1002&amp;"#"&amp;Q$6,INDIRECT(SUBSTITUTE("ИсходныеДанные!$где$2:$где$50000","где",$E$4)),INDIRECT(SUBSTITUTE("ИсходныеДанные!$что$2:$что$50000","что",$G$4)),"",0,1)</f>
        <v/>
      </c>
      <c r="R1002" s="78" t="str" cm="1">
        <f t="array" aca="1" ref="R1002" ca="1">_xlfn.XLOOKUP($B1002&amp;"#"&amp;Q$6,INDIRECT(SUBSTITUTE("ИсходныеДанные!$где$2:$где$50000","где",$E$4)),INDIRECT(SUBSTITUTE("ИсходныеДанные!$что$2:$что$50000","что",$H$4)),"",0,1)</f>
        <v/>
      </c>
      <c r="S1002" s="20" t="str" cm="1">
        <f t="array" aca="1" ref="S1002" ca="1">_xlfn.XLOOKUP($B1002&amp;"#"&amp;S$6,INDIRECT(SUBSTITUTE("ИсходныеДанные!$где$2:$где$50000","где",$E$4)),INDIRECT(SUBSTITUTE("ИсходныеДанные!$что$2:$что$50000","что",$G$4)),"",0,1)</f>
        <v/>
      </c>
      <c r="T1002" s="78" t="str" cm="1">
        <f t="array" aca="1" ref="T1002" ca="1">_xlfn.XLOOKUP($B1002&amp;"#"&amp;S$6,INDIRECT(SUBSTITUTE("ИсходныеДанные!$где$2:$где$50000","где",$E$4)),INDIRECT(SUBSTITUTE("ИсходныеДанные!$что$2:$что$50000","что",$H$4)),"",0,1)</f>
        <v/>
      </c>
      <c r="U1002" s="20" t="str" cm="1">
        <f t="array" aca="1" ref="U1002" ca="1">_xlfn.XLOOKUP($B1002&amp;"#"&amp;U$6,INDIRECT(SUBSTITUTE("ИсходныеДанные!$где$2:$где$50000","где",$E$4)),INDIRECT(SUBSTITUTE("ИсходныеДанные!$что$2:$что$50000","что",$G$4)),"",0,1)</f>
        <v/>
      </c>
      <c r="V1002" s="78" t="str" cm="1">
        <f t="array" aca="1" ref="V1002" ca="1">_xlfn.XLOOKUP($B1002&amp;"#"&amp;U$6,INDIRECT(SUBSTITUTE("ИсходныеДанные!$где$2:$где$50000","где",$E$4)),INDIRECT(SUBSTITUTE("ИсходныеДанные!$что$2:$что$50000","что",$H$4)),"",0,1)</f>
        <v/>
      </c>
      <c r="W1002" s="20" t="str" cm="1">
        <f t="array" aca="1" ref="W1002" ca="1">_xlfn.XLOOKUP($B1002&amp;"#"&amp;W$6,INDIRECT(SUBSTITUTE("ИсходныеДанные!$где$2:$где$50000","где",$E$4)),INDIRECT(SUBSTITUTE("ИсходныеДанные!$что$2:$что$50000","что",$G$4)),"",0,1)</f>
        <v/>
      </c>
      <c r="X1002" s="78" t="str" cm="1">
        <f t="array" aca="1" ref="X1002" ca="1">_xlfn.XLOOKUP($B1002&amp;"#"&amp;W$6,INDIRECT(SUBSTITUTE("ИсходныеДанные!$где$2:$где$50000","где",$E$4)),INDIRECT(SUBSTITUTE("ИсходныеДанные!$что$2:$что$50000","что",$H$4)),"",0,1)</f>
        <v/>
      </c>
      <c r="Y1002" s="20" t="str" cm="1">
        <f t="array" aca="1" ref="Y1002" ca="1">_xlfn.XLOOKUP($B1002&amp;"#"&amp;Y$6,INDIRECT(SUBSTITUTE("ИсходныеДанные!$где$2:$где$50000","где",$E$4)),INDIRECT(SUBSTITUTE("ИсходныеДанные!$что$2:$что$50000","что",$G$4)),"",0,1)</f>
        <v/>
      </c>
      <c r="Z1002" s="78" t="str" cm="1">
        <f t="array" aca="1" ref="Z1002" ca="1">_xlfn.XLOOKUP($B1002&amp;"#"&amp;Y$6,INDIRECT(SUBSTITUTE("ИсходныеДанные!$где$2:$где$50000","где",$E$4)),INDIRECT(SUBSTITUTE("ИсходныеДанные!$что$2:$что$50000","что",$H$4)),"",0,1)</f>
        <v/>
      </c>
      <c r="AA1002" s="20" t="str" cm="1">
        <f t="array" aca="1" ref="AA1002" ca="1">_xlfn.XLOOKUP($B1002&amp;"#"&amp;AA$6,INDIRECT(SUBSTITUTE("ИсходныеДанные!$где$2:$где$50000","где",$E$4)),INDIRECT(SUBSTITUTE("ИсходныеДанные!$что$2:$что$50000","что",$G$4)),"",0,1)</f>
        <v/>
      </c>
      <c r="AB1002" s="78" t="str" cm="1">
        <f t="array" aca="1" ref="AB1002" ca="1">_xlfn.XLOOKUP($B1002&amp;"#"&amp;AA$6,INDIRECT(SUBSTITUTE("ИсходныеДанные!$где$2:$где$50000","где",$E$4)),INDIRECT(SUBSTITUTE("ИсходныеДанные!$что$2:$что$50000","что",$H$4)),"",0,1)</f>
        <v/>
      </c>
      <c r="AC1002" s="3"/>
    </row>
    <row r="1003" spans="1:29" x14ac:dyDescent="0.25">
      <c r="A1003" s="6" t="str">
        <f t="shared" ca="1" si="12"/>
        <v>delete</v>
      </c>
      <c r="B1003" s="9" cm="1">
        <f t="array" aca="1" ref="B1003" ca="1">INDIRECT("УникальныеСписки!A"&amp;ROW()-$F$4)</f>
        <v>0</v>
      </c>
      <c r="C1003" s="15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5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20" t="str" cm="1">
        <f t="array" aca="1" ref="E1003" ca="1">_xlfn.XLOOKUP($B1003&amp;"#"&amp;E$6,INDIRECT(SUBSTITUTE("ИсходныеДанные!$где$2:$где$50000","где",$E$4)),INDIRECT(SUBSTITUTE("ИсходныеДанные!$что$2:$что$50000","что",$G$4)),"",0,1)</f>
        <v/>
      </c>
      <c r="F1003" s="78" t="str" cm="1">
        <f t="array" aca="1" ref="F1003" ca="1">_xlfn.XLOOKUP($B1003&amp;"#"&amp;E$6,INDIRECT(SUBSTITUTE("ИсходныеДанные!$где$2:$где$50000","где",$E$4)),INDIRECT(SUBSTITUTE("ИсходныеДанные!$что$2:$что$50000","что",$H$4)),"",0,1)</f>
        <v/>
      </c>
      <c r="G1003" s="20" t="str" cm="1">
        <f t="array" aca="1" ref="G1003" ca="1">_xlfn.XLOOKUP($B1003&amp;"#"&amp;G$6,INDIRECT(SUBSTITUTE("ИсходныеДанные!$где$2:$где$50000","где",$E$4)),INDIRECT(SUBSTITUTE("ИсходныеДанные!$что$2:$что$50000","что",$G$4)),"",0,1)</f>
        <v/>
      </c>
      <c r="H1003" s="78" t="str" cm="1">
        <f t="array" aca="1" ref="H1003" ca="1">_xlfn.XLOOKUP($B1003&amp;"#"&amp;G$6,INDIRECT(SUBSTITUTE("ИсходныеДанные!$где$2:$где$50000","где",$E$4)),INDIRECT(SUBSTITUTE("ИсходныеДанные!$что$2:$что$50000","что",$H$4)),"",0,1)</f>
        <v/>
      </c>
      <c r="I1003" s="20" t="str" cm="1">
        <f t="array" aca="1" ref="I1003" ca="1">_xlfn.XLOOKUP($B1003&amp;"#"&amp;I$6,INDIRECT(SUBSTITUTE("ИсходныеДанные!$где$2:$где$50000","где",$E$4)),INDIRECT(SUBSTITUTE("ИсходныеДанные!$что$2:$что$50000","что",$G$4)),"",0,1)</f>
        <v/>
      </c>
      <c r="J1003" s="78" t="str" cm="1">
        <f t="array" aca="1" ref="J1003" ca="1">_xlfn.XLOOKUP($B1003&amp;"#"&amp;I$6,INDIRECT(SUBSTITUTE("ИсходныеДанные!$где$2:$где$50000","где",$E$4)),INDIRECT(SUBSTITUTE("ИсходныеДанные!$что$2:$что$50000","что",$H$4)),"",0,1)</f>
        <v/>
      </c>
      <c r="K1003" s="20" t="str" cm="1">
        <f t="array" aca="1" ref="K1003" ca="1">_xlfn.XLOOKUP($B1003&amp;"#"&amp;K$6,INDIRECT(SUBSTITUTE("ИсходныеДанные!$где$2:$где$50000","где",$E$4)),INDIRECT(SUBSTITUTE("ИсходныеДанные!$что$2:$что$50000","что",$G$4)),"",0,1)</f>
        <v/>
      </c>
      <c r="L1003" s="78" t="str" cm="1">
        <f t="array" aca="1" ref="L1003" ca="1">_xlfn.XLOOKUP($B1003&amp;"#"&amp;K$6,INDIRECT(SUBSTITUTE("ИсходныеДанные!$где$2:$где$50000","где",$E$4)),INDIRECT(SUBSTITUTE("ИсходныеДанные!$что$2:$что$50000","что",$H$4)),"",0,1)</f>
        <v/>
      </c>
      <c r="M1003" s="20" t="str" cm="1">
        <f t="array" aca="1" ref="M1003" ca="1">_xlfn.XLOOKUP($B1003&amp;"#"&amp;M$6,INDIRECT(SUBSTITUTE("ИсходныеДанные!$где$2:$где$50000","где",$E$4)),INDIRECT(SUBSTITUTE("ИсходныеДанные!$что$2:$что$50000","что",$G$4)),"",0,1)</f>
        <v/>
      </c>
      <c r="N1003" s="78" t="str" cm="1">
        <f t="array" aca="1" ref="N1003" ca="1">_xlfn.XLOOKUP($B1003&amp;"#"&amp;M$6,INDIRECT(SUBSTITUTE("ИсходныеДанные!$где$2:$где$50000","где",$E$4)),INDIRECT(SUBSTITUTE("ИсходныеДанные!$что$2:$что$50000","что",$H$4)),"",0,1)</f>
        <v/>
      </c>
      <c r="O1003" s="20" t="str" cm="1">
        <f t="array" aca="1" ref="O1003" ca="1">_xlfn.XLOOKUP($B1003&amp;"#"&amp;O$6,INDIRECT(SUBSTITUTE("ИсходныеДанные!$где$2:$где$50000","где",$E$4)),INDIRECT(SUBSTITUTE("ИсходныеДанные!$что$2:$что$50000","что",$G$4)),"",0,1)</f>
        <v/>
      </c>
      <c r="P1003" s="78" t="str" cm="1">
        <f t="array" aca="1" ref="P1003" ca="1">_xlfn.XLOOKUP($B1003&amp;"#"&amp;O$6,INDIRECT(SUBSTITUTE("ИсходныеДанные!$где$2:$где$50000","где",$E$4)),INDIRECT(SUBSTITUTE("ИсходныеДанные!$что$2:$что$50000","что",$H$4)),"",0,1)</f>
        <v/>
      </c>
      <c r="Q1003" s="20" t="str" cm="1">
        <f t="array" aca="1" ref="Q1003" ca="1">_xlfn.XLOOKUP($B1003&amp;"#"&amp;Q$6,INDIRECT(SUBSTITUTE("ИсходныеДанные!$где$2:$где$50000","где",$E$4)),INDIRECT(SUBSTITUTE("ИсходныеДанные!$что$2:$что$50000","что",$G$4)),"",0,1)</f>
        <v/>
      </c>
      <c r="R1003" s="78" t="str" cm="1">
        <f t="array" aca="1" ref="R1003" ca="1">_xlfn.XLOOKUP($B1003&amp;"#"&amp;Q$6,INDIRECT(SUBSTITUTE("ИсходныеДанные!$где$2:$где$50000","где",$E$4)),INDIRECT(SUBSTITUTE("ИсходныеДанные!$что$2:$что$50000","что",$H$4)),"",0,1)</f>
        <v/>
      </c>
      <c r="S1003" s="20" t="str" cm="1">
        <f t="array" aca="1" ref="S1003" ca="1">_xlfn.XLOOKUP($B1003&amp;"#"&amp;S$6,INDIRECT(SUBSTITUTE("ИсходныеДанные!$где$2:$где$50000","где",$E$4)),INDIRECT(SUBSTITUTE("ИсходныеДанные!$что$2:$что$50000","что",$G$4)),"",0,1)</f>
        <v/>
      </c>
      <c r="T1003" s="78" t="str" cm="1">
        <f t="array" aca="1" ref="T1003" ca="1">_xlfn.XLOOKUP($B1003&amp;"#"&amp;S$6,INDIRECT(SUBSTITUTE("ИсходныеДанные!$где$2:$где$50000","где",$E$4)),INDIRECT(SUBSTITUTE("ИсходныеДанные!$что$2:$что$50000","что",$H$4)),"",0,1)</f>
        <v/>
      </c>
      <c r="U1003" s="20" t="str" cm="1">
        <f t="array" aca="1" ref="U1003" ca="1">_xlfn.XLOOKUP($B1003&amp;"#"&amp;U$6,INDIRECT(SUBSTITUTE("ИсходныеДанные!$где$2:$где$50000","где",$E$4)),INDIRECT(SUBSTITUTE("ИсходныеДанные!$что$2:$что$50000","что",$G$4)),"",0,1)</f>
        <v/>
      </c>
      <c r="V1003" s="78" t="str" cm="1">
        <f t="array" aca="1" ref="V1003" ca="1">_xlfn.XLOOKUP($B1003&amp;"#"&amp;U$6,INDIRECT(SUBSTITUTE("ИсходныеДанные!$где$2:$где$50000","где",$E$4)),INDIRECT(SUBSTITUTE("ИсходныеДанные!$что$2:$что$50000","что",$H$4)),"",0,1)</f>
        <v/>
      </c>
      <c r="W1003" s="20" t="str" cm="1">
        <f t="array" aca="1" ref="W1003" ca="1">_xlfn.XLOOKUP($B1003&amp;"#"&amp;W$6,INDIRECT(SUBSTITUTE("ИсходныеДанные!$где$2:$где$50000","где",$E$4)),INDIRECT(SUBSTITUTE("ИсходныеДанные!$что$2:$что$50000","что",$G$4)),"",0,1)</f>
        <v/>
      </c>
      <c r="X1003" s="78" t="str" cm="1">
        <f t="array" aca="1" ref="X1003" ca="1">_xlfn.XLOOKUP($B1003&amp;"#"&amp;W$6,INDIRECT(SUBSTITUTE("ИсходныеДанные!$где$2:$где$50000","где",$E$4)),INDIRECT(SUBSTITUTE("ИсходныеДанные!$что$2:$что$50000","что",$H$4)),"",0,1)</f>
        <v/>
      </c>
      <c r="Y1003" s="20" t="str" cm="1">
        <f t="array" aca="1" ref="Y1003" ca="1">_xlfn.XLOOKUP($B1003&amp;"#"&amp;Y$6,INDIRECT(SUBSTITUTE("ИсходныеДанные!$где$2:$где$50000","где",$E$4)),INDIRECT(SUBSTITUTE("ИсходныеДанные!$что$2:$что$50000","что",$G$4)),"",0,1)</f>
        <v/>
      </c>
      <c r="Z1003" s="78" t="str" cm="1">
        <f t="array" aca="1" ref="Z1003" ca="1">_xlfn.XLOOKUP($B1003&amp;"#"&amp;Y$6,INDIRECT(SUBSTITUTE("ИсходныеДанные!$где$2:$где$50000","где",$E$4)),INDIRECT(SUBSTITUTE("ИсходныеДанные!$что$2:$что$50000","что",$H$4)),"",0,1)</f>
        <v/>
      </c>
      <c r="AA1003" s="20" t="str" cm="1">
        <f t="array" aca="1" ref="AA1003" ca="1">_xlfn.XLOOKUP($B1003&amp;"#"&amp;AA$6,INDIRECT(SUBSTITUTE("ИсходныеДанные!$где$2:$где$50000","где",$E$4)),INDIRECT(SUBSTITUTE("ИсходныеДанные!$что$2:$что$50000","что",$G$4)),"",0,1)</f>
        <v/>
      </c>
      <c r="AB1003" s="78" t="str" cm="1">
        <f t="array" aca="1" ref="AB1003" ca="1">_xlfn.XLOOKUP($B1003&amp;"#"&amp;AA$6,INDIRECT(SUBSTITUTE("ИсходныеДанные!$где$2:$где$50000","где",$E$4)),INDIRECT(SUBSTITUTE("ИсходныеДанные!$что$2:$что$50000","что",$H$4)),"",0,1)</f>
        <v/>
      </c>
      <c r="AC1003" s="3"/>
    </row>
    <row r="1004" spans="1:29" x14ac:dyDescent="0.25">
      <c r="A1004" s="6" t="str">
        <f t="shared" ca="1" si="12"/>
        <v>delete</v>
      </c>
      <c r="B1004" s="9" cm="1">
        <f t="array" aca="1" ref="B1004" ca="1">INDIRECT("УникальныеСписки!A"&amp;ROW()-$F$4)</f>
        <v>0</v>
      </c>
      <c r="C1004" s="15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5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20" t="str" cm="1">
        <f t="array" aca="1" ref="E1004" ca="1">_xlfn.XLOOKUP($B1004&amp;"#"&amp;E$6,INDIRECT(SUBSTITUTE("ИсходныеДанные!$где$2:$где$50000","где",$E$4)),INDIRECT(SUBSTITUTE("ИсходныеДанные!$что$2:$что$50000","что",$G$4)),"",0,1)</f>
        <v/>
      </c>
      <c r="F1004" s="78" t="str" cm="1">
        <f t="array" aca="1" ref="F1004" ca="1">_xlfn.XLOOKUP($B1004&amp;"#"&amp;E$6,INDIRECT(SUBSTITUTE("ИсходныеДанные!$где$2:$где$50000","где",$E$4)),INDIRECT(SUBSTITUTE("ИсходныеДанные!$что$2:$что$50000","что",$H$4)),"",0,1)</f>
        <v/>
      </c>
      <c r="G1004" s="20" t="str" cm="1">
        <f t="array" aca="1" ref="G1004" ca="1">_xlfn.XLOOKUP($B1004&amp;"#"&amp;G$6,INDIRECT(SUBSTITUTE("ИсходныеДанные!$где$2:$где$50000","где",$E$4)),INDIRECT(SUBSTITUTE("ИсходныеДанные!$что$2:$что$50000","что",$G$4)),"",0,1)</f>
        <v/>
      </c>
      <c r="H1004" s="78" t="str" cm="1">
        <f t="array" aca="1" ref="H1004" ca="1">_xlfn.XLOOKUP($B1004&amp;"#"&amp;G$6,INDIRECT(SUBSTITUTE("ИсходныеДанные!$где$2:$где$50000","где",$E$4)),INDIRECT(SUBSTITUTE("ИсходныеДанные!$что$2:$что$50000","что",$H$4)),"",0,1)</f>
        <v/>
      </c>
      <c r="I1004" s="20" t="str" cm="1">
        <f t="array" aca="1" ref="I1004" ca="1">_xlfn.XLOOKUP($B1004&amp;"#"&amp;I$6,INDIRECT(SUBSTITUTE("ИсходныеДанные!$где$2:$где$50000","где",$E$4)),INDIRECT(SUBSTITUTE("ИсходныеДанные!$что$2:$что$50000","что",$G$4)),"",0,1)</f>
        <v/>
      </c>
      <c r="J1004" s="78" t="str" cm="1">
        <f t="array" aca="1" ref="J1004" ca="1">_xlfn.XLOOKUP($B1004&amp;"#"&amp;I$6,INDIRECT(SUBSTITUTE("ИсходныеДанные!$где$2:$где$50000","где",$E$4)),INDIRECT(SUBSTITUTE("ИсходныеДанные!$что$2:$что$50000","что",$H$4)),"",0,1)</f>
        <v/>
      </c>
      <c r="K1004" s="20" t="str" cm="1">
        <f t="array" aca="1" ref="K1004" ca="1">_xlfn.XLOOKUP($B1004&amp;"#"&amp;K$6,INDIRECT(SUBSTITUTE("ИсходныеДанные!$где$2:$где$50000","где",$E$4)),INDIRECT(SUBSTITUTE("ИсходныеДанные!$что$2:$что$50000","что",$G$4)),"",0,1)</f>
        <v/>
      </c>
      <c r="L1004" s="78" t="str" cm="1">
        <f t="array" aca="1" ref="L1004" ca="1">_xlfn.XLOOKUP($B1004&amp;"#"&amp;K$6,INDIRECT(SUBSTITUTE("ИсходныеДанные!$где$2:$где$50000","где",$E$4)),INDIRECT(SUBSTITUTE("ИсходныеДанные!$что$2:$что$50000","что",$H$4)),"",0,1)</f>
        <v/>
      </c>
      <c r="M1004" s="20" t="str" cm="1">
        <f t="array" aca="1" ref="M1004" ca="1">_xlfn.XLOOKUP($B1004&amp;"#"&amp;M$6,INDIRECT(SUBSTITUTE("ИсходныеДанные!$где$2:$где$50000","где",$E$4)),INDIRECT(SUBSTITUTE("ИсходныеДанные!$что$2:$что$50000","что",$G$4)),"",0,1)</f>
        <v/>
      </c>
      <c r="N1004" s="78" t="str" cm="1">
        <f t="array" aca="1" ref="N1004" ca="1">_xlfn.XLOOKUP($B1004&amp;"#"&amp;M$6,INDIRECT(SUBSTITUTE("ИсходныеДанные!$где$2:$где$50000","где",$E$4)),INDIRECT(SUBSTITUTE("ИсходныеДанные!$что$2:$что$50000","что",$H$4)),"",0,1)</f>
        <v/>
      </c>
      <c r="O1004" s="20" t="str" cm="1">
        <f t="array" aca="1" ref="O1004" ca="1">_xlfn.XLOOKUP($B1004&amp;"#"&amp;O$6,INDIRECT(SUBSTITUTE("ИсходныеДанные!$где$2:$где$50000","где",$E$4)),INDIRECT(SUBSTITUTE("ИсходныеДанные!$что$2:$что$50000","что",$G$4)),"",0,1)</f>
        <v/>
      </c>
      <c r="P1004" s="78" t="str" cm="1">
        <f t="array" aca="1" ref="P1004" ca="1">_xlfn.XLOOKUP($B1004&amp;"#"&amp;O$6,INDIRECT(SUBSTITUTE("ИсходныеДанные!$где$2:$где$50000","где",$E$4)),INDIRECT(SUBSTITUTE("ИсходныеДанные!$что$2:$что$50000","что",$H$4)),"",0,1)</f>
        <v/>
      </c>
      <c r="Q1004" s="20" t="str" cm="1">
        <f t="array" aca="1" ref="Q1004" ca="1">_xlfn.XLOOKUP($B1004&amp;"#"&amp;Q$6,INDIRECT(SUBSTITUTE("ИсходныеДанные!$где$2:$где$50000","где",$E$4)),INDIRECT(SUBSTITUTE("ИсходныеДанные!$что$2:$что$50000","что",$G$4)),"",0,1)</f>
        <v/>
      </c>
      <c r="R1004" s="78" t="str" cm="1">
        <f t="array" aca="1" ref="R1004" ca="1">_xlfn.XLOOKUP($B1004&amp;"#"&amp;Q$6,INDIRECT(SUBSTITUTE("ИсходныеДанные!$где$2:$где$50000","где",$E$4)),INDIRECT(SUBSTITUTE("ИсходныеДанные!$что$2:$что$50000","что",$H$4)),"",0,1)</f>
        <v/>
      </c>
      <c r="S1004" s="20" t="str" cm="1">
        <f t="array" aca="1" ref="S1004" ca="1">_xlfn.XLOOKUP($B1004&amp;"#"&amp;S$6,INDIRECT(SUBSTITUTE("ИсходныеДанные!$где$2:$где$50000","где",$E$4)),INDIRECT(SUBSTITUTE("ИсходныеДанные!$что$2:$что$50000","что",$G$4)),"",0,1)</f>
        <v/>
      </c>
      <c r="T1004" s="78" t="str" cm="1">
        <f t="array" aca="1" ref="T1004" ca="1">_xlfn.XLOOKUP($B1004&amp;"#"&amp;S$6,INDIRECT(SUBSTITUTE("ИсходныеДанные!$где$2:$где$50000","где",$E$4)),INDIRECT(SUBSTITUTE("ИсходныеДанные!$что$2:$что$50000","что",$H$4)),"",0,1)</f>
        <v/>
      </c>
      <c r="U1004" s="20" t="str" cm="1">
        <f t="array" aca="1" ref="U1004" ca="1">_xlfn.XLOOKUP($B1004&amp;"#"&amp;U$6,INDIRECT(SUBSTITUTE("ИсходныеДанные!$где$2:$где$50000","где",$E$4)),INDIRECT(SUBSTITUTE("ИсходныеДанные!$что$2:$что$50000","что",$G$4)),"",0,1)</f>
        <v/>
      </c>
      <c r="V1004" s="78" t="str" cm="1">
        <f t="array" aca="1" ref="V1004" ca="1">_xlfn.XLOOKUP($B1004&amp;"#"&amp;U$6,INDIRECT(SUBSTITUTE("ИсходныеДанные!$где$2:$где$50000","где",$E$4)),INDIRECT(SUBSTITUTE("ИсходныеДанные!$что$2:$что$50000","что",$H$4)),"",0,1)</f>
        <v/>
      </c>
      <c r="W1004" s="20" t="str" cm="1">
        <f t="array" aca="1" ref="W1004" ca="1">_xlfn.XLOOKUP($B1004&amp;"#"&amp;W$6,INDIRECT(SUBSTITUTE("ИсходныеДанные!$где$2:$где$50000","где",$E$4)),INDIRECT(SUBSTITUTE("ИсходныеДанные!$что$2:$что$50000","что",$G$4)),"",0,1)</f>
        <v/>
      </c>
      <c r="X1004" s="78" t="str" cm="1">
        <f t="array" aca="1" ref="X1004" ca="1">_xlfn.XLOOKUP($B1004&amp;"#"&amp;W$6,INDIRECT(SUBSTITUTE("ИсходныеДанные!$где$2:$где$50000","где",$E$4)),INDIRECT(SUBSTITUTE("ИсходныеДанные!$что$2:$что$50000","что",$H$4)),"",0,1)</f>
        <v/>
      </c>
      <c r="Y1004" s="20" t="str" cm="1">
        <f t="array" aca="1" ref="Y1004" ca="1">_xlfn.XLOOKUP($B1004&amp;"#"&amp;Y$6,INDIRECT(SUBSTITUTE("ИсходныеДанные!$где$2:$где$50000","где",$E$4)),INDIRECT(SUBSTITUTE("ИсходныеДанные!$что$2:$что$50000","что",$G$4)),"",0,1)</f>
        <v/>
      </c>
      <c r="Z1004" s="78" t="str" cm="1">
        <f t="array" aca="1" ref="Z1004" ca="1">_xlfn.XLOOKUP($B1004&amp;"#"&amp;Y$6,INDIRECT(SUBSTITUTE("ИсходныеДанные!$где$2:$где$50000","где",$E$4)),INDIRECT(SUBSTITUTE("ИсходныеДанные!$что$2:$что$50000","что",$H$4)),"",0,1)</f>
        <v/>
      </c>
      <c r="AA1004" s="20" t="str" cm="1">
        <f t="array" aca="1" ref="AA1004" ca="1">_xlfn.XLOOKUP($B1004&amp;"#"&amp;AA$6,INDIRECT(SUBSTITUTE("ИсходныеДанные!$где$2:$где$50000","где",$E$4)),INDIRECT(SUBSTITUTE("ИсходныеДанные!$что$2:$что$50000","что",$G$4)),"",0,1)</f>
        <v/>
      </c>
      <c r="AB1004" s="78" t="str" cm="1">
        <f t="array" aca="1" ref="AB1004" ca="1">_xlfn.XLOOKUP($B1004&amp;"#"&amp;AA$6,INDIRECT(SUBSTITUTE("ИсходныеДанные!$где$2:$где$50000","где",$E$4)),INDIRECT(SUBSTITUTE("ИсходныеДанные!$что$2:$что$50000","что",$H$4)),"",0,1)</f>
        <v/>
      </c>
      <c r="AC1004" s="3"/>
    </row>
    <row r="1005" spans="1:29" x14ac:dyDescent="0.25">
      <c r="A1005" s="6" t="str">
        <f t="shared" ca="1" si="12"/>
        <v>delete</v>
      </c>
      <c r="B1005" s="9" cm="1">
        <f t="array" aca="1" ref="B1005" ca="1">INDIRECT("УникальныеСписки!A"&amp;ROW()-$F$4)</f>
        <v>0</v>
      </c>
      <c r="C1005" s="15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5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20" t="str" cm="1">
        <f t="array" aca="1" ref="E1005" ca="1">_xlfn.XLOOKUP($B1005&amp;"#"&amp;E$6,INDIRECT(SUBSTITUTE("ИсходныеДанные!$где$2:$где$50000","где",$E$4)),INDIRECT(SUBSTITUTE("ИсходныеДанные!$что$2:$что$50000","что",$G$4)),"",0,1)</f>
        <v/>
      </c>
      <c r="F1005" s="78" t="str" cm="1">
        <f t="array" aca="1" ref="F1005" ca="1">_xlfn.XLOOKUP($B1005&amp;"#"&amp;E$6,INDIRECT(SUBSTITUTE("ИсходныеДанные!$где$2:$где$50000","где",$E$4)),INDIRECT(SUBSTITUTE("ИсходныеДанные!$что$2:$что$50000","что",$H$4)),"",0,1)</f>
        <v/>
      </c>
      <c r="G1005" s="20" t="str" cm="1">
        <f t="array" aca="1" ref="G1005" ca="1">_xlfn.XLOOKUP($B1005&amp;"#"&amp;G$6,INDIRECT(SUBSTITUTE("ИсходныеДанные!$где$2:$где$50000","где",$E$4)),INDIRECT(SUBSTITUTE("ИсходныеДанные!$что$2:$что$50000","что",$G$4)),"",0,1)</f>
        <v/>
      </c>
      <c r="H1005" s="78" t="str" cm="1">
        <f t="array" aca="1" ref="H1005" ca="1">_xlfn.XLOOKUP($B1005&amp;"#"&amp;G$6,INDIRECT(SUBSTITUTE("ИсходныеДанные!$где$2:$где$50000","где",$E$4)),INDIRECT(SUBSTITUTE("ИсходныеДанные!$что$2:$что$50000","что",$H$4)),"",0,1)</f>
        <v/>
      </c>
      <c r="I1005" s="20" t="str" cm="1">
        <f t="array" aca="1" ref="I1005" ca="1">_xlfn.XLOOKUP($B1005&amp;"#"&amp;I$6,INDIRECT(SUBSTITUTE("ИсходныеДанные!$где$2:$где$50000","где",$E$4)),INDIRECT(SUBSTITUTE("ИсходныеДанные!$что$2:$что$50000","что",$G$4)),"",0,1)</f>
        <v/>
      </c>
      <c r="J1005" s="78" t="str" cm="1">
        <f t="array" aca="1" ref="J1005" ca="1">_xlfn.XLOOKUP($B1005&amp;"#"&amp;I$6,INDIRECT(SUBSTITUTE("ИсходныеДанные!$где$2:$где$50000","где",$E$4)),INDIRECT(SUBSTITUTE("ИсходныеДанные!$что$2:$что$50000","что",$H$4)),"",0,1)</f>
        <v/>
      </c>
      <c r="K1005" s="20" t="str" cm="1">
        <f t="array" aca="1" ref="K1005" ca="1">_xlfn.XLOOKUP($B1005&amp;"#"&amp;K$6,INDIRECT(SUBSTITUTE("ИсходныеДанные!$где$2:$где$50000","где",$E$4)),INDIRECT(SUBSTITUTE("ИсходныеДанные!$что$2:$что$50000","что",$G$4)),"",0,1)</f>
        <v/>
      </c>
      <c r="L1005" s="78" t="str" cm="1">
        <f t="array" aca="1" ref="L1005" ca="1">_xlfn.XLOOKUP($B1005&amp;"#"&amp;K$6,INDIRECT(SUBSTITUTE("ИсходныеДанные!$где$2:$где$50000","где",$E$4)),INDIRECT(SUBSTITUTE("ИсходныеДанные!$что$2:$что$50000","что",$H$4)),"",0,1)</f>
        <v/>
      </c>
      <c r="M1005" s="20" t="str" cm="1">
        <f t="array" aca="1" ref="M1005" ca="1">_xlfn.XLOOKUP($B1005&amp;"#"&amp;M$6,INDIRECT(SUBSTITUTE("ИсходныеДанные!$где$2:$где$50000","где",$E$4)),INDIRECT(SUBSTITUTE("ИсходныеДанные!$что$2:$что$50000","что",$G$4)),"",0,1)</f>
        <v/>
      </c>
      <c r="N1005" s="78" t="str" cm="1">
        <f t="array" aca="1" ref="N1005" ca="1">_xlfn.XLOOKUP($B1005&amp;"#"&amp;M$6,INDIRECT(SUBSTITUTE("ИсходныеДанные!$где$2:$где$50000","где",$E$4)),INDIRECT(SUBSTITUTE("ИсходныеДанные!$что$2:$что$50000","что",$H$4)),"",0,1)</f>
        <v/>
      </c>
      <c r="O1005" s="20" t="str" cm="1">
        <f t="array" aca="1" ref="O1005" ca="1">_xlfn.XLOOKUP($B1005&amp;"#"&amp;O$6,INDIRECT(SUBSTITUTE("ИсходныеДанные!$где$2:$где$50000","где",$E$4)),INDIRECT(SUBSTITUTE("ИсходныеДанные!$что$2:$что$50000","что",$G$4)),"",0,1)</f>
        <v/>
      </c>
      <c r="P1005" s="78" t="str" cm="1">
        <f t="array" aca="1" ref="P1005" ca="1">_xlfn.XLOOKUP($B1005&amp;"#"&amp;O$6,INDIRECT(SUBSTITUTE("ИсходныеДанные!$где$2:$где$50000","где",$E$4)),INDIRECT(SUBSTITUTE("ИсходныеДанные!$что$2:$что$50000","что",$H$4)),"",0,1)</f>
        <v/>
      </c>
      <c r="Q1005" s="20" t="str" cm="1">
        <f t="array" aca="1" ref="Q1005" ca="1">_xlfn.XLOOKUP($B1005&amp;"#"&amp;Q$6,INDIRECT(SUBSTITUTE("ИсходныеДанные!$где$2:$где$50000","где",$E$4)),INDIRECT(SUBSTITUTE("ИсходныеДанные!$что$2:$что$50000","что",$G$4)),"",0,1)</f>
        <v/>
      </c>
      <c r="R1005" s="78" t="str" cm="1">
        <f t="array" aca="1" ref="R1005" ca="1">_xlfn.XLOOKUP($B1005&amp;"#"&amp;Q$6,INDIRECT(SUBSTITUTE("ИсходныеДанные!$где$2:$где$50000","где",$E$4)),INDIRECT(SUBSTITUTE("ИсходныеДанные!$что$2:$что$50000","что",$H$4)),"",0,1)</f>
        <v/>
      </c>
      <c r="S1005" s="20" t="str" cm="1">
        <f t="array" aca="1" ref="S1005" ca="1">_xlfn.XLOOKUP($B1005&amp;"#"&amp;S$6,INDIRECT(SUBSTITUTE("ИсходныеДанные!$где$2:$где$50000","где",$E$4)),INDIRECT(SUBSTITUTE("ИсходныеДанные!$что$2:$что$50000","что",$G$4)),"",0,1)</f>
        <v/>
      </c>
      <c r="T1005" s="78" t="str" cm="1">
        <f t="array" aca="1" ref="T1005" ca="1">_xlfn.XLOOKUP($B1005&amp;"#"&amp;S$6,INDIRECT(SUBSTITUTE("ИсходныеДанные!$где$2:$где$50000","где",$E$4)),INDIRECT(SUBSTITUTE("ИсходныеДанные!$что$2:$что$50000","что",$H$4)),"",0,1)</f>
        <v/>
      </c>
      <c r="U1005" s="20" t="str" cm="1">
        <f t="array" aca="1" ref="U1005" ca="1">_xlfn.XLOOKUP($B1005&amp;"#"&amp;U$6,INDIRECT(SUBSTITUTE("ИсходныеДанные!$где$2:$где$50000","где",$E$4)),INDIRECT(SUBSTITUTE("ИсходныеДанные!$что$2:$что$50000","что",$G$4)),"",0,1)</f>
        <v/>
      </c>
      <c r="V1005" s="78" t="str" cm="1">
        <f t="array" aca="1" ref="V1005" ca="1">_xlfn.XLOOKUP($B1005&amp;"#"&amp;U$6,INDIRECT(SUBSTITUTE("ИсходныеДанные!$где$2:$где$50000","где",$E$4)),INDIRECT(SUBSTITUTE("ИсходныеДанные!$что$2:$что$50000","что",$H$4)),"",0,1)</f>
        <v/>
      </c>
      <c r="W1005" s="20" t="str" cm="1">
        <f t="array" aca="1" ref="W1005" ca="1">_xlfn.XLOOKUP($B1005&amp;"#"&amp;W$6,INDIRECT(SUBSTITUTE("ИсходныеДанные!$где$2:$где$50000","где",$E$4)),INDIRECT(SUBSTITUTE("ИсходныеДанные!$что$2:$что$50000","что",$G$4)),"",0,1)</f>
        <v/>
      </c>
      <c r="X1005" s="78" t="str" cm="1">
        <f t="array" aca="1" ref="X1005" ca="1">_xlfn.XLOOKUP($B1005&amp;"#"&amp;W$6,INDIRECT(SUBSTITUTE("ИсходныеДанные!$где$2:$где$50000","где",$E$4)),INDIRECT(SUBSTITUTE("ИсходныеДанные!$что$2:$что$50000","что",$H$4)),"",0,1)</f>
        <v/>
      </c>
      <c r="Y1005" s="20" t="str" cm="1">
        <f t="array" aca="1" ref="Y1005" ca="1">_xlfn.XLOOKUP($B1005&amp;"#"&amp;Y$6,INDIRECT(SUBSTITUTE("ИсходныеДанные!$где$2:$где$50000","где",$E$4)),INDIRECT(SUBSTITUTE("ИсходныеДанные!$что$2:$что$50000","что",$G$4)),"",0,1)</f>
        <v/>
      </c>
      <c r="Z1005" s="78" t="str" cm="1">
        <f t="array" aca="1" ref="Z1005" ca="1">_xlfn.XLOOKUP($B1005&amp;"#"&amp;Y$6,INDIRECT(SUBSTITUTE("ИсходныеДанные!$где$2:$где$50000","где",$E$4)),INDIRECT(SUBSTITUTE("ИсходныеДанные!$что$2:$что$50000","что",$H$4)),"",0,1)</f>
        <v/>
      </c>
      <c r="AA1005" s="20" t="str" cm="1">
        <f t="array" aca="1" ref="AA1005" ca="1">_xlfn.XLOOKUP($B1005&amp;"#"&amp;AA$6,INDIRECT(SUBSTITUTE("ИсходныеДанные!$где$2:$где$50000","где",$E$4)),INDIRECT(SUBSTITUTE("ИсходныеДанные!$что$2:$что$50000","что",$G$4)),"",0,1)</f>
        <v/>
      </c>
      <c r="AB1005" s="78" t="str" cm="1">
        <f t="array" aca="1" ref="AB1005" ca="1">_xlfn.XLOOKUP($B1005&amp;"#"&amp;AA$6,INDIRECT(SUBSTITUTE("ИсходныеДанные!$где$2:$где$50000","где",$E$4)),INDIRECT(SUBSTITUTE("ИсходныеДанные!$что$2:$что$50000","что",$H$4)),"",0,1)</f>
        <v/>
      </c>
      <c r="AC1005" s="3"/>
    </row>
    <row r="1006" spans="1:29" x14ac:dyDescent="0.25">
      <c r="A1006" s="6" t="str">
        <f t="shared" ca="1" si="12"/>
        <v>delete</v>
      </c>
      <c r="B1006" s="9" cm="1">
        <f t="array" aca="1" ref="B1006" ca="1">INDIRECT("УникальныеСписки!A"&amp;ROW()-$F$4)</f>
        <v>0</v>
      </c>
      <c r="C1006" s="15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5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20" t="str" cm="1">
        <f t="array" aca="1" ref="E1006" ca="1">_xlfn.XLOOKUP($B1006&amp;"#"&amp;E$6,INDIRECT(SUBSTITUTE("ИсходныеДанные!$где$2:$где$50000","где",$E$4)),INDIRECT(SUBSTITUTE("ИсходныеДанные!$что$2:$что$50000","что",$G$4)),"",0,1)</f>
        <v/>
      </c>
      <c r="F1006" s="78" t="str" cm="1">
        <f t="array" aca="1" ref="F1006" ca="1">_xlfn.XLOOKUP($B1006&amp;"#"&amp;E$6,INDIRECT(SUBSTITUTE("ИсходныеДанные!$где$2:$где$50000","где",$E$4)),INDIRECT(SUBSTITUTE("ИсходныеДанные!$что$2:$что$50000","что",$H$4)),"",0,1)</f>
        <v/>
      </c>
      <c r="G1006" s="20" t="str" cm="1">
        <f t="array" aca="1" ref="G1006" ca="1">_xlfn.XLOOKUP($B1006&amp;"#"&amp;G$6,INDIRECT(SUBSTITUTE("ИсходныеДанные!$где$2:$где$50000","где",$E$4)),INDIRECT(SUBSTITUTE("ИсходныеДанные!$что$2:$что$50000","что",$G$4)),"",0,1)</f>
        <v/>
      </c>
      <c r="H1006" s="78" t="str" cm="1">
        <f t="array" aca="1" ref="H1006" ca="1">_xlfn.XLOOKUP($B1006&amp;"#"&amp;G$6,INDIRECT(SUBSTITUTE("ИсходныеДанные!$где$2:$где$50000","где",$E$4)),INDIRECT(SUBSTITUTE("ИсходныеДанные!$что$2:$что$50000","что",$H$4)),"",0,1)</f>
        <v/>
      </c>
      <c r="I1006" s="20" t="str" cm="1">
        <f t="array" aca="1" ref="I1006" ca="1">_xlfn.XLOOKUP($B1006&amp;"#"&amp;I$6,INDIRECT(SUBSTITUTE("ИсходныеДанные!$где$2:$где$50000","где",$E$4)),INDIRECT(SUBSTITUTE("ИсходныеДанные!$что$2:$что$50000","что",$G$4)),"",0,1)</f>
        <v/>
      </c>
      <c r="J1006" s="78" t="str" cm="1">
        <f t="array" aca="1" ref="J1006" ca="1">_xlfn.XLOOKUP($B1006&amp;"#"&amp;I$6,INDIRECT(SUBSTITUTE("ИсходныеДанные!$где$2:$где$50000","где",$E$4)),INDIRECT(SUBSTITUTE("ИсходныеДанные!$что$2:$что$50000","что",$H$4)),"",0,1)</f>
        <v/>
      </c>
      <c r="K1006" s="20" t="str" cm="1">
        <f t="array" aca="1" ref="K1006" ca="1">_xlfn.XLOOKUP($B1006&amp;"#"&amp;K$6,INDIRECT(SUBSTITUTE("ИсходныеДанные!$где$2:$где$50000","где",$E$4)),INDIRECT(SUBSTITUTE("ИсходныеДанные!$что$2:$что$50000","что",$G$4)),"",0,1)</f>
        <v/>
      </c>
      <c r="L1006" s="78" t="str" cm="1">
        <f t="array" aca="1" ref="L1006" ca="1">_xlfn.XLOOKUP($B1006&amp;"#"&amp;K$6,INDIRECT(SUBSTITUTE("ИсходныеДанные!$где$2:$где$50000","где",$E$4)),INDIRECT(SUBSTITUTE("ИсходныеДанные!$что$2:$что$50000","что",$H$4)),"",0,1)</f>
        <v/>
      </c>
      <c r="M1006" s="20" t="str" cm="1">
        <f t="array" aca="1" ref="M1006" ca="1">_xlfn.XLOOKUP($B1006&amp;"#"&amp;M$6,INDIRECT(SUBSTITUTE("ИсходныеДанные!$где$2:$где$50000","где",$E$4)),INDIRECT(SUBSTITUTE("ИсходныеДанные!$что$2:$что$50000","что",$G$4)),"",0,1)</f>
        <v/>
      </c>
      <c r="N1006" s="78" t="str" cm="1">
        <f t="array" aca="1" ref="N1006" ca="1">_xlfn.XLOOKUP($B1006&amp;"#"&amp;M$6,INDIRECT(SUBSTITUTE("ИсходныеДанные!$где$2:$где$50000","где",$E$4)),INDIRECT(SUBSTITUTE("ИсходныеДанные!$что$2:$что$50000","что",$H$4)),"",0,1)</f>
        <v/>
      </c>
      <c r="O1006" s="20" t="str" cm="1">
        <f t="array" aca="1" ref="O1006" ca="1">_xlfn.XLOOKUP($B1006&amp;"#"&amp;O$6,INDIRECT(SUBSTITUTE("ИсходныеДанные!$где$2:$где$50000","где",$E$4)),INDIRECT(SUBSTITUTE("ИсходныеДанные!$что$2:$что$50000","что",$G$4)),"",0,1)</f>
        <v/>
      </c>
      <c r="P1006" s="78" t="str" cm="1">
        <f t="array" aca="1" ref="P1006" ca="1">_xlfn.XLOOKUP($B1006&amp;"#"&amp;O$6,INDIRECT(SUBSTITUTE("ИсходныеДанные!$где$2:$где$50000","где",$E$4)),INDIRECT(SUBSTITUTE("ИсходныеДанные!$что$2:$что$50000","что",$H$4)),"",0,1)</f>
        <v/>
      </c>
      <c r="Q1006" s="20" t="str" cm="1">
        <f t="array" aca="1" ref="Q1006" ca="1">_xlfn.XLOOKUP($B1006&amp;"#"&amp;Q$6,INDIRECT(SUBSTITUTE("ИсходныеДанные!$где$2:$где$50000","где",$E$4)),INDIRECT(SUBSTITUTE("ИсходныеДанные!$что$2:$что$50000","что",$G$4)),"",0,1)</f>
        <v/>
      </c>
      <c r="R1006" s="78" t="str" cm="1">
        <f t="array" aca="1" ref="R1006" ca="1">_xlfn.XLOOKUP($B1006&amp;"#"&amp;Q$6,INDIRECT(SUBSTITUTE("ИсходныеДанные!$где$2:$где$50000","где",$E$4)),INDIRECT(SUBSTITUTE("ИсходныеДанные!$что$2:$что$50000","что",$H$4)),"",0,1)</f>
        <v/>
      </c>
      <c r="S1006" s="20" t="str" cm="1">
        <f t="array" aca="1" ref="S1006" ca="1">_xlfn.XLOOKUP($B1006&amp;"#"&amp;S$6,INDIRECT(SUBSTITUTE("ИсходныеДанные!$где$2:$где$50000","где",$E$4)),INDIRECT(SUBSTITUTE("ИсходныеДанные!$что$2:$что$50000","что",$G$4)),"",0,1)</f>
        <v/>
      </c>
      <c r="T1006" s="78" t="str" cm="1">
        <f t="array" aca="1" ref="T1006" ca="1">_xlfn.XLOOKUP($B1006&amp;"#"&amp;S$6,INDIRECT(SUBSTITUTE("ИсходныеДанные!$где$2:$где$50000","где",$E$4)),INDIRECT(SUBSTITUTE("ИсходныеДанные!$что$2:$что$50000","что",$H$4)),"",0,1)</f>
        <v/>
      </c>
      <c r="U1006" s="20" t="str" cm="1">
        <f t="array" aca="1" ref="U1006" ca="1">_xlfn.XLOOKUP($B1006&amp;"#"&amp;U$6,INDIRECT(SUBSTITUTE("ИсходныеДанные!$где$2:$где$50000","где",$E$4)),INDIRECT(SUBSTITUTE("ИсходныеДанные!$что$2:$что$50000","что",$G$4)),"",0,1)</f>
        <v/>
      </c>
      <c r="V1006" s="78" t="str" cm="1">
        <f t="array" aca="1" ref="V1006" ca="1">_xlfn.XLOOKUP($B1006&amp;"#"&amp;U$6,INDIRECT(SUBSTITUTE("ИсходныеДанные!$где$2:$где$50000","где",$E$4)),INDIRECT(SUBSTITUTE("ИсходныеДанные!$что$2:$что$50000","что",$H$4)),"",0,1)</f>
        <v/>
      </c>
      <c r="W1006" s="20" t="str" cm="1">
        <f t="array" aca="1" ref="W1006" ca="1">_xlfn.XLOOKUP($B1006&amp;"#"&amp;W$6,INDIRECT(SUBSTITUTE("ИсходныеДанные!$где$2:$где$50000","где",$E$4)),INDIRECT(SUBSTITUTE("ИсходныеДанные!$что$2:$что$50000","что",$G$4)),"",0,1)</f>
        <v/>
      </c>
      <c r="X1006" s="78" t="str" cm="1">
        <f t="array" aca="1" ref="X1006" ca="1">_xlfn.XLOOKUP($B1006&amp;"#"&amp;W$6,INDIRECT(SUBSTITUTE("ИсходныеДанные!$где$2:$где$50000","где",$E$4)),INDIRECT(SUBSTITUTE("ИсходныеДанные!$что$2:$что$50000","что",$H$4)),"",0,1)</f>
        <v/>
      </c>
      <c r="Y1006" s="20" t="str" cm="1">
        <f t="array" aca="1" ref="Y1006" ca="1">_xlfn.XLOOKUP($B1006&amp;"#"&amp;Y$6,INDIRECT(SUBSTITUTE("ИсходныеДанные!$где$2:$где$50000","где",$E$4)),INDIRECT(SUBSTITUTE("ИсходныеДанные!$что$2:$что$50000","что",$G$4)),"",0,1)</f>
        <v/>
      </c>
      <c r="Z1006" s="78" t="str" cm="1">
        <f t="array" aca="1" ref="Z1006" ca="1">_xlfn.XLOOKUP($B1006&amp;"#"&amp;Y$6,INDIRECT(SUBSTITUTE("ИсходныеДанные!$где$2:$где$50000","где",$E$4)),INDIRECT(SUBSTITUTE("ИсходныеДанные!$что$2:$что$50000","что",$H$4)),"",0,1)</f>
        <v/>
      </c>
      <c r="AA1006" s="20" t="str" cm="1">
        <f t="array" aca="1" ref="AA1006" ca="1">_xlfn.XLOOKUP($B1006&amp;"#"&amp;AA$6,INDIRECT(SUBSTITUTE("ИсходныеДанные!$где$2:$где$50000","где",$E$4)),INDIRECT(SUBSTITUTE("ИсходныеДанные!$что$2:$что$50000","что",$G$4)),"",0,1)</f>
        <v/>
      </c>
      <c r="AB1006" s="78" t="str" cm="1">
        <f t="array" aca="1" ref="AB1006" ca="1">_xlfn.XLOOKUP($B1006&amp;"#"&amp;AA$6,INDIRECT(SUBSTITUTE("ИсходныеДанные!$где$2:$где$50000","где",$E$4)),INDIRECT(SUBSTITUTE("ИсходныеДанные!$что$2:$что$50000","что",$H$4)),"",0,1)</f>
        <v/>
      </c>
      <c r="AC1006" s="3"/>
    </row>
    <row r="1007" spans="1:29" x14ac:dyDescent="0.25">
      <c r="A1007" s="6" t="str">
        <f t="shared" ca="1" si="12"/>
        <v>delete</v>
      </c>
      <c r="B1007" s="9" cm="1">
        <f t="array" aca="1" ref="B1007" ca="1">INDIRECT("УникальныеСписки!A"&amp;ROW()-$F$4)</f>
        <v>0</v>
      </c>
      <c r="C1007" s="15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5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20" t="str" cm="1">
        <f t="array" aca="1" ref="E1007" ca="1">_xlfn.XLOOKUP($B1007&amp;"#"&amp;E$6,INDIRECT(SUBSTITUTE("ИсходныеДанные!$где$2:$где$50000","где",$E$4)),INDIRECT(SUBSTITUTE("ИсходныеДанные!$что$2:$что$50000","что",$G$4)),"",0,1)</f>
        <v/>
      </c>
      <c r="F1007" s="78" t="str" cm="1">
        <f t="array" aca="1" ref="F1007" ca="1">_xlfn.XLOOKUP($B1007&amp;"#"&amp;E$6,INDIRECT(SUBSTITUTE("ИсходныеДанные!$где$2:$где$50000","где",$E$4)),INDIRECT(SUBSTITUTE("ИсходныеДанные!$что$2:$что$50000","что",$H$4)),"",0,1)</f>
        <v/>
      </c>
      <c r="G1007" s="20" t="str" cm="1">
        <f t="array" aca="1" ref="G1007" ca="1">_xlfn.XLOOKUP($B1007&amp;"#"&amp;G$6,INDIRECT(SUBSTITUTE("ИсходныеДанные!$где$2:$где$50000","где",$E$4)),INDIRECT(SUBSTITUTE("ИсходныеДанные!$что$2:$что$50000","что",$G$4)),"",0,1)</f>
        <v/>
      </c>
      <c r="H1007" s="78" t="str" cm="1">
        <f t="array" aca="1" ref="H1007" ca="1">_xlfn.XLOOKUP($B1007&amp;"#"&amp;G$6,INDIRECT(SUBSTITUTE("ИсходныеДанные!$где$2:$где$50000","где",$E$4)),INDIRECT(SUBSTITUTE("ИсходныеДанные!$что$2:$что$50000","что",$H$4)),"",0,1)</f>
        <v/>
      </c>
      <c r="I1007" s="20" t="str" cm="1">
        <f t="array" aca="1" ref="I1007" ca="1">_xlfn.XLOOKUP($B1007&amp;"#"&amp;I$6,INDIRECT(SUBSTITUTE("ИсходныеДанные!$где$2:$где$50000","где",$E$4)),INDIRECT(SUBSTITUTE("ИсходныеДанные!$что$2:$что$50000","что",$G$4)),"",0,1)</f>
        <v/>
      </c>
      <c r="J1007" s="78" t="str" cm="1">
        <f t="array" aca="1" ref="J1007" ca="1">_xlfn.XLOOKUP($B1007&amp;"#"&amp;I$6,INDIRECT(SUBSTITUTE("ИсходныеДанные!$где$2:$где$50000","где",$E$4)),INDIRECT(SUBSTITUTE("ИсходныеДанные!$что$2:$что$50000","что",$H$4)),"",0,1)</f>
        <v/>
      </c>
      <c r="K1007" s="20" t="str" cm="1">
        <f t="array" aca="1" ref="K1007" ca="1">_xlfn.XLOOKUP($B1007&amp;"#"&amp;K$6,INDIRECT(SUBSTITUTE("ИсходныеДанные!$где$2:$где$50000","где",$E$4)),INDIRECT(SUBSTITUTE("ИсходныеДанные!$что$2:$что$50000","что",$G$4)),"",0,1)</f>
        <v/>
      </c>
      <c r="L1007" s="78" t="str" cm="1">
        <f t="array" aca="1" ref="L1007" ca="1">_xlfn.XLOOKUP($B1007&amp;"#"&amp;K$6,INDIRECT(SUBSTITUTE("ИсходныеДанные!$где$2:$где$50000","где",$E$4)),INDIRECT(SUBSTITUTE("ИсходныеДанные!$что$2:$что$50000","что",$H$4)),"",0,1)</f>
        <v/>
      </c>
      <c r="M1007" s="20" t="str" cm="1">
        <f t="array" aca="1" ref="M1007" ca="1">_xlfn.XLOOKUP($B1007&amp;"#"&amp;M$6,INDIRECT(SUBSTITUTE("ИсходныеДанные!$где$2:$где$50000","где",$E$4)),INDIRECT(SUBSTITUTE("ИсходныеДанные!$что$2:$что$50000","что",$G$4)),"",0,1)</f>
        <v/>
      </c>
      <c r="N1007" s="78" t="str" cm="1">
        <f t="array" aca="1" ref="N1007" ca="1">_xlfn.XLOOKUP($B1007&amp;"#"&amp;M$6,INDIRECT(SUBSTITUTE("ИсходныеДанные!$где$2:$где$50000","где",$E$4)),INDIRECT(SUBSTITUTE("ИсходныеДанные!$что$2:$что$50000","что",$H$4)),"",0,1)</f>
        <v/>
      </c>
      <c r="O1007" s="20" t="str" cm="1">
        <f t="array" aca="1" ref="O1007" ca="1">_xlfn.XLOOKUP($B1007&amp;"#"&amp;O$6,INDIRECT(SUBSTITUTE("ИсходныеДанные!$где$2:$где$50000","где",$E$4)),INDIRECT(SUBSTITUTE("ИсходныеДанные!$что$2:$что$50000","что",$G$4)),"",0,1)</f>
        <v/>
      </c>
      <c r="P1007" s="78" t="str" cm="1">
        <f t="array" aca="1" ref="P1007" ca="1">_xlfn.XLOOKUP($B1007&amp;"#"&amp;O$6,INDIRECT(SUBSTITUTE("ИсходныеДанные!$где$2:$где$50000","где",$E$4)),INDIRECT(SUBSTITUTE("ИсходныеДанные!$что$2:$что$50000","что",$H$4)),"",0,1)</f>
        <v/>
      </c>
      <c r="Q1007" s="20" t="str" cm="1">
        <f t="array" aca="1" ref="Q1007" ca="1">_xlfn.XLOOKUP($B1007&amp;"#"&amp;Q$6,INDIRECT(SUBSTITUTE("ИсходныеДанные!$где$2:$где$50000","где",$E$4)),INDIRECT(SUBSTITUTE("ИсходныеДанные!$что$2:$что$50000","что",$G$4)),"",0,1)</f>
        <v/>
      </c>
      <c r="R1007" s="78" t="str" cm="1">
        <f t="array" aca="1" ref="R1007" ca="1">_xlfn.XLOOKUP($B1007&amp;"#"&amp;Q$6,INDIRECT(SUBSTITUTE("ИсходныеДанные!$где$2:$где$50000","где",$E$4)),INDIRECT(SUBSTITUTE("ИсходныеДанные!$что$2:$что$50000","что",$H$4)),"",0,1)</f>
        <v/>
      </c>
      <c r="S1007" s="20" t="str" cm="1">
        <f t="array" aca="1" ref="S1007" ca="1">_xlfn.XLOOKUP($B1007&amp;"#"&amp;S$6,INDIRECT(SUBSTITUTE("ИсходныеДанные!$где$2:$где$50000","где",$E$4)),INDIRECT(SUBSTITUTE("ИсходныеДанные!$что$2:$что$50000","что",$G$4)),"",0,1)</f>
        <v/>
      </c>
      <c r="T1007" s="78" t="str" cm="1">
        <f t="array" aca="1" ref="T1007" ca="1">_xlfn.XLOOKUP($B1007&amp;"#"&amp;S$6,INDIRECT(SUBSTITUTE("ИсходныеДанные!$где$2:$где$50000","где",$E$4)),INDIRECT(SUBSTITUTE("ИсходныеДанные!$что$2:$что$50000","что",$H$4)),"",0,1)</f>
        <v/>
      </c>
      <c r="U1007" s="20" t="str" cm="1">
        <f t="array" aca="1" ref="U1007" ca="1">_xlfn.XLOOKUP($B1007&amp;"#"&amp;U$6,INDIRECT(SUBSTITUTE("ИсходныеДанные!$где$2:$где$50000","где",$E$4)),INDIRECT(SUBSTITUTE("ИсходныеДанные!$что$2:$что$50000","что",$G$4)),"",0,1)</f>
        <v/>
      </c>
      <c r="V1007" s="78" t="str" cm="1">
        <f t="array" aca="1" ref="V1007" ca="1">_xlfn.XLOOKUP($B1007&amp;"#"&amp;U$6,INDIRECT(SUBSTITUTE("ИсходныеДанные!$где$2:$где$50000","где",$E$4)),INDIRECT(SUBSTITUTE("ИсходныеДанные!$что$2:$что$50000","что",$H$4)),"",0,1)</f>
        <v/>
      </c>
      <c r="W1007" s="20" t="str" cm="1">
        <f t="array" aca="1" ref="W1007" ca="1">_xlfn.XLOOKUP($B1007&amp;"#"&amp;W$6,INDIRECT(SUBSTITUTE("ИсходныеДанные!$где$2:$где$50000","где",$E$4)),INDIRECT(SUBSTITUTE("ИсходныеДанные!$что$2:$что$50000","что",$G$4)),"",0,1)</f>
        <v/>
      </c>
      <c r="X1007" s="78" t="str" cm="1">
        <f t="array" aca="1" ref="X1007" ca="1">_xlfn.XLOOKUP($B1007&amp;"#"&amp;W$6,INDIRECT(SUBSTITUTE("ИсходныеДанные!$где$2:$где$50000","где",$E$4)),INDIRECT(SUBSTITUTE("ИсходныеДанные!$что$2:$что$50000","что",$H$4)),"",0,1)</f>
        <v/>
      </c>
      <c r="Y1007" s="20" t="str" cm="1">
        <f t="array" aca="1" ref="Y1007" ca="1">_xlfn.XLOOKUP($B1007&amp;"#"&amp;Y$6,INDIRECT(SUBSTITUTE("ИсходныеДанные!$где$2:$где$50000","где",$E$4)),INDIRECT(SUBSTITUTE("ИсходныеДанные!$что$2:$что$50000","что",$G$4)),"",0,1)</f>
        <v/>
      </c>
      <c r="Z1007" s="78" t="str" cm="1">
        <f t="array" aca="1" ref="Z1007" ca="1">_xlfn.XLOOKUP($B1007&amp;"#"&amp;Y$6,INDIRECT(SUBSTITUTE("ИсходныеДанные!$где$2:$где$50000","где",$E$4)),INDIRECT(SUBSTITUTE("ИсходныеДанные!$что$2:$что$50000","что",$H$4)),"",0,1)</f>
        <v/>
      </c>
      <c r="AA1007" s="20" t="str" cm="1">
        <f t="array" aca="1" ref="AA1007" ca="1">_xlfn.XLOOKUP($B1007&amp;"#"&amp;AA$6,INDIRECT(SUBSTITUTE("ИсходныеДанные!$где$2:$где$50000","где",$E$4)),INDIRECT(SUBSTITUTE("ИсходныеДанные!$что$2:$что$50000","что",$G$4)),"",0,1)</f>
        <v/>
      </c>
      <c r="AB1007" s="78" t="str" cm="1">
        <f t="array" aca="1" ref="AB1007" ca="1">_xlfn.XLOOKUP($B1007&amp;"#"&amp;AA$6,INDIRECT(SUBSTITUTE("ИсходныеДанные!$где$2:$где$50000","где",$E$4)),INDIRECT(SUBSTITUTE("ИсходныеДанные!$что$2:$что$50000","что",$H$4)),"",0,1)</f>
        <v/>
      </c>
      <c r="AC1007" s="3"/>
    </row>
    <row r="1008" spans="1:29" x14ac:dyDescent="0.25">
      <c r="A1008" s="6" t="str">
        <f t="shared" ca="1" si="12"/>
        <v>delete</v>
      </c>
      <c r="B1008" s="9" cm="1">
        <f t="array" aca="1" ref="B1008" ca="1">INDIRECT("УникальныеСписки!A"&amp;ROW()-$F$4)</f>
        <v>0</v>
      </c>
      <c r="C1008" s="15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5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20" t="str" cm="1">
        <f t="array" aca="1" ref="E1008" ca="1">_xlfn.XLOOKUP($B1008&amp;"#"&amp;E$6,INDIRECT(SUBSTITUTE("ИсходныеДанные!$где$2:$где$50000","где",$E$4)),INDIRECT(SUBSTITUTE("ИсходныеДанные!$что$2:$что$50000","что",$G$4)),"",0,1)</f>
        <v/>
      </c>
      <c r="F1008" s="78" t="str" cm="1">
        <f t="array" aca="1" ref="F1008" ca="1">_xlfn.XLOOKUP($B1008&amp;"#"&amp;E$6,INDIRECT(SUBSTITUTE("ИсходныеДанные!$где$2:$где$50000","где",$E$4)),INDIRECT(SUBSTITUTE("ИсходныеДанные!$что$2:$что$50000","что",$H$4)),"",0,1)</f>
        <v/>
      </c>
      <c r="G1008" s="20" t="str" cm="1">
        <f t="array" aca="1" ref="G1008" ca="1">_xlfn.XLOOKUP($B1008&amp;"#"&amp;G$6,INDIRECT(SUBSTITUTE("ИсходныеДанные!$где$2:$где$50000","где",$E$4)),INDIRECT(SUBSTITUTE("ИсходныеДанные!$что$2:$что$50000","что",$G$4)),"",0,1)</f>
        <v/>
      </c>
      <c r="H1008" s="78" t="str" cm="1">
        <f t="array" aca="1" ref="H1008" ca="1">_xlfn.XLOOKUP($B1008&amp;"#"&amp;G$6,INDIRECT(SUBSTITUTE("ИсходныеДанные!$где$2:$где$50000","где",$E$4)),INDIRECT(SUBSTITUTE("ИсходныеДанные!$что$2:$что$50000","что",$H$4)),"",0,1)</f>
        <v/>
      </c>
      <c r="I1008" s="20" t="str" cm="1">
        <f t="array" aca="1" ref="I1008" ca="1">_xlfn.XLOOKUP($B1008&amp;"#"&amp;I$6,INDIRECT(SUBSTITUTE("ИсходныеДанные!$где$2:$где$50000","где",$E$4)),INDIRECT(SUBSTITUTE("ИсходныеДанные!$что$2:$что$50000","что",$G$4)),"",0,1)</f>
        <v/>
      </c>
      <c r="J1008" s="78" t="str" cm="1">
        <f t="array" aca="1" ref="J1008" ca="1">_xlfn.XLOOKUP($B1008&amp;"#"&amp;I$6,INDIRECT(SUBSTITUTE("ИсходныеДанные!$где$2:$где$50000","где",$E$4)),INDIRECT(SUBSTITUTE("ИсходныеДанные!$что$2:$что$50000","что",$H$4)),"",0,1)</f>
        <v/>
      </c>
      <c r="K1008" s="20" t="str" cm="1">
        <f t="array" aca="1" ref="K1008" ca="1">_xlfn.XLOOKUP($B1008&amp;"#"&amp;K$6,INDIRECT(SUBSTITUTE("ИсходныеДанные!$где$2:$где$50000","где",$E$4)),INDIRECT(SUBSTITUTE("ИсходныеДанные!$что$2:$что$50000","что",$G$4)),"",0,1)</f>
        <v/>
      </c>
      <c r="L1008" s="78" t="str" cm="1">
        <f t="array" aca="1" ref="L1008" ca="1">_xlfn.XLOOKUP($B1008&amp;"#"&amp;K$6,INDIRECT(SUBSTITUTE("ИсходныеДанные!$где$2:$где$50000","где",$E$4)),INDIRECT(SUBSTITUTE("ИсходныеДанные!$что$2:$что$50000","что",$H$4)),"",0,1)</f>
        <v/>
      </c>
      <c r="M1008" s="20" t="str" cm="1">
        <f t="array" aca="1" ref="M1008" ca="1">_xlfn.XLOOKUP($B1008&amp;"#"&amp;M$6,INDIRECT(SUBSTITUTE("ИсходныеДанные!$где$2:$где$50000","где",$E$4)),INDIRECT(SUBSTITUTE("ИсходныеДанные!$что$2:$что$50000","что",$G$4)),"",0,1)</f>
        <v/>
      </c>
      <c r="N1008" s="78" t="str" cm="1">
        <f t="array" aca="1" ref="N1008" ca="1">_xlfn.XLOOKUP($B1008&amp;"#"&amp;M$6,INDIRECT(SUBSTITUTE("ИсходныеДанные!$где$2:$где$50000","где",$E$4)),INDIRECT(SUBSTITUTE("ИсходныеДанные!$что$2:$что$50000","что",$H$4)),"",0,1)</f>
        <v/>
      </c>
      <c r="O1008" s="20" t="str" cm="1">
        <f t="array" aca="1" ref="O1008" ca="1">_xlfn.XLOOKUP($B1008&amp;"#"&amp;O$6,INDIRECT(SUBSTITUTE("ИсходныеДанные!$где$2:$где$50000","где",$E$4)),INDIRECT(SUBSTITUTE("ИсходныеДанные!$что$2:$что$50000","что",$G$4)),"",0,1)</f>
        <v/>
      </c>
      <c r="P1008" s="78" t="str" cm="1">
        <f t="array" aca="1" ref="P1008" ca="1">_xlfn.XLOOKUP($B1008&amp;"#"&amp;O$6,INDIRECT(SUBSTITUTE("ИсходныеДанные!$где$2:$где$50000","где",$E$4)),INDIRECT(SUBSTITUTE("ИсходныеДанные!$что$2:$что$50000","что",$H$4)),"",0,1)</f>
        <v/>
      </c>
      <c r="Q1008" s="20" t="str" cm="1">
        <f t="array" aca="1" ref="Q1008" ca="1">_xlfn.XLOOKUP($B1008&amp;"#"&amp;Q$6,INDIRECT(SUBSTITUTE("ИсходныеДанные!$где$2:$где$50000","где",$E$4)),INDIRECT(SUBSTITUTE("ИсходныеДанные!$что$2:$что$50000","что",$G$4)),"",0,1)</f>
        <v/>
      </c>
      <c r="R1008" s="78" t="str" cm="1">
        <f t="array" aca="1" ref="R1008" ca="1">_xlfn.XLOOKUP($B1008&amp;"#"&amp;Q$6,INDIRECT(SUBSTITUTE("ИсходныеДанные!$где$2:$где$50000","где",$E$4)),INDIRECT(SUBSTITUTE("ИсходныеДанные!$что$2:$что$50000","что",$H$4)),"",0,1)</f>
        <v/>
      </c>
      <c r="S1008" s="20" t="str" cm="1">
        <f t="array" aca="1" ref="S1008" ca="1">_xlfn.XLOOKUP($B1008&amp;"#"&amp;S$6,INDIRECT(SUBSTITUTE("ИсходныеДанные!$где$2:$где$50000","где",$E$4)),INDIRECT(SUBSTITUTE("ИсходныеДанные!$что$2:$что$50000","что",$G$4)),"",0,1)</f>
        <v/>
      </c>
      <c r="T1008" s="78" t="str" cm="1">
        <f t="array" aca="1" ref="T1008" ca="1">_xlfn.XLOOKUP($B1008&amp;"#"&amp;S$6,INDIRECT(SUBSTITUTE("ИсходныеДанные!$где$2:$где$50000","где",$E$4)),INDIRECT(SUBSTITUTE("ИсходныеДанные!$что$2:$что$50000","что",$H$4)),"",0,1)</f>
        <v/>
      </c>
      <c r="U1008" s="20" t="str" cm="1">
        <f t="array" aca="1" ref="U1008" ca="1">_xlfn.XLOOKUP($B1008&amp;"#"&amp;U$6,INDIRECT(SUBSTITUTE("ИсходныеДанные!$где$2:$где$50000","где",$E$4)),INDIRECT(SUBSTITUTE("ИсходныеДанные!$что$2:$что$50000","что",$G$4)),"",0,1)</f>
        <v/>
      </c>
      <c r="V1008" s="78" t="str" cm="1">
        <f t="array" aca="1" ref="V1008" ca="1">_xlfn.XLOOKUP($B1008&amp;"#"&amp;U$6,INDIRECT(SUBSTITUTE("ИсходныеДанные!$где$2:$где$50000","где",$E$4)),INDIRECT(SUBSTITUTE("ИсходныеДанные!$что$2:$что$50000","что",$H$4)),"",0,1)</f>
        <v/>
      </c>
      <c r="W1008" s="20" t="str" cm="1">
        <f t="array" aca="1" ref="W1008" ca="1">_xlfn.XLOOKUP($B1008&amp;"#"&amp;W$6,INDIRECT(SUBSTITUTE("ИсходныеДанные!$где$2:$где$50000","где",$E$4)),INDIRECT(SUBSTITUTE("ИсходныеДанные!$что$2:$что$50000","что",$G$4)),"",0,1)</f>
        <v/>
      </c>
      <c r="X1008" s="78" t="str" cm="1">
        <f t="array" aca="1" ref="X1008" ca="1">_xlfn.XLOOKUP($B1008&amp;"#"&amp;W$6,INDIRECT(SUBSTITUTE("ИсходныеДанные!$где$2:$где$50000","где",$E$4)),INDIRECT(SUBSTITUTE("ИсходныеДанные!$что$2:$что$50000","что",$H$4)),"",0,1)</f>
        <v/>
      </c>
      <c r="Y1008" s="20" t="str" cm="1">
        <f t="array" aca="1" ref="Y1008" ca="1">_xlfn.XLOOKUP($B1008&amp;"#"&amp;Y$6,INDIRECT(SUBSTITUTE("ИсходныеДанные!$где$2:$где$50000","где",$E$4)),INDIRECT(SUBSTITUTE("ИсходныеДанные!$что$2:$что$50000","что",$G$4)),"",0,1)</f>
        <v/>
      </c>
      <c r="Z1008" s="78" t="str" cm="1">
        <f t="array" aca="1" ref="Z1008" ca="1">_xlfn.XLOOKUP($B1008&amp;"#"&amp;Y$6,INDIRECT(SUBSTITUTE("ИсходныеДанные!$где$2:$где$50000","где",$E$4)),INDIRECT(SUBSTITUTE("ИсходныеДанные!$что$2:$что$50000","что",$H$4)),"",0,1)</f>
        <v/>
      </c>
      <c r="AA1008" s="20" t="str" cm="1">
        <f t="array" aca="1" ref="AA1008" ca="1">_xlfn.XLOOKUP($B1008&amp;"#"&amp;AA$6,INDIRECT(SUBSTITUTE("ИсходныеДанные!$где$2:$где$50000","где",$E$4)),INDIRECT(SUBSTITUTE("ИсходныеДанные!$что$2:$что$50000","что",$G$4)),"",0,1)</f>
        <v/>
      </c>
      <c r="AB1008" s="78" t="str" cm="1">
        <f t="array" aca="1" ref="AB1008" ca="1">_xlfn.XLOOKUP($B1008&amp;"#"&amp;AA$6,INDIRECT(SUBSTITUTE("ИсходныеДанные!$где$2:$где$50000","где",$E$4)),INDIRECT(SUBSTITUTE("ИсходныеДанные!$что$2:$что$50000","что",$H$4)),"",0,1)</f>
        <v/>
      </c>
      <c r="AC1008" s="3"/>
    </row>
    <row r="1009" spans="1:29" ht="15.75" thickBot="1" x14ac:dyDescent="0.3">
      <c r="A1009" s="6" t="str">
        <f t="shared" ca="1" si="12"/>
        <v>delete</v>
      </c>
      <c r="B1009" s="28" cm="1">
        <f t="array" aca="1" ref="B1009" ca="1">INDIRECT("УникальныеСписки!A"&amp;ROW()-$F$4)</f>
        <v>0</v>
      </c>
      <c r="C1009" s="30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30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79" t="str" cm="1">
        <f t="array" aca="1" ref="E1009" ca="1">_xlfn.XLOOKUP($B1009&amp;"#"&amp;E$6,INDIRECT(SUBSTITUTE("ИсходныеДанные!$где$2:$где$50000","где",$E$4)),INDIRECT(SUBSTITUTE("ИсходныеДанные!$что$2:$что$50000","что",$G$4)),"",0,1)</f>
        <v/>
      </c>
      <c r="F1009" s="80" t="str" cm="1">
        <f t="array" aca="1" ref="F1009" ca="1">_xlfn.XLOOKUP($B1009&amp;"#"&amp;E$6,INDIRECT(SUBSTITUTE("ИсходныеДанные!$где$2:$где$50000","где",$E$4)),INDIRECT(SUBSTITUTE("ИсходныеДанные!$что$2:$что$50000","что",$H$4)),"",0,1)</f>
        <v/>
      </c>
      <c r="G1009" s="79" t="str" cm="1">
        <f t="array" aca="1" ref="G1009" ca="1">_xlfn.XLOOKUP($B1009&amp;"#"&amp;G$6,INDIRECT(SUBSTITUTE("ИсходныеДанные!$где$2:$где$50000","где",$E$4)),INDIRECT(SUBSTITUTE("ИсходныеДанные!$что$2:$что$50000","что",$G$4)),"",0,1)</f>
        <v/>
      </c>
      <c r="H1009" s="80" t="str" cm="1">
        <f t="array" aca="1" ref="H1009" ca="1">_xlfn.XLOOKUP($B1009&amp;"#"&amp;G$6,INDIRECT(SUBSTITUTE("ИсходныеДанные!$где$2:$где$50000","где",$E$4)),INDIRECT(SUBSTITUTE("ИсходныеДанные!$что$2:$что$50000","что",$H$4)),"",0,1)</f>
        <v/>
      </c>
      <c r="I1009" s="79" t="str" cm="1">
        <f t="array" aca="1" ref="I1009" ca="1">_xlfn.XLOOKUP($B1009&amp;"#"&amp;I$6,INDIRECT(SUBSTITUTE("ИсходныеДанные!$где$2:$где$50000","где",$E$4)),INDIRECT(SUBSTITUTE("ИсходныеДанные!$что$2:$что$50000","что",$G$4)),"",0,1)</f>
        <v/>
      </c>
      <c r="J1009" s="80" t="str" cm="1">
        <f t="array" aca="1" ref="J1009" ca="1">_xlfn.XLOOKUP($B1009&amp;"#"&amp;I$6,INDIRECT(SUBSTITUTE("ИсходныеДанные!$где$2:$где$50000","где",$E$4)),INDIRECT(SUBSTITUTE("ИсходныеДанные!$что$2:$что$50000","что",$H$4)),"",0,1)</f>
        <v/>
      </c>
      <c r="K1009" s="79" t="str" cm="1">
        <f t="array" aca="1" ref="K1009" ca="1">_xlfn.XLOOKUP($B1009&amp;"#"&amp;K$6,INDIRECT(SUBSTITUTE("ИсходныеДанные!$где$2:$где$50000","где",$E$4)),INDIRECT(SUBSTITUTE("ИсходныеДанные!$что$2:$что$50000","что",$G$4)),"",0,1)</f>
        <v/>
      </c>
      <c r="L1009" s="80" t="str" cm="1">
        <f t="array" aca="1" ref="L1009" ca="1">_xlfn.XLOOKUP($B1009&amp;"#"&amp;K$6,INDIRECT(SUBSTITUTE("ИсходныеДанные!$где$2:$где$50000","где",$E$4)),INDIRECT(SUBSTITUTE("ИсходныеДанные!$что$2:$что$50000","что",$H$4)),"",0,1)</f>
        <v/>
      </c>
      <c r="M1009" s="79" t="str" cm="1">
        <f t="array" aca="1" ref="M1009" ca="1">_xlfn.XLOOKUP($B1009&amp;"#"&amp;M$6,INDIRECT(SUBSTITUTE("ИсходныеДанные!$где$2:$где$50000","где",$E$4)),INDIRECT(SUBSTITUTE("ИсходныеДанные!$что$2:$что$50000","что",$G$4)),"",0,1)</f>
        <v/>
      </c>
      <c r="N1009" s="80" t="str" cm="1">
        <f t="array" aca="1" ref="N1009" ca="1">_xlfn.XLOOKUP($B1009&amp;"#"&amp;M$6,INDIRECT(SUBSTITUTE("ИсходныеДанные!$где$2:$где$50000","где",$E$4)),INDIRECT(SUBSTITUTE("ИсходныеДанные!$что$2:$что$50000","что",$H$4)),"",0,1)</f>
        <v/>
      </c>
      <c r="O1009" s="79" t="str" cm="1">
        <f t="array" aca="1" ref="O1009" ca="1">_xlfn.XLOOKUP($B1009&amp;"#"&amp;O$6,INDIRECT(SUBSTITUTE("ИсходныеДанные!$где$2:$где$50000","где",$E$4)),INDIRECT(SUBSTITUTE("ИсходныеДанные!$что$2:$что$50000","что",$G$4)),"",0,1)</f>
        <v/>
      </c>
      <c r="P1009" s="80" t="str" cm="1">
        <f t="array" aca="1" ref="P1009" ca="1">_xlfn.XLOOKUP($B1009&amp;"#"&amp;O$6,INDIRECT(SUBSTITUTE("ИсходныеДанные!$где$2:$где$50000","где",$E$4)),INDIRECT(SUBSTITUTE("ИсходныеДанные!$что$2:$что$50000","что",$H$4)),"",0,1)</f>
        <v/>
      </c>
      <c r="Q1009" s="79" t="str" cm="1">
        <f t="array" aca="1" ref="Q1009" ca="1">_xlfn.XLOOKUP($B1009&amp;"#"&amp;Q$6,INDIRECT(SUBSTITUTE("ИсходныеДанные!$где$2:$где$50000","где",$E$4)),INDIRECT(SUBSTITUTE("ИсходныеДанные!$что$2:$что$50000","что",$G$4)),"",0,1)</f>
        <v/>
      </c>
      <c r="R1009" s="80" t="str" cm="1">
        <f t="array" aca="1" ref="R1009" ca="1">_xlfn.XLOOKUP($B1009&amp;"#"&amp;Q$6,INDIRECT(SUBSTITUTE("ИсходныеДанные!$где$2:$где$50000","где",$E$4)),INDIRECT(SUBSTITUTE("ИсходныеДанные!$что$2:$что$50000","что",$H$4)),"",0,1)</f>
        <v/>
      </c>
      <c r="S1009" s="79" t="str" cm="1">
        <f t="array" aca="1" ref="S1009" ca="1">_xlfn.XLOOKUP($B1009&amp;"#"&amp;S$6,INDIRECT(SUBSTITUTE("ИсходныеДанные!$где$2:$где$50000","где",$E$4)),INDIRECT(SUBSTITUTE("ИсходныеДанные!$что$2:$что$50000","что",$G$4)),"",0,1)</f>
        <v/>
      </c>
      <c r="T1009" s="80" t="str" cm="1">
        <f t="array" aca="1" ref="T1009" ca="1">_xlfn.XLOOKUP($B1009&amp;"#"&amp;S$6,INDIRECT(SUBSTITUTE("ИсходныеДанные!$где$2:$где$50000","где",$E$4)),INDIRECT(SUBSTITUTE("ИсходныеДанные!$что$2:$что$50000","что",$H$4)),"",0,1)</f>
        <v/>
      </c>
      <c r="U1009" s="79" t="str" cm="1">
        <f t="array" aca="1" ref="U1009" ca="1">_xlfn.XLOOKUP($B1009&amp;"#"&amp;U$6,INDIRECT(SUBSTITUTE("ИсходныеДанные!$где$2:$где$50000","где",$E$4)),INDIRECT(SUBSTITUTE("ИсходныеДанные!$что$2:$что$50000","что",$G$4)),"",0,1)</f>
        <v/>
      </c>
      <c r="V1009" s="80" t="str" cm="1">
        <f t="array" aca="1" ref="V1009" ca="1">_xlfn.XLOOKUP($B1009&amp;"#"&amp;U$6,INDIRECT(SUBSTITUTE("ИсходныеДанные!$где$2:$где$50000","где",$E$4)),INDIRECT(SUBSTITUTE("ИсходныеДанные!$что$2:$что$50000","что",$H$4)),"",0,1)</f>
        <v/>
      </c>
      <c r="W1009" s="79" t="str" cm="1">
        <f t="array" aca="1" ref="W1009" ca="1">_xlfn.XLOOKUP($B1009&amp;"#"&amp;W$6,INDIRECT(SUBSTITUTE("ИсходныеДанные!$где$2:$где$50000","где",$E$4)),INDIRECT(SUBSTITUTE("ИсходныеДанные!$что$2:$что$50000","что",$G$4)),"",0,1)</f>
        <v/>
      </c>
      <c r="X1009" s="80" t="str" cm="1">
        <f t="array" aca="1" ref="X1009" ca="1">_xlfn.XLOOKUP($B1009&amp;"#"&amp;W$6,INDIRECT(SUBSTITUTE("ИсходныеДанные!$где$2:$где$50000","где",$E$4)),INDIRECT(SUBSTITUTE("ИсходныеДанные!$что$2:$что$50000","что",$H$4)),"",0,1)</f>
        <v/>
      </c>
      <c r="Y1009" s="79" t="str" cm="1">
        <f t="array" aca="1" ref="Y1009" ca="1">_xlfn.XLOOKUP($B1009&amp;"#"&amp;Y$6,INDIRECT(SUBSTITUTE("ИсходныеДанные!$где$2:$где$50000","где",$E$4)),INDIRECT(SUBSTITUTE("ИсходныеДанные!$что$2:$что$50000","что",$G$4)),"",0,1)</f>
        <v/>
      </c>
      <c r="Z1009" s="80" t="str" cm="1">
        <f t="array" aca="1" ref="Z1009" ca="1">_xlfn.XLOOKUP($B1009&amp;"#"&amp;Y$6,INDIRECT(SUBSTITUTE("ИсходныеДанные!$где$2:$где$50000","где",$E$4)),INDIRECT(SUBSTITUTE("ИсходныеДанные!$что$2:$что$50000","что",$H$4)),"",0,1)</f>
        <v/>
      </c>
      <c r="AA1009" s="79" t="str" cm="1">
        <f t="array" aca="1" ref="AA1009" ca="1">_xlfn.XLOOKUP($B1009&amp;"#"&amp;AA$6,INDIRECT(SUBSTITUTE("ИсходныеДанные!$где$2:$где$50000","где",$E$4)),INDIRECT(SUBSTITUTE("ИсходныеДанные!$что$2:$что$50000","что",$G$4)),"",0,1)</f>
        <v/>
      </c>
      <c r="AB1009" s="80" t="str" cm="1">
        <f t="array" aca="1" ref="AB1009" ca="1">_xlfn.XLOOKUP($B1009&amp;"#"&amp;AA$6,INDIRECT(SUBSTITUTE("ИсходныеДанные!$где$2:$где$50000","где",$E$4)),INDIRECT(SUBSTITUTE("ИсходныеДанные!$что$2:$что$50000","что",$H$4)),"",0,1)</f>
        <v/>
      </c>
      <c r="AC1009" s="3"/>
    </row>
    <row r="1010" spans="1:29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</sheetData>
  <autoFilter ref="C8:AA1009" xr:uid="{00000000-0009-0000-0000-000000000000}"/>
  <mergeCells count="3">
    <mergeCell ref="B5:B8"/>
    <mergeCell ref="C5:C7"/>
    <mergeCell ref="D5:D7"/>
  </mergeCells>
  <conditionalFormatting sqref="E2:AB2">
    <cfRule type="expression" dxfId="6" priority="1">
      <formula>SUM($G$1:$AA$1)=SUM($G$2:$AA$2)</formula>
    </cfRule>
  </conditionalFormatting>
  <conditionalFormatting sqref="C2:D2">
    <cfRule type="expression" dxfId="5" priority="2">
      <formula>SUM($G$1:$AA$1)=SUM($G$2:$AA$2)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9F22-67FA-429E-A641-EB3019A280B2}">
  <sheetPr codeName="Лист7">
    <tabColor theme="4" tint="0.59999389629810485"/>
  </sheetPr>
  <dimension ref="A1:Q1010"/>
  <sheetViews>
    <sheetView showZeros="0" zoomScaleNormal="100" workbookViewId="0">
      <pane xSplit="2" ySplit="8" topLeftCell="C9" activePane="bottomRight" state="frozen"/>
      <selection activeCell="C985" sqref="C985"/>
      <selection pane="topRight" activeCell="C985" sqref="C985"/>
      <selection pane="bottomLeft" activeCell="C985" sqref="C985"/>
      <selection pane="bottomRight" activeCell="C985" sqref="C985"/>
    </sheetView>
  </sheetViews>
  <sheetFormatPr defaultRowHeight="15" x14ac:dyDescent="0.25"/>
  <cols>
    <col min="1" max="1" width="2.7109375" style="1" customWidth="1"/>
    <col min="2" max="2" width="14" style="1" customWidth="1"/>
    <col min="3" max="3" width="36.42578125" style="1" customWidth="1"/>
    <col min="4" max="4" width="28.42578125" style="1" customWidth="1"/>
    <col min="5" max="16" width="8.42578125" style="1" customWidth="1"/>
    <col min="17" max="17" width="2" style="1" customWidth="1"/>
    <col min="18" max="18" width="27.28515625" style="1" customWidth="1"/>
    <col min="19" max="21" width="9.140625" style="1" customWidth="1"/>
    <col min="22" max="16384" width="9.140625" style="1"/>
  </cols>
  <sheetData>
    <row r="1" spans="1:17" ht="15.75" thickBot="1" x14ac:dyDescent="0.3">
      <c r="A1" s="4" t="str">
        <f>""</f>
        <v/>
      </c>
      <c r="B1" s="4" t="s">
        <v>89</v>
      </c>
      <c r="C1" s="93"/>
      <c r="D1" s="150" t="s">
        <v>53</v>
      </c>
      <c r="E1" s="189">
        <f t="shared" ref="E1:P1" ca="1" si="0">SUM(E9:E1009)</f>
        <v>0</v>
      </c>
      <c r="F1" s="190">
        <f t="shared" ca="1" si="0"/>
        <v>0</v>
      </c>
      <c r="G1" s="190">
        <f t="shared" ca="1" si="0"/>
        <v>0</v>
      </c>
      <c r="H1" s="190">
        <f t="shared" ca="1" si="0"/>
        <v>0</v>
      </c>
      <c r="I1" s="190">
        <f t="shared" ca="1" si="0"/>
        <v>0</v>
      </c>
      <c r="J1" s="190">
        <f t="shared" ca="1" si="0"/>
        <v>0</v>
      </c>
      <c r="K1" s="190">
        <f t="shared" ca="1" si="0"/>
        <v>0</v>
      </c>
      <c r="L1" s="190">
        <f t="shared" ca="1" si="0"/>
        <v>0</v>
      </c>
      <c r="M1" s="190">
        <f t="shared" ca="1" si="0"/>
        <v>0</v>
      </c>
      <c r="N1" s="190">
        <f t="shared" ca="1" si="0"/>
        <v>0</v>
      </c>
      <c r="O1" s="190">
        <f t="shared" ca="1" si="0"/>
        <v>0</v>
      </c>
      <c r="P1" s="191">
        <f t="shared" ca="1" si="0"/>
        <v>0</v>
      </c>
    </row>
    <row r="2" spans="1:17" ht="15.75" customHeight="1" thickBot="1" x14ac:dyDescent="0.3">
      <c r="A2" s="1" t="str">
        <f>""</f>
        <v/>
      </c>
      <c r="C2" s="5"/>
      <c r="D2" s="151" t="s">
        <v>54</v>
      </c>
      <c r="E2" s="192">
        <f t="shared" ref="E2:P2" ca="1" si="1">SUBTOTAL(9,E9:E1009)</f>
        <v>0</v>
      </c>
      <c r="F2" s="193">
        <f t="shared" ca="1" si="1"/>
        <v>0</v>
      </c>
      <c r="G2" s="193">
        <f t="shared" ca="1" si="1"/>
        <v>0</v>
      </c>
      <c r="H2" s="193">
        <f t="shared" ca="1" si="1"/>
        <v>0</v>
      </c>
      <c r="I2" s="193">
        <f t="shared" ca="1" si="1"/>
        <v>0</v>
      </c>
      <c r="J2" s="193">
        <f t="shared" ca="1" si="1"/>
        <v>0</v>
      </c>
      <c r="K2" s="193">
        <f t="shared" ca="1" si="1"/>
        <v>0</v>
      </c>
      <c r="L2" s="193">
        <f t="shared" ca="1" si="1"/>
        <v>0</v>
      </c>
      <c r="M2" s="193">
        <f t="shared" ca="1" si="1"/>
        <v>0</v>
      </c>
      <c r="N2" s="193">
        <f t="shared" ca="1" si="1"/>
        <v>0</v>
      </c>
      <c r="O2" s="193">
        <f t="shared" ca="1" si="1"/>
        <v>0</v>
      </c>
      <c r="P2" s="194">
        <f t="shared" ca="1" si="1"/>
        <v>0</v>
      </c>
    </row>
    <row r="3" spans="1:17" ht="8.25" customHeight="1" x14ac:dyDescent="0.25">
      <c r="A3" s="1" t="str">
        <f>""</f>
        <v/>
      </c>
    </row>
    <row r="4" spans="1:17" ht="19.5" customHeight="1" thickBot="1" x14ac:dyDescent="0.3">
      <c r="A4" s="4" t="s">
        <v>89</v>
      </c>
      <c r="B4" s="11" t="str">
        <f ca="1">VLOOKUP(УникальныеСписки!A1,Настройки!A1:D50,3,FALSE)</f>
        <v>V</v>
      </c>
      <c r="C4" s="10" t="s">
        <v>1</v>
      </c>
      <c r="D4" s="10" t="s">
        <v>2</v>
      </c>
      <c r="E4" s="18" t="str">
        <f>VLOOKUP(УникальныеСписки!A1,Настройки!A1:D50,4,FALSE)</f>
        <v>W</v>
      </c>
      <c r="F4" s="11">
        <f>ROW(B9)-2</f>
        <v>7</v>
      </c>
      <c r="G4" s="11" t="s">
        <v>161</v>
      </c>
    </row>
    <row r="5" spans="1:17" ht="15.75" customHeight="1" thickBot="1" x14ac:dyDescent="0.3">
      <c r="A5" s="6" t="str">
        <f>""</f>
        <v/>
      </c>
      <c r="B5" s="217" t="s">
        <v>3</v>
      </c>
      <c r="C5" s="228" t="s">
        <v>5</v>
      </c>
      <c r="D5" s="228" t="s">
        <v>7</v>
      </c>
      <c r="E5" s="138" t="s">
        <v>263</v>
      </c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40"/>
      <c r="Q5" s="3"/>
    </row>
    <row r="6" spans="1:17" ht="9.75" customHeight="1" x14ac:dyDescent="0.25">
      <c r="A6" s="6" t="str">
        <f>""</f>
        <v/>
      </c>
      <c r="B6" s="218"/>
      <c r="C6" s="229"/>
      <c r="D6" s="229"/>
      <c r="E6" s="230" t="s">
        <v>8</v>
      </c>
      <c r="F6" s="231" t="s">
        <v>9</v>
      </c>
      <c r="G6" s="231" t="s">
        <v>10</v>
      </c>
      <c r="H6" s="231" t="s">
        <v>11</v>
      </c>
      <c r="I6" s="231" t="s">
        <v>12</v>
      </c>
      <c r="J6" s="231" t="s">
        <v>13</v>
      </c>
      <c r="K6" s="231" t="s">
        <v>14</v>
      </c>
      <c r="L6" s="231" t="s">
        <v>15</v>
      </c>
      <c r="M6" s="231" t="s">
        <v>16</v>
      </c>
      <c r="N6" s="231" t="s">
        <v>17</v>
      </c>
      <c r="O6" s="231" t="s">
        <v>18</v>
      </c>
      <c r="P6" s="232" t="s">
        <v>19</v>
      </c>
      <c r="Q6" s="3"/>
    </row>
    <row r="7" spans="1:17" ht="9.75" customHeight="1" x14ac:dyDescent="0.25">
      <c r="A7" s="6" t="str">
        <f>""</f>
        <v/>
      </c>
      <c r="B7" s="218"/>
      <c r="C7" s="229"/>
      <c r="D7" s="229"/>
      <c r="E7" s="230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2"/>
      <c r="Q7" s="3"/>
    </row>
    <row r="8" spans="1:17" ht="11.25" customHeight="1" thickBot="1" x14ac:dyDescent="0.3">
      <c r="A8" s="6" t="str">
        <f>""</f>
        <v/>
      </c>
      <c r="B8" s="219"/>
      <c r="C8" s="90"/>
      <c r="D8" s="90"/>
      <c r="E8" s="141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3"/>
      <c r="Q8" s="3"/>
    </row>
    <row r="9" spans="1:17" x14ac:dyDescent="0.25">
      <c r="A9" s="6" t="str">
        <f>""</f>
        <v/>
      </c>
      <c r="B9" s="8" cm="1">
        <f t="array" aca="1" ref="B9" ca="1">INDIRECT("УникальныеСписки!A"&amp;ROW()-$F$4)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9" t="str" cm="1">
        <f t="array" aca="1" ref="E9" ca="1">_xlfn.XLOOKUP($B9&amp;"#"&amp;E$6,INDIRECT(SUBSTITUTE("ИсходныеДанные!$где$2:$где$50000","где",$E$4)),INDIRECT(SUBSTITUTE("ИсходныеДанные!$что$2:$что$50000","что",$G$4)),"",0,1)</f>
        <v/>
      </c>
      <c r="F9" s="144" t="str" cm="1">
        <f t="array" aca="1" ref="F9" ca="1">_xlfn.XLOOKUP($B9&amp;"#"&amp;F$6,INDIRECT(SUBSTITUTE("ИсходныеДанные!$где$2:$где$50000","где",$E$4)),INDIRECT(SUBSTITUTE("ИсходныеДанные!$что$2:$что$50000","что",$G$4)),"",0,1)</f>
        <v/>
      </c>
      <c r="G9" s="144" t="str" cm="1">
        <f t="array" aca="1" ref="G9" ca="1">_xlfn.XLOOKUP($B9&amp;"#"&amp;G$6,INDIRECT(SUBSTITUTE("ИсходныеДанные!$где$2:$где$50000","где",$E$4)),INDIRECT(SUBSTITUTE("ИсходныеДанные!$что$2:$что$50000","что",$G$4)),"",0,1)</f>
        <v/>
      </c>
      <c r="H9" s="144" t="str" cm="1">
        <f t="array" aca="1" ref="H9" ca="1">_xlfn.XLOOKUP($B9&amp;"#"&amp;H$6,INDIRECT(SUBSTITUTE("ИсходныеДанные!$где$2:$где$50000","где",$E$4)),INDIRECT(SUBSTITUTE("ИсходныеДанные!$что$2:$что$50000","что",$G$4)),"",0,1)</f>
        <v/>
      </c>
      <c r="I9" s="144" t="str" cm="1">
        <f t="array" aca="1" ref="I9" ca="1">_xlfn.XLOOKUP($B9&amp;"#"&amp;I$6,INDIRECT(SUBSTITUTE("ИсходныеДанные!$где$2:$где$50000","где",$E$4)),INDIRECT(SUBSTITUTE("ИсходныеДанные!$что$2:$что$50000","что",$G$4)),"",0,1)</f>
        <v/>
      </c>
      <c r="J9" s="144" t="str" cm="1">
        <f t="array" aca="1" ref="J9" ca="1">_xlfn.XLOOKUP($B9&amp;"#"&amp;J$6,INDIRECT(SUBSTITUTE("ИсходныеДанные!$где$2:$где$50000","где",$E$4)),INDIRECT(SUBSTITUTE("ИсходныеДанные!$что$2:$что$50000","что",$G$4)),"",0,1)</f>
        <v/>
      </c>
      <c r="K9" s="144" t="str" cm="1">
        <f t="array" aca="1" ref="K9" ca="1">_xlfn.XLOOKUP($B9&amp;"#"&amp;K$6,INDIRECT(SUBSTITUTE("ИсходныеДанные!$где$2:$где$50000","где",$E$4)),INDIRECT(SUBSTITUTE("ИсходныеДанные!$что$2:$что$50000","что",$G$4)),"",0,1)</f>
        <v/>
      </c>
      <c r="L9" s="144" t="str" cm="1">
        <f t="array" aca="1" ref="L9" ca="1">_xlfn.XLOOKUP($B9&amp;"#"&amp;L$6,INDIRECT(SUBSTITUTE("ИсходныеДанные!$где$2:$где$50000","где",$E$4)),INDIRECT(SUBSTITUTE("ИсходныеДанные!$что$2:$что$50000","что",$G$4)),"",0,1)</f>
        <v/>
      </c>
      <c r="M9" s="144" t="str" cm="1">
        <f t="array" aca="1" ref="M9" ca="1">_xlfn.XLOOKUP($B9&amp;"#"&amp;M$6,INDIRECT(SUBSTITUTE("ИсходныеДанные!$где$2:$где$50000","где",$E$4)),INDIRECT(SUBSTITUTE("ИсходныеДанные!$что$2:$что$50000","что",$G$4)),"",0,1)</f>
        <v/>
      </c>
      <c r="N9" s="144" t="str" cm="1">
        <f t="array" aca="1" ref="N9" ca="1">_xlfn.XLOOKUP($B9&amp;"#"&amp;N$6,INDIRECT(SUBSTITUTE("ИсходныеДанные!$где$2:$где$50000","где",$E$4)),INDIRECT(SUBSTITUTE("ИсходныеДанные!$что$2:$что$50000","что",$G$4)),"",0,1)</f>
        <v/>
      </c>
      <c r="O9" s="144" t="str" cm="1">
        <f t="array" aca="1" ref="O9" ca="1">_xlfn.XLOOKUP($B9&amp;"#"&amp;O$6,INDIRECT(SUBSTITUTE("ИсходныеДанные!$где$2:$где$50000","где",$E$4)),INDIRECT(SUBSTITUTE("ИсходныеДанные!$что$2:$что$50000","что",$G$4)),"",0,1)</f>
        <v/>
      </c>
      <c r="P9" s="145" t="str" cm="1">
        <f t="array" aca="1" ref="P9" ca="1">_xlfn.XLOOKUP($B9&amp;"#"&amp;P$6,INDIRECT(SUBSTITUTE("ИсходныеДанные!$где$2:$где$50000","где",$E$4)),INDIRECT(SUBSTITUTE("ИсходныеДанные!$что$2:$что$50000","что",$G$4)),"",0,1)</f>
        <v/>
      </c>
      <c r="Q9" s="3"/>
    </row>
    <row r="10" spans="1:17" ht="15" customHeight="1" x14ac:dyDescent="0.25">
      <c r="A10" s="6" t="str">
        <f t="shared" ref="A10:A257" si="2">IF(C10="","delete","")</f>
        <v>delete</v>
      </c>
      <c r="B10" s="9" cm="1">
        <f t="array" ref="B10">INDIRECT("УникальныеСписки!A"&amp;ROW()-$F$4)</f>
        <v>0</v>
      </c>
      <c r="C10" s="15" t="str">
        <f t="array" ref="C10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ref="D10">_xlfn.XLOOKUP($B10,INDIRECT(SUBSTITUTE("ИсходныеДанные!$где$2:$где$50000","где",$B$4)),INDIRECT(SUBSTITUTE("ИсходныеДанные!$что$2:$что$50000","что",D$4)),"",0,1)</f>
        <v/>
      </c>
      <c r="E10" s="101" t="str" cm="1">
        <f t="array" ref="E10">_xlfn.XLOOKUP($B10&amp;"#"&amp;E$6,INDIRECT(SUBSTITUTE("ИсходныеДанные!$где$2:$где$50000","где",$E$4)),INDIRECT(SUBSTITUTE("ИсходныеДанные!$что$2:$что$50000","что",$G$4)),"",0,1)</f>
        <v/>
      </c>
      <c r="F10" s="146" t="str" cm="1">
        <f t="array" ref="F10">_xlfn.XLOOKUP($B10&amp;"#"&amp;F$6,INDIRECT(SUBSTITUTE("ИсходныеДанные!$где$2:$где$50000","где",$E$4)),INDIRECT(SUBSTITUTE("ИсходныеДанные!$что$2:$что$50000","что",$G$4)),"",0,1)</f>
        <v/>
      </c>
      <c r="G10" s="146" t="str" cm="1">
        <f t="array" ref="G10">_xlfn.XLOOKUP($B10&amp;"#"&amp;G$6,INDIRECT(SUBSTITUTE("ИсходныеДанные!$где$2:$где$50000","где",$E$4)),INDIRECT(SUBSTITUTE("ИсходныеДанные!$что$2:$что$50000","что",$G$4)),"",0,1)</f>
        <v/>
      </c>
      <c r="H10" s="146" t="str" cm="1">
        <f t="array" ref="H10">_xlfn.XLOOKUP($B10&amp;"#"&amp;H$6,INDIRECT(SUBSTITUTE("ИсходныеДанные!$где$2:$где$50000","где",$E$4)),INDIRECT(SUBSTITUTE("ИсходныеДанные!$что$2:$что$50000","что",$G$4)),"",0,1)</f>
        <v/>
      </c>
      <c r="I10" s="146" t="str" cm="1">
        <f t="array" ref="I10">_xlfn.XLOOKUP($B10&amp;"#"&amp;I$6,INDIRECT(SUBSTITUTE("ИсходныеДанные!$где$2:$где$50000","где",$E$4)),INDIRECT(SUBSTITUTE("ИсходныеДанные!$что$2:$что$50000","что",$G$4)),"",0,1)</f>
        <v/>
      </c>
      <c r="J10" s="146" t="str" cm="1">
        <f t="array" ref="J10">_xlfn.XLOOKUP($B10&amp;"#"&amp;J$6,INDIRECT(SUBSTITUTE("ИсходныеДанные!$где$2:$где$50000","где",$E$4)),INDIRECT(SUBSTITUTE("ИсходныеДанные!$что$2:$что$50000","что",$G$4)),"",0,1)</f>
        <v/>
      </c>
      <c r="K10" s="146" t="str" cm="1">
        <f t="array" ref="K10">_xlfn.XLOOKUP($B10&amp;"#"&amp;K$6,INDIRECT(SUBSTITUTE("ИсходныеДанные!$где$2:$где$50000","где",$E$4)),INDIRECT(SUBSTITUTE("ИсходныеДанные!$что$2:$что$50000","что",$G$4)),"",0,1)</f>
        <v/>
      </c>
      <c r="L10" s="146" t="str" cm="1">
        <f t="array" ref="L10">_xlfn.XLOOKUP($B10&amp;"#"&amp;L$6,INDIRECT(SUBSTITUTE("ИсходныеДанные!$где$2:$где$50000","где",$E$4)),INDIRECT(SUBSTITUTE("ИсходныеДанные!$что$2:$что$50000","что",$G$4)),"",0,1)</f>
        <v/>
      </c>
      <c r="M10" s="146" t="str" cm="1">
        <f t="array" ref="M10">_xlfn.XLOOKUP($B10&amp;"#"&amp;M$6,INDIRECT(SUBSTITUTE("ИсходныеДанные!$где$2:$где$50000","где",$E$4)),INDIRECT(SUBSTITUTE("ИсходныеДанные!$что$2:$что$50000","что",$G$4)),"",0,1)</f>
        <v/>
      </c>
      <c r="N10" s="146" t="str" cm="1">
        <f t="array" ref="N10">_xlfn.XLOOKUP($B10&amp;"#"&amp;N$6,INDIRECT(SUBSTITUTE("ИсходныеДанные!$где$2:$где$50000","где",$E$4)),INDIRECT(SUBSTITUTE("ИсходныеДанные!$что$2:$что$50000","что",$G$4)),"",0,1)</f>
        <v/>
      </c>
      <c r="O10" s="146" t="str" cm="1">
        <f t="array" ref="O10">_xlfn.XLOOKUP($B10&amp;"#"&amp;O$6,INDIRECT(SUBSTITUTE("ИсходныеДанные!$где$2:$где$50000","где",$E$4)),INDIRECT(SUBSTITUTE("ИсходныеДанные!$что$2:$что$50000","что",$G$4)),"",0,1)</f>
        <v/>
      </c>
      <c r="P10" s="147" t="str" cm="1">
        <f t="array" ref="P10">_xlfn.XLOOKUP($B10&amp;"#"&amp;P$6,INDIRECT(SUBSTITUTE("ИсходныеДанные!$где$2:$где$50000","где",$E$4)),INDIRECT(SUBSTITUTE("ИсходныеДанные!$что$2:$что$50000","что",$G$4)),"",0,1)</f>
        <v/>
      </c>
      <c r="Q10" s="3"/>
    </row>
    <row r="11" spans="1:17" x14ac:dyDescent="0.25">
      <c r="A11" s="6" t="str">
        <f t="shared" si="2"/>
        <v>delete</v>
      </c>
      <c r="B11" s="9" cm="1">
        <f t="array" ref="B11">INDIRECT("УникальныеСписки!A"&amp;ROW()-$F$4)</f>
        <v>0</v>
      </c>
      <c r="C11" s="15" t="str">
        <f t="array" ref="C1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ref="D11">_xlfn.XLOOKUP($B11,INDIRECT(SUBSTITUTE("ИсходныеДанные!$где$2:$где$50000","где",$B$4)),INDIRECT(SUBSTITUTE("ИсходныеДанные!$что$2:$что$50000","что",D$4)),"",0,1)</f>
        <v/>
      </c>
      <c r="E11" s="101" t="str" cm="1">
        <f t="array" ref="E11">_xlfn.XLOOKUP($B11&amp;"#"&amp;E$6,INDIRECT(SUBSTITUTE("ИсходныеДанные!$где$2:$где$50000","где",$E$4)),INDIRECT(SUBSTITUTE("ИсходныеДанные!$что$2:$что$50000","что",$G$4)),"",0,1)</f>
        <v/>
      </c>
      <c r="F11" s="146" t="str" cm="1">
        <f t="array" ref="F11">_xlfn.XLOOKUP($B11&amp;"#"&amp;F$6,INDIRECT(SUBSTITUTE("ИсходныеДанные!$где$2:$где$50000","где",$E$4)),INDIRECT(SUBSTITUTE("ИсходныеДанные!$что$2:$что$50000","что",$G$4)),"",0,1)</f>
        <v/>
      </c>
      <c r="G11" s="146" t="str" cm="1">
        <f t="array" ref="G11">_xlfn.XLOOKUP($B11&amp;"#"&amp;G$6,INDIRECT(SUBSTITUTE("ИсходныеДанные!$где$2:$где$50000","где",$E$4)),INDIRECT(SUBSTITUTE("ИсходныеДанные!$что$2:$что$50000","что",$G$4)),"",0,1)</f>
        <v/>
      </c>
      <c r="H11" s="146" t="str" cm="1">
        <f t="array" ref="H11">_xlfn.XLOOKUP($B11&amp;"#"&amp;H$6,INDIRECT(SUBSTITUTE("ИсходныеДанные!$где$2:$где$50000","где",$E$4)),INDIRECT(SUBSTITUTE("ИсходныеДанные!$что$2:$что$50000","что",$G$4)),"",0,1)</f>
        <v/>
      </c>
      <c r="I11" s="146" t="str" cm="1">
        <f t="array" ref="I11">_xlfn.XLOOKUP($B11&amp;"#"&amp;I$6,INDIRECT(SUBSTITUTE("ИсходныеДанные!$где$2:$где$50000","где",$E$4)),INDIRECT(SUBSTITUTE("ИсходныеДанные!$что$2:$что$50000","что",$G$4)),"",0,1)</f>
        <v/>
      </c>
      <c r="J11" s="146" t="str" cm="1">
        <f t="array" ref="J11">_xlfn.XLOOKUP($B11&amp;"#"&amp;J$6,INDIRECT(SUBSTITUTE("ИсходныеДанные!$где$2:$где$50000","где",$E$4)),INDIRECT(SUBSTITUTE("ИсходныеДанные!$что$2:$что$50000","что",$G$4)),"",0,1)</f>
        <v/>
      </c>
      <c r="K11" s="146" t="str" cm="1">
        <f t="array" ref="K11">_xlfn.XLOOKUP($B11&amp;"#"&amp;K$6,INDIRECT(SUBSTITUTE("ИсходныеДанные!$где$2:$где$50000","где",$E$4)),INDIRECT(SUBSTITUTE("ИсходныеДанные!$что$2:$что$50000","что",$G$4)),"",0,1)</f>
        <v/>
      </c>
      <c r="L11" s="146" t="str" cm="1">
        <f t="array" ref="L11">_xlfn.XLOOKUP($B11&amp;"#"&amp;L$6,INDIRECT(SUBSTITUTE("ИсходныеДанные!$где$2:$где$50000","где",$E$4)),INDIRECT(SUBSTITUTE("ИсходныеДанные!$что$2:$что$50000","что",$G$4)),"",0,1)</f>
        <v/>
      </c>
      <c r="M11" s="146" t="str" cm="1">
        <f t="array" ref="M11">_xlfn.XLOOKUP($B11&amp;"#"&amp;M$6,INDIRECT(SUBSTITUTE("ИсходныеДанные!$где$2:$где$50000","где",$E$4)),INDIRECT(SUBSTITUTE("ИсходныеДанные!$что$2:$что$50000","что",$G$4)),"",0,1)</f>
        <v/>
      </c>
      <c r="N11" s="146" t="str" cm="1">
        <f t="array" ref="N11">_xlfn.XLOOKUP($B11&amp;"#"&amp;N$6,INDIRECT(SUBSTITUTE("ИсходныеДанные!$где$2:$где$50000","где",$E$4)),INDIRECT(SUBSTITUTE("ИсходныеДанные!$что$2:$что$50000","что",$G$4)),"",0,1)</f>
        <v/>
      </c>
      <c r="O11" s="146" t="str" cm="1">
        <f t="array" ref="O11">_xlfn.XLOOKUP($B11&amp;"#"&amp;O$6,INDIRECT(SUBSTITUTE("ИсходныеДанные!$где$2:$где$50000","где",$E$4)),INDIRECT(SUBSTITUTE("ИсходныеДанные!$что$2:$что$50000","что",$G$4)),"",0,1)</f>
        <v/>
      </c>
      <c r="P11" s="147" t="str" cm="1">
        <f t="array" ref="P11">_xlfn.XLOOKUP($B11&amp;"#"&amp;P$6,INDIRECT(SUBSTITUTE("ИсходныеДанные!$где$2:$где$50000","где",$E$4)),INDIRECT(SUBSTITUTE("ИсходныеДанные!$что$2:$что$50000","что",$G$4)),"",0,1)</f>
        <v/>
      </c>
      <c r="Q11" s="3"/>
    </row>
    <row r="12" spans="1:17" x14ac:dyDescent="0.25">
      <c r="A12" s="6" t="str">
        <f t="shared" si="2"/>
        <v>delete</v>
      </c>
      <c r="B12" s="9" cm="1">
        <f t="array" ref="B12">INDIRECT("УникальныеСписки!A"&amp;ROW()-$F$4)</f>
        <v>0</v>
      </c>
      <c r="C12" s="15" t="str">
        <f t="array" ref="C12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ref="D12">_xlfn.XLOOKUP($B12,INDIRECT(SUBSTITUTE("ИсходныеДанные!$где$2:$где$50000","где",$B$4)),INDIRECT(SUBSTITUTE("ИсходныеДанные!$что$2:$что$50000","что",D$4)),"",0,1)</f>
        <v/>
      </c>
      <c r="E12" s="101" t="str" cm="1">
        <f t="array" ref="E12">_xlfn.XLOOKUP($B12&amp;"#"&amp;E$6,INDIRECT(SUBSTITUTE("ИсходныеДанные!$где$2:$где$50000","где",$E$4)),INDIRECT(SUBSTITUTE("ИсходныеДанные!$что$2:$что$50000","что",$G$4)),"",0,1)</f>
        <v/>
      </c>
      <c r="F12" s="146" t="str" cm="1">
        <f t="array" ref="F12">_xlfn.XLOOKUP($B12&amp;"#"&amp;F$6,INDIRECT(SUBSTITUTE("ИсходныеДанные!$где$2:$где$50000","где",$E$4)),INDIRECT(SUBSTITUTE("ИсходныеДанные!$что$2:$что$50000","что",$G$4)),"",0,1)</f>
        <v/>
      </c>
      <c r="G12" s="146" t="str" cm="1">
        <f t="array" ref="G12">_xlfn.XLOOKUP($B12&amp;"#"&amp;G$6,INDIRECT(SUBSTITUTE("ИсходныеДанные!$где$2:$где$50000","где",$E$4)),INDIRECT(SUBSTITUTE("ИсходныеДанные!$что$2:$что$50000","что",$G$4)),"",0,1)</f>
        <v/>
      </c>
      <c r="H12" s="146" t="str" cm="1">
        <f t="array" ref="H12">_xlfn.XLOOKUP($B12&amp;"#"&amp;H$6,INDIRECT(SUBSTITUTE("ИсходныеДанные!$где$2:$где$50000","где",$E$4)),INDIRECT(SUBSTITUTE("ИсходныеДанные!$что$2:$что$50000","что",$G$4)),"",0,1)</f>
        <v/>
      </c>
      <c r="I12" s="146" t="str" cm="1">
        <f t="array" ref="I12">_xlfn.XLOOKUP($B12&amp;"#"&amp;I$6,INDIRECT(SUBSTITUTE("ИсходныеДанные!$где$2:$где$50000","где",$E$4)),INDIRECT(SUBSTITUTE("ИсходныеДанные!$что$2:$что$50000","что",$G$4)),"",0,1)</f>
        <v/>
      </c>
      <c r="J12" s="146" t="str" cm="1">
        <f t="array" ref="J12">_xlfn.XLOOKUP($B12&amp;"#"&amp;J$6,INDIRECT(SUBSTITUTE("ИсходныеДанные!$где$2:$где$50000","где",$E$4)),INDIRECT(SUBSTITUTE("ИсходныеДанные!$что$2:$что$50000","что",$G$4)),"",0,1)</f>
        <v/>
      </c>
      <c r="K12" s="146" t="str" cm="1">
        <f t="array" ref="K12">_xlfn.XLOOKUP($B12&amp;"#"&amp;K$6,INDIRECT(SUBSTITUTE("ИсходныеДанные!$где$2:$где$50000","где",$E$4)),INDIRECT(SUBSTITUTE("ИсходныеДанные!$что$2:$что$50000","что",$G$4)),"",0,1)</f>
        <v/>
      </c>
      <c r="L12" s="146" t="str" cm="1">
        <f t="array" ref="L12">_xlfn.XLOOKUP($B12&amp;"#"&amp;L$6,INDIRECT(SUBSTITUTE("ИсходныеДанные!$где$2:$где$50000","где",$E$4)),INDIRECT(SUBSTITUTE("ИсходныеДанные!$что$2:$что$50000","что",$G$4)),"",0,1)</f>
        <v/>
      </c>
      <c r="M12" s="146" t="str" cm="1">
        <f t="array" ref="M12">_xlfn.XLOOKUP($B12&amp;"#"&amp;M$6,INDIRECT(SUBSTITUTE("ИсходныеДанные!$где$2:$где$50000","где",$E$4)),INDIRECT(SUBSTITUTE("ИсходныеДанные!$что$2:$что$50000","что",$G$4)),"",0,1)</f>
        <v/>
      </c>
      <c r="N12" s="146" t="str" cm="1">
        <f t="array" ref="N12">_xlfn.XLOOKUP($B12&amp;"#"&amp;N$6,INDIRECT(SUBSTITUTE("ИсходныеДанные!$где$2:$где$50000","где",$E$4)),INDIRECT(SUBSTITUTE("ИсходныеДанные!$что$2:$что$50000","что",$G$4)),"",0,1)</f>
        <v/>
      </c>
      <c r="O12" s="146" t="str" cm="1">
        <f t="array" ref="O12">_xlfn.XLOOKUP($B12&amp;"#"&amp;O$6,INDIRECT(SUBSTITUTE("ИсходныеДанные!$где$2:$где$50000","где",$E$4)),INDIRECT(SUBSTITUTE("ИсходныеДанные!$что$2:$что$50000","что",$G$4)),"",0,1)</f>
        <v/>
      </c>
      <c r="P12" s="147" t="str" cm="1">
        <f t="array" ref="P12">_xlfn.XLOOKUP($B12&amp;"#"&amp;P$6,INDIRECT(SUBSTITUTE("ИсходныеДанные!$где$2:$где$50000","где",$E$4)),INDIRECT(SUBSTITUTE("ИсходныеДанные!$что$2:$что$50000","что",$G$4)),"",0,1)</f>
        <v/>
      </c>
      <c r="Q12" s="3"/>
    </row>
    <row r="13" spans="1:17" x14ac:dyDescent="0.25">
      <c r="A13" s="6" t="str">
        <f t="shared" si="2"/>
        <v>delete</v>
      </c>
      <c r="B13" s="9" cm="1">
        <f t="array" ref="B13">INDIRECT("УникальныеСписки!A"&amp;ROW()-$F$4)</f>
        <v>0</v>
      </c>
      <c r="C13" s="15" t="str">
        <f t="array" ref="C13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ref="D13">_xlfn.XLOOKUP($B13,INDIRECT(SUBSTITUTE("ИсходныеДанные!$где$2:$где$50000","где",$B$4)),INDIRECT(SUBSTITUTE("ИсходныеДанные!$что$2:$что$50000","что",D$4)),"",0,1)</f>
        <v/>
      </c>
      <c r="E13" s="101" t="str" cm="1">
        <f t="array" ref="E13">_xlfn.XLOOKUP($B13&amp;"#"&amp;E$6,INDIRECT(SUBSTITUTE("ИсходныеДанные!$где$2:$где$50000","где",$E$4)),INDIRECT(SUBSTITUTE("ИсходныеДанные!$что$2:$что$50000","что",$G$4)),"",0,1)</f>
        <v/>
      </c>
      <c r="F13" s="146" t="str" cm="1">
        <f t="array" ref="F13">_xlfn.XLOOKUP($B13&amp;"#"&amp;F$6,INDIRECT(SUBSTITUTE("ИсходныеДанные!$где$2:$где$50000","где",$E$4)),INDIRECT(SUBSTITUTE("ИсходныеДанные!$что$2:$что$50000","что",$G$4)),"",0,1)</f>
        <v/>
      </c>
      <c r="G13" s="146" t="str" cm="1">
        <f t="array" ref="G13">_xlfn.XLOOKUP($B13&amp;"#"&amp;G$6,INDIRECT(SUBSTITUTE("ИсходныеДанные!$где$2:$где$50000","где",$E$4)),INDIRECT(SUBSTITUTE("ИсходныеДанные!$что$2:$что$50000","что",$G$4)),"",0,1)</f>
        <v/>
      </c>
      <c r="H13" s="146" t="str" cm="1">
        <f t="array" ref="H13">_xlfn.XLOOKUP($B13&amp;"#"&amp;H$6,INDIRECT(SUBSTITUTE("ИсходныеДанные!$где$2:$где$50000","где",$E$4)),INDIRECT(SUBSTITUTE("ИсходныеДанные!$что$2:$что$50000","что",$G$4)),"",0,1)</f>
        <v/>
      </c>
      <c r="I13" s="146" t="str" cm="1">
        <f t="array" ref="I13">_xlfn.XLOOKUP($B13&amp;"#"&amp;I$6,INDIRECT(SUBSTITUTE("ИсходныеДанные!$где$2:$где$50000","где",$E$4)),INDIRECT(SUBSTITUTE("ИсходныеДанные!$что$2:$что$50000","что",$G$4)),"",0,1)</f>
        <v/>
      </c>
      <c r="J13" s="146" t="str" cm="1">
        <f t="array" ref="J13">_xlfn.XLOOKUP($B13&amp;"#"&amp;J$6,INDIRECT(SUBSTITUTE("ИсходныеДанные!$где$2:$где$50000","где",$E$4)),INDIRECT(SUBSTITUTE("ИсходныеДанные!$что$2:$что$50000","что",$G$4)),"",0,1)</f>
        <v/>
      </c>
      <c r="K13" s="146" t="str" cm="1">
        <f t="array" ref="K13">_xlfn.XLOOKUP($B13&amp;"#"&amp;K$6,INDIRECT(SUBSTITUTE("ИсходныеДанные!$где$2:$где$50000","где",$E$4)),INDIRECT(SUBSTITUTE("ИсходныеДанные!$что$2:$что$50000","что",$G$4)),"",0,1)</f>
        <v/>
      </c>
      <c r="L13" s="146" t="str" cm="1">
        <f t="array" ref="L13">_xlfn.XLOOKUP($B13&amp;"#"&amp;L$6,INDIRECT(SUBSTITUTE("ИсходныеДанные!$где$2:$где$50000","где",$E$4)),INDIRECT(SUBSTITUTE("ИсходныеДанные!$что$2:$что$50000","что",$G$4)),"",0,1)</f>
        <v/>
      </c>
      <c r="M13" s="146" t="str" cm="1">
        <f t="array" ref="M13">_xlfn.XLOOKUP($B13&amp;"#"&amp;M$6,INDIRECT(SUBSTITUTE("ИсходныеДанные!$где$2:$где$50000","где",$E$4)),INDIRECT(SUBSTITUTE("ИсходныеДанные!$что$2:$что$50000","что",$G$4)),"",0,1)</f>
        <v/>
      </c>
      <c r="N13" s="146" t="str" cm="1">
        <f t="array" ref="N13">_xlfn.XLOOKUP($B13&amp;"#"&amp;N$6,INDIRECT(SUBSTITUTE("ИсходныеДанные!$где$2:$где$50000","где",$E$4)),INDIRECT(SUBSTITUTE("ИсходныеДанные!$что$2:$что$50000","что",$G$4)),"",0,1)</f>
        <v/>
      </c>
      <c r="O13" s="146" t="str" cm="1">
        <f t="array" ref="O13">_xlfn.XLOOKUP($B13&amp;"#"&amp;O$6,INDIRECT(SUBSTITUTE("ИсходныеДанные!$где$2:$где$50000","где",$E$4)),INDIRECT(SUBSTITUTE("ИсходныеДанные!$что$2:$что$50000","что",$G$4)),"",0,1)</f>
        <v/>
      </c>
      <c r="P13" s="147" t="str" cm="1">
        <f t="array" ref="P13">_xlfn.XLOOKUP($B13&amp;"#"&amp;P$6,INDIRECT(SUBSTITUTE("ИсходныеДанные!$где$2:$где$50000","где",$E$4)),INDIRECT(SUBSTITUTE("ИсходныеДанные!$что$2:$что$50000","что",$G$4)),"",0,1)</f>
        <v/>
      </c>
      <c r="Q13" s="3"/>
    </row>
    <row r="14" spans="1:17" x14ac:dyDescent="0.25">
      <c r="A14" s="6" t="str">
        <f t="shared" si="2"/>
        <v>delete</v>
      </c>
      <c r="B14" s="9" cm="1">
        <f t="array" ref="B14">INDIRECT("УникальныеСписки!A"&amp;ROW()-$F$4)</f>
        <v>0</v>
      </c>
      <c r="C14" s="15" t="str">
        <f t="array" ref="C14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ref="D14">_xlfn.XLOOKUP($B14,INDIRECT(SUBSTITUTE("ИсходныеДанные!$где$2:$где$50000","где",$B$4)),INDIRECT(SUBSTITUTE("ИсходныеДанные!$что$2:$что$50000","что",D$4)),"",0,1)</f>
        <v/>
      </c>
      <c r="E14" s="101" t="str" cm="1">
        <f t="array" ref="E14">_xlfn.XLOOKUP($B14&amp;"#"&amp;E$6,INDIRECT(SUBSTITUTE("ИсходныеДанные!$где$2:$где$50000","где",$E$4)),INDIRECT(SUBSTITUTE("ИсходныеДанные!$что$2:$что$50000","что",$G$4)),"",0,1)</f>
        <v/>
      </c>
      <c r="F14" s="146" t="str" cm="1">
        <f t="array" ref="F14">_xlfn.XLOOKUP($B14&amp;"#"&amp;F$6,INDIRECT(SUBSTITUTE("ИсходныеДанные!$где$2:$где$50000","где",$E$4)),INDIRECT(SUBSTITUTE("ИсходныеДанные!$что$2:$что$50000","что",$G$4)),"",0,1)</f>
        <v/>
      </c>
      <c r="G14" s="146" t="str" cm="1">
        <f t="array" ref="G14">_xlfn.XLOOKUP($B14&amp;"#"&amp;G$6,INDIRECT(SUBSTITUTE("ИсходныеДанные!$где$2:$где$50000","где",$E$4)),INDIRECT(SUBSTITUTE("ИсходныеДанные!$что$2:$что$50000","что",$G$4)),"",0,1)</f>
        <v/>
      </c>
      <c r="H14" s="146" t="str" cm="1">
        <f t="array" ref="H14">_xlfn.XLOOKUP($B14&amp;"#"&amp;H$6,INDIRECT(SUBSTITUTE("ИсходныеДанные!$где$2:$где$50000","где",$E$4)),INDIRECT(SUBSTITUTE("ИсходныеДанные!$что$2:$что$50000","что",$G$4)),"",0,1)</f>
        <v/>
      </c>
      <c r="I14" s="146" t="str" cm="1">
        <f t="array" ref="I14">_xlfn.XLOOKUP($B14&amp;"#"&amp;I$6,INDIRECT(SUBSTITUTE("ИсходныеДанные!$где$2:$где$50000","где",$E$4)),INDIRECT(SUBSTITUTE("ИсходныеДанные!$что$2:$что$50000","что",$G$4)),"",0,1)</f>
        <v/>
      </c>
      <c r="J14" s="146" t="str" cm="1">
        <f t="array" ref="J14">_xlfn.XLOOKUP($B14&amp;"#"&amp;J$6,INDIRECT(SUBSTITUTE("ИсходныеДанные!$где$2:$где$50000","где",$E$4)),INDIRECT(SUBSTITUTE("ИсходныеДанные!$что$2:$что$50000","что",$G$4)),"",0,1)</f>
        <v/>
      </c>
      <c r="K14" s="146" t="str" cm="1">
        <f t="array" ref="K14">_xlfn.XLOOKUP($B14&amp;"#"&amp;K$6,INDIRECT(SUBSTITUTE("ИсходныеДанные!$где$2:$где$50000","где",$E$4)),INDIRECT(SUBSTITUTE("ИсходныеДанные!$что$2:$что$50000","что",$G$4)),"",0,1)</f>
        <v/>
      </c>
      <c r="L14" s="146" t="str" cm="1">
        <f t="array" ref="L14">_xlfn.XLOOKUP($B14&amp;"#"&amp;L$6,INDIRECT(SUBSTITUTE("ИсходныеДанные!$где$2:$где$50000","где",$E$4)),INDIRECT(SUBSTITUTE("ИсходныеДанные!$что$2:$что$50000","что",$G$4)),"",0,1)</f>
        <v/>
      </c>
      <c r="M14" s="146" t="str" cm="1">
        <f t="array" ref="M14">_xlfn.XLOOKUP($B14&amp;"#"&amp;M$6,INDIRECT(SUBSTITUTE("ИсходныеДанные!$где$2:$где$50000","где",$E$4)),INDIRECT(SUBSTITUTE("ИсходныеДанные!$что$2:$что$50000","что",$G$4)),"",0,1)</f>
        <v/>
      </c>
      <c r="N14" s="146" t="str" cm="1">
        <f t="array" ref="N14">_xlfn.XLOOKUP($B14&amp;"#"&amp;N$6,INDIRECT(SUBSTITUTE("ИсходныеДанные!$где$2:$где$50000","где",$E$4)),INDIRECT(SUBSTITUTE("ИсходныеДанные!$что$2:$что$50000","что",$G$4)),"",0,1)</f>
        <v/>
      </c>
      <c r="O14" s="146" t="str" cm="1">
        <f t="array" ref="O14">_xlfn.XLOOKUP($B14&amp;"#"&amp;O$6,INDIRECT(SUBSTITUTE("ИсходныеДанные!$где$2:$где$50000","где",$E$4)),INDIRECT(SUBSTITUTE("ИсходныеДанные!$что$2:$что$50000","что",$G$4)),"",0,1)</f>
        <v/>
      </c>
      <c r="P14" s="147" t="str" cm="1">
        <f t="array" ref="P14">_xlfn.XLOOKUP($B14&amp;"#"&amp;P$6,INDIRECT(SUBSTITUTE("ИсходныеДанные!$где$2:$где$50000","где",$E$4)),INDIRECT(SUBSTITUTE("ИсходныеДанные!$что$2:$что$50000","что",$G$4)),"",0,1)</f>
        <v/>
      </c>
      <c r="Q14" s="3"/>
    </row>
    <row r="15" spans="1:17" x14ac:dyDescent="0.25">
      <c r="A15" s="6" t="str">
        <f t="shared" si="2"/>
        <v>delete</v>
      </c>
      <c r="B15" s="9" cm="1">
        <f t="array" ref="B15">INDIRECT("УникальныеСписки!A"&amp;ROW()-$F$4)</f>
        <v>0</v>
      </c>
      <c r="C15" s="15" t="str">
        <f t="array" ref="C15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ref="D15">_xlfn.XLOOKUP($B15,INDIRECT(SUBSTITUTE("ИсходныеДанные!$где$2:$где$50000","где",$B$4)),INDIRECT(SUBSTITUTE("ИсходныеДанные!$что$2:$что$50000","что",D$4)),"",0,1)</f>
        <v/>
      </c>
      <c r="E15" s="101" t="str" cm="1">
        <f t="array" ref="E15">_xlfn.XLOOKUP($B15&amp;"#"&amp;E$6,INDIRECT(SUBSTITUTE("ИсходныеДанные!$где$2:$где$50000","где",$E$4)),INDIRECT(SUBSTITUTE("ИсходныеДанные!$что$2:$что$50000","что",$G$4)),"",0,1)</f>
        <v/>
      </c>
      <c r="F15" s="146" t="str" cm="1">
        <f t="array" ref="F15">_xlfn.XLOOKUP($B15&amp;"#"&amp;F$6,INDIRECT(SUBSTITUTE("ИсходныеДанные!$где$2:$где$50000","где",$E$4)),INDIRECT(SUBSTITUTE("ИсходныеДанные!$что$2:$что$50000","что",$G$4)),"",0,1)</f>
        <v/>
      </c>
      <c r="G15" s="146" t="str" cm="1">
        <f t="array" ref="G15">_xlfn.XLOOKUP($B15&amp;"#"&amp;G$6,INDIRECT(SUBSTITUTE("ИсходныеДанные!$где$2:$где$50000","где",$E$4)),INDIRECT(SUBSTITUTE("ИсходныеДанные!$что$2:$что$50000","что",$G$4)),"",0,1)</f>
        <v/>
      </c>
      <c r="H15" s="146" t="str" cm="1">
        <f t="array" ref="H15">_xlfn.XLOOKUP($B15&amp;"#"&amp;H$6,INDIRECT(SUBSTITUTE("ИсходныеДанные!$где$2:$где$50000","где",$E$4)),INDIRECT(SUBSTITUTE("ИсходныеДанные!$что$2:$что$50000","что",$G$4)),"",0,1)</f>
        <v/>
      </c>
      <c r="I15" s="146" t="str" cm="1">
        <f t="array" ref="I15">_xlfn.XLOOKUP($B15&amp;"#"&amp;I$6,INDIRECT(SUBSTITUTE("ИсходныеДанные!$где$2:$где$50000","где",$E$4)),INDIRECT(SUBSTITUTE("ИсходныеДанные!$что$2:$что$50000","что",$G$4)),"",0,1)</f>
        <v/>
      </c>
      <c r="J15" s="146" t="str" cm="1">
        <f t="array" ref="J15">_xlfn.XLOOKUP($B15&amp;"#"&amp;J$6,INDIRECT(SUBSTITUTE("ИсходныеДанные!$где$2:$где$50000","где",$E$4)),INDIRECT(SUBSTITUTE("ИсходныеДанные!$что$2:$что$50000","что",$G$4)),"",0,1)</f>
        <v/>
      </c>
      <c r="K15" s="146" t="str" cm="1">
        <f t="array" ref="K15">_xlfn.XLOOKUP($B15&amp;"#"&amp;K$6,INDIRECT(SUBSTITUTE("ИсходныеДанные!$где$2:$где$50000","где",$E$4)),INDIRECT(SUBSTITUTE("ИсходныеДанные!$что$2:$что$50000","что",$G$4)),"",0,1)</f>
        <v/>
      </c>
      <c r="L15" s="146" t="str" cm="1">
        <f t="array" ref="L15">_xlfn.XLOOKUP($B15&amp;"#"&amp;L$6,INDIRECT(SUBSTITUTE("ИсходныеДанные!$где$2:$где$50000","где",$E$4)),INDIRECT(SUBSTITUTE("ИсходныеДанные!$что$2:$что$50000","что",$G$4)),"",0,1)</f>
        <v/>
      </c>
      <c r="M15" s="146" t="str" cm="1">
        <f t="array" ref="M15">_xlfn.XLOOKUP($B15&amp;"#"&amp;M$6,INDIRECT(SUBSTITUTE("ИсходныеДанные!$где$2:$где$50000","где",$E$4)),INDIRECT(SUBSTITUTE("ИсходныеДанные!$что$2:$что$50000","что",$G$4)),"",0,1)</f>
        <v/>
      </c>
      <c r="N15" s="146" t="str" cm="1">
        <f t="array" ref="N15">_xlfn.XLOOKUP($B15&amp;"#"&amp;N$6,INDIRECT(SUBSTITUTE("ИсходныеДанные!$где$2:$где$50000","где",$E$4)),INDIRECT(SUBSTITUTE("ИсходныеДанные!$что$2:$что$50000","что",$G$4)),"",0,1)</f>
        <v/>
      </c>
      <c r="O15" s="146" t="str" cm="1">
        <f t="array" ref="O15">_xlfn.XLOOKUP($B15&amp;"#"&amp;O$6,INDIRECT(SUBSTITUTE("ИсходныеДанные!$где$2:$где$50000","где",$E$4)),INDIRECT(SUBSTITUTE("ИсходныеДанные!$что$2:$что$50000","что",$G$4)),"",0,1)</f>
        <v/>
      </c>
      <c r="P15" s="147" t="str" cm="1">
        <f t="array" ref="P15">_xlfn.XLOOKUP($B15&amp;"#"&amp;P$6,INDIRECT(SUBSTITUTE("ИсходныеДанные!$где$2:$где$50000","где",$E$4)),INDIRECT(SUBSTITUTE("ИсходныеДанные!$что$2:$что$50000","что",$G$4)),"",0,1)</f>
        <v/>
      </c>
      <c r="Q15" s="3"/>
    </row>
    <row r="16" spans="1:17" x14ac:dyDescent="0.25">
      <c r="A16" s="6" t="str">
        <f t="shared" si="2"/>
        <v>delete</v>
      </c>
      <c r="B16" s="9" cm="1">
        <f t="array" ref="B16">INDIRECT("УникальныеСписки!A"&amp;ROW()-$F$4)</f>
        <v>0</v>
      </c>
      <c r="C16" s="15" t="str">
        <f t="array" ref="C16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ref="D16">_xlfn.XLOOKUP($B16,INDIRECT(SUBSTITUTE("ИсходныеДанные!$где$2:$где$50000","где",$B$4)),INDIRECT(SUBSTITUTE("ИсходныеДанные!$что$2:$что$50000","что",D$4)),"",0,1)</f>
        <v/>
      </c>
      <c r="E16" s="101" t="str" cm="1">
        <f t="array" ref="E16">_xlfn.XLOOKUP($B16&amp;"#"&amp;E$6,INDIRECT(SUBSTITUTE("ИсходныеДанные!$где$2:$где$50000","где",$E$4)),INDIRECT(SUBSTITUTE("ИсходныеДанные!$что$2:$что$50000","что",$G$4)),"",0,1)</f>
        <v/>
      </c>
      <c r="F16" s="146" t="str" cm="1">
        <f t="array" ref="F16">_xlfn.XLOOKUP($B16&amp;"#"&amp;F$6,INDIRECT(SUBSTITUTE("ИсходныеДанные!$где$2:$где$50000","где",$E$4)),INDIRECT(SUBSTITUTE("ИсходныеДанные!$что$2:$что$50000","что",$G$4)),"",0,1)</f>
        <v/>
      </c>
      <c r="G16" s="146" t="str" cm="1">
        <f t="array" ref="G16">_xlfn.XLOOKUP($B16&amp;"#"&amp;G$6,INDIRECT(SUBSTITUTE("ИсходныеДанные!$где$2:$где$50000","где",$E$4)),INDIRECT(SUBSTITUTE("ИсходныеДанные!$что$2:$что$50000","что",$G$4)),"",0,1)</f>
        <v/>
      </c>
      <c r="H16" s="146" t="str" cm="1">
        <f t="array" ref="H16">_xlfn.XLOOKUP($B16&amp;"#"&amp;H$6,INDIRECT(SUBSTITUTE("ИсходныеДанные!$где$2:$где$50000","где",$E$4)),INDIRECT(SUBSTITUTE("ИсходныеДанные!$что$2:$что$50000","что",$G$4)),"",0,1)</f>
        <v/>
      </c>
      <c r="I16" s="146" t="str" cm="1">
        <f t="array" ref="I16">_xlfn.XLOOKUP($B16&amp;"#"&amp;I$6,INDIRECT(SUBSTITUTE("ИсходныеДанные!$где$2:$где$50000","где",$E$4)),INDIRECT(SUBSTITUTE("ИсходныеДанные!$что$2:$что$50000","что",$G$4)),"",0,1)</f>
        <v/>
      </c>
      <c r="J16" s="146" t="str" cm="1">
        <f t="array" ref="J16">_xlfn.XLOOKUP($B16&amp;"#"&amp;J$6,INDIRECT(SUBSTITUTE("ИсходныеДанные!$где$2:$где$50000","где",$E$4)),INDIRECT(SUBSTITUTE("ИсходныеДанные!$что$2:$что$50000","что",$G$4)),"",0,1)</f>
        <v/>
      </c>
      <c r="K16" s="146" t="str" cm="1">
        <f t="array" ref="K16">_xlfn.XLOOKUP($B16&amp;"#"&amp;K$6,INDIRECT(SUBSTITUTE("ИсходныеДанные!$где$2:$где$50000","где",$E$4)),INDIRECT(SUBSTITUTE("ИсходныеДанные!$что$2:$что$50000","что",$G$4)),"",0,1)</f>
        <v/>
      </c>
      <c r="L16" s="146" t="str" cm="1">
        <f t="array" ref="L16">_xlfn.XLOOKUP($B16&amp;"#"&amp;L$6,INDIRECT(SUBSTITUTE("ИсходныеДанные!$где$2:$где$50000","где",$E$4)),INDIRECT(SUBSTITUTE("ИсходныеДанные!$что$2:$что$50000","что",$G$4)),"",0,1)</f>
        <v/>
      </c>
      <c r="M16" s="146" t="str" cm="1">
        <f t="array" ref="M16">_xlfn.XLOOKUP($B16&amp;"#"&amp;M$6,INDIRECT(SUBSTITUTE("ИсходныеДанные!$где$2:$где$50000","где",$E$4)),INDIRECT(SUBSTITUTE("ИсходныеДанные!$что$2:$что$50000","что",$G$4)),"",0,1)</f>
        <v/>
      </c>
      <c r="N16" s="146" t="str" cm="1">
        <f t="array" ref="N16">_xlfn.XLOOKUP($B16&amp;"#"&amp;N$6,INDIRECT(SUBSTITUTE("ИсходныеДанные!$где$2:$где$50000","где",$E$4)),INDIRECT(SUBSTITUTE("ИсходныеДанные!$что$2:$что$50000","что",$G$4)),"",0,1)</f>
        <v/>
      </c>
      <c r="O16" s="146" t="str" cm="1">
        <f t="array" ref="O16">_xlfn.XLOOKUP($B16&amp;"#"&amp;O$6,INDIRECT(SUBSTITUTE("ИсходныеДанные!$где$2:$где$50000","где",$E$4)),INDIRECT(SUBSTITUTE("ИсходныеДанные!$что$2:$что$50000","что",$G$4)),"",0,1)</f>
        <v/>
      </c>
      <c r="P16" s="147" t="str" cm="1">
        <f t="array" ref="P16">_xlfn.XLOOKUP($B16&amp;"#"&amp;P$6,INDIRECT(SUBSTITUTE("ИсходныеДанные!$где$2:$где$50000","где",$E$4)),INDIRECT(SUBSTITUTE("ИсходныеДанные!$что$2:$что$50000","что",$G$4)),"",0,1)</f>
        <v/>
      </c>
      <c r="Q16" s="3"/>
    </row>
    <row r="17" spans="1:17" x14ac:dyDescent="0.25">
      <c r="A17" s="6" t="str">
        <f t="shared" si="2"/>
        <v>delete</v>
      </c>
      <c r="B17" s="9" cm="1">
        <f t="array" ref="B17">INDIRECT("УникальныеСписки!A"&amp;ROW()-$F$4)</f>
        <v>0</v>
      </c>
      <c r="C17" s="15" t="str">
        <f t="array" ref="C17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ref="D17">_xlfn.XLOOKUP($B17,INDIRECT(SUBSTITUTE("ИсходныеДанные!$где$2:$где$50000","где",$B$4)),INDIRECT(SUBSTITUTE("ИсходныеДанные!$что$2:$что$50000","что",D$4)),"",0,1)</f>
        <v/>
      </c>
      <c r="E17" s="101" t="str" cm="1">
        <f t="array" ref="E17">_xlfn.XLOOKUP($B17&amp;"#"&amp;E$6,INDIRECT(SUBSTITUTE("ИсходныеДанные!$где$2:$где$50000","где",$E$4)),INDIRECT(SUBSTITUTE("ИсходныеДанные!$что$2:$что$50000","что",$G$4)),"",0,1)</f>
        <v/>
      </c>
      <c r="F17" s="146" t="str" cm="1">
        <f t="array" ref="F17">_xlfn.XLOOKUP($B17&amp;"#"&amp;F$6,INDIRECT(SUBSTITUTE("ИсходныеДанные!$где$2:$где$50000","где",$E$4)),INDIRECT(SUBSTITUTE("ИсходныеДанные!$что$2:$что$50000","что",$G$4)),"",0,1)</f>
        <v/>
      </c>
      <c r="G17" s="146" t="str" cm="1">
        <f t="array" ref="G17">_xlfn.XLOOKUP($B17&amp;"#"&amp;G$6,INDIRECT(SUBSTITUTE("ИсходныеДанные!$где$2:$где$50000","где",$E$4)),INDIRECT(SUBSTITUTE("ИсходныеДанные!$что$2:$что$50000","что",$G$4)),"",0,1)</f>
        <v/>
      </c>
      <c r="H17" s="146" t="str" cm="1">
        <f t="array" ref="H17">_xlfn.XLOOKUP($B17&amp;"#"&amp;H$6,INDIRECT(SUBSTITUTE("ИсходныеДанные!$где$2:$где$50000","где",$E$4)),INDIRECT(SUBSTITUTE("ИсходныеДанные!$что$2:$что$50000","что",$G$4)),"",0,1)</f>
        <v/>
      </c>
      <c r="I17" s="146" t="str" cm="1">
        <f t="array" ref="I17">_xlfn.XLOOKUP($B17&amp;"#"&amp;I$6,INDIRECT(SUBSTITUTE("ИсходныеДанные!$где$2:$где$50000","где",$E$4)),INDIRECT(SUBSTITUTE("ИсходныеДанные!$что$2:$что$50000","что",$G$4)),"",0,1)</f>
        <v/>
      </c>
      <c r="J17" s="146" t="str" cm="1">
        <f t="array" ref="J17">_xlfn.XLOOKUP($B17&amp;"#"&amp;J$6,INDIRECT(SUBSTITUTE("ИсходныеДанные!$где$2:$где$50000","где",$E$4)),INDIRECT(SUBSTITUTE("ИсходныеДанные!$что$2:$что$50000","что",$G$4)),"",0,1)</f>
        <v/>
      </c>
      <c r="K17" s="146" t="str" cm="1">
        <f t="array" ref="K17">_xlfn.XLOOKUP($B17&amp;"#"&amp;K$6,INDIRECT(SUBSTITUTE("ИсходныеДанные!$где$2:$где$50000","где",$E$4)),INDIRECT(SUBSTITUTE("ИсходныеДанные!$что$2:$что$50000","что",$G$4)),"",0,1)</f>
        <v/>
      </c>
      <c r="L17" s="146" t="str" cm="1">
        <f t="array" ref="L17">_xlfn.XLOOKUP($B17&amp;"#"&amp;L$6,INDIRECT(SUBSTITUTE("ИсходныеДанные!$где$2:$где$50000","где",$E$4)),INDIRECT(SUBSTITUTE("ИсходныеДанные!$что$2:$что$50000","что",$G$4)),"",0,1)</f>
        <v/>
      </c>
      <c r="M17" s="146" t="str" cm="1">
        <f t="array" ref="M17">_xlfn.XLOOKUP($B17&amp;"#"&amp;M$6,INDIRECT(SUBSTITUTE("ИсходныеДанные!$где$2:$где$50000","где",$E$4)),INDIRECT(SUBSTITUTE("ИсходныеДанные!$что$2:$что$50000","что",$G$4)),"",0,1)</f>
        <v/>
      </c>
      <c r="N17" s="146" t="str" cm="1">
        <f t="array" ref="N17">_xlfn.XLOOKUP($B17&amp;"#"&amp;N$6,INDIRECT(SUBSTITUTE("ИсходныеДанные!$где$2:$где$50000","где",$E$4)),INDIRECT(SUBSTITUTE("ИсходныеДанные!$что$2:$что$50000","что",$G$4)),"",0,1)</f>
        <v/>
      </c>
      <c r="O17" s="146" t="str" cm="1">
        <f t="array" ref="O17">_xlfn.XLOOKUP($B17&amp;"#"&amp;O$6,INDIRECT(SUBSTITUTE("ИсходныеДанные!$где$2:$где$50000","где",$E$4)),INDIRECT(SUBSTITUTE("ИсходныеДанные!$что$2:$что$50000","что",$G$4)),"",0,1)</f>
        <v/>
      </c>
      <c r="P17" s="147" t="str" cm="1">
        <f t="array" ref="P17">_xlfn.XLOOKUP($B17&amp;"#"&amp;P$6,INDIRECT(SUBSTITUTE("ИсходныеДанные!$где$2:$где$50000","где",$E$4)),INDIRECT(SUBSTITUTE("ИсходныеДанные!$что$2:$что$50000","что",$G$4)),"",0,1)</f>
        <v/>
      </c>
      <c r="Q17" s="3"/>
    </row>
    <row r="18" spans="1:17" x14ac:dyDescent="0.25">
      <c r="A18" s="6" t="str">
        <f t="shared" si="2"/>
        <v>delete</v>
      </c>
      <c r="B18" s="9" cm="1">
        <f t="array" ref="B18">INDIRECT("УникальныеСписки!A"&amp;ROW()-$F$4)</f>
        <v>0</v>
      </c>
      <c r="C18" s="15" t="str">
        <f t="array" ref="C18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ref="D18">_xlfn.XLOOKUP($B18,INDIRECT(SUBSTITUTE("ИсходныеДанные!$где$2:$где$50000","где",$B$4)),INDIRECT(SUBSTITUTE("ИсходныеДанные!$что$2:$что$50000","что",D$4)),"",0,1)</f>
        <v/>
      </c>
      <c r="E18" s="101" t="str" cm="1">
        <f t="array" ref="E18">_xlfn.XLOOKUP($B18&amp;"#"&amp;E$6,INDIRECT(SUBSTITUTE("ИсходныеДанные!$где$2:$где$50000","где",$E$4)),INDIRECT(SUBSTITUTE("ИсходныеДанные!$что$2:$что$50000","что",$G$4)),"",0,1)</f>
        <v/>
      </c>
      <c r="F18" s="146" t="str" cm="1">
        <f t="array" ref="F18">_xlfn.XLOOKUP($B18&amp;"#"&amp;F$6,INDIRECT(SUBSTITUTE("ИсходныеДанные!$где$2:$где$50000","где",$E$4)),INDIRECT(SUBSTITUTE("ИсходныеДанные!$что$2:$что$50000","что",$G$4)),"",0,1)</f>
        <v/>
      </c>
      <c r="G18" s="146" t="str" cm="1">
        <f t="array" ref="G18">_xlfn.XLOOKUP($B18&amp;"#"&amp;G$6,INDIRECT(SUBSTITUTE("ИсходныеДанные!$где$2:$где$50000","где",$E$4)),INDIRECT(SUBSTITUTE("ИсходныеДанные!$что$2:$что$50000","что",$G$4)),"",0,1)</f>
        <v/>
      </c>
      <c r="H18" s="146" t="str" cm="1">
        <f t="array" ref="H18">_xlfn.XLOOKUP($B18&amp;"#"&amp;H$6,INDIRECT(SUBSTITUTE("ИсходныеДанные!$где$2:$где$50000","где",$E$4)),INDIRECT(SUBSTITUTE("ИсходныеДанные!$что$2:$что$50000","что",$G$4)),"",0,1)</f>
        <v/>
      </c>
      <c r="I18" s="146" t="str" cm="1">
        <f t="array" ref="I18">_xlfn.XLOOKUP($B18&amp;"#"&amp;I$6,INDIRECT(SUBSTITUTE("ИсходныеДанные!$где$2:$где$50000","где",$E$4)),INDIRECT(SUBSTITUTE("ИсходныеДанные!$что$2:$что$50000","что",$G$4)),"",0,1)</f>
        <v/>
      </c>
      <c r="J18" s="146" t="str" cm="1">
        <f t="array" ref="J18">_xlfn.XLOOKUP($B18&amp;"#"&amp;J$6,INDIRECT(SUBSTITUTE("ИсходныеДанные!$где$2:$где$50000","где",$E$4)),INDIRECT(SUBSTITUTE("ИсходныеДанные!$что$2:$что$50000","что",$G$4)),"",0,1)</f>
        <v/>
      </c>
      <c r="K18" s="146" t="str" cm="1">
        <f t="array" ref="K18">_xlfn.XLOOKUP($B18&amp;"#"&amp;K$6,INDIRECT(SUBSTITUTE("ИсходныеДанные!$где$2:$где$50000","где",$E$4)),INDIRECT(SUBSTITUTE("ИсходныеДанные!$что$2:$что$50000","что",$G$4)),"",0,1)</f>
        <v/>
      </c>
      <c r="L18" s="146" t="str" cm="1">
        <f t="array" ref="L18">_xlfn.XLOOKUP($B18&amp;"#"&amp;L$6,INDIRECT(SUBSTITUTE("ИсходныеДанные!$где$2:$где$50000","где",$E$4)),INDIRECT(SUBSTITUTE("ИсходныеДанные!$что$2:$что$50000","что",$G$4)),"",0,1)</f>
        <v/>
      </c>
      <c r="M18" s="146" t="str" cm="1">
        <f t="array" ref="M18">_xlfn.XLOOKUP($B18&amp;"#"&amp;M$6,INDIRECT(SUBSTITUTE("ИсходныеДанные!$где$2:$где$50000","где",$E$4)),INDIRECT(SUBSTITUTE("ИсходныеДанные!$что$2:$что$50000","что",$G$4)),"",0,1)</f>
        <v/>
      </c>
      <c r="N18" s="146" t="str" cm="1">
        <f t="array" ref="N18">_xlfn.XLOOKUP($B18&amp;"#"&amp;N$6,INDIRECT(SUBSTITUTE("ИсходныеДанные!$где$2:$где$50000","где",$E$4)),INDIRECT(SUBSTITUTE("ИсходныеДанные!$что$2:$что$50000","что",$G$4)),"",0,1)</f>
        <v/>
      </c>
      <c r="O18" s="146" t="str" cm="1">
        <f t="array" ref="O18">_xlfn.XLOOKUP($B18&amp;"#"&amp;O$6,INDIRECT(SUBSTITUTE("ИсходныеДанные!$где$2:$где$50000","где",$E$4)),INDIRECT(SUBSTITUTE("ИсходныеДанные!$что$2:$что$50000","что",$G$4)),"",0,1)</f>
        <v/>
      </c>
      <c r="P18" s="147" t="str" cm="1">
        <f t="array" ref="P18">_xlfn.XLOOKUP($B18&amp;"#"&amp;P$6,INDIRECT(SUBSTITUTE("ИсходныеДанные!$где$2:$где$50000","где",$E$4)),INDIRECT(SUBSTITUTE("ИсходныеДанные!$что$2:$что$50000","что",$G$4)),"",0,1)</f>
        <v/>
      </c>
      <c r="Q18" s="3"/>
    </row>
    <row r="19" spans="1:17" x14ac:dyDescent="0.25">
      <c r="A19" s="6" t="str">
        <f t="shared" si="2"/>
        <v>delete</v>
      </c>
      <c r="B19" s="9" cm="1">
        <f t="array" ref="B19">INDIRECT("УникальныеСписки!A"&amp;ROW()-$F$4)</f>
        <v>0</v>
      </c>
      <c r="C19" s="15" t="str">
        <f t="array" ref="C19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ref="D19">_xlfn.XLOOKUP($B19,INDIRECT(SUBSTITUTE("ИсходныеДанные!$где$2:$где$50000","где",$B$4)),INDIRECT(SUBSTITUTE("ИсходныеДанные!$что$2:$что$50000","что",D$4)),"",0,1)</f>
        <v/>
      </c>
      <c r="E19" s="101" t="str" cm="1">
        <f t="array" ref="E19">_xlfn.XLOOKUP($B19&amp;"#"&amp;E$6,INDIRECT(SUBSTITUTE("ИсходныеДанные!$где$2:$где$50000","где",$E$4)),INDIRECT(SUBSTITUTE("ИсходныеДанные!$что$2:$что$50000","что",$G$4)),"",0,1)</f>
        <v/>
      </c>
      <c r="F19" s="146" t="str" cm="1">
        <f t="array" ref="F19">_xlfn.XLOOKUP($B19&amp;"#"&amp;F$6,INDIRECT(SUBSTITUTE("ИсходныеДанные!$где$2:$где$50000","где",$E$4)),INDIRECT(SUBSTITUTE("ИсходныеДанные!$что$2:$что$50000","что",$G$4)),"",0,1)</f>
        <v/>
      </c>
      <c r="G19" s="146" t="str" cm="1">
        <f t="array" ref="G19">_xlfn.XLOOKUP($B19&amp;"#"&amp;G$6,INDIRECT(SUBSTITUTE("ИсходныеДанные!$где$2:$где$50000","где",$E$4)),INDIRECT(SUBSTITUTE("ИсходныеДанные!$что$2:$что$50000","что",$G$4)),"",0,1)</f>
        <v/>
      </c>
      <c r="H19" s="146" t="str" cm="1">
        <f t="array" ref="H19">_xlfn.XLOOKUP($B19&amp;"#"&amp;H$6,INDIRECT(SUBSTITUTE("ИсходныеДанные!$где$2:$где$50000","где",$E$4)),INDIRECT(SUBSTITUTE("ИсходныеДанные!$что$2:$что$50000","что",$G$4)),"",0,1)</f>
        <v/>
      </c>
      <c r="I19" s="146" t="str" cm="1">
        <f t="array" ref="I19">_xlfn.XLOOKUP($B19&amp;"#"&amp;I$6,INDIRECT(SUBSTITUTE("ИсходныеДанные!$где$2:$где$50000","где",$E$4)),INDIRECT(SUBSTITUTE("ИсходныеДанные!$что$2:$что$50000","что",$G$4)),"",0,1)</f>
        <v/>
      </c>
      <c r="J19" s="146" t="str" cm="1">
        <f t="array" ref="J19">_xlfn.XLOOKUP($B19&amp;"#"&amp;J$6,INDIRECT(SUBSTITUTE("ИсходныеДанные!$где$2:$где$50000","где",$E$4)),INDIRECT(SUBSTITUTE("ИсходныеДанные!$что$2:$что$50000","что",$G$4)),"",0,1)</f>
        <v/>
      </c>
      <c r="K19" s="146" t="str" cm="1">
        <f t="array" ref="K19">_xlfn.XLOOKUP($B19&amp;"#"&amp;K$6,INDIRECT(SUBSTITUTE("ИсходныеДанные!$где$2:$где$50000","где",$E$4)),INDIRECT(SUBSTITUTE("ИсходныеДанные!$что$2:$что$50000","что",$G$4)),"",0,1)</f>
        <v/>
      </c>
      <c r="L19" s="146" t="str" cm="1">
        <f t="array" ref="L19">_xlfn.XLOOKUP($B19&amp;"#"&amp;L$6,INDIRECT(SUBSTITUTE("ИсходныеДанные!$где$2:$где$50000","где",$E$4)),INDIRECT(SUBSTITUTE("ИсходныеДанные!$что$2:$что$50000","что",$G$4)),"",0,1)</f>
        <v/>
      </c>
      <c r="M19" s="146" t="str" cm="1">
        <f t="array" ref="M19">_xlfn.XLOOKUP($B19&amp;"#"&amp;M$6,INDIRECT(SUBSTITUTE("ИсходныеДанные!$где$2:$где$50000","где",$E$4)),INDIRECT(SUBSTITUTE("ИсходныеДанные!$что$2:$что$50000","что",$G$4)),"",0,1)</f>
        <v/>
      </c>
      <c r="N19" s="146" t="str" cm="1">
        <f t="array" ref="N19">_xlfn.XLOOKUP($B19&amp;"#"&amp;N$6,INDIRECT(SUBSTITUTE("ИсходныеДанные!$где$2:$где$50000","где",$E$4)),INDIRECT(SUBSTITUTE("ИсходныеДанные!$что$2:$что$50000","что",$G$4)),"",0,1)</f>
        <v/>
      </c>
      <c r="O19" s="146" t="str" cm="1">
        <f t="array" ref="O19">_xlfn.XLOOKUP($B19&amp;"#"&amp;O$6,INDIRECT(SUBSTITUTE("ИсходныеДанные!$где$2:$где$50000","где",$E$4)),INDIRECT(SUBSTITUTE("ИсходныеДанные!$что$2:$что$50000","что",$G$4)),"",0,1)</f>
        <v/>
      </c>
      <c r="P19" s="147" t="str" cm="1">
        <f t="array" ref="P19">_xlfn.XLOOKUP($B19&amp;"#"&amp;P$6,INDIRECT(SUBSTITUTE("ИсходныеДанные!$где$2:$где$50000","где",$E$4)),INDIRECT(SUBSTITUTE("ИсходныеДанные!$что$2:$что$50000","что",$G$4)),"",0,1)</f>
        <v/>
      </c>
      <c r="Q19" s="3"/>
    </row>
    <row r="20" spans="1:17" x14ac:dyDescent="0.25">
      <c r="A20" s="6" t="str">
        <f t="shared" si="2"/>
        <v>delete</v>
      </c>
      <c r="B20" s="9" cm="1">
        <f t="array" ref="B20">INDIRECT("УникальныеСписки!A"&amp;ROW()-$F$4)</f>
        <v>0</v>
      </c>
      <c r="C20" s="15" t="str">
        <f t="array" ref="C20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ref="D20">_xlfn.XLOOKUP($B20,INDIRECT(SUBSTITUTE("ИсходныеДанные!$где$2:$где$50000","где",$B$4)),INDIRECT(SUBSTITUTE("ИсходныеДанные!$что$2:$что$50000","что",D$4)),"",0,1)</f>
        <v/>
      </c>
      <c r="E20" s="101" t="str" cm="1">
        <f t="array" ref="E20">_xlfn.XLOOKUP($B20&amp;"#"&amp;E$6,INDIRECT(SUBSTITUTE("ИсходныеДанные!$где$2:$где$50000","где",$E$4)),INDIRECT(SUBSTITUTE("ИсходныеДанные!$что$2:$что$50000","что",$G$4)),"",0,1)</f>
        <v/>
      </c>
      <c r="F20" s="146" t="str" cm="1">
        <f t="array" ref="F20">_xlfn.XLOOKUP($B20&amp;"#"&amp;F$6,INDIRECT(SUBSTITUTE("ИсходныеДанные!$где$2:$где$50000","где",$E$4)),INDIRECT(SUBSTITUTE("ИсходныеДанные!$что$2:$что$50000","что",$G$4)),"",0,1)</f>
        <v/>
      </c>
      <c r="G20" s="146" t="str" cm="1">
        <f t="array" ref="G20">_xlfn.XLOOKUP($B20&amp;"#"&amp;G$6,INDIRECT(SUBSTITUTE("ИсходныеДанные!$где$2:$где$50000","где",$E$4)),INDIRECT(SUBSTITUTE("ИсходныеДанные!$что$2:$что$50000","что",$G$4)),"",0,1)</f>
        <v/>
      </c>
      <c r="H20" s="146" t="str" cm="1">
        <f t="array" ref="H20">_xlfn.XLOOKUP($B20&amp;"#"&amp;H$6,INDIRECT(SUBSTITUTE("ИсходныеДанные!$где$2:$где$50000","где",$E$4)),INDIRECT(SUBSTITUTE("ИсходныеДанные!$что$2:$что$50000","что",$G$4)),"",0,1)</f>
        <v/>
      </c>
      <c r="I20" s="146" t="str" cm="1">
        <f t="array" ref="I20">_xlfn.XLOOKUP($B20&amp;"#"&amp;I$6,INDIRECT(SUBSTITUTE("ИсходныеДанные!$где$2:$где$50000","где",$E$4)),INDIRECT(SUBSTITUTE("ИсходныеДанные!$что$2:$что$50000","что",$G$4)),"",0,1)</f>
        <v/>
      </c>
      <c r="J20" s="146" t="str" cm="1">
        <f t="array" ref="J20">_xlfn.XLOOKUP($B20&amp;"#"&amp;J$6,INDIRECT(SUBSTITUTE("ИсходныеДанные!$где$2:$где$50000","где",$E$4)),INDIRECT(SUBSTITUTE("ИсходныеДанные!$что$2:$что$50000","что",$G$4)),"",0,1)</f>
        <v/>
      </c>
      <c r="K20" s="146" t="str" cm="1">
        <f t="array" ref="K20">_xlfn.XLOOKUP($B20&amp;"#"&amp;K$6,INDIRECT(SUBSTITUTE("ИсходныеДанные!$где$2:$где$50000","где",$E$4)),INDIRECT(SUBSTITUTE("ИсходныеДанные!$что$2:$что$50000","что",$G$4)),"",0,1)</f>
        <v/>
      </c>
      <c r="L20" s="146" t="str" cm="1">
        <f t="array" ref="L20">_xlfn.XLOOKUP($B20&amp;"#"&amp;L$6,INDIRECT(SUBSTITUTE("ИсходныеДанные!$где$2:$где$50000","где",$E$4)),INDIRECT(SUBSTITUTE("ИсходныеДанные!$что$2:$что$50000","что",$G$4)),"",0,1)</f>
        <v/>
      </c>
      <c r="M20" s="146" t="str" cm="1">
        <f t="array" ref="M20">_xlfn.XLOOKUP($B20&amp;"#"&amp;M$6,INDIRECT(SUBSTITUTE("ИсходныеДанные!$где$2:$где$50000","где",$E$4)),INDIRECT(SUBSTITUTE("ИсходныеДанные!$что$2:$что$50000","что",$G$4)),"",0,1)</f>
        <v/>
      </c>
      <c r="N20" s="146" t="str" cm="1">
        <f t="array" ref="N20">_xlfn.XLOOKUP($B20&amp;"#"&amp;N$6,INDIRECT(SUBSTITUTE("ИсходныеДанные!$где$2:$где$50000","где",$E$4)),INDIRECT(SUBSTITUTE("ИсходныеДанные!$что$2:$что$50000","что",$G$4)),"",0,1)</f>
        <v/>
      </c>
      <c r="O20" s="146" t="str" cm="1">
        <f t="array" ref="O20">_xlfn.XLOOKUP($B20&amp;"#"&amp;O$6,INDIRECT(SUBSTITUTE("ИсходныеДанные!$где$2:$где$50000","где",$E$4)),INDIRECT(SUBSTITUTE("ИсходныеДанные!$что$2:$что$50000","что",$G$4)),"",0,1)</f>
        <v/>
      </c>
      <c r="P20" s="147" t="str" cm="1">
        <f t="array" ref="P20">_xlfn.XLOOKUP($B20&amp;"#"&amp;P$6,INDIRECT(SUBSTITUTE("ИсходныеДанные!$где$2:$где$50000","где",$E$4)),INDIRECT(SUBSTITUTE("ИсходныеДанные!$что$2:$что$50000","что",$G$4)),"",0,1)</f>
        <v/>
      </c>
      <c r="Q20" s="3"/>
    </row>
    <row r="21" spans="1:17" x14ac:dyDescent="0.25">
      <c r="A21" s="6" t="str">
        <f t="shared" si="2"/>
        <v>delete</v>
      </c>
      <c r="B21" s="9" cm="1">
        <f t="array" ref="B21">INDIRECT("УникальныеСписки!A"&amp;ROW()-$F$4)</f>
        <v>0</v>
      </c>
      <c r="C21" s="15" t="str">
        <f t="array" ref="C2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ref="D21">_xlfn.XLOOKUP($B21,INDIRECT(SUBSTITUTE("ИсходныеДанные!$где$2:$где$50000","где",$B$4)),INDIRECT(SUBSTITUTE("ИсходныеДанные!$что$2:$что$50000","что",D$4)),"",0,1)</f>
        <v/>
      </c>
      <c r="E21" s="101" t="str" cm="1">
        <f t="array" ref="E21">_xlfn.XLOOKUP($B21&amp;"#"&amp;E$6,INDIRECT(SUBSTITUTE("ИсходныеДанные!$где$2:$где$50000","где",$E$4)),INDIRECT(SUBSTITUTE("ИсходныеДанные!$что$2:$что$50000","что",$G$4)),"",0,1)</f>
        <v/>
      </c>
      <c r="F21" s="146" t="str" cm="1">
        <f t="array" ref="F21">_xlfn.XLOOKUP($B21&amp;"#"&amp;F$6,INDIRECT(SUBSTITUTE("ИсходныеДанные!$где$2:$где$50000","где",$E$4)),INDIRECT(SUBSTITUTE("ИсходныеДанные!$что$2:$что$50000","что",$G$4)),"",0,1)</f>
        <v/>
      </c>
      <c r="G21" s="146" t="str" cm="1">
        <f t="array" ref="G21">_xlfn.XLOOKUP($B21&amp;"#"&amp;G$6,INDIRECT(SUBSTITUTE("ИсходныеДанные!$где$2:$где$50000","где",$E$4)),INDIRECT(SUBSTITUTE("ИсходныеДанные!$что$2:$что$50000","что",$G$4)),"",0,1)</f>
        <v/>
      </c>
      <c r="H21" s="146" t="str" cm="1">
        <f t="array" ref="H21">_xlfn.XLOOKUP($B21&amp;"#"&amp;H$6,INDIRECT(SUBSTITUTE("ИсходныеДанные!$где$2:$где$50000","где",$E$4)),INDIRECT(SUBSTITUTE("ИсходныеДанные!$что$2:$что$50000","что",$G$4)),"",0,1)</f>
        <v/>
      </c>
      <c r="I21" s="146" t="str" cm="1">
        <f t="array" ref="I21">_xlfn.XLOOKUP($B21&amp;"#"&amp;I$6,INDIRECT(SUBSTITUTE("ИсходныеДанные!$где$2:$где$50000","где",$E$4)),INDIRECT(SUBSTITUTE("ИсходныеДанные!$что$2:$что$50000","что",$G$4)),"",0,1)</f>
        <v/>
      </c>
      <c r="J21" s="146" t="str" cm="1">
        <f t="array" ref="J21">_xlfn.XLOOKUP($B21&amp;"#"&amp;J$6,INDIRECT(SUBSTITUTE("ИсходныеДанные!$где$2:$где$50000","где",$E$4)),INDIRECT(SUBSTITUTE("ИсходныеДанные!$что$2:$что$50000","что",$G$4)),"",0,1)</f>
        <v/>
      </c>
      <c r="K21" s="146" t="str" cm="1">
        <f t="array" ref="K21">_xlfn.XLOOKUP($B21&amp;"#"&amp;K$6,INDIRECT(SUBSTITUTE("ИсходныеДанные!$где$2:$где$50000","где",$E$4)),INDIRECT(SUBSTITUTE("ИсходныеДанные!$что$2:$что$50000","что",$G$4)),"",0,1)</f>
        <v/>
      </c>
      <c r="L21" s="146" t="str" cm="1">
        <f t="array" ref="L21">_xlfn.XLOOKUP($B21&amp;"#"&amp;L$6,INDIRECT(SUBSTITUTE("ИсходныеДанные!$где$2:$где$50000","где",$E$4)),INDIRECT(SUBSTITUTE("ИсходныеДанные!$что$2:$что$50000","что",$G$4)),"",0,1)</f>
        <v/>
      </c>
      <c r="M21" s="146" t="str" cm="1">
        <f t="array" ref="M21">_xlfn.XLOOKUP($B21&amp;"#"&amp;M$6,INDIRECT(SUBSTITUTE("ИсходныеДанные!$где$2:$где$50000","где",$E$4)),INDIRECT(SUBSTITUTE("ИсходныеДанные!$что$2:$что$50000","что",$G$4)),"",0,1)</f>
        <v/>
      </c>
      <c r="N21" s="146" t="str" cm="1">
        <f t="array" ref="N21">_xlfn.XLOOKUP($B21&amp;"#"&amp;N$6,INDIRECT(SUBSTITUTE("ИсходныеДанные!$где$2:$где$50000","где",$E$4)),INDIRECT(SUBSTITUTE("ИсходныеДанные!$что$2:$что$50000","что",$G$4)),"",0,1)</f>
        <v/>
      </c>
      <c r="O21" s="146" t="str" cm="1">
        <f t="array" ref="O21">_xlfn.XLOOKUP($B21&amp;"#"&amp;O$6,INDIRECT(SUBSTITUTE("ИсходныеДанные!$где$2:$где$50000","где",$E$4)),INDIRECT(SUBSTITUTE("ИсходныеДанные!$что$2:$что$50000","что",$G$4)),"",0,1)</f>
        <v/>
      </c>
      <c r="P21" s="147" t="str" cm="1">
        <f t="array" ref="P21">_xlfn.XLOOKUP($B21&amp;"#"&amp;P$6,INDIRECT(SUBSTITUTE("ИсходныеДанные!$где$2:$где$50000","где",$E$4)),INDIRECT(SUBSTITUTE("ИсходныеДанные!$что$2:$что$50000","что",$G$4)),"",0,1)</f>
        <v/>
      </c>
      <c r="Q21" s="3"/>
    </row>
    <row r="22" spans="1:17" x14ac:dyDescent="0.25">
      <c r="A22" s="6" t="str">
        <f t="shared" si="2"/>
        <v>delete</v>
      </c>
      <c r="B22" s="9" cm="1">
        <f t="array" ref="B22">INDIRECT("УникальныеСписки!A"&amp;ROW()-$F$4)</f>
        <v>0</v>
      </c>
      <c r="C22" s="15" t="str">
        <f t="array" ref="C22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ref="D22">_xlfn.XLOOKUP($B22,INDIRECT(SUBSTITUTE("ИсходныеДанные!$где$2:$где$50000","где",$B$4)),INDIRECT(SUBSTITUTE("ИсходныеДанные!$что$2:$что$50000","что",D$4)),"",0,1)</f>
        <v/>
      </c>
      <c r="E22" s="101" t="str" cm="1">
        <f t="array" ref="E22">_xlfn.XLOOKUP($B22&amp;"#"&amp;E$6,INDIRECT(SUBSTITUTE("ИсходныеДанные!$где$2:$где$50000","где",$E$4)),INDIRECT(SUBSTITUTE("ИсходныеДанные!$что$2:$что$50000","что",$G$4)),"",0,1)</f>
        <v/>
      </c>
      <c r="F22" s="146" t="str" cm="1">
        <f t="array" ref="F22">_xlfn.XLOOKUP($B22&amp;"#"&amp;F$6,INDIRECT(SUBSTITUTE("ИсходныеДанные!$где$2:$где$50000","где",$E$4)),INDIRECT(SUBSTITUTE("ИсходныеДанные!$что$2:$что$50000","что",$G$4)),"",0,1)</f>
        <v/>
      </c>
      <c r="G22" s="146" t="str" cm="1">
        <f t="array" ref="G22">_xlfn.XLOOKUP($B22&amp;"#"&amp;G$6,INDIRECT(SUBSTITUTE("ИсходныеДанные!$где$2:$где$50000","где",$E$4)),INDIRECT(SUBSTITUTE("ИсходныеДанные!$что$2:$что$50000","что",$G$4)),"",0,1)</f>
        <v/>
      </c>
      <c r="H22" s="146" t="str" cm="1">
        <f t="array" ref="H22">_xlfn.XLOOKUP($B22&amp;"#"&amp;H$6,INDIRECT(SUBSTITUTE("ИсходныеДанные!$где$2:$где$50000","где",$E$4)),INDIRECT(SUBSTITUTE("ИсходныеДанные!$что$2:$что$50000","что",$G$4)),"",0,1)</f>
        <v/>
      </c>
      <c r="I22" s="146" t="str" cm="1">
        <f t="array" ref="I22">_xlfn.XLOOKUP($B22&amp;"#"&amp;I$6,INDIRECT(SUBSTITUTE("ИсходныеДанные!$где$2:$где$50000","где",$E$4)),INDIRECT(SUBSTITUTE("ИсходныеДанные!$что$2:$что$50000","что",$G$4)),"",0,1)</f>
        <v/>
      </c>
      <c r="J22" s="146" t="str" cm="1">
        <f t="array" ref="J22">_xlfn.XLOOKUP($B22&amp;"#"&amp;J$6,INDIRECT(SUBSTITUTE("ИсходныеДанные!$где$2:$где$50000","где",$E$4)),INDIRECT(SUBSTITUTE("ИсходныеДанные!$что$2:$что$50000","что",$G$4)),"",0,1)</f>
        <v/>
      </c>
      <c r="K22" s="146" t="str" cm="1">
        <f t="array" ref="K22">_xlfn.XLOOKUP($B22&amp;"#"&amp;K$6,INDIRECT(SUBSTITUTE("ИсходныеДанные!$где$2:$где$50000","где",$E$4)),INDIRECT(SUBSTITUTE("ИсходныеДанные!$что$2:$что$50000","что",$G$4)),"",0,1)</f>
        <v/>
      </c>
      <c r="L22" s="146" t="str" cm="1">
        <f t="array" ref="L22">_xlfn.XLOOKUP($B22&amp;"#"&amp;L$6,INDIRECT(SUBSTITUTE("ИсходныеДанные!$где$2:$где$50000","где",$E$4)),INDIRECT(SUBSTITUTE("ИсходныеДанные!$что$2:$что$50000","что",$G$4)),"",0,1)</f>
        <v/>
      </c>
      <c r="M22" s="146" t="str" cm="1">
        <f t="array" ref="M22">_xlfn.XLOOKUP($B22&amp;"#"&amp;M$6,INDIRECT(SUBSTITUTE("ИсходныеДанные!$где$2:$где$50000","где",$E$4)),INDIRECT(SUBSTITUTE("ИсходныеДанные!$что$2:$что$50000","что",$G$4)),"",0,1)</f>
        <v/>
      </c>
      <c r="N22" s="146" t="str" cm="1">
        <f t="array" ref="N22">_xlfn.XLOOKUP($B22&amp;"#"&amp;N$6,INDIRECT(SUBSTITUTE("ИсходныеДанные!$где$2:$где$50000","где",$E$4)),INDIRECT(SUBSTITUTE("ИсходныеДанные!$что$2:$что$50000","что",$G$4)),"",0,1)</f>
        <v/>
      </c>
      <c r="O22" s="146" t="str" cm="1">
        <f t="array" ref="O22">_xlfn.XLOOKUP($B22&amp;"#"&amp;O$6,INDIRECT(SUBSTITUTE("ИсходныеДанные!$где$2:$где$50000","где",$E$4)),INDIRECT(SUBSTITUTE("ИсходныеДанные!$что$2:$что$50000","что",$G$4)),"",0,1)</f>
        <v/>
      </c>
      <c r="P22" s="147" t="str" cm="1">
        <f t="array" ref="P22">_xlfn.XLOOKUP($B22&amp;"#"&amp;P$6,INDIRECT(SUBSTITUTE("ИсходныеДанные!$где$2:$где$50000","где",$E$4)),INDIRECT(SUBSTITUTE("ИсходныеДанные!$что$2:$что$50000","что",$G$4)),"",0,1)</f>
        <v/>
      </c>
      <c r="Q22" s="3"/>
    </row>
    <row r="23" spans="1:17" x14ac:dyDescent="0.25">
      <c r="A23" s="6" t="str">
        <f t="shared" si="2"/>
        <v>delete</v>
      </c>
      <c r="B23" s="9" cm="1">
        <f t="array" ref="B23">INDIRECT("УникальныеСписки!A"&amp;ROW()-$F$4)</f>
        <v>0</v>
      </c>
      <c r="C23" s="15" t="str">
        <f t="array" ref="C23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ref="D23">_xlfn.XLOOKUP($B23,INDIRECT(SUBSTITUTE("ИсходныеДанные!$где$2:$где$50000","где",$B$4)),INDIRECT(SUBSTITUTE("ИсходныеДанные!$что$2:$что$50000","что",D$4)),"",0,1)</f>
        <v/>
      </c>
      <c r="E23" s="101" t="str" cm="1">
        <f t="array" ref="E23">_xlfn.XLOOKUP($B23&amp;"#"&amp;E$6,INDIRECT(SUBSTITUTE("ИсходныеДанные!$где$2:$где$50000","где",$E$4)),INDIRECT(SUBSTITUTE("ИсходныеДанные!$что$2:$что$50000","что",$G$4)),"",0,1)</f>
        <v/>
      </c>
      <c r="F23" s="146" t="str" cm="1">
        <f t="array" ref="F23">_xlfn.XLOOKUP($B23&amp;"#"&amp;F$6,INDIRECT(SUBSTITUTE("ИсходныеДанные!$где$2:$где$50000","где",$E$4)),INDIRECT(SUBSTITUTE("ИсходныеДанные!$что$2:$что$50000","что",$G$4)),"",0,1)</f>
        <v/>
      </c>
      <c r="G23" s="146" t="str" cm="1">
        <f t="array" ref="G23">_xlfn.XLOOKUP($B23&amp;"#"&amp;G$6,INDIRECT(SUBSTITUTE("ИсходныеДанные!$где$2:$где$50000","где",$E$4)),INDIRECT(SUBSTITUTE("ИсходныеДанные!$что$2:$что$50000","что",$G$4)),"",0,1)</f>
        <v/>
      </c>
      <c r="H23" s="146" t="str" cm="1">
        <f t="array" ref="H23">_xlfn.XLOOKUP($B23&amp;"#"&amp;H$6,INDIRECT(SUBSTITUTE("ИсходныеДанные!$где$2:$где$50000","где",$E$4)),INDIRECT(SUBSTITUTE("ИсходныеДанные!$что$2:$что$50000","что",$G$4)),"",0,1)</f>
        <v/>
      </c>
      <c r="I23" s="146" t="str" cm="1">
        <f t="array" ref="I23">_xlfn.XLOOKUP($B23&amp;"#"&amp;I$6,INDIRECT(SUBSTITUTE("ИсходныеДанные!$где$2:$где$50000","где",$E$4)),INDIRECT(SUBSTITUTE("ИсходныеДанные!$что$2:$что$50000","что",$G$4)),"",0,1)</f>
        <v/>
      </c>
      <c r="J23" s="146" t="str" cm="1">
        <f t="array" ref="J23">_xlfn.XLOOKUP($B23&amp;"#"&amp;J$6,INDIRECT(SUBSTITUTE("ИсходныеДанные!$где$2:$где$50000","где",$E$4)),INDIRECT(SUBSTITUTE("ИсходныеДанные!$что$2:$что$50000","что",$G$4)),"",0,1)</f>
        <v/>
      </c>
      <c r="K23" s="146" t="str" cm="1">
        <f t="array" ref="K23">_xlfn.XLOOKUP($B23&amp;"#"&amp;K$6,INDIRECT(SUBSTITUTE("ИсходныеДанные!$где$2:$где$50000","где",$E$4)),INDIRECT(SUBSTITUTE("ИсходныеДанные!$что$2:$что$50000","что",$G$4)),"",0,1)</f>
        <v/>
      </c>
      <c r="L23" s="146" t="str" cm="1">
        <f t="array" ref="L23">_xlfn.XLOOKUP($B23&amp;"#"&amp;L$6,INDIRECT(SUBSTITUTE("ИсходныеДанные!$где$2:$где$50000","где",$E$4)),INDIRECT(SUBSTITUTE("ИсходныеДанные!$что$2:$что$50000","что",$G$4)),"",0,1)</f>
        <v/>
      </c>
      <c r="M23" s="146" t="str" cm="1">
        <f t="array" ref="M23">_xlfn.XLOOKUP($B23&amp;"#"&amp;M$6,INDIRECT(SUBSTITUTE("ИсходныеДанные!$где$2:$где$50000","где",$E$4)),INDIRECT(SUBSTITUTE("ИсходныеДанные!$что$2:$что$50000","что",$G$4)),"",0,1)</f>
        <v/>
      </c>
      <c r="N23" s="146" t="str" cm="1">
        <f t="array" ref="N23">_xlfn.XLOOKUP($B23&amp;"#"&amp;N$6,INDIRECT(SUBSTITUTE("ИсходныеДанные!$где$2:$где$50000","где",$E$4)),INDIRECT(SUBSTITUTE("ИсходныеДанные!$что$2:$что$50000","что",$G$4)),"",0,1)</f>
        <v/>
      </c>
      <c r="O23" s="146" t="str" cm="1">
        <f t="array" ref="O23">_xlfn.XLOOKUP($B23&amp;"#"&amp;O$6,INDIRECT(SUBSTITUTE("ИсходныеДанные!$где$2:$где$50000","где",$E$4)),INDIRECT(SUBSTITUTE("ИсходныеДанные!$что$2:$что$50000","что",$G$4)),"",0,1)</f>
        <v/>
      </c>
      <c r="P23" s="147" t="str" cm="1">
        <f t="array" ref="P23">_xlfn.XLOOKUP($B23&amp;"#"&amp;P$6,INDIRECT(SUBSTITUTE("ИсходныеДанные!$где$2:$где$50000","где",$E$4)),INDIRECT(SUBSTITUTE("ИсходныеДанные!$что$2:$что$50000","что",$G$4)),"",0,1)</f>
        <v/>
      </c>
      <c r="Q23" s="3"/>
    </row>
    <row r="24" spans="1:17" x14ac:dyDescent="0.25">
      <c r="A24" s="6" t="str">
        <f t="shared" si="2"/>
        <v>delete</v>
      </c>
      <c r="B24" s="9" cm="1">
        <f t="array" ref="B24">INDIRECT("УникальныеСписки!A"&amp;ROW()-$F$4)</f>
        <v>0</v>
      </c>
      <c r="C24" s="15" t="str">
        <f t="array" ref="C24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ref="D24">_xlfn.XLOOKUP($B24,INDIRECT(SUBSTITUTE("ИсходныеДанные!$где$2:$где$50000","где",$B$4)),INDIRECT(SUBSTITUTE("ИсходныеДанные!$что$2:$что$50000","что",D$4)),"",0,1)</f>
        <v/>
      </c>
      <c r="E24" s="101" t="str" cm="1">
        <f t="array" ref="E24">_xlfn.XLOOKUP($B24&amp;"#"&amp;E$6,INDIRECT(SUBSTITUTE("ИсходныеДанные!$где$2:$где$50000","где",$E$4)),INDIRECT(SUBSTITUTE("ИсходныеДанные!$что$2:$что$50000","что",$G$4)),"",0,1)</f>
        <v/>
      </c>
      <c r="F24" s="146" t="str" cm="1">
        <f t="array" ref="F24">_xlfn.XLOOKUP($B24&amp;"#"&amp;F$6,INDIRECT(SUBSTITUTE("ИсходныеДанные!$где$2:$где$50000","где",$E$4)),INDIRECT(SUBSTITUTE("ИсходныеДанные!$что$2:$что$50000","что",$G$4)),"",0,1)</f>
        <v/>
      </c>
      <c r="G24" s="146" t="str" cm="1">
        <f t="array" ref="G24">_xlfn.XLOOKUP($B24&amp;"#"&amp;G$6,INDIRECT(SUBSTITUTE("ИсходныеДанные!$где$2:$где$50000","где",$E$4)),INDIRECT(SUBSTITUTE("ИсходныеДанные!$что$2:$что$50000","что",$G$4)),"",0,1)</f>
        <v/>
      </c>
      <c r="H24" s="146" t="str" cm="1">
        <f t="array" ref="H24">_xlfn.XLOOKUP($B24&amp;"#"&amp;H$6,INDIRECT(SUBSTITUTE("ИсходныеДанные!$где$2:$где$50000","где",$E$4)),INDIRECT(SUBSTITUTE("ИсходныеДанные!$что$2:$что$50000","что",$G$4)),"",0,1)</f>
        <v/>
      </c>
      <c r="I24" s="146" t="str" cm="1">
        <f t="array" ref="I24">_xlfn.XLOOKUP($B24&amp;"#"&amp;I$6,INDIRECT(SUBSTITUTE("ИсходныеДанные!$где$2:$где$50000","где",$E$4)),INDIRECT(SUBSTITUTE("ИсходныеДанные!$что$2:$что$50000","что",$G$4)),"",0,1)</f>
        <v/>
      </c>
      <c r="J24" s="146" t="str" cm="1">
        <f t="array" ref="J24">_xlfn.XLOOKUP($B24&amp;"#"&amp;J$6,INDIRECT(SUBSTITUTE("ИсходныеДанные!$где$2:$где$50000","где",$E$4)),INDIRECT(SUBSTITUTE("ИсходныеДанные!$что$2:$что$50000","что",$G$4)),"",0,1)</f>
        <v/>
      </c>
      <c r="K24" s="146" t="str" cm="1">
        <f t="array" ref="K24">_xlfn.XLOOKUP($B24&amp;"#"&amp;K$6,INDIRECT(SUBSTITUTE("ИсходныеДанные!$где$2:$где$50000","где",$E$4)),INDIRECT(SUBSTITUTE("ИсходныеДанные!$что$2:$что$50000","что",$G$4)),"",0,1)</f>
        <v/>
      </c>
      <c r="L24" s="146" t="str" cm="1">
        <f t="array" ref="L24">_xlfn.XLOOKUP($B24&amp;"#"&amp;L$6,INDIRECT(SUBSTITUTE("ИсходныеДанные!$где$2:$где$50000","где",$E$4)),INDIRECT(SUBSTITUTE("ИсходныеДанные!$что$2:$что$50000","что",$G$4)),"",0,1)</f>
        <v/>
      </c>
      <c r="M24" s="146" t="str" cm="1">
        <f t="array" ref="M24">_xlfn.XLOOKUP($B24&amp;"#"&amp;M$6,INDIRECT(SUBSTITUTE("ИсходныеДанные!$где$2:$где$50000","где",$E$4)),INDIRECT(SUBSTITUTE("ИсходныеДанные!$что$2:$что$50000","что",$G$4)),"",0,1)</f>
        <v/>
      </c>
      <c r="N24" s="146" t="str" cm="1">
        <f t="array" ref="N24">_xlfn.XLOOKUP($B24&amp;"#"&amp;N$6,INDIRECT(SUBSTITUTE("ИсходныеДанные!$где$2:$где$50000","где",$E$4)),INDIRECT(SUBSTITUTE("ИсходныеДанные!$что$2:$что$50000","что",$G$4)),"",0,1)</f>
        <v/>
      </c>
      <c r="O24" s="146" t="str" cm="1">
        <f t="array" ref="O24">_xlfn.XLOOKUP($B24&amp;"#"&amp;O$6,INDIRECT(SUBSTITUTE("ИсходныеДанные!$где$2:$где$50000","где",$E$4)),INDIRECT(SUBSTITUTE("ИсходныеДанные!$что$2:$что$50000","что",$G$4)),"",0,1)</f>
        <v/>
      </c>
      <c r="P24" s="147" t="str" cm="1">
        <f t="array" ref="P24">_xlfn.XLOOKUP($B24&amp;"#"&amp;P$6,INDIRECT(SUBSTITUTE("ИсходныеДанные!$где$2:$где$50000","где",$E$4)),INDIRECT(SUBSTITUTE("ИсходныеДанные!$что$2:$что$50000","что",$G$4)),"",0,1)</f>
        <v/>
      </c>
      <c r="Q24" s="3"/>
    </row>
    <row r="25" spans="1:17" x14ac:dyDescent="0.25">
      <c r="A25" s="6" t="str">
        <f t="shared" si="2"/>
        <v>delete</v>
      </c>
      <c r="B25" s="9" cm="1">
        <f t="array" ref="B25">INDIRECT("УникальныеСписки!A"&amp;ROW()-$F$4)</f>
        <v>0</v>
      </c>
      <c r="C25" s="15" t="str">
        <f t="array" ref="C25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ref="D25">_xlfn.XLOOKUP($B25,INDIRECT(SUBSTITUTE("ИсходныеДанные!$где$2:$где$50000","где",$B$4)),INDIRECT(SUBSTITUTE("ИсходныеДанные!$что$2:$что$50000","что",D$4)),"",0,1)</f>
        <v/>
      </c>
      <c r="E25" s="101" t="str" cm="1">
        <f t="array" ref="E25">_xlfn.XLOOKUP($B25&amp;"#"&amp;E$6,INDIRECT(SUBSTITUTE("ИсходныеДанные!$где$2:$где$50000","где",$E$4)),INDIRECT(SUBSTITUTE("ИсходныеДанные!$что$2:$что$50000","что",$G$4)),"",0,1)</f>
        <v/>
      </c>
      <c r="F25" s="146" t="str" cm="1">
        <f t="array" ref="F25">_xlfn.XLOOKUP($B25&amp;"#"&amp;F$6,INDIRECT(SUBSTITUTE("ИсходныеДанные!$где$2:$где$50000","где",$E$4)),INDIRECT(SUBSTITUTE("ИсходныеДанные!$что$2:$что$50000","что",$G$4)),"",0,1)</f>
        <v/>
      </c>
      <c r="G25" s="146" t="str" cm="1">
        <f t="array" ref="G25">_xlfn.XLOOKUP($B25&amp;"#"&amp;G$6,INDIRECT(SUBSTITUTE("ИсходныеДанные!$где$2:$где$50000","где",$E$4)),INDIRECT(SUBSTITUTE("ИсходныеДанные!$что$2:$что$50000","что",$G$4)),"",0,1)</f>
        <v/>
      </c>
      <c r="H25" s="146" t="str" cm="1">
        <f t="array" ref="H25">_xlfn.XLOOKUP($B25&amp;"#"&amp;H$6,INDIRECT(SUBSTITUTE("ИсходныеДанные!$где$2:$где$50000","где",$E$4)),INDIRECT(SUBSTITUTE("ИсходныеДанные!$что$2:$что$50000","что",$G$4)),"",0,1)</f>
        <v/>
      </c>
      <c r="I25" s="146" t="str" cm="1">
        <f t="array" ref="I25">_xlfn.XLOOKUP($B25&amp;"#"&amp;I$6,INDIRECT(SUBSTITUTE("ИсходныеДанные!$где$2:$где$50000","где",$E$4)),INDIRECT(SUBSTITUTE("ИсходныеДанные!$что$2:$что$50000","что",$G$4)),"",0,1)</f>
        <v/>
      </c>
      <c r="J25" s="146" t="str" cm="1">
        <f t="array" ref="J25">_xlfn.XLOOKUP($B25&amp;"#"&amp;J$6,INDIRECT(SUBSTITUTE("ИсходныеДанные!$где$2:$где$50000","где",$E$4)),INDIRECT(SUBSTITUTE("ИсходныеДанные!$что$2:$что$50000","что",$G$4)),"",0,1)</f>
        <v/>
      </c>
      <c r="K25" s="146" t="str" cm="1">
        <f t="array" ref="K25">_xlfn.XLOOKUP($B25&amp;"#"&amp;K$6,INDIRECT(SUBSTITUTE("ИсходныеДанные!$где$2:$где$50000","где",$E$4)),INDIRECT(SUBSTITUTE("ИсходныеДанные!$что$2:$что$50000","что",$G$4)),"",0,1)</f>
        <v/>
      </c>
      <c r="L25" s="146" t="str" cm="1">
        <f t="array" ref="L25">_xlfn.XLOOKUP($B25&amp;"#"&amp;L$6,INDIRECT(SUBSTITUTE("ИсходныеДанные!$где$2:$где$50000","где",$E$4)),INDIRECT(SUBSTITUTE("ИсходныеДанные!$что$2:$что$50000","что",$G$4)),"",0,1)</f>
        <v/>
      </c>
      <c r="M25" s="146" t="str" cm="1">
        <f t="array" ref="M25">_xlfn.XLOOKUP($B25&amp;"#"&amp;M$6,INDIRECT(SUBSTITUTE("ИсходныеДанные!$где$2:$где$50000","где",$E$4)),INDIRECT(SUBSTITUTE("ИсходныеДанные!$что$2:$что$50000","что",$G$4)),"",0,1)</f>
        <v/>
      </c>
      <c r="N25" s="146" t="str" cm="1">
        <f t="array" ref="N25">_xlfn.XLOOKUP($B25&amp;"#"&amp;N$6,INDIRECT(SUBSTITUTE("ИсходныеДанные!$где$2:$где$50000","где",$E$4)),INDIRECT(SUBSTITUTE("ИсходныеДанные!$что$2:$что$50000","что",$G$4)),"",0,1)</f>
        <v/>
      </c>
      <c r="O25" s="146" t="str" cm="1">
        <f t="array" ref="O25">_xlfn.XLOOKUP($B25&amp;"#"&amp;O$6,INDIRECT(SUBSTITUTE("ИсходныеДанные!$где$2:$где$50000","где",$E$4)),INDIRECT(SUBSTITUTE("ИсходныеДанные!$что$2:$что$50000","что",$G$4)),"",0,1)</f>
        <v/>
      </c>
      <c r="P25" s="147" t="str" cm="1">
        <f t="array" ref="P25">_xlfn.XLOOKUP($B25&amp;"#"&amp;P$6,INDIRECT(SUBSTITUTE("ИсходныеДанные!$где$2:$где$50000","где",$E$4)),INDIRECT(SUBSTITUTE("ИсходныеДанные!$что$2:$что$50000","что",$G$4)),"",0,1)</f>
        <v/>
      </c>
      <c r="Q25" s="3"/>
    </row>
    <row r="26" spans="1:17" x14ac:dyDescent="0.25">
      <c r="A26" s="6" t="str">
        <f t="shared" si="2"/>
        <v>delete</v>
      </c>
      <c r="B26" s="9" cm="1">
        <f t="array" ref="B26">INDIRECT("УникальныеСписки!A"&amp;ROW()-$F$4)</f>
        <v>0</v>
      </c>
      <c r="C26" s="15" t="str">
        <f t="array" ref="C26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ref="D26">_xlfn.XLOOKUP($B26,INDIRECT(SUBSTITUTE("ИсходныеДанные!$где$2:$где$50000","где",$B$4)),INDIRECT(SUBSTITUTE("ИсходныеДанные!$что$2:$что$50000","что",D$4)),"",0,1)</f>
        <v/>
      </c>
      <c r="E26" s="101" t="str" cm="1">
        <f t="array" ref="E26">_xlfn.XLOOKUP($B26&amp;"#"&amp;E$6,INDIRECT(SUBSTITUTE("ИсходныеДанные!$где$2:$где$50000","где",$E$4)),INDIRECT(SUBSTITUTE("ИсходныеДанные!$что$2:$что$50000","что",$G$4)),"",0,1)</f>
        <v/>
      </c>
      <c r="F26" s="146" t="str" cm="1">
        <f t="array" ref="F26">_xlfn.XLOOKUP($B26&amp;"#"&amp;F$6,INDIRECT(SUBSTITUTE("ИсходныеДанные!$где$2:$где$50000","где",$E$4)),INDIRECT(SUBSTITUTE("ИсходныеДанные!$что$2:$что$50000","что",$G$4)),"",0,1)</f>
        <v/>
      </c>
      <c r="G26" s="146" t="str" cm="1">
        <f t="array" ref="G26">_xlfn.XLOOKUP($B26&amp;"#"&amp;G$6,INDIRECT(SUBSTITUTE("ИсходныеДанные!$где$2:$где$50000","где",$E$4)),INDIRECT(SUBSTITUTE("ИсходныеДанные!$что$2:$что$50000","что",$G$4)),"",0,1)</f>
        <v/>
      </c>
      <c r="H26" s="146" t="str" cm="1">
        <f t="array" ref="H26">_xlfn.XLOOKUP($B26&amp;"#"&amp;H$6,INDIRECT(SUBSTITUTE("ИсходныеДанные!$где$2:$где$50000","где",$E$4)),INDIRECT(SUBSTITUTE("ИсходныеДанные!$что$2:$что$50000","что",$G$4)),"",0,1)</f>
        <v/>
      </c>
      <c r="I26" s="146" t="str" cm="1">
        <f t="array" ref="I26">_xlfn.XLOOKUP($B26&amp;"#"&amp;I$6,INDIRECT(SUBSTITUTE("ИсходныеДанные!$где$2:$где$50000","где",$E$4)),INDIRECT(SUBSTITUTE("ИсходныеДанные!$что$2:$что$50000","что",$G$4)),"",0,1)</f>
        <v/>
      </c>
      <c r="J26" s="146" t="str" cm="1">
        <f t="array" ref="J26">_xlfn.XLOOKUP($B26&amp;"#"&amp;J$6,INDIRECT(SUBSTITUTE("ИсходныеДанные!$где$2:$где$50000","где",$E$4)),INDIRECT(SUBSTITUTE("ИсходныеДанные!$что$2:$что$50000","что",$G$4)),"",0,1)</f>
        <v/>
      </c>
      <c r="K26" s="146" t="str" cm="1">
        <f t="array" ref="K26">_xlfn.XLOOKUP($B26&amp;"#"&amp;K$6,INDIRECT(SUBSTITUTE("ИсходныеДанные!$где$2:$где$50000","где",$E$4)),INDIRECT(SUBSTITUTE("ИсходныеДанные!$что$2:$что$50000","что",$G$4)),"",0,1)</f>
        <v/>
      </c>
      <c r="L26" s="146" t="str" cm="1">
        <f t="array" ref="L26">_xlfn.XLOOKUP($B26&amp;"#"&amp;L$6,INDIRECT(SUBSTITUTE("ИсходныеДанные!$где$2:$где$50000","где",$E$4)),INDIRECT(SUBSTITUTE("ИсходныеДанные!$что$2:$что$50000","что",$G$4)),"",0,1)</f>
        <v/>
      </c>
      <c r="M26" s="146" t="str" cm="1">
        <f t="array" ref="M26">_xlfn.XLOOKUP($B26&amp;"#"&amp;M$6,INDIRECT(SUBSTITUTE("ИсходныеДанные!$где$2:$где$50000","где",$E$4)),INDIRECT(SUBSTITUTE("ИсходныеДанные!$что$2:$что$50000","что",$G$4)),"",0,1)</f>
        <v/>
      </c>
      <c r="N26" s="146" t="str" cm="1">
        <f t="array" ref="N26">_xlfn.XLOOKUP($B26&amp;"#"&amp;N$6,INDIRECT(SUBSTITUTE("ИсходныеДанные!$где$2:$где$50000","где",$E$4)),INDIRECT(SUBSTITUTE("ИсходныеДанные!$что$2:$что$50000","что",$G$4)),"",0,1)</f>
        <v/>
      </c>
      <c r="O26" s="146" t="str" cm="1">
        <f t="array" ref="O26">_xlfn.XLOOKUP($B26&amp;"#"&amp;O$6,INDIRECT(SUBSTITUTE("ИсходныеДанные!$где$2:$где$50000","где",$E$4)),INDIRECT(SUBSTITUTE("ИсходныеДанные!$что$2:$что$50000","что",$G$4)),"",0,1)</f>
        <v/>
      </c>
      <c r="P26" s="147" t="str" cm="1">
        <f t="array" ref="P26">_xlfn.XLOOKUP($B26&amp;"#"&amp;P$6,INDIRECT(SUBSTITUTE("ИсходныеДанные!$где$2:$где$50000","где",$E$4)),INDIRECT(SUBSTITUTE("ИсходныеДанные!$что$2:$что$50000","что",$G$4)),"",0,1)</f>
        <v/>
      </c>
      <c r="Q26" s="3"/>
    </row>
    <row r="27" spans="1:17" x14ac:dyDescent="0.25">
      <c r="A27" s="6" t="str">
        <f t="shared" si="2"/>
        <v>delete</v>
      </c>
      <c r="B27" s="9" cm="1">
        <f t="array" ref="B27">INDIRECT("УникальныеСписки!A"&amp;ROW()-$F$4)</f>
        <v>0</v>
      </c>
      <c r="C27" s="15" t="str">
        <f t="array" ref="C27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ref="D27">_xlfn.XLOOKUP($B27,INDIRECT(SUBSTITUTE("ИсходныеДанные!$где$2:$где$50000","где",$B$4)),INDIRECT(SUBSTITUTE("ИсходныеДанные!$что$2:$что$50000","что",D$4)),"",0,1)</f>
        <v/>
      </c>
      <c r="E27" s="101" t="str" cm="1">
        <f t="array" ref="E27">_xlfn.XLOOKUP($B27&amp;"#"&amp;E$6,INDIRECT(SUBSTITUTE("ИсходныеДанные!$где$2:$где$50000","где",$E$4)),INDIRECT(SUBSTITUTE("ИсходныеДанные!$что$2:$что$50000","что",$G$4)),"",0,1)</f>
        <v/>
      </c>
      <c r="F27" s="146" t="str" cm="1">
        <f t="array" ref="F27">_xlfn.XLOOKUP($B27&amp;"#"&amp;F$6,INDIRECT(SUBSTITUTE("ИсходныеДанные!$где$2:$где$50000","где",$E$4)),INDIRECT(SUBSTITUTE("ИсходныеДанные!$что$2:$что$50000","что",$G$4)),"",0,1)</f>
        <v/>
      </c>
      <c r="G27" s="146" t="str" cm="1">
        <f t="array" ref="G27">_xlfn.XLOOKUP($B27&amp;"#"&amp;G$6,INDIRECT(SUBSTITUTE("ИсходныеДанные!$где$2:$где$50000","где",$E$4)),INDIRECT(SUBSTITUTE("ИсходныеДанные!$что$2:$что$50000","что",$G$4)),"",0,1)</f>
        <v/>
      </c>
      <c r="H27" s="146" t="str" cm="1">
        <f t="array" ref="H27">_xlfn.XLOOKUP($B27&amp;"#"&amp;H$6,INDIRECT(SUBSTITUTE("ИсходныеДанные!$где$2:$где$50000","где",$E$4)),INDIRECT(SUBSTITUTE("ИсходныеДанные!$что$2:$что$50000","что",$G$4)),"",0,1)</f>
        <v/>
      </c>
      <c r="I27" s="146" t="str" cm="1">
        <f t="array" ref="I27">_xlfn.XLOOKUP($B27&amp;"#"&amp;I$6,INDIRECT(SUBSTITUTE("ИсходныеДанные!$где$2:$где$50000","где",$E$4)),INDIRECT(SUBSTITUTE("ИсходныеДанные!$что$2:$что$50000","что",$G$4)),"",0,1)</f>
        <v/>
      </c>
      <c r="J27" s="146" t="str" cm="1">
        <f t="array" ref="J27">_xlfn.XLOOKUP($B27&amp;"#"&amp;J$6,INDIRECT(SUBSTITUTE("ИсходныеДанные!$где$2:$где$50000","где",$E$4)),INDIRECT(SUBSTITUTE("ИсходныеДанные!$что$2:$что$50000","что",$G$4)),"",0,1)</f>
        <v/>
      </c>
      <c r="K27" s="146" t="str" cm="1">
        <f t="array" ref="K27">_xlfn.XLOOKUP($B27&amp;"#"&amp;K$6,INDIRECT(SUBSTITUTE("ИсходныеДанные!$где$2:$где$50000","где",$E$4)),INDIRECT(SUBSTITUTE("ИсходныеДанные!$что$2:$что$50000","что",$G$4)),"",0,1)</f>
        <v/>
      </c>
      <c r="L27" s="146" t="str" cm="1">
        <f t="array" ref="L27">_xlfn.XLOOKUP($B27&amp;"#"&amp;L$6,INDIRECT(SUBSTITUTE("ИсходныеДанные!$где$2:$где$50000","где",$E$4)),INDIRECT(SUBSTITUTE("ИсходныеДанные!$что$2:$что$50000","что",$G$4)),"",0,1)</f>
        <v/>
      </c>
      <c r="M27" s="146" t="str" cm="1">
        <f t="array" ref="M27">_xlfn.XLOOKUP($B27&amp;"#"&amp;M$6,INDIRECT(SUBSTITUTE("ИсходныеДанные!$где$2:$где$50000","где",$E$4)),INDIRECT(SUBSTITUTE("ИсходныеДанные!$что$2:$что$50000","что",$G$4)),"",0,1)</f>
        <v/>
      </c>
      <c r="N27" s="146" t="str" cm="1">
        <f t="array" ref="N27">_xlfn.XLOOKUP($B27&amp;"#"&amp;N$6,INDIRECT(SUBSTITUTE("ИсходныеДанные!$где$2:$где$50000","где",$E$4)),INDIRECT(SUBSTITUTE("ИсходныеДанные!$что$2:$что$50000","что",$G$4)),"",0,1)</f>
        <v/>
      </c>
      <c r="O27" s="146" t="str" cm="1">
        <f t="array" ref="O27">_xlfn.XLOOKUP($B27&amp;"#"&amp;O$6,INDIRECT(SUBSTITUTE("ИсходныеДанные!$где$2:$где$50000","где",$E$4)),INDIRECT(SUBSTITUTE("ИсходныеДанные!$что$2:$что$50000","что",$G$4)),"",0,1)</f>
        <v/>
      </c>
      <c r="P27" s="147" t="str" cm="1">
        <f t="array" ref="P27">_xlfn.XLOOKUP($B27&amp;"#"&amp;P$6,INDIRECT(SUBSTITUTE("ИсходныеДанные!$где$2:$где$50000","где",$E$4)),INDIRECT(SUBSTITUTE("ИсходныеДанные!$что$2:$что$50000","что",$G$4)),"",0,1)</f>
        <v/>
      </c>
      <c r="Q27" s="3"/>
    </row>
    <row r="28" spans="1:17" x14ac:dyDescent="0.25">
      <c r="A28" s="6" t="str">
        <f t="shared" si="2"/>
        <v>delete</v>
      </c>
      <c r="B28" s="9" cm="1">
        <f t="array" ref="B28">INDIRECT("УникальныеСписки!A"&amp;ROW()-$F$4)</f>
        <v>0</v>
      </c>
      <c r="C28" s="15" t="str">
        <f t="array" ref="C28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ref="D28">_xlfn.XLOOKUP($B28,INDIRECT(SUBSTITUTE("ИсходныеДанные!$где$2:$где$50000","где",$B$4)),INDIRECT(SUBSTITUTE("ИсходныеДанные!$что$2:$что$50000","что",D$4)),"",0,1)</f>
        <v/>
      </c>
      <c r="E28" s="101" t="str" cm="1">
        <f t="array" ref="E28">_xlfn.XLOOKUP($B28&amp;"#"&amp;E$6,INDIRECT(SUBSTITUTE("ИсходныеДанные!$где$2:$где$50000","где",$E$4)),INDIRECT(SUBSTITUTE("ИсходныеДанные!$что$2:$что$50000","что",$G$4)),"",0,1)</f>
        <v/>
      </c>
      <c r="F28" s="146" t="str" cm="1">
        <f t="array" ref="F28">_xlfn.XLOOKUP($B28&amp;"#"&amp;F$6,INDIRECT(SUBSTITUTE("ИсходныеДанные!$где$2:$где$50000","где",$E$4)),INDIRECT(SUBSTITUTE("ИсходныеДанные!$что$2:$что$50000","что",$G$4)),"",0,1)</f>
        <v/>
      </c>
      <c r="G28" s="146" t="str" cm="1">
        <f t="array" ref="G28">_xlfn.XLOOKUP($B28&amp;"#"&amp;G$6,INDIRECT(SUBSTITUTE("ИсходныеДанные!$где$2:$где$50000","где",$E$4)),INDIRECT(SUBSTITUTE("ИсходныеДанные!$что$2:$что$50000","что",$G$4)),"",0,1)</f>
        <v/>
      </c>
      <c r="H28" s="146" t="str" cm="1">
        <f t="array" ref="H28">_xlfn.XLOOKUP($B28&amp;"#"&amp;H$6,INDIRECT(SUBSTITUTE("ИсходныеДанные!$где$2:$где$50000","где",$E$4)),INDIRECT(SUBSTITUTE("ИсходныеДанные!$что$2:$что$50000","что",$G$4)),"",0,1)</f>
        <v/>
      </c>
      <c r="I28" s="146" t="str" cm="1">
        <f t="array" ref="I28">_xlfn.XLOOKUP($B28&amp;"#"&amp;I$6,INDIRECT(SUBSTITUTE("ИсходныеДанные!$где$2:$где$50000","где",$E$4)),INDIRECT(SUBSTITUTE("ИсходныеДанные!$что$2:$что$50000","что",$G$4)),"",0,1)</f>
        <v/>
      </c>
      <c r="J28" s="146" t="str" cm="1">
        <f t="array" ref="J28">_xlfn.XLOOKUP($B28&amp;"#"&amp;J$6,INDIRECT(SUBSTITUTE("ИсходныеДанные!$где$2:$где$50000","где",$E$4)),INDIRECT(SUBSTITUTE("ИсходныеДанные!$что$2:$что$50000","что",$G$4)),"",0,1)</f>
        <v/>
      </c>
      <c r="K28" s="146" t="str" cm="1">
        <f t="array" ref="K28">_xlfn.XLOOKUP($B28&amp;"#"&amp;K$6,INDIRECT(SUBSTITUTE("ИсходныеДанные!$где$2:$где$50000","где",$E$4)),INDIRECT(SUBSTITUTE("ИсходныеДанные!$что$2:$что$50000","что",$G$4)),"",0,1)</f>
        <v/>
      </c>
      <c r="L28" s="146" t="str" cm="1">
        <f t="array" ref="L28">_xlfn.XLOOKUP($B28&amp;"#"&amp;L$6,INDIRECT(SUBSTITUTE("ИсходныеДанные!$где$2:$где$50000","где",$E$4)),INDIRECT(SUBSTITUTE("ИсходныеДанные!$что$2:$что$50000","что",$G$4)),"",0,1)</f>
        <v/>
      </c>
      <c r="M28" s="146" t="str" cm="1">
        <f t="array" ref="M28">_xlfn.XLOOKUP($B28&amp;"#"&amp;M$6,INDIRECT(SUBSTITUTE("ИсходныеДанные!$где$2:$где$50000","где",$E$4)),INDIRECT(SUBSTITUTE("ИсходныеДанные!$что$2:$что$50000","что",$G$4)),"",0,1)</f>
        <v/>
      </c>
      <c r="N28" s="146" t="str" cm="1">
        <f t="array" ref="N28">_xlfn.XLOOKUP($B28&amp;"#"&amp;N$6,INDIRECT(SUBSTITUTE("ИсходныеДанные!$где$2:$где$50000","где",$E$4)),INDIRECT(SUBSTITUTE("ИсходныеДанные!$что$2:$что$50000","что",$G$4)),"",0,1)</f>
        <v/>
      </c>
      <c r="O28" s="146" t="str" cm="1">
        <f t="array" ref="O28">_xlfn.XLOOKUP($B28&amp;"#"&amp;O$6,INDIRECT(SUBSTITUTE("ИсходныеДанные!$где$2:$где$50000","где",$E$4)),INDIRECT(SUBSTITUTE("ИсходныеДанные!$что$2:$что$50000","что",$G$4)),"",0,1)</f>
        <v/>
      </c>
      <c r="P28" s="147" t="str" cm="1">
        <f t="array" ref="P28">_xlfn.XLOOKUP($B28&amp;"#"&amp;P$6,INDIRECT(SUBSTITUTE("ИсходныеДанные!$где$2:$где$50000","где",$E$4)),INDIRECT(SUBSTITUTE("ИсходныеДанные!$что$2:$что$50000","что",$G$4)),"",0,1)</f>
        <v/>
      </c>
      <c r="Q28" s="3"/>
    </row>
    <row r="29" spans="1:17" x14ac:dyDescent="0.25">
      <c r="A29" s="6" t="str">
        <f t="shared" si="2"/>
        <v>delete</v>
      </c>
      <c r="B29" s="9" cm="1">
        <f t="array" ref="B29">INDIRECT("УникальныеСписки!A"&amp;ROW()-$F$4)</f>
        <v>0</v>
      </c>
      <c r="C29" s="15" t="str">
        <f t="array" ref="C29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ref="D29">_xlfn.XLOOKUP($B29,INDIRECT(SUBSTITUTE("ИсходныеДанные!$где$2:$где$50000","где",$B$4)),INDIRECT(SUBSTITUTE("ИсходныеДанные!$что$2:$что$50000","что",D$4)),"",0,1)</f>
        <v/>
      </c>
      <c r="E29" s="101" t="str" cm="1">
        <f t="array" ref="E29">_xlfn.XLOOKUP($B29&amp;"#"&amp;E$6,INDIRECT(SUBSTITUTE("ИсходныеДанные!$где$2:$где$50000","где",$E$4)),INDIRECT(SUBSTITUTE("ИсходныеДанные!$что$2:$что$50000","что",$G$4)),"",0,1)</f>
        <v/>
      </c>
      <c r="F29" s="146" t="str" cm="1">
        <f t="array" ref="F29">_xlfn.XLOOKUP($B29&amp;"#"&amp;F$6,INDIRECT(SUBSTITUTE("ИсходныеДанные!$где$2:$где$50000","где",$E$4)),INDIRECT(SUBSTITUTE("ИсходныеДанные!$что$2:$что$50000","что",$G$4)),"",0,1)</f>
        <v/>
      </c>
      <c r="G29" s="146" t="str" cm="1">
        <f t="array" ref="G29">_xlfn.XLOOKUP($B29&amp;"#"&amp;G$6,INDIRECT(SUBSTITUTE("ИсходныеДанные!$где$2:$где$50000","где",$E$4)),INDIRECT(SUBSTITUTE("ИсходныеДанные!$что$2:$что$50000","что",$G$4)),"",0,1)</f>
        <v/>
      </c>
      <c r="H29" s="146" t="str" cm="1">
        <f t="array" ref="H29">_xlfn.XLOOKUP($B29&amp;"#"&amp;H$6,INDIRECT(SUBSTITUTE("ИсходныеДанные!$где$2:$где$50000","где",$E$4)),INDIRECT(SUBSTITUTE("ИсходныеДанные!$что$2:$что$50000","что",$G$4)),"",0,1)</f>
        <v/>
      </c>
      <c r="I29" s="146" t="str" cm="1">
        <f t="array" ref="I29">_xlfn.XLOOKUP($B29&amp;"#"&amp;I$6,INDIRECT(SUBSTITUTE("ИсходныеДанные!$где$2:$где$50000","где",$E$4)),INDIRECT(SUBSTITUTE("ИсходныеДанные!$что$2:$что$50000","что",$G$4)),"",0,1)</f>
        <v/>
      </c>
      <c r="J29" s="146" t="str" cm="1">
        <f t="array" ref="J29">_xlfn.XLOOKUP($B29&amp;"#"&amp;J$6,INDIRECT(SUBSTITUTE("ИсходныеДанные!$где$2:$где$50000","где",$E$4)),INDIRECT(SUBSTITUTE("ИсходныеДанные!$что$2:$что$50000","что",$G$4)),"",0,1)</f>
        <v/>
      </c>
      <c r="K29" s="146" t="str" cm="1">
        <f t="array" ref="K29">_xlfn.XLOOKUP($B29&amp;"#"&amp;K$6,INDIRECT(SUBSTITUTE("ИсходныеДанные!$где$2:$где$50000","где",$E$4)),INDIRECT(SUBSTITUTE("ИсходныеДанные!$что$2:$что$50000","что",$G$4)),"",0,1)</f>
        <v/>
      </c>
      <c r="L29" s="146" t="str" cm="1">
        <f t="array" ref="L29">_xlfn.XLOOKUP($B29&amp;"#"&amp;L$6,INDIRECT(SUBSTITUTE("ИсходныеДанные!$где$2:$где$50000","где",$E$4)),INDIRECT(SUBSTITUTE("ИсходныеДанные!$что$2:$что$50000","что",$G$4)),"",0,1)</f>
        <v/>
      </c>
      <c r="M29" s="146" t="str" cm="1">
        <f t="array" ref="M29">_xlfn.XLOOKUP($B29&amp;"#"&amp;M$6,INDIRECT(SUBSTITUTE("ИсходныеДанные!$где$2:$где$50000","где",$E$4)),INDIRECT(SUBSTITUTE("ИсходныеДанные!$что$2:$что$50000","что",$G$4)),"",0,1)</f>
        <v/>
      </c>
      <c r="N29" s="146" t="str" cm="1">
        <f t="array" ref="N29">_xlfn.XLOOKUP($B29&amp;"#"&amp;N$6,INDIRECT(SUBSTITUTE("ИсходныеДанные!$где$2:$где$50000","где",$E$4)),INDIRECT(SUBSTITUTE("ИсходныеДанные!$что$2:$что$50000","что",$G$4)),"",0,1)</f>
        <v/>
      </c>
      <c r="O29" s="146" t="str" cm="1">
        <f t="array" ref="O29">_xlfn.XLOOKUP($B29&amp;"#"&amp;O$6,INDIRECT(SUBSTITUTE("ИсходныеДанные!$где$2:$где$50000","где",$E$4)),INDIRECT(SUBSTITUTE("ИсходныеДанные!$что$2:$что$50000","что",$G$4)),"",0,1)</f>
        <v/>
      </c>
      <c r="P29" s="147" t="str" cm="1">
        <f t="array" ref="P29">_xlfn.XLOOKUP($B29&amp;"#"&amp;P$6,INDIRECT(SUBSTITUTE("ИсходныеДанные!$где$2:$где$50000","где",$E$4)),INDIRECT(SUBSTITUTE("ИсходныеДанные!$что$2:$что$50000","что",$G$4)),"",0,1)</f>
        <v/>
      </c>
      <c r="Q29" s="3"/>
    </row>
    <row r="30" spans="1:17" x14ac:dyDescent="0.25">
      <c r="A30" s="6" t="str">
        <f t="shared" si="2"/>
        <v>delete</v>
      </c>
      <c r="B30" s="9" cm="1">
        <f t="array" ref="B30">INDIRECT("УникальныеСписки!A"&amp;ROW()-$F$4)</f>
        <v>0</v>
      </c>
      <c r="C30" s="15" t="str">
        <f t="array" ref="C30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ref="D30">_xlfn.XLOOKUP($B30,INDIRECT(SUBSTITUTE("ИсходныеДанные!$где$2:$где$50000","где",$B$4)),INDIRECT(SUBSTITUTE("ИсходныеДанные!$что$2:$что$50000","что",D$4)),"",0,1)</f>
        <v/>
      </c>
      <c r="E30" s="101" t="str" cm="1">
        <f t="array" ref="E30">_xlfn.XLOOKUP($B30&amp;"#"&amp;E$6,INDIRECT(SUBSTITUTE("ИсходныеДанные!$где$2:$где$50000","где",$E$4)),INDIRECT(SUBSTITUTE("ИсходныеДанные!$что$2:$что$50000","что",$G$4)),"",0,1)</f>
        <v/>
      </c>
      <c r="F30" s="146" t="str" cm="1">
        <f t="array" ref="F30">_xlfn.XLOOKUP($B30&amp;"#"&amp;F$6,INDIRECT(SUBSTITUTE("ИсходныеДанные!$где$2:$где$50000","где",$E$4)),INDIRECT(SUBSTITUTE("ИсходныеДанные!$что$2:$что$50000","что",$G$4)),"",0,1)</f>
        <v/>
      </c>
      <c r="G30" s="146" t="str" cm="1">
        <f t="array" ref="G30">_xlfn.XLOOKUP($B30&amp;"#"&amp;G$6,INDIRECT(SUBSTITUTE("ИсходныеДанные!$где$2:$где$50000","где",$E$4)),INDIRECT(SUBSTITUTE("ИсходныеДанные!$что$2:$что$50000","что",$G$4)),"",0,1)</f>
        <v/>
      </c>
      <c r="H30" s="146" t="str" cm="1">
        <f t="array" ref="H30">_xlfn.XLOOKUP($B30&amp;"#"&amp;H$6,INDIRECT(SUBSTITUTE("ИсходныеДанные!$где$2:$где$50000","где",$E$4)),INDIRECT(SUBSTITUTE("ИсходныеДанные!$что$2:$что$50000","что",$G$4)),"",0,1)</f>
        <v/>
      </c>
      <c r="I30" s="146" t="str" cm="1">
        <f t="array" ref="I30">_xlfn.XLOOKUP($B30&amp;"#"&amp;I$6,INDIRECT(SUBSTITUTE("ИсходныеДанные!$где$2:$где$50000","где",$E$4)),INDIRECT(SUBSTITUTE("ИсходныеДанные!$что$2:$что$50000","что",$G$4)),"",0,1)</f>
        <v/>
      </c>
      <c r="J30" s="146" t="str" cm="1">
        <f t="array" ref="J30">_xlfn.XLOOKUP($B30&amp;"#"&amp;J$6,INDIRECT(SUBSTITUTE("ИсходныеДанные!$где$2:$где$50000","где",$E$4)),INDIRECT(SUBSTITUTE("ИсходныеДанные!$что$2:$что$50000","что",$G$4)),"",0,1)</f>
        <v/>
      </c>
      <c r="K30" s="146" t="str" cm="1">
        <f t="array" ref="K30">_xlfn.XLOOKUP($B30&amp;"#"&amp;K$6,INDIRECT(SUBSTITUTE("ИсходныеДанные!$где$2:$где$50000","где",$E$4)),INDIRECT(SUBSTITUTE("ИсходныеДанные!$что$2:$что$50000","что",$G$4)),"",0,1)</f>
        <v/>
      </c>
      <c r="L30" s="146" t="str" cm="1">
        <f t="array" ref="L30">_xlfn.XLOOKUP($B30&amp;"#"&amp;L$6,INDIRECT(SUBSTITUTE("ИсходныеДанные!$где$2:$где$50000","где",$E$4)),INDIRECT(SUBSTITUTE("ИсходныеДанные!$что$2:$что$50000","что",$G$4)),"",0,1)</f>
        <v/>
      </c>
      <c r="M30" s="146" t="str" cm="1">
        <f t="array" ref="M30">_xlfn.XLOOKUP($B30&amp;"#"&amp;M$6,INDIRECT(SUBSTITUTE("ИсходныеДанные!$где$2:$где$50000","где",$E$4)),INDIRECT(SUBSTITUTE("ИсходныеДанные!$что$2:$что$50000","что",$G$4)),"",0,1)</f>
        <v/>
      </c>
      <c r="N30" s="146" t="str" cm="1">
        <f t="array" ref="N30">_xlfn.XLOOKUP($B30&amp;"#"&amp;N$6,INDIRECT(SUBSTITUTE("ИсходныеДанные!$где$2:$где$50000","где",$E$4)),INDIRECT(SUBSTITUTE("ИсходныеДанные!$что$2:$что$50000","что",$G$4)),"",0,1)</f>
        <v/>
      </c>
      <c r="O30" s="146" t="str" cm="1">
        <f t="array" ref="O30">_xlfn.XLOOKUP($B30&amp;"#"&amp;O$6,INDIRECT(SUBSTITUTE("ИсходныеДанные!$где$2:$где$50000","где",$E$4)),INDIRECT(SUBSTITUTE("ИсходныеДанные!$что$2:$что$50000","что",$G$4)),"",0,1)</f>
        <v/>
      </c>
      <c r="P30" s="147" t="str" cm="1">
        <f t="array" ref="P30">_xlfn.XLOOKUP($B30&amp;"#"&amp;P$6,INDIRECT(SUBSTITUTE("ИсходныеДанные!$где$2:$где$50000","где",$E$4)),INDIRECT(SUBSTITUTE("ИсходныеДанные!$что$2:$что$50000","что",$G$4)),"",0,1)</f>
        <v/>
      </c>
      <c r="Q30" s="3"/>
    </row>
    <row r="31" spans="1:17" x14ac:dyDescent="0.25">
      <c r="A31" s="6" t="str">
        <f t="shared" si="2"/>
        <v>delete</v>
      </c>
      <c r="B31" s="9" cm="1">
        <f t="array" ref="B31">INDIRECT("УникальныеСписки!A"&amp;ROW()-$F$4)</f>
        <v>0</v>
      </c>
      <c r="C31" s="15" t="str">
        <f t="array" ref="C3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ref="D31">_xlfn.XLOOKUP($B31,INDIRECT(SUBSTITUTE("ИсходныеДанные!$где$2:$где$50000","где",$B$4)),INDIRECT(SUBSTITUTE("ИсходныеДанные!$что$2:$что$50000","что",D$4)),"",0,1)</f>
        <v/>
      </c>
      <c r="E31" s="101" t="str" cm="1">
        <f t="array" ref="E31">_xlfn.XLOOKUP($B31&amp;"#"&amp;E$6,INDIRECT(SUBSTITUTE("ИсходныеДанные!$где$2:$где$50000","где",$E$4)),INDIRECT(SUBSTITUTE("ИсходныеДанные!$что$2:$что$50000","что",$G$4)),"",0,1)</f>
        <v/>
      </c>
      <c r="F31" s="146" t="str" cm="1">
        <f t="array" ref="F31">_xlfn.XLOOKUP($B31&amp;"#"&amp;F$6,INDIRECT(SUBSTITUTE("ИсходныеДанные!$где$2:$где$50000","где",$E$4)),INDIRECT(SUBSTITUTE("ИсходныеДанные!$что$2:$что$50000","что",$G$4)),"",0,1)</f>
        <v/>
      </c>
      <c r="G31" s="146" t="str" cm="1">
        <f t="array" ref="G31">_xlfn.XLOOKUP($B31&amp;"#"&amp;G$6,INDIRECT(SUBSTITUTE("ИсходныеДанные!$где$2:$где$50000","где",$E$4)),INDIRECT(SUBSTITUTE("ИсходныеДанные!$что$2:$что$50000","что",$G$4)),"",0,1)</f>
        <v/>
      </c>
      <c r="H31" s="146" t="str" cm="1">
        <f t="array" ref="H31">_xlfn.XLOOKUP($B31&amp;"#"&amp;H$6,INDIRECT(SUBSTITUTE("ИсходныеДанные!$где$2:$где$50000","где",$E$4)),INDIRECT(SUBSTITUTE("ИсходныеДанные!$что$2:$что$50000","что",$G$4)),"",0,1)</f>
        <v/>
      </c>
      <c r="I31" s="146" t="str" cm="1">
        <f t="array" ref="I31">_xlfn.XLOOKUP($B31&amp;"#"&amp;I$6,INDIRECT(SUBSTITUTE("ИсходныеДанные!$где$2:$где$50000","где",$E$4)),INDIRECT(SUBSTITUTE("ИсходныеДанные!$что$2:$что$50000","что",$G$4)),"",0,1)</f>
        <v/>
      </c>
      <c r="J31" s="146" t="str" cm="1">
        <f t="array" ref="J31">_xlfn.XLOOKUP($B31&amp;"#"&amp;J$6,INDIRECT(SUBSTITUTE("ИсходныеДанные!$где$2:$где$50000","где",$E$4)),INDIRECT(SUBSTITUTE("ИсходныеДанные!$что$2:$что$50000","что",$G$4)),"",0,1)</f>
        <v/>
      </c>
      <c r="K31" s="146" t="str" cm="1">
        <f t="array" ref="K31">_xlfn.XLOOKUP($B31&amp;"#"&amp;K$6,INDIRECT(SUBSTITUTE("ИсходныеДанные!$где$2:$где$50000","где",$E$4)),INDIRECT(SUBSTITUTE("ИсходныеДанные!$что$2:$что$50000","что",$G$4)),"",0,1)</f>
        <v/>
      </c>
      <c r="L31" s="146" t="str" cm="1">
        <f t="array" ref="L31">_xlfn.XLOOKUP($B31&amp;"#"&amp;L$6,INDIRECT(SUBSTITUTE("ИсходныеДанные!$где$2:$где$50000","где",$E$4)),INDIRECT(SUBSTITUTE("ИсходныеДанные!$что$2:$что$50000","что",$G$4)),"",0,1)</f>
        <v/>
      </c>
      <c r="M31" s="146" t="str" cm="1">
        <f t="array" ref="M31">_xlfn.XLOOKUP($B31&amp;"#"&amp;M$6,INDIRECT(SUBSTITUTE("ИсходныеДанные!$где$2:$где$50000","где",$E$4)),INDIRECT(SUBSTITUTE("ИсходныеДанные!$что$2:$что$50000","что",$G$4)),"",0,1)</f>
        <v/>
      </c>
      <c r="N31" s="146" t="str" cm="1">
        <f t="array" ref="N31">_xlfn.XLOOKUP($B31&amp;"#"&amp;N$6,INDIRECT(SUBSTITUTE("ИсходныеДанные!$где$2:$где$50000","где",$E$4)),INDIRECT(SUBSTITUTE("ИсходныеДанные!$что$2:$что$50000","что",$G$4)),"",0,1)</f>
        <v/>
      </c>
      <c r="O31" s="146" t="str" cm="1">
        <f t="array" ref="O31">_xlfn.XLOOKUP($B31&amp;"#"&amp;O$6,INDIRECT(SUBSTITUTE("ИсходныеДанные!$где$2:$где$50000","где",$E$4)),INDIRECT(SUBSTITUTE("ИсходныеДанные!$что$2:$что$50000","что",$G$4)),"",0,1)</f>
        <v/>
      </c>
      <c r="P31" s="147" t="str" cm="1">
        <f t="array" ref="P31">_xlfn.XLOOKUP($B31&amp;"#"&amp;P$6,INDIRECT(SUBSTITUTE("ИсходныеДанные!$где$2:$где$50000","где",$E$4)),INDIRECT(SUBSTITUTE("ИсходныеДанные!$что$2:$что$50000","что",$G$4)),"",0,1)</f>
        <v/>
      </c>
      <c r="Q31" s="3"/>
    </row>
    <row r="32" spans="1:17" x14ac:dyDescent="0.25">
      <c r="A32" s="6" t="str">
        <f t="shared" si="2"/>
        <v>delete</v>
      </c>
      <c r="B32" s="9" cm="1">
        <f t="array" ref="B32">INDIRECT("УникальныеСписки!A"&amp;ROW()-$F$4)</f>
        <v>0</v>
      </c>
      <c r="C32" s="15" t="str">
        <f t="array" ref="C32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ref="D32">_xlfn.XLOOKUP($B32,INDIRECT(SUBSTITUTE("ИсходныеДанные!$где$2:$где$50000","где",$B$4)),INDIRECT(SUBSTITUTE("ИсходныеДанные!$что$2:$что$50000","что",D$4)),"",0,1)</f>
        <v/>
      </c>
      <c r="E32" s="101" t="str" cm="1">
        <f t="array" ref="E32">_xlfn.XLOOKUP($B32&amp;"#"&amp;E$6,INDIRECT(SUBSTITUTE("ИсходныеДанные!$где$2:$где$50000","где",$E$4)),INDIRECT(SUBSTITUTE("ИсходныеДанные!$что$2:$что$50000","что",$G$4)),"",0,1)</f>
        <v/>
      </c>
      <c r="F32" s="146" t="str" cm="1">
        <f t="array" ref="F32">_xlfn.XLOOKUP($B32&amp;"#"&amp;F$6,INDIRECT(SUBSTITUTE("ИсходныеДанные!$где$2:$где$50000","где",$E$4)),INDIRECT(SUBSTITUTE("ИсходныеДанные!$что$2:$что$50000","что",$G$4)),"",0,1)</f>
        <v/>
      </c>
      <c r="G32" s="146" t="str" cm="1">
        <f t="array" ref="G32">_xlfn.XLOOKUP($B32&amp;"#"&amp;G$6,INDIRECT(SUBSTITUTE("ИсходныеДанные!$где$2:$где$50000","где",$E$4)),INDIRECT(SUBSTITUTE("ИсходныеДанные!$что$2:$что$50000","что",$G$4)),"",0,1)</f>
        <v/>
      </c>
      <c r="H32" s="146" t="str" cm="1">
        <f t="array" ref="H32">_xlfn.XLOOKUP($B32&amp;"#"&amp;H$6,INDIRECT(SUBSTITUTE("ИсходныеДанные!$где$2:$где$50000","где",$E$4)),INDIRECT(SUBSTITUTE("ИсходныеДанные!$что$2:$что$50000","что",$G$4)),"",0,1)</f>
        <v/>
      </c>
      <c r="I32" s="146" t="str" cm="1">
        <f t="array" ref="I32">_xlfn.XLOOKUP($B32&amp;"#"&amp;I$6,INDIRECT(SUBSTITUTE("ИсходныеДанные!$где$2:$где$50000","где",$E$4)),INDIRECT(SUBSTITUTE("ИсходныеДанные!$что$2:$что$50000","что",$G$4)),"",0,1)</f>
        <v/>
      </c>
      <c r="J32" s="146" t="str" cm="1">
        <f t="array" ref="J32">_xlfn.XLOOKUP($B32&amp;"#"&amp;J$6,INDIRECT(SUBSTITUTE("ИсходныеДанные!$где$2:$где$50000","где",$E$4)),INDIRECT(SUBSTITUTE("ИсходныеДанные!$что$2:$что$50000","что",$G$4)),"",0,1)</f>
        <v/>
      </c>
      <c r="K32" s="146" t="str" cm="1">
        <f t="array" ref="K32">_xlfn.XLOOKUP($B32&amp;"#"&amp;K$6,INDIRECT(SUBSTITUTE("ИсходныеДанные!$где$2:$где$50000","где",$E$4)),INDIRECT(SUBSTITUTE("ИсходныеДанные!$что$2:$что$50000","что",$G$4)),"",0,1)</f>
        <v/>
      </c>
      <c r="L32" s="146" t="str" cm="1">
        <f t="array" ref="L32">_xlfn.XLOOKUP($B32&amp;"#"&amp;L$6,INDIRECT(SUBSTITUTE("ИсходныеДанные!$где$2:$где$50000","где",$E$4)),INDIRECT(SUBSTITUTE("ИсходныеДанные!$что$2:$что$50000","что",$G$4)),"",0,1)</f>
        <v/>
      </c>
      <c r="M32" s="146" t="str" cm="1">
        <f t="array" ref="M32">_xlfn.XLOOKUP($B32&amp;"#"&amp;M$6,INDIRECT(SUBSTITUTE("ИсходныеДанные!$где$2:$где$50000","где",$E$4)),INDIRECT(SUBSTITUTE("ИсходныеДанные!$что$2:$что$50000","что",$G$4)),"",0,1)</f>
        <v/>
      </c>
      <c r="N32" s="146" t="str" cm="1">
        <f t="array" ref="N32">_xlfn.XLOOKUP($B32&amp;"#"&amp;N$6,INDIRECT(SUBSTITUTE("ИсходныеДанные!$где$2:$где$50000","где",$E$4)),INDIRECT(SUBSTITUTE("ИсходныеДанные!$что$2:$что$50000","что",$G$4)),"",0,1)</f>
        <v/>
      </c>
      <c r="O32" s="146" t="str" cm="1">
        <f t="array" ref="O32">_xlfn.XLOOKUP($B32&amp;"#"&amp;O$6,INDIRECT(SUBSTITUTE("ИсходныеДанные!$где$2:$где$50000","где",$E$4)),INDIRECT(SUBSTITUTE("ИсходныеДанные!$что$2:$что$50000","что",$G$4)),"",0,1)</f>
        <v/>
      </c>
      <c r="P32" s="147" t="str" cm="1">
        <f t="array" ref="P32">_xlfn.XLOOKUP($B32&amp;"#"&amp;P$6,INDIRECT(SUBSTITUTE("ИсходныеДанные!$где$2:$где$50000","где",$E$4)),INDIRECT(SUBSTITUTE("ИсходныеДанные!$что$2:$что$50000","что",$G$4)),"",0,1)</f>
        <v/>
      </c>
      <c r="Q32" s="3"/>
    </row>
    <row r="33" spans="1:17" x14ac:dyDescent="0.25">
      <c r="A33" s="6" t="str">
        <f t="shared" si="2"/>
        <v>delete</v>
      </c>
      <c r="B33" s="9" cm="1">
        <f t="array" ref="B33">INDIRECT("УникальныеСписки!A"&amp;ROW()-$F$4)</f>
        <v>0</v>
      </c>
      <c r="C33" s="15" t="str">
        <f t="array" ref="C33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ref="D33">_xlfn.XLOOKUP($B33,INDIRECT(SUBSTITUTE("ИсходныеДанные!$где$2:$где$50000","где",$B$4)),INDIRECT(SUBSTITUTE("ИсходныеДанные!$что$2:$что$50000","что",D$4)),"",0,1)</f>
        <v/>
      </c>
      <c r="E33" s="101" t="str" cm="1">
        <f t="array" ref="E33">_xlfn.XLOOKUP($B33&amp;"#"&amp;E$6,INDIRECT(SUBSTITUTE("ИсходныеДанные!$где$2:$где$50000","где",$E$4)),INDIRECT(SUBSTITUTE("ИсходныеДанные!$что$2:$что$50000","что",$G$4)),"",0,1)</f>
        <v/>
      </c>
      <c r="F33" s="146" t="str" cm="1">
        <f t="array" ref="F33">_xlfn.XLOOKUP($B33&amp;"#"&amp;F$6,INDIRECT(SUBSTITUTE("ИсходныеДанные!$где$2:$где$50000","где",$E$4)),INDIRECT(SUBSTITUTE("ИсходныеДанные!$что$2:$что$50000","что",$G$4)),"",0,1)</f>
        <v/>
      </c>
      <c r="G33" s="146" t="str" cm="1">
        <f t="array" ref="G33">_xlfn.XLOOKUP($B33&amp;"#"&amp;G$6,INDIRECT(SUBSTITUTE("ИсходныеДанные!$где$2:$где$50000","где",$E$4)),INDIRECT(SUBSTITUTE("ИсходныеДанные!$что$2:$что$50000","что",$G$4)),"",0,1)</f>
        <v/>
      </c>
      <c r="H33" s="146" t="str" cm="1">
        <f t="array" ref="H33">_xlfn.XLOOKUP($B33&amp;"#"&amp;H$6,INDIRECT(SUBSTITUTE("ИсходныеДанные!$где$2:$где$50000","где",$E$4)),INDIRECT(SUBSTITUTE("ИсходныеДанные!$что$2:$что$50000","что",$G$4)),"",0,1)</f>
        <v/>
      </c>
      <c r="I33" s="146" t="str" cm="1">
        <f t="array" ref="I33">_xlfn.XLOOKUP($B33&amp;"#"&amp;I$6,INDIRECT(SUBSTITUTE("ИсходныеДанные!$где$2:$где$50000","где",$E$4)),INDIRECT(SUBSTITUTE("ИсходныеДанные!$что$2:$что$50000","что",$G$4)),"",0,1)</f>
        <v/>
      </c>
      <c r="J33" s="146" t="str" cm="1">
        <f t="array" ref="J33">_xlfn.XLOOKUP($B33&amp;"#"&amp;J$6,INDIRECT(SUBSTITUTE("ИсходныеДанные!$где$2:$где$50000","где",$E$4)),INDIRECT(SUBSTITUTE("ИсходныеДанные!$что$2:$что$50000","что",$G$4)),"",0,1)</f>
        <v/>
      </c>
      <c r="K33" s="146" t="str" cm="1">
        <f t="array" ref="K33">_xlfn.XLOOKUP($B33&amp;"#"&amp;K$6,INDIRECT(SUBSTITUTE("ИсходныеДанные!$где$2:$где$50000","где",$E$4)),INDIRECT(SUBSTITUTE("ИсходныеДанные!$что$2:$что$50000","что",$G$4)),"",0,1)</f>
        <v/>
      </c>
      <c r="L33" s="146" t="str" cm="1">
        <f t="array" ref="L33">_xlfn.XLOOKUP($B33&amp;"#"&amp;L$6,INDIRECT(SUBSTITUTE("ИсходныеДанные!$где$2:$где$50000","где",$E$4)),INDIRECT(SUBSTITUTE("ИсходныеДанные!$что$2:$что$50000","что",$G$4)),"",0,1)</f>
        <v/>
      </c>
      <c r="M33" s="146" t="str" cm="1">
        <f t="array" ref="M33">_xlfn.XLOOKUP($B33&amp;"#"&amp;M$6,INDIRECT(SUBSTITUTE("ИсходныеДанные!$где$2:$где$50000","где",$E$4)),INDIRECT(SUBSTITUTE("ИсходныеДанные!$что$2:$что$50000","что",$G$4)),"",0,1)</f>
        <v/>
      </c>
      <c r="N33" s="146" t="str" cm="1">
        <f t="array" ref="N33">_xlfn.XLOOKUP($B33&amp;"#"&amp;N$6,INDIRECT(SUBSTITUTE("ИсходныеДанные!$где$2:$где$50000","где",$E$4)),INDIRECT(SUBSTITUTE("ИсходныеДанные!$что$2:$что$50000","что",$G$4)),"",0,1)</f>
        <v/>
      </c>
      <c r="O33" s="146" t="str" cm="1">
        <f t="array" ref="O33">_xlfn.XLOOKUP($B33&amp;"#"&amp;O$6,INDIRECT(SUBSTITUTE("ИсходныеДанные!$где$2:$где$50000","где",$E$4)),INDIRECT(SUBSTITUTE("ИсходныеДанные!$что$2:$что$50000","что",$G$4)),"",0,1)</f>
        <v/>
      </c>
      <c r="P33" s="147" t="str" cm="1">
        <f t="array" ref="P33">_xlfn.XLOOKUP($B33&amp;"#"&amp;P$6,INDIRECT(SUBSTITUTE("ИсходныеДанные!$где$2:$где$50000","где",$E$4)),INDIRECT(SUBSTITUTE("ИсходныеДанные!$что$2:$что$50000","что",$G$4)),"",0,1)</f>
        <v/>
      </c>
      <c r="Q33" s="3"/>
    </row>
    <row r="34" spans="1:17" x14ac:dyDescent="0.25">
      <c r="A34" s="6" t="str">
        <f t="shared" si="2"/>
        <v>delete</v>
      </c>
      <c r="B34" s="9" cm="1">
        <f t="array" ref="B34">INDIRECT("УникальныеСписки!A"&amp;ROW()-$F$4)</f>
        <v>0</v>
      </c>
      <c r="C34" s="15" t="str">
        <f t="array" ref="C34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ref="D34">_xlfn.XLOOKUP($B34,INDIRECT(SUBSTITUTE("ИсходныеДанные!$где$2:$где$50000","где",$B$4)),INDIRECT(SUBSTITUTE("ИсходныеДанные!$что$2:$что$50000","что",D$4)),"",0,1)</f>
        <v/>
      </c>
      <c r="E34" s="101" t="str" cm="1">
        <f t="array" ref="E34">_xlfn.XLOOKUP($B34&amp;"#"&amp;E$6,INDIRECT(SUBSTITUTE("ИсходныеДанные!$где$2:$где$50000","где",$E$4)),INDIRECT(SUBSTITUTE("ИсходныеДанные!$что$2:$что$50000","что",$G$4)),"",0,1)</f>
        <v/>
      </c>
      <c r="F34" s="146" t="str" cm="1">
        <f t="array" ref="F34">_xlfn.XLOOKUP($B34&amp;"#"&amp;F$6,INDIRECT(SUBSTITUTE("ИсходныеДанные!$где$2:$где$50000","где",$E$4)),INDIRECT(SUBSTITUTE("ИсходныеДанные!$что$2:$что$50000","что",$G$4)),"",0,1)</f>
        <v/>
      </c>
      <c r="G34" s="146" t="str" cm="1">
        <f t="array" ref="G34">_xlfn.XLOOKUP($B34&amp;"#"&amp;G$6,INDIRECT(SUBSTITUTE("ИсходныеДанные!$где$2:$где$50000","где",$E$4)),INDIRECT(SUBSTITUTE("ИсходныеДанные!$что$2:$что$50000","что",$G$4)),"",0,1)</f>
        <v/>
      </c>
      <c r="H34" s="146" t="str" cm="1">
        <f t="array" ref="H34">_xlfn.XLOOKUP($B34&amp;"#"&amp;H$6,INDIRECT(SUBSTITUTE("ИсходныеДанные!$где$2:$где$50000","где",$E$4)),INDIRECT(SUBSTITUTE("ИсходныеДанные!$что$2:$что$50000","что",$G$4)),"",0,1)</f>
        <v/>
      </c>
      <c r="I34" s="146" t="str" cm="1">
        <f t="array" ref="I34">_xlfn.XLOOKUP($B34&amp;"#"&amp;I$6,INDIRECT(SUBSTITUTE("ИсходныеДанные!$где$2:$где$50000","где",$E$4)),INDIRECT(SUBSTITUTE("ИсходныеДанные!$что$2:$что$50000","что",$G$4)),"",0,1)</f>
        <v/>
      </c>
      <c r="J34" s="146" t="str" cm="1">
        <f t="array" ref="J34">_xlfn.XLOOKUP($B34&amp;"#"&amp;J$6,INDIRECT(SUBSTITUTE("ИсходныеДанные!$где$2:$где$50000","где",$E$4)),INDIRECT(SUBSTITUTE("ИсходныеДанные!$что$2:$что$50000","что",$G$4)),"",0,1)</f>
        <v/>
      </c>
      <c r="K34" s="146" t="str" cm="1">
        <f t="array" ref="K34">_xlfn.XLOOKUP($B34&amp;"#"&amp;K$6,INDIRECT(SUBSTITUTE("ИсходныеДанные!$где$2:$где$50000","где",$E$4)),INDIRECT(SUBSTITUTE("ИсходныеДанные!$что$2:$что$50000","что",$G$4)),"",0,1)</f>
        <v/>
      </c>
      <c r="L34" s="146" t="str" cm="1">
        <f t="array" ref="L34">_xlfn.XLOOKUP($B34&amp;"#"&amp;L$6,INDIRECT(SUBSTITUTE("ИсходныеДанные!$где$2:$где$50000","где",$E$4)),INDIRECT(SUBSTITUTE("ИсходныеДанные!$что$2:$что$50000","что",$G$4)),"",0,1)</f>
        <v/>
      </c>
      <c r="M34" s="146" t="str" cm="1">
        <f t="array" ref="M34">_xlfn.XLOOKUP($B34&amp;"#"&amp;M$6,INDIRECT(SUBSTITUTE("ИсходныеДанные!$где$2:$где$50000","где",$E$4)),INDIRECT(SUBSTITUTE("ИсходныеДанные!$что$2:$что$50000","что",$G$4)),"",0,1)</f>
        <v/>
      </c>
      <c r="N34" s="146" t="str" cm="1">
        <f t="array" ref="N34">_xlfn.XLOOKUP($B34&amp;"#"&amp;N$6,INDIRECT(SUBSTITUTE("ИсходныеДанные!$где$2:$где$50000","где",$E$4)),INDIRECT(SUBSTITUTE("ИсходныеДанные!$что$2:$что$50000","что",$G$4)),"",0,1)</f>
        <v/>
      </c>
      <c r="O34" s="146" t="str" cm="1">
        <f t="array" ref="O34">_xlfn.XLOOKUP($B34&amp;"#"&amp;O$6,INDIRECT(SUBSTITUTE("ИсходныеДанные!$где$2:$где$50000","где",$E$4)),INDIRECT(SUBSTITUTE("ИсходныеДанные!$что$2:$что$50000","что",$G$4)),"",0,1)</f>
        <v/>
      </c>
      <c r="P34" s="147" t="str" cm="1">
        <f t="array" ref="P34">_xlfn.XLOOKUP($B34&amp;"#"&amp;P$6,INDIRECT(SUBSTITUTE("ИсходныеДанные!$где$2:$где$50000","где",$E$4)),INDIRECT(SUBSTITUTE("ИсходныеДанные!$что$2:$что$50000","что",$G$4)),"",0,1)</f>
        <v/>
      </c>
      <c r="Q34" s="3"/>
    </row>
    <row r="35" spans="1:17" x14ac:dyDescent="0.25">
      <c r="A35" s="6" t="str">
        <f t="shared" si="2"/>
        <v>delete</v>
      </c>
      <c r="B35" s="9" cm="1">
        <f t="array" ref="B35">INDIRECT("УникальныеСписки!A"&amp;ROW()-$F$4)</f>
        <v>0</v>
      </c>
      <c r="C35" s="15" t="str">
        <f t="array" ref="C35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ref="D35">_xlfn.XLOOKUP($B35,INDIRECT(SUBSTITUTE("ИсходныеДанные!$где$2:$где$50000","где",$B$4)),INDIRECT(SUBSTITUTE("ИсходныеДанные!$что$2:$что$50000","что",D$4)),"",0,1)</f>
        <v/>
      </c>
      <c r="E35" s="101" t="str" cm="1">
        <f t="array" ref="E35">_xlfn.XLOOKUP($B35&amp;"#"&amp;E$6,INDIRECT(SUBSTITUTE("ИсходныеДанные!$где$2:$где$50000","где",$E$4)),INDIRECT(SUBSTITUTE("ИсходныеДанные!$что$2:$что$50000","что",$G$4)),"",0,1)</f>
        <v/>
      </c>
      <c r="F35" s="146" t="str" cm="1">
        <f t="array" ref="F35">_xlfn.XLOOKUP($B35&amp;"#"&amp;F$6,INDIRECT(SUBSTITUTE("ИсходныеДанные!$где$2:$где$50000","где",$E$4)),INDIRECT(SUBSTITUTE("ИсходныеДанные!$что$2:$что$50000","что",$G$4)),"",0,1)</f>
        <v/>
      </c>
      <c r="G35" s="146" t="str" cm="1">
        <f t="array" ref="G35">_xlfn.XLOOKUP($B35&amp;"#"&amp;G$6,INDIRECT(SUBSTITUTE("ИсходныеДанные!$где$2:$где$50000","где",$E$4)),INDIRECT(SUBSTITUTE("ИсходныеДанные!$что$2:$что$50000","что",$G$4)),"",0,1)</f>
        <v/>
      </c>
      <c r="H35" s="146" t="str" cm="1">
        <f t="array" ref="H35">_xlfn.XLOOKUP($B35&amp;"#"&amp;H$6,INDIRECT(SUBSTITUTE("ИсходныеДанные!$где$2:$где$50000","где",$E$4)),INDIRECT(SUBSTITUTE("ИсходныеДанные!$что$2:$что$50000","что",$G$4)),"",0,1)</f>
        <v/>
      </c>
      <c r="I35" s="146" t="str" cm="1">
        <f t="array" ref="I35">_xlfn.XLOOKUP($B35&amp;"#"&amp;I$6,INDIRECT(SUBSTITUTE("ИсходныеДанные!$где$2:$где$50000","где",$E$4)),INDIRECT(SUBSTITUTE("ИсходныеДанные!$что$2:$что$50000","что",$G$4)),"",0,1)</f>
        <v/>
      </c>
      <c r="J35" s="146" t="str" cm="1">
        <f t="array" ref="J35">_xlfn.XLOOKUP($B35&amp;"#"&amp;J$6,INDIRECT(SUBSTITUTE("ИсходныеДанные!$где$2:$где$50000","где",$E$4)),INDIRECT(SUBSTITUTE("ИсходныеДанные!$что$2:$что$50000","что",$G$4)),"",0,1)</f>
        <v/>
      </c>
      <c r="K35" s="146" t="str" cm="1">
        <f t="array" ref="K35">_xlfn.XLOOKUP($B35&amp;"#"&amp;K$6,INDIRECT(SUBSTITUTE("ИсходныеДанные!$где$2:$где$50000","где",$E$4)),INDIRECT(SUBSTITUTE("ИсходныеДанные!$что$2:$что$50000","что",$G$4)),"",0,1)</f>
        <v/>
      </c>
      <c r="L35" s="146" t="str" cm="1">
        <f t="array" ref="L35">_xlfn.XLOOKUP($B35&amp;"#"&amp;L$6,INDIRECT(SUBSTITUTE("ИсходныеДанные!$где$2:$где$50000","где",$E$4)),INDIRECT(SUBSTITUTE("ИсходныеДанные!$что$2:$что$50000","что",$G$4)),"",0,1)</f>
        <v/>
      </c>
      <c r="M35" s="146" t="str" cm="1">
        <f t="array" ref="M35">_xlfn.XLOOKUP($B35&amp;"#"&amp;M$6,INDIRECT(SUBSTITUTE("ИсходныеДанные!$где$2:$где$50000","где",$E$4)),INDIRECT(SUBSTITUTE("ИсходныеДанные!$что$2:$что$50000","что",$G$4)),"",0,1)</f>
        <v/>
      </c>
      <c r="N35" s="146" t="str" cm="1">
        <f t="array" ref="N35">_xlfn.XLOOKUP($B35&amp;"#"&amp;N$6,INDIRECT(SUBSTITUTE("ИсходныеДанные!$где$2:$где$50000","где",$E$4)),INDIRECT(SUBSTITUTE("ИсходныеДанные!$что$2:$что$50000","что",$G$4)),"",0,1)</f>
        <v/>
      </c>
      <c r="O35" s="146" t="str" cm="1">
        <f t="array" ref="O35">_xlfn.XLOOKUP($B35&amp;"#"&amp;O$6,INDIRECT(SUBSTITUTE("ИсходныеДанные!$где$2:$где$50000","где",$E$4)),INDIRECT(SUBSTITUTE("ИсходныеДанные!$что$2:$что$50000","что",$G$4)),"",0,1)</f>
        <v/>
      </c>
      <c r="P35" s="147" t="str" cm="1">
        <f t="array" ref="P35">_xlfn.XLOOKUP($B35&amp;"#"&amp;P$6,INDIRECT(SUBSTITUTE("ИсходныеДанные!$где$2:$где$50000","где",$E$4)),INDIRECT(SUBSTITUTE("ИсходныеДанные!$что$2:$что$50000","что",$G$4)),"",0,1)</f>
        <v/>
      </c>
      <c r="Q35" s="3"/>
    </row>
    <row r="36" spans="1:17" x14ac:dyDescent="0.25">
      <c r="A36" s="6" t="str">
        <f t="shared" si="2"/>
        <v>delete</v>
      </c>
      <c r="B36" s="9" cm="1">
        <f t="array" ref="B36">INDIRECT("УникальныеСписки!A"&amp;ROW()-$F$4)</f>
        <v>0</v>
      </c>
      <c r="C36" s="15" t="str">
        <f t="array" ref="C36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ref="D36">_xlfn.XLOOKUP($B36,INDIRECT(SUBSTITUTE("ИсходныеДанные!$где$2:$где$50000","где",$B$4)),INDIRECT(SUBSTITUTE("ИсходныеДанные!$что$2:$что$50000","что",D$4)),"",0,1)</f>
        <v/>
      </c>
      <c r="E36" s="101" t="str" cm="1">
        <f t="array" ref="E36">_xlfn.XLOOKUP($B36&amp;"#"&amp;E$6,INDIRECT(SUBSTITUTE("ИсходныеДанные!$где$2:$где$50000","где",$E$4)),INDIRECT(SUBSTITUTE("ИсходныеДанные!$что$2:$что$50000","что",$G$4)),"",0,1)</f>
        <v/>
      </c>
      <c r="F36" s="146" t="str" cm="1">
        <f t="array" ref="F36">_xlfn.XLOOKUP($B36&amp;"#"&amp;F$6,INDIRECT(SUBSTITUTE("ИсходныеДанные!$где$2:$где$50000","где",$E$4)),INDIRECT(SUBSTITUTE("ИсходныеДанные!$что$2:$что$50000","что",$G$4)),"",0,1)</f>
        <v/>
      </c>
      <c r="G36" s="146" t="str" cm="1">
        <f t="array" ref="G36">_xlfn.XLOOKUP($B36&amp;"#"&amp;G$6,INDIRECT(SUBSTITUTE("ИсходныеДанные!$где$2:$где$50000","где",$E$4)),INDIRECT(SUBSTITUTE("ИсходныеДанные!$что$2:$что$50000","что",$G$4)),"",0,1)</f>
        <v/>
      </c>
      <c r="H36" s="146" t="str" cm="1">
        <f t="array" ref="H36">_xlfn.XLOOKUP($B36&amp;"#"&amp;H$6,INDIRECT(SUBSTITUTE("ИсходныеДанные!$где$2:$где$50000","где",$E$4)),INDIRECT(SUBSTITUTE("ИсходныеДанные!$что$2:$что$50000","что",$G$4)),"",0,1)</f>
        <v/>
      </c>
      <c r="I36" s="146" t="str" cm="1">
        <f t="array" ref="I36">_xlfn.XLOOKUP($B36&amp;"#"&amp;I$6,INDIRECT(SUBSTITUTE("ИсходныеДанные!$где$2:$где$50000","где",$E$4)),INDIRECT(SUBSTITUTE("ИсходныеДанные!$что$2:$что$50000","что",$G$4)),"",0,1)</f>
        <v/>
      </c>
      <c r="J36" s="146" t="str" cm="1">
        <f t="array" ref="J36">_xlfn.XLOOKUP($B36&amp;"#"&amp;J$6,INDIRECT(SUBSTITUTE("ИсходныеДанные!$где$2:$где$50000","где",$E$4)),INDIRECT(SUBSTITUTE("ИсходныеДанные!$что$2:$что$50000","что",$G$4)),"",0,1)</f>
        <v/>
      </c>
      <c r="K36" s="146" t="str" cm="1">
        <f t="array" ref="K36">_xlfn.XLOOKUP($B36&amp;"#"&amp;K$6,INDIRECT(SUBSTITUTE("ИсходныеДанные!$где$2:$где$50000","где",$E$4)),INDIRECT(SUBSTITUTE("ИсходныеДанные!$что$2:$что$50000","что",$G$4)),"",0,1)</f>
        <v/>
      </c>
      <c r="L36" s="146" t="str" cm="1">
        <f t="array" ref="L36">_xlfn.XLOOKUP($B36&amp;"#"&amp;L$6,INDIRECT(SUBSTITUTE("ИсходныеДанные!$где$2:$где$50000","где",$E$4)),INDIRECT(SUBSTITUTE("ИсходныеДанные!$что$2:$что$50000","что",$G$4)),"",0,1)</f>
        <v/>
      </c>
      <c r="M36" s="146" t="str" cm="1">
        <f t="array" ref="M36">_xlfn.XLOOKUP($B36&amp;"#"&amp;M$6,INDIRECT(SUBSTITUTE("ИсходныеДанные!$где$2:$где$50000","где",$E$4)),INDIRECT(SUBSTITUTE("ИсходныеДанные!$что$2:$что$50000","что",$G$4)),"",0,1)</f>
        <v/>
      </c>
      <c r="N36" s="146" t="str" cm="1">
        <f t="array" ref="N36">_xlfn.XLOOKUP($B36&amp;"#"&amp;N$6,INDIRECT(SUBSTITUTE("ИсходныеДанные!$где$2:$где$50000","где",$E$4)),INDIRECT(SUBSTITUTE("ИсходныеДанные!$что$2:$что$50000","что",$G$4)),"",0,1)</f>
        <v/>
      </c>
      <c r="O36" s="146" t="str" cm="1">
        <f t="array" ref="O36">_xlfn.XLOOKUP($B36&amp;"#"&amp;O$6,INDIRECT(SUBSTITUTE("ИсходныеДанные!$где$2:$где$50000","где",$E$4)),INDIRECT(SUBSTITUTE("ИсходныеДанные!$что$2:$что$50000","что",$G$4)),"",0,1)</f>
        <v/>
      </c>
      <c r="P36" s="147" t="str" cm="1">
        <f t="array" ref="P36">_xlfn.XLOOKUP($B36&amp;"#"&amp;P$6,INDIRECT(SUBSTITUTE("ИсходныеДанные!$где$2:$где$50000","где",$E$4)),INDIRECT(SUBSTITUTE("ИсходныеДанные!$что$2:$что$50000","что",$G$4)),"",0,1)</f>
        <v/>
      </c>
      <c r="Q36" s="3"/>
    </row>
    <row r="37" spans="1:17" x14ac:dyDescent="0.25">
      <c r="A37" s="6" t="str">
        <f t="shared" si="2"/>
        <v>delete</v>
      </c>
      <c r="B37" s="9" cm="1">
        <f t="array" ref="B37">INDIRECT("УникальныеСписки!A"&amp;ROW()-$F$4)</f>
        <v>0</v>
      </c>
      <c r="C37" s="15" t="str">
        <f t="array" ref="C37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ref="D37">_xlfn.XLOOKUP($B37,INDIRECT(SUBSTITUTE("ИсходныеДанные!$где$2:$где$50000","где",$B$4)),INDIRECT(SUBSTITUTE("ИсходныеДанные!$что$2:$что$50000","что",D$4)),"",0,1)</f>
        <v/>
      </c>
      <c r="E37" s="101" t="str" cm="1">
        <f t="array" ref="E37">_xlfn.XLOOKUP($B37&amp;"#"&amp;E$6,INDIRECT(SUBSTITUTE("ИсходныеДанные!$где$2:$где$50000","где",$E$4)),INDIRECT(SUBSTITUTE("ИсходныеДанные!$что$2:$что$50000","что",$G$4)),"",0,1)</f>
        <v/>
      </c>
      <c r="F37" s="146" t="str" cm="1">
        <f t="array" ref="F37">_xlfn.XLOOKUP($B37&amp;"#"&amp;F$6,INDIRECT(SUBSTITUTE("ИсходныеДанные!$где$2:$где$50000","где",$E$4)),INDIRECT(SUBSTITUTE("ИсходныеДанные!$что$2:$что$50000","что",$G$4)),"",0,1)</f>
        <v/>
      </c>
      <c r="G37" s="146" t="str" cm="1">
        <f t="array" ref="G37">_xlfn.XLOOKUP($B37&amp;"#"&amp;G$6,INDIRECT(SUBSTITUTE("ИсходныеДанные!$где$2:$где$50000","где",$E$4)),INDIRECT(SUBSTITUTE("ИсходныеДанные!$что$2:$что$50000","что",$G$4)),"",0,1)</f>
        <v/>
      </c>
      <c r="H37" s="146" t="str" cm="1">
        <f t="array" ref="H37">_xlfn.XLOOKUP($B37&amp;"#"&amp;H$6,INDIRECT(SUBSTITUTE("ИсходныеДанные!$где$2:$где$50000","где",$E$4)),INDIRECT(SUBSTITUTE("ИсходныеДанные!$что$2:$что$50000","что",$G$4)),"",0,1)</f>
        <v/>
      </c>
      <c r="I37" s="146" t="str" cm="1">
        <f t="array" ref="I37">_xlfn.XLOOKUP($B37&amp;"#"&amp;I$6,INDIRECT(SUBSTITUTE("ИсходныеДанные!$где$2:$где$50000","где",$E$4)),INDIRECT(SUBSTITUTE("ИсходныеДанные!$что$2:$что$50000","что",$G$4)),"",0,1)</f>
        <v/>
      </c>
      <c r="J37" s="146" t="str" cm="1">
        <f t="array" ref="J37">_xlfn.XLOOKUP($B37&amp;"#"&amp;J$6,INDIRECT(SUBSTITUTE("ИсходныеДанные!$где$2:$где$50000","где",$E$4)),INDIRECT(SUBSTITUTE("ИсходныеДанные!$что$2:$что$50000","что",$G$4)),"",0,1)</f>
        <v/>
      </c>
      <c r="K37" s="146" t="str" cm="1">
        <f t="array" ref="K37">_xlfn.XLOOKUP($B37&amp;"#"&amp;K$6,INDIRECT(SUBSTITUTE("ИсходныеДанные!$где$2:$где$50000","где",$E$4)),INDIRECT(SUBSTITUTE("ИсходныеДанные!$что$2:$что$50000","что",$G$4)),"",0,1)</f>
        <v/>
      </c>
      <c r="L37" s="146" t="str" cm="1">
        <f t="array" ref="L37">_xlfn.XLOOKUP($B37&amp;"#"&amp;L$6,INDIRECT(SUBSTITUTE("ИсходныеДанные!$где$2:$где$50000","где",$E$4)),INDIRECT(SUBSTITUTE("ИсходныеДанные!$что$2:$что$50000","что",$G$4)),"",0,1)</f>
        <v/>
      </c>
      <c r="M37" s="146" t="str" cm="1">
        <f t="array" ref="M37">_xlfn.XLOOKUP($B37&amp;"#"&amp;M$6,INDIRECT(SUBSTITUTE("ИсходныеДанные!$где$2:$где$50000","где",$E$4)),INDIRECT(SUBSTITUTE("ИсходныеДанные!$что$2:$что$50000","что",$G$4)),"",0,1)</f>
        <v/>
      </c>
      <c r="N37" s="146" t="str" cm="1">
        <f t="array" ref="N37">_xlfn.XLOOKUP($B37&amp;"#"&amp;N$6,INDIRECT(SUBSTITUTE("ИсходныеДанные!$где$2:$где$50000","где",$E$4)),INDIRECT(SUBSTITUTE("ИсходныеДанные!$что$2:$что$50000","что",$G$4)),"",0,1)</f>
        <v/>
      </c>
      <c r="O37" s="146" t="str" cm="1">
        <f t="array" ref="O37">_xlfn.XLOOKUP($B37&amp;"#"&amp;O$6,INDIRECT(SUBSTITUTE("ИсходныеДанные!$где$2:$где$50000","где",$E$4)),INDIRECT(SUBSTITUTE("ИсходныеДанные!$что$2:$что$50000","что",$G$4)),"",0,1)</f>
        <v/>
      </c>
      <c r="P37" s="147" t="str" cm="1">
        <f t="array" ref="P37">_xlfn.XLOOKUP($B37&amp;"#"&amp;P$6,INDIRECT(SUBSTITUTE("ИсходныеДанные!$где$2:$где$50000","где",$E$4)),INDIRECT(SUBSTITUTE("ИсходныеДанные!$что$2:$что$50000","что",$G$4)),"",0,1)</f>
        <v/>
      </c>
      <c r="Q37" s="3"/>
    </row>
    <row r="38" spans="1:17" x14ac:dyDescent="0.25">
      <c r="A38" s="6" t="str">
        <f t="shared" si="2"/>
        <v>delete</v>
      </c>
      <c r="B38" s="9" cm="1">
        <f t="array" ref="B38">INDIRECT("УникальныеСписки!A"&amp;ROW()-$F$4)</f>
        <v>0</v>
      </c>
      <c r="C38" s="15" t="str">
        <f t="array" ref="C38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ref="D38">_xlfn.XLOOKUP($B38,INDIRECT(SUBSTITUTE("ИсходныеДанные!$где$2:$где$50000","где",$B$4)),INDIRECT(SUBSTITUTE("ИсходныеДанные!$что$2:$что$50000","что",D$4)),"",0,1)</f>
        <v/>
      </c>
      <c r="E38" s="101" t="str" cm="1">
        <f t="array" ref="E38">_xlfn.XLOOKUP($B38&amp;"#"&amp;E$6,INDIRECT(SUBSTITUTE("ИсходныеДанные!$где$2:$где$50000","где",$E$4)),INDIRECT(SUBSTITUTE("ИсходныеДанные!$что$2:$что$50000","что",$G$4)),"",0,1)</f>
        <v/>
      </c>
      <c r="F38" s="146" t="str" cm="1">
        <f t="array" ref="F38">_xlfn.XLOOKUP($B38&amp;"#"&amp;F$6,INDIRECT(SUBSTITUTE("ИсходныеДанные!$где$2:$где$50000","где",$E$4)),INDIRECT(SUBSTITUTE("ИсходныеДанные!$что$2:$что$50000","что",$G$4)),"",0,1)</f>
        <v/>
      </c>
      <c r="G38" s="146" t="str" cm="1">
        <f t="array" ref="G38">_xlfn.XLOOKUP($B38&amp;"#"&amp;G$6,INDIRECT(SUBSTITUTE("ИсходныеДанные!$где$2:$где$50000","где",$E$4)),INDIRECT(SUBSTITUTE("ИсходныеДанные!$что$2:$что$50000","что",$G$4)),"",0,1)</f>
        <v/>
      </c>
      <c r="H38" s="146" t="str" cm="1">
        <f t="array" ref="H38">_xlfn.XLOOKUP($B38&amp;"#"&amp;H$6,INDIRECT(SUBSTITUTE("ИсходныеДанные!$где$2:$где$50000","где",$E$4)),INDIRECT(SUBSTITUTE("ИсходныеДанные!$что$2:$что$50000","что",$G$4)),"",0,1)</f>
        <v/>
      </c>
      <c r="I38" s="146" t="str" cm="1">
        <f t="array" ref="I38">_xlfn.XLOOKUP($B38&amp;"#"&amp;I$6,INDIRECT(SUBSTITUTE("ИсходныеДанные!$где$2:$где$50000","где",$E$4)),INDIRECT(SUBSTITUTE("ИсходныеДанные!$что$2:$что$50000","что",$G$4)),"",0,1)</f>
        <v/>
      </c>
      <c r="J38" s="146" t="str" cm="1">
        <f t="array" ref="J38">_xlfn.XLOOKUP($B38&amp;"#"&amp;J$6,INDIRECT(SUBSTITUTE("ИсходныеДанные!$где$2:$где$50000","где",$E$4)),INDIRECT(SUBSTITUTE("ИсходныеДанные!$что$2:$что$50000","что",$G$4)),"",0,1)</f>
        <v/>
      </c>
      <c r="K38" s="146" t="str" cm="1">
        <f t="array" ref="K38">_xlfn.XLOOKUP($B38&amp;"#"&amp;K$6,INDIRECT(SUBSTITUTE("ИсходныеДанные!$где$2:$где$50000","где",$E$4)),INDIRECT(SUBSTITUTE("ИсходныеДанные!$что$2:$что$50000","что",$G$4)),"",0,1)</f>
        <v/>
      </c>
      <c r="L38" s="146" t="str" cm="1">
        <f t="array" ref="L38">_xlfn.XLOOKUP($B38&amp;"#"&amp;L$6,INDIRECT(SUBSTITUTE("ИсходныеДанные!$где$2:$где$50000","где",$E$4)),INDIRECT(SUBSTITUTE("ИсходныеДанные!$что$2:$что$50000","что",$G$4)),"",0,1)</f>
        <v/>
      </c>
      <c r="M38" s="146" t="str" cm="1">
        <f t="array" ref="M38">_xlfn.XLOOKUP($B38&amp;"#"&amp;M$6,INDIRECT(SUBSTITUTE("ИсходныеДанные!$где$2:$где$50000","где",$E$4)),INDIRECT(SUBSTITUTE("ИсходныеДанные!$что$2:$что$50000","что",$G$4)),"",0,1)</f>
        <v/>
      </c>
      <c r="N38" s="146" t="str" cm="1">
        <f t="array" ref="N38">_xlfn.XLOOKUP($B38&amp;"#"&amp;N$6,INDIRECT(SUBSTITUTE("ИсходныеДанные!$где$2:$где$50000","где",$E$4)),INDIRECT(SUBSTITUTE("ИсходныеДанные!$что$2:$что$50000","что",$G$4)),"",0,1)</f>
        <v/>
      </c>
      <c r="O38" s="146" t="str" cm="1">
        <f t="array" ref="O38">_xlfn.XLOOKUP($B38&amp;"#"&amp;O$6,INDIRECT(SUBSTITUTE("ИсходныеДанные!$где$2:$где$50000","где",$E$4)),INDIRECT(SUBSTITUTE("ИсходныеДанные!$что$2:$что$50000","что",$G$4)),"",0,1)</f>
        <v/>
      </c>
      <c r="P38" s="147" t="str" cm="1">
        <f t="array" ref="P38">_xlfn.XLOOKUP($B38&amp;"#"&amp;P$6,INDIRECT(SUBSTITUTE("ИсходныеДанные!$где$2:$где$50000","где",$E$4)),INDIRECT(SUBSTITUTE("ИсходныеДанные!$что$2:$что$50000","что",$G$4)),"",0,1)</f>
        <v/>
      </c>
      <c r="Q38" s="3"/>
    </row>
    <row r="39" spans="1:17" x14ac:dyDescent="0.25">
      <c r="A39" s="6" t="str">
        <f t="shared" si="2"/>
        <v>delete</v>
      </c>
      <c r="B39" s="9" cm="1">
        <f t="array" ref="B39">INDIRECT("УникальныеСписки!A"&amp;ROW()-$F$4)</f>
        <v>0</v>
      </c>
      <c r="C39" s="15" t="str">
        <f t="array" ref="C39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ref="D39">_xlfn.XLOOKUP($B39,INDIRECT(SUBSTITUTE("ИсходныеДанные!$где$2:$где$50000","где",$B$4)),INDIRECT(SUBSTITUTE("ИсходныеДанные!$что$2:$что$50000","что",D$4)),"",0,1)</f>
        <v/>
      </c>
      <c r="E39" s="101" t="str" cm="1">
        <f t="array" ref="E39">_xlfn.XLOOKUP($B39&amp;"#"&amp;E$6,INDIRECT(SUBSTITUTE("ИсходныеДанные!$где$2:$где$50000","где",$E$4)),INDIRECT(SUBSTITUTE("ИсходныеДанные!$что$2:$что$50000","что",$G$4)),"",0,1)</f>
        <v/>
      </c>
      <c r="F39" s="146" t="str" cm="1">
        <f t="array" ref="F39">_xlfn.XLOOKUP($B39&amp;"#"&amp;F$6,INDIRECT(SUBSTITUTE("ИсходныеДанные!$где$2:$где$50000","где",$E$4)),INDIRECT(SUBSTITUTE("ИсходныеДанные!$что$2:$что$50000","что",$G$4)),"",0,1)</f>
        <v/>
      </c>
      <c r="G39" s="146" t="str" cm="1">
        <f t="array" ref="G39">_xlfn.XLOOKUP($B39&amp;"#"&amp;G$6,INDIRECT(SUBSTITUTE("ИсходныеДанные!$где$2:$где$50000","где",$E$4)),INDIRECT(SUBSTITUTE("ИсходныеДанные!$что$2:$что$50000","что",$G$4)),"",0,1)</f>
        <v/>
      </c>
      <c r="H39" s="146" t="str" cm="1">
        <f t="array" ref="H39">_xlfn.XLOOKUP($B39&amp;"#"&amp;H$6,INDIRECT(SUBSTITUTE("ИсходныеДанные!$где$2:$где$50000","где",$E$4)),INDIRECT(SUBSTITUTE("ИсходныеДанные!$что$2:$что$50000","что",$G$4)),"",0,1)</f>
        <v/>
      </c>
      <c r="I39" s="146" t="str" cm="1">
        <f t="array" ref="I39">_xlfn.XLOOKUP($B39&amp;"#"&amp;I$6,INDIRECT(SUBSTITUTE("ИсходныеДанные!$где$2:$где$50000","где",$E$4)),INDIRECT(SUBSTITUTE("ИсходныеДанные!$что$2:$что$50000","что",$G$4)),"",0,1)</f>
        <v/>
      </c>
      <c r="J39" s="146" t="str" cm="1">
        <f t="array" ref="J39">_xlfn.XLOOKUP($B39&amp;"#"&amp;J$6,INDIRECT(SUBSTITUTE("ИсходныеДанные!$где$2:$где$50000","где",$E$4)),INDIRECT(SUBSTITUTE("ИсходныеДанные!$что$2:$что$50000","что",$G$4)),"",0,1)</f>
        <v/>
      </c>
      <c r="K39" s="146" t="str" cm="1">
        <f t="array" ref="K39">_xlfn.XLOOKUP($B39&amp;"#"&amp;K$6,INDIRECT(SUBSTITUTE("ИсходныеДанные!$где$2:$где$50000","где",$E$4)),INDIRECT(SUBSTITUTE("ИсходныеДанные!$что$2:$что$50000","что",$G$4)),"",0,1)</f>
        <v/>
      </c>
      <c r="L39" s="146" t="str" cm="1">
        <f t="array" ref="L39">_xlfn.XLOOKUP($B39&amp;"#"&amp;L$6,INDIRECT(SUBSTITUTE("ИсходныеДанные!$где$2:$где$50000","где",$E$4)),INDIRECT(SUBSTITUTE("ИсходныеДанные!$что$2:$что$50000","что",$G$4)),"",0,1)</f>
        <v/>
      </c>
      <c r="M39" s="146" t="str" cm="1">
        <f t="array" ref="M39">_xlfn.XLOOKUP($B39&amp;"#"&amp;M$6,INDIRECT(SUBSTITUTE("ИсходныеДанные!$где$2:$где$50000","где",$E$4)),INDIRECT(SUBSTITUTE("ИсходныеДанные!$что$2:$что$50000","что",$G$4)),"",0,1)</f>
        <v/>
      </c>
      <c r="N39" s="146" t="str" cm="1">
        <f t="array" ref="N39">_xlfn.XLOOKUP($B39&amp;"#"&amp;N$6,INDIRECT(SUBSTITUTE("ИсходныеДанные!$где$2:$где$50000","где",$E$4)),INDIRECT(SUBSTITUTE("ИсходныеДанные!$что$2:$что$50000","что",$G$4)),"",0,1)</f>
        <v/>
      </c>
      <c r="O39" s="146" t="str" cm="1">
        <f t="array" ref="O39">_xlfn.XLOOKUP($B39&amp;"#"&amp;O$6,INDIRECT(SUBSTITUTE("ИсходныеДанные!$где$2:$где$50000","где",$E$4)),INDIRECT(SUBSTITUTE("ИсходныеДанные!$что$2:$что$50000","что",$G$4)),"",0,1)</f>
        <v/>
      </c>
      <c r="P39" s="147" t="str" cm="1">
        <f t="array" ref="P39">_xlfn.XLOOKUP($B39&amp;"#"&amp;P$6,INDIRECT(SUBSTITUTE("ИсходныеДанные!$где$2:$где$50000","где",$E$4)),INDIRECT(SUBSTITUTE("ИсходныеДанные!$что$2:$что$50000","что",$G$4)),"",0,1)</f>
        <v/>
      </c>
      <c r="Q39" s="3"/>
    </row>
    <row r="40" spans="1:17" x14ac:dyDescent="0.25">
      <c r="A40" s="6" t="str">
        <f t="shared" si="2"/>
        <v>delete</v>
      </c>
      <c r="B40" s="9" cm="1">
        <f t="array" ref="B40">INDIRECT("УникальныеСписки!A"&amp;ROW()-$F$4)</f>
        <v>0</v>
      </c>
      <c r="C40" s="15" t="str">
        <f t="array" ref="C40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ref="D40">_xlfn.XLOOKUP($B40,INDIRECT(SUBSTITUTE("ИсходныеДанные!$где$2:$где$50000","где",$B$4)),INDIRECT(SUBSTITUTE("ИсходныеДанные!$что$2:$что$50000","что",D$4)),"",0,1)</f>
        <v/>
      </c>
      <c r="E40" s="101" t="str" cm="1">
        <f t="array" ref="E40">_xlfn.XLOOKUP($B40&amp;"#"&amp;E$6,INDIRECT(SUBSTITUTE("ИсходныеДанные!$где$2:$где$50000","где",$E$4)),INDIRECT(SUBSTITUTE("ИсходныеДанные!$что$2:$что$50000","что",$G$4)),"",0,1)</f>
        <v/>
      </c>
      <c r="F40" s="146" t="str" cm="1">
        <f t="array" ref="F40">_xlfn.XLOOKUP($B40&amp;"#"&amp;F$6,INDIRECT(SUBSTITUTE("ИсходныеДанные!$где$2:$где$50000","где",$E$4)),INDIRECT(SUBSTITUTE("ИсходныеДанные!$что$2:$что$50000","что",$G$4)),"",0,1)</f>
        <v/>
      </c>
      <c r="G40" s="146" t="str" cm="1">
        <f t="array" ref="G40">_xlfn.XLOOKUP($B40&amp;"#"&amp;G$6,INDIRECT(SUBSTITUTE("ИсходныеДанные!$где$2:$где$50000","где",$E$4)),INDIRECT(SUBSTITUTE("ИсходныеДанные!$что$2:$что$50000","что",$G$4)),"",0,1)</f>
        <v/>
      </c>
      <c r="H40" s="146" t="str" cm="1">
        <f t="array" ref="H40">_xlfn.XLOOKUP($B40&amp;"#"&amp;H$6,INDIRECT(SUBSTITUTE("ИсходныеДанные!$где$2:$где$50000","где",$E$4)),INDIRECT(SUBSTITUTE("ИсходныеДанные!$что$2:$что$50000","что",$G$4)),"",0,1)</f>
        <v/>
      </c>
      <c r="I40" s="146" t="str" cm="1">
        <f t="array" ref="I40">_xlfn.XLOOKUP($B40&amp;"#"&amp;I$6,INDIRECT(SUBSTITUTE("ИсходныеДанные!$где$2:$где$50000","где",$E$4)),INDIRECT(SUBSTITUTE("ИсходныеДанные!$что$2:$что$50000","что",$G$4)),"",0,1)</f>
        <v/>
      </c>
      <c r="J40" s="146" t="str" cm="1">
        <f t="array" ref="J40">_xlfn.XLOOKUP($B40&amp;"#"&amp;J$6,INDIRECT(SUBSTITUTE("ИсходныеДанные!$где$2:$где$50000","где",$E$4)),INDIRECT(SUBSTITUTE("ИсходныеДанные!$что$2:$что$50000","что",$G$4)),"",0,1)</f>
        <v/>
      </c>
      <c r="K40" s="146" t="str" cm="1">
        <f t="array" ref="K40">_xlfn.XLOOKUP($B40&amp;"#"&amp;K$6,INDIRECT(SUBSTITUTE("ИсходныеДанные!$где$2:$где$50000","где",$E$4)),INDIRECT(SUBSTITUTE("ИсходныеДанные!$что$2:$что$50000","что",$G$4)),"",0,1)</f>
        <v/>
      </c>
      <c r="L40" s="146" t="str" cm="1">
        <f t="array" ref="L40">_xlfn.XLOOKUP($B40&amp;"#"&amp;L$6,INDIRECT(SUBSTITUTE("ИсходныеДанные!$где$2:$где$50000","где",$E$4)),INDIRECT(SUBSTITUTE("ИсходныеДанные!$что$2:$что$50000","что",$G$4)),"",0,1)</f>
        <v/>
      </c>
      <c r="M40" s="146" t="str" cm="1">
        <f t="array" ref="M40">_xlfn.XLOOKUP($B40&amp;"#"&amp;M$6,INDIRECT(SUBSTITUTE("ИсходныеДанные!$где$2:$где$50000","где",$E$4)),INDIRECT(SUBSTITUTE("ИсходныеДанные!$что$2:$что$50000","что",$G$4)),"",0,1)</f>
        <v/>
      </c>
      <c r="N40" s="146" t="str" cm="1">
        <f t="array" ref="N40">_xlfn.XLOOKUP($B40&amp;"#"&amp;N$6,INDIRECT(SUBSTITUTE("ИсходныеДанные!$где$2:$где$50000","где",$E$4)),INDIRECT(SUBSTITUTE("ИсходныеДанные!$что$2:$что$50000","что",$G$4)),"",0,1)</f>
        <v/>
      </c>
      <c r="O40" s="146" t="str" cm="1">
        <f t="array" ref="O40">_xlfn.XLOOKUP($B40&amp;"#"&amp;O$6,INDIRECT(SUBSTITUTE("ИсходныеДанные!$где$2:$где$50000","где",$E$4)),INDIRECT(SUBSTITUTE("ИсходныеДанные!$что$2:$что$50000","что",$G$4)),"",0,1)</f>
        <v/>
      </c>
      <c r="P40" s="147" t="str" cm="1">
        <f t="array" ref="P40">_xlfn.XLOOKUP($B40&amp;"#"&amp;P$6,INDIRECT(SUBSTITUTE("ИсходныеДанные!$где$2:$где$50000","где",$E$4)),INDIRECT(SUBSTITUTE("ИсходныеДанные!$что$2:$что$50000","что",$G$4)),"",0,1)</f>
        <v/>
      </c>
      <c r="Q40" s="3"/>
    </row>
    <row r="41" spans="1:17" x14ac:dyDescent="0.25">
      <c r="A41" s="6" t="str">
        <f t="shared" si="2"/>
        <v>delete</v>
      </c>
      <c r="B41" s="9" cm="1">
        <f t="array" ref="B41">INDIRECT("УникальныеСписки!A"&amp;ROW()-$F$4)</f>
        <v>0</v>
      </c>
      <c r="C41" s="15" t="str">
        <f t="array" ref="C4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ref="D41">_xlfn.XLOOKUP($B41,INDIRECT(SUBSTITUTE("ИсходныеДанные!$где$2:$где$50000","где",$B$4)),INDIRECT(SUBSTITUTE("ИсходныеДанные!$что$2:$что$50000","что",D$4)),"",0,1)</f>
        <v/>
      </c>
      <c r="E41" s="101" t="str" cm="1">
        <f t="array" ref="E41">_xlfn.XLOOKUP($B41&amp;"#"&amp;E$6,INDIRECT(SUBSTITUTE("ИсходныеДанные!$где$2:$где$50000","где",$E$4)),INDIRECT(SUBSTITUTE("ИсходныеДанные!$что$2:$что$50000","что",$G$4)),"",0,1)</f>
        <v/>
      </c>
      <c r="F41" s="146" t="str" cm="1">
        <f t="array" ref="F41">_xlfn.XLOOKUP($B41&amp;"#"&amp;F$6,INDIRECT(SUBSTITUTE("ИсходныеДанные!$где$2:$где$50000","где",$E$4)),INDIRECT(SUBSTITUTE("ИсходныеДанные!$что$2:$что$50000","что",$G$4)),"",0,1)</f>
        <v/>
      </c>
      <c r="G41" s="146" t="str" cm="1">
        <f t="array" ref="G41">_xlfn.XLOOKUP($B41&amp;"#"&amp;G$6,INDIRECT(SUBSTITUTE("ИсходныеДанные!$где$2:$где$50000","где",$E$4)),INDIRECT(SUBSTITUTE("ИсходныеДанные!$что$2:$что$50000","что",$G$4)),"",0,1)</f>
        <v/>
      </c>
      <c r="H41" s="146" t="str" cm="1">
        <f t="array" ref="H41">_xlfn.XLOOKUP($B41&amp;"#"&amp;H$6,INDIRECT(SUBSTITUTE("ИсходныеДанные!$где$2:$где$50000","где",$E$4)),INDIRECT(SUBSTITUTE("ИсходныеДанные!$что$2:$что$50000","что",$G$4)),"",0,1)</f>
        <v/>
      </c>
      <c r="I41" s="146" t="str" cm="1">
        <f t="array" ref="I41">_xlfn.XLOOKUP($B41&amp;"#"&amp;I$6,INDIRECT(SUBSTITUTE("ИсходныеДанные!$где$2:$где$50000","где",$E$4)),INDIRECT(SUBSTITUTE("ИсходныеДанные!$что$2:$что$50000","что",$G$4)),"",0,1)</f>
        <v/>
      </c>
      <c r="J41" s="146" t="str" cm="1">
        <f t="array" ref="J41">_xlfn.XLOOKUP($B41&amp;"#"&amp;J$6,INDIRECT(SUBSTITUTE("ИсходныеДанные!$где$2:$где$50000","где",$E$4)),INDIRECT(SUBSTITUTE("ИсходныеДанные!$что$2:$что$50000","что",$G$4)),"",0,1)</f>
        <v/>
      </c>
      <c r="K41" s="146" t="str" cm="1">
        <f t="array" ref="K41">_xlfn.XLOOKUP($B41&amp;"#"&amp;K$6,INDIRECT(SUBSTITUTE("ИсходныеДанные!$где$2:$где$50000","где",$E$4)),INDIRECT(SUBSTITUTE("ИсходныеДанные!$что$2:$что$50000","что",$G$4)),"",0,1)</f>
        <v/>
      </c>
      <c r="L41" s="146" t="str" cm="1">
        <f t="array" ref="L41">_xlfn.XLOOKUP($B41&amp;"#"&amp;L$6,INDIRECT(SUBSTITUTE("ИсходныеДанные!$где$2:$где$50000","где",$E$4)),INDIRECT(SUBSTITUTE("ИсходныеДанные!$что$2:$что$50000","что",$G$4)),"",0,1)</f>
        <v/>
      </c>
      <c r="M41" s="146" t="str" cm="1">
        <f t="array" ref="M41">_xlfn.XLOOKUP($B41&amp;"#"&amp;M$6,INDIRECT(SUBSTITUTE("ИсходныеДанные!$где$2:$где$50000","где",$E$4)),INDIRECT(SUBSTITUTE("ИсходныеДанные!$что$2:$что$50000","что",$G$4)),"",0,1)</f>
        <v/>
      </c>
      <c r="N41" s="146" t="str" cm="1">
        <f t="array" ref="N41">_xlfn.XLOOKUP($B41&amp;"#"&amp;N$6,INDIRECT(SUBSTITUTE("ИсходныеДанные!$где$2:$где$50000","где",$E$4)),INDIRECT(SUBSTITUTE("ИсходныеДанные!$что$2:$что$50000","что",$G$4)),"",0,1)</f>
        <v/>
      </c>
      <c r="O41" s="146" t="str" cm="1">
        <f t="array" ref="O41">_xlfn.XLOOKUP($B41&amp;"#"&amp;O$6,INDIRECT(SUBSTITUTE("ИсходныеДанные!$где$2:$где$50000","где",$E$4)),INDIRECT(SUBSTITUTE("ИсходныеДанные!$что$2:$что$50000","что",$G$4)),"",0,1)</f>
        <v/>
      </c>
      <c r="P41" s="147" t="str" cm="1">
        <f t="array" ref="P41">_xlfn.XLOOKUP($B41&amp;"#"&amp;P$6,INDIRECT(SUBSTITUTE("ИсходныеДанные!$где$2:$где$50000","где",$E$4)),INDIRECT(SUBSTITUTE("ИсходныеДанные!$что$2:$что$50000","что",$G$4)),"",0,1)</f>
        <v/>
      </c>
      <c r="Q41" s="3"/>
    </row>
    <row r="42" spans="1:17" x14ac:dyDescent="0.25">
      <c r="A42" s="6" t="str">
        <f t="shared" si="2"/>
        <v>delete</v>
      </c>
      <c r="B42" s="9" cm="1">
        <f t="array" ref="B42">INDIRECT("УникальныеСписки!A"&amp;ROW()-$F$4)</f>
        <v>0</v>
      </c>
      <c r="C42" s="15" t="str">
        <f t="array" ref="C42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ref="D42">_xlfn.XLOOKUP($B42,INDIRECT(SUBSTITUTE("ИсходныеДанные!$где$2:$где$50000","где",$B$4)),INDIRECT(SUBSTITUTE("ИсходныеДанные!$что$2:$что$50000","что",D$4)),"",0,1)</f>
        <v/>
      </c>
      <c r="E42" s="101" t="str" cm="1">
        <f t="array" ref="E42">_xlfn.XLOOKUP($B42&amp;"#"&amp;E$6,INDIRECT(SUBSTITUTE("ИсходныеДанные!$где$2:$где$50000","где",$E$4)),INDIRECT(SUBSTITUTE("ИсходныеДанные!$что$2:$что$50000","что",$G$4)),"",0,1)</f>
        <v/>
      </c>
      <c r="F42" s="146" t="str" cm="1">
        <f t="array" ref="F42">_xlfn.XLOOKUP($B42&amp;"#"&amp;F$6,INDIRECT(SUBSTITUTE("ИсходныеДанные!$где$2:$где$50000","где",$E$4)),INDIRECT(SUBSTITUTE("ИсходныеДанные!$что$2:$что$50000","что",$G$4)),"",0,1)</f>
        <v/>
      </c>
      <c r="G42" s="146" t="str" cm="1">
        <f t="array" ref="G42">_xlfn.XLOOKUP($B42&amp;"#"&amp;G$6,INDIRECT(SUBSTITUTE("ИсходныеДанные!$где$2:$где$50000","где",$E$4)),INDIRECT(SUBSTITUTE("ИсходныеДанные!$что$2:$что$50000","что",$G$4)),"",0,1)</f>
        <v/>
      </c>
      <c r="H42" s="146" t="str" cm="1">
        <f t="array" ref="H42">_xlfn.XLOOKUP($B42&amp;"#"&amp;H$6,INDIRECT(SUBSTITUTE("ИсходныеДанные!$где$2:$где$50000","где",$E$4)),INDIRECT(SUBSTITUTE("ИсходныеДанные!$что$2:$что$50000","что",$G$4)),"",0,1)</f>
        <v/>
      </c>
      <c r="I42" s="146" t="str" cm="1">
        <f t="array" ref="I42">_xlfn.XLOOKUP($B42&amp;"#"&amp;I$6,INDIRECT(SUBSTITUTE("ИсходныеДанные!$где$2:$где$50000","где",$E$4)),INDIRECT(SUBSTITUTE("ИсходныеДанные!$что$2:$что$50000","что",$G$4)),"",0,1)</f>
        <v/>
      </c>
      <c r="J42" s="146" t="str" cm="1">
        <f t="array" ref="J42">_xlfn.XLOOKUP($B42&amp;"#"&amp;J$6,INDIRECT(SUBSTITUTE("ИсходныеДанные!$где$2:$где$50000","где",$E$4)),INDIRECT(SUBSTITUTE("ИсходныеДанные!$что$2:$что$50000","что",$G$4)),"",0,1)</f>
        <v/>
      </c>
      <c r="K42" s="146" t="str" cm="1">
        <f t="array" ref="K42">_xlfn.XLOOKUP($B42&amp;"#"&amp;K$6,INDIRECT(SUBSTITUTE("ИсходныеДанные!$где$2:$где$50000","где",$E$4)),INDIRECT(SUBSTITUTE("ИсходныеДанные!$что$2:$что$50000","что",$G$4)),"",0,1)</f>
        <v/>
      </c>
      <c r="L42" s="146" t="str" cm="1">
        <f t="array" ref="L42">_xlfn.XLOOKUP($B42&amp;"#"&amp;L$6,INDIRECT(SUBSTITUTE("ИсходныеДанные!$где$2:$где$50000","где",$E$4)),INDIRECT(SUBSTITUTE("ИсходныеДанные!$что$2:$что$50000","что",$G$4)),"",0,1)</f>
        <v/>
      </c>
      <c r="M42" s="146" t="str" cm="1">
        <f t="array" ref="M42">_xlfn.XLOOKUP($B42&amp;"#"&amp;M$6,INDIRECT(SUBSTITUTE("ИсходныеДанные!$где$2:$где$50000","где",$E$4)),INDIRECT(SUBSTITUTE("ИсходныеДанные!$что$2:$что$50000","что",$G$4)),"",0,1)</f>
        <v/>
      </c>
      <c r="N42" s="146" t="str" cm="1">
        <f t="array" ref="N42">_xlfn.XLOOKUP($B42&amp;"#"&amp;N$6,INDIRECT(SUBSTITUTE("ИсходныеДанные!$где$2:$где$50000","где",$E$4)),INDIRECT(SUBSTITUTE("ИсходныеДанные!$что$2:$что$50000","что",$G$4)),"",0,1)</f>
        <v/>
      </c>
      <c r="O42" s="146" t="str" cm="1">
        <f t="array" ref="O42">_xlfn.XLOOKUP($B42&amp;"#"&amp;O$6,INDIRECT(SUBSTITUTE("ИсходныеДанные!$где$2:$где$50000","где",$E$4)),INDIRECT(SUBSTITUTE("ИсходныеДанные!$что$2:$что$50000","что",$G$4)),"",0,1)</f>
        <v/>
      </c>
      <c r="P42" s="147" t="str" cm="1">
        <f t="array" ref="P42">_xlfn.XLOOKUP($B42&amp;"#"&amp;P$6,INDIRECT(SUBSTITUTE("ИсходныеДанные!$где$2:$где$50000","где",$E$4)),INDIRECT(SUBSTITUTE("ИсходныеДанные!$что$2:$что$50000","что",$G$4)),"",0,1)</f>
        <v/>
      </c>
      <c r="Q42" s="3"/>
    </row>
    <row r="43" spans="1:17" x14ac:dyDescent="0.25">
      <c r="A43" s="6" t="str">
        <f t="shared" si="2"/>
        <v>delete</v>
      </c>
      <c r="B43" s="9" cm="1">
        <f t="array" ref="B43">INDIRECT("УникальныеСписки!A"&amp;ROW()-$F$4)</f>
        <v>0</v>
      </c>
      <c r="C43" s="15" t="str">
        <f t="array" ref="C43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ref="D43">_xlfn.XLOOKUP($B43,INDIRECT(SUBSTITUTE("ИсходныеДанные!$где$2:$где$50000","где",$B$4)),INDIRECT(SUBSTITUTE("ИсходныеДанные!$что$2:$что$50000","что",D$4)),"",0,1)</f>
        <v/>
      </c>
      <c r="E43" s="101" t="str" cm="1">
        <f t="array" ref="E43">_xlfn.XLOOKUP($B43&amp;"#"&amp;E$6,INDIRECT(SUBSTITUTE("ИсходныеДанные!$где$2:$где$50000","где",$E$4)),INDIRECT(SUBSTITUTE("ИсходныеДанные!$что$2:$что$50000","что",$G$4)),"",0,1)</f>
        <v/>
      </c>
      <c r="F43" s="146" t="str" cm="1">
        <f t="array" ref="F43">_xlfn.XLOOKUP($B43&amp;"#"&amp;F$6,INDIRECT(SUBSTITUTE("ИсходныеДанные!$где$2:$где$50000","где",$E$4)),INDIRECT(SUBSTITUTE("ИсходныеДанные!$что$2:$что$50000","что",$G$4)),"",0,1)</f>
        <v/>
      </c>
      <c r="G43" s="146" t="str" cm="1">
        <f t="array" ref="G43">_xlfn.XLOOKUP($B43&amp;"#"&amp;G$6,INDIRECT(SUBSTITUTE("ИсходныеДанные!$где$2:$где$50000","где",$E$4)),INDIRECT(SUBSTITUTE("ИсходныеДанные!$что$2:$что$50000","что",$G$4)),"",0,1)</f>
        <v/>
      </c>
      <c r="H43" s="146" t="str" cm="1">
        <f t="array" ref="H43">_xlfn.XLOOKUP($B43&amp;"#"&amp;H$6,INDIRECT(SUBSTITUTE("ИсходныеДанные!$где$2:$где$50000","где",$E$4)),INDIRECT(SUBSTITUTE("ИсходныеДанные!$что$2:$что$50000","что",$G$4)),"",0,1)</f>
        <v/>
      </c>
      <c r="I43" s="146" t="str" cm="1">
        <f t="array" ref="I43">_xlfn.XLOOKUP($B43&amp;"#"&amp;I$6,INDIRECT(SUBSTITUTE("ИсходныеДанные!$где$2:$где$50000","где",$E$4)),INDIRECT(SUBSTITUTE("ИсходныеДанные!$что$2:$что$50000","что",$G$4)),"",0,1)</f>
        <v/>
      </c>
      <c r="J43" s="146" t="str" cm="1">
        <f t="array" ref="J43">_xlfn.XLOOKUP($B43&amp;"#"&amp;J$6,INDIRECT(SUBSTITUTE("ИсходныеДанные!$где$2:$где$50000","где",$E$4)),INDIRECT(SUBSTITUTE("ИсходныеДанные!$что$2:$что$50000","что",$G$4)),"",0,1)</f>
        <v/>
      </c>
      <c r="K43" s="146" t="str" cm="1">
        <f t="array" ref="K43">_xlfn.XLOOKUP($B43&amp;"#"&amp;K$6,INDIRECT(SUBSTITUTE("ИсходныеДанные!$где$2:$где$50000","где",$E$4)),INDIRECT(SUBSTITUTE("ИсходныеДанные!$что$2:$что$50000","что",$G$4)),"",0,1)</f>
        <v/>
      </c>
      <c r="L43" s="146" t="str" cm="1">
        <f t="array" ref="L43">_xlfn.XLOOKUP($B43&amp;"#"&amp;L$6,INDIRECT(SUBSTITUTE("ИсходныеДанные!$где$2:$где$50000","где",$E$4)),INDIRECT(SUBSTITUTE("ИсходныеДанные!$что$2:$что$50000","что",$G$4)),"",0,1)</f>
        <v/>
      </c>
      <c r="M43" s="146" t="str" cm="1">
        <f t="array" ref="M43">_xlfn.XLOOKUP($B43&amp;"#"&amp;M$6,INDIRECT(SUBSTITUTE("ИсходныеДанные!$где$2:$где$50000","где",$E$4)),INDIRECT(SUBSTITUTE("ИсходныеДанные!$что$2:$что$50000","что",$G$4)),"",0,1)</f>
        <v/>
      </c>
      <c r="N43" s="146" t="str" cm="1">
        <f t="array" ref="N43">_xlfn.XLOOKUP($B43&amp;"#"&amp;N$6,INDIRECT(SUBSTITUTE("ИсходныеДанные!$где$2:$где$50000","где",$E$4)),INDIRECT(SUBSTITUTE("ИсходныеДанные!$что$2:$что$50000","что",$G$4)),"",0,1)</f>
        <v/>
      </c>
      <c r="O43" s="146" t="str" cm="1">
        <f t="array" ref="O43">_xlfn.XLOOKUP($B43&amp;"#"&amp;O$6,INDIRECT(SUBSTITUTE("ИсходныеДанные!$где$2:$где$50000","где",$E$4)),INDIRECT(SUBSTITUTE("ИсходныеДанные!$что$2:$что$50000","что",$G$4)),"",0,1)</f>
        <v/>
      </c>
      <c r="P43" s="147" t="str" cm="1">
        <f t="array" ref="P43">_xlfn.XLOOKUP($B43&amp;"#"&amp;P$6,INDIRECT(SUBSTITUTE("ИсходныеДанные!$где$2:$где$50000","где",$E$4)),INDIRECT(SUBSTITUTE("ИсходныеДанные!$что$2:$что$50000","что",$G$4)),"",0,1)</f>
        <v/>
      </c>
      <c r="Q43" s="3"/>
    </row>
    <row r="44" spans="1:17" x14ac:dyDescent="0.25">
      <c r="A44" s="6" t="str">
        <f t="shared" si="2"/>
        <v>delete</v>
      </c>
      <c r="B44" s="9" cm="1">
        <f t="array" ref="B44">INDIRECT("УникальныеСписки!A"&amp;ROW()-$F$4)</f>
        <v>0</v>
      </c>
      <c r="C44" s="15" t="str">
        <f t="array" ref="C44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ref="D44">_xlfn.XLOOKUP($B44,INDIRECT(SUBSTITUTE("ИсходныеДанные!$где$2:$где$50000","где",$B$4)),INDIRECT(SUBSTITUTE("ИсходныеДанные!$что$2:$что$50000","что",D$4)),"",0,1)</f>
        <v/>
      </c>
      <c r="E44" s="101" t="str" cm="1">
        <f t="array" ref="E44">_xlfn.XLOOKUP($B44&amp;"#"&amp;E$6,INDIRECT(SUBSTITUTE("ИсходныеДанные!$где$2:$где$50000","где",$E$4)),INDIRECT(SUBSTITUTE("ИсходныеДанные!$что$2:$что$50000","что",$G$4)),"",0,1)</f>
        <v/>
      </c>
      <c r="F44" s="146" t="str" cm="1">
        <f t="array" ref="F44">_xlfn.XLOOKUP($B44&amp;"#"&amp;F$6,INDIRECT(SUBSTITUTE("ИсходныеДанные!$где$2:$где$50000","где",$E$4)),INDIRECT(SUBSTITUTE("ИсходныеДанные!$что$2:$что$50000","что",$G$4)),"",0,1)</f>
        <v/>
      </c>
      <c r="G44" s="146" t="str" cm="1">
        <f t="array" ref="G44">_xlfn.XLOOKUP($B44&amp;"#"&amp;G$6,INDIRECT(SUBSTITUTE("ИсходныеДанные!$где$2:$где$50000","где",$E$4)),INDIRECT(SUBSTITUTE("ИсходныеДанные!$что$2:$что$50000","что",$G$4)),"",0,1)</f>
        <v/>
      </c>
      <c r="H44" s="146" t="str" cm="1">
        <f t="array" ref="H44">_xlfn.XLOOKUP($B44&amp;"#"&amp;H$6,INDIRECT(SUBSTITUTE("ИсходныеДанные!$где$2:$где$50000","где",$E$4)),INDIRECT(SUBSTITUTE("ИсходныеДанные!$что$2:$что$50000","что",$G$4)),"",0,1)</f>
        <v/>
      </c>
      <c r="I44" s="146" t="str" cm="1">
        <f t="array" ref="I44">_xlfn.XLOOKUP($B44&amp;"#"&amp;I$6,INDIRECT(SUBSTITUTE("ИсходныеДанные!$где$2:$где$50000","где",$E$4)),INDIRECT(SUBSTITUTE("ИсходныеДанные!$что$2:$что$50000","что",$G$4)),"",0,1)</f>
        <v/>
      </c>
      <c r="J44" s="146" t="str" cm="1">
        <f t="array" ref="J44">_xlfn.XLOOKUP($B44&amp;"#"&amp;J$6,INDIRECT(SUBSTITUTE("ИсходныеДанные!$где$2:$где$50000","где",$E$4)),INDIRECT(SUBSTITUTE("ИсходныеДанные!$что$2:$что$50000","что",$G$4)),"",0,1)</f>
        <v/>
      </c>
      <c r="K44" s="146" t="str" cm="1">
        <f t="array" ref="K44">_xlfn.XLOOKUP($B44&amp;"#"&amp;K$6,INDIRECT(SUBSTITUTE("ИсходныеДанные!$где$2:$где$50000","где",$E$4)),INDIRECT(SUBSTITUTE("ИсходныеДанные!$что$2:$что$50000","что",$G$4)),"",0,1)</f>
        <v/>
      </c>
      <c r="L44" s="146" t="str" cm="1">
        <f t="array" ref="L44">_xlfn.XLOOKUP($B44&amp;"#"&amp;L$6,INDIRECT(SUBSTITUTE("ИсходныеДанные!$где$2:$где$50000","где",$E$4)),INDIRECT(SUBSTITUTE("ИсходныеДанные!$что$2:$что$50000","что",$G$4)),"",0,1)</f>
        <v/>
      </c>
      <c r="M44" s="146" t="str" cm="1">
        <f t="array" ref="M44">_xlfn.XLOOKUP($B44&amp;"#"&amp;M$6,INDIRECT(SUBSTITUTE("ИсходныеДанные!$где$2:$где$50000","где",$E$4)),INDIRECT(SUBSTITUTE("ИсходныеДанные!$что$2:$что$50000","что",$G$4)),"",0,1)</f>
        <v/>
      </c>
      <c r="N44" s="146" t="str" cm="1">
        <f t="array" ref="N44">_xlfn.XLOOKUP($B44&amp;"#"&amp;N$6,INDIRECT(SUBSTITUTE("ИсходныеДанные!$где$2:$где$50000","где",$E$4)),INDIRECT(SUBSTITUTE("ИсходныеДанные!$что$2:$что$50000","что",$G$4)),"",0,1)</f>
        <v/>
      </c>
      <c r="O44" s="146" t="str" cm="1">
        <f t="array" ref="O44">_xlfn.XLOOKUP($B44&amp;"#"&amp;O$6,INDIRECT(SUBSTITUTE("ИсходныеДанные!$где$2:$где$50000","где",$E$4)),INDIRECT(SUBSTITUTE("ИсходныеДанные!$что$2:$что$50000","что",$G$4)),"",0,1)</f>
        <v/>
      </c>
      <c r="P44" s="147" t="str" cm="1">
        <f t="array" ref="P44">_xlfn.XLOOKUP($B44&amp;"#"&amp;P$6,INDIRECT(SUBSTITUTE("ИсходныеДанные!$где$2:$где$50000","где",$E$4)),INDIRECT(SUBSTITUTE("ИсходныеДанные!$что$2:$что$50000","что",$G$4)),"",0,1)</f>
        <v/>
      </c>
      <c r="Q44" s="3"/>
    </row>
    <row r="45" spans="1:17" x14ac:dyDescent="0.25">
      <c r="A45" s="6" t="str">
        <f t="shared" si="2"/>
        <v>delete</v>
      </c>
      <c r="B45" s="9" cm="1">
        <f t="array" ref="B45">INDIRECT("УникальныеСписки!A"&amp;ROW()-$F$4)</f>
        <v>0</v>
      </c>
      <c r="C45" s="15" t="str">
        <f t="array" ref="C45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ref="D45">_xlfn.XLOOKUP($B45,INDIRECT(SUBSTITUTE("ИсходныеДанные!$где$2:$где$50000","где",$B$4)),INDIRECT(SUBSTITUTE("ИсходныеДанные!$что$2:$что$50000","что",D$4)),"",0,1)</f>
        <v/>
      </c>
      <c r="E45" s="101" t="str" cm="1">
        <f t="array" ref="E45">_xlfn.XLOOKUP($B45&amp;"#"&amp;E$6,INDIRECT(SUBSTITUTE("ИсходныеДанные!$где$2:$где$50000","где",$E$4)),INDIRECT(SUBSTITUTE("ИсходныеДанные!$что$2:$что$50000","что",$G$4)),"",0,1)</f>
        <v/>
      </c>
      <c r="F45" s="146" t="str" cm="1">
        <f t="array" ref="F45">_xlfn.XLOOKUP($B45&amp;"#"&amp;F$6,INDIRECT(SUBSTITUTE("ИсходныеДанные!$где$2:$где$50000","где",$E$4)),INDIRECT(SUBSTITUTE("ИсходныеДанные!$что$2:$что$50000","что",$G$4)),"",0,1)</f>
        <v/>
      </c>
      <c r="G45" s="146" t="str" cm="1">
        <f t="array" ref="G45">_xlfn.XLOOKUP($B45&amp;"#"&amp;G$6,INDIRECT(SUBSTITUTE("ИсходныеДанные!$где$2:$где$50000","где",$E$4)),INDIRECT(SUBSTITUTE("ИсходныеДанные!$что$2:$что$50000","что",$G$4)),"",0,1)</f>
        <v/>
      </c>
      <c r="H45" s="146" t="str" cm="1">
        <f t="array" ref="H45">_xlfn.XLOOKUP($B45&amp;"#"&amp;H$6,INDIRECT(SUBSTITUTE("ИсходныеДанные!$где$2:$где$50000","где",$E$4)),INDIRECT(SUBSTITUTE("ИсходныеДанные!$что$2:$что$50000","что",$G$4)),"",0,1)</f>
        <v/>
      </c>
      <c r="I45" s="146" t="str" cm="1">
        <f t="array" ref="I45">_xlfn.XLOOKUP($B45&amp;"#"&amp;I$6,INDIRECT(SUBSTITUTE("ИсходныеДанные!$где$2:$где$50000","где",$E$4)),INDIRECT(SUBSTITUTE("ИсходныеДанные!$что$2:$что$50000","что",$G$4)),"",0,1)</f>
        <v/>
      </c>
      <c r="J45" s="146" t="str" cm="1">
        <f t="array" ref="J45">_xlfn.XLOOKUP($B45&amp;"#"&amp;J$6,INDIRECT(SUBSTITUTE("ИсходныеДанные!$где$2:$где$50000","где",$E$4)),INDIRECT(SUBSTITUTE("ИсходныеДанные!$что$2:$что$50000","что",$G$4)),"",0,1)</f>
        <v/>
      </c>
      <c r="K45" s="146" t="str" cm="1">
        <f t="array" ref="K45">_xlfn.XLOOKUP($B45&amp;"#"&amp;K$6,INDIRECT(SUBSTITUTE("ИсходныеДанные!$где$2:$где$50000","где",$E$4)),INDIRECT(SUBSTITUTE("ИсходныеДанные!$что$2:$что$50000","что",$G$4)),"",0,1)</f>
        <v/>
      </c>
      <c r="L45" s="146" t="str" cm="1">
        <f t="array" ref="L45">_xlfn.XLOOKUP($B45&amp;"#"&amp;L$6,INDIRECT(SUBSTITUTE("ИсходныеДанные!$где$2:$где$50000","где",$E$4)),INDIRECT(SUBSTITUTE("ИсходныеДанные!$что$2:$что$50000","что",$G$4)),"",0,1)</f>
        <v/>
      </c>
      <c r="M45" s="146" t="str" cm="1">
        <f t="array" ref="M45">_xlfn.XLOOKUP($B45&amp;"#"&amp;M$6,INDIRECT(SUBSTITUTE("ИсходныеДанные!$где$2:$где$50000","где",$E$4)),INDIRECT(SUBSTITUTE("ИсходныеДанные!$что$2:$что$50000","что",$G$4)),"",0,1)</f>
        <v/>
      </c>
      <c r="N45" s="146" t="str" cm="1">
        <f t="array" ref="N45">_xlfn.XLOOKUP($B45&amp;"#"&amp;N$6,INDIRECT(SUBSTITUTE("ИсходныеДанные!$где$2:$где$50000","где",$E$4)),INDIRECT(SUBSTITUTE("ИсходныеДанные!$что$2:$что$50000","что",$G$4)),"",0,1)</f>
        <v/>
      </c>
      <c r="O45" s="146" t="str" cm="1">
        <f t="array" ref="O45">_xlfn.XLOOKUP($B45&amp;"#"&amp;O$6,INDIRECT(SUBSTITUTE("ИсходныеДанные!$где$2:$где$50000","где",$E$4)),INDIRECT(SUBSTITUTE("ИсходныеДанные!$что$2:$что$50000","что",$G$4)),"",0,1)</f>
        <v/>
      </c>
      <c r="P45" s="147" t="str" cm="1">
        <f t="array" ref="P45">_xlfn.XLOOKUP($B45&amp;"#"&amp;P$6,INDIRECT(SUBSTITUTE("ИсходныеДанные!$где$2:$где$50000","где",$E$4)),INDIRECT(SUBSTITUTE("ИсходныеДанные!$что$2:$что$50000","что",$G$4)),"",0,1)</f>
        <v/>
      </c>
      <c r="Q45" s="3"/>
    </row>
    <row r="46" spans="1:17" x14ac:dyDescent="0.25">
      <c r="A46" s="6" t="str">
        <f t="shared" si="2"/>
        <v>delete</v>
      </c>
      <c r="B46" s="9" cm="1">
        <f t="array" ref="B46">INDIRECT("УникальныеСписки!A"&amp;ROW()-$F$4)</f>
        <v>0</v>
      </c>
      <c r="C46" s="15" t="str">
        <f t="array" ref="C46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ref="D46">_xlfn.XLOOKUP($B46,INDIRECT(SUBSTITUTE("ИсходныеДанные!$где$2:$где$50000","где",$B$4)),INDIRECT(SUBSTITUTE("ИсходныеДанные!$что$2:$что$50000","что",D$4)),"",0,1)</f>
        <v/>
      </c>
      <c r="E46" s="101" t="str" cm="1">
        <f t="array" ref="E46">_xlfn.XLOOKUP($B46&amp;"#"&amp;E$6,INDIRECT(SUBSTITUTE("ИсходныеДанные!$где$2:$где$50000","где",$E$4)),INDIRECT(SUBSTITUTE("ИсходныеДанные!$что$2:$что$50000","что",$G$4)),"",0,1)</f>
        <v/>
      </c>
      <c r="F46" s="146" t="str" cm="1">
        <f t="array" ref="F46">_xlfn.XLOOKUP($B46&amp;"#"&amp;F$6,INDIRECT(SUBSTITUTE("ИсходныеДанные!$где$2:$где$50000","где",$E$4)),INDIRECT(SUBSTITUTE("ИсходныеДанные!$что$2:$что$50000","что",$G$4)),"",0,1)</f>
        <v/>
      </c>
      <c r="G46" s="146" t="str" cm="1">
        <f t="array" ref="G46">_xlfn.XLOOKUP($B46&amp;"#"&amp;G$6,INDIRECT(SUBSTITUTE("ИсходныеДанные!$где$2:$где$50000","где",$E$4)),INDIRECT(SUBSTITUTE("ИсходныеДанные!$что$2:$что$50000","что",$G$4)),"",0,1)</f>
        <v/>
      </c>
      <c r="H46" s="146" t="str" cm="1">
        <f t="array" ref="H46">_xlfn.XLOOKUP($B46&amp;"#"&amp;H$6,INDIRECT(SUBSTITUTE("ИсходныеДанные!$где$2:$где$50000","где",$E$4)),INDIRECT(SUBSTITUTE("ИсходныеДанные!$что$2:$что$50000","что",$G$4)),"",0,1)</f>
        <v/>
      </c>
      <c r="I46" s="146" t="str" cm="1">
        <f t="array" ref="I46">_xlfn.XLOOKUP($B46&amp;"#"&amp;I$6,INDIRECT(SUBSTITUTE("ИсходныеДанные!$где$2:$где$50000","где",$E$4)),INDIRECT(SUBSTITUTE("ИсходныеДанные!$что$2:$что$50000","что",$G$4)),"",0,1)</f>
        <v/>
      </c>
      <c r="J46" s="146" t="str" cm="1">
        <f t="array" ref="J46">_xlfn.XLOOKUP($B46&amp;"#"&amp;J$6,INDIRECT(SUBSTITUTE("ИсходныеДанные!$где$2:$где$50000","где",$E$4)),INDIRECT(SUBSTITUTE("ИсходныеДанные!$что$2:$что$50000","что",$G$4)),"",0,1)</f>
        <v/>
      </c>
      <c r="K46" s="146" t="str" cm="1">
        <f t="array" ref="K46">_xlfn.XLOOKUP($B46&amp;"#"&amp;K$6,INDIRECT(SUBSTITUTE("ИсходныеДанные!$где$2:$где$50000","где",$E$4)),INDIRECT(SUBSTITUTE("ИсходныеДанные!$что$2:$что$50000","что",$G$4)),"",0,1)</f>
        <v/>
      </c>
      <c r="L46" s="146" t="str" cm="1">
        <f t="array" ref="L46">_xlfn.XLOOKUP($B46&amp;"#"&amp;L$6,INDIRECT(SUBSTITUTE("ИсходныеДанные!$где$2:$где$50000","где",$E$4)),INDIRECT(SUBSTITUTE("ИсходныеДанные!$что$2:$что$50000","что",$G$4)),"",0,1)</f>
        <v/>
      </c>
      <c r="M46" s="146" t="str" cm="1">
        <f t="array" ref="M46">_xlfn.XLOOKUP($B46&amp;"#"&amp;M$6,INDIRECT(SUBSTITUTE("ИсходныеДанные!$где$2:$где$50000","где",$E$4)),INDIRECT(SUBSTITUTE("ИсходныеДанные!$что$2:$что$50000","что",$G$4)),"",0,1)</f>
        <v/>
      </c>
      <c r="N46" s="146" t="str" cm="1">
        <f t="array" ref="N46">_xlfn.XLOOKUP($B46&amp;"#"&amp;N$6,INDIRECT(SUBSTITUTE("ИсходныеДанные!$где$2:$где$50000","где",$E$4)),INDIRECT(SUBSTITUTE("ИсходныеДанные!$что$2:$что$50000","что",$G$4)),"",0,1)</f>
        <v/>
      </c>
      <c r="O46" s="146" t="str" cm="1">
        <f t="array" ref="O46">_xlfn.XLOOKUP($B46&amp;"#"&amp;O$6,INDIRECT(SUBSTITUTE("ИсходныеДанные!$где$2:$где$50000","где",$E$4)),INDIRECT(SUBSTITUTE("ИсходныеДанные!$что$2:$что$50000","что",$G$4)),"",0,1)</f>
        <v/>
      </c>
      <c r="P46" s="147" t="str" cm="1">
        <f t="array" ref="P46">_xlfn.XLOOKUP($B46&amp;"#"&amp;P$6,INDIRECT(SUBSTITUTE("ИсходныеДанные!$где$2:$где$50000","где",$E$4)),INDIRECT(SUBSTITUTE("ИсходныеДанные!$что$2:$что$50000","что",$G$4)),"",0,1)</f>
        <v/>
      </c>
      <c r="Q46" s="3"/>
    </row>
    <row r="47" spans="1:17" x14ac:dyDescent="0.25">
      <c r="A47" s="6" t="str">
        <f t="shared" si="2"/>
        <v>delete</v>
      </c>
      <c r="B47" s="9" cm="1">
        <f t="array" ref="B47">INDIRECT("УникальныеСписки!A"&amp;ROW()-$F$4)</f>
        <v>0</v>
      </c>
      <c r="C47" s="15" t="str">
        <f t="array" ref="C47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ref="D47">_xlfn.XLOOKUP($B47,INDIRECT(SUBSTITUTE("ИсходныеДанные!$где$2:$где$50000","где",$B$4)),INDIRECT(SUBSTITUTE("ИсходныеДанные!$что$2:$что$50000","что",D$4)),"",0,1)</f>
        <v/>
      </c>
      <c r="E47" s="101" t="str" cm="1">
        <f t="array" ref="E47">_xlfn.XLOOKUP($B47&amp;"#"&amp;E$6,INDIRECT(SUBSTITUTE("ИсходныеДанные!$где$2:$где$50000","где",$E$4)),INDIRECT(SUBSTITUTE("ИсходныеДанные!$что$2:$что$50000","что",$G$4)),"",0,1)</f>
        <v/>
      </c>
      <c r="F47" s="146" t="str" cm="1">
        <f t="array" ref="F47">_xlfn.XLOOKUP($B47&amp;"#"&amp;F$6,INDIRECT(SUBSTITUTE("ИсходныеДанные!$где$2:$где$50000","где",$E$4)),INDIRECT(SUBSTITUTE("ИсходныеДанные!$что$2:$что$50000","что",$G$4)),"",0,1)</f>
        <v/>
      </c>
      <c r="G47" s="146" t="str" cm="1">
        <f t="array" ref="G47">_xlfn.XLOOKUP($B47&amp;"#"&amp;G$6,INDIRECT(SUBSTITUTE("ИсходныеДанные!$где$2:$где$50000","где",$E$4)),INDIRECT(SUBSTITUTE("ИсходныеДанные!$что$2:$что$50000","что",$G$4)),"",0,1)</f>
        <v/>
      </c>
      <c r="H47" s="146" t="str" cm="1">
        <f t="array" ref="H47">_xlfn.XLOOKUP($B47&amp;"#"&amp;H$6,INDIRECT(SUBSTITUTE("ИсходныеДанные!$где$2:$где$50000","где",$E$4)),INDIRECT(SUBSTITUTE("ИсходныеДанные!$что$2:$что$50000","что",$G$4)),"",0,1)</f>
        <v/>
      </c>
      <c r="I47" s="146" t="str" cm="1">
        <f t="array" ref="I47">_xlfn.XLOOKUP($B47&amp;"#"&amp;I$6,INDIRECT(SUBSTITUTE("ИсходныеДанные!$где$2:$где$50000","где",$E$4)),INDIRECT(SUBSTITUTE("ИсходныеДанные!$что$2:$что$50000","что",$G$4)),"",0,1)</f>
        <v/>
      </c>
      <c r="J47" s="146" t="str" cm="1">
        <f t="array" ref="J47">_xlfn.XLOOKUP($B47&amp;"#"&amp;J$6,INDIRECT(SUBSTITUTE("ИсходныеДанные!$где$2:$где$50000","где",$E$4)),INDIRECT(SUBSTITUTE("ИсходныеДанные!$что$2:$что$50000","что",$G$4)),"",0,1)</f>
        <v/>
      </c>
      <c r="K47" s="146" t="str" cm="1">
        <f t="array" ref="K47">_xlfn.XLOOKUP($B47&amp;"#"&amp;K$6,INDIRECT(SUBSTITUTE("ИсходныеДанные!$где$2:$где$50000","где",$E$4)),INDIRECT(SUBSTITUTE("ИсходныеДанные!$что$2:$что$50000","что",$G$4)),"",0,1)</f>
        <v/>
      </c>
      <c r="L47" s="146" t="str" cm="1">
        <f t="array" ref="L47">_xlfn.XLOOKUP($B47&amp;"#"&amp;L$6,INDIRECT(SUBSTITUTE("ИсходныеДанные!$где$2:$где$50000","где",$E$4)),INDIRECT(SUBSTITUTE("ИсходныеДанные!$что$2:$что$50000","что",$G$4)),"",0,1)</f>
        <v/>
      </c>
      <c r="M47" s="146" t="str" cm="1">
        <f t="array" ref="M47">_xlfn.XLOOKUP($B47&amp;"#"&amp;M$6,INDIRECT(SUBSTITUTE("ИсходныеДанные!$где$2:$где$50000","где",$E$4)),INDIRECT(SUBSTITUTE("ИсходныеДанные!$что$2:$что$50000","что",$G$4)),"",0,1)</f>
        <v/>
      </c>
      <c r="N47" s="146" t="str" cm="1">
        <f t="array" ref="N47">_xlfn.XLOOKUP($B47&amp;"#"&amp;N$6,INDIRECT(SUBSTITUTE("ИсходныеДанные!$где$2:$где$50000","где",$E$4)),INDIRECT(SUBSTITUTE("ИсходныеДанные!$что$2:$что$50000","что",$G$4)),"",0,1)</f>
        <v/>
      </c>
      <c r="O47" s="146" t="str" cm="1">
        <f t="array" ref="O47">_xlfn.XLOOKUP($B47&amp;"#"&amp;O$6,INDIRECT(SUBSTITUTE("ИсходныеДанные!$где$2:$где$50000","где",$E$4)),INDIRECT(SUBSTITUTE("ИсходныеДанные!$что$2:$что$50000","что",$G$4)),"",0,1)</f>
        <v/>
      </c>
      <c r="P47" s="147" t="str" cm="1">
        <f t="array" ref="P47">_xlfn.XLOOKUP($B47&amp;"#"&amp;P$6,INDIRECT(SUBSTITUTE("ИсходныеДанные!$где$2:$где$50000","где",$E$4)),INDIRECT(SUBSTITUTE("ИсходныеДанные!$что$2:$что$50000","что",$G$4)),"",0,1)</f>
        <v/>
      </c>
      <c r="Q47" s="3"/>
    </row>
    <row r="48" spans="1:17" x14ac:dyDescent="0.25">
      <c r="A48" s="6" t="str">
        <f t="shared" si="2"/>
        <v>delete</v>
      </c>
      <c r="B48" s="9" cm="1">
        <f t="array" ref="B48">INDIRECT("УникальныеСписки!A"&amp;ROW()-$F$4)</f>
        <v>0</v>
      </c>
      <c r="C48" s="15" t="str">
        <f t="array" ref="C48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ref="D48">_xlfn.XLOOKUP($B48,INDIRECT(SUBSTITUTE("ИсходныеДанные!$где$2:$где$50000","где",$B$4)),INDIRECT(SUBSTITUTE("ИсходныеДанные!$что$2:$что$50000","что",D$4)),"",0,1)</f>
        <v/>
      </c>
      <c r="E48" s="101" t="str" cm="1">
        <f t="array" ref="E48">_xlfn.XLOOKUP($B48&amp;"#"&amp;E$6,INDIRECT(SUBSTITUTE("ИсходныеДанные!$где$2:$где$50000","где",$E$4)),INDIRECT(SUBSTITUTE("ИсходныеДанные!$что$2:$что$50000","что",$G$4)),"",0,1)</f>
        <v/>
      </c>
      <c r="F48" s="146" t="str" cm="1">
        <f t="array" ref="F48">_xlfn.XLOOKUP($B48&amp;"#"&amp;F$6,INDIRECT(SUBSTITUTE("ИсходныеДанные!$где$2:$где$50000","где",$E$4)),INDIRECT(SUBSTITUTE("ИсходныеДанные!$что$2:$что$50000","что",$G$4)),"",0,1)</f>
        <v/>
      </c>
      <c r="G48" s="146" t="str" cm="1">
        <f t="array" ref="G48">_xlfn.XLOOKUP($B48&amp;"#"&amp;G$6,INDIRECT(SUBSTITUTE("ИсходныеДанные!$где$2:$где$50000","где",$E$4)),INDIRECT(SUBSTITUTE("ИсходныеДанные!$что$2:$что$50000","что",$G$4)),"",0,1)</f>
        <v/>
      </c>
      <c r="H48" s="146" t="str" cm="1">
        <f t="array" ref="H48">_xlfn.XLOOKUP($B48&amp;"#"&amp;H$6,INDIRECT(SUBSTITUTE("ИсходныеДанные!$где$2:$где$50000","где",$E$4)),INDIRECT(SUBSTITUTE("ИсходныеДанные!$что$2:$что$50000","что",$G$4)),"",0,1)</f>
        <v/>
      </c>
      <c r="I48" s="146" t="str" cm="1">
        <f t="array" ref="I48">_xlfn.XLOOKUP($B48&amp;"#"&amp;I$6,INDIRECT(SUBSTITUTE("ИсходныеДанные!$где$2:$где$50000","где",$E$4)),INDIRECT(SUBSTITUTE("ИсходныеДанные!$что$2:$что$50000","что",$G$4)),"",0,1)</f>
        <v/>
      </c>
      <c r="J48" s="146" t="str" cm="1">
        <f t="array" ref="J48">_xlfn.XLOOKUP($B48&amp;"#"&amp;J$6,INDIRECT(SUBSTITUTE("ИсходныеДанные!$где$2:$где$50000","где",$E$4)),INDIRECT(SUBSTITUTE("ИсходныеДанные!$что$2:$что$50000","что",$G$4)),"",0,1)</f>
        <v/>
      </c>
      <c r="K48" s="146" t="str" cm="1">
        <f t="array" ref="K48">_xlfn.XLOOKUP($B48&amp;"#"&amp;K$6,INDIRECT(SUBSTITUTE("ИсходныеДанные!$где$2:$где$50000","где",$E$4)),INDIRECT(SUBSTITUTE("ИсходныеДанные!$что$2:$что$50000","что",$G$4)),"",0,1)</f>
        <v/>
      </c>
      <c r="L48" s="146" t="str" cm="1">
        <f t="array" ref="L48">_xlfn.XLOOKUP($B48&amp;"#"&amp;L$6,INDIRECT(SUBSTITUTE("ИсходныеДанные!$где$2:$где$50000","где",$E$4)),INDIRECT(SUBSTITUTE("ИсходныеДанные!$что$2:$что$50000","что",$G$4)),"",0,1)</f>
        <v/>
      </c>
      <c r="M48" s="146" t="str" cm="1">
        <f t="array" ref="M48">_xlfn.XLOOKUP($B48&amp;"#"&amp;M$6,INDIRECT(SUBSTITUTE("ИсходныеДанные!$где$2:$где$50000","где",$E$4)),INDIRECT(SUBSTITUTE("ИсходныеДанные!$что$2:$что$50000","что",$G$4)),"",0,1)</f>
        <v/>
      </c>
      <c r="N48" s="146" t="str" cm="1">
        <f t="array" ref="N48">_xlfn.XLOOKUP($B48&amp;"#"&amp;N$6,INDIRECT(SUBSTITUTE("ИсходныеДанные!$где$2:$где$50000","где",$E$4)),INDIRECT(SUBSTITUTE("ИсходныеДанные!$что$2:$что$50000","что",$G$4)),"",0,1)</f>
        <v/>
      </c>
      <c r="O48" s="146" t="str" cm="1">
        <f t="array" ref="O48">_xlfn.XLOOKUP($B48&amp;"#"&amp;O$6,INDIRECT(SUBSTITUTE("ИсходныеДанные!$где$2:$где$50000","где",$E$4)),INDIRECT(SUBSTITUTE("ИсходныеДанные!$что$2:$что$50000","что",$G$4)),"",0,1)</f>
        <v/>
      </c>
      <c r="P48" s="147" t="str" cm="1">
        <f t="array" ref="P48">_xlfn.XLOOKUP($B48&amp;"#"&amp;P$6,INDIRECT(SUBSTITUTE("ИсходныеДанные!$где$2:$где$50000","где",$E$4)),INDIRECT(SUBSTITUTE("ИсходныеДанные!$что$2:$что$50000","что",$G$4)),"",0,1)</f>
        <v/>
      </c>
      <c r="Q48" s="3"/>
    </row>
    <row r="49" spans="1:17" x14ac:dyDescent="0.25">
      <c r="A49" s="6" t="str">
        <f t="shared" si="2"/>
        <v>delete</v>
      </c>
      <c r="B49" s="9" cm="1">
        <f t="array" ref="B49">INDIRECT("УникальныеСписки!A"&amp;ROW()-$F$4)</f>
        <v>0</v>
      </c>
      <c r="C49" s="15" t="str">
        <f t="array" ref="C49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ref="D49">_xlfn.XLOOKUP($B49,INDIRECT(SUBSTITUTE("ИсходныеДанные!$где$2:$где$50000","где",$B$4)),INDIRECT(SUBSTITUTE("ИсходныеДанные!$что$2:$что$50000","что",D$4)),"",0,1)</f>
        <v/>
      </c>
      <c r="E49" s="101" t="str" cm="1">
        <f t="array" ref="E49">_xlfn.XLOOKUP($B49&amp;"#"&amp;E$6,INDIRECT(SUBSTITUTE("ИсходныеДанные!$где$2:$где$50000","где",$E$4)),INDIRECT(SUBSTITUTE("ИсходныеДанные!$что$2:$что$50000","что",$G$4)),"",0,1)</f>
        <v/>
      </c>
      <c r="F49" s="146" t="str" cm="1">
        <f t="array" ref="F49">_xlfn.XLOOKUP($B49&amp;"#"&amp;F$6,INDIRECT(SUBSTITUTE("ИсходныеДанные!$где$2:$где$50000","где",$E$4)),INDIRECT(SUBSTITUTE("ИсходныеДанные!$что$2:$что$50000","что",$G$4)),"",0,1)</f>
        <v/>
      </c>
      <c r="G49" s="146" t="str" cm="1">
        <f t="array" ref="G49">_xlfn.XLOOKUP($B49&amp;"#"&amp;G$6,INDIRECT(SUBSTITUTE("ИсходныеДанные!$где$2:$где$50000","где",$E$4)),INDIRECT(SUBSTITUTE("ИсходныеДанные!$что$2:$что$50000","что",$G$4)),"",0,1)</f>
        <v/>
      </c>
      <c r="H49" s="146" t="str" cm="1">
        <f t="array" ref="H49">_xlfn.XLOOKUP($B49&amp;"#"&amp;H$6,INDIRECT(SUBSTITUTE("ИсходныеДанные!$где$2:$где$50000","где",$E$4)),INDIRECT(SUBSTITUTE("ИсходныеДанные!$что$2:$что$50000","что",$G$4)),"",0,1)</f>
        <v/>
      </c>
      <c r="I49" s="146" t="str" cm="1">
        <f t="array" ref="I49">_xlfn.XLOOKUP($B49&amp;"#"&amp;I$6,INDIRECT(SUBSTITUTE("ИсходныеДанные!$где$2:$где$50000","где",$E$4)),INDIRECT(SUBSTITUTE("ИсходныеДанные!$что$2:$что$50000","что",$G$4)),"",0,1)</f>
        <v/>
      </c>
      <c r="J49" s="146" t="str" cm="1">
        <f t="array" ref="J49">_xlfn.XLOOKUP($B49&amp;"#"&amp;J$6,INDIRECT(SUBSTITUTE("ИсходныеДанные!$где$2:$где$50000","где",$E$4)),INDIRECT(SUBSTITUTE("ИсходныеДанные!$что$2:$что$50000","что",$G$4)),"",0,1)</f>
        <v/>
      </c>
      <c r="K49" s="146" t="str" cm="1">
        <f t="array" ref="K49">_xlfn.XLOOKUP($B49&amp;"#"&amp;K$6,INDIRECT(SUBSTITUTE("ИсходныеДанные!$где$2:$где$50000","где",$E$4)),INDIRECT(SUBSTITUTE("ИсходныеДанные!$что$2:$что$50000","что",$G$4)),"",0,1)</f>
        <v/>
      </c>
      <c r="L49" s="146" t="str" cm="1">
        <f t="array" ref="L49">_xlfn.XLOOKUP($B49&amp;"#"&amp;L$6,INDIRECT(SUBSTITUTE("ИсходныеДанные!$где$2:$где$50000","где",$E$4)),INDIRECT(SUBSTITUTE("ИсходныеДанные!$что$2:$что$50000","что",$G$4)),"",0,1)</f>
        <v/>
      </c>
      <c r="M49" s="146" t="str" cm="1">
        <f t="array" ref="M49">_xlfn.XLOOKUP($B49&amp;"#"&amp;M$6,INDIRECT(SUBSTITUTE("ИсходныеДанные!$где$2:$где$50000","где",$E$4)),INDIRECT(SUBSTITUTE("ИсходныеДанные!$что$2:$что$50000","что",$G$4)),"",0,1)</f>
        <v/>
      </c>
      <c r="N49" s="146" t="str" cm="1">
        <f t="array" ref="N49">_xlfn.XLOOKUP($B49&amp;"#"&amp;N$6,INDIRECT(SUBSTITUTE("ИсходныеДанные!$где$2:$где$50000","где",$E$4)),INDIRECT(SUBSTITUTE("ИсходныеДанные!$что$2:$что$50000","что",$G$4)),"",0,1)</f>
        <v/>
      </c>
      <c r="O49" s="146" t="str" cm="1">
        <f t="array" ref="O49">_xlfn.XLOOKUP($B49&amp;"#"&amp;O$6,INDIRECT(SUBSTITUTE("ИсходныеДанные!$где$2:$где$50000","где",$E$4)),INDIRECT(SUBSTITUTE("ИсходныеДанные!$что$2:$что$50000","что",$G$4)),"",0,1)</f>
        <v/>
      </c>
      <c r="P49" s="147" t="str" cm="1">
        <f t="array" ref="P49">_xlfn.XLOOKUP($B49&amp;"#"&amp;P$6,INDIRECT(SUBSTITUTE("ИсходныеДанные!$где$2:$где$50000","где",$E$4)),INDIRECT(SUBSTITUTE("ИсходныеДанные!$что$2:$что$50000","что",$G$4)),"",0,1)</f>
        <v/>
      </c>
      <c r="Q49" s="3"/>
    </row>
    <row r="50" spans="1:17" x14ac:dyDescent="0.25">
      <c r="A50" s="6" t="str">
        <f t="shared" si="2"/>
        <v>delete</v>
      </c>
      <c r="B50" s="9" cm="1">
        <f t="array" ref="B50">INDIRECT("УникальныеСписки!A"&amp;ROW()-$F$4)</f>
        <v>0</v>
      </c>
      <c r="C50" s="15" t="str">
        <f t="array" ref="C50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ref="D50">_xlfn.XLOOKUP($B50,INDIRECT(SUBSTITUTE("ИсходныеДанные!$где$2:$где$50000","где",$B$4)),INDIRECT(SUBSTITUTE("ИсходныеДанные!$что$2:$что$50000","что",D$4)),"",0,1)</f>
        <v/>
      </c>
      <c r="E50" s="101" t="str" cm="1">
        <f t="array" ref="E50">_xlfn.XLOOKUP($B50&amp;"#"&amp;E$6,INDIRECT(SUBSTITUTE("ИсходныеДанные!$где$2:$где$50000","где",$E$4)),INDIRECT(SUBSTITUTE("ИсходныеДанные!$что$2:$что$50000","что",$G$4)),"",0,1)</f>
        <v/>
      </c>
      <c r="F50" s="146" t="str" cm="1">
        <f t="array" ref="F50">_xlfn.XLOOKUP($B50&amp;"#"&amp;F$6,INDIRECT(SUBSTITUTE("ИсходныеДанные!$где$2:$где$50000","где",$E$4)),INDIRECT(SUBSTITUTE("ИсходныеДанные!$что$2:$что$50000","что",$G$4)),"",0,1)</f>
        <v/>
      </c>
      <c r="G50" s="146" t="str" cm="1">
        <f t="array" ref="G50">_xlfn.XLOOKUP($B50&amp;"#"&amp;G$6,INDIRECT(SUBSTITUTE("ИсходныеДанные!$где$2:$где$50000","где",$E$4)),INDIRECT(SUBSTITUTE("ИсходныеДанные!$что$2:$что$50000","что",$G$4)),"",0,1)</f>
        <v/>
      </c>
      <c r="H50" s="146" t="str" cm="1">
        <f t="array" ref="H50">_xlfn.XLOOKUP($B50&amp;"#"&amp;H$6,INDIRECT(SUBSTITUTE("ИсходныеДанные!$где$2:$где$50000","где",$E$4)),INDIRECT(SUBSTITUTE("ИсходныеДанные!$что$2:$что$50000","что",$G$4)),"",0,1)</f>
        <v/>
      </c>
      <c r="I50" s="146" t="str" cm="1">
        <f t="array" ref="I50">_xlfn.XLOOKUP($B50&amp;"#"&amp;I$6,INDIRECT(SUBSTITUTE("ИсходныеДанные!$где$2:$где$50000","где",$E$4)),INDIRECT(SUBSTITUTE("ИсходныеДанные!$что$2:$что$50000","что",$G$4)),"",0,1)</f>
        <v/>
      </c>
      <c r="J50" s="146" t="str" cm="1">
        <f t="array" ref="J50">_xlfn.XLOOKUP($B50&amp;"#"&amp;J$6,INDIRECT(SUBSTITUTE("ИсходныеДанные!$где$2:$где$50000","где",$E$4)),INDIRECT(SUBSTITUTE("ИсходныеДанные!$что$2:$что$50000","что",$G$4)),"",0,1)</f>
        <v/>
      </c>
      <c r="K50" s="146" t="str" cm="1">
        <f t="array" ref="K50">_xlfn.XLOOKUP($B50&amp;"#"&amp;K$6,INDIRECT(SUBSTITUTE("ИсходныеДанные!$где$2:$где$50000","где",$E$4)),INDIRECT(SUBSTITUTE("ИсходныеДанные!$что$2:$что$50000","что",$G$4)),"",0,1)</f>
        <v/>
      </c>
      <c r="L50" s="146" t="str" cm="1">
        <f t="array" ref="L50">_xlfn.XLOOKUP($B50&amp;"#"&amp;L$6,INDIRECT(SUBSTITUTE("ИсходныеДанные!$где$2:$где$50000","где",$E$4)),INDIRECT(SUBSTITUTE("ИсходныеДанные!$что$2:$что$50000","что",$G$4)),"",0,1)</f>
        <v/>
      </c>
      <c r="M50" s="146" t="str" cm="1">
        <f t="array" ref="M50">_xlfn.XLOOKUP($B50&amp;"#"&amp;M$6,INDIRECT(SUBSTITUTE("ИсходныеДанные!$где$2:$где$50000","где",$E$4)),INDIRECT(SUBSTITUTE("ИсходныеДанные!$что$2:$что$50000","что",$G$4)),"",0,1)</f>
        <v/>
      </c>
      <c r="N50" s="146" t="str" cm="1">
        <f t="array" ref="N50">_xlfn.XLOOKUP($B50&amp;"#"&amp;N$6,INDIRECT(SUBSTITUTE("ИсходныеДанные!$где$2:$где$50000","где",$E$4)),INDIRECT(SUBSTITUTE("ИсходныеДанные!$что$2:$что$50000","что",$G$4)),"",0,1)</f>
        <v/>
      </c>
      <c r="O50" s="146" t="str" cm="1">
        <f t="array" ref="O50">_xlfn.XLOOKUP($B50&amp;"#"&amp;O$6,INDIRECT(SUBSTITUTE("ИсходныеДанные!$где$2:$где$50000","где",$E$4)),INDIRECT(SUBSTITUTE("ИсходныеДанные!$что$2:$что$50000","что",$G$4)),"",0,1)</f>
        <v/>
      </c>
      <c r="P50" s="147" t="str" cm="1">
        <f t="array" ref="P50">_xlfn.XLOOKUP($B50&amp;"#"&amp;P$6,INDIRECT(SUBSTITUTE("ИсходныеДанные!$где$2:$где$50000","где",$E$4)),INDIRECT(SUBSTITUTE("ИсходныеДанные!$что$2:$что$50000","что",$G$4)),"",0,1)</f>
        <v/>
      </c>
      <c r="Q50" s="3"/>
    </row>
    <row r="51" spans="1:17" x14ac:dyDescent="0.25">
      <c r="A51" s="6" t="str">
        <f t="shared" si="2"/>
        <v>delete</v>
      </c>
      <c r="B51" s="9" cm="1">
        <f t="array" ref="B51">INDIRECT("УникальныеСписки!A"&amp;ROW()-$F$4)</f>
        <v>0</v>
      </c>
      <c r="C51" s="15" t="str">
        <f t="array" ref="C5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ref="D51">_xlfn.XLOOKUP($B51,INDIRECT(SUBSTITUTE("ИсходныеДанные!$где$2:$где$50000","где",$B$4)),INDIRECT(SUBSTITUTE("ИсходныеДанные!$что$2:$что$50000","что",D$4)),"",0,1)</f>
        <v/>
      </c>
      <c r="E51" s="101" t="str" cm="1">
        <f t="array" ref="E51">_xlfn.XLOOKUP($B51&amp;"#"&amp;E$6,INDIRECT(SUBSTITUTE("ИсходныеДанные!$где$2:$где$50000","где",$E$4)),INDIRECT(SUBSTITUTE("ИсходныеДанные!$что$2:$что$50000","что",$G$4)),"",0,1)</f>
        <v/>
      </c>
      <c r="F51" s="146" t="str" cm="1">
        <f t="array" ref="F51">_xlfn.XLOOKUP($B51&amp;"#"&amp;F$6,INDIRECT(SUBSTITUTE("ИсходныеДанные!$где$2:$где$50000","где",$E$4)),INDIRECT(SUBSTITUTE("ИсходныеДанные!$что$2:$что$50000","что",$G$4)),"",0,1)</f>
        <v/>
      </c>
      <c r="G51" s="146" t="str" cm="1">
        <f t="array" ref="G51">_xlfn.XLOOKUP($B51&amp;"#"&amp;G$6,INDIRECT(SUBSTITUTE("ИсходныеДанные!$где$2:$где$50000","где",$E$4)),INDIRECT(SUBSTITUTE("ИсходныеДанные!$что$2:$что$50000","что",$G$4)),"",0,1)</f>
        <v/>
      </c>
      <c r="H51" s="146" t="str" cm="1">
        <f t="array" ref="H51">_xlfn.XLOOKUP($B51&amp;"#"&amp;H$6,INDIRECT(SUBSTITUTE("ИсходныеДанные!$где$2:$где$50000","где",$E$4)),INDIRECT(SUBSTITUTE("ИсходныеДанные!$что$2:$что$50000","что",$G$4)),"",0,1)</f>
        <v/>
      </c>
      <c r="I51" s="146" t="str" cm="1">
        <f t="array" ref="I51">_xlfn.XLOOKUP($B51&amp;"#"&amp;I$6,INDIRECT(SUBSTITUTE("ИсходныеДанные!$где$2:$где$50000","где",$E$4)),INDIRECT(SUBSTITUTE("ИсходныеДанные!$что$2:$что$50000","что",$G$4)),"",0,1)</f>
        <v/>
      </c>
      <c r="J51" s="146" t="str" cm="1">
        <f t="array" ref="J51">_xlfn.XLOOKUP($B51&amp;"#"&amp;J$6,INDIRECT(SUBSTITUTE("ИсходныеДанные!$где$2:$где$50000","где",$E$4)),INDIRECT(SUBSTITUTE("ИсходныеДанные!$что$2:$что$50000","что",$G$4)),"",0,1)</f>
        <v/>
      </c>
      <c r="K51" s="146" t="str" cm="1">
        <f t="array" ref="K51">_xlfn.XLOOKUP($B51&amp;"#"&amp;K$6,INDIRECT(SUBSTITUTE("ИсходныеДанные!$где$2:$где$50000","где",$E$4)),INDIRECT(SUBSTITUTE("ИсходныеДанные!$что$2:$что$50000","что",$G$4)),"",0,1)</f>
        <v/>
      </c>
      <c r="L51" s="146" t="str" cm="1">
        <f t="array" ref="L51">_xlfn.XLOOKUP($B51&amp;"#"&amp;L$6,INDIRECT(SUBSTITUTE("ИсходныеДанные!$где$2:$где$50000","где",$E$4)),INDIRECT(SUBSTITUTE("ИсходныеДанные!$что$2:$что$50000","что",$G$4)),"",0,1)</f>
        <v/>
      </c>
      <c r="M51" s="146" t="str" cm="1">
        <f t="array" ref="M51">_xlfn.XLOOKUP($B51&amp;"#"&amp;M$6,INDIRECT(SUBSTITUTE("ИсходныеДанные!$где$2:$где$50000","где",$E$4)),INDIRECT(SUBSTITUTE("ИсходныеДанные!$что$2:$что$50000","что",$G$4)),"",0,1)</f>
        <v/>
      </c>
      <c r="N51" s="146" t="str" cm="1">
        <f t="array" ref="N51">_xlfn.XLOOKUP($B51&amp;"#"&amp;N$6,INDIRECT(SUBSTITUTE("ИсходныеДанные!$где$2:$где$50000","где",$E$4)),INDIRECT(SUBSTITUTE("ИсходныеДанные!$что$2:$что$50000","что",$G$4)),"",0,1)</f>
        <v/>
      </c>
      <c r="O51" s="146" t="str" cm="1">
        <f t="array" ref="O51">_xlfn.XLOOKUP($B51&amp;"#"&amp;O$6,INDIRECT(SUBSTITUTE("ИсходныеДанные!$где$2:$где$50000","где",$E$4)),INDIRECT(SUBSTITUTE("ИсходныеДанные!$что$2:$что$50000","что",$G$4)),"",0,1)</f>
        <v/>
      </c>
      <c r="P51" s="147" t="str" cm="1">
        <f t="array" ref="P51">_xlfn.XLOOKUP($B51&amp;"#"&amp;P$6,INDIRECT(SUBSTITUTE("ИсходныеДанные!$где$2:$где$50000","где",$E$4)),INDIRECT(SUBSTITUTE("ИсходныеДанные!$что$2:$что$50000","что",$G$4)),"",0,1)</f>
        <v/>
      </c>
      <c r="Q51" s="3"/>
    </row>
    <row r="52" spans="1:17" x14ac:dyDescent="0.25">
      <c r="A52" s="6" t="str">
        <f t="shared" si="2"/>
        <v>delete</v>
      </c>
      <c r="B52" s="9" cm="1">
        <f t="array" ref="B52">INDIRECT("УникальныеСписки!A"&amp;ROW()-$F$4)</f>
        <v>0</v>
      </c>
      <c r="C52" s="15" t="str">
        <f t="array" ref="C52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ref="D52">_xlfn.XLOOKUP($B52,INDIRECT(SUBSTITUTE("ИсходныеДанные!$где$2:$где$50000","где",$B$4)),INDIRECT(SUBSTITUTE("ИсходныеДанные!$что$2:$что$50000","что",D$4)),"",0,1)</f>
        <v/>
      </c>
      <c r="E52" s="101" t="str" cm="1">
        <f t="array" ref="E52">_xlfn.XLOOKUP($B52&amp;"#"&amp;E$6,INDIRECT(SUBSTITUTE("ИсходныеДанные!$где$2:$где$50000","где",$E$4)),INDIRECT(SUBSTITUTE("ИсходныеДанные!$что$2:$что$50000","что",$G$4)),"",0,1)</f>
        <v/>
      </c>
      <c r="F52" s="146" t="str" cm="1">
        <f t="array" ref="F52">_xlfn.XLOOKUP($B52&amp;"#"&amp;F$6,INDIRECT(SUBSTITUTE("ИсходныеДанные!$где$2:$где$50000","где",$E$4)),INDIRECT(SUBSTITUTE("ИсходныеДанные!$что$2:$что$50000","что",$G$4)),"",0,1)</f>
        <v/>
      </c>
      <c r="G52" s="146" t="str" cm="1">
        <f t="array" ref="G52">_xlfn.XLOOKUP($B52&amp;"#"&amp;G$6,INDIRECT(SUBSTITUTE("ИсходныеДанные!$где$2:$где$50000","где",$E$4)),INDIRECT(SUBSTITUTE("ИсходныеДанные!$что$2:$что$50000","что",$G$4)),"",0,1)</f>
        <v/>
      </c>
      <c r="H52" s="146" t="str" cm="1">
        <f t="array" ref="H52">_xlfn.XLOOKUP($B52&amp;"#"&amp;H$6,INDIRECT(SUBSTITUTE("ИсходныеДанные!$где$2:$где$50000","где",$E$4)),INDIRECT(SUBSTITUTE("ИсходныеДанные!$что$2:$что$50000","что",$G$4)),"",0,1)</f>
        <v/>
      </c>
      <c r="I52" s="146" t="str" cm="1">
        <f t="array" ref="I52">_xlfn.XLOOKUP($B52&amp;"#"&amp;I$6,INDIRECT(SUBSTITUTE("ИсходныеДанные!$где$2:$где$50000","где",$E$4)),INDIRECT(SUBSTITUTE("ИсходныеДанные!$что$2:$что$50000","что",$G$4)),"",0,1)</f>
        <v/>
      </c>
      <c r="J52" s="146" t="str" cm="1">
        <f t="array" ref="J52">_xlfn.XLOOKUP($B52&amp;"#"&amp;J$6,INDIRECT(SUBSTITUTE("ИсходныеДанные!$где$2:$где$50000","где",$E$4)),INDIRECT(SUBSTITUTE("ИсходныеДанные!$что$2:$что$50000","что",$G$4)),"",0,1)</f>
        <v/>
      </c>
      <c r="K52" s="146" t="str" cm="1">
        <f t="array" ref="K52">_xlfn.XLOOKUP($B52&amp;"#"&amp;K$6,INDIRECT(SUBSTITUTE("ИсходныеДанные!$где$2:$где$50000","где",$E$4)),INDIRECT(SUBSTITUTE("ИсходныеДанные!$что$2:$что$50000","что",$G$4)),"",0,1)</f>
        <v/>
      </c>
      <c r="L52" s="146" t="str" cm="1">
        <f t="array" ref="L52">_xlfn.XLOOKUP($B52&amp;"#"&amp;L$6,INDIRECT(SUBSTITUTE("ИсходныеДанные!$где$2:$где$50000","где",$E$4)),INDIRECT(SUBSTITUTE("ИсходныеДанные!$что$2:$что$50000","что",$G$4)),"",0,1)</f>
        <v/>
      </c>
      <c r="M52" s="146" t="str" cm="1">
        <f t="array" ref="M52">_xlfn.XLOOKUP($B52&amp;"#"&amp;M$6,INDIRECT(SUBSTITUTE("ИсходныеДанные!$где$2:$где$50000","где",$E$4)),INDIRECT(SUBSTITUTE("ИсходныеДанные!$что$2:$что$50000","что",$G$4)),"",0,1)</f>
        <v/>
      </c>
      <c r="N52" s="146" t="str" cm="1">
        <f t="array" ref="N52">_xlfn.XLOOKUP($B52&amp;"#"&amp;N$6,INDIRECT(SUBSTITUTE("ИсходныеДанные!$где$2:$где$50000","где",$E$4)),INDIRECT(SUBSTITUTE("ИсходныеДанные!$что$2:$что$50000","что",$G$4)),"",0,1)</f>
        <v/>
      </c>
      <c r="O52" s="146" t="str" cm="1">
        <f t="array" ref="O52">_xlfn.XLOOKUP($B52&amp;"#"&amp;O$6,INDIRECT(SUBSTITUTE("ИсходныеДанные!$где$2:$где$50000","где",$E$4)),INDIRECT(SUBSTITUTE("ИсходныеДанные!$что$2:$что$50000","что",$G$4)),"",0,1)</f>
        <v/>
      </c>
      <c r="P52" s="147" t="str" cm="1">
        <f t="array" ref="P52">_xlfn.XLOOKUP($B52&amp;"#"&amp;P$6,INDIRECT(SUBSTITUTE("ИсходныеДанные!$где$2:$где$50000","где",$E$4)),INDIRECT(SUBSTITUTE("ИсходныеДанные!$что$2:$что$50000","что",$G$4)),"",0,1)</f>
        <v/>
      </c>
      <c r="Q52" s="3"/>
    </row>
    <row r="53" spans="1:17" x14ac:dyDescent="0.25">
      <c r="A53" s="6" t="str">
        <f t="shared" si="2"/>
        <v>delete</v>
      </c>
      <c r="B53" s="9" cm="1">
        <f t="array" ref="B53">INDIRECT("УникальныеСписки!A"&amp;ROW()-$F$4)</f>
        <v>0</v>
      </c>
      <c r="C53" s="15" t="str">
        <f t="array" ref="C53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ref="D53">_xlfn.XLOOKUP($B53,INDIRECT(SUBSTITUTE("ИсходныеДанные!$где$2:$где$50000","где",$B$4)),INDIRECT(SUBSTITUTE("ИсходныеДанные!$что$2:$что$50000","что",D$4)),"",0,1)</f>
        <v/>
      </c>
      <c r="E53" s="101" t="str" cm="1">
        <f t="array" ref="E53">_xlfn.XLOOKUP($B53&amp;"#"&amp;E$6,INDIRECT(SUBSTITUTE("ИсходныеДанные!$где$2:$где$50000","где",$E$4)),INDIRECT(SUBSTITUTE("ИсходныеДанные!$что$2:$что$50000","что",$G$4)),"",0,1)</f>
        <v/>
      </c>
      <c r="F53" s="146" t="str" cm="1">
        <f t="array" ref="F53">_xlfn.XLOOKUP($B53&amp;"#"&amp;F$6,INDIRECT(SUBSTITUTE("ИсходныеДанные!$где$2:$где$50000","где",$E$4)),INDIRECT(SUBSTITUTE("ИсходныеДанные!$что$2:$что$50000","что",$G$4)),"",0,1)</f>
        <v/>
      </c>
      <c r="G53" s="146" t="str" cm="1">
        <f t="array" ref="G53">_xlfn.XLOOKUP($B53&amp;"#"&amp;G$6,INDIRECT(SUBSTITUTE("ИсходныеДанные!$где$2:$где$50000","где",$E$4)),INDIRECT(SUBSTITUTE("ИсходныеДанные!$что$2:$что$50000","что",$G$4)),"",0,1)</f>
        <v/>
      </c>
      <c r="H53" s="146" t="str" cm="1">
        <f t="array" ref="H53">_xlfn.XLOOKUP($B53&amp;"#"&amp;H$6,INDIRECT(SUBSTITUTE("ИсходныеДанные!$где$2:$где$50000","где",$E$4)),INDIRECT(SUBSTITUTE("ИсходныеДанные!$что$2:$что$50000","что",$G$4)),"",0,1)</f>
        <v/>
      </c>
      <c r="I53" s="146" t="str" cm="1">
        <f t="array" ref="I53">_xlfn.XLOOKUP($B53&amp;"#"&amp;I$6,INDIRECT(SUBSTITUTE("ИсходныеДанные!$где$2:$где$50000","где",$E$4)),INDIRECT(SUBSTITUTE("ИсходныеДанные!$что$2:$что$50000","что",$G$4)),"",0,1)</f>
        <v/>
      </c>
      <c r="J53" s="146" t="str" cm="1">
        <f t="array" ref="J53">_xlfn.XLOOKUP($B53&amp;"#"&amp;J$6,INDIRECT(SUBSTITUTE("ИсходныеДанные!$где$2:$где$50000","где",$E$4)),INDIRECT(SUBSTITUTE("ИсходныеДанные!$что$2:$что$50000","что",$G$4)),"",0,1)</f>
        <v/>
      </c>
      <c r="K53" s="146" t="str" cm="1">
        <f t="array" ref="K53">_xlfn.XLOOKUP($B53&amp;"#"&amp;K$6,INDIRECT(SUBSTITUTE("ИсходныеДанные!$где$2:$где$50000","где",$E$4)),INDIRECT(SUBSTITUTE("ИсходныеДанные!$что$2:$что$50000","что",$G$4)),"",0,1)</f>
        <v/>
      </c>
      <c r="L53" s="146" t="str" cm="1">
        <f t="array" ref="L53">_xlfn.XLOOKUP($B53&amp;"#"&amp;L$6,INDIRECT(SUBSTITUTE("ИсходныеДанные!$где$2:$где$50000","где",$E$4)),INDIRECT(SUBSTITUTE("ИсходныеДанные!$что$2:$что$50000","что",$G$4)),"",0,1)</f>
        <v/>
      </c>
      <c r="M53" s="146" t="str" cm="1">
        <f t="array" ref="M53">_xlfn.XLOOKUP($B53&amp;"#"&amp;M$6,INDIRECT(SUBSTITUTE("ИсходныеДанные!$где$2:$где$50000","где",$E$4)),INDIRECT(SUBSTITUTE("ИсходныеДанные!$что$2:$что$50000","что",$G$4)),"",0,1)</f>
        <v/>
      </c>
      <c r="N53" s="146" t="str" cm="1">
        <f t="array" ref="N53">_xlfn.XLOOKUP($B53&amp;"#"&amp;N$6,INDIRECT(SUBSTITUTE("ИсходныеДанные!$где$2:$где$50000","где",$E$4)),INDIRECT(SUBSTITUTE("ИсходныеДанные!$что$2:$что$50000","что",$G$4)),"",0,1)</f>
        <v/>
      </c>
      <c r="O53" s="146" t="str" cm="1">
        <f t="array" ref="O53">_xlfn.XLOOKUP($B53&amp;"#"&amp;O$6,INDIRECT(SUBSTITUTE("ИсходныеДанные!$где$2:$где$50000","где",$E$4)),INDIRECT(SUBSTITUTE("ИсходныеДанные!$что$2:$что$50000","что",$G$4)),"",0,1)</f>
        <v/>
      </c>
      <c r="P53" s="147" t="str" cm="1">
        <f t="array" ref="P53">_xlfn.XLOOKUP($B53&amp;"#"&amp;P$6,INDIRECT(SUBSTITUTE("ИсходныеДанные!$где$2:$где$50000","где",$E$4)),INDIRECT(SUBSTITUTE("ИсходныеДанные!$что$2:$что$50000","что",$G$4)),"",0,1)</f>
        <v/>
      </c>
      <c r="Q53" s="3"/>
    </row>
    <row r="54" spans="1:17" x14ac:dyDescent="0.25">
      <c r="A54" s="6" t="str">
        <f t="shared" si="2"/>
        <v>delete</v>
      </c>
      <c r="B54" s="9" cm="1">
        <f t="array" ref="B54">INDIRECT("УникальныеСписки!A"&amp;ROW()-$F$4)</f>
        <v>0</v>
      </c>
      <c r="C54" s="15" t="str">
        <f t="array" ref="C54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ref="D54">_xlfn.XLOOKUP($B54,INDIRECT(SUBSTITUTE("ИсходныеДанные!$где$2:$где$50000","где",$B$4)),INDIRECT(SUBSTITUTE("ИсходныеДанные!$что$2:$что$50000","что",D$4)),"",0,1)</f>
        <v/>
      </c>
      <c r="E54" s="101" t="str" cm="1">
        <f t="array" ref="E54">_xlfn.XLOOKUP($B54&amp;"#"&amp;E$6,INDIRECT(SUBSTITUTE("ИсходныеДанные!$где$2:$где$50000","где",$E$4)),INDIRECT(SUBSTITUTE("ИсходныеДанные!$что$2:$что$50000","что",$G$4)),"",0,1)</f>
        <v/>
      </c>
      <c r="F54" s="146" t="str" cm="1">
        <f t="array" ref="F54">_xlfn.XLOOKUP($B54&amp;"#"&amp;F$6,INDIRECT(SUBSTITUTE("ИсходныеДанные!$где$2:$где$50000","где",$E$4)),INDIRECT(SUBSTITUTE("ИсходныеДанные!$что$2:$что$50000","что",$G$4)),"",0,1)</f>
        <v/>
      </c>
      <c r="G54" s="146" t="str" cm="1">
        <f t="array" ref="G54">_xlfn.XLOOKUP($B54&amp;"#"&amp;G$6,INDIRECT(SUBSTITUTE("ИсходныеДанные!$где$2:$где$50000","где",$E$4)),INDIRECT(SUBSTITUTE("ИсходныеДанные!$что$2:$что$50000","что",$G$4)),"",0,1)</f>
        <v/>
      </c>
      <c r="H54" s="146" t="str" cm="1">
        <f t="array" ref="H54">_xlfn.XLOOKUP($B54&amp;"#"&amp;H$6,INDIRECT(SUBSTITUTE("ИсходныеДанные!$где$2:$где$50000","где",$E$4)),INDIRECT(SUBSTITUTE("ИсходныеДанные!$что$2:$что$50000","что",$G$4)),"",0,1)</f>
        <v/>
      </c>
      <c r="I54" s="146" t="str" cm="1">
        <f t="array" ref="I54">_xlfn.XLOOKUP($B54&amp;"#"&amp;I$6,INDIRECT(SUBSTITUTE("ИсходныеДанные!$где$2:$где$50000","где",$E$4)),INDIRECT(SUBSTITUTE("ИсходныеДанные!$что$2:$что$50000","что",$G$4)),"",0,1)</f>
        <v/>
      </c>
      <c r="J54" s="146" t="str" cm="1">
        <f t="array" ref="J54">_xlfn.XLOOKUP($B54&amp;"#"&amp;J$6,INDIRECT(SUBSTITUTE("ИсходныеДанные!$где$2:$где$50000","где",$E$4)),INDIRECT(SUBSTITUTE("ИсходныеДанные!$что$2:$что$50000","что",$G$4)),"",0,1)</f>
        <v/>
      </c>
      <c r="K54" s="146" t="str" cm="1">
        <f t="array" ref="K54">_xlfn.XLOOKUP($B54&amp;"#"&amp;K$6,INDIRECT(SUBSTITUTE("ИсходныеДанные!$где$2:$где$50000","где",$E$4)),INDIRECT(SUBSTITUTE("ИсходныеДанные!$что$2:$что$50000","что",$G$4)),"",0,1)</f>
        <v/>
      </c>
      <c r="L54" s="146" t="str" cm="1">
        <f t="array" ref="L54">_xlfn.XLOOKUP($B54&amp;"#"&amp;L$6,INDIRECT(SUBSTITUTE("ИсходныеДанные!$где$2:$где$50000","где",$E$4)),INDIRECT(SUBSTITUTE("ИсходныеДанные!$что$2:$что$50000","что",$G$4)),"",0,1)</f>
        <v/>
      </c>
      <c r="M54" s="146" t="str" cm="1">
        <f t="array" ref="M54">_xlfn.XLOOKUP($B54&amp;"#"&amp;M$6,INDIRECT(SUBSTITUTE("ИсходныеДанные!$где$2:$где$50000","где",$E$4)),INDIRECT(SUBSTITUTE("ИсходныеДанные!$что$2:$что$50000","что",$G$4)),"",0,1)</f>
        <v/>
      </c>
      <c r="N54" s="146" t="str" cm="1">
        <f t="array" ref="N54">_xlfn.XLOOKUP($B54&amp;"#"&amp;N$6,INDIRECT(SUBSTITUTE("ИсходныеДанные!$где$2:$где$50000","где",$E$4)),INDIRECT(SUBSTITUTE("ИсходныеДанные!$что$2:$что$50000","что",$G$4)),"",0,1)</f>
        <v/>
      </c>
      <c r="O54" s="146" t="str" cm="1">
        <f t="array" ref="O54">_xlfn.XLOOKUP($B54&amp;"#"&amp;O$6,INDIRECT(SUBSTITUTE("ИсходныеДанные!$где$2:$где$50000","где",$E$4)),INDIRECT(SUBSTITUTE("ИсходныеДанные!$что$2:$что$50000","что",$G$4)),"",0,1)</f>
        <v/>
      </c>
      <c r="P54" s="147" t="str" cm="1">
        <f t="array" ref="P54">_xlfn.XLOOKUP($B54&amp;"#"&amp;P$6,INDIRECT(SUBSTITUTE("ИсходныеДанные!$где$2:$где$50000","где",$E$4)),INDIRECT(SUBSTITUTE("ИсходныеДанные!$что$2:$что$50000","что",$G$4)),"",0,1)</f>
        <v/>
      </c>
      <c r="Q54" s="3"/>
    </row>
    <row r="55" spans="1:17" x14ac:dyDescent="0.25">
      <c r="A55" s="6" t="str">
        <f t="shared" si="2"/>
        <v>delete</v>
      </c>
      <c r="B55" s="9" cm="1">
        <f t="array" ref="B55">INDIRECT("УникальныеСписки!A"&amp;ROW()-$F$4)</f>
        <v>0</v>
      </c>
      <c r="C55" s="15" t="str">
        <f t="array" ref="C55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ref="D55">_xlfn.XLOOKUP($B55,INDIRECT(SUBSTITUTE("ИсходныеДанные!$где$2:$где$50000","где",$B$4)),INDIRECT(SUBSTITUTE("ИсходныеДанные!$что$2:$что$50000","что",D$4)),"",0,1)</f>
        <v/>
      </c>
      <c r="E55" s="101" t="str" cm="1">
        <f t="array" ref="E55">_xlfn.XLOOKUP($B55&amp;"#"&amp;E$6,INDIRECT(SUBSTITUTE("ИсходныеДанные!$где$2:$где$50000","где",$E$4)),INDIRECT(SUBSTITUTE("ИсходныеДанные!$что$2:$что$50000","что",$G$4)),"",0,1)</f>
        <v/>
      </c>
      <c r="F55" s="146" t="str" cm="1">
        <f t="array" ref="F55">_xlfn.XLOOKUP($B55&amp;"#"&amp;F$6,INDIRECT(SUBSTITUTE("ИсходныеДанные!$где$2:$где$50000","где",$E$4)),INDIRECT(SUBSTITUTE("ИсходныеДанные!$что$2:$что$50000","что",$G$4)),"",0,1)</f>
        <v/>
      </c>
      <c r="G55" s="146" t="str" cm="1">
        <f t="array" ref="G55">_xlfn.XLOOKUP($B55&amp;"#"&amp;G$6,INDIRECT(SUBSTITUTE("ИсходныеДанные!$где$2:$где$50000","где",$E$4)),INDIRECT(SUBSTITUTE("ИсходныеДанные!$что$2:$что$50000","что",$G$4)),"",0,1)</f>
        <v/>
      </c>
      <c r="H55" s="146" t="str" cm="1">
        <f t="array" ref="H55">_xlfn.XLOOKUP($B55&amp;"#"&amp;H$6,INDIRECT(SUBSTITUTE("ИсходныеДанные!$где$2:$где$50000","где",$E$4)),INDIRECT(SUBSTITUTE("ИсходныеДанные!$что$2:$что$50000","что",$G$4)),"",0,1)</f>
        <v/>
      </c>
      <c r="I55" s="146" t="str" cm="1">
        <f t="array" ref="I55">_xlfn.XLOOKUP($B55&amp;"#"&amp;I$6,INDIRECT(SUBSTITUTE("ИсходныеДанные!$где$2:$где$50000","где",$E$4)),INDIRECT(SUBSTITUTE("ИсходныеДанные!$что$2:$что$50000","что",$G$4)),"",0,1)</f>
        <v/>
      </c>
      <c r="J55" s="146" t="str" cm="1">
        <f t="array" ref="J55">_xlfn.XLOOKUP($B55&amp;"#"&amp;J$6,INDIRECT(SUBSTITUTE("ИсходныеДанные!$где$2:$где$50000","где",$E$4)),INDIRECT(SUBSTITUTE("ИсходныеДанные!$что$2:$что$50000","что",$G$4)),"",0,1)</f>
        <v/>
      </c>
      <c r="K55" s="146" t="str" cm="1">
        <f t="array" ref="K55">_xlfn.XLOOKUP($B55&amp;"#"&amp;K$6,INDIRECT(SUBSTITUTE("ИсходныеДанные!$где$2:$где$50000","где",$E$4)),INDIRECT(SUBSTITUTE("ИсходныеДанные!$что$2:$что$50000","что",$G$4)),"",0,1)</f>
        <v/>
      </c>
      <c r="L55" s="146" t="str" cm="1">
        <f t="array" ref="L55">_xlfn.XLOOKUP($B55&amp;"#"&amp;L$6,INDIRECT(SUBSTITUTE("ИсходныеДанные!$где$2:$где$50000","где",$E$4)),INDIRECT(SUBSTITUTE("ИсходныеДанные!$что$2:$что$50000","что",$G$4)),"",0,1)</f>
        <v/>
      </c>
      <c r="M55" s="146" t="str" cm="1">
        <f t="array" ref="M55">_xlfn.XLOOKUP($B55&amp;"#"&amp;M$6,INDIRECT(SUBSTITUTE("ИсходныеДанные!$где$2:$где$50000","где",$E$4)),INDIRECT(SUBSTITUTE("ИсходныеДанные!$что$2:$что$50000","что",$G$4)),"",0,1)</f>
        <v/>
      </c>
      <c r="N55" s="146" t="str" cm="1">
        <f t="array" ref="N55">_xlfn.XLOOKUP($B55&amp;"#"&amp;N$6,INDIRECT(SUBSTITUTE("ИсходныеДанные!$где$2:$где$50000","где",$E$4)),INDIRECT(SUBSTITUTE("ИсходныеДанные!$что$2:$что$50000","что",$G$4)),"",0,1)</f>
        <v/>
      </c>
      <c r="O55" s="146" t="str" cm="1">
        <f t="array" ref="O55">_xlfn.XLOOKUP($B55&amp;"#"&amp;O$6,INDIRECT(SUBSTITUTE("ИсходныеДанные!$где$2:$где$50000","где",$E$4)),INDIRECT(SUBSTITUTE("ИсходныеДанные!$что$2:$что$50000","что",$G$4)),"",0,1)</f>
        <v/>
      </c>
      <c r="P55" s="147" t="str" cm="1">
        <f t="array" ref="P55">_xlfn.XLOOKUP($B55&amp;"#"&amp;P$6,INDIRECT(SUBSTITUTE("ИсходныеДанные!$где$2:$где$50000","где",$E$4)),INDIRECT(SUBSTITUTE("ИсходныеДанные!$что$2:$что$50000","что",$G$4)),"",0,1)</f>
        <v/>
      </c>
      <c r="Q55" s="3"/>
    </row>
    <row r="56" spans="1:17" x14ac:dyDescent="0.25">
      <c r="A56" s="6" t="str">
        <f t="shared" si="2"/>
        <v>delete</v>
      </c>
      <c r="B56" s="9" cm="1">
        <f t="array" ref="B56">INDIRECT("УникальныеСписки!A"&amp;ROW()-$F$4)</f>
        <v>0</v>
      </c>
      <c r="C56" s="15" t="str">
        <f t="array" ref="C56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ref="D56">_xlfn.XLOOKUP($B56,INDIRECT(SUBSTITUTE("ИсходныеДанные!$где$2:$где$50000","где",$B$4)),INDIRECT(SUBSTITUTE("ИсходныеДанные!$что$2:$что$50000","что",D$4)),"",0,1)</f>
        <v/>
      </c>
      <c r="E56" s="101" t="str" cm="1">
        <f t="array" ref="E56">_xlfn.XLOOKUP($B56&amp;"#"&amp;E$6,INDIRECT(SUBSTITUTE("ИсходныеДанные!$где$2:$где$50000","где",$E$4)),INDIRECT(SUBSTITUTE("ИсходныеДанные!$что$2:$что$50000","что",$G$4)),"",0,1)</f>
        <v/>
      </c>
      <c r="F56" s="146" t="str" cm="1">
        <f t="array" ref="F56">_xlfn.XLOOKUP($B56&amp;"#"&amp;F$6,INDIRECT(SUBSTITUTE("ИсходныеДанные!$где$2:$где$50000","где",$E$4)),INDIRECT(SUBSTITUTE("ИсходныеДанные!$что$2:$что$50000","что",$G$4)),"",0,1)</f>
        <v/>
      </c>
      <c r="G56" s="146" t="str" cm="1">
        <f t="array" ref="G56">_xlfn.XLOOKUP($B56&amp;"#"&amp;G$6,INDIRECT(SUBSTITUTE("ИсходныеДанные!$где$2:$где$50000","где",$E$4)),INDIRECT(SUBSTITUTE("ИсходныеДанные!$что$2:$что$50000","что",$G$4)),"",0,1)</f>
        <v/>
      </c>
      <c r="H56" s="146" t="str" cm="1">
        <f t="array" ref="H56">_xlfn.XLOOKUP($B56&amp;"#"&amp;H$6,INDIRECT(SUBSTITUTE("ИсходныеДанные!$где$2:$где$50000","где",$E$4)),INDIRECT(SUBSTITUTE("ИсходныеДанные!$что$2:$что$50000","что",$G$4)),"",0,1)</f>
        <v/>
      </c>
      <c r="I56" s="146" t="str" cm="1">
        <f t="array" ref="I56">_xlfn.XLOOKUP($B56&amp;"#"&amp;I$6,INDIRECT(SUBSTITUTE("ИсходныеДанные!$где$2:$где$50000","где",$E$4)),INDIRECT(SUBSTITUTE("ИсходныеДанные!$что$2:$что$50000","что",$G$4)),"",0,1)</f>
        <v/>
      </c>
      <c r="J56" s="146" t="str" cm="1">
        <f t="array" ref="J56">_xlfn.XLOOKUP($B56&amp;"#"&amp;J$6,INDIRECT(SUBSTITUTE("ИсходныеДанные!$где$2:$где$50000","где",$E$4)),INDIRECT(SUBSTITUTE("ИсходныеДанные!$что$2:$что$50000","что",$G$4)),"",0,1)</f>
        <v/>
      </c>
      <c r="K56" s="146" t="str" cm="1">
        <f t="array" ref="K56">_xlfn.XLOOKUP($B56&amp;"#"&amp;K$6,INDIRECT(SUBSTITUTE("ИсходныеДанные!$где$2:$где$50000","где",$E$4)),INDIRECT(SUBSTITUTE("ИсходныеДанные!$что$2:$что$50000","что",$G$4)),"",0,1)</f>
        <v/>
      </c>
      <c r="L56" s="146" t="str" cm="1">
        <f t="array" ref="L56">_xlfn.XLOOKUP($B56&amp;"#"&amp;L$6,INDIRECT(SUBSTITUTE("ИсходныеДанные!$где$2:$где$50000","где",$E$4)),INDIRECT(SUBSTITUTE("ИсходныеДанные!$что$2:$что$50000","что",$G$4)),"",0,1)</f>
        <v/>
      </c>
      <c r="M56" s="146" t="str" cm="1">
        <f t="array" ref="M56">_xlfn.XLOOKUP($B56&amp;"#"&amp;M$6,INDIRECT(SUBSTITUTE("ИсходныеДанные!$где$2:$где$50000","где",$E$4)),INDIRECT(SUBSTITUTE("ИсходныеДанные!$что$2:$что$50000","что",$G$4)),"",0,1)</f>
        <v/>
      </c>
      <c r="N56" s="146" t="str" cm="1">
        <f t="array" ref="N56">_xlfn.XLOOKUP($B56&amp;"#"&amp;N$6,INDIRECT(SUBSTITUTE("ИсходныеДанные!$где$2:$где$50000","где",$E$4)),INDIRECT(SUBSTITUTE("ИсходныеДанные!$что$2:$что$50000","что",$G$4)),"",0,1)</f>
        <v/>
      </c>
      <c r="O56" s="146" t="str" cm="1">
        <f t="array" ref="O56">_xlfn.XLOOKUP($B56&amp;"#"&amp;O$6,INDIRECT(SUBSTITUTE("ИсходныеДанные!$где$2:$где$50000","где",$E$4)),INDIRECT(SUBSTITUTE("ИсходныеДанные!$что$2:$что$50000","что",$G$4)),"",0,1)</f>
        <v/>
      </c>
      <c r="P56" s="147" t="str" cm="1">
        <f t="array" ref="P56">_xlfn.XLOOKUP($B56&amp;"#"&amp;P$6,INDIRECT(SUBSTITUTE("ИсходныеДанные!$где$2:$где$50000","где",$E$4)),INDIRECT(SUBSTITUTE("ИсходныеДанные!$что$2:$что$50000","что",$G$4)),"",0,1)</f>
        <v/>
      </c>
      <c r="Q56" s="3"/>
    </row>
    <row r="57" spans="1:17" x14ac:dyDescent="0.25">
      <c r="A57" s="6" t="str">
        <f t="shared" si="2"/>
        <v>delete</v>
      </c>
      <c r="B57" s="9" cm="1">
        <f t="array" ref="B57">INDIRECT("УникальныеСписки!A"&amp;ROW()-$F$4)</f>
        <v>0</v>
      </c>
      <c r="C57" s="15" t="str">
        <f t="array" ref="C57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ref="D57">_xlfn.XLOOKUP($B57,INDIRECT(SUBSTITUTE("ИсходныеДанные!$где$2:$где$50000","где",$B$4)),INDIRECT(SUBSTITUTE("ИсходныеДанные!$что$2:$что$50000","что",D$4)),"",0,1)</f>
        <v/>
      </c>
      <c r="E57" s="101" t="str" cm="1">
        <f t="array" ref="E57">_xlfn.XLOOKUP($B57&amp;"#"&amp;E$6,INDIRECT(SUBSTITUTE("ИсходныеДанные!$где$2:$где$50000","где",$E$4)),INDIRECT(SUBSTITUTE("ИсходныеДанные!$что$2:$что$50000","что",$G$4)),"",0,1)</f>
        <v/>
      </c>
      <c r="F57" s="146" t="str" cm="1">
        <f t="array" ref="F57">_xlfn.XLOOKUP($B57&amp;"#"&amp;F$6,INDIRECT(SUBSTITUTE("ИсходныеДанные!$где$2:$где$50000","где",$E$4)),INDIRECT(SUBSTITUTE("ИсходныеДанные!$что$2:$что$50000","что",$G$4)),"",0,1)</f>
        <v/>
      </c>
      <c r="G57" s="146" t="str" cm="1">
        <f t="array" ref="G57">_xlfn.XLOOKUP($B57&amp;"#"&amp;G$6,INDIRECT(SUBSTITUTE("ИсходныеДанные!$где$2:$где$50000","где",$E$4)),INDIRECT(SUBSTITUTE("ИсходныеДанные!$что$2:$что$50000","что",$G$4)),"",0,1)</f>
        <v/>
      </c>
      <c r="H57" s="146" t="str" cm="1">
        <f t="array" ref="H57">_xlfn.XLOOKUP($B57&amp;"#"&amp;H$6,INDIRECT(SUBSTITUTE("ИсходныеДанные!$где$2:$где$50000","где",$E$4)),INDIRECT(SUBSTITUTE("ИсходныеДанные!$что$2:$что$50000","что",$G$4)),"",0,1)</f>
        <v/>
      </c>
      <c r="I57" s="146" t="str" cm="1">
        <f t="array" ref="I57">_xlfn.XLOOKUP($B57&amp;"#"&amp;I$6,INDIRECT(SUBSTITUTE("ИсходныеДанные!$где$2:$где$50000","где",$E$4)),INDIRECT(SUBSTITUTE("ИсходныеДанные!$что$2:$что$50000","что",$G$4)),"",0,1)</f>
        <v/>
      </c>
      <c r="J57" s="146" t="str" cm="1">
        <f t="array" ref="J57">_xlfn.XLOOKUP($B57&amp;"#"&amp;J$6,INDIRECT(SUBSTITUTE("ИсходныеДанные!$где$2:$где$50000","где",$E$4)),INDIRECT(SUBSTITUTE("ИсходныеДанные!$что$2:$что$50000","что",$G$4)),"",0,1)</f>
        <v/>
      </c>
      <c r="K57" s="146" t="str" cm="1">
        <f t="array" ref="K57">_xlfn.XLOOKUP($B57&amp;"#"&amp;K$6,INDIRECT(SUBSTITUTE("ИсходныеДанные!$где$2:$где$50000","где",$E$4)),INDIRECT(SUBSTITUTE("ИсходныеДанные!$что$2:$что$50000","что",$G$4)),"",0,1)</f>
        <v/>
      </c>
      <c r="L57" s="146" t="str" cm="1">
        <f t="array" ref="L57">_xlfn.XLOOKUP($B57&amp;"#"&amp;L$6,INDIRECT(SUBSTITUTE("ИсходныеДанные!$где$2:$где$50000","где",$E$4)),INDIRECT(SUBSTITUTE("ИсходныеДанные!$что$2:$что$50000","что",$G$4)),"",0,1)</f>
        <v/>
      </c>
      <c r="M57" s="146" t="str" cm="1">
        <f t="array" ref="M57">_xlfn.XLOOKUP($B57&amp;"#"&amp;M$6,INDIRECT(SUBSTITUTE("ИсходныеДанные!$где$2:$где$50000","где",$E$4)),INDIRECT(SUBSTITUTE("ИсходныеДанные!$что$2:$что$50000","что",$G$4)),"",0,1)</f>
        <v/>
      </c>
      <c r="N57" s="146" t="str" cm="1">
        <f t="array" ref="N57">_xlfn.XLOOKUP($B57&amp;"#"&amp;N$6,INDIRECT(SUBSTITUTE("ИсходныеДанные!$где$2:$где$50000","где",$E$4)),INDIRECT(SUBSTITUTE("ИсходныеДанные!$что$2:$что$50000","что",$G$4)),"",0,1)</f>
        <v/>
      </c>
      <c r="O57" s="146" t="str" cm="1">
        <f t="array" ref="O57">_xlfn.XLOOKUP($B57&amp;"#"&amp;O$6,INDIRECT(SUBSTITUTE("ИсходныеДанные!$где$2:$где$50000","где",$E$4)),INDIRECT(SUBSTITUTE("ИсходныеДанные!$что$2:$что$50000","что",$G$4)),"",0,1)</f>
        <v/>
      </c>
      <c r="P57" s="147" t="str" cm="1">
        <f t="array" ref="P57">_xlfn.XLOOKUP($B57&amp;"#"&amp;P$6,INDIRECT(SUBSTITUTE("ИсходныеДанные!$где$2:$где$50000","где",$E$4)),INDIRECT(SUBSTITUTE("ИсходныеДанные!$что$2:$что$50000","что",$G$4)),"",0,1)</f>
        <v/>
      </c>
      <c r="Q57" s="3"/>
    </row>
    <row r="58" spans="1:17" x14ac:dyDescent="0.25">
      <c r="A58" s="6" t="str">
        <f t="shared" si="2"/>
        <v>delete</v>
      </c>
      <c r="B58" s="9" cm="1">
        <f t="array" ref="B58">INDIRECT("УникальныеСписки!A"&amp;ROW()-$F$4)</f>
        <v>0</v>
      </c>
      <c r="C58" s="15" t="str">
        <f t="array" ref="C58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ref="D58">_xlfn.XLOOKUP($B58,INDIRECT(SUBSTITUTE("ИсходныеДанные!$где$2:$где$50000","где",$B$4)),INDIRECT(SUBSTITUTE("ИсходныеДанные!$что$2:$что$50000","что",D$4)),"",0,1)</f>
        <v/>
      </c>
      <c r="E58" s="101" t="str" cm="1">
        <f t="array" ref="E58">_xlfn.XLOOKUP($B58&amp;"#"&amp;E$6,INDIRECT(SUBSTITUTE("ИсходныеДанные!$где$2:$где$50000","где",$E$4)),INDIRECT(SUBSTITUTE("ИсходныеДанные!$что$2:$что$50000","что",$G$4)),"",0,1)</f>
        <v/>
      </c>
      <c r="F58" s="146" t="str" cm="1">
        <f t="array" ref="F58">_xlfn.XLOOKUP($B58&amp;"#"&amp;F$6,INDIRECT(SUBSTITUTE("ИсходныеДанные!$где$2:$где$50000","где",$E$4)),INDIRECT(SUBSTITUTE("ИсходныеДанные!$что$2:$что$50000","что",$G$4)),"",0,1)</f>
        <v/>
      </c>
      <c r="G58" s="146" t="str" cm="1">
        <f t="array" ref="G58">_xlfn.XLOOKUP($B58&amp;"#"&amp;G$6,INDIRECT(SUBSTITUTE("ИсходныеДанные!$где$2:$где$50000","где",$E$4)),INDIRECT(SUBSTITUTE("ИсходныеДанные!$что$2:$что$50000","что",$G$4)),"",0,1)</f>
        <v/>
      </c>
      <c r="H58" s="146" t="str" cm="1">
        <f t="array" ref="H58">_xlfn.XLOOKUP($B58&amp;"#"&amp;H$6,INDIRECT(SUBSTITUTE("ИсходныеДанные!$где$2:$где$50000","где",$E$4)),INDIRECT(SUBSTITUTE("ИсходныеДанные!$что$2:$что$50000","что",$G$4)),"",0,1)</f>
        <v/>
      </c>
      <c r="I58" s="146" t="str" cm="1">
        <f t="array" ref="I58">_xlfn.XLOOKUP($B58&amp;"#"&amp;I$6,INDIRECT(SUBSTITUTE("ИсходныеДанные!$где$2:$где$50000","где",$E$4)),INDIRECT(SUBSTITUTE("ИсходныеДанные!$что$2:$что$50000","что",$G$4)),"",0,1)</f>
        <v/>
      </c>
      <c r="J58" s="146" t="str" cm="1">
        <f t="array" ref="J58">_xlfn.XLOOKUP($B58&amp;"#"&amp;J$6,INDIRECT(SUBSTITUTE("ИсходныеДанные!$где$2:$где$50000","где",$E$4)),INDIRECT(SUBSTITUTE("ИсходныеДанные!$что$2:$что$50000","что",$G$4)),"",0,1)</f>
        <v/>
      </c>
      <c r="K58" s="146" t="str" cm="1">
        <f t="array" ref="K58">_xlfn.XLOOKUP($B58&amp;"#"&amp;K$6,INDIRECT(SUBSTITUTE("ИсходныеДанные!$где$2:$где$50000","где",$E$4)),INDIRECT(SUBSTITUTE("ИсходныеДанные!$что$2:$что$50000","что",$G$4)),"",0,1)</f>
        <v/>
      </c>
      <c r="L58" s="146" t="str" cm="1">
        <f t="array" ref="L58">_xlfn.XLOOKUP($B58&amp;"#"&amp;L$6,INDIRECT(SUBSTITUTE("ИсходныеДанные!$где$2:$где$50000","где",$E$4)),INDIRECT(SUBSTITUTE("ИсходныеДанные!$что$2:$что$50000","что",$G$4)),"",0,1)</f>
        <v/>
      </c>
      <c r="M58" s="146" t="str" cm="1">
        <f t="array" ref="M58">_xlfn.XLOOKUP($B58&amp;"#"&amp;M$6,INDIRECT(SUBSTITUTE("ИсходныеДанные!$где$2:$где$50000","где",$E$4)),INDIRECT(SUBSTITUTE("ИсходныеДанные!$что$2:$что$50000","что",$G$4)),"",0,1)</f>
        <v/>
      </c>
      <c r="N58" s="146" t="str" cm="1">
        <f t="array" ref="N58">_xlfn.XLOOKUP($B58&amp;"#"&amp;N$6,INDIRECT(SUBSTITUTE("ИсходныеДанные!$где$2:$где$50000","где",$E$4)),INDIRECT(SUBSTITUTE("ИсходныеДанные!$что$2:$что$50000","что",$G$4)),"",0,1)</f>
        <v/>
      </c>
      <c r="O58" s="146" t="str" cm="1">
        <f t="array" ref="O58">_xlfn.XLOOKUP($B58&amp;"#"&amp;O$6,INDIRECT(SUBSTITUTE("ИсходныеДанные!$где$2:$где$50000","где",$E$4)),INDIRECT(SUBSTITUTE("ИсходныеДанные!$что$2:$что$50000","что",$G$4)),"",0,1)</f>
        <v/>
      </c>
      <c r="P58" s="147" t="str" cm="1">
        <f t="array" ref="P58">_xlfn.XLOOKUP($B58&amp;"#"&amp;P$6,INDIRECT(SUBSTITUTE("ИсходныеДанные!$где$2:$где$50000","где",$E$4)),INDIRECT(SUBSTITUTE("ИсходныеДанные!$что$2:$что$50000","что",$G$4)),"",0,1)</f>
        <v/>
      </c>
      <c r="Q58" s="3"/>
    </row>
    <row r="59" spans="1:17" x14ac:dyDescent="0.25">
      <c r="A59" s="6" t="str">
        <f t="shared" si="2"/>
        <v>delete</v>
      </c>
      <c r="B59" s="9" cm="1">
        <f t="array" ref="B59">INDIRECT("УникальныеСписки!A"&amp;ROW()-$F$4)</f>
        <v>0</v>
      </c>
      <c r="C59" s="15" t="str">
        <f t="array" ref="C59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ref="D59">_xlfn.XLOOKUP($B59,INDIRECT(SUBSTITUTE("ИсходныеДанные!$где$2:$где$50000","где",$B$4)),INDIRECT(SUBSTITUTE("ИсходныеДанные!$что$2:$что$50000","что",D$4)),"",0,1)</f>
        <v/>
      </c>
      <c r="E59" s="101" t="str" cm="1">
        <f t="array" ref="E59">_xlfn.XLOOKUP($B59&amp;"#"&amp;E$6,INDIRECT(SUBSTITUTE("ИсходныеДанные!$где$2:$где$50000","где",$E$4)),INDIRECT(SUBSTITUTE("ИсходныеДанные!$что$2:$что$50000","что",$G$4)),"",0,1)</f>
        <v/>
      </c>
      <c r="F59" s="146" t="str" cm="1">
        <f t="array" ref="F59">_xlfn.XLOOKUP($B59&amp;"#"&amp;F$6,INDIRECT(SUBSTITUTE("ИсходныеДанные!$где$2:$где$50000","где",$E$4)),INDIRECT(SUBSTITUTE("ИсходныеДанные!$что$2:$что$50000","что",$G$4)),"",0,1)</f>
        <v/>
      </c>
      <c r="G59" s="146" t="str" cm="1">
        <f t="array" ref="G59">_xlfn.XLOOKUP($B59&amp;"#"&amp;G$6,INDIRECT(SUBSTITUTE("ИсходныеДанные!$где$2:$где$50000","где",$E$4)),INDIRECT(SUBSTITUTE("ИсходныеДанные!$что$2:$что$50000","что",$G$4)),"",0,1)</f>
        <v/>
      </c>
      <c r="H59" s="146" t="str" cm="1">
        <f t="array" ref="H59">_xlfn.XLOOKUP($B59&amp;"#"&amp;H$6,INDIRECT(SUBSTITUTE("ИсходныеДанные!$где$2:$где$50000","где",$E$4)),INDIRECT(SUBSTITUTE("ИсходныеДанные!$что$2:$что$50000","что",$G$4)),"",0,1)</f>
        <v/>
      </c>
      <c r="I59" s="146" t="str" cm="1">
        <f t="array" ref="I59">_xlfn.XLOOKUP($B59&amp;"#"&amp;I$6,INDIRECT(SUBSTITUTE("ИсходныеДанные!$где$2:$где$50000","где",$E$4)),INDIRECT(SUBSTITUTE("ИсходныеДанные!$что$2:$что$50000","что",$G$4)),"",0,1)</f>
        <v/>
      </c>
      <c r="J59" s="146" t="str" cm="1">
        <f t="array" ref="J59">_xlfn.XLOOKUP($B59&amp;"#"&amp;J$6,INDIRECT(SUBSTITUTE("ИсходныеДанные!$где$2:$где$50000","где",$E$4)),INDIRECT(SUBSTITUTE("ИсходныеДанные!$что$2:$что$50000","что",$G$4)),"",0,1)</f>
        <v/>
      </c>
      <c r="K59" s="146" t="str" cm="1">
        <f t="array" ref="K59">_xlfn.XLOOKUP($B59&amp;"#"&amp;K$6,INDIRECT(SUBSTITUTE("ИсходныеДанные!$где$2:$где$50000","где",$E$4)),INDIRECT(SUBSTITUTE("ИсходныеДанные!$что$2:$что$50000","что",$G$4)),"",0,1)</f>
        <v/>
      </c>
      <c r="L59" s="146" t="str" cm="1">
        <f t="array" ref="L59">_xlfn.XLOOKUP($B59&amp;"#"&amp;L$6,INDIRECT(SUBSTITUTE("ИсходныеДанные!$где$2:$где$50000","где",$E$4)),INDIRECT(SUBSTITUTE("ИсходныеДанные!$что$2:$что$50000","что",$G$4)),"",0,1)</f>
        <v/>
      </c>
      <c r="M59" s="146" t="str" cm="1">
        <f t="array" ref="M59">_xlfn.XLOOKUP($B59&amp;"#"&amp;M$6,INDIRECT(SUBSTITUTE("ИсходныеДанные!$где$2:$где$50000","где",$E$4)),INDIRECT(SUBSTITUTE("ИсходныеДанные!$что$2:$что$50000","что",$G$4)),"",0,1)</f>
        <v/>
      </c>
      <c r="N59" s="146" t="str" cm="1">
        <f t="array" ref="N59">_xlfn.XLOOKUP($B59&amp;"#"&amp;N$6,INDIRECT(SUBSTITUTE("ИсходныеДанные!$где$2:$где$50000","где",$E$4)),INDIRECT(SUBSTITUTE("ИсходныеДанные!$что$2:$что$50000","что",$G$4)),"",0,1)</f>
        <v/>
      </c>
      <c r="O59" s="146" t="str" cm="1">
        <f t="array" ref="O59">_xlfn.XLOOKUP($B59&amp;"#"&amp;O$6,INDIRECT(SUBSTITUTE("ИсходныеДанные!$где$2:$где$50000","где",$E$4)),INDIRECT(SUBSTITUTE("ИсходныеДанные!$что$2:$что$50000","что",$G$4)),"",0,1)</f>
        <v/>
      </c>
      <c r="P59" s="147" t="str" cm="1">
        <f t="array" ref="P59">_xlfn.XLOOKUP($B59&amp;"#"&amp;P$6,INDIRECT(SUBSTITUTE("ИсходныеДанные!$где$2:$где$50000","где",$E$4)),INDIRECT(SUBSTITUTE("ИсходныеДанные!$что$2:$что$50000","что",$G$4)),"",0,1)</f>
        <v/>
      </c>
      <c r="Q59" s="3"/>
    </row>
    <row r="60" spans="1:17" x14ac:dyDescent="0.25">
      <c r="A60" s="6" t="str">
        <f t="shared" si="2"/>
        <v>delete</v>
      </c>
      <c r="B60" s="9" cm="1">
        <f t="array" ref="B60">INDIRECT("УникальныеСписки!A"&amp;ROW()-$F$4)</f>
        <v>0</v>
      </c>
      <c r="C60" s="15" t="str">
        <f t="array" ref="C60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ref="D60">_xlfn.XLOOKUP($B60,INDIRECT(SUBSTITUTE("ИсходныеДанные!$где$2:$где$50000","где",$B$4)),INDIRECT(SUBSTITUTE("ИсходныеДанные!$что$2:$что$50000","что",D$4)),"",0,1)</f>
        <v/>
      </c>
      <c r="E60" s="101" t="str" cm="1">
        <f t="array" ref="E60">_xlfn.XLOOKUP($B60&amp;"#"&amp;E$6,INDIRECT(SUBSTITUTE("ИсходныеДанные!$где$2:$где$50000","где",$E$4)),INDIRECT(SUBSTITUTE("ИсходныеДанные!$что$2:$что$50000","что",$G$4)),"",0,1)</f>
        <v/>
      </c>
      <c r="F60" s="146" t="str" cm="1">
        <f t="array" ref="F60">_xlfn.XLOOKUP($B60&amp;"#"&amp;F$6,INDIRECT(SUBSTITUTE("ИсходныеДанные!$где$2:$где$50000","где",$E$4)),INDIRECT(SUBSTITUTE("ИсходныеДанные!$что$2:$что$50000","что",$G$4)),"",0,1)</f>
        <v/>
      </c>
      <c r="G60" s="146" t="str" cm="1">
        <f t="array" ref="G60">_xlfn.XLOOKUP($B60&amp;"#"&amp;G$6,INDIRECT(SUBSTITUTE("ИсходныеДанные!$где$2:$где$50000","где",$E$4)),INDIRECT(SUBSTITUTE("ИсходныеДанные!$что$2:$что$50000","что",$G$4)),"",0,1)</f>
        <v/>
      </c>
      <c r="H60" s="146" t="str" cm="1">
        <f t="array" ref="H60">_xlfn.XLOOKUP($B60&amp;"#"&amp;H$6,INDIRECT(SUBSTITUTE("ИсходныеДанные!$где$2:$где$50000","где",$E$4)),INDIRECT(SUBSTITUTE("ИсходныеДанные!$что$2:$что$50000","что",$G$4)),"",0,1)</f>
        <v/>
      </c>
      <c r="I60" s="146" t="str" cm="1">
        <f t="array" ref="I60">_xlfn.XLOOKUP($B60&amp;"#"&amp;I$6,INDIRECT(SUBSTITUTE("ИсходныеДанные!$где$2:$где$50000","где",$E$4)),INDIRECT(SUBSTITUTE("ИсходныеДанные!$что$2:$что$50000","что",$G$4)),"",0,1)</f>
        <v/>
      </c>
      <c r="J60" s="146" t="str" cm="1">
        <f t="array" ref="J60">_xlfn.XLOOKUP($B60&amp;"#"&amp;J$6,INDIRECT(SUBSTITUTE("ИсходныеДанные!$где$2:$где$50000","где",$E$4)),INDIRECT(SUBSTITUTE("ИсходныеДанные!$что$2:$что$50000","что",$G$4)),"",0,1)</f>
        <v/>
      </c>
      <c r="K60" s="146" t="str" cm="1">
        <f t="array" ref="K60">_xlfn.XLOOKUP($B60&amp;"#"&amp;K$6,INDIRECT(SUBSTITUTE("ИсходныеДанные!$где$2:$где$50000","где",$E$4)),INDIRECT(SUBSTITUTE("ИсходныеДанные!$что$2:$что$50000","что",$G$4)),"",0,1)</f>
        <v/>
      </c>
      <c r="L60" s="146" t="str" cm="1">
        <f t="array" ref="L60">_xlfn.XLOOKUP($B60&amp;"#"&amp;L$6,INDIRECT(SUBSTITUTE("ИсходныеДанные!$где$2:$где$50000","где",$E$4)),INDIRECT(SUBSTITUTE("ИсходныеДанные!$что$2:$что$50000","что",$G$4)),"",0,1)</f>
        <v/>
      </c>
      <c r="M60" s="146" t="str" cm="1">
        <f t="array" ref="M60">_xlfn.XLOOKUP($B60&amp;"#"&amp;M$6,INDIRECT(SUBSTITUTE("ИсходныеДанные!$где$2:$где$50000","где",$E$4)),INDIRECT(SUBSTITUTE("ИсходныеДанные!$что$2:$что$50000","что",$G$4)),"",0,1)</f>
        <v/>
      </c>
      <c r="N60" s="146" t="str" cm="1">
        <f t="array" ref="N60">_xlfn.XLOOKUP($B60&amp;"#"&amp;N$6,INDIRECT(SUBSTITUTE("ИсходныеДанные!$где$2:$где$50000","где",$E$4)),INDIRECT(SUBSTITUTE("ИсходныеДанные!$что$2:$что$50000","что",$G$4)),"",0,1)</f>
        <v/>
      </c>
      <c r="O60" s="146" t="str" cm="1">
        <f t="array" ref="O60">_xlfn.XLOOKUP($B60&amp;"#"&amp;O$6,INDIRECT(SUBSTITUTE("ИсходныеДанные!$где$2:$где$50000","где",$E$4)),INDIRECT(SUBSTITUTE("ИсходныеДанные!$что$2:$что$50000","что",$G$4)),"",0,1)</f>
        <v/>
      </c>
      <c r="P60" s="147" t="str" cm="1">
        <f t="array" ref="P60">_xlfn.XLOOKUP($B60&amp;"#"&amp;P$6,INDIRECT(SUBSTITUTE("ИсходныеДанные!$где$2:$где$50000","где",$E$4)),INDIRECT(SUBSTITUTE("ИсходныеДанные!$что$2:$что$50000","что",$G$4)),"",0,1)</f>
        <v/>
      </c>
      <c r="Q60" s="3"/>
    </row>
    <row r="61" spans="1:17" x14ac:dyDescent="0.25">
      <c r="A61" s="6" t="str">
        <f t="shared" si="2"/>
        <v>delete</v>
      </c>
      <c r="B61" s="9" cm="1">
        <f t="array" ref="B61">INDIRECT("УникальныеСписки!A"&amp;ROW()-$F$4)</f>
        <v>0</v>
      </c>
      <c r="C61" s="15" t="str">
        <f t="array" ref="C6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ref="D61">_xlfn.XLOOKUP($B61,INDIRECT(SUBSTITUTE("ИсходныеДанные!$где$2:$где$50000","где",$B$4)),INDIRECT(SUBSTITUTE("ИсходныеДанные!$что$2:$что$50000","что",D$4)),"",0,1)</f>
        <v/>
      </c>
      <c r="E61" s="101" t="str" cm="1">
        <f t="array" ref="E61">_xlfn.XLOOKUP($B61&amp;"#"&amp;E$6,INDIRECT(SUBSTITUTE("ИсходныеДанные!$где$2:$где$50000","где",$E$4)),INDIRECT(SUBSTITUTE("ИсходныеДанные!$что$2:$что$50000","что",$G$4)),"",0,1)</f>
        <v/>
      </c>
      <c r="F61" s="146" t="str" cm="1">
        <f t="array" ref="F61">_xlfn.XLOOKUP($B61&amp;"#"&amp;F$6,INDIRECT(SUBSTITUTE("ИсходныеДанные!$где$2:$где$50000","где",$E$4)),INDIRECT(SUBSTITUTE("ИсходныеДанные!$что$2:$что$50000","что",$G$4)),"",0,1)</f>
        <v/>
      </c>
      <c r="G61" s="146" t="str" cm="1">
        <f t="array" ref="G61">_xlfn.XLOOKUP($B61&amp;"#"&amp;G$6,INDIRECT(SUBSTITUTE("ИсходныеДанные!$где$2:$где$50000","где",$E$4)),INDIRECT(SUBSTITUTE("ИсходныеДанные!$что$2:$что$50000","что",$G$4)),"",0,1)</f>
        <v/>
      </c>
      <c r="H61" s="146" t="str" cm="1">
        <f t="array" ref="H61">_xlfn.XLOOKUP($B61&amp;"#"&amp;H$6,INDIRECT(SUBSTITUTE("ИсходныеДанные!$где$2:$где$50000","где",$E$4)),INDIRECT(SUBSTITUTE("ИсходныеДанные!$что$2:$что$50000","что",$G$4)),"",0,1)</f>
        <v/>
      </c>
      <c r="I61" s="146" t="str" cm="1">
        <f t="array" ref="I61">_xlfn.XLOOKUP($B61&amp;"#"&amp;I$6,INDIRECT(SUBSTITUTE("ИсходныеДанные!$где$2:$где$50000","где",$E$4)),INDIRECT(SUBSTITUTE("ИсходныеДанные!$что$2:$что$50000","что",$G$4)),"",0,1)</f>
        <v/>
      </c>
      <c r="J61" s="146" t="str" cm="1">
        <f t="array" ref="J61">_xlfn.XLOOKUP($B61&amp;"#"&amp;J$6,INDIRECT(SUBSTITUTE("ИсходныеДанные!$где$2:$где$50000","где",$E$4)),INDIRECT(SUBSTITUTE("ИсходныеДанные!$что$2:$что$50000","что",$G$4)),"",0,1)</f>
        <v/>
      </c>
      <c r="K61" s="146" t="str" cm="1">
        <f t="array" ref="K61">_xlfn.XLOOKUP($B61&amp;"#"&amp;K$6,INDIRECT(SUBSTITUTE("ИсходныеДанные!$где$2:$где$50000","где",$E$4)),INDIRECT(SUBSTITUTE("ИсходныеДанные!$что$2:$что$50000","что",$G$4)),"",0,1)</f>
        <v/>
      </c>
      <c r="L61" s="146" t="str" cm="1">
        <f t="array" ref="L61">_xlfn.XLOOKUP($B61&amp;"#"&amp;L$6,INDIRECT(SUBSTITUTE("ИсходныеДанные!$где$2:$где$50000","где",$E$4)),INDIRECT(SUBSTITUTE("ИсходныеДанные!$что$2:$что$50000","что",$G$4)),"",0,1)</f>
        <v/>
      </c>
      <c r="M61" s="146" t="str" cm="1">
        <f t="array" ref="M61">_xlfn.XLOOKUP($B61&amp;"#"&amp;M$6,INDIRECT(SUBSTITUTE("ИсходныеДанные!$где$2:$где$50000","где",$E$4)),INDIRECT(SUBSTITUTE("ИсходныеДанные!$что$2:$что$50000","что",$G$4)),"",0,1)</f>
        <v/>
      </c>
      <c r="N61" s="146" t="str" cm="1">
        <f t="array" ref="N61">_xlfn.XLOOKUP($B61&amp;"#"&amp;N$6,INDIRECT(SUBSTITUTE("ИсходныеДанные!$где$2:$где$50000","где",$E$4)),INDIRECT(SUBSTITUTE("ИсходныеДанные!$что$2:$что$50000","что",$G$4)),"",0,1)</f>
        <v/>
      </c>
      <c r="O61" s="146" t="str" cm="1">
        <f t="array" ref="O61">_xlfn.XLOOKUP($B61&amp;"#"&amp;O$6,INDIRECT(SUBSTITUTE("ИсходныеДанные!$где$2:$где$50000","где",$E$4)),INDIRECT(SUBSTITUTE("ИсходныеДанные!$что$2:$что$50000","что",$G$4)),"",0,1)</f>
        <v/>
      </c>
      <c r="P61" s="147" t="str" cm="1">
        <f t="array" ref="P61">_xlfn.XLOOKUP($B61&amp;"#"&amp;P$6,INDIRECT(SUBSTITUTE("ИсходныеДанные!$где$2:$где$50000","где",$E$4)),INDIRECT(SUBSTITUTE("ИсходныеДанные!$что$2:$что$50000","что",$G$4)),"",0,1)</f>
        <v/>
      </c>
      <c r="Q61" s="3"/>
    </row>
    <row r="62" spans="1:17" x14ac:dyDescent="0.25">
      <c r="A62" s="6" t="str">
        <f t="shared" si="2"/>
        <v>delete</v>
      </c>
      <c r="B62" s="9" cm="1">
        <f t="array" ref="B62">INDIRECT("УникальныеСписки!A"&amp;ROW()-$F$4)</f>
        <v>0</v>
      </c>
      <c r="C62" s="15" t="str">
        <f t="array" ref="C62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ref="D62">_xlfn.XLOOKUP($B62,INDIRECT(SUBSTITUTE("ИсходныеДанные!$где$2:$где$50000","где",$B$4)),INDIRECT(SUBSTITUTE("ИсходныеДанные!$что$2:$что$50000","что",D$4)),"",0,1)</f>
        <v/>
      </c>
      <c r="E62" s="101" t="str" cm="1">
        <f t="array" ref="E62">_xlfn.XLOOKUP($B62&amp;"#"&amp;E$6,INDIRECT(SUBSTITUTE("ИсходныеДанные!$где$2:$где$50000","где",$E$4)),INDIRECT(SUBSTITUTE("ИсходныеДанные!$что$2:$что$50000","что",$G$4)),"",0,1)</f>
        <v/>
      </c>
      <c r="F62" s="146" t="str" cm="1">
        <f t="array" ref="F62">_xlfn.XLOOKUP($B62&amp;"#"&amp;F$6,INDIRECT(SUBSTITUTE("ИсходныеДанные!$где$2:$где$50000","где",$E$4)),INDIRECT(SUBSTITUTE("ИсходныеДанные!$что$2:$что$50000","что",$G$4)),"",0,1)</f>
        <v/>
      </c>
      <c r="G62" s="146" t="str" cm="1">
        <f t="array" ref="G62">_xlfn.XLOOKUP($B62&amp;"#"&amp;G$6,INDIRECT(SUBSTITUTE("ИсходныеДанные!$где$2:$где$50000","где",$E$4)),INDIRECT(SUBSTITUTE("ИсходныеДанные!$что$2:$что$50000","что",$G$4)),"",0,1)</f>
        <v/>
      </c>
      <c r="H62" s="146" t="str" cm="1">
        <f t="array" ref="H62">_xlfn.XLOOKUP($B62&amp;"#"&amp;H$6,INDIRECT(SUBSTITUTE("ИсходныеДанные!$где$2:$где$50000","где",$E$4)),INDIRECT(SUBSTITUTE("ИсходныеДанные!$что$2:$что$50000","что",$G$4)),"",0,1)</f>
        <v/>
      </c>
      <c r="I62" s="146" t="str" cm="1">
        <f t="array" ref="I62">_xlfn.XLOOKUP($B62&amp;"#"&amp;I$6,INDIRECT(SUBSTITUTE("ИсходныеДанные!$где$2:$где$50000","где",$E$4)),INDIRECT(SUBSTITUTE("ИсходныеДанные!$что$2:$что$50000","что",$G$4)),"",0,1)</f>
        <v/>
      </c>
      <c r="J62" s="146" t="str" cm="1">
        <f t="array" ref="J62">_xlfn.XLOOKUP($B62&amp;"#"&amp;J$6,INDIRECT(SUBSTITUTE("ИсходныеДанные!$где$2:$где$50000","где",$E$4)),INDIRECT(SUBSTITUTE("ИсходныеДанные!$что$2:$что$50000","что",$G$4)),"",0,1)</f>
        <v/>
      </c>
      <c r="K62" s="146" t="str" cm="1">
        <f t="array" ref="K62">_xlfn.XLOOKUP($B62&amp;"#"&amp;K$6,INDIRECT(SUBSTITUTE("ИсходныеДанные!$где$2:$где$50000","где",$E$4)),INDIRECT(SUBSTITUTE("ИсходныеДанные!$что$2:$что$50000","что",$G$4)),"",0,1)</f>
        <v/>
      </c>
      <c r="L62" s="146" t="str" cm="1">
        <f t="array" ref="L62">_xlfn.XLOOKUP($B62&amp;"#"&amp;L$6,INDIRECT(SUBSTITUTE("ИсходныеДанные!$где$2:$где$50000","где",$E$4)),INDIRECT(SUBSTITUTE("ИсходныеДанные!$что$2:$что$50000","что",$G$4)),"",0,1)</f>
        <v/>
      </c>
      <c r="M62" s="146" t="str" cm="1">
        <f t="array" ref="M62">_xlfn.XLOOKUP($B62&amp;"#"&amp;M$6,INDIRECT(SUBSTITUTE("ИсходныеДанные!$где$2:$где$50000","где",$E$4)),INDIRECT(SUBSTITUTE("ИсходныеДанные!$что$2:$что$50000","что",$G$4)),"",0,1)</f>
        <v/>
      </c>
      <c r="N62" s="146" t="str" cm="1">
        <f t="array" ref="N62">_xlfn.XLOOKUP($B62&amp;"#"&amp;N$6,INDIRECT(SUBSTITUTE("ИсходныеДанные!$где$2:$где$50000","где",$E$4)),INDIRECT(SUBSTITUTE("ИсходныеДанные!$что$2:$что$50000","что",$G$4)),"",0,1)</f>
        <v/>
      </c>
      <c r="O62" s="146" t="str" cm="1">
        <f t="array" ref="O62">_xlfn.XLOOKUP($B62&amp;"#"&amp;O$6,INDIRECT(SUBSTITUTE("ИсходныеДанные!$где$2:$где$50000","где",$E$4)),INDIRECT(SUBSTITUTE("ИсходныеДанные!$что$2:$что$50000","что",$G$4)),"",0,1)</f>
        <v/>
      </c>
      <c r="P62" s="147" t="str" cm="1">
        <f t="array" ref="P62">_xlfn.XLOOKUP($B62&amp;"#"&amp;P$6,INDIRECT(SUBSTITUTE("ИсходныеДанные!$где$2:$где$50000","где",$E$4)),INDIRECT(SUBSTITUTE("ИсходныеДанные!$что$2:$что$50000","что",$G$4)),"",0,1)</f>
        <v/>
      </c>
      <c r="Q62" s="3"/>
    </row>
    <row r="63" spans="1:17" x14ac:dyDescent="0.25">
      <c r="A63" s="6" t="str">
        <f t="shared" si="2"/>
        <v>delete</v>
      </c>
      <c r="B63" s="9" cm="1">
        <f t="array" ref="B63">INDIRECT("УникальныеСписки!A"&amp;ROW()-$F$4)</f>
        <v>0</v>
      </c>
      <c r="C63" s="15" t="str">
        <f t="array" ref="C63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ref="D63">_xlfn.XLOOKUP($B63,INDIRECT(SUBSTITUTE("ИсходныеДанные!$где$2:$где$50000","где",$B$4)),INDIRECT(SUBSTITUTE("ИсходныеДанные!$что$2:$что$50000","что",D$4)),"",0,1)</f>
        <v/>
      </c>
      <c r="E63" s="101" t="str" cm="1">
        <f t="array" ref="E63">_xlfn.XLOOKUP($B63&amp;"#"&amp;E$6,INDIRECT(SUBSTITUTE("ИсходныеДанные!$где$2:$где$50000","где",$E$4)),INDIRECT(SUBSTITUTE("ИсходныеДанные!$что$2:$что$50000","что",$G$4)),"",0,1)</f>
        <v/>
      </c>
      <c r="F63" s="146" t="str" cm="1">
        <f t="array" ref="F63">_xlfn.XLOOKUP($B63&amp;"#"&amp;F$6,INDIRECT(SUBSTITUTE("ИсходныеДанные!$где$2:$где$50000","где",$E$4)),INDIRECT(SUBSTITUTE("ИсходныеДанные!$что$2:$что$50000","что",$G$4)),"",0,1)</f>
        <v/>
      </c>
      <c r="G63" s="146" t="str" cm="1">
        <f t="array" ref="G63">_xlfn.XLOOKUP($B63&amp;"#"&amp;G$6,INDIRECT(SUBSTITUTE("ИсходныеДанные!$где$2:$где$50000","где",$E$4)),INDIRECT(SUBSTITUTE("ИсходныеДанные!$что$2:$что$50000","что",$G$4)),"",0,1)</f>
        <v/>
      </c>
      <c r="H63" s="146" t="str" cm="1">
        <f t="array" ref="H63">_xlfn.XLOOKUP($B63&amp;"#"&amp;H$6,INDIRECT(SUBSTITUTE("ИсходныеДанные!$где$2:$где$50000","где",$E$4)),INDIRECT(SUBSTITUTE("ИсходныеДанные!$что$2:$что$50000","что",$G$4)),"",0,1)</f>
        <v/>
      </c>
      <c r="I63" s="146" t="str" cm="1">
        <f t="array" ref="I63">_xlfn.XLOOKUP($B63&amp;"#"&amp;I$6,INDIRECT(SUBSTITUTE("ИсходныеДанные!$где$2:$где$50000","где",$E$4)),INDIRECT(SUBSTITUTE("ИсходныеДанные!$что$2:$что$50000","что",$G$4)),"",0,1)</f>
        <v/>
      </c>
      <c r="J63" s="146" t="str" cm="1">
        <f t="array" ref="J63">_xlfn.XLOOKUP($B63&amp;"#"&amp;J$6,INDIRECT(SUBSTITUTE("ИсходныеДанные!$где$2:$где$50000","где",$E$4)),INDIRECT(SUBSTITUTE("ИсходныеДанные!$что$2:$что$50000","что",$G$4)),"",0,1)</f>
        <v/>
      </c>
      <c r="K63" s="146" t="str" cm="1">
        <f t="array" ref="K63">_xlfn.XLOOKUP($B63&amp;"#"&amp;K$6,INDIRECT(SUBSTITUTE("ИсходныеДанные!$где$2:$где$50000","где",$E$4)),INDIRECT(SUBSTITUTE("ИсходныеДанные!$что$2:$что$50000","что",$G$4)),"",0,1)</f>
        <v/>
      </c>
      <c r="L63" s="146" t="str" cm="1">
        <f t="array" ref="L63">_xlfn.XLOOKUP($B63&amp;"#"&amp;L$6,INDIRECT(SUBSTITUTE("ИсходныеДанные!$где$2:$где$50000","где",$E$4)),INDIRECT(SUBSTITUTE("ИсходныеДанные!$что$2:$что$50000","что",$G$4)),"",0,1)</f>
        <v/>
      </c>
      <c r="M63" s="146" t="str" cm="1">
        <f t="array" ref="M63">_xlfn.XLOOKUP($B63&amp;"#"&amp;M$6,INDIRECT(SUBSTITUTE("ИсходныеДанные!$где$2:$где$50000","где",$E$4)),INDIRECT(SUBSTITUTE("ИсходныеДанные!$что$2:$что$50000","что",$G$4)),"",0,1)</f>
        <v/>
      </c>
      <c r="N63" s="146" t="str" cm="1">
        <f t="array" ref="N63">_xlfn.XLOOKUP($B63&amp;"#"&amp;N$6,INDIRECT(SUBSTITUTE("ИсходныеДанные!$где$2:$где$50000","где",$E$4)),INDIRECT(SUBSTITUTE("ИсходныеДанные!$что$2:$что$50000","что",$G$4)),"",0,1)</f>
        <v/>
      </c>
      <c r="O63" s="146" t="str" cm="1">
        <f t="array" ref="O63">_xlfn.XLOOKUP($B63&amp;"#"&amp;O$6,INDIRECT(SUBSTITUTE("ИсходныеДанные!$где$2:$где$50000","где",$E$4)),INDIRECT(SUBSTITUTE("ИсходныеДанные!$что$2:$что$50000","что",$G$4)),"",0,1)</f>
        <v/>
      </c>
      <c r="P63" s="147" t="str" cm="1">
        <f t="array" ref="P63">_xlfn.XLOOKUP($B63&amp;"#"&amp;P$6,INDIRECT(SUBSTITUTE("ИсходныеДанные!$где$2:$где$50000","где",$E$4)),INDIRECT(SUBSTITUTE("ИсходныеДанные!$что$2:$что$50000","что",$G$4)),"",0,1)</f>
        <v/>
      </c>
      <c r="Q63" s="3"/>
    </row>
    <row r="64" spans="1:17" x14ac:dyDescent="0.25">
      <c r="A64" s="6" t="str">
        <f t="shared" si="2"/>
        <v>delete</v>
      </c>
      <c r="B64" s="9" cm="1">
        <f t="array" ref="B64">INDIRECT("УникальныеСписки!A"&amp;ROW()-$F$4)</f>
        <v>0</v>
      </c>
      <c r="C64" s="15" t="str">
        <f t="array" ref="C64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ref="D64">_xlfn.XLOOKUP($B64,INDIRECT(SUBSTITUTE("ИсходныеДанные!$где$2:$где$50000","где",$B$4)),INDIRECT(SUBSTITUTE("ИсходныеДанные!$что$2:$что$50000","что",D$4)),"",0,1)</f>
        <v/>
      </c>
      <c r="E64" s="101" t="str" cm="1">
        <f t="array" ref="E64">_xlfn.XLOOKUP($B64&amp;"#"&amp;E$6,INDIRECT(SUBSTITUTE("ИсходныеДанные!$где$2:$где$50000","где",$E$4)),INDIRECT(SUBSTITUTE("ИсходныеДанные!$что$2:$что$50000","что",$G$4)),"",0,1)</f>
        <v/>
      </c>
      <c r="F64" s="146" t="str" cm="1">
        <f t="array" ref="F64">_xlfn.XLOOKUP($B64&amp;"#"&amp;F$6,INDIRECT(SUBSTITUTE("ИсходныеДанные!$где$2:$где$50000","где",$E$4)),INDIRECT(SUBSTITUTE("ИсходныеДанные!$что$2:$что$50000","что",$G$4)),"",0,1)</f>
        <v/>
      </c>
      <c r="G64" s="146" t="str" cm="1">
        <f t="array" ref="G64">_xlfn.XLOOKUP($B64&amp;"#"&amp;G$6,INDIRECT(SUBSTITUTE("ИсходныеДанные!$где$2:$где$50000","где",$E$4)),INDIRECT(SUBSTITUTE("ИсходныеДанные!$что$2:$что$50000","что",$G$4)),"",0,1)</f>
        <v/>
      </c>
      <c r="H64" s="146" t="str" cm="1">
        <f t="array" ref="H64">_xlfn.XLOOKUP($B64&amp;"#"&amp;H$6,INDIRECT(SUBSTITUTE("ИсходныеДанные!$где$2:$где$50000","где",$E$4)),INDIRECT(SUBSTITUTE("ИсходныеДанные!$что$2:$что$50000","что",$G$4)),"",0,1)</f>
        <v/>
      </c>
      <c r="I64" s="146" t="str" cm="1">
        <f t="array" ref="I64">_xlfn.XLOOKUP($B64&amp;"#"&amp;I$6,INDIRECT(SUBSTITUTE("ИсходныеДанные!$где$2:$где$50000","где",$E$4)),INDIRECT(SUBSTITUTE("ИсходныеДанные!$что$2:$что$50000","что",$G$4)),"",0,1)</f>
        <v/>
      </c>
      <c r="J64" s="146" t="str" cm="1">
        <f t="array" ref="J64">_xlfn.XLOOKUP($B64&amp;"#"&amp;J$6,INDIRECT(SUBSTITUTE("ИсходныеДанные!$где$2:$где$50000","где",$E$4)),INDIRECT(SUBSTITUTE("ИсходныеДанные!$что$2:$что$50000","что",$G$4)),"",0,1)</f>
        <v/>
      </c>
      <c r="K64" s="146" t="str" cm="1">
        <f t="array" ref="K64">_xlfn.XLOOKUP($B64&amp;"#"&amp;K$6,INDIRECT(SUBSTITUTE("ИсходныеДанные!$где$2:$где$50000","где",$E$4)),INDIRECT(SUBSTITUTE("ИсходныеДанные!$что$2:$что$50000","что",$G$4)),"",0,1)</f>
        <v/>
      </c>
      <c r="L64" s="146" t="str" cm="1">
        <f t="array" ref="L64">_xlfn.XLOOKUP($B64&amp;"#"&amp;L$6,INDIRECT(SUBSTITUTE("ИсходныеДанные!$где$2:$где$50000","где",$E$4)),INDIRECT(SUBSTITUTE("ИсходныеДанные!$что$2:$что$50000","что",$G$4)),"",0,1)</f>
        <v/>
      </c>
      <c r="M64" s="146" t="str" cm="1">
        <f t="array" ref="M64">_xlfn.XLOOKUP($B64&amp;"#"&amp;M$6,INDIRECT(SUBSTITUTE("ИсходныеДанные!$где$2:$где$50000","где",$E$4)),INDIRECT(SUBSTITUTE("ИсходныеДанные!$что$2:$что$50000","что",$G$4)),"",0,1)</f>
        <v/>
      </c>
      <c r="N64" s="146" t="str" cm="1">
        <f t="array" ref="N64">_xlfn.XLOOKUP($B64&amp;"#"&amp;N$6,INDIRECT(SUBSTITUTE("ИсходныеДанные!$где$2:$где$50000","где",$E$4)),INDIRECT(SUBSTITUTE("ИсходныеДанные!$что$2:$что$50000","что",$G$4)),"",0,1)</f>
        <v/>
      </c>
      <c r="O64" s="146" t="str" cm="1">
        <f t="array" ref="O64">_xlfn.XLOOKUP($B64&amp;"#"&amp;O$6,INDIRECT(SUBSTITUTE("ИсходныеДанные!$где$2:$где$50000","где",$E$4)),INDIRECT(SUBSTITUTE("ИсходныеДанные!$что$2:$что$50000","что",$G$4)),"",0,1)</f>
        <v/>
      </c>
      <c r="P64" s="147" t="str" cm="1">
        <f t="array" ref="P64">_xlfn.XLOOKUP($B64&amp;"#"&amp;P$6,INDIRECT(SUBSTITUTE("ИсходныеДанные!$где$2:$где$50000","где",$E$4)),INDIRECT(SUBSTITUTE("ИсходныеДанные!$что$2:$что$50000","что",$G$4)),"",0,1)</f>
        <v/>
      </c>
      <c r="Q64" s="3"/>
    </row>
    <row r="65" spans="1:17" x14ac:dyDescent="0.25">
      <c r="A65" s="6" t="str">
        <f t="shared" si="2"/>
        <v>delete</v>
      </c>
      <c r="B65" s="9" cm="1">
        <f t="array" ref="B65">INDIRECT("УникальныеСписки!A"&amp;ROW()-$F$4)</f>
        <v>0</v>
      </c>
      <c r="C65" s="15" t="str">
        <f t="array" ref="C65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ref="D65">_xlfn.XLOOKUP($B65,INDIRECT(SUBSTITUTE("ИсходныеДанные!$где$2:$где$50000","где",$B$4)),INDIRECT(SUBSTITUTE("ИсходныеДанные!$что$2:$что$50000","что",D$4)),"",0,1)</f>
        <v/>
      </c>
      <c r="E65" s="101" t="str" cm="1">
        <f t="array" ref="E65">_xlfn.XLOOKUP($B65&amp;"#"&amp;E$6,INDIRECT(SUBSTITUTE("ИсходныеДанные!$где$2:$где$50000","где",$E$4)),INDIRECT(SUBSTITUTE("ИсходныеДанные!$что$2:$что$50000","что",$G$4)),"",0,1)</f>
        <v/>
      </c>
      <c r="F65" s="146" t="str" cm="1">
        <f t="array" ref="F65">_xlfn.XLOOKUP($B65&amp;"#"&amp;F$6,INDIRECT(SUBSTITUTE("ИсходныеДанные!$где$2:$где$50000","где",$E$4)),INDIRECT(SUBSTITUTE("ИсходныеДанные!$что$2:$что$50000","что",$G$4)),"",0,1)</f>
        <v/>
      </c>
      <c r="G65" s="146" t="str" cm="1">
        <f t="array" ref="G65">_xlfn.XLOOKUP($B65&amp;"#"&amp;G$6,INDIRECT(SUBSTITUTE("ИсходныеДанные!$где$2:$где$50000","где",$E$4)),INDIRECT(SUBSTITUTE("ИсходныеДанные!$что$2:$что$50000","что",$G$4)),"",0,1)</f>
        <v/>
      </c>
      <c r="H65" s="146" t="str" cm="1">
        <f t="array" ref="H65">_xlfn.XLOOKUP($B65&amp;"#"&amp;H$6,INDIRECT(SUBSTITUTE("ИсходныеДанные!$где$2:$где$50000","где",$E$4)),INDIRECT(SUBSTITUTE("ИсходныеДанные!$что$2:$что$50000","что",$G$4)),"",0,1)</f>
        <v/>
      </c>
      <c r="I65" s="146" t="str" cm="1">
        <f t="array" ref="I65">_xlfn.XLOOKUP($B65&amp;"#"&amp;I$6,INDIRECT(SUBSTITUTE("ИсходныеДанные!$где$2:$где$50000","где",$E$4)),INDIRECT(SUBSTITUTE("ИсходныеДанные!$что$2:$что$50000","что",$G$4)),"",0,1)</f>
        <v/>
      </c>
      <c r="J65" s="146" t="str" cm="1">
        <f t="array" ref="J65">_xlfn.XLOOKUP($B65&amp;"#"&amp;J$6,INDIRECT(SUBSTITUTE("ИсходныеДанные!$где$2:$где$50000","где",$E$4)),INDIRECT(SUBSTITUTE("ИсходныеДанные!$что$2:$что$50000","что",$G$4)),"",0,1)</f>
        <v/>
      </c>
      <c r="K65" s="146" t="str" cm="1">
        <f t="array" ref="K65">_xlfn.XLOOKUP($B65&amp;"#"&amp;K$6,INDIRECT(SUBSTITUTE("ИсходныеДанные!$где$2:$где$50000","где",$E$4)),INDIRECT(SUBSTITUTE("ИсходныеДанные!$что$2:$что$50000","что",$G$4)),"",0,1)</f>
        <v/>
      </c>
      <c r="L65" s="146" t="str" cm="1">
        <f t="array" ref="L65">_xlfn.XLOOKUP($B65&amp;"#"&amp;L$6,INDIRECT(SUBSTITUTE("ИсходныеДанные!$где$2:$где$50000","где",$E$4)),INDIRECT(SUBSTITUTE("ИсходныеДанные!$что$2:$что$50000","что",$G$4)),"",0,1)</f>
        <v/>
      </c>
      <c r="M65" s="146" t="str" cm="1">
        <f t="array" ref="M65">_xlfn.XLOOKUP($B65&amp;"#"&amp;M$6,INDIRECT(SUBSTITUTE("ИсходныеДанные!$где$2:$где$50000","где",$E$4)),INDIRECT(SUBSTITUTE("ИсходныеДанные!$что$2:$что$50000","что",$G$4)),"",0,1)</f>
        <v/>
      </c>
      <c r="N65" s="146" t="str" cm="1">
        <f t="array" ref="N65">_xlfn.XLOOKUP($B65&amp;"#"&amp;N$6,INDIRECT(SUBSTITUTE("ИсходныеДанные!$где$2:$где$50000","где",$E$4)),INDIRECT(SUBSTITUTE("ИсходныеДанные!$что$2:$что$50000","что",$G$4)),"",0,1)</f>
        <v/>
      </c>
      <c r="O65" s="146" t="str" cm="1">
        <f t="array" ref="O65">_xlfn.XLOOKUP($B65&amp;"#"&amp;O$6,INDIRECT(SUBSTITUTE("ИсходныеДанные!$где$2:$где$50000","где",$E$4)),INDIRECT(SUBSTITUTE("ИсходныеДанные!$что$2:$что$50000","что",$G$4)),"",0,1)</f>
        <v/>
      </c>
      <c r="P65" s="147" t="str" cm="1">
        <f t="array" ref="P65">_xlfn.XLOOKUP($B65&amp;"#"&amp;P$6,INDIRECT(SUBSTITUTE("ИсходныеДанные!$где$2:$где$50000","где",$E$4)),INDIRECT(SUBSTITUTE("ИсходныеДанные!$что$2:$что$50000","что",$G$4)),"",0,1)</f>
        <v/>
      </c>
      <c r="Q65" s="3"/>
    </row>
    <row r="66" spans="1:17" x14ac:dyDescent="0.25">
      <c r="A66" s="6" t="str">
        <f t="shared" si="2"/>
        <v>delete</v>
      </c>
      <c r="B66" s="9" cm="1">
        <f t="array" ref="B66">INDIRECT("УникальныеСписки!A"&amp;ROW()-$F$4)</f>
        <v>0</v>
      </c>
      <c r="C66" s="15" t="str">
        <f t="array" ref="C66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ref="D66">_xlfn.XLOOKUP($B66,INDIRECT(SUBSTITUTE("ИсходныеДанные!$где$2:$где$50000","где",$B$4)),INDIRECT(SUBSTITUTE("ИсходныеДанные!$что$2:$что$50000","что",D$4)),"",0,1)</f>
        <v/>
      </c>
      <c r="E66" s="101" t="str" cm="1">
        <f t="array" ref="E66">_xlfn.XLOOKUP($B66&amp;"#"&amp;E$6,INDIRECT(SUBSTITUTE("ИсходныеДанные!$где$2:$где$50000","где",$E$4)),INDIRECT(SUBSTITUTE("ИсходныеДанные!$что$2:$что$50000","что",$G$4)),"",0,1)</f>
        <v/>
      </c>
      <c r="F66" s="146" t="str" cm="1">
        <f t="array" ref="F66">_xlfn.XLOOKUP($B66&amp;"#"&amp;F$6,INDIRECT(SUBSTITUTE("ИсходныеДанные!$где$2:$где$50000","где",$E$4)),INDIRECT(SUBSTITUTE("ИсходныеДанные!$что$2:$что$50000","что",$G$4)),"",0,1)</f>
        <v/>
      </c>
      <c r="G66" s="146" t="str" cm="1">
        <f t="array" ref="G66">_xlfn.XLOOKUP($B66&amp;"#"&amp;G$6,INDIRECT(SUBSTITUTE("ИсходныеДанные!$где$2:$где$50000","где",$E$4)),INDIRECT(SUBSTITUTE("ИсходныеДанные!$что$2:$что$50000","что",$G$4)),"",0,1)</f>
        <v/>
      </c>
      <c r="H66" s="146" t="str" cm="1">
        <f t="array" ref="H66">_xlfn.XLOOKUP($B66&amp;"#"&amp;H$6,INDIRECT(SUBSTITUTE("ИсходныеДанные!$где$2:$где$50000","где",$E$4)),INDIRECT(SUBSTITUTE("ИсходныеДанные!$что$2:$что$50000","что",$G$4)),"",0,1)</f>
        <v/>
      </c>
      <c r="I66" s="146" t="str" cm="1">
        <f t="array" ref="I66">_xlfn.XLOOKUP($B66&amp;"#"&amp;I$6,INDIRECT(SUBSTITUTE("ИсходныеДанные!$где$2:$где$50000","где",$E$4)),INDIRECT(SUBSTITUTE("ИсходныеДанные!$что$2:$что$50000","что",$G$4)),"",0,1)</f>
        <v/>
      </c>
      <c r="J66" s="146" t="str" cm="1">
        <f t="array" ref="J66">_xlfn.XLOOKUP($B66&amp;"#"&amp;J$6,INDIRECT(SUBSTITUTE("ИсходныеДанные!$где$2:$где$50000","где",$E$4)),INDIRECT(SUBSTITUTE("ИсходныеДанные!$что$2:$что$50000","что",$G$4)),"",0,1)</f>
        <v/>
      </c>
      <c r="K66" s="146" t="str" cm="1">
        <f t="array" ref="K66">_xlfn.XLOOKUP($B66&amp;"#"&amp;K$6,INDIRECT(SUBSTITUTE("ИсходныеДанные!$где$2:$где$50000","где",$E$4)),INDIRECT(SUBSTITUTE("ИсходныеДанные!$что$2:$что$50000","что",$G$4)),"",0,1)</f>
        <v/>
      </c>
      <c r="L66" s="146" t="str" cm="1">
        <f t="array" ref="L66">_xlfn.XLOOKUP($B66&amp;"#"&amp;L$6,INDIRECT(SUBSTITUTE("ИсходныеДанные!$где$2:$где$50000","где",$E$4)),INDIRECT(SUBSTITUTE("ИсходныеДанные!$что$2:$что$50000","что",$G$4)),"",0,1)</f>
        <v/>
      </c>
      <c r="M66" s="146" t="str" cm="1">
        <f t="array" ref="M66">_xlfn.XLOOKUP($B66&amp;"#"&amp;M$6,INDIRECT(SUBSTITUTE("ИсходныеДанные!$где$2:$где$50000","где",$E$4)),INDIRECT(SUBSTITUTE("ИсходныеДанные!$что$2:$что$50000","что",$G$4)),"",0,1)</f>
        <v/>
      </c>
      <c r="N66" s="146" t="str" cm="1">
        <f t="array" ref="N66">_xlfn.XLOOKUP($B66&amp;"#"&amp;N$6,INDIRECT(SUBSTITUTE("ИсходныеДанные!$где$2:$где$50000","где",$E$4)),INDIRECT(SUBSTITUTE("ИсходныеДанные!$что$2:$что$50000","что",$G$4)),"",0,1)</f>
        <v/>
      </c>
      <c r="O66" s="146" t="str" cm="1">
        <f t="array" ref="O66">_xlfn.XLOOKUP($B66&amp;"#"&amp;O$6,INDIRECT(SUBSTITUTE("ИсходныеДанные!$где$2:$где$50000","где",$E$4)),INDIRECT(SUBSTITUTE("ИсходныеДанные!$что$2:$что$50000","что",$G$4)),"",0,1)</f>
        <v/>
      </c>
      <c r="P66" s="147" t="str" cm="1">
        <f t="array" ref="P66">_xlfn.XLOOKUP($B66&amp;"#"&amp;P$6,INDIRECT(SUBSTITUTE("ИсходныеДанные!$где$2:$где$50000","где",$E$4)),INDIRECT(SUBSTITUTE("ИсходныеДанные!$что$2:$что$50000","что",$G$4)),"",0,1)</f>
        <v/>
      </c>
      <c r="Q66" s="3"/>
    </row>
    <row r="67" spans="1:17" x14ac:dyDescent="0.25">
      <c r="A67" s="6" t="str">
        <f t="shared" si="2"/>
        <v>delete</v>
      </c>
      <c r="B67" s="9" cm="1">
        <f t="array" ref="B67">INDIRECT("УникальныеСписки!A"&amp;ROW()-$F$4)</f>
        <v>0</v>
      </c>
      <c r="C67" s="15" t="str">
        <f t="array" ref="C67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ref="D67">_xlfn.XLOOKUP($B67,INDIRECT(SUBSTITUTE("ИсходныеДанные!$где$2:$где$50000","где",$B$4)),INDIRECT(SUBSTITUTE("ИсходныеДанные!$что$2:$что$50000","что",D$4)),"",0,1)</f>
        <v/>
      </c>
      <c r="E67" s="101" t="str" cm="1">
        <f t="array" ref="E67">_xlfn.XLOOKUP($B67&amp;"#"&amp;E$6,INDIRECT(SUBSTITUTE("ИсходныеДанные!$где$2:$где$50000","где",$E$4)),INDIRECT(SUBSTITUTE("ИсходныеДанные!$что$2:$что$50000","что",$G$4)),"",0,1)</f>
        <v/>
      </c>
      <c r="F67" s="146" t="str" cm="1">
        <f t="array" ref="F67">_xlfn.XLOOKUP($B67&amp;"#"&amp;F$6,INDIRECT(SUBSTITUTE("ИсходныеДанные!$где$2:$где$50000","где",$E$4)),INDIRECT(SUBSTITUTE("ИсходныеДанные!$что$2:$что$50000","что",$G$4)),"",0,1)</f>
        <v/>
      </c>
      <c r="G67" s="146" t="str" cm="1">
        <f t="array" ref="G67">_xlfn.XLOOKUP($B67&amp;"#"&amp;G$6,INDIRECT(SUBSTITUTE("ИсходныеДанные!$где$2:$где$50000","где",$E$4)),INDIRECT(SUBSTITUTE("ИсходныеДанные!$что$2:$что$50000","что",$G$4)),"",0,1)</f>
        <v/>
      </c>
      <c r="H67" s="146" t="str" cm="1">
        <f t="array" ref="H67">_xlfn.XLOOKUP($B67&amp;"#"&amp;H$6,INDIRECT(SUBSTITUTE("ИсходныеДанные!$где$2:$где$50000","где",$E$4)),INDIRECT(SUBSTITUTE("ИсходныеДанные!$что$2:$что$50000","что",$G$4)),"",0,1)</f>
        <v/>
      </c>
      <c r="I67" s="146" t="str" cm="1">
        <f t="array" ref="I67">_xlfn.XLOOKUP($B67&amp;"#"&amp;I$6,INDIRECT(SUBSTITUTE("ИсходныеДанные!$где$2:$где$50000","где",$E$4)),INDIRECT(SUBSTITUTE("ИсходныеДанные!$что$2:$что$50000","что",$G$4)),"",0,1)</f>
        <v/>
      </c>
      <c r="J67" s="146" t="str" cm="1">
        <f t="array" ref="J67">_xlfn.XLOOKUP($B67&amp;"#"&amp;J$6,INDIRECT(SUBSTITUTE("ИсходныеДанные!$где$2:$где$50000","где",$E$4)),INDIRECT(SUBSTITUTE("ИсходныеДанные!$что$2:$что$50000","что",$G$4)),"",0,1)</f>
        <v/>
      </c>
      <c r="K67" s="146" t="str" cm="1">
        <f t="array" ref="K67">_xlfn.XLOOKUP($B67&amp;"#"&amp;K$6,INDIRECT(SUBSTITUTE("ИсходныеДанные!$где$2:$где$50000","где",$E$4)),INDIRECT(SUBSTITUTE("ИсходныеДанные!$что$2:$что$50000","что",$G$4)),"",0,1)</f>
        <v/>
      </c>
      <c r="L67" s="146" t="str" cm="1">
        <f t="array" ref="L67">_xlfn.XLOOKUP($B67&amp;"#"&amp;L$6,INDIRECT(SUBSTITUTE("ИсходныеДанные!$где$2:$где$50000","где",$E$4)),INDIRECT(SUBSTITUTE("ИсходныеДанные!$что$2:$что$50000","что",$G$4)),"",0,1)</f>
        <v/>
      </c>
      <c r="M67" s="146" t="str" cm="1">
        <f t="array" ref="M67">_xlfn.XLOOKUP($B67&amp;"#"&amp;M$6,INDIRECT(SUBSTITUTE("ИсходныеДанные!$где$2:$где$50000","где",$E$4)),INDIRECT(SUBSTITUTE("ИсходныеДанные!$что$2:$что$50000","что",$G$4)),"",0,1)</f>
        <v/>
      </c>
      <c r="N67" s="146" t="str" cm="1">
        <f t="array" ref="N67">_xlfn.XLOOKUP($B67&amp;"#"&amp;N$6,INDIRECT(SUBSTITUTE("ИсходныеДанные!$где$2:$где$50000","где",$E$4)),INDIRECT(SUBSTITUTE("ИсходныеДанные!$что$2:$что$50000","что",$G$4)),"",0,1)</f>
        <v/>
      </c>
      <c r="O67" s="146" t="str" cm="1">
        <f t="array" ref="O67">_xlfn.XLOOKUP($B67&amp;"#"&amp;O$6,INDIRECT(SUBSTITUTE("ИсходныеДанные!$где$2:$где$50000","где",$E$4)),INDIRECT(SUBSTITUTE("ИсходныеДанные!$что$2:$что$50000","что",$G$4)),"",0,1)</f>
        <v/>
      </c>
      <c r="P67" s="147" t="str" cm="1">
        <f t="array" ref="P67">_xlfn.XLOOKUP($B67&amp;"#"&amp;P$6,INDIRECT(SUBSTITUTE("ИсходныеДанные!$где$2:$где$50000","где",$E$4)),INDIRECT(SUBSTITUTE("ИсходныеДанные!$что$2:$что$50000","что",$G$4)),"",0,1)</f>
        <v/>
      </c>
      <c r="Q67" s="3"/>
    </row>
    <row r="68" spans="1:17" x14ac:dyDescent="0.25">
      <c r="A68" s="6" t="str">
        <f t="shared" si="2"/>
        <v>delete</v>
      </c>
      <c r="B68" s="9" cm="1">
        <f t="array" ref="B68">INDIRECT("УникальныеСписки!A"&amp;ROW()-$F$4)</f>
        <v>0</v>
      </c>
      <c r="C68" s="15" t="str">
        <f t="array" ref="C68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ref="D68">_xlfn.XLOOKUP($B68,INDIRECT(SUBSTITUTE("ИсходныеДанные!$где$2:$где$50000","где",$B$4)),INDIRECT(SUBSTITUTE("ИсходныеДанные!$что$2:$что$50000","что",D$4)),"",0,1)</f>
        <v/>
      </c>
      <c r="E68" s="101" t="str" cm="1">
        <f t="array" ref="E68">_xlfn.XLOOKUP($B68&amp;"#"&amp;E$6,INDIRECT(SUBSTITUTE("ИсходныеДанные!$где$2:$где$50000","где",$E$4)),INDIRECT(SUBSTITUTE("ИсходныеДанные!$что$2:$что$50000","что",$G$4)),"",0,1)</f>
        <v/>
      </c>
      <c r="F68" s="146" t="str" cm="1">
        <f t="array" ref="F68">_xlfn.XLOOKUP($B68&amp;"#"&amp;F$6,INDIRECT(SUBSTITUTE("ИсходныеДанные!$где$2:$где$50000","где",$E$4)),INDIRECT(SUBSTITUTE("ИсходныеДанные!$что$2:$что$50000","что",$G$4)),"",0,1)</f>
        <v/>
      </c>
      <c r="G68" s="146" t="str" cm="1">
        <f t="array" ref="G68">_xlfn.XLOOKUP($B68&amp;"#"&amp;G$6,INDIRECT(SUBSTITUTE("ИсходныеДанные!$где$2:$где$50000","где",$E$4)),INDIRECT(SUBSTITUTE("ИсходныеДанные!$что$2:$что$50000","что",$G$4)),"",0,1)</f>
        <v/>
      </c>
      <c r="H68" s="146" t="str" cm="1">
        <f t="array" ref="H68">_xlfn.XLOOKUP($B68&amp;"#"&amp;H$6,INDIRECT(SUBSTITUTE("ИсходныеДанные!$где$2:$где$50000","где",$E$4)),INDIRECT(SUBSTITUTE("ИсходныеДанные!$что$2:$что$50000","что",$G$4)),"",0,1)</f>
        <v/>
      </c>
      <c r="I68" s="146" t="str" cm="1">
        <f t="array" ref="I68">_xlfn.XLOOKUP($B68&amp;"#"&amp;I$6,INDIRECT(SUBSTITUTE("ИсходныеДанные!$где$2:$где$50000","где",$E$4)),INDIRECT(SUBSTITUTE("ИсходныеДанные!$что$2:$что$50000","что",$G$4)),"",0,1)</f>
        <v/>
      </c>
      <c r="J68" s="146" t="str" cm="1">
        <f t="array" ref="J68">_xlfn.XLOOKUP($B68&amp;"#"&amp;J$6,INDIRECT(SUBSTITUTE("ИсходныеДанные!$где$2:$где$50000","где",$E$4)),INDIRECT(SUBSTITUTE("ИсходныеДанные!$что$2:$что$50000","что",$G$4)),"",0,1)</f>
        <v/>
      </c>
      <c r="K68" s="146" t="str" cm="1">
        <f t="array" ref="K68">_xlfn.XLOOKUP($B68&amp;"#"&amp;K$6,INDIRECT(SUBSTITUTE("ИсходныеДанные!$где$2:$где$50000","где",$E$4)),INDIRECT(SUBSTITUTE("ИсходныеДанные!$что$2:$что$50000","что",$G$4)),"",0,1)</f>
        <v/>
      </c>
      <c r="L68" s="146" t="str" cm="1">
        <f t="array" ref="L68">_xlfn.XLOOKUP($B68&amp;"#"&amp;L$6,INDIRECT(SUBSTITUTE("ИсходныеДанные!$где$2:$где$50000","где",$E$4)),INDIRECT(SUBSTITUTE("ИсходныеДанные!$что$2:$что$50000","что",$G$4)),"",0,1)</f>
        <v/>
      </c>
      <c r="M68" s="146" t="str" cm="1">
        <f t="array" ref="M68">_xlfn.XLOOKUP($B68&amp;"#"&amp;M$6,INDIRECT(SUBSTITUTE("ИсходныеДанные!$где$2:$где$50000","где",$E$4)),INDIRECT(SUBSTITUTE("ИсходныеДанные!$что$2:$что$50000","что",$G$4)),"",0,1)</f>
        <v/>
      </c>
      <c r="N68" s="146" t="str" cm="1">
        <f t="array" ref="N68">_xlfn.XLOOKUP($B68&amp;"#"&amp;N$6,INDIRECT(SUBSTITUTE("ИсходныеДанные!$где$2:$где$50000","где",$E$4)),INDIRECT(SUBSTITUTE("ИсходныеДанные!$что$2:$что$50000","что",$G$4)),"",0,1)</f>
        <v/>
      </c>
      <c r="O68" s="146" t="str" cm="1">
        <f t="array" ref="O68">_xlfn.XLOOKUP($B68&amp;"#"&amp;O$6,INDIRECT(SUBSTITUTE("ИсходныеДанные!$где$2:$где$50000","где",$E$4)),INDIRECT(SUBSTITUTE("ИсходныеДанные!$что$2:$что$50000","что",$G$4)),"",0,1)</f>
        <v/>
      </c>
      <c r="P68" s="147" t="str" cm="1">
        <f t="array" ref="P68">_xlfn.XLOOKUP($B68&amp;"#"&amp;P$6,INDIRECT(SUBSTITUTE("ИсходныеДанные!$где$2:$где$50000","где",$E$4)),INDIRECT(SUBSTITUTE("ИсходныеДанные!$что$2:$что$50000","что",$G$4)),"",0,1)</f>
        <v/>
      </c>
      <c r="Q68" s="3"/>
    </row>
    <row r="69" spans="1:17" x14ac:dyDescent="0.25">
      <c r="A69" s="6" t="str">
        <f t="shared" si="2"/>
        <v>delete</v>
      </c>
      <c r="B69" s="9" cm="1">
        <f t="array" ref="B69">INDIRECT("УникальныеСписки!A"&amp;ROW()-$F$4)</f>
        <v>0</v>
      </c>
      <c r="C69" s="15" t="str">
        <f t="array" ref="C69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ref="D69">_xlfn.XLOOKUP($B69,INDIRECT(SUBSTITUTE("ИсходныеДанные!$где$2:$где$50000","где",$B$4)),INDIRECT(SUBSTITUTE("ИсходныеДанные!$что$2:$что$50000","что",D$4)),"",0,1)</f>
        <v/>
      </c>
      <c r="E69" s="101" t="str" cm="1">
        <f t="array" ref="E69">_xlfn.XLOOKUP($B69&amp;"#"&amp;E$6,INDIRECT(SUBSTITUTE("ИсходныеДанные!$где$2:$где$50000","где",$E$4)),INDIRECT(SUBSTITUTE("ИсходныеДанные!$что$2:$что$50000","что",$G$4)),"",0,1)</f>
        <v/>
      </c>
      <c r="F69" s="146" t="str" cm="1">
        <f t="array" ref="F69">_xlfn.XLOOKUP($B69&amp;"#"&amp;F$6,INDIRECT(SUBSTITUTE("ИсходныеДанные!$где$2:$где$50000","где",$E$4)),INDIRECT(SUBSTITUTE("ИсходныеДанные!$что$2:$что$50000","что",$G$4)),"",0,1)</f>
        <v/>
      </c>
      <c r="G69" s="146" t="str" cm="1">
        <f t="array" ref="G69">_xlfn.XLOOKUP($B69&amp;"#"&amp;G$6,INDIRECT(SUBSTITUTE("ИсходныеДанные!$где$2:$где$50000","где",$E$4)),INDIRECT(SUBSTITUTE("ИсходныеДанные!$что$2:$что$50000","что",$G$4)),"",0,1)</f>
        <v/>
      </c>
      <c r="H69" s="146" t="str" cm="1">
        <f t="array" ref="H69">_xlfn.XLOOKUP($B69&amp;"#"&amp;H$6,INDIRECT(SUBSTITUTE("ИсходныеДанные!$где$2:$где$50000","где",$E$4)),INDIRECT(SUBSTITUTE("ИсходныеДанные!$что$2:$что$50000","что",$G$4)),"",0,1)</f>
        <v/>
      </c>
      <c r="I69" s="146" t="str" cm="1">
        <f t="array" ref="I69">_xlfn.XLOOKUP($B69&amp;"#"&amp;I$6,INDIRECT(SUBSTITUTE("ИсходныеДанные!$где$2:$где$50000","где",$E$4)),INDIRECT(SUBSTITUTE("ИсходныеДанные!$что$2:$что$50000","что",$G$4)),"",0,1)</f>
        <v/>
      </c>
      <c r="J69" s="146" t="str" cm="1">
        <f t="array" ref="J69">_xlfn.XLOOKUP($B69&amp;"#"&amp;J$6,INDIRECT(SUBSTITUTE("ИсходныеДанные!$где$2:$где$50000","где",$E$4)),INDIRECT(SUBSTITUTE("ИсходныеДанные!$что$2:$что$50000","что",$G$4)),"",0,1)</f>
        <v/>
      </c>
      <c r="K69" s="146" t="str" cm="1">
        <f t="array" ref="K69">_xlfn.XLOOKUP($B69&amp;"#"&amp;K$6,INDIRECT(SUBSTITUTE("ИсходныеДанные!$где$2:$где$50000","где",$E$4)),INDIRECT(SUBSTITUTE("ИсходныеДанные!$что$2:$что$50000","что",$G$4)),"",0,1)</f>
        <v/>
      </c>
      <c r="L69" s="146" t="str" cm="1">
        <f t="array" ref="L69">_xlfn.XLOOKUP($B69&amp;"#"&amp;L$6,INDIRECT(SUBSTITUTE("ИсходныеДанные!$где$2:$где$50000","где",$E$4)),INDIRECT(SUBSTITUTE("ИсходныеДанные!$что$2:$что$50000","что",$G$4)),"",0,1)</f>
        <v/>
      </c>
      <c r="M69" s="146" t="str" cm="1">
        <f t="array" ref="M69">_xlfn.XLOOKUP($B69&amp;"#"&amp;M$6,INDIRECT(SUBSTITUTE("ИсходныеДанные!$где$2:$где$50000","где",$E$4)),INDIRECT(SUBSTITUTE("ИсходныеДанные!$что$2:$что$50000","что",$G$4)),"",0,1)</f>
        <v/>
      </c>
      <c r="N69" s="146" t="str" cm="1">
        <f t="array" ref="N69">_xlfn.XLOOKUP($B69&amp;"#"&amp;N$6,INDIRECT(SUBSTITUTE("ИсходныеДанные!$где$2:$где$50000","где",$E$4)),INDIRECT(SUBSTITUTE("ИсходныеДанные!$что$2:$что$50000","что",$G$4)),"",0,1)</f>
        <v/>
      </c>
      <c r="O69" s="146" t="str" cm="1">
        <f t="array" ref="O69">_xlfn.XLOOKUP($B69&amp;"#"&amp;O$6,INDIRECT(SUBSTITUTE("ИсходныеДанные!$где$2:$где$50000","где",$E$4)),INDIRECT(SUBSTITUTE("ИсходныеДанные!$что$2:$что$50000","что",$G$4)),"",0,1)</f>
        <v/>
      </c>
      <c r="P69" s="147" t="str" cm="1">
        <f t="array" ref="P69">_xlfn.XLOOKUP($B69&amp;"#"&amp;P$6,INDIRECT(SUBSTITUTE("ИсходныеДанные!$где$2:$где$50000","где",$E$4)),INDIRECT(SUBSTITUTE("ИсходныеДанные!$что$2:$что$50000","что",$G$4)),"",0,1)</f>
        <v/>
      </c>
      <c r="Q69" s="3"/>
    </row>
    <row r="70" spans="1:17" x14ac:dyDescent="0.25">
      <c r="A70" s="6" t="str">
        <f t="shared" si="2"/>
        <v>delete</v>
      </c>
      <c r="B70" s="9" cm="1">
        <f t="array" ref="B70">INDIRECT("УникальныеСписки!A"&amp;ROW()-$F$4)</f>
        <v>0</v>
      </c>
      <c r="C70" s="15" t="str">
        <f t="array" ref="C70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ref="D70">_xlfn.XLOOKUP($B70,INDIRECT(SUBSTITUTE("ИсходныеДанные!$где$2:$где$50000","где",$B$4)),INDIRECT(SUBSTITUTE("ИсходныеДанные!$что$2:$что$50000","что",D$4)),"",0,1)</f>
        <v/>
      </c>
      <c r="E70" s="101" t="str" cm="1">
        <f t="array" ref="E70">_xlfn.XLOOKUP($B70&amp;"#"&amp;E$6,INDIRECT(SUBSTITUTE("ИсходныеДанные!$где$2:$где$50000","где",$E$4)),INDIRECT(SUBSTITUTE("ИсходныеДанные!$что$2:$что$50000","что",$G$4)),"",0,1)</f>
        <v/>
      </c>
      <c r="F70" s="146" t="str" cm="1">
        <f t="array" ref="F70">_xlfn.XLOOKUP($B70&amp;"#"&amp;F$6,INDIRECT(SUBSTITUTE("ИсходныеДанные!$где$2:$где$50000","где",$E$4)),INDIRECT(SUBSTITUTE("ИсходныеДанные!$что$2:$что$50000","что",$G$4)),"",0,1)</f>
        <v/>
      </c>
      <c r="G70" s="146" t="str" cm="1">
        <f t="array" ref="G70">_xlfn.XLOOKUP($B70&amp;"#"&amp;G$6,INDIRECT(SUBSTITUTE("ИсходныеДанные!$где$2:$где$50000","где",$E$4)),INDIRECT(SUBSTITUTE("ИсходныеДанные!$что$2:$что$50000","что",$G$4)),"",0,1)</f>
        <v/>
      </c>
      <c r="H70" s="146" t="str" cm="1">
        <f t="array" ref="H70">_xlfn.XLOOKUP($B70&amp;"#"&amp;H$6,INDIRECT(SUBSTITUTE("ИсходныеДанные!$где$2:$где$50000","где",$E$4)),INDIRECT(SUBSTITUTE("ИсходныеДанные!$что$2:$что$50000","что",$G$4)),"",0,1)</f>
        <v/>
      </c>
      <c r="I70" s="146" t="str" cm="1">
        <f t="array" ref="I70">_xlfn.XLOOKUP($B70&amp;"#"&amp;I$6,INDIRECT(SUBSTITUTE("ИсходныеДанные!$где$2:$где$50000","где",$E$4)),INDIRECT(SUBSTITUTE("ИсходныеДанные!$что$2:$что$50000","что",$G$4)),"",0,1)</f>
        <v/>
      </c>
      <c r="J70" s="146" t="str" cm="1">
        <f t="array" ref="J70">_xlfn.XLOOKUP($B70&amp;"#"&amp;J$6,INDIRECT(SUBSTITUTE("ИсходныеДанные!$где$2:$где$50000","где",$E$4)),INDIRECT(SUBSTITUTE("ИсходныеДанные!$что$2:$что$50000","что",$G$4)),"",0,1)</f>
        <v/>
      </c>
      <c r="K70" s="146" t="str" cm="1">
        <f t="array" ref="K70">_xlfn.XLOOKUP($B70&amp;"#"&amp;K$6,INDIRECT(SUBSTITUTE("ИсходныеДанные!$где$2:$где$50000","где",$E$4)),INDIRECT(SUBSTITUTE("ИсходныеДанные!$что$2:$что$50000","что",$G$4)),"",0,1)</f>
        <v/>
      </c>
      <c r="L70" s="146" t="str" cm="1">
        <f t="array" ref="L70">_xlfn.XLOOKUP($B70&amp;"#"&amp;L$6,INDIRECT(SUBSTITUTE("ИсходныеДанные!$где$2:$где$50000","где",$E$4)),INDIRECT(SUBSTITUTE("ИсходныеДанные!$что$2:$что$50000","что",$G$4)),"",0,1)</f>
        <v/>
      </c>
      <c r="M70" s="146" t="str" cm="1">
        <f t="array" ref="M70">_xlfn.XLOOKUP($B70&amp;"#"&amp;M$6,INDIRECT(SUBSTITUTE("ИсходныеДанные!$где$2:$где$50000","где",$E$4)),INDIRECT(SUBSTITUTE("ИсходныеДанные!$что$2:$что$50000","что",$G$4)),"",0,1)</f>
        <v/>
      </c>
      <c r="N70" s="146" t="str" cm="1">
        <f t="array" ref="N70">_xlfn.XLOOKUP($B70&amp;"#"&amp;N$6,INDIRECT(SUBSTITUTE("ИсходныеДанные!$где$2:$где$50000","где",$E$4)),INDIRECT(SUBSTITUTE("ИсходныеДанные!$что$2:$что$50000","что",$G$4)),"",0,1)</f>
        <v/>
      </c>
      <c r="O70" s="146" t="str" cm="1">
        <f t="array" ref="O70">_xlfn.XLOOKUP($B70&amp;"#"&amp;O$6,INDIRECT(SUBSTITUTE("ИсходныеДанные!$где$2:$где$50000","где",$E$4)),INDIRECT(SUBSTITUTE("ИсходныеДанные!$что$2:$что$50000","что",$G$4)),"",0,1)</f>
        <v/>
      </c>
      <c r="P70" s="147" t="str" cm="1">
        <f t="array" ref="P70">_xlfn.XLOOKUP($B70&amp;"#"&amp;P$6,INDIRECT(SUBSTITUTE("ИсходныеДанные!$где$2:$где$50000","где",$E$4)),INDIRECT(SUBSTITUTE("ИсходныеДанные!$что$2:$что$50000","что",$G$4)),"",0,1)</f>
        <v/>
      </c>
      <c r="Q70" s="3"/>
    </row>
    <row r="71" spans="1:17" x14ac:dyDescent="0.25">
      <c r="A71" s="6" t="str">
        <f t="shared" si="2"/>
        <v>delete</v>
      </c>
      <c r="B71" s="9" cm="1">
        <f t="array" ref="B71">INDIRECT("УникальныеСписки!A"&amp;ROW()-$F$4)</f>
        <v>0</v>
      </c>
      <c r="C71" s="15" t="str">
        <f t="array" ref="C7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ref="D71">_xlfn.XLOOKUP($B71,INDIRECT(SUBSTITUTE("ИсходныеДанные!$где$2:$где$50000","где",$B$4)),INDIRECT(SUBSTITUTE("ИсходныеДанные!$что$2:$что$50000","что",D$4)),"",0,1)</f>
        <v/>
      </c>
      <c r="E71" s="101" t="str" cm="1">
        <f t="array" ref="E71">_xlfn.XLOOKUP($B71&amp;"#"&amp;E$6,INDIRECT(SUBSTITUTE("ИсходныеДанные!$где$2:$где$50000","где",$E$4)),INDIRECT(SUBSTITUTE("ИсходныеДанные!$что$2:$что$50000","что",$G$4)),"",0,1)</f>
        <v/>
      </c>
      <c r="F71" s="146" t="str" cm="1">
        <f t="array" ref="F71">_xlfn.XLOOKUP($B71&amp;"#"&amp;F$6,INDIRECT(SUBSTITUTE("ИсходныеДанные!$где$2:$где$50000","где",$E$4)),INDIRECT(SUBSTITUTE("ИсходныеДанные!$что$2:$что$50000","что",$G$4)),"",0,1)</f>
        <v/>
      </c>
      <c r="G71" s="146" t="str" cm="1">
        <f t="array" ref="G71">_xlfn.XLOOKUP($B71&amp;"#"&amp;G$6,INDIRECT(SUBSTITUTE("ИсходныеДанные!$где$2:$где$50000","где",$E$4)),INDIRECT(SUBSTITUTE("ИсходныеДанные!$что$2:$что$50000","что",$G$4)),"",0,1)</f>
        <v/>
      </c>
      <c r="H71" s="146" t="str" cm="1">
        <f t="array" ref="H71">_xlfn.XLOOKUP($B71&amp;"#"&amp;H$6,INDIRECT(SUBSTITUTE("ИсходныеДанные!$где$2:$где$50000","где",$E$4)),INDIRECT(SUBSTITUTE("ИсходныеДанные!$что$2:$что$50000","что",$G$4)),"",0,1)</f>
        <v/>
      </c>
      <c r="I71" s="146" t="str" cm="1">
        <f t="array" ref="I71">_xlfn.XLOOKUP($B71&amp;"#"&amp;I$6,INDIRECT(SUBSTITUTE("ИсходныеДанные!$где$2:$где$50000","где",$E$4)),INDIRECT(SUBSTITUTE("ИсходныеДанные!$что$2:$что$50000","что",$G$4)),"",0,1)</f>
        <v/>
      </c>
      <c r="J71" s="146" t="str" cm="1">
        <f t="array" ref="J71">_xlfn.XLOOKUP($B71&amp;"#"&amp;J$6,INDIRECT(SUBSTITUTE("ИсходныеДанные!$где$2:$где$50000","где",$E$4)),INDIRECT(SUBSTITUTE("ИсходныеДанные!$что$2:$что$50000","что",$G$4)),"",0,1)</f>
        <v/>
      </c>
      <c r="K71" s="146" t="str" cm="1">
        <f t="array" ref="K71">_xlfn.XLOOKUP($B71&amp;"#"&amp;K$6,INDIRECT(SUBSTITUTE("ИсходныеДанные!$где$2:$где$50000","где",$E$4)),INDIRECT(SUBSTITUTE("ИсходныеДанные!$что$2:$что$50000","что",$G$4)),"",0,1)</f>
        <v/>
      </c>
      <c r="L71" s="146" t="str" cm="1">
        <f t="array" ref="L71">_xlfn.XLOOKUP($B71&amp;"#"&amp;L$6,INDIRECT(SUBSTITUTE("ИсходныеДанные!$где$2:$где$50000","где",$E$4)),INDIRECT(SUBSTITUTE("ИсходныеДанные!$что$2:$что$50000","что",$G$4)),"",0,1)</f>
        <v/>
      </c>
      <c r="M71" s="146" t="str" cm="1">
        <f t="array" ref="M71">_xlfn.XLOOKUP($B71&amp;"#"&amp;M$6,INDIRECT(SUBSTITUTE("ИсходныеДанные!$где$2:$где$50000","где",$E$4)),INDIRECT(SUBSTITUTE("ИсходныеДанные!$что$2:$что$50000","что",$G$4)),"",0,1)</f>
        <v/>
      </c>
      <c r="N71" s="146" t="str" cm="1">
        <f t="array" ref="N71">_xlfn.XLOOKUP($B71&amp;"#"&amp;N$6,INDIRECT(SUBSTITUTE("ИсходныеДанные!$где$2:$где$50000","где",$E$4)),INDIRECT(SUBSTITUTE("ИсходныеДанные!$что$2:$что$50000","что",$G$4)),"",0,1)</f>
        <v/>
      </c>
      <c r="O71" s="146" t="str" cm="1">
        <f t="array" ref="O71">_xlfn.XLOOKUP($B71&amp;"#"&amp;O$6,INDIRECT(SUBSTITUTE("ИсходныеДанные!$где$2:$где$50000","где",$E$4)),INDIRECT(SUBSTITUTE("ИсходныеДанные!$что$2:$что$50000","что",$G$4)),"",0,1)</f>
        <v/>
      </c>
      <c r="P71" s="147" t="str" cm="1">
        <f t="array" ref="P71">_xlfn.XLOOKUP($B71&amp;"#"&amp;P$6,INDIRECT(SUBSTITUTE("ИсходныеДанные!$где$2:$где$50000","где",$E$4)),INDIRECT(SUBSTITUTE("ИсходныеДанные!$что$2:$что$50000","что",$G$4)),"",0,1)</f>
        <v/>
      </c>
      <c r="Q71" s="3"/>
    </row>
    <row r="72" spans="1:17" x14ac:dyDescent="0.25">
      <c r="A72" s="6" t="str">
        <f t="shared" si="2"/>
        <v>delete</v>
      </c>
      <c r="B72" s="9" cm="1">
        <f t="array" ref="B72">INDIRECT("УникальныеСписки!A"&amp;ROW()-$F$4)</f>
        <v>0</v>
      </c>
      <c r="C72" s="15" t="str">
        <f t="array" ref="C72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ref="D72">_xlfn.XLOOKUP($B72,INDIRECT(SUBSTITUTE("ИсходныеДанные!$где$2:$где$50000","где",$B$4)),INDIRECT(SUBSTITUTE("ИсходныеДанные!$что$2:$что$50000","что",D$4)),"",0,1)</f>
        <v/>
      </c>
      <c r="E72" s="101" t="str" cm="1">
        <f t="array" ref="E72">_xlfn.XLOOKUP($B72&amp;"#"&amp;E$6,INDIRECT(SUBSTITUTE("ИсходныеДанные!$где$2:$где$50000","где",$E$4)),INDIRECT(SUBSTITUTE("ИсходныеДанные!$что$2:$что$50000","что",$G$4)),"",0,1)</f>
        <v/>
      </c>
      <c r="F72" s="146" t="str" cm="1">
        <f t="array" ref="F72">_xlfn.XLOOKUP($B72&amp;"#"&amp;F$6,INDIRECT(SUBSTITUTE("ИсходныеДанные!$где$2:$где$50000","где",$E$4)),INDIRECT(SUBSTITUTE("ИсходныеДанные!$что$2:$что$50000","что",$G$4)),"",0,1)</f>
        <v/>
      </c>
      <c r="G72" s="146" t="str" cm="1">
        <f t="array" ref="G72">_xlfn.XLOOKUP($B72&amp;"#"&amp;G$6,INDIRECT(SUBSTITUTE("ИсходныеДанные!$где$2:$где$50000","где",$E$4)),INDIRECT(SUBSTITUTE("ИсходныеДанные!$что$2:$что$50000","что",$G$4)),"",0,1)</f>
        <v/>
      </c>
      <c r="H72" s="146" t="str" cm="1">
        <f t="array" ref="H72">_xlfn.XLOOKUP($B72&amp;"#"&amp;H$6,INDIRECT(SUBSTITUTE("ИсходныеДанные!$где$2:$где$50000","где",$E$4)),INDIRECT(SUBSTITUTE("ИсходныеДанные!$что$2:$что$50000","что",$G$4)),"",0,1)</f>
        <v/>
      </c>
      <c r="I72" s="146" t="str" cm="1">
        <f t="array" ref="I72">_xlfn.XLOOKUP($B72&amp;"#"&amp;I$6,INDIRECT(SUBSTITUTE("ИсходныеДанные!$где$2:$где$50000","где",$E$4)),INDIRECT(SUBSTITUTE("ИсходныеДанные!$что$2:$что$50000","что",$G$4)),"",0,1)</f>
        <v/>
      </c>
      <c r="J72" s="146" t="str" cm="1">
        <f t="array" ref="J72">_xlfn.XLOOKUP($B72&amp;"#"&amp;J$6,INDIRECT(SUBSTITUTE("ИсходныеДанные!$где$2:$где$50000","где",$E$4)),INDIRECT(SUBSTITUTE("ИсходныеДанные!$что$2:$что$50000","что",$G$4)),"",0,1)</f>
        <v/>
      </c>
      <c r="K72" s="146" t="str" cm="1">
        <f t="array" ref="K72">_xlfn.XLOOKUP($B72&amp;"#"&amp;K$6,INDIRECT(SUBSTITUTE("ИсходныеДанные!$где$2:$где$50000","где",$E$4)),INDIRECT(SUBSTITUTE("ИсходныеДанные!$что$2:$что$50000","что",$G$4)),"",0,1)</f>
        <v/>
      </c>
      <c r="L72" s="146" t="str" cm="1">
        <f t="array" ref="L72">_xlfn.XLOOKUP($B72&amp;"#"&amp;L$6,INDIRECT(SUBSTITUTE("ИсходныеДанные!$где$2:$где$50000","где",$E$4)),INDIRECT(SUBSTITUTE("ИсходныеДанные!$что$2:$что$50000","что",$G$4)),"",0,1)</f>
        <v/>
      </c>
      <c r="M72" s="146" t="str" cm="1">
        <f t="array" ref="M72">_xlfn.XLOOKUP($B72&amp;"#"&amp;M$6,INDIRECT(SUBSTITUTE("ИсходныеДанные!$где$2:$где$50000","где",$E$4)),INDIRECT(SUBSTITUTE("ИсходныеДанные!$что$2:$что$50000","что",$G$4)),"",0,1)</f>
        <v/>
      </c>
      <c r="N72" s="146" t="str" cm="1">
        <f t="array" ref="N72">_xlfn.XLOOKUP($B72&amp;"#"&amp;N$6,INDIRECT(SUBSTITUTE("ИсходныеДанные!$где$2:$где$50000","где",$E$4)),INDIRECT(SUBSTITUTE("ИсходныеДанные!$что$2:$что$50000","что",$G$4)),"",0,1)</f>
        <v/>
      </c>
      <c r="O72" s="146" t="str" cm="1">
        <f t="array" ref="O72">_xlfn.XLOOKUP($B72&amp;"#"&amp;O$6,INDIRECT(SUBSTITUTE("ИсходныеДанные!$где$2:$где$50000","где",$E$4)),INDIRECT(SUBSTITUTE("ИсходныеДанные!$что$2:$что$50000","что",$G$4)),"",0,1)</f>
        <v/>
      </c>
      <c r="P72" s="147" t="str" cm="1">
        <f t="array" ref="P72">_xlfn.XLOOKUP($B72&amp;"#"&amp;P$6,INDIRECT(SUBSTITUTE("ИсходныеДанные!$где$2:$где$50000","где",$E$4)),INDIRECT(SUBSTITUTE("ИсходныеДанные!$что$2:$что$50000","что",$G$4)),"",0,1)</f>
        <v/>
      </c>
      <c r="Q72" s="3"/>
    </row>
    <row r="73" spans="1:17" x14ac:dyDescent="0.25">
      <c r="A73" s="6" t="str">
        <f t="shared" si="2"/>
        <v>delete</v>
      </c>
      <c r="B73" s="9" cm="1">
        <f t="array" ref="B73">INDIRECT("УникальныеСписки!A"&amp;ROW()-$F$4)</f>
        <v>0</v>
      </c>
      <c r="C73" s="15" t="str">
        <f t="array" ref="C73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ref="D73">_xlfn.XLOOKUP($B73,INDIRECT(SUBSTITUTE("ИсходныеДанные!$где$2:$где$50000","где",$B$4)),INDIRECT(SUBSTITUTE("ИсходныеДанные!$что$2:$что$50000","что",D$4)),"",0,1)</f>
        <v/>
      </c>
      <c r="E73" s="101" t="str" cm="1">
        <f t="array" ref="E73">_xlfn.XLOOKUP($B73&amp;"#"&amp;E$6,INDIRECT(SUBSTITUTE("ИсходныеДанные!$где$2:$где$50000","где",$E$4)),INDIRECT(SUBSTITUTE("ИсходныеДанные!$что$2:$что$50000","что",$G$4)),"",0,1)</f>
        <v/>
      </c>
      <c r="F73" s="146" t="str" cm="1">
        <f t="array" ref="F73">_xlfn.XLOOKUP($B73&amp;"#"&amp;F$6,INDIRECT(SUBSTITUTE("ИсходныеДанные!$где$2:$где$50000","где",$E$4)),INDIRECT(SUBSTITUTE("ИсходныеДанные!$что$2:$что$50000","что",$G$4)),"",0,1)</f>
        <v/>
      </c>
      <c r="G73" s="146" t="str" cm="1">
        <f t="array" ref="G73">_xlfn.XLOOKUP($B73&amp;"#"&amp;G$6,INDIRECT(SUBSTITUTE("ИсходныеДанные!$где$2:$где$50000","где",$E$4)),INDIRECT(SUBSTITUTE("ИсходныеДанные!$что$2:$что$50000","что",$G$4)),"",0,1)</f>
        <v/>
      </c>
      <c r="H73" s="146" t="str" cm="1">
        <f t="array" ref="H73">_xlfn.XLOOKUP($B73&amp;"#"&amp;H$6,INDIRECT(SUBSTITUTE("ИсходныеДанные!$где$2:$где$50000","где",$E$4)),INDIRECT(SUBSTITUTE("ИсходныеДанные!$что$2:$что$50000","что",$G$4)),"",0,1)</f>
        <v/>
      </c>
      <c r="I73" s="146" t="str" cm="1">
        <f t="array" ref="I73">_xlfn.XLOOKUP($B73&amp;"#"&amp;I$6,INDIRECT(SUBSTITUTE("ИсходныеДанные!$где$2:$где$50000","где",$E$4)),INDIRECT(SUBSTITUTE("ИсходныеДанные!$что$2:$что$50000","что",$G$4)),"",0,1)</f>
        <v/>
      </c>
      <c r="J73" s="146" t="str" cm="1">
        <f t="array" ref="J73">_xlfn.XLOOKUP($B73&amp;"#"&amp;J$6,INDIRECT(SUBSTITUTE("ИсходныеДанные!$где$2:$где$50000","где",$E$4)),INDIRECT(SUBSTITUTE("ИсходныеДанные!$что$2:$что$50000","что",$G$4)),"",0,1)</f>
        <v/>
      </c>
      <c r="K73" s="146" t="str" cm="1">
        <f t="array" ref="K73">_xlfn.XLOOKUP($B73&amp;"#"&amp;K$6,INDIRECT(SUBSTITUTE("ИсходныеДанные!$где$2:$где$50000","где",$E$4)),INDIRECT(SUBSTITUTE("ИсходныеДанные!$что$2:$что$50000","что",$G$4)),"",0,1)</f>
        <v/>
      </c>
      <c r="L73" s="146" t="str" cm="1">
        <f t="array" ref="L73">_xlfn.XLOOKUP($B73&amp;"#"&amp;L$6,INDIRECT(SUBSTITUTE("ИсходныеДанные!$где$2:$где$50000","где",$E$4)),INDIRECT(SUBSTITUTE("ИсходныеДанные!$что$2:$что$50000","что",$G$4)),"",0,1)</f>
        <v/>
      </c>
      <c r="M73" s="146" t="str" cm="1">
        <f t="array" ref="M73">_xlfn.XLOOKUP($B73&amp;"#"&amp;M$6,INDIRECT(SUBSTITUTE("ИсходныеДанные!$где$2:$где$50000","где",$E$4)),INDIRECT(SUBSTITUTE("ИсходныеДанные!$что$2:$что$50000","что",$G$4)),"",0,1)</f>
        <v/>
      </c>
      <c r="N73" s="146" t="str" cm="1">
        <f t="array" ref="N73">_xlfn.XLOOKUP($B73&amp;"#"&amp;N$6,INDIRECT(SUBSTITUTE("ИсходныеДанные!$где$2:$где$50000","где",$E$4)),INDIRECT(SUBSTITUTE("ИсходныеДанные!$что$2:$что$50000","что",$G$4)),"",0,1)</f>
        <v/>
      </c>
      <c r="O73" s="146" t="str" cm="1">
        <f t="array" ref="O73">_xlfn.XLOOKUP($B73&amp;"#"&amp;O$6,INDIRECT(SUBSTITUTE("ИсходныеДанные!$где$2:$где$50000","где",$E$4)),INDIRECT(SUBSTITUTE("ИсходныеДанные!$что$2:$что$50000","что",$G$4)),"",0,1)</f>
        <v/>
      </c>
      <c r="P73" s="147" t="str" cm="1">
        <f t="array" ref="P73">_xlfn.XLOOKUP($B73&amp;"#"&amp;P$6,INDIRECT(SUBSTITUTE("ИсходныеДанные!$где$2:$где$50000","где",$E$4)),INDIRECT(SUBSTITUTE("ИсходныеДанные!$что$2:$что$50000","что",$G$4)),"",0,1)</f>
        <v/>
      </c>
      <c r="Q73" s="3"/>
    </row>
    <row r="74" spans="1:17" x14ac:dyDescent="0.25">
      <c r="A74" s="6" t="str">
        <f t="shared" si="2"/>
        <v>delete</v>
      </c>
      <c r="B74" s="9" cm="1">
        <f t="array" ref="B74">INDIRECT("УникальныеСписки!A"&amp;ROW()-$F$4)</f>
        <v>0</v>
      </c>
      <c r="C74" s="15" t="str">
        <f t="array" ref="C74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ref="D74">_xlfn.XLOOKUP($B74,INDIRECT(SUBSTITUTE("ИсходныеДанные!$где$2:$где$50000","где",$B$4)),INDIRECT(SUBSTITUTE("ИсходныеДанные!$что$2:$что$50000","что",D$4)),"",0,1)</f>
        <v/>
      </c>
      <c r="E74" s="101" t="str" cm="1">
        <f t="array" ref="E74">_xlfn.XLOOKUP($B74&amp;"#"&amp;E$6,INDIRECT(SUBSTITUTE("ИсходныеДанные!$где$2:$где$50000","где",$E$4)),INDIRECT(SUBSTITUTE("ИсходныеДанные!$что$2:$что$50000","что",$G$4)),"",0,1)</f>
        <v/>
      </c>
      <c r="F74" s="146" t="str" cm="1">
        <f t="array" ref="F74">_xlfn.XLOOKUP($B74&amp;"#"&amp;F$6,INDIRECT(SUBSTITUTE("ИсходныеДанные!$где$2:$где$50000","где",$E$4)),INDIRECT(SUBSTITUTE("ИсходныеДанные!$что$2:$что$50000","что",$G$4)),"",0,1)</f>
        <v/>
      </c>
      <c r="G74" s="146" t="str" cm="1">
        <f t="array" ref="G74">_xlfn.XLOOKUP($B74&amp;"#"&amp;G$6,INDIRECT(SUBSTITUTE("ИсходныеДанные!$где$2:$где$50000","где",$E$4)),INDIRECT(SUBSTITUTE("ИсходныеДанные!$что$2:$что$50000","что",$G$4)),"",0,1)</f>
        <v/>
      </c>
      <c r="H74" s="146" t="str" cm="1">
        <f t="array" ref="H74">_xlfn.XLOOKUP($B74&amp;"#"&amp;H$6,INDIRECT(SUBSTITUTE("ИсходныеДанные!$где$2:$где$50000","где",$E$4)),INDIRECT(SUBSTITUTE("ИсходныеДанные!$что$2:$что$50000","что",$G$4)),"",0,1)</f>
        <v/>
      </c>
      <c r="I74" s="146" t="str" cm="1">
        <f t="array" ref="I74">_xlfn.XLOOKUP($B74&amp;"#"&amp;I$6,INDIRECT(SUBSTITUTE("ИсходныеДанные!$где$2:$где$50000","где",$E$4)),INDIRECT(SUBSTITUTE("ИсходныеДанные!$что$2:$что$50000","что",$G$4)),"",0,1)</f>
        <v/>
      </c>
      <c r="J74" s="146" t="str" cm="1">
        <f t="array" ref="J74">_xlfn.XLOOKUP($B74&amp;"#"&amp;J$6,INDIRECT(SUBSTITUTE("ИсходныеДанные!$где$2:$где$50000","где",$E$4)),INDIRECT(SUBSTITUTE("ИсходныеДанные!$что$2:$что$50000","что",$G$4)),"",0,1)</f>
        <v/>
      </c>
      <c r="K74" s="146" t="str" cm="1">
        <f t="array" ref="K74">_xlfn.XLOOKUP($B74&amp;"#"&amp;K$6,INDIRECT(SUBSTITUTE("ИсходныеДанные!$где$2:$где$50000","где",$E$4)),INDIRECT(SUBSTITUTE("ИсходныеДанные!$что$2:$что$50000","что",$G$4)),"",0,1)</f>
        <v/>
      </c>
      <c r="L74" s="146" t="str" cm="1">
        <f t="array" ref="L74">_xlfn.XLOOKUP($B74&amp;"#"&amp;L$6,INDIRECT(SUBSTITUTE("ИсходныеДанные!$где$2:$где$50000","где",$E$4)),INDIRECT(SUBSTITUTE("ИсходныеДанные!$что$2:$что$50000","что",$G$4)),"",0,1)</f>
        <v/>
      </c>
      <c r="M74" s="146" t="str" cm="1">
        <f t="array" ref="M74">_xlfn.XLOOKUP($B74&amp;"#"&amp;M$6,INDIRECT(SUBSTITUTE("ИсходныеДанные!$где$2:$где$50000","где",$E$4)),INDIRECT(SUBSTITUTE("ИсходныеДанные!$что$2:$что$50000","что",$G$4)),"",0,1)</f>
        <v/>
      </c>
      <c r="N74" s="146" t="str" cm="1">
        <f t="array" ref="N74">_xlfn.XLOOKUP($B74&amp;"#"&amp;N$6,INDIRECT(SUBSTITUTE("ИсходныеДанные!$где$2:$где$50000","где",$E$4)),INDIRECT(SUBSTITUTE("ИсходныеДанные!$что$2:$что$50000","что",$G$4)),"",0,1)</f>
        <v/>
      </c>
      <c r="O74" s="146" t="str" cm="1">
        <f t="array" ref="O74">_xlfn.XLOOKUP($B74&amp;"#"&amp;O$6,INDIRECT(SUBSTITUTE("ИсходныеДанные!$где$2:$где$50000","где",$E$4)),INDIRECT(SUBSTITUTE("ИсходныеДанные!$что$2:$что$50000","что",$G$4)),"",0,1)</f>
        <v/>
      </c>
      <c r="P74" s="147" t="str" cm="1">
        <f t="array" ref="P74">_xlfn.XLOOKUP($B74&amp;"#"&amp;P$6,INDIRECT(SUBSTITUTE("ИсходныеДанные!$где$2:$где$50000","где",$E$4)),INDIRECT(SUBSTITUTE("ИсходныеДанные!$что$2:$что$50000","что",$G$4)),"",0,1)</f>
        <v/>
      </c>
      <c r="Q74" s="3"/>
    </row>
    <row r="75" spans="1:17" x14ac:dyDescent="0.25">
      <c r="A75" s="6" t="str">
        <f t="shared" si="2"/>
        <v>delete</v>
      </c>
      <c r="B75" s="9" cm="1">
        <f t="array" ref="B75">INDIRECT("УникальныеСписки!A"&amp;ROW()-$F$4)</f>
        <v>0</v>
      </c>
      <c r="C75" s="15" t="str">
        <f t="array" ref="C75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ref="D75">_xlfn.XLOOKUP($B75,INDIRECT(SUBSTITUTE("ИсходныеДанные!$где$2:$где$50000","где",$B$4)),INDIRECT(SUBSTITUTE("ИсходныеДанные!$что$2:$что$50000","что",D$4)),"",0,1)</f>
        <v/>
      </c>
      <c r="E75" s="101" t="str" cm="1">
        <f t="array" ref="E75">_xlfn.XLOOKUP($B75&amp;"#"&amp;E$6,INDIRECT(SUBSTITUTE("ИсходныеДанные!$где$2:$где$50000","где",$E$4)),INDIRECT(SUBSTITUTE("ИсходныеДанные!$что$2:$что$50000","что",$G$4)),"",0,1)</f>
        <v/>
      </c>
      <c r="F75" s="146" t="str" cm="1">
        <f t="array" ref="F75">_xlfn.XLOOKUP($B75&amp;"#"&amp;F$6,INDIRECT(SUBSTITUTE("ИсходныеДанные!$где$2:$где$50000","где",$E$4)),INDIRECT(SUBSTITUTE("ИсходныеДанные!$что$2:$что$50000","что",$G$4)),"",0,1)</f>
        <v/>
      </c>
      <c r="G75" s="146" t="str" cm="1">
        <f t="array" ref="G75">_xlfn.XLOOKUP($B75&amp;"#"&amp;G$6,INDIRECT(SUBSTITUTE("ИсходныеДанные!$где$2:$где$50000","где",$E$4)),INDIRECT(SUBSTITUTE("ИсходныеДанные!$что$2:$что$50000","что",$G$4)),"",0,1)</f>
        <v/>
      </c>
      <c r="H75" s="146" t="str" cm="1">
        <f t="array" ref="H75">_xlfn.XLOOKUP($B75&amp;"#"&amp;H$6,INDIRECT(SUBSTITUTE("ИсходныеДанные!$где$2:$где$50000","где",$E$4)),INDIRECT(SUBSTITUTE("ИсходныеДанные!$что$2:$что$50000","что",$G$4)),"",0,1)</f>
        <v/>
      </c>
      <c r="I75" s="146" t="str" cm="1">
        <f t="array" ref="I75">_xlfn.XLOOKUP($B75&amp;"#"&amp;I$6,INDIRECT(SUBSTITUTE("ИсходныеДанные!$где$2:$где$50000","где",$E$4)),INDIRECT(SUBSTITUTE("ИсходныеДанные!$что$2:$что$50000","что",$G$4)),"",0,1)</f>
        <v/>
      </c>
      <c r="J75" s="146" t="str" cm="1">
        <f t="array" ref="J75">_xlfn.XLOOKUP($B75&amp;"#"&amp;J$6,INDIRECT(SUBSTITUTE("ИсходныеДанные!$где$2:$где$50000","где",$E$4)),INDIRECT(SUBSTITUTE("ИсходныеДанные!$что$2:$что$50000","что",$G$4)),"",0,1)</f>
        <v/>
      </c>
      <c r="K75" s="146" t="str" cm="1">
        <f t="array" ref="K75">_xlfn.XLOOKUP($B75&amp;"#"&amp;K$6,INDIRECT(SUBSTITUTE("ИсходныеДанные!$где$2:$где$50000","где",$E$4)),INDIRECT(SUBSTITUTE("ИсходныеДанные!$что$2:$что$50000","что",$G$4)),"",0,1)</f>
        <v/>
      </c>
      <c r="L75" s="146" t="str" cm="1">
        <f t="array" ref="L75">_xlfn.XLOOKUP($B75&amp;"#"&amp;L$6,INDIRECT(SUBSTITUTE("ИсходныеДанные!$где$2:$где$50000","где",$E$4)),INDIRECT(SUBSTITUTE("ИсходныеДанные!$что$2:$что$50000","что",$G$4)),"",0,1)</f>
        <v/>
      </c>
      <c r="M75" s="146" t="str" cm="1">
        <f t="array" ref="M75">_xlfn.XLOOKUP($B75&amp;"#"&amp;M$6,INDIRECT(SUBSTITUTE("ИсходныеДанные!$где$2:$где$50000","где",$E$4)),INDIRECT(SUBSTITUTE("ИсходныеДанные!$что$2:$что$50000","что",$G$4)),"",0,1)</f>
        <v/>
      </c>
      <c r="N75" s="146" t="str" cm="1">
        <f t="array" ref="N75">_xlfn.XLOOKUP($B75&amp;"#"&amp;N$6,INDIRECT(SUBSTITUTE("ИсходныеДанные!$где$2:$где$50000","где",$E$4)),INDIRECT(SUBSTITUTE("ИсходныеДанные!$что$2:$что$50000","что",$G$4)),"",0,1)</f>
        <v/>
      </c>
      <c r="O75" s="146" t="str" cm="1">
        <f t="array" ref="O75">_xlfn.XLOOKUP($B75&amp;"#"&amp;O$6,INDIRECT(SUBSTITUTE("ИсходныеДанные!$где$2:$где$50000","где",$E$4)),INDIRECT(SUBSTITUTE("ИсходныеДанные!$что$2:$что$50000","что",$G$4)),"",0,1)</f>
        <v/>
      </c>
      <c r="P75" s="147" t="str" cm="1">
        <f t="array" ref="P75">_xlfn.XLOOKUP($B75&amp;"#"&amp;P$6,INDIRECT(SUBSTITUTE("ИсходныеДанные!$где$2:$где$50000","где",$E$4)),INDIRECT(SUBSTITUTE("ИсходныеДанные!$что$2:$что$50000","что",$G$4)),"",0,1)</f>
        <v/>
      </c>
      <c r="Q75" s="3"/>
    </row>
    <row r="76" spans="1:17" x14ac:dyDescent="0.25">
      <c r="A76" s="6" t="str">
        <f t="shared" si="2"/>
        <v>delete</v>
      </c>
      <c r="B76" s="9" cm="1">
        <f t="array" ref="B76">INDIRECT("УникальныеСписки!A"&amp;ROW()-$F$4)</f>
        <v>0</v>
      </c>
      <c r="C76" s="15" t="str">
        <f t="array" ref="C76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ref="D76">_xlfn.XLOOKUP($B76,INDIRECT(SUBSTITUTE("ИсходныеДанные!$где$2:$где$50000","где",$B$4)),INDIRECT(SUBSTITUTE("ИсходныеДанные!$что$2:$что$50000","что",D$4)),"",0,1)</f>
        <v/>
      </c>
      <c r="E76" s="101" t="str" cm="1">
        <f t="array" ref="E76">_xlfn.XLOOKUP($B76&amp;"#"&amp;E$6,INDIRECT(SUBSTITUTE("ИсходныеДанные!$где$2:$где$50000","где",$E$4)),INDIRECT(SUBSTITUTE("ИсходныеДанные!$что$2:$что$50000","что",$G$4)),"",0,1)</f>
        <v/>
      </c>
      <c r="F76" s="146" t="str" cm="1">
        <f t="array" ref="F76">_xlfn.XLOOKUP($B76&amp;"#"&amp;F$6,INDIRECT(SUBSTITUTE("ИсходныеДанные!$где$2:$где$50000","где",$E$4)),INDIRECT(SUBSTITUTE("ИсходныеДанные!$что$2:$что$50000","что",$G$4)),"",0,1)</f>
        <v/>
      </c>
      <c r="G76" s="146" t="str" cm="1">
        <f t="array" ref="G76">_xlfn.XLOOKUP($B76&amp;"#"&amp;G$6,INDIRECT(SUBSTITUTE("ИсходныеДанные!$где$2:$где$50000","где",$E$4)),INDIRECT(SUBSTITUTE("ИсходныеДанные!$что$2:$что$50000","что",$G$4)),"",0,1)</f>
        <v/>
      </c>
      <c r="H76" s="146" t="str" cm="1">
        <f t="array" ref="H76">_xlfn.XLOOKUP($B76&amp;"#"&amp;H$6,INDIRECT(SUBSTITUTE("ИсходныеДанные!$где$2:$где$50000","где",$E$4)),INDIRECT(SUBSTITUTE("ИсходныеДанные!$что$2:$что$50000","что",$G$4)),"",0,1)</f>
        <v/>
      </c>
      <c r="I76" s="146" t="str" cm="1">
        <f t="array" ref="I76">_xlfn.XLOOKUP($B76&amp;"#"&amp;I$6,INDIRECT(SUBSTITUTE("ИсходныеДанные!$где$2:$где$50000","где",$E$4)),INDIRECT(SUBSTITUTE("ИсходныеДанные!$что$2:$что$50000","что",$G$4)),"",0,1)</f>
        <v/>
      </c>
      <c r="J76" s="146" t="str" cm="1">
        <f t="array" ref="J76">_xlfn.XLOOKUP($B76&amp;"#"&amp;J$6,INDIRECT(SUBSTITUTE("ИсходныеДанные!$где$2:$где$50000","где",$E$4)),INDIRECT(SUBSTITUTE("ИсходныеДанные!$что$2:$что$50000","что",$G$4)),"",0,1)</f>
        <v/>
      </c>
      <c r="K76" s="146" t="str" cm="1">
        <f t="array" ref="K76">_xlfn.XLOOKUP($B76&amp;"#"&amp;K$6,INDIRECT(SUBSTITUTE("ИсходныеДанные!$где$2:$где$50000","где",$E$4)),INDIRECT(SUBSTITUTE("ИсходныеДанные!$что$2:$что$50000","что",$G$4)),"",0,1)</f>
        <v/>
      </c>
      <c r="L76" s="146" t="str" cm="1">
        <f t="array" ref="L76">_xlfn.XLOOKUP($B76&amp;"#"&amp;L$6,INDIRECT(SUBSTITUTE("ИсходныеДанные!$где$2:$где$50000","где",$E$4)),INDIRECT(SUBSTITUTE("ИсходныеДанные!$что$2:$что$50000","что",$G$4)),"",0,1)</f>
        <v/>
      </c>
      <c r="M76" s="146" t="str" cm="1">
        <f t="array" ref="M76">_xlfn.XLOOKUP($B76&amp;"#"&amp;M$6,INDIRECT(SUBSTITUTE("ИсходныеДанные!$где$2:$где$50000","где",$E$4)),INDIRECT(SUBSTITUTE("ИсходныеДанные!$что$2:$что$50000","что",$G$4)),"",0,1)</f>
        <v/>
      </c>
      <c r="N76" s="146" t="str" cm="1">
        <f t="array" ref="N76">_xlfn.XLOOKUP($B76&amp;"#"&amp;N$6,INDIRECT(SUBSTITUTE("ИсходныеДанные!$где$2:$где$50000","где",$E$4)),INDIRECT(SUBSTITUTE("ИсходныеДанные!$что$2:$что$50000","что",$G$4)),"",0,1)</f>
        <v/>
      </c>
      <c r="O76" s="146" t="str" cm="1">
        <f t="array" ref="O76">_xlfn.XLOOKUP($B76&amp;"#"&amp;O$6,INDIRECT(SUBSTITUTE("ИсходныеДанные!$где$2:$где$50000","где",$E$4)),INDIRECT(SUBSTITUTE("ИсходныеДанные!$что$2:$что$50000","что",$G$4)),"",0,1)</f>
        <v/>
      </c>
      <c r="P76" s="147" t="str" cm="1">
        <f t="array" ref="P76">_xlfn.XLOOKUP($B76&amp;"#"&amp;P$6,INDIRECT(SUBSTITUTE("ИсходныеДанные!$где$2:$где$50000","где",$E$4)),INDIRECT(SUBSTITUTE("ИсходныеДанные!$что$2:$что$50000","что",$G$4)),"",0,1)</f>
        <v/>
      </c>
      <c r="Q76" s="3"/>
    </row>
    <row r="77" spans="1:17" x14ac:dyDescent="0.25">
      <c r="A77" s="6" t="str">
        <f t="shared" si="2"/>
        <v>delete</v>
      </c>
      <c r="B77" s="9" cm="1">
        <f t="array" ref="B77">INDIRECT("УникальныеСписки!A"&amp;ROW()-$F$4)</f>
        <v>0</v>
      </c>
      <c r="C77" s="15" t="str">
        <f t="array" ref="C77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ref="D77">_xlfn.XLOOKUP($B77,INDIRECT(SUBSTITUTE("ИсходныеДанные!$где$2:$где$50000","где",$B$4)),INDIRECT(SUBSTITUTE("ИсходныеДанные!$что$2:$что$50000","что",D$4)),"",0,1)</f>
        <v/>
      </c>
      <c r="E77" s="101" t="str" cm="1">
        <f t="array" ref="E77">_xlfn.XLOOKUP($B77&amp;"#"&amp;E$6,INDIRECT(SUBSTITUTE("ИсходныеДанные!$где$2:$где$50000","где",$E$4)),INDIRECT(SUBSTITUTE("ИсходныеДанные!$что$2:$что$50000","что",$G$4)),"",0,1)</f>
        <v/>
      </c>
      <c r="F77" s="146" t="str" cm="1">
        <f t="array" ref="F77">_xlfn.XLOOKUP($B77&amp;"#"&amp;F$6,INDIRECT(SUBSTITUTE("ИсходныеДанные!$где$2:$где$50000","где",$E$4)),INDIRECT(SUBSTITUTE("ИсходныеДанные!$что$2:$что$50000","что",$G$4)),"",0,1)</f>
        <v/>
      </c>
      <c r="G77" s="146" t="str" cm="1">
        <f t="array" ref="G77">_xlfn.XLOOKUP($B77&amp;"#"&amp;G$6,INDIRECT(SUBSTITUTE("ИсходныеДанные!$где$2:$где$50000","где",$E$4)),INDIRECT(SUBSTITUTE("ИсходныеДанные!$что$2:$что$50000","что",$G$4)),"",0,1)</f>
        <v/>
      </c>
      <c r="H77" s="146" t="str" cm="1">
        <f t="array" ref="H77">_xlfn.XLOOKUP($B77&amp;"#"&amp;H$6,INDIRECT(SUBSTITUTE("ИсходныеДанные!$где$2:$где$50000","где",$E$4)),INDIRECT(SUBSTITUTE("ИсходныеДанные!$что$2:$что$50000","что",$G$4)),"",0,1)</f>
        <v/>
      </c>
      <c r="I77" s="146" t="str" cm="1">
        <f t="array" ref="I77">_xlfn.XLOOKUP($B77&amp;"#"&amp;I$6,INDIRECT(SUBSTITUTE("ИсходныеДанные!$где$2:$где$50000","где",$E$4)),INDIRECT(SUBSTITUTE("ИсходныеДанные!$что$2:$что$50000","что",$G$4)),"",0,1)</f>
        <v/>
      </c>
      <c r="J77" s="146" t="str" cm="1">
        <f t="array" ref="J77">_xlfn.XLOOKUP($B77&amp;"#"&amp;J$6,INDIRECT(SUBSTITUTE("ИсходныеДанные!$где$2:$где$50000","где",$E$4)),INDIRECT(SUBSTITUTE("ИсходныеДанные!$что$2:$что$50000","что",$G$4)),"",0,1)</f>
        <v/>
      </c>
      <c r="K77" s="146" t="str" cm="1">
        <f t="array" ref="K77">_xlfn.XLOOKUP($B77&amp;"#"&amp;K$6,INDIRECT(SUBSTITUTE("ИсходныеДанные!$где$2:$где$50000","где",$E$4)),INDIRECT(SUBSTITUTE("ИсходныеДанные!$что$2:$что$50000","что",$G$4)),"",0,1)</f>
        <v/>
      </c>
      <c r="L77" s="146" t="str" cm="1">
        <f t="array" ref="L77">_xlfn.XLOOKUP($B77&amp;"#"&amp;L$6,INDIRECT(SUBSTITUTE("ИсходныеДанные!$где$2:$где$50000","где",$E$4)),INDIRECT(SUBSTITUTE("ИсходныеДанные!$что$2:$что$50000","что",$G$4)),"",0,1)</f>
        <v/>
      </c>
      <c r="M77" s="146" t="str" cm="1">
        <f t="array" ref="M77">_xlfn.XLOOKUP($B77&amp;"#"&amp;M$6,INDIRECT(SUBSTITUTE("ИсходныеДанные!$где$2:$где$50000","где",$E$4)),INDIRECT(SUBSTITUTE("ИсходныеДанные!$что$2:$что$50000","что",$G$4)),"",0,1)</f>
        <v/>
      </c>
      <c r="N77" s="146" t="str" cm="1">
        <f t="array" ref="N77">_xlfn.XLOOKUP($B77&amp;"#"&amp;N$6,INDIRECT(SUBSTITUTE("ИсходныеДанные!$где$2:$где$50000","где",$E$4)),INDIRECT(SUBSTITUTE("ИсходныеДанные!$что$2:$что$50000","что",$G$4)),"",0,1)</f>
        <v/>
      </c>
      <c r="O77" s="146" t="str" cm="1">
        <f t="array" ref="O77">_xlfn.XLOOKUP($B77&amp;"#"&amp;O$6,INDIRECT(SUBSTITUTE("ИсходныеДанные!$где$2:$где$50000","где",$E$4)),INDIRECT(SUBSTITUTE("ИсходныеДанные!$что$2:$что$50000","что",$G$4)),"",0,1)</f>
        <v/>
      </c>
      <c r="P77" s="147" t="str" cm="1">
        <f t="array" ref="P77">_xlfn.XLOOKUP($B77&amp;"#"&amp;P$6,INDIRECT(SUBSTITUTE("ИсходныеДанные!$где$2:$где$50000","где",$E$4)),INDIRECT(SUBSTITUTE("ИсходныеДанные!$что$2:$что$50000","что",$G$4)),"",0,1)</f>
        <v/>
      </c>
      <c r="Q77" s="3"/>
    </row>
    <row r="78" spans="1:17" x14ac:dyDescent="0.25">
      <c r="A78" s="6" t="str">
        <f t="shared" si="2"/>
        <v>delete</v>
      </c>
      <c r="B78" s="9" cm="1">
        <f t="array" ref="B78">INDIRECT("УникальныеСписки!A"&amp;ROW()-$F$4)</f>
        <v>0</v>
      </c>
      <c r="C78" s="15" t="str">
        <f t="array" ref="C78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ref="D78">_xlfn.XLOOKUP($B78,INDIRECT(SUBSTITUTE("ИсходныеДанные!$где$2:$где$50000","где",$B$4)),INDIRECT(SUBSTITUTE("ИсходныеДанные!$что$2:$что$50000","что",D$4)),"",0,1)</f>
        <v/>
      </c>
      <c r="E78" s="101" t="str" cm="1">
        <f t="array" ref="E78">_xlfn.XLOOKUP($B78&amp;"#"&amp;E$6,INDIRECT(SUBSTITUTE("ИсходныеДанные!$где$2:$где$50000","где",$E$4)),INDIRECT(SUBSTITUTE("ИсходныеДанные!$что$2:$что$50000","что",$G$4)),"",0,1)</f>
        <v/>
      </c>
      <c r="F78" s="146" t="str" cm="1">
        <f t="array" ref="F78">_xlfn.XLOOKUP($B78&amp;"#"&amp;F$6,INDIRECT(SUBSTITUTE("ИсходныеДанные!$где$2:$где$50000","где",$E$4)),INDIRECT(SUBSTITUTE("ИсходныеДанные!$что$2:$что$50000","что",$G$4)),"",0,1)</f>
        <v/>
      </c>
      <c r="G78" s="146" t="str" cm="1">
        <f t="array" ref="G78">_xlfn.XLOOKUP($B78&amp;"#"&amp;G$6,INDIRECT(SUBSTITUTE("ИсходныеДанные!$где$2:$где$50000","где",$E$4)),INDIRECT(SUBSTITUTE("ИсходныеДанные!$что$2:$что$50000","что",$G$4)),"",0,1)</f>
        <v/>
      </c>
      <c r="H78" s="146" t="str" cm="1">
        <f t="array" ref="H78">_xlfn.XLOOKUP($B78&amp;"#"&amp;H$6,INDIRECT(SUBSTITUTE("ИсходныеДанные!$где$2:$где$50000","где",$E$4)),INDIRECT(SUBSTITUTE("ИсходныеДанные!$что$2:$что$50000","что",$G$4)),"",0,1)</f>
        <v/>
      </c>
      <c r="I78" s="146" t="str" cm="1">
        <f t="array" ref="I78">_xlfn.XLOOKUP($B78&amp;"#"&amp;I$6,INDIRECT(SUBSTITUTE("ИсходныеДанные!$где$2:$где$50000","где",$E$4)),INDIRECT(SUBSTITUTE("ИсходныеДанные!$что$2:$что$50000","что",$G$4)),"",0,1)</f>
        <v/>
      </c>
      <c r="J78" s="146" t="str" cm="1">
        <f t="array" ref="J78">_xlfn.XLOOKUP($B78&amp;"#"&amp;J$6,INDIRECT(SUBSTITUTE("ИсходныеДанные!$где$2:$где$50000","где",$E$4)),INDIRECT(SUBSTITUTE("ИсходныеДанные!$что$2:$что$50000","что",$G$4)),"",0,1)</f>
        <v/>
      </c>
      <c r="K78" s="146" t="str" cm="1">
        <f t="array" ref="K78">_xlfn.XLOOKUP($B78&amp;"#"&amp;K$6,INDIRECT(SUBSTITUTE("ИсходныеДанные!$где$2:$где$50000","где",$E$4)),INDIRECT(SUBSTITUTE("ИсходныеДанные!$что$2:$что$50000","что",$G$4)),"",0,1)</f>
        <v/>
      </c>
      <c r="L78" s="146" t="str" cm="1">
        <f t="array" ref="L78">_xlfn.XLOOKUP($B78&amp;"#"&amp;L$6,INDIRECT(SUBSTITUTE("ИсходныеДанные!$где$2:$где$50000","где",$E$4)),INDIRECT(SUBSTITUTE("ИсходныеДанные!$что$2:$что$50000","что",$G$4)),"",0,1)</f>
        <v/>
      </c>
      <c r="M78" s="146" t="str" cm="1">
        <f t="array" ref="M78">_xlfn.XLOOKUP($B78&amp;"#"&amp;M$6,INDIRECT(SUBSTITUTE("ИсходныеДанные!$где$2:$где$50000","где",$E$4)),INDIRECT(SUBSTITUTE("ИсходныеДанные!$что$2:$что$50000","что",$G$4)),"",0,1)</f>
        <v/>
      </c>
      <c r="N78" s="146" t="str" cm="1">
        <f t="array" ref="N78">_xlfn.XLOOKUP($B78&amp;"#"&amp;N$6,INDIRECT(SUBSTITUTE("ИсходныеДанные!$где$2:$где$50000","где",$E$4)),INDIRECT(SUBSTITUTE("ИсходныеДанные!$что$2:$что$50000","что",$G$4)),"",0,1)</f>
        <v/>
      </c>
      <c r="O78" s="146" t="str" cm="1">
        <f t="array" ref="O78">_xlfn.XLOOKUP($B78&amp;"#"&amp;O$6,INDIRECT(SUBSTITUTE("ИсходныеДанные!$где$2:$где$50000","где",$E$4)),INDIRECT(SUBSTITUTE("ИсходныеДанные!$что$2:$что$50000","что",$G$4)),"",0,1)</f>
        <v/>
      </c>
      <c r="P78" s="147" t="str" cm="1">
        <f t="array" ref="P78">_xlfn.XLOOKUP($B78&amp;"#"&amp;P$6,INDIRECT(SUBSTITUTE("ИсходныеДанные!$где$2:$где$50000","где",$E$4)),INDIRECT(SUBSTITUTE("ИсходныеДанные!$что$2:$что$50000","что",$G$4)),"",0,1)</f>
        <v/>
      </c>
      <c r="Q78" s="3"/>
    </row>
    <row r="79" spans="1:17" x14ac:dyDescent="0.25">
      <c r="A79" s="6" t="str">
        <f t="shared" si="2"/>
        <v>delete</v>
      </c>
      <c r="B79" s="9" cm="1">
        <f t="array" ref="B79">INDIRECT("УникальныеСписки!A"&amp;ROW()-$F$4)</f>
        <v>0</v>
      </c>
      <c r="C79" s="15" t="str">
        <f t="array" ref="C79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ref="D79">_xlfn.XLOOKUP($B79,INDIRECT(SUBSTITUTE("ИсходныеДанные!$где$2:$где$50000","где",$B$4)),INDIRECT(SUBSTITUTE("ИсходныеДанные!$что$2:$что$50000","что",D$4)),"",0,1)</f>
        <v/>
      </c>
      <c r="E79" s="101" t="str" cm="1">
        <f t="array" ref="E79">_xlfn.XLOOKUP($B79&amp;"#"&amp;E$6,INDIRECT(SUBSTITUTE("ИсходныеДанные!$где$2:$где$50000","где",$E$4)),INDIRECT(SUBSTITUTE("ИсходныеДанные!$что$2:$что$50000","что",$G$4)),"",0,1)</f>
        <v/>
      </c>
      <c r="F79" s="146" t="str" cm="1">
        <f t="array" ref="F79">_xlfn.XLOOKUP($B79&amp;"#"&amp;F$6,INDIRECT(SUBSTITUTE("ИсходныеДанные!$где$2:$где$50000","где",$E$4)),INDIRECT(SUBSTITUTE("ИсходныеДанные!$что$2:$что$50000","что",$G$4)),"",0,1)</f>
        <v/>
      </c>
      <c r="G79" s="146" t="str" cm="1">
        <f t="array" ref="G79">_xlfn.XLOOKUP($B79&amp;"#"&amp;G$6,INDIRECT(SUBSTITUTE("ИсходныеДанные!$где$2:$где$50000","где",$E$4)),INDIRECT(SUBSTITUTE("ИсходныеДанные!$что$2:$что$50000","что",$G$4)),"",0,1)</f>
        <v/>
      </c>
      <c r="H79" s="146" t="str" cm="1">
        <f t="array" ref="H79">_xlfn.XLOOKUP($B79&amp;"#"&amp;H$6,INDIRECT(SUBSTITUTE("ИсходныеДанные!$где$2:$где$50000","где",$E$4)),INDIRECT(SUBSTITUTE("ИсходныеДанные!$что$2:$что$50000","что",$G$4)),"",0,1)</f>
        <v/>
      </c>
      <c r="I79" s="146" t="str" cm="1">
        <f t="array" ref="I79">_xlfn.XLOOKUP($B79&amp;"#"&amp;I$6,INDIRECT(SUBSTITUTE("ИсходныеДанные!$где$2:$где$50000","где",$E$4)),INDIRECT(SUBSTITUTE("ИсходныеДанные!$что$2:$что$50000","что",$G$4)),"",0,1)</f>
        <v/>
      </c>
      <c r="J79" s="146" t="str" cm="1">
        <f t="array" ref="J79">_xlfn.XLOOKUP($B79&amp;"#"&amp;J$6,INDIRECT(SUBSTITUTE("ИсходныеДанные!$где$2:$где$50000","где",$E$4)),INDIRECT(SUBSTITUTE("ИсходныеДанные!$что$2:$что$50000","что",$G$4)),"",0,1)</f>
        <v/>
      </c>
      <c r="K79" s="146" t="str" cm="1">
        <f t="array" ref="K79">_xlfn.XLOOKUP($B79&amp;"#"&amp;K$6,INDIRECT(SUBSTITUTE("ИсходныеДанные!$где$2:$где$50000","где",$E$4)),INDIRECT(SUBSTITUTE("ИсходныеДанные!$что$2:$что$50000","что",$G$4)),"",0,1)</f>
        <v/>
      </c>
      <c r="L79" s="146" t="str" cm="1">
        <f t="array" ref="L79">_xlfn.XLOOKUP($B79&amp;"#"&amp;L$6,INDIRECT(SUBSTITUTE("ИсходныеДанные!$где$2:$где$50000","где",$E$4)),INDIRECT(SUBSTITUTE("ИсходныеДанные!$что$2:$что$50000","что",$G$4)),"",0,1)</f>
        <v/>
      </c>
      <c r="M79" s="146" t="str" cm="1">
        <f t="array" ref="M79">_xlfn.XLOOKUP($B79&amp;"#"&amp;M$6,INDIRECT(SUBSTITUTE("ИсходныеДанные!$где$2:$где$50000","где",$E$4)),INDIRECT(SUBSTITUTE("ИсходныеДанные!$что$2:$что$50000","что",$G$4)),"",0,1)</f>
        <v/>
      </c>
      <c r="N79" s="146" t="str" cm="1">
        <f t="array" ref="N79">_xlfn.XLOOKUP($B79&amp;"#"&amp;N$6,INDIRECT(SUBSTITUTE("ИсходныеДанные!$где$2:$где$50000","где",$E$4)),INDIRECT(SUBSTITUTE("ИсходныеДанные!$что$2:$что$50000","что",$G$4)),"",0,1)</f>
        <v/>
      </c>
      <c r="O79" s="146" t="str" cm="1">
        <f t="array" ref="O79">_xlfn.XLOOKUP($B79&amp;"#"&amp;O$6,INDIRECT(SUBSTITUTE("ИсходныеДанные!$где$2:$где$50000","где",$E$4)),INDIRECT(SUBSTITUTE("ИсходныеДанные!$что$2:$что$50000","что",$G$4)),"",0,1)</f>
        <v/>
      </c>
      <c r="P79" s="147" t="str" cm="1">
        <f t="array" ref="P79">_xlfn.XLOOKUP($B79&amp;"#"&amp;P$6,INDIRECT(SUBSTITUTE("ИсходныеДанные!$где$2:$где$50000","где",$E$4)),INDIRECT(SUBSTITUTE("ИсходныеДанные!$что$2:$что$50000","что",$G$4)),"",0,1)</f>
        <v/>
      </c>
      <c r="Q79" s="3"/>
    </row>
    <row r="80" spans="1:17" x14ac:dyDescent="0.25">
      <c r="A80" s="6" t="str">
        <f t="shared" si="2"/>
        <v>delete</v>
      </c>
      <c r="B80" s="9" cm="1">
        <f t="array" ref="B80">INDIRECT("УникальныеСписки!A"&amp;ROW()-$F$4)</f>
        <v>0</v>
      </c>
      <c r="C80" s="15" t="str">
        <f t="array" ref="C80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ref="D80">_xlfn.XLOOKUP($B80,INDIRECT(SUBSTITUTE("ИсходныеДанные!$где$2:$где$50000","где",$B$4)),INDIRECT(SUBSTITUTE("ИсходныеДанные!$что$2:$что$50000","что",D$4)),"",0,1)</f>
        <v/>
      </c>
      <c r="E80" s="101" t="str" cm="1">
        <f t="array" ref="E80">_xlfn.XLOOKUP($B80&amp;"#"&amp;E$6,INDIRECT(SUBSTITUTE("ИсходныеДанные!$где$2:$где$50000","где",$E$4)),INDIRECT(SUBSTITUTE("ИсходныеДанные!$что$2:$что$50000","что",$G$4)),"",0,1)</f>
        <v/>
      </c>
      <c r="F80" s="146" t="str" cm="1">
        <f t="array" ref="F80">_xlfn.XLOOKUP($B80&amp;"#"&amp;F$6,INDIRECT(SUBSTITUTE("ИсходныеДанные!$где$2:$где$50000","где",$E$4)),INDIRECT(SUBSTITUTE("ИсходныеДанные!$что$2:$что$50000","что",$G$4)),"",0,1)</f>
        <v/>
      </c>
      <c r="G80" s="146" t="str" cm="1">
        <f t="array" ref="G80">_xlfn.XLOOKUP($B80&amp;"#"&amp;G$6,INDIRECT(SUBSTITUTE("ИсходныеДанные!$где$2:$где$50000","где",$E$4)),INDIRECT(SUBSTITUTE("ИсходныеДанные!$что$2:$что$50000","что",$G$4)),"",0,1)</f>
        <v/>
      </c>
      <c r="H80" s="146" t="str" cm="1">
        <f t="array" ref="H80">_xlfn.XLOOKUP($B80&amp;"#"&amp;H$6,INDIRECT(SUBSTITUTE("ИсходныеДанные!$где$2:$где$50000","где",$E$4)),INDIRECT(SUBSTITUTE("ИсходныеДанные!$что$2:$что$50000","что",$G$4)),"",0,1)</f>
        <v/>
      </c>
      <c r="I80" s="146" t="str" cm="1">
        <f t="array" ref="I80">_xlfn.XLOOKUP($B80&amp;"#"&amp;I$6,INDIRECT(SUBSTITUTE("ИсходныеДанные!$где$2:$где$50000","где",$E$4)),INDIRECT(SUBSTITUTE("ИсходныеДанные!$что$2:$что$50000","что",$G$4)),"",0,1)</f>
        <v/>
      </c>
      <c r="J80" s="146" t="str" cm="1">
        <f t="array" ref="J80">_xlfn.XLOOKUP($B80&amp;"#"&amp;J$6,INDIRECT(SUBSTITUTE("ИсходныеДанные!$где$2:$где$50000","где",$E$4)),INDIRECT(SUBSTITUTE("ИсходныеДанные!$что$2:$что$50000","что",$G$4)),"",0,1)</f>
        <v/>
      </c>
      <c r="K80" s="146" t="str" cm="1">
        <f t="array" ref="K80">_xlfn.XLOOKUP($B80&amp;"#"&amp;K$6,INDIRECT(SUBSTITUTE("ИсходныеДанные!$где$2:$где$50000","где",$E$4)),INDIRECT(SUBSTITUTE("ИсходныеДанные!$что$2:$что$50000","что",$G$4)),"",0,1)</f>
        <v/>
      </c>
      <c r="L80" s="146" t="str" cm="1">
        <f t="array" ref="L80">_xlfn.XLOOKUP($B80&amp;"#"&amp;L$6,INDIRECT(SUBSTITUTE("ИсходныеДанные!$где$2:$где$50000","где",$E$4)),INDIRECT(SUBSTITUTE("ИсходныеДанные!$что$2:$что$50000","что",$G$4)),"",0,1)</f>
        <v/>
      </c>
      <c r="M80" s="146" t="str" cm="1">
        <f t="array" ref="M80">_xlfn.XLOOKUP($B80&amp;"#"&amp;M$6,INDIRECT(SUBSTITUTE("ИсходныеДанные!$где$2:$где$50000","где",$E$4)),INDIRECT(SUBSTITUTE("ИсходныеДанные!$что$2:$что$50000","что",$G$4)),"",0,1)</f>
        <v/>
      </c>
      <c r="N80" s="146" t="str" cm="1">
        <f t="array" ref="N80">_xlfn.XLOOKUP($B80&amp;"#"&amp;N$6,INDIRECT(SUBSTITUTE("ИсходныеДанные!$где$2:$где$50000","где",$E$4)),INDIRECT(SUBSTITUTE("ИсходныеДанные!$что$2:$что$50000","что",$G$4)),"",0,1)</f>
        <v/>
      </c>
      <c r="O80" s="146" t="str" cm="1">
        <f t="array" ref="O80">_xlfn.XLOOKUP($B80&amp;"#"&amp;O$6,INDIRECT(SUBSTITUTE("ИсходныеДанные!$где$2:$где$50000","где",$E$4)),INDIRECT(SUBSTITUTE("ИсходныеДанные!$что$2:$что$50000","что",$G$4)),"",0,1)</f>
        <v/>
      </c>
      <c r="P80" s="147" t="str" cm="1">
        <f t="array" ref="P80">_xlfn.XLOOKUP($B80&amp;"#"&amp;P$6,INDIRECT(SUBSTITUTE("ИсходныеДанные!$где$2:$где$50000","где",$E$4)),INDIRECT(SUBSTITUTE("ИсходныеДанные!$что$2:$что$50000","что",$G$4)),"",0,1)</f>
        <v/>
      </c>
      <c r="Q80" s="3"/>
    </row>
    <row r="81" spans="1:17" x14ac:dyDescent="0.25">
      <c r="A81" s="6" t="str">
        <f t="shared" si="2"/>
        <v>delete</v>
      </c>
      <c r="B81" s="9" cm="1">
        <f t="array" ref="B81">INDIRECT("УникальныеСписки!A"&amp;ROW()-$F$4)</f>
        <v>0</v>
      </c>
      <c r="C81" s="15" t="str">
        <f t="array" ref="C8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ref="D81">_xlfn.XLOOKUP($B81,INDIRECT(SUBSTITUTE("ИсходныеДанные!$где$2:$где$50000","где",$B$4)),INDIRECT(SUBSTITUTE("ИсходныеДанные!$что$2:$что$50000","что",D$4)),"",0,1)</f>
        <v/>
      </c>
      <c r="E81" s="101" t="str" cm="1">
        <f t="array" ref="E81">_xlfn.XLOOKUP($B81&amp;"#"&amp;E$6,INDIRECT(SUBSTITUTE("ИсходныеДанные!$где$2:$где$50000","где",$E$4)),INDIRECT(SUBSTITUTE("ИсходныеДанные!$что$2:$что$50000","что",$G$4)),"",0,1)</f>
        <v/>
      </c>
      <c r="F81" s="146" t="str" cm="1">
        <f t="array" ref="F81">_xlfn.XLOOKUP($B81&amp;"#"&amp;F$6,INDIRECT(SUBSTITUTE("ИсходныеДанные!$где$2:$где$50000","где",$E$4)),INDIRECT(SUBSTITUTE("ИсходныеДанные!$что$2:$что$50000","что",$G$4)),"",0,1)</f>
        <v/>
      </c>
      <c r="G81" s="146" t="str" cm="1">
        <f t="array" ref="G81">_xlfn.XLOOKUP($B81&amp;"#"&amp;G$6,INDIRECT(SUBSTITUTE("ИсходныеДанные!$где$2:$где$50000","где",$E$4)),INDIRECT(SUBSTITUTE("ИсходныеДанные!$что$2:$что$50000","что",$G$4)),"",0,1)</f>
        <v/>
      </c>
      <c r="H81" s="146" t="str" cm="1">
        <f t="array" ref="H81">_xlfn.XLOOKUP($B81&amp;"#"&amp;H$6,INDIRECT(SUBSTITUTE("ИсходныеДанные!$где$2:$где$50000","где",$E$4)),INDIRECT(SUBSTITUTE("ИсходныеДанные!$что$2:$что$50000","что",$G$4)),"",0,1)</f>
        <v/>
      </c>
      <c r="I81" s="146" t="str" cm="1">
        <f t="array" ref="I81">_xlfn.XLOOKUP($B81&amp;"#"&amp;I$6,INDIRECT(SUBSTITUTE("ИсходныеДанные!$где$2:$где$50000","где",$E$4)),INDIRECT(SUBSTITUTE("ИсходныеДанные!$что$2:$что$50000","что",$G$4)),"",0,1)</f>
        <v/>
      </c>
      <c r="J81" s="146" t="str" cm="1">
        <f t="array" ref="J81">_xlfn.XLOOKUP($B81&amp;"#"&amp;J$6,INDIRECT(SUBSTITUTE("ИсходныеДанные!$где$2:$где$50000","где",$E$4)),INDIRECT(SUBSTITUTE("ИсходныеДанные!$что$2:$что$50000","что",$G$4)),"",0,1)</f>
        <v/>
      </c>
      <c r="K81" s="146" t="str" cm="1">
        <f t="array" ref="K81">_xlfn.XLOOKUP($B81&amp;"#"&amp;K$6,INDIRECT(SUBSTITUTE("ИсходныеДанные!$где$2:$где$50000","где",$E$4)),INDIRECT(SUBSTITUTE("ИсходныеДанные!$что$2:$что$50000","что",$G$4)),"",0,1)</f>
        <v/>
      </c>
      <c r="L81" s="146" t="str" cm="1">
        <f t="array" ref="L81">_xlfn.XLOOKUP($B81&amp;"#"&amp;L$6,INDIRECT(SUBSTITUTE("ИсходныеДанные!$где$2:$где$50000","где",$E$4)),INDIRECT(SUBSTITUTE("ИсходныеДанные!$что$2:$что$50000","что",$G$4)),"",0,1)</f>
        <v/>
      </c>
      <c r="M81" s="146" t="str" cm="1">
        <f t="array" ref="M81">_xlfn.XLOOKUP($B81&amp;"#"&amp;M$6,INDIRECT(SUBSTITUTE("ИсходныеДанные!$где$2:$где$50000","где",$E$4)),INDIRECT(SUBSTITUTE("ИсходныеДанные!$что$2:$что$50000","что",$G$4)),"",0,1)</f>
        <v/>
      </c>
      <c r="N81" s="146" t="str" cm="1">
        <f t="array" ref="N81">_xlfn.XLOOKUP($B81&amp;"#"&amp;N$6,INDIRECT(SUBSTITUTE("ИсходныеДанные!$где$2:$где$50000","где",$E$4)),INDIRECT(SUBSTITUTE("ИсходныеДанные!$что$2:$что$50000","что",$G$4)),"",0,1)</f>
        <v/>
      </c>
      <c r="O81" s="146" t="str" cm="1">
        <f t="array" ref="O81">_xlfn.XLOOKUP($B81&amp;"#"&amp;O$6,INDIRECT(SUBSTITUTE("ИсходныеДанные!$где$2:$где$50000","где",$E$4)),INDIRECT(SUBSTITUTE("ИсходныеДанные!$что$2:$что$50000","что",$G$4)),"",0,1)</f>
        <v/>
      </c>
      <c r="P81" s="147" t="str" cm="1">
        <f t="array" ref="P81">_xlfn.XLOOKUP($B81&amp;"#"&amp;P$6,INDIRECT(SUBSTITUTE("ИсходныеДанные!$где$2:$где$50000","где",$E$4)),INDIRECT(SUBSTITUTE("ИсходныеДанные!$что$2:$что$50000","что",$G$4)),"",0,1)</f>
        <v/>
      </c>
      <c r="Q81" s="3"/>
    </row>
    <row r="82" spans="1:17" x14ac:dyDescent="0.25">
      <c r="A82" s="6" t="str">
        <f t="shared" si="2"/>
        <v>delete</v>
      </c>
      <c r="B82" s="9" cm="1">
        <f t="array" ref="B82">INDIRECT("УникальныеСписки!A"&amp;ROW()-$F$4)</f>
        <v>0</v>
      </c>
      <c r="C82" s="15" t="str">
        <f t="array" ref="C82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ref="D82">_xlfn.XLOOKUP($B82,INDIRECT(SUBSTITUTE("ИсходныеДанные!$где$2:$где$50000","где",$B$4)),INDIRECT(SUBSTITUTE("ИсходныеДанные!$что$2:$что$50000","что",D$4)),"",0,1)</f>
        <v/>
      </c>
      <c r="E82" s="101" t="str" cm="1">
        <f t="array" ref="E82">_xlfn.XLOOKUP($B82&amp;"#"&amp;E$6,INDIRECT(SUBSTITUTE("ИсходныеДанные!$где$2:$где$50000","где",$E$4)),INDIRECT(SUBSTITUTE("ИсходныеДанные!$что$2:$что$50000","что",$G$4)),"",0,1)</f>
        <v/>
      </c>
      <c r="F82" s="146" t="str" cm="1">
        <f t="array" ref="F82">_xlfn.XLOOKUP($B82&amp;"#"&amp;F$6,INDIRECT(SUBSTITUTE("ИсходныеДанные!$где$2:$где$50000","где",$E$4)),INDIRECT(SUBSTITUTE("ИсходныеДанные!$что$2:$что$50000","что",$G$4)),"",0,1)</f>
        <v/>
      </c>
      <c r="G82" s="146" t="str" cm="1">
        <f t="array" ref="G82">_xlfn.XLOOKUP($B82&amp;"#"&amp;G$6,INDIRECT(SUBSTITUTE("ИсходныеДанные!$где$2:$где$50000","где",$E$4)),INDIRECT(SUBSTITUTE("ИсходныеДанные!$что$2:$что$50000","что",$G$4)),"",0,1)</f>
        <v/>
      </c>
      <c r="H82" s="146" t="str" cm="1">
        <f t="array" ref="H82">_xlfn.XLOOKUP($B82&amp;"#"&amp;H$6,INDIRECT(SUBSTITUTE("ИсходныеДанные!$где$2:$где$50000","где",$E$4)),INDIRECT(SUBSTITUTE("ИсходныеДанные!$что$2:$что$50000","что",$G$4)),"",0,1)</f>
        <v/>
      </c>
      <c r="I82" s="146" t="str" cm="1">
        <f t="array" ref="I82">_xlfn.XLOOKUP($B82&amp;"#"&amp;I$6,INDIRECT(SUBSTITUTE("ИсходныеДанные!$где$2:$где$50000","где",$E$4)),INDIRECT(SUBSTITUTE("ИсходныеДанные!$что$2:$что$50000","что",$G$4)),"",0,1)</f>
        <v/>
      </c>
      <c r="J82" s="146" t="str" cm="1">
        <f t="array" ref="J82">_xlfn.XLOOKUP($B82&amp;"#"&amp;J$6,INDIRECT(SUBSTITUTE("ИсходныеДанные!$где$2:$где$50000","где",$E$4)),INDIRECT(SUBSTITUTE("ИсходныеДанные!$что$2:$что$50000","что",$G$4)),"",0,1)</f>
        <v/>
      </c>
      <c r="K82" s="146" t="str" cm="1">
        <f t="array" ref="K82">_xlfn.XLOOKUP($B82&amp;"#"&amp;K$6,INDIRECT(SUBSTITUTE("ИсходныеДанные!$где$2:$где$50000","где",$E$4)),INDIRECT(SUBSTITUTE("ИсходныеДанные!$что$2:$что$50000","что",$G$4)),"",0,1)</f>
        <v/>
      </c>
      <c r="L82" s="146" t="str" cm="1">
        <f t="array" ref="L82">_xlfn.XLOOKUP($B82&amp;"#"&amp;L$6,INDIRECT(SUBSTITUTE("ИсходныеДанные!$где$2:$где$50000","где",$E$4)),INDIRECT(SUBSTITUTE("ИсходныеДанные!$что$2:$что$50000","что",$G$4)),"",0,1)</f>
        <v/>
      </c>
      <c r="M82" s="146" t="str" cm="1">
        <f t="array" ref="M82">_xlfn.XLOOKUP($B82&amp;"#"&amp;M$6,INDIRECT(SUBSTITUTE("ИсходныеДанные!$где$2:$где$50000","где",$E$4)),INDIRECT(SUBSTITUTE("ИсходныеДанные!$что$2:$что$50000","что",$G$4)),"",0,1)</f>
        <v/>
      </c>
      <c r="N82" s="146" t="str" cm="1">
        <f t="array" ref="N82">_xlfn.XLOOKUP($B82&amp;"#"&amp;N$6,INDIRECT(SUBSTITUTE("ИсходныеДанные!$где$2:$где$50000","где",$E$4)),INDIRECT(SUBSTITUTE("ИсходныеДанные!$что$2:$что$50000","что",$G$4)),"",0,1)</f>
        <v/>
      </c>
      <c r="O82" s="146" t="str" cm="1">
        <f t="array" ref="O82">_xlfn.XLOOKUP($B82&amp;"#"&amp;O$6,INDIRECT(SUBSTITUTE("ИсходныеДанные!$где$2:$где$50000","где",$E$4)),INDIRECT(SUBSTITUTE("ИсходныеДанные!$что$2:$что$50000","что",$G$4)),"",0,1)</f>
        <v/>
      </c>
      <c r="P82" s="147" t="str" cm="1">
        <f t="array" ref="P82">_xlfn.XLOOKUP($B82&amp;"#"&amp;P$6,INDIRECT(SUBSTITUTE("ИсходныеДанные!$где$2:$где$50000","где",$E$4)),INDIRECT(SUBSTITUTE("ИсходныеДанные!$что$2:$что$50000","что",$G$4)),"",0,1)</f>
        <v/>
      </c>
      <c r="Q82" s="3"/>
    </row>
    <row r="83" spans="1:17" x14ac:dyDescent="0.25">
      <c r="A83" s="6" t="str">
        <f t="shared" si="2"/>
        <v>delete</v>
      </c>
      <c r="B83" s="9" cm="1">
        <f t="array" ref="B83">INDIRECT("УникальныеСписки!A"&amp;ROW()-$F$4)</f>
        <v>0</v>
      </c>
      <c r="C83" s="15" t="str">
        <f t="array" ref="C83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ref="D83">_xlfn.XLOOKUP($B83,INDIRECT(SUBSTITUTE("ИсходныеДанные!$где$2:$где$50000","где",$B$4)),INDIRECT(SUBSTITUTE("ИсходныеДанные!$что$2:$что$50000","что",D$4)),"",0,1)</f>
        <v/>
      </c>
      <c r="E83" s="101" t="str" cm="1">
        <f t="array" ref="E83">_xlfn.XLOOKUP($B83&amp;"#"&amp;E$6,INDIRECT(SUBSTITUTE("ИсходныеДанные!$где$2:$где$50000","где",$E$4)),INDIRECT(SUBSTITUTE("ИсходныеДанные!$что$2:$что$50000","что",$G$4)),"",0,1)</f>
        <v/>
      </c>
      <c r="F83" s="146" t="str" cm="1">
        <f t="array" ref="F83">_xlfn.XLOOKUP($B83&amp;"#"&amp;F$6,INDIRECT(SUBSTITUTE("ИсходныеДанные!$где$2:$где$50000","где",$E$4)),INDIRECT(SUBSTITUTE("ИсходныеДанные!$что$2:$что$50000","что",$G$4)),"",0,1)</f>
        <v/>
      </c>
      <c r="G83" s="146" t="str" cm="1">
        <f t="array" ref="G83">_xlfn.XLOOKUP($B83&amp;"#"&amp;G$6,INDIRECT(SUBSTITUTE("ИсходныеДанные!$где$2:$где$50000","где",$E$4)),INDIRECT(SUBSTITUTE("ИсходныеДанные!$что$2:$что$50000","что",$G$4)),"",0,1)</f>
        <v/>
      </c>
      <c r="H83" s="146" t="str" cm="1">
        <f t="array" ref="H83">_xlfn.XLOOKUP($B83&amp;"#"&amp;H$6,INDIRECT(SUBSTITUTE("ИсходныеДанные!$где$2:$где$50000","где",$E$4)),INDIRECT(SUBSTITUTE("ИсходныеДанные!$что$2:$что$50000","что",$G$4)),"",0,1)</f>
        <v/>
      </c>
      <c r="I83" s="146" t="str" cm="1">
        <f t="array" ref="I83">_xlfn.XLOOKUP($B83&amp;"#"&amp;I$6,INDIRECT(SUBSTITUTE("ИсходныеДанные!$где$2:$где$50000","где",$E$4)),INDIRECT(SUBSTITUTE("ИсходныеДанные!$что$2:$что$50000","что",$G$4)),"",0,1)</f>
        <v/>
      </c>
      <c r="J83" s="146" t="str" cm="1">
        <f t="array" ref="J83">_xlfn.XLOOKUP($B83&amp;"#"&amp;J$6,INDIRECT(SUBSTITUTE("ИсходныеДанные!$где$2:$где$50000","где",$E$4)),INDIRECT(SUBSTITUTE("ИсходныеДанные!$что$2:$что$50000","что",$G$4)),"",0,1)</f>
        <v/>
      </c>
      <c r="K83" s="146" t="str" cm="1">
        <f t="array" ref="K83">_xlfn.XLOOKUP($B83&amp;"#"&amp;K$6,INDIRECT(SUBSTITUTE("ИсходныеДанные!$где$2:$где$50000","где",$E$4)),INDIRECT(SUBSTITUTE("ИсходныеДанные!$что$2:$что$50000","что",$G$4)),"",0,1)</f>
        <v/>
      </c>
      <c r="L83" s="146" t="str" cm="1">
        <f t="array" ref="L83">_xlfn.XLOOKUP($B83&amp;"#"&amp;L$6,INDIRECT(SUBSTITUTE("ИсходныеДанные!$где$2:$где$50000","где",$E$4)),INDIRECT(SUBSTITUTE("ИсходныеДанные!$что$2:$что$50000","что",$G$4)),"",0,1)</f>
        <v/>
      </c>
      <c r="M83" s="146" t="str" cm="1">
        <f t="array" ref="M83">_xlfn.XLOOKUP($B83&amp;"#"&amp;M$6,INDIRECT(SUBSTITUTE("ИсходныеДанные!$где$2:$где$50000","где",$E$4)),INDIRECT(SUBSTITUTE("ИсходныеДанные!$что$2:$что$50000","что",$G$4)),"",0,1)</f>
        <v/>
      </c>
      <c r="N83" s="146" t="str" cm="1">
        <f t="array" ref="N83">_xlfn.XLOOKUP($B83&amp;"#"&amp;N$6,INDIRECT(SUBSTITUTE("ИсходныеДанные!$где$2:$где$50000","где",$E$4)),INDIRECT(SUBSTITUTE("ИсходныеДанные!$что$2:$что$50000","что",$G$4)),"",0,1)</f>
        <v/>
      </c>
      <c r="O83" s="146" t="str" cm="1">
        <f t="array" ref="O83">_xlfn.XLOOKUP($B83&amp;"#"&amp;O$6,INDIRECT(SUBSTITUTE("ИсходныеДанные!$где$2:$где$50000","где",$E$4)),INDIRECT(SUBSTITUTE("ИсходныеДанные!$что$2:$что$50000","что",$G$4)),"",0,1)</f>
        <v/>
      </c>
      <c r="P83" s="147" t="str" cm="1">
        <f t="array" ref="P83">_xlfn.XLOOKUP($B83&amp;"#"&amp;P$6,INDIRECT(SUBSTITUTE("ИсходныеДанные!$где$2:$где$50000","где",$E$4)),INDIRECT(SUBSTITUTE("ИсходныеДанные!$что$2:$что$50000","что",$G$4)),"",0,1)</f>
        <v/>
      </c>
      <c r="Q83" s="3"/>
    </row>
    <row r="84" spans="1:17" x14ac:dyDescent="0.25">
      <c r="A84" s="6" t="str">
        <f t="shared" si="2"/>
        <v>delete</v>
      </c>
      <c r="B84" s="9" cm="1">
        <f t="array" ref="B84">INDIRECT("УникальныеСписки!A"&amp;ROW()-$F$4)</f>
        <v>0</v>
      </c>
      <c r="C84" s="15" t="str">
        <f t="array" ref="C84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ref="D84">_xlfn.XLOOKUP($B84,INDIRECT(SUBSTITUTE("ИсходныеДанные!$где$2:$где$50000","где",$B$4)),INDIRECT(SUBSTITUTE("ИсходныеДанные!$что$2:$что$50000","что",D$4)),"",0,1)</f>
        <v/>
      </c>
      <c r="E84" s="101" t="str" cm="1">
        <f t="array" ref="E84">_xlfn.XLOOKUP($B84&amp;"#"&amp;E$6,INDIRECT(SUBSTITUTE("ИсходныеДанные!$где$2:$где$50000","где",$E$4)),INDIRECT(SUBSTITUTE("ИсходныеДанные!$что$2:$что$50000","что",$G$4)),"",0,1)</f>
        <v/>
      </c>
      <c r="F84" s="146" t="str" cm="1">
        <f t="array" ref="F84">_xlfn.XLOOKUP($B84&amp;"#"&amp;F$6,INDIRECT(SUBSTITUTE("ИсходныеДанные!$где$2:$где$50000","где",$E$4)),INDIRECT(SUBSTITUTE("ИсходныеДанные!$что$2:$что$50000","что",$G$4)),"",0,1)</f>
        <v/>
      </c>
      <c r="G84" s="146" t="str" cm="1">
        <f t="array" ref="G84">_xlfn.XLOOKUP($B84&amp;"#"&amp;G$6,INDIRECT(SUBSTITUTE("ИсходныеДанные!$где$2:$где$50000","где",$E$4)),INDIRECT(SUBSTITUTE("ИсходныеДанные!$что$2:$что$50000","что",$G$4)),"",0,1)</f>
        <v/>
      </c>
      <c r="H84" s="146" t="str" cm="1">
        <f t="array" ref="H84">_xlfn.XLOOKUP($B84&amp;"#"&amp;H$6,INDIRECT(SUBSTITUTE("ИсходныеДанные!$где$2:$где$50000","где",$E$4)),INDIRECT(SUBSTITUTE("ИсходныеДанные!$что$2:$что$50000","что",$G$4)),"",0,1)</f>
        <v/>
      </c>
      <c r="I84" s="146" t="str" cm="1">
        <f t="array" ref="I84">_xlfn.XLOOKUP($B84&amp;"#"&amp;I$6,INDIRECT(SUBSTITUTE("ИсходныеДанные!$где$2:$где$50000","где",$E$4)),INDIRECT(SUBSTITUTE("ИсходныеДанные!$что$2:$что$50000","что",$G$4)),"",0,1)</f>
        <v/>
      </c>
      <c r="J84" s="146" t="str" cm="1">
        <f t="array" ref="J84">_xlfn.XLOOKUP($B84&amp;"#"&amp;J$6,INDIRECT(SUBSTITUTE("ИсходныеДанные!$где$2:$где$50000","где",$E$4)),INDIRECT(SUBSTITUTE("ИсходныеДанные!$что$2:$что$50000","что",$G$4)),"",0,1)</f>
        <v/>
      </c>
      <c r="K84" s="146" t="str" cm="1">
        <f t="array" ref="K84">_xlfn.XLOOKUP($B84&amp;"#"&amp;K$6,INDIRECT(SUBSTITUTE("ИсходныеДанные!$где$2:$где$50000","где",$E$4)),INDIRECT(SUBSTITUTE("ИсходныеДанные!$что$2:$что$50000","что",$G$4)),"",0,1)</f>
        <v/>
      </c>
      <c r="L84" s="146" t="str" cm="1">
        <f t="array" ref="L84">_xlfn.XLOOKUP($B84&amp;"#"&amp;L$6,INDIRECT(SUBSTITUTE("ИсходныеДанные!$где$2:$где$50000","где",$E$4)),INDIRECT(SUBSTITUTE("ИсходныеДанные!$что$2:$что$50000","что",$G$4)),"",0,1)</f>
        <v/>
      </c>
      <c r="M84" s="146" t="str" cm="1">
        <f t="array" ref="M84">_xlfn.XLOOKUP($B84&amp;"#"&amp;M$6,INDIRECT(SUBSTITUTE("ИсходныеДанные!$где$2:$где$50000","где",$E$4)),INDIRECT(SUBSTITUTE("ИсходныеДанные!$что$2:$что$50000","что",$G$4)),"",0,1)</f>
        <v/>
      </c>
      <c r="N84" s="146" t="str" cm="1">
        <f t="array" ref="N84">_xlfn.XLOOKUP($B84&amp;"#"&amp;N$6,INDIRECT(SUBSTITUTE("ИсходныеДанные!$где$2:$где$50000","где",$E$4)),INDIRECT(SUBSTITUTE("ИсходныеДанные!$что$2:$что$50000","что",$G$4)),"",0,1)</f>
        <v/>
      </c>
      <c r="O84" s="146" t="str" cm="1">
        <f t="array" ref="O84">_xlfn.XLOOKUP($B84&amp;"#"&amp;O$6,INDIRECT(SUBSTITUTE("ИсходныеДанные!$где$2:$где$50000","где",$E$4)),INDIRECT(SUBSTITUTE("ИсходныеДанные!$что$2:$что$50000","что",$G$4)),"",0,1)</f>
        <v/>
      </c>
      <c r="P84" s="147" t="str" cm="1">
        <f t="array" ref="P84">_xlfn.XLOOKUP($B84&amp;"#"&amp;P$6,INDIRECT(SUBSTITUTE("ИсходныеДанные!$где$2:$где$50000","где",$E$4)),INDIRECT(SUBSTITUTE("ИсходныеДанные!$что$2:$что$50000","что",$G$4)),"",0,1)</f>
        <v/>
      </c>
      <c r="Q84" s="3"/>
    </row>
    <row r="85" spans="1:17" x14ac:dyDescent="0.25">
      <c r="A85" s="6" t="str">
        <f t="shared" si="2"/>
        <v>delete</v>
      </c>
      <c r="B85" s="9" cm="1">
        <f t="array" ref="B85">INDIRECT("УникальныеСписки!A"&amp;ROW()-$F$4)</f>
        <v>0</v>
      </c>
      <c r="C85" s="15" t="str">
        <f t="array" ref="C85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ref="D85">_xlfn.XLOOKUP($B85,INDIRECT(SUBSTITUTE("ИсходныеДанные!$где$2:$где$50000","где",$B$4)),INDIRECT(SUBSTITUTE("ИсходныеДанные!$что$2:$что$50000","что",D$4)),"",0,1)</f>
        <v/>
      </c>
      <c r="E85" s="101" t="str" cm="1">
        <f t="array" ref="E85">_xlfn.XLOOKUP($B85&amp;"#"&amp;E$6,INDIRECT(SUBSTITUTE("ИсходныеДанные!$где$2:$где$50000","где",$E$4)),INDIRECT(SUBSTITUTE("ИсходныеДанные!$что$2:$что$50000","что",$G$4)),"",0,1)</f>
        <v/>
      </c>
      <c r="F85" s="146" t="str" cm="1">
        <f t="array" ref="F85">_xlfn.XLOOKUP($B85&amp;"#"&amp;F$6,INDIRECT(SUBSTITUTE("ИсходныеДанные!$где$2:$где$50000","где",$E$4)),INDIRECT(SUBSTITUTE("ИсходныеДанные!$что$2:$что$50000","что",$G$4)),"",0,1)</f>
        <v/>
      </c>
      <c r="G85" s="146" t="str" cm="1">
        <f t="array" ref="G85">_xlfn.XLOOKUP($B85&amp;"#"&amp;G$6,INDIRECT(SUBSTITUTE("ИсходныеДанные!$где$2:$где$50000","где",$E$4)),INDIRECT(SUBSTITUTE("ИсходныеДанные!$что$2:$что$50000","что",$G$4)),"",0,1)</f>
        <v/>
      </c>
      <c r="H85" s="146" t="str" cm="1">
        <f t="array" ref="H85">_xlfn.XLOOKUP($B85&amp;"#"&amp;H$6,INDIRECT(SUBSTITUTE("ИсходныеДанные!$где$2:$где$50000","где",$E$4)),INDIRECT(SUBSTITUTE("ИсходныеДанные!$что$2:$что$50000","что",$G$4)),"",0,1)</f>
        <v/>
      </c>
      <c r="I85" s="146" t="str" cm="1">
        <f t="array" ref="I85">_xlfn.XLOOKUP($B85&amp;"#"&amp;I$6,INDIRECT(SUBSTITUTE("ИсходныеДанные!$где$2:$где$50000","где",$E$4)),INDIRECT(SUBSTITUTE("ИсходныеДанные!$что$2:$что$50000","что",$G$4)),"",0,1)</f>
        <v/>
      </c>
      <c r="J85" s="146" t="str" cm="1">
        <f t="array" ref="J85">_xlfn.XLOOKUP($B85&amp;"#"&amp;J$6,INDIRECT(SUBSTITUTE("ИсходныеДанные!$где$2:$где$50000","где",$E$4)),INDIRECT(SUBSTITUTE("ИсходныеДанные!$что$2:$что$50000","что",$G$4)),"",0,1)</f>
        <v/>
      </c>
      <c r="K85" s="146" t="str" cm="1">
        <f t="array" ref="K85">_xlfn.XLOOKUP($B85&amp;"#"&amp;K$6,INDIRECT(SUBSTITUTE("ИсходныеДанные!$где$2:$где$50000","где",$E$4)),INDIRECT(SUBSTITUTE("ИсходныеДанные!$что$2:$что$50000","что",$G$4)),"",0,1)</f>
        <v/>
      </c>
      <c r="L85" s="146" t="str" cm="1">
        <f t="array" ref="L85">_xlfn.XLOOKUP($B85&amp;"#"&amp;L$6,INDIRECT(SUBSTITUTE("ИсходныеДанные!$где$2:$где$50000","где",$E$4)),INDIRECT(SUBSTITUTE("ИсходныеДанные!$что$2:$что$50000","что",$G$4)),"",0,1)</f>
        <v/>
      </c>
      <c r="M85" s="146" t="str" cm="1">
        <f t="array" ref="M85">_xlfn.XLOOKUP($B85&amp;"#"&amp;M$6,INDIRECT(SUBSTITUTE("ИсходныеДанные!$где$2:$где$50000","где",$E$4)),INDIRECT(SUBSTITUTE("ИсходныеДанные!$что$2:$что$50000","что",$G$4)),"",0,1)</f>
        <v/>
      </c>
      <c r="N85" s="146" t="str" cm="1">
        <f t="array" ref="N85">_xlfn.XLOOKUP($B85&amp;"#"&amp;N$6,INDIRECT(SUBSTITUTE("ИсходныеДанные!$где$2:$где$50000","где",$E$4)),INDIRECT(SUBSTITUTE("ИсходныеДанные!$что$2:$что$50000","что",$G$4)),"",0,1)</f>
        <v/>
      </c>
      <c r="O85" s="146" t="str" cm="1">
        <f t="array" ref="O85">_xlfn.XLOOKUP($B85&amp;"#"&amp;O$6,INDIRECT(SUBSTITUTE("ИсходныеДанные!$где$2:$где$50000","где",$E$4)),INDIRECT(SUBSTITUTE("ИсходныеДанные!$что$2:$что$50000","что",$G$4)),"",0,1)</f>
        <v/>
      </c>
      <c r="P85" s="147" t="str" cm="1">
        <f t="array" ref="P85">_xlfn.XLOOKUP($B85&amp;"#"&amp;P$6,INDIRECT(SUBSTITUTE("ИсходныеДанные!$где$2:$где$50000","где",$E$4)),INDIRECT(SUBSTITUTE("ИсходныеДанные!$что$2:$что$50000","что",$G$4)),"",0,1)</f>
        <v/>
      </c>
      <c r="Q85" s="3"/>
    </row>
    <row r="86" spans="1:17" x14ac:dyDescent="0.25">
      <c r="A86" s="6" t="str">
        <f t="shared" si="2"/>
        <v>delete</v>
      </c>
      <c r="B86" s="9" cm="1">
        <f t="array" ref="B86">INDIRECT("УникальныеСписки!A"&amp;ROW()-$F$4)</f>
        <v>0</v>
      </c>
      <c r="C86" s="15" t="str">
        <f t="array" ref="C86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ref="D86">_xlfn.XLOOKUP($B86,INDIRECT(SUBSTITUTE("ИсходныеДанные!$где$2:$где$50000","где",$B$4)),INDIRECT(SUBSTITUTE("ИсходныеДанные!$что$2:$что$50000","что",D$4)),"",0,1)</f>
        <v/>
      </c>
      <c r="E86" s="101" t="str" cm="1">
        <f t="array" ref="E86">_xlfn.XLOOKUP($B86&amp;"#"&amp;E$6,INDIRECT(SUBSTITUTE("ИсходныеДанные!$где$2:$где$50000","где",$E$4)),INDIRECT(SUBSTITUTE("ИсходныеДанные!$что$2:$что$50000","что",$G$4)),"",0,1)</f>
        <v/>
      </c>
      <c r="F86" s="146" t="str" cm="1">
        <f t="array" ref="F86">_xlfn.XLOOKUP($B86&amp;"#"&amp;F$6,INDIRECT(SUBSTITUTE("ИсходныеДанные!$где$2:$где$50000","где",$E$4)),INDIRECT(SUBSTITUTE("ИсходныеДанные!$что$2:$что$50000","что",$G$4)),"",0,1)</f>
        <v/>
      </c>
      <c r="G86" s="146" t="str" cm="1">
        <f t="array" ref="G86">_xlfn.XLOOKUP($B86&amp;"#"&amp;G$6,INDIRECT(SUBSTITUTE("ИсходныеДанные!$где$2:$где$50000","где",$E$4)),INDIRECT(SUBSTITUTE("ИсходныеДанные!$что$2:$что$50000","что",$G$4)),"",0,1)</f>
        <v/>
      </c>
      <c r="H86" s="146" t="str" cm="1">
        <f t="array" ref="H86">_xlfn.XLOOKUP($B86&amp;"#"&amp;H$6,INDIRECT(SUBSTITUTE("ИсходныеДанные!$где$2:$где$50000","где",$E$4)),INDIRECT(SUBSTITUTE("ИсходныеДанные!$что$2:$что$50000","что",$G$4)),"",0,1)</f>
        <v/>
      </c>
      <c r="I86" s="146" t="str" cm="1">
        <f t="array" ref="I86">_xlfn.XLOOKUP($B86&amp;"#"&amp;I$6,INDIRECT(SUBSTITUTE("ИсходныеДанные!$где$2:$где$50000","где",$E$4)),INDIRECT(SUBSTITUTE("ИсходныеДанные!$что$2:$что$50000","что",$G$4)),"",0,1)</f>
        <v/>
      </c>
      <c r="J86" s="146" t="str" cm="1">
        <f t="array" ref="J86">_xlfn.XLOOKUP($B86&amp;"#"&amp;J$6,INDIRECT(SUBSTITUTE("ИсходныеДанные!$где$2:$где$50000","где",$E$4)),INDIRECT(SUBSTITUTE("ИсходныеДанные!$что$2:$что$50000","что",$G$4)),"",0,1)</f>
        <v/>
      </c>
      <c r="K86" s="146" t="str" cm="1">
        <f t="array" ref="K86">_xlfn.XLOOKUP($B86&amp;"#"&amp;K$6,INDIRECT(SUBSTITUTE("ИсходныеДанные!$где$2:$где$50000","где",$E$4)),INDIRECT(SUBSTITUTE("ИсходныеДанные!$что$2:$что$50000","что",$G$4)),"",0,1)</f>
        <v/>
      </c>
      <c r="L86" s="146" t="str" cm="1">
        <f t="array" ref="L86">_xlfn.XLOOKUP($B86&amp;"#"&amp;L$6,INDIRECT(SUBSTITUTE("ИсходныеДанные!$где$2:$где$50000","где",$E$4)),INDIRECT(SUBSTITUTE("ИсходныеДанные!$что$2:$что$50000","что",$G$4)),"",0,1)</f>
        <v/>
      </c>
      <c r="M86" s="146" t="str" cm="1">
        <f t="array" ref="M86">_xlfn.XLOOKUP($B86&amp;"#"&amp;M$6,INDIRECT(SUBSTITUTE("ИсходныеДанные!$где$2:$где$50000","где",$E$4)),INDIRECT(SUBSTITUTE("ИсходныеДанные!$что$2:$что$50000","что",$G$4)),"",0,1)</f>
        <v/>
      </c>
      <c r="N86" s="146" t="str" cm="1">
        <f t="array" ref="N86">_xlfn.XLOOKUP($B86&amp;"#"&amp;N$6,INDIRECT(SUBSTITUTE("ИсходныеДанные!$где$2:$где$50000","где",$E$4)),INDIRECT(SUBSTITUTE("ИсходныеДанные!$что$2:$что$50000","что",$G$4)),"",0,1)</f>
        <v/>
      </c>
      <c r="O86" s="146" t="str" cm="1">
        <f t="array" ref="O86">_xlfn.XLOOKUP($B86&amp;"#"&amp;O$6,INDIRECT(SUBSTITUTE("ИсходныеДанные!$где$2:$где$50000","где",$E$4)),INDIRECT(SUBSTITUTE("ИсходныеДанные!$что$2:$что$50000","что",$G$4)),"",0,1)</f>
        <v/>
      </c>
      <c r="P86" s="147" t="str" cm="1">
        <f t="array" ref="P86">_xlfn.XLOOKUP($B86&amp;"#"&amp;P$6,INDIRECT(SUBSTITUTE("ИсходныеДанные!$где$2:$где$50000","где",$E$4)),INDIRECT(SUBSTITUTE("ИсходныеДанные!$что$2:$что$50000","что",$G$4)),"",0,1)</f>
        <v/>
      </c>
      <c r="Q86" s="3"/>
    </row>
    <row r="87" spans="1:17" x14ac:dyDescent="0.25">
      <c r="A87" s="6" t="str">
        <f t="shared" si="2"/>
        <v>delete</v>
      </c>
      <c r="B87" s="9" cm="1">
        <f t="array" ref="B87">INDIRECT("УникальныеСписки!A"&amp;ROW()-$F$4)</f>
        <v>0</v>
      </c>
      <c r="C87" s="15" t="str">
        <f t="array" ref="C87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ref="D87">_xlfn.XLOOKUP($B87,INDIRECT(SUBSTITUTE("ИсходныеДанные!$где$2:$где$50000","где",$B$4)),INDIRECT(SUBSTITUTE("ИсходныеДанные!$что$2:$что$50000","что",D$4)),"",0,1)</f>
        <v/>
      </c>
      <c r="E87" s="101" t="str" cm="1">
        <f t="array" ref="E87">_xlfn.XLOOKUP($B87&amp;"#"&amp;E$6,INDIRECT(SUBSTITUTE("ИсходныеДанные!$где$2:$где$50000","где",$E$4)),INDIRECT(SUBSTITUTE("ИсходныеДанные!$что$2:$что$50000","что",$G$4)),"",0,1)</f>
        <v/>
      </c>
      <c r="F87" s="146" t="str" cm="1">
        <f t="array" ref="F87">_xlfn.XLOOKUP($B87&amp;"#"&amp;F$6,INDIRECT(SUBSTITUTE("ИсходныеДанные!$где$2:$где$50000","где",$E$4)),INDIRECT(SUBSTITUTE("ИсходныеДанные!$что$2:$что$50000","что",$G$4)),"",0,1)</f>
        <v/>
      </c>
      <c r="G87" s="146" t="str" cm="1">
        <f t="array" ref="G87">_xlfn.XLOOKUP($B87&amp;"#"&amp;G$6,INDIRECT(SUBSTITUTE("ИсходныеДанные!$где$2:$где$50000","где",$E$4)),INDIRECT(SUBSTITUTE("ИсходныеДанные!$что$2:$что$50000","что",$G$4)),"",0,1)</f>
        <v/>
      </c>
      <c r="H87" s="146" t="str" cm="1">
        <f t="array" ref="H87">_xlfn.XLOOKUP($B87&amp;"#"&amp;H$6,INDIRECT(SUBSTITUTE("ИсходныеДанные!$где$2:$где$50000","где",$E$4)),INDIRECT(SUBSTITUTE("ИсходныеДанные!$что$2:$что$50000","что",$G$4)),"",0,1)</f>
        <v/>
      </c>
      <c r="I87" s="146" t="str" cm="1">
        <f t="array" ref="I87">_xlfn.XLOOKUP($B87&amp;"#"&amp;I$6,INDIRECT(SUBSTITUTE("ИсходныеДанные!$где$2:$где$50000","где",$E$4)),INDIRECT(SUBSTITUTE("ИсходныеДанные!$что$2:$что$50000","что",$G$4)),"",0,1)</f>
        <v/>
      </c>
      <c r="J87" s="146" t="str" cm="1">
        <f t="array" ref="J87">_xlfn.XLOOKUP($B87&amp;"#"&amp;J$6,INDIRECT(SUBSTITUTE("ИсходныеДанные!$где$2:$где$50000","где",$E$4)),INDIRECT(SUBSTITUTE("ИсходныеДанные!$что$2:$что$50000","что",$G$4)),"",0,1)</f>
        <v/>
      </c>
      <c r="K87" s="146" t="str" cm="1">
        <f t="array" ref="K87">_xlfn.XLOOKUP($B87&amp;"#"&amp;K$6,INDIRECT(SUBSTITUTE("ИсходныеДанные!$где$2:$где$50000","где",$E$4)),INDIRECT(SUBSTITUTE("ИсходныеДанные!$что$2:$что$50000","что",$G$4)),"",0,1)</f>
        <v/>
      </c>
      <c r="L87" s="146" t="str" cm="1">
        <f t="array" ref="L87">_xlfn.XLOOKUP($B87&amp;"#"&amp;L$6,INDIRECT(SUBSTITUTE("ИсходныеДанные!$где$2:$где$50000","где",$E$4)),INDIRECT(SUBSTITUTE("ИсходныеДанные!$что$2:$что$50000","что",$G$4)),"",0,1)</f>
        <v/>
      </c>
      <c r="M87" s="146" t="str" cm="1">
        <f t="array" ref="M87">_xlfn.XLOOKUP($B87&amp;"#"&amp;M$6,INDIRECT(SUBSTITUTE("ИсходныеДанные!$где$2:$где$50000","где",$E$4)),INDIRECT(SUBSTITUTE("ИсходныеДанные!$что$2:$что$50000","что",$G$4)),"",0,1)</f>
        <v/>
      </c>
      <c r="N87" s="146" t="str" cm="1">
        <f t="array" ref="N87">_xlfn.XLOOKUP($B87&amp;"#"&amp;N$6,INDIRECT(SUBSTITUTE("ИсходныеДанные!$где$2:$где$50000","где",$E$4)),INDIRECT(SUBSTITUTE("ИсходныеДанные!$что$2:$что$50000","что",$G$4)),"",0,1)</f>
        <v/>
      </c>
      <c r="O87" s="146" t="str" cm="1">
        <f t="array" ref="O87">_xlfn.XLOOKUP($B87&amp;"#"&amp;O$6,INDIRECT(SUBSTITUTE("ИсходныеДанные!$где$2:$где$50000","где",$E$4)),INDIRECT(SUBSTITUTE("ИсходныеДанные!$что$2:$что$50000","что",$G$4)),"",0,1)</f>
        <v/>
      </c>
      <c r="P87" s="147" t="str" cm="1">
        <f t="array" ref="P87">_xlfn.XLOOKUP($B87&amp;"#"&amp;P$6,INDIRECT(SUBSTITUTE("ИсходныеДанные!$где$2:$где$50000","где",$E$4)),INDIRECT(SUBSTITUTE("ИсходныеДанные!$что$2:$что$50000","что",$G$4)),"",0,1)</f>
        <v/>
      </c>
      <c r="Q87" s="3"/>
    </row>
    <row r="88" spans="1:17" x14ac:dyDescent="0.25">
      <c r="A88" s="6" t="str">
        <f t="shared" si="2"/>
        <v>delete</v>
      </c>
      <c r="B88" s="9" cm="1">
        <f t="array" ref="B88">INDIRECT("УникальныеСписки!A"&amp;ROW()-$F$4)</f>
        <v>0</v>
      </c>
      <c r="C88" s="15" t="str">
        <f t="array" ref="C88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ref="D88">_xlfn.XLOOKUP($B88,INDIRECT(SUBSTITUTE("ИсходныеДанные!$где$2:$где$50000","где",$B$4)),INDIRECT(SUBSTITUTE("ИсходныеДанные!$что$2:$что$50000","что",D$4)),"",0,1)</f>
        <v/>
      </c>
      <c r="E88" s="101" t="str" cm="1">
        <f t="array" ref="E88">_xlfn.XLOOKUP($B88&amp;"#"&amp;E$6,INDIRECT(SUBSTITUTE("ИсходныеДанные!$где$2:$где$50000","где",$E$4)),INDIRECT(SUBSTITUTE("ИсходныеДанные!$что$2:$что$50000","что",$G$4)),"",0,1)</f>
        <v/>
      </c>
      <c r="F88" s="146" t="str" cm="1">
        <f t="array" ref="F88">_xlfn.XLOOKUP($B88&amp;"#"&amp;F$6,INDIRECT(SUBSTITUTE("ИсходныеДанные!$где$2:$где$50000","где",$E$4)),INDIRECT(SUBSTITUTE("ИсходныеДанные!$что$2:$что$50000","что",$G$4)),"",0,1)</f>
        <v/>
      </c>
      <c r="G88" s="146" t="str" cm="1">
        <f t="array" ref="G88">_xlfn.XLOOKUP($B88&amp;"#"&amp;G$6,INDIRECT(SUBSTITUTE("ИсходныеДанные!$где$2:$где$50000","где",$E$4)),INDIRECT(SUBSTITUTE("ИсходныеДанные!$что$2:$что$50000","что",$G$4)),"",0,1)</f>
        <v/>
      </c>
      <c r="H88" s="146" t="str" cm="1">
        <f t="array" ref="H88">_xlfn.XLOOKUP($B88&amp;"#"&amp;H$6,INDIRECT(SUBSTITUTE("ИсходныеДанные!$где$2:$где$50000","где",$E$4)),INDIRECT(SUBSTITUTE("ИсходныеДанные!$что$2:$что$50000","что",$G$4)),"",0,1)</f>
        <v/>
      </c>
      <c r="I88" s="146" t="str" cm="1">
        <f t="array" ref="I88">_xlfn.XLOOKUP($B88&amp;"#"&amp;I$6,INDIRECT(SUBSTITUTE("ИсходныеДанные!$где$2:$где$50000","где",$E$4)),INDIRECT(SUBSTITUTE("ИсходныеДанные!$что$2:$что$50000","что",$G$4)),"",0,1)</f>
        <v/>
      </c>
      <c r="J88" s="146" t="str" cm="1">
        <f t="array" ref="J88">_xlfn.XLOOKUP($B88&amp;"#"&amp;J$6,INDIRECT(SUBSTITUTE("ИсходныеДанные!$где$2:$где$50000","где",$E$4)),INDIRECT(SUBSTITUTE("ИсходныеДанные!$что$2:$что$50000","что",$G$4)),"",0,1)</f>
        <v/>
      </c>
      <c r="K88" s="146" t="str" cm="1">
        <f t="array" ref="K88">_xlfn.XLOOKUP($B88&amp;"#"&amp;K$6,INDIRECT(SUBSTITUTE("ИсходныеДанные!$где$2:$где$50000","где",$E$4)),INDIRECT(SUBSTITUTE("ИсходныеДанные!$что$2:$что$50000","что",$G$4)),"",0,1)</f>
        <v/>
      </c>
      <c r="L88" s="146" t="str" cm="1">
        <f t="array" ref="L88">_xlfn.XLOOKUP($B88&amp;"#"&amp;L$6,INDIRECT(SUBSTITUTE("ИсходныеДанные!$где$2:$где$50000","где",$E$4)),INDIRECT(SUBSTITUTE("ИсходныеДанные!$что$2:$что$50000","что",$G$4)),"",0,1)</f>
        <v/>
      </c>
      <c r="M88" s="146" t="str" cm="1">
        <f t="array" ref="M88">_xlfn.XLOOKUP($B88&amp;"#"&amp;M$6,INDIRECT(SUBSTITUTE("ИсходныеДанные!$где$2:$где$50000","где",$E$4)),INDIRECT(SUBSTITUTE("ИсходныеДанные!$что$2:$что$50000","что",$G$4)),"",0,1)</f>
        <v/>
      </c>
      <c r="N88" s="146" t="str" cm="1">
        <f t="array" ref="N88">_xlfn.XLOOKUP($B88&amp;"#"&amp;N$6,INDIRECT(SUBSTITUTE("ИсходныеДанные!$где$2:$где$50000","где",$E$4)),INDIRECT(SUBSTITUTE("ИсходныеДанные!$что$2:$что$50000","что",$G$4)),"",0,1)</f>
        <v/>
      </c>
      <c r="O88" s="146" t="str" cm="1">
        <f t="array" ref="O88">_xlfn.XLOOKUP($B88&amp;"#"&amp;O$6,INDIRECT(SUBSTITUTE("ИсходныеДанные!$где$2:$где$50000","где",$E$4)),INDIRECT(SUBSTITUTE("ИсходныеДанные!$что$2:$что$50000","что",$G$4)),"",0,1)</f>
        <v/>
      </c>
      <c r="P88" s="147" t="str" cm="1">
        <f t="array" ref="P88">_xlfn.XLOOKUP($B88&amp;"#"&amp;P$6,INDIRECT(SUBSTITUTE("ИсходныеДанные!$где$2:$где$50000","где",$E$4)),INDIRECT(SUBSTITUTE("ИсходныеДанные!$что$2:$что$50000","что",$G$4)),"",0,1)</f>
        <v/>
      </c>
      <c r="Q88" s="3"/>
    </row>
    <row r="89" spans="1:17" x14ac:dyDescent="0.25">
      <c r="A89" s="6" t="str">
        <f t="shared" si="2"/>
        <v>delete</v>
      </c>
      <c r="B89" s="9" cm="1">
        <f t="array" ref="B89">INDIRECT("УникальныеСписки!A"&amp;ROW()-$F$4)</f>
        <v>0</v>
      </c>
      <c r="C89" s="15" t="str">
        <f t="array" ref="C89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ref="D89">_xlfn.XLOOKUP($B89,INDIRECT(SUBSTITUTE("ИсходныеДанные!$где$2:$где$50000","где",$B$4)),INDIRECT(SUBSTITUTE("ИсходныеДанные!$что$2:$что$50000","что",D$4)),"",0,1)</f>
        <v/>
      </c>
      <c r="E89" s="101" t="str" cm="1">
        <f t="array" ref="E89">_xlfn.XLOOKUP($B89&amp;"#"&amp;E$6,INDIRECT(SUBSTITUTE("ИсходныеДанные!$где$2:$где$50000","где",$E$4)),INDIRECT(SUBSTITUTE("ИсходныеДанные!$что$2:$что$50000","что",$G$4)),"",0,1)</f>
        <v/>
      </c>
      <c r="F89" s="146" t="str" cm="1">
        <f t="array" ref="F89">_xlfn.XLOOKUP($B89&amp;"#"&amp;F$6,INDIRECT(SUBSTITUTE("ИсходныеДанные!$где$2:$где$50000","где",$E$4)),INDIRECT(SUBSTITUTE("ИсходныеДанные!$что$2:$что$50000","что",$G$4)),"",0,1)</f>
        <v/>
      </c>
      <c r="G89" s="146" t="str" cm="1">
        <f t="array" ref="G89">_xlfn.XLOOKUP($B89&amp;"#"&amp;G$6,INDIRECT(SUBSTITUTE("ИсходныеДанные!$где$2:$где$50000","где",$E$4)),INDIRECT(SUBSTITUTE("ИсходныеДанные!$что$2:$что$50000","что",$G$4)),"",0,1)</f>
        <v/>
      </c>
      <c r="H89" s="146" t="str" cm="1">
        <f t="array" ref="H89">_xlfn.XLOOKUP($B89&amp;"#"&amp;H$6,INDIRECT(SUBSTITUTE("ИсходныеДанные!$где$2:$где$50000","где",$E$4)),INDIRECT(SUBSTITUTE("ИсходныеДанные!$что$2:$что$50000","что",$G$4)),"",0,1)</f>
        <v/>
      </c>
      <c r="I89" s="146" t="str" cm="1">
        <f t="array" ref="I89">_xlfn.XLOOKUP($B89&amp;"#"&amp;I$6,INDIRECT(SUBSTITUTE("ИсходныеДанные!$где$2:$где$50000","где",$E$4)),INDIRECT(SUBSTITUTE("ИсходныеДанные!$что$2:$что$50000","что",$G$4)),"",0,1)</f>
        <v/>
      </c>
      <c r="J89" s="146" t="str" cm="1">
        <f t="array" ref="J89">_xlfn.XLOOKUP($B89&amp;"#"&amp;J$6,INDIRECT(SUBSTITUTE("ИсходныеДанные!$где$2:$где$50000","где",$E$4)),INDIRECT(SUBSTITUTE("ИсходныеДанные!$что$2:$что$50000","что",$G$4)),"",0,1)</f>
        <v/>
      </c>
      <c r="K89" s="146" t="str" cm="1">
        <f t="array" ref="K89">_xlfn.XLOOKUP($B89&amp;"#"&amp;K$6,INDIRECT(SUBSTITUTE("ИсходныеДанные!$где$2:$где$50000","где",$E$4)),INDIRECT(SUBSTITUTE("ИсходныеДанные!$что$2:$что$50000","что",$G$4)),"",0,1)</f>
        <v/>
      </c>
      <c r="L89" s="146" t="str" cm="1">
        <f t="array" ref="L89">_xlfn.XLOOKUP($B89&amp;"#"&amp;L$6,INDIRECT(SUBSTITUTE("ИсходныеДанные!$где$2:$где$50000","где",$E$4)),INDIRECT(SUBSTITUTE("ИсходныеДанные!$что$2:$что$50000","что",$G$4)),"",0,1)</f>
        <v/>
      </c>
      <c r="M89" s="146" t="str" cm="1">
        <f t="array" ref="M89">_xlfn.XLOOKUP($B89&amp;"#"&amp;M$6,INDIRECT(SUBSTITUTE("ИсходныеДанные!$где$2:$где$50000","где",$E$4)),INDIRECT(SUBSTITUTE("ИсходныеДанные!$что$2:$что$50000","что",$G$4)),"",0,1)</f>
        <v/>
      </c>
      <c r="N89" s="146" t="str" cm="1">
        <f t="array" ref="N89">_xlfn.XLOOKUP($B89&amp;"#"&amp;N$6,INDIRECT(SUBSTITUTE("ИсходныеДанные!$где$2:$где$50000","где",$E$4)),INDIRECT(SUBSTITUTE("ИсходныеДанные!$что$2:$что$50000","что",$G$4)),"",0,1)</f>
        <v/>
      </c>
      <c r="O89" s="146" t="str" cm="1">
        <f t="array" ref="O89">_xlfn.XLOOKUP($B89&amp;"#"&amp;O$6,INDIRECT(SUBSTITUTE("ИсходныеДанные!$где$2:$где$50000","где",$E$4)),INDIRECT(SUBSTITUTE("ИсходныеДанные!$что$2:$что$50000","что",$G$4)),"",0,1)</f>
        <v/>
      </c>
      <c r="P89" s="147" t="str" cm="1">
        <f t="array" ref="P89">_xlfn.XLOOKUP($B89&amp;"#"&amp;P$6,INDIRECT(SUBSTITUTE("ИсходныеДанные!$где$2:$где$50000","где",$E$4)),INDIRECT(SUBSTITUTE("ИсходныеДанные!$что$2:$что$50000","что",$G$4)),"",0,1)</f>
        <v/>
      </c>
      <c r="Q89" s="3"/>
    </row>
    <row r="90" spans="1:17" x14ac:dyDescent="0.25">
      <c r="A90" s="6" t="str">
        <f t="shared" si="2"/>
        <v>delete</v>
      </c>
      <c r="B90" s="9" cm="1">
        <f t="array" ref="B90">INDIRECT("УникальныеСписки!A"&amp;ROW()-$F$4)</f>
        <v>0</v>
      </c>
      <c r="C90" s="15" t="str">
        <f t="array" ref="C90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ref="D90">_xlfn.XLOOKUP($B90,INDIRECT(SUBSTITUTE("ИсходныеДанные!$где$2:$где$50000","где",$B$4)),INDIRECT(SUBSTITUTE("ИсходныеДанные!$что$2:$что$50000","что",D$4)),"",0,1)</f>
        <v/>
      </c>
      <c r="E90" s="101" t="str" cm="1">
        <f t="array" ref="E90">_xlfn.XLOOKUP($B90&amp;"#"&amp;E$6,INDIRECT(SUBSTITUTE("ИсходныеДанные!$где$2:$где$50000","где",$E$4)),INDIRECT(SUBSTITUTE("ИсходныеДанные!$что$2:$что$50000","что",$G$4)),"",0,1)</f>
        <v/>
      </c>
      <c r="F90" s="146" t="str" cm="1">
        <f t="array" ref="F90">_xlfn.XLOOKUP($B90&amp;"#"&amp;F$6,INDIRECT(SUBSTITUTE("ИсходныеДанные!$где$2:$где$50000","где",$E$4)),INDIRECT(SUBSTITUTE("ИсходныеДанные!$что$2:$что$50000","что",$G$4)),"",0,1)</f>
        <v/>
      </c>
      <c r="G90" s="146" t="str" cm="1">
        <f t="array" ref="G90">_xlfn.XLOOKUP($B90&amp;"#"&amp;G$6,INDIRECT(SUBSTITUTE("ИсходныеДанные!$где$2:$где$50000","где",$E$4)),INDIRECT(SUBSTITUTE("ИсходныеДанные!$что$2:$что$50000","что",$G$4)),"",0,1)</f>
        <v/>
      </c>
      <c r="H90" s="146" t="str" cm="1">
        <f t="array" ref="H90">_xlfn.XLOOKUP($B90&amp;"#"&amp;H$6,INDIRECT(SUBSTITUTE("ИсходныеДанные!$где$2:$где$50000","где",$E$4)),INDIRECT(SUBSTITUTE("ИсходныеДанные!$что$2:$что$50000","что",$G$4)),"",0,1)</f>
        <v/>
      </c>
      <c r="I90" s="146" t="str" cm="1">
        <f t="array" ref="I90">_xlfn.XLOOKUP($B90&amp;"#"&amp;I$6,INDIRECT(SUBSTITUTE("ИсходныеДанные!$где$2:$где$50000","где",$E$4)),INDIRECT(SUBSTITUTE("ИсходныеДанные!$что$2:$что$50000","что",$G$4)),"",0,1)</f>
        <v/>
      </c>
      <c r="J90" s="146" t="str" cm="1">
        <f t="array" ref="J90">_xlfn.XLOOKUP($B90&amp;"#"&amp;J$6,INDIRECT(SUBSTITUTE("ИсходныеДанные!$где$2:$где$50000","где",$E$4)),INDIRECT(SUBSTITUTE("ИсходныеДанные!$что$2:$что$50000","что",$G$4)),"",0,1)</f>
        <v/>
      </c>
      <c r="K90" s="146" t="str" cm="1">
        <f t="array" ref="K90">_xlfn.XLOOKUP($B90&amp;"#"&amp;K$6,INDIRECT(SUBSTITUTE("ИсходныеДанные!$где$2:$где$50000","где",$E$4)),INDIRECT(SUBSTITUTE("ИсходныеДанные!$что$2:$что$50000","что",$G$4)),"",0,1)</f>
        <v/>
      </c>
      <c r="L90" s="146" t="str" cm="1">
        <f t="array" ref="L90">_xlfn.XLOOKUP($B90&amp;"#"&amp;L$6,INDIRECT(SUBSTITUTE("ИсходныеДанные!$где$2:$где$50000","где",$E$4)),INDIRECT(SUBSTITUTE("ИсходныеДанные!$что$2:$что$50000","что",$G$4)),"",0,1)</f>
        <v/>
      </c>
      <c r="M90" s="146" t="str" cm="1">
        <f t="array" ref="M90">_xlfn.XLOOKUP($B90&amp;"#"&amp;M$6,INDIRECT(SUBSTITUTE("ИсходныеДанные!$где$2:$где$50000","где",$E$4)),INDIRECT(SUBSTITUTE("ИсходныеДанные!$что$2:$что$50000","что",$G$4)),"",0,1)</f>
        <v/>
      </c>
      <c r="N90" s="146" t="str" cm="1">
        <f t="array" ref="N90">_xlfn.XLOOKUP($B90&amp;"#"&amp;N$6,INDIRECT(SUBSTITUTE("ИсходныеДанные!$где$2:$где$50000","где",$E$4)),INDIRECT(SUBSTITUTE("ИсходныеДанные!$что$2:$что$50000","что",$G$4)),"",0,1)</f>
        <v/>
      </c>
      <c r="O90" s="146" t="str" cm="1">
        <f t="array" ref="O90">_xlfn.XLOOKUP($B90&amp;"#"&amp;O$6,INDIRECT(SUBSTITUTE("ИсходныеДанные!$где$2:$где$50000","где",$E$4)),INDIRECT(SUBSTITUTE("ИсходныеДанные!$что$2:$что$50000","что",$G$4)),"",0,1)</f>
        <v/>
      </c>
      <c r="P90" s="147" t="str" cm="1">
        <f t="array" ref="P90">_xlfn.XLOOKUP($B90&amp;"#"&amp;P$6,INDIRECT(SUBSTITUTE("ИсходныеДанные!$где$2:$где$50000","где",$E$4)),INDIRECT(SUBSTITUTE("ИсходныеДанные!$что$2:$что$50000","что",$G$4)),"",0,1)</f>
        <v/>
      </c>
      <c r="Q90" s="3"/>
    </row>
    <row r="91" spans="1:17" x14ac:dyDescent="0.25">
      <c r="A91" s="6" t="str">
        <f t="shared" si="2"/>
        <v>delete</v>
      </c>
      <c r="B91" s="9" cm="1">
        <f t="array" ref="B91">INDIRECT("УникальныеСписки!A"&amp;ROW()-$F$4)</f>
        <v>0</v>
      </c>
      <c r="C91" s="15" t="str">
        <f t="array" ref="C9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ref="D91">_xlfn.XLOOKUP($B91,INDIRECT(SUBSTITUTE("ИсходныеДанные!$где$2:$где$50000","где",$B$4)),INDIRECT(SUBSTITUTE("ИсходныеДанные!$что$2:$что$50000","что",D$4)),"",0,1)</f>
        <v/>
      </c>
      <c r="E91" s="101" t="str" cm="1">
        <f t="array" ref="E91">_xlfn.XLOOKUP($B91&amp;"#"&amp;E$6,INDIRECT(SUBSTITUTE("ИсходныеДанные!$где$2:$где$50000","где",$E$4)),INDIRECT(SUBSTITUTE("ИсходныеДанные!$что$2:$что$50000","что",$G$4)),"",0,1)</f>
        <v/>
      </c>
      <c r="F91" s="146" t="str" cm="1">
        <f t="array" ref="F91">_xlfn.XLOOKUP($B91&amp;"#"&amp;F$6,INDIRECT(SUBSTITUTE("ИсходныеДанные!$где$2:$где$50000","где",$E$4)),INDIRECT(SUBSTITUTE("ИсходныеДанные!$что$2:$что$50000","что",$G$4)),"",0,1)</f>
        <v/>
      </c>
      <c r="G91" s="146" t="str" cm="1">
        <f t="array" ref="G91">_xlfn.XLOOKUP($B91&amp;"#"&amp;G$6,INDIRECT(SUBSTITUTE("ИсходныеДанные!$где$2:$где$50000","где",$E$4)),INDIRECT(SUBSTITUTE("ИсходныеДанные!$что$2:$что$50000","что",$G$4)),"",0,1)</f>
        <v/>
      </c>
      <c r="H91" s="146" t="str" cm="1">
        <f t="array" ref="H91">_xlfn.XLOOKUP($B91&amp;"#"&amp;H$6,INDIRECT(SUBSTITUTE("ИсходныеДанные!$где$2:$где$50000","где",$E$4)),INDIRECT(SUBSTITUTE("ИсходныеДанные!$что$2:$что$50000","что",$G$4)),"",0,1)</f>
        <v/>
      </c>
      <c r="I91" s="146" t="str" cm="1">
        <f t="array" ref="I91">_xlfn.XLOOKUP($B91&amp;"#"&amp;I$6,INDIRECT(SUBSTITUTE("ИсходныеДанные!$где$2:$где$50000","где",$E$4)),INDIRECT(SUBSTITUTE("ИсходныеДанные!$что$2:$что$50000","что",$G$4)),"",0,1)</f>
        <v/>
      </c>
      <c r="J91" s="146" t="str" cm="1">
        <f t="array" ref="J91">_xlfn.XLOOKUP($B91&amp;"#"&amp;J$6,INDIRECT(SUBSTITUTE("ИсходныеДанные!$где$2:$где$50000","где",$E$4)),INDIRECT(SUBSTITUTE("ИсходныеДанные!$что$2:$что$50000","что",$G$4)),"",0,1)</f>
        <v/>
      </c>
      <c r="K91" s="146" t="str" cm="1">
        <f t="array" ref="K91">_xlfn.XLOOKUP($B91&amp;"#"&amp;K$6,INDIRECT(SUBSTITUTE("ИсходныеДанные!$где$2:$где$50000","где",$E$4)),INDIRECT(SUBSTITUTE("ИсходныеДанные!$что$2:$что$50000","что",$G$4)),"",0,1)</f>
        <v/>
      </c>
      <c r="L91" s="146" t="str" cm="1">
        <f t="array" ref="L91">_xlfn.XLOOKUP($B91&amp;"#"&amp;L$6,INDIRECT(SUBSTITUTE("ИсходныеДанные!$где$2:$где$50000","где",$E$4)),INDIRECT(SUBSTITUTE("ИсходныеДанные!$что$2:$что$50000","что",$G$4)),"",0,1)</f>
        <v/>
      </c>
      <c r="M91" s="146" t="str" cm="1">
        <f t="array" ref="M91">_xlfn.XLOOKUP($B91&amp;"#"&amp;M$6,INDIRECT(SUBSTITUTE("ИсходныеДанные!$где$2:$где$50000","где",$E$4)),INDIRECT(SUBSTITUTE("ИсходныеДанные!$что$2:$что$50000","что",$G$4)),"",0,1)</f>
        <v/>
      </c>
      <c r="N91" s="146" t="str" cm="1">
        <f t="array" ref="N91">_xlfn.XLOOKUP($B91&amp;"#"&amp;N$6,INDIRECT(SUBSTITUTE("ИсходныеДанные!$где$2:$где$50000","где",$E$4)),INDIRECT(SUBSTITUTE("ИсходныеДанные!$что$2:$что$50000","что",$G$4)),"",0,1)</f>
        <v/>
      </c>
      <c r="O91" s="146" t="str" cm="1">
        <f t="array" ref="O91">_xlfn.XLOOKUP($B91&amp;"#"&amp;O$6,INDIRECT(SUBSTITUTE("ИсходныеДанные!$где$2:$где$50000","где",$E$4)),INDIRECT(SUBSTITUTE("ИсходныеДанные!$что$2:$что$50000","что",$G$4)),"",0,1)</f>
        <v/>
      </c>
      <c r="P91" s="147" t="str" cm="1">
        <f t="array" ref="P91">_xlfn.XLOOKUP($B91&amp;"#"&amp;P$6,INDIRECT(SUBSTITUTE("ИсходныеДанные!$где$2:$где$50000","где",$E$4)),INDIRECT(SUBSTITUTE("ИсходныеДанные!$что$2:$что$50000","что",$G$4)),"",0,1)</f>
        <v/>
      </c>
      <c r="Q91" s="3"/>
    </row>
    <row r="92" spans="1:17" x14ac:dyDescent="0.25">
      <c r="A92" s="6" t="str">
        <f t="shared" si="2"/>
        <v>delete</v>
      </c>
      <c r="B92" s="9" cm="1">
        <f t="array" ref="B92">INDIRECT("УникальныеСписки!A"&amp;ROW()-$F$4)</f>
        <v>0</v>
      </c>
      <c r="C92" s="15" t="str">
        <f t="array" ref="C92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ref="D92">_xlfn.XLOOKUP($B92,INDIRECT(SUBSTITUTE("ИсходныеДанные!$где$2:$где$50000","где",$B$4)),INDIRECT(SUBSTITUTE("ИсходныеДанные!$что$2:$что$50000","что",D$4)),"",0,1)</f>
        <v/>
      </c>
      <c r="E92" s="101" t="str" cm="1">
        <f t="array" ref="E92">_xlfn.XLOOKUP($B92&amp;"#"&amp;E$6,INDIRECT(SUBSTITUTE("ИсходныеДанные!$где$2:$где$50000","где",$E$4)),INDIRECT(SUBSTITUTE("ИсходныеДанные!$что$2:$что$50000","что",$G$4)),"",0,1)</f>
        <v/>
      </c>
      <c r="F92" s="146" t="str" cm="1">
        <f t="array" ref="F92">_xlfn.XLOOKUP($B92&amp;"#"&amp;F$6,INDIRECT(SUBSTITUTE("ИсходныеДанные!$где$2:$где$50000","где",$E$4)),INDIRECT(SUBSTITUTE("ИсходныеДанные!$что$2:$что$50000","что",$G$4)),"",0,1)</f>
        <v/>
      </c>
      <c r="G92" s="146" t="str" cm="1">
        <f t="array" ref="G92">_xlfn.XLOOKUP($B92&amp;"#"&amp;G$6,INDIRECT(SUBSTITUTE("ИсходныеДанные!$где$2:$где$50000","где",$E$4)),INDIRECT(SUBSTITUTE("ИсходныеДанные!$что$2:$что$50000","что",$G$4)),"",0,1)</f>
        <v/>
      </c>
      <c r="H92" s="146" t="str" cm="1">
        <f t="array" ref="H92">_xlfn.XLOOKUP($B92&amp;"#"&amp;H$6,INDIRECT(SUBSTITUTE("ИсходныеДанные!$где$2:$где$50000","где",$E$4)),INDIRECT(SUBSTITUTE("ИсходныеДанные!$что$2:$что$50000","что",$G$4)),"",0,1)</f>
        <v/>
      </c>
      <c r="I92" s="146" t="str" cm="1">
        <f t="array" ref="I92">_xlfn.XLOOKUP($B92&amp;"#"&amp;I$6,INDIRECT(SUBSTITUTE("ИсходныеДанные!$где$2:$где$50000","где",$E$4)),INDIRECT(SUBSTITUTE("ИсходныеДанные!$что$2:$что$50000","что",$G$4)),"",0,1)</f>
        <v/>
      </c>
      <c r="J92" s="146" t="str" cm="1">
        <f t="array" ref="J92">_xlfn.XLOOKUP($B92&amp;"#"&amp;J$6,INDIRECT(SUBSTITUTE("ИсходныеДанные!$где$2:$где$50000","где",$E$4)),INDIRECT(SUBSTITUTE("ИсходныеДанные!$что$2:$что$50000","что",$G$4)),"",0,1)</f>
        <v/>
      </c>
      <c r="K92" s="146" t="str" cm="1">
        <f t="array" ref="K92">_xlfn.XLOOKUP($B92&amp;"#"&amp;K$6,INDIRECT(SUBSTITUTE("ИсходныеДанные!$где$2:$где$50000","где",$E$4)),INDIRECT(SUBSTITUTE("ИсходныеДанные!$что$2:$что$50000","что",$G$4)),"",0,1)</f>
        <v/>
      </c>
      <c r="L92" s="146" t="str" cm="1">
        <f t="array" ref="L92">_xlfn.XLOOKUP($B92&amp;"#"&amp;L$6,INDIRECT(SUBSTITUTE("ИсходныеДанные!$где$2:$где$50000","где",$E$4)),INDIRECT(SUBSTITUTE("ИсходныеДанные!$что$2:$что$50000","что",$G$4)),"",0,1)</f>
        <v/>
      </c>
      <c r="M92" s="146" t="str" cm="1">
        <f t="array" ref="M92">_xlfn.XLOOKUP($B92&amp;"#"&amp;M$6,INDIRECT(SUBSTITUTE("ИсходныеДанные!$где$2:$где$50000","где",$E$4)),INDIRECT(SUBSTITUTE("ИсходныеДанные!$что$2:$что$50000","что",$G$4)),"",0,1)</f>
        <v/>
      </c>
      <c r="N92" s="146" t="str" cm="1">
        <f t="array" ref="N92">_xlfn.XLOOKUP($B92&amp;"#"&amp;N$6,INDIRECT(SUBSTITUTE("ИсходныеДанные!$где$2:$где$50000","где",$E$4)),INDIRECT(SUBSTITUTE("ИсходныеДанные!$что$2:$что$50000","что",$G$4)),"",0,1)</f>
        <v/>
      </c>
      <c r="O92" s="146" t="str" cm="1">
        <f t="array" ref="O92">_xlfn.XLOOKUP($B92&amp;"#"&amp;O$6,INDIRECT(SUBSTITUTE("ИсходныеДанные!$где$2:$где$50000","где",$E$4)),INDIRECT(SUBSTITUTE("ИсходныеДанные!$что$2:$что$50000","что",$G$4)),"",0,1)</f>
        <v/>
      </c>
      <c r="P92" s="147" t="str" cm="1">
        <f t="array" ref="P92">_xlfn.XLOOKUP($B92&amp;"#"&amp;P$6,INDIRECT(SUBSTITUTE("ИсходныеДанные!$где$2:$где$50000","где",$E$4)),INDIRECT(SUBSTITUTE("ИсходныеДанные!$что$2:$что$50000","что",$G$4)),"",0,1)</f>
        <v/>
      </c>
      <c r="Q92" s="3"/>
    </row>
    <row r="93" spans="1:17" x14ac:dyDescent="0.25">
      <c r="A93" s="6" t="str">
        <f t="shared" si="2"/>
        <v>delete</v>
      </c>
      <c r="B93" s="9" cm="1">
        <f t="array" ref="B93">INDIRECT("УникальныеСписки!A"&amp;ROW()-$F$4)</f>
        <v>0</v>
      </c>
      <c r="C93" s="15" t="str">
        <f t="array" ref="C93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ref="D93">_xlfn.XLOOKUP($B93,INDIRECT(SUBSTITUTE("ИсходныеДанные!$где$2:$где$50000","где",$B$4)),INDIRECT(SUBSTITUTE("ИсходныеДанные!$что$2:$что$50000","что",D$4)),"",0,1)</f>
        <v/>
      </c>
      <c r="E93" s="101" t="str" cm="1">
        <f t="array" ref="E93">_xlfn.XLOOKUP($B93&amp;"#"&amp;E$6,INDIRECT(SUBSTITUTE("ИсходныеДанные!$где$2:$где$50000","где",$E$4)),INDIRECT(SUBSTITUTE("ИсходныеДанные!$что$2:$что$50000","что",$G$4)),"",0,1)</f>
        <v/>
      </c>
      <c r="F93" s="146" t="str" cm="1">
        <f t="array" ref="F93">_xlfn.XLOOKUP($B93&amp;"#"&amp;F$6,INDIRECT(SUBSTITUTE("ИсходныеДанные!$где$2:$где$50000","где",$E$4)),INDIRECT(SUBSTITUTE("ИсходныеДанные!$что$2:$что$50000","что",$G$4)),"",0,1)</f>
        <v/>
      </c>
      <c r="G93" s="146" t="str" cm="1">
        <f t="array" ref="G93">_xlfn.XLOOKUP($B93&amp;"#"&amp;G$6,INDIRECT(SUBSTITUTE("ИсходныеДанные!$где$2:$где$50000","где",$E$4)),INDIRECT(SUBSTITUTE("ИсходныеДанные!$что$2:$что$50000","что",$G$4)),"",0,1)</f>
        <v/>
      </c>
      <c r="H93" s="146" t="str" cm="1">
        <f t="array" ref="H93">_xlfn.XLOOKUP($B93&amp;"#"&amp;H$6,INDIRECT(SUBSTITUTE("ИсходныеДанные!$где$2:$где$50000","где",$E$4)),INDIRECT(SUBSTITUTE("ИсходныеДанные!$что$2:$что$50000","что",$G$4)),"",0,1)</f>
        <v/>
      </c>
      <c r="I93" s="146" t="str" cm="1">
        <f t="array" ref="I93">_xlfn.XLOOKUP($B93&amp;"#"&amp;I$6,INDIRECT(SUBSTITUTE("ИсходныеДанные!$где$2:$где$50000","где",$E$4)),INDIRECT(SUBSTITUTE("ИсходныеДанные!$что$2:$что$50000","что",$G$4)),"",0,1)</f>
        <v/>
      </c>
      <c r="J93" s="146" t="str" cm="1">
        <f t="array" ref="J93">_xlfn.XLOOKUP($B93&amp;"#"&amp;J$6,INDIRECT(SUBSTITUTE("ИсходныеДанные!$где$2:$где$50000","где",$E$4)),INDIRECT(SUBSTITUTE("ИсходныеДанные!$что$2:$что$50000","что",$G$4)),"",0,1)</f>
        <v/>
      </c>
      <c r="K93" s="146" t="str" cm="1">
        <f t="array" ref="K93">_xlfn.XLOOKUP($B93&amp;"#"&amp;K$6,INDIRECT(SUBSTITUTE("ИсходныеДанные!$где$2:$где$50000","где",$E$4)),INDIRECT(SUBSTITUTE("ИсходныеДанные!$что$2:$что$50000","что",$G$4)),"",0,1)</f>
        <v/>
      </c>
      <c r="L93" s="146" t="str" cm="1">
        <f t="array" ref="L93">_xlfn.XLOOKUP($B93&amp;"#"&amp;L$6,INDIRECT(SUBSTITUTE("ИсходныеДанные!$где$2:$где$50000","где",$E$4)),INDIRECT(SUBSTITUTE("ИсходныеДанные!$что$2:$что$50000","что",$G$4)),"",0,1)</f>
        <v/>
      </c>
      <c r="M93" s="146" t="str" cm="1">
        <f t="array" ref="M93">_xlfn.XLOOKUP($B93&amp;"#"&amp;M$6,INDIRECT(SUBSTITUTE("ИсходныеДанные!$где$2:$где$50000","где",$E$4)),INDIRECT(SUBSTITUTE("ИсходныеДанные!$что$2:$что$50000","что",$G$4)),"",0,1)</f>
        <v/>
      </c>
      <c r="N93" s="146" t="str" cm="1">
        <f t="array" ref="N93">_xlfn.XLOOKUP($B93&amp;"#"&amp;N$6,INDIRECT(SUBSTITUTE("ИсходныеДанные!$где$2:$где$50000","где",$E$4)),INDIRECT(SUBSTITUTE("ИсходныеДанные!$что$2:$что$50000","что",$G$4)),"",0,1)</f>
        <v/>
      </c>
      <c r="O93" s="146" t="str" cm="1">
        <f t="array" ref="O93">_xlfn.XLOOKUP($B93&amp;"#"&amp;O$6,INDIRECT(SUBSTITUTE("ИсходныеДанные!$где$2:$где$50000","где",$E$4)),INDIRECT(SUBSTITUTE("ИсходныеДанные!$что$2:$что$50000","что",$G$4)),"",0,1)</f>
        <v/>
      </c>
      <c r="P93" s="147" t="str" cm="1">
        <f t="array" ref="P93">_xlfn.XLOOKUP($B93&amp;"#"&amp;P$6,INDIRECT(SUBSTITUTE("ИсходныеДанные!$где$2:$где$50000","где",$E$4)),INDIRECT(SUBSTITUTE("ИсходныеДанные!$что$2:$что$50000","что",$G$4)),"",0,1)</f>
        <v/>
      </c>
      <c r="Q93" s="3"/>
    </row>
    <row r="94" spans="1:17" x14ac:dyDescent="0.25">
      <c r="A94" s="6" t="str">
        <f t="shared" si="2"/>
        <v>delete</v>
      </c>
      <c r="B94" s="9" cm="1">
        <f t="array" ref="B94">INDIRECT("УникальныеСписки!A"&amp;ROW()-$F$4)</f>
        <v>0</v>
      </c>
      <c r="C94" s="15" t="str">
        <f t="array" ref="C94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ref="D94">_xlfn.XLOOKUP($B94,INDIRECT(SUBSTITUTE("ИсходныеДанные!$где$2:$где$50000","где",$B$4)),INDIRECT(SUBSTITUTE("ИсходныеДанные!$что$2:$что$50000","что",D$4)),"",0,1)</f>
        <v/>
      </c>
      <c r="E94" s="101" t="str" cm="1">
        <f t="array" ref="E94">_xlfn.XLOOKUP($B94&amp;"#"&amp;E$6,INDIRECT(SUBSTITUTE("ИсходныеДанные!$где$2:$где$50000","где",$E$4)),INDIRECT(SUBSTITUTE("ИсходныеДанные!$что$2:$что$50000","что",$G$4)),"",0,1)</f>
        <v/>
      </c>
      <c r="F94" s="146" t="str" cm="1">
        <f t="array" ref="F94">_xlfn.XLOOKUP($B94&amp;"#"&amp;F$6,INDIRECT(SUBSTITUTE("ИсходныеДанные!$где$2:$где$50000","где",$E$4)),INDIRECT(SUBSTITUTE("ИсходныеДанные!$что$2:$что$50000","что",$G$4)),"",0,1)</f>
        <v/>
      </c>
      <c r="G94" s="146" t="str" cm="1">
        <f t="array" ref="G94">_xlfn.XLOOKUP($B94&amp;"#"&amp;G$6,INDIRECT(SUBSTITUTE("ИсходныеДанные!$где$2:$где$50000","где",$E$4)),INDIRECT(SUBSTITUTE("ИсходныеДанные!$что$2:$что$50000","что",$G$4)),"",0,1)</f>
        <v/>
      </c>
      <c r="H94" s="146" t="str" cm="1">
        <f t="array" ref="H94">_xlfn.XLOOKUP($B94&amp;"#"&amp;H$6,INDIRECT(SUBSTITUTE("ИсходныеДанные!$где$2:$где$50000","где",$E$4)),INDIRECT(SUBSTITUTE("ИсходныеДанные!$что$2:$что$50000","что",$G$4)),"",0,1)</f>
        <v/>
      </c>
      <c r="I94" s="146" t="str" cm="1">
        <f t="array" ref="I94">_xlfn.XLOOKUP($B94&amp;"#"&amp;I$6,INDIRECT(SUBSTITUTE("ИсходныеДанные!$где$2:$где$50000","где",$E$4)),INDIRECT(SUBSTITUTE("ИсходныеДанные!$что$2:$что$50000","что",$G$4)),"",0,1)</f>
        <v/>
      </c>
      <c r="J94" s="146" t="str" cm="1">
        <f t="array" ref="J94">_xlfn.XLOOKUP($B94&amp;"#"&amp;J$6,INDIRECT(SUBSTITUTE("ИсходныеДанные!$где$2:$где$50000","где",$E$4)),INDIRECT(SUBSTITUTE("ИсходныеДанные!$что$2:$что$50000","что",$G$4)),"",0,1)</f>
        <v/>
      </c>
      <c r="K94" s="146" t="str" cm="1">
        <f t="array" ref="K94">_xlfn.XLOOKUP($B94&amp;"#"&amp;K$6,INDIRECT(SUBSTITUTE("ИсходныеДанные!$где$2:$где$50000","где",$E$4)),INDIRECT(SUBSTITUTE("ИсходныеДанные!$что$2:$что$50000","что",$G$4)),"",0,1)</f>
        <v/>
      </c>
      <c r="L94" s="146" t="str" cm="1">
        <f t="array" ref="L94">_xlfn.XLOOKUP($B94&amp;"#"&amp;L$6,INDIRECT(SUBSTITUTE("ИсходныеДанные!$где$2:$где$50000","где",$E$4)),INDIRECT(SUBSTITUTE("ИсходныеДанные!$что$2:$что$50000","что",$G$4)),"",0,1)</f>
        <v/>
      </c>
      <c r="M94" s="146" t="str" cm="1">
        <f t="array" ref="M94">_xlfn.XLOOKUP($B94&amp;"#"&amp;M$6,INDIRECT(SUBSTITUTE("ИсходныеДанные!$где$2:$где$50000","где",$E$4)),INDIRECT(SUBSTITUTE("ИсходныеДанные!$что$2:$что$50000","что",$G$4)),"",0,1)</f>
        <v/>
      </c>
      <c r="N94" s="146" t="str" cm="1">
        <f t="array" ref="N94">_xlfn.XLOOKUP($B94&amp;"#"&amp;N$6,INDIRECT(SUBSTITUTE("ИсходныеДанные!$где$2:$где$50000","где",$E$4)),INDIRECT(SUBSTITUTE("ИсходныеДанные!$что$2:$что$50000","что",$G$4)),"",0,1)</f>
        <v/>
      </c>
      <c r="O94" s="146" t="str" cm="1">
        <f t="array" ref="O94">_xlfn.XLOOKUP($B94&amp;"#"&amp;O$6,INDIRECT(SUBSTITUTE("ИсходныеДанные!$где$2:$где$50000","где",$E$4)),INDIRECT(SUBSTITUTE("ИсходныеДанные!$что$2:$что$50000","что",$G$4)),"",0,1)</f>
        <v/>
      </c>
      <c r="P94" s="147" t="str" cm="1">
        <f t="array" ref="P94">_xlfn.XLOOKUP($B94&amp;"#"&amp;P$6,INDIRECT(SUBSTITUTE("ИсходныеДанные!$где$2:$где$50000","где",$E$4)),INDIRECT(SUBSTITUTE("ИсходныеДанные!$что$2:$что$50000","что",$G$4)),"",0,1)</f>
        <v/>
      </c>
      <c r="Q94" s="3"/>
    </row>
    <row r="95" spans="1:17" x14ac:dyDescent="0.25">
      <c r="A95" s="6" t="str">
        <f t="shared" si="2"/>
        <v>delete</v>
      </c>
      <c r="B95" s="9" cm="1">
        <f t="array" ref="B95">INDIRECT("УникальныеСписки!A"&amp;ROW()-$F$4)</f>
        <v>0</v>
      </c>
      <c r="C95" s="15" t="str">
        <f t="array" ref="C95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ref="D95">_xlfn.XLOOKUP($B95,INDIRECT(SUBSTITUTE("ИсходныеДанные!$где$2:$где$50000","где",$B$4)),INDIRECT(SUBSTITUTE("ИсходныеДанные!$что$2:$что$50000","что",D$4)),"",0,1)</f>
        <v/>
      </c>
      <c r="E95" s="101" t="str" cm="1">
        <f t="array" ref="E95">_xlfn.XLOOKUP($B95&amp;"#"&amp;E$6,INDIRECT(SUBSTITUTE("ИсходныеДанные!$где$2:$где$50000","где",$E$4)),INDIRECT(SUBSTITUTE("ИсходныеДанные!$что$2:$что$50000","что",$G$4)),"",0,1)</f>
        <v/>
      </c>
      <c r="F95" s="146" t="str" cm="1">
        <f t="array" ref="F95">_xlfn.XLOOKUP($B95&amp;"#"&amp;F$6,INDIRECT(SUBSTITUTE("ИсходныеДанные!$где$2:$где$50000","где",$E$4)),INDIRECT(SUBSTITUTE("ИсходныеДанные!$что$2:$что$50000","что",$G$4)),"",0,1)</f>
        <v/>
      </c>
      <c r="G95" s="146" t="str" cm="1">
        <f t="array" ref="G95">_xlfn.XLOOKUP($B95&amp;"#"&amp;G$6,INDIRECT(SUBSTITUTE("ИсходныеДанные!$где$2:$где$50000","где",$E$4)),INDIRECT(SUBSTITUTE("ИсходныеДанные!$что$2:$что$50000","что",$G$4)),"",0,1)</f>
        <v/>
      </c>
      <c r="H95" s="146" t="str" cm="1">
        <f t="array" ref="H95">_xlfn.XLOOKUP($B95&amp;"#"&amp;H$6,INDIRECT(SUBSTITUTE("ИсходныеДанные!$где$2:$где$50000","где",$E$4)),INDIRECT(SUBSTITUTE("ИсходныеДанные!$что$2:$что$50000","что",$G$4)),"",0,1)</f>
        <v/>
      </c>
      <c r="I95" s="146" t="str" cm="1">
        <f t="array" ref="I95">_xlfn.XLOOKUP($B95&amp;"#"&amp;I$6,INDIRECT(SUBSTITUTE("ИсходныеДанные!$где$2:$где$50000","где",$E$4)),INDIRECT(SUBSTITUTE("ИсходныеДанные!$что$2:$что$50000","что",$G$4)),"",0,1)</f>
        <v/>
      </c>
      <c r="J95" s="146" t="str" cm="1">
        <f t="array" ref="J95">_xlfn.XLOOKUP($B95&amp;"#"&amp;J$6,INDIRECT(SUBSTITUTE("ИсходныеДанные!$где$2:$где$50000","где",$E$4)),INDIRECT(SUBSTITUTE("ИсходныеДанные!$что$2:$что$50000","что",$G$4)),"",0,1)</f>
        <v/>
      </c>
      <c r="K95" s="146" t="str" cm="1">
        <f t="array" ref="K95">_xlfn.XLOOKUP($B95&amp;"#"&amp;K$6,INDIRECT(SUBSTITUTE("ИсходныеДанные!$где$2:$где$50000","где",$E$4)),INDIRECT(SUBSTITUTE("ИсходныеДанные!$что$2:$что$50000","что",$G$4)),"",0,1)</f>
        <v/>
      </c>
      <c r="L95" s="146" t="str" cm="1">
        <f t="array" ref="L95">_xlfn.XLOOKUP($B95&amp;"#"&amp;L$6,INDIRECT(SUBSTITUTE("ИсходныеДанные!$где$2:$где$50000","где",$E$4)),INDIRECT(SUBSTITUTE("ИсходныеДанные!$что$2:$что$50000","что",$G$4)),"",0,1)</f>
        <v/>
      </c>
      <c r="M95" s="146" t="str" cm="1">
        <f t="array" ref="M95">_xlfn.XLOOKUP($B95&amp;"#"&amp;M$6,INDIRECT(SUBSTITUTE("ИсходныеДанные!$где$2:$где$50000","где",$E$4)),INDIRECT(SUBSTITUTE("ИсходныеДанные!$что$2:$что$50000","что",$G$4)),"",0,1)</f>
        <v/>
      </c>
      <c r="N95" s="146" t="str" cm="1">
        <f t="array" ref="N95">_xlfn.XLOOKUP($B95&amp;"#"&amp;N$6,INDIRECT(SUBSTITUTE("ИсходныеДанные!$где$2:$где$50000","где",$E$4)),INDIRECT(SUBSTITUTE("ИсходныеДанные!$что$2:$что$50000","что",$G$4)),"",0,1)</f>
        <v/>
      </c>
      <c r="O95" s="146" t="str" cm="1">
        <f t="array" ref="O95">_xlfn.XLOOKUP($B95&amp;"#"&amp;O$6,INDIRECT(SUBSTITUTE("ИсходныеДанные!$где$2:$где$50000","где",$E$4)),INDIRECT(SUBSTITUTE("ИсходныеДанные!$что$2:$что$50000","что",$G$4)),"",0,1)</f>
        <v/>
      </c>
      <c r="P95" s="147" t="str" cm="1">
        <f t="array" ref="P95">_xlfn.XLOOKUP($B95&amp;"#"&amp;P$6,INDIRECT(SUBSTITUTE("ИсходныеДанные!$где$2:$где$50000","где",$E$4)),INDIRECT(SUBSTITUTE("ИсходныеДанные!$что$2:$что$50000","что",$G$4)),"",0,1)</f>
        <v/>
      </c>
      <c r="Q95" s="3"/>
    </row>
    <row r="96" spans="1:17" x14ac:dyDescent="0.25">
      <c r="A96" s="6" t="str">
        <f t="shared" si="2"/>
        <v>delete</v>
      </c>
      <c r="B96" s="9" cm="1">
        <f t="array" ref="B96">INDIRECT("УникальныеСписки!A"&amp;ROW()-$F$4)</f>
        <v>0</v>
      </c>
      <c r="C96" s="15" t="str">
        <f t="array" ref="C96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ref="D96">_xlfn.XLOOKUP($B96,INDIRECT(SUBSTITUTE("ИсходныеДанные!$где$2:$где$50000","где",$B$4)),INDIRECT(SUBSTITUTE("ИсходныеДанные!$что$2:$что$50000","что",D$4)),"",0,1)</f>
        <v/>
      </c>
      <c r="E96" s="101" t="str" cm="1">
        <f t="array" ref="E96">_xlfn.XLOOKUP($B96&amp;"#"&amp;E$6,INDIRECT(SUBSTITUTE("ИсходныеДанные!$где$2:$где$50000","где",$E$4)),INDIRECT(SUBSTITUTE("ИсходныеДанные!$что$2:$что$50000","что",$G$4)),"",0,1)</f>
        <v/>
      </c>
      <c r="F96" s="146" t="str" cm="1">
        <f t="array" ref="F96">_xlfn.XLOOKUP($B96&amp;"#"&amp;F$6,INDIRECT(SUBSTITUTE("ИсходныеДанные!$где$2:$где$50000","где",$E$4)),INDIRECT(SUBSTITUTE("ИсходныеДанные!$что$2:$что$50000","что",$G$4)),"",0,1)</f>
        <v/>
      </c>
      <c r="G96" s="146" t="str" cm="1">
        <f t="array" ref="G96">_xlfn.XLOOKUP($B96&amp;"#"&amp;G$6,INDIRECT(SUBSTITUTE("ИсходныеДанные!$где$2:$где$50000","где",$E$4)),INDIRECT(SUBSTITUTE("ИсходныеДанные!$что$2:$что$50000","что",$G$4)),"",0,1)</f>
        <v/>
      </c>
      <c r="H96" s="146" t="str" cm="1">
        <f t="array" ref="H96">_xlfn.XLOOKUP($B96&amp;"#"&amp;H$6,INDIRECT(SUBSTITUTE("ИсходныеДанные!$где$2:$где$50000","где",$E$4)),INDIRECT(SUBSTITUTE("ИсходныеДанные!$что$2:$что$50000","что",$G$4)),"",0,1)</f>
        <v/>
      </c>
      <c r="I96" s="146" t="str" cm="1">
        <f t="array" ref="I96">_xlfn.XLOOKUP($B96&amp;"#"&amp;I$6,INDIRECT(SUBSTITUTE("ИсходныеДанные!$где$2:$где$50000","где",$E$4)),INDIRECT(SUBSTITUTE("ИсходныеДанные!$что$2:$что$50000","что",$G$4)),"",0,1)</f>
        <v/>
      </c>
      <c r="J96" s="146" t="str" cm="1">
        <f t="array" ref="J96">_xlfn.XLOOKUP($B96&amp;"#"&amp;J$6,INDIRECT(SUBSTITUTE("ИсходныеДанные!$где$2:$где$50000","где",$E$4)),INDIRECT(SUBSTITUTE("ИсходныеДанные!$что$2:$что$50000","что",$G$4)),"",0,1)</f>
        <v/>
      </c>
      <c r="K96" s="146" t="str" cm="1">
        <f t="array" ref="K96">_xlfn.XLOOKUP($B96&amp;"#"&amp;K$6,INDIRECT(SUBSTITUTE("ИсходныеДанные!$где$2:$где$50000","где",$E$4)),INDIRECT(SUBSTITUTE("ИсходныеДанные!$что$2:$что$50000","что",$G$4)),"",0,1)</f>
        <v/>
      </c>
      <c r="L96" s="146" t="str" cm="1">
        <f t="array" ref="L96">_xlfn.XLOOKUP($B96&amp;"#"&amp;L$6,INDIRECT(SUBSTITUTE("ИсходныеДанные!$где$2:$где$50000","где",$E$4)),INDIRECT(SUBSTITUTE("ИсходныеДанные!$что$2:$что$50000","что",$G$4)),"",0,1)</f>
        <v/>
      </c>
      <c r="M96" s="146" t="str" cm="1">
        <f t="array" ref="M96">_xlfn.XLOOKUP($B96&amp;"#"&amp;M$6,INDIRECT(SUBSTITUTE("ИсходныеДанные!$где$2:$где$50000","где",$E$4)),INDIRECT(SUBSTITUTE("ИсходныеДанные!$что$2:$что$50000","что",$G$4)),"",0,1)</f>
        <v/>
      </c>
      <c r="N96" s="146" t="str" cm="1">
        <f t="array" ref="N96">_xlfn.XLOOKUP($B96&amp;"#"&amp;N$6,INDIRECT(SUBSTITUTE("ИсходныеДанные!$где$2:$где$50000","где",$E$4)),INDIRECT(SUBSTITUTE("ИсходныеДанные!$что$2:$что$50000","что",$G$4)),"",0,1)</f>
        <v/>
      </c>
      <c r="O96" s="146" t="str" cm="1">
        <f t="array" ref="O96">_xlfn.XLOOKUP($B96&amp;"#"&amp;O$6,INDIRECT(SUBSTITUTE("ИсходныеДанные!$где$2:$где$50000","где",$E$4)),INDIRECT(SUBSTITUTE("ИсходныеДанные!$что$2:$что$50000","что",$G$4)),"",0,1)</f>
        <v/>
      </c>
      <c r="P96" s="147" t="str" cm="1">
        <f t="array" ref="P96">_xlfn.XLOOKUP($B96&amp;"#"&amp;P$6,INDIRECT(SUBSTITUTE("ИсходныеДанные!$где$2:$где$50000","где",$E$4)),INDIRECT(SUBSTITUTE("ИсходныеДанные!$что$2:$что$50000","что",$G$4)),"",0,1)</f>
        <v/>
      </c>
      <c r="Q96" s="3"/>
    </row>
    <row r="97" spans="1:17" x14ac:dyDescent="0.25">
      <c r="A97" s="6" t="str">
        <f t="shared" si="2"/>
        <v>delete</v>
      </c>
      <c r="B97" s="9" cm="1">
        <f t="array" ref="B97">INDIRECT("УникальныеСписки!A"&amp;ROW()-$F$4)</f>
        <v>0</v>
      </c>
      <c r="C97" s="15" t="str">
        <f t="array" ref="C97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ref="D97">_xlfn.XLOOKUP($B97,INDIRECT(SUBSTITUTE("ИсходныеДанные!$где$2:$где$50000","где",$B$4)),INDIRECT(SUBSTITUTE("ИсходныеДанные!$что$2:$что$50000","что",D$4)),"",0,1)</f>
        <v/>
      </c>
      <c r="E97" s="101" t="str" cm="1">
        <f t="array" ref="E97">_xlfn.XLOOKUP($B97&amp;"#"&amp;E$6,INDIRECT(SUBSTITUTE("ИсходныеДанные!$где$2:$где$50000","где",$E$4)),INDIRECT(SUBSTITUTE("ИсходныеДанные!$что$2:$что$50000","что",$G$4)),"",0,1)</f>
        <v/>
      </c>
      <c r="F97" s="146" t="str" cm="1">
        <f t="array" ref="F97">_xlfn.XLOOKUP($B97&amp;"#"&amp;F$6,INDIRECT(SUBSTITUTE("ИсходныеДанные!$где$2:$где$50000","где",$E$4)),INDIRECT(SUBSTITUTE("ИсходныеДанные!$что$2:$что$50000","что",$G$4)),"",0,1)</f>
        <v/>
      </c>
      <c r="G97" s="146" t="str" cm="1">
        <f t="array" ref="G97">_xlfn.XLOOKUP($B97&amp;"#"&amp;G$6,INDIRECT(SUBSTITUTE("ИсходныеДанные!$где$2:$где$50000","где",$E$4)),INDIRECT(SUBSTITUTE("ИсходныеДанные!$что$2:$что$50000","что",$G$4)),"",0,1)</f>
        <v/>
      </c>
      <c r="H97" s="146" t="str" cm="1">
        <f t="array" ref="H97">_xlfn.XLOOKUP($B97&amp;"#"&amp;H$6,INDIRECT(SUBSTITUTE("ИсходныеДанные!$где$2:$где$50000","где",$E$4)),INDIRECT(SUBSTITUTE("ИсходныеДанные!$что$2:$что$50000","что",$G$4)),"",0,1)</f>
        <v/>
      </c>
      <c r="I97" s="146" t="str" cm="1">
        <f t="array" ref="I97">_xlfn.XLOOKUP($B97&amp;"#"&amp;I$6,INDIRECT(SUBSTITUTE("ИсходныеДанные!$где$2:$где$50000","где",$E$4)),INDIRECT(SUBSTITUTE("ИсходныеДанные!$что$2:$что$50000","что",$G$4)),"",0,1)</f>
        <v/>
      </c>
      <c r="J97" s="146" t="str" cm="1">
        <f t="array" ref="J97">_xlfn.XLOOKUP($B97&amp;"#"&amp;J$6,INDIRECT(SUBSTITUTE("ИсходныеДанные!$где$2:$где$50000","где",$E$4)),INDIRECT(SUBSTITUTE("ИсходныеДанные!$что$2:$что$50000","что",$G$4)),"",0,1)</f>
        <v/>
      </c>
      <c r="K97" s="146" t="str" cm="1">
        <f t="array" ref="K97">_xlfn.XLOOKUP($B97&amp;"#"&amp;K$6,INDIRECT(SUBSTITUTE("ИсходныеДанные!$где$2:$где$50000","где",$E$4)),INDIRECT(SUBSTITUTE("ИсходныеДанные!$что$2:$что$50000","что",$G$4)),"",0,1)</f>
        <v/>
      </c>
      <c r="L97" s="146" t="str" cm="1">
        <f t="array" ref="L97">_xlfn.XLOOKUP($B97&amp;"#"&amp;L$6,INDIRECT(SUBSTITUTE("ИсходныеДанные!$где$2:$где$50000","где",$E$4)),INDIRECT(SUBSTITUTE("ИсходныеДанные!$что$2:$что$50000","что",$G$4)),"",0,1)</f>
        <v/>
      </c>
      <c r="M97" s="146" t="str" cm="1">
        <f t="array" ref="M97">_xlfn.XLOOKUP($B97&amp;"#"&amp;M$6,INDIRECT(SUBSTITUTE("ИсходныеДанные!$где$2:$где$50000","где",$E$4)),INDIRECT(SUBSTITUTE("ИсходныеДанные!$что$2:$что$50000","что",$G$4)),"",0,1)</f>
        <v/>
      </c>
      <c r="N97" s="146" t="str" cm="1">
        <f t="array" ref="N97">_xlfn.XLOOKUP($B97&amp;"#"&amp;N$6,INDIRECT(SUBSTITUTE("ИсходныеДанные!$где$2:$где$50000","где",$E$4)),INDIRECT(SUBSTITUTE("ИсходныеДанные!$что$2:$что$50000","что",$G$4)),"",0,1)</f>
        <v/>
      </c>
      <c r="O97" s="146" t="str" cm="1">
        <f t="array" ref="O97">_xlfn.XLOOKUP($B97&amp;"#"&amp;O$6,INDIRECT(SUBSTITUTE("ИсходныеДанные!$где$2:$где$50000","где",$E$4)),INDIRECT(SUBSTITUTE("ИсходныеДанные!$что$2:$что$50000","что",$G$4)),"",0,1)</f>
        <v/>
      </c>
      <c r="P97" s="147" t="str" cm="1">
        <f t="array" ref="P97">_xlfn.XLOOKUP($B97&amp;"#"&amp;P$6,INDIRECT(SUBSTITUTE("ИсходныеДанные!$где$2:$где$50000","где",$E$4)),INDIRECT(SUBSTITUTE("ИсходныеДанные!$что$2:$что$50000","что",$G$4)),"",0,1)</f>
        <v/>
      </c>
      <c r="Q97" s="3"/>
    </row>
    <row r="98" spans="1:17" x14ac:dyDescent="0.25">
      <c r="A98" s="6" t="str">
        <f t="shared" si="2"/>
        <v>delete</v>
      </c>
      <c r="B98" s="9" cm="1">
        <f t="array" ref="B98">INDIRECT("УникальныеСписки!A"&amp;ROW()-$F$4)</f>
        <v>0</v>
      </c>
      <c r="C98" s="15" t="str">
        <f t="array" ref="C98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ref="D98">_xlfn.XLOOKUP($B98,INDIRECT(SUBSTITUTE("ИсходныеДанные!$где$2:$где$50000","где",$B$4)),INDIRECT(SUBSTITUTE("ИсходныеДанные!$что$2:$что$50000","что",D$4)),"",0,1)</f>
        <v/>
      </c>
      <c r="E98" s="101" t="str" cm="1">
        <f t="array" ref="E98">_xlfn.XLOOKUP($B98&amp;"#"&amp;E$6,INDIRECT(SUBSTITUTE("ИсходныеДанные!$где$2:$где$50000","где",$E$4)),INDIRECT(SUBSTITUTE("ИсходныеДанные!$что$2:$что$50000","что",$G$4)),"",0,1)</f>
        <v/>
      </c>
      <c r="F98" s="146" t="str" cm="1">
        <f t="array" ref="F98">_xlfn.XLOOKUP($B98&amp;"#"&amp;F$6,INDIRECT(SUBSTITUTE("ИсходныеДанные!$где$2:$где$50000","где",$E$4)),INDIRECT(SUBSTITUTE("ИсходныеДанные!$что$2:$что$50000","что",$G$4)),"",0,1)</f>
        <v/>
      </c>
      <c r="G98" s="146" t="str" cm="1">
        <f t="array" ref="G98">_xlfn.XLOOKUP($B98&amp;"#"&amp;G$6,INDIRECT(SUBSTITUTE("ИсходныеДанные!$где$2:$где$50000","где",$E$4)),INDIRECT(SUBSTITUTE("ИсходныеДанные!$что$2:$что$50000","что",$G$4)),"",0,1)</f>
        <v/>
      </c>
      <c r="H98" s="146" t="str" cm="1">
        <f t="array" ref="H98">_xlfn.XLOOKUP($B98&amp;"#"&amp;H$6,INDIRECT(SUBSTITUTE("ИсходныеДанные!$где$2:$где$50000","где",$E$4)),INDIRECT(SUBSTITUTE("ИсходныеДанные!$что$2:$что$50000","что",$G$4)),"",0,1)</f>
        <v/>
      </c>
      <c r="I98" s="146" t="str" cm="1">
        <f t="array" ref="I98">_xlfn.XLOOKUP($B98&amp;"#"&amp;I$6,INDIRECT(SUBSTITUTE("ИсходныеДанные!$где$2:$где$50000","где",$E$4)),INDIRECT(SUBSTITUTE("ИсходныеДанные!$что$2:$что$50000","что",$G$4)),"",0,1)</f>
        <v/>
      </c>
      <c r="J98" s="146" t="str" cm="1">
        <f t="array" ref="J98">_xlfn.XLOOKUP($B98&amp;"#"&amp;J$6,INDIRECT(SUBSTITUTE("ИсходныеДанные!$где$2:$где$50000","где",$E$4)),INDIRECT(SUBSTITUTE("ИсходныеДанные!$что$2:$что$50000","что",$G$4)),"",0,1)</f>
        <v/>
      </c>
      <c r="K98" s="146" t="str" cm="1">
        <f t="array" ref="K98">_xlfn.XLOOKUP($B98&amp;"#"&amp;K$6,INDIRECT(SUBSTITUTE("ИсходныеДанные!$где$2:$где$50000","где",$E$4)),INDIRECT(SUBSTITUTE("ИсходныеДанные!$что$2:$что$50000","что",$G$4)),"",0,1)</f>
        <v/>
      </c>
      <c r="L98" s="146" t="str" cm="1">
        <f t="array" ref="L98">_xlfn.XLOOKUP($B98&amp;"#"&amp;L$6,INDIRECT(SUBSTITUTE("ИсходныеДанные!$где$2:$где$50000","где",$E$4)),INDIRECT(SUBSTITUTE("ИсходныеДанные!$что$2:$что$50000","что",$G$4)),"",0,1)</f>
        <v/>
      </c>
      <c r="M98" s="146" t="str" cm="1">
        <f t="array" ref="M98">_xlfn.XLOOKUP($B98&amp;"#"&amp;M$6,INDIRECT(SUBSTITUTE("ИсходныеДанные!$где$2:$где$50000","где",$E$4)),INDIRECT(SUBSTITUTE("ИсходныеДанные!$что$2:$что$50000","что",$G$4)),"",0,1)</f>
        <v/>
      </c>
      <c r="N98" s="146" t="str" cm="1">
        <f t="array" ref="N98">_xlfn.XLOOKUP($B98&amp;"#"&amp;N$6,INDIRECT(SUBSTITUTE("ИсходныеДанные!$где$2:$где$50000","где",$E$4)),INDIRECT(SUBSTITUTE("ИсходныеДанные!$что$2:$что$50000","что",$G$4)),"",0,1)</f>
        <v/>
      </c>
      <c r="O98" s="146" t="str" cm="1">
        <f t="array" ref="O98">_xlfn.XLOOKUP($B98&amp;"#"&amp;O$6,INDIRECT(SUBSTITUTE("ИсходныеДанные!$где$2:$где$50000","где",$E$4)),INDIRECT(SUBSTITUTE("ИсходныеДанные!$что$2:$что$50000","что",$G$4)),"",0,1)</f>
        <v/>
      </c>
      <c r="P98" s="147" t="str" cm="1">
        <f t="array" ref="P98">_xlfn.XLOOKUP($B98&amp;"#"&amp;P$6,INDIRECT(SUBSTITUTE("ИсходныеДанные!$где$2:$где$50000","где",$E$4)),INDIRECT(SUBSTITUTE("ИсходныеДанные!$что$2:$что$50000","что",$G$4)),"",0,1)</f>
        <v/>
      </c>
      <c r="Q98" s="3"/>
    </row>
    <row r="99" spans="1:17" x14ac:dyDescent="0.25">
      <c r="A99" s="6" t="str">
        <f t="shared" si="2"/>
        <v>delete</v>
      </c>
      <c r="B99" s="9" cm="1">
        <f t="array" ref="B99">INDIRECT("УникальныеСписки!A"&amp;ROW()-$F$4)</f>
        <v>0</v>
      </c>
      <c r="C99" s="15" t="str">
        <f t="array" ref="C99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ref="D99">_xlfn.XLOOKUP($B99,INDIRECT(SUBSTITUTE("ИсходныеДанные!$где$2:$где$50000","где",$B$4)),INDIRECT(SUBSTITUTE("ИсходныеДанные!$что$2:$что$50000","что",D$4)),"",0,1)</f>
        <v/>
      </c>
      <c r="E99" s="101" t="str" cm="1">
        <f t="array" ref="E99">_xlfn.XLOOKUP($B99&amp;"#"&amp;E$6,INDIRECT(SUBSTITUTE("ИсходныеДанные!$где$2:$где$50000","где",$E$4)),INDIRECT(SUBSTITUTE("ИсходныеДанные!$что$2:$что$50000","что",$G$4)),"",0,1)</f>
        <v/>
      </c>
      <c r="F99" s="146" t="str" cm="1">
        <f t="array" ref="F99">_xlfn.XLOOKUP($B99&amp;"#"&amp;F$6,INDIRECT(SUBSTITUTE("ИсходныеДанные!$где$2:$где$50000","где",$E$4)),INDIRECT(SUBSTITUTE("ИсходныеДанные!$что$2:$что$50000","что",$G$4)),"",0,1)</f>
        <v/>
      </c>
      <c r="G99" s="146" t="str" cm="1">
        <f t="array" ref="G99">_xlfn.XLOOKUP($B99&amp;"#"&amp;G$6,INDIRECT(SUBSTITUTE("ИсходныеДанные!$где$2:$где$50000","где",$E$4)),INDIRECT(SUBSTITUTE("ИсходныеДанные!$что$2:$что$50000","что",$G$4)),"",0,1)</f>
        <v/>
      </c>
      <c r="H99" s="146" t="str" cm="1">
        <f t="array" ref="H99">_xlfn.XLOOKUP($B99&amp;"#"&amp;H$6,INDIRECT(SUBSTITUTE("ИсходныеДанные!$где$2:$где$50000","где",$E$4)),INDIRECT(SUBSTITUTE("ИсходныеДанные!$что$2:$что$50000","что",$G$4)),"",0,1)</f>
        <v/>
      </c>
      <c r="I99" s="146" t="str" cm="1">
        <f t="array" ref="I99">_xlfn.XLOOKUP($B99&amp;"#"&amp;I$6,INDIRECT(SUBSTITUTE("ИсходныеДанные!$где$2:$где$50000","где",$E$4)),INDIRECT(SUBSTITUTE("ИсходныеДанные!$что$2:$что$50000","что",$G$4)),"",0,1)</f>
        <v/>
      </c>
      <c r="J99" s="146" t="str" cm="1">
        <f t="array" ref="J99">_xlfn.XLOOKUP($B99&amp;"#"&amp;J$6,INDIRECT(SUBSTITUTE("ИсходныеДанные!$где$2:$где$50000","где",$E$4)),INDIRECT(SUBSTITUTE("ИсходныеДанные!$что$2:$что$50000","что",$G$4)),"",0,1)</f>
        <v/>
      </c>
      <c r="K99" s="146" t="str" cm="1">
        <f t="array" ref="K99">_xlfn.XLOOKUP($B99&amp;"#"&amp;K$6,INDIRECT(SUBSTITUTE("ИсходныеДанные!$где$2:$где$50000","где",$E$4)),INDIRECT(SUBSTITUTE("ИсходныеДанные!$что$2:$что$50000","что",$G$4)),"",0,1)</f>
        <v/>
      </c>
      <c r="L99" s="146" t="str" cm="1">
        <f t="array" ref="L99">_xlfn.XLOOKUP($B99&amp;"#"&amp;L$6,INDIRECT(SUBSTITUTE("ИсходныеДанные!$где$2:$где$50000","где",$E$4)),INDIRECT(SUBSTITUTE("ИсходныеДанные!$что$2:$что$50000","что",$G$4)),"",0,1)</f>
        <v/>
      </c>
      <c r="M99" s="146" t="str" cm="1">
        <f t="array" ref="M99">_xlfn.XLOOKUP($B99&amp;"#"&amp;M$6,INDIRECT(SUBSTITUTE("ИсходныеДанные!$где$2:$где$50000","где",$E$4)),INDIRECT(SUBSTITUTE("ИсходныеДанные!$что$2:$что$50000","что",$G$4)),"",0,1)</f>
        <v/>
      </c>
      <c r="N99" s="146" t="str" cm="1">
        <f t="array" ref="N99">_xlfn.XLOOKUP($B99&amp;"#"&amp;N$6,INDIRECT(SUBSTITUTE("ИсходныеДанные!$где$2:$где$50000","где",$E$4)),INDIRECT(SUBSTITUTE("ИсходныеДанные!$что$2:$что$50000","что",$G$4)),"",0,1)</f>
        <v/>
      </c>
      <c r="O99" s="146" t="str" cm="1">
        <f t="array" ref="O99">_xlfn.XLOOKUP($B99&amp;"#"&amp;O$6,INDIRECT(SUBSTITUTE("ИсходныеДанные!$где$2:$где$50000","где",$E$4)),INDIRECT(SUBSTITUTE("ИсходныеДанные!$что$2:$что$50000","что",$G$4)),"",0,1)</f>
        <v/>
      </c>
      <c r="P99" s="147" t="str" cm="1">
        <f t="array" ref="P99">_xlfn.XLOOKUP($B99&amp;"#"&amp;P$6,INDIRECT(SUBSTITUTE("ИсходныеДанные!$где$2:$где$50000","где",$E$4)),INDIRECT(SUBSTITUTE("ИсходныеДанные!$что$2:$что$50000","что",$G$4)),"",0,1)</f>
        <v/>
      </c>
      <c r="Q99" s="3"/>
    </row>
    <row r="100" spans="1:17" x14ac:dyDescent="0.25">
      <c r="A100" s="6" t="str">
        <f t="shared" si="2"/>
        <v>delete</v>
      </c>
      <c r="B100" s="9" cm="1">
        <f t="array" ref="B100">INDIRECT("УникальныеСписки!A"&amp;ROW()-$F$4)</f>
        <v>0</v>
      </c>
      <c r="C100" s="15" t="str">
        <f t="array" ref="C100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ref="D100">_xlfn.XLOOKUP($B100,INDIRECT(SUBSTITUTE("ИсходныеДанные!$где$2:$где$50000","где",$B$4)),INDIRECT(SUBSTITUTE("ИсходныеДанные!$что$2:$что$50000","что",D$4)),"",0,1)</f>
        <v/>
      </c>
      <c r="E100" s="101" t="str" cm="1">
        <f t="array" ref="E100">_xlfn.XLOOKUP($B100&amp;"#"&amp;E$6,INDIRECT(SUBSTITUTE("ИсходныеДанные!$где$2:$где$50000","где",$E$4)),INDIRECT(SUBSTITUTE("ИсходныеДанные!$что$2:$что$50000","что",$G$4)),"",0,1)</f>
        <v/>
      </c>
      <c r="F100" s="146" t="str" cm="1">
        <f t="array" ref="F100">_xlfn.XLOOKUP($B100&amp;"#"&amp;F$6,INDIRECT(SUBSTITUTE("ИсходныеДанные!$где$2:$где$50000","где",$E$4)),INDIRECT(SUBSTITUTE("ИсходныеДанные!$что$2:$что$50000","что",$G$4)),"",0,1)</f>
        <v/>
      </c>
      <c r="G100" s="146" t="str" cm="1">
        <f t="array" ref="G100">_xlfn.XLOOKUP($B100&amp;"#"&amp;G$6,INDIRECT(SUBSTITUTE("ИсходныеДанные!$где$2:$где$50000","где",$E$4)),INDIRECT(SUBSTITUTE("ИсходныеДанные!$что$2:$что$50000","что",$G$4)),"",0,1)</f>
        <v/>
      </c>
      <c r="H100" s="146" t="str" cm="1">
        <f t="array" ref="H100">_xlfn.XLOOKUP($B100&amp;"#"&amp;H$6,INDIRECT(SUBSTITUTE("ИсходныеДанные!$где$2:$где$50000","где",$E$4)),INDIRECT(SUBSTITUTE("ИсходныеДанные!$что$2:$что$50000","что",$G$4)),"",0,1)</f>
        <v/>
      </c>
      <c r="I100" s="146" t="str" cm="1">
        <f t="array" ref="I100">_xlfn.XLOOKUP($B100&amp;"#"&amp;I$6,INDIRECT(SUBSTITUTE("ИсходныеДанные!$где$2:$где$50000","где",$E$4)),INDIRECT(SUBSTITUTE("ИсходныеДанные!$что$2:$что$50000","что",$G$4)),"",0,1)</f>
        <v/>
      </c>
      <c r="J100" s="146" t="str" cm="1">
        <f t="array" ref="J100">_xlfn.XLOOKUP($B100&amp;"#"&amp;J$6,INDIRECT(SUBSTITUTE("ИсходныеДанные!$где$2:$где$50000","где",$E$4)),INDIRECT(SUBSTITUTE("ИсходныеДанные!$что$2:$что$50000","что",$G$4)),"",0,1)</f>
        <v/>
      </c>
      <c r="K100" s="146" t="str" cm="1">
        <f t="array" ref="K100">_xlfn.XLOOKUP($B100&amp;"#"&amp;K$6,INDIRECT(SUBSTITUTE("ИсходныеДанные!$где$2:$где$50000","где",$E$4)),INDIRECT(SUBSTITUTE("ИсходныеДанные!$что$2:$что$50000","что",$G$4)),"",0,1)</f>
        <v/>
      </c>
      <c r="L100" s="146" t="str" cm="1">
        <f t="array" ref="L100">_xlfn.XLOOKUP($B100&amp;"#"&amp;L$6,INDIRECT(SUBSTITUTE("ИсходныеДанные!$где$2:$где$50000","где",$E$4)),INDIRECT(SUBSTITUTE("ИсходныеДанные!$что$2:$что$50000","что",$G$4)),"",0,1)</f>
        <v/>
      </c>
      <c r="M100" s="146" t="str" cm="1">
        <f t="array" ref="M100">_xlfn.XLOOKUP($B100&amp;"#"&amp;M$6,INDIRECT(SUBSTITUTE("ИсходныеДанные!$где$2:$где$50000","где",$E$4)),INDIRECT(SUBSTITUTE("ИсходныеДанные!$что$2:$что$50000","что",$G$4)),"",0,1)</f>
        <v/>
      </c>
      <c r="N100" s="146" t="str" cm="1">
        <f t="array" ref="N100">_xlfn.XLOOKUP($B100&amp;"#"&amp;N$6,INDIRECT(SUBSTITUTE("ИсходныеДанные!$где$2:$где$50000","где",$E$4)),INDIRECT(SUBSTITUTE("ИсходныеДанные!$что$2:$что$50000","что",$G$4)),"",0,1)</f>
        <v/>
      </c>
      <c r="O100" s="146" t="str" cm="1">
        <f t="array" ref="O100">_xlfn.XLOOKUP($B100&amp;"#"&amp;O$6,INDIRECT(SUBSTITUTE("ИсходныеДанные!$где$2:$где$50000","где",$E$4)),INDIRECT(SUBSTITUTE("ИсходныеДанные!$что$2:$что$50000","что",$G$4)),"",0,1)</f>
        <v/>
      </c>
      <c r="P100" s="147" t="str" cm="1">
        <f t="array" ref="P100">_xlfn.XLOOKUP($B100&amp;"#"&amp;P$6,INDIRECT(SUBSTITUTE("ИсходныеДанные!$где$2:$где$50000","где",$E$4)),INDIRECT(SUBSTITUTE("ИсходныеДанные!$что$2:$что$50000","что",$G$4)),"",0,1)</f>
        <v/>
      </c>
      <c r="Q100" s="3"/>
    </row>
    <row r="101" spans="1:17" x14ac:dyDescent="0.25">
      <c r="A101" s="6" t="str">
        <f t="shared" si="2"/>
        <v>delete</v>
      </c>
      <c r="B101" s="9" cm="1">
        <f t="array" ref="B101">INDIRECT("УникальныеСписки!A"&amp;ROW()-$F$4)</f>
        <v>0</v>
      </c>
      <c r="C101" s="15" t="str">
        <f t="array" ref="C10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ref="D101">_xlfn.XLOOKUP($B101,INDIRECT(SUBSTITUTE("ИсходныеДанные!$где$2:$где$50000","где",$B$4)),INDIRECT(SUBSTITUTE("ИсходныеДанные!$что$2:$что$50000","что",D$4)),"",0,1)</f>
        <v/>
      </c>
      <c r="E101" s="101" t="str" cm="1">
        <f t="array" ref="E101">_xlfn.XLOOKUP($B101&amp;"#"&amp;E$6,INDIRECT(SUBSTITUTE("ИсходныеДанные!$где$2:$где$50000","где",$E$4)),INDIRECT(SUBSTITUTE("ИсходныеДанные!$что$2:$что$50000","что",$G$4)),"",0,1)</f>
        <v/>
      </c>
      <c r="F101" s="146" t="str" cm="1">
        <f t="array" ref="F101">_xlfn.XLOOKUP($B101&amp;"#"&amp;F$6,INDIRECT(SUBSTITUTE("ИсходныеДанные!$где$2:$где$50000","где",$E$4)),INDIRECT(SUBSTITUTE("ИсходныеДанные!$что$2:$что$50000","что",$G$4)),"",0,1)</f>
        <v/>
      </c>
      <c r="G101" s="146" t="str" cm="1">
        <f t="array" ref="G101">_xlfn.XLOOKUP($B101&amp;"#"&amp;G$6,INDIRECT(SUBSTITUTE("ИсходныеДанные!$где$2:$где$50000","где",$E$4)),INDIRECT(SUBSTITUTE("ИсходныеДанные!$что$2:$что$50000","что",$G$4)),"",0,1)</f>
        <v/>
      </c>
      <c r="H101" s="146" t="str" cm="1">
        <f t="array" ref="H101">_xlfn.XLOOKUP($B101&amp;"#"&amp;H$6,INDIRECT(SUBSTITUTE("ИсходныеДанные!$где$2:$где$50000","где",$E$4)),INDIRECT(SUBSTITUTE("ИсходныеДанные!$что$2:$что$50000","что",$G$4)),"",0,1)</f>
        <v/>
      </c>
      <c r="I101" s="146" t="str" cm="1">
        <f t="array" ref="I101">_xlfn.XLOOKUP($B101&amp;"#"&amp;I$6,INDIRECT(SUBSTITUTE("ИсходныеДанные!$где$2:$где$50000","где",$E$4)),INDIRECT(SUBSTITUTE("ИсходныеДанные!$что$2:$что$50000","что",$G$4)),"",0,1)</f>
        <v/>
      </c>
      <c r="J101" s="146" t="str" cm="1">
        <f t="array" ref="J101">_xlfn.XLOOKUP($B101&amp;"#"&amp;J$6,INDIRECT(SUBSTITUTE("ИсходныеДанные!$где$2:$где$50000","где",$E$4)),INDIRECT(SUBSTITUTE("ИсходныеДанные!$что$2:$что$50000","что",$G$4)),"",0,1)</f>
        <v/>
      </c>
      <c r="K101" s="146" t="str" cm="1">
        <f t="array" ref="K101">_xlfn.XLOOKUP($B101&amp;"#"&amp;K$6,INDIRECT(SUBSTITUTE("ИсходныеДанные!$где$2:$где$50000","где",$E$4)),INDIRECT(SUBSTITUTE("ИсходныеДанные!$что$2:$что$50000","что",$G$4)),"",0,1)</f>
        <v/>
      </c>
      <c r="L101" s="146" t="str" cm="1">
        <f t="array" ref="L101">_xlfn.XLOOKUP($B101&amp;"#"&amp;L$6,INDIRECT(SUBSTITUTE("ИсходныеДанные!$где$2:$где$50000","где",$E$4)),INDIRECT(SUBSTITUTE("ИсходныеДанные!$что$2:$что$50000","что",$G$4)),"",0,1)</f>
        <v/>
      </c>
      <c r="M101" s="146" t="str" cm="1">
        <f t="array" ref="M101">_xlfn.XLOOKUP($B101&amp;"#"&amp;M$6,INDIRECT(SUBSTITUTE("ИсходныеДанные!$где$2:$где$50000","где",$E$4)),INDIRECT(SUBSTITUTE("ИсходныеДанные!$что$2:$что$50000","что",$G$4)),"",0,1)</f>
        <v/>
      </c>
      <c r="N101" s="146" t="str" cm="1">
        <f t="array" ref="N101">_xlfn.XLOOKUP($B101&amp;"#"&amp;N$6,INDIRECT(SUBSTITUTE("ИсходныеДанные!$где$2:$где$50000","где",$E$4)),INDIRECT(SUBSTITUTE("ИсходныеДанные!$что$2:$что$50000","что",$G$4)),"",0,1)</f>
        <v/>
      </c>
      <c r="O101" s="146" t="str" cm="1">
        <f t="array" ref="O101">_xlfn.XLOOKUP($B101&amp;"#"&amp;O$6,INDIRECT(SUBSTITUTE("ИсходныеДанные!$где$2:$где$50000","где",$E$4)),INDIRECT(SUBSTITUTE("ИсходныеДанные!$что$2:$что$50000","что",$G$4)),"",0,1)</f>
        <v/>
      </c>
      <c r="P101" s="147" t="str" cm="1">
        <f t="array" ref="P101">_xlfn.XLOOKUP($B101&amp;"#"&amp;P$6,INDIRECT(SUBSTITUTE("ИсходныеДанные!$где$2:$где$50000","где",$E$4)),INDIRECT(SUBSTITUTE("ИсходныеДанные!$что$2:$что$50000","что",$G$4)),"",0,1)</f>
        <v/>
      </c>
      <c r="Q101" s="3"/>
    </row>
    <row r="102" spans="1:17" x14ac:dyDescent="0.25">
      <c r="A102" s="6" t="str">
        <f t="shared" si="2"/>
        <v>delete</v>
      </c>
      <c r="B102" s="9" cm="1">
        <f t="array" ref="B102">INDIRECT("УникальныеСписки!A"&amp;ROW()-$F$4)</f>
        <v>0</v>
      </c>
      <c r="C102" s="15" t="str">
        <f t="array" ref="C102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ref="D102">_xlfn.XLOOKUP($B102,INDIRECT(SUBSTITUTE("ИсходныеДанные!$где$2:$где$50000","где",$B$4)),INDIRECT(SUBSTITUTE("ИсходныеДанные!$что$2:$что$50000","что",D$4)),"",0,1)</f>
        <v/>
      </c>
      <c r="E102" s="101" t="str" cm="1">
        <f t="array" ref="E102">_xlfn.XLOOKUP($B102&amp;"#"&amp;E$6,INDIRECT(SUBSTITUTE("ИсходныеДанные!$где$2:$где$50000","где",$E$4)),INDIRECT(SUBSTITUTE("ИсходныеДанные!$что$2:$что$50000","что",$G$4)),"",0,1)</f>
        <v/>
      </c>
      <c r="F102" s="146" t="str" cm="1">
        <f t="array" ref="F102">_xlfn.XLOOKUP($B102&amp;"#"&amp;F$6,INDIRECT(SUBSTITUTE("ИсходныеДанные!$где$2:$где$50000","где",$E$4)),INDIRECT(SUBSTITUTE("ИсходныеДанные!$что$2:$что$50000","что",$G$4)),"",0,1)</f>
        <v/>
      </c>
      <c r="G102" s="146" t="str" cm="1">
        <f t="array" ref="G102">_xlfn.XLOOKUP($B102&amp;"#"&amp;G$6,INDIRECT(SUBSTITUTE("ИсходныеДанные!$где$2:$где$50000","где",$E$4)),INDIRECT(SUBSTITUTE("ИсходныеДанные!$что$2:$что$50000","что",$G$4)),"",0,1)</f>
        <v/>
      </c>
      <c r="H102" s="146" t="str" cm="1">
        <f t="array" ref="H102">_xlfn.XLOOKUP($B102&amp;"#"&amp;H$6,INDIRECT(SUBSTITUTE("ИсходныеДанные!$где$2:$где$50000","где",$E$4)),INDIRECT(SUBSTITUTE("ИсходныеДанные!$что$2:$что$50000","что",$G$4)),"",0,1)</f>
        <v/>
      </c>
      <c r="I102" s="146" t="str" cm="1">
        <f t="array" ref="I102">_xlfn.XLOOKUP($B102&amp;"#"&amp;I$6,INDIRECT(SUBSTITUTE("ИсходныеДанные!$где$2:$где$50000","где",$E$4)),INDIRECT(SUBSTITUTE("ИсходныеДанные!$что$2:$что$50000","что",$G$4)),"",0,1)</f>
        <v/>
      </c>
      <c r="J102" s="146" t="str" cm="1">
        <f t="array" ref="J102">_xlfn.XLOOKUP($B102&amp;"#"&amp;J$6,INDIRECT(SUBSTITUTE("ИсходныеДанные!$где$2:$где$50000","где",$E$4)),INDIRECT(SUBSTITUTE("ИсходныеДанные!$что$2:$что$50000","что",$G$4)),"",0,1)</f>
        <v/>
      </c>
      <c r="K102" s="146" t="str" cm="1">
        <f t="array" ref="K102">_xlfn.XLOOKUP($B102&amp;"#"&amp;K$6,INDIRECT(SUBSTITUTE("ИсходныеДанные!$где$2:$где$50000","где",$E$4)),INDIRECT(SUBSTITUTE("ИсходныеДанные!$что$2:$что$50000","что",$G$4)),"",0,1)</f>
        <v/>
      </c>
      <c r="L102" s="146" t="str" cm="1">
        <f t="array" ref="L102">_xlfn.XLOOKUP($B102&amp;"#"&amp;L$6,INDIRECT(SUBSTITUTE("ИсходныеДанные!$где$2:$где$50000","где",$E$4)),INDIRECT(SUBSTITUTE("ИсходныеДанные!$что$2:$что$50000","что",$G$4)),"",0,1)</f>
        <v/>
      </c>
      <c r="M102" s="146" t="str" cm="1">
        <f t="array" ref="M102">_xlfn.XLOOKUP($B102&amp;"#"&amp;M$6,INDIRECT(SUBSTITUTE("ИсходныеДанные!$где$2:$где$50000","где",$E$4)),INDIRECT(SUBSTITUTE("ИсходныеДанные!$что$2:$что$50000","что",$G$4)),"",0,1)</f>
        <v/>
      </c>
      <c r="N102" s="146" t="str" cm="1">
        <f t="array" ref="N102">_xlfn.XLOOKUP($B102&amp;"#"&amp;N$6,INDIRECT(SUBSTITUTE("ИсходныеДанные!$где$2:$где$50000","где",$E$4)),INDIRECT(SUBSTITUTE("ИсходныеДанные!$что$2:$что$50000","что",$G$4)),"",0,1)</f>
        <v/>
      </c>
      <c r="O102" s="146" t="str" cm="1">
        <f t="array" ref="O102">_xlfn.XLOOKUP($B102&amp;"#"&amp;O$6,INDIRECT(SUBSTITUTE("ИсходныеДанные!$где$2:$где$50000","где",$E$4)),INDIRECT(SUBSTITUTE("ИсходныеДанные!$что$2:$что$50000","что",$G$4)),"",0,1)</f>
        <v/>
      </c>
      <c r="P102" s="147" t="str" cm="1">
        <f t="array" ref="P102">_xlfn.XLOOKUP($B102&amp;"#"&amp;P$6,INDIRECT(SUBSTITUTE("ИсходныеДанные!$где$2:$где$50000","где",$E$4)),INDIRECT(SUBSTITUTE("ИсходныеДанные!$что$2:$что$50000","что",$G$4)),"",0,1)</f>
        <v/>
      </c>
      <c r="Q102" s="3"/>
    </row>
    <row r="103" spans="1:17" x14ac:dyDescent="0.25">
      <c r="A103" s="6" t="str">
        <f t="shared" si="2"/>
        <v>delete</v>
      </c>
      <c r="B103" s="9" cm="1">
        <f t="array" ref="B103">INDIRECT("УникальныеСписки!A"&amp;ROW()-$F$4)</f>
        <v>0</v>
      </c>
      <c r="C103" s="15" t="str">
        <f t="array" ref="C103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ref="D103">_xlfn.XLOOKUP($B103,INDIRECT(SUBSTITUTE("ИсходныеДанные!$где$2:$где$50000","где",$B$4)),INDIRECT(SUBSTITUTE("ИсходныеДанные!$что$2:$что$50000","что",D$4)),"",0,1)</f>
        <v/>
      </c>
      <c r="E103" s="101" t="str" cm="1">
        <f t="array" ref="E103">_xlfn.XLOOKUP($B103&amp;"#"&amp;E$6,INDIRECT(SUBSTITUTE("ИсходныеДанные!$где$2:$где$50000","где",$E$4)),INDIRECT(SUBSTITUTE("ИсходныеДанные!$что$2:$что$50000","что",$G$4)),"",0,1)</f>
        <v/>
      </c>
      <c r="F103" s="146" t="str" cm="1">
        <f t="array" ref="F103">_xlfn.XLOOKUP($B103&amp;"#"&amp;F$6,INDIRECT(SUBSTITUTE("ИсходныеДанные!$где$2:$где$50000","где",$E$4)),INDIRECT(SUBSTITUTE("ИсходныеДанные!$что$2:$что$50000","что",$G$4)),"",0,1)</f>
        <v/>
      </c>
      <c r="G103" s="146" t="str" cm="1">
        <f t="array" ref="G103">_xlfn.XLOOKUP($B103&amp;"#"&amp;G$6,INDIRECT(SUBSTITUTE("ИсходныеДанные!$где$2:$где$50000","где",$E$4)),INDIRECT(SUBSTITUTE("ИсходныеДанные!$что$2:$что$50000","что",$G$4)),"",0,1)</f>
        <v/>
      </c>
      <c r="H103" s="146" t="str" cm="1">
        <f t="array" ref="H103">_xlfn.XLOOKUP($B103&amp;"#"&amp;H$6,INDIRECT(SUBSTITUTE("ИсходныеДанные!$где$2:$где$50000","где",$E$4)),INDIRECT(SUBSTITUTE("ИсходныеДанные!$что$2:$что$50000","что",$G$4)),"",0,1)</f>
        <v/>
      </c>
      <c r="I103" s="146" t="str" cm="1">
        <f t="array" ref="I103">_xlfn.XLOOKUP($B103&amp;"#"&amp;I$6,INDIRECT(SUBSTITUTE("ИсходныеДанные!$где$2:$где$50000","где",$E$4)),INDIRECT(SUBSTITUTE("ИсходныеДанные!$что$2:$что$50000","что",$G$4)),"",0,1)</f>
        <v/>
      </c>
      <c r="J103" s="146" t="str" cm="1">
        <f t="array" ref="J103">_xlfn.XLOOKUP($B103&amp;"#"&amp;J$6,INDIRECT(SUBSTITUTE("ИсходныеДанные!$где$2:$где$50000","где",$E$4)),INDIRECT(SUBSTITUTE("ИсходныеДанные!$что$2:$что$50000","что",$G$4)),"",0,1)</f>
        <v/>
      </c>
      <c r="K103" s="146" t="str" cm="1">
        <f t="array" ref="K103">_xlfn.XLOOKUP($B103&amp;"#"&amp;K$6,INDIRECT(SUBSTITUTE("ИсходныеДанные!$где$2:$где$50000","где",$E$4)),INDIRECT(SUBSTITUTE("ИсходныеДанные!$что$2:$что$50000","что",$G$4)),"",0,1)</f>
        <v/>
      </c>
      <c r="L103" s="146" t="str" cm="1">
        <f t="array" ref="L103">_xlfn.XLOOKUP($B103&amp;"#"&amp;L$6,INDIRECT(SUBSTITUTE("ИсходныеДанные!$где$2:$где$50000","где",$E$4)),INDIRECT(SUBSTITUTE("ИсходныеДанные!$что$2:$что$50000","что",$G$4)),"",0,1)</f>
        <v/>
      </c>
      <c r="M103" s="146" t="str" cm="1">
        <f t="array" ref="M103">_xlfn.XLOOKUP($B103&amp;"#"&amp;M$6,INDIRECT(SUBSTITUTE("ИсходныеДанные!$где$2:$где$50000","где",$E$4)),INDIRECT(SUBSTITUTE("ИсходныеДанные!$что$2:$что$50000","что",$G$4)),"",0,1)</f>
        <v/>
      </c>
      <c r="N103" s="146" t="str" cm="1">
        <f t="array" ref="N103">_xlfn.XLOOKUP($B103&amp;"#"&amp;N$6,INDIRECT(SUBSTITUTE("ИсходныеДанные!$где$2:$где$50000","где",$E$4)),INDIRECT(SUBSTITUTE("ИсходныеДанные!$что$2:$что$50000","что",$G$4)),"",0,1)</f>
        <v/>
      </c>
      <c r="O103" s="146" t="str" cm="1">
        <f t="array" ref="O103">_xlfn.XLOOKUP($B103&amp;"#"&amp;O$6,INDIRECT(SUBSTITUTE("ИсходныеДанные!$где$2:$где$50000","где",$E$4)),INDIRECT(SUBSTITUTE("ИсходныеДанные!$что$2:$что$50000","что",$G$4)),"",0,1)</f>
        <v/>
      </c>
      <c r="P103" s="147" t="str" cm="1">
        <f t="array" ref="P103">_xlfn.XLOOKUP($B103&amp;"#"&amp;P$6,INDIRECT(SUBSTITUTE("ИсходныеДанные!$где$2:$где$50000","где",$E$4)),INDIRECT(SUBSTITUTE("ИсходныеДанные!$что$2:$что$50000","что",$G$4)),"",0,1)</f>
        <v/>
      </c>
      <c r="Q103" s="3"/>
    </row>
    <row r="104" spans="1:17" x14ac:dyDescent="0.25">
      <c r="A104" s="6" t="str">
        <f t="shared" si="2"/>
        <v>delete</v>
      </c>
      <c r="B104" s="9" cm="1">
        <f t="array" ref="B104">INDIRECT("УникальныеСписки!A"&amp;ROW()-$F$4)</f>
        <v>0</v>
      </c>
      <c r="C104" s="15" t="str">
        <f t="array" ref="C104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ref="D104">_xlfn.XLOOKUP($B104,INDIRECT(SUBSTITUTE("ИсходныеДанные!$где$2:$где$50000","где",$B$4)),INDIRECT(SUBSTITUTE("ИсходныеДанные!$что$2:$что$50000","что",D$4)),"",0,1)</f>
        <v/>
      </c>
      <c r="E104" s="101" t="str" cm="1">
        <f t="array" ref="E104">_xlfn.XLOOKUP($B104&amp;"#"&amp;E$6,INDIRECT(SUBSTITUTE("ИсходныеДанные!$где$2:$где$50000","где",$E$4)),INDIRECT(SUBSTITUTE("ИсходныеДанные!$что$2:$что$50000","что",$G$4)),"",0,1)</f>
        <v/>
      </c>
      <c r="F104" s="146" t="str" cm="1">
        <f t="array" ref="F104">_xlfn.XLOOKUP($B104&amp;"#"&amp;F$6,INDIRECT(SUBSTITUTE("ИсходныеДанные!$где$2:$где$50000","где",$E$4)),INDIRECT(SUBSTITUTE("ИсходныеДанные!$что$2:$что$50000","что",$G$4)),"",0,1)</f>
        <v/>
      </c>
      <c r="G104" s="146" t="str" cm="1">
        <f t="array" ref="G104">_xlfn.XLOOKUP($B104&amp;"#"&amp;G$6,INDIRECT(SUBSTITUTE("ИсходныеДанные!$где$2:$где$50000","где",$E$4)),INDIRECT(SUBSTITUTE("ИсходныеДанные!$что$2:$что$50000","что",$G$4)),"",0,1)</f>
        <v/>
      </c>
      <c r="H104" s="146" t="str" cm="1">
        <f t="array" ref="H104">_xlfn.XLOOKUP($B104&amp;"#"&amp;H$6,INDIRECT(SUBSTITUTE("ИсходныеДанные!$где$2:$где$50000","где",$E$4)),INDIRECT(SUBSTITUTE("ИсходныеДанные!$что$2:$что$50000","что",$G$4)),"",0,1)</f>
        <v/>
      </c>
      <c r="I104" s="146" t="str" cm="1">
        <f t="array" ref="I104">_xlfn.XLOOKUP($B104&amp;"#"&amp;I$6,INDIRECT(SUBSTITUTE("ИсходныеДанные!$где$2:$где$50000","где",$E$4)),INDIRECT(SUBSTITUTE("ИсходныеДанные!$что$2:$что$50000","что",$G$4)),"",0,1)</f>
        <v/>
      </c>
      <c r="J104" s="146" t="str" cm="1">
        <f t="array" ref="J104">_xlfn.XLOOKUP($B104&amp;"#"&amp;J$6,INDIRECT(SUBSTITUTE("ИсходныеДанные!$где$2:$где$50000","где",$E$4)),INDIRECT(SUBSTITUTE("ИсходныеДанные!$что$2:$что$50000","что",$G$4)),"",0,1)</f>
        <v/>
      </c>
      <c r="K104" s="146" t="str" cm="1">
        <f t="array" ref="K104">_xlfn.XLOOKUP($B104&amp;"#"&amp;K$6,INDIRECT(SUBSTITUTE("ИсходныеДанные!$где$2:$где$50000","где",$E$4)),INDIRECT(SUBSTITUTE("ИсходныеДанные!$что$2:$что$50000","что",$G$4)),"",0,1)</f>
        <v/>
      </c>
      <c r="L104" s="146" t="str" cm="1">
        <f t="array" ref="L104">_xlfn.XLOOKUP($B104&amp;"#"&amp;L$6,INDIRECT(SUBSTITUTE("ИсходныеДанные!$где$2:$где$50000","где",$E$4)),INDIRECT(SUBSTITUTE("ИсходныеДанные!$что$2:$что$50000","что",$G$4)),"",0,1)</f>
        <v/>
      </c>
      <c r="M104" s="146" t="str" cm="1">
        <f t="array" ref="M104">_xlfn.XLOOKUP($B104&amp;"#"&amp;M$6,INDIRECT(SUBSTITUTE("ИсходныеДанные!$где$2:$где$50000","где",$E$4)),INDIRECT(SUBSTITUTE("ИсходныеДанные!$что$2:$что$50000","что",$G$4)),"",0,1)</f>
        <v/>
      </c>
      <c r="N104" s="146" t="str" cm="1">
        <f t="array" ref="N104">_xlfn.XLOOKUP($B104&amp;"#"&amp;N$6,INDIRECT(SUBSTITUTE("ИсходныеДанные!$где$2:$где$50000","где",$E$4)),INDIRECT(SUBSTITUTE("ИсходныеДанные!$что$2:$что$50000","что",$G$4)),"",0,1)</f>
        <v/>
      </c>
      <c r="O104" s="146" t="str" cm="1">
        <f t="array" ref="O104">_xlfn.XLOOKUP($B104&amp;"#"&amp;O$6,INDIRECT(SUBSTITUTE("ИсходныеДанные!$где$2:$где$50000","где",$E$4)),INDIRECT(SUBSTITUTE("ИсходныеДанные!$что$2:$что$50000","что",$G$4)),"",0,1)</f>
        <v/>
      </c>
      <c r="P104" s="147" t="str" cm="1">
        <f t="array" ref="P104">_xlfn.XLOOKUP($B104&amp;"#"&amp;P$6,INDIRECT(SUBSTITUTE("ИсходныеДанные!$где$2:$где$50000","где",$E$4)),INDIRECT(SUBSTITUTE("ИсходныеДанные!$что$2:$что$50000","что",$G$4)),"",0,1)</f>
        <v/>
      </c>
      <c r="Q104" s="3"/>
    </row>
    <row r="105" spans="1:17" x14ac:dyDescent="0.25">
      <c r="A105" s="6" t="str">
        <f t="shared" si="2"/>
        <v>delete</v>
      </c>
      <c r="B105" s="9" cm="1">
        <f t="array" ref="B105">INDIRECT("УникальныеСписки!A"&amp;ROW()-$F$4)</f>
        <v>0</v>
      </c>
      <c r="C105" s="15" t="str">
        <f t="array" ref="C105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ref="D105">_xlfn.XLOOKUP($B105,INDIRECT(SUBSTITUTE("ИсходныеДанные!$где$2:$где$50000","где",$B$4)),INDIRECT(SUBSTITUTE("ИсходныеДанные!$что$2:$что$50000","что",D$4)),"",0,1)</f>
        <v/>
      </c>
      <c r="E105" s="101" t="str" cm="1">
        <f t="array" ref="E105">_xlfn.XLOOKUP($B105&amp;"#"&amp;E$6,INDIRECT(SUBSTITUTE("ИсходныеДанные!$где$2:$где$50000","где",$E$4)),INDIRECT(SUBSTITUTE("ИсходныеДанные!$что$2:$что$50000","что",$G$4)),"",0,1)</f>
        <v/>
      </c>
      <c r="F105" s="146" t="str" cm="1">
        <f t="array" ref="F105">_xlfn.XLOOKUP($B105&amp;"#"&amp;F$6,INDIRECT(SUBSTITUTE("ИсходныеДанные!$где$2:$где$50000","где",$E$4)),INDIRECT(SUBSTITUTE("ИсходныеДанные!$что$2:$что$50000","что",$G$4)),"",0,1)</f>
        <v/>
      </c>
      <c r="G105" s="146" t="str" cm="1">
        <f t="array" ref="G105">_xlfn.XLOOKUP($B105&amp;"#"&amp;G$6,INDIRECT(SUBSTITUTE("ИсходныеДанные!$где$2:$где$50000","где",$E$4)),INDIRECT(SUBSTITUTE("ИсходныеДанные!$что$2:$что$50000","что",$G$4)),"",0,1)</f>
        <v/>
      </c>
      <c r="H105" s="146" t="str" cm="1">
        <f t="array" ref="H105">_xlfn.XLOOKUP($B105&amp;"#"&amp;H$6,INDIRECT(SUBSTITUTE("ИсходныеДанные!$где$2:$где$50000","где",$E$4)),INDIRECT(SUBSTITUTE("ИсходныеДанные!$что$2:$что$50000","что",$G$4)),"",0,1)</f>
        <v/>
      </c>
      <c r="I105" s="146" t="str" cm="1">
        <f t="array" ref="I105">_xlfn.XLOOKUP($B105&amp;"#"&amp;I$6,INDIRECT(SUBSTITUTE("ИсходныеДанные!$где$2:$где$50000","где",$E$4)),INDIRECT(SUBSTITUTE("ИсходныеДанные!$что$2:$что$50000","что",$G$4)),"",0,1)</f>
        <v/>
      </c>
      <c r="J105" s="146" t="str" cm="1">
        <f t="array" ref="J105">_xlfn.XLOOKUP($B105&amp;"#"&amp;J$6,INDIRECT(SUBSTITUTE("ИсходныеДанные!$где$2:$где$50000","где",$E$4)),INDIRECT(SUBSTITUTE("ИсходныеДанные!$что$2:$что$50000","что",$G$4)),"",0,1)</f>
        <v/>
      </c>
      <c r="K105" s="146" t="str" cm="1">
        <f t="array" ref="K105">_xlfn.XLOOKUP($B105&amp;"#"&amp;K$6,INDIRECT(SUBSTITUTE("ИсходныеДанные!$где$2:$где$50000","где",$E$4)),INDIRECT(SUBSTITUTE("ИсходныеДанные!$что$2:$что$50000","что",$G$4)),"",0,1)</f>
        <v/>
      </c>
      <c r="L105" s="146" t="str" cm="1">
        <f t="array" ref="L105">_xlfn.XLOOKUP($B105&amp;"#"&amp;L$6,INDIRECT(SUBSTITUTE("ИсходныеДанные!$где$2:$где$50000","где",$E$4)),INDIRECT(SUBSTITUTE("ИсходныеДанные!$что$2:$что$50000","что",$G$4)),"",0,1)</f>
        <v/>
      </c>
      <c r="M105" s="146" t="str" cm="1">
        <f t="array" ref="M105">_xlfn.XLOOKUP($B105&amp;"#"&amp;M$6,INDIRECT(SUBSTITUTE("ИсходныеДанные!$где$2:$где$50000","где",$E$4)),INDIRECT(SUBSTITUTE("ИсходныеДанные!$что$2:$что$50000","что",$G$4)),"",0,1)</f>
        <v/>
      </c>
      <c r="N105" s="146" t="str" cm="1">
        <f t="array" ref="N105">_xlfn.XLOOKUP($B105&amp;"#"&amp;N$6,INDIRECT(SUBSTITUTE("ИсходныеДанные!$где$2:$где$50000","где",$E$4)),INDIRECT(SUBSTITUTE("ИсходныеДанные!$что$2:$что$50000","что",$G$4)),"",0,1)</f>
        <v/>
      </c>
      <c r="O105" s="146" t="str" cm="1">
        <f t="array" ref="O105">_xlfn.XLOOKUP($B105&amp;"#"&amp;O$6,INDIRECT(SUBSTITUTE("ИсходныеДанные!$где$2:$где$50000","где",$E$4)),INDIRECT(SUBSTITUTE("ИсходныеДанные!$что$2:$что$50000","что",$G$4)),"",0,1)</f>
        <v/>
      </c>
      <c r="P105" s="147" t="str" cm="1">
        <f t="array" ref="P105">_xlfn.XLOOKUP($B105&amp;"#"&amp;P$6,INDIRECT(SUBSTITUTE("ИсходныеДанные!$где$2:$где$50000","где",$E$4)),INDIRECT(SUBSTITUTE("ИсходныеДанные!$что$2:$что$50000","что",$G$4)),"",0,1)</f>
        <v/>
      </c>
      <c r="Q105" s="3"/>
    </row>
    <row r="106" spans="1:17" x14ac:dyDescent="0.25">
      <c r="A106" s="6" t="str">
        <f t="shared" si="2"/>
        <v>delete</v>
      </c>
      <c r="B106" s="9" cm="1">
        <f t="array" ref="B106">INDIRECT("УникальныеСписки!A"&amp;ROW()-$F$4)</f>
        <v>0</v>
      </c>
      <c r="C106" s="15" t="str">
        <f t="array" ref="C106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ref="D106">_xlfn.XLOOKUP($B106,INDIRECT(SUBSTITUTE("ИсходныеДанные!$где$2:$где$50000","где",$B$4)),INDIRECT(SUBSTITUTE("ИсходныеДанные!$что$2:$что$50000","что",D$4)),"",0,1)</f>
        <v/>
      </c>
      <c r="E106" s="101" t="str" cm="1">
        <f t="array" ref="E106">_xlfn.XLOOKUP($B106&amp;"#"&amp;E$6,INDIRECT(SUBSTITUTE("ИсходныеДанные!$где$2:$где$50000","где",$E$4)),INDIRECT(SUBSTITUTE("ИсходныеДанные!$что$2:$что$50000","что",$G$4)),"",0,1)</f>
        <v/>
      </c>
      <c r="F106" s="146" t="str" cm="1">
        <f t="array" ref="F106">_xlfn.XLOOKUP($B106&amp;"#"&amp;F$6,INDIRECT(SUBSTITUTE("ИсходныеДанные!$где$2:$где$50000","где",$E$4)),INDIRECT(SUBSTITUTE("ИсходныеДанные!$что$2:$что$50000","что",$G$4)),"",0,1)</f>
        <v/>
      </c>
      <c r="G106" s="146" t="str" cm="1">
        <f t="array" ref="G106">_xlfn.XLOOKUP($B106&amp;"#"&amp;G$6,INDIRECT(SUBSTITUTE("ИсходныеДанные!$где$2:$где$50000","где",$E$4)),INDIRECT(SUBSTITUTE("ИсходныеДанные!$что$2:$что$50000","что",$G$4)),"",0,1)</f>
        <v/>
      </c>
      <c r="H106" s="146" t="str" cm="1">
        <f t="array" ref="H106">_xlfn.XLOOKUP($B106&amp;"#"&amp;H$6,INDIRECT(SUBSTITUTE("ИсходныеДанные!$где$2:$где$50000","где",$E$4)),INDIRECT(SUBSTITUTE("ИсходныеДанные!$что$2:$что$50000","что",$G$4)),"",0,1)</f>
        <v/>
      </c>
      <c r="I106" s="146" t="str" cm="1">
        <f t="array" ref="I106">_xlfn.XLOOKUP($B106&amp;"#"&amp;I$6,INDIRECT(SUBSTITUTE("ИсходныеДанные!$где$2:$где$50000","где",$E$4)),INDIRECT(SUBSTITUTE("ИсходныеДанные!$что$2:$что$50000","что",$G$4)),"",0,1)</f>
        <v/>
      </c>
      <c r="J106" s="146" t="str" cm="1">
        <f t="array" ref="J106">_xlfn.XLOOKUP($B106&amp;"#"&amp;J$6,INDIRECT(SUBSTITUTE("ИсходныеДанные!$где$2:$где$50000","где",$E$4)),INDIRECT(SUBSTITUTE("ИсходныеДанные!$что$2:$что$50000","что",$G$4)),"",0,1)</f>
        <v/>
      </c>
      <c r="K106" s="146" t="str" cm="1">
        <f t="array" ref="K106">_xlfn.XLOOKUP($B106&amp;"#"&amp;K$6,INDIRECT(SUBSTITUTE("ИсходныеДанные!$где$2:$где$50000","где",$E$4)),INDIRECT(SUBSTITUTE("ИсходныеДанные!$что$2:$что$50000","что",$G$4)),"",0,1)</f>
        <v/>
      </c>
      <c r="L106" s="146" t="str" cm="1">
        <f t="array" ref="L106">_xlfn.XLOOKUP($B106&amp;"#"&amp;L$6,INDIRECT(SUBSTITUTE("ИсходныеДанные!$где$2:$где$50000","где",$E$4)),INDIRECT(SUBSTITUTE("ИсходныеДанные!$что$2:$что$50000","что",$G$4)),"",0,1)</f>
        <v/>
      </c>
      <c r="M106" s="146" t="str" cm="1">
        <f t="array" ref="M106">_xlfn.XLOOKUP($B106&amp;"#"&amp;M$6,INDIRECT(SUBSTITUTE("ИсходныеДанные!$где$2:$где$50000","где",$E$4)),INDIRECT(SUBSTITUTE("ИсходныеДанные!$что$2:$что$50000","что",$G$4)),"",0,1)</f>
        <v/>
      </c>
      <c r="N106" s="146" t="str" cm="1">
        <f t="array" ref="N106">_xlfn.XLOOKUP($B106&amp;"#"&amp;N$6,INDIRECT(SUBSTITUTE("ИсходныеДанные!$где$2:$где$50000","где",$E$4)),INDIRECT(SUBSTITUTE("ИсходныеДанные!$что$2:$что$50000","что",$G$4)),"",0,1)</f>
        <v/>
      </c>
      <c r="O106" s="146" t="str" cm="1">
        <f t="array" ref="O106">_xlfn.XLOOKUP($B106&amp;"#"&amp;O$6,INDIRECT(SUBSTITUTE("ИсходныеДанные!$где$2:$где$50000","где",$E$4)),INDIRECT(SUBSTITUTE("ИсходныеДанные!$что$2:$что$50000","что",$G$4)),"",0,1)</f>
        <v/>
      </c>
      <c r="P106" s="147" t="str" cm="1">
        <f t="array" ref="P106">_xlfn.XLOOKUP($B106&amp;"#"&amp;P$6,INDIRECT(SUBSTITUTE("ИсходныеДанные!$где$2:$где$50000","где",$E$4)),INDIRECT(SUBSTITUTE("ИсходныеДанные!$что$2:$что$50000","что",$G$4)),"",0,1)</f>
        <v/>
      </c>
      <c r="Q106" s="3"/>
    </row>
    <row r="107" spans="1:17" x14ac:dyDescent="0.25">
      <c r="A107" s="6" t="str">
        <f t="shared" si="2"/>
        <v>delete</v>
      </c>
      <c r="B107" s="9" cm="1">
        <f t="array" ref="B107">INDIRECT("УникальныеСписки!A"&amp;ROW()-$F$4)</f>
        <v>0</v>
      </c>
      <c r="C107" s="15" t="str">
        <f t="array" ref="C107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ref="D107">_xlfn.XLOOKUP($B107,INDIRECT(SUBSTITUTE("ИсходныеДанные!$где$2:$где$50000","где",$B$4)),INDIRECT(SUBSTITUTE("ИсходныеДанные!$что$2:$что$50000","что",D$4)),"",0,1)</f>
        <v/>
      </c>
      <c r="E107" s="101" t="str" cm="1">
        <f t="array" ref="E107">_xlfn.XLOOKUP($B107&amp;"#"&amp;E$6,INDIRECT(SUBSTITUTE("ИсходныеДанные!$где$2:$где$50000","где",$E$4)),INDIRECT(SUBSTITUTE("ИсходныеДанные!$что$2:$что$50000","что",$G$4)),"",0,1)</f>
        <v/>
      </c>
      <c r="F107" s="146" t="str" cm="1">
        <f t="array" ref="F107">_xlfn.XLOOKUP($B107&amp;"#"&amp;F$6,INDIRECT(SUBSTITUTE("ИсходныеДанные!$где$2:$где$50000","где",$E$4)),INDIRECT(SUBSTITUTE("ИсходныеДанные!$что$2:$что$50000","что",$G$4)),"",0,1)</f>
        <v/>
      </c>
      <c r="G107" s="146" t="str" cm="1">
        <f t="array" ref="G107">_xlfn.XLOOKUP($B107&amp;"#"&amp;G$6,INDIRECT(SUBSTITUTE("ИсходныеДанные!$где$2:$где$50000","где",$E$4)),INDIRECT(SUBSTITUTE("ИсходныеДанные!$что$2:$что$50000","что",$G$4)),"",0,1)</f>
        <v/>
      </c>
      <c r="H107" s="146" t="str" cm="1">
        <f t="array" ref="H107">_xlfn.XLOOKUP($B107&amp;"#"&amp;H$6,INDIRECT(SUBSTITUTE("ИсходныеДанные!$где$2:$где$50000","где",$E$4)),INDIRECT(SUBSTITUTE("ИсходныеДанные!$что$2:$что$50000","что",$G$4)),"",0,1)</f>
        <v/>
      </c>
      <c r="I107" s="146" t="str" cm="1">
        <f t="array" ref="I107">_xlfn.XLOOKUP($B107&amp;"#"&amp;I$6,INDIRECT(SUBSTITUTE("ИсходныеДанные!$где$2:$где$50000","где",$E$4)),INDIRECT(SUBSTITUTE("ИсходныеДанные!$что$2:$что$50000","что",$G$4)),"",0,1)</f>
        <v/>
      </c>
      <c r="J107" s="146" t="str" cm="1">
        <f t="array" ref="J107">_xlfn.XLOOKUP($B107&amp;"#"&amp;J$6,INDIRECT(SUBSTITUTE("ИсходныеДанные!$где$2:$где$50000","где",$E$4)),INDIRECT(SUBSTITUTE("ИсходныеДанные!$что$2:$что$50000","что",$G$4)),"",0,1)</f>
        <v/>
      </c>
      <c r="K107" s="146" t="str" cm="1">
        <f t="array" ref="K107">_xlfn.XLOOKUP($B107&amp;"#"&amp;K$6,INDIRECT(SUBSTITUTE("ИсходныеДанные!$где$2:$где$50000","где",$E$4)),INDIRECT(SUBSTITUTE("ИсходныеДанные!$что$2:$что$50000","что",$G$4)),"",0,1)</f>
        <v/>
      </c>
      <c r="L107" s="146" t="str" cm="1">
        <f t="array" ref="L107">_xlfn.XLOOKUP($B107&amp;"#"&amp;L$6,INDIRECT(SUBSTITUTE("ИсходныеДанные!$где$2:$где$50000","где",$E$4)),INDIRECT(SUBSTITUTE("ИсходныеДанные!$что$2:$что$50000","что",$G$4)),"",0,1)</f>
        <v/>
      </c>
      <c r="M107" s="146" t="str" cm="1">
        <f t="array" ref="M107">_xlfn.XLOOKUP($B107&amp;"#"&amp;M$6,INDIRECT(SUBSTITUTE("ИсходныеДанные!$где$2:$где$50000","где",$E$4)),INDIRECT(SUBSTITUTE("ИсходныеДанные!$что$2:$что$50000","что",$G$4)),"",0,1)</f>
        <v/>
      </c>
      <c r="N107" s="146" t="str" cm="1">
        <f t="array" ref="N107">_xlfn.XLOOKUP($B107&amp;"#"&amp;N$6,INDIRECT(SUBSTITUTE("ИсходныеДанные!$где$2:$где$50000","где",$E$4)),INDIRECT(SUBSTITUTE("ИсходныеДанные!$что$2:$что$50000","что",$G$4)),"",0,1)</f>
        <v/>
      </c>
      <c r="O107" s="146" t="str" cm="1">
        <f t="array" ref="O107">_xlfn.XLOOKUP($B107&amp;"#"&amp;O$6,INDIRECT(SUBSTITUTE("ИсходныеДанные!$где$2:$где$50000","где",$E$4)),INDIRECT(SUBSTITUTE("ИсходныеДанные!$что$2:$что$50000","что",$G$4)),"",0,1)</f>
        <v/>
      </c>
      <c r="P107" s="147" t="str" cm="1">
        <f t="array" ref="P107">_xlfn.XLOOKUP($B107&amp;"#"&amp;P$6,INDIRECT(SUBSTITUTE("ИсходныеДанные!$где$2:$где$50000","где",$E$4)),INDIRECT(SUBSTITUTE("ИсходныеДанные!$что$2:$что$50000","что",$G$4)),"",0,1)</f>
        <v/>
      </c>
      <c r="Q107" s="3"/>
    </row>
    <row r="108" spans="1:17" x14ac:dyDescent="0.25">
      <c r="A108" s="6" t="str">
        <f t="shared" si="2"/>
        <v>delete</v>
      </c>
      <c r="B108" s="9" cm="1">
        <f t="array" ref="B108">INDIRECT("УникальныеСписки!A"&amp;ROW()-$F$4)</f>
        <v>0</v>
      </c>
      <c r="C108" s="15" t="str">
        <f t="array" ref="C108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ref="D108">_xlfn.XLOOKUP($B108,INDIRECT(SUBSTITUTE("ИсходныеДанные!$где$2:$где$50000","где",$B$4)),INDIRECT(SUBSTITUTE("ИсходныеДанные!$что$2:$что$50000","что",D$4)),"",0,1)</f>
        <v/>
      </c>
      <c r="E108" s="101" t="str" cm="1">
        <f t="array" ref="E108">_xlfn.XLOOKUP($B108&amp;"#"&amp;E$6,INDIRECT(SUBSTITUTE("ИсходныеДанные!$где$2:$где$50000","где",$E$4)),INDIRECT(SUBSTITUTE("ИсходныеДанные!$что$2:$что$50000","что",$G$4)),"",0,1)</f>
        <v/>
      </c>
      <c r="F108" s="146" t="str" cm="1">
        <f t="array" ref="F108">_xlfn.XLOOKUP($B108&amp;"#"&amp;F$6,INDIRECT(SUBSTITUTE("ИсходныеДанные!$где$2:$где$50000","где",$E$4)),INDIRECT(SUBSTITUTE("ИсходныеДанные!$что$2:$что$50000","что",$G$4)),"",0,1)</f>
        <v/>
      </c>
      <c r="G108" s="146" t="str" cm="1">
        <f t="array" ref="G108">_xlfn.XLOOKUP($B108&amp;"#"&amp;G$6,INDIRECT(SUBSTITUTE("ИсходныеДанные!$где$2:$где$50000","где",$E$4)),INDIRECT(SUBSTITUTE("ИсходныеДанные!$что$2:$что$50000","что",$G$4)),"",0,1)</f>
        <v/>
      </c>
      <c r="H108" s="146" t="str" cm="1">
        <f t="array" ref="H108">_xlfn.XLOOKUP($B108&amp;"#"&amp;H$6,INDIRECT(SUBSTITUTE("ИсходныеДанные!$где$2:$где$50000","где",$E$4)),INDIRECT(SUBSTITUTE("ИсходныеДанные!$что$2:$что$50000","что",$G$4)),"",0,1)</f>
        <v/>
      </c>
      <c r="I108" s="146" t="str" cm="1">
        <f t="array" ref="I108">_xlfn.XLOOKUP($B108&amp;"#"&amp;I$6,INDIRECT(SUBSTITUTE("ИсходныеДанные!$где$2:$где$50000","где",$E$4)),INDIRECT(SUBSTITUTE("ИсходныеДанные!$что$2:$что$50000","что",$G$4)),"",0,1)</f>
        <v/>
      </c>
      <c r="J108" s="146" t="str" cm="1">
        <f t="array" ref="J108">_xlfn.XLOOKUP($B108&amp;"#"&amp;J$6,INDIRECT(SUBSTITUTE("ИсходныеДанные!$где$2:$где$50000","где",$E$4)),INDIRECT(SUBSTITUTE("ИсходныеДанные!$что$2:$что$50000","что",$G$4)),"",0,1)</f>
        <v/>
      </c>
      <c r="K108" s="146" t="str" cm="1">
        <f t="array" ref="K108">_xlfn.XLOOKUP($B108&amp;"#"&amp;K$6,INDIRECT(SUBSTITUTE("ИсходныеДанные!$где$2:$где$50000","где",$E$4)),INDIRECT(SUBSTITUTE("ИсходныеДанные!$что$2:$что$50000","что",$G$4)),"",0,1)</f>
        <v/>
      </c>
      <c r="L108" s="146" t="str" cm="1">
        <f t="array" ref="L108">_xlfn.XLOOKUP($B108&amp;"#"&amp;L$6,INDIRECT(SUBSTITUTE("ИсходныеДанные!$где$2:$где$50000","где",$E$4)),INDIRECT(SUBSTITUTE("ИсходныеДанные!$что$2:$что$50000","что",$G$4)),"",0,1)</f>
        <v/>
      </c>
      <c r="M108" s="146" t="str" cm="1">
        <f t="array" ref="M108">_xlfn.XLOOKUP($B108&amp;"#"&amp;M$6,INDIRECT(SUBSTITUTE("ИсходныеДанные!$где$2:$где$50000","где",$E$4)),INDIRECT(SUBSTITUTE("ИсходныеДанные!$что$2:$что$50000","что",$G$4)),"",0,1)</f>
        <v/>
      </c>
      <c r="N108" s="146" t="str" cm="1">
        <f t="array" ref="N108">_xlfn.XLOOKUP($B108&amp;"#"&amp;N$6,INDIRECT(SUBSTITUTE("ИсходныеДанные!$где$2:$где$50000","где",$E$4)),INDIRECT(SUBSTITUTE("ИсходныеДанные!$что$2:$что$50000","что",$G$4)),"",0,1)</f>
        <v/>
      </c>
      <c r="O108" s="146" t="str" cm="1">
        <f t="array" ref="O108">_xlfn.XLOOKUP($B108&amp;"#"&amp;O$6,INDIRECT(SUBSTITUTE("ИсходныеДанные!$где$2:$где$50000","где",$E$4)),INDIRECT(SUBSTITUTE("ИсходныеДанные!$что$2:$что$50000","что",$G$4)),"",0,1)</f>
        <v/>
      </c>
      <c r="P108" s="147" t="str" cm="1">
        <f t="array" ref="P108">_xlfn.XLOOKUP($B108&amp;"#"&amp;P$6,INDIRECT(SUBSTITUTE("ИсходныеДанные!$где$2:$где$50000","где",$E$4)),INDIRECT(SUBSTITUTE("ИсходныеДанные!$что$2:$что$50000","что",$G$4)),"",0,1)</f>
        <v/>
      </c>
      <c r="Q108" s="3"/>
    </row>
    <row r="109" spans="1:17" x14ac:dyDescent="0.25">
      <c r="A109" s="6" t="str">
        <f t="shared" si="2"/>
        <v>delete</v>
      </c>
      <c r="B109" s="9" cm="1">
        <f t="array" ref="B109">INDIRECT("УникальныеСписки!A"&amp;ROW()-$F$4)</f>
        <v>0</v>
      </c>
      <c r="C109" s="15" t="str">
        <f t="array" ref="C109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ref="D109">_xlfn.XLOOKUP($B109,INDIRECT(SUBSTITUTE("ИсходныеДанные!$где$2:$где$50000","где",$B$4)),INDIRECT(SUBSTITUTE("ИсходныеДанные!$что$2:$что$50000","что",D$4)),"",0,1)</f>
        <v/>
      </c>
      <c r="E109" s="101" t="str" cm="1">
        <f t="array" ref="E109">_xlfn.XLOOKUP($B109&amp;"#"&amp;E$6,INDIRECT(SUBSTITUTE("ИсходныеДанные!$где$2:$где$50000","где",$E$4)),INDIRECT(SUBSTITUTE("ИсходныеДанные!$что$2:$что$50000","что",$G$4)),"",0,1)</f>
        <v/>
      </c>
      <c r="F109" s="146" t="str" cm="1">
        <f t="array" ref="F109">_xlfn.XLOOKUP($B109&amp;"#"&amp;F$6,INDIRECT(SUBSTITUTE("ИсходныеДанные!$где$2:$где$50000","где",$E$4)),INDIRECT(SUBSTITUTE("ИсходныеДанные!$что$2:$что$50000","что",$G$4)),"",0,1)</f>
        <v/>
      </c>
      <c r="G109" s="146" t="str" cm="1">
        <f t="array" ref="G109">_xlfn.XLOOKUP($B109&amp;"#"&amp;G$6,INDIRECT(SUBSTITUTE("ИсходныеДанные!$где$2:$где$50000","где",$E$4)),INDIRECT(SUBSTITUTE("ИсходныеДанные!$что$2:$что$50000","что",$G$4)),"",0,1)</f>
        <v/>
      </c>
      <c r="H109" s="146" t="str" cm="1">
        <f t="array" ref="H109">_xlfn.XLOOKUP($B109&amp;"#"&amp;H$6,INDIRECT(SUBSTITUTE("ИсходныеДанные!$где$2:$где$50000","где",$E$4)),INDIRECT(SUBSTITUTE("ИсходныеДанные!$что$2:$что$50000","что",$G$4)),"",0,1)</f>
        <v/>
      </c>
      <c r="I109" s="146" t="str" cm="1">
        <f t="array" ref="I109">_xlfn.XLOOKUP($B109&amp;"#"&amp;I$6,INDIRECT(SUBSTITUTE("ИсходныеДанные!$где$2:$где$50000","где",$E$4)),INDIRECT(SUBSTITUTE("ИсходныеДанные!$что$2:$что$50000","что",$G$4)),"",0,1)</f>
        <v/>
      </c>
      <c r="J109" s="146" t="str" cm="1">
        <f t="array" ref="J109">_xlfn.XLOOKUP($B109&amp;"#"&amp;J$6,INDIRECT(SUBSTITUTE("ИсходныеДанные!$где$2:$где$50000","где",$E$4)),INDIRECT(SUBSTITUTE("ИсходныеДанные!$что$2:$что$50000","что",$G$4)),"",0,1)</f>
        <v/>
      </c>
      <c r="K109" s="146" t="str" cm="1">
        <f t="array" ref="K109">_xlfn.XLOOKUP($B109&amp;"#"&amp;K$6,INDIRECT(SUBSTITUTE("ИсходныеДанные!$где$2:$где$50000","где",$E$4)),INDIRECT(SUBSTITUTE("ИсходныеДанные!$что$2:$что$50000","что",$G$4)),"",0,1)</f>
        <v/>
      </c>
      <c r="L109" s="146" t="str" cm="1">
        <f t="array" ref="L109">_xlfn.XLOOKUP($B109&amp;"#"&amp;L$6,INDIRECT(SUBSTITUTE("ИсходныеДанные!$где$2:$где$50000","где",$E$4)),INDIRECT(SUBSTITUTE("ИсходныеДанные!$что$2:$что$50000","что",$G$4)),"",0,1)</f>
        <v/>
      </c>
      <c r="M109" s="146" t="str" cm="1">
        <f t="array" ref="M109">_xlfn.XLOOKUP($B109&amp;"#"&amp;M$6,INDIRECT(SUBSTITUTE("ИсходныеДанные!$где$2:$где$50000","где",$E$4)),INDIRECT(SUBSTITUTE("ИсходныеДанные!$что$2:$что$50000","что",$G$4)),"",0,1)</f>
        <v/>
      </c>
      <c r="N109" s="146" t="str" cm="1">
        <f t="array" ref="N109">_xlfn.XLOOKUP($B109&amp;"#"&amp;N$6,INDIRECT(SUBSTITUTE("ИсходныеДанные!$где$2:$где$50000","где",$E$4)),INDIRECT(SUBSTITUTE("ИсходныеДанные!$что$2:$что$50000","что",$G$4)),"",0,1)</f>
        <v/>
      </c>
      <c r="O109" s="146" t="str" cm="1">
        <f t="array" ref="O109">_xlfn.XLOOKUP($B109&amp;"#"&amp;O$6,INDIRECT(SUBSTITUTE("ИсходныеДанные!$где$2:$где$50000","где",$E$4)),INDIRECT(SUBSTITUTE("ИсходныеДанные!$что$2:$что$50000","что",$G$4)),"",0,1)</f>
        <v/>
      </c>
      <c r="P109" s="147" t="str" cm="1">
        <f t="array" ref="P109">_xlfn.XLOOKUP($B109&amp;"#"&amp;P$6,INDIRECT(SUBSTITUTE("ИсходныеДанные!$где$2:$где$50000","где",$E$4)),INDIRECT(SUBSTITUTE("ИсходныеДанные!$что$2:$что$50000","что",$G$4)),"",0,1)</f>
        <v/>
      </c>
      <c r="Q109" s="3"/>
    </row>
    <row r="110" spans="1:17" x14ac:dyDescent="0.25">
      <c r="A110" s="6" t="str">
        <f t="shared" si="2"/>
        <v>delete</v>
      </c>
      <c r="B110" s="9" cm="1">
        <f t="array" ref="B110">INDIRECT("УникальныеСписки!A"&amp;ROW()-$F$4)</f>
        <v>0</v>
      </c>
      <c r="C110" s="15" t="str">
        <f t="array" ref="C110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ref="D110">_xlfn.XLOOKUP($B110,INDIRECT(SUBSTITUTE("ИсходныеДанные!$где$2:$где$50000","где",$B$4)),INDIRECT(SUBSTITUTE("ИсходныеДанные!$что$2:$что$50000","что",D$4)),"",0,1)</f>
        <v/>
      </c>
      <c r="E110" s="101" t="str" cm="1">
        <f t="array" ref="E110">_xlfn.XLOOKUP($B110&amp;"#"&amp;E$6,INDIRECT(SUBSTITUTE("ИсходныеДанные!$где$2:$где$50000","где",$E$4)),INDIRECT(SUBSTITUTE("ИсходныеДанные!$что$2:$что$50000","что",$G$4)),"",0,1)</f>
        <v/>
      </c>
      <c r="F110" s="146" t="str" cm="1">
        <f t="array" ref="F110">_xlfn.XLOOKUP($B110&amp;"#"&amp;F$6,INDIRECT(SUBSTITUTE("ИсходныеДанные!$где$2:$где$50000","где",$E$4)),INDIRECT(SUBSTITUTE("ИсходныеДанные!$что$2:$что$50000","что",$G$4)),"",0,1)</f>
        <v/>
      </c>
      <c r="G110" s="146" t="str" cm="1">
        <f t="array" ref="G110">_xlfn.XLOOKUP($B110&amp;"#"&amp;G$6,INDIRECT(SUBSTITUTE("ИсходныеДанные!$где$2:$где$50000","где",$E$4)),INDIRECT(SUBSTITUTE("ИсходныеДанные!$что$2:$что$50000","что",$G$4)),"",0,1)</f>
        <v/>
      </c>
      <c r="H110" s="146" t="str" cm="1">
        <f t="array" ref="H110">_xlfn.XLOOKUP($B110&amp;"#"&amp;H$6,INDIRECT(SUBSTITUTE("ИсходныеДанные!$где$2:$где$50000","где",$E$4)),INDIRECT(SUBSTITUTE("ИсходныеДанные!$что$2:$что$50000","что",$G$4)),"",0,1)</f>
        <v/>
      </c>
      <c r="I110" s="146" t="str" cm="1">
        <f t="array" ref="I110">_xlfn.XLOOKUP($B110&amp;"#"&amp;I$6,INDIRECT(SUBSTITUTE("ИсходныеДанные!$где$2:$где$50000","где",$E$4)),INDIRECT(SUBSTITUTE("ИсходныеДанные!$что$2:$что$50000","что",$G$4)),"",0,1)</f>
        <v/>
      </c>
      <c r="J110" s="146" t="str" cm="1">
        <f t="array" ref="J110">_xlfn.XLOOKUP($B110&amp;"#"&amp;J$6,INDIRECT(SUBSTITUTE("ИсходныеДанные!$где$2:$где$50000","где",$E$4)),INDIRECT(SUBSTITUTE("ИсходныеДанные!$что$2:$что$50000","что",$G$4)),"",0,1)</f>
        <v/>
      </c>
      <c r="K110" s="146" t="str" cm="1">
        <f t="array" ref="K110">_xlfn.XLOOKUP($B110&amp;"#"&amp;K$6,INDIRECT(SUBSTITUTE("ИсходныеДанные!$где$2:$где$50000","где",$E$4)),INDIRECT(SUBSTITUTE("ИсходныеДанные!$что$2:$что$50000","что",$G$4)),"",0,1)</f>
        <v/>
      </c>
      <c r="L110" s="146" t="str" cm="1">
        <f t="array" ref="L110">_xlfn.XLOOKUP($B110&amp;"#"&amp;L$6,INDIRECT(SUBSTITUTE("ИсходныеДанные!$где$2:$где$50000","где",$E$4)),INDIRECT(SUBSTITUTE("ИсходныеДанные!$что$2:$что$50000","что",$G$4)),"",0,1)</f>
        <v/>
      </c>
      <c r="M110" s="146" t="str" cm="1">
        <f t="array" ref="M110">_xlfn.XLOOKUP($B110&amp;"#"&amp;M$6,INDIRECT(SUBSTITUTE("ИсходныеДанные!$где$2:$где$50000","где",$E$4)),INDIRECT(SUBSTITUTE("ИсходныеДанные!$что$2:$что$50000","что",$G$4)),"",0,1)</f>
        <v/>
      </c>
      <c r="N110" s="146" t="str" cm="1">
        <f t="array" ref="N110">_xlfn.XLOOKUP($B110&amp;"#"&amp;N$6,INDIRECT(SUBSTITUTE("ИсходныеДанные!$где$2:$где$50000","где",$E$4)),INDIRECT(SUBSTITUTE("ИсходныеДанные!$что$2:$что$50000","что",$G$4)),"",0,1)</f>
        <v/>
      </c>
      <c r="O110" s="146" t="str" cm="1">
        <f t="array" ref="O110">_xlfn.XLOOKUP($B110&amp;"#"&amp;O$6,INDIRECT(SUBSTITUTE("ИсходныеДанные!$где$2:$где$50000","где",$E$4)),INDIRECT(SUBSTITUTE("ИсходныеДанные!$что$2:$что$50000","что",$G$4)),"",0,1)</f>
        <v/>
      </c>
      <c r="P110" s="147" t="str" cm="1">
        <f t="array" ref="P110">_xlfn.XLOOKUP($B110&amp;"#"&amp;P$6,INDIRECT(SUBSTITUTE("ИсходныеДанные!$где$2:$где$50000","где",$E$4)),INDIRECT(SUBSTITUTE("ИсходныеДанные!$что$2:$что$50000","что",$G$4)),"",0,1)</f>
        <v/>
      </c>
      <c r="Q110" s="3"/>
    </row>
    <row r="111" spans="1:17" x14ac:dyDescent="0.25">
      <c r="A111" s="6" t="str">
        <f t="shared" si="2"/>
        <v>delete</v>
      </c>
      <c r="B111" s="9" cm="1">
        <f t="array" ref="B111">INDIRECT("УникальныеСписки!A"&amp;ROW()-$F$4)</f>
        <v>0</v>
      </c>
      <c r="C111" s="15" t="str">
        <f t="array" ref="C11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ref="D111">_xlfn.XLOOKUP($B111,INDIRECT(SUBSTITUTE("ИсходныеДанные!$где$2:$где$50000","где",$B$4)),INDIRECT(SUBSTITUTE("ИсходныеДанные!$что$2:$что$50000","что",D$4)),"",0,1)</f>
        <v/>
      </c>
      <c r="E111" s="101" t="str" cm="1">
        <f t="array" ref="E111">_xlfn.XLOOKUP($B111&amp;"#"&amp;E$6,INDIRECT(SUBSTITUTE("ИсходныеДанные!$где$2:$где$50000","где",$E$4)),INDIRECT(SUBSTITUTE("ИсходныеДанные!$что$2:$что$50000","что",$G$4)),"",0,1)</f>
        <v/>
      </c>
      <c r="F111" s="146" t="str" cm="1">
        <f t="array" ref="F111">_xlfn.XLOOKUP($B111&amp;"#"&amp;F$6,INDIRECT(SUBSTITUTE("ИсходныеДанные!$где$2:$где$50000","где",$E$4)),INDIRECT(SUBSTITUTE("ИсходныеДанные!$что$2:$что$50000","что",$G$4)),"",0,1)</f>
        <v/>
      </c>
      <c r="G111" s="146" t="str" cm="1">
        <f t="array" ref="G111">_xlfn.XLOOKUP($B111&amp;"#"&amp;G$6,INDIRECT(SUBSTITUTE("ИсходныеДанные!$где$2:$где$50000","где",$E$4)),INDIRECT(SUBSTITUTE("ИсходныеДанные!$что$2:$что$50000","что",$G$4)),"",0,1)</f>
        <v/>
      </c>
      <c r="H111" s="146" t="str" cm="1">
        <f t="array" ref="H111">_xlfn.XLOOKUP($B111&amp;"#"&amp;H$6,INDIRECT(SUBSTITUTE("ИсходныеДанные!$где$2:$где$50000","где",$E$4)),INDIRECT(SUBSTITUTE("ИсходныеДанные!$что$2:$что$50000","что",$G$4)),"",0,1)</f>
        <v/>
      </c>
      <c r="I111" s="146" t="str" cm="1">
        <f t="array" ref="I111">_xlfn.XLOOKUP($B111&amp;"#"&amp;I$6,INDIRECT(SUBSTITUTE("ИсходныеДанные!$где$2:$где$50000","где",$E$4)),INDIRECT(SUBSTITUTE("ИсходныеДанные!$что$2:$что$50000","что",$G$4)),"",0,1)</f>
        <v/>
      </c>
      <c r="J111" s="146" t="str" cm="1">
        <f t="array" ref="J111">_xlfn.XLOOKUP($B111&amp;"#"&amp;J$6,INDIRECT(SUBSTITUTE("ИсходныеДанные!$где$2:$где$50000","где",$E$4)),INDIRECT(SUBSTITUTE("ИсходныеДанные!$что$2:$что$50000","что",$G$4)),"",0,1)</f>
        <v/>
      </c>
      <c r="K111" s="146" t="str" cm="1">
        <f t="array" ref="K111">_xlfn.XLOOKUP($B111&amp;"#"&amp;K$6,INDIRECT(SUBSTITUTE("ИсходныеДанные!$где$2:$где$50000","где",$E$4)),INDIRECT(SUBSTITUTE("ИсходныеДанные!$что$2:$что$50000","что",$G$4)),"",0,1)</f>
        <v/>
      </c>
      <c r="L111" s="146" t="str" cm="1">
        <f t="array" ref="L111">_xlfn.XLOOKUP($B111&amp;"#"&amp;L$6,INDIRECT(SUBSTITUTE("ИсходныеДанные!$где$2:$где$50000","где",$E$4)),INDIRECT(SUBSTITUTE("ИсходныеДанные!$что$2:$что$50000","что",$G$4)),"",0,1)</f>
        <v/>
      </c>
      <c r="M111" s="146" t="str" cm="1">
        <f t="array" ref="M111">_xlfn.XLOOKUP($B111&amp;"#"&amp;M$6,INDIRECT(SUBSTITUTE("ИсходныеДанные!$где$2:$где$50000","где",$E$4)),INDIRECT(SUBSTITUTE("ИсходныеДанные!$что$2:$что$50000","что",$G$4)),"",0,1)</f>
        <v/>
      </c>
      <c r="N111" s="146" t="str" cm="1">
        <f t="array" ref="N111">_xlfn.XLOOKUP($B111&amp;"#"&amp;N$6,INDIRECT(SUBSTITUTE("ИсходныеДанные!$где$2:$где$50000","где",$E$4)),INDIRECT(SUBSTITUTE("ИсходныеДанные!$что$2:$что$50000","что",$G$4)),"",0,1)</f>
        <v/>
      </c>
      <c r="O111" s="146" t="str" cm="1">
        <f t="array" ref="O111">_xlfn.XLOOKUP($B111&amp;"#"&amp;O$6,INDIRECT(SUBSTITUTE("ИсходныеДанные!$где$2:$где$50000","где",$E$4)),INDIRECT(SUBSTITUTE("ИсходныеДанные!$что$2:$что$50000","что",$G$4)),"",0,1)</f>
        <v/>
      </c>
      <c r="P111" s="147" t="str" cm="1">
        <f t="array" ref="P111">_xlfn.XLOOKUP($B111&amp;"#"&amp;P$6,INDIRECT(SUBSTITUTE("ИсходныеДанные!$где$2:$где$50000","где",$E$4)),INDIRECT(SUBSTITUTE("ИсходныеДанные!$что$2:$что$50000","что",$G$4)),"",0,1)</f>
        <v/>
      </c>
      <c r="Q111" s="3"/>
    </row>
    <row r="112" spans="1:17" x14ac:dyDescent="0.25">
      <c r="A112" s="6" t="str">
        <f t="shared" si="2"/>
        <v>delete</v>
      </c>
      <c r="B112" s="9" cm="1">
        <f t="array" ref="B112">INDIRECT("УникальныеСписки!A"&amp;ROW()-$F$4)</f>
        <v>0</v>
      </c>
      <c r="C112" s="15" t="str">
        <f t="array" ref="C112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ref="D112">_xlfn.XLOOKUP($B112,INDIRECT(SUBSTITUTE("ИсходныеДанные!$где$2:$где$50000","где",$B$4)),INDIRECT(SUBSTITUTE("ИсходныеДанные!$что$2:$что$50000","что",D$4)),"",0,1)</f>
        <v/>
      </c>
      <c r="E112" s="101" t="str" cm="1">
        <f t="array" ref="E112">_xlfn.XLOOKUP($B112&amp;"#"&amp;E$6,INDIRECT(SUBSTITUTE("ИсходныеДанные!$где$2:$где$50000","где",$E$4)),INDIRECT(SUBSTITUTE("ИсходныеДанные!$что$2:$что$50000","что",$G$4)),"",0,1)</f>
        <v/>
      </c>
      <c r="F112" s="146" t="str" cm="1">
        <f t="array" ref="F112">_xlfn.XLOOKUP($B112&amp;"#"&amp;F$6,INDIRECT(SUBSTITUTE("ИсходныеДанные!$где$2:$где$50000","где",$E$4)),INDIRECT(SUBSTITUTE("ИсходныеДанные!$что$2:$что$50000","что",$G$4)),"",0,1)</f>
        <v/>
      </c>
      <c r="G112" s="146" t="str" cm="1">
        <f t="array" ref="G112">_xlfn.XLOOKUP($B112&amp;"#"&amp;G$6,INDIRECT(SUBSTITUTE("ИсходныеДанные!$где$2:$где$50000","где",$E$4)),INDIRECT(SUBSTITUTE("ИсходныеДанные!$что$2:$что$50000","что",$G$4)),"",0,1)</f>
        <v/>
      </c>
      <c r="H112" s="146" t="str" cm="1">
        <f t="array" ref="H112">_xlfn.XLOOKUP($B112&amp;"#"&amp;H$6,INDIRECT(SUBSTITUTE("ИсходныеДанные!$где$2:$где$50000","где",$E$4)),INDIRECT(SUBSTITUTE("ИсходныеДанные!$что$2:$что$50000","что",$G$4)),"",0,1)</f>
        <v/>
      </c>
      <c r="I112" s="146" t="str" cm="1">
        <f t="array" ref="I112">_xlfn.XLOOKUP($B112&amp;"#"&amp;I$6,INDIRECT(SUBSTITUTE("ИсходныеДанные!$где$2:$где$50000","где",$E$4)),INDIRECT(SUBSTITUTE("ИсходныеДанные!$что$2:$что$50000","что",$G$4)),"",0,1)</f>
        <v/>
      </c>
      <c r="J112" s="146" t="str" cm="1">
        <f t="array" ref="J112">_xlfn.XLOOKUP($B112&amp;"#"&amp;J$6,INDIRECT(SUBSTITUTE("ИсходныеДанные!$где$2:$где$50000","где",$E$4)),INDIRECT(SUBSTITUTE("ИсходныеДанные!$что$2:$что$50000","что",$G$4)),"",0,1)</f>
        <v/>
      </c>
      <c r="K112" s="146" t="str" cm="1">
        <f t="array" ref="K112">_xlfn.XLOOKUP($B112&amp;"#"&amp;K$6,INDIRECT(SUBSTITUTE("ИсходныеДанные!$где$2:$где$50000","где",$E$4)),INDIRECT(SUBSTITUTE("ИсходныеДанные!$что$2:$что$50000","что",$G$4)),"",0,1)</f>
        <v/>
      </c>
      <c r="L112" s="146" t="str" cm="1">
        <f t="array" ref="L112">_xlfn.XLOOKUP($B112&amp;"#"&amp;L$6,INDIRECT(SUBSTITUTE("ИсходныеДанные!$где$2:$где$50000","где",$E$4)),INDIRECT(SUBSTITUTE("ИсходныеДанные!$что$2:$что$50000","что",$G$4)),"",0,1)</f>
        <v/>
      </c>
      <c r="M112" s="146" t="str" cm="1">
        <f t="array" ref="M112">_xlfn.XLOOKUP($B112&amp;"#"&amp;M$6,INDIRECT(SUBSTITUTE("ИсходныеДанные!$где$2:$где$50000","где",$E$4)),INDIRECT(SUBSTITUTE("ИсходныеДанные!$что$2:$что$50000","что",$G$4)),"",0,1)</f>
        <v/>
      </c>
      <c r="N112" s="146" t="str" cm="1">
        <f t="array" ref="N112">_xlfn.XLOOKUP($B112&amp;"#"&amp;N$6,INDIRECT(SUBSTITUTE("ИсходныеДанные!$где$2:$где$50000","где",$E$4)),INDIRECT(SUBSTITUTE("ИсходныеДанные!$что$2:$что$50000","что",$G$4)),"",0,1)</f>
        <v/>
      </c>
      <c r="O112" s="146" t="str" cm="1">
        <f t="array" ref="O112">_xlfn.XLOOKUP($B112&amp;"#"&amp;O$6,INDIRECT(SUBSTITUTE("ИсходныеДанные!$где$2:$где$50000","где",$E$4)),INDIRECT(SUBSTITUTE("ИсходныеДанные!$что$2:$что$50000","что",$G$4)),"",0,1)</f>
        <v/>
      </c>
      <c r="P112" s="147" t="str" cm="1">
        <f t="array" ref="P112">_xlfn.XLOOKUP($B112&amp;"#"&amp;P$6,INDIRECT(SUBSTITUTE("ИсходныеДанные!$где$2:$где$50000","где",$E$4)),INDIRECT(SUBSTITUTE("ИсходныеДанные!$что$2:$что$50000","что",$G$4)),"",0,1)</f>
        <v/>
      </c>
      <c r="Q112" s="3"/>
    </row>
    <row r="113" spans="1:17" x14ac:dyDescent="0.25">
      <c r="A113" s="6" t="str">
        <f t="shared" si="2"/>
        <v>delete</v>
      </c>
      <c r="B113" s="9" cm="1">
        <f t="array" ref="B113">INDIRECT("УникальныеСписки!A"&amp;ROW()-$F$4)</f>
        <v>0</v>
      </c>
      <c r="C113" s="15" t="str">
        <f t="array" ref="C113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ref="D113">_xlfn.XLOOKUP($B113,INDIRECT(SUBSTITUTE("ИсходныеДанные!$где$2:$где$50000","где",$B$4)),INDIRECT(SUBSTITUTE("ИсходныеДанные!$что$2:$что$50000","что",D$4)),"",0,1)</f>
        <v/>
      </c>
      <c r="E113" s="101" t="str" cm="1">
        <f t="array" ref="E113">_xlfn.XLOOKUP($B113&amp;"#"&amp;E$6,INDIRECT(SUBSTITUTE("ИсходныеДанные!$где$2:$где$50000","где",$E$4)),INDIRECT(SUBSTITUTE("ИсходныеДанные!$что$2:$что$50000","что",$G$4)),"",0,1)</f>
        <v/>
      </c>
      <c r="F113" s="146" t="str" cm="1">
        <f t="array" ref="F113">_xlfn.XLOOKUP($B113&amp;"#"&amp;F$6,INDIRECT(SUBSTITUTE("ИсходныеДанные!$где$2:$где$50000","где",$E$4)),INDIRECT(SUBSTITUTE("ИсходныеДанные!$что$2:$что$50000","что",$G$4)),"",0,1)</f>
        <v/>
      </c>
      <c r="G113" s="146" t="str" cm="1">
        <f t="array" ref="G113">_xlfn.XLOOKUP($B113&amp;"#"&amp;G$6,INDIRECT(SUBSTITUTE("ИсходныеДанные!$где$2:$где$50000","где",$E$4)),INDIRECT(SUBSTITUTE("ИсходныеДанные!$что$2:$что$50000","что",$G$4)),"",0,1)</f>
        <v/>
      </c>
      <c r="H113" s="146" t="str" cm="1">
        <f t="array" ref="H113">_xlfn.XLOOKUP($B113&amp;"#"&amp;H$6,INDIRECT(SUBSTITUTE("ИсходныеДанные!$где$2:$где$50000","где",$E$4)),INDIRECT(SUBSTITUTE("ИсходныеДанные!$что$2:$что$50000","что",$G$4)),"",0,1)</f>
        <v/>
      </c>
      <c r="I113" s="146" t="str" cm="1">
        <f t="array" ref="I113">_xlfn.XLOOKUP($B113&amp;"#"&amp;I$6,INDIRECT(SUBSTITUTE("ИсходныеДанные!$где$2:$где$50000","где",$E$4)),INDIRECT(SUBSTITUTE("ИсходныеДанные!$что$2:$что$50000","что",$G$4)),"",0,1)</f>
        <v/>
      </c>
      <c r="J113" s="146" t="str" cm="1">
        <f t="array" ref="J113">_xlfn.XLOOKUP($B113&amp;"#"&amp;J$6,INDIRECT(SUBSTITUTE("ИсходныеДанные!$где$2:$где$50000","где",$E$4)),INDIRECT(SUBSTITUTE("ИсходныеДанные!$что$2:$что$50000","что",$G$4)),"",0,1)</f>
        <v/>
      </c>
      <c r="K113" s="146" t="str" cm="1">
        <f t="array" ref="K113">_xlfn.XLOOKUP($B113&amp;"#"&amp;K$6,INDIRECT(SUBSTITUTE("ИсходныеДанные!$где$2:$где$50000","где",$E$4)),INDIRECT(SUBSTITUTE("ИсходныеДанные!$что$2:$что$50000","что",$G$4)),"",0,1)</f>
        <v/>
      </c>
      <c r="L113" s="146" t="str" cm="1">
        <f t="array" ref="L113">_xlfn.XLOOKUP($B113&amp;"#"&amp;L$6,INDIRECT(SUBSTITUTE("ИсходныеДанные!$где$2:$где$50000","где",$E$4)),INDIRECT(SUBSTITUTE("ИсходныеДанные!$что$2:$что$50000","что",$G$4)),"",0,1)</f>
        <v/>
      </c>
      <c r="M113" s="146" t="str" cm="1">
        <f t="array" ref="M113">_xlfn.XLOOKUP($B113&amp;"#"&amp;M$6,INDIRECT(SUBSTITUTE("ИсходныеДанные!$где$2:$где$50000","где",$E$4)),INDIRECT(SUBSTITUTE("ИсходныеДанные!$что$2:$что$50000","что",$G$4)),"",0,1)</f>
        <v/>
      </c>
      <c r="N113" s="146" t="str" cm="1">
        <f t="array" ref="N113">_xlfn.XLOOKUP($B113&amp;"#"&amp;N$6,INDIRECT(SUBSTITUTE("ИсходныеДанные!$где$2:$где$50000","где",$E$4)),INDIRECT(SUBSTITUTE("ИсходныеДанные!$что$2:$что$50000","что",$G$4)),"",0,1)</f>
        <v/>
      </c>
      <c r="O113" s="146" t="str" cm="1">
        <f t="array" ref="O113">_xlfn.XLOOKUP($B113&amp;"#"&amp;O$6,INDIRECT(SUBSTITUTE("ИсходныеДанные!$где$2:$где$50000","где",$E$4)),INDIRECT(SUBSTITUTE("ИсходныеДанные!$что$2:$что$50000","что",$G$4)),"",0,1)</f>
        <v/>
      </c>
      <c r="P113" s="147" t="str" cm="1">
        <f t="array" ref="P113">_xlfn.XLOOKUP($B113&amp;"#"&amp;P$6,INDIRECT(SUBSTITUTE("ИсходныеДанные!$где$2:$где$50000","где",$E$4)),INDIRECT(SUBSTITUTE("ИсходныеДанные!$что$2:$что$50000","что",$G$4)),"",0,1)</f>
        <v/>
      </c>
      <c r="Q113" s="3"/>
    </row>
    <row r="114" spans="1:17" x14ac:dyDescent="0.25">
      <c r="A114" s="6" t="str">
        <f t="shared" si="2"/>
        <v>delete</v>
      </c>
      <c r="B114" s="9" cm="1">
        <f t="array" ref="B114">INDIRECT("УникальныеСписки!A"&amp;ROW()-$F$4)</f>
        <v>0</v>
      </c>
      <c r="C114" s="15" t="str">
        <f t="array" ref="C114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ref="D114">_xlfn.XLOOKUP($B114,INDIRECT(SUBSTITUTE("ИсходныеДанные!$где$2:$где$50000","где",$B$4)),INDIRECT(SUBSTITUTE("ИсходныеДанные!$что$2:$что$50000","что",D$4)),"",0,1)</f>
        <v/>
      </c>
      <c r="E114" s="101" t="str" cm="1">
        <f t="array" ref="E114">_xlfn.XLOOKUP($B114&amp;"#"&amp;E$6,INDIRECT(SUBSTITUTE("ИсходныеДанные!$где$2:$где$50000","где",$E$4)),INDIRECT(SUBSTITUTE("ИсходныеДанные!$что$2:$что$50000","что",$G$4)),"",0,1)</f>
        <v/>
      </c>
      <c r="F114" s="146" t="str" cm="1">
        <f t="array" ref="F114">_xlfn.XLOOKUP($B114&amp;"#"&amp;F$6,INDIRECT(SUBSTITUTE("ИсходныеДанные!$где$2:$где$50000","где",$E$4)),INDIRECT(SUBSTITUTE("ИсходныеДанные!$что$2:$что$50000","что",$G$4)),"",0,1)</f>
        <v/>
      </c>
      <c r="G114" s="146" t="str" cm="1">
        <f t="array" ref="G114">_xlfn.XLOOKUP($B114&amp;"#"&amp;G$6,INDIRECT(SUBSTITUTE("ИсходныеДанные!$где$2:$где$50000","где",$E$4)),INDIRECT(SUBSTITUTE("ИсходныеДанные!$что$2:$что$50000","что",$G$4)),"",0,1)</f>
        <v/>
      </c>
      <c r="H114" s="146" t="str" cm="1">
        <f t="array" ref="H114">_xlfn.XLOOKUP($B114&amp;"#"&amp;H$6,INDIRECT(SUBSTITUTE("ИсходныеДанные!$где$2:$где$50000","где",$E$4)),INDIRECT(SUBSTITUTE("ИсходныеДанные!$что$2:$что$50000","что",$G$4)),"",0,1)</f>
        <v/>
      </c>
      <c r="I114" s="146" t="str" cm="1">
        <f t="array" ref="I114">_xlfn.XLOOKUP($B114&amp;"#"&amp;I$6,INDIRECT(SUBSTITUTE("ИсходныеДанные!$где$2:$где$50000","где",$E$4)),INDIRECT(SUBSTITUTE("ИсходныеДанные!$что$2:$что$50000","что",$G$4)),"",0,1)</f>
        <v/>
      </c>
      <c r="J114" s="146" t="str" cm="1">
        <f t="array" ref="J114">_xlfn.XLOOKUP($B114&amp;"#"&amp;J$6,INDIRECT(SUBSTITUTE("ИсходныеДанные!$где$2:$где$50000","где",$E$4)),INDIRECT(SUBSTITUTE("ИсходныеДанные!$что$2:$что$50000","что",$G$4)),"",0,1)</f>
        <v/>
      </c>
      <c r="K114" s="146" t="str" cm="1">
        <f t="array" ref="K114">_xlfn.XLOOKUP($B114&amp;"#"&amp;K$6,INDIRECT(SUBSTITUTE("ИсходныеДанные!$где$2:$где$50000","где",$E$4)),INDIRECT(SUBSTITUTE("ИсходныеДанные!$что$2:$что$50000","что",$G$4)),"",0,1)</f>
        <v/>
      </c>
      <c r="L114" s="146" t="str" cm="1">
        <f t="array" ref="L114">_xlfn.XLOOKUP($B114&amp;"#"&amp;L$6,INDIRECT(SUBSTITUTE("ИсходныеДанные!$где$2:$где$50000","где",$E$4)),INDIRECT(SUBSTITUTE("ИсходныеДанные!$что$2:$что$50000","что",$G$4)),"",0,1)</f>
        <v/>
      </c>
      <c r="M114" s="146" t="str" cm="1">
        <f t="array" ref="M114">_xlfn.XLOOKUP($B114&amp;"#"&amp;M$6,INDIRECT(SUBSTITUTE("ИсходныеДанные!$где$2:$где$50000","где",$E$4)),INDIRECT(SUBSTITUTE("ИсходныеДанные!$что$2:$что$50000","что",$G$4)),"",0,1)</f>
        <v/>
      </c>
      <c r="N114" s="146" t="str" cm="1">
        <f t="array" ref="N114">_xlfn.XLOOKUP($B114&amp;"#"&amp;N$6,INDIRECT(SUBSTITUTE("ИсходныеДанные!$где$2:$где$50000","где",$E$4)),INDIRECT(SUBSTITUTE("ИсходныеДанные!$что$2:$что$50000","что",$G$4)),"",0,1)</f>
        <v/>
      </c>
      <c r="O114" s="146" t="str" cm="1">
        <f t="array" ref="O114">_xlfn.XLOOKUP($B114&amp;"#"&amp;O$6,INDIRECT(SUBSTITUTE("ИсходныеДанные!$где$2:$где$50000","где",$E$4)),INDIRECT(SUBSTITUTE("ИсходныеДанные!$что$2:$что$50000","что",$G$4)),"",0,1)</f>
        <v/>
      </c>
      <c r="P114" s="147" t="str" cm="1">
        <f t="array" ref="P114">_xlfn.XLOOKUP($B114&amp;"#"&amp;P$6,INDIRECT(SUBSTITUTE("ИсходныеДанные!$где$2:$где$50000","где",$E$4)),INDIRECT(SUBSTITUTE("ИсходныеДанные!$что$2:$что$50000","что",$G$4)),"",0,1)</f>
        <v/>
      </c>
      <c r="Q114" s="3"/>
    </row>
    <row r="115" spans="1:17" x14ac:dyDescent="0.25">
      <c r="A115" s="6" t="str">
        <f t="shared" si="2"/>
        <v>delete</v>
      </c>
      <c r="B115" s="9" cm="1">
        <f t="array" ref="B115">INDIRECT("УникальныеСписки!A"&amp;ROW()-$F$4)</f>
        <v>0</v>
      </c>
      <c r="C115" s="15" t="str">
        <f t="array" ref="C115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ref="D115">_xlfn.XLOOKUP($B115,INDIRECT(SUBSTITUTE("ИсходныеДанные!$где$2:$где$50000","где",$B$4)),INDIRECT(SUBSTITUTE("ИсходныеДанные!$что$2:$что$50000","что",D$4)),"",0,1)</f>
        <v/>
      </c>
      <c r="E115" s="101" t="str" cm="1">
        <f t="array" ref="E115">_xlfn.XLOOKUP($B115&amp;"#"&amp;E$6,INDIRECT(SUBSTITUTE("ИсходныеДанные!$где$2:$где$50000","где",$E$4)),INDIRECT(SUBSTITUTE("ИсходныеДанные!$что$2:$что$50000","что",$G$4)),"",0,1)</f>
        <v/>
      </c>
      <c r="F115" s="146" t="str" cm="1">
        <f t="array" ref="F115">_xlfn.XLOOKUP($B115&amp;"#"&amp;F$6,INDIRECT(SUBSTITUTE("ИсходныеДанные!$где$2:$где$50000","где",$E$4)),INDIRECT(SUBSTITUTE("ИсходныеДанные!$что$2:$что$50000","что",$G$4)),"",0,1)</f>
        <v/>
      </c>
      <c r="G115" s="146" t="str" cm="1">
        <f t="array" ref="G115">_xlfn.XLOOKUP($B115&amp;"#"&amp;G$6,INDIRECT(SUBSTITUTE("ИсходныеДанные!$где$2:$где$50000","где",$E$4)),INDIRECT(SUBSTITUTE("ИсходныеДанные!$что$2:$что$50000","что",$G$4)),"",0,1)</f>
        <v/>
      </c>
      <c r="H115" s="146" t="str" cm="1">
        <f t="array" ref="H115">_xlfn.XLOOKUP($B115&amp;"#"&amp;H$6,INDIRECT(SUBSTITUTE("ИсходныеДанные!$где$2:$где$50000","где",$E$4)),INDIRECT(SUBSTITUTE("ИсходныеДанные!$что$2:$что$50000","что",$G$4)),"",0,1)</f>
        <v/>
      </c>
      <c r="I115" s="146" t="str" cm="1">
        <f t="array" ref="I115">_xlfn.XLOOKUP($B115&amp;"#"&amp;I$6,INDIRECT(SUBSTITUTE("ИсходныеДанные!$где$2:$где$50000","где",$E$4)),INDIRECT(SUBSTITUTE("ИсходныеДанные!$что$2:$что$50000","что",$G$4)),"",0,1)</f>
        <v/>
      </c>
      <c r="J115" s="146" t="str" cm="1">
        <f t="array" ref="J115">_xlfn.XLOOKUP($B115&amp;"#"&amp;J$6,INDIRECT(SUBSTITUTE("ИсходныеДанные!$где$2:$где$50000","где",$E$4)),INDIRECT(SUBSTITUTE("ИсходныеДанные!$что$2:$что$50000","что",$G$4)),"",0,1)</f>
        <v/>
      </c>
      <c r="K115" s="146" t="str" cm="1">
        <f t="array" ref="K115">_xlfn.XLOOKUP($B115&amp;"#"&amp;K$6,INDIRECT(SUBSTITUTE("ИсходныеДанные!$где$2:$где$50000","где",$E$4)),INDIRECT(SUBSTITUTE("ИсходныеДанные!$что$2:$что$50000","что",$G$4)),"",0,1)</f>
        <v/>
      </c>
      <c r="L115" s="146" t="str" cm="1">
        <f t="array" ref="L115">_xlfn.XLOOKUP($B115&amp;"#"&amp;L$6,INDIRECT(SUBSTITUTE("ИсходныеДанные!$где$2:$где$50000","где",$E$4)),INDIRECT(SUBSTITUTE("ИсходныеДанные!$что$2:$что$50000","что",$G$4)),"",0,1)</f>
        <v/>
      </c>
      <c r="M115" s="146" t="str" cm="1">
        <f t="array" ref="M115">_xlfn.XLOOKUP($B115&amp;"#"&amp;M$6,INDIRECT(SUBSTITUTE("ИсходныеДанные!$где$2:$где$50000","где",$E$4)),INDIRECT(SUBSTITUTE("ИсходныеДанные!$что$2:$что$50000","что",$G$4)),"",0,1)</f>
        <v/>
      </c>
      <c r="N115" s="146" t="str" cm="1">
        <f t="array" ref="N115">_xlfn.XLOOKUP($B115&amp;"#"&amp;N$6,INDIRECT(SUBSTITUTE("ИсходныеДанные!$где$2:$где$50000","где",$E$4)),INDIRECT(SUBSTITUTE("ИсходныеДанные!$что$2:$что$50000","что",$G$4)),"",0,1)</f>
        <v/>
      </c>
      <c r="O115" s="146" t="str" cm="1">
        <f t="array" ref="O115">_xlfn.XLOOKUP($B115&amp;"#"&amp;O$6,INDIRECT(SUBSTITUTE("ИсходныеДанные!$где$2:$где$50000","где",$E$4)),INDIRECT(SUBSTITUTE("ИсходныеДанные!$что$2:$что$50000","что",$G$4)),"",0,1)</f>
        <v/>
      </c>
      <c r="P115" s="147" t="str" cm="1">
        <f t="array" ref="P115">_xlfn.XLOOKUP($B115&amp;"#"&amp;P$6,INDIRECT(SUBSTITUTE("ИсходныеДанные!$где$2:$где$50000","где",$E$4)),INDIRECT(SUBSTITUTE("ИсходныеДанные!$что$2:$что$50000","что",$G$4)),"",0,1)</f>
        <v/>
      </c>
      <c r="Q115" s="3"/>
    </row>
    <row r="116" spans="1:17" x14ac:dyDescent="0.25">
      <c r="A116" s="6" t="str">
        <f t="shared" si="2"/>
        <v>delete</v>
      </c>
      <c r="B116" s="9" cm="1">
        <f t="array" ref="B116">INDIRECT("УникальныеСписки!A"&amp;ROW()-$F$4)</f>
        <v>0</v>
      </c>
      <c r="C116" s="15" t="str">
        <f t="array" ref="C116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ref="D116">_xlfn.XLOOKUP($B116,INDIRECT(SUBSTITUTE("ИсходныеДанные!$где$2:$где$50000","где",$B$4)),INDIRECT(SUBSTITUTE("ИсходныеДанные!$что$2:$что$50000","что",D$4)),"",0,1)</f>
        <v/>
      </c>
      <c r="E116" s="101" t="str" cm="1">
        <f t="array" ref="E116">_xlfn.XLOOKUP($B116&amp;"#"&amp;E$6,INDIRECT(SUBSTITUTE("ИсходныеДанные!$где$2:$где$50000","где",$E$4)),INDIRECT(SUBSTITUTE("ИсходныеДанные!$что$2:$что$50000","что",$G$4)),"",0,1)</f>
        <v/>
      </c>
      <c r="F116" s="146" t="str" cm="1">
        <f t="array" ref="F116">_xlfn.XLOOKUP($B116&amp;"#"&amp;F$6,INDIRECT(SUBSTITUTE("ИсходныеДанные!$где$2:$где$50000","где",$E$4)),INDIRECT(SUBSTITUTE("ИсходныеДанные!$что$2:$что$50000","что",$G$4)),"",0,1)</f>
        <v/>
      </c>
      <c r="G116" s="146" t="str" cm="1">
        <f t="array" ref="G116">_xlfn.XLOOKUP($B116&amp;"#"&amp;G$6,INDIRECT(SUBSTITUTE("ИсходныеДанные!$где$2:$где$50000","где",$E$4)),INDIRECT(SUBSTITUTE("ИсходныеДанные!$что$2:$что$50000","что",$G$4)),"",0,1)</f>
        <v/>
      </c>
      <c r="H116" s="146" t="str" cm="1">
        <f t="array" ref="H116">_xlfn.XLOOKUP($B116&amp;"#"&amp;H$6,INDIRECT(SUBSTITUTE("ИсходныеДанные!$где$2:$где$50000","где",$E$4)),INDIRECT(SUBSTITUTE("ИсходныеДанные!$что$2:$что$50000","что",$G$4)),"",0,1)</f>
        <v/>
      </c>
      <c r="I116" s="146" t="str" cm="1">
        <f t="array" ref="I116">_xlfn.XLOOKUP($B116&amp;"#"&amp;I$6,INDIRECT(SUBSTITUTE("ИсходныеДанные!$где$2:$где$50000","где",$E$4)),INDIRECT(SUBSTITUTE("ИсходныеДанные!$что$2:$что$50000","что",$G$4)),"",0,1)</f>
        <v/>
      </c>
      <c r="J116" s="146" t="str" cm="1">
        <f t="array" ref="J116">_xlfn.XLOOKUP($B116&amp;"#"&amp;J$6,INDIRECT(SUBSTITUTE("ИсходныеДанные!$где$2:$где$50000","где",$E$4)),INDIRECT(SUBSTITUTE("ИсходныеДанные!$что$2:$что$50000","что",$G$4)),"",0,1)</f>
        <v/>
      </c>
      <c r="K116" s="146" t="str" cm="1">
        <f t="array" ref="K116">_xlfn.XLOOKUP($B116&amp;"#"&amp;K$6,INDIRECT(SUBSTITUTE("ИсходныеДанные!$где$2:$где$50000","где",$E$4)),INDIRECT(SUBSTITUTE("ИсходныеДанные!$что$2:$что$50000","что",$G$4)),"",0,1)</f>
        <v/>
      </c>
      <c r="L116" s="146" t="str" cm="1">
        <f t="array" ref="L116">_xlfn.XLOOKUP($B116&amp;"#"&amp;L$6,INDIRECT(SUBSTITUTE("ИсходныеДанные!$где$2:$где$50000","где",$E$4)),INDIRECT(SUBSTITUTE("ИсходныеДанные!$что$2:$что$50000","что",$G$4)),"",0,1)</f>
        <v/>
      </c>
      <c r="M116" s="146" t="str" cm="1">
        <f t="array" ref="M116">_xlfn.XLOOKUP($B116&amp;"#"&amp;M$6,INDIRECT(SUBSTITUTE("ИсходныеДанные!$где$2:$где$50000","где",$E$4)),INDIRECT(SUBSTITUTE("ИсходныеДанные!$что$2:$что$50000","что",$G$4)),"",0,1)</f>
        <v/>
      </c>
      <c r="N116" s="146" t="str" cm="1">
        <f t="array" ref="N116">_xlfn.XLOOKUP($B116&amp;"#"&amp;N$6,INDIRECT(SUBSTITUTE("ИсходныеДанные!$где$2:$где$50000","где",$E$4)),INDIRECT(SUBSTITUTE("ИсходныеДанные!$что$2:$что$50000","что",$G$4)),"",0,1)</f>
        <v/>
      </c>
      <c r="O116" s="146" t="str" cm="1">
        <f t="array" ref="O116">_xlfn.XLOOKUP($B116&amp;"#"&amp;O$6,INDIRECT(SUBSTITUTE("ИсходныеДанные!$где$2:$где$50000","где",$E$4)),INDIRECT(SUBSTITUTE("ИсходныеДанные!$что$2:$что$50000","что",$G$4)),"",0,1)</f>
        <v/>
      </c>
      <c r="P116" s="147" t="str" cm="1">
        <f t="array" ref="P116">_xlfn.XLOOKUP($B116&amp;"#"&amp;P$6,INDIRECT(SUBSTITUTE("ИсходныеДанные!$где$2:$где$50000","где",$E$4)),INDIRECT(SUBSTITUTE("ИсходныеДанные!$что$2:$что$50000","что",$G$4)),"",0,1)</f>
        <v/>
      </c>
      <c r="Q116" s="3"/>
    </row>
    <row r="117" spans="1:17" x14ac:dyDescent="0.25">
      <c r="A117" s="6" t="str">
        <f t="shared" si="2"/>
        <v>delete</v>
      </c>
      <c r="B117" s="9" cm="1">
        <f t="array" ref="B117">INDIRECT("УникальныеСписки!A"&amp;ROW()-$F$4)</f>
        <v>0</v>
      </c>
      <c r="C117" s="15" t="str">
        <f t="array" ref="C117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ref="D117">_xlfn.XLOOKUP($B117,INDIRECT(SUBSTITUTE("ИсходныеДанные!$где$2:$где$50000","где",$B$4)),INDIRECT(SUBSTITUTE("ИсходныеДанные!$что$2:$что$50000","что",D$4)),"",0,1)</f>
        <v/>
      </c>
      <c r="E117" s="101" t="str" cm="1">
        <f t="array" ref="E117">_xlfn.XLOOKUP($B117&amp;"#"&amp;E$6,INDIRECT(SUBSTITUTE("ИсходныеДанные!$где$2:$где$50000","где",$E$4)),INDIRECT(SUBSTITUTE("ИсходныеДанные!$что$2:$что$50000","что",$G$4)),"",0,1)</f>
        <v/>
      </c>
      <c r="F117" s="146" t="str" cm="1">
        <f t="array" ref="F117">_xlfn.XLOOKUP($B117&amp;"#"&amp;F$6,INDIRECT(SUBSTITUTE("ИсходныеДанные!$где$2:$где$50000","где",$E$4)),INDIRECT(SUBSTITUTE("ИсходныеДанные!$что$2:$что$50000","что",$G$4)),"",0,1)</f>
        <v/>
      </c>
      <c r="G117" s="146" t="str" cm="1">
        <f t="array" ref="G117">_xlfn.XLOOKUP($B117&amp;"#"&amp;G$6,INDIRECT(SUBSTITUTE("ИсходныеДанные!$где$2:$где$50000","где",$E$4)),INDIRECT(SUBSTITUTE("ИсходныеДанные!$что$2:$что$50000","что",$G$4)),"",0,1)</f>
        <v/>
      </c>
      <c r="H117" s="146" t="str" cm="1">
        <f t="array" ref="H117">_xlfn.XLOOKUP($B117&amp;"#"&amp;H$6,INDIRECT(SUBSTITUTE("ИсходныеДанные!$где$2:$где$50000","где",$E$4)),INDIRECT(SUBSTITUTE("ИсходныеДанные!$что$2:$что$50000","что",$G$4)),"",0,1)</f>
        <v/>
      </c>
      <c r="I117" s="146" t="str" cm="1">
        <f t="array" ref="I117">_xlfn.XLOOKUP($B117&amp;"#"&amp;I$6,INDIRECT(SUBSTITUTE("ИсходныеДанные!$где$2:$где$50000","где",$E$4)),INDIRECT(SUBSTITUTE("ИсходныеДанные!$что$2:$что$50000","что",$G$4)),"",0,1)</f>
        <v/>
      </c>
      <c r="J117" s="146" t="str" cm="1">
        <f t="array" ref="J117">_xlfn.XLOOKUP($B117&amp;"#"&amp;J$6,INDIRECT(SUBSTITUTE("ИсходныеДанные!$где$2:$где$50000","где",$E$4)),INDIRECT(SUBSTITUTE("ИсходныеДанные!$что$2:$что$50000","что",$G$4)),"",0,1)</f>
        <v/>
      </c>
      <c r="K117" s="146" t="str" cm="1">
        <f t="array" ref="K117">_xlfn.XLOOKUP($B117&amp;"#"&amp;K$6,INDIRECT(SUBSTITUTE("ИсходныеДанные!$где$2:$где$50000","где",$E$4)),INDIRECT(SUBSTITUTE("ИсходныеДанные!$что$2:$что$50000","что",$G$4)),"",0,1)</f>
        <v/>
      </c>
      <c r="L117" s="146" t="str" cm="1">
        <f t="array" ref="L117">_xlfn.XLOOKUP($B117&amp;"#"&amp;L$6,INDIRECT(SUBSTITUTE("ИсходныеДанные!$где$2:$где$50000","где",$E$4)),INDIRECT(SUBSTITUTE("ИсходныеДанные!$что$2:$что$50000","что",$G$4)),"",0,1)</f>
        <v/>
      </c>
      <c r="M117" s="146" t="str" cm="1">
        <f t="array" ref="M117">_xlfn.XLOOKUP($B117&amp;"#"&amp;M$6,INDIRECT(SUBSTITUTE("ИсходныеДанные!$где$2:$где$50000","где",$E$4)),INDIRECT(SUBSTITUTE("ИсходныеДанные!$что$2:$что$50000","что",$G$4)),"",0,1)</f>
        <v/>
      </c>
      <c r="N117" s="146" t="str" cm="1">
        <f t="array" ref="N117">_xlfn.XLOOKUP($B117&amp;"#"&amp;N$6,INDIRECT(SUBSTITUTE("ИсходныеДанные!$где$2:$где$50000","где",$E$4)),INDIRECT(SUBSTITUTE("ИсходныеДанные!$что$2:$что$50000","что",$G$4)),"",0,1)</f>
        <v/>
      </c>
      <c r="O117" s="146" t="str" cm="1">
        <f t="array" ref="O117">_xlfn.XLOOKUP($B117&amp;"#"&amp;O$6,INDIRECT(SUBSTITUTE("ИсходныеДанные!$где$2:$где$50000","где",$E$4)),INDIRECT(SUBSTITUTE("ИсходныеДанные!$что$2:$что$50000","что",$G$4)),"",0,1)</f>
        <v/>
      </c>
      <c r="P117" s="147" t="str" cm="1">
        <f t="array" ref="P117">_xlfn.XLOOKUP($B117&amp;"#"&amp;P$6,INDIRECT(SUBSTITUTE("ИсходныеДанные!$где$2:$где$50000","где",$E$4)),INDIRECT(SUBSTITUTE("ИсходныеДанные!$что$2:$что$50000","что",$G$4)),"",0,1)</f>
        <v/>
      </c>
      <c r="Q117" s="3"/>
    </row>
    <row r="118" spans="1:17" x14ac:dyDescent="0.25">
      <c r="A118" s="6" t="str">
        <f t="shared" si="2"/>
        <v>delete</v>
      </c>
      <c r="B118" s="9" cm="1">
        <f t="array" ref="B118">INDIRECT("УникальныеСписки!A"&amp;ROW()-$F$4)</f>
        <v>0</v>
      </c>
      <c r="C118" s="15" t="str">
        <f t="array" ref="C118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ref="D118">_xlfn.XLOOKUP($B118,INDIRECT(SUBSTITUTE("ИсходныеДанные!$где$2:$где$50000","где",$B$4)),INDIRECT(SUBSTITUTE("ИсходныеДанные!$что$2:$что$50000","что",D$4)),"",0,1)</f>
        <v/>
      </c>
      <c r="E118" s="101" t="str" cm="1">
        <f t="array" ref="E118">_xlfn.XLOOKUP($B118&amp;"#"&amp;E$6,INDIRECT(SUBSTITUTE("ИсходныеДанные!$где$2:$где$50000","где",$E$4)),INDIRECT(SUBSTITUTE("ИсходныеДанные!$что$2:$что$50000","что",$G$4)),"",0,1)</f>
        <v/>
      </c>
      <c r="F118" s="146" t="str" cm="1">
        <f t="array" ref="F118">_xlfn.XLOOKUP($B118&amp;"#"&amp;F$6,INDIRECT(SUBSTITUTE("ИсходныеДанные!$где$2:$где$50000","где",$E$4)),INDIRECT(SUBSTITUTE("ИсходныеДанные!$что$2:$что$50000","что",$G$4)),"",0,1)</f>
        <v/>
      </c>
      <c r="G118" s="146" t="str" cm="1">
        <f t="array" ref="G118">_xlfn.XLOOKUP($B118&amp;"#"&amp;G$6,INDIRECT(SUBSTITUTE("ИсходныеДанные!$где$2:$где$50000","где",$E$4)),INDIRECT(SUBSTITUTE("ИсходныеДанные!$что$2:$что$50000","что",$G$4)),"",0,1)</f>
        <v/>
      </c>
      <c r="H118" s="146" t="str" cm="1">
        <f t="array" ref="H118">_xlfn.XLOOKUP($B118&amp;"#"&amp;H$6,INDIRECT(SUBSTITUTE("ИсходныеДанные!$где$2:$где$50000","где",$E$4)),INDIRECT(SUBSTITUTE("ИсходныеДанные!$что$2:$что$50000","что",$G$4)),"",0,1)</f>
        <v/>
      </c>
      <c r="I118" s="146" t="str" cm="1">
        <f t="array" ref="I118">_xlfn.XLOOKUP($B118&amp;"#"&amp;I$6,INDIRECT(SUBSTITUTE("ИсходныеДанные!$где$2:$где$50000","где",$E$4)),INDIRECT(SUBSTITUTE("ИсходныеДанные!$что$2:$что$50000","что",$G$4)),"",0,1)</f>
        <v/>
      </c>
      <c r="J118" s="146" t="str" cm="1">
        <f t="array" ref="J118">_xlfn.XLOOKUP($B118&amp;"#"&amp;J$6,INDIRECT(SUBSTITUTE("ИсходныеДанные!$где$2:$где$50000","где",$E$4)),INDIRECT(SUBSTITUTE("ИсходныеДанные!$что$2:$что$50000","что",$G$4)),"",0,1)</f>
        <v/>
      </c>
      <c r="K118" s="146" t="str" cm="1">
        <f t="array" ref="K118">_xlfn.XLOOKUP($B118&amp;"#"&amp;K$6,INDIRECT(SUBSTITUTE("ИсходныеДанные!$где$2:$где$50000","где",$E$4)),INDIRECT(SUBSTITUTE("ИсходныеДанные!$что$2:$что$50000","что",$G$4)),"",0,1)</f>
        <v/>
      </c>
      <c r="L118" s="146" t="str" cm="1">
        <f t="array" ref="L118">_xlfn.XLOOKUP($B118&amp;"#"&amp;L$6,INDIRECT(SUBSTITUTE("ИсходныеДанные!$где$2:$где$50000","где",$E$4)),INDIRECT(SUBSTITUTE("ИсходныеДанные!$что$2:$что$50000","что",$G$4)),"",0,1)</f>
        <v/>
      </c>
      <c r="M118" s="146" t="str" cm="1">
        <f t="array" ref="M118">_xlfn.XLOOKUP($B118&amp;"#"&amp;M$6,INDIRECT(SUBSTITUTE("ИсходныеДанные!$где$2:$где$50000","где",$E$4)),INDIRECT(SUBSTITUTE("ИсходныеДанные!$что$2:$что$50000","что",$G$4)),"",0,1)</f>
        <v/>
      </c>
      <c r="N118" s="146" t="str" cm="1">
        <f t="array" ref="N118">_xlfn.XLOOKUP($B118&amp;"#"&amp;N$6,INDIRECT(SUBSTITUTE("ИсходныеДанные!$где$2:$где$50000","где",$E$4)),INDIRECT(SUBSTITUTE("ИсходныеДанные!$что$2:$что$50000","что",$G$4)),"",0,1)</f>
        <v/>
      </c>
      <c r="O118" s="146" t="str" cm="1">
        <f t="array" ref="O118">_xlfn.XLOOKUP($B118&amp;"#"&amp;O$6,INDIRECT(SUBSTITUTE("ИсходныеДанные!$где$2:$где$50000","где",$E$4)),INDIRECT(SUBSTITUTE("ИсходныеДанные!$что$2:$что$50000","что",$G$4)),"",0,1)</f>
        <v/>
      </c>
      <c r="P118" s="147" t="str" cm="1">
        <f t="array" ref="P118">_xlfn.XLOOKUP($B118&amp;"#"&amp;P$6,INDIRECT(SUBSTITUTE("ИсходныеДанные!$где$2:$где$50000","где",$E$4)),INDIRECT(SUBSTITUTE("ИсходныеДанные!$что$2:$что$50000","что",$G$4)),"",0,1)</f>
        <v/>
      </c>
      <c r="Q118" s="3"/>
    </row>
    <row r="119" spans="1:17" x14ac:dyDescent="0.25">
      <c r="A119" s="6" t="str">
        <f t="shared" si="2"/>
        <v>delete</v>
      </c>
      <c r="B119" s="9" cm="1">
        <f t="array" ref="B119">INDIRECT("УникальныеСписки!A"&amp;ROW()-$F$4)</f>
        <v>0</v>
      </c>
      <c r="C119" s="15" t="str">
        <f t="array" ref="C119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ref="D119">_xlfn.XLOOKUP($B119,INDIRECT(SUBSTITUTE("ИсходныеДанные!$где$2:$где$50000","где",$B$4)),INDIRECT(SUBSTITUTE("ИсходныеДанные!$что$2:$что$50000","что",D$4)),"",0,1)</f>
        <v/>
      </c>
      <c r="E119" s="101" t="str" cm="1">
        <f t="array" ref="E119">_xlfn.XLOOKUP($B119&amp;"#"&amp;E$6,INDIRECT(SUBSTITUTE("ИсходныеДанные!$где$2:$где$50000","где",$E$4)),INDIRECT(SUBSTITUTE("ИсходныеДанные!$что$2:$что$50000","что",$G$4)),"",0,1)</f>
        <v/>
      </c>
      <c r="F119" s="146" t="str" cm="1">
        <f t="array" ref="F119">_xlfn.XLOOKUP($B119&amp;"#"&amp;F$6,INDIRECT(SUBSTITUTE("ИсходныеДанные!$где$2:$где$50000","где",$E$4)),INDIRECT(SUBSTITUTE("ИсходныеДанные!$что$2:$что$50000","что",$G$4)),"",0,1)</f>
        <v/>
      </c>
      <c r="G119" s="146" t="str" cm="1">
        <f t="array" ref="G119">_xlfn.XLOOKUP($B119&amp;"#"&amp;G$6,INDIRECT(SUBSTITUTE("ИсходныеДанные!$где$2:$где$50000","где",$E$4)),INDIRECT(SUBSTITUTE("ИсходныеДанные!$что$2:$что$50000","что",$G$4)),"",0,1)</f>
        <v/>
      </c>
      <c r="H119" s="146" t="str" cm="1">
        <f t="array" ref="H119">_xlfn.XLOOKUP($B119&amp;"#"&amp;H$6,INDIRECT(SUBSTITUTE("ИсходныеДанные!$где$2:$где$50000","где",$E$4)),INDIRECT(SUBSTITUTE("ИсходныеДанные!$что$2:$что$50000","что",$G$4)),"",0,1)</f>
        <v/>
      </c>
      <c r="I119" s="146" t="str" cm="1">
        <f t="array" ref="I119">_xlfn.XLOOKUP($B119&amp;"#"&amp;I$6,INDIRECT(SUBSTITUTE("ИсходныеДанные!$где$2:$где$50000","где",$E$4)),INDIRECT(SUBSTITUTE("ИсходныеДанные!$что$2:$что$50000","что",$G$4)),"",0,1)</f>
        <v/>
      </c>
      <c r="J119" s="146" t="str" cm="1">
        <f t="array" ref="J119">_xlfn.XLOOKUP($B119&amp;"#"&amp;J$6,INDIRECT(SUBSTITUTE("ИсходныеДанные!$где$2:$где$50000","где",$E$4)),INDIRECT(SUBSTITUTE("ИсходныеДанные!$что$2:$что$50000","что",$G$4)),"",0,1)</f>
        <v/>
      </c>
      <c r="K119" s="146" t="str" cm="1">
        <f t="array" ref="K119">_xlfn.XLOOKUP($B119&amp;"#"&amp;K$6,INDIRECT(SUBSTITUTE("ИсходныеДанные!$где$2:$где$50000","где",$E$4)),INDIRECT(SUBSTITUTE("ИсходныеДанные!$что$2:$что$50000","что",$G$4)),"",0,1)</f>
        <v/>
      </c>
      <c r="L119" s="146" t="str" cm="1">
        <f t="array" ref="L119">_xlfn.XLOOKUP($B119&amp;"#"&amp;L$6,INDIRECT(SUBSTITUTE("ИсходныеДанные!$где$2:$где$50000","где",$E$4)),INDIRECT(SUBSTITUTE("ИсходныеДанные!$что$2:$что$50000","что",$G$4)),"",0,1)</f>
        <v/>
      </c>
      <c r="M119" s="146" t="str" cm="1">
        <f t="array" ref="M119">_xlfn.XLOOKUP($B119&amp;"#"&amp;M$6,INDIRECT(SUBSTITUTE("ИсходныеДанные!$где$2:$где$50000","где",$E$4)),INDIRECT(SUBSTITUTE("ИсходныеДанные!$что$2:$что$50000","что",$G$4)),"",0,1)</f>
        <v/>
      </c>
      <c r="N119" s="146" t="str" cm="1">
        <f t="array" ref="N119">_xlfn.XLOOKUP($B119&amp;"#"&amp;N$6,INDIRECT(SUBSTITUTE("ИсходныеДанные!$где$2:$где$50000","где",$E$4)),INDIRECT(SUBSTITUTE("ИсходныеДанные!$что$2:$что$50000","что",$G$4)),"",0,1)</f>
        <v/>
      </c>
      <c r="O119" s="146" t="str" cm="1">
        <f t="array" ref="O119">_xlfn.XLOOKUP($B119&amp;"#"&amp;O$6,INDIRECT(SUBSTITUTE("ИсходныеДанные!$где$2:$где$50000","где",$E$4)),INDIRECT(SUBSTITUTE("ИсходныеДанные!$что$2:$что$50000","что",$G$4)),"",0,1)</f>
        <v/>
      </c>
      <c r="P119" s="147" t="str" cm="1">
        <f t="array" ref="P119">_xlfn.XLOOKUP($B119&amp;"#"&amp;P$6,INDIRECT(SUBSTITUTE("ИсходныеДанные!$где$2:$где$50000","где",$E$4)),INDIRECT(SUBSTITUTE("ИсходныеДанные!$что$2:$что$50000","что",$G$4)),"",0,1)</f>
        <v/>
      </c>
      <c r="Q119" s="3"/>
    </row>
    <row r="120" spans="1:17" x14ac:dyDescent="0.25">
      <c r="A120" s="6" t="str">
        <f t="shared" si="2"/>
        <v>delete</v>
      </c>
      <c r="B120" s="9" cm="1">
        <f t="array" ref="B120">INDIRECT("УникальныеСписки!A"&amp;ROW()-$F$4)</f>
        <v>0</v>
      </c>
      <c r="C120" s="15" t="str">
        <f t="array" ref="C120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ref="D120">_xlfn.XLOOKUP($B120,INDIRECT(SUBSTITUTE("ИсходныеДанные!$где$2:$где$50000","где",$B$4)),INDIRECT(SUBSTITUTE("ИсходныеДанные!$что$2:$что$50000","что",D$4)),"",0,1)</f>
        <v/>
      </c>
      <c r="E120" s="101" t="str" cm="1">
        <f t="array" ref="E120">_xlfn.XLOOKUP($B120&amp;"#"&amp;E$6,INDIRECT(SUBSTITUTE("ИсходныеДанные!$где$2:$где$50000","где",$E$4)),INDIRECT(SUBSTITUTE("ИсходныеДанные!$что$2:$что$50000","что",$G$4)),"",0,1)</f>
        <v/>
      </c>
      <c r="F120" s="146" t="str" cm="1">
        <f t="array" ref="F120">_xlfn.XLOOKUP($B120&amp;"#"&amp;F$6,INDIRECT(SUBSTITUTE("ИсходныеДанные!$где$2:$где$50000","где",$E$4)),INDIRECT(SUBSTITUTE("ИсходныеДанные!$что$2:$что$50000","что",$G$4)),"",0,1)</f>
        <v/>
      </c>
      <c r="G120" s="146" t="str" cm="1">
        <f t="array" ref="G120">_xlfn.XLOOKUP($B120&amp;"#"&amp;G$6,INDIRECT(SUBSTITUTE("ИсходныеДанные!$где$2:$где$50000","где",$E$4)),INDIRECT(SUBSTITUTE("ИсходныеДанные!$что$2:$что$50000","что",$G$4)),"",0,1)</f>
        <v/>
      </c>
      <c r="H120" s="146" t="str" cm="1">
        <f t="array" ref="H120">_xlfn.XLOOKUP($B120&amp;"#"&amp;H$6,INDIRECT(SUBSTITUTE("ИсходныеДанные!$где$2:$где$50000","где",$E$4)),INDIRECT(SUBSTITUTE("ИсходныеДанные!$что$2:$что$50000","что",$G$4)),"",0,1)</f>
        <v/>
      </c>
      <c r="I120" s="146" t="str" cm="1">
        <f t="array" ref="I120">_xlfn.XLOOKUP($B120&amp;"#"&amp;I$6,INDIRECT(SUBSTITUTE("ИсходныеДанные!$где$2:$где$50000","где",$E$4)),INDIRECT(SUBSTITUTE("ИсходныеДанные!$что$2:$что$50000","что",$G$4)),"",0,1)</f>
        <v/>
      </c>
      <c r="J120" s="146" t="str" cm="1">
        <f t="array" ref="J120">_xlfn.XLOOKUP($B120&amp;"#"&amp;J$6,INDIRECT(SUBSTITUTE("ИсходныеДанные!$где$2:$где$50000","где",$E$4)),INDIRECT(SUBSTITUTE("ИсходныеДанные!$что$2:$что$50000","что",$G$4)),"",0,1)</f>
        <v/>
      </c>
      <c r="K120" s="146" t="str" cm="1">
        <f t="array" ref="K120">_xlfn.XLOOKUP($B120&amp;"#"&amp;K$6,INDIRECT(SUBSTITUTE("ИсходныеДанные!$где$2:$где$50000","где",$E$4)),INDIRECT(SUBSTITUTE("ИсходныеДанные!$что$2:$что$50000","что",$G$4)),"",0,1)</f>
        <v/>
      </c>
      <c r="L120" s="146" t="str" cm="1">
        <f t="array" ref="L120">_xlfn.XLOOKUP($B120&amp;"#"&amp;L$6,INDIRECT(SUBSTITUTE("ИсходныеДанные!$где$2:$где$50000","где",$E$4)),INDIRECT(SUBSTITUTE("ИсходныеДанные!$что$2:$что$50000","что",$G$4)),"",0,1)</f>
        <v/>
      </c>
      <c r="M120" s="146" t="str" cm="1">
        <f t="array" ref="M120">_xlfn.XLOOKUP($B120&amp;"#"&amp;M$6,INDIRECT(SUBSTITUTE("ИсходныеДанные!$где$2:$где$50000","где",$E$4)),INDIRECT(SUBSTITUTE("ИсходныеДанные!$что$2:$что$50000","что",$G$4)),"",0,1)</f>
        <v/>
      </c>
      <c r="N120" s="146" t="str" cm="1">
        <f t="array" ref="N120">_xlfn.XLOOKUP($B120&amp;"#"&amp;N$6,INDIRECT(SUBSTITUTE("ИсходныеДанные!$где$2:$где$50000","где",$E$4)),INDIRECT(SUBSTITUTE("ИсходныеДанные!$что$2:$что$50000","что",$G$4)),"",0,1)</f>
        <v/>
      </c>
      <c r="O120" s="146" t="str" cm="1">
        <f t="array" ref="O120">_xlfn.XLOOKUP($B120&amp;"#"&amp;O$6,INDIRECT(SUBSTITUTE("ИсходныеДанные!$где$2:$где$50000","где",$E$4)),INDIRECT(SUBSTITUTE("ИсходныеДанные!$что$2:$что$50000","что",$G$4)),"",0,1)</f>
        <v/>
      </c>
      <c r="P120" s="147" t="str" cm="1">
        <f t="array" ref="P120">_xlfn.XLOOKUP($B120&amp;"#"&amp;P$6,INDIRECT(SUBSTITUTE("ИсходныеДанные!$где$2:$где$50000","где",$E$4)),INDIRECT(SUBSTITUTE("ИсходныеДанные!$что$2:$что$50000","что",$G$4)),"",0,1)</f>
        <v/>
      </c>
      <c r="Q120" s="3"/>
    </row>
    <row r="121" spans="1:17" x14ac:dyDescent="0.25">
      <c r="A121" s="6" t="str">
        <f t="shared" si="2"/>
        <v>delete</v>
      </c>
      <c r="B121" s="9" cm="1">
        <f t="array" ref="B121">INDIRECT("УникальныеСписки!A"&amp;ROW()-$F$4)</f>
        <v>0</v>
      </c>
      <c r="C121" s="15" t="str">
        <f t="array" ref="C12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ref="D121">_xlfn.XLOOKUP($B121,INDIRECT(SUBSTITUTE("ИсходныеДанные!$где$2:$где$50000","где",$B$4)),INDIRECT(SUBSTITUTE("ИсходныеДанные!$что$2:$что$50000","что",D$4)),"",0,1)</f>
        <v/>
      </c>
      <c r="E121" s="101" t="str" cm="1">
        <f t="array" ref="E121">_xlfn.XLOOKUP($B121&amp;"#"&amp;E$6,INDIRECT(SUBSTITUTE("ИсходныеДанные!$где$2:$где$50000","где",$E$4)),INDIRECT(SUBSTITUTE("ИсходныеДанные!$что$2:$что$50000","что",$G$4)),"",0,1)</f>
        <v/>
      </c>
      <c r="F121" s="146" t="str" cm="1">
        <f t="array" ref="F121">_xlfn.XLOOKUP($B121&amp;"#"&amp;F$6,INDIRECT(SUBSTITUTE("ИсходныеДанные!$где$2:$где$50000","где",$E$4)),INDIRECT(SUBSTITUTE("ИсходныеДанные!$что$2:$что$50000","что",$G$4)),"",0,1)</f>
        <v/>
      </c>
      <c r="G121" s="146" t="str" cm="1">
        <f t="array" ref="G121">_xlfn.XLOOKUP($B121&amp;"#"&amp;G$6,INDIRECT(SUBSTITUTE("ИсходныеДанные!$где$2:$где$50000","где",$E$4)),INDIRECT(SUBSTITUTE("ИсходныеДанные!$что$2:$что$50000","что",$G$4)),"",0,1)</f>
        <v/>
      </c>
      <c r="H121" s="146" t="str" cm="1">
        <f t="array" ref="H121">_xlfn.XLOOKUP($B121&amp;"#"&amp;H$6,INDIRECT(SUBSTITUTE("ИсходныеДанные!$где$2:$где$50000","где",$E$4)),INDIRECT(SUBSTITUTE("ИсходныеДанные!$что$2:$что$50000","что",$G$4)),"",0,1)</f>
        <v/>
      </c>
      <c r="I121" s="146" t="str" cm="1">
        <f t="array" ref="I121">_xlfn.XLOOKUP($B121&amp;"#"&amp;I$6,INDIRECT(SUBSTITUTE("ИсходныеДанные!$где$2:$где$50000","где",$E$4)),INDIRECT(SUBSTITUTE("ИсходныеДанные!$что$2:$что$50000","что",$G$4)),"",0,1)</f>
        <v/>
      </c>
      <c r="J121" s="146" t="str" cm="1">
        <f t="array" ref="J121">_xlfn.XLOOKUP($B121&amp;"#"&amp;J$6,INDIRECT(SUBSTITUTE("ИсходныеДанные!$где$2:$где$50000","где",$E$4)),INDIRECT(SUBSTITUTE("ИсходныеДанные!$что$2:$что$50000","что",$G$4)),"",0,1)</f>
        <v/>
      </c>
      <c r="K121" s="146" t="str" cm="1">
        <f t="array" ref="K121">_xlfn.XLOOKUP($B121&amp;"#"&amp;K$6,INDIRECT(SUBSTITUTE("ИсходныеДанные!$где$2:$где$50000","где",$E$4)),INDIRECT(SUBSTITUTE("ИсходныеДанные!$что$2:$что$50000","что",$G$4)),"",0,1)</f>
        <v/>
      </c>
      <c r="L121" s="146" t="str" cm="1">
        <f t="array" ref="L121">_xlfn.XLOOKUP($B121&amp;"#"&amp;L$6,INDIRECT(SUBSTITUTE("ИсходныеДанные!$где$2:$где$50000","где",$E$4)),INDIRECT(SUBSTITUTE("ИсходныеДанные!$что$2:$что$50000","что",$G$4)),"",0,1)</f>
        <v/>
      </c>
      <c r="M121" s="146" t="str" cm="1">
        <f t="array" ref="M121">_xlfn.XLOOKUP($B121&amp;"#"&amp;M$6,INDIRECT(SUBSTITUTE("ИсходныеДанные!$где$2:$где$50000","где",$E$4)),INDIRECT(SUBSTITUTE("ИсходныеДанные!$что$2:$что$50000","что",$G$4)),"",0,1)</f>
        <v/>
      </c>
      <c r="N121" s="146" t="str" cm="1">
        <f t="array" ref="N121">_xlfn.XLOOKUP($B121&amp;"#"&amp;N$6,INDIRECT(SUBSTITUTE("ИсходныеДанные!$где$2:$где$50000","где",$E$4)),INDIRECT(SUBSTITUTE("ИсходныеДанные!$что$2:$что$50000","что",$G$4)),"",0,1)</f>
        <v/>
      </c>
      <c r="O121" s="146" t="str" cm="1">
        <f t="array" ref="O121">_xlfn.XLOOKUP($B121&amp;"#"&amp;O$6,INDIRECT(SUBSTITUTE("ИсходныеДанные!$где$2:$где$50000","где",$E$4)),INDIRECT(SUBSTITUTE("ИсходныеДанные!$что$2:$что$50000","что",$G$4)),"",0,1)</f>
        <v/>
      </c>
      <c r="P121" s="147" t="str" cm="1">
        <f t="array" ref="P121">_xlfn.XLOOKUP($B121&amp;"#"&amp;P$6,INDIRECT(SUBSTITUTE("ИсходныеДанные!$где$2:$где$50000","где",$E$4)),INDIRECT(SUBSTITUTE("ИсходныеДанные!$что$2:$что$50000","что",$G$4)),"",0,1)</f>
        <v/>
      </c>
      <c r="Q121" s="3"/>
    </row>
    <row r="122" spans="1:17" x14ac:dyDescent="0.25">
      <c r="A122" s="6" t="str">
        <f t="shared" si="2"/>
        <v>delete</v>
      </c>
      <c r="B122" s="9" cm="1">
        <f t="array" ref="B122">INDIRECT("УникальныеСписки!A"&amp;ROW()-$F$4)</f>
        <v>0</v>
      </c>
      <c r="C122" s="15" t="str">
        <f t="array" ref="C122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ref="D122">_xlfn.XLOOKUP($B122,INDIRECT(SUBSTITUTE("ИсходныеДанные!$где$2:$где$50000","где",$B$4)),INDIRECT(SUBSTITUTE("ИсходныеДанные!$что$2:$что$50000","что",D$4)),"",0,1)</f>
        <v/>
      </c>
      <c r="E122" s="101" t="str" cm="1">
        <f t="array" ref="E122">_xlfn.XLOOKUP($B122&amp;"#"&amp;E$6,INDIRECT(SUBSTITUTE("ИсходныеДанные!$где$2:$где$50000","где",$E$4)),INDIRECT(SUBSTITUTE("ИсходныеДанные!$что$2:$что$50000","что",$G$4)),"",0,1)</f>
        <v/>
      </c>
      <c r="F122" s="146" t="str" cm="1">
        <f t="array" ref="F122">_xlfn.XLOOKUP($B122&amp;"#"&amp;F$6,INDIRECT(SUBSTITUTE("ИсходныеДанные!$где$2:$где$50000","где",$E$4)),INDIRECT(SUBSTITUTE("ИсходныеДанные!$что$2:$что$50000","что",$G$4)),"",0,1)</f>
        <v/>
      </c>
      <c r="G122" s="146" t="str" cm="1">
        <f t="array" ref="G122">_xlfn.XLOOKUP($B122&amp;"#"&amp;G$6,INDIRECT(SUBSTITUTE("ИсходныеДанные!$где$2:$где$50000","где",$E$4)),INDIRECT(SUBSTITUTE("ИсходныеДанные!$что$2:$что$50000","что",$G$4)),"",0,1)</f>
        <v/>
      </c>
      <c r="H122" s="146" t="str" cm="1">
        <f t="array" ref="H122">_xlfn.XLOOKUP($B122&amp;"#"&amp;H$6,INDIRECT(SUBSTITUTE("ИсходныеДанные!$где$2:$где$50000","где",$E$4)),INDIRECT(SUBSTITUTE("ИсходныеДанные!$что$2:$что$50000","что",$G$4)),"",0,1)</f>
        <v/>
      </c>
      <c r="I122" s="146" t="str" cm="1">
        <f t="array" ref="I122">_xlfn.XLOOKUP($B122&amp;"#"&amp;I$6,INDIRECT(SUBSTITUTE("ИсходныеДанные!$где$2:$где$50000","где",$E$4)),INDIRECT(SUBSTITUTE("ИсходныеДанные!$что$2:$что$50000","что",$G$4)),"",0,1)</f>
        <v/>
      </c>
      <c r="J122" s="146" t="str" cm="1">
        <f t="array" ref="J122">_xlfn.XLOOKUP($B122&amp;"#"&amp;J$6,INDIRECT(SUBSTITUTE("ИсходныеДанные!$где$2:$где$50000","где",$E$4)),INDIRECT(SUBSTITUTE("ИсходныеДанные!$что$2:$что$50000","что",$G$4)),"",0,1)</f>
        <v/>
      </c>
      <c r="K122" s="146" t="str" cm="1">
        <f t="array" ref="K122">_xlfn.XLOOKUP($B122&amp;"#"&amp;K$6,INDIRECT(SUBSTITUTE("ИсходныеДанные!$где$2:$где$50000","где",$E$4)),INDIRECT(SUBSTITUTE("ИсходныеДанные!$что$2:$что$50000","что",$G$4)),"",0,1)</f>
        <v/>
      </c>
      <c r="L122" s="146" t="str" cm="1">
        <f t="array" ref="L122">_xlfn.XLOOKUP($B122&amp;"#"&amp;L$6,INDIRECT(SUBSTITUTE("ИсходныеДанные!$где$2:$где$50000","где",$E$4)),INDIRECT(SUBSTITUTE("ИсходныеДанные!$что$2:$что$50000","что",$G$4)),"",0,1)</f>
        <v/>
      </c>
      <c r="M122" s="146" t="str" cm="1">
        <f t="array" ref="M122">_xlfn.XLOOKUP($B122&amp;"#"&amp;M$6,INDIRECT(SUBSTITUTE("ИсходныеДанные!$где$2:$где$50000","где",$E$4)),INDIRECT(SUBSTITUTE("ИсходныеДанные!$что$2:$что$50000","что",$G$4)),"",0,1)</f>
        <v/>
      </c>
      <c r="N122" s="146" t="str" cm="1">
        <f t="array" ref="N122">_xlfn.XLOOKUP($B122&amp;"#"&amp;N$6,INDIRECT(SUBSTITUTE("ИсходныеДанные!$где$2:$где$50000","где",$E$4)),INDIRECT(SUBSTITUTE("ИсходныеДанные!$что$2:$что$50000","что",$G$4)),"",0,1)</f>
        <v/>
      </c>
      <c r="O122" s="146" t="str" cm="1">
        <f t="array" ref="O122">_xlfn.XLOOKUP($B122&amp;"#"&amp;O$6,INDIRECT(SUBSTITUTE("ИсходныеДанные!$где$2:$где$50000","где",$E$4)),INDIRECT(SUBSTITUTE("ИсходныеДанные!$что$2:$что$50000","что",$G$4)),"",0,1)</f>
        <v/>
      </c>
      <c r="P122" s="147" t="str" cm="1">
        <f t="array" ref="P122">_xlfn.XLOOKUP($B122&amp;"#"&amp;P$6,INDIRECT(SUBSTITUTE("ИсходныеДанные!$где$2:$где$50000","где",$E$4)),INDIRECT(SUBSTITUTE("ИсходныеДанные!$что$2:$что$50000","что",$G$4)),"",0,1)</f>
        <v/>
      </c>
      <c r="Q122" s="3"/>
    </row>
    <row r="123" spans="1:17" x14ac:dyDescent="0.25">
      <c r="A123" s="6" t="str">
        <f t="shared" si="2"/>
        <v>delete</v>
      </c>
      <c r="B123" s="9" cm="1">
        <f t="array" ref="B123">INDIRECT("УникальныеСписки!A"&amp;ROW()-$F$4)</f>
        <v>0</v>
      </c>
      <c r="C123" s="15" t="str">
        <f t="array" ref="C123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ref="D123">_xlfn.XLOOKUP($B123,INDIRECT(SUBSTITUTE("ИсходныеДанные!$где$2:$где$50000","где",$B$4)),INDIRECT(SUBSTITUTE("ИсходныеДанные!$что$2:$что$50000","что",D$4)),"",0,1)</f>
        <v/>
      </c>
      <c r="E123" s="101" t="str" cm="1">
        <f t="array" ref="E123">_xlfn.XLOOKUP($B123&amp;"#"&amp;E$6,INDIRECT(SUBSTITUTE("ИсходныеДанные!$где$2:$где$50000","где",$E$4)),INDIRECT(SUBSTITUTE("ИсходныеДанные!$что$2:$что$50000","что",$G$4)),"",0,1)</f>
        <v/>
      </c>
      <c r="F123" s="146" t="str" cm="1">
        <f t="array" ref="F123">_xlfn.XLOOKUP($B123&amp;"#"&amp;F$6,INDIRECT(SUBSTITUTE("ИсходныеДанные!$где$2:$где$50000","где",$E$4)),INDIRECT(SUBSTITUTE("ИсходныеДанные!$что$2:$что$50000","что",$G$4)),"",0,1)</f>
        <v/>
      </c>
      <c r="G123" s="146" t="str" cm="1">
        <f t="array" ref="G123">_xlfn.XLOOKUP($B123&amp;"#"&amp;G$6,INDIRECT(SUBSTITUTE("ИсходныеДанные!$где$2:$где$50000","где",$E$4)),INDIRECT(SUBSTITUTE("ИсходныеДанные!$что$2:$что$50000","что",$G$4)),"",0,1)</f>
        <v/>
      </c>
      <c r="H123" s="146" t="str" cm="1">
        <f t="array" ref="H123">_xlfn.XLOOKUP($B123&amp;"#"&amp;H$6,INDIRECT(SUBSTITUTE("ИсходныеДанные!$где$2:$где$50000","где",$E$4)),INDIRECT(SUBSTITUTE("ИсходныеДанные!$что$2:$что$50000","что",$G$4)),"",0,1)</f>
        <v/>
      </c>
      <c r="I123" s="146" t="str" cm="1">
        <f t="array" ref="I123">_xlfn.XLOOKUP($B123&amp;"#"&amp;I$6,INDIRECT(SUBSTITUTE("ИсходныеДанные!$где$2:$где$50000","где",$E$4)),INDIRECT(SUBSTITUTE("ИсходныеДанные!$что$2:$что$50000","что",$G$4)),"",0,1)</f>
        <v/>
      </c>
      <c r="J123" s="146" t="str" cm="1">
        <f t="array" ref="J123">_xlfn.XLOOKUP($B123&amp;"#"&amp;J$6,INDIRECT(SUBSTITUTE("ИсходныеДанные!$где$2:$где$50000","где",$E$4)),INDIRECT(SUBSTITUTE("ИсходныеДанные!$что$2:$что$50000","что",$G$4)),"",0,1)</f>
        <v/>
      </c>
      <c r="K123" s="146" t="str" cm="1">
        <f t="array" ref="K123">_xlfn.XLOOKUP($B123&amp;"#"&amp;K$6,INDIRECT(SUBSTITUTE("ИсходныеДанные!$где$2:$где$50000","где",$E$4)),INDIRECT(SUBSTITUTE("ИсходныеДанные!$что$2:$что$50000","что",$G$4)),"",0,1)</f>
        <v/>
      </c>
      <c r="L123" s="146" t="str" cm="1">
        <f t="array" ref="L123">_xlfn.XLOOKUP($B123&amp;"#"&amp;L$6,INDIRECT(SUBSTITUTE("ИсходныеДанные!$где$2:$где$50000","где",$E$4)),INDIRECT(SUBSTITUTE("ИсходныеДанные!$что$2:$что$50000","что",$G$4)),"",0,1)</f>
        <v/>
      </c>
      <c r="M123" s="146" t="str" cm="1">
        <f t="array" ref="M123">_xlfn.XLOOKUP($B123&amp;"#"&amp;M$6,INDIRECT(SUBSTITUTE("ИсходныеДанные!$где$2:$где$50000","где",$E$4)),INDIRECT(SUBSTITUTE("ИсходныеДанные!$что$2:$что$50000","что",$G$4)),"",0,1)</f>
        <v/>
      </c>
      <c r="N123" s="146" t="str" cm="1">
        <f t="array" ref="N123">_xlfn.XLOOKUP($B123&amp;"#"&amp;N$6,INDIRECT(SUBSTITUTE("ИсходныеДанные!$где$2:$где$50000","где",$E$4)),INDIRECT(SUBSTITUTE("ИсходныеДанные!$что$2:$что$50000","что",$G$4)),"",0,1)</f>
        <v/>
      </c>
      <c r="O123" s="146" t="str" cm="1">
        <f t="array" ref="O123">_xlfn.XLOOKUP($B123&amp;"#"&amp;O$6,INDIRECT(SUBSTITUTE("ИсходныеДанные!$где$2:$где$50000","где",$E$4)),INDIRECT(SUBSTITUTE("ИсходныеДанные!$что$2:$что$50000","что",$G$4)),"",0,1)</f>
        <v/>
      </c>
      <c r="P123" s="147" t="str" cm="1">
        <f t="array" ref="P123">_xlfn.XLOOKUP($B123&amp;"#"&amp;P$6,INDIRECT(SUBSTITUTE("ИсходныеДанные!$где$2:$где$50000","где",$E$4)),INDIRECT(SUBSTITUTE("ИсходныеДанные!$что$2:$что$50000","что",$G$4)),"",0,1)</f>
        <v/>
      </c>
      <c r="Q123" s="3"/>
    </row>
    <row r="124" spans="1:17" x14ac:dyDescent="0.25">
      <c r="A124" s="6" t="str">
        <f t="shared" si="2"/>
        <v>delete</v>
      </c>
      <c r="B124" s="9" cm="1">
        <f t="array" ref="B124">INDIRECT("УникальныеСписки!A"&amp;ROW()-$F$4)</f>
        <v>0</v>
      </c>
      <c r="C124" s="15" t="str">
        <f t="array" ref="C124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ref="D124">_xlfn.XLOOKUP($B124,INDIRECT(SUBSTITUTE("ИсходныеДанные!$где$2:$где$50000","где",$B$4)),INDIRECT(SUBSTITUTE("ИсходныеДанные!$что$2:$что$50000","что",D$4)),"",0,1)</f>
        <v/>
      </c>
      <c r="E124" s="101" t="str" cm="1">
        <f t="array" ref="E124">_xlfn.XLOOKUP($B124&amp;"#"&amp;E$6,INDIRECT(SUBSTITUTE("ИсходныеДанные!$где$2:$где$50000","где",$E$4)),INDIRECT(SUBSTITUTE("ИсходныеДанные!$что$2:$что$50000","что",$G$4)),"",0,1)</f>
        <v/>
      </c>
      <c r="F124" s="146" t="str" cm="1">
        <f t="array" ref="F124">_xlfn.XLOOKUP($B124&amp;"#"&amp;F$6,INDIRECT(SUBSTITUTE("ИсходныеДанные!$где$2:$где$50000","где",$E$4)),INDIRECT(SUBSTITUTE("ИсходныеДанные!$что$2:$что$50000","что",$G$4)),"",0,1)</f>
        <v/>
      </c>
      <c r="G124" s="146" t="str" cm="1">
        <f t="array" ref="G124">_xlfn.XLOOKUP($B124&amp;"#"&amp;G$6,INDIRECT(SUBSTITUTE("ИсходныеДанные!$где$2:$где$50000","где",$E$4)),INDIRECT(SUBSTITUTE("ИсходныеДанные!$что$2:$что$50000","что",$G$4)),"",0,1)</f>
        <v/>
      </c>
      <c r="H124" s="146" t="str" cm="1">
        <f t="array" ref="H124">_xlfn.XLOOKUP($B124&amp;"#"&amp;H$6,INDIRECT(SUBSTITUTE("ИсходныеДанные!$где$2:$где$50000","где",$E$4)),INDIRECT(SUBSTITUTE("ИсходныеДанные!$что$2:$что$50000","что",$G$4)),"",0,1)</f>
        <v/>
      </c>
      <c r="I124" s="146" t="str" cm="1">
        <f t="array" ref="I124">_xlfn.XLOOKUP($B124&amp;"#"&amp;I$6,INDIRECT(SUBSTITUTE("ИсходныеДанные!$где$2:$где$50000","где",$E$4)),INDIRECT(SUBSTITUTE("ИсходныеДанные!$что$2:$что$50000","что",$G$4)),"",0,1)</f>
        <v/>
      </c>
      <c r="J124" s="146" t="str" cm="1">
        <f t="array" ref="J124">_xlfn.XLOOKUP($B124&amp;"#"&amp;J$6,INDIRECT(SUBSTITUTE("ИсходныеДанные!$где$2:$где$50000","где",$E$4)),INDIRECT(SUBSTITUTE("ИсходныеДанные!$что$2:$что$50000","что",$G$4)),"",0,1)</f>
        <v/>
      </c>
      <c r="K124" s="146" t="str" cm="1">
        <f t="array" ref="K124">_xlfn.XLOOKUP($B124&amp;"#"&amp;K$6,INDIRECT(SUBSTITUTE("ИсходныеДанные!$где$2:$где$50000","где",$E$4)),INDIRECT(SUBSTITUTE("ИсходныеДанные!$что$2:$что$50000","что",$G$4)),"",0,1)</f>
        <v/>
      </c>
      <c r="L124" s="146" t="str" cm="1">
        <f t="array" ref="L124">_xlfn.XLOOKUP($B124&amp;"#"&amp;L$6,INDIRECT(SUBSTITUTE("ИсходныеДанные!$где$2:$где$50000","где",$E$4)),INDIRECT(SUBSTITUTE("ИсходныеДанные!$что$2:$что$50000","что",$G$4)),"",0,1)</f>
        <v/>
      </c>
      <c r="M124" s="146" t="str" cm="1">
        <f t="array" ref="M124">_xlfn.XLOOKUP($B124&amp;"#"&amp;M$6,INDIRECT(SUBSTITUTE("ИсходныеДанные!$где$2:$где$50000","где",$E$4)),INDIRECT(SUBSTITUTE("ИсходныеДанные!$что$2:$что$50000","что",$G$4)),"",0,1)</f>
        <v/>
      </c>
      <c r="N124" s="146" t="str" cm="1">
        <f t="array" ref="N124">_xlfn.XLOOKUP($B124&amp;"#"&amp;N$6,INDIRECT(SUBSTITUTE("ИсходныеДанные!$где$2:$где$50000","где",$E$4)),INDIRECT(SUBSTITUTE("ИсходныеДанные!$что$2:$что$50000","что",$G$4)),"",0,1)</f>
        <v/>
      </c>
      <c r="O124" s="146" t="str" cm="1">
        <f t="array" ref="O124">_xlfn.XLOOKUP($B124&amp;"#"&amp;O$6,INDIRECT(SUBSTITUTE("ИсходныеДанные!$где$2:$где$50000","где",$E$4)),INDIRECT(SUBSTITUTE("ИсходныеДанные!$что$2:$что$50000","что",$G$4)),"",0,1)</f>
        <v/>
      </c>
      <c r="P124" s="147" t="str" cm="1">
        <f t="array" ref="P124">_xlfn.XLOOKUP($B124&amp;"#"&amp;P$6,INDIRECT(SUBSTITUTE("ИсходныеДанные!$где$2:$где$50000","где",$E$4)),INDIRECT(SUBSTITUTE("ИсходныеДанные!$что$2:$что$50000","что",$G$4)),"",0,1)</f>
        <v/>
      </c>
      <c r="Q124" s="3"/>
    </row>
    <row r="125" spans="1:17" x14ac:dyDescent="0.25">
      <c r="A125" s="6" t="str">
        <f t="shared" si="2"/>
        <v>delete</v>
      </c>
      <c r="B125" s="9" cm="1">
        <f t="array" ref="B125">INDIRECT("УникальныеСписки!A"&amp;ROW()-$F$4)</f>
        <v>0</v>
      </c>
      <c r="C125" s="15" t="str">
        <f t="array" ref="C125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ref="D125">_xlfn.XLOOKUP($B125,INDIRECT(SUBSTITUTE("ИсходныеДанные!$где$2:$где$50000","где",$B$4)),INDIRECT(SUBSTITUTE("ИсходныеДанные!$что$2:$что$50000","что",D$4)),"",0,1)</f>
        <v/>
      </c>
      <c r="E125" s="101" t="str" cm="1">
        <f t="array" ref="E125">_xlfn.XLOOKUP($B125&amp;"#"&amp;E$6,INDIRECT(SUBSTITUTE("ИсходныеДанные!$где$2:$где$50000","где",$E$4)),INDIRECT(SUBSTITUTE("ИсходныеДанные!$что$2:$что$50000","что",$G$4)),"",0,1)</f>
        <v/>
      </c>
      <c r="F125" s="146" t="str" cm="1">
        <f t="array" ref="F125">_xlfn.XLOOKUP($B125&amp;"#"&amp;F$6,INDIRECT(SUBSTITUTE("ИсходныеДанные!$где$2:$где$50000","где",$E$4)),INDIRECT(SUBSTITUTE("ИсходныеДанные!$что$2:$что$50000","что",$G$4)),"",0,1)</f>
        <v/>
      </c>
      <c r="G125" s="146" t="str" cm="1">
        <f t="array" ref="G125">_xlfn.XLOOKUP($B125&amp;"#"&amp;G$6,INDIRECT(SUBSTITUTE("ИсходныеДанные!$где$2:$где$50000","где",$E$4)),INDIRECT(SUBSTITUTE("ИсходныеДанные!$что$2:$что$50000","что",$G$4)),"",0,1)</f>
        <v/>
      </c>
      <c r="H125" s="146" t="str" cm="1">
        <f t="array" ref="H125">_xlfn.XLOOKUP($B125&amp;"#"&amp;H$6,INDIRECT(SUBSTITUTE("ИсходныеДанные!$где$2:$где$50000","где",$E$4)),INDIRECT(SUBSTITUTE("ИсходныеДанные!$что$2:$что$50000","что",$G$4)),"",0,1)</f>
        <v/>
      </c>
      <c r="I125" s="146" t="str" cm="1">
        <f t="array" ref="I125">_xlfn.XLOOKUP($B125&amp;"#"&amp;I$6,INDIRECT(SUBSTITUTE("ИсходныеДанные!$где$2:$где$50000","где",$E$4)),INDIRECT(SUBSTITUTE("ИсходныеДанные!$что$2:$что$50000","что",$G$4)),"",0,1)</f>
        <v/>
      </c>
      <c r="J125" s="146" t="str" cm="1">
        <f t="array" ref="J125">_xlfn.XLOOKUP($B125&amp;"#"&amp;J$6,INDIRECT(SUBSTITUTE("ИсходныеДанные!$где$2:$где$50000","где",$E$4)),INDIRECT(SUBSTITUTE("ИсходныеДанные!$что$2:$что$50000","что",$G$4)),"",0,1)</f>
        <v/>
      </c>
      <c r="K125" s="146" t="str" cm="1">
        <f t="array" ref="K125">_xlfn.XLOOKUP($B125&amp;"#"&amp;K$6,INDIRECT(SUBSTITUTE("ИсходныеДанные!$где$2:$где$50000","где",$E$4)),INDIRECT(SUBSTITUTE("ИсходныеДанные!$что$2:$что$50000","что",$G$4)),"",0,1)</f>
        <v/>
      </c>
      <c r="L125" s="146" t="str" cm="1">
        <f t="array" ref="L125">_xlfn.XLOOKUP($B125&amp;"#"&amp;L$6,INDIRECT(SUBSTITUTE("ИсходныеДанные!$где$2:$где$50000","где",$E$4)),INDIRECT(SUBSTITUTE("ИсходныеДанные!$что$2:$что$50000","что",$G$4)),"",0,1)</f>
        <v/>
      </c>
      <c r="M125" s="146" t="str" cm="1">
        <f t="array" ref="M125">_xlfn.XLOOKUP($B125&amp;"#"&amp;M$6,INDIRECT(SUBSTITUTE("ИсходныеДанные!$где$2:$где$50000","где",$E$4)),INDIRECT(SUBSTITUTE("ИсходныеДанные!$что$2:$что$50000","что",$G$4)),"",0,1)</f>
        <v/>
      </c>
      <c r="N125" s="146" t="str" cm="1">
        <f t="array" ref="N125">_xlfn.XLOOKUP($B125&amp;"#"&amp;N$6,INDIRECT(SUBSTITUTE("ИсходныеДанные!$где$2:$где$50000","где",$E$4)),INDIRECT(SUBSTITUTE("ИсходныеДанные!$что$2:$что$50000","что",$G$4)),"",0,1)</f>
        <v/>
      </c>
      <c r="O125" s="146" t="str" cm="1">
        <f t="array" ref="O125">_xlfn.XLOOKUP($B125&amp;"#"&amp;O$6,INDIRECT(SUBSTITUTE("ИсходныеДанные!$где$2:$где$50000","где",$E$4)),INDIRECT(SUBSTITUTE("ИсходныеДанные!$что$2:$что$50000","что",$G$4)),"",0,1)</f>
        <v/>
      </c>
      <c r="P125" s="147" t="str" cm="1">
        <f t="array" ref="P125">_xlfn.XLOOKUP($B125&amp;"#"&amp;P$6,INDIRECT(SUBSTITUTE("ИсходныеДанные!$где$2:$где$50000","где",$E$4)),INDIRECT(SUBSTITUTE("ИсходныеДанные!$что$2:$что$50000","что",$G$4)),"",0,1)</f>
        <v/>
      </c>
      <c r="Q125" s="3"/>
    </row>
    <row r="126" spans="1:17" x14ac:dyDescent="0.25">
      <c r="A126" s="6" t="str">
        <f t="shared" si="2"/>
        <v>delete</v>
      </c>
      <c r="B126" s="9" cm="1">
        <f t="array" ref="B126">INDIRECT("УникальныеСписки!A"&amp;ROW()-$F$4)</f>
        <v>0</v>
      </c>
      <c r="C126" s="15" t="str">
        <f t="array" ref="C126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ref="D126">_xlfn.XLOOKUP($B126,INDIRECT(SUBSTITUTE("ИсходныеДанные!$где$2:$где$50000","где",$B$4)),INDIRECT(SUBSTITUTE("ИсходныеДанные!$что$2:$что$50000","что",D$4)),"",0,1)</f>
        <v/>
      </c>
      <c r="E126" s="101" t="str" cm="1">
        <f t="array" ref="E126">_xlfn.XLOOKUP($B126&amp;"#"&amp;E$6,INDIRECT(SUBSTITUTE("ИсходныеДанные!$где$2:$где$50000","где",$E$4)),INDIRECT(SUBSTITUTE("ИсходныеДанные!$что$2:$что$50000","что",$G$4)),"",0,1)</f>
        <v/>
      </c>
      <c r="F126" s="146" t="str" cm="1">
        <f t="array" ref="F126">_xlfn.XLOOKUP($B126&amp;"#"&amp;F$6,INDIRECT(SUBSTITUTE("ИсходныеДанные!$где$2:$где$50000","где",$E$4)),INDIRECT(SUBSTITUTE("ИсходныеДанные!$что$2:$что$50000","что",$G$4)),"",0,1)</f>
        <v/>
      </c>
      <c r="G126" s="146" t="str" cm="1">
        <f t="array" ref="G126">_xlfn.XLOOKUP($B126&amp;"#"&amp;G$6,INDIRECT(SUBSTITUTE("ИсходныеДанные!$где$2:$где$50000","где",$E$4)),INDIRECT(SUBSTITUTE("ИсходныеДанные!$что$2:$что$50000","что",$G$4)),"",0,1)</f>
        <v/>
      </c>
      <c r="H126" s="146" t="str" cm="1">
        <f t="array" ref="H126">_xlfn.XLOOKUP($B126&amp;"#"&amp;H$6,INDIRECT(SUBSTITUTE("ИсходныеДанные!$где$2:$где$50000","где",$E$4)),INDIRECT(SUBSTITUTE("ИсходныеДанные!$что$2:$что$50000","что",$G$4)),"",0,1)</f>
        <v/>
      </c>
      <c r="I126" s="146" t="str" cm="1">
        <f t="array" ref="I126">_xlfn.XLOOKUP($B126&amp;"#"&amp;I$6,INDIRECT(SUBSTITUTE("ИсходныеДанные!$где$2:$где$50000","где",$E$4)),INDIRECT(SUBSTITUTE("ИсходныеДанные!$что$2:$что$50000","что",$G$4)),"",0,1)</f>
        <v/>
      </c>
      <c r="J126" s="146" t="str" cm="1">
        <f t="array" ref="J126">_xlfn.XLOOKUP($B126&amp;"#"&amp;J$6,INDIRECT(SUBSTITUTE("ИсходныеДанные!$где$2:$где$50000","где",$E$4)),INDIRECT(SUBSTITUTE("ИсходныеДанные!$что$2:$что$50000","что",$G$4)),"",0,1)</f>
        <v/>
      </c>
      <c r="K126" s="146" t="str" cm="1">
        <f t="array" ref="K126">_xlfn.XLOOKUP($B126&amp;"#"&amp;K$6,INDIRECT(SUBSTITUTE("ИсходныеДанные!$где$2:$где$50000","где",$E$4)),INDIRECT(SUBSTITUTE("ИсходныеДанные!$что$2:$что$50000","что",$G$4)),"",0,1)</f>
        <v/>
      </c>
      <c r="L126" s="146" t="str" cm="1">
        <f t="array" ref="L126">_xlfn.XLOOKUP($B126&amp;"#"&amp;L$6,INDIRECT(SUBSTITUTE("ИсходныеДанные!$где$2:$где$50000","где",$E$4)),INDIRECT(SUBSTITUTE("ИсходныеДанные!$что$2:$что$50000","что",$G$4)),"",0,1)</f>
        <v/>
      </c>
      <c r="M126" s="146" t="str" cm="1">
        <f t="array" ref="M126">_xlfn.XLOOKUP($B126&amp;"#"&amp;M$6,INDIRECT(SUBSTITUTE("ИсходныеДанные!$где$2:$где$50000","где",$E$4)),INDIRECT(SUBSTITUTE("ИсходныеДанные!$что$2:$что$50000","что",$G$4)),"",0,1)</f>
        <v/>
      </c>
      <c r="N126" s="146" t="str" cm="1">
        <f t="array" ref="N126">_xlfn.XLOOKUP($B126&amp;"#"&amp;N$6,INDIRECT(SUBSTITUTE("ИсходныеДанные!$где$2:$где$50000","где",$E$4)),INDIRECT(SUBSTITUTE("ИсходныеДанные!$что$2:$что$50000","что",$G$4)),"",0,1)</f>
        <v/>
      </c>
      <c r="O126" s="146" t="str" cm="1">
        <f t="array" ref="O126">_xlfn.XLOOKUP($B126&amp;"#"&amp;O$6,INDIRECT(SUBSTITUTE("ИсходныеДанные!$где$2:$где$50000","где",$E$4)),INDIRECT(SUBSTITUTE("ИсходныеДанные!$что$2:$что$50000","что",$G$4)),"",0,1)</f>
        <v/>
      </c>
      <c r="P126" s="147" t="str" cm="1">
        <f t="array" ref="P126">_xlfn.XLOOKUP($B126&amp;"#"&amp;P$6,INDIRECT(SUBSTITUTE("ИсходныеДанные!$где$2:$где$50000","где",$E$4)),INDIRECT(SUBSTITUTE("ИсходныеДанные!$что$2:$что$50000","что",$G$4)),"",0,1)</f>
        <v/>
      </c>
      <c r="Q126" s="3"/>
    </row>
    <row r="127" spans="1:17" x14ac:dyDescent="0.25">
      <c r="A127" s="6" t="str">
        <f t="shared" si="2"/>
        <v>delete</v>
      </c>
      <c r="B127" s="9" cm="1">
        <f t="array" ref="B127">INDIRECT("УникальныеСписки!A"&amp;ROW()-$F$4)</f>
        <v>0</v>
      </c>
      <c r="C127" s="15" t="str">
        <f t="array" ref="C127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ref="D127">_xlfn.XLOOKUP($B127,INDIRECT(SUBSTITUTE("ИсходныеДанные!$где$2:$где$50000","где",$B$4)),INDIRECT(SUBSTITUTE("ИсходныеДанные!$что$2:$что$50000","что",D$4)),"",0,1)</f>
        <v/>
      </c>
      <c r="E127" s="101" t="str" cm="1">
        <f t="array" ref="E127">_xlfn.XLOOKUP($B127&amp;"#"&amp;E$6,INDIRECT(SUBSTITUTE("ИсходныеДанные!$где$2:$где$50000","где",$E$4)),INDIRECT(SUBSTITUTE("ИсходныеДанные!$что$2:$что$50000","что",$G$4)),"",0,1)</f>
        <v/>
      </c>
      <c r="F127" s="146" t="str" cm="1">
        <f t="array" ref="F127">_xlfn.XLOOKUP($B127&amp;"#"&amp;F$6,INDIRECT(SUBSTITUTE("ИсходныеДанные!$где$2:$где$50000","где",$E$4)),INDIRECT(SUBSTITUTE("ИсходныеДанные!$что$2:$что$50000","что",$G$4)),"",0,1)</f>
        <v/>
      </c>
      <c r="G127" s="146" t="str" cm="1">
        <f t="array" ref="G127">_xlfn.XLOOKUP($B127&amp;"#"&amp;G$6,INDIRECT(SUBSTITUTE("ИсходныеДанные!$где$2:$где$50000","где",$E$4)),INDIRECT(SUBSTITUTE("ИсходныеДанные!$что$2:$что$50000","что",$G$4)),"",0,1)</f>
        <v/>
      </c>
      <c r="H127" s="146" t="str" cm="1">
        <f t="array" ref="H127">_xlfn.XLOOKUP($B127&amp;"#"&amp;H$6,INDIRECT(SUBSTITUTE("ИсходныеДанные!$где$2:$где$50000","где",$E$4)),INDIRECT(SUBSTITUTE("ИсходныеДанные!$что$2:$что$50000","что",$G$4)),"",0,1)</f>
        <v/>
      </c>
      <c r="I127" s="146" t="str" cm="1">
        <f t="array" ref="I127">_xlfn.XLOOKUP($B127&amp;"#"&amp;I$6,INDIRECT(SUBSTITUTE("ИсходныеДанные!$где$2:$где$50000","где",$E$4)),INDIRECT(SUBSTITUTE("ИсходныеДанные!$что$2:$что$50000","что",$G$4)),"",0,1)</f>
        <v/>
      </c>
      <c r="J127" s="146" t="str" cm="1">
        <f t="array" ref="J127">_xlfn.XLOOKUP($B127&amp;"#"&amp;J$6,INDIRECT(SUBSTITUTE("ИсходныеДанные!$где$2:$где$50000","где",$E$4)),INDIRECT(SUBSTITUTE("ИсходныеДанные!$что$2:$что$50000","что",$G$4)),"",0,1)</f>
        <v/>
      </c>
      <c r="K127" s="146" t="str" cm="1">
        <f t="array" ref="K127">_xlfn.XLOOKUP($B127&amp;"#"&amp;K$6,INDIRECT(SUBSTITUTE("ИсходныеДанные!$где$2:$где$50000","где",$E$4)),INDIRECT(SUBSTITUTE("ИсходныеДанные!$что$2:$что$50000","что",$G$4)),"",0,1)</f>
        <v/>
      </c>
      <c r="L127" s="146" t="str" cm="1">
        <f t="array" ref="L127">_xlfn.XLOOKUP($B127&amp;"#"&amp;L$6,INDIRECT(SUBSTITUTE("ИсходныеДанные!$где$2:$где$50000","где",$E$4)),INDIRECT(SUBSTITUTE("ИсходныеДанные!$что$2:$что$50000","что",$G$4)),"",0,1)</f>
        <v/>
      </c>
      <c r="M127" s="146" t="str" cm="1">
        <f t="array" ref="M127">_xlfn.XLOOKUP($B127&amp;"#"&amp;M$6,INDIRECT(SUBSTITUTE("ИсходныеДанные!$где$2:$где$50000","где",$E$4)),INDIRECT(SUBSTITUTE("ИсходныеДанные!$что$2:$что$50000","что",$G$4)),"",0,1)</f>
        <v/>
      </c>
      <c r="N127" s="146" t="str" cm="1">
        <f t="array" ref="N127">_xlfn.XLOOKUP($B127&amp;"#"&amp;N$6,INDIRECT(SUBSTITUTE("ИсходныеДанные!$где$2:$где$50000","где",$E$4)),INDIRECT(SUBSTITUTE("ИсходныеДанные!$что$2:$что$50000","что",$G$4)),"",0,1)</f>
        <v/>
      </c>
      <c r="O127" s="146" t="str" cm="1">
        <f t="array" ref="O127">_xlfn.XLOOKUP($B127&amp;"#"&amp;O$6,INDIRECT(SUBSTITUTE("ИсходныеДанные!$где$2:$где$50000","где",$E$4)),INDIRECT(SUBSTITUTE("ИсходныеДанные!$что$2:$что$50000","что",$G$4)),"",0,1)</f>
        <v/>
      </c>
      <c r="P127" s="147" t="str" cm="1">
        <f t="array" ref="P127">_xlfn.XLOOKUP($B127&amp;"#"&amp;P$6,INDIRECT(SUBSTITUTE("ИсходныеДанные!$где$2:$где$50000","где",$E$4)),INDIRECT(SUBSTITUTE("ИсходныеДанные!$что$2:$что$50000","что",$G$4)),"",0,1)</f>
        <v/>
      </c>
      <c r="Q127" s="3"/>
    </row>
    <row r="128" spans="1:17" x14ac:dyDescent="0.25">
      <c r="A128" s="6" t="str">
        <f t="shared" si="2"/>
        <v>delete</v>
      </c>
      <c r="B128" s="9" cm="1">
        <f t="array" ref="B128">INDIRECT("УникальныеСписки!A"&amp;ROW()-$F$4)</f>
        <v>0</v>
      </c>
      <c r="C128" s="15" t="str">
        <f t="array" ref="C128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ref="D128">_xlfn.XLOOKUP($B128,INDIRECT(SUBSTITUTE("ИсходныеДанные!$где$2:$где$50000","где",$B$4)),INDIRECT(SUBSTITUTE("ИсходныеДанные!$что$2:$что$50000","что",D$4)),"",0,1)</f>
        <v/>
      </c>
      <c r="E128" s="101" t="str" cm="1">
        <f t="array" ref="E128">_xlfn.XLOOKUP($B128&amp;"#"&amp;E$6,INDIRECT(SUBSTITUTE("ИсходныеДанные!$где$2:$где$50000","где",$E$4)),INDIRECT(SUBSTITUTE("ИсходныеДанные!$что$2:$что$50000","что",$G$4)),"",0,1)</f>
        <v/>
      </c>
      <c r="F128" s="146" t="str" cm="1">
        <f t="array" ref="F128">_xlfn.XLOOKUP($B128&amp;"#"&amp;F$6,INDIRECT(SUBSTITUTE("ИсходныеДанные!$где$2:$где$50000","где",$E$4)),INDIRECT(SUBSTITUTE("ИсходныеДанные!$что$2:$что$50000","что",$G$4)),"",0,1)</f>
        <v/>
      </c>
      <c r="G128" s="146" t="str" cm="1">
        <f t="array" ref="G128">_xlfn.XLOOKUP($B128&amp;"#"&amp;G$6,INDIRECT(SUBSTITUTE("ИсходныеДанные!$где$2:$где$50000","где",$E$4)),INDIRECT(SUBSTITUTE("ИсходныеДанные!$что$2:$что$50000","что",$G$4)),"",0,1)</f>
        <v/>
      </c>
      <c r="H128" s="146" t="str" cm="1">
        <f t="array" ref="H128">_xlfn.XLOOKUP($B128&amp;"#"&amp;H$6,INDIRECT(SUBSTITUTE("ИсходныеДанные!$где$2:$где$50000","где",$E$4)),INDIRECT(SUBSTITUTE("ИсходныеДанные!$что$2:$что$50000","что",$G$4)),"",0,1)</f>
        <v/>
      </c>
      <c r="I128" s="146" t="str" cm="1">
        <f t="array" ref="I128">_xlfn.XLOOKUP($B128&amp;"#"&amp;I$6,INDIRECT(SUBSTITUTE("ИсходныеДанные!$где$2:$где$50000","где",$E$4)),INDIRECT(SUBSTITUTE("ИсходныеДанные!$что$2:$что$50000","что",$G$4)),"",0,1)</f>
        <v/>
      </c>
      <c r="J128" s="146" t="str" cm="1">
        <f t="array" ref="J128">_xlfn.XLOOKUP($B128&amp;"#"&amp;J$6,INDIRECT(SUBSTITUTE("ИсходныеДанные!$где$2:$где$50000","где",$E$4)),INDIRECT(SUBSTITUTE("ИсходныеДанные!$что$2:$что$50000","что",$G$4)),"",0,1)</f>
        <v/>
      </c>
      <c r="K128" s="146" t="str" cm="1">
        <f t="array" ref="K128">_xlfn.XLOOKUP($B128&amp;"#"&amp;K$6,INDIRECT(SUBSTITUTE("ИсходныеДанные!$где$2:$где$50000","где",$E$4)),INDIRECT(SUBSTITUTE("ИсходныеДанные!$что$2:$что$50000","что",$G$4)),"",0,1)</f>
        <v/>
      </c>
      <c r="L128" s="146" t="str" cm="1">
        <f t="array" ref="L128">_xlfn.XLOOKUP($B128&amp;"#"&amp;L$6,INDIRECT(SUBSTITUTE("ИсходныеДанные!$где$2:$где$50000","где",$E$4)),INDIRECT(SUBSTITUTE("ИсходныеДанные!$что$2:$что$50000","что",$G$4)),"",0,1)</f>
        <v/>
      </c>
      <c r="M128" s="146" t="str" cm="1">
        <f t="array" ref="M128">_xlfn.XLOOKUP($B128&amp;"#"&amp;M$6,INDIRECT(SUBSTITUTE("ИсходныеДанные!$где$2:$где$50000","где",$E$4)),INDIRECT(SUBSTITUTE("ИсходныеДанные!$что$2:$что$50000","что",$G$4)),"",0,1)</f>
        <v/>
      </c>
      <c r="N128" s="146" t="str" cm="1">
        <f t="array" ref="N128">_xlfn.XLOOKUP($B128&amp;"#"&amp;N$6,INDIRECT(SUBSTITUTE("ИсходныеДанные!$где$2:$где$50000","где",$E$4)),INDIRECT(SUBSTITUTE("ИсходныеДанные!$что$2:$что$50000","что",$G$4)),"",0,1)</f>
        <v/>
      </c>
      <c r="O128" s="146" t="str" cm="1">
        <f t="array" ref="O128">_xlfn.XLOOKUP($B128&amp;"#"&amp;O$6,INDIRECT(SUBSTITUTE("ИсходныеДанные!$где$2:$где$50000","где",$E$4)),INDIRECT(SUBSTITUTE("ИсходныеДанные!$что$2:$что$50000","что",$G$4)),"",0,1)</f>
        <v/>
      </c>
      <c r="P128" s="147" t="str" cm="1">
        <f t="array" ref="P128">_xlfn.XLOOKUP($B128&amp;"#"&amp;P$6,INDIRECT(SUBSTITUTE("ИсходныеДанные!$где$2:$где$50000","где",$E$4)),INDIRECT(SUBSTITUTE("ИсходныеДанные!$что$2:$что$50000","что",$G$4)),"",0,1)</f>
        <v/>
      </c>
      <c r="Q128" s="3"/>
    </row>
    <row r="129" spans="1:17" x14ac:dyDescent="0.25">
      <c r="A129" s="6" t="str">
        <f t="shared" si="2"/>
        <v>delete</v>
      </c>
      <c r="B129" s="9" cm="1">
        <f t="array" ref="B129">INDIRECT("УникальныеСписки!A"&amp;ROW()-$F$4)</f>
        <v>0</v>
      </c>
      <c r="C129" s="15" t="str">
        <f t="array" ref="C129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ref="D129">_xlfn.XLOOKUP($B129,INDIRECT(SUBSTITUTE("ИсходныеДанные!$где$2:$где$50000","где",$B$4)),INDIRECT(SUBSTITUTE("ИсходныеДанные!$что$2:$что$50000","что",D$4)),"",0,1)</f>
        <v/>
      </c>
      <c r="E129" s="101" t="str" cm="1">
        <f t="array" ref="E129">_xlfn.XLOOKUP($B129&amp;"#"&amp;E$6,INDIRECT(SUBSTITUTE("ИсходныеДанные!$где$2:$где$50000","где",$E$4)),INDIRECT(SUBSTITUTE("ИсходныеДанные!$что$2:$что$50000","что",$G$4)),"",0,1)</f>
        <v/>
      </c>
      <c r="F129" s="146" t="str" cm="1">
        <f t="array" ref="F129">_xlfn.XLOOKUP($B129&amp;"#"&amp;F$6,INDIRECT(SUBSTITUTE("ИсходныеДанные!$где$2:$где$50000","где",$E$4)),INDIRECT(SUBSTITUTE("ИсходныеДанные!$что$2:$что$50000","что",$G$4)),"",0,1)</f>
        <v/>
      </c>
      <c r="G129" s="146" t="str" cm="1">
        <f t="array" ref="G129">_xlfn.XLOOKUP($B129&amp;"#"&amp;G$6,INDIRECT(SUBSTITUTE("ИсходныеДанные!$где$2:$где$50000","где",$E$4)),INDIRECT(SUBSTITUTE("ИсходныеДанные!$что$2:$что$50000","что",$G$4)),"",0,1)</f>
        <v/>
      </c>
      <c r="H129" s="146" t="str" cm="1">
        <f t="array" ref="H129">_xlfn.XLOOKUP($B129&amp;"#"&amp;H$6,INDIRECT(SUBSTITUTE("ИсходныеДанные!$где$2:$где$50000","где",$E$4)),INDIRECT(SUBSTITUTE("ИсходныеДанные!$что$2:$что$50000","что",$G$4)),"",0,1)</f>
        <v/>
      </c>
      <c r="I129" s="146" t="str" cm="1">
        <f t="array" ref="I129">_xlfn.XLOOKUP($B129&amp;"#"&amp;I$6,INDIRECT(SUBSTITUTE("ИсходныеДанные!$где$2:$где$50000","где",$E$4)),INDIRECT(SUBSTITUTE("ИсходныеДанные!$что$2:$что$50000","что",$G$4)),"",0,1)</f>
        <v/>
      </c>
      <c r="J129" s="146" t="str" cm="1">
        <f t="array" ref="J129">_xlfn.XLOOKUP($B129&amp;"#"&amp;J$6,INDIRECT(SUBSTITUTE("ИсходныеДанные!$где$2:$где$50000","где",$E$4)),INDIRECT(SUBSTITUTE("ИсходныеДанные!$что$2:$что$50000","что",$G$4)),"",0,1)</f>
        <v/>
      </c>
      <c r="K129" s="146" t="str" cm="1">
        <f t="array" ref="K129">_xlfn.XLOOKUP($B129&amp;"#"&amp;K$6,INDIRECT(SUBSTITUTE("ИсходныеДанные!$где$2:$где$50000","где",$E$4)),INDIRECT(SUBSTITUTE("ИсходныеДанные!$что$2:$что$50000","что",$G$4)),"",0,1)</f>
        <v/>
      </c>
      <c r="L129" s="146" t="str" cm="1">
        <f t="array" ref="L129">_xlfn.XLOOKUP($B129&amp;"#"&amp;L$6,INDIRECT(SUBSTITUTE("ИсходныеДанные!$где$2:$где$50000","где",$E$4)),INDIRECT(SUBSTITUTE("ИсходныеДанные!$что$2:$что$50000","что",$G$4)),"",0,1)</f>
        <v/>
      </c>
      <c r="M129" s="146" t="str" cm="1">
        <f t="array" ref="M129">_xlfn.XLOOKUP($B129&amp;"#"&amp;M$6,INDIRECT(SUBSTITUTE("ИсходныеДанные!$где$2:$где$50000","где",$E$4)),INDIRECT(SUBSTITUTE("ИсходныеДанные!$что$2:$что$50000","что",$G$4)),"",0,1)</f>
        <v/>
      </c>
      <c r="N129" s="146" t="str" cm="1">
        <f t="array" ref="N129">_xlfn.XLOOKUP($B129&amp;"#"&amp;N$6,INDIRECT(SUBSTITUTE("ИсходныеДанные!$где$2:$где$50000","где",$E$4)),INDIRECT(SUBSTITUTE("ИсходныеДанные!$что$2:$что$50000","что",$G$4)),"",0,1)</f>
        <v/>
      </c>
      <c r="O129" s="146" t="str" cm="1">
        <f t="array" ref="O129">_xlfn.XLOOKUP($B129&amp;"#"&amp;O$6,INDIRECT(SUBSTITUTE("ИсходныеДанные!$где$2:$где$50000","где",$E$4)),INDIRECT(SUBSTITUTE("ИсходныеДанные!$что$2:$что$50000","что",$G$4)),"",0,1)</f>
        <v/>
      </c>
      <c r="P129" s="147" t="str" cm="1">
        <f t="array" ref="P129">_xlfn.XLOOKUP($B129&amp;"#"&amp;P$6,INDIRECT(SUBSTITUTE("ИсходныеДанные!$где$2:$где$50000","где",$E$4)),INDIRECT(SUBSTITUTE("ИсходныеДанные!$что$2:$что$50000","что",$G$4)),"",0,1)</f>
        <v/>
      </c>
      <c r="Q129" s="3"/>
    </row>
    <row r="130" spans="1:17" x14ac:dyDescent="0.25">
      <c r="A130" s="6" t="str">
        <f t="shared" si="2"/>
        <v>delete</v>
      </c>
      <c r="B130" s="9" cm="1">
        <f t="array" ref="B130">INDIRECT("УникальныеСписки!A"&amp;ROW()-$F$4)</f>
        <v>0</v>
      </c>
      <c r="C130" s="15" t="str">
        <f t="array" ref="C130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ref="D130">_xlfn.XLOOKUP($B130,INDIRECT(SUBSTITUTE("ИсходныеДанные!$где$2:$где$50000","где",$B$4)),INDIRECT(SUBSTITUTE("ИсходныеДанные!$что$2:$что$50000","что",D$4)),"",0,1)</f>
        <v/>
      </c>
      <c r="E130" s="101" t="str" cm="1">
        <f t="array" ref="E130">_xlfn.XLOOKUP($B130&amp;"#"&amp;E$6,INDIRECT(SUBSTITUTE("ИсходныеДанные!$где$2:$где$50000","где",$E$4)),INDIRECT(SUBSTITUTE("ИсходныеДанные!$что$2:$что$50000","что",$G$4)),"",0,1)</f>
        <v/>
      </c>
      <c r="F130" s="146" t="str" cm="1">
        <f t="array" ref="F130">_xlfn.XLOOKUP($B130&amp;"#"&amp;F$6,INDIRECT(SUBSTITUTE("ИсходныеДанные!$где$2:$где$50000","где",$E$4)),INDIRECT(SUBSTITUTE("ИсходныеДанные!$что$2:$что$50000","что",$G$4)),"",0,1)</f>
        <v/>
      </c>
      <c r="G130" s="146" t="str" cm="1">
        <f t="array" ref="G130">_xlfn.XLOOKUP($B130&amp;"#"&amp;G$6,INDIRECT(SUBSTITUTE("ИсходныеДанные!$где$2:$где$50000","где",$E$4)),INDIRECT(SUBSTITUTE("ИсходныеДанные!$что$2:$что$50000","что",$G$4)),"",0,1)</f>
        <v/>
      </c>
      <c r="H130" s="146" t="str" cm="1">
        <f t="array" ref="H130">_xlfn.XLOOKUP($B130&amp;"#"&amp;H$6,INDIRECT(SUBSTITUTE("ИсходныеДанные!$где$2:$где$50000","где",$E$4)),INDIRECT(SUBSTITUTE("ИсходныеДанные!$что$2:$что$50000","что",$G$4)),"",0,1)</f>
        <v/>
      </c>
      <c r="I130" s="146" t="str" cm="1">
        <f t="array" ref="I130">_xlfn.XLOOKUP($B130&amp;"#"&amp;I$6,INDIRECT(SUBSTITUTE("ИсходныеДанные!$где$2:$где$50000","где",$E$4)),INDIRECT(SUBSTITUTE("ИсходныеДанные!$что$2:$что$50000","что",$G$4)),"",0,1)</f>
        <v/>
      </c>
      <c r="J130" s="146" t="str" cm="1">
        <f t="array" ref="J130">_xlfn.XLOOKUP($B130&amp;"#"&amp;J$6,INDIRECT(SUBSTITUTE("ИсходныеДанные!$где$2:$где$50000","где",$E$4)),INDIRECT(SUBSTITUTE("ИсходныеДанные!$что$2:$что$50000","что",$G$4)),"",0,1)</f>
        <v/>
      </c>
      <c r="K130" s="146" t="str" cm="1">
        <f t="array" ref="K130">_xlfn.XLOOKUP($B130&amp;"#"&amp;K$6,INDIRECT(SUBSTITUTE("ИсходныеДанные!$где$2:$где$50000","где",$E$4)),INDIRECT(SUBSTITUTE("ИсходныеДанные!$что$2:$что$50000","что",$G$4)),"",0,1)</f>
        <v/>
      </c>
      <c r="L130" s="146" t="str" cm="1">
        <f t="array" ref="L130">_xlfn.XLOOKUP($B130&amp;"#"&amp;L$6,INDIRECT(SUBSTITUTE("ИсходныеДанные!$где$2:$где$50000","где",$E$4)),INDIRECT(SUBSTITUTE("ИсходныеДанные!$что$2:$что$50000","что",$G$4)),"",0,1)</f>
        <v/>
      </c>
      <c r="M130" s="146" t="str" cm="1">
        <f t="array" ref="M130">_xlfn.XLOOKUP($B130&amp;"#"&amp;M$6,INDIRECT(SUBSTITUTE("ИсходныеДанные!$где$2:$где$50000","где",$E$4)),INDIRECT(SUBSTITUTE("ИсходныеДанные!$что$2:$что$50000","что",$G$4)),"",0,1)</f>
        <v/>
      </c>
      <c r="N130" s="146" t="str" cm="1">
        <f t="array" ref="N130">_xlfn.XLOOKUP($B130&amp;"#"&amp;N$6,INDIRECT(SUBSTITUTE("ИсходныеДанные!$где$2:$где$50000","где",$E$4)),INDIRECT(SUBSTITUTE("ИсходныеДанные!$что$2:$что$50000","что",$G$4)),"",0,1)</f>
        <v/>
      </c>
      <c r="O130" s="146" t="str" cm="1">
        <f t="array" ref="O130">_xlfn.XLOOKUP($B130&amp;"#"&amp;O$6,INDIRECT(SUBSTITUTE("ИсходныеДанные!$где$2:$где$50000","где",$E$4)),INDIRECT(SUBSTITUTE("ИсходныеДанные!$что$2:$что$50000","что",$G$4)),"",0,1)</f>
        <v/>
      </c>
      <c r="P130" s="147" t="str" cm="1">
        <f t="array" ref="P130">_xlfn.XLOOKUP($B130&amp;"#"&amp;P$6,INDIRECT(SUBSTITUTE("ИсходныеДанные!$где$2:$где$50000","где",$E$4)),INDIRECT(SUBSTITUTE("ИсходныеДанные!$что$2:$что$50000","что",$G$4)),"",0,1)</f>
        <v/>
      </c>
      <c r="Q130" s="3"/>
    </row>
    <row r="131" spans="1:17" x14ac:dyDescent="0.25">
      <c r="A131" s="6" t="str">
        <f t="shared" si="2"/>
        <v>delete</v>
      </c>
      <c r="B131" s="9" cm="1">
        <f t="array" ref="B131">INDIRECT("УникальныеСписки!A"&amp;ROW()-$F$4)</f>
        <v>0</v>
      </c>
      <c r="C131" s="15" t="str">
        <f t="array" ref="C13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ref="D131">_xlfn.XLOOKUP($B131,INDIRECT(SUBSTITUTE("ИсходныеДанные!$где$2:$где$50000","где",$B$4)),INDIRECT(SUBSTITUTE("ИсходныеДанные!$что$2:$что$50000","что",D$4)),"",0,1)</f>
        <v/>
      </c>
      <c r="E131" s="101" t="str" cm="1">
        <f t="array" ref="E131">_xlfn.XLOOKUP($B131&amp;"#"&amp;E$6,INDIRECT(SUBSTITUTE("ИсходныеДанные!$где$2:$где$50000","где",$E$4)),INDIRECT(SUBSTITUTE("ИсходныеДанные!$что$2:$что$50000","что",$G$4)),"",0,1)</f>
        <v/>
      </c>
      <c r="F131" s="146" t="str" cm="1">
        <f t="array" ref="F131">_xlfn.XLOOKUP($B131&amp;"#"&amp;F$6,INDIRECT(SUBSTITUTE("ИсходныеДанные!$где$2:$где$50000","где",$E$4)),INDIRECT(SUBSTITUTE("ИсходныеДанные!$что$2:$что$50000","что",$G$4)),"",0,1)</f>
        <v/>
      </c>
      <c r="G131" s="146" t="str" cm="1">
        <f t="array" ref="G131">_xlfn.XLOOKUP($B131&amp;"#"&amp;G$6,INDIRECT(SUBSTITUTE("ИсходныеДанные!$где$2:$где$50000","где",$E$4)),INDIRECT(SUBSTITUTE("ИсходныеДанные!$что$2:$что$50000","что",$G$4)),"",0,1)</f>
        <v/>
      </c>
      <c r="H131" s="146" t="str" cm="1">
        <f t="array" ref="H131">_xlfn.XLOOKUP($B131&amp;"#"&amp;H$6,INDIRECT(SUBSTITUTE("ИсходныеДанные!$где$2:$где$50000","где",$E$4)),INDIRECT(SUBSTITUTE("ИсходныеДанные!$что$2:$что$50000","что",$G$4)),"",0,1)</f>
        <v/>
      </c>
      <c r="I131" s="146" t="str" cm="1">
        <f t="array" ref="I131">_xlfn.XLOOKUP($B131&amp;"#"&amp;I$6,INDIRECT(SUBSTITUTE("ИсходныеДанные!$где$2:$где$50000","где",$E$4)),INDIRECT(SUBSTITUTE("ИсходныеДанные!$что$2:$что$50000","что",$G$4)),"",0,1)</f>
        <v/>
      </c>
      <c r="J131" s="146" t="str" cm="1">
        <f t="array" ref="J131">_xlfn.XLOOKUP($B131&amp;"#"&amp;J$6,INDIRECT(SUBSTITUTE("ИсходныеДанные!$где$2:$где$50000","где",$E$4)),INDIRECT(SUBSTITUTE("ИсходныеДанные!$что$2:$что$50000","что",$G$4)),"",0,1)</f>
        <v/>
      </c>
      <c r="K131" s="146" t="str" cm="1">
        <f t="array" ref="K131">_xlfn.XLOOKUP($B131&amp;"#"&amp;K$6,INDIRECT(SUBSTITUTE("ИсходныеДанные!$где$2:$где$50000","где",$E$4)),INDIRECT(SUBSTITUTE("ИсходныеДанные!$что$2:$что$50000","что",$G$4)),"",0,1)</f>
        <v/>
      </c>
      <c r="L131" s="146" t="str" cm="1">
        <f t="array" ref="L131">_xlfn.XLOOKUP($B131&amp;"#"&amp;L$6,INDIRECT(SUBSTITUTE("ИсходныеДанные!$где$2:$где$50000","где",$E$4)),INDIRECT(SUBSTITUTE("ИсходныеДанные!$что$2:$что$50000","что",$G$4)),"",0,1)</f>
        <v/>
      </c>
      <c r="M131" s="146" t="str" cm="1">
        <f t="array" ref="M131">_xlfn.XLOOKUP($B131&amp;"#"&amp;M$6,INDIRECT(SUBSTITUTE("ИсходныеДанные!$где$2:$где$50000","где",$E$4)),INDIRECT(SUBSTITUTE("ИсходныеДанные!$что$2:$что$50000","что",$G$4)),"",0,1)</f>
        <v/>
      </c>
      <c r="N131" s="146" t="str" cm="1">
        <f t="array" ref="N131">_xlfn.XLOOKUP($B131&amp;"#"&amp;N$6,INDIRECT(SUBSTITUTE("ИсходныеДанные!$где$2:$где$50000","где",$E$4)),INDIRECT(SUBSTITUTE("ИсходныеДанные!$что$2:$что$50000","что",$G$4)),"",0,1)</f>
        <v/>
      </c>
      <c r="O131" s="146" t="str" cm="1">
        <f t="array" ref="O131">_xlfn.XLOOKUP($B131&amp;"#"&amp;O$6,INDIRECT(SUBSTITUTE("ИсходныеДанные!$где$2:$где$50000","где",$E$4)),INDIRECT(SUBSTITUTE("ИсходныеДанные!$что$2:$что$50000","что",$G$4)),"",0,1)</f>
        <v/>
      </c>
      <c r="P131" s="147" t="str" cm="1">
        <f t="array" ref="P131">_xlfn.XLOOKUP($B131&amp;"#"&amp;P$6,INDIRECT(SUBSTITUTE("ИсходныеДанные!$где$2:$где$50000","где",$E$4)),INDIRECT(SUBSTITUTE("ИсходныеДанные!$что$2:$что$50000","что",$G$4)),"",0,1)</f>
        <v/>
      </c>
      <c r="Q131" s="3"/>
    </row>
    <row r="132" spans="1:17" x14ac:dyDescent="0.25">
      <c r="A132" s="6" t="str">
        <f t="shared" si="2"/>
        <v>delete</v>
      </c>
      <c r="B132" s="9" cm="1">
        <f t="array" ref="B132">INDIRECT("УникальныеСписки!A"&amp;ROW()-$F$4)</f>
        <v>0</v>
      </c>
      <c r="C132" s="15" t="str">
        <f t="array" ref="C132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ref="D132">_xlfn.XLOOKUP($B132,INDIRECT(SUBSTITUTE("ИсходныеДанные!$где$2:$где$50000","где",$B$4)),INDIRECT(SUBSTITUTE("ИсходныеДанные!$что$2:$что$50000","что",D$4)),"",0,1)</f>
        <v/>
      </c>
      <c r="E132" s="101" t="str" cm="1">
        <f t="array" ref="E132">_xlfn.XLOOKUP($B132&amp;"#"&amp;E$6,INDIRECT(SUBSTITUTE("ИсходныеДанные!$где$2:$где$50000","где",$E$4)),INDIRECT(SUBSTITUTE("ИсходныеДанные!$что$2:$что$50000","что",$G$4)),"",0,1)</f>
        <v/>
      </c>
      <c r="F132" s="146" t="str" cm="1">
        <f t="array" ref="F132">_xlfn.XLOOKUP($B132&amp;"#"&amp;F$6,INDIRECT(SUBSTITUTE("ИсходныеДанные!$где$2:$где$50000","где",$E$4)),INDIRECT(SUBSTITUTE("ИсходныеДанные!$что$2:$что$50000","что",$G$4)),"",0,1)</f>
        <v/>
      </c>
      <c r="G132" s="146" t="str" cm="1">
        <f t="array" ref="G132">_xlfn.XLOOKUP($B132&amp;"#"&amp;G$6,INDIRECT(SUBSTITUTE("ИсходныеДанные!$где$2:$где$50000","где",$E$4)),INDIRECT(SUBSTITUTE("ИсходныеДанные!$что$2:$что$50000","что",$G$4)),"",0,1)</f>
        <v/>
      </c>
      <c r="H132" s="146" t="str" cm="1">
        <f t="array" ref="H132">_xlfn.XLOOKUP($B132&amp;"#"&amp;H$6,INDIRECT(SUBSTITUTE("ИсходныеДанные!$где$2:$где$50000","где",$E$4)),INDIRECT(SUBSTITUTE("ИсходныеДанные!$что$2:$что$50000","что",$G$4)),"",0,1)</f>
        <v/>
      </c>
      <c r="I132" s="146" t="str" cm="1">
        <f t="array" ref="I132">_xlfn.XLOOKUP($B132&amp;"#"&amp;I$6,INDIRECT(SUBSTITUTE("ИсходныеДанные!$где$2:$где$50000","где",$E$4)),INDIRECT(SUBSTITUTE("ИсходныеДанные!$что$2:$что$50000","что",$G$4)),"",0,1)</f>
        <v/>
      </c>
      <c r="J132" s="146" t="str" cm="1">
        <f t="array" ref="J132">_xlfn.XLOOKUP($B132&amp;"#"&amp;J$6,INDIRECT(SUBSTITUTE("ИсходныеДанные!$где$2:$где$50000","где",$E$4)),INDIRECT(SUBSTITUTE("ИсходныеДанные!$что$2:$что$50000","что",$G$4)),"",0,1)</f>
        <v/>
      </c>
      <c r="K132" s="146" t="str" cm="1">
        <f t="array" ref="K132">_xlfn.XLOOKUP($B132&amp;"#"&amp;K$6,INDIRECT(SUBSTITUTE("ИсходныеДанные!$где$2:$где$50000","где",$E$4)),INDIRECT(SUBSTITUTE("ИсходныеДанные!$что$2:$что$50000","что",$G$4)),"",0,1)</f>
        <v/>
      </c>
      <c r="L132" s="146" t="str" cm="1">
        <f t="array" ref="L132">_xlfn.XLOOKUP($B132&amp;"#"&amp;L$6,INDIRECT(SUBSTITUTE("ИсходныеДанные!$где$2:$где$50000","где",$E$4)),INDIRECT(SUBSTITUTE("ИсходныеДанные!$что$2:$что$50000","что",$G$4)),"",0,1)</f>
        <v/>
      </c>
      <c r="M132" s="146" t="str" cm="1">
        <f t="array" ref="M132">_xlfn.XLOOKUP($B132&amp;"#"&amp;M$6,INDIRECT(SUBSTITUTE("ИсходныеДанные!$где$2:$где$50000","где",$E$4)),INDIRECT(SUBSTITUTE("ИсходныеДанные!$что$2:$что$50000","что",$G$4)),"",0,1)</f>
        <v/>
      </c>
      <c r="N132" s="146" t="str" cm="1">
        <f t="array" ref="N132">_xlfn.XLOOKUP($B132&amp;"#"&amp;N$6,INDIRECT(SUBSTITUTE("ИсходныеДанные!$где$2:$где$50000","где",$E$4)),INDIRECT(SUBSTITUTE("ИсходныеДанные!$что$2:$что$50000","что",$G$4)),"",0,1)</f>
        <v/>
      </c>
      <c r="O132" s="146" t="str" cm="1">
        <f t="array" ref="O132">_xlfn.XLOOKUP($B132&amp;"#"&amp;O$6,INDIRECT(SUBSTITUTE("ИсходныеДанные!$где$2:$где$50000","где",$E$4)),INDIRECT(SUBSTITUTE("ИсходныеДанные!$что$2:$что$50000","что",$G$4)),"",0,1)</f>
        <v/>
      </c>
      <c r="P132" s="147" t="str" cm="1">
        <f t="array" ref="P132">_xlfn.XLOOKUP($B132&amp;"#"&amp;P$6,INDIRECT(SUBSTITUTE("ИсходныеДанные!$где$2:$где$50000","где",$E$4)),INDIRECT(SUBSTITUTE("ИсходныеДанные!$что$2:$что$50000","что",$G$4)),"",0,1)</f>
        <v/>
      </c>
      <c r="Q132" s="3"/>
    </row>
    <row r="133" spans="1:17" x14ac:dyDescent="0.25">
      <c r="A133" s="6" t="str">
        <f t="shared" si="2"/>
        <v>delete</v>
      </c>
      <c r="B133" s="9" cm="1">
        <f t="array" ref="B133">INDIRECT("УникальныеСписки!A"&amp;ROW()-$F$4)</f>
        <v>0</v>
      </c>
      <c r="C133" s="15" t="str">
        <f t="array" ref="C133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ref="D133">_xlfn.XLOOKUP($B133,INDIRECT(SUBSTITUTE("ИсходныеДанные!$где$2:$где$50000","где",$B$4)),INDIRECT(SUBSTITUTE("ИсходныеДанные!$что$2:$что$50000","что",D$4)),"",0,1)</f>
        <v/>
      </c>
      <c r="E133" s="101" t="str" cm="1">
        <f t="array" ref="E133">_xlfn.XLOOKUP($B133&amp;"#"&amp;E$6,INDIRECT(SUBSTITUTE("ИсходныеДанные!$где$2:$где$50000","где",$E$4)),INDIRECT(SUBSTITUTE("ИсходныеДанные!$что$2:$что$50000","что",$G$4)),"",0,1)</f>
        <v/>
      </c>
      <c r="F133" s="146" t="str" cm="1">
        <f t="array" ref="F133">_xlfn.XLOOKUP($B133&amp;"#"&amp;F$6,INDIRECT(SUBSTITUTE("ИсходныеДанные!$где$2:$где$50000","где",$E$4)),INDIRECT(SUBSTITUTE("ИсходныеДанные!$что$2:$что$50000","что",$G$4)),"",0,1)</f>
        <v/>
      </c>
      <c r="G133" s="146" t="str" cm="1">
        <f t="array" ref="G133">_xlfn.XLOOKUP($B133&amp;"#"&amp;G$6,INDIRECT(SUBSTITUTE("ИсходныеДанные!$где$2:$где$50000","где",$E$4)),INDIRECT(SUBSTITUTE("ИсходныеДанные!$что$2:$что$50000","что",$G$4)),"",0,1)</f>
        <v/>
      </c>
      <c r="H133" s="146" t="str" cm="1">
        <f t="array" ref="H133">_xlfn.XLOOKUP($B133&amp;"#"&amp;H$6,INDIRECT(SUBSTITUTE("ИсходныеДанные!$где$2:$где$50000","где",$E$4)),INDIRECT(SUBSTITUTE("ИсходныеДанные!$что$2:$что$50000","что",$G$4)),"",0,1)</f>
        <v/>
      </c>
      <c r="I133" s="146" t="str" cm="1">
        <f t="array" ref="I133">_xlfn.XLOOKUP($B133&amp;"#"&amp;I$6,INDIRECT(SUBSTITUTE("ИсходныеДанные!$где$2:$где$50000","где",$E$4)),INDIRECT(SUBSTITUTE("ИсходныеДанные!$что$2:$что$50000","что",$G$4)),"",0,1)</f>
        <v/>
      </c>
      <c r="J133" s="146" t="str" cm="1">
        <f t="array" ref="J133">_xlfn.XLOOKUP($B133&amp;"#"&amp;J$6,INDIRECT(SUBSTITUTE("ИсходныеДанные!$где$2:$где$50000","где",$E$4)),INDIRECT(SUBSTITUTE("ИсходныеДанные!$что$2:$что$50000","что",$G$4)),"",0,1)</f>
        <v/>
      </c>
      <c r="K133" s="146" t="str" cm="1">
        <f t="array" ref="K133">_xlfn.XLOOKUP($B133&amp;"#"&amp;K$6,INDIRECT(SUBSTITUTE("ИсходныеДанные!$где$2:$где$50000","где",$E$4)),INDIRECT(SUBSTITUTE("ИсходныеДанные!$что$2:$что$50000","что",$G$4)),"",0,1)</f>
        <v/>
      </c>
      <c r="L133" s="146" t="str" cm="1">
        <f t="array" ref="L133">_xlfn.XLOOKUP($B133&amp;"#"&amp;L$6,INDIRECT(SUBSTITUTE("ИсходныеДанные!$где$2:$где$50000","где",$E$4)),INDIRECT(SUBSTITUTE("ИсходныеДанные!$что$2:$что$50000","что",$G$4)),"",0,1)</f>
        <v/>
      </c>
      <c r="M133" s="146" t="str" cm="1">
        <f t="array" ref="M133">_xlfn.XLOOKUP($B133&amp;"#"&amp;M$6,INDIRECT(SUBSTITUTE("ИсходныеДанные!$где$2:$где$50000","где",$E$4)),INDIRECT(SUBSTITUTE("ИсходныеДанные!$что$2:$что$50000","что",$G$4)),"",0,1)</f>
        <v/>
      </c>
      <c r="N133" s="146" t="str" cm="1">
        <f t="array" ref="N133">_xlfn.XLOOKUP($B133&amp;"#"&amp;N$6,INDIRECT(SUBSTITUTE("ИсходныеДанные!$где$2:$где$50000","где",$E$4)),INDIRECT(SUBSTITUTE("ИсходныеДанные!$что$2:$что$50000","что",$G$4)),"",0,1)</f>
        <v/>
      </c>
      <c r="O133" s="146" t="str" cm="1">
        <f t="array" ref="O133">_xlfn.XLOOKUP($B133&amp;"#"&amp;O$6,INDIRECT(SUBSTITUTE("ИсходныеДанные!$где$2:$где$50000","где",$E$4)),INDIRECT(SUBSTITUTE("ИсходныеДанные!$что$2:$что$50000","что",$G$4)),"",0,1)</f>
        <v/>
      </c>
      <c r="P133" s="147" t="str" cm="1">
        <f t="array" ref="P133">_xlfn.XLOOKUP($B133&amp;"#"&amp;P$6,INDIRECT(SUBSTITUTE("ИсходныеДанные!$где$2:$где$50000","где",$E$4)),INDIRECT(SUBSTITUTE("ИсходныеДанные!$что$2:$что$50000","что",$G$4)),"",0,1)</f>
        <v/>
      </c>
      <c r="Q133" s="3"/>
    </row>
    <row r="134" spans="1:17" x14ac:dyDescent="0.25">
      <c r="A134" s="6" t="str">
        <f t="shared" si="2"/>
        <v>delete</v>
      </c>
      <c r="B134" s="9" cm="1">
        <f t="array" ref="B134">INDIRECT("УникальныеСписки!A"&amp;ROW()-$F$4)</f>
        <v>0</v>
      </c>
      <c r="C134" s="15" t="str">
        <f t="array" ref="C134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ref="D134">_xlfn.XLOOKUP($B134,INDIRECT(SUBSTITUTE("ИсходныеДанные!$где$2:$где$50000","где",$B$4)),INDIRECT(SUBSTITUTE("ИсходныеДанные!$что$2:$что$50000","что",D$4)),"",0,1)</f>
        <v/>
      </c>
      <c r="E134" s="101" t="str" cm="1">
        <f t="array" ref="E134">_xlfn.XLOOKUP($B134&amp;"#"&amp;E$6,INDIRECT(SUBSTITUTE("ИсходныеДанные!$где$2:$где$50000","где",$E$4)),INDIRECT(SUBSTITUTE("ИсходныеДанные!$что$2:$что$50000","что",$G$4)),"",0,1)</f>
        <v/>
      </c>
      <c r="F134" s="146" t="str" cm="1">
        <f t="array" ref="F134">_xlfn.XLOOKUP($B134&amp;"#"&amp;F$6,INDIRECT(SUBSTITUTE("ИсходныеДанные!$где$2:$где$50000","где",$E$4)),INDIRECT(SUBSTITUTE("ИсходныеДанные!$что$2:$что$50000","что",$G$4)),"",0,1)</f>
        <v/>
      </c>
      <c r="G134" s="146" t="str" cm="1">
        <f t="array" ref="G134">_xlfn.XLOOKUP($B134&amp;"#"&amp;G$6,INDIRECT(SUBSTITUTE("ИсходныеДанные!$где$2:$где$50000","где",$E$4)),INDIRECT(SUBSTITUTE("ИсходныеДанные!$что$2:$что$50000","что",$G$4)),"",0,1)</f>
        <v/>
      </c>
      <c r="H134" s="146" t="str" cm="1">
        <f t="array" ref="H134">_xlfn.XLOOKUP($B134&amp;"#"&amp;H$6,INDIRECT(SUBSTITUTE("ИсходныеДанные!$где$2:$где$50000","где",$E$4)),INDIRECT(SUBSTITUTE("ИсходныеДанные!$что$2:$что$50000","что",$G$4)),"",0,1)</f>
        <v/>
      </c>
      <c r="I134" s="146" t="str" cm="1">
        <f t="array" ref="I134">_xlfn.XLOOKUP($B134&amp;"#"&amp;I$6,INDIRECT(SUBSTITUTE("ИсходныеДанные!$где$2:$где$50000","где",$E$4)),INDIRECT(SUBSTITUTE("ИсходныеДанные!$что$2:$что$50000","что",$G$4)),"",0,1)</f>
        <v/>
      </c>
      <c r="J134" s="146" t="str" cm="1">
        <f t="array" ref="J134">_xlfn.XLOOKUP($B134&amp;"#"&amp;J$6,INDIRECT(SUBSTITUTE("ИсходныеДанные!$где$2:$где$50000","где",$E$4)),INDIRECT(SUBSTITUTE("ИсходныеДанные!$что$2:$что$50000","что",$G$4)),"",0,1)</f>
        <v/>
      </c>
      <c r="K134" s="146" t="str" cm="1">
        <f t="array" ref="K134">_xlfn.XLOOKUP($B134&amp;"#"&amp;K$6,INDIRECT(SUBSTITUTE("ИсходныеДанные!$где$2:$где$50000","где",$E$4)),INDIRECT(SUBSTITUTE("ИсходныеДанные!$что$2:$что$50000","что",$G$4)),"",0,1)</f>
        <v/>
      </c>
      <c r="L134" s="146" t="str" cm="1">
        <f t="array" ref="L134">_xlfn.XLOOKUP($B134&amp;"#"&amp;L$6,INDIRECT(SUBSTITUTE("ИсходныеДанные!$где$2:$где$50000","где",$E$4)),INDIRECT(SUBSTITUTE("ИсходныеДанные!$что$2:$что$50000","что",$G$4)),"",0,1)</f>
        <v/>
      </c>
      <c r="M134" s="146" t="str" cm="1">
        <f t="array" ref="M134">_xlfn.XLOOKUP($B134&amp;"#"&amp;M$6,INDIRECT(SUBSTITUTE("ИсходныеДанные!$где$2:$где$50000","где",$E$4)),INDIRECT(SUBSTITUTE("ИсходныеДанные!$что$2:$что$50000","что",$G$4)),"",0,1)</f>
        <v/>
      </c>
      <c r="N134" s="146" t="str" cm="1">
        <f t="array" ref="N134">_xlfn.XLOOKUP($B134&amp;"#"&amp;N$6,INDIRECT(SUBSTITUTE("ИсходныеДанные!$где$2:$где$50000","где",$E$4)),INDIRECT(SUBSTITUTE("ИсходныеДанные!$что$2:$что$50000","что",$G$4)),"",0,1)</f>
        <v/>
      </c>
      <c r="O134" s="146" t="str" cm="1">
        <f t="array" ref="O134">_xlfn.XLOOKUP($B134&amp;"#"&amp;O$6,INDIRECT(SUBSTITUTE("ИсходныеДанные!$где$2:$где$50000","где",$E$4)),INDIRECT(SUBSTITUTE("ИсходныеДанные!$что$2:$что$50000","что",$G$4)),"",0,1)</f>
        <v/>
      </c>
      <c r="P134" s="147" t="str" cm="1">
        <f t="array" ref="P134">_xlfn.XLOOKUP($B134&amp;"#"&amp;P$6,INDIRECT(SUBSTITUTE("ИсходныеДанные!$где$2:$где$50000","где",$E$4)),INDIRECT(SUBSTITUTE("ИсходныеДанные!$что$2:$что$50000","что",$G$4)),"",0,1)</f>
        <v/>
      </c>
      <c r="Q134" s="3"/>
    </row>
    <row r="135" spans="1:17" x14ac:dyDescent="0.25">
      <c r="A135" s="6" t="str">
        <f t="shared" si="2"/>
        <v>delete</v>
      </c>
      <c r="B135" s="9" cm="1">
        <f t="array" ref="B135">INDIRECT("УникальныеСписки!A"&amp;ROW()-$F$4)</f>
        <v>0</v>
      </c>
      <c r="C135" s="15" t="str">
        <f t="array" ref="C135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ref="D135">_xlfn.XLOOKUP($B135,INDIRECT(SUBSTITUTE("ИсходныеДанные!$где$2:$где$50000","где",$B$4)),INDIRECT(SUBSTITUTE("ИсходныеДанные!$что$2:$что$50000","что",D$4)),"",0,1)</f>
        <v/>
      </c>
      <c r="E135" s="101" t="str" cm="1">
        <f t="array" ref="E135">_xlfn.XLOOKUP($B135&amp;"#"&amp;E$6,INDIRECT(SUBSTITUTE("ИсходныеДанные!$где$2:$где$50000","где",$E$4)),INDIRECT(SUBSTITUTE("ИсходныеДанные!$что$2:$что$50000","что",$G$4)),"",0,1)</f>
        <v/>
      </c>
      <c r="F135" s="146" t="str" cm="1">
        <f t="array" ref="F135">_xlfn.XLOOKUP($B135&amp;"#"&amp;F$6,INDIRECT(SUBSTITUTE("ИсходныеДанные!$где$2:$где$50000","где",$E$4)),INDIRECT(SUBSTITUTE("ИсходныеДанные!$что$2:$что$50000","что",$G$4)),"",0,1)</f>
        <v/>
      </c>
      <c r="G135" s="146" t="str" cm="1">
        <f t="array" ref="G135">_xlfn.XLOOKUP($B135&amp;"#"&amp;G$6,INDIRECT(SUBSTITUTE("ИсходныеДанные!$где$2:$где$50000","где",$E$4)),INDIRECT(SUBSTITUTE("ИсходныеДанные!$что$2:$что$50000","что",$G$4)),"",0,1)</f>
        <v/>
      </c>
      <c r="H135" s="146" t="str" cm="1">
        <f t="array" ref="H135">_xlfn.XLOOKUP($B135&amp;"#"&amp;H$6,INDIRECT(SUBSTITUTE("ИсходныеДанные!$где$2:$где$50000","где",$E$4)),INDIRECT(SUBSTITUTE("ИсходныеДанные!$что$2:$что$50000","что",$G$4)),"",0,1)</f>
        <v/>
      </c>
      <c r="I135" s="146" t="str" cm="1">
        <f t="array" ref="I135">_xlfn.XLOOKUP($B135&amp;"#"&amp;I$6,INDIRECT(SUBSTITUTE("ИсходныеДанные!$где$2:$где$50000","где",$E$4)),INDIRECT(SUBSTITUTE("ИсходныеДанные!$что$2:$что$50000","что",$G$4)),"",0,1)</f>
        <v/>
      </c>
      <c r="J135" s="146" t="str" cm="1">
        <f t="array" ref="J135">_xlfn.XLOOKUP($B135&amp;"#"&amp;J$6,INDIRECT(SUBSTITUTE("ИсходныеДанные!$где$2:$где$50000","где",$E$4)),INDIRECT(SUBSTITUTE("ИсходныеДанные!$что$2:$что$50000","что",$G$4)),"",0,1)</f>
        <v/>
      </c>
      <c r="K135" s="146" t="str" cm="1">
        <f t="array" ref="K135">_xlfn.XLOOKUP($B135&amp;"#"&amp;K$6,INDIRECT(SUBSTITUTE("ИсходныеДанные!$где$2:$где$50000","где",$E$4)),INDIRECT(SUBSTITUTE("ИсходныеДанные!$что$2:$что$50000","что",$G$4)),"",0,1)</f>
        <v/>
      </c>
      <c r="L135" s="146" t="str" cm="1">
        <f t="array" ref="L135">_xlfn.XLOOKUP($B135&amp;"#"&amp;L$6,INDIRECT(SUBSTITUTE("ИсходныеДанные!$где$2:$где$50000","где",$E$4)),INDIRECT(SUBSTITUTE("ИсходныеДанные!$что$2:$что$50000","что",$G$4)),"",0,1)</f>
        <v/>
      </c>
      <c r="M135" s="146" t="str" cm="1">
        <f t="array" ref="M135">_xlfn.XLOOKUP($B135&amp;"#"&amp;M$6,INDIRECT(SUBSTITUTE("ИсходныеДанные!$где$2:$где$50000","где",$E$4)),INDIRECT(SUBSTITUTE("ИсходныеДанные!$что$2:$что$50000","что",$G$4)),"",0,1)</f>
        <v/>
      </c>
      <c r="N135" s="146" t="str" cm="1">
        <f t="array" ref="N135">_xlfn.XLOOKUP($B135&amp;"#"&amp;N$6,INDIRECT(SUBSTITUTE("ИсходныеДанные!$где$2:$где$50000","где",$E$4)),INDIRECT(SUBSTITUTE("ИсходныеДанные!$что$2:$что$50000","что",$G$4)),"",0,1)</f>
        <v/>
      </c>
      <c r="O135" s="146" t="str" cm="1">
        <f t="array" ref="O135">_xlfn.XLOOKUP($B135&amp;"#"&amp;O$6,INDIRECT(SUBSTITUTE("ИсходныеДанные!$где$2:$где$50000","где",$E$4)),INDIRECT(SUBSTITUTE("ИсходныеДанные!$что$2:$что$50000","что",$G$4)),"",0,1)</f>
        <v/>
      </c>
      <c r="P135" s="147" t="str" cm="1">
        <f t="array" ref="P135">_xlfn.XLOOKUP($B135&amp;"#"&amp;P$6,INDIRECT(SUBSTITUTE("ИсходныеДанные!$где$2:$где$50000","где",$E$4)),INDIRECT(SUBSTITUTE("ИсходныеДанные!$что$2:$что$50000","что",$G$4)),"",0,1)</f>
        <v/>
      </c>
      <c r="Q135" s="3"/>
    </row>
    <row r="136" spans="1:17" x14ac:dyDescent="0.25">
      <c r="A136" s="6" t="str">
        <f t="shared" si="2"/>
        <v>delete</v>
      </c>
      <c r="B136" s="9" cm="1">
        <f t="array" ref="B136">INDIRECT("УникальныеСписки!A"&amp;ROW()-$F$4)</f>
        <v>0</v>
      </c>
      <c r="C136" s="15" t="str">
        <f t="array" ref="C136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ref="D136">_xlfn.XLOOKUP($B136,INDIRECT(SUBSTITUTE("ИсходныеДанные!$где$2:$где$50000","где",$B$4)),INDIRECT(SUBSTITUTE("ИсходныеДанные!$что$2:$что$50000","что",D$4)),"",0,1)</f>
        <v/>
      </c>
      <c r="E136" s="101" t="str" cm="1">
        <f t="array" ref="E136">_xlfn.XLOOKUP($B136&amp;"#"&amp;E$6,INDIRECT(SUBSTITUTE("ИсходныеДанные!$где$2:$где$50000","где",$E$4)),INDIRECT(SUBSTITUTE("ИсходныеДанные!$что$2:$что$50000","что",$G$4)),"",0,1)</f>
        <v/>
      </c>
      <c r="F136" s="146" t="str" cm="1">
        <f t="array" ref="F136">_xlfn.XLOOKUP($B136&amp;"#"&amp;F$6,INDIRECT(SUBSTITUTE("ИсходныеДанные!$где$2:$где$50000","где",$E$4)),INDIRECT(SUBSTITUTE("ИсходныеДанные!$что$2:$что$50000","что",$G$4)),"",0,1)</f>
        <v/>
      </c>
      <c r="G136" s="146" t="str" cm="1">
        <f t="array" ref="G136">_xlfn.XLOOKUP($B136&amp;"#"&amp;G$6,INDIRECT(SUBSTITUTE("ИсходныеДанные!$где$2:$где$50000","где",$E$4)),INDIRECT(SUBSTITUTE("ИсходныеДанные!$что$2:$что$50000","что",$G$4)),"",0,1)</f>
        <v/>
      </c>
      <c r="H136" s="146" t="str" cm="1">
        <f t="array" ref="H136">_xlfn.XLOOKUP($B136&amp;"#"&amp;H$6,INDIRECT(SUBSTITUTE("ИсходныеДанные!$где$2:$где$50000","где",$E$4)),INDIRECT(SUBSTITUTE("ИсходныеДанные!$что$2:$что$50000","что",$G$4)),"",0,1)</f>
        <v/>
      </c>
      <c r="I136" s="146" t="str" cm="1">
        <f t="array" ref="I136">_xlfn.XLOOKUP($B136&amp;"#"&amp;I$6,INDIRECT(SUBSTITUTE("ИсходныеДанные!$где$2:$где$50000","где",$E$4)),INDIRECT(SUBSTITUTE("ИсходныеДанные!$что$2:$что$50000","что",$G$4)),"",0,1)</f>
        <v/>
      </c>
      <c r="J136" s="146" t="str" cm="1">
        <f t="array" ref="J136">_xlfn.XLOOKUP($B136&amp;"#"&amp;J$6,INDIRECT(SUBSTITUTE("ИсходныеДанные!$где$2:$где$50000","где",$E$4)),INDIRECT(SUBSTITUTE("ИсходныеДанные!$что$2:$что$50000","что",$G$4)),"",0,1)</f>
        <v/>
      </c>
      <c r="K136" s="146" t="str" cm="1">
        <f t="array" ref="K136">_xlfn.XLOOKUP($B136&amp;"#"&amp;K$6,INDIRECT(SUBSTITUTE("ИсходныеДанные!$где$2:$где$50000","где",$E$4)),INDIRECT(SUBSTITUTE("ИсходныеДанные!$что$2:$что$50000","что",$G$4)),"",0,1)</f>
        <v/>
      </c>
      <c r="L136" s="146" t="str" cm="1">
        <f t="array" ref="L136">_xlfn.XLOOKUP($B136&amp;"#"&amp;L$6,INDIRECT(SUBSTITUTE("ИсходныеДанные!$где$2:$где$50000","где",$E$4)),INDIRECT(SUBSTITUTE("ИсходныеДанные!$что$2:$что$50000","что",$G$4)),"",0,1)</f>
        <v/>
      </c>
      <c r="M136" s="146" t="str" cm="1">
        <f t="array" ref="M136">_xlfn.XLOOKUP($B136&amp;"#"&amp;M$6,INDIRECT(SUBSTITUTE("ИсходныеДанные!$где$2:$где$50000","где",$E$4)),INDIRECT(SUBSTITUTE("ИсходныеДанные!$что$2:$что$50000","что",$G$4)),"",0,1)</f>
        <v/>
      </c>
      <c r="N136" s="146" t="str" cm="1">
        <f t="array" ref="N136">_xlfn.XLOOKUP($B136&amp;"#"&amp;N$6,INDIRECT(SUBSTITUTE("ИсходныеДанные!$где$2:$где$50000","где",$E$4)),INDIRECT(SUBSTITUTE("ИсходныеДанные!$что$2:$что$50000","что",$G$4)),"",0,1)</f>
        <v/>
      </c>
      <c r="O136" s="146" t="str" cm="1">
        <f t="array" ref="O136">_xlfn.XLOOKUP($B136&amp;"#"&amp;O$6,INDIRECT(SUBSTITUTE("ИсходныеДанные!$где$2:$где$50000","где",$E$4)),INDIRECT(SUBSTITUTE("ИсходныеДанные!$что$2:$что$50000","что",$G$4)),"",0,1)</f>
        <v/>
      </c>
      <c r="P136" s="147" t="str" cm="1">
        <f t="array" ref="P136">_xlfn.XLOOKUP($B136&amp;"#"&amp;P$6,INDIRECT(SUBSTITUTE("ИсходныеДанные!$где$2:$где$50000","где",$E$4)),INDIRECT(SUBSTITUTE("ИсходныеДанные!$что$2:$что$50000","что",$G$4)),"",0,1)</f>
        <v/>
      </c>
      <c r="Q136" s="3"/>
    </row>
    <row r="137" spans="1:17" x14ac:dyDescent="0.25">
      <c r="A137" s="6" t="str">
        <f t="shared" si="2"/>
        <v>delete</v>
      </c>
      <c r="B137" s="9" cm="1">
        <f t="array" ref="B137">INDIRECT("УникальныеСписки!A"&amp;ROW()-$F$4)</f>
        <v>0</v>
      </c>
      <c r="C137" s="15" t="str">
        <f t="array" ref="C137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ref="D137">_xlfn.XLOOKUP($B137,INDIRECT(SUBSTITUTE("ИсходныеДанные!$где$2:$где$50000","где",$B$4)),INDIRECT(SUBSTITUTE("ИсходныеДанные!$что$2:$что$50000","что",D$4)),"",0,1)</f>
        <v/>
      </c>
      <c r="E137" s="101" t="str" cm="1">
        <f t="array" ref="E137">_xlfn.XLOOKUP($B137&amp;"#"&amp;E$6,INDIRECT(SUBSTITUTE("ИсходныеДанные!$где$2:$где$50000","где",$E$4)),INDIRECT(SUBSTITUTE("ИсходныеДанные!$что$2:$что$50000","что",$G$4)),"",0,1)</f>
        <v/>
      </c>
      <c r="F137" s="146" t="str" cm="1">
        <f t="array" ref="F137">_xlfn.XLOOKUP($B137&amp;"#"&amp;F$6,INDIRECT(SUBSTITUTE("ИсходныеДанные!$где$2:$где$50000","где",$E$4)),INDIRECT(SUBSTITUTE("ИсходныеДанные!$что$2:$что$50000","что",$G$4)),"",0,1)</f>
        <v/>
      </c>
      <c r="G137" s="146" t="str" cm="1">
        <f t="array" ref="G137">_xlfn.XLOOKUP($B137&amp;"#"&amp;G$6,INDIRECT(SUBSTITUTE("ИсходныеДанные!$где$2:$где$50000","где",$E$4)),INDIRECT(SUBSTITUTE("ИсходныеДанные!$что$2:$что$50000","что",$G$4)),"",0,1)</f>
        <v/>
      </c>
      <c r="H137" s="146" t="str" cm="1">
        <f t="array" ref="H137">_xlfn.XLOOKUP($B137&amp;"#"&amp;H$6,INDIRECT(SUBSTITUTE("ИсходныеДанные!$где$2:$где$50000","где",$E$4)),INDIRECT(SUBSTITUTE("ИсходныеДанные!$что$2:$что$50000","что",$G$4)),"",0,1)</f>
        <v/>
      </c>
      <c r="I137" s="146" t="str" cm="1">
        <f t="array" ref="I137">_xlfn.XLOOKUP($B137&amp;"#"&amp;I$6,INDIRECT(SUBSTITUTE("ИсходныеДанные!$где$2:$где$50000","где",$E$4)),INDIRECT(SUBSTITUTE("ИсходныеДанные!$что$2:$что$50000","что",$G$4)),"",0,1)</f>
        <v/>
      </c>
      <c r="J137" s="146" t="str" cm="1">
        <f t="array" ref="J137">_xlfn.XLOOKUP($B137&amp;"#"&amp;J$6,INDIRECT(SUBSTITUTE("ИсходныеДанные!$где$2:$где$50000","где",$E$4)),INDIRECT(SUBSTITUTE("ИсходныеДанные!$что$2:$что$50000","что",$G$4)),"",0,1)</f>
        <v/>
      </c>
      <c r="K137" s="146" t="str" cm="1">
        <f t="array" ref="K137">_xlfn.XLOOKUP($B137&amp;"#"&amp;K$6,INDIRECT(SUBSTITUTE("ИсходныеДанные!$где$2:$где$50000","где",$E$4)),INDIRECT(SUBSTITUTE("ИсходныеДанные!$что$2:$что$50000","что",$G$4)),"",0,1)</f>
        <v/>
      </c>
      <c r="L137" s="146" t="str" cm="1">
        <f t="array" ref="L137">_xlfn.XLOOKUP($B137&amp;"#"&amp;L$6,INDIRECT(SUBSTITUTE("ИсходныеДанные!$где$2:$где$50000","где",$E$4)),INDIRECT(SUBSTITUTE("ИсходныеДанные!$что$2:$что$50000","что",$G$4)),"",0,1)</f>
        <v/>
      </c>
      <c r="M137" s="146" t="str" cm="1">
        <f t="array" ref="M137">_xlfn.XLOOKUP($B137&amp;"#"&amp;M$6,INDIRECT(SUBSTITUTE("ИсходныеДанные!$где$2:$где$50000","где",$E$4)),INDIRECT(SUBSTITUTE("ИсходныеДанные!$что$2:$что$50000","что",$G$4)),"",0,1)</f>
        <v/>
      </c>
      <c r="N137" s="146" t="str" cm="1">
        <f t="array" ref="N137">_xlfn.XLOOKUP($B137&amp;"#"&amp;N$6,INDIRECT(SUBSTITUTE("ИсходныеДанные!$где$2:$где$50000","где",$E$4)),INDIRECT(SUBSTITUTE("ИсходныеДанные!$что$2:$что$50000","что",$G$4)),"",0,1)</f>
        <v/>
      </c>
      <c r="O137" s="146" t="str" cm="1">
        <f t="array" ref="O137">_xlfn.XLOOKUP($B137&amp;"#"&amp;O$6,INDIRECT(SUBSTITUTE("ИсходныеДанные!$где$2:$где$50000","где",$E$4)),INDIRECT(SUBSTITUTE("ИсходныеДанные!$что$2:$что$50000","что",$G$4)),"",0,1)</f>
        <v/>
      </c>
      <c r="P137" s="147" t="str" cm="1">
        <f t="array" ref="P137">_xlfn.XLOOKUP($B137&amp;"#"&amp;P$6,INDIRECT(SUBSTITUTE("ИсходныеДанные!$где$2:$где$50000","где",$E$4)),INDIRECT(SUBSTITUTE("ИсходныеДанные!$что$2:$что$50000","что",$G$4)),"",0,1)</f>
        <v/>
      </c>
      <c r="Q137" s="3"/>
    </row>
    <row r="138" spans="1:17" x14ac:dyDescent="0.25">
      <c r="A138" s="6" t="str">
        <f t="shared" si="2"/>
        <v>delete</v>
      </c>
      <c r="B138" s="9" cm="1">
        <f t="array" ref="B138">INDIRECT("УникальныеСписки!A"&amp;ROW()-$F$4)</f>
        <v>0</v>
      </c>
      <c r="C138" s="15" t="str">
        <f t="array" ref="C138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ref="D138">_xlfn.XLOOKUP($B138,INDIRECT(SUBSTITUTE("ИсходныеДанные!$где$2:$где$50000","где",$B$4)),INDIRECT(SUBSTITUTE("ИсходныеДанные!$что$2:$что$50000","что",D$4)),"",0,1)</f>
        <v/>
      </c>
      <c r="E138" s="101" t="str" cm="1">
        <f t="array" ref="E138">_xlfn.XLOOKUP($B138&amp;"#"&amp;E$6,INDIRECT(SUBSTITUTE("ИсходныеДанные!$где$2:$где$50000","где",$E$4)),INDIRECT(SUBSTITUTE("ИсходныеДанные!$что$2:$что$50000","что",$G$4)),"",0,1)</f>
        <v/>
      </c>
      <c r="F138" s="146" t="str" cm="1">
        <f t="array" ref="F138">_xlfn.XLOOKUP($B138&amp;"#"&amp;F$6,INDIRECT(SUBSTITUTE("ИсходныеДанные!$где$2:$где$50000","где",$E$4)),INDIRECT(SUBSTITUTE("ИсходныеДанные!$что$2:$что$50000","что",$G$4)),"",0,1)</f>
        <v/>
      </c>
      <c r="G138" s="146" t="str" cm="1">
        <f t="array" ref="G138">_xlfn.XLOOKUP($B138&amp;"#"&amp;G$6,INDIRECT(SUBSTITUTE("ИсходныеДанные!$где$2:$где$50000","где",$E$4)),INDIRECT(SUBSTITUTE("ИсходныеДанные!$что$2:$что$50000","что",$G$4)),"",0,1)</f>
        <v/>
      </c>
      <c r="H138" s="146" t="str" cm="1">
        <f t="array" ref="H138">_xlfn.XLOOKUP($B138&amp;"#"&amp;H$6,INDIRECT(SUBSTITUTE("ИсходныеДанные!$где$2:$где$50000","где",$E$4)),INDIRECT(SUBSTITUTE("ИсходныеДанные!$что$2:$что$50000","что",$G$4)),"",0,1)</f>
        <v/>
      </c>
      <c r="I138" s="146" t="str" cm="1">
        <f t="array" ref="I138">_xlfn.XLOOKUP($B138&amp;"#"&amp;I$6,INDIRECT(SUBSTITUTE("ИсходныеДанные!$где$2:$где$50000","где",$E$4)),INDIRECT(SUBSTITUTE("ИсходныеДанные!$что$2:$что$50000","что",$G$4)),"",0,1)</f>
        <v/>
      </c>
      <c r="J138" s="146" t="str" cm="1">
        <f t="array" ref="J138">_xlfn.XLOOKUP($B138&amp;"#"&amp;J$6,INDIRECT(SUBSTITUTE("ИсходныеДанные!$где$2:$где$50000","где",$E$4)),INDIRECT(SUBSTITUTE("ИсходныеДанные!$что$2:$что$50000","что",$G$4)),"",0,1)</f>
        <v/>
      </c>
      <c r="K138" s="146" t="str" cm="1">
        <f t="array" ref="K138">_xlfn.XLOOKUP($B138&amp;"#"&amp;K$6,INDIRECT(SUBSTITUTE("ИсходныеДанные!$где$2:$где$50000","где",$E$4)),INDIRECT(SUBSTITUTE("ИсходныеДанные!$что$2:$что$50000","что",$G$4)),"",0,1)</f>
        <v/>
      </c>
      <c r="L138" s="146" t="str" cm="1">
        <f t="array" ref="L138">_xlfn.XLOOKUP($B138&amp;"#"&amp;L$6,INDIRECT(SUBSTITUTE("ИсходныеДанные!$где$2:$где$50000","где",$E$4)),INDIRECT(SUBSTITUTE("ИсходныеДанные!$что$2:$что$50000","что",$G$4)),"",0,1)</f>
        <v/>
      </c>
      <c r="M138" s="146" t="str" cm="1">
        <f t="array" ref="M138">_xlfn.XLOOKUP($B138&amp;"#"&amp;M$6,INDIRECT(SUBSTITUTE("ИсходныеДанные!$где$2:$где$50000","где",$E$4)),INDIRECT(SUBSTITUTE("ИсходныеДанные!$что$2:$что$50000","что",$G$4)),"",0,1)</f>
        <v/>
      </c>
      <c r="N138" s="146" t="str" cm="1">
        <f t="array" ref="N138">_xlfn.XLOOKUP($B138&amp;"#"&amp;N$6,INDIRECT(SUBSTITUTE("ИсходныеДанные!$где$2:$где$50000","где",$E$4)),INDIRECT(SUBSTITUTE("ИсходныеДанные!$что$2:$что$50000","что",$G$4)),"",0,1)</f>
        <v/>
      </c>
      <c r="O138" s="146" t="str" cm="1">
        <f t="array" ref="O138">_xlfn.XLOOKUP($B138&amp;"#"&amp;O$6,INDIRECT(SUBSTITUTE("ИсходныеДанные!$где$2:$где$50000","где",$E$4)),INDIRECT(SUBSTITUTE("ИсходныеДанные!$что$2:$что$50000","что",$G$4)),"",0,1)</f>
        <v/>
      </c>
      <c r="P138" s="147" t="str" cm="1">
        <f t="array" ref="P138">_xlfn.XLOOKUP($B138&amp;"#"&amp;P$6,INDIRECT(SUBSTITUTE("ИсходныеДанные!$где$2:$где$50000","где",$E$4)),INDIRECT(SUBSTITUTE("ИсходныеДанные!$что$2:$что$50000","что",$G$4)),"",0,1)</f>
        <v/>
      </c>
      <c r="Q138" s="3"/>
    </row>
    <row r="139" spans="1:17" x14ac:dyDescent="0.25">
      <c r="A139" s="6" t="str">
        <f t="shared" si="2"/>
        <v>delete</v>
      </c>
      <c r="B139" s="9" cm="1">
        <f t="array" ref="B139">INDIRECT("УникальныеСписки!A"&amp;ROW()-$F$4)</f>
        <v>0</v>
      </c>
      <c r="C139" s="15" t="str">
        <f t="array" ref="C139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ref="D139">_xlfn.XLOOKUP($B139,INDIRECT(SUBSTITUTE("ИсходныеДанные!$где$2:$где$50000","где",$B$4)),INDIRECT(SUBSTITUTE("ИсходныеДанные!$что$2:$что$50000","что",D$4)),"",0,1)</f>
        <v/>
      </c>
      <c r="E139" s="101" t="str" cm="1">
        <f t="array" ref="E139">_xlfn.XLOOKUP($B139&amp;"#"&amp;E$6,INDIRECT(SUBSTITUTE("ИсходныеДанные!$где$2:$где$50000","где",$E$4)),INDIRECT(SUBSTITUTE("ИсходныеДанные!$что$2:$что$50000","что",$G$4)),"",0,1)</f>
        <v/>
      </c>
      <c r="F139" s="146" t="str" cm="1">
        <f t="array" ref="F139">_xlfn.XLOOKUP($B139&amp;"#"&amp;F$6,INDIRECT(SUBSTITUTE("ИсходныеДанные!$где$2:$где$50000","где",$E$4)),INDIRECT(SUBSTITUTE("ИсходныеДанные!$что$2:$что$50000","что",$G$4)),"",0,1)</f>
        <v/>
      </c>
      <c r="G139" s="146" t="str" cm="1">
        <f t="array" ref="G139">_xlfn.XLOOKUP($B139&amp;"#"&amp;G$6,INDIRECT(SUBSTITUTE("ИсходныеДанные!$где$2:$где$50000","где",$E$4)),INDIRECT(SUBSTITUTE("ИсходныеДанные!$что$2:$что$50000","что",$G$4)),"",0,1)</f>
        <v/>
      </c>
      <c r="H139" s="146" t="str" cm="1">
        <f t="array" ref="H139">_xlfn.XLOOKUP($B139&amp;"#"&amp;H$6,INDIRECT(SUBSTITUTE("ИсходныеДанные!$где$2:$где$50000","где",$E$4)),INDIRECT(SUBSTITUTE("ИсходныеДанные!$что$2:$что$50000","что",$G$4)),"",0,1)</f>
        <v/>
      </c>
      <c r="I139" s="146" t="str" cm="1">
        <f t="array" ref="I139">_xlfn.XLOOKUP($B139&amp;"#"&amp;I$6,INDIRECT(SUBSTITUTE("ИсходныеДанные!$где$2:$где$50000","где",$E$4)),INDIRECT(SUBSTITUTE("ИсходныеДанные!$что$2:$что$50000","что",$G$4)),"",0,1)</f>
        <v/>
      </c>
      <c r="J139" s="146" t="str" cm="1">
        <f t="array" ref="J139">_xlfn.XLOOKUP($B139&amp;"#"&amp;J$6,INDIRECT(SUBSTITUTE("ИсходныеДанные!$где$2:$где$50000","где",$E$4)),INDIRECT(SUBSTITUTE("ИсходныеДанные!$что$2:$что$50000","что",$G$4)),"",0,1)</f>
        <v/>
      </c>
      <c r="K139" s="146" t="str" cm="1">
        <f t="array" ref="K139">_xlfn.XLOOKUP($B139&amp;"#"&amp;K$6,INDIRECT(SUBSTITUTE("ИсходныеДанные!$где$2:$где$50000","где",$E$4)),INDIRECT(SUBSTITUTE("ИсходныеДанные!$что$2:$что$50000","что",$G$4)),"",0,1)</f>
        <v/>
      </c>
      <c r="L139" s="146" t="str" cm="1">
        <f t="array" ref="L139">_xlfn.XLOOKUP($B139&amp;"#"&amp;L$6,INDIRECT(SUBSTITUTE("ИсходныеДанные!$где$2:$где$50000","где",$E$4)),INDIRECT(SUBSTITUTE("ИсходныеДанные!$что$2:$что$50000","что",$G$4)),"",0,1)</f>
        <v/>
      </c>
      <c r="M139" s="146" t="str" cm="1">
        <f t="array" ref="M139">_xlfn.XLOOKUP($B139&amp;"#"&amp;M$6,INDIRECT(SUBSTITUTE("ИсходныеДанные!$где$2:$где$50000","где",$E$4)),INDIRECT(SUBSTITUTE("ИсходныеДанные!$что$2:$что$50000","что",$G$4)),"",0,1)</f>
        <v/>
      </c>
      <c r="N139" s="146" t="str" cm="1">
        <f t="array" ref="N139">_xlfn.XLOOKUP($B139&amp;"#"&amp;N$6,INDIRECT(SUBSTITUTE("ИсходныеДанные!$где$2:$где$50000","где",$E$4)),INDIRECT(SUBSTITUTE("ИсходныеДанные!$что$2:$что$50000","что",$G$4)),"",0,1)</f>
        <v/>
      </c>
      <c r="O139" s="146" t="str" cm="1">
        <f t="array" ref="O139">_xlfn.XLOOKUP($B139&amp;"#"&amp;O$6,INDIRECT(SUBSTITUTE("ИсходныеДанные!$где$2:$где$50000","где",$E$4)),INDIRECT(SUBSTITUTE("ИсходныеДанные!$что$2:$что$50000","что",$G$4)),"",0,1)</f>
        <v/>
      </c>
      <c r="P139" s="147" t="str" cm="1">
        <f t="array" ref="P139">_xlfn.XLOOKUP($B139&amp;"#"&amp;P$6,INDIRECT(SUBSTITUTE("ИсходныеДанные!$где$2:$где$50000","где",$E$4)),INDIRECT(SUBSTITUTE("ИсходныеДанные!$что$2:$что$50000","что",$G$4)),"",0,1)</f>
        <v/>
      </c>
      <c r="Q139" s="3"/>
    </row>
    <row r="140" spans="1:17" x14ac:dyDescent="0.25">
      <c r="A140" s="6" t="str">
        <f t="shared" si="2"/>
        <v>delete</v>
      </c>
      <c r="B140" s="9" cm="1">
        <f t="array" ref="B140">INDIRECT("УникальныеСписки!A"&amp;ROW()-$F$4)</f>
        <v>0</v>
      </c>
      <c r="C140" s="15" t="str">
        <f t="array" ref="C140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ref="D140">_xlfn.XLOOKUP($B140,INDIRECT(SUBSTITUTE("ИсходныеДанные!$где$2:$где$50000","где",$B$4)),INDIRECT(SUBSTITUTE("ИсходныеДанные!$что$2:$что$50000","что",D$4)),"",0,1)</f>
        <v/>
      </c>
      <c r="E140" s="101" t="str" cm="1">
        <f t="array" ref="E140">_xlfn.XLOOKUP($B140&amp;"#"&amp;E$6,INDIRECT(SUBSTITUTE("ИсходныеДанные!$где$2:$где$50000","где",$E$4)),INDIRECT(SUBSTITUTE("ИсходныеДанные!$что$2:$что$50000","что",$G$4)),"",0,1)</f>
        <v/>
      </c>
      <c r="F140" s="146" t="str" cm="1">
        <f t="array" ref="F140">_xlfn.XLOOKUP($B140&amp;"#"&amp;F$6,INDIRECT(SUBSTITUTE("ИсходныеДанные!$где$2:$где$50000","где",$E$4)),INDIRECT(SUBSTITUTE("ИсходныеДанные!$что$2:$что$50000","что",$G$4)),"",0,1)</f>
        <v/>
      </c>
      <c r="G140" s="146" t="str" cm="1">
        <f t="array" ref="G140">_xlfn.XLOOKUP($B140&amp;"#"&amp;G$6,INDIRECT(SUBSTITUTE("ИсходныеДанные!$где$2:$где$50000","где",$E$4)),INDIRECT(SUBSTITUTE("ИсходныеДанные!$что$2:$что$50000","что",$G$4)),"",0,1)</f>
        <v/>
      </c>
      <c r="H140" s="146" t="str" cm="1">
        <f t="array" ref="H140">_xlfn.XLOOKUP($B140&amp;"#"&amp;H$6,INDIRECT(SUBSTITUTE("ИсходныеДанные!$где$2:$где$50000","где",$E$4)),INDIRECT(SUBSTITUTE("ИсходныеДанные!$что$2:$что$50000","что",$G$4)),"",0,1)</f>
        <v/>
      </c>
      <c r="I140" s="146" t="str" cm="1">
        <f t="array" ref="I140">_xlfn.XLOOKUP($B140&amp;"#"&amp;I$6,INDIRECT(SUBSTITUTE("ИсходныеДанные!$где$2:$где$50000","где",$E$4)),INDIRECT(SUBSTITUTE("ИсходныеДанные!$что$2:$что$50000","что",$G$4)),"",0,1)</f>
        <v/>
      </c>
      <c r="J140" s="146" t="str" cm="1">
        <f t="array" ref="J140">_xlfn.XLOOKUP($B140&amp;"#"&amp;J$6,INDIRECT(SUBSTITUTE("ИсходныеДанные!$где$2:$где$50000","где",$E$4)),INDIRECT(SUBSTITUTE("ИсходныеДанные!$что$2:$что$50000","что",$G$4)),"",0,1)</f>
        <v/>
      </c>
      <c r="K140" s="146" t="str" cm="1">
        <f t="array" ref="K140">_xlfn.XLOOKUP($B140&amp;"#"&amp;K$6,INDIRECT(SUBSTITUTE("ИсходныеДанные!$где$2:$где$50000","где",$E$4)),INDIRECT(SUBSTITUTE("ИсходныеДанные!$что$2:$что$50000","что",$G$4)),"",0,1)</f>
        <v/>
      </c>
      <c r="L140" s="146" t="str" cm="1">
        <f t="array" ref="L140">_xlfn.XLOOKUP($B140&amp;"#"&amp;L$6,INDIRECT(SUBSTITUTE("ИсходныеДанные!$где$2:$где$50000","где",$E$4)),INDIRECT(SUBSTITUTE("ИсходныеДанные!$что$2:$что$50000","что",$G$4)),"",0,1)</f>
        <v/>
      </c>
      <c r="M140" s="146" t="str" cm="1">
        <f t="array" ref="M140">_xlfn.XLOOKUP($B140&amp;"#"&amp;M$6,INDIRECT(SUBSTITUTE("ИсходныеДанные!$где$2:$где$50000","где",$E$4)),INDIRECT(SUBSTITUTE("ИсходныеДанные!$что$2:$что$50000","что",$G$4)),"",0,1)</f>
        <v/>
      </c>
      <c r="N140" s="146" t="str" cm="1">
        <f t="array" ref="N140">_xlfn.XLOOKUP($B140&amp;"#"&amp;N$6,INDIRECT(SUBSTITUTE("ИсходныеДанные!$где$2:$где$50000","где",$E$4)),INDIRECT(SUBSTITUTE("ИсходныеДанные!$что$2:$что$50000","что",$G$4)),"",0,1)</f>
        <v/>
      </c>
      <c r="O140" s="146" t="str" cm="1">
        <f t="array" ref="O140">_xlfn.XLOOKUP($B140&amp;"#"&amp;O$6,INDIRECT(SUBSTITUTE("ИсходныеДанные!$где$2:$где$50000","где",$E$4)),INDIRECT(SUBSTITUTE("ИсходныеДанные!$что$2:$что$50000","что",$G$4)),"",0,1)</f>
        <v/>
      </c>
      <c r="P140" s="147" t="str" cm="1">
        <f t="array" ref="P140">_xlfn.XLOOKUP($B140&amp;"#"&amp;P$6,INDIRECT(SUBSTITUTE("ИсходныеДанные!$где$2:$где$50000","где",$E$4)),INDIRECT(SUBSTITUTE("ИсходныеДанные!$что$2:$что$50000","что",$G$4)),"",0,1)</f>
        <v/>
      </c>
      <c r="Q140" s="3"/>
    </row>
    <row r="141" spans="1:17" x14ac:dyDescent="0.25">
      <c r="A141" s="6" t="str">
        <f t="shared" si="2"/>
        <v>delete</v>
      </c>
      <c r="B141" s="9" cm="1">
        <f t="array" ref="B141">INDIRECT("УникальныеСписки!A"&amp;ROW()-$F$4)</f>
        <v>0</v>
      </c>
      <c r="C141" s="15" t="str">
        <f t="array" ref="C14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ref="D141">_xlfn.XLOOKUP($B141,INDIRECT(SUBSTITUTE("ИсходныеДанные!$где$2:$где$50000","где",$B$4)),INDIRECT(SUBSTITUTE("ИсходныеДанные!$что$2:$что$50000","что",D$4)),"",0,1)</f>
        <v/>
      </c>
      <c r="E141" s="101" t="str" cm="1">
        <f t="array" ref="E141">_xlfn.XLOOKUP($B141&amp;"#"&amp;E$6,INDIRECT(SUBSTITUTE("ИсходныеДанные!$где$2:$где$50000","где",$E$4)),INDIRECT(SUBSTITUTE("ИсходныеДанные!$что$2:$что$50000","что",$G$4)),"",0,1)</f>
        <v/>
      </c>
      <c r="F141" s="146" t="str" cm="1">
        <f t="array" ref="F141">_xlfn.XLOOKUP($B141&amp;"#"&amp;F$6,INDIRECT(SUBSTITUTE("ИсходныеДанные!$где$2:$где$50000","где",$E$4)),INDIRECT(SUBSTITUTE("ИсходныеДанные!$что$2:$что$50000","что",$G$4)),"",0,1)</f>
        <v/>
      </c>
      <c r="G141" s="146" t="str" cm="1">
        <f t="array" ref="G141">_xlfn.XLOOKUP($B141&amp;"#"&amp;G$6,INDIRECT(SUBSTITUTE("ИсходныеДанные!$где$2:$где$50000","где",$E$4)),INDIRECT(SUBSTITUTE("ИсходныеДанные!$что$2:$что$50000","что",$G$4)),"",0,1)</f>
        <v/>
      </c>
      <c r="H141" s="146" t="str" cm="1">
        <f t="array" ref="H141">_xlfn.XLOOKUP($B141&amp;"#"&amp;H$6,INDIRECT(SUBSTITUTE("ИсходныеДанные!$где$2:$где$50000","где",$E$4)),INDIRECT(SUBSTITUTE("ИсходныеДанные!$что$2:$что$50000","что",$G$4)),"",0,1)</f>
        <v/>
      </c>
      <c r="I141" s="146" t="str" cm="1">
        <f t="array" ref="I141">_xlfn.XLOOKUP($B141&amp;"#"&amp;I$6,INDIRECT(SUBSTITUTE("ИсходныеДанные!$где$2:$где$50000","где",$E$4)),INDIRECT(SUBSTITUTE("ИсходныеДанные!$что$2:$что$50000","что",$G$4)),"",0,1)</f>
        <v/>
      </c>
      <c r="J141" s="146" t="str" cm="1">
        <f t="array" ref="J141">_xlfn.XLOOKUP($B141&amp;"#"&amp;J$6,INDIRECT(SUBSTITUTE("ИсходныеДанные!$где$2:$где$50000","где",$E$4)),INDIRECT(SUBSTITUTE("ИсходныеДанные!$что$2:$что$50000","что",$G$4)),"",0,1)</f>
        <v/>
      </c>
      <c r="K141" s="146" t="str" cm="1">
        <f t="array" ref="K141">_xlfn.XLOOKUP($B141&amp;"#"&amp;K$6,INDIRECT(SUBSTITUTE("ИсходныеДанные!$где$2:$где$50000","где",$E$4)),INDIRECT(SUBSTITUTE("ИсходныеДанные!$что$2:$что$50000","что",$G$4)),"",0,1)</f>
        <v/>
      </c>
      <c r="L141" s="146" t="str" cm="1">
        <f t="array" ref="L141">_xlfn.XLOOKUP($B141&amp;"#"&amp;L$6,INDIRECT(SUBSTITUTE("ИсходныеДанные!$где$2:$где$50000","где",$E$4)),INDIRECT(SUBSTITUTE("ИсходныеДанные!$что$2:$что$50000","что",$G$4)),"",0,1)</f>
        <v/>
      </c>
      <c r="M141" s="146" t="str" cm="1">
        <f t="array" ref="M141">_xlfn.XLOOKUP($B141&amp;"#"&amp;M$6,INDIRECT(SUBSTITUTE("ИсходныеДанные!$где$2:$где$50000","где",$E$4)),INDIRECT(SUBSTITUTE("ИсходныеДанные!$что$2:$что$50000","что",$G$4)),"",0,1)</f>
        <v/>
      </c>
      <c r="N141" s="146" t="str" cm="1">
        <f t="array" ref="N141">_xlfn.XLOOKUP($B141&amp;"#"&amp;N$6,INDIRECT(SUBSTITUTE("ИсходныеДанные!$где$2:$где$50000","где",$E$4)),INDIRECT(SUBSTITUTE("ИсходныеДанные!$что$2:$что$50000","что",$G$4)),"",0,1)</f>
        <v/>
      </c>
      <c r="O141" s="146" t="str" cm="1">
        <f t="array" ref="O141">_xlfn.XLOOKUP($B141&amp;"#"&amp;O$6,INDIRECT(SUBSTITUTE("ИсходныеДанные!$где$2:$где$50000","где",$E$4)),INDIRECT(SUBSTITUTE("ИсходныеДанные!$что$2:$что$50000","что",$G$4)),"",0,1)</f>
        <v/>
      </c>
      <c r="P141" s="147" t="str" cm="1">
        <f t="array" ref="P141">_xlfn.XLOOKUP($B141&amp;"#"&amp;P$6,INDIRECT(SUBSTITUTE("ИсходныеДанные!$где$2:$где$50000","где",$E$4)),INDIRECT(SUBSTITUTE("ИсходныеДанные!$что$2:$что$50000","что",$G$4)),"",0,1)</f>
        <v/>
      </c>
      <c r="Q141" s="3"/>
    </row>
    <row r="142" spans="1:17" x14ac:dyDescent="0.25">
      <c r="A142" s="6" t="str">
        <f t="shared" si="2"/>
        <v>delete</v>
      </c>
      <c r="B142" s="9" cm="1">
        <f t="array" ref="B142">INDIRECT("УникальныеСписки!A"&amp;ROW()-$F$4)</f>
        <v>0</v>
      </c>
      <c r="C142" s="15" t="str">
        <f t="array" ref="C142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ref="D142">_xlfn.XLOOKUP($B142,INDIRECT(SUBSTITUTE("ИсходныеДанные!$где$2:$где$50000","где",$B$4)),INDIRECT(SUBSTITUTE("ИсходныеДанные!$что$2:$что$50000","что",D$4)),"",0,1)</f>
        <v/>
      </c>
      <c r="E142" s="101" t="str" cm="1">
        <f t="array" ref="E142">_xlfn.XLOOKUP($B142&amp;"#"&amp;E$6,INDIRECT(SUBSTITUTE("ИсходныеДанные!$где$2:$где$50000","где",$E$4)),INDIRECT(SUBSTITUTE("ИсходныеДанные!$что$2:$что$50000","что",$G$4)),"",0,1)</f>
        <v/>
      </c>
      <c r="F142" s="146" t="str" cm="1">
        <f t="array" ref="F142">_xlfn.XLOOKUP($B142&amp;"#"&amp;F$6,INDIRECT(SUBSTITUTE("ИсходныеДанные!$где$2:$где$50000","где",$E$4)),INDIRECT(SUBSTITUTE("ИсходныеДанные!$что$2:$что$50000","что",$G$4)),"",0,1)</f>
        <v/>
      </c>
      <c r="G142" s="146" t="str" cm="1">
        <f t="array" ref="G142">_xlfn.XLOOKUP($B142&amp;"#"&amp;G$6,INDIRECT(SUBSTITUTE("ИсходныеДанные!$где$2:$где$50000","где",$E$4)),INDIRECT(SUBSTITUTE("ИсходныеДанные!$что$2:$что$50000","что",$G$4)),"",0,1)</f>
        <v/>
      </c>
      <c r="H142" s="146" t="str" cm="1">
        <f t="array" ref="H142">_xlfn.XLOOKUP($B142&amp;"#"&amp;H$6,INDIRECT(SUBSTITUTE("ИсходныеДанные!$где$2:$где$50000","где",$E$4)),INDIRECT(SUBSTITUTE("ИсходныеДанные!$что$2:$что$50000","что",$G$4)),"",0,1)</f>
        <v/>
      </c>
      <c r="I142" s="146" t="str" cm="1">
        <f t="array" ref="I142">_xlfn.XLOOKUP($B142&amp;"#"&amp;I$6,INDIRECT(SUBSTITUTE("ИсходныеДанные!$где$2:$где$50000","где",$E$4)),INDIRECT(SUBSTITUTE("ИсходныеДанные!$что$2:$что$50000","что",$G$4)),"",0,1)</f>
        <v/>
      </c>
      <c r="J142" s="146" t="str" cm="1">
        <f t="array" ref="J142">_xlfn.XLOOKUP($B142&amp;"#"&amp;J$6,INDIRECT(SUBSTITUTE("ИсходныеДанные!$где$2:$где$50000","где",$E$4)),INDIRECT(SUBSTITUTE("ИсходныеДанные!$что$2:$что$50000","что",$G$4)),"",0,1)</f>
        <v/>
      </c>
      <c r="K142" s="146" t="str" cm="1">
        <f t="array" ref="K142">_xlfn.XLOOKUP($B142&amp;"#"&amp;K$6,INDIRECT(SUBSTITUTE("ИсходныеДанные!$где$2:$где$50000","где",$E$4)),INDIRECT(SUBSTITUTE("ИсходныеДанные!$что$2:$что$50000","что",$G$4)),"",0,1)</f>
        <v/>
      </c>
      <c r="L142" s="146" t="str" cm="1">
        <f t="array" ref="L142">_xlfn.XLOOKUP($B142&amp;"#"&amp;L$6,INDIRECT(SUBSTITUTE("ИсходныеДанные!$где$2:$где$50000","где",$E$4)),INDIRECT(SUBSTITUTE("ИсходныеДанные!$что$2:$что$50000","что",$G$4)),"",0,1)</f>
        <v/>
      </c>
      <c r="M142" s="146" t="str" cm="1">
        <f t="array" ref="M142">_xlfn.XLOOKUP($B142&amp;"#"&amp;M$6,INDIRECT(SUBSTITUTE("ИсходныеДанные!$где$2:$где$50000","где",$E$4)),INDIRECT(SUBSTITUTE("ИсходныеДанные!$что$2:$что$50000","что",$G$4)),"",0,1)</f>
        <v/>
      </c>
      <c r="N142" s="146" t="str" cm="1">
        <f t="array" ref="N142">_xlfn.XLOOKUP($B142&amp;"#"&amp;N$6,INDIRECT(SUBSTITUTE("ИсходныеДанные!$где$2:$где$50000","где",$E$4)),INDIRECT(SUBSTITUTE("ИсходныеДанные!$что$2:$что$50000","что",$G$4)),"",0,1)</f>
        <v/>
      </c>
      <c r="O142" s="146" t="str" cm="1">
        <f t="array" ref="O142">_xlfn.XLOOKUP($B142&amp;"#"&amp;O$6,INDIRECT(SUBSTITUTE("ИсходныеДанные!$где$2:$где$50000","где",$E$4)),INDIRECT(SUBSTITUTE("ИсходныеДанные!$что$2:$что$50000","что",$G$4)),"",0,1)</f>
        <v/>
      </c>
      <c r="P142" s="147" t="str" cm="1">
        <f t="array" ref="P142">_xlfn.XLOOKUP($B142&amp;"#"&amp;P$6,INDIRECT(SUBSTITUTE("ИсходныеДанные!$где$2:$где$50000","где",$E$4)),INDIRECT(SUBSTITUTE("ИсходныеДанные!$что$2:$что$50000","что",$G$4)),"",0,1)</f>
        <v/>
      </c>
      <c r="Q142" s="3"/>
    </row>
    <row r="143" spans="1:17" x14ac:dyDescent="0.25">
      <c r="A143" s="6" t="str">
        <f t="shared" si="2"/>
        <v>delete</v>
      </c>
      <c r="B143" s="9" cm="1">
        <f t="array" ref="B143">INDIRECT("УникальныеСписки!A"&amp;ROW()-$F$4)</f>
        <v>0</v>
      </c>
      <c r="C143" s="15" t="str">
        <f t="array" ref="C143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ref="D143">_xlfn.XLOOKUP($B143,INDIRECT(SUBSTITUTE("ИсходныеДанные!$где$2:$где$50000","где",$B$4)),INDIRECT(SUBSTITUTE("ИсходныеДанные!$что$2:$что$50000","что",D$4)),"",0,1)</f>
        <v/>
      </c>
      <c r="E143" s="101" t="str" cm="1">
        <f t="array" ref="E143">_xlfn.XLOOKUP($B143&amp;"#"&amp;E$6,INDIRECT(SUBSTITUTE("ИсходныеДанные!$где$2:$где$50000","где",$E$4)),INDIRECT(SUBSTITUTE("ИсходныеДанные!$что$2:$что$50000","что",$G$4)),"",0,1)</f>
        <v/>
      </c>
      <c r="F143" s="146" t="str" cm="1">
        <f t="array" ref="F143">_xlfn.XLOOKUP($B143&amp;"#"&amp;F$6,INDIRECT(SUBSTITUTE("ИсходныеДанные!$где$2:$где$50000","где",$E$4)),INDIRECT(SUBSTITUTE("ИсходныеДанные!$что$2:$что$50000","что",$G$4)),"",0,1)</f>
        <v/>
      </c>
      <c r="G143" s="146" t="str" cm="1">
        <f t="array" ref="G143">_xlfn.XLOOKUP($B143&amp;"#"&amp;G$6,INDIRECT(SUBSTITUTE("ИсходныеДанные!$где$2:$где$50000","где",$E$4)),INDIRECT(SUBSTITUTE("ИсходныеДанные!$что$2:$что$50000","что",$G$4)),"",0,1)</f>
        <v/>
      </c>
      <c r="H143" s="146" t="str" cm="1">
        <f t="array" ref="H143">_xlfn.XLOOKUP($B143&amp;"#"&amp;H$6,INDIRECT(SUBSTITUTE("ИсходныеДанные!$где$2:$где$50000","где",$E$4)),INDIRECT(SUBSTITUTE("ИсходныеДанные!$что$2:$что$50000","что",$G$4)),"",0,1)</f>
        <v/>
      </c>
      <c r="I143" s="146" t="str" cm="1">
        <f t="array" ref="I143">_xlfn.XLOOKUP($B143&amp;"#"&amp;I$6,INDIRECT(SUBSTITUTE("ИсходныеДанные!$где$2:$где$50000","где",$E$4)),INDIRECT(SUBSTITUTE("ИсходныеДанные!$что$2:$что$50000","что",$G$4)),"",0,1)</f>
        <v/>
      </c>
      <c r="J143" s="146" t="str" cm="1">
        <f t="array" ref="J143">_xlfn.XLOOKUP($B143&amp;"#"&amp;J$6,INDIRECT(SUBSTITUTE("ИсходныеДанные!$где$2:$где$50000","где",$E$4)),INDIRECT(SUBSTITUTE("ИсходныеДанные!$что$2:$что$50000","что",$G$4)),"",0,1)</f>
        <v/>
      </c>
      <c r="K143" s="146" t="str" cm="1">
        <f t="array" ref="K143">_xlfn.XLOOKUP($B143&amp;"#"&amp;K$6,INDIRECT(SUBSTITUTE("ИсходныеДанные!$где$2:$где$50000","где",$E$4)),INDIRECT(SUBSTITUTE("ИсходныеДанные!$что$2:$что$50000","что",$G$4)),"",0,1)</f>
        <v/>
      </c>
      <c r="L143" s="146" t="str" cm="1">
        <f t="array" ref="L143">_xlfn.XLOOKUP($B143&amp;"#"&amp;L$6,INDIRECT(SUBSTITUTE("ИсходныеДанные!$где$2:$где$50000","где",$E$4)),INDIRECT(SUBSTITUTE("ИсходныеДанные!$что$2:$что$50000","что",$G$4)),"",0,1)</f>
        <v/>
      </c>
      <c r="M143" s="146" t="str" cm="1">
        <f t="array" ref="M143">_xlfn.XLOOKUP($B143&amp;"#"&amp;M$6,INDIRECT(SUBSTITUTE("ИсходныеДанные!$где$2:$где$50000","где",$E$4)),INDIRECT(SUBSTITUTE("ИсходныеДанные!$что$2:$что$50000","что",$G$4)),"",0,1)</f>
        <v/>
      </c>
      <c r="N143" s="146" t="str" cm="1">
        <f t="array" ref="N143">_xlfn.XLOOKUP($B143&amp;"#"&amp;N$6,INDIRECT(SUBSTITUTE("ИсходныеДанные!$где$2:$где$50000","где",$E$4)),INDIRECT(SUBSTITUTE("ИсходныеДанные!$что$2:$что$50000","что",$G$4)),"",0,1)</f>
        <v/>
      </c>
      <c r="O143" s="146" t="str" cm="1">
        <f t="array" ref="O143">_xlfn.XLOOKUP($B143&amp;"#"&amp;O$6,INDIRECT(SUBSTITUTE("ИсходныеДанные!$где$2:$где$50000","где",$E$4)),INDIRECT(SUBSTITUTE("ИсходныеДанные!$что$2:$что$50000","что",$G$4)),"",0,1)</f>
        <v/>
      </c>
      <c r="P143" s="147" t="str" cm="1">
        <f t="array" ref="P143">_xlfn.XLOOKUP($B143&amp;"#"&amp;P$6,INDIRECT(SUBSTITUTE("ИсходныеДанные!$где$2:$где$50000","где",$E$4)),INDIRECT(SUBSTITUTE("ИсходныеДанные!$что$2:$что$50000","что",$G$4)),"",0,1)</f>
        <v/>
      </c>
      <c r="Q143" s="3"/>
    </row>
    <row r="144" spans="1:17" x14ac:dyDescent="0.25">
      <c r="A144" s="6" t="str">
        <f t="shared" si="2"/>
        <v>delete</v>
      </c>
      <c r="B144" s="9" cm="1">
        <f t="array" ref="B144">INDIRECT("УникальныеСписки!A"&amp;ROW()-$F$4)</f>
        <v>0</v>
      </c>
      <c r="C144" s="15" t="str">
        <f t="array" ref="C144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ref="D144">_xlfn.XLOOKUP($B144,INDIRECT(SUBSTITUTE("ИсходныеДанные!$где$2:$где$50000","где",$B$4)),INDIRECT(SUBSTITUTE("ИсходныеДанные!$что$2:$что$50000","что",D$4)),"",0,1)</f>
        <v/>
      </c>
      <c r="E144" s="101" t="str" cm="1">
        <f t="array" ref="E144">_xlfn.XLOOKUP($B144&amp;"#"&amp;E$6,INDIRECT(SUBSTITUTE("ИсходныеДанные!$где$2:$где$50000","где",$E$4)),INDIRECT(SUBSTITUTE("ИсходныеДанные!$что$2:$что$50000","что",$G$4)),"",0,1)</f>
        <v/>
      </c>
      <c r="F144" s="146" t="str" cm="1">
        <f t="array" ref="F144">_xlfn.XLOOKUP($B144&amp;"#"&amp;F$6,INDIRECT(SUBSTITUTE("ИсходныеДанные!$где$2:$где$50000","где",$E$4)),INDIRECT(SUBSTITUTE("ИсходныеДанные!$что$2:$что$50000","что",$G$4)),"",0,1)</f>
        <v/>
      </c>
      <c r="G144" s="146" t="str" cm="1">
        <f t="array" ref="G144">_xlfn.XLOOKUP($B144&amp;"#"&amp;G$6,INDIRECT(SUBSTITUTE("ИсходныеДанные!$где$2:$где$50000","где",$E$4)),INDIRECT(SUBSTITUTE("ИсходныеДанные!$что$2:$что$50000","что",$G$4)),"",0,1)</f>
        <v/>
      </c>
      <c r="H144" s="146" t="str" cm="1">
        <f t="array" ref="H144">_xlfn.XLOOKUP($B144&amp;"#"&amp;H$6,INDIRECT(SUBSTITUTE("ИсходныеДанные!$где$2:$где$50000","где",$E$4)),INDIRECT(SUBSTITUTE("ИсходныеДанные!$что$2:$что$50000","что",$G$4)),"",0,1)</f>
        <v/>
      </c>
      <c r="I144" s="146" t="str" cm="1">
        <f t="array" ref="I144">_xlfn.XLOOKUP($B144&amp;"#"&amp;I$6,INDIRECT(SUBSTITUTE("ИсходныеДанные!$где$2:$где$50000","где",$E$4)),INDIRECT(SUBSTITUTE("ИсходныеДанные!$что$2:$что$50000","что",$G$4)),"",0,1)</f>
        <v/>
      </c>
      <c r="J144" s="146" t="str" cm="1">
        <f t="array" ref="J144">_xlfn.XLOOKUP($B144&amp;"#"&amp;J$6,INDIRECT(SUBSTITUTE("ИсходныеДанные!$где$2:$где$50000","где",$E$4)),INDIRECT(SUBSTITUTE("ИсходныеДанные!$что$2:$что$50000","что",$G$4)),"",0,1)</f>
        <v/>
      </c>
      <c r="K144" s="146" t="str" cm="1">
        <f t="array" ref="K144">_xlfn.XLOOKUP($B144&amp;"#"&amp;K$6,INDIRECT(SUBSTITUTE("ИсходныеДанные!$где$2:$где$50000","где",$E$4)),INDIRECT(SUBSTITUTE("ИсходныеДанные!$что$2:$что$50000","что",$G$4)),"",0,1)</f>
        <v/>
      </c>
      <c r="L144" s="146" t="str" cm="1">
        <f t="array" ref="L144">_xlfn.XLOOKUP($B144&amp;"#"&amp;L$6,INDIRECT(SUBSTITUTE("ИсходныеДанные!$где$2:$где$50000","где",$E$4)),INDIRECT(SUBSTITUTE("ИсходныеДанные!$что$2:$что$50000","что",$G$4)),"",0,1)</f>
        <v/>
      </c>
      <c r="M144" s="146" t="str" cm="1">
        <f t="array" ref="M144">_xlfn.XLOOKUP($B144&amp;"#"&amp;M$6,INDIRECT(SUBSTITUTE("ИсходныеДанные!$где$2:$где$50000","где",$E$4)),INDIRECT(SUBSTITUTE("ИсходныеДанные!$что$2:$что$50000","что",$G$4)),"",0,1)</f>
        <v/>
      </c>
      <c r="N144" s="146" t="str" cm="1">
        <f t="array" ref="N144">_xlfn.XLOOKUP($B144&amp;"#"&amp;N$6,INDIRECT(SUBSTITUTE("ИсходныеДанные!$где$2:$где$50000","где",$E$4)),INDIRECT(SUBSTITUTE("ИсходныеДанные!$что$2:$что$50000","что",$G$4)),"",0,1)</f>
        <v/>
      </c>
      <c r="O144" s="146" t="str" cm="1">
        <f t="array" ref="O144">_xlfn.XLOOKUP($B144&amp;"#"&amp;O$6,INDIRECT(SUBSTITUTE("ИсходныеДанные!$где$2:$где$50000","где",$E$4)),INDIRECT(SUBSTITUTE("ИсходныеДанные!$что$2:$что$50000","что",$G$4)),"",0,1)</f>
        <v/>
      </c>
      <c r="P144" s="147" t="str" cm="1">
        <f t="array" ref="P144">_xlfn.XLOOKUP($B144&amp;"#"&amp;P$6,INDIRECT(SUBSTITUTE("ИсходныеДанные!$где$2:$где$50000","где",$E$4)),INDIRECT(SUBSTITUTE("ИсходныеДанные!$что$2:$что$50000","что",$G$4)),"",0,1)</f>
        <v/>
      </c>
      <c r="Q144" s="3"/>
    </row>
    <row r="145" spans="1:17" x14ac:dyDescent="0.25">
      <c r="A145" s="6" t="str">
        <f t="shared" si="2"/>
        <v>delete</v>
      </c>
      <c r="B145" s="9" cm="1">
        <f t="array" ref="B145">INDIRECT("УникальныеСписки!A"&amp;ROW()-$F$4)</f>
        <v>0</v>
      </c>
      <c r="C145" s="15" t="str">
        <f t="array" ref="C145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ref="D145">_xlfn.XLOOKUP($B145,INDIRECT(SUBSTITUTE("ИсходныеДанные!$где$2:$где$50000","где",$B$4)),INDIRECT(SUBSTITUTE("ИсходныеДанные!$что$2:$что$50000","что",D$4)),"",0,1)</f>
        <v/>
      </c>
      <c r="E145" s="101" t="str" cm="1">
        <f t="array" ref="E145">_xlfn.XLOOKUP($B145&amp;"#"&amp;E$6,INDIRECT(SUBSTITUTE("ИсходныеДанные!$где$2:$где$50000","где",$E$4)),INDIRECT(SUBSTITUTE("ИсходныеДанные!$что$2:$что$50000","что",$G$4)),"",0,1)</f>
        <v/>
      </c>
      <c r="F145" s="146" t="str" cm="1">
        <f t="array" ref="F145">_xlfn.XLOOKUP($B145&amp;"#"&amp;F$6,INDIRECT(SUBSTITUTE("ИсходныеДанные!$где$2:$где$50000","где",$E$4)),INDIRECT(SUBSTITUTE("ИсходныеДанные!$что$2:$что$50000","что",$G$4)),"",0,1)</f>
        <v/>
      </c>
      <c r="G145" s="146" t="str" cm="1">
        <f t="array" ref="G145">_xlfn.XLOOKUP($B145&amp;"#"&amp;G$6,INDIRECT(SUBSTITUTE("ИсходныеДанные!$где$2:$где$50000","где",$E$4)),INDIRECT(SUBSTITUTE("ИсходныеДанные!$что$2:$что$50000","что",$G$4)),"",0,1)</f>
        <v/>
      </c>
      <c r="H145" s="146" t="str" cm="1">
        <f t="array" ref="H145">_xlfn.XLOOKUP($B145&amp;"#"&amp;H$6,INDIRECT(SUBSTITUTE("ИсходныеДанные!$где$2:$где$50000","где",$E$4)),INDIRECT(SUBSTITUTE("ИсходныеДанные!$что$2:$что$50000","что",$G$4)),"",0,1)</f>
        <v/>
      </c>
      <c r="I145" s="146" t="str" cm="1">
        <f t="array" ref="I145">_xlfn.XLOOKUP($B145&amp;"#"&amp;I$6,INDIRECT(SUBSTITUTE("ИсходныеДанные!$где$2:$где$50000","где",$E$4)),INDIRECT(SUBSTITUTE("ИсходныеДанные!$что$2:$что$50000","что",$G$4)),"",0,1)</f>
        <v/>
      </c>
      <c r="J145" s="146" t="str" cm="1">
        <f t="array" ref="J145">_xlfn.XLOOKUP($B145&amp;"#"&amp;J$6,INDIRECT(SUBSTITUTE("ИсходныеДанные!$где$2:$где$50000","где",$E$4)),INDIRECT(SUBSTITUTE("ИсходныеДанные!$что$2:$что$50000","что",$G$4)),"",0,1)</f>
        <v/>
      </c>
      <c r="K145" s="146" t="str" cm="1">
        <f t="array" ref="K145">_xlfn.XLOOKUP($B145&amp;"#"&amp;K$6,INDIRECT(SUBSTITUTE("ИсходныеДанные!$где$2:$где$50000","где",$E$4)),INDIRECT(SUBSTITUTE("ИсходныеДанные!$что$2:$что$50000","что",$G$4)),"",0,1)</f>
        <v/>
      </c>
      <c r="L145" s="146" t="str" cm="1">
        <f t="array" ref="L145">_xlfn.XLOOKUP($B145&amp;"#"&amp;L$6,INDIRECT(SUBSTITUTE("ИсходныеДанные!$где$2:$где$50000","где",$E$4)),INDIRECT(SUBSTITUTE("ИсходныеДанные!$что$2:$что$50000","что",$G$4)),"",0,1)</f>
        <v/>
      </c>
      <c r="M145" s="146" t="str" cm="1">
        <f t="array" ref="M145">_xlfn.XLOOKUP($B145&amp;"#"&amp;M$6,INDIRECT(SUBSTITUTE("ИсходныеДанные!$где$2:$где$50000","где",$E$4)),INDIRECT(SUBSTITUTE("ИсходныеДанные!$что$2:$что$50000","что",$G$4)),"",0,1)</f>
        <v/>
      </c>
      <c r="N145" s="146" t="str" cm="1">
        <f t="array" ref="N145">_xlfn.XLOOKUP($B145&amp;"#"&amp;N$6,INDIRECT(SUBSTITUTE("ИсходныеДанные!$где$2:$где$50000","где",$E$4)),INDIRECT(SUBSTITUTE("ИсходныеДанные!$что$2:$что$50000","что",$G$4)),"",0,1)</f>
        <v/>
      </c>
      <c r="O145" s="146" t="str" cm="1">
        <f t="array" ref="O145">_xlfn.XLOOKUP($B145&amp;"#"&amp;O$6,INDIRECT(SUBSTITUTE("ИсходныеДанные!$где$2:$где$50000","где",$E$4)),INDIRECT(SUBSTITUTE("ИсходныеДанные!$что$2:$что$50000","что",$G$4)),"",0,1)</f>
        <v/>
      </c>
      <c r="P145" s="147" t="str" cm="1">
        <f t="array" ref="P145">_xlfn.XLOOKUP($B145&amp;"#"&amp;P$6,INDIRECT(SUBSTITUTE("ИсходныеДанные!$где$2:$где$50000","где",$E$4)),INDIRECT(SUBSTITUTE("ИсходныеДанные!$что$2:$что$50000","что",$G$4)),"",0,1)</f>
        <v/>
      </c>
      <c r="Q145" s="3"/>
    </row>
    <row r="146" spans="1:17" x14ac:dyDescent="0.25">
      <c r="A146" s="6" t="str">
        <f t="shared" si="2"/>
        <v>delete</v>
      </c>
      <c r="B146" s="9" cm="1">
        <f t="array" ref="B146">INDIRECT("УникальныеСписки!A"&amp;ROW()-$F$4)</f>
        <v>0</v>
      </c>
      <c r="C146" s="15" t="str">
        <f t="array" ref="C146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ref="D146">_xlfn.XLOOKUP($B146,INDIRECT(SUBSTITUTE("ИсходныеДанные!$где$2:$где$50000","где",$B$4)),INDIRECT(SUBSTITUTE("ИсходныеДанные!$что$2:$что$50000","что",D$4)),"",0,1)</f>
        <v/>
      </c>
      <c r="E146" s="101" t="str" cm="1">
        <f t="array" ref="E146">_xlfn.XLOOKUP($B146&amp;"#"&amp;E$6,INDIRECT(SUBSTITUTE("ИсходныеДанные!$где$2:$где$50000","где",$E$4)),INDIRECT(SUBSTITUTE("ИсходныеДанные!$что$2:$что$50000","что",$G$4)),"",0,1)</f>
        <v/>
      </c>
      <c r="F146" s="146" t="str" cm="1">
        <f t="array" ref="F146">_xlfn.XLOOKUP($B146&amp;"#"&amp;F$6,INDIRECT(SUBSTITUTE("ИсходныеДанные!$где$2:$где$50000","где",$E$4)),INDIRECT(SUBSTITUTE("ИсходныеДанные!$что$2:$что$50000","что",$G$4)),"",0,1)</f>
        <v/>
      </c>
      <c r="G146" s="146" t="str" cm="1">
        <f t="array" ref="G146">_xlfn.XLOOKUP($B146&amp;"#"&amp;G$6,INDIRECT(SUBSTITUTE("ИсходныеДанные!$где$2:$где$50000","где",$E$4)),INDIRECT(SUBSTITUTE("ИсходныеДанные!$что$2:$что$50000","что",$G$4)),"",0,1)</f>
        <v/>
      </c>
      <c r="H146" s="146" t="str" cm="1">
        <f t="array" ref="H146">_xlfn.XLOOKUP($B146&amp;"#"&amp;H$6,INDIRECT(SUBSTITUTE("ИсходныеДанные!$где$2:$где$50000","где",$E$4)),INDIRECT(SUBSTITUTE("ИсходныеДанные!$что$2:$что$50000","что",$G$4)),"",0,1)</f>
        <v/>
      </c>
      <c r="I146" s="146" t="str" cm="1">
        <f t="array" ref="I146">_xlfn.XLOOKUP($B146&amp;"#"&amp;I$6,INDIRECT(SUBSTITUTE("ИсходныеДанные!$где$2:$где$50000","где",$E$4)),INDIRECT(SUBSTITUTE("ИсходныеДанные!$что$2:$что$50000","что",$G$4)),"",0,1)</f>
        <v/>
      </c>
      <c r="J146" s="146" t="str" cm="1">
        <f t="array" ref="J146">_xlfn.XLOOKUP($B146&amp;"#"&amp;J$6,INDIRECT(SUBSTITUTE("ИсходныеДанные!$где$2:$где$50000","где",$E$4)),INDIRECT(SUBSTITUTE("ИсходныеДанные!$что$2:$что$50000","что",$G$4)),"",0,1)</f>
        <v/>
      </c>
      <c r="K146" s="146" t="str" cm="1">
        <f t="array" ref="K146">_xlfn.XLOOKUP($B146&amp;"#"&amp;K$6,INDIRECT(SUBSTITUTE("ИсходныеДанные!$где$2:$где$50000","где",$E$4)),INDIRECT(SUBSTITUTE("ИсходныеДанные!$что$2:$что$50000","что",$G$4)),"",0,1)</f>
        <v/>
      </c>
      <c r="L146" s="146" t="str" cm="1">
        <f t="array" ref="L146">_xlfn.XLOOKUP($B146&amp;"#"&amp;L$6,INDIRECT(SUBSTITUTE("ИсходныеДанные!$где$2:$где$50000","где",$E$4)),INDIRECT(SUBSTITUTE("ИсходныеДанные!$что$2:$что$50000","что",$G$4)),"",0,1)</f>
        <v/>
      </c>
      <c r="M146" s="146" t="str" cm="1">
        <f t="array" ref="M146">_xlfn.XLOOKUP($B146&amp;"#"&amp;M$6,INDIRECT(SUBSTITUTE("ИсходныеДанные!$где$2:$где$50000","где",$E$4)),INDIRECT(SUBSTITUTE("ИсходныеДанные!$что$2:$что$50000","что",$G$4)),"",0,1)</f>
        <v/>
      </c>
      <c r="N146" s="146" t="str" cm="1">
        <f t="array" ref="N146">_xlfn.XLOOKUP($B146&amp;"#"&amp;N$6,INDIRECT(SUBSTITUTE("ИсходныеДанные!$где$2:$где$50000","где",$E$4)),INDIRECT(SUBSTITUTE("ИсходныеДанные!$что$2:$что$50000","что",$G$4)),"",0,1)</f>
        <v/>
      </c>
      <c r="O146" s="146" t="str" cm="1">
        <f t="array" ref="O146">_xlfn.XLOOKUP($B146&amp;"#"&amp;O$6,INDIRECT(SUBSTITUTE("ИсходныеДанные!$где$2:$где$50000","где",$E$4)),INDIRECT(SUBSTITUTE("ИсходныеДанные!$что$2:$что$50000","что",$G$4)),"",0,1)</f>
        <v/>
      </c>
      <c r="P146" s="147" t="str" cm="1">
        <f t="array" ref="P146">_xlfn.XLOOKUP($B146&amp;"#"&amp;P$6,INDIRECT(SUBSTITUTE("ИсходныеДанные!$где$2:$где$50000","где",$E$4)),INDIRECT(SUBSTITUTE("ИсходныеДанные!$что$2:$что$50000","что",$G$4)),"",0,1)</f>
        <v/>
      </c>
      <c r="Q146" s="3"/>
    </row>
    <row r="147" spans="1:17" x14ac:dyDescent="0.25">
      <c r="A147" s="6" t="str">
        <f t="shared" si="2"/>
        <v>delete</v>
      </c>
      <c r="B147" s="9" cm="1">
        <f t="array" ref="B147">INDIRECT("УникальныеСписки!A"&amp;ROW()-$F$4)</f>
        <v>0</v>
      </c>
      <c r="C147" s="15" t="str">
        <f t="array" ref="C147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ref="D147">_xlfn.XLOOKUP($B147,INDIRECT(SUBSTITUTE("ИсходныеДанные!$где$2:$где$50000","где",$B$4)),INDIRECT(SUBSTITUTE("ИсходныеДанные!$что$2:$что$50000","что",D$4)),"",0,1)</f>
        <v/>
      </c>
      <c r="E147" s="101" t="str" cm="1">
        <f t="array" ref="E147">_xlfn.XLOOKUP($B147&amp;"#"&amp;E$6,INDIRECT(SUBSTITUTE("ИсходныеДанные!$где$2:$где$50000","где",$E$4)),INDIRECT(SUBSTITUTE("ИсходныеДанные!$что$2:$что$50000","что",$G$4)),"",0,1)</f>
        <v/>
      </c>
      <c r="F147" s="146" t="str" cm="1">
        <f t="array" ref="F147">_xlfn.XLOOKUP($B147&amp;"#"&amp;F$6,INDIRECT(SUBSTITUTE("ИсходныеДанные!$где$2:$где$50000","где",$E$4)),INDIRECT(SUBSTITUTE("ИсходныеДанные!$что$2:$что$50000","что",$G$4)),"",0,1)</f>
        <v/>
      </c>
      <c r="G147" s="146" t="str" cm="1">
        <f t="array" ref="G147">_xlfn.XLOOKUP($B147&amp;"#"&amp;G$6,INDIRECT(SUBSTITUTE("ИсходныеДанные!$где$2:$где$50000","где",$E$4)),INDIRECT(SUBSTITUTE("ИсходныеДанные!$что$2:$что$50000","что",$G$4)),"",0,1)</f>
        <v/>
      </c>
      <c r="H147" s="146" t="str" cm="1">
        <f t="array" ref="H147">_xlfn.XLOOKUP($B147&amp;"#"&amp;H$6,INDIRECT(SUBSTITUTE("ИсходныеДанные!$где$2:$где$50000","где",$E$4)),INDIRECT(SUBSTITUTE("ИсходныеДанные!$что$2:$что$50000","что",$G$4)),"",0,1)</f>
        <v/>
      </c>
      <c r="I147" s="146" t="str" cm="1">
        <f t="array" ref="I147">_xlfn.XLOOKUP($B147&amp;"#"&amp;I$6,INDIRECT(SUBSTITUTE("ИсходныеДанные!$где$2:$где$50000","где",$E$4)),INDIRECT(SUBSTITUTE("ИсходныеДанные!$что$2:$что$50000","что",$G$4)),"",0,1)</f>
        <v/>
      </c>
      <c r="J147" s="146" t="str" cm="1">
        <f t="array" ref="J147">_xlfn.XLOOKUP($B147&amp;"#"&amp;J$6,INDIRECT(SUBSTITUTE("ИсходныеДанные!$где$2:$где$50000","где",$E$4)),INDIRECT(SUBSTITUTE("ИсходныеДанные!$что$2:$что$50000","что",$G$4)),"",0,1)</f>
        <v/>
      </c>
      <c r="K147" s="146" t="str" cm="1">
        <f t="array" ref="K147">_xlfn.XLOOKUP($B147&amp;"#"&amp;K$6,INDIRECT(SUBSTITUTE("ИсходныеДанные!$где$2:$где$50000","где",$E$4)),INDIRECT(SUBSTITUTE("ИсходныеДанные!$что$2:$что$50000","что",$G$4)),"",0,1)</f>
        <v/>
      </c>
      <c r="L147" s="146" t="str" cm="1">
        <f t="array" ref="L147">_xlfn.XLOOKUP($B147&amp;"#"&amp;L$6,INDIRECT(SUBSTITUTE("ИсходныеДанные!$где$2:$где$50000","где",$E$4)),INDIRECT(SUBSTITUTE("ИсходныеДанные!$что$2:$что$50000","что",$G$4)),"",0,1)</f>
        <v/>
      </c>
      <c r="M147" s="146" t="str" cm="1">
        <f t="array" ref="M147">_xlfn.XLOOKUP($B147&amp;"#"&amp;M$6,INDIRECT(SUBSTITUTE("ИсходныеДанные!$где$2:$где$50000","где",$E$4)),INDIRECT(SUBSTITUTE("ИсходныеДанные!$что$2:$что$50000","что",$G$4)),"",0,1)</f>
        <v/>
      </c>
      <c r="N147" s="146" t="str" cm="1">
        <f t="array" ref="N147">_xlfn.XLOOKUP($B147&amp;"#"&amp;N$6,INDIRECT(SUBSTITUTE("ИсходныеДанные!$где$2:$где$50000","где",$E$4)),INDIRECT(SUBSTITUTE("ИсходныеДанные!$что$2:$что$50000","что",$G$4)),"",0,1)</f>
        <v/>
      </c>
      <c r="O147" s="146" t="str" cm="1">
        <f t="array" ref="O147">_xlfn.XLOOKUP($B147&amp;"#"&amp;O$6,INDIRECT(SUBSTITUTE("ИсходныеДанные!$где$2:$где$50000","где",$E$4)),INDIRECT(SUBSTITUTE("ИсходныеДанные!$что$2:$что$50000","что",$G$4)),"",0,1)</f>
        <v/>
      </c>
      <c r="P147" s="147" t="str" cm="1">
        <f t="array" ref="P147">_xlfn.XLOOKUP($B147&amp;"#"&amp;P$6,INDIRECT(SUBSTITUTE("ИсходныеДанные!$где$2:$где$50000","где",$E$4)),INDIRECT(SUBSTITUTE("ИсходныеДанные!$что$2:$что$50000","что",$G$4)),"",0,1)</f>
        <v/>
      </c>
      <c r="Q147" s="3"/>
    </row>
    <row r="148" spans="1:17" x14ac:dyDescent="0.25">
      <c r="A148" s="6" t="str">
        <f t="shared" si="2"/>
        <v>delete</v>
      </c>
      <c r="B148" s="9" cm="1">
        <f t="array" ref="B148">INDIRECT("УникальныеСписки!A"&amp;ROW()-$F$4)</f>
        <v>0</v>
      </c>
      <c r="C148" s="15" t="str">
        <f t="array" ref="C148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ref="D148">_xlfn.XLOOKUP($B148,INDIRECT(SUBSTITUTE("ИсходныеДанные!$где$2:$где$50000","где",$B$4)),INDIRECT(SUBSTITUTE("ИсходныеДанные!$что$2:$что$50000","что",D$4)),"",0,1)</f>
        <v/>
      </c>
      <c r="E148" s="101" t="str" cm="1">
        <f t="array" ref="E148">_xlfn.XLOOKUP($B148&amp;"#"&amp;E$6,INDIRECT(SUBSTITUTE("ИсходныеДанные!$где$2:$где$50000","где",$E$4)),INDIRECT(SUBSTITUTE("ИсходныеДанные!$что$2:$что$50000","что",$G$4)),"",0,1)</f>
        <v/>
      </c>
      <c r="F148" s="146" t="str" cm="1">
        <f t="array" ref="F148">_xlfn.XLOOKUP($B148&amp;"#"&amp;F$6,INDIRECT(SUBSTITUTE("ИсходныеДанные!$где$2:$где$50000","где",$E$4)),INDIRECT(SUBSTITUTE("ИсходныеДанные!$что$2:$что$50000","что",$G$4)),"",0,1)</f>
        <v/>
      </c>
      <c r="G148" s="146" t="str" cm="1">
        <f t="array" ref="G148">_xlfn.XLOOKUP($B148&amp;"#"&amp;G$6,INDIRECT(SUBSTITUTE("ИсходныеДанные!$где$2:$где$50000","где",$E$4)),INDIRECT(SUBSTITUTE("ИсходныеДанные!$что$2:$что$50000","что",$G$4)),"",0,1)</f>
        <v/>
      </c>
      <c r="H148" s="146" t="str" cm="1">
        <f t="array" ref="H148">_xlfn.XLOOKUP($B148&amp;"#"&amp;H$6,INDIRECT(SUBSTITUTE("ИсходныеДанные!$где$2:$где$50000","где",$E$4)),INDIRECT(SUBSTITUTE("ИсходныеДанные!$что$2:$что$50000","что",$G$4)),"",0,1)</f>
        <v/>
      </c>
      <c r="I148" s="146" t="str" cm="1">
        <f t="array" ref="I148">_xlfn.XLOOKUP($B148&amp;"#"&amp;I$6,INDIRECT(SUBSTITUTE("ИсходныеДанные!$где$2:$где$50000","где",$E$4)),INDIRECT(SUBSTITUTE("ИсходныеДанные!$что$2:$что$50000","что",$G$4)),"",0,1)</f>
        <v/>
      </c>
      <c r="J148" s="146" t="str" cm="1">
        <f t="array" ref="J148">_xlfn.XLOOKUP($B148&amp;"#"&amp;J$6,INDIRECT(SUBSTITUTE("ИсходныеДанные!$где$2:$где$50000","где",$E$4)),INDIRECT(SUBSTITUTE("ИсходныеДанные!$что$2:$что$50000","что",$G$4)),"",0,1)</f>
        <v/>
      </c>
      <c r="K148" s="146" t="str" cm="1">
        <f t="array" ref="K148">_xlfn.XLOOKUP($B148&amp;"#"&amp;K$6,INDIRECT(SUBSTITUTE("ИсходныеДанные!$где$2:$где$50000","где",$E$4)),INDIRECT(SUBSTITUTE("ИсходныеДанные!$что$2:$что$50000","что",$G$4)),"",0,1)</f>
        <v/>
      </c>
      <c r="L148" s="146" t="str" cm="1">
        <f t="array" ref="L148">_xlfn.XLOOKUP($B148&amp;"#"&amp;L$6,INDIRECT(SUBSTITUTE("ИсходныеДанные!$где$2:$где$50000","где",$E$4)),INDIRECT(SUBSTITUTE("ИсходныеДанные!$что$2:$что$50000","что",$G$4)),"",0,1)</f>
        <v/>
      </c>
      <c r="M148" s="146" t="str" cm="1">
        <f t="array" ref="M148">_xlfn.XLOOKUP($B148&amp;"#"&amp;M$6,INDIRECT(SUBSTITUTE("ИсходныеДанные!$где$2:$где$50000","где",$E$4)),INDIRECT(SUBSTITUTE("ИсходныеДанные!$что$2:$что$50000","что",$G$4)),"",0,1)</f>
        <v/>
      </c>
      <c r="N148" s="146" t="str" cm="1">
        <f t="array" ref="N148">_xlfn.XLOOKUP($B148&amp;"#"&amp;N$6,INDIRECT(SUBSTITUTE("ИсходныеДанные!$где$2:$где$50000","где",$E$4)),INDIRECT(SUBSTITUTE("ИсходныеДанные!$что$2:$что$50000","что",$G$4)),"",0,1)</f>
        <v/>
      </c>
      <c r="O148" s="146" t="str" cm="1">
        <f t="array" ref="O148">_xlfn.XLOOKUP($B148&amp;"#"&amp;O$6,INDIRECT(SUBSTITUTE("ИсходныеДанные!$где$2:$где$50000","где",$E$4)),INDIRECT(SUBSTITUTE("ИсходныеДанные!$что$2:$что$50000","что",$G$4)),"",0,1)</f>
        <v/>
      </c>
      <c r="P148" s="147" t="str" cm="1">
        <f t="array" ref="P148">_xlfn.XLOOKUP($B148&amp;"#"&amp;P$6,INDIRECT(SUBSTITUTE("ИсходныеДанные!$где$2:$где$50000","где",$E$4)),INDIRECT(SUBSTITUTE("ИсходныеДанные!$что$2:$что$50000","что",$G$4)),"",0,1)</f>
        <v/>
      </c>
      <c r="Q148" s="3"/>
    </row>
    <row r="149" spans="1:17" x14ac:dyDescent="0.25">
      <c r="A149" s="6" t="str">
        <f t="shared" si="2"/>
        <v>delete</v>
      </c>
      <c r="B149" s="9" cm="1">
        <f t="array" ref="B149">INDIRECT("УникальныеСписки!A"&amp;ROW()-$F$4)</f>
        <v>0</v>
      </c>
      <c r="C149" s="15" t="str">
        <f t="array" ref="C149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ref="D149">_xlfn.XLOOKUP($B149,INDIRECT(SUBSTITUTE("ИсходныеДанные!$где$2:$где$50000","где",$B$4)),INDIRECT(SUBSTITUTE("ИсходныеДанные!$что$2:$что$50000","что",D$4)),"",0,1)</f>
        <v/>
      </c>
      <c r="E149" s="101" t="str" cm="1">
        <f t="array" ref="E149">_xlfn.XLOOKUP($B149&amp;"#"&amp;E$6,INDIRECT(SUBSTITUTE("ИсходныеДанные!$где$2:$где$50000","где",$E$4)),INDIRECT(SUBSTITUTE("ИсходныеДанные!$что$2:$что$50000","что",$G$4)),"",0,1)</f>
        <v/>
      </c>
      <c r="F149" s="146" t="str" cm="1">
        <f t="array" ref="F149">_xlfn.XLOOKUP($B149&amp;"#"&amp;F$6,INDIRECT(SUBSTITUTE("ИсходныеДанные!$где$2:$где$50000","где",$E$4)),INDIRECT(SUBSTITUTE("ИсходныеДанные!$что$2:$что$50000","что",$G$4)),"",0,1)</f>
        <v/>
      </c>
      <c r="G149" s="146" t="str" cm="1">
        <f t="array" ref="G149">_xlfn.XLOOKUP($B149&amp;"#"&amp;G$6,INDIRECT(SUBSTITUTE("ИсходныеДанные!$где$2:$где$50000","где",$E$4)),INDIRECT(SUBSTITUTE("ИсходныеДанные!$что$2:$что$50000","что",$G$4)),"",0,1)</f>
        <v/>
      </c>
      <c r="H149" s="146" t="str" cm="1">
        <f t="array" ref="H149">_xlfn.XLOOKUP($B149&amp;"#"&amp;H$6,INDIRECT(SUBSTITUTE("ИсходныеДанные!$где$2:$где$50000","где",$E$4)),INDIRECT(SUBSTITUTE("ИсходныеДанные!$что$2:$что$50000","что",$G$4)),"",0,1)</f>
        <v/>
      </c>
      <c r="I149" s="146" t="str" cm="1">
        <f t="array" ref="I149">_xlfn.XLOOKUP($B149&amp;"#"&amp;I$6,INDIRECT(SUBSTITUTE("ИсходныеДанные!$где$2:$где$50000","где",$E$4)),INDIRECT(SUBSTITUTE("ИсходныеДанные!$что$2:$что$50000","что",$G$4)),"",0,1)</f>
        <v/>
      </c>
      <c r="J149" s="146" t="str" cm="1">
        <f t="array" ref="J149">_xlfn.XLOOKUP($B149&amp;"#"&amp;J$6,INDIRECT(SUBSTITUTE("ИсходныеДанные!$где$2:$где$50000","где",$E$4)),INDIRECT(SUBSTITUTE("ИсходныеДанные!$что$2:$что$50000","что",$G$4)),"",0,1)</f>
        <v/>
      </c>
      <c r="K149" s="146" t="str" cm="1">
        <f t="array" ref="K149">_xlfn.XLOOKUP($B149&amp;"#"&amp;K$6,INDIRECT(SUBSTITUTE("ИсходныеДанные!$где$2:$где$50000","где",$E$4)),INDIRECT(SUBSTITUTE("ИсходныеДанные!$что$2:$что$50000","что",$G$4)),"",0,1)</f>
        <v/>
      </c>
      <c r="L149" s="146" t="str" cm="1">
        <f t="array" ref="L149">_xlfn.XLOOKUP($B149&amp;"#"&amp;L$6,INDIRECT(SUBSTITUTE("ИсходныеДанные!$где$2:$где$50000","где",$E$4)),INDIRECT(SUBSTITUTE("ИсходныеДанные!$что$2:$что$50000","что",$G$4)),"",0,1)</f>
        <v/>
      </c>
      <c r="M149" s="146" t="str" cm="1">
        <f t="array" ref="M149">_xlfn.XLOOKUP($B149&amp;"#"&amp;M$6,INDIRECT(SUBSTITUTE("ИсходныеДанные!$где$2:$где$50000","где",$E$4)),INDIRECT(SUBSTITUTE("ИсходныеДанные!$что$2:$что$50000","что",$G$4)),"",0,1)</f>
        <v/>
      </c>
      <c r="N149" s="146" t="str" cm="1">
        <f t="array" ref="N149">_xlfn.XLOOKUP($B149&amp;"#"&amp;N$6,INDIRECT(SUBSTITUTE("ИсходныеДанные!$где$2:$где$50000","где",$E$4)),INDIRECT(SUBSTITUTE("ИсходныеДанные!$что$2:$что$50000","что",$G$4)),"",0,1)</f>
        <v/>
      </c>
      <c r="O149" s="146" t="str" cm="1">
        <f t="array" ref="O149">_xlfn.XLOOKUP($B149&amp;"#"&amp;O$6,INDIRECT(SUBSTITUTE("ИсходныеДанные!$где$2:$где$50000","где",$E$4)),INDIRECT(SUBSTITUTE("ИсходныеДанные!$что$2:$что$50000","что",$G$4)),"",0,1)</f>
        <v/>
      </c>
      <c r="P149" s="147" t="str" cm="1">
        <f t="array" ref="P149">_xlfn.XLOOKUP($B149&amp;"#"&amp;P$6,INDIRECT(SUBSTITUTE("ИсходныеДанные!$где$2:$где$50000","где",$E$4)),INDIRECT(SUBSTITUTE("ИсходныеДанные!$что$2:$что$50000","что",$G$4)),"",0,1)</f>
        <v/>
      </c>
      <c r="Q149" s="3"/>
    </row>
    <row r="150" spans="1:17" x14ac:dyDescent="0.25">
      <c r="A150" s="6" t="str">
        <f t="shared" si="2"/>
        <v>delete</v>
      </c>
      <c r="B150" s="9" cm="1">
        <f t="array" ref="B150">INDIRECT("УникальныеСписки!A"&amp;ROW()-$F$4)</f>
        <v>0</v>
      </c>
      <c r="C150" s="15" t="str">
        <f t="array" ref="C150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ref="D150">_xlfn.XLOOKUP($B150,INDIRECT(SUBSTITUTE("ИсходныеДанные!$где$2:$где$50000","где",$B$4)),INDIRECT(SUBSTITUTE("ИсходныеДанные!$что$2:$что$50000","что",D$4)),"",0,1)</f>
        <v/>
      </c>
      <c r="E150" s="101" t="str" cm="1">
        <f t="array" ref="E150">_xlfn.XLOOKUP($B150&amp;"#"&amp;E$6,INDIRECT(SUBSTITUTE("ИсходныеДанные!$где$2:$где$50000","где",$E$4)),INDIRECT(SUBSTITUTE("ИсходныеДанные!$что$2:$что$50000","что",$G$4)),"",0,1)</f>
        <v/>
      </c>
      <c r="F150" s="146" t="str" cm="1">
        <f t="array" ref="F150">_xlfn.XLOOKUP($B150&amp;"#"&amp;F$6,INDIRECT(SUBSTITUTE("ИсходныеДанные!$где$2:$где$50000","где",$E$4)),INDIRECT(SUBSTITUTE("ИсходныеДанные!$что$2:$что$50000","что",$G$4)),"",0,1)</f>
        <v/>
      </c>
      <c r="G150" s="146" t="str" cm="1">
        <f t="array" ref="G150">_xlfn.XLOOKUP($B150&amp;"#"&amp;G$6,INDIRECT(SUBSTITUTE("ИсходныеДанные!$где$2:$где$50000","где",$E$4)),INDIRECT(SUBSTITUTE("ИсходныеДанные!$что$2:$что$50000","что",$G$4)),"",0,1)</f>
        <v/>
      </c>
      <c r="H150" s="146" t="str" cm="1">
        <f t="array" ref="H150">_xlfn.XLOOKUP($B150&amp;"#"&amp;H$6,INDIRECT(SUBSTITUTE("ИсходныеДанные!$где$2:$где$50000","где",$E$4)),INDIRECT(SUBSTITUTE("ИсходныеДанные!$что$2:$что$50000","что",$G$4)),"",0,1)</f>
        <v/>
      </c>
      <c r="I150" s="146" t="str" cm="1">
        <f t="array" ref="I150">_xlfn.XLOOKUP($B150&amp;"#"&amp;I$6,INDIRECT(SUBSTITUTE("ИсходныеДанные!$где$2:$где$50000","где",$E$4)),INDIRECT(SUBSTITUTE("ИсходныеДанные!$что$2:$что$50000","что",$G$4)),"",0,1)</f>
        <v/>
      </c>
      <c r="J150" s="146" t="str" cm="1">
        <f t="array" ref="J150">_xlfn.XLOOKUP($B150&amp;"#"&amp;J$6,INDIRECT(SUBSTITUTE("ИсходныеДанные!$где$2:$где$50000","где",$E$4)),INDIRECT(SUBSTITUTE("ИсходныеДанные!$что$2:$что$50000","что",$G$4)),"",0,1)</f>
        <v/>
      </c>
      <c r="K150" s="146" t="str" cm="1">
        <f t="array" ref="K150">_xlfn.XLOOKUP($B150&amp;"#"&amp;K$6,INDIRECT(SUBSTITUTE("ИсходныеДанные!$где$2:$где$50000","где",$E$4)),INDIRECT(SUBSTITUTE("ИсходныеДанные!$что$2:$что$50000","что",$G$4)),"",0,1)</f>
        <v/>
      </c>
      <c r="L150" s="146" t="str" cm="1">
        <f t="array" ref="L150">_xlfn.XLOOKUP($B150&amp;"#"&amp;L$6,INDIRECT(SUBSTITUTE("ИсходныеДанные!$где$2:$где$50000","где",$E$4)),INDIRECT(SUBSTITUTE("ИсходныеДанные!$что$2:$что$50000","что",$G$4)),"",0,1)</f>
        <v/>
      </c>
      <c r="M150" s="146" t="str" cm="1">
        <f t="array" ref="M150">_xlfn.XLOOKUP($B150&amp;"#"&amp;M$6,INDIRECT(SUBSTITUTE("ИсходныеДанные!$где$2:$где$50000","где",$E$4)),INDIRECT(SUBSTITUTE("ИсходныеДанные!$что$2:$что$50000","что",$G$4)),"",0,1)</f>
        <v/>
      </c>
      <c r="N150" s="146" t="str" cm="1">
        <f t="array" ref="N150">_xlfn.XLOOKUP($B150&amp;"#"&amp;N$6,INDIRECT(SUBSTITUTE("ИсходныеДанные!$где$2:$где$50000","где",$E$4)),INDIRECT(SUBSTITUTE("ИсходныеДанные!$что$2:$что$50000","что",$G$4)),"",0,1)</f>
        <v/>
      </c>
      <c r="O150" s="146" t="str" cm="1">
        <f t="array" ref="O150">_xlfn.XLOOKUP($B150&amp;"#"&amp;O$6,INDIRECT(SUBSTITUTE("ИсходныеДанные!$где$2:$где$50000","где",$E$4)),INDIRECT(SUBSTITUTE("ИсходныеДанные!$что$2:$что$50000","что",$G$4)),"",0,1)</f>
        <v/>
      </c>
      <c r="P150" s="147" t="str" cm="1">
        <f t="array" ref="P150">_xlfn.XLOOKUP($B150&amp;"#"&amp;P$6,INDIRECT(SUBSTITUTE("ИсходныеДанные!$где$2:$где$50000","где",$E$4)),INDIRECT(SUBSTITUTE("ИсходныеДанные!$что$2:$что$50000","что",$G$4)),"",0,1)</f>
        <v/>
      </c>
      <c r="Q150" s="3"/>
    </row>
    <row r="151" spans="1:17" x14ac:dyDescent="0.25">
      <c r="A151" s="6" t="str">
        <f t="shared" si="2"/>
        <v>delete</v>
      </c>
      <c r="B151" s="9" cm="1">
        <f t="array" ref="B151">INDIRECT("УникальныеСписки!A"&amp;ROW()-$F$4)</f>
        <v>0</v>
      </c>
      <c r="C151" s="15" t="str">
        <f t="array" ref="C15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ref="D151">_xlfn.XLOOKUP($B151,INDIRECT(SUBSTITUTE("ИсходныеДанные!$где$2:$где$50000","где",$B$4)),INDIRECT(SUBSTITUTE("ИсходныеДанные!$что$2:$что$50000","что",D$4)),"",0,1)</f>
        <v/>
      </c>
      <c r="E151" s="101" t="str" cm="1">
        <f t="array" ref="E151">_xlfn.XLOOKUP($B151&amp;"#"&amp;E$6,INDIRECT(SUBSTITUTE("ИсходныеДанные!$где$2:$где$50000","где",$E$4)),INDIRECT(SUBSTITUTE("ИсходныеДанные!$что$2:$что$50000","что",$G$4)),"",0,1)</f>
        <v/>
      </c>
      <c r="F151" s="146" t="str" cm="1">
        <f t="array" ref="F151">_xlfn.XLOOKUP($B151&amp;"#"&amp;F$6,INDIRECT(SUBSTITUTE("ИсходныеДанные!$где$2:$где$50000","где",$E$4)),INDIRECT(SUBSTITUTE("ИсходныеДанные!$что$2:$что$50000","что",$G$4)),"",0,1)</f>
        <v/>
      </c>
      <c r="G151" s="146" t="str" cm="1">
        <f t="array" ref="G151">_xlfn.XLOOKUP($B151&amp;"#"&amp;G$6,INDIRECT(SUBSTITUTE("ИсходныеДанные!$где$2:$где$50000","где",$E$4)),INDIRECT(SUBSTITUTE("ИсходныеДанные!$что$2:$что$50000","что",$G$4)),"",0,1)</f>
        <v/>
      </c>
      <c r="H151" s="146" t="str" cm="1">
        <f t="array" ref="H151">_xlfn.XLOOKUP($B151&amp;"#"&amp;H$6,INDIRECT(SUBSTITUTE("ИсходныеДанные!$где$2:$где$50000","где",$E$4)),INDIRECT(SUBSTITUTE("ИсходныеДанные!$что$2:$что$50000","что",$G$4)),"",0,1)</f>
        <v/>
      </c>
      <c r="I151" s="146" t="str" cm="1">
        <f t="array" ref="I151">_xlfn.XLOOKUP($B151&amp;"#"&amp;I$6,INDIRECT(SUBSTITUTE("ИсходныеДанные!$где$2:$где$50000","где",$E$4)),INDIRECT(SUBSTITUTE("ИсходныеДанные!$что$2:$что$50000","что",$G$4)),"",0,1)</f>
        <v/>
      </c>
      <c r="J151" s="146" t="str" cm="1">
        <f t="array" ref="J151">_xlfn.XLOOKUP($B151&amp;"#"&amp;J$6,INDIRECT(SUBSTITUTE("ИсходныеДанные!$где$2:$где$50000","где",$E$4)),INDIRECT(SUBSTITUTE("ИсходныеДанные!$что$2:$что$50000","что",$G$4)),"",0,1)</f>
        <v/>
      </c>
      <c r="K151" s="146" t="str" cm="1">
        <f t="array" ref="K151">_xlfn.XLOOKUP($B151&amp;"#"&amp;K$6,INDIRECT(SUBSTITUTE("ИсходныеДанные!$где$2:$где$50000","где",$E$4)),INDIRECT(SUBSTITUTE("ИсходныеДанные!$что$2:$что$50000","что",$G$4)),"",0,1)</f>
        <v/>
      </c>
      <c r="L151" s="146" t="str" cm="1">
        <f t="array" ref="L151">_xlfn.XLOOKUP($B151&amp;"#"&amp;L$6,INDIRECT(SUBSTITUTE("ИсходныеДанные!$где$2:$где$50000","где",$E$4)),INDIRECT(SUBSTITUTE("ИсходныеДанные!$что$2:$что$50000","что",$G$4)),"",0,1)</f>
        <v/>
      </c>
      <c r="M151" s="146" t="str" cm="1">
        <f t="array" ref="M151">_xlfn.XLOOKUP($B151&amp;"#"&amp;M$6,INDIRECT(SUBSTITUTE("ИсходныеДанные!$где$2:$где$50000","где",$E$4)),INDIRECT(SUBSTITUTE("ИсходныеДанные!$что$2:$что$50000","что",$G$4)),"",0,1)</f>
        <v/>
      </c>
      <c r="N151" s="146" t="str" cm="1">
        <f t="array" ref="N151">_xlfn.XLOOKUP($B151&amp;"#"&amp;N$6,INDIRECT(SUBSTITUTE("ИсходныеДанные!$где$2:$где$50000","где",$E$4)),INDIRECT(SUBSTITUTE("ИсходныеДанные!$что$2:$что$50000","что",$G$4)),"",0,1)</f>
        <v/>
      </c>
      <c r="O151" s="146" t="str" cm="1">
        <f t="array" ref="O151">_xlfn.XLOOKUP($B151&amp;"#"&amp;O$6,INDIRECT(SUBSTITUTE("ИсходныеДанные!$где$2:$где$50000","где",$E$4)),INDIRECT(SUBSTITUTE("ИсходныеДанные!$что$2:$что$50000","что",$G$4)),"",0,1)</f>
        <v/>
      </c>
      <c r="P151" s="147" t="str" cm="1">
        <f t="array" ref="P151">_xlfn.XLOOKUP($B151&amp;"#"&amp;P$6,INDIRECT(SUBSTITUTE("ИсходныеДанные!$где$2:$где$50000","где",$E$4)),INDIRECT(SUBSTITUTE("ИсходныеДанные!$что$2:$что$50000","что",$G$4)),"",0,1)</f>
        <v/>
      </c>
      <c r="Q151" s="3"/>
    </row>
    <row r="152" spans="1:17" x14ac:dyDescent="0.25">
      <c r="A152" s="6" t="str">
        <f t="shared" si="2"/>
        <v>delete</v>
      </c>
      <c r="B152" s="9" cm="1">
        <f t="array" ref="B152">INDIRECT("УникальныеСписки!A"&amp;ROW()-$F$4)</f>
        <v>0</v>
      </c>
      <c r="C152" s="15" t="str">
        <f t="array" ref="C152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ref="D152">_xlfn.XLOOKUP($B152,INDIRECT(SUBSTITUTE("ИсходныеДанные!$где$2:$где$50000","где",$B$4)),INDIRECT(SUBSTITUTE("ИсходныеДанные!$что$2:$что$50000","что",D$4)),"",0,1)</f>
        <v/>
      </c>
      <c r="E152" s="101" t="str" cm="1">
        <f t="array" ref="E152">_xlfn.XLOOKUP($B152&amp;"#"&amp;E$6,INDIRECT(SUBSTITUTE("ИсходныеДанные!$где$2:$где$50000","где",$E$4)),INDIRECT(SUBSTITUTE("ИсходныеДанные!$что$2:$что$50000","что",$G$4)),"",0,1)</f>
        <v/>
      </c>
      <c r="F152" s="146" t="str" cm="1">
        <f t="array" ref="F152">_xlfn.XLOOKUP($B152&amp;"#"&amp;F$6,INDIRECT(SUBSTITUTE("ИсходныеДанные!$где$2:$где$50000","где",$E$4)),INDIRECT(SUBSTITUTE("ИсходныеДанные!$что$2:$что$50000","что",$G$4)),"",0,1)</f>
        <v/>
      </c>
      <c r="G152" s="146" t="str" cm="1">
        <f t="array" ref="G152">_xlfn.XLOOKUP($B152&amp;"#"&amp;G$6,INDIRECT(SUBSTITUTE("ИсходныеДанные!$где$2:$где$50000","где",$E$4)),INDIRECT(SUBSTITUTE("ИсходныеДанные!$что$2:$что$50000","что",$G$4)),"",0,1)</f>
        <v/>
      </c>
      <c r="H152" s="146" t="str" cm="1">
        <f t="array" ref="H152">_xlfn.XLOOKUP($B152&amp;"#"&amp;H$6,INDIRECT(SUBSTITUTE("ИсходныеДанные!$где$2:$где$50000","где",$E$4)),INDIRECT(SUBSTITUTE("ИсходныеДанные!$что$2:$что$50000","что",$G$4)),"",0,1)</f>
        <v/>
      </c>
      <c r="I152" s="146" t="str" cm="1">
        <f t="array" ref="I152">_xlfn.XLOOKUP($B152&amp;"#"&amp;I$6,INDIRECT(SUBSTITUTE("ИсходныеДанные!$где$2:$где$50000","где",$E$4)),INDIRECT(SUBSTITUTE("ИсходныеДанные!$что$2:$что$50000","что",$G$4)),"",0,1)</f>
        <v/>
      </c>
      <c r="J152" s="146" t="str" cm="1">
        <f t="array" ref="J152">_xlfn.XLOOKUP($B152&amp;"#"&amp;J$6,INDIRECT(SUBSTITUTE("ИсходныеДанные!$где$2:$где$50000","где",$E$4)),INDIRECT(SUBSTITUTE("ИсходныеДанные!$что$2:$что$50000","что",$G$4)),"",0,1)</f>
        <v/>
      </c>
      <c r="K152" s="146" t="str" cm="1">
        <f t="array" ref="K152">_xlfn.XLOOKUP($B152&amp;"#"&amp;K$6,INDIRECT(SUBSTITUTE("ИсходныеДанные!$где$2:$где$50000","где",$E$4)),INDIRECT(SUBSTITUTE("ИсходныеДанные!$что$2:$что$50000","что",$G$4)),"",0,1)</f>
        <v/>
      </c>
      <c r="L152" s="146" t="str" cm="1">
        <f t="array" ref="L152">_xlfn.XLOOKUP($B152&amp;"#"&amp;L$6,INDIRECT(SUBSTITUTE("ИсходныеДанные!$где$2:$где$50000","где",$E$4)),INDIRECT(SUBSTITUTE("ИсходныеДанные!$что$2:$что$50000","что",$G$4)),"",0,1)</f>
        <v/>
      </c>
      <c r="M152" s="146" t="str" cm="1">
        <f t="array" ref="M152">_xlfn.XLOOKUP($B152&amp;"#"&amp;M$6,INDIRECT(SUBSTITUTE("ИсходныеДанные!$где$2:$где$50000","где",$E$4)),INDIRECT(SUBSTITUTE("ИсходныеДанные!$что$2:$что$50000","что",$G$4)),"",0,1)</f>
        <v/>
      </c>
      <c r="N152" s="146" t="str" cm="1">
        <f t="array" ref="N152">_xlfn.XLOOKUP($B152&amp;"#"&amp;N$6,INDIRECT(SUBSTITUTE("ИсходныеДанные!$где$2:$где$50000","где",$E$4)),INDIRECT(SUBSTITUTE("ИсходныеДанные!$что$2:$что$50000","что",$G$4)),"",0,1)</f>
        <v/>
      </c>
      <c r="O152" s="146" t="str" cm="1">
        <f t="array" ref="O152">_xlfn.XLOOKUP($B152&amp;"#"&amp;O$6,INDIRECT(SUBSTITUTE("ИсходныеДанные!$где$2:$где$50000","где",$E$4)),INDIRECT(SUBSTITUTE("ИсходныеДанные!$что$2:$что$50000","что",$G$4)),"",0,1)</f>
        <v/>
      </c>
      <c r="P152" s="147" t="str" cm="1">
        <f t="array" ref="P152">_xlfn.XLOOKUP($B152&amp;"#"&amp;P$6,INDIRECT(SUBSTITUTE("ИсходныеДанные!$где$2:$где$50000","где",$E$4)),INDIRECT(SUBSTITUTE("ИсходныеДанные!$что$2:$что$50000","что",$G$4)),"",0,1)</f>
        <v/>
      </c>
      <c r="Q152" s="3"/>
    </row>
    <row r="153" spans="1:17" x14ac:dyDescent="0.25">
      <c r="A153" s="6" t="str">
        <f t="shared" si="2"/>
        <v>delete</v>
      </c>
      <c r="B153" s="9" cm="1">
        <f t="array" ref="B153">INDIRECT("УникальныеСписки!A"&amp;ROW()-$F$4)</f>
        <v>0</v>
      </c>
      <c r="C153" s="15" t="str">
        <f t="array" ref="C153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ref="D153">_xlfn.XLOOKUP($B153,INDIRECT(SUBSTITUTE("ИсходныеДанные!$где$2:$где$50000","где",$B$4)),INDIRECT(SUBSTITUTE("ИсходныеДанные!$что$2:$что$50000","что",D$4)),"",0,1)</f>
        <v/>
      </c>
      <c r="E153" s="101" t="str" cm="1">
        <f t="array" ref="E153">_xlfn.XLOOKUP($B153&amp;"#"&amp;E$6,INDIRECT(SUBSTITUTE("ИсходныеДанные!$где$2:$где$50000","где",$E$4)),INDIRECT(SUBSTITUTE("ИсходныеДанные!$что$2:$что$50000","что",$G$4)),"",0,1)</f>
        <v/>
      </c>
      <c r="F153" s="146" t="str" cm="1">
        <f t="array" ref="F153">_xlfn.XLOOKUP($B153&amp;"#"&amp;F$6,INDIRECT(SUBSTITUTE("ИсходныеДанные!$где$2:$где$50000","где",$E$4)),INDIRECT(SUBSTITUTE("ИсходныеДанные!$что$2:$что$50000","что",$G$4)),"",0,1)</f>
        <v/>
      </c>
      <c r="G153" s="146" t="str" cm="1">
        <f t="array" ref="G153">_xlfn.XLOOKUP($B153&amp;"#"&amp;G$6,INDIRECT(SUBSTITUTE("ИсходныеДанные!$где$2:$где$50000","где",$E$4)),INDIRECT(SUBSTITUTE("ИсходныеДанные!$что$2:$что$50000","что",$G$4)),"",0,1)</f>
        <v/>
      </c>
      <c r="H153" s="146" t="str" cm="1">
        <f t="array" ref="H153">_xlfn.XLOOKUP($B153&amp;"#"&amp;H$6,INDIRECT(SUBSTITUTE("ИсходныеДанные!$где$2:$где$50000","где",$E$4)),INDIRECT(SUBSTITUTE("ИсходныеДанные!$что$2:$что$50000","что",$G$4)),"",0,1)</f>
        <v/>
      </c>
      <c r="I153" s="146" t="str" cm="1">
        <f t="array" ref="I153">_xlfn.XLOOKUP($B153&amp;"#"&amp;I$6,INDIRECT(SUBSTITUTE("ИсходныеДанные!$где$2:$где$50000","где",$E$4)),INDIRECT(SUBSTITUTE("ИсходныеДанные!$что$2:$что$50000","что",$G$4)),"",0,1)</f>
        <v/>
      </c>
      <c r="J153" s="146" t="str" cm="1">
        <f t="array" ref="J153">_xlfn.XLOOKUP($B153&amp;"#"&amp;J$6,INDIRECT(SUBSTITUTE("ИсходныеДанные!$где$2:$где$50000","где",$E$4)),INDIRECT(SUBSTITUTE("ИсходныеДанные!$что$2:$что$50000","что",$G$4)),"",0,1)</f>
        <v/>
      </c>
      <c r="K153" s="146" t="str" cm="1">
        <f t="array" ref="K153">_xlfn.XLOOKUP($B153&amp;"#"&amp;K$6,INDIRECT(SUBSTITUTE("ИсходныеДанные!$где$2:$где$50000","где",$E$4)),INDIRECT(SUBSTITUTE("ИсходныеДанные!$что$2:$что$50000","что",$G$4)),"",0,1)</f>
        <v/>
      </c>
      <c r="L153" s="146" t="str" cm="1">
        <f t="array" ref="L153">_xlfn.XLOOKUP($B153&amp;"#"&amp;L$6,INDIRECT(SUBSTITUTE("ИсходныеДанные!$где$2:$где$50000","где",$E$4)),INDIRECT(SUBSTITUTE("ИсходныеДанные!$что$2:$что$50000","что",$G$4)),"",0,1)</f>
        <v/>
      </c>
      <c r="M153" s="146" t="str" cm="1">
        <f t="array" ref="M153">_xlfn.XLOOKUP($B153&amp;"#"&amp;M$6,INDIRECT(SUBSTITUTE("ИсходныеДанные!$где$2:$где$50000","где",$E$4)),INDIRECT(SUBSTITUTE("ИсходныеДанные!$что$2:$что$50000","что",$G$4)),"",0,1)</f>
        <v/>
      </c>
      <c r="N153" s="146" t="str" cm="1">
        <f t="array" ref="N153">_xlfn.XLOOKUP($B153&amp;"#"&amp;N$6,INDIRECT(SUBSTITUTE("ИсходныеДанные!$где$2:$где$50000","где",$E$4)),INDIRECT(SUBSTITUTE("ИсходныеДанные!$что$2:$что$50000","что",$G$4)),"",0,1)</f>
        <v/>
      </c>
      <c r="O153" s="146" t="str" cm="1">
        <f t="array" ref="O153">_xlfn.XLOOKUP($B153&amp;"#"&amp;O$6,INDIRECT(SUBSTITUTE("ИсходныеДанные!$где$2:$где$50000","где",$E$4)),INDIRECT(SUBSTITUTE("ИсходныеДанные!$что$2:$что$50000","что",$G$4)),"",0,1)</f>
        <v/>
      </c>
      <c r="P153" s="147" t="str" cm="1">
        <f t="array" ref="P153">_xlfn.XLOOKUP($B153&amp;"#"&amp;P$6,INDIRECT(SUBSTITUTE("ИсходныеДанные!$где$2:$где$50000","где",$E$4)),INDIRECT(SUBSTITUTE("ИсходныеДанные!$что$2:$что$50000","что",$G$4)),"",0,1)</f>
        <v/>
      </c>
      <c r="Q153" s="3"/>
    </row>
    <row r="154" spans="1:17" x14ac:dyDescent="0.25">
      <c r="A154" s="6" t="str">
        <f t="shared" si="2"/>
        <v>delete</v>
      </c>
      <c r="B154" s="9" cm="1">
        <f t="array" ref="B154">INDIRECT("УникальныеСписки!A"&amp;ROW()-$F$4)</f>
        <v>0</v>
      </c>
      <c r="C154" s="15" t="str">
        <f t="array" ref="C154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ref="D154">_xlfn.XLOOKUP($B154,INDIRECT(SUBSTITUTE("ИсходныеДанные!$где$2:$где$50000","где",$B$4)),INDIRECT(SUBSTITUTE("ИсходныеДанные!$что$2:$что$50000","что",D$4)),"",0,1)</f>
        <v/>
      </c>
      <c r="E154" s="101" t="str" cm="1">
        <f t="array" ref="E154">_xlfn.XLOOKUP($B154&amp;"#"&amp;E$6,INDIRECT(SUBSTITUTE("ИсходныеДанные!$где$2:$где$50000","где",$E$4)),INDIRECT(SUBSTITUTE("ИсходныеДанные!$что$2:$что$50000","что",$G$4)),"",0,1)</f>
        <v/>
      </c>
      <c r="F154" s="146" t="str" cm="1">
        <f t="array" ref="F154">_xlfn.XLOOKUP($B154&amp;"#"&amp;F$6,INDIRECT(SUBSTITUTE("ИсходныеДанные!$где$2:$где$50000","где",$E$4)),INDIRECT(SUBSTITUTE("ИсходныеДанные!$что$2:$что$50000","что",$G$4)),"",0,1)</f>
        <v/>
      </c>
      <c r="G154" s="146" t="str" cm="1">
        <f t="array" ref="G154">_xlfn.XLOOKUP($B154&amp;"#"&amp;G$6,INDIRECT(SUBSTITUTE("ИсходныеДанные!$где$2:$где$50000","где",$E$4)),INDIRECT(SUBSTITUTE("ИсходныеДанные!$что$2:$что$50000","что",$G$4)),"",0,1)</f>
        <v/>
      </c>
      <c r="H154" s="146" t="str" cm="1">
        <f t="array" ref="H154">_xlfn.XLOOKUP($B154&amp;"#"&amp;H$6,INDIRECT(SUBSTITUTE("ИсходныеДанные!$где$2:$где$50000","где",$E$4)),INDIRECT(SUBSTITUTE("ИсходныеДанные!$что$2:$что$50000","что",$G$4)),"",0,1)</f>
        <v/>
      </c>
      <c r="I154" s="146" t="str" cm="1">
        <f t="array" ref="I154">_xlfn.XLOOKUP($B154&amp;"#"&amp;I$6,INDIRECT(SUBSTITUTE("ИсходныеДанные!$где$2:$где$50000","где",$E$4)),INDIRECT(SUBSTITUTE("ИсходныеДанные!$что$2:$что$50000","что",$G$4)),"",0,1)</f>
        <v/>
      </c>
      <c r="J154" s="146" t="str" cm="1">
        <f t="array" ref="J154">_xlfn.XLOOKUP($B154&amp;"#"&amp;J$6,INDIRECT(SUBSTITUTE("ИсходныеДанные!$где$2:$где$50000","где",$E$4)),INDIRECT(SUBSTITUTE("ИсходныеДанные!$что$2:$что$50000","что",$G$4)),"",0,1)</f>
        <v/>
      </c>
      <c r="K154" s="146" t="str" cm="1">
        <f t="array" ref="K154">_xlfn.XLOOKUP($B154&amp;"#"&amp;K$6,INDIRECT(SUBSTITUTE("ИсходныеДанные!$где$2:$где$50000","где",$E$4)),INDIRECT(SUBSTITUTE("ИсходныеДанные!$что$2:$что$50000","что",$G$4)),"",0,1)</f>
        <v/>
      </c>
      <c r="L154" s="146" t="str" cm="1">
        <f t="array" ref="L154">_xlfn.XLOOKUP($B154&amp;"#"&amp;L$6,INDIRECT(SUBSTITUTE("ИсходныеДанные!$где$2:$где$50000","где",$E$4)),INDIRECT(SUBSTITUTE("ИсходныеДанные!$что$2:$что$50000","что",$G$4)),"",0,1)</f>
        <v/>
      </c>
      <c r="M154" s="146" t="str" cm="1">
        <f t="array" ref="M154">_xlfn.XLOOKUP($B154&amp;"#"&amp;M$6,INDIRECT(SUBSTITUTE("ИсходныеДанные!$где$2:$где$50000","где",$E$4)),INDIRECT(SUBSTITUTE("ИсходныеДанные!$что$2:$что$50000","что",$G$4)),"",0,1)</f>
        <v/>
      </c>
      <c r="N154" s="146" t="str" cm="1">
        <f t="array" ref="N154">_xlfn.XLOOKUP($B154&amp;"#"&amp;N$6,INDIRECT(SUBSTITUTE("ИсходныеДанные!$где$2:$где$50000","где",$E$4)),INDIRECT(SUBSTITUTE("ИсходныеДанные!$что$2:$что$50000","что",$G$4)),"",0,1)</f>
        <v/>
      </c>
      <c r="O154" s="146" t="str" cm="1">
        <f t="array" ref="O154">_xlfn.XLOOKUP($B154&amp;"#"&amp;O$6,INDIRECT(SUBSTITUTE("ИсходныеДанные!$где$2:$где$50000","где",$E$4)),INDIRECT(SUBSTITUTE("ИсходныеДанные!$что$2:$что$50000","что",$G$4)),"",0,1)</f>
        <v/>
      </c>
      <c r="P154" s="147" t="str" cm="1">
        <f t="array" ref="P154">_xlfn.XLOOKUP($B154&amp;"#"&amp;P$6,INDIRECT(SUBSTITUTE("ИсходныеДанные!$где$2:$где$50000","где",$E$4)),INDIRECT(SUBSTITUTE("ИсходныеДанные!$что$2:$что$50000","что",$G$4)),"",0,1)</f>
        <v/>
      </c>
      <c r="Q154" s="3"/>
    </row>
    <row r="155" spans="1:17" x14ac:dyDescent="0.25">
      <c r="A155" s="6" t="str">
        <f t="shared" si="2"/>
        <v>delete</v>
      </c>
      <c r="B155" s="9" cm="1">
        <f t="array" ref="B155">INDIRECT("УникальныеСписки!A"&amp;ROW()-$F$4)</f>
        <v>0</v>
      </c>
      <c r="C155" s="15" t="str">
        <f t="array" ref="C155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ref="D155">_xlfn.XLOOKUP($B155,INDIRECT(SUBSTITUTE("ИсходныеДанные!$где$2:$где$50000","где",$B$4)),INDIRECT(SUBSTITUTE("ИсходныеДанные!$что$2:$что$50000","что",D$4)),"",0,1)</f>
        <v/>
      </c>
      <c r="E155" s="101" t="str" cm="1">
        <f t="array" ref="E155">_xlfn.XLOOKUP($B155&amp;"#"&amp;E$6,INDIRECT(SUBSTITUTE("ИсходныеДанные!$где$2:$где$50000","где",$E$4)),INDIRECT(SUBSTITUTE("ИсходныеДанные!$что$2:$что$50000","что",$G$4)),"",0,1)</f>
        <v/>
      </c>
      <c r="F155" s="146" t="str" cm="1">
        <f t="array" ref="F155">_xlfn.XLOOKUP($B155&amp;"#"&amp;F$6,INDIRECT(SUBSTITUTE("ИсходныеДанные!$где$2:$где$50000","где",$E$4)),INDIRECT(SUBSTITUTE("ИсходныеДанные!$что$2:$что$50000","что",$G$4)),"",0,1)</f>
        <v/>
      </c>
      <c r="G155" s="146" t="str" cm="1">
        <f t="array" ref="G155">_xlfn.XLOOKUP($B155&amp;"#"&amp;G$6,INDIRECT(SUBSTITUTE("ИсходныеДанные!$где$2:$где$50000","где",$E$4)),INDIRECT(SUBSTITUTE("ИсходныеДанные!$что$2:$что$50000","что",$G$4)),"",0,1)</f>
        <v/>
      </c>
      <c r="H155" s="146" t="str" cm="1">
        <f t="array" ref="H155">_xlfn.XLOOKUP($B155&amp;"#"&amp;H$6,INDIRECT(SUBSTITUTE("ИсходныеДанные!$где$2:$где$50000","где",$E$4)),INDIRECT(SUBSTITUTE("ИсходныеДанные!$что$2:$что$50000","что",$G$4)),"",0,1)</f>
        <v/>
      </c>
      <c r="I155" s="146" t="str" cm="1">
        <f t="array" ref="I155">_xlfn.XLOOKUP($B155&amp;"#"&amp;I$6,INDIRECT(SUBSTITUTE("ИсходныеДанные!$где$2:$где$50000","где",$E$4)),INDIRECT(SUBSTITUTE("ИсходныеДанные!$что$2:$что$50000","что",$G$4)),"",0,1)</f>
        <v/>
      </c>
      <c r="J155" s="146" t="str" cm="1">
        <f t="array" ref="J155">_xlfn.XLOOKUP($B155&amp;"#"&amp;J$6,INDIRECT(SUBSTITUTE("ИсходныеДанные!$где$2:$где$50000","где",$E$4)),INDIRECT(SUBSTITUTE("ИсходныеДанные!$что$2:$что$50000","что",$G$4)),"",0,1)</f>
        <v/>
      </c>
      <c r="K155" s="146" t="str" cm="1">
        <f t="array" ref="K155">_xlfn.XLOOKUP($B155&amp;"#"&amp;K$6,INDIRECT(SUBSTITUTE("ИсходныеДанные!$где$2:$где$50000","где",$E$4)),INDIRECT(SUBSTITUTE("ИсходныеДанные!$что$2:$что$50000","что",$G$4)),"",0,1)</f>
        <v/>
      </c>
      <c r="L155" s="146" t="str" cm="1">
        <f t="array" ref="L155">_xlfn.XLOOKUP($B155&amp;"#"&amp;L$6,INDIRECT(SUBSTITUTE("ИсходныеДанные!$где$2:$где$50000","где",$E$4)),INDIRECT(SUBSTITUTE("ИсходныеДанные!$что$2:$что$50000","что",$G$4)),"",0,1)</f>
        <v/>
      </c>
      <c r="M155" s="146" t="str" cm="1">
        <f t="array" ref="M155">_xlfn.XLOOKUP($B155&amp;"#"&amp;M$6,INDIRECT(SUBSTITUTE("ИсходныеДанные!$где$2:$где$50000","где",$E$4)),INDIRECT(SUBSTITUTE("ИсходныеДанные!$что$2:$что$50000","что",$G$4)),"",0,1)</f>
        <v/>
      </c>
      <c r="N155" s="146" t="str" cm="1">
        <f t="array" ref="N155">_xlfn.XLOOKUP($B155&amp;"#"&amp;N$6,INDIRECT(SUBSTITUTE("ИсходныеДанные!$где$2:$где$50000","где",$E$4)),INDIRECT(SUBSTITUTE("ИсходныеДанные!$что$2:$что$50000","что",$G$4)),"",0,1)</f>
        <v/>
      </c>
      <c r="O155" s="146" t="str" cm="1">
        <f t="array" ref="O155">_xlfn.XLOOKUP($B155&amp;"#"&amp;O$6,INDIRECT(SUBSTITUTE("ИсходныеДанные!$где$2:$где$50000","где",$E$4)),INDIRECT(SUBSTITUTE("ИсходныеДанные!$что$2:$что$50000","что",$G$4)),"",0,1)</f>
        <v/>
      </c>
      <c r="P155" s="147" t="str" cm="1">
        <f t="array" ref="P155">_xlfn.XLOOKUP($B155&amp;"#"&amp;P$6,INDIRECT(SUBSTITUTE("ИсходныеДанные!$где$2:$где$50000","где",$E$4)),INDIRECT(SUBSTITUTE("ИсходныеДанные!$что$2:$что$50000","что",$G$4)),"",0,1)</f>
        <v/>
      </c>
      <c r="Q155" s="3"/>
    </row>
    <row r="156" spans="1:17" x14ac:dyDescent="0.25">
      <c r="A156" s="6" t="str">
        <f t="shared" si="2"/>
        <v>delete</v>
      </c>
      <c r="B156" s="9" cm="1">
        <f t="array" ref="B156">INDIRECT("УникальныеСписки!A"&amp;ROW()-$F$4)</f>
        <v>0</v>
      </c>
      <c r="C156" s="15" t="str">
        <f t="array" ref="C156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ref="D156">_xlfn.XLOOKUP($B156,INDIRECT(SUBSTITUTE("ИсходныеДанные!$где$2:$где$50000","где",$B$4)),INDIRECT(SUBSTITUTE("ИсходныеДанные!$что$2:$что$50000","что",D$4)),"",0,1)</f>
        <v/>
      </c>
      <c r="E156" s="101" t="str" cm="1">
        <f t="array" ref="E156">_xlfn.XLOOKUP($B156&amp;"#"&amp;E$6,INDIRECT(SUBSTITUTE("ИсходныеДанные!$где$2:$где$50000","где",$E$4)),INDIRECT(SUBSTITUTE("ИсходныеДанные!$что$2:$что$50000","что",$G$4)),"",0,1)</f>
        <v/>
      </c>
      <c r="F156" s="146" t="str" cm="1">
        <f t="array" ref="F156">_xlfn.XLOOKUP($B156&amp;"#"&amp;F$6,INDIRECT(SUBSTITUTE("ИсходныеДанные!$где$2:$где$50000","где",$E$4)),INDIRECT(SUBSTITUTE("ИсходныеДанные!$что$2:$что$50000","что",$G$4)),"",0,1)</f>
        <v/>
      </c>
      <c r="G156" s="146" t="str" cm="1">
        <f t="array" ref="G156">_xlfn.XLOOKUP($B156&amp;"#"&amp;G$6,INDIRECT(SUBSTITUTE("ИсходныеДанные!$где$2:$где$50000","где",$E$4)),INDIRECT(SUBSTITUTE("ИсходныеДанные!$что$2:$что$50000","что",$G$4)),"",0,1)</f>
        <v/>
      </c>
      <c r="H156" s="146" t="str" cm="1">
        <f t="array" ref="H156">_xlfn.XLOOKUP($B156&amp;"#"&amp;H$6,INDIRECT(SUBSTITUTE("ИсходныеДанные!$где$2:$где$50000","где",$E$4)),INDIRECT(SUBSTITUTE("ИсходныеДанные!$что$2:$что$50000","что",$G$4)),"",0,1)</f>
        <v/>
      </c>
      <c r="I156" s="146" t="str" cm="1">
        <f t="array" ref="I156">_xlfn.XLOOKUP($B156&amp;"#"&amp;I$6,INDIRECT(SUBSTITUTE("ИсходныеДанные!$где$2:$где$50000","где",$E$4)),INDIRECT(SUBSTITUTE("ИсходныеДанные!$что$2:$что$50000","что",$G$4)),"",0,1)</f>
        <v/>
      </c>
      <c r="J156" s="146" t="str" cm="1">
        <f t="array" ref="J156">_xlfn.XLOOKUP($B156&amp;"#"&amp;J$6,INDIRECT(SUBSTITUTE("ИсходныеДанные!$где$2:$где$50000","где",$E$4)),INDIRECT(SUBSTITUTE("ИсходныеДанные!$что$2:$что$50000","что",$G$4)),"",0,1)</f>
        <v/>
      </c>
      <c r="K156" s="146" t="str" cm="1">
        <f t="array" ref="K156">_xlfn.XLOOKUP($B156&amp;"#"&amp;K$6,INDIRECT(SUBSTITUTE("ИсходныеДанные!$где$2:$где$50000","где",$E$4)),INDIRECT(SUBSTITUTE("ИсходныеДанные!$что$2:$что$50000","что",$G$4)),"",0,1)</f>
        <v/>
      </c>
      <c r="L156" s="146" t="str" cm="1">
        <f t="array" ref="L156">_xlfn.XLOOKUP($B156&amp;"#"&amp;L$6,INDIRECT(SUBSTITUTE("ИсходныеДанные!$где$2:$где$50000","где",$E$4)),INDIRECT(SUBSTITUTE("ИсходныеДанные!$что$2:$что$50000","что",$G$4)),"",0,1)</f>
        <v/>
      </c>
      <c r="M156" s="146" t="str" cm="1">
        <f t="array" ref="M156">_xlfn.XLOOKUP($B156&amp;"#"&amp;M$6,INDIRECT(SUBSTITUTE("ИсходныеДанные!$где$2:$где$50000","где",$E$4)),INDIRECT(SUBSTITUTE("ИсходныеДанные!$что$2:$что$50000","что",$G$4)),"",0,1)</f>
        <v/>
      </c>
      <c r="N156" s="146" t="str" cm="1">
        <f t="array" ref="N156">_xlfn.XLOOKUP($B156&amp;"#"&amp;N$6,INDIRECT(SUBSTITUTE("ИсходныеДанные!$где$2:$где$50000","где",$E$4)),INDIRECT(SUBSTITUTE("ИсходныеДанные!$что$2:$что$50000","что",$G$4)),"",0,1)</f>
        <v/>
      </c>
      <c r="O156" s="146" t="str" cm="1">
        <f t="array" ref="O156">_xlfn.XLOOKUP($B156&amp;"#"&amp;O$6,INDIRECT(SUBSTITUTE("ИсходныеДанные!$где$2:$где$50000","где",$E$4)),INDIRECT(SUBSTITUTE("ИсходныеДанные!$что$2:$что$50000","что",$G$4)),"",0,1)</f>
        <v/>
      </c>
      <c r="P156" s="147" t="str" cm="1">
        <f t="array" ref="P156">_xlfn.XLOOKUP($B156&amp;"#"&amp;P$6,INDIRECT(SUBSTITUTE("ИсходныеДанные!$где$2:$где$50000","где",$E$4)),INDIRECT(SUBSTITUTE("ИсходныеДанные!$что$2:$что$50000","что",$G$4)),"",0,1)</f>
        <v/>
      </c>
      <c r="Q156" s="3"/>
    </row>
    <row r="157" spans="1:17" x14ac:dyDescent="0.25">
      <c r="A157" s="6" t="str">
        <f t="shared" si="2"/>
        <v>delete</v>
      </c>
      <c r="B157" s="9" cm="1">
        <f t="array" ref="B157">INDIRECT("УникальныеСписки!A"&amp;ROW()-$F$4)</f>
        <v>0</v>
      </c>
      <c r="C157" s="15" t="str">
        <f t="array" ref="C157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ref="D157">_xlfn.XLOOKUP($B157,INDIRECT(SUBSTITUTE("ИсходныеДанные!$где$2:$где$50000","где",$B$4)),INDIRECT(SUBSTITUTE("ИсходныеДанные!$что$2:$что$50000","что",D$4)),"",0,1)</f>
        <v/>
      </c>
      <c r="E157" s="101" t="str" cm="1">
        <f t="array" ref="E157">_xlfn.XLOOKUP($B157&amp;"#"&amp;E$6,INDIRECT(SUBSTITUTE("ИсходныеДанные!$где$2:$где$50000","где",$E$4)),INDIRECT(SUBSTITUTE("ИсходныеДанные!$что$2:$что$50000","что",$G$4)),"",0,1)</f>
        <v/>
      </c>
      <c r="F157" s="146" t="str" cm="1">
        <f t="array" ref="F157">_xlfn.XLOOKUP($B157&amp;"#"&amp;F$6,INDIRECT(SUBSTITUTE("ИсходныеДанные!$где$2:$где$50000","где",$E$4)),INDIRECT(SUBSTITUTE("ИсходныеДанные!$что$2:$что$50000","что",$G$4)),"",0,1)</f>
        <v/>
      </c>
      <c r="G157" s="146" t="str" cm="1">
        <f t="array" ref="G157">_xlfn.XLOOKUP($B157&amp;"#"&amp;G$6,INDIRECT(SUBSTITUTE("ИсходныеДанные!$где$2:$где$50000","где",$E$4)),INDIRECT(SUBSTITUTE("ИсходныеДанные!$что$2:$что$50000","что",$G$4)),"",0,1)</f>
        <v/>
      </c>
      <c r="H157" s="146" t="str" cm="1">
        <f t="array" ref="H157">_xlfn.XLOOKUP($B157&amp;"#"&amp;H$6,INDIRECT(SUBSTITUTE("ИсходныеДанные!$где$2:$где$50000","где",$E$4)),INDIRECT(SUBSTITUTE("ИсходныеДанные!$что$2:$что$50000","что",$G$4)),"",0,1)</f>
        <v/>
      </c>
      <c r="I157" s="146" t="str" cm="1">
        <f t="array" ref="I157">_xlfn.XLOOKUP($B157&amp;"#"&amp;I$6,INDIRECT(SUBSTITUTE("ИсходныеДанные!$где$2:$где$50000","где",$E$4)),INDIRECT(SUBSTITUTE("ИсходныеДанные!$что$2:$что$50000","что",$G$4)),"",0,1)</f>
        <v/>
      </c>
      <c r="J157" s="146" t="str" cm="1">
        <f t="array" ref="J157">_xlfn.XLOOKUP($B157&amp;"#"&amp;J$6,INDIRECT(SUBSTITUTE("ИсходныеДанные!$где$2:$где$50000","где",$E$4)),INDIRECT(SUBSTITUTE("ИсходныеДанные!$что$2:$что$50000","что",$G$4)),"",0,1)</f>
        <v/>
      </c>
      <c r="K157" s="146" t="str" cm="1">
        <f t="array" ref="K157">_xlfn.XLOOKUP($B157&amp;"#"&amp;K$6,INDIRECT(SUBSTITUTE("ИсходныеДанные!$где$2:$где$50000","где",$E$4)),INDIRECT(SUBSTITUTE("ИсходныеДанные!$что$2:$что$50000","что",$G$4)),"",0,1)</f>
        <v/>
      </c>
      <c r="L157" s="146" t="str" cm="1">
        <f t="array" ref="L157">_xlfn.XLOOKUP($B157&amp;"#"&amp;L$6,INDIRECT(SUBSTITUTE("ИсходныеДанные!$где$2:$где$50000","где",$E$4)),INDIRECT(SUBSTITUTE("ИсходныеДанные!$что$2:$что$50000","что",$G$4)),"",0,1)</f>
        <v/>
      </c>
      <c r="M157" s="146" t="str" cm="1">
        <f t="array" ref="M157">_xlfn.XLOOKUP($B157&amp;"#"&amp;M$6,INDIRECT(SUBSTITUTE("ИсходныеДанные!$где$2:$где$50000","где",$E$4)),INDIRECT(SUBSTITUTE("ИсходныеДанные!$что$2:$что$50000","что",$G$4)),"",0,1)</f>
        <v/>
      </c>
      <c r="N157" s="146" t="str" cm="1">
        <f t="array" ref="N157">_xlfn.XLOOKUP($B157&amp;"#"&amp;N$6,INDIRECT(SUBSTITUTE("ИсходныеДанные!$где$2:$где$50000","где",$E$4)),INDIRECT(SUBSTITUTE("ИсходныеДанные!$что$2:$что$50000","что",$G$4)),"",0,1)</f>
        <v/>
      </c>
      <c r="O157" s="146" t="str" cm="1">
        <f t="array" ref="O157">_xlfn.XLOOKUP($B157&amp;"#"&amp;O$6,INDIRECT(SUBSTITUTE("ИсходныеДанные!$где$2:$где$50000","где",$E$4)),INDIRECT(SUBSTITUTE("ИсходныеДанные!$что$2:$что$50000","что",$G$4)),"",0,1)</f>
        <v/>
      </c>
      <c r="P157" s="147" t="str" cm="1">
        <f t="array" ref="P157">_xlfn.XLOOKUP($B157&amp;"#"&amp;P$6,INDIRECT(SUBSTITUTE("ИсходныеДанные!$где$2:$где$50000","где",$E$4)),INDIRECT(SUBSTITUTE("ИсходныеДанные!$что$2:$что$50000","что",$G$4)),"",0,1)</f>
        <v/>
      </c>
      <c r="Q157" s="3"/>
    </row>
    <row r="158" spans="1:17" x14ac:dyDescent="0.25">
      <c r="A158" s="6" t="str">
        <f t="shared" si="2"/>
        <v>delete</v>
      </c>
      <c r="B158" s="9" cm="1">
        <f t="array" ref="B158">INDIRECT("УникальныеСписки!A"&amp;ROW()-$F$4)</f>
        <v>0</v>
      </c>
      <c r="C158" s="15" t="str">
        <f t="array" ref="C158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ref="D158">_xlfn.XLOOKUP($B158,INDIRECT(SUBSTITUTE("ИсходныеДанные!$где$2:$где$50000","где",$B$4)),INDIRECT(SUBSTITUTE("ИсходныеДанные!$что$2:$что$50000","что",D$4)),"",0,1)</f>
        <v/>
      </c>
      <c r="E158" s="101" t="str" cm="1">
        <f t="array" ref="E158">_xlfn.XLOOKUP($B158&amp;"#"&amp;E$6,INDIRECT(SUBSTITUTE("ИсходныеДанные!$где$2:$где$50000","где",$E$4)),INDIRECT(SUBSTITUTE("ИсходныеДанные!$что$2:$что$50000","что",$G$4)),"",0,1)</f>
        <v/>
      </c>
      <c r="F158" s="146" t="str" cm="1">
        <f t="array" ref="F158">_xlfn.XLOOKUP($B158&amp;"#"&amp;F$6,INDIRECT(SUBSTITUTE("ИсходныеДанные!$где$2:$где$50000","где",$E$4)),INDIRECT(SUBSTITUTE("ИсходныеДанные!$что$2:$что$50000","что",$G$4)),"",0,1)</f>
        <v/>
      </c>
      <c r="G158" s="146" t="str" cm="1">
        <f t="array" ref="G158">_xlfn.XLOOKUP($B158&amp;"#"&amp;G$6,INDIRECT(SUBSTITUTE("ИсходныеДанные!$где$2:$где$50000","где",$E$4)),INDIRECT(SUBSTITUTE("ИсходныеДанные!$что$2:$что$50000","что",$G$4)),"",0,1)</f>
        <v/>
      </c>
      <c r="H158" s="146" t="str" cm="1">
        <f t="array" ref="H158">_xlfn.XLOOKUP($B158&amp;"#"&amp;H$6,INDIRECT(SUBSTITUTE("ИсходныеДанные!$где$2:$где$50000","где",$E$4)),INDIRECT(SUBSTITUTE("ИсходныеДанные!$что$2:$что$50000","что",$G$4)),"",0,1)</f>
        <v/>
      </c>
      <c r="I158" s="146" t="str" cm="1">
        <f t="array" ref="I158">_xlfn.XLOOKUP($B158&amp;"#"&amp;I$6,INDIRECT(SUBSTITUTE("ИсходныеДанные!$где$2:$где$50000","где",$E$4)),INDIRECT(SUBSTITUTE("ИсходныеДанные!$что$2:$что$50000","что",$G$4)),"",0,1)</f>
        <v/>
      </c>
      <c r="J158" s="146" t="str" cm="1">
        <f t="array" ref="J158">_xlfn.XLOOKUP($B158&amp;"#"&amp;J$6,INDIRECT(SUBSTITUTE("ИсходныеДанные!$где$2:$где$50000","где",$E$4)),INDIRECT(SUBSTITUTE("ИсходныеДанные!$что$2:$что$50000","что",$G$4)),"",0,1)</f>
        <v/>
      </c>
      <c r="K158" s="146" t="str" cm="1">
        <f t="array" ref="K158">_xlfn.XLOOKUP($B158&amp;"#"&amp;K$6,INDIRECT(SUBSTITUTE("ИсходныеДанные!$где$2:$где$50000","где",$E$4)),INDIRECT(SUBSTITUTE("ИсходныеДанные!$что$2:$что$50000","что",$G$4)),"",0,1)</f>
        <v/>
      </c>
      <c r="L158" s="146" t="str" cm="1">
        <f t="array" ref="L158">_xlfn.XLOOKUP($B158&amp;"#"&amp;L$6,INDIRECT(SUBSTITUTE("ИсходныеДанные!$где$2:$где$50000","где",$E$4)),INDIRECT(SUBSTITUTE("ИсходныеДанные!$что$2:$что$50000","что",$G$4)),"",0,1)</f>
        <v/>
      </c>
      <c r="M158" s="146" t="str" cm="1">
        <f t="array" ref="M158">_xlfn.XLOOKUP($B158&amp;"#"&amp;M$6,INDIRECT(SUBSTITUTE("ИсходныеДанные!$где$2:$где$50000","где",$E$4)),INDIRECT(SUBSTITUTE("ИсходныеДанные!$что$2:$что$50000","что",$G$4)),"",0,1)</f>
        <v/>
      </c>
      <c r="N158" s="146" t="str" cm="1">
        <f t="array" ref="N158">_xlfn.XLOOKUP($B158&amp;"#"&amp;N$6,INDIRECT(SUBSTITUTE("ИсходныеДанные!$где$2:$где$50000","где",$E$4)),INDIRECT(SUBSTITUTE("ИсходныеДанные!$что$2:$что$50000","что",$G$4)),"",0,1)</f>
        <v/>
      </c>
      <c r="O158" s="146" t="str" cm="1">
        <f t="array" ref="O158">_xlfn.XLOOKUP($B158&amp;"#"&amp;O$6,INDIRECT(SUBSTITUTE("ИсходныеДанные!$где$2:$где$50000","где",$E$4)),INDIRECT(SUBSTITUTE("ИсходныеДанные!$что$2:$что$50000","что",$G$4)),"",0,1)</f>
        <v/>
      </c>
      <c r="P158" s="147" t="str" cm="1">
        <f t="array" ref="P158">_xlfn.XLOOKUP($B158&amp;"#"&amp;P$6,INDIRECT(SUBSTITUTE("ИсходныеДанные!$где$2:$где$50000","где",$E$4)),INDIRECT(SUBSTITUTE("ИсходныеДанные!$что$2:$что$50000","что",$G$4)),"",0,1)</f>
        <v/>
      </c>
      <c r="Q158" s="3"/>
    </row>
    <row r="159" spans="1:17" x14ac:dyDescent="0.25">
      <c r="A159" s="6" t="str">
        <f t="shared" si="2"/>
        <v>delete</v>
      </c>
      <c r="B159" s="9" cm="1">
        <f t="array" ref="B159">INDIRECT("УникальныеСписки!A"&amp;ROW()-$F$4)</f>
        <v>0</v>
      </c>
      <c r="C159" s="15" t="str">
        <f t="array" ref="C159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ref="D159">_xlfn.XLOOKUP($B159,INDIRECT(SUBSTITUTE("ИсходныеДанные!$где$2:$где$50000","где",$B$4)),INDIRECT(SUBSTITUTE("ИсходныеДанные!$что$2:$что$50000","что",D$4)),"",0,1)</f>
        <v/>
      </c>
      <c r="E159" s="101" t="str" cm="1">
        <f t="array" ref="E159">_xlfn.XLOOKUP($B159&amp;"#"&amp;E$6,INDIRECT(SUBSTITUTE("ИсходныеДанные!$где$2:$где$50000","где",$E$4)),INDIRECT(SUBSTITUTE("ИсходныеДанные!$что$2:$что$50000","что",$G$4)),"",0,1)</f>
        <v/>
      </c>
      <c r="F159" s="146" t="str" cm="1">
        <f t="array" ref="F159">_xlfn.XLOOKUP($B159&amp;"#"&amp;F$6,INDIRECT(SUBSTITUTE("ИсходныеДанные!$где$2:$где$50000","где",$E$4)),INDIRECT(SUBSTITUTE("ИсходныеДанные!$что$2:$что$50000","что",$G$4)),"",0,1)</f>
        <v/>
      </c>
      <c r="G159" s="146" t="str" cm="1">
        <f t="array" ref="G159">_xlfn.XLOOKUP($B159&amp;"#"&amp;G$6,INDIRECT(SUBSTITUTE("ИсходныеДанные!$где$2:$где$50000","где",$E$4)),INDIRECT(SUBSTITUTE("ИсходныеДанные!$что$2:$что$50000","что",$G$4)),"",0,1)</f>
        <v/>
      </c>
      <c r="H159" s="146" t="str" cm="1">
        <f t="array" ref="H159">_xlfn.XLOOKUP($B159&amp;"#"&amp;H$6,INDIRECT(SUBSTITUTE("ИсходныеДанные!$где$2:$где$50000","где",$E$4)),INDIRECT(SUBSTITUTE("ИсходныеДанные!$что$2:$что$50000","что",$G$4)),"",0,1)</f>
        <v/>
      </c>
      <c r="I159" s="146" t="str" cm="1">
        <f t="array" ref="I159">_xlfn.XLOOKUP($B159&amp;"#"&amp;I$6,INDIRECT(SUBSTITUTE("ИсходныеДанные!$где$2:$где$50000","где",$E$4)),INDIRECT(SUBSTITUTE("ИсходныеДанные!$что$2:$что$50000","что",$G$4)),"",0,1)</f>
        <v/>
      </c>
      <c r="J159" s="146" t="str" cm="1">
        <f t="array" ref="J159">_xlfn.XLOOKUP($B159&amp;"#"&amp;J$6,INDIRECT(SUBSTITUTE("ИсходныеДанные!$где$2:$где$50000","где",$E$4)),INDIRECT(SUBSTITUTE("ИсходныеДанные!$что$2:$что$50000","что",$G$4)),"",0,1)</f>
        <v/>
      </c>
      <c r="K159" s="146" t="str" cm="1">
        <f t="array" ref="K159">_xlfn.XLOOKUP($B159&amp;"#"&amp;K$6,INDIRECT(SUBSTITUTE("ИсходныеДанные!$где$2:$где$50000","где",$E$4)),INDIRECT(SUBSTITUTE("ИсходныеДанные!$что$2:$что$50000","что",$G$4)),"",0,1)</f>
        <v/>
      </c>
      <c r="L159" s="146" t="str" cm="1">
        <f t="array" ref="L159">_xlfn.XLOOKUP($B159&amp;"#"&amp;L$6,INDIRECT(SUBSTITUTE("ИсходныеДанные!$где$2:$где$50000","где",$E$4)),INDIRECT(SUBSTITUTE("ИсходныеДанные!$что$2:$что$50000","что",$G$4)),"",0,1)</f>
        <v/>
      </c>
      <c r="M159" s="146" t="str" cm="1">
        <f t="array" ref="M159">_xlfn.XLOOKUP($B159&amp;"#"&amp;M$6,INDIRECT(SUBSTITUTE("ИсходныеДанные!$где$2:$где$50000","где",$E$4)),INDIRECT(SUBSTITUTE("ИсходныеДанные!$что$2:$что$50000","что",$G$4)),"",0,1)</f>
        <v/>
      </c>
      <c r="N159" s="146" t="str" cm="1">
        <f t="array" ref="N159">_xlfn.XLOOKUP($B159&amp;"#"&amp;N$6,INDIRECT(SUBSTITUTE("ИсходныеДанные!$где$2:$где$50000","где",$E$4)),INDIRECT(SUBSTITUTE("ИсходныеДанные!$что$2:$что$50000","что",$G$4)),"",0,1)</f>
        <v/>
      </c>
      <c r="O159" s="146" t="str" cm="1">
        <f t="array" ref="O159">_xlfn.XLOOKUP($B159&amp;"#"&amp;O$6,INDIRECT(SUBSTITUTE("ИсходныеДанные!$где$2:$где$50000","где",$E$4)),INDIRECT(SUBSTITUTE("ИсходныеДанные!$что$2:$что$50000","что",$G$4)),"",0,1)</f>
        <v/>
      </c>
      <c r="P159" s="147" t="str" cm="1">
        <f t="array" ref="P159">_xlfn.XLOOKUP($B159&amp;"#"&amp;P$6,INDIRECT(SUBSTITUTE("ИсходныеДанные!$где$2:$где$50000","где",$E$4)),INDIRECT(SUBSTITUTE("ИсходныеДанные!$что$2:$что$50000","что",$G$4)),"",0,1)</f>
        <v/>
      </c>
      <c r="Q159" s="3"/>
    </row>
    <row r="160" spans="1:17" x14ac:dyDescent="0.25">
      <c r="A160" s="6" t="str">
        <f t="shared" si="2"/>
        <v>delete</v>
      </c>
      <c r="B160" s="9" cm="1">
        <f t="array" ref="B160">INDIRECT("УникальныеСписки!A"&amp;ROW()-$F$4)</f>
        <v>0</v>
      </c>
      <c r="C160" s="15" t="str">
        <f t="array" ref="C160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ref="D160">_xlfn.XLOOKUP($B160,INDIRECT(SUBSTITUTE("ИсходныеДанные!$где$2:$где$50000","где",$B$4)),INDIRECT(SUBSTITUTE("ИсходныеДанные!$что$2:$что$50000","что",D$4)),"",0,1)</f>
        <v/>
      </c>
      <c r="E160" s="101" t="str" cm="1">
        <f t="array" ref="E160">_xlfn.XLOOKUP($B160&amp;"#"&amp;E$6,INDIRECT(SUBSTITUTE("ИсходныеДанные!$где$2:$где$50000","где",$E$4)),INDIRECT(SUBSTITUTE("ИсходныеДанные!$что$2:$что$50000","что",$G$4)),"",0,1)</f>
        <v/>
      </c>
      <c r="F160" s="146" t="str" cm="1">
        <f t="array" ref="F160">_xlfn.XLOOKUP($B160&amp;"#"&amp;F$6,INDIRECT(SUBSTITUTE("ИсходныеДанные!$где$2:$где$50000","где",$E$4)),INDIRECT(SUBSTITUTE("ИсходныеДанные!$что$2:$что$50000","что",$G$4)),"",0,1)</f>
        <v/>
      </c>
      <c r="G160" s="146" t="str" cm="1">
        <f t="array" ref="G160">_xlfn.XLOOKUP($B160&amp;"#"&amp;G$6,INDIRECT(SUBSTITUTE("ИсходныеДанные!$где$2:$где$50000","где",$E$4)),INDIRECT(SUBSTITUTE("ИсходныеДанные!$что$2:$что$50000","что",$G$4)),"",0,1)</f>
        <v/>
      </c>
      <c r="H160" s="146" t="str" cm="1">
        <f t="array" ref="H160">_xlfn.XLOOKUP($B160&amp;"#"&amp;H$6,INDIRECT(SUBSTITUTE("ИсходныеДанные!$где$2:$где$50000","где",$E$4)),INDIRECT(SUBSTITUTE("ИсходныеДанные!$что$2:$что$50000","что",$G$4)),"",0,1)</f>
        <v/>
      </c>
      <c r="I160" s="146" t="str" cm="1">
        <f t="array" ref="I160">_xlfn.XLOOKUP($B160&amp;"#"&amp;I$6,INDIRECT(SUBSTITUTE("ИсходныеДанные!$где$2:$где$50000","где",$E$4)),INDIRECT(SUBSTITUTE("ИсходныеДанные!$что$2:$что$50000","что",$G$4)),"",0,1)</f>
        <v/>
      </c>
      <c r="J160" s="146" t="str" cm="1">
        <f t="array" ref="J160">_xlfn.XLOOKUP($B160&amp;"#"&amp;J$6,INDIRECT(SUBSTITUTE("ИсходныеДанные!$где$2:$где$50000","где",$E$4)),INDIRECT(SUBSTITUTE("ИсходныеДанные!$что$2:$что$50000","что",$G$4)),"",0,1)</f>
        <v/>
      </c>
      <c r="K160" s="146" t="str" cm="1">
        <f t="array" ref="K160">_xlfn.XLOOKUP($B160&amp;"#"&amp;K$6,INDIRECT(SUBSTITUTE("ИсходныеДанные!$где$2:$где$50000","где",$E$4)),INDIRECT(SUBSTITUTE("ИсходныеДанные!$что$2:$что$50000","что",$G$4)),"",0,1)</f>
        <v/>
      </c>
      <c r="L160" s="146" t="str" cm="1">
        <f t="array" ref="L160">_xlfn.XLOOKUP($B160&amp;"#"&amp;L$6,INDIRECT(SUBSTITUTE("ИсходныеДанные!$где$2:$где$50000","где",$E$4)),INDIRECT(SUBSTITUTE("ИсходныеДанные!$что$2:$что$50000","что",$G$4)),"",0,1)</f>
        <v/>
      </c>
      <c r="M160" s="146" t="str" cm="1">
        <f t="array" ref="M160">_xlfn.XLOOKUP($B160&amp;"#"&amp;M$6,INDIRECT(SUBSTITUTE("ИсходныеДанные!$где$2:$где$50000","где",$E$4)),INDIRECT(SUBSTITUTE("ИсходныеДанные!$что$2:$что$50000","что",$G$4)),"",0,1)</f>
        <v/>
      </c>
      <c r="N160" s="146" t="str" cm="1">
        <f t="array" ref="N160">_xlfn.XLOOKUP($B160&amp;"#"&amp;N$6,INDIRECT(SUBSTITUTE("ИсходныеДанные!$где$2:$где$50000","где",$E$4)),INDIRECT(SUBSTITUTE("ИсходныеДанные!$что$2:$что$50000","что",$G$4)),"",0,1)</f>
        <v/>
      </c>
      <c r="O160" s="146" t="str" cm="1">
        <f t="array" ref="O160">_xlfn.XLOOKUP($B160&amp;"#"&amp;O$6,INDIRECT(SUBSTITUTE("ИсходныеДанные!$где$2:$где$50000","где",$E$4)),INDIRECT(SUBSTITUTE("ИсходныеДанные!$что$2:$что$50000","что",$G$4)),"",0,1)</f>
        <v/>
      </c>
      <c r="P160" s="147" t="str" cm="1">
        <f t="array" ref="P160">_xlfn.XLOOKUP($B160&amp;"#"&amp;P$6,INDIRECT(SUBSTITUTE("ИсходныеДанные!$где$2:$где$50000","где",$E$4)),INDIRECT(SUBSTITUTE("ИсходныеДанные!$что$2:$что$50000","что",$G$4)),"",0,1)</f>
        <v/>
      </c>
      <c r="Q160" s="3"/>
    </row>
    <row r="161" spans="1:17" x14ac:dyDescent="0.25">
      <c r="A161" s="6" t="str">
        <f t="shared" si="2"/>
        <v>delete</v>
      </c>
      <c r="B161" s="9" cm="1">
        <f t="array" ref="B161">INDIRECT("УникальныеСписки!A"&amp;ROW()-$F$4)</f>
        <v>0</v>
      </c>
      <c r="C161" s="15" t="str">
        <f t="array" ref="C16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ref="D161">_xlfn.XLOOKUP($B161,INDIRECT(SUBSTITUTE("ИсходныеДанные!$где$2:$где$50000","где",$B$4)),INDIRECT(SUBSTITUTE("ИсходныеДанные!$что$2:$что$50000","что",D$4)),"",0,1)</f>
        <v/>
      </c>
      <c r="E161" s="101" t="str" cm="1">
        <f t="array" ref="E161">_xlfn.XLOOKUP($B161&amp;"#"&amp;E$6,INDIRECT(SUBSTITUTE("ИсходныеДанные!$где$2:$где$50000","где",$E$4)),INDIRECT(SUBSTITUTE("ИсходныеДанные!$что$2:$что$50000","что",$G$4)),"",0,1)</f>
        <v/>
      </c>
      <c r="F161" s="146" t="str" cm="1">
        <f t="array" ref="F161">_xlfn.XLOOKUP($B161&amp;"#"&amp;F$6,INDIRECT(SUBSTITUTE("ИсходныеДанные!$где$2:$где$50000","где",$E$4)),INDIRECT(SUBSTITUTE("ИсходныеДанные!$что$2:$что$50000","что",$G$4)),"",0,1)</f>
        <v/>
      </c>
      <c r="G161" s="146" t="str" cm="1">
        <f t="array" ref="G161">_xlfn.XLOOKUP($B161&amp;"#"&amp;G$6,INDIRECT(SUBSTITUTE("ИсходныеДанные!$где$2:$где$50000","где",$E$4)),INDIRECT(SUBSTITUTE("ИсходныеДанные!$что$2:$что$50000","что",$G$4)),"",0,1)</f>
        <v/>
      </c>
      <c r="H161" s="146" t="str" cm="1">
        <f t="array" ref="H161">_xlfn.XLOOKUP($B161&amp;"#"&amp;H$6,INDIRECT(SUBSTITUTE("ИсходныеДанные!$где$2:$где$50000","где",$E$4)),INDIRECT(SUBSTITUTE("ИсходныеДанные!$что$2:$что$50000","что",$G$4)),"",0,1)</f>
        <v/>
      </c>
      <c r="I161" s="146" t="str" cm="1">
        <f t="array" ref="I161">_xlfn.XLOOKUP($B161&amp;"#"&amp;I$6,INDIRECT(SUBSTITUTE("ИсходныеДанные!$где$2:$где$50000","где",$E$4)),INDIRECT(SUBSTITUTE("ИсходныеДанные!$что$2:$что$50000","что",$G$4)),"",0,1)</f>
        <v/>
      </c>
      <c r="J161" s="146" t="str" cm="1">
        <f t="array" ref="J161">_xlfn.XLOOKUP($B161&amp;"#"&amp;J$6,INDIRECT(SUBSTITUTE("ИсходныеДанные!$где$2:$где$50000","где",$E$4)),INDIRECT(SUBSTITUTE("ИсходныеДанные!$что$2:$что$50000","что",$G$4)),"",0,1)</f>
        <v/>
      </c>
      <c r="K161" s="146" t="str" cm="1">
        <f t="array" ref="K161">_xlfn.XLOOKUP($B161&amp;"#"&amp;K$6,INDIRECT(SUBSTITUTE("ИсходныеДанные!$где$2:$где$50000","где",$E$4)),INDIRECT(SUBSTITUTE("ИсходныеДанные!$что$2:$что$50000","что",$G$4)),"",0,1)</f>
        <v/>
      </c>
      <c r="L161" s="146" t="str" cm="1">
        <f t="array" ref="L161">_xlfn.XLOOKUP($B161&amp;"#"&amp;L$6,INDIRECT(SUBSTITUTE("ИсходныеДанные!$где$2:$где$50000","где",$E$4)),INDIRECT(SUBSTITUTE("ИсходныеДанные!$что$2:$что$50000","что",$G$4)),"",0,1)</f>
        <v/>
      </c>
      <c r="M161" s="146" t="str" cm="1">
        <f t="array" ref="M161">_xlfn.XLOOKUP($B161&amp;"#"&amp;M$6,INDIRECT(SUBSTITUTE("ИсходныеДанные!$где$2:$где$50000","где",$E$4)),INDIRECT(SUBSTITUTE("ИсходныеДанные!$что$2:$что$50000","что",$G$4)),"",0,1)</f>
        <v/>
      </c>
      <c r="N161" s="146" t="str" cm="1">
        <f t="array" ref="N161">_xlfn.XLOOKUP($B161&amp;"#"&amp;N$6,INDIRECT(SUBSTITUTE("ИсходныеДанные!$где$2:$где$50000","где",$E$4)),INDIRECT(SUBSTITUTE("ИсходныеДанные!$что$2:$что$50000","что",$G$4)),"",0,1)</f>
        <v/>
      </c>
      <c r="O161" s="146" t="str" cm="1">
        <f t="array" ref="O161">_xlfn.XLOOKUP($B161&amp;"#"&amp;O$6,INDIRECT(SUBSTITUTE("ИсходныеДанные!$где$2:$где$50000","где",$E$4)),INDIRECT(SUBSTITUTE("ИсходныеДанные!$что$2:$что$50000","что",$G$4)),"",0,1)</f>
        <v/>
      </c>
      <c r="P161" s="147" t="str" cm="1">
        <f t="array" ref="P161">_xlfn.XLOOKUP($B161&amp;"#"&amp;P$6,INDIRECT(SUBSTITUTE("ИсходныеДанные!$где$2:$где$50000","где",$E$4)),INDIRECT(SUBSTITUTE("ИсходныеДанные!$что$2:$что$50000","что",$G$4)),"",0,1)</f>
        <v/>
      </c>
      <c r="Q161" s="3"/>
    </row>
    <row r="162" spans="1:17" x14ac:dyDescent="0.25">
      <c r="A162" s="6" t="str">
        <f t="shared" si="2"/>
        <v>delete</v>
      </c>
      <c r="B162" s="9" cm="1">
        <f t="array" ref="B162">INDIRECT("УникальныеСписки!A"&amp;ROW()-$F$4)</f>
        <v>0</v>
      </c>
      <c r="C162" s="15" t="str">
        <f t="array" ref="C162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ref="D162">_xlfn.XLOOKUP($B162,INDIRECT(SUBSTITUTE("ИсходныеДанные!$где$2:$где$50000","где",$B$4)),INDIRECT(SUBSTITUTE("ИсходныеДанные!$что$2:$что$50000","что",D$4)),"",0,1)</f>
        <v/>
      </c>
      <c r="E162" s="101" t="str" cm="1">
        <f t="array" ref="E162">_xlfn.XLOOKUP($B162&amp;"#"&amp;E$6,INDIRECT(SUBSTITUTE("ИсходныеДанные!$где$2:$где$50000","где",$E$4)),INDIRECT(SUBSTITUTE("ИсходныеДанные!$что$2:$что$50000","что",$G$4)),"",0,1)</f>
        <v/>
      </c>
      <c r="F162" s="146" t="str" cm="1">
        <f t="array" ref="F162">_xlfn.XLOOKUP($B162&amp;"#"&amp;F$6,INDIRECT(SUBSTITUTE("ИсходныеДанные!$где$2:$где$50000","где",$E$4)),INDIRECT(SUBSTITUTE("ИсходныеДанные!$что$2:$что$50000","что",$G$4)),"",0,1)</f>
        <v/>
      </c>
      <c r="G162" s="146" t="str" cm="1">
        <f t="array" ref="G162">_xlfn.XLOOKUP($B162&amp;"#"&amp;G$6,INDIRECT(SUBSTITUTE("ИсходныеДанные!$где$2:$где$50000","где",$E$4)),INDIRECT(SUBSTITUTE("ИсходныеДанные!$что$2:$что$50000","что",$G$4)),"",0,1)</f>
        <v/>
      </c>
      <c r="H162" s="146" t="str" cm="1">
        <f t="array" ref="H162">_xlfn.XLOOKUP($B162&amp;"#"&amp;H$6,INDIRECT(SUBSTITUTE("ИсходныеДанные!$где$2:$где$50000","где",$E$4)),INDIRECT(SUBSTITUTE("ИсходныеДанные!$что$2:$что$50000","что",$G$4)),"",0,1)</f>
        <v/>
      </c>
      <c r="I162" s="146" t="str" cm="1">
        <f t="array" ref="I162">_xlfn.XLOOKUP($B162&amp;"#"&amp;I$6,INDIRECT(SUBSTITUTE("ИсходныеДанные!$где$2:$где$50000","где",$E$4)),INDIRECT(SUBSTITUTE("ИсходныеДанные!$что$2:$что$50000","что",$G$4)),"",0,1)</f>
        <v/>
      </c>
      <c r="J162" s="146" t="str" cm="1">
        <f t="array" ref="J162">_xlfn.XLOOKUP($B162&amp;"#"&amp;J$6,INDIRECT(SUBSTITUTE("ИсходныеДанные!$где$2:$где$50000","где",$E$4)),INDIRECT(SUBSTITUTE("ИсходныеДанные!$что$2:$что$50000","что",$G$4)),"",0,1)</f>
        <v/>
      </c>
      <c r="K162" s="146" t="str" cm="1">
        <f t="array" ref="K162">_xlfn.XLOOKUP($B162&amp;"#"&amp;K$6,INDIRECT(SUBSTITUTE("ИсходныеДанные!$где$2:$где$50000","где",$E$4)),INDIRECT(SUBSTITUTE("ИсходныеДанные!$что$2:$что$50000","что",$G$4)),"",0,1)</f>
        <v/>
      </c>
      <c r="L162" s="146" t="str" cm="1">
        <f t="array" ref="L162">_xlfn.XLOOKUP($B162&amp;"#"&amp;L$6,INDIRECT(SUBSTITUTE("ИсходныеДанные!$где$2:$где$50000","где",$E$4)),INDIRECT(SUBSTITUTE("ИсходныеДанные!$что$2:$что$50000","что",$G$4)),"",0,1)</f>
        <v/>
      </c>
      <c r="M162" s="146" t="str" cm="1">
        <f t="array" ref="M162">_xlfn.XLOOKUP($B162&amp;"#"&amp;M$6,INDIRECT(SUBSTITUTE("ИсходныеДанные!$где$2:$где$50000","где",$E$4)),INDIRECT(SUBSTITUTE("ИсходныеДанные!$что$2:$что$50000","что",$G$4)),"",0,1)</f>
        <v/>
      </c>
      <c r="N162" s="146" t="str" cm="1">
        <f t="array" ref="N162">_xlfn.XLOOKUP($B162&amp;"#"&amp;N$6,INDIRECT(SUBSTITUTE("ИсходныеДанные!$где$2:$где$50000","где",$E$4)),INDIRECT(SUBSTITUTE("ИсходныеДанные!$что$2:$что$50000","что",$G$4)),"",0,1)</f>
        <v/>
      </c>
      <c r="O162" s="146" t="str" cm="1">
        <f t="array" ref="O162">_xlfn.XLOOKUP($B162&amp;"#"&amp;O$6,INDIRECT(SUBSTITUTE("ИсходныеДанные!$где$2:$где$50000","где",$E$4)),INDIRECT(SUBSTITUTE("ИсходныеДанные!$что$2:$что$50000","что",$G$4)),"",0,1)</f>
        <v/>
      </c>
      <c r="P162" s="147" t="str" cm="1">
        <f t="array" ref="P162">_xlfn.XLOOKUP($B162&amp;"#"&amp;P$6,INDIRECT(SUBSTITUTE("ИсходныеДанные!$где$2:$где$50000","где",$E$4)),INDIRECT(SUBSTITUTE("ИсходныеДанные!$что$2:$что$50000","что",$G$4)),"",0,1)</f>
        <v/>
      </c>
      <c r="Q162" s="3"/>
    </row>
    <row r="163" spans="1:17" x14ac:dyDescent="0.25">
      <c r="A163" s="6" t="str">
        <f t="shared" si="2"/>
        <v>delete</v>
      </c>
      <c r="B163" s="9" cm="1">
        <f t="array" ref="B163">INDIRECT("УникальныеСписки!A"&amp;ROW()-$F$4)</f>
        <v>0</v>
      </c>
      <c r="C163" s="15" t="str">
        <f t="array" ref="C163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ref="D163">_xlfn.XLOOKUP($B163,INDIRECT(SUBSTITUTE("ИсходныеДанные!$где$2:$где$50000","где",$B$4)),INDIRECT(SUBSTITUTE("ИсходныеДанные!$что$2:$что$50000","что",D$4)),"",0,1)</f>
        <v/>
      </c>
      <c r="E163" s="101" t="str" cm="1">
        <f t="array" ref="E163">_xlfn.XLOOKUP($B163&amp;"#"&amp;E$6,INDIRECT(SUBSTITUTE("ИсходныеДанные!$где$2:$где$50000","где",$E$4)),INDIRECT(SUBSTITUTE("ИсходныеДанные!$что$2:$что$50000","что",$G$4)),"",0,1)</f>
        <v/>
      </c>
      <c r="F163" s="146" t="str" cm="1">
        <f t="array" ref="F163">_xlfn.XLOOKUP($B163&amp;"#"&amp;F$6,INDIRECT(SUBSTITUTE("ИсходныеДанные!$где$2:$где$50000","где",$E$4)),INDIRECT(SUBSTITUTE("ИсходныеДанные!$что$2:$что$50000","что",$G$4)),"",0,1)</f>
        <v/>
      </c>
      <c r="G163" s="146" t="str" cm="1">
        <f t="array" ref="G163">_xlfn.XLOOKUP($B163&amp;"#"&amp;G$6,INDIRECT(SUBSTITUTE("ИсходныеДанные!$где$2:$где$50000","где",$E$4)),INDIRECT(SUBSTITUTE("ИсходныеДанные!$что$2:$что$50000","что",$G$4)),"",0,1)</f>
        <v/>
      </c>
      <c r="H163" s="146" t="str" cm="1">
        <f t="array" ref="H163">_xlfn.XLOOKUP($B163&amp;"#"&amp;H$6,INDIRECT(SUBSTITUTE("ИсходныеДанные!$где$2:$где$50000","где",$E$4)),INDIRECT(SUBSTITUTE("ИсходныеДанные!$что$2:$что$50000","что",$G$4)),"",0,1)</f>
        <v/>
      </c>
      <c r="I163" s="146" t="str" cm="1">
        <f t="array" ref="I163">_xlfn.XLOOKUP($B163&amp;"#"&amp;I$6,INDIRECT(SUBSTITUTE("ИсходныеДанные!$где$2:$где$50000","где",$E$4)),INDIRECT(SUBSTITUTE("ИсходныеДанные!$что$2:$что$50000","что",$G$4)),"",0,1)</f>
        <v/>
      </c>
      <c r="J163" s="146" t="str" cm="1">
        <f t="array" ref="J163">_xlfn.XLOOKUP($B163&amp;"#"&amp;J$6,INDIRECT(SUBSTITUTE("ИсходныеДанные!$где$2:$где$50000","где",$E$4)),INDIRECT(SUBSTITUTE("ИсходныеДанные!$что$2:$что$50000","что",$G$4)),"",0,1)</f>
        <v/>
      </c>
      <c r="K163" s="146" t="str" cm="1">
        <f t="array" ref="K163">_xlfn.XLOOKUP($B163&amp;"#"&amp;K$6,INDIRECT(SUBSTITUTE("ИсходныеДанные!$где$2:$где$50000","где",$E$4)),INDIRECT(SUBSTITUTE("ИсходныеДанные!$что$2:$что$50000","что",$G$4)),"",0,1)</f>
        <v/>
      </c>
      <c r="L163" s="146" t="str" cm="1">
        <f t="array" ref="L163">_xlfn.XLOOKUP($B163&amp;"#"&amp;L$6,INDIRECT(SUBSTITUTE("ИсходныеДанные!$где$2:$где$50000","где",$E$4)),INDIRECT(SUBSTITUTE("ИсходныеДанные!$что$2:$что$50000","что",$G$4)),"",0,1)</f>
        <v/>
      </c>
      <c r="M163" s="146" t="str" cm="1">
        <f t="array" ref="M163">_xlfn.XLOOKUP($B163&amp;"#"&amp;M$6,INDIRECT(SUBSTITUTE("ИсходныеДанные!$где$2:$где$50000","где",$E$4)),INDIRECT(SUBSTITUTE("ИсходныеДанные!$что$2:$что$50000","что",$G$4)),"",0,1)</f>
        <v/>
      </c>
      <c r="N163" s="146" t="str" cm="1">
        <f t="array" ref="N163">_xlfn.XLOOKUP($B163&amp;"#"&amp;N$6,INDIRECT(SUBSTITUTE("ИсходныеДанные!$где$2:$где$50000","где",$E$4)),INDIRECT(SUBSTITUTE("ИсходныеДанные!$что$2:$что$50000","что",$G$4)),"",0,1)</f>
        <v/>
      </c>
      <c r="O163" s="146" t="str" cm="1">
        <f t="array" ref="O163">_xlfn.XLOOKUP($B163&amp;"#"&amp;O$6,INDIRECT(SUBSTITUTE("ИсходныеДанные!$где$2:$где$50000","где",$E$4)),INDIRECT(SUBSTITUTE("ИсходныеДанные!$что$2:$что$50000","что",$G$4)),"",0,1)</f>
        <v/>
      </c>
      <c r="P163" s="147" t="str" cm="1">
        <f t="array" ref="P163">_xlfn.XLOOKUP($B163&amp;"#"&amp;P$6,INDIRECT(SUBSTITUTE("ИсходныеДанные!$где$2:$где$50000","где",$E$4)),INDIRECT(SUBSTITUTE("ИсходныеДанные!$что$2:$что$50000","что",$G$4)),"",0,1)</f>
        <v/>
      </c>
      <c r="Q163" s="3"/>
    </row>
    <row r="164" spans="1:17" x14ac:dyDescent="0.25">
      <c r="A164" s="6" t="str">
        <f t="shared" si="2"/>
        <v>delete</v>
      </c>
      <c r="B164" s="9" cm="1">
        <f t="array" ref="B164">INDIRECT("УникальныеСписки!A"&amp;ROW()-$F$4)</f>
        <v>0</v>
      </c>
      <c r="C164" s="15" t="str">
        <f t="array" ref="C164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ref="D164">_xlfn.XLOOKUP($B164,INDIRECT(SUBSTITUTE("ИсходныеДанные!$где$2:$где$50000","где",$B$4)),INDIRECT(SUBSTITUTE("ИсходныеДанные!$что$2:$что$50000","что",D$4)),"",0,1)</f>
        <v/>
      </c>
      <c r="E164" s="101" t="str" cm="1">
        <f t="array" ref="E164">_xlfn.XLOOKUP($B164&amp;"#"&amp;E$6,INDIRECT(SUBSTITUTE("ИсходныеДанные!$где$2:$где$50000","где",$E$4)),INDIRECT(SUBSTITUTE("ИсходныеДанные!$что$2:$что$50000","что",$G$4)),"",0,1)</f>
        <v/>
      </c>
      <c r="F164" s="146" t="str" cm="1">
        <f t="array" ref="F164">_xlfn.XLOOKUP($B164&amp;"#"&amp;F$6,INDIRECT(SUBSTITUTE("ИсходныеДанные!$где$2:$где$50000","где",$E$4)),INDIRECT(SUBSTITUTE("ИсходныеДанные!$что$2:$что$50000","что",$G$4)),"",0,1)</f>
        <v/>
      </c>
      <c r="G164" s="146" t="str" cm="1">
        <f t="array" ref="G164">_xlfn.XLOOKUP($B164&amp;"#"&amp;G$6,INDIRECT(SUBSTITUTE("ИсходныеДанные!$где$2:$где$50000","где",$E$4)),INDIRECT(SUBSTITUTE("ИсходныеДанные!$что$2:$что$50000","что",$G$4)),"",0,1)</f>
        <v/>
      </c>
      <c r="H164" s="146" t="str" cm="1">
        <f t="array" ref="H164">_xlfn.XLOOKUP($B164&amp;"#"&amp;H$6,INDIRECT(SUBSTITUTE("ИсходныеДанные!$где$2:$где$50000","где",$E$4)),INDIRECT(SUBSTITUTE("ИсходныеДанные!$что$2:$что$50000","что",$G$4)),"",0,1)</f>
        <v/>
      </c>
      <c r="I164" s="146" t="str" cm="1">
        <f t="array" ref="I164">_xlfn.XLOOKUP($B164&amp;"#"&amp;I$6,INDIRECT(SUBSTITUTE("ИсходныеДанные!$где$2:$где$50000","где",$E$4)),INDIRECT(SUBSTITUTE("ИсходныеДанные!$что$2:$что$50000","что",$G$4)),"",0,1)</f>
        <v/>
      </c>
      <c r="J164" s="146" t="str" cm="1">
        <f t="array" ref="J164">_xlfn.XLOOKUP($B164&amp;"#"&amp;J$6,INDIRECT(SUBSTITUTE("ИсходныеДанные!$где$2:$где$50000","где",$E$4)),INDIRECT(SUBSTITUTE("ИсходныеДанные!$что$2:$что$50000","что",$G$4)),"",0,1)</f>
        <v/>
      </c>
      <c r="K164" s="146" t="str" cm="1">
        <f t="array" ref="K164">_xlfn.XLOOKUP($B164&amp;"#"&amp;K$6,INDIRECT(SUBSTITUTE("ИсходныеДанные!$где$2:$где$50000","где",$E$4)),INDIRECT(SUBSTITUTE("ИсходныеДанные!$что$2:$что$50000","что",$G$4)),"",0,1)</f>
        <v/>
      </c>
      <c r="L164" s="146" t="str" cm="1">
        <f t="array" ref="L164">_xlfn.XLOOKUP($B164&amp;"#"&amp;L$6,INDIRECT(SUBSTITUTE("ИсходныеДанные!$где$2:$где$50000","где",$E$4)),INDIRECT(SUBSTITUTE("ИсходныеДанные!$что$2:$что$50000","что",$G$4)),"",0,1)</f>
        <v/>
      </c>
      <c r="M164" s="146" t="str" cm="1">
        <f t="array" ref="M164">_xlfn.XLOOKUP($B164&amp;"#"&amp;M$6,INDIRECT(SUBSTITUTE("ИсходныеДанные!$где$2:$где$50000","где",$E$4)),INDIRECT(SUBSTITUTE("ИсходныеДанные!$что$2:$что$50000","что",$G$4)),"",0,1)</f>
        <v/>
      </c>
      <c r="N164" s="146" t="str" cm="1">
        <f t="array" ref="N164">_xlfn.XLOOKUP($B164&amp;"#"&amp;N$6,INDIRECT(SUBSTITUTE("ИсходныеДанные!$где$2:$где$50000","где",$E$4)),INDIRECT(SUBSTITUTE("ИсходныеДанные!$что$2:$что$50000","что",$G$4)),"",0,1)</f>
        <v/>
      </c>
      <c r="O164" s="146" t="str" cm="1">
        <f t="array" ref="O164">_xlfn.XLOOKUP($B164&amp;"#"&amp;O$6,INDIRECT(SUBSTITUTE("ИсходныеДанные!$где$2:$где$50000","где",$E$4)),INDIRECT(SUBSTITUTE("ИсходныеДанные!$что$2:$что$50000","что",$G$4)),"",0,1)</f>
        <v/>
      </c>
      <c r="P164" s="147" t="str" cm="1">
        <f t="array" ref="P164">_xlfn.XLOOKUP($B164&amp;"#"&amp;P$6,INDIRECT(SUBSTITUTE("ИсходныеДанные!$где$2:$где$50000","где",$E$4)),INDIRECT(SUBSTITUTE("ИсходныеДанные!$что$2:$что$50000","что",$G$4)),"",0,1)</f>
        <v/>
      </c>
      <c r="Q164" s="3"/>
    </row>
    <row r="165" spans="1:17" x14ac:dyDescent="0.25">
      <c r="A165" s="6" t="str">
        <f t="shared" si="2"/>
        <v>delete</v>
      </c>
      <c r="B165" s="9" cm="1">
        <f t="array" ref="B165">INDIRECT("УникальныеСписки!A"&amp;ROW()-$F$4)</f>
        <v>0</v>
      </c>
      <c r="C165" s="15" t="str">
        <f t="array" ref="C165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ref="D165">_xlfn.XLOOKUP($B165,INDIRECT(SUBSTITUTE("ИсходныеДанные!$где$2:$где$50000","где",$B$4)),INDIRECT(SUBSTITUTE("ИсходныеДанные!$что$2:$что$50000","что",D$4)),"",0,1)</f>
        <v/>
      </c>
      <c r="E165" s="101" t="str" cm="1">
        <f t="array" ref="E165">_xlfn.XLOOKUP($B165&amp;"#"&amp;E$6,INDIRECT(SUBSTITUTE("ИсходныеДанные!$где$2:$где$50000","где",$E$4)),INDIRECT(SUBSTITUTE("ИсходныеДанные!$что$2:$что$50000","что",$G$4)),"",0,1)</f>
        <v/>
      </c>
      <c r="F165" s="146" t="str" cm="1">
        <f t="array" ref="F165">_xlfn.XLOOKUP($B165&amp;"#"&amp;F$6,INDIRECT(SUBSTITUTE("ИсходныеДанные!$где$2:$где$50000","где",$E$4)),INDIRECT(SUBSTITUTE("ИсходныеДанные!$что$2:$что$50000","что",$G$4)),"",0,1)</f>
        <v/>
      </c>
      <c r="G165" s="146" t="str" cm="1">
        <f t="array" ref="G165">_xlfn.XLOOKUP($B165&amp;"#"&amp;G$6,INDIRECT(SUBSTITUTE("ИсходныеДанные!$где$2:$где$50000","где",$E$4)),INDIRECT(SUBSTITUTE("ИсходныеДанные!$что$2:$что$50000","что",$G$4)),"",0,1)</f>
        <v/>
      </c>
      <c r="H165" s="146" t="str" cm="1">
        <f t="array" ref="H165">_xlfn.XLOOKUP($B165&amp;"#"&amp;H$6,INDIRECT(SUBSTITUTE("ИсходныеДанные!$где$2:$где$50000","где",$E$4)),INDIRECT(SUBSTITUTE("ИсходныеДанные!$что$2:$что$50000","что",$G$4)),"",0,1)</f>
        <v/>
      </c>
      <c r="I165" s="146" t="str" cm="1">
        <f t="array" ref="I165">_xlfn.XLOOKUP($B165&amp;"#"&amp;I$6,INDIRECT(SUBSTITUTE("ИсходныеДанные!$где$2:$где$50000","где",$E$4)),INDIRECT(SUBSTITUTE("ИсходныеДанные!$что$2:$что$50000","что",$G$4)),"",0,1)</f>
        <v/>
      </c>
      <c r="J165" s="146" t="str" cm="1">
        <f t="array" ref="J165">_xlfn.XLOOKUP($B165&amp;"#"&amp;J$6,INDIRECT(SUBSTITUTE("ИсходныеДанные!$где$2:$где$50000","где",$E$4)),INDIRECT(SUBSTITUTE("ИсходныеДанные!$что$2:$что$50000","что",$G$4)),"",0,1)</f>
        <v/>
      </c>
      <c r="K165" s="146" t="str" cm="1">
        <f t="array" ref="K165">_xlfn.XLOOKUP($B165&amp;"#"&amp;K$6,INDIRECT(SUBSTITUTE("ИсходныеДанные!$где$2:$где$50000","где",$E$4)),INDIRECT(SUBSTITUTE("ИсходныеДанные!$что$2:$что$50000","что",$G$4)),"",0,1)</f>
        <v/>
      </c>
      <c r="L165" s="146" t="str" cm="1">
        <f t="array" ref="L165">_xlfn.XLOOKUP($B165&amp;"#"&amp;L$6,INDIRECT(SUBSTITUTE("ИсходныеДанные!$где$2:$где$50000","где",$E$4)),INDIRECT(SUBSTITUTE("ИсходныеДанные!$что$2:$что$50000","что",$G$4)),"",0,1)</f>
        <v/>
      </c>
      <c r="M165" s="146" t="str" cm="1">
        <f t="array" ref="M165">_xlfn.XLOOKUP($B165&amp;"#"&amp;M$6,INDIRECT(SUBSTITUTE("ИсходныеДанные!$где$2:$где$50000","где",$E$4)),INDIRECT(SUBSTITUTE("ИсходныеДанные!$что$2:$что$50000","что",$G$4)),"",0,1)</f>
        <v/>
      </c>
      <c r="N165" s="146" t="str" cm="1">
        <f t="array" ref="N165">_xlfn.XLOOKUP($B165&amp;"#"&amp;N$6,INDIRECT(SUBSTITUTE("ИсходныеДанные!$где$2:$где$50000","где",$E$4)),INDIRECT(SUBSTITUTE("ИсходныеДанные!$что$2:$что$50000","что",$G$4)),"",0,1)</f>
        <v/>
      </c>
      <c r="O165" s="146" t="str" cm="1">
        <f t="array" ref="O165">_xlfn.XLOOKUP($B165&amp;"#"&amp;O$6,INDIRECT(SUBSTITUTE("ИсходныеДанные!$где$2:$где$50000","где",$E$4)),INDIRECT(SUBSTITUTE("ИсходныеДанные!$что$2:$что$50000","что",$G$4)),"",0,1)</f>
        <v/>
      </c>
      <c r="P165" s="147" t="str" cm="1">
        <f t="array" ref="P165">_xlfn.XLOOKUP($B165&amp;"#"&amp;P$6,INDIRECT(SUBSTITUTE("ИсходныеДанные!$где$2:$где$50000","где",$E$4)),INDIRECT(SUBSTITUTE("ИсходныеДанные!$что$2:$что$50000","что",$G$4)),"",0,1)</f>
        <v/>
      </c>
      <c r="Q165" s="3"/>
    </row>
    <row r="166" spans="1:17" x14ac:dyDescent="0.25">
      <c r="A166" s="6" t="str">
        <f t="shared" si="2"/>
        <v>delete</v>
      </c>
      <c r="B166" s="9" cm="1">
        <f t="array" ref="B166">INDIRECT("УникальныеСписки!A"&amp;ROW()-$F$4)</f>
        <v>0</v>
      </c>
      <c r="C166" s="15" t="str">
        <f t="array" ref="C166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ref="D166">_xlfn.XLOOKUP($B166,INDIRECT(SUBSTITUTE("ИсходныеДанные!$где$2:$где$50000","где",$B$4)),INDIRECT(SUBSTITUTE("ИсходныеДанные!$что$2:$что$50000","что",D$4)),"",0,1)</f>
        <v/>
      </c>
      <c r="E166" s="101" t="str" cm="1">
        <f t="array" ref="E166">_xlfn.XLOOKUP($B166&amp;"#"&amp;E$6,INDIRECT(SUBSTITUTE("ИсходныеДанные!$где$2:$где$50000","где",$E$4)),INDIRECT(SUBSTITUTE("ИсходныеДанные!$что$2:$что$50000","что",$G$4)),"",0,1)</f>
        <v/>
      </c>
      <c r="F166" s="146" t="str" cm="1">
        <f t="array" ref="F166">_xlfn.XLOOKUP($B166&amp;"#"&amp;F$6,INDIRECT(SUBSTITUTE("ИсходныеДанные!$где$2:$где$50000","где",$E$4)),INDIRECT(SUBSTITUTE("ИсходныеДанные!$что$2:$что$50000","что",$G$4)),"",0,1)</f>
        <v/>
      </c>
      <c r="G166" s="146" t="str" cm="1">
        <f t="array" ref="G166">_xlfn.XLOOKUP($B166&amp;"#"&amp;G$6,INDIRECT(SUBSTITUTE("ИсходныеДанные!$где$2:$где$50000","где",$E$4)),INDIRECT(SUBSTITUTE("ИсходныеДанные!$что$2:$что$50000","что",$G$4)),"",0,1)</f>
        <v/>
      </c>
      <c r="H166" s="146" t="str" cm="1">
        <f t="array" ref="H166">_xlfn.XLOOKUP($B166&amp;"#"&amp;H$6,INDIRECT(SUBSTITUTE("ИсходныеДанные!$где$2:$где$50000","где",$E$4)),INDIRECT(SUBSTITUTE("ИсходныеДанные!$что$2:$что$50000","что",$G$4)),"",0,1)</f>
        <v/>
      </c>
      <c r="I166" s="146" t="str" cm="1">
        <f t="array" ref="I166">_xlfn.XLOOKUP($B166&amp;"#"&amp;I$6,INDIRECT(SUBSTITUTE("ИсходныеДанные!$где$2:$где$50000","где",$E$4)),INDIRECT(SUBSTITUTE("ИсходныеДанные!$что$2:$что$50000","что",$G$4)),"",0,1)</f>
        <v/>
      </c>
      <c r="J166" s="146" t="str" cm="1">
        <f t="array" ref="J166">_xlfn.XLOOKUP($B166&amp;"#"&amp;J$6,INDIRECT(SUBSTITUTE("ИсходныеДанные!$где$2:$где$50000","где",$E$4)),INDIRECT(SUBSTITUTE("ИсходныеДанные!$что$2:$что$50000","что",$G$4)),"",0,1)</f>
        <v/>
      </c>
      <c r="K166" s="146" t="str" cm="1">
        <f t="array" ref="K166">_xlfn.XLOOKUP($B166&amp;"#"&amp;K$6,INDIRECT(SUBSTITUTE("ИсходныеДанные!$где$2:$где$50000","где",$E$4)),INDIRECT(SUBSTITUTE("ИсходныеДанные!$что$2:$что$50000","что",$G$4)),"",0,1)</f>
        <v/>
      </c>
      <c r="L166" s="146" t="str" cm="1">
        <f t="array" ref="L166">_xlfn.XLOOKUP($B166&amp;"#"&amp;L$6,INDIRECT(SUBSTITUTE("ИсходныеДанные!$где$2:$где$50000","где",$E$4)),INDIRECT(SUBSTITUTE("ИсходныеДанные!$что$2:$что$50000","что",$G$4)),"",0,1)</f>
        <v/>
      </c>
      <c r="M166" s="146" t="str" cm="1">
        <f t="array" ref="M166">_xlfn.XLOOKUP($B166&amp;"#"&amp;M$6,INDIRECT(SUBSTITUTE("ИсходныеДанные!$где$2:$где$50000","где",$E$4)),INDIRECT(SUBSTITUTE("ИсходныеДанные!$что$2:$что$50000","что",$G$4)),"",0,1)</f>
        <v/>
      </c>
      <c r="N166" s="146" t="str" cm="1">
        <f t="array" ref="N166">_xlfn.XLOOKUP($B166&amp;"#"&amp;N$6,INDIRECT(SUBSTITUTE("ИсходныеДанные!$где$2:$где$50000","где",$E$4)),INDIRECT(SUBSTITUTE("ИсходныеДанные!$что$2:$что$50000","что",$G$4)),"",0,1)</f>
        <v/>
      </c>
      <c r="O166" s="146" t="str" cm="1">
        <f t="array" ref="O166">_xlfn.XLOOKUP($B166&amp;"#"&amp;O$6,INDIRECT(SUBSTITUTE("ИсходныеДанные!$где$2:$где$50000","где",$E$4)),INDIRECT(SUBSTITUTE("ИсходныеДанные!$что$2:$что$50000","что",$G$4)),"",0,1)</f>
        <v/>
      </c>
      <c r="P166" s="147" t="str" cm="1">
        <f t="array" ref="P166">_xlfn.XLOOKUP($B166&amp;"#"&amp;P$6,INDIRECT(SUBSTITUTE("ИсходныеДанные!$где$2:$где$50000","где",$E$4)),INDIRECT(SUBSTITUTE("ИсходныеДанные!$что$2:$что$50000","что",$G$4)),"",0,1)</f>
        <v/>
      </c>
      <c r="Q166" s="3"/>
    </row>
    <row r="167" spans="1:17" x14ac:dyDescent="0.25">
      <c r="A167" s="6" t="str">
        <f t="shared" si="2"/>
        <v>delete</v>
      </c>
      <c r="B167" s="9" cm="1">
        <f t="array" ref="B167">INDIRECT("УникальныеСписки!A"&amp;ROW()-$F$4)</f>
        <v>0</v>
      </c>
      <c r="C167" s="15" t="str">
        <f t="array" ref="C167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ref="D167">_xlfn.XLOOKUP($B167,INDIRECT(SUBSTITUTE("ИсходныеДанные!$где$2:$где$50000","где",$B$4)),INDIRECT(SUBSTITUTE("ИсходныеДанные!$что$2:$что$50000","что",D$4)),"",0,1)</f>
        <v/>
      </c>
      <c r="E167" s="101" t="str" cm="1">
        <f t="array" ref="E167">_xlfn.XLOOKUP($B167&amp;"#"&amp;E$6,INDIRECT(SUBSTITUTE("ИсходныеДанные!$где$2:$где$50000","где",$E$4)),INDIRECT(SUBSTITUTE("ИсходныеДанные!$что$2:$что$50000","что",$G$4)),"",0,1)</f>
        <v/>
      </c>
      <c r="F167" s="146" t="str" cm="1">
        <f t="array" ref="F167">_xlfn.XLOOKUP($B167&amp;"#"&amp;F$6,INDIRECT(SUBSTITUTE("ИсходныеДанные!$где$2:$где$50000","где",$E$4)),INDIRECT(SUBSTITUTE("ИсходныеДанные!$что$2:$что$50000","что",$G$4)),"",0,1)</f>
        <v/>
      </c>
      <c r="G167" s="146" t="str" cm="1">
        <f t="array" ref="G167">_xlfn.XLOOKUP($B167&amp;"#"&amp;G$6,INDIRECT(SUBSTITUTE("ИсходныеДанные!$где$2:$где$50000","где",$E$4)),INDIRECT(SUBSTITUTE("ИсходныеДанные!$что$2:$что$50000","что",$G$4)),"",0,1)</f>
        <v/>
      </c>
      <c r="H167" s="146" t="str" cm="1">
        <f t="array" ref="H167">_xlfn.XLOOKUP($B167&amp;"#"&amp;H$6,INDIRECT(SUBSTITUTE("ИсходныеДанные!$где$2:$где$50000","где",$E$4)),INDIRECT(SUBSTITUTE("ИсходныеДанные!$что$2:$что$50000","что",$G$4)),"",0,1)</f>
        <v/>
      </c>
      <c r="I167" s="146" t="str" cm="1">
        <f t="array" ref="I167">_xlfn.XLOOKUP($B167&amp;"#"&amp;I$6,INDIRECT(SUBSTITUTE("ИсходныеДанные!$где$2:$где$50000","где",$E$4)),INDIRECT(SUBSTITUTE("ИсходныеДанные!$что$2:$что$50000","что",$G$4)),"",0,1)</f>
        <v/>
      </c>
      <c r="J167" s="146" t="str" cm="1">
        <f t="array" ref="J167">_xlfn.XLOOKUP($B167&amp;"#"&amp;J$6,INDIRECT(SUBSTITUTE("ИсходныеДанные!$где$2:$где$50000","где",$E$4)),INDIRECT(SUBSTITUTE("ИсходныеДанные!$что$2:$что$50000","что",$G$4)),"",0,1)</f>
        <v/>
      </c>
      <c r="K167" s="146" t="str" cm="1">
        <f t="array" ref="K167">_xlfn.XLOOKUP($B167&amp;"#"&amp;K$6,INDIRECT(SUBSTITUTE("ИсходныеДанные!$где$2:$где$50000","где",$E$4)),INDIRECT(SUBSTITUTE("ИсходныеДанные!$что$2:$что$50000","что",$G$4)),"",0,1)</f>
        <v/>
      </c>
      <c r="L167" s="146" t="str" cm="1">
        <f t="array" ref="L167">_xlfn.XLOOKUP($B167&amp;"#"&amp;L$6,INDIRECT(SUBSTITUTE("ИсходныеДанные!$где$2:$где$50000","где",$E$4)),INDIRECT(SUBSTITUTE("ИсходныеДанные!$что$2:$что$50000","что",$G$4)),"",0,1)</f>
        <v/>
      </c>
      <c r="M167" s="146" t="str" cm="1">
        <f t="array" ref="M167">_xlfn.XLOOKUP($B167&amp;"#"&amp;M$6,INDIRECT(SUBSTITUTE("ИсходныеДанные!$где$2:$где$50000","где",$E$4)),INDIRECT(SUBSTITUTE("ИсходныеДанные!$что$2:$что$50000","что",$G$4)),"",0,1)</f>
        <v/>
      </c>
      <c r="N167" s="146" t="str" cm="1">
        <f t="array" ref="N167">_xlfn.XLOOKUP($B167&amp;"#"&amp;N$6,INDIRECT(SUBSTITUTE("ИсходныеДанные!$где$2:$где$50000","где",$E$4)),INDIRECT(SUBSTITUTE("ИсходныеДанные!$что$2:$что$50000","что",$G$4)),"",0,1)</f>
        <v/>
      </c>
      <c r="O167" s="146" t="str" cm="1">
        <f t="array" ref="O167">_xlfn.XLOOKUP($B167&amp;"#"&amp;O$6,INDIRECT(SUBSTITUTE("ИсходныеДанные!$где$2:$где$50000","где",$E$4)),INDIRECT(SUBSTITUTE("ИсходныеДанные!$что$2:$что$50000","что",$G$4)),"",0,1)</f>
        <v/>
      </c>
      <c r="P167" s="147" t="str" cm="1">
        <f t="array" ref="P167">_xlfn.XLOOKUP($B167&amp;"#"&amp;P$6,INDIRECT(SUBSTITUTE("ИсходныеДанные!$где$2:$где$50000","где",$E$4)),INDIRECT(SUBSTITUTE("ИсходныеДанные!$что$2:$что$50000","что",$G$4)),"",0,1)</f>
        <v/>
      </c>
      <c r="Q167" s="3"/>
    </row>
    <row r="168" spans="1:17" x14ac:dyDescent="0.25">
      <c r="A168" s="6" t="str">
        <f t="shared" si="2"/>
        <v>delete</v>
      </c>
      <c r="B168" s="9" cm="1">
        <f t="array" ref="B168">INDIRECT("УникальныеСписки!A"&amp;ROW()-$F$4)</f>
        <v>0</v>
      </c>
      <c r="C168" s="15" t="str">
        <f t="array" ref="C168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ref="D168">_xlfn.XLOOKUP($B168,INDIRECT(SUBSTITUTE("ИсходныеДанные!$где$2:$где$50000","где",$B$4)),INDIRECT(SUBSTITUTE("ИсходныеДанные!$что$2:$что$50000","что",D$4)),"",0,1)</f>
        <v/>
      </c>
      <c r="E168" s="101" t="str" cm="1">
        <f t="array" ref="E168">_xlfn.XLOOKUP($B168&amp;"#"&amp;E$6,INDIRECT(SUBSTITUTE("ИсходныеДанные!$где$2:$где$50000","где",$E$4)),INDIRECT(SUBSTITUTE("ИсходныеДанные!$что$2:$что$50000","что",$G$4)),"",0,1)</f>
        <v/>
      </c>
      <c r="F168" s="146" t="str" cm="1">
        <f t="array" ref="F168">_xlfn.XLOOKUP($B168&amp;"#"&amp;F$6,INDIRECT(SUBSTITUTE("ИсходныеДанные!$где$2:$где$50000","где",$E$4)),INDIRECT(SUBSTITUTE("ИсходныеДанные!$что$2:$что$50000","что",$G$4)),"",0,1)</f>
        <v/>
      </c>
      <c r="G168" s="146" t="str" cm="1">
        <f t="array" ref="G168">_xlfn.XLOOKUP($B168&amp;"#"&amp;G$6,INDIRECT(SUBSTITUTE("ИсходныеДанные!$где$2:$где$50000","где",$E$4)),INDIRECT(SUBSTITUTE("ИсходныеДанные!$что$2:$что$50000","что",$G$4)),"",0,1)</f>
        <v/>
      </c>
      <c r="H168" s="146" t="str" cm="1">
        <f t="array" ref="H168">_xlfn.XLOOKUP($B168&amp;"#"&amp;H$6,INDIRECT(SUBSTITUTE("ИсходныеДанные!$где$2:$где$50000","где",$E$4)),INDIRECT(SUBSTITUTE("ИсходныеДанные!$что$2:$что$50000","что",$G$4)),"",0,1)</f>
        <v/>
      </c>
      <c r="I168" s="146" t="str" cm="1">
        <f t="array" ref="I168">_xlfn.XLOOKUP($B168&amp;"#"&amp;I$6,INDIRECT(SUBSTITUTE("ИсходныеДанные!$где$2:$где$50000","где",$E$4)),INDIRECT(SUBSTITUTE("ИсходныеДанные!$что$2:$что$50000","что",$G$4)),"",0,1)</f>
        <v/>
      </c>
      <c r="J168" s="146" t="str" cm="1">
        <f t="array" ref="J168">_xlfn.XLOOKUP($B168&amp;"#"&amp;J$6,INDIRECT(SUBSTITUTE("ИсходныеДанные!$где$2:$где$50000","где",$E$4)),INDIRECT(SUBSTITUTE("ИсходныеДанные!$что$2:$что$50000","что",$G$4)),"",0,1)</f>
        <v/>
      </c>
      <c r="K168" s="146" t="str" cm="1">
        <f t="array" ref="K168">_xlfn.XLOOKUP($B168&amp;"#"&amp;K$6,INDIRECT(SUBSTITUTE("ИсходныеДанные!$где$2:$где$50000","где",$E$4)),INDIRECT(SUBSTITUTE("ИсходныеДанные!$что$2:$что$50000","что",$G$4)),"",0,1)</f>
        <v/>
      </c>
      <c r="L168" s="146" t="str" cm="1">
        <f t="array" ref="L168">_xlfn.XLOOKUP($B168&amp;"#"&amp;L$6,INDIRECT(SUBSTITUTE("ИсходныеДанные!$где$2:$где$50000","где",$E$4)),INDIRECT(SUBSTITUTE("ИсходныеДанные!$что$2:$что$50000","что",$G$4)),"",0,1)</f>
        <v/>
      </c>
      <c r="M168" s="146" t="str" cm="1">
        <f t="array" ref="M168">_xlfn.XLOOKUP($B168&amp;"#"&amp;M$6,INDIRECT(SUBSTITUTE("ИсходныеДанные!$где$2:$где$50000","где",$E$4)),INDIRECT(SUBSTITUTE("ИсходныеДанные!$что$2:$что$50000","что",$G$4)),"",0,1)</f>
        <v/>
      </c>
      <c r="N168" s="146" t="str" cm="1">
        <f t="array" ref="N168">_xlfn.XLOOKUP($B168&amp;"#"&amp;N$6,INDIRECT(SUBSTITUTE("ИсходныеДанные!$где$2:$где$50000","где",$E$4)),INDIRECT(SUBSTITUTE("ИсходныеДанные!$что$2:$что$50000","что",$G$4)),"",0,1)</f>
        <v/>
      </c>
      <c r="O168" s="146" t="str" cm="1">
        <f t="array" ref="O168">_xlfn.XLOOKUP($B168&amp;"#"&amp;O$6,INDIRECT(SUBSTITUTE("ИсходныеДанные!$где$2:$где$50000","где",$E$4)),INDIRECT(SUBSTITUTE("ИсходныеДанные!$что$2:$что$50000","что",$G$4)),"",0,1)</f>
        <v/>
      </c>
      <c r="P168" s="147" t="str" cm="1">
        <f t="array" ref="P168">_xlfn.XLOOKUP($B168&amp;"#"&amp;P$6,INDIRECT(SUBSTITUTE("ИсходныеДанные!$где$2:$где$50000","где",$E$4)),INDIRECT(SUBSTITUTE("ИсходныеДанные!$что$2:$что$50000","что",$G$4)),"",0,1)</f>
        <v/>
      </c>
      <c r="Q168" s="3"/>
    </row>
    <row r="169" spans="1:17" x14ac:dyDescent="0.25">
      <c r="A169" s="6" t="str">
        <f t="shared" si="2"/>
        <v>delete</v>
      </c>
      <c r="B169" s="9" cm="1">
        <f t="array" ref="B169">INDIRECT("УникальныеСписки!A"&amp;ROW()-$F$4)</f>
        <v>0</v>
      </c>
      <c r="C169" s="15" t="str">
        <f t="array" ref="C169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ref="D169">_xlfn.XLOOKUP($B169,INDIRECT(SUBSTITUTE("ИсходныеДанные!$где$2:$где$50000","где",$B$4)),INDIRECT(SUBSTITUTE("ИсходныеДанные!$что$2:$что$50000","что",D$4)),"",0,1)</f>
        <v/>
      </c>
      <c r="E169" s="101" t="str" cm="1">
        <f t="array" ref="E169">_xlfn.XLOOKUP($B169&amp;"#"&amp;E$6,INDIRECT(SUBSTITUTE("ИсходныеДанные!$где$2:$где$50000","где",$E$4)),INDIRECT(SUBSTITUTE("ИсходныеДанные!$что$2:$что$50000","что",$G$4)),"",0,1)</f>
        <v/>
      </c>
      <c r="F169" s="146" t="str" cm="1">
        <f t="array" ref="F169">_xlfn.XLOOKUP($B169&amp;"#"&amp;F$6,INDIRECT(SUBSTITUTE("ИсходныеДанные!$где$2:$где$50000","где",$E$4)),INDIRECT(SUBSTITUTE("ИсходныеДанные!$что$2:$что$50000","что",$G$4)),"",0,1)</f>
        <v/>
      </c>
      <c r="G169" s="146" t="str" cm="1">
        <f t="array" ref="G169">_xlfn.XLOOKUP($B169&amp;"#"&amp;G$6,INDIRECT(SUBSTITUTE("ИсходныеДанные!$где$2:$где$50000","где",$E$4)),INDIRECT(SUBSTITUTE("ИсходныеДанные!$что$2:$что$50000","что",$G$4)),"",0,1)</f>
        <v/>
      </c>
      <c r="H169" s="146" t="str" cm="1">
        <f t="array" ref="H169">_xlfn.XLOOKUP($B169&amp;"#"&amp;H$6,INDIRECT(SUBSTITUTE("ИсходныеДанные!$где$2:$где$50000","где",$E$4)),INDIRECT(SUBSTITUTE("ИсходныеДанные!$что$2:$что$50000","что",$G$4)),"",0,1)</f>
        <v/>
      </c>
      <c r="I169" s="146" t="str" cm="1">
        <f t="array" ref="I169">_xlfn.XLOOKUP($B169&amp;"#"&amp;I$6,INDIRECT(SUBSTITUTE("ИсходныеДанные!$где$2:$где$50000","где",$E$4)),INDIRECT(SUBSTITUTE("ИсходныеДанные!$что$2:$что$50000","что",$G$4)),"",0,1)</f>
        <v/>
      </c>
      <c r="J169" s="146" t="str" cm="1">
        <f t="array" ref="J169">_xlfn.XLOOKUP($B169&amp;"#"&amp;J$6,INDIRECT(SUBSTITUTE("ИсходныеДанные!$где$2:$где$50000","где",$E$4)),INDIRECT(SUBSTITUTE("ИсходныеДанные!$что$2:$что$50000","что",$G$4)),"",0,1)</f>
        <v/>
      </c>
      <c r="K169" s="146" t="str" cm="1">
        <f t="array" ref="K169">_xlfn.XLOOKUP($B169&amp;"#"&amp;K$6,INDIRECT(SUBSTITUTE("ИсходныеДанные!$где$2:$где$50000","где",$E$4)),INDIRECT(SUBSTITUTE("ИсходныеДанные!$что$2:$что$50000","что",$G$4)),"",0,1)</f>
        <v/>
      </c>
      <c r="L169" s="146" t="str" cm="1">
        <f t="array" ref="L169">_xlfn.XLOOKUP($B169&amp;"#"&amp;L$6,INDIRECT(SUBSTITUTE("ИсходныеДанные!$где$2:$где$50000","где",$E$4)),INDIRECT(SUBSTITUTE("ИсходныеДанные!$что$2:$что$50000","что",$G$4)),"",0,1)</f>
        <v/>
      </c>
      <c r="M169" s="146" t="str" cm="1">
        <f t="array" ref="M169">_xlfn.XLOOKUP($B169&amp;"#"&amp;M$6,INDIRECT(SUBSTITUTE("ИсходныеДанные!$где$2:$где$50000","где",$E$4)),INDIRECT(SUBSTITUTE("ИсходныеДанные!$что$2:$что$50000","что",$G$4)),"",0,1)</f>
        <v/>
      </c>
      <c r="N169" s="146" t="str" cm="1">
        <f t="array" ref="N169">_xlfn.XLOOKUP($B169&amp;"#"&amp;N$6,INDIRECT(SUBSTITUTE("ИсходныеДанные!$где$2:$где$50000","где",$E$4)),INDIRECT(SUBSTITUTE("ИсходныеДанные!$что$2:$что$50000","что",$G$4)),"",0,1)</f>
        <v/>
      </c>
      <c r="O169" s="146" t="str" cm="1">
        <f t="array" ref="O169">_xlfn.XLOOKUP($B169&amp;"#"&amp;O$6,INDIRECT(SUBSTITUTE("ИсходныеДанные!$где$2:$где$50000","где",$E$4)),INDIRECT(SUBSTITUTE("ИсходныеДанные!$что$2:$что$50000","что",$G$4)),"",0,1)</f>
        <v/>
      </c>
      <c r="P169" s="147" t="str" cm="1">
        <f t="array" ref="P169">_xlfn.XLOOKUP($B169&amp;"#"&amp;P$6,INDIRECT(SUBSTITUTE("ИсходныеДанные!$где$2:$где$50000","где",$E$4)),INDIRECT(SUBSTITUTE("ИсходныеДанные!$что$2:$что$50000","что",$G$4)),"",0,1)</f>
        <v/>
      </c>
      <c r="Q169" s="3"/>
    </row>
    <row r="170" spans="1:17" x14ac:dyDescent="0.25">
      <c r="A170" s="6" t="str">
        <f t="shared" si="2"/>
        <v>delete</v>
      </c>
      <c r="B170" s="9" cm="1">
        <f t="array" ref="B170">INDIRECT("УникальныеСписки!A"&amp;ROW()-$F$4)</f>
        <v>0</v>
      </c>
      <c r="C170" s="15" t="str">
        <f t="array" ref="C170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ref="D170">_xlfn.XLOOKUP($B170,INDIRECT(SUBSTITUTE("ИсходныеДанные!$где$2:$где$50000","где",$B$4)),INDIRECT(SUBSTITUTE("ИсходныеДанные!$что$2:$что$50000","что",D$4)),"",0,1)</f>
        <v/>
      </c>
      <c r="E170" s="101" t="str" cm="1">
        <f t="array" ref="E170">_xlfn.XLOOKUP($B170&amp;"#"&amp;E$6,INDIRECT(SUBSTITUTE("ИсходныеДанные!$где$2:$где$50000","где",$E$4)),INDIRECT(SUBSTITUTE("ИсходныеДанные!$что$2:$что$50000","что",$G$4)),"",0,1)</f>
        <v/>
      </c>
      <c r="F170" s="146" t="str" cm="1">
        <f t="array" ref="F170">_xlfn.XLOOKUP($B170&amp;"#"&amp;F$6,INDIRECT(SUBSTITUTE("ИсходныеДанные!$где$2:$где$50000","где",$E$4)),INDIRECT(SUBSTITUTE("ИсходныеДанные!$что$2:$что$50000","что",$G$4)),"",0,1)</f>
        <v/>
      </c>
      <c r="G170" s="146" t="str" cm="1">
        <f t="array" ref="G170">_xlfn.XLOOKUP($B170&amp;"#"&amp;G$6,INDIRECT(SUBSTITUTE("ИсходныеДанные!$где$2:$где$50000","где",$E$4)),INDIRECT(SUBSTITUTE("ИсходныеДанные!$что$2:$что$50000","что",$G$4)),"",0,1)</f>
        <v/>
      </c>
      <c r="H170" s="146" t="str" cm="1">
        <f t="array" ref="H170">_xlfn.XLOOKUP($B170&amp;"#"&amp;H$6,INDIRECT(SUBSTITUTE("ИсходныеДанные!$где$2:$где$50000","где",$E$4)),INDIRECT(SUBSTITUTE("ИсходныеДанные!$что$2:$что$50000","что",$G$4)),"",0,1)</f>
        <v/>
      </c>
      <c r="I170" s="146" t="str" cm="1">
        <f t="array" ref="I170">_xlfn.XLOOKUP($B170&amp;"#"&amp;I$6,INDIRECT(SUBSTITUTE("ИсходныеДанные!$где$2:$где$50000","где",$E$4)),INDIRECT(SUBSTITUTE("ИсходныеДанные!$что$2:$что$50000","что",$G$4)),"",0,1)</f>
        <v/>
      </c>
      <c r="J170" s="146" t="str" cm="1">
        <f t="array" ref="J170">_xlfn.XLOOKUP($B170&amp;"#"&amp;J$6,INDIRECT(SUBSTITUTE("ИсходныеДанные!$где$2:$где$50000","где",$E$4)),INDIRECT(SUBSTITUTE("ИсходныеДанные!$что$2:$что$50000","что",$G$4)),"",0,1)</f>
        <v/>
      </c>
      <c r="K170" s="146" t="str" cm="1">
        <f t="array" ref="K170">_xlfn.XLOOKUP($B170&amp;"#"&amp;K$6,INDIRECT(SUBSTITUTE("ИсходныеДанные!$где$2:$где$50000","где",$E$4)),INDIRECT(SUBSTITUTE("ИсходныеДанные!$что$2:$что$50000","что",$G$4)),"",0,1)</f>
        <v/>
      </c>
      <c r="L170" s="146" t="str" cm="1">
        <f t="array" ref="L170">_xlfn.XLOOKUP($B170&amp;"#"&amp;L$6,INDIRECT(SUBSTITUTE("ИсходныеДанные!$где$2:$где$50000","где",$E$4)),INDIRECT(SUBSTITUTE("ИсходныеДанные!$что$2:$что$50000","что",$G$4)),"",0,1)</f>
        <v/>
      </c>
      <c r="M170" s="146" t="str" cm="1">
        <f t="array" ref="M170">_xlfn.XLOOKUP($B170&amp;"#"&amp;M$6,INDIRECT(SUBSTITUTE("ИсходныеДанные!$где$2:$где$50000","где",$E$4)),INDIRECT(SUBSTITUTE("ИсходныеДанные!$что$2:$что$50000","что",$G$4)),"",0,1)</f>
        <v/>
      </c>
      <c r="N170" s="146" t="str" cm="1">
        <f t="array" ref="N170">_xlfn.XLOOKUP($B170&amp;"#"&amp;N$6,INDIRECT(SUBSTITUTE("ИсходныеДанные!$где$2:$где$50000","где",$E$4)),INDIRECT(SUBSTITUTE("ИсходныеДанные!$что$2:$что$50000","что",$G$4)),"",0,1)</f>
        <v/>
      </c>
      <c r="O170" s="146" t="str" cm="1">
        <f t="array" ref="O170">_xlfn.XLOOKUP($B170&amp;"#"&amp;O$6,INDIRECT(SUBSTITUTE("ИсходныеДанные!$где$2:$где$50000","где",$E$4)),INDIRECT(SUBSTITUTE("ИсходныеДанные!$что$2:$что$50000","что",$G$4)),"",0,1)</f>
        <v/>
      </c>
      <c r="P170" s="147" t="str" cm="1">
        <f t="array" ref="P170">_xlfn.XLOOKUP($B170&amp;"#"&amp;P$6,INDIRECT(SUBSTITUTE("ИсходныеДанные!$где$2:$где$50000","где",$E$4)),INDIRECT(SUBSTITUTE("ИсходныеДанные!$что$2:$что$50000","что",$G$4)),"",0,1)</f>
        <v/>
      </c>
      <c r="Q170" s="3"/>
    </row>
    <row r="171" spans="1:17" x14ac:dyDescent="0.25">
      <c r="A171" s="6" t="str">
        <f t="shared" si="2"/>
        <v>delete</v>
      </c>
      <c r="B171" s="9" cm="1">
        <f t="array" ref="B171">INDIRECT("УникальныеСписки!A"&amp;ROW()-$F$4)</f>
        <v>0</v>
      </c>
      <c r="C171" s="15" t="str">
        <f t="array" ref="C17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ref="D171">_xlfn.XLOOKUP($B171,INDIRECT(SUBSTITUTE("ИсходныеДанные!$где$2:$где$50000","где",$B$4)),INDIRECT(SUBSTITUTE("ИсходныеДанные!$что$2:$что$50000","что",D$4)),"",0,1)</f>
        <v/>
      </c>
      <c r="E171" s="101" t="str" cm="1">
        <f t="array" ref="E171">_xlfn.XLOOKUP($B171&amp;"#"&amp;E$6,INDIRECT(SUBSTITUTE("ИсходныеДанные!$где$2:$где$50000","где",$E$4)),INDIRECT(SUBSTITUTE("ИсходныеДанные!$что$2:$что$50000","что",$G$4)),"",0,1)</f>
        <v/>
      </c>
      <c r="F171" s="146" t="str" cm="1">
        <f t="array" ref="F171">_xlfn.XLOOKUP($B171&amp;"#"&amp;F$6,INDIRECT(SUBSTITUTE("ИсходныеДанные!$где$2:$где$50000","где",$E$4)),INDIRECT(SUBSTITUTE("ИсходныеДанные!$что$2:$что$50000","что",$G$4)),"",0,1)</f>
        <v/>
      </c>
      <c r="G171" s="146" t="str" cm="1">
        <f t="array" ref="G171">_xlfn.XLOOKUP($B171&amp;"#"&amp;G$6,INDIRECT(SUBSTITUTE("ИсходныеДанные!$где$2:$где$50000","где",$E$4)),INDIRECT(SUBSTITUTE("ИсходныеДанные!$что$2:$что$50000","что",$G$4)),"",0,1)</f>
        <v/>
      </c>
      <c r="H171" s="146" t="str" cm="1">
        <f t="array" ref="H171">_xlfn.XLOOKUP($B171&amp;"#"&amp;H$6,INDIRECT(SUBSTITUTE("ИсходныеДанные!$где$2:$где$50000","где",$E$4)),INDIRECT(SUBSTITUTE("ИсходныеДанные!$что$2:$что$50000","что",$G$4)),"",0,1)</f>
        <v/>
      </c>
      <c r="I171" s="146" t="str" cm="1">
        <f t="array" ref="I171">_xlfn.XLOOKUP($B171&amp;"#"&amp;I$6,INDIRECT(SUBSTITUTE("ИсходныеДанные!$где$2:$где$50000","где",$E$4)),INDIRECT(SUBSTITUTE("ИсходныеДанные!$что$2:$что$50000","что",$G$4)),"",0,1)</f>
        <v/>
      </c>
      <c r="J171" s="146" t="str" cm="1">
        <f t="array" ref="J171">_xlfn.XLOOKUP($B171&amp;"#"&amp;J$6,INDIRECT(SUBSTITUTE("ИсходныеДанные!$где$2:$где$50000","где",$E$4)),INDIRECT(SUBSTITUTE("ИсходныеДанные!$что$2:$что$50000","что",$G$4)),"",0,1)</f>
        <v/>
      </c>
      <c r="K171" s="146" t="str" cm="1">
        <f t="array" ref="K171">_xlfn.XLOOKUP($B171&amp;"#"&amp;K$6,INDIRECT(SUBSTITUTE("ИсходныеДанные!$где$2:$где$50000","где",$E$4)),INDIRECT(SUBSTITUTE("ИсходныеДанные!$что$2:$что$50000","что",$G$4)),"",0,1)</f>
        <v/>
      </c>
      <c r="L171" s="146" t="str" cm="1">
        <f t="array" ref="L171">_xlfn.XLOOKUP($B171&amp;"#"&amp;L$6,INDIRECT(SUBSTITUTE("ИсходныеДанные!$где$2:$где$50000","где",$E$4)),INDIRECT(SUBSTITUTE("ИсходныеДанные!$что$2:$что$50000","что",$G$4)),"",0,1)</f>
        <v/>
      </c>
      <c r="M171" s="146" t="str" cm="1">
        <f t="array" ref="M171">_xlfn.XLOOKUP($B171&amp;"#"&amp;M$6,INDIRECT(SUBSTITUTE("ИсходныеДанные!$где$2:$где$50000","где",$E$4)),INDIRECT(SUBSTITUTE("ИсходныеДанные!$что$2:$что$50000","что",$G$4)),"",0,1)</f>
        <v/>
      </c>
      <c r="N171" s="146" t="str" cm="1">
        <f t="array" ref="N171">_xlfn.XLOOKUP($B171&amp;"#"&amp;N$6,INDIRECT(SUBSTITUTE("ИсходныеДанные!$где$2:$где$50000","где",$E$4)),INDIRECT(SUBSTITUTE("ИсходныеДанные!$что$2:$что$50000","что",$G$4)),"",0,1)</f>
        <v/>
      </c>
      <c r="O171" s="146" t="str" cm="1">
        <f t="array" ref="O171">_xlfn.XLOOKUP($B171&amp;"#"&amp;O$6,INDIRECT(SUBSTITUTE("ИсходныеДанные!$где$2:$где$50000","где",$E$4)),INDIRECT(SUBSTITUTE("ИсходныеДанные!$что$2:$что$50000","что",$G$4)),"",0,1)</f>
        <v/>
      </c>
      <c r="P171" s="147" t="str" cm="1">
        <f t="array" ref="P171">_xlfn.XLOOKUP($B171&amp;"#"&amp;P$6,INDIRECT(SUBSTITUTE("ИсходныеДанные!$где$2:$где$50000","где",$E$4)),INDIRECT(SUBSTITUTE("ИсходныеДанные!$что$2:$что$50000","что",$G$4)),"",0,1)</f>
        <v/>
      </c>
      <c r="Q171" s="3"/>
    </row>
    <row r="172" spans="1:17" x14ac:dyDescent="0.25">
      <c r="A172" s="6" t="str">
        <f t="shared" si="2"/>
        <v>delete</v>
      </c>
      <c r="B172" s="9" cm="1">
        <f t="array" ref="B172">INDIRECT("УникальныеСписки!A"&amp;ROW()-$F$4)</f>
        <v>0</v>
      </c>
      <c r="C172" s="15" t="str">
        <f t="array" ref="C172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ref="D172">_xlfn.XLOOKUP($B172,INDIRECT(SUBSTITUTE("ИсходныеДанные!$где$2:$где$50000","где",$B$4)),INDIRECT(SUBSTITUTE("ИсходныеДанные!$что$2:$что$50000","что",D$4)),"",0,1)</f>
        <v/>
      </c>
      <c r="E172" s="101" t="str" cm="1">
        <f t="array" ref="E172">_xlfn.XLOOKUP($B172&amp;"#"&amp;E$6,INDIRECT(SUBSTITUTE("ИсходныеДанные!$где$2:$где$50000","где",$E$4)),INDIRECT(SUBSTITUTE("ИсходныеДанные!$что$2:$что$50000","что",$G$4)),"",0,1)</f>
        <v/>
      </c>
      <c r="F172" s="146" t="str" cm="1">
        <f t="array" ref="F172">_xlfn.XLOOKUP($B172&amp;"#"&amp;F$6,INDIRECT(SUBSTITUTE("ИсходныеДанные!$где$2:$где$50000","где",$E$4)),INDIRECT(SUBSTITUTE("ИсходныеДанные!$что$2:$что$50000","что",$G$4)),"",0,1)</f>
        <v/>
      </c>
      <c r="G172" s="146" t="str" cm="1">
        <f t="array" ref="G172">_xlfn.XLOOKUP($B172&amp;"#"&amp;G$6,INDIRECT(SUBSTITUTE("ИсходныеДанные!$где$2:$где$50000","где",$E$4)),INDIRECT(SUBSTITUTE("ИсходныеДанные!$что$2:$что$50000","что",$G$4)),"",0,1)</f>
        <v/>
      </c>
      <c r="H172" s="146" t="str" cm="1">
        <f t="array" ref="H172">_xlfn.XLOOKUP($B172&amp;"#"&amp;H$6,INDIRECT(SUBSTITUTE("ИсходныеДанные!$где$2:$где$50000","где",$E$4)),INDIRECT(SUBSTITUTE("ИсходныеДанные!$что$2:$что$50000","что",$G$4)),"",0,1)</f>
        <v/>
      </c>
      <c r="I172" s="146" t="str" cm="1">
        <f t="array" ref="I172">_xlfn.XLOOKUP($B172&amp;"#"&amp;I$6,INDIRECT(SUBSTITUTE("ИсходныеДанные!$где$2:$где$50000","где",$E$4)),INDIRECT(SUBSTITUTE("ИсходныеДанные!$что$2:$что$50000","что",$G$4)),"",0,1)</f>
        <v/>
      </c>
      <c r="J172" s="146" t="str" cm="1">
        <f t="array" ref="J172">_xlfn.XLOOKUP($B172&amp;"#"&amp;J$6,INDIRECT(SUBSTITUTE("ИсходныеДанные!$где$2:$где$50000","где",$E$4)),INDIRECT(SUBSTITUTE("ИсходныеДанные!$что$2:$что$50000","что",$G$4)),"",0,1)</f>
        <v/>
      </c>
      <c r="K172" s="146" t="str" cm="1">
        <f t="array" ref="K172">_xlfn.XLOOKUP($B172&amp;"#"&amp;K$6,INDIRECT(SUBSTITUTE("ИсходныеДанные!$где$2:$где$50000","где",$E$4)),INDIRECT(SUBSTITUTE("ИсходныеДанные!$что$2:$что$50000","что",$G$4)),"",0,1)</f>
        <v/>
      </c>
      <c r="L172" s="146" t="str" cm="1">
        <f t="array" ref="L172">_xlfn.XLOOKUP($B172&amp;"#"&amp;L$6,INDIRECT(SUBSTITUTE("ИсходныеДанные!$где$2:$где$50000","где",$E$4)),INDIRECT(SUBSTITUTE("ИсходныеДанные!$что$2:$что$50000","что",$G$4)),"",0,1)</f>
        <v/>
      </c>
      <c r="M172" s="146" t="str" cm="1">
        <f t="array" ref="M172">_xlfn.XLOOKUP($B172&amp;"#"&amp;M$6,INDIRECT(SUBSTITUTE("ИсходныеДанные!$где$2:$где$50000","где",$E$4)),INDIRECT(SUBSTITUTE("ИсходныеДанные!$что$2:$что$50000","что",$G$4)),"",0,1)</f>
        <v/>
      </c>
      <c r="N172" s="146" t="str" cm="1">
        <f t="array" ref="N172">_xlfn.XLOOKUP($B172&amp;"#"&amp;N$6,INDIRECT(SUBSTITUTE("ИсходныеДанные!$где$2:$где$50000","где",$E$4)),INDIRECT(SUBSTITUTE("ИсходныеДанные!$что$2:$что$50000","что",$G$4)),"",0,1)</f>
        <v/>
      </c>
      <c r="O172" s="146" t="str" cm="1">
        <f t="array" ref="O172">_xlfn.XLOOKUP($B172&amp;"#"&amp;O$6,INDIRECT(SUBSTITUTE("ИсходныеДанные!$где$2:$где$50000","где",$E$4)),INDIRECT(SUBSTITUTE("ИсходныеДанные!$что$2:$что$50000","что",$G$4)),"",0,1)</f>
        <v/>
      </c>
      <c r="P172" s="147" t="str" cm="1">
        <f t="array" ref="P172">_xlfn.XLOOKUP($B172&amp;"#"&amp;P$6,INDIRECT(SUBSTITUTE("ИсходныеДанные!$где$2:$где$50000","где",$E$4)),INDIRECT(SUBSTITUTE("ИсходныеДанные!$что$2:$что$50000","что",$G$4)),"",0,1)</f>
        <v/>
      </c>
      <c r="Q172" s="3"/>
    </row>
    <row r="173" spans="1:17" x14ac:dyDescent="0.25">
      <c r="A173" s="6" t="str">
        <f t="shared" si="2"/>
        <v>delete</v>
      </c>
      <c r="B173" s="9" cm="1">
        <f t="array" ref="B173">INDIRECT("УникальныеСписки!A"&amp;ROW()-$F$4)</f>
        <v>0</v>
      </c>
      <c r="C173" s="15" t="str">
        <f t="array" ref="C173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ref="D173">_xlfn.XLOOKUP($B173,INDIRECT(SUBSTITUTE("ИсходныеДанные!$где$2:$где$50000","где",$B$4)),INDIRECT(SUBSTITUTE("ИсходныеДанные!$что$2:$что$50000","что",D$4)),"",0,1)</f>
        <v/>
      </c>
      <c r="E173" s="101" t="str" cm="1">
        <f t="array" ref="E173">_xlfn.XLOOKUP($B173&amp;"#"&amp;E$6,INDIRECT(SUBSTITUTE("ИсходныеДанные!$где$2:$где$50000","где",$E$4)),INDIRECT(SUBSTITUTE("ИсходныеДанные!$что$2:$что$50000","что",$G$4)),"",0,1)</f>
        <v/>
      </c>
      <c r="F173" s="146" t="str" cm="1">
        <f t="array" ref="F173">_xlfn.XLOOKUP($B173&amp;"#"&amp;F$6,INDIRECT(SUBSTITUTE("ИсходныеДанные!$где$2:$где$50000","где",$E$4)),INDIRECT(SUBSTITUTE("ИсходныеДанные!$что$2:$что$50000","что",$G$4)),"",0,1)</f>
        <v/>
      </c>
      <c r="G173" s="146" t="str" cm="1">
        <f t="array" ref="G173">_xlfn.XLOOKUP($B173&amp;"#"&amp;G$6,INDIRECT(SUBSTITUTE("ИсходныеДанные!$где$2:$где$50000","где",$E$4)),INDIRECT(SUBSTITUTE("ИсходныеДанные!$что$2:$что$50000","что",$G$4)),"",0,1)</f>
        <v/>
      </c>
      <c r="H173" s="146" t="str" cm="1">
        <f t="array" ref="H173">_xlfn.XLOOKUP($B173&amp;"#"&amp;H$6,INDIRECT(SUBSTITUTE("ИсходныеДанные!$где$2:$где$50000","где",$E$4)),INDIRECT(SUBSTITUTE("ИсходныеДанные!$что$2:$что$50000","что",$G$4)),"",0,1)</f>
        <v/>
      </c>
      <c r="I173" s="146" t="str" cm="1">
        <f t="array" ref="I173">_xlfn.XLOOKUP($B173&amp;"#"&amp;I$6,INDIRECT(SUBSTITUTE("ИсходныеДанные!$где$2:$где$50000","где",$E$4)),INDIRECT(SUBSTITUTE("ИсходныеДанные!$что$2:$что$50000","что",$G$4)),"",0,1)</f>
        <v/>
      </c>
      <c r="J173" s="146" t="str" cm="1">
        <f t="array" ref="J173">_xlfn.XLOOKUP($B173&amp;"#"&amp;J$6,INDIRECT(SUBSTITUTE("ИсходныеДанные!$где$2:$где$50000","где",$E$4)),INDIRECT(SUBSTITUTE("ИсходныеДанные!$что$2:$что$50000","что",$G$4)),"",0,1)</f>
        <v/>
      </c>
      <c r="K173" s="146" t="str" cm="1">
        <f t="array" ref="K173">_xlfn.XLOOKUP($B173&amp;"#"&amp;K$6,INDIRECT(SUBSTITUTE("ИсходныеДанные!$где$2:$где$50000","где",$E$4)),INDIRECT(SUBSTITUTE("ИсходныеДанные!$что$2:$что$50000","что",$G$4)),"",0,1)</f>
        <v/>
      </c>
      <c r="L173" s="146" t="str" cm="1">
        <f t="array" ref="L173">_xlfn.XLOOKUP($B173&amp;"#"&amp;L$6,INDIRECT(SUBSTITUTE("ИсходныеДанные!$где$2:$где$50000","где",$E$4)),INDIRECT(SUBSTITUTE("ИсходныеДанные!$что$2:$что$50000","что",$G$4)),"",0,1)</f>
        <v/>
      </c>
      <c r="M173" s="146" t="str" cm="1">
        <f t="array" ref="M173">_xlfn.XLOOKUP($B173&amp;"#"&amp;M$6,INDIRECT(SUBSTITUTE("ИсходныеДанные!$где$2:$где$50000","где",$E$4)),INDIRECT(SUBSTITUTE("ИсходныеДанные!$что$2:$что$50000","что",$G$4)),"",0,1)</f>
        <v/>
      </c>
      <c r="N173" s="146" t="str" cm="1">
        <f t="array" ref="N173">_xlfn.XLOOKUP($B173&amp;"#"&amp;N$6,INDIRECT(SUBSTITUTE("ИсходныеДанные!$где$2:$где$50000","где",$E$4)),INDIRECT(SUBSTITUTE("ИсходныеДанные!$что$2:$что$50000","что",$G$4)),"",0,1)</f>
        <v/>
      </c>
      <c r="O173" s="146" t="str" cm="1">
        <f t="array" ref="O173">_xlfn.XLOOKUP($B173&amp;"#"&amp;O$6,INDIRECT(SUBSTITUTE("ИсходныеДанные!$где$2:$где$50000","где",$E$4)),INDIRECT(SUBSTITUTE("ИсходныеДанные!$что$2:$что$50000","что",$G$4)),"",0,1)</f>
        <v/>
      </c>
      <c r="P173" s="147" t="str" cm="1">
        <f t="array" ref="P173">_xlfn.XLOOKUP($B173&amp;"#"&amp;P$6,INDIRECT(SUBSTITUTE("ИсходныеДанные!$где$2:$где$50000","где",$E$4)),INDIRECT(SUBSTITUTE("ИсходныеДанные!$что$2:$что$50000","что",$G$4)),"",0,1)</f>
        <v/>
      </c>
      <c r="Q173" s="3"/>
    </row>
    <row r="174" spans="1:17" x14ac:dyDescent="0.25">
      <c r="A174" s="6" t="str">
        <f t="shared" si="2"/>
        <v>delete</v>
      </c>
      <c r="B174" s="9" cm="1">
        <f t="array" ref="B174">INDIRECT("УникальныеСписки!A"&amp;ROW()-$F$4)</f>
        <v>0</v>
      </c>
      <c r="C174" s="15" t="str">
        <f t="array" ref="C174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ref="D174">_xlfn.XLOOKUP($B174,INDIRECT(SUBSTITUTE("ИсходныеДанные!$где$2:$где$50000","где",$B$4)),INDIRECT(SUBSTITUTE("ИсходныеДанные!$что$2:$что$50000","что",D$4)),"",0,1)</f>
        <v/>
      </c>
      <c r="E174" s="101" t="str" cm="1">
        <f t="array" ref="E174">_xlfn.XLOOKUP($B174&amp;"#"&amp;E$6,INDIRECT(SUBSTITUTE("ИсходныеДанные!$где$2:$где$50000","где",$E$4)),INDIRECT(SUBSTITUTE("ИсходныеДанные!$что$2:$что$50000","что",$G$4)),"",0,1)</f>
        <v/>
      </c>
      <c r="F174" s="146" t="str" cm="1">
        <f t="array" ref="F174">_xlfn.XLOOKUP($B174&amp;"#"&amp;F$6,INDIRECT(SUBSTITUTE("ИсходныеДанные!$где$2:$где$50000","где",$E$4)),INDIRECT(SUBSTITUTE("ИсходныеДанные!$что$2:$что$50000","что",$G$4)),"",0,1)</f>
        <v/>
      </c>
      <c r="G174" s="146" t="str" cm="1">
        <f t="array" ref="G174">_xlfn.XLOOKUP($B174&amp;"#"&amp;G$6,INDIRECT(SUBSTITUTE("ИсходныеДанные!$где$2:$где$50000","где",$E$4)),INDIRECT(SUBSTITUTE("ИсходныеДанные!$что$2:$что$50000","что",$G$4)),"",0,1)</f>
        <v/>
      </c>
      <c r="H174" s="146" t="str" cm="1">
        <f t="array" ref="H174">_xlfn.XLOOKUP($B174&amp;"#"&amp;H$6,INDIRECT(SUBSTITUTE("ИсходныеДанные!$где$2:$где$50000","где",$E$4)),INDIRECT(SUBSTITUTE("ИсходныеДанные!$что$2:$что$50000","что",$G$4)),"",0,1)</f>
        <v/>
      </c>
      <c r="I174" s="146" t="str" cm="1">
        <f t="array" ref="I174">_xlfn.XLOOKUP($B174&amp;"#"&amp;I$6,INDIRECT(SUBSTITUTE("ИсходныеДанные!$где$2:$где$50000","где",$E$4)),INDIRECT(SUBSTITUTE("ИсходныеДанные!$что$2:$что$50000","что",$G$4)),"",0,1)</f>
        <v/>
      </c>
      <c r="J174" s="146" t="str" cm="1">
        <f t="array" ref="J174">_xlfn.XLOOKUP($B174&amp;"#"&amp;J$6,INDIRECT(SUBSTITUTE("ИсходныеДанные!$где$2:$где$50000","где",$E$4)),INDIRECT(SUBSTITUTE("ИсходныеДанные!$что$2:$что$50000","что",$G$4)),"",0,1)</f>
        <v/>
      </c>
      <c r="K174" s="146" t="str" cm="1">
        <f t="array" ref="K174">_xlfn.XLOOKUP($B174&amp;"#"&amp;K$6,INDIRECT(SUBSTITUTE("ИсходныеДанные!$где$2:$где$50000","где",$E$4)),INDIRECT(SUBSTITUTE("ИсходныеДанные!$что$2:$что$50000","что",$G$4)),"",0,1)</f>
        <v/>
      </c>
      <c r="L174" s="146" t="str" cm="1">
        <f t="array" ref="L174">_xlfn.XLOOKUP($B174&amp;"#"&amp;L$6,INDIRECT(SUBSTITUTE("ИсходныеДанные!$где$2:$где$50000","где",$E$4)),INDIRECT(SUBSTITUTE("ИсходныеДанные!$что$2:$что$50000","что",$G$4)),"",0,1)</f>
        <v/>
      </c>
      <c r="M174" s="146" t="str" cm="1">
        <f t="array" ref="M174">_xlfn.XLOOKUP($B174&amp;"#"&amp;M$6,INDIRECT(SUBSTITUTE("ИсходныеДанные!$где$2:$где$50000","где",$E$4)),INDIRECT(SUBSTITUTE("ИсходныеДанные!$что$2:$что$50000","что",$G$4)),"",0,1)</f>
        <v/>
      </c>
      <c r="N174" s="146" t="str" cm="1">
        <f t="array" ref="N174">_xlfn.XLOOKUP($B174&amp;"#"&amp;N$6,INDIRECT(SUBSTITUTE("ИсходныеДанные!$где$2:$где$50000","где",$E$4)),INDIRECT(SUBSTITUTE("ИсходныеДанные!$что$2:$что$50000","что",$G$4)),"",0,1)</f>
        <v/>
      </c>
      <c r="O174" s="146" t="str" cm="1">
        <f t="array" ref="O174">_xlfn.XLOOKUP($B174&amp;"#"&amp;O$6,INDIRECT(SUBSTITUTE("ИсходныеДанные!$где$2:$где$50000","где",$E$4)),INDIRECT(SUBSTITUTE("ИсходныеДанные!$что$2:$что$50000","что",$G$4)),"",0,1)</f>
        <v/>
      </c>
      <c r="P174" s="147" t="str" cm="1">
        <f t="array" ref="P174">_xlfn.XLOOKUP($B174&amp;"#"&amp;P$6,INDIRECT(SUBSTITUTE("ИсходныеДанные!$где$2:$где$50000","где",$E$4)),INDIRECT(SUBSTITUTE("ИсходныеДанные!$что$2:$что$50000","что",$G$4)),"",0,1)</f>
        <v/>
      </c>
      <c r="Q174" s="3"/>
    </row>
    <row r="175" spans="1:17" x14ac:dyDescent="0.25">
      <c r="A175" s="6" t="str">
        <f t="shared" si="2"/>
        <v>delete</v>
      </c>
      <c r="B175" s="9" cm="1">
        <f t="array" ref="B175">INDIRECT("УникальныеСписки!A"&amp;ROW()-$F$4)</f>
        <v>0</v>
      </c>
      <c r="C175" s="15" t="str">
        <f t="array" ref="C175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ref="D175">_xlfn.XLOOKUP($B175,INDIRECT(SUBSTITUTE("ИсходныеДанные!$где$2:$где$50000","где",$B$4)),INDIRECT(SUBSTITUTE("ИсходныеДанные!$что$2:$что$50000","что",D$4)),"",0,1)</f>
        <v/>
      </c>
      <c r="E175" s="101" t="str" cm="1">
        <f t="array" ref="E175">_xlfn.XLOOKUP($B175&amp;"#"&amp;E$6,INDIRECT(SUBSTITUTE("ИсходныеДанные!$где$2:$где$50000","где",$E$4)),INDIRECT(SUBSTITUTE("ИсходныеДанные!$что$2:$что$50000","что",$G$4)),"",0,1)</f>
        <v/>
      </c>
      <c r="F175" s="146" t="str" cm="1">
        <f t="array" ref="F175">_xlfn.XLOOKUP($B175&amp;"#"&amp;F$6,INDIRECT(SUBSTITUTE("ИсходныеДанные!$где$2:$где$50000","где",$E$4)),INDIRECT(SUBSTITUTE("ИсходныеДанные!$что$2:$что$50000","что",$G$4)),"",0,1)</f>
        <v/>
      </c>
      <c r="G175" s="146" t="str" cm="1">
        <f t="array" ref="G175">_xlfn.XLOOKUP($B175&amp;"#"&amp;G$6,INDIRECT(SUBSTITUTE("ИсходныеДанные!$где$2:$где$50000","где",$E$4)),INDIRECT(SUBSTITUTE("ИсходныеДанные!$что$2:$что$50000","что",$G$4)),"",0,1)</f>
        <v/>
      </c>
      <c r="H175" s="146" t="str" cm="1">
        <f t="array" ref="H175">_xlfn.XLOOKUP($B175&amp;"#"&amp;H$6,INDIRECT(SUBSTITUTE("ИсходныеДанные!$где$2:$где$50000","где",$E$4)),INDIRECT(SUBSTITUTE("ИсходныеДанные!$что$2:$что$50000","что",$G$4)),"",0,1)</f>
        <v/>
      </c>
      <c r="I175" s="146" t="str" cm="1">
        <f t="array" ref="I175">_xlfn.XLOOKUP($B175&amp;"#"&amp;I$6,INDIRECT(SUBSTITUTE("ИсходныеДанные!$где$2:$где$50000","где",$E$4)),INDIRECT(SUBSTITUTE("ИсходныеДанные!$что$2:$что$50000","что",$G$4)),"",0,1)</f>
        <v/>
      </c>
      <c r="J175" s="146" t="str" cm="1">
        <f t="array" ref="J175">_xlfn.XLOOKUP($B175&amp;"#"&amp;J$6,INDIRECT(SUBSTITUTE("ИсходныеДанные!$где$2:$где$50000","где",$E$4)),INDIRECT(SUBSTITUTE("ИсходныеДанные!$что$2:$что$50000","что",$G$4)),"",0,1)</f>
        <v/>
      </c>
      <c r="K175" s="146" t="str" cm="1">
        <f t="array" ref="K175">_xlfn.XLOOKUP($B175&amp;"#"&amp;K$6,INDIRECT(SUBSTITUTE("ИсходныеДанные!$где$2:$где$50000","где",$E$4)),INDIRECT(SUBSTITUTE("ИсходныеДанные!$что$2:$что$50000","что",$G$4)),"",0,1)</f>
        <v/>
      </c>
      <c r="L175" s="146" t="str" cm="1">
        <f t="array" ref="L175">_xlfn.XLOOKUP($B175&amp;"#"&amp;L$6,INDIRECT(SUBSTITUTE("ИсходныеДанные!$где$2:$где$50000","где",$E$4)),INDIRECT(SUBSTITUTE("ИсходныеДанные!$что$2:$что$50000","что",$G$4)),"",0,1)</f>
        <v/>
      </c>
      <c r="M175" s="146" t="str" cm="1">
        <f t="array" ref="M175">_xlfn.XLOOKUP($B175&amp;"#"&amp;M$6,INDIRECT(SUBSTITUTE("ИсходныеДанные!$где$2:$где$50000","где",$E$4)),INDIRECT(SUBSTITUTE("ИсходныеДанные!$что$2:$что$50000","что",$G$4)),"",0,1)</f>
        <v/>
      </c>
      <c r="N175" s="146" t="str" cm="1">
        <f t="array" ref="N175">_xlfn.XLOOKUP($B175&amp;"#"&amp;N$6,INDIRECT(SUBSTITUTE("ИсходныеДанные!$где$2:$где$50000","где",$E$4)),INDIRECT(SUBSTITUTE("ИсходныеДанные!$что$2:$что$50000","что",$G$4)),"",0,1)</f>
        <v/>
      </c>
      <c r="O175" s="146" t="str" cm="1">
        <f t="array" ref="O175">_xlfn.XLOOKUP($B175&amp;"#"&amp;O$6,INDIRECT(SUBSTITUTE("ИсходныеДанные!$где$2:$где$50000","где",$E$4)),INDIRECT(SUBSTITUTE("ИсходныеДанные!$что$2:$что$50000","что",$G$4)),"",0,1)</f>
        <v/>
      </c>
      <c r="P175" s="147" t="str" cm="1">
        <f t="array" ref="P175">_xlfn.XLOOKUP($B175&amp;"#"&amp;P$6,INDIRECT(SUBSTITUTE("ИсходныеДанные!$где$2:$где$50000","где",$E$4)),INDIRECT(SUBSTITUTE("ИсходныеДанные!$что$2:$что$50000","что",$G$4)),"",0,1)</f>
        <v/>
      </c>
      <c r="Q175" s="3"/>
    </row>
    <row r="176" spans="1:17" x14ac:dyDescent="0.25">
      <c r="A176" s="6" t="str">
        <f t="shared" si="2"/>
        <v>delete</v>
      </c>
      <c r="B176" s="9" cm="1">
        <f t="array" ref="B176">INDIRECT("УникальныеСписки!A"&amp;ROW()-$F$4)</f>
        <v>0</v>
      </c>
      <c r="C176" s="15" t="str">
        <f t="array" ref="C176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ref="D176">_xlfn.XLOOKUP($B176,INDIRECT(SUBSTITUTE("ИсходныеДанные!$где$2:$где$50000","где",$B$4)),INDIRECT(SUBSTITUTE("ИсходныеДанные!$что$2:$что$50000","что",D$4)),"",0,1)</f>
        <v/>
      </c>
      <c r="E176" s="101" t="str" cm="1">
        <f t="array" ref="E176">_xlfn.XLOOKUP($B176&amp;"#"&amp;E$6,INDIRECT(SUBSTITUTE("ИсходныеДанные!$где$2:$где$50000","где",$E$4)),INDIRECT(SUBSTITUTE("ИсходныеДанные!$что$2:$что$50000","что",$G$4)),"",0,1)</f>
        <v/>
      </c>
      <c r="F176" s="146" t="str" cm="1">
        <f t="array" ref="F176">_xlfn.XLOOKUP($B176&amp;"#"&amp;F$6,INDIRECT(SUBSTITUTE("ИсходныеДанные!$где$2:$где$50000","где",$E$4)),INDIRECT(SUBSTITUTE("ИсходныеДанные!$что$2:$что$50000","что",$G$4)),"",0,1)</f>
        <v/>
      </c>
      <c r="G176" s="146" t="str" cm="1">
        <f t="array" ref="G176">_xlfn.XLOOKUP($B176&amp;"#"&amp;G$6,INDIRECT(SUBSTITUTE("ИсходныеДанные!$где$2:$где$50000","где",$E$4)),INDIRECT(SUBSTITUTE("ИсходныеДанные!$что$2:$что$50000","что",$G$4)),"",0,1)</f>
        <v/>
      </c>
      <c r="H176" s="146" t="str" cm="1">
        <f t="array" ref="H176">_xlfn.XLOOKUP($B176&amp;"#"&amp;H$6,INDIRECT(SUBSTITUTE("ИсходныеДанные!$где$2:$где$50000","где",$E$4)),INDIRECT(SUBSTITUTE("ИсходныеДанные!$что$2:$что$50000","что",$G$4)),"",0,1)</f>
        <v/>
      </c>
      <c r="I176" s="146" t="str" cm="1">
        <f t="array" ref="I176">_xlfn.XLOOKUP($B176&amp;"#"&amp;I$6,INDIRECT(SUBSTITUTE("ИсходныеДанные!$где$2:$где$50000","где",$E$4)),INDIRECT(SUBSTITUTE("ИсходныеДанные!$что$2:$что$50000","что",$G$4)),"",0,1)</f>
        <v/>
      </c>
      <c r="J176" s="146" t="str" cm="1">
        <f t="array" ref="J176">_xlfn.XLOOKUP($B176&amp;"#"&amp;J$6,INDIRECT(SUBSTITUTE("ИсходныеДанные!$где$2:$где$50000","где",$E$4)),INDIRECT(SUBSTITUTE("ИсходныеДанные!$что$2:$что$50000","что",$G$4)),"",0,1)</f>
        <v/>
      </c>
      <c r="K176" s="146" t="str" cm="1">
        <f t="array" ref="K176">_xlfn.XLOOKUP($B176&amp;"#"&amp;K$6,INDIRECT(SUBSTITUTE("ИсходныеДанные!$где$2:$где$50000","где",$E$4)),INDIRECT(SUBSTITUTE("ИсходныеДанные!$что$2:$что$50000","что",$G$4)),"",0,1)</f>
        <v/>
      </c>
      <c r="L176" s="146" t="str" cm="1">
        <f t="array" ref="L176">_xlfn.XLOOKUP($B176&amp;"#"&amp;L$6,INDIRECT(SUBSTITUTE("ИсходныеДанные!$где$2:$где$50000","где",$E$4)),INDIRECT(SUBSTITUTE("ИсходныеДанные!$что$2:$что$50000","что",$G$4)),"",0,1)</f>
        <v/>
      </c>
      <c r="M176" s="146" t="str" cm="1">
        <f t="array" ref="M176">_xlfn.XLOOKUP($B176&amp;"#"&amp;M$6,INDIRECT(SUBSTITUTE("ИсходныеДанные!$где$2:$где$50000","где",$E$4)),INDIRECT(SUBSTITUTE("ИсходныеДанные!$что$2:$что$50000","что",$G$4)),"",0,1)</f>
        <v/>
      </c>
      <c r="N176" s="146" t="str" cm="1">
        <f t="array" ref="N176">_xlfn.XLOOKUP($B176&amp;"#"&amp;N$6,INDIRECT(SUBSTITUTE("ИсходныеДанные!$где$2:$где$50000","где",$E$4)),INDIRECT(SUBSTITUTE("ИсходныеДанные!$что$2:$что$50000","что",$G$4)),"",0,1)</f>
        <v/>
      </c>
      <c r="O176" s="146" t="str" cm="1">
        <f t="array" ref="O176">_xlfn.XLOOKUP($B176&amp;"#"&amp;O$6,INDIRECT(SUBSTITUTE("ИсходныеДанные!$где$2:$где$50000","где",$E$4)),INDIRECT(SUBSTITUTE("ИсходныеДанные!$что$2:$что$50000","что",$G$4)),"",0,1)</f>
        <v/>
      </c>
      <c r="P176" s="147" t="str" cm="1">
        <f t="array" ref="P176">_xlfn.XLOOKUP($B176&amp;"#"&amp;P$6,INDIRECT(SUBSTITUTE("ИсходныеДанные!$где$2:$где$50000","где",$E$4)),INDIRECT(SUBSTITUTE("ИсходныеДанные!$что$2:$что$50000","что",$G$4)),"",0,1)</f>
        <v/>
      </c>
      <c r="Q176" s="3"/>
    </row>
    <row r="177" spans="1:17" x14ac:dyDescent="0.25">
      <c r="A177" s="6" t="str">
        <f t="shared" si="2"/>
        <v>delete</v>
      </c>
      <c r="B177" s="9" cm="1">
        <f t="array" ref="B177">INDIRECT("УникальныеСписки!A"&amp;ROW()-$F$4)</f>
        <v>0</v>
      </c>
      <c r="C177" s="15" t="str">
        <f t="array" ref="C177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ref="D177">_xlfn.XLOOKUP($B177,INDIRECT(SUBSTITUTE("ИсходныеДанные!$где$2:$где$50000","где",$B$4)),INDIRECT(SUBSTITUTE("ИсходныеДанные!$что$2:$что$50000","что",D$4)),"",0,1)</f>
        <v/>
      </c>
      <c r="E177" s="101" t="str" cm="1">
        <f t="array" ref="E177">_xlfn.XLOOKUP($B177&amp;"#"&amp;E$6,INDIRECT(SUBSTITUTE("ИсходныеДанные!$где$2:$где$50000","где",$E$4)),INDIRECT(SUBSTITUTE("ИсходныеДанные!$что$2:$что$50000","что",$G$4)),"",0,1)</f>
        <v/>
      </c>
      <c r="F177" s="146" t="str" cm="1">
        <f t="array" ref="F177">_xlfn.XLOOKUP($B177&amp;"#"&amp;F$6,INDIRECT(SUBSTITUTE("ИсходныеДанные!$где$2:$где$50000","где",$E$4)),INDIRECT(SUBSTITUTE("ИсходныеДанные!$что$2:$что$50000","что",$G$4)),"",0,1)</f>
        <v/>
      </c>
      <c r="G177" s="146" t="str" cm="1">
        <f t="array" ref="G177">_xlfn.XLOOKUP($B177&amp;"#"&amp;G$6,INDIRECT(SUBSTITUTE("ИсходныеДанные!$где$2:$где$50000","где",$E$4)),INDIRECT(SUBSTITUTE("ИсходныеДанные!$что$2:$что$50000","что",$G$4)),"",0,1)</f>
        <v/>
      </c>
      <c r="H177" s="146" t="str" cm="1">
        <f t="array" ref="H177">_xlfn.XLOOKUP($B177&amp;"#"&amp;H$6,INDIRECT(SUBSTITUTE("ИсходныеДанные!$где$2:$где$50000","где",$E$4)),INDIRECT(SUBSTITUTE("ИсходныеДанные!$что$2:$что$50000","что",$G$4)),"",0,1)</f>
        <v/>
      </c>
      <c r="I177" s="146" t="str" cm="1">
        <f t="array" ref="I177">_xlfn.XLOOKUP($B177&amp;"#"&amp;I$6,INDIRECT(SUBSTITUTE("ИсходныеДанные!$где$2:$где$50000","где",$E$4)),INDIRECT(SUBSTITUTE("ИсходныеДанные!$что$2:$что$50000","что",$G$4)),"",0,1)</f>
        <v/>
      </c>
      <c r="J177" s="146" t="str" cm="1">
        <f t="array" ref="J177">_xlfn.XLOOKUP($B177&amp;"#"&amp;J$6,INDIRECT(SUBSTITUTE("ИсходныеДанные!$где$2:$где$50000","где",$E$4)),INDIRECT(SUBSTITUTE("ИсходныеДанные!$что$2:$что$50000","что",$G$4)),"",0,1)</f>
        <v/>
      </c>
      <c r="K177" s="146" t="str" cm="1">
        <f t="array" ref="K177">_xlfn.XLOOKUP($B177&amp;"#"&amp;K$6,INDIRECT(SUBSTITUTE("ИсходныеДанные!$где$2:$где$50000","где",$E$4)),INDIRECT(SUBSTITUTE("ИсходныеДанные!$что$2:$что$50000","что",$G$4)),"",0,1)</f>
        <v/>
      </c>
      <c r="L177" s="146" t="str" cm="1">
        <f t="array" ref="L177">_xlfn.XLOOKUP($B177&amp;"#"&amp;L$6,INDIRECT(SUBSTITUTE("ИсходныеДанные!$где$2:$где$50000","где",$E$4)),INDIRECT(SUBSTITUTE("ИсходныеДанные!$что$2:$что$50000","что",$G$4)),"",0,1)</f>
        <v/>
      </c>
      <c r="M177" s="146" t="str" cm="1">
        <f t="array" ref="M177">_xlfn.XLOOKUP($B177&amp;"#"&amp;M$6,INDIRECT(SUBSTITUTE("ИсходныеДанные!$где$2:$где$50000","где",$E$4)),INDIRECT(SUBSTITUTE("ИсходныеДанные!$что$2:$что$50000","что",$G$4)),"",0,1)</f>
        <v/>
      </c>
      <c r="N177" s="146" t="str" cm="1">
        <f t="array" ref="N177">_xlfn.XLOOKUP($B177&amp;"#"&amp;N$6,INDIRECT(SUBSTITUTE("ИсходныеДанные!$где$2:$где$50000","где",$E$4)),INDIRECT(SUBSTITUTE("ИсходныеДанные!$что$2:$что$50000","что",$G$4)),"",0,1)</f>
        <v/>
      </c>
      <c r="O177" s="146" t="str" cm="1">
        <f t="array" ref="O177">_xlfn.XLOOKUP($B177&amp;"#"&amp;O$6,INDIRECT(SUBSTITUTE("ИсходныеДанные!$где$2:$где$50000","где",$E$4)),INDIRECT(SUBSTITUTE("ИсходныеДанные!$что$2:$что$50000","что",$G$4)),"",0,1)</f>
        <v/>
      </c>
      <c r="P177" s="147" t="str" cm="1">
        <f t="array" ref="P177">_xlfn.XLOOKUP($B177&amp;"#"&amp;P$6,INDIRECT(SUBSTITUTE("ИсходныеДанные!$где$2:$где$50000","где",$E$4)),INDIRECT(SUBSTITUTE("ИсходныеДанные!$что$2:$что$50000","что",$G$4)),"",0,1)</f>
        <v/>
      </c>
      <c r="Q177" s="3"/>
    </row>
    <row r="178" spans="1:17" x14ac:dyDescent="0.25">
      <c r="A178" s="6" t="str">
        <f t="shared" si="2"/>
        <v>delete</v>
      </c>
      <c r="B178" s="9" cm="1">
        <f t="array" ref="B178">INDIRECT("УникальныеСписки!A"&amp;ROW()-$F$4)</f>
        <v>0</v>
      </c>
      <c r="C178" s="15" t="str">
        <f t="array" ref="C178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ref="D178">_xlfn.XLOOKUP($B178,INDIRECT(SUBSTITUTE("ИсходныеДанные!$где$2:$где$50000","где",$B$4)),INDIRECT(SUBSTITUTE("ИсходныеДанные!$что$2:$что$50000","что",D$4)),"",0,1)</f>
        <v/>
      </c>
      <c r="E178" s="101" t="str" cm="1">
        <f t="array" ref="E178">_xlfn.XLOOKUP($B178&amp;"#"&amp;E$6,INDIRECT(SUBSTITUTE("ИсходныеДанные!$где$2:$где$50000","где",$E$4)),INDIRECT(SUBSTITUTE("ИсходныеДанные!$что$2:$что$50000","что",$G$4)),"",0,1)</f>
        <v/>
      </c>
      <c r="F178" s="146" t="str" cm="1">
        <f t="array" ref="F178">_xlfn.XLOOKUP($B178&amp;"#"&amp;F$6,INDIRECT(SUBSTITUTE("ИсходныеДанные!$где$2:$где$50000","где",$E$4)),INDIRECT(SUBSTITUTE("ИсходныеДанные!$что$2:$что$50000","что",$G$4)),"",0,1)</f>
        <v/>
      </c>
      <c r="G178" s="146" t="str" cm="1">
        <f t="array" ref="G178">_xlfn.XLOOKUP($B178&amp;"#"&amp;G$6,INDIRECT(SUBSTITUTE("ИсходныеДанные!$где$2:$где$50000","где",$E$4)),INDIRECT(SUBSTITUTE("ИсходныеДанные!$что$2:$что$50000","что",$G$4)),"",0,1)</f>
        <v/>
      </c>
      <c r="H178" s="146" t="str" cm="1">
        <f t="array" ref="H178">_xlfn.XLOOKUP($B178&amp;"#"&amp;H$6,INDIRECT(SUBSTITUTE("ИсходныеДанные!$где$2:$где$50000","где",$E$4)),INDIRECT(SUBSTITUTE("ИсходныеДанные!$что$2:$что$50000","что",$G$4)),"",0,1)</f>
        <v/>
      </c>
      <c r="I178" s="146" t="str" cm="1">
        <f t="array" ref="I178">_xlfn.XLOOKUP($B178&amp;"#"&amp;I$6,INDIRECT(SUBSTITUTE("ИсходныеДанные!$где$2:$где$50000","где",$E$4)),INDIRECT(SUBSTITUTE("ИсходныеДанные!$что$2:$что$50000","что",$G$4)),"",0,1)</f>
        <v/>
      </c>
      <c r="J178" s="146" t="str" cm="1">
        <f t="array" ref="J178">_xlfn.XLOOKUP($B178&amp;"#"&amp;J$6,INDIRECT(SUBSTITUTE("ИсходныеДанные!$где$2:$где$50000","где",$E$4)),INDIRECT(SUBSTITUTE("ИсходныеДанные!$что$2:$что$50000","что",$G$4)),"",0,1)</f>
        <v/>
      </c>
      <c r="K178" s="146" t="str" cm="1">
        <f t="array" ref="K178">_xlfn.XLOOKUP($B178&amp;"#"&amp;K$6,INDIRECT(SUBSTITUTE("ИсходныеДанные!$где$2:$где$50000","где",$E$4)),INDIRECT(SUBSTITUTE("ИсходныеДанные!$что$2:$что$50000","что",$G$4)),"",0,1)</f>
        <v/>
      </c>
      <c r="L178" s="146" t="str" cm="1">
        <f t="array" ref="L178">_xlfn.XLOOKUP($B178&amp;"#"&amp;L$6,INDIRECT(SUBSTITUTE("ИсходныеДанные!$где$2:$где$50000","где",$E$4)),INDIRECT(SUBSTITUTE("ИсходныеДанные!$что$2:$что$50000","что",$G$4)),"",0,1)</f>
        <v/>
      </c>
      <c r="M178" s="146" t="str" cm="1">
        <f t="array" ref="M178">_xlfn.XLOOKUP($B178&amp;"#"&amp;M$6,INDIRECT(SUBSTITUTE("ИсходныеДанные!$где$2:$где$50000","где",$E$4)),INDIRECT(SUBSTITUTE("ИсходныеДанные!$что$2:$что$50000","что",$G$4)),"",0,1)</f>
        <v/>
      </c>
      <c r="N178" s="146" t="str" cm="1">
        <f t="array" ref="N178">_xlfn.XLOOKUP($B178&amp;"#"&amp;N$6,INDIRECT(SUBSTITUTE("ИсходныеДанные!$где$2:$где$50000","где",$E$4)),INDIRECT(SUBSTITUTE("ИсходныеДанные!$что$2:$что$50000","что",$G$4)),"",0,1)</f>
        <v/>
      </c>
      <c r="O178" s="146" t="str" cm="1">
        <f t="array" ref="O178">_xlfn.XLOOKUP($B178&amp;"#"&amp;O$6,INDIRECT(SUBSTITUTE("ИсходныеДанные!$где$2:$где$50000","где",$E$4)),INDIRECT(SUBSTITUTE("ИсходныеДанные!$что$2:$что$50000","что",$G$4)),"",0,1)</f>
        <v/>
      </c>
      <c r="P178" s="147" t="str" cm="1">
        <f t="array" ref="P178">_xlfn.XLOOKUP($B178&amp;"#"&amp;P$6,INDIRECT(SUBSTITUTE("ИсходныеДанные!$где$2:$где$50000","где",$E$4)),INDIRECT(SUBSTITUTE("ИсходныеДанные!$что$2:$что$50000","что",$G$4)),"",0,1)</f>
        <v/>
      </c>
      <c r="Q178" s="3"/>
    </row>
    <row r="179" spans="1:17" x14ac:dyDescent="0.25">
      <c r="A179" s="6" t="str">
        <f t="shared" si="2"/>
        <v>delete</v>
      </c>
      <c r="B179" s="9" cm="1">
        <f t="array" ref="B179">INDIRECT("УникальныеСписки!A"&amp;ROW()-$F$4)</f>
        <v>0</v>
      </c>
      <c r="C179" s="15" t="str">
        <f t="array" ref="C179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ref="D179">_xlfn.XLOOKUP($B179,INDIRECT(SUBSTITUTE("ИсходныеДанные!$где$2:$где$50000","где",$B$4)),INDIRECT(SUBSTITUTE("ИсходныеДанные!$что$2:$что$50000","что",D$4)),"",0,1)</f>
        <v/>
      </c>
      <c r="E179" s="101" t="str" cm="1">
        <f t="array" ref="E179">_xlfn.XLOOKUP($B179&amp;"#"&amp;E$6,INDIRECT(SUBSTITUTE("ИсходныеДанные!$где$2:$где$50000","где",$E$4)),INDIRECT(SUBSTITUTE("ИсходныеДанные!$что$2:$что$50000","что",$G$4)),"",0,1)</f>
        <v/>
      </c>
      <c r="F179" s="146" t="str" cm="1">
        <f t="array" ref="F179">_xlfn.XLOOKUP($B179&amp;"#"&amp;F$6,INDIRECT(SUBSTITUTE("ИсходныеДанные!$где$2:$где$50000","где",$E$4)),INDIRECT(SUBSTITUTE("ИсходныеДанные!$что$2:$что$50000","что",$G$4)),"",0,1)</f>
        <v/>
      </c>
      <c r="G179" s="146" t="str" cm="1">
        <f t="array" ref="G179">_xlfn.XLOOKUP($B179&amp;"#"&amp;G$6,INDIRECT(SUBSTITUTE("ИсходныеДанные!$где$2:$где$50000","где",$E$4)),INDIRECT(SUBSTITUTE("ИсходныеДанные!$что$2:$что$50000","что",$G$4)),"",0,1)</f>
        <v/>
      </c>
      <c r="H179" s="146" t="str" cm="1">
        <f t="array" ref="H179">_xlfn.XLOOKUP($B179&amp;"#"&amp;H$6,INDIRECT(SUBSTITUTE("ИсходныеДанные!$где$2:$где$50000","где",$E$4)),INDIRECT(SUBSTITUTE("ИсходныеДанные!$что$2:$что$50000","что",$G$4)),"",0,1)</f>
        <v/>
      </c>
      <c r="I179" s="146" t="str" cm="1">
        <f t="array" ref="I179">_xlfn.XLOOKUP($B179&amp;"#"&amp;I$6,INDIRECT(SUBSTITUTE("ИсходныеДанные!$где$2:$где$50000","где",$E$4)),INDIRECT(SUBSTITUTE("ИсходныеДанные!$что$2:$что$50000","что",$G$4)),"",0,1)</f>
        <v/>
      </c>
      <c r="J179" s="146" t="str" cm="1">
        <f t="array" ref="J179">_xlfn.XLOOKUP($B179&amp;"#"&amp;J$6,INDIRECT(SUBSTITUTE("ИсходныеДанные!$где$2:$где$50000","где",$E$4)),INDIRECT(SUBSTITUTE("ИсходныеДанные!$что$2:$что$50000","что",$G$4)),"",0,1)</f>
        <v/>
      </c>
      <c r="K179" s="146" t="str" cm="1">
        <f t="array" ref="K179">_xlfn.XLOOKUP($B179&amp;"#"&amp;K$6,INDIRECT(SUBSTITUTE("ИсходныеДанные!$где$2:$где$50000","где",$E$4)),INDIRECT(SUBSTITUTE("ИсходныеДанные!$что$2:$что$50000","что",$G$4)),"",0,1)</f>
        <v/>
      </c>
      <c r="L179" s="146" t="str" cm="1">
        <f t="array" ref="L179">_xlfn.XLOOKUP($B179&amp;"#"&amp;L$6,INDIRECT(SUBSTITUTE("ИсходныеДанные!$где$2:$где$50000","где",$E$4)),INDIRECT(SUBSTITUTE("ИсходныеДанные!$что$2:$что$50000","что",$G$4)),"",0,1)</f>
        <v/>
      </c>
      <c r="M179" s="146" t="str" cm="1">
        <f t="array" ref="M179">_xlfn.XLOOKUP($B179&amp;"#"&amp;M$6,INDIRECT(SUBSTITUTE("ИсходныеДанные!$где$2:$где$50000","где",$E$4)),INDIRECT(SUBSTITUTE("ИсходныеДанные!$что$2:$что$50000","что",$G$4)),"",0,1)</f>
        <v/>
      </c>
      <c r="N179" s="146" t="str" cm="1">
        <f t="array" ref="N179">_xlfn.XLOOKUP($B179&amp;"#"&amp;N$6,INDIRECT(SUBSTITUTE("ИсходныеДанные!$где$2:$где$50000","где",$E$4)),INDIRECT(SUBSTITUTE("ИсходныеДанные!$что$2:$что$50000","что",$G$4)),"",0,1)</f>
        <v/>
      </c>
      <c r="O179" s="146" t="str" cm="1">
        <f t="array" ref="O179">_xlfn.XLOOKUP($B179&amp;"#"&amp;O$6,INDIRECT(SUBSTITUTE("ИсходныеДанные!$где$2:$где$50000","где",$E$4)),INDIRECT(SUBSTITUTE("ИсходныеДанные!$что$2:$что$50000","что",$G$4)),"",0,1)</f>
        <v/>
      </c>
      <c r="P179" s="147" t="str" cm="1">
        <f t="array" ref="P179">_xlfn.XLOOKUP($B179&amp;"#"&amp;P$6,INDIRECT(SUBSTITUTE("ИсходныеДанные!$где$2:$где$50000","где",$E$4)),INDIRECT(SUBSTITUTE("ИсходныеДанные!$что$2:$что$50000","что",$G$4)),"",0,1)</f>
        <v/>
      </c>
      <c r="Q179" s="3"/>
    </row>
    <row r="180" spans="1:17" x14ac:dyDescent="0.25">
      <c r="A180" s="6" t="str">
        <f t="shared" si="2"/>
        <v>delete</v>
      </c>
      <c r="B180" s="9" cm="1">
        <f t="array" ref="B180">INDIRECT("УникальныеСписки!A"&amp;ROW()-$F$4)</f>
        <v>0</v>
      </c>
      <c r="C180" s="15" t="str">
        <f t="array" ref="C180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ref="D180">_xlfn.XLOOKUP($B180,INDIRECT(SUBSTITUTE("ИсходныеДанные!$где$2:$где$50000","где",$B$4)),INDIRECT(SUBSTITUTE("ИсходныеДанные!$что$2:$что$50000","что",D$4)),"",0,1)</f>
        <v/>
      </c>
      <c r="E180" s="101" t="str" cm="1">
        <f t="array" ref="E180">_xlfn.XLOOKUP($B180&amp;"#"&amp;E$6,INDIRECT(SUBSTITUTE("ИсходныеДанные!$где$2:$где$50000","где",$E$4)),INDIRECT(SUBSTITUTE("ИсходныеДанные!$что$2:$что$50000","что",$G$4)),"",0,1)</f>
        <v/>
      </c>
      <c r="F180" s="146" t="str" cm="1">
        <f t="array" ref="F180">_xlfn.XLOOKUP($B180&amp;"#"&amp;F$6,INDIRECT(SUBSTITUTE("ИсходныеДанные!$где$2:$где$50000","где",$E$4)),INDIRECT(SUBSTITUTE("ИсходныеДанные!$что$2:$что$50000","что",$G$4)),"",0,1)</f>
        <v/>
      </c>
      <c r="G180" s="146" t="str" cm="1">
        <f t="array" ref="G180">_xlfn.XLOOKUP($B180&amp;"#"&amp;G$6,INDIRECT(SUBSTITUTE("ИсходныеДанные!$где$2:$где$50000","где",$E$4)),INDIRECT(SUBSTITUTE("ИсходныеДанные!$что$2:$что$50000","что",$G$4)),"",0,1)</f>
        <v/>
      </c>
      <c r="H180" s="146" t="str" cm="1">
        <f t="array" ref="H180">_xlfn.XLOOKUP($B180&amp;"#"&amp;H$6,INDIRECT(SUBSTITUTE("ИсходныеДанные!$где$2:$где$50000","где",$E$4)),INDIRECT(SUBSTITUTE("ИсходныеДанные!$что$2:$что$50000","что",$G$4)),"",0,1)</f>
        <v/>
      </c>
      <c r="I180" s="146" t="str" cm="1">
        <f t="array" ref="I180">_xlfn.XLOOKUP($B180&amp;"#"&amp;I$6,INDIRECT(SUBSTITUTE("ИсходныеДанные!$где$2:$где$50000","где",$E$4)),INDIRECT(SUBSTITUTE("ИсходныеДанные!$что$2:$что$50000","что",$G$4)),"",0,1)</f>
        <v/>
      </c>
      <c r="J180" s="146" t="str" cm="1">
        <f t="array" ref="J180">_xlfn.XLOOKUP($B180&amp;"#"&amp;J$6,INDIRECT(SUBSTITUTE("ИсходныеДанные!$где$2:$где$50000","где",$E$4)),INDIRECT(SUBSTITUTE("ИсходныеДанные!$что$2:$что$50000","что",$G$4)),"",0,1)</f>
        <v/>
      </c>
      <c r="K180" s="146" t="str" cm="1">
        <f t="array" ref="K180">_xlfn.XLOOKUP($B180&amp;"#"&amp;K$6,INDIRECT(SUBSTITUTE("ИсходныеДанные!$где$2:$где$50000","где",$E$4)),INDIRECT(SUBSTITUTE("ИсходныеДанные!$что$2:$что$50000","что",$G$4)),"",0,1)</f>
        <v/>
      </c>
      <c r="L180" s="146" t="str" cm="1">
        <f t="array" ref="L180">_xlfn.XLOOKUP($B180&amp;"#"&amp;L$6,INDIRECT(SUBSTITUTE("ИсходныеДанные!$где$2:$где$50000","где",$E$4)),INDIRECT(SUBSTITUTE("ИсходныеДанные!$что$2:$что$50000","что",$G$4)),"",0,1)</f>
        <v/>
      </c>
      <c r="M180" s="146" t="str" cm="1">
        <f t="array" ref="M180">_xlfn.XLOOKUP($B180&amp;"#"&amp;M$6,INDIRECT(SUBSTITUTE("ИсходныеДанные!$где$2:$где$50000","где",$E$4)),INDIRECT(SUBSTITUTE("ИсходныеДанные!$что$2:$что$50000","что",$G$4)),"",0,1)</f>
        <v/>
      </c>
      <c r="N180" s="146" t="str" cm="1">
        <f t="array" ref="N180">_xlfn.XLOOKUP($B180&amp;"#"&amp;N$6,INDIRECT(SUBSTITUTE("ИсходныеДанные!$где$2:$где$50000","где",$E$4)),INDIRECT(SUBSTITUTE("ИсходныеДанные!$что$2:$что$50000","что",$G$4)),"",0,1)</f>
        <v/>
      </c>
      <c r="O180" s="146" t="str" cm="1">
        <f t="array" ref="O180">_xlfn.XLOOKUP($B180&amp;"#"&amp;O$6,INDIRECT(SUBSTITUTE("ИсходныеДанные!$где$2:$где$50000","где",$E$4)),INDIRECT(SUBSTITUTE("ИсходныеДанные!$что$2:$что$50000","что",$G$4)),"",0,1)</f>
        <v/>
      </c>
      <c r="P180" s="147" t="str" cm="1">
        <f t="array" ref="P180">_xlfn.XLOOKUP($B180&amp;"#"&amp;P$6,INDIRECT(SUBSTITUTE("ИсходныеДанные!$где$2:$где$50000","где",$E$4)),INDIRECT(SUBSTITUTE("ИсходныеДанные!$что$2:$что$50000","что",$G$4)),"",0,1)</f>
        <v/>
      </c>
      <c r="Q180" s="3"/>
    </row>
    <row r="181" spans="1:17" x14ac:dyDescent="0.25">
      <c r="A181" s="6" t="str">
        <f t="shared" si="2"/>
        <v>delete</v>
      </c>
      <c r="B181" s="9" cm="1">
        <f t="array" ref="B181">INDIRECT("УникальныеСписки!A"&amp;ROW()-$F$4)</f>
        <v>0</v>
      </c>
      <c r="C181" s="15" t="str">
        <f t="array" ref="C18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ref="D181">_xlfn.XLOOKUP($B181,INDIRECT(SUBSTITUTE("ИсходныеДанные!$где$2:$где$50000","где",$B$4)),INDIRECT(SUBSTITUTE("ИсходныеДанные!$что$2:$что$50000","что",D$4)),"",0,1)</f>
        <v/>
      </c>
      <c r="E181" s="101" t="str" cm="1">
        <f t="array" ref="E181">_xlfn.XLOOKUP($B181&amp;"#"&amp;E$6,INDIRECT(SUBSTITUTE("ИсходныеДанные!$где$2:$где$50000","где",$E$4)),INDIRECT(SUBSTITUTE("ИсходныеДанные!$что$2:$что$50000","что",$G$4)),"",0,1)</f>
        <v/>
      </c>
      <c r="F181" s="146" t="str" cm="1">
        <f t="array" ref="F181">_xlfn.XLOOKUP($B181&amp;"#"&amp;F$6,INDIRECT(SUBSTITUTE("ИсходныеДанные!$где$2:$где$50000","где",$E$4)),INDIRECT(SUBSTITUTE("ИсходныеДанные!$что$2:$что$50000","что",$G$4)),"",0,1)</f>
        <v/>
      </c>
      <c r="G181" s="146" t="str" cm="1">
        <f t="array" ref="G181">_xlfn.XLOOKUP($B181&amp;"#"&amp;G$6,INDIRECT(SUBSTITUTE("ИсходныеДанные!$где$2:$где$50000","где",$E$4)),INDIRECT(SUBSTITUTE("ИсходныеДанные!$что$2:$что$50000","что",$G$4)),"",0,1)</f>
        <v/>
      </c>
      <c r="H181" s="146" t="str" cm="1">
        <f t="array" ref="H181">_xlfn.XLOOKUP($B181&amp;"#"&amp;H$6,INDIRECT(SUBSTITUTE("ИсходныеДанные!$где$2:$где$50000","где",$E$4)),INDIRECT(SUBSTITUTE("ИсходныеДанные!$что$2:$что$50000","что",$G$4)),"",0,1)</f>
        <v/>
      </c>
      <c r="I181" s="146" t="str" cm="1">
        <f t="array" ref="I181">_xlfn.XLOOKUP($B181&amp;"#"&amp;I$6,INDIRECT(SUBSTITUTE("ИсходныеДанные!$где$2:$где$50000","где",$E$4)),INDIRECT(SUBSTITUTE("ИсходныеДанные!$что$2:$что$50000","что",$G$4)),"",0,1)</f>
        <v/>
      </c>
      <c r="J181" s="146" t="str" cm="1">
        <f t="array" ref="J181">_xlfn.XLOOKUP($B181&amp;"#"&amp;J$6,INDIRECT(SUBSTITUTE("ИсходныеДанные!$где$2:$где$50000","где",$E$4)),INDIRECT(SUBSTITUTE("ИсходныеДанные!$что$2:$что$50000","что",$G$4)),"",0,1)</f>
        <v/>
      </c>
      <c r="K181" s="146" t="str" cm="1">
        <f t="array" ref="K181">_xlfn.XLOOKUP($B181&amp;"#"&amp;K$6,INDIRECT(SUBSTITUTE("ИсходныеДанные!$где$2:$где$50000","где",$E$4)),INDIRECT(SUBSTITUTE("ИсходныеДанные!$что$2:$что$50000","что",$G$4)),"",0,1)</f>
        <v/>
      </c>
      <c r="L181" s="146" t="str" cm="1">
        <f t="array" ref="L181">_xlfn.XLOOKUP($B181&amp;"#"&amp;L$6,INDIRECT(SUBSTITUTE("ИсходныеДанные!$где$2:$где$50000","где",$E$4)),INDIRECT(SUBSTITUTE("ИсходныеДанные!$что$2:$что$50000","что",$G$4)),"",0,1)</f>
        <v/>
      </c>
      <c r="M181" s="146" t="str" cm="1">
        <f t="array" ref="M181">_xlfn.XLOOKUP($B181&amp;"#"&amp;M$6,INDIRECT(SUBSTITUTE("ИсходныеДанные!$где$2:$где$50000","где",$E$4)),INDIRECT(SUBSTITUTE("ИсходныеДанные!$что$2:$что$50000","что",$G$4)),"",0,1)</f>
        <v/>
      </c>
      <c r="N181" s="146" t="str" cm="1">
        <f t="array" ref="N181">_xlfn.XLOOKUP($B181&amp;"#"&amp;N$6,INDIRECT(SUBSTITUTE("ИсходныеДанные!$где$2:$где$50000","где",$E$4)),INDIRECT(SUBSTITUTE("ИсходныеДанные!$что$2:$что$50000","что",$G$4)),"",0,1)</f>
        <v/>
      </c>
      <c r="O181" s="146" t="str" cm="1">
        <f t="array" ref="O181">_xlfn.XLOOKUP($B181&amp;"#"&amp;O$6,INDIRECT(SUBSTITUTE("ИсходныеДанные!$где$2:$где$50000","где",$E$4)),INDIRECT(SUBSTITUTE("ИсходныеДанные!$что$2:$что$50000","что",$G$4)),"",0,1)</f>
        <v/>
      </c>
      <c r="P181" s="147" t="str" cm="1">
        <f t="array" ref="P181">_xlfn.XLOOKUP($B181&amp;"#"&amp;P$6,INDIRECT(SUBSTITUTE("ИсходныеДанные!$где$2:$где$50000","где",$E$4)),INDIRECT(SUBSTITUTE("ИсходныеДанные!$что$2:$что$50000","что",$G$4)),"",0,1)</f>
        <v/>
      </c>
      <c r="Q181" s="3"/>
    </row>
    <row r="182" spans="1:17" x14ac:dyDescent="0.25">
      <c r="A182" s="6" t="str">
        <f t="shared" si="2"/>
        <v>delete</v>
      </c>
      <c r="B182" s="9" cm="1">
        <f t="array" ref="B182">INDIRECT("УникальныеСписки!A"&amp;ROW()-$F$4)</f>
        <v>0</v>
      </c>
      <c r="C182" s="15" t="str">
        <f t="array" ref="C182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ref="D182">_xlfn.XLOOKUP($B182,INDIRECT(SUBSTITUTE("ИсходныеДанные!$где$2:$где$50000","где",$B$4)),INDIRECT(SUBSTITUTE("ИсходныеДанные!$что$2:$что$50000","что",D$4)),"",0,1)</f>
        <v/>
      </c>
      <c r="E182" s="101" t="str" cm="1">
        <f t="array" ref="E182">_xlfn.XLOOKUP($B182&amp;"#"&amp;E$6,INDIRECT(SUBSTITUTE("ИсходныеДанные!$где$2:$где$50000","где",$E$4)),INDIRECT(SUBSTITUTE("ИсходныеДанные!$что$2:$что$50000","что",$G$4)),"",0,1)</f>
        <v/>
      </c>
      <c r="F182" s="146" t="str" cm="1">
        <f t="array" ref="F182">_xlfn.XLOOKUP($B182&amp;"#"&amp;F$6,INDIRECT(SUBSTITUTE("ИсходныеДанные!$где$2:$где$50000","где",$E$4)),INDIRECT(SUBSTITUTE("ИсходныеДанные!$что$2:$что$50000","что",$G$4)),"",0,1)</f>
        <v/>
      </c>
      <c r="G182" s="146" t="str" cm="1">
        <f t="array" ref="G182">_xlfn.XLOOKUP($B182&amp;"#"&amp;G$6,INDIRECT(SUBSTITUTE("ИсходныеДанные!$где$2:$где$50000","где",$E$4)),INDIRECT(SUBSTITUTE("ИсходныеДанные!$что$2:$что$50000","что",$G$4)),"",0,1)</f>
        <v/>
      </c>
      <c r="H182" s="146" t="str" cm="1">
        <f t="array" ref="H182">_xlfn.XLOOKUP($B182&amp;"#"&amp;H$6,INDIRECT(SUBSTITUTE("ИсходныеДанные!$где$2:$где$50000","где",$E$4)),INDIRECT(SUBSTITUTE("ИсходныеДанные!$что$2:$что$50000","что",$G$4)),"",0,1)</f>
        <v/>
      </c>
      <c r="I182" s="146" t="str" cm="1">
        <f t="array" ref="I182">_xlfn.XLOOKUP($B182&amp;"#"&amp;I$6,INDIRECT(SUBSTITUTE("ИсходныеДанные!$где$2:$где$50000","где",$E$4)),INDIRECT(SUBSTITUTE("ИсходныеДанные!$что$2:$что$50000","что",$G$4)),"",0,1)</f>
        <v/>
      </c>
      <c r="J182" s="146" t="str" cm="1">
        <f t="array" ref="J182">_xlfn.XLOOKUP($B182&amp;"#"&amp;J$6,INDIRECT(SUBSTITUTE("ИсходныеДанные!$где$2:$где$50000","где",$E$4)),INDIRECT(SUBSTITUTE("ИсходныеДанные!$что$2:$что$50000","что",$G$4)),"",0,1)</f>
        <v/>
      </c>
      <c r="K182" s="146" t="str" cm="1">
        <f t="array" ref="K182">_xlfn.XLOOKUP($B182&amp;"#"&amp;K$6,INDIRECT(SUBSTITUTE("ИсходныеДанные!$где$2:$где$50000","где",$E$4)),INDIRECT(SUBSTITUTE("ИсходныеДанные!$что$2:$что$50000","что",$G$4)),"",0,1)</f>
        <v/>
      </c>
      <c r="L182" s="146" t="str" cm="1">
        <f t="array" ref="L182">_xlfn.XLOOKUP($B182&amp;"#"&amp;L$6,INDIRECT(SUBSTITUTE("ИсходныеДанные!$где$2:$где$50000","где",$E$4)),INDIRECT(SUBSTITUTE("ИсходныеДанные!$что$2:$что$50000","что",$G$4)),"",0,1)</f>
        <v/>
      </c>
      <c r="M182" s="146" t="str" cm="1">
        <f t="array" ref="M182">_xlfn.XLOOKUP($B182&amp;"#"&amp;M$6,INDIRECT(SUBSTITUTE("ИсходныеДанные!$где$2:$где$50000","где",$E$4)),INDIRECT(SUBSTITUTE("ИсходныеДанные!$что$2:$что$50000","что",$G$4)),"",0,1)</f>
        <v/>
      </c>
      <c r="N182" s="146" t="str" cm="1">
        <f t="array" ref="N182">_xlfn.XLOOKUP($B182&amp;"#"&amp;N$6,INDIRECT(SUBSTITUTE("ИсходныеДанные!$где$2:$где$50000","где",$E$4)),INDIRECT(SUBSTITUTE("ИсходныеДанные!$что$2:$что$50000","что",$G$4)),"",0,1)</f>
        <v/>
      </c>
      <c r="O182" s="146" t="str" cm="1">
        <f t="array" ref="O182">_xlfn.XLOOKUP($B182&amp;"#"&amp;O$6,INDIRECT(SUBSTITUTE("ИсходныеДанные!$где$2:$где$50000","где",$E$4)),INDIRECT(SUBSTITUTE("ИсходныеДанные!$что$2:$что$50000","что",$G$4)),"",0,1)</f>
        <v/>
      </c>
      <c r="P182" s="147" t="str" cm="1">
        <f t="array" ref="P182">_xlfn.XLOOKUP($B182&amp;"#"&amp;P$6,INDIRECT(SUBSTITUTE("ИсходныеДанные!$где$2:$где$50000","где",$E$4)),INDIRECT(SUBSTITUTE("ИсходныеДанные!$что$2:$что$50000","что",$G$4)),"",0,1)</f>
        <v/>
      </c>
      <c r="Q182" s="3"/>
    </row>
    <row r="183" spans="1:17" x14ac:dyDescent="0.25">
      <c r="A183" s="6" t="str">
        <f t="shared" si="2"/>
        <v>delete</v>
      </c>
      <c r="B183" s="9" cm="1">
        <f t="array" ref="B183">INDIRECT("УникальныеСписки!A"&amp;ROW()-$F$4)</f>
        <v>0</v>
      </c>
      <c r="C183" s="15" t="str">
        <f t="array" ref="C183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ref="D183">_xlfn.XLOOKUP($B183,INDIRECT(SUBSTITUTE("ИсходныеДанные!$где$2:$где$50000","где",$B$4)),INDIRECT(SUBSTITUTE("ИсходныеДанные!$что$2:$что$50000","что",D$4)),"",0,1)</f>
        <v/>
      </c>
      <c r="E183" s="101" t="str" cm="1">
        <f t="array" ref="E183">_xlfn.XLOOKUP($B183&amp;"#"&amp;E$6,INDIRECT(SUBSTITUTE("ИсходныеДанные!$где$2:$где$50000","где",$E$4)),INDIRECT(SUBSTITUTE("ИсходныеДанные!$что$2:$что$50000","что",$G$4)),"",0,1)</f>
        <v/>
      </c>
      <c r="F183" s="146" t="str" cm="1">
        <f t="array" ref="F183">_xlfn.XLOOKUP($B183&amp;"#"&amp;F$6,INDIRECT(SUBSTITUTE("ИсходныеДанные!$где$2:$где$50000","где",$E$4)),INDIRECT(SUBSTITUTE("ИсходныеДанные!$что$2:$что$50000","что",$G$4)),"",0,1)</f>
        <v/>
      </c>
      <c r="G183" s="146" t="str" cm="1">
        <f t="array" ref="G183">_xlfn.XLOOKUP($B183&amp;"#"&amp;G$6,INDIRECT(SUBSTITUTE("ИсходныеДанные!$где$2:$где$50000","где",$E$4)),INDIRECT(SUBSTITUTE("ИсходныеДанные!$что$2:$что$50000","что",$G$4)),"",0,1)</f>
        <v/>
      </c>
      <c r="H183" s="146" t="str" cm="1">
        <f t="array" ref="H183">_xlfn.XLOOKUP($B183&amp;"#"&amp;H$6,INDIRECT(SUBSTITUTE("ИсходныеДанные!$где$2:$где$50000","где",$E$4)),INDIRECT(SUBSTITUTE("ИсходныеДанные!$что$2:$что$50000","что",$G$4)),"",0,1)</f>
        <v/>
      </c>
      <c r="I183" s="146" t="str" cm="1">
        <f t="array" ref="I183">_xlfn.XLOOKUP($B183&amp;"#"&amp;I$6,INDIRECT(SUBSTITUTE("ИсходныеДанные!$где$2:$где$50000","где",$E$4)),INDIRECT(SUBSTITUTE("ИсходныеДанные!$что$2:$что$50000","что",$G$4)),"",0,1)</f>
        <v/>
      </c>
      <c r="J183" s="146" t="str" cm="1">
        <f t="array" ref="J183">_xlfn.XLOOKUP($B183&amp;"#"&amp;J$6,INDIRECT(SUBSTITUTE("ИсходныеДанные!$где$2:$где$50000","где",$E$4)),INDIRECT(SUBSTITUTE("ИсходныеДанные!$что$2:$что$50000","что",$G$4)),"",0,1)</f>
        <v/>
      </c>
      <c r="K183" s="146" t="str" cm="1">
        <f t="array" ref="K183">_xlfn.XLOOKUP($B183&amp;"#"&amp;K$6,INDIRECT(SUBSTITUTE("ИсходныеДанные!$где$2:$где$50000","где",$E$4)),INDIRECT(SUBSTITUTE("ИсходныеДанные!$что$2:$что$50000","что",$G$4)),"",0,1)</f>
        <v/>
      </c>
      <c r="L183" s="146" t="str" cm="1">
        <f t="array" ref="L183">_xlfn.XLOOKUP($B183&amp;"#"&amp;L$6,INDIRECT(SUBSTITUTE("ИсходныеДанные!$где$2:$где$50000","где",$E$4)),INDIRECT(SUBSTITUTE("ИсходныеДанные!$что$2:$что$50000","что",$G$4)),"",0,1)</f>
        <v/>
      </c>
      <c r="M183" s="146" t="str" cm="1">
        <f t="array" ref="M183">_xlfn.XLOOKUP($B183&amp;"#"&amp;M$6,INDIRECT(SUBSTITUTE("ИсходныеДанные!$где$2:$где$50000","где",$E$4)),INDIRECT(SUBSTITUTE("ИсходныеДанные!$что$2:$что$50000","что",$G$4)),"",0,1)</f>
        <v/>
      </c>
      <c r="N183" s="146" t="str" cm="1">
        <f t="array" ref="N183">_xlfn.XLOOKUP($B183&amp;"#"&amp;N$6,INDIRECT(SUBSTITUTE("ИсходныеДанные!$где$2:$где$50000","где",$E$4)),INDIRECT(SUBSTITUTE("ИсходныеДанные!$что$2:$что$50000","что",$G$4)),"",0,1)</f>
        <v/>
      </c>
      <c r="O183" s="146" t="str" cm="1">
        <f t="array" ref="O183">_xlfn.XLOOKUP($B183&amp;"#"&amp;O$6,INDIRECT(SUBSTITUTE("ИсходныеДанные!$где$2:$где$50000","где",$E$4)),INDIRECT(SUBSTITUTE("ИсходныеДанные!$что$2:$что$50000","что",$G$4)),"",0,1)</f>
        <v/>
      </c>
      <c r="P183" s="147" t="str" cm="1">
        <f t="array" ref="P183">_xlfn.XLOOKUP($B183&amp;"#"&amp;P$6,INDIRECT(SUBSTITUTE("ИсходныеДанные!$где$2:$где$50000","где",$E$4)),INDIRECT(SUBSTITUTE("ИсходныеДанные!$что$2:$что$50000","что",$G$4)),"",0,1)</f>
        <v/>
      </c>
      <c r="Q183" s="3"/>
    </row>
    <row r="184" spans="1:17" x14ac:dyDescent="0.25">
      <c r="A184" s="6" t="str">
        <f t="shared" si="2"/>
        <v>delete</v>
      </c>
      <c r="B184" s="9" cm="1">
        <f t="array" ref="B184">INDIRECT("УникальныеСписки!A"&amp;ROW()-$F$4)</f>
        <v>0</v>
      </c>
      <c r="C184" s="15" t="str">
        <f t="array" ref="C184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ref="D184">_xlfn.XLOOKUP($B184,INDIRECT(SUBSTITUTE("ИсходныеДанные!$где$2:$где$50000","где",$B$4)),INDIRECT(SUBSTITUTE("ИсходныеДанные!$что$2:$что$50000","что",D$4)),"",0,1)</f>
        <v/>
      </c>
      <c r="E184" s="101" t="str" cm="1">
        <f t="array" ref="E184">_xlfn.XLOOKUP($B184&amp;"#"&amp;E$6,INDIRECT(SUBSTITUTE("ИсходныеДанные!$где$2:$где$50000","где",$E$4)),INDIRECT(SUBSTITUTE("ИсходныеДанные!$что$2:$что$50000","что",$G$4)),"",0,1)</f>
        <v/>
      </c>
      <c r="F184" s="146" t="str" cm="1">
        <f t="array" ref="F184">_xlfn.XLOOKUP($B184&amp;"#"&amp;F$6,INDIRECT(SUBSTITUTE("ИсходныеДанные!$где$2:$где$50000","где",$E$4)),INDIRECT(SUBSTITUTE("ИсходныеДанные!$что$2:$что$50000","что",$G$4)),"",0,1)</f>
        <v/>
      </c>
      <c r="G184" s="146" t="str" cm="1">
        <f t="array" ref="G184">_xlfn.XLOOKUP($B184&amp;"#"&amp;G$6,INDIRECT(SUBSTITUTE("ИсходныеДанные!$где$2:$где$50000","где",$E$4)),INDIRECT(SUBSTITUTE("ИсходныеДанные!$что$2:$что$50000","что",$G$4)),"",0,1)</f>
        <v/>
      </c>
      <c r="H184" s="146" t="str" cm="1">
        <f t="array" ref="H184">_xlfn.XLOOKUP($B184&amp;"#"&amp;H$6,INDIRECT(SUBSTITUTE("ИсходныеДанные!$где$2:$где$50000","где",$E$4)),INDIRECT(SUBSTITUTE("ИсходныеДанные!$что$2:$что$50000","что",$G$4)),"",0,1)</f>
        <v/>
      </c>
      <c r="I184" s="146" t="str" cm="1">
        <f t="array" ref="I184">_xlfn.XLOOKUP($B184&amp;"#"&amp;I$6,INDIRECT(SUBSTITUTE("ИсходныеДанные!$где$2:$где$50000","где",$E$4)),INDIRECT(SUBSTITUTE("ИсходныеДанные!$что$2:$что$50000","что",$G$4)),"",0,1)</f>
        <v/>
      </c>
      <c r="J184" s="146" t="str" cm="1">
        <f t="array" ref="J184">_xlfn.XLOOKUP($B184&amp;"#"&amp;J$6,INDIRECT(SUBSTITUTE("ИсходныеДанные!$где$2:$где$50000","где",$E$4)),INDIRECT(SUBSTITUTE("ИсходныеДанные!$что$2:$что$50000","что",$G$4)),"",0,1)</f>
        <v/>
      </c>
      <c r="K184" s="146" t="str" cm="1">
        <f t="array" ref="K184">_xlfn.XLOOKUP($B184&amp;"#"&amp;K$6,INDIRECT(SUBSTITUTE("ИсходныеДанные!$где$2:$где$50000","где",$E$4)),INDIRECT(SUBSTITUTE("ИсходныеДанные!$что$2:$что$50000","что",$G$4)),"",0,1)</f>
        <v/>
      </c>
      <c r="L184" s="146" t="str" cm="1">
        <f t="array" ref="L184">_xlfn.XLOOKUP($B184&amp;"#"&amp;L$6,INDIRECT(SUBSTITUTE("ИсходныеДанные!$где$2:$где$50000","где",$E$4)),INDIRECT(SUBSTITUTE("ИсходныеДанные!$что$2:$что$50000","что",$G$4)),"",0,1)</f>
        <v/>
      </c>
      <c r="M184" s="146" t="str" cm="1">
        <f t="array" ref="M184">_xlfn.XLOOKUP($B184&amp;"#"&amp;M$6,INDIRECT(SUBSTITUTE("ИсходныеДанные!$где$2:$где$50000","где",$E$4)),INDIRECT(SUBSTITUTE("ИсходныеДанные!$что$2:$что$50000","что",$G$4)),"",0,1)</f>
        <v/>
      </c>
      <c r="N184" s="146" t="str" cm="1">
        <f t="array" ref="N184">_xlfn.XLOOKUP($B184&amp;"#"&amp;N$6,INDIRECT(SUBSTITUTE("ИсходныеДанные!$где$2:$где$50000","где",$E$4)),INDIRECT(SUBSTITUTE("ИсходныеДанные!$что$2:$что$50000","что",$G$4)),"",0,1)</f>
        <v/>
      </c>
      <c r="O184" s="146" t="str" cm="1">
        <f t="array" ref="O184">_xlfn.XLOOKUP($B184&amp;"#"&amp;O$6,INDIRECT(SUBSTITUTE("ИсходныеДанные!$где$2:$где$50000","где",$E$4)),INDIRECT(SUBSTITUTE("ИсходныеДанные!$что$2:$что$50000","что",$G$4)),"",0,1)</f>
        <v/>
      </c>
      <c r="P184" s="147" t="str" cm="1">
        <f t="array" ref="P184">_xlfn.XLOOKUP($B184&amp;"#"&amp;P$6,INDIRECT(SUBSTITUTE("ИсходныеДанные!$где$2:$где$50000","где",$E$4)),INDIRECT(SUBSTITUTE("ИсходныеДанные!$что$2:$что$50000","что",$G$4)),"",0,1)</f>
        <v/>
      </c>
      <c r="Q184" s="3"/>
    </row>
    <row r="185" spans="1:17" x14ac:dyDescent="0.25">
      <c r="A185" s="6" t="str">
        <f t="shared" si="2"/>
        <v>delete</v>
      </c>
      <c r="B185" s="9" cm="1">
        <f t="array" ref="B185">INDIRECT("УникальныеСписки!A"&amp;ROW()-$F$4)</f>
        <v>0</v>
      </c>
      <c r="C185" s="15" t="str">
        <f t="array" ref="C185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ref="D185">_xlfn.XLOOKUP($B185,INDIRECT(SUBSTITUTE("ИсходныеДанные!$где$2:$где$50000","где",$B$4)),INDIRECT(SUBSTITUTE("ИсходныеДанные!$что$2:$что$50000","что",D$4)),"",0,1)</f>
        <v/>
      </c>
      <c r="E185" s="101" t="str" cm="1">
        <f t="array" ref="E185">_xlfn.XLOOKUP($B185&amp;"#"&amp;E$6,INDIRECT(SUBSTITUTE("ИсходныеДанные!$где$2:$где$50000","где",$E$4)),INDIRECT(SUBSTITUTE("ИсходныеДанные!$что$2:$что$50000","что",$G$4)),"",0,1)</f>
        <v/>
      </c>
      <c r="F185" s="146" t="str" cm="1">
        <f t="array" ref="F185">_xlfn.XLOOKUP($B185&amp;"#"&amp;F$6,INDIRECT(SUBSTITUTE("ИсходныеДанные!$где$2:$где$50000","где",$E$4)),INDIRECT(SUBSTITUTE("ИсходныеДанные!$что$2:$что$50000","что",$G$4)),"",0,1)</f>
        <v/>
      </c>
      <c r="G185" s="146" t="str" cm="1">
        <f t="array" ref="G185">_xlfn.XLOOKUP($B185&amp;"#"&amp;G$6,INDIRECT(SUBSTITUTE("ИсходныеДанные!$где$2:$где$50000","где",$E$4)),INDIRECT(SUBSTITUTE("ИсходныеДанные!$что$2:$что$50000","что",$G$4)),"",0,1)</f>
        <v/>
      </c>
      <c r="H185" s="146" t="str" cm="1">
        <f t="array" ref="H185">_xlfn.XLOOKUP($B185&amp;"#"&amp;H$6,INDIRECT(SUBSTITUTE("ИсходныеДанные!$где$2:$где$50000","где",$E$4)),INDIRECT(SUBSTITUTE("ИсходныеДанные!$что$2:$что$50000","что",$G$4)),"",0,1)</f>
        <v/>
      </c>
      <c r="I185" s="146" t="str" cm="1">
        <f t="array" ref="I185">_xlfn.XLOOKUP($B185&amp;"#"&amp;I$6,INDIRECT(SUBSTITUTE("ИсходныеДанные!$где$2:$где$50000","где",$E$4)),INDIRECT(SUBSTITUTE("ИсходныеДанные!$что$2:$что$50000","что",$G$4)),"",0,1)</f>
        <v/>
      </c>
      <c r="J185" s="146" t="str" cm="1">
        <f t="array" ref="J185">_xlfn.XLOOKUP($B185&amp;"#"&amp;J$6,INDIRECT(SUBSTITUTE("ИсходныеДанные!$где$2:$где$50000","где",$E$4)),INDIRECT(SUBSTITUTE("ИсходныеДанные!$что$2:$что$50000","что",$G$4)),"",0,1)</f>
        <v/>
      </c>
      <c r="K185" s="146" t="str" cm="1">
        <f t="array" ref="K185">_xlfn.XLOOKUP($B185&amp;"#"&amp;K$6,INDIRECT(SUBSTITUTE("ИсходныеДанные!$где$2:$где$50000","где",$E$4)),INDIRECT(SUBSTITUTE("ИсходныеДанные!$что$2:$что$50000","что",$G$4)),"",0,1)</f>
        <v/>
      </c>
      <c r="L185" s="146" t="str" cm="1">
        <f t="array" ref="L185">_xlfn.XLOOKUP($B185&amp;"#"&amp;L$6,INDIRECT(SUBSTITUTE("ИсходныеДанные!$где$2:$где$50000","где",$E$4)),INDIRECT(SUBSTITUTE("ИсходныеДанные!$что$2:$что$50000","что",$G$4)),"",0,1)</f>
        <v/>
      </c>
      <c r="M185" s="146" t="str" cm="1">
        <f t="array" ref="M185">_xlfn.XLOOKUP($B185&amp;"#"&amp;M$6,INDIRECT(SUBSTITUTE("ИсходныеДанные!$где$2:$где$50000","где",$E$4)),INDIRECT(SUBSTITUTE("ИсходныеДанные!$что$2:$что$50000","что",$G$4)),"",0,1)</f>
        <v/>
      </c>
      <c r="N185" s="146" t="str" cm="1">
        <f t="array" ref="N185">_xlfn.XLOOKUP($B185&amp;"#"&amp;N$6,INDIRECT(SUBSTITUTE("ИсходныеДанные!$где$2:$где$50000","где",$E$4)),INDIRECT(SUBSTITUTE("ИсходныеДанные!$что$2:$что$50000","что",$G$4)),"",0,1)</f>
        <v/>
      </c>
      <c r="O185" s="146" t="str" cm="1">
        <f t="array" ref="O185">_xlfn.XLOOKUP($B185&amp;"#"&amp;O$6,INDIRECT(SUBSTITUTE("ИсходныеДанные!$где$2:$где$50000","где",$E$4)),INDIRECT(SUBSTITUTE("ИсходныеДанные!$что$2:$что$50000","что",$G$4)),"",0,1)</f>
        <v/>
      </c>
      <c r="P185" s="147" t="str" cm="1">
        <f t="array" ref="P185">_xlfn.XLOOKUP($B185&amp;"#"&amp;P$6,INDIRECT(SUBSTITUTE("ИсходныеДанные!$где$2:$где$50000","где",$E$4)),INDIRECT(SUBSTITUTE("ИсходныеДанные!$что$2:$что$50000","что",$G$4)),"",0,1)</f>
        <v/>
      </c>
      <c r="Q185" s="3"/>
    </row>
    <row r="186" spans="1:17" x14ac:dyDescent="0.25">
      <c r="A186" s="6" t="str">
        <f t="shared" si="2"/>
        <v>delete</v>
      </c>
      <c r="B186" s="9" cm="1">
        <f t="array" ref="B186">INDIRECT("УникальныеСписки!A"&amp;ROW()-$F$4)</f>
        <v>0</v>
      </c>
      <c r="C186" s="15" t="str">
        <f t="array" ref="C186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ref="D186">_xlfn.XLOOKUP($B186,INDIRECT(SUBSTITUTE("ИсходныеДанные!$где$2:$где$50000","где",$B$4)),INDIRECT(SUBSTITUTE("ИсходныеДанные!$что$2:$что$50000","что",D$4)),"",0,1)</f>
        <v/>
      </c>
      <c r="E186" s="101" t="str" cm="1">
        <f t="array" ref="E186">_xlfn.XLOOKUP($B186&amp;"#"&amp;E$6,INDIRECT(SUBSTITUTE("ИсходныеДанные!$где$2:$где$50000","где",$E$4)),INDIRECT(SUBSTITUTE("ИсходныеДанные!$что$2:$что$50000","что",$G$4)),"",0,1)</f>
        <v/>
      </c>
      <c r="F186" s="146" t="str" cm="1">
        <f t="array" ref="F186">_xlfn.XLOOKUP($B186&amp;"#"&amp;F$6,INDIRECT(SUBSTITUTE("ИсходныеДанные!$где$2:$где$50000","где",$E$4)),INDIRECT(SUBSTITUTE("ИсходныеДанные!$что$2:$что$50000","что",$G$4)),"",0,1)</f>
        <v/>
      </c>
      <c r="G186" s="146" t="str" cm="1">
        <f t="array" ref="G186">_xlfn.XLOOKUP($B186&amp;"#"&amp;G$6,INDIRECT(SUBSTITUTE("ИсходныеДанные!$где$2:$где$50000","где",$E$4)),INDIRECT(SUBSTITUTE("ИсходныеДанные!$что$2:$что$50000","что",$G$4)),"",0,1)</f>
        <v/>
      </c>
      <c r="H186" s="146" t="str" cm="1">
        <f t="array" ref="H186">_xlfn.XLOOKUP($B186&amp;"#"&amp;H$6,INDIRECT(SUBSTITUTE("ИсходныеДанные!$где$2:$где$50000","где",$E$4)),INDIRECT(SUBSTITUTE("ИсходныеДанные!$что$2:$что$50000","что",$G$4)),"",0,1)</f>
        <v/>
      </c>
      <c r="I186" s="146" t="str" cm="1">
        <f t="array" ref="I186">_xlfn.XLOOKUP($B186&amp;"#"&amp;I$6,INDIRECT(SUBSTITUTE("ИсходныеДанные!$где$2:$где$50000","где",$E$4)),INDIRECT(SUBSTITUTE("ИсходныеДанные!$что$2:$что$50000","что",$G$4)),"",0,1)</f>
        <v/>
      </c>
      <c r="J186" s="146" t="str" cm="1">
        <f t="array" ref="J186">_xlfn.XLOOKUP($B186&amp;"#"&amp;J$6,INDIRECT(SUBSTITUTE("ИсходныеДанные!$где$2:$где$50000","где",$E$4)),INDIRECT(SUBSTITUTE("ИсходныеДанные!$что$2:$что$50000","что",$G$4)),"",0,1)</f>
        <v/>
      </c>
      <c r="K186" s="146" t="str" cm="1">
        <f t="array" ref="K186">_xlfn.XLOOKUP($B186&amp;"#"&amp;K$6,INDIRECT(SUBSTITUTE("ИсходныеДанные!$где$2:$где$50000","где",$E$4)),INDIRECT(SUBSTITUTE("ИсходныеДанные!$что$2:$что$50000","что",$G$4)),"",0,1)</f>
        <v/>
      </c>
      <c r="L186" s="146" t="str" cm="1">
        <f t="array" ref="L186">_xlfn.XLOOKUP($B186&amp;"#"&amp;L$6,INDIRECT(SUBSTITUTE("ИсходныеДанные!$где$2:$где$50000","где",$E$4)),INDIRECT(SUBSTITUTE("ИсходныеДанные!$что$2:$что$50000","что",$G$4)),"",0,1)</f>
        <v/>
      </c>
      <c r="M186" s="146" t="str" cm="1">
        <f t="array" ref="M186">_xlfn.XLOOKUP($B186&amp;"#"&amp;M$6,INDIRECT(SUBSTITUTE("ИсходныеДанные!$где$2:$где$50000","где",$E$4)),INDIRECT(SUBSTITUTE("ИсходныеДанные!$что$2:$что$50000","что",$G$4)),"",0,1)</f>
        <v/>
      </c>
      <c r="N186" s="146" t="str" cm="1">
        <f t="array" ref="N186">_xlfn.XLOOKUP($B186&amp;"#"&amp;N$6,INDIRECT(SUBSTITUTE("ИсходныеДанные!$где$2:$где$50000","где",$E$4)),INDIRECT(SUBSTITUTE("ИсходныеДанные!$что$2:$что$50000","что",$G$4)),"",0,1)</f>
        <v/>
      </c>
      <c r="O186" s="146" t="str" cm="1">
        <f t="array" ref="O186">_xlfn.XLOOKUP($B186&amp;"#"&amp;O$6,INDIRECT(SUBSTITUTE("ИсходныеДанные!$где$2:$где$50000","где",$E$4)),INDIRECT(SUBSTITUTE("ИсходныеДанные!$что$2:$что$50000","что",$G$4)),"",0,1)</f>
        <v/>
      </c>
      <c r="P186" s="147" t="str" cm="1">
        <f t="array" ref="P186">_xlfn.XLOOKUP($B186&amp;"#"&amp;P$6,INDIRECT(SUBSTITUTE("ИсходныеДанные!$где$2:$где$50000","где",$E$4)),INDIRECT(SUBSTITUTE("ИсходныеДанные!$что$2:$что$50000","что",$G$4)),"",0,1)</f>
        <v/>
      </c>
      <c r="Q186" s="3"/>
    </row>
    <row r="187" spans="1:17" x14ac:dyDescent="0.25">
      <c r="A187" s="6" t="str">
        <f t="shared" si="2"/>
        <v>delete</v>
      </c>
      <c r="B187" s="9" cm="1">
        <f t="array" ref="B187">INDIRECT("УникальныеСписки!A"&amp;ROW()-$F$4)</f>
        <v>0</v>
      </c>
      <c r="C187" s="15" t="str">
        <f t="array" ref="C187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ref="D187">_xlfn.XLOOKUP($B187,INDIRECT(SUBSTITUTE("ИсходныеДанные!$где$2:$где$50000","где",$B$4)),INDIRECT(SUBSTITUTE("ИсходныеДанные!$что$2:$что$50000","что",D$4)),"",0,1)</f>
        <v/>
      </c>
      <c r="E187" s="101" t="str" cm="1">
        <f t="array" ref="E187">_xlfn.XLOOKUP($B187&amp;"#"&amp;E$6,INDIRECT(SUBSTITUTE("ИсходныеДанные!$где$2:$где$50000","где",$E$4)),INDIRECT(SUBSTITUTE("ИсходныеДанные!$что$2:$что$50000","что",$G$4)),"",0,1)</f>
        <v/>
      </c>
      <c r="F187" s="146" t="str" cm="1">
        <f t="array" ref="F187">_xlfn.XLOOKUP($B187&amp;"#"&amp;F$6,INDIRECT(SUBSTITUTE("ИсходныеДанные!$где$2:$где$50000","где",$E$4)),INDIRECT(SUBSTITUTE("ИсходныеДанные!$что$2:$что$50000","что",$G$4)),"",0,1)</f>
        <v/>
      </c>
      <c r="G187" s="146" t="str" cm="1">
        <f t="array" ref="G187">_xlfn.XLOOKUP($B187&amp;"#"&amp;G$6,INDIRECT(SUBSTITUTE("ИсходныеДанные!$где$2:$где$50000","где",$E$4)),INDIRECT(SUBSTITUTE("ИсходныеДанные!$что$2:$что$50000","что",$G$4)),"",0,1)</f>
        <v/>
      </c>
      <c r="H187" s="146" t="str" cm="1">
        <f t="array" ref="H187">_xlfn.XLOOKUP($B187&amp;"#"&amp;H$6,INDIRECT(SUBSTITUTE("ИсходныеДанные!$где$2:$где$50000","где",$E$4)),INDIRECT(SUBSTITUTE("ИсходныеДанные!$что$2:$что$50000","что",$G$4)),"",0,1)</f>
        <v/>
      </c>
      <c r="I187" s="146" t="str" cm="1">
        <f t="array" ref="I187">_xlfn.XLOOKUP($B187&amp;"#"&amp;I$6,INDIRECT(SUBSTITUTE("ИсходныеДанные!$где$2:$где$50000","где",$E$4)),INDIRECT(SUBSTITUTE("ИсходныеДанные!$что$2:$что$50000","что",$G$4)),"",0,1)</f>
        <v/>
      </c>
      <c r="J187" s="146" t="str" cm="1">
        <f t="array" ref="J187">_xlfn.XLOOKUP($B187&amp;"#"&amp;J$6,INDIRECT(SUBSTITUTE("ИсходныеДанные!$где$2:$где$50000","где",$E$4)),INDIRECT(SUBSTITUTE("ИсходныеДанные!$что$2:$что$50000","что",$G$4)),"",0,1)</f>
        <v/>
      </c>
      <c r="K187" s="146" t="str" cm="1">
        <f t="array" ref="K187">_xlfn.XLOOKUP($B187&amp;"#"&amp;K$6,INDIRECT(SUBSTITUTE("ИсходныеДанные!$где$2:$где$50000","где",$E$4)),INDIRECT(SUBSTITUTE("ИсходныеДанные!$что$2:$что$50000","что",$G$4)),"",0,1)</f>
        <v/>
      </c>
      <c r="L187" s="146" t="str" cm="1">
        <f t="array" ref="L187">_xlfn.XLOOKUP($B187&amp;"#"&amp;L$6,INDIRECT(SUBSTITUTE("ИсходныеДанные!$где$2:$где$50000","где",$E$4)),INDIRECT(SUBSTITUTE("ИсходныеДанные!$что$2:$что$50000","что",$G$4)),"",0,1)</f>
        <v/>
      </c>
      <c r="M187" s="146" t="str" cm="1">
        <f t="array" ref="M187">_xlfn.XLOOKUP($B187&amp;"#"&amp;M$6,INDIRECT(SUBSTITUTE("ИсходныеДанные!$где$2:$где$50000","где",$E$4)),INDIRECT(SUBSTITUTE("ИсходныеДанные!$что$2:$что$50000","что",$G$4)),"",0,1)</f>
        <v/>
      </c>
      <c r="N187" s="146" t="str" cm="1">
        <f t="array" ref="N187">_xlfn.XLOOKUP($B187&amp;"#"&amp;N$6,INDIRECT(SUBSTITUTE("ИсходныеДанные!$где$2:$где$50000","где",$E$4)),INDIRECT(SUBSTITUTE("ИсходныеДанные!$что$2:$что$50000","что",$G$4)),"",0,1)</f>
        <v/>
      </c>
      <c r="O187" s="146" t="str" cm="1">
        <f t="array" ref="O187">_xlfn.XLOOKUP($B187&amp;"#"&amp;O$6,INDIRECT(SUBSTITUTE("ИсходныеДанные!$где$2:$где$50000","где",$E$4)),INDIRECT(SUBSTITUTE("ИсходныеДанные!$что$2:$что$50000","что",$G$4)),"",0,1)</f>
        <v/>
      </c>
      <c r="P187" s="147" t="str" cm="1">
        <f t="array" ref="P187">_xlfn.XLOOKUP($B187&amp;"#"&amp;P$6,INDIRECT(SUBSTITUTE("ИсходныеДанные!$где$2:$где$50000","где",$E$4)),INDIRECT(SUBSTITUTE("ИсходныеДанные!$что$2:$что$50000","что",$G$4)),"",0,1)</f>
        <v/>
      </c>
      <c r="Q187" s="3"/>
    </row>
    <row r="188" spans="1:17" x14ac:dyDescent="0.25">
      <c r="A188" s="6" t="str">
        <f t="shared" si="2"/>
        <v>delete</v>
      </c>
      <c r="B188" s="9" cm="1">
        <f t="array" ref="B188">INDIRECT("УникальныеСписки!A"&amp;ROW()-$F$4)</f>
        <v>0</v>
      </c>
      <c r="C188" s="15" t="str">
        <f t="array" ref="C188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ref="D188">_xlfn.XLOOKUP($B188,INDIRECT(SUBSTITUTE("ИсходныеДанные!$где$2:$где$50000","где",$B$4)),INDIRECT(SUBSTITUTE("ИсходныеДанные!$что$2:$что$50000","что",D$4)),"",0,1)</f>
        <v/>
      </c>
      <c r="E188" s="101" t="str" cm="1">
        <f t="array" ref="E188">_xlfn.XLOOKUP($B188&amp;"#"&amp;E$6,INDIRECT(SUBSTITUTE("ИсходныеДанные!$где$2:$где$50000","где",$E$4)),INDIRECT(SUBSTITUTE("ИсходныеДанные!$что$2:$что$50000","что",$G$4)),"",0,1)</f>
        <v/>
      </c>
      <c r="F188" s="146" t="str" cm="1">
        <f t="array" ref="F188">_xlfn.XLOOKUP($B188&amp;"#"&amp;F$6,INDIRECT(SUBSTITUTE("ИсходныеДанные!$где$2:$где$50000","где",$E$4)),INDIRECT(SUBSTITUTE("ИсходныеДанные!$что$2:$что$50000","что",$G$4)),"",0,1)</f>
        <v/>
      </c>
      <c r="G188" s="146" t="str" cm="1">
        <f t="array" ref="G188">_xlfn.XLOOKUP($B188&amp;"#"&amp;G$6,INDIRECT(SUBSTITUTE("ИсходныеДанные!$где$2:$где$50000","где",$E$4)),INDIRECT(SUBSTITUTE("ИсходныеДанные!$что$2:$что$50000","что",$G$4)),"",0,1)</f>
        <v/>
      </c>
      <c r="H188" s="146" t="str" cm="1">
        <f t="array" ref="H188">_xlfn.XLOOKUP($B188&amp;"#"&amp;H$6,INDIRECT(SUBSTITUTE("ИсходныеДанные!$где$2:$где$50000","где",$E$4)),INDIRECT(SUBSTITUTE("ИсходныеДанные!$что$2:$что$50000","что",$G$4)),"",0,1)</f>
        <v/>
      </c>
      <c r="I188" s="146" t="str" cm="1">
        <f t="array" ref="I188">_xlfn.XLOOKUP($B188&amp;"#"&amp;I$6,INDIRECT(SUBSTITUTE("ИсходныеДанные!$где$2:$где$50000","где",$E$4)),INDIRECT(SUBSTITUTE("ИсходныеДанные!$что$2:$что$50000","что",$G$4)),"",0,1)</f>
        <v/>
      </c>
      <c r="J188" s="146" t="str" cm="1">
        <f t="array" ref="J188">_xlfn.XLOOKUP($B188&amp;"#"&amp;J$6,INDIRECT(SUBSTITUTE("ИсходныеДанные!$где$2:$где$50000","где",$E$4)),INDIRECT(SUBSTITUTE("ИсходныеДанные!$что$2:$что$50000","что",$G$4)),"",0,1)</f>
        <v/>
      </c>
      <c r="K188" s="146" t="str" cm="1">
        <f t="array" ref="K188">_xlfn.XLOOKUP($B188&amp;"#"&amp;K$6,INDIRECT(SUBSTITUTE("ИсходныеДанные!$где$2:$где$50000","где",$E$4)),INDIRECT(SUBSTITUTE("ИсходныеДанные!$что$2:$что$50000","что",$G$4)),"",0,1)</f>
        <v/>
      </c>
      <c r="L188" s="146" t="str" cm="1">
        <f t="array" ref="L188">_xlfn.XLOOKUP($B188&amp;"#"&amp;L$6,INDIRECT(SUBSTITUTE("ИсходныеДанные!$где$2:$где$50000","где",$E$4)),INDIRECT(SUBSTITUTE("ИсходныеДанные!$что$2:$что$50000","что",$G$4)),"",0,1)</f>
        <v/>
      </c>
      <c r="M188" s="146" t="str" cm="1">
        <f t="array" ref="M188">_xlfn.XLOOKUP($B188&amp;"#"&amp;M$6,INDIRECT(SUBSTITUTE("ИсходныеДанные!$где$2:$где$50000","где",$E$4)),INDIRECT(SUBSTITUTE("ИсходныеДанные!$что$2:$что$50000","что",$G$4)),"",0,1)</f>
        <v/>
      </c>
      <c r="N188" s="146" t="str" cm="1">
        <f t="array" ref="N188">_xlfn.XLOOKUP($B188&amp;"#"&amp;N$6,INDIRECT(SUBSTITUTE("ИсходныеДанные!$где$2:$где$50000","где",$E$4)),INDIRECT(SUBSTITUTE("ИсходныеДанные!$что$2:$что$50000","что",$G$4)),"",0,1)</f>
        <v/>
      </c>
      <c r="O188" s="146" t="str" cm="1">
        <f t="array" ref="O188">_xlfn.XLOOKUP($B188&amp;"#"&amp;O$6,INDIRECT(SUBSTITUTE("ИсходныеДанные!$где$2:$где$50000","где",$E$4)),INDIRECT(SUBSTITUTE("ИсходныеДанные!$что$2:$что$50000","что",$G$4)),"",0,1)</f>
        <v/>
      </c>
      <c r="P188" s="147" t="str" cm="1">
        <f t="array" ref="P188">_xlfn.XLOOKUP($B188&amp;"#"&amp;P$6,INDIRECT(SUBSTITUTE("ИсходныеДанные!$где$2:$где$50000","где",$E$4)),INDIRECT(SUBSTITUTE("ИсходныеДанные!$что$2:$что$50000","что",$G$4)),"",0,1)</f>
        <v/>
      </c>
      <c r="Q188" s="3"/>
    </row>
    <row r="189" spans="1:17" x14ac:dyDescent="0.25">
      <c r="A189" s="6" t="str">
        <f t="shared" si="2"/>
        <v>delete</v>
      </c>
      <c r="B189" s="9" cm="1">
        <f t="array" ref="B189">INDIRECT("УникальныеСписки!A"&amp;ROW()-$F$4)</f>
        <v>0</v>
      </c>
      <c r="C189" s="15" t="str">
        <f t="array" ref="C189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ref="D189">_xlfn.XLOOKUP($B189,INDIRECT(SUBSTITUTE("ИсходныеДанные!$где$2:$где$50000","где",$B$4)),INDIRECT(SUBSTITUTE("ИсходныеДанные!$что$2:$что$50000","что",D$4)),"",0,1)</f>
        <v/>
      </c>
      <c r="E189" s="101" t="str" cm="1">
        <f t="array" ref="E189">_xlfn.XLOOKUP($B189&amp;"#"&amp;E$6,INDIRECT(SUBSTITUTE("ИсходныеДанные!$где$2:$где$50000","где",$E$4)),INDIRECT(SUBSTITUTE("ИсходныеДанные!$что$2:$что$50000","что",$G$4)),"",0,1)</f>
        <v/>
      </c>
      <c r="F189" s="146" t="str" cm="1">
        <f t="array" ref="F189">_xlfn.XLOOKUP($B189&amp;"#"&amp;F$6,INDIRECT(SUBSTITUTE("ИсходныеДанные!$где$2:$где$50000","где",$E$4)),INDIRECT(SUBSTITUTE("ИсходныеДанные!$что$2:$что$50000","что",$G$4)),"",0,1)</f>
        <v/>
      </c>
      <c r="G189" s="146" t="str" cm="1">
        <f t="array" ref="G189">_xlfn.XLOOKUP($B189&amp;"#"&amp;G$6,INDIRECT(SUBSTITUTE("ИсходныеДанные!$где$2:$где$50000","где",$E$4)),INDIRECT(SUBSTITUTE("ИсходныеДанные!$что$2:$что$50000","что",$G$4)),"",0,1)</f>
        <v/>
      </c>
      <c r="H189" s="146" t="str" cm="1">
        <f t="array" ref="H189">_xlfn.XLOOKUP($B189&amp;"#"&amp;H$6,INDIRECT(SUBSTITUTE("ИсходныеДанные!$где$2:$где$50000","где",$E$4)),INDIRECT(SUBSTITUTE("ИсходныеДанные!$что$2:$что$50000","что",$G$4)),"",0,1)</f>
        <v/>
      </c>
      <c r="I189" s="146" t="str" cm="1">
        <f t="array" ref="I189">_xlfn.XLOOKUP($B189&amp;"#"&amp;I$6,INDIRECT(SUBSTITUTE("ИсходныеДанные!$где$2:$где$50000","где",$E$4)),INDIRECT(SUBSTITUTE("ИсходныеДанные!$что$2:$что$50000","что",$G$4)),"",0,1)</f>
        <v/>
      </c>
      <c r="J189" s="146" t="str" cm="1">
        <f t="array" ref="J189">_xlfn.XLOOKUP($B189&amp;"#"&amp;J$6,INDIRECT(SUBSTITUTE("ИсходныеДанные!$где$2:$где$50000","где",$E$4)),INDIRECT(SUBSTITUTE("ИсходныеДанные!$что$2:$что$50000","что",$G$4)),"",0,1)</f>
        <v/>
      </c>
      <c r="K189" s="146" t="str" cm="1">
        <f t="array" ref="K189">_xlfn.XLOOKUP($B189&amp;"#"&amp;K$6,INDIRECT(SUBSTITUTE("ИсходныеДанные!$где$2:$где$50000","где",$E$4)),INDIRECT(SUBSTITUTE("ИсходныеДанные!$что$2:$что$50000","что",$G$4)),"",0,1)</f>
        <v/>
      </c>
      <c r="L189" s="146" t="str" cm="1">
        <f t="array" ref="L189">_xlfn.XLOOKUP($B189&amp;"#"&amp;L$6,INDIRECT(SUBSTITUTE("ИсходныеДанные!$где$2:$где$50000","где",$E$4)),INDIRECT(SUBSTITUTE("ИсходныеДанные!$что$2:$что$50000","что",$G$4)),"",0,1)</f>
        <v/>
      </c>
      <c r="M189" s="146" t="str" cm="1">
        <f t="array" ref="M189">_xlfn.XLOOKUP($B189&amp;"#"&amp;M$6,INDIRECT(SUBSTITUTE("ИсходныеДанные!$где$2:$где$50000","где",$E$4)),INDIRECT(SUBSTITUTE("ИсходныеДанные!$что$2:$что$50000","что",$G$4)),"",0,1)</f>
        <v/>
      </c>
      <c r="N189" s="146" t="str" cm="1">
        <f t="array" ref="N189">_xlfn.XLOOKUP($B189&amp;"#"&amp;N$6,INDIRECT(SUBSTITUTE("ИсходныеДанные!$где$2:$где$50000","где",$E$4)),INDIRECT(SUBSTITUTE("ИсходныеДанные!$что$2:$что$50000","что",$G$4)),"",0,1)</f>
        <v/>
      </c>
      <c r="O189" s="146" t="str" cm="1">
        <f t="array" ref="O189">_xlfn.XLOOKUP($B189&amp;"#"&amp;O$6,INDIRECT(SUBSTITUTE("ИсходныеДанные!$где$2:$где$50000","где",$E$4)),INDIRECT(SUBSTITUTE("ИсходныеДанные!$что$2:$что$50000","что",$G$4)),"",0,1)</f>
        <v/>
      </c>
      <c r="P189" s="147" t="str" cm="1">
        <f t="array" ref="P189">_xlfn.XLOOKUP($B189&amp;"#"&amp;P$6,INDIRECT(SUBSTITUTE("ИсходныеДанные!$где$2:$где$50000","где",$E$4)),INDIRECT(SUBSTITUTE("ИсходныеДанные!$что$2:$что$50000","что",$G$4)),"",0,1)</f>
        <v/>
      </c>
      <c r="Q189" s="3"/>
    </row>
    <row r="190" spans="1:17" x14ac:dyDescent="0.25">
      <c r="A190" s="6" t="str">
        <f t="shared" si="2"/>
        <v>delete</v>
      </c>
      <c r="B190" s="9" cm="1">
        <f t="array" ref="B190">INDIRECT("УникальныеСписки!A"&amp;ROW()-$F$4)</f>
        <v>0</v>
      </c>
      <c r="C190" s="15" t="str">
        <f t="array" ref="C190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ref="D190">_xlfn.XLOOKUP($B190,INDIRECT(SUBSTITUTE("ИсходныеДанные!$где$2:$где$50000","где",$B$4)),INDIRECT(SUBSTITUTE("ИсходныеДанные!$что$2:$что$50000","что",D$4)),"",0,1)</f>
        <v/>
      </c>
      <c r="E190" s="101" t="str" cm="1">
        <f t="array" ref="E190">_xlfn.XLOOKUP($B190&amp;"#"&amp;E$6,INDIRECT(SUBSTITUTE("ИсходныеДанные!$где$2:$где$50000","где",$E$4)),INDIRECT(SUBSTITUTE("ИсходныеДанные!$что$2:$что$50000","что",$G$4)),"",0,1)</f>
        <v/>
      </c>
      <c r="F190" s="146" t="str" cm="1">
        <f t="array" ref="F190">_xlfn.XLOOKUP($B190&amp;"#"&amp;F$6,INDIRECT(SUBSTITUTE("ИсходныеДанные!$где$2:$где$50000","где",$E$4)),INDIRECT(SUBSTITUTE("ИсходныеДанные!$что$2:$что$50000","что",$G$4)),"",0,1)</f>
        <v/>
      </c>
      <c r="G190" s="146" t="str" cm="1">
        <f t="array" ref="G190">_xlfn.XLOOKUP($B190&amp;"#"&amp;G$6,INDIRECT(SUBSTITUTE("ИсходныеДанные!$где$2:$где$50000","где",$E$4)),INDIRECT(SUBSTITUTE("ИсходныеДанные!$что$2:$что$50000","что",$G$4)),"",0,1)</f>
        <v/>
      </c>
      <c r="H190" s="146" t="str" cm="1">
        <f t="array" ref="H190">_xlfn.XLOOKUP($B190&amp;"#"&amp;H$6,INDIRECT(SUBSTITUTE("ИсходныеДанные!$где$2:$где$50000","где",$E$4)),INDIRECT(SUBSTITUTE("ИсходныеДанные!$что$2:$что$50000","что",$G$4)),"",0,1)</f>
        <v/>
      </c>
      <c r="I190" s="146" t="str" cm="1">
        <f t="array" ref="I190">_xlfn.XLOOKUP($B190&amp;"#"&amp;I$6,INDIRECT(SUBSTITUTE("ИсходныеДанные!$где$2:$где$50000","где",$E$4)),INDIRECT(SUBSTITUTE("ИсходныеДанные!$что$2:$что$50000","что",$G$4)),"",0,1)</f>
        <v/>
      </c>
      <c r="J190" s="146" t="str" cm="1">
        <f t="array" ref="J190">_xlfn.XLOOKUP($B190&amp;"#"&amp;J$6,INDIRECT(SUBSTITUTE("ИсходныеДанные!$где$2:$где$50000","где",$E$4)),INDIRECT(SUBSTITUTE("ИсходныеДанные!$что$2:$что$50000","что",$G$4)),"",0,1)</f>
        <v/>
      </c>
      <c r="K190" s="146" t="str" cm="1">
        <f t="array" ref="K190">_xlfn.XLOOKUP($B190&amp;"#"&amp;K$6,INDIRECT(SUBSTITUTE("ИсходныеДанные!$где$2:$где$50000","где",$E$4)),INDIRECT(SUBSTITUTE("ИсходныеДанные!$что$2:$что$50000","что",$G$4)),"",0,1)</f>
        <v/>
      </c>
      <c r="L190" s="146" t="str" cm="1">
        <f t="array" ref="L190">_xlfn.XLOOKUP($B190&amp;"#"&amp;L$6,INDIRECT(SUBSTITUTE("ИсходныеДанные!$где$2:$где$50000","где",$E$4)),INDIRECT(SUBSTITUTE("ИсходныеДанные!$что$2:$что$50000","что",$G$4)),"",0,1)</f>
        <v/>
      </c>
      <c r="M190" s="146" t="str" cm="1">
        <f t="array" ref="M190">_xlfn.XLOOKUP($B190&amp;"#"&amp;M$6,INDIRECT(SUBSTITUTE("ИсходныеДанные!$где$2:$где$50000","где",$E$4)),INDIRECT(SUBSTITUTE("ИсходныеДанные!$что$2:$что$50000","что",$G$4)),"",0,1)</f>
        <v/>
      </c>
      <c r="N190" s="146" t="str" cm="1">
        <f t="array" ref="N190">_xlfn.XLOOKUP($B190&amp;"#"&amp;N$6,INDIRECT(SUBSTITUTE("ИсходныеДанные!$где$2:$где$50000","где",$E$4)),INDIRECT(SUBSTITUTE("ИсходныеДанные!$что$2:$что$50000","что",$G$4)),"",0,1)</f>
        <v/>
      </c>
      <c r="O190" s="146" t="str" cm="1">
        <f t="array" ref="O190">_xlfn.XLOOKUP($B190&amp;"#"&amp;O$6,INDIRECT(SUBSTITUTE("ИсходныеДанные!$где$2:$где$50000","где",$E$4)),INDIRECT(SUBSTITUTE("ИсходныеДанные!$что$2:$что$50000","что",$G$4)),"",0,1)</f>
        <v/>
      </c>
      <c r="P190" s="147" t="str" cm="1">
        <f t="array" ref="P190">_xlfn.XLOOKUP($B190&amp;"#"&amp;P$6,INDIRECT(SUBSTITUTE("ИсходныеДанные!$где$2:$где$50000","где",$E$4)),INDIRECT(SUBSTITUTE("ИсходныеДанные!$что$2:$что$50000","что",$G$4)),"",0,1)</f>
        <v/>
      </c>
      <c r="Q190" s="3"/>
    </row>
    <row r="191" spans="1:17" x14ac:dyDescent="0.25">
      <c r="A191" s="6" t="str">
        <f t="shared" si="2"/>
        <v>delete</v>
      </c>
      <c r="B191" s="9" cm="1">
        <f t="array" ref="B191">INDIRECT("УникальныеСписки!A"&amp;ROW()-$F$4)</f>
        <v>0</v>
      </c>
      <c r="C191" s="15" t="str">
        <f t="array" ref="C19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ref="D191">_xlfn.XLOOKUP($B191,INDIRECT(SUBSTITUTE("ИсходныеДанные!$где$2:$где$50000","где",$B$4)),INDIRECT(SUBSTITUTE("ИсходныеДанные!$что$2:$что$50000","что",D$4)),"",0,1)</f>
        <v/>
      </c>
      <c r="E191" s="101" t="str" cm="1">
        <f t="array" ref="E191">_xlfn.XLOOKUP($B191&amp;"#"&amp;E$6,INDIRECT(SUBSTITUTE("ИсходныеДанные!$где$2:$где$50000","где",$E$4)),INDIRECT(SUBSTITUTE("ИсходныеДанные!$что$2:$что$50000","что",$G$4)),"",0,1)</f>
        <v/>
      </c>
      <c r="F191" s="146" t="str" cm="1">
        <f t="array" ref="F191">_xlfn.XLOOKUP($B191&amp;"#"&amp;F$6,INDIRECT(SUBSTITUTE("ИсходныеДанные!$где$2:$где$50000","где",$E$4)),INDIRECT(SUBSTITUTE("ИсходныеДанные!$что$2:$что$50000","что",$G$4)),"",0,1)</f>
        <v/>
      </c>
      <c r="G191" s="146" t="str" cm="1">
        <f t="array" ref="G191">_xlfn.XLOOKUP($B191&amp;"#"&amp;G$6,INDIRECT(SUBSTITUTE("ИсходныеДанные!$где$2:$где$50000","где",$E$4)),INDIRECT(SUBSTITUTE("ИсходныеДанные!$что$2:$что$50000","что",$G$4)),"",0,1)</f>
        <v/>
      </c>
      <c r="H191" s="146" t="str" cm="1">
        <f t="array" ref="H191">_xlfn.XLOOKUP($B191&amp;"#"&amp;H$6,INDIRECT(SUBSTITUTE("ИсходныеДанные!$где$2:$где$50000","где",$E$4)),INDIRECT(SUBSTITUTE("ИсходныеДанные!$что$2:$что$50000","что",$G$4)),"",0,1)</f>
        <v/>
      </c>
      <c r="I191" s="146" t="str" cm="1">
        <f t="array" ref="I191">_xlfn.XLOOKUP($B191&amp;"#"&amp;I$6,INDIRECT(SUBSTITUTE("ИсходныеДанные!$где$2:$где$50000","где",$E$4)),INDIRECT(SUBSTITUTE("ИсходныеДанные!$что$2:$что$50000","что",$G$4)),"",0,1)</f>
        <v/>
      </c>
      <c r="J191" s="146" t="str" cm="1">
        <f t="array" ref="J191">_xlfn.XLOOKUP($B191&amp;"#"&amp;J$6,INDIRECT(SUBSTITUTE("ИсходныеДанные!$где$2:$где$50000","где",$E$4)),INDIRECT(SUBSTITUTE("ИсходныеДанные!$что$2:$что$50000","что",$G$4)),"",0,1)</f>
        <v/>
      </c>
      <c r="K191" s="146" t="str" cm="1">
        <f t="array" ref="K191">_xlfn.XLOOKUP($B191&amp;"#"&amp;K$6,INDIRECT(SUBSTITUTE("ИсходныеДанные!$где$2:$где$50000","где",$E$4)),INDIRECT(SUBSTITUTE("ИсходныеДанные!$что$2:$что$50000","что",$G$4)),"",0,1)</f>
        <v/>
      </c>
      <c r="L191" s="146" t="str" cm="1">
        <f t="array" ref="L191">_xlfn.XLOOKUP($B191&amp;"#"&amp;L$6,INDIRECT(SUBSTITUTE("ИсходныеДанные!$где$2:$где$50000","где",$E$4)),INDIRECT(SUBSTITUTE("ИсходныеДанные!$что$2:$что$50000","что",$G$4)),"",0,1)</f>
        <v/>
      </c>
      <c r="M191" s="146" t="str" cm="1">
        <f t="array" ref="M191">_xlfn.XLOOKUP($B191&amp;"#"&amp;M$6,INDIRECT(SUBSTITUTE("ИсходныеДанные!$где$2:$где$50000","где",$E$4)),INDIRECT(SUBSTITUTE("ИсходныеДанные!$что$2:$что$50000","что",$G$4)),"",0,1)</f>
        <v/>
      </c>
      <c r="N191" s="146" t="str" cm="1">
        <f t="array" ref="N191">_xlfn.XLOOKUP($B191&amp;"#"&amp;N$6,INDIRECT(SUBSTITUTE("ИсходныеДанные!$где$2:$где$50000","где",$E$4)),INDIRECT(SUBSTITUTE("ИсходныеДанные!$что$2:$что$50000","что",$G$4)),"",0,1)</f>
        <v/>
      </c>
      <c r="O191" s="146" t="str" cm="1">
        <f t="array" ref="O191">_xlfn.XLOOKUP($B191&amp;"#"&amp;O$6,INDIRECT(SUBSTITUTE("ИсходныеДанные!$где$2:$где$50000","где",$E$4)),INDIRECT(SUBSTITUTE("ИсходныеДанные!$что$2:$что$50000","что",$G$4)),"",0,1)</f>
        <v/>
      </c>
      <c r="P191" s="147" t="str" cm="1">
        <f t="array" ref="P191">_xlfn.XLOOKUP($B191&amp;"#"&amp;P$6,INDIRECT(SUBSTITUTE("ИсходныеДанные!$где$2:$где$50000","где",$E$4)),INDIRECT(SUBSTITUTE("ИсходныеДанные!$что$2:$что$50000","что",$G$4)),"",0,1)</f>
        <v/>
      </c>
      <c r="Q191" s="3"/>
    </row>
    <row r="192" spans="1:17" x14ac:dyDescent="0.25">
      <c r="A192" s="6" t="str">
        <f t="shared" si="2"/>
        <v>delete</v>
      </c>
      <c r="B192" s="9" cm="1">
        <f t="array" ref="B192">INDIRECT("УникальныеСписки!A"&amp;ROW()-$F$4)</f>
        <v>0</v>
      </c>
      <c r="C192" s="15" t="str">
        <f t="array" ref="C192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ref="D192">_xlfn.XLOOKUP($B192,INDIRECT(SUBSTITUTE("ИсходныеДанные!$где$2:$где$50000","где",$B$4)),INDIRECT(SUBSTITUTE("ИсходныеДанные!$что$2:$что$50000","что",D$4)),"",0,1)</f>
        <v/>
      </c>
      <c r="E192" s="101" t="str" cm="1">
        <f t="array" ref="E192">_xlfn.XLOOKUP($B192&amp;"#"&amp;E$6,INDIRECT(SUBSTITUTE("ИсходныеДанные!$где$2:$где$50000","где",$E$4)),INDIRECT(SUBSTITUTE("ИсходныеДанные!$что$2:$что$50000","что",$G$4)),"",0,1)</f>
        <v/>
      </c>
      <c r="F192" s="146" t="str" cm="1">
        <f t="array" ref="F192">_xlfn.XLOOKUP($B192&amp;"#"&amp;F$6,INDIRECT(SUBSTITUTE("ИсходныеДанные!$где$2:$где$50000","где",$E$4)),INDIRECT(SUBSTITUTE("ИсходныеДанные!$что$2:$что$50000","что",$G$4)),"",0,1)</f>
        <v/>
      </c>
      <c r="G192" s="146" t="str" cm="1">
        <f t="array" ref="G192">_xlfn.XLOOKUP($B192&amp;"#"&amp;G$6,INDIRECT(SUBSTITUTE("ИсходныеДанные!$где$2:$где$50000","где",$E$4)),INDIRECT(SUBSTITUTE("ИсходныеДанные!$что$2:$что$50000","что",$G$4)),"",0,1)</f>
        <v/>
      </c>
      <c r="H192" s="146" t="str" cm="1">
        <f t="array" ref="H192">_xlfn.XLOOKUP($B192&amp;"#"&amp;H$6,INDIRECT(SUBSTITUTE("ИсходныеДанные!$где$2:$где$50000","где",$E$4)),INDIRECT(SUBSTITUTE("ИсходныеДанные!$что$2:$что$50000","что",$G$4)),"",0,1)</f>
        <v/>
      </c>
      <c r="I192" s="146" t="str" cm="1">
        <f t="array" ref="I192">_xlfn.XLOOKUP($B192&amp;"#"&amp;I$6,INDIRECT(SUBSTITUTE("ИсходныеДанные!$где$2:$где$50000","где",$E$4)),INDIRECT(SUBSTITUTE("ИсходныеДанные!$что$2:$что$50000","что",$G$4)),"",0,1)</f>
        <v/>
      </c>
      <c r="J192" s="146" t="str" cm="1">
        <f t="array" ref="J192">_xlfn.XLOOKUP($B192&amp;"#"&amp;J$6,INDIRECT(SUBSTITUTE("ИсходныеДанные!$где$2:$где$50000","где",$E$4)),INDIRECT(SUBSTITUTE("ИсходныеДанные!$что$2:$что$50000","что",$G$4)),"",0,1)</f>
        <v/>
      </c>
      <c r="K192" s="146" t="str" cm="1">
        <f t="array" ref="K192">_xlfn.XLOOKUP($B192&amp;"#"&amp;K$6,INDIRECT(SUBSTITUTE("ИсходныеДанные!$где$2:$где$50000","где",$E$4)),INDIRECT(SUBSTITUTE("ИсходныеДанные!$что$2:$что$50000","что",$G$4)),"",0,1)</f>
        <v/>
      </c>
      <c r="L192" s="146" t="str" cm="1">
        <f t="array" ref="L192">_xlfn.XLOOKUP($B192&amp;"#"&amp;L$6,INDIRECT(SUBSTITUTE("ИсходныеДанные!$где$2:$где$50000","где",$E$4)),INDIRECT(SUBSTITUTE("ИсходныеДанные!$что$2:$что$50000","что",$G$4)),"",0,1)</f>
        <v/>
      </c>
      <c r="M192" s="146" t="str" cm="1">
        <f t="array" ref="M192">_xlfn.XLOOKUP($B192&amp;"#"&amp;M$6,INDIRECT(SUBSTITUTE("ИсходныеДанные!$где$2:$где$50000","где",$E$4)),INDIRECT(SUBSTITUTE("ИсходныеДанные!$что$2:$что$50000","что",$G$4)),"",0,1)</f>
        <v/>
      </c>
      <c r="N192" s="146" t="str" cm="1">
        <f t="array" ref="N192">_xlfn.XLOOKUP($B192&amp;"#"&amp;N$6,INDIRECT(SUBSTITUTE("ИсходныеДанные!$где$2:$где$50000","где",$E$4)),INDIRECT(SUBSTITUTE("ИсходныеДанные!$что$2:$что$50000","что",$G$4)),"",0,1)</f>
        <v/>
      </c>
      <c r="O192" s="146" t="str" cm="1">
        <f t="array" ref="O192">_xlfn.XLOOKUP($B192&amp;"#"&amp;O$6,INDIRECT(SUBSTITUTE("ИсходныеДанные!$где$2:$где$50000","где",$E$4)),INDIRECT(SUBSTITUTE("ИсходныеДанные!$что$2:$что$50000","что",$G$4)),"",0,1)</f>
        <v/>
      </c>
      <c r="P192" s="147" t="str" cm="1">
        <f t="array" ref="P192">_xlfn.XLOOKUP($B192&amp;"#"&amp;P$6,INDIRECT(SUBSTITUTE("ИсходныеДанные!$где$2:$где$50000","где",$E$4)),INDIRECT(SUBSTITUTE("ИсходныеДанные!$что$2:$что$50000","что",$G$4)),"",0,1)</f>
        <v/>
      </c>
      <c r="Q192" s="3"/>
    </row>
    <row r="193" spans="1:17" x14ac:dyDescent="0.25">
      <c r="A193" s="6" t="str">
        <f t="shared" si="2"/>
        <v>delete</v>
      </c>
      <c r="B193" s="9" cm="1">
        <f t="array" ref="B193">INDIRECT("УникальныеСписки!A"&amp;ROW()-$F$4)</f>
        <v>0</v>
      </c>
      <c r="C193" s="15" t="str">
        <f t="array" ref="C193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ref="D193">_xlfn.XLOOKUP($B193,INDIRECT(SUBSTITUTE("ИсходныеДанные!$где$2:$где$50000","где",$B$4)),INDIRECT(SUBSTITUTE("ИсходныеДанные!$что$2:$что$50000","что",D$4)),"",0,1)</f>
        <v/>
      </c>
      <c r="E193" s="101" t="str" cm="1">
        <f t="array" ref="E193">_xlfn.XLOOKUP($B193&amp;"#"&amp;E$6,INDIRECT(SUBSTITUTE("ИсходныеДанные!$где$2:$где$50000","где",$E$4)),INDIRECT(SUBSTITUTE("ИсходныеДанные!$что$2:$что$50000","что",$G$4)),"",0,1)</f>
        <v/>
      </c>
      <c r="F193" s="146" t="str" cm="1">
        <f t="array" ref="F193">_xlfn.XLOOKUP($B193&amp;"#"&amp;F$6,INDIRECT(SUBSTITUTE("ИсходныеДанные!$где$2:$где$50000","где",$E$4)),INDIRECT(SUBSTITUTE("ИсходныеДанные!$что$2:$что$50000","что",$G$4)),"",0,1)</f>
        <v/>
      </c>
      <c r="G193" s="146" t="str" cm="1">
        <f t="array" ref="G193">_xlfn.XLOOKUP($B193&amp;"#"&amp;G$6,INDIRECT(SUBSTITUTE("ИсходныеДанные!$где$2:$где$50000","где",$E$4)),INDIRECT(SUBSTITUTE("ИсходныеДанные!$что$2:$что$50000","что",$G$4)),"",0,1)</f>
        <v/>
      </c>
      <c r="H193" s="146" t="str" cm="1">
        <f t="array" ref="H193">_xlfn.XLOOKUP($B193&amp;"#"&amp;H$6,INDIRECT(SUBSTITUTE("ИсходныеДанные!$где$2:$где$50000","где",$E$4)),INDIRECT(SUBSTITUTE("ИсходныеДанные!$что$2:$что$50000","что",$G$4)),"",0,1)</f>
        <v/>
      </c>
      <c r="I193" s="146" t="str" cm="1">
        <f t="array" ref="I193">_xlfn.XLOOKUP($B193&amp;"#"&amp;I$6,INDIRECT(SUBSTITUTE("ИсходныеДанные!$где$2:$где$50000","где",$E$4)),INDIRECT(SUBSTITUTE("ИсходныеДанные!$что$2:$что$50000","что",$G$4)),"",0,1)</f>
        <v/>
      </c>
      <c r="J193" s="146" t="str" cm="1">
        <f t="array" ref="J193">_xlfn.XLOOKUP($B193&amp;"#"&amp;J$6,INDIRECT(SUBSTITUTE("ИсходныеДанные!$где$2:$где$50000","где",$E$4)),INDIRECT(SUBSTITUTE("ИсходныеДанные!$что$2:$что$50000","что",$G$4)),"",0,1)</f>
        <v/>
      </c>
      <c r="K193" s="146" t="str" cm="1">
        <f t="array" ref="K193">_xlfn.XLOOKUP($B193&amp;"#"&amp;K$6,INDIRECT(SUBSTITUTE("ИсходныеДанные!$где$2:$где$50000","где",$E$4)),INDIRECT(SUBSTITUTE("ИсходныеДанные!$что$2:$что$50000","что",$G$4)),"",0,1)</f>
        <v/>
      </c>
      <c r="L193" s="146" t="str" cm="1">
        <f t="array" ref="L193">_xlfn.XLOOKUP($B193&amp;"#"&amp;L$6,INDIRECT(SUBSTITUTE("ИсходныеДанные!$где$2:$где$50000","где",$E$4)),INDIRECT(SUBSTITUTE("ИсходныеДанные!$что$2:$что$50000","что",$G$4)),"",0,1)</f>
        <v/>
      </c>
      <c r="M193" s="146" t="str" cm="1">
        <f t="array" ref="M193">_xlfn.XLOOKUP($B193&amp;"#"&amp;M$6,INDIRECT(SUBSTITUTE("ИсходныеДанные!$где$2:$где$50000","где",$E$4)),INDIRECT(SUBSTITUTE("ИсходныеДанные!$что$2:$что$50000","что",$G$4)),"",0,1)</f>
        <v/>
      </c>
      <c r="N193" s="146" t="str" cm="1">
        <f t="array" ref="N193">_xlfn.XLOOKUP($B193&amp;"#"&amp;N$6,INDIRECT(SUBSTITUTE("ИсходныеДанные!$где$2:$где$50000","где",$E$4)),INDIRECT(SUBSTITUTE("ИсходныеДанные!$что$2:$что$50000","что",$G$4)),"",0,1)</f>
        <v/>
      </c>
      <c r="O193" s="146" t="str" cm="1">
        <f t="array" ref="O193">_xlfn.XLOOKUP($B193&amp;"#"&amp;O$6,INDIRECT(SUBSTITUTE("ИсходныеДанные!$где$2:$где$50000","где",$E$4)),INDIRECT(SUBSTITUTE("ИсходныеДанные!$что$2:$что$50000","что",$G$4)),"",0,1)</f>
        <v/>
      </c>
      <c r="P193" s="147" t="str" cm="1">
        <f t="array" ref="P193">_xlfn.XLOOKUP($B193&amp;"#"&amp;P$6,INDIRECT(SUBSTITUTE("ИсходныеДанные!$где$2:$где$50000","где",$E$4)),INDIRECT(SUBSTITUTE("ИсходныеДанные!$что$2:$что$50000","что",$G$4)),"",0,1)</f>
        <v/>
      </c>
      <c r="Q193" s="3"/>
    </row>
    <row r="194" spans="1:17" x14ac:dyDescent="0.25">
      <c r="A194" s="6" t="str">
        <f t="shared" si="2"/>
        <v>delete</v>
      </c>
      <c r="B194" s="9" cm="1">
        <f t="array" ref="B194">INDIRECT("УникальныеСписки!A"&amp;ROW()-$F$4)</f>
        <v>0</v>
      </c>
      <c r="C194" s="15" t="str">
        <f t="array" ref="C194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ref="D194">_xlfn.XLOOKUP($B194,INDIRECT(SUBSTITUTE("ИсходныеДанные!$где$2:$где$50000","где",$B$4)),INDIRECT(SUBSTITUTE("ИсходныеДанные!$что$2:$что$50000","что",D$4)),"",0,1)</f>
        <v/>
      </c>
      <c r="E194" s="101" t="str" cm="1">
        <f t="array" ref="E194">_xlfn.XLOOKUP($B194&amp;"#"&amp;E$6,INDIRECT(SUBSTITUTE("ИсходныеДанные!$где$2:$где$50000","где",$E$4)),INDIRECT(SUBSTITUTE("ИсходныеДанные!$что$2:$что$50000","что",$G$4)),"",0,1)</f>
        <v/>
      </c>
      <c r="F194" s="146" t="str" cm="1">
        <f t="array" ref="F194">_xlfn.XLOOKUP($B194&amp;"#"&amp;F$6,INDIRECT(SUBSTITUTE("ИсходныеДанные!$где$2:$где$50000","где",$E$4)),INDIRECT(SUBSTITUTE("ИсходныеДанные!$что$2:$что$50000","что",$G$4)),"",0,1)</f>
        <v/>
      </c>
      <c r="G194" s="146" t="str" cm="1">
        <f t="array" ref="G194">_xlfn.XLOOKUP($B194&amp;"#"&amp;G$6,INDIRECT(SUBSTITUTE("ИсходныеДанные!$где$2:$где$50000","где",$E$4)),INDIRECT(SUBSTITUTE("ИсходныеДанные!$что$2:$что$50000","что",$G$4)),"",0,1)</f>
        <v/>
      </c>
      <c r="H194" s="146" t="str" cm="1">
        <f t="array" ref="H194">_xlfn.XLOOKUP($B194&amp;"#"&amp;H$6,INDIRECT(SUBSTITUTE("ИсходныеДанные!$где$2:$где$50000","где",$E$4)),INDIRECT(SUBSTITUTE("ИсходныеДанные!$что$2:$что$50000","что",$G$4)),"",0,1)</f>
        <v/>
      </c>
      <c r="I194" s="146" t="str" cm="1">
        <f t="array" ref="I194">_xlfn.XLOOKUP($B194&amp;"#"&amp;I$6,INDIRECT(SUBSTITUTE("ИсходныеДанные!$где$2:$где$50000","где",$E$4)),INDIRECT(SUBSTITUTE("ИсходныеДанные!$что$2:$что$50000","что",$G$4)),"",0,1)</f>
        <v/>
      </c>
      <c r="J194" s="146" t="str" cm="1">
        <f t="array" ref="J194">_xlfn.XLOOKUP($B194&amp;"#"&amp;J$6,INDIRECT(SUBSTITUTE("ИсходныеДанные!$где$2:$где$50000","где",$E$4)),INDIRECT(SUBSTITUTE("ИсходныеДанные!$что$2:$что$50000","что",$G$4)),"",0,1)</f>
        <v/>
      </c>
      <c r="K194" s="146" t="str" cm="1">
        <f t="array" ref="K194">_xlfn.XLOOKUP($B194&amp;"#"&amp;K$6,INDIRECT(SUBSTITUTE("ИсходныеДанные!$где$2:$где$50000","где",$E$4)),INDIRECT(SUBSTITUTE("ИсходныеДанные!$что$2:$что$50000","что",$G$4)),"",0,1)</f>
        <v/>
      </c>
      <c r="L194" s="146" t="str" cm="1">
        <f t="array" ref="L194">_xlfn.XLOOKUP($B194&amp;"#"&amp;L$6,INDIRECT(SUBSTITUTE("ИсходныеДанные!$где$2:$где$50000","где",$E$4)),INDIRECT(SUBSTITUTE("ИсходныеДанные!$что$2:$что$50000","что",$G$4)),"",0,1)</f>
        <v/>
      </c>
      <c r="M194" s="146" t="str" cm="1">
        <f t="array" ref="M194">_xlfn.XLOOKUP($B194&amp;"#"&amp;M$6,INDIRECT(SUBSTITUTE("ИсходныеДанные!$где$2:$где$50000","где",$E$4)),INDIRECT(SUBSTITUTE("ИсходныеДанные!$что$2:$что$50000","что",$G$4)),"",0,1)</f>
        <v/>
      </c>
      <c r="N194" s="146" t="str" cm="1">
        <f t="array" ref="N194">_xlfn.XLOOKUP($B194&amp;"#"&amp;N$6,INDIRECT(SUBSTITUTE("ИсходныеДанные!$где$2:$где$50000","где",$E$4)),INDIRECT(SUBSTITUTE("ИсходныеДанные!$что$2:$что$50000","что",$G$4)),"",0,1)</f>
        <v/>
      </c>
      <c r="O194" s="146" t="str" cm="1">
        <f t="array" ref="O194">_xlfn.XLOOKUP($B194&amp;"#"&amp;O$6,INDIRECT(SUBSTITUTE("ИсходныеДанные!$где$2:$где$50000","где",$E$4)),INDIRECT(SUBSTITUTE("ИсходныеДанные!$что$2:$что$50000","что",$G$4)),"",0,1)</f>
        <v/>
      </c>
      <c r="P194" s="147" t="str" cm="1">
        <f t="array" ref="P194">_xlfn.XLOOKUP($B194&amp;"#"&amp;P$6,INDIRECT(SUBSTITUTE("ИсходныеДанные!$где$2:$где$50000","где",$E$4)),INDIRECT(SUBSTITUTE("ИсходныеДанные!$что$2:$что$50000","что",$G$4)),"",0,1)</f>
        <v/>
      </c>
      <c r="Q194" s="3"/>
    </row>
    <row r="195" spans="1:17" x14ac:dyDescent="0.25">
      <c r="A195" s="6" t="str">
        <f t="shared" si="2"/>
        <v>delete</v>
      </c>
      <c r="B195" s="9" cm="1">
        <f t="array" ref="B195">INDIRECT("УникальныеСписки!A"&amp;ROW()-$F$4)</f>
        <v>0</v>
      </c>
      <c r="C195" s="15" t="str">
        <f t="array" ref="C195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ref="D195">_xlfn.XLOOKUP($B195,INDIRECT(SUBSTITUTE("ИсходныеДанные!$где$2:$где$50000","где",$B$4)),INDIRECT(SUBSTITUTE("ИсходныеДанные!$что$2:$что$50000","что",D$4)),"",0,1)</f>
        <v/>
      </c>
      <c r="E195" s="101" t="str" cm="1">
        <f t="array" ref="E195">_xlfn.XLOOKUP($B195&amp;"#"&amp;E$6,INDIRECT(SUBSTITUTE("ИсходныеДанные!$где$2:$где$50000","где",$E$4)),INDIRECT(SUBSTITUTE("ИсходныеДанные!$что$2:$что$50000","что",$G$4)),"",0,1)</f>
        <v/>
      </c>
      <c r="F195" s="146" t="str" cm="1">
        <f t="array" ref="F195">_xlfn.XLOOKUP($B195&amp;"#"&amp;F$6,INDIRECT(SUBSTITUTE("ИсходныеДанные!$где$2:$где$50000","где",$E$4)),INDIRECT(SUBSTITUTE("ИсходныеДанные!$что$2:$что$50000","что",$G$4)),"",0,1)</f>
        <v/>
      </c>
      <c r="G195" s="146" t="str" cm="1">
        <f t="array" ref="G195">_xlfn.XLOOKUP($B195&amp;"#"&amp;G$6,INDIRECT(SUBSTITUTE("ИсходныеДанные!$где$2:$где$50000","где",$E$4)),INDIRECT(SUBSTITUTE("ИсходныеДанные!$что$2:$что$50000","что",$G$4)),"",0,1)</f>
        <v/>
      </c>
      <c r="H195" s="146" t="str" cm="1">
        <f t="array" ref="H195">_xlfn.XLOOKUP($B195&amp;"#"&amp;H$6,INDIRECT(SUBSTITUTE("ИсходныеДанные!$где$2:$где$50000","где",$E$4)),INDIRECT(SUBSTITUTE("ИсходныеДанные!$что$2:$что$50000","что",$G$4)),"",0,1)</f>
        <v/>
      </c>
      <c r="I195" s="146" t="str" cm="1">
        <f t="array" ref="I195">_xlfn.XLOOKUP($B195&amp;"#"&amp;I$6,INDIRECT(SUBSTITUTE("ИсходныеДанные!$где$2:$где$50000","где",$E$4)),INDIRECT(SUBSTITUTE("ИсходныеДанные!$что$2:$что$50000","что",$G$4)),"",0,1)</f>
        <v/>
      </c>
      <c r="J195" s="146" t="str" cm="1">
        <f t="array" ref="J195">_xlfn.XLOOKUP($B195&amp;"#"&amp;J$6,INDIRECT(SUBSTITUTE("ИсходныеДанные!$где$2:$где$50000","где",$E$4)),INDIRECT(SUBSTITUTE("ИсходныеДанные!$что$2:$что$50000","что",$G$4)),"",0,1)</f>
        <v/>
      </c>
      <c r="K195" s="146" t="str" cm="1">
        <f t="array" ref="K195">_xlfn.XLOOKUP($B195&amp;"#"&amp;K$6,INDIRECT(SUBSTITUTE("ИсходныеДанные!$где$2:$где$50000","где",$E$4)),INDIRECT(SUBSTITUTE("ИсходныеДанные!$что$2:$что$50000","что",$G$4)),"",0,1)</f>
        <v/>
      </c>
      <c r="L195" s="146" t="str" cm="1">
        <f t="array" ref="L195">_xlfn.XLOOKUP($B195&amp;"#"&amp;L$6,INDIRECT(SUBSTITUTE("ИсходныеДанные!$где$2:$где$50000","где",$E$4)),INDIRECT(SUBSTITUTE("ИсходныеДанные!$что$2:$что$50000","что",$G$4)),"",0,1)</f>
        <v/>
      </c>
      <c r="M195" s="146" t="str" cm="1">
        <f t="array" ref="M195">_xlfn.XLOOKUP($B195&amp;"#"&amp;M$6,INDIRECT(SUBSTITUTE("ИсходныеДанные!$где$2:$где$50000","где",$E$4)),INDIRECT(SUBSTITUTE("ИсходныеДанные!$что$2:$что$50000","что",$G$4)),"",0,1)</f>
        <v/>
      </c>
      <c r="N195" s="146" t="str" cm="1">
        <f t="array" ref="N195">_xlfn.XLOOKUP($B195&amp;"#"&amp;N$6,INDIRECT(SUBSTITUTE("ИсходныеДанные!$где$2:$где$50000","где",$E$4)),INDIRECT(SUBSTITUTE("ИсходныеДанные!$что$2:$что$50000","что",$G$4)),"",0,1)</f>
        <v/>
      </c>
      <c r="O195" s="146" t="str" cm="1">
        <f t="array" ref="O195">_xlfn.XLOOKUP($B195&amp;"#"&amp;O$6,INDIRECT(SUBSTITUTE("ИсходныеДанные!$где$2:$где$50000","где",$E$4)),INDIRECT(SUBSTITUTE("ИсходныеДанные!$что$2:$что$50000","что",$G$4)),"",0,1)</f>
        <v/>
      </c>
      <c r="P195" s="147" t="str" cm="1">
        <f t="array" ref="P195">_xlfn.XLOOKUP($B195&amp;"#"&amp;P$6,INDIRECT(SUBSTITUTE("ИсходныеДанные!$где$2:$где$50000","где",$E$4)),INDIRECT(SUBSTITUTE("ИсходныеДанные!$что$2:$что$50000","что",$G$4)),"",0,1)</f>
        <v/>
      </c>
      <c r="Q195" s="3"/>
    </row>
    <row r="196" spans="1:17" x14ac:dyDescent="0.25">
      <c r="A196" s="6" t="str">
        <f t="shared" si="2"/>
        <v>delete</v>
      </c>
      <c r="B196" s="9" cm="1">
        <f t="array" ref="B196">INDIRECT("УникальныеСписки!A"&amp;ROW()-$F$4)</f>
        <v>0</v>
      </c>
      <c r="C196" s="15" t="str">
        <f t="array" ref="C196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ref="D196">_xlfn.XLOOKUP($B196,INDIRECT(SUBSTITUTE("ИсходныеДанные!$где$2:$где$50000","где",$B$4)),INDIRECT(SUBSTITUTE("ИсходныеДанные!$что$2:$что$50000","что",D$4)),"",0,1)</f>
        <v/>
      </c>
      <c r="E196" s="101" t="str" cm="1">
        <f t="array" ref="E196">_xlfn.XLOOKUP($B196&amp;"#"&amp;E$6,INDIRECT(SUBSTITUTE("ИсходныеДанные!$где$2:$где$50000","где",$E$4)),INDIRECT(SUBSTITUTE("ИсходныеДанные!$что$2:$что$50000","что",$G$4)),"",0,1)</f>
        <v/>
      </c>
      <c r="F196" s="146" t="str" cm="1">
        <f t="array" ref="F196">_xlfn.XLOOKUP($B196&amp;"#"&amp;F$6,INDIRECT(SUBSTITUTE("ИсходныеДанные!$где$2:$где$50000","где",$E$4)),INDIRECT(SUBSTITUTE("ИсходныеДанные!$что$2:$что$50000","что",$G$4)),"",0,1)</f>
        <v/>
      </c>
      <c r="G196" s="146" t="str" cm="1">
        <f t="array" ref="G196">_xlfn.XLOOKUP($B196&amp;"#"&amp;G$6,INDIRECT(SUBSTITUTE("ИсходныеДанные!$где$2:$где$50000","где",$E$4)),INDIRECT(SUBSTITUTE("ИсходныеДанные!$что$2:$что$50000","что",$G$4)),"",0,1)</f>
        <v/>
      </c>
      <c r="H196" s="146" t="str" cm="1">
        <f t="array" ref="H196">_xlfn.XLOOKUP($B196&amp;"#"&amp;H$6,INDIRECT(SUBSTITUTE("ИсходныеДанные!$где$2:$где$50000","где",$E$4)),INDIRECT(SUBSTITUTE("ИсходныеДанные!$что$2:$что$50000","что",$G$4)),"",0,1)</f>
        <v/>
      </c>
      <c r="I196" s="146" t="str" cm="1">
        <f t="array" ref="I196">_xlfn.XLOOKUP($B196&amp;"#"&amp;I$6,INDIRECT(SUBSTITUTE("ИсходныеДанные!$где$2:$где$50000","где",$E$4)),INDIRECT(SUBSTITUTE("ИсходныеДанные!$что$2:$что$50000","что",$G$4)),"",0,1)</f>
        <v/>
      </c>
      <c r="J196" s="146" t="str" cm="1">
        <f t="array" ref="J196">_xlfn.XLOOKUP($B196&amp;"#"&amp;J$6,INDIRECT(SUBSTITUTE("ИсходныеДанные!$где$2:$где$50000","где",$E$4)),INDIRECT(SUBSTITUTE("ИсходныеДанные!$что$2:$что$50000","что",$G$4)),"",0,1)</f>
        <v/>
      </c>
      <c r="K196" s="146" t="str" cm="1">
        <f t="array" ref="K196">_xlfn.XLOOKUP($B196&amp;"#"&amp;K$6,INDIRECT(SUBSTITUTE("ИсходныеДанные!$где$2:$где$50000","где",$E$4)),INDIRECT(SUBSTITUTE("ИсходныеДанные!$что$2:$что$50000","что",$G$4)),"",0,1)</f>
        <v/>
      </c>
      <c r="L196" s="146" t="str" cm="1">
        <f t="array" ref="L196">_xlfn.XLOOKUP($B196&amp;"#"&amp;L$6,INDIRECT(SUBSTITUTE("ИсходныеДанные!$где$2:$где$50000","где",$E$4)),INDIRECT(SUBSTITUTE("ИсходныеДанные!$что$2:$что$50000","что",$G$4)),"",0,1)</f>
        <v/>
      </c>
      <c r="M196" s="146" t="str" cm="1">
        <f t="array" ref="M196">_xlfn.XLOOKUP($B196&amp;"#"&amp;M$6,INDIRECT(SUBSTITUTE("ИсходныеДанные!$где$2:$где$50000","где",$E$4)),INDIRECT(SUBSTITUTE("ИсходныеДанные!$что$2:$что$50000","что",$G$4)),"",0,1)</f>
        <v/>
      </c>
      <c r="N196" s="146" t="str" cm="1">
        <f t="array" ref="N196">_xlfn.XLOOKUP($B196&amp;"#"&amp;N$6,INDIRECT(SUBSTITUTE("ИсходныеДанные!$где$2:$где$50000","где",$E$4)),INDIRECT(SUBSTITUTE("ИсходныеДанные!$что$2:$что$50000","что",$G$4)),"",0,1)</f>
        <v/>
      </c>
      <c r="O196" s="146" t="str" cm="1">
        <f t="array" ref="O196">_xlfn.XLOOKUP($B196&amp;"#"&amp;O$6,INDIRECT(SUBSTITUTE("ИсходныеДанные!$где$2:$где$50000","где",$E$4)),INDIRECT(SUBSTITUTE("ИсходныеДанные!$что$2:$что$50000","что",$G$4)),"",0,1)</f>
        <v/>
      </c>
      <c r="P196" s="147" t="str" cm="1">
        <f t="array" ref="P196">_xlfn.XLOOKUP($B196&amp;"#"&amp;P$6,INDIRECT(SUBSTITUTE("ИсходныеДанные!$где$2:$где$50000","где",$E$4)),INDIRECT(SUBSTITUTE("ИсходныеДанные!$что$2:$что$50000","что",$G$4)),"",0,1)</f>
        <v/>
      </c>
      <c r="Q196" s="3"/>
    </row>
    <row r="197" spans="1:17" x14ac:dyDescent="0.25">
      <c r="A197" s="6" t="str">
        <f t="shared" si="2"/>
        <v>delete</v>
      </c>
      <c r="B197" s="9" cm="1">
        <f t="array" ref="B197">INDIRECT("УникальныеСписки!A"&amp;ROW()-$F$4)</f>
        <v>0</v>
      </c>
      <c r="C197" s="15" t="str">
        <f t="array" ref="C197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ref="D197">_xlfn.XLOOKUP($B197,INDIRECT(SUBSTITUTE("ИсходныеДанные!$где$2:$где$50000","где",$B$4)),INDIRECT(SUBSTITUTE("ИсходныеДанные!$что$2:$что$50000","что",D$4)),"",0,1)</f>
        <v/>
      </c>
      <c r="E197" s="101" t="str" cm="1">
        <f t="array" ref="E197">_xlfn.XLOOKUP($B197&amp;"#"&amp;E$6,INDIRECT(SUBSTITUTE("ИсходныеДанные!$где$2:$где$50000","где",$E$4)),INDIRECT(SUBSTITUTE("ИсходныеДанные!$что$2:$что$50000","что",$G$4)),"",0,1)</f>
        <v/>
      </c>
      <c r="F197" s="146" t="str" cm="1">
        <f t="array" ref="F197">_xlfn.XLOOKUP($B197&amp;"#"&amp;F$6,INDIRECT(SUBSTITUTE("ИсходныеДанные!$где$2:$где$50000","где",$E$4)),INDIRECT(SUBSTITUTE("ИсходныеДанные!$что$2:$что$50000","что",$G$4)),"",0,1)</f>
        <v/>
      </c>
      <c r="G197" s="146" t="str" cm="1">
        <f t="array" ref="G197">_xlfn.XLOOKUP($B197&amp;"#"&amp;G$6,INDIRECT(SUBSTITUTE("ИсходныеДанные!$где$2:$где$50000","где",$E$4)),INDIRECT(SUBSTITUTE("ИсходныеДанные!$что$2:$что$50000","что",$G$4)),"",0,1)</f>
        <v/>
      </c>
      <c r="H197" s="146" t="str" cm="1">
        <f t="array" ref="H197">_xlfn.XLOOKUP($B197&amp;"#"&amp;H$6,INDIRECT(SUBSTITUTE("ИсходныеДанные!$где$2:$где$50000","где",$E$4)),INDIRECT(SUBSTITUTE("ИсходныеДанные!$что$2:$что$50000","что",$G$4)),"",0,1)</f>
        <v/>
      </c>
      <c r="I197" s="146" t="str" cm="1">
        <f t="array" ref="I197">_xlfn.XLOOKUP($B197&amp;"#"&amp;I$6,INDIRECT(SUBSTITUTE("ИсходныеДанные!$где$2:$где$50000","где",$E$4)),INDIRECT(SUBSTITUTE("ИсходныеДанные!$что$2:$что$50000","что",$G$4)),"",0,1)</f>
        <v/>
      </c>
      <c r="J197" s="146" t="str" cm="1">
        <f t="array" ref="J197">_xlfn.XLOOKUP($B197&amp;"#"&amp;J$6,INDIRECT(SUBSTITUTE("ИсходныеДанные!$где$2:$где$50000","где",$E$4)),INDIRECT(SUBSTITUTE("ИсходныеДанные!$что$2:$что$50000","что",$G$4)),"",0,1)</f>
        <v/>
      </c>
      <c r="K197" s="146" t="str" cm="1">
        <f t="array" ref="K197">_xlfn.XLOOKUP($B197&amp;"#"&amp;K$6,INDIRECT(SUBSTITUTE("ИсходныеДанные!$где$2:$где$50000","где",$E$4)),INDIRECT(SUBSTITUTE("ИсходныеДанные!$что$2:$что$50000","что",$G$4)),"",0,1)</f>
        <v/>
      </c>
      <c r="L197" s="146" t="str" cm="1">
        <f t="array" ref="L197">_xlfn.XLOOKUP($B197&amp;"#"&amp;L$6,INDIRECT(SUBSTITUTE("ИсходныеДанные!$где$2:$где$50000","где",$E$4)),INDIRECT(SUBSTITUTE("ИсходныеДанные!$что$2:$что$50000","что",$G$4)),"",0,1)</f>
        <v/>
      </c>
      <c r="M197" s="146" t="str" cm="1">
        <f t="array" ref="M197">_xlfn.XLOOKUP($B197&amp;"#"&amp;M$6,INDIRECT(SUBSTITUTE("ИсходныеДанные!$где$2:$где$50000","где",$E$4)),INDIRECT(SUBSTITUTE("ИсходныеДанные!$что$2:$что$50000","что",$G$4)),"",0,1)</f>
        <v/>
      </c>
      <c r="N197" s="146" t="str" cm="1">
        <f t="array" ref="N197">_xlfn.XLOOKUP($B197&amp;"#"&amp;N$6,INDIRECT(SUBSTITUTE("ИсходныеДанные!$где$2:$где$50000","где",$E$4)),INDIRECT(SUBSTITUTE("ИсходныеДанные!$что$2:$что$50000","что",$G$4)),"",0,1)</f>
        <v/>
      </c>
      <c r="O197" s="146" t="str" cm="1">
        <f t="array" ref="O197">_xlfn.XLOOKUP($B197&amp;"#"&amp;O$6,INDIRECT(SUBSTITUTE("ИсходныеДанные!$где$2:$где$50000","где",$E$4)),INDIRECT(SUBSTITUTE("ИсходныеДанные!$что$2:$что$50000","что",$G$4)),"",0,1)</f>
        <v/>
      </c>
      <c r="P197" s="147" t="str" cm="1">
        <f t="array" ref="P197">_xlfn.XLOOKUP($B197&amp;"#"&amp;P$6,INDIRECT(SUBSTITUTE("ИсходныеДанные!$где$2:$где$50000","где",$E$4)),INDIRECT(SUBSTITUTE("ИсходныеДанные!$что$2:$что$50000","что",$G$4)),"",0,1)</f>
        <v/>
      </c>
      <c r="Q197" s="3"/>
    </row>
    <row r="198" spans="1:17" x14ac:dyDescent="0.25">
      <c r="A198" s="6" t="str">
        <f t="shared" si="2"/>
        <v>delete</v>
      </c>
      <c r="B198" s="9" cm="1">
        <f t="array" ref="B198">INDIRECT("УникальныеСписки!A"&amp;ROW()-$F$4)</f>
        <v>0</v>
      </c>
      <c r="C198" s="15" t="str">
        <f t="array" ref="C198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ref="D198">_xlfn.XLOOKUP($B198,INDIRECT(SUBSTITUTE("ИсходныеДанные!$где$2:$где$50000","где",$B$4)),INDIRECT(SUBSTITUTE("ИсходныеДанные!$что$2:$что$50000","что",D$4)),"",0,1)</f>
        <v/>
      </c>
      <c r="E198" s="101" t="str" cm="1">
        <f t="array" ref="E198">_xlfn.XLOOKUP($B198&amp;"#"&amp;E$6,INDIRECT(SUBSTITUTE("ИсходныеДанные!$где$2:$где$50000","где",$E$4)),INDIRECT(SUBSTITUTE("ИсходныеДанные!$что$2:$что$50000","что",$G$4)),"",0,1)</f>
        <v/>
      </c>
      <c r="F198" s="146" t="str" cm="1">
        <f t="array" ref="F198">_xlfn.XLOOKUP($B198&amp;"#"&amp;F$6,INDIRECT(SUBSTITUTE("ИсходныеДанные!$где$2:$где$50000","где",$E$4)),INDIRECT(SUBSTITUTE("ИсходныеДанные!$что$2:$что$50000","что",$G$4)),"",0,1)</f>
        <v/>
      </c>
      <c r="G198" s="146" t="str" cm="1">
        <f t="array" ref="G198">_xlfn.XLOOKUP($B198&amp;"#"&amp;G$6,INDIRECT(SUBSTITUTE("ИсходныеДанные!$где$2:$где$50000","где",$E$4)),INDIRECT(SUBSTITUTE("ИсходныеДанные!$что$2:$что$50000","что",$G$4)),"",0,1)</f>
        <v/>
      </c>
      <c r="H198" s="146" t="str" cm="1">
        <f t="array" ref="H198">_xlfn.XLOOKUP($B198&amp;"#"&amp;H$6,INDIRECT(SUBSTITUTE("ИсходныеДанные!$где$2:$где$50000","где",$E$4)),INDIRECT(SUBSTITUTE("ИсходныеДанные!$что$2:$что$50000","что",$G$4)),"",0,1)</f>
        <v/>
      </c>
      <c r="I198" s="146" t="str" cm="1">
        <f t="array" ref="I198">_xlfn.XLOOKUP($B198&amp;"#"&amp;I$6,INDIRECT(SUBSTITUTE("ИсходныеДанные!$где$2:$где$50000","где",$E$4)),INDIRECT(SUBSTITUTE("ИсходныеДанные!$что$2:$что$50000","что",$G$4)),"",0,1)</f>
        <v/>
      </c>
      <c r="J198" s="146" t="str" cm="1">
        <f t="array" ref="J198">_xlfn.XLOOKUP($B198&amp;"#"&amp;J$6,INDIRECT(SUBSTITUTE("ИсходныеДанные!$где$2:$где$50000","где",$E$4)),INDIRECT(SUBSTITUTE("ИсходныеДанные!$что$2:$что$50000","что",$G$4)),"",0,1)</f>
        <v/>
      </c>
      <c r="K198" s="146" t="str" cm="1">
        <f t="array" ref="K198">_xlfn.XLOOKUP($B198&amp;"#"&amp;K$6,INDIRECT(SUBSTITUTE("ИсходныеДанные!$где$2:$где$50000","где",$E$4)),INDIRECT(SUBSTITUTE("ИсходныеДанные!$что$2:$что$50000","что",$G$4)),"",0,1)</f>
        <v/>
      </c>
      <c r="L198" s="146" t="str" cm="1">
        <f t="array" ref="L198">_xlfn.XLOOKUP($B198&amp;"#"&amp;L$6,INDIRECT(SUBSTITUTE("ИсходныеДанные!$где$2:$где$50000","где",$E$4)),INDIRECT(SUBSTITUTE("ИсходныеДанные!$что$2:$что$50000","что",$G$4)),"",0,1)</f>
        <v/>
      </c>
      <c r="M198" s="146" t="str" cm="1">
        <f t="array" ref="M198">_xlfn.XLOOKUP($B198&amp;"#"&amp;M$6,INDIRECT(SUBSTITUTE("ИсходныеДанные!$где$2:$где$50000","где",$E$4)),INDIRECT(SUBSTITUTE("ИсходныеДанные!$что$2:$что$50000","что",$G$4)),"",0,1)</f>
        <v/>
      </c>
      <c r="N198" s="146" t="str" cm="1">
        <f t="array" ref="N198">_xlfn.XLOOKUP($B198&amp;"#"&amp;N$6,INDIRECT(SUBSTITUTE("ИсходныеДанные!$где$2:$где$50000","где",$E$4)),INDIRECT(SUBSTITUTE("ИсходныеДанные!$что$2:$что$50000","что",$G$4)),"",0,1)</f>
        <v/>
      </c>
      <c r="O198" s="146" t="str" cm="1">
        <f t="array" ref="O198">_xlfn.XLOOKUP($B198&amp;"#"&amp;O$6,INDIRECT(SUBSTITUTE("ИсходныеДанные!$где$2:$где$50000","где",$E$4)),INDIRECT(SUBSTITUTE("ИсходныеДанные!$что$2:$что$50000","что",$G$4)),"",0,1)</f>
        <v/>
      </c>
      <c r="P198" s="147" t="str" cm="1">
        <f t="array" ref="P198">_xlfn.XLOOKUP($B198&amp;"#"&amp;P$6,INDIRECT(SUBSTITUTE("ИсходныеДанные!$где$2:$где$50000","где",$E$4)),INDIRECT(SUBSTITUTE("ИсходныеДанные!$что$2:$что$50000","что",$G$4)),"",0,1)</f>
        <v/>
      </c>
      <c r="Q198" s="3"/>
    </row>
    <row r="199" spans="1:17" x14ac:dyDescent="0.25">
      <c r="A199" s="6" t="str">
        <f t="shared" si="2"/>
        <v>delete</v>
      </c>
      <c r="B199" s="9" cm="1">
        <f t="array" ref="B199">INDIRECT("УникальныеСписки!A"&amp;ROW()-$F$4)</f>
        <v>0</v>
      </c>
      <c r="C199" s="15" t="str">
        <f t="array" ref="C199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ref="D199">_xlfn.XLOOKUP($B199,INDIRECT(SUBSTITUTE("ИсходныеДанные!$где$2:$где$50000","где",$B$4)),INDIRECT(SUBSTITUTE("ИсходныеДанные!$что$2:$что$50000","что",D$4)),"",0,1)</f>
        <v/>
      </c>
      <c r="E199" s="101" t="str" cm="1">
        <f t="array" ref="E199">_xlfn.XLOOKUP($B199&amp;"#"&amp;E$6,INDIRECT(SUBSTITUTE("ИсходныеДанные!$где$2:$где$50000","где",$E$4)),INDIRECT(SUBSTITUTE("ИсходныеДанные!$что$2:$что$50000","что",$G$4)),"",0,1)</f>
        <v/>
      </c>
      <c r="F199" s="146" t="str" cm="1">
        <f t="array" ref="F199">_xlfn.XLOOKUP($B199&amp;"#"&amp;F$6,INDIRECT(SUBSTITUTE("ИсходныеДанные!$где$2:$где$50000","где",$E$4)),INDIRECT(SUBSTITUTE("ИсходныеДанные!$что$2:$что$50000","что",$G$4)),"",0,1)</f>
        <v/>
      </c>
      <c r="G199" s="146" t="str" cm="1">
        <f t="array" ref="G199">_xlfn.XLOOKUP($B199&amp;"#"&amp;G$6,INDIRECT(SUBSTITUTE("ИсходныеДанные!$где$2:$где$50000","где",$E$4)),INDIRECT(SUBSTITUTE("ИсходныеДанные!$что$2:$что$50000","что",$G$4)),"",0,1)</f>
        <v/>
      </c>
      <c r="H199" s="146" t="str" cm="1">
        <f t="array" ref="H199">_xlfn.XLOOKUP($B199&amp;"#"&amp;H$6,INDIRECT(SUBSTITUTE("ИсходныеДанные!$где$2:$где$50000","где",$E$4)),INDIRECT(SUBSTITUTE("ИсходныеДанные!$что$2:$что$50000","что",$G$4)),"",0,1)</f>
        <v/>
      </c>
      <c r="I199" s="146" t="str" cm="1">
        <f t="array" ref="I199">_xlfn.XLOOKUP($B199&amp;"#"&amp;I$6,INDIRECT(SUBSTITUTE("ИсходныеДанные!$где$2:$где$50000","где",$E$4)),INDIRECT(SUBSTITUTE("ИсходныеДанные!$что$2:$что$50000","что",$G$4)),"",0,1)</f>
        <v/>
      </c>
      <c r="J199" s="146" t="str" cm="1">
        <f t="array" ref="J199">_xlfn.XLOOKUP($B199&amp;"#"&amp;J$6,INDIRECT(SUBSTITUTE("ИсходныеДанные!$где$2:$где$50000","где",$E$4)),INDIRECT(SUBSTITUTE("ИсходныеДанные!$что$2:$что$50000","что",$G$4)),"",0,1)</f>
        <v/>
      </c>
      <c r="K199" s="146" t="str" cm="1">
        <f t="array" ref="K199">_xlfn.XLOOKUP($B199&amp;"#"&amp;K$6,INDIRECT(SUBSTITUTE("ИсходныеДанные!$где$2:$где$50000","где",$E$4)),INDIRECT(SUBSTITUTE("ИсходныеДанные!$что$2:$что$50000","что",$G$4)),"",0,1)</f>
        <v/>
      </c>
      <c r="L199" s="146" t="str" cm="1">
        <f t="array" ref="L199">_xlfn.XLOOKUP($B199&amp;"#"&amp;L$6,INDIRECT(SUBSTITUTE("ИсходныеДанные!$где$2:$где$50000","где",$E$4)),INDIRECT(SUBSTITUTE("ИсходныеДанные!$что$2:$что$50000","что",$G$4)),"",0,1)</f>
        <v/>
      </c>
      <c r="M199" s="146" t="str" cm="1">
        <f t="array" ref="M199">_xlfn.XLOOKUP($B199&amp;"#"&amp;M$6,INDIRECT(SUBSTITUTE("ИсходныеДанные!$где$2:$где$50000","где",$E$4)),INDIRECT(SUBSTITUTE("ИсходныеДанные!$что$2:$что$50000","что",$G$4)),"",0,1)</f>
        <v/>
      </c>
      <c r="N199" s="146" t="str" cm="1">
        <f t="array" ref="N199">_xlfn.XLOOKUP($B199&amp;"#"&amp;N$6,INDIRECT(SUBSTITUTE("ИсходныеДанные!$где$2:$где$50000","где",$E$4)),INDIRECT(SUBSTITUTE("ИсходныеДанные!$что$2:$что$50000","что",$G$4)),"",0,1)</f>
        <v/>
      </c>
      <c r="O199" s="146" t="str" cm="1">
        <f t="array" ref="O199">_xlfn.XLOOKUP($B199&amp;"#"&amp;O$6,INDIRECT(SUBSTITUTE("ИсходныеДанные!$где$2:$где$50000","где",$E$4)),INDIRECT(SUBSTITUTE("ИсходныеДанные!$что$2:$что$50000","что",$G$4)),"",0,1)</f>
        <v/>
      </c>
      <c r="P199" s="147" t="str" cm="1">
        <f t="array" ref="P199">_xlfn.XLOOKUP($B199&amp;"#"&amp;P$6,INDIRECT(SUBSTITUTE("ИсходныеДанные!$где$2:$где$50000","где",$E$4)),INDIRECT(SUBSTITUTE("ИсходныеДанные!$что$2:$что$50000","что",$G$4)),"",0,1)</f>
        <v/>
      </c>
      <c r="Q199" s="3"/>
    </row>
    <row r="200" spans="1:17" x14ac:dyDescent="0.25">
      <c r="A200" s="6" t="str">
        <f t="shared" si="2"/>
        <v>delete</v>
      </c>
      <c r="B200" s="9" cm="1">
        <f t="array" ref="B200">INDIRECT("УникальныеСписки!A"&amp;ROW()-$F$4)</f>
        <v>0</v>
      </c>
      <c r="C200" s="15" t="str">
        <f t="array" ref="C200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ref="D200">_xlfn.XLOOKUP($B200,INDIRECT(SUBSTITUTE("ИсходныеДанные!$где$2:$где$50000","где",$B$4)),INDIRECT(SUBSTITUTE("ИсходныеДанные!$что$2:$что$50000","что",D$4)),"",0,1)</f>
        <v/>
      </c>
      <c r="E200" s="101" t="str" cm="1">
        <f t="array" ref="E200">_xlfn.XLOOKUP($B200&amp;"#"&amp;E$6,INDIRECT(SUBSTITUTE("ИсходныеДанные!$где$2:$где$50000","где",$E$4)),INDIRECT(SUBSTITUTE("ИсходныеДанные!$что$2:$что$50000","что",$G$4)),"",0,1)</f>
        <v/>
      </c>
      <c r="F200" s="146" t="str" cm="1">
        <f t="array" ref="F200">_xlfn.XLOOKUP($B200&amp;"#"&amp;F$6,INDIRECT(SUBSTITUTE("ИсходныеДанные!$где$2:$где$50000","где",$E$4)),INDIRECT(SUBSTITUTE("ИсходныеДанные!$что$2:$что$50000","что",$G$4)),"",0,1)</f>
        <v/>
      </c>
      <c r="G200" s="146" t="str" cm="1">
        <f t="array" ref="G200">_xlfn.XLOOKUP($B200&amp;"#"&amp;G$6,INDIRECT(SUBSTITUTE("ИсходныеДанные!$где$2:$где$50000","где",$E$4)),INDIRECT(SUBSTITUTE("ИсходныеДанные!$что$2:$что$50000","что",$G$4)),"",0,1)</f>
        <v/>
      </c>
      <c r="H200" s="146" t="str" cm="1">
        <f t="array" ref="H200">_xlfn.XLOOKUP($B200&amp;"#"&amp;H$6,INDIRECT(SUBSTITUTE("ИсходныеДанные!$где$2:$где$50000","где",$E$4)),INDIRECT(SUBSTITUTE("ИсходныеДанные!$что$2:$что$50000","что",$G$4)),"",0,1)</f>
        <v/>
      </c>
      <c r="I200" s="146" t="str" cm="1">
        <f t="array" ref="I200">_xlfn.XLOOKUP($B200&amp;"#"&amp;I$6,INDIRECT(SUBSTITUTE("ИсходныеДанные!$где$2:$где$50000","где",$E$4)),INDIRECT(SUBSTITUTE("ИсходныеДанные!$что$2:$что$50000","что",$G$4)),"",0,1)</f>
        <v/>
      </c>
      <c r="J200" s="146" t="str" cm="1">
        <f t="array" ref="J200">_xlfn.XLOOKUP($B200&amp;"#"&amp;J$6,INDIRECT(SUBSTITUTE("ИсходныеДанные!$где$2:$где$50000","где",$E$4)),INDIRECT(SUBSTITUTE("ИсходныеДанные!$что$2:$что$50000","что",$G$4)),"",0,1)</f>
        <v/>
      </c>
      <c r="K200" s="146" t="str" cm="1">
        <f t="array" ref="K200">_xlfn.XLOOKUP($B200&amp;"#"&amp;K$6,INDIRECT(SUBSTITUTE("ИсходныеДанные!$где$2:$где$50000","где",$E$4)),INDIRECT(SUBSTITUTE("ИсходныеДанные!$что$2:$что$50000","что",$G$4)),"",0,1)</f>
        <v/>
      </c>
      <c r="L200" s="146" t="str" cm="1">
        <f t="array" ref="L200">_xlfn.XLOOKUP($B200&amp;"#"&amp;L$6,INDIRECT(SUBSTITUTE("ИсходныеДанные!$где$2:$где$50000","где",$E$4)),INDIRECT(SUBSTITUTE("ИсходныеДанные!$что$2:$что$50000","что",$G$4)),"",0,1)</f>
        <v/>
      </c>
      <c r="M200" s="146" t="str" cm="1">
        <f t="array" ref="M200">_xlfn.XLOOKUP($B200&amp;"#"&amp;M$6,INDIRECT(SUBSTITUTE("ИсходныеДанные!$где$2:$где$50000","где",$E$4)),INDIRECT(SUBSTITUTE("ИсходныеДанные!$что$2:$что$50000","что",$G$4)),"",0,1)</f>
        <v/>
      </c>
      <c r="N200" s="146" t="str" cm="1">
        <f t="array" ref="N200">_xlfn.XLOOKUP($B200&amp;"#"&amp;N$6,INDIRECT(SUBSTITUTE("ИсходныеДанные!$где$2:$где$50000","где",$E$4)),INDIRECT(SUBSTITUTE("ИсходныеДанные!$что$2:$что$50000","что",$G$4)),"",0,1)</f>
        <v/>
      </c>
      <c r="O200" s="146" t="str" cm="1">
        <f t="array" ref="O200">_xlfn.XLOOKUP($B200&amp;"#"&amp;O$6,INDIRECT(SUBSTITUTE("ИсходныеДанные!$где$2:$где$50000","где",$E$4)),INDIRECT(SUBSTITUTE("ИсходныеДанные!$что$2:$что$50000","что",$G$4)),"",0,1)</f>
        <v/>
      </c>
      <c r="P200" s="147" t="str" cm="1">
        <f t="array" ref="P200">_xlfn.XLOOKUP($B200&amp;"#"&amp;P$6,INDIRECT(SUBSTITUTE("ИсходныеДанные!$где$2:$где$50000","где",$E$4)),INDIRECT(SUBSTITUTE("ИсходныеДанные!$что$2:$что$50000","что",$G$4)),"",0,1)</f>
        <v/>
      </c>
      <c r="Q200" s="3"/>
    </row>
    <row r="201" spans="1:17" x14ac:dyDescent="0.25">
      <c r="A201" s="6" t="str">
        <f t="shared" si="2"/>
        <v>delete</v>
      </c>
      <c r="B201" s="9" cm="1">
        <f t="array" ref="B201">INDIRECT("УникальныеСписки!A"&amp;ROW()-$F$4)</f>
        <v>0</v>
      </c>
      <c r="C201" s="15" t="str">
        <f t="array" ref="C20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ref="D201">_xlfn.XLOOKUP($B201,INDIRECT(SUBSTITUTE("ИсходныеДанные!$где$2:$где$50000","где",$B$4)),INDIRECT(SUBSTITUTE("ИсходныеДанные!$что$2:$что$50000","что",D$4)),"",0,1)</f>
        <v/>
      </c>
      <c r="E201" s="101" t="str" cm="1">
        <f t="array" ref="E201">_xlfn.XLOOKUP($B201&amp;"#"&amp;E$6,INDIRECT(SUBSTITUTE("ИсходныеДанные!$где$2:$где$50000","где",$E$4)),INDIRECT(SUBSTITUTE("ИсходныеДанные!$что$2:$что$50000","что",$G$4)),"",0,1)</f>
        <v/>
      </c>
      <c r="F201" s="146" t="str" cm="1">
        <f t="array" ref="F201">_xlfn.XLOOKUP($B201&amp;"#"&amp;F$6,INDIRECT(SUBSTITUTE("ИсходныеДанные!$где$2:$где$50000","где",$E$4)),INDIRECT(SUBSTITUTE("ИсходныеДанные!$что$2:$что$50000","что",$G$4)),"",0,1)</f>
        <v/>
      </c>
      <c r="G201" s="146" t="str" cm="1">
        <f t="array" ref="G201">_xlfn.XLOOKUP($B201&amp;"#"&amp;G$6,INDIRECT(SUBSTITUTE("ИсходныеДанные!$где$2:$где$50000","где",$E$4)),INDIRECT(SUBSTITUTE("ИсходныеДанные!$что$2:$что$50000","что",$G$4)),"",0,1)</f>
        <v/>
      </c>
      <c r="H201" s="146" t="str" cm="1">
        <f t="array" ref="H201">_xlfn.XLOOKUP($B201&amp;"#"&amp;H$6,INDIRECT(SUBSTITUTE("ИсходныеДанные!$где$2:$где$50000","где",$E$4)),INDIRECT(SUBSTITUTE("ИсходныеДанные!$что$2:$что$50000","что",$G$4)),"",0,1)</f>
        <v/>
      </c>
      <c r="I201" s="146" t="str" cm="1">
        <f t="array" ref="I201">_xlfn.XLOOKUP($B201&amp;"#"&amp;I$6,INDIRECT(SUBSTITUTE("ИсходныеДанные!$где$2:$где$50000","где",$E$4)),INDIRECT(SUBSTITUTE("ИсходныеДанные!$что$2:$что$50000","что",$G$4)),"",0,1)</f>
        <v/>
      </c>
      <c r="J201" s="146" t="str" cm="1">
        <f t="array" ref="J201">_xlfn.XLOOKUP($B201&amp;"#"&amp;J$6,INDIRECT(SUBSTITUTE("ИсходныеДанные!$где$2:$где$50000","где",$E$4)),INDIRECT(SUBSTITUTE("ИсходныеДанные!$что$2:$что$50000","что",$G$4)),"",0,1)</f>
        <v/>
      </c>
      <c r="K201" s="146" t="str" cm="1">
        <f t="array" ref="K201">_xlfn.XLOOKUP($B201&amp;"#"&amp;K$6,INDIRECT(SUBSTITUTE("ИсходныеДанные!$где$2:$где$50000","где",$E$4)),INDIRECT(SUBSTITUTE("ИсходныеДанные!$что$2:$что$50000","что",$G$4)),"",0,1)</f>
        <v/>
      </c>
      <c r="L201" s="146" t="str" cm="1">
        <f t="array" ref="L201">_xlfn.XLOOKUP($B201&amp;"#"&amp;L$6,INDIRECT(SUBSTITUTE("ИсходныеДанные!$где$2:$где$50000","где",$E$4)),INDIRECT(SUBSTITUTE("ИсходныеДанные!$что$2:$что$50000","что",$G$4)),"",0,1)</f>
        <v/>
      </c>
      <c r="M201" s="146" t="str" cm="1">
        <f t="array" ref="M201">_xlfn.XLOOKUP($B201&amp;"#"&amp;M$6,INDIRECT(SUBSTITUTE("ИсходныеДанные!$где$2:$где$50000","где",$E$4)),INDIRECT(SUBSTITUTE("ИсходныеДанные!$что$2:$что$50000","что",$G$4)),"",0,1)</f>
        <v/>
      </c>
      <c r="N201" s="146" t="str" cm="1">
        <f t="array" ref="N201">_xlfn.XLOOKUP($B201&amp;"#"&amp;N$6,INDIRECT(SUBSTITUTE("ИсходныеДанные!$где$2:$где$50000","где",$E$4)),INDIRECT(SUBSTITUTE("ИсходныеДанные!$что$2:$что$50000","что",$G$4)),"",0,1)</f>
        <v/>
      </c>
      <c r="O201" s="146" t="str" cm="1">
        <f t="array" ref="O201">_xlfn.XLOOKUP($B201&amp;"#"&amp;O$6,INDIRECT(SUBSTITUTE("ИсходныеДанные!$где$2:$где$50000","где",$E$4)),INDIRECT(SUBSTITUTE("ИсходныеДанные!$что$2:$что$50000","что",$G$4)),"",0,1)</f>
        <v/>
      </c>
      <c r="P201" s="147" t="str" cm="1">
        <f t="array" ref="P201">_xlfn.XLOOKUP($B201&amp;"#"&amp;P$6,INDIRECT(SUBSTITUTE("ИсходныеДанные!$где$2:$где$50000","где",$E$4)),INDIRECT(SUBSTITUTE("ИсходныеДанные!$что$2:$что$50000","что",$G$4)),"",0,1)</f>
        <v/>
      </c>
      <c r="Q201" s="3"/>
    </row>
    <row r="202" spans="1:17" x14ac:dyDescent="0.25">
      <c r="A202" s="6" t="str">
        <f t="shared" si="2"/>
        <v>delete</v>
      </c>
      <c r="B202" s="9" cm="1">
        <f t="array" ref="B202">INDIRECT("УникальныеСписки!A"&amp;ROW()-$F$4)</f>
        <v>0</v>
      </c>
      <c r="C202" s="15" t="str">
        <f t="array" ref="C202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ref="D202">_xlfn.XLOOKUP($B202,INDIRECT(SUBSTITUTE("ИсходныеДанные!$где$2:$где$50000","где",$B$4)),INDIRECT(SUBSTITUTE("ИсходныеДанные!$что$2:$что$50000","что",D$4)),"",0,1)</f>
        <v/>
      </c>
      <c r="E202" s="101" t="str" cm="1">
        <f t="array" ref="E202">_xlfn.XLOOKUP($B202&amp;"#"&amp;E$6,INDIRECT(SUBSTITUTE("ИсходныеДанные!$где$2:$где$50000","где",$E$4)),INDIRECT(SUBSTITUTE("ИсходныеДанные!$что$2:$что$50000","что",$G$4)),"",0,1)</f>
        <v/>
      </c>
      <c r="F202" s="146" t="str" cm="1">
        <f t="array" ref="F202">_xlfn.XLOOKUP($B202&amp;"#"&amp;F$6,INDIRECT(SUBSTITUTE("ИсходныеДанные!$где$2:$где$50000","где",$E$4)),INDIRECT(SUBSTITUTE("ИсходныеДанные!$что$2:$что$50000","что",$G$4)),"",0,1)</f>
        <v/>
      </c>
      <c r="G202" s="146" t="str" cm="1">
        <f t="array" ref="G202">_xlfn.XLOOKUP($B202&amp;"#"&amp;G$6,INDIRECT(SUBSTITUTE("ИсходныеДанные!$где$2:$где$50000","где",$E$4)),INDIRECT(SUBSTITUTE("ИсходныеДанные!$что$2:$что$50000","что",$G$4)),"",0,1)</f>
        <v/>
      </c>
      <c r="H202" s="146" t="str" cm="1">
        <f t="array" ref="H202">_xlfn.XLOOKUP($B202&amp;"#"&amp;H$6,INDIRECT(SUBSTITUTE("ИсходныеДанные!$где$2:$где$50000","где",$E$4)),INDIRECT(SUBSTITUTE("ИсходныеДанные!$что$2:$что$50000","что",$G$4)),"",0,1)</f>
        <v/>
      </c>
      <c r="I202" s="146" t="str" cm="1">
        <f t="array" ref="I202">_xlfn.XLOOKUP($B202&amp;"#"&amp;I$6,INDIRECT(SUBSTITUTE("ИсходныеДанные!$где$2:$где$50000","где",$E$4)),INDIRECT(SUBSTITUTE("ИсходныеДанные!$что$2:$что$50000","что",$G$4)),"",0,1)</f>
        <v/>
      </c>
      <c r="J202" s="146" t="str" cm="1">
        <f t="array" ref="J202">_xlfn.XLOOKUP($B202&amp;"#"&amp;J$6,INDIRECT(SUBSTITUTE("ИсходныеДанные!$где$2:$где$50000","где",$E$4)),INDIRECT(SUBSTITUTE("ИсходныеДанные!$что$2:$что$50000","что",$G$4)),"",0,1)</f>
        <v/>
      </c>
      <c r="K202" s="146" t="str" cm="1">
        <f t="array" ref="K202">_xlfn.XLOOKUP($B202&amp;"#"&amp;K$6,INDIRECT(SUBSTITUTE("ИсходныеДанные!$где$2:$где$50000","где",$E$4)),INDIRECT(SUBSTITUTE("ИсходныеДанные!$что$2:$что$50000","что",$G$4)),"",0,1)</f>
        <v/>
      </c>
      <c r="L202" s="146" t="str" cm="1">
        <f t="array" ref="L202">_xlfn.XLOOKUP($B202&amp;"#"&amp;L$6,INDIRECT(SUBSTITUTE("ИсходныеДанные!$где$2:$где$50000","где",$E$4)),INDIRECT(SUBSTITUTE("ИсходныеДанные!$что$2:$что$50000","что",$G$4)),"",0,1)</f>
        <v/>
      </c>
      <c r="M202" s="146" t="str" cm="1">
        <f t="array" ref="M202">_xlfn.XLOOKUP($B202&amp;"#"&amp;M$6,INDIRECT(SUBSTITUTE("ИсходныеДанные!$где$2:$где$50000","где",$E$4)),INDIRECT(SUBSTITUTE("ИсходныеДанные!$что$2:$что$50000","что",$G$4)),"",0,1)</f>
        <v/>
      </c>
      <c r="N202" s="146" t="str" cm="1">
        <f t="array" ref="N202">_xlfn.XLOOKUP($B202&amp;"#"&amp;N$6,INDIRECT(SUBSTITUTE("ИсходныеДанные!$где$2:$где$50000","где",$E$4)),INDIRECT(SUBSTITUTE("ИсходныеДанные!$что$2:$что$50000","что",$G$4)),"",0,1)</f>
        <v/>
      </c>
      <c r="O202" s="146" t="str" cm="1">
        <f t="array" ref="O202">_xlfn.XLOOKUP($B202&amp;"#"&amp;O$6,INDIRECT(SUBSTITUTE("ИсходныеДанные!$где$2:$где$50000","где",$E$4)),INDIRECT(SUBSTITUTE("ИсходныеДанные!$что$2:$что$50000","что",$G$4)),"",0,1)</f>
        <v/>
      </c>
      <c r="P202" s="147" t="str" cm="1">
        <f t="array" ref="P202">_xlfn.XLOOKUP($B202&amp;"#"&amp;P$6,INDIRECT(SUBSTITUTE("ИсходныеДанные!$где$2:$где$50000","где",$E$4)),INDIRECT(SUBSTITUTE("ИсходныеДанные!$что$2:$что$50000","что",$G$4)),"",0,1)</f>
        <v/>
      </c>
      <c r="Q202" s="3"/>
    </row>
    <row r="203" spans="1:17" x14ac:dyDescent="0.25">
      <c r="A203" s="6" t="str">
        <f t="shared" si="2"/>
        <v>delete</v>
      </c>
      <c r="B203" s="9" cm="1">
        <f t="array" ref="B203">INDIRECT("УникальныеСписки!A"&amp;ROW()-$F$4)</f>
        <v>0</v>
      </c>
      <c r="C203" s="15" t="str">
        <f t="array" ref="C203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ref="D203">_xlfn.XLOOKUP($B203,INDIRECT(SUBSTITUTE("ИсходныеДанные!$где$2:$где$50000","где",$B$4)),INDIRECT(SUBSTITUTE("ИсходныеДанные!$что$2:$что$50000","что",D$4)),"",0,1)</f>
        <v/>
      </c>
      <c r="E203" s="101" t="str" cm="1">
        <f t="array" ref="E203">_xlfn.XLOOKUP($B203&amp;"#"&amp;E$6,INDIRECT(SUBSTITUTE("ИсходныеДанные!$где$2:$где$50000","где",$E$4)),INDIRECT(SUBSTITUTE("ИсходныеДанные!$что$2:$что$50000","что",$G$4)),"",0,1)</f>
        <v/>
      </c>
      <c r="F203" s="146" t="str" cm="1">
        <f t="array" ref="F203">_xlfn.XLOOKUP($B203&amp;"#"&amp;F$6,INDIRECT(SUBSTITUTE("ИсходныеДанные!$где$2:$где$50000","где",$E$4)),INDIRECT(SUBSTITUTE("ИсходныеДанные!$что$2:$что$50000","что",$G$4)),"",0,1)</f>
        <v/>
      </c>
      <c r="G203" s="146" t="str" cm="1">
        <f t="array" ref="G203">_xlfn.XLOOKUP($B203&amp;"#"&amp;G$6,INDIRECT(SUBSTITUTE("ИсходныеДанные!$где$2:$где$50000","где",$E$4)),INDIRECT(SUBSTITUTE("ИсходныеДанные!$что$2:$что$50000","что",$G$4)),"",0,1)</f>
        <v/>
      </c>
      <c r="H203" s="146" t="str" cm="1">
        <f t="array" ref="H203">_xlfn.XLOOKUP($B203&amp;"#"&amp;H$6,INDIRECT(SUBSTITUTE("ИсходныеДанные!$где$2:$где$50000","где",$E$4)),INDIRECT(SUBSTITUTE("ИсходныеДанные!$что$2:$что$50000","что",$G$4)),"",0,1)</f>
        <v/>
      </c>
      <c r="I203" s="146" t="str" cm="1">
        <f t="array" ref="I203">_xlfn.XLOOKUP($B203&amp;"#"&amp;I$6,INDIRECT(SUBSTITUTE("ИсходныеДанные!$где$2:$где$50000","где",$E$4)),INDIRECT(SUBSTITUTE("ИсходныеДанные!$что$2:$что$50000","что",$G$4)),"",0,1)</f>
        <v/>
      </c>
      <c r="J203" s="146" t="str" cm="1">
        <f t="array" ref="J203">_xlfn.XLOOKUP($B203&amp;"#"&amp;J$6,INDIRECT(SUBSTITUTE("ИсходныеДанные!$где$2:$где$50000","где",$E$4)),INDIRECT(SUBSTITUTE("ИсходныеДанные!$что$2:$что$50000","что",$G$4)),"",0,1)</f>
        <v/>
      </c>
      <c r="K203" s="146" t="str" cm="1">
        <f t="array" ref="K203">_xlfn.XLOOKUP($B203&amp;"#"&amp;K$6,INDIRECT(SUBSTITUTE("ИсходныеДанные!$где$2:$где$50000","где",$E$4)),INDIRECT(SUBSTITUTE("ИсходныеДанные!$что$2:$что$50000","что",$G$4)),"",0,1)</f>
        <v/>
      </c>
      <c r="L203" s="146" t="str" cm="1">
        <f t="array" ref="L203">_xlfn.XLOOKUP($B203&amp;"#"&amp;L$6,INDIRECT(SUBSTITUTE("ИсходныеДанные!$где$2:$где$50000","где",$E$4)),INDIRECT(SUBSTITUTE("ИсходныеДанные!$что$2:$что$50000","что",$G$4)),"",0,1)</f>
        <v/>
      </c>
      <c r="M203" s="146" t="str" cm="1">
        <f t="array" ref="M203">_xlfn.XLOOKUP($B203&amp;"#"&amp;M$6,INDIRECT(SUBSTITUTE("ИсходныеДанные!$где$2:$где$50000","где",$E$4)),INDIRECT(SUBSTITUTE("ИсходныеДанные!$что$2:$что$50000","что",$G$4)),"",0,1)</f>
        <v/>
      </c>
      <c r="N203" s="146" t="str" cm="1">
        <f t="array" ref="N203">_xlfn.XLOOKUP($B203&amp;"#"&amp;N$6,INDIRECT(SUBSTITUTE("ИсходныеДанные!$где$2:$где$50000","где",$E$4)),INDIRECT(SUBSTITUTE("ИсходныеДанные!$что$2:$что$50000","что",$G$4)),"",0,1)</f>
        <v/>
      </c>
      <c r="O203" s="146" t="str" cm="1">
        <f t="array" ref="O203">_xlfn.XLOOKUP($B203&amp;"#"&amp;O$6,INDIRECT(SUBSTITUTE("ИсходныеДанные!$где$2:$где$50000","где",$E$4)),INDIRECT(SUBSTITUTE("ИсходныеДанные!$что$2:$что$50000","что",$G$4)),"",0,1)</f>
        <v/>
      </c>
      <c r="P203" s="147" t="str" cm="1">
        <f t="array" ref="P203">_xlfn.XLOOKUP($B203&amp;"#"&amp;P$6,INDIRECT(SUBSTITUTE("ИсходныеДанные!$где$2:$где$50000","где",$E$4)),INDIRECT(SUBSTITUTE("ИсходныеДанные!$что$2:$что$50000","что",$G$4)),"",0,1)</f>
        <v/>
      </c>
      <c r="Q203" s="3"/>
    </row>
    <row r="204" spans="1:17" x14ac:dyDescent="0.25">
      <c r="A204" s="6" t="str">
        <f t="shared" si="2"/>
        <v>delete</v>
      </c>
      <c r="B204" s="9" cm="1">
        <f t="array" ref="B204">INDIRECT("УникальныеСписки!A"&amp;ROW()-$F$4)</f>
        <v>0</v>
      </c>
      <c r="C204" s="15" t="str">
        <f t="array" ref="C204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ref="D204">_xlfn.XLOOKUP($B204,INDIRECT(SUBSTITUTE("ИсходныеДанные!$где$2:$где$50000","где",$B$4)),INDIRECT(SUBSTITUTE("ИсходныеДанные!$что$2:$что$50000","что",D$4)),"",0,1)</f>
        <v/>
      </c>
      <c r="E204" s="101" t="str" cm="1">
        <f t="array" ref="E204">_xlfn.XLOOKUP($B204&amp;"#"&amp;E$6,INDIRECT(SUBSTITUTE("ИсходныеДанные!$где$2:$где$50000","где",$E$4)),INDIRECT(SUBSTITUTE("ИсходныеДанные!$что$2:$что$50000","что",$G$4)),"",0,1)</f>
        <v/>
      </c>
      <c r="F204" s="146" t="str" cm="1">
        <f t="array" ref="F204">_xlfn.XLOOKUP($B204&amp;"#"&amp;F$6,INDIRECT(SUBSTITUTE("ИсходныеДанные!$где$2:$где$50000","где",$E$4)),INDIRECT(SUBSTITUTE("ИсходныеДанные!$что$2:$что$50000","что",$G$4)),"",0,1)</f>
        <v/>
      </c>
      <c r="G204" s="146" t="str" cm="1">
        <f t="array" ref="G204">_xlfn.XLOOKUP($B204&amp;"#"&amp;G$6,INDIRECT(SUBSTITUTE("ИсходныеДанные!$где$2:$где$50000","где",$E$4)),INDIRECT(SUBSTITUTE("ИсходныеДанные!$что$2:$что$50000","что",$G$4)),"",0,1)</f>
        <v/>
      </c>
      <c r="H204" s="146" t="str" cm="1">
        <f t="array" ref="H204">_xlfn.XLOOKUP($B204&amp;"#"&amp;H$6,INDIRECT(SUBSTITUTE("ИсходныеДанные!$где$2:$где$50000","где",$E$4)),INDIRECT(SUBSTITUTE("ИсходныеДанные!$что$2:$что$50000","что",$G$4)),"",0,1)</f>
        <v/>
      </c>
      <c r="I204" s="146" t="str" cm="1">
        <f t="array" ref="I204">_xlfn.XLOOKUP($B204&amp;"#"&amp;I$6,INDIRECT(SUBSTITUTE("ИсходныеДанные!$где$2:$где$50000","где",$E$4)),INDIRECT(SUBSTITUTE("ИсходныеДанные!$что$2:$что$50000","что",$G$4)),"",0,1)</f>
        <v/>
      </c>
      <c r="J204" s="146" t="str" cm="1">
        <f t="array" ref="J204">_xlfn.XLOOKUP($B204&amp;"#"&amp;J$6,INDIRECT(SUBSTITUTE("ИсходныеДанные!$где$2:$где$50000","где",$E$4)),INDIRECT(SUBSTITUTE("ИсходныеДанные!$что$2:$что$50000","что",$G$4)),"",0,1)</f>
        <v/>
      </c>
      <c r="K204" s="146" t="str" cm="1">
        <f t="array" ref="K204">_xlfn.XLOOKUP($B204&amp;"#"&amp;K$6,INDIRECT(SUBSTITUTE("ИсходныеДанные!$где$2:$где$50000","где",$E$4)),INDIRECT(SUBSTITUTE("ИсходныеДанные!$что$2:$что$50000","что",$G$4)),"",0,1)</f>
        <v/>
      </c>
      <c r="L204" s="146" t="str" cm="1">
        <f t="array" ref="L204">_xlfn.XLOOKUP($B204&amp;"#"&amp;L$6,INDIRECT(SUBSTITUTE("ИсходныеДанные!$где$2:$где$50000","где",$E$4)),INDIRECT(SUBSTITUTE("ИсходныеДанные!$что$2:$что$50000","что",$G$4)),"",0,1)</f>
        <v/>
      </c>
      <c r="M204" s="146" t="str" cm="1">
        <f t="array" ref="M204">_xlfn.XLOOKUP($B204&amp;"#"&amp;M$6,INDIRECT(SUBSTITUTE("ИсходныеДанные!$где$2:$где$50000","где",$E$4)),INDIRECT(SUBSTITUTE("ИсходныеДанные!$что$2:$что$50000","что",$G$4)),"",0,1)</f>
        <v/>
      </c>
      <c r="N204" s="146" t="str" cm="1">
        <f t="array" ref="N204">_xlfn.XLOOKUP($B204&amp;"#"&amp;N$6,INDIRECT(SUBSTITUTE("ИсходныеДанные!$где$2:$где$50000","где",$E$4)),INDIRECT(SUBSTITUTE("ИсходныеДанные!$что$2:$что$50000","что",$G$4)),"",0,1)</f>
        <v/>
      </c>
      <c r="O204" s="146" t="str" cm="1">
        <f t="array" ref="O204">_xlfn.XLOOKUP($B204&amp;"#"&amp;O$6,INDIRECT(SUBSTITUTE("ИсходныеДанные!$где$2:$где$50000","где",$E$4)),INDIRECT(SUBSTITUTE("ИсходныеДанные!$что$2:$что$50000","что",$G$4)),"",0,1)</f>
        <v/>
      </c>
      <c r="P204" s="147" t="str" cm="1">
        <f t="array" ref="P204">_xlfn.XLOOKUP($B204&amp;"#"&amp;P$6,INDIRECT(SUBSTITUTE("ИсходныеДанные!$где$2:$где$50000","где",$E$4)),INDIRECT(SUBSTITUTE("ИсходныеДанные!$что$2:$что$50000","что",$G$4)),"",0,1)</f>
        <v/>
      </c>
      <c r="Q204" s="3"/>
    </row>
    <row r="205" spans="1:17" x14ac:dyDescent="0.25">
      <c r="A205" s="6" t="str">
        <f t="shared" si="2"/>
        <v>delete</v>
      </c>
      <c r="B205" s="9" cm="1">
        <f t="array" ref="B205">INDIRECT("УникальныеСписки!A"&amp;ROW()-$F$4)</f>
        <v>0</v>
      </c>
      <c r="C205" s="15" t="str">
        <f t="array" ref="C205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ref="D205">_xlfn.XLOOKUP($B205,INDIRECT(SUBSTITUTE("ИсходныеДанные!$где$2:$где$50000","где",$B$4)),INDIRECT(SUBSTITUTE("ИсходныеДанные!$что$2:$что$50000","что",D$4)),"",0,1)</f>
        <v/>
      </c>
      <c r="E205" s="101" t="str" cm="1">
        <f t="array" ref="E205">_xlfn.XLOOKUP($B205&amp;"#"&amp;E$6,INDIRECT(SUBSTITUTE("ИсходныеДанные!$где$2:$где$50000","где",$E$4)),INDIRECT(SUBSTITUTE("ИсходныеДанные!$что$2:$что$50000","что",$G$4)),"",0,1)</f>
        <v/>
      </c>
      <c r="F205" s="146" t="str" cm="1">
        <f t="array" ref="F205">_xlfn.XLOOKUP($B205&amp;"#"&amp;F$6,INDIRECT(SUBSTITUTE("ИсходныеДанные!$где$2:$где$50000","где",$E$4)),INDIRECT(SUBSTITUTE("ИсходныеДанные!$что$2:$что$50000","что",$G$4)),"",0,1)</f>
        <v/>
      </c>
      <c r="G205" s="146" t="str" cm="1">
        <f t="array" ref="G205">_xlfn.XLOOKUP($B205&amp;"#"&amp;G$6,INDIRECT(SUBSTITUTE("ИсходныеДанные!$где$2:$где$50000","где",$E$4)),INDIRECT(SUBSTITUTE("ИсходныеДанные!$что$2:$что$50000","что",$G$4)),"",0,1)</f>
        <v/>
      </c>
      <c r="H205" s="146" t="str" cm="1">
        <f t="array" ref="H205">_xlfn.XLOOKUP($B205&amp;"#"&amp;H$6,INDIRECT(SUBSTITUTE("ИсходныеДанные!$где$2:$где$50000","где",$E$4)),INDIRECT(SUBSTITUTE("ИсходныеДанные!$что$2:$что$50000","что",$G$4)),"",0,1)</f>
        <v/>
      </c>
      <c r="I205" s="146" t="str" cm="1">
        <f t="array" ref="I205">_xlfn.XLOOKUP($B205&amp;"#"&amp;I$6,INDIRECT(SUBSTITUTE("ИсходныеДанные!$где$2:$где$50000","где",$E$4)),INDIRECT(SUBSTITUTE("ИсходныеДанные!$что$2:$что$50000","что",$G$4)),"",0,1)</f>
        <v/>
      </c>
      <c r="J205" s="146" t="str" cm="1">
        <f t="array" ref="J205">_xlfn.XLOOKUP($B205&amp;"#"&amp;J$6,INDIRECT(SUBSTITUTE("ИсходныеДанные!$где$2:$где$50000","где",$E$4)),INDIRECT(SUBSTITUTE("ИсходныеДанные!$что$2:$что$50000","что",$G$4)),"",0,1)</f>
        <v/>
      </c>
      <c r="K205" s="146" t="str" cm="1">
        <f t="array" ref="K205">_xlfn.XLOOKUP($B205&amp;"#"&amp;K$6,INDIRECT(SUBSTITUTE("ИсходныеДанные!$где$2:$где$50000","где",$E$4)),INDIRECT(SUBSTITUTE("ИсходныеДанные!$что$2:$что$50000","что",$G$4)),"",0,1)</f>
        <v/>
      </c>
      <c r="L205" s="146" t="str" cm="1">
        <f t="array" ref="L205">_xlfn.XLOOKUP($B205&amp;"#"&amp;L$6,INDIRECT(SUBSTITUTE("ИсходныеДанные!$где$2:$где$50000","где",$E$4)),INDIRECT(SUBSTITUTE("ИсходныеДанные!$что$2:$что$50000","что",$G$4)),"",0,1)</f>
        <v/>
      </c>
      <c r="M205" s="146" t="str" cm="1">
        <f t="array" ref="M205">_xlfn.XLOOKUP($B205&amp;"#"&amp;M$6,INDIRECT(SUBSTITUTE("ИсходныеДанные!$где$2:$где$50000","где",$E$4)),INDIRECT(SUBSTITUTE("ИсходныеДанные!$что$2:$что$50000","что",$G$4)),"",0,1)</f>
        <v/>
      </c>
      <c r="N205" s="146" t="str" cm="1">
        <f t="array" ref="N205">_xlfn.XLOOKUP($B205&amp;"#"&amp;N$6,INDIRECT(SUBSTITUTE("ИсходныеДанные!$где$2:$где$50000","где",$E$4)),INDIRECT(SUBSTITUTE("ИсходныеДанные!$что$2:$что$50000","что",$G$4)),"",0,1)</f>
        <v/>
      </c>
      <c r="O205" s="146" t="str" cm="1">
        <f t="array" ref="O205">_xlfn.XLOOKUP($B205&amp;"#"&amp;O$6,INDIRECT(SUBSTITUTE("ИсходныеДанные!$где$2:$где$50000","где",$E$4)),INDIRECT(SUBSTITUTE("ИсходныеДанные!$что$2:$что$50000","что",$G$4)),"",0,1)</f>
        <v/>
      </c>
      <c r="P205" s="147" t="str" cm="1">
        <f t="array" ref="P205">_xlfn.XLOOKUP($B205&amp;"#"&amp;P$6,INDIRECT(SUBSTITUTE("ИсходныеДанные!$где$2:$где$50000","где",$E$4)),INDIRECT(SUBSTITUTE("ИсходныеДанные!$что$2:$что$50000","что",$G$4)),"",0,1)</f>
        <v/>
      </c>
      <c r="Q205" s="3"/>
    </row>
    <row r="206" spans="1:17" x14ac:dyDescent="0.25">
      <c r="A206" s="6" t="str">
        <f t="shared" si="2"/>
        <v>delete</v>
      </c>
      <c r="B206" s="9" cm="1">
        <f t="array" ref="B206">INDIRECT("УникальныеСписки!A"&amp;ROW()-$F$4)</f>
        <v>0</v>
      </c>
      <c r="C206" s="15" t="str">
        <f t="array" ref="C206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ref="D206">_xlfn.XLOOKUP($B206,INDIRECT(SUBSTITUTE("ИсходныеДанные!$где$2:$где$50000","где",$B$4)),INDIRECT(SUBSTITUTE("ИсходныеДанные!$что$2:$что$50000","что",D$4)),"",0,1)</f>
        <v/>
      </c>
      <c r="E206" s="101" t="str" cm="1">
        <f t="array" ref="E206">_xlfn.XLOOKUP($B206&amp;"#"&amp;E$6,INDIRECT(SUBSTITUTE("ИсходныеДанные!$где$2:$где$50000","где",$E$4)),INDIRECT(SUBSTITUTE("ИсходныеДанные!$что$2:$что$50000","что",$G$4)),"",0,1)</f>
        <v/>
      </c>
      <c r="F206" s="146" t="str" cm="1">
        <f t="array" ref="F206">_xlfn.XLOOKUP($B206&amp;"#"&amp;F$6,INDIRECT(SUBSTITUTE("ИсходныеДанные!$где$2:$где$50000","где",$E$4)),INDIRECT(SUBSTITUTE("ИсходныеДанные!$что$2:$что$50000","что",$G$4)),"",0,1)</f>
        <v/>
      </c>
      <c r="G206" s="146" t="str" cm="1">
        <f t="array" ref="G206">_xlfn.XLOOKUP($B206&amp;"#"&amp;G$6,INDIRECT(SUBSTITUTE("ИсходныеДанные!$где$2:$где$50000","где",$E$4)),INDIRECT(SUBSTITUTE("ИсходныеДанные!$что$2:$что$50000","что",$G$4)),"",0,1)</f>
        <v/>
      </c>
      <c r="H206" s="146" t="str" cm="1">
        <f t="array" ref="H206">_xlfn.XLOOKUP($B206&amp;"#"&amp;H$6,INDIRECT(SUBSTITUTE("ИсходныеДанные!$где$2:$где$50000","где",$E$4)),INDIRECT(SUBSTITUTE("ИсходныеДанные!$что$2:$что$50000","что",$G$4)),"",0,1)</f>
        <v/>
      </c>
      <c r="I206" s="146" t="str" cm="1">
        <f t="array" ref="I206">_xlfn.XLOOKUP($B206&amp;"#"&amp;I$6,INDIRECT(SUBSTITUTE("ИсходныеДанные!$где$2:$где$50000","где",$E$4)),INDIRECT(SUBSTITUTE("ИсходныеДанные!$что$2:$что$50000","что",$G$4)),"",0,1)</f>
        <v/>
      </c>
      <c r="J206" s="146" t="str" cm="1">
        <f t="array" ref="J206">_xlfn.XLOOKUP($B206&amp;"#"&amp;J$6,INDIRECT(SUBSTITUTE("ИсходныеДанные!$где$2:$где$50000","где",$E$4)),INDIRECT(SUBSTITUTE("ИсходныеДанные!$что$2:$что$50000","что",$G$4)),"",0,1)</f>
        <v/>
      </c>
      <c r="K206" s="146" t="str" cm="1">
        <f t="array" ref="K206">_xlfn.XLOOKUP($B206&amp;"#"&amp;K$6,INDIRECT(SUBSTITUTE("ИсходныеДанные!$где$2:$где$50000","где",$E$4)),INDIRECT(SUBSTITUTE("ИсходныеДанные!$что$2:$что$50000","что",$G$4)),"",0,1)</f>
        <v/>
      </c>
      <c r="L206" s="146" t="str" cm="1">
        <f t="array" ref="L206">_xlfn.XLOOKUP($B206&amp;"#"&amp;L$6,INDIRECT(SUBSTITUTE("ИсходныеДанные!$где$2:$где$50000","где",$E$4)),INDIRECT(SUBSTITUTE("ИсходныеДанные!$что$2:$что$50000","что",$G$4)),"",0,1)</f>
        <v/>
      </c>
      <c r="M206" s="146" t="str" cm="1">
        <f t="array" ref="M206">_xlfn.XLOOKUP($B206&amp;"#"&amp;M$6,INDIRECT(SUBSTITUTE("ИсходныеДанные!$где$2:$где$50000","где",$E$4)),INDIRECT(SUBSTITUTE("ИсходныеДанные!$что$2:$что$50000","что",$G$4)),"",0,1)</f>
        <v/>
      </c>
      <c r="N206" s="146" t="str" cm="1">
        <f t="array" ref="N206">_xlfn.XLOOKUP($B206&amp;"#"&amp;N$6,INDIRECT(SUBSTITUTE("ИсходныеДанные!$где$2:$где$50000","где",$E$4)),INDIRECT(SUBSTITUTE("ИсходныеДанные!$что$2:$что$50000","что",$G$4)),"",0,1)</f>
        <v/>
      </c>
      <c r="O206" s="146" t="str" cm="1">
        <f t="array" ref="O206">_xlfn.XLOOKUP($B206&amp;"#"&amp;O$6,INDIRECT(SUBSTITUTE("ИсходныеДанные!$где$2:$где$50000","где",$E$4)),INDIRECT(SUBSTITUTE("ИсходныеДанные!$что$2:$что$50000","что",$G$4)),"",0,1)</f>
        <v/>
      </c>
      <c r="P206" s="147" t="str" cm="1">
        <f t="array" ref="P206">_xlfn.XLOOKUP($B206&amp;"#"&amp;P$6,INDIRECT(SUBSTITUTE("ИсходныеДанные!$где$2:$где$50000","где",$E$4)),INDIRECT(SUBSTITUTE("ИсходныеДанные!$что$2:$что$50000","что",$G$4)),"",0,1)</f>
        <v/>
      </c>
      <c r="Q206" s="3"/>
    </row>
    <row r="207" spans="1:17" x14ac:dyDescent="0.25">
      <c r="A207" s="6" t="str">
        <f t="shared" si="2"/>
        <v>delete</v>
      </c>
      <c r="B207" s="9" cm="1">
        <f t="array" ref="B207">INDIRECT("УникальныеСписки!A"&amp;ROW()-$F$4)</f>
        <v>0</v>
      </c>
      <c r="C207" s="15" t="str">
        <f t="array" ref="C207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ref="D207">_xlfn.XLOOKUP($B207,INDIRECT(SUBSTITUTE("ИсходныеДанные!$где$2:$где$50000","где",$B$4)),INDIRECT(SUBSTITUTE("ИсходныеДанные!$что$2:$что$50000","что",D$4)),"",0,1)</f>
        <v/>
      </c>
      <c r="E207" s="101" t="str" cm="1">
        <f t="array" ref="E207">_xlfn.XLOOKUP($B207&amp;"#"&amp;E$6,INDIRECT(SUBSTITUTE("ИсходныеДанные!$где$2:$где$50000","где",$E$4)),INDIRECT(SUBSTITUTE("ИсходныеДанные!$что$2:$что$50000","что",$G$4)),"",0,1)</f>
        <v/>
      </c>
      <c r="F207" s="146" t="str" cm="1">
        <f t="array" ref="F207">_xlfn.XLOOKUP($B207&amp;"#"&amp;F$6,INDIRECT(SUBSTITUTE("ИсходныеДанные!$где$2:$где$50000","где",$E$4)),INDIRECT(SUBSTITUTE("ИсходныеДанные!$что$2:$что$50000","что",$G$4)),"",0,1)</f>
        <v/>
      </c>
      <c r="G207" s="146" t="str" cm="1">
        <f t="array" ref="G207">_xlfn.XLOOKUP($B207&amp;"#"&amp;G$6,INDIRECT(SUBSTITUTE("ИсходныеДанные!$где$2:$где$50000","где",$E$4)),INDIRECT(SUBSTITUTE("ИсходныеДанные!$что$2:$что$50000","что",$G$4)),"",0,1)</f>
        <v/>
      </c>
      <c r="H207" s="146" t="str" cm="1">
        <f t="array" ref="H207">_xlfn.XLOOKUP($B207&amp;"#"&amp;H$6,INDIRECT(SUBSTITUTE("ИсходныеДанные!$где$2:$где$50000","где",$E$4)),INDIRECT(SUBSTITUTE("ИсходныеДанные!$что$2:$что$50000","что",$G$4)),"",0,1)</f>
        <v/>
      </c>
      <c r="I207" s="146" t="str" cm="1">
        <f t="array" ref="I207">_xlfn.XLOOKUP($B207&amp;"#"&amp;I$6,INDIRECT(SUBSTITUTE("ИсходныеДанные!$где$2:$где$50000","где",$E$4)),INDIRECT(SUBSTITUTE("ИсходныеДанные!$что$2:$что$50000","что",$G$4)),"",0,1)</f>
        <v/>
      </c>
      <c r="J207" s="146" t="str" cm="1">
        <f t="array" ref="J207">_xlfn.XLOOKUP($B207&amp;"#"&amp;J$6,INDIRECT(SUBSTITUTE("ИсходныеДанные!$где$2:$где$50000","где",$E$4)),INDIRECT(SUBSTITUTE("ИсходныеДанные!$что$2:$что$50000","что",$G$4)),"",0,1)</f>
        <v/>
      </c>
      <c r="K207" s="146" t="str" cm="1">
        <f t="array" ref="K207">_xlfn.XLOOKUP($B207&amp;"#"&amp;K$6,INDIRECT(SUBSTITUTE("ИсходныеДанные!$где$2:$где$50000","где",$E$4)),INDIRECT(SUBSTITUTE("ИсходныеДанные!$что$2:$что$50000","что",$G$4)),"",0,1)</f>
        <v/>
      </c>
      <c r="L207" s="146" t="str" cm="1">
        <f t="array" ref="L207">_xlfn.XLOOKUP($B207&amp;"#"&amp;L$6,INDIRECT(SUBSTITUTE("ИсходныеДанные!$где$2:$где$50000","где",$E$4)),INDIRECT(SUBSTITUTE("ИсходныеДанные!$что$2:$что$50000","что",$G$4)),"",0,1)</f>
        <v/>
      </c>
      <c r="M207" s="146" t="str" cm="1">
        <f t="array" ref="M207">_xlfn.XLOOKUP($B207&amp;"#"&amp;M$6,INDIRECT(SUBSTITUTE("ИсходныеДанные!$где$2:$где$50000","где",$E$4)),INDIRECT(SUBSTITUTE("ИсходныеДанные!$что$2:$что$50000","что",$G$4)),"",0,1)</f>
        <v/>
      </c>
      <c r="N207" s="146" t="str" cm="1">
        <f t="array" ref="N207">_xlfn.XLOOKUP($B207&amp;"#"&amp;N$6,INDIRECT(SUBSTITUTE("ИсходныеДанные!$где$2:$где$50000","где",$E$4)),INDIRECT(SUBSTITUTE("ИсходныеДанные!$что$2:$что$50000","что",$G$4)),"",0,1)</f>
        <v/>
      </c>
      <c r="O207" s="146" t="str" cm="1">
        <f t="array" ref="O207">_xlfn.XLOOKUP($B207&amp;"#"&amp;O$6,INDIRECT(SUBSTITUTE("ИсходныеДанные!$где$2:$где$50000","где",$E$4)),INDIRECT(SUBSTITUTE("ИсходныеДанные!$что$2:$что$50000","что",$G$4)),"",0,1)</f>
        <v/>
      </c>
      <c r="P207" s="147" t="str" cm="1">
        <f t="array" ref="P207">_xlfn.XLOOKUP($B207&amp;"#"&amp;P$6,INDIRECT(SUBSTITUTE("ИсходныеДанные!$где$2:$где$50000","где",$E$4)),INDIRECT(SUBSTITUTE("ИсходныеДанные!$что$2:$что$50000","что",$G$4)),"",0,1)</f>
        <v/>
      </c>
      <c r="Q207" s="3"/>
    </row>
    <row r="208" spans="1:17" x14ac:dyDescent="0.25">
      <c r="A208" s="6" t="str">
        <f t="shared" si="2"/>
        <v>delete</v>
      </c>
      <c r="B208" s="9" cm="1">
        <f t="array" ref="B208">INDIRECT("УникальныеСписки!A"&amp;ROW()-$F$4)</f>
        <v>0</v>
      </c>
      <c r="C208" s="15" t="str">
        <f t="array" ref="C208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ref="D208">_xlfn.XLOOKUP($B208,INDIRECT(SUBSTITUTE("ИсходныеДанные!$где$2:$где$50000","где",$B$4)),INDIRECT(SUBSTITUTE("ИсходныеДанные!$что$2:$что$50000","что",D$4)),"",0,1)</f>
        <v/>
      </c>
      <c r="E208" s="101" t="str" cm="1">
        <f t="array" ref="E208">_xlfn.XLOOKUP($B208&amp;"#"&amp;E$6,INDIRECT(SUBSTITUTE("ИсходныеДанные!$где$2:$где$50000","где",$E$4)),INDIRECT(SUBSTITUTE("ИсходныеДанные!$что$2:$что$50000","что",$G$4)),"",0,1)</f>
        <v/>
      </c>
      <c r="F208" s="146" t="str" cm="1">
        <f t="array" ref="F208">_xlfn.XLOOKUP($B208&amp;"#"&amp;F$6,INDIRECT(SUBSTITUTE("ИсходныеДанные!$где$2:$где$50000","где",$E$4)),INDIRECT(SUBSTITUTE("ИсходныеДанные!$что$2:$что$50000","что",$G$4)),"",0,1)</f>
        <v/>
      </c>
      <c r="G208" s="146" t="str" cm="1">
        <f t="array" ref="G208">_xlfn.XLOOKUP($B208&amp;"#"&amp;G$6,INDIRECT(SUBSTITUTE("ИсходныеДанные!$где$2:$где$50000","где",$E$4)),INDIRECT(SUBSTITUTE("ИсходныеДанные!$что$2:$что$50000","что",$G$4)),"",0,1)</f>
        <v/>
      </c>
      <c r="H208" s="146" t="str" cm="1">
        <f t="array" ref="H208">_xlfn.XLOOKUP($B208&amp;"#"&amp;H$6,INDIRECT(SUBSTITUTE("ИсходныеДанные!$где$2:$где$50000","где",$E$4)),INDIRECT(SUBSTITUTE("ИсходныеДанные!$что$2:$что$50000","что",$G$4)),"",0,1)</f>
        <v/>
      </c>
      <c r="I208" s="146" t="str" cm="1">
        <f t="array" ref="I208">_xlfn.XLOOKUP($B208&amp;"#"&amp;I$6,INDIRECT(SUBSTITUTE("ИсходныеДанные!$где$2:$где$50000","где",$E$4)),INDIRECT(SUBSTITUTE("ИсходныеДанные!$что$2:$что$50000","что",$G$4)),"",0,1)</f>
        <v/>
      </c>
      <c r="J208" s="146" t="str" cm="1">
        <f t="array" ref="J208">_xlfn.XLOOKUP($B208&amp;"#"&amp;J$6,INDIRECT(SUBSTITUTE("ИсходныеДанные!$где$2:$где$50000","где",$E$4)),INDIRECT(SUBSTITUTE("ИсходныеДанные!$что$2:$что$50000","что",$G$4)),"",0,1)</f>
        <v/>
      </c>
      <c r="K208" s="146" t="str" cm="1">
        <f t="array" ref="K208">_xlfn.XLOOKUP($B208&amp;"#"&amp;K$6,INDIRECT(SUBSTITUTE("ИсходныеДанные!$где$2:$где$50000","где",$E$4)),INDIRECT(SUBSTITUTE("ИсходныеДанные!$что$2:$что$50000","что",$G$4)),"",0,1)</f>
        <v/>
      </c>
      <c r="L208" s="146" t="str" cm="1">
        <f t="array" ref="L208">_xlfn.XLOOKUP($B208&amp;"#"&amp;L$6,INDIRECT(SUBSTITUTE("ИсходныеДанные!$где$2:$где$50000","где",$E$4)),INDIRECT(SUBSTITUTE("ИсходныеДанные!$что$2:$что$50000","что",$G$4)),"",0,1)</f>
        <v/>
      </c>
      <c r="M208" s="146" t="str" cm="1">
        <f t="array" ref="M208">_xlfn.XLOOKUP($B208&amp;"#"&amp;M$6,INDIRECT(SUBSTITUTE("ИсходныеДанные!$где$2:$где$50000","где",$E$4)),INDIRECT(SUBSTITUTE("ИсходныеДанные!$что$2:$что$50000","что",$G$4)),"",0,1)</f>
        <v/>
      </c>
      <c r="N208" s="146" t="str" cm="1">
        <f t="array" ref="N208">_xlfn.XLOOKUP($B208&amp;"#"&amp;N$6,INDIRECT(SUBSTITUTE("ИсходныеДанные!$где$2:$где$50000","где",$E$4)),INDIRECT(SUBSTITUTE("ИсходныеДанные!$что$2:$что$50000","что",$G$4)),"",0,1)</f>
        <v/>
      </c>
      <c r="O208" s="146" t="str" cm="1">
        <f t="array" ref="O208">_xlfn.XLOOKUP($B208&amp;"#"&amp;O$6,INDIRECT(SUBSTITUTE("ИсходныеДанные!$где$2:$где$50000","где",$E$4)),INDIRECT(SUBSTITUTE("ИсходныеДанные!$что$2:$что$50000","что",$G$4)),"",0,1)</f>
        <v/>
      </c>
      <c r="P208" s="147" t="str" cm="1">
        <f t="array" ref="P208">_xlfn.XLOOKUP($B208&amp;"#"&amp;P$6,INDIRECT(SUBSTITUTE("ИсходныеДанные!$где$2:$где$50000","где",$E$4)),INDIRECT(SUBSTITUTE("ИсходныеДанные!$что$2:$что$50000","что",$G$4)),"",0,1)</f>
        <v/>
      </c>
      <c r="Q208" s="3"/>
    </row>
    <row r="209" spans="1:17" x14ac:dyDescent="0.25">
      <c r="A209" s="6" t="str">
        <f t="shared" si="2"/>
        <v>delete</v>
      </c>
      <c r="B209" s="9" cm="1">
        <f t="array" ref="B209">INDIRECT("УникальныеСписки!A"&amp;ROW()-$F$4)</f>
        <v>0</v>
      </c>
      <c r="C209" s="15" t="str">
        <f t="array" ref="C209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ref="D209">_xlfn.XLOOKUP($B209,INDIRECT(SUBSTITUTE("ИсходныеДанные!$где$2:$где$50000","где",$B$4)),INDIRECT(SUBSTITUTE("ИсходныеДанные!$что$2:$что$50000","что",D$4)),"",0,1)</f>
        <v/>
      </c>
      <c r="E209" s="101" t="str" cm="1">
        <f t="array" ref="E209">_xlfn.XLOOKUP($B209&amp;"#"&amp;E$6,INDIRECT(SUBSTITUTE("ИсходныеДанные!$где$2:$где$50000","где",$E$4)),INDIRECT(SUBSTITUTE("ИсходныеДанные!$что$2:$что$50000","что",$G$4)),"",0,1)</f>
        <v/>
      </c>
      <c r="F209" s="146" t="str" cm="1">
        <f t="array" ref="F209">_xlfn.XLOOKUP($B209&amp;"#"&amp;F$6,INDIRECT(SUBSTITUTE("ИсходныеДанные!$где$2:$где$50000","где",$E$4)),INDIRECT(SUBSTITUTE("ИсходныеДанные!$что$2:$что$50000","что",$G$4)),"",0,1)</f>
        <v/>
      </c>
      <c r="G209" s="146" t="str" cm="1">
        <f t="array" ref="G209">_xlfn.XLOOKUP($B209&amp;"#"&amp;G$6,INDIRECT(SUBSTITUTE("ИсходныеДанные!$где$2:$где$50000","где",$E$4)),INDIRECT(SUBSTITUTE("ИсходныеДанные!$что$2:$что$50000","что",$G$4)),"",0,1)</f>
        <v/>
      </c>
      <c r="H209" s="146" t="str" cm="1">
        <f t="array" ref="H209">_xlfn.XLOOKUP($B209&amp;"#"&amp;H$6,INDIRECT(SUBSTITUTE("ИсходныеДанные!$где$2:$где$50000","где",$E$4)),INDIRECT(SUBSTITUTE("ИсходныеДанные!$что$2:$что$50000","что",$G$4)),"",0,1)</f>
        <v/>
      </c>
      <c r="I209" s="146" t="str" cm="1">
        <f t="array" ref="I209">_xlfn.XLOOKUP($B209&amp;"#"&amp;I$6,INDIRECT(SUBSTITUTE("ИсходныеДанные!$где$2:$где$50000","где",$E$4)),INDIRECT(SUBSTITUTE("ИсходныеДанные!$что$2:$что$50000","что",$G$4)),"",0,1)</f>
        <v/>
      </c>
      <c r="J209" s="146" t="str" cm="1">
        <f t="array" ref="J209">_xlfn.XLOOKUP($B209&amp;"#"&amp;J$6,INDIRECT(SUBSTITUTE("ИсходныеДанные!$где$2:$где$50000","где",$E$4)),INDIRECT(SUBSTITUTE("ИсходныеДанные!$что$2:$что$50000","что",$G$4)),"",0,1)</f>
        <v/>
      </c>
      <c r="K209" s="146" t="str" cm="1">
        <f t="array" ref="K209">_xlfn.XLOOKUP($B209&amp;"#"&amp;K$6,INDIRECT(SUBSTITUTE("ИсходныеДанные!$где$2:$где$50000","где",$E$4)),INDIRECT(SUBSTITUTE("ИсходныеДанные!$что$2:$что$50000","что",$G$4)),"",0,1)</f>
        <v/>
      </c>
      <c r="L209" s="146" t="str" cm="1">
        <f t="array" ref="L209">_xlfn.XLOOKUP($B209&amp;"#"&amp;L$6,INDIRECT(SUBSTITUTE("ИсходныеДанные!$где$2:$где$50000","где",$E$4)),INDIRECT(SUBSTITUTE("ИсходныеДанные!$что$2:$что$50000","что",$G$4)),"",0,1)</f>
        <v/>
      </c>
      <c r="M209" s="146" t="str" cm="1">
        <f t="array" ref="M209">_xlfn.XLOOKUP($B209&amp;"#"&amp;M$6,INDIRECT(SUBSTITUTE("ИсходныеДанные!$где$2:$где$50000","где",$E$4)),INDIRECT(SUBSTITUTE("ИсходныеДанные!$что$2:$что$50000","что",$G$4)),"",0,1)</f>
        <v/>
      </c>
      <c r="N209" s="146" t="str" cm="1">
        <f t="array" ref="N209">_xlfn.XLOOKUP($B209&amp;"#"&amp;N$6,INDIRECT(SUBSTITUTE("ИсходныеДанные!$где$2:$где$50000","где",$E$4)),INDIRECT(SUBSTITUTE("ИсходныеДанные!$что$2:$что$50000","что",$G$4)),"",0,1)</f>
        <v/>
      </c>
      <c r="O209" s="146" t="str" cm="1">
        <f t="array" ref="O209">_xlfn.XLOOKUP($B209&amp;"#"&amp;O$6,INDIRECT(SUBSTITUTE("ИсходныеДанные!$где$2:$где$50000","где",$E$4)),INDIRECT(SUBSTITUTE("ИсходныеДанные!$что$2:$что$50000","что",$G$4)),"",0,1)</f>
        <v/>
      </c>
      <c r="P209" s="147" t="str" cm="1">
        <f t="array" ref="P209">_xlfn.XLOOKUP($B209&amp;"#"&amp;P$6,INDIRECT(SUBSTITUTE("ИсходныеДанные!$где$2:$где$50000","где",$E$4)),INDIRECT(SUBSTITUTE("ИсходныеДанные!$что$2:$что$50000","что",$G$4)),"",0,1)</f>
        <v/>
      </c>
      <c r="Q209" s="3"/>
    </row>
    <row r="210" spans="1:17" x14ac:dyDescent="0.25">
      <c r="A210" s="6" t="str">
        <f t="shared" si="2"/>
        <v>delete</v>
      </c>
      <c r="B210" s="9" cm="1">
        <f t="array" ref="B210">INDIRECT("УникальныеСписки!A"&amp;ROW()-$F$4)</f>
        <v>0</v>
      </c>
      <c r="C210" s="15" t="str">
        <f t="array" ref="C210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ref="D210">_xlfn.XLOOKUP($B210,INDIRECT(SUBSTITUTE("ИсходныеДанные!$где$2:$где$50000","где",$B$4)),INDIRECT(SUBSTITUTE("ИсходныеДанные!$что$2:$что$50000","что",D$4)),"",0,1)</f>
        <v/>
      </c>
      <c r="E210" s="101" t="str" cm="1">
        <f t="array" ref="E210">_xlfn.XLOOKUP($B210&amp;"#"&amp;E$6,INDIRECT(SUBSTITUTE("ИсходныеДанные!$где$2:$где$50000","где",$E$4)),INDIRECT(SUBSTITUTE("ИсходныеДанные!$что$2:$что$50000","что",$G$4)),"",0,1)</f>
        <v/>
      </c>
      <c r="F210" s="146" t="str" cm="1">
        <f t="array" ref="F210">_xlfn.XLOOKUP($B210&amp;"#"&amp;F$6,INDIRECT(SUBSTITUTE("ИсходныеДанные!$где$2:$где$50000","где",$E$4)),INDIRECT(SUBSTITUTE("ИсходныеДанные!$что$2:$что$50000","что",$G$4)),"",0,1)</f>
        <v/>
      </c>
      <c r="G210" s="146" t="str" cm="1">
        <f t="array" ref="G210">_xlfn.XLOOKUP($B210&amp;"#"&amp;G$6,INDIRECT(SUBSTITUTE("ИсходныеДанные!$где$2:$где$50000","где",$E$4)),INDIRECT(SUBSTITUTE("ИсходныеДанные!$что$2:$что$50000","что",$G$4)),"",0,1)</f>
        <v/>
      </c>
      <c r="H210" s="146" t="str" cm="1">
        <f t="array" ref="H210">_xlfn.XLOOKUP($B210&amp;"#"&amp;H$6,INDIRECT(SUBSTITUTE("ИсходныеДанные!$где$2:$где$50000","где",$E$4)),INDIRECT(SUBSTITUTE("ИсходныеДанные!$что$2:$что$50000","что",$G$4)),"",0,1)</f>
        <v/>
      </c>
      <c r="I210" s="146" t="str" cm="1">
        <f t="array" ref="I210">_xlfn.XLOOKUP($B210&amp;"#"&amp;I$6,INDIRECT(SUBSTITUTE("ИсходныеДанные!$где$2:$где$50000","где",$E$4)),INDIRECT(SUBSTITUTE("ИсходныеДанные!$что$2:$что$50000","что",$G$4)),"",0,1)</f>
        <v/>
      </c>
      <c r="J210" s="146" t="str" cm="1">
        <f t="array" ref="J210">_xlfn.XLOOKUP($B210&amp;"#"&amp;J$6,INDIRECT(SUBSTITUTE("ИсходныеДанные!$где$2:$где$50000","где",$E$4)),INDIRECT(SUBSTITUTE("ИсходныеДанные!$что$2:$что$50000","что",$G$4)),"",0,1)</f>
        <v/>
      </c>
      <c r="K210" s="146" t="str" cm="1">
        <f t="array" ref="K210">_xlfn.XLOOKUP($B210&amp;"#"&amp;K$6,INDIRECT(SUBSTITUTE("ИсходныеДанные!$где$2:$где$50000","где",$E$4)),INDIRECT(SUBSTITUTE("ИсходныеДанные!$что$2:$что$50000","что",$G$4)),"",0,1)</f>
        <v/>
      </c>
      <c r="L210" s="146" t="str" cm="1">
        <f t="array" ref="L210">_xlfn.XLOOKUP($B210&amp;"#"&amp;L$6,INDIRECT(SUBSTITUTE("ИсходныеДанные!$где$2:$где$50000","где",$E$4)),INDIRECT(SUBSTITUTE("ИсходныеДанные!$что$2:$что$50000","что",$G$4)),"",0,1)</f>
        <v/>
      </c>
      <c r="M210" s="146" t="str" cm="1">
        <f t="array" ref="M210">_xlfn.XLOOKUP($B210&amp;"#"&amp;M$6,INDIRECT(SUBSTITUTE("ИсходныеДанные!$где$2:$где$50000","где",$E$4)),INDIRECT(SUBSTITUTE("ИсходныеДанные!$что$2:$что$50000","что",$G$4)),"",0,1)</f>
        <v/>
      </c>
      <c r="N210" s="146" t="str" cm="1">
        <f t="array" ref="N210">_xlfn.XLOOKUP($B210&amp;"#"&amp;N$6,INDIRECT(SUBSTITUTE("ИсходныеДанные!$где$2:$где$50000","где",$E$4)),INDIRECT(SUBSTITUTE("ИсходныеДанные!$что$2:$что$50000","что",$G$4)),"",0,1)</f>
        <v/>
      </c>
      <c r="O210" s="146" t="str" cm="1">
        <f t="array" ref="O210">_xlfn.XLOOKUP($B210&amp;"#"&amp;O$6,INDIRECT(SUBSTITUTE("ИсходныеДанные!$где$2:$где$50000","где",$E$4)),INDIRECT(SUBSTITUTE("ИсходныеДанные!$что$2:$что$50000","что",$G$4)),"",0,1)</f>
        <v/>
      </c>
      <c r="P210" s="147" t="str" cm="1">
        <f t="array" ref="P210">_xlfn.XLOOKUP($B210&amp;"#"&amp;P$6,INDIRECT(SUBSTITUTE("ИсходныеДанные!$где$2:$где$50000","где",$E$4)),INDIRECT(SUBSTITUTE("ИсходныеДанные!$что$2:$что$50000","что",$G$4)),"",0,1)</f>
        <v/>
      </c>
      <c r="Q210" s="3"/>
    </row>
    <row r="211" spans="1:17" x14ac:dyDescent="0.25">
      <c r="A211" s="6" t="str">
        <f t="shared" si="2"/>
        <v>delete</v>
      </c>
      <c r="B211" s="9" cm="1">
        <f t="array" ref="B211">INDIRECT("УникальныеСписки!A"&amp;ROW()-$F$4)</f>
        <v>0</v>
      </c>
      <c r="C211" s="15" t="str">
        <f t="array" ref="C21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ref="D211">_xlfn.XLOOKUP($B211,INDIRECT(SUBSTITUTE("ИсходныеДанные!$где$2:$где$50000","где",$B$4)),INDIRECT(SUBSTITUTE("ИсходныеДанные!$что$2:$что$50000","что",D$4)),"",0,1)</f>
        <v/>
      </c>
      <c r="E211" s="101" t="str" cm="1">
        <f t="array" ref="E211">_xlfn.XLOOKUP($B211&amp;"#"&amp;E$6,INDIRECT(SUBSTITUTE("ИсходныеДанные!$где$2:$где$50000","где",$E$4)),INDIRECT(SUBSTITUTE("ИсходныеДанные!$что$2:$что$50000","что",$G$4)),"",0,1)</f>
        <v/>
      </c>
      <c r="F211" s="146" t="str" cm="1">
        <f t="array" ref="F211">_xlfn.XLOOKUP($B211&amp;"#"&amp;F$6,INDIRECT(SUBSTITUTE("ИсходныеДанные!$где$2:$где$50000","где",$E$4)),INDIRECT(SUBSTITUTE("ИсходныеДанные!$что$2:$что$50000","что",$G$4)),"",0,1)</f>
        <v/>
      </c>
      <c r="G211" s="146" t="str" cm="1">
        <f t="array" ref="G211">_xlfn.XLOOKUP($B211&amp;"#"&amp;G$6,INDIRECT(SUBSTITUTE("ИсходныеДанные!$где$2:$где$50000","где",$E$4)),INDIRECT(SUBSTITUTE("ИсходныеДанные!$что$2:$что$50000","что",$G$4)),"",0,1)</f>
        <v/>
      </c>
      <c r="H211" s="146" t="str" cm="1">
        <f t="array" ref="H211">_xlfn.XLOOKUP($B211&amp;"#"&amp;H$6,INDIRECT(SUBSTITUTE("ИсходныеДанные!$где$2:$где$50000","где",$E$4)),INDIRECT(SUBSTITUTE("ИсходныеДанные!$что$2:$что$50000","что",$G$4)),"",0,1)</f>
        <v/>
      </c>
      <c r="I211" s="146" t="str" cm="1">
        <f t="array" ref="I211">_xlfn.XLOOKUP($B211&amp;"#"&amp;I$6,INDIRECT(SUBSTITUTE("ИсходныеДанные!$где$2:$где$50000","где",$E$4)),INDIRECT(SUBSTITUTE("ИсходныеДанные!$что$2:$что$50000","что",$G$4)),"",0,1)</f>
        <v/>
      </c>
      <c r="J211" s="146" t="str" cm="1">
        <f t="array" ref="J211">_xlfn.XLOOKUP($B211&amp;"#"&amp;J$6,INDIRECT(SUBSTITUTE("ИсходныеДанные!$где$2:$где$50000","где",$E$4)),INDIRECT(SUBSTITUTE("ИсходныеДанные!$что$2:$что$50000","что",$G$4)),"",0,1)</f>
        <v/>
      </c>
      <c r="K211" s="146" t="str" cm="1">
        <f t="array" ref="K211">_xlfn.XLOOKUP($B211&amp;"#"&amp;K$6,INDIRECT(SUBSTITUTE("ИсходныеДанные!$где$2:$где$50000","где",$E$4)),INDIRECT(SUBSTITUTE("ИсходныеДанные!$что$2:$что$50000","что",$G$4)),"",0,1)</f>
        <v/>
      </c>
      <c r="L211" s="146" t="str" cm="1">
        <f t="array" ref="L211">_xlfn.XLOOKUP($B211&amp;"#"&amp;L$6,INDIRECT(SUBSTITUTE("ИсходныеДанные!$где$2:$где$50000","где",$E$4)),INDIRECT(SUBSTITUTE("ИсходныеДанные!$что$2:$что$50000","что",$G$4)),"",0,1)</f>
        <v/>
      </c>
      <c r="M211" s="146" t="str" cm="1">
        <f t="array" ref="M211">_xlfn.XLOOKUP($B211&amp;"#"&amp;M$6,INDIRECT(SUBSTITUTE("ИсходныеДанные!$где$2:$где$50000","где",$E$4)),INDIRECT(SUBSTITUTE("ИсходныеДанные!$что$2:$что$50000","что",$G$4)),"",0,1)</f>
        <v/>
      </c>
      <c r="N211" s="146" t="str" cm="1">
        <f t="array" ref="N211">_xlfn.XLOOKUP($B211&amp;"#"&amp;N$6,INDIRECT(SUBSTITUTE("ИсходныеДанные!$где$2:$где$50000","где",$E$4)),INDIRECT(SUBSTITUTE("ИсходныеДанные!$что$2:$что$50000","что",$G$4)),"",0,1)</f>
        <v/>
      </c>
      <c r="O211" s="146" t="str" cm="1">
        <f t="array" ref="O211">_xlfn.XLOOKUP($B211&amp;"#"&amp;O$6,INDIRECT(SUBSTITUTE("ИсходныеДанные!$где$2:$где$50000","где",$E$4)),INDIRECT(SUBSTITUTE("ИсходныеДанные!$что$2:$что$50000","что",$G$4)),"",0,1)</f>
        <v/>
      </c>
      <c r="P211" s="147" t="str" cm="1">
        <f t="array" ref="P211">_xlfn.XLOOKUP($B211&amp;"#"&amp;P$6,INDIRECT(SUBSTITUTE("ИсходныеДанные!$где$2:$где$50000","где",$E$4)),INDIRECT(SUBSTITUTE("ИсходныеДанные!$что$2:$что$50000","что",$G$4)),"",0,1)</f>
        <v/>
      </c>
      <c r="Q211" s="3"/>
    </row>
    <row r="212" spans="1:17" x14ac:dyDescent="0.25">
      <c r="A212" s="6" t="str">
        <f t="shared" si="2"/>
        <v>delete</v>
      </c>
      <c r="B212" s="9" cm="1">
        <f t="array" ref="B212">INDIRECT("УникальныеСписки!A"&amp;ROW()-$F$4)</f>
        <v>0</v>
      </c>
      <c r="C212" s="15" t="str">
        <f t="array" ref="C212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ref="D212">_xlfn.XLOOKUP($B212,INDIRECT(SUBSTITUTE("ИсходныеДанные!$где$2:$где$50000","где",$B$4)),INDIRECT(SUBSTITUTE("ИсходныеДанные!$что$2:$что$50000","что",D$4)),"",0,1)</f>
        <v/>
      </c>
      <c r="E212" s="101" t="str" cm="1">
        <f t="array" ref="E212">_xlfn.XLOOKUP($B212&amp;"#"&amp;E$6,INDIRECT(SUBSTITUTE("ИсходныеДанные!$где$2:$где$50000","где",$E$4)),INDIRECT(SUBSTITUTE("ИсходныеДанные!$что$2:$что$50000","что",$G$4)),"",0,1)</f>
        <v/>
      </c>
      <c r="F212" s="146" t="str" cm="1">
        <f t="array" ref="F212">_xlfn.XLOOKUP($B212&amp;"#"&amp;F$6,INDIRECT(SUBSTITUTE("ИсходныеДанные!$где$2:$где$50000","где",$E$4)),INDIRECT(SUBSTITUTE("ИсходныеДанные!$что$2:$что$50000","что",$G$4)),"",0,1)</f>
        <v/>
      </c>
      <c r="G212" s="146" t="str" cm="1">
        <f t="array" ref="G212">_xlfn.XLOOKUP($B212&amp;"#"&amp;G$6,INDIRECT(SUBSTITUTE("ИсходныеДанные!$где$2:$где$50000","где",$E$4)),INDIRECT(SUBSTITUTE("ИсходныеДанные!$что$2:$что$50000","что",$G$4)),"",0,1)</f>
        <v/>
      </c>
      <c r="H212" s="146" t="str" cm="1">
        <f t="array" ref="H212">_xlfn.XLOOKUP($B212&amp;"#"&amp;H$6,INDIRECT(SUBSTITUTE("ИсходныеДанные!$где$2:$где$50000","где",$E$4)),INDIRECT(SUBSTITUTE("ИсходныеДанные!$что$2:$что$50000","что",$G$4)),"",0,1)</f>
        <v/>
      </c>
      <c r="I212" s="146" t="str" cm="1">
        <f t="array" ref="I212">_xlfn.XLOOKUP($B212&amp;"#"&amp;I$6,INDIRECT(SUBSTITUTE("ИсходныеДанные!$где$2:$где$50000","где",$E$4)),INDIRECT(SUBSTITUTE("ИсходныеДанные!$что$2:$что$50000","что",$G$4)),"",0,1)</f>
        <v/>
      </c>
      <c r="J212" s="146" t="str" cm="1">
        <f t="array" ref="J212">_xlfn.XLOOKUP($B212&amp;"#"&amp;J$6,INDIRECT(SUBSTITUTE("ИсходныеДанные!$где$2:$где$50000","где",$E$4)),INDIRECT(SUBSTITUTE("ИсходныеДанные!$что$2:$что$50000","что",$G$4)),"",0,1)</f>
        <v/>
      </c>
      <c r="K212" s="146" t="str" cm="1">
        <f t="array" ref="K212">_xlfn.XLOOKUP($B212&amp;"#"&amp;K$6,INDIRECT(SUBSTITUTE("ИсходныеДанные!$где$2:$где$50000","где",$E$4)),INDIRECT(SUBSTITUTE("ИсходныеДанные!$что$2:$что$50000","что",$G$4)),"",0,1)</f>
        <v/>
      </c>
      <c r="L212" s="146" t="str" cm="1">
        <f t="array" ref="L212">_xlfn.XLOOKUP($B212&amp;"#"&amp;L$6,INDIRECT(SUBSTITUTE("ИсходныеДанные!$где$2:$где$50000","где",$E$4)),INDIRECT(SUBSTITUTE("ИсходныеДанные!$что$2:$что$50000","что",$G$4)),"",0,1)</f>
        <v/>
      </c>
      <c r="M212" s="146" t="str" cm="1">
        <f t="array" ref="M212">_xlfn.XLOOKUP($B212&amp;"#"&amp;M$6,INDIRECT(SUBSTITUTE("ИсходныеДанные!$где$2:$где$50000","где",$E$4)),INDIRECT(SUBSTITUTE("ИсходныеДанные!$что$2:$что$50000","что",$G$4)),"",0,1)</f>
        <v/>
      </c>
      <c r="N212" s="146" t="str" cm="1">
        <f t="array" ref="N212">_xlfn.XLOOKUP($B212&amp;"#"&amp;N$6,INDIRECT(SUBSTITUTE("ИсходныеДанные!$где$2:$где$50000","где",$E$4)),INDIRECT(SUBSTITUTE("ИсходныеДанные!$что$2:$что$50000","что",$G$4)),"",0,1)</f>
        <v/>
      </c>
      <c r="O212" s="146" t="str" cm="1">
        <f t="array" ref="O212">_xlfn.XLOOKUP($B212&amp;"#"&amp;O$6,INDIRECT(SUBSTITUTE("ИсходныеДанные!$где$2:$где$50000","где",$E$4)),INDIRECT(SUBSTITUTE("ИсходныеДанные!$что$2:$что$50000","что",$G$4)),"",0,1)</f>
        <v/>
      </c>
      <c r="P212" s="147" t="str" cm="1">
        <f t="array" ref="P212">_xlfn.XLOOKUP($B212&amp;"#"&amp;P$6,INDIRECT(SUBSTITUTE("ИсходныеДанные!$где$2:$где$50000","где",$E$4)),INDIRECT(SUBSTITUTE("ИсходныеДанные!$что$2:$что$50000","что",$G$4)),"",0,1)</f>
        <v/>
      </c>
      <c r="Q212" s="3"/>
    </row>
    <row r="213" spans="1:17" x14ac:dyDescent="0.25">
      <c r="A213" s="6" t="str">
        <f t="shared" si="2"/>
        <v>delete</v>
      </c>
      <c r="B213" s="9" cm="1">
        <f t="array" ref="B213">INDIRECT("УникальныеСписки!A"&amp;ROW()-$F$4)</f>
        <v>0</v>
      </c>
      <c r="C213" s="15" t="str">
        <f t="array" ref="C213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ref="D213">_xlfn.XLOOKUP($B213,INDIRECT(SUBSTITUTE("ИсходныеДанные!$где$2:$где$50000","где",$B$4)),INDIRECT(SUBSTITUTE("ИсходныеДанные!$что$2:$что$50000","что",D$4)),"",0,1)</f>
        <v/>
      </c>
      <c r="E213" s="101" t="str" cm="1">
        <f t="array" ref="E213">_xlfn.XLOOKUP($B213&amp;"#"&amp;E$6,INDIRECT(SUBSTITUTE("ИсходныеДанные!$где$2:$где$50000","где",$E$4)),INDIRECT(SUBSTITUTE("ИсходныеДанные!$что$2:$что$50000","что",$G$4)),"",0,1)</f>
        <v/>
      </c>
      <c r="F213" s="146" t="str" cm="1">
        <f t="array" ref="F213">_xlfn.XLOOKUP($B213&amp;"#"&amp;F$6,INDIRECT(SUBSTITUTE("ИсходныеДанные!$где$2:$где$50000","где",$E$4)),INDIRECT(SUBSTITUTE("ИсходныеДанные!$что$2:$что$50000","что",$G$4)),"",0,1)</f>
        <v/>
      </c>
      <c r="G213" s="146" t="str" cm="1">
        <f t="array" ref="G213">_xlfn.XLOOKUP($B213&amp;"#"&amp;G$6,INDIRECT(SUBSTITUTE("ИсходныеДанные!$где$2:$где$50000","где",$E$4)),INDIRECT(SUBSTITUTE("ИсходныеДанные!$что$2:$что$50000","что",$G$4)),"",0,1)</f>
        <v/>
      </c>
      <c r="H213" s="146" t="str" cm="1">
        <f t="array" ref="H213">_xlfn.XLOOKUP($B213&amp;"#"&amp;H$6,INDIRECT(SUBSTITUTE("ИсходныеДанные!$где$2:$где$50000","где",$E$4)),INDIRECT(SUBSTITUTE("ИсходныеДанные!$что$2:$что$50000","что",$G$4)),"",0,1)</f>
        <v/>
      </c>
      <c r="I213" s="146" t="str" cm="1">
        <f t="array" ref="I213">_xlfn.XLOOKUP($B213&amp;"#"&amp;I$6,INDIRECT(SUBSTITUTE("ИсходныеДанные!$где$2:$где$50000","где",$E$4)),INDIRECT(SUBSTITUTE("ИсходныеДанные!$что$2:$что$50000","что",$G$4)),"",0,1)</f>
        <v/>
      </c>
      <c r="J213" s="146" t="str" cm="1">
        <f t="array" ref="J213">_xlfn.XLOOKUP($B213&amp;"#"&amp;J$6,INDIRECT(SUBSTITUTE("ИсходныеДанные!$где$2:$где$50000","где",$E$4)),INDIRECT(SUBSTITUTE("ИсходныеДанные!$что$2:$что$50000","что",$G$4)),"",0,1)</f>
        <v/>
      </c>
      <c r="K213" s="146" t="str" cm="1">
        <f t="array" ref="K213">_xlfn.XLOOKUP($B213&amp;"#"&amp;K$6,INDIRECT(SUBSTITUTE("ИсходныеДанные!$где$2:$где$50000","где",$E$4)),INDIRECT(SUBSTITUTE("ИсходныеДанные!$что$2:$что$50000","что",$G$4)),"",0,1)</f>
        <v/>
      </c>
      <c r="L213" s="146" t="str" cm="1">
        <f t="array" ref="L213">_xlfn.XLOOKUP($B213&amp;"#"&amp;L$6,INDIRECT(SUBSTITUTE("ИсходныеДанные!$где$2:$где$50000","где",$E$4)),INDIRECT(SUBSTITUTE("ИсходныеДанные!$что$2:$что$50000","что",$G$4)),"",0,1)</f>
        <v/>
      </c>
      <c r="M213" s="146" t="str" cm="1">
        <f t="array" ref="M213">_xlfn.XLOOKUP($B213&amp;"#"&amp;M$6,INDIRECT(SUBSTITUTE("ИсходныеДанные!$где$2:$где$50000","где",$E$4)),INDIRECT(SUBSTITUTE("ИсходныеДанные!$что$2:$что$50000","что",$G$4)),"",0,1)</f>
        <v/>
      </c>
      <c r="N213" s="146" t="str" cm="1">
        <f t="array" ref="N213">_xlfn.XLOOKUP($B213&amp;"#"&amp;N$6,INDIRECT(SUBSTITUTE("ИсходныеДанные!$где$2:$где$50000","где",$E$4)),INDIRECT(SUBSTITUTE("ИсходныеДанные!$что$2:$что$50000","что",$G$4)),"",0,1)</f>
        <v/>
      </c>
      <c r="O213" s="146" t="str" cm="1">
        <f t="array" ref="O213">_xlfn.XLOOKUP($B213&amp;"#"&amp;O$6,INDIRECT(SUBSTITUTE("ИсходныеДанные!$где$2:$где$50000","где",$E$4)),INDIRECT(SUBSTITUTE("ИсходныеДанные!$что$2:$что$50000","что",$G$4)),"",0,1)</f>
        <v/>
      </c>
      <c r="P213" s="147" t="str" cm="1">
        <f t="array" ref="P213">_xlfn.XLOOKUP($B213&amp;"#"&amp;P$6,INDIRECT(SUBSTITUTE("ИсходныеДанные!$где$2:$где$50000","где",$E$4)),INDIRECT(SUBSTITUTE("ИсходныеДанные!$что$2:$что$50000","что",$G$4)),"",0,1)</f>
        <v/>
      </c>
      <c r="Q213" s="3"/>
    </row>
    <row r="214" spans="1:17" x14ac:dyDescent="0.25">
      <c r="A214" s="6" t="str">
        <f t="shared" si="2"/>
        <v>delete</v>
      </c>
      <c r="B214" s="9" cm="1">
        <f t="array" ref="B214">INDIRECT("УникальныеСписки!A"&amp;ROW()-$F$4)</f>
        <v>0</v>
      </c>
      <c r="C214" s="15" t="str">
        <f t="array" ref="C214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ref="D214">_xlfn.XLOOKUP($B214,INDIRECT(SUBSTITUTE("ИсходныеДанные!$где$2:$где$50000","где",$B$4)),INDIRECT(SUBSTITUTE("ИсходныеДанные!$что$2:$что$50000","что",D$4)),"",0,1)</f>
        <v/>
      </c>
      <c r="E214" s="101" t="str" cm="1">
        <f t="array" ref="E214">_xlfn.XLOOKUP($B214&amp;"#"&amp;E$6,INDIRECT(SUBSTITUTE("ИсходныеДанные!$где$2:$где$50000","где",$E$4)),INDIRECT(SUBSTITUTE("ИсходныеДанные!$что$2:$что$50000","что",$G$4)),"",0,1)</f>
        <v/>
      </c>
      <c r="F214" s="146" t="str" cm="1">
        <f t="array" ref="F214">_xlfn.XLOOKUP($B214&amp;"#"&amp;F$6,INDIRECT(SUBSTITUTE("ИсходныеДанные!$где$2:$где$50000","где",$E$4)),INDIRECT(SUBSTITUTE("ИсходныеДанные!$что$2:$что$50000","что",$G$4)),"",0,1)</f>
        <v/>
      </c>
      <c r="G214" s="146" t="str" cm="1">
        <f t="array" ref="G214">_xlfn.XLOOKUP($B214&amp;"#"&amp;G$6,INDIRECT(SUBSTITUTE("ИсходныеДанные!$где$2:$где$50000","где",$E$4)),INDIRECT(SUBSTITUTE("ИсходныеДанные!$что$2:$что$50000","что",$G$4)),"",0,1)</f>
        <v/>
      </c>
      <c r="H214" s="146" t="str" cm="1">
        <f t="array" ref="H214">_xlfn.XLOOKUP($B214&amp;"#"&amp;H$6,INDIRECT(SUBSTITUTE("ИсходныеДанные!$где$2:$где$50000","где",$E$4)),INDIRECT(SUBSTITUTE("ИсходныеДанные!$что$2:$что$50000","что",$G$4)),"",0,1)</f>
        <v/>
      </c>
      <c r="I214" s="146" t="str" cm="1">
        <f t="array" ref="I214">_xlfn.XLOOKUP($B214&amp;"#"&amp;I$6,INDIRECT(SUBSTITUTE("ИсходныеДанные!$где$2:$где$50000","где",$E$4)),INDIRECT(SUBSTITUTE("ИсходныеДанные!$что$2:$что$50000","что",$G$4)),"",0,1)</f>
        <v/>
      </c>
      <c r="J214" s="146" t="str" cm="1">
        <f t="array" ref="J214">_xlfn.XLOOKUP($B214&amp;"#"&amp;J$6,INDIRECT(SUBSTITUTE("ИсходныеДанные!$где$2:$где$50000","где",$E$4)),INDIRECT(SUBSTITUTE("ИсходныеДанные!$что$2:$что$50000","что",$G$4)),"",0,1)</f>
        <v/>
      </c>
      <c r="K214" s="146" t="str" cm="1">
        <f t="array" ref="K214">_xlfn.XLOOKUP($B214&amp;"#"&amp;K$6,INDIRECT(SUBSTITUTE("ИсходныеДанные!$где$2:$где$50000","где",$E$4)),INDIRECT(SUBSTITUTE("ИсходныеДанные!$что$2:$что$50000","что",$G$4)),"",0,1)</f>
        <v/>
      </c>
      <c r="L214" s="146" t="str" cm="1">
        <f t="array" ref="L214">_xlfn.XLOOKUP($B214&amp;"#"&amp;L$6,INDIRECT(SUBSTITUTE("ИсходныеДанные!$где$2:$где$50000","где",$E$4)),INDIRECT(SUBSTITUTE("ИсходныеДанные!$что$2:$что$50000","что",$G$4)),"",0,1)</f>
        <v/>
      </c>
      <c r="M214" s="146" t="str" cm="1">
        <f t="array" ref="M214">_xlfn.XLOOKUP($B214&amp;"#"&amp;M$6,INDIRECT(SUBSTITUTE("ИсходныеДанные!$где$2:$где$50000","где",$E$4)),INDIRECT(SUBSTITUTE("ИсходныеДанные!$что$2:$что$50000","что",$G$4)),"",0,1)</f>
        <v/>
      </c>
      <c r="N214" s="146" t="str" cm="1">
        <f t="array" ref="N214">_xlfn.XLOOKUP($B214&amp;"#"&amp;N$6,INDIRECT(SUBSTITUTE("ИсходныеДанные!$где$2:$где$50000","где",$E$4)),INDIRECT(SUBSTITUTE("ИсходныеДанные!$что$2:$что$50000","что",$G$4)),"",0,1)</f>
        <v/>
      </c>
      <c r="O214" s="146" t="str" cm="1">
        <f t="array" ref="O214">_xlfn.XLOOKUP($B214&amp;"#"&amp;O$6,INDIRECT(SUBSTITUTE("ИсходныеДанные!$где$2:$где$50000","где",$E$4)),INDIRECT(SUBSTITUTE("ИсходныеДанные!$что$2:$что$50000","что",$G$4)),"",0,1)</f>
        <v/>
      </c>
      <c r="P214" s="147" t="str" cm="1">
        <f t="array" ref="P214">_xlfn.XLOOKUP($B214&amp;"#"&amp;P$6,INDIRECT(SUBSTITUTE("ИсходныеДанные!$где$2:$где$50000","где",$E$4)),INDIRECT(SUBSTITUTE("ИсходныеДанные!$что$2:$что$50000","что",$G$4)),"",0,1)</f>
        <v/>
      </c>
      <c r="Q214" s="3"/>
    </row>
    <row r="215" spans="1:17" x14ac:dyDescent="0.25">
      <c r="A215" s="6" t="str">
        <f t="shared" si="2"/>
        <v>delete</v>
      </c>
      <c r="B215" s="9" cm="1">
        <f t="array" ref="B215">INDIRECT("УникальныеСписки!A"&amp;ROW()-$F$4)</f>
        <v>0</v>
      </c>
      <c r="C215" s="15" t="str">
        <f t="array" ref="C215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ref="D215">_xlfn.XLOOKUP($B215,INDIRECT(SUBSTITUTE("ИсходныеДанные!$где$2:$где$50000","где",$B$4)),INDIRECT(SUBSTITUTE("ИсходныеДанные!$что$2:$что$50000","что",D$4)),"",0,1)</f>
        <v/>
      </c>
      <c r="E215" s="101" t="str" cm="1">
        <f t="array" ref="E215">_xlfn.XLOOKUP($B215&amp;"#"&amp;E$6,INDIRECT(SUBSTITUTE("ИсходныеДанные!$где$2:$где$50000","где",$E$4)),INDIRECT(SUBSTITUTE("ИсходныеДанные!$что$2:$что$50000","что",$G$4)),"",0,1)</f>
        <v/>
      </c>
      <c r="F215" s="146" t="str" cm="1">
        <f t="array" ref="F215">_xlfn.XLOOKUP($B215&amp;"#"&amp;F$6,INDIRECT(SUBSTITUTE("ИсходныеДанные!$где$2:$где$50000","где",$E$4)),INDIRECT(SUBSTITUTE("ИсходныеДанные!$что$2:$что$50000","что",$G$4)),"",0,1)</f>
        <v/>
      </c>
      <c r="G215" s="146" t="str" cm="1">
        <f t="array" ref="G215">_xlfn.XLOOKUP($B215&amp;"#"&amp;G$6,INDIRECT(SUBSTITUTE("ИсходныеДанные!$где$2:$где$50000","где",$E$4)),INDIRECT(SUBSTITUTE("ИсходныеДанные!$что$2:$что$50000","что",$G$4)),"",0,1)</f>
        <v/>
      </c>
      <c r="H215" s="146" t="str" cm="1">
        <f t="array" ref="H215">_xlfn.XLOOKUP($B215&amp;"#"&amp;H$6,INDIRECT(SUBSTITUTE("ИсходныеДанные!$где$2:$где$50000","где",$E$4)),INDIRECT(SUBSTITUTE("ИсходныеДанные!$что$2:$что$50000","что",$G$4)),"",0,1)</f>
        <v/>
      </c>
      <c r="I215" s="146" t="str" cm="1">
        <f t="array" ref="I215">_xlfn.XLOOKUP($B215&amp;"#"&amp;I$6,INDIRECT(SUBSTITUTE("ИсходныеДанные!$где$2:$где$50000","где",$E$4)),INDIRECT(SUBSTITUTE("ИсходныеДанные!$что$2:$что$50000","что",$G$4)),"",0,1)</f>
        <v/>
      </c>
      <c r="J215" s="146" t="str" cm="1">
        <f t="array" ref="J215">_xlfn.XLOOKUP($B215&amp;"#"&amp;J$6,INDIRECT(SUBSTITUTE("ИсходныеДанные!$где$2:$где$50000","где",$E$4)),INDIRECT(SUBSTITUTE("ИсходныеДанные!$что$2:$что$50000","что",$G$4)),"",0,1)</f>
        <v/>
      </c>
      <c r="K215" s="146" t="str" cm="1">
        <f t="array" ref="K215">_xlfn.XLOOKUP($B215&amp;"#"&amp;K$6,INDIRECT(SUBSTITUTE("ИсходныеДанные!$где$2:$где$50000","где",$E$4)),INDIRECT(SUBSTITUTE("ИсходныеДанные!$что$2:$что$50000","что",$G$4)),"",0,1)</f>
        <v/>
      </c>
      <c r="L215" s="146" t="str" cm="1">
        <f t="array" ref="L215">_xlfn.XLOOKUP($B215&amp;"#"&amp;L$6,INDIRECT(SUBSTITUTE("ИсходныеДанные!$где$2:$где$50000","где",$E$4)),INDIRECT(SUBSTITUTE("ИсходныеДанные!$что$2:$что$50000","что",$G$4)),"",0,1)</f>
        <v/>
      </c>
      <c r="M215" s="146" t="str" cm="1">
        <f t="array" ref="M215">_xlfn.XLOOKUP($B215&amp;"#"&amp;M$6,INDIRECT(SUBSTITUTE("ИсходныеДанные!$где$2:$где$50000","где",$E$4)),INDIRECT(SUBSTITUTE("ИсходныеДанные!$что$2:$что$50000","что",$G$4)),"",0,1)</f>
        <v/>
      </c>
      <c r="N215" s="146" t="str" cm="1">
        <f t="array" ref="N215">_xlfn.XLOOKUP($B215&amp;"#"&amp;N$6,INDIRECT(SUBSTITUTE("ИсходныеДанные!$где$2:$где$50000","где",$E$4)),INDIRECT(SUBSTITUTE("ИсходныеДанные!$что$2:$что$50000","что",$G$4)),"",0,1)</f>
        <v/>
      </c>
      <c r="O215" s="146" t="str" cm="1">
        <f t="array" ref="O215">_xlfn.XLOOKUP($B215&amp;"#"&amp;O$6,INDIRECT(SUBSTITUTE("ИсходныеДанные!$где$2:$где$50000","где",$E$4)),INDIRECT(SUBSTITUTE("ИсходныеДанные!$что$2:$что$50000","что",$G$4)),"",0,1)</f>
        <v/>
      </c>
      <c r="P215" s="147" t="str" cm="1">
        <f t="array" ref="P215">_xlfn.XLOOKUP($B215&amp;"#"&amp;P$6,INDIRECT(SUBSTITUTE("ИсходныеДанные!$где$2:$где$50000","где",$E$4)),INDIRECT(SUBSTITUTE("ИсходныеДанные!$что$2:$что$50000","что",$G$4)),"",0,1)</f>
        <v/>
      </c>
      <c r="Q215" s="3"/>
    </row>
    <row r="216" spans="1:17" x14ac:dyDescent="0.25">
      <c r="A216" s="6" t="str">
        <f t="shared" si="2"/>
        <v>delete</v>
      </c>
      <c r="B216" s="9" cm="1">
        <f t="array" ref="B216">INDIRECT("УникальныеСписки!A"&amp;ROW()-$F$4)</f>
        <v>0</v>
      </c>
      <c r="C216" s="15" t="str">
        <f t="array" ref="C216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ref="D216">_xlfn.XLOOKUP($B216,INDIRECT(SUBSTITUTE("ИсходныеДанные!$где$2:$где$50000","где",$B$4)),INDIRECT(SUBSTITUTE("ИсходныеДанные!$что$2:$что$50000","что",D$4)),"",0,1)</f>
        <v/>
      </c>
      <c r="E216" s="101" t="str" cm="1">
        <f t="array" ref="E216">_xlfn.XLOOKUP($B216&amp;"#"&amp;E$6,INDIRECT(SUBSTITUTE("ИсходныеДанные!$где$2:$где$50000","где",$E$4)),INDIRECT(SUBSTITUTE("ИсходныеДанные!$что$2:$что$50000","что",$G$4)),"",0,1)</f>
        <v/>
      </c>
      <c r="F216" s="146" t="str" cm="1">
        <f t="array" ref="F216">_xlfn.XLOOKUP($B216&amp;"#"&amp;F$6,INDIRECT(SUBSTITUTE("ИсходныеДанные!$где$2:$где$50000","где",$E$4)),INDIRECT(SUBSTITUTE("ИсходныеДанные!$что$2:$что$50000","что",$G$4)),"",0,1)</f>
        <v/>
      </c>
      <c r="G216" s="146" t="str" cm="1">
        <f t="array" ref="G216">_xlfn.XLOOKUP($B216&amp;"#"&amp;G$6,INDIRECT(SUBSTITUTE("ИсходныеДанные!$где$2:$где$50000","где",$E$4)),INDIRECT(SUBSTITUTE("ИсходныеДанные!$что$2:$что$50000","что",$G$4)),"",0,1)</f>
        <v/>
      </c>
      <c r="H216" s="146" t="str" cm="1">
        <f t="array" ref="H216">_xlfn.XLOOKUP($B216&amp;"#"&amp;H$6,INDIRECT(SUBSTITUTE("ИсходныеДанные!$где$2:$где$50000","где",$E$4)),INDIRECT(SUBSTITUTE("ИсходныеДанные!$что$2:$что$50000","что",$G$4)),"",0,1)</f>
        <v/>
      </c>
      <c r="I216" s="146" t="str" cm="1">
        <f t="array" ref="I216">_xlfn.XLOOKUP($B216&amp;"#"&amp;I$6,INDIRECT(SUBSTITUTE("ИсходныеДанные!$где$2:$где$50000","где",$E$4)),INDIRECT(SUBSTITUTE("ИсходныеДанные!$что$2:$что$50000","что",$G$4)),"",0,1)</f>
        <v/>
      </c>
      <c r="J216" s="146" t="str" cm="1">
        <f t="array" ref="J216">_xlfn.XLOOKUP($B216&amp;"#"&amp;J$6,INDIRECT(SUBSTITUTE("ИсходныеДанные!$где$2:$где$50000","где",$E$4)),INDIRECT(SUBSTITUTE("ИсходныеДанные!$что$2:$что$50000","что",$G$4)),"",0,1)</f>
        <v/>
      </c>
      <c r="K216" s="146" t="str" cm="1">
        <f t="array" ref="K216">_xlfn.XLOOKUP($B216&amp;"#"&amp;K$6,INDIRECT(SUBSTITUTE("ИсходныеДанные!$где$2:$где$50000","где",$E$4)),INDIRECT(SUBSTITUTE("ИсходныеДанные!$что$2:$что$50000","что",$G$4)),"",0,1)</f>
        <v/>
      </c>
      <c r="L216" s="146" t="str" cm="1">
        <f t="array" ref="L216">_xlfn.XLOOKUP($B216&amp;"#"&amp;L$6,INDIRECT(SUBSTITUTE("ИсходныеДанные!$где$2:$где$50000","где",$E$4)),INDIRECT(SUBSTITUTE("ИсходныеДанные!$что$2:$что$50000","что",$G$4)),"",0,1)</f>
        <v/>
      </c>
      <c r="M216" s="146" t="str" cm="1">
        <f t="array" ref="M216">_xlfn.XLOOKUP($B216&amp;"#"&amp;M$6,INDIRECT(SUBSTITUTE("ИсходныеДанные!$где$2:$где$50000","где",$E$4)),INDIRECT(SUBSTITUTE("ИсходныеДанные!$что$2:$что$50000","что",$G$4)),"",0,1)</f>
        <v/>
      </c>
      <c r="N216" s="146" t="str" cm="1">
        <f t="array" ref="N216">_xlfn.XLOOKUP($B216&amp;"#"&amp;N$6,INDIRECT(SUBSTITUTE("ИсходныеДанные!$где$2:$где$50000","где",$E$4)),INDIRECT(SUBSTITUTE("ИсходныеДанные!$что$2:$что$50000","что",$G$4)),"",0,1)</f>
        <v/>
      </c>
      <c r="O216" s="146" t="str" cm="1">
        <f t="array" ref="O216">_xlfn.XLOOKUP($B216&amp;"#"&amp;O$6,INDIRECT(SUBSTITUTE("ИсходныеДанные!$где$2:$где$50000","где",$E$4)),INDIRECT(SUBSTITUTE("ИсходныеДанные!$что$2:$что$50000","что",$G$4)),"",0,1)</f>
        <v/>
      </c>
      <c r="P216" s="147" t="str" cm="1">
        <f t="array" ref="P216">_xlfn.XLOOKUP($B216&amp;"#"&amp;P$6,INDIRECT(SUBSTITUTE("ИсходныеДанные!$где$2:$где$50000","где",$E$4)),INDIRECT(SUBSTITUTE("ИсходныеДанные!$что$2:$что$50000","что",$G$4)),"",0,1)</f>
        <v/>
      </c>
      <c r="Q216" s="3"/>
    </row>
    <row r="217" spans="1:17" x14ac:dyDescent="0.25">
      <c r="A217" s="6" t="str">
        <f t="shared" si="2"/>
        <v>delete</v>
      </c>
      <c r="B217" s="9" cm="1">
        <f t="array" ref="B217">INDIRECT("УникальныеСписки!A"&amp;ROW()-$F$4)</f>
        <v>0</v>
      </c>
      <c r="C217" s="15" t="str">
        <f t="array" ref="C217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ref="D217">_xlfn.XLOOKUP($B217,INDIRECT(SUBSTITUTE("ИсходныеДанные!$где$2:$где$50000","где",$B$4)),INDIRECT(SUBSTITUTE("ИсходныеДанные!$что$2:$что$50000","что",D$4)),"",0,1)</f>
        <v/>
      </c>
      <c r="E217" s="101" t="str" cm="1">
        <f t="array" ref="E217">_xlfn.XLOOKUP($B217&amp;"#"&amp;E$6,INDIRECT(SUBSTITUTE("ИсходныеДанные!$где$2:$где$50000","где",$E$4)),INDIRECT(SUBSTITUTE("ИсходныеДанные!$что$2:$что$50000","что",$G$4)),"",0,1)</f>
        <v/>
      </c>
      <c r="F217" s="146" t="str" cm="1">
        <f t="array" ref="F217">_xlfn.XLOOKUP($B217&amp;"#"&amp;F$6,INDIRECT(SUBSTITUTE("ИсходныеДанные!$где$2:$где$50000","где",$E$4)),INDIRECT(SUBSTITUTE("ИсходныеДанные!$что$2:$что$50000","что",$G$4)),"",0,1)</f>
        <v/>
      </c>
      <c r="G217" s="146" t="str" cm="1">
        <f t="array" ref="G217">_xlfn.XLOOKUP($B217&amp;"#"&amp;G$6,INDIRECT(SUBSTITUTE("ИсходныеДанные!$где$2:$где$50000","где",$E$4)),INDIRECT(SUBSTITUTE("ИсходныеДанные!$что$2:$что$50000","что",$G$4)),"",0,1)</f>
        <v/>
      </c>
      <c r="H217" s="146" t="str" cm="1">
        <f t="array" ref="H217">_xlfn.XLOOKUP($B217&amp;"#"&amp;H$6,INDIRECT(SUBSTITUTE("ИсходныеДанные!$где$2:$где$50000","где",$E$4)),INDIRECT(SUBSTITUTE("ИсходныеДанные!$что$2:$что$50000","что",$G$4)),"",0,1)</f>
        <v/>
      </c>
      <c r="I217" s="146" t="str" cm="1">
        <f t="array" ref="I217">_xlfn.XLOOKUP($B217&amp;"#"&amp;I$6,INDIRECT(SUBSTITUTE("ИсходныеДанные!$где$2:$где$50000","где",$E$4)),INDIRECT(SUBSTITUTE("ИсходныеДанные!$что$2:$что$50000","что",$G$4)),"",0,1)</f>
        <v/>
      </c>
      <c r="J217" s="146" t="str" cm="1">
        <f t="array" ref="J217">_xlfn.XLOOKUP($B217&amp;"#"&amp;J$6,INDIRECT(SUBSTITUTE("ИсходныеДанные!$где$2:$где$50000","где",$E$4)),INDIRECT(SUBSTITUTE("ИсходныеДанные!$что$2:$что$50000","что",$G$4)),"",0,1)</f>
        <v/>
      </c>
      <c r="K217" s="146" t="str" cm="1">
        <f t="array" ref="K217">_xlfn.XLOOKUP($B217&amp;"#"&amp;K$6,INDIRECT(SUBSTITUTE("ИсходныеДанные!$где$2:$где$50000","где",$E$4)),INDIRECT(SUBSTITUTE("ИсходныеДанные!$что$2:$что$50000","что",$G$4)),"",0,1)</f>
        <v/>
      </c>
      <c r="L217" s="146" t="str" cm="1">
        <f t="array" ref="L217">_xlfn.XLOOKUP($B217&amp;"#"&amp;L$6,INDIRECT(SUBSTITUTE("ИсходныеДанные!$где$2:$где$50000","где",$E$4)),INDIRECT(SUBSTITUTE("ИсходныеДанные!$что$2:$что$50000","что",$G$4)),"",0,1)</f>
        <v/>
      </c>
      <c r="M217" s="146" t="str" cm="1">
        <f t="array" ref="M217">_xlfn.XLOOKUP($B217&amp;"#"&amp;M$6,INDIRECT(SUBSTITUTE("ИсходныеДанные!$где$2:$где$50000","где",$E$4)),INDIRECT(SUBSTITUTE("ИсходныеДанные!$что$2:$что$50000","что",$G$4)),"",0,1)</f>
        <v/>
      </c>
      <c r="N217" s="146" t="str" cm="1">
        <f t="array" ref="N217">_xlfn.XLOOKUP($B217&amp;"#"&amp;N$6,INDIRECT(SUBSTITUTE("ИсходныеДанные!$где$2:$где$50000","где",$E$4)),INDIRECT(SUBSTITUTE("ИсходныеДанные!$что$2:$что$50000","что",$G$4)),"",0,1)</f>
        <v/>
      </c>
      <c r="O217" s="146" t="str" cm="1">
        <f t="array" ref="O217">_xlfn.XLOOKUP($B217&amp;"#"&amp;O$6,INDIRECT(SUBSTITUTE("ИсходныеДанные!$где$2:$где$50000","где",$E$4)),INDIRECT(SUBSTITUTE("ИсходныеДанные!$что$2:$что$50000","что",$G$4)),"",0,1)</f>
        <v/>
      </c>
      <c r="P217" s="147" t="str" cm="1">
        <f t="array" ref="P217">_xlfn.XLOOKUP($B217&amp;"#"&amp;P$6,INDIRECT(SUBSTITUTE("ИсходныеДанные!$где$2:$где$50000","где",$E$4)),INDIRECT(SUBSTITUTE("ИсходныеДанные!$что$2:$что$50000","что",$G$4)),"",0,1)</f>
        <v/>
      </c>
      <c r="Q217" s="3"/>
    </row>
    <row r="218" spans="1:17" x14ac:dyDescent="0.25">
      <c r="A218" s="6" t="str">
        <f t="shared" si="2"/>
        <v>delete</v>
      </c>
      <c r="B218" s="9" cm="1">
        <f t="array" ref="B218">INDIRECT("УникальныеСписки!A"&amp;ROW()-$F$4)</f>
        <v>0</v>
      </c>
      <c r="C218" s="15" t="str">
        <f t="array" ref="C218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ref="D218">_xlfn.XLOOKUP($B218,INDIRECT(SUBSTITUTE("ИсходныеДанные!$где$2:$где$50000","где",$B$4)),INDIRECT(SUBSTITUTE("ИсходныеДанные!$что$2:$что$50000","что",D$4)),"",0,1)</f>
        <v/>
      </c>
      <c r="E218" s="101" t="str" cm="1">
        <f t="array" ref="E218">_xlfn.XLOOKUP($B218&amp;"#"&amp;E$6,INDIRECT(SUBSTITUTE("ИсходныеДанные!$где$2:$где$50000","где",$E$4)),INDIRECT(SUBSTITUTE("ИсходныеДанные!$что$2:$что$50000","что",$G$4)),"",0,1)</f>
        <v/>
      </c>
      <c r="F218" s="146" t="str" cm="1">
        <f t="array" ref="F218">_xlfn.XLOOKUP($B218&amp;"#"&amp;F$6,INDIRECT(SUBSTITUTE("ИсходныеДанные!$где$2:$где$50000","где",$E$4)),INDIRECT(SUBSTITUTE("ИсходныеДанные!$что$2:$что$50000","что",$G$4)),"",0,1)</f>
        <v/>
      </c>
      <c r="G218" s="146" t="str" cm="1">
        <f t="array" ref="G218">_xlfn.XLOOKUP($B218&amp;"#"&amp;G$6,INDIRECT(SUBSTITUTE("ИсходныеДанные!$где$2:$где$50000","где",$E$4)),INDIRECT(SUBSTITUTE("ИсходныеДанные!$что$2:$что$50000","что",$G$4)),"",0,1)</f>
        <v/>
      </c>
      <c r="H218" s="146" t="str" cm="1">
        <f t="array" ref="H218">_xlfn.XLOOKUP($B218&amp;"#"&amp;H$6,INDIRECT(SUBSTITUTE("ИсходныеДанные!$где$2:$где$50000","где",$E$4)),INDIRECT(SUBSTITUTE("ИсходныеДанные!$что$2:$что$50000","что",$G$4)),"",0,1)</f>
        <v/>
      </c>
      <c r="I218" s="146" t="str" cm="1">
        <f t="array" ref="I218">_xlfn.XLOOKUP($B218&amp;"#"&amp;I$6,INDIRECT(SUBSTITUTE("ИсходныеДанные!$где$2:$где$50000","где",$E$4)),INDIRECT(SUBSTITUTE("ИсходныеДанные!$что$2:$что$50000","что",$G$4)),"",0,1)</f>
        <v/>
      </c>
      <c r="J218" s="146" t="str" cm="1">
        <f t="array" ref="J218">_xlfn.XLOOKUP($B218&amp;"#"&amp;J$6,INDIRECT(SUBSTITUTE("ИсходныеДанные!$где$2:$где$50000","где",$E$4)),INDIRECT(SUBSTITUTE("ИсходныеДанные!$что$2:$что$50000","что",$G$4)),"",0,1)</f>
        <v/>
      </c>
      <c r="K218" s="146" t="str" cm="1">
        <f t="array" ref="K218">_xlfn.XLOOKUP($B218&amp;"#"&amp;K$6,INDIRECT(SUBSTITUTE("ИсходныеДанные!$где$2:$где$50000","где",$E$4)),INDIRECT(SUBSTITUTE("ИсходныеДанные!$что$2:$что$50000","что",$G$4)),"",0,1)</f>
        <v/>
      </c>
      <c r="L218" s="146" t="str" cm="1">
        <f t="array" ref="L218">_xlfn.XLOOKUP($B218&amp;"#"&amp;L$6,INDIRECT(SUBSTITUTE("ИсходныеДанные!$где$2:$где$50000","где",$E$4)),INDIRECT(SUBSTITUTE("ИсходныеДанные!$что$2:$что$50000","что",$G$4)),"",0,1)</f>
        <v/>
      </c>
      <c r="M218" s="146" t="str" cm="1">
        <f t="array" ref="M218">_xlfn.XLOOKUP($B218&amp;"#"&amp;M$6,INDIRECT(SUBSTITUTE("ИсходныеДанные!$где$2:$где$50000","где",$E$4)),INDIRECT(SUBSTITUTE("ИсходныеДанные!$что$2:$что$50000","что",$G$4)),"",0,1)</f>
        <v/>
      </c>
      <c r="N218" s="146" t="str" cm="1">
        <f t="array" ref="N218">_xlfn.XLOOKUP($B218&amp;"#"&amp;N$6,INDIRECT(SUBSTITUTE("ИсходныеДанные!$где$2:$где$50000","где",$E$4)),INDIRECT(SUBSTITUTE("ИсходныеДанные!$что$2:$что$50000","что",$G$4)),"",0,1)</f>
        <v/>
      </c>
      <c r="O218" s="146" t="str" cm="1">
        <f t="array" ref="O218">_xlfn.XLOOKUP($B218&amp;"#"&amp;O$6,INDIRECT(SUBSTITUTE("ИсходныеДанные!$где$2:$где$50000","где",$E$4)),INDIRECT(SUBSTITUTE("ИсходныеДанные!$что$2:$что$50000","что",$G$4)),"",0,1)</f>
        <v/>
      </c>
      <c r="P218" s="147" t="str" cm="1">
        <f t="array" ref="P218">_xlfn.XLOOKUP($B218&amp;"#"&amp;P$6,INDIRECT(SUBSTITUTE("ИсходныеДанные!$где$2:$где$50000","где",$E$4)),INDIRECT(SUBSTITUTE("ИсходныеДанные!$что$2:$что$50000","что",$G$4)),"",0,1)</f>
        <v/>
      </c>
      <c r="Q218" s="3"/>
    </row>
    <row r="219" spans="1:17" x14ac:dyDescent="0.25">
      <c r="A219" s="6" t="str">
        <f t="shared" si="2"/>
        <v>delete</v>
      </c>
      <c r="B219" s="9" cm="1">
        <f t="array" ref="B219">INDIRECT("УникальныеСписки!A"&amp;ROW()-$F$4)</f>
        <v>0</v>
      </c>
      <c r="C219" s="15" t="str">
        <f t="array" ref="C219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ref="D219">_xlfn.XLOOKUP($B219,INDIRECT(SUBSTITUTE("ИсходныеДанные!$где$2:$где$50000","где",$B$4)),INDIRECT(SUBSTITUTE("ИсходныеДанные!$что$2:$что$50000","что",D$4)),"",0,1)</f>
        <v/>
      </c>
      <c r="E219" s="101" t="str" cm="1">
        <f t="array" ref="E219">_xlfn.XLOOKUP($B219&amp;"#"&amp;E$6,INDIRECT(SUBSTITUTE("ИсходныеДанные!$где$2:$где$50000","где",$E$4)),INDIRECT(SUBSTITUTE("ИсходныеДанные!$что$2:$что$50000","что",$G$4)),"",0,1)</f>
        <v/>
      </c>
      <c r="F219" s="146" t="str" cm="1">
        <f t="array" ref="F219">_xlfn.XLOOKUP($B219&amp;"#"&amp;F$6,INDIRECT(SUBSTITUTE("ИсходныеДанные!$где$2:$где$50000","где",$E$4)),INDIRECT(SUBSTITUTE("ИсходныеДанные!$что$2:$что$50000","что",$G$4)),"",0,1)</f>
        <v/>
      </c>
      <c r="G219" s="146" t="str" cm="1">
        <f t="array" ref="G219">_xlfn.XLOOKUP($B219&amp;"#"&amp;G$6,INDIRECT(SUBSTITUTE("ИсходныеДанные!$где$2:$где$50000","где",$E$4)),INDIRECT(SUBSTITUTE("ИсходныеДанные!$что$2:$что$50000","что",$G$4)),"",0,1)</f>
        <v/>
      </c>
      <c r="H219" s="146" t="str" cm="1">
        <f t="array" ref="H219">_xlfn.XLOOKUP($B219&amp;"#"&amp;H$6,INDIRECT(SUBSTITUTE("ИсходныеДанные!$где$2:$где$50000","где",$E$4)),INDIRECT(SUBSTITUTE("ИсходныеДанные!$что$2:$что$50000","что",$G$4)),"",0,1)</f>
        <v/>
      </c>
      <c r="I219" s="146" t="str" cm="1">
        <f t="array" ref="I219">_xlfn.XLOOKUP($B219&amp;"#"&amp;I$6,INDIRECT(SUBSTITUTE("ИсходныеДанные!$где$2:$где$50000","где",$E$4)),INDIRECT(SUBSTITUTE("ИсходныеДанные!$что$2:$что$50000","что",$G$4)),"",0,1)</f>
        <v/>
      </c>
      <c r="J219" s="146" t="str" cm="1">
        <f t="array" ref="J219">_xlfn.XLOOKUP($B219&amp;"#"&amp;J$6,INDIRECT(SUBSTITUTE("ИсходныеДанные!$где$2:$где$50000","где",$E$4)),INDIRECT(SUBSTITUTE("ИсходныеДанные!$что$2:$что$50000","что",$G$4)),"",0,1)</f>
        <v/>
      </c>
      <c r="K219" s="146" t="str" cm="1">
        <f t="array" ref="K219">_xlfn.XLOOKUP($B219&amp;"#"&amp;K$6,INDIRECT(SUBSTITUTE("ИсходныеДанные!$где$2:$где$50000","где",$E$4)),INDIRECT(SUBSTITUTE("ИсходныеДанные!$что$2:$что$50000","что",$G$4)),"",0,1)</f>
        <v/>
      </c>
      <c r="L219" s="146" t="str" cm="1">
        <f t="array" ref="L219">_xlfn.XLOOKUP($B219&amp;"#"&amp;L$6,INDIRECT(SUBSTITUTE("ИсходныеДанные!$где$2:$где$50000","где",$E$4)),INDIRECT(SUBSTITUTE("ИсходныеДанные!$что$2:$что$50000","что",$G$4)),"",0,1)</f>
        <v/>
      </c>
      <c r="M219" s="146" t="str" cm="1">
        <f t="array" ref="M219">_xlfn.XLOOKUP($B219&amp;"#"&amp;M$6,INDIRECT(SUBSTITUTE("ИсходныеДанные!$где$2:$где$50000","где",$E$4)),INDIRECT(SUBSTITUTE("ИсходныеДанные!$что$2:$что$50000","что",$G$4)),"",0,1)</f>
        <v/>
      </c>
      <c r="N219" s="146" t="str" cm="1">
        <f t="array" ref="N219">_xlfn.XLOOKUP($B219&amp;"#"&amp;N$6,INDIRECT(SUBSTITUTE("ИсходныеДанные!$где$2:$где$50000","где",$E$4)),INDIRECT(SUBSTITUTE("ИсходныеДанные!$что$2:$что$50000","что",$G$4)),"",0,1)</f>
        <v/>
      </c>
      <c r="O219" s="146" t="str" cm="1">
        <f t="array" ref="O219">_xlfn.XLOOKUP($B219&amp;"#"&amp;O$6,INDIRECT(SUBSTITUTE("ИсходныеДанные!$где$2:$где$50000","где",$E$4)),INDIRECT(SUBSTITUTE("ИсходныеДанные!$что$2:$что$50000","что",$G$4)),"",0,1)</f>
        <v/>
      </c>
      <c r="P219" s="147" t="str" cm="1">
        <f t="array" ref="P219">_xlfn.XLOOKUP($B219&amp;"#"&amp;P$6,INDIRECT(SUBSTITUTE("ИсходныеДанные!$где$2:$где$50000","где",$E$4)),INDIRECT(SUBSTITUTE("ИсходныеДанные!$что$2:$что$50000","что",$G$4)),"",0,1)</f>
        <v/>
      </c>
      <c r="Q219" s="3"/>
    </row>
    <row r="220" spans="1:17" x14ac:dyDescent="0.25">
      <c r="A220" s="6" t="str">
        <f t="shared" si="2"/>
        <v>delete</v>
      </c>
      <c r="B220" s="9" cm="1">
        <f t="array" ref="B220">INDIRECT("УникальныеСписки!A"&amp;ROW()-$F$4)</f>
        <v>0</v>
      </c>
      <c r="C220" s="15" t="str">
        <f t="array" ref="C220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ref="D220">_xlfn.XLOOKUP($B220,INDIRECT(SUBSTITUTE("ИсходныеДанные!$где$2:$где$50000","где",$B$4)),INDIRECT(SUBSTITUTE("ИсходныеДанные!$что$2:$что$50000","что",D$4)),"",0,1)</f>
        <v/>
      </c>
      <c r="E220" s="101" t="str" cm="1">
        <f t="array" ref="E220">_xlfn.XLOOKUP($B220&amp;"#"&amp;E$6,INDIRECT(SUBSTITUTE("ИсходныеДанные!$где$2:$где$50000","где",$E$4)),INDIRECT(SUBSTITUTE("ИсходныеДанные!$что$2:$что$50000","что",$G$4)),"",0,1)</f>
        <v/>
      </c>
      <c r="F220" s="146" t="str" cm="1">
        <f t="array" ref="F220">_xlfn.XLOOKUP($B220&amp;"#"&amp;F$6,INDIRECT(SUBSTITUTE("ИсходныеДанные!$где$2:$где$50000","где",$E$4)),INDIRECT(SUBSTITUTE("ИсходныеДанные!$что$2:$что$50000","что",$G$4)),"",0,1)</f>
        <v/>
      </c>
      <c r="G220" s="146" t="str" cm="1">
        <f t="array" ref="G220">_xlfn.XLOOKUP($B220&amp;"#"&amp;G$6,INDIRECT(SUBSTITUTE("ИсходныеДанные!$где$2:$где$50000","где",$E$4)),INDIRECT(SUBSTITUTE("ИсходныеДанные!$что$2:$что$50000","что",$G$4)),"",0,1)</f>
        <v/>
      </c>
      <c r="H220" s="146" t="str" cm="1">
        <f t="array" ref="H220">_xlfn.XLOOKUP($B220&amp;"#"&amp;H$6,INDIRECT(SUBSTITUTE("ИсходныеДанные!$где$2:$где$50000","где",$E$4)),INDIRECT(SUBSTITUTE("ИсходныеДанные!$что$2:$что$50000","что",$G$4)),"",0,1)</f>
        <v/>
      </c>
      <c r="I220" s="146" t="str" cm="1">
        <f t="array" ref="I220">_xlfn.XLOOKUP($B220&amp;"#"&amp;I$6,INDIRECT(SUBSTITUTE("ИсходныеДанные!$где$2:$где$50000","где",$E$4)),INDIRECT(SUBSTITUTE("ИсходныеДанные!$что$2:$что$50000","что",$G$4)),"",0,1)</f>
        <v/>
      </c>
      <c r="J220" s="146" t="str" cm="1">
        <f t="array" ref="J220">_xlfn.XLOOKUP($B220&amp;"#"&amp;J$6,INDIRECT(SUBSTITUTE("ИсходныеДанные!$где$2:$где$50000","где",$E$4)),INDIRECT(SUBSTITUTE("ИсходныеДанные!$что$2:$что$50000","что",$G$4)),"",0,1)</f>
        <v/>
      </c>
      <c r="K220" s="146" t="str" cm="1">
        <f t="array" ref="K220">_xlfn.XLOOKUP($B220&amp;"#"&amp;K$6,INDIRECT(SUBSTITUTE("ИсходныеДанные!$где$2:$где$50000","где",$E$4)),INDIRECT(SUBSTITUTE("ИсходныеДанные!$что$2:$что$50000","что",$G$4)),"",0,1)</f>
        <v/>
      </c>
      <c r="L220" s="146" t="str" cm="1">
        <f t="array" ref="L220">_xlfn.XLOOKUP($B220&amp;"#"&amp;L$6,INDIRECT(SUBSTITUTE("ИсходныеДанные!$где$2:$где$50000","где",$E$4)),INDIRECT(SUBSTITUTE("ИсходныеДанные!$что$2:$что$50000","что",$G$4)),"",0,1)</f>
        <v/>
      </c>
      <c r="M220" s="146" t="str" cm="1">
        <f t="array" ref="M220">_xlfn.XLOOKUP($B220&amp;"#"&amp;M$6,INDIRECT(SUBSTITUTE("ИсходныеДанные!$где$2:$где$50000","где",$E$4)),INDIRECT(SUBSTITUTE("ИсходныеДанные!$что$2:$что$50000","что",$G$4)),"",0,1)</f>
        <v/>
      </c>
      <c r="N220" s="146" t="str" cm="1">
        <f t="array" ref="N220">_xlfn.XLOOKUP($B220&amp;"#"&amp;N$6,INDIRECT(SUBSTITUTE("ИсходныеДанные!$где$2:$где$50000","где",$E$4)),INDIRECT(SUBSTITUTE("ИсходныеДанные!$что$2:$что$50000","что",$G$4)),"",0,1)</f>
        <v/>
      </c>
      <c r="O220" s="146" t="str" cm="1">
        <f t="array" ref="O220">_xlfn.XLOOKUP($B220&amp;"#"&amp;O$6,INDIRECT(SUBSTITUTE("ИсходныеДанные!$где$2:$где$50000","где",$E$4)),INDIRECT(SUBSTITUTE("ИсходныеДанные!$что$2:$что$50000","что",$G$4)),"",0,1)</f>
        <v/>
      </c>
      <c r="P220" s="147" t="str" cm="1">
        <f t="array" ref="P220">_xlfn.XLOOKUP($B220&amp;"#"&amp;P$6,INDIRECT(SUBSTITUTE("ИсходныеДанные!$где$2:$где$50000","где",$E$4)),INDIRECT(SUBSTITUTE("ИсходныеДанные!$что$2:$что$50000","что",$G$4)),"",0,1)</f>
        <v/>
      </c>
      <c r="Q220" s="3"/>
    </row>
    <row r="221" spans="1:17" x14ac:dyDescent="0.25">
      <c r="A221" s="6" t="str">
        <f t="shared" si="2"/>
        <v>delete</v>
      </c>
      <c r="B221" s="9" cm="1">
        <f t="array" ref="B221">INDIRECT("УникальныеСписки!A"&amp;ROW()-$F$4)</f>
        <v>0</v>
      </c>
      <c r="C221" s="15" t="str">
        <f t="array" ref="C22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ref="D221">_xlfn.XLOOKUP($B221,INDIRECT(SUBSTITUTE("ИсходныеДанные!$где$2:$где$50000","где",$B$4)),INDIRECT(SUBSTITUTE("ИсходныеДанные!$что$2:$что$50000","что",D$4)),"",0,1)</f>
        <v/>
      </c>
      <c r="E221" s="101" t="str" cm="1">
        <f t="array" ref="E221">_xlfn.XLOOKUP($B221&amp;"#"&amp;E$6,INDIRECT(SUBSTITUTE("ИсходныеДанные!$где$2:$где$50000","где",$E$4)),INDIRECT(SUBSTITUTE("ИсходныеДанные!$что$2:$что$50000","что",$G$4)),"",0,1)</f>
        <v/>
      </c>
      <c r="F221" s="146" t="str" cm="1">
        <f t="array" ref="F221">_xlfn.XLOOKUP($B221&amp;"#"&amp;F$6,INDIRECT(SUBSTITUTE("ИсходныеДанные!$где$2:$где$50000","где",$E$4)),INDIRECT(SUBSTITUTE("ИсходныеДанные!$что$2:$что$50000","что",$G$4)),"",0,1)</f>
        <v/>
      </c>
      <c r="G221" s="146" t="str" cm="1">
        <f t="array" ref="G221">_xlfn.XLOOKUP($B221&amp;"#"&amp;G$6,INDIRECT(SUBSTITUTE("ИсходныеДанные!$где$2:$где$50000","где",$E$4)),INDIRECT(SUBSTITUTE("ИсходныеДанные!$что$2:$что$50000","что",$G$4)),"",0,1)</f>
        <v/>
      </c>
      <c r="H221" s="146" t="str" cm="1">
        <f t="array" ref="H221">_xlfn.XLOOKUP($B221&amp;"#"&amp;H$6,INDIRECT(SUBSTITUTE("ИсходныеДанные!$где$2:$где$50000","где",$E$4)),INDIRECT(SUBSTITUTE("ИсходныеДанные!$что$2:$что$50000","что",$G$4)),"",0,1)</f>
        <v/>
      </c>
      <c r="I221" s="146" t="str" cm="1">
        <f t="array" ref="I221">_xlfn.XLOOKUP($B221&amp;"#"&amp;I$6,INDIRECT(SUBSTITUTE("ИсходныеДанные!$где$2:$где$50000","где",$E$4)),INDIRECT(SUBSTITUTE("ИсходныеДанные!$что$2:$что$50000","что",$G$4)),"",0,1)</f>
        <v/>
      </c>
      <c r="J221" s="146" t="str" cm="1">
        <f t="array" ref="J221">_xlfn.XLOOKUP($B221&amp;"#"&amp;J$6,INDIRECT(SUBSTITUTE("ИсходныеДанные!$где$2:$где$50000","где",$E$4)),INDIRECT(SUBSTITUTE("ИсходныеДанные!$что$2:$что$50000","что",$G$4)),"",0,1)</f>
        <v/>
      </c>
      <c r="K221" s="146" t="str" cm="1">
        <f t="array" ref="K221">_xlfn.XLOOKUP($B221&amp;"#"&amp;K$6,INDIRECT(SUBSTITUTE("ИсходныеДанные!$где$2:$где$50000","где",$E$4)),INDIRECT(SUBSTITUTE("ИсходныеДанные!$что$2:$что$50000","что",$G$4)),"",0,1)</f>
        <v/>
      </c>
      <c r="L221" s="146" t="str" cm="1">
        <f t="array" ref="L221">_xlfn.XLOOKUP($B221&amp;"#"&amp;L$6,INDIRECT(SUBSTITUTE("ИсходныеДанные!$где$2:$где$50000","где",$E$4)),INDIRECT(SUBSTITUTE("ИсходныеДанные!$что$2:$что$50000","что",$G$4)),"",0,1)</f>
        <v/>
      </c>
      <c r="M221" s="146" t="str" cm="1">
        <f t="array" ref="M221">_xlfn.XLOOKUP($B221&amp;"#"&amp;M$6,INDIRECT(SUBSTITUTE("ИсходныеДанные!$где$2:$где$50000","где",$E$4)),INDIRECT(SUBSTITUTE("ИсходныеДанные!$что$2:$что$50000","что",$G$4)),"",0,1)</f>
        <v/>
      </c>
      <c r="N221" s="146" t="str" cm="1">
        <f t="array" ref="N221">_xlfn.XLOOKUP($B221&amp;"#"&amp;N$6,INDIRECT(SUBSTITUTE("ИсходныеДанные!$где$2:$где$50000","где",$E$4)),INDIRECT(SUBSTITUTE("ИсходныеДанные!$что$2:$что$50000","что",$G$4)),"",0,1)</f>
        <v/>
      </c>
      <c r="O221" s="146" t="str" cm="1">
        <f t="array" ref="O221">_xlfn.XLOOKUP($B221&amp;"#"&amp;O$6,INDIRECT(SUBSTITUTE("ИсходныеДанные!$где$2:$где$50000","где",$E$4)),INDIRECT(SUBSTITUTE("ИсходныеДанные!$что$2:$что$50000","что",$G$4)),"",0,1)</f>
        <v/>
      </c>
      <c r="P221" s="147" t="str" cm="1">
        <f t="array" ref="P221">_xlfn.XLOOKUP($B221&amp;"#"&amp;P$6,INDIRECT(SUBSTITUTE("ИсходныеДанные!$где$2:$где$50000","где",$E$4)),INDIRECT(SUBSTITUTE("ИсходныеДанные!$что$2:$что$50000","что",$G$4)),"",0,1)</f>
        <v/>
      </c>
      <c r="Q221" s="3"/>
    </row>
    <row r="222" spans="1:17" x14ac:dyDescent="0.25">
      <c r="A222" s="6" t="str">
        <f t="shared" si="2"/>
        <v>delete</v>
      </c>
      <c r="B222" s="9" cm="1">
        <f t="array" ref="B222">INDIRECT("УникальныеСписки!A"&amp;ROW()-$F$4)</f>
        <v>0</v>
      </c>
      <c r="C222" s="15" t="str">
        <f t="array" ref="C222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ref="D222">_xlfn.XLOOKUP($B222,INDIRECT(SUBSTITUTE("ИсходныеДанные!$где$2:$где$50000","где",$B$4)),INDIRECT(SUBSTITUTE("ИсходныеДанные!$что$2:$что$50000","что",D$4)),"",0,1)</f>
        <v/>
      </c>
      <c r="E222" s="101" t="str" cm="1">
        <f t="array" ref="E222">_xlfn.XLOOKUP($B222&amp;"#"&amp;E$6,INDIRECT(SUBSTITUTE("ИсходныеДанные!$где$2:$где$50000","где",$E$4)),INDIRECT(SUBSTITUTE("ИсходныеДанные!$что$2:$что$50000","что",$G$4)),"",0,1)</f>
        <v/>
      </c>
      <c r="F222" s="146" t="str" cm="1">
        <f t="array" ref="F222">_xlfn.XLOOKUP($B222&amp;"#"&amp;F$6,INDIRECT(SUBSTITUTE("ИсходныеДанные!$где$2:$где$50000","где",$E$4)),INDIRECT(SUBSTITUTE("ИсходныеДанные!$что$2:$что$50000","что",$G$4)),"",0,1)</f>
        <v/>
      </c>
      <c r="G222" s="146" t="str" cm="1">
        <f t="array" ref="G222">_xlfn.XLOOKUP($B222&amp;"#"&amp;G$6,INDIRECT(SUBSTITUTE("ИсходныеДанные!$где$2:$где$50000","где",$E$4)),INDIRECT(SUBSTITUTE("ИсходныеДанные!$что$2:$что$50000","что",$G$4)),"",0,1)</f>
        <v/>
      </c>
      <c r="H222" s="146" t="str" cm="1">
        <f t="array" ref="H222">_xlfn.XLOOKUP($B222&amp;"#"&amp;H$6,INDIRECT(SUBSTITUTE("ИсходныеДанные!$где$2:$где$50000","где",$E$4)),INDIRECT(SUBSTITUTE("ИсходныеДанные!$что$2:$что$50000","что",$G$4)),"",0,1)</f>
        <v/>
      </c>
      <c r="I222" s="146" t="str" cm="1">
        <f t="array" ref="I222">_xlfn.XLOOKUP($B222&amp;"#"&amp;I$6,INDIRECT(SUBSTITUTE("ИсходныеДанные!$где$2:$где$50000","где",$E$4)),INDIRECT(SUBSTITUTE("ИсходныеДанные!$что$2:$что$50000","что",$G$4)),"",0,1)</f>
        <v/>
      </c>
      <c r="J222" s="146" t="str" cm="1">
        <f t="array" ref="J222">_xlfn.XLOOKUP($B222&amp;"#"&amp;J$6,INDIRECT(SUBSTITUTE("ИсходныеДанные!$где$2:$где$50000","где",$E$4)),INDIRECT(SUBSTITUTE("ИсходныеДанные!$что$2:$что$50000","что",$G$4)),"",0,1)</f>
        <v/>
      </c>
      <c r="K222" s="146" t="str" cm="1">
        <f t="array" ref="K222">_xlfn.XLOOKUP($B222&amp;"#"&amp;K$6,INDIRECT(SUBSTITUTE("ИсходныеДанные!$где$2:$где$50000","где",$E$4)),INDIRECT(SUBSTITUTE("ИсходныеДанные!$что$2:$что$50000","что",$G$4)),"",0,1)</f>
        <v/>
      </c>
      <c r="L222" s="146" t="str" cm="1">
        <f t="array" ref="L222">_xlfn.XLOOKUP($B222&amp;"#"&amp;L$6,INDIRECT(SUBSTITUTE("ИсходныеДанные!$где$2:$где$50000","где",$E$4)),INDIRECT(SUBSTITUTE("ИсходныеДанные!$что$2:$что$50000","что",$G$4)),"",0,1)</f>
        <v/>
      </c>
      <c r="M222" s="146" t="str" cm="1">
        <f t="array" ref="M222">_xlfn.XLOOKUP($B222&amp;"#"&amp;M$6,INDIRECT(SUBSTITUTE("ИсходныеДанные!$где$2:$где$50000","где",$E$4)),INDIRECT(SUBSTITUTE("ИсходныеДанные!$что$2:$что$50000","что",$G$4)),"",0,1)</f>
        <v/>
      </c>
      <c r="N222" s="146" t="str" cm="1">
        <f t="array" ref="N222">_xlfn.XLOOKUP($B222&amp;"#"&amp;N$6,INDIRECT(SUBSTITUTE("ИсходныеДанные!$где$2:$где$50000","где",$E$4)),INDIRECT(SUBSTITUTE("ИсходныеДанные!$что$2:$что$50000","что",$G$4)),"",0,1)</f>
        <v/>
      </c>
      <c r="O222" s="146" t="str" cm="1">
        <f t="array" ref="O222">_xlfn.XLOOKUP($B222&amp;"#"&amp;O$6,INDIRECT(SUBSTITUTE("ИсходныеДанные!$где$2:$где$50000","где",$E$4)),INDIRECT(SUBSTITUTE("ИсходныеДанные!$что$2:$что$50000","что",$G$4)),"",0,1)</f>
        <v/>
      </c>
      <c r="P222" s="147" t="str" cm="1">
        <f t="array" ref="P222">_xlfn.XLOOKUP($B222&amp;"#"&amp;P$6,INDIRECT(SUBSTITUTE("ИсходныеДанные!$где$2:$где$50000","где",$E$4)),INDIRECT(SUBSTITUTE("ИсходныеДанные!$что$2:$что$50000","что",$G$4)),"",0,1)</f>
        <v/>
      </c>
      <c r="Q222" s="3"/>
    </row>
    <row r="223" spans="1:17" x14ac:dyDescent="0.25">
      <c r="A223" s="6" t="str">
        <f t="shared" si="2"/>
        <v>delete</v>
      </c>
      <c r="B223" s="9" cm="1">
        <f t="array" ref="B223">INDIRECT("УникальныеСписки!A"&amp;ROW()-$F$4)</f>
        <v>0</v>
      </c>
      <c r="C223" s="15" t="str">
        <f t="array" ref="C223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ref="D223">_xlfn.XLOOKUP($B223,INDIRECT(SUBSTITUTE("ИсходныеДанные!$где$2:$где$50000","где",$B$4)),INDIRECT(SUBSTITUTE("ИсходныеДанные!$что$2:$что$50000","что",D$4)),"",0,1)</f>
        <v/>
      </c>
      <c r="E223" s="101" t="str" cm="1">
        <f t="array" ref="E223">_xlfn.XLOOKUP($B223&amp;"#"&amp;E$6,INDIRECT(SUBSTITUTE("ИсходныеДанные!$где$2:$где$50000","где",$E$4)),INDIRECT(SUBSTITUTE("ИсходныеДанные!$что$2:$что$50000","что",$G$4)),"",0,1)</f>
        <v/>
      </c>
      <c r="F223" s="146" t="str" cm="1">
        <f t="array" ref="F223">_xlfn.XLOOKUP($B223&amp;"#"&amp;F$6,INDIRECT(SUBSTITUTE("ИсходныеДанные!$где$2:$где$50000","где",$E$4)),INDIRECT(SUBSTITUTE("ИсходныеДанные!$что$2:$что$50000","что",$G$4)),"",0,1)</f>
        <v/>
      </c>
      <c r="G223" s="146" t="str" cm="1">
        <f t="array" ref="G223">_xlfn.XLOOKUP($B223&amp;"#"&amp;G$6,INDIRECT(SUBSTITUTE("ИсходныеДанные!$где$2:$где$50000","где",$E$4)),INDIRECT(SUBSTITUTE("ИсходныеДанные!$что$2:$что$50000","что",$G$4)),"",0,1)</f>
        <v/>
      </c>
      <c r="H223" s="146" t="str" cm="1">
        <f t="array" ref="H223">_xlfn.XLOOKUP($B223&amp;"#"&amp;H$6,INDIRECT(SUBSTITUTE("ИсходныеДанные!$где$2:$где$50000","где",$E$4)),INDIRECT(SUBSTITUTE("ИсходныеДанные!$что$2:$что$50000","что",$G$4)),"",0,1)</f>
        <v/>
      </c>
      <c r="I223" s="146" t="str" cm="1">
        <f t="array" ref="I223">_xlfn.XLOOKUP($B223&amp;"#"&amp;I$6,INDIRECT(SUBSTITUTE("ИсходныеДанные!$где$2:$где$50000","где",$E$4)),INDIRECT(SUBSTITUTE("ИсходныеДанные!$что$2:$что$50000","что",$G$4)),"",0,1)</f>
        <v/>
      </c>
      <c r="J223" s="146" t="str" cm="1">
        <f t="array" ref="J223">_xlfn.XLOOKUP($B223&amp;"#"&amp;J$6,INDIRECT(SUBSTITUTE("ИсходныеДанные!$где$2:$где$50000","где",$E$4)),INDIRECT(SUBSTITUTE("ИсходныеДанные!$что$2:$что$50000","что",$G$4)),"",0,1)</f>
        <v/>
      </c>
      <c r="K223" s="146" t="str" cm="1">
        <f t="array" ref="K223">_xlfn.XLOOKUP($B223&amp;"#"&amp;K$6,INDIRECT(SUBSTITUTE("ИсходныеДанные!$где$2:$где$50000","где",$E$4)),INDIRECT(SUBSTITUTE("ИсходныеДанные!$что$2:$что$50000","что",$G$4)),"",0,1)</f>
        <v/>
      </c>
      <c r="L223" s="146" t="str" cm="1">
        <f t="array" ref="L223">_xlfn.XLOOKUP($B223&amp;"#"&amp;L$6,INDIRECT(SUBSTITUTE("ИсходныеДанные!$где$2:$где$50000","где",$E$4)),INDIRECT(SUBSTITUTE("ИсходныеДанные!$что$2:$что$50000","что",$G$4)),"",0,1)</f>
        <v/>
      </c>
      <c r="M223" s="146" t="str" cm="1">
        <f t="array" ref="M223">_xlfn.XLOOKUP($B223&amp;"#"&amp;M$6,INDIRECT(SUBSTITUTE("ИсходныеДанные!$где$2:$где$50000","где",$E$4)),INDIRECT(SUBSTITUTE("ИсходныеДанные!$что$2:$что$50000","что",$G$4)),"",0,1)</f>
        <v/>
      </c>
      <c r="N223" s="146" t="str" cm="1">
        <f t="array" ref="N223">_xlfn.XLOOKUP($B223&amp;"#"&amp;N$6,INDIRECT(SUBSTITUTE("ИсходныеДанные!$где$2:$где$50000","где",$E$4)),INDIRECT(SUBSTITUTE("ИсходныеДанные!$что$2:$что$50000","что",$G$4)),"",0,1)</f>
        <v/>
      </c>
      <c r="O223" s="146" t="str" cm="1">
        <f t="array" ref="O223">_xlfn.XLOOKUP($B223&amp;"#"&amp;O$6,INDIRECT(SUBSTITUTE("ИсходныеДанные!$где$2:$где$50000","где",$E$4)),INDIRECT(SUBSTITUTE("ИсходныеДанные!$что$2:$что$50000","что",$G$4)),"",0,1)</f>
        <v/>
      </c>
      <c r="P223" s="147" t="str" cm="1">
        <f t="array" ref="P223">_xlfn.XLOOKUP($B223&amp;"#"&amp;P$6,INDIRECT(SUBSTITUTE("ИсходныеДанные!$где$2:$где$50000","где",$E$4)),INDIRECT(SUBSTITUTE("ИсходныеДанные!$что$2:$что$50000","что",$G$4)),"",0,1)</f>
        <v/>
      </c>
      <c r="Q223" s="3"/>
    </row>
    <row r="224" spans="1:17" x14ac:dyDescent="0.25">
      <c r="A224" s="6" t="str">
        <f t="shared" si="2"/>
        <v>delete</v>
      </c>
      <c r="B224" s="9" cm="1">
        <f t="array" ref="B224">INDIRECT("УникальныеСписки!A"&amp;ROW()-$F$4)</f>
        <v>0</v>
      </c>
      <c r="C224" s="15" t="str">
        <f t="array" ref="C224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ref="D224">_xlfn.XLOOKUP($B224,INDIRECT(SUBSTITUTE("ИсходныеДанные!$где$2:$где$50000","где",$B$4)),INDIRECT(SUBSTITUTE("ИсходныеДанные!$что$2:$что$50000","что",D$4)),"",0,1)</f>
        <v/>
      </c>
      <c r="E224" s="101" t="str" cm="1">
        <f t="array" ref="E224">_xlfn.XLOOKUP($B224&amp;"#"&amp;E$6,INDIRECT(SUBSTITUTE("ИсходныеДанные!$где$2:$где$50000","где",$E$4)),INDIRECT(SUBSTITUTE("ИсходныеДанные!$что$2:$что$50000","что",$G$4)),"",0,1)</f>
        <v/>
      </c>
      <c r="F224" s="146" t="str" cm="1">
        <f t="array" ref="F224">_xlfn.XLOOKUP($B224&amp;"#"&amp;F$6,INDIRECT(SUBSTITUTE("ИсходныеДанные!$где$2:$где$50000","где",$E$4)),INDIRECT(SUBSTITUTE("ИсходныеДанные!$что$2:$что$50000","что",$G$4)),"",0,1)</f>
        <v/>
      </c>
      <c r="G224" s="146" t="str" cm="1">
        <f t="array" ref="G224">_xlfn.XLOOKUP($B224&amp;"#"&amp;G$6,INDIRECT(SUBSTITUTE("ИсходныеДанные!$где$2:$где$50000","где",$E$4)),INDIRECT(SUBSTITUTE("ИсходныеДанные!$что$2:$что$50000","что",$G$4)),"",0,1)</f>
        <v/>
      </c>
      <c r="H224" s="146" t="str" cm="1">
        <f t="array" ref="H224">_xlfn.XLOOKUP($B224&amp;"#"&amp;H$6,INDIRECT(SUBSTITUTE("ИсходныеДанные!$где$2:$где$50000","где",$E$4)),INDIRECT(SUBSTITUTE("ИсходныеДанные!$что$2:$что$50000","что",$G$4)),"",0,1)</f>
        <v/>
      </c>
      <c r="I224" s="146" t="str" cm="1">
        <f t="array" ref="I224">_xlfn.XLOOKUP($B224&amp;"#"&amp;I$6,INDIRECT(SUBSTITUTE("ИсходныеДанные!$где$2:$где$50000","где",$E$4)),INDIRECT(SUBSTITUTE("ИсходныеДанные!$что$2:$что$50000","что",$G$4)),"",0,1)</f>
        <v/>
      </c>
      <c r="J224" s="146" t="str" cm="1">
        <f t="array" ref="J224">_xlfn.XLOOKUP($B224&amp;"#"&amp;J$6,INDIRECT(SUBSTITUTE("ИсходныеДанные!$где$2:$где$50000","где",$E$4)),INDIRECT(SUBSTITUTE("ИсходныеДанные!$что$2:$что$50000","что",$G$4)),"",0,1)</f>
        <v/>
      </c>
      <c r="K224" s="146" t="str" cm="1">
        <f t="array" ref="K224">_xlfn.XLOOKUP($B224&amp;"#"&amp;K$6,INDIRECT(SUBSTITUTE("ИсходныеДанные!$где$2:$где$50000","где",$E$4)),INDIRECT(SUBSTITUTE("ИсходныеДанные!$что$2:$что$50000","что",$G$4)),"",0,1)</f>
        <v/>
      </c>
      <c r="L224" s="146" t="str" cm="1">
        <f t="array" ref="L224">_xlfn.XLOOKUP($B224&amp;"#"&amp;L$6,INDIRECT(SUBSTITUTE("ИсходныеДанные!$где$2:$где$50000","где",$E$4)),INDIRECT(SUBSTITUTE("ИсходныеДанные!$что$2:$что$50000","что",$G$4)),"",0,1)</f>
        <v/>
      </c>
      <c r="M224" s="146" t="str" cm="1">
        <f t="array" ref="M224">_xlfn.XLOOKUP($B224&amp;"#"&amp;M$6,INDIRECT(SUBSTITUTE("ИсходныеДанные!$где$2:$где$50000","где",$E$4)),INDIRECT(SUBSTITUTE("ИсходныеДанные!$что$2:$что$50000","что",$G$4)),"",0,1)</f>
        <v/>
      </c>
      <c r="N224" s="146" t="str" cm="1">
        <f t="array" ref="N224">_xlfn.XLOOKUP($B224&amp;"#"&amp;N$6,INDIRECT(SUBSTITUTE("ИсходныеДанные!$где$2:$где$50000","где",$E$4)),INDIRECT(SUBSTITUTE("ИсходныеДанные!$что$2:$что$50000","что",$G$4)),"",0,1)</f>
        <v/>
      </c>
      <c r="O224" s="146" t="str" cm="1">
        <f t="array" ref="O224">_xlfn.XLOOKUP($B224&amp;"#"&amp;O$6,INDIRECT(SUBSTITUTE("ИсходныеДанные!$где$2:$где$50000","где",$E$4)),INDIRECT(SUBSTITUTE("ИсходныеДанные!$что$2:$что$50000","что",$G$4)),"",0,1)</f>
        <v/>
      </c>
      <c r="P224" s="147" t="str" cm="1">
        <f t="array" ref="P224">_xlfn.XLOOKUP($B224&amp;"#"&amp;P$6,INDIRECT(SUBSTITUTE("ИсходныеДанные!$где$2:$где$50000","где",$E$4)),INDIRECT(SUBSTITUTE("ИсходныеДанные!$что$2:$что$50000","что",$G$4)),"",0,1)</f>
        <v/>
      </c>
      <c r="Q224" s="3"/>
    </row>
    <row r="225" spans="1:17" x14ac:dyDescent="0.25">
      <c r="A225" s="6" t="str">
        <f t="shared" si="2"/>
        <v>delete</v>
      </c>
      <c r="B225" s="9" cm="1">
        <f t="array" ref="B225">INDIRECT("УникальныеСписки!A"&amp;ROW()-$F$4)</f>
        <v>0</v>
      </c>
      <c r="C225" s="15" t="str">
        <f t="array" ref="C225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ref="D225">_xlfn.XLOOKUP($B225,INDIRECT(SUBSTITUTE("ИсходныеДанные!$где$2:$где$50000","где",$B$4)),INDIRECT(SUBSTITUTE("ИсходныеДанные!$что$2:$что$50000","что",D$4)),"",0,1)</f>
        <v/>
      </c>
      <c r="E225" s="101" t="str" cm="1">
        <f t="array" ref="E225">_xlfn.XLOOKUP($B225&amp;"#"&amp;E$6,INDIRECT(SUBSTITUTE("ИсходныеДанные!$где$2:$где$50000","где",$E$4)),INDIRECT(SUBSTITUTE("ИсходныеДанные!$что$2:$что$50000","что",$G$4)),"",0,1)</f>
        <v/>
      </c>
      <c r="F225" s="146" t="str" cm="1">
        <f t="array" ref="F225">_xlfn.XLOOKUP($B225&amp;"#"&amp;F$6,INDIRECT(SUBSTITUTE("ИсходныеДанные!$где$2:$где$50000","где",$E$4)),INDIRECT(SUBSTITUTE("ИсходныеДанные!$что$2:$что$50000","что",$G$4)),"",0,1)</f>
        <v/>
      </c>
      <c r="G225" s="146" t="str" cm="1">
        <f t="array" ref="G225">_xlfn.XLOOKUP($B225&amp;"#"&amp;G$6,INDIRECT(SUBSTITUTE("ИсходныеДанные!$где$2:$где$50000","где",$E$4)),INDIRECT(SUBSTITUTE("ИсходныеДанные!$что$2:$что$50000","что",$G$4)),"",0,1)</f>
        <v/>
      </c>
      <c r="H225" s="146" t="str" cm="1">
        <f t="array" ref="H225">_xlfn.XLOOKUP($B225&amp;"#"&amp;H$6,INDIRECT(SUBSTITUTE("ИсходныеДанные!$где$2:$где$50000","где",$E$4)),INDIRECT(SUBSTITUTE("ИсходныеДанные!$что$2:$что$50000","что",$G$4)),"",0,1)</f>
        <v/>
      </c>
      <c r="I225" s="146" t="str" cm="1">
        <f t="array" ref="I225">_xlfn.XLOOKUP($B225&amp;"#"&amp;I$6,INDIRECT(SUBSTITUTE("ИсходныеДанные!$где$2:$где$50000","где",$E$4)),INDIRECT(SUBSTITUTE("ИсходныеДанные!$что$2:$что$50000","что",$G$4)),"",0,1)</f>
        <v/>
      </c>
      <c r="J225" s="146" t="str" cm="1">
        <f t="array" ref="J225">_xlfn.XLOOKUP($B225&amp;"#"&amp;J$6,INDIRECT(SUBSTITUTE("ИсходныеДанные!$где$2:$где$50000","где",$E$4)),INDIRECT(SUBSTITUTE("ИсходныеДанные!$что$2:$что$50000","что",$G$4)),"",0,1)</f>
        <v/>
      </c>
      <c r="K225" s="146" t="str" cm="1">
        <f t="array" ref="K225">_xlfn.XLOOKUP($B225&amp;"#"&amp;K$6,INDIRECT(SUBSTITUTE("ИсходныеДанные!$где$2:$где$50000","где",$E$4)),INDIRECT(SUBSTITUTE("ИсходныеДанные!$что$2:$что$50000","что",$G$4)),"",0,1)</f>
        <v/>
      </c>
      <c r="L225" s="146" t="str" cm="1">
        <f t="array" ref="L225">_xlfn.XLOOKUP($B225&amp;"#"&amp;L$6,INDIRECT(SUBSTITUTE("ИсходныеДанные!$где$2:$где$50000","где",$E$4)),INDIRECT(SUBSTITUTE("ИсходныеДанные!$что$2:$что$50000","что",$G$4)),"",0,1)</f>
        <v/>
      </c>
      <c r="M225" s="146" t="str" cm="1">
        <f t="array" ref="M225">_xlfn.XLOOKUP($B225&amp;"#"&amp;M$6,INDIRECT(SUBSTITUTE("ИсходныеДанные!$где$2:$где$50000","где",$E$4)),INDIRECT(SUBSTITUTE("ИсходныеДанные!$что$2:$что$50000","что",$G$4)),"",0,1)</f>
        <v/>
      </c>
      <c r="N225" s="146" t="str" cm="1">
        <f t="array" ref="N225">_xlfn.XLOOKUP($B225&amp;"#"&amp;N$6,INDIRECT(SUBSTITUTE("ИсходныеДанные!$где$2:$где$50000","где",$E$4)),INDIRECT(SUBSTITUTE("ИсходныеДанные!$что$2:$что$50000","что",$G$4)),"",0,1)</f>
        <v/>
      </c>
      <c r="O225" s="146" t="str" cm="1">
        <f t="array" ref="O225">_xlfn.XLOOKUP($B225&amp;"#"&amp;O$6,INDIRECT(SUBSTITUTE("ИсходныеДанные!$где$2:$где$50000","где",$E$4)),INDIRECT(SUBSTITUTE("ИсходныеДанные!$что$2:$что$50000","что",$G$4)),"",0,1)</f>
        <v/>
      </c>
      <c r="P225" s="147" t="str" cm="1">
        <f t="array" ref="P225">_xlfn.XLOOKUP($B225&amp;"#"&amp;P$6,INDIRECT(SUBSTITUTE("ИсходныеДанные!$где$2:$где$50000","где",$E$4)),INDIRECT(SUBSTITUTE("ИсходныеДанные!$что$2:$что$50000","что",$G$4)),"",0,1)</f>
        <v/>
      </c>
      <c r="Q225" s="3"/>
    </row>
    <row r="226" spans="1:17" x14ac:dyDescent="0.25">
      <c r="A226" s="6" t="str">
        <f t="shared" si="2"/>
        <v>delete</v>
      </c>
      <c r="B226" s="9" cm="1">
        <f t="array" ref="B226">INDIRECT("УникальныеСписки!A"&amp;ROW()-$F$4)</f>
        <v>0</v>
      </c>
      <c r="C226" s="15" t="str">
        <f t="array" ref="C226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ref="D226">_xlfn.XLOOKUP($B226,INDIRECT(SUBSTITUTE("ИсходныеДанные!$где$2:$где$50000","где",$B$4)),INDIRECT(SUBSTITUTE("ИсходныеДанные!$что$2:$что$50000","что",D$4)),"",0,1)</f>
        <v/>
      </c>
      <c r="E226" s="101" t="str" cm="1">
        <f t="array" ref="E226">_xlfn.XLOOKUP($B226&amp;"#"&amp;E$6,INDIRECT(SUBSTITUTE("ИсходныеДанные!$где$2:$где$50000","где",$E$4)),INDIRECT(SUBSTITUTE("ИсходныеДанные!$что$2:$что$50000","что",$G$4)),"",0,1)</f>
        <v/>
      </c>
      <c r="F226" s="146" t="str" cm="1">
        <f t="array" ref="F226">_xlfn.XLOOKUP($B226&amp;"#"&amp;F$6,INDIRECT(SUBSTITUTE("ИсходныеДанные!$где$2:$где$50000","где",$E$4)),INDIRECT(SUBSTITUTE("ИсходныеДанные!$что$2:$что$50000","что",$G$4)),"",0,1)</f>
        <v/>
      </c>
      <c r="G226" s="146" t="str" cm="1">
        <f t="array" ref="G226">_xlfn.XLOOKUP($B226&amp;"#"&amp;G$6,INDIRECT(SUBSTITUTE("ИсходныеДанные!$где$2:$где$50000","где",$E$4)),INDIRECT(SUBSTITUTE("ИсходныеДанные!$что$2:$что$50000","что",$G$4)),"",0,1)</f>
        <v/>
      </c>
      <c r="H226" s="146" t="str" cm="1">
        <f t="array" ref="H226">_xlfn.XLOOKUP($B226&amp;"#"&amp;H$6,INDIRECT(SUBSTITUTE("ИсходныеДанные!$где$2:$где$50000","где",$E$4)),INDIRECT(SUBSTITUTE("ИсходныеДанные!$что$2:$что$50000","что",$G$4)),"",0,1)</f>
        <v/>
      </c>
      <c r="I226" s="146" t="str" cm="1">
        <f t="array" ref="I226">_xlfn.XLOOKUP($B226&amp;"#"&amp;I$6,INDIRECT(SUBSTITUTE("ИсходныеДанные!$где$2:$где$50000","где",$E$4)),INDIRECT(SUBSTITUTE("ИсходныеДанные!$что$2:$что$50000","что",$G$4)),"",0,1)</f>
        <v/>
      </c>
      <c r="J226" s="146" t="str" cm="1">
        <f t="array" ref="J226">_xlfn.XLOOKUP($B226&amp;"#"&amp;J$6,INDIRECT(SUBSTITUTE("ИсходныеДанные!$где$2:$где$50000","где",$E$4)),INDIRECT(SUBSTITUTE("ИсходныеДанные!$что$2:$что$50000","что",$G$4)),"",0,1)</f>
        <v/>
      </c>
      <c r="K226" s="146" t="str" cm="1">
        <f t="array" ref="K226">_xlfn.XLOOKUP($B226&amp;"#"&amp;K$6,INDIRECT(SUBSTITUTE("ИсходныеДанные!$где$2:$где$50000","где",$E$4)),INDIRECT(SUBSTITUTE("ИсходныеДанные!$что$2:$что$50000","что",$G$4)),"",0,1)</f>
        <v/>
      </c>
      <c r="L226" s="146" t="str" cm="1">
        <f t="array" ref="L226">_xlfn.XLOOKUP($B226&amp;"#"&amp;L$6,INDIRECT(SUBSTITUTE("ИсходныеДанные!$где$2:$где$50000","где",$E$4)),INDIRECT(SUBSTITUTE("ИсходныеДанные!$что$2:$что$50000","что",$G$4)),"",0,1)</f>
        <v/>
      </c>
      <c r="M226" s="146" t="str" cm="1">
        <f t="array" ref="M226">_xlfn.XLOOKUP($B226&amp;"#"&amp;M$6,INDIRECT(SUBSTITUTE("ИсходныеДанные!$где$2:$где$50000","где",$E$4)),INDIRECT(SUBSTITUTE("ИсходныеДанные!$что$2:$что$50000","что",$G$4)),"",0,1)</f>
        <v/>
      </c>
      <c r="N226" s="146" t="str" cm="1">
        <f t="array" ref="N226">_xlfn.XLOOKUP($B226&amp;"#"&amp;N$6,INDIRECT(SUBSTITUTE("ИсходныеДанные!$где$2:$где$50000","где",$E$4)),INDIRECT(SUBSTITUTE("ИсходныеДанные!$что$2:$что$50000","что",$G$4)),"",0,1)</f>
        <v/>
      </c>
      <c r="O226" s="146" t="str" cm="1">
        <f t="array" ref="O226">_xlfn.XLOOKUP($B226&amp;"#"&amp;O$6,INDIRECT(SUBSTITUTE("ИсходныеДанные!$где$2:$где$50000","где",$E$4)),INDIRECT(SUBSTITUTE("ИсходныеДанные!$что$2:$что$50000","что",$G$4)),"",0,1)</f>
        <v/>
      </c>
      <c r="P226" s="147" t="str" cm="1">
        <f t="array" ref="P226">_xlfn.XLOOKUP($B226&amp;"#"&amp;P$6,INDIRECT(SUBSTITUTE("ИсходныеДанные!$где$2:$где$50000","где",$E$4)),INDIRECT(SUBSTITUTE("ИсходныеДанные!$что$2:$что$50000","что",$G$4)),"",0,1)</f>
        <v/>
      </c>
      <c r="Q226" s="3"/>
    </row>
    <row r="227" spans="1:17" x14ac:dyDescent="0.25">
      <c r="A227" s="6" t="str">
        <f t="shared" si="2"/>
        <v>delete</v>
      </c>
      <c r="B227" s="9" cm="1">
        <f t="array" ref="B227">INDIRECT("УникальныеСписки!A"&amp;ROW()-$F$4)</f>
        <v>0</v>
      </c>
      <c r="C227" s="15" t="str">
        <f t="array" ref="C227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ref="D227">_xlfn.XLOOKUP($B227,INDIRECT(SUBSTITUTE("ИсходныеДанные!$где$2:$где$50000","где",$B$4)),INDIRECT(SUBSTITUTE("ИсходныеДанные!$что$2:$что$50000","что",D$4)),"",0,1)</f>
        <v/>
      </c>
      <c r="E227" s="101" t="str" cm="1">
        <f t="array" ref="E227">_xlfn.XLOOKUP($B227&amp;"#"&amp;E$6,INDIRECT(SUBSTITUTE("ИсходныеДанные!$где$2:$где$50000","где",$E$4)),INDIRECT(SUBSTITUTE("ИсходныеДанные!$что$2:$что$50000","что",$G$4)),"",0,1)</f>
        <v/>
      </c>
      <c r="F227" s="146" t="str" cm="1">
        <f t="array" ref="F227">_xlfn.XLOOKUP($B227&amp;"#"&amp;F$6,INDIRECT(SUBSTITUTE("ИсходныеДанные!$где$2:$где$50000","где",$E$4)),INDIRECT(SUBSTITUTE("ИсходныеДанные!$что$2:$что$50000","что",$G$4)),"",0,1)</f>
        <v/>
      </c>
      <c r="G227" s="146" t="str" cm="1">
        <f t="array" ref="G227">_xlfn.XLOOKUP($B227&amp;"#"&amp;G$6,INDIRECT(SUBSTITUTE("ИсходныеДанные!$где$2:$где$50000","где",$E$4)),INDIRECT(SUBSTITUTE("ИсходныеДанные!$что$2:$что$50000","что",$G$4)),"",0,1)</f>
        <v/>
      </c>
      <c r="H227" s="146" t="str" cm="1">
        <f t="array" ref="H227">_xlfn.XLOOKUP($B227&amp;"#"&amp;H$6,INDIRECT(SUBSTITUTE("ИсходныеДанные!$где$2:$где$50000","где",$E$4)),INDIRECT(SUBSTITUTE("ИсходныеДанные!$что$2:$что$50000","что",$G$4)),"",0,1)</f>
        <v/>
      </c>
      <c r="I227" s="146" t="str" cm="1">
        <f t="array" ref="I227">_xlfn.XLOOKUP($B227&amp;"#"&amp;I$6,INDIRECT(SUBSTITUTE("ИсходныеДанные!$где$2:$где$50000","где",$E$4)),INDIRECT(SUBSTITUTE("ИсходныеДанные!$что$2:$что$50000","что",$G$4)),"",0,1)</f>
        <v/>
      </c>
      <c r="J227" s="146" t="str" cm="1">
        <f t="array" ref="J227">_xlfn.XLOOKUP($B227&amp;"#"&amp;J$6,INDIRECT(SUBSTITUTE("ИсходныеДанные!$где$2:$где$50000","где",$E$4)),INDIRECT(SUBSTITUTE("ИсходныеДанные!$что$2:$что$50000","что",$G$4)),"",0,1)</f>
        <v/>
      </c>
      <c r="K227" s="146" t="str" cm="1">
        <f t="array" ref="K227">_xlfn.XLOOKUP($B227&amp;"#"&amp;K$6,INDIRECT(SUBSTITUTE("ИсходныеДанные!$где$2:$где$50000","где",$E$4)),INDIRECT(SUBSTITUTE("ИсходныеДанные!$что$2:$что$50000","что",$G$4)),"",0,1)</f>
        <v/>
      </c>
      <c r="L227" s="146" t="str" cm="1">
        <f t="array" ref="L227">_xlfn.XLOOKUP($B227&amp;"#"&amp;L$6,INDIRECT(SUBSTITUTE("ИсходныеДанные!$где$2:$где$50000","где",$E$4)),INDIRECT(SUBSTITUTE("ИсходныеДанные!$что$2:$что$50000","что",$G$4)),"",0,1)</f>
        <v/>
      </c>
      <c r="M227" s="146" t="str" cm="1">
        <f t="array" ref="M227">_xlfn.XLOOKUP($B227&amp;"#"&amp;M$6,INDIRECT(SUBSTITUTE("ИсходныеДанные!$где$2:$где$50000","где",$E$4)),INDIRECT(SUBSTITUTE("ИсходныеДанные!$что$2:$что$50000","что",$G$4)),"",0,1)</f>
        <v/>
      </c>
      <c r="N227" s="146" t="str" cm="1">
        <f t="array" ref="N227">_xlfn.XLOOKUP($B227&amp;"#"&amp;N$6,INDIRECT(SUBSTITUTE("ИсходныеДанные!$где$2:$где$50000","где",$E$4)),INDIRECT(SUBSTITUTE("ИсходныеДанные!$что$2:$что$50000","что",$G$4)),"",0,1)</f>
        <v/>
      </c>
      <c r="O227" s="146" t="str" cm="1">
        <f t="array" ref="O227">_xlfn.XLOOKUP($B227&amp;"#"&amp;O$6,INDIRECT(SUBSTITUTE("ИсходныеДанные!$где$2:$где$50000","где",$E$4)),INDIRECT(SUBSTITUTE("ИсходныеДанные!$что$2:$что$50000","что",$G$4)),"",0,1)</f>
        <v/>
      </c>
      <c r="P227" s="147" t="str" cm="1">
        <f t="array" ref="P227">_xlfn.XLOOKUP($B227&amp;"#"&amp;P$6,INDIRECT(SUBSTITUTE("ИсходныеДанные!$где$2:$где$50000","где",$E$4)),INDIRECT(SUBSTITUTE("ИсходныеДанные!$что$2:$что$50000","что",$G$4)),"",0,1)</f>
        <v/>
      </c>
      <c r="Q227" s="3"/>
    </row>
    <row r="228" spans="1:17" x14ac:dyDescent="0.25">
      <c r="A228" s="6" t="str">
        <f t="shared" si="2"/>
        <v>delete</v>
      </c>
      <c r="B228" s="9" cm="1">
        <f t="array" ref="B228">INDIRECT("УникальныеСписки!A"&amp;ROW()-$F$4)</f>
        <v>0</v>
      </c>
      <c r="C228" s="15" t="str">
        <f t="array" ref="C228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ref="D228">_xlfn.XLOOKUP($B228,INDIRECT(SUBSTITUTE("ИсходныеДанные!$где$2:$где$50000","где",$B$4)),INDIRECT(SUBSTITUTE("ИсходныеДанные!$что$2:$что$50000","что",D$4)),"",0,1)</f>
        <v/>
      </c>
      <c r="E228" s="101" t="str" cm="1">
        <f t="array" ref="E228">_xlfn.XLOOKUP($B228&amp;"#"&amp;E$6,INDIRECT(SUBSTITUTE("ИсходныеДанные!$где$2:$где$50000","где",$E$4)),INDIRECT(SUBSTITUTE("ИсходныеДанные!$что$2:$что$50000","что",$G$4)),"",0,1)</f>
        <v/>
      </c>
      <c r="F228" s="146" t="str" cm="1">
        <f t="array" ref="F228">_xlfn.XLOOKUP($B228&amp;"#"&amp;F$6,INDIRECT(SUBSTITUTE("ИсходныеДанные!$где$2:$где$50000","где",$E$4)),INDIRECT(SUBSTITUTE("ИсходныеДанные!$что$2:$что$50000","что",$G$4)),"",0,1)</f>
        <v/>
      </c>
      <c r="G228" s="146" t="str" cm="1">
        <f t="array" ref="G228">_xlfn.XLOOKUP($B228&amp;"#"&amp;G$6,INDIRECT(SUBSTITUTE("ИсходныеДанные!$где$2:$где$50000","где",$E$4)),INDIRECT(SUBSTITUTE("ИсходныеДанные!$что$2:$что$50000","что",$G$4)),"",0,1)</f>
        <v/>
      </c>
      <c r="H228" s="146" t="str" cm="1">
        <f t="array" ref="H228">_xlfn.XLOOKUP($B228&amp;"#"&amp;H$6,INDIRECT(SUBSTITUTE("ИсходныеДанные!$где$2:$где$50000","где",$E$4)),INDIRECT(SUBSTITUTE("ИсходныеДанные!$что$2:$что$50000","что",$G$4)),"",0,1)</f>
        <v/>
      </c>
      <c r="I228" s="146" t="str" cm="1">
        <f t="array" ref="I228">_xlfn.XLOOKUP($B228&amp;"#"&amp;I$6,INDIRECT(SUBSTITUTE("ИсходныеДанные!$где$2:$где$50000","где",$E$4)),INDIRECT(SUBSTITUTE("ИсходныеДанные!$что$2:$что$50000","что",$G$4)),"",0,1)</f>
        <v/>
      </c>
      <c r="J228" s="146" t="str" cm="1">
        <f t="array" ref="J228">_xlfn.XLOOKUP($B228&amp;"#"&amp;J$6,INDIRECT(SUBSTITUTE("ИсходныеДанные!$где$2:$где$50000","где",$E$4)),INDIRECT(SUBSTITUTE("ИсходныеДанные!$что$2:$что$50000","что",$G$4)),"",0,1)</f>
        <v/>
      </c>
      <c r="K228" s="146" t="str" cm="1">
        <f t="array" ref="K228">_xlfn.XLOOKUP($B228&amp;"#"&amp;K$6,INDIRECT(SUBSTITUTE("ИсходныеДанные!$где$2:$где$50000","где",$E$4)),INDIRECT(SUBSTITUTE("ИсходныеДанные!$что$2:$что$50000","что",$G$4)),"",0,1)</f>
        <v/>
      </c>
      <c r="L228" s="146" t="str" cm="1">
        <f t="array" ref="L228">_xlfn.XLOOKUP($B228&amp;"#"&amp;L$6,INDIRECT(SUBSTITUTE("ИсходныеДанные!$где$2:$где$50000","где",$E$4)),INDIRECT(SUBSTITUTE("ИсходныеДанные!$что$2:$что$50000","что",$G$4)),"",0,1)</f>
        <v/>
      </c>
      <c r="M228" s="146" t="str" cm="1">
        <f t="array" ref="M228">_xlfn.XLOOKUP($B228&amp;"#"&amp;M$6,INDIRECT(SUBSTITUTE("ИсходныеДанные!$где$2:$где$50000","где",$E$4)),INDIRECT(SUBSTITUTE("ИсходныеДанные!$что$2:$что$50000","что",$G$4)),"",0,1)</f>
        <v/>
      </c>
      <c r="N228" s="146" t="str" cm="1">
        <f t="array" ref="N228">_xlfn.XLOOKUP($B228&amp;"#"&amp;N$6,INDIRECT(SUBSTITUTE("ИсходныеДанные!$где$2:$где$50000","где",$E$4)),INDIRECT(SUBSTITUTE("ИсходныеДанные!$что$2:$что$50000","что",$G$4)),"",0,1)</f>
        <v/>
      </c>
      <c r="O228" s="146" t="str" cm="1">
        <f t="array" ref="O228">_xlfn.XLOOKUP($B228&amp;"#"&amp;O$6,INDIRECT(SUBSTITUTE("ИсходныеДанные!$где$2:$где$50000","где",$E$4)),INDIRECT(SUBSTITUTE("ИсходныеДанные!$что$2:$что$50000","что",$G$4)),"",0,1)</f>
        <v/>
      </c>
      <c r="P228" s="147" t="str" cm="1">
        <f t="array" ref="P228">_xlfn.XLOOKUP($B228&amp;"#"&amp;P$6,INDIRECT(SUBSTITUTE("ИсходныеДанные!$где$2:$где$50000","где",$E$4)),INDIRECT(SUBSTITUTE("ИсходныеДанные!$что$2:$что$50000","что",$G$4)),"",0,1)</f>
        <v/>
      </c>
      <c r="Q228" s="3"/>
    </row>
    <row r="229" spans="1:17" x14ac:dyDescent="0.25">
      <c r="A229" s="6" t="str">
        <f t="shared" si="2"/>
        <v>delete</v>
      </c>
      <c r="B229" s="9" cm="1">
        <f t="array" ref="B229">INDIRECT("УникальныеСписки!A"&amp;ROW()-$F$4)</f>
        <v>0</v>
      </c>
      <c r="C229" s="15" t="str">
        <f t="array" ref="C229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ref="D229">_xlfn.XLOOKUP($B229,INDIRECT(SUBSTITUTE("ИсходныеДанные!$где$2:$где$50000","где",$B$4)),INDIRECT(SUBSTITUTE("ИсходныеДанные!$что$2:$что$50000","что",D$4)),"",0,1)</f>
        <v/>
      </c>
      <c r="E229" s="101" t="str" cm="1">
        <f t="array" ref="E229">_xlfn.XLOOKUP($B229&amp;"#"&amp;E$6,INDIRECT(SUBSTITUTE("ИсходныеДанные!$где$2:$где$50000","где",$E$4)),INDIRECT(SUBSTITUTE("ИсходныеДанные!$что$2:$что$50000","что",$G$4)),"",0,1)</f>
        <v/>
      </c>
      <c r="F229" s="146" t="str" cm="1">
        <f t="array" ref="F229">_xlfn.XLOOKUP($B229&amp;"#"&amp;F$6,INDIRECT(SUBSTITUTE("ИсходныеДанные!$где$2:$где$50000","где",$E$4)),INDIRECT(SUBSTITUTE("ИсходныеДанные!$что$2:$что$50000","что",$G$4)),"",0,1)</f>
        <v/>
      </c>
      <c r="G229" s="146" t="str" cm="1">
        <f t="array" ref="G229">_xlfn.XLOOKUP($B229&amp;"#"&amp;G$6,INDIRECT(SUBSTITUTE("ИсходныеДанные!$где$2:$где$50000","где",$E$4)),INDIRECT(SUBSTITUTE("ИсходныеДанные!$что$2:$что$50000","что",$G$4)),"",0,1)</f>
        <v/>
      </c>
      <c r="H229" s="146" t="str" cm="1">
        <f t="array" ref="H229">_xlfn.XLOOKUP($B229&amp;"#"&amp;H$6,INDIRECT(SUBSTITUTE("ИсходныеДанные!$где$2:$где$50000","где",$E$4)),INDIRECT(SUBSTITUTE("ИсходныеДанные!$что$2:$что$50000","что",$G$4)),"",0,1)</f>
        <v/>
      </c>
      <c r="I229" s="146" t="str" cm="1">
        <f t="array" ref="I229">_xlfn.XLOOKUP($B229&amp;"#"&amp;I$6,INDIRECT(SUBSTITUTE("ИсходныеДанные!$где$2:$где$50000","где",$E$4)),INDIRECT(SUBSTITUTE("ИсходныеДанные!$что$2:$что$50000","что",$G$4)),"",0,1)</f>
        <v/>
      </c>
      <c r="J229" s="146" t="str" cm="1">
        <f t="array" ref="J229">_xlfn.XLOOKUP($B229&amp;"#"&amp;J$6,INDIRECT(SUBSTITUTE("ИсходныеДанные!$где$2:$где$50000","где",$E$4)),INDIRECT(SUBSTITUTE("ИсходныеДанные!$что$2:$что$50000","что",$G$4)),"",0,1)</f>
        <v/>
      </c>
      <c r="K229" s="146" t="str" cm="1">
        <f t="array" ref="K229">_xlfn.XLOOKUP($B229&amp;"#"&amp;K$6,INDIRECT(SUBSTITUTE("ИсходныеДанные!$где$2:$где$50000","где",$E$4)),INDIRECT(SUBSTITUTE("ИсходныеДанные!$что$2:$что$50000","что",$G$4)),"",0,1)</f>
        <v/>
      </c>
      <c r="L229" s="146" t="str" cm="1">
        <f t="array" ref="L229">_xlfn.XLOOKUP($B229&amp;"#"&amp;L$6,INDIRECT(SUBSTITUTE("ИсходныеДанные!$где$2:$где$50000","где",$E$4)),INDIRECT(SUBSTITUTE("ИсходныеДанные!$что$2:$что$50000","что",$G$4)),"",0,1)</f>
        <v/>
      </c>
      <c r="M229" s="146" t="str" cm="1">
        <f t="array" ref="M229">_xlfn.XLOOKUP($B229&amp;"#"&amp;M$6,INDIRECT(SUBSTITUTE("ИсходныеДанные!$где$2:$где$50000","где",$E$4)),INDIRECT(SUBSTITUTE("ИсходныеДанные!$что$2:$что$50000","что",$G$4)),"",0,1)</f>
        <v/>
      </c>
      <c r="N229" s="146" t="str" cm="1">
        <f t="array" ref="N229">_xlfn.XLOOKUP($B229&amp;"#"&amp;N$6,INDIRECT(SUBSTITUTE("ИсходныеДанные!$где$2:$где$50000","где",$E$4)),INDIRECT(SUBSTITUTE("ИсходныеДанные!$что$2:$что$50000","что",$G$4)),"",0,1)</f>
        <v/>
      </c>
      <c r="O229" s="146" t="str" cm="1">
        <f t="array" ref="O229">_xlfn.XLOOKUP($B229&amp;"#"&amp;O$6,INDIRECT(SUBSTITUTE("ИсходныеДанные!$где$2:$где$50000","где",$E$4)),INDIRECT(SUBSTITUTE("ИсходныеДанные!$что$2:$что$50000","что",$G$4)),"",0,1)</f>
        <v/>
      </c>
      <c r="P229" s="147" t="str" cm="1">
        <f t="array" ref="P229">_xlfn.XLOOKUP($B229&amp;"#"&amp;P$6,INDIRECT(SUBSTITUTE("ИсходныеДанные!$где$2:$где$50000","где",$E$4)),INDIRECT(SUBSTITUTE("ИсходныеДанные!$что$2:$что$50000","что",$G$4)),"",0,1)</f>
        <v/>
      </c>
      <c r="Q229" s="3"/>
    </row>
    <row r="230" spans="1:17" x14ac:dyDescent="0.25">
      <c r="A230" s="6" t="str">
        <f t="shared" si="2"/>
        <v>delete</v>
      </c>
      <c r="B230" s="9" cm="1">
        <f t="array" ref="B230">INDIRECT("УникальныеСписки!A"&amp;ROW()-$F$4)</f>
        <v>0</v>
      </c>
      <c r="C230" s="15" t="str">
        <f t="array" ref="C230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ref="D230">_xlfn.XLOOKUP($B230,INDIRECT(SUBSTITUTE("ИсходныеДанные!$где$2:$где$50000","где",$B$4)),INDIRECT(SUBSTITUTE("ИсходныеДанные!$что$2:$что$50000","что",D$4)),"",0,1)</f>
        <v/>
      </c>
      <c r="E230" s="101" t="str" cm="1">
        <f t="array" ref="E230">_xlfn.XLOOKUP($B230&amp;"#"&amp;E$6,INDIRECT(SUBSTITUTE("ИсходныеДанные!$где$2:$где$50000","где",$E$4)),INDIRECT(SUBSTITUTE("ИсходныеДанные!$что$2:$что$50000","что",$G$4)),"",0,1)</f>
        <v/>
      </c>
      <c r="F230" s="146" t="str" cm="1">
        <f t="array" ref="F230">_xlfn.XLOOKUP($B230&amp;"#"&amp;F$6,INDIRECT(SUBSTITUTE("ИсходныеДанные!$где$2:$где$50000","где",$E$4)),INDIRECT(SUBSTITUTE("ИсходныеДанные!$что$2:$что$50000","что",$G$4)),"",0,1)</f>
        <v/>
      </c>
      <c r="G230" s="146" t="str" cm="1">
        <f t="array" ref="G230">_xlfn.XLOOKUP($B230&amp;"#"&amp;G$6,INDIRECT(SUBSTITUTE("ИсходныеДанные!$где$2:$где$50000","где",$E$4)),INDIRECT(SUBSTITUTE("ИсходныеДанные!$что$2:$что$50000","что",$G$4)),"",0,1)</f>
        <v/>
      </c>
      <c r="H230" s="146" t="str" cm="1">
        <f t="array" ref="H230">_xlfn.XLOOKUP($B230&amp;"#"&amp;H$6,INDIRECT(SUBSTITUTE("ИсходныеДанные!$где$2:$где$50000","где",$E$4)),INDIRECT(SUBSTITUTE("ИсходныеДанные!$что$2:$что$50000","что",$G$4)),"",0,1)</f>
        <v/>
      </c>
      <c r="I230" s="146" t="str" cm="1">
        <f t="array" ref="I230">_xlfn.XLOOKUP($B230&amp;"#"&amp;I$6,INDIRECT(SUBSTITUTE("ИсходныеДанные!$где$2:$где$50000","где",$E$4)),INDIRECT(SUBSTITUTE("ИсходныеДанные!$что$2:$что$50000","что",$G$4)),"",0,1)</f>
        <v/>
      </c>
      <c r="J230" s="146" t="str" cm="1">
        <f t="array" ref="J230">_xlfn.XLOOKUP($B230&amp;"#"&amp;J$6,INDIRECT(SUBSTITUTE("ИсходныеДанные!$где$2:$где$50000","где",$E$4)),INDIRECT(SUBSTITUTE("ИсходныеДанные!$что$2:$что$50000","что",$G$4)),"",0,1)</f>
        <v/>
      </c>
      <c r="K230" s="146" t="str" cm="1">
        <f t="array" ref="K230">_xlfn.XLOOKUP($B230&amp;"#"&amp;K$6,INDIRECT(SUBSTITUTE("ИсходныеДанные!$где$2:$где$50000","где",$E$4)),INDIRECT(SUBSTITUTE("ИсходныеДанные!$что$2:$что$50000","что",$G$4)),"",0,1)</f>
        <v/>
      </c>
      <c r="L230" s="146" t="str" cm="1">
        <f t="array" ref="L230">_xlfn.XLOOKUP($B230&amp;"#"&amp;L$6,INDIRECT(SUBSTITUTE("ИсходныеДанные!$где$2:$где$50000","где",$E$4)),INDIRECT(SUBSTITUTE("ИсходныеДанные!$что$2:$что$50000","что",$G$4)),"",0,1)</f>
        <v/>
      </c>
      <c r="M230" s="146" t="str" cm="1">
        <f t="array" ref="M230">_xlfn.XLOOKUP($B230&amp;"#"&amp;M$6,INDIRECT(SUBSTITUTE("ИсходныеДанные!$где$2:$где$50000","где",$E$4)),INDIRECT(SUBSTITUTE("ИсходныеДанные!$что$2:$что$50000","что",$G$4)),"",0,1)</f>
        <v/>
      </c>
      <c r="N230" s="146" t="str" cm="1">
        <f t="array" ref="N230">_xlfn.XLOOKUP($B230&amp;"#"&amp;N$6,INDIRECT(SUBSTITUTE("ИсходныеДанные!$где$2:$где$50000","где",$E$4)),INDIRECT(SUBSTITUTE("ИсходныеДанные!$что$2:$что$50000","что",$G$4)),"",0,1)</f>
        <v/>
      </c>
      <c r="O230" s="146" t="str" cm="1">
        <f t="array" ref="O230">_xlfn.XLOOKUP($B230&amp;"#"&amp;O$6,INDIRECT(SUBSTITUTE("ИсходныеДанные!$где$2:$где$50000","где",$E$4)),INDIRECT(SUBSTITUTE("ИсходныеДанные!$что$2:$что$50000","что",$G$4)),"",0,1)</f>
        <v/>
      </c>
      <c r="P230" s="147" t="str" cm="1">
        <f t="array" ref="P230">_xlfn.XLOOKUP($B230&amp;"#"&amp;P$6,INDIRECT(SUBSTITUTE("ИсходныеДанные!$где$2:$где$50000","где",$E$4)),INDIRECT(SUBSTITUTE("ИсходныеДанные!$что$2:$что$50000","что",$G$4)),"",0,1)</f>
        <v/>
      </c>
      <c r="Q230" s="3"/>
    </row>
    <row r="231" spans="1:17" x14ac:dyDescent="0.25">
      <c r="A231" s="6" t="str">
        <f t="shared" si="2"/>
        <v>delete</v>
      </c>
      <c r="B231" s="9" cm="1">
        <f t="array" ref="B231">INDIRECT("УникальныеСписки!A"&amp;ROW()-$F$4)</f>
        <v>0</v>
      </c>
      <c r="C231" s="15" t="str">
        <f t="array" ref="C23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ref="D231">_xlfn.XLOOKUP($B231,INDIRECT(SUBSTITUTE("ИсходныеДанные!$где$2:$где$50000","где",$B$4)),INDIRECT(SUBSTITUTE("ИсходныеДанные!$что$2:$что$50000","что",D$4)),"",0,1)</f>
        <v/>
      </c>
      <c r="E231" s="101" t="str" cm="1">
        <f t="array" ref="E231">_xlfn.XLOOKUP($B231&amp;"#"&amp;E$6,INDIRECT(SUBSTITUTE("ИсходныеДанные!$где$2:$где$50000","где",$E$4)),INDIRECT(SUBSTITUTE("ИсходныеДанные!$что$2:$что$50000","что",$G$4)),"",0,1)</f>
        <v/>
      </c>
      <c r="F231" s="146" t="str" cm="1">
        <f t="array" ref="F231">_xlfn.XLOOKUP($B231&amp;"#"&amp;F$6,INDIRECT(SUBSTITUTE("ИсходныеДанные!$где$2:$где$50000","где",$E$4)),INDIRECT(SUBSTITUTE("ИсходныеДанные!$что$2:$что$50000","что",$G$4)),"",0,1)</f>
        <v/>
      </c>
      <c r="G231" s="146" t="str" cm="1">
        <f t="array" ref="G231">_xlfn.XLOOKUP($B231&amp;"#"&amp;G$6,INDIRECT(SUBSTITUTE("ИсходныеДанные!$где$2:$где$50000","где",$E$4)),INDIRECT(SUBSTITUTE("ИсходныеДанные!$что$2:$что$50000","что",$G$4)),"",0,1)</f>
        <v/>
      </c>
      <c r="H231" s="146" t="str" cm="1">
        <f t="array" ref="H231">_xlfn.XLOOKUP($B231&amp;"#"&amp;H$6,INDIRECT(SUBSTITUTE("ИсходныеДанные!$где$2:$где$50000","где",$E$4)),INDIRECT(SUBSTITUTE("ИсходныеДанные!$что$2:$что$50000","что",$G$4)),"",0,1)</f>
        <v/>
      </c>
      <c r="I231" s="146" t="str" cm="1">
        <f t="array" ref="I231">_xlfn.XLOOKUP($B231&amp;"#"&amp;I$6,INDIRECT(SUBSTITUTE("ИсходныеДанные!$где$2:$где$50000","где",$E$4)),INDIRECT(SUBSTITUTE("ИсходныеДанные!$что$2:$что$50000","что",$G$4)),"",0,1)</f>
        <v/>
      </c>
      <c r="J231" s="146" t="str" cm="1">
        <f t="array" ref="J231">_xlfn.XLOOKUP($B231&amp;"#"&amp;J$6,INDIRECT(SUBSTITUTE("ИсходныеДанные!$где$2:$где$50000","где",$E$4)),INDIRECT(SUBSTITUTE("ИсходныеДанные!$что$2:$что$50000","что",$G$4)),"",0,1)</f>
        <v/>
      </c>
      <c r="K231" s="146" t="str" cm="1">
        <f t="array" ref="K231">_xlfn.XLOOKUP($B231&amp;"#"&amp;K$6,INDIRECT(SUBSTITUTE("ИсходныеДанные!$где$2:$где$50000","где",$E$4)),INDIRECT(SUBSTITUTE("ИсходныеДанные!$что$2:$что$50000","что",$G$4)),"",0,1)</f>
        <v/>
      </c>
      <c r="L231" s="146" t="str" cm="1">
        <f t="array" ref="L231">_xlfn.XLOOKUP($B231&amp;"#"&amp;L$6,INDIRECT(SUBSTITUTE("ИсходныеДанные!$где$2:$где$50000","где",$E$4)),INDIRECT(SUBSTITUTE("ИсходныеДанные!$что$2:$что$50000","что",$G$4)),"",0,1)</f>
        <v/>
      </c>
      <c r="M231" s="146" t="str" cm="1">
        <f t="array" ref="M231">_xlfn.XLOOKUP($B231&amp;"#"&amp;M$6,INDIRECT(SUBSTITUTE("ИсходныеДанные!$где$2:$где$50000","где",$E$4)),INDIRECT(SUBSTITUTE("ИсходныеДанные!$что$2:$что$50000","что",$G$4)),"",0,1)</f>
        <v/>
      </c>
      <c r="N231" s="146" t="str" cm="1">
        <f t="array" ref="N231">_xlfn.XLOOKUP($B231&amp;"#"&amp;N$6,INDIRECT(SUBSTITUTE("ИсходныеДанные!$где$2:$где$50000","где",$E$4)),INDIRECT(SUBSTITUTE("ИсходныеДанные!$что$2:$что$50000","что",$G$4)),"",0,1)</f>
        <v/>
      </c>
      <c r="O231" s="146" t="str" cm="1">
        <f t="array" ref="O231">_xlfn.XLOOKUP($B231&amp;"#"&amp;O$6,INDIRECT(SUBSTITUTE("ИсходныеДанные!$где$2:$где$50000","где",$E$4)),INDIRECT(SUBSTITUTE("ИсходныеДанные!$что$2:$что$50000","что",$G$4)),"",0,1)</f>
        <v/>
      </c>
      <c r="P231" s="147" t="str" cm="1">
        <f t="array" ref="P231">_xlfn.XLOOKUP($B231&amp;"#"&amp;P$6,INDIRECT(SUBSTITUTE("ИсходныеДанные!$где$2:$где$50000","где",$E$4)),INDIRECT(SUBSTITUTE("ИсходныеДанные!$что$2:$что$50000","что",$G$4)),"",0,1)</f>
        <v/>
      </c>
      <c r="Q231" s="3"/>
    </row>
    <row r="232" spans="1:17" x14ac:dyDescent="0.25">
      <c r="A232" s="6" t="str">
        <f t="shared" si="2"/>
        <v>delete</v>
      </c>
      <c r="B232" s="9" cm="1">
        <f t="array" ref="B232">INDIRECT("УникальныеСписки!A"&amp;ROW()-$F$4)</f>
        <v>0</v>
      </c>
      <c r="C232" s="15" t="str">
        <f t="array" ref="C232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ref="D232">_xlfn.XLOOKUP($B232,INDIRECT(SUBSTITUTE("ИсходныеДанные!$где$2:$где$50000","где",$B$4)),INDIRECT(SUBSTITUTE("ИсходныеДанные!$что$2:$что$50000","что",D$4)),"",0,1)</f>
        <v/>
      </c>
      <c r="E232" s="101" t="str" cm="1">
        <f t="array" ref="E232">_xlfn.XLOOKUP($B232&amp;"#"&amp;E$6,INDIRECT(SUBSTITUTE("ИсходныеДанные!$где$2:$где$50000","где",$E$4)),INDIRECT(SUBSTITUTE("ИсходныеДанные!$что$2:$что$50000","что",$G$4)),"",0,1)</f>
        <v/>
      </c>
      <c r="F232" s="146" t="str" cm="1">
        <f t="array" ref="F232">_xlfn.XLOOKUP($B232&amp;"#"&amp;F$6,INDIRECT(SUBSTITUTE("ИсходныеДанные!$где$2:$где$50000","где",$E$4)),INDIRECT(SUBSTITUTE("ИсходныеДанные!$что$2:$что$50000","что",$G$4)),"",0,1)</f>
        <v/>
      </c>
      <c r="G232" s="146" t="str" cm="1">
        <f t="array" ref="G232">_xlfn.XLOOKUP($B232&amp;"#"&amp;G$6,INDIRECT(SUBSTITUTE("ИсходныеДанные!$где$2:$где$50000","где",$E$4)),INDIRECT(SUBSTITUTE("ИсходныеДанные!$что$2:$что$50000","что",$G$4)),"",0,1)</f>
        <v/>
      </c>
      <c r="H232" s="146" t="str" cm="1">
        <f t="array" ref="H232">_xlfn.XLOOKUP($B232&amp;"#"&amp;H$6,INDIRECT(SUBSTITUTE("ИсходныеДанные!$где$2:$где$50000","где",$E$4)),INDIRECT(SUBSTITUTE("ИсходныеДанные!$что$2:$что$50000","что",$G$4)),"",0,1)</f>
        <v/>
      </c>
      <c r="I232" s="146" t="str" cm="1">
        <f t="array" ref="I232">_xlfn.XLOOKUP($B232&amp;"#"&amp;I$6,INDIRECT(SUBSTITUTE("ИсходныеДанные!$где$2:$где$50000","где",$E$4)),INDIRECT(SUBSTITUTE("ИсходныеДанные!$что$2:$что$50000","что",$G$4)),"",0,1)</f>
        <v/>
      </c>
      <c r="J232" s="146" t="str" cm="1">
        <f t="array" ref="J232">_xlfn.XLOOKUP($B232&amp;"#"&amp;J$6,INDIRECT(SUBSTITUTE("ИсходныеДанные!$где$2:$где$50000","где",$E$4)),INDIRECT(SUBSTITUTE("ИсходныеДанные!$что$2:$что$50000","что",$G$4)),"",0,1)</f>
        <v/>
      </c>
      <c r="K232" s="146" t="str" cm="1">
        <f t="array" ref="K232">_xlfn.XLOOKUP($B232&amp;"#"&amp;K$6,INDIRECT(SUBSTITUTE("ИсходныеДанные!$где$2:$где$50000","где",$E$4)),INDIRECT(SUBSTITUTE("ИсходныеДанные!$что$2:$что$50000","что",$G$4)),"",0,1)</f>
        <v/>
      </c>
      <c r="L232" s="146" t="str" cm="1">
        <f t="array" ref="L232">_xlfn.XLOOKUP($B232&amp;"#"&amp;L$6,INDIRECT(SUBSTITUTE("ИсходныеДанные!$где$2:$где$50000","где",$E$4)),INDIRECT(SUBSTITUTE("ИсходныеДанные!$что$2:$что$50000","что",$G$4)),"",0,1)</f>
        <v/>
      </c>
      <c r="M232" s="146" t="str" cm="1">
        <f t="array" ref="M232">_xlfn.XLOOKUP($B232&amp;"#"&amp;M$6,INDIRECT(SUBSTITUTE("ИсходныеДанные!$где$2:$где$50000","где",$E$4)),INDIRECT(SUBSTITUTE("ИсходныеДанные!$что$2:$что$50000","что",$G$4)),"",0,1)</f>
        <v/>
      </c>
      <c r="N232" s="146" t="str" cm="1">
        <f t="array" ref="N232">_xlfn.XLOOKUP($B232&amp;"#"&amp;N$6,INDIRECT(SUBSTITUTE("ИсходныеДанные!$где$2:$где$50000","где",$E$4)),INDIRECT(SUBSTITUTE("ИсходныеДанные!$что$2:$что$50000","что",$G$4)),"",0,1)</f>
        <v/>
      </c>
      <c r="O232" s="146" t="str" cm="1">
        <f t="array" ref="O232">_xlfn.XLOOKUP($B232&amp;"#"&amp;O$6,INDIRECT(SUBSTITUTE("ИсходныеДанные!$где$2:$где$50000","где",$E$4)),INDIRECT(SUBSTITUTE("ИсходныеДанные!$что$2:$что$50000","что",$G$4)),"",0,1)</f>
        <v/>
      </c>
      <c r="P232" s="147" t="str" cm="1">
        <f t="array" ref="P232">_xlfn.XLOOKUP($B232&amp;"#"&amp;P$6,INDIRECT(SUBSTITUTE("ИсходныеДанные!$где$2:$где$50000","где",$E$4)),INDIRECT(SUBSTITUTE("ИсходныеДанные!$что$2:$что$50000","что",$G$4)),"",0,1)</f>
        <v/>
      </c>
      <c r="Q232" s="3"/>
    </row>
    <row r="233" spans="1:17" x14ac:dyDescent="0.25">
      <c r="A233" s="6" t="str">
        <f t="shared" si="2"/>
        <v>delete</v>
      </c>
      <c r="B233" s="9" cm="1">
        <f t="array" ref="B233">INDIRECT("УникальныеСписки!A"&amp;ROW()-$F$4)</f>
        <v>0</v>
      </c>
      <c r="C233" s="15" t="str">
        <f t="array" ref="C233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ref="D233">_xlfn.XLOOKUP($B233,INDIRECT(SUBSTITUTE("ИсходныеДанные!$где$2:$где$50000","где",$B$4)),INDIRECT(SUBSTITUTE("ИсходныеДанные!$что$2:$что$50000","что",D$4)),"",0,1)</f>
        <v/>
      </c>
      <c r="E233" s="101" t="str" cm="1">
        <f t="array" ref="E233">_xlfn.XLOOKUP($B233&amp;"#"&amp;E$6,INDIRECT(SUBSTITUTE("ИсходныеДанные!$где$2:$где$50000","где",$E$4)),INDIRECT(SUBSTITUTE("ИсходныеДанные!$что$2:$что$50000","что",$G$4)),"",0,1)</f>
        <v/>
      </c>
      <c r="F233" s="146" t="str" cm="1">
        <f t="array" ref="F233">_xlfn.XLOOKUP($B233&amp;"#"&amp;F$6,INDIRECT(SUBSTITUTE("ИсходныеДанные!$где$2:$где$50000","где",$E$4)),INDIRECT(SUBSTITUTE("ИсходныеДанные!$что$2:$что$50000","что",$G$4)),"",0,1)</f>
        <v/>
      </c>
      <c r="G233" s="146" t="str" cm="1">
        <f t="array" ref="G233">_xlfn.XLOOKUP($B233&amp;"#"&amp;G$6,INDIRECT(SUBSTITUTE("ИсходныеДанные!$где$2:$где$50000","где",$E$4)),INDIRECT(SUBSTITUTE("ИсходныеДанные!$что$2:$что$50000","что",$G$4)),"",0,1)</f>
        <v/>
      </c>
      <c r="H233" s="146" t="str" cm="1">
        <f t="array" ref="H233">_xlfn.XLOOKUP($B233&amp;"#"&amp;H$6,INDIRECT(SUBSTITUTE("ИсходныеДанные!$где$2:$где$50000","где",$E$4)),INDIRECT(SUBSTITUTE("ИсходныеДанные!$что$2:$что$50000","что",$G$4)),"",0,1)</f>
        <v/>
      </c>
      <c r="I233" s="146" t="str" cm="1">
        <f t="array" ref="I233">_xlfn.XLOOKUP($B233&amp;"#"&amp;I$6,INDIRECT(SUBSTITUTE("ИсходныеДанные!$где$2:$где$50000","где",$E$4)),INDIRECT(SUBSTITUTE("ИсходныеДанные!$что$2:$что$50000","что",$G$4)),"",0,1)</f>
        <v/>
      </c>
      <c r="J233" s="146" t="str" cm="1">
        <f t="array" ref="J233">_xlfn.XLOOKUP($B233&amp;"#"&amp;J$6,INDIRECT(SUBSTITUTE("ИсходныеДанные!$где$2:$где$50000","где",$E$4)),INDIRECT(SUBSTITUTE("ИсходныеДанные!$что$2:$что$50000","что",$G$4)),"",0,1)</f>
        <v/>
      </c>
      <c r="K233" s="146" t="str" cm="1">
        <f t="array" ref="K233">_xlfn.XLOOKUP($B233&amp;"#"&amp;K$6,INDIRECT(SUBSTITUTE("ИсходныеДанные!$где$2:$где$50000","где",$E$4)),INDIRECT(SUBSTITUTE("ИсходныеДанные!$что$2:$что$50000","что",$G$4)),"",0,1)</f>
        <v/>
      </c>
      <c r="L233" s="146" t="str" cm="1">
        <f t="array" ref="L233">_xlfn.XLOOKUP($B233&amp;"#"&amp;L$6,INDIRECT(SUBSTITUTE("ИсходныеДанные!$где$2:$где$50000","где",$E$4)),INDIRECT(SUBSTITUTE("ИсходныеДанные!$что$2:$что$50000","что",$G$4)),"",0,1)</f>
        <v/>
      </c>
      <c r="M233" s="146" t="str" cm="1">
        <f t="array" ref="M233">_xlfn.XLOOKUP($B233&amp;"#"&amp;M$6,INDIRECT(SUBSTITUTE("ИсходныеДанные!$где$2:$где$50000","где",$E$4)),INDIRECT(SUBSTITUTE("ИсходныеДанные!$что$2:$что$50000","что",$G$4)),"",0,1)</f>
        <v/>
      </c>
      <c r="N233" s="146" t="str" cm="1">
        <f t="array" ref="N233">_xlfn.XLOOKUP($B233&amp;"#"&amp;N$6,INDIRECT(SUBSTITUTE("ИсходныеДанные!$где$2:$где$50000","где",$E$4)),INDIRECT(SUBSTITUTE("ИсходныеДанные!$что$2:$что$50000","что",$G$4)),"",0,1)</f>
        <v/>
      </c>
      <c r="O233" s="146" t="str" cm="1">
        <f t="array" ref="O233">_xlfn.XLOOKUP($B233&amp;"#"&amp;O$6,INDIRECT(SUBSTITUTE("ИсходныеДанные!$где$2:$где$50000","где",$E$4)),INDIRECT(SUBSTITUTE("ИсходныеДанные!$что$2:$что$50000","что",$G$4)),"",0,1)</f>
        <v/>
      </c>
      <c r="P233" s="147" t="str" cm="1">
        <f t="array" ref="P233">_xlfn.XLOOKUP($B233&amp;"#"&amp;P$6,INDIRECT(SUBSTITUTE("ИсходныеДанные!$где$2:$где$50000","где",$E$4)),INDIRECT(SUBSTITUTE("ИсходныеДанные!$что$2:$что$50000","что",$G$4)),"",0,1)</f>
        <v/>
      </c>
      <c r="Q233" s="3"/>
    </row>
    <row r="234" spans="1:17" x14ac:dyDescent="0.25">
      <c r="A234" s="6" t="str">
        <f t="shared" si="2"/>
        <v>delete</v>
      </c>
      <c r="B234" s="9" cm="1">
        <f t="array" ref="B234">INDIRECT("УникальныеСписки!A"&amp;ROW()-$F$4)</f>
        <v>0</v>
      </c>
      <c r="C234" s="15" t="str">
        <f t="array" ref="C234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ref="D234">_xlfn.XLOOKUP($B234,INDIRECT(SUBSTITUTE("ИсходныеДанные!$где$2:$где$50000","где",$B$4)),INDIRECT(SUBSTITUTE("ИсходныеДанные!$что$2:$что$50000","что",D$4)),"",0,1)</f>
        <v/>
      </c>
      <c r="E234" s="101" t="str" cm="1">
        <f t="array" ref="E234">_xlfn.XLOOKUP($B234&amp;"#"&amp;E$6,INDIRECT(SUBSTITUTE("ИсходныеДанные!$где$2:$где$50000","где",$E$4)),INDIRECT(SUBSTITUTE("ИсходныеДанные!$что$2:$что$50000","что",$G$4)),"",0,1)</f>
        <v/>
      </c>
      <c r="F234" s="146" t="str" cm="1">
        <f t="array" ref="F234">_xlfn.XLOOKUP($B234&amp;"#"&amp;F$6,INDIRECT(SUBSTITUTE("ИсходныеДанные!$где$2:$где$50000","где",$E$4)),INDIRECT(SUBSTITUTE("ИсходныеДанные!$что$2:$что$50000","что",$G$4)),"",0,1)</f>
        <v/>
      </c>
      <c r="G234" s="146" t="str" cm="1">
        <f t="array" ref="G234">_xlfn.XLOOKUP($B234&amp;"#"&amp;G$6,INDIRECT(SUBSTITUTE("ИсходныеДанные!$где$2:$где$50000","где",$E$4)),INDIRECT(SUBSTITUTE("ИсходныеДанные!$что$2:$что$50000","что",$G$4)),"",0,1)</f>
        <v/>
      </c>
      <c r="H234" s="146" t="str" cm="1">
        <f t="array" ref="H234">_xlfn.XLOOKUP($B234&amp;"#"&amp;H$6,INDIRECT(SUBSTITUTE("ИсходныеДанные!$где$2:$где$50000","где",$E$4)),INDIRECT(SUBSTITUTE("ИсходныеДанные!$что$2:$что$50000","что",$G$4)),"",0,1)</f>
        <v/>
      </c>
      <c r="I234" s="146" t="str" cm="1">
        <f t="array" ref="I234">_xlfn.XLOOKUP($B234&amp;"#"&amp;I$6,INDIRECT(SUBSTITUTE("ИсходныеДанные!$где$2:$где$50000","где",$E$4)),INDIRECT(SUBSTITUTE("ИсходныеДанные!$что$2:$что$50000","что",$G$4)),"",0,1)</f>
        <v/>
      </c>
      <c r="J234" s="146" t="str" cm="1">
        <f t="array" ref="J234">_xlfn.XLOOKUP($B234&amp;"#"&amp;J$6,INDIRECT(SUBSTITUTE("ИсходныеДанные!$где$2:$где$50000","где",$E$4)),INDIRECT(SUBSTITUTE("ИсходныеДанные!$что$2:$что$50000","что",$G$4)),"",0,1)</f>
        <v/>
      </c>
      <c r="K234" s="146" t="str" cm="1">
        <f t="array" ref="K234">_xlfn.XLOOKUP($B234&amp;"#"&amp;K$6,INDIRECT(SUBSTITUTE("ИсходныеДанные!$где$2:$где$50000","где",$E$4)),INDIRECT(SUBSTITUTE("ИсходныеДанные!$что$2:$что$50000","что",$G$4)),"",0,1)</f>
        <v/>
      </c>
      <c r="L234" s="146" t="str" cm="1">
        <f t="array" ref="L234">_xlfn.XLOOKUP($B234&amp;"#"&amp;L$6,INDIRECT(SUBSTITUTE("ИсходныеДанные!$где$2:$где$50000","где",$E$4)),INDIRECT(SUBSTITUTE("ИсходныеДанные!$что$2:$что$50000","что",$G$4)),"",0,1)</f>
        <v/>
      </c>
      <c r="M234" s="146" t="str" cm="1">
        <f t="array" ref="M234">_xlfn.XLOOKUP($B234&amp;"#"&amp;M$6,INDIRECT(SUBSTITUTE("ИсходныеДанные!$где$2:$где$50000","где",$E$4)),INDIRECT(SUBSTITUTE("ИсходныеДанные!$что$2:$что$50000","что",$G$4)),"",0,1)</f>
        <v/>
      </c>
      <c r="N234" s="146" t="str" cm="1">
        <f t="array" ref="N234">_xlfn.XLOOKUP($B234&amp;"#"&amp;N$6,INDIRECT(SUBSTITUTE("ИсходныеДанные!$где$2:$где$50000","где",$E$4)),INDIRECT(SUBSTITUTE("ИсходныеДанные!$что$2:$что$50000","что",$G$4)),"",0,1)</f>
        <v/>
      </c>
      <c r="O234" s="146" t="str" cm="1">
        <f t="array" ref="O234">_xlfn.XLOOKUP($B234&amp;"#"&amp;O$6,INDIRECT(SUBSTITUTE("ИсходныеДанные!$где$2:$где$50000","где",$E$4)),INDIRECT(SUBSTITUTE("ИсходныеДанные!$что$2:$что$50000","что",$G$4)),"",0,1)</f>
        <v/>
      </c>
      <c r="P234" s="147" t="str" cm="1">
        <f t="array" ref="P234">_xlfn.XLOOKUP($B234&amp;"#"&amp;P$6,INDIRECT(SUBSTITUTE("ИсходныеДанные!$где$2:$где$50000","где",$E$4)),INDIRECT(SUBSTITUTE("ИсходныеДанные!$что$2:$что$50000","что",$G$4)),"",0,1)</f>
        <v/>
      </c>
      <c r="Q234" s="3"/>
    </row>
    <row r="235" spans="1:17" x14ac:dyDescent="0.25">
      <c r="A235" s="6" t="str">
        <f t="shared" si="2"/>
        <v>delete</v>
      </c>
      <c r="B235" s="9" cm="1">
        <f t="array" ref="B235">INDIRECT("УникальныеСписки!A"&amp;ROW()-$F$4)</f>
        <v>0</v>
      </c>
      <c r="C235" s="15" t="str">
        <f t="array" ref="C235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ref="D235">_xlfn.XLOOKUP($B235,INDIRECT(SUBSTITUTE("ИсходныеДанные!$где$2:$где$50000","где",$B$4)),INDIRECT(SUBSTITUTE("ИсходныеДанные!$что$2:$что$50000","что",D$4)),"",0,1)</f>
        <v/>
      </c>
      <c r="E235" s="101" t="str" cm="1">
        <f t="array" ref="E235">_xlfn.XLOOKUP($B235&amp;"#"&amp;E$6,INDIRECT(SUBSTITUTE("ИсходныеДанные!$где$2:$где$50000","где",$E$4)),INDIRECT(SUBSTITUTE("ИсходныеДанные!$что$2:$что$50000","что",$G$4)),"",0,1)</f>
        <v/>
      </c>
      <c r="F235" s="146" t="str" cm="1">
        <f t="array" ref="F235">_xlfn.XLOOKUP($B235&amp;"#"&amp;F$6,INDIRECT(SUBSTITUTE("ИсходныеДанные!$где$2:$где$50000","где",$E$4)),INDIRECT(SUBSTITUTE("ИсходныеДанные!$что$2:$что$50000","что",$G$4)),"",0,1)</f>
        <v/>
      </c>
      <c r="G235" s="146" t="str" cm="1">
        <f t="array" ref="G235">_xlfn.XLOOKUP($B235&amp;"#"&amp;G$6,INDIRECT(SUBSTITUTE("ИсходныеДанные!$где$2:$где$50000","где",$E$4)),INDIRECT(SUBSTITUTE("ИсходныеДанные!$что$2:$что$50000","что",$G$4)),"",0,1)</f>
        <v/>
      </c>
      <c r="H235" s="146" t="str" cm="1">
        <f t="array" ref="H235">_xlfn.XLOOKUP($B235&amp;"#"&amp;H$6,INDIRECT(SUBSTITUTE("ИсходныеДанные!$где$2:$где$50000","где",$E$4)),INDIRECT(SUBSTITUTE("ИсходныеДанные!$что$2:$что$50000","что",$G$4)),"",0,1)</f>
        <v/>
      </c>
      <c r="I235" s="146" t="str" cm="1">
        <f t="array" ref="I235">_xlfn.XLOOKUP($B235&amp;"#"&amp;I$6,INDIRECT(SUBSTITUTE("ИсходныеДанные!$где$2:$где$50000","где",$E$4)),INDIRECT(SUBSTITUTE("ИсходныеДанные!$что$2:$что$50000","что",$G$4)),"",0,1)</f>
        <v/>
      </c>
      <c r="J235" s="146" t="str" cm="1">
        <f t="array" ref="J235">_xlfn.XLOOKUP($B235&amp;"#"&amp;J$6,INDIRECT(SUBSTITUTE("ИсходныеДанные!$где$2:$где$50000","где",$E$4)),INDIRECT(SUBSTITUTE("ИсходныеДанные!$что$2:$что$50000","что",$G$4)),"",0,1)</f>
        <v/>
      </c>
      <c r="K235" s="146" t="str" cm="1">
        <f t="array" ref="K235">_xlfn.XLOOKUP($B235&amp;"#"&amp;K$6,INDIRECT(SUBSTITUTE("ИсходныеДанные!$где$2:$где$50000","где",$E$4)),INDIRECT(SUBSTITUTE("ИсходныеДанные!$что$2:$что$50000","что",$G$4)),"",0,1)</f>
        <v/>
      </c>
      <c r="L235" s="146" t="str" cm="1">
        <f t="array" ref="L235">_xlfn.XLOOKUP($B235&amp;"#"&amp;L$6,INDIRECT(SUBSTITUTE("ИсходныеДанные!$где$2:$где$50000","где",$E$4)),INDIRECT(SUBSTITUTE("ИсходныеДанные!$что$2:$что$50000","что",$G$4)),"",0,1)</f>
        <v/>
      </c>
      <c r="M235" s="146" t="str" cm="1">
        <f t="array" ref="M235">_xlfn.XLOOKUP($B235&amp;"#"&amp;M$6,INDIRECT(SUBSTITUTE("ИсходныеДанные!$где$2:$где$50000","где",$E$4)),INDIRECT(SUBSTITUTE("ИсходныеДанные!$что$2:$что$50000","что",$G$4)),"",0,1)</f>
        <v/>
      </c>
      <c r="N235" s="146" t="str" cm="1">
        <f t="array" ref="N235">_xlfn.XLOOKUP($B235&amp;"#"&amp;N$6,INDIRECT(SUBSTITUTE("ИсходныеДанные!$где$2:$где$50000","где",$E$4)),INDIRECT(SUBSTITUTE("ИсходныеДанные!$что$2:$что$50000","что",$G$4)),"",0,1)</f>
        <v/>
      </c>
      <c r="O235" s="146" t="str" cm="1">
        <f t="array" ref="O235">_xlfn.XLOOKUP($B235&amp;"#"&amp;O$6,INDIRECT(SUBSTITUTE("ИсходныеДанные!$где$2:$где$50000","где",$E$4)),INDIRECT(SUBSTITUTE("ИсходныеДанные!$что$2:$что$50000","что",$G$4)),"",0,1)</f>
        <v/>
      </c>
      <c r="P235" s="147" t="str" cm="1">
        <f t="array" ref="P235">_xlfn.XLOOKUP($B235&amp;"#"&amp;P$6,INDIRECT(SUBSTITUTE("ИсходныеДанные!$где$2:$где$50000","где",$E$4)),INDIRECT(SUBSTITUTE("ИсходныеДанные!$что$2:$что$50000","что",$G$4)),"",0,1)</f>
        <v/>
      </c>
      <c r="Q235" s="3"/>
    </row>
    <row r="236" spans="1:17" x14ac:dyDescent="0.25">
      <c r="A236" s="6" t="str">
        <f t="shared" si="2"/>
        <v>delete</v>
      </c>
      <c r="B236" s="9" cm="1">
        <f t="array" ref="B236">INDIRECT("УникальныеСписки!A"&amp;ROW()-$F$4)</f>
        <v>0</v>
      </c>
      <c r="C236" s="15" t="str">
        <f t="array" ref="C236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ref="D236">_xlfn.XLOOKUP($B236,INDIRECT(SUBSTITUTE("ИсходныеДанные!$где$2:$где$50000","где",$B$4)),INDIRECT(SUBSTITUTE("ИсходныеДанные!$что$2:$что$50000","что",D$4)),"",0,1)</f>
        <v/>
      </c>
      <c r="E236" s="101" t="str" cm="1">
        <f t="array" ref="E236">_xlfn.XLOOKUP($B236&amp;"#"&amp;E$6,INDIRECT(SUBSTITUTE("ИсходныеДанные!$где$2:$где$50000","где",$E$4)),INDIRECT(SUBSTITUTE("ИсходныеДанные!$что$2:$что$50000","что",$G$4)),"",0,1)</f>
        <v/>
      </c>
      <c r="F236" s="146" t="str" cm="1">
        <f t="array" ref="F236">_xlfn.XLOOKUP($B236&amp;"#"&amp;F$6,INDIRECT(SUBSTITUTE("ИсходныеДанные!$где$2:$где$50000","где",$E$4)),INDIRECT(SUBSTITUTE("ИсходныеДанные!$что$2:$что$50000","что",$G$4)),"",0,1)</f>
        <v/>
      </c>
      <c r="G236" s="146" t="str" cm="1">
        <f t="array" ref="G236">_xlfn.XLOOKUP($B236&amp;"#"&amp;G$6,INDIRECT(SUBSTITUTE("ИсходныеДанные!$где$2:$где$50000","где",$E$4)),INDIRECT(SUBSTITUTE("ИсходныеДанные!$что$2:$что$50000","что",$G$4)),"",0,1)</f>
        <v/>
      </c>
      <c r="H236" s="146" t="str" cm="1">
        <f t="array" ref="H236">_xlfn.XLOOKUP($B236&amp;"#"&amp;H$6,INDIRECT(SUBSTITUTE("ИсходныеДанные!$где$2:$где$50000","где",$E$4)),INDIRECT(SUBSTITUTE("ИсходныеДанные!$что$2:$что$50000","что",$G$4)),"",0,1)</f>
        <v/>
      </c>
      <c r="I236" s="146" t="str" cm="1">
        <f t="array" ref="I236">_xlfn.XLOOKUP($B236&amp;"#"&amp;I$6,INDIRECT(SUBSTITUTE("ИсходныеДанные!$где$2:$где$50000","где",$E$4)),INDIRECT(SUBSTITUTE("ИсходныеДанные!$что$2:$что$50000","что",$G$4)),"",0,1)</f>
        <v/>
      </c>
      <c r="J236" s="146" t="str" cm="1">
        <f t="array" ref="J236">_xlfn.XLOOKUP($B236&amp;"#"&amp;J$6,INDIRECT(SUBSTITUTE("ИсходныеДанные!$где$2:$где$50000","где",$E$4)),INDIRECT(SUBSTITUTE("ИсходныеДанные!$что$2:$что$50000","что",$G$4)),"",0,1)</f>
        <v/>
      </c>
      <c r="K236" s="146" t="str" cm="1">
        <f t="array" ref="K236">_xlfn.XLOOKUP($B236&amp;"#"&amp;K$6,INDIRECT(SUBSTITUTE("ИсходныеДанные!$где$2:$где$50000","где",$E$4)),INDIRECT(SUBSTITUTE("ИсходныеДанные!$что$2:$что$50000","что",$G$4)),"",0,1)</f>
        <v/>
      </c>
      <c r="L236" s="146" t="str" cm="1">
        <f t="array" ref="L236">_xlfn.XLOOKUP($B236&amp;"#"&amp;L$6,INDIRECT(SUBSTITUTE("ИсходныеДанные!$где$2:$где$50000","где",$E$4)),INDIRECT(SUBSTITUTE("ИсходныеДанные!$что$2:$что$50000","что",$G$4)),"",0,1)</f>
        <v/>
      </c>
      <c r="M236" s="146" t="str" cm="1">
        <f t="array" ref="M236">_xlfn.XLOOKUP($B236&amp;"#"&amp;M$6,INDIRECT(SUBSTITUTE("ИсходныеДанные!$где$2:$где$50000","где",$E$4)),INDIRECT(SUBSTITUTE("ИсходныеДанные!$что$2:$что$50000","что",$G$4)),"",0,1)</f>
        <v/>
      </c>
      <c r="N236" s="146" t="str" cm="1">
        <f t="array" ref="N236">_xlfn.XLOOKUP($B236&amp;"#"&amp;N$6,INDIRECT(SUBSTITUTE("ИсходныеДанные!$где$2:$где$50000","где",$E$4)),INDIRECT(SUBSTITUTE("ИсходныеДанные!$что$2:$что$50000","что",$G$4)),"",0,1)</f>
        <v/>
      </c>
      <c r="O236" s="146" t="str" cm="1">
        <f t="array" ref="O236">_xlfn.XLOOKUP($B236&amp;"#"&amp;O$6,INDIRECT(SUBSTITUTE("ИсходныеДанные!$где$2:$где$50000","где",$E$4)),INDIRECT(SUBSTITUTE("ИсходныеДанные!$что$2:$что$50000","что",$G$4)),"",0,1)</f>
        <v/>
      </c>
      <c r="P236" s="147" t="str" cm="1">
        <f t="array" ref="P236">_xlfn.XLOOKUP($B236&amp;"#"&amp;P$6,INDIRECT(SUBSTITUTE("ИсходныеДанные!$где$2:$где$50000","где",$E$4)),INDIRECT(SUBSTITUTE("ИсходныеДанные!$что$2:$что$50000","что",$G$4)),"",0,1)</f>
        <v/>
      </c>
      <c r="Q236" s="3"/>
    </row>
    <row r="237" spans="1:17" x14ac:dyDescent="0.25">
      <c r="A237" s="6" t="str">
        <f t="shared" si="2"/>
        <v>delete</v>
      </c>
      <c r="B237" s="9" cm="1">
        <f t="array" ref="B237">INDIRECT("УникальныеСписки!A"&amp;ROW()-$F$4)</f>
        <v>0</v>
      </c>
      <c r="C237" s="15" t="str">
        <f t="array" ref="C237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ref="D237">_xlfn.XLOOKUP($B237,INDIRECT(SUBSTITUTE("ИсходныеДанные!$где$2:$где$50000","где",$B$4)),INDIRECT(SUBSTITUTE("ИсходныеДанные!$что$2:$что$50000","что",D$4)),"",0,1)</f>
        <v/>
      </c>
      <c r="E237" s="101" t="str" cm="1">
        <f t="array" ref="E237">_xlfn.XLOOKUP($B237&amp;"#"&amp;E$6,INDIRECT(SUBSTITUTE("ИсходныеДанные!$где$2:$где$50000","где",$E$4)),INDIRECT(SUBSTITUTE("ИсходныеДанные!$что$2:$что$50000","что",$G$4)),"",0,1)</f>
        <v/>
      </c>
      <c r="F237" s="146" t="str" cm="1">
        <f t="array" ref="F237">_xlfn.XLOOKUP($B237&amp;"#"&amp;F$6,INDIRECT(SUBSTITUTE("ИсходныеДанные!$где$2:$где$50000","где",$E$4)),INDIRECT(SUBSTITUTE("ИсходныеДанные!$что$2:$что$50000","что",$G$4)),"",0,1)</f>
        <v/>
      </c>
      <c r="G237" s="146" t="str" cm="1">
        <f t="array" ref="G237">_xlfn.XLOOKUP($B237&amp;"#"&amp;G$6,INDIRECT(SUBSTITUTE("ИсходныеДанные!$где$2:$где$50000","где",$E$4)),INDIRECT(SUBSTITUTE("ИсходныеДанные!$что$2:$что$50000","что",$G$4)),"",0,1)</f>
        <v/>
      </c>
      <c r="H237" s="146" t="str" cm="1">
        <f t="array" ref="H237">_xlfn.XLOOKUP($B237&amp;"#"&amp;H$6,INDIRECT(SUBSTITUTE("ИсходныеДанные!$где$2:$где$50000","где",$E$4)),INDIRECT(SUBSTITUTE("ИсходныеДанные!$что$2:$что$50000","что",$G$4)),"",0,1)</f>
        <v/>
      </c>
      <c r="I237" s="146" t="str" cm="1">
        <f t="array" ref="I237">_xlfn.XLOOKUP($B237&amp;"#"&amp;I$6,INDIRECT(SUBSTITUTE("ИсходныеДанные!$где$2:$где$50000","где",$E$4)),INDIRECT(SUBSTITUTE("ИсходныеДанные!$что$2:$что$50000","что",$G$4)),"",0,1)</f>
        <v/>
      </c>
      <c r="J237" s="146" t="str" cm="1">
        <f t="array" ref="J237">_xlfn.XLOOKUP($B237&amp;"#"&amp;J$6,INDIRECT(SUBSTITUTE("ИсходныеДанные!$где$2:$где$50000","где",$E$4)),INDIRECT(SUBSTITUTE("ИсходныеДанные!$что$2:$что$50000","что",$G$4)),"",0,1)</f>
        <v/>
      </c>
      <c r="K237" s="146" t="str" cm="1">
        <f t="array" ref="K237">_xlfn.XLOOKUP($B237&amp;"#"&amp;K$6,INDIRECT(SUBSTITUTE("ИсходныеДанные!$где$2:$где$50000","где",$E$4)),INDIRECT(SUBSTITUTE("ИсходныеДанные!$что$2:$что$50000","что",$G$4)),"",0,1)</f>
        <v/>
      </c>
      <c r="L237" s="146" t="str" cm="1">
        <f t="array" ref="L237">_xlfn.XLOOKUP($B237&amp;"#"&amp;L$6,INDIRECT(SUBSTITUTE("ИсходныеДанные!$где$2:$где$50000","где",$E$4)),INDIRECT(SUBSTITUTE("ИсходныеДанные!$что$2:$что$50000","что",$G$4)),"",0,1)</f>
        <v/>
      </c>
      <c r="M237" s="146" t="str" cm="1">
        <f t="array" ref="M237">_xlfn.XLOOKUP($B237&amp;"#"&amp;M$6,INDIRECT(SUBSTITUTE("ИсходныеДанные!$где$2:$где$50000","где",$E$4)),INDIRECT(SUBSTITUTE("ИсходныеДанные!$что$2:$что$50000","что",$G$4)),"",0,1)</f>
        <v/>
      </c>
      <c r="N237" s="146" t="str" cm="1">
        <f t="array" ref="N237">_xlfn.XLOOKUP($B237&amp;"#"&amp;N$6,INDIRECT(SUBSTITUTE("ИсходныеДанные!$где$2:$где$50000","где",$E$4)),INDIRECT(SUBSTITUTE("ИсходныеДанные!$что$2:$что$50000","что",$G$4)),"",0,1)</f>
        <v/>
      </c>
      <c r="O237" s="146" t="str" cm="1">
        <f t="array" ref="O237">_xlfn.XLOOKUP($B237&amp;"#"&amp;O$6,INDIRECT(SUBSTITUTE("ИсходныеДанные!$где$2:$где$50000","где",$E$4)),INDIRECT(SUBSTITUTE("ИсходныеДанные!$что$2:$что$50000","что",$G$4)),"",0,1)</f>
        <v/>
      </c>
      <c r="P237" s="147" t="str" cm="1">
        <f t="array" ref="P237">_xlfn.XLOOKUP($B237&amp;"#"&amp;P$6,INDIRECT(SUBSTITUTE("ИсходныеДанные!$где$2:$где$50000","где",$E$4)),INDIRECT(SUBSTITUTE("ИсходныеДанные!$что$2:$что$50000","что",$G$4)),"",0,1)</f>
        <v/>
      </c>
      <c r="Q237" s="3"/>
    </row>
    <row r="238" spans="1:17" x14ac:dyDescent="0.25">
      <c r="A238" s="6" t="str">
        <f t="shared" si="2"/>
        <v>delete</v>
      </c>
      <c r="B238" s="9" cm="1">
        <f t="array" ref="B238">INDIRECT("УникальныеСписки!A"&amp;ROW()-$F$4)</f>
        <v>0</v>
      </c>
      <c r="C238" s="15" t="str">
        <f t="array" ref="C238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ref="D238">_xlfn.XLOOKUP($B238,INDIRECT(SUBSTITUTE("ИсходныеДанные!$где$2:$где$50000","где",$B$4)),INDIRECT(SUBSTITUTE("ИсходныеДанные!$что$2:$что$50000","что",D$4)),"",0,1)</f>
        <v/>
      </c>
      <c r="E238" s="101" t="str" cm="1">
        <f t="array" ref="E238">_xlfn.XLOOKUP($B238&amp;"#"&amp;E$6,INDIRECT(SUBSTITUTE("ИсходныеДанные!$где$2:$где$50000","где",$E$4)),INDIRECT(SUBSTITUTE("ИсходныеДанные!$что$2:$что$50000","что",$G$4)),"",0,1)</f>
        <v/>
      </c>
      <c r="F238" s="146" t="str" cm="1">
        <f t="array" ref="F238">_xlfn.XLOOKUP($B238&amp;"#"&amp;F$6,INDIRECT(SUBSTITUTE("ИсходныеДанные!$где$2:$где$50000","где",$E$4)),INDIRECT(SUBSTITUTE("ИсходныеДанные!$что$2:$что$50000","что",$G$4)),"",0,1)</f>
        <v/>
      </c>
      <c r="G238" s="146" t="str" cm="1">
        <f t="array" ref="G238">_xlfn.XLOOKUP($B238&amp;"#"&amp;G$6,INDIRECT(SUBSTITUTE("ИсходныеДанные!$где$2:$где$50000","где",$E$4)),INDIRECT(SUBSTITUTE("ИсходныеДанные!$что$2:$что$50000","что",$G$4)),"",0,1)</f>
        <v/>
      </c>
      <c r="H238" s="146" t="str" cm="1">
        <f t="array" ref="H238">_xlfn.XLOOKUP($B238&amp;"#"&amp;H$6,INDIRECT(SUBSTITUTE("ИсходныеДанные!$где$2:$где$50000","где",$E$4)),INDIRECT(SUBSTITUTE("ИсходныеДанные!$что$2:$что$50000","что",$G$4)),"",0,1)</f>
        <v/>
      </c>
      <c r="I238" s="146" t="str" cm="1">
        <f t="array" ref="I238">_xlfn.XLOOKUP($B238&amp;"#"&amp;I$6,INDIRECT(SUBSTITUTE("ИсходныеДанные!$где$2:$где$50000","где",$E$4)),INDIRECT(SUBSTITUTE("ИсходныеДанные!$что$2:$что$50000","что",$G$4)),"",0,1)</f>
        <v/>
      </c>
      <c r="J238" s="146" t="str" cm="1">
        <f t="array" ref="J238">_xlfn.XLOOKUP($B238&amp;"#"&amp;J$6,INDIRECT(SUBSTITUTE("ИсходныеДанные!$где$2:$где$50000","где",$E$4)),INDIRECT(SUBSTITUTE("ИсходныеДанные!$что$2:$что$50000","что",$G$4)),"",0,1)</f>
        <v/>
      </c>
      <c r="K238" s="146" t="str" cm="1">
        <f t="array" ref="K238">_xlfn.XLOOKUP($B238&amp;"#"&amp;K$6,INDIRECT(SUBSTITUTE("ИсходныеДанные!$где$2:$где$50000","где",$E$4)),INDIRECT(SUBSTITUTE("ИсходныеДанные!$что$2:$что$50000","что",$G$4)),"",0,1)</f>
        <v/>
      </c>
      <c r="L238" s="146" t="str" cm="1">
        <f t="array" ref="L238">_xlfn.XLOOKUP($B238&amp;"#"&amp;L$6,INDIRECT(SUBSTITUTE("ИсходныеДанные!$где$2:$где$50000","где",$E$4)),INDIRECT(SUBSTITUTE("ИсходныеДанные!$что$2:$что$50000","что",$G$4)),"",0,1)</f>
        <v/>
      </c>
      <c r="M238" s="146" t="str" cm="1">
        <f t="array" ref="M238">_xlfn.XLOOKUP($B238&amp;"#"&amp;M$6,INDIRECT(SUBSTITUTE("ИсходныеДанные!$где$2:$где$50000","где",$E$4)),INDIRECT(SUBSTITUTE("ИсходныеДанные!$что$2:$что$50000","что",$G$4)),"",0,1)</f>
        <v/>
      </c>
      <c r="N238" s="146" t="str" cm="1">
        <f t="array" ref="N238">_xlfn.XLOOKUP($B238&amp;"#"&amp;N$6,INDIRECT(SUBSTITUTE("ИсходныеДанные!$где$2:$где$50000","где",$E$4)),INDIRECT(SUBSTITUTE("ИсходныеДанные!$что$2:$что$50000","что",$G$4)),"",0,1)</f>
        <v/>
      </c>
      <c r="O238" s="146" t="str" cm="1">
        <f t="array" ref="O238">_xlfn.XLOOKUP($B238&amp;"#"&amp;O$6,INDIRECT(SUBSTITUTE("ИсходныеДанные!$где$2:$где$50000","где",$E$4)),INDIRECT(SUBSTITUTE("ИсходныеДанные!$что$2:$что$50000","что",$G$4)),"",0,1)</f>
        <v/>
      </c>
      <c r="P238" s="147" t="str" cm="1">
        <f t="array" ref="P238">_xlfn.XLOOKUP($B238&amp;"#"&amp;P$6,INDIRECT(SUBSTITUTE("ИсходныеДанные!$где$2:$где$50000","где",$E$4)),INDIRECT(SUBSTITUTE("ИсходныеДанные!$что$2:$что$50000","что",$G$4)),"",0,1)</f>
        <v/>
      </c>
      <c r="Q238" s="3"/>
    </row>
    <row r="239" spans="1:17" x14ac:dyDescent="0.25">
      <c r="A239" s="6" t="str">
        <f t="shared" si="2"/>
        <v>delete</v>
      </c>
      <c r="B239" s="9" cm="1">
        <f t="array" ref="B239">INDIRECT("УникальныеСписки!A"&amp;ROW()-$F$4)</f>
        <v>0</v>
      </c>
      <c r="C239" s="15" t="str">
        <f t="array" ref="C239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ref="D239">_xlfn.XLOOKUP($B239,INDIRECT(SUBSTITUTE("ИсходныеДанные!$где$2:$где$50000","где",$B$4)),INDIRECT(SUBSTITUTE("ИсходныеДанные!$что$2:$что$50000","что",D$4)),"",0,1)</f>
        <v/>
      </c>
      <c r="E239" s="101" t="str" cm="1">
        <f t="array" ref="E239">_xlfn.XLOOKUP($B239&amp;"#"&amp;E$6,INDIRECT(SUBSTITUTE("ИсходныеДанные!$где$2:$где$50000","где",$E$4)),INDIRECT(SUBSTITUTE("ИсходныеДанные!$что$2:$что$50000","что",$G$4)),"",0,1)</f>
        <v/>
      </c>
      <c r="F239" s="146" t="str" cm="1">
        <f t="array" ref="F239">_xlfn.XLOOKUP($B239&amp;"#"&amp;F$6,INDIRECT(SUBSTITUTE("ИсходныеДанные!$где$2:$где$50000","где",$E$4)),INDIRECT(SUBSTITUTE("ИсходныеДанные!$что$2:$что$50000","что",$G$4)),"",0,1)</f>
        <v/>
      </c>
      <c r="G239" s="146" t="str" cm="1">
        <f t="array" ref="G239">_xlfn.XLOOKUP($B239&amp;"#"&amp;G$6,INDIRECT(SUBSTITUTE("ИсходныеДанные!$где$2:$где$50000","где",$E$4)),INDIRECT(SUBSTITUTE("ИсходныеДанные!$что$2:$что$50000","что",$G$4)),"",0,1)</f>
        <v/>
      </c>
      <c r="H239" s="146" t="str" cm="1">
        <f t="array" ref="H239">_xlfn.XLOOKUP($B239&amp;"#"&amp;H$6,INDIRECT(SUBSTITUTE("ИсходныеДанные!$где$2:$где$50000","где",$E$4)),INDIRECT(SUBSTITUTE("ИсходныеДанные!$что$2:$что$50000","что",$G$4)),"",0,1)</f>
        <v/>
      </c>
      <c r="I239" s="146" t="str" cm="1">
        <f t="array" ref="I239">_xlfn.XLOOKUP($B239&amp;"#"&amp;I$6,INDIRECT(SUBSTITUTE("ИсходныеДанные!$где$2:$где$50000","где",$E$4)),INDIRECT(SUBSTITUTE("ИсходныеДанные!$что$2:$что$50000","что",$G$4)),"",0,1)</f>
        <v/>
      </c>
      <c r="J239" s="146" t="str" cm="1">
        <f t="array" ref="J239">_xlfn.XLOOKUP($B239&amp;"#"&amp;J$6,INDIRECT(SUBSTITUTE("ИсходныеДанные!$где$2:$где$50000","где",$E$4)),INDIRECT(SUBSTITUTE("ИсходныеДанные!$что$2:$что$50000","что",$G$4)),"",0,1)</f>
        <v/>
      </c>
      <c r="K239" s="146" t="str" cm="1">
        <f t="array" ref="K239">_xlfn.XLOOKUP($B239&amp;"#"&amp;K$6,INDIRECT(SUBSTITUTE("ИсходныеДанные!$где$2:$где$50000","где",$E$4)),INDIRECT(SUBSTITUTE("ИсходныеДанные!$что$2:$что$50000","что",$G$4)),"",0,1)</f>
        <v/>
      </c>
      <c r="L239" s="146" t="str" cm="1">
        <f t="array" ref="L239">_xlfn.XLOOKUP($B239&amp;"#"&amp;L$6,INDIRECT(SUBSTITUTE("ИсходныеДанные!$где$2:$где$50000","где",$E$4)),INDIRECT(SUBSTITUTE("ИсходныеДанные!$что$2:$что$50000","что",$G$4)),"",0,1)</f>
        <v/>
      </c>
      <c r="M239" s="146" t="str" cm="1">
        <f t="array" ref="M239">_xlfn.XLOOKUP($B239&amp;"#"&amp;M$6,INDIRECT(SUBSTITUTE("ИсходныеДанные!$где$2:$где$50000","где",$E$4)),INDIRECT(SUBSTITUTE("ИсходныеДанные!$что$2:$что$50000","что",$G$4)),"",0,1)</f>
        <v/>
      </c>
      <c r="N239" s="146" t="str" cm="1">
        <f t="array" ref="N239">_xlfn.XLOOKUP($B239&amp;"#"&amp;N$6,INDIRECT(SUBSTITUTE("ИсходныеДанные!$где$2:$где$50000","где",$E$4)),INDIRECT(SUBSTITUTE("ИсходныеДанные!$что$2:$что$50000","что",$G$4)),"",0,1)</f>
        <v/>
      </c>
      <c r="O239" s="146" t="str" cm="1">
        <f t="array" ref="O239">_xlfn.XLOOKUP($B239&amp;"#"&amp;O$6,INDIRECT(SUBSTITUTE("ИсходныеДанные!$где$2:$где$50000","где",$E$4)),INDIRECT(SUBSTITUTE("ИсходныеДанные!$что$2:$что$50000","что",$G$4)),"",0,1)</f>
        <v/>
      </c>
      <c r="P239" s="147" t="str" cm="1">
        <f t="array" ref="P239">_xlfn.XLOOKUP($B239&amp;"#"&amp;P$6,INDIRECT(SUBSTITUTE("ИсходныеДанные!$где$2:$где$50000","где",$E$4)),INDIRECT(SUBSTITUTE("ИсходныеДанные!$что$2:$что$50000","что",$G$4)),"",0,1)</f>
        <v/>
      </c>
      <c r="Q239" s="3"/>
    </row>
    <row r="240" spans="1:17" x14ac:dyDescent="0.25">
      <c r="A240" s="6" t="str">
        <f t="shared" si="2"/>
        <v>delete</v>
      </c>
      <c r="B240" s="9" cm="1">
        <f t="array" ref="B240">INDIRECT("УникальныеСписки!A"&amp;ROW()-$F$4)</f>
        <v>0</v>
      </c>
      <c r="C240" s="15" t="str">
        <f t="array" ref="C240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ref="D240">_xlfn.XLOOKUP($B240,INDIRECT(SUBSTITUTE("ИсходныеДанные!$где$2:$где$50000","где",$B$4)),INDIRECT(SUBSTITUTE("ИсходныеДанные!$что$2:$что$50000","что",D$4)),"",0,1)</f>
        <v/>
      </c>
      <c r="E240" s="101" t="str" cm="1">
        <f t="array" ref="E240">_xlfn.XLOOKUP($B240&amp;"#"&amp;E$6,INDIRECT(SUBSTITUTE("ИсходныеДанные!$где$2:$где$50000","где",$E$4)),INDIRECT(SUBSTITUTE("ИсходныеДанные!$что$2:$что$50000","что",$G$4)),"",0,1)</f>
        <v/>
      </c>
      <c r="F240" s="146" t="str" cm="1">
        <f t="array" ref="F240">_xlfn.XLOOKUP($B240&amp;"#"&amp;F$6,INDIRECT(SUBSTITUTE("ИсходныеДанные!$где$2:$где$50000","где",$E$4)),INDIRECT(SUBSTITUTE("ИсходныеДанные!$что$2:$что$50000","что",$G$4)),"",0,1)</f>
        <v/>
      </c>
      <c r="G240" s="146" t="str" cm="1">
        <f t="array" ref="G240">_xlfn.XLOOKUP($B240&amp;"#"&amp;G$6,INDIRECT(SUBSTITUTE("ИсходныеДанные!$где$2:$где$50000","где",$E$4)),INDIRECT(SUBSTITUTE("ИсходныеДанные!$что$2:$что$50000","что",$G$4)),"",0,1)</f>
        <v/>
      </c>
      <c r="H240" s="146" t="str" cm="1">
        <f t="array" ref="H240">_xlfn.XLOOKUP($B240&amp;"#"&amp;H$6,INDIRECT(SUBSTITUTE("ИсходныеДанные!$где$2:$где$50000","где",$E$4)),INDIRECT(SUBSTITUTE("ИсходныеДанные!$что$2:$что$50000","что",$G$4)),"",0,1)</f>
        <v/>
      </c>
      <c r="I240" s="146" t="str" cm="1">
        <f t="array" ref="I240">_xlfn.XLOOKUP($B240&amp;"#"&amp;I$6,INDIRECT(SUBSTITUTE("ИсходныеДанные!$где$2:$где$50000","где",$E$4)),INDIRECT(SUBSTITUTE("ИсходныеДанные!$что$2:$что$50000","что",$G$4)),"",0,1)</f>
        <v/>
      </c>
      <c r="J240" s="146" t="str" cm="1">
        <f t="array" ref="J240">_xlfn.XLOOKUP($B240&amp;"#"&amp;J$6,INDIRECT(SUBSTITUTE("ИсходныеДанные!$где$2:$где$50000","где",$E$4)),INDIRECT(SUBSTITUTE("ИсходныеДанные!$что$2:$что$50000","что",$G$4)),"",0,1)</f>
        <v/>
      </c>
      <c r="K240" s="146" t="str" cm="1">
        <f t="array" ref="K240">_xlfn.XLOOKUP($B240&amp;"#"&amp;K$6,INDIRECT(SUBSTITUTE("ИсходныеДанные!$где$2:$где$50000","где",$E$4)),INDIRECT(SUBSTITUTE("ИсходныеДанные!$что$2:$что$50000","что",$G$4)),"",0,1)</f>
        <v/>
      </c>
      <c r="L240" s="146" t="str" cm="1">
        <f t="array" ref="L240">_xlfn.XLOOKUP($B240&amp;"#"&amp;L$6,INDIRECT(SUBSTITUTE("ИсходныеДанные!$где$2:$где$50000","где",$E$4)),INDIRECT(SUBSTITUTE("ИсходныеДанные!$что$2:$что$50000","что",$G$4)),"",0,1)</f>
        <v/>
      </c>
      <c r="M240" s="146" t="str" cm="1">
        <f t="array" ref="M240">_xlfn.XLOOKUP($B240&amp;"#"&amp;M$6,INDIRECT(SUBSTITUTE("ИсходныеДанные!$где$2:$где$50000","где",$E$4)),INDIRECT(SUBSTITUTE("ИсходныеДанные!$что$2:$что$50000","что",$G$4)),"",0,1)</f>
        <v/>
      </c>
      <c r="N240" s="146" t="str" cm="1">
        <f t="array" ref="N240">_xlfn.XLOOKUP($B240&amp;"#"&amp;N$6,INDIRECT(SUBSTITUTE("ИсходныеДанные!$где$2:$где$50000","где",$E$4)),INDIRECT(SUBSTITUTE("ИсходныеДанные!$что$2:$что$50000","что",$G$4)),"",0,1)</f>
        <v/>
      </c>
      <c r="O240" s="146" t="str" cm="1">
        <f t="array" ref="O240">_xlfn.XLOOKUP($B240&amp;"#"&amp;O$6,INDIRECT(SUBSTITUTE("ИсходныеДанные!$где$2:$где$50000","где",$E$4)),INDIRECT(SUBSTITUTE("ИсходныеДанные!$что$2:$что$50000","что",$G$4)),"",0,1)</f>
        <v/>
      </c>
      <c r="P240" s="147" t="str" cm="1">
        <f t="array" ref="P240">_xlfn.XLOOKUP($B240&amp;"#"&amp;P$6,INDIRECT(SUBSTITUTE("ИсходныеДанные!$где$2:$где$50000","где",$E$4)),INDIRECT(SUBSTITUTE("ИсходныеДанные!$что$2:$что$50000","что",$G$4)),"",0,1)</f>
        <v/>
      </c>
      <c r="Q240" s="3"/>
    </row>
    <row r="241" spans="1:17" x14ac:dyDescent="0.25">
      <c r="A241" s="6" t="str">
        <f t="shared" si="2"/>
        <v>delete</v>
      </c>
      <c r="B241" s="9" cm="1">
        <f t="array" ref="B241">INDIRECT("УникальныеСписки!A"&amp;ROW()-$F$4)</f>
        <v>0</v>
      </c>
      <c r="C241" s="15" t="str">
        <f t="array" ref="C24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ref="D241">_xlfn.XLOOKUP($B241,INDIRECT(SUBSTITUTE("ИсходныеДанные!$где$2:$где$50000","где",$B$4)),INDIRECT(SUBSTITUTE("ИсходныеДанные!$что$2:$что$50000","что",D$4)),"",0,1)</f>
        <v/>
      </c>
      <c r="E241" s="101" t="str" cm="1">
        <f t="array" ref="E241">_xlfn.XLOOKUP($B241&amp;"#"&amp;E$6,INDIRECT(SUBSTITUTE("ИсходныеДанные!$где$2:$где$50000","где",$E$4)),INDIRECT(SUBSTITUTE("ИсходныеДанные!$что$2:$что$50000","что",$G$4)),"",0,1)</f>
        <v/>
      </c>
      <c r="F241" s="146" t="str" cm="1">
        <f t="array" ref="F241">_xlfn.XLOOKUP($B241&amp;"#"&amp;F$6,INDIRECT(SUBSTITUTE("ИсходныеДанные!$где$2:$где$50000","где",$E$4)),INDIRECT(SUBSTITUTE("ИсходныеДанные!$что$2:$что$50000","что",$G$4)),"",0,1)</f>
        <v/>
      </c>
      <c r="G241" s="146" t="str" cm="1">
        <f t="array" ref="G241">_xlfn.XLOOKUP($B241&amp;"#"&amp;G$6,INDIRECT(SUBSTITUTE("ИсходныеДанные!$где$2:$где$50000","где",$E$4)),INDIRECT(SUBSTITUTE("ИсходныеДанные!$что$2:$что$50000","что",$G$4)),"",0,1)</f>
        <v/>
      </c>
      <c r="H241" s="146" t="str" cm="1">
        <f t="array" ref="H241">_xlfn.XLOOKUP($B241&amp;"#"&amp;H$6,INDIRECT(SUBSTITUTE("ИсходныеДанные!$где$2:$где$50000","где",$E$4)),INDIRECT(SUBSTITUTE("ИсходныеДанные!$что$2:$что$50000","что",$G$4)),"",0,1)</f>
        <v/>
      </c>
      <c r="I241" s="146" t="str" cm="1">
        <f t="array" ref="I241">_xlfn.XLOOKUP($B241&amp;"#"&amp;I$6,INDIRECT(SUBSTITUTE("ИсходныеДанные!$где$2:$где$50000","где",$E$4)),INDIRECT(SUBSTITUTE("ИсходныеДанные!$что$2:$что$50000","что",$G$4)),"",0,1)</f>
        <v/>
      </c>
      <c r="J241" s="146" t="str" cm="1">
        <f t="array" ref="J241">_xlfn.XLOOKUP($B241&amp;"#"&amp;J$6,INDIRECT(SUBSTITUTE("ИсходныеДанные!$где$2:$где$50000","где",$E$4)),INDIRECT(SUBSTITUTE("ИсходныеДанные!$что$2:$что$50000","что",$G$4)),"",0,1)</f>
        <v/>
      </c>
      <c r="K241" s="146" t="str" cm="1">
        <f t="array" ref="K241">_xlfn.XLOOKUP($B241&amp;"#"&amp;K$6,INDIRECT(SUBSTITUTE("ИсходныеДанные!$где$2:$где$50000","где",$E$4)),INDIRECT(SUBSTITUTE("ИсходныеДанные!$что$2:$что$50000","что",$G$4)),"",0,1)</f>
        <v/>
      </c>
      <c r="L241" s="146" t="str" cm="1">
        <f t="array" ref="L241">_xlfn.XLOOKUP($B241&amp;"#"&amp;L$6,INDIRECT(SUBSTITUTE("ИсходныеДанные!$где$2:$где$50000","где",$E$4)),INDIRECT(SUBSTITUTE("ИсходныеДанные!$что$2:$что$50000","что",$G$4)),"",0,1)</f>
        <v/>
      </c>
      <c r="M241" s="146" t="str" cm="1">
        <f t="array" ref="M241">_xlfn.XLOOKUP($B241&amp;"#"&amp;M$6,INDIRECT(SUBSTITUTE("ИсходныеДанные!$где$2:$где$50000","где",$E$4)),INDIRECT(SUBSTITUTE("ИсходныеДанные!$что$2:$что$50000","что",$G$4)),"",0,1)</f>
        <v/>
      </c>
      <c r="N241" s="146" t="str" cm="1">
        <f t="array" ref="N241">_xlfn.XLOOKUP($B241&amp;"#"&amp;N$6,INDIRECT(SUBSTITUTE("ИсходныеДанные!$где$2:$где$50000","где",$E$4)),INDIRECT(SUBSTITUTE("ИсходныеДанные!$что$2:$что$50000","что",$G$4)),"",0,1)</f>
        <v/>
      </c>
      <c r="O241" s="146" t="str" cm="1">
        <f t="array" ref="O241">_xlfn.XLOOKUP($B241&amp;"#"&amp;O$6,INDIRECT(SUBSTITUTE("ИсходныеДанные!$где$2:$где$50000","где",$E$4)),INDIRECT(SUBSTITUTE("ИсходныеДанные!$что$2:$что$50000","что",$G$4)),"",0,1)</f>
        <v/>
      </c>
      <c r="P241" s="147" t="str" cm="1">
        <f t="array" ref="P241">_xlfn.XLOOKUP($B241&amp;"#"&amp;P$6,INDIRECT(SUBSTITUTE("ИсходныеДанные!$где$2:$где$50000","где",$E$4)),INDIRECT(SUBSTITUTE("ИсходныеДанные!$что$2:$что$50000","что",$G$4)),"",0,1)</f>
        <v/>
      </c>
      <c r="Q241" s="3"/>
    </row>
    <row r="242" spans="1:17" x14ac:dyDescent="0.25">
      <c r="A242" s="6" t="str">
        <f t="shared" si="2"/>
        <v>delete</v>
      </c>
      <c r="B242" s="9" cm="1">
        <f t="array" ref="B242">INDIRECT("УникальныеСписки!A"&amp;ROW()-$F$4)</f>
        <v>0</v>
      </c>
      <c r="C242" s="15" t="str">
        <f t="array" ref="C242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ref="D242">_xlfn.XLOOKUP($B242,INDIRECT(SUBSTITUTE("ИсходныеДанные!$где$2:$где$50000","где",$B$4)),INDIRECT(SUBSTITUTE("ИсходныеДанные!$что$2:$что$50000","что",D$4)),"",0,1)</f>
        <v/>
      </c>
      <c r="E242" s="101" t="str" cm="1">
        <f t="array" ref="E242">_xlfn.XLOOKUP($B242&amp;"#"&amp;E$6,INDIRECT(SUBSTITUTE("ИсходныеДанные!$где$2:$где$50000","где",$E$4)),INDIRECT(SUBSTITUTE("ИсходныеДанные!$что$2:$что$50000","что",$G$4)),"",0,1)</f>
        <v/>
      </c>
      <c r="F242" s="146" t="str" cm="1">
        <f t="array" ref="F242">_xlfn.XLOOKUP($B242&amp;"#"&amp;F$6,INDIRECT(SUBSTITUTE("ИсходныеДанные!$где$2:$где$50000","где",$E$4)),INDIRECT(SUBSTITUTE("ИсходныеДанные!$что$2:$что$50000","что",$G$4)),"",0,1)</f>
        <v/>
      </c>
      <c r="G242" s="146" t="str" cm="1">
        <f t="array" ref="G242">_xlfn.XLOOKUP($B242&amp;"#"&amp;G$6,INDIRECT(SUBSTITUTE("ИсходныеДанные!$где$2:$где$50000","где",$E$4)),INDIRECT(SUBSTITUTE("ИсходныеДанные!$что$2:$что$50000","что",$G$4)),"",0,1)</f>
        <v/>
      </c>
      <c r="H242" s="146" t="str" cm="1">
        <f t="array" ref="H242">_xlfn.XLOOKUP($B242&amp;"#"&amp;H$6,INDIRECT(SUBSTITUTE("ИсходныеДанные!$где$2:$где$50000","где",$E$4)),INDIRECT(SUBSTITUTE("ИсходныеДанные!$что$2:$что$50000","что",$G$4)),"",0,1)</f>
        <v/>
      </c>
      <c r="I242" s="146" t="str" cm="1">
        <f t="array" ref="I242">_xlfn.XLOOKUP($B242&amp;"#"&amp;I$6,INDIRECT(SUBSTITUTE("ИсходныеДанные!$где$2:$где$50000","где",$E$4)),INDIRECT(SUBSTITUTE("ИсходныеДанные!$что$2:$что$50000","что",$G$4)),"",0,1)</f>
        <v/>
      </c>
      <c r="J242" s="146" t="str" cm="1">
        <f t="array" ref="J242">_xlfn.XLOOKUP($B242&amp;"#"&amp;J$6,INDIRECT(SUBSTITUTE("ИсходныеДанные!$где$2:$где$50000","где",$E$4)),INDIRECT(SUBSTITUTE("ИсходныеДанные!$что$2:$что$50000","что",$G$4)),"",0,1)</f>
        <v/>
      </c>
      <c r="K242" s="146" t="str" cm="1">
        <f t="array" ref="K242">_xlfn.XLOOKUP($B242&amp;"#"&amp;K$6,INDIRECT(SUBSTITUTE("ИсходныеДанные!$где$2:$где$50000","где",$E$4)),INDIRECT(SUBSTITUTE("ИсходныеДанные!$что$2:$что$50000","что",$G$4)),"",0,1)</f>
        <v/>
      </c>
      <c r="L242" s="146" t="str" cm="1">
        <f t="array" ref="L242">_xlfn.XLOOKUP($B242&amp;"#"&amp;L$6,INDIRECT(SUBSTITUTE("ИсходныеДанные!$где$2:$где$50000","где",$E$4)),INDIRECT(SUBSTITUTE("ИсходныеДанные!$что$2:$что$50000","что",$G$4)),"",0,1)</f>
        <v/>
      </c>
      <c r="M242" s="146" t="str" cm="1">
        <f t="array" ref="M242">_xlfn.XLOOKUP($B242&amp;"#"&amp;M$6,INDIRECT(SUBSTITUTE("ИсходныеДанные!$где$2:$где$50000","где",$E$4)),INDIRECT(SUBSTITUTE("ИсходныеДанные!$что$2:$что$50000","что",$G$4)),"",0,1)</f>
        <v/>
      </c>
      <c r="N242" s="146" t="str" cm="1">
        <f t="array" ref="N242">_xlfn.XLOOKUP($B242&amp;"#"&amp;N$6,INDIRECT(SUBSTITUTE("ИсходныеДанные!$где$2:$где$50000","где",$E$4)),INDIRECT(SUBSTITUTE("ИсходныеДанные!$что$2:$что$50000","что",$G$4)),"",0,1)</f>
        <v/>
      </c>
      <c r="O242" s="146" t="str" cm="1">
        <f t="array" ref="O242">_xlfn.XLOOKUP($B242&amp;"#"&amp;O$6,INDIRECT(SUBSTITUTE("ИсходныеДанные!$где$2:$где$50000","где",$E$4)),INDIRECT(SUBSTITUTE("ИсходныеДанные!$что$2:$что$50000","что",$G$4)),"",0,1)</f>
        <v/>
      </c>
      <c r="P242" s="147" t="str" cm="1">
        <f t="array" ref="P242">_xlfn.XLOOKUP($B242&amp;"#"&amp;P$6,INDIRECT(SUBSTITUTE("ИсходныеДанные!$где$2:$где$50000","где",$E$4)),INDIRECT(SUBSTITUTE("ИсходныеДанные!$что$2:$что$50000","что",$G$4)),"",0,1)</f>
        <v/>
      </c>
      <c r="Q242" s="3"/>
    </row>
    <row r="243" spans="1:17" x14ac:dyDescent="0.25">
      <c r="A243" s="6" t="str">
        <f t="shared" si="2"/>
        <v>delete</v>
      </c>
      <c r="B243" s="9" cm="1">
        <f t="array" ref="B243">INDIRECT("УникальныеСписки!A"&amp;ROW()-$F$4)</f>
        <v>0</v>
      </c>
      <c r="C243" s="15" t="str">
        <f t="array" ref="C243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ref="D243">_xlfn.XLOOKUP($B243,INDIRECT(SUBSTITUTE("ИсходныеДанные!$где$2:$где$50000","где",$B$4)),INDIRECT(SUBSTITUTE("ИсходныеДанные!$что$2:$что$50000","что",D$4)),"",0,1)</f>
        <v/>
      </c>
      <c r="E243" s="101" t="str" cm="1">
        <f t="array" ref="E243">_xlfn.XLOOKUP($B243&amp;"#"&amp;E$6,INDIRECT(SUBSTITUTE("ИсходныеДанные!$где$2:$где$50000","где",$E$4)),INDIRECT(SUBSTITUTE("ИсходныеДанные!$что$2:$что$50000","что",$G$4)),"",0,1)</f>
        <v/>
      </c>
      <c r="F243" s="146" t="str" cm="1">
        <f t="array" ref="F243">_xlfn.XLOOKUP($B243&amp;"#"&amp;F$6,INDIRECT(SUBSTITUTE("ИсходныеДанные!$где$2:$где$50000","где",$E$4)),INDIRECT(SUBSTITUTE("ИсходныеДанные!$что$2:$что$50000","что",$G$4)),"",0,1)</f>
        <v/>
      </c>
      <c r="G243" s="146" t="str" cm="1">
        <f t="array" ref="G243">_xlfn.XLOOKUP($B243&amp;"#"&amp;G$6,INDIRECT(SUBSTITUTE("ИсходныеДанные!$где$2:$где$50000","где",$E$4)),INDIRECT(SUBSTITUTE("ИсходныеДанные!$что$2:$что$50000","что",$G$4)),"",0,1)</f>
        <v/>
      </c>
      <c r="H243" s="146" t="str" cm="1">
        <f t="array" ref="H243">_xlfn.XLOOKUP($B243&amp;"#"&amp;H$6,INDIRECT(SUBSTITUTE("ИсходныеДанные!$где$2:$где$50000","где",$E$4)),INDIRECT(SUBSTITUTE("ИсходныеДанные!$что$2:$что$50000","что",$G$4)),"",0,1)</f>
        <v/>
      </c>
      <c r="I243" s="146" t="str" cm="1">
        <f t="array" ref="I243">_xlfn.XLOOKUP($B243&amp;"#"&amp;I$6,INDIRECT(SUBSTITUTE("ИсходныеДанные!$где$2:$где$50000","где",$E$4)),INDIRECT(SUBSTITUTE("ИсходныеДанные!$что$2:$что$50000","что",$G$4)),"",0,1)</f>
        <v/>
      </c>
      <c r="J243" s="146" t="str" cm="1">
        <f t="array" ref="J243">_xlfn.XLOOKUP($B243&amp;"#"&amp;J$6,INDIRECT(SUBSTITUTE("ИсходныеДанные!$где$2:$где$50000","где",$E$4)),INDIRECT(SUBSTITUTE("ИсходныеДанные!$что$2:$что$50000","что",$G$4)),"",0,1)</f>
        <v/>
      </c>
      <c r="K243" s="146" t="str" cm="1">
        <f t="array" ref="K243">_xlfn.XLOOKUP($B243&amp;"#"&amp;K$6,INDIRECT(SUBSTITUTE("ИсходныеДанные!$где$2:$где$50000","где",$E$4)),INDIRECT(SUBSTITUTE("ИсходныеДанные!$что$2:$что$50000","что",$G$4)),"",0,1)</f>
        <v/>
      </c>
      <c r="L243" s="146" t="str" cm="1">
        <f t="array" ref="L243">_xlfn.XLOOKUP($B243&amp;"#"&amp;L$6,INDIRECT(SUBSTITUTE("ИсходныеДанные!$где$2:$где$50000","где",$E$4)),INDIRECT(SUBSTITUTE("ИсходныеДанные!$что$2:$что$50000","что",$G$4)),"",0,1)</f>
        <v/>
      </c>
      <c r="M243" s="146" t="str" cm="1">
        <f t="array" ref="M243">_xlfn.XLOOKUP($B243&amp;"#"&amp;M$6,INDIRECT(SUBSTITUTE("ИсходныеДанные!$где$2:$где$50000","где",$E$4)),INDIRECT(SUBSTITUTE("ИсходныеДанные!$что$2:$что$50000","что",$G$4)),"",0,1)</f>
        <v/>
      </c>
      <c r="N243" s="146" t="str" cm="1">
        <f t="array" ref="N243">_xlfn.XLOOKUP($B243&amp;"#"&amp;N$6,INDIRECT(SUBSTITUTE("ИсходныеДанные!$где$2:$где$50000","где",$E$4)),INDIRECT(SUBSTITUTE("ИсходныеДанные!$что$2:$что$50000","что",$G$4)),"",0,1)</f>
        <v/>
      </c>
      <c r="O243" s="146" t="str" cm="1">
        <f t="array" ref="O243">_xlfn.XLOOKUP($B243&amp;"#"&amp;O$6,INDIRECT(SUBSTITUTE("ИсходныеДанные!$где$2:$где$50000","где",$E$4)),INDIRECT(SUBSTITUTE("ИсходныеДанные!$что$2:$что$50000","что",$G$4)),"",0,1)</f>
        <v/>
      </c>
      <c r="P243" s="147" t="str" cm="1">
        <f t="array" ref="P243">_xlfn.XLOOKUP($B243&amp;"#"&amp;P$6,INDIRECT(SUBSTITUTE("ИсходныеДанные!$где$2:$где$50000","где",$E$4)),INDIRECT(SUBSTITUTE("ИсходныеДанные!$что$2:$что$50000","что",$G$4)),"",0,1)</f>
        <v/>
      </c>
      <c r="Q243" s="3"/>
    </row>
    <row r="244" spans="1:17" x14ac:dyDescent="0.25">
      <c r="A244" s="6" t="str">
        <f t="shared" si="2"/>
        <v>delete</v>
      </c>
      <c r="B244" s="9" cm="1">
        <f t="array" ref="B244">INDIRECT("УникальныеСписки!A"&amp;ROW()-$F$4)</f>
        <v>0</v>
      </c>
      <c r="C244" s="15" t="str">
        <f t="array" ref="C244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ref="D244">_xlfn.XLOOKUP($B244,INDIRECT(SUBSTITUTE("ИсходныеДанные!$где$2:$где$50000","где",$B$4)),INDIRECT(SUBSTITUTE("ИсходныеДанные!$что$2:$что$50000","что",D$4)),"",0,1)</f>
        <v/>
      </c>
      <c r="E244" s="101" t="str" cm="1">
        <f t="array" ref="E244">_xlfn.XLOOKUP($B244&amp;"#"&amp;E$6,INDIRECT(SUBSTITUTE("ИсходныеДанные!$где$2:$где$50000","где",$E$4)),INDIRECT(SUBSTITUTE("ИсходныеДанные!$что$2:$что$50000","что",$G$4)),"",0,1)</f>
        <v/>
      </c>
      <c r="F244" s="146" t="str" cm="1">
        <f t="array" ref="F244">_xlfn.XLOOKUP($B244&amp;"#"&amp;F$6,INDIRECT(SUBSTITUTE("ИсходныеДанные!$где$2:$где$50000","где",$E$4)),INDIRECT(SUBSTITUTE("ИсходныеДанные!$что$2:$что$50000","что",$G$4)),"",0,1)</f>
        <v/>
      </c>
      <c r="G244" s="146" t="str" cm="1">
        <f t="array" ref="G244">_xlfn.XLOOKUP($B244&amp;"#"&amp;G$6,INDIRECT(SUBSTITUTE("ИсходныеДанные!$где$2:$где$50000","где",$E$4)),INDIRECT(SUBSTITUTE("ИсходныеДанные!$что$2:$что$50000","что",$G$4)),"",0,1)</f>
        <v/>
      </c>
      <c r="H244" s="146" t="str" cm="1">
        <f t="array" ref="H244">_xlfn.XLOOKUP($B244&amp;"#"&amp;H$6,INDIRECT(SUBSTITUTE("ИсходныеДанные!$где$2:$где$50000","где",$E$4)),INDIRECT(SUBSTITUTE("ИсходныеДанные!$что$2:$что$50000","что",$G$4)),"",0,1)</f>
        <v/>
      </c>
      <c r="I244" s="146" t="str" cm="1">
        <f t="array" ref="I244">_xlfn.XLOOKUP($B244&amp;"#"&amp;I$6,INDIRECT(SUBSTITUTE("ИсходныеДанные!$где$2:$где$50000","где",$E$4)),INDIRECT(SUBSTITUTE("ИсходныеДанные!$что$2:$что$50000","что",$G$4)),"",0,1)</f>
        <v/>
      </c>
      <c r="J244" s="146" t="str" cm="1">
        <f t="array" ref="J244">_xlfn.XLOOKUP($B244&amp;"#"&amp;J$6,INDIRECT(SUBSTITUTE("ИсходныеДанные!$где$2:$где$50000","где",$E$4)),INDIRECT(SUBSTITUTE("ИсходныеДанные!$что$2:$что$50000","что",$G$4)),"",0,1)</f>
        <v/>
      </c>
      <c r="K244" s="146" t="str" cm="1">
        <f t="array" ref="K244">_xlfn.XLOOKUP($B244&amp;"#"&amp;K$6,INDIRECT(SUBSTITUTE("ИсходныеДанные!$где$2:$где$50000","где",$E$4)),INDIRECT(SUBSTITUTE("ИсходныеДанные!$что$2:$что$50000","что",$G$4)),"",0,1)</f>
        <v/>
      </c>
      <c r="L244" s="146" t="str" cm="1">
        <f t="array" ref="L244">_xlfn.XLOOKUP($B244&amp;"#"&amp;L$6,INDIRECT(SUBSTITUTE("ИсходныеДанные!$где$2:$где$50000","где",$E$4)),INDIRECT(SUBSTITUTE("ИсходныеДанные!$что$2:$что$50000","что",$G$4)),"",0,1)</f>
        <v/>
      </c>
      <c r="M244" s="146" t="str" cm="1">
        <f t="array" ref="M244">_xlfn.XLOOKUP($B244&amp;"#"&amp;M$6,INDIRECT(SUBSTITUTE("ИсходныеДанные!$где$2:$где$50000","где",$E$4)),INDIRECT(SUBSTITUTE("ИсходныеДанные!$что$2:$что$50000","что",$G$4)),"",0,1)</f>
        <v/>
      </c>
      <c r="N244" s="146" t="str" cm="1">
        <f t="array" ref="N244">_xlfn.XLOOKUP($B244&amp;"#"&amp;N$6,INDIRECT(SUBSTITUTE("ИсходныеДанные!$где$2:$где$50000","где",$E$4)),INDIRECT(SUBSTITUTE("ИсходныеДанные!$что$2:$что$50000","что",$G$4)),"",0,1)</f>
        <v/>
      </c>
      <c r="O244" s="146" t="str" cm="1">
        <f t="array" ref="O244">_xlfn.XLOOKUP($B244&amp;"#"&amp;O$6,INDIRECT(SUBSTITUTE("ИсходныеДанные!$где$2:$где$50000","где",$E$4)),INDIRECT(SUBSTITUTE("ИсходныеДанные!$что$2:$что$50000","что",$G$4)),"",0,1)</f>
        <v/>
      </c>
      <c r="P244" s="147" t="str" cm="1">
        <f t="array" ref="P244">_xlfn.XLOOKUP($B244&amp;"#"&amp;P$6,INDIRECT(SUBSTITUTE("ИсходныеДанные!$где$2:$где$50000","где",$E$4)),INDIRECT(SUBSTITUTE("ИсходныеДанные!$что$2:$что$50000","что",$G$4)),"",0,1)</f>
        <v/>
      </c>
      <c r="Q244" s="3"/>
    </row>
    <row r="245" spans="1:17" x14ac:dyDescent="0.25">
      <c r="A245" s="6" t="str">
        <f t="shared" si="2"/>
        <v>delete</v>
      </c>
      <c r="B245" s="9" cm="1">
        <f t="array" ref="B245">INDIRECT("УникальныеСписки!A"&amp;ROW()-$F$4)</f>
        <v>0</v>
      </c>
      <c r="C245" s="15" t="str">
        <f t="array" ref="C245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ref="D245">_xlfn.XLOOKUP($B245,INDIRECT(SUBSTITUTE("ИсходныеДанные!$где$2:$где$50000","где",$B$4)),INDIRECT(SUBSTITUTE("ИсходныеДанные!$что$2:$что$50000","что",D$4)),"",0,1)</f>
        <v/>
      </c>
      <c r="E245" s="101" t="str" cm="1">
        <f t="array" ref="E245">_xlfn.XLOOKUP($B245&amp;"#"&amp;E$6,INDIRECT(SUBSTITUTE("ИсходныеДанные!$где$2:$где$50000","где",$E$4)),INDIRECT(SUBSTITUTE("ИсходныеДанные!$что$2:$что$50000","что",$G$4)),"",0,1)</f>
        <v/>
      </c>
      <c r="F245" s="146" t="str" cm="1">
        <f t="array" ref="F245">_xlfn.XLOOKUP($B245&amp;"#"&amp;F$6,INDIRECT(SUBSTITUTE("ИсходныеДанные!$где$2:$где$50000","где",$E$4)),INDIRECT(SUBSTITUTE("ИсходныеДанные!$что$2:$что$50000","что",$G$4)),"",0,1)</f>
        <v/>
      </c>
      <c r="G245" s="146" t="str" cm="1">
        <f t="array" ref="G245">_xlfn.XLOOKUP($B245&amp;"#"&amp;G$6,INDIRECT(SUBSTITUTE("ИсходныеДанные!$где$2:$где$50000","где",$E$4)),INDIRECT(SUBSTITUTE("ИсходныеДанные!$что$2:$что$50000","что",$G$4)),"",0,1)</f>
        <v/>
      </c>
      <c r="H245" s="146" t="str" cm="1">
        <f t="array" ref="H245">_xlfn.XLOOKUP($B245&amp;"#"&amp;H$6,INDIRECT(SUBSTITUTE("ИсходныеДанные!$где$2:$где$50000","где",$E$4)),INDIRECT(SUBSTITUTE("ИсходныеДанные!$что$2:$что$50000","что",$G$4)),"",0,1)</f>
        <v/>
      </c>
      <c r="I245" s="146" t="str" cm="1">
        <f t="array" ref="I245">_xlfn.XLOOKUP($B245&amp;"#"&amp;I$6,INDIRECT(SUBSTITUTE("ИсходныеДанные!$где$2:$где$50000","где",$E$4)),INDIRECT(SUBSTITUTE("ИсходныеДанные!$что$2:$что$50000","что",$G$4)),"",0,1)</f>
        <v/>
      </c>
      <c r="J245" s="146" t="str" cm="1">
        <f t="array" ref="J245">_xlfn.XLOOKUP($B245&amp;"#"&amp;J$6,INDIRECT(SUBSTITUTE("ИсходныеДанные!$где$2:$где$50000","где",$E$4)),INDIRECT(SUBSTITUTE("ИсходныеДанные!$что$2:$что$50000","что",$G$4)),"",0,1)</f>
        <v/>
      </c>
      <c r="K245" s="146" t="str" cm="1">
        <f t="array" ref="K245">_xlfn.XLOOKUP($B245&amp;"#"&amp;K$6,INDIRECT(SUBSTITUTE("ИсходныеДанные!$где$2:$где$50000","где",$E$4)),INDIRECT(SUBSTITUTE("ИсходныеДанные!$что$2:$что$50000","что",$G$4)),"",0,1)</f>
        <v/>
      </c>
      <c r="L245" s="146" t="str" cm="1">
        <f t="array" ref="L245">_xlfn.XLOOKUP($B245&amp;"#"&amp;L$6,INDIRECT(SUBSTITUTE("ИсходныеДанные!$где$2:$где$50000","где",$E$4)),INDIRECT(SUBSTITUTE("ИсходныеДанные!$что$2:$что$50000","что",$G$4)),"",0,1)</f>
        <v/>
      </c>
      <c r="M245" s="146" t="str" cm="1">
        <f t="array" ref="M245">_xlfn.XLOOKUP($B245&amp;"#"&amp;M$6,INDIRECT(SUBSTITUTE("ИсходныеДанные!$где$2:$где$50000","где",$E$4)),INDIRECT(SUBSTITUTE("ИсходныеДанные!$что$2:$что$50000","что",$G$4)),"",0,1)</f>
        <v/>
      </c>
      <c r="N245" s="146" t="str" cm="1">
        <f t="array" ref="N245">_xlfn.XLOOKUP($B245&amp;"#"&amp;N$6,INDIRECT(SUBSTITUTE("ИсходныеДанные!$где$2:$где$50000","где",$E$4)),INDIRECT(SUBSTITUTE("ИсходныеДанные!$что$2:$что$50000","что",$G$4)),"",0,1)</f>
        <v/>
      </c>
      <c r="O245" s="146" t="str" cm="1">
        <f t="array" ref="O245">_xlfn.XLOOKUP($B245&amp;"#"&amp;O$6,INDIRECT(SUBSTITUTE("ИсходныеДанные!$где$2:$где$50000","где",$E$4)),INDIRECT(SUBSTITUTE("ИсходныеДанные!$что$2:$что$50000","что",$G$4)),"",0,1)</f>
        <v/>
      </c>
      <c r="P245" s="147" t="str" cm="1">
        <f t="array" ref="P245">_xlfn.XLOOKUP($B245&amp;"#"&amp;P$6,INDIRECT(SUBSTITUTE("ИсходныеДанные!$где$2:$где$50000","где",$E$4)),INDIRECT(SUBSTITUTE("ИсходныеДанные!$что$2:$что$50000","что",$G$4)),"",0,1)</f>
        <v/>
      </c>
      <c r="Q245" s="3"/>
    </row>
    <row r="246" spans="1:17" x14ac:dyDescent="0.25">
      <c r="A246" s="6" t="str">
        <f t="shared" si="2"/>
        <v>delete</v>
      </c>
      <c r="B246" s="9" cm="1">
        <f t="array" ref="B246">INDIRECT("УникальныеСписки!A"&amp;ROW()-$F$4)</f>
        <v>0</v>
      </c>
      <c r="C246" s="15" t="str">
        <f t="array" ref="C246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ref="D246">_xlfn.XLOOKUP($B246,INDIRECT(SUBSTITUTE("ИсходныеДанные!$где$2:$где$50000","где",$B$4)),INDIRECT(SUBSTITUTE("ИсходныеДанные!$что$2:$что$50000","что",D$4)),"",0,1)</f>
        <v/>
      </c>
      <c r="E246" s="101" t="str" cm="1">
        <f t="array" ref="E246">_xlfn.XLOOKUP($B246&amp;"#"&amp;E$6,INDIRECT(SUBSTITUTE("ИсходныеДанные!$где$2:$где$50000","где",$E$4)),INDIRECT(SUBSTITUTE("ИсходныеДанные!$что$2:$что$50000","что",$G$4)),"",0,1)</f>
        <v/>
      </c>
      <c r="F246" s="146" t="str" cm="1">
        <f t="array" ref="F246">_xlfn.XLOOKUP($B246&amp;"#"&amp;F$6,INDIRECT(SUBSTITUTE("ИсходныеДанные!$где$2:$где$50000","где",$E$4)),INDIRECT(SUBSTITUTE("ИсходныеДанные!$что$2:$что$50000","что",$G$4)),"",0,1)</f>
        <v/>
      </c>
      <c r="G246" s="146" t="str" cm="1">
        <f t="array" ref="G246">_xlfn.XLOOKUP($B246&amp;"#"&amp;G$6,INDIRECT(SUBSTITUTE("ИсходныеДанные!$где$2:$где$50000","где",$E$4)),INDIRECT(SUBSTITUTE("ИсходныеДанные!$что$2:$что$50000","что",$G$4)),"",0,1)</f>
        <v/>
      </c>
      <c r="H246" s="146" t="str" cm="1">
        <f t="array" ref="H246">_xlfn.XLOOKUP($B246&amp;"#"&amp;H$6,INDIRECT(SUBSTITUTE("ИсходныеДанные!$где$2:$где$50000","где",$E$4)),INDIRECT(SUBSTITUTE("ИсходныеДанные!$что$2:$что$50000","что",$G$4)),"",0,1)</f>
        <v/>
      </c>
      <c r="I246" s="146" t="str" cm="1">
        <f t="array" ref="I246">_xlfn.XLOOKUP($B246&amp;"#"&amp;I$6,INDIRECT(SUBSTITUTE("ИсходныеДанные!$где$2:$где$50000","где",$E$4)),INDIRECT(SUBSTITUTE("ИсходныеДанные!$что$2:$что$50000","что",$G$4)),"",0,1)</f>
        <v/>
      </c>
      <c r="J246" s="146" t="str" cm="1">
        <f t="array" ref="J246">_xlfn.XLOOKUP($B246&amp;"#"&amp;J$6,INDIRECT(SUBSTITUTE("ИсходныеДанные!$где$2:$где$50000","где",$E$4)),INDIRECT(SUBSTITUTE("ИсходныеДанные!$что$2:$что$50000","что",$G$4)),"",0,1)</f>
        <v/>
      </c>
      <c r="K246" s="146" t="str" cm="1">
        <f t="array" ref="K246">_xlfn.XLOOKUP($B246&amp;"#"&amp;K$6,INDIRECT(SUBSTITUTE("ИсходныеДанные!$где$2:$где$50000","где",$E$4)),INDIRECT(SUBSTITUTE("ИсходныеДанные!$что$2:$что$50000","что",$G$4)),"",0,1)</f>
        <v/>
      </c>
      <c r="L246" s="146" t="str" cm="1">
        <f t="array" ref="L246">_xlfn.XLOOKUP($B246&amp;"#"&amp;L$6,INDIRECT(SUBSTITUTE("ИсходныеДанные!$где$2:$где$50000","где",$E$4)),INDIRECT(SUBSTITUTE("ИсходныеДанные!$что$2:$что$50000","что",$G$4)),"",0,1)</f>
        <v/>
      </c>
      <c r="M246" s="146" t="str" cm="1">
        <f t="array" ref="M246">_xlfn.XLOOKUP($B246&amp;"#"&amp;M$6,INDIRECT(SUBSTITUTE("ИсходныеДанные!$где$2:$где$50000","где",$E$4)),INDIRECT(SUBSTITUTE("ИсходныеДанные!$что$2:$что$50000","что",$G$4)),"",0,1)</f>
        <v/>
      </c>
      <c r="N246" s="146" t="str" cm="1">
        <f t="array" ref="N246">_xlfn.XLOOKUP($B246&amp;"#"&amp;N$6,INDIRECT(SUBSTITUTE("ИсходныеДанные!$где$2:$где$50000","где",$E$4)),INDIRECT(SUBSTITUTE("ИсходныеДанные!$что$2:$что$50000","что",$G$4)),"",0,1)</f>
        <v/>
      </c>
      <c r="O246" s="146" t="str" cm="1">
        <f t="array" ref="O246">_xlfn.XLOOKUP($B246&amp;"#"&amp;O$6,INDIRECT(SUBSTITUTE("ИсходныеДанные!$где$2:$где$50000","где",$E$4)),INDIRECT(SUBSTITUTE("ИсходныеДанные!$что$2:$что$50000","что",$G$4)),"",0,1)</f>
        <v/>
      </c>
      <c r="P246" s="147" t="str" cm="1">
        <f t="array" ref="P246">_xlfn.XLOOKUP($B246&amp;"#"&amp;P$6,INDIRECT(SUBSTITUTE("ИсходныеДанные!$где$2:$где$50000","где",$E$4)),INDIRECT(SUBSTITUTE("ИсходныеДанные!$что$2:$что$50000","что",$G$4)),"",0,1)</f>
        <v/>
      </c>
      <c r="Q246" s="3"/>
    </row>
    <row r="247" spans="1:17" x14ac:dyDescent="0.25">
      <c r="A247" s="6" t="str">
        <f t="shared" si="2"/>
        <v>delete</v>
      </c>
      <c r="B247" s="9" cm="1">
        <f t="array" ref="B247">INDIRECT("УникальныеСписки!A"&amp;ROW()-$F$4)</f>
        <v>0</v>
      </c>
      <c r="C247" s="15" t="str">
        <f t="array" ref="C247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ref="D247">_xlfn.XLOOKUP($B247,INDIRECT(SUBSTITUTE("ИсходныеДанные!$где$2:$где$50000","где",$B$4)),INDIRECT(SUBSTITUTE("ИсходныеДанные!$что$2:$что$50000","что",D$4)),"",0,1)</f>
        <v/>
      </c>
      <c r="E247" s="101" t="str" cm="1">
        <f t="array" ref="E247">_xlfn.XLOOKUP($B247&amp;"#"&amp;E$6,INDIRECT(SUBSTITUTE("ИсходныеДанные!$где$2:$где$50000","где",$E$4)),INDIRECT(SUBSTITUTE("ИсходныеДанные!$что$2:$что$50000","что",$G$4)),"",0,1)</f>
        <v/>
      </c>
      <c r="F247" s="146" t="str" cm="1">
        <f t="array" ref="F247">_xlfn.XLOOKUP($B247&amp;"#"&amp;F$6,INDIRECT(SUBSTITUTE("ИсходныеДанные!$где$2:$где$50000","где",$E$4)),INDIRECT(SUBSTITUTE("ИсходныеДанные!$что$2:$что$50000","что",$G$4)),"",0,1)</f>
        <v/>
      </c>
      <c r="G247" s="146" t="str" cm="1">
        <f t="array" ref="G247">_xlfn.XLOOKUP($B247&amp;"#"&amp;G$6,INDIRECT(SUBSTITUTE("ИсходныеДанные!$где$2:$где$50000","где",$E$4)),INDIRECT(SUBSTITUTE("ИсходныеДанные!$что$2:$что$50000","что",$G$4)),"",0,1)</f>
        <v/>
      </c>
      <c r="H247" s="146" t="str" cm="1">
        <f t="array" ref="H247">_xlfn.XLOOKUP($B247&amp;"#"&amp;H$6,INDIRECT(SUBSTITUTE("ИсходныеДанные!$где$2:$где$50000","где",$E$4)),INDIRECT(SUBSTITUTE("ИсходныеДанные!$что$2:$что$50000","что",$G$4)),"",0,1)</f>
        <v/>
      </c>
      <c r="I247" s="146" t="str" cm="1">
        <f t="array" ref="I247">_xlfn.XLOOKUP($B247&amp;"#"&amp;I$6,INDIRECT(SUBSTITUTE("ИсходныеДанные!$где$2:$где$50000","где",$E$4)),INDIRECT(SUBSTITUTE("ИсходныеДанные!$что$2:$что$50000","что",$G$4)),"",0,1)</f>
        <v/>
      </c>
      <c r="J247" s="146" t="str" cm="1">
        <f t="array" ref="J247">_xlfn.XLOOKUP($B247&amp;"#"&amp;J$6,INDIRECT(SUBSTITUTE("ИсходныеДанные!$где$2:$где$50000","где",$E$4)),INDIRECT(SUBSTITUTE("ИсходныеДанные!$что$2:$что$50000","что",$G$4)),"",0,1)</f>
        <v/>
      </c>
      <c r="K247" s="146" t="str" cm="1">
        <f t="array" ref="K247">_xlfn.XLOOKUP($B247&amp;"#"&amp;K$6,INDIRECT(SUBSTITUTE("ИсходныеДанные!$где$2:$где$50000","где",$E$4)),INDIRECT(SUBSTITUTE("ИсходныеДанные!$что$2:$что$50000","что",$G$4)),"",0,1)</f>
        <v/>
      </c>
      <c r="L247" s="146" t="str" cm="1">
        <f t="array" ref="L247">_xlfn.XLOOKUP($B247&amp;"#"&amp;L$6,INDIRECT(SUBSTITUTE("ИсходныеДанные!$где$2:$где$50000","где",$E$4)),INDIRECT(SUBSTITUTE("ИсходныеДанные!$что$2:$что$50000","что",$G$4)),"",0,1)</f>
        <v/>
      </c>
      <c r="M247" s="146" t="str" cm="1">
        <f t="array" ref="M247">_xlfn.XLOOKUP($B247&amp;"#"&amp;M$6,INDIRECT(SUBSTITUTE("ИсходныеДанные!$где$2:$где$50000","где",$E$4)),INDIRECT(SUBSTITUTE("ИсходныеДанные!$что$2:$что$50000","что",$G$4)),"",0,1)</f>
        <v/>
      </c>
      <c r="N247" s="146" t="str" cm="1">
        <f t="array" ref="N247">_xlfn.XLOOKUP($B247&amp;"#"&amp;N$6,INDIRECT(SUBSTITUTE("ИсходныеДанные!$где$2:$где$50000","где",$E$4)),INDIRECT(SUBSTITUTE("ИсходныеДанные!$что$2:$что$50000","что",$G$4)),"",0,1)</f>
        <v/>
      </c>
      <c r="O247" s="146" t="str" cm="1">
        <f t="array" ref="O247">_xlfn.XLOOKUP($B247&amp;"#"&amp;O$6,INDIRECT(SUBSTITUTE("ИсходныеДанные!$где$2:$где$50000","где",$E$4)),INDIRECT(SUBSTITUTE("ИсходныеДанные!$что$2:$что$50000","что",$G$4)),"",0,1)</f>
        <v/>
      </c>
      <c r="P247" s="147" t="str" cm="1">
        <f t="array" ref="P247">_xlfn.XLOOKUP($B247&amp;"#"&amp;P$6,INDIRECT(SUBSTITUTE("ИсходныеДанные!$где$2:$где$50000","где",$E$4)),INDIRECT(SUBSTITUTE("ИсходныеДанные!$что$2:$что$50000","что",$G$4)),"",0,1)</f>
        <v/>
      </c>
      <c r="Q247" s="3"/>
    </row>
    <row r="248" spans="1:17" x14ac:dyDescent="0.25">
      <c r="A248" s="6" t="str">
        <f t="shared" si="2"/>
        <v>delete</v>
      </c>
      <c r="B248" s="9" cm="1">
        <f t="array" ref="B248">INDIRECT("УникальныеСписки!A"&amp;ROW()-$F$4)</f>
        <v>0</v>
      </c>
      <c r="C248" s="15" t="str">
        <f t="array" ref="C248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ref="D248">_xlfn.XLOOKUP($B248,INDIRECT(SUBSTITUTE("ИсходныеДанные!$где$2:$где$50000","где",$B$4)),INDIRECT(SUBSTITUTE("ИсходныеДанные!$что$2:$что$50000","что",D$4)),"",0,1)</f>
        <v/>
      </c>
      <c r="E248" s="101" t="str" cm="1">
        <f t="array" ref="E248">_xlfn.XLOOKUP($B248&amp;"#"&amp;E$6,INDIRECT(SUBSTITUTE("ИсходныеДанные!$где$2:$где$50000","где",$E$4)),INDIRECT(SUBSTITUTE("ИсходныеДанные!$что$2:$что$50000","что",$G$4)),"",0,1)</f>
        <v/>
      </c>
      <c r="F248" s="146" t="str" cm="1">
        <f t="array" ref="F248">_xlfn.XLOOKUP($B248&amp;"#"&amp;F$6,INDIRECT(SUBSTITUTE("ИсходныеДанные!$где$2:$где$50000","где",$E$4)),INDIRECT(SUBSTITUTE("ИсходныеДанные!$что$2:$что$50000","что",$G$4)),"",0,1)</f>
        <v/>
      </c>
      <c r="G248" s="146" t="str" cm="1">
        <f t="array" ref="G248">_xlfn.XLOOKUP($B248&amp;"#"&amp;G$6,INDIRECT(SUBSTITUTE("ИсходныеДанные!$где$2:$где$50000","где",$E$4)),INDIRECT(SUBSTITUTE("ИсходныеДанные!$что$2:$что$50000","что",$G$4)),"",0,1)</f>
        <v/>
      </c>
      <c r="H248" s="146" t="str" cm="1">
        <f t="array" ref="H248">_xlfn.XLOOKUP($B248&amp;"#"&amp;H$6,INDIRECT(SUBSTITUTE("ИсходныеДанные!$где$2:$где$50000","где",$E$4)),INDIRECT(SUBSTITUTE("ИсходныеДанные!$что$2:$что$50000","что",$G$4)),"",0,1)</f>
        <v/>
      </c>
      <c r="I248" s="146" t="str" cm="1">
        <f t="array" ref="I248">_xlfn.XLOOKUP($B248&amp;"#"&amp;I$6,INDIRECT(SUBSTITUTE("ИсходныеДанные!$где$2:$где$50000","где",$E$4)),INDIRECT(SUBSTITUTE("ИсходныеДанные!$что$2:$что$50000","что",$G$4)),"",0,1)</f>
        <v/>
      </c>
      <c r="J248" s="146" t="str" cm="1">
        <f t="array" ref="J248">_xlfn.XLOOKUP($B248&amp;"#"&amp;J$6,INDIRECT(SUBSTITUTE("ИсходныеДанные!$где$2:$где$50000","где",$E$4)),INDIRECT(SUBSTITUTE("ИсходныеДанные!$что$2:$что$50000","что",$G$4)),"",0,1)</f>
        <v/>
      </c>
      <c r="K248" s="146" t="str" cm="1">
        <f t="array" ref="K248">_xlfn.XLOOKUP($B248&amp;"#"&amp;K$6,INDIRECT(SUBSTITUTE("ИсходныеДанные!$где$2:$где$50000","где",$E$4)),INDIRECT(SUBSTITUTE("ИсходныеДанные!$что$2:$что$50000","что",$G$4)),"",0,1)</f>
        <v/>
      </c>
      <c r="L248" s="146" t="str" cm="1">
        <f t="array" ref="L248">_xlfn.XLOOKUP($B248&amp;"#"&amp;L$6,INDIRECT(SUBSTITUTE("ИсходныеДанные!$где$2:$где$50000","где",$E$4)),INDIRECT(SUBSTITUTE("ИсходныеДанные!$что$2:$что$50000","что",$G$4)),"",0,1)</f>
        <v/>
      </c>
      <c r="M248" s="146" t="str" cm="1">
        <f t="array" ref="M248">_xlfn.XLOOKUP($B248&amp;"#"&amp;M$6,INDIRECT(SUBSTITUTE("ИсходныеДанные!$где$2:$где$50000","где",$E$4)),INDIRECT(SUBSTITUTE("ИсходныеДанные!$что$2:$что$50000","что",$G$4)),"",0,1)</f>
        <v/>
      </c>
      <c r="N248" s="146" t="str" cm="1">
        <f t="array" ref="N248">_xlfn.XLOOKUP($B248&amp;"#"&amp;N$6,INDIRECT(SUBSTITUTE("ИсходныеДанные!$где$2:$где$50000","где",$E$4)),INDIRECT(SUBSTITUTE("ИсходныеДанные!$что$2:$что$50000","что",$G$4)),"",0,1)</f>
        <v/>
      </c>
      <c r="O248" s="146" t="str" cm="1">
        <f t="array" ref="O248">_xlfn.XLOOKUP($B248&amp;"#"&amp;O$6,INDIRECT(SUBSTITUTE("ИсходныеДанные!$где$2:$где$50000","где",$E$4)),INDIRECT(SUBSTITUTE("ИсходныеДанные!$что$2:$что$50000","что",$G$4)),"",0,1)</f>
        <v/>
      </c>
      <c r="P248" s="147" t="str" cm="1">
        <f t="array" ref="P248">_xlfn.XLOOKUP($B248&amp;"#"&amp;P$6,INDIRECT(SUBSTITUTE("ИсходныеДанные!$где$2:$где$50000","где",$E$4)),INDIRECT(SUBSTITUTE("ИсходныеДанные!$что$2:$что$50000","что",$G$4)),"",0,1)</f>
        <v/>
      </c>
      <c r="Q248" s="3"/>
    </row>
    <row r="249" spans="1:17" x14ac:dyDescent="0.25">
      <c r="A249" s="6" t="str">
        <f t="shared" si="2"/>
        <v>delete</v>
      </c>
      <c r="B249" s="9" cm="1">
        <f t="array" ref="B249">INDIRECT("УникальныеСписки!A"&amp;ROW()-$F$4)</f>
        <v>0</v>
      </c>
      <c r="C249" s="15" t="str">
        <f t="array" ref="C249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ref="D249">_xlfn.XLOOKUP($B249,INDIRECT(SUBSTITUTE("ИсходныеДанные!$где$2:$где$50000","где",$B$4)),INDIRECT(SUBSTITUTE("ИсходныеДанные!$что$2:$что$50000","что",D$4)),"",0,1)</f>
        <v/>
      </c>
      <c r="E249" s="101" t="str" cm="1">
        <f t="array" ref="E249">_xlfn.XLOOKUP($B249&amp;"#"&amp;E$6,INDIRECT(SUBSTITUTE("ИсходныеДанные!$где$2:$где$50000","где",$E$4)),INDIRECT(SUBSTITUTE("ИсходныеДанные!$что$2:$что$50000","что",$G$4)),"",0,1)</f>
        <v/>
      </c>
      <c r="F249" s="146" t="str" cm="1">
        <f t="array" ref="F249">_xlfn.XLOOKUP($B249&amp;"#"&amp;F$6,INDIRECT(SUBSTITUTE("ИсходныеДанные!$где$2:$где$50000","где",$E$4)),INDIRECT(SUBSTITUTE("ИсходныеДанные!$что$2:$что$50000","что",$G$4)),"",0,1)</f>
        <v/>
      </c>
      <c r="G249" s="146" t="str" cm="1">
        <f t="array" ref="G249">_xlfn.XLOOKUP($B249&amp;"#"&amp;G$6,INDIRECT(SUBSTITUTE("ИсходныеДанные!$где$2:$где$50000","где",$E$4)),INDIRECT(SUBSTITUTE("ИсходныеДанные!$что$2:$что$50000","что",$G$4)),"",0,1)</f>
        <v/>
      </c>
      <c r="H249" s="146" t="str" cm="1">
        <f t="array" ref="H249">_xlfn.XLOOKUP($B249&amp;"#"&amp;H$6,INDIRECT(SUBSTITUTE("ИсходныеДанные!$где$2:$где$50000","где",$E$4)),INDIRECT(SUBSTITUTE("ИсходныеДанные!$что$2:$что$50000","что",$G$4)),"",0,1)</f>
        <v/>
      </c>
      <c r="I249" s="146" t="str" cm="1">
        <f t="array" ref="I249">_xlfn.XLOOKUP($B249&amp;"#"&amp;I$6,INDIRECT(SUBSTITUTE("ИсходныеДанные!$где$2:$где$50000","где",$E$4)),INDIRECT(SUBSTITUTE("ИсходныеДанные!$что$2:$что$50000","что",$G$4)),"",0,1)</f>
        <v/>
      </c>
      <c r="J249" s="146" t="str" cm="1">
        <f t="array" ref="J249">_xlfn.XLOOKUP($B249&amp;"#"&amp;J$6,INDIRECT(SUBSTITUTE("ИсходныеДанные!$где$2:$где$50000","где",$E$4)),INDIRECT(SUBSTITUTE("ИсходныеДанные!$что$2:$что$50000","что",$G$4)),"",0,1)</f>
        <v/>
      </c>
      <c r="K249" s="146" t="str" cm="1">
        <f t="array" ref="K249">_xlfn.XLOOKUP($B249&amp;"#"&amp;K$6,INDIRECT(SUBSTITUTE("ИсходныеДанные!$где$2:$где$50000","где",$E$4)),INDIRECT(SUBSTITUTE("ИсходныеДанные!$что$2:$что$50000","что",$G$4)),"",0,1)</f>
        <v/>
      </c>
      <c r="L249" s="146" t="str" cm="1">
        <f t="array" ref="L249">_xlfn.XLOOKUP($B249&amp;"#"&amp;L$6,INDIRECT(SUBSTITUTE("ИсходныеДанные!$где$2:$где$50000","где",$E$4)),INDIRECT(SUBSTITUTE("ИсходныеДанные!$что$2:$что$50000","что",$G$4)),"",0,1)</f>
        <v/>
      </c>
      <c r="M249" s="146" t="str" cm="1">
        <f t="array" ref="M249">_xlfn.XLOOKUP($B249&amp;"#"&amp;M$6,INDIRECT(SUBSTITUTE("ИсходныеДанные!$где$2:$где$50000","где",$E$4)),INDIRECT(SUBSTITUTE("ИсходныеДанные!$что$2:$что$50000","что",$G$4)),"",0,1)</f>
        <v/>
      </c>
      <c r="N249" s="146" t="str" cm="1">
        <f t="array" ref="N249">_xlfn.XLOOKUP($B249&amp;"#"&amp;N$6,INDIRECT(SUBSTITUTE("ИсходныеДанные!$где$2:$где$50000","где",$E$4)),INDIRECT(SUBSTITUTE("ИсходныеДанные!$что$2:$что$50000","что",$G$4)),"",0,1)</f>
        <v/>
      </c>
      <c r="O249" s="146" t="str" cm="1">
        <f t="array" ref="O249">_xlfn.XLOOKUP($B249&amp;"#"&amp;O$6,INDIRECT(SUBSTITUTE("ИсходныеДанные!$где$2:$где$50000","где",$E$4)),INDIRECT(SUBSTITUTE("ИсходныеДанные!$что$2:$что$50000","что",$G$4)),"",0,1)</f>
        <v/>
      </c>
      <c r="P249" s="147" t="str" cm="1">
        <f t="array" ref="P249">_xlfn.XLOOKUP($B249&amp;"#"&amp;P$6,INDIRECT(SUBSTITUTE("ИсходныеДанные!$где$2:$где$50000","где",$E$4)),INDIRECT(SUBSTITUTE("ИсходныеДанные!$что$2:$что$50000","что",$G$4)),"",0,1)</f>
        <v/>
      </c>
      <c r="Q249" s="3"/>
    </row>
    <row r="250" spans="1:17" x14ac:dyDescent="0.25">
      <c r="A250" s="6" t="str">
        <f t="shared" si="2"/>
        <v>delete</v>
      </c>
      <c r="B250" s="9" cm="1">
        <f t="array" ref="B250">INDIRECT("УникальныеСписки!A"&amp;ROW()-$F$4)</f>
        <v>0</v>
      </c>
      <c r="C250" s="15" t="str">
        <f t="array" ref="C250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ref="D250">_xlfn.XLOOKUP($B250,INDIRECT(SUBSTITUTE("ИсходныеДанные!$где$2:$где$50000","где",$B$4)),INDIRECT(SUBSTITUTE("ИсходныеДанные!$что$2:$что$50000","что",D$4)),"",0,1)</f>
        <v/>
      </c>
      <c r="E250" s="101" t="str" cm="1">
        <f t="array" ref="E250">_xlfn.XLOOKUP($B250&amp;"#"&amp;E$6,INDIRECT(SUBSTITUTE("ИсходныеДанные!$где$2:$где$50000","где",$E$4)),INDIRECT(SUBSTITUTE("ИсходныеДанные!$что$2:$что$50000","что",$G$4)),"",0,1)</f>
        <v/>
      </c>
      <c r="F250" s="146" t="str" cm="1">
        <f t="array" ref="F250">_xlfn.XLOOKUP($B250&amp;"#"&amp;F$6,INDIRECT(SUBSTITUTE("ИсходныеДанные!$где$2:$где$50000","где",$E$4)),INDIRECT(SUBSTITUTE("ИсходныеДанные!$что$2:$что$50000","что",$G$4)),"",0,1)</f>
        <v/>
      </c>
      <c r="G250" s="146" t="str" cm="1">
        <f t="array" ref="G250">_xlfn.XLOOKUP($B250&amp;"#"&amp;G$6,INDIRECT(SUBSTITUTE("ИсходныеДанные!$где$2:$где$50000","где",$E$4)),INDIRECT(SUBSTITUTE("ИсходныеДанные!$что$2:$что$50000","что",$G$4)),"",0,1)</f>
        <v/>
      </c>
      <c r="H250" s="146" t="str" cm="1">
        <f t="array" ref="H250">_xlfn.XLOOKUP($B250&amp;"#"&amp;H$6,INDIRECT(SUBSTITUTE("ИсходныеДанные!$где$2:$где$50000","где",$E$4)),INDIRECT(SUBSTITUTE("ИсходныеДанные!$что$2:$что$50000","что",$G$4)),"",0,1)</f>
        <v/>
      </c>
      <c r="I250" s="146" t="str" cm="1">
        <f t="array" ref="I250">_xlfn.XLOOKUP($B250&amp;"#"&amp;I$6,INDIRECT(SUBSTITUTE("ИсходныеДанные!$где$2:$где$50000","где",$E$4)),INDIRECT(SUBSTITUTE("ИсходныеДанные!$что$2:$что$50000","что",$G$4)),"",0,1)</f>
        <v/>
      </c>
      <c r="J250" s="146" t="str" cm="1">
        <f t="array" ref="J250">_xlfn.XLOOKUP($B250&amp;"#"&amp;J$6,INDIRECT(SUBSTITUTE("ИсходныеДанные!$где$2:$где$50000","где",$E$4)),INDIRECT(SUBSTITUTE("ИсходныеДанные!$что$2:$что$50000","что",$G$4)),"",0,1)</f>
        <v/>
      </c>
      <c r="K250" s="146" t="str" cm="1">
        <f t="array" ref="K250">_xlfn.XLOOKUP($B250&amp;"#"&amp;K$6,INDIRECT(SUBSTITUTE("ИсходныеДанные!$где$2:$где$50000","где",$E$4)),INDIRECT(SUBSTITUTE("ИсходныеДанные!$что$2:$что$50000","что",$G$4)),"",0,1)</f>
        <v/>
      </c>
      <c r="L250" s="146" t="str" cm="1">
        <f t="array" ref="L250">_xlfn.XLOOKUP($B250&amp;"#"&amp;L$6,INDIRECT(SUBSTITUTE("ИсходныеДанные!$где$2:$где$50000","где",$E$4)),INDIRECT(SUBSTITUTE("ИсходныеДанные!$что$2:$что$50000","что",$G$4)),"",0,1)</f>
        <v/>
      </c>
      <c r="M250" s="146" t="str" cm="1">
        <f t="array" ref="M250">_xlfn.XLOOKUP($B250&amp;"#"&amp;M$6,INDIRECT(SUBSTITUTE("ИсходныеДанные!$где$2:$где$50000","где",$E$4)),INDIRECT(SUBSTITUTE("ИсходныеДанные!$что$2:$что$50000","что",$G$4)),"",0,1)</f>
        <v/>
      </c>
      <c r="N250" s="146" t="str" cm="1">
        <f t="array" ref="N250">_xlfn.XLOOKUP($B250&amp;"#"&amp;N$6,INDIRECT(SUBSTITUTE("ИсходныеДанные!$где$2:$где$50000","где",$E$4)),INDIRECT(SUBSTITUTE("ИсходныеДанные!$что$2:$что$50000","что",$G$4)),"",0,1)</f>
        <v/>
      </c>
      <c r="O250" s="146" t="str" cm="1">
        <f t="array" ref="O250">_xlfn.XLOOKUP($B250&amp;"#"&amp;O$6,INDIRECT(SUBSTITUTE("ИсходныеДанные!$где$2:$где$50000","где",$E$4)),INDIRECT(SUBSTITUTE("ИсходныеДанные!$что$2:$что$50000","что",$G$4)),"",0,1)</f>
        <v/>
      </c>
      <c r="P250" s="147" t="str" cm="1">
        <f t="array" ref="P250">_xlfn.XLOOKUP($B250&amp;"#"&amp;P$6,INDIRECT(SUBSTITUTE("ИсходныеДанные!$где$2:$где$50000","где",$E$4)),INDIRECT(SUBSTITUTE("ИсходныеДанные!$что$2:$что$50000","что",$G$4)),"",0,1)</f>
        <v/>
      </c>
      <c r="Q250" s="3"/>
    </row>
    <row r="251" spans="1:17" x14ac:dyDescent="0.25">
      <c r="A251" s="6" t="str">
        <f t="shared" si="2"/>
        <v>delete</v>
      </c>
      <c r="B251" s="9" cm="1">
        <f t="array" ref="B251">INDIRECT("УникальныеСписки!A"&amp;ROW()-$F$4)</f>
        <v>0</v>
      </c>
      <c r="C251" s="15" t="str">
        <f t="array" ref="C25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ref="D251">_xlfn.XLOOKUP($B251,INDIRECT(SUBSTITUTE("ИсходныеДанные!$где$2:$где$50000","где",$B$4)),INDIRECT(SUBSTITUTE("ИсходныеДанные!$что$2:$что$50000","что",D$4)),"",0,1)</f>
        <v/>
      </c>
      <c r="E251" s="101" t="str" cm="1">
        <f t="array" ref="E251">_xlfn.XLOOKUP($B251&amp;"#"&amp;E$6,INDIRECT(SUBSTITUTE("ИсходныеДанные!$где$2:$где$50000","где",$E$4)),INDIRECT(SUBSTITUTE("ИсходныеДанные!$что$2:$что$50000","что",$G$4)),"",0,1)</f>
        <v/>
      </c>
      <c r="F251" s="146" t="str" cm="1">
        <f t="array" ref="F251">_xlfn.XLOOKUP($B251&amp;"#"&amp;F$6,INDIRECT(SUBSTITUTE("ИсходныеДанные!$где$2:$где$50000","где",$E$4)),INDIRECT(SUBSTITUTE("ИсходныеДанные!$что$2:$что$50000","что",$G$4)),"",0,1)</f>
        <v/>
      </c>
      <c r="G251" s="146" t="str" cm="1">
        <f t="array" ref="G251">_xlfn.XLOOKUP($B251&amp;"#"&amp;G$6,INDIRECT(SUBSTITUTE("ИсходныеДанные!$где$2:$где$50000","где",$E$4)),INDIRECT(SUBSTITUTE("ИсходныеДанные!$что$2:$что$50000","что",$G$4)),"",0,1)</f>
        <v/>
      </c>
      <c r="H251" s="146" t="str" cm="1">
        <f t="array" ref="H251">_xlfn.XLOOKUP($B251&amp;"#"&amp;H$6,INDIRECT(SUBSTITUTE("ИсходныеДанные!$где$2:$где$50000","где",$E$4)),INDIRECT(SUBSTITUTE("ИсходныеДанные!$что$2:$что$50000","что",$G$4)),"",0,1)</f>
        <v/>
      </c>
      <c r="I251" s="146" t="str" cm="1">
        <f t="array" ref="I251">_xlfn.XLOOKUP($B251&amp;"#"&amp;I$6,INDIRECT(SUBSTITUTE("ИсходныеДанные!$где$2:$где$50000","где",$E$4)),INDIRECT(SUBSTITUTE("ИсходныеДанные!$что$2:$что$50000","что",$G$4)),"",0,1)</f>
        <v/>
      </c>
      <c r="J251" s="146" t="str" cm="1">
        <f t="array" ref="J251">_xlfn.XLOOKUP($B251&amp;"#"&amp;J$6,INDIRECT(SUBSTITUTE("ИсходныеДанные!$где$2:$где$50000","где",$E$4)),INDIRECT(SUBSTITUTE("ИсходныеДанные!$что$2:$что$50000","что",$G$4)),"",0,1)</f>
        <v/>
      </c>
      <c r="K251" s="146" t="str" cm="1">
        <f t="array" ref="K251">_xlfn.XLOOKUP($B251&amp;"#"&amp;K$6,INDIRECT(SUBSTITUTE("ИсходныеДанные!$где$2:$где$50000","где",$E$4)),INDIRECT(SUBSTITUTE("ИсходныеДанные!$что$2:$что$50000","что",$G$4)),"",0,1)</f>
        <v/>
      </c>
      <c r="L251" s="146" t="str" cm="1">
        <f t="array" ref="L251">_xlfn.XLOOKUP($B251&amp;"#"&amp;L$6,INDIRECT(SUBSTITUTE("ИсходныеДанные!$где$2:$где$50000","где",$E$4)),INDIRECT(SUBSTITUTE("ИсходныеДанные!$что$2:$что$50000","что",$G$4)),"",0,1)</f>
        <v/>
      </c>
      <c r="M251" s="146" t="str" cm="1">
        <f t="array" ref="M251">_xlfn.XLOOKUP($B251&amp;"#"&amp;M$6,INDIRECT(SUBSTITUTE("ИсходныеДанные!$где$2:$где$50000","где",$E$4)),INDIRECT(SUBSTITUTE("ИсходныеДанные!$что$2:$что$50000","что",$G$4)),"",0,1)</f>
        <v/>
      </c>
      <c r="N251" s="146" t="str" cm="1">
        <f t="array" ref="N251">_xlfn.XLOOKUP($B251&amp;"#"&amp;N$6,INDIRECT(SUBSTITUTE("ИсходныеДанные!$где$2:$где$50000","где",$E$4)),INDIRECT(SUBSTITUTE("ИсходныеДанные!$что$2:$что$50000","что",$G$4)),"",0,1)</f>
        <v/>
      </c>
      <c r="O251" s="146" t="str" cm="1">
        <f t="array" ref="O251">_xlfn.XLOOKUP($B251&amp;"#"&amp;O$6,INDIRECT(SUBSTITUTE("ИсходныеДанные!$где$2:$где$50000","где",$E$4)),INDIRECT(SUBSTITUTE("ИсходныеДанные!$что$2:$что$50000","что",$G$4)),"",0,1)</f>
        <v/>
      </c>
      <c r="P251" s="147" t="str" cm="1">
        <f t="array" ref="P251">_xlfn.XLOOKUP($B251&amp;"#"&amp;P$6,INDIRECT(SUBSTITUTE("ИсходныеДанные!$где$2:$где$50000","где",$E$4)),INDIRECT(SUBSTITUTE("ИсходныеДанные!$что$2:$что$50000","что",$G$4)),"",0,1)</f>
        <v/>
      </c>
      <c r="Q251" s="3"/>
    </row>
    <row r="252" spans="1:17" x14ac:dyDescent="0.25">
      <c r="A252" s="6" t="str">
        <f t="shared" si="2"/>
        <v>delete</v>
      </c>
      <c r="B252" s="9" cm="1">
        <f t="array" ref="B252">INDIRECT("УникальныеСписки!A"&amp;ROW()-$F$4)</f>
        <v>0</v>
      </c>
      <c r="C252" s="15" t="str">
        <f t="array" ref="C252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ref="D252">_xlfn.XLOOKUP($B252,INDIRECT(SUBSTITUTE("ИсходныеДанные!$где$2:$где$50000","где",$B$4)),INDIRECT(SUBSTITUTE("ИсходныеДанные!$что$2:$что$50000","что",D$4)),"",0,1)</f>
        <v/>
      </c>
      <c r="E252" s="101" t="str" cm="1">
        <f t="array" ref="E252">_xlfn.XLOOKUP($B252&amp;"#"&amp;E$6,INDIRECT(SUBSTITUTE("ИсходныеДанные!$где$2:$где$50000","где",$E$4)),INDIRECT(SUBSTITUTE("ИсходныеДанные!$что$2:$что$50000","что",$G$4)),"",0,1)</f>
        <v/>
      </c>
      <c r="F252" s="146" t="str" cm="1">
        <f t="array" ref="F252">_xlfn.XLOOKUP($B252&amp;"#"&amp;F$6,INDIRECT(SUBSTITUTE("ИсходныеДанные!$где$2:$где$50000","где",$E$4)),INDIRECT(SUBSTITUTE("ИсходныеДанные!$что$2:$что$50000","что",$G$4)),"",0,1)</f>
        <v/>
      </c>
      <c r="G252" s="146" t="str" cm="1">
        <f t="array" ref="G252">_xlfn.XLOOKUP($B252&amp;"#"&amp;G$6,INDIRECT(SUBSTITUTE("ИсходныеДанные!$где$2:$где$50000","где",$E$4)),INDIRECT(SUBSTITUTE("ИсходныеДанные!$что$2:$что$50000","что",$G$4)),"",0,1)</f>
        <v/>
      </c>
      <c r="H252" s="146" t="str" cm="1">
        <f t="array" ref="H252">_xlfn.XLOOKUP($B252&amp;"#"&amp;H$6,INDIRECT(SUBSTITUTE("ИсходныеДанные!$где$2:$где$50000","где",$E$4)),INDIRECT(SUBSTITUTE("ИсходныеДанные!$что$2:$что$50000","что",$G$4)),"",0,1)</f>
        <v/>
      </c>
      <c r="I252" s="146" t="str" cm="1">
        <f t="array" ref="I252">_xlfn.XLOOKUP($B252&amp;"#"&amp;I$6,INDIRECT(SUBSTITUTE("ИсходныеДанные!$где$2:$где$50000","где",$E$4)),INDIRECT(SUBSTITUTE("ИсходныеДанные!$что$2:$что$50000","что",$G$4)),"",0,1)</f>
        <v/>
      </c>
      <c r="J252" s="146" t="str" cm="1">
        <f t="array" ref="J252">_xlfn.XLOOKUP($B252&amp;"#"&amp;J$6,INDIRECT(SUBSTITUTE("ИсходныеДанные!$где$2:$где$50000","где",$E$4)),INDIRECT(SUBSTITUTE("ИсходныеДанные!$что$2:$что$50000","что",$G$4)),"",0,1)</f>
        <v/>
      </c>
      <c r="K252" s="146" t="str" cm="1">
        <f t="array" ref="K252">_xlfn.XLOOKUP($B252&amp;"#"&amp;K$6,INDIRECT(SUBSTITUTE("ИсходныеДанные!$где$2:$где$50000","где",$E$4)),INDIRECT(SUBSTITUTE("ИсходныеДанные!$что$2:$что$50000","что",$G$4)),"",0,1)</f>
        <v/>
      </c>
      <c r="L252" s="146" t="str" cm="1">
        <f t="array" ref="L252">_xlfn.XLOOKUP($B252&amp;"#"&amp;L$6,INDIRECT(SUBSTITUTE("ИсходныеДанные!$где$2:$где$50000","где",$E$4)),INDIRECT(SUBSTITUTE("ИсходныеДанные!$что$2:$что$50000","что",$G$4)),"",0,1)</f>
        <v/>
      </c>
      <c r="M252" s="146" t="str" cm="1">
        <f t="array" ref="M252">_xlfn.XLOOKUP($B252&amp;"#"&amp;M$6,INDIRECT(SUBSTITUTE("ИсходныеДанные!$где$2:$где$50000","где",$E$4)),INDIRECT(SUBSTITUTE("ИсходныеДанные!$что$2:$что$50000","что",$G$4)),"",0,1)</f>
        <v/>
      </c>
      <c r="N252" s="146" t="str" cm="1">
        <f t="array" ref="N252">_xlfn.XLOOKUP($B252&amp;"#"&amp;N$6,INDIRECT(SUBSTITUTE("ИсходныеДанные!$где$2:$где$50000","где",$E$4)),INDIRECT(SUBSTITUTE("ИсходныеДанные!$что$2:$что$50000","что",$G$4)),"",0,1)</f>
        <v/>
      </c>
      <c r="O252" s="146" t="str" cm="1">
        <f t="array" ref="O252">_xlfn.XLOOKUP($B252&amp;"#"&amp;O$6,INDIRECT(SUBSTITUTE("ИсходныеДанные!$где$2:$где$50000","где",$E$4)),INDIRECT(SUBSTITUTE("ИсходныеДанные!$что$2:$что$50000","что",$G$4)),"",0,1)</f>
        <v/>
      </c>
      <c r="P252" s="147" t="str" cm="1">
        <f t="array" ref="P252">_xlfn.XLOOKUP($B252&amp;"#"&amp;P$6,INDIRECT(SUBSTITUTE("ИсходныеДанные!$где$2:$где$50000","где",$E$4)),INDIRECT(SUBSTITUTE("ИсходныеДанные!$что$2:$что$50000","что",$G$4)),"",0,1)</f>
        <v/>
      </c>
      <c r="Q252" s="3"/>
    </row>
    <row r="253" spans="1:17" x14ac:dyDescent="0.25">
      <c r="A253" s="6" t="str">
        <f t="shared" si="2"/>
        <v>delete</v>
      </c>
      <c r="B253" s="9" cm="1">
        <f t="array" ref="B253">INDIRECT("УникальныеСписки!A"&amp;ROW()-$F$4)</f>
        <v>0</v>
      </c>
      <c r="C253" s="15" t="str">
        <f t="array" ref="C253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ref="D253">_xlfn.XLOOKUP($B253,INDIRECT(SUBSTITUTE("ИсходныеДанные!$где$2:$где$50000","где",$B$4)),INDIRECT(SUBSTITUTE("ИсходныеДанные!$что$2:$что$50000","что",D$4)),"",0,1)</f>
        <v/>
      </c>
      <c r="E253" s="101" t="str" cm="1">
        <f t="array" ref="E253">_xlfn.XLOOKUP($B253&amp;"#"&amp;E$6,INDIRECT(SUBSTITUTE("ИсходныеДанные!$где$2:$где$50000","где",$E$4)),INDIRECT(SUBSTITUTE("ИсходныеДанные!$что$2:$что$50000","что",$G$4)),"",0,1)</f>
        <v/>
      </c>
      <c r="F253" s="146" t="str" cm="1">
        <f t="array" ref="F253">_xlfn.XLOOKUP($B253&amp;"#"&amp;F$6,INDIRECT(SUBSTITUTE("ИсходныеДанные!$где$2:$где$50000","где",$E$4)),INDIRECT(SUBSTITUTE("ИсходныеДанные!$что$2:$что$50000","что",$G$4)),"",0,1)</f>
        <v/>
      </c>
      <c r="G253" s="146" t="str" cm="1">
        <f t="array" ref="G253">_xlfn.XLOOKUP($B253&amp;"#"&amp;G$6,INDIRECT(SUBSTITUTE("ИсходныеДанные!$где$2:$где$50000","где",$E$4)),INDIRECT(SUBSTITUTE("ИсходныеДанные!$что$2:$что$50000","что",$G$4)),"",0,1)</f>
        <v/>
      </c>
      <c r="H253" s="146" t="str" cm="1">
        <f t="array" ref="H253">_xlfn.XLOOKUP($B253&amp;"#"&amp;H$6,INDIRECT(SUBSTITUTE("ИсходныеДанные!$где$2:$где$50000","где",$E$4)),INDIRECT(SUBSTITUTE("ИсходныеДанные!$что$2:$что$50000","что",$G$4)),"",0,1)</f>
        <v/>
      </c>
      <c r="I253" s="146" t="str" cm="1">
        <f t="array" ref="I253">_xlfn.XLOOKUP($B253&amp;"#"&amp;I$6,INDIRECT(SUBSTITUTE("ИсходныеДанные!$где$2:$где$50000","где",$E$4)),INDIRECT(SUBSTITUTE("ИсходныеДанные!$что$2:$что$50000","что",$G$4)),"",0,1)</f>
        <v/>
      </c>
      <c r="J253" s="146" t="str" cm="1">
        <f t="array" ref="J253">_xlfn.XLOOKUP($B253&amp;"#"&amp;J$6,INDIRECT(SUBSTITUTE("ИсходныеДанные!$где$2:$где$50000","где",$E$4)),INDIRECT(SUBSTITUTE("ИсходныеДанные!$что$2:$что$50000","что",$G$4)),"",0,1)</f>
        <v/>
      </c>
      <c r="K253" s="146" t="str" cm="1">
        <f t="array" ref="K253">_xlfn.XLOOKUP($B253&amp;"#"&amp;K$6,INDIRECT(SUBSTITUTE("ИсходныеДанные!$где$2:$где$50000","где",$E$4)),INDIRECT(SUBSTITUTE("ИсходныеДанные!$что$2:$что$50000","что",$G$4)),"",0,1)</f>
        <v/>
      </c>
      <c r="L253" s="146" t="str" cm="1">
        <f t="array" ref="L253">_xlfn.XLOOKUP($B253&amp;"#"&amp;L$6,INDIRECT(SUBSTITUTE("ИсходныеДанные!$где$2:$где$50000","где",$E$4)),INDIRECT(SUBSTITUTE("ИсходныеДанные!$что$2:$что$50000","что",$G$4)),"",0,1)</f>
        <v/>
      </c>
      <c r="M253" s="146" t="str" cm="1">
        <f t="array" ref="M253">_xlfn.XLOOKUP($B253&amp;"#"&amp;M$6,INDIRECT(SUBSTITUTE("ИсходныеДанные!$где$2:$где$50000","где",$E$4)),INDIRECT(SUBSTITUTE("ИсходныеДанные!$что$2:$что$50000","что",$G$4)),"",0,1)</f>
        <v/>
      </c>
      <c r="N253" s="146" t="str" cm="1">
        <f t="array" ref="N253">_xlfn.XLOOKUP($B253&amp;"#"&amp;N$6,INDIRECT(SUBSTITUTE("ИсходныеДанные!$где$2:$где$50000","где",$E$4)),INDIRECT(SUBSTITUTE("ИсходныеДанные!$что$2:$что$50000","что",$G$4)),"",0,1)</f>
        <v/>
      </c>
      <c r="O253" s="146" t="str" cm="1">
        <f t="array" ref="O253">_xlfn.XLOOKUP($B253&amp;"#"&amp;O$6,INDIRECT(SUBSTITUTE("ИсходныеДанные!$где$2:$где$50000","где",$E$4)),INDIRECT(SUBSTITUTE("ИсходныеДанные!$что$2:$что$50000","что",$G$4)),"",0,1)</f>
        <v/>
      </c>
      <c r="P253" s="147" t="str" cm="1">
        <f t="array" ref="P253">_xlfn.XLOOKUP($B253&amp;"#"&amp;P$6,INDIRECT(SUBSTITUTE("ИсходныеДанные!$где$2:$где$50000","где",$E$4)),INDIRECT(SUBSTITUTE("ИсходныеДанные!$что$2:$что$50000","что",$G$4)),"",0,1)</f>
        <v/>
      </c>
      <c r="Q253" s="3"/>
    </row>
    <row r="254" spans="1:17" x14ac:dyDescent="0.25">
      <c r="A254" s="6" t="str">
        <f t="shared" si="2"/>
        <v>delete</v>
      </c>
      <c r="B254" s="9" cm="1">
        <f t="array" ref="B254">INDIRECT("УникальныеСписки!A"&amp;ROW()-$F$4)</f>
        <v>0</v>
      </c>
      <c r="C254" s="15" t="str">
        <f t="array" ref="C254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ref="D254">_xlfn.XLOOKUP($B254,INDIRECT(SUBSTITUTE("ИсходныеДанные!$где$2:$где$50000","где",$B$4)),INDIRECT(SUBSTITUTE("ИсходныеДанные!$что$2:$что$50000","что",D$4)),"",0,1)</f>
        <v/>
      </c>
      <c r="E254" s="101" t="str" cm="1">
        <f t="array" ref="E254">_xlfn.XLOOKUP($B254&amp;"#"&amp;E$6,INDIRECT(SUBSTITUTE("ИсходныеДанные!$где$2:$где$50000","где",$E$4)),INDIRECT(SUBSTITUTE("ИсходныеДанные!$что$2:$что$50000","что",$G$4)),"",0,1)</f>
        <v/>
      </c>
      <c r="F254" s="146" t="str" cm="1">
        <f t="array" ref="F254">_xlfn.XLOOKUP($B254&amp;"#"&amp;F$6,INDIRECT(SUBSTITUTE("ИсходныеДанные!$где$2:$где$50000","где",$E$4)),INDIRECT(SUBSTITUTE("ИсходныеДанные!$что$2:$что$50000","что",$G$4)),"",0,1)</f>
        <v/>
      </c>
      <c r="G254" s="146" t="str" cm="1">
        <f t="array" ref="G254">_xlfn.XLOOKUP($B254&amp;"#"&amp;G$6,INDIRECT(SUBSTITUTE("ИсходныеДанные!$где$2:$где$50000","где",$E$4)),INDIRECT(SUBSTITUTE("ИсходныеДанные!$что$2:$что$50000","что",$G$4)),"",0,1)</f>
        <v/>
      </c>
      <c r="H254" s="146" t="str" cm="1">
        <f t="array" ref="H254">_xlfn.XLOOKUP($B254&amp;"#"&amp;H$6,INDIRECT(SUBSTITUTE("ИсходныеДанные!$где$2:$где$50000","где",$E$4)),INDIRECT(SUBSTITUTE("ИсходныеДанные!$что$2:$что$50000","что",$G$4)),"",0,1)</f>
        <v/>
      </c>
      <c r="I254" s="146" t="str" cm="1">
        <f t="array" ref="I254">_xlfn.XLOOKUP($B254&amp;"#"&amp;I$6,INDIRECT(SUBSTITUTE("ИсходныеДанные!$где$2:$где$50000","где",$E$4)),INDIRECT(SUBSTITUTE("ИсходныеДанные!$что$2:$что$50000","что",$G$4)),"",0,1)</f>
        <v/>
      </c>
      <c r="J254" s="146" t="str" cm="1">
        <f t="array" ref="J254">_xlfn.XLOOKUP($B254&amp;"#"&amp;J$6,INDIRECT(SUBSTITUTE("ИсходныеДанные!$где$2:$где$50000","где",$E$4)),INDIRECT(SUBSTITUTE("ИсходныеДанные!$что$2:$что$50000","что",$G$4)),"",0,1)</f>
        <v/>
      </c>
      <c r="K254" s="146" t="str" cm="1">
        <f t="array" ref="K254">_xlfn.XLOOKUP($B254&amp;"#"&amp;K$6,INDIRECT(SUBSTITUTE("ИсходныеДанные!$где$2:$где$50000","где",$E$4)),INDIRECT(SUBSTITUTE("ИсходныеДанные!$что$2:$что$50000","что",$G$4)),"",0,1)</f>
        <v/>
      </c>
      <c r="L254" s="146" t="str" cm="1">
        <f t="array" ref="L254">_xlfn.XLOOKUP($B254&amp;"#"&amp;L$6,INDIRECT(SUBSTITUTE("ИсходныеДанные!$где$2:$где$50000","где",$E$4)),INDIRECT(SUBSTITUTE("ИсходныеДанные!$что$2:$что$50000","что",$G$4)),"",0,1)</f>
        <v/>
      </c>
      <c r="M254" s="146" t="str" cm="1">
        <f t="array" ref="M254">_xlfn.XLOOKUP($B254&amp;"#"&amp;M$6,INDIRECT(SUBSTITUTE("ИсходныеДанные!$где$2:$где$50000","где",$E$4)),INDIRECT(SUBSTITUTE("ИсходныеДанные!$что$2:$что$50000","что",$G$4)),"",0,1)</f>
        <v/>
      </c>
      <c r="N254" s="146" t="str" cm="1">
        <f t="array" ref="N254">_xlfn.XLOOKUP($B254&amp;"#"&amp;N$6,INDIRECT(SUBSTITUTE("ИсходныеДанные!$где$2:$где$50000","где",$E$4)),INDIRECT(SUBSTITUTE("ИсходныеДанные!$что$2:$что$50000","что",$G$4)),"",0,1)</f>
        <v/>
      </c>
      <c r="O254" s="146" t="str" cm="1">
        <f t="array" ref="O254">_xlfn.XLOOKUP($B254&amp;"#"&amp;O$6,INDIRECT(SUBSTITUTE("ИсходныеДанные!$где$2:$где$50000","где",$E$4)),INDIRECT(SUBSTITUTE("ИсходныеДанные!$что$2:$что$50000","что",$G$4)),"",0,1)</f>
        <v/>
      </c>
      <c r="P254" s="147" t="str" cm="1">
        <f t="array" ref="P254">_xlfn.XLOOKUP($B254&amp;"#"&amp;P$6,INDIRECT(SUBSTITUTE("ИсходныеДанные!$где$2:$где$50000","где",$E$4)),INDIRECT(SUBSTITUTE("ИсходныеДанные!$что$2:$что$50000","что",$G$4)),"",0,1)</f>
        <v/>
      </c>
      <c r="Q254" s="3"/>
    </row>
    <row r="255" spans="1:17" x14ac:dyDescent="0.25">
      <c r="A255" s="6" t="str">
        <f t="shared" si="2"/>
        <v>delete</v>
      </c>
      <c r="B255" s="9" cm="1">
        <f t="array" ref="B255">INDIRECT("УникальныеСписки!A"&amp;ROW()-$F$4)</f>
        <v>0</v>
      </c>
      <c r="C255" s="15" t="str">
        <f t="array" ref="C255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ref="D255">_xlfn.XLOOKUP($B255,INDIRECT(SUBSTITUTE("ИсходныеДанные!$где$2:$где$50000","где",$B$4)),INDIRECT(SUBSTITUTE("ИсходныеДанные!$что$2:$что$50000","что",D$4)),"",0,1)</f>
        <v/>
      </c>
      <c r="E255" s="101" t="str" cm="1">
        <f t="array" ref="E255">_xlfn.XLOOKUP($B255&amp;"#"&amp;E$6,INDIRECT(SUBSTITUTE("ИсходныеДанные!$где$2:$где$50000","где",$E$4)),INDIRECT(SUBSTITUTE("ИсходныеДанные!$что$2:$что$50000","что",$G$4)),"",0,1)</f>
        <v/>
      </c>
      <c r="F255" s="146" t="str" cm="1">
        <f t="array" ref="F255">_xlfn.XLOOKUP($B255&amp;"#"&amp;F$6,INDIRECT(SUBSTITUTE("ИсходныеДанные!$где$2:$где$50000","где",$E$4)),INDIRECT(SUBSTITUTE("ИсходныеДанные!$что$2:$что$50000","что",$G$4)),"",0,1)</f>
        <v/>
      </c>
      <c r="G255" s="146" t="str" cm="1">
        <f t="array" ref="G255">_xlfn.XLOOKUP($B255&amp;"#"&amp;G$6,INDIRECT(SUBSTITUTE("ИсходныеДанные!$где$2:$где$50000","где",$E$4)),INDIRECT(SUBSTITUTE("ИсходныеДанные!$что$2:$что$50000","что",$G$4)),"",0,1)</f>
        <v/>
      </c>
      <c r="H255" s="146" t="str" cm="1">
        <f t="array" ref="H255">_xlfn.XLOOKUP($B255&amp;"#"&amp;H$6,INDIRECT(SUBSTITUTE("ИсходныеДанные!$где$2:$где$50000","где",$E$4)),INDIRECT(SUBSTITUTE("ИсходныеДанные!$что$2:$что$50000","что",$G$4)),"",0,1)</f>
        <v/>
      </c>
      <c r="I255" s="146" t="str" cm="1">
        <f t="array" ref="I255">_xlfn.XLOOKUP($B255&amp;"#"&amp;I$6,INDIRECT(SUBSTITUTE("ИсходныеДанные!$где$2:$где$50000","где",$E$4)),INDIRECT(SUBSTITUTE("ИсходныеДанные!$что$2:$что$50000","что",$G$4)),"",0,1)</f>
        <v/>
      </c>
      <c r="J255" s="146" t="str" cm="1">
        <f t="array" ref="J255">_xlfn.XLOOKUP($B255&amp;"#"&amp;J$6,INDIRECT(SUBSTITUTE("ИсходныеДанные!$где$2:$где$50000","где",$E$4)),INDIRECT(SUBSTITUTE("ИсходныеДанные!$что$2:$что$50000","что",$G$4)),"",0,1)</f>
        <v/>
      </c>
      <c r="K255" s="146" t="str" cm="1">
        <f t="array" ref="K255">_xlfn.XLOOKUP($B255&amp;"#"&amp;K$6,INDIRECT(SUBSTITUTE("ИсходныеДанные!$где$2:$где$50000","где",$E$4)),INDIRECT(SUBSTITUTE("ИсходныеДанные!$что$2:$что$50000","что",$G$4)),"",0,1)</f>
        <v/>
      </c>
      <c r="L255" s="146" t="str" cm="1">
        <f t="array" ref="L255">_xlfn.XLOOKUP($B255&amp;"#"&amp;L$6,INDIRECT(SUBSTITUTE("ИсходныеДанные!$где$2:$где$50000","где",$E$4)),INDIRECT(SUBSTITUTE("ИсходныеДанные!$что$2:$что$50000","что",$G$4)),"",0,1)</f>
        <v/>
      </c>
      <c r="M255" s="146" t="str" cm="1">
        <f t="array" ref="M255">_xlfn.XLOOKUP($B255&amp;"#"&amp;M$6,INDIRECT(SUBSTITUTE("ИсходныеДанные!$где$2:$где$50000","где",$E$4)),INDIRECT(SUBSTITUTE("ИсходныеДанные!$что$2:$что$50000","что",$G$4)),"",0,1)</f>
        <v/>
      </c>
      <c r="N255" s="146" t="str" cm="1">
        <f t="array" ref="N255">_xlfn.XLOOKUP($B255&amp;"#"&amp;N$6,INDIRECT(SUBSTITUTE("ИсходныеДанные!$где$2:$где$50000","где",$E$4)),INDIRECT(SUBSTITUTE("ИсходныеДанные!$что$2:$что$50000","что",$G$4)),"",0,1)</f>
        <v/>
      </c>
      <c r="O255" s="146" t="str" cm="1">
        <f t="array" ref="O255">_xlfn.XLOOKUP($B255&amp;"#"&amp;O$6,INDIRECT(SUBSTITUTE("ИсходныеДанные!$где$2:$где$50000","где",$E$4)),INDIRECT(SUBSTITUTE("ИсходныеДанные!$что$2:$что$50000","что",$G$4)),"",0,1)</f>
        <v/>
      </c>
      <c r="P255" s="147" t="str" cm="1">
        <f t="array" ref="P255">_xlfn.XLOOKUP($B255&amp;"#"&amp;P$6,INDIRECT(SUBSTITUTE("ИсходныеДанные!$где$2:$где$50000","где",$E$4)),INDIRECT(SUBSTITUTE("ИсходныеДанные!$что$2:$что$50000","что",$G$4)),"",0,1)</f>
        <v/>
      </c>
      <c r="Q255" s="3"/>
    </row>
    <row r="256" spans="1:17" x14ac:dyDescent="0.25">
      <c r="A256" s="6" t="str">
        <f t="shared" si="2"/>
        <v>delete</v>
      </c>
      <c r="B256" s="9" cm="1">
        <f t="array" ref="B256">INDIRECT("УникальныеСписки!A"&amp;ROW()-$F$4)</f>
        <v>0</v>
      </c>
      <c r="C256" s="15" t="str">
        <f t="array" ref="C256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ref="D256">_xlfn.XLOOKUP($B256,INDIRECT(SUBSTITUTE("ИсходныеДанные!$где$2:$где$50000","где",$B$4)),INDIRECT(SUBSTITUTE("ИсходныеДанные!$что$2:$что$50000","что",D$4)),"",0,1)</f>
        <v/>
      </c>
      <c r="E256" s="101" t="str" cm="1">
        <f t="array" ref="E256">_xlfn.XLOOKUP($B256&amp;"#"&amp;E$6,INDIRECT(SUBSTITUTE("ИсходныеДанные!$где$2:$где$50000","где",$E$4)),INDIRECT(SUBSTITUTE("ИсходныеДанные!$что$2:$что$50000","что",$G$4)),"",0,1)</f>
        <v/>
      </c>
      <c r="F256" s="146" t="str" cm="1">
        <f t="array" ref="F256">_xlfn.XLOOKUP($B256&amp;"#"&amp;F$6,INDIRECT(SUBSTITUTE("ИсходныеДанные!$где$2:$где$50000","где",$E$4)),INDIRECT(SUBSTITUTE("ИсходныеДанные!$что$2:$что$50000","что",$G$4)),"",0,1)</f>
        <v/>
      </c>
      <c r="G256" s="146" t="str" cm="1">
        <f t="array" ref="G256">_xlfn.XLOOKUP($B256&amp;"#"&amp;G$6,INDIRECT(SUBSTITUTE("ИсходныеДанные!$где$2:$где$50000","где",$E$4)),INDIRECT(SUBSTITUTE("ИсходныеДанные!$что$2:$что$50000","что",$G$4)),"",0,1)</f>
        <v/>
      </c>
      <c r="H256" s="146" t="str" cm="1">
        <f t="array" ref="H256">_xlfn.XLOOKUP($B256&amp;"#"&amp;H$6,INDIRECT(SUBSTITUTE("ИсходныеДанные!$где$2:$где$50000","где",$E$4)),INDIRECT(SUBSTITUTE("ИсходныеДанные!$что$2:$что$50000","что",$G$4)),"",0,1)</f>
        <v/>
      </c>
      <c r="I256" s="146" t="str" cm="1">
        <f t="array" ref="I256">_xlfn.XLOOKUP($B256&amp;"#"&amp;I$6,INDIRECT(SUBSTITUTE("ИсходныеДанные!$где$2:$где$50000","где",$E$4)),INDIRECT(SUBSTITUTE("ИсходныеДанные!$что$2:$что$50000","что",$G$4)),"",0,1)</f>
        <v/>
      </c>
      <c r="J256" s="146" t="str" cm="1">
        <f t="array" ref="J256">_xlfn.XLOOKUP($B256&amp;"#"&amp;J$6,INDIRECT(SUBSTITUTE("ИсходныеДанные!$где$2:$где$50000","где",$E$4)),INDIRECT(SUBSTITUTE("ИсходныеДанные!$что$2:$что$50000","что",$G$4)),"",0,1)</f>
        <v/>
      </c>
      <c r="K256" s="146" t="str" cm="1">
        <f t="array" ref="K256">_xlfn.XLOOKUP($B256&amp;"#"&amp;K$6,INDIRECT(SUBSTITUTE("ИсходныеДанные!$где$2:$где$50000","где",$E$4)),INDIRECT(SUBSTITUTE("ИсходныеДанные!$что$2:$что$50000","что",$G$4)),"",0,1)</f>
        <v/>
      </c>
      <c r="L256" s="146" t="str" cm="1">
        <f t="array" ref="L256">_xlfn.XLOOKUP($B256&amp;"#"&amp;L$6,INDIRECT(SUBSTITUTE("ИсходныеДанные!$где$2:$где$50000","где",$E$4)),INDIRECT(SUBSTITUTE("ИсходныеДанные!$что$2:$что$50000","что",$G$4)),"",0,1)</f>
        <v/>
      </c>
      <c r="M256" s="146" t="str" cm="1">
        <f t="array" ref="M256">_xlfn.XLOOKUP($B256&amp;"#"&amp;M$6,INDIRECT(SUBSTITUTE("ИсходныеДанные!$где$2:$где$50000","где",$E$4)),INDIRECT(SUBSTITUTE("ИсходныеДанные!$что$2:$что$50000","что",$G$4)),"",0,1)</f>
        <v/>
      </c>
      <c r="N256" s="146" t="str" cm="1">
        <f t="array" ref="N256">_xlfn.XLOOKUP($B256&amp;"#"&amp;N$6,INDIRECT(SUBSTITUTE("ИсходныеДанные!$где$2:$где$50000","где",$E$4)),INDIRECT(SUBSTITUTE("ИсходныеДанные!$что$2:$что$50000","что",$G$4)),"",0,1)</f>
        <v/>
      </c>
      <c r="O256" s="146" t="str" cm="1">
        <f t="array" ref="O256">_xlfn.XLOOKUP($B256&amp;"#"&amp;O$6,INDIRECT(SUBSTITUTE("ИсходныеДанные!$где$2:$где$50000","где",$E$4)),INDIRECT(SUBSTITUTE("ИсходныеДанные!$что$2:$что$50000","что",$G$4)),"",0,1)</f>
        <v/>
      </c>
      <c r="P256" s="147" t="str" cm="1">
        <f t="array" ref="P256">_xlfn.XLOOKUP($B256&amp;"#"&amp;P$6,INDIRECT(SUBSTITUTE("ИсходныеДанные!$где$2:$где$50000","где",$E$4)),INDIRECT(SUBSTITUTE("ИсходныеДанные!$что$2:$что$50000","что",$G$4)),"",0,1)</f>
        <v/>
      </c>
      <c r="Q256" s="3"/>
    </row>
    <row r="257" spans="1:17" x14ac:dyDescent="0.25">
      <c r="A257" s="6" t="str">
        <f t="shared" si="2"/>
        <v>delete</v>
      </c>
      <c r="B257" s="9" cm="1">
        <f t="array" ref="B257">INDIRECT("УникальныеСписки!A"&amp;ROW()-$F$4)</f>
        <v>0</v>
      </c>
      <c r="C257" s="15" t="str">
        <f t="array" ref="C257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ref="D257">_xlfn.XLOOKUP($B257,INDIRECT(SUBSTITUTE("ИсходныеДанные!$где$2:$где$50000","где",$B$4)),INDIRECT(SUBSTITUTE("ИсходныеДанные!$что$2:$что$50000","что",D$4)),"",0,1)</f>
        <v/>
      </c>
      <c r="E257" s="101" t="str" cm="1">
        <f t="array" ref="E257">_xlfn.XLOOKUP($B257&amp;"#"&amp;E$6,INDIRECT(SUBSTITUTE("ИсходныеДанные!$где$2:$где$50000","где",$E$4)),INDIRECT(SUBSTITUTE("ИсходныеДанные!$что$2:$что$50000","что",$G$4)),"",0,1)</f>
        <v/>
      </c>
      <c r="F257" s="146" t="str" cm="1">
        <f t="array" ref="F257">_xlfn.XLOOKUP($B257&amp;"#"&amp;F$6,INDIRECT(SUBSTITUTE("ИсходныеДанные!$где$2:$где$50000","где",$E$4)),INDIRECT(SUBSTITUTE("ИсходныеДанные!$что$2:$что$50000","что",$G$4)),"",0,1)</f>
        <v/>
      </c>
      <c r="G257" s="146" t="str" cm="1">
        <f t="array" ref="G257">_xlfn.XLOOKUP($B257&amp;"#"&amp;G$6,INDIRECT(SUBSTITUTE("ИсходныеДанные!$где$2:$где$50000","где",$E$4)),INDIRECT(SUBSTITUTE("ИсходныеДанные!$что$2:$что$50000","что",$G$4)),"",0,1)</f>
        <v/>
      </c>
      <c r="H257" s="146" t="str" cm="1">
        <f t="array" ref="H257">_xlfn.XLOOKUP($B257&amp;"#"&amp;H$6,INDIRECT(SUBSTITUTE("ИсходныеДанные!$где$2:$где$50000","где",$E$4)),INDIRECT(SUBSTITUTE("ИсходныеДанные!$что$2:$что$50000","что",$G$4)),"",0,1)</f>
        <v/>
      </c>
      <c r="I257" s="146" t="str" cm="1">
        <f t="array" ref="I257">_xlfn.XLOOKUP($B257&amp;"#"&amp;I$6,INDIRECT(SUBSTITUTE("ИсходныеДанные!$где$2:$где$50000","где",$E$4)),INDIRECT(SUBSTITUTE("ИсходныеДанные!$что$2:$что$50000","что",$G$4)),"",0,1)</f>
        <v/>
      </c>
      <c r="J257" s="146" t="str" cm="1">
        <f t="array" ref="J257">_xlfn.XLOOKUP($B257&amp;"#"&amp;J$6,INDIRECT(SUBSTITUTE("ИсходныеДанные!$где$2:$где$50000","где",$E$4)),INDIRECT(SUBSTITUTE("ИсходныеДанные!$что$2:$что$50000","что",$G$4)),"",0,1)</f>
        <v/>
      </c>
      <c r="K257" s="146" t="str" cm="1">
        <f t="array" ref="K257">_xlfn.XLOOKUP($B257&amp;"#"&amp;K$6,INDIRECT(SUBSTITUTE("ИсходныеДанные!$где$2:$где$50000","где",$E$4)),INDIRECT(SUBSTITUTE("ИсходныеДанные!$что$2:$что$50000","что",$G$4)),"",0,1)</f>
        <v/>
      </c>
      <c r="L257" s="146" t="str" cm="1">
        <f t="array" ref="L257">_xlfn.XLOOKUP($B257&amp;"#"&amp;L$6,INDIRECT(SUBSTITUTE("ИсходныеДанные!$где$2:$где$50000","где",$E$4)),INDIRECT(SUBSTITUTE("ИсходныеДанные!$что$2:$что$50000","что",$G$4)),"",0,1)</f>
        <v/>
      </c>
      <c r="M257" s="146" t="str" cm="1">
        <f t="array" ref="M257">_xlfn.XLOOKUP($B257&amp;"#"&amp;M$6,INDIRECT(SUBSTITUTE("ИсходныеДанные!$где$2:$где$50000","где",$E$4)),INDIRECT(SUBSTITUTE("ИсходныеДанные!$что$2:$что$50000","что",$G$4)),"",0,1)</f>
        <v/>
      </c>
      <c r="N257" s="146" t="str" cm="1">
        <f t="array" ref="N257">_xlfn.XLOOKUP($B257&amp;"#"&amp;N$6,INDIRECT(SUBSTITUTE("ИсходныеДанные!$где$2:$где$50000","где",$E$4)),INDIRECT(SUBSTITUTE("ИсходныеДанные!$что$2:$что$50000","что",$G$4)),"",0,1)</f>
        <v/>
      </c>
      <c r="O257" s="146" t="str" cm="1">
        <f t="array" ref="O257">_xlfn.XLOOKUP($B257&amp;"#"&amp;O$6,INDIRECT(SUBSTITUTE("ИсходныеДанные!$где$2:$где$50000","где",$E$4)),INDIRECT(SUBSTITUTE("ИсходныеДанные!$что$2:$что$50000","что",$G$4)),"",0,1)</f>
        <v/>
      </c>
      <c r="P257" s="147" t="str" cm="1">
        <f t="array" ref="P257">_xlfn.XLOOKUP($B257&amp;"#"&amp;P$6,INDIRECT(SUBSTITUTE("ИсходныеДанные!$где$2:$где$50000","где",$E$4)),INDIRECT(SUBSTITUTE("ИсходныеДанные!$что$2:$что$50000","что",$G$4)),"",0,1)</f>
        <v/>
      </c>
      <c r="Q257" s="3"/>
    </row>
    <row r="258" spans="1:17" x14ac:dyDescent="0.25">
      <c r="A258" s="6" t="str">
        <f t="shared" ref="A258:A321" si="3">IF(C258="","delete","")</f>
        <v>delete</v>
      </c>
      <c r="B258" s="9" cm="1">
        <f t="array" ref="B258">INDIRECT("УникальныеСписки!A"&amp;ROW()-$F$4)</f>
        <v>0</v>
      </c>
      <c r="C258" s="15" t="str">
        <f t="array" ref="C258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ref="D258">_xlfn.XLOOKUP($B258,INDIRECT(SUBSTITUTE("ИсходныеДанные!$где$2:$где$50000","где",$B$4)),INDIRECT(SUBSTITUTE("ИсходныеДанные!$что$2:$что$50000","что",D$4)),"",0,1)</f>
        <v/>
      </c>
      <c r="E258" s="101" t="str" cm="1">
        <f t="array" ref="E258">_xlfn.XLOOKUP($B258&amp;"#"&amp;E$6,INDIRECT(SUBSTITUTE("ИсходныеДанные!$где$2:$где$50000","где",$E$4)),INDIRECT(SUBSTITUTE("ИсходныеДанные!$что$2:$что$50000","что",$G$4)),"",0,1)</f>
        <v/>
      </c>
      <c r="F258" s="146" t="str" cm="1">
        <f t="array" ref="F258">_xlfn.XLOOKUP($B258&amp;"#"&amp;F$6,INDIRECT(SUBSTITUTE("ИсходныеДанные!$где$2:$где$50000","где",$E$4)),INDIRECT(SUBSTITUTE("ИсходныеДанные!$что$2:$что$50000","что",$G$4)),"",0,1)</f>
        <v/>
      </c>
      <c r="G258" s="146" t="str" cm="1">
        <f t="array" ref="G258">_xlfn.XLOOKUP($B258&amp;"#"&amp;G$6,INDIRECT(SUBSTITUTE("ИсходныеДанные!$где$2:$где$50000","где",$E$4)),INDIRECT(SUBSTITUTE("ИсходныеДанные!$что$2:$что$50000","что",$G$4)),"",0,1)</f>
        <v/>
      </c>
      <c r="H258" s="146" t="str" cm="1">
        <f t="array" ref="H258">_xlfn.XLOOKUP($B258&amp;"#"&amp;H$6,INDIRECT(SUBSTITUTE("ИсходныеДанные!$где$2:$где$50000","где",$E$4)),INDIRECT(SUBSTITUTE("ИсходныеДанные!$что$2:$что$50000","что",$G$4)),"",0,1)</f>
        <v/>
      </c>
      <c r="I258" s="146" t="str" cm="1">
        <f t="array" ref="I258">_xlfn.XLOOKUP($B258&amp;"#"&amp;I$6,INDIRECT(SUBSTITUTE("ИсходныеДанные!$где$2:$где$50000","где",$E$4)),INDIRECT(SUBSTITUTE("ИсходныеДанные!$что$2:$что$50000","что",$G$4)),"",0,1)</f>
        <v/>
      </c>
      <c r="J258" s="146" t="str" cm="1">
        <f t="array" ref="J258">_xlfn.XLOOKUP($B258&amp;"#"&amp;J$6,INDIRECT(SUBSTITUTE("ИсходныеДанные!$где$2:$где$50000","где",$E$4)),INDIRECT(SUBSTITUTE("ИсходныеДанные!$что$2:$что$50000","что",$G$4)),"",0,1)</f>
        <v/>
      </c>
      <c r="K258" s="146" t="str" cm="1">
        <f t="array" ref="K258">_xlfn.XLOOKUP($B258&amp;"#"&amp;K$6,INDIRECT(SUBSTITUTE("ИсходныеДанные!$где$2:$где$50000","где",$E$4)),INDIRECT(SUBSTITUTE("ИсходныеДанные!$что$2:$что$50000","что",$G$4)),"",0,1)</f>
        <v/>
      </c>
      <c r="L258" s="146" t="str" cm="1">
        <f t="array" ref="L258">_xlfn.XLOOKUP($B258&amp;"#"&amp;L$6,INDIRECT(SUBSTITUTE("ИсходныеДанные!$где$2:$где$50000","где",$E$4)),INDIRECT(SUBSTITUTE("ИсходныеДанные!$что$2:$что$50000","что",$G$4)),"",0,1)</f>
        <v/>
      </c>
      <c r="M258" s="146" t="str" cm="1">
        <f t="array" ref="M258">_xlfn.XLOOKUP($B258&amp;"#"&amp;M$6,INDIRECT(SUBSTITUTE("ИсходныеДанные!$где$2:$где$50000","где",$E$4)),INDIRECT(SUBSTITUTE("ИсходныеДанные!$что$2:$что$50000","что",$G$4)),"",0,1)</f>
        <v/>
      </c>
      <c r="N258" s="146" t="str" cm="1">
        <f t="array" ref="N258">_xlfn.XLOOKUP($B258&amp;"#"&amp;N$6,INDIRECT(SUBSTITUTE("ИсходныеДанные!$где$2:$где$50000","где",$E$4)),INDIRECT(SUBSTITUTE("ИсходныеДанные!$что$2:$что$50000","что",$G$4)),"",0,1)</f>
        <v/>
      </c>
      <c r="O258" s="146" t="str" cm="1">
        <f t="array" ref="O258">_xlfn.XLOOKUP($B258&amp;"#"&amp;O$6,INDIRECT(SUBSTITUTE("ИсходныеДанные!$где$2:$где$50000","где",$E$4)),INDIRECT(SUBSTITUTE("ИсходныеДанные!$что$2:$что$50000","что",$G$4)),"",0,1)</f>
        <v/>
      </c>
      <c r="P258" s="147" t="str" cm="1">
        <f t="array" ref="P258">_xlfn.XLOOKUP($B258&amp;"#"&amp;P$6,INDIRECT(SUBSTITUTE("ИсходныеДанные!$где$2:$где$50000","где",$E$4)),INDIRECT(SUBSTITUTE("ИсходныеДанные!$что$2:$что$50000","что",$G$4)),"",0,1)</f>
        <v/>
      </c>
      <c r="Q258" s="3"/>
    </row>
    <row r="259" spans="1:17" x14ac:dyDescent="0.25">
      <c r="A259" s="6" t="str">
        <f t="shared" si="3"/>
        <v>delete</v>
      </c>
      <c r="B259" s="9" cm="1">
        <f t="array" ref="B259">INDIRECT("УникальныеСписки!A"&amp;ROW()-$F$4)</f>
        <v>0</v>
      </c>
      <c r="C259" s="15" t="str">
        <f t="array" ref="C259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ref="D259">_xlfn.XLOOKUP($B259,INDIRECT(SUBSTITUTE("ИсходныеДанные!$где$2:$где$50000","где",$B$4)),INDIRECT(SUBSTITUTE("ИсходныеДанные!$что$2:$что$50000","что",D$4)),"",0,1)</f>
        <v/>
      </c>
      <c r="E259" s="101" t="str" cm="1">
        <f t="array" ref="E259">_xlfn.XLOOKUP($B259&amp;"#"&amp;E$6,INDIRECT(SUBSTITUTE("ИсходныеДанные!$где$2:$где$50000","где",$E$4)),INDIRECT(SUBSTITUTE("ИсходныеДанные!$что$2:$что$50000","что",$G$4)),"",0,1)</f>
        <v/>
      </c>
      <c r="F259" s="146" t="str" cm="1">
        <f t="array" ref="F259">_xlfn.XLOOKUP($B259&amp;"#"&amp;F$6,INDIRECT(SUBSTITUTE("ИсходныеДанные!$где$2:$где$50000","где",$E$4)),INDIRECT(SUBSTITUTE("ИсходныеДанные!$что$2:$что$50000","что",$G$4)),"",0,1)</f>
        <v/>
      </c>
      <c r="G259" s="146" t="str" cm="1">
        <f t="array" ref="G259">_xlfn.XLOOKUP($B259&amp;"#"&amp;G$6,INDIRECT(SUBSTITUTE("ИсходныеДанные!$где$2:$где$50000","где",$E$4)),INDIRECT(SUBSTITUTE("ИсходныеДанные!$что$2:$что$50000","что",$G$4)),"",0,1)</f>
        <v/>
      </c>
      <c r="H259" s="146" t="str" cm="1">
        <f t="array" ref="H259">_xlfn.XLOOKUP($B259&amp;"#"&amp;H$6,INDIRECT(SUBSTITUTE("ИсходныеДанные!$где$2:$где$50000","где",$E$4)),INDIRECT(SUBSTITUTE("ИсходныеДанные!$что$2:$что$50000","что",$G$4)),"",0,1)</f>
        <v/>
      </c>
      <c r="I259" s="146" t="str" cm="1">
        <f t="array" ref="I259">_xlfn.XLOOKUP($B259&amp;"#"&amp;I$6,INDIRECT(SUBSTITUTE("ИсходныеДанные!$где$2:$где$50000","где",$E$4)),INDIRECT(SUBSTITUTE("ИсходныеДанные!$что$2:$что$50000","что",$G$4)),"",0,1)</f>
        <v/>
      </c>
      <c r="J259" s="146" t="str" cm="1">
        <f t="array" ref="J259">_xlfn.XLOOKUP($B259&amp;"#"&amp;J$6,INDIRECT(SUBSTITUTE("ИсходныеДанные!$где$2:$где$50000","где",$E$4)),INDIRECT(SUBSTITUTE("ИсходныеДанные!$что$2:$что$50000","что",$G$4)),"",0,1)</f>
        <v/>
      </c>
      <c r="K259" s="146" t="str" cm="1">
        <f t="array" ref="K259">_xlfn.XLOOKUP($B259&amp;"#"&amp;K$6,INDIRECT(SUBSTITUTE("ИсходныеДанные!$где$2:$где$50000","где",$E$4)),INDIRECT(SUBSTITUTE("ИсходныеДанные!$что$2:$что$50000","что",$G$4)),"",0,1)</f>
        <v/>
      </c>
      <c r="L259" s="146" t="str" cm="1">
        <f t="array" ref="L259">_xlfn.XLOOKUP($B259&amp;"#"&amp;L$6,INDIRECT(SUBSTITUTE("ИсходныеДанные!$где$2:$где$50000","где",$E$4)),INDIRECT(SUBSTITUTE("ИсходныеДанные!$что$2:$что$50000","что",$G$4)),"",0,1)</f>
        <v/>
      </c>
      <c r="M259" s="146" t="str" cm="1">
        <f t="array" ref="M259">_xlfn.XLOOKUP($B259&amp;"#"&amp;M$6,INDIRECT(SUBSTITUTE("ИсходныеДанные!$где$2:$где$50000","где",$E$4)),INDIRECT(SUBSTITUTE("ИсходныеДанные!$что$2:$что$50000","что",$G$4)),"",0,1)</f>
        <v/>
      </c>
      <c r="N259" s="146" t="str" cm="1">
        <f t="array" ref="N259">_xlfn.XLOOKUP($B259&amp;"#"&amp;N$6,INDIRECT(SUBSTITUTE("ИсходныеДанные!$где$2:$где$50000","где",$E$4)),INDIRECT(SUBSTITUTE("ИсходныеДанные!$что$2:$что$50000","что",$G$4)),"",0,1)</f>
        <v/>
      </c>
      <c r="O259" s="146" t="str" cm="1">
        <f t="array" ref="O259">_xlfn.XLOOKUP($B259&amp;"#"&amp;O$6,INDIRECT(SUBSTITUTE("ИсходныеДанные!$где$2:$где$50000","где",$E$4)),INDIRECT(SUBSTITUTE("ИсходныеДанные!$что$2:$что$50000","что",$G$4)),"",0,1)</f>
        <v/>
      </c>
      <c r="P259" s="147" t="str" cm="1">
        <f t="array" ref="P259">_xlfn.XLOOKUP($B259&amp;"#"&amp;P$6,INDIRECT(SUBSTITUTE("ИсходныеДанные!$где$2:$где$50000","где",$E$4)),INDIRECT(SUBSTITUTE("ИсходныеДанные!$что$2:$что$50000","что",$G$4)),"",0,1)</f>
        <v/>
      </c>
      <c r="Q259" s="3"/>
    </row>
    <row r="260" spans="1:17" x14ac:dyDescent="0.25">
      <c r="A260" s="6" t="str">
        <f t="shared" si="3"/>
        <v>delete</v>
      </c>
      <c r="B260" s="9" cm="1">
        <f t="array" ref="B260">INDIRECT("УникальныеСписки!A"&amp;ROW()-$F$4)</f>
        <v>0</v>
      </c>
      <c r="C260" s="15" t="str">
        <f t="array" ref="C260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ref="D260">_xlfn.XLOOKUP($B260,INDIRECT(SUBSTITUTE("ИсходныеДанные!$где$2:$где$50000","где",$B$4)),INDIRECT(SUBSTITUTE("ИсходныеДанные!$что$2:$что$50000","что",D$4)),"",0,1)</f>
        <v/>
      </c>
      <c r="E260" s="101" t="str" cm="1">
        <f t="array" ref="E260">_xlfn.XLOOKUP($B260&amp;"#"&amp;E$6,INDIRECT(SUBSTITUTE("ИсходныеДанные!$где$2:$где$50000","где",$E$4)),INDIRECT(SUBSTITUTE("ИсходныеДанные!$что$2:$что$50000","что",$G$4)),"",0,1)</f>
        <v/>
      </c>
      <c r="F260" s="146" t="str" cm="1">
        <f t="array" ref="F260">_xlfn.XLOOKUP($B260&amp;"#"&amp;F$6,INDIRECT(SUBSTITUTE("ИсходныеДанные!$где$2:$где$50000","где",$E$4)),INDIRECT(SUBSTITUTE("ИсходныеДанные!$что$2:$что$50000","что",$G$4)),"",0,1)</f>
        <v/>
      </c>
      <c r="G260" s="146" t="str" cm="1">
        <f t="array" ref="G260">_xlfn.XLOOKUP($B260&amp;"#"&amp;G$6,INDIRECT(SUBSTITUTE("ИсходныеДанные!$где$2:$где$50000","где",$E$4)),INDIRECT(SUBSTITUTE("ИсходныеДанные!$что$2:$что$50000","что",$G$4)),"",0,1)</f>
        <v/>
      </c>
      <c r="H260" s="146" t="str" cm="1">
        <f t="array" ref="H260">_xlfn.XLOOKUP($B260&amp;"#"&amp;H$6,INDIRECT(SUBSTITUTE("ИсходныеДанные!$где$2:$где$50000","где",$E$4)),INDIRECT(SUBSTITUTE("ИсходныеДанные!$что$2:$что$50000","что",$G$4)),"",0,1)</f>
        <v/>
      </c>
      <c r="I260" s="146" t="str" cm="1">
        <f t="array" ref="I260">_xlfn.XLOOKUP($B260&amp;"#"&amp;I$6,INDIRECT(SUBSTITUTE("ИсходныеДанные!$где$2:$где$50000","где",$E$4)),INDIRECT(SUBSTITUTE("ИсходныеДанные!$что$2:$что$50000","что",$G$4)),"",0,1)</f>
        <v/>
      </c>
      <c r="J260" s="146" t="str" cm="1">
        <f t="array" ref="J260">_xlfn.XLOOKUP($B260&amp;"#"&amp;J$6,INDIRECT(SUBSTITUTE("ИсходныеДанные!$где$2:$где$50000","где",$E$4)),INDIRECT(SUBSTITUTE("ИсходныеДанные!$что$2:$что$50000","что",$G$4)),"",0,1)</f>
        <v/>
      </c>
      <c r="K260" s="146" t="str" cm="1">
        <f t="array" ref="K260">_xlfn.XLOOKUP($B260&amp;"#"&amp;K$6,INDIRECT(SUBSTITUTE("ИсходныеДанные!$где$2:$где$50000","где",$E$4)),INDIRECT(SUBSTITUTE("ИсходныеДанные!$что$2:$что$50000","что",$G$4)),"",0,1)</f>
        <v/>
      </c>
      <c r="L260" s="146" t="str" cm="1">
        <f t="array" ref="L260">_xlfn.XLOOKUP($B260&amp;"#"&amp;L$6,INDIRECT(SUBSTITUTE("ИсходныеДанные!$где$2:$где$50000","где",$E$4)),INDIRECT(SUBSTITUTE("ИсходныеДанные!$что$2:$что$50000","что",$G$4)),"",0,1)</f>
        <v/>
      </c>
      <c r="M260" s="146" t="str" cm="1">
        <f t="array" ref="M260">_xlfn.XLOOKUP($B260&amp;"#"&amp;M$6,INDIRECT(SUBSTITUTE("ИсходныеДанные!$где$2:$где$50000","где",$E$4)),INDIRECT(SUBSTITUTE("ИсходныеДанные!$что$2:$что$50000","что",$G$4)),"",0,1)</f>
        <v/>
      </c>
      <c r="N260" s="146" t="str" cm="1">
        <f t="array" ref="N260">_xlfn.XLOOKUP($B260&amp;"#"&amp;N$6,INDIRECT(SUBSTITUTE("ИсходныеДанные!$где$2:$где$50000","где",$E$4)),INDIRECT(SUBSTITUTE("ИсходныеДанные!$что$2:$что$50000","что",$G$4)),"",0,1)</f>
        <v/>
      </c>
      <c r="O260" s="146" t="str" cm="1">
        <f t="array" ref="O260">_xlfn.XLOOKUP($B260&amp;"#"&amp;O$6,INDIRECT(SUBSTITUTE("ИсходныеДанные!$где$2:$где$50000","где",$E$4)),INDIRECT(SUBSTITUTE("ИсходныеДанные!$что$2:$что$50000","что",$G$4)),"",0,1)</f>
        <v/>
      </c>
      <c r="P260" s="147" t="str" cm="1">
        <f t="array" ref="P260">_xlfn.XLOOKUP($B260&amp;"#"&amp;P$6,INDIRECT(SUBSTITUTE("ИсходныеДанные!$где$2:$где$50000","где",$E$4)),INDIRECT(SUBSTITUTE("ИсходныеДанные!$что$2:$что$50000","что",$G$4)),"",0,1)</f>
        <v/>
      </c>
      <c r="Q260" s="3"/>
    </row>
    <row r="261" spans="1:17" x14ac:dyDescent="0.25">
      <c r="A261" s="6" t="str">
        <f t="shared" si="3"/>
        <v>delete</v>
      </c>
      <c r="B261" s="9" cm="1">
        <f t="array" ref="B261">INDIRECT("УникальныеСписки!A"&amp;ROW()-$F$4)</f>
        <v>0</v>
      </c>
      <c r="C261" s="15" t="str">
        <f t="array" ref="C26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ref="D261">_xlfn.XLOOKUP($B261,INDIRECT(SUBSTITUTE("ИсходныеДанные!$где$2:$где$50000","где",$B$4)),INDIRECT(SUBSTITUTE("ИсходныеДанные!$что$2:$что$50000","что",D$4)),"",0,1)</f>
        <v/>
      </c>
      <c r="E261" s="101" t="str" cm="1">
        <f t="array" ref="E261">_xlfn.XLOOKUP($B261&amp;"#"&amp;E$6,INDIRECT(SUBSTITUTE("ИсходныеДанные!$где$2:$где$50000","где",$E$4)),INDIRECT(SUBSTITUTE("ИсходныеДанные!$что$2:$что$50000","что",$G$4)),"",0,1)</f>
        <v/>
      </c>
      <c r="F261" s="146" t="str" cm="1">
        <f t="array" ref="F261">_xlfn.XLOOKUP($B261&amp;"#"&amp;F$6,INDIRECT(SUBSTITUTE("ИсходныеДанные!$где$2:$где$50000","где",$E$4)),INDIRECT(SUBSTITUTE("ИсходныеДанные!$что$2:$что$50000","что",$G$4)),"",0,1)</f>
        <v/>
      </c>
      <c r="G261" s="146" t="str" cm="1">
        <f t="array" ref="G261">_xlfn.XLOOKUP($B261&amp;"#"&amp;G$6,INDIRECT(SUBSTITUTE("ИсходныеДанные!$где$2:$где$50000","где",$E$4)),INDIRECT(SUBSTITUTE("ИсходныеДанные!$что$2:$что$50000","что",$G$4)),"",0,1)</f>
        <v/>
      </c>
      <c r="H261" s="146" t="str" cm="1">
        <f t="array" ref="H261">_xlfn.XLOOKUP($B261&amp;"#"&amp;H$6,INDIRECT(SUBSTITUTE("ИсходныеДанные!$где$2:$где$50000","где",$E$4)),INDIRECT(SUBSTITUTE("ИсходныеДанные!$что$2:$что$50000","что",$G$4)),"",0,1)</f>
        <v/>
      </c>
      <c r="I261" s="146" t="str" cm="1">
        <f t="array" ref="I261">_xlfn.XLOOKUP($B261&amp;"#"&amp;I$6,INDIRECT(SUBSTITUTE("ИсходныеДанные!$где$2:$где$50000","где",$E$4)),INDIRECT(SUBSTITUTE("ИсходныеДанные!$что$2:$что$50000","что",$G$4)),"",0,1)</f>
        <v/>
      </c>
      <c r="J261" s="146" t="str" cm="1">
        <f t="array" ref="J261">_xlfn.XLOOKUP($B261&amp;"#"&amp;J$6,INDIRECT(SUBSTITUTE("ИсходныеДанные!$где$2:$где$50000","где",$E$4)),INDIRECT(SUBSTITUTE("ИсходныеДанные!$что$2:$что$50000","что",$G$4)),"",0,1)</f>
        <v/>
      </c>
      <c r="K261" s="146" t="str" cm="1">
        <f t="array" ref="K261">_xlfn.XLOOKUP($B261&amp;"#"&amp;K$6,INDIRECT(SUBSTITUTE("ИсходныеДанные!$где$2:$где$50000","где",$E$4)),INDIRECT(SUBSTITUTE("ИсходныеДанные!$что$2:$что$50000","что",$G$4)),"",0,1)</f>
        <v/>
      </c>
      <c r="L261" s="146" t="str" cm="1">
        <f t="array" ref="L261">_xlfn.XLOOKUP($B261&amp;"#"&amp;L$6,INDIRECT(SUBSTITUTE("ИсходныеДанные!$где$2:$где$50000","где",$E$4)),INDIRECT(SUBSTITUTE("ИсходныеДанные!$что$2:$что$50000","что",$G$4)),"",0,1)</f>
        <v/>
      </c>
      <c r="M261" s="146" t="str" cm="1">
        <f t="array" ref="M261">_xlfn.XLOOKUP($B261&amp;"#"&amp;M$6,INDIRECT(SUBSTITUTE("ИсходныеДанные!$где$2:$где$50000","где",$E$4)),INDIRECT(SUBSTITUTE("ИсходныеДанные!$что$2:$что$50000","что",$G$4)),"",0,1)</f>
        <v/>
      </c>
      <c r="N261" s="146" t="str" cm="1">
        <f t="array" ref="N261">_xlfn.XLOOKUP($B261&amp;"#"&amp;N$6,INDIRECT(SUBSTITUTE("ИсходныеДанные!$где$2:$где$50000","где",$E$4)),INDIRECT(SUBSTITUTE("ИсходныеДанные!$что$2:$что$50000","что",$G$4)),"",0,1)</f>
        <v/>
      </c>
      <c r="O261" s="146" t="str" cm="1">
        <f t="array" ref="O261">_xlfn.XLOOKUP($B261&amp;"#"&amp;O$6,INDIRECT(SUBSTITUTE("ИсходныеДанные!$где$2:$где$50000","где",$E$4)),INDIRECT(SUBSTITUTE("ИсходныеДанные!$что$2:$что$50000","что",$G$4)),"",0,1)</f>
        <v/>
      </c>
      <c r="P261" s="147" t="str" cm="1">
        <f t="array" ref="P261">_xlfn.XLOOKUP($B261&amp;"#"&amp;P$6,INDIRECT(SUBSTITUTE("ИсходныеДанные!$где$2:$где$50000","где",$E$4)),INDIRECT(SUBSTITUTE("ИсходныеДанные!$что$2:$что$50000","что",$G$4)),"",0,1)</f>
        <v/>
      </c>
      <c r="Q261" s="3"/>
    </row>
    <row r="262" spans="1:17" x14ac:dyDescent="0.25">
      <c r="A262" s="6" t="str">
        <f t="shared" si="3"/>
        <v>delete</v>
      </c>
      <c r="B262" s="9" cm="1">
        <f t="array" ref="B262">INDIRECT("УникальныеСписки!A"&amp;ROW()-$F$4)</f>
        <v>0</v>
      </c>
      <c r="C262" s="15" t="str">
        <f t="array" ref="C262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ref="D262">_xlfn.XLOOKUP($B262,INDIRECT(SUBSTITUTE("ИсходныеДанные!$где$2:$где$50000","где",$B$4)),INDIRECT(SUBSTITUTE("ИсходныеДанные!$что$2:$что$50000","что",D$4)),"",0,1)</f>
        <v/>
      </c>
      <c r="E262" s="101" t="str" cm="1">
        <f t="array" ref="E262">_xlfn.XLOOKUP($B262&amp;"#"&amp;E$6,INDIRECT(SUBSTITUTE("ИсходныеДанные!$где$2:$где$50000","где",$E$4)),INDIRECT(SUBSTITUTE("ИсходныеДанные!$что$2:$что$50000","что",$G$4)),"",0,1)</f>
        <v/>
      </c>
      <c r="F262" s="146" t="str" cm="1">
        <f t="array" ref="F262">_xlfn.XLOOKUP($B262&amp;"#"&amp;F$6,INDIRECT(SUBSTITUTE("ИсходныеДанные!$где$2:$где$50000","где",$E$4)),INDIRECT(SUBSTITUTE("ИсходныеДанные!$что$2:$что$50000","что",$G$4)),"",0,1)</f>
        <v/>
      </c>
      <c r="G262" s="146" t="str" cm="1">
        <f t="array" ref="G262">_xlfn.XLOOKUP($B262&amp;"#"&amp;G$6,INDIRECT(SUBSTITUTE("ИсходныеДанные!$где$2:$где$50000","где",$E$4)),INDIRECT(SUBSTITUTE("ИсходныеДанные!$что$2:$что$50000","что",$G$4)),"",0,1)</f>
        <v/>
      </c>
      <c r="H262" s="146" t="str" cm="1">
        <f t="array" ref="H262">_xlfn.XLOOKUP($B262&amp;"#"&amp;H$6,INDIRECT(SUBSTITUTE("ИсходныеДанные!$где$2:$где$50000","где",$E$4)),INDIRECT(SUBSTITUTE("ИсходныеДанные!$что$2:$что$50000","что",$G$4)),"",0,1)</f>
        <v/>
      </c>
      <c r="I262" s="146" t="str" cm="1">
        <f t="array" ref="I262">_xlfn.XLOOKUP($B262&amp;"#"&amp;I$6,INDIRECT(SUBSTITUTE("ИсходныеДанные!$где$2:$где$50000","где",$E$4)),INDIRECT(SUBSTITUTE("ИсходныеДанные!$что$2:$что$50000","что",$G$4)),"",0,1)</f>
        <v/>
      </c>
      <c r="J262" s="146" t="str" cm="1">
        <f t="array" ref="J262">_xlfn.XLOOKUP($B262&amp;"#"&amp;J$6,INDIRECT(SUBSTITUTE("ИсходныеДанные!$где$2:$где$50000","где",$E$4)),INDIRECT(SUBSTITUTE("ИсходныеДанные!$что$2:$что$50000","что",$G$4)),"",0,1)</f>
        <v/>
      </c>
      <c r="K262" s="146" t="str" cm="1">
        <f t="array" ref="K262">_xlfn.XLOOKUP($B262&amp;"#"&amp;K$6,INDIRECT(SUBSTITUTE("ИсходныеДанные!$где$2:$где$50000","где",$E$4)),INDIRECT(SUBSTITUTE("ИсходныеДанные!$что$2:$что$50000","что",$G$4)),"",0,1)</f>
        <v/>
      </c>
      <c r="L262" s="146" t="str" cm="1">
        <f t="array" ref="L262">_xlfn.XLOOKUP($B262&amp;"#"&amp;L$6,INDIRECT(SUBSTITUTE("ИсходныеДанные!$где$2:$где$50000","где",$E$4)),INDIRECT(SUBSTITUTE("ИсходныеДанные!$что$2:$что$50000","что",$G$4)),"",0,1)</f>
        <v/>
      </c>
      <c r="M262" s="146" t="str" cm="1">
        <f t="array" ref="M262">_xlfn.XLOOKUP($B262&amp;"#"&amp;M$6,INDIRECT(SUBSTITUTE("ИсходныеДанные!$где$2:$где$50000","где",$E$4)),INDIRECT(SUBSTITUTE("ИсходныеДанные!$что$2:$что$50000","что",$G$4)),"",0,1)</f>
        <v/>
      </c>
      <c r="N262" s="146" t="str" cm="1">
        <f t="array" ref="N262">_xlfn.XLOOKUP($B262&amp;"#"&amp;N$6,INDIRECT(SUBSTITUTE("ИсходныеДанные!$где$2:$где$50000","где",$E$4)),INDIRECT(SUBSTITUTE("ИсходныеДанные!$что$2:$что$50000","что",$G$4)),"",0,1)</f>
        <v/>
      </c>
      <c r="O262" s="146" t="str" cm="1">
        <f t="array" ref="O262">_xlfn.XLOOKUP($B262&amp;"#"&amp;O$6,INDIRECT(SUBSTITUTE("ИсходныеДанные!$где$2:$где$50000","где",$E$4)),INDIRECT(SUBSTITUTE("ИсходныеДанные!$что$2:$что$50000","что",$G$4)),"",0,1)</f>
        <v/>
      </c>
      <c r="P262" s="147" t="str" cm="1">
        <f t="array" ref="P262">_xlfn.XLOOKUP($B262&amp;"#"&amp;P$6,INDIRECT(SUBSTITUTE("ИсходныеДанные!$где$2:$где$50000","где",$E$4)),INDIRECT(SUBSTITUTE("ИсходныеДанные!$что$2:$что$50000","что",$G$4)),"",0,1)</f>
        <v/>
      </c>
      <c r="Q262" s="3"/>
    </row>
    <row r="263" spans="1:17" x14ac:dyDescent="0.25">
      <c r="A263" s="6" t="str">
        <f t="shared" si="3"/>
        <v>delete</v>
      </c>
      <c r="B263" s="9" cm="1">
        <f t="array" ref="B263">INDIRECT("УникальныеСписки!A"&amp;ROW()-$F$4)</f>
        <v>0</v>
      </c>
      <c r="C263" s="15" t="str">
        <f t="array" ref="C263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ref="D263">_xlfn.XLOOKUP($B263,INDIRECT(SUBSTITUTE("ИсходныеДанные!$где$2:$где$50000","где",$B$4)),INDIRECT(SUBSTITUTE("ИсходныеДанные!$что$2:$что$50000","что",D$4)),"",0,1)</f>
        <v/>
      </c>
      <c r="E263" s="101" t="str" cm="1">
        <f t="array" ref="E263">_xlfn.XLOOKUP($B263&amp;"#"&amp;E$6,INDIRECT(SUBSTITUTE("ИсходныеДанные!$где$2:$где$50000","где",$E$4)),INDIRECT(SUBSTITUTE("ИсходныеДанные!$что$2:$что$50000","что",$G$4)),"",0,1)</f>
        <v/>
      </c>
      <c r="F263" s="146" t="str" cm="1">
        <f t="array" ref="F263">_xlfn.XLOOKUP($B263&amp;"#"&amp;F$6,INDIRECT(SUBSTITUTE("ИсходныеДанные!$где$2:$где$50000","где",$E$4)),INDIRECT(SUBSTITUTE("ИсходныеДанные!$что$2:$что$50000","что",$G$4)),"",0,1)</f>
        <v/>
      </c>
      <c r="G263" s="146" t="str" cm="1">
        <f t="array" ref="G263">_xlfn.XLOOKUP($B263&amp;"#"&amp;G$6,INDIRECT(SUBSTITUTE("ИсходныеДанные!$где$2:$где$50000","где",$E$4)),INDIRECT(SUBSTITUTE("ИсходныеДанные!$что$2:$что$50000","что",$G$4)),"",0,1)</f>
        <v/>
      </c>
      <c r="H263" s="146" t="str" cm="1">
        <f t="array" ref="H263">_xlfn.XLOOKUP($B263&amp;"#"&amp;H$6,INDIRECT(SUBSTITUTE("ИсходныеДанные!$где$2:$где$50000","где",$E$4)),INDIRECT(SUBSTITUTE("ИсходныеДанные!$что$2:$что$50000","что",$G$4)),"",0,1)</f>
        <v/>
      </c>
      <c r="I263" s="146" t="str" cm="1">
        <f t="array" ref="I263">_xlfn.XLOOKUP($B263&amp;"#"&amp;I$6,INDIRECT(SUBSTITUTE("ИсходныеДанные!$где$2:$где$50000","где",$E$4)),INDIRECT(SUBSTITUTE("ИсходныеДанные!$что$2:$что$50000","что",$G$4)),"",0,1)</f>
        <v/>
      </c>
      <c r="J263" s="146" t="str" cm="1">
        <f t="array" ref="J263">_xlfn.XLOOKUP($B263&amp;"#"&amp;J$6,INDIRECT(SUBSTITUTE("ИсходныеДанные!$где$2:$где$50000","где",$E$4)),INDIRECT(SUBSTITUTE("ИсходныеДанные!$что$2:$что$50000","что",$G$4)),"",0,1)</f>
        <v/>
      </c>
      <c r="K263" s="146" t="str" cm="1">
        <f t="array" ref="K263">_xlfn.XLOOKUP($B263&amp;"#"&amp;K$6,INDIRECT(SUBSTITUTE("ИсходныеДанные!$где$2:$где$50000","где",$E$4)),INDIRECT(SUBSTITUTE("ИсходныеДанные!$что$2:$что$50000","что",$G$4)),"",0,1)</f>
        <v/>
      </c>
      <c r="L263" s="146" t="str" cm="1">
        <f t="array" ref="L263">_xlfn.XLOOKUP($B263&amp;"#"&amp;L$6,INDIRECT(SUBSTITUTE("ИсходныеДанные!$где$2:$где$50000","где",$E$4)),INDIRECT(SUBSTITUTE("ИсходныеДанные!$что$2:$что$50000","что",$G$4)),"",0,1)</f>
        <v/>
      </c>
      <c r="M263" s="146" t="str" cm="1">
        <f t="array" ref="M263">_xlfn.XLOOKUP($B263&amp;"#"&amp;M$6,INDIRECT(SUBSTITUTE("ИсходныеДанные!$где$2:$где$50000","где",$E$4)),INDIRECT(SUBSTITUTE("ИсходныеДанные!$что$2:$что$50000","что",$G$4)),"",0,1)</f>
        <v/>
      </c>
      <c r="N263" s="146" t="str" cm="1">
        <f t="array" ref="N263">_xlfn.XLOOKUP($B263&amp;"#"&amp;N$6,INDIRECT(SUBSTITUTE("ИсходныеДанные!$где$2:$где$50000","где",$E$4)),INDIRECT(SUBSTITUTE("ИсходныеДанные!$что$2:$что$50000","что",$G$4)),"",0,1)</f>
        <v/>
      </c>
      <c r="O263" s="146" t="str" cm="1">
        <f t="array" ref="O263">_xlfn.XLOOKUP($B263&amp;"#"&amp;O$6,INDIRECT(SUBSTITUTE("ИсходныеДанные!$где$2:$где$50000","где",$E$4)),INDIRECT(SUBSTITUTE("ИсходныеДанные!$что$2:$что$50000","что",$G$4)),"",0,1)</f>
        <v/>
      </c>
      <c r="P263" s="147" t="str" cm="1">
        <f t="array" ref="P263">_xlfn.XLOOKUP($B263&amp;"#"&amp;P$6,INDIRECT(SUBSTITUTE("ИсходныеДанные!$где$2:$где$50000","где",$E$4)),INDIRECT(SUBSTITUTE("ИсходныеДанные!$что$2:$что$50000","что",$G$4)),"",0,1)</f>
        <v/>
      </c>
      <c r="Q263" s="3"/>
    </row>
    <row r="264" spans="1:17" x14ac:dyDescent="0.25">
      <c r="A264" s="6" t="str">
        <f t="shared" si="3"/>
        <v>delete</v>
      </c>
      <c r="B264" s="9" cm="1">
        <f t="array" ref="B264">INDIRECT("УникальныеСписки!A"&amp;ROW()-$F$4)</f>
        <v>0</v>
      </c>
      <c r="C264" s="15" t="str">
        <f t="array" ref="C264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ref="D264">_xlfn.XLOOKUP($B264,INDIRECT(SUBSTITUTE("ИсходныеДанные!$где$2:$где$50000","где",$B$4)),INDIRECT(SUBSTITUTE("ИсходныеДанные!$что$2:$что$50000","что",D$4)),"",0,1)</f>
        <v/>
      </c>
      <c r="E264" s="101" t="str" cm="1">
        <f t="array" ref="E264">_xlfn.XLOOKUP($B264&amp;"#"&amp;E$6,INDIRECT(SUBSTITUTE("ИсходныеДанные!$где$2:$где$50000","где",$E$4)),INDIRECT(SUBSTITUTE("ИсходныеДанные!$что$2:$что$50000","что",$G$4)),"",0,1)</f>
        <v/>
      </c>
      <c r="F264" s="146" t="str" cm="1">
        <f t="array" ref="F264">_xlfn.XLOOKUP($B264&amp;"#"&amp;F$6,INDIRECT(SUBSTITUTE("ИсходныеДанные!$где$2:$где$50000","где",$E$4)),INDIRECT(SUBSTITUTE("ИсходныеДанные!$что$2:$что$50000","что",$G$4)),"",0,1)</f>
        <v/>
      </c>
      <c r="G264" s="146" t="str" cm="1">
        <f t="array" ref="G264">_xlfn.XLOOKUP($B264&amp;"#"&amp;G$6,INDIRECT(SUBSTITUTE("ИсходныеДанные!$где$2:$где$50000","где",$E$4)),INDIRECT(SUBSTITUTE("ИсходныеДанные!$что$2:$что$50000","что",$G$4)),"",0,1)</f>
        <v/>
      </c>
      <c r="H264" s="146" t="str" cm="1">
        <f t="array" ref="H264">_xlfn.XLOOKUP($B264&amp;"#"&amp;H$6,INDIRECT(SUBSTITUTE("ИсходныеДанные!$где$2:$где$50000","где",$E$4)),INDIRECT(SUBSTITUTE("ИсходныеДанные!$что$2:$что$50000","что",$G$4)),"",0,1)</f>
        <v/>
      </c>
      <c r="I264" s="146" t="str" cm="1">
        <f t="array" ref="I264">_xlfn.XLOOKUP($B264&amp;"#"&amp;I$6,INDIRECT(SUBSTITUTE("ИсходныеДанные!$где$2:$где$50000","где",$E$4)),INDIRECT(SUBSTITUTE("ИсходныеДанные!$что$2:$что$50000","что",$G$4)),"",0,1)</f>
        <v/>
      </c>
      <c r="J264" s="146" t="str" cm="1">
        <f t="array" ref="J264">_xlfn.XLOOKUP($B264&amp;"#"&amp;J$6,INDIRECT(SUBSTITUTE("ИсходныеДанные!$где$2:$где$50000","где",$E$4)),INDIRECT(SUBSTITUTE("ИсходныеДанные!$что$2:$что$50000","что",$G$4)),"",0,1)</f>
        <v/>
      </c>
      <c r="K264" s="146" t="str" cm="1">
        <f t="array" ref="K264">_xlfn.XLOOKUP($B264&amp;"#"&amp;K$6,INDIRECT(SUBSTITUTE("ИсходныеДанные!$где$2:$где$50000","где",$E$4)),INDIRECT(SUBSTITUTE("ИсходныеДанные!$что$2:$что$50000","что",$G$4)),"",0,1)</f>
        <v/>
      </c>
      <c r="L264" s="146" t="str" cm="1">
        <f t="array" ref="L264">_xlfn.XLOOKUP($B264&amp;"#"&amp;L$6,INDIRECT(SUBSTITUTE("ИсходныеДанные!$где$2:$где$50000","где",$E$4)),INDIRECT(SUBSTITUTE("ИсходныеДанные!$что$2:$что$50000","что",$G$4)),"",0,1)</f>
        <v/>
      </c>
      <c r="M264" s="146" t="str" cm="1">
        <f t="array" ref="M264">_xlfn.XLOOKUP($B264&amp;"#"&amp;M$6,INDIRECT(SUBSTITUTE("ИсходныеДанные!$где$2:$где$50000","где",$E$4)),INDIRECT(SUBSTITUTE("ИсходныеДанные!$что$2:$что$50000","что",$G$4)),"",0,1)</f>
        <v/>
      </c>
      <c r="N264" s="146" t="str" cm="1">
        <f t="array" ref="N264">_xlfn.XLOOKUP($B264&amp;"#"&amp;N$6,INDIRECT(SUBSTITUTE("ИсходныеДанные!$где$2:$где$50000","где",$E$4)),INDIRECT(SUBSTITUTE("ИсходныеДанные!$что$2:$что$50000","что",$G$4)),"",0,1)</f>
        <v/>
      </c>
      <c r="O264" s="146" t="str" cm="1">
        <f t="array" ref="O264">_xlfn.XLOOKUP($B264&amp;"#"&amp;O$6,INDIRECT(SUBSTITUTE("ИсходныеДанные!$где$2:$где$50000","где",$E$4)),INDIRECT(SUBSTITUTE("ИсходныеДанные!$что$2:$что$50000","что",$G$4)),"",0,1)</f>
        <v/>
      </c>
      <c r="P264" s="147" t="str" cm="1">
        <f t="array" ref="P264">_xlfn.XLOOKUP($B264&amp;"#"&amp;P$6,INDIRECT(SUBSTITUTE("ИсходныеДанные!$где$2:$где$50000","где",$E$4)),INDIRECT(SUBSTITUTE("ИсходныеДанные!$что$2:$что$50000","что",$G$4)),"",0,1)</f>
        <v/>
      </c>
      <c r="Q264" s="3"/>
    </row>
    <row r="265" spans="1:17" x14ac:dyDescent="0.25">
      <c r="A265" s="6" t="str">
        <f t="shared" si="3"/>
        <v>delete</v>
      </c>
      <c r="B265" s="9" cm="1">
        <f t="array" ref="B265">INDIRECT("УникальныеСписки!A"&amp;ROW()-$F$4)</f>
        <v>0</v>
      </c>
      <c r="C265" s="15" t="str">
        <f t="array" ref="C265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ref="D265">_xlfn.XLOOKUP($B265,INDIRECT(SUBSTITUTE("ИсходныеДанные!$где$2:$где$50000","где",$B$4)),INDIRECT(SUBSTITUTE("ИсходныеДанные!$что$2:$что$50000","что",D$4)),"",0,1)</f>
        <v/>
      </c>
      <c r="E265" s="101" t="str" cm="1">
        <f t="array" ref="E265">_xlfn.XLOOKUP($B265&amp;"#"&amp;E$6,INDIRECT(SUBSTITUTE("ИсходныеДанные!$где$2:$где$50000","где",$E$4)),INDIRECT(SUBSTITUTE("ИсходныеДанные!$что$2:$что$50000","что",$G$4)),"",0,1)</f>
        <v/>
      </c>
      <c r="F265" s="146" t="str" cm="1">
        <f t="array" ref="F265">_xlfn.XLOOKUP($B265&amp;"#"&amp;F$6,INDIRECT(SUBSTITUTE("ИсходныеДанные!$где$2:$где$50000","где",$E$4)),INDIRECT(SUBSTITUTE("ИсходныеДанные!$что$2:$что$50000","что",$G$4)),"",0,1)</f>
        <v/>
      </c>
      <c r="G265" s="146" t="str" cm="1">
        <f t="array" ref="G265">_xlfn.XLOOKUP($B265&amp;"#"&amp;G$6,INDIRECT(SUBSTITUTE("ИсходныеДанные!$где$2:$где$50000","где",$E$4)),INDIRECT(SUBSTITUTE("ИсходныеДанные!$что$2:$что$50000","что",$G$4)),"",0,1)</f>
        <v/>
      </c>
      <c r="H265" s="146" t="str" cm="1">
        <f t="array" ref="H265">_xlfn.XLOOKUP($B265&amp;"#"&amp;H$6,INDIRECT(SUBSTITUTE("ИсходныеДанные!$где$2:$где$50000","где",$E$4)),INDIRECT(SUBSTITUTE("ИсходныеДанные!$что$2:$что$50000","что",$G$4)),"",0,1)</f>
        <v/>
      </c>
      <c r="I265" s="146" t="str" cm="1">
        <f t="array" ref="I265">_xlfn.XLOOKUP($B265&amp;"#"&amp;I$6,INDIRECT(SUBSTITUTE("ИсходныеДанные!$где$2:$где$50000","где",$E$4)),INDIRECT(SUBSTITUTE("ИсходныеДанные!$что$2:$что$50000","что",$G$4)),"",0,1)</f>
        <v/>
      </c>
      <c r="J265" s="146" t="str" cm="1">
        <f t="array" ref="J265">_xlfn.XLOOKUP($B265&amp;"#"&amp;J$6,INDIRECT(SUBSTITUTE("ИсходныеДанные!$где$2:$где$50000","где",$E$4)),INDIRECT(SUBSTITUTE("ИсходныеДанные!$что$2:$что$50000","что",$G$4)),"",0,1)</f>
        <v/>
      </c>
      <c r="K265" s="146" t="str" cm="1">
        <f t="array" ref="K265">_xlfn.XLOOKUP($B265&amp;"#"&amp;K$6,INDIRECT(SUBSTITUTE("ИсходныеДанные!$где$2:$где$50000","где",$E$4)),INDIRECT(SUBSTITUTE("ИсходныеДанные!$что$2:$что$50000","что",$G$4)),"",0,1)</f>
        <v/>
      </c>
      <c r="L265" s="146" t="str" cm="1">
        <f t="array" ref="L265">_xlfn.XLOOKUP($B265&amp;"#"&amp;L$6,INDIRECT(SUBSTITUTE("ИсходныеДанные!$где$2:$где$50000","где",$E$4)),INDIRECT(SUBSTITUTE("ИсходныеДанные!$что$2:$что$50000","что",$G$4)),"",0,1)</f>
        <v/>
      </c>
      <c r="M265" s="146" t="str" cm="1">
        <f t="array" ref="M265">_xlfn.XLOOKUP($B265&amp;"#"&amp;M$6,INDIRECT(SUBSTITUTE("ИсходныеДанные!$где$2:$где$50000","где",$E$4)),INDIRECT(SUBSTITUTE("ИсходныеДанные!$что$2:$что$50000","что",$G$4)),"",0,1)</f>
        <v/>
      </c>
      <c r="N265" s="146" t="str" cm="1">
        <f t="array" ref="N265">_xlfn.XLOOKUP($B265&amp;"#"&amp;N$6,INDIRECT(SUBSTITUTE("ИсходныеДанные!$где$2:$где$50000","где",$E$4)),INDIRECT(SUBSTITUTE("ИсходныеДанные!$что$2:$что$50000","что",$G$4)),"",0,1)</f>
        <v/>
      </c>
      <c r="O265" s="146" t="str" cm="1">
        <f t="array" ref="O265">_xlfn.XLOOKUP($B265&amp;"#"&amp;O$6,INDIRECT(SUBSTITUTE("ИсходныеДанные!$где$2:$где$50000","где",$E$4)),INDIRECT(SUBSTITUTE("ИсходныеДанные!$что$2:$что$50000","что",$G$4)),"",0,1)</f>
        <v/>
      </c>
      <c r="P265" s="147" t="str" cm="1">
        <f t="array" ref="P265">_xlfn.XLOOKUP($B265&amp;"#"&amp;P$6,INDIRECT(SUBSTITUTE("ИсходныеДанные!$где$2:$где$50000","где",$E$4)),INDIRECT(SUBSTITUTE("ИсходныеДанные!$что$2:$что$50000","что",$G$4)),"",0,1)</f>
        <v/>
      </c>
      <c r="Q265" s="3"/>
    </row>
    <row r="266" spans="1:17" x14ac:dyDescent="0.25">
      <c r="A266" s="6" t="str">
        <f t="shared" si="3"/>
        <v>delete</v>
      </c>
      <c r="B266" s="9" cm="1">
        <f t="array" ref="B266">INDIRECT("УникальныеСписки!A"&amp;ROW()-$F$4)</f>
        <v>0</v>
      </c>
      <c r="C266" s="15" t="str">
        <f t="array" ref="C266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ref="D266">_xlfn.XLOOKUP($B266,INDIRECT(SUBSTITUTE("ИсходныеДанные!$где$2:$где$50000","где",$B$4)),INDIRECT(SUBSTITUTE("ИсходныеДанные!$что$2:$что$50000","что",D$4)),"",0,1)</f>
        <v/>
      </c>
      <c r="E266" s="101" t="str" cm="1">
        <f t="array" ref="E266">_xlfn.XLOOKUP($B266&amp;"#"&amp;E$6,INDIRECT(SUBSTITUTE("ИсходныеДанные!$где$2:$где$50000","где",$E$4)),INDIRECT(SUBSTITUTE("ИсходныеДанные!$что$2:$что$50000","что",$G$4)),"",0,1)</f>
        <v/>
      </c>
      <c r="F266" s="146" t="str" cm="1">
        <f t="array" ref="F266">_xlfn.XLOOKUP($B266&amp;"#"&amp;F$6,INDIRECT(SUBSTITUTE("ИсходныеДанные!$где$2:$где$50000","где",$E$4)),INDIRECT(SUBSTITUTE("ИсходныеДанные!$что$2:$что$50000","что",$G$4)),"",0,1)</f>
        <v/>
      </c>
      <c r="G266" s="146" t="str" cm="1">
        <f t="array" ref="G266">_xlfn.XLOOKUP($B266&amp;"#"&amp;G$6,INDIRECT(SUBSTITUTE("ИсходныеДанные!$где$2:$где$50000","где",$E$4)),INDIRECT(SUBSTITUTE("ИсходныеДанные!$что$2:$что$50000","что",$G$4)),"",0,1)</f>
        <v/>
      </c>
      <c r="H266" s="146" t="str" cm="1">
        <f t="array" ref="H266">_xlfn.XLOOKUP($B266&amp;"#"&amp;H$6,INDIRECT(SUBSTITUTE("ИсходныеДанные!$где$2:$где$50000","где",$E$4)),INDIRECT(SUBSTITUTE("ИсходныеДанные!$что$2:$что$50000","что",$G$4)),"",0,1)</f>
        <v/>
      </c>
      <c r="I266" s="146" t="str" cm="1">
        <f t="array" ref="I266">_xlfn.XLOOKUP($B266&amp;"#"&amp;I$6,INDIRECT(SUBSTITUTE("ИсходныеДанные!$где$2:$где$50000","где",$E$4)),INDIRECT(SUBSTITUTE("ИсходныеДанные!$что$2:$что$50000","что",$G$4)),"",0,1)</f>
        <v/>
      </c>
      <c r="J266" s="146" t="str" cm="1">
        <f t="array" ref="J266">_xlfn.XLOOKUP($B266&amp;"#"&amp;J$6,INDIRECT(SUBSTITUTE("ИсходныеДанные!$где$2:$где$50000","где",$E$4)),INDIRECT(SUBSTITUTE("ИсходныеДанные!$что$2:$что$50000","что",$G$4)),"",0,1)</f>
        <v/>
      </c>
      <c r="K266" s="146" t="str" cm="1">
        <f t="array" ref="K266">_xlfn.XLOOKUP($B266&amp;"#"&amp;K$6,INDIRECT(SUBSTITUTE("ИсходныеДанные!$где$2:$где$50000","где",$E$4)),INDIRECT(SUBSTITUTE("ИсходныеДанные!$что$2:$что$50000","что",$G$4)),"",0,1)</f>
        <v/>
      </c>
      <c r="L266" s="146" t="str" cm="1">
        <f t="array" ref="L266">_xlfn.XLOOKUP($B266&amp;"#"&amp;L$6,INDIRECT(SUBSTITUTE("ИсходныеДанные!$где$2:$где$50000","где",$E$4)),INDIRECT(SUBSTITUTE("ИсходныеДанные!$что$2:$что$50000","что",$G$4)),"",0,1)</f>
        <v/>
      </c>
      <c r="M266" s="146" t="str" cm="1">
        <f t="array" ref="M266">_xlfn.XLOOKUP($B266&amp;"#"&amp;M$6,INDIRECT(SUBSTITUTE("ИсходныеДанные!$где$2:$где$50000","где",$E$4)),INDIRECT(SUBSTITUTE("ИсходныеДанные!$что$2:$что$50000","что",$G$4)),"",0,1)</f>
        <v/>
      </c>
      <c r="N266" s="146" t="str" cm="1">
        <f t="array" ref="N266">_xlfn.XLOOKUP($B266&amp;"#"&amp;N$6,INDIRECT(SUBSTITUTE("ИсходныеДанные!$где$2:$где$50000","где",$E$4)),INDIRECT(SUBSTITUTE("ИсходныеДанные!$что$2:$что$50000","что",$G$4)),"",0,1)</f>
        <v/>
      </c>
      <c r="O266" s="146" t="str" cm="1">
        <f t="array" ref="O266">_xlfn.XLOOKUP($B266&amp;"#"&amp;O$6,INDIRECT(SUBSTITUTE("ИсходныеДанные!$где$2:$где$50000","где",$E$4)),INDIRECT(SUBSTITUTE("ИсходныеДанные!$что$2:$что$50000","что",$G$4)),"",0,1)</f>
        <v/>
      </c>
      <c r="P266" s="147" t="str" cm="1">
        <f t="array" ref="P266">_xlfn.XLOOKUP($B266&amp;"#"&amp;P$6,INDIRECT(SUBSTITUTE("ИсходныеДанные!$где$2:$где$50000","где",$E$4)),INDIRECT(SUBSTITUTE("ИсходныеДанные!$что$2:$что$50000","что",$G$4)),"",0,1)</f>
        <v/>
      </c>
      <c r="Q266" s="3"/>
    </row>
    <row r="267" spans="1:17" x14ac:dyDescent="0.25">
      <c r="A267" s="6" t="str">
        <f t="shared" si="3"/>
        <v>delete</v>
      </c>
      <c r="B267" s="9" cm="1">
        <f t="array" ref="B267">INDIRECT("УникальныеСписки!A"&amp;ROW()-$F$4)</f>
        <v>0</v>
      </c>
      <c r="C267" s="15" t="str">
        <f t="array" ref="C267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ref="D267">_xlfn.XLOOKUP($B267,INDIRECT(SUBSTITUTE("ИсходныеДанные!$где$2:$где$50000","где",$B$4)),INDIRECT(SUBSTITUTE("ИсходныеДанные!$что$2:$что$50000","что",D$4)),"",0,1)</f>
        <v/>
      </c>
      <c r="E267" s="101" t="str" cm="1">
        <f t="array" ref="E267">_xlfn.XLOOKUP($B267&amp;"#"&amp;E$6,INDIRECT(SUBSTITUTE("ИсходныеДанные!$где$2:$где$50000","где",$E$4)),INDIRECT(SUBSTITUTE("ИсходныеДанные!$что$2:$что$50000","что",$G$4)),"",0,1)</f>
        <v/>
      </c>
      <c r="F267" s="146" t="str" cm="1">
        <f t="array" ref="F267">_xlfn.XLOOKUP($B267&amp;"#"&amp;F$6,INDIRECT(SUBSTITUTE("ИсходныеДанные!$где$2:$где$50000","где",$E$4)),INDIRECT(SUBSTITUTE("ИсходныеДанные!$что$2:$что$50000","что",$G$4)),"",0,1)</f>
        <v/>
      </c>
      <c r="G267" s="146" t="str" cm="1">
        <f t="array" ref="G267">_xlfn.XLOOKUP($B267&amp;"#"&amp;G$6,INDIRECT(SUBSTITUTE("ИсходныеДанные!$где$2:$где$50000","где",$E$4)),INDIRECT(SUBSTITUTE("ИсходныеДанные!$что$2:$что$50000","что",$G$4)),"",0,1)</f>
        <v/>
      </c>
      <c r="H267" s="146" t="str" cm="1">
        <f t="array" ref="H267">_xlfn.XLOOKUP($B267&amp;"#"&amp;H$6,INDIRECT(SUBSTITUTE("ИсходныеДанные!$где$2:$где$50000","где",$E$4)),INDIRECT(SUBSTITUTE("ИсходныеДанные!$что$2:$что$50000","что",$G$4)),"",0,1)</f>
        <v/>
      </c>
      <c r="I267" s="146" t="str" cm="1">
        <f t="array" ref="I267">_xlfn.XLOOKUP($B267&amp;"#"&amp;I$6,INDIRECT(SUBSTITUTE("ИсходныеДанные!$где$2:$где$50000","где",$E$4)),INDIRECT(SUBSTITUTE("ИсходныеДанные!$что$2:$что$50000","что",$G$4)),"",0,1)</f>
        <v/>
      </c>
      <c r="J267" s="146" t="str" cm="1">
        <f t="array" ref="J267">_xlfn.XLOOKUP($B267&amp;"#"&amp;J$6,INDIRECT(SUBSTITUTE("ИсходныеДанные!$где$2:$где$50000","где",$E$4)),INDIRECT(SUBSTITUTE("ИсходныеДанные!$что$2:$что$50000","что",$G$4)),"",0,1)</f>
        <v/>
      </c>
      <c r="K267" s="146" t="str" cm="1">
        <f t="array" ref="K267">_xlfn.XLOOKUP($B267&amp;"#"&amp;K$6,INDIRECT(SUBSTITUTE("ИсходныеДанные!$где$2:$где$50000","где",$E$4)),INDIRECT(SUBSTITUTE("ИсходныеДанные!$что$2:$что$50000","что",$G$4)),"",0,1)</f>
        <v/>
      </c>
      <c r="L267" s="146" t="str" cm="1">
        <f t="array" ref="L267">_xlfn.XLOOKUP($B267&amp;"#"&amp;L$6,INDIRECT(SUBSTITUTE("ИсходныеДанные!$где$2:$где$50000","где",$E$4)),INDIRECT(SUBSTITUTE("ИсходныеДанные!$что$2:$что$50000","что",$G$4)),"",0,1)</f>
        <v/>
      </c>
      <c r="M267" s="146" t="str" cm="1">
        <f t="array" ref="M267">_xlfn.XLOOKUP($B267&amp;"#"&amp;M$6,INDIRECT(SUBSTITUTE("ИсходныеДанные!$где$2:$где$50000","где",$E$4)),INDIRECT(SUBSTITUTE("ИсходныеДанные!$что$2:$что$50000","что",$G$4)),"",0,1)</f>
        <v/>
      </c>
      <c r="N267" s="146" t="str" cm="1">
        <f t="array" ref="N267">_xlfn.XLOOKUP($B267&amp;"#"&amp;N$6,INDIRECT(SUBSTITUTE("ИсходныеДанные!$где$2:$где$50000","где",$E$4)),INDIRECT(SUBSTITUTE("ИсходныеДанные!$что$2:$что$50000","что",$G$4)),"",0,1)</f>
        <v/>
      </c>
      <c r="O267" s="146" t="str" cm="1">
        <f t="array" ref="O267">_xlfn.XLOOKUP($B267&amp;"#"&amp;O$6,INDIRECT(SUBSTITUTE("ИсходныеДанные!$где$2:$где$50000","где",$E$4)),INDIRECT(SUBSTITUTE("ИсходныеДанные!$что$2:$что$50000","что",$G$4)),"",0,1)</f>
        <v/>
      </c>
      <c r="P267" s="147" t="str" cm="1">
        <f t="array" ref="P267">_xlfn.XLOOKUP($B267&amp;"#"&amp;P$6,INDIRECT(SUBSTITUTE("ИсходныеДанные!$где$2:$где$50000","где",$E$4)),INDIRECT(SUBSTITUTE("ИсходныеДанные!$что$2:$что$50000","что",$G$4)),"",0,1)</f>
        <v/>
      </c>
      <c r="Q267" s="3"/>
    </row>
    <row r="268" spans="1:17" x14ac:dyDescent="0.25">
      <c r="A268" s="6" t="str">
        <f t="shared" si="3"/>
        <v>delete</v>
      </c>
      <c r="B268" s="9" cm="1">
        <f t="array" ref="B268">INDIRECT("УникальныеСписки!A"&amp;ROW()-$F$4)</f>
        <v>0</v>
      </c>
      <c r="C268" s="15" t="str">
        <f t="array" ref="C268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ref="D268">_xlfn.XLOOKUP($B268,INDIRECT(SUBSTITUTE("ИсходныеДанные!$где$2:$где$50000","где",$B$4)),INDIRECT(SUBSTITUTE("ИсходныеДанные!$что$2:$что$50000","что",D$4)),"",0,1)</f>
        <v/>
      </c>
      <c r="E268" s="101" t="str" cm="1">
        <f t="array" ref="E268">_xlfn.XLOOKUP($B268&amp;"#"&amp;E$6,INDIRECT(SUBSTITUTE("ИсходныеДанные!$где$2:$где$50000","где",$E$4)),INDIRECT(SUBSTITUTE("ИсходныеДанные!$что$2:$что$50000","что",$G$4)),"",0,1)</f>
        <v/>
      </c>
      <c r="F268" s="146" t="str" cm="1">
        <f t="array" ref="F268">_xlfn.XLOOKUP($B268&amp;"#"&amp;F$6,INDIRECT(SUBSTITUTE("ИсходныеДанные!$где$2:$где$50000","где",$E$4)),INDIRECT(SUBSTITUTE("ИсходныеДанные!$что$2:$что$50000","что",$G$4)),"",0,1)</f>
        <v/>
      </c>
      <c r="G268" s="146" t="str" cm="1">
        <f t="array" ref="G268">_xlfn.XLOOKUP($B268&amp;"#"&amp;G$6,INDIRECT(SUBSTITUTE("ИсходныеДанные!$где$2:$где$50000","где",$E$4)),INDIRECT(SUBSTITUTE("ИсходныеДанные!$что$2:$что$50000","что",$G$4)),"",0,1)</f>
        <v/>
      </c>
      <c r="H268" s="146" t="str" cm="1">
        <f t="array" ref="H268">_xlfn.XLOOKUP($B268&amp;"#"&amp;H$6,INDIRECT(SUBSTITUTE("ИсходныеДанные!$где$2:$где$50000","где",$E$4)),INDIRECT(SUBSTITUTE("ИсходныеДанные!$что$2:$что$50000","что",$G$4)),"",0,1)</f>
        <v/>
      </c>
      <c r="I268" s="146" t="str" cm="1">
        <f t="array" ref="I268">_xlfn.XLOOKUP($B268&amp;"#"&amp;I$6,INDIRECT(SUBSTITUTE("ИсходныеДанные!$где$2:$где$50000","где",$E$4)),INDIRECT(SUBSTITUTE("ИсходныеДанные!$что$2:$что$50000","что",$G$4)),"",0,1)</f>
        <v/>
      </c>
      <c r="J268" s="146" t="str" cm="1">
        <f t="array" ref="J268">_xlfn.XLOOKUP($B268&amp;"#"&amp;J$6,INDIRECT(SUBSTITUTE("ИсходныеДанные!$где$2:$где$50000","где",$E$4)),INDIRECT(SUBSTITUTE("ИсходныеДанные!$что$2:$что$50000","что",$G$4)),"",0,1)</f>
        <v/>
      </c>
      <c r="K268" s="146" t="str" cm="1">
        <f t="array" ref="K268">_xlfn.XLOOKUP($B268&amp;"#"&amp;K$6,INDIRECT(SUBSTITUTE("ИсходныеДанные!$где$2:$где$50000","где",$E$4)),INDIRECT(SUBSTITUTE("ИсходныеДанные!$что$2:$что$50000","что",$G$4)),"",0,1)</f>
        <v/>
      </c>
      <c r="L268" s="146" t="str" cm="1">
        <f t="array" ref="L268">_xlfn.XLOOKUP($B268&amp;"#"&amp;L$6,INDIRECT(SUBSTITUTE("ИсходныеДанные!$где$2:$где$50000","где",$E$4)),INDIRECT(SUBSTITUTE("ИсходныеДанные!$что$2:$что$50000","что",$G$4)),"",0,1)</f>
        <v/>
      </c>
      <c r="M268" s="146" t="str" cm="1">
        <f t="array" ref="M268">_xlfn.XLOOKUP($B268&amp;"#"&amp;M$6,INDIRECT(SUBSTITUTE("ИсходныеДанные!$где$2:$где$50000","где",$E$4)),INDIRECT(SUBSTITUTE("ИсходныеДанные!$что$2:$что$50000","что",$G$4)),"",0,1)</f>
        <v/>
      </c>
      <c r="N268" s="146" t="str" cm="1">
        <f t="array" ref="N268">_xlfn.XLOOKUP($B268&amp;"#"&amp;N$6,INDIRECT(SUBSTITUTE("ИсходныеДанные!$где$2:$где$50000","где",$E$4)),INDIRECT(SUBSTITUTE("ИсходныеДанные!$что$2:$что$50000","что",$G$4)),"",0,1)</f>
        <v/>
      </c>
      <c r="O268" s="146" t="str" cm="1">
        <f t="array" ref="O268">_xlfn.XLOOKUP($B268&amp;"#"&amp;O$6,INDIRECT(SUBSTITUTE("ИсходныеДанные!$где$2:$где$50000","где",$E$4)),INDIRECT(SUBSTITUTE("ИсходныеДанные!$что$2:$что$50000","что",$G$4)),"",0,1)</f>
        <v/>
      </c>
      <c r="P268" s="147" t="str" cm="1">
        <f t="array" ref="P268">_xlfn.XLOOKUP($B268&amp;"#"&amp;P$6,INDIRECT(SUBSTITUTE("ИсходныеДанные!$где$2:$где$50000","где",$E$4)),INDIRECT(SUBSTITUTE("ИсходныеДанные!$что$2:$что$50000","что",$G$4)),"",0,1)</f>
        <v/>
      </c>
      <c r="Q268" s="3"/>
    </row>
    <row r="269" spans="1:17" x14ac:dyDescent="0.25">
      <c r="A269" s="6" t="str">
        <f t="shared" si="3"/>
        <v>delete</v>
      </c>
      <c r="B269" s="9" cm="1">
        <f t="array" ref="B269">INDIRECT("УникальныеСписки!A"&amp;ROW()-$F$4)</f>
        <v>0</v>
      </c>
      <c r="C269" s="15" t="str">
        <f t="array" ref="C269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ref="D269">_xlfn.XLOOKUP($B269,INDIRECT(SUBSTITUTE("ИсходныеДанные!$где$2:$где$50000","где",$B$4)),INDIRECT(SUBSTITUTE("ИсходныеДанные!$что$2:$что$50000","что",D$4)),"",0,1)</f>
        <v/>
      </c>
      <c r="E269" s="101" t="str" cm="1">
        <f t="array" ref="E269">_xlfn.XLOOKUP($B269&amp;"#"&amp;E$6,INDIRECT(SUBSTITUTE("ИсходныеДанные!$где$2:$где$50000","где",$E$4)),INDIRECT(SUBSTITUTE("ИсходныеДанные!$что$2:$что$50000","что",$G$4)),"",0,1)</f>
        <v/>
      </c>
      <c r="F269" s="146" t="str" cm="1">
        <f t="array" ref="F269">_xlfn.XLOOKUP($B269&amp;"#"&amp;F$6,INDIRECT(SUBSTITUTE("ИсходныеДанные!$где$2:$где$50000","где",$E$4)),INDIRECT(SUBSTITUTE("ИсходныеДанные!$что$2:$что$50000","что",$G$4)),"",0,1)</f>
        <v/>
      </c>
      <c r="G269" s="146" t="str" cm="1">
        <f t="array" ref="G269">_xlfn.XLOOKUP($B269&amp;"#"&amp;G$6,INDIRECT(SUBSTITUTE("ИсходныеДанные!$где$2:$где$50000","где",$E$4)),INDIRECT(SUBSTITUTE("ИсходныеДанные!$что$2:$что$50000","что",$G$4)),"",0,1)</f>
        <v/>
      </c>
      <c r="H269" s="146" t="str" cm="1">
        <f t="array" ref="H269">_xlfn.XLOOKUP($B269&amp;"#"&amp;H$6,INDIRECT(SUBSTITUTE("ИсходныеДанные!$где$2:$где$50000","где",$E$4)),INDIRECT(SUBSTITUTE("ИсходныеДанные!$что$2:$что$50000","что",$G$4)),"",0,1)</f>
        <v/>
      </c>
      <c r="I269" s="146" t="str" cm="1">
        <f t="array" ref="I269">_xlfn.XLOOKUP($B269&amp;"#"&amp;I$6,INDIRECT(SUBSTITUTE("ИсходныеДанные!$где$2:$где$50000","где",$E$4)),INDIRECT(SUBSTITUTE("ИсходныеДанные!$что$2:$что$50000","что",$G$4)),"",0,1)</f>
        <v/>
      </c>
      <c r="J269" s="146" t="str" cm="1">
        <f t="array" ref="J269">_xlfn.XLOOKUP($B269&amp;"#"&amp;J$6,INDIRECT(SUBSTITUTE("ИсходныеДанные!$где$2:$где$50000","где",$E$4)),INDIRECT(SUBSTITUTE("ИсходныеДанные!$что$2:$что$50000","что",$G$4)),"",0,1)</f>
        <v/>
      </c>
      <c r="K269" s="146" t="str" cm="1">
        <f t="array" ref="K269">_xlfn.XLOOKUP($B269&amp;"#"&amp;K$6,INDIRECT(SUBSTITUTE("ИсходныеДанные!$где$2:$где$50000","где",$E$4)),INDIRECT(SUBSTITUTE("ИсходныеДанные!$что$2:$что$50000","что",$G$4)),"",0,1)</f>
        <v/>
      </c>
      <c r="L269" s="146" t="str" cm="1">
        <f t="array" ref="L269">_xlfn.XLOOKUP($B269&amp;"#"&amp;L$6,INDIRECT(SUBSTITUTE("ИсходныеДанные!$где$2:$где$50000","где",$E$4)),INDIRECT(SUBSTITUTE("ИсходныеДанные!$что$2:$что$50000","что",$G$4)),"",0,1)</f>
        <v/>
      </c>
      <c r="M269" s="146" t="str" cm="1">
        <f t="array" ref="M269">_xlfn.XLOOKUP($B269&amp;"#"&amp;M$6,INDIRECT(SUBSTITUTE("ИсходныеДанные!$где$2:$где$50000","где",$E$4)),INDIRECT(SUBSTITUTE("ИсходныеДанные!$что$2:$что$50000","что",$G$4)),"",0,1)</f>
        <v/>
      </c>
      <c r="N269" s="146" t="str" cm="1">
        <f t="array" ref="N269">_xlfn.XLOOKUP($B269&amp;"#"&amp;N$6,INDIRECT(SUBSTITUTE("ИсходныеДанные!$где$2:$где$50000","где",$E$4)),INDIRECT(SUBSTITUTE("ИсходныеДанные!$что$2:$что$50000","что",$G$4)),"",0,1)</f>
        <v/>
      </c>
      <c r="O269" s="146" t="str" cm="1">
        <f t="array" ref="O269">_xlfn.XLOOKUP($B269&amp;"#"&amp;O$6,INDIRECT(SUBSTITUTE("ИсходныеДанные!$где$2:$где$50000","где",$E$4)),INDIRECT(SUBSTITUTE("ИсходныеДанные!$что$2:$что$50000","что",$G$4)),"",0,1)</f>
        <v/>
      </c>
      <c r="P269" s="147" t="str" cm="1">
        <f t="array" ref="P269">_xlfn.XLOOKUP($B269&amp;"#"&amp;P$6,INDIRECT(SUBSTITUTE("ИсходныеДанные!$где$2:$где$50000","где",$E$4)),INDIRECT(SUBSTITUTE("ИсходныеДанные!$что$2:$что$50000","что",$G$4)),"",0,1)</f>
        <v/>
      </c>
      <c r="Q269" s="3"/>
    </row>
    <row r="270" spans="1:17" x14ac:dyDescent="0.25">
      <c r="A270" s="6" t="str">
        <f t="shared" si="3"/>
        <v>delete</v>
      </c>
      <c r="B270" s="9" cm="1">
        <f t="array" ref="B270">INDIRECT("УникальныеСписки!A"&amp;ROW()-$F$4)</f>
        <v>0</v>
      </c>
      <c r="C270" s="15" t="str">
        <f t="array" ref="C270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ref="D270">_xlfn.XLOOKUP($B270,INDIRECT(SUBSTITUTE("ИсходныеДанные!$где$2:$где$50000","где",$B$4)),INDIRECT(SUBSTITUTE("ИсходныеДанные!$что$2:$что$50000","что",D$4)),"",0,1)</f>
        <v/>
      </c>
      <c r="E270" s="101" t="str" cm="1">
        <f t="array" ref="E270">_xlfn.XLOOKUP($B270&amp;"#"&amp;E$6,INDIRECT(SUBSTITUTE("ИсходныеДанные!$где$2:$где$50000","где",$E$4)),INDIRECT(SUBSTITUTE("ИсходныеДанные!$что$2:$что$50000","что",$G$4)),"",0,1)</f>
        <v/>
      </c>
      <c r="F270" s="146" t="str" cm="1">
        <f t="array" ref="F270">_xlfn.XLOOKUP($B270&amp;"#"&amp;F$6,INDIRECT(SUBSTITUTE("ИсходныеДанные!$где$2:$где$50000","где",$E$4)),INDIRECT(SUBSTITUTE("ИсходныеДанные!$что$2:$что$50000","что",$G$4)),"",0,1)</f>
        <v/>
      </c>
      <c r="G270" s="146" t="str" cm="1">
        <f t="array" ref="G270">_xlfn.XLOOKUP($B270&amp;"#"&amp;G$6,INDIRECT(SUBSTITUTE("ИсходныеДанные!$где$2:$где$50000","где",$E$4)),INDIRECT(SUBSTITUTE("ИсходныеДанные!$что$2:$что$50000","что",$G$4)),"",0,1)</f>
        <v/>
      </c>
      <c r="H270" s="146" t="str" cm="1">
        <f t="array" ref="H270">_xlfn.XLOOKUP($B270&amp;"#"&amp;H$6,INDIRECT(SUBSTITUTE("ИсходныеДанные!$где$2:$где$50000","где",$E$4)),INDIRECT(SUBSTITUTE("ИсходныеДанные!$что$2:$что$50000","что",$G$4)),"",0,1)</f>
        <v/>
      </c>
      <c r="I270" s="146" t="str" cm="1">
        <f t="array" ref="I270">_xlfn.XLOOKUP($B270&amp;"#"&amp;I$6,INDIRECT(SUBSTITUTE("ИсходныеДанные!$где$2:$где$50000","где",$E$4)),INDIRECT(SUBSTITUTE("ИсходныеДанные!$что$2:$что$50000","что",$G$4)),"",0,1)</f>
        <v/>
      </c>
      <c r="J270" s="146" t="str" cm="1">
        <f t="array" ref="J270">_xlfn.XLOOKUP($B270&amp;"#"&amp;J$6,INDIRECT(SUBSTITUTE("ИсходныеДанные!$где$2:$где$50000","где",$E$4)),INDIRECT(SUBSTITUTE("ИсходныеДанные!$что$2:$что$50000","что",$G$4)),"",0,1)</f>
        <v/>
      </c>
      <c r="K270" s="146" t="str" cm="1">
        <f t="array" ref="K270">_xlfn.XLOOKUP($B270&amp;"#"&amp;K$6,INDIRECT(SUBSTITUTE("ИсходныеДанные!$где$2:$где$50000","где",$E$4)),INDIRECT(SUBSTITUTE("ИсходныеДанные!$что$2:$что$50000","что",$G$4)),"",0,1)</f>
        <v/>
      </c>
      <c r="L270" s="146" t="str" cm="1">
        <f t="array" ref="L270">_xlfn.XLOOKUP($B270&amp;"#"&amp;L$6,INDIRECT(SUBSTITUTE("ИсходныеДанные!$где$2:$где$50000","где",$E$4)),INDIRECT(SUBSTITUTE("ИсходныеДанные!$что$2:$что$50000","что",$G$4)),"",0,1)</f>
        <v/>
      </c>
      <c r="M270" s="146" t="str" cm="1">
        <f t="array" ref="M270">_xlfn.XLOOKUP($B270&amp;"#"&amp;M$6,INDIRECT(SUBSTITUTE("ИсходныеДанные!$где$2:$где$50000","где",$E$4)),INDIRECT(SUBSTITUTE("ИсходныеДанные!$что$2:$что$50000","что",$G$4)),"",0,1)</f>
        <v/>
      </c>
      <c r="N270" s="146" t="str" cm="1">
        <f t="array" ref="N270">_xlfn.XLOOKUP($B270&amp;"#"&amp;N$6,INDIRECT(SUBSTITUTE("ИсходныеДанные!$где$2:$где$50000","где",$E$4)),INDIRECT(SUBSTITUTE("ИсходныеДанные!$что$2:$что$50000","что",$G$4)),"",0,1)</f>
        <v/>
      </c>
      <c r="O270" s="146" t="str" cm="1">
        <f t="array" ref="O270">_xlfn.XLOOKUP($B270&amp;"#"&amp;O$6,INDIRECT(SUBSTITUTE("ИсходныеДанные!$где$2:$где$50000","где",$E$4)),INDIRECT(SUBSTITUTE("ИсходныеДанные!$что$2:$что$50000","что",$G$4)),"",0,1)</f>
        <v/>
      </c>
      <c r="P270" s="147" t="str" cm="1">
        <f t="array" ref="P270">_xlfn.XLOOKUP($B270&amp;"#"&amp;P$6,INDIRECT(SUBSTITUTE("ИсходныеДанные!$где$2:$где$50000","где",$E$4)),INDIRECT(SUBSTITUTE("ИсходныеДанные!$что$2:$что$50000","что",$G$4)),"",0,1)</f>
        <v/>
      </c>
      <c r="Q270" s="3"/>
    </row>
    <row r="271" spans="1:17" x14ac:dyDescent="0.25">
      <c r="A271" s="6" t="str">
        <f t="shared" si="3"/>
        <v>delete</v>
      </c>
      <c r="B271" s="9" cm="1">
        <f t="array" ref="B271">INDIRECT("УникальныеСписки!A"&amp;ROW()-$F$4)</f>
        <v>0</v>
      </c>
      <c r="C271" s="15" t="str">
        <f t="array" ref="C27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ref="D271">_xlfn.XLOOKUP($B271,INDIRECT(SUBSTITUTE("ИсходныеДанные!$где$2:$где$50000","где",$B$4)),INDIRECT(SUBSTITUTE("ИсходныеДанные!$что$2:$что$50000","что",D$4)),"",0,1)</f>
        <v/>
      </c>
      <c r="E271" s="101" t="str" cm="1">
        <f t="array" ref="E271">_xlfn.XLOOKUP($B271&amp;"#"&amp;E$6,INDIRECT(SUBSTITUTE("ИсходныеДанные!$где$2:$где$50000","где",$E$4)),INDIRECT(SUBSTITUTE("ИсходныеДанные!$что$2:$что$50000","что",$G$4)),"",0,1)</f>
        <v/>
      </c>
      <c r="F271" s="146" t="str" cm="1">
        <f t="array" ref="F271">_xlfn.XLOOKUP($B271&amp;"#"&amp;F$6,INDIRECT(SUBSTITUTE("ИсходныеДанные!$где$2:$где$50000","где",$E$4)),INDIRECT(SUBSTITUTE("ИсходныеДанные!$что$2:$что$50000","что",$G$4)),"",0,1)</f>
        <v/>
      </c>
      <c r="G271" s="146" t="str" cm="1">
        <f t="array" ref="G271">_xlfn.XLOOKUP($B271&amp;"#"&amp;G$6,INDIRECT(SUBSTITUTE("ИсходныеДанные!$где$2:$где$50000","где",$E$4)),INDIRECT(SUBSTITUTE("ИсходныеДанные!$что$2:$что$50000","что",$G$4)),"",0,1)</f>
        <v/>
      </c>
      <c r="H271" s="146" t="str" cm="1">
        <f t="array" ref="H271">_xlfn.XLOOKUP($B271&amp;"#"&amp;H$6,INDIRECT(SUBSTITUTE("ИсходныеДанные!$где$2:$где$50000","где",$E$4)),INDIRECT(SUBSTITUTE("ИсходныеДанные!$что$2:$что$50000","что",$G$4)),"",0,1)</f>
        <v/>
      </c>
      <c r="I271" s="146" t="str" cm="1">
        <f t="array" ref="I271">_xlfn.XLOOKUP($B271&amp;"#"&amp;I$6,INDIRECT(SUBSTITUTE("ИсходныеДанные!$где$2:$где$50000","где",$E$4)),INDIRECT(SUBSTITUTE("ИсходныеДанные!$что$2:$что$50000","что",$G$4)),"",0,1)</f>
        <v/>
      </c>
      <c r="J271" s="146" t="str" cm="1">
        <f t="array" ref="J271">_xlfn.XLOOKUP($B271&amp;"#"&amp;J$6,INDIRECT(SUBSTITUTE("ИсходныеДанные!$где$2:$где$50000","где",$E$4)),INDIRECT(SUBSTITUTE("ИсходныеДанные!$что$2:$что$50000","что",$G$4)),"",0,1)</f>
        <v/>
      </c>
      <c r="K271" s="146" t="str" cm="1">
        <f t="array" ref="K271">_xlfn.XLOOKUP($B271&amp;"#"&amp;K$6,INDIRECT(SUBSTITUTE("ИсходныеДанные!$где$2:$где$50000","где",$E$4)),INDIRECT(SUBSTITUTE("ИсходныеДанные!$что$2:$что$50000","что",$G$4)),"",0,1)</f>
        <v/>
      </c>
      <c r="L271" s="146" t="str" cm="1">
        <f t="array" ref="L271">_xlfn.XLOOKUP($B271&amp;"#"&amp;L$6,INDIRECT(SUBSTITUTE("ИсходныеДанные!$где$2:$где$50000","где",$E$4)),INDIRECT(SUBSTITUTE("ИсходныеДанные!$что$2:$что$50000","что",$G$4)),"",0,1)</f>
        <v/>
      </c>
      <c r="M271" s="146" t="str" cm="1">
        <f t="array" ref="M271">_xlfn.XLOOKUP($B271&amp;"#"&amp;M$6,INDIRECT(SUBSTITUTE("ИсходныеДанные!$где$2:$где$50000","где",$E$4)),INDIRECT(SUBSTITUTE("ИсходныеДанные!$что$2:$что$50000","что",$G$4)),"",0,1)</f>
        <v/>
      </c>
      <c r="N271" s="146" t="str" cm="1">
        <f t="array" ref="N271">_xlfn.XLOOKUP($B271&amp;"#"&amp;N$6,INDIRECT(SUBSTITUTE("ИсходныеДанные!$где$2:$где$50000","где",$E$4)),INDIRECT(SUBSTITUTE("ИсходныеДанные!$что$2:$что$50000","что",$G$4)),"",0,1)</f>
        <v/>
      </c>
      <c r="O271" s="146" t="str" cm="1">
        <f t="array" ref="O271">_xlfn.XLOOKUP($B271&amp;"#"&amp;O$6,INDIRECT(SUBSTITUTE("ИсходныеДанные!$где$2:$где$50000","где",$E$4)),INDIRECT(SUBSTITUTE("ИсходныеДанные!$что$2:$что$50000","что",$G$4)),"",0,1)</f>
        <v/>
      </c>
      <c r="P271" s="147" t="str" cm="1">
        <f t="array" ref="P271">_xlfn.XLOOKUP($B271&amp;"#"&amp;P$6,INDIRECT(SUBSTITUTE("ИсходныеДанные!$где$2:$где$50000","где",$E$4)),INDIRECT(SUBSTITUTE("ИсходныеДанные!$что$2:$что$50000","что",$G$4)),"",0,1)</f>
        <v/>
      </c>
      <c r="Q271" s="3"/>
    </row>
    <row r="272" spans="1:17" x14ac:dyDescent="0.25">
      <c r="A272" s="6" t="str">
        <f t="shared" si="3"/>
        <v>delete</v>
      </c>
      <c r="B272" s="9" cm="1">
        <f t="array" ref="B272">INDIRECT("УникальныеСписки!A"&amp;ROW()-$F$4)</f>
        <v>0</v>
      </c>
      <c r="C272" s="15" t="str">
        <f t="array" ref="C272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ref="D272">_xlfn.XLOOKUP($B272,INDIRECT(SUBSTITUTE("ИсходныеДанные!$где$2:$где$50000","где",$B$4)),INDIRECT(SUBSTITUTE("ИсходныеДанные!$что$2:$что$50000","что",D$4)),"",0,1)</f>
        <v/>
      </c>
      <c r="E272" s="101" t="str" cm="1">
        <f t="array" ref="E272">_xlfn.XLOOKUP($B272&amp;"#"&amp;E$6,INDIRECT(SUBSTITUTE("ИсходныеДанные!$где$2:$где$50000","где",$E$4)),INDIRECT(SUBSTITUTE("ИсходныеДанные!$что$2:$что$50000","что",$G$4)),"",0,1)</f>
        <v/>
      </c>
      <c r="F272" s="146" t="str" cm="1">
        <f t="array" ref="F272">_xlfn.XLOOKUP($B272&amp;"#"&amp;F$6,INDIRECT(SUBSTITUTE("ИсходныеДанные!$где$2:$где$50000","где",$E$4)),INDIRECT(SUBSTITUTE("ИсходныеДанные!$что$2:$что$50000","что",$G$4)),"",0,1)</f>
        <v/>
      </c>
      <c r="G272" s="146" t="str" cm="1">
        <f t="array" ref="G272">_xlfn.XLOOKUP($B272&amp;"#"&amp;G$6,INDIRECT(SUBSTITUTE("ИсходныеДанные!$где$2:$где$50000","где",$E$4)),INDIRECT(SUBSTITUTE("ИсходныеДанные!$что$2:$что$50000","что",$G$4)),"",0,1)</f>
        <v/>
      </c>
      <c r="H272" s="146" t="str" cm="1">
        <f t="array" ref="H272">_xlfn.XLOOKUP($B272&amp;"#"&amp;H$6,INDIRECT(SUBSTITUTE("ИсходныеДанные!$где$2:$где$50000","где",$E$4)),INDIRECT(SUBSTITUTE("ИсходныеДанные!$что$2:$что$50000","что",$G$4)),"",0,1)</f>
        <v/>
      </c>
      <c r="I272" s="146" t="str" cm="1">
        <f t="array" ref="I272">_xlfn.XLOOKUP($B272&amp;"#"&amp;I$6,INDIRECT(SUBSTITUTE("ИсходныеДанные!$где$2:$где$50000","где",$E$4)),INDIRECT(SUBSTITUTE("ИсходныеДанные!$что$2:$что$50000","что",$G$4)),"",0,1)</f>
        <v/>
      </c>
      <c r="J272" s="146" t="str" cm="1">
        <f t="array" ref="J272">_xlfn.XLOOKUP($B272&amp;"#"&amp;J$6,INDIRECT(SUBSTITUTE("ИсходныеДанные!$где$2:$где$50000","где",$E$4)),INDIRECT(SUBSTITUTE("ИсходныеДанные!$что$2:$что$50000","что",$G$4)),"",0,1)</f>
        <v/>
      </c>
      <c r="K272" s="146" t="str" cm="1">
        <f t="array" ref="K272">_xlfn.XLOOKUP($B272&amp;"#"&amp;K$6,INDIRECT(SUBSTITUTE("ИсходныеДанные!$где$2:$где$50000","где",$E$4)),INDIRECT(SUBSTITUTE("ИсходныеДанные!$что$2:$что$50000","что",$G$4)),"",0,1)</f>
        <v/>
      </c>
      <c r="L272" s="146" t="str" cm="1">
        <f t="array" ref="L272">_xlfn.XLOOKUP($B272&amp;"#"&amp;L$6,INDIRECT(SUBSTITUTE("ИсходныеДанные!$где$2:$где$50000","где",$E$4)),INDIRECT(SUBSTITUTE("ИсходныеДанные!$что$2:$что$50000","что",$G$4)),"",0,1)</f>
        <v/>
      </c>
      <c r="M272" s="146" t="str" cm="1">
        <f t="array" ref="M272">_xlfn.XLOOKUP($B272&amp;"#"&amp;M$6,INDIRECT(SUBSTITUTE("ИсходныеДанные!$где$2:$где$50000","где",$E$4)),INDIRECT(SUBSTITUTE("ИсходныеДанные!$что$2:$что$50000","что",$G$4)),"",0,1)</f>
        <v/>
      </c>
      <c r="N272" s="146" t="str" cm="1">
        <f t="array" ref="N272">_xlfn.XLOOKUP($B272&amp;"#"&amp;N$6,INDIRECT(SUBSTITUTE("ИсходныеДанные!$где$2:$где$50000","где",$E$4)),INDIRECT(SUBSTITUTE("ИсходныеДанные!$что$2:$что$50000","что",$G$4)),"",0,1)</f>
        <v/>
      </c>
      <c r="O272" s="146" t="str" cm="1">
        <f t="array" ref="O272">_xlfn.XLOOKUP($B272&amp;"#"&amp;O$6,INDIRECT(SUBSTITUTE("ИсходныеДанные!$где$2:$где$50000","где",$E$4)),INDIRECT(SUBSTITUTE("ИсходныеДанные!$что$2:$что$50000","что",$G$4)),"",0,1)</f>
        <v/>
      </c>
      <c r="P272" s="147" t="str" cm="1">
        <f t="array" ref="P272">_xlfn.XLOOKUP($B272&amp;"#"&amp;P$6,INDIRECT(SUBSTITUTE("ИсходныеДанные!$где$2:$где$50000","где",$E$4)),INDIRECT(SUBSTITUTE("ИсходныеДанные!$что$2:$что$50000","что",$G$4)),"",0,1)</f>
        <v/>
      </c>
      <c r="Q272" s="3"/>
    </row>
    <row r="273" spans="1:17" x14ac:dyDescent="0.25">
      <c r="A273" s="6" t="str">
        <f t="shared" si="3"/>
        <v>delete</v>
      </c>
      <c r="B273" s="9" cm="1">
        <f t="array" ref="B273">INDIRECT("УникальныеСписки!A"&amp;ROW()-$F$4)</f>
        <v>0</v>
      </c>
      <c r="C273" s="15" t="str">
        <f t="array" ref="C273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ref="D273">_xlfn.XLOOKUP($B273,INDIRECT(SUBSTITUTE("ИсходныеДанные!$где$2:$где$50000","где",$B$4)),INDIRECT(SUBSTITUTE("ИсходныеДанные!$что$2:$что$50000","что",D$4)),"",0,1)</f>
        <v/>
      </c>
      <c r="E273" s="101" t="str" cm="1">
        <f t="array" ref="E273">_xlfn.XLOOKUP($B273&amp;"#"&amp;E$6,INDIRECT(SUBSTITUTE("ИсходныеДанные!$где$2:$где$50000","где",$E$4)),INDIRECT(SUBSTITUTE("ИсходныеДанные!$что$2:$что$50000","что",$G$4)),"",0,1)</f>
        <v/>
      </c>
      <c r="F273" s="146" t="str" cm="1">
        <f t="array" ref="F273">_xlfn.XLOOKUP($B273&amp;"#"&amp;F$6,INDIRECT(SUBSTITUTE("ИсходныеДанные!$где$2:$где$50000","где",$E$4)),INDIRECT(SUBSTITUTE("ИсходныеДанные!$что$2:$что$50000","что",$G$4)),"",0,1)</f>
        <v/>
      </c>
      <c r="G273" s="146" t="str" cm="1">
        <f t="array" ref="G273">_xlfn.XLOOKUP($B273&amp;"#"&amp;G$6,INDIRECT(SUBSTITUTE("ИсходныеДанные!$где$2:$где$50000","где",$E$4)),INDIRECT(SUBSTITUTE("ИсходныеДанные!$что$2:$что$50000","что",$G$4)),"",0,1)</f>
        <v/>
      </c>
      <c r="H273" s="146" t="str" cm="1">
        <f t="array" ref="H273">_xlfn.XLOOKUP($B273&amp;"#"&amp;H$6,INDIRECT(SUBSTITUTE("ИсходныеДанные!$где$2:$где$50000","где",$E$4)),INDIRECT(SUBSTITUTE("ИсходныеДанные!$что$2:$что$50000","что",$G$4)),"",0,1)</f>
        <v/>
      </c>
      <c r="I273" s="146" t="str" cm="1">
        <f t="array" ref="I273">_xlfn.XLOOKUP($B273&amp;"#"&amp;I$6,INDIRECT(SUBSTITUTE("ИсходныеДанные!$где$2:$где$50000","где",$E$4)),INDIRECT(SUBSTITUTE("ИсходныеДанные!$что$2:$что$50000","что",$G$4)),"",0,1)</f>
        <v/>
      </c>
      <c r="J273" s="146" t="str" cm="1">
        <f t="array" ref="J273">_xlfn.XLOOKUP($B273&amp;"#"&amp;J$6,INDIRECT(SUBSTITUTE("ИсходныеДанные!$где$2:$где$50000","где",$E$4)),INDIRECT(SUBSTITUTE("ИсходныеДанные!$что$2:$что$50000","что",$G$4)),"",0,1)</f>
        <v/>
      </c>
      <c r="K273" s="146" t="str" cm="1">
        <f t="array" ref="K273">_xlfn.XLOOKUP($B273&amp;"#"&amp;K$6,INDIRECT(SUBSTITUTE("ИсходныеДанные!$где$2:$где$50000","где",$E$4)),INDIRECT(SUBSTITUTE("ИсходныеДанные!$что$2:$что$50000","что",$G$4)),"",0,1)</f>
        <v/>
      </c>
      <c r="L273" s="146" t="str" cm="1">
        <f t="array" ref="L273">_xlfn.XLOOKUP($B273&amp;"#"&amp;L$6,INDIRECT(SUBSTITUTE("ИсходныеДанные!$где$2:$где$50000","где",$E$4)),INDIRECT(SUBSTITUTE("ИсходныеДанные!$что$2:$что$50000","что",$G$4)),"",0,1)</f>
        <v/>
      </c>
      <c r="M273" s="146" t="str" cm="1">
        <f t="array" ref="M273">_xlfn.XLOOKUP($B273&amp;"#"&amp;M$6,INDIRECT(SUBSTITUTE("ИсходныеДанные!$где$2:$где$50000","где",$E$4)),INDIRECT(SUBSTITUTE("ИсходныеДанные!$что$2:$что$50000","что",$G$4)),"",0,1)</f>
        <v/>
      </c>
      <c r="N273" s="146" t="str" cm="1">
        <f t="array" ref="N273">_xlfn.XLOOKUP($B273&amp;"#"&amp;N$6,INDIRECT(SUBSTITUTE("ИсходныеДанные!$где$2:$где$50000","где",$E$4)),INDIRECT(SUBSTITUTE("ИсходныеДанные!$что$2:$что$50000","что",$G$4)),"",0,1)</f>
        <v/>
      </c>
      <c r="O273" s="146" t="str" cm="1">
        <f t="array" ref="O273">_xlfn.XLOOKUP($B273&amp;"#"&amp;O$6,INDIRECT(SUBSTITUTE("ИсходныеДанные!$где$2:$где$50000","где",$E$4)),INDIRECT(SUBSTITUTE("ИсходныеДанные!$что$2:$что$50000","что",$G$4)),"",0,1)</f>
        <v/>
      </c>
      <c r="P273" s="147" t="str" cm="1">
        <f t="array" ref="P273">_xlfn.XLOOKUP($B273&amp;"#"&amp;P$6,INDIRECT(SUBSTITUTE("ИсходныеДанные!$где$2:$где$50000","где",$E$4)),INDIRECT(SUBSTITUTE("ИсходныеДанные!$что$2:$что$50000","что",$G$4)),"",0,1)</f>
        <v/>
      </c>
      <c r="Q273" s="3"/>
    </row>
    <row r="274" spans="1:17" x14ac:dyDescent="0.25">
      <c r="A274" s="6" t="str">
        <f t="shared" si="3"/>
        <v>delete</v>
      </c>
      <c r="B274" s="9" cm="1">
        <f t="array" ref="B274">INDIRECT("УникальныеСписки!A"&amp;ROW()-$F$4)</f>
        <v>0</v>
      </c>
      <c r="C274" s="15" t="str">
        <f t="array" ref="C274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ref="D274">_xlfn.XLOOKUP($B274,INDIRECT(SUBSTITUTE("ИсходныеДанные!$где$2:$где$50000","где",$B$4)),INDIRECT(SUBSTITUTE("ИсходныеДанные!$что$2:$что$50000","что",D$4)),"",0,1)</f>
        <v/>
      </c>
      <c r="E274" s="101" t="str" cm="1">
        <f t="array" ref="E274">_xlfn.XLOOKUP($B274&amp;"#"&amp;E$6,INDIRECT(SUBSTITUTE("ИсходныеДанные!$где$2:$где$50000","где",$E$4)),INDIRECT(SUBSTITUTE("ИсходныеДанные!$что$2:$что$50000","что",$G$4)),"",0,1)</f>
        <v/>
      </c>
      <c r="F274" s="146" t="str" cm="1">
        <f t="array" ref="F274">_xlfn.XLOOKUP($B274&amp;"#"&amp;F$6,INDIRECT(SUBSTITUTE("ИсходныеДанные!$где$2:$где$50000","где",$E$4)),INDIRECT(SUBSTITUTE("ИсходныеДанные!$что$2:$что$50000","что",$G$4)),"",0,1)</f>
        <v/>
      </c>
      <c r="G274" s="146" t="str" cm="1">
        <f t="array" ref="G274">_xlfn.XLOOKUP($B274&amp;"#"&amp;G$6,INDIRECT(SUBSTITUTE("ИсходныеДанные!$где$2:$где$50000","где",$E$4)),INDIRECT(SUBSTITUTE("ИсходныеДанные!$что$2:$что$50000","что",$G$4)),"",0,1)</f>
        <v/>
      </c>
      <c r="H274" s="146" t="str" cm="1">
        <f t="array" ref="H274">_xlfn.XLOOKUP($B274&amp;"#"&amp;H$6,INDIRECT(SUBSTITUTE("ИсходныеДанные!$где$2:$где$50000","где",$E$4)),INDIRECT(SUBSTITUTE("ИсходныеДанные!$что$2:$что$50000","что",$G$4)),"",0,1)</f>
        <v/>
      </c>
      <c r="I274" s="146" t="str" cm="1">
        <f t="array" ref="I274">_xlfn.XLOOKUP($B274&amp;"#"&amp;I$6,INDIRECT(SUBSTITUTE("ИсходныеДанные!$где$2:$где$50000","где",$E$4)),INDIRECT(SUBSTITUTE("ИсходныеДанные!$что$2:$что$50000","что",$G$4)),"",0,1)</f>
        <v/>
      </c>
      <c r="J274" s="146" t="str" cm="1">
        <f t="array" ref="J274">_xlfn.XLOOKUP($B274&amp;"#"&amp;J$6,INDIRECT(SUBSTITUTE("ИсходныеДанные!$где$2:$где$50000","где",$E$4)),INDIRECT(SUBSTITUTE("ИсходныеДанные!$что$2:$что$50000","что",$G$4)),"",0,1)</f>
        <v/>
      </c>
      <c r="K274" s="146" t="str" cm="1">
        <f t="array" ref="K274">_xlfn.XLOOKUP($B274&amp;"#"&amp;K$6,INDIRECT(SUBSTITUTE("ИсходныеДанные!$где$2:$где$50000","где",$E$4)),INDIRECT(SUBSTITUTE("ИсходныеДанные!$что$2:$что$50000","что",$G$4)),"",0,1)</f>
        <v/>
      </c>
      <c r="L274" s="146" t="str" cm="1">
        <f t="array" ref="L274">_xlfn.XLOOKUP($B274&amp;"#"&amp;L$6,INDIRECT(SUBSTITUTE("ИсходныеДанные!$где$2:$где$50000","где",$E$4)),INDIRECT(SUBSTITUTE("ИсходныеДанные!$что$2:$что$50000","что",$G$4)),"",0,1)</f>
        <v/>
      </c>
      <c r="M274" s="146" t="str" cm="1">
        <f t="array" ref="M274">_xlfn.XLOOKUP($B274&amp;"#"&amp;M$6,INDIRECT(SUBSTITUTE("ИсходныеДанные!$где$2:$где$50000","где",$E$4)),INDIRECT(SUBSTITUTE("ИсходныеДанные!$что$2:$что$50000","что",$G$4)),"",0,1)</f>
        <v/>
      </c>
      <c r="N274" s="146" t="str" cm="1">
        <f t="array" ref="N274">_xlfn.XLOOKUP($B274&amp;"#"&amp;N$6,INDIRECT(SUBSTITUTE("ИсходныеДанные!$где$2:$где$50000","где",$E$4)),INDIRECT(SUBSTITUTE("ИсходныеДанные!$что$2:$что$50000","что",$G$4)),"",0,1)</f>
        <v/>
      </c>
      <c r="O274" s="146" t="str" cm="1">
        <f t="array" ref="O274">_xlfn.XLOOKUP($B274&amp;"#"&amp;O$6,INDIRECT(SUBSTITUTE("ИсходныеДанные!$где$2:$где$50000","где",$E$4)),INDIRECT(SUBSTITUTE("ИсходныеДанные!$что$2:$что$50000","что",$G$4)),"",0,1)</f>
        <v/>
      </c>
      <c r="P274" s="147" t="str" cm="1">
        <f t="array" ref="P274">_xlfn.XLOOKUP($B274&amp;"#"&amp;P$6,INDIRECT(SUBSTITUTE("ИсходныеДанные!$где$2:$где$50000","где",$E$4)),INDIRECT(SUBSTITUTE("ИсходныеДанные!$что$2:$что$50000","что",$G$4)),"",0,1)</f>
        <v/>
      </c>
      <c r="Q274" s="3"/>
    </row>
    <row r="275" spans="1:17" x14ac:dyDescent="0.25">
      <c r="A275" s="6" t="str">
        <f t="shared" si="3"/>
        <v>delete</v>
      </c>
      <c r="B275" s="9" cm="1">
        <f t="array" ref="B275">INDIRECT("УникальныеСписки!A"&amp;ROW()-$F$4)</f>
        <v>0</v>
      </c>
      <c r="C275" s="15" t="str">
        <f t="array" ref="C275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ref="D275">_xlfn.XLOOKUP($B275,INDIRECT(SUBSTITUTE("ИсходныеДанные!$где$2:$где$50000","где",$B$4)),INDIRECT(SUBSTITUTE("ИсходныеДанные!$что$2:$что$50000","что",D$4)),"",0,1)</f>
        <v/>
      </c>
      <c r="E275" s="101" t="str" cm="1">
        <f t="array" ref="E275">_xlfn.XLOOKUP($B275&amp;"#"&amp;E$6,INDIRECT(SUBSTITUTE("ИсходныеДанные!$где$2:$где$50000","где",$E$4)),INDIRECT(SUBSTITUTE("ИсходныеДанные!$что$2:$что$50000","что",$G$4)),"",0,1)</f>
        <v/>
      </c>
      <c r="F275" s="146" t="str" cm="1">
        <f t="array" ref="F275">_xlfn.XLOOKUP($B275&amp;"#"&amp;F$6,INDIRECT(SUBSTITUTE("ИсходныеДанные!$где$2:$где$50000","где",$E$4)),INDIRECT(SUBSTITUTE("ИсходныеДанные!$что$2:$что$50000","что",$G$4)),"",0,1)</f>
        <v/>
      </c>
      <c r="G275" s="146" t="str" cm="1">
        <f t="array" ref="G275">_xlfn.XLOOKUP($B275&amp;"#"&amp;G$6,INDIRECT(SUBSTITUTE("ИсходныеДанные!$где$2:$где$50000","где",$E$4)),INDIRECT(SUBSTITUTE("ИсходныеДанные!$что$2:$что$50000","что",$G$4)),"",0,1)</f>
        <v/>
      </c>
      <c r="H275" s="146" t="str" cm="1">
        <f t="array" ref="H275">_xlfn.XLOOKUP($B275&amp;"#"&amp;H$6,INDIRECT(SUBSTITUTE("ИсходныеДанные!$где$2:$где$50000","где",$E$4)),INDIRECT(SUBSTITUTE("ИсходныеДанные!$что$2:$что$50000","что",$G$4)),"",0,1)</f>
        <v/>
      </c>
      <c r="I275" s="146" t="str" cm="1">
        <f t="array" ref="I275">_xlfn.XLOOKUP($B275&amp;"#"&amp;I$6,INDIRECT(SUBSTITUTE("ИсходныеДанные!$где$2:$где$50000","где",$E$4)),INDIRECT(SUBSTITUTE("ИсходныеДанные!$что$2:$что$50000","что",$G$4)),"",0,1)</f>
        <v/>
      </c>
      <c r="J275" s="146" t="str" cm="1">
        <f t="array" ref="J275">_xlfn.XLOOKUP($B275&amp;"#"&amp;J$6,INDIRECT(SUBSTITUTE("ИсходныеДанные!$где$2:$где$50000","где",$E$4)),INDIRECT(SUBSTITUTE("ИсходныеДанные!$что$2:$что$50000","что",$G$4)),"",0,1)</f>
        <v/>
      </c>
      <c r="K275" s="146" t="str" cm="1">
        <f t="array" ref="K275">_xlfn.XLOOKUP($B275&amp;"#"&amp;K$6,INDIRECT(SUBSTITUTE("ИсходныеДанные!$где$2:$где$50000","где",$E$4)),INDIRECT(SUBSTITUTE("ИсходныеДанные!$что$2:$что$50000","что",$G$4)),"",0,1)</f>
        <v/>
      </c>
      <c r="L275" s="146" t="str" cm="1">
        <f t="array" ref="L275">_xlfn.XLOOKUP($B275&amp;"#"&amp;L$6,INDIRECT(SUBSTITUTE("ИсходныеДанные!$где$2:$где$50000","где",$E$4)),INDIRECT(SUBSTITUTE("ИсходныеДанные!$что$2:$что$50000","что",$G$4)),"",0,1)</f>
        <v/>
      </c>
      <c r="M275" s="146" t="str" cm="1">
        <f t="array" ref="M275">_xlfn.XLOOKUP($B275&amp;"#"&amp;M$6,INDIRECT(SUBSTITUTE("ИсходныеДанные!$где$2:$где$50000","где",$E$4)),INDIRECT(SUBSTITUTE("ИсходныеДанные!$что$2:$что$50000","что",$G$4)),"",0,1)</f>
        <v/>
      </c>
      <c r="N275" s="146" t="str" cm="1">
        <f t="array" ref="N275">_xlfn.XLOOKUP($B275&amp;"#"&amp;N$6,INDIRECT(SUBSTITUTE("ИсходныеДанные!$где$2:$где$50000","где",$E$4)),INDIRECT(SUBSTITUTE("ИсходныеДанные!$что$2:$что$50000","что",$G$4)),"",0,1)</f>
        <v/>
      </c>
      <c r="O275" s="146" t="str" cm="1">
        <f t="array" ref="O275">_xlfn.XLOOKUP($B275&amp;"#"&amp;O$6,INDIRECT(SUBSTITUTE("ИсходныеДанные!$где$2:$где$50000","где",$E$4)),INDIRECT(SUBSTITUTE("ИсходныеДанные!$что$2:$что$50000","что",$G$4)),"",0,1)</f>
        <v/>
      </c>
      <c r="P275" s="147" t="str" cm="1">
        <f t="array" ref="P275">_xlfn.XLOOKUP($B275&amp;"#"&amp;P$6,INDIRECT(SUBSTITUTE("ИсходныеДанные!$где$2:$где$50000","где",$E$4)),INDIRECT(SUBSTITUTE("ИсходныеДанные!$что$2:$что$50000","что",$G$4)),"",0,1)</f>
        <v/>
      </c>
      <c r="Q275" s="3"/>
    </row>
    <row r="276" spans="1:17" x14ac:dyDescent="0.25">
      <c r="A276" s="6" t="str">
        <f t="shared" si="3"/>
        <v>delete</v>
      </c>
      <c r="B276" s="9" cm="1">
        <f t="array" ref="B276">INDIRECT("УникальныеСписки!A"&amp;ROW()-$F$4)</f>
        <v>0</v>
      </c>
      <c r="C276" s="15" t="str">
        <f t="array" ref="C276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ref="D276">_xlfn.XLOOKUP($B276,INDIRECT(SUBSTITUTE("ИсходныеДанные!$где$2:$где$50000","где",$B$4)),INDIRECT(SUBSTITUTE("ИсходныеДанные!$что$2:$что$50000","что",D$4)),"",0,1)</f>
        <v/>
      </c>
      <c r="E276" s="101" t="str" cm="1">
        <f t="array" ref="E276">_xlfn.XLOOKUP($B276&amp;"#"&amp;E$6,INDIRECT(SUBSTITUTE("ИсходныеДанные!$где$2:$где$50000","где",$E$4)),INDIRECT(SUBSTITUTE("ИсходныеДанные!$что$2:$что$50000","что",$G$4)),"",0,1)</f>
        <v/>
      </c>
      <c r="F276" s="146" t="str" cm="1">
        <f t="array" ref="F276">_xlfn.XLOOKUP($B276&amp;"#"&amp;F$6,INDIRECT(SUBSTITUTE("ИсходныеДанные!$где$2:$где$50000","где",$E$4)),INDIRECT(SUBSTITUTE("ИсходныеДанные!$что$2:$что$50000","что",$G$4)),"",0,1)</f>
        <v/>
      </c>
      <c r="G276" s="146" t="str" cm="1">
        <f t="array" ref="G276">_xlfn.XLOOKUP($B276&amp;"#"&amp;G$6,INDIRECT(SUBSTITUTE("ИсходныеДанные!$где$2:$где$50000","где",$E$4)),INDIRECT(SUBSTITUTE("ИсходныеДанные!$что$2:$что$50000","что",$G$4)),"",0,1)</f>
        <v/>
      </c>
      <c r="H276" s="146" t="str" cm="1">
        <f t="array" ref="H276">_xlfn.XLOOKUP($B276&amp;"#"&amp;H$6,INDIRECT(SUBSTITUTE("ИсходныеДанные!$где$2:$где$50000","где",$E$4)),INDIRECT(SUBSTITUTE("ИсходныеДанные!$что$2:$что$50000","что",$G$4)),"",0,1)</f>
        <v/>
      </c>
      <c r="I276" s="146" t="str" cm="1">
        <f t="array" ref="I276">_xlfn.XLOOKUP($B276&amp;"#"&amp;I$6,INDIRECT(SUBSTITUTE("ИсходныеДанные!$где$2:$где$50000","где",$E$4)),INDIRECT(SUBSTITUTE("ИсходныеДанные!$что$2:$что$50000","что",$G$4)),"",0,1)</f>
        <v/>
      </c>
      <c r="J276" s="146" t="str" cm="1">
        <f t="array" ref="J276">_xlfn.XLOOKUP($B276&amp;"#"&amp;J$6,INDIRECT(SUBSTITUTE("ИсходныеДанные!$где$2:$где$50000","где",$E$4)),INDIRECT(SUBSTITUTE("ИсходныеДанные!$что$2:$что$50000","что",$G$4)),"",0,1)</f>
        <v/>
      </c>
      <c r="K276" s="146" t="str" cm="1">
        <f t="array" ref="K276">_xlfn.XLOOKUP($B276&amp;"#"&amp;K$6,INDIRECT(SUBSTITUTE("ИсходныеДанные!$где$2:$где$50000","где",$E$4)),INDIRECT(SUBSTITUTE("ИсходныеДанные!$что$2:$что$50000","что",$G$4)),"",0,1)</f>
        <v/>
      </c>
      <c r="L276" s="146" t="str" cm="1">
        <f t="array" ref="L276">_xlfn.XLOOKUP($B276&amp;"#"&amp;L$6,INDIRECT(SUBSTITUTE("ИсходныеДанные!$где$2:$где$50000","где",$E$4)),INDIRECT(SUBSTITUTE("ИсходныеДанные!$что$2:$что$50000","что",$G$4)),"",0,1)</f>
        <v/>
      </c>
      <c r="M276" s="146" t="str" cm="1">
        <f t="array" ref="M276">_xlfn.XLOOKUP($B276&amp;"#"&amp;M$6,INDIRECT(SUBSTITUTE("ИсходныеДанные!$где$2:$где$50000","где",$E$4)),INDIRECT(SUBSTITUTE("ИсходныеДанные!$что$2:$что$50000","что",$G$4)),"",0,1)</f>
        <v/>
      </c>
      <c r="N276" s="146" t="str" cm="1">
        <f t="array" ref="N276">_xlfn.XLOOKUP($B276&amp;"#"&amp;N$6,INDIRECT(SUBSTITUTE("ИсходныеДанные!$где$2:$где$50000","где",$E$4)),INDIRECT(SUBSTITUTE("ИсходныеДанные!$что$2:$что$50000","что",$G$4)),"",0,1)</f>
        <v/>
      </c>
      <c r="O276" s="146" t="str" cm="1">
        <f t="array" ref="O276">_xlfn.XLOOKUP($B276&amp;"#"&amp;O$6,INDIRECT(SUBSTITUTE("ИсходныеДанные!$где$2:$где$50000","где",$E$4)),INDIRECT(SUBSTITUTE("ИсходныеДанные!$что$2:$что$50000","что",$G$4)),"",0,1)</f>
        <v/>
      </c>
      <c r="P276" s="147" t="str" cm="1">
        <f t="array" ref="P276">_xlfn.XLOOKUP($B276&amp;"#"&amp;P$6,INDIRECT(SUBSTITUTE("ИсходныеДанные!$где$2:$где$50000","где",$E$4)),INDIRECT(SUBSTITUTE("ИсходныеДанные!$что$2:$что$50000","что",$G$4)),"",0,1)</f>
        <v/>
      </c>
      <c r="Q276" s="3"/>
    </row>
    <row r="277" spans="1:17" x14ac:dyDescent="0.25">
      <c r="A277" s="6" t="str">
        <f t="shared" si="3"/>
        <v>delete</v>
      </c>
      <c r="B277" s="9" cm="1">
        <f t="array" ref="B277">INDIRECT("УникальныеСписки!A"&amp;ROW()-$F$4)</f>
        <v>0</v>
      </c>
      <c r="C277" s="15" t="str">
        <f t="array" ref="C277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ref="D277">_xlfn.XLOOKUP($B277,INDIRECT(SUBSTITUTE("ИсходныеДанные!$где$2:$где$50000","где",$B$4)),INDIRECT(SUBSTITUTE("ИсходныеДанные!$что$2:$что$50000","что",D$4)),"",0,1)</f>
        <v/>
      </c>
      <c r="E277" s="101" t="str" cm="1">
        <f t="array" ref="E277">_xlfn.XLOOKUP($B277&amp;"#"&amp;E$6,INDIRECT(SUBSTITUTE("ИсходныеДанные!$где$2:$где$50000","где",$E$4)),INDIRECT(SUBSTITUTE("ИсходныеДанные!$что$2:$что$50000","что",$G$4)),"",0,1)</f>
        <v/>
      </c>
      <c r="F277" s="146" t="str" cm="1">
        <f t="array" ref="F277">_xlfn.XLOOKUP($B277&amp;"#"&amp;F$6,INDIRECT(SUBSTITUTE("ИсходныеДанные!$где$2:$где$50000","где",$E$4)),INDIRECT(SUBSTITUTE("ИсходныеДанные!$что$2:$что$50000","что",$G$4)),"",0,1)</f>
        <v/>
      </c>
      <c r="G277" s="146" t="str" cm="1">
        <f t="array" ref="G277">_xlfn.XLOOKUP($B277&amp;"#"&amp;G$6,INDIRECT(SUBSTITUTE("ИсходныеДанные!$где$2:$где$50000","где",$E$4)),INDIRECT(SUBSTITUTE("ИсходныеДанные!$что$2:$что$50000","что",$G$4)),"",0,1)</f>
        <v/>
      </c>
      <c r="H277" s="146" t="str" cm="1">
        <f t="array" ref="H277">_xlfn.XLOOKUP($B277&amp;"#"&amp;H$6,INDIRECT(SUBSTITUTE("ИсходныеДанные!$где$2:$где$50000","где",$E$4)),INDIRECT(SUBSTITUTE("ИсходныеДанные!$что$2:$что$50000","что",$G$4)),"",0,1)</f>
        <v/>
      </c>
      <c r="I277" s="146" t="str" cm="1">
        <f t="array" ref="I277">_xlfn.XLOOKUP($B277&amp;"#"&amp;I$6,INDIRECT(SUBSTITUTE("ИсходныеДанные!$где$2:$где$50000","где",$E$4)),INDIRECT(SUBSTITUTE("ИсходныеДанные!$что$2:$что$50000","что",$G$4)),"",0,1)</f>
        <v/>
      </c>
      <c r="J277" s="146" t="str" cm="1">
        <f t="array" ref="J277">_xlfn.XLOOKUP($B277&amp;"#"&amp;J$6,INDIRECT(SUBSTITUTE("ИсходныеДанные!$где$2:$где$50000","где",$E$4)),INDIRECT(SUBSTITUTE("ИсходныеДанные!$что$2:$что$50000","что",$G$4)),"",0,1)</f>
        <v/>
      </c>
      <c r="K277" s="146" t="str" cm="1">
        <f t="array" ref="K277">_xlfn.XLOOKUP($B277&amp;"#"&amp;K$6,INDIRECT(SUBSTITUTE("ИсходныеДанные!$где$2:$где$50000","где",$E$4)),INDIRECT(SUBSTITUTE("ИсходныеДанные!$что$2:$что$50000","что",$G$4)),"",0,1)</f>
        <v/>
      </c>
      <c r="L277" s="146" t="str" cm="1">
        <f t="array" ref="L277">_xlfn.XLOOKUP($B277&amp;"#"&amp;L$6,INDIRECT(SUBSTITUTE("ИсходныеДанные!$где$2:$где$50000","где",$E$4)),INDIRECT(SUBSTITUTE("ИсходныеДанные!$что$2:$что$50000","что",$G$4)),"",0,1)</f>
        <v/>
      </c>
      <c r="M277" s="146" t="str" cm="1">
        <f t="array" ref="M277">_xlfn.XLOOKUP($B277&amp;"#"&amp;M$6,INDIRECT(SUBSTITUTE("ИсходныеДанные!$где$2:$где$50000","где",$E$4)),INDIRECT(SUBSTITUTE("ИсходныеДанные!$что$2:$что$50000","что",$G$4)),"",0,1)</f>
        <v/>
      </c>
      <c r="N277" s="146" t="str" cm="1">
        <f t="array" ref="N277">_xlfn.XLOOKUP($B277&amp;"#"&amp;N$6,INDIRECT(SUBSTITUTE("ИсходныеДанные!$где$2:$где$50000","где",$E$4)),INDIRECT(SUBSTITUTE("ИсходныеДанные!$что$2:$что$50000","что",$G$4)),"",0,1)</f>
        <v/>
      </c>
      <c r="O277" s="146" t="str" cm="1">
        <f t="array" ref="O277">_xlfn.XLOOKUP($B277&amp;"#"&amp;O$6,INDIRECT(SUBSTITUTE("ИсходныеДанные!$где$2:$где$50000","где",$E$4)),INDIRECT(SUBSTITUTE("ИсходныеДанные!$что$2:$что$50000","что",$G$4)),"",0,1)</f>
        <v/>
      </c>
      <c r="P277" s="147" t="str" cm="1">
        <f t="array" ref="P277">_xlfn.XLOOKUP($B277&amp;"#"&amp;P$6,INDIRECT(SUBSTITUTE("ИсходныеДанные!$где$2:$где$50000","где",$E$4)),INDIRECT(SUBSTITUTE("ИсходныеДанные!$что$2:$что$50000","что",$G$4)),"",0,1)</f>
        <v/>
      </c>
      <c r="Q277" s="3"/>
    </row>
    <row r="278" spans="1:17" x14ac:dyDescent="0.25">
      <c r="A278" s="6" t="str">
        <f t="shared" si="3"/>
        <v>delete</v>
      </c>
      <c r="B278" s="9" cm="1">
        <f t="array" ref="B278">INDIRECT("УникальныеСписки!A"&amp;ROW()-$F$4)</f>
        <v>0</v>
      </c>
      <c r="C278" s="15" t="str">
        <f t="array" ref="C278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ref="D278">_xlfn.XLOOKUP($B278,INDIRECT(SUBSTITUTE("ИсходныеДанные!$где$2:$где$50000","где",$B$4)),INDIRECT(SUBSTITUTE("ИсходныеДанные!$что$2:$что$50000","что",D$4)),"",0,1)</f>
        <v/>
      </c>
      <c r="E278" s="101" t="str" cm="1">
        <f t="array" ref="E278">_xlfn.XLOOKUP($B278&amp;"#"&amp;E$6,INDIRECT(SUBSTITUTE("ИсходныеДанные!$где$2:$где$50000","где",$E$4)),INDIRECT(SUBSTITUTE("ИсходныеДанные!$что$2:$что$50000","что",$G$4)),"",0,1)</f>
        <v/>
      </c>
      <c r="F278" s="146" t="str" cm="1">
        <f t="array" ref="F278">_xlfn.XLOOKUP($B278&amp;"#"&amp;F$6,INDIRECT(SUBSTITUTE("ИсходныеДанные!$где$2:$где$50000","где",$E$4)),INDIRECT(SUBSTITUTE("ИсходныеДанные!$что$2:$что$50000","что",$G$4)),"",0,1)</f>
        <v/>
      </c>
      <c r="G278" s="146" t="str" cm="1">
        <f t="array" ref="G278">_xlfn.XLOOKUP($B278&amp;"#"&amp;G$6,INDIRECT(SUBSTITUTE("ИсходныеДанные!$где$2:$где$50000","где",$E$4)),INDIRECT(SUBSTITUTE("ИсходныеДанные!$что$2:$что$50000","что",$G$4)),"",0,1)</f>
        <v/>
      </c>
      <c r="H278" s="146" t="str" cm="1">
        <f t="array" ref="H278">_xlfn.XLOOKUP($B278&amp;"#"&amp;H$6,INDIRECT(SUBSTITUTE("ИсходныеДанные!$где$2:$где$50000","где",$E$4)),INDIRECT(SUBSTITUTE("ИсходныеДанные!$что$2:$что$50000","что",$G$4)),"",0,1)</f>
        <v/>
      </c>
      <c r="I278" s="146" t="str" cm="1">
        <f t="array" ref="I278">_xlfn.XLOOKUP($B278&amp;"#"&amp;I$6,INDIRECT(SUBSTITUTE("ИсходныеДанные!$где$2:$где$50000","где",$E$4)),INDIRECT(SUBSTITUTE("ИсходныеДанные!$что$2:$что$50000","что",$G$4)),"",0,1)</f>
        <v/>
      </c>
      <c r="J278" s="146" t="str" cm="1">
        <f t="array" ref="J278">_xlfn.XLOOKUP($B278&amp;"#"&amp;J$6,INDIRECT(SUBSTITUTE("ИсходныеДанные!$где$2:$где$50000","где",$E$4)),INDIRECT(SUBSTITUTE("ИсходныеДанные!$что$2:$что$50000","что",$G$4)),"",0,1)</f>
        <v/>
      </c>
      <c r="K278" s="146" t="str" cm="1">
        <f t="array" ref="K278">_xlfn.XLOOKUP($B278&amp;"#"&amp;K$6,INDIRECT(SUBSTITUTE("ИсходныеДанные!$где$2:$где$50000","где",$E$4)),INDIRECT(SUBSTITUTE("ИсходныеДанные!$что$2:$что$50000","что",$G$4)),"",0,1)</f>
        <v/>
      </c>
      <c r="L278" s="146" t="str" cm="1">
        <f t="array" ref="L278">_xlfn.XLOOKUP($B278&amp;"#"&amp;L$6,INDIRECT(SUBSTITUTE("ИсходныеДанные!$где$2:$где$50000","где",$E$4)),INDIRECT(SUBSTITUTE("ИсходныеДанные!$что$2:$что$50000","что",$G$4)),"",0,1)</f>
        <v/>
      </c>
      <c r="M278" s="146" t="str" cm="1">
        <f t="array" ref="M278">_xlfn.XLOOKUP($B278&amp;"#"&amp;M$6,INDIRECT(SUBSTITUTE("ИсходныеДанные!$где$2:$где$50000","где",$E$4)),INDIRECT(SUBSTITUTE("ИсходныеДанные!$что$2:$что$50000","что",$G$4)),"",0,1)</f>
        <v/>
      </c>
      <c r="N278" s="146" t="str" cm="1">
        <f t="array" ref="N278">_xlfn.XLOOKUP($B278&amp;"#"&amp;N$6,INDIRECT(SUBSTITUTE("ИсходныеДанные!$где$2:$где$50000","где",$E$4)),INDIRECT(SUBSTITUTE("ИсходныеДанные!$что$2:$что$50000","что",$G$4)),"",0,1)</f>
        <v/>
      </c>
      <c r="O278" s="146" t="str" cm="1">
        <f t="array" ref="O278">_xlfn.XLOOKUP($B278&amp;"#"&amp;O$6,INDIRECT(SUBSTITUTE("ИсходныеДанные!$где$2:$где$50000","где",$E$4)),INDIRECT(SUBSTITUTE("ИсходныеДанные!$что$2:$что$50000","что",$G$4)),"",0,1)</f>
        <v/>
      </c>
      <c r="P278" s="147" t="str" cm="1">
        <f t="array" ref="P278">_xlfn.XLOOKUP($B278&amp;"#"&amp;P$6,INDIRECT(SUBSTITUTE("ИсходныеДанные!$где$2:$где$50000","где",$E$4)),INDIRECT(SUBSTITUTE("ИсходныеДанные!$что$2:$что$50000","что",$G$4)),"",0,1)</f>
        <v/>
      </c>
      <c r="Q278" s="3"/>
    </row>
    <row r="279" spans="1:17" x14ac:dyDescent="0.25">
      <c r="A279" s="6" t="str">
        <f t="shared" si="3"/>
        <v>delete</v>
      </c>
      <c r="B279" s="9" cm="1">
        <f t="array" ref="B279">INDIRECT("УникальныеСписки!A"&amp;ROW()-$F$4)</f>
        <v>0</v>
      </c>
      <c r="C279" s="15" t="str">
        <f t="array" ref="C279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ref="D279">_xlfn.XLOOKUP($B279,INDIRECT(SUBSTITUTE("ИсходныеДанные!$где$2:$где$50000","где",$B$4)),INDIRECT(SUBSTITUTE("ИсходныеДанные!$что$2:$что$50000","что",D$4)),"",0,1)</f>
        <v/>
      </c>
      <c r="E279" s="101" t="str" cm="1">
        <f t="array" ref="E279">_xlfn.XLOOKUP($B279&amp;"#"&amp;E$6,INDIRECT(SUBSTITUTE("ИсходныеДанные!$где$2:$где$50000","где",$E$4)),INDIRECT(SUBSTITUTE("ИсходныеДанные!$что$2:$что$50000","что",$G$4)),"",0,1)</f>
        <v/>
      </c>
      <c r="F279" s="146" t="str" cm="1">
        <f t="array" ref="F279">_xlfn.XLOOKUP($B279&amp;"#"&amp;F$6,INDIRECT(SUBSTITUTE("ИсходныеДанные!$где$2:$где$50000","где",$E$4)),INDIRECT(SUBSTITUTE("ИсходныеДанные!$что$2:$что$50000","что",$G$4)),"",0,1)</f>
        <v/>
      </c>
      <c r="G279" s="146" t="str" cm="1">
        <f t="array" ref="G279">_xlfn.XLOOKUP($B279&amp;"#"&amp;G$6,INDIRECT(SUBSTITUTE("ИсходныеДанные!$где$2:$где$50000","где",$E$4)),INDIRECT(SUBSTITUTE("ИсходныеДанные!$что$2:$что$50000","что",$G$4)),"",0,1)</f>
        <v/>
      </c>
      <c r="H279" s="146" t="str" cm="1">
        <f t="array" ref="H279">_xlfn.XLOOKUP($B279&amp;"#"&amp;H$6,INDIRECT(SUBSTITUTE("ИсходныеДанные!$где$2:$где$50000","где",$E$4)),INDIRECT(SUBSTITUTE("ИсходныеДанные!$что$2:$что$50000","что",$G$4)),"",0,1)</f>
        <v/>
      </c>
      <c r="I279" s="146" t="str" cm="1">
        <f t="array" ref="I279">_xlfn.XLOOKUP($B279&amp;"#"&amp;I$6,INDIRECT(SUBSTITUTE("ИсходныеДанные!$где$2:$где$50000","где",$E$4)),INDIRECT(SUBSTITUTE("ИсходныеДанные!$что$2:$что$50000","что",$G$4)),"",0,1)</f>
        <v/>
      </c>
      <c r="J279" s="146" t="str" cm="1">
        <f t="array" ref="J279">_xlfn.XLOOKUP($B279&amp;"#"&amp;J$6,INDIRECT(SUBSTITUTE("ИсходныеДанные!$где$2:$где$50000","где",$E$4)),INDIRECT(SUBSTITUTE("ИсходныеДанные!$что$2:$что$50000","что",$G$4)),"",0,1)</f>
        <v/>
      </c>
      <c r="K279" s="146" t="str" cm="1">
        <f t="array" ref="K279">_xlfn.XLOOKUP($B279&amp;"#"&amp;K$6,INDIRECT(SUBSTITUTE("ИсходныеДанные!$где$2:$где$50000","где",$E$4)),INDIRECT(SUBSTITUTE("ИсходныеДанные!$что$2:$что$50000","что",$G$4)),"",0,1)</f>
        <v/>
      </c>
      <c r="L279" s="146" t="str" cm="1">
        <f t="array" ref="L279">_xlfn.XLOOKUP($B279&amp;"#"&amp;L$6,INDIRECT(SUBSTITUTE("ИсходныеДанные!$где$2:$где$50000","где",$E$4)),INDIRECT(SUBSTITUTE("ИсходныеДанные!$что$2:$что$50000","что",$G$4)),"",0,1)</f>
        <v/>
      </c>
      <c r="M279" s="146" t="str" cm="1">
        <f t="array" ref="M279">_xlfn.XLOOKUP($B279&amp;"#"&amp;M$6,INDIRECT(SUBSTITUTE("ИсходныеДанные!$где$2:$где$50000","где",$E$4)),INDIRECT(SUBSTITUTE("ИсходныеДанные!$что$2:$что$50000","что",$G$4)),"",0,1)</f>
        <v/>
      </c>
      <c r="N279" s="146" t="str" cm="1">
        <f t="array" ref="N279">_xlfn.XLOOKUP($B279&amp;"#"&amp;N$6,INDIRECT(SUBSTITUTE("ИсходныеДанные!$где$2:$где$50000","где",$E$4)),INDIRECT(SUBSTITUTE("ИсходныеДанные!$что$2:$что$50000","что",$G$4)),"",0,1)</f>
        <v/>
      </c>
      <c r="O279" s="146" t="str" cm="1">
        <f t="array" ref="O279">_xlfn.XLOOKUP($B279&amp;"#"&amp;O$6,INDIRECT(SUBSTITUTE("ИсходныеДанные!$где$2:$где$50000","где",$E$4)),INDIRECT(SUBSTITUTE("ИсходныеДанные!$что$2:$что$50000","что",$G$4)),"",0,1)</f>
        <v/>
      </c>
      <c r="P279" s="147" t="str" cm="1">
        <f t="array" ref="P279">_xlfn.XLOOKUP($B279&amp;"#"&amp;P$6,INDIRECT(SUBSTITUTE("ИсходныеДанные!$где$2:$где$50000","где",$E$4)),INDIRECT(SUBSTITUTE("ИсходныеДанные!$что$2:$что$50000","что",$G$4)),"",0,1)</f>
        <v/>
      </c>
      <c r="Q279" s="3"/>
    </row>
    <row r="280" spans="1:17" x14ac:dyDescent="0.25">
      <c r="A280" s="6" t="str">
        <f t="shared" si="3"/>
        <v>delete</v>
      </c>
      <c r="B280" s="9" cm="1">
        <f t="array" ref="B280">INDIRECT("УникальныеСписки!A"&amp;ROW()-$F$4)</f>
        <v>0</v>
      </c>
      <c r="C280" s="15" t="str">
        <f t="array" ref="C280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ref="D280">_xlfn.XLOOKUP($B280,INDIRECT(SUBSTITUTE("ИсходныеДанные!$где$2:$где$50000","где",$B$4)),INDIRECT(SUBSTITUTE("ИсходныеДанные!$что$2:$что$50000","что",D$4)),"",0,1)</f>
        <v/>
      </c>
      <c r="E280" s="101" t="str" cm="1">
        <f t="array" ref="E280">_xlfn.XLOOKUP($B280&amp;"#"&amp;E$6,INDIRECT(SUBSTITUTE("ИсходныеДанные!$где$2:$где$50000","где",$E$4)),INDIRECT(SUBSTITUTE("ИсходныеДанные!$что$2:$что$50000","что",$G$4)),"",0,1)</f>
        <v/>
      </c>
      <c r="F280" s="146" t="str" cm="1">
        <f t="array" ref="F280">_xlfn.XLOOKUP($B280&amp;"#"&amp;F$6,INDIRECT(SUBSTITUTE("ИсходныеДанные!$где$2:$где$50000","где",$E$4)),INDIRECT(SUBSTITUTE("ИсходныеДанные!$что$2:$что$50000","что",$G$4)),"",0,1)</f>
        <v/>
      </c>
      <c r="G280" s="146" t="str" cm="1">
        <f t="array" ref="G280">_xlfn.XLOOKUP($B280&amp;"#"&amp;G$6,INDIRECT(SUBSTITUTE("ИсходныеДанные!$где$2:$где$50000","где",$E$4)),INDIRECT(SUBSTITUTE("ИсходныеДанные!$что$2:$что$50000","что",$G$4)),"",0,1)</f>
        <v/>
      </c>
      <c r="H280" s="146" t="str" cm="1">
        <f t="array" ref="H280">_xlfn.XLOOKUP($B280&amp;"#"&amp;H$6,INDIRECT(SUBSTITUTE("ИсходныеДанные!$где$2:$где$50000","где",$E$4)),INDIRECT(SUBSTITUTE("ИсходныеДанные!$что$2:$что$50000","что",$G$4)),"",0,1)</f>
        <v/>
      </c>
      <c r="I280" s="146" t="str" cm="1">
        <f t="array" ref="I280">_xlfn.XLOOKUP($B280&amp;"#"&amp;I$6,INDIRECT(SUBSTITUTE("ИсходныеДанные!$где$2:$где$50000","где",$E$4)),INDIRECT(SUBSTITUTE("ИсходныеДанные!$что$2:$что$50000","что",$G$4)),"",0,1)</f>
        <v/>
      </c>
      <c r="J280" s="146" t="str" cm="1">
        <f t="array" ref="J280">_xlfn.XLOOKUP($B280&amp;"#"&amp;J$6,INDIRECT(SUBSTITUTE("ИсходныеДанные!$где$2:$где$50000","где",$E$4)),INDIRECT(SUBSTITUTE("ИсходныеДанные!$что$2:$что$50000","что",$G$4)),"",0,1)</f>
        <v/>
      </c>
      <c r="K280" s="146" t="str" cm="1">
        <f t="array" ref="K280">_xlfn.XLOOKUP($B280&amp;"#"&amp;K$6,INDIRECT(SUBSTITUTE("ИсходныеДанные!$где$2:$где$50000","где",$E$4)),INDIRECT(SUBSTITUTE("ИсходныеДанные!$что$2:$что$50000","что",$G$4)),"",0,1)</f>
        <v/>
      </c>
      <c r="L280" s="146" t="str" cm="1">
        <f t="array" ref="L280">_xlfn.XLOOKUP($B280&amp;"#"&amp;L$6,INDIRECT(SUBSTITUTE("ИсходныеДанные!$где$2:$где$50000","где",$E$4)),INDIRECT(SUBSTITUTE("ИсходныеДанные!$что$2:$что$50000","что",$G$4)),"",0,1)</f>
        <v/>
      </c>
      <c r="M280" s="146" t="str" cm="1">
        <f t="array" ref="M280">_xlfn.XLOOKUP($B280&amp;"#"&amp;M$6,INDIRECT(SUBSTITUTE("ИсходныеДанные!$где$2:$где$50000","где",$E$4)),INDIRECT(SUBSTITUTE("ИсходныеДанные!$что$2:$что$50000","что",$G$4)),"",0,1)</f>
        <v/>
      </c>
      <c r="N280" s="146" t="str" cm="1">
        <f t="array" ref="N280">_xlfn.XLOOKUP($B280&amp;"#"&amp;N$6,INDIRECT(SUBSTITUTE("ИсходныеДанные!$где$2:$где$50000","где",$E$4)),INDIRECT(SUBSTITUTE("ИсходныеДанные!$что$2:$что$50000","что",$G$4)),"",0,1)</f>
        <v/>
      </c>
      <c r="O280" s="146" t="str" cm="1">
        <f t="array" ref="O280">_xlfn.XLOOKUP($B280&amp;"#"&amp;O$6,INDIRECT(SUBSTITUTE("ИсходныеДанные!$где$2:$где$50000","где",$E$4)),INDIRECT(SUBSTITUTE("ИсходныеДанные!$что$2:$что$50000","что",$G$4)),"",0,1)</f>
        <v/>
      </c>
      <c r="P280" s="147" t="str" cm="1">
        <f t="array" ref="P280">_xlfn.XLOOKUP($B280&amp;"#"&amp;P$6,INDIRECT(SUBSTITUTE("ИсходныеДанные!$где$2:$где$50000","где",$E$4)),INDIRECT(SUBSTITUTE("ИсходныеДанные!$что$2:$что$50000","что",$G$4)),"",0,1)</f>
        <v/>
      </c>
      <c r="Q280" s="3"/>
    </row>
    <row r="281" spans="1:17" x14ac:dyDescent="0.25">
      <c r="A281" s="6" t="str">
        <f t="shared" si="3"/>
        <v>delete</v>
      </c>
      <c r="B281" s="9" cm="1">
        <f t="array" ref="B281">INDIRECT("УникальныеСписки!A"&amp;ROW()-$F$4)</f>
        <v>0</v>
      </c>
      <c r="C281" s="15" t="str">
        <f t="array" ref="C28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ref="D281">_xlfn.XLOOKUP($B281,INDIRECT(SUBSTITUTE("ИсходныеДанные!$где$2:$где$50000","где",$B$4)),INDIRECT(SUBSTITUTE("ИсходныеДанные!$что$2:$что$50000","что",D$4)),"",0,1)</f>
        <v/>
      </c>
      <c r="E281" s="101" t="str" cm="1">
        <f t="array" ref="E281">_xlfn.XLOOKUP($B281&amp;"#"&amp;E$6,INDIRECT(SUBSTITUTE("ИсходныеДанные!$где$2:$где$50000","где",$E$4)),INDIRECT(SUBSTITUTE("ИсходныеДанные!$что$2:$что$50000","что",$G$4)),"",0,1)</f>
        <v/>
      </c>
      <c r="F281" s="146" t="str" cm="1">
        <f t="array" ref="F281">_xlfn.XLOOKUP($B281&amp;"#"&amp;F$6,INDIRECT(SUBSTITUTE("ИсходныеДанные!$где$2:$где$50000","где",$E$4)),INDIRECT(SUBSTITUTE("ИсходныеДанные!$что$2:$что$50000","что",$G$4)),"",0,1)</f>
        <v/>
      </c>
      <c r="G281" s="146" t="str" cm="1">
        <f t="array" ref="G281">_xlfn.XLOOKUP($B281&amp;"#"&amp;G$6,INDIRECT(SUBSTITUTE("ИсходныеДанные!$где$2:$где$50000","где",$E$4)),INDIRECT(SUBSTITUTE("ИсходныеДанные!$что$2:$что$50000","что",$G$4)),"",0,1)</f>
        <v/>
      </c>
      <c r="H281" s="146" t="str" cm="1">
        <f t="array" ref="H281">_xlfn.XLOOKUP($B281&amp;"#"&amp;H$6,INDIRECT(SUBSTITUTE("ИсходныеДанные!$где$2:$где$50000","где",$E$4)),INDIRECT(SUBSTITUTE("ИсходныеДанные!$что$2:$что$50000","что",$G$4)),"",0,1)</f>
        <v/>
      </c>
      <c r="I281" s="146" t="str" cm="1">
        <f t="array" ref="I281">_xlfn.XLOOKUP($B281&amp;"#"&amp;I$6,INDIRECT(SUBSTITUTE("ИсходныеДанные!$где$2:$где$50000","где",$E$4)),INDIRECT(SUBSTITUTE("ИсходныеДанные!$что$2:$что$50000","что",$G$4)),"",0,1)</f>
        <v/>
      </c>
      <c r="J281" s="146" t="str" cm="1">
        <f t="array" ref="J281">_xlfn.XLOOKUP($B281&amp;"#"&amp;J$6,INDIRECT(SUBSTITUTE("ИсходныеДанные!$где$2:$где$50000","где",$E$4)),INDIRECT(SUBSTITUTE("ИсходныеДанные!$что$2:$что$50000","что",$G$4)),"",0,1)</f>
        <v/>
      </c>
      <c r="K281" s="146" t="str" cm="1">
        <f t="array" ref="K281">_xlfn.XLOOKUP($B281&amp;"#"&amp;K$6,INDIRECT(SUBSTITUTE("ИсходныеДанные!$где$2:$где$50000","где",$E$4)),INDIRECT(SUBSTITUTE("ИсходныеДанные!$что$2:$что$50000","что",$G$4)),"",0,1)</f>
        <v/>
      </c>
      <c r="L281" s="146" t="str" cm="1">
        <f t="array" ref="L281">_xlfn.XLOOKUP($B281&amp;"#"&amp;L$6,INDIRECT(SUBSTITUTE("ИсходныеДанные!$где$2:$где$50000","где",$E$4)),INDIRECT(SUBSTITUTE("ИсходныеДанные!$что$2:$что$50000","что",$G$4)),"",0,1)</f>
        <v/>
      </c>
      <c r="M281" s="146" t="str" cm="1">
        <f t="array" ref="M281">_xlfn.XLOOKUP($B281&amp;"#"&amp;M$6,INDIRECT(SUBSTITUTE("ИсходныеДанные!$где$2:$где$50000","где",$E$4)),INDIRECT(SUBSTITUTE("ИсходныеДанные!$что$2:$что$50000","что",$G$4)),"",0,1)</f>
        <v/>
      </c>
      <c r="N281" s="146" t="str" cm="1">
        <f t="array" ref="N281">_xlfn.XLOOKUP($B281&amp;"#"&amp;N$6,INDIRECT(SUBSTITUTE("ИсходныеДанные!$где$2:$где$50000","где",$E$4)),INDIRECT(SUBSTITUTE("ИсходныеДанные!$что$2:$что$50000","что",$G$4)),"",0,1)</f>
        <v/>
      </c>
      <c r="O281" s="146" t="str" cm="1">
        <f t="array" ref="O281">_xlfn.XLOOKUP($B281&amp;"#"&amp;O$6,INDIRECT(SUBSTITUTE("ИсходныеДанные!$где$2:$где$50000","где",$E$4)),INDIRECT(SUBSTITUTE("ИсходныеДанные!$что$2:$что$50000","что",$G$4)),"",0,1)</f>
        <v/>
      </c>
      <c r="P281" s="147" t="str" cm="1">
        <f t="array" ref="P281">_xlfn.XLOOKUP($B281&amp;"#"&amp;P$6,INDIRECT(SUBSTITUTE("ИсходныеДанные!$где$2:$где$50000","где",$E$4)),INDIRECT(SUBSTITUTE("ИсходныеДанные!$что$2:$что$50000","что",$G$4)),"",0,1)</f>
        <v/>
      </c>
      <c r="Q281" s="3"/>
    </row>
    <row r="282" spans="1:17" x14ac:dyDescent="0.25">
      <c r="A282" s="6" t="str">
        <f t="shared" si="3"/>
        <v>delete</v>
      </c>
      <c r="B282" s="9" cm="1">
        <f t="array" ref="B282">INDIRECT("УникальныеСписки!A"&amp;ROW()-$F$4)</f>
        <v>0</v>
      </c>
      <c r="C282" s="15" t="str">
        <f t="array" ref="C282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ref="D282">_xlfn.XLOOKUP($B282,INDIRECT(SUBSTITUTE("ИсходныеДанные!$где$2:$где$50000","где",$B$4)),INDIRECT(SUBSTITUTE("ИсходныеДанные!$что$2:$что$50000","что",D$4)),"",0,1)</f>
        <v/>
      </c>
      <c r="E282" s="101" t="str" cm="1">
        <f t="array" ref="E282">_xlfn.XLOOKUP($B282&amp;"#"&amp;E$6,INDIRECT(SUBSTITUTE("ИсходныеДанные!$где$2:$где$50000","где",$E$4)),INDIRECT(SUBSTITUTE("ИсходныеДанные!$что$2:$что$50000","что",$G$4)),"",0,1)</f>
        <v/>
      </c>
      <c r="F282" s="146" t="str" cm="1">
        <f t="array" ref="F282">_xlfn.XLOOKUP($B282&amp;"#"&amp;F$6,INDIRECT(SUBSTITUTE("ИсходныеДанные!$где$2:$где$50000","где",$E$4)),INDIRECT(SUBSTITUTE("ИсходныеДанные!$что$2:$что$50000","что",$G$4)),"",0,1)</f>
        <v/>
      </c>
      <c r="G282" s="146" t="str" cm="1">
        <f t="array" ref="G282">_xlfn.XLOOKUP($B282&amp;"#"&amp;G$6,INDIRECT(SUBSTITUTE("ИсходныеДанные!$где$2:$где$50000","где",$E$4)),INDIRECT(SUBSTITUTE("ИсходныеДанные!$что$2:$что$50000","что",$G$4)),"",0,1)</f>
        <v/>
      </c>
      <c r="H282" s="146" t="str" cm="1">
        <f t="array" ref="H282">_xlfn.XLOOKUP($B282&amp;"#"&amp;H$6,INDIRECT(SUBSTITUTE("ИсходныеДанные!$где$2:$где$50000","где",$E$4)),INDIRECT(SUBSTITUTE("ИсходныеДанные!$что$2:$что$50000","что",$G$4)),"",0,1)</f>
        <v/>
      </c>
      <c r="I282" s="146" t="str" cm="1">
        <f t="array" ref="I282">_xlfn.XLOOKUP($B282&amp;"#"&amp;I$6,INDIRECT(SUBSTITUTE("ИсходныеДанные!$где$2:$где$50000","где",$E$4)),INDIRECT(SUBSTITUTE("ИсходныеДанные!$что$2:$что$50000","что",$G$4)),"",0,1)</f>
        <v/>
      </c>
      <c r="J282" s="146" t="str" cm="1">
        <f t="array" ref="J282">_xlfn.XLOOKUP($B282&amp;"#"&amp;J$6,INDIRECT(SUBSTITUTE("ИсходныеДанные!$где$2:$где$50000","где",$E$4)),INDIRECT(SUBSTITUTE("ИсходныеДанные!$что$2:$что$50000","что",$G$4)),"",0,1)</f>
        <v/>
      </c>
      <c r="K282" s="146" t="str" cm="1">
        <f t="array" ref="K282">_xlfn.XLOOKUP($B282&amp;"#"&amp;K$6,INDIRECT(SUBSTITUTE("ИсходныеДанные!$где$2:$где$50000","где",$E$4)),INDIRECT(SUBSTITUTE("ИсходныеДанные!$что$2:$что$50000","что",$G$4)),"",0,1)</f>
        <v/>
      </c>
      <c r="L282" s="146" t="str" cm="1">
        <f t="array" ref="L282">_xlfn.XLOOKUP($B282&amp;"#"&amp;L$6,INDIRECT(SUBSTITUTE("ИсходныеДанные!$где$2:$где$50000","где",$E$4)),INDIRECT(SUBSTITUTE("ИсходныеДанные!$что$2:$что$50000","что",$G$4)),"",0,1)</f>
        <v/>
      </c>
      <c r="M282" s="146" t="str" cm="1">
        <f t="array" ref="M282">_xlfn.XLOOKUP($B282&amp;"#"&amp;M$6,INDIRECT(SUBSTITUTE("ИсходныеДанные!$где$2:$где$50000","где",$E$4)),INDIRECT(SUBSTITUTE("ИсходныеДанные!$что$2:$что$50000","что",$G$4)),"",0,1)</f>
        <v/>
      </c>
      <c r="N282" s="146" t="str" cm="1">
        <f t="array" ref="N282">_xlfn.XLOOKUP($B282&amp;"#"&amp;N$6,INDIRECT(SUBSTITUTE("ИсходныеДанные!$где$2:$где$50000","где",$E$4)),INDIRECT(SUBSTITUTE("ИсходныеДанные!$что$2:$что$50000","что",$G$4)),"",0,1)</f>
        <v/>
      </c>
      <c r="O282" s="146" t="str" cm="1">
        <f t="array" ref="O282">_xlfn.XLOOKUP($B282&amp;"#"&amp;O$6,INDIRECT(SUBSTITUTE("ИсходныеДанные!$где$2:$где$50000","где",$E$4)),INDIRECT(SUBSTITUTE("ИсходныеДанные!$что$2:$что$50000","что",$G$4)),"",0,1)</f>
        <v/>
      </c>
      <c r="P282" s="147" t="str" cm="1">
        <f t="array" ref="P282">_xlfn.XLOOKUP($B282&amp;"#"&amp;P$6,INDIRECT(SUBSTITUTE("ИсходныеДанные!$где$2:$где$50000","где",$E$4)),INDIRECT(SUBSTITUTE("ИсходныеДанные!$что$2:$что$50000","что",$G$4)),"",0,1)</f>
        <v/>
      </c>
      <c r="Q282" s="3"/>
    </row>
    <row r="283" spans="1:17" x14ac:dyDescent="0.25">
      <c r="A283" s="6" t="str">
        <f t="shared" si="3"/>
        <v>delete</v>
      </c>
      <c r="B283" s="9" cm="1">
        <f t="array" ref="B283">INDIRECT("УникальныеСписки!A"&amp;ROW()-$F$4)</f>
        <v>0</v>
      </c>
      <c r="C283" s="15" t="str">
        <f t="array" ref="C283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ref="D283">_xlfn.XLOOKUP($B283,INDIRECT(SUBSTITUTE("ИсходныеДанные!$где$2:$где$50000","где",$B$4)),INDIRECT(SUBSTITUTE("ИсходныеДанные!$что$2:$что$50000","что",D$4)),"",0,1)</f>
        <v/>
      </c>
      <c r="E283" s="101" t="str" cm="1">
        <f t="array" ref="E283">_xlfn.XLOOKUP($B283&amp;"#"&amp;E$6,INDIRECT(SUBSTITUTE("ИсходныеДанные!$где$2:$где$50000","где",$E$4)),INDIRECT(SUBSTITUTE("ИсходныеДанные!$что$2:$что$50000","что",$G$4)),"",0,1)</f>
        <v/>
      </c>
      <c r="F283" s="146" t="str" cm="1">
        <f t="array" ref="F283">_xlfn.XLOOKUP($B283&amp;"#"&amp;F$6,INDIRECT(SUBSTITUTE("ИсходныеДанные!$где$2:$где$50000","где",$E$4)),INDIRECT(SUBSTITUTE("ИсходныеДанные!$что$2:$что$50000","что",$G$4)),"",0,1)</f>
        <v/>
      </c>
      <c r="G283" s="146" t="str" cm="1">
        <f t="array" ref="G283">_xlfn.XLOOKUP($B283&amp;"#"&amp;G$6,INDIRECT(SUBSTITUTE("ИсходныеДанные!$где$2:$где$50000","где",$E$4)),INDIRECT(SUBSTITUTE("ИсходныеДанные!$что$2:$что$50000","что",$G$4)),"",0,1)</f>
        <v/>
      </c>
      <c r="H283" s="146" t="str" cm="1">
        <f t="array" ref="H283">_xlfn.XLOOKUP($B283&amp;"#"&amp;H$6,INDIRECT(SUBSTITUTE("ИсходныеДанные!$где$2:$где$50000","где",$E$4)),INDIRECT(SUBSTITUTE("ИсходныеДанные!$что$2:$что$50000","что",$G$4)),"",0,1)</f>
        <v/>
      </c>
      <c r="I283" s="146" t="str" cm="1">
        <f t="array" ref="I283">_xlfn.XLOOKUP($B283&amp;"#"&amp;I$6,INDIRECT(SUBSTITUTE("ИсходныеДанные!$где$2:$где$50000","где",$E$4)),INDIRECT(SUBSTITUTE("ИсходныеДанные!$что$2:$что$50000","что",$G$4)),"",0,1)</f>
        <v/>
      </c>
      <c r="J283" s="146" t="str" cm="1">
        <f t="array" ref="J283">_xlfn.XLOOKUP($B283&amp;"#"&amp;J$6,INDIRECT(SUBSTITUTE("ИсходныеДанные!$где$2:$где$50000","где",$E$4)),INDIRECT(SUBSTITUTE("ИсходныеДанные!$что$2:$что$50000","что",$G$4)),"",0,1)</f>
        <v/>
      </c>
      <c r="K283" s="146" t="str" cm="1">
        <f t="array" ref="K283">_xlfn.XLOOKUP($B283&amp;"#"&amp;K$6,INDIRECT(SUBSTITUTE("ИсходныеДанные!$где$2:$где$50000","где",$E$4)),INDIRECT(SUBSTITUTE("ИсходныеДанные!$что$2:$что$50000","что",$G$4)),"",0,1)</f>
        <v/>
      </c>
      <c r="L283" s="146" t="str" cm="1">
        <f t="array" ref="L283">_xlfn.XLOOKUP($B283&amp;"#"&amp;L$6,INDIRECT(SUBSTITUTE("ИсходныеДанные!$где$2:$где$50000","где",$E$4)),INDIRECT(SUBSTITUTE("ИсходныеДанные!$что$2:$что$50000","что",$G$4)),"",0,1)</f>
        <v/>
      </c>
      <c r="M283" s="146" t="str" cm="1">
        <f t="array" ref="M283">_xlfn.XLOOKUP($B283&amp;"#"&amp;M$6,INDIRECT(SUBSTITUTE("ИсходныеДанные!$где$2:$где$50000","где",$E$4)),INDIRECT(SUBSTITUTE("ИсходныеДанные!$что$2:$что$50000","что",$G$4)),"",0,1)</f>
        <v/>
      </c>
      <c r="N283" s="146" t="str" cm="1">
        <f t="array" ref="N283">_xlfn.XLOOKUP($B283&amp;"#"&amp;N$6,INDIRECT(SUBSTITUTE("ИсходныеДанные!$где$2:$где$50000","где",$E$4)),INDIRECT(SUBSTITUTE("ИсходныеДанные!$что$2:$что$50000","что",$G$4)),"",0,1)</f>
        <v/>
      </c>
      <c r="O283" s="146" t="str" cm="1">
        <f t="array" ref="O283">_xlfn.XLOOKUP($B283&amp;"#"&amp;O$6,INDIRECT(SUBSTITUTE("ИсходныеДанные!$где$2:$где$50000","где",$E$4)),INDIRECT(SUBSTITUTE("ИсходныеДанные!$что$2:$что$50000","что",$G$4)),"",0,1)</f>
        <v/>
      </c>
      <c r="P283" s="147" t="str" cm="1">
        <f t="array" ref="P283">_xlfn.XLOOKUP($B283&amp;"#"&amp;P$6,INDIRECT(SUBSTITUTE("ИсходныеДанные!$где$2:$где$50000","где",$E$4)),INDIRECT(SUBSTITUTE("ИсходныеДанные!$что$2:$что$50000","что",$G$4)),"",0,1)</f>
        <v/>
      </c>
      <c r="Q283" s="3"/>
    </row>
    <row r="284" spans="1:17" x14ac:dyDescent="0.25">
      <c r="A284" s="6" t="str">
        <f t="shared" si="3"/>
        <v>delete</v>
      </c>
      <c r="B284" s="9" cm="1">
        <f t="array" ref="B284">INDIRECT("УникальныеСписки!A"&amp;ROW()-$F$4)</f>
        <v>0</v>
      </c>
      <c r="C284" s="15" t="str">
        <f t="array" ref="C284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ref="D284">_xlfn.XLOOKUP($B284,INDIRECT(SUBSTITUTE("ИсходныеДанные!$где$2:$где$50000","где",$B$4)),INDIRECT(SUBSTITUTE("ИсходныеДанные!$что$2:$что$50000","что",D$4)),"",0,1)</f>
        <v/>
      </c>
      <c r="E284" s="101" t="str" cm="1">
        <f t="array" ref="E284">_xlfn.XLOOKUP($B284&amp;"#"&amp;E$6,INDIRECT(SUBSTITUTE("ИсходныеДанные!$где$2:$где$50000","где",$E$4)),INDIRECT(SUBSTITUTE("ИсходныеДанные!$что$2:$что$50000","что",$G$4)),"",0,1)</f>
        <v/>
      </c>
      <c r="F284" s="146" t="str" cm="1">
        <f t="array" ref="F284">_xlfn.XLOOKUP($B284&amp;"#"&amp;F$6,INDIRECT(SUBSTITUTE("ИсходныеДанные!$где$2:$где$50000","где",$E$4)),INDIRECT(SUBSTITUTE("ИсходныеДанные!$что$2:$что$50000","что",$G$4)),"",0,1)</f>
        <v/>
      </c>
      <c r="G284" s="146" t="str" cm="1">
        <f t="array" ref="G284">_xlfn.XLOOKUP($B284&amp;"#"&amp;G$6,INDIRECT(SUBSTITUTE("ИсходныеДанные!$где$2:$где$50000","где",$E$4)),INDIRECT(SUBSTITUTE("ИсходныеДанные!$что$2:$что$50000","что",$G$4)),"",0,1)</f>
        <v/>
      </c>
      <c r="H284" s="146" t="str" cm="1">
        <f t="array" ref="H284">_xlfn.XLOOKUP($B284&amp;"#"&amp;H$6,INDIRECT(SUBSTITUTE("ИсходныеДанные!$где$2:$где$50000","где",$E$4)),INDIRECT(SUBSTITUTE("ИсходныеДанные!$что$2:$что$50000","что",$G$4)),"",0,1)</f>
        <v/>
      </c>
      <c r="I284" s="146" t="str" cm="1">
        <f t="array" ref="I284">_xlfn.XLOOKUP($B284&amp;"#"&amp;I$6,INDIRECT(SUBSTITUTE("ИсходныеДанные!$где$2:$где$50000","где",$E$4)),INDIRECT(SUBSTITUTE("ИсходныеДанные!$что$2:$что$50000","что",$G$4)),"",0,1)</f>
        <v/>
      </c>
      <c r="J284" s="146" t="str" cm="1">
        <f t="array" ref="J284">_xlfn.XLOOKUP($B284&amp;"#"&amp;J$6,INDIRECT(SUBSTITUTE("ИсходныеДанные!$где$2:$где$50000","где",$E$4)),INDIRECT(SUBSTITUTE("ИсходныеДанные!$что$2:$что$50000","что",$G$4)),"",0,1)</f>
        <v/>
      </c>
      <c r="K284" s="146" t="str" cm="1">
        <f t="array" ref="K284">_xlfn.XLOOKUP($B284&amp;"#"&amp;K$6,INDIRECT(SUBSTITUTE("ИсходныеДанные!$где$2:$где$50000","где",$E$4)),INDIRECT(SUBSTITUTE("ИсходныеДанные!$что$2:$что$50000","что",$G$4)),"",0,1)</f>
        <v/>
      </c>
      <c r="L284" s="146" t="str" cm="1">
        <f t="array" ref="L284">_xlfn.XLOOKUP($B284&amp;"#"&amp;L$6,INDIRECT(SUBSTITUTE("ИсходныеДанные!$где$2:$где$50000","где",$E$4)),INDIRECT(SUBSTITUTE("ИсходныеДанные!$что$2:$что$50000","что",$G$4)),"",0,1)</f>
        <v/>
      </c>
      <c r="M284" s="146" t="str" cm="1">
        <f t="array" ref="M284">_xlfn.XLOOKUP($B284&amp;"#"&amp;M$6,INDIRECT(SUBSTITUTE("ИсходныеДанные!$где$2:$где$50000","где",$E$4)),INDIRECT(SUBSTITUTE("ИсходныеДанные!$что$2:$что$50000","что",$G$4)),"",0,1)</f>
        <v/>
      </c>
      <c r="N284" s="146" t="str" cm="1">
        <f t="array" ref="N284">_xlfn.XLOOKUP($B284&amp;"#"&amp;N$6,INDIRECT(SUBSTITUTE("ИсходныеДанные!$где$2:$где$50000","где",$E$4)),INDIRECT(SUBSTITUTE("ИсходныеДанные!$что$2:$что$50000","что",$G$4)),"",0,1)</f>
        <v/>
      </c>
      <c r="O284" s="146" t="str" cm="1">
        <f t="array" ref="O284">_xlfn.XLOOKUP($B284&amp;"#"&amp;O$6,INDIRECT(SUBSTITUTE("ИсходныеДанные!$где$2:$где$50000","где",$E$4)),INDIRECT(SUBSTITUTE("ИсходныеДанные!$что$2:$что$50000","что",$G$4)),"",0,1)</f>
        <v/>
      </c>
      <c r="P284" s="147" t="str" cm="1">
        <f t="array" ref="P284">_xlfn.XLOOKUP($B284&amp;"#"&amp;P$6,INDIRECT(SUBSTITUTE("ИсходныеДанные!$где$2:$где$50000","где",$E$4)),INDIRECT(SUBSTITUTE("ИсходныеДанные!$что$2:$что$50000","что",$G$4)),"",0,1)</f>
        <v/>
      </c>
      <c r="Q284" s="3"/>
    </row>
    <row r="285" spans="1:17" x14ac:dyDescent="0.25">
      <c r="A285" s="6" t="str">
        <f t="shared" si="3"/>
        <v>delete</v>
      </c>
      <c r="B285" s="9" cm="1">
        <f t="array" ref="B285">INDIRECT("УникальныеСписки!A"&amp;ROW()-$F$4)</f>
        <v>0</v>
      </c>
      <c r="C285" s="15" t="str">
        <f t="array" ref="C285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ref="D285">_xlfn.XLOOKUP($B285,INDIRECT(SUBSTITUTE("ИсходныеДанные!$где$2:$где$50000","где",$B$4)),INDIRECT(SUBSTITUTE("ИсходныеДанные!$что$2:$что$50000","что",D$4)),"",0,1)</f>
        <v/>
      </c>
      <c r="E285" s="101" t="str" cm="1">
        <f t="array" ref="E285">_xlfn.XLOOKUP($B285&amp;"#"&amp;E$6,INDIRECT(SUBSTITUTE("ИсходныеДанные!$где$2:$где$50000","где",$E$4)),INDIRECT(SUBSTITUTE("ИсходныеДанные!$что$2:$что$50000","что",$G$4)),"",0,1)</f>
        <v/>
      </c>
      <c r="F285" s="146" t="str" cm="1">
        <f t="array" ref="F285">_xlfn.XLOOKUP($B285&amp;"#"&amp;F$6,INDIRECT(SUBSTITUTE("ИсходныеДанные!$где$2:$где$50000","где",$E$4)),INDIRECT(SUBSTITUTE("ИсходныеДанные!$что$2:$что$50000","что",$G$4)),"",0,1)</f>
        <v/>
      </c>
      <c r="G285" s="146" t="str" cm="1">
        <f t="array" ref="G285">_xlfn.XLOOKUP($B285&amp;"#"&amp;G$6,INDIRECT(SUBSTITUTE("ИсходныеДанные!$где$2:$где$50000","где",$E$4)),INDIRECT(SUBSTITUTE("ИсходныеДанные!$что$2:$что$50000","что",$G$4)),"",0,1)</f>
        <v/>
      </c>
      <c r="H285" s="146" t="str" cm="1">
        <f t="array" ref="H285">_xlfn.XLOOKUP($B285&amp;"#"&amp;H$6,INDIRECT(SUBSTITUTE("ИсходныеДанные!$где$2:$где$50000","где",$E$4)),INDIRECT(SUBSTITUTE("ИсходныеДанные!$что$2:$что$50000","что",$G$4)),"",0,1)</f>
        <v/>
      </c>
      <c r="I285" s="146" t="str" cm="1">
        <f t="array" ref="I285">_xlfn.XLOOKUP($B285&amp;"#"&amp;I$6,INDIRECT(SUBSTITUTE("ИсходныеДанные!$где$2:$где$50000","где",$E$4)),INDIRECT(SUBSTITUTE("ИсходныеДанные!$что$2:$что$50000","что",$G$4)),"",0,1)</f>
        <v/>
      </c>
      <c r="J285" s="146" t="str" cm="1">
        <f t="array" ref="J285">_xlfn.XLOOKUP($B285&amp;"#"&amp;J$6,INDIRECT(SUBSTITUTE("ИсходныеДанные!$где$2:$где$50000","где",$E$4)),INDIRECT(SUBSTITUTE("ИсходныеДанные!$что$2:$что$50000","что",$G$4)),"",0,1)</f>
        <v/>
      </c>
      <c r="K285" s="146" t="str" cm="1">
        <f t="array" ref="K285">_xlfn.XLOOKUP($B285&amp;"#"&amp;K$6,INDIRECT(SUBSTITUTE("ИсходныеДанные!$где$2:$где$50000","где",$E$4)),INDIRECT(SUBSTITUTE("ИсходныеДанные!$что$2:$что$50000","что",$G$4)),"",0,1)</f>
        <v/>
      </c>
      <c r="L285" s="146" t="str" cm="1">
        <f t="array" ref="L285">_xlfn.XLOOKUP($B285&amp;"#"&amp;L$6,INDIRECT(SUBSTITUTE("ИсходныеДанные!$где$2:$где$50000","где",$E$4)),INDIRECT(SUBSTITUTE("ИсходныеДанные!$что$2:$что$50000","что",$G$4)),"",0,1)</f>
        <v/>
      </c>
      <c r="M285" s="146" t="str" cm="1">
        <f t="array" ref="M285">_xlfn.XLOOKUP($B285&amp;"#"&amp;M$6,INDIRECT(SUBSTITUTE("ИсходныеДанные!$где$2:$где$50000","где",$E$4)),INDIRECT(SUBSTITUTE("ИсходныеДанные!$что$2:$что$50000","что",$G$4)),"",0,1)</f>
        <v/>
      </c>
      <c r="N285" s="146" t="str" cm="1">
        <f t="array" ref="N285">_xlfn.XLOOKUP($B285&amp;"#"&amp;N$6,INDIRECT(SUBSTITUTE("ИсходныеДанные!$где$2:$где$50000","где",$E$4)),INDIRECT(SUBSTITUTE("ИсходныеДанные!$что$2:$что$50000","что",$G$4)),"",0,1)</f>
        <v/>
      </c>
      <c r="O285" s="146" t="str" cm="1">
        <f t="array" ref="O285">_xlfn.XLOOKUP($B285&amp;"#"&amp;O$6,INDIRECT(SUBSTITUTE("ИсходныеДанные!$где$2:$где$50000","где",$E$4)),INDIRECT(SUBSTITUTE("ИсходныеДанные!$что$2:$что$50000","что",$G$4)),"",0,1)</f>
        <v/>
      </c>
      <c r="P285" s="147" t="str" cm="1">
        <f t="array" ref="P285">_xlfn.XLOOKUP($B285&amp;"#"&amp;P$6,INDIRECT(SUBSTITUTE("ИсходныеДанные!$где$2:$где$50000","где",$E$4)),INDIRECT(SUBSTITUTE("ИсходныеДанные!$что$2:$что$50000","что",$G$4)),"",0,1)</f>
        <v/>
      </c>
      <c r="Q285" s="3"/>
    </row>
    <row r="286" spans="1:17" x14ac:dyDescent="0.25">
      <c r="A286" s="6" t="str">
        <f t="shared" si="3"/>
        <v>delete</v>
      </c>
      <c r="B286" s="9" cm="1">
        <f t="array" ref="B286">INDIRECT("УникальныеСписки!A"&amp;ROW()-$F$4)</f>
        <v>0</v>
      </c>
      <c r="C286" s="15" t="str">
        <f t="array" ref="C286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ref="D286">_xlfn.XLOOKUP($B286,INDIRECT(SUBSTITUTE("ИсходныеДанные!$где$2:$где$50000","где",$B$4)),INDIRECT(SUBSTITUTE("ИсходныеДанные!$что$2:$что$50000","что",D$4)),"",0,1)</f>
        <v/>
      </c>
      <c r="E286" s="101" t="str" cm="1">
        <f t="array" ref="E286">_xlfn.XLOOKUP($B286&amp;"#"&amp;E$6,INDIRECT(SUBSTITUTE("ИсходныеДанные!$где$2:$где$50000","где",$E$4)),INDIRECT(SUBSTITUTE("ИсходныеДанные!$что$2:$что$50000","что",$G$4)),"",0,1)</f>
        <v/>
      </c>
      <c r="F286" s="146" t="str" cm="1">
        <f t="array" ref="F286">_xlfn.XLOOKUP($B286&amp;"#"&amp;F$6,INDIRECT(SUBSTITUTE("ИсходныеДанные!$где$2:$где$50000","где",$E$4)),INDIRECT(SUBSTITUTE("ИсходныеДанные!$что$2:$что$50000","что",$G$4)),"",0,1)</f>
        <v/>
      </c>
      <c r="G286" s="146" t="str" cm="1">
        <f t="array" ref="G286">_xlfn.XLOOKUP($B286&amp;"#"&amp;G$6,INDIRECT(SUBSTITUTE("ИсходныеДанные!$где$2:$где$50000","где",$E$4)),INDIRECT(SUBSTITUTE("ИсходныеДанные!$что$2:$что$50000","что",$G$4)),"",0,1)</f>
        <v/>
      </c>
      <c r="H286" s="146" t="str" cm="1">
        <f t="array" ref="H286">_xlfn.XLOOKUP($B286&amp;"#"&amp;H$6,INDIRECT(SUBSTITUTE("ИсходныеДанные!$где$2:$где$50000","где",$E$4)),INDIRECT(SUBSTITUTE("ИсходныеДанные!$что$2:$что$50000","что",$G$4)),"",0,1)</f>
        <v/>
      </c>
      <c r="I286" s="146" t="str" cm="1">
        <f t="array" ref="I286">_xlfn.XLOOKUP($B286&amp;"#"&amp;I$6,INDIRECT(SUBSTITUTE("ИсходныеДанные!$где$2:$где$50000","где",$E$4)),INDIRECT(SUBSTITUTE("ИсходныеДанные!$что$2:$что$50000","что",$G$4)),"",0,1)</f>
        <v/>
      </c>
      <c r="J286" s="146" t="str" cm="1">
        <f t="array" ref="J286">_xlfn.XLOOKUP($B286&amp;"#"&amp;J$6,INDIRECT(SUBSTITUTE("ИсходныеДанные!$где$2:$где$50000","где",$E$4)),INDIRECT(SUBSTITUTE("ИсходныеДанные!$что$2:$что$50000","что",$G$4)),"",0,1)</f>
        <v/>
      </c>
      <c r="K286" s="146" t="str" cm="1">
        <f t="array" ref="K286">_xlfn.XLOOKUP($B286&amp;"#"&amp;K$6,INDIRECT(SUBSTITUTE("ИсходныеДанные!$где$2:$где$50000","где",$E$4)),INDIRECT(SUBSTITUTE("ИсходныеДанные!$что$2:$что$50000","что",$G$4)),"",0,1)</f>
        <v/>
      </c>
      <c r="L286" s="146" t="str" cm="1">
        <f t="array" ref="L286">_xlfn.XLOOKUP($B286&amp;"#"&amp;L$6,INDIRECT(SUBSTITUTE("ИсходныеДанные!$где$2:$где$50000","где",$E$4)),INDIRECT(SUBSTITUTE("ИсходныеДанные!$что$2:$что$50000","что",$G$4)),"",0,1)</f>
        <v/>
      </c>
      <c r="M286" s="146" t="str" cm="1">
        <f t="array" ref="M286">_xlfn.XLOOKUP($B286&amp;"#"&amp;M$6,INDIRECT(SUBSTITUTE("ИсходныеДанные!$где$2:$где$50000","где",$E$4)),INDIRECT(SUBSTITUTE("ИсходныеДанные!$что$2:$что$50000","что",$G$4)),"",0,1)</f>
        <v/>
      </c>
      <c r="N286" s="146" t="str" cm="1">
        <f t="array" ref="N286">_xlfn.XLOOKUP($B286&amp;"#"&amp;N$6,INDIRECT(SUBSTITUTE("ИсходныеДанные!$где$2:$где$50000","где",$E$4)),INDIRECT(SUBSTITUTE("ИсходныеДанные!$что$2:$что$50000","что",$G$4)),"",0,1)</f>
        <v/>
      </c>
      <c r="O286" s="146" t="str" cm="1">
        <f t="array" ref="O286">_xlfn.XLOOKUP($B286&amp;"#"&amp;O$6,INDIRECT(SUBSTITUTE("ИсходныеДанные!$где$2:$где$50000","где",$E$4)),INDIRECT(SUBSTITUTE("ИсходныеДанные!$что$2:$что$50000","что",$G$4)),"",0,1)</f>
        <v/>
      </c>
      <c r="P286" s="147" t="str" cm="1">
        <f t="array" ref="P286">_xlfn.XLOOKUP($B286&amp;"#"&amp;P$6,INDIRECT(SUBSTITUTE("ИсходныеДанные!$где$2:$где$50000","где",$E$4)),INDIRECT(SUBSTITUTE("ИсходныеДанные!$что$2:$что$50000","что",$G$4)),"",0,1)</f>
        <v/>
      </c>
      <c r="Q286" s="3"/>
    </row>
    <row r="287" spans="1:17" x14ac:dyDescent="0.25">
      <c r="A287" s="6" t="str">
        <f t="shared" si="3"/>
        <v>delete</v>
      </c>
      <c r="B287" s="9" cm="1">
        <f t="array" ref="B287">INDIRECT("УникальныеСписки!A"&amp;ROW()-$F$4)</f>
        <v>0</v>
      </c>
      <c r="C287" s="15" t="str">
        <f t="array" ref="C287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ref="D287">_xlfn.XLOOKUP($B287,INDIRECT(SUBSTITUTE("ИсходныеДанные!$где$2:$где$50000","где",$B$4)),INDIRECT(SUBSTITUTE("ИсходныеДанные!$что$2:$что$50000","что",D$4)),"",0,1)</f>
        <v/>
      </c>
      <c r="E287" s="101" t="str" cm="1">
        <f t="array" ref="E287">_xlfn.XLOOKUP($B287&amp;"#"&amp;E$6,INDIRECT(SUBSTITUTE("ИсходныеДанные!$где$2:$где$50000","где",$E$4)),INDIRECT(SUBSTITUTE("ИсходныеДанные!$что$2:$что$50000","что",$G$4)),"",0,1)</f>
        <v/>
      </c>
      <c r="F287" s="146" t="str" cm="1">
        <f t="array" ref="F287">_xlfn.XLOOKUP($B287&amp;"#"&amp;F$6,INDIRECT(SUBSTITUTE("ИсходныеДанные!$где$2:$где$50000","где",$E$4)),INDIRECT(SUBSTITUTE("ИсходныеДанные!$что$2:$что$50000","что",$G$4)),"",0,1)</f>
        <v/>
      </c>
      <c r="G287" s="146" t="str" cm="1">
        <f t="array" ref="G287">_xlfn.XLOOKUP($B287&amp;"#"&amp;G$6,INDIRECT(SUBSTITUTE("ИсходныеДанные!$где$2:$где$50000","где",$E$4)),INDIRECT(SUBSTITUTE("ИсходныеДанные!$что$2:$что$50000","что",$G$4)),"",0,1)</f>
        <v/>
      </c>
      <c r="H287" s="146" t="str" cm="1">
        <f t="array" ref="H287">_xlfn.XLOOKUP($B287&amp;"#"&amp;H$6,INDIRECT(SUBSTITUTE("ИсходныеДанные!$где$2:$где$50000","где",$E$4)),INDIRECT(SUBSTITUTE("ИсходныеДанные!$что$2:$что$50000","что",$G$4)),"",0,1)</f>
        <v/>
      </c>
      <c r="I287" s="146" t="str" cm="1">
        <f t="array" ref="I287">_xlfn.XLOOKUP($B287&amp;"#"&amp;I$6,INDIRECT(SUBSTITUTE("ИсходныеДанные!$где$2:$где$50000","где",$E$4)),INDIRECT(SUBSTITUTE("ИсходныеДанные!$что$2:$что$50000","что",$G$4)),"",0,1)</f>
        <v/>
      </c>
      <c r="J287" s="146" t="str" cm="1">
        <f t="array" ref="J287">_xlfn.XLOOKUP($B287&amp;"#"&amp;J$6,INDIRECT(SUBSTITUTE("ИсходныеДанные!$где$2:$где$50000","где",$E$4)),INDIRECT(SUBSTITUTE("ИсходныеДанные!$что$2:$что$50000","что",$G$4)),"",0,1)</f>
        <v/>
      </c>
      <c r="K287" s="146" t="str" cm="1">
        <f t="array" ref="K287">_xlfn.XLOOKUP($B287&amp;"#"&amp;K$6,INDIRECT(SUBSTITUTE("ИсходныеДанные!$где$2:$где$50000","где",$E$4)),INDIRECT(SUBSTITUTE("ИсходныеДанные!$что$2:$что$50000","что",$G$4)),"",0,1)</f>
        <v/>
      </c>
      <c r="L287" s="146" t="str" cm="1">
        <f t="array" ref="L287">_xlfn.XLOOKUP($B287&amp;"#"&amp;L$6,INDIRECT(SUBSTITUTE("ИсходныеДанные!$где$2:$где$50000","где",$E$4)),INDIRECT(SUBSTITUTE("ИсходныеДанные!$что$2:$что$50000","что",$G$4)),"",0,1)</f>
        <v/>
      </c>
      <c r="M287" s="146" t="str" cm="1">
        <f t="array" ref="M287">_xlfn.XLOOKUP($B287&amp;"#"&amp;M$6,INDIRECT(SUBSTITUTE("ИсходныеДанные!$где$2:$где$50000","где",$E$4)),INDIRECT(SUBSTITUTE("ИсходныеДанные!$что$2:$что$50000","что",$G$4)),"",0,1)</f>
        <v/>
      </c>
      <c r="N287" s="146" t="str" cm="1">
        <f t="array" ref="N287">_xlfn.XLOOKUP($B287&amp;"#"&amp;N$6,INDIRECT(SUBSTITUTE("ИсходныеДанные!$где$2:$где$50000","где",$E$4)),INDIRECT(SUBSTITUTE("ИсходныеДанные!$что$2:$что$50000","что",$G$4)),"",0,1)</f>
        <v/>
      </c>
      <c r="O287" s="146" t="str" cm="1">
        <f t="array" ref="O287">_xlfn.XLOOKUP($B287&amp;"#"&amp;O$6,INDIRECT(SUBSTITUTE("ИсходныеДанные!$где$2:$где$50000","где",$E$4)),INDIRECT(SUBSTITUTE("ИсходныеДанные!$что$2:$что$50000","что",$G$4)),"",0,1)</f>
        <v/>
      </c>
      <c r="P287" s="147" t="str" cm="1">
        <f t="array" ref="P287">_xlfn.XLOOKUP($B287&amp;"#"&amp;P$6,INDIRECT(SUBSTITUTE("ИсходныеДанные!$где$2:$где$50000","где",$E$4)),INDIRECT(SUBSTITUTE("ИсходныеДанные!$что$2:$что$50000","что",$G$4)),"",0,1)</f>
        <v/>
      </c>
      <c r="Q287" s="3"/>
    </row>
    <row r="288" spans="1:17" x14ac:dyDescent="0.25">
      <c r="A288" s="6" t="str">
        <f t="shared" si="3"/>
        <v>delete</v>
      </c>
      <c r="B288" s="9" cm="1">
        <f t="array" ref="B288">INDIRECT("УникальныеСписки!A"&amp;ROW()-$F$4)</f>
        <v>0</v>
      </c>
      <c r="C288" s="15" t="str">
        <f t="array" ref="C288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ref="D288">_xlfn.XLOOKUP($B288,INDIRECT(SUBSTITUTE("ИсходныеДанные!$где$2:$где$50000","где",$B$4)),INDIRECT(SUBSTITUTE("ИсходныеДанные!$что$2:$что$50000","что",D$4)),"",0,1)</f>
        <v/>
      </c>
      <c r="E288" s="101" t="str" cm="1">
        <f t="array" ref="E288">_xlfn.XLOOKUP($B288&amp;"#"&amp;E$6,INDIRECT(SUBSTITUTE("ИсходныеДанные!$где$2:$где$50000","где",$E$4)),INDIRECT(SUBSTITUTE("ИсходныеДанные!$что$2:$что$50000","что",$G$4)),"",0,1)</f>
        <v/>
      </c>
      <c r="F288" s="146" t="str" cm="1">
        <f t="array" ref="F288">_xlfn.XLOOKUP($B288&amp;"#"&amp;F$6,INDIRECT(SUBSTITUTE("ИсходныеДанные!$где$2:$где$50000","где",$E$4)),INDIRECT(SUBSTITUTE("ИсходныеДанные!$что$2:$что$50000","что",$G$4)),"",0,1)</f>
        <v/>
      </c>
      <c r="G288" s="146" t="str" cm="1">
        <f t="array" ref="G288">_xlfn.XLOOKUP($B288&amp;"#"&amp;G$6,INDIRECT(SUBSTITUTE("ИсходныеДанные!$где$2:$где$50000","где",$E$4)),INDIRECT(SUBSTITUTE("ИсходныеДанные!$что$2:$что$50000","что",$G$4)),"",0,1)</f>
        <v/>
      </c>
      <c r="H288" s="146" t="str" cm="1">
        <f t="array" ref="H288">_xlfn.XLOOKUP($B288&amp;"#"&amp;H$6,INDIRECT(SUBSTITUTE("ИсходныеДанные!$где$2:$где$50000","где",$E$4)),INDIRECT(SUBSTITUTE("ИсходныеДанные!$что$2:$что$50000","что",$G$4)),"",0,1)</f>
        <v/>
      </c>
      <c r="I288" s="146" t="str" cm="1">
        <f t="array" ref="I288">_xlfn.XLOOKUP($B288&amp;"#"&amp;I$6,INDIRECT(SUBSTITUTE("ИсходныеДанные!$где$2:$где$50000","где",$E$4)),INDIRECT(SUBSTITUTE("ИсходныеДанные!$что$2:$что$50000","что",$G$4)),"",0,1)</f>
        <v/>
      </c>
      <c r="J288" s="146" t="str" cm="1">
        <f t="array" ref="J288">_xlfn.XLOOKUP($B288&amp;"#"&amp;J$6,INDIRECT(SUBSTITUTE("ИсходныеДанные!$где$2:$где$50000","где",$E$4)),INDIRECT(SUBSTITUTE("ИсходныеДанные!$что$2:$что$50000","что",$G$4)),"",0,1)</f>
        <v/>
      </c>
      <c r="K288" s="146" t="str" cm="1">
        <f t="array" ref="K288">_xlfn.XLOOKUP($B288&amp;"#"&amp;K$6,INDIRECT(SUBSTITUTE("ИсходныеДанные!$где$2:$где$50000","где",$E$4)),INDIRECT(SUBSTITUTE("ИсходныеДанные!$что$2:$что$50000","что",$G$4)),"",0,1)</f>
        <v/>
      </c>
      <c r="L288" s="146" t="str" cm="1">
        <f t="array" ref="L288">_xlfn.XLOOKUP($B288&amp;"#"&amp;L$6,INDIRECT(SUBSTITUTE("ИсходныеДанные!$где$2:$где$50000","где",$E$4)),INDIRECT(SUBSTITUTE("ИсходныеДанные!$что$2:$что$50000","что",$G$4)),"",0,1)</f>
        <v/>
      </c>
      <c r="M288" s="146" t="str" cm="1">
        <f t="array" ref="M288">_xlfn.XLOOKUP($B288&amp;"#"&amp;M$6,INDIRECT(SUBSTITUTE("ИсходныеДанные!$где$2:$где$50000","где",$E$4)),INDIRECT(SUBSTITUTE("ИсходныеДанные!$что$2:$что$50000","что",$G$4)),"",0,1)</f>
        <v/>
      </c>
      <c r="N288" s="146" t="str" cm="1">
        <f t="array" ref="N288">_xlfn.XLOOKUP($B288&amp;"#"&amp;N$6,INDIRECT(SUBSTITUTE("ИсходныеДанные!$где$2:$где$50000","где",$E$4)),INDIRECT(SUBSTITUTE("ИсходныеДанные!$что$2:$что$50000","что",$G$4)),"",0,1)</f>
        <v/>
      </c>
      <c r="O288" s="146" t="str" cm="1">
        <f t="array" ref="O288">_xlfn.XLOOKUP($B288&amp;"#"&amp;O$6,INDIRECT(SUBSTITUTE("ИсходныеДанные!$где$2:$где$50000","где",$E$4)),INDIRECT(SUBSTITUTE("ИсходныеДанные!$что$2:$что$50000","что",$G$4)),"",0,1)</f>
        <v/>
      </c>
      <c r="P288" s="147" t="str" cm="1">
        <f t="array" ref="P288">_xlfn.XLOOKUP($B288&amp;"#"&amp;P$6,INDIRECT(SUBSTITUTE("ИсходныеДанные!$где$2:$где$50000","где",$E$4)),INDIRECT(SUBSTITUTE("ИсходныеДанные!$что$2:$что$50000","что",$G$4)),"",0,1)</f>
        <v/>
      </c>
      <c r="Q288" s="3"/>
    </row>
    <row r="289" spans="1:17" x14ac:dyDescent="0.25">
      <c r="A289" s="6" t="str">
        <f t="shared" si="3"/>
        <v>delete</v>
      </c>
      <c r="B289" s="9" cm="1">
        <f t="array" ref="B289">INDIRECT("УникальныеСписки!A"&amp;ROW()-$F$4)</f>
        <v>0</v>
      </c>
      <c r="C289" s="15" t="str">
        <f t="array" ref="C289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ref="D289">_xlfn.XLOOKUP($B289,INDIRECT(SUBSTITUTE("ИсходныеДанные!$где$2:$где$50000","где",$B$4)),INDIRECT(SUBSTITUTE("ИсходныеДанные!$что$2:$что$50000","что",D$4)),"",0,1)</f>
        <v/>
      </c>
      <c r="E289" s="101" t="str" cm="1">
        <f t="array" ref="E289">_xlfn.XLOOKUP($B289&amp;"#"&amp;E$6,INDIRECT(SUBSTITUTE("ИсходныеДанные!$где$2:$где$50000","где",$E$4)),INDIRECT(SUBSTITUTE("ИсходныеДанные!$что$2:$что$50000","что",$G$4)),"",0,1)</f>
        <v/>
      </c>
      <c r="F289" s="146" t="str" cm="1">
        <f t="array" ref="F289">_xlfn.XLOOKUP($B289&amp;"#"&amp;F$6,INDIRECT(SUBSTITUTE("ИсходныеДанные!$где$2:$где$50000","где",$E$4)),INDIRECT(SUBSTITUTE("ИсходныеДанные!$что$2:$что$50000","что",$G$4)),"",0,1)</f>
        <v/>
      </c>
      <c r="G289" s="146" t="str" cm="1">
        <f t="array" ref="G289">_xlfn.XLOOKUP($B289&amp;"#"&amp;G$6,INDIRECT(SUBSTITUTE("ИсходныеДанные!$где$2:$где$50000","где",$E$4)),INDIRECT(SUBSTITUTE("ИсходныеДанные!$что$2:$что$50000","что",$G$4)),"",0,1)</f>
        <v/>
      </c>
      <c r="H289" s="146" t="str" cm="1">
        <f t="array" ref="H289">_xlfn.XLOOKUP($B289&amp;"#"&amp;H$6,INDIRECT(SUBSTITUTE("ИсходныеДанные!$где$2:$где$50000","где",$E$4)),INDIRECT(SUBSTITUTE("ИсходныеДанные!$что$2:$что$50000","что",$G$4)),"",0,1)</f>
        <v/>
      </c>
      <c r="I289" s="146" t="str" cm="1">
        <f t="array" ref="I289">_xlfn.XLOOKUP($B289&amp;"#"&amp;I$6,INDIRECT(SUBSTITUTE("ИсходныеДанные!$где$2:$где$50000","где",$E$4)),INDIRECT(SUBSTITUTE("ИсходныеДанные!$что$2:$что$50000","что",$G$4)),"",0,1)</f>
        <v/>
      </c>
      <c r="J289" s="146" t="str" cm="1">
        <f t="array" ref="J289">_xlfn.XLOOKUP($B289&amp;"#"&amp;J$6,INDIRECT(SUBSTITUTE("ИсходныеДанные!$где$2:$где$50000","где",$E$4)),INDIRECT(SUBSTITUTE("ИсходныеДанные!$что$2:$что$50000","что",$G$4)),"",0,1)</f>
        <v/>
      </c>
      <c r="K289" s="146" t="str" cm="1">
        <f t="array" ref="K289">_xlfn.XLOOKUP($B289&amp;"#"&amp;K$6,INDIRECT(SUBSTITUTE("ИсходныеДанные!$где$2:$где$50000","где",$E$4)),INDIRECT(SUBSTITUTE("ИсходныеДанные!$что$2:$что$50000","что",$G$4)),"",0,1)</f>
        <v/>
      </c>
      <c r="L289" s="146" t="str" cm="1">
        <f t="array" ref="L289">_xlfn.XLOOKUP($B289&amp;"#"&amp;L$6,INDIRECT(SUBSTITUTE("ИсходныеДанные!$где$2:$где$50000","где",$E$4)),INDIRECT(SUBSTITUTE("ИсходныеДанные!$что$2:$что$50000","что",$G$4)),"",0,1)</f>
        <v/>
      </c>
      <c r="M289" s="146" t="str" cm="1">
        <f t="array" ref="M289">_xlfn.XLOOKUP($B289&amp;"#"&amp;M$6,INDIRECT(SUBSTITUTE("ИсходныеДанные!$где$2:$где$50000","где",$E$4)),INDIRECT(SUBSTITUTE("ИсходныеДанные!$что$2:$что$50000","что",$G$4)),"",0,1)</f>
        <v/>
      </c>
      <c r="N289" s="146" t="str" cm="1">
        <f t="array" ref="N289">_xlfn.XLOOKUP($B289&amp;"#"&amp;N$6,INDIRECT(SUBSTITUTE("ИсходныеДанные!$где$2:$где$50000","где",$E$4)),INDIRECT(SUBSTITUTE("ИсходныеДанные!$что$2:$что$50000","что",$G$4)),"",0,1)</f>
        <v/>
      </c>
      <c r="O289" s="146" t="str" cm="1">
        <f t="array" ref="O289">_xlfn.XLOOKUP($B289&amp;"#"&amp;O$6,INDIRECT(SUBSTITUTE("ИсходныеДанные!$где$2:$где$50000","где",$E$4)),INDIRECT(SUBSTITUTE("ИсходныеДанные!$что$2:$что$50000","что",$G$4)),"",0,1)</f>
        <v/>
      </c>
      <c r="P289" s="147" t="str" cm="1">
        <f t="array" ref="P289">_xlfn.XLOOKUP($B289&amp;"#"&amp;P$6,INDIRECT(SUBSTITUTE("ИсходныеДанные!$где$2:$где$50000","где",$E$4)),INDIRECT(SUBSTITUTE("ИсходныеДанные!$что$2:$что$50000","что",$G$4)),"",0,1)</f>
        <v/>
      </c>
      <c r="Q289" s="3"/>
    </row>
    <row r="290" spans="1:17" x14ac:dyDescent="0.25">
      <c r="A290" s="6" t="str">
        <f t="shared" si="3"/>
        <v>delete</v>
      </c>
      <c r="B290" s="9" cm="1">
        <f t="array" ref="B290">INDIRECT("УникальныеСписки!A"&amp;ROW()-$F$4)</f>
        <v>0</v>
      </c>
      <c r="C290" s="15" t="str">
        <f t="array" ref="C290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ref="D290">_xlfn.XLOOKUP($B290,INDIRECT(SUBSTITUTE("ИсходныеДанные!$где$2:$где$50000","где",$B$4)),INDIRECT(SUBSTITUTE("ИсходныеДанные!$что$2:$что$50000","что",D$4)),"",0,1)</f>
        <v/>
      </c>
      <c r="E290" s="101" t="str" cm="1">
        <f t="array" ref="E290">_xlfn.XLOOKUP($B290&amp;"#"&amp;E$6,INDIRECT(SUBSTITUTE("ИсходныеДанные!$где$2:$где$50000","где",$E$4)),INDIRECT(SUBSTITUTE("ИсходныеДанные!$что$2:$что$50000","что",$G$4)),"",0,1)</f>
        <v/>
      </c>
      <c r="F290" s="146" t="str" cm="1">
        <f t="array" ref="F290">_xlfn.XLOOKUP($B290&amp;"#"&amp;F$6,INDIRECT(SUBSTITUTE("ИсходныеДанные!$где$2:$где$50000","где",$E$4)),INDIRECT(SUBSTITUTE("ИсходныеДанные!$что$2:$что$50000","что",$G$4)),"",0,1)</f>
        <v/>
      </c>
      <c r="G290" s="146" t="str" cm="1">
        <f t="array" ref="G290">_xlfn.XLOOKUP($B290&amp;"#"&amp;G$6,INDIRECT(SUBSTITUTE("ИсходныеДанные!$где$2:$где$50000","где",$E$4)),INDIRECT(SUBSTITUTE("ИсходныеДанные!$что$2:$что$50000","что",$G$4)),"",0,1)</f>
        <v/>
      </c>
      <c r="H290" s="146" t="str" cm="1">
        <f t="array" ref="H290">_xlfn.XLOOKUP($B290&amp;"#"&amp;H$6,INDIRECT(SUBSTITUTE("ИсходныеДанные!$где$2:$где$50000","где",$E$4)),INDIRECT(SUBSTITUTE("ИсходныеДанные!$что$2:$что$50000","что",$G$4)),"",0,1)</f>
        <v/>
      </c>
      <c r="I290" s="146" t="str" cm="1">
        <f t="array" ref="I290">_xlfn.XLOOKUP($B290&amp;"#"&amp;I$6,INDIRECT(SUBSTITUTE("ИсходныеДанные!$где$2:$где$50000","где",$E$4)),INDIRECT(SUBSTITUTE("ИсходныеДанные!$что$2:$что$50000","что",$G$4)),"",0,1)</f>
        <v/>
      </c>
      <c r="J290" s="146" t="str" cm="1">
        <f t="array" ref="J290">_xlfn.XLOOKUP($B290&amp;"#"&amp;J$6,INDIRECT(SUBSTITUTE("ИсходныеДанные!$где$2:$где$50000","где",$E$4)),INDIRECT(SUBSTITUTE("ИсходныеДанные!$что$2:$что$50000","что",$G$4)),"",0,1)</f>
        <v/>
      </c>
      <c r="K290" s="146" t="str" cm="1">
        <f t="array" ref="K290">_xlfn.XLOOKUP($B290&amp;"#"&amp;K$6,INDIRECT(SUBSTITUTE("ИсходныеДанные!$где$2:$где$50000","где",$E$4)),INDIRECT(SUBSTITUTE("ИсходныеДанные!$что$2:$что$50000","что",$G$4)),"",0,1)</f>
        <v/>
      </c>
      <c r="L290" s="146" t="str" cm="1">
        <f t="array" ref="L290">_xlfn.XLOOKUP($B290&amp;"#"&amp;L$6,INDIRECT(SUBSTITUTE("ИсходныеДанные!$где$2:$где$50000","где",$E$4)),INDIRECT(SUBSTITUTE("ИсходныеДанные!$что$2:$что$50000","что",$G$4)),"",0,1)</f>
        <v/>
      </c>
      <c r="M290" s="146" t="str" cm="1">
        <f t="array" ref="M290">_xlfn.XLOOKUP($B290&amp;"#"&amp;M$6,INDIRECT(SUBSTITUTE("ИсходныеДанные!$где$2:$где$50000","где",$E$4)),INDIRECT(SUBSTITUTE("ИсходныеДанные!$что$2:$что$50000","что",$G$4)),"",0,1)</f>
        <v/>
      </c>
      <c r="N290" s="146" t="str" cm="1">
        <f t="array" ref="N290">_xlfn.XLOOKUP($B290&amp;"#"&amp;N$6,INDIRECT(SUBSTITUTE("ИсходныеДанные!$где$2:$где$50000","где",$E$4)),INDIRECT(SUBSTITUTE("ИсходныеДанные!$что$2:$что$50000","что",$G$4)),"",0,1)</f>
        <v/>
      </c>
      <c r="O290" s="146" t="str" cm="1">
        <f t="array" ref="O290">_xlfn.XLOOKUP($B290&amp;"#"&amp;O$6,INDIRECT(SUBSTITUTE("ИсходныеДанные!$где$2:$где$50000","где",$E$4)),INDIRECT(SUBSTITUTE("ИсходныеДанные!$что$2:$что$50000","что",$G$4)),"",0,1)</f>
        <v/>
      </c>
      <c r="P290" s="147" t="str" cm="1">
        <f t="array" ref="P290">_xlfn.XLOOKUP($B290&amp;"#"&amp;P$6,INDIRECT(SUBSTITUTE("ИсходныеДанные!$где$2:$где$50000","где",$E$4)),INDIRECT(SUBSTITUTE("ИсходныеДанные!$что$2:$что$50000","что",$G$4)),"",0,1)</f>
        <v/>
      </c>
      <c r="Q290" s="3"/>
    </row>
    <row r="291" spans="1:17" x14ac:dyDescent="0.25">
      <c r="A291" s="6" t="str">
        <f t="shared" si="3"/>
        <v>delete</v>
      </c>
      <c r="B291" s="9" cm="1">
        <f t="array" ref="B291">INDIRECT("УникальныеСписки!A"&amp;ROW()-$F$4)</f>
        <v>0</v>
      </c>
      <c r="C291" s="15" t="str">
        <f t="array" ref="C29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ref="D291">_xlfn.XLOOKUP($B291,INDIRECT(SUBSTITUTE("ИсходныеДанные!$где$2:$где$50000","где",$B$4)),INDIRECT(SUBSTITUTE("ИсходныеДанные!$что$2:$что$50000","что",D$4)),"",0,1)</f>
        <v/>
      </c>
      <c r="E291" s="101" t="str" cm="1">
        <f t="array" ref="E291">_xlfn.XLOOKUP($B291&amp;"#"&amp;E$6,INDIRECT(SUBSTITUTE("ИсходныеДанные!$где$2:$где$50000","где",$E$4)),INDIRECT(SUBSTITUTE("ИсходныеДанные!$что$2:$что$50000","что",$G$4)),"",0,1)</f>
        <v/>
      </c>
      <c r="F291" s="146" t="str" cm="1">
        <f t="array" ref="F291">_xlfn.XLOOKUP($B291&amp;"#"&amp;F$6,INDIRECT(SUBSTITUTE("ИсходныеДанные!$где$2:$где$50000","где",$E$4)),INDIRECT(SUBSTITUTE("ИсходныеДанные!$что$2:$что$50000","что",$G$4)),"",0,1)</f>
        <v/>
      </c>
      <c r="G291" s="146" t="str" cm="1">
        <f t="array" ref="G291">_xlfn.XLOOKUP($B291&amp;"#"&amp;G$6,INDIRECT(SUBSTITUTE("ИсходныеДанные!$где$2:$где$50000","где",$E$4)),INDIRECT(SUBSTITUTE("ИсходныеДанные!$что$2:$что$50000","что",$G$4)),"",0,1)</f>
        <v/>
      </c>
      <c r="H291" s="146" t="str" cm="1">
        <f t="array" ref="H291">_xlfn.XLOOKUP($B291&amp;"#"&amp;H$6,INDIRECT(SUBSTITUTE("ИсходныеДанные!$где$2:$где$50000","где",$E$4)),INDIRECT(SUBSTITUTE("ИсходныеДанные!$что$2:$что$50000","что",$G$4)),"",0,1)</f>
        <v/>
      </c>
      <c r="I291" s="146" t="str" cm="1">
        <f t="array" ref="I291">_xlfn.XLOOKUP($B291&amp;"#"&amp;I$6,INDIRECT(SUBSTITUTE("ИсходныеДанные!$где$2:$где$50000","где",$E$4)),INDIRECT(SUBSTITUTE("ИсходныеДанные!$что$2:$что$50000","что",$G$4)),"",0,1)</f>
        <v/>
      </c>
      <c r="J291" s="146" t="str" cm="1">
        <f t="array" ref="J291">_xlfn.XLOOKUP($B291&amp;"#"&amp;J$6,INDIRECT(SUBSTITUTE("ИсходныеДанные!$где$2:$где$50000","где",$E$4)),INDIRECT(SUBSTITUTE("ИсходныеДанные!$что$2:$что$50000","что",$G$4)),"",0,1)</f>
        <v/>
      </c>
      <c r="K291" s="146" t="str" cm="1">
        <f t="array" ref="K291">_xlfn.XLOOKUP($B291&amp;"#"&amp;K$6,INDIRECT(SUBSTITUTE("ИсходныеДанные!$где$2:$где$50000","где",$E$4)),INDIRECT(SUBSTITUTE("ИсходныеДанные!$что$2:$что$50000","что",$G$4)),"",0,1)</f>
        <v/>
      </c>
      <c r="L291" s="146" t="str" cm="1">
        <f t="array" ref="L291">_xlfn.XLOOKUP($B291&amp;"#"&amp;L$6,INDIRECT(SUBSTITUTE("ИсходныеДанные!$где$2:$где$50000","где",$E$4)),INDIRECT(SUBSTITUTE("ИсходныеДанные!$что$2:$что$50000","что",$G$4)),"",0,1)</f>
        <v/>
      </c>
      <c r="M291" s="146" t="str" cm="1">
        <f t="array" ref="M291">_xlfn.XLOOKUP($B291&amp;"#"&amp;M$6,INDIRECT(SUBSTITUTE("ИсходныеДанные!$где$2:$где$50000","где",$E$4)),INDIRECT(SUBSTITUTE("ИсходныеДанные!$что$2:$что$50000","что",$G$4)),"",0,1)</f>
        <v/>
      </c>
      <c r="N291" s="146" t="str" cm="1">
        <f t="array" ref="N291">_xlfn.XLOOKUP($B291&amp;"#"&amp;N$6,INDIRECT(SUBSTITUTE("ИсходныеДанные!$где$2:$где$50000","где",$E$4)),INDIRECT(SUBSTITUTE("ИсходныеДанные!$что$2:$что$50000","что",$G$4)),"",0,1)</f>
        <v/>
      </c>
      <c r="O291" s="146" t="str" cm="1">
        <f t="array" ref="O291">_xlfn.XLOOKUP($B291&amp;"#"&amp;O$6,INDIRECT(SUBSTITUTE("ИсходныеДанные!$где$2:$где$50000","где",$E$4)),INDIRECT(SUBSTITUTE("ИсходныеДанные!$что$2:$что$50000","что",$G$4)),"",0,1)</f>
        <v/>
      </c>
      <c r="P291" s="147" t="str" cm="1">
        <f t="array" ref="P291">_xlfn.XLOOKUP($B291&amp;"#"&amp;P$6,INDIRECT(SUBSTITUTE("ИсходныеДанные!$где$2:$где$50000","где",$E$4)),INDIRECT(SUBSTITUTE("ИсходныеДанные!$что$2:$что$50000","что",$G$4)),"",0,1)</f>
        <v/>
      </c>
      <c r="Q291" s="3"/>
    </row>
    <row r="292" spans="1:17" x14ac:dyDescent="0.25">
      <c r="A292" s="6" t="str">
        <f t="shared" si="3"/>
        <v>delete</v>
      </c>
      <c r="B292" s="9" cm="1">
        <f t="array" ref="B292">INDIRECT("УникальныеСписки!A"&amp;ROW()-$F$4)</f>
        <v>0</v>
      </c>
      <c r="C292" s="15" t="str">
        <f t="array" ref="C292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ref="D292">_xlfn.XLOOKUP($B292,INDIRECT(SUBSTITUTE("ИсходныеДанные!$где$2:$где$50000","где",$B$4)),INDIRECT(SUBSTITUTE("ИсходныеДанные!$что$2:$что$50000","что",D$4)),"",0,1)</f>
        <v/>
      </c>
      <c r="E292" s="101" t="str" cm="1">
        <f t="array" ref="E292">_xlfn.XLOOKUP($B292&amp;"#"&amp;E$6,INDIRECT(SUBSTITUTE("ИсходныеДанные!$где$2:$где$50000","где",$E$4)),INDIRECT(SUBSTITUTE("ИсходныеДанные!$что$2:$что$50000","что",$G$4)),"",0,1)</f>
        <v/>
      </c>
      <c r="F292" s="146" t="str" cm="1">
        <f t="array" ref="F292">_xlfn.XLOOKUP($B292&amp;"#"&amp;F$6,INDIRECT(SUBSTITUTE("ИсходныеДанные!$где$2:$где$50000","где",$E$4)),INDIRECT(SUBSTITUTE("ИсходныеДанные!$что$2:$что$50000","что",$G$4)),"",0,1)</f>
        <v/>
      </c>
      <c r="G292" s="146" t="str" cm="1">
        <f t="array" ref="G292">_xlfn.XLOOKUP($B292&amp;"#"&amp;G$6,INDIRECT(SUBSTITUTE("ИсходныеДанные!$где$2:$где$50000","где",$E$4)),INDIRECT(SUBSTITUTE("ИсходныеДанные!$что$2:$что$50000","что",$G$4)),"",0,1)</f>
        <v/>
      </c>
      <c r="H292" s="146" t="str" cm="1">
        <f t="array" ref="H292">_xlfn.XLOOKUP($B292&amp;"#"&amp;H$6,INDIRECT(SUBSTITUTE("ИсходныеДанные!$где$2:$где$50000","где",$E$4)),INDIRECT(SUBSTITUTE("ИсходныеДанные!$что$2:$что$50000","что",$G$4)),"",0,1)</f>
        <v/>
      </c>
      <c r="I292" s="146" t="str" cm="1">
        <f t="array" ref="I292">_xlfn.XLOOKUP($B292&amp;"#"&amp;I$6,INDIRECT(SUBSTITUTE("ИсходныеДанные!$где$2:$где$50000","где",$E$4)),INDIRECT(SUBSTITUTE("ИсходныеДанные!$что$2:$что$50000","что",$G$4)),"",0,1)</f>
        <v/>
      </c>
      <c r="J292" s="146" t="str" cm="1">
        <f t="array" ref="J292">_xlfn.XLOOKUP($B292&amp;"#"&amp;J$6,INDIRECT(SUBSTITUTE("ИсходныеДанные!$где$2:$где$50000","где",$E$4)),INDIRECT(SUBSTITUTE("ИсходныеДанные!$что$2:$что$50000","что",$G$4)),"",0,1)</f>
        <v/>
      </c>
      <c r="K292" s="146" t="str" cm="1">
        <f t="array" ref="K292">_xlfn.XLOOKUP($B292&amp;"#"&amp;K$6,INDIRECT(SUBSTITUTE("ИсходныеДанные!$где$2:$где$50000","где",$E$4)),INDIRECT(SUBSTITUTE("ИсходныеДанные!$что$2:$что$50000","что",$G$4)),"",0,1)</f>
        <v/>
      </c>
      <c r="L292" s="146" t="str" cm="1">
        <f t="array" ref="L292">_xlfn.XLOOKUP($B292&amp;"#"&amp;L$6,INDIRECT(SUBSTITUTE("ИсходныеДанные!$где$2:$где$50000","где",$E$4)),INDIRECT(SUBSTITUTE("ИсходныеДанные!$что$2:$что$50000","что",$G$4)),"",0,1)</f>
        <v/>
      </c>
      <c r="M292" s="146" t="str" cm="1">
        <f t="array" ref="M292">_xlfn.XLOOKUP($B292&amp;"#"&amp;M$6,INDIRECT(SUBSTITUTE("ИсходныеДанные!$где$2:$где$50000","где",$E$4)),INDIRECT(SUBSTITUTE("ИсходныеДанные!$что$2:$что$50000","что",$G$4)),"",0,1)</f>
        <v/>
      </c>
      <c r="N292" s="146" t="str" cm="1">
        <f t="array" ref="N292">_xlfn.XLOOKUP($B292&amp;"#"&amp;N$6,INDIRECT(SUBSTITUTE("ИсходныеДанные!$где$2:$где$50000","где",$E$4)),INDIRECT(SUBSTITUTE("ИсходныеДанные!$что$2:$что$50000","что",$G$4)),"",0,1)</f>
        <v/>
      </c>
      <c r="O292" s="146" t="str" cm="1">
        <f t="array" ref="O292">_xlfn.XLOOKUP($B292&amp;"#"&amp;O$6,INDIRECT(SUBSTITUTE("ИсходныеДанные!$где$2:$где$50000","где",$E$4)),INDIRECT(SUBSTITUTE("ИсходныеДанные!$что$2:$что$50000","что",$G$4)),"",0,1)</f>
        <v/>
      </c>
      <c r="P292" s="147" t="str" cm="1">
        <f t="array" ref="P292">_xlfn.XLOOKUP($B292&amp;"#"&amp;P$6,INDIRECT(SUBSTITUTE("ИсходныеДанные!$где$2:$где$50000","где",$E$4)),INDIRECT(SUBSTITUTE("ИсходныеДанные!$что$2:$что$50000","что",$G$4)),"",0,1)</f>
        <v/>
      </c>
      <c r="Q292" s="3"/>
    </row>
    <row r="293" spans="1:17" x14ac:dyDescent="0.25">
      <c r="A293" s="6" t="str">
        <f t="shared" si="3"/>
        <v>delete</v>
      </c>
      <c r="B293" s="9" cm="1">
        <f t="array" ref="B293">INDIRECT("УникальныеСписки!A"&amp;ROW()-$F$4)</f>
        <v>0</v>
      </c>
      <c r="C293" s="15" t="str">
        <f t="array" ref="C293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ref="D293">_xlfn.XLOOKUP($B293,INDIRECT(SUBSTITUTE("ИсходныеДанные!$где$2:$где$50000","где",$B$4)),INDIRECT(SUBSTITUTE("ИсходныеДанные!$что$2:$что$50000","что",D$4)),"",0,1)</f>
        <v/>
      </c>
      <c r="E293" s="101" t="str" cm="1">
        <f t="array" ref="E293">_xlfn.XLOOKUP($B293&amp;"#"&amp;E$6,INDIRECT(SUBSTITUTE("ИсходныеДанные!$где$2:$где$50000","где",$E$4)),INDIRECT(SUBSTITUTE("ИсходныеДанные!$что$2:$что$50000","что",$G$4)),"",0,1)</f>
        <v/>
      </c>
      <c r="F293" s="146" t="str" cm="1">
        <f t="array" ref="F293">_xlfn.XLOOKUP($B293&amp;"#"&amp;F$6,INDIRECT(SUBSTITUTE("ИсходныеДанные!$где$2:$где$50000","где",$E$4)),INDIRECT(SUBSTITUTE("ИсходныеДанные!$что$2:$что$50000","что",$G$4)),"",0,1)</f>
        <v/>
      </c>
      <c r="G293" s="146" t="str" cm="1">
        <f t="array" ref="G293">_xlfn.XLOOKUP($B293&amp;"#"&amp;G$6,INDIRECT(SUBSTITUTE("ИсходныеДанные!$где$2:$где$50000","где",$E$4)),INDIRECT(SUBSTITUTE("ИсходныеДанные!$что$2:$что$50000","что",$G$4)),"",0,1)</f>
        <v/>
      </c>
      <c r="H293" s="146" t="str" cm="1">
        <f t="array" ref="H293">_xlfn.XLOOKUP($B293&amp;"#"&amp;H$6,INDIRECT(SUBSTITUTE("ИсходныеДанные!$где$2:$где$50000","где",$E$4)),INDIRECT(SUBSTITUTE("ИсходныеДанные!$что$2:$что$50000","что",$G$4)),"",0,1)</f>
        <v/>
      </c>
      <c r="I293" s="146" t="str" cm="1">
        <f t="array" ref="I293">_xlfn.XLOOKUP($B293&amp;"#"&amp;I$6,INDIRECT(SUBSTITUTE("ИсходныеДанные!$где$2:$где$50000","где",$E$4)),INDIRECT(SUBSTITUTE("ИсходныеДанные!$что$2:$что$50000","что",$G$4)),"",0,1)</f>
        <v/>
      </c>
      <c r="J293" s="146" t="str" cm="1">
        <f t="array" ref="J293">_xlfn.XLOOKUP($B293&amp;"#"&amp;J$6,INDIRECT(SUBSTITUTE("ИсходныеДанные!$где$2:$где$50000","где",$E$4)),INDIRECT(SUBSTITUTE("ИсходныеДанные!$что$2:$что$50000","что",$G$4)),"",0,1)</f>
        <v/>
      </c>
      <c r="K293" s="146" t="str" cm="1">
        <f t="array" ref="K293">_xlfn.XLOOKUP($B293&amp;"#"&amp;K$6,INDIRECT(SUBSTITUTE("ИсходныеДанные!$где$2:$где$50000","где",$E$4)),INDIRECT(SUBSTITUTE("ИсходныеДанные!$что$2:$что$50000","что",$G$4)),"",0,1)</f>
        <v/>
      </c>
      <c r="L293" s="146" t="str" cm="1">
        <f t="array" ref="L293">_xlfn.XLOOKUP($B293&amp;"#"&amp;L$6,INDIRECT(SUBSTITUTE("ИсходныеДанные!$где$2:$где$50000","где",$E$4)),INDIRECT(SUBSTITUTE("ИсходныеДанные!$что$2:$что$50000","что",$G$4)),"",0,1)</f>
        <v/>
      </c>
      <c r="M293" s="146" t="str" cm="1">
        <f t="array" ref="M293">_xlfn.XLOOKUP($B293&amp;"#"&amp;M$6,INDIRECT(SUBSTITUTE("ИсходныеДанные!$где$2:$где$50000","где",$E$4)),INDIRECT(SUBSTITUTE("ИсходныеДанные!$что$2:$что$50000","что",$G$4)),"",0,1)</f>
        <v/>
      </c>
      <c r="N293" s="146" t="str" cm="1">
        <f t="array" ref="N293">_xlfn.XLOOKUP($B293&amp;"#"&amp;N$6,INDIRECT(SUBSTITUTE("ИсходныеДанные!$где$2:$где$50000","где",$E$4)),INDIRECT(SUBSTITUTE("ИсходныеДанные!$что$2:$что$50000","что",$G$4)),"",0,1)</f>
        <v/>
      </c>
      <c r="O293" s="146" t="str" cm="1">
        <f t="array" ref="O293">_xlfn.XLOOKUP($B293&amp;"#"&amp;O$6,INDIRECT(SUBSTITUTE("ИсходныеДанные!$где$2:$где$50000","где",$E$4)),INDIRECT(SUBSTITUTE("ИсходныеДанные!$что$2:$что$50000","что",$G$4)),"",0,1)</f>
        <v/>
      </c>
      <c r="P293" s="147" t="str" cm="1">
        <f t="array" ref="P293">_xlfn.XLOOKUP($B293&amp;"#"&amp;P$6,INDIRECT(SUBSTITUTE("ИсходныеДанные!$где$2:$где$50000","где",$E$4)),INDIRECT(SUBSTITUTE("ИсходныеДанные!$что$2:$что$50000","что",$G$4)),"",0,1)</f>
        <v/>
      </c>
      <c r="Q293" s="3"/>
    </row>
    <row r="294" spans="1:17" x14ac:dyDescent="0.25">
      <c r="A294" s="6" t="str">
        <f t="shared" si="3"/>
        <v>delete</v>
      </c>
      <c r="B294" s="9" cm="1">
        <f t="array" ref="B294">INDIRECT("УникальныеСписки!A"&amp;ROW()-$F$4)</f>
        <v>0</v>
      </c>
      <c r="C294" s="15" t="str">
        <f t="array" ref="C294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ref="D294">_xlfn.XLOOKUP($B294,INDIRECT(SUBSTITUTE("ИсходныеДанные!$где$2:$где$50000","где",$B$4)),INDIRECT(SUBSTITUTE("ИсходныеДанные!$что$2:$что$50000","что",D$4)),"",0,1)</f>
        <v/>
      </c>
      <c r="E294" s="101" t="str" cm="1">
        <f t="array" ref="E294">_xlfn.XLOOKUP($B294&amp;"#"&amp;E$6,INDIRECT(SUBSTITUTE("ИсходныеДанные!$где$2:$где$50000","где",$E$4)),INDIRECT(SUBSTITUTE("ИсходныеДанные!$что$2:$что$50000","что",$G$4)),"",0,1)</f>
        <v/>
      </c>
      <c r="F294" s="146" t="str" cm="1">
        <f t="array" ref="F294">_xlfn.XLOOKUP($B294&amp;"#"&amp;F$6,INDIRECT(SUBSTITUTE("ИсходныеДанные!$где$2:$где$50000","где",$E$4)),INDIRECT(SUBSTITUTE("ИсходныеДанные!$что$2:$что$50000","что",$G$4)),"",0,1)</f>
        <v/>
      </c>
      <c r="G294" s="146" t="str" cm="1">
        <f t="array" ref="G294">_xlfn.XLOOKUP($B294&amp;"#"&amp;G$6,INDIRECT(SUBSTITUTE("ИсходныеДанные!$где$2:$где$50000","где",$E$4)),INDIRECT(SUBSTITUTE("ИсходныеДанные!$что$2:$что$50000","что",$G$4)),"",0,1)</f>
        <v/>
      </c>
      <c r="H294" s="146" t="str" cm="1">
        <f t="array" ref="H294">_xlfn.XLOOKUP($B294&amp;"#"&amp;H$6,INDIRECT(SUBSTITUTE("ИсходныеДанные!$где$2:$где$50000","где",$E$4)),INDIRECT(SUBSTITUTE("ИсходныеДанные!$что$2:$что$50000","что",$G$4)),"",0,1)</f>
        <v/>
      </c>
      <c r="I294" s="146" t="str" cm="1">
        <f t="array" ref="I294">_xlfn.XLOOKUP($B294&amp;"#"&amp;I$6,INDIRECT(SUBSTITUTE("ИсходныеДанные!$где$2:$где$50000","где",$E$4)),INDIRECT(SUBSTITUTE("ИсходныеДанные!$что$2:$что$50000","что",$G$4)),"",0,1)</f>
        <v/>
      </c>
      <c r="J294" s="146" t="str" cm="1">
        <f t="array" ref="J294">_xlfn.XLOOKUP($B294&amp;"#"&amp;J$6,INDIRECT(SUBSTITUTE("ИсходныеДанные!$где$2:$где$50000","где",$E$4)),INDIRECT(SUBSTITUTE("ИсходныеДанные!$что$2:$что$50000","что",$G$4)),"",0,1)</f>
        <v/>
      </c>
      <c r="K294" s="146" t="str" cm="1">
        <f t="array" ref="K294">_xlfn.XLOOKUP($B294&amp;"#"&amp;K$6,INDIRECT(SUBSTITUTE("ИсходныеДанные!$где$2:$где$50000","где",$E$4)),INDIRECT(SUBSTITUTE("ИсходныеДанные!$что$2:$что$50000","что",$G$4)),"",0,1)</f>
        <v/>
      </c>
      <c r="L294" s="146" t="str" cm="1">
        <f t="array" ref="L294">_xlfn.XLOOKUP($B294&amp;"#"&amp;L$6,INDIRECT(SUBSTITUTE("ИсходныеДанные!$где$2:$где$50000","где",$E$4)),INDIRECT(SUBSTITUTE("ИсходныеДанные!$что$2:$что$50000","что",$G$4)),"",0,1)</f>
        <v/>
      </c>
      <c r="M294" s="146" t="str" cm="1">
        <f t="array" ref="M294">_xlfn.XLOOKUP($B294&amp;"#"&amp;M$6,INDIRECT(SUBSTITUTE("ИсходныеДанные!$где$2:$где$50000","где",$E$4)),INDIRECT(SUBSTITUTE("ИсходныеДанные!$что$2:$что$50000","что",$G$4)),"",0,1)</f>
        <v/>
      </c>
      <c r="N294" s="146" t="str" cm="1">
        <f t="array" ref="N294">_xlfn.XLOOKUP($B294&amp;"#"&amp;N$6,INDIRECT(SUBSTITUTE("ИсходныеДанные!$где$2:$где$50000","где",$E$4)),INDIRECT(SUBSTITUTE("ИсходныеДанные!$что$2:$что$50000","что",$G$4)),"",0,1)</f>
        <v/>
      </c>
      <c r="O294" s="146" t="str" cm="1">
        <f t="array" ref="O294">_xlfn.XLOOKUP($B294&amp;"#"&amp;O$6,INDIRECT(SUBSTITUTE("ИсходныеДанные!$где$2:$где$50000","где",$E$4)),INDIRECT(SUBSTITUTE("ИсходныеДанные!$что$2:$что$50000","что",$G$4)),"",0,1)</f>
        <v/>
      </c>
      <c r="P294" s="147" t="str" cm="1">
        <f t="array" ref="P294">_xlfn.XLOOKUP($B294&amp;"#"&amp;P$6,INDIRECT(SUBSTITUTE("ИсходныеДанные!$где$2:$где$50000","где",$E$4)),INDIRECT(SUBSTITUTE("ИсходныеДанные!$что$2:$что$50000","что",$G$4)),"",0,1)</f>
        <v/>
      </c>
      <c r="Q294" s="3"/>
    </row>
    <row r="295" spans="1:17" x14ac:dyDescent="0.25">
      <c r="A295" s="6" t="str">
        <f t="shared" si="3"/>
        <v>delete</v>
      </c>
      <c r="B295" s="9" cm="1">
        <f t="array" ref="B295">INDIRECT("УникальныеСписки!A"&amp;ROW()-$F$4)</f>
        <v>0</v>
      </c>
      <c r="C295" s="15" t="str">
        <f t="array" ref="C295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ref="D295">_xlfn.XLOOKUP($B295,INDIRECT(SUBSTITUTE("ИсходныеДанные!$где$2:$где$50000","где",$B$4)),INDIRECT(SUBSTITUTE("ИсходныеДанные!$что$2:$что$50000","что",D$4)),"",0,1)</f>
        <v/>
      </c>
      <c r="E295" s="101" t="str" cm="1">
        <f t="array" ref="E295">_xlfn.XLOOKUP($B295&amp;"#"&amp;E$6,INDIRECT(SUBSTITUTE("ИсходныеДанные!$где$2:$где$50000","где",$E$4)),INDIRECT(SUBSTITUTE("ИсходныеДанные!$что$2:$что$50000","что",$G$4)),"",0,1)</f>
        <v/>
      </c>
      <c r="F295" s="146" t="str" cm="1">
        <f t="array" ref="F295">_xlfn.XLOOKUP($B295&amp;"#"&amp;F$6,INDIRECT(SUBSTITUTE("ИсходныеДанные!$где$2:$где$50000","где",$E$4)),INDIRECT(SUBSTITUTE("ИсходныеДанные!$что$2:$что$50000","что",$G$4)),"",0,1)</f>
        <v/>
      </c>
      <c r="G295" s="146" t="str" cm="1">
        <f t="array" ref="G295">_xlfn.XLOOKUP($B295&amp;"#"&amp;G$6,INDIRECT(SUBSTITUTE("ИсходныеДанные!$где$2:$где$50000","где",$E$4)),INDIRECT(SUBSTITUTE("ИсходныеДанные!$что$2:$что$50000","что",$G$4)),"",0,1)</f>
        <v/>
      </c>
      <c r="H295" s="146" t="str" cm="1">
        <f t="array" ref="H295">_xlfn.XLOOKUP($B295&amp;"#"&amp;H$6,INDIRECT(SUBSTITUTE("ИсходныеДанные!$где$2:$где$50000","где",$E$4)),INDIRECT(SUBSTITUTE("ИсходныеДанные!$что$2:$что$50000","что",$G$4)),"",0,1)</f>
        <v/>
      </c>
      <c r="I295" s="146" t="str" cm="1">
        <f t="array" ref="I295">_xlfn.XLOOKUP($B295&amp;"#"&amp;I$6,INDIRECT(SUBSTITUTE("ИсходныеДанные!$где$2:$где$50000","где",$E$4)),INDIRECT(SUBSTITUTE("ИсходныеДанные!$что$2:$что$50000","что",$G$4)),"",0,1)</f>
        <v/>
      </c>
      <c r="J295" s="146" t="str" cm="1">
        <f t="array" ref="J295">_xlfn.XLOOKUP($B295&amp;"#"&amp;J$6,INDIRECT(SUBSTITUTE("ИсходныеДанные!$где$2:$где$50000","где",$E$4)),INDIRECT(SUBSTITUTE("ИсходныеДанные!$что$2:$что$50000","что",$G$4)),"",0,1)</f>
        <v/>
      </c>
      <c r="K295" s="146" t="str" cm="1">
        <f t="array" ref="K295">_xlfn.XLOOKUP($B295&amp;"#"&amp;K$6,INDIRECT(SUBSTITUTE("ИсходныеДанные!$где$2:$где$50000","где",$E$4)),INDIRECT(SUBSTITUTE("ИсходныеДанные!$что$2:$что$50000","что",$G$4)),"",0,1)</f>
        <v/>
      </c>
      <c r="L295" s="146" t="str" cm="1">
        <f t="array" ref="L295">_xlfn.XLOOKUP($B295&amp;"#"&amp;L$6,INDIRECT(SUBSTITUTE("ИсходныеДанные!$где$2:$где$50000","где",$E$4)),INDIRECT(SUBSTITUTE("ИсходныеДанные!$что$2:$что$50000","что",$G$4)),"",0,1)</f>
        <v/>
      </c>
      <c r="M295" s="146" t="str" cm="1">
        <f t="array" ref="M295">_xlfn.XLOOKUP($B295&amp;"#"&amp;M$6,INDIRECT(SUBSTITUTE("ИсходныеДанные!$где$2:$где$50000","где",$E$4)),INDIRECT(SUBSTITUTE("ИсходныеДанные!$что$2:$что$50000","что",$G$4)),"",0,1)</f>
        <v/>
      </c>
      <c r="N295" s="146" t="str" cm="1">
        <f t="array" ref="N295">_xlfn.XLOOKUP($B295&amp;"#"&amp;N$6,INDIRECT(SUBSTITUTE("ИсходныеДанные!$где$2:$где$50000","где",$E$4)),INDIRECT(SUBSTITUTE("ИсходныеДанные!$что$2:$что$50000","что",$G$4)),"",0,1)</f>
        <v/>
      </c>
      <c r="O295" s="146" t="str" cm="1">
        <f t="array" ref="O295">_xlfn.XLOOKUP($B295&amp;"#"&amp;O$6,INDIRECT(SUBSTITUTE("ИсходныеДанные!$где$2:$где$50000","где",$E$4)),INDIRECT(SUBSTITUTE("ИсходныеДанные!$что$2:$что$50000","что",$G$4)),"",0,1)</f>
        <v/>
      </c>
      <c r="P295" s="147" t="str" cm="1">
        <f t="array" ref="P295">_xlfn.XLOOKUP($B295&amp;"#"&amp;P$6,INDIRECT(SUBSTITUTE("ИсходныеДанные!$где$2:$где$50000","где",$E$4)),INDIRECT(SUBSTITUTE("ИсходныеДанные!$что$2:$что$50000","что",$G$4)),"",0,1)</f>
        <v/>
      </c>
      <c r="Q295" s="3"/>
    </row>
    <row r="296" spans="1:17" x14ac:dyDescent="0.25">
      <c r="A296" s="6" t="str">
        <f t="shared" si="3"/>
        <v>delete</v>
      </c>
      <c r="B296" s="9" cm="1">
        <f t="array" ref="B296">INDIRECT("УникальныеСписки!A"&amp;ROW()-$F$4)</f>
        <v>0</v>
      </c>
      <c r="C296" s="15" t="str">
        <f t="array" ref="C296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ref="D296">_xlfn.XLOOKUP($B296,INDIRECT(SUBSTITUTE("ИсходныеДанные!$где$2:$где$50000","где",$B$4)),INDIRECT(SUBSTITUTE("ИсходныеДанные!$что$2:$что$50000","что",D$4)),"",0,1)</f>
        <v/>
      </c>
      <c r="E296" s="101" t="str" cm="1">
        <f t="array" ref="E296">_xlfn.XLOOKUP($B296&amp;"#"&amp;E$6,INDIRECT(SUBSTITUTE("ИсходныеДанные!$где$2:$где$50000","где",$E$4)),INDIRECT(SUBSTITUTE("ИсходныеДанные!$что$2:$что$50000","что",$G$4)),"",0,1)</f>
        <v/>
      </c>
      <c r="F296" s="146" t="str" cm="1">
        <f t="array" ref="F296">_xlfn.XLOOKUP($B296&amp;"#"&amp;F$6,INDIRECT(SUBSTITUTE("ИсходныеДанные!$где$2:$где$50000","где",$E$4)),INDIRECT(SUBSTITUTE("ИсходныеДанные!$что$2:$что$50000","что",$G$4)),"",0,1)</f>
        <v/>
      </c>
      <c r="G296" s="146" t="str" cm="1">
        <f t="array" ref="G296">_xlfn.XLOOKUP($B296&amp;"#"&amp;G$6,INDIRECT(SUBSTITUTE("ИсходныеДанные!$где$2:$где$50000","где",$E$4)),INDIRECT(SUBSTITUTE("ИсходныеДанные!$что$2:$что$50000","что",$G$4)),"",0,1)</f>
        <v/>
      </c>
      <c r="H296" s="146" t="str" cm="1">
        <f t="array" ref="H296">_xlfn.XLOOKUP($B296&amp;"#"&amp;H$6,INDIRECT(SUBSTITUTE("ИсходныеДанные!$где$2:$где$50000","где",$E$4)),INDIRECT(SUBSTITUTE("ИсходныеДанные!$что$2:$что$50000","что",$G$4)),"",0,1)</f>
        <v/>
      </c>
      <c r="I296" s="146" t="str" cm="1">
        <f t="array" ref="I296">_xlfn.XLOOKUP($B296&amp;"#"&amp;I$6,INDIRECT(SUBSTITUTE("ИсходныеДанные!$где$2:$где$50000","где",$E$4)),INDIRECT(SUBSTITUTE("ИсходныеДанные!$что$2:$что$50000","что",$G$4)),"",0,1)</f>
        <v/>
      </c>
      <c r="J296" s="146" t="str" cm="1">
        <f t="array" ref="J296">_xlfn.XLOOKUP($B296&amp;"#"&amp;J$6,INDIRECT(SUBSTITUTE("ИсходныеДанные!$где$2:$где$50000","где",$E$4)),INDIRECT(SUBSTITUTE("ИсходныеДанные!$что$2:$что$50000","что",$G$4)),"",0,1)</f>
        <v/>
      </c>
      <c r="K296" s="146" t="str" cm="1">
        <f t="array" ref="K296">_xlfn.XLOOKUP($B296&amp;"#"&amp;K$6,INDIRECT(SUBSTITUTE("ИсходныеДанные!$где$2:$где$50000","где",$E$4)),INDIRECT(SUBSTITUTE("ИсходныеДанные!$что$2:$что$50000","что",$G$4)),"",0,1)</f>
        <v/>
      </c>
      <c r="L296" s="146" t="str" cm="1">
        <f t="array" ref="L296">_xlfn.XLOOKUP($B296&amp;"#"&amp;L$6,INDIRECT(SUBSTITUTE("ИсходныеДанные!$где$2:$где$50000","где",$E$4)),INDIRECT(SUBSTITUTE("ИсходныеДанные!$что$2:$что$50000","что",$G$4)),"",0,1)</f>
        <v/>
      </c>
      <c r="M296" s="146" t="str" cm="1">
        <f t="array" ref="M296">_xlfn.XLOOKUP($B296&amp;"#"&amp;M$6,INDIRECT(SUBSTITUTE("ИсходныеДанные!$где$2:$где$50000","где",$E$4)),INDIRECT(SUBSTITUTE("ИсходныеДанные!$что$2:$что$50000","что",$G$4)),"",0,1)</f>
        <v/>
      </c>
      <c r="N296" s="146" t="str" cm="1">
        <f t="array" ref="N296">_xlfn.XLOOKUP($B296&amp;"#"&amp;N$6,INDIRECT(SUBSTITUTE("ИсходныеДанные!$где$2:$где$50000","где",$E$4)),INDIRECT(SUBSTITUTE("ИсходныеДанные!$что$2:$что$50000","что",$G$4)),"",0,1)</f>
        <v/>
      </c>
      <c r="O296" s="146" t="str" cm="1">
        <f t="array" ref="O296">_xlfn.XLOOKUP($B296&amp;"#"&amp;O$6,INDIRECT(SUBSTITUTE("ИсходныеДанные!$где$2:$где$50000","где",$E$4)),INDIRECT(SUBSTITUTE("ИсходныеДанные!$что$2:$что$50000","что",$G$4)),"",0,1)</f>
        <v/>
      </c>
      <c r="P296" s="147" t="str" cm="1">
        <f t="array" ref="P296">_xlfn.XLOOKUP($B296&amp;"#"&amp;P$6,INDIRECT(SUBSTITUTE("ИсходныеДанные!$где$2:$где$50000","где",$E$4)),INDIRECT(SUBSTITUTE("ИсходныеДанные!$что$2:$что$50000","что",$G$4)),"",0,1)</f>
        <v/>
      </c>
      <c r="Q296" s="3"/>
    </row>
    <row r="297" spans="1:17" x14ac:dyDescent="0.25">
      <c r="A297" s="6" t="str">
        <f t="shared" si="3"/>
        <v>delete</v>
      </c>
      <c r="B297" s="9" cm="1">
        <f t="array" ref="B297">INDIRECT("УникальныеСписки!A"&amp;ROW()-$F$4)</f>
        <v>0</v>
      </c>
      <c r="C297" s="15" t="str">
        <f t="array" ref="C297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ref="D297">_xlfn.XLOOKUP($B297,INDIRECT(SUBSTITUTE("ИсходныеДанные!$где$2:$где$50000","где",$B$4)),INDIRECT(SUBSTITUTE("ИсходныеДанные!$что$2:$что$50000","что",D$4)),"",0,1)</f>
        <v/>
      </c>
      <c r="E297" s="101" t="str" cm="1">
        <f t="array" ref="E297">_xlfn.XLOOKUP($B297&amp;"#"&amp;E$6,INDIRECT(SUBSTITUTE("ИсходныеДанные!$где$2:$где$50000","где",$E$4)),INDIRECT(SUBSTITUTE("ИсходныеДанные!$что$2:$что$50000","что",$G$4)),"",0,1)</f>
        <v/>
      </c>
      <c r="F297" s="146" t="str" cm="1">
        <f t="array" ref="F297">_xlfn.XLOOKUP($B297&amp;"#"&amp;F$6,INDIRECT(SUBSTITUTE("ИсходныеДанные!$где$2:$где$50000","где",$E$4)),INDIRECT(SUBSTITUTE("ИсходныеДанные!$что$2:$что$50000","что",$G$4)),"",0,1)</f>
        <v/>
      </c>
      <c r="G297" s="146" t="str" cm="1">
        <f t="array" ref="G297">_xlfn.XLOOKUP($B297&amp;"#"&amp;G$6,INDIRECT(SUBSTITUTE("ИсходныеДанные!$где$2:$где$50000","где",$E$4)),INDIRECT(SUBSTITUTE("ИсходныеДанные!$что$2:$что$50000","что",$G$4)),"",0,1)</f>
        <v/>
      </c>
      <c r="H297" s="146" t="str" cm="1">
        <f t="array" ref="H297">_xlfn.XLOOKUP($B297&amp;"#"&amp;H$6,INDIRECT(SUBSTITUTE("ИсходныеДанные!$где$2:$где$50000","где",$E$4)),INDIRECT(SUBSTITUTE("ИсходныеДанные!$что$2:$что$50000","что",$G$4)),"",0,1)</f>
        <v/>
      </c>
      <c r="I297" s="146" t="str" cm="1">
        <f t="array" ref="I297">_xlfn.XLOOKUP($B297&amp;"#"&amp;I$6,INDIRECT(SUBSTITUTE("ИсходныеДанные!$где$2:$где$50000","где",$E$4)),INDIRECT(SUBSTITUTE("ИсходныеДанные!$что$2:$что$50000","что",$G$4)),"",0,1)</f>
        <v/>
      </c>
      <c r="J297" s="146" t="str" cm="1">
        <f t="array" ref="J297">_xlfn.XLOOKUP($B297&amp;"#"&amp;J$6,INDIRECT(SUBSTITUTE("ИсходныеДанные!$где$2:$где$50000","где",$E$4)),INDIRECT(SUBSTITUTE("ИсходныеДанные!$что$2:$что$50000","что",$G$4)),"",0,1)</f>
        <v/>
      </c>
      <c r="K297" s="146" t="str" cm="1">
        <f t="array" ref="K297">_xlfn.XLOOKUP($B297&amp;"#"&amp;K$6,INDIRECT(SUBSTITUTE("ИсходныеДанные!$где$2:$где$50000","где",$E$4)),INDIRECT(SUBSTITUTE("ИсходныеДанные!$что$2:$что$50000","что",$G$4)),"",0,1)</f>
        <v/>
      </c>
      <c r="L297" s="146" t="str" cm="1">
        <f t="array" ref="L297">_xlfn.XLOOKUP($B297&amp;"#"&amp;L$6,INDIRECT(SUBSTITUTE("ИсходныеДанные!$где$2:$где$50000","где",$E$4)),INDIRECT(SUBSTITUTE("ИсходныеДанные!$что$2:$что$50000","что",$G$4)),"",0,1)</f>
        <v/>
      </c>
      <c r="M297" s="146" t="str" cm="1">
        <f t="array" ref="M297">_xlfn.XLOOKUP($B297&amp;"#"&amp;M$6,INDIRECT(SUBSTITUTE("ИсходныеДанные!$где$2:$где$50000","где",$E$4)),INDIRECT(SUBSTITUTE("ИсходныеДанные!$что$2:$что$50000","что",$G$4)),"",0,1)</f>
        <v/>
      </c>
      <c r="N297" s="146" t="str" cm="1">
        <f t="array" ref="N297">_xlfn.XLOOKUP($B297&amp;"#"&amp;N$6,INDIRECT(SUBSTITUTE("ИсходныеДанные!$где$2:$где$50000","где",$E$4)),INDIRECT(SUBSTITUTE("ИсходныеДанные!$что$2:$что$50000","что",$G$4)),"",0,1)</f>
        <v/>
      </c>
      <c r="O297" s="146" t="str" cm="1">
        <f t="array" ref="O297">_xlfn.XLOOKUP($B297&amp;"#"&amp;O$6,INDIRECT(SUBSTITUTE("ИсходныеДанные!$где$2:$где$50000","где",$E$4)),INDIRECT(SUBSTITUTE("ИсходныеДанные!$что$2:$что$50000","что",$G$4)),"",0,1)</f>
        <v/>
      </c>
      <c r="P297" s="147" t="str" cm="1">
        <f t="array" ref="P297">_xlfn.XLOOKUP($B297&amp;"#"&amp;P$6,INDIRECT(SUBSTITUTE("ИсходныеДанные!$где$2:$где$50000","где",$E$4)),INDIRECT(SUBSTITUTE("ИсходныеДанные!$что$2:$что$50000","что",$G$4)),"",0,1)</f>
        <v/>
      </c>
      <c r="Q297" s="3"/>
    </row>
    <row r="298" spans="1:17" x14ac:dyDescent="0.25">
      <c r="A298" s="6" t="str">
        <f t="shared" si="3"/>
        <v>delete</v>
      </c>
      <c r="B298" s="9" cm="1">
        <f t="array" ref="B298">INDIRECT("УникальныеСписки!A"&amp;ROW()-$F$4)</f>
        <v>0</v>
      </c>
      <c r="C298" s="15" t="str">
        <f t="array" ref="C298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ref="D298">_xlfn.XLOOKUP($B298,INDIRECT(SUBSTITUTE("ИсходныеДанные!$где$2:$где$50000","где",$B$4)),INDIRECT(SUBSTITUTE("ИсходныеДанные!$что$2:$что$50000","что",D$4)),"",0,1)</f>
        <v/>
      </c>
      <c r="E298" s="101" t="str" cm="1">
        <f t="array" ref="E298">_xlfn.XLOOKUP($B298&amp;"#"&amp;E$6,INDIRECT(SUBSTITUTE("ИсходныеДанные!$где$2:$где$50000","где",$E$4)),INDIRECT(SUBSTITUTE("ИсходныеДанные!$что$2:$что$50000","что",$G$4)),"",0,1)</f>
        <v/>
      </c>
      <c r="F298" s="146" t="str" cm="1">
        <f t="array" ref="F298">_xlfn.XLOOKUP($B298&amp;"#"&amp;F$6,INDIRECT(SUBSTITUTE("ИсходныеДанные!$где$2:$где$50000","где",$E$4)),INDIRECT(SUBSTITUTE("ИсходныеДанные!$что$2:$что$50000","что",$G$4)),"",0,1)</f>
        <v/>
      </c>
      <c r="G298" s="146" t="str" cm="1">
        <f t="array" ref="G298">_xlfn.XLOOKUP($B298&amp;"#"&amp;G$6,INDIRECT(SUBSTITUTE("ИсходныеДанные!$где$2:$где$50000","где",$E$4)),INDIRECT(SUBSTITUTE("ИсходныеДанные!$что$2:$что$50000","что",$G$4)),"",0,1)</f>
        <v/>
      </c>
      <c r="H298" s="146" t="str" cm="1">
        <f t="array" ref="H298">_xlfn.XLOOKUP($B298&amp;"#"&amp;H$6,INDIRECT(SUBSTITUTE("ИсходныеДанные!$где$2:$где$50000","где",$E$4)),INDIRECT(SUBSTITUTE("ИсходныеДанные!$что$2:$что$50000","что",$G$4)),"",0,1)</f>
        <v/>
      </c>
      <c r="I298" s="146" t="str" cm="1">
        <f t="array" ref="I298">_xlfn.XLOOKUP($B298&amp;"#"&amp;I$6,INDIRECT(SUBSTITUTE("ИсходныеДанные!$где$2:$где$50000","где",$E$4)),INDIRECT(SUBSTITUTE("ИсходныеДанные!$что$2:$что$50000","что",$G$4)),"",0,1)</f>
        <v/>
      </c>
      <c r="J298" s="146" t="str" cm="1">
        <f t="array" ref="J298">_xlfn.XLOOKUP($B298&amp;"#"&amp;J$6,INDIRECT(SUBSTITUTE("ИсходныеДанные!$где$2:$где$50000","где",$E$4)),INDIRECT(SUBSTITUTE("ИсходныеДанные!$что$2:$что$50000","что",$G$4)),"",0,1)</f>
        <v/>
      </c>
      <c r="K298" s="146" t="str" cm="1">
        <f t="array" ref="K298">_xlfn.XLOOKUP($B298&amp;"#"&amp;K$6,INDIRECT(SUBSTITUTE("ИсходныеДанные!$где$2:$где$50000","где",$E$4)),INDIRECT(SUBSTITUTE("ИсходныеДанные!$что$2:$что$50000","что",$G$4)),"",0,1)</f>
        <v/>
      </c>
      <c r="L298" s="146" t="str" cm="1">
        <f t="array" ref="L298">_xlfn.XLOOKUP($B298&amp;"#"&amp;L$6,INDIRECT(SUBSTITUTE("ИсходныеДанные!$где$2:$где$50000","где",$E$4)),INDIRECT(SUBSTITUTE("ИсходныеДанные!$что$2:$что$50000","что",$G$4)),"",0,1)</f>
        <v/>
      </c>
      <c r="M298" s="146" t="str" cm="1">
        <f t="array" ref="M298">_xlfn.XLOOKUP($B298&amp;"#"&amp;M$6,INDIRECT(SUBSTITUTE("ИсходныеДанные!$где$2:$где$50000","где",$E$4)),INDIRECT(SUBSTITUTE("ИсходныеДанные!$что$2:$что$50000","что",$G$4)),"",0,1)</f>
        <v/>
      </c>
      <c r="N298" s="146" t="str" cm="1">
        <f t="array" ref="N298">_xlfn.XLOOKUP($B298&amp;"#"&amp;N$6,INDIRECT(SUBSTITUTE("ИсходныеДанные!$где$2:$где$50000","где",$E$4)),INDIRECT(SUBSTITUTE("ИсходныеДанные!$что$2:$что$50000","что",$G$4)),"",0,1)</f>
        <v/>
      </c>
      <c r="O298" s="146" t="str" cm="1">
        <f t="array" ref="O298">_xlfn.XLOOKUP($B298&amp;"#"&amp;O$6,INDIRECT(SUBSTITUTE("ИсходныеДанные!$где$2:$где$50000","где",$E$4)),INDIRECT(SUBSTITUTE("ИсходныеДанные!$что$2:$что$50000","что",$G$4)),"",0,1)</f>
        <v/>
      </c>
      <c r="P298" s="147" t="str" cm="1">
        <f t="array" ref="P298">_xlfn.XLOOKUP($B298&amp;"#"&amp;P$6,INDIRECT(SUBSTITUTE("ИсходныеДанные!$где$2:$где$50000","где",$E$4)),INDIRECT(SUBSTITUTE("ИсходныеДанные!$что$2:$что$50000","что",$G$4)),"",0,1)</f>
        <v/>
      </c>
      <c r="Q298" s="3"/>
    </row>
    <row r="299" spans="1:17" x14ac:dyDescent="0.25">
      <c r="A299" s="6" t="str">
        <f t="shared" si="3"/>
        <v>delete</v>
      </c>
      <c r="B299" s="9" cm="1">
        <f t="array" ref="B299">INDIRECT("УникальныеСписки!A"&amp;ROW()-$F$4)</f>
        <v>0</v>
      </c>
      <c r="C299" s="15" t="str">
        <f t="array" ref="C299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ref="D299">_xlfn.XLOOKUP($B299,INDIRECT(SUBSTITUTE("ИсходныеДанные!$где$2:$где$50000","где",$B$4)),INDIRECT(SUBSTITUTE("ИсходныеДанные!$что$2:$что$50000","что",D$4)),"",0,1)</f>
        <v/>
      </c>
      <c r="E299" s="101" t="str" cm="1">
        <f t="array" ref="E299">_xlfn.XLOOKUP($B299&amp;"#"&amp;E$6,INDIRECT(SUBSTITUTE("ИсходныеДанные!$где$2:$где$50000","где",$E$4)),INDIRECT(SUBSTITUTE("ИсходныеДанные!$что$2:$что$50000","что",$G$4)),"",0,1)</f>
        <v/>
      </c>
      <c r="F299" s="146" t="str" cm="1">
        <f t="array" ref="F299">_xlfn.XLOOKUP($B299&amp;"#"&amp;F$6,INDIRECT(SUBSTITUTE("ИсходныеДанные!$где$2:$где$50000","где",$E$4)),INDIRECT(SUBSTITUTE("ИсходныеДанные!$что$2:$что$50000","что",$G$4)),"",0,1)</f>
        <v/>
      </c>
      <c r="G299" s="146" t="str" cm="1">
        <f t="array" ref="G299">_xlfn.XLOOKUP($B299&amp;"#"&amp;G$6,INDIRECT(SUBSTITUTE("ИсходныеДанные!$где$2:$где$50000","где",$E$4)),INDIRECT(SUBSTITUTE("ИсходныеДанные!$что$2:$что$50000","что",$G$4)),"",0,1)</f>
        <v/>
      </c>
      <c r="H299" s="146" t="str" cm="1">
        <f t="array" ref="H299">_xlfn.XLOOKUP($B299&amp;"#"&amp;H$6,INDIRECT(SUBSTITUTE("ИсходныеДанные!$где$2:$где$50000","где",$E$4)),INDIRECT(SUBSTITUTE("ИсходныеДанные!$что$2:$что$50000","что",$G$4)),"",0,1)</f>
        <v/>
      </c>
      <c r="I299" s="146" t="str" cm="1">
        <f t="array" ref="I299">_xlfn.XLOOKUP($B299&amp;"#"&amp;I$6,INDIRECT(SUBSTITUTE("ИсходныеДанные!$где$2:$где$50000","где",$E$4)),INDIRECT(SUBSTITUTE("ИсходныеДанные!$что$2:$что$50000","что",$G$4)),"",0,1)</f>
        <v/>
      </c>
      <c r="J299" s="146" t="str" cm="1">
        <f t="array" ref="J299">_xlfn.XLOOKUP($B299&amp;"#"&amp;J$6,INDIRECT(SUBSTITUTE("ИсходныеДанные!$где$2:$где$50000","где",$E$4)),INDIRECT(SUBSTITUTE("ИсходныеДанные!$что$2:$что$50000","что",$G$4)),"",0,1)</f>
        <v/>
      </c>
      <c r="K299" s="146" t="str" cm="1">
        <f t="array" ref="K299">_xlfn.XLOOKUP($B299&amp;"#"&amp;K$6,INDIRECT(SUBSTITUTE("ИсходныеДанные!$где$2:$где$50000","где",$E$4)),INDIRECT(SUBSTITUTE("ИсходныеДанные!$что$2:$что$50000","что",$G$4)),"",0,1)</f>
        <v/>
      </c>
      <c r="L299" s="146" t="str" cm="1">
        <f t="array" ref="L299">_xlfn.XLOOKUP($B299&amp;"#"&amp;L$6,INDIRECT(SUBSTITUTE("ИсходныеДанные!$где$2:$где$50000","где",$E$4)),INDIRECT(SUBSTITUTE("ИсходныеДанные!$что$2:$что$50000","что",$G$4)),"",0,1)</f>
        <v/>
      </c>
      <c r="M299" s="146" t="str" cm="1">
        <f t="array" ref="M299">_xlfn.XLOOKUP($B299&amp;"#"&amp;M$6,INDIRECT(SUBSTITUTE("ИсходныеДанные!$где$2:$где$50000","где",$E$4)),INDIRECT(SUBSTITUTE("ИсходныеДанные!$что$2:$что$50000","что",$G$4)),"",0,1)</f>
        <v/>
      </c>
      <c r="N299" s="146" t="str" cm="1">
        <f t="array" ref="N299">_xlfn.XLOOKUP($B299&amp;"#"&amp;N$6,INDIRECT(SUBSTITUTE("ИсходныеДанные!$где$2:$где$50000","где",$E$4)),INDIRECT(SUBSTITUTE("ИсходныеДанные!$что$2:$что$50000","что",$G$4)),"",0,1)</f>
        <v/>
      </c>
      <c r="O299" s="146" t="str" cm="1">
        <f t="array" ref="O299">_xlfn.XLOOKUP($B299&amp;"#"&amp;O$6,INDIRECT(SUBSTITUTE("ИсходныеДанные!$где$2:$где$50000","где",$E$4)),INDIRECT(SUBSTITUTE("ИсходныеДанные!$что$2:$что$50000","что",$G$4)),"",0,1)</f>
        <v/>
      </c>
      <c r="P299" s="147" t="str" cm="1">
        <f t="array" ref="P299">_xlfn.XLOOKUP($B299&amp;"#"&amp;P$6,INDIRECT(SUBSTITUTE("ИсходныеДанные!$где$2:$где$50000","где",$E$4)),INDIRECT(SUBSTITUTE("ИсходныеДанные!$что$2:$что$50000","что",$G$4)),"",0,1)</f>
        <v/>
      </c>
      <c r="Q299" s="3"/>
    </row>
    <row r="300" spans="1:17" x14ac:dyDescent="0.25">
      <c r="A300" s="6" t="str">
        <f t="shared" si="3"/>
        <v>delete</v>
      </c>
      <c r="B300" s="9" cm="1">
        <f t="array" ref="B300">INDIRECT("УникальныеСписки!A"&amp;ROW()-$F$4)</f>
        <v>0</v>
      </c>
      <c r="C300" s="15" t="str">
        <f t="array" ref="C300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ref="D300">_xlfn.XLOOKUP($B300,INDIRECT(SUBSTITUTE("ИсходныеДанные!$где$2:$где$50000","где",$B$4)),INDIRECT(SUBSTITUTE("ИсходныеДанные!$что$2:$что$50000","что",D$4)),"",0,1)</f>
        <v/>
      </c>
      <c r="E300" s="101" t="str" cm="1">
        <f t="array" ref="E300">_xlfn.XLOOKUP($B300&amp;"#"&amp;E$6,INDIRECT(SUBSTITUTE("ИсходныеДанные!$где$2:$где$50000","где",$E$4)),INDIRECT(SUBSTITUTE("ИсходныеДанные!$что$2:$что$50000","что",$G$4)),"",0,1)</f>
        <v/>
      </c>
      <c r="F300" s="146" t="str" cm="1">
        <f t="array" ref="F300">_xlfn.XLOOKUP($B300&amp;"#"&amp;F$6,INDIRECT(SUBSTITUTE("ИсходныеДанные!$где$2:$где$50000","где",$E$4)),INDIRECT(SUBSTITUTE("ИсходныеДанные!$что$2:$что$50000","что",$G$4)),"",0,1)</f>
        <v/>
      </c>
      <c r="G300" s="146" t="str" cm="1">
        <f t="array" ref="G300">_xlfn.XLOOKUP($B300&amp;"#"&amp;G$6,INDIRECT(SUBSTITUTE("ИсходныеДанные!$где$2:$где$50000","где",$E$4)),INDIRECT(SUBSTITUTE("ИсходныеДанные!$что$2:$что$50000","что",$G$4)),"",0,1)</f>
        <v/>
      </c>
      <c r="H300" s="146" t="str" cm="1">
        <f t="array" ref="H300">_xlfn.XLOOKUP($B300&amp;"#"&amp;H$6,INDIRECT(SUBSTITUTE("ИсходныеДанные!$где$2:$где$50000","где",$E$4)),INDIRECT(SUBSTITUTE("ИсходныеДанные!$что$2:$что$50000","что",$G$4)),"",0,1)</f>
        <v/>
      </c>
      <c r="I300" s="146" t="str" cm="1">
        <f t="array" ref="I300">_xlfn.XLOOKUP($B300&amp;"#"&amp;I$6,INDIRECT(SUBSTITUTE("ИсходныеДанные!$где$2:$где$50000","где",$E$4)),INDIRECT(SUBSTITUTE("ИсходныеДанные!$что$2:$что$50000","что",$G$4)),"",0,1)</f>
        <v/>
      </c>
      <c r="J300" s="146" t="str" cm="1">
        <f t="array" ref="J300">_xlfn.XLOOKUP($B300&amp;"#"&amp;J$6,INDIRECT(SUBSTITUTE("ИсходныеДанные!$где$2:$где$50000","где",$E$4)),INDIRECT(SUBSTITUTE("ИсходныеДанные!$что$2:$что$50000","что",$G$4)),"",0,1)</f>
        <v/>
      </c>
      <c r="K300" s="146" t="str" cm="1">
        <f t="array" ref="K300">_xlfn.XLOOKUP($B300&amp;"#"&amp;K$6,INDIRECT(SUBSTITUTE("ИсходныеДанные!$где$2:$где$50000","где",$E$4)),INDIRECT(SUBSTITUTE("ИсходныеДанные!$что$2:$что$50000","что",$G$4)),"",0,1)</f>
        <v/>
      </c>
      <c r="L300" s="146" t="str" cm="1">
        <f t="array" ref="L300">_xlfn.XLOOKUP($B300&amp;"#"&amp;L$6,INDIRECT(SUBSTITUTE("ИсходныеДанные!$где$2:$где$50000","где",$E$4)),INDIRECT(SUBSTITUTE("ИсходныеДанные!$что$2:$что$50000","что",$G$4)),"",0,1)</f>
        <v/>
      </c>
      <c r="M300" s="146" t="str" cm="1">
        <f t="array" ref="M300">_xlfn.XLOOKUP($B300&amp;"#"&amp;M$6,INDIRECT(SUBSTITUTE("ИсходныеДанные!$где$2:$где$50000","где",$E$4)),INDIRECT(SUBSTITUTE("ИсходныеДанные!$что$2:$что$50000","что",$G$4)),"",0,1)</f>
        <v/>
      </c>
      <c r="N300" s="146" t="str" cm="1">
        <f t="array" ref="N300">_xlfn.XLOOKUP($B300&amp;"#"&amp;N$6,INDIRECT(SUBSTITUTE("ИсходныеДанные!$где$2:$где$50000","где",$E$4)),INDIRECT(SUBSTITUTE("ИсходныеДанные!$что$2:$что$50000","что",$G$4)),"",0,1)</f>
        <v/>
      </c>
      <c r="O300" s="146" t="str" cm="1">
        <f t="array" ref="O300">_xlfn.XLOOKUP($B300&amp;"#"&amp;O$6,INDIRECT(SUBSTITUTE("ИсходныеДанные!$где$2:$где$50000","где",$E$4)),INDIRECT(SUBSTITUTE("ИсходныеДанные!$что$2:$что$50000","что",$G$4)),"",0,1)</f>
        <v/>
      </c>
      <c r="P300" s="147" t="str" cm="1">
        <f t="array" ref="P300">_xlfn.XLOOKUP($B300&amp;"#"&amp;P$6,INDIRECT(SUBSTITUTE("ИсходныеДанные!$где$2:$где$50000","где",$E$4)),INDIRECT(SUBSTITUTE("ИсходныеДанные!$что$2:$что$50000","что",$G$4)),"",0,1)</f>
        <v/>
      </c>
      <c r="Q300" s="3"/>
    </row>
    <row r="301" spans="1:17" x14ac:dyDescent="0.25">
      <c r="A301" s="6" t="str">
        <f t="shared" si="3"/>
        <v>delete</v>
      </c>
      <c r="B301" s="9" cm="1">
        <f t="array" ref="B301">INDIRECT("УникальныеСписки!A"&amp;ROW()-$F$4)</f>
        <v>0</v>
      </c>
      <c r="C301" s="15" t="str">
        <f t="array" ref="C30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ref="D301">_xlfn.XLOOKUP($B301,INDIRECT(SUBSTITUTE("ИсходныеДанные!$где$2:$где$50000","где",$B$4)),INDIRECT(SUBSTITUTE("ИсходныеДанные!$что$2:$что$50000","что",D$4)),"",0,1)</f>
        <v/>
      </c>
      <c r="E301" s="101" t="str" cm="1">
        <f t="array" ref="E301">_xlfn.XLOOKUP($B301&amp;"#"&amp;E$6,INDIRECT(SUBSTITUTE("ИсходныеДанные!$где$2:$где$50000","где",$E$4)),INDIRECT(SUBSTITUTE("ИсходныеДанные!$что$2:$что$50000","что",$G$4)),"",0,1)</f>
        <v/>
      </c>
      <c r="F301" s="146" t="str" cm="1">
        <f t="array" ref="F301">_xlfn.XLOOKUP($B301&amp;"#"&amp;F$6,INDIRECT(SUBSTITUTE("ИсходныеДанные!$где$2:$где$50000","где",$E$4)),INDIRECT(SUBSTITUTE("ИсходныеДанные!$что$2:$что$50000","что",$G$4)),"",0,1)</f>
        <v/>
      </c>
      <c r="G301" s="146" t="str" cm="1">
        <f t="array" ref="G301">_xlfn.XLOOKUP($B301&amp;"#"&amp;G$6,INDIRECT(SUBSTITUTE("ИсходныеДанные!$где$2:$где$50000","где",$E$4)),INDIRECT(SUBSTITUTE("ИсходныеДанные!$что$2:$что$50000","что",$G$4)),"",0,1)</f>
        <v/>
      </c>
      <c r="H301" s="146" t="str" cm="1">
        <f t="array" ref="H301">_xlfn.XLOOKUP($B301&amp;"#"&amp;H$6,INDIRECT(SUBSTITUTE("ИсходныеДанные!$где$2:$где$50000","где",$E$4)),INDIRECT(SUBSTITUTE("ИсходныеДанные!$что$2:$что$50000","что",$G$4)),"",0,1)</f>
        <v/>
      </c>
      <c r="I301" s="146" t="str" cm="1">
        <f t="array" ref="I301">_xlfn.XLOOKUP($B301&amp;"#"&amp;I$6,INDIRECT(SUBSTITUTE("ИсходныеДанные!$где$2:$где$50000","где",$E$4)),INDIRECT(SUBSTITUTE("ИсходныеДанные!$что$2:$что$50000","что",$G$4)),"",0,1)</f>
        <v/>
      </c>
      <c r="J301" s="146" t="str" cm="1">
        <f t="array" ref="J301">_xlfn.XLOOKUP($B301&amp;"#"&amp;J$6,INDIRECT(SUBSTITUTE("ИсходныеДанные!$где$2:$где$50000","где",$E$4)),INDIRECT(SUBSTITUTE("ИсходныеДанные!$что$2:$что$50000","что",$G$4)),"",0,1)</f>
        <v/>
      </c>
      <c r="K301" s="146" t="str" cm="1">
        <f t="array" ref="K301">_xlfn.XLOOKUP($B301&amp;"#"&amp;K$6,INDIRECT(SUBSTITUTE("ИсходныеДанные!$где$2:$где$50000","где",$E$4)),INDIRECT(SUBSTITUTE("ИсходныеДанные!$что$2:$что$50000","что",$G$4)),"",0,1)</f>
        <v/>
      </c>
      <c r="L301" s="146" t="str" cm="1">
        <f t="array" ref="L301">_xlfn.XLOOKUP($B301&amp;"#"&amp;L$6,INDIRECT(SUBSTITUTE("ИсходныеДанные!$где$2:$где$50000","где",$E$4)),INDIRECT(SUBSTITUTE("ИсходныеДанные!$что$2:$что$50000","что",$G$4)),"",0,1)</f>
        <v/>
      </c>
      <c r="M301" s="146" t="str" cm="1">
        <f t="array" ref="M301">_xlfn.XLOOKUP($B301&amp;"#"&amp;M$6,INDIRECT(SUBSTITUTE("ИсходныеДанные!$где$2:$где$50000","где",$E$4)),INDIRECT(SUBSTITUTE("ИсходныеДанные!$что$2:$что$50000","что",$G$4)),"",0,1)</f>
        <v/>
      </c>
      <c r="N301" s="146" t="str" cm="1">
        <f t="array" ref="N301">_xlfn.XLOOKUP($B301&amp;"#"&amp;N$6,INDIRECT(SUBSTITUTE("ИсходныеДанные!$где$2:$где$50000","где",$E$4)),INDIRECT(SUBSTITUTE("ИсходныеДанные!$что$2:$что$50000","что",$G$4)),"",0,1)</f>
        <v/>
      </c>
      <c r="O301" s="146" t="str" cm="1">
        <f t="array" ref="O301">_xlfn.XLOOKUP($B301&amp;"#"&amp;O$6,INDIRECT(SUBSTITUTE("ИсходныеДанные!$где$2:$где$50000","где",$E$4)),INDIRECT(SUBSTITUTE("ИсходныеДанные!$что$2:$что$50000","что",$G$4)),"",0,1)</f>
        <v/>
      </c>
      <c r="P301" s="147" t="str" cm="1">
        <f t="array" ref="P301">_xlfn.XLOOKUP($B301&amp;"#"&amp;P$6,INDIRECT(SUBSTITUTE("ИсходныеДанные!$где$2:$где$50000","где",$E$4)),INDIRECT(SUBSTITUTE("ИсходныеДанные!$что$2:$что$50000","что",$G$4)),"",0,1)</f>
        <v/>
      </c>
      <c r="Q301" s="3"/>
    </row>
    <row r="302" spans="1:17" x14ac:dyDescent="0.25">
      <c r="A302" s="6" t="str">
        <f t="shared" si="3"/>
        <v>delete</v>
      </c>
      <c r="B302" s="9" cm="1">
        <f t="array" ref="B302">INDIRECT("УникальныеСписки!A"&amp;ROW()-$F$4)</f>
        <v>0</v>
      </c>
      <c r="C302" s="15" t="str">
        <f t="array" ref="C302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ref="D302">_xlfn.XLOOKUP($B302,INDIRECT(SUBSTITUTE("ИсходныеДанные!$где$2:$где$50000","где",$B$4)),INDIRECT(SUBSTITUTE("ИсходныеДанные!$что$2:$что$50000","что",D$4)),"",0,1)</f>
        <v/>
      </c>
      <c r="E302" s="101" t="str" cm="1">
        <f t="array" ref="E302">_xlfn.XLOOKUP($B302&amp;"#"&amp;E$6,INDIRECT(SUBSTITUTE("ИсходныеДанные!$где$2:$где$50000","где",$E$4)),INDIRECT(SUBSTITUTE("ИсходныеДанные!$что$2:$что$50000","что",$G$4)),"",0,1)</f>
        <v/>
      </c>
      <c r="F302" s="146" t="str" cm="1">
        <f t="array" ref="F302">_xlfn.XLOOKUP($B302&amp;"#"&amp;F$6,INDIRECT(SUBSTITUTE("ИсходныеДанные!$где$2:$где$50000","где",$E$4)),INDIRECT(SUBSTITUTE("ИсходныеДанные!$что$2:$что$50000","что",$G$4)),"",0,1)</f>
        <v/>
      </c>
      <c r="G302" s="146" t="str" cm="1">
        <f t="array" ref="G302">_xlfn.XLOOKUP($B302&amp;"#"&amp;G$6,INDIRECT(SUBSTITUTE("ИсходныеДанные!$где$2:$где$50000","где",$E$4)),INDIRECT(SUBSTITUTE("ИсходныеДанные!$что$2:$что$50000","что",$G$4)),"",0,1)</f>
        <v/>
      </c>
      <c r="H302" s="146" t="str" cm="1">
        <f t="array" ref="H302">_xlfn.XLOOKUP($B302&amp;"#"&amp;H$6,INDIRECT(SUBSTITUTE("ИсходныеДанные!$где$2:$где$50000","где",$E$4)),INDIRECT(SUBSTITUTE("ИсходныеДанные!$что$2:$что$50000","что",$G$4)),"",0,1)</f>
        <v/>
      </c>
      <c r="I302" s="146" t="str" cm="1">
        <f t="array" ref="I302">_xlfn.XLOOKUP($B302&amp;"#"&amp;I$6,INDIRECT(SUBSTITUTE("ИсходныеДанные!$где$2:$где$50000","где",$E$4)),INDIRECT(SUBSTITUTE("ИсходныеДанные!$что$2:$что$50000","что",$G$4)),"",0,1)</f>
        <v/>
      </c>
      <c r="J302" s="146" t="str" cm="1">
        <f t="array" ref="J302">_xlfn.XLOOKUP($B302&amp;"#"&amp;J$6,INDIRECT(SUBSTITUTE("ИсходныеДанные!$где$2:$где$50000","где",$E$4)),INDIRECT(SUBSTITUTE("ИсходныеДанные!$что$2:$что$50000","что",$G$4)),"",0,1)</f>
        <v/>
      </c>
      <c r="K302" s="146" t="str" cm="1">
        <f t="array" ref="K302">_xlfn.XLOOKUP($B302&amp;"#"&amp;K$6,INDIRECT(SUBSTITUTE("ИсходныеДанные!$где$2:$где$50000","где",$E$4)),INDIRECT(SUBSTITUTE("ИсходныеДанные!$что$2:$что$50000","что",$G$4)),"",0,1)</f>
        <v/>
      </c>
      <c r="L302" s="146" t="str" cm="1">
        <f t="array" ref="L302">_xlfn.XLOOKUP($B302&amp;"#"&amp;L$6,INDIRECT(SUBSTITUTE("ИсходныеДанные!$где$2:$где$50000","где",$E$4)),INDIRECT(SUBSTITUTE("ИсходныеДанные!$что$2:$что$50000","что",$G$4)),"",0,1)</f>
        <v/>
      </c>
      <c r="M302" s="146" t="str" cm="1">
        <f t="array" ref="M302">_xlfn.XLOOKUP($B302&amp;"#"&amp;M$6,INDIRECT(SUBSTITUTE("ИсходныеДанные!$где$2:$где$50000","где",$E$4)),INDIRECT(SUBSTITUTE("ИсходныеДанные!$что$2:$что$50000","что",$G$4)),"",0,1)</f>
        <v/>
      </c>
      <c r="N302" s="146" t="str" cm="1">
        <f t="array" ref="N302">_xlfn.XLOOKUP($B302&amp;"#"&amp;N$6,INDIRECT(SUBSTITUTE("ИсходныеДанные!$где$2:$где$50000","где",$E$4)),INDIRECT(SUBSTITUTE("ИсходныеДанные!$что$2:$что$50000","что",$G$4)),"",0,1)</f>
        <v/>
      </c>
      <c r="O302" s="146" t="str" cm="1">
        <f t="array" ref="O302">_xlfn.XLOOKUP($B302&amp;"#"&amp;O$6,INDIRECT(SUBSTITUTE("ИсходныеДанные!$где$2:$где$50000","где",$E$4)),INDIRECT(SUBSTITUTE("ИсходныеДанные!$что$2:$что$50000","что",$G$4)),"",0,1)</f>
        <v/>
      </c>
      <c r="P302" s="147" t="str" cm="1">
        <f t="array" ref="P302">_xlfn.XLOOKUP($B302&amp;"#"&amp;P$6,INDIRECT(SUBSTITUTE("ИсходныеДанные!$где$2:$где$50000","где",$E$4)),INDIRECT(SUBSTITUTE("ИсходныеДанные!$что$2:$что$50000","что",$G$4)),"",0,1)</f>
        <v/>
      </c>
      <c r="Q302" s="3"/>
    </row>
    <row r="303" spans="1:17" x14ac:dyDescent="0.25">
      <c r="A303" s="6" t="str">
        <f t="shared" si="3"/>
        <v>delete</v>
      </c>
      <c r="B303" s="9" cm="1">
        <f t="array" ref="B303">INDIRECT("УникальныеСписки!A"&amp;ROW()-$F$4)</f>
        <v>0</v>
      </c>
      <c r="C303" s="15" t="str">
        <f t="array" ref="C303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ref="D303">_xlfn.XLOOKUP($B303,INDIRECT(SUBSTITUTE("ИсходныеДанные!$где$2:$где$50000","где",$B$4)),INDIRECT(SUBSTITUTE("ИсходныеДанные!$что$2:$что$50000","что",D$4)),"",0,1)</f>
        <v/>
      </c>
      <c r="E303" s="101" t="str" cm="1">
        <f t="array" ref="E303">_xlfn.XLOOKUP($B303&amp;"#"&amp;E$6,INDIRECT(SUBSTITUTE("ИсходныеДанные!$где$2:$где$50000","где",$E$4)),INDIRECT(SUBSTITUTE("ИсходныеДанные!$что$2:$что$50000","что",$G$4)),"",0,1)</f>
        <v/>
      </c>
      <c r="F303" s="146" t="str" cm="1">
        <f t="array" ref="F303">_xlfn.XLOOKUP($B303&amp;"#"&amp;F$6,INDIRECT(SUBSTITUTE("ИсходныеДанные!$где$2:$где$50000","где",$E$4)),INDIRECT(SUBSTITUTE("ИсходныеДанные!$что$2:$что$50000","что",$G$4)),"",0,1)</f>
        <v/>
      </c>
      <c r="G303" s="146" t="str" cm="1">
        <f t="array" ref="G303">_xlfn.XLOOKUP($B303&amp;"#"&amp;G$6,INDIRECT(SUBSTITUTE("ИсходныеДанные!$где$2:$где$50000","где",$E$4)),INDIRECT(SUBSTITUTE("ИсходныеДанные!$что$2:$что$50000","что",$G$4)),"",0,1)</f>
        <v/>
      </c>
      <c r="H303" s="146" t="str" cm="1">
        <f t="array" ref="H303">_xlfn.XLOOKUP($B303&amp;"#"&amp;H$6,INDIRECT(SUBSTITUTE("ИсходныеДанные!$где$2:$где$50000","где",$E$4)),INDIRECT(SUBSTITUTE("ИсходныеДанные!$что$2:$что$50000","что",$G$4)),"",0,1)</f>
        <v/>
      </c>
      <c r="I303" s="146" t="str" cm="1">
        <f t="array" ref="I303">_xlfn.XLOOKUP($B303&amp;"#"&amp;I$6,INDIRECT(SUBSTITUTE("ИсходныеДанные!$где$2:$где$50000","где",$E$4)),INDIRECT(SUBSTITUTE("ИсходныеДанные!$что$2:$что$50000","что",$G$4)),"",0,1)</f>
        <v/>
      </c>
      <c r="J303" s="146" t="str" cm="1">
        <f t="array" ref="J303">_xlfn.XLOOKUP($B303&amp;"#"&amp;J$6,INDIRECT(SUBSTITUTE("ИсходныеДанные!$где$2:$где$50000","где",$E$4)),INDIRECT(SUBSTITUTE("ИсходныеДанные!$что$2:$что$50000","что",$G$4)),"",0,1)</f>
        <v/>
      </c>
      <c r="K303" s="146" t="str" cm="1">
        <f t="array" ref="K303">_xlfn.XLOOKUP($B303&amp;"#"&amp;K$6,INDIRECT(SUBSTITUTE("ИсходныеДанные!$где$2:$где$50000","где",$E$4)),INDIRECT(SUBSTITUTE("ИсходныеДанные!$что$2:$что$50000","что",$G$4)),"",0,1)</f>
        <v/>
      </c>
      <c r="L303" s="146" t="str" cm="1">
        <f t="array" ref="L303">_xlfn.XLOOKUP($B303&amp;"#"&amp;L$6,INDIRECT(SUBSTITUTE("ИсходныеДанные!$где$2:$где$50000","где",$E$4)),INDIRECT(SUBSTITUTE("ИсходныеДанные!$что$2:$что$50000","что",$G$4)),"",0,1)</f>
        <v/>
      </c>
      <c r="M303" s="146" t="str" cm="1">
        <f t="array" ref="M303">_xlfn.XLOOKUP($B303&amp;"#"&amp;M$6,INDIRECT(SUBSTITUTE("ИсходныеДанные!$где$2:$где$50000","где",$E$4)),INDIRECT(SUBSTITUTE("ИсходныеДанные!$что$2:$что$50000","что",$G$4)),"",0,1)</f>
        <v/>
      </c>
      <c r="N303" s="146" t="str" cm="1">
        <f t="array" ref="N303">_xlfn.XLOOKUP($B303&amp;"#"&amp;N$6,INDIRECT(SUBSTITUTE("ИсходныеДанные!$где$2:$где$50000","где",$E$4)),INDIRECT(SUBSTITUTE("ИсходныеДанные!$что$2:$что$50000","что",$G$4)),"",0,1)</f>
        <v/>
      </c>
      <c r="O303" s="146" t="str" cm="1">
        <f t="array" ref="O303">_xlfn.XLOOKUP($B303&amp;"#"&amp;O$6,INDIRECT(SUBSTITUTE("ИсходныеДанные!$где$2:$где$50000","где",$E$4)),INDIRECT(SUBSTITUTE("ИсходныеДанные!$что$2:$что$50000","что",$G$4)),"",0,1)</f>
        <v/>
      </c>
      <c r="P303" s="147" t="str" cm="1">
        <f t="array" ref="P303">_xlfn.XLOOKUP($B303&amp;"#"&amp;P$6,INDIRECT(SUBSTITUTE("ИсходныеДанные!$где$2:$где$50000","где",$E$4)),INDIRECT(SUBSTITUTE("ИсходныеДанные!$что$2:$что$50000","что",$G$4)),"",0,1)</f>
        <v/>
      </c>
      <c r="Q303" s="3"/>
    </row>
    <row r="304" spans="1:17" x14ac:dyDescent="0.25">
      <c r="A304" s="6" t="str">
        <f t="shared" si="3"/>
        <v>delete</v>
      </c>
      <c r="B304" s="9" cm="1">
        <f t="array" ref="B304">INDIRECT("УникальныеСписки!A"&amp;ROW()-$F$4)</f>
        <v>0</v>
      </c>
      <c r="C304" s="15" t="str">
        <f t="array" ref="C304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ref="D304">_xlfn.XLOOKUP($B304,INDIRECT(SUBSTITUTE("ИсходныеДанные!$где$2:$где$50000","где",$B$4)),INDIRECT(SUBSTITUTE("ИсходныеДанные!$что$2:$что$50000","что",D$4)),"",0,1)</f>
        <v/>
      </c>
      <c r="E304" s="101" t="str" cm="1">
        <f t="array" ref="E304">_xlfn.XLOOKUP($B304&amp;"#"&amp;E$6,INDIRECT(SUBSTITUTE("ИсходныеДанные!$где$2:$где$50000","где",$E$4)),INDIRECT(SUBSTITUTE("ИсходныеДанные!$что$2:$что$50000","что",$G$4)),"",0,1)</f>
        <v/>
      </c>
      <c r="F304" s="146" t="str" cm="1">
        <f t="array" ref="F304">_xlfn.XLOOKUP($B304&amp;"#"&amp;F$6,INDIRECT(SUBSTITUTE("ИсходныеДанные!$где$2:$где$50000","где",$E$4)),INDIRECT(SUBSTITUTE("ИсходныеДанные!$что$2:$что$50000","что",$G$4)),"",0,1)</f>
        <v/>
      </c>
      <c r="G304" s="146" t="str" cm="1">
        <f t="array" ref="G304">_xlfn.XLOOKUP($B304&amp;"#"&amp;G$6,INDIRECT(SUBSTITUTE("ИсходныеДанные!$где$2:$где$50000","где",$E$4)),INDIRECT(SUBSTITUTE("ИсходныеДанные!$что$2:$что$50000","что",$G$4)),"",0,1)</f>
        <v/>
      </c>
      <c r="H304" s="146" t="str" cm="1">
        <f t="array" ref="H304">_xlfn.XLOOKUP($B304&amp;"#"&amp;H$6,INDIRECT(SUBSTITUTE("ИсходныеДанные!$где$2:$где$50000","где",$E$4)),INDIRECT(SUBSTITUTE("ИсходныеДанные!$что$2:$что$50000","что",$G$4)),"",0,1)</f>
        <v/>
      </c>
      <c r="I304" s="146" t="str" cm="1">
        <f t="array" ref="I304">_xlfn.XLOOKUP($B304&amp;"#"&amp;I$6,INDIRECT(SUBSTITUTE("ИсходныеДанные!$где$2:$где$50000","где",$E$4)),INDIRECT(SUBSTITUTE("ИсходныеДанные!$что$2:$что$50000","что",$G$4)),"",0,1)</f>
        <v/>
      </c>
      <c r="J304" s="146" t="str" cm="1">
        <f t="array" ref="J304">_xlfn.XLOOKUP($B304&amp;"#"&amp;J$6,INDIRECT(SUBSTITUTE("ИсходныеДанные!$где$2:$где$50000","где",$E$4)),INDIRECT(SUBSTITUTE("ИсходныеДанные!$что$2:$что$50000","что",$G$4)),"",0,1)</f>
        <v/>
      </c>
      <c r="K304" s="146" t="str" cm="1">
        <f t="array" ref="K304">_xlfn.XLOOKUP($B304&amp;"#"&amp;K$6,INDIRECT(SUBSTITUTE("ИсходныеДанные!$где$2:$где$50000","где",$E$4)),INDIRECT(SUBSTITUTE("ИсходныеДанные!$что$2:$что$50000","что",$G$4)),"",0,1)</f>
        <v/>
      </c>
      <c r="L304" s="146" t="str" cm="1">
        <f t="array" ref="L304">_xlfn.XLOOKUP($B304&amp;"#"&amp;L$6,INDIRECT(SUBSTITUTE("ИсходныеДанные!$где$2:$где$50000","где",$E$4)),INDIRECT(SUBSTITUTE("ИсходныеДанные!$что$2:$что$50000","что",$G$4)),"",0,1)</f>
        <v/>
      </c>
      <c r="M304" s="146" t="str" cm="1">
        <f t="array" ref="M304">_xlfn.XLOOKUP($B304&amp;"#"&amp;M$6,INDIRECT(SUBSTITUTE("ИсходныеДанные!$где$2:$где$50000","где",$E$4)),INDIRECT(SUBSTITUTE("ИсходныеДанные!$что$2:$что$50000","что",$G$4)),"",0,1)</f>
        <v/>
      </c>
      <c r="N304" s="146" t="str" cm="1">
        <f t="array" ref="N304">_xlfn.XLOOKUP($B304&amp;"#"&amp;N$6,INDIRECT(SUBSTITUTE("ИсходныеДанные!$где$2:$где$50000","где",$E$4)),INDIRECT(SUBSTITUTE("ИсходныеДанные!$что$2:$что$50000","что",$G$4)),"",0,1)</f>
        <v/>
      </c>
      <c r="O304" s="146" t="str" cm="1">
        <f t="array" ref="O304">_xlfn.XLOOKUP($B304&amp;"#"&amp;O$6,INDIRECT(SUBSTITUTE("ИсходныеДанные!$где$2:$где$50000","где",$E$4)),INDIRECT(SUBSTITUTE("ИсходныеДанные!$что$2:$что$50000","что",$G$4)),"",0,1)</f>
        <v/>
      </c>
      <c r="P304" s="147" t="str" cm="1">
        <f t="array" ref="P304">_xlfn.XLOOKUP($B304&amp;"#"&amp;P$6,INDIRECT(SUBSTITUTE("ИсходныеДанные!$где$2:$где$50000","где",$E$4)),INDIRECT(SUBSTITUTE("ИсходныеДанные!$что$2:$что$50000","что",$G$4)),"",0,1)</f>
        <v/>
      </c>
      <c r="Q304" s="3"/>
    </row>
    <row r="305" spans="1:17" x14ac:dyDescent="0.25">
      <c r="A305" s="6" t="str">
        <f t="shared" si="3"/>
        <v>delete</v>
      </c>
      <c r="B305" s="9" cm="1">
        <f t="array" ref="B305">INDIRECT("УникальныеСписки!A"&amp;ROW()-$F$4)</f>
        <v>0</v>
      </c>
      <c r="C305" s="15" t="str">
        <f t="array" ref="C305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ref="D305">_xlfn.XLOOKUP($B305,INDIRECT(SUBSTITUTE("ИсходныеДанные!$где$2:$где$50000","где",$B$4)),INDIRECT(SUBSTITUTE("ИсходныеДанные!$что$2:$что$50000","что",D$4)),"",0,1)</f>
        <v/>
      </c>
      <c r="E305" s="101" t="str" cm="1">
        <f t="array" ref="E305">_xlfn.XLOOKUP($B305&amp;"#"&amp;E$6,INDIRECT(SUBSTITUTE("ИсходныеДанные!$где$2:$где$50000","где",$E$4)),INDIRECT(SUBSTITUTE("ИсходныеДанные!$что$2:$что$50000","что",$G$4)),"",0,1)</f>
        <v/>
      </c>
      <c r="F305" s="146" t="str" cm="1">
        <f t="array" ref="F305">_xlfn.XLOOKUP($B305&amp;"#"&amp;F$6,INDIRECT(SUBSTITUTE("ИсходныеДанные!$где$2:$где$50000","где",$E$4)),INDIRECT(SUBSTITUTE("ИсходныеДанные!$что$2:$что$50000","что",$G$4)),"",0,1)</f>
        <v/>
      </c>
      <c r="G305" s="146" t="str" cm="1">
        <f t="array" ref="G305">_xlfn.XLOOKUP($B305&amp;"#"&amp;G$6,INDIRECT(SUBSTITUTE("ИсходныеДанные!$где$2:$где$50000","где",$E$4)),INDIRECT(SUBSTITUTE("ИсходныеДанные!$что$2:$что$50000","что",$G$4)),"",0,1)</f>
        <v/>
      </c>
      <c r="H305" s="146" t="str" cm="1">
        <f t="array" ref="H305">_xlfn.XLOOKUP($B305&amp;"#"&amp;H$6,INDIRECT(SUBSTITUTE("ИсходныеДанные!$где$2:$где$50000","где",$E$4)),INDIRECT(SUBSTITUTE("ИсходныеДанные!$что$2:$что$50000","что",$G$4)),"",0,1)</f>
        <v/>
      </c>
      <c r="I305" s="146" t="str" cm="1">
        <f t="array" ref="I305">_xlfn.XLOOKUP($B305&amp;"#"&amp;I$6,INDIRECT(SUBSTITUTE("ИсходныеДанные!$где$2:$где$50000","где",$E$4)),INDIRECT(SUBSTITUTE("ИсходныеДанные!$что$2:$что$50000","что",$G$4)),"",0,1)</f>
        <v/>
      </c>
      <c r="J305" s="146" t="str" cm="1">
        <f t="array" ref="J305">_xlfn.XLOOKUP($B305&amp;"#"&amp;J$6,INDIRECT(SUBSTITUTE("ИсходныеДанные!$где$2:$где$50000","где",$E$4)),INDIRECT(SUBSTITUTE("ИсходныеДанные!$что$2:$что$50000","что",$G$4)),"",0,1)</f>
        <v/>
      </c>
      <c r="K305" s="146" t="str" cm="1">
        <f t="array" ref="K305">_xlfn.XLOOKUP($B305&amp;"#"&amp;K$6,INDIRECT(SUBSTITUTE("ИсходныеДанные!$где$2:$где$50000","где",$E$4)),INDIRECT(SUBSTITUTE("ИсходныеДанные!$что$2:$что$50000","что",$G$4)),"",0,1)</f>
        <v/>
      </c>
      <c r="L305" s="146" t="str" cm="1">
        <f t="array" ref="L305">_xlfn.XLOOKUP($B305&amp;"#"&amp;L$6,INDIRECT(SUBSTITUTE("ИсходныеДанные!$где$2:$где$50000","где",$E$4)),INDIRECT(SUBSTITUTE("ИсходныеДанные!$что$2:$что$50000","что",$G$4)),"",0,1)</f>
        <v/>
      </c>
      <c r="M305" s="146" t="str" cm="1">
        <f t="array" ref="M305">_xlfn.XLOOKUP($B305&amp;"#"&amp;M$6,INDIRECT(SUBSTITUTE("ИсходныеДанные!$где$2:$где$50000","где",$E$4)),INDIRECT(SUBSTITUTE("ИсходныеДанные!$что$2:$что$50000","что",$G$4)),"",0,1)</f>
        <v/>
      </c>
      <c r="N305" s="146" t="str" cm="1">
        <f t="array" ref="N305">_xlfn.XLOOKUP($B305&amp;"#"&amp;N$6,INDIRECT(SUBSTITUTE("ИсходныеДанные!$где$2:$где$50000","где",$E$4)),INDIRECT(SUBSTITUTE("ИсходныеДанные!$что$2:$что$50000","что",$G$4)),"",0,1)</f>
        <v/>
      </c>
      <c r="O305" s="146" t="str" cm="1">
        <f t="array" ref="O305">_xlfn.XLOOKUP($B305&amp;"#"&amp;O$6,INDIRECT(SUBSTITUTE("ИсходныеДанные!$где$2:$где$50000","где",$E$4)),INDIRECT(SUBSTITUTE("ИсходныеДанные!$что$2:$что$50000","что",$G$4)),"",0,1)</f>
        <v/>
      </c>
      <c r="P305" s="147" t="str" cm="1">
        <f t="array" ref="P305">_xlfn.XLOOKUP($B305&amp;"#"&amp;P$6,INDIRECT(SUBSTITUTE("ИсходныеДанные!$где$2:$где$50000","где",$E$4)),INDIRECT(SUBSTITUTE("ИсходныеДанные!$что$2:$что$50000","что",$G$4)),"",0,1)</f>
        <v/>
      </c>
      <c r="Q305" s="3"/>
    </row>
    <row r="306" spans="1:17" x14ac:dyDescent="0.25">
      <c r="A306" s="6" t="str">
        <f t="shared" si="3"/>
        <v>delete</v>
      </c>
      <c r="B306" s="9" cm="1">
        <f t="array" ref="B306">INDIRECT("УникальныеСписки!A"&amp;ROW()-$F$4)</f>
        <v>0</v>
      </c>
      <c r="C306" s="15" t="str">
        <f t="array" ref="C306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ref="D306">_xlfn.XLOOKUP($B306,INDIRECT(SUBSTITUTE("ИсходныеДанные!$где$2:$где$50000","где",$B$4)),INDIRECT(SUBSTITUTE("ИсходныеДанные!$что$2:$что$50000","что",D$4)),"",0,1)</f>
        <v/>
      </c>
      <c r="E306" s="101" t="str" cm="1">
        <f t="array" ref="E306">_xlfn.XLOOKUP($B306&amp;"#"&amp;E$6,INDIRECT(SUBSTITUTE("ИсходныеДанные!$где$2:$где$50000","где",$E$4)),INDIRECT(SUBSTITUTE("ИсходныеДанные!$что$2:$что$50000","что",$G$4)),"",0,1)</f>
        <v/>
      </c>
      <c r="F306" s="146" t="str" cm="1">
        <f t="array" ref="F306">_xlfn.XLOOKUP($B306&amp;"#"&amp;F$6,INDIRECT(SUBSTITUTE("ИсходныеДанные!$где$2:$где$50000","где",$E$4)),INDIRECT(SUBSTITUTE("ИсходныеДанные!$что$2:$что$50000","что",$G$4)),"",0,1)</f>
        <v/>
      </c>
      <c r="G306" s="146" t="str" cm="1">
        <f t="array" ref="G306">_xlfn.XLOOKUP($B306&amp;"#"&amp;G$6,INDIRECT(SUBSTITUTE("ИсходныеДанные!$где$2:$где$50000","где",$E$4)),INDIRECT(SUBSTITUTE("ИсходныеДанные!$что$2:$что$50000","что",$G$4)),"",0,1)</f>
        <v/>
      </c>
      <c r="H306" s="146" t="str" cm="1">
        <f t="array" ref="H306">_xlfn.XLOOKUP($B306&amp;"#"&amp;H$6,INDIRECT(SUBSTITUTE("ИсходныеДанные!$где$2:$где$50000","где",$E$4)),INDIRECT(SUBSTITUTE("ИсходныеДанные!$что$2:$что$50000","что",$G$4)),"",0,1)</f>
        <v/>
      </c>
      <c r="I306" s="146" t="str" cm="1">
        <f t="array" ref="I306">_xlfn.XLOOKUP($B306&amp;"#"&amp;I$6,INDIRECT(SUBSTITUTE("ИсходныеДанные!$где$2:$где$50000","где",$E$4)),INDIRECT(SUBSTITUTE("ИсходныеДанные!$что$2:$что$50000","что",$G$4)),"",0,1)</f>
        <v/>
      </c>
      <c r="J306" s="146" t="str" cm="1">
        <f t="array" ref="J306">_xlfn.XLOOKUP($B306&amp;"#"&amp;J$6,INDIRECT(SUBSTITUTE("ИсходныеДанные!$где$2:$где$50000","где",$E$4)),INDIRECT(SUBSTITUTE("ИсходныеДанные!$что$2:$что$50000","что",$G$4)),"",0,1)</f>
        <v/>
      </c>
      <c r="K306" s="146" t="str" cm="1">
        <f t="array" ref="K306">_xlfn.XLOOKUP($B306&amp;"#"&amp;K$6,INDIRECT(SUBSTITUTE("ИсходныеДанные!$где$2:$где$50000","где",$E$4)),INDIRECT(SUBSTITUTE("ИсходныеДанные!$что$2:$что$50000","что",$G$4)),"",0,1)</f>
        <v/>
      </c>
      <c r="L306" s="146" t="str" cm="1">
        <f t="array" ref="L306">_xlfn.XLOOKUP($B306&amp;"#"&amp;L$6,INDIRECT(SUBSTITUTE("ИсходныеДанные!$где$2:$где$50000","где",$E$4)),INDIRECT(SUBSTITUTE("ИсходныеДанные!$что$2:$что$50000","что",$G$4)),"",0,1)</f>
        <v/>
      </c>
      <c r="M306" s="146" t="str" cm="1">
        <f t="array" ref="M306">_xlfn.XLOOKUP($B306&amp;"#"&amp;M$6,INDIRECT(SUBSTITUTE("ИсходныеДанные!$где$2:$где$50000","где",$E$4)),INDIRECT(SUBSTITUTE("ИсходныеДанные!$что$2:$что$50000","что",$G$4)),"",0,1)</f>
        <v/>
      </c>
      <c r="N306" s="146" t="str" cm="1">
        <f t="array" ref="N306">_xlfn.XLOOKUP($B306&amp;"#"&amp;N$6,INDIRECT(SUBSTITUTE("ИсходныеДанные!$где$2:$где$50000","где",$E$4)),INDIRECT(SUBSTITUTE("ИсходныеДанные!$что$2:$что$50000","что",$G$4)),"",0,1)</f>
        <v/>
      </c>
      <c r="O306" s="146" t="str" cm="1">
        <f t="array" ref="O306">_xlfn.XLOOKUP($B306&amp;"#"&amp;O$6,INDIRECT(SUBSTITUTE("ИсходныеДанные!$где$2:$где$50000","где",$E$4)),INDIRECT(SUBSTITUTE("ИсходныеДанные!$что$2:$что$50000","что",$G$4)),"",0,1)</f>
        <v/>
      </c>
      <c r="P306" s="147" t="str" cm="1">
        <f t="array" ref="P306">_xlfn.XLOOKUP($B306&amp;"#"&amp;P$6,INDIRECT(SUBSTITUTE("ИсходныеДанные!$где$2:$где$50000","где",$E$4)),INDIRECT(SUBSTITUTE("ИсходныеДанные!$что$2:$что$50000","что",$G$4)),"",0,1)</f>
        <v/>
      </c>
      <c r="Q306" s="3"/>
    </row>
    <row r="307" spans="1:17" x14ac:dyDescent="0.25">
      <c r="A307" s="6" t="str">
        <f t="shared" si="3"/>
        <v>delete</v>
      </c>
      <c r="B307" s="9" cm="1">
        <f t="array" ref="B307">INDIRECT("УникальныеСписки!A"&amp;ROW()-$F$4)</f>
        <v>0</v>
      </c>
      <c r="C307" s="15" t="str">
        <f t="array" ref="C307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ref="D307">_xlfn.XLOOKUP($B307,INDIRECT(SUBSTITUTE("ИсходныеДанные!$где$2:$где$50000","где",$B$4)),INDIRECT(SUBSTITUTE("ИсходныеДанные!$что$2:$что$50000","что",D$4)),"",0,1)</f>
        <v/>
      </c>
      <c r="E307" s="101" t="str" cm="1">
        <f t="array" ref="E307">_xlfn.XLOOKUP($B307&amp;"#"&amp;E$6,INDIRECT(SUBSTITUTE("ИсходныеДанные!$где$2:$где$50000","где",$E$4)),INDIRECT(SUBSTITUTE("ИсходныеДанные!$что$2:$что$50000","что",$G$4)),"",0,1)</f>
        <v/>
      </c>
      <c r="F307" s="146" t="str" cm="1">
        <f t="array" ref="F307">_xlfn.XLOOKUP($B307&amp;"#"&amp;F$6,INDIRECT(SUBSTITUTE("ИсходныеДанные!$где$2:$где$50000","где",$E$4)),INDIRECT(SUBSTITUTE("ИсходныеДанные!$что$2:$что$50000","что",$G$4)),"",0,1)</f>
        <v/>
      </c>
      <c r="G307" s="146" t="str" cm="1">
        <f t="array" ref="G307">_xlfn.XLOOKUP($B307&amp;"#"&amp;G$6,INDIRECT(SUBSTITUTE("ИсходныеДанные!$где$2:$где$50000","где",$E$4)),INDIRECT(SUBSTITUTE("ИсходныеДанные!$что$2:$что$50000","что",$G$4)),"",0,1)</f>
        <v/>
      </c>
      <c r="H307" s="146" t="str" cm="1">
        <f t="array" ref="H307">_xlfn.XLOOKUP($B307&amp;"#"&amp;H$6,INDIRECT(SUBSTITUTE("ИсходныеДанные!$где$2:$где$50000","где",$E$4)),INDIRECT(SUBSTITUTE("ИсходныеДанные!$что$2:$что$50000","что",$G$4)),"",0,1)</f>
        <v/>
      </c>
      <c r="I307" s="146" t="str" cm="1">
        <f t="array" ref="I307">_xlfn.XLOOKUP($B307&amp;"#"&amp;I$6,INDIRECT(SUBSTITUTE("ИсходныеДанные!$где$2:$где$50000","где",$E$4)),INDIRECT(SUBSTITUTE("ИсходныеДанные!$что$2:$что$50000","что",$G$4)),"",0,1)</f>
        <v/>
      </c>
      <c r="J307" s="146" t="str" cm="1">
        <f t="array" ref="J307">_xlfn.XLOOKUP($B307&amp;"#"&amp;J$6,INDIRECT(SUBSTITUTE("ИсходныеДанные!$где$2:$где$50000","где",$E$4)),INDIRECT(SUBSTITUTE("ИсходныеДанные!$что$2:$что$50000","что",$G$4)),"",0,1)</f>
        <v/>
      </c>
      <c r="K307" s="146" t="str" cm="1">
        <f t="array" ref="K307">_xlfn.XLOOKUP($B307&amp;"#"&amp;K$6,INDIRECT(SUBSTITUTE("ИсходныеДанные!$где$2:$где$50000","где",$E$4)),INDIRECT(SUBSTITUTE("ИсходныеДанные!$что$2:$что$50000","что",$G$4)),"",0,1)</f>
        <v/>
      </c>
      <c r="L307" s="146" t="str" cm="1">
        <f t="array" ref="L307">_xlfn.XLOOKUP($B307&amp;"#"&amp;L$6,INDIRECT(SUBSTITUTE("ИсходныеДанные!$где$2:$где$50000","где",$E$4)),INDIRECT(SUBSTITUTE("ИсходныеДанные!$что$2:$что$50000","что",$G$4)),"",0,1)</f>
        <v/>
      </c>
      <c r="M307" s="146" t="str" cm="1">
        <f t="array" ref="M307">_xlfn.XLOOKUP($B307&amp;"#"&amp;M$6,INDIRECT(SUBSTITUTE("ИсходныеДанные!$где$2:$где$50000","где",$E$4)),INDIRECT(SUBSTITUTE("ИсходныеДанные!$что$2:$что$50000","что",$G$4)),"",0,1)</f>
        <v/>
      </c>
      <c r="N307" s="146" t="str" cm="1">
        <f t="array" ref="N307">_xlfn.XLOOKUP($B307&amp;"#"&amp;N$6,INDIRECT(SUBSTITUTE("ИсходныеДанные!$где$2:$где$50000","где",$E$4)),INDIRECT(SUBSTITUTE("ИсходныеДанные!$что$2:$что$50000","что",$G$4)),"",0,1)</f>
        <v/>
      </c>
      <c r="O307" s="146" t="str" cm="1">
        <f t="array" ref="O307">_xlfn.XLOOKUP($B307&amp;"#"&amp;O$6,INDIRECT(SUBSTITUTE("ИсходныеДанные!$где$2:$где$50000","где",$E$4)),INDIRECT(SUBSTITUTE("ИсходныеДанные!$что$2:$что$50000","что",$G$4)),"",0,1)</f>
        <v/>
      </c>
      <c r="P307" s="147" t="str" cm="1">
        <f t="array" ref="P307">_xlfn.XLOOKUP($B307&amp;"#"&amp;P$6,INDIRECT(SUBSTITUTE("ИсходныеДанные!$где$2:$где$50000","где",$E$4)),INDIRECT(SUBSTITUTE("ИсходныеДанные!$что$2:$что$50000","что",$G$4)),"",0,1)</f>
        <v/>
      </c>
      <c r="Q307" s="3"/>
    </row>
    <row r="308" spans="1:17" x14ac:dyDescent="0.25">
      <c r="A308" s="6" t="str">
        <f t="shared" si="3"/>
        <v>delete</v>
      </c>
      <c r="B308" s="9" cm="1">
        <f t="array" ref="B308">INDIRECT("УникальныеСписки!A"&amp;ROW()-$F$4)</f>
        <v>0</v>
      </c>
      <c r="C308" s="15" t="str">
        <f t="array" ref="C308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ref="D308">_xlfn.XLOOKUP($B308,INDIRECT(SUBSTITUTE("ИсходныеДанные!$где$2:$где$50000","где",$B$4)),INDIRECT(SUBSTITUTE("ИсходныеДанные!$что$2:$что$50000","что",D$4)),"",0,1)</f>
        <v/>
      </c>
      <c r="E308" s="101" t="str" cm="1">
        <f t="array" ref="E308">_xlfn.XLOOKUP($B308&amp;"#"&amp;E$6,INDIRECT(SUBSTITUTE("ИсходныеДанные!$где$2:$где$50000","где",$E$4)),INDIRECT(SUBSTITUTE("ИсходныеДанные!$что$2:$что$50000","что",$G$4)),"",0,1)</f>
        <v/>
      </c>
      <c r="F308" s="146" t="str" cm="1">
        <f t="array" ref="F308">_xlfn.XLOOKUP($B308&amp;"#"&amp;F$6,INDIRECT(SUBSTITUTE("ИсходныеДанные!$где$2:$где$50000","где",$E$4)),INDIRECT(SUBSTITUTE("ИсходныеДанные!$что$2:$что$50000","что",$G$4)),"",0,1)</f>
        <v/>
      </c>
      <c r="G308" s="146" t="str" cm="1">
        <f t="array" ref="G308">_xlfn.XLOOKUP($B308&amp;"#"&amp;G$6,INDIRECT(SUBSTITUTE("ИсходныеДанные!$где$2:$где$50000","где",$E$4)),INDIRECT(SUBSTITUTE("ИсходныеДанные!$что$2:$что$50000","что",$G$4)),"",0,1)</f>
        <v/>
      </c>
      <c r="H308" s="146" t="str" cm="1">
        <f t="array" ref="H308">_xlfn.XLOOKUP($B308&amp;"#"&amp;H$6,INDIRECT(SUBSTITUTE("ИсходныеДанные!$где$2:$где$50000","где",$E$4)),INDIRECT(SUBSTITUTE("ИсходныеДанные!$что$2:$что$50000","что",$G$4)),"",0,1)</f>
        <v/>
      </c>
      <c r="I308" s="146" t="str" cm="1">
        <f t="array" ref="I308">_xlfn.XLOOKUP($B308&amp;"#"&amp;I$6,INDIRECT(SUBSTITUTE("ИсходныеДанные!$где$2:$где$50000","где",$E$4)),INDIRECT(SUBSTITUTE("ИсходныеДанные!$что$2:$что$50000","что",$G$4)),"",0,1)</f>
        <v/>
      </c>
      <c r="J308" s="146" t="str" cm="1">
        <f t="array" ref="J308">_xlfn.XLOOKUP($B308&amp;"#"&amp;J$6,INDIRECT(SUBSTITUTE("ИсходныеДанные!$где$2:$где$50000","где",$E$4)),INDIRECT(SUBSTITUTE("ИсходныеДанные!$что$2:$что$50000","что",$G$4)),"",0,1)</f>
        <v/>
      </c>
      <c r="K308" s="146" t="str" cm="1">
        <f t="array" ref="K308">_xlfn.XLOOKUP($B308&amp;"#"&amp;K$6,INDIRECT(SUBSTITUTE("ИсходныеДанные!$где$2:$где$50000","где",$E$4)),INDIRECT(SUBSTITUTE("ИсходныеДанные!$что$2:$что$50000","что",$G$4)),"",0,1)</f>
        <v/>
      </c>
      <c r="L308" s="146" t="str" cm="1">
        <f t="array" ref="L308">_xlfn.XLOOKUP($B308&amp;"#"&amp;L$6,INDIRECT(SUBSTITUTE("ИсходныеДанные!$где$2:$где$50000","где",$E$4)),INDIRECT(SUBSTITUTE("ИсходныеДанные!$что$2:$что$50000","что",$G$4)),"",0,1)</f>
        <v/>
      </c>
      <c r="M308" s="146" t="str" cm="1">
        <f t="array" ref="M308">_xlfn.XLOOKUP($B308&amp;"#"&amp;M$6,INDIRECT(SUBSTITUTE("ИсходныеДанные!$где$2:$где$50000","где",$E$4)),INDIRECT(SUBSTITUTE("ИсходныеДанные!$что$2:$что$50000","что",$G$4)),"",0,1)</f>
        <v/>
      </c>
      <c r="N308" s="146" t="str" cm="1">
        <f t="array" ref="N308">_xlfn.XLOOKUP($B308&amp;"#"&amp;N$6,INDIRECT(SUBSTITUTE("ИсходныеДанные!$где$2:$где$50000","где",$E$4)),INDIRECT(SUBSTITUTE("ИсходныеДанные!$что$2:$что$50000","что",$G$4)),"",0,1)</f>
        <v/>
      </c>
      <c r="O308" s="146" t="str" cm="1">
        <f t="array" ref="O308">_xlfn.XLOOKUP($B308&amp;"#"&amp;O$6,INDIRECT(SUBSTITUTE("ИсходныеДанные!$где$2:$где$50000","где",$E$4)),INDIRECT(SUBSTITUTE("ИсходныеДанные!$что$2:$что$50000","что",$G$4)),"",0,1)</f>
        <v/>
      </c>
      <c r="P308" s="147" t="str" cm="1">
        <f t="array" ref="P308">_xlfn.XLOOKUP($B308&amp;"#"&amp;P$6,INDIRECT(SUBSTITUTE("ИсходныеДанные!$где$2:$где$50000","где",$E$4)),INDIRECT(SUBSTITUTE("ИсходныеДанные!$что$2:$что$50000","что",$G$4)),"",0,1)</f>
        <v/>
      </c>
      <c r="Q308" s="3"/>
    </row>
    <row r="309" spans="1:17" x14ac:dyDescent="0.25">
      <c r="A309" s="6" t="str">
        <f t="shared" si="3"/>
        <v>delete</v>
      </c>
      <c r="B309" s="9" cm="1">
        <f t="array" ref="B309">INDIRECT("УникальныеСписки!A"&amp;ROW()-$F$4)</f>
        <v>0</v>
      </c>
      <c r="C309" s="15" t="str">
        <f t="array" ref="C309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ref="D309">_xlfn.XLOOKUP($B309,INDIRECT(SUBSTITUTE("ИсходныеДанные!$где$2:$где$50000","где",$B$4)),INDIRECT(SUBSTITUTE("ИсходныеДанные!$что$2:$что$50000","что",D$4)),"",0,1)</f>
        <v/>
      </c>
      <c r="E309" s="101" t="str" cm="1">
        <f t="array" ref="E309">_xlfn.XLOOKUP($B309&amp;"#"&amp;E$6,INDIRECT(SUBSTITUTE("ИсходныеДанные!$где$2:$где$50000","где",$E$4)),INDIRECT(SUBSTITUTE("ИсходныеДанные!$что$2:$что$50000","что",$G$4)),"",0,1)</f>
        <v/>
      </c>
      <c r="F309" s="146" t="str" cm="1">
        <f t="array" ref="F309">_xlfn.XLOOKUP($B309&amp;"#"&amp;F$6,INDIRECT(SUBSTITUTE("ИсходныеДанные!$где$2:$где$50000","где",$E$4)),INDIRECT(SUBSTITUTE("ИсходныеДанные!$что$2:$что$50000","что",$G$4)),"",0,1)</f>
        <v/>
      </c>
      <c r="G309" s="146" t="str" cm="1">
        <f t="array" ref="G309">_xlfn.XLOOKUP($B309&amp;"#"&amp;G$6,INDIRECT(SUBSTITUTE("ИсходныеДанные!$где$2:$где$50000","где",$E$4)),INDIRECT(SUBSTITUTE("ИсходныеДанные!$что$2:$что$50000","что",$G$4)),"",0,1)</f>
        <v/>
      </c>
      <c r="H309" s="146" t="str" cm="1">
        <f t="array" ref="H309">_xlfn.XLOOKUP($B309&amp;"#"&amp;H$6,INDIRECT(SUBSTITUTE("ИсходныеДанные!$где$2:$где$50000","где",$E$4)),INDIRECT(SUBSTITUTE("ИсходныеДанные!$что$2:$что$50000","что",$G$4)),"",0,1)</f>
        <v/>
      </c>
      <c r="I309" s="146" t="str" cm="1">
        <f t="array" ref="I309">_xlfn.XLOOKUP($B309&amp;"#"&amp;I$6,INDIRECT(SUBSTITUTE("ИсходныеДанные!$где$2:$где$50000","где",$E$4)),INDIRECT(SUBSTITUTE("ИсходныеДанные!$что$2:$что$50000","что",$G$4)),"",0,1)</f>
        <v/>
      </c>
      <c r="J309" s="146" t="str" cm="1">
        <f t="array" ref="J309">_xlfn.XLOOKUP($B309&amp;"#"&amp;J$6,INDIRECT(SUBSTITUTE("ИсходныеДанные!$где$2:$где$50000","где",$E$4)),INDIRECT(SUBSTITUTE("ИсходныеДанные!$что$2:$что$50000","что",$G$4)),"",0,1)</f>
        <v/>
      </c>
      <c r="K309" s="146" t="str" cm="1">
        <f t="array" ref="K309">_xlfn.XLOOKUP($B309&amp;"#"&amp;K$6,INDIRECT(SUBSTITUTE("ИсходныеДанные!$где$2:$где$50000","где",$E$4)),INDIRECT(SUBSTITUTE("ИсходныеДанные!$что$2:$что$50000","что",$G$4)),"",0,1)</f>
        <v/>
      </c>
      <c r="L309" s="146" t="str" cm="1">
        <f t="array" ref="L309">_xlfn.XLOOKUP($B309&amp;"#"&amp;L$6,INDIRECT(SUBSTITUTE("ИсходныеДанные!$где$2:$где$50000","где",$E$4)),INDIRECT(SUBSTITUTE("ИсходныеДанные!$что$2:$что$50000","что",$G$4)),"",0,1)</f>
        <v/>
      </c>
      <c r="M309" s="146" t="str" cm="1">
        <f t="array" ref="M309">_xlfn.XLOOKUP($B309&amp;"#"&amp;M$6,INDIRECT(SUBSTITUTE("ИсходныеДанные!$где$2:$где$50000","где",$E$4)),INDIRECT(SUBSTITUTE("ИсходныеДанные!$что$2:$что$50000","что",$G$4)),"",0,1)</f>
        <v/>
      </c>
      <c r="N309" s="146" t="str" cm="1">
        <f t="array" ref="N309">_xlfn.XLOOKUP($B309&amp;"#"&amp;N$6,INDIRECT(SUBSTITUTE("ИсходныеДанные!$где$2:$где$50000","где",$E$4)),INDIRECT(SUBSTITUTE("ИсходныеДанные!$что$2:$что$50000","что",$G$4)),"",0,1)</f>
        <v/>
      </c>
      <c r="O309" s="146" t="str" cm="1">
        <f t="array" ref="O309">_xlfn.XLOOKUP($B309&amp;"#"&amp;O$6,INDIRECT(SUBSTITUTE("ИсходныеДанные!$где$2:$где$50000","где",$E$4)),INDIRECT(SUBSTITUTE("ИсходныеДанные!$что$2:$что$50000","что",$G$4)),"",0,1)</f>
        <v/>
      </c>
      <c r="P309" s="147" t="str" cm="1">
        <f t="array" ref="P309">_xlfn.XLOOKUP($B309&amp;"#"&amp;P$6,INDIRECT(SUBSTITUTE("ИсходныеДанные!$где$2:$где$50000","где",$E$4)),INDIRECT(SUBSTITUTE("ИсходныеДанные!$что$2:$что$50000","что",$G$4)),"",0,1)</f>
        <v/>
      </c>
      <c r="Q309" s="3"/>
    </row>
    <row r="310" spans="1:17" x14ac:dyDescent="0.25">
      <c r="A310" s="6" t="str">
        <f t="shared" si="3"/>
        <v>delete</v>
      </c>
      <c r="B310" s="9" cm="1">
        <f t="array" ref="B310">INDIRECT("УникальныеСписки!A"&amp;ROW()-$F$4)</f>
        <v>0</v>
      </c>
      <c r="C310" s="15" t="str">
        <f t="array" ref="C310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ref="D310">_xlfn.XLOOKUP($B310,INDIRECT(SUBSTITUTE("ИсходныеДанные!$где$2:$где$50000","где",$B$4)),INDIRECT(SUBSTITUTE("ИсходныеДанные!$что$2:$что$50000","что",D$4)),"",0,1)</f>
        <v/>
      </c>
      <c r="E310" s="101" t="str" cm="1">
        <f t="array" ref="E310">_xlfn.XLOOKUP($B310&amp;"#"&amp;E$6,INDIRECT(SUBSTITUTE("ИсходныеДанные!$где$2:$где$50000","где",$E$4)),INDIRECT(SUBSTITUTE("ИсходныеДанные!$что$2:$что$50000","что",$G$4)),"",0,1)</f>
        <v/>
      </c>
      <c r="F310" s="146" t="str" cm="1">
        <f t="array" ref="F310">_xlfn.XLOOKUP($B310&amp;"#"&amp;F$6,INDIRECT(SUBSTITUTE("ИсходныеДанные!$где$2:$где$50000","где",$E$4)),INDIRECT(SUBSTITUTE("ИсходныеДанные!$что$2:$что$50000","что",$G$4)),"",0,1)</f>
        <v/>
      </c>
      <c r="G310" s="146" t="str" cm="1">
        <f t="array" ref="G310">_xlfn.XLOOKUP($B310&amp;"#"&amp;G$6,INDIRECT(SUBSTITUTE("ИсходныеДанные!$где$2:$где$50000","где",$E$4)),INDIRECT(SUBSTITUTE("ИсходныеДанные!$что$2:$что$50000","что",$G$4)),"",0,1)</f>
        <v/>
      </c>
      <c r="H310" s="146" t="str" cm="1">
        <f t="array" ref="H310">_xlfn.XLOOKUP($B310&amp;"#"&amp;H$6,INDIRECT(SUBSTITUTE("ИсходныеДанные!$где$2:$где$50000","где",$E$4)),INDIRECT(SUBSTITUTE("ИсходныеДанные!$что$2:$что$50000","что",$G$4)),"",0,1)</f>
        <v/>
      </c>
      <c r="I310" s="146" t="str" cm="1">
        <f t="array" ref="I310">_xlfn.XLOOKUP($B310&amp;"#"&amp;I$6,INDIRECT(SUBSTITUTE("ИсходныеДанные!$где$2:$где$50000","где",$E$4)),INDIRECT(SUBSTITUTE("ИсходныеДанные!$что$2:$что$50000","что",$G$4)),"",0,1)</f>
        <v/>
      </c>
      <c r="J310" s="146" t="str" cm="1">
        <f t="array" ref="J310">_xlfn.XLOOKUP($B310&amp;"#"&amp;J$6,INDIRECT(SUBSTITUTE("ИсходныеДанные!$где$2:$где$50000","где",$E$4)),INDIRECT(SUBSTITUTE("ИсходныеДанные!$что$2:$что$50000","что",$G$4)),"",0,1)</f>
        <v/>
      </c>
      <c r="K310" s="146" t="str" cm="1">
        <f t="array" ref="K310">_xlfn.XLOOKUP($B310&amp;"#"&amp;K$6,INDIRECT(SUBSTITUTE("ИсходныеДанные!$где$2:$где$50000","где",$E$4)),INDIRECT(SUBSTITUTE("ИсходныеДанные!$что$2:$что$50000","что",$G$4)),"",0,1)</f>
        <v/>
      </c>
      <c r="L310" s="146" t="str" cm="1">
        <f t="array" ref="L310">_xlfn.XLOOKUP($B310&amp;"#"&amp;L$6,INDIRECT(SUBSTITUTE("ИсходныеДанные!$где$2:$где$50000","где",$E$4)),INDIRECT(SUBSTITUTE("ИсходныеДанные!$что$2:$что$50000","что",$G$4)),"",0,1)</f>
        <v/>
      </c>
      <c r="M310" s="146" t="str" cm="1">
        <f t="array" ref="M310">_xlfn.XLOOKUP($B310&amp;"#"&amp;M$6,INDIRECT(SUBSTITUTE("ИсходныеДанные!$где$2:$где$50000","где",$E$4)),INDIRECT(SUBSTITUTE("ИсходныеДанные!$что$2:$что$50000","что",$G$4)),"",0,1)</f>
        <v/>
      </c>
      <c r="N310" s="146" t="str" cm="1">
        <f t="array" ref="N310">_xlfn.XLOOKUP($B310&amp;"#"&amp;N$6,INDIRECT(SUBSTITUTE("ИсходныеДанные!$где$2:$где$50000","где",$E$4)),INDIRECT(SUBSTITUTE("ИсходныеДанные!$что$2:$что$50000","что",$G$4)),"",0,1)</f>
        <v/>
      </c>
      <c r="O310" s="146" t="str" cm="1">
        <f t="array" ref="O310">_xlfn.XLOOKUP($B310&amp;"#"&amp;O$6,INDIRECT(SUBSTITUTE("ИсходныеДанные!$где$2:$где$50000","где",$E$4)),INDIRECT(SUBSTITUTE("ИсходныеДанные!$что$2:$что$50000","что",$G$4)),"",0,1)</f>
        <v/>
      </c>
      <c r="P310" s="147" t="str" cm="1">
        <f t="array" ref="P310">_xlfn.XLOOKUP($B310&amp;"#"&amp;P$6,INDIRECT(SUBSTITUTE("ИсходныеДанные!$где$2:$где$50000","где",$E$4)),INDIRECT(SUBSTITUTE("ИсходныеДанные!$что$2:$что$50000","что",$G$4)),"",0,1)</f>
        <v/>
      </c>
      <c r="Q310" s="3"/>
    </row>
    <row r="311" spans="1:17" x14ac:dyDescent="0.25">
      <c r="A311" s="6" t="str">
        <f t="shared" si="3"/>
        <v>delete</v>
      </c>
      <c r="B311" s="9" cm="1">
        <f t="array" ref="B311">INDIRECT("УникальныеСписки!A"&amp;ROW()-$F$4)</f>
        <v>0</v>
      </c>
      <c r="C311" s="15" t="str">
        <f t="array" ref="C31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ref="D311">_xlfn.XLOOKUP($B311,INDIRECT(SUBSTITUTE("ИсходныеДанные!$где$2:$где$50000","где",$B$4)),INDIRECT(SUBSTITUTE("ИсходныеДанные!$что$2:$что$50000","что",D$4)),"",0,1)</f>
        <v/>
      </c>
      <c r="E311" s="101" t="str" cm="1">
        <f t="array" ref="E311">_xlfn.XLOOKUP($B311&amp;"#"&amp;E$6,INDIRECT(SUBSTITUTE("ИсходныеДанные!$где$2:$где$50000","где",$E$4)),INDIRECT(SUBSTITUTE("ИсходныеДанные!$что$2:$что$50000","что",$G$4)),"",0,1)</f>
        <v/>
      </c>
      <c r="F311" s="146" t="str" cm="1">
        <f t="array" ref="F311">_xlfn.XLOOKUP($B311&amp;"#"&amp;F$6,INDIRECT(SUBSTITUTE("ИсходныеДанные!$где$2:$где$50000","где",$E$4)),INDIRECT(SUBSTITUTE("ИсходныеДанные!$что$2:$что$50000","что",$G$4)),"",0,1)</f>
        <v/>
      </c>
      <c r="G311" s="146" t="str" cm="1">
        <f t="array" ref="G311">_xlfn.XLOOKUP($B311&amp;"#"&amp;G$6,INDIRECT(SUBSTITUTE("ИсходныеДанные!$где$2:$где$50000","где",$E$4)),INDIRECT(SUBSTITUTE("ИсходныеДанные!$что$2:$что$50000","что",$G$4)),"",0,1)</f>
        <v/>
      </c>
      <c r="H311" s="146" t="str" cm="1">
        <f t="array" ref="H311">_xlfn.XLOOKUP($B311&amp;"#"&amp;H$6,INDIRECT(SUBSTITUTE("ИсходныеДанные!$где$2:$где$50000","где",$E$4)),INDIRECT(SUBSTITUTE("ИсходныеДанные!$что$2:$что$50000","что",$G$4)),"",0,1)</f>
        <v/>
      </c>
      <c r="I311" s="146" t="str" cm="1">
        <f t="array" ref="I311">_xlfn.XLOOKUP($B311&amp;"#"&amp;I$6,INDIRECT(SUBSTITUTE("ИсходныеДанные!$где$2:$где$50000","где",$E$4)),INDIRECT(SUBSTITUTE("ИсходныеДанные!$что$2:$что$50000","что",$G$4)),"",0,1)</f>
        <v/>
      </c>
      <c r="J311" s="146" t="str" cm="1">
        <f t="array" ref="J311">_xlfn.XLOOKUP($B311&amp;"#"&amp;J$6,INDIRECT(SUBSTITUTE("ИсходныеДанные!$где$2:$где$50000","где",$E$4)),INDIRECT(SUBSTITUTE("ИсходныеДанные!$что$2:$что$50000","что",$G$4)),"",0,1)</f>
        <v/>
      </c>
      <c r="K311" s="146" t="str" cm="1">
        <f t="array" ref="K311">_xlfn.XLOOKUP($B311&amp;"#"&amp;K$6,INDIRECT(SUBSTITUTE("ИсходныеДанные!$где$2:$где$50000","где",$E$4)),INDIRECT(SUBSTITUTE("ИсходныеДанные!$что$2:$что$50000","что",$G$4)),"",0,1)</f>
        <v/>
      </c>
      <c r="L311" s="146" t="str" cm="1">
        <f t="array" ref="L311">_xlfn.XLOOKUP($B311&amp;"#"&amp;L$6,INDIRECT(SUBSTITUTE("ИсходныеДанные!$где$2:$где$50000","где",$E$4)),INDIRECT(SUBSTITUTE("ИсходныеДанные!$что$2:$что$50000","что",$G$4)),"",0,1)</f>
        <v/>
      </c>
      <c r="M311" s="146" t="str" cm="1">
        <f t="array" ref="M311">_xlfn.XLOOKUP($B311&amp;"#"&amp;M$6,INDIRECT(SUBSTITUTE("ИсходныеДанные!$где$2:$где$50000","где",$E$4)),INDIRECT(SUBSTITUTE("ИсходныеДанные!$что$2:$что$50000","что",$G$4)),"",0,1)</f>
        <v/>
      </c>
      <c r="N311" s="146" t="str" cm="1">
        <f t="array" ref="N311">_xlfn.XLOOKUP($B311&amp;"#"&amp;N$6,INDIRECT(SUBSTITUTE("ИсходныеДанные!$где$2:$где$50000","где",$E$4)),INDIRECT(SUBSTITUTE("ИсходныеДанные!$что$2:$что$50000","что",$G$4)),"",0,1)</f>
        <v/>
      </c>
      <c r="O311" s="146" t="str" cm="1">
        <f t="array" ref="O311">_xlfn.XLOOKUP($B311&amp;"#"&amp;O$6,INDIRECT(SUBSTITUTE("ИсходныеДанные!$где$2:$где$50000","где",$E$4)),INDIRECT(SUBSTITUTE("ИсходныеДанные!$что$2:$что$50000","что",$G$4)),"",0,1)</f>
        <v/>
      </c>
      <c r="P311" s="147" t="str" cm="1">
        <f t="array" ref="P311">_xlfn.XLOOKUP($B311&amp;"#"&amp;P$6,INDIRECT(SUBSTITUTE("ИсходныеДанные!$где$2:$где$50000","где",$E$4)),INDIRECT(SUBSTITUTE("ИсходныеДанные!$что$2:$что$50000","что",$G$4)),"",0,1)</f>
        <v/>
      </c>
      <c r="Q311" s="3"/>
    </row>
    <row r="312" spans="1:17" x14ac:dyDescent="0.25">
      <c r="A312" s="6" t="str">
        <f t="shared" si="3"/>
        <v>delete</v>
      </c>
      <c r="B312" s="9" cm="1">
        <f t="array" ref="B312">INDIRECT("УникальныеСписки!A"&amp;ROW()-$F$4)</f>
        <v>0</v>
      </c>
      <c r="C312" s="15" t="str">
        <f t="array" ref="C312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ref="D312">_xlfn.XLOOKUP($B312,INDIRECT(SUBSTITUTE("ИсходныеДанные!$где$2:$где$50000","где",$B$4)),INDIRECT(SUBSTITUTE("ИсходныеДанные!$что$2:$что$50000","что",D$4)),"",0,1)</f>
        <v/>
      </c>
      <c r="E312" s="101" t="str" cm="1">
        <f t="array" ref="E312">_xlfn.XLOOKUP($B312&amp;"#"&amp;E$6,INDIRECT(SUBSTITUTE("ИсходныеДанные!$где$2:$где$50000","где",$E$4)),INDIRECT(SUBSTITUTE("ИсходныеДанные!$что$2:$что$50000","что",$G$4)),"",0,1)</f>
        <v/>
      </c>
      <c r="F312" s="146" t="str" cm="1">
        <f t="array" ref="F312">_xlfn.XLOOKUP($B312&amp;"#"&amp;F$6,INDIRECT(SUBSTITUTE("ИсходныеДанные!$где$2:$где$50000","где",$E$4)),INDIRECT(SUBSTITUTE("ИсходныеДанные!$что$2:$что$50000","что",$G$4)),"",0,1)</f>
        <v/>
      </c>
      <c r="G312" s="146" t="str" cm="1">
        <f t="array" ref="G312">_xlfn.XLOOKUP($B312&amp;"#"&amp;G$6,INDIRECT(SUBSTITUTE("ИсходныеДанные!$где$2:$где$50000","где",$E$4)),INDIRECT(SUBSTITUTE("ИсходныеДанные!$что$2:$что$50000","что",$G$4)),"",0,1)</f>
        <v/>
      </c>
      <c r="H312" s="146" t="str" cm="1">
        <f t="array" ref="H312">_xlfn.XLOOKUP($B312&amp;"#"&amp;H$6,INDIRECT(SUBSTITUTE("ИсходныеДанные!$где$2:$где$50000","где",$E$4)),INDIRECT(SUBSTITUTE("ИсходныеДанные!$что$2:$что$50000","что",$G$4)),"",0,1)</f>
        <v/>
      </c>
      <c r="I312" s="146" t="str" cm="1">
        <f t="array" ref="I312">_xlfn.XLOOKUP($B312&amp;"#"&amp;I$6,INDIRECT(SUBSTITUTE("ИсходныеДанные!$где$2:$где$50000","где",$E$4)),INDIRECT(SUBSTITUTE("ИсходныеДанные!$что$2:$что$50000","что",$G$4)),"",0,1)</f>
        <v/>
      </c>
      <c r="J312" s="146" t="str" cm="1">
        <f t="array" ref="J312">_xlfn.XLOOKUP($B312&amp;"#"&amp;J$6,INDIRECT(SUBSTITUTE("ИсходныеДанные!$где$2:$где$50000","где",$E$4)),INDIRECT(SUBSTITUTE("ИсходныеДанные!$что$2:$что$50000","что",$G$4)),"",0,1)</f>
        <v/>
      </c>
      <c r="K312" s="146" t="str" cm="1">
        <f t="array" ref="K312">_xlfn.XLOOKUP($B312&amp;"#"&amp;K$6,INDIRECT(SUBSTITUTE("ИсходныеДанные!$где$2:$где$50000","где",$E$4)),INDIRECT(SUBSTITUTE("ИсходныеДанные!$что$2:$что$50000","что",$G$4)),"",0,1)</f>
        <v/>
      </c>
      <c r="L312" s="146" t="str" cm="1">
        <f t="array" ref="L312">_xlfn.XLOOKUP($B312&amp;"#"&amp;L$6,INDIRECT(SUBSTITUTE("ИсходныеДанные!$где$2:$где$50000","где",$E$4)),INDIRECT(SUBSTITUTE("ИсходныеДанные!$что$2:$что$50000","что",$G$4)),"",0,1)</f>
        <v/>
      </c>
      <c r="M312" s="146" t="str" cm="1">
        <f t="array" ref="M312">_xlfn.XLOOKUP($B312&amp;"#"&amp;M$6,INDIRECT(SUBSTITUTE("ИсходныеДанные!$где$2:$где$50000","где",$E$4)),INDIRECT(SUBSTITUTE("ИсходныеДанные!$что$2:$что$50000","что",$G$4)),"",0,1)</f>
        <v/>
      </c>
      <c r="N312" s="146" t="str" cm="1">
        <f t="array" ref="N312">_xlfn.XLOOKUP($B312&amp;"#"&amp;N$6,INDIRECT(SUBSTITUTE("ИсходныеДанные!$где$2:$где$50000","где",$E$4)),INDIRECT(SUBSTITUTE("ИсходныеДанные!$что$2:$что$50000","что",$G$4)),"",0,1)</f>
        <v/>
      </c>
      <c r="O312" s="146" t="str" cm="1">
        <f t="array" ref="O312">_xlfn.XLOOKUP($B312&amp;"#"&amp;O$6,INDIRECT(SUBSTITUTE("ИсходныеДанные!$где$2:$где$50000","где",$E$4)),INDIRECT(SUBSTITUTE("ИсходныеДанные!$что$2:$что$50000","что",$G$4)),"",0,1)</f>
        <v/>
      </c>
      <c r="P312" s="147" t="str" cm="1">
        <f t="array" ref="P312">_xlfn.XLOOKUP($B312&amp;"#"&amp;P$6,INDIRECT(SUBSTITUTE("ИсходныеДанные!$где$2:$где$50000","где",$E$4)),INDIRECT(SUBSTITUTE("ИсходныеДанные!$что$2:$что$50000","что",$G$4)),"",0,1)</f>
        <v/>
      </c>
      <c r="Q312" s="3"/>
    </row>
    <row r="313" spans="1:17" x14ac:dyDescent="0.25">
      <c r="A313" s="6" t="str">
        <f t="shared" si="3"/>
        <v>delete</v>
      </c>
      <c r="B313" s="9" cm="1">
        <f t="array" ref="B313">INDIRECT("УникальныеСписки!A"&amp;ROW()-$F$4)</f>
        <v>0</v>
      </c>
      <c r="C313" s="15" t="str">
        <f t="array" ref="C313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ref="D313">_xlfn.XLOOKUP($B313,INDIRECT(SUBSTITUTE("ИсходныеДанные!$где$2:$где$50000","где",$B$4)),INDIRECT(SUBSTITUTE("ИсходныеДанные!$что$2:$что$50000","что",D$4)),"",0,1)</f>
        <v/>
      </c>
      <c r="E313" s="101" t="str" cm="1">
        <f t="array" ref="E313">_xlfn.XLOOKUP($B313&amp;"#"&amp;E$6,INDIRECT(SUBSTITUTE("ИсходныеДанные!$где$2:$где$50000","где",$E$4)),INDIRECT(SUBSTITUTE("ИсходныеДанные!$что$2:$что$50000","что",$G$4)),"",0,1)</f>
        <v/>
      </c>
      <c r="F313" s="146" t="str" cm="1">
        <f t="array" ref="F313">_xlfn.XLOOKUP($B313&amp;"#"&amp;F$6,INDIRECT(SUBSTITUTE("ИсходныеДанные!$где$2:$где$50000","где",$E$4)),INDIRECT(SUBSTITUTE("ИсходныеДанные!$что$2:$что$50000","что",$G$4)),"",0,1)</f>
        <v/>
      </c>
      <c r="G313" s="146" t="str" cm="1">
        <f t="array" ref="G313">_xlfn.XLOOKUP($B313&amp;"#"&amp;G$6,INDIRECT(SUBSTITUTE("ИсходныеДанные!$где$2:$где$50000","где",$E$4)),INDIRECT(SUBSTITUTE("ИсходныеДанные!$что$2:$что$50000","что",$G$4)),"",0,1)</f>
        <v/>
      </c>
      <c r="H313" s="146" t="str" cm="1">
        <f t="array" ref="H313">_xlfn.XLOOKUP($B313&amp;"#"&amp;H$6,INDIRECT(SUBSTITUTE("ИсходныеДанные!$где$2:$где$50000","где",$E$4)),INDIRECT(SUBSTITUTE("ИсходныеДанные!$что$2:$что$50000","что",$G$4)),"",0,1)</f>
        <v/>
      </c>
      <c r="I313" s="146" t="str" cm="1">
        <f t="array" ref="I313">_xlfn.XLOOKUP($B313&amp;"#"&amp;I$6,INDIRECT(SUBSTITUTE("ИсходныеДанные!$где$2:$где$50000","где",$E$4)),INDIRECT(SUBSTITUTE("ИсходныеДанные!$что$2:$что$50000","что",$G$4)),"",0,1)</f>
        <v/>
      </c>
      <c r="J313" s="146" t="str" cm="1">
        <f t="array" ref="J313">_xlfn.XLOOKUP($B313&amp;"#"&amp;J$6,INDIRECT(SUBSTITUTE("ИсходныеДанные!$где$2:$где$50000","где",$E$4)),INDIRECT(SUBSTITUTE("ИсходныеДанные!$что$2:$что$50000","что",$G$4)),"",0,1)</f>
        <v/>
      </c>
      <c r="K313" s="146" t="str" cm="1">
        <f t="array" ref="K313">_xlfn.XLOOKUP($B313&amp;"#"&amp;K$6,INDIRECT(SUBSTITUTE("ИсходныеДанные!$где$2:$где$50000","где",$E$4)),INDIRECT(SUBSTITUTE("ИсходныеДанные!$что$2:$что$50000","что",$G$4)),"",0,1)</f>
        <v/>
      </c>
      <c r="L313" s="146" t="str" cm="1">
        <f t="array" ref="L313">_xlfn.XLOOKUP($B313&amp;"#"&amp;L$6,INDIRECT(SUBSTITUTE("ИсходныеДанные!$где$2:$где$50000","где",$E$4)),INDIRECT(SUBSTITUTE("ИсходныеДанные!$что$2:$что$50000","что",$G$4)),"",0,1)</f>
        <v/>
      </c>
      <c r="M313" s="146" t="str" cm="1">
        <f t="array" ref="M313">_xlfn.XLOOKUP($B313&amp;"#"&amp;M$6,INDIRECT(SUBSTITUTE("ИсходныеДанные!$где$2:$где$50000","где",$E$4)),INDIRECT(SUBSTITUTE("ИсходныеДанные!$что$2:$что$50000","что",$G$4)),"",0,1)</f>
        <v/>
      </c>
      <c r="N313" s="146" t="str" cm="1">
        <f t="array" ref="N313">_xlfn.XLOOKUP($B313&amp;"#"&amp;N$6,INDIRECT(SUBSTITUTE("ИсходныеДанные!$где$2:$где$50000","где",$E$4)),INDIRECT(SUBSTITUTE("ИсходныеДанные!$что$2:$что$50000","что",$G$4)),"",0,1)</f>
        <v/>
      </c>
      <c r="O313" s="146" t="str" cm="1">
        <f t="array" ref="O313">_xlfn.XLOOKUP($B313&amp;"#"&amp;O$6,INDIRECT(SUBSTITUTE("ИсходныеДанные!$где$2:$где$50000","где",$E$4)),INDIRECT(SUBSTITUTE("ИсходныеДанные!$что$2:$что$50000","что",$G$4)),"",0,1)</f>
        <v/>
      </c>
      <c r="P313" s="147" t="str" cm="1">
        <f t="array" ref="P313">_xlfn.XLOOKUP($B313&amp;"#"&amp;P$6,INDIRECT(SUBSTITUTE("ИсходныеДанные!$где$2:$где$50000","где",$E$4)),INDIRECT(SUBSTITUTE("ИсходныеДанные!$что$2:$что$50000","что",$G$4)),"",0,1)</f>
        <v/>
      </c>
      <c r="Q313" s="3"/>
    </row>
    <row r="314" spans="1:17" x14ac:dyDescent="0.25">
      <c r="A314" s="6" t="str">
        <f t="shared" si="3"/>
        <v>delete</v>
      </c>
      <c r="B314" s="9" cm="1">
        <f t="array" ref="B314">INDIRECT("УникальныеСписки!A"&amp;ROW()-$F$4)</f>
        <v>0</v>
      </c>
      <c r="C314" s="15" t="str">
        <f t="array" ref="C314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ref="D314">_xlfn.XLOOKUP($B314,INDIRECT(SUBSTITUTE("ИсходныеДанные!$где$2:$где$50000","где",$B$4)),INDIRECT(SUBSTITUTE("ИсходныеДанные!$что$2:$что$50000","что",D$4)),"",0,1)</f>
        <v/>
      </c>
      <c r="E314" s="101" t="str" cm="1">
        <f t="array" ref="E314">_xlfn.XLOOKUP($B314&amp;"#"&amp;E$6,INDIRECT(SUBSTITUTE("ИсходныеДанные!$где$2:$где$50000","где",$E$4)),INDIRECT(SUBSTITUTE("ИсходныеДанные!$что$2:$что$50000","что",$G$4)),"",0,1)</f>
        <v/>
      </c>
      <c r="F314" s="146" t="str" cm="1">
        <f t="array" ref="F314">_xlfn.XLOOKUP($B314&amp;"#"&amp;F$6,INDIRECT(SUBSTITUTE("ИсходныеДанные!$где$2:$где$50000","где",$E$4)),INDIRECT(SUBSTITUTE("ИсходныеДанные!$что$2:$что$50000","что",$G$4)),"",0,1)</f>
        <v/>
      </c>
      <c r="G314" s="146" t="str" cm="1">
        <f t="array" ref="G314">_xlfn.XLOOKUP($B314&amp;"#"&amp;G$6,INDIRECT(SUBSTITUTE("ИсходныеДанные!$где$2:$где$50000","где",$E$4)),INDIRECT(SUBSTITUTE("ИсходныеДанные!$что$2:$что$50000","что",$G$4)),"",0,1)</f>
        <v/>
      </c>
      <c r="H314" s="146" t="str" cm="1">
        <f t="array" ref="H314">_xlfn.XLOOKUP($B314&amp;"#"&amp;H$6,INDIRECT(SUBSTITUTE("ИсходныеДанные!$где$2:$где$50000","где",$E$4)),INDIRECT(SUBSTITUTE("ИсходныеДанные!$что$2:$что$50000","что",$G$4)),"",0,1)</f>
        <v/>
      </c>
      <c r="I314" s="146" t="str" cm="1">
        <f t="array" ref="I314">_xlfn.XLOOKUP($B314&amp;"#"&amp;I$6,INDIRECT(SUBSTITUTE("ИсходныеДанные!$где$2:$где$50000","где",$E$4)),INDIRECT(SUBSTITUTE("ИсходныеДанные!$что$2:$что$50000","что",$G$4)),"",0,1)</f>
        <v/>
      </c>
      <c r="J314" s="146" t="str" cm="1">
        <f t="array" ref="J314">_xlfn.XLOOKUP($B314&amp;"#"&amp;J$6,INDIRECT(SUBSTITUTE("ИсходныеДанные!$где$2:$где$50000","где",$E$4)),INDIRECT(SUBSTITUTE("ИсходныеДанные!$что$2:$что$50000","что",$G$4)),"",0,1)</f>
        <v/>
      </c>
      <c r="K314" s="146" t="str" cm="1">
        <f t="array" ref="K314">_xlfn.XLOOKUP($B314&amp;"#"&amp;K$6,INDIRECT(SUBSTITUTE("ИсходныеДанные!$где$2:$где$50000","где",$E$4)),INDIRECT(SUBSTITUTE("ИсходныеДанные!$что$2:$что$50000","что",$G$4)),"",0,1)</f>
        <v/>
      </c>
      <c r="L314" s="146" t="str" cm="1">
        <f t="array" ref="L314">_xlfn.XLOOKUP($B314&amp;"#"&amp;L$6,INDIRECT(SUBSTITUTE("ИсходныеДанные!$где$2:$где$50000","где",$E$4)),INDIRECT(SUBSTITUTE("ИсходныеДанные!$что$2:$что$50000","что",$G$4)),"",0,1)</f>
        <v/>
      </c>
      <c r="M314" s="146" t="str" cm="1">
        <f t="array" ref="M314">_xlfn.XLOOKUP($B314&amp;"#"&amp;M$6,INDIRECT(SUBSTITUTE("ИсходныеДанные!$где$2:$где$50000","где",$E$4)),INDIRECT(SUBSTITUTE("ИсходныеДанные!$что$2:$что$50000","что",$G$4)),"",0,1)</f>
        <v/>
      </c>
      <c r="N314" s="146" t="str" cm="1">
        <f t="array" ref="N314">_xlfn.XLOOKUP($B314&amp;"#"&amp;N$6,INDIRECT(SUBSTITUTE("ИсходныеДанные!$где$2:$где$50000","где",$E$4)),INDIRECT(SUBSTITUTE("ИсходныеДанные!$что$2:$что$50000","что",$G$4)),"",0,1)</f>
        <v/>
      </c>
      <c r="O314" s="146" t="str" cm="1">
        <f t="array" ref="O314">_xlfn.XLOOKUP($B314&amp;"#"&amp;O$6,INDIRECT(SUBSTITUTE("ИсходныеДанные!$где$2:$где$50000","где",$E$4)),INDIRECT(SUBSTITUTE("ИсходныеДанные!$что$2:$что$50000","что",$G$4)),"",0,1)</f>
        <v/>
      </c>
      <c r="P314" s="147" t="str" cm="1">
        <f t="array" ref="P314">_xlfn.XLOOKUP($B314&amp;"#"&amp;P$6,INDIRECT(SUBSTITUTE("ИсходныеДанные!$где$2:$где$50000","где",$E$4)),INDIRECT(SUBSTITUTE("ИсходныеДанные!$что$2:$что$50000","что",$G$4)),"",0,1)</f>
        <v/>
      </c>
      <c r="Q314" s="3"/>
    </row>
    <row r="315" spans="1:17" x14ac:dyDescent="0.25">
      <c r="A315" s="6" t="str">
        <f t="shared" si="3"/>
        <v>delete</v>
      </c>
      <c r="B315" s="9" cm="1">
        <f t="array" ref="B315">INDIRECT("УникальныеСписки!A"&amp;ROW()-$F$4)</f>
        <v>0</v>
      </c>
      <c r="C315" s="15" t="str">
        <f t="array" ref="C315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ref="D315">_xlfn.XLOOKUP($B315,INDIRECT(SUBSTITUTE("ИсходныеДанные!$где$2:$где$50000","где",$B$4)),INDIRECT(SUBSTITUTE("ИсходныеДанные!$что$2:$что$50000","что",D$4)),"",0,1)</f>
        <v/>
      </c>
      <c r="E315" s="101" t="str" cm="1">
        <f t="array" ref="E315">_xlfn.XLOOKUP($B315&amp;"#"&amp;E$6,INDIRECT(SUBSTITUTE("ИсходныеДанные!$где$2:$где$50000","где",$E$4)),INDIRECT(SUBSTITUTE("ИсходныеДанные!$что$2:$что$50000","что",$G$4)),"",0,1)</f>
        <v/>
      </c>
      <c r="F315" s="146" t="str" cm="1">
        <f t="array" ref="F315">_xlfn.XLOOKUP($B315&amp;"#"&amp;F$6,INDIRECT(SUBSTITUTE("ИсходныеДанные!$где$2:$где$50000","где",$E$4)),INDIRECT(SUBSTITUTE("ИсходныеДанные!$что$2:$что$50000","что",$G$4)),"",0,1)</f>
        <v/>
      </c>
      <c r="G315" s="146" t="str" cm="1">
        <f t="array" ref="G315">_xlfn.XLOOKUP($B315&amp;"#"&amp;G$6,INDIRECT(SUBSTITUTE("ИсходныеДанные!$где$2:$где$50000","где",$E$4)),INDIRECT(SUBSTITUTE("ИсходныеДанные!$что$2:$что$50000","что",$G$4)),"",0,1)</f>
        <v/>
      </c>
      <c r="H315" s="146" t="str" cm="1">
        <f t="array" ref="H315">_xlfn.XLOOKUP($B315&amp;"#"&amp;H$6,INDIRECT(SUBSTITUTE("ИсходныеДанные!$где$2:$где$50000","где",$E$4)),INDIRECT(SUBSTITUTE("ИсходныеДанные!$что$2:$что$50000","что",$G$4)),"",0,1)</f>
        <v/>
      </c>
      <c r="I315" s="146" t="str" cm="1">
        <f t="array" ref="I315">_xlfn.XLOOKUP($B315&amp;"#"&amp;I$6,INDIRECT(SUBSTITUTE("ИсходныеДанные!$где$2:$где$50000","где",$E$4)),INDIRECT(SUBSTITUTE("ИсходныеДанные!$что$2:$что$50000","что",$G$4)),"",0,1)</f>
        <v/>
      </c>
      <c r="J315" s="146" t="str" cm="1">
        <f t="array" ref="J315">_xlfn.XLOOKUP($B315&amp;"#"&amp;J$6,INDIRECT(SUBSTITUTE("ИсходныеДанные!$где$2:$где$50000","где",$E$4)),INDIRECT(SUBSTITUTE("ИсходныеДанные!$что$2:$что$50000","что",$G$4)),"",0,1)</f>
        <v/>
      </c>
      <c r="K315" s="146" t="str" cm="1">
        <f t="array" ref="K315">_xlfn.XLOOKUP($B315&amp;"#"&amp;K$6,INDIRECT(SUBSTITUTE("ИсходныеДанные!$где$2:$где$50000","где",$E$4)),INDIRECT(SUBSTITUTE("ИсходныеДанные!$что$2:$что$50000","что",$G$4)),"",0,1)</f>
        <v/>
      </c>
      <c r="L315" s="146" t="str" cm="1">
        <f t="array" ref="L315">_xlfn.XLOOKUP($B315&amp;"#"&amp;L$6,INDIRECT(SUBSTITUTE("ИсходныеДанные!$где$2:$где$50000","где",$E$4)),INDIRECT(SUBSTITUTE("ИсходныеДанные!$что$2:$что$50000","что",$G$4)),"",0,1)</f>
        <v/>
      </c>
      <c r="M315" s="146" t="str" cm="1">
        <f t="array" ref="M315">_xlfn.XLOOKUP($B315&amp;"#"&amp;M$6,INDIRECT(SUBSTITUTE("ИсходныеДанные!$где$2:$где$50000","где",$E$4)),INDIRECT(SUBSTITUTE("ИсходныеДанные!$что$2:$что$50000","что",$G$4)),"",0,1)</f>
        <v/>
      </c>
      <c r="N315" s="146" t="str" cm="1">
        <f t="array" ref="N315">_xlfn.XLOOKUP($B315&amp;"#"&amp;N$6,INDIRECT(SUBSTITUTE("ИсходныеДанные!$где$2:$где$50000","где",$E$4)),INDIRECT(SUBSTITUTE("ИсходныеДанные!$что$2:$что$50000","что",$G$4)),"",0,1)</f>
        <v/>
      </c>
      <c r="O315" s="146" t="str" cm="1">
        <f t="array" ref="O315">_xlfn.XLOOKUP($B315&amp;"#"&amp;O$6,INDIRECT(SUBSTITUTE("ИсходныеДанные!$где$2:$где$50000","где",$E$4)),INDIRECT(SUBSTITUTE("ИсходныеДанные!$что$2:$что$50000","что",$G$4)),"",0,1)</f>
        <v/>
      </c>
      <c r="P315" s="147" t="str" cm="1">
        <f t="array" ref="P315">_xlfn.XLOOKUP($B315&amp;"#"&amp;P$6,INDIRECT(SUBSTITUTE("ИсходныеДанные!$где$2:$где$50000","где",$E$4)),INDIRECT(SUBSTITUTE("ИсходныеДанные!$что$2:$что$50000","что",$G$4)),"",0,1)</f>
        <v/>
      </c>
      <c r="Q315" s="3"/>
    </row>
    <row r="316" spans="1:17" x14ac:dyDescent="0.25">
      <c r="A316" s="6" t="str">
        <f t="shared" si="3"/>
        <v>delete</v>
      </c>
      <c r="B316" s="9" cm="1">
        <f t="array" ref="B316">INDIRECT("УникальныеСписки!A"&amp;ROW()-$F$4)</f>
        <v>0</v>
      </c>
      <c r="C316" s="15" t="str">
        <f t="array" ref="C316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ref="D316">_xlfn.XLOOKUP($B316,INDIRECT(SUBSTITUTE("ИсходныеДанные!$где$2:$где$50000","где",$B$4)),INDIRECT(SUBSTITUTE("ИсходныеДанные!$что$2:$что$50000","что",D$4)),"",0,1)</f>
        <v/>
      </c>
      <c r="E316" s="101" t="str" cm="1">
        <f t="array" ref="E316">_xlfn.XLOOKUP($B316&amp;"#"&amp;E$6,INDIRECT(SUBSTITUTE("ИсходныеДанные!$где$2:$где$50000","где",$E$4)),INDIRECT(SUBSTITUTE("ИсходныеДанные!$что$2:$что$50000","что",$G$4)),"",0,1)</f>
        <v/>
      </c>
      <c r="F316" s="146" t="str" cm="1">
        <f t="array" ref="F316">_xlfn.XLOOKUP($B316&amp;"#"&amp;F$6,INDIRECT(SUBSTITUTE("ИсходныеДанные!$где$2:$где$50000","где",$E$4)),INDIRECT(SUBSTITUTE("ИсходныеДанные!$что$2:$что$50000","что",$G$4)),"",0,1)</f>
        <v/>
      </c>
      <c r="G316" s="146" t="str" cm="1">
        <f t="array" ref="G316">_xlfn.XLOOKUP($B316&amp;"#"&amp;G$6,INDIRECT(SUBSTITUTE("ИсходныеДанные!$где$2:$где$50000","где",$E$4)),INDIRECT(SUBSTITUTE("ИсходныеДанные!$что$2:$что$50000","что",$G$4)),"",0,1)</f>
        <v/>
      </c>
      <c r="H316" s="146" t="str" cm="1">
        <f t="array" ref="H316">_xlfn.XLOOKUP($B316&amp;"#"&amp;H$6,INDIRECT(SUBSTITUTE("ИсходныеДанные!$где$2:$где$50000","где",$E$4)),INDIRECT(SUBSTITUTE("ИсходныеДанные!$что$2:$что$50000","что",$G$4)),"",0,1)</f>
        <v/>
      </c>
      <c r="I316" s="146" t="str" cm="1">
        <f t="array" ref="I316">_xlfn.XLOOKUP($B316&amp;"#"&amp;I$6,INDIRECT(SUBSTITUTE("ИсходныеДанные!$где$2:$где$50000","где",$E$4)),INDIRECT(SUBSTITUTE("ИсходныеДанные!$что$2:$что$50000","что",$G$4)),"",0,1)</f>
        <v/>
      </c>
      <c r="J316" s="146" t="str" cm="1">
        <f t="array" ref="J316">_xlfn.XLOOKUP($B316&amp;"#"&amp;J$6,INDIRECT(SUBSTITUTE("ИсходныеДанные!$где$2:$где$50000","где",$E$4)),INDIRECT(SUBSTITUTE("ИсходныеДанные!$что$2:$что$50000","что",$G$4)),"",0,1)</f>
        <v/>
      </c>
      <c r="K316" s="146" t="str" cm="1">
        <f t="array" ref="K316">_xlfn.XLOOKUP($B316&amp;"#"&amp;K$6,INDIRECT(SUBSTITUTE("ИсходныеДанные!$где$2:$где$50000","где",$E$4)),INDIRECT(SUBSTITUTE("ИсходныеДанные!$что$2:$что$50000","что",$G$4)),"",0,1)</f>
        <v/>
      </c>
      <c r="L316" s="146" t="str" cm="1">
        <f t="array" ref="L316">_xlfn.XLOOKUP($B316&amp;"#"&amp;L$6,INDIRECT(SUBSTITUTE("ИсходныеДанные!$где$2:$где$50000","где",$E$4)),INDIRECT(SUBSTITUTE("ИсходныеДанные!$что$2:$что$50000","что",$G$4)),"",0,1)</f>
        <v/>
      </c>
      <c r="M316" s="146" t="str" cm="1">
        <f t="array" ref="M316">_xlfn.XLOOKUP($B316&amp;"#"&amp;M$6,INDIRECT(SUBSTITUTE("ИсходныеДанные!$где$2:$где$50000","где",$E$4)),INDIRECT(SUBSTITUTE("ИсходныеДанные!$что$2:$что$50000","что",$G$4)),"",0,1)</f>
        <v/>
      </c>
      <c r="N316" s="146" t="str" cm="1">
        <f t="array" ref="N316">_xlfn.XLOOKUP($B316&amp;"#"&amp;N$6,INDIRECT(SUBSTITUTE("ИсходныеДанные!$где$2:$где$50000","где",$E$4)),INDIRECT(SUBSTITUTE("ИсходныеДанные!$что$2:$что$50000","что",$G$4)),"",0,1)</f>
        <v/>
      </c>
      <c r="O316" s="146" t="str" cm="1">
        <f t="array" ref="O316">_xlfn.XLOOKUP($B316&amp;"#"&amp;O$6,INDIRECT(SUBSTITUTE("ИсходныеДанные!$где$2:$где$50000","где",$E$4)),INDIRECT(SUBSTITUTE("ИсходныеДанные!$что$2:$что$50000","что",$G$4)),"",0,1)</f>
        <v/>
      </c>
      <c r="P316" s="147" t="str" cm="1">
        <f t="array" ref="P316">_xlfn.XLOOKUP($B316&amp;"#"&amp;P$6,INDIRECT(SUBSTITUTE("ИсходныеДанные!$где$2:$где$50000","где",$E$4)),INDIRECT(SUBSTITUTE("ИсходныеДанные!$что$2:$что$50000","что",$G$4)),"",0,1)</f>
        <v/>
      </c>
      <c r="Q316" s="3"/>
    </row>
    <row r="317" spans="1:17" x14ac:dyDescent="0.25">
      <c r="A317" s="6" t="str">
        <f t="shared" si="3"/>
        <v>delete</v>
      </c>
      <c r="B317" s="9" cm="1">
        <f t="array" ref="B317">INDIRECT("УникальныеСписки!A"&amp;ROW()-$F$4)</f>
        <v>0</v>
      </c>
      <c r="C317" s="15" t="str">
        <f t="array" ref="C317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ref="D317">_xlfn.XLOOKUP($B317,INDIRECT(SUBSTITUTE("ИсходныеДанные!$где$2:$где$50000","где",$B$4)),INDIRECT(SUBSTITUTE("ИсходныеДанные!$что$2:$что$50000","что",D$4)),"",0,1)</f>
        <v/>
      </c>
      <c r="E317" s="101" t="str" cm="1">
        <f t="array" ref="E317">_xlfn.XLOOKUP($B317&amp;"#"&amp;E$6,INDIRECT(SUBSTITUTE("ИсходныеДанные!$где$2:$где$50000","где",$E$4)),INDIRECT(SUBSTITUTE("ИсходныеДанные!$что$2:$что$50000","что",$G$4)),"",0,1)</f>
        <v/>
      </c>
      <c r="F317" s="146" t="str" cm="1">
        <f t="array" ref="F317">_xlfn.XLOOKUP($B317&amp;"#"&amp;F$6,INDIRECT(SUBSTITUTE("ИсходныеДанные!$где$2:$где$50000","где",$E$4)),INDIRECT(SUBSTITUTE("ИсходныеДанные!$что$2:$что$50000","что",$G$4)),"",0,1)</f>
        <v/>
      </c>
      <c r="G317" s="146" t="str" cm="1">
        <f t="array" ref="G317">_xlfn.XLOOKUP($B317&amp;"#"&amp;G$6,INDIRECT(SUBSTITUTE("ИсходныеДанные!$где$2:$где$50000","где",$E$4)),INDIRECT(SUBSTITUTE("ИсходныеДанные!$что$2:$что$50000","что",$G$4)),"",0,1)</f>
        <v/>
      </c>
      <c r="H317" s="146" t="str" cm="1">
        <f t="array" ref="H317">_xlfn.XLOOKUP($B317&amp;"#"&amp;H$6,INDIRECT(SUBSTITUTE("ИсходныеДанные!$где$2:$где$50000","где",$E$4)),INDIRECT(SUBSTITUTE("ИсходныеДанные!$что$2:$что$50000","что",$G$4)),"",0,1)</f>
        <v/>
      </c>
      <c r="I317" s="146" t="str" cm="1">
        <f t="array" ref="I317">_xlfn.XLOOKUP($B317&amp;"#"&amp;I$6,INDIRECT(SUBSTITUTE("ИсходныеДанные!$где$2:$где$50000","где",$E$4)),INDIRECT(SUBSTITUTE("ИсходныеДанные!$что$2:$что$50000","что",$G$4)),"",0,1)</f>
        <v/>
      </c>
      <c r="J317" s="146" t="str" cm="1">
        <f t="array" ref="J317">_xlfn.XLOOKUP($B317&amp;"#"&amp;J$6,INDIRECT(SUBSTITUTE("ИсходныеДанные!$где$2:$где$50000","где",$E$4)),INDIRECT(SUBSTITUTE("ИсходныеДанные!$что$2:$что$50000","что",$G$4)),"",0,1)</f>
        <v/>
      </c>
      <c r="K317" s="146" t="str" cm="1">
        <f t="array" ref="K317">_xlfn.XLOOKUP($B317&amp;"#"&amp;K$6,INDIRECT(SUBSTITUTE("ИсходныеДанные!$где$2:$где$50000","где",$E$4)),INDIRECT(SUBSTITUTE("ИсходныеДанные!$что$2:$что$50000","что",$G$4)),"",0,1)</f>
        <v/>
      </c>
      <c r="L317" s="146" t="str" cm="1">
        <f t="array" ref="L317">_xlfn.XLOOKUP($B317&amp;"#"&amp;L$6,INDIRECT(SUBSTITUTE("ИсходныеДанные!$где$2:$где$50000","где",$E$4)),INDIRECT(SUBSTITUTE("ИсходныеДанные!$что$2:$что$50000","что",$G$4)),"",0,1)</f>
        <v/>
      </c>
      <c r="M317" s="146" t="str" cm="1">
        <f t="array" ref="M317">_xlfn.XLOOKUP($B317&amp;"#"&amp;M$6,INDIRECT(SUBSTITUTE("ИсходныеДанные!$где$2:$где$50000","где",$E$4)),INDIRECT(SUBSTITUTE("ИсходныеДанные!$что$2:$что$50000","что",$G$4)),"",0,1)</f>
        <v/>
      </c>
      <c r="N317" s="146" t="str" cm="1">
        <f t="array" ref="N317">_xlfn.XLOOKUP($B317&amp;"#"&amp;N$6,INDIRECT(SUBSTITUTE("ИсходныеДанные!$где$2:$где$50000","где",$E$4)),INDIRECT(SUBSTITUTE("ИсходныеДанные!$что$2:$что$50000","что",$G$4)),"",0,1)</f>
        <v/>
      </c>
      <c r="O317" s="146" t="str" cm="1">
        <f t="array" ref="O317">_xlfn.XLOOKUP($B317&amp;"#"&amp;O$6,INDIRECT(SUBSTITUTE("ИсходныеДанные!$где$2:$где$50000","где",$E$4)),INDIRECT(SUBSTITUTE("ИсходныеДанные!$что$2:$что$50000","что",$G$4)),"",0,1)</f>
        <v/>
      </c>
      <c r="P317" s="147" t="str" cm="1">
        <f t="array" ref="P317">_xlfn.XLOOKUP($B317&amp;"#"&amp;P$6,INDIRECT(SUBSTITUTE("ИсходныеДанные!$где$2:$где$50000","где",$E$4)),INDIRECT(SUBSTITUTE("ИсходныеДанные!$что$2:$что$50000","что",$G$4)),"",0,1)</f>
        <v/>
      </c>
      <c r="Q317" s="3"/>
    </row>
    <row r="318" spans="1:17" x14ac:dyDescent="0.25">
      <c r="A318" s="6" t="str">
        <f t="shared" si="3"/>
        <v>delete</v>
      </c>
      <c r="B318" s="9" cm="1">
        <f t="array" ref="B318">INDIRECT("УникальныеСписки!A"&amp;ROW()-$F$4)</f>
        <v>0</v>
      </c>
      <c r="C318" s="15" t="str">
        <f t="array" ref="C318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ref="D318">_xlfn.XLOOKUP($B318,INDIRECT(SUBSTITUTE("ИсходныеДанные!$где$2:$где$50000","где",$B$4)),INDIRECT(SUBSTITUTE("ИсходныеДанные!$что$2:$что$50000","что",D$4)),"",0,1)</f>
        <v/>
      </c>
      <c r="E318" s="101" t="str" cm="1">
        <f t="array" ref="E318">_xlfn.XLOOKUP($B318&amp;"#"&amp;E$6,INDIRECT(SUBSTITUTE("ИсходныеДанные!$где$2:$где$50000","где",$E$4)),INDIRECT(SUBSTITUTE("ИсходныеДанные!$что$2:$что$50000","что",$G$4)),"",0,1)</f>
        <v/>
      </c>
      <c r="F318" s="146" t="str" cm="1">
        <f t="array" ref="F318">_xlfn.XLOOKUP($B318&amp;"#"&amp;F$6,INDIRECT(SUBSTITUTE("ИсходныеДанные!$где$2:$где$50000","где",$E$4)),INDIRECT(SUBSTITUTE("ИсходныеДанные!$что$2:$что$50000","что",$G$4)),"",0,1)</f>
        <v/>
      </c>
      <c r="G318" s="146" t="str" cm="1">
        <f t="array" ref="G318">_xlfn.XLOOKUP($B318&amp;"#"&amp;G$6,INDIRECT(SUBSTITUTE("ИсходныеДанные!$где$2:$где$50000","где",$E$4)),INDIRECT(SUBSTITUTE("ИсходныеДанные!$что$2:$что$50000","что",$G$4)),"",0,1)</f>
        <v/>
      </c>
      <c r="H318" s="146" t="str" cm="1">
        <f t="array" ref="H318">_xlfn.XLOOKUP($B318&amp;"#"&amp;H$6,INDIRECT(SUBSTITUTE("ИсходныеДанные!$где$2:$где$50000","где",$E$4)),INDIRECT(SUBSTITUTE("ИсходныеДанные!$что$2:$что$50000","что",$G$4)),"",0,1)</f>
        <v/>
      </c>
      <c r="I318" s="146" t="str" cm="1">
        <f t="array" ref="I318">_xlfn.XLOOKUP($B318&amp;"#"&amp;I$6,INDIRECT(SUBSTITUTE("ИсходныеДанные!$где$2:$где$50000","где",$E$4)),INDIRECT(SUBSTITUTE("ИсходныеДанные!$что$2:$что$50000","что",$G$4)),"",0,1)</f>
        <v/>
      </c>
      <c r="J318" s="146" t="str" cm="1">
        <f t="array" ref="J318">_xlfn.XLOOKUP($B318&amp;"#"&amp;J$6,INDIRECT(SUBSTITUTE("ИсходныеДанные!$где$2:$где$50000","где",$E$4)),INDIRECT(SUBSTITUTE("ИсходныеДанные!$что$2:$что$50000","что",$G$4)),"",0,1)</f>
        <v/>
      </c>
      <c r="K318" s="146" t="str" cm="1">
        <f t="array" ref="K318">_xlfn.XLOOKUP($B318&amp;"#"&amp;K$6,INDIRECT(SUBSTITUTE("ИсходныеДанные!$где$2:$где$50000","где",$E$4)),INDIRECT(SUBSTITUTE("ИсходныеДанные!$что$2:$что$50000","что",$G$4)),"",0,1)</f>
        <v/>
      </c>
      <c r="L318" s="146" t="str" cm="1">
        <f t="array" ref="L318">_xlfn.XLOOKUP($B318&amp;"#"&amp;L$6,INDIRECT(SUBSTITUTE("ИсходныеДанные!$где$2:$где$50000","где",$E$4)),INDIRECT(SUBSTITUTE("ИсходныеДанные!$что$2:$что$50000","что",$G$4)),"",0,1)</f>
        <v/>
      </c>
      <c r="M318" s="146" t="str" cm="1">
        <f t="array" ref="M318">_xlfn.XLOOKUP($B318&amp;"#"&amp;M$6,INDIRECT(SUBSTITUTE("ИсходныеДанные!$где$2:$где$50000","где",$E$4)),INDIRECT(SUBSTITUTE("ИсходныеДанные!$что$2:$что$50000","что",$G$4)),"",0,1)</f>
        <v/>
      </c>
      <c r="N318" s="146" t="str" cm="1">
        <f t="array" ref="N318">_xlfn.XLOOKUP($B318&amp;"#"&amp;N$6,INDIRECT(SUBSTITUTE("ИсходныеДанные!$где$2:$где$50000","где",$E$4)),INDIRECT(SUBSTITUTE("ИсходныеДанные!$что$2:$что$50000","что",$G$4)),"",0,1)</f>
        <v/>
      </c>
      <c r="O318" s="146" t="str" cm="1">
        <f t="array" ref="O318">_xlfn.XLOOKUP($B318&amp;"#"&amp;O$6,INDIRECT(SUBSTITUTE("ИсходныеДанные!$где$2:$где$50000","где",$E$4)),INDIRECT(SUBSTITUTE("ИсходныеДанные!$что$2:$что$50000","что",$G$4)),"",0,1)</f>
        <v/>
      </c>
      <c r="P318" s="147" t="str" cm="1">
        <f t="array" ref="P318">_xlfn.XLOOKUP($B318&amp;"#"&amp;P$6,INDIRECT(SUBSTITUTE("ИсходныеДанные!$где$2:$где$50000","где",$E$4)),INDIRECT(SUBSTITUTE("ИсходныеДанные!$что$2:$что$50000","что",$G$4)),"",0,1)</f>
        <v/>
      </c>
      <c r="Q318" s="3"/>
    </row>
    <row r="319" spans="1:17" x14ac:dyDescent="0.25">
      <c r="A319" s="6" t="str">
        <f t="shared" si="3"/>
        <v>delete</v>
      </c>
      <c r="B319" s="9" cm="1">
        <f t="array" ref="B319">INDIRECT("УникальныеСписки!A"&amp;ROW()-$F$4)</f>
        <v>0</v>
      </c>
      <c r="C319" s="15" t="str">
        <f t="array" ref="C319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ref="D319">_xlfn.XLOOKUP($B319,INDIRECT(SUBSTITUTE("ИсходныеДанные!$где$2:$где$50000","где",$B$4)),INDIRECT(SUBSTITUTE("ИсходныеДанные!$что$2:$что$50000","что",D$4)),"",0,1)</f>
        <v/>
      </c>
      <c r="E319" s="101" t="str" cm="1">
        <f t="array" ref="E319">_xlfn.XLOOKUP($B319&amp;"#"&amp;E$6,INDIRECT(SUBSTITUTE("ИсходныеДанные!$где$2:$где$50000","где",$E$4)),INDIRECT(SUBSTITUTE("ИсходныеДанные!$что$2:$что$50000","что",$G$4)),"",0,1)</f>
        <v/>
      </c>
      <c r="F319" s="146" t="str" cm="1">
        <f t="array" ref="F319">_xlfn.XLOOKUP($B319&amp;"#"&amp;F$6,INDIRECT(SUBSTITUTE("ИсходныеДанные!$где$2:$где$50000","где",$E$4)),INDIRECT(SUBSTITUTE("ИсходныеДанные!$что$2:$что$50000","что",$G$4)),"",0,1)</f>
        <v/>
      </c>
      <c r="G319" s="146" t="str" cm="1">
        <f t="array" ref="G319">_xlfn.XLOOKUP($B319&amp;"#"&amp;G$6,INDIRECT(SUBSTITUTE("ИсходныеДанные!$где$2:$где$50000","где",$E$4)),INDIRECT(SUBSTITUTE("ИсходныеДанные!$что$2:$что$50000","что",$G$4)),"",0,1)</f>
        <v/>
      </c>
      <c r="H319" s="146" t="str" cm="1">
        <f t="array" ref="H319">_xlfn.XLOOKUP($B319&amp;"#"&amp;H$6,INDIRECT(SUBSTITUTE("ИсходныеДанные!$где$2:$где$50000","где",$E$4)),INDIRECT(SUBSTITUTE("ИсходныеДанные!$что$2:$что$50000","что",$G$4)),"",0,1)</f>
        <v/>
      </c>
      <c r="I319" s="146" t="str" cm="1">
        <f t="array" ref="I319">_xlfn.XLOOKUP($B319&amp;"#"&amp;I$6,INDIRECT(SUBSTITUTE("ИсходныеДанные!$где$2:$где$50000","где",$E$4)),INDIRECT(SUBSTITUTE("ИсходныеДанные!$что$2:$что$50000","что",$G$4)),"",0,1)</f>
        <v/>
      </c>
      <c r="J319" s="146" t="str" cm="1">
        <f t="array" ref="J319">_xlfn.XLOOKUP($B319&amp;"#"&amp;J$6,INDIRECT(SUBSTITUTE("ИсходныеДанные!$где$2:$где$50000","где",$E$4)),INDIRECT(SUBSTITUTE("ИсходныеДанные!$что$2:$что$50000","что",$G$4)),"",0,1)</f>
        <v/>
      </c>
      <c r="K319" s="146" t="str" cm="1">
        <f t="array" ref="K319">_xlfn.XLOOKUP($B319&amp;"#"&amp;K$6,INDIRECT(SUBSTITUTE("ИсходныеДанные!$где$2:$где$50000","где",$E$4)),INDIRECT(SUBSTITUTE("ИсходныеДанные!$что$2:$что$50000","что",$G$4)),"",0,1)</f>
        <v/>
      </c>
      <c r="L319" s="146" t="str" cm="1">
        <f t="array" ref="L319">_xlfn.XLOOKUP($B319&amp;"#"&amp;L$6,INDIRECT(SUBSTITUTE("ИсходныеДанные!$где$2:$где$50000","где",$E$4)),INDIRECT(SUBSTITUTE("ИсходныеДанные!$что$2:$что$50000","что",$G$4)),"",0,1)</f>
        <v/>
      </c>
      <c r="M319" s="146" t="str" cm="1">
        <f t="array" ref="M319">_xlfn.XLOOKUP($B319&amp;"#"&amp;M$6,INDIRECT(SUBSTITUTE("ИсходныеДанные!$где$2:$где$50000","где",$E$4)),INDIRECT(SUBSTITUTE("ИсходныеДанные!$что$2:$что$50000","что",$G$4)),"",0,1)</f>
        <v/>
      </c>
      <c r="N319" s="146" t="str" cm="1">
        <f t="array" ref="N319">_xlfn.XLOOKUP($B319&amp;"#"&amp;N$6,INDIRECT(SUBSTITUTE("ИсходныеДанные!$где$2:$где$50000","где",$E$4)),INDIRECT(SUBSTITUTE("ИсходныеДанные!$что$2:$что$50000","что",$G$4)),"",0,1)</f>
        <v/>
      </c>
      <c r="O319" s="146" t="str" cm="1">
        <f t="array" ref="O319">_xlfn.XLOOKUP($B319&amp;"#"&amp;O$6,INDIRECT(SUBSTITUTE("ИсходныеДанные!$где$2:$где$50000","где",$E$4)),INDIRECT(SUBSTITUTE("ИсходныеДанные!$что$2:$что$50000","что",$G$4)),"",0,1)</f>
        <v/>
      </c>
      <c r="P319" s="147" t="str" cm="1">
        <f t="array" ref="P319">_xlfn.XLOOKUP($B319&amp;"#"&amp;P$6,INDIRECT(SUBSTITUTE("ИсходныеДанные!$где$2:$где$50000","где",$E$4)),INDIRECT(SUBSTITUTE("ИсходныеДанные!$что$2:$что$50000","что",$G$4)),"",0,1)</f>
        <v/>
      </c>
      <c r="Q319" s="3"/>
    </row>
    <row r="320" spans="1:17" x14ac:dyDescent="0.25">
      <c r="A320" s="6" t="str">
        <f t="shared" si="3"/>
        <v>delete</v>
      </c>
      <c r="B320" s="9" cm="1">
        <f t="array" ref="B320">INDIRECT("УникальныеСписки!A"&amp;ROW()-$F$4)</f>
        <v>0</v>
      </c>
      <c r="C320" s="15" t="str">
        <f t="array" ref="C320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ref="D320">_xlfn.XLOOKUP($B320,INDIRECT(SUBSTITUTE("ИсходныеДанные!$где$2:$где$50000","где",$B$4)),INDIRECT(SUBSTITUTE("ИсходныеДанные!$что$2:$что$50000","что",D$4)),"",0,1)</f>
        <v/>
      </c>
      <c r="E320" s="101" t="str" cm="1">
        <f t="array" ref="E320">_xlfn.XLOOKUP($B320&amp;"#"&amp;E$6,INDIRECT(SUBSTITUTE("ИсходныеДанные!$где$2:$где$50000","где",$E$4)),INDIRECT(SUBSTITUTE("ИсходныеДанные!$что$2:$что$50000","что",$G$4)),"",0,1)</f>
        <v/>
      </c>
      <c r="F320" s="146" t="str" cm="1">
        <f t="array" ref="F320">_xlfn.XLOOKUP($B320&amp;"#"&amp;F$6,INDIRECT(SUBSTITUTE("ИсходныеДанные!$где$2:$где$50000","где",$E$4)),INDIRECT(SUBSTITUTE("ИсходныеДанные!$что$2:$что$50000","что",$G$4)),"",0,1)</f>
        <v/>
      </c>
      <c r="G320" s="146" t="str" cm="1">
        <f t="array" ref="G320">_xlfn.XLOOKUP($B320&amp;"#"&amp;G$6,INDIRECT(SUBSTITUTE("ИсходныеДанные!$где$2:$где$50000","где",$E$4)),INDIRECT(SUBSTITUTE("ИсходныеДанные!$что$2:$что$50000","что",$G$4)),"",0,1)</f>
        <v/>
      </c>
      <c r="H320" s="146" t="str" cm="1">
        <f t="array" ref="H320">_xlfn.XLOOKUP($B320&amp;"#"&amp;H$6,INDIRECT(SUBSTITUTE("ИсходныеДанные!$где$2:$где$50000","где",$E$4)),INDIRECT(SUBSTITUTE("ИсходныеДанные!$что$2:$что$50000","что",$G$4)),"",0,1)</f>
        <v/>
      </c>
      <c r="I320" s="146" t="str" cm="1">
        <f t="array" ref="I320">_xlfn.XLOOKUP($B320&amp;"#"&amp;I$6,INDIRECT(SUBSTITUTE("ИсходныеДанные!$где$2:$где$50000","где",$E$4)),INDIRECT(SUBSTITUTE("ИсходныеДанные!$что$2:$что$50000","что",$G$4)),"",0,1)</f>
        <v/>
      </c>
      <c r="J320" s="146" t="str" cm="1">
        <f t="array" ref="J320">_xlfn.XLOOKUP($B320&amp;"#"&amp;J$6,INDIRECT(SUBSTITUTE("ИсходныеДанные!$где$2:$где$50000","где",$E$4)),INDIRECT(SUBSTITUTE("ИсходныеДанные!$что$2:$что$50000","что",$G$4)),"",0,1)</f>
        <v/>
      </c>
      <c r="K320" s="146" t="str" cm="1">
        <f t="array" ref="K320">_xlfn.XLOOKUP($B320&amp;"#"&amp;K$6,INDIRECT(SUBSTITUTE("ИсходныеДанные!$где$2:$где$50000","где",$E$4)),INDIRECT(SUBSTITUTE("ИсходныеДанные!$что$2:$что$50000","что",$G$4)),"",0,1)</f>
        <v/>
      </c>
      <c r="L320" s="146" t="str" cm="1">
        <f t="array" ref="L320">_xlfn.XLOOKUP($B320&amp;"#"&amp;L$6,INDIRECT(SUBSTITUTE("ИсходныеДанные!$где$2:$где$50000","где",$E$4)),INDIRECT(SUBSTITUTE("ИсходныеДанные!$что$2:$что$50000","что",$G$4)),"",0,1)</f>
        <v/>
      </c>
      <c r="M320" s="146" t="str" cm="1">
        <f t="array" ref="M320">_xlfn.XLOOKUP($B320&amp;"#"&amp;M$6,INDIRECT(SUBSTITUTE("ИсходныеДанные!$где$2:$где$50000","где",$E$4)),INDIRECT(SUBSTITUTE("ИсходныеДанные!$что$2:$что$50000","что",$G$4)),"",0,1)</f>
        <v/>
      </c>
      <c r="N320" s="146" t="str" cm="1">
        <f t="array" ref="N320">_xlfn.XLOOKUP($B320&amp;"#"&amp;N$6,INDIRECT(SUBSTITUTE("ИсходныеДанные!$где$2:$где$50000","где",$E$4)),INDIRECT(SUBSTITUTE("ИсходныеДанные!$что$2:$что$50000","что",$G$4)),"",0,1)</f>
        <v/>
      </c>
      <c r="O320" s="146" t="str" cm="1">
        <f t="array" ref="O320">_xlfn.XLOOKUP($B320&amp;"#"&amp;O$6,INDIRECT(SUBSTITUTE("ИсходныеДанные!$где$2:$где$50000","где",$E$4)),INDIRECT(SUBSTITUTE("ИсходныеДанные!$что$2:$что$50000","что",$G$4)),"",0,1)</f>
        <v/>
      </c>
      <c r="P320" s="147" t="str" cm="1">
        <f t="array" ref="P320">_xlfn.XLOOKUP($B320&amp;"#"&amp;P$6,INDIRECT(SUBSTITUTE("ИсходныеДанные!$где$2:$где$50000","где",$E$4)),INDIRECT(SUBSTITUTE("ИсходныеДанные!$что$2:$что$50000","что",$G$4)),"",0,1)</f>
        <v/>
      </c>
      <c r="Q320" s="3"/>
    </row>
    <row r="321" spans="1:17" x14ac:dyDescent="0.25">
      <c r="A321" s="6" t="str">
        <f t="shared" si="3"/>
        <v>delete</v>
      </c>
      <c r="B321" s="9" cm="1">
        <f t="array" ref="B321">INDIRECT("УникальныеСписки!A"&amp;ROW()-$F$4)</f>
        <v>0</v>
      </c>
      <c r="C321" s="15" t="str">
        <f t="array" ref="C32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ref="D321">_xlfn.XLOOKUP($B321,INDIRECT(SUBSTITUTE("ИсходныеДанные!$где$2:$где$50000","где",$B$4)),INDIRECT(SUBSTITUTE("ИсходныеДанные!$что$2:$что$50000","что",D$4)),"",0,1)</f>
        <v/>
      </c>
      <c r="E321" s="101" t="str" cm="1">
        <f t="array" ref="E321">_xlfn.XLOOKUP($B321&amp;"#"&amp;E$6,INDIRECT(SUBSTITUTE("ИсходныеДанные!$где$2:$где$50000","где",$E$4)),INDIRECT(SUBSTITUTE("ИсходныеДанные!$что$2:$что$50000","что",$G$4)),"",0,1)</f>
        <v/>
      </c>
      <c r="F321" s="146" t="str" cm="1">
        <f t="array" ref="F321">_xlfn.XLOOKUP($B321&amp;"#"&amp;F$6,INDIRECT(SUBSTITUTE("ИсходныеДанные!$где$2:$где$50000","где",$E$4)),INDIRECT(SUBSTITUTE("ИсходныеДанные!$что$2:$что$50000","что",$G$4)),"",0,1)</f>
        <v/>
      </c>
      <c r="G321" s="146" t="str" cm="1">
        <f t="array" ref="G321">_xlfn.XLOOKUP($B321&amp;"#"&amp;G$6,INDIRECT(SUBSTITUTE("ИсходныеДанные!$где$2:$где$50000","где",$E$4)),INDIRECT(SUBSTITUTE("ИсходныеДанные!$что$2:$что$50000","что",$G$4)),"",0,1)</f>
        <v/>
      </c>
      <c r="H321" s="146" t="str" cm="1">
        <f t="array" ref="H321">_xlfn.XLOOKUP($B321&amp;"#"&amp;H$6,INDIRECT(SUBSTITUTE("ИсходныеДанные!$где$2:$где$50000","где",$E$4)),INDIRECT(SUBSTITUTE("ИсходныеДанные!$что$2:$что$50000","что",$G$4)),"",0,1)</f>
        <v/>
      </c>
      <c r="I321" s="146" t="str" cm="1">
        <f t="array" ref="I321">_xlfn.XLOOKUP($B321&amp;"#"&amp;I$6,INDIRECT(SUBSTITUTE("ИсходныеДанные!$где$2:$где$50000","где",$E$4)),INDIRECT(SUBSTITUTE("ИсходныеДанные!$что$2:$что$50000","что",$G$4)),"",0,1)</f>
        <v/>
      </c>
      <c r="J321" s="146" t="str" cm="1">
        <f t="array" ref="J321">_xlfn.XLOOKUP($B321&amp;"#"&amp;J$6,INDIRECT(SUBSTITUTE("ИсходныеДанные!$где$2:$где$50000","где",$E$4)),INDIRECT(SUBSTITUTE("ИсходныеДанные!$что$2:$что$50000","что",$G$4)),"",0,1)</f>
        <v/>
      </c>
      <c r="K321" s="146" t="str" cm="1">
        <f t="array" ref="K321">_xlfn.XLOOKUP($B321&amp;"#"&amp;K$6,INDIRECT(SUBSTITUTE("ИсходныеДанные!$где$2:$где$50000","где",$E$4)),INDIRECT(SUBSTITUTE("ИсходныеДанные!$что$2:$что$50000","что",$G$4)),"",0,1)</f>
        <v/>
      </c>
      <c r="L321" s="146" t="str" cm="1">
        <f t="array" ref="L321">_xlfn.XLOOKUP($B321&amp;"#"&amp;L$6,INDIRECT(SUBSTITUTE("ИсходныеДанные!$где$2:$где$50000","где",$E$4)),INDIRECT(SUBSTITUTE("ИсходныеДанные!$что$2:$что$50000","что",$G$4)),"",0,1)</f>
        <v/>
      </c>
      <c r="M321" s="146" t="str" cm="1">
        <f t="array" ref="M321">_xlfn.XLOOKUP($B321&amp;"#"&amp;M$6,INDIRECT(SUBSTITUTE("ИсходныеДанные!$где$2:$где$50000","где",$E$4)),INDIRECT(SUBSTITUTE("ИсходныеДанные!$что$2:$что$50000","что",$G$4)),"",0,1)</f>
        <v/>
      </c>
      <c r="N321" s="146" t="str" cm="1">
        <f t="array" ref="N321">_xlfn.XLOOKUP($B321&amp;"#"&amp;N$6,INDIRECT(SUBSTITUTE("ИсходныеДанные!$где$2:$где$50000","где",$E$4)),INDIRECT(SUBSTITUTE("ИсходныеДанные!$что$2:$что$50000","что",$G$4)),"",0,1)</f>
        <v/>
      </c>
      <c r="O321" s="146" t="str" cm="1">
        <f t="array" ref="O321">_xlfn.XLOOKUP($B321&amp;"#"&amp;O$6,INDIRECT(SUBSTITUTE("ИсходныеДанные!$где$2:$где$50000","где",$E$4)),INDIRECT(SUBSTITUTE("ИсходныеДанные!$что$2:$что$50000","что",$G$4)),"",0,1)</f>
        <v/>
      </c>
      <c r="P321" s="147" t="str" cm="1">
        <f t="array" ref="P321">_xlfn.XLOOKUP($B321&amp;"#"&amp;P$6,INDIRECT(SUBSTITUTE("ИсходныеДанные!$где$2:$где$50000","где",$E$4)),INDIRECT(SUBSTITUTE("ИсходныеДанные!$что$2:$что$50000","что",$G$4)),"",0,1)</f>
        <v/>
      </c>
      <c r="Q321" s="3"/>
    </row>
    <row r="322" spans="1:17" x14ac:dyDescent="0.25">
      <c r="A322" s="6" t="str">
        <f t="shared" ref="A322:A500" si="4">IF(C322="","delete","")</f>
        <v>delete</v>
      </c>
      <c r="B322" s="9" cm="1">
        <f t="array" ref="B322">INDIRECT("УникальныеСписки!A"&amp;ROW()-$F$4)</f>
        <v>0</v>
      </c>
      <c r="C322" s="15" t="str">
        <f t="array" ref="C322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ref="D322">_xlfn.XLOOKUP($B322,INDIRECT(SUBSTITUTE("ИсходныеДанные!$где$2:$где$50000","где",$B$4)),INDIRECT(SUBSTITUTE("ИсходныеДанные!$что$2:$что$50000","что",D$4)),"",0,1)</f>
        <v/>
      </c>
      <c r="E322" s="101" t="str" cm="1">
        <f t="array" ref="E322">_xlfn.XLOOKUP($B322&amp;"#"&amp;E$6,INDIRECT(SUBSTITUTE("ИсходныеДанные!$где$2:$где$50000","где",$E$4)),INDIRECT(SUBSTITUTE("ИсходныеДанные!$что$2:$что$50000","что",$G$4)),"",0,1)</f>
        <v/>
      </c>
      <c r="F322" s="146" t="str" cm="1">
        <f t="array" ref="F322">_xlfn.XLOOKUP($B322&amp;"#"&amp;F$6,INDIRECT(SUBSTITUTE("ИсходныеДанные!$где$2:$где$50000","где",$E$4)),INDIRECT(SUBSTITUTE("ИсходныеДанные!$что$2:$что$50000","что",$G$4)),"",0,1)</f>
        <v/>
      </c>
      <c r="G322" s="146" t="str" cm="1">
        <f t="array" ref="G322">_xlfn.XLOOKUP($B322&amp;"#"&amp;G$6,INDIRECT(SUBSTITUTE("ИсходныеДанные!$где$2:$где$50000","где",$E$4)),INDIRECT(SUBSTITUTE("ИсходныеДанные!$что$2:$что$50000","что",$G$4)),"",0,1)</f>
        <v/>
      </c>
      <c r="H322" s="146" t="str" cm="1">
        <f t="array" ref="H322">_xlfn.XLOOKUP($B322&amp;"#"&amp;H$6,INDIRECT(SUBSTITUTE("ИсходныеДанные!$где$2:$где$50000","где",$E$4)),INDIRECT(SUBSTITUTE("ИсходныеДанные!$что$2:$что$50000","что",$G$4)),"",0,1)</f>
        <v/>
      </c>
      <c r="I322" s="146" t="str" cm="1">
        <f t="array" ref="I322">_xlfn.XLOOKUP($B322&amp;"#"&amp;I$6,INDIRECT(SUBSTITUTE("ИсходныеДанные!$где$2:$где$50000","где",$E$4)),INDIRECT(SUBSTITUTE("ИсходныеДанные!$что$2:$что$50000","что",$G$4)),"",0,1)</f>
        <v/>
      </c>
      <c r="J322" s="146" t="str" cm="1">
        <f t="array" ref="J322">_xlfn.XLOOKUP($B322&amp;"#"&amp;J$6,INDIRECT(SUBSTITUTE("ИсходныеДанные!$где$2:$где$50000","где",$E$4)),INDIRECT(SUBSTITUTE("ИсходныеДанные!$что$2:$что$50000","что",$G$4)),"",0,1)</f>
        <v/>
      </c>
      <c r="K322" s="146" t="str" cm="1">
        <f t="array" ref="K322">_xlfn.XLOOKUP($B322&amp;"#"&amp;K$6,INDIRECT(SUBSTITUTE("ИсходныеДанные!$где$2:$где$50000","где",$E$4)),INDIRECT(SUBSTITUTE("ИсходныеДанные!$что$2:$что$50000","что",$G$4)),"",0,1)</f>
        <v/>
      </c>
      <c r="L322" s="146" t="str" cm="1">
        <f t="array" ref="L322">_xlfn.XLOOKUP($B322&amp;"#"&amp;L$6,INDIRECT(SUBSTITUTE("ИсходныеДанные!$где$2:$где$50000","где",$E$4)),INDIRECT(SUBSTITUTE("ИсходныеДанные!$что$2:$что$50000","что",$G$4)),"",0,1)</f>
        <v/>
      </c>
      <c r="M322" s="146" t="str" cm="1">
        <f t="array" ref="M322">_xlfn.XLOOKUP($B322&amp;"#"&amp;M$6,INDIRECT(SUBSTITUTE("ИсходныеДанные!$где$2:$где$50000","где",$E$4)),INDIRECT(SUBSTITUTE("ИсходныеДанные!$что$2:$что$50000","что",$G$4)),"",0,1)</f>
        <v/>
      </c>
      <c r="N322" s="146" t="str" cm="1">
        <f t="array" ref="N322">_xlfn.XLOOKUP($B322&amp;"#"&amp;N$6,INDIRECT(SUBSTITUTE("ИсходныеДанные!$где$2:$где$50000","где",$E$4)),INDIRECT(SUBSTITUTE("ИсходныеДанные!$что$2:$что$50000","что",$G$4)),"",0,1)</f>
        <v/>
      </c>
      <c r="O322" s="146" t="str" cm="1">
        <f t="array" ref="O322">_xlfn.XLOOKUP($B322&amp;"#"&amp;O$6,INDIRECT(SUBSTITUTE("ИсходныеДанные!$где$2:$где$50000","где",$E$4)),INDIRECT(SUBSTITUTE("ИсходныеДанные!$что$2:$что$50000","что",$G$4)),"",0,1)</f>
        <v/>
      </c>
      <c r="P322" s="147" t="str" cm="1">
        <f t="array" ref="P322">_xlfn.XLOOKUP($B322&amp;"#"&amp;P$6,INDIRECT(SUBSTITUTE("ИсходныеДанные!$где$2:$где$50000","где",$E$4)),INDIRECT(SUBSTITUTE("ИсходныеДанные!$что$2:$что$50000","что",$G$4)),"",0,1)</f>
        <v/>
      </c>
      <c r="Q322" s="3"/>
    </row>
    <row r="323" spans="1:17" x14ac:dyDescent="0.25">
      <c r="A323" s="6" t="str">
        <f t="shared" si="4"/>
        <v>delete</v>
      </c>
      <c r="B323" s="9" cm="1">
        <f t="array" ref="B323">INDIRECT("УникальныеСписки!A"&amp;ROW()-$F$4)</f>
        <v>0</v>
      </c>
      <c r="C323" s="15" t="str">
        <f t="array" ref="C323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ref="D323">_xlfn.XLOOKUP($B323,INDIRECT(SUBSTITUTE("ИсходныеДанные!$где$2:$где$50000","где",$B$4)),INDIRECT(SUBSTITUTE("ИсходныеДанные!$что$2:$что$50000","что",D$4)),"",0,1)</f>
        <v/>
      </c>
      <c r="E323" s="101" t="str" cm="1">
        <f t="array" ref="E323">_xlfn.XLOOKUP($B323&amp;"#"&amp;E$6,INDIRECT(SUBSTITUTE("ИсходныеДанные!$где$2:$где$50000","где",$E$4)),INDIRECT(SUBSTITUTE("ИсходныеДанные!$что$2:$что$50000","что",$G$4)),"",0,1)</f>
        <v/>
      </c>
      <c r="F323" s="146" t="str" cm="1">
        <f t="array" ref="F323">_xlfn.XLOOKUP($B323&amp;"#"&amp;F$6,INDIRECT(SUBSTITUTE("ИсходныеДанные!$где$2:$где$50000","где",$E$4)),INDIRECT(SUBSTITUTE("ИсходныеДанные!$что$2:$что$50000","что",$G$4)),"",0,1)</f>
        <v/>
      </c>
      <c r="G323" s="146" t="str" cm="1">
        <f t="array" ref="G323">_xlfn.XLOOKUP($B323&amp;"#"&amp;G$6,INDIRECT(SUBSTITUTE("ИсходныеДанные!$где$2:$где$50000","где",$E$4)),INDIRECT(SUBSTITUTE("ИсходныеДанные!$что$2:$что$50000","что",$G$4)),"",0,1)</f>
        <v/>
      </c>
      <c r="H323" s="146" t="str" cm="1">
        <f t="array" ref="H323">_xlfn.XLOOKUP($B323&amp;"#"&amp;H$6,INDIRECT(SUBSTITUTE("ИсходныеДанные!$где$2:$где$50000","где",$E$4)),INDIRECT(SUBSTITUTE("ИсходныеДанные!$что$2:$что$50000","что",$G$4)),"",0,1)</f>
        <v/>
      </c>
      <c r="I323" s="146" t="str" cm="1">
        <f t="array" ref="I323">_xlfn.XLOOKUP($B323&amp;"#"&amp;I$6,INDIRECT(SUBSTITUTE("ИсходныеДанные!$где$2:$где$50000","где",$E$4)),INDIRECT(SUBSTITUTE("ИсходныеДанные!$что$2:$что$50000","что",$G$4)),"",0,1)</f>
        <v/>
      </c>
      <c r="J323" s="146" t="str" cm="1">
        <f t="array" ref="J323">_xlfn.XLOOKUP($B323&amp;"#"&amp;J$6,INDIRECT(SUBSTITUTE("ИсходныеДанные!$где$2:$где$50000","где",$E$4)),INDIRECT(SUBSTITUTE("ИсходныеДанные!$что$2:$что$50000","что",$G$4)),"",0,1)</f>
        <v/>
      </c>
      <c r="K323" s="146" t="str" cm="1">
        <f t="array" ref="K323">_xlfn.XLOOKUP($B323&amp;"#"&amp;K$6,INDIRECT(SUBSTITUTE("ИсходныеДанные!$где$2:$где$50000","где",$E$4)),INDIRECT(SUBSTITUTE("ИсходныеДанные!$что$2:$что$50000","что",$G$4)),"",0,1)</f>
        <v/>
      </c>
      <c r="L323" s="146" t="str" cm="1">
        <f t="array" ref="L323">_xlfn.XLOOKUP($B323&amp;"#"&amp;L$6,INDIRECT(SUBSTITUTE("ИсходныеДанные!$где$2:$где$50000","где",$E$4)),INDIRECT(SUBSTITUTE("ИсходныеДанные!$что$2:$что$50000","что",$G$4)),"",0,1)</f>
        <v/>
      </c>
      <c r="M323" s="146" t="str" cm="1">
        <f t="array" ref="M323">_xlfn.XLOOKUP($B323&amp;"#"&amp;M$6,INDIRECT(SUBSTITUTE("ИсходныеДанные!$где$2:$где$50000","где",$E$4)),INDIRECT(SUBSTITUTE("ИсходныеДанные!$что$2:$что$50000","что",$G$4)),"",0,1)</f>
        <v/>
      </c>
      <c r="N323" s="146" t="str" cm="1">
        <f t="array" ref="N323">_xlfn.XLOOKUP($B323&amp;"#"&amp;N$6,INDIRECT(SUBSTITUTE("ИсходныеДанные!$где$2:$где$50000","где",$E$4)),INDIRECT(SUBSTITUTE("ИсходныеДанные!$что$2:$что$50000","что",$G$4)),"",0,1)</f>
        <v/>
      </c>
      <c r="O323" s="146" t="str" cm="1">
        <f t="array" ref="O323">_xlfn.XLOOKUP($B323&amp;"#"&amp;O$6,INDIRECT(SUBSTITUTE("ИсходныеДанные!$где$2:$где$50000","где",$E$4)),INDIRECT(SUBSTITUTE("ИсходныеДанные!$что$2:$что$50000","что",$G$4)),"",0,1)</f>
        <v/>
      </c>
      <c r="P323" s="147" t="str" cm="1">
        <f t="array" ref="P323">_xlfn.XLOOKUP($B323&amp;"#"&amp;P$6,INDIRECT(SUBSTITUTE("ИсходныеДанные!$где$2:$где$50000","где",$E$4)),INDIRECT(SUBSTITUTE("ИсходныеДанные!$что$2:$что$50000","что",$G$4)),"",0,1)</f>
        <v/>
      </c>
      <c r="Q323" s="3"/>
    </row>
    <row r="324" spans="1:17" x14ac:dyDescent="0.25">
      <c r="A324" s="6" t="str">
        <f t="shared" si="4"/>
        <v>delete</v>
      </c>
      <c r="B324" s="9" cm="1">
        <f t="array" ref="B324">INDIRECT("УникальныеСписки!A"&amp;ROW()-$F$4)</f>
        <v>0</v>
      </c>
      <c r="C324" s="15" t="str">
        <f t="array" ref="C324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ref="D324">_xlfn.XLOOKUP($B324,INDIRECT(SUBSTITUTE("ИсходныеДанные!$где$2:$где$50000","где",$B$4)),INDIRECT(SUBSTITUTE("ИсходныеДанные!$что$2:$что$50000","что",D$4)),"",0,1)</f>
        <v/>
      </c>
      <c r="E324" s="101" t="str" cm="1">
        <f t="array" ref="E324">_xlfn.XLOOKUP($B324&amp;"#"&amp;E$6,INDIRECT(SUBSTITUTE("ИсходныеДанные!$где$2:$где$50000","где",$E$4)),INDIRECT(SUBSTITUTE("ИсходныеДанные!$что$2:$что$50000","что",$G$4)),"",0,1)</f>
        <v/>
      </c>
      <c r="F324" s="146" t="str" cm="1">
        <f t="array" ref="F324">_xlfn.XLOOKUP($B324&amp;"#"&amp;F$6,INDIRECT(SUBSTITUTE("ИсходныеДанные!$где$2:$где$50000","где",$E$4)),INDIRECT(SUBSTITUTE("ИсходныеДанные!$что$2:$что$50000","что",$G$4)),"",0,1)</f>
        <v/>
      </c>
      <c r="G324" s="146" t="str" cm="1">
        <f t="array" ref="G324">_xlfn.XLOOKUP($B324&amp;"#"&amp;G$6,INDIRECT(SUBSTITUTE("ИсходныеДанные!$где$2:$где$50000","где",$E$4)),INDIRECT(SUBSTITUTE("ИсходныеДанные!$что$2:$что$50000","что",$G$4)),"",0,1)</f>
        <v/>
      </c>
      <c r="H324" s="146" t="str" cm="1">
        <f t="array" ref="H324">_xlfn.XLOOKUP($B324&amp;"#"&amp;H$6,INDIRECT(SUBSTITUTE("ИсходныеДанные!$где$2:$где$50000","где",$E$4)),INDIRECT(SUBSTITUTE("ИсходныеДанные!$что$2:$что$50000","что",$G$4)),"",0,1)</f>
        <v/>
      </c>
      <c r="I324" s="146" t="str" cm="1">
        <f t="array" ref="I324">_xlfn.XLOOKUP($B324&amp;"#"&amp;I$6,INDIRECT(SUBSTITUTE("ИсходныеДанные!$где$2:$где$50000","где",$E$4)),INDIRECT(SUBSTITUTE("ИсходныеДанные!$что$2:$что$50000","что",$G$4)),"",0,1)</f>
        <v/>
      </c>
      <c r="J324" s="146" t="str" cm="1">
        <f t="array" ref="J324">_xlfn.XLOOKUP($B324&amp;"#"&amp;J$6,INDIRECT(SUBSTITUTE("ИсходныеДанные!$где$2:$где$50000","где",$E$4)),INDIRECT(SUBSTITUTE("ИсходныеДанные!$что$2:$что$50000","что",$G$4)),"",0,1)</f>
        <v/>
      </c>
      <c r="K324" s="146" t="str" cm="1">
        <f t="array" ref="K324">_xlfn.XLOOKUP($B324&amp;"#"&amp;K$6,INDIRECT(SUBSTITUTE("ИсходныеДанные!$где$2:$где$50000","где",$E$4)),INDIRECT(SUBSTITUTE("ИсходныеДанные!$что$2:$что$50000","что",$G$4)),"",0,1)</f>
        <v/>
      </c>
      <c r="L324" s="146" t="str" cm="1">
        <f t="array" ref="L324">_xlfn.XLOOKUP($B324&amp;"#"&amp;L$6,INDIRECT(SUBSTITUTE("ИсходныеДанные!$где$2:$где$50000","где",$E$4)),INDIRECT(SUBSTITUTE("ИсходныеДанные!$что$2:$что$50000","что",$G$4)),"",0,1)</f>
        <v/>
      </c>
      <c r="M324" s="146" t="str" cm="1">
        <f t="array" ref="M324">_xlfn.XLOOKUP($B324&amp;"#"&amp;M$6,INDIRECT(SUBSTITUTE("ИсходныеДанные!$где$2:$где$50000","где",$E$4)),INDIRECT(SUBSTITUTE("ИсходныеДанные!$что$2:$что$50000","что",$G$4)),"",0,1)</f>
        <v/>
      </c>
      <c r="N324" s="146" t="str" cm="1">
        <f t="array" ref="N324">_xlfn.XLOOKUP($B324&amp;"#"&amp;N$6,INDIRECT(SUBSTITUTE("ИсходныеДанные!$где$2:$где$50000","где",$E$4)),INDIRECT(SUBSTITUTE("ИсходныеДанные!$что$2:$что$50000","что",$G$4)),"",0,1)</f>
        <v/>
      </c>
      <c r="O324" s="146" t="str" cm="1">
        <f t="array" ref="O324">_xlfn.XLOOKUP($B324&amp;"#"&amp;O$6,INDIRECT(SUBSTITUTE("ИсходныеДанные!$где$2:$где$50000","где",$E$4)),INDIRECT(SUBSTITUTE("ИсходныеДанные!$что$2:$что$50000","что",$G$4)),"",0,1)</f>
        <v/>
      </c>
      <c r="P324" s="147" t="str" cm="1">
        <f t="array" ref="P324">_xlfn.XLOOKUP($B324&amp;"#"&amp;P$6,INDIRECT(SUBSTITUTE("ИсходныеДанные!$где$2:$где$50000","где",$E$4)),INDIRECT(SUBSTITUTE("ИсходныеДанные!$что$2:$что$50000","что",$G$4)),"",0,1)</f>
        <v/>
      </c>
      <c r="Q324" s="3"/>
    </row>
    <row r="325" spans="1:17" x14ac:dyDescent="0.25">
      <c r="A325" s="6" t="str">
        <f t="shared" si="4"/>
        <v>delete</v>
      </c>
      <c r="B325" s="9" cm="1">
        <f t="array" ref="B325">INDIRECT("УникальныеСписки!A"&amp;ROW()-$F$4)</f>
        <v>0</v>
      </c>
      <c r="C325" s="15" t="str">
        <f t="array" ref="C325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ref="D325">_xlfn.XLOOKUP($B325,INDIRECT(SUBSTITUTE("ИсходныеДанные!$где$2:$где$50000","где",$B$4)),INDIRECT(SUBSTITUTE("ИсходныеДанные!$что$2:$что$50000","что",D$4)),"",0,1)</f>
        <v/>
      </c>
      <c r="E325" s="101" t="str" cm="1">
        <f t="array" ref="E325">_xlfn.XLOOKUP($B325&amp;"#"&amp;E$6,INDIRECT(SUBSTITUTE("ИсходныеДанные!$где$2:$где$50000","где",$E$4)),INDIRECT(SUBSTITUTE("ИсходныеДанные!$что$2:$что$50000","что",$G$4)),"",0,1)</f>
        <v/>
      </c>
      <c r="F325" s="146" t="str" cm="1">
        <f t="array" ref="F325">_xlfn.XLOOKUP($B325&amp;"#"&amp;F$6,INDIRECT(SUBSTITUTE("ИсходныеДанные!$где$2:$где$50000","где",$E$4)),INDIRECT(SUBSTITUTE("ИсходныеДанные!$что$2:$что$50000","что",$G$4)),"",0,1)</f>
        <v/>
      </c>
      <c r="G325" s="146" t="str" cm="1">
        <f t="array" ref="G325">_xlfn.XLOOKUP($B325&amp;"#"&amp;G$6,INDIRECT(SUBSTITUTE("ИсходныеДанные!$где$2:$где$50000","где",$E$4)),INDIRECT(SUBSTITUTE("ИсходныеДанные!$что$2:$что$50000","что",$G$4)),"",0,1)</f>
        <v/>
      </c>
      <c r="H325" s="146" t="str" cm="1">
        <f t="array" ref="H325">_xlfn.XLOOKUP($B325&amp;"#"&amp;H$6,INDIRECT(SUBSTITUTE("ИсходныеДанные!$где$2:$где$50000","где",$E$4)),INDIRECT(SUBSTITUTE("ИсходныеДанные!$что$2:$что$50000","что",$G$4)),"",0,1)</f>
        <v/>
      </c>
      <c r="I325" s="146" t="str" cm="1">
        <f t="array" ref="I325">_xlfn.XLOOKUP($B325&amp;"#"&amp;I$6,INDIRECT(SUBSTITUTE("ИсходныеДанные!$где$2:$где$50000","где",$E$4)),INDIRECT(SUBSTITUTE("ИсходныеДанные!$что$2:$что$50000","что",$G$4)),"",0,1)</f>
        <v/>
      </c>
      <c r="J325" s="146" t="str" cm="1">
        <f t="array" ref="J325">_xlfn.XLOOKUP($B325&amp;"#"&amp;J$6,INDIRECT(SUBSTITUTE("ИсходныеДанные!$где$2:$где$50000","где",$E$4)),INDIRECT(SUBSTITUTE("ИсходныеДанные!$что$2:$что$50000","что",$G$4)),"",0,1)</f>
        <v/>
      </c>
      <c r="K325" s="146" t="str" cm="1">
        <f t="array" ref="K325">_xlfn.XLOOKUP($B325&amp;"#"&amp;K$6,INDIRECT(SUBSTITUTE("ИсходныеДанные!$где$2:$где$50000","где",$E$4)),INDIRECT(SUBSTITUTE("ИсходныеДанные!$что$2:$что$50000","что",$G$4)),"",0,1)</f>
        <v/>
      </c>
      <c r="L325" s="146" t="str" cm="1">
        <f t="array" ref="L325">_xlfn.XLOOKUP($B325&amp;"#"&amp;L$6,INDIRECT(SUBSTITUTE("ИсходныеДанные!$где$2:$где$50000","где",$E$4)),INDIRECT(SUBSTITUTE("ИсходныеДанные!$что$2:$что$50000","что",$G$4)),"",0,1)</f>
        <v/>
      </c>
      <c r="M325" s="146" t="str" cm="1">
        <f t="array" ref="M325">_xlfn.XLOOKUP($B325&amp;"#"&amp;M$6,INDIRECT(SUBSTITUTE("ИсходныеДанные!$где$2:$где$50000","где",$E$4)),INDIRECT(SUBSTITUTE("ИсходныеДанные!$что$2:$что$50000","что",$G$4)),"",0,1)</f>
        <v/>
      </c>
      <c r="N325" s="146" t="str" cm="1">
        <f t="array" ref="N325">_xlfn.XLOOKUP($B325&amp;"#"&amp;N$6,INDIRECT(SUBSTITUTE("ИсходныеДанные!$где$2:$где$50000","где",$E$4)),INDIRECT(SUBSTITUTE("ИсходныеДанные!$что$2:$что$50000","что",$G$4)),"",0,1)</f>
        <v/>
      </c>
      <c r="O325" s="146" t="str" cm="1">
        <f t="array" ref="O325">_xlfn.XLOOKUP($B325&amp;"#"&amp;O$6,INDIRECT(SUBSTITUTE("ИсходныеДанные!$где$2:$где$50000","где",$E$4)),INDIRECT(SUBSTITUTE("ИсходныеДанные!$что$2:$что$50000","что",$G$4)),"",0,1)</f>
        <v/>
      </c>
      <c r="P325" s="147" t="str" cm="1">
        <f t="array" ref="P325">_xlfn.XLOOKUP($B325&amp;"#"&amp;P$6,INDIRECT(SUBSTITUTE("ИсходныеДанные!$где$2:$где$50000","где",$E$4)),INDIRECT(SUBSTITUTE("ИсходныеДанные!$что$2:$что$50000","что",$G$4)),"",0,1)</f>
        <v/>
      </c>
      <c r="Q325" s="3"/>
    </row>
    <row r="326" spans="1:17" x14ac:dyDescent="0.25">
      <c r="A326" s="6" t="str">
        <f t="shared" si="4"/>
        <v>delete</v>
      </c>
      <c r="B326" s="9" cm="1">
        <f t="array" ref="B326">INDIRECT("УникальныеСписки!A"&amp;ROW()-$F$4)</f>
        <v>0</v>
      </c>
      <c r="C326" s="15" t="str">
        <f t="array" ref="C326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ref="D326">_xlfn.XLOOKUP($B326,INDIRECT(SUBSTITUTE("ИсходныеДанные!$где$2:$где$50000","где",$B$4)),INDIRECT(SUBSTITUTE("ИсходныеДанные!$что$2:$что$50000","что",D$4)),"",0,1)</f>
        <v/>
      </c>
      <c r="E326" s="101" t="str" cm="1">
        <f t="array" ref="E326">_xlfn.XLOOKUP($B326&amp;"#"&amp;E$6,INDIRECT(SUBSTITUTE("ИсходныеДанные!$где$2:$где$50000","где",$E$4)),INDIRECT(SUBSTITUTE("ИсходныеДанные!$что$2:$что$50000","что",$G$4)),"",0,1)</f>
        <v/>
      </c>
      <c r="F326" s="146" t="str" cm="1">
        <f t="array" ref="F326">_xlfn.XLOOKUP($B326&amp;"#"&amp;F$6,INDIRECT(SUBSTITUTE("ИсходныеДанные!$где$2:$где$50000","где",$E$4)),INDIRECT(SUBSTITUTE("ИсходныеДанные!$что$2:$что$50000","что",$G$4)),"",0,1)</f>
        <v/>
      </c>
      <c r="G326" s="146" t="str" cm="1">
        <f t="array" ref="G326">_xlfn.XLOOKUP($B326&amp;"#"&amp;G$6,INDIRECT(SUBSTITUTE("ИсходныеДанные!$где$2:$где$50000","где",$E$4)),INDIRECT(SUBSTITUTE("ИсходныеДанные!$что$2:$что$50000","что",$G$4)),"",0,1)</f>
        <v/>
      </c>
      <c r="H326" s="146" t="str" cm="1">
        <f t="array" ref="H326">_xlfn.XLOOKUP($B326&amp;"#"&amp;H$6,INDIRECT(SUBSTITUTE("ИсходныеДанные!$где$2:$где$50000","где",$E$4)),INDIRECT(SUBSTITUTE("ИсходныеДанные!$что$2:$что$50000","что",$G$4)),"",0,1)</f>
        <v/>
      </c>
      <c r="I326" s="146" t="str" cm="1">
        <f t="array" ref="I326">_xlfn.XLOOKUP($B326&amp;"#"&amp;I$6,INDIRECT(SUBSTITUTE("ИсходныеДанные!$где$2:$где$50000","где",$E$4)),INDIRECT(SUBSTITUTE("ИсходныеДанные!$что$2:$что$50000","что",$G$4)),"",0,1)</f>
        <v/>
      </c>
      <c r="J326" s="146" t="str" cm="1">
        <f t="array" ref="J326">_xlfn.XLOOKUP($B326&amp;"#"&amp;J$6,INDIRECT(SUBSTITUTE("ИсходныеДанные!$где$2:$где$50000","где",$E$4)),INDIRECT(SUBSTITUTE("ИсходныеДанные!$что$2:$что$50000","что",$G$4)),"",0,1)</f>
        <v/>
      </c>
      <c r="K326" s="146" t="str" cm="1">
        <f t="array" ref="K326">_xlfn.XLOOKUP($B326&amp;"#"&amp;K$6,INDIRECT(SUBSTITUTE("ИсходныеДанные!$где$2:$где$50000","где",$E$4)),INDIRECT(SUBSTITUTE("ИсходныеДанные!$что$2:$что$50000","что",$G$4)),"",0,1)</f>
        <v/>
      </c>
      <c r="L326" s="146" t="str" cm="1">
        <f t="array" ref="L326">_xlfn.XLOOKUP($B326&amp;"#"&amp;L$6,INDIRECT(SUBSTITUTE("ИсходныеДанные!$где$2:$где$50000","где",$E$4)),INDIRECT(SUBSTITUTE("ИсходныеДанные!$что$2:$что$50000","что",$G$4)),"",0,1)</f>
        <v/>
      </c>
      <c r="M326" s="146" t="str" cm="1">
        <f t="array" ref="M326">_xlfn.XLOOKUP($B326&amp;"#"&amp;M$6,INDIRECT(SUBSTITUTE("ИсходныеДанные!$где$2:$где$50000","где",$E$4)),INDIRECT(SUBSTITUTE("ИсходныеДанные!$что$2:$что$50000","что",$G$4)),"",0,1)</f>
        <v/>
      </c>
      <c r="N326" s="146" t="str" cm="1">
        <f t="array" ref="N326">_xlfn.XLOOKUP($B326&amp;"#"&amp;N$6,INDIRECT(SUBSTITUTE("ИсходныеДанные!$где$2:$где$50000","где",$E$4)),INDIRECT(SUBSTITUTE("ИсходныеДанные!$что$2:$что$50000","что",$G$4)),"",0,1)</f>
        <v/>
      </c>
      <c r="O326" s="146" t="str" cm="1">
        <f t="array" ref="O326">_xlfn.XLOOKUP($B326&amp;"#"&amp;O$6,INDIRECT(SUBSTITUTE("ИсходныеДанные!$где$2:$где$50000","где",$E$4)),INDIRECT(SUBSTITUTE("ИсходныеДанные!$что$2:$что$50000","что",$G$4)),"",0,1)</f>
        <v/>
      </c>
      <c r="P326" s="147" t="str" cm="1">
        <f t="array" ref="P326">_xlfn.XLOOKUP($B326&amp;"#"&amp;P$6,INDIRECT(SUBSTITUTE("ИсходныеДанные!$где$2:$где$50000","где",$E$4)),INDIRECT(SUBSTITUTE("ИсходныеДанные!$что$2:$что$50000","что",$G$4)),"",0,1)</f>
        <v/>
      </c>
      <c r="Q326" s="3"/>
    </row>
    <row r="327" spans="1:17" x14ac:dyDescent="0.25">
      <c r="A327" s="6" t="str">
        <f t="shared" si="4"/>
        <v>delete</v>
      </c>
      <c r="B327" s="9" cm="1">
        <f t="array" ref="B327">INDIRECT("УникальныеСписки!A"&amp;ROW()-$F$4)</f>
        <v>0</v>
      </c>
      <c r="C327" s="15" t="str">
        <f t="array" ref="C327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ref="D327">_xlfn.XLOOKUP($B327,INDIRECT(SUBSTITUTE("ИсходныеДанные!$где$2:$где$50000","где",$B$4)),INDIRECT(SUBSTITUTE("ИсходныеДанные!$что$2:$что$50000","что",D$4)),"",0,1)</f>
        <v/>
      </c>
      <c r="E327" s="101" t="str" cm="1">
        <f t="array" ref="E327">_xlfn.XLOOKUP($B327&amp;"#"&amp;E$6,INDIRECT(SUBSTITUTE("ИсходныеДанные!$где$2:$где$50000","где",$E$4)),INDIRECT(SUBSTITUTE("ИсходныеДанные!$что$2:$что$50000","что",$G$4)),"",0,1)</f>
        <v/>
      </c>
      <c r="F327" s="146" t="str" cm="1">
        <f t="array" ref="F327">_xlfn.XLOOKUP($B327&amp;"#"&amp;F$6,INDIRECT(SUBSTITUTE("ИсходныеДанные!$где$2:$где$50000","где",$E$4)),INDIRECT(SUBSTITUTE("ИсходныеДанные!$что$2:$что$50000","что",$G$4)),"",0,1)</f>
        <v/>
      </c>
      <c r="G327" s="146" t="str" cm="1">
        <f t="array" ref="G327">_xlfn.XLOOKUP($B327&amp;"#"&amp;G$6,INDIRECT(SUBSTITUTE("ИсходныеДанные!$где$2:$где$50000","где",$E$4)),INDIRECT(SUBSTITUTE("ИсходныеДанные!$что$2:$что$50000","что",$G$4)),"",0,1)</f>
        <v/>
      </c>
      <c r="H327" s="146" t="str" cm="1">
        <f t="array" ref="H327">_xlfn.XLOOKUP($B327&amp;"#"&amp;H$6,INDIRECT(SUBSTITUTE("ИсходныеДанные!$где$2:$где$50000","где",$E$4)),INDIRECT(SUBSTITUTE("ИсходныеДанные!$что$2:$что$50000","что",$G$4)),"",0,1)</f>
        <v/>
      </c>
      <c r="I327" s="146" t="str" cm="1">
        <f t="array" ref="I327">_xlfn.XLOOKUP($B327&amp;"#"&amp;I$6,INDIRECT(SUBSTITUTE("ИсходныеДанные!$где$2:$где$50000","где",$E$4)),INDIRECT(SUBSTITUTE("ИсходныеДанные!$что$2:$что$50000","что",$G$4)),"",0,1)</f>
        <v/>
      </c>
      <c r="J327" s="146" t="str" cm="1">
        <f t="array" ref="J327">_xlfn.XLOOKUP($B327&amp;"#"&amp;J$6,INDIRECT(SUBSTITUTE("ИсходныеДанные!$где$2:$где$50000","где",$E$4)),INDIRECT(SUBSTITUTE("ИсходныеДанные!$что$2:$что$50000","что",$G$4)),"",0,1)</f>
        <v/>
      </c>
      <c r="K327" s="146" t="str" cm="1">
        <f t="array" ref="K327">_xlfn.XLOOKUP($B327&amp;"#"&amp;K$6,INDIRECT(SUBSTITUTE("ИсходныеДанные!$где$2:$где$50000","где",$E$4)),INDIRECT(SUBSTITUTE("ИсходныеДанные!$что$2:$что$50000","что",$G$4)),"",0,1)</f>
        <v/>
      </c>
      <c r="L327" s="146" t="str" cm="1">
        <f t="array" ref="L327">_xlfn.XLOOKUP($B327&amp;"#"&amp;L$6,INDIRECT(SUBSTITUTE("ИсходныеДанные!$где$2:$где$50000","где",$E$4)),INDIRECT(SUBSTITUTE("ИсходныеДанные!$что$2:$что$50000","что",$G$4)),"",0,1)</f>
        <v/>
      </c>
      <c r="M327" s="146" t="str" cm="1">
        <f t="array" ref="M327">_xlfn.XLOOKUP($B327&amp;"#"&amp;M$6,INDIRECT(SUBSTITUTE("ИсходныеДанные!$где$2:$где$50000","где",$E$4)),INDIRECT(SUBSTITUTE("ИсходныеДанные!$что$2:$что$50000","что",$G$4)),"",0,1)</f>
        <v/>
      </c>
      <c r="N327" s="146" t="str" cm="1">
        <f t="array" ref="N327">_xlfn.XLOOKUP($B327&amp;"#"&amp;N$6,INDIRECT(SUBSTITUTE("ИсходныеДанные!$где$2:$где$50000","где",$E$4)),INDIRECT(SUBSTITUTE("ИсходныеДанные!$что$2:$что$50000","что",$G$4)),"",0,1)</f>
        <v/>
      </c>
      <c r="O327" s="146" t="str" cm="1">
        <f t="array" ref="O327">_xlfn.XLOOKUP($B327&amp;"#"&amp;O$6,INDIRECT(SUBSTITUTE("ИсходныеДанные!$где$2:$где$50000","где",$E$4)),INDIRECT(SUBSTITUTE("ИсходныеДанные!$что$2:$что$50000","что",$G$4)),"",0,1)</f>
        <v/>
      </c>
      <c r="P327" s="147" t="str" cm="1">
        <f t="array" ref="P327">_xlfn.XLOOKUP($B327&amp;"#"&amp;P$6,INDIRECT(SUBSTITUTE("ИсходныеДанные!$где$2:$где$50000","где",$E$4)),INDIRECT(SUBSTITUTE("ИсходныеДанные!$что$2:$что$50000","что",$G$4)),"",0,1)</f>
        <v/>
      </c>
      <c r="Q327" s="3"/>
    </row>
    <row r="328" spans="1:17" x14ac:dyDescent="0.25">
      <c r="A328" s="6" t="str">
        <f t="shared" si="4"/>
        <v>delete</v>
      </c>
      <c r="B328" s="9" cm="1">
        <f t="array" ref="B328">INDIRECT("УникальныеСписки!A"&amp;ROW()-$F$4)</f>
        <v>0</v>
      </c>
      <c r="C328" s="15" t="str">
        <f t="array" ref="C328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ref="D328">_xlfn.XLOOKUP($B328,INDIRECT(SUBSTITUTE("ИсходныеДанные!$где$2:$где$50000","где",$B$4)),INDIRECT(SUBSTITUTE("ИсходныеДанные!$что$2:$что$50000","что",D$4)),"",0,1)</f>
        <v/>
      </c>
      <c r="E328" s="101" t="str" cm="1">
        <f t="array" ref="E328">_xlfn.XLOOKUP($B328&amp;"#"&amp;E$6,INDIRECT(SUBSTITUTE("ИсходныеДанные!$где$2:$где$50000","где",$E$4)),INDIRECT(SUBSTITUTE("ИсходныеДанные!$что$2:$что$50000","что",$G$4)),"",0,1)</f>
        <v/>
      </c>
      <c r="F328" s="146" t="str" cm="1">
        <f t="array" ref="F328">_xlfn.XLOOKUP($B328&amp;"#"&amp;F$6,INDIRECT(SUBSTITUTE("ИсходныеДанные!$где$2:$где$50000","где",$E$4)),INDIRECT(SUBSTITUTE("ИсходныеДанные!$что$2:$что$50000","что",$G$4)),"",0,1)</f>
        <v/>
      </c>
      <c r="G328" s="146" t="str" cm="1">
        <f t="array" ref="G328">_xlfn.XLOOKUP($B328&amp;"#"&amp;G$6,INDIRECT(SUBSTITUTE("ИсходныеДанные!$где$2:$где$50000","где",$E$4)),INDIRECT(SUBSTITUTE("ИсходныеДанные!$что$2:$что$50000","что",$G$4)),"",0,1)</f>
        <v/>
      </c>
      <c r="H328" s="146" t="str" cm="1">
        <f t="array" ref="H328">_xlfn.XLOOKUP($B328&amp;"#"&amp;H$6,INDIRECT(SUBSTITUTE("ИсходныеДанные!$где$2:$где$50000","где",$E$4)),INDIRECT(SUBSTITUTE("ИсходныеДанные!$что$2:$что$50000","что",$G$4)),"",0,1)</f>
        <v/>
      </c>
      <c r="I328" s="146" t="str" cm="1">
        <f t="array" ref="I328">_xlfn.XLOOKUP($B328&amp;"#"&amp;I$6,INDIRECT(SUBSTITUTE("ИсходныеДанные!$где$2:$где$50000","где",$E$4)),INDIRECT(SUBSTITUTE("ИсходныеДанные!$что$2:$что$50000","что",$G$4)),"",0,1)</f>
        <v/>
      </c>
      <c r="J328" s="146" t="str" cm="1">
        <f t="array" ref="J328">_xlfn.XLOOKUP($B328&amp;"#"&amp;J$6,INDIRECT(SUBSTITUTE("ИсходныеДанные!$где$2:$где$50000","где",$E$4)),INDIRECT(SUBSTITUTE("ИсходныеДанные!$что$2:$что$50000","что",$G$4)),"",0,1)</f>
        <v/>
      </c>
      <c r="K328" s="146" t="str" cm="1">
        <f t="array" ref="K328">_xlfn.XLOOKUP($B328&amp;"#"&amp;K$6,INDIRECT(SUBSTITUTE("ИсходныеДанные!$где$2:$где$50000","где",$E$4)),INDIRECT(SUBSTITUTE("ИсходныеДанные!$что$2:$что$50000","что",$G$4)),"",0,1)</f>
        <v/>
      </c>
      <c r="L328" s="146" t="str" cm="1">
        <f t="array" ref="L328">_xlfn.XLOOKUP($B328&amp;"#"&amp;L$6,INDIRECT(SUBSTITUTE("ИсходныеДанные!$где$2:$где$50000","где",$E$4)),INDIRECT(SUBSTITUTE("ИсходныеДанные!$что$2:$что$50000","что",$G$4)),"",0,1)</f>
        <v/>
      </c>
      <c r="M328" s="146" t="str" cm="1">
        <f t="array" ref="M328">_xlfn.XLOOKUP($B328&amp;"#"&amp;M$6,INDIRECT(SUBSTITUTE("ИсходныеДанные!$где$2:$где$50000","где",$E$4)),INDIRECT(SUBSTITUTE("ИсходныеДанные!$что$2:$что$50000","что",$G$4)),"",0,1)</f>
        <v/>
      </c>
      <c r="N328" s="146" t="str" cm="1">
        <f t="array" ref="N328">_xlfn.XLOOKUP($B328&amp;"#"&amp;N$6,INDIRECT(SUBSTITUTE("ИсходныеДанные!$где$2:$где$50000","где",$E$4)),INDIRECT(SUBSTITUTE("ИсходныеДанные!$что$2:$что$50000","что",$G$4)),"",0,1)</f>
        <v/>
      </c>
      <c r="O328" s="146" t="str" cm="1">
        <f t="array" ref="O328">_xlfn.XLOOKUP($B328&amp;"#"&amp;O$6,INDIRECT(SUBSTITUTE("ИсходныеДанные!$где$2:$где$50000","где",$E$4)),INDIRECT(SUBSTITUTE("ИсходныеДанные!$что$2:$что$50000","что",$G$4)),"",0,1)</f>
        <v/>
      </c>
      <c r="P328" s="147" t="str" cm="1">
        <f t="array" ref="P328">_xlfn.XLOOKUP($B328&amp;"#"&amp;P$6,INDIRECT(SUBSTITUTE("ИсходныеДанные!$где$2:$где$50000","где",$E$4)),INDIRECT(SUBSTITUTE("ИсходныеДанные!$что$2:$что$50000","что",$G$4)),"",0,1)</f>
        <v/>
      </c>
      <c r="Q328" s="3"/>
    </row>
    <row r="329" spans="1:17" x14ac:dyDescent="0.25">
      <c r="A329" s="6" t="str">
        <f t="shared" si="4"/>
        <v>delete</v>
      </c>
      <c r="B329" s="9" cm="1">
        <f t="array" ref="B329">INDIRECT("УникальныеСписки!A"&amp;ROW()-$F$4)</f>
        <v>0</v>
      </c>
      <c r="C329" s="15" t="str">
        <f t="array" ref="C329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ref="D329">_xlfn.XLOOKUP($B329,INDIRECT(SUBSTITUTE("ИсходныеДанные!$где$2:$где$50000","где",$B$4)),INDIRECT(SUBSTITUTE("ИсходныеДанные!$что$2:$что$50000","что",D$4)),"",0,1)</f>
        <v/>
      </c>
      <c r="E329" s="101" t="str" cm="1">
        <f t="array" ref="E329">_xlfn.XLOOKUP($B329&amp;"#"&amp;E$6,INDIRECT(SUBSTITUTE("ИсходныеДанные!$где$2:$где$50000","где",$E$4)),INDIRECT(SUBSTITUTE("ИсходныеДанные!$что$2:$что$50000","что",$G$4)),"",0,1)</f>
        <v/>
      </c>
      <c r="F329" s="146" t="str" cm="1">
        <f t="array" ref="F329">_xlfn.XLOOKUP($B329&amp;"#"&amp;F$6,INDIRECT(SUBSTITUTE("ИсходныеДанные!$где$2:$где$50000","где",$E$4)),INDIRECT(SUBSTITUTE("ИсходныеДанные!$что$2:$что$50000","что",$G$4)),"",0,1)</f>
        <v/>
      </c>
      <c r="G329" s="146" t="str" cm="1">
        <f t="array" ref="G329">_xlfn.XLOOKUP($B329&amp;"#"&amp;G$6,INDIRECT(SUBSTITUTE("ИсходныеДанные!$где$2:$где$50000","где",$E$4)),INDIRECT(SUBSTITUTE("ИсходныеДанные!$что$2:$что$50000","что",$G$4)),"",0,1)</f>
        <v/>
      </c>
      <c r="H329" s="146" t="str" cm="1">
        <f t="array" ref="H329">_xlfn.XLOOKUP($B329&amp;"#"&amp;H$6,INDIRECT(SUBSTITUTE("ИсходныеДанные!$где$2:$где$50000","где",$E$4)),INDIRECT(SUBSTITUTE("ИсходныеДанные!$что$2:$что$50000","что",$G$4)),"",0,1)</f>
        <v/>
      </c>
      <c r="I329" s="146" t="str" cm="1">
        <f t="array" ref="I329">_xlfn.XLOOKUP($B329&amp;"#"&amp;I$6,INDIRECT(SUBSTITUTE("ИсходныеДанные!$где$2:$где$50000","где",$E$4)),INDIRECT(SUBSTITUTE("ИсходныеДанные!$что$2:$что$50000","что",$G$4)),"",0,1)</f>
        <v/>
      </c>
      <c r="J329" s="146" t="str" cm="1">
        <f t="array" ref="J329">_xlfn.XLOOKUP($B329&amp;"#"&amp;J$6,INDIRECT(SUBSTITUTE("ИсходныеДанные!$где$2:$где$50000","где",$E$4)),INDIRECT(SUBSTITUTE("ИсходныеДанные!$что$2:$что$50000","что",$G$4)),"",0,1)</f>
        <v/>
      </c>
      <c r="K329" s="146" t="str" cm="1">
        <f t="array" ref="K329">_xlfn.XLOOKUP($B329&amp;"#"&amp;K$6,INDIRECT(SUBSTITUTE("ИсходныеДанные!$где$2:$где$50000","где",$E$4)),INDIRECT(SUBSTITUTE("ИсходныеДанные!$что$2:$что$50000","что",$G$4)),"",0,1)</f>
        <v/>
      </c>
      <c r="L329" s="146" t="str" cm="1">
        <f t="array" ref="L329">_xlfn.XLOOKUP($B329&amp;"#"&amp;L$6,INDIRECT(SUBSTITUTE("ИсходныеДанные!$где$2:$где$50000","где",$E$4)),INDIRECT(SUBSTITUTE("ИсходныеДанные!$что$2:$что$50000","что",$G$4)),"",0,1)</f>
        <v/>
      </c>
      <c r="M329" s="146" t="str" cm="1">
        <f t="array" ref="M329">_xlfn.XLOOKUP($B329&amp;"#"&amp;M$6,INDIRECT(SUBSTITUTE("ИсходныеДанные!$где$2:$где$50000","где",$E$4)),INDIRECT(SUBSTITUTE("ИсходныеДанные!$что$2:$что$50000","что",$G$4)),"",0,1)</f>
        <v/>
      </c>
      <c r="N329" s="146" t="str" cm="1">
        <f t="array" ref="N329">_xlfn.XLOOKUP($B329&amp;"#"&amp;N$6,INDIRECT(SUBSTITUTE("ИсходныеДанные!$где$2:$где$50000","где",$E$4)),INDIRECT(SUBSTITUTE("ИсходныеДанные!$что$2:$что$50000","что",$G$4)),"",0,1)</f>
        <v/>
      </c>
      <c r="O329" s="146" t="str" cm="1">
        <f t="array" ref="O329">_xlfn.XLOOKUP($B329&amp;"#"&amp;O$6,INDIRECT(SUBSTITUTE("ИсходныеДанные!$где$2:$где$50000","где",$E$4)),INDIRECT(SUBSTITUTE("ИсходныеДанные!$что$2:$что$50000","что",$G$4)),"",0,1)</f>
        <v/>
      </c>
      <c r="P329" s="147" t="str" cm="1">
        <f t="array" ref="P329">_xlfn.XLOOKUP($B329&amp;"#"&amp;P$6,INDIRECT(SUBSTITUTE("ИсходныеДанные!$где$2:$где$50000","где",$E$4)),INDIRECT(SUBSTITUTE("ИсходныеДанные!$что$2:$что$50000","что",$G$4)),"",0,1)</f>
        <v/>
      </c>
      <c r="Q329" s="3"/>
    </row>
    <row r="330" spans="1:17" x14ac:dyDescent="0.25">
      <c r="A330" s="6" t="str">
        <f t="shared" si="4"/>
        <v>delete</v>
      </c>
      <c r="B330" s="9" cm="1">
        <f t="array" ref="B330">INDIRECT("УникальныеСписки!A"&amp;ROW()-$F$4)</f>
        <v>0</v>
      </c>
      <c r="C330" s="15" t="str">
        <f t="array" ref="C330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ref="D330">_xlfn.XLOOKUP($B330,INDIRECT(SUBSTITUTE("ИсходныеДанные!$где$2:$где$50000","где",$B$4)),INDIRECT(SUBSTITUTE("ИсходныеДанные!$что$2:$что$50000","что",D$4)),"",0,1)</f>
        <v/>
      </c>
      <c r="E330" s="101" t="str" cm="1">
        <f t="array" ref="E330">_xlfn.XLOOKUP($B330&amp;"#"&amp;E$6,INDIRECT(SUBSTITUTE("ИсходныеДанные!$где$2:$где$50000","где",$E$4)),INDIRECT(SUBSTITUTE("ИсходныеДанные!$что$2:$что$50000","что",$G$4)),"",0,1)</f>
        <v/>
      </c>
      <c r="F330" s="146" t="str" cm="1">
        <f t="array" ref="F330">_xlfn.XLOOKUP($B330&amp;"#"&amp;F$6,INDIRECT(SUBSTITUTE("ИсходныеДанные!$где$2:$где$50000","где",$E$4)),INDIRECT(SUBSTITUTE("ИсходныеДанные!$что$2:$что$50000","что",$G$4)),"",0,1)</f>
        <v/>
      </c>
      <c r="G330" s="146" t="str" cm="1">
        <f t="array" ref="G330">_xlfn.XLOOKUP($B330&amp;"#"&amp;G$6,INDIRECT(SUBSTITUTE("ИсходныеДанные!$где$2:$где$50000","где",$E$4)),INDIRECT(SUBSTITUTE("ИсходныеДанные!$что$2:$что$50000","что",$G$4)),"",0,1)</f>
        <v/>
      </c>
      <c r="H330" s="146" t="str" cm="1">
        <f t="array" ref="H330">_xlfn.XLOOKUP($B330&amp;"#"&amp;H$6,INDIRECT(SUBSTITUTE("ИсходныеДанные!$где$2:$где$50000","где",$E$4)),INDIRECT(SUBSTITUTE("ИсходныеДанные!$что$2:$что$50000","что",$G$4)),"",0,1)</f>
        <v/>
      </c>
      <c r="I330" s="146" t="str" cm="1">
        <f t="array" ref="I330">_xlfn.XLOOKUP($B330&amp;"#"&amp;I$6,INDIRECT(SUBSTITUTE("ИсходныеДанные!$где$2:$где$50000","где",$E$4)),INDIRECT(SUBSTITUTE("ИсходныеДанные!$что$2:$что$50000","что",$G$4)),"",0,1)</f>
        <v/>
      </c>
      <c r="J330" s="146" t="str" cm="1">
        <f t="array" ref="J330">_xlfn.XLOOKUP($B330&amp;"#"&amp;J$6,INDIRECT(SUBSTITUTE("ИсходныеДанные!$где$2:$где$50000","где",$E$4)),INDIRECT(SUBSTITUTE("ИсходныеДанные!$что$2:$что$50000","что",$G$4)),"",0,1)</f>
        <v/>
      </c>
      <c r="K330" s="146" t="str" cm="1">
        <f t="array" ref="K330">_xlfn.XLOOKUP($B330&amp;"#"&amp;K$6,INDIRECT(SUBSTITUTE("ИсходныеДанные!$где$2:$где$50000","где",$E$4)),INDIRECT(SUBSTITUTE("ИсходныеДанные!$что$2:$что$50000","что",$G$4)),"",0,1)</f>
        <v/>
      </c>
      <c r="L330" s="146" t="str" cm="1">
        <f t="array" ref="L330">_xlfn.XLOOKUP($B330&amp;"#"&amp;L$6,INDIRECT(SUBSTITUTE("ИсходныеДанные!$где$2:$где$50000","где",$E$4)),INDIRECT(SUBSTITUTE("ИсходныеДанные!$что$2:$что$50000","что",$G$4)),"",0,1)</f>
        <v/>
      </c>
      <c r="M330" s="146" t="str" cm="1">
        <f t="array" ref="M330">_xlfn.XLOOKUP($B330&amp;"#"&amp;M$6,INDIRECT(SUBSTITUTE("ИсходныеДанные!$где$2:$где$50000","где",$E$4)),INDIRECT(SUBSTITUTE("ИсходныеДанные!$что$2:$что$50000","что",$G$4)),"",0,1)</f>
        <v/>
      </c>
      <c r="N330" s="146" t="str" cm="1">
        <f t="array" ref="N330">_xlfn.XLOOKUP($B330&amp;"#"&amp;N$6,INDIRECT(SUBSTITUTE("ИсходныеДанные!$где$2:$где$50000","где",$E$4)),INDIRECT(SUBSTITUTE("ИсходныеДанные!$что$2:$что$50000","что",$G$4)),"",0,1)</f>
        <v/>
      </c>
      <c r="O330" s="146" t="str" cm="1">
        <f t="array" ref="O330">_xlfn.XLOOKUP($B330&amp;"#"&amp;O$6,INDIRECT(SUBSTITUTE("ИсходныеДанные!$где$2:$где$50000","где",$E$4)),INDIRECT(SUBSTITUTE("ИсходныеДанные!$что$2:$что$50000","что",$G$4)),"",0,1)</f>
        <v/>
      </c>
      <c r="P330" s="147" t="str" cm="1">
        <f t="array" ref="P330">_xlfn.XLOOKUP($B330&amp;"#"&amp;P$6,INDIRECT(SUBSTITUTE("ИсходныеДанные!$где$2:$где$50000","где",$E$4)),INDIRECT(SUBSTITUTE("ИсходныеДанные!$что$2:$что$50000","что",$G$4)),"",0,1)</f>
        <v/>
      </c>
      <c r="Q330" s="3"/>
    </row>
    <row r="331" spans="1:17" x14ac:dyDescent="0.25">
      <c r="A331" s="6" t="str">
        <f t="shared" si="4"/>
        <v>delete</v>
      </c>
      <c r="B331" s="9" cm="1">
        <f t="array" ref="B331">INDIRECT("УникальныеСписки!A"&amp;ROW()-$F$4)</f>
        <v>0</v>
      </c>
      <c r="C331" s="15" t="str">
        <f t="array" ref="C33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ref="D331">_xlfn.XLOOKUP($B331,INDIRECT(SUBSTITUTE("ИсходныеДанные!$где$2:$где$50000","где",$B$4)),INDIRECT(SUBSTITUTE("ИсходныеДанные!$что$2:$что$50000","что",D$4)),"",0,1)</f>
        <v/>
      </c>
      <c r="E331" s="101" t="str" cm="1">
        <f t="array" ref="E331">_xlfn.XLOOKUP($B331&amp;"#"&amp;E$6,INDIRECT(SUBSTITUTE("ИсходныеДанные!$где$2:$где$50000","где",$E$4)),INDIRECT(SUBSTITUTE("ИсходныеДанные!$что$2:$что$50000","что",$G$4)),"",0,1)</f>
        <v/>
      </c>
      <c r="F331" s="146" t="str" cm="1">
        <f t="array" ref="F331">_xlfn.XLOOKUP($B331&amp;"#"&amp;F$6,INDIRECT(SUBSTITUTE("ИсходныеДанные!$где$2:$где$50000","где",$E$4)),INDIRECT(SUBSTITUTE("ИсходныеДанные!$что$2:$что$50000","что",$G$4)),"",0,1)</f>
        <v/>
      </c>
      <c r="G331" s="146" t="str" cm="1">
        <f t="array" ref="G331">_xlfn.XLOOKUP($B331&amp;"#"&amp;G$6,INDIRECT(SUBSTITUTE("ИсходныеДанные!$где$2:$где$50000","где",$E$4)),INDIRECT(SUBSTITUTE("ИсходныеДанные!$что$2:$что$50000","что",$G$4)),"",0,1)</f>
        <v/>
      </c>
      <c r="H331" s="146" t="str" cm="1">
        <f t="array" ref="H331">_xlfn.XLOOKUP($B331&amp;"#"&amp;H$6,INDIRECT(SUBSTITUTE("ИсходныеДанные!$где$2:$где$50000","где",$E$4)),INDIRECT(SUBSTITUTE("ИсходныеДанные!$что$2:$что$50000","что",$G$4)),"",0,1)</f>
        <v/>
      </c>
      <c r="I331" s="146" t="str" cm="1">
        <f t="array" ref="I331">_xlfn.XLOOKUP($B331&amp;"#"&amp;I$6,INDIRECT(SUBSTITUTE("ИсходныеДанные!$где$2:$где$50000","где",$E$4)),INDIRECT(SUBSTITUTE("ИсходныеДанные!$что$2:$что$50000","что",$G$4)),"",0,1)</f>
        <v/>
      </c>
      <c r="J331" s="146" t="str" cm="1">
        <f t="array" ref="J331">_xlfn.XLOOKUP($B331&amp;"#"&amp;J$6,INDIRECT(SUBSTITUTE("ИсходныеДанные!$где$2:$где$50000","где",$E$4)),INDIRECT(SUBSTITUTE("ИсходныеДанные!$что$2:$что$50000","что",$G$4)),"",0,1)</f>
        <v/>
      </c>
      <c r="K331" s="146" t="str" cm="1">
        <f t="array" ref="K331">_xlfn.XLOOKUP($B331&amp;"#"&amp;K$6,INDIRECT(SUBSTITUTE("ИсходныеДанные!$где$2:$где$50000","где",$E$4)),INDIRECT(SUBSTITUTE("ИсходныеДанные!$что$2:$что$50000","что",$G$4)),"",0,1)</f>
        <v/>
      </c>
      <c r="L331" s="146" t="str" cm="1">
        <f t="array" ref="L331">_xlfn.XLOOKUP($B331&amp;"#"&amp;L$6,INDIRECT(SUBSTITUTE("ИсходныеДанные!$где$2:$где$50000","где",$E$4)),INDIRECT(SUBSTITUTE("ИсходныеДанные!$что$2:$что$50000","что",$G$4)),"",0,1)</f>
        <v/>
      </c>
      <c r="M331" s="146" t="str" cm="1">
        <f t="array" ref="M331">_xlfn.XLOOKUP($B331&amp;"#"&amp;M$6,INDIRECT(SUBSTITUTE("ИсходныеДанные!$где$2:$где$50000","где",$E$4)),INDIRECT(SUBSTITUTE("ИсходныеДанные!$что$2:$что$50000","что",$G$4)),"",0,1)</f>
        <v/>
      </c>
      <c r="N331" s="146" t="str" cm="1">
        <f t="array" ref="N331">_xlfn.XLOOKUP($B331&amp;"#"&amp;N$6,INDIRECT(SUBSTITUTE("ИсходныеДанные!$где$2:$где$50000","где",$E$4)),INDIRECT(SUBSTITUTE("ИсходныеДанные!$что$2:$что$50000","что",$G$4)),"",0,1)</f>
        <v/>
      </c>
      <c r="O331" s="146" t="str" cm="1">
        <f t="array" ref="O331">_xlfn.XLOOKUP($B331&amp;"#"&amp;O$6,INDIRECT(SUBSTITUTE("ИсходныеДанные!$где$2:$где$50000","где",$E$4)),INDIRECT(SUBSTITUTE("ИсходныеДанные!$что$2:$что$50000","что",$G$4)),"",0,1)</f>
        <v/>
      </c>
      <c r="P331" s="147" t="str" cm="1">
        <f t="array" ref="P331">_xlfn.XLOOKUP($B331&amp;"#"&amp;P$6,INDIRECT(SUBSTITUTE("ИсходныеДанные!$где$2:$где$50000","где",$E$4)),INDIRECT(SUBSTITUTE("ИсходныеДанные!$что$2:$что$50000","что",$G$4)),"",0,1)</f>
        <v/>
      </c>
      <c r="Q331" s="3"/>
    </row>
    <row r="332" spans="1:17" x14ac:dyDescent="0.25">
      <c r="A332" s="6" t="str">
        <f t="shared" si="4"/>
        <v>delete</v>
      </c>
      <c r="B332" s="9" cm="1">
        <f t="array" ref="B332">INDIRECT("УникальныеСписки!A"&amp;ROW()-$F$4)</f>
        <v>0</v>
      </c>
      <c r="C332" s="15" t="str">
        <f t="array" ref="C332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ref="D332">_xlfn.XLOOKUP($B332,INDIRECT(SUBSTITUTE("ИсходныеДанные!$где$2:$где$50000","где",$B$4)),INDIRECT(SUBSTITUTE("ИсходныеДанные!$что$2:$что$50000","что",D$4)),"",0,1)</f>
        <v/>
      </c>
      <c r="E332" s="101" t="str" cm="1">
        <f t="array" ref="E332">_xlfn.XLOOKUP($B332&amp;"#"&amp;E$6,INDIRECT(SUBSTITUTE("ИсходныеДанные!$где$2:$где$50000","где",$E$4)),INDIRECT(SUBSTITUTE("ИсходныеДанные!$что$2:$что$50000","что",$G$4)),"",0,1)</f>
        <v/>
      </c>
      <c r="F332" s="146" t="str" cm="1">
        <f t="array" ref="F332">_xlfn.XLOOKUP($B332&amp;"#"&amp;F$6,INDIRECT(SUBSTITUTE("ИсходныеДанные!$где$2:$где$50000","где",$E$4)),INDIRECT(SUBSTITUTE("ИсходныеДанные!$что$2:$что$50000","что",$G$4)),"",0,1)</f>
        <v/>
      </c>
      <c r="G332" s="146" t="str" cm="1">
        <f t="array" ref="G332">_xlfn.XLOOKUP($B332&amp;"#"&amp;G$6,INDIRECT(SUBSTITUTE("ИсходныеДанные!$где$2:$где$50000","где",$E$4)),INDIRECT(SUBSTITUTE("ИсходныеДанные!$что$2:$что$50000","что",$G$4)),"",0,1)</f>
        <v/>
      </c>
      <c r="H332" s="146" t="str" cm="1">
        <f t="array" ref="H332">_xlfn.XLOOKUP($B332&amp;"#"&amp;H$6,INDIRECT(SUBSTITUTE("ИсходныеДанные!$где$2:$где$50000","где",$E$4)),INDIRECT(SUBSTITUTE("ИсходныеДанные!$что$2:$что$50000","что",$G$4)),"",0,1)</f>
        <v/>
      </c>
      <c r="I332" s="146" t="str" cm="1">
        <f t="array" ref="I332">_xlfn.XLOOKUP($B332&amp;"#"&amp;I$6,INDIRECT(SUBSTITUTE("ИсходныеДанные!$где$2:$где$50000","где",$E$4)),INDIRECT(SUBSTITUTE("ИсходныеДанные!$что$2:$что$50000","что",$G$4)),"",0,1)</f>
        <v/>
      </c>
      <c r="J332" s="146" t="str" cm="1">
        <f t="array" ref="J332">_xlfn.XLOOKUP($B332&amp;"#"&amp;J$6,INDIRECT(SUBSTITUTE("ИсходныеДанные!$где$2:$где$50000","где",$E$4)),INDIRECT(SUBSTITUTE("ИсходныеДанные!$что$2:$что$50000","что",$G$4)),"",0,1)</f>
        <v/>
      </c>
      <c r="K332" s="146" t="str" cm="1">
        <f t="array" ref="K332">_xlfn.XLOOKUP($B332&amp;"#"&amp;K$6,INDIRECT(SUBSTITUTE("ИсходныеДанные!$где$2:$где$50000","где",$E$4)),INDIRECT(SUBSTITUTE("ИсходныеДанные!$что$2:$что$50000","что",$G$4)),"",0,1)</f>
        <v/>
      </c>
      <c r="L332" s="146" t="str" cm="1">
        <f t="array" ref="L332">_xlfn.XLOOKUP($B332&amp;"#"&amp;L$6,INDIRECT(SUBSTITUTE("ИсходныеДанные!$где$2:$где$50000","где",$E$4)),INDIRECT(SUBSTITUTE("ИсходныеДанные!$что$2:$что$50000","что",$G$4)),"",0,1)</f>
        <v/>
      </c>
      <c r="M332" s="146" t="str" cm="1">
        <f t="array" ref="M332">_xlfn.XLOOKUP($B332&amp;"#"&amp;M$6,INDIRECT(SUBSTITUTE("ИсходныеДанные!$где$2:$где$50000","где",$E$4)),INDIRECT(SUBSTITUTE("ИсходныеДанные!$что$2:$что$50000","что",$G$4)),"",0,1)</f>
        <v/>
      </c>
      <c r="N332" s="146" t="str" cm="1">
        <f t="array" ref="N332">_xlfn.XLOOKUP($B332&amp;"#"&amp;N$6,INDIRECT(SUBSTITUTE("ИсходныеДанные!$где$2:$где$50000","где",$E$4)),INDIRECT(SUBSTITUTE("ИсходныеДанные!$что$2:$что$50000","что",$G$4)),"",0,1)</f>
        <v/>
      </c>
      <c r="O332" s="146" t="str" cm="1">
        <f t="array" ref="O332">_xlfn.XLOOKUP($B332&amp;"#"&amp;O$6,INDIRECT(SUBSTITUTE("ИсходныеДанные!$где$2:$где$50000","где",$E$4)),INDIRECT(SUBSTITUTE("ИсходныеДанные!$что$2:$что$50000","что",$G$4)),"",0,1)</f>
        <v/>
      </c>
      <c r="P332" s="147" t="str" cm="1">
        <f t="array" ref="P332">_xlfn.XLOOKUP($B332&amp;"#"&amp;P$6,INDIRECT(SUBSTITUTE("ИсходныеДанные!$где$2:$где$50000","где",$E$4)),INDIRECT(SUBSTITUTE("ИсходныеДанные!$что$2:$что$50000","что",$G$4)),"",0,1)</f>
        <v/>
      </c>
      <c r="Q332" s="3"/>
    </row>
    <row r="333" spans="1:17" x14ac:dyDescent="0.25">
      <c r="A333" s="6" t="str">
        <f t="shared" si="4"/>
        <v>delete</v>
      </c>
      <c r="B333" s="9" cm="1">
        <f t="array" ref="B333">INDIRECT("УникальныеСписки!A"&amp;ROW()-$F$4)</f>
        <v>0</v>
      </c>
      <c r="C333" s="15" t="str">
        <f t="array" ref="C333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ref="D333">_xlfn.XLOOKUP($B333,INDIRECT(SUBSTITUTE("ИсходныеДанные!$где$2:$где$50000","где",$B$4)),INDIRECT(SUBSTITUTE("ИсходныеДанные!$что$2:$что$50000","что",D$4)),"",0,1)</f>
        <v/>
      </c>
      <c r="E333" s="101" t="str" cm="1">
        <f t="array" ref="E333">_xlfn.XLOOKUP($B333&amp;"#"&amp;E$6,INDIRECT(SUBSTITUTE("ИсходныеДанные!$где$2:$где$50000","где",$E$4)),INDIRECT(SUBSTITUTE("ИсходныеДанные!$что$2:$что$50000","что",$G$4)),"",0,1)</f>
        <v/>
      </c>
      <c r="F333" s="146" t="str" cm="1">
        <f t="array" ref="F333">_xlfn.XLOOKUP($B333&amp;"#"&amp;F$6,INDIRECT(SUBSTITUTE("ИсходныеДанные!$где$2:$где$50000","где",$E$4)),INDIRECT(SUBSTITUTE("ИсходныеДанные!$что$2:$что$50000","что",$G$4)),"",0,1)</f>
        <v/>
      </c>
      <c r="G333" s="146" t="str" cm="1">
        <f t="array" ref="G333">_xlfn.XLOOKUP($B333&amp;"#"&amp;G$6,INDIRECT(SUBSTITUTE("ИсходныеДанные!$где$2:$где$50000","где",$E$4)),INDIRECT(SUBSTITUTE("ИсходныеДанные!$что$2:$что$50000","что",$G$4)),"",0,1)</f>
        <v/>
      </c>
      <c r="H333" s="146" t="str" cm="1">
        <f t="array" ref="H333">_xlfn.XLOOKUP($B333&amp;"#"&amp;H$6,INDIRECT(SUBSTITUTE("ИсходныеДанные!$где$2:$где$50000","где",$E$4)),INDIRECT(SUBSTITUTE("ИсходныеДанные!$что$2:$что$50000","что",$G$4)),"",0,1)</f>
        <v/>
      </c>
      <c r="I333" s="146" t="str" cm="1">
        <f t="array" ref="I333">_xlfn.XLOOKUP($B333&amp;"#"&amp;I$6,INDIRECT(SUBSTITUTE("ИсходныеДанные!$где$2:$где$50000","где",$E$4)),INDIRECT(SUBSTITUTE("ИсходныеДанные!$что$2:$что$50000","что",$G$4)),"",0,1)</f>
        <v/>
      </c>
      <c r="J333" s="146" t="str" cm="1">
        <f t="array" ref="J333">_xlfn.XLOOKUP($B333&amp;"#"&amp;J$6,INDIRECT(SUBSTITUTE("ИсходныеДанные!$где$2:$где$50000","где",$E$4)),INDIRECT(SUBSTITUTE("ИсходныеДанные!$что$2:$что$50000","что",$G$4)),"",0,1)</f>
        <v/>
      </c>
      <c r="K333" s="146" t="str" cm="1">
        <f t="array" ref="K333">_xlfn.XLOOKUP($B333&amp;"#"&amp;K$6,INDIRECT(SUBSTITUTE("ИсходныеДанные!$где$2:$где$50000","где",$E$4)),INDIRECT(SUBSTITUTE("ИсходныеДанные!$что$2:$что$50000","что",$G$4)),"",0,1)</f>
        <v/>
      </c>
      <c r="L333" s="146" t="str" cm="1">
        <f t="array" ref="L333">_xlfn.XLOOKUP($B333&amp;"#"&amp;L$6,INDIRECT(SUBSTITUTE("ИсходныеДанные!$где$2:$где$50000","где",$E$4)),INDIRECT(SUBSTITUTE("ИсходныеДанные!$что$2:$что$50000","что",$G$4)),"",0,1)</f>
        <v/>
      </c>
      <c r="M333" s="146" t="str" cm="1">
        <f t="array" ref="M333">_xlfn.XLOOKUP($B333&amp;"#"&amp;M$6,INDIRECT(SUBSTITUTE("ИсходныеДанные!$где$2:$где$50000","где",$E$4)),INDIRECT(SUBSTITUTE("ИсходныеДанные!$что$2:$что$50000","что",$G$4)),"",0,1)</f>
        <v/>
      </c>
      <c r="N333" s="146" t="str" cm="1">
        <f t="array" ref="N333">_xlfn.XLOOKUP($B333&amp;"#"&amp;N$6,INDIRECT(SUBSTITUTE("ИсходныеДанные!$где$2:$где$50000","где",$E$4)),INDIRECT(SUBSTITUTE("ИсходныеДанные!$что$2:$что$50000","что",$G$4)),"",0,1)</f>
        <v/>
      </c>
      <c r="O333" s="146" t="str" cm="1">
        <f t="array" ref="O333">_xlfn.XLOOKUP($B333&amp;"#"&amp;O$6,INDIRECT(SUBSTITUTE("ИсходныеДанные!$где$2:$где$50000","где",$E$4)),INDIRECT(SUBSTITUTE("ИсходныеДанные!$что$2:$что$50000","что",$G$4)),"",0,1)</f>
        <v/>
      </c>
      <c r="P333" s="147" t="str" cm="1">
        <f t="array" ref="P333">_xlfn.XLOOKUP($B333&amp;"#"&amp;P$6,INDIRECT(SUBSTITUTE("ИсходныеДанные!$где$2:$где$50000","где",$E$4)),INDIRECT(SUBSTITUTE("ИсходныеДанные!$что$2:$что$50000","что",$G$4)),"",0,1)</f>
        <v/>
      </c>
      <c r="Q333" s="3"/>
    </row>
    <row r="334" spans="1:17" x14ac:dyDescent="0.25">
      <c r="A334" s="6" t="str">
        <f t="shared" si="4"/>
        <v>delete</v>
      </c>
      <c r="B334" s="9" cm="1">
        <f t="array" ref="B334">INDIRECT("УникальныеСписки!A"&amp;ROW()-$F$4)</f>
        <v>0</v>
      </c>
      <c r="C334" s="15" t="str">
        <f t="array" ref="C334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ref="D334">_xlfn.XLOOKUP($B334,INDIRECT(SUBSTITUTE("ИсходныеДанные!$где$2:$где$50000","где",$B$4)),INDIRECT(SUBSTITUTE("ИсходныеДанные!$что$2:$что$50000","что",D$4)),"",0,1)</f>
        <v/>
      </c>
      <c r="E334" s="101" t="str" cm="1">
        <f t="array" ref="E334">_xlfn.XLOOKUP($B334&amp;"#"&amp;E$6,INDIRECT(SUBSTITUTE("ИсходныеДанные!$где$2:$где$50000","где",$E$4)),INDIRECT(SUBSTITUTE("ИсходныеДанные!$что$2:$что$50000","что",$G$4)),"",0,1)</f>
        <v/>
      </c>
      <c r="F334" s="146" t="str" cm="1">
        <f t="array" ref="F334">_xlfn.XLOOKUP($B334&amp;"#"&amp;F$6,INDIRECT(SUBSTITUTE("ИсходныеДанные!$где$2:$где$50000","где",$E$4)),INDIRECT(SUBSTITUTE("ИсходныеДанные!$что$2:$что$50000","что",$G$4)),"",0,1)</f>
        <v/>
      </c>
      <c r="G334" s="146" t="str" cm="1">
        <f t="array" ref="G334">_xlfn.XLOOKUP($B334&amp;"#"&amp;G$6,INDIRECT(SUBSTITUTE("ИсходныеДанные!$где$2:$где$50000","где",$E$4)),INDIRECT(SUBSTITUTE("ИсходныеДанные!$что$2:$что$50000","что",$G$4)),"",0,1)</f>
        <v/>
      </c>
      <c r="H334" s="146" t="str" cm="1">
        <f t="array" ref="H334">_xlfn.XLOOKUP($B334&amp;"#"&amp;H$6,INDIRECT(SUBSTITUTE("ИсходныеДанные!$где$2:$где$50000","где",$E$4)),INDIRECT(SUBSTITUTE("ИсходныеДанные!$что$2:$что$50000","что",$G$4)),"",0,1)</f>
        <v/>
      </c>
      <c r="I334" s="146" t="str" cm="1">
        <f t="array" ref="I334">_xlfn.XLOOKUP($B334&amp;"#"&amp;I$6,INDIRECT(SUBSTITUTE("ИсходныеДанные!$где$2:$где$50000","где",$E$4)),INDIRECT(SUBSTITUTE("ИсходныеДанные!$что$2:$что$50000","что",$G$4)),"",0,1)</f>
        <v/>
      </c>
      <c r="J334" s="146" t="str" cm="1">
        <f t="array" ref="J334">_xlfn.XLOOKUP($B334&amp;"#"&amp;J$6,INDIRECT(SUBSTITUTE("ИсходныеДанные!$где$2:$где$50000","где",$E$4)),INDIRECT(SUBSTITUTE("ИсходныеДанные!$что$2:$что$50000","что",$G$4)),"",0,1)</f>
        <v/>
      </c>
      <c r="K334" s="146" t="str" cm="1">
        <f t="array" ref="K334">_xlfn.XLOOKUP($B334&amp;"#"&amp;K$6,INDIRECT(SUBSTITUTE("ИсходныеДанные!$где$2:$где$50000","где",$E$4)),INDIRECT(SUBSTITUTE("ИсходныеДанные!$что$2:$что$50000","что",$G$4)),"",0,1)</f>
        <v/>
      </c>
      <c r="L334" s="146" t="str" cm="1">
        <f t="array" ref="L334">_xlfn.XLOOKUP($B334&amp;"#"&amp;L$6,INDIRECT(SUBSTITUTE("ИсходныеДанные!$где$2:$где$50000","где",$E$4)),INDIRECT(SUBSTITUTE("ИсходныеДанные!$что$2:$что$50000","что",$G$4)),"",0,1)</f>
        <v/>
      </c>
      <c r="M334" s="146" t="str" cm="1">
        <f t="array" ref="M334">_xlfn.XLOOKUP($B334&amp;"#"&amp;M$6,INDIRECT(SUBSTITUTE("ИсходныеДанные!$где$2:$где$50000","где",$E$4)),INDIRECT(SUBSTITUTE("ИсходныеДанные!$что$2:$что$50000","что",$G$4)),"",0,1)</f>
        <v/>
      </c>
      <c r="N334" s="146" t="str" cm="1">
        <f t="array" ref="N334">_xlfn.XLOOKUP($B334&amp;"#"&amp;N$6,INDIRECT(SUBSTITUTE("ИсходныеДанные!$где$2:$где$50000","где",$E$4)),INDIRECT(SUBSTITUTE("ИсходныеДанные!$что$2:$что$50000","что",$G$4)),"",0,1)</f>
        <v/>
      </c>
      <c r="O334" s="146" t="str" cm="1">
        <f t="array" ref="O334">_xlfn.XLOOKUP($B334&amp;"#"&amp;O$6,INDIRECT(SUBSTITUTE("ИсходныеДанные!$где$2:$где$50000","где",$E$4)),INDIRECT(SUBSTITUTE("ИсходныеДанные!$что$2:$что$50000","что",$G$4)),"",0,1)</f>
        <v/>
      </c>
      <c r="P334" s="147" t="str" cm="1">
        <f t="array" ref="P334">_xlfn.XLOOKUP($B334&amp;"#"&amp;P$6,INDIRECT(SUBSTITUTE("ИсходныеДанные!$где$2:$где$50000","где",$E$4)),INDIRECT(SUBSTITUTE("ИсходныеДанные!$что$2:$что$50000","что",$G$4)),"",0,1)</f>
        <v/>
      </c>
      <c r="Q334" s="3"/>
    </row>
    <row r="335" spans="1:17" x14ac:dyDescent="0.25">
      <c r="A335" s="6" t="str">
        <f t="shared" si="4"/>
        <v>delete</v>
      </c>
      <c r="B335" s="9" cm="1">
        <f t="array" ref="B335">INDIRECT("УникальныеСписки!A"&amp;ROW()-$F$4)</f>
        <v>0</v>
      </c>
      <c r="C335" s="15" t="str">
        <f t="array" ref="C335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ref="D335">_xlfn.XLOOKUP($B335,INDIRECT(SUBSTITUTE("ИсходныеДанные!$где$2:$где$50000","где",$B$4)),INDIRECT(SUBSTITUTE("ИсходныеДанные!$что$2:$что$50000","что",D$4)),"",0,1)</f>
        <v/>
      </c>
      <c r="E335" s="101" t="str" cm="1">
        <f t="array" ref="E335">_xlfn.XLOOKUP($B335&amp;"#"&amp;E$6,INDIRECT(SUBSTITUTE("ИсходныеДанные!$где$2:$где$50000","где",$E$4)),INDIRECT(SUBSTITUTE("ИсходныеДанные!$что$2:$что$50000","что",$G$4)),"",0,1)</f>
        <v/>
      </c>
      <c r="F335" s="146" t="str" cm="1">
        <f t="array" ref="F335">_xlfn.XLOOKUP($B335&amp;"#"&amp;F$6,INDIRECT(SUBSTITUTE("ИсходныеДанные!$где$2:$где$50000","где",$E$4)),INDIRECT(SUBSTITUTE("ИсходныеДанные!$что$2:$что$50000","что",$G$4)),"",0,1)</f>
        <v/>
      </c>
      <c r="G335" s="146" t="str" cm="1">
        <f t="array" ref="G335">_xlfn.XLOOKUP($B335&amp;"#"&amp;G$6,INDIRECT(SUBSTITUTE("ИсходныеДанные!$где$2:$где$50000","где",$E$4)),INDIRECT(SUBSTITUTE("ИсходныеДанные!$что$2:$что$50000","что",$G$4)),"",0,1)</f>
        <v/>
      </c>
      <c r="H335" s="146" t="str" cm="1">
        <f t="array" ref="H335">_xlfn.XLOOKUP($B335&amp;"#"&amp;H$6,INDIRECT(SUBSTITUTE("ИсходныеДанные!$где$2:$где$50000","где",$E$4)),INDIRECT(SUBSTITUTE("ИсходныеДанные!$что$2:$что$50000","что",$G$4)),"",0,1)</f>
        <v/>
      </c>
      <c r="I335" s="146" t="str" cm="1">
        <f t="array" ref="I335">_xlfn.XLOOKUP($B335&amp;"#"&amp;I$6,INDIRECT(SUBSTITUTE("ИсходныеДанные!$где$2:$где$50000","где",$E$4)),INDIRECT(SUBSTITUTE("ИсходныеДанные!$что$2:$что$50000","что",$G$4)),"",0,1)</f>
        <v/>
      </c>
      <c r="J335" s="146" t="str" cm="1">
        <f t="array" ref="J335">_xlfn.XLOOKUP($B335&amp;"#"&amp;J$6,INDIRECT(SUBSTITUTE("ИсходныеДанные!$где$2:$где$50000","где",$E$4)),INDIRECT(SUBSTITUTE("ИсходныеДанные!$что$2:$что$50000","что",$G$4)),"",0,1)</f>
        <v/>
      </c>
      <c r="K335" s="146" t="str" cm="1">
        <f t="array" ref="K335">_xlfn.XLOOKUP($B335&amp;"#"&amp;K$6,INDIRECT(SUBSTITUTE("ИсходныеДанные!$где$2:$где$50000","где",$E$4)),INDIRECT(SUBSTITUTE("ИсходныеДанные!$что$2:$что$50000","что",$G$4)),"",0,1)</f>
        <v/>
      </c>
      <c r="L335" s="146" t="str" cm="1">
        <f t="array" ref="L335">_xlfn.XLOOKUP($B335&amp;"#"&amp;L$6,INDIRECT(SUBSTITUTE("ИсходныеДанные!$где$2:$где$50000","где",$E$4)),INDIRECT(SUBSTITUTE("ИсходныеДанные!$что$2:$что$50000","что",$G$4)),"",0,1)</f>
        <v/>
      </c>
      <c r="M335" s="146" t="str" cm="1">
        <f t="array" ref="M335">_xlfn.XLOOKUP($B335&amp;"#"&amp;M$6,INDIRECT(SUBSTITUTE("ИсходныеДанные!$где$2:$где$50000","где",$E$4)),INDIRECT(SUBSTITUTE("ИсходныеДанные!$что$2:$что$50000","что",$G$4)),"",0,1)</f>
        <v/>
      </c>
      <c r="N335" s="146" t="str" cm="1">
        <f t="array" ref="N335">_xlfn.XLOOKUP($B335&amp;"#"&amp;N$6,INDIRECT(SUBSTITUTE("ИсходныеДанные!$где$2:$где$50000","где",$E$4)),INDIRECT(SUBSTITUTE("ИсходныеДанные!$что$2:$что$50000","что",$G$4)),"",0,1)</f>
        <v/>
      </c>
      <c r="O335" s="146" t="str" cm="1">
        <f t="array" ref="O335">_xlfn.XLOOKUP($B335&amp;"#"&amp;O$6,INDIRECT(SUBSTITUTE("ИсходныеДанные!$где$2:$где$50000","где",$E$4)),INDIRECT(SUBSTITUTE("ИсходныеДанные!$что$2:$что$50000","что",$G$4)),"",0,1)</f>
        <v/>
      </c>
      <c r="P335" s="147" t="str" cm="1">
        <f t="array" ref="P335">_xlfn.XLOOKUP($B335&amp;"#"&amp;P$6,INDIRECT(SUBSTITUTE("ИсходныеДанные!$где$2:$где$50000","где",$E$4)),INDIRECT(SUBSTITUTE("ИсходныеДанные!$что$2:$что$50000","что",$G$4)),"",0,1)</f>
        <v/>
      </c>
      <c r="Q335" s="3"/>
    </row>
    <row r="336" spans="1:17" x14ac:dyDescent="0.25">
      <c r="A336" s="6" t="str">
        <f t="shared" si="4"/>
        <v>delete</v>
      </c>
      <c r="B336" s="9" cm="1">
        <f t="array" ref="B336">INDIRECT("УникальныеСписки!A"&amp;ROW()-$F$4)</f>
        <v>0</v>
      </c>
      <c r="C336" s="15" t="str">
        <f t="array" ref="C336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ref="D336">_xlfn.XLOOKUP($B336,INDIRECT(SUBSTITUTE("ИсходныеДанные!$где$2:$где$50000","где",$B$4)),INDIRECT(SUBSTITUTE("ИсходныеДанные!$что$2:$что$50000","что",D$4)),"",0,1)</f>
        <v/>
      </c>
      <c r="E336" s="101" t="str" cm="1">
        <f t="array" ref="E336">_xlfn.XLOOKUP($B336&amp;"#"&amp;E$6,INDIRECT(SUBSTITUTE("ИсходныеДанные!$где$2:$где$50000","где",$E$4)),INDIRECT(SUBSTITUTE("ИсходныеДанные!$что$2:$что$50000","что",$G$4)),"",0,1)</f>
        <v/>
      </c>
      <c r="F336" s="146" t="str" cm="1">
        <f t="array" ref="F336">_xlfn.XLOOKUP($B336&amp;"#"&amp;F$6,INDIRECT(SUBSTITUTE("ИсходныеДанные!$где$2:$где$50000","где",$E$4)),INDIRECT(SUBSTITUTE("ИсходныеДанные!$что$2:$что$50000","что",$G$4)),"",0,1)</f>
        <v/>
      </c>
      <c r="G336" s="146" t="str" cm="1">
        <f t="array" ref="G336">_xlfn.XLOOKUP($B336&amp;"#"&amp;G$6,INDIRECT(SUBSTITUTE("ИсходныеДанные!$где$2:$где$50000","где",$E$4)),INDIRECT(SUBSTITUTE("ИсходныеДанные!$что$2:$что$50000","что",$G$4)),"",0,1)</f>
        <v/>
      </c>
      <c r="H336" s="146" t="str" cm="1">
        <f t="array" ref="H336">_xlfn.XLOOKUP($B336&amp;"#"&amp;H$6,INDIRECT(SUBSTITUTE("ИсходныеДанные!$где$2:$где$50000","где",$E$4)),INDIRECT(SUBSTITUTE("ИсходныеДанные!$что$2:$что$50000","что",$G$4)),"",0,1)</f>
        <v/>
      </c>
      <c r="I336" s="146" t="str" cm="1">
        <f t="array" ref="I336">_xlfn.XLOOKUP($B336&amp;"#"&amp;I$6,INDIRECT(SUBSTITUTE("ИсходныеДанные!$где$2:$где$50000","где",$E$4)),INDIRECT(SUBSTITUTE("ИсходныеДанные!$что$2:$что$50000","что",$G$4)),"",0,1)</f>
        <v/>
      </c>
      <c r="J336" s="146" t="str" cm="1">
        <f t="array" ref="J336">_xlfn.XLOOKUP($B336&amp;"#"&amp;J$6,INDIRECT(SUBSTITUTE("ИсходныеДанные!$где$2:$где$50000","где",$E$4)),INDIRECT(SUBSTITUTE("ИсходныеДанные!$что$2:$что$50000","что",$G$4)),"",0,1)</f>
        <v/>
      </c>
      <c r="K336" s="146" t="str" cm="1">
        <f t="array" ref="K336">_xlfn.XLOOKUP($B336&amp;"#"&amp;K$6,INDIRECT(SUBSTITUTE("ИсходныеДанные!$где$2:$где$50000","где",$E$4)),INDIRECT(SUBSTITUTE("ИсходныеДанные!$что$2:$что$50000","что",$G$4)),"",0,1)</f>
        <v/>
      </c>
      <c r="L336" s="146" t="str" cm="1">
        <f t="array" ref="L336">_xlfn.XLOOKUP($B336&amp;"#"&amp;L$6,INDIRECT(SUBSTITUTE("ИсходныеДанные!$где$2:$где$50000","где",$E$4)),INDIRECT(SUBSTITUTE("ИсходныеДанные!$что$2:$что$50000","что",$G$4)),"",0,1)</f>
        <v/>
      </c>
      <c r="M336" s="146" t="str" cm="1">
        <f t="array" ref="M336">_xlfn.XLOOKUP($B336&amp;"#"&amp;M$6,INDIRECT(SUBSTITUTE("ИсходныеДанные!$где$2:$где$50000","где",$E$4)),INDIRECT(SUBSTITUTE("ИсходныеДанные!$что$2:$что$50000","что",$G$4)),"",0,1)</f>
        <v/>
      </c>
      <c r="N336" s="146" t="str" cm="1">
        <f t="array" ref="N336">_xlfn.XLOOKUP($B336&amp;"#"&amp;N$6,INDIRECT(SUBSTITUTE("ИсходныеДанные!$где$2:$где$50000","где",$E$4)),INDIRECT(SUBSTITUTE("ИсходныеДанные!$что$2:$что$50000","что",$G$4)),"",0,1)</f>
        <v/>
      </c>
      <c r="O336" s="146" t="str" cm="1">
        <f t="array" ref="O336">_xlfn.XLOOKUP($B336&amp;"#"&amp;O$6,INDIRECT(SUBSTITUTE("ИсходныеДанные!$где$2:$где$50000","где",$E$4)),INDIRECT(SUBSTITUTE("ИсходныеДанные!$что$2:$что$50000","что",$G$4)),"",0,1)</f>
        <v/>
      </c>
      <c r="P336" s="147" t="str" cm="1">
        <f t="array" ref="P336">_xlfn.XLOOKUP($B336&amp;"#"&amp;P$6,INDIRECT(SUBSTITUTE("ИсходныеДанные!$где$2:$где$50000","где",$E$4)),INDIRECT(SUBSTITUTE("ИсходныеДанные!$что$2:$что$50000","что",$G$4)),"",0,1)</f>
        <v/>
      </c>
      <c r="Q336" s="3"/>
    </row>
    <row r="337" spans="1:17" x14ac:dyDescent="0.25">
      <c r="A337" s="6" t="str">
        <f t="shared" si="4"/>
        <v>delete</v>
      </c>
      <c r="B337" s="9" cm="1">
        <f t="array" ref="B337">INDIRECT("УникальныеСписки!A"&amp;ROW()-$F$4)</f>
        <v>0</v>
      </c>
      <c r="C337" s="15" t="str">
        <f t="array" ref="C337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ref="D337">_xlfn.XLOOKUP($B337,INDIRECT(SUBSTITUTE("ИсходныеДанные!$где$2:$где$50000","где",$B$4)),INDIRECT(SUBSTITUTE("ИсходныеДанные!$что$2:$что$50000","что",D$4)),"",0,1)</f>
        <v/>
      </c>
      <c r="E337" s="101" t="str" cm="1">
        <f t="array" ref="E337">_xlfn.XLOOKUP($B337&amp;"#"&amp;E$6,INDIRECT(SUBSTITUTE("ИсходныеДанные!$где$2:$где$50000","где",$E$4)),INDIRECT(SUBSTITUTE("ИсходныеДанные!$что$2:$что$50000","что",$G$4)),"",0,1)</f>
        <v/>
      </c>
      <c r="F337" s="146" t="str" cm="1">
        <f t="array" ref="F337">_xlfn.XLOOKUP($B337&amp;"#"&amp;F$6,INDIRECT(SUBSTITUTE("ИсходныеДанные!$где$2:$где$50000","где",$E$4)),INDIRECT(SUBSTITUTE("ИсходныеДанные!$что$2:$что$50000","что",$G$4)),"",0,1)</f>
        <v/>
      </c>
      <c r="G337" s="146" t="str" cm="1">
        <f t="array" ref="G337">_xlfn.XLOOKUP($B337&amp;"#"&amp;G$6,INDIRECT(SUBSTITUTE("ИсходныеДанные!$где$2:$где$50000","где",$E$4)),INDIRECT(SUBSTITUTE("ИсходныеДанные!$что$2:$что$50000","что",$G$4)),"",0,1)</f>
        <v/>
      </c>
      <c r="H337" s="146" t="str" cm="1">
        <f t="array" ref="H337">_xlfn.XLOOKUP($B337&amp;"#"&amp;H$6,INDIRECT(SUBSTITUTE("ИсходныеДанные!$где$2:$где$50000","где",$E$4)),INDIRECT(SUBSTITUTE("ИсходныеДанные!$что$2:$что$50000","что",$G$4)),"",0,1)</f>
        <v/>
      </c>
      <c r="I337" s="146" t="str" cm="1">
        <f t="array" ref="I337">_xlfn.XLOOKUP($B337&amp;"#"&amp;I$6,INDIRECT(SUBSTITUTE("ИсходныеДанные!$где$2:$где$50000","где",$E$4)),INDIRECT(SUBSTITUTE("ИсходныеДанные!$что$2:$что$50000","что",$G$4)),"",0,1)</f>
        <v/>
      </c>
      <c r="J337" s="146" t="str" cm="1">
        <f t="array" ref="J337">_xlfn.XLOOKUP($B337&amp;"#"&amp;J$6,INDIRECT(SUBSTITUTE("ИсходныеДанные!$где$2:$где$50000","где",$E$4)),INDIRECT(SUBSTITUTE("ИсходныеДанные!$что$2:$что$50000","что",$G$4)),"",0,1)</f>
        <v/>
      </c>
      <c r="K337" s="146" t="str" cm="1">
        <f t="array" ref="K337">_xlfn.XLOOKUP($B337&amp;"#"&amp;K$6,INDIRECT(SUBSTITUTE("ИсходныеДанные!$где$2:$где$50000","где",$E$4)),INDIRECT(SUBSTITUTE("ИсходныеДанные!$что$2:$что$50000","что",$G$4)),"",0,1)</f>
        <v/>
      </c>
      <c r="L337" s="146" t="str" cm="1">
        <f t="array" ref="L337">_xlfn.XLOOKUP($B337&amp;"#"&amp;L$6,INDIRECT(SUBSTITUTE("ИсходныеДанные!$где$2:$где$50000","где",$E$4)),INDIRECT(SUBSTITUTE("ИсходныеДанные!$что$2:$что$50000","что",$G$4)),"",0,1)</f>
        <v/>
      </c>
      <c r="M337" s="146" t="str" cm="1">
        <f t="array" ref="M337">_xlfn.XLOOKUP($B337&amp;"#"&amp;M$6,INDIRECT(SUBSTITUTE("ИсходныеДанные!$где$2:$где$50000","где",$E$4)),INDIRECT(SUBSTITUTE("ИсходныеДанные!$что$2:$что$50000","что",$G$4)),"",0,1)</f>
        <v/>
      </c>
      <c r="N337" s="146" t="str" cm="1">
        <f t="array" ref="N337">_xlfn.XLOOKUP($B337&amp;"#"&amp;N$6,INDIRECT(SUBSTITUTE("ИсходныеДанные!$где$2:$где$50000","где",$E$4)),INDIRECT(SUBSTITUTE("ИсходныеДанные!$что$2:$что$50000","что",$G$4)),"",0,1)</f>
        <v/>
      </c>
      <c r="O337" s="146" t="str" cm="1">
        <f t="array" ref="O337">_xlfn.XLOOKUP($B337&amp;"#"&amp;O$6,INDIRECT(SUBSTITUTE("ИсходныеДанные!$где$2:$где$50000","где",$E$4)),INDIRECT(SUBSTITUTE("ИсходныеДанные!$что$2:$что$50000","что",$G$4)),"",0,1)</f>
        <v/>
      </c>
      <c r="P337" s="147" t="str" cm="1">
        <f t="array" ref="P337">_xlfn.XLOOKUP($B337&amp;"#"&amp;P$6,INDIRECT(SUBSTITUTE("ИсходныеДанные!$где$2:$где$50000","где",$E$4)),INDIRECT(SUBSTITUTE("ИсходныеДанные!$что$2:$что$50000","что",$G$4)),"",0,1)</f>
        <v/>
      </c>
      <c r="Q337" s="3"/>
    </row>
    <row r="338" spans="1:17" x14ac:dyDescent="0.25">
      <c r="A338" s="6" t="str">
        <f t="shared" si="4"/>
        <v>delete</v>
      </c>
      <c r="B338" s="9" cm="1">
        <f t="array" ref="B338">INDIRECT("УникальныеСписки!A"&amp;ROW()-$F$4)</f>
        <v>0</v>
      </c>
      <c r="C338" s="15" t="str">
        <f t="array" ref="C338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ref="D338">_xlfn.XLOOKUP($B338,INDIRECT(SUBSTITUTE("ИсходныеДанные!$где$2:$где$50000","где",$B$4)),INDIRECT(SUBSTITUTE("ИсходныеДанные!$что$2:$что$50000","что",D$4)),"",0,1)</f>
        <v/>
      </c>
      <c r="E338" s="101" t="str" cm="1">
        <f t="array" ref="E338">_xlfn.XLOOKUP($B338&amp;"#"&amp;E$6,INDIRECT(SUBSTITUTE("ИсходныеДанные!$где$2:$где$50000","где",$E$4)),INDIRECT(SUBSTITUTE("ИсходныеДанные!$что$2:$что$50000","что",$G$4)),"",0,1)</f>
        <v/>
      </c>
      <c r="F338" s="146" t="str" cm="1">
        <f t="array" ref="F338">_xlfn.XLOOKUP($B338&amp;"#"&amp;F$6,INDIRECT(SUBSTITUTE("ИсходныеДанные!$где$2:$где$50000","где",$E$4)),INDIRECT(SUBSTITUTE("ИсходныеДанные!$что$2:$что$50000","что",$G$4)),"",0,1)</f>
        <v/>
      </c>
      <c r="G338" s="146" t="str" cm="1">
        <f t="array" ref="G338">_xlfn.XLOOKUP($B338&amp;"#"&amp;G$6,INDIRECT(SUBSTITUTE("ИсходныеДанные!$где$2:$где$50000","где",$E$4)),INDIRECT(SUBSTITUTE("ИсходныеДанные!$что$2:$что$50000","что",$G$4)),"",0,1)</f>
        <v/>
      </c>
      <c r="H338" s="146" t="str" cm="1">
        <f t="array" ref="H338">_xlfn.XLOOKUP($B338&amp;"#"&amp;H$6,INDIRECT(SUBSTITUTE("ИсходныеДанные!$где$2:$где$50000","где",$E$4)),INDIRECT(SUBSTITUTE("ИсходныеДанные!$что$2:$что$50000","что",$G$4)),"",0,1)</f>
        <v/>
      </c>
      <c r="I338" s="146" t="str" cm="1">
        <f t="array" ref="I338">_xlfn.XLOOKUP($B338&amp;"#"&amp;I$6,INDIRECT(SUBSTITUTE("ИсходныеДанные!$где$2:$где$50000","где",$E$4)),INDIRECT(SUBSTITUTE("ИсходныеДанные!$что$2:$что$50000","что",$G$4)),"",0,1)</f>
        <v/>
      </c>
      <c r="J338" s="146" t="str" cm="1">
        <f t="array" ref="J338">_xlfn.XLOOKUP($B338&amp;"#"&amp;J$6,INDIRECT(SUBSTITUTE("ИсходныеДанные!$где$2:$где$50000","где",$E$4)),INDIRECT(SUBSTITUTE("ИсходныеДанные!$что$2:$что$50000","что",$G$4)),"",0,1)</f>
        <v/>
      </c>
      <c r="K338" s="146" t="str" cm="1">
        <f t="array" ref="K338">_xlfn.XLOOKUP($B338&amp;"#"&amp;K$6,INDIRECT(SUBSTITUTE("ИсходныеДанные!$где$2:$где$50000","где",$E$4)),INDIRECT(SUBSTITUTE("ИсходныеДанные!$что$2:$что$50000","что",$G$4)),"",0,1)</f>
        <v/>
      </c>
      <c r="L338" s="146" t="str" cm="1">
        <f t="array" ref="L338">_xlfn.XLOOKUP($B338&amp;"#"&amp;L$6,INDIRECT(SUBSTITUTE("ИсходныеДанные!$где$2:$где$50000","где",$E$4)),INDIRECT(SUBSTITUTE("ИсходныеДанные!$что$2:$что$50000","что",$G$4)),"",0,1)</f>
        <v/>
      </c>
      <c r="M338" s="146" t="str" cm="1">
        <f t="array" ref="M338">_xlfn.XLOOKUP($B338&amp;"#"&amp;M$6,INDIRECT(SUBSTITUTE("ИсходныеДанные!$где$2:$где$50000","где",$E$4)),INDIRECT(SUBSTITUTE("ИсходныеДанные!$что$2:$что$50000","что",$G$4)),"",0,1)</f>
        <v/>
      </c>
      <c r="N338" s="146" t="str" cm="1">
        <f t="array" ref="N338">_xlfn.XLOOKUP($B338&amp;"#"&amp;N$6,INDIRECT(SUBSTITUTE("ИсходныеДанные!$где$2:$где$50000","где",$E$4)),INDIRECT(SUBSTITUTE("ИсходныеДанные!$что$2:$что$50000","что",$G$4)),"",0,1)</f>
        <v/>
      </c>
      <c r="O338" s="146" t="str" cm="1">
        <f t="array" ref="O338">_xlfn.XLOOKUP($B338&amp;"#"&amp;O$6,INDIRECT(SUBSTITUTE("ИсходныеДанные!$где$2:$где$50000","где",$E$4)),INDIRECT(SUBSTITUTE("ИсходныеДанные!$что$2:$что$50000","что",$G$4)),"",0,1)</f>
        <v/>
      </c>
      <c r="P338" s="147" t="str" cm="1">
        <f t="array" ref="P338">_xlfn.XLOOKUP($B338&amp;"#"&amp;P$6,INDIRECT(SUBSTITUTE("ИсходныеДанные!$где$2:$где$50000","где",$E$4)),INDIRECT(SUBSTITUTE("ИсходныеДанные!$что$2:$что$50000","что",$G$4)),"",0,1)</f>
        <v/>
      </c>
      <c r="Q338" s="3"/>
    </row>
    <row r="339" spans="1:17" x14ac:dyDescent="0.25">
      <c r="A339" s="6" t="str">
        <f t="shared" si="4"/>
        <v>delete</v>
      </c>
      <c r="B339" s="9" cm="1">
        <f t="array" ref="B339">INDIRECT("УникальныеСписки!A"&amp;ROW()-$F$4)</f>
        <v>0</v>
      </c>
      <c r="C339" s="15" t="str">
        <f t="array" ref="C339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ref="D339">_xlfn.XLOOKUP($B339,INDIRECT(SUBSTITUTE("ИсходныеДанные!$где$2:$где$50000","где",$B$4)),INDIRECT(SUBSTITUTE("ИсходныеДанные!$что$2:$что$50000","что",D$4)),"",0,1)</f>
        <v/>
      </c>
      <c r="E339" s="101" t="str" cm="1">
        <f t="array" ref="E339">_xlfn.XLOOKUP($B339&amp;"#"&amp;E$6,INDIRECT(SUBSTITUTE("ИсходныеДанные!$где$2:$где$50000","где",$E$4)),INDIRECT(SUBSTITUTE("ИсходныеДанные!$что$2:$что$50000","что",$G$4)),"",0,1)</f>
        <v/>
      </c>
      <c r="F339" s="146" t="str" cm="1">
        <f t="array" ref="F339">_xlfn.XLOOKUP($B339&amp;"#"&amp;F$6,INDIRECT(SUBSTITUTE("ИсходныеДанные!$где$2:$где$50000","где",$E$4)),INDIRECT(SUBSTITUTE("ИсходныеДанные!$что$2:$что$50000","что",$G$4)),"",0,1)</f>
        <v/>
      </c>
      <c r="G339" s="146" t="str" cm="1">
        <f t="array" ref="G339">_xlfn.XLOOKUP($B339&amp;"#"&amp;G$6,INDIRECT(SUBSTITUTE("ИсходныеДанные!$где$2:$где$50000","где",$E$4)),INDIRECT(SUBSTITUTE("ИсходныеДанные!$что$2:$что$50000","что",$G$4)),"",0,1)</f>
        <v/>
      </c>
      <c r="H339" s="146" t="str" cm="1">
        <f t="array" ref="H339">_xlfn.XLOOKUP($B339&amp;"#"&amp;H$6,INDIRECT(SUBSTITUTE("ИсходныеДанные!$где$2:$где$50000","где",$E$4)),INDIRECT(SUBSTITUTE("ИсходныеДанные!$что$2:$что$50000","что",$G$4)),"",0,1)</f>
        <v/>
      </c>
      <c r="I339" s="146" t="str" cm="1">
        <f t="array" ref="I339">_xlfn.XLOOKUP($B339&amp;"#"&amp;I$6,INDIRECT(SUBSTITUTE("ИсходныеДанные!$где$2:$где$50000","где",$E$4)),INDIRECT(SUBSTITUTE("ИсходныеДанные!$что$2:$что$50000","что",$G$4)),"",0,1)</f>
        <v/>
      </c>
      <c r="J339" s="146" t="str" cm="1">
        <f t="array" ref="J339">_xlfn.XLOOKUP($B339&amp;"#"&amp;J$6,INDIRECT(SUBSTITUTE("ИсходныеДанные!$где$2:$где$50000","где",$E$4)),INDIRECT(SUBSTITUTE("ИсходныеДанные!$что$2:$что$50000","что",$G$4)),"",0,1)</f>
        <v/>
      </c>
      <c r="K339" s="146" t="str" cm="1">
        <f t="array" ref="K339">_xlfn.XLOOKUP($B339&amp;"#"&amp;K$6,INDIRECT(SUBSTITUTE("ИсходныеДанные!$где$2:$где$50000","где",$E$4)),INDIRECT(SUBSTITUTE("ИсходныеДанные!$что$2:$что$50000","что",$G$4)),"",0,1)</f>
        <v/>
      </c>
      <c r="L339" s="146" t="str" cm="1">
        <f t="array" ref="L339">_xlfn.XLOOKUP($B339&amp;"#"&amp;L$6,INDIRECT(SUBSTITUTE("ИсходныеДанные!$где$2:$где$50000","где",$E$4)),INDIRECT(SUBSTITUTE("ИсходныеДанные!$что$2:$что$50000","что",$G$4)),"",0,1)</f>
        <v/>
      </c>
      <c r="M339" s="146" t="str" cm="1">
        <f t="array" ref="M339">_xlfn.XLOOKUP($B339&amp;"#"&amp;M$6,INDIRECT(SUBSTITUTE("ИсходныеДанные!$где$2:$где$50000","где",$E$4)),INDIRECT(SUBSTITUTE("ИсходныеДанные!$что$2:$что$50000","что",$G$4)),"",0,1)</f>
        <v/>
      </c>
      <c r="N339" s="146" t="str" cm="1">
        <f t="array" ref="N339">_xlfn.XLOOKUP($B339&amp;"#"&amp;N$6,INDIRECT(SUBSTITUTE("ИсходныеДанные!$где$2:$где$50000","где",$E$4)),INDIRECT(SUBSTITUTE("ИсходныеДанные!$что$2:$что$50000","что",$G$4)),"",0,1)</f>
        <v/>
      </c>
      <c r="O339" s="146" t="str" cm="1">
        <f t="array" ref="O339">_xlfn.XLOOKUP($B339&amp;"#"&amp;O$6,INDIRECT(SUBSTITUTE("ИсходныеДанные!$где$2:$где$50000","где",$E$4)),INDIRECT(SUBSTITUTE("ИсходныеДанные!$что$2:$что$50000","что",$G$4)),"",0,1)</f>
        <v/>
      </c>
      <c r="P339" s="147" t="str" cm="1">
        <f t="array" ref="P339">_xlfn.XLOOKUP($B339&amp;"#"&amp;P$6,INDIRECT(SUBSTITUTE("ИсходныеДанные!$где$2:$где$50000","где",$E$4)),INDIRECT(SUBSTITUTE("ИсходныеДанные!$что$2:$что$50000","что",$G$4)),"",0,1)</f>
        <v/>
      </c>
      <c r="Q339" s="3"/>
    </row>
    <row r="340" spans="1:17" x14ac:dyDescent="0.25">
      <c r="A340" s="6" t="str">
        <f t="shared" si="4"/>
        <v>delete</v>
      </c>
      <c r="B340" s="9" cm="1">
        <f t="array" ref="B340">INDIRECT("УникальныеСписки!A"&amp;ROW()-$F$4)</f>
        <v>0</v>
      </c>
      <c r="C340" s="15" t="str">
        <f t="array" ref="C340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ref="D340">_xlfn.XLOOKUP($B340,INDIRECT(SUBSTITUTE("ИсходныеДанные!$где$2:$где$50000","где",$B$4)),INDIRECT(SUBSTITUTE("ИсходныеДанные!$что$2:$что$50000","что",D$4)),"",0,1)</f>
        <v/>
      </c>
      <c r="E340" s="101" t="str" cm="1">
        <f t="array" ref="E340">_xlfn.XLOOKUP($B340&amp;"#"&amp;E$6,INDIRECT(SUBSTITUTE("ИсходныеДанные!$где$2:$где$50000","где",$E$4)),INDIRECT(SUBSTITUTE("ИсходныеДанные!$что$2:$что$50000","что",$G$4)),"",0,1)</f>
        <v/>
      </c>
      <c r="F340" s="146" t="str" cm="1">
        <f t="array" ref="F340">_xlfn.XLOOKUP($B340&amp;"#"&amp;F$6,INDIRECT(SUBSTITUTE("ИсходныеДанные!$где$2:$где$50000","где",$E$4)),INDIRECT(SUBSTITUTE("ИсходныеДанные!$что$2:$что$50000","что",$G$4)),"",0,1)</f>
        <v/>
      </c>
      <c r="G340" s="146" t="str" cm="1">
        <f t="array" ref="G340">_xlfn.XLOOKUP($B340&amp;"#"&amp;G$6,INDIRECT(SUBSTITUTE("ИсходныеДанные!$где$2:$где$50000","где",$E$4)),INDIRECT(SUBSTITUTE("ИсходныеДанные!$что$2:$что$50000","что",$G$4)),"",0,1)</f>
        <v/>
      </c>
      <c r="H340" s="146" t="str" cm="1">
        <f t="array" ref="H340">_xlfn.XLOOKUP($B340&amp;"#"&amp;H$6,INDIRECT(SUBSTITUTE("ИсходныеДанные!$где$2:$где$50000","где",$E$4)),INDIRECT(SUBSTITUTE("ИсходныеДанные!$что$2:$что$50000","что",$G$4)),"",0,1)</f>
        <v/>
      </c>
      <c r="I340" s="146" t="str" cm="1">
        <f t="array" ref="I340">_xlfn.XLOOKUP($B340&amp;"#"&amp;I$6,INDIRECT(SUBSTITUTE("ИсходныеДанные!$где$2:$где$50000","где",$E$4)),INDIRECT(SUBSTITUTE("ИсходныеДанные!$что$2:$что$50000","что",$G$4)),"",0,1)</f>
        <v/>
      </c>
      <c r="J340" s="146" t="str" cm="1">
        <f t="array" ref="J340">_xlfn.XLOOKUP($B340&amp;"#"&amp;J$6,INDIRECT(SUBSTITUTE("ИсходныеДанные!$где$2:$где$50000","где",$E$4)),INDIRECT(SUBSTITUTE("ИсходныеДанные!$что$2:$что$50000","что",$G$4)),"",0,1)</f>
        <v/>
      </c>
      <c r="K340" s="146" t="str" cm="1">
        <f t="array" ref="K340">_xlfn.XLOOKUP($B340&amp;"#"&amp;K$6,INDIRECT(SUBSTITUTE("ИсходныеДанные!$где$2:$где$50000","где",$E$4)),INDIRECT(SUBSTITUTE("ИсходныеДанные!$что$2:$что$50000","что",$G$4)),"",0,1)</f>
        <v/>
      </c>
      <c r="L340" s="146" t="str" cm="1">
        <f t="array" ref="L340">_xlfn.XLOOKUP($B340&amp;"#"&amp;L$6,INDIRECT(SUBSTITUTE("ИсходныеДанные!$где$2:$где$50000","где",$E$4)),INDIRECT(SUBSTITUTE("ИсходныеДанные!$что$2:$что$50000","что",$G$4)),"",0,1)</f>
        <v/>
      </c>
      <c r="M340" s="146" t="str" cm="1">
        <f t="array" ref="M340">_xlfn.XLOOKUP($B340&amp;"#"&amp;M$6,INDIRECT(SUBSTITUTE("ИсходныеДанные!$где$2:$где$50000","где",$E$4)),INDIRECT(SUBSTITUTE("ИсходныеДанные!$что$2:$что$50000","что",$G$4)),"",0,1)</f>
        <v/>
      </c>
      <c r="N340" s="146" t="str" cm="1">
        <f t="array" ref="N340">_xlfn.XLOOKUP($B340&amp;"#"&amp;N$6,INDIRECT(SUBSTITUTE("ИсходныеДанные!$где$2:$где$50000","где",$E$4)),INDIRECT(SUBSTITUTE("ИсходныеДанные!$что$2:$что$50000","что",$G$4)),"",0,1)</f>
        <v/>
      </c>
      <c r="O340" s="146" t="str" cm="1">
        <f t="array" ref="O340">_xlfn.XLOOKUP($B340&amp;"#"&amp;O$6,INDIRECT(SUBSTITUTE("ИсходныеДанные!$где$2:$где$50000","где",$E$4)),INDIRECT(SUBSTITUTE("ИсходныеДанные!$что$2:$что$50000","что",$G$4)),"",0,1)</f>
        <v/>
      </c>
      <c r="P340" s="147" t="str" cm="1">
        <f t="array" ref="P340">_xlfn.XLOOKUP($B340&amp;"#"&amp;P$6,INDIRECT(SUBSTITUTE("ИсходныеДанные!$где$2:$где$50000","где",$E$4)),INDIRECT(SUBSTITUTE("ИсходныеДанные!$что$2:$что$50000","что",$G$4)),"",0,1)</f>
        <v/>
      </c>
      <c r="Q340" s="3"/>
    </row>
    <row r="341" spans="1:17" x14ac:dyDescent="0.25">
      <c r="A341" s="6" t="str">
        <f t="shared" si="4"/>
        <v>delete</v>
      </c>
      <c r="B341" s="9" cm="1">
        <f t="array" ref="B341">INDIRECT("УникальныеСписки!A"&amp;ROW()-$F$4)</f>
        <v>0</v>
      </c>
      <c r="C341" s="15" t="str">
        <f t="array" ref="C34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ref="D341">_xlfn.XLOOKUP($B341,INDIRECT(SUBSTITUTE("ИсходныеДанные!$где$2:$где$50000","где",$B$4)),INDIRECT(SUBSTITUTE("ИсходныеДанные!$что$2:$что$50000","что",D$4)),"",0,1)</f>
        <v/>
      </c>
      <c r="E341" s="101" t="str" cm="1">
        <f t="array" ref="E341">_xlfn.XLOOKUP($B341&amp;"#"&amp;E$6,INDIRECT(SUBSTITUTE("ИсходныеДанные!$где$2:$где$50000","где",$E$4)),INDIRECT(SUBSTITUTE("ИсходныеДанные!$что$2:$что$50000","что",$G$4)),"",0,1)</f>
        <v/>
      </c>
      <c r="F341" s="146" t="str" cm="1">
        <f t="array" ref="F341">_xlfn.XLOOKUP($B341&amp;"#"&amp;F$6,INDIRECT(SUBSTITUTE("ИсходныеДанные!$где$2:$где$50000","где",$E$4)),INDIRECT(SUBSTITUTE("ИсходныеДанные!$что$2:$что$50000","что",$G$4)),"",0,1)</f>
        <v/>
      </c>
      <c r="G341" s="146" t="str" cm="1">
        <f t="array" ref="G341">_xlfn.XLOOKUP($B341&amp;"#"&amp;G$6,INDIRECT(SUBSTITUTE("ИсходныеДанные!$где$2:$где$50000","где",$E$4)),INDIRECT(SUBSTITUTE("ИсходныеДанные!$что$2:$что$50000","что",$G$4)),"",0,1)</f>
        <v/>
      </c>
      <c r="H341" s="146" t="str" cm="1">
        <f t="array" ref="H341">_xlfn.XLOOKUP($B341&amp;"#"&amp;H$6,INDIRECT(SUBSTITUTE("ИсходныеДанные!$где$2:$где$50000","где",$E$4)),INDIRECT(SUBSTITUTE("ИсходныеДанные!$что$2:$что$50000","что",$G$4)),"",0,1)</f>
        <v/>
      </c>
      <c r="I341" s="146" t="str" cm="1">
        <f t="array" ref="I341">_xlfn.XLOOKUP($B341&amp;"#"&amp;I$6,INDIRECT(SUBSTITUTE("ИсходныеДанные!$где$2:$где$50000","где",$E$4)),INDIRECT(SUBSTITUTE("ИсходныеДанные!$что$2:$что$50000","что",$G$4)),"",0,1)</f>
        <v/>
      </c>
      <c r="J341" s="146" t="str" cm="1">
        <f t="array" ref="J341">_xlfn.XLOOKUP($B341&amp;"#"&amp;J$6,INDIRECT(SUBSTITUTE("ИсходныеДанные!$где$2:$где$50000","где",$E$4)),INDIRECT(SUBSTITUTE("ИсходныеДанные!$что$2:$что$50000","что",$G$4)),"",0,1)</f>
        <v/>
      </c>
      <c r="K341" s="146" t="str" cm="1">
        <f t="array" ref="K341">_xlfn.XLOOKUP($B341&amp;"#"&amp;K$6,INDIRECT(SUBSTITUTE("ИсходныеДанные!$где$2:$где$50000","где",$E$4)),INDIRECT(SUBSTITUTE("ИсходныеДанные!$что$2:$что$50000","что",$G$4)),"",0,1)</f>
        <v/>
      </c>
      <c r="L341" s="146" t="str" cm="1">
        <f t="array" ref="L341">_xlfn.XLOOKUP($B341&amp;"#"&amp;L$6,INDIRECT(SUBSTITUTE("ИсходныеДанные!$где$2:$где$50000","где",$E$4)),INDIRECT(SUBSTITUTE("ИсходныеДанные!$что$2:$что$50000","что",$G$4)),"",0,1)</f>
        <v/>
      </c>
      <c r="M341" s="146" t="str" cm="1">
        <f t="array" ref="M341">_xlfn.XLOOKUP($B341&amp;"#"&amp;M$6,INDIRECT(SUBSTITUTE("ИсходныеДанные!$где$2:$где$50000","где",$E$4)),INDIRECT(SUBSTITUTE("ИсходныеДанные!$что$2:$что$50000","что",$G$4)),"",0,1)</f>
        <v/>
      </c>
      <c r="N341" s="146" t="str" cm="1">
        <f t="array" ref="N341">_xlfn.XLOOKUP($B341&amp;"#"&amp;N$6,INDIRECT(SUBSTITUTE("ИсходныеДанные!$где$2:$где$50000","где",$E$4)),INDIRECT(SUBSTITUTE("ИсходныеДанные!$что$2:$что$50000","что",$G$4)),"",0,1)</f>
        <v/>
      </c>
      <c r="O341" s="146" t="str" cm="1">
        <f t="array" ref="O341">_xlfn.XLOOKUP($B341&amp;"#"&amp;O$6,INDIRECT(SUBSTITUTE("ИсходныеДанные!$где$2:$где$50000","где",$E$4)),INDIRECT(SUBSTITUTE("ИсходныеДанные!$что$2:$что$50000","что",$G$4)),"",0,1)</f>
        <v/>
      </c>
      <c r="P341" s="147" t="str" cm="1">
        <f t="array" ref="P341">_xlfn.XLOOKUP($B341&amp;"#"&amp;P$6,INDIRECT(SUBSTITUTE("ИсходныеДанные!$где$2:$где$50000","где",$E$4)),INDIRECT(SUBSTITUTE("ИсходныеДанные!$что$2:$что$50000","что",$G$4)),"",0,1)</f>
        <v/>
      </c>
      <c r="Q341" s="3"/>
    </row>
    <row r="342" spans="1:17" x14ac:dyDescent="0.25">
      <c r="A342" s="6" t="str">
        <f t="shared" si="4"/>
        <v>delete</v>
      </c>
      <c r="B342" s="9" cm="1">
        <f t="array" ref="B342">INDIRECT("УникальныеСписки!A"&amp;ROW()-$F$4)</f>
        <v>0</v>
      </c>
      <c r="C342" s="15" t="str">
        <f t="array" ref="C342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ref="D342">_xlfn.XLOOKUP($B342,INDIRECT(SUBSTITUTE("ИсходныеДанные!$где$2:$где$50000","где",$B$4)),INDIRECT(SUBSTITUTE("ИсходныеДанные!$что$2:$что$50000","что",D$4)),"",0,1)</f>
        <v/>
      </c>
      <c r="E342" s="101" t="str" cm="1">
        <f t="array" ref="E342">_xlfn.XLOOKUP($B342&amp;"#"&amp;E$6,INDIRECT(SUBSTITUTE("ИсходныеДанные!$где$2:$где$50000","где",$E$4)),INDIRECT(SUBSTITUTE("ИсходныеДанные!$что$2:$что$50000","что",$G$4)),"",0,1)</f>
        <v/>
      </c>
      <c r="F342" s="146" t="str" cm="1">
        <f t="array" ref="F342">_xlfn.XLOOKUP($B342&amp;"#"&amp;F$6,INDIRECT(SUBSTITUTE("ИсходныеДанные!$где$2:$где$50000","где",$E$4)),INDIRECT(SUBSTITUTE("ИсходныеДанные!$что$2:$что$50000","что",$G$4)),"",0,1)</f>
        <v/>
      </c>
      <c r="G342" s="146" t="str" cm="1">
        <f t="array" ref="G342">_xlfn.XLOOKUP($B342&amp;"#"&amp;G$6,INDIRECT(SUBSTITUTE("ИсходныеДанные!$где$2:$где$50000","где",$E$4)),INDIRECT(SUBSTITUTE("ИсходныеДанные!$что$2:$что$50000","что",$G$4)),"",0,1)</f>
        <v/>
      </c>
      <c r="H342" s="146" t="str" cm="1">
        <f t="array" ref="H342">_xlfn.XLOOKUP($B342&amp;"#"&amp;H$6,INDIRECT(SUBSTITUTE("ИсходныеДанные!$где$2:$где$50000","где",$E$4)),INDIRECT(SUBSTITUTE("ИсходныеДанные!$что$2:$что$50000","что",$G$4)),"",0,1)</f>
        <v/>
      </c>
      <c r="I342" s="146" t="str" cm="1">
        <f t="array" ref="I342">_xlfn.XLOOKUP($B342&amp;"#"&amp;I$6,INDIRECT(SUBSTITUTE("ИсходныеДанные!$где$2:$где$50000","где",$E$4)),INDIRECT(SUBSTITUTE("ИсходныеДанные!$что$2:$что$50000","что",$G$4)),"",0,1)</f>
        <v/>
      </c>
      <c r="J342" s="146" t="str" cm="1">
        <f t="array" ref="J342">_xlfn.XLOOKUP($B342&amp;"#"&amp;J$6,INDIRECT(SUBSTITUTE("ИсходныеДанные!$где$2:$где$50000","где",$E$4)),INDIRECT(SUBSTITUTE("ИсходныеДанные!$что$2:$что$50000","что",$G$4)),"",0,1)</f>
        <v/>
      </c>
      <c r="K342" s="146" t="str" cm="1">
        <f t="array" ref="K342">_xlfn.XLOOKUP($B342&amp;"#"&amp;K$6,INDIRECT(SUBSTITUTE("ИсходныеДанные!$где$2:$где$50000","где",$E$4)),INDIRECT(SUBSTITUTE("ИсходныеДанные!$что$2:$что$50000","что",$G$4)),"",0,1)</f>
        <v/>
      </c>
      <c r="L342" s="146" t="str" cm="1">
        <f t="array" ref="L342">_xlfn.XLOOKUP($B342&amp;"#"&amp;L$6,INDIRECT(SUBSTITUTE("ИсходныеДанные!$где$2:$где$50000","где",$E$4)),INDIRECT(SUBSTITUTE("ИсходныеДанные!$что$2:$что$50000","что",$G$4)),"",0,1)</f>
        <v/>
      </c>
      <c r="M342" s="146" t="str" cm="1">
        <f t="array" ref="M342">_xlfn.XLOOKUP($B342&amp;"#"&amp;M$6,INDIRECT(SUBSTITUTE("ИсходныеДанные!$где$2:$где$50000","где",$E$4)),INDIRECT(SUBSTITUTE("ИсходныеДанные!$что$2:$что$50000","что",$G$4)),"",0,1)</f>
        <v/>
      </c>
      <c r="N342" s="146" t="str" cm="1">
        <f t="array" ref="N342">_xlfn.XLOOKUP($B342&amp;"#"&amp;N$6,INDIRECT(SUBSTITUTE("ИсходныеДанные!$где$2:$где$50000","где",$E$4)),INDIRECT(SUBSTITUTE("ИсходныеДанные!$что$2:$что$50000","что",$G$4)),"",0,1)</f>
        <v/>
      </c>
      <c r="O342" s="146" t="str" cm="1">
        <f t="array" ref="O342">_xlfn.XLOOKUP($B342&amp;"#"&amp;O$6,INDIRECT(SUBSTITUTE("ИсходныеДанные!$где$2:$где$50000","где",$E$4)),INDIRECT(SUBSTITUTE("ИсходныеДанные!$что$2:$что$50000","что",$G$4)),"",0,1)</f>
        <v/>
      </c>
      <c r="P342" s="147" t="str" cm="1">
        <f t="array" ref="P342">_xlfn.XLOOKUP($B342&amp;"#"&amp;P$6,INDIRECT(SUBSTITUTE("ИсходныеДанные!$где$2:$где$50000","где",$E$4)),INDIRECT(SUBSTITUTE("ИсходныеДанные!$что$2:$что$50000","что",$G$4)),"",0,1)</f>
        <v/>
      </c>
      <c r="Q342" s="3"/>
    </row>
    <row r="343" spans="1:17" x14ac:dyDescent="0.25">
      <c r="A343" s="6" t="str">
        <f t="shared" si="4"/>
        <v>delete</v>
      </c>
      <c r="B343" s="9" cm="1">
        <f t="array" ref="B343">INDIRECT("УникальныеСписки!A"&amp;ROW()-$F$4)</f>
        <v>0</v>
      </c>
      <c r="C343" s="15" t="str">
        <f t="array" ref="C343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ref="D343">_xlfn.XLOOKUP($B343,INDIRECT(SUBSTITUTE("ИсходныеДанные!$где$2:$где$50000","где",$B$4)),INDIRECT(SUBSTITUTE("ИсходныеДанные!$что$2:$что$50000","что",D$4)),"",0,1)</f>
        <v/>
      </c>
      <c r="E343" s="101" t="str" cm="1">
        <f t="array" ref="E343">_xlfn.XLOOKUP($B343&amp;"#"&amp;E$6,INDIRECT(SUBSTITUTE("ИсходныеДанные!$где$2:$где$50000","где",$E$4)),INDIRECT(SUBSTITUTE("ИсходныеДанные!$что$2:$что$50000","что",$G$4)),"",0,1)</f>
        <v/>
      </c>
      <c r="F343" s="146" t="str" cm="1">
        <f t="array" ref="F343">_xlfn.XLOOKUP($B343&amp;"#"&amp;F$6,INDIRECT(SUBSTITUTE("ИсходныеДанные!$где$2:$где$50000","где",$E$4)),INDIRECT(SUBSTITUTE("ИсходныеДанные!$что$2:$что$50000","что",$G$4)),"",0,1)</f>
        <v/>
      </c>
      <c r="G343" s="146" t="str" cm="1">
        <f t="array" ref="G343">_xlfn.XLOOKUP($B343&amp;"#"&amp;G$6,INDIRECT(SUBSTITUTE("ИсходныеДанные!$где$2:$где$50000","где",$E$4)),INDIRECT(SUBSTITUTE("ИсходныеДанные!$что$2:$что$50000","что",$G$4)),"",0,1)</f>
        <v/>
      </c>
      <c r="H343" s="146" t="str" cm="1">
        <f t="array" ref="H343">_xlfn.XLOOKUP($B343&amp;"#"&amp;H$6,INDIRECT(SUBSTITUTE("ИсходныеДанные!$где$2:$где$50000","где",$E$4)),INDIRECT(SUBSTITUTE("ИсходныеДанные!$что$2:$что$50000","что",$G$4)),"",0,1)</f>
        <v/>
      </c>
      <c r="I343" s="146" t="str" cm="1">
        <f t="array" ref="I343">_xlfn.XLOOKUP($B343&amp;"#"&amp;I$6,INDIRECT(SUBSTITUTE("ИсходныеДанные!$где$2:$где$50000","где",$E$4)),INDIRECT(SUBSTITUTE("ИсходныеДанные!$что$2:$что$50000","что",$G$4)),"",0,1)</f>
        <v/>
      </c>
      <c r="J343" s="146" t="str" cm="1">
        <f t="array" ref="J343">_xlfn.XLOOKUP($B343&amp;"#"&amp;J$6,INDIRECT(SUBSTITUTE("ИсходныеДанные!$где$2:$где$50000","где",$E$4)),INDIRECT(SUBSTITUTE("ИсходныеДанные!$что$2:$что$50000","что",$G$4)),"",0,1)</f>
        <v/>
      </c>
      <c r="K343" s="146" t="str" cm="1">
        <f t="array" ref="K343">_xlfn.XLOOKUP($B343&amp;"#"&amp;K$6,INDIRECT(SUBSTITUTE("ИсходныеДанные!$где$2:$где$50000","где",$E$4)),INDIRECT(SUBSTITUTE("ИсходныеДанные!$что$2:$что$50000","что",$G$4)),"",0,1)</f>
        <v/>
      </c>
      <c r="L343" s="146" t="str" cm="1">
        <f t="array" ref="L343">_xlfn.XLOOKUP($B343&amp;"#"&amp;L$6,INDIRECT(SUBSTITUTE("ИсходныеДанные!$где$2:$где$50000","где",$E$4)),INDIRECT(SUBSTITUTE("ИсходныеДанные!$что$2:$что$50000","что",$G$4)),"",0,1)</f>
        <v/>
      </c>
      <c r="M343" s="146" t="str" cm="1">
        <f t="array" ref="M343">_xlfn.XLOOKUP($B343&amp;"#"&amp;M$6,INDIRECT(SUBSTITUTE("ИсходныеДанные!$где$2:$где$50000","где",$E$4)),INDIRECT(SUBSTITUTE("ИсходныеДанные!$что$2:$что$50000","что",$G$4)),"",0,1)</f>
        <v/>
      </c>
      <c r="N343" s="146" t="str" cm="1">
        <f t="array" ref="N343">_xlfn.XLOOKUP($B343&amp;"#"&amp;N$6,INDIRECT(SUBSTITUTE("ИсходныеДанные!$где$2:$где$50000","где",$E$4)),INDIRECT(SUBSTITUTE("ИсходныеДанные!$что$2:$что$50000","что",$G$4)),"",0,1)</f>
        <v/>
      </c>
      <c r="O343" s="146" t="str" cm="1">
        <f t="array" ref="O343">_xlfn.XLOOKUP($B343&amp;"#"&amp;O$6,INDIRECT(SUBSTITUTE("ИсходныеДанные!$где$2:$где$50000","где",$E$4)),INDIRECT(SUBSTITUTE("ИсходныеДанные!$что$2:$что$50000","что",$G$4)),"",0,1)</f>
        <v/>
      </c>
      <c r="P343" s="147" t="str" cm="1">
        <f t="array" ref="P343">_xlfn.XLOOKUP($B343&amp;"#"&amp;P$6,INDIRECT(SUBSTITUTE("ИсходныеДанные!$где$2:$где$50000","где",$E$4)),INDIRECT(SUBSTITUTE("ИсходныеДанные!$что$2:$что$50000","что",$G$4)),"",0,1)</f>
        <v/>
      </c>
      <c r="Q343" s="3"/>
    </row>
    <row r="344" spans="1:17" x14ac:dyDescent="0.25">
      <c r="A344" s="6" t="str">
        <f t="shared" si="4"/>
        <v>delete</v>
      </c>
      <c r="B344" s="9" cm="1">
        <f t="array" ref="B344">INDIRECT("УникальныеСписки!A"&amp;ROW()-$F$4)</f>
        <v>0</v>
      </c>
      <c r="C344" s="15" t="str">
        <f t="array" ref="C344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ref="D344">_xlfn.XLOOKUP($B344,INDIRECT(SUBSTITUTE("ИсходныеДанные!$где$2:$где$50000","где",$B$4)),INDIRECT(SUBSTITUTE("ИсходныеДанные!$что$2:$что$50000","что",D$4)),"",0,1)</f>
        <v/>
      </c>
      <c r="E344" s="101" t="str" cm="1">
        <f t="array" ref="E344">_xlfn.XLOOKUP($B344&amp;"#"&amp;E$6,INDIRECT(SUBSTITUTE("ИсходныеДанные!$где$2:$где$50000","где",$E$4)),INDIRECT(SUBSTITUTE("ИсходныеДанные!$что$2:$что$50000","что",$G$4)),"",0,1)</f>
        <v/>
      </c>
      <c r="F344" s="146" t="str" cm="1">
        <f t="array" ref="F344">_xlfn.XLOOKUP($B344&amp;"#"&amp;F$6,INDIRECT(SUBSTITUTE("ИсходныеДанные!$где$2:$где$50000","где",$E$4)),INDIRECT(SUBSTITUTE("ИсходныеДанные!$что$2:$что$50000","что",$G$4)),"",0,1)</f>
        <v/>
      </c>
      <c r="G344" s="146" t="str" cm="1">
        <f t="array" ref="G344">_xlfn.XLOOKUP($B344&amp;"#"&amp;G$6,INDIRECT(SUBSTITUTE("ИсходныеДанные!$где$2:$где$50000","где",$E$4)),INDIRECT(SUBSTITUTE("ИсходныеДанные!$что$2:$что$50000","что",$G$4)),"",0,1)</f>
        <v/>
      </c>
      <c r="H344" s="146" t="str" cm="1">
        <f t="array" ref="H344">_xlfn.XLOOKUP($B344&amp;"#"&amp;H$6,INDIRECT(SUBSTITUTE("ИсходныеДанные!$где$2:$где$50000","где",$E$4)),INDIRECT(SUBSTITUTE("ИсходныеДанные!$что$2:$что$50000","что",$G$4)),"",0,1)</f>
        <v/>
      </c>
      <c r="I344" s="146" t="str" cm="1">
        <f t="array" ref="I344">_xlfn.XLOOKUP($B344&amp;"#"&amp;I$6,INDIRECT(SUBSTITUTE("ИсходныеДанные!$где$2:$где$50000","где",$E$4)),INDIRECT(SUBSTITUTE("ИсходныеДанные!$что$2:$что$50000","что",$G$4)),"",0,1)</f>
        <v/>
      </c>
      <c r="J344" s="146" t="str" cm="1">
        <f t="array" ref="J344">_xlfn.XLOOKUP($B344&amp;"#"&amp;J$6,INDIRECT(SUBSTITUTE("ИсходныеДанные!$где$2:$где$50000","где",$E$4)),INDIRECT(SUBSTITUTE("ИсходныеДанные!$что$2:$что$50000","что",$G$4)),"",0,1)</f>
        <v/>
      </c>
      <c r="K344" s="146" t="str" cm="1">
        <f t="array" ref="K344">_xlfn.XLOOKUP($B344&amp;"#"&amp;K$6,INDIRECT(SUBSTITUTE("ИсходныеДанные!$где$2:$где$50000","где",$E$4)),INDIRECT(SUBSTITUTE("ИсходныеДанные!$что$2:$что$50000","что",$G$4)),"",0,1)</f>
        <v/>
      </c>
      <c r="L344" s="146" t="str" cm="1">
        <f t="array" ref="L344">_xlfn.XLOOKUP($B344&amp;"#"&amp;L$6,INDIRECT(SUBSTITUTE("ИсходныеДанные!$где$2:$где$50000","где",$E$4)),INDIRECT(SUBSTITUTE("ИсходныеДанные!$что$2:$что$50000","что",$G$4)),"",0,1)</f>
        <v/>
      </c>
      <c r="M344" s="146" t="str" cm="1">
        <f t="array" ref="M344">_xlfn.XLOOKUP($B344&amp;"#"&amp;M$6,INDIRECT(SUBSTITUTE("ИсходныеДанные!$где$2:$где$50000","где",$E$4)),INDIRECT(SUBSTITUTE("ИсходныеДанные!$что$2:$что$50000","что",$G$4)),"",0,1)</f>
        <v/>
      </c>
      <c r="N344" s="146" t="str" cm="1">
        <f t="array" ref="N344">_xlfn.XLOOKUP($B344&amp;"#"&amp;N$6,INDIRECT(SUBSTITUTE("ИсходныеДанные!$где$2:$где$50000","где",$E$4)),INDIRECT(SUBSTITUTE("ИсходныеДанные!$что$2:$что$50000","что",$G$4)),"",0,1)</f>
        <v/>
      </c>
      <c r="O344" s="146" t="str" cm="1">
        <f t="array" ref="O344">_xlfn.XLOOKUP($B344&amp;"#"&amp;O$6,INDIRECT(SUBSTITUTE("ИсходныеДанные!$где$2:$где$50000","где",$E$4)),INDIRECT(SUBSTITUTE("ИсходныеДанные!$что$2:$что$50000","что",$G$4)),"",0,1)</f>
        <v/>
      </c>
      <c r="P344" s="147" t="str" cm="1">
        <f t="array" ref="P344">_xlfn.XLOOKUP($B344&amp;"#"&amp;P$6,INDIRECT(SUBSTITUTE("ИсходныеДанные!$где$2:$где$50000","где",$E$4)),INDIRECT(SUBSTITUTE("ИсходныеДанные!$что$2:$что$50000","что",$G$4)),"",0,1)</f>
        <v/>
      </c>
      <c r="Q344" s="3"/>
    </row>
    <row r="345" spans="1:17" x14ac:dyDescent="0.25">
      <c r="A345" s="6" t="str">
        <f t="shared" si="4"/>
        <v>delete</v>
      </c>
      <c r="B345" s="9" cm="1">
        <f t="array" ref="B345">INDIRECT("УникальныеСписки!A"&amp;ROW()-$F$4)</f>
        <v>0</v>
      </c>
      <c r="C345" s="15" t="str">
        <f t="array" ref="C345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ref="D345">_xlfn.XLOOKUP($B345,INDIRECT(SUBSTITUTE("ИсходныеДанные!$где$2:$где$50000","где",$B$4)),INDIRECT(SUBSTITUTE("ИсходныеДанные!$что$2:$что$50000","что",D$4)),"",0,1)</f>
        <v/>
      </c>
      <c r="E345" s="101" t="str" cm="1">
        <f t="array" ref="E345">_xlfn.XLOOKUP($B345&amp;"#"&amp;E$6,INDIRECT(SUBSTITUTE("ИсходныеДанные!$где$2:$где$50000","где",$E$4)),INDIRECT(SUBSTITUTE("ИсходныеДанные!$что$2:$что$50000","что",$G$4)),"",0,1)</f>
        <v/>
      </c>
      <c r="F345" s="146" t="str" cm="1">
        <f t="array" ref="F345">_xlfn.XLOOKUP($B345&amp;"#"&amp;F$6,INDIRECT(SUBSTITUTE("ИсходныеДанные!$где$2:$где$50000","где",$E$4)),INDIRECT(SUBSTITUTE("ИсходныеДанные!$что$2:$что$50000","что",$G$4)),"",0,1)</f>
        <v/>
      </c>
      <c r="G345" s="146" t="str" cm="1">
        <f t="array" ref="G345">_xlfn.XLOOKUP($B345&amp;"#"&amp;G$6,INDIRECT(SUBSTITUTE("ИсходныеДанные!$где$2:$где$50000","где",$E$4)),INDIRECT(SUBSTITUTE("ИсходныеДанные!$что$2:$что$50000","что",$G$4)),"",0,1)</f>
        <v/>
      </c>
      <c r="H345" s="146" t="str" cm="1">
        <f t="array" ref="H345">_xlfn.XLOOKUP($B345&amp;"#"&amp;H$6,INDIRECT(SUBSTITUTE("ИсходныеДанные!$где$2:$где$50000","где",$E$4)),INDIRECT(SUBSTITUTE("ИсходныеДанные!$что$2:$что$50000","что",$G$4)),"",0,1)</f>
        <v/>
      </c>
      <c r="I345" s="146" t="str" cm="1">
        <f t="array" ref="I345">_xlfn.XLOOKUP($B345&amp;"#"&amp;I$6,INDIRECT(SUBSTITUTE("ИсходныеДанные!$где$2:$где$50000","где",$E$4)),INDIRECT(SUBSTITUTE("ИсходныеДанные!$что$2:$что$50000","что",$G$4)),"",0,1)</f>
        <v/>
      </c>
      <c r="J345" s="146" t="str" cm="1">
        <f t="array" ref="J345">_xlfn.XLOOKUP($B345&amp;"#"&amp;J$6,INDIRECT(SUBSTITUTE("ИсходныеДанные!$где$2:$где$50000","где",$E$4)),INDIRECT(SUBSTITUTE("ИсходныеДанные!$что$2:$что$50000","что",$G$4)),"",0,1)</f>
        <v/>
      </c>
      <c r="K345" s="146" t="str" cm="1">
        <f t="array" ref="K345">_xlfn.XLOOKUP($B345&amp;"#"&amp;K$6,INDIRECT(SUBSTITUTE("ИсходныеДанные!$где$2:$где$50000","где",$E$4)),INDIRECT(SUBSTITUTE("ИсходныеДанные!$что$2:$что$50000","что",$G$4)),"",0,1)</f>
        <v/>
      </c>
      <c r="L345" s="146" t="str" cm="1">
        <f t="array" ref="L345">_xlfn.XLOOKUP($B345&amp;"#"&amp;L$6,INDIRECT(SUBSTITUTE("ИсходныеДанные!$где$2:$где$50000","где",$E$4)),INDIRECT(SUBSTITUTE("ИсходныеДанные!$что$2:$что$50000","что",$G$4)),"",0,1)</f>
        <v/>
      </c>
      <c r="M345" s="146" t="str" cm="1">
        <f t="array" ref="M345">_xlfn.XLOOKUP($B345&amp;"#"&amp;M$6,INDIRECT(SUBSTITUTE("ИсходныеДанные!$где$2:$где$50000","где",$E$4)),INDIRECT(SUBSTITUTE("ИсходныеДанные!$что$2:$что$50000","что",$G$4)),"",0,1)</f>
        <v/>
      </c>
      <c r="N345" s="146" t="str" cm="1">
        <f t="array" ref="N345">_xlfn.XLOOKUP($B345&amp;"#"&amp;N$6,INDIRECT(SUBSTITUTE("ИсходныеДанные!$где$2:$где$50000","где",$E$4)),INDIRECT(SUBSTITUTE("ИсходныеДанные!$что$2:$что$50000","что",$G$4)),"",0,1)</f>
        <v/>
      </c>
      <c r="O345" s="146" t="str" cm="1">
        <f t="array" ref="O345">_xlfn.XLOOKUP($B345&amp;"#"&amp;O$6,INDIRECT(SUBSTITUTE("ИсходныеДанные!$где$2:$где$50000","где",$E$4)),INDIRECT(SUBSTITUTE("ИсходныеДанные!$что$2:$что$50000","что",$G$4)),"",0,1)</f>
        <v/>
      </c>
      <c r="P345" s="147" t="str" cm="1">
        <f t="array" ref="P345">_xlfn.XLOOKUP($B345&amp;"#"&amp;P$6,INDIRECT(SUBSTITUTE("ИсходныеДанные!$где$2:$где$50000","где",$E$4)),INDIRECT(SUBSTITUTE("ИсходныеДанные!$что$2:$что$50000","что",$G$4)),"",0,1)</f>
        <v/>
      </c>
      <c r="Q345" s="3"/>
    </row>
    <row r="346" spans="1:17" x14ac:dyDescent="0.25">
      <c r="A346" s="6" t="str">
        <f t="shared" si="4"/>
        <v>delete</v>
      </c>
      <c r="B346" s="9" cm="1">
        <f t="array" ref="B346">INDIRECT("УникальныеСписки!A"&amp;ROW()-$F$4)</f>
        <v>0</v>
      </c>
      <c r="C346" s="15" t="str">
        <f t="array" ref="C346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ref="D346">_xlfn.XLOOKUP($B346,INDIRECT(SUBSTITUTE("ИсходныеДанные!$где$2:$где$50000","где",$B$4)),INDIRECT(SUBSTITUTE("ИсходныеДанные!$что$2:$что$50000","что",D$4)),"",0,1)</f>
        <v/>
      </c>
      <c r="E346" s="101" t="str" cm="1">
        <f t="array" ref="E346">_xlfn.XLOOKUP($B346&amp;"#"&amp;E$6,INDIRECT(SUBSTITUTE("ИсходныеДанные!$где$2:$где$50000","где",$E$4)),INDIRECT(SUBSTITUTE("ИсходныеДанные!$что$2:$что$50000","что",$G$4)),"",0,1)</f>
        <v/>
      </c>
      <c r="F346" s="146" t="str" cm="1">
        <f t="array" ref="F346">_xlfn.XLOOKUP($B346&amp;"#"&amp;F$6,INDIRECT(SUBSTITUTE("ИсходныеДанные!$где$2:$где$50000","где",$E$4)),INDIRECT(SUBSTITUTE("ИсходныеДанные!$что$2:$что$50000","что",$G$4)),"",0,1)</f>
        <v/>
      </c>
      <c r="G346" s="146" t="str" cm="1">
        <f t="array" ref="G346">_xlfn.XLOOKUP($B346&amp;"#"&amp;G$6,INDIRECT(SUBSTITUTE("ИсходныеДанные!$где$2:$где$50000","где",$E$4)),INDIRECT(SUBSTITUTE("ИсходныеДанные!$что$2:$что$50000","что",$G$4)),"",0,1)</f>
        <v/>
      </c>
      <c r="H346" s="146" t="str" cm="1">
        <f t="array" ref="H346">_xlfn.XLOOKUP($B346&amp;"#"&amp;H$6,INDIRECT(SUBSTITUTE("ИсходныеДанные!$где$2:$где$50000","где",$E$4)),INDIRECT(SUBSTITUTE("ИсходныеДанные!$что$2:$что$50000","что",$G$4)),"",0,1)</f>
        <v/>
      </c>
      <c r="I346" s="146" t="str" cm="1">
        <f t="array" ref="I346">_xlfn.XLOOKUP($B346&amp;"#"&amp;I$6,INDIRECT(SUBSTITUTE("ИсходныеДанные!$где$2:$где$50000","где",$E$4)),INDIRECT(SUBSTITUTE("ИсходныеДанные!$что$2:$что$50000","что",$G$4)),"",0,1)</f>
        <v/>
      </c>
      <c r="J346" s="146" t="str" cm="1">
        <f t="array" ref="J346">_xlfn.XLOOKUP($B346&amp;"#"&amp;J$6,INDIRECT(SUBSTITUTE("ИсходныеДанные!$где$2:$где$50000","где",$E$4)),INDIRECT(SUBSTITUTE("ИсходныеДанные!$что$2:$что$50000","что",$G$4)),"",0,1)</f>
        <v/>
      </c>
      <c r="K346" s="146" t="str" cm="1">
        <f t="array" ref="K346">_xlfn.XLOOKUP($B346&amp;"#"&amp;K$6,INDIRECT(SUBSTITUTE("ИсходныеДанные!$где$2:$где$50000","где",$E$4)),INDIRECT(SUBSTITUTE("ИсходныеДанные!$что$2:$что$50000","что",$G$4)),"",0,1)</f>
        <v/>
      </c>
      <c r="L346" s="146" t="str" cm="1">
        <f t="array" ref="L346">_xlfn.XLOOKUP($B346&amp;"#"&amp;L$6,INDIRECT(SUBSTITUTE("ИсходныеДанные!$где$2:$где$50000","где",$E$4)),INDIRECT(SUBSTITUTE("ИсходныеДанные!$что$2:$что$50000","что",$G$4)),"",0,1)</f>
        <v/>
      </c>
      <c r="M346" s="146" t="str" cm="1">
        <f t="array" ref="M346">_xlfn.XLOOKUP($B346&amp;"#"&amp;M$6,INDIRECT(SUBSTITUTE("ИсходныеДанные!$где$2:$где$50000","где",$E$4)),INDIRECT(SUBSTITUTE("ИсходныеДанные!$что$2:$что$50000","что",$G$4)),"",0,1)</f>
        <v/>
      </c>
      <c r="N346" s="146" t="str" cm="1">
        <f t="array" ref="N346">_xlfn.XLOOKUP($B346&amp;"#"&amp;N$6,INDIRECT(SUBSTITUTE("ИсходныеДанные!$где$2:$где$50000","где",$E$4)),INDIRECT(SUBSTITUTE("ИсходныеДанные!$что$2:$что$50000","что",$G$4)),"",0,1)</f>
        <v/>
      </c>
      <c r="O346" s="146" t="str" cm="1">
        <f t="array" ref="O346">_xlfn.XLOOKUP($B346&amp;"#"&amp;O$6,INDIRECT(SUBSTITUTE("ИсходныеДанные!$где$2:$где$50000","где",$E$4)),INDIRECT(SUBSTITUTE("ИсходныеДанные!$что$2:$что$50000","что",$G$4)),"",0,1)</f>
        <v/>
      </c>
      <c r="P346" s="147" t="str" cm="1">
        <f t="array" ref="P346">_xlfn.XLOOKUP($B346&amp;"#"&amp;P$6,INDIRECT(SUBSTITUTE("ИсходныеДанные!$где$2:$где$50000","где",$E$4)),INDIRECT(SUBSTITUTE("ИсходныеДанные!$что$2:$что$50000","что",$G$4)),"",0,1)</f>
        <v/>
      </c>
      <c r="Q346" s="3"/>
    </row>
    <row r="347" spans="1:17" x14ac:dyDescent="0.25">
      <c r="A347" s="6" t="str">
        <f t="shared" si="4"/>
        <v>delete</v>
      </c>
      <c r="B347" s="9" cm="1">
        <f t="array" ref="B347">INDIRECT("УникальныеСписки!A"&amp;ROW()-$F$4)</f>
        <v>0</v>
      </c>
      <c r="C347" s="15" t="str">
        <f t="array" ref="C347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ref="D347">_xlfn.XLOOKUP($B347,INDIRECT(SUBSTITUTE("ИсходныеДанные!$где$2:$где$50000","где",$B$4)),INDIRECT(SUBSTITUTE("ИсходныеДанные!$что$2:$что$50000","что",D$4)),"",0,1)</f>
        <v/>
      </c>
      <c r="E347" s="101" t="str" cm="1">
        <f t="array" ref="E347">_xlfn.XLOOKUP($B347&amp;"#"&amp;E$6,INDIRECT(SUBSTITUTE("ИсходныеДанные!$где$2:$где$50000","где",$E$4)),INDIRECT(SUBSTITUTE("ИсходныеДанные!$что$2:$что$50000","что",$G$4)),"",0,1)</f>
        <v/>
      </c>
      <c r="F347" s="146" t="str" cm="1">
        <f t="array" ref="F347">_xlfn.XLOOKUP($B347&amp;"#"&amp;F$6,INDIRECT(SUBSTITUTE("ИсходныеДанные!$где$2:$где$50000","где",$E$4)),INDIRECT(SUBSTITUTE("ИсходныеДанные!$что$2:$что$50000","что",$G$4)),"",0,1)</f>
        <v/>
      </c>
      <c r="G347" s="146" t="str" cm="1">
        <f t="array" ref="G347">_xlfn.XLOOKUP($B347&amp;"#"&amp;G$6,INDIRECT(SUBSTITUTE("ИсходныеДанные!$где$2:$где$50000","где",$E$4)),INDIRECT(SUBSTITUTE("ИсходныеДанные!$что$2:$что$50000","что",$G$4)),"",0,1)</f>
        <v/>
      </c>
      <c r="H347" s="146" t="str" cm="1">
        <f t="array" ref="H347">_xlfn.XLOOKUP($B347&amp;"#"&amp;H$6,INDIRECT(SUBSTITUTE("ИсходныеДанные!$где$2:$где$50000","где",$E$4)),INDIRECT(SUBSTITUTE("ИсходныеДанные!$что$2:$что$50000","что",$G$4)),"",0,1)</f>
        <v/>
      </c>
      <c r="I347" s="146" t="str" cm="1">
        <f t="array" ref="I347">_xlfn.XLOOKUP($B347&amp;"#"&amp;I$6,INDIRECT(SUBSTITUTE("ИсходныеДанные!$где$2:$где$50000","где",$E$4)),INDIRECT(SUBSTITUTE("ИсходныеДанные!$что$2:$что$50000","что",$G$4)),"",0,1)</f>
        <v/>
      </c>
      <c r="J347" s="146" t="str" cm="1">
        <f t="array" ref="J347">_xlfn.XLOOKUP($B347&amp;"#"&amp;J$6,INDIRECT(SUBSTITUTE("ИсходныеДанные!$где$2:$где$50000","где",$E$4)),INDIRECT(SUBSTITUTE("ИсходныеДанные!$что$2:$что$50000","что",$G$4)),"",0,1)</f>
        <v/>
      </c>
      <c r="K347" s="146" t="str" cm="1">
        <f t="array" ref="K347">_xlfn.XLOOKUP($B347&amp;"#"&amp;K$6,INDIRECT(SUBSTITUTE("ИсходныеДанные!$где$2:$где$50000","где",$E$4)),INDIRECT(SUBSTITUTE("ИсходныеДанные!$что$2:$что$50000","что",$G$4)),"",0,1)</f>
        <v/>
      </c>
      <c r="L347" s="146" t="str" cm="1">
        <f t="array" ref="L347">_xlfn.XLOOKUP($B347&amp;"#"&amp;L$6,INDIRECT(SUBSTITUTE("ИсходныеДанные!$где$2:$где$50000","где",$E$4)),INDIRECT(SUBSTITUTE("ИсходныеДанные!$что$2:$что$50000","что",$G$4)),"",0,1)</f>
        <v/>
      </c>
      <c r="M347" s="146" t="str" cm="1">
        <f t="array" ref="M347">_xlfn.XLOOKUP($B347&amp;"#"&amp;M$6,INDIRECT(SUBSTITUTE("ИсходныеДанные!$где$2:$где$50000","где",$E$4)),INDIRECT(SUBSTITUTE("ИсходныеДанные!$что$2:$что$50000","что",$G$4)),"",0,1)</f>
        <v/>
      </c>
      <c r="N347" s="146" t="str" cm="1">
        <f t="array" ref="N347">_xlfn.XLOOKUP($B347&amp;"#"&amp;N$6,INDIRECT(SUBSTITUTE("ИсходныеДанные!$где$2:$где$50000","где",$E$4)),INDIRECT(SUBSTITUTE("ИсходныеДанные!$что$2:$что$50000","что",$G$4)),"",0,1)</f>
        <v/>
      </c>
      <c r="O347" s="146" t="str" cm="1">
        <f t="array" ref="O347">_xlfn.XLOOKUP($B347&amp;"#"&amp;O$6,INDIRECT(SUBSTITUTE("ИсходныеДанные!$где$2:$где$50000","где",$E$4)),INDIRECT(SUBSTITUTE("ИсходныеДанные!$что$2:$что$50000","что",$G$4)),"",0,1)</f>
        <v/>
      </c>
      <c r="P347" s="147" t="str" cm="1">
        <f t="array" ref="P347">_xlfn.XLOOKUP($B347&amp;"#"&amp;P$6,INDIRECT(SUBSTITUTE("ИсходныеДанные!$где$2:$где$50000","где",$E$4)),INDIRECT(SUBSTITUTE("ИсходныеДанные!$что$2:$что$50000","что",$G$4)),"",0,1)</f>
        <v/>
      </c>
      <c r="Q347" s="3"/>
    </row>
    <row r="348" spans="1:17" x14ac:dyDescent="0.25">
      <c r="A348" s="6" t="str">
        <f t="shared" si="4"/>
        <v>delete</v>
      </c>
      <c r="B348" s="9" cm="1">
        <f t="array" ref="B348">INDIRECT("УникальныеСписки!A"&amp;ROW()-$F$4)</f>
        <v>0</v>
      </c>
      <c r="C348" s="15" t="str">
        <f t="array" ref="C348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ref="D348">_xlfn.XLOOKUP($B348,INDIRECT(SUBSTITUTE("ИсходныеДанные!$где$2:$где$50000","где",$B$4)),INDIRECT(SUBSTITUTE("ИсходныеДанные!$что$2:$что$50000","что",D$4)),"",0,1)</f>
        <v/>
      </c>
      <c r="E348" s="101" t="str" cm="1">
        <f t="array" ref="E348">_xlfn.XLOOKUP($B348&amp;"#"&amp;E$6,INDIRECT(SUBSTITUTE("ИсходныеДанные!$где$2:$где$50000","где",$E$4)),INDIRECT(SUBSTITUTE("ИсходныеДанные!$что$2:$что$50000","что",$G$4)),"",0,1)</f>
        <v/>
      </c>
      <c r="F348" s="146" t="str" cm="1">
        <f t="array" ref="F348">_xlfn.XLOOKUP($B348&amp;"#"&amp;F$6,INDIRECT(SUBSTITUTE("ИсходныеДанные!$где$2:$где$50000","где",$E$4)),INDIRECT(SUBSTITUTE("ИсходныеДанные!$что$2:$что$50000","что",$G$4)),"",0,1)</f>
        <v/>
      </c>
      <c r="G348" s="146" t="str" cm="1">
        <f t="array" ref="G348">_xlfn.XLOOKUP($B348&amp;"#"&amp;G$6,INDIRECT(SUBSTITUTE("ИсходныеДанные!$где$2:$где$50000","где",$E$4)),INDIRECT(SUBSTITUTE("ИсходныеДанные!$что$2:$что$50000","что",$G$4)),"",0,1)</f>
        <v/>
      </c>
      <c r="H348" s="146" t="str" cm="1">
        <f t="array" ref="H348">_xlfn.XLOOKUP($B348&amp;"#"&amp;H$6,INDIRECT(SUBSTITUTE("ИсходныеДанные!$где$2:$где$50000","где",$E$4)),INDIRECT(SUBSTITUTE("ИсходныеДанные!$что$2:$что$50000","что",$G$4)),"",0,1)</f>
        <v/>
      </c>
      <c r="I348" s="146" t="str" cm="1">
        <f t="array" ref="I348">_xlfn.XLOOKUP($B348&amp;"#"&amp;I$6,INDIRECT(SUBSTITUTE("ИсходныеДанные!$где$2:$где$50000","где",$E$4)),INDIRECT(SUBSTITUTE("ИсходныеДанные!$что$2:$что$50000","что",$G$4)),"",0,1)</f>
        <v/>
      </c>
      <c r="J348" s="146" t="str" cm="1">
        <f t="array" ref="J348">_xlfn.XLOOKUP($B348&amp;"#"&amp;J$6,INDIRECT(SUBSTITUTE("ИсходныеДанные!$где$2:$где$50000","где",$E$4)),INDIRECT(SUBSTITUTE("ИсходныеДанные!$что$2:$что$50000","что",$G$4)),"",0,1)</f>
        <v/>
      </c>
      <c r="K348" s="146" t="str" cm="1">
        <f t="array" ref="K348">_xlfn.XLOOKUP($B348&amp;"#"&amp;K$6,INDIRECT(SUBSTITUTE("ИсходныеДанные!$где$2:$где$50000","где",$E$4)),INDIRECT(SUBSTITUTE("ИсходныеДанные!$что$2:$что$50000","что",$G$4)),"",0,1)</f>
        <v/>
      </c>
      <c r="L348" s="146" t="str" cm="1">
        <f t="array" ref="L348">_xlfn.XLOOKUP($B348&amp;"#"&amp;L$6,INDIRECT(SUBSTITUTE("ИсходныеДанные!$где$2:$где$50000","где",$E$4)),INDIRECT(SUBSTITUTE("ИсходныеДанные!$что$2:$что$50000","что",$G$4)),"",0,1)</f>
        <v/>
      </c>
      <c r="M348" s="146" t="str" cm="1">
        <f t="array" ref="M348">_xlfn.XLOOKUP($B348&amp;"#"&amp;M$6,INDIRECT(SUBSTITUTE("ИсходныеДанные!$где$2:$где$50000","где",$E$4)),INDIRECT(SUBSTITUTE("ИсходныеДанные!$что$2:$что$50000","что",$G$4)),"",0,1)</f>
        <v/>
      </c>
      <c r="N348" s="146" t="str" cm="1">
        <f t="array" ref="N348">_xlfn.XLOOKUP($B348&amp;"#"&amp;N$6,INDIRECT(SUBSTITUTE("ИсходныеДанные!$где$2:$где$50000","где",$E$4)),INDIRECT(SUBSTITUTE("ИсходныеДанные!$что$2:$что$50000","что",$G$4)),"",0,1)</f>
        <v/>
      </c>
      <c r="O348" s="146" t="str" cm="1">
        <f t="array" ref="O348">_xlfn.XLOOKUP($B348&amp;"#"&amp;O$6,INDIRECT(SUBSTITUTE("ИсходныеДанные!$где$2:$где$50000","где",$E$4)),INDIRECT(SUBSTITUTE("ИсходныеДанные!$что$2:$что$50000","что",$G$4)),"",0,1)</f>
        <v/>
      </c>
      <c r="P348" s="147" t="str" cm="1">
        <f t="array" ref="P348">_xlfn.XLOOKUP($B348&amp;"#"&amp;P$6,INDIRECT(SUBSTITUTE("ИсходныеДанные!$где$2:$где$50000","где",$E$4)),INDIRECT(SUBSTITUTE("ИсходныеДанные!$что$2:$что$50000","что",$G$4)),"",0,1)</f>
        <v/>
      </c>
      <c r="Q348" s="3"/>
    </row>
    <row r="349" spans="1:17" x14ac:dyDescent="0.25">
      <c r="A349" s="6" t="str">
        <f t="shared" si="4"/>
        <v>delete</v>
      </c>
      <c r="B349" s="9" cm="1">
        <f t="array" ref="B349">INDIRECT("УникальныеСписки!A"&amp;ROW()-$F$4)</f>
        <v>0</v>
      </c>
      <c r="C349" s="15" t="str">
        <f t="array" ref="C349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ref="D349">_xlfn.XLOOKUP($B349,INDIRECT(SUBSTITUTE("ИсходныеДанные!$где$2:$где$50000","где",$B$4)),INDIRECT(SUBSTITUTE("ИсходныеДанные!$что$2:$что$50000","что",D$4)),"",0,1)</f>
        <v/>
      </c>
      <c r="E349" s="101" t="str" cm="1">
        <f t="array" ref="E349">_xlfn.XLOOKUP($B349&amp;"#"&amp;E$6,INDIRECT(SUBSTITUTE("ИсходныеДанные!$где$2:$где$50000","где",$E$4)),INDIRECT(SUBSTITUTE("ИсходныеДанные!$что$2:$что$50000","что",$G$4)),"",0,1)</f>
        <v/>
      </c>
      <c r="F349" s="146" t="str" cm="1">
        <f t="array" ref="F349">_xlfn.XLOOKUP($B349&amp;"#"&amp;F$6,INDIRECT(SUBSTITUTE("ИсходныеДанные!$где$2:$где$50000","где",$E$4)),INDIRECT(SUBSTITUTE("ИсходныеДанные!$что$2:$что$50000","что",$G$4)),"",0,1)</f>
        <v/>
      </c>
      <c r="G349" s="146" t="str" cm="1">
        <f t="array" ref="G349">_xlfn.XLOOKUP($B349&amp;"#"&amp;G$6,INDIRECT(SUBSTITUTE("ИсходныеДанные!$где$2:$где$50000","где",$E$4)),INDIRECT(SUBSTITUTE("ИсходныеДанные!$что$2:$что$50000","что",$G$4)),"",0,1)</f>
        <v/>
      </c>
      <c r="H349" s="146" t="str" cm="1">
        <f t="array" ref="H349">_xlfn.XLOOKUP($B349&amp;"#"&amp;H$6,INDIRECT(SUBSTITUTE("ИсходныеДанные!$где$2:$где$50000","где",$E$4)),INDIRECT(SUBSTITUTE("ИсходныеДанные!$что$2:$что$50000","что",$G$4)),"",0,1)</f>
        <v/>
      </c>
      <c r="I349" s="146" t="str" cm="1">
        <f t="array" ref="I349">_xlfn.XLOOKUP($B349&amp;"#"&amp;I$6,INDIRECT(SUBSTITUTE("ИсходныеДанные!$где$2:$где$50000","где",$E$4)),INDIRECT(SUBSTITUTE("ИсходныеДанные!$что$2:$что$50000","что",$G$4)),"",0,1)</f>
        <v/>
      </c>
      <c r="J349" s="146" t="str" cm="1">
        <f t="array" ref="J349">_xlfn.XLOOKUP($B349&amp;"#"&amp;J$6,INDIRECT(SUBSTITUTE("ИсходныеДанные!$где$2:$где$50000","где",$E$4)),INDIRECT(SUBSTITUTE("ИсходныеДанные!$что$2:$что$50000","что",$G$4)),"",0,1)</f>
        <v/>
      </c>
      <c r="K349" s="146" t="str" cm="1">
        <f t="array" ref="K349">_xlfn.XLOOKUP($B349&amp;"#"&amp;K$6,INDIRECT(SUBSTITUTE("ИсходныеДанные!$где$2:$где$50000","где",$E$4)),INDIRECT(SUBSTITUTE("ИсходныеДанные!$что$2:$что$50000","что",$G$4)),"",0,1)</f>
        <v/>
      </c>
      <c r="L349" s="146" t="str" cm="1">
        <f t="array" ref="L349">_xlfn.XLOOKUP($B349&amp;"#"&amp;L$6,INDIRECT(SUBSTITUTE("ИсходныеДанные!$где$2:$где$50000","где",$E$4)),INDIRECT(SUBSTITUTE("ИсходныеДанные!$что$2:$что$50000","что",$G$4)),"",0,1)</f>
        <v/>
      </c>
      <c r="M349" s="146" t="str" cm="1">
        <f t="array" ref="M349">_xlfn.XLOOKUP($B349&amp;"#"&amp;M$6,INDIRECT(SUBSTITUTE("ИсходныеДанные!$где$2:$где$50000","где",$E$4)),INDIRECT(SUBSTITUTE("ИсходныеДанные!$что$2:$что$50000","что",$G$4)),"",0,1)</f>
        <v/>
      </c>
      <c r="N349" s="146" t="str" cm="1">
        <f t="array" ref="N349">_xlfn.XLOOKUP($B349&amp;"#"&amp;N$6,INDIRECT(SUBSTITUTE("ИсходныеДанные!$где$2:$где$50000","где",$E$4)),INDIRECT(SUBSTITUTE("ИсходныеДанные!$что$2:$что$50000","что",$G$4)),"",0,1)</f>
        <v/>
      </c>
      <c r="O349" s="146" t="str" cm="1">
        <f t="array" ref="O349">_xlfn.XLOOKUP($B349&amp;"#"&amp;O$6,INDIRECT(SUBSTITUTE("ИсходныеДанные!$где$2:$где$50000","где",$E$4)),INDIRECT(SUBSTITUTE("ИсходныеДанные!$что$2:$что$50000","что",$G$4)),"",0,1)</f>
        <v/>
      </c>
      <c r="P349" s="147" t="str" cm="1">
        <f t="array" ref="P349">_xlfn.XLOOKUP($B349&amp;"#"&amp;P$6,INDIRECT(SUBSTITUTE("ИсходныеДанные!$где$2:$где$50000","где",$E$4)),INDIRECT(SUBSTITUTE("ИсходныеДанные!$что$2:$что$50000","что",$G$4)),"",0,1)</f>
        <v/>
      </c>
      <c r="Q349" s="3"/>
    </row>
    <row r="350" spans="1:17" x14ac:dyDescent="0.25">
      <c r="A350" s="6" t="str">
        <f t="shared" si="4"/>
        <v>delete</v>
      </c>
      <c r="B350" s="9" cm="1">
        <f t="array" ref="B350">INDIRECT("УникальныеСписки!A"&amp;ROW()-$F$4)</f>
        <v>0</v>
      </c>
      <c r="C350" s="15" t="str">
        <f t="array" ref="C350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ref="D350">_xlfn.XLOOKUP($B350,INDIRECT(SUBSTITUTE("ИсходныеДанные!$где$2:$где$50000","где",$B$4)),INDIRECT(SUBSTITUTE("ИсходныеДанные!$что$2:$что$50000","что",D$4)),"",0,1)</f>
        <v/>
      </c>
      <c r="E350" s="101" t="str" cm="1">
        <f t="array" ref="E350">_xlfn.XLOOKUP($B350&amp;"#"&amp;E$6,INDIRECT(SUBSTITUTE("ИсходныеДанные!$где$2:$где$50000","где",$E$4)),INDIRECT(SUBSTITUTE("ИсходныеДанные!$что$2:$что$50000","что",$G$4)),"",0,1)</f>
        <v/>
      </c>
      <c r="F350" s="146" t="str" cm="1">
        <f t="array" ref="F350">_xlfn.XLOOKUP($B350&amp;"#"&amp;F$6,INDIRECT(SUBSTITUTE("ИсходныеДанные!$где$2:$где$50000","где",$E$4)),INDIRECT(SUBSTITUTE("ИсходныеДанные!$что$2:$что$50000","что",$G$4)),"",0,1)</f>
        <v/>
      </c>
      <c r="G350" s="146" t="str" cm="1">
        <f t="array" ref="G350">_xlfn.XLOOKUP($B350&amp;"#"&amp;G$6,INDIRECT(SUBSTITUTE("ИсходныеДанные!$где$2:$где$50000","где",$E$4)),INDIRECT(SUBSTITUTE("ИсходныеДанные!$что$2:$что$50000","что",$G$4)),"",0,1)</f>
        <v/>
      </c>
      <c r="H350" s="146" t="str" cm="1">
        <f t="array" ref="H350">_xlfn.XLOOKUP($B350&amp;"#"&amp;H$6,INDIRECT(SUBSTITUTE("ИсходныеДанные!$где$2:$где$50000","где",$E$4)),INDIRECT(SUBSTITUTE("ИсходныеДанные!$что$2:$что$50000","что",$G$4)),"",0,1)</f>
        <v/>
      </c>
      <c r="I350" s="146" t="str" cm="1">
        <f t="array" ref="I350">_xlfn.XLOOKUP($B350&amp;"#"&amp;I$6,INDIRECT(SUBSTITUTE("ИсходныеДанные!$где$2:$где$50000","где",$E$4)),INDIRECT(SUBSTITUTE("ИсходныеДанные!$что$2:$что$50000","что",$G$4)),"",0,1)</f>
        <v/>
      </c>
      <c r="J350" s="146" t="str" cm="1">
        <f t="array" ref="J350">_xlfn.XLOOKUP($B350&amp;"#"&amp;J$6,INDIRECT(SUBSTITUTE("ИсходныеДанные!$где$2:$где$50000","где",$E$4)),INDIRECT(SUBSTITUTE("ИсходныеДанные!$что$2:$что$50000","что",$G$4)),"",0,1)</f>
        <v/>
      </c>
      <c r="K350" s="146" t="str" cm="1">
        <f t="array" ref="K350">_xlfn.XLOOKUP($B350&amp;"#"&amp;K$6,INDIRECT(SUBSTITUTE("ИсходныеДанные!$где$2:$где$50000","где",$E$4)),INDIRECT(SUBSTITUTE("ИсходныеДанные!$что$2:$что$50000","что",$G$4)),"",0,1)</f>
        <v/>
      </c>
      <c r="L350" s="146" t="str" cm="1">
        <f t="array" ref="L350">_xlfn.XLOOKUP($B350&amp;"#"&amp;L$6,INDIRECT(SUBSTITUTE("ИсходныеДанные!$где$2:$где$50000","где",$E$4)),INDIRECT(SUBSTITUTE("ИсходныеДанные!$что$2:$что$50000","что",$G$4)),"",0,1)</f>
        <v/>
      </c>
      <c r="M350" s="146" t="str" cm="1">
        <f t="array" ref="M350">_xlfn.XLOOKUP($B350&amp;"#"&amp;M$6,INDIRECT(SUBSTITUTE("ИсходныеДанные!$где$2:$где$50000","где",$E$4)),INDIRECT(SUBSTITUTE("ИсходныеДанные!$что$2:$что$50000","что",$G$4)),"",0,1)</f>
        <v/>
      </c>
      <c r="N350" s="146" t="str" cm="1">
        <f t="array" ref="N350">_xlfn.XLOOKUP($B350&amp;"#"&amp;N$6,INDIRECT(SUBSTITUTE("ИсходныеДанные!$где$2:$где$50000","где",$E$4)),INDIRECT(SUBSTITUTE("ИсходныеДанные!$что$2:$что$50000","что",$G$4)),"",0,1)</f>
        <v/>
      </c>
      <c r="O350" s="146" t="str" cm="1">
        <f t="array" ref="O350">_xlfn.XLOOKUP($B350&amp;"#"&amp;O$6,INDIRECT(SUBSTITUTE("ИсходныеДанные!$где$2:$где$50000","где",$E$4)),INDIRECT(SUBSTITUTE("ИсходныеДанные!$что$2:$что$50000","что",$G$4)),"",0,1)</f>
        <v/>
      </c>
      <c r="P350" s="147" t="str" cm="1">
        <f t="array" ref="P350">_xlfn.XLOOKUP($B350&amp;"#"&amp;P$6,INDIRECT(SUBSTITUTE("ИсходныеДанные!$где$2:$где$50000","где",$E$4)),INDIRECT(SUBSTITUTE("ИсходныеДанные!$что$2:$что$50000","что",$G$4)),"",0,1)</f>
        <v/>
      </c>
      <c r="Q350" s="3"/>
    </row>
    <row r="351" spans="1:17" x14ac:dyDescent="0.25">
      <c r="A351" s="6" t="str">
        <f t="shared" si="4"/>
        <v>delete</v>
      </c>
      <c r="B351" s="9" cm="1">
        <f t="array" ref="B351">INDIRECT("УникальныеСписки!A"&amp;ROW()-$F$4)</f>
        <v>0</v>
      </c>
      <c r="C351" s="15" t="str">
        <f t="array" ref="C35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ref="D351">_xlfn.XLOOKUP($B351,INDIRECT(SUBSTITUTE("ИсходныеДанные!$где$2:$где$50000","где",$B$4)),INDIRECT(SUBSTITUTE("ИсходныеДанные!$что$2:$что$50000","что",D$4)),"",0,1)</f>
        <v/>
      </c>
      <c r="E351" s="101" t="str" cm="1">
        <f t="array" ref="E351">_xlfn.XLOOKUP($B351&amp;"#"&amp;E$6,INDIRECT(SUBSTITUTE("ИсходныеДанные!$где$2:$где$50000","где",$E$4)),INDIRECT(SUBSTITUTE("ИсходныеДанные!$что$2:$что$50000","что",$G$4)),"",0,1)</f>
        <v/>
      </c>
      <c r="F351" s="146" t="str" cm="1">
        <f t="array" ref="F351">_xlfn.XLOOKUP($B351&amp;"#"&amp;F$6,INDIRECT(SUBSTITUTE("ИсходныеДанные!$где$2:$где$50000","где",$E$4)),INDIRECT(SUBSTITUTE("ИсходныеДанные!$что$2:$что$50000","что",$G$4)),"",0,1)</f>
        <v/>
      </c>
      <c r="G351" s="146" t="str" cm="1">
        <f t="array" ref="G351">_xlfn.XLOOKUP($B351&amp;"#"&amp;G$6,INDIRECT(SUBSTITUTE("ИсходныеДанные!$где$2:$где$50000","где",$E$4)),INDIRECT(SUBSTITUTE("ИсходныеДанные!$что$2:$что$50000","что",$G$4)),"",0,1)</f>
        <v/>
      </c>
      <c r="H351" s="146" t="str" cm="1">
        <f t="array" ref="H351">_xlfn.XLOOKUP($B351&amp;"#"&amp;H$6,INDIRECT(SUBSTITUTE("ИсходныеДанные!$где$2:$где$50000","где",$E$4)),INDIRECT(SUBSTITUTE("ИсходныеДанные!$что$2:$что$50000","что",$G$4)),"",0,1)</f>
        <v/>
      </c>
      <c r="I351" s="146" t="str" cm="1">
        <f t="array" ref="I351">_xlfn.XLOOKUP($B351&amp;"#"&amp;I$6,INDIRECT(SUBSTITUTE("ИсходныеДанные!$где$2:$где$50000","где",$E$4)),INDIRECT(SUBSTITUTE("ИсходныеДанные!$что$2:$что$50000","что",$G$4)),"",0,1)</f>
        <v/>
      </c>
      <c r="J351" s="146" t="str" cm="1">
        <f t="array" ref="J351">_xlfn.XLOOKUP($B351&amp;"#"&amp;J$6,INDIRECT(SUBSTITUTE("ИсходныеДанные!$где$2:$где$50000","где",$E$4)),INDIRECT(SUBSTITUTE("ИсходныеДанные!$что$2:$что$50000","что",$G$4)),"",0,1)</f>
        <v/>
      </c>
      <c r="K351" s="146" t="str" cm="1">
        <f t="array" ref="K351">_xlfn.XLOOKUP($B351&amp;"#"&amp;K$6,INDIRECT(SUBSTITUTE("ИсходныеДанные!$где$2:$где$50000","где",$E$4)),INDIRECT(SUBSTITUTE("ИсходныеДанные!$что$2:$что$50000","что",$G$4)),"",0,1)</f>
        <v/>
      </c>
      <c r="L351" s="146" t="str" cm="1">
        <f t="array" ref="L351">_xlfn.XLOOKUP($B351&amp;"#"&amp;L$6,INDIRECT(SUBSTITUTE("ИсходныеДанные!$где$2:$где$50000","где",$E$4)),INDIRECT(SUBSTITUTE("ИсходныеДанные!$что$2:$что$50000","что",$G$4)),"",0,1)</f>
        <v/>
      </c>
      <c r="M351" s="146" t="str" cm="1">
        <f t="array" ref="M351">_xlfn.XLOOKUP($B351&amp;"#"&amp;M$6,INDIRECT(SUBSTITUTE("ИсходныеДанные!$где$2:$где$50000","где",$E$4)),INDIRECT(SUBSTITUTE("ИсходныеДанные!$что$2:$что$50000","что",$G$4)),"",0,1)</f>
        <v/>
      </c>
      <c r="N351" s="146" t="str" cm="1">
        <f t="array" ref="N351">_xlfn.XLOOKUP($B351&amp;"#"&amp;N$6,INDIRECT(SUBSTITUTE("ИсходныеДанные!$где$2:$где$50000","где",$E$4)),INDIRECT(SUBSTITUTE("ИсходныеДанные!$что$2:$что$50000","что",$G$4)),"",0,1)</f>
        <v/>
      </c>
      <c r="O351" s="146" t="str" cm="1">
        <f t="array" ref="O351">_xlfn.XLOOKUP($B351&amp;"#"&amp;O$6,INDIRECT(SUBSTITUTE("ИсходныеДанные!$где$2:$где$50000","где",$E$4)),INDIRECT(SUBSTITUTE("ИсходныеДанные!$что$2:$что$50000","что",$G$4)),"",0,1)</f>
        <v/>
      </c>
      <c r="P351" s="147" t="str" cm="1">
        <f t="array" ref="P351">_xlfn.XLOOKUP($B351&amp;"#"&amp;P$6,INDIRECT(SUBSTITUTE("ИсходныеДанные!$где$2:$где$50000","где",$E$4)),INDIRECT(SUBSTITUTE("ИсходныеДанные!$что$2:$что$50000","что",$G$4)),"",0,1)</f>
        <v/>
      </c>
      <c r="Q351" s="3"/>
    </row>
    <row r="352" spans="1:17" x14ac:dyDescent="0.25">
      <c r="A352" s="6" t="str">
        <f t="shared" si="4"/>
        <v>delete</v>
      </c>
      <c r="B352" s="9" cm="1">
        <f t="array" ref="B352">INDIRECT("УникальныеСписки!A"&amp;ROW()-$F$4)</f>
        <v>0</v>
      </c>
      <c r="C352" s="15" t="str">
        <f t="array" ref="C352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ref="D352">_xlfn.XLOOKUP($B352,INDIRECT(SUBSTITUTE("ИсходныеДанные!$где$2:$где$50000","где",$B$4)),INDIRECT(SUBSTITUTE("ИсходныеДанные!$что$2:$что$50000","что",D$4)),"",0,1)</f>
        <v/>
      </c>
      <c r="E352" s="101" t="str" cm="1">
        <f t="array" ref="E352">_xlfn.XLOOKUP($B352&amp;"#"&amp;E$6,INDIRECT(SUBSTITUTE("ИсходныеДанные!$где$2:$где$50000","где",$E$4)),INDIRECT(SUBSTITUTE("ИсходныеДанные!$что$2:$что$50000","что",$G$4)),"",0,1)</f>
        <v/>
      </c>
      <c r="F352" s="146" t="str" cm="1">
        <f t="array" ref="F352">_xlfn.XLOOKUP($B352&amp;"#"&amp;F$6,INDIRECT(SUBSTITUTE("ИсходныеДанные!$где$2:$где$50000","где",$E$4)),INDIRECT(SUBSTITUTE("ИсходныеДанные!$что$2:$что$50000","что",$G$4)),"",0,1)</f>
        <v/>
      </c>
      <c r="G352" s="146" t="str" cm="1">
        <f t="array" ref="G352">_xlfn.XLOOKUP($B352&amp;"#"&amp;G$6,INDIRECT(SUBSTITUTE("ИсходныеДанные!$где$2:$где$50000","где",$E$4)),INDIRECT(SUBSTITUTE("ИсходныеДанные!$что$2:$что$50000","что",$G$4)),"",0,1)</f>
        <v/>
      </c>
      <c r="H352" s="146" t="str" cm="1">
        <f t="array" ref="H352">_xlfn.XLOOKUP($B352&amp;"#"&amp;H$6,INDIRECT(SUBSTITUTE("ИсходныеДанные!$где$2:$где$50000","где",$E$4)),INDIRECT(SUBSTITUTE("ИсходныеДанные!$что$2:$что$50000","что",$G$4)),"",0,1)</f>
        <v/>
      </c>
      <c r="I352" s="146" t="str" cm="1">
        <f t="array" ref="I352">_xlfn.XLOOKUP($B352&amp;"#"&amp;I$6,INDIRECT(SUBSTITUTE("ИсходныеДанные!$где$2:$где$50000","где",$E$4)),INDIRECT(SUBSTITUTE("ИсходныеДанные!$что$2:$что$50000","что",$G$4)),"",0,1)</f>
        <v/>
      </c>
      <c r="J352" s="146" t="str" cm="1">
        <f t="array" ref="J352">_xlfn.XLOOKUP($B352&amp;"#"&amp;J$6,INDIRECT(SUBSTITUTE("ИсходныеДанные!$где$2:$где$50000","где",$E$4)),INDIRECT(SUBSTITUTE("ИсходныеДанные!$что$2:$что$50000","что",$G$4)),"",0,1)</f>
        <v/>
      </c>
      <c r="K352" s="146" t="str" cm="1">
        <f t="array" ref="K352">_xlfn.XLOOKUP($B352&amp;"#"&amp;K$6,INDIRECT(SUBSTITUTE("ИсходныеДанные!$где$2:$где$50000","где",$E$4)),INDIRECT(SUBSTITUTE("ИсходныеДанные!$что$2:$что$50000","что",$G$4)),"",0,1)</f>
        <v/>
      </c>
      <c r="L352" s="146" t="str" cm="1">
        <f t="array" ref="L352">_xlfn.XLOOKUP($B352&amp;"#"&amp;L$6,INDIRECT(SUBSTITUTE("ИсходныеДанные!$где$2:$где$50000","где",$E$4)),INDIRECT(SUBSTITUTE("ИсходныеДанные!$что$2:$что$50000","что",$G$4)),"",0,1)</f>
        <v/>
      </c>
      <c r="M352" s="146" t="str" cm="1">
        <f t="array" ref="M352">_xlfn.XLOOKUP($B352&amp;"#"&amp;M$6,INDIRECT(SUBSTITUTE("ИсходныеДанные!$где$2:$где$50000","где",$E$4)),INDIRECT(SUBSTITUTE("ИсходныеДанные!$что$2:$что$50000","что",$G$4)),"",0,1)</f>
        <v/>
      </c>
      <c r="N352" s="146" t="str" cm="1">
        <f t="array" ref="N352">_xlfn.XLOOKUP($B352&amp;"#"&amp;N$6,INDIRECT(SUBSTITUTE("ИсходныеДанные!$где$2:$где$50000","где",$E$4)),INDIRECT(SUBSTITUTE("ИсходныеДанные!$что$2:$что$50000","что",$G$4)),"",0,1)</f>
        <v/>
      </c>
      <c r="O352" s="146" t="str" cm="1">
        <f t="array" ref="O352">_xlfn.XLOOKUP($B352&amp;"#"&amp;O$6,INDIRECT(SUBSTITUTE("ИсходныеДанные!$где$2:$где$50000","где",$E$4)),INDIRECT(SUBSTITUTE("ИсходныеДанные!$что$2:$что$50000","что",$G$4)),"",0,1)</f>
        <v/>
      </c>
      <c r="P352" s="147" t="str" cm="1">
        <f t="array" ref="P352">_xlfn.XLOOKUP($B352&amp;"#"&amp;P$6,INDIRECT(SUBSTITUTE("ИсходныеДанные!$где$2:$где$50000","где",$E$4)),INDIRECT(SUBSTITUTE("ИсходныеДанные!$что$2:$что$50000","что",$G$4)),"",0,1)</f>
        <v/>
      </c>
      <c r="Q352" s="3"/>
    </row>
    <row r="353" spans="1:17" x14ac:dyDescent="0.25">
      <c r="A353" s="6" t="str">
        <f t="shared" si="4"/>
        <v>delete</v>
      </c>
      <c r="B353" s="9" cm="1">
        <f t="array" ref="B353">INDIRECT("УникальныеСписки!A"&amp;ROW()-$F$4)</f>
        <v>0</v>
      </c>
      <c r="C353" s="15" t="str">
        <f t="array" ref="C353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ref="D353">_xlfn.XLOOKUP($B353,INDIRECT(SUBSTITUTE("ИсходныеДанные!$где$2:$где$50000","где",$B$4)),INDIRECT(SUBSTITUTE("ИсходныеДанные!$что$2:$что$50000","что",D$4)),"",0,1)</f>
        <v/>
      </c>
      <c r="E353" s="101" t="str" cm="1">
        <f t="array" ref="E353">_xlfn.XLOOKUP($B353&amp;"#"&amp;E$6,INDIRECT(SUBSTITUTE("ИсходныеДанные!$где$2:$где$50000","где",$E$4)),INDIRECT(SUBSTITUTE("ИсходныеДанные!$что$2:$что$50000","что",$G$4)),"",0,1)</f>
        <v/>
      </c>
      <c r="F353" s="146" t="str" cm="1">
        <f t="array" ref="F353">_xlfn.XLOOKUP($B353&amp;"#"&amp;F$6,INDIRECT(SUBSTITUTE("ИсходныеДанные!$где$2:$где$50000","где",$E$4)),INDIRECT(SUBSTITUTE("ИсходныеДанные!$что$2:$что$50000","что",$G$4)),"",0,1)</f>
        <v/>
      </c>
      <c r="G353" s="146" t="str" cm="1">
        <f t="array" ref="G353">_xlfn.XLOOKUP($B353&amp;"#"&amp;G$6,INDIRECT(SUBSTITUTE("ИсходныеДанные!$где$2:$где$50000","где",$E$4)),INDIRECT(SUBSTITUTE("ИсходныеДанные!$что$2:$что$50000","что",$G$4)),"",0,1)</f>
        <v/>
      </c>
      <c r="H353" s="146" t="str" cm="1">
        <f t="array" ref="H353">_xlfn.XLOOKUP($B353&amp;"#"&amp;H$6,INDIRECT(SUBSTITUTE("ИсходныеДанные!$где$2:$где$50000","где",$E$4)),INDIRECT(SUBSTITUTE("ИсходныеДанные!$что$2:$что$50000","что",$G$4)),"",0,1)</f>
        <v/>
      </c>
      <c r="I353" s="146" t="str" cm="1">
        <f t="array" ref="I353">_xlfn.XLOOKUP($B353&amp;"#"&amp;I$6,INDIRECT(SUBSTITUTE("ИсходныеДанные!$где$2:$где$50000","где",$E$4)),INDIRECT(SUBSTITUTE("ИсходныеДанные!$что$2:$что$50000","что",$G$4)),"",0,1)</f>
        <v/>
      </c>
      <c r="J353" s="146" t="str" cm="1">
        <f t="array" ref="J353">_xlfn.XLOOKUP($B353&amp;"#"&amp;J$6,INDIRECT(SUBSTITUTE("ИсходныеДанные!$где$2:$где$50000","где",$E$4)),INDIRECT(SUBSTITUTE("ИсходныеДанные!$что$2:$что$50000","что",$G$4)),"",0,1)</f>
        <v/>
      </c>
      <c r="K353" s="146" t="str" cm="1">
        <f t="array" ref="K353">_xlfn.XLOOKUP($B353&amp;"#"&amp;K$6,INDIRECT(SUBSTITUTE("ИсходныеДанные!$где$2:$где$50000","где",$E$4)),INDIRECT(SUBSTITUTE("ИсходныеДанные!$что$2:$что$50000","что",$G$4)),"",0,1)</f>
        <v/>
      </c>
      <c r="L353" s="146" t="str" cm="1">
        <f t="array" ref="L353">_xlfn.XLOOKUP($B353&amp;"#"&amp;L$6,INDIRECT(SUBSTITUTE("ИсходныеДанные!$где$2:$где$50000","где",$E$4)),INDIRECT(SUBSTITUTE("ИсходныеДанные!$что$2:$что$50000","что",$G$4)),"",0,1)</f>
        <v/>
      </c>
      <c r="M353" s="146" t="str" cm="1">
        <f t="array" ref="M353">_xlfn.XLOOKUP($B353&amp;"#"&amp;M$6,INDIRECT(SUBSTITUTE("ИсходныеДанные!$где$2:$где$50000","где",$E$4)),INDIRECT(SUBSTITUTE("ИсходныеДанные!$что$2:$что$50000","что",$G$4)),"",0,1)</f>
        <v/>
      </c>
      <c r="N353" s="146" t="str" cm="1">
        <f t="array" ref="N353">_xlfn.XLOOKUP($B353&amp;"#"&amp;N$6,INDIRECT(SUBSTITUTE("ИсходныеДанные!$где$2:$где$50000","где",$E$4)),INDIRECT(SUBSTITUTE("ИсходныеДанные!$что$2:$что$50000","что",$G$4)),"",0,1)</f>
        <v/>
      </c>
      <c r="O353" s="146" t="str" cm="1">
        <f t="array" ref="O353">_xlfn.XLOOKUP($B353&amp;"#"&amp;O$6,INDIRECT(SUBSTITUTE("ИсходныеДанные!$где$2:$где$50000","где",$E$4)),INDIRECT(SUBSTITUTE("ИсходныеДанные!$что$2:$что$50000","что",$G$4)),"",0,1)</f>
        <v/>
      </c>
      <c r="P353" s="147" t="str" cm="1">
        <f t="array" ref="P353">_xlfn.XLOOKUP($B353&amp;"#"&amp;P$6,INDIRECT(SUBSTITUTE("ИсходныеДанные!$где$2:$где$50000","где",$E$4)),INDIRECT(SUBSTITUTE("ИсходныеДанные!$что$2:$что$50000","что",$G$4)),"",0,1)</f>
        <v/>
      </c>
      <c r="Q353" s="3"/>
    </row>
    <row r="354" spans="1:17" x14ac:dyDescent="0.25">
      <c r="A354" s="6" t="str">
        <f t="shared" si="4"/>
        <v>delete</v>
      </c>
      <c r="B354" s="9" cm="1">
        <f t="array" ref="B354">INDIRECT("УникальныеСписки!A"&amp;ROW()-$F$4)</f>
        <v>0</v>
      </c>
      <c r="C354" s="15" t="str">
        <f t="array" ref="C354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ref="D354">_xlfn.XLOOKUP($B354,INDIRECT(SUBSTITUTE("ИсходныеДанные!$где$2:$где$50000","где",$B$4)),INDIRECT(SUBSTITUTE("ИсходныеДанные!$что$2:$что$50000","что",D$4)),"",0,1)</f>
        <v/>
      </c>
      <c r="E354" s="101" t="str" cm="1">
        <f t="array" ref="E354">_xlfn.XLOOKUP($B354&amp;"#"&amp;E$6,INDIRECT(SUBSTITUTE("ИсходныеДанные!$где$2:$где$50000","где",$E$4)),INDIRECT(SUBSTITUTE("ИсходныеДанные!$что$2:$что$50000","что",$G$4)),"",0,1)</f>
        <v/>
      </c>
      <c r="F354" s="146" t="str" cm="1">
        <f t="array" ref="F354">_xlfn.XLOOKUP($B354&amp;"#"&amp;F$6,INDIRECT(SUBSTITUTE("ИсходныеДанные!$где$2:$где$50000","где",$E$4)),INDIRECT(SUBSTITUTE("ИсходныеДанные!$что$2:$что$50000","что",$G$4)),"",0,1)</f>
        <v/>
      </c>
      <c r="G354" s="146" t="str" cm="1">
        <f t="array" ref="G354">_xlfn.XLOOKUP($B354&amp;"#"&amp;G$6,INDIRECT(SUBSTITUTE("ИсходныеДанные!$где$2:$где$50000","где",$E$4)),INDIRECT(SUBSTITUTE("ИсходныеДанные!$что$2:$что$50000","что",$G$4)),"",0,1)</f>
        <v/>
      </c>
      <c r="H354" s="146" t="str" cm="1">
        <f t="array" ref="H354">_xlfn.XLOOKUP($B354&amp;"#"&amp;H$6,INDIRECT(SUBSTITUTE("ИсходныеДанные!$где$2:$где$50000","где",$E$4)),INDIRECT(SUBSTITUTE("ИсходныеДанные!$что$2:$что$50000","что",$G$4)),"",0,1)</f>
        <v/>
      </c>
      <c r="I354" s="146" t="str" cm="1">
        <f t="array" ref="I354">_xlfn.XLOOKUP($B354&amp;"#"&amp;I$6,INDIRECT(SUBSTITUTE("ИсходныеДанные!$где$2:$где$50000","где",$E$4)),INDIRECT(SUBSTITUTE("ИсходныеДанные!$что$2:$что$50000","что",$G$4)),"",0,1)</f>
        <v/>
      </c>
      <c r="J354" s="146" t="str" cm="1">
        <f t="array" ref="J354">_xlfn.XLOOKUP($B354&amp;"#"&amp;J$6,INDIRECT(SUBSTITUTE("ИсходныеДанные!$где$2:$где$50000","где",$E$4)),INDIRECT(SUBSTITUTE("ИсходныеДанные!$что$2:$что$50000","что",$G$4)),"",0,1)</f>
        <v/>
      </c>
      <c r="K354" s="146" t="str" cm="1">
        <f t="array" ref="K354">_xlfn.XLOOKUP($B354&amp;"#"&amp;K$6,INDIRECT(SUBSTITUTE("ИсходныеДанные!$где$2:$где$50000","где",$E$4)),INDIRECT(SUBSTITUTE("ИсходныеДанные!$что$2:$что$50000","что",$G$4)),"",0,1)</f>
        <v/>
      </c>
      <c r="L354" s="146" t="str" cm="1">
        <f t="array" ref="L354">_xlfn.XLOOKUP($B354&amp;"#"&amp;L$6,INDIRECT(SUBSTITUTE("ИсходныеДанные!$где$2:$где$50000","где",$E$4)),INDIRECT(SUBSTITUTE("ИсходныеДанные!$что$2:$что$50000","что",$G$4)),"",0,1)</f>
        <v/>
      </c>
      <c r="M354" s="146" t="str" cm="1">
        <f t="array" ref="M354">_xlfn.XLOOKUP($B354&amp;"#"&amp;M$6,INDIRECT(SUBSTITUTE("ИсходныеДанные!$где$2:$где$50000","где",$E$4)),INDIRECT(SUBSTITUTE("ИсходныеДанные!$что$2:$что$50000","что",$G$4)),"",0,1)</f>
        <v/>
      </c>
      <c r="N354" s="146" t="str" cm="1">
        <f t="array" ref="N354">_xlfn.XLOOKUP($B354&amp;"#"&amp;N$6,INDIRECT(SUBSTITUTE("ИсходныеДанные!$где$2:$где$50000","где",$E$4)),INDIRECT(SUBSTITUTE("ИсходныеДанные!$что$2:$что$50000","что",$G$4)),"",0,1)</f>
        <v/>
      </c>
      <c r="O354" s="146" t="str" cm="1">
        <f t="array" ref="O354">_xlfn.XLOOKUP($B354&amp;"#"&amp;O$6,INDIRECT(SUBSTITUTE("ИсходныеДанные!$где$2:$где$50000","где",$E$4)),INDIRECT(SUBSTITUTE("ИсходныеДанные!$что$2:$что$50000","что",$G$4)),"",0,1)</f>
        <v/>
      </c>
      <c r="P354" s="147" t="str" cm="1">
        <f t="array" ref="P354">_xlfn.XLOOKUP($B354&amp;"#"&amp;P$6,INDIRECT(SUBSTITUTE("ИсходныеДанные!$где$2:$где$50000","где",$E$4)),INDIRECT(SUBSTITUTE("ИсходныеДанные!$что$2:$что$50000","что",$G$4)),"",0,1)</f>
        <v/>
      </c>
      <c r="Q354" s="3"/>
    </row>
    <row r="355" spans="1:17" x14ac:dyDescent="0.25">
      <c r="A355" s="6" t="str">
        <f t="shared" si="4"/>
        <v>delete</v>
      </c>
      <c r="B355" s="9" cm="1">
        <f t="array" ref="B355">INDIRECT("УникальныеСписки!A"&amp;ROW()-$F$4)</f>
        <v>0</v>
      </c>
      <c r="C355" s="15" t="str">
        <f t="array" ref="C355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ref="D355">_xlfn.XLOOKUP($B355,INDIRECT(SUBSTITUTE("ИсходныеДанные!$где$2:$где$50000","где",$B$4)),INDIRECT(SUBSTITUTE("ИсходныеДанные!$что$2:$что$50000","что",D$4)),"",0,1)</f>
        <v/>
      </c>
      <c r="E355" s="101" t="str" cm="1">
        <f t="array" ref="E355">_xlfn.XLOOKUP($B355&amp;"#"&amp;E$6,INDIRECT(SUBSTITUTE("ИсходныеДанные!$где$2:$где$50000","где",$E$4)),INDIRECT(SUBSTITUTE("ИсходныеДанные!$что$2:$что$50000","что",$G$4)),"",0,1)</f>
        <v/>
      </c>
      <c r="F355" s="146" t="str" cm="1">
        <f t="array" ref="F355">_xlfn.XLOOKUP($B355&amp;"#"&amp;F$6,INDIRECT(SUBSTITUTE("ИсходныеДанные!$где$2:$где$50000","где",$E$4)),INDIRECT(SUBSTITUTE("ИсходныеДанные!$что$2:$что$50000","что",$G$4)),"",0,1)</f>
        <v/>
      </c>
      <c r="G355" s="146" t="str" cm="1">
        <f t="array" ref="G355">_xlfn.XLOOKUP($B355&amp;"#"&amp;G$6,INDIRECT(SUBSTITUTE("ИсходныеДанные!$где$2:$где$50000","где",$E$4)),INDIRECT(SUBSTITUTE("ИсходныеДанные!$что$2:$что$50000","что",$G$4)),"",0,1)</f>
        <v/>
      </c>
      <c r="H355" s="146" t="str" cm="1">
        <f t="array" ref="H355">_xlfn.XLOOKUP($B355&amp;"#"&amp;H$6,INDIRECT(SUBSTITUTE("ИсходныеДанные!$где$2:$где$50000","где",$E$4)),INDIRECT(SUBSTITUTE("ИсходныеДанные!$что$2:$что$50000","что",$G$4)),"",0,1)</f>
        <v/>
      </c>
      <c r="I355" s="146" t="str" cm="1">
        <f t="array" ref="I355">_xlfn.XLOOKUP($B355&amp;"#"&amp;I$6,INDIRECT(SUBSTITUTE("ИсходныеДанные!$где$2:$где$50000","где",$E$4)),INDIRECT(SUBSTITUTE("ИсходныеДанные!$что$2:$что$50000","что",$G$4)),"",0,1)</f>
        <v/>
      </c>
      <c r="J355" s="146" t="str" cm="1">
        <f t="array" ref="J355">_xlfn.XLOOKUP($B355&amp;"#"&amp;J$6,INDIRECT(SUBSTITUTE("ИсходныеДанные!$где$2:$где$50000","где",$E$4)),INDIRECT(SUBSTITUTE("ИсходныеДанные!$что$2:$что$50000","что",$G$4)),"",0,1)</f>
        <v/>
      </c>
      <c r="K355" s="146" t="str" cm="1">
        <f t="array" ref="K355">_xlfn.XLOOKUP($B355&amp;"#"&amp;K$6,INDIRECT(SUBSTITUTE("ИсходныеДанные!$где$2:$где$50000","где",$E$4)),INDIRECT(SUBSTITUTE("ИсходныеДанные!$что$2:$что$50000","что",$G$4)),"",0,1)</f>
        <v/>
      </c>
      <c r="L355" s="146" t="str" cm="1">
        <f t="array" ref="L355">_xlfn.XLOOKUP($B355&amp;"#"&amp;L$6,INDIRECT(SUBSTITUTE("ИсходныеДанные!$где$2:$где$50000","где",$E$4)),INDIRECT(SUBSTITUTE("ИсходныеДанные!$что$2:$что$50000","что",$G$4)),"",0,1)</f>
        <v/>
      </c>
      <c r="M355" s="146" t="str" cm="1">
        <f t="array" ref="M355">_xlfn.XLOOKUP($B355&amp;"#"&amp;M$6,INDIRECT(SUBSTITUTE("ИсходныеДанные!$где$2:$где$50000","где",$E$4)),INDIRECT(SUBSTITUTE("ИсходныеДанные!$что$2:$что$50000","что",$G$4)),"",0,1)</f>
        <v/>
      </c>
      <c r="N355" s="146" t="str" cm="1">
        <f t="array" ref="N355">_xlfn.XLOOKUP($B355&amp;"#"&amp;N$6,INDIRECT(SUBSTITUTE("ИсходныеДанные!$где$2:$где$50000","где",$E$4)),INDIRECT(SUBSTITUTE("ИсходныеДанные!$что$2:$что$50000","что",$G$4)),"",0,1)</f>
        <v/>
      </c>
      <c r="O355" s="146" t="str" cm="1">
        <f t="array" ref="O355">_xlfn.XLOOKUP($B355&amp;"#"&amp;O$6,INDIRECT(SUBSTITUTE("ИсходныеДанные!$где$2:$где$50000","где",$E$4)),INDIRECT(SUBSTITUTE("ИсходныеДанные!$что$2:$что$50000","что",$G$4)),"",0,1)</f>
        <v/>
      </c>
      <c r="P355" s="147" t="str" cm="1">
        <f t="array" ref="P355">_xlfn.XLOOKUP($B355&amp;"#"&amp;P$6,INDIRECT(SUBSTITUTE("ИсходныеДанные!$где$2:$где$50000","где",$E$4)),INDIRECT(SUBSTITUTE("ИсходныеДанные!$что$2:$что$50000","что",$G$4)),"",0,1)</f>
        <v/>
      </c>
      <c r="Q355" s="3"/>
    </row>
    <row r="356" spans="1:17" x14ac:dyDescent="0.25">
      <c r="A356" s="6" t="str">
        <f t="shared" si="4"/>
        <v>delete</v>
      </c>
      <c r="B356" s="9" cm="1">
        <f t="array" ref="B356">INDIRECT("УникальныеСписки!A"&amp;ROW()-$F$4)</f>
        <v>0</v>
      </c>
      <c r="C356" s="15" t="str">
        <f t="array" ref="C356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ref="D356">_xlfn.XLOOKUP($B356,INDIRECT(SUBSTITUTE("ИсходныеДанные!$где$2:$где$50000","где",$B$4)),INDIRECT(SUBSTITUTE("ИсходныеДанные!$что$2:$что$50000","что",D$4)),"",0,1)</f>
        <v/>
      </c>
      <c r="E356" s="101" t="str" cm="1">
        <f t="array" ref="E356">_xlfn.XLOOKUP($B356&amp;"#"&amp;E$6,INDIRECT(SUBSTITUTE("ИсходныеДанные!$где$2:$где$50000","где",$E$4)),INDIRECT(SUBSTITUTE("ИсходныеДанные!$что$2:$что$50000","что",$G$4)),"",0,1)</f>
        <v/>
      </c>
      <c r="F356" s="146" t="str" cm="1">
        <f t="array" ref="F356">_xlfn.XLOOKUP($B356&amp;"#"&amp;F$6,INDIRECT(SUBSTITUTE("ИсходныеДанные!$где$2:$где$50000","где",$E$4)),INDIRECT(SUBSTITUTE("ИсходныеДанные!$что$2:$что$50000","что",$G$4)),"",0,1)</f>
        <v/>
      </c>
      <c r="G356" s="146" t="str" cm="1">
        <f t="array" ref="G356">_xlfn.XLOOKUP($B356&amp;"#"&amp;G$6,INDIRECT(SUBSTITUTE("ИсходныеДанные!$где$2:$где$50000","где",$E$4)),INDIRECT(SUBSTITUTE("ИсходныеДанные!$что$2:$что$50000","что",$G$4)),"",0,1)</f>
        <v/>
      </c>
      <c r="H356" s="146" t="str" cm="1">
        <f t="array" ref="H356">_xlfn.XLOOKUP($B356&amp;"#"&amp;H$6,INDIRECT(SUBSTITUTE("ИсходныеДанные!$где$2:$где$50000","где",$E$4)),INDIRECT(SUBSTITUTE("ИсходныеДанные!$что$2:$что$50000","что",$G$4)),"",0,1)</f>
        <v/>
      </c>
      <c r="I356" s="146" t="str" cm="1">
        <f t="array" ref="I356">_xlfn.XLOOKUP($B356&amp;"#"&amp;I$6,INDIRECT(SUBSTITUTE("ИсходныеДанные!$где$2:$где$50000","где",$E$4)),INDIRECT(SUBSTITUTE("ИсходныеДанные!$что$2:$что$50000","что",$G$4)),"",0,1)</f>
        <v/>
      </c>
      <c r="J356" s="146" t="str" cm="1">
        <f t="array" ref="J356">_xlfn.XLOOKUP($B356&amp;"#"&amp;J$6,INDIRECT(SUBSTITUTE("ИсходныеДанные!$где$2:$где$50000","где",$E$4)),INDIRECT(SUBSTITUTE("ИсходныеДанные!$что$2:$что$50000","что",$G$4)),"",0,1)</f>
        <v/>
      </c>
      <c r="K356" s="146" t="str" cm="1">
        <f t="array" ref="K356">_xlfn.XLOOKUP($B356&amp;"#"&amp;K$6,INDIRECT(SUBSTITUTE("ИсходныеДанные!$где$2:$где$50000","где",$E$4)),INDIRECT(SUBSTITUTE("ИсходныеДанные!$что$2:$что$50000","что",$G$4)),"",0,1)</f>
        <v/>
      </c>
      <c r="L356" s="146" t="str" cm="1">
        <f t="array" ref="L356">_xlfn.XLOOKUP($B356&amp;"#"&amp;L$6,INDIRECT(SUBSTITUTE("ИсходныеДанные!$где$2:$где$50000","где",$E$4)),INDIRECT(SUBSTITUTE("ИсходныеДанные!$что$2:$что$50000","что",$G$4)),"",0,1)</f>
        <v/>
      </c>
      <c r="M356" s="146" t="str" cm="1">
        <f t="array" ref="M356">_xlfn.XLOOKUP($B356&amp;"#"&amp;M$6,INDIRECT(SUBSTITUTE("ИсходныеДанные!$где$2:$где$50000","где",$E$4)),INDIRECT(SUBSTITUTE("ИсходныеДанные!$что$2:$что$50000","что",$G$4)),"",0,1)</f>
        <v/>
      </c>
      <c r="N356" s="146" t="str" cm="1">
        <f t="array" ref="N356">_xlfn.XLOOKUP($B356&amp;"#"&amp;N$6,INDIRECT(SUBSTITUTE("ИсходныеДанные!$где$2:$где$50000","где",$E$4)),INDIRECT(SUBSTITUTE("ИсходныеДанные!$что$2:$что$50000","что",$G$4)),"",0,1)</f>
        <v/>
      </c>
      <c r="O356" s="146" t="str" cm="1">
        <f t="array" ref="O356">_xlfn.XLOOKUP($B356&amp;"#"&amp;O$6,INDIRECT(SUBSTITUTE("ИсходныеДанные!$где$2:$где$50000","где",$E$4)),INDIRECT(SUBSTITUTE("ИсходныеДанные!$что$2:$что$50000","что",$G$4)),"",0,1)</f>
        <v/>
      </c>
      <c r="P356" s="147" t="str" cm="1">
        <f t="array" ref="P356">_xlfn.XLOOKUP($B356&amp;"#"&amp;P$6,INDIRECT(SUBSTITUTE("ИсходныеДанные!$где$2:$где$50000","где",$E$4)),INDIRECT(SUBSTITUTE("ИсходныеДанные!$что$2:$что$50000","что",$G$4)),"",0,1)</f>
        <v/>
      </c>
      <c r="Q356" s="3"/>
    </row>
    <row r="357" spans="1:17" x14ac:dyDescent="0.25">
      <c r="A357" s="6" t="str">
        <f t="shared" si="4"/>
        <v>delete</v>
      </c>
      <c r="B357" s="9" cm="1">
        <f t="array" ref="B357">INDIRECT("УникальныеСписки!A"&amp;ROW()-$F$4)</f>
        <v>0</v>
      </c>
      <c r="C357" s="15" t="str">
        <f t="array" ref="C357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ref="D357">_xlfn.XLOOKUP($B357,INDIRECT(SUBSTITUTE("ИсходныеДанные!$где$2:$где$50000","где",$B$4)),INDIRECT(SUBSTITUTE("ИсходныеДанные!$что$2:$что$50000","что",D$4)),"",0,1)</f>
        <v/>
      </c>
      <c r="E357" s="101" t="str" cm="1">
        <f t="array" ref="E357">_xlfn.XLOOKUP($B357&amp;"#"&amp;E$6,INDIRECT(SUBSTITUTE("ИсходныеДанные!$где$2:$где$50000","где",$E$4)),INDIRECT(SUBSTITUTE("ИсходныеДанные!$что$2:$что$50000","что",$G$4)),"",0,1)</f>
        <v/>
      </c>
      <c r="F357" s="146" t="str" cm="1">
        <f t="array" ref="F357">_xlfn.XLOOKUP($B357&amp;"#"&amp;F$6,INDIRECT(SUBSTITUTE("ИсходныеДанные!$где$2:$где$50000","где",$E$4)),INDIRECT(SUBSTITUTE("ИсходныеДанные!$что$2:$что$50000","что",$G$4)),"",0,1)</f>
        <v/>
      </c>
      <c r="G357" s="146" t="str" cm="1">
        <f t="array" ref="G357">_xlfn.XLOOKUP($B357&amp;"#"&amp;G$6,INDIRECT(SUBSTITUTE("ИсходныеДанные!$где$2:$где$50000","где",$E$4)),INDIRECT(SUBSTITUTE("ИсходныеДанные!$что$2:$что$50000","что",$G$4)),"",0,1)</f>
        <v/>
      </c>
      <c r="H357" s="146" t="str" cm="1">
        <f t="array" ref="H357">_xlfn.XLOOKUP($B357&amp;"#"&amp;H$6,INDIRECT(SUBSTITUTE("ИсходныеДанные!$где$2:$где$50000","где",$E$4)),INDIRECT(SUBSTITUTE("ИсходныеДанные!$что$2:$что$50000","что",$G$4)),"",0,1)</f>
        <v/>
      </c>
      <c r="I357" s="146" t="str" cm="1">
        <f t="array" ref="I357">_xlfn.XLOOKUP($B357&amp;"#"&amp;I$6,INDIRECT(SUBSTITUTE("ИсходныеДанные!$где$2:$где$50000","где",$E$4)),INDIRECT(SUBSTITUTE("ИсходныеДанные!$что$2:$что$50000","что",$G$4)),"",0,1)</f>
        <v/>
      </c>
      <c r="J357" s="146" t="str" cm="1">
        <f t="array" ref="J357">_xlfn.XLOOKUP($B357&amp;"#"&amp;J$6,INDIRECT(SUBSTITUTE("ИсходныеДанные!$где$2:$где$50000","где",$E$4)),INDIRECT(SUBSTITUTE("ИсходныеДанные!$что$2:$что$50000","что",$G$4)),"",0,1)</f>
        <v/>
      </c>
      <c r="K357" s="146" t="str" cm="1">
        <f t="array" ref="K357">_xlfn.XLOOKUP($B357&amp;"#"&amp;K$6,INDIRECT(SUBSTITUTE("ИсходныеДанные!$где$2:$где$50000","где",$E$4)),INDIRECT(SUBSTITUTE("ИсходныеДанные!$что$2:$что$50000","что",$G$4)),"",0,1)</f>
        <v/>
      </c>
      <c r="L357" s="146" t="str" cm="1">
        <f t="array" ref="L357">_xlfn.XLOOKUP($B357&amp;"#"&amp;L$6,INDIRECT(SUBSTITUTE("ИсходныеДанные!$где$2:$где$50000","где",$E$4)),INDIRECT(SUBSTITUTE("ИсходныеДанные!$что$2:$что$50000","что",$G$4)),"",0,1)</f>
        <v/>
      </c>
      <c r="M357" s="146" t="str" cm="1">
        <f t="array" ref="M357">_xlfn.XLOOKUP($B357&amp;"#"&amp;M$6,INDIRECT(SUBSTITUTE("ИсходныеДанные!$где$2:$где$50000","где",$E$4)),INDIRECT(SUBSTITUTE("ИсходныеДанные!$что$2:$что$50000","что",$G$4)),"",0,1)</f>
        <v/>
      </c>
      <c r="N357" s="146" t="str" cm="1">
        <f t="array" ref="N357">_xlfn.XLOOKUP($B357&amp;"#"&amp;N$6,INDIRECT(SUBSTITUTE("ИсходныеДанные!$где$2:$где$50000","где",$E$4)),INDIRECT(SUBSTITUTE("ИсходныеДанные!$что$2:$что$50000","что",$G$4)),"",0,1)</f>
        <v/>
      </c>
      <c r="O357" s="146" t="str" cm="1">
        <f t="array" ref="O357">_xlfn.XLOOKUP($B357&amp;"#"&amp;O$6,INDIRECT(SUBSTITUTE("ИсходныеДанные!$где$2:$где$50000","где",$E$4)),INDIRECT(SUBSTITUTE("ИсходныеДанные!$что$2:$что$50000","что",$G$4)),"",0,1)</f>
        <v/>
      </c>
      <c r="P357" s="147" t="str" cm="1">
        <f t="array" ref="P357">_xlfn.XLOOKUP($B357&amp;"#"&amp;P$6,INDIRECT(SUBSTITUTE("ИсходныеДанные!$где$2:$где$50000","где",$E$4)),INDIRECT(SUBSTITUTE("ИсходныеДанные!$что$2:$что$50000","что",$G$4)),"",0,1)</f>
        <v/>
      </c>
      <c r="Q357" s="3"/>
    </row>
    <row r="358" spans="1:17" x14ac:dyDescent="0.25">
      <c r="A358" s="6" t="str">
        <f t="shared" si="4"/>
        <v>delete</v>
      </c>
      <c r="B358" s="9" cm="1">
        <f t="array" ref="B358">INDIRECT("УникальныеСписки!A"&amp;ROW()-$F$4)</f>
        <v>0</v>
      </c>
      <c r="C358" s="15" t="str">
        <f t="array" ref="C358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ref="D358">_xlfn.XLOOKUP($B358,INDIRECT(SUBSTITUTE("ИсходныеДанные!$где$2:$где$50000","где",$B$4)),INDIRECT(SUBSTITUTE("ИсходныеДанные!$что$2:$что$50000","что",D$4)),"",0,1)</f>
        <v/>
      </c>
      <c r="E358" s="101" t="str" cm="1">
        <f t="array" ref="E358">_xlfn.XLOOKUP($B358&amp;"#"&amp;E$6,INDIRECT(SUBSTITUTE("ИсходныеДанные!$где$2:$где$50000","где",$E$4)),INDIRECT(SUBSTITUTE("ИсходныеДанные!$что$2:$что$50000","что",$G$4)),"",0,1)</f>
        <v/>
      </c>
      <c r="F358" s="146" t="str" cm="1">
        <f t="array" ref="F358">_xlfn.XLOOKUP($B358&amp;"#"&amp;F$6,INDIRECT(SUBSTITUTE("ИсходныеДанные!$где$2:$где$50000","где",$E$4)),INDIRECT(SUBSTITUTE("ИсходныеДанные!$что$2:$что$50000","что",$G$4)),"",0,1)</f>
        <v/>
      </c>
      <c r="G358" s="146" t="str" cm="1">
        <f t="array" ref="G358">_xlfn.XLOOKUP($B358&amp;"#"&amp;G$6,INDIRECT(SUBSTITUTE("ИсходныеДанные!$где$2:$где$50000","где",$E$4)),INDIRECT(SUBSTITUTE("ИсходныеДанные!$что$2:$что$50000","что",$G$4)),"",0,1)</f>
        <v/>
      </c>
      <c r="H358" s="146" t="str" cm="1">
        <f t="array" ref="H358">_xlfn.XLOOKUP($B358&amp;"#"&amp;H$6,INDIRECT(SUBSTITUTE("ИсходныеДанные!$где$2:$где$50000","где",$E$4)),INDIRECT(SUBSTITUTE("ИсходныеДанные!$что$2:$что$50000","что",$G$4)),"",0,1)</f>
        <v/>
      </c>
      <c r="I358" s="146" t="str" cm="1">
        <f t="array" ref="I358">_xlfn.XLOOKUP($B358&amp;"#"&amp;I$6,INDIRECT(SUBSTITUTE("ИсходныеДанные!$где$2:$где$50000","где",$E$4)),INDIRECT(SUBSTITUTE("ИсходныеДанные!$что$2:$что$50000","что",$G$4)),"",0,1)</f>
        <v/>
      </c>
      <c r="J358" s="146" t="str" cm="1">
        <f t="array" ref="J358">_xlfn.XLOOKUP($B358&amp;"#"&amp;J$6,INDIRECT(SUBSTITUTE("ИсходныеДанные!$где$2:$где$50000","где",$E$4)),INDIRECT(SUBSTITUTE("ИсходныеДанные!$что$2:$что$50000","что",$G$4)),"",0,1)</f>
        <v/>
      </c>
      <c r="K358" s="146" t="str" cm="1">
        <f t="array" ref="K358">_xlfn.XLOOKUP($B358&amp;"#"&amp;K$6,INDIRECT(SUBSTITUTE("ИсходныеДанные!$где$2:$где$50000","где",$E$4)),INDIRECT(SUBSTITUTE("ИсходныеДанные!$что$2:$что$50000","что",$G$4)),"",0,1)</f>
        <v/>
      </c>
      <c r="L358" s="146" t="str" cm="1">
        <f t="array" ref="L358">_xlfn.XLOOKUP($B358&amp;"#"&amp;L$6,INDIRECT(SUBSTITUTE("ИсходныеДанные!$где$2:$где$50000","где",$E$4)),INDIRECT(SUBSTITUTE("ИсходныеДанные!$что$2:$что$50000","что",$G$4)),"",0,1)</f>
        <v/>
      </c>
      <c r="M358" s="146" t="str" cm="1">
        <f t="array" ref="M358">_xlfn.XLOOKUP($B358&amp;"#"&amp;M$6,INDIRECT(SUBSTITUTE("ИсходныеДанные!$где$2:$где$50000","где",$E$4)),INDIRECT(SUBSTITUTE("ИсходныеДанные!$что$2:$что$50000","что",$G$4)),"",0,1)</f>
        <v/>
      </c>
      <c r="N358" s="146" t="str" cm="1">
        <f t="array" ref="N358">_xlfn.XLOOKUP($B358&amp;"#"&amp;N$6,INDIRECT(SUBSTITUTE("ИсходныеДанные!$где$2:$где$50000","где",$E$4)),INDIRECT(SUBSTITUTE("ИсходныеДанные!$что$2:$что$50000","что",$G$4)),"",0,1)</f>
        <v/>
      </c>
      <c r="O358" s="146" t="str" cm="1">
        <f t="array" ref="O358">_xlfn.XLOOKUP($B358&amp;"#"&amp;O$6,INDIRECT(SUBSTITUTE("ИсходныеДанные!$где$2:$где$50000","где",$E$4)),INDIRECT(SUBSTITUTE("ИсходныеДанные!$что$2:$что$50000","что",$G$4)),"",0,1)</f>
        <v/>
      </c>
      <c r="P358" s="147" t="str" cm="1">
        <f t="array" ref="P358">_xlfn.XLOOKUP($B358&amp;"#"&amp;P$6,INDIRECT(SUBSTITUTE("ИсходныеДанные!$где$2:$где$50000","где",$E$4)),INDIRECT(SUBSTITUTE("ИсходныеДанные!$что$2:$что$50000","что",$G$4)),"",0,1)</f>
        <v/>
      </c>
      <c r="Q358" s="3"/>
    </row>
    <row r="359" spans="1:17" x14ac:dyDescent="0.25">
      <c r="A359" s="6" t="str">
        <f t="shared" si="4"/>
        <v>delete</v>
      </c>
      <c r="B359" s="9" cm="1">
        <f t="array" ref="B359">INDIRECT("УникальныеСписки!A"&amp;ROW()-$F$4)</f>
        <v>0</v>
      </c>
      <c r="C359" s="15" t="str">
        <f t="array" ref="C359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ref="D359">_xlfn.XLOOKUP($B359,INDIRECT(SUBSTITUTE("ИсходныеДанные!$где$2:$где$50000","где",$B$4)),INDIRECT(SUBSTITUTE("ИсходныеДанные!$что$2:$что$50000","что",D$4)),"",0,1)</f>
        <v/>
      </c>
      <c r="E359" s="101" t="str" cm="1">
        <f t="array" ref="E359">_xlfn.XLOOKUP($B359&amp;"#"&amp;E$6,INDIRECT(SUBSTITUTE("ИсходныеДанные!$где$2:$где$50000","где",$E$4)),INDIRECT(SUBSTITUTE("ИсходныеДанные!$что$2:$что$50000","что",$G$4)),"",0,1)</f>
        <v/>
      </c>
      <c r="F359" s="146" t="str" cm="1">
        <f t="array" ref="F359">_xlfn.XLOOKUP($B359&amp;"#"&amp;F$6,INDIRECT(SUBSTITUTE("ИсходныеДанные!$где$2:$где$50000","где",$E$4)),INDIRECT(SUBSTITUTE("ИсходныеДанные!$что$2:$что$50000","что",$G$4)),"",0,1)</f>
        <v/>
      </c>
      <c r="G359" s="146" t="str" cm="1">
        <f t="array" ref="G359">_xlfn.XLOOKUP($B359&amp;"#"&amp;G$6,INDIRECT(SUBSTITUTE("ИсходныеДанные!$где$2:$где$50000","где",$E$4)),INDIRECT(SUBSTITUTE("ИсходныеДанные!$что$2:$что$50000","что",$G$4)),"",0,1)</f>
        <v/>
      </c>
      <c r="H359" s="146" t="str" cm="1">
        <f t="array" ref="H359">_xlfn.XLOOKUP($B359&amp;"#"&amp;H$6,INDIRECT(SUBSTITUTE("ИсходныеДанные!$где$2:$где$50000","где",$E$4)),INDIRECT(SUBSTITUTE("ИсходныеДанные!$что$2:$что$50000","что",$G$4)),"",0,1)</f>
        <v/>
      </c>
      <c r="I359" s="146" t="str" cm="1">
        <f t="array" ref="I359">_xlfn.XLOOKUP($B359&amp;"#"&amp;I$6,INDIRECT(SUBSTITUTE("ИсходныеДанные!$где$2:$где$50000","где",$E$4)),INDIRECT(SUBSTITUTE("ИсходныеДанные!$что$2:$что$50000","что",$G$4)),"",0,1)</f>
        <v/>
      </c>
      <c r="J359" s="146" t="str" cm="1">
        <f t="array" ref="J359">_xlfn.XLOOKUP($B359&amp;"#"&amp;J$6,INDIRECT(SUBSTITUTE("ИсходныеДанные!$где$2:$где$50000","где",$E$4)),INDIRECT(SUBSTITUTE("ИсходныеДанные!$что$2:$что$50000","что",$G$4)),"",0,1)</f>
        <v/>
      </c>
      <c r="K359" s="146" t="str" cm="1">
        <f t="array" ref="K359">_xlfn.XLOOKUP($B359&amp;"#"&amp;K$6,INDIRECT(SUBSTITUTE("ИсходныеДанные!$где$2:$где$50000","где",$E$4)),INDIRECT(SUBSTITUTE("ИсходныеДанные!$что$2:$что$50000","что",$G$4)),"",0,1)</f>
        <v/>
      </c>
      <c r="L359" s="146" t="str" cm="1">
        <f t="array" ref="L359">_xlfn.XLOOKUP($B359&amp;"#"&amp;L$6,INDIRECT(SUBSTITUTE("ИсходныеДанные!$где$2:$где$50000","где",$E$4)),INDIRECT(SUBSTITUTE("ИсходныеДанные!$что$2:$что$50000","что",$G$4)),"",0,1)</f>
        <v/>
      </c>
      <c r="M359" s="146" t="str" cm="1">
        <f t="array" ref="M359">_xlfn.XLOOKUP($B359&amp;"#"&amp;M$6,INDIRECT(SUBSTITUTE("ИсходныеДанные!$где$2:$где$50000","где",$E$4)),INDIRECT(SUBSTITUTE("ИсходныеДанные!$что$2:$что$50000","что",$G$4)),"",0,1)</f>
        <v/>
      </c>
      <c r="N359" s="146" t="str" cm="1">
        <f t="array" ref="N359">_xlfn.XLOOKUP($B359&amp;"#"&amp;N$6,INDIRECT(SUBSTITUTE("ИсходныеДанные!$где$2:$где$50000","где",$E$4)),INDIRECT(SUBSTITUTE("ИсходныеДанные!$что$2:$что$50000","что",$G$4)),"",0,1)</f>
        <v/>
      </c>
      <c r="O359" s="146" t="str" cm="1">
        <f t="array" ref="O359">_xlfn.XLOOKUP($B359&amp;"#"&amp;O$6,INDIRECT(SUBSTITUTE("ИсходныеДанные!$где$2:$где$50000","где",$E$4)),INDIRECT(SUBSTITUTE("ИсходныеДанные!$что$2:$что$50000","что",$G$4)),"",0,1)</f>
        <v/>
      </c>
      <c r="P359" s="147" t="str" cm="1">
        <f t="array" ref="P359">_xlfn.XLOOKUP($B359&amp;"#"&amp;P$6,INDIRECT(SUBSTITUTE("ИсходныеДанные!$где$2:$где$50000","где",$E$4)),INDIRECT(SUBSTITUTE("ИсходныеДанные!$что$2:$что$50000","что",$G$4)),"",0,1)</f>
        <v/>
      </c>
      <c r="Q359" s="3"/>
    </row>
    <row r="360" spans="1:17" x14ac:dyDescent="0.25">
      <c r="A360" s="6" t="str">
        <f t="shared" si="4"/>
        <v>delete</v>
      </c>
      <c r="B360" s="9" cm="1">
        <f t="array" ref="B360">INDIRECT("УникальныеСписки!A"&amp;ROW()-$F$4)</f>
        <v>0</v>
      </c>
      <c r="C360" s="15" t="str">
        <f t="array" ref="C360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ref="D360">_xlfn.XLOOKUP($B360,INDIRECT(SUBSTITUTE("ИсходныеДанные!$где$2:$где$50000","где",$B$4)),INDIRECT(SUBSTITUTE("ИсходныеДанные!$что$2:$что$50000","что",D$4)),"",0,1)</f>
        <v/>
      </c>
      <c r="E360" s="101" t="str" cm="1">
        <f t="array" ref="E360">_xlfn.XLOOKUP($B360&amp;"#"&amp;E$6,INDIRECT(SUBSTITUTE("ИсходныеДанные!$где$2:$где$50000","где",$E$4)),INDIRECT(SUBSTITUTE("ИсходныеДанные!$что$2:$что$50000","что",$G$4)),"",0,1)</f>
        <v/>
      </c>
      <c r="F360" s="146" t="str" cm="1">
        <f t="array" ref="F360">_xlfn.XLOOKUP($B360&amp;"#"&amp;F$6,INDIRECT(SUBSTITUTE("ИсходныеДанные!$где$2:$где$50000","где",$E$4)),INDIRECT(SUBSTITUTE("ИсходныеДанные!$что$2:$что$50000","что",$G$4)),"",0,1)</f>
        <v/>
      </c>
      <c r="G360" s="146" t="str" cm="1">
        <f t="array" ref="G360">_xlfn.XLOOKUP($B360&amp;"#"&amp;G$6,INDIRECT(SUBSTITUTE("ИсходныеДанные!$где$2:$где$50000","где",$E$4)),INDIRECT(SUBSTITUTE("ИсходныеДанные!$что$2:$что$50000","что",$G$4)),"",0,1)</f>
        <v/>
      </c>
      <c r="H360" s="146" t="str" cm="1">
        <f t="array" ref="H360">_xlfn.XLOOKUP($B360&amp;"#"&amp;H$6,INDIRECT(SUBSTITUTE("ИсходныеДанные!$где$2:$где$50000","где",$E$4)),INDIRECT(SUBSTITUTE("ИсходныеДанные!$что$2:$что$50000","что",$G$4)),"",0,1)</f>
        <v/>
      </c>
      <c r="I360" s="146" t="str" cm="1">
        <f t="array" ref="I360">_xlfn.XLOOKUP($B360&amp;"#"&amp;I$6,INDIRECT(SUBSTITUTE("ИсходныеДанные!$где$2:$где$50000","где",$E$4)),INDIRECT(SUBSTITUTE("ИсходныеДанные!$что$2:$что$50000","что",$G$4)),"",0,1)</f>
        <v/>
      </c>
      <c r="J360" s="146" t="str" cm="1">
        <f t="array" ref="J360">_xlfn.XLOOKUP($B360&amp;"#"&amp;J$6,INDIRECT(SUBSTITUTE("ИсходныеДанные!$где$2:$где$50000","где",$E$4)),INDIRECT(SUBSTITUTE("ИсходныеДанные!$что$2:$что$50000","что",$G$4)),"",0,1)</f>
        <v/>
      </c>
      <c r="K360" s="146" t="str" cm="1">
        <f t="array" ref="K360">_xlfn.XLOOKUP($B360&amp;"#"&amp;K$6,INDIRECT(SUBSTITUTE("ИсходныеДанные!$где$2:$где$50000","где",$E$4)),INDIRECT(SUBSTITUTE("ИсходныеДанные!$что$2:$что$50000","что",$G$4)),"",0,1)</f>
        <v/>
      </c>
      <c r="L360" s="146" t="str" cm="1">
        <f t="array" ref="L360">_xlfn.XLOOKUP($B360&amp;"#"&amp;L$6,INDIRECT(SUBSTITUTE("ИсходныеДанные!$где$2:$где$50000","где",$E$4)),INDIRECT(SUBSTITUTE("ИсходныеДанные!$что$2:$что$50000","что",$G$4)),"",0,1)</f>
        <v/>
      </c>
      <c r="M360" s="146" t="str" cm="1">
        <f t="array" ref="M360">_xlfn.XLOOKUP($B360&amp;"#"&amp;M$6,INDIRECT(SUBSTITUTE("ИсходныеДанные!$где$2:$где$50000","где",$E$4)),INDIRECT(SUBSTITUTE("ИсходныеДанные!$что$2:$что$50000","что",$G$4)),"",0,1)</f>
        <v/>
      </c>
      <c r="N360" s="146" t="str" cm="1">
        <f t="array" ref="N360">_xlfn.XLOOKUP($B360&amp;"#"&amp;N$6,INDIRECT(SUBSTITUTE("ИсходныеДанные!$где$2:$где$50000","где",$E$4)),INDIRECT(SUBSTITUTE("ИсходныеДанные!$что$2:$что$50000","что",$G$4)),"",0,1)</f>
        <v/>
      </c>
      <c r="O360" s="146" t="str" cm="1">
        <f t="array" ref="O360">_xlfn.XLOOKUP($B360&amp;"#"&amp;O$6,INDIRECT(SUBSTITUTE("ИсходныеДанные!$где$2:$где$50000","где",$E$4)),INDIRECT(SUBSTITUTE("ИсходныеДанные!$что$2:$что$50000","что",$G$4)),"",0,1)</f>
        <v/>
      </c>
      <c r="P360" s="147" t="str" cm="1">
        <f t="array" ref="P360">_xlfn.XLOOKUP($B360&amp;"#"&amp;P$6,INDIRECT(SUBSTITUTE("ИсходныеДанные!$где$2:$где$50000","где",$E$4)),INDIRECT(SUBSTITUTE("ИсходныеДанные!$что$2:$что$50000","что",$G$4)),"",0,1)</f>
        <v/>
      </c>
      <c r="Q360" s="3"/>
    </row>
    <row r="361" spans="1:17" x14ac:dyDescent="0.25">
      <c r="A361" s="6" t="str">
        <f t="shared" si="4"/>
        <v>delete</v>
      </c>
      <c r="B361" s="9" cm="1">
        <f t="array" ref="B361">INDIRECT("УникальныеСписки!A"&amp;ROW()-$F$4)</f>
        <v>0</v>
      </c>
      <c r="C361" s="15" t="str">
        <f t="array" ref="C36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ref="D361">_xlfn.XLOOKUP($B361,INDIRECT(SUBSTITUTE("ИсходныеДанные!$где$2:$где$50000","где",$B$4)),INDIRECT(SUBSTITUTE("ИсходныеДанные!$что$2:$что$50000","что",D$4)),"",0,1)</f>
        <v/>
      </c>
      <c r="E361" s="101" t="str" cm="1">
        <f t="array" ref="E361">_xlfn.XLOOKUP($B361&amp;"#"&amp;E$6,INDIRECT(SUBSTITUTE("ИсходныеДанные!$где$2:$где$50000","где",$E$4)),INDIRECT(SUBSTITUTE("ИсходныеДанные!$что$2:$что$50000","что",$G$4)),"",0,1)</f>
        <v/>
      </c>
      <c r="F361" s="146" t="str" cm="1">
        <f t="array" ref="F361">_xlfn.XLOOKUP($B361&amp;"#"&amp;F$6,INDIRECT(SUBSTITUTE("ИсходныеДанные!$где$2:$где$50000","где",$E$4)),INDIRECT(SUBSTITUTE("ИсходныеДанные!$что$2:$что$50000","что",$G$4)),"",0,1)</f>
        <v/>
      </c>
      <c r="G361" s="146" t="str" cm="1">
        <f t="array" ref="G361">_xlfn.XLOOKUP($B361&amp;"#"&amp;G$6,INDIRECT(SUBSTITUTE("ИсходныеДанные!$где$2:$где$50000","где",$E$4)),INDIRECT(SUBSTITUTE("ИсходныеДанные!$что$2:$что$50000","что",$G$4)),"",0,1)</f>
        <v/>
      </c>
      <c r="H361" s="146" t="str" cm="1">
        <f t="array" ref="H361">_xlfn.XLOOKUP($B361&amp;"#"&amp;H$6,INDIRECT(SUBSTITUTE("ИсходныеДанные!$где$2:$где$50000","где",$E$4)),INDIRECT(SUBSTITUTE("ИсходныеДанные!$что$2:$что$50000","что",$G$4)),"",0,1)</f>
        <v/>
      </c>
      <c r="I361" s="146" t="str" cm="1">
        <f t="array" ref="I361">_xlfn.XLOOKUP($B361&amp;"#"&amp;I$6,INDIRECT(SUBSTITUTE("ИсходныеДанные!$где$2:$где$50000","где",$E$4)),INDIRECT(SUBSTITUTE("ИсходныеДанные!$что$2:$что$50000","что",$G$4)),"",0,1)</f>
        <v/>
      </c>
      <c r="J361" s="146" t="str" cm="1">
        <f t="array" ref="J361">_xlfn.XLOOKUP($B361&amp;"#"&amp;J$6,INDIRECT(SUBSTITUTE("ИсходныеДанные!$где$2:$где$50000","где",$E$4)),INDIRECT(SUBSTITUTE("ИсходныеДанные!$что$2:$что$50000","что",$G$4)),"",0,1)</f>
        <v/>
      </c>
      <c r="K361" s="146" t="str" cm="1">
        <f t="array" ref="K361">_xlfn.XLOOKUP($B361&amp;"#"&amp;K$6,INDIRECT(SUBSTITUTE("ИсходныеДанные!$где$2:$где$50000","где",$E$4)),INDIRECT(SUBSTITUTE("ИсходныеДанные!$что$2:$что$50000","что",$G$4)),"",0,1)</f>
        <v/>
      </c>
      <c r="L361" s="146" t="str" cm="1">
        <f t="array" ref="L361">_xlfn.XLOOKUP($B361&amp;"#"&amp;L$6,INDIRECT(SUBSTITUTE("ИсходныеДанные!$где$2:$где$50000","где",$E$4)),INDIRECT(SUBSTITUTE("ИсходныеДанные!$что$2:$что$50000","что",$G$4)),"",0,1)</f>
        <v/>
      </c>
      <c r="M361" s="146" t="str" cm="1">
        <f t="array" ref="M361">_xlfn.XLOOKUP($B361&amp;"#"&amp;M$6,INDIRECT(SUBSTITUTE("ИсходныеДанные!$где$2:$где$50000","где",$E$4)),INDIRECT(SUBSTITUTE("ИсходныеДанные!$что$2:$что$50000","что",$G$4)),"",0,1)</f>
        <v/>
      </c>
      <c r="N361" s="146" t="str" cm="1">
        <f t="array" ref="N361">_xlfn.XLOOKUP($B361&amp;"#"&amp;N$6,INDIRECT(SUBSTITUTE("ИсходныеДанные!$где$2:$где$50000","где",$E$4)),INDIRECT(SUBSTITUTE("ИсходныеДанные!$что$2:$что$50000","что",$G$4)),"",0,1)</f>
        <v/>
      </c>
      <c r="O361" s="146" t="str" cm="1">
        <f t="array" ref="O361">_xlfn.XLOOKUP($B361&amp;"#"&amp;O$6,INDIRECT(SUBSTITUTE("ИсходныеДанные!$где$2:$где$50000","где",$E$4)),INDIRECT(SUBSTITUTE("ИсходныеДанные!$что$2:$что$50000","что",$G$4)),"",0,1)</f>
        <v/>
      </c>
      <c r="P361" s="147" t="str" cm="1">
        <f t="array" ref="P361">_xlfn.XLOOKUP($B361&amp;"#"&amp;P$6,INDIRECT(SUBSTITUTE("ИсходныеДанные!$где$2:$где$50000","где",$E$4)),INDIRECT(SUBSTITUTE("ИсходныеДанные!$что$2:$что$50000","что",$G$4)),"",0,1)</f>
        <v/>
      </c>
      <c r="Q361" s="3"/>
    </row>
    <row r="362" spans="1:17" x14ac:dyDescent="0.25">
      <c r="A362" s="6" t="str">
        <f t="shared" si="4"/>
        <v>delete</v>
      </c>
      <c r="B362" s="9" cm="1">
        <f t="array" ref="B362">INDIRECT("УникальныеСписки!A"&amp;ROW()-$F$4)</f>
        <v>0</v>
      </c>
      <c r="C362" s="15" t="str">
        <f t="array" ref="C362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ref="D362">_xlfn.XLOOKUP($B362,INDIRECT(SUBSTITUTE("ИсходныеДанные!$где$2:$где$50000","где",$B$4)),INDIRECT(SUBSTITUTE("ИсходныеДанные!$что$2:$что$50000","что",D$4)),"",0,1)</f>
        <v/>
      </c>
      <c r="E362" s="101" t="str" cm="1">
        <f t="array" ref="E362">_xlfn.XLOOKUP($B362&amp;"#"&amp;E$6,INDIRECT(SUBSTITUTE("ИсходныеДанные!$где$2:$где$50000","где",$E$4)),INDIRECT(SUBSTITUTE("ИсходныеДанные!$что$2:$что$50000","что",$G$4)),"",0,1)</f>
        <v/>
      </c>
      <c r="F362" s="146" t="str" cm="1">
        <f t="array" ref="F362">_xlfn.XLOOKUP($B362&amp;"#"&amp;F$6,INDIRECT(SUBSTITUTE("ИсходныеДанные!$где$2:$где$50000","где",$E$4)),INDIRECT(SUBSTITUTE("ИсходныеДанные!$что$2:$что$50000","что",$G$4)),"",0,1)</f>
        <v/>
      </c>
      <c r="G362" s="146" t="str" cm="1">
        <f t="array" ref="G362">_xlfn.XLOOKUP($B362&amp;"#"&amp;G$6,INDIRECT(SUBSTITUTE("ИсходныеДанные!$где$2:$где$50000","где",$E$4)),INDIRECT(SUBSTITUTE("ИсходныеДанные!$что$2:$что$50000","что",$G$4)),"",0,1)</f>
        <v/>
      </c>
      <c r="H362" s="146" t="str" cm="1">
        <f t="array" ref="H362">_xlfn.XLOOKUP($B362&amp;"#"&amp;H$6,INDIRECT(SUBSTITUTE("ИсходныеДанные!$где$2:$где$50000","где",$E$4)),INDIRECT(SUBSTITUTE("ИсходныеДанные!$что$2:$что$50000","что",$G$4)),"",0,1)</f>
        <v/>
      </c>
      <c r="I362" s="146" t="str" cm="1">
        <f t="array" ref="I362">_xlfn.XLOOKUP($B362&amp;"#"&amp;I$6,INDIRECT(SUBSTITUTE("ИсходныеДанные!$где$2:$где$50000","где",$E$4)),INDIRECT(SUBSTITUTE("ИсходныеДанные!$что$2:$что$50000","что",$G$4)),"",0,1)</f>
        <v/>
      </c>
      <c r="J362" s="146" t="str" cm="1">
        <f t="array" ref="J362">_xlfn.XLOOKUP($B362&amp;"#"&amp;J$6,INDIRECT(SUBSTITUTE("ИсходныеДанные!$где$2:$где$50000","где",$E$4)),INDIRECT(SUBSTITUTE("ИсходныеДанные!$что$2:$что$50000","что",$G$4)),"",0,1)</f>
        <v/>
      </c>
      <c r="K362" s="146" t="str" cm="1">
        <f t="array" ref="K362">_xlfn.XLOOKUP($B362&amp;"#"&amp;K$6,INDIRECT(SUBSTITUTE("ИсходныеДанные!$где$2:$где$50000","где",$E$4)),INDIRECT(SUBSTITUTE("ИсходныеДанные!$что$2:$что$50000","что",$G$4)),"",0,1)</f>
        <v/>
      </c>
      <c r="L362" s="146" t="str" cm="1">
        <f t="array" ref="L362">_xlfn.XLOOKUP($B362&amp;"#"&amp;L$6,INDIRECT(SUBSTITUTE("ИсходныеДанные!$где$2:$где$50000","где",$E$4)),INDIRECT(SUBSTITUTE("ИсходныеДанные!$что$2:$что$50000","что",$G$4)),"",0,1)</f>
        <v/>
      </c>
      <c r="M362" s="146" t="str" cm="1">
        <f t="array" ref="M362">_xlfn.XLOOKUP($B362&amp;"#"&amp;M$6,INDIRECT(SUBSTITUTE("ИсходныеДанные!$где$2:$где$50000","где",$E$4)),INDIRECT(SUBSTITUTE("ИсходныеДанные!$что$2:$что$50000","что",$G$4)),"",0,1)</f>
        <v/>
      </c>
      <c r="N362" s="146" t="str" cm="1">
        <f t="array" ref="N362">_xlfn.XLOOKUP($B362&amp;"#"&amp;N$6,INDIRECT(SUBSTITUTE("ИсходныеДанные!$где$2:$где$50000","где",$E$4)),INDIRECT(SUBSTITUTE("ИсходныеДанные!$что$2:$что$50000","что",$G$4)),"",0,1)</f>
        <v/>
      </c>
      <c r="O362" s="146" t="str" cm="1">
        <f t="array" ref="O362">_xlfn.XLOOKUP($B362&amp;"#"&amp;O$6,INDIRECT(SUBSTITUTE("ИсходныеДанные!$где$2:$где$50000","где",$E$4)),INDIRECT(SUBSTITUTE("ИсходныеДанные!$что$2:$что$50000","что",$G$4)),"",0,1)</f>
        <v/>
      </c>
      <c r="P362" s="147" t="str" cm="1">
        <f t="array" ref="P362">_xlfn.XLOOKUP($B362&amp;"#"&amp;P$6,INDIRECT(SUBSTITUTE("ИсходныеДанные!$где$2:$где$50000","где",$E$4)),INDIRECT(SUBSTITUTE("ИсходныеДанные!$что$2:$что$50000","что",$G$4)),"",0,1)</f>
        <v/>
      </c>
      <c r="Q362" s="3"/>
    </row>
    <row r="363" spans="1:17" x14ac:dyDescent="0.25">
      <c r="A363" s="6" t="str">
        <f t="shared" si="4"/>
        <v>delete</v>
      </c>
      <c r="B363" s="9" cm="1">
        <f t="array" ref="B363">INDIRECT("УникальныеСписки!A"&amp;ROW()-$F$4)</f>
        <v>0</v>
      </c>
      <c r="C363" s="15" t="str">
        <f t="array" ref="C363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ref="D363">_xlfn.XLOOKUP($B363,INDIRECT(SUBSTITUTE("ИсходныеДанные!$где$2:$где$50000","где",$B$4)),INDIRECT(SUBSTITUTE("ИсходныеДанные!$что$2:$что$50000","что",D$4)),"",0,1)</f>
        <v/>
      </c>
      <c r="E363" s="101" t="str" cm="1">
        <f t="array" ref="E363">_xlfn.XLOOKUP($B363&amp;"#"&amp;E$6,INDIRECT(SUBSTITUTE("ИсходныеДанные!$где$2:$где$50000","где",$E$4)),INDIRECT(SUBSTITUTE("ИсходныеДанные!$что$2:$что$50000","что",$G$4)),"",0,1)</f>
        <v/>
      </c>
      <c r="F363" s="146" t="str" cm="1">
        <f t="array" ref="F363">_xlfn.XLOOKUP($B363&amp;"#"&amp;F$6,INDIRECT(SUBSTITUTE("ИсходныеДанные!$где$2:$где$50000","где",$E$4)),INDIRECT(SUBSTITUTE("ИсходныеДанные!$что$2:$что$50000","что",$G$4)),"",0,1)</f>
        <v/>
      </c>
      <c r="G363" s="146" t="str" cm="1">
        <f t="array" ref="G363">_xlfn.XLOOKUP($B363&amp;"#"&amp;G$6,INDIRECT(SUBSTITUTE("ИсходныеДанные!$где$2:$где$50000","где",$E$4)),INDIRECT(SUBSTITUTE("ИсходныеДанные!$что$2:$что$50000","что",$G$4)),"",0,1)</f>
        <v/>
      </c>
      <c r="H363" s="146" t="str" cm="1">
        <f t="array" ref="H363">_xlfn.XLOOKUP($B363&amp;"#"&amp;H$6,INDIRECT(SUBSTITUTE("ИсходныеДанные!$где$2:$где$50000","где",$E$4)),INDIRECT(SUBSTITUTE("ИсходныеДанные!$что$2:$что$50000","что",$G$4)),"",0,1)</f>
        <v/>
      </c>
      <c r="I363" s="146" t="str" cm="1">
        <f t="array" ref="I363">_xlfn.XLOOKUP($B363&amp;"#"&amp;I$6,INDIRECT(SUBSTITUTE("ИсходныеДанные!$где$2:$где$50000","где",$E$4)),INDIRECT(SUBSTITUTE("ИсходныеДанные!$что$2:$что$50000","что",$G$4)),"",0,1)</f>
        <v/>
      </c>
      <c r="J363" s="146" t="str" cm="1">
        <f t="array" ref="J363">_xlfn.XLOOKUP($B363&amp;"#"&amp;J$6,INDIRECT(SUBSTITUTE("ИсходныеДанные!$где$2:$где$50000","где",$E$4)),INDIRECT(SUBSTITUTE("ИсходныеДанные!$что$2:$что$50000","что",$G$4)),"",0,1)</f>
        <v/>
      </c>
      <c r="K363" s="146" t="str" cm="1">
        <f t="array" ref="K363">_xlfn.XLOOKUP($B363&amp;"#"&amp;K$6,INDIRECT(SUBSTITUTE("ИсходныеДанные!$где$2:$где$50000","где",$E$4)),INDIRECT(SUBSTITUTE("ИсходныеДанные!$что$2:$что$50000","что",$G$4)),"",0,1)</f>
        <v/>
      </c>
      <c r="L363" s="146" t="str" cm="1">
        <f t="array" ref="L363">_xlfn.XLOOKUP($B363&amp;"#"&amp;L$6,INDIRECT(SUBSTITUTE("ИсходныеДанные!$где$2:$где$50000","где",$E$4)),INDIRECT(SUBSTITUTE("ИсходныеДанные!$что$2:$что$50000","что",$G$4)),"",0,1)</f>
        <v/>
      </c>
      <c r="M363" s="146" t="str" cm="1">
        <f t="array" ref="M363">_xlfn.XLOOKUP($B363&amp;"#"&amp;M$6,INDIRECT(SUBSTITUTE("ИсходныеДанные!$где$2:$где$50000","где",$E$4)),INDIRECT(SUBSTITUTE("ИсходныеДанные!$что$2:$что$50000","что",$G$4)),"",0,1)</f>
        <v/>
      </c>
      <c r="N363" s="146" t="str" cm="1">
        <f t="array" ref="N363">_xlfn.XLOOKUP($B363&amp;"#"&amp;N$6,INDIRECT(SUBSTITUTE("ИсходныеДанные!$где$2:$где$50000","где",$E$4)),INDIRECT(SUBSTITUTE("ИсходныеДанные!$что$2:$что$50000","что",$G$4)),"",0,1)</f>
        <v/>
      </c>
      <c r="O363" s="146" t="str" cm="1">
        <f t="array" ref="O363">_xlfn.XLOOKUP($B363&amp;"#"&amp;O$6,INDIRECT(SUBSTITUTE("ИсходныеДанные!$где$2:$где$50000","где",$E$4)),INDIRECT(SUBSTITUTE("ИсходныеДанные!$что$2:$что$50000","что",$G$4)),"",0,1)</f>
        <v/>
      </c>
      <c r="P363" s="147" t="str" cm="1">
        <f t="array" ref="P363">_xlfn.XLOOKUP($B363&amp;"#"&amp;P$6,INDIRECT(SUBSTITUTE("ИсходныеДанные!$где$2:$где$50000","где",$E$4)),INDIRECT(SUBSTITUTE("ИсходныеДанные!$что$2:$что$50000","что",$G$4)),"",0,1)</f>
        <v/>
      </c>
      <c r="Q363" s="3"/>
    </row>
    <row r="364" spans="1:17" x14ac:dyDescent="0.25">
      <c r="A364" s="6" t="str">
        <f t="shared" si="4"/>
        <v>delete</v>
      </c>
      <c r="B364" s="9" cm="1">
        <f t="array" ref="B364">INDIRECT("УникальныеСписки!A"&amp;ROW()-$F$4)</f>
        <v>0</v>
      </c>
      <c r="C364" s="15" t="str">
        <f t="array" ref="C364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ref="D364">_xlfn.XLOOKUP($B364,INDIRECT(SUBSTITUTE("ИсходныеДанные!$где$2:$где$50000","где",$B$4)),INDIRECT(SUBSTITUTE("ИсходныеДанные!$что$2:$что$50000","что",D$4)),"",0,1)</f>
        <v/>
      </c>
      <c r="E364" s="101" t="str" cm="1">
        <f t="array" ref="E364">_xlfn.XLOOKUP($B364&amp;"#"&amp;E$6,INDIRECT(SUBSTITUTE("ИсходныеДанные!$где$2:$где$50000","где",$E$4)),INDIRECT(SUBSTITUTE("ИсходныеДанные!$что$2:$что$50000","что",$G$4)),"",0,1)</f>
        <v/>
      </c>
      <c r="F364" s="146" t="str" cm="1">
        <f t="array" ref="F364">_xlfn.XLOOKUP($B364&amp;"#"&amp;F$6,INDIRECT(SUBSTITUTE("ИсходныеДанные!$где$2:$где$50000","где",$E$4)),INDIRECT(SUBSTITUTE("ИсходныеДанные!$что$2:$что$50000","что",$G$4)),"",0,1)</f>
        <v/>
      </c>
      <c r="G364" s="146" t="str" cm="1">
        <f t="array" ref="G364">_xlfn.XLOOKUP($B364&amp;"#"&amp;G$6,INDIRECT(SUBSTITUTE("ИсходныеДанные!$где$2:$где$50000","где",$E$4)),INDIRECT(SUBSTITUTE("ИсходныеДанные!$что$2:$что$50000","что",$G$4)),"",0,1)</f>
        <v/>
      </c>
      <c r="H364" s="146" t="str" cm="1">
        <f t="array" ref="H364">_xlfn.XLOOKUP($B364&amp;"#"&amp;H$6,INDIRECT(SUBSTITUTE("ИсходныеДанные!$где$2:$где$50000","где",$E$4)),INDIRECT(SUBSTITUTE("ИсходныеДанные!$что$2:$что$50000","что",$G$4)),"",0,1)</f>
        <v/>
      </c>
      <c r="I364" s="146" t="str" cm="1">
        <f t="array" ref="I364">_xlfn.XLOOKUP($B364&amp;"#"&amp;I$6,INDIRECT(SUBSTITUTE("ИсходныеДанные!$где$2:$где$50000","где",$E$4)),INDIRECT(SUBSTITUTE("ИсходныеДанные!$что$2:$что$50000","что",$G$4)),"",0,1)</f>
        <v/>
      </c>
      <c r="J364" s="146" t="str" cm="1">
        <f t="array" ref="J364">_xlfn.XLOOKUP($B364&amp;"#"&amp;J$6,INDIRECT(SUBSTITUTE("ИсходныеДанные!$где$2:$где$50000","где",$E$4)),INDIRECT(SUBSTITUTE("ИсходныеДанные!$что$2:$что$50000","что",$G$4)),"",0,1)</f>
        <v/>
      </c>
      <c r="K364" s="146" t="str" cm="1">
        <f t="array" ref="K364">_xlfn.XLOOKUP($B364&amp;"#"&amp;K$6,INDIRECT(SUBSTITUTE("ИсходныеДанные!$где$2:$где$50000","где",$E$4)),INDIRECT(SUBSTITUTE("ИсходныеДанные!$что$2:$что$50000","что",$G$4)),"",0,1)</f>
        <v/>
      </c>
      <c r="L364" s="146" t="str" cm="1">
        <f t="array" ref="L364">_xlfn.XLOOKUP($B364&amp;"#"&amp;L$6,INDIRECT(SUBSTITUTE("ИсходныеДанные!$где$2:$где$50000","где",$E$4)),INDIRECT(SUBSTITUTE("ИсходныеДанные!$что$2:$что$50000","что",$G$4)),"",0,1)</f>
        <v/>
      </c>
      <c r="M364" s="146" t="str" cm="1">
        <f t="array" ref="M364">_xlfn.XLOOKUP($B364&amp;"#"&amp;M$6,INDIRECT(SUBSTITUTE("ИсходныеДанные!$где$2:$где$50000","где",$E$4)),INDIRECT(SUBSTITUTE("ИсходныеДанные!$что$2:$что$50000","что",$G$4)),"",0,1)</f>
        <v/>
      </c>
      <c r="N364" s="146" t="str" cm="1">
        <f t="array" ref="N364">_xlfn.XLOOKUP($B364&amp;"#"&amp;N$6,INDIRECT(SUBSTITUTE("ИсходныеДанные!$где$2:$где$50000","где",$E$4)),INDIRECT(SUBSTITUTE("ИсходныеДанные!$что$2:$что$50000","что",$G$4)),"",0,1)</f>
        <v/>
      </c>
      <c r="O364" s="146" t="str" cm="1">
        <f t="array" ref="O364">_xlfn.XLOOKUP($B364&amp;"#"&amp;O$6,INDIRECT(SUBSTITUTE("ИсходныеДанные!$где$2:$где$50000","где",$E$4)),INDIRECT(SUBSTITUTE("ИсходныеДанные!$что$2:$что$50000","что",$G$4)),"",0,1)</f>
        <v/>
      </c>
      <c r="P364" s="147" t="str" cm="1">
        <f t="array" ref="P364">_xlfn.XLOOKUP($B364&amp;"#"&amp;P$6,INDIRECT(SUBSTITUTE("ИсходныеДанные!$где$2:$где$50000","где",$E$4)),INDIRECT(SUBSTITUTE("ИсходныеДанные!$что$2:$что$50000","что",$G$4)),"",0,1)</f>
        <v/>
      </c>
      <c r="Q364" s="3"/>
    </row>
    <row r="365" spans="1:17" x14ac:dyDescent="0.25">
      <c r="A365" s="6" t="str">
        <f t="shared" si="4"/>
        <v>delete</v>
      </c>
      <c r="B365" s="9" cm="1">
        <f t="array" ref="B365">INDIRECT("УникальныеСписки!A"&amp;ROW()-$F$4)</f>
        <v>0</v>
      </c>
      <c r="C365" s="15" t="str">
        <f t="array" ref="C365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ref="D365">_xlfn.XLOOKUP($B365,INDIRECT(SUBSTITUTE("ИсходныеДанные!$где$2:$где$50000","где",$B$4)),INDIRECT(SUBSTITUTE("ИсходныеДанные!$что$2:$что$50000","что",D$4)),"",0,1)</f>
        <v/>
      </c>
      <c r="E365" s="101" t="str" cm="1">
        <f t="array" ref="E365">_xlfn.XLOOKUP($B365&amp;"#"&amp;E$6,INDIRECT(SUBSTITUTE("ИсходныеДанные!$где$2:$где$50000","где",$E$4)),INDIRECT(SUBSTITUTE("ИсходныеДанные!$что$2:$что$50000","что",$G$4)),"",0,1)</f>
        <v/>
      </c>
      <c r="F365" s="146" t="str" cm="1">
        <f t="array" ref="F365">_xlfn.XLOOKUP($B365&amp;"#"&amp;F$6,INDIRECT(SUBSTITUTE("ИсходныеДанные!$где$2:$где$50000","где",$E$4)),INDIRECT(SUBSTITUTE("ИсходныеДанные!$что$2:$что$50000","что",$G$4)),"",0,1)</f>
        <v/>
      </c>
      <c r="G365" s="146" t="str" cm="1">
        <f t="array" ref="G365">_xlfn.XLOOKUP($B365&amp;"#"&amp;G$6,INDIRECT(SUBSTITUTE("ИсходныеДанные!$где$2:$где$50000","где",$E$4)),INDIRECT(SUBSTITUTE("ИсходныеДанные!$что$2:$что$50000","что",$G$4)),"",0,1)</f>
        <v/>
      </c>
      <c r="H365" s="146" t="str" cm="1">
        <f t="array" ref="H365">_xlfn.XLOOKUP($B365&amp;"#"&amp;H$6,INDIRECT(SUBSTITUTE("ИсходныеДанные!$где$2:$где$50000","где",$E$4)),INDIRECT(SUBSTITUTE("ИсходныеДанные!$что$2:$что$50000","что",$G$4)),"",0,1)</f>
        <v/>
      </c>
      <c r="I365" s="146" t="str" cm="1">
        <f t="array" ref="I365">_xlfn.XLOOKUP($B365&amp;"#"&amp;I$6,INDIRECT(SUBSTITUTE("ИсходныеДанные!$где$2:$где$50000","где",$E$4)),INDIRECT(SUBSTITUTE("ИсходныеДанные!$что$2:$что$50000","что",$G$4)),"",0,1)</f>
        <v/>
      </c>
      <c r="J365" s="146" t="str" cm="1">
        <f t="array" ref="J365">_xlfn.XLOOKUP($B365&amp;"#"&amp;J$6,INDIRECT(SUBSTITUTE("ИсходныеДанные!$где$2:$где$50000","где",$E$4)),INDIRECT(SUBSTITUTE("ИсходныеДанные!$что$2:$что$50000","что",$G$4)),"",0,1)</f>
        <v/>
      </c>
      <c r="K365" s="146" t="str" cm="1">
        <f t="array" ref="K365">_xlfn.XLOOKUP($B365&amp;"#"&amp;K$6,INDIRECT(SUBSTITUTE("ИсходныеДанные!$где$2:$где$50000","где",$E$4)),INDIRECT(SUBSTITUTE("ИсходныеДанные!$что$2:$что$50000","что",$G$4)),"",0,1)</f>
        <v/>
      </c>
      <c r="L365" s="146" t="str" cm="1">
        <f t="array" ref="L365">_xlfn.XLOOKUP($B365&amp;"#"&amp;L$6,INDIRECT(SUBSTITUTE("ИсходныеДанные!$где$2:$где$50000","где",$E$4)),INDIRECT(SUBSTITUTE("ИсходныеДанные!$что$2:$что$50000","что",$G$4)),"",0,1)</f>
        <v/>
      </c>
      <c r="M365" s="146" t="str" cm="1">
        <f t="array" ref="M365">_xlfn.XLOOKUP($B365&amp;"#"&amp;M$6,INDIRECT(SUBSTITUTE("ИсходныеДанные!$где$2:$где$50000","где",$E$4)),INDIRECT(SUBSTITUTE("ИсходныеДанные!$что$2:$что$50000","что",$G$4)),"",0,1)</f>
        <v/>
      </c>
      <c r="N365" s="146" t="str" cm="1">
        <f t="array" ref="N365">_xlfn.XLOOKUP($B365&amp;"#"&amp;N$6,INDIRECT(SUBSTITUTE("ИсходныеДанные!$где$2:$где$50000","где",$E$4)),INDIRECT(SUBSTITUTE("ИсходныеДанные!$что$2:$что$50000","что",$G$4)),"",0,1)</f>
        <v/>
      </c>
      <c r="O365" s="146" t="str" cm="1">
        <f t="array" ref="O365">_xlfn.XLOOKUP($B365&amp;"#"&amp;O$6,INDIRECT(SUBSTITUTE("ИсходныеДанные!$где$2:$где$50000","где",$E$4)),INDIRECT(SUBSTITUTE("ИсходныеДанные!$что$2:$что$50000","что",$G$4)),"",0,1)</f>
        <v/>
      </c>
      <c r="P365" s="147" t="str" cm="1">
        <f t="array" ref="P365">_xlfn.XLOOKUP($B365&amp;"#"&amp;P$6,INDIRECT(SUBSTITUTE("ИсходныеДанные!$где$2:$где$50000","где",$E$4)),INDIRECT(SUBSTITUTE("ИсходныеДанные!$что$2:$что$50000","что",$G$4)),"",0,1)</f>
        <v/>
      </c>
      <c r="Q365" s="3"/>
    </row>
    <row r="366" spans="1:17" x14ac:dyDescent="0.25">
      <c r="A366" s="6" t="str">
        <f t="shared" si="4"/>
        <v>delete</v>
      </c>
      <c r="B366" s="9" cm="1">
        <f t="array" ref="B366">INDIRECT("УникальныеСписки!A"&amp;ROW()-$F$4)</f>
        <v>0</v>
      </c>
      <c r="C366" s="15" t="str">
        <f t="array" ref="C366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ref="D366">_xlfn.XLOOKUP($B366,INDIRECT(SUBSTITUTE("ИсходныеДанные!$где$2:$где$50000","где",$B$4)),INDIRECT(SUBSTITUTE("ИсходныеДанные!$что$2:$что$50000","что",D$4)),"",0,1)</f>
        <v/>
      </c>
      <c r="E366" s="101" t="str" cm="1">
        <f t="array" ref="E366">_xlfn.XLOOKUP($B366&amp;"#"&amp;E$6,INDIRECT(SUBSTITUTE("ИсходныеДанные!$где$2:$где$50000","где",$E$4)),INDIRECT(SUBSTITUTE("ИсходныеДанные!$что$2:$что$50000","что",$G$4)),"",0,1)</f>
        <v/>
      </c>
      <c r="F366" s="146" t="str" cm="1">
        <f t="array" ref="F366">_xlfn.XLOOKUP($B366&amp;"#"&amp;F$6,INDIRECT(SUBSTITUTE("ИсходныеДанные!$где$2:$где$50000","где",$E$4)),INDIRECT(SUBSTITUTE("ИсходныеДанные!$что$2:$что$50000","что",$G$4)),"",0,1)</f>
        <v/>
      </c>
      <c r="G366" s="146" t="str" cm="1">
        <f t="array" ref="G366">_xlfn.XLOOKUP($B366&amp;"#"&amp;G$6,INDIRECT(SUBSTITUTE("ИсходныеДанные!$где$2:$где$50000","где",$E$4)),INDIRECT(SUBSTITUTE("ИсходныеДанные!$что$2:$что$50000","что",$G$4)),"",0,1)</f>
        <v/>
      </c>
      <c r="H366" s="146" t="str" cm="1">
        <f t="array" ref="H366">_xlfn.XLOOKUP($B366&amp;"#"&amp;H$6,INDIRECT(SUBSTITUTE("ИсходныеДанные!$где$2:$где$50000","где",$E$4)),INDIRECT(SUBSTITUTE("ИсходныеДанные!$что$2:$что$50000","что",$G$4)),"",0,1)</f>
        <v/>
      </c>
      <c r="I366" s="146" t="str" cm="1">
        <f t="array" ref="I366">_xlfn.XLOOKUP($B366&amp;"#"&amp;I$6,INDIRECT(SUBSTITUTE("ИсходныеДанные!$где$2:$где$50000","где",$E$4)),INDIRECT(SUBSTITUTE("ИсходныеДанные!$что$2:$что$50000","что",$G$4)),"",0,1)</f>
        <v/>
      </c>
      <c r="J366" s="146" t="str" cm="1">
        <f t="array" ref="J366">_xlfn.XLOOKUP($B366&amp;"#"&amp;J$6,INDIRECT(SUBSTITUTE("ИсходныеДанные!$где$2:$где$50000","где",$E$4)),INDIRECT(SUBSTITUTE("ИсходныеДанные!$что$2:$что$50000","что",$G$4)),"",0,1)</f>
        <v/>
      </c>
      <c r="K366" s="146" t="str" cm="1">
        <f t="array" ref="K366">_xlfn.XLOOKUP($B366&amp;"#"&amp;K$6,INDIRECT(SUBSTITUTE("ИсходныеДанные!$где$2:$где$50000","где",$E$4)),INDIRECT(SUBSTITUTE("ИсходныеДанные!$что$2:$что$50000","что",$G$4)),"",0,1)</f>
        <v/>
      </c>
      <c r="L366" s="146" t="str" cm="1">
        <f t="array" ref="L366">_xlfn.XLOOKUP($B366&amp;"#"&amp;L$6,INDIRECT(SUBSTITUTE("ИсходныеДанные!$где$2:$где$50000","где",$E$4)),INDIRECT(SUBSTITUTE("ИсходныеДанные!$что$2:$что$50000","что",$G$4)),"",0,1)</f>
        <v/>
      </c>
      <c r="M366" s="146" t="str" cm="1">
        <f t="array" ref="M366">_xlfn.XLOOKUP($B366&amp;"#"&amp;M$6,INDIRECT(SUBSTITUTE("ИсходныеДанные!$где$2:$где$50000","где",$E$4)),INDIRECT(SUBSTITUTE("ИсходныеДанные!$что$2:$что$50000","что",$G$4)),"",0,1)</f>
        <v/>
      </c>
      <c r="N366" s="146" t="str" cm="1">
        <f t="array" ref="N366">_xlfn.XLOOKUP($B366&amp;"#"&amp;N$6,INDIRECT(SUBSTITUTE("ИсходныеДанные!$где$2:$где$50000","где",$E$4)),INDIRECT(SUBSTITUTE("ИсходныеДанные!$что$2:$что$50000","что",$G$4)),"",0,1)</f>
        <v/>
      </c>
      <c r="O366" s="146" t="str" cm="1">
        <f t="array" ref="O366">_xlfn.XLOOKUP($B366&amp;"#"&amp;O$6,INDIRECT(SUBSTITUTE("ИсходныеДанные!$где$2:$где$50000","где",$E$4)),INDIRECT(SUBSTITUTE("ИсходныеДанные!$что$2:$что$50000","что",$G$4)),"",0,1)</f>
        <v/>
      </c>
      <c r="P366" s="147" t="str" cm="1">
        <f t="array" ref="P366">_xlfn.XLOOKUP($B366&amp;"#"&amp;P$6,INDIRECT(SUBSTITUTE("ИсходныеДанные!$где$2:$где$50000","где",$E$4)),INDIRECT(SUBSTITUTE("ИсходныеДанные!$что$2:$что$50000","что",$G$4)),"",0,1)</f>
        <v/>
      </c>
      <c r="Q366" s="3"/>
    </row>
    <row r="367" spans="1:17" x14ac:dyDescent="0.25">
      <c r="A367" s="6" t="str">
        <f t="shared" si="4"/>
        <v>delete</v>
      </c>
      <c r="B367" s="9" cm="1">
        <f t="array" ref="B367">INDIRECT("УникальныеСписки!A"&amp;ROW()-$F$4)</f>
        <v>0</v>
      </c>
      <c r="C367" s="15" t="str">
        <f t="array" ref="C367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ref="D367">_xlfn.XLOOKUP($B367,INDIRECT(SUBSTITUTE("ИсходныеДанные!$где$2:$где$50000","где",$B$4)),INDIRECT(SUBSTITUTE("ИсходныеДанные!$что$2:$что$50000","что",D$4)),"",0,1)</f>
        <v/>
      </c>
      <c r="E367" s="101" t="str" cm="1">
        <f t="array" ref="E367">_xlfn.XLOOKUP($B367&amp;"#"&amp;E$6,INDIRECT(SUBSTITUTE("ИсходныеДанные!$где$2:$где$50000","где",$E$4)),INDIRECT(SUBSTITUTE("ИсходныеДанные!$что$2:$что$50000","что",$G$4)),"",0,1)</f>
        <v/>
      </c>
      <c r="F367" s="146" t="str" cm="1">
        <f t="array" ref="F367">_xlfn.XLOOKUP($B367&amp;"#"&amp;F$6,INDIRECT(SUBSTITUTE("ИсходныеДанные!$где$2:$где$50000","где",$E$4)),INDIRECT(SUBSTITUTE("ИсходныеДанные!$что$2:$что$50000","что",$G$4)),"",0,1)</f>
        <v/>
      </c>
      <c r="G367" s="146" t="str" cm="1">
        <f t="array" ref="G367">_xlfn.XLOOKUP($B367&amp;"#"&amp;G$6,INDIRECT(SUBSTITUTE("ИсходныеДанные!$где$2:$где$50000","где",$E$4)),INDIRECT(SUBSTITUTE("ИсходныеДанные!$что$2:$что$50000","что",$G$4)),"",0,1)</f>
        <v/>
      </c>
      <c r="H367" s="146" t="str" cm="1">
        <f t="array" ref="H367">_xlfn.XLOOKUP($B367&amp;"#"&amp;H$6,INDIRECT(SUBSTITUTE("ИсходныеДанные!$где$2:$где$50000","где",$E$4)),INDIRECT(SUBSTITUTE("ИсходныеДанные!$что$2:$что$50000","что",$G$4)),"",0,1)</f>
        <v/>
      </c>
      <c r="I367" s="146" t="str" cm="1">
        <f t="array" ref="I367">_xlfn.XLOOKUP($B367&amp;"#"&amp;I$6,INDIRECT(SUBSTITUTE("ИсходныеДанные!$где$2:$где$50000","где",$E$4)),INDIRECT(SUBSTITUTE("ИсходныеДанные!$что$2:$что$50000","что",$G$4)),"",0,1)</f>
        <v/>
      </c>
      <c r="J367" s="146" t="str" cm="1">
        <f t="array" ref="J367">_xlfn.XLOOKUP($B367&amp;"#"&amp;J$6,INDIRECT(SUBSTITUTE("ИсходныеДанные!$где$2:$где$50000","где",$E$4)),INDIRECT(SUBSTITUTE("ИсходныеДанные!$что$2:$что$50000","что",$G$4)),"",0,1)</f>
        <v/>
      </c>
      <c r="K367" s="146" t="str" cm="1">
        <f t="array" ref="K367">_xlfn.XLOOKUP($B367&amp;"#"&amp;K$6,INDIRECT(SUBSTITUTE("ИсходныеДанные!$где$2:$где$50000","где",$E$4)),INDIRECT(SUBSTITUTE("ИсходныеДанные!$что$2:$что$50000","что",$G$4)),"",0,1)</f>
        <v/>
      </c>
      <c r="L367" s="146" t="str" cm="1">
        <f t="array" ref="L367">_xlfn.XLOOKUP($B367&amp;"#"&amp;L$6,INDIRECT(SUBSTITUTE("ИсходныеДанные!$где$2:$где$50000","где",$E$4)),INDIRECT(SUBSTITUTE("ИсходныеДанные!$что$2:$что$50000","что",$G$4)),"",0,1)</f>
        <v/>
      </c>
      <c r="M367" s="146" t="str" cm="1">
        <f t="array" ref="M367">_xlfn.XLOOKUP($B367&amp;"#"&amp;M$6,INDIRECT(SUBSTITUTE("ИсходныеДанные!$где$2:$где$50000","где",$E$4)),INDIRECT(SUBSTITUTE("ИсходныеДанные!$что$2:$что$50000","что",$G$4)),"",0,1)</f>
        <v/>
      </c>
      <c r="N367" s="146" t="str" cm="1">
        <f t="array" ref="N367">_xlfn.XLOOKUP($B367&amp;"#"&amp;N$6,INDIRECT(SUBSTITUTE("ИсходныеДанные!$где$2:$где$50000","где",$E$4)),INDIRECT(SUBSTITUTE("ИсходныеДанные!$что$2:$что$50000","что",$G$4)),"",0,1)</f>
        <v/>
      </c>
      <c r="O367" s="146" t="str" cm="1">
        <f t="array" ref="O367">_xlfn.XLOOKUP($B367&amp;"#"&amp;O$6,INDIRECT(SUBSTITUTE("ИсходныеДанные!$где$2:$где$50000","где",$E$4)),INDIRECT(SUBSTITUTE("ИсходныеДанные!$что$2:$что$50000","что",$G$4)),"",0,1)</f>
        <v/>
      </c>
      <c r="P367" s="147" t="str" cm="1">
        <f t="array" ref="P367">_xlfn.XLOOKUP($B367&amp;"#"&amp;P$6,INDIRECT(SUBSTITUTE("ИсходныеДанные!$где$2:$где$50000","где",$E$4)),INDIRECT(SUBSTITUTE("ИсходныеДанные!$что$2:$что$50000","что",$G$4)),"",0,1)</f>
        <v/>
      </c>
      <c r="Q367" s="3"/>
    </row>
    <row r="368" spans="1:17" x14ac:dyDescent="0.25">
      <c r="A368" s="6" t="str">
        <f t="shared" si="4"/>
        <v>delete</v>
      </c>
      <c r="B368" s="9" cm="1">
        <f t="array" ref="B368">INDIRECT("УникальныеСписки!A"&amp;ROW()-$F$4)</f>
        <v>0</v>
      </c>
      <c r="C368" s="15" t="str">
        <f t="array" ref="C368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ref="D368">_xlfn.XLOOKUP($B368,INDIRECT(SUBSTITUTE("ИсходныеДанные!$где$2:$где$50000","где",$B$4)),INDIRECT(SUBSTITUTE("ИсходныеДанные!$что$2:$что$50000","что",D$4)),"",0,1)</f>
        <v/>
      </c>
      <c r="E368" s="101" t="str" cm="1">
        <f t="array" ref="E368">_xlfn.XLOOKUP($B368&amp;"#"&amp;E$6,INDIRECT(SUBSTITUTE("ИсходныеДанные!$где$2:$где$50000","где",$E$4)),INDIRECT(SUBSTITUTE("ИсходныеДанные!$что$2:$что$50000","что",$G$4)),"",0,1)</f>
        <v/>
      </c>
      <c r="F368" s="146" t="str" cm="1">
        <f t="array" ref="F368">_xlfn.XLOOKUP($B368&amp;"#"&amp;F$6,INDIRECT(SUBSTITUTE("ИсходныеДанные!$где$2:$где$50000","где",$E$4)),INDIRECT(SUBSTITUTE("ИсходныеДанные!$что$2:$что$50000","что",$G$4)),"",0,1)</f>
        <v/>
      </c>
      <c r="G368" s="146" t="str" cm="1">
        <f t="array" ref="G368">_xlfn.XLOOKUP($B368&amp;"#"&amp;G$6,INDIRECT(SUBSTITUTE("ИсходныеДанные!$где$2:$где$50000","где",$E$4)),INDIRECT(SUBSTITUTE("ИсходныеДанные!$что$2:$что$50000","что",$G$4)),"",0,1)</f>
        <v/>
      </c>
      <c r="H368" s="146" t="str" cm="1">
        <f t="array" ref="H368">_xlfn.XLOOKUP($B368&amp;"#"&amp;H$6,INDIRECT(SUBSTITUTE("ИсходныеДанные!$где$2:$где$50000","где",$E$4)),INDIRECT(SUBSTITUTE("ИсходныеДанные!$что$2:$что$50000","что",$G$4)),"",0,1)</f>
        <v/>
      </c>
      <c r="I368" s="146" t="str" cm="1">
        <f t="array" ref="I368">_xlfn.XLOOKUP($B368&amp;"#"&amp;I$6,INDIRECT(SUBSTITUTE("ИсходныеДанные!$где$2:$где$50000","где",$E$4)),INDIRECT(SUBSTITUTE("ИсходныеДанные!$что$2:$что$50000","что",$G$4)),"",0,1)</f>
        <v/>
      </c>
      <c r="J368" s="146" t="str" cm="1">
        <f t="array" ref="J368">_xlfn.XLOOKUP($B368&amp;"#"&amp;J$6,INDIRECT(SUBSTITUTE("ИсходныеДанные!$где$2:$где$50000","где",$E$4)),INDIRECT(SUBSTITUTE("ИсходныеДанные!$что$2:$что$50000","что",$G$4)),"",0,1)</f>
        <v/>
      </c>
      <c r="K368" s="146" t="str" cm="1">
        <f t="array" ref="K368">_xlfn.XLOOKUP($B368&amp;"#"&amp;K$6,INDIRECT(SUBSTITUTE("ИсходныеДанные!$где$2:$где$50000","где",$E$4)),INDIRECT(SUBSTITUTE("ИсходныеДанные!$что$2:$что$50000","что",$G$4)),"",0,1)</f>
        <v/>
      </c>
      <c r="L368" s="146" t="str" cm="1">
        <f t="array" ref="L368">_xlfn.XLOOKUP($B368&amp;"#"&amp;L$6,INDIRECT(SUBSTITUTE("ИсходныеДанные!$где$2:$где$50000","где",$E$4)),INDIRECT(SUBSTITUTE("ИсходныеДанные!$что$2:$что$50000","что",$G$4)),"",0,1)</f>
        <v/>
      </c>
      <c r="M368" s="146" t="str" cm="1">
        <f t="array" ref="M368">_xlfn.XLOOKUP($B368&amp;"#"&amp;M$6,INDIRECT(SUBSTITUTE("ИсходныеДанные!$где$2:$где$50000","где",$E$4)),INDIRECT(SUBSTITUTE("ИсходныеДанные!$что$2:$что$50000","что",$G$4)),"",0,1)</f>
        <v/>
      </c>
      <c r="N368" s="146" t="str" cm="1">
        <f t="array" ref="N368">_xlfn.XLOOKUP($B368&amp;"#"&amp;N$6,INDIRECT(SUBSTITUTE("ИсходныеДанные!$где$2:$где$50000","где",$E$4)),INDIRECT(SUBSTITUTE("ИсходныеДанные!$что$2:$что$50000","что",$G$4)),"",0,1)</f>
        <v/>
      </c>
      <c r="O368" s="146" t="str" cm="1">
        <f t="array" ref="O368">_xlfn.XLOOKUP($B368&amp;"#"&amp;O$6,INDIRECT(SUBSTITUTE("ИсходныеДанные!$где$2:$где$50000","где",$E$4)),INDIRECT(SUBSTITUTE("ИсходныеДанные!$что$2:$что$50000","что",$G$4)),"",0,1)</f>
        <v/>
      </c>
      <c r="P368" s="147" t="str" cm="1">
        <f t="array" ref="P368">_xlfn.XLOOKUP($B368&amp;"#"&amp;P$6,INDIRECT(SUBSTITUTE("ИсходныеДанные!$где$2:$где$50000","где",$E$4)),INDIRECT(SUBSTITUTE("ИсходныеДанные!$что$2:$что$50000","что",$G$4)),"",0,1)</f>
        <v/>
      </c>
      <c r="Q368" s="3"/>
    </row>
    <row r="369" spans="1:17" x14ac:dyDescent="0.25">
      <c r="A369" s="6" t="str">
        <f t="shared" si="4"/>
        <v>delete</v>
      </c>
      <c r="B369" s="9" cm="1">
        <f t="array" ref="B369">INDIRECT("УникальныеСписки!A"&amp;ROW()-$F$4)</f>
        <v>0</v>
      </c>
      <c r="C369" s="15" t="str">
        <f t="array" ref="C369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ref="D369">_xlfn.XLOOKUP($B369,INDIRECT(SUBSTITUTE("ИсходныеДанные!$где$2:$где$50000","где",$B$4)),INDIRECT(SUBSTITUTE("ИсходныеДанные!$что$2:$что$50000","что",D$4)),"",0,1)</f>
        <v/>
      </c>
      <c r="E369" s="101" t="str" cm="1">
        <f t="array" ref="E369">_xlfn.XLOOKUP($B369&amp;"#"&amp;E$6,INDIRECT(SUBSTITUTE("ИсходныеДанные!$где$2:$где$50000","где",$E$4)),INDIRECT(SUBSTITUTE("ИсходныеДанные!$что$2:$что$50000","что",$G$4)),"",0,1)</f>
        <v/>
      </c>
      <c r="F369" s="146" t="str" cm="1">
        <f t="array" ref="F369">_xlfn.XLOOKUP($B369&amp;"#"&amp;F$6,INDIRECT(SUBSTITUTE("ИсходныеДанные!$где$2:$где$50000","где",$E$4)),INDIRECT(SUBSTITUTE("ИсходныеДанные!$что$2:$что$50000","что",$G$4)),"",0,1)</f>
        <v/>
      </c>
      <c r="G369" s="146" t="str" cm="1">
        <f t="array" ref="G369">_xlfn.XLOOKUP($B369&amp;"#"&amp;G$6,INDIRECT(SUBSTITUTE("ИсходныеДанные!$где$2:$где$50000","где",$E$4)),INDIRECT(SUBSTITUTE("ИсходныеДанные!$что$2:$что$50000","что",$G$4)),"",0,1)</f>
        <v/>
      </c>
      <c r="H369" s="146" t="str" cm="1">
        <f t="array" ref="H369">_xlfn.XLOOKUP($B369&amp;"#"&amp;H$6,INDIRECT(SUBSTITUTE("ИсходныеДанные!$где$2:$где$50000","где",$E$4)),INDIRECT(SUBSTITUTE("ИсходныеДанные!$что$2:$что$50000","что",$G$4)),"",0,1)</f>
        <v/>
      </c>
      <c r="I369" s="146" t="str" cm="1">
        <f t="array" ref="I369">_xlfn.XLOOKUP($B369&amp;"#"&amp;I$6,INDIRECT(SUBSTITUTE("ИсходныеДанные!$где$2:$где$50000","где",$E$4)),INDIRECT(SUBSTITUTE("ИсходныеДанные!$что$2:$что$50000","что",$G$4)),"",0,1)</f>
        <v/>
      </c>
      <c r="J369" s="146" t="str" cm="1">
        <f t="array" ref="J369">_xlfn.XLOOKUP($B369&amp;"#"&amp;J$6,INDIRECT(SUBSTITUTE("ИсходныеДанные!$где$2:$где$50000","где",$E$4)),INDIRECT(SUBSTITUTE("ИсходныеДанные!$что$2:$что$50000","что",$G$4)),"",0,1)</f>
        <v/>
      </c>
      <c r="K369" s="146" t="str" cm="1">
        <f t="array" ref="K369">_xlfn.XLOOKUP($B369&amp;"#"&amp;K$6,INDIRECT(SUBSTITUTE("ИсходныеДанные!$где$2:$где$50000","где",$E$4)),INDIRECT(SUBSTITUTE("ИсходныеДанные!$что$2:$что$50000","что",$G$4)),"",0,1)</f>
        <v/>
      </c>
      <c r="L369" s="146" t="str" cm="1">
        <f t="array" ref="L369">_xlfn.XLOOKUP($B369&amp;"#"&amp;L$6,INDIRECT(SUBSTITUTE("ИсходныеДанные!$где$2:$где$50000","где",$E$4)),INDIRECT(SUBSTITUTE("ИсходныеДанные!$что$2:$что$50000","что",$G$4)),"",0,1)</f>
        <v/>
      </c>
      <c r="M369" s="146" t="str" cm="1">
        <f t="array" ref="M369">_xlfn.XLOOKUP($B369&amp;"#"&amp;M$6,INDIRECT(SUBSTITUTE("ИсходныеДанные!$где$2:$где$50000","где",$E$4)),INDIRECT(SUBSTITUTE("ИсходныеДанные!$что$2:$что$50000","что",$G$4)),"",0,1)</f>
        <v/>
      </c>
      <c r="N369" s="146" t="str" cm="1">
        <f t="array" ref="N369">_xlfn.XLOOKUP($B369&amp;"#"&amp;N$6,INDIRECT(SUBSTITUTE("ИсходныеДанные!$где$2:$где$50000","где",$E$4)),INDIRECT(SUBSTITUTE("ИсходныеДанные!$что$2:$что$50000","что",$G$4)),"",0,1)</f>
        <v/>
      </c>
      <c r="O369" s="146" t="str" cm="1">
        <f t="array" ref="O369">_xlfn.XLOOKUP($B369&amp;"#"&amp;O$6,INDIRECT(SUBSTITUTE("ИсходныеДанные!$где$2:$где$50000","где",$E$4)),INDIRECT(SUBSTITUTE("ИсходныеДанные!$что$2:$что$50000","что",$G$4)),"",0,1)</f>
        <v/>
      </c>
      <c r="P369" s="147" t="str" cm="1">
        <f t="array" ref="P369">_xlfn.XLOOKUP($B369&amp;"#"&amp;P$6,INDIRECT(SUBSTITUTE("ИсходныеДанные!$где$2:$где$50000","где",$E$4)),INDIRECT(SUBSTITUTE("ИсходныеДанные!$что$2:$что$50000","что",$G$4)),"",0,1)</f>
        <v/>
      </c>
      <c r="Q369" s="3"/>
    </row>
    <row r="370" spans="1:17" x14ac:dyDescent="0.25">
      <c r="A370" s="6" t="str">
        <f t="shared" si="4"/>
        <v>delete</v>
      </c>
      <c r="B370" s="9" cm="1">
        <f t="array" ref="B370">INDIRECT("УникальныеСписки!A"&amp;ROW()-$F$4)</f>
        <v>0</v>
      </c>
      <c r="C370" s="15" t="str">
        <f t="array" ref="C370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ref="D370">_xlfn.XLOOKUP($B370,INDIRECT(SUBSTITUTE("ИсходныеДанные!$где$2:$где$50000","где",$B$4)),INDIRECT(SUBSTITUTE("ИсходныеДанные!$что$2:$что$50000","что",D$4)),"",0,1)</f>
        <v/>
      </c>
      <c r="E370" s="101" t="str" cm="1">
        <f t="array" ref="E370">_xlfn.XLOOKUP($B370&amp;"#"&amp;E$6,INDIRECT(SUBSTITUTE("ИсходныеДанные!$где$2:$где$50000","где",$E$4)),INDIRECT(SUBSTITUTE("ИсходныеДанные!$что$2:$что$50000","что",$G$4)),"",0,1)</f>
        <v/>
      </c>
      <c r="F370" s="146" t="str" cm="1">
        <f t="array" ref="F370">_xlfn.XLOOKUP($B370&amp;"#"&amp;F$6,INDIRECT(SUBSTITUTE("ИсходныеДанные!$где$2:$где$50000","где",$E$4)),INDIRECT(SUBSTITUTE("ИсходныеДанные!$что$2:$что$50000","что",$G$4)),"",0,1)</f>
        <v/>
      </c>
      <c r="G370" s="146" t="str" cm="1">
        <f t="array" ref="G370">_xlfn.XLOOKUP($B370&amp;"#"&amp;G$6,INDIRECT(SUBSTITUTE("ИсходныеДанные!$где$2:$где$50000","где",$E$4)),INDIRECT(SUBSTITUTE("ИсходныеДанные!$что$2:$что$50000","что",$G$4)),"",0,1)</f>
        <v/>
      </c>
      <c r="H370" s="146" t="str" cm="1">
        <f t="array" ref="H370">_xlfn.XLOOKUP($B370&amp;"#"&amp;H$6,INDIRECT(SUBSTITUTE("ИсходныеДанные!$где$2:$где$50000","где",$E$4)),INDIRECT(SUBSTITUTE("ИсходныеДанные!$что$2:$что$50000","что",$G$4)),"",0,1)</f>
        <v/>
      </c>
      <c r="I370" s="146" t="str" cm="1">
        <f t="array" ref="I370">_xlfn.XLOOKUP($B370&amp;"#"&amp;I$6,INDIRECT(SUBSTITUTE("ИсходныеДанные!$где$2:$где$50000","где",$E$4)),INDIRECT(SUBSTITUTE("ИсходныеДанные!$что$2:$что$50000","что",$G$4)),"",0,1)</f>
        <v/>
      </c>
      <c r="J370" s="146" t="str" cm="1">
        <f t="array" ref="J370">_xlfn.XLOOKUP($B370&amp;"#"&amp;J$6,INDIRECT(SUBSTITUTE("ИсходныеДанные!$где$2:$где$50000","где",$E$4)),INDIRECT(SUBSTITUTE("ИсходныеДанные!$что$2:$что$50000","что",$G$4)),"",0,1)</f>
        <v/>
      </c>
      <c r="K370" s="146" t="str" cm="1">
        <f t="array" ref="K370">_xlfn.XLOOKUP($B370&amp;"#"&amp;K$6,INDIRECT(SUBSTITUTE("ИсходныеДанные!$где$2:$где$50000","где",$E$4)),INDIRECT(SUBSTITUTE("ИсходныеДанные!$что$2:$что$50000","что",$G$4)),"",0,1)</f>
        <v/>
      </c>
      <c r="L370" s="146" t="str" cm="1">
        <f t="array" ref="L370">_xlfn.XLOOKUP($B370&amp;"#"&amp;L$6,INDIRECT(SUBSTITUTE("ИсходныеДанные!$где$2:$где$50000","где",$E$4)),INDIRECT(SUBSTITUTE("ИсходныеДанные!$что$2:$что$50000","что",$G$4)),"",0,1)</f>
        <v/>
      </c>
      <c r="M370" s="146" t="str" cm="1">
        <f t="array" ref="M370">_xlfn.XLOOKUP($B370&amp;"#"&amp;M$6,INDIRECT(SUBSTITUTE("ИсходныеДанные!$где$2:$где$50000","где",$E$4)),INDIRECT(SUBSTITUTE("ИсходныеДанные!$что$2:$что$50000","что",$G$4)),"",0,1)</f>
        <v/>
      </c>
      <c r="N370" s="146" t="str" cm="1">
        <f t="array" ref="N370">_xlfn.XLOOKUP($B370&amp;"#"&amp;N$6,INDIRECT(SUBSTITUTE("ИсходныеДанные!$где$2:$где$50000","где",$E$4)),INDIRECT(SUBSTITUTE("ИсходныеДанные!$что$2:$что$50000","что",$G$4)),"",0,1)</f>
        <v/>
      </c>
      <c r="O370" s="146" t="str" cm="1">
        <f t="array" ref="O370">_xlfn.XLOOKUP($B370&amp;"#"&amp;O$6,INDIRECT(SUBSTITUTE("ИсходныеДанные!$где$2:$где$50000","где",$E$4)),INDIRECT(SUBSTITUTE("ИсходныеДанные!$что$2:$что$50000","что",$G$4)),"",0,1)</f>
        <v/>
      </c>
      <c r="P370" s="147" t="str" cm="1">
        <f t="array" ref="P370">_xlfn.XLOOKUP($B370&amp;"#"&amp;P$6,INDIRECT(SUBSTITUTE("ИсходныеДанные!$где$2:$где$50000","где",$E$4)),INDIRECT(SUBSTITUTE("ИсходныеДанные!$что$2:$что$50000","что",$G$4)),"",0,1)</f>
        <v/>
      </c>
      <c r="Q370" s="3"/>
    </row>
    <row r="371" spans="1:17" x14ac:dyDescent="0.25">
      <c r="A371" s="6" t="str">
        <f t="shared" si="4"/>
        <v>delete</v>
      </c>
      <c r="B371" s="9" cm="1">
        <f t="array" ref="B371">INDIRECT("УникальныеСписки!A"&amp;ROW()-$F$4)</f>
        <v>0</v>
      </c>
      <c r="C371" s="15" t="str">
        <f t="array" ref="C37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ref="D371">_xlfn.XLOOKUP($B371,INDIRECT(SUBSTITUTE("ИсходныеДанные!$где$2:$где$50000","где",$B$4)),INDIRECT(SUBSTITUTE("ИсходныеДанные!$что$2:$что$50000","что",D$4)),"",0,1)</f>
        <v/>
      </c>
      <c r="E371" s="101" t="str" cm="1">
        <f t="array" ref="E371">_xlfn.XLOOKUP($B371&amp;"#"&amp;E$6,INDIRECT(SUBSTITUTE("ИсходныеДанные!$где$2:$где$50000","где",$E$4)),INDIRECT(SUBSTITUTE("ИсходныеДанные!$что$2:$что$50000","что",$G$4)),"",0,1)</f>
        <v/>
      </c>
      <c r="F371" s="146" t="str" cm="1">
        <f t="array" ref="F371">_xlfn.XLOOKUP($B371&amp;"#"&amp;F$6,INDIRECT(SUBSTITUTE("ИсходныеДанные!$где$2:$где$50000","где",$E$4)),INDIRECT(SUBSTITUTE("ИсходныеДанные!$что$2:$что$50000","что",$G$4)),"",0,1)</f>
        <v/>
      </c>
      <c r="G371" s="146" t="str" cm="1">
        <f t="array" ref="G371">_xlfn.XLOOKUP($B371&amp;"#"&amp;G$6,INDIRECT(SUBSTITUTE("ИсходныеДанные!$где$2:$где$50000","где",$E$4)),INDIRECT(SUBSTITUTE("ИсходныеДанные!$что$2:$что$50000","что",$G$4)),"",0,1)</f>
        <v/>
      </c>
      <c r="H371" s="146" t="str" cm="1">
        <f t="array" ref="H371">_xlfn.XLOOKUP($B371&amp;"#"&amp;H$6,INDIRECT(SUBSTITUTE("ИсходныеДанные!$где$2:$где$50000","где",$E$4)),INDIRECT(SUBSTITUTE("ИсходныеДанные!$что$2:$что$50000","что",$G$4)),"",0,1)</f>
        <v/>
      </c>
      <c r="I371" s="146" t="str" cm="1">
        <f t="array" ref="I371">_xlfn.XLOOKUP($B371&amp;"#"&amp;I$6,INDIRECT(SUBSTITUTE("ИсходныеДанные!$где$2:$где$50000","где",$E$4)),INDIRECT(SUBSTITUTE("ИсходныеДанные!$что$2:$что$50000","что",$G$4)),"",0,1)</f>
        <v/>
      </c>
      <c r="J371" s="146" t="str" cm="1">
        <f t="array" ref="J371">_xlfn.XLOOKUP($B371&amp;"#"&amp;J$6,INDIRECT(SUBSTITUTE("ИсходныеДанные!$где$2:$где$50000","где",$E$4)),INDIRECT(SUBSTITUTE("ИсходныеДанные!$что$2:$что$50000","что",$G$4)),"",0,1)</f>
        <v/>
      </c>
      <c r="K371" s="146" t="str" cm="1">
        <f t="array" ref="K371">_xlfn.XLOOKUP($B371&amp;"#"&amp;K$6,INDIRECT(SUBSTITUTE("ИсходныеДанные!$где$2:$где$50000","где",$E$4)),INDIRECT(SUBSTITUTE("ИсходныеДанные!$что$2:$что$50000","что",$G$4)),"",0,1)</f>
        <v/>
      </c>
      <c r="L371" s="146" t="str" cm="1">
        <f t="array" ref="L371">_xlfn.XLOOKUP($B371&amp;"#"&amp;L$6,INDIRECT(SUBSTITUTE("ИсходныеДанные!$где$2:$где$50000","где",$E$4)),INDIRECT(SUBSTITUTE("ИсходныеДанные!$что$2:$что$50000","что",$G$4)),"",0,1)</f>
        <v/>
      </c>
      <c r="M371" s="146" t="str" cm="1">
        <f t="array" ref="M371">_xlfn.XLOOKUP($B371&amp;"#"&amp;M$6,INDIRECT(SUBSTITUTE("ИсходныеДанные!$где$2:$где$50000","где",$E$4)),INDIRECT(SUBSTITUTE("ИсходныеДанные!$что$2:$что$50000","что",$G$4)),"",0,1)</f>
        <v/>
      </c>
      <c r="N371" s="146" t="str" cm="1">
        <f t="array" ref="N371">_xlfn.XLOOKUP($B371&amp;"#"&amp;N$6,INDIRECT(SUBSTITUTE("ИсходныеДанные!$где$2:$где$50000","где",$E$4)),INDIRECT(SUBSTITUTE("ИсходныеДанные!$что$2:$что$50000","что",$G$4)),"",0,1)</f>
        <v/>
      </c>
      <c r="O371" s="146" t="str" cm="1">
        <f t="array" ref="O371">_xlfn.XLOOKUP($B371&amp;"#"&amp;O$6,INDIRECT(SUBSTITUTE("ИсходныеДанные!$где$2:$где$50000","где",$E$4)),INDIRECT(SUBSTITUTE("ИсходныеДанные!$что$2:$что$50000","что",$G$4)),"",0,1)</f>
        <v/>
      </c>
      <c r="P371" s="147" t="str" cm="1">
        <f t="array" ref="P371">_xlfn.XLOOKUP($B371&amp;"#"&amp;P$6,INDIRECT(SUBSTITUTE("ИсходныеДанные!$где$2:$где$50000","где",$E$4)),INDIRECT(SUBSTITUTE("ИсходныеДанные!$что$2:$что$50000","что",$G$4)),"",0,1)</f>
        <v/>
      </c>
      <c r="Q371" s="3"/>
    </row>
    <row r="372" spans="1:17" x14ac:dyDescent="0.25">
      <c r="A372" s="6" t="str">
        <f t="shared" si="4"/>
        <v>delete</v>
      </c>
      <c r="B372" s="9" cm="1">
        <f t="array" ref="B372">INDIRECT("УникальныеСписки!A"&amp;ROW()-$F$4)</f>
        <v>0</v>
      </c>
      <c r="C372" s="15" t="str">
        <f t="array" ref="C372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ref="D372">_xlfn.XLOOKUP($B372,INDIRECT(SUBSTITUTE("ИсходныеДанные!$где$2:$где$50000","где",$B$4)),INDIRECT(SUBSTITUTE("ИсходныеДанные!$что$2:$что$50000","что",D$4)),"",0,1)</f>
        <v/>
      </c>
      <c r="E372" s="101" t="str" cm="1">
        <f t="array" ref="E372">_xlfn.XLOOKUP($B372&amp;"#"&amp;E$6,INDIRECT(SUBSTITUTE("ИсходныеДанные!$где$2:$где$50000","где",$E$4)),INDIRECT(SUBSTITUTE("ИсходныеДанные!$что$2:$что$50000","что",$G$4)),"",0,1)</f>
        <v/>
      </c>
      <c r="F372" s="146" t="str" cm="1">
        <f t="array" ref="F372">_xlfn.XLOOKUP($B372&amp;"#"&amp;F$6,INDIRECT(SUBSTITUTE("ИсходныеДанные!$где$2:$где$50000","где",$E$4)),INDIRECT(SUBSTITUTE("ИсходныеДанные!$что$2:$что$50000","что",$G$4)),"",0,1)</f>
        <v/>
      </c>
      <c r="G372" s="146" t="str" cm="1">
        <f t="array" ref="G372">_xlfn.XLOOKUP($B372&amp;"#"&amp;G$6,INDIRECT(SUBSTITUTE("ИсходныеДанные!$где$2:$где$50000","где",$E$4)),INDIRECT(SUBSTITUTE("ИсходныеДанные!$что$2:$что$50000","что",$G$4)),"",0,1)</f>
        <v/>
      </c>
      <c r="H372" s="146" t="str" cm="1">
        <f t="array" ref="H372">_xlfn.XLOOKUP($B372&amp;"#"&amp;H$6,INDIRECT(SUBSTITUTE("ИсходныеДанные!$где$2:$где$50000","где",$E$4)),INDIRECT(SUBSTITUTE("ИсходныеДанные!$что$2:$что$50000","что",$G$4)),"",0,1)</f>
        <v/>
      </c>
      <c r="I372" s="146" t="str" cm="1">
        <f t="array" ref="I372">_xlfn.XLOOKUP($B372&amp;"#"&amp;I$6,INDIRECT(SUBSTITUTE("ИсходныеДанные!$где$2:$где$50000","где",$E$4)),INDIRECT(SUBSTITUTE("ИсходныеДанные!$что$2:$что$50000","что",$G$4)),"",0,1)</f>
        <v/>
      </c>
      <c r="J372" s="146" t="str" cm="1">
        <f t="array" ref="J372">_xlfn.XLOOKUP($B372&amp;"#"&amp;J$6,INDIRECT(SUBSTITUTE("ИсходныеДанные!$где$2:$где$50000","где",$E$4)),INDIRECT(SUBSTITUTE("ИсходныеДанные!$что$2:$что$50000","что",$G$4)),"",0,1)</f>
        <v/>
      </c>
      <c r="K372" s="146" t="str" cm="1">
        <f t="array" ref="K372">_xlfn.XLOOKUP($B372&amp;"#"&amp;K$6,INDIRECT(SUBSTITUTE("ИсходныеДанные!$где$2:$где$50000","где",$E$4)),INDIRECT(SUBSTITUTE("ИсходныеДанные!$что$2:$что$50000","что",$G$4)),"",0,1)</f>
        <v/>
      </c>
      <c r="L372" s="146" t="str" cm="1">
        <f t="array" ref="L372">_xlfn.XLOOKUP($B372&amp;"#"&amp;L$6,INDIRECT(SUBSTITUTE("ИсходныеДанные!$где$2:$где$50000","где",$E$4)),INDIRECT(SUBSTITUTE("ИсходныеДанные!$что$2:$что$50000","что",$G$4)),"",0,1)</f>
        <v/>
      </c>
      <c r="M372" s="146" t="str" cm="1">
        <f t="array" ref="M372">_xlfn.XLOOKUP($B372&amp;"#"&amp;M$6,INDIRECT(SUBSTITUTE("ИсходныеДанные!$где$2:$где$50000","где",$E$4)),INDIRECT(SUBSTITUTE("ИсходныеДанные!$что$2:$что$50000","что",$G$4)),"",0,1)</f>
        <v/>
      </c>
      <c r="N372" s="146" t="str" cm="1">
        <f t="array" ref="N372">_xlfn.XLOOKUP($B372&amp;"#"&amp;N$6,INDIRECT(SUBSTITUTE("ИсходныеДанные!$где$2:$где$50000","где",$E$4)),INDIRECT(SUBSTITUTE("ИсходныеДанные!$что$2:$что$50000","что",$G$4)),"",0,1)</f>
        <v/>
      </c>
      <c r="O372" s="146" t="str" cm="1">
        <f t="array" ref="O372">_xlfn.XLOOKUP($B372&amp;"#"&amp;O$6,INDIRECT(SUBSTITUTE("ИсходныеДанные!$где$2:$где$50000","где",$E$4)),INDIRECT(SUBSTITUTE("ИсходныеДанные!$что$2:$что$50000","что",$G$4)),"",0,1)</f>
        <v/>
      </c>
      <c r="P372" s="147" t="str" cm="1">
        <f t="array" ref="P372">_xlfn.XLOOKUP($B372&amp;"#"&amp;P$6,INDIRECT(SUBSTITUTE("ИсходныеДанные!$где$2:$где$50000","где",$E$4)),INDIRECT(SUBSTITUTE("ИсходныеДанные!$что$2:$что$50000","что",$G$4)),"",0,1)</f>
        <v/>
      </c>
      <c r="Q372" s="3"/>
    </row>
    <row r="373" spans="1:17" x14ac:dyDescent="0.25">
      <c r="A373" s="6" t="str">
        <f t="shared" si="4"/>
        <v>delete</v>
      </c>
      <c r="B373" s="9" cm="1">
        <f t="array" ref="B373">INDIRECT("УникальныеСписки!A"&amp;ROW()-$F$4)</f>
        <v>0</v>
      </c>
      <c r="C373" s="15" t="str">
        <f t="array" ref="C373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ref="D373">_xlfn.XLOOKUP($B373,INDIRECT(SUBSTITUTE("ИсходныеДанные!$где$2:$где$50000","где",$B$4)),INDIRECT(SUBSTITUTE("ИсходныеДанные!$что$2:$что$50000","что",D$4)),"",0,1)</f>
        <v/>
      </c>
      <c r="E373" s="101" t="str" cm="1">
        <f t="array" ref="E373">_xlfn.XLOOKUP($B373&amp;"#"&amp;E$6,INDIRECT(SUBSTITUTE("ИсходныеДанные!$где$2:$где$50000","где",$E$4)),INDIRECT(SUBSTITUTE("ИсходныеДанные!$что$2:$что$50000","что",$G$4)),"",0,1)</f>
        <v/>
      </c>
      <c r="F373" s="146" t="str" cm="1">
        <f t="array" ref="F373">_xlfn.XLOOKUP($B373&amp;"#"&amp;F$6,INDIRECT(SUBSTITUTE("ИсходныеДанные!$где$2:$где$50000","где",$E$4)),INDIRECT(SUBSTITUTE("ИсходныеДанные!$что$2:$что$50000","что",$G$4)),"",0,1)</f>
        <v/>
      </c>
      <c r="G373" s="146" t="str" cm="1">
        <f t="array" ref="G373">_xlfn.XLOOKUP($B373&amp;"#"&amp;G$6,INDIRECT(SUBSTITUTE("ИсходныеДанные!$где$2:$где$50000","где",$E$4)),INDIRECT(SUBSTITUTE("ИсходныеДанные!$что$2:$что$50000","что",$G$4)),"",0,1)</f>
        <v/>
      </c>
      <c r="H373" s="146" t="str" cm="1">
        <f t="array" ref="H373">_xlfn.XLOOKUP($B373&amp;"#"&amp;H$6,INDIRECT(SUBSTITUTE("ИсходныеДанные!$где$2:$где$50000","где",$E$4)),INDIRECT(SUBSTITUTE("ИсходныеДанные!$что$2:$что$50000","что",$G$4)),"",0,1)</f>
        <v/>
      </c>
      <c r="I373" s="146" t="str" cm="1">
        <f t="array" ref="I373">_xlfn.XLOOKUP($B373&amp;"#"&amp;I$6,INDIRECT(SUBSTITUTE("ИсходныеДанные!$где$2:$где$50000","где",$E$4)),INDIRECT(SUBSTITUTE("ИсходныеДанные!$что$2:$что$50000","что",$G$4)),"",0,1)</f>
        <v/>
      </c>
      <c r="J373" s="146" t="str" cm="1">
        <f t="array" ref="J373">_xlfn.XLOOKUP($B373&amp;"#"&amp;J$6,INDIRECT(SUBSTITUTE("ИсходныеДанные!$где$2:$где$50000","где",$E$4)),INDIRECT(SUBSTITUTE("ИсходныеДанные!$что$2:$что$50000","что",$G$4)),"",0,1)</f>
        <v/>
      </c>
      <c r="K373" s="146" t="str" cm="1">
        <f t="array" ref="K373">_xlfn.XLOOKUP($B373&amp;"#"&amp;K$6,INDIRECT(SUBSTITUTE("ИсходныеДанные!$где$2:$где$50000","где",$E$4)),INDIRECT(SUBSTITUTE("ИсходныеДанные!$что$2:$что$50000","что",$G$4)),"",0,1)</f>
        <v/>
      </c>
      <c r="L373" s="146" t="str" cm="1">
        <f t="array" ref="L373">_xlfn.XLOOKUP($B373&amp;"#"&amp;L$6,INDIRECT(SUBSTITUTE("ИсходныеДанные!$где$2:$где$50000","где",$E$4)),INDIRECT(SUBSTITUTE("ИсходныеДанные!$что$2:$что$50000","что",$G$4)),"",0,1)</f>
        <v/>
      </c>
      <c r="M373" s="146" t="str" cm="1">
        <f t="array" ref="M373">_xlfn.XLOOKUP($B373&amp;"#"&amp;M$6,INDIRECT(SUBSTITUTE("ИсходныеДанные!$где$2:$где$50000","где",$E$4)),INDIRECT(SUBSTITUTE("ИсходныеДанные!$что$2:$что$50000","что",$G$4)),"",0,1)</f>
        <v/>
      </c>
      <c r="N373" s="146" t="str" cm="1">
        <f t="array" ref="N373">_xlfn.XLOOKUP($B373&amp;"#"&amp;N$6,INDIRECT(SUBSTITUTE("ИсходныеДанные!$где$2:$где$50000","где",$E$4)),INDIRECT(SUBSTITUTE("ИсходныеДанные!$что$2:$что$50000","что",$G$4)),"",0,1)</f>
        <v/>
      </c>
      <c r="O373" s="146" t="str" cm="1">
        <f t="array" ref="O373">_xlfn.XLOOKUP($B373&amp;"#"&amp;O$6,INDIRECT(SUBSTITUTE("ИсходныеДанные!$где$2:$где$50000","где",$E$4)),INDIRECT(SUBSTITUTE("ИсходныеДанные!$что$2:$что$50000","что",$G$4)),"",0,1)</f>
        <v/>
      </c>
      <c r="P373" s="147" t="str" cm="1">
        <f t="array" ref="P373">_xlfn.XLOOKUP($B373&amp;"#"&amp;P$6,INDIRECT(SUBSTITUTE("ИсходныеДанные!$где$2:$где$50000","где",$E$4)),INDIRECT(SUBSTITUTE("ИсходныеДанные!$что$2:$что$50000","что",$G$4)),"",0,1)</f>
        <v/>
      </c>
      <c r="Q373" s="3"/>
    </row>
    <row r="374" spans="1:17" x14ac:dyDescent="0.25">
      <c r="A374" s="6" t="str">
        <f t="shared" si="4"/>
        <v>delete</v>
      </c>
      <c r="B374" s="9" cm="1">
        <f t="array" ref="B374">INDIRECT("УникальныеСписки!A"&amp;ROW()-$F$4)</f>
        <v>0</v>
      </c>
      <c r="C374" s="15" t="str">
        <f t="array" ref="C374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ref="D374">_xlfn.XLOOKUP($B374,INDIRECT(SUBSTITUTE("ИсходныеДанные!$где$2:$где$50000","где",$B$4)),INDIRECT(SUBSTITUTE("ИсходныеДанные!$что$2:$что$50000","что",D$4)),"",0,1)</f>
        <v/>
      </c>
      <c r="E374" s="101" t="str" cm="1">
        <f t="array" ref="E374">_xlfn.XLOOKUP($B374&amp;"#"&amp;E$6,INDIRECT(SUBSTITUTE("ИсходныеДанные!$где$2:$где$50000","где",$E$4)),INDIRECT(SUBSTITUTE("ИсходныеДанные!$что$2:$что$50000","что",$G$4)),"",0,1)</f>
        <v/>
      </c>
      <c r="F374" s="146" t="str" cm="1">
        <f t="array" ref="F374">_xlfn.XLOOKUP($B374&amp;"#"&amp;F$6,INDIRECT(SUBSTITUTE("ИсходныеДанные!$где$2:$где$50000","где",$E$4)),INDIRECT(SUBSTITUTE("ИсходныеДанные!$что$2:$что$50000","что",$G$4)),"",0,1)</f>
        <v/>
      </c>
      <c r="G374" s="146" t="str" cm="1">
        <f t="array" ref="G374">_xlfn.XLOOKUP($B374&amp;"#"&amp;G$6,INDIRECT(SUBSTITUTE("ИсходныеДанные!$где$2:$где$50000","где",$E$4)),INDIRECT(SUBSTITUTE("ИсходныеДанные!$что$2:$что$50000","что",$G$4)),"",0,1)</f>
        <v/>
      </c>
      <c r="H374" s="146" t="str" cm="1">
        <f t="array" ref="H374">_xlfn.XLOOKUP($B374&amp;"#"&amp;H$6,INDIRECT(SUBSTITUTE("ИсходныеДанные!$где$2:$где$50000","где",$E$4)),INDIRECT(SUBSTITUTE("ИсходныеДанные!$что$2:$что$50000","что",$G$4)),"",0,1)</f>
        <v/>
      </c>
      <c r="I374" s="146" t="str" cm="1">
        <f t="array" ref="I374">_xlfn.XLOOKUP($B374&amp;"#"&amp;I$6,INDIRECT(SUBSTITUTE("ИсходныеДанные!$где$2:$где$50000","где",$E$4)),INDIRECT(SUBSTITUTE("ИсходныеДанные!$что$2:$что$50000","что",$G$4)),"",0,1)</f>
        <v/>
      </c>
      <c r="J374" s="146" t="str" cm="1">
        <f t="array" ref="J374">_xlfn.XLOOKUP($B374&amp;"#"&amp;J$6,INDIRECT(SUBSTITUTE("ИсходныеДанные!$где$2:$где$50000","где",$E$4)),INDIRECT(SUBSTITUTE("ИсходныеДанные!$что$2:$что$50000","что",$G$4)),"",0,1)</f>
        <v/>
      </c>
      <c r="K374" s="146" t="str" cm="1">
        <f t="array" ref="K374">_xlfn.XLOOKUP($B374&amp;"#"&amp;K$6,INDIRECT(SUBSTITUTE("ИсходныеДанные!$где$2:$где$50000","где",$E$4)),INDIRECT(SUBSTITUTE("ИсходныеДанные!$что$2:$что$50000","что",$G$4)),"",0,1)</f>
        <v/>
      </c>
      <c r="L374" s="146" t="str" cm="1">
        <f t="array" ref="L374">_xlfn.XLOOKUP($B374&amp;"#"&amp;L$6,INDIRECT(SUBSTITUTE("ИсходныеДанные!$где$2:$где$50000","где",$E$4)),INDIRECT(SUBSTITUTE("ИсходныеДанные!$что$2:$что$50000","что",$G$4)),"",0,1)</f>
        <v/>
      </c>
      <c r="M374" s="146" t="str" cm="1">
        <f t="array" ref="M374">_xlfn.XLOOKUP($B374&amp;"#"&amp;M$6,INDIRECT(SUBSTITUTE("ИсходныеДанные!$где$2:$где$50000","где",$E$4)),INDIRECT(SUBSTITUTE("ИсходныеДанные!$что$2:$что$50000","что",$G$4)),"",0,1)</f>
        <v/>
      </c>
      <c r="N374" s="146" t="str" cm="1">
        <f t="array" ref="N374">_xlfn.XLOOKUP($B374&amp;"#"&amp;N$6,INDIRECT(SUBSTITUTE("ИсходныеДанные!$где$2:$где$50000","где",$E$4)),INDIRECT(SUBSTITUTE("ИсходныеДанные!$что$2:$что$50000","что",$G$4)),"",0,1)</f>
        <v/>
      </c>
      <c r="O374" s="146" t="str" cm="1">
        <f t="array" ref="O374">_xlfn.XLOOKUP($B374&amp;"#"&amp;O$6,INDIRECT(SUBSTITUTE("ИсходныеДанные!$где$2:$где$50000","где",$E$4)),INDIRECT(SUBSTITUTE("ИсходныеДанные!$что$2:$что$50000","что",$G$4)),"",0,1)</f>
        <v/>
      </c>
      <c r="P374" s="147" t="str" cm="1">
        <f t="array" ref="P374">_xlfn.XLOOKUP($B374&amp;"#"&amp;P$6,INDIRECT(SUBSTITUTE("ИсходныеДанные!$где$2:$где$50000","где",$E$4)),INDIRECT(SUBSTITUTE("ИсходныеДанные!$что$2:$что$50000","что",$G$4)),"",0,1)</f>
        <v/>
      </c>
      <c r="Q374" s="3"/>
    </row>
    <row r="375" spans="1:17" x14ac:dyDescent="0.25">
      <c r="A375" s="6" t="str">
        <f t="shared" si="4"/>
        <v>delete</v>
      </c>
      <c r="B375" s="9" cm="1">
        <f t="array" ref="B375">INDIRECT("УникальныеСписки!A"&amp;ROW()-$F$4)</f>
        <v>0</v>
      </c>
      <c r="C375" s="15" t="str">
        <f t="array" ref="C375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ref="D375">_xlfn.XLOOKUP($B375,INDIRECT(SUBSTITUTE("ИсходныеДанные!$где$2:$где$50000","где",$B$4)),INDIRECT(SUBSTITUTE("ИсходныеДанные!$что$2:$что$50000","что",D$4)),"",0,1)</f>
        <v/>
      </c>
      <c r="E375" s="101" t="str" cm="1">
        <f t="array" ref="E375">_xlfn.XLOOKUP($B375&amp;"#"&amp;E$6,INDIRECT(SUBSTITUTE("ИсходныеДанные!$где$2:$где$50000","где",$E$4)),INDIRECT(SUBSTITUTE("ИсходныеДанные!$что$2:$что$50000","что",$G$4)),"",0,1)</f>
        <v/>
      </c>
      <c r="F375" s="146" t="str" cm="1">
        <f t="array" ref="F375">_xlfn.XLOOKUP($B375&amp;"#"&amp;F$6,INDIRECT(SUBSTITUTE("ИсходныеДанные!$где$2:$где$50000","где",$E$4)),INDIRECT(SUBSTITUTE("ИсходныеДанные!$что$2:$что$50000","что",$G$4)),"",0,1)</f>
        <v/>
      </c>
      <c r="G375" s="146" t="str" cm="1">
        <f t="array" ref="G375">_xlfn.XLOOKUP($B375&amp;"#"&amp;G$6,INDIRECT(SUBSTITUTE("ИсходныеДанные!$где$2:$где$50000","где",$E$4)),INDIRECT(SUBSTITUTE("ИсходныеДанные!$что$2:$что$50000","что",$G$4)),"",0,1)</f>
        <v/>
      </c>
      <c r="H375" s="146" t="str" cm="1">
        <f t="array" ref="H375">_xlfn.XLOOKUP($B375&amp;"#"&amp;H$6,INDIRECT(SUBSTITUTE("ИсходныеДанные!$где$2:$где$50000","где",$E$4)),INDIRECT(SUBSTITUTE("ИсходныеДанные!$что$2:$что$50000","что",$G$4)),"",0,1)</f>
        <v/>
      </c>
      <c r="I375" s="146" t="str" cm="1">
        <f t="array" ref="I375">_xlfn.XLOOKUP($B375&amp;"#"&amp;I$6,INDIRECT(SUBSTITUTE("ИсходныеДанные!$где$2:$где$50000","где",$E$4)),INDIRECT(SUBSTITUTE("ИсходныеДанные!$что$2:$что$50000","что",$G$4)),"",0,1)</f>
        <v/>
      </c>
      <c r="J375" s="146" t="str" cm="1">
        <f t="array" ref="J375">_xlfn.XLOOKUP($B375&amp;"#"&amp;J$6,INDIRECT(SUBSTITUTE("ИсходныеДанные!$где$2:$где$50000","где",$E$4)),INDIRECT(SUBSTITUTE("ИсходныеДанные!$что$2:$что$50000","что",$G$4)),"",0,1)</f>
        <v/>
      </c>
      <c r="K375" s="146" t="str" cm="1">
        <f t="array" ref="K375">_xlfn.XLOOKUP($B375&amp;"#"&amp;K$6,INDIRECT(SUBSTITUTE("ИсходныеДанные!$где$2:$где$50000","где",$E$4)),INDIRECT(SUBSTITUTE("ИсходныеДанные!$что$2:$что$50000","что",$G$4)),"",0,1)</f>
        <v/>
      </c>
      <c r="L375" s="146" t="str" cm="1">
        <f t="array" ref="L375">_xlfn.XLOOKUP($B375&amp;"#"&amp;L$6,INDIRECT(SUBSTITUTE("ИсходныеДанные!$где$2:$где$50000","где",$E$4)),INDIRECT(SUBSTITUTE("ИсходныеДанные!$что$2:$что$50000","что",$G$4)),"",0,1)</f>
        <v/>
      </c>
      <c r="M375" s="146" t="str" cm="1">
        <f t="array" ref="M375">_xlfn.XLOOKUP($B375&amp;"#"&amp;M$6,INDIRECT(SUBSTITUTE("ИсходныеДанные!$где$2:$где$50000","где",$E$4)),INDIRECT(SUBSTITUTE("ИсходныеДанные!$что$2:$что$50000","что",$G$4)),"",0,1)</f>
        <v/>
      </c>
      <c r="N375" s="146" t="str" cm="1">
        <f t="array" ref="N375">_xlfn.XLOOKUP($B375&amp;"#"&amp;N$6,INDIRECT(SUBSTITUTE("ИсходныеДанные!$где$2:$где$50000","где",$E$4)),INDIRECT(SUBSTITUTE("ИсходныеДанные!$что$2:$что$50000","что",$G$4)),"",0,1)</f>
        <v/>
      </c>
      <c r="O375" s="146" t="str" cm="1">
        <f t="array" ref="O375">_xlfn.XLOOKUP($B375&amp;"#"&amp;O$6,INDIRECT(SUBSTITUTE("ИсходныеДанные!$где$2:$где$50000","где",$E$4)),INDIRECT(SUBSTITUTE("ИсходныеДанные!$что$2:$что$50000","что",$G$4)),"",0,1)</f>
        <v/>
      </c>
      <c r="P375" s="147" t="str" cm="1">
        <f t="array" ref="P375">_xlfn.XLOOKUP($B375&amp;"#"&amp;P$6,INDIRECT(SUBSTITUTE("ИсходныеДанные!$где$2:$где$50000","где",$E$4)),INDIRECT(SUBSTITUTE("ИсходныеДанные!$что$2:$что$50000","что",$G$4)),"",0,1)</f>
        <v/>
      </c>
      <c r="Q375" s="3"/>
    </row>
    <row r="376" spans="1:17" x14ac:dyDescent="0.25">
      <c r="A376" s="6" t="str">
        <f t="shared" si="4"/>
        <v>delete</v>
      </c>
      <c r="B376" s="9" cm="1">
        <f t="array" ref="B376">INDIRECT("УникальныеСписки!A"&amp;ROW()-$F$4)</f>
        <v>0</v>
      </c>
      <c r="C376" s="15" t="str">
        <f t="array" ref="C376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ref="D376">_xlfn.XLOOKUP($B376,INDIRECT(SUBSTITUTE("ИсходныеДанные!$где$2:$где$50000","где",$B$4)),INDIRECT(SUBSTITUTE("ИсходныеДанные!$что$2:$что$50000","что",D$4)),"",0,1)</f>
        <v/>
      </c>
      <c r="E376" s="101" t="str" cm="1">
        <f t="array" ref="E376">_xlfn.XLOOKUP($B376&amp;"#"&amp;E$6,INDIRECT(SUBSTITUTE("ИсходныеДанные!$где$2:$где$50000","где",$E$4)),INDIRECT(SUBSTITUTE("ИсходныеДанные!$что$2:$что$50000","что",$G$4)),"",0,1)</f>
        <v/>
      </c>
      <c r="F376" s="146" t="str" cm="1">
        <f t="array" ref="F376">_xlfn.XLOOKUP($B376&amp;"#"&amp;F$6,INDIRECT(SUBSTITUTE("ИсходныеДанные!$где$2:$где$50000","где",$E$4)),INDIRECT(SUBSTITUTE("ИсходныеДанные!$что$2:$что$50000","что",$G$4)),"",0,1)</f>
        <v/>
      </c>
      <c r="G376" s="146" t="str" cm="1">
        <f t="array" ref="G376">_xlfn.XLOOKUP($B376&amp;"#"&amp;G$6,INDIRECT(SUBSTITUTE("ИсходныеДанные!$где$2:$где$50000","где",$E$4)),INDIRECT(SUBSTITUTE("ИсходныеДанные!$что$2:$что$50000","что",$G$4)),"",0,1)</f>
        <v/>
      </c>
      <c r="H376" s="146" t="str" cm="1">
        <f t="array" ref="H376">_xlfn.XLOOKUP($B376&amp;"#"&amp;H$6,INDIRECT(SUBSTITUTE("ИсходныеДанные!$где$2:$где$50000","где",$E$4)),INDIRECT(SUBSTITUTE("ИсходныеДанные!$что$2:$что$50000","что",$G$4)),"",0,1)</f>
        <v/>
      </c>
      <c r="I376" s="146" t="str" cm="1">
        <f t="array" ref="I376">_xlfn.XLOOKUP($B376&amp;"#"&amp;I$6,INDIRECT(SUBSTITUTE("ИсходныеДанные!$где$2:$где$50000","где",$E$4)),INDIRECT(SUBSTITUTE("ИсходныеДанные!$что$2:$что$50000","что",$G$4)),"",0,1)</f>
        <v/>
      </c>
      <c r="J376" s="146" t="str" cm="1">
        <f t="array" ref="J376">_xlfn.XLOOKUP($B376&amp;"#"&amp;J$6,INDIRECT(SUBSTITUTE("ИсходныеДанные!$где$2:$где$50000","где",$E$4)),INDIRECT(SUBSTITUTE("ИсходныеДанные!$что$2:$что$50000","что",$G$4)),"",0,1)</f>
        <v/>
      </c>
      <c r="K376" s="146" t="str" cm="1">
        <f t="array" ref="K376">_xlfn.XLOOKUP($B376&amp;"#"&amp;K$6,INDIRECT(SUBSTITUTE("ИсходныеДанные!$где$2:$где$50000","где",$E$4)),INDIRECT(SUBSTITUTE("ИсходныеДанные!$что$2:$что$50000","что",$G$4)),"",0,1)</f>
        <v/>
      </c>
      <c r="L376" s="146" t="str" cm="1">
        <f t="array" ref="L376">_xlfn.XLOOKUP($B376&amp;"#"&amp;L$6,INDIRECT(SUBSTITUTE("ИсходныеДанные!$где$2:$где$50000","где",$E$4)),INDIRECT(SUBSTITUTE("ИсходныеДанные!$что$2:$что$50000","что",$G$4)),"",0,1)</f>
        <v/>
      </c>
      <c r="M376" s="146" t="str" cm="1">
        <f t="array" ref="M376">_xlfn.XLOOKUP($B376&amp;"#"&amp;M$6,INDIRECT(SUBSTITUTE("ИсходныеДанные!$где$2:$где$50000","где",$E$4)),INDIRECT(SUBSTITUTE("ИсходныеДанные!$что$2:$что$50000","что",$G$4)),"",0,1)</f>
        <v/>
      </c>
      <c r="N376" s="146" t="str" cm="1">
        <f t="array" ref="N376">_xlfn.XLOOKUP($B376&amp;"#"&amp;N$6,INDIRECT(SUBSTITUTE("ИсходныеДанные!$где$2:$где$50000","где",$E$4)),INDIRECT(SUBSTITUTE("ИсходныеДанные!$что$2:$что$50000","что",$G$4)),"",0,1)</f>
        <v/>
      </c>
      <c r="O376" s="146" t="str" cm="1">
        <f t="array" ref="O376">_xlfn.XLOOKUP($B376&amp;"#"&amp;O$6,INDIRECT(SUBSTITUTE("ИсходныеДанные!$где$2:$где$50000","где",$E$4)),INDIRECT(SUBSTITUTE("ИсходныеДанные!$что$2:$что$50000","что",$G$4)),"",0,1)</f>
        <v/>
      </c>
      <c r="P376" s="147" t="str" cm="1">
        <f t="array" ref="P376">_xlfn.XLOOKUP($B376&amp;"#"&amp;P$6,INDIRECT(SUBSTITUTE("ИсходныеДанные!$где$2:$где$50000","где",$E$4)),INDIRECT(SUBSTITUTE("ИсходныеДанные!$что$2:$что$50000","что",$G$4)),"",0,1)</f>
        <v/>
      </c>
      <c r="Q376" s="3"/>
    </row>
    <row r="377" spans="1:17" x14ac:dyDescent="0.25">
      <c r="A377" s="6" t="str">
        <f t="shared" si="4"/>
        <v>delete</v>
      </c>
      <c r="B377" s="9" cm="1">
        <f t="array" ref="B377">INDIRECT("УникальныеСписки!A"&amp;ROW()-$F$4)</f>
        <v>0</v>
      </c>
      <c r="C377" s="15" t="str">
        <f t="array" ref="C377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ref="D377">_xlfn.XLOOKUP($B377,INDIRECT(SUBSTITUTE("ИсходныеДанные!$где$2:$где$50000","где",$B$4)),INDIRECT(SUBSTITUTE("ИсходныеДанные!$что$2:$что$50000","что",D$4)),"",0,1)</f>
        <v/>
      </c>
      <c r="E377" s="101" t="str" cm="1">
        <f t="array" ref="E377">_xlfn.XLOOKUP($B377&amp;"#"&amp;E$6,INDIRECT(SUBSTITUTE("ИсходныеДанные!$где$2:$где$50000","где",$E$4)),INDIRECT(SUBSTITUTE("ИсходныеДанные!$что$2:$что$50000","что",$G$4)),"",0,1)</f>
        <v/>
      </c>
      <c r="F377" s="146" t="str" cm="1">
        <f t="array" ref="F377">_xlfn.XLOOKUP($B377&amp;"#"&amp;F$6,INDIRECT(SUBSTITUTE("ИсходныеДанные!$где$2:$где$50000","где",$E$4)),INDIRECT(SUBSTITUTE("ИсходныеДанные!$что$2:$что$50000","что",$G$4)),"",0,1)</f>
        <v/>
      </c>
      <c r="G377" s="146" t="str" cm="1">
        <f t="array" ref="G377">_xlfn.XLOOKUP($B377&amp;"#"&amp;G$6,INDIRECT(SUBSTITUTE("ИсходныеДанные!$где$2:$где$50000","где",$E$4)),INDIRECT(SUBSTITUTE("ИсходныеДанные!$что$2:$что$50000","что",$G$4)),"",0,1)</f>
        <v/>
      </c>
      <c r="H377" s="146" t="str" cm="1">
        <f t="array" ref="H377">_xlfn.XLOOKUP($B377&amp;"#"&amp;H$6,INDIRECT(SUBSTITUTE("ИсходныеДанные!$где$2:$где$50000","где",$E$4)),INDIRECT(SUBSTITUTE("ИсходныеДанные!$что$2:$что$50000","что",$G$4)),"",0,1)</f>
        <v/>
      </c>
      <c r="I377" s="146" t="str" cm="1">
        <f t="array" ref="I377">_xlfn.XLOOKUP($B377&amp;"#"&amp;I$6,INDIRECT(SUBSTITUTE("ИсходныеДанные!$где$2:$где$50000","где",$E$4)),INDIRECT(SUBSTITUTE("ИсходныеДанные!$что$2:$что$50000","что",$G$4)),"",0,1)</f>
        <v/>
      </c>
      <c r="J377" s="146" t="str" cm="1">
        <f t="array" ref="J377">_xlfn.XLOOKUP($B377&amp;"#"&amp;J$6,INDIRECT(SUBSTITUTE("ИсходныеДанные!$где$2:$где$50000","где",$E$4)),INDIRECT(SUBSTITUTE("ИсходныеДанные!$что$2:$что$50000","что",$G$4)),"",0,1)</f>
        <v/>
      </c>
      <c r="K377" s="146" t="str" cm="1">
        <f t="array" ref="K377">_xlfn.XLOOKUP($B377&amp;"#"&amp;K$6,INDIRECT(SUBSTITUTE("ИсходныеДанные!$где$2:$где$50000","где",$E$4)),INDIRECT(SUBSTITUTE("ИсходныеДанные!$что$2:$что$50000","что",$G$4)),"",0,1)</f>
        <v/>
      </c>
      <c r="L377" s="146" t="str" cm="1">
        <f t="array" ref="L377">_xlfn.XLOOKUP($B377&amp;"#"&amp;L$6,INDIRECT(SUBSTITUTE("ИсходныеДанные!$где$2:$где$50000","где",$E$4)),INDIRECT(SUBSTITUTE("ИсходныеДанные!$что$2:$что$50000","что",$G$4)),"",0,1)</f>
        <v/>
      </c>
      <c r="M377" s="146" t="str" cm="1">
        <f t="array" ref="M377">_xlfn.XLOOKUP($B377&amp;"#"&amp;M$6,INDIRECT(SUBSTITUTE("ИсходныеДанные!$где$2:$где$50000","где",$E$4)),INDIRECT(SUBSTITUTE("ИсходныеДанные!$что$2:$что$50000","что",$G$4)),"",0,1)</f>
        <v/>
      </c>
      <c r="N377" s="146" t="str" cm="1">
        <f t="array" ref="N377">_xlfn.XLOOKUP($B377&amp;"#"&amp;N$6,INDIRECT(SUBSTITUTE("ИсходныеДанные!$где$2:$где$50000","где",$E$4)),INDIRECT(SUBSTITUTE("ИсходныеДанные!$что$2:$что$50000","что",$G$4)),"",0,1)</f>
        <v/>
      </c>
      <c r="O377" s="146" t="str" cm="1">
        <f t="array" ref="O377">_xlfn.XLOOKUP($B377&amp;"#"&amp;O$6,INDIRECT(SUBSTITUTE("ИсходныеДанные!$где$2:$где$50000","где",$E$4)),INDIRECT(SUBSTITUTE("ИсходныеДанные!$что$2:$что$50000","что",$G$4)),"",0,1)</f>
        <v/>
      </c>
      <c r="P377" s="147" t="str" cm="1">
        <f t="array" ref="P377">_xlfn.XLOOKUP($B377&amp;"#"&amp;P$6,INDIRECT(SUBSTITUTE("ИсходныеДанные!$где$2:$где$50000","где",$E$4)),INDIRECT(SUBSTITUTE("ИсходныеДанные!$что$2:$что$50000","что",$G$4)),"",0,1)</f>
        <v/>
      </c>
      <c r="Q377" s="3"/>
    </row>
    <row r="378" spans="1:17" x14ac:dyDescent="0.25">
      <c r="A378" s="6" t="str">
        <f t="shared" si="4"/>
        <v>delete</v>
      </c>
      <c r="B378" s="9" cm="1">
        <f t="array" ref="B378">INDIRECT("УникальныеСписки!A"&amp;ROW()-$F$4)</f>
        <v>0</v>
      </c>
      <c r="C378" s="15" t="str">
        <f t="array" ref="C378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ref="D378">_xlfn.XLOOKUP($B378,INDIRECT(SUBSTITUTE("ИсходныеДанные!$где$2:$где$50000","где",$B$4)),INDIRECT(SUBSTITUTE("ИсходныеДанные!$что$2:$что$50000","что",D$4)),"",0,1)</f>
        <v/>
      </c>
      <c r="E378" s="101" t="str" cm="1">
        <f t="array" ref="E378">_xlfn.XLOOKUP($B378&amp;"#"&amp;E$6,INDIRECT(SUBSTITUTE("ИсходныеДанные!$где$2:$где$50000","где",$E$4)),INDIRECT(SUBSTITUTE("ИсходныеДанные!$что$2:$что$50000","что",$G$4)),"",0,1)</f>
        <v/>
      </c>
      <c r="F378" s="146" t="str" cm="1">
        <f t="array" ref="F378">_xlfn.XLOOKUP($B378&amp;"#"&amp;F$6,INDIRECT(SUBSTITUTE("ИсходныеДанные!$где$2:$где$50000","где",$E$4)),INDIRECT(SUBSTITUTE("ИсходныеДанные!$что$2:$что$50000","что",$G$4)),"",0,1)</f>
        <v/>
      </c>
      <c r="G378" s="146" t="str" cm="1">
        <f t="array" ref="G378">_xlfn.XLOOKUP($B378&amp;"#"&amp;G$6,INDIRECT(SUBSTITUTE("ИсходныеДанные!$где$2:$где$50000","где",$E$4)),INDIRECT(SUBSTITUTE("ИсходныеДанные!$что$2:$что$50000","что",$G$4)),"",0,1)</f>
        <v/>
      </c>
      <c r="H378" s="146" t="str" cm="1">
        <f t="array" ref="H378">_xlfn.XLOOKUP($B378&amp;"#"&amp;H$6,INDIRECT(SUBSTITUTE("ИсходныеДанные!$где$2:$где$50000","где",$E$4)),INDIRECT(SUBSTITUTE("ИсходныеДанные!$что$2:$что$50000","что",$G$4)),"",0,1)</f>
        <v/>
      </c>
      <c r="I378" s="146" t="str" cm="1">
        <f t="array" ref="I378">_xlfn.XLOOKUP($B378&amp;"#"&amp;I$6,INDIRECT(SUBSTITUTE("ИсходныеДанные!$где$2:$где$50000","где",$E$4)),INDIRECT(SUBSTITUTE("ИсходныеДанные!$что$2:$что$50000","что",$G$4)),"",0,1)</f>
        <v/>
      </c>
      <c r="J378" s="146" t="str" cm="1">
        <f t="array" ref="J378">_xlfn.XLOOKUP($B378&amp;"#"&amp;J$6,INDIRECT(SUBSTITUTE("ИсходныеДанные!$где$2:$где$50000","где",$E$4)),INDIRECT(SUBSTITUTE("ИсходныеДанные!$что$2:$что$50000","что",$G$4)),"",0,1)</f>
        <v/>
      </c>
      <c r="K378" s="146" t="str" cm="1">
        <f t="array" ref="K378">_xlfn.XLOOKUP($B378&amp;"#"&amp;K$6,INDIRECT(SUBSTITUTE("ИсходныеДанные!$где$2:$где$50000","где",$E$4)),INDIRECT(SUBSTITUTE("ИсходныеДанные!$что$2:$что$50000","что",$G$4)),"",0,1)</f>
        <v/>
      </c>
      <c r="L378" s="146" t="str" cm="1">
        <f t="array" ref="L378">_xlfn.XLOOKUP($B378&amp;"#"&amp;L$6,INDIRECT(SUBSTITUTE("ИсходныеДанные!$где$2:$где$50000","где",$E$4)),INDIRECT(SUBSTITUTE("ИсходныеДанные!$что$2:$что$50000","что",$G$4)),"",0,1)</f>
        <v/>
      </c>
      <c r="M378" s="146" t="str" cm="1">
        <f t="array" ref="M378">_xlfn.XLOOKUP($B378&amp;"#"&amp;M$6,INDIRECT(SUBSTITUTE("ИсходныеДанные!$где$2:$где$50000","где",$E$4)),INDIRECT(SUBSTITUTE("ИсходныеДанные!$что$2:$что$50000","что",$G$4)),"",0,1)</f>
        <v/>
      </c>
      <c r="N378" s="146" t="str" cm="1">
        <f t="array" ref="N378">_xlfn.XLOOKUP($B378&amp;"#"&amp;N$6,INDIRECT(SUBSTITUTE("ИсходныеДанные!$где$2:$где$50000","где",$E$4)),INDIRECT(SUBSTITUTE("ИсходныеДанные!$что$2:$что$50000","что",$G$4)),"",0,1)</f>
        <v/>
      </c>
      <c r="O378" s="146" t="str" cm="1">
        <f t="array" ref="O378">_xlfn.XLOOKUP($B378&amp;"#"&amp;O$6,INDIRECT(SUBSTITUTE("ИсходныеДанные!$где$2:$где$50000","где",$E$4)),INDIRECT(SUBSTITUTE("ИсходныеДанные!$что$2:$что$50000","что",$G$4)),"",0,1)</f>
        <v/>
      </c>
      <c r="P378" s="147" t="str" cm="1">
        <f t="array" ref="P378">_xlfn.XLOOKUP($B378&amp;"#"&amp;P$6,INDIRECT(SUBSTITUTE("ИсходныеДанные!$где$2:$где$50000","где",$E$4)),INDIRECT(SUBSTITUTE("ИсходныеДанные!$что$2:$что$50000","что",$G$4)),"",0,1)</f>
        <v/>
      </c>
      <c r="Q378" s="3"/>
    </row>
    <row r="379" spans="1:17" x14ac:dyDescent="0.25">
      <c r="A379" s="6" t="str">
        <f t="shared" si="4"/>
        <v>delete</v>
      </c>
      <c r="B379" s="9" cm="1">
        <f t="array" ref="B379">INDIRECT("УникальныеСписки!A"&amp;ROW()-$F$4)</f>
        <v>0</v>
      </c>
      <c r="C379" s="15" t="str">
        <f t="array" ref="C379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ref="D379">_xlfn.XLOOKUP($B379,INDIRECT(SUBSTITUTE("ИсходныеДанные!$где$2:$где$50000","где",$B$4)),INDIRECT(SUBSTITUTE("ИсходныеДанные!$что$2:$что$50000","что",D$4)),"",0,1)</f>
        <v/>
      </c>
      <c r="E379" s="101" t="str" cm="1">
        <f t="array" ref="E379">_xlfn.XLOOKUP($B379&amp;"#"&amp;E$6,INDIRECT(SUBSTITUTE("ИсходныеДанные!$где$2:$где$50000","где",$E$4)),INDIRECT(SUBSTITUTE("ИсходныеДанные!$что$2:$что$50000","что",$G$4)),"",0,1)</f>
        <v/>
      </c>
      <c r="F379" s="146" t="str" cm="1">
        <f t="array" ref="F379">_xlfn.XLOOKUP($B379&amp;"#"&amp;F$6,INDIRECT(SUBSTITUTE("ИсходныеДанные!$где$2:$где$50000","где",$E$4)),INDIRECT(SUBSTITUTE("ИсходныеДанные!$что$2:$что$50000","что",$G$4)),"",0,1)</f>
        <v/>
      </c>
      <c r="G379" s="146" t="str" cm="1">
        <f t="array" ref="G379">_xlfn.XLOOKUP($B379&amp;"#"&amp;G$6,INDIRECT(SUBSTITUTE("ИсходныеДанные!$где$2:$где$50000","где",$E$4)),INDIRECT(SUBSTITUTE("ИсходныеДанные!$что$2:$что$50000","что",$G$4)),"",0,1)</f>
        <v/>
      </c>
      <c r="H379" s="146" t="str" cm="1">
        <f t="array" ref="H379">_xlfn.XLOOKUP($B379&amp;"#"&amp;H$6,INDIRECT(SUBSTITUTE("ИсходныеДанные!$где$2:$где$50000","где",$E$4)),INDIRECT(SUBSTITUTE("ИсходныеДанные!$что$2:$что$50000","что",$G$4)),"",0,1)</f>
        <v/>
      </c>
      <c r="I379" s="146" t="str" cm="1">
        <f t="array" ref="I379">_xlfn.XLOOKUP($B379&amp;"#"&amp;I$6,INDIRECT(SUBSTITUTE("ИсходныеДанные!$где$2:$где$50000","где",$E$4)),INDIRECT(SUBSTITUTE("ИсходныеДанные!$что$2:$что$50000","что",$G$4)),"",0,1)</f>
        <v/>
      </c>
      <c r="J379" s="146" t="str" cm="1">
        <f t="array" ref="J379">_xlfn.XLOOKUP($B379&amp;"#"&amp;J$6,INDIRECT(SUBSTITUTE("ИсходныеДанные!$где$2:$где$50000","где",$E$4)),INDIRECT(SUBSTITUTE("ИсходныеДанные!$что$2:$что$50000","что",$G$4)),"",0,1)</f>
        <v/>
      </c>
      <c r="K379" s="146" t="str" cm="1">
        <f t="array" ref="K379">_xlfn.XLOOKUP($B379&amp;"#"&amp;K$6,INDIRECT(SUBSTITUTE("ИсходныеДанные!$где$2:$где$50000","где",$E$4)),INDIRECT(SUBSTITUTE("ИсходныеДанные!$что$2:$что$50000","что",$G$4)),"",0,1)</f>
        <v/>
      </c>
      <c r="L379" s="146" t="str" cm="1">
        <f t="array" ref="L379">_xlfn.XLOOKUP($B379&amp;"#"&amp;L$6,INDIRECT(SUBSTITUTE("ИсходныеДанные!$где$2:$где$50000","где",$E$4)),INDIRECT(SUBSTITUTE("ИсходныеДанные!$что$2:$что$50000","что",$G$4)),"",0,1)</f>
        <v/>
      </c>
      <c r="M379" s="146" t="str" cm="1">
        <f t="array" ref="M379">_xlfn.XLOOKUP($B379&amp;"#"&amp;M$6,INDIRECT(SUBSTITUTE("ИсходныеДанные!$где$2:$где$50000","где",$E$4)),INDIRECT(SUBSTITUTE("ИсходныеДанные!$что$2:$что$50000","что",$G$4)),"",0,1)</f>
        <v/>
      </c>
      <c r="N379" s="146" t="str" cm="1">
        <f t="array" ref="N379">_xlfn.XLOOKUP($B379&amp;"#"&amp;N$6,INDIRECT(SUBSTITUTE("ИсходныеДанные!$где$2:$где$50000","где",$E$4)),INDIRECT(SUBSTITUTE("ИсходныеДанные!$что$2:$что$50000","что",$G$4)),"",0,1)</f>
        <v/>
      </c>
      <c r="O379" s="146" t="str" cm="1">
        <f t="array" ref="O379">_xlfn.XLOOKUP($B379&amp;"#"&amp;O$6,INDIRECT(SUBSTITUTE("ИсходныеДанные!$где$2:$где$50000","где",$E$4)),INDIRECT(SUBSTITUTE("ИсходныеДанные!$что$2:$что$50000","что",$G$4)),"",0,1)</f>
        <v/>
      </c>
      <c r="P379" s="147" t="str" cm="1">
        <f t="array" ref="P379">_xlfn.XLOOKUP($B379&amp;"#"&amp;P$6,INDIRECT(SUBSTITUTE("ИсходныеДанные!$где$2:$где$50000","где",$E$4)),INDIRECT(SUBSTITUTE("ИсходныеДанные!$что$2:$что$50000","что",$G$4)),"",0,1)</f>
        <v/>
      </c>
      <c r="Q379" s="3"/>
    </row>
    <row r="380" spans="1:17" x14ac:dyDescent="0.25">
      <c r="A380" s="6" t="str">
        <f t="shared" si="4"/>
        <v>delete</v>
      </c>
      <c r="B380" s="9" cm="1">
        <f t="array" ref="B380">INDIRECT("УникальныеСписки!A"&amp;ROW()-$F$4)</f>
        <v>0</v>
      </c>
      <c r="C380" s="15" t="str">
        <f t="array" ref="C380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ref="D380">_xlfn.XLOOKUP($B380,INDIRECT(SUBSTITUTE("ИсходныеДанные!$где$2:$где$50000","где",$B$4)),INDIRECT(SUBSTITUTE("ИсходныеДанные!$что$2:$что$50000","что",D$4)),"",0,1)</f>
        <v/>
      </c>
      <c r="E380" s="101" t="str" cm="1">
        <f t="array" ref="E380">_xlfn.XLOOKUP($B380&amp;"#"&amp;E$6,INDIRECT(SUBSTITUTE("ИсходныеДанные!$где$2:$где$50000","где",$E$4)),INDIRECT(SUBSTITUTE("ИсходныеДанные!$что$2:$что$50000","что",$G$4)),"",0,1)</f>
        <v/>
      </c>
      <c r="F380" s="146" t="str" cm="1">
        <f t="array" ref="F380">_xlfn.XLOOKUP($B380&amp;"#"&amp;F$6,INDIRECT(SUBSTITUTE("ИсходныеДанные!$где$2:$где$50000","где",$E$4)),INDIRECT(SUBSTITUTE("ИсходныеДанные!$что$2:$что$50000","что",$G$4)),"",0,1)</f>
        <v/>
      </c>
      <c r="G380" s="146" t="str" cm="1">
        <f t="array" ref="G380">_xlfn.XLOOKUP($B380&amp;"#"&amp;G$6,INDIRECT(SUBSTITUTE("ИсходныеДанные!$где$2:$где$50000","где",$E$4)),INDIRECT(SUBSTITUTE("ИсходныеДанные!$что$2:$что$50000","что",$G$4)),"",0,1)</f>
        <v/>
      </c>
      <c r="H380" s="146" t="str" cm="1">
        <f t="array" ref="H380">_xlfn.XLOOKUP($B380&amp;"#"&amp;H$6,INDIRECT(SUBSTITUTE("ИсходныеДанные!$где$2:$где$50000","где",$E$4)),INDIRECT(SUBSTITUTE("ИсходныеДанные!$что$2:$что$50000","что",$G$4)),"",0,1)</f>
        <v/>
      </c>
      <c r="I380" s="146" t="str" cm="1">
        <f t="array" ref="I380">_xlfn.XLOOKUP($B380&amp;"#"&amp;I$6,INDIRECT(SUBSTITUTE("ИсходныеДанные!$где$2:$где$50000","где",$E$4)),INDIRECT(SUBSTITUTE("ИсходныеДанные!$что$2:$что$50000","что",$G$4)),"",0,1)</f>
        <v/>
      </c>
      <c r="J380" s="146" t="str" cm="1">
        <f t="array" ref="J380">_xlfn.XLOOKUP($B380&amp;"#"&amp;J$6,INDIRECT(SUBSTITUTE("ИсходныеДанные!$где$2:$где$50000","где",$E$4)),INDIRECT(SUBSTITUTE("ИсходныеДанные!$что$2:$что$50000","что",$G$4)),"",0,1)</f>
        <v/>
      </c>
      <c r="K380" s="146" t="str" cm="1">
        <f t="array" ref="K380">_xlfn.XLOOKUP($B380&amp;"#"&amp;K$6,INDIRECT(SUBSTITUTE("ИсходныеДанные!$где$2:$где$50000","где",$E$4)),INDIRECT(SUBSTITUTE("ИсходныеДанные!$что$2:$что$50000","что",$G$4)),"",0,1)</f>
        <v/>
      </c>
      <c r="L380" s="146" t="str" cm="1">
        <f t="array" ref="L380">_xlfn.XLOOKUP($B380&amp;"#"&amp;L$6,INDIRECT(SUBSTITUTE("ИсходныеДанные!$где$2:$где$50000","где",$E$4)),INDIRECT(SUBSTITUTE("ИсходныеДанные!$что$2:$что$50000","что",$G$4)),"",0,1)</f>
        <v/>
      </c>
      <c r="M380" s="146" t="str" cm="1">
        <f t="array" ref="M380">_xlfn.XLOOKUP($B380&amp;"#"&amp;M$6,INDIRECT(SUBSTITUTE("ИсходныеДанные!$где$2:$где$50000","где",$E$4)),INDIRECT(SUBSTITUTE("ИсходныеДанные!$что$2:$что$50000","что",$G$4)),"",0,1)</f>
        <v/>
      </c>
      <c r="N380" s="146" t="str" cm="1">
        <f t="array" ref="N380">_xlfn.XLOOKUP($B380&amp;"#"&amp;N$6,INDIRECT(SUBSTITUTE("ИсходныеДанные!$где$2:$где$50000","где",$E$4)),INDIRECT(SUBSTITUTE("ИсходныеДанные!$что$2:$что$50000","что",$G$4)),"",0,1)</f>
        <v/>
      </c>
      <c r="O380" s="146" t="str" cm="1">
        <f t="array" ref="O380">_xlfn.XLOOKUP($B380&amp;"#"&amp;O$6,INDIRECT(SUBSTITUTE("ИсходныеДанные!$где$2:$где$50000","где",$E$4)),INDIRECT(SUBSTITUTE("ИсходныеДанные!$что$2:$что$50000","что",$G$4)),"",0,1)</f>
        <v/>
      </c>
      <c r="P380" s="147" t="str" cm="1">
        <f t="array" ref="P380">_xlfn.XLOOKUP($B380&amp;"#"&amp;P$6,INDIRECT(SUBSTITUTE("ИсходныеДанные!$где$2:$где$50000","где",$E$4)),INDIRECT(SUBSTITUTE("ИсходныеДанные!$что$2:$что$50000","что",$G$4)),"",0,1)</f>
        <v/>
      </c>
      <c r="Q380" s="3"/>
    </row>
    <row r="381" spans="1:17" x14ac:dyDescent="0.25">
      <c r="A381" s="6" t="str">
        <f t="shared" si="4"/>
        <v>delete</v>
      </c>
      <c r="B381" s="9" cm="1">
        <f t="array" ref="B381">INDIRECT("УникальныеСписки!A"&amp;ROW()-$F$4)</f>
        <v>0</v>
      </c>
      <c r="C381" s="15" t="str">
        <f t="array" ref="C38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ref="D381">_xlfn.XLOOKUP($B381,INDIRECT(SUBSTITUTE("ИсходныеДанные!$где$2:$где$50000","где",$B$4)),INDIRECT(SUBSTITUTE("ИсходныеДанные!$что$2:$что$50000","что",D$4)),"",0,1)</f>
        <v/>
      </c>
      <c r="E381" s="101" t="str" cm="1">
        <f t="array" ref="E381">_xlfn.XLOOKUP($B381&amp;"#"&amp;E$6,INDIRECT(SUBSTITUTE("ИсходныеДанные!$где$2:$где$50000","где",$E$4)),INDIRECT(SUBSTITUTE("ИсходныеДанные!$что$2:$что$50000","что",$G$4)),"",0,1)</f>
        <v/>
      </c>
      <c r="F381" s="146" t="str" cm="1">
        <f t="array" ref="F381">_xlfn.XLOOKUP($B381&amp;"#"&amp;F$6,INDIRECT(SUBSTITUTE("ИсходныеДанные!$где$2:$где$50000","где",$E$4)),INDIRECT(SUBSTITUTE("ИсходныеДанные!$что$2:$что$50000","что",$G$4)),"",0,1)</f>
        <v/>
      </c>
      <c r="G381" s="146" t="str" cm="1">
        <f t="array" ref="G381">_xlfn.XLOOKUP($B381&amp;"#"&amp;G$6,INDIRECT(SUBSTITUTE("ИсходныеДанные!$где$2:$где$50000","где",$E$4)),INDIRECT(SUBSTITUTE("ИсходныеДанные!$что$2:$что$50000","что",$G$4)),"",0,1)</f>
        <v/>
      </c>
      <c r="H381" s="146" t="str" cm="1">
        <f t="array" ref="H381">_xlfn.XLOOKUP($B381&amp;"#"&amp;H$6,INDIRECT(SUBSTITUTE("ИсходныеДанные!$где$2:$где$50000","где",$E$4)),INDIRECT(SUBSTITUTE("ИсходныеДанные!$что$2:$что$50000","что",$G$4)),"",0,1)</f>
        <v/>
      </c>
      <c r="I381" s="146" t="str" cm="1">
        <f t="array" ref="I381">_xlfn.XLOOKUP($B381&amp;"#"&amp;I$6,INDIRECT(SUBSTITUTE("ИсходныеДанные!$где$2:$где$50000","где",$E$4)),INDIRECT(SUBSTITUTE("ИсходныеДанные!$что$2:$что$50000","что",$G$4)),"",0,1)</f>
        <v/>
      </c>
      <c r="J381" s="146" t="str" cm="1">
        <f t="array" ref="J381">_xlfn.XLOOKUP($B381&amp;"#"&amp;J$6,INDIRECT(SUBSTITUTE("ИсходныеДанные!$где$2:$где$50000","где",$E$4)),INDIRECT(SUBSTITUTE("ИсходныеДанные!$что$2:$что$50000","что",$G$4)),"",0,1)</f>
        <v/>
      </c>
      <c r="K381" s="146" t="str" cm="1">
        <f t="array" ref="K381">_xlfn.XLOOKUP($B381&amp;"#"&amp;K$6,INDIRECT(SUBSTITUTE("ИсходныеДанные!$где$2:$где$50000","где",$E$4)),INDIRECT(SUBSTITUTE("ИсходныеДанные!$что$2:$что$50000","что",$G$4)),"",0,1)</f>
        <v/>
      </c>
      <c r="L381" s="146" t="str" cm="1">
        <f t="array" ref="L381">_xlfn.XLOOKUP($B381&amp;"#"&amp;L$6,INDIRECT(SUBSTITUTE("ИсходныеДанные!$где$2:$где$50000","где",$E$4)),INDIRECT(SUBSTITUTE("ИсходныеДанные!$что$2:$что$50000","что",$G$4)),"",0,1)</f>
        <v/>
      </c>
      <c r="M381" s="146" t="str" cm="1">
        <f t="array" ref="M381">_xlfn.XLOOKUP($B381&amp;"#"&amp;M$6,INDIRECT(SUBSTITUTE("ИсходныеДанные!$где$2:$где$50000","где",$E$4)),INDIRECT(SUBSTITUTE("ИсходныеДанные!$что$2:$что$50000","что",$G$4)),"",0,1)</f>
        <v/>
      </c>
      <c r="N381" s="146" t="str" cm="1">
        <f t="array" ref="N381">_xlfn.XLOOKUP($B381&amp;"#"&amp;N$6,INDIRECT(SUBSTITUTE("ИсходныеДанные!$где$2:$где$50000","где",$E$4)),INDIRECT(SUBSTITUTE("ИсходныеДанные!$что$2:$что$50000","что",$G$4)),"",0,1)</f>
        <v/>
      </c>
      <c r="O381" s="146" t="str" cm="1">
        <f t="array" ref="O381">_xlfn.XLOOKUP($B381&amp;"#"&amp;O$6,INDIRECT(SUBSTITUTE("ИсходныеДанные!$где$2:$где$50000","где",$E$4)),INDIRECT(SUBSTITUTE("ИсходныеДанные!$что$2:$что$50000","что",$G$4)),"",0,1)</f>
        <v/>
      </c>
      <c r="P381" s="147" t="str" cm="1">
        <f t="array" ref="P381">_xlfn.XLOOKUP($B381&amp;"#"&amp;P$6,INDIRECT(SUBSTITUTE("ИсходныеДанные!$где$2:$где$50000","где",$E$4)),INDIRECT(SUBSTITUTE("ИсходныеДанные!$что$2:$что$50000","что",$G$4)),"",0,1)</f>
        <v/>
      </c>
      <c r="Q381" s="3"/>
    </row>
    <row r="382" spans="1:17" x14ac:dyDescent="0.25">
      <c r="A382" s="6" t="str">
        <f t="shared" si="4"/>
        <v>delete</v>
      </c>
      <c r="B382" s="9" cm="1">
        <f t="array" ref="B382">INDIRECT("УникальныеСписки!A"&amp;ROW()-$F$4)</f>
        <v>0</v>
      </c>
      <c r="C382" s="15" t="str">
        <f t="array" ref="C382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ref="D382">_xlfn.XLOOKUP($B382,INDIRECT(SUBSTITUTE("ИсходныеДанные!$где$2:$где$50000","где",$B$4)),INDIRECT(SUBSTITUTE("ИсходныеДанные!$что$2:$что$50000","что",D$4)),"",0,1)</f>
        <v/>
      </c>
      <c r="E382" s="101" t="str" cm="1">
        <f t="array" ref="E382">_xlfn.XLOOKUP($B382&amp;"#"&amp;E$6,INDIRECT(SUBSTITUTE("ИсходныеДанные!$где$2:$где$50000","где",$E$4)),INDIRECT(SUBSTITUTE("ИсходныеДанные!$что$2:$что$50000","что",$G$4)),"",0,1)</f>
        <v/>
      </c>
      <c r="F382" s="146" t="str" cm="1">
        <f t="array" ref="F382">_xlfn.XLOOKUP($B382&amp;"#"&amp;F$6,INDIRECT(SUBSTITUTE("ИсходныеДанные!$где$2:$где$50000","где",$E$4)),INDIRECT(SUBSTITUTE("ИсходныеДанные!$что$2:$что$50000","что",$G$4)),"",0,1)</f>
        <v/>
      </c>
      <c r="G382" s="146" t="str" cm="1">
        <f t="array" ref="G382">_xlfn.XLOOKUP($B382&amp;"#"&amp;G$6,INDIRECT(SUBSTITUTE("ИсходныеДанные!$где$2:$где$50000","где",$E$4)),INDIRECT(SUBSTITUTE("ИсходныеДанные!$что$2:$что$50000","что",$G$4)),"",0,1)</f>
        <v/>
      </c>
      <c r="H382" s="146" t="str" cm="1">
        <f t="array" ref="H382">_xlfn.XLOOKUP($B382&amp;"#"&amp;H$6,INDIRECT(SUBSTITUTE("ИсходныеДанные!$где$2:$где$50000","где",$E$4)),INDIRECT(SUBSTITUTE("ИсходныеДанные!$что$2:$что$50000","что",$G$4)),"",0,1)</f>
        <v/>
      </c>
      <c r="I382" s="146" t="str" cm="1">
        <f t="array" ref="I382">_xlfn.XLOOKUP($B382&amp;"#"&amp;I$6,INDIRECT(SUBSTITUTE("ИсходныеДанные!$где$2:$где$50000","где",$E$4)),INDIRECT(SUBSTITUTE("ИсходныеДанные!$что$2:$что$50000","что",$G$4)),"",0,1)</f>
        <v/>
      </c>
      <c r="J382" s="146" t="str" cm="1">
        <f t="array" ref="J382">_xlfn.XLOOKUP($B382&amp;"#"&amp;J$6,INDIRECT(SUBSTITUTE("ИсходныеДанные!$где$2:$где$50000","где",$E$4)),INDIRECT(SUBSTITUTE("ИсходныеДанные!$что$2:$что$50000","что",$G$4)),"",0,1)</f>
        <v/>
      </c>
      <c r="K382" s="146" t="str" cm="1">
        <f t="array" ref="K382">_xlfn.XLOOKUP($B382&amp;"#"&amp;K$6,INDIRECT(SUBSTITUTE("ИсходныеДанные!$где$2:$где$50000","где",$E$4)),INDIRECT(SUBSTITUTE("ИсходныеДанные!$что$2:$что$50000","что",$G$4)),"",0,1)</f>
        <v/>
      </c>
      <c r="L382" s="146" t="str" cm="1">
        <f t="array" ref="L382">_xlfn.XLOOKUP($B382&amp;"#"&amp;L$6,INDIRECT(SUBSTITUTE("ИсходныеДанные!$где$2:$где$50000","где",$E$4)),INDIRECT(SUBSTITUTE("ИсходныеДанные!$что$2:$что$50000","что",$G$4)),"",0,1)</f>
        <v/>
      </c>
      <c r="M382" s="146" t="str" cm="1">
        <f t="array" ref="M382">_xlfn.XLOOKUP($B382&amp;"#"&amp;M$6,INDIRECT(SUBSTITUTE("ИсходныеДанные!$где$2:$где$50000","где",$E$4)),INDIRECT(SUBSTITUTE("ИсходныеДанные!$что$2:$что$50000","что",$G$4)),"",0,1)</f>
        <v/>
      </c>
      <c r="N382" s="146" t="str" cm="1">
        <f t="array" ref="N382">_xlfn.XLOOKUP($B382&amp;"#"&amp;N$6,INDIRECT(SUBSTITUTE("ИсходныеДанные!$где$2:$где$50000","где",$E$4)),INDIRECT(SUBSTITUTE("ИсходныеДанные!$что$2:$что$50000","что",$G$4)),"",0,1)</f>
        <v/>
      </c>
      <c r="O382" s="146" t="str" cm="1">
        <f t="array" ref="O382">_xlfn.XLOOKUP($B382&amp;"#"&amp;O$6,INDIRECT(SUBSTITUTE("ИсходныеДанные!$где$2:$где$50000","где",$E$4)),INDIRECT(SUBSTITUTE("ИсходныеДанные!$что$2:$что$50000","что",$G$4)),"",0,1)</f>
        <v/>
      </c>
      <c r="P382" s="147" t="str" cm="1">
        <f t="array" ref="P382">_xlfn.XLOOKUP($B382&amp;"#"&amp;P$6,INDIRECT(SUBSTITUTE("ИсходныеДанные!$где$2:$где$50000","где",$E$4)),INDIRECT(SUBSTITUTE("ИсходныеДанные!$что$2:$что$50000","что",$G$4)),"",0,1)</f>
        <v/>
      </c>
      <c r="Q382" s="3"/>
    </row>
    <row r="383" spans="1:17" x14ac:dyDescent="0.25">
      <c r="A383" s="6" t="str">
        <f t="shared" si="4"/>
        <v>delete</v>
      </c>
      <c r="B383" s="9" cm="1">
        <f t="array" ref="B383">INDIRECT("УникальныеСписки!A"&amp;ROW()-$F$4)</f>
        <v>0</v>
      </c>
      <c r="C383" s="15" t="str">
        <f t="array" ref="C383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ref="D383">_xlfn.XLOOKUP($B383,INDIRECT(SUBSTITUTE("ИсходныеДанные!$где$2:$где$50000","где",$B$4)),INDIRECT(SUBSTITUTE("ИсходныеДанные!$что$2:$что$50000","что",D$4)),"",0,1)</f>
        <v/>
      </c>
      <c r="E383" s="101" t="str" cm="1">
        <f t="array" ref="E383">_xlfn.XLOOKUP($B383&amp;"#"&amp;E$6,INDIRECT(SUBSTITUTE("ИсходныеДанные!$где$2:$где$50000","где",$E$4)),INDIRECT(SUBSTITUTE("ИсходныеДанные!$что$2:$что$50000","что",$G$4)),"",0,1)</f>
        <v/>
      </c>
      <c r="F383" s="146" t="str" cm="1">
        <f t="array" ref="F383">_xlfn.XLOOKUP($B383&amp;"#"&amp;F$6,INDIRECT(SUBSTITUTE("ИсходныеДанные!$где$2:$где$50000","где",$E$4)),INDIRECT(SUBSTITUTE("ИсходныеДанные!$что$2:$что$50000","что",$G$4)),"",0,1)</f>
        <v/>
      </c>
      <c r="G383" s="146" t="str" cm="1">
        <f t="array" ref="G383">_xlfn.XLOOKUP($B383&amp;"#"&amp;G$6,INDIRECT(SUBSTITUTE("ИсходныеДанные!$где$2:$где$50000","где",$E$4)),INDIRECT(SUBSTITUTE("ИсходныеДанные!$что$2:$что$50000","что",$G$4)),"",0,1)</f>
        <v/>
      </c>
      <c r="H383" s="146" t="str" cm="1">
        <f t="array" ref="H383">_xlfn.XLOOKUP($B383&amp;"#"&amp;H$6,INDIRECT(SUBSTITUTE("ИсходныеДанные!$где$2:$где$50000","где",$E$4)),INDIRECT(SUBSTITUTE("ИсходныеДанные!$что$2:$что$50000","что",$G$4)),"",0,1)</f>
        <v/>
      </c>
      <c r="I383" s="146" t="str" cm="1">
        <f t="array" ref="I383">_xlfn.XLOOKUP($B383&amp;"#"&amp;I$6,INDIRECT(SUBSTITUTE("ИсходныеДанные!$где$2:$где$50000","где",$E$4)),INDIRECT(SUBSTITUTE("ИсходныеДанные!$что$2:$что$50000","что",$G$4)),"",0,1)</f>
        <v/>
      </c>
      <c r="J383" s="146" t="str" cm="1">
        <f t="array" ref="J383">_xlfn.XLOOKUP($B383&amp;"#"&amp;J$6,INDIRECT(SUBSTITUTE("ИсходныеДанные!$где$2:$где$50000","где",$E$4)),INDIRECT(SUBSTITUTE("ИсходныеДанные!$что$2:$что$50000","что",$G$4)),"",0,1)</f>
        <v/>
      </c>
      <c r="K383" s="146" t="str" cm="1">
        <f t="array" ref="K383">_xlfn.XLOOKUP($B383&amp;"#"&amp;K$6,INDIRECT(SUBSTITUTE("ИсходныеДанные!$где$2:$где$50000","где",$E$4)),INDIRECT(SUBSTITUTE("ИсходныеДанные!$что$2:$что$50000","что",$G$4)),"",0,1)</f>
        <v/>
      </c>
      <c r="L383" s="146" t="str" cm="1">
        <f t="array" ref="L383">_xlfn.XLOOKUP($B383&amp;"#"&amp;L$6,INDIRECT(SUBSTITUTE("ИсходныеДанные!$где$2:$где$50000","где",$E$4)),INDIRECT(SUBSTITUTE("ИсходныеДанные!$что$2:$что$50000","что",$G$4)),"",0,1)</f>
        <v/>
      </c>
      <c r="M383" s="146" t="str" cm="1">
        <f t="array" ref="M383">_xlfn.XLOOKUP($B383&amp;"#"&amp;M$6,INDIRECT(SUBSTITUTE("ИсходныеДанные!$где$2:$где$50000","где",$E$4)),INDIRECT(SUBSTITUTE("ИсходныеДанные!$что$2:$что$50000","что",$G$4)),"",0,1)</f>
        <v/>
      </c>
      <c r="N383" s="146" t="str" cm="1">
        <f t="array" ref="N383">_xlfn.XLOOKUP($B383&amp;"#"&amp;N$6,INDIRECT(SUBSTITUTE("ИсходныеДанные!$где$2:$где$50000","где",$E$4)),INDIRECT(SUBSTITUTE("ИсходныеДанные!$что$2:$что$50000","что",$G$4)),"",0,1)</f>
        <v/>
      </c>
      <c r="O383" s="146" t="str" cm="1">
        <f t="array" ref="O383">_xlfn.XLOOKUP($B383&amp;"#"&amp;O$6,INDIRECT(SUBSTITUTE("ИсходныеДанные!$где$2:$где$50000","где",$E$4)),INDIRECT(SUBSTITUTE("ИсходныеДанные!$что$2:$что$50000","что",$G$4)),"",0,1)</f>
        <v/>
      </c>
      <c r="P383" s="147" t="str" cm="1">
        <f t="array" ref="P383">_xlfn.XLOOKUP($B383&amp;"#"&amp;P$6,INDIRECT(SUBSTITUTE("ИсходныеДанные!$где$2:$где$50000","где",$E$4)),INDIRECT(SUBSTITUTE("ИсходныеДанные!$что$2:$что$50000","что",$G$4)),"",0,1)</f>
        <v/>
      </c>
      <c r="Q383" s="3"/>
    </row>
    <row r="384" spans="1:17" x14ac:dyDescent="0.25">
      <c r="A384" s="6" t="str">
        <f t="shared" si="4"/>
        <v>delete</v>
      </c>
      <c r="B384" s="9" cm="1">
        <f t="array" ref="B384">INDIRECT("УникальныеСписки!A"&amp;ROW()-$F$4)</f>
        <v>0</v>
      </c>
      <c r="C384" s="15" t="str">
        <f t="array" ref="C384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ref="D384">_xlfn.XLOOKUP($B384,INDIRECT(SUBSTITUTE("ИсходныеДанные!$где$2:$где$50000","где",$B$4)),INDIRECT(SUBSTITUTE("ИсходныеДанные!$что$2:$что$50000","что",D$4)),"",0,1)</f>
        <v/>
      </c>
      <c r="E384" s="101" t="str" cm="1">
        <f t="array" ref="E384">_xlfn.XLOOKUP($B384&amp;"#"&amp;E$6,INDIRECT(SUBSTITUTE("ИсходныеДанные!$где$2:$где$50000","где",$E$4)),INDIRECT(SUBSTITUTE("ИсходныеДанные!$что$2:$что$50000","что",$G$4)),"",0,1)</f>
        <v/>
      </c>
      <c r="F384" s="146" t="str" cm="1">
        <f t="array" ref="F384">_xlfn.XLOOKUP($B384&amp;"#"&amp;F$6,INDIRECT(SUBSTITUTE("ИсходныеДанные!$где$2:$где$50000","где",$E$4)),INDIRECT(SUBSTITUTE("ИсходныеДанные!$что$2:$что$50000","что",$G$4)),"",0,1)</f>
        <v/>
      </c>
      <c r="G384" s="146" t="str" cm="1">
        <f t="array" ref="G384">_xlfn.XLOOKUP($B384&amp;"#"&amp;G$6,INDIRECT(SUBSTITUTE("ИсходныеДанные!$где$2:$где$50000","где",$E$4)),INDIRECT(SUBSTITUTE("ИсходныеДанные!$что$2:$что$50000","что",$G$4)),"",0,1)</f>
        <v/>
      </c>
      <c r="H384" s="146" t="str" cm="1">
        <f t="array" ref="H384">_xlfn.XLOOKUP($B384&amp;"#"&amp;H$6,INDIRECT(SUBSTITUTE("ИсходныеДанные!$где$2:$где$50000","где",$E$4)),INDIRECT(SUBSTITUTE("ИсходныеДанные!$что$2:$что$50000","что",$G$4)),"",0,1)</f>
        <v/>
      </c>
      <c r="I384" s="146" t="str" cm="1">
        <f t="array" ref="I384">_xlfn.XLOOKUP($B384&amp;"#"&amp;I$6,INDIRECT(SUBSTITUTE("ИсходныеДанные!$где$2:$где$50000","где",$E$4)),INDIRECT(SUBSTITUTE("ИсходныеДанные!$что$2:$что$50000","что",$G$4)),"",0,1)</f>
        <v/>
      </c>
      <c r="J384" s="146" t="str" cm="1">
        <f t="array" ref="J384">_xlfn.XLOOKUP($B384&amp;"#"&amp;J$6,INDIRECT(SUBSTITUTE("ИсходныеДанные!$где$2:$где$50000","где",$E$4)),INDIRECT(SUBSTITUTE("ИсходныеДанные!$что$2:$что$50000","что",$G$4)),"",0,1)</f>
        <v/>
      </c>
      <c r="K384" s="146" t="str" cm="1">
        <f t="array" ref="K384">_xlfn.XLOOKUP($B384&amp;"#"&amp;K$6,INDIRECT(SUBSTITUTE("ИсходныеДанные!$где$2:$где$50000","где",$E$4)),INDIRECT(SUBSTITUTE("ИсходныеДанные!$что$2:$что$50000","что",$G$4)),"",0,1)</f>
        <v/>
      </c>
      <c r="L384" s="146" t="str" cm="1">
        <f t="array" ref="L384">_xlfn.XLOOKUP($B384&amp;"#"&amp;L$6,INDIRECT(SUBSTITUTE("ИсходныеДанные!$где$2:$где$50000","где",$E$4)),INDIRECT(SUBSTITUTE("ИсходныеДанные!$что$2:$что$50000","что",$G$4)),"",0,1)</f>
        <v/>
      </c>
      <c r="M384" s="146" t="str" cm="1">
        <f t="array" ref="M384">_xlfn.XLOOKUP($B384&amp;"#"&amp;M$6,INDIRECT(SUBSTITUTE("ИсходныеДанные!$где$2:$где$50000","где",$E$4)),INDIRECT(SUBSTITUTE("ИсходныеДанные!$что$2:$что$50000","что",$G$4)),"",0,1)</f>
        <v/>
      </c>
      <c r="N384" s="146" t="str" cm="1">
        <f t="array" ref="N384">_xlfn.XLOOKUP($B384&amp;"#"&amp;N$6,INDIRECT(SUBSTITUTE("ИсходныеДанные!$где$2:$где$50000","где",$E$4)),INDIRECT(SUBSTITUTE("ИсходныеДанные!$что$2:$что$50000","что",$G$4)),"",0,1)</f>
        <v/>
      </c>
      <c r="O384" s="146" t="str" cm="1">
        <f t="array" ref="O384">_xlfn.XLOOKUP($B384&amp;"#"&amp;O$6,INDIRECT(SUBSTITUTE("ИсходныеДанные!$где$2:$где$50000","где",$E$4)),INDIRECT(SUBSTITUTE("ИсходныеДанные!$что$2:$что$50000","что",$G$4)),"",0,1)</f>
        <v/>
      </c>
      <c r="P384" s="147" t="str" cm="1">
        <f t="array" ref="P384">_xlfn.XLOOKUP($B384&amp;"#"&amp;P$6,INDIRECT(SUBSTITUTE("ИсходныеДанные!$где$2:$где$50000","где",$E$4)),INDIRECT(SUBSTITUTE("ИсходныеДанные!$что$2:$что$50000","что",$G$4)),"",0,1)</f>
        <v/>
      </c>
      <c r="Q384" s="3"/>
    </row>
    <row r="385" spans="1:17" x14ac:dyDescent="0.25">
      <c r="A385" s="6" t="str">
        <f t="shared" si="4"/>
        <v>delete</v>
      </c>
      <c r="B385" s="9" cm="1">
        <f t="array" ref="B385">INDIRECT("УникальныеСписки!A"&amp;ROW()-$F$4)</f>
        <v>0</v>
      </c>
      <c r="C385" s="15" t="str">
        <f t="array" ref="C385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ref="D385">_xlfn.XLOOKUP($B385,INDIRECT(SUBSTITUTE("ИсходныеДанные!$где$2:$где$50000","где",$B$4)),INDIRECT(SUBSTITUTE("ИсходныеДанные!$что$2:$что$50000","что",D$4)),"",0,1)</f>
        <v/>
      </c>
      <c r="E385" s="101" t="str" cm="1">
        <f t="array" ref="E385">_xlfn.XLOOKUP($B385&amp;"#"&amp;E$6,INDIRECT(SUBSTITUTE("ИсходныеДанные!$где$2:$где$50000","где",$E$4)),INDIRECT(SUBSTITUTE("ИсходныеДанные!$что$2:$что$50000","что",$G$4)),"",0,1)</f>
        <v/>
      </c>
      <c r="F385" s="146" t="str" cm="1">
        <f t="array" ref="F385">_xlfn.XLOOKUP($B385&amp;"#"&amp;F$6,INDIRECT(SUBSTITUTE("ИсходныеДанные!$где$2:$где$50000","где",$E$4)),INDIRECT(SUBSTITUTE("ИсходныеДанные!$что$2:$что$50000","что",$G$4)),"",0,1)</f>
        <v/>
      </c>
      <c r="G385" s="146" t="str" cm="1">
        <f t="array" ref="G385">_xlfn.XLOOKUP($B385&amp;"#"&amp;G$6,INDIRECT(SUBSTITUTE("ИсходныеДанные!$где$2:$где$50000","где",$E$4)),INDIRECT(SUBSTITUTE("ИсходныеДанные!$что$2:$что$50000","что",$G$4)),"",0,1)</f>
        <v/>
      </c>
      <c r="H385" s="146" t="str" cm="1">
        <f t="array" ref="H385">_xlfn.XLOOKUP($B385&amp;"#"&amp;H$6,INDIRECT(SUBSTITUTE("ИсходныеДанные!$где$2:$где$50000","где",$E$4)),INDIRECT(SUBSTITUTE("ИсходныеДанные!$что$2:$что$50000","что",$G$4)),"",0,1)</f>
        <v/>
      </c>
      <c r="I385" s="146" t="str" cm="1">
        <f t="array" ref="I385">_xlfn.XLOOKUP($B385&amp;"#"&amp;I$6,INDIRECT(SUBSTITUTE("ИсходныеДанные!$где$2:$где$50000","где",$E$4)),INDIRECT(SUBSTITUTE("ИсходныеДанные!$что$2:$что$50000","что",$G$4)),"",0,1)</f>
        <v/>
      </c>
      <c r="J385" s="146" t="str" cm="1">
        <f t="array" ref="J385">_xlfn.XLOOKUP($B385&amp;"#"&amp;J$6,INDIRECT(SUBSTITUTE("ИсходныеДанные!$где$2:$где$50000","где",$E$4)),INDIRECT(SUBSTITUTE("ИсходныеДанные!$что$2:$что$50000","что",$G$4)),"",0,1)</f>
        <v/>
      </c>
      <c r="K385" s="146" t="str" cm="1">
        <f t="array" ref="K385">_xlfn.XLOOKUP($B385&amp;"#"&amp;K$6,INDIRECT(SUBSTITUTE("ИсходныеДанные!$где$2:$где$50000","где",$E$4)),INDIRECT(SUBSTITUTE("ИсходныеДанные!$что$2:$что$50000","что",$G$4)),"",0,1)</f>
        <v/>
      </c>
      <c r="L385" s="146" t="str" cm="1">
        <f t="array" ref="L385">_xlfn.XLOOKUP($B385&amp;"#"&amp;L$6,INDIRECT(SUBSTITUTE("ИсходныеДанные!$где$2:$где$50000","где",$E$4)),INDIRECT(SUBSTITUTE("ИсходныеДанные!$что$2:$что$50000","что",$G$4)),"",0,1)</f>
        <v/>
      </c>
      <c r="M385" s="146" t="str" cm="1">
        <f t="array" ref="M385">_xlfn.XLOOKUP($B385&amp;"#"&amp;M$6,INDIRECT(SUBSTITUTE("ИсходныеДанные!$где$2:$где$50000","где",$E$4)),INDIRECT(SUBSTITUTE("ИсходныеДанные!$что$2:$что$50000","что",$G$4)),"",0,1)</f>
        <v/>
      </c>
      <c r="N385" s="146" t="str" cm="1">
        <f t="array" ref="N385">_xlfn.XLOOKUP($B385&amp;"#"&amp;N$6,INDIRECT(SUBSTITUTE("ИсходныеДанные!$где$2:$где$50000","где",$E$4)),INDIRECT(SUBSTITUTE("ИсходныеДанные!$что$2:$что$50000","что",$G$4)),"",0,1)</f>
        <v/>
      </c>
      <c r="O385" s="146" t="str" cm="1">
        <f t="array" ref="O385">_xlfn.XLOOKUP($B385&amp;"#"&amp;O$6,INDIRECT(SUBSTITUTE("ИсходныеДанные!$где$2:$где$50000","где",$E$4)),INDIRECT(SUBSTITUTE("ИсходныеДанные!$что$2:$что$50000","что",$G$4)),"",0,1)</f>
        <v/>
      </c>
      <c r="P385" s="147" t="str" cm="1">
        <f t="array" ref="P385">_xlfn.XLOOKUP($B385&amp;"#"&amp;P$6,INDIRECT(SUBSTITUTE("ИсходныеДанные!$где$2:$где$50000","где",$E$4)),INDIRECT(SUBSTITUTE("ИсходныеДанные!$что$2:$что$50000","что",$G$4)),"",0,1)</f>
        <v/>
      </c>
      <c r="Q385" s="3"/>
    </row>
    <row r="386" spans="1:17" x14ac:dyDescent="0.25">
      <c r="A386" s="6" t="str">
        <f t="shared" si="4"/>
        <v>delete</v>
      </c>
      <c r="B386" s="9" cm="1">
        <f t="array" ref="B386">INDIRECT("УникальныеСписки!A"&amp;ROW()-$F$4)</f>
        <v>0</v>
      </c>
      <c r="C386" s="15" t="str">
        <f t="array" ref="C386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ref="D386">_xlfn.XLOOKUP($B386,INDIRECT(SUBSTITUTE("ИсходныеДанные!$где$2:$где$50000","где",$B$4)),INDIRECT(SUBSTITUTE("ИсходныеДанные!$что$2:$что$50000","что",D$4)),"",0,1)</f>
        <v/>
      </c>
      <c r="E386" s="101" t="str" cm="1">
        <f t="array" ref="E386">_xlfn.XLOOKUP($B386&amp;"#"&amp;E$6,INDIRECT(SUBSTITUTE("ИсходныеДанные!$где$2:$где$50000","где",$E$4)),INDIRECT(SUBSTITUTE("ИсходныеДанные!$что$2:$что$50000","что",$G$4)),"",0,1)</f>
        <v/>
      </c>
      <c r="F386" s="146" t="str" cm="1">
        <f t="array" ref="F386">_xlfn.XLOOKUP($B386&amp;"#"&amp;F$6,INDIRECT(SUBSTITUTE("ИсходныеДанные!$где$2:$где$50000","где",$E$4)),INDIRECT(SUBSTITUTE("ИсходныеДанные!$что$2:$что$50000","что",$G$4)),"",0,1)</f>
        <v/>
      </c>
      <c r="G386" s="146" t="str" cm="1">
        <f t="array" ref="G386">_xlfn.XLOOKUP($B386&amp;"#"&amp;G$6,INDIRECT(SUBSTITUTE("ИсходныеДанные!$где$2:$где$50000","где",$E$4)),INDIRECT(SUBSTITUTE("ИсходныеДанные!$что$2:$что$50000","что",$G$4)),"",0,1)</f>
        <v/>
      </c>
      <c r="H386" s="146" t="str" cm="1">
        <f t="array" ref="H386">_xlfn.XLOOKUP($B386&amp;"#"&amp;H$6,INDIRECT(SUBSTITUTE("ИсходныеДанные!$где$2:$где$50000","где",$E$4)),INDIRECT(SUBSTITUTE("ИсходныеДанные!$что$2:$что$50000","что",$G$4)),"",0,1)</f>
        <v/>
      </c>
      <c r="I386" s="146" t="str" cm="1">
        <f t="array" ref="I386">_xlfn.XLOOKUP($B386&amp;"#"&amp;I$6,INDIRECT(SUBSTITUTE("ИсходныеДанные!$где$2:$где$50000","где",$E$4)),INDIRECT(SUBSTITUTE("ИсходныеДанные!$что$2:$что$50000","что",$G$4)),"",0,1)</f>
        <v/>
      </c>
      <c r="J386" s="146" t="str" cm="1">
        <f t="array" ref="J386">_xlfn.XLOOKUP($B386&amp;"#"&amp;J$6,INDIRECT(SUBSTITUTE("ИсходныеДанные!$где$2:$где$50000","где",$E$4)),INDIRECT(SUBSTITUTE("ИсходныеДанные!$что$2:$что$50000","что",$G$4)),"",0,1)</f>
        <v/>
      </c>
      <c r="K386" s="146" t="str" cm="1">
        <f t="array" ref="K386">_xlfn.XLOOKUP($B386&amp;"#"&amp;K$6,INDIRECT(SUBSTITUTE("ИсходныеДанные!$где$2:$где$50000","где",$E$4)),INDIRECT(SUBSTITUTE("ИсходныеДанные!$что$2:$что$50000","что",$G$4)),"",0,1)</f>
        <v/>
      </c>
      <c r="L386" s="146" t="str" cm="1">
        <f t="array" ref="L386">_xlfn.XLOOKUP($B386&amp;"#"&amp;L$6,INDIRECT(SUBSTITUTE("ИсходныеДанные!$где$2:$где$50000","где",$E$4)),INDIRECT(SUBSTITUTE("ИсходныеДанные!$что$2:$что$50000","что",$G$4)),"",0,1)</f>
        <v/>
      </c>
      <c r="M386" s="146" t="str" cm="1">
        <f t="array" ref="M386">_xlfn.XLOOKUP($B386&amp;"#"&amp;M$6,INDIRECT(SUBSTITUTE("ИсходныеДанные!$где$2:$где$50000","где",$E$4)),INDIRECT(SUBSTITUTE("ИсходныеДанные!$что$2:$что$50000","что",$G$4)),"",0,1)</f>
        <v/>
      </c>
      <c r="N386" s="146" t="str" cm="1">
        <f t="array" ref="N386">_xlfn.XLOOKUP($B386&amp;"#"&amp;N$6,INDIRECT(SUBSTITUTE("ИсходныеДанные!$где$2:$где$50000","где",$E$4)),INDIRECT(SUBSTITUTE("ИсходныеДанные!$что$2:$что$50000","что",$G$4)),"",0,1)</f>
        <v/>
      </c>
      <c r="O386" s="146" t="str" cm="1">
        <f t="array" ref="O386">_xlfn.XLOOKUP($B386&amp;"#"&amp;O$6,INDIRECT(SUBSTITUTE("ИсходныеДанные!$где$2:$где$50000","где",$E$4)),INDIRECT(SUBSTITUTE("ИсходныеДанные!$что$2:$что$50000","что",$G$4)),"",0,1)</f>
        <v/>
      </c>
      <c r="P386" s="147" t="str" cm="1">
        <f t="array" ref="P386">_xlfn.XLOOKUP($B386&amp;"#"&amp;P$6,INDIRECT(SUBSTITUTE("ИсходныеДанные!$где$2:$где$50000","где",$E$4)),INDIRECT(SUBSTITUTE("ИсходныеДанные!$что$2:$что$50000","что",$G$4)),"",0,1)</f>
        <v/>
      </c>
      <c r="Q386" s="3"/>
    </row>
    <row r="387" spans="1:17" x14ac:dyDescent="0.25">
      <c r="A387" s="6" t="str">
        <f t="shared" si="4"/>
        <v>delete</v>
      </c>
      <c r="B387" s="9" cm="1">
        <f t="array" ref="B387">INDIRECT("УникальныеСписки!A"&amp;ROW()-$F$4)</f>
        <v>0</v>
      </c>
      <c r="C387" s="15" t="str">
        <f t="array" ref="C387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ref="D387">_xlfn.XLOOKUP($B387,INDIRECT(SUBSTITUTE("ИсходныеДанные!$где$2:$где$50000","где",$B$4)),INDIRECT(SUBSTITUTE("ИсходныеДанные!$что$2:$что$50000","что",D$4)),"",0,1)</f>
        <v/>
      </c>
      <c r="E387" s="101" t="str" cm="1">
        <f t="array" ref="E387">_xlfn.XLOOKUP($B387&amp;"#"&amp;E$6,INDIRECT(SUBSTITUTE("ИсходныеДанные!$где$2:$где$50000","где",$E$4)),INDIRECT(SUBSTITUTE("ИсходныеДанные!$что$2:$что$50000","что",$G$4)),"",0,1)</f>
        <v/>
      </c>
      <c r="F387" s="146" t="str" cm="1">
        <f t="array" ref="F387">_xlfn.XLOOKUP($B387&amp;"#"&amp;F$6,INDIRECT(SUBSTITUTE("ИсходныеДанные!$где$2:$где$50000","где",$E$4)),INDIRECT(SUBSTITUTE("ИсходныеДанные!$что$2:$что$50000","что",$G$4)),"",0,1)</f>
        <v/>
      </c>
      <c r="G387" s="146" t="str" cm="1">
        <f t="array" ref="G387">_xlfn.XLOOKUP($B387&amp;"#"&amp;G$6,INDIRECT(SUBSTITUTE("ИсходныеДанные!$где$2:$где$50000","где",$E$4)),INDIRECT(SUBSTITUTE("ИсходныеДанные!$что$2:$что$50000","что",$G$4)),"",0,1)</f>
        <v/>
      </c>
      <c r="H387" s="146" t="str" cm="1">
        <f t="array" ref="H387">_xlfn.XLOOKUP($B387&amp;"#"&amp;H$6,INDIRECT(SUBSTITUTE("ИсходныеДанные!$где$2:$где$50000","где",$E$4)),INDIRECT(SUBSTITUTE("ИсходныеДанные!$что$2:$что$50000","что",$G$4)),"",0,1)</f>
        <v/>
      </c>
      <c r="I387" s="146" t="str" cm="1">
        <f t="array" ref="I387">_xlfn.XLOOKUP($B387&amp;"#"&amp;I$6,INDIRECT(SUBSTITUTE("ИсходныеДанные!$где$2:$где$50000","где",$E$4)),INDIRECT(SUBSTITUTE("ИсходныеДанные!$что$2:$что$50000","что",$G$4)),"",0,1)</f>
        <v/>
      </c>
      <c r="J387" s="146" t="str" cm="1">
        <f t="array" ref="J387">_xlfn.XLOOKUP($B387&amp;"#"&amp;J$6,INDIRECT(SUBSTITUTE("ИсходныеДанные!$где$2:$где$50000","где",$E$4)),INDIRECT(SUBSTITUTE("ИсходныеДанные!$что$2:$что$50000","что",$G$4)),"",0,1)</f>
        <v/>
      </c>
      <c r="K387" s="146" t="str" cm="1">
        <f t="array" ref="K387">_xlfn.XLOOKUP($B387&amp;"#"&amp;K$6,INDIRECT(SUBSTITUTE("ИсходныеДанные!$где$2:$где$50000","где",$E$4)),INDIRECT(SUBSTITUTE("ИсходныеДанные!$что$2:$что$50000","что",$G$4)),"",0,1)</f>
        <v/>
      </c>
      <c r="L387" s="146" t="str" cm="1">
        <f t="array" ref="L387">_xlfn.XLOOKUP($B387&amp;"#"&amp;L$6,INDIRECT(SUBSTITUTE("ИсходныеДанные!$где$2:$где$50000","где",$E$4)),INDIRECT(SUBSTITUTE("ИсходныеДанные!$что$2:$что$50000","что",$G$4)),"",0,1)</f>
        <v/>
      </c>
      <c r="M387" s="146" t="str" cm="1">
        <f t="array" ref="M387">_xlfn.XLOOKUP($B387&amp;"#"&amp;M$6,INDIRECT(SUBSTITUTE("ИсходныеДанные!$где$2:$где$50000","где",$E$4)),INDIRECT(SUBSTITUTE("ИсходныеДанные!$что$2:$что$50000","что",$G$4)),"",0,1)</f>
        <v/>
      </c>
      <c r="N387" s="146" t="str" cm="1">
        <f t="array" ref="N387">_xlfn.XLOOKUP($B387&amp;"#"&amp;N$6,INDIRECT(SUBSTITUTE("ИсходныеДанные!$где$2:$где$50000","где",$E$4)),INDIRECT(SUBSTITUTE("ИсходныеДанные!$что$2:$что$50000","что",$G$4)),"",0,1)</f>
        <v/>
      </c>
      <c r="O387" s="146" t="str" cm="1">
        <f t="array" ref="O387">_xlfn.XLOOKUP($B387&amp;"#"&amp;O$6,INDIRECT(SUBSTITUTE("ИсходныеДанные!$где$2:$где$50000","где",$E$4)),INDIRECT(SUBSTITUTE("ИсходныеДанные!$что$2:$что$50000","что",$G$4)),"",0,1)</f>
        <v/>
      </c>
      <c r="P387" s="147" t="str" cm="1">
        <f t="array" ref="P387">_xlfn.XLOOKUP($B387&amp;"#"&amp;P$6,INDIRECT(SUBSTITUTE("ИсходныеДанные!$где$2:$где$50000","где",$E$4)),INDIRECT(SUBSTITUTE("ИсходныеДанные!$что$2:$что$50000","что",$G$4)),"",0,1)</f>
        <v/>
      </c>
      <c r="Q387" s="3"/>
    </row>
    <row r="388" spans="1:17" x14ac:dyDescent="0.25">
      <c r="A388" s="6" t="str">
        <f t="shared" si="4"/>
        <v>delete</v>
      </c>
      <c r="B388" s="9" cm="1">
        <f t="array" ref="B388">INDIRECT("УникальныеСписки!A"&amp;ROW()-$F$4)</f>
        <v>0</v>
      </c>
      <c r="C388" s="15" t="str">
        <f t="array" ref="C388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ref="D388">_xlfn.XLOOKUP($B388,INDIRECT(SUBSTITUTE("ИсходныеДанные!$где$2:$где$50000","где",$B$4)),INDIRECT(SUBSTITUTE("ИсходныеДанные!$что$2:$что$50000","что",D$4)),"",0,1)</f>
        <v/>
      </c>
      <c r="E388" s="101" t="str" cm="1">
        <f t="array" ref="E388">_xlfn.XLOOKUP($B388&amp;"#"&amp;E$6,INDIRECT(SUBSTITUTE("ИсходныеДанные!$где$2:$где$50000","где",$E$4)),INDIRECT(SUBSTITUTE("ИсходныеДанные!$что$2:$что$50000","что",$G$4)),"",0,1)</f>
        <v/>
      </c>
      <c r="F388" s="146" t="str" cm="1">
        <f t="array" ref="F388">_xlfn.XLOOKUP($B388&amp;"#"&amp;F$6,INDIRECT(SUBSTITUTE("ИсходныеДанные!$где$2:$где$50000","где",$E$4)),INDIRECT(SUBSTITUTE("ИсходныеДанные!$что$2:$что$50000","что",$G$4)),"",0,1)</f>
        <v/>
      </c>
      <c r="G388" s="146" t="str" cm="1">
        <f t="array" ref="G388">_xlfn.XLOOKUP($B388&amp;"#"&amp;G$6,INDIRECT(SUBSTITUTE("ИсходныеДанные!$где$2:$где$50000","где",$E$4)),INDIRECT(SUBSTITUTE("ИсходныеДанные!$что$2:$что$50000","что",$G$4)),"",0,1)</f>
        <v/>
      </c>
      <c r="H388" s="146" t="str" cm="1">
        <f t="array" ref="H388">_xlfn.XLOOKUP($B388&amp;"#"&amp;H$6,INDIRECT(SUBSTITUTE("ИсходныеДанные!$где$2:$где$50000","где",$E$4)),INDIRECT(SUBSTITUTE("ИсходныеДанные!$что$2:$что$50000","что",$G$4)),"",0,1)</f>
        <v/>
      </c>
      <c r="I388" s="146" t="str" cm="1">
        <f t="array" ref="I388">_xlfn.XLOOKUP($B388&amp;"#"&amp;I$6,INDIRECT(SUBSTITUTE("ИсходныеДанные!$где$2:$где$50000","где",$E$4)),INDIRECT(SUBSTITUTE("ИсходныеДанные!$что$2:$что$50000","что",$G$4)),"",0,1)</f>
        <v/>
      </c>
      <c r="J388" s="146" t="str" cm="1">
        <f t="array" ref="J388">_xlfn.XLOOKUP($B388&amp;"#"&amp;J$6,INDIRECT(SUBSTITUTE("ИсходныеДанные!$где$2:$где$50000","где",$E$4)),INDIRECT(SUBSTITUTE("ИсходныеДанные!$что$2:$что$50000","что",$G$4)),"",0,1)</f>
        <v/>
      </c>
      <c r="K388" s="146" t="str" cm="1">
        <f t="array" ref="K388">_xlfn.XLOOKUP($B388&amp;"#"&amp;K$6,INDIRECT(SUBSTITUTE("ИсходныеДанные!$где$2:$где$50000","где",$E$4)),INDIRECT(SUBSTITUTE("ИсходныеДанные!$что$2:$что$50000","что",$G$4)),"",0,1)</f>
        <v/>
      </c>
      <c r="L388" s="146" t="str" cm="1">
        <f t="array" ref="L388">_xlfn.XLOOKUP($B388&amp;"#"&amp;L$6,INDIRECT(SUBSTITUTE("ИсходныеДанные!$где$2:$где$50000","где",$E$4)),INDIRECT(SUBSTITUTE("ИсходныеДанные!$что$2:$что$50000","что",$G$4)),"",0,1)</f>
        <v/>
      </c>
      <c r="M388" s="146" t="str" cm="1">
        <f t="array" ref="M388">_xlfn.XLOOKUP($B388&amp;"#"&amp;M$6,INDIRECT(SUBSTITUTE("ИсходныеДанные!$где$2:$где$50000","где",$E$4)),INDIRECT(SUBSTITUTE("ИсходныеДанные!$что$2:$что$50000","что",$G$4)),"",0,1)</f>
        <v/>
      </c>
      <c r="N388" s="146" t="str" cm="1">
        <f t="array" ref="N388">_xlfn.XLOOKUP($B388&amp;"#"&amp;N$6,INDIRECT(SUBSTITUTE("ИсходныеДанные!$где$2:$где$50000","где",$E$4)),INDIRECT(SUBSTITUTE("ИсходныеДанные!$что$2:$что$50000","что",$G$4)),"",0,1)</f>
        <v/>
      </c>
      <c r="O388" s="146" t="str" cm="1">
        <f t="array" ref="O388">_xlfn.XLOOKUP($B388&amp;"#"&amp;O$6,INDIRECT(SUBSTITUTE("ИсходныеДанные!$где$2:$где$50000","где",$E$4)),INDIRECT(SUBSTITUTE("ИсходныеДанные!$что$2:$что$50000","что",$G$4)),"",0,1)</f>
        <v/>
      </c>
      <c r="P388" s="147" t="str" cm="1">
        <f t="array" ref="P388">_xlfn.XLOOKUP($B388&amp;"#"&amp;P$6,INDIRECT(SUBSTITUTE("ИсходныеДанные!$где$2:$где$50000","где",$E$4)),INDIRECT(SUBSTITUTE("ИсходныеДанные!$что$2:$что$50000","что",$G$4)),"",0,1)</f>
        <v/>
      </c>
      <c r="Q388" s="3"/>
    </row>
    <row r="389" spans="1:17" x14ac:dyDescent="0.25">
      <c r="A389" s="6" t="str">
        <f t="shared" si="4"/>
        <v>delete</v>
      </c>
      <c r="B389" s="9" cm="1">
        <f t="array" ref="B389">INDIRECT("УникальныеСписки!A"&amp;ROW()-$F$4)</f>
        <v>0</v>
      </c>
      <c r="C389" s="15" t="str">
        <f t="array" ref="C389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ref="D389">_xlfn.XLOOKUP($B389,INDIRECT(SUBSTITUTE("ИсходныеДанные!$где$2:$где$50000","где",$B$4)),INDIRECT(SUBSTITUTE("ИсходныеДанные!$что$2:$что$50000","что",D$4)),"",0,1)</f>
        <v/>
      </c>
      <c r="E389" s="101" t="str" cm="1">
        <f t="array" ref="E389">_xlfn.XLOOKUP($B389&amp;"#"&amp;E$6,INDIRECT(SUBSTITUTE("ИсходныеДанные!$где$2:$где$50000","где",$E$4)),INDIRECT(SUBSTITUTE("ИсходныеДанные!$что$2:$что$50000","что",$G$4)),"",0,1)</f>
        <v/>
      </c>
      <c r="F389" s="146" t="str" cm="1">
        <f t="array" ref="F389">_xlfn.XLOOKUP($B389&amp;"#"&amp;F$6,INDIRECT(SUBSTITUTE("ИсходныеДанные!$где$2:$где$50000","где",$E$4)),INDIRECT(SUBSTITUTE("ИсходныеДанные!$что$2:$что$50000","что",$G$4)),"",0,1)</f>
        <v/>
      </c>
      <c r="G389" s="146" t="str" cm="1">
        <f t="array" ref="G389">_xlfn.XLOOKUP($B389&amp;"#"&amp;G$6,INDIRECT(SUBSTITUTE("ИсходныеДанные!$где$2:$где$50000","где",$E$4)),INDIRECT(SUBSTITUTE("ИсходныеДанные!$что$2:$что$50000","что",$G$4)),"",0,1)</f>
        <v/>
      </c>
      <c r="H389" s="146" t="str" cm="1">
        <f t="array" ref="H389">_xlfn.XLOOKUP($B389&amp;"#"&amp;H$6,INDIRECT(SUBSTITUTE("ИсходныеДанные!$где$2:$где$50000","где",$E$4)),INDIRECT(SUBSTITUTE("ИсходныеДанные!$что$2:$что$50000","что",$G$4)),"",0,1)</f>
        <v/>
      </c>
      <c r="I389" s="146" t="str" cm="1">
        <f t="array" ref="I389">_xlfn.XLOOKUP($B389&amp;"#"&amp;I$6,INDIRECT(SUBSTITUTE("ИсходныеДанные!$где$2:$где$50000","где",$E$4)),INDIRECT(SUBSTITUTE("ИсходныеДанные!$что$2:$что$50000","что",$G$4)),"",0,1)</f>
        <v/>
      </c>
      <c r="J389" s="146" t="str" cm="1">
        <f t="array" ref="J389">_xlfn.XLOOKUP($B389&amp;"#"&amp;J$6,INDIRECT(SUBSTITUTE("ИсходныеДанные!$где$2:$где$50000","где",$E$4)),INDIRECT(SUBSTITUTE("ИсходныеДанные!$что$2:$что$50000","что",$G$4)),"",0,1)</f>
        <v/>
      </c>
      <c r="K389" s="146" t="str" cm="1">
        <f t="array" ref="K389">_xlfn.XLOOKUP($B389&amp;"#"&amp;K$6,INDIRECT(SUBSTITUTE("ИсходныеДанные!$где$2:$где$50000","где",$E$4)),INDIRECT(SUBSTITUTE("ИсходныеДанные!$что$2:$что$50000","что",$G$4)),"",0,1)</f>
        <v/>
      </c>
      <c r="L389" s="146" t="str" cm="1">
        <f t="array" ref="L389">_xlfn.XLOOKUP($B389&amp;"#"&amp;L$6,INDIRECT(SUBSTITUTE("ИсходныеДанные!$где$2:$где$50000","где",$E$4)),INDIRECT(SUBSTITUTE("ИсходныеДанные!$что$2:$что$50000","что",$G$4)),"",0,1)</f>
        <v/>
      </c>
      <c r="M389" s="146" t="str" cm="1">
        <f t="array" ref="M389">_xlfn.XLOOKUP($B389&amp;"#"&amp;M$6,INDIRECT(SUBSTITUTE("ИсходныеДанные!$где$2:$где$50000","где",$E$4)),INDIRECT(SUBSTITUTE("ИсходныеДанные!$что$2:$что$50000","что",$G$4)),"",0,1)</f>
        <v/>
      </c>
      <c r="N389" s="146" t="str" cm="1">
        <f t="array" ref="N389">_xlfn.XLOOKUP($B389&amp;"#"&amp;N$6,INDIRECT(SUBSTITUTE("ИсходныеДанные!$где$2:$где$50000","где",$E$4)),INDIRECT(SUBSTITUTE("ИсходныеДанные!$что$2:$что$50000","что",$G$4)),"",0,1)</f>
        <v/>
      </c>
      <c r="O389" s="146" t="str" cm="1">
        <f t="array" ref="O389">_xlfn.XLOOKUP($B389&amp;"#"&amp;O$6,INDIRECT(SUBSTITUTE("ИсходныеДанные!$где$2:$где$50000","где",$E$4)),INDIRECT(SUBSTITUTE("ИсходныеДанные!$что$2:$что$50000","что",$G$4)),"",0,1)</f>
        <v/>
      </c>
      <c r="P389" s="147" t="str" cm="1">
        <f t="array" ref="P389">_xlfn.XLOOKUP($B389&amp;"#"&amp;P$6,INDIRECT(SUBSTITUTE("ИсходныеДанные!$где$2:$где$50000","где",$E$4)),INDIRECT(SUBSTITUTE("ИсходныеДанные!$что$2:$что$50000","что",$G$4)),"",0,1)</f>
        <v/>
      </c>
      <c r="Q389" s="3"/>
    </row>
    <row r="390" spans="1:17" x14ac:dyDescent="0.25">
      <c r="A390" s="6" t="str">
        <f t="shared" si="4"/>
        <v>delete</v>
      </c>
      <c r="B390" s="9" cm="1">
        <f t="array" ref="B390">INDIRECT("УникальныеСписки!A"&amp;ROW()-$F$4)</f>
        <v>0</v>
      </c>
      <c r="C390" s="15" t="str">
        <f t="array" ref="C390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ref="D390">_xlfn.XLOOKUP($B390,INDIRECT(SUBSTITUTE("ИсходныеДанные!$где$2:$где$50000","где",$B$4)),INDIRECT(SUBSTITUTE("ИсходныеДанные!$что$2:$что$50000","что",D$4)),"",0,1)</f>
        <v/>
      </c>
      <c r="E390" s="101" t="str" cm="1">
        <f t="array" ref="E390">_xlfn.XLOOKUP($B390&amp;"#"&amp;E$6,INDIRECT(SUBSTITUTE("ИсходныеДанные!$где$2:$где$50000","где",$E$4)),INDIRECT(SUBSTITUTE("ИсходныеДанные!$что$2:$что$50000","что",$G$4)),"",0,1)</f>
        <v/>
      </c>
      <c r="F390" s="146" t="str" cm="1">
        <f t="array" ref="F390">_xlfn.XLOOKUP($B390&amp;"#"&amp;F$6,INDIRECT(SUBSTITUTE("ИсходныеДанные!$где$2:$где$50000","где",$E$4)),INDIRECT(SUBSTITUTE("ИсходныеДанные!$что$2:$что$50000","что",$G$4)),"",0,1)</f>
        <v/>
      </c>
      <c r="G390" s="146" t="str" cm="1">
        <f t="array" ref="G390">_xlfn.XLOOKUP($B390&amp;"#"&amp;G$6,INDIRECT(SUBSTITUTE("ИсходныеДанные!$где$2:$где$50000","где",$E$4)),INDIRECT(SUBSTITUTE("ИсходныеДанные!$что$2:$что$50000","что",$G$4)),"",0,1)</f>
        <v/>
      </c>
      <c r="H390" s="146" t="str" cm="1">
        <f t="array" ref="H390">_xlfn.XLOOKUP($B390&amp;"#"&amp;H$6,INDIRECT(SUBSTITUTE("ИсходныеДанные!$где$2:$где$50000","где",$E$4)),INDIRECT(SUBSTITUTE("ИсходныеДанные!$что$2:$что$50000","что",$G$4)),"",0,1)</f>
        <v/>
      </c>
      <c r="I390" s="146" t="str" cm="1">
        <f t="array" ref="I390">_xlfn.XLOOKUP($B390&amp;"#"&amp;I$6,INDIRECT(SUBSTITUTE("ИсходныеДанные!$где$2:$где$50000","где",$E$4)),INDIRECT(SUBSTITUTE("ИсходныеДанные!$что$2:$что$50000","что",$G$4)),"",0,1)</f>
        <v/>
      </c>
      <c r="J390" s="146" t="str" cm="1">
        <f t="array" ref="J390">_xlfn.XLOOKUP($B390&amp;"#"&amp;J$6,INDIRECT(SUBSTITUTE("ИсходныеДанные!$где$2:$где$50000","где",$E$4)),INDIRECT(SUBSTITUTE("ИсходныеДанные!$что$2:$что$50000","что",$G$4)),"",0,1)</f>
        <v/>
      </c>
      <c r="K390" s="146" t="str" cm="1">
        <f t="array" ref="K390">_xlfn.XLOOKUP($B390&amp;"#"&amp;K$6,INDIRECT(SUBSTITUTE("ИсходныеДанные!$где$2:$где$50000","где",$E$4)),INDIRECT(SUBSTITUTE("ИсходныеДанные!$что$2:$что$50000","что",$G$4)),"",0,1)</f>
        <v/>
      </c>
      <c r="L390" s="146" t="str" cm="1">
        <f t="array" ref="L390">_xlfn.XLOOKUP($B390&amp;"#"&amp;L$6,INDIRECT(SUBSTITUTE("ИсходныеДанные!$где$2:$где$50000","где",$E$4)),INDIRECT(SUBSTITUTE("ИсходныеДанные!$что$2:$что$50000","что",$G$4)),"",0,1)</f>
        <v/>
      </c>
      <c r="M390" s="146" t="str" cm="1">
        <f t="array" ref="M390">_xlfn.XLOOKUP($B390&amp;"#"&amp;M$6,INDIRECT(SUBSTITUTE("ИсходныеДанные!$где$2:$где$50000","где",$E$4)),INDIRECT(SUBSTITUTE("ИсходныеДанные!$что$2:$что$50000","что",$G$4)),"",0,1)</f>
        <v/>
      </c>
      <c r="N390" s="146" t="str" cm="1">
        <f t="array" ref="N390">_xlfn.XLOOKUP($B390&amp;"#"&amp;N$6,INDIRECT(SUBSTITUTE("ИсходныеДанные!$где$2:$где$50000","где",$E$4)),INDIRECT(SUBSTITUTE("ИсходныеДанные!$что$2:$что$50000","что",$G$4)),"",0,1)</f>
        <v/>
      </c>
      <c r="O390" s="146" t="str" cm="1">
        <f t="array" ref="O390">_xlfn.XLOOKUP($B390&amp;"#"&amp;O$6,INDIRECT(SUBSTITUTE("ИсходныеДанные!$где$2:$где$50000","где",$E$4)),INDIRECT(SUBSTITUTE("ИсходныеДанные!$что$2:$что$50000","что",$G$4)),"",0,1)</f>
        <v/>
      </c>
      <c r="P390" s="147" t="str" cm="1">
        <f t="array" ref="P390">_xlfn.XLOOKUP($B390&amp;"#"&amp;P$6,INDIRECT(SUBSTITUTE("ИсходныеДанные!$где$2:$где$50000","где",$E$4)),INDIRECT(SUBSTITUTE("ИсходныеДанные!$что$2:$что$50000","что",$G$4)),"",0,1)</f>
        <v/>
      </c>
      <c r="Q390" s="3"/>
    </row>
    <row r="391" spans="1:17" x14ac:dyDescent="0.25">
      <c r="A391" s="6" t="str">
        <f t="shared" si="4"/>
        <v>delete</v>
      </c>
      <c r="B391" s="9" cm="1">
        <f t="array" ref="B391">INDIRECT("УникальныеСписки!A"&amp;ROW()-$F$4)</f>
        <v>0</v>
      </c>
      <c r="C391" s="15" t="str">
        <f t="array" ref="C39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ref="D391">_xlfn.XLOOKUP($B391,INDIRECT(SUBSTITUTE("ИсходныеДанные!$где$2:$где$50000","где",$B$4)),INDIRECT(SUBSTITUTE("ИсходныеДанные!$что$2:$что$50000","что",D$4)),"",0,1)</f>
        <v/>
      </c>
      <c r="E391" s="101" t="str" cm="1">
        <f t="array" ref="E391">_xlfn.XLOOKUP($B391&amp;"#"&amp;E$6,INDIRECT(SUBSTITUTE("ИсходныеДанные!$где$2:$где$50000","где",$E$4)),INDIRECT(SUBSTITUTE("ИсходныеДанные!$что$2:$что$50000","что",$G$4)),"",0,1)</f>
        <v/>
      </c>
      <c r="F391" s="146" t="str" cm="1">
        <f t="array" ref="F391">_xlfn.XLOOKUP($B391&amp;"#"&amp;F$6,INDIRECT(SUBSTITUTE("ИсходныеДанные!$где$2:$где$50000","где",$E$4)),INDIRECT(SUBSTITUTE("ИсходныеДанные!$что$2:$что$50000","что",$G$4)),"",0,1)</f>
        <v/>
      </c>
      <c r="G391" s="146" t="str" cm="1">
        <f t="array" ref="G391">_xlfn.XLOOKUP($B391&amp;"#"&amp;G$6,INDIRECT(SUBSTITUTE("ИсходныеДанные!$где$2:$где$50000","где",$E$4)),INDIRECT(SUBSTITUTE("ИсходныеДанные!$что$2:$что$50000","что",$G$4)),"",0,1)</f>
        <v/>
      </c>
      <c r="H391" s="146" t="str" cm="1">
        <f t="array" ref="H391">_xlfn.XLOOKUP($B391&amp;"#"&amp;H$6,INDIRECT(SUBSTITUTE("ИсходныеДанные!$где$2:$где$50000","где",$E$4)),INDIRECT(SUBSTITUTE("ИсходныеДанные!$что$2:$что$50000","что",$G$4)),"",0,1)</f>
        <v/>
      </c>
      <c r="I391" s="146" t="str" cm="1">
        <f t="array" ref="I391">_xlfn.XLOOKUP($B391&amp;"#"&amp;I$6,INDIRECT(SUBSTITUTE("ИсходныеДанные!$где$2:$где$50000","где",$E$4)),INDIRECT(SUBSTITUTE("ИсходныеДанные!$что$2:$что$50000","что",$G$4)),"",0,1)</f>
        <v/>
      </c>
      <c r="J391" s="146" t="str" cm="1">
        <f t="array" ref="J391">_xlfn.XLOOKUP($B391&amp;"#"&amp;J$6,INDIRECT(SUBSTITUTE("ИсходныеДанные!$где$2:$где$50000","где",$E$4)),INDIRECT(SUBSTITUTE("ИсходныеДанные!$что$2:$что$50000","что",$G$4)),"",0,1)</f>
        <v/>
      </c>
      <c r="K391" s="146" t="str" cm="1">
        <f t="array" ref="K391">_xlfn.XLOOKUP($B391&amp;"#"&amp;K$6,INDIRECT(SUBSTITUTE("ИсходныеДанные!$где$2:$где$50000","где",$E$4)),INDIRECT(SUBSTITUTE("ИсходныеДанные!$что$2:$что$50000","что",$G$4)),"",0,1)</f>
        <v/>
      </c>
      <c r="L391" s="146" t="str" cm="1">
        <f t="array" ref="L391">_xlfn.XLOOKUP($B391&amp;"#"&amp;L$6,INDIRECT(SUBSTITUTE("ИсходныеДанные!$где$2:$где$50000","где",$E$4)),INDIRECT(SUBSTITUTE("ИсходныеДанные!$что$2:$что$50000","что",$G$4)),"",0,1)</f>
        <v/>
      </c>
      <c r="M391" s="146" t="str" cm="1">
        <f t="array" ref="M391">_xlfn.XLOOKUP($B391&amp;"#"&amp;M$6,INDIRECT(SUBSTITUTE("ИсходныеДанные!$где$2:$где$50000","где",$E$4)),INDIRECT(SUBSTITUTE("ИсходныеДанные!$что$2:$что$50000","что",$G$4)),"",0,1)</f>
        <v/>
      </c>
      <c r="N391" s="146" t="str" cm="1">
        <f t="array" ref="N391">_xlfn.XLOOKUP($B391&amp;"#"&amp;N$6,INDIRECT(SUBSTITUTE("ИсходныеДанные!$где$2:$где$50000","где",$E$4)),INDIRECT(SUBSTITUTE("ИсходныеДанные!$что$2:$что$50000","что",$G$4)),"",0,1)</f>
        <v/>
      </c>
      <c r="O391" s="146" t="str" cm="1">
        <f t="array" ref="O391">_xlfn.XLOOKUP($B391&amp;"#"&amp;O$6,INDIRECT(SUBSTITUTE("ИсходныеДанные!$где$2:$где$50000","где",$E$4)),INDIRECT(SUBSTITUTE("ИсходныеДанные!$что$2:$что$50000","что",$G$4)),"",0,1)</f>
        <v/>
      </c>
      <c r="P391" s="147" t="str" cm="1">
        <f t="array" ref="P391">_xlfn.XLOOKUP($B391&amp;"#"&amp;P$6,INDIRECT(SUBSTITUTE("ИсходныеДанные!$где$2:$где$50000","где",$E$4)),INDIRECT(SUBSTITUTE("ИсходныеДанные!$что$2:$что$50000","что",$G$4)),"",0,1)</f>
        <v/>
      </c>
      <c r="Q391" s="3"/>
    </row>
    <row r="392" spans="1:17" x14ac:dyDescent="0.25">
      <c r="A392" s="6" t="str">
        <f t="shared" si="4"/>
        <v>delete</v>
      </c>
      <c r="B392" s="9" cm="1">
        <f t="array" ref="B392">INDIRECT("УникальныеСписки!A"&amp;ROW()-$F$4)</f>
        <v>0</v>
      </c>
      <c r="C392" s="15" t="str">
        <f t="array" ref="C392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ref="D392">_xlfn.XLOOKUP($B392,INDIRECT(SUBSTITUTE("ИсходныеДанные!$где$2:$где$50000","где",$B$4)),INDIRECT(SUBSTITUTE("ИсходныеДанные!$что$2:$что$50000","что",D$4)),"",0,1)</f>
        <v/>
      </c>
      <c r="E392" s="101" t="str" cm="1">
        <f t="array" ref="E392">_xlfn.XLOOKUP($B392&amp;"#"&amp;E$6,INDIRECT(SUBSTITUTE("ИсходныеДанные!$где$2:$где$50000","где",$E$4)),INDIRECT(SUBSTITUTE("ИсходныеДанные!$что$2:$что$50000","что",$G$4)),"",0,1)</f>
        <v/>
      </c>
      <c r="F392" s="146" t="str" cm="1">
        <f t="array" ref="F392">_xlfn.XLOOKUP($B392&amp;"#"&amp;F$6,INDIRECT(SUBSTITUTE("ИсходныеДанные!$где$2:$где$50000","где",$E$4)),INDIRECT(SUBSTITUTE("ИсходныеДанные!$что$2:$что$50000","что",$G$4)),"",0,1)</f>
        <v/>
      </c>
      <c r="G392" s="146" t="str" cm="1">
        <f t="array" ref="G392">_xlfn.XLOOKUP($B392&amp;"#"&amp;G$6,INDIRECT(SUBSTITUTE("ИсходныеДанные!$где$2:$где$50000","где",$E$4)),INDIRECT(SUBSTITUTE("ИсходныеДанные!$что$2:$что$50000","что",$G$4)),"",0,1)</f>
        <v/>
      </c>
      <c r="H392" s="146" t="str" cm="1">
        <f t="array" ref="H392">_xlfn.XLOOKUP($B392&amp;"#"&amp;H$6,INDIRECT(SUBSTITUTE("ИсходныеДанные!$где$2:$где$50000","где",$E$4)),INDIRECT(SUBSTITUTE("ИсходныеДанные!$что$2:$что$50000","что",$G$4)),"",0,1)</f>
        <v/>
      </c>
      <c r="I392" s="146" t="str" cm="1">
        <f t="array" ref="I392">_xlfn.XLOOKUP($B392&amp;"#"&amp;I$6,INDIRECT(SUBSTITUTE("ИсходныеДанные!$где$2:$где$50000","где",$E$4)),INDIRECT(SUBSTITUTE("ИсходныеДанные!$что$2:$что$50000","что",$G$4)),"",0,1)</f>
        <v/>
      </c>
      <c r="J392" s="146" t="str" cm="1">
        <f t="array" ref="J392">_xlfn.XLOOKUP($B392&amp;"#"&amp;J$6,INDIRECT(SUBSTITUTE("ИсходныеДанные!$где$2:$где$50000","где",$E$4)),INDIRECT(SUBSTITUTE("ИсходныеДанные!$что$2:$что$50000","что",$G$4)),"",0,1)</f>
        <v/>
      </c>
      <c r="K392" s="146" t="str" cm="1">
        <f t="array" ref="K392">_xlfn.XLOOKUP($B392&amp;"#"&amp;K$6,INDIRECT(SUBSTITUTE("ИсходныеДанные!$где$2:$где$50000","где",$E$4)),INDIRECT(SUBSTITUTE("ИсходныеДанные!$что$2:$что$50000","что",$G$4)),"",0,1)</f>
        <v/>
      </c>
      <c r="L392" s="146" t="str" cm="1">
        <f t="array" ref="L392">_xlfn.XLOOKUP($B392&amp;"#"&amp;L$6,INDIRECT(SUBSTITUTE("ИсходныеДанные!$где$2:$где$50000","где",$E$4)),INDIRECT(SUBSTITUTE("ИсходныеДанные!$что$2:$что$50000","что",$G$4)),"",0,1)</f>
        <v/>
      </c>
      <c r="M392" s="146" t="str" cm="1">
        <f t="array" ref="M392">_xlfn.XLOOKUP($B392&amp;"#"&amp;M$6,INDIRECT(SUBSTITUTE("ИсходныеДанные!$где$2:$где$50000","где",$E$4)),INDIRECT(SUBSTITUTE("ИсходныеДанные!$что$2:$что$50000","что",$G$4)),"",0,1)</f>
        <v/>
      </c>
      <c r="N392" s="146" t="str" cm="1">
        <f t="array" ref="N392">_xlfn.XLOOKUP($B392&amp;"#"&amp;N$6,INDIRECT(SUBSTITUTE("ИсходныеДанные!$где$2:$где$50000","где",$E$4)),INDIRECT(SUBSTITUTE("ИсходныеДанные!$что$2:$что$50000","что",$G$4)),"",0,1)</f>
        <v/>
      </c>
      <c r="O392" s="146" t="str" cm="1">
        <f t="array" ref="O392">_xlfn.XLOOKUP($B392&amp;"#"&amp;O$6,INDIRECT(SUBSTITUTE("ИсходныеДанные!$где$2:$где$50000","где",$E$4)),INDIRECT(SUBSTITUTE("ИсходныеДанные!$что$2:$что$50000","что",$G$4)),"",0,1)</f>
        <v/>
      </c>
      <c r="P392" s="147" t="str" cm="1">
        <f t="array" ref="P392">_xlfn.XLOOKUP($B392&amp;"#"&amp;P$6,INDIRECT(SUBSTITUTE("ИсходныеДанные!$где$2:$где$50000","где",$E$4)),INDIRECT(SUBSTITUTE("ИсходныеДанные!$что$2:$что$50000","что",$G$4)),"",0,1)</f>
        <v/>
      </c>
      <c r="Q392" s="3"/>
    </row>
    <row r="393" spans="1:17" x14ac:dyDescent="0.25">
      <c r="A393" s="6" t="str">
        <f t="shared" si="4"/>
        <v>delete</v>
      </c>
      <c r="B393" s="9" cm="1">
        <f t="array" ref="B393">INDIRECT("УникальныеСписки!A"&amp;ROW()-$F$4)</f>
        <v>0</v>
      </c>
      <c r="C393" s="15" t="str">
        <f t="array" ref="C393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ref="D393">_xlfn.XLOOKUP($B393,INDIRECT(SUBSTITUTE("ИсходныеДанные!$где$2:$где$50000","где",$B$4)),INDIRECT(SUBSTITUTE("ИсходныеДанные!$что$2:$что$50000","что",D$4)),"",0,1)</f>
        <v/>
      </c>
      <c r="E393" s="101" t="str" cm="1">
        <f t="array" ref="E393">_xlfn.XLOOKUP($B393&amp;"#"&amp;E$6,INDIRECT(SUBSTITUTE("ИсходныеДанные!$где$2:$где$50000","где",$E$4)),INDIRECT(SUBSTITUTE("ИсходныеДанные!$что$2:$что$50000","что",$G$4)),"",0,1)</f>
        <v/>
      </c>
      <c r="F393" s="146" t="str" cm="1">
        <f t="array" ref="F393">_xlfn.XLOOKUP($B393&amp;"#"&amp;F$6,INDIRECT(SUBSTITUTE("ИсходныеДанные!$где$2:$где$50000","где",$E$4)),INDIRECT(SUBSTITUTE("ИсходныеДанные!$что$2:$что$50000","что",$G$4)),"",0,1)</f>
        <v/>
      </c>
      <c r="G393" s="146" t="str" cm="1">
        <f t="array" ref="G393">_xlfn.XLOOKUP($B393&amp;"#"&amp;G$6,INDIRECT(SUBSTITUTE("ИсходныеДанные!$где$2:$где$50000","где",$E$4)),INDIRECT(SUBSTITUTE("ИсходныеДанные!$что$2:$что$50000","что",$G$4)),"",0,1)</f>
        <v/>
      </c>
      <c r="H393" s="146" t="str" cm="1">
        <f t="array" ref="H393">_xlfn.XLOOKUP($B393&amp;"#"&amp;H$6,INDIRECT(SUBSTITUTE("ИсходныеДанные!$где$2:$где$50000","где",$E$4)),INDIRECT(SUBSTITUTE("ИсходныеДанные!$что$2:$что$50000","что",$G$4)),"",0,1)</f>
        <v/>
      </c>
      <c r="I393" s="146" t="str" cm="1">
        <f t="array" ref="I393">_xlfn.XLOOKUP($B393&amp;"#"&amp;I$6,INDIRECT(SUBSTITUTE("ИсходныеДанные!$где$2:$где$50000","где",$E$4)),INDIRECT(SUBSTITUTE("ИсходныеДанные!$что$2:$что$50000","что",$G$4)),"",0,1)</f>
        <v/>
      </c>
      <c r="J393" s="146" t="str" cm="1">
        <f t="array" ref="J393">_xlfn.XLOOKUP($B393&amp;"#"&amp;J$6,INDIRECT(SUBSTITUTE("ИсходныеДанные!$где$2:$где$50000","где",$E$4)),INDIRECT(SUBSTITUTE("ИсходныеДанные!$что$2:$что$50000","что",$G$4)),"",0,1)</f>
        <v/>
      </c>
      <c r="K393" s="146" t="str" cm="1">
        <f t="array" ref="K393">_xlfn.XLOOKUP($B393&amp;"#"&amp;K$6,INDIRECT(SUBSTITUTE("ИсходныеДанные!$где$2:$где$50000","где",$E$4)),INDIRECT(SUBSTITUTE("ИсходныеДанные!$что$2:$что$50000","что",$G$4)),"",0,1)</f>
        <v/>
      </c>
      <c r="L393" s="146" t="str" cm="1">
        <f t="array" ref="L393">_xlfn.XLOOKUP($B393&amp;"#"&amp;L$6,INDIRECT(SUBSTITUTE("ИсходныеДанные!$где$2:$где$50000","где",$E$4)),INDIRECT(SUBSTITUTE("ИсходныеДанные!$что$2:$что$50000","что",$G$4)),"",0,1)</f>
        <v/>
      </c>
      <c r="M393" s="146" t="str" cm="1">
        <f t="array" ref="M393">_xlfn.XLOOKUP($B393&amp;"#"&amp;M$6,INDIRECT(SUBSTITUTE("ИсходныеДанные!$где$2:$где$50000","где",$E$4)),INDIRECT(SUBSTITUTE("ИсходныеДанные!$что$2:$что$50000","что",$G$4)),"",0,1)</f>
        <v/>
      </c>
      <c r="N393" s="146" t="str" cm="1">
        <f t="array" ref="N393">_xlfn.XLOOKUP($B393&amp;"#"&amp;N$6,INDIRECT(SUBSTITUTE("ИсходныеДанные!$где$2:$где$50000","где",$E$4)),INDIRECT(SUBSTITUTE("ИсходныеДанные!$что$2:$что$50000","что",$G$4)),"",0,1)</f>
        <v/>
      </c>
      <c r="O393" s="146" t="str" cm="1">
        <f t="array" ref="O393">_xlfn.XLOOKUP($B393&amp;"#"&amp;O$6,INDIRECT(SUBSTITUTE("ИсходныеДанные!$где$2:$где$50000","где",$E$4)),INDIRECT(SUBSTITUTE("ИсходныеДанные!$что$2:$что$50000","что",$G$4)),"",0,1)</f>
        <v/>
      </c>
      <c r="P393" s="147" t="str" cm="1">
        <f t="array" ref="P393">_xlfn.XLOOKUP($B393&amp;"#"&amp;P$6,INDIRECT(SUBSTITUTE("ИсходныеДанные!$где$2:$где$50000","где",$E$4)),INDIRECT(SUBSTITUTE("ИсходныеДанные!$что$2:$что$50000","что",$G$4)),"",0,1)</f>
        <v/>
      </c>
      <c r="Q393" s="3"/>
    </row>
    <row r="394" spans="1:17" x14ac:dyDescent="0.25">
      <c r="A394" s="6" t="str">
        <f t="shared" si="4"/>
        <v>delete</v>
      </c>
      <c r="B394" s="9" cm="1">
        <f t="array" ref="B394">INDIRECT("УникальныеСписки!A"&amp;ROW()-$F$4)</f>
        <v>0</v>
      </c>
      <c r="C394" s="15" t="str">
        <f t="array" ref="C394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ref="D394">_xlfn.XLOOKUP($B394,INDIRECT(SUBSTITUTE("ИсходныеДанные!$где$2:$где$50000","где",$B$4)),INDIRECT(SUBSTITUTE("ИсходныеДанные!$что$2:$что$50000","что",D$4)),"",0,1)</f>
        <v/>
      </c>
      <c r="E394" s="101" t="str" cm="1">
        <f t="array" ref="E394">_xlfn.XLOOKUP($B394&amp;"#"&amp;E$6,INDIRECT(SUBSTITUTE("ИсходныеДанные!$где$2:$где$50000","где",$E$4)),INDIRECT(SUBSTITUTE("ИсходныеДанные!$что$2:$что$50000","что",$G$4)),"",0,1)</f>
        <v/>
      </c>
      <c r="F394" s="146" t="str" cm="1">
        <f t="array" ref="F394">_xlfn.XLOOKUP($B394&amp;"#"&amp;F$6,INDIRECT(SUBSTITUTE("ИсходныеДанные!$где$2:$где$50000","где",$E$4)),INDIRECT(SUBSTITUTE("ИсходныеДанные!$что$2:$что$50000","что",$G$4)),"",0,1)</f>
        <v/>
      </c>
      <c r="G394" s="146" t="str" cm="1">
        <f t="array" ref="G394">_xlfn.XLOOKUP($B394&amp;"#"&amp;G$6,INDIRECT(SUBSTITUTE("ИсходныеДанные!$где$2:$где$50000","где",$E$4)),INDIRECT(SUBSTITUTE("ИсходныеДанные!$что$2:$что$50000","что",$G$4)),"",0,1)</f>
        <v/>
      </c>
      <c r="H394" s="146" t="str" cm="1">
        <f t="array" ref="H394">_xlfn.XLOOKUP($B394&amp;"#"&amp;H$6,INDIRECT(SUBSTITUTE("ИсходныеДанные!$где$2:$где$50000","где",$E$4)),INDIRECT(SUBSTITUTE("ИсходныеДанные!$что$2:$что$50000","что",$G$4)),"",0,1)</f>
        <v/>
      </c>
      <c r="I394" s="146" t="str" cm="1">
        <f t="array" ref="I394">_xlfn.XLOOKUP($B394&amp;"#"&amp;I$6,INDIRECT(SUBSTITUTE("ИсходныеДанные!$где$2:$где$50000","где",$E$4)),INDIRECT(SUBSTITUTE("ИсходныеДанные!$что$2:$что$50000","что",$G$4)),"",0,1)</f>
        <v/>
      </c>
      <c r="J394" s="146" t="str" cm="1">
        <f t="array" ref="J394">_xlfn.XLOOKUP($B394&amp;"#"&amp;J$6,INDIRECT(SUBSTITUTE("ИсходныеДанные!$где$2:$где$50000","где",$E$4)),INDIRECT(SUBSTITUTE("ИсходныеДанные!$что$2:$что$50000","что",$G$4)),"",0,1)</f>
        <v/>
      </c>
      <c r="K394" s="146" t="str" cm="1">
        <f t="array" ref="K394">_xlfn.XLOOKUP($B394&amp;"#"&amp;K$6,INDIRECT(SUBSTITUTE("ИсходныеДанные!$где$2:$где$50000","где",$E$4)),INDIRECT(SUBSTITUTE("ИсходныеДанные!$что$2:$что$50000","что",$G$4)),"",0,1)</f>
        <v/>
      </c>
      <c r="L394" s="146" t="str" cm="1">
        <f t="array" ref="L394">_xlfn.XLOOKUP($B394&amp;"#"&amp;L$6,INDIRECT(SUBSTITUTE("ИсходныеДанные!$где$2:$где$50000","где",$E$4)),INDIRECT(SUBSTITUTE("ИсходныеДанные!$что$2:$что$50000","что",$G$4)),"",0,1)</f>
        <v/>
      </c>
      <c r="M394" s="146" t="str" cm="1">
        <f t="array" ref="M394">_xlfn.XLOOKUP($B394&amp;"#"&amp;M$6,INDIRECT(SUBSTITUTE("ИсходныеДанные!$где$2:$где$50000","где",$E$4)),INDIRECT(SUBSTITUTE("ИсходныеДанные!$что$2:$что$50000","что",$G$4)),"",0,1)</f>
        <v/>
      </c>
      <c r="N394" s="146" t="str" cm="1">
        <f t="array" ref="N394">_xlfn.XLOOKUP($B394&amp;"#"&amp;N$6,INDIRECT(SUBSTITUTE("ИсходныеДанные!$где$2:$где$50000","где",$E$4)),INDIRECT(SUBSTITUTE("ИсходныеДанные!$что$2:$что$50000","что",$G$4)),"",0,1)</f>
        <v/>
      </c>
      <c r="O394" s="146" t="str" cm="1">
        <f t="array" ref="O394">_xlfn.XLOOKUP($B394&amp;"#"&amp;O$6,INDIRECT(SUBSTITUTE("ИсходныеДанные!$где$2:$где$50000","где",$E$4)),INDIRECT(SUBSTITUTE("ИсходныеДанные!$что$2:$что$50000","что",$G$4)),"",0,1)</f>
        <v/>
      </c>
      <c r="P394" s="147" t="str" cm="1">
        <f t="array" ref="P394">_xlfn.XLOOKUP($B394&amp;"#"&amp;P$6,INDIRECT(SUBSTITUTE("ИсходныеДанные!$где$2:$где$50000","где",$E$4)),INDIRECT(SUBSTITUTE("ИсходныеДанные!$что$2:$что$50000","что",$G$4)),"",0,1)</f>
        <v/>
      </c>
      <c r="Q394" s="3"/>
    </row>
    <row r="395" spans="1:17" x14ac:dyDescent="0.25">
      <c r="A395" s="6" t="str">
        <f t="shared" si="4"/>
        <v>delete</v>
      </c>
      <c r="B395" s="9" cm="1">
        <f t="array" ref="B395">INDIRECT("УникальныеСписки!A"&amp;ROW()-$F$4)</f>
        <v>0</v>
      </c>
      <c r="C395" s="15" t="str">
        <f t="array" ref="C395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ref="D395">_xlfn.XLOOKUP($B395,INDIRECT(SUBSTITUTE("ИсходныеДанные!$где$2:$где$50000","где",$B$4)),INDIRECT(SUBSTITUTE("ИсходныеДанные!$что$2:$что$50000","что",D$4)),"",0,1)</f>
        <v/>
      </c>
      <c r="E395" s="101" t="str" cm="1">
        <f t="array" ref="E395">_xlfn.XLOOKUP($B395&amp;"#"&amp;E$6,INDIRECT(SUBSTITUTE("ИсходныеДанные!$где$2:$где$50000","где",$E$4)),INDIRECT(SUBSTITUTE("ИсходныеДанные!$что$2:$что$50000","что",$G$4)),"",0,1)</f>
        <v/>
      </c>
      <c r="F395" s="146" t="str" cm="1">
        <f t="array" ref="F395">_xlfn.XLOOKUP($B395&amp;"#"&amp;F$6,INDIRECT(SUBSTITUTE("ИсходныеДанные!$где$2:$где$50000","где",$E$4)),INDIRECT(SUBSTITUTE("ИсходныеДанные!$что$2:$что$50000","что",$G$4)),"",0,1)</f>
        <v/>
      </c>
      <c r="G395" s="146" t="str" cm="1">
        <f t="array" ref="G395">_xlfn.XLOOKUP($B395&amp;"#"&amp;G$6,INDIRECT(SUBSTITUTE("ИсходныеДанные!$где$2:$где$50000","где",$E$4)),INDIRECT(SUBSTITUTE("ИсходныеДанные!$что$2:$что$50000","что",$G$4)),"",0,1)</f>
        <v/>
      </c>
      <c r="H395" s="146" t="str" cm="1">
        <f t="array" ref="H395">_xlfn.XLOOKUP($B395&amp;"#"&amp;H$6,INDIRECT(SUBSTITUTE("ИсходныеДанные!$где$2:$где$50000","где",$E$4)),INDIRECT(SUBSTITUTE("ИсходныеДанные!$что$2:$что$50000","что",$G$4)),"",0,1)</f>
        <v/>
      </c>
      <c r="I395" s="146" t="str" cm="1">
        <f t="array" ref="I395">_xlfn.XLOOKUP($B395&amp;"#"&amp;I$6,INDIRECT(SUBSTITUTE("ИсходныеДанные!$где$2:$где$50000","где",$E$4)),INDIRECT(SUBSTITUTE("ИсходныеДанные!$что$2:$что$50000","что",$G$4)),"",0,1)</f>
        <v/>
      </c>
      <c r="J395" s="146" t="str" cm="1">
        <f t="array" ref="J395">_xlfn.XLOOKUP($B395&amp;"#"&amp;J$6,INDIRECT(SUBSTITUTE("ИсходныеДанные!$где$2:$где$50000","где",$E$4)),INDIRECT(SUBSTITUTE("ИсходныеДанные!$что$2:$что$50000","что",$G$4)),"",0,1)</f>
        <v/>
      </c>
      <c r="K395" s="146" t="str" cm="1">
        <f t="array" ref="K395">_xlfn.XLOOKUP($B395&amp;"#"&amp;K$6,INDIRECT(SUBSTITUTE("ИсходныеДанные!$где$2:$где$50000","где",$E$4)),INDIRECT(SUBSTITUTE("ИсходныеДанные!$что$2:$что$50000","что",$G$4)),"",0,1)</f>
        <v/>
      </c>
      <c r="L395" s="146" t="str" cm="1">
        <f t="array" ref="L395">_xlfn.XLOOKUP($B395&amp;"#"&amp;L$6,INDIRECT(SUBSTITUTE("ИсходныеДанные!$где$2:$где$50000","где",$E$4)),INDIRECT(SUBSTITUTE("ИсходныеДанные!$что$2:$что$50000","что",$G$4)),"",0,1)</f>
        <v/>
      </c>
      <c r="M395" s="146" t="str" cm="1">
        <f t="array" ref="M395">_xlfn.XLOOKUP($B395&amp;"#"&amp;M$6,INDIRECT(SUBSTITUTE("ИсходныеДанные!$где$2:$где$50000","где",$E$4)),INDIRECT(SUBSTITUTE("ИсходныеДанные!$что$2:$что$50000","что",$G$4)),"",0,1)</f>
        <v/>
      </c>
      <c r="N395" s="146" t="str" cm="1">
        <f t="array" ref="N395">_xlfn.XLOOKUP($B395&amp;"#"&amp;N$6,INDIRECT(SUBSTITUTE("ИсходныеДанные!$где$2:$где$50000","где",$E$4)),INDIRECT(SUBSTITUTE("ИсходныеДанные!$что$2:$что$50000","что",$G$4)),"",0,1)</f>
        <v/>
      </c>
      <c r="O395" s="146" t="str" cm="1">
        <f t="array" ref="O395">_xlfn.XLOOKUP($B395&amp;"#"&amp;O$6,INDIRECT(SUBSTITUTE("ИсходныеДанные!$где$2:$где$50000","где",$E$4)),INDIRECT(SUBSTITUTE("ИсходныеДанные!$что$2:$что$50000","что",$G$4)),"",0,1)</f>
        <v/>
      </c>
      <c r="P395" s="147" t="str" cm="1">
        <f t="array" ref="P395">_xlfn.XLOOKUP($B395&amp;"#"&amp;P$6,INDIRECT(SUBSTITUTE("ИсходныеДанные!$где$2:$где$50000","где",$E$4)),INDIRECT(SUBSTITUTE("ИсходныеДанные!$что$2:$что$50000","что",$G$4)),"",0,1)</f>
        <v/>
      </c>
      <c r="Q395" s="3"/>
    </row>
    <row r="396" spans="1:17" x14ac:dyDescent="0.25">
      <c r="A396" s="6" t="str">
        <f t="shared" si="4"/>
        <v>delete</v>
      </c>
      <c r="B396" s="9" cm="1">
        <f t="array" ref="B396">INDIRECT("УникальныеСписки!A"&amp;ROW()-$F$4)</f>
        <v>0</v>
      </c>
      <c r="C396" s="15" t="str">
        <f t="array" ref="C396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ref="D396">_xlfn.XLOOKUP($B396,INDIRECT(SUBSTITUTE("ИсходныеДанные!$где$2:$где$50000","где",$B$4)),INDIRECT(SUBSTITUTE("ИсходныеДанные!$что$2:$что$50000","что",D$4)),"",0,1)</f>
        <v/>
      </c>
      <c r="E396" s="101" t="str" cm="1">
        <f t="array" ref="E396">_xlfn.XLOOKUP($B396&amp;"#"&amp;E$6,INDIRECT(SUBSTITUTE("ИсходныеДанные!$где$2:$где$50000","где",$E$4)),INDIRECT(SUBSTITUTE("ИсходныеДанные!$что$2:$что$50000","что",$G$4)),"",0,1)</f>
        <v/>
      </c>
      <c r="F396" s="146" t="str" cm="1">
        <f t="array" ref="F396">_xlfn.XLOOKUP($B396&amp;"#"&amp;F$6,INDIRECT(SUBSTITUTE("ИсходныеДанные!$где$2:$где$50000","где",$E$4)),INDIRECT(SUBSTITUTE("ИсходныеДанные!$что$2:$что$50000","что",$G$4)),"",0,1)</f>
        <v/>
      </c>
      <c r="G396" s="146" t="str" cm="1">
        <f t="array" ref="G396">_xlfn.XLOOKUP($B396&amp;"#"&amp;G$6,INDIRECT(SUBSTITUTE("ИсходныеДанные!$где$2:$где$50000","где",$E$4)),INDIRECT(SUBSTITUTE("ИсходныеДанные!$что$2:$что$50000","что",$G$4)),"",0,1)</f>
        <v/>
      </c>
      <c r="H396" s="146" t="str" cm="1">
        <f t="array" ref="H396">_xlfn.XLOOKUP($B396&amp;"#"&amp;H$6,INDIRECT(SUBSTITUTE("ИсходныеДанные!$где$2:$где$50000","где",$E$4)),INDIRECT(SUBSTITUTE("ИсходныеДанные!$что$2:$что$50000","что",$G$4)),"",0,1)</f>
        <v/>
      </c>
      <c r="I396" s="146" t="str" cm="1">
        <f t="array" ref="I396">_xlfn.XLOOKUP($B396&amp;"#"&amp;I$6,INDIRECT(SUBSTITUTE("ИсходныеДанные!$где$2:$где$50000","где",$E$4)),INDIRECT(SUBSTITUTE("ИсходныеДанные!$что$2:$что$50000","что",$G$4)),"",0,1)</f>
        <v/>
      </c>
      <c r="J396" s="146" t="str" cm="1">
        <f t="array" ref="J396">_xlfn.XLOOKUP($B396&amp;"#"&amp;J$6,INDIRECT(SUBSTITUTE("ИсходныеДанные!$где$2:$где$50000","где",$E$4)),INDIRECT(SUBSTITUTE("ИсходныеДанные!$что$2:$что$50000","что",$G$4)),"",0,1)</f>
        <v/>
      </c>
      <c r="K396" s="146" t="str" cm="1">
        <f t="array" ref="K396">_xlfn.XLOOKUP($B396&amp;"#"&amp;K$6,INDIRECT(SUBSTITUTE("ИсходныеДанные!$где$2:$где$50000","где",$E$4)),INDIRECT(SUBSTITUTE("ИсходныеДанные!$что$2:$что$50000","что",$G$4)),"",0,1)</f>
        <v/>
      </c>
      <c r="L396" s="146" t="str" cm="1">
        <f t="array" ref="L396">_xlfn.XLOOKUP($B396&amp;"#"&amp;L$6,INDIRECT(SUBSTITUTE("ИсходныеДанные!$где$2:$где$50000","где",$E$4)),INDIRECT(SUBSTITUTE("ИсходныеДанные!$что$2:$что$50000","что",$G$4)),"",0,1)</f>
        <v/>
      </c>
      <c r="M396" s="146" t="str" cm="1">
        <f t="array" ref="M396">_xlfn.XLOOKUP($B396&amp;"#"&amp;M$6,INDIRECT(SUBSTITUTE("ИсходныеДанные!$где$2:$где$50000","где",$E$4)),INDIRECT(SUBSTITUTE("ИсходныеДанные!$что$2:$что$50000","что",$G$4)),"",0,1)</f>
        <v/>
      </c>
      <c r="N396" s="146" t="str" cm="1">
        <f t="array" ref="N396">_xlfn.XLOOKUP($B396&amp;"#"&amp;N$6,INDIRECT(SUBSTITUTE("ИсходныеДанные!$где$2:$где$50000","где",$E$4)),INDIRECT(SUBSTITUTE("ИсходныеДанные!$что$2:$что$50000","что",$G$4)),"",0,1)</f>
        <v/>
      </c>
      <c r="O396" s="146" t="str" cm="1">
        <f t="array" ref="O396">_xlfn.XLOOKUP($B396&amp;"#"&amp;O$6,INDIRECT(SUBSTITUTE("ИсходныеДанные!$где$2:$где$50000","где",$E$4)),INDIRECT(SUBSTITUTE("ИсходныеДанные!$что$2:$что$50000","что",$G$4)),"",0,1)</f>
        <v/>
      </c>
      <c r="P396" s="147" t="str" cm="1">
        <f t="array" ref="P396">_xlfn.XLOOKUP($B396&amp;"#"&amp;P$6,INDIRECT(SUBSTITUTE("ИсходныеДанные!$где$2:$где$50000","где",$E$4)),INDIRECT(SUBSTITUTE("ИсходныеДанные!$что$2:$что$50000","что",$G$4)),"",0,1)</f>
        <v/>
      </c>
      <c r="Q396" s="3"/>
    </row>
    <row r="397" spans="1:17" x14ac:dyDescent="0.25">
      <c r="A397" s="6" t="str">
        <f t="shared" si="4"/>
        <v>delete</v>
      </c>
      <c r="B397" s="9" cm="1">
        <f t="array" ref="B397">INDIRECT("УникальныеСписки!A"&amp;ROW()-$F$4)</f>
        <v>0</v>
      </c>
      <c r="C397" s="15" t="str">
        <f t="array" ref="C397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ref="D397">_xlfn.XLOOKUP($B397,INDIRECT(SUBSTITUTE("ИсходныеДанные!$где$2:$где$50000","где",$B$4)),INDIRECT(SUBSTITUTE("ИсходныеДанные!$что$2:$что$50000","что",D$4)),"",0,1)</f>
        <v/>
      </c>
      <c r="E397" s="101" t="str" cm="1">
        <f t="array" ref="E397">_xlfn.XLOOKUP($B397&amp;"#"&amp;E$6,INDIRECT(SUBSTITUTE("ИсходныеДанные!$где$2:$где$50000","где",$E$4)),INDIRECT(SUBSTITUTE("ИсходныеДанные!$что$2:$что$50000","что",$G$4)),"",0,1)</f>
        <v/>
      </c>
      <c r="F397" s="146" t="str" cm="1">
        <f t="array" ref="F397">_xlfn.XLOOKUP($B397&amp;"#"&amp;F$6,INDIRECT(SUBSTITUTE("ИсходныеДанные!$где$2:$где$50000","где",$E$4)),INDIRECT(SUBSTITUTE("ИсходныеДанные!$что$2:$что$50000","что",$G$4)),"",0,1)</f>
        <v/>
      </c>
      <c r="G397" s="146" t="str" cm="1">
        <f t="array" ref="G397">_xlfn.XLOOKUP($B397&amp;"#"&amp;G$6,INDIRECT(SUBSTITUTE("ИсходныеДанные!$где$2:$где$50000","где",$E$4)),INDIRECT(SUBSTITUTE("ИсходныеДанные!$что$2:$что$50000","что",$G$4)),"",0,1)</f>
        <v/>
      </c>
      <c r="H397" s="146" t="str" cm="1">
        <f t="array" ref="H397">_xlfn.XLOOKUP($B397&amp;"#"&amp;H$6,INDIRECT(SUBSTITUTE("ИсходныеДанные!$где$2:$где$50000","где",$E$4)),INDIRECT(SUBSTITUTE("ИсходныеДанные!$что$2:$что$50000","что",$G$4)),"",0,1)</f>
        <v/>
      </c>
      <c r="I397" s="146" t="str" cm="1">
        <f t="array" ref="I397">_xlfn.XLOOKUP($B397&amp;"#"&amp;I$6,INDIRECT(SUBSTITUTE("ИсходныеДанные!$где$2:$где$50000","где",$E$4)),INDIRECT(SUBSTITUTE("ИсходныеДанные!$что$2:$что$50000","что",$G$4)),"",0,1)</f>
        <v/>
      </c>
      <c r="J397" s="146" t="str" cm="1">
        <f t="array" ref="J397">_xlfn.XLOOKUP($B397&amp;"#"&amp;J$6,INDIRECT(SUBSTITUTE("ИсходныеДанные!$где$2:$где$50000","где",$E$4)),INDIRECT(SUBSTITUTE("ИсходныеДанные!$что$2:$что$50000","что",$G$4)),"",0,1)</f>
        <v/>
      </c>
      <c r="K397" s="146" t="str" cm="1">
        <f t="array" ref="K397">_xlfn.XLOOKUP($B397&amp;"#"&amp;K$6,INDIRECT(SUBSTITUTE("ИсходныеДанные!$где$2:$где$50000","где",$E$4)),INDIRECT(SUBSTITUTE("ИсходныеДанные!$что$2:$что$50000","что",$G$4)),"",0,1)</f>
        <v/>
      </c>
      <c r="L397" s="146" t="str" cm="1">
        <f t="array" ref="L397">_xlfn.XLOOKUP($B397&amp;"#"&amp;L$6,INDIRECT(SUBSTITUTE("ИсходныеДанные!$где$2:$где$50000","где",$E$4)),INDIRECT(SUBSTITUTE("ИсходныеДанные!$что$2:$что$50000","что",$G$4)),"",0,1)</f>
        <v/>
      </c>
      <c r="M397" s="146" t="str" cm="1">
        <f t="array" ref="M397">_xlfn.XLOOKUP($B397&amp;"#"&amp;M$6,INDIRECT(SUBSTITUTE("ИсходныеДанные!$где$2:$где$50000","где",$E$4)),INDIRECT(SUBSTITUTE("ИсходныеДанные!$что$2:$что$50000","что",$G$4)),"",0,1)</f>
        <v/>
      </c>
      <c r="N397" s="146" t="str" cm="1">
        <f t="array" ref="N397">_xlfn.XLOOKUP($B397&amp;"#"&amp;N$6,INDIRECT(SUBSTITUTE("ИсходныеДанные!$где$2:$где$50000","где",$E$4)),INDIRECT(SUBSTITUTE("ИсходныеДанные!$что$2:$что$50000","что",$G$4)),"",0,1)</f>
        <v/>
      </c>
      <c r="O397" s="146" t="str" cm="1">
        <f t="array" ref="O397">_xlfn.XLOOKUP($B397&amp;"#"&amp;O$6,INDIRECT(SUBSTITUTE("ИсходныеДанные!$где$2:$где$50000","где",$E$4)),INDIRECT(SUBSTITUTE("ИсходныеДанные!$что$2:$что$50000","что",$G$4)),"",0,1)</f>
        <v/>
      </c>
      <c r="P397" s="147" t="str" cm="1">
        <f t="array" ref="P397">_xlfn.XLOOKUP($B397&amp;"#"&amp;P$6,INDIRECT(SUBSTITUTE("ИсходныеДанные!$где$2:$где$50000","где",$E$4)),INDIRECT(SUBSTITUTE("ИсходныеДанные!$что$2:$что$50000","что",$G$4)),"",0,1)</f>
        <v/>
      </c>
      <c r="Q397" s="3"/>
    </row>
    <row r="398" spans="1:17" x14ac:dyDescent="0.25">
      <c r="A398" s="6" t="str">
        <f t="shared" si="4"/>
        <v>delete</v>
      </c>
      <c r="B398" s="9" cm="1">
        <f t="array" ref="B398">INDIRECT("УникальныеСписки!A"&amp;ROW()-$F$4)</f>
        <v>0</v>
      </c>
      <c r="C398" s="15" t="str">
        <f t="array" ref="C398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ref="D398">_xlfn.XLOOKUP($B398,INDIRECT(SUBSTITUTE("ИсходныеДанные!$где$2:$где$50000","где",$B$4)),INDIRECT(SUBSTITUTE("ИсходныеДанные!$что$2:$что$50000","что",D$4)),"",0,1)</f>
        <v/>
      </c>
      <c r="E398" s="101" t="str" cm="1">
        <f t="array" ref="E398">_xlfn.XLOOKUP($B398&amp;"#"&amp;E$6,INDIRECT(SUBSTITUTE("ИсходныеДанные!$где$2:$где$50000","где",$E$4)),INDIRECT(SUBSTITUTE("ИсходныеДанные!$что$2:$что$50000","что",$G$4)),"",0,1)</f>
        <v/>
      </c>
      <c r="F398" s="146" t="str" cm="1">
        <f t="array" ref="F398">_xlfn.XLOOKUP($B398&amp;"#"&amp;F$6,INDIRECT(SUBSTITUTE("ИсходныеДанные!$где$2:$где$50000","где",$E$4)),INDIRECT(SUBSTITUTE("ИсходныеДанные!$что$2:$что$50000","что",$G$4)),"",0,1)</f>
        <v/>
      </c>
      <c r="G398" s="146" t="str" cm="1">
        <f t="array" ref="G398">_xlfn.XLOOKUP($B398&amp;"#"&amp;G$6,INDIRECT(SUBSTITUTE("ИсходныеДанные!$где$2:$где$50000","где",$E$4)),INDIRECT(SUBSTITUTE("ИсходныеДанные!$что$2:$что$50000","что",$G$4)),"",0,1)</f>
        <v/>
      </c>
      <c r="H398" s="146" t="str" cm="1">
        <f t="array" ref="H398">_xlfn.XLOOKUP($B398&amp;"#"&amp;H$6,INDIRECT(SUBSTITUTE("ИсходныеДанные!$где$2:$где$50000","где",$E$4)),INDIRECT(SUBSTITUTE("ИсходныеДанные!$что$2:$что$50000","что",$G$4)),"",0,1)</f>
        <v/>
      </c>
      <c r="I398" s="146" t="str" cm="1">
        <f t="array" ref="I398">_xlfn.XLOOKUP($B398&amp;"#"&amp;I$6,INDIRECT(SUBSTITUTE("ИсходныеДанные!$где$2:$где$50000","где",$E$4)),INDIRECT(SUBSTITUTE("ИсходныеДанные!$что$2:$что$50000","что",$G$4)),"",0,1)</f>
        <v/>
      </c>
      <c r="J398" s="146" t="str" cm="1">
        <f t="array" ref="J398">_xlfn.XLOOKUP($B398&amp;"#"&amp;J$6,INDIRECT(SUBSTITUTE("ИсходныеДанные!$где$2:$где$50000","где",$E$4)),INDIRECT(SUBSTITUTE("ИсходныеДанные!$что$2:$что$50000","что",$G$4)),"",0,1)</f>
        <v/>
      </c>
      <c r="K398" s="146" t="str" cm="1">
        <f t="array" ref="K398">_xlfn.XLOOKUP($B398&amp;"#"&amp;K$6,INDIRECT(SUBSTITUTE("ИсходныеДанные!$где$2:$где$50000","где",$E$4)),INDIRECT(SUBSTITUTE("ИсходныеДанные!$что$2:$что$50000","что",$G$4)),"",0,1)</f>
        <v/>
      </c>
      <c r="L398" s="146" t="str" cm="1">
        <f t="array" ref="L398">_xlfn.XLOOKUP($B398&amp;"#"&amp;L$6,INDIRECT(SUBSTITUTE("ИсходныеДанные!$где$2:$где$50000","где",$E$4)),INDIRECT(SUBSTITUTE("ИсходныеДанные!$что$2:$что$50000","что",$G$4)),"",0,1)</f>
        <v/>
      </c>
      <c r="M398" s="146" t="str" cm="1">
        <f t="array" ref="M398">_xlfn.XLOOKUP($B398&amp;"#"&amp;M$6,INDIRECT(SUBSTITUTE("ИсходныеДанные!$где$2:$где$50000","где",$E$4)),INDIRECT(SUBSTITUTE("ИсходныеДанные!$что$2:$что$50000","что",$G$4)),"",0,1)</f>
        <v/>
      </c>
      <c r="N398" s="146" t="str" cm="1">
        <f t="array" ref="N398">_xlfn.XLOOKUP($B398&amp;"#"&amp;N$6,INDIRECT(SUBSTITUTE("ИсходныеДанные!$где$2:$где$50000","где",$E$4)),INDIRECT(SUBSTITUTE("ИсходныеДанные!$что$2:$что$50000","что",$G$4)),"",0,1)</f>
        <v/>
      </c>
      <c r="O398" s="146" t="str" cm="1">
        <f t="array" ref="O398">_xlfn.XLOOKUP($B398&amp;"#"&amp;O$6,INDIRECT(SUBSTITUTE("ИсходныеДанные!$где$2:$где$50000","где",$E$4)),INDIRECT(SUBSTITUTE("ИсходныеДанные!$что$2:$что$50000","что",$G$4)),"",0,1)</f>
        <v/>
      </c>
      <c r="P398" s="147" t="str" cm="1">
        <f t="array" ref="P398">_xlfn.XLOOKUP($B398&amp;"#"&amp;P$6,INDIRECT(SUBSTITUTE("ИсходныеДанные!$где$2:$где$50000","где",$E$4)),INDIRECT(SUBSTITUTE("ИсходныеДанные!$что$2:$что$50000","что",$G$4)),"",0,1)</f>
        <v/>
      </c>
      <c r="Q398" s="3"/>
    </row>
    <row r="399" spans="1:17" x14ac:dyDescent="0.25">
      <c r="A399" s="6" t="str">
        <f t="shared" si="4"/>
        <v>delete</v>
      </c>
      <c r="B399" s="9" cm="1">
        <f t="array" ref="B399">INDIRECT("УникальныеСписки!A"&amp;ROW()-$F$4)</f>
        <v>0</v>
      </c>
      <c r="C399" s="15" t="str">
        <f t="array" ref="C399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ref="D399">_xlfn.XLOOKUP($B399,INDIRECT(SUBSTITUTE("ИсходныеДанные!$где$2:$где$50000","где",$B$4)),INDIRECT(SUBSTITUTE("ИсходныеДанные!$что$2:$что$50000","что",D$4)),"",0,1)</f>
        <v/>
      </c>
      <c r="E399" s="101" t="str" cm="1">
        <f t="array" ref="E399">_xlfn.XLOOKUP($B399&amp;"#"&amp;E$6,INDIRECT(SUBSTITUTE("ИсходныеДанные!$где$2:$где$50000","где",$E$4)),INDIRECT(SUBSTITUTE("ИсходныеДанные!$что$2:$что$50000","что",$G$4)),"",0,1)</f>
        <v/>
      </c>
      <c r="F399" s="146" t="str" cm="1">
        <f t="array" ref="F399">_xlfn.XLOOKUP($B399&amp;"#"&amp;F$6,INDIRECT(SUBSTITUTE("ИсходныеДанные!$где$2:$где$50000","где",$E$4)),INDIRECT(SUBSTITUTE("ИсходныеДанные!$что$2:$что$50000","что",$G$4)),"",0,1)</f>
        <v/>
      </c>
      <c r="G399" s="146" t="str" cm="1">
        <f t="array" ref="G399">_xlfn.XLOOKUP($B399&amp;"#"&amp;G$6,INDIRECT(SUBSTITUTE("ИсходныеДанные!$где$2:$где$50000","где",$E$4)),INDIRECT(SUBSTITUTE("ИсходныеДанные!$что$2:$что$50000","что",$G$4)),"",0,1)</f>
        <v/>
      </c>
      <c r="H399" s="146" t="str" cm="1">
        <f t="array" ref="H399">_xlfn.XLOOKUP($B399&amp;"#"&amp;H$6,INDIRECT(SUBSTITUTE("ИсходныеДанные!$где$2:$где$50000","где",$E$4)),INDIRECT(SUBSTITUTE("ИсходныеДанные!$что$2:$что$50000","что",$G$4)),"",0,1)</f>
        <v/>
      </c>
      <c r="I399" s="146" t="str" cm="1">
        <f t="array" ref="I399">_xlfn.XLOOKUP($B399&amp;"#"&amp;I$6,INDIRECT(SUBSTITUTE("ИсходныеДанные!$где$2:$где$50000","где",$E$4)),INDIRECT(SUBSTITUTE("ИсходныеДанные!$что$2:$что$50000","что",$G$4)),"",0,1)</f>
        <v/>
      </c>
      <c r="J399" s="146" t="str" cm="1">
        <f t="array" ref="J399">_xlfn.XLOOKUP($B399&amp;"#"&amp;J$6,INDIRECT(SUBSTITUTE("ИсходныеДанные!$где$2:$где$50000","где",$E$4)),INDIRECT(SUBSTITUTE("ИсходныеДанные!$что$2:$что$50000","что",$G$4)),"",0,1)</f>
        <v/>
      </c>
      <c r="K399" s="146" t="str" cm="1">
        <f t="array" ref="K399">_xlfn.XLOOKUP($B399&amp;"#"&amp;K$6,INDIRECT(SUBSTITUTE("ИсходныеДанные!$где$2:$где$50000","где",$E$4)),INDIRECT(SUBSTITUTE("ИсходныеДанные!$что$2:$что$50000","что",$G$4)),"",0,1)</f>
        <v/>
      </c>
      <c r="L399" s="146" t="str" cm="1">
        <f t="array" ref="L399">_xlfn.XLOOKUP($B399&amp;"#"&amp;L$6,INDIRECT(SUBSTITUTE("ИсходныеДанные!$где$2:$где$50000","где",$E$4)),INDIRECT(SUBSTITUTE("ИсходныеДанные!$что$2:$что$50000","что",$G$4)),"",0,1)</f>
        <v/>
      </c>
      <c r="M399" s="146" t="str" cm="1">
        <f t="array" ref="M399">_xlfn.XLOOKUP($B399&amp;"#"&amp;M$6,INDIRECT(SUBSTITUTE("ИсходныеДанные!$где$2:$где$50000","где",$E$4)),INDIRECT(SUBSTITUTE("ИсходныеДанные!$что$2:$что$50000","что",$G$4)),"",0,1)</f>
        <v/>
      </c>
      <c r="N399" s="146" t="str" cm="1">
        <f t="array" ref="N399">_xlfn.XLOOKUP($B399&amp;"#"&amp;N$6,INDIRECT(SUBSTITUTE("ИсходныеДанные!$где$2:$где$50000","где",$E$4)),INDIRECT(SUBSTITUTE("ИсходныеДанные!$что$2:$что$50000","что",$G$4)),"",0,1)</f>
        <v/>
      </c>
      <c r="O399" s="146" t="str" cm="1">
        <f t="array" ref="O399">_xlfn.XLOOKUP($B399&amp;"#"&amp;O$6,INDIRECT(SUBSTITUTE("ИсходныеДанные!$где$2:$где$50000","где",$E$4)),INDIRECT(SUBSTITUTE("ИсходныеДанные!$что$2:$что$50000","что",$G$4)),"",0,1)</f>
        <v/>
      </c>
      <c r="P399" s="147" t="str" cm="1">
        <f t="array" ref="P399">_xlfn.XLOOKUP($B399&amp;"#"&amp;P$6,INDIRECT(SUBSTITUTE("ИсходныеДанные!$где$2:$где$50000","где",$E$4)),INDIRECT(SUBSTITUTE("ИсходныеДанные!$что$2:$что$50000","что",$G$4)),"",0,1)</f>
        <v/>
      </c>
      <c r="Q399" s="3"/>
    </row>
    <row r="400" spans="1:17" x14ac:dyDescent="0.25">
      <c r="A400" s="6" t="str">
        <f t="shared" si="4"/>
        <v>delete</v>
      </c>
      <c r="B400" s="9" cm="1">
        <f t="array" ref="B400">INDIRECT("УникальныеСписки!A"&amp;ROW()-$F$4)</f>
        <v>0</v>
      </c>
      <c r="C400" s="15" t="str">
        <f t="array" ref="C400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ref="D400">_xlfn.XLOOKUP($B400,INDIRECT(SUBSTITUTE("ИсходныеДанные!$где$2:$где$50000","где",$B$4)),INDIRECT(SUBSTITUTE("ИсходныеДанные!$что$2:$что$50000","что",D$4)),"",0,1)</f>
        <v/>
      </c>
      <c r="E400" s="101" t="str" cm="1">
        <f t="array" ref="E400">_xlfn.XLOOKUP($B400&amp;"#"&amp;E$6,INDIRECT(SUBSTITUTE("ИсходныеДанные!$где$2:$где$50000","где",$E$4)),INDIRECT(SUBSTITUTE("ИсходныеДанные!$что$2:$что$50000","что",$G$4)),"",0,1)</f>
        <v/>
      </c>
      <c r="F400" s="146" t="str" cm="1">
        <f t="array" ref="F400">_xlfn.XLOOKUP($B400&amp;"#"&amp;F$6,INDIRECT(SUBSTITUTE("ИсходныеДанные!$где$2:$где$50000","где",$E$4)),INDIRECT(SUBSTITUTE("ИсходныеДанные!$что$2:$что$50000","что",$G$4)),"",0,1)</f>
        <v/>
      </c>
      <c r="G400" s="146" t="str" cm="1">
        <f t="array" ref="G400">_xlfn.XLOOKUP($B400&amp;"#"&amp;G$6,INDIRECT(SUBSTITUTE("ИсходныеДанные!$где$2:$где$50000","где",$E$4)),INDIRECT(SUBSTITUTE("ИсходныеДанные!$что$2:$что$50000","что",$G$4)),"",0,1)</f>
        <v/>
      </c>
      <c r="H400" s="146" t="str" cm="1">
        <f t="array" ref="H400">_xlfn.XLOOKUP($B400&amp;"#"&amp;H$6,INDIRECT(SUBSTITUTE("ИсходныеДанные!$где$2:$где$50000","где",$E$4)),INDIRECT(SUBSTITUTE("ИсходныеДанные!$что$2:$что$50000","что",$G$4)),"",0,1)</f>
        <v/>
      </c>
      <c r="I400" s="146" t="str" cm="1">
        <f t="array" ref="I400">_xlfn.XLOOKUP($B400&amp;"#"&amp;I$6,INDIRECT(SUBSTITUTE("ИсходныеДанные!$где$2:$где$50000","где",$E$4)),INDIRECT(SUBSTITUTE("ИсходныеДанные!$что$2:$что$50000","что",$G$4)),"",0,1)</f>
        <v/>
      </c>
      <c r="J400" s="146" t="str" cm="1">
        <f t="array" ref="J400">_xlfn.XLOOKUP($B400&amp;"#"&amp;J$6,INDIRECT(SUBSTITUTE("ИсходныеДанные!$где$2:$где$50000","где",$E$4)),INDIRECT(SUBSTITUTE("ИсходныеДанные!$что$2:$что$50000","что",$G$4)),"",0,1)</f>
        <v/>
      </c>
      <c r="K400" s="146" t="str" cm="1">
        <f t="array" ref="K400">_xlfn.XLOOKUP($B400&amp;"#"&amp;K$6,INDIRECT(SUBSTITUTE("ИсходныеДанные!$где$2:$где$50000","где",$E$4)),INDIRECT(SUBSTITUTE("ИсходныеДанные!$что$2:$что$50000","что",$G$4)),"",0,1)</f>
        <v/>
      </c>
      <c r="L400" s="146" t="str" cm="1">
        <f t="array" ref="L400">_xlfn.XLOOKUP($B400&amp;"#"&amp;L$6,INDIRECT(SUBSTITUTE("ИсходныеДанные!$где$2:$где$50000","где",$E$4)),INDIRECT(SUBSTITUTE("ИсходныеДанные!$что$2:$что$50000","что",$G$4)),"",0,1)</f>
        <v/>
      </c>
      <c r="M400" s="146" t="str" cm="1">
        <f t="array" ref="M400">_xlfn.XLOOKUP($B400&amp;"#"&amp;M$6,INDIRECT(SUBSTITUTE("ИсходныеДанные!$где$2:$где$50000","где",$E$4)),INDIRECT(SUBSTITUTE("ИсходныеДанные!$что$2:$что$50000","что",$G$4)),"",0,1)</f>
        <v/>
      </c>
      <c r="N400" s="146" t="str" cm="1">
        <f t="array" ref="N400">_xlfn.XLOOKUP($B400&amp;"#"&amp;N$6,INDIRECT(SUBSTITUTE("ИсходныеДанные!$где$2:$где$50000","где",$E$4)),INDIRECT(SUBSTITUTE("ИсходныеДанные!$что$2:$что$50000","что",$G$4)),"",0,1)</f>
        <v/>
      </c>
      <c r="O400" s="146" t="str" cm="1">
        <f t="array" ref="O400">_xlfn.XLOOKUP($B400&amp;"#"&amp;O$6,INDIRECT(SUBSTITUTE("ИсходныеДанные!$где$2:$где$50000","где",$E$4)),INDIRECT(SUBSTITUTE("ИсходныеДанные!$что$2:$что$50000","что",$G$4)),"",0,1)</f>
        <v/>
      </c>
      <c r="P400" s="147" t="str" cm="1">
        <f t="array" ref="P400">_xlfn.XLOOKUP($B400&amp;"#"&amp;P$6,INDIRECT(SUBSTITUTE("ИсходныеДанные!$где$2:$где$50000","где",$E$4)),INDIRECT(SUBSTITUTE("ИсходныеДанные!$что$2:$что$50000","что",$G$4)),"",0,1)</f>
        <v/>
      </c>
      <c r="Q400" s="3"/>
    </row>
    <row r="401" spans="1:17" x14ac:dyDescent="0.25">
      <c r="A401" s="6" t="str">
        <f t="shared" si="4"/>
        <v>delete</v>
      </c>
      <c r="B401" s="9" cm="1">
        <f t="array" ref="B401">INDIRECT("УникальныеСписки!A"&amp;ROW()-$F$4)</f>
        <v>0</v>
      </c>
      <c r="C401" s="15" t="str">
        <f t="array" ref="C40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ref="D401">_xlfn.XLOOKUP($B401,INDIRECT(SUBSTITUTE("ИсходныеДанные!$где$2:$где$50000","где",$B$4)),INDIRECT(SUBSTITUTE("ИсходныеДанные!$что$2:$что$50000","что",D$4)),"",0,1)</f>
        <v/>
      </c>
      <c r="E401" s="101" t="str" cm="1">
        <f t="array" ref="E401">_xlfn.XLOOKUP($B401&amp;"#"&amp;E$6,INDIRECT(SUBSTITUTE("ИсходныеДанные!$где$2:$где$50000","где",$E$4)),INDIRECT(SUBSTITUTE("ИсходныеДанные!$что$2:$что$50000","что",$G$4)),"",0,1)</f>
        <v/>
      </c>
      <c r="F401" s="146" t="str" cm="1">
        <f t="array" ref="F401">_xlfn.XLOOKUP($B401&amp;"#"&amp;F$6,INDIRECT(SUBSTITUTE("ИсходныеДанные!$где$2:$где$50000","где",$E$4)),INDIRECT(SUBSTITUTE("ИсходныеДанные!$что$2:$что$50000","что",$G$4)),"",0,1)</f>
        <v/>
      </c>
      <c r="G401" s="146" t="str" cm="1">
        <f t="array" ref="G401">_xlfn.XLOOKUP($B401&amp;"#"&amp;G$6,INDIRECT(SUBSTITUTE("ИсходныеДанные!$где$2:$где$50000","где",$E$4)),INDIRECT(SUBSTITUTE("ИсходныеДанные!$что$2:$что$50000","что",$G$4)),"",0,1)</f>
        <v/>
      </c>
      <c r="H401" s="146" t="str" cm="1">
        <f t="array" ref="H401">_xlfn.XLOOKUP($B401&amp;"#"&amp;H$6,INDIRECT(SUBSTITUTE("ИсходныеДанные!$где$2:$где$50000","где",$E$4)),INDIRECT(SUBSTITUTE("ИсходныеДанные!$что$2:$что$50000","что",$G$4)),"",0,1)</f>
        <v/>
      </c>
      <c r="I401" s="146" t="str" cm="1">
        <f t="array" ref="I401">_xlfn.XLOOKUP($B401&amp;"#"&amp;I$6,INDIRECT(SUBSTITUTE("ИсходныеДанные!$где$2:$где$50000","где",$E$4)),INDIRECT(SUBSTITUTE("ИсходныеДанные!$что$2:$что$50000","что",$G$4)),"",0,1)</f>
        <v/>
      </c>
      <c r="J401" s="146" t="str" cm="1">
        <f t="array" ref="J401">_xlfn.XLOOKUP($B401&amp;"#"&amp;J$6,INDIRECT(SUBSTITUTE("ИсходныеДанные!$где$2:$где$50000","где",$E$4)),INDIRECT(SUBSTITUTE("ИсходныеДанные!$что$2:$что$50000","что",$G$4)),"",0,1)</f>
        <v/>
      </c>
      <c r="K401" s="146" t="str" cm="1">
        <f t="array" ref="K401">_xlfn.XLOOKUP($B401&amp;"#"&amp;K$6,INDIRECT(SUBSTITUTE("ИсходныеДанные!$где$2:$где$50000","где",$E$4)),INDIRECT(SUBSTITUTE("ИсходныеДанные!$что$2:$что$50000","что",$G$4)),"",0,1)</f>
        <v/>
      </c>
      <c r="L401" s="146" t="str" cm="1">
        <f t="array" ref="L401">_xlfn.XLOOKUP($B401&amp;"#"&amp;L$6,INDIRECT(SUBSTITUTE("ИсходныеДанные!$где$2:$где$50000","где",$E$4)),INDIRECT(SUBSTITUTE("ИсходныеДанные!$что$2:$что$50000","что",$G$4)),"",0,1)</f>
        <v/>
      </c>
      <c r="M401" s="146" t="str" cm="1">
        <f t="array" ref="M401">_xlfn.XLOOKUP($B401&amp;"#"&amp;M$6,INDIRECT(SUBSTITUTE("ИсходныеДанные!$где$2:$где$50000","где",$E$4)),INDIRECT(SUBSTITUTE("ИсходныеДанные!$что$2:$что$50000","что",$G$4)),"",0,1)</f>
        <v/>
      </c>
      <c r="N401" s="146" t="str" cm="1">
        <f t="array" ref="N401">_xlfn.XLOOKUP($B401&amp;"#"&amp;N$6,INDIRECT(SUBSTITUTE("ИсходныеДанные!$где$2:$где$50000","где",$E$4)),INDIRECT(SUBSTITUTE("ИсходныеДанные!$что$2:$что$50000","что",$G$4)),"",0,1)</f>
        <v/>
      </c>
      <c r="O401" s="146" t="str" cm="1">
        <f t="array" ref="O401">_xlfn.XLOOKUP($B401&amp;"#"&amp;O$6,INDIRECT(SUBSTITUTE("ИсходныеДанные!$где$2:$где$50000","где",$E$4)),INDIRECT(SUBSTITUTE("ИсходныеДанные!$что$2:$что$50000","что",$G$4)),"",0,1)</f>
        <v/>
      </c>
      <c r="P401" s="147" t="str" cm="1">
        <f t="array" ref="P401">_xlfn.XLOOKUP($B401&amp;"#"&amp;P$6,INDIRECT(SUBSTITUTE("ИсходныеДанные!$где$2:$где$50000","где",$E$4)),INDIRECT(SUBSTITUTE("ИсходныеДанные!$что$2:$что$50000","что",$G$4)),"",0,1)</f>
        <v/>
      </c>
      <c r="Q401" s="3"/>
    </row>
    <row r="402" spans="1:17" x14ac:dyDescent="0.25">
      <c r="A402" s="6" t="str">
        <f t="shared" si="4"/>
        <v>delete</v>
      </c>
      <c r="B402" s="9" cm="1">
        <f t="array" ref="B402">INDIRECT("УникальныеСписки!A"&amp;ROW()-$F$4)</f>
        <v>0</v>
      </c>
      <c r="C402" s="15" t="str">
        <f t="array" ref="C402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ref="D402">_xlfn.XLOOKUP($B402,INDIRECT(SUBSTITUTE("ИсходныеДанные!$где$2:$где$50000","где",$B$4)),INDIRECT(SUBSTITUTE("ИсходныеДанные!$что$2:$что$50000","что",D$4)),"",0,1)</f>
        <v/>
      </c>
      <c r="E402" s="101" t="str" cm="1">
        <f t="array" ref="E402">_xlfn.XLOOKUP($B402&amp;"#"&amp;E$6,INDIRECT(SUBSTITUTE("ИсходныеДанные!$где$2:$где$50000","где",$E$4)),INDIRECT(SUBSTITUTE("ИсходныеДанные!$что$2:$что$50000","что",$G$4)),"",0,1)</f>
        <v/>
      </c>
      <c r="F402" s="146" t="str" cm="1">
        <f t="array" ref="F402">_xlfn.XLOOKUP($B402&amp;"#"&amp;F$6,INDIRECT(SUBSTITUTE("ИсходныеДанные!$где$2:$где$50000","где",$E$4)),INDIRECT(SUBSTITUTE("ИсходныеДанные!$что$2:$что$50000","что",$G$4)),"",0,1)</f>
        <v/>
      </c>
      <c r="G402" s="146" t="str" cm="1">
        <f t="array" ref="G402">_xlfn.XLOOKUP($B402&amp;"#"&amp;G$6,INDIRECT(SUBSTITUTE("ИсходныеДанные!$где$2:$где$50000","где",$E$4)),INDIRECT(SUBSTITUTE("ИсходныеДанные!$что$2:$что$50000","что",$G$4)),"",0,1)</f>
        <v/>
      </c>
      <c r="H402" s="146" t="str" cm="1">
        <f t="array" ref="H402">_xlfn.XLOOKUP($B402&amp;"#"&amp;H$6,INDIRECT(SUBSTITUTE("ИсходныеДанные!$где$2:$где$50000","где",$E$4)),INDIRECT(SUBSTITUTE("ИсходныеДанные!$что$2:$что$50000","что",$G$4)),"",0,1)</f>
        <v/>
      </c>
      <c r="I402" s="146" t="str" cm="1">
        <f t="array" ref="I402">_xlfn.XLOOKUP($B402&amp;"#"&amp;I$6,INDIRECT(SUBSTITUTE("ИсходныеДанные!$где$2:$где$50000","где",$E$4)),INDIRECT(SUBSTITUTE("ИсходныеДанные!$что$2:$что$50000","что",$G$4)),"",0,1)</f>
        <v/>
      </c>
      <c r="J402" s="146" t="str" cm="1">
        <f t="array" ref="J402">_xlfn.XLOOKUP($B402&amp;"#"&amp;J$6,INDIRECT(SUBSTITUTE("ИсходныеДанные!$где$2:$где$50000","где",$E$4)),INDIRECT(SUBSTITUTE("ИсходныеДанные!$что$2:$что$50000","что",$G$4)),"",0,1)</f>
        <v/>
      </c>
      <c r="K402" s="146" t="str" cm="1">
        <f t="array" ref="K402">_xlfn.XLOOKUP($B402&amp;"#"&amp;K$6,INDIRECT(SUBSTITUTE("ИсходныеДанные!$где$2:$где$50000","где",$E$4)),INDIRECT(SUBSTITUTE("ИсходныеДанные!$что$2:$что$50000","что",$G$4)),"",0,1)</f>
        <v/>
      </c>
      <c r="L402" s="146" t="str" cm="1">
        <f t="array" ref="L402">_xlfn.XLOOKUP($B402&amp;"#"&amp;L$6,INDIRECT(SUBSTITUTE("ИсходныеДанные!$где$2:$где$50000","где",$E$4)),INDIRECT(SUBSTITUTE("ИсходныеДанные!$что$2:$что$50000","что",$G$4)),"",0,1)</f>
        <v/>
      </c>
      <c r="M402" s="146" t="str" cm="1">
        <f t="array" ref="M402">_xlfn.XLOOKUP($B402&amp;"#"&amp;M$6,INDIRECT(SUBSTITUTE("ИсходныеДанные!$где$2:$где$50000","где",$E$4)),INDIRECT(SUBSTITUTE("ИсходныеДанные!$что$2:$что$50000","что",$G$4)),"",0,1)</f>
        <v/>
      </c>
      <c r="N402" s="146" t="str" cm="1">
        <f t="array" ref="N402">_xlfn.XLOOKUP($B402&amp;"#"&amp;N$6,INDIRECT(SUBSTITUTE("ИсходныеДанные!$где$2:$где$50000","где",$E$4)),INDIRECT(SUBSTITUTE("ИсходныеДанные!$что$2:$что$50000","что",$G$4)),"",0,1)</f>
        <v/>
      </c>
      <c r="O402" s="146" t="str" cm="1">
        <f t="array" ref="O402">_xlfn.XLOOKUP($B402&amp;"#"&amp;O$6,INDIRECT(SUBSTITUTE("ИсходныеДанные!$где$2:$где$50000","где",$E$4)),INDIRECT(SUBSTITUTE("ИсходныеДанные!$что$2:$что$50000","что",$G$4)),"",0,1)</f>
        <v/>
      </c>
      <c r="P402" s="147" t="str" cm="1">
        <f t="array" ref="P402">_xlfn.XLOOKUP($B402&amp;"#"&amp;P$6,INDIRECT(SUBSTITUTE("ИсходныеДанные!$где$2:$где$50000","где",$E$4)),INDIRECT(SUBSTITUTE("ИсходныеДанные!$что$2:$что$50000","что",$G$4)),"",0,1)</f>
        <v/>
      </c>
      <c r="Q402" s="3"/>
    </row>
    <row r="403" spans="1:17" x14ac:dyDescent="0.25">
      <c r="A403" s="6" t="str">
        <f t="shared" si="4"/>
        <v>delete</v>
      </c>
      <c r="B403" s="9" cm="1">
        <f t="array" ref="B403">INDIRECT("УникальныеСписки!A"&amp;ROW()-$F$4)</f>
        <v>0</v>
      </c>
      <c r="C403" s="15" t="str">
        <f t="array" ref="C403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ref="D403">_xlfn.XLOOKUP($B403,INDIRECT(SUBSTITUTE("ИсходныеДанные!$где$2:$где$50000","где",$B$4)),INDIRECT(SUBSTITUTE("ИсходныеДанные!$что$2:$что$50000","что",D$4)),"",0,1)</f>
        <v/>
      </c>
      <c r="E403" s="101" t="str" cm="1">
        <f t="array" ref="E403">_xlfn.XLOOKUP($B403&amp;"#"&amp;E$6,INDIRECT(SUBSTITUTE("ИсходныеДанные!$где$2:$где$50000","где",$E$4)),INDIRECT(SUBSTITUTE("ИсходныеДанные!$что$2:$что$50000","что",$G$4)),"",0,1)</f>
        <v/>
      </c>
      <c r="F403" s="146" t="str" cm="1">
        <f t="array" ref="F403">_xlfn.XLOOKUP($B403&amp;"#"&amp;F$6,INDIRECT(SUBSTITUTE("ИсходныеДанные!$где$2:$где$50000","где",$E$4)),INDIRECT(SUBSTITUTE("ИсходныеДанные!$что$2:$что$50000","что",$G$4)),"",0,1)</f>
        <v/>
      </c>
      <c r="G403" s="146" t="str" cm="1">
        <f t="array" ref="G403">_xlfn.XLOOKUP($B403&amp;"#"&amp;G$6,INDIRECT(SUBSTITUTE("ИсходныеДанные!$где$2:$где$50000","где",$E$4)),INDIRECT(SUBSTITUTE("ИсходныеДанные!$что$2:$что$50000","что",$G$4)),"",0,1)</f>
        <v/>
      </c>
      <c r="H403" s="146" t="str" cm="1">
        <f t="array" ref="H403">_xlfn.XLOOKUP($B403&amp;"#"&amp;H$6,INDIRECT(SUBSTITUTE("ИсходныеДанные!$где$2:$где$50000","где",$E$4)),INDIRECT(SUBSTITUTE("ИсходныеДанные!$что$2:$что$50000","что",$G$4)),"",0,1)</f>
        <v/>
      </c>
      <c r="I403" s="146" t="str" cm="1">
        <f t="array" ref="I403">_xlfn.XLOOKUP($B403&amp;"#"&amp;I$6,INDIRECT(SUBSTITUTE("ИсходныеДанные!$где$2:$где$50000","где",$E$4)),INDIRECT(SUBSTITUTE("ИсходныеДанные!$что$2:$что$50000","что",$G$4)),"",0,1)</f>
        <v/>
      </c>
      <c r="J403" s="146" t="str" cm="1">
        <f t="array" ref="J403">_xlfn.XLOOKUP($B403&amp;"#"&amp;J$6,INDIRECT(SUBSTITUTE("ИсходныеДанные!$где$2:$где$50000","где",$E$4)),INDIRECT(SUBSTITUTE("ИсходныеДанные!$что$2:$что$50000","что",$G$4)),"",0,1)</f>
        <v/>
      </c>
      <c r="K403" s="146" t="str" cm="1">
        <f t="array" ref="K403">_xlfn.XLOOKUP($B403&amp;"#"&amp;K$6,INDIRECT(SUBSTITUTE("ИсходныеДанные!$где$2:$где$50000","где",$E$4)),INDIRECT(SUBSTITUTE("ИсходныеДанные!$что$2:$что$50000","что",$G$4)),"",0,1)</f>
        <v/>
      </c>
      <c r="L403" s="146" t="str" cm="1">
        <f t="array" ref="L403">_xlfn.XLOOKUP($B403&amp;"#"&amp;L$6,INDIRECT(SUBSTITUTE("ИсходныеДанные!$где$2:$где$50000","где",$E$4)),INDIRECT(SUBSTITUTE("ИсходныеДанные!$что$2:$что$50000","что",$G$4)),"",0,1)</f>
        <v/>
      </c>
      <c r="M403" s="146" t="str" cm="1">
        <f t="array" ref="M403">_xlfn.XLOOKUP($B403&amp;"#"&amp;M$6,INDIRECT(SUBSTITUTE("ИсходныеДанные!$где$2:$где$50000","где",$E$4)),INDIRECT(SUBSTITUTE("ИсходныеДанные!$что$2:$что$50000","что",$G$4)),"",0,1)</f>
        <v/>
      </c>
      <c r="N403" s="146" t="str" cm="1">
        <f t="array" ref="N403">_xlfn.XLOOKUP($B403&amp;"#"&amp;N$6,INDIRECT(SUBSTITUTE("ИсходныеДанные!$где$2:$где$50000","где",$E$4)),INDIRECT(SUBSTITUTE("ИсходныеДанные!$что$2:$что$50000","что",$G$4)),"",0,1)</f>
        <v/>
      </c>
      <c r="O403" s="146" t="str" cm="1">
        <f t="array" ref="O403">_xlfn.XLOOKUP($B403&amp;"#"&amp;O$6,INDIRECT(SUBSTITUTE("ИсходныеДанные!$где$2:$где$50000","где",$E$4)),INDIRECT(SUBSTITUTE("ИсходныеДанные!$что$2:$что$50000","что",$G$4)),"",0,1)</f>
        <v/>
      </c>
      <c r="P403" s="147" t="str" cm="1">
        <f t="array" ref="P403">_xlfn.XLOOKUP($B403&amp;"#"&amp;P$6,INDIRECT(SUBSTITUTE("ИсходныеДанные!$где$2:$где$50000","где",$E$4)),INDIRECT(SUBSTITUTE("ИсходныеДанные!$что$2:$что$50000","что",$G$4)),"",0,1)</f>
        <v/>
      </c>
      <c r="Q403" s="3"/>
    </row>
    <row r="404" spans="1:17" x14ac:dyDescent="0.25">
      <c r="A404" s="6" t="str">
        <f t="shared" si="4"/>
        <v>delete</v>
      </c>
      <c r="B404" s="9" cm="1">
        <f t="array" ref="B404">INDIRECT("УникальныеСписки!A"&amp;ROW()-$F$4)</f>
        <v>0</v>
      </c>
      <c r="C404" s="15" t="str">
        <f t="array" ref="C404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ref="D404">_xlfn.XLOOKUP($B404,INDIRECT(SUBSTITUTE("ИсходныеДанные!$где$2:$где$50000","где",$B$4)),INDIRECT(SUBSTITUTE("ИсходныеДанные!$что$2:$что$50000","что",D$4)),"",0,1)</f>
        <v/>
      </c>
      <c r="E404" s="101" t="str" cm="1">
        <f t="array" ref="E404">_xlfn.XLOOKUP($B404&amp;"#"&amp;E$6,INDIRECT(SUBSTITUTE("ИсходныеДанные!$где$2:$где$50000","где",$E$4)),INDIRECT(SUBSTITUTE("ИсходныеДанные!$что$2:$что$50000","что",$G$4)),"",0,1)</f>
        <v/>
      </c>
      <c r="F404" s="146" t="str" cm="1">
        <f t="array" ref="F404">_xlfn.XLOOKUP($B404&amp;"#"&amp;F$6,INDIRECT(SUBSTITUTE("ИсходныеДанные!$где$2:$где$50000","где",$E$4)),INDIRECT(SUBSTITUTE("ИсходныеДанные!$что$2:$что$50000","что",$G$4)),"",0,1)</f>
        <v/>
      </c>
      <c r="G404" s="146" t="str" cm="1">
        <f t="array" ref="G404">_xlfn.XLOOKUP($B404&amp;"#"&amp;G$6,INDIRECT(SUBSTITUTE("ИсходныеДанные!$где$2:$где$50000","где",$E$4)),INDIRECT(SUBSTITUTE("ИсходныеДанные!$что$2:$что$50000","что",$G$4)),"",0,1)</f>
        <v/>
      </c>
      <c r="H404" s="146" t="str" cm="1">
        <f t="array" ref="H404">_xlfn.XLOOKUP($B404&amp;"#"&amp;H$6,INDIRECT(SUBSTITUTE("ИсходныеДанные!$где$2:$где$50000","где",$E$4)),INDIRECT(SUBSTITUTE("ИсходныеДанные!$что$2:$что$50000","что",$G$4)),"",0,1)</f>
        <v/>
      </c>
      <c r="I404" s="146" t="str" cm="1">
        <f t="array" ref="I404">_xlfn.XLOOKUP($B404&amp;"#"&amp;I$6,INDIRECT(SUBSTITUTE("ИсходныеДанные!$где$2:$где$50000","где",$E$4)),INDIRECT(SUBSTITUTE("ИсходныеДанные!$что$2:$что$50000","что",$G$4)),"",0,1)</f>
        <v/>
      </c>
      <c r="J404" s="146" t="str" cm="1">
        <f t="array" ref="J404">_xlfn.XLOOKUP($B404&amp;"#"&amp;J$6,INDIRECT(SUBSTITUTE("ИсходныеДанные!$где$2:$где$50000","где",$E$4)),INDIRECT(SUBSTITUTE("ИсходныеДанные!$что$2:$что$50000","что",$G$4)),"",0,1)</f>
        <v/>
      </c>
      <c r="K404" s="146" t="str" cm="1">
        <f t="array" ref="K404">_xlfn.XLOOKUP($B404&amp;"#"&amp;K$6,INDIRECT(SUBSTITUTE("ИсходныеДанные!$где$2:$где$50000","где",$E$4)),INDIRECT(SUBSTITUTE("ИсходныеДанные!$что$2:$что$50000","что",$G$4)),"",0,1)</f>
        <v/>
      </c>
      <c r="L404" s="146" t="str" cm="1">
        <f t="array" ref="L404">_xlfn.XLOOKUP($B404&amp;"#"&amp;L$6,INDIRECT(SUBSTITUTE("ИсходныеДанные!$где$2:$где$50000","где",$E$4)),INDIRECT(SUBSTITUTE("ИсходныеДанные!$что$2:$что$50000","что",$G$4)),"",0,1)</f>
        <v/>
      </c>
      <c r="M404" s="146" t="str" cm="1">
        <f t="array" ref="M404">_xlfn.XLOOKUP($B404&amp;"#"&amp;M$6,INDIRECT(SUBSTITUTE("ИсходныеДанные!$где$2:$где$50000","где",$E$4)),INDIRECT(SUBSTITUTE("ИсходныеДанные!$что$2:$что$50000","что",$G$4)),"",0,1)</f>
        <v/>
      </c>
      <c r="N404" s="146" t="str" cm="1">
        <f t="array" ref="N404">_xlfn.XLOOKUP($B404&amp;"#"&amp;N$6,INDIRECT(SUBSTITUTE("ИсходныеДанные!$где$2:$где$50000","где",$E$4)),INDIRECT(SUBSTITUTE("ИсходныеДанные!$что$2:$что$50000","что",$G$4)),"",0,1)</f>
        <v/>
      </c>
      <c r="O404" s="146" t="str" cm="1">
        <f t="array" ref="O404">_xlfn.XLOOKUP($B404&amp;"#"&amp;O$6,INDIRECT(SUBSTITUTE("ИсходныеДанные!$где$2:$где$50000","где",$E$4)),INDIRECT(SUBSTITUTE("ИсходныеДанные!$что$2:$что$50000","что",$G$4)),"",0,1)</f>
        <v/>
      </c>
      <c r="P404" s="147" t="str" cm="1">
        <f t="array" ref="P404">_xlfn.XLOOKUP($B404&amp;"#"&amp;P$6,INDIRECT(SUBSTITUTE("ИсходныеДанные!$где$2:$где$50000","где",$E$4)),INDIRECT(SUBSTITUTE("ИсходныеДанные!$что$2:$что$50000","что",$G$4)),"",0,1)</f>
        <v/>
      </c>
      <c r="Q404" s="3"/>
    </row>
    <row r="405" spans="1:17" x14ac:dyDescent="0.25">
      <c r="A405" s="6" t="str">
        <f t="shared" si="4"/>
        <v>delete</v>
      </c>
      <c r="B405" s="9" cm="1">
        <f t="array" ref="B405">INDIRECT("УникальныеСписки!A"&amp;ROW()-$F$4)</f>
        <v>0</v>
      </c>
      <c r="C405" s="15" t="str">
        <f t="array" ref="C405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ref="D405">_xlfn.XLOOKUP($B405,INDIRECT(SUBSTITUTE("ИсходныеДанные!$где$2:$где$50000","где",$B$4)),INDIRECT(SUBSTITUTE("ИсходныеДанные!$что$2:$что$50000","что",D$4)),"",0,1)</f>
        <v/>
      </c>
      <c r="E405" s="101" t="str" cm="1">
        <f t="array" ref="E405">_xlfn.XLOOKUP($B405&amp;"#"&amp;E$6,INDIRECT(SUBSTITUTE("ИсходныеДанные!$где$2:$где$50000","где",$E$4)),INDIRECT(SUBSTITUTE("ИсходныеДанные!$что$2:$что$50000","что",$G$4)),"",0,1)</f>
        <v/>
      </c>
      <c r="F405" s="146" t="str" cm="1">
        <f t="array" ref="F405">_xlfn.XLOOKUP($B405&amp;"#"&amp;F$6,INDIRECT(SUBSTITUTE("ИсходныеДанные!$где$2:$где$50000","где",$E$4)),INDIRECT(SUBSTITUTE("ИсходныеДанные!$что$2:$что$50000","что",$G$4)),"",0,1)</f>
        <v/>
      </c>
      <c r="G405" s="146" t="str" cm="1">
        <f t="array" ref="G405">_xlfn.XLOOKUP($B405&amp;"#"&amp;G$6,INDIRECT(SUBSTITUTE("ИсходныеДанные!$где$2:$где$50000","где",$E$4)),INDIRECT(SUBSTITUTE("ИсходныеДанные!$что$2:$что$50000","что",$G$4)),"",0,1)</f>
        <v/>
      </c>
      <c r="H405" s="146" t="str" cm="1">
        <f t="array" ref="H405">_xlfn.XLOOKUP($B405&amp;"#"&amp;H$6,INDIRECT(SUBSTITUTE("ИсходныеДанные!$где$2:$где$50000","где",$E$4)),INDIRECT(SUBSTITUTE("ИсходныеДанные!$что$2:$что$50000","что",$G$4)),"",0,1)</f>
        <v/>
      </c>
      <c r="I405" s="146" t="str" cm="1">
        <f t="array" ref="I405">_xlfn.XLOOKUP($B405&amp;"#"&amp;I$6,INDIRECT(SUBSTITUTE("ИсходныеДанные!$где$2:$где$50000","где",$E$4)),INDIRECT(SUBSTITUTE("ИсходныеДанные!$что$2:$что$50000","что",$G$4)),"",0,1)</f>
        <v/>
      </c>
      <c r="J405" s="146" t="str" cm="1">
        <f t="array" ref="J405">_xlfn.XLOOKUP($B405&amp;"#"&amp;J$6,INDIRECT(SUBSTITUTE("ИсходныеДанные!$где$2:$где$50000","где",$E$4)),INDIRECT(SUBSTITUTE("ИсходныеДанные!$что$2:$что$50000","что",$G$4)),"",0,1)</f>
        <v/>
      </c>
      <c r="K405" s="146" t="str" cm="1">
        <f t="array" ref="K405">_xlfn.XLOOKUP($B405&amp;"#"&amp;K$6,INDIRECT(SUBSTITUTE("ИсходныеДанные!$где$2:$где$50000","где",$E$4)),INDIRECT(SUBSTITUTE("ИсходныеДанные!$что$2:$что$50000","что",$G$4)),"",0,1)</f>
        <v/>
      </c>
      <c r="L405" s="146" t="str" cm="1">
        <f t="array" ref="L405">_xlfn.XLOOKUP($B405&amp;"#"&amp;L$6,INDIRECT(SUBSTITUTE("ИсходныеДанные!$где$2:$где$50000","где",$E$4)),INDIRECT(SUBSTITUTE("ИсходныеДанные!$что$2:$что$50000","что",$G$4)),"",0,1)</f>
        <v/>
      </c>
      <c r="M405" s="146" t="str" cm="1">
        <f t="array" ref="M405">_xlfn.XLOOKUP($B405&amp;"#"&amp;M$6,INDIRECT(SUBSTITUTE("ИсходныеДанные!$где$2:$где$50000","где",$E$4)),INDIRECT(SUBSTITUTE("ИсходныеДанные!$что$2:$что$50000","что",$G$4)),"",0,1)</f>
        <v/>
      </c>
      <c r="N405" s="146" t="str" cm="1">
        <f t="array" ref="N405">_xlfn.XLOOKUP($B405&amp;"#"&amp;N$6,INDIRECT(SUBSTITUTE("ИсходныеДанные!$где$2:$где$50000","где",$E$4)),INDIRECT(SUBSTITUTE("ИсходныеДанные!$что$2:$что$50000","что",$G$4)),"",0,1)</f>
        <v/>
      </c>
      <c r="O405" s="146" t="str" cm="1">
        <f t="array" ref="O405">_xlfn.XLOOKUP($B405&amp;"#"&amp;O$6,INDIRECT(SUBSTITUTE("ИсходныеДанные!$где$2:$где$50000","где",$E$4)),INDIRECT(SUBSTITUTE("ИсходныеДанные!$что$2:$что$50000","что",$G$4)),"",0,1)</f>
        <v/>
      </c>
      <c r="P405" s="147" t="str" cm="1">
        <f t="array" ref="P405">_xlfn.XLOOKUP($B405&amp;"#"&amp;P$6,INDIRECT(SUBSTITUTE("ИсходныеДанные!$где$2:$где$50000","где",$E$4)),INDIRECT(SUBSTITUTE("ИсходныеДанные!$что$2:$что$50000","что",$G$4)),"",0,1)</f>
        <v/>
      </c>
      <c r="Q405" s="3"/>
    </row>
    <row r="406" spans="1:17" x14ac:dyDescent="0.25">
      <c r="A406" s="6" t="str">
        <f t="shared" si="4"/>
        <v>delete</v>
      </c>
      <c r="B406" s="9" cm="1">
        <f t="array" ref="B406">INDIRECT("УникальныеСписки!A"&amp;ROW()-$F$4)</f>
        <v>0</v>
      </c>
      <c r="C406" s="15" t="str">
        <f t="array" ref="C406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ref="D406">_xlfn.XLOOKUP($B406,INDIRECT(SUBSTITUTE("ИсходныеДанные!$где$2:$где$50000","где",$B$4)),INDIRECT(SUBSTITUTE("ИсходныеДанные!$что$2:$что$50000","что",D$4)),"",0,1)</f>
        <v/>
      </c>
      <c r="E406" s="101" t="str" cm="1">
        <f t="array" ref="E406">_xlfn.XLOOKUP($B406&amp;"#"&amp;E$6,INDIRECT(SUBSTITUTE("ИсходныеДанные!$где$2:$где$50000","где",$E$4)),INDIRECT(SUBSTITUTE("ИсходныеДанные!$что$2:$что$50000","что",$G$4)),"",0,1)</f>
        <v/>
      </c>
      <c r="F406" s="146" t="str" cm="1">
        <f t="array" ref="F406">_xlfn.XLOOKUP($B406&amp;"#"&amp;F$6,INDIRECT(SUBSTITUTE("ИсходныеДанные!$где$2:$где$50000","где",$E$4)),INDIRECT(SUBSTITUTE("ИсходныеДанные!$что$2:$что$50000","что",$G$4)),"",0,1)</f>
        <v/>
      </c>
      <c r="G406" s="146" t="str" cm="1">
        <f t="array" ref="G406">_xlfn.XLOOKUP($B406&amp;"#"&amp;G$6,INDIRECT(SUBSTITUTE("ИсходныеДанные!$где$2:$где$50000","где",$E$4)),INDIRECT(SUBSTITUTE("ИсходныеДанные!$что$2:$что$50000","что",$G$4)),"",0,1)</f>
        <v/>
      </c>
      <c r="H406" s="146" t="str" cm="1">
        <f t="array" ref="H406">_xlfn.XLOOKUP($B406&amp;"#"&amp;H$6,INDIRECT(SUBSTITUTE("ИсходныеДанные!$где$2:$где$50000","где",$E$4)),INDIRECT(SUBSTITUTE("ИсходныеДанные!$что$2:$что$50000","что",$G$4)),"",0,1)</f>
        <v/>
      </c>
      <c r="I406" s="146" t="str" cm="1">
        <f t="array" ref="I406">_xlfn.XLOOKUP($B406&amp;"#"&amp;I$6,INDIRECT(SUBSTITUTE("ИсходныеДанные!$где$2:$где$50000","где",$E$4)),INDIRECT(SUBSTITUTE("ИсходныеДанные!$что$2:$что$50000","что",$G$4)),"",0,1)</f>
        <v/>
      </c>
      <c r="J406" s="146" t="str" cm="1">
        <f t="array" ref="J406">_xlfn.XLOOKUP($B406&amp;"#"&amp;J$6,INDIRECT(SUBSTITUTE("ИсходныеДанные!$где$2:$где$50000","где",$E$4)),INDIRECT(SUBSTITUTE("ИсходныеДанные!$что$2:$что$50000","что",$G$4)),"",0,1)</f>
        <v/>
      </c>
      <c r="K406" s="146" t="str" cm="1">
        <f t="array" ref="K406">_xlfn.XLOOKUP($B406&amp;"#"&amp;K$6,INDIRECT(SUBSTITUTE("ИсходныеДанные!$где$2:$где$50000","где",$E$4)),INDIRECT(SUBSTITUTE("ИсходныеДанные!$что$2:$что$50000","что",$G$4)),"",0,1)</f>
        <v/>
      </c>
      <c r="L406" s="146" t="str" cm="1">
        <f t="array" ref="L406">_xlfn.XLOOKUP($B406&amp;"#"&amp;L$6,INDIRECT(SUBSTITUTE("ИсходныеДанные!$где$2:$где$50000","где",$E$4)),INDIRECT(SUBSTITUTE("ИсходныеДанные!$что$2:$что$50000","что",$G$4)),"",0,1)</f>
        <v/>
      </c>
      <c r="M406" s="146" t="str" cm="1">
        <f t="array" ref="M406">_xlfn.XLOOKUP($B406&amp;"#"&amp;M$6,INDIRECT(SUBSTITUTE("ИсходныеДанные!$где$2:$где$50000","где",$E$4)),INDIRECT(SUBSTITUTE("ИсходныеДанные!$что$2:$что$50000","что",$G$4)),"",0,1)</f>
        <v/>
      </c>
      <c r="N406" s="146" t="str" cm="1">
        <f t="array" ref="N406">_xlfn.XLOOKUP($B406&amp;"#"&amp;N$6,INDIRECT(SUBSTITUTE("ИсходныеДанные!$где$2:$где$50000","где",$E$4)),INDIRECT(SUBSTITUTE("ИсходныеДанные!$что$2:$что$50000","что",$G$4)),"",0,1)</f>
        <v/>
      </c>
      <c r="O406" s="146" t="str" cm="1">
        <f t="array" ref="O406">_xlfn.XLOOKUP($B406&amp;"#"&amp;O$6,INDIRECT(SUBSTITUTE("ИсходныеДанные!$где$2:$где$50000","где",$E$4)),INDIRECT(SUBSTITUTE("ИсходныеДанные!$что$2:$что$50000","что",$G$4)),"",0,1)</f>
        <v/>
      </c>
      <c r="P406" s="147" t="str" cm="1">
        <f t="array" ref="P406">_xlfn.XLOOKUP($B406&amp;"#"&amp;P$6,INDIRECT(SUBSTITUTE("ИсходныеДанные!$где$2:$где$50000","где",$E$4)),INDIRECT(SUBSTITUTE("ИсходныеДанные!$что$2:$что$50000","что",$G$4)),"",0,1)</f>
        <v/>
      </c>
      <c r="Q406" s="3"/>
    </row>
    <row r="407" spans="1:17" x14ac:dyDescent="0.25">
      <c r="A407" s="6" t="str">
        <f t="shared" si="4"/>
        <v>delete</v>
      </c>
      <c r="B407" s="9" cm="1">
        <f t="array" ref="B407">INDIRECT("УникальныеСписки!A"&amp;ROW()-$F$4)</f>
        <v>0</v>
      </c>
      <c r="C407" s="15" t="str">
        <f t="array" ref="C407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ref="D407">_xlfn.XLOOKUP($B407,INDIRECT(SUBSTITUTE("ИсходныеДанные!$где$2:$где$50000","где",$B$4)),INDIRECT(SUBSTITUTE("ИсходныеДанные!$что$2:$что$50000","что",D$4)),"",0,1)</f>
        <v/>
      </c>
      <c r="E407" s="101" t="str" cm="1">
        <f t="array" ref="E407">_xlfn.XLOOKUP($B407&amp;"#"&amp;E$6,INDIRECT(SUBSTITUTE("ИсходныеДанные!$где$2:$где$50000","где",$E$4)),INDIRECT(SUBSTITUTE("ИсходныеДанные!$что$2:$что$50000","что",$G$4)),"",0,1)</f>
        <v/>
      </c>
      <c r="F407" s="146" t="str" cm="1">
        <f t="array" ref="F407">_xlfn.XLOOKUP($B407&amp;"#"&amp;F$6,INDIRECT(SUBSTITUTE("ИсходныеДанные!$где$2:$где$50000","где",$E$4)),INDIRECT(SUBSTITUTE("ИсходныеДанные!$что$2:$что$50000","что",$G$4)),"",0,1)</f>
        <v/>
      </c>
      <c r="G407" s="146" t="str" cm="1">
        <f t="array" ref="G407">_xlfn.XLOOKUP($B407&amp;"#"&amp;G$6,INDIRECT(SUBSTITUTE("ИсходныеДанные!$где$2:$где$50000","где",$E$4)),INDIRECT(SUBSTITUTE("ИсходныеДанные!$что$2:$что$50000","что",$G$4)),"",0,1)</f>
        <v/>
      </c>
      <c r="H407" s="146" t="str" cm="1">
        <f t="array" ref="H407">_xlfn.XLOOKUP($B407&amp;"#"&amp;H$6,INDIRECT(SUBSTITUTE("ИсходныеДанные!$где$2:$где$50000","где",$E$4)),INDIRECT(SUBSTITUTE("ИсходныеДанные!$что$2:$что$50000","что",$G$4)),"",0,1)</f>
        <v/>
      </c>
      <c r="I407" s="146" t="str" cm="1">
        <f t="array" ref="I407">_xlfn.XLOOKUP($B407&amp;"#"&amp;I$6,INDIRECT(SUBSTITUTE("ИсходныеДанные!$где$2:$где$50000","где",$E$4)),INDIRECT(SUBSTITUTE("ИсходныеДанные!$что$2:$что$50000","что",$G$4)),"",0,1)</f>
        <v/>
      </c>
      <c r="J407" s="146" t="str" cm="1">
        <f t="array" ref="J407">_xlfn.XLOOKUP($B407&amp;"#"&amp;J$6,INDIRECT(SUBSTITUTE("ИсходныеДанные!$где$2:$где$50000","где",$E$4)),INDIRECT(SUBSTITUTE("ИсходныеДанные!$что$2:$что$50000","что",$G$4)),"",0,1)</f>
        <v/>
      </c>
      <c r="K407" s="146" t="str" cm="1">
        <f t="array" ref="K407">_xlfn.XLOOKUP($B407&amp;"#"&amp;K$6,INDIRECT(SUBSTITUTE("ИсходныеДанные!$где$2:$где$50000","где",$E$4)),INDIRECT(SUBSTITUTE("ИсходныеДанные!$что$2:$что$50000","что",$G$4)),"",0,1)</f>
        <v/>
      </c>
      <c r="L407" s="146" t="str" cm="1">
        <f t="array" ref="L407">_xlfn.XLOOKUP($B407&amp;"#"&amp;L$6,INDIRECT(SUBSTITUTE("ИсходныеДанные!$где$2:$где$50000","где",$E$4)),INDIRECT(SUBSTITUTE("ИсходныеДанные!$что$2:$что$50000","что",$G$4)),"",0,1)</f>
        <v/>
      </c>
      <c r="M407" s="146" t="str" cm="1">
        <f t="array" ref="M407">_xlfn.XLOOKUP($B407&amp;"#"&amp;M$6,INDIRECT(SUBSTITUTE("ИсходныеДанные!$где$2:$где$50000","где",$E$4)),INDIRECT(SUBSTITUTE("ИсходныеДанные!$что$2:$что$50000","что",$G$4)),"",0,1)</f>
        <v/>
      </c>
      <c r="N407" s="146" t="str" cm="1">
        <f t="array" ref="N407">_xlfn.XLOOKUP($B407&amp;"#"&amp;N$6,INDIRECT(SUBSTITUTE("ИсходныеДанные!$где$2:$где$50000","где",$E$4)),INDIRECT(SUBSTITUTE("ИсходныеДанные!$что$2:$что$50000","что",$G$4)),"",0,1)</f>
        <v/>
      </c>
      <c r="O407" s="146" t="str" cm="1">
        <f t="array" ref="O407">_xlfn.XLOOKUP($B407&amp;"#"&amp;O$6,INDIRECT(SUBSTITUTE("ИсходныеДанные!$где$2:$где$50000","где",$E$4)),INDIRECT(SUBSTITUTE("ИсходныеДанные!$что$2:$что$50000","что",$G$4)),"",0,1)</f>
        <v/>
      </c>
      <c r="P407" s="147" t="str" cm="1">
        <f t="array" ref="P407">_xlfn.XLOOKUP($B407&amp;"#"&amp;P$6,INDIRECT(SUBSTITUTE("ИсходныеДанные!$где$2:$где$50000","где",$E$4)),INDIRECT(SUBSTITUTE("ИсходныеДанные!$что$2:$что$50000","что",$G$4)),"",0,1)</f>
        <v/>
      </c>
      <c r="Q407" s="3"/>
    </row>
    <row r="408" spans="1:17" x14ac:dyDescent="0.25">
      <c r="A408" s="6" t="str">
        <f t="shared" si="4"/>
        <v>delete</v>
      </c>
      <c r="B408" s="9" cm="1">
        <f t="array" ref="B408">INDIRECT("УникальныеСписки!A"&amp;ROW()-$F$4)</f>
        <v>0</v>
      </c>
      <c r="C408" s="15" t="str">
        <f t="array" ref="C408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ref="D408">_xlfn.XLOOKUP($B408,INDIRECT(SUBSTITUTE("ИсходныеДанные!$где$2:$где$50000","где",$B$4)),INDIRECT(SUBSTITUTE("ИсходныеДанные!$что$2:$что$50000","что",D$4)),"",0,1)</f>
        <v/>
      </c>
      <c r="E408" s="101" t="str" cm="1">
        <f t="array" ref="E408">_xlfn.XLOOKUP($B408&amp;"#"&amp;E$6,INDIRECT(SUBSTITUTE("ИсходныеДанные!$где$2:$где$50000","где",$E$4)),INDIRECT(SUBSTITUTE("ИсходныеДанные!$что$2:$что$50000","что",$G$4)),"",0,1)</f>
        <v/>
      </c>
      <c r="F408" s="146" t="str" cm="1">
        <f t="array" ref="F408">_xlfn.XLOOKUP($B408&amp;"#"&amp;F$6,INDIRECT(SUBSTITUTE("ИсходныеДанные!$где$2:$где$50000","где",$E$4)),INDIRECT(SUBSTITUTE("ИсходныеДанные!$что$2:$что$50000","что",$G$4)),"",0,1)</f>
        <v/>
      </c>
      <c r="G408" s="146" t="str" cm="1">
        <f t="array" ref="G408">_xlfn.XLOOKUP($B408&amp;"#"&amp;G$6,INDIRECT(SUBSTITUTE("ИсходныеДанные!$где$2:$где$50000","где",$E$4)),INDIRECT(SUBSTITUTE("ИсходныеДанные!$что$2:$что$50000","что",$G$4)),"",0,1)</f>
        <v/>
      </c>
      <c r="H408" s="146" t="str" cm="1">
        <f t="array" ref="H408">_xlfn.XLOOKUP($B408&amp;"#"&amp;H$6,INDIRECT(SUBSTITUTE("ИсходныеДанные!$где$2:$где$50000","где",$E$4)),INDIRECT(SUBSTITUTE("ИсходныеДанные!$что$2:$что$50000","что",$G$4)),"",0,1)</f>
        <v/>
      </c>
      <c r="I408" s="146" t="str" cm="1">
        <f t="array" ref="I408">_xlfn.XLOOKUP($B408&amp;"#"&amp;I$6,INDIRECT(SUBSTITUTE("ИсходныеДанные!$где$2:$где$50000","где",$E$4)),INDIRECT(SUBSTITUTE("ИсходныеДанные!$что$2:$что$50000","что",$G$4)),"",0,1)</f>
        <v/>
      </c>
      <c r="J408" s="146" t="str" cm="1">
        <f t="array" ref="J408">_xlfn.XLOOKUP($B408&amp;"#"&amp;J$6,INDIRECT(SUBSTITUTE("ИсходныеДанные!$где$2:$где$50000","где",$E$4)),INDIRECT(SUBSTITUTE("ИсходныеДанные!$что$2:$что$50000","что",$G$4)),"",0,1)</f>
        <v/>
      </c>
      <c r="K408" s="146" t="str" cm="1">
        <f t="array" ref="K408">_xlfn.XLOOKUP($B408&amp;"#"&amp;K$6,INDIRECT(SUBSTITUTE("ИсходныеДанные!$где$2:$где$50000","где",$E$4)),INDIRECT(SUBSTITUTE("ИсходныеДанные!$что$2:$что$50000","что",$G$4)),"",0,1)</f>
        <v/>
      </c>
      <c r="L408" s="146" t="str" cm="1">
        <f t="array" ref="L408">_xlfn.XLOOKUP($B408&amp;"#"&amp;L$6,INDIRECT(SUBSTITUTE("ИсходныеДанные!$где$2:$где$50000","где",$E$4)),INDIRECT(SUBSTITUTE("ИсходныеДанные!$что$2:$что$50000","что",$G$4)),"",0,1)</f>
        <v/>
      </c>
      <c r="M408" s="146" t="str" cm="1">
        <f t="array" ref="M408">_xlfn.XLOOKUP($B408&amp;"#"&amp;M$6,INDIRECT(SUBSTITUTE("ИсходныеДанные!$где$2:$где$50000","где",$E$4)),INDIRECT(SUBSTITUTE("ИсходныеДанные!$что$2:$что$50000","что",$G$4)),"",0,1)</f>
        <v/>
      </c>
      <c r="N408" s="146" t="str" cm="1">
        <f t="array" ref="N408">_xlfn.XLOOKUP($B408&amp;"#"&amp;N$6,INDIRECT(SUBSTITUTE("ИсходныеДанные!$где$2:$где$50000","где",$E$4)),INDIRECT(SUBSTITUTE("ИсходныеДанные!$что$2:$что$50000","что",$G$4)),"",0,1)</f>
        <v/>
      </c>
      <c r="O408" s="146" t="str" cm="1">
        <f t="array" ref="O408">_xlfn.XLOOKUP($B408&amp;"#"&amp;O$6,INDIRECT(SUBSTITUTE("ИсходныеДанные!$где$2:$где$50000","где",$E$4)),INDIRECT(SUBSTITUTE("ИсходныеДанные!$что$2:$что$50000","что",$G$4)),"",0,1)</f>
        <v/>
      </c>
      <c r="P408" s="147" t="str" cm="1">
        <f t="array" ref="P408">_xlfn.XLOOKUP($B408&amp;"#"&amp;P$6,INDIRECT(SUBSTITUTE("ИсходныеДанные!$где$2:$где$50000","где",$E$4)),INDIRECT(SUBSTITUTE("ИсходныеДанные!$что$2:$что$50000","что",$G$4)),"",0,1)</f>
        <v/>
      </c>
      <c r="Q408" s="3"/>
    </row>
    <row r="409" spans="1:17" x14ac:dyDescent="0.25">
      <c r="A409" s="6" t="str">
        <f t="shared" si="4"/>
        <v>delete</v>
      </c>
      <c r="B409" s="9" cm="1">
        <f t="array" ref="B409">INDIRECT("УникальныеСписки!A"&amp;ROW()-$F$4)</f>
        <v>0</v>
      </c>
      <c r="C409" s="15" t="str">
        <f t="array" ref="C409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ref="D409">_xlfn.XLOOKUP($B409,INDIRECT(SUBSTITUTE("ИсходныеДанные!$где$2:$где$50000","где",$B$4)),INDIRECT(SUBSTITUTE("ИсходныеДанные!$что$2:$что$50000","что",D$4)),"",0,1)</f>
        <v/>
      </c>
      <c r="E409" s="101" t="str" cm="1">
        <f t="array" ref="E409">_xlfn.XLOOKUP($B409&amp;"#"&amp;E$6,INDIRECT(SUBSTITUTE("ИсходныеДанные!$где$2:$где$50000","где",$E$4)),INDIRECT(SUBSTITUTE("ИсходныеДанные!$что$2:$что$50000","что",$G$4)),"",0,1)</f>
        <v/>
      </c>
      <c r="F409" s="146" t="str" cm="1">
        <f t="array" ref="F409">_xlfn.XLOOKUP($B409&amp;"#"&amp;F$6,INDIRECT(SUBSTITUTE("ИсходныеДанные!$где$2:$где$50000","где",$E$4)),INDIRECT(SUBSTITUTE("ИсходныеДанные!$что$2:$что$50000","что",$G$4)),"",0,1)</f>
        <v/>
      </c>
      <c r="G409" s="146" t="str" cm="1">
        <f t="array" ref="G409">_xlfn.XLOOKUP($B409&amp;"#"&amp;G$6,INDIRECT(SUBSTITUTE("ИсходныеДанные!$где$2:$где$50000","где",$E$4)),INDIRECT(SUBSTITUTE("ИсходныеДанные!$что$2:$что$50000","что",$G$4)),"",0,1)</f>
        <v/>
      </c>
      <c r="H409" s="146" t="str" cm="1">
        <f t="array" ref="H409">_xlfn.XLOOKUP($B409&amp;"#"&amp;H$6,INDIRECT(SUBSTITUTE("ИсходныеДанные!$где$2:$где$50000","где",$E$4)),INDIRECT(SUBSTITUTE("ИсходныеДанные!$что$2:$что$50000","что",$G$4)),"",0,1)</f>
        <v/>
      </c>
      <c r="I409" s="146" t="str" cm="1">
        <f t="array" ref="I409">_xlfn.XLOOKUP($B409&amp;"#"&amp;I$6,INDIRECT(SUBSTITUTE("ИсходныеДанные!$где$2:$где$50000","где",$E$4)),INDIRECT(SUBSTITUTE("ИсходныеДанные!$что$2:$что$50000","что",$G$4)),"",0,1)</f>
        <v/>
      </c>
      <c r="J409" s="146" t="str" cm="1">
        <f t="array" ref="J409">_xlfn.XLOOKUP($B409&amp;"#"&amp;J$6,INDIRECT(SUBSTITUTE("ИсходныеДанные!$где$2:$где$50000","где",$E$4)),INDIRECT(SUBSTITUTE("ИсходныеДанные!$что$2:$что$50000","что",$G$4)),"",0,1)</f>
        <v/>
      </c>
      <c r="K409" s="146" t="str" cm="1">
        <f t="array" ref="K409">_xlfn.XLOOKUP($B409&amp;"#"&amp;K$6,INDIRECT(SUBSTITUTE("ИсходныеДанные!$где$2:$где$50000","где",$E$4)),INDIRECT(SUBSTITUTE("ИсходныеДанные!$что$2:$что$50000","что",$G$4)),"",0,1)</f>
        <v/>
      </c>
      <c r="L409" s="146" t="str" cm="1">
        <f t="array" ref="L409">_xlfn.XLOOKUP($B409&amp;"#"&amp;L$6,INDIRECT(SUBSTITUTE("ИсходныеДанные!$где$2:$где$50000","где",$E$4)),INDIRECT(SUBSTITUTE("ИсходныеДанные!$что$2:$что$50000","что",$G$4)),"",0,1)</f>
        <v/>
      </c>
      <c r="M409" s="146" t="str" cm="1">
        <f t="array" ref="M409">_xlfn.XLOOKUP($B409&amp;"#"&amp;M$6,INDIRECT(SUBSTITUTE("ИсходныеДанные!$где$2:$где$50000","где",$E$4)),INDIRECT(SUBSTITUTE("ИсходныеДанные!$что$2:$что$50000","что",$G$4)),"",0,1)</f>
        <v/>
      </c>
      <c r="N409" s="146" t="str" cm="1">
        <f t="array" ref="N409">_xlfn.XLOOKUP($B409&amp;"#"&amp;N$6,INDIRECT(SUBSTITUTE("ИсходныеДанные!$где$2:$где$50000","где",$E$4)),INDIRECT(SUBSTITUTE("ИсходныеДанные!$что$2:$что$50000","что",$G$4)),"",0,1)</f>
        <v/>
      </c>
      <c r="O409" s="146" t="str" cm="1">
        <f t="array" ref="O409">_xlfn.XLOOKUP($B409&amp;"#"&amp;O$6,INDIRECT(SUBSTITUTE("ИсходныеДанные!$где$2:$где$50000","где",$E$4)),INDIRECT(SUBSTITUTE("ИсходныеДанные!$что$2:$что$50000","что",$G$4)),"",0,1)</f>
        <v/>
      </c>
      <c r="P409" s="147" t="str" cm="1">
        <f t="array" ref="P409">_xlfn.XLOOKUP($B409&amp;"#"&amp;P$6,INDIRECT(SUBSTITUTE("ИсходныеДанные!$где$2:$где$50000","где",$E$4)),INDIRECT(SUBSTITUTE("ИсходныеДанные!$что$2:$что$50000","что",$G$4)),"",0,1)</f>
        <v/>
      </c>
      <c r="Q409" s="3"/>
    </row>
    <row r="410" spans="1:17" x14ac:dyDescent="0.25">
      <c r="A410" s="6" t="str">
        <f t="shared" si="4"/>
        <v>delete</v>
      </c>
      <c r="B410" s="9" cm="1">
        <f t="array" ref="B410">INDIRECT("УникальныеСписки!A"&amp;ROW()-$F$4)</f>
        <v>0</v>
      </c>
      <c r="C410" s="15" t="str">
        <f t="array" ref="C410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ref="D410">_xlfn.XLOOKUP($B410,INDIRECT(SUBSTITUTE("ИсходныеДанные!$где$2:$где$50000","где",$B$4)),INDIRECT(SUBSTITUTE("ИсходныеДанные!$что$2:$что$50000","что",D$4)),"",0,1)</f>
        <v/>
      </c>
      <c r="E410" s="101" t="str" cm="1">
        <f t="array" ref="E410">_xlfn.XLOOKUP($B410&amp;"#"&amp;E$6,INDIRECT(SUBSTITUTE("ИсходныеДанные!$где$2:$где$50000","где",$E$4)),INDIRECT(SUBSTITUTE("ИсходныеДанные!$что$2:$что$50000","что",$G$4)),"",0,1)</f>
        <v/>
      </c>
      <c r="F410" s="146" t="str" cm="1">
        <f t="array" ref="F410">_xlfn.XLOOKUP($B410&amp;"#"&amp;F$6,INDIRECT(SUBSTITUTE("ИсходныеДанные!$где$2:$где$50000","где",$E$4)),INDIRECT(SUBSTITUTE("ИсходныеДанные!$что$2:$что$50000","что",$G$4)),"",0,1)</f>
        <v/>
      </c>
      <c r="G410" s="146" t="str" cm="1">
        <f t="array" ref="G410">_xlfn.XLOOKUP($B410&amp;"#"&amp;G$6,INDIRECT(SUBSTITUTE("ИсходныеДанные!$где$2:$где$50000","где",$E$4)),INDIRECT(SUBSTITUTE("ИсходныеДанные!$что$2:$что$50000","что",$G$4)),"",0,1)</f>
        <v/>
      </c>
      <c r="H410" s="146" t="str" cm="1">
        <f t="array" ref="H410">_xlfn.XLOOKUP($B410&amp;"#"&amp;H$6,INDIRECT(SUBSTITUTE("ИсходныеДанные!$где$2:$где$50000","где",$E$4)),INDIRECT(SUBSTITUTE("ИсходныеДанные!$что$2:$что$50000","что",$G$4)),"",0,1)</f>
        <v/>
      </c>
      <c r="I410" s="146" t="str" cm="1">
        <f t="array" ref="I410">_xlfn.XLOOKUP($B410&amp;"#"&amp;I$6,INDIRECT(SUBSTITUTE("ИсходныеДанные!$где$2:$где$50000","где",$E$4)),INDIRECT(SUBSTITUTE("ИсходныеДанные!$что$2:$что$50000","что",$G$4)),"",0,1)</f>
        <v/>
      </c>
      <c r="J410" s="146" t="str" cm="1">
        <f t="array" ref="J410">_xlfn.XLOOKUP($B410&amp;"#"&amp;J$6,INDIRECT(SUBSTITUTE("ИсходныеДанные!$где$2:$где$50000","где",$E$4)),INDIRECT(SUBSTITUTE("ИсходныеДанные!$что$2:$что$50000","что",$G$4)),"",0,1)</f>
        <v/>
      </c>
      <c r="K410" s="146" t="str" cm="1">
        <f t="array" ref="K410">_xlfn.XLOOKUP($B410&amp;"#"&amp;K$6,INDIRECT(SUBSTITUTE("ИсходныеДанные!$где$2:$где$50000","где",$E$4)),INDIRECT(SUBSTITUTE("ИсходныеДанные!$что$2:$что$50000","что",$G$4)),"",0,1)</f>
        <v/>
      </c>
      <c r="L410" s="146" t="str" cm="1">
        <f t="array" ref="L410">_xlfn.XLOOKUP($B410&amp;"#"&amp;L$6,INDIRECT(SUBSTITUTE("ИсходныеДанные!$где$2:$где$50000","где",$E$4)),INDIRECT(SUBSTITUTE("ИсходныеДанные!$что$2:$что$50000","что",$G$4)),"",0,1)</f>
        <v/>
      </c>
      <c r="M410" s="146" t="str" cm="1">
        <f t="array" ref="M410">_xlfn.XLOOKUP($B410&amp;"#"&amp;M$6,INDIRECT(SUBSTITUTE("ИсходныеДанные!$где$2:$где$50000","где",$E$4)),INDIRECT(SUBSTITUTE("ИсходныеДанные!$что$2:$что$50000","что",$G$4)),"",0,1)</f>
        <v/>
      </c>
      <c r="N410" s="146" t="str" cm="1">
        <f t="array" ref="N410">_xlfn.XLOOKUP($B410&amp;"#"&amp;N$6,INDIRECT(SUBSTITUTE("ИсходныеДанные!$где$2:$где$50000","где",$E$4)),INDIRECT(SUBSTITUTE("ИсходныеДанные!$что$2:$что$50000","что",$G$4)),"",0,1)</f>
        <v/>
      </c>
      <c r="O410" s="146" t="str" cm="1">
        <f t="array" ref="O410">_xlfn.XLOOKUP($B410&amp;"#"&amp;O$6,INDIRECT(SUBSTITUTE("ИсходныеДанные!$где$2:$где$50000","где",$E$4)),INDIRECT(SUBSTITUTE("ИсходныеДанные!$что$2:$что$50000","что",$G$4)),"",0,1)</f>
        <v/>
      </c>
      <c r="P410" s="147" t="str" cm="1">
        <f t="array" ref="P410">_xlfn.XLOOKUP($B410&amp;"#"&amp;P$6,INDIRECT(SUBSTITUTE("ИсходныеДанные!$где$2:$где$50000","где",$E$4)),INDIRECT(SUBSTITUTE("ИсходныеДанные!$что$2:$что$50000","что",$G$4)),"",0,1)</f>
        <v/>
      </c>
      <c r="Q410" s="3"/>
    </row>
    <row r="411" spans="1:17" x14ac:dyDescent="0.25">
      <c r="A411" s="6" t="str">
        <f t="shared" si="4"/>
        <v>delete</v>
      </c>
      <c r="B411" s="9" cm="1">
        <f t="array" ref="B411">INDIRECT("УникальныеСписки!A"&amp;ROW()-$F$4)</f>
        <v>0</v>
      </c>
      <c r="C411" s="15" t="str">
        <f t="array" ref="C41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ref="D411">_xlfn.XLOOKUP($B411,INDIRECT(SUBSTITUTE("ИсходныеДанные!$где$2:$где$50000","где",$B$4)),INDIRECT(SUBSTITUTE("ИсходныеДанные!$что$2:$что$50000","что",D$4)),"",0,1)</f>
        <v/>
      </c>
      <c r="E411" s="101" t="str" cm="1">
        <f t="array" ref="E411">_xlfn.XLOOKUP($B411&amp;"#"&amp;E$6,INDIRECT(SUBSTITUTE("ИсходныеДанные!$где$2:$где$50000","где",$E$4)),INDIRECT(SUBSTITUTE("ИсходныеДанные!$что$2:$что$50000","что",$G$4)),"",0,1)</f>
        <v/>
      </c>
      <c r="F411" s="146" t="str" cm="1">
        <f t="array" ref="F411">_xlfn.XLOOKUP($B411&amp;"#"&amp;F$6,INDIRECT(SUBSTITUTE("ИсходныеДанные!$где$2:$где$50000","где",$E$4)),INDIRECT(SUBSTITUTE("ИсходныеДанные!$что$2:$что$50000","что",$G$4)),"",0,1)</f>
        <v/>
      </c>
      <c r="G411" s="146" t="str" cm="1">
        <f t="array" ref="G411">_xlfn.XLOOKUP($B411&amp;"#"&amp;G$6,INDIRECT(SUBSTITUTE("ИсходныеДанные!$где$2:$где$50000","где",$E$4)),INDIRECT(SUBSTITUTE("ИсходныеДанные!$что$2:$что$50000","что",$G$4)),"",0,1)</f>
        <v/>
      </c>
      <c r="H411" s="146" t="str" cm="1">
        <f t="array" ref="H411">_xlfn.XLOOKUP($B411&amp;"#"&amp;H$6,INDIRECT(SUBSTITUTE("ИсходныеДанные!$где$2:$где$50000","где",$E$4)),INDIRECT(SUBSTITUTE("ИсходныеДанные!$что$2:$что$50000","что",$G$4)),"",0,1)</f>
        <v/>
      </c>
      <c r="I411" s="146" t="str" cm="1">
        <f t="array" ref="I411">_xlfn.XLOOKUP($B411&amp;"#"&amp;I$6,INDIRECT(SUBSTITUTE("ИсходныеДанные!$где$2:$где$50000","где",$E$4)),INDIRECT(SUBSTITUTE("ИсходныеДанные!$что$2:$что$50000","что",$G$4)),"",0,1)</f>
        <v/>
      </c>
      <c r="J411" s="146" t="str" cm="1">
        <f t="array" ref="J411">_xlfn.XLOOKUP($B411&amp;"#"&amp;J$6,INDIRECT(SUBSTITUTE("ИсходныеДанные!$где$2:$где$50000","где",$E$4)),INDIRECT(SUBSTITUTE("ИсходныеДанные!$что$2:$что$50000","что",$G$4)),"",0,1)</f>
        <v/>
      </c>
      <c r="K411" s="146" t="str" cm="1">
        <f t="array" ref="K411">_xlfn.XLOOKUP($B411&amp;"#"&amp;K$6,INDIRECT(SUBSTITUTE("ИсходныеДанные!$где$2:$где$50000","где",$E$4)),INDIRECT(SUBSTITUTE("ИсходныеДанные!$что$2:$что$50000","что",$G$4)),"",0,1)</f>
        <v/>
      </c>
      <c r="L411" s="146" t="str" cm="1">
        <f t="array" ref="L411">_xlfn.XLOOKUP($B411&amp;"#"&amp;L$6,INDIRECT(SUBSTITUTE("ИсходныеДанные!$где$2:$где$50000","где",$E$4)),INDIRECT(SUBSTITUTE("ИсходныеДанные!$что$2:$что$50000","что",$G$4)),"",0,1)</f>
        <v/>
      </c>
      <c r="M411" s="146" t="str" cm="1">
        <f t="array" ref="M411">_xlfn.XLOOKUP($B411&amp;"#"&amp;M$6,INDIRECT(SUBSTITUTE("ИсходныеДанные!$где$2:$где$50000","где",$E$4)),INDIRECT(SUBSTITUTE("ИсходныеДанные!$что$2:$что$50000","что",$G$4)),"",0,1)</f>
        <v/>
      </c>
      <c r="N411" s="146" t="str" cm="1">
        <f t="array" ref="N411">_xlfn.XLOOKUP($B411&amp;"#"&amp;N$6,INDIRECT(SUBSTITUTE("ИсходныеДанные!$где$2:$где$50000","где",$E$4)),INDIRECT(SUBSTITUTE("ИсходныеДанные!$что$2:$что$50000","что",$G$4)),"",0,1)</f>
        <v/>
      </c>
      <c r="O411" s="146" t="str" cm="1">
        <f t="array" ref="O411">_xlfn.XLOOKUP($B411&amp;"#"&amp;O$6,INDIRECT(SUBSTITUTE("ИсходныеДанные!$где$2:$где$50000","где",$E$4)),INDIRECT(SUBSTITUTE("ИсходныеДанные!$что$2:$что$50000","что",$G$4)),"",0,1)</f>
        <v/>
      </c>
      <c r="P411" s="147" t="str" cm="1">
        <f t="array" ref="P411">_xlfn.XLOOKUP($B411&amp;"#"&amp;P$6,INDIRECT(SUBSTITUTE("ИсходныеДанные!$где$2:$где$50000","где",$E$4)),INDIRECT(SUBSTITUTE("ИсходныеДанные!$что$2:$что$50000","что",$G$4)),"",0,1)</f>
        <v/>
      </c>
      <c r="Q411" s="3"/>
    </row>
    <row r="412" spans="1:17" x14ac:dyDescent="0.25">
      <c r="A412" s="6" t="str">
        <f t="shared" si="4"/>
        <v>delete</v>
      </c>
      <c r="B412" s="9" cm="1">
        <f t="array" ref="B412">INDIRECT("УникальныеСписки!A"&amp;ROW()-$F$4)</f>
        <v>0</v>
      </c>
      <c r="C412" s="15" t="str">
        <f t="array" ref="C412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ref="D412">_xlfn.XLOOKUP($B412,INDIRECT(SUBSTITUTE("ИсходныеДанные!$где$2:$где$50000","где",$B$4)),INDIRECT(SUBSTITUTE("ИсходныеДанные!$что$2:$что$50000","что",D$4)),"",0,1)</f>
        <v/>
      </c>
      <c r="E412" s="101" t="str" cm="1">
        <f t="array" ref="E412">_xlfn.XLOOKUP($B412&amp;"#"&amp;E$6,INDIRECT(SUBSTITUTE("ИсходныеДанные!$где$2:$где$50000","где",$E$4)),INDIRECT(SUBSTITUTE("ИсходныеДанные!$что$2:$что$50000","что",$G$4)),"",0,1)</f>
        <v/>
      </c>
      <c r="F412" s="146" t="str" cm="1">
        <f t="array" ref="F412">_xlfn.XLOOKUP($B412&amp;"#"&amp;F$6,INDIRECT(SUBSTITUTE("ИсходныеДанные!$где$2:$где$50000","где",$E$4)),INDIRECT(SUBSTITUTE("ИсходныеДанные!$что$2:$что$50000","что",$G$4)),"",0,1)</f>
        <v/>
      </c>
      <c r="G412" s="146" t="str" cm="1">
        <f t="array" ref="G412">_xlfn.XLOOKUP($B412&amp;"#"&amp;G$6,INDIRECT(SUBSTITUTE("ИсходныеДанные!$где$2:$где$50000","где",$E$4)),INDIRECT(SUBSTITUTE("ИсходныеДанные!$что$2:$что$50000","что",$G$4)),"",0,1)</f>
        <v/>
      </c>
      <c r="H412" s="146" t="str" cm="1">
        <f t="array" ref="H412">_xlfn.XLOOKUP($B412&amp;"#"&amp;H$6,INDIRECT(SUBSTITUTE("ИсходныеДанные!$где$2:$где$50000","где",$E$4)),INDIRECT(SUBSTITUTE("ИсходныеДанные!$что$2:$что$50000","что",$G$4)),"",0,1)</f>
        <v/>
      </c>
      <c r="I412" s="146" t="str" cm="1">
        <f t="array" ref="I412">_xlfn.XLOOKUP($B412&amp;"#"&amp;I$6,INDIRECT(SUBSTITUTE("ИсходныеДанные!$где$2:$где$50000","где",$E$4)),INDIRECT(SUBSTITUTE("ИсходныеДанные!$что$2:$что$50000","что",$G$4)),"",0,1)</f>
        <v/>
      </c>
      <c r="J412" s="146" t="str" cm="1">
        <f t="array" ref="J412">_xlfn.XLOOKUP($B412&amp;"#"&amp;J$6,INDIRECT(SUBSTITUTE("ИсходныеДанные!$где$2:$где$50000","где",$E$4)),INDIRECT(SUBSTITUTE("ИсходныеДанные!$что$2:$что$50000","что",$G$4)),"",0,1)</f>
        <v/>
      </c>
      <c r="K412" s="146" t="str" cm="1">
        <f t="array" ref="K412">_xlfn.XLOOKUP($B412&amp;"#"&amp;K$6,INDIRECT(SUBSTITUTE("ИсходныеДанные!$где$2:$где$50000","где",$E$4)),INDIRECT(SUBSTITUTE("ИсходныеДанные!$что$2:$что$50000","что",$G$4)),"",0,1)</f>
        <v/>
      </c>
      <c r="L412" s="146" t="str" cm="1">
        <f t="array" ref="L412">_xlfn.XLOOKUP($B412&amp;"#"&amp;L$6,INDIRECT(SUBSTITUTE("ИсходныеДанные!$где$2:$где$50000","где",$E$4)),INDIRECT(SUBSTITUTE("ИсходныеДанные!$что$2:$что$50000","что",$G$4)),"",0,1)</f>
        <v/>
      </c>
      <c r="M412" s="146" t="str" cm="1">
        <f t="array" ref="M412">_xlfn.XLOOKUP($B412&amp;"#"&amp;M$6,INDIRECT(SUBSTITUTE("ИсходныеДанные!$где$2:$где$50000","где",$E$4)),INDIRECT(SUBSTITUTE("ИсходныеДанные!$что$2:$что$50000","что",$G$4)),"",0,1)</f>
        <v/>
      </c>
      <c r="N412" s="146" t="str" cm="1">
        <f t="array" ref="N412">_xlfn.XLOOKUP($B412&amp;"#"&amp;N$6,INDIRECT(SUBSTITUTE("ИсходныеДанные!$где$2:$где$50000","где",$E$4)),INDIRECT(SUBSTITUTE("ИсходныеДанные!$что$2:$что$50000","что",$G$4)),"",0,1)</f>
        <v/>
      </c>
      <c r="O412" s="146" t="str" cm="1">
        <f t="array" ref="O412">_xlfn.XLOOKUP($B412&amp;"#"&amp;O$6,INDIRECT(SUBSTITUTE("ИсходныеДанные!$где$2:$где$50000","где",$E$4)),INDIRECT(SUBSTITUTE("ИсходныеДанные!$что$2:$что$50000","что",$G$4)),"",0,1)</f>
        <v/>
      </c>
      <c r="P412" s="147" t="str" cm="1">
        <f t="array" ref="P412">_xlfn.XLOOKUP($B412&amp;"#"&amp;P$6,INDIRECT(SUBSTITUTE("ИсходныеДанные!$где$2:$где$50000","где",$E$4)),INDIRECT(SUBSTITUTE("ИсходныеДанные!$что$2:$что$50000","что",$G$4)),"",0,1)</f>
        <v/>
      </c>
      <c r="Q412" s="3"/>
    </row>
    <row r="413" spans="1:17" x14ac:dyDescent="0.25">
      <c r="A413" s="6" t="str">
        <f t="shared" si="4"/>
        <v>delete</v>
      </c>
      <c r="B413" s="9" cm="1">
        <f t="array" ref="B413">INDIRECT("УникальныеСписки!A"&amp;ROW()-$F$4)</f>
        <v>0</v>
      </c>
      <c r="C413" s="15" t="str">
        <f t="array" ref="C413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ref="D413">_xlfn.XLOOKUP($B413,INDIRECT(SUBSTITUTE("ИсходныеДанные!$где$2:$где$50000","где",$B$4)),INDIRECT(SUBSTITUTE("ИсходныеДанные!$что$2:$что$50000","что",D$4)),"",0,1)</f>
        <v/>
      </c>
      <c r="E413" s="101" t="str" cm="1">
        <f t="array" ref="E413">_xlfn.XLOOKUP($B413&amp;"#"&amp;E$6,INDIRECT(SUBSTITUTE("ИсходныеДанные!$где$2:$где$50000","где",$E$4)),INDIRECT(SUBSTITUTE("ИсходныеДанные!$что$2:$что$50000","что",$G$4)),"",0,1)</f>
        <v/>
      </c>
      <c r="F413" s="146" t="str" cm="1">
        <f t="array" ref="F413">_xlfn.XLOOKUP($B413&amp;"#"&amp;F$6,INDIRECT(SUBSTITUTE("ИсходныеДанные!$где$2:$где$50000","где",$E$4)),INDIRECT(SUBSTITUTE("ИсходныеДанные!$что$2:$что$50000","что",$G$4)),"",0,1)</f>
        <v/>
      </c>
      <c r="G413" s="146" t="str" cm="1">
        <f t="array" ref="G413">_xlfn.XLOOKUP($B413&amp;"#"&amp;G$6,INDIRECT(SUBSTITUTE("ИсходныеДанные!$где$2:$где$50000","где",$E$4)),INDIRECT(SUBSTITUTE("ИсходныеДанные!$что$2:$что$50000","что",$G$4)),"",0,1)</f>
        <v/>
      </c>
      <c r="H413" s="146" t="str" cm="1">
        <f t="array" ref="H413">_xlfn.XLOOKUP($B413&amp;"#"&amp;H$6,INDIRECT(SUBSTITUTE("ИсходныеДанные!$где$2:$где$50000","где",$E$4)),INDIRECT(SUBSTITUTE("ИсходныеДанные!$что$2:$что$50000","что",$G$4)),"",0,1)</f>
        <v/>
      </c>
      <c r="I413" s="146" t="str" cm="1">
        <f t="array" ref="I413">_xlfn.XLOOKUP($B413&amp;"#"&amp;I$6,INDIRECT(SUBSTITUTE("ИсходныеДанные!$где$2:$где$50000","где",$E$4)),INDIRECT(SUBSTITUTE("ИсходныеДанные!$что$2:$что$50000","что",$G$4)),"",0,1)</f>
        <v/>
      </c>
      <c r="J413" s="146" t="str" cm="1">
        <f t="array" ref="J413">_xlfn.XLOOKUP($B413&amp;"#"&amp;J$6,INDIRECT(SUBSTITUTE("ИсходныеДанные!$где$2:$где$50000","где",$E$4)),INDIRECT(SUBSTITUTE("ИсходныеДанные!$что$2:$что$50000","что",$G$4)),"",0,1)</f>
        <v/>
      </c>
      <c r="K413" s="146" t="str" cm="1">
        <f t="array" ref="K413">_xlfn.XLOOKUP($B413&amp;"#"&amp;K$6,INDIRECT(SUBSTITUTE("ИсходныеДанные!$где$2:$где$50000","где",$E$4)),INDIRECT(SUBSTITUTE("ИсходныеДанные!$что$2:$что$50000","что",$G$4)),"",0,1)</f>
        <v/>
      </c>
      <c r="L413" s="146" t="str" cm="1">
        <f t="array" ref="L413">_xlfn.XLOOKUP($B413&amp;"#"&amp;L$6,INDIRECT(SUBSTITUTE("ИсходныеДанные!$где$2:$где$50000","где",$E$4)),INDIRECT(SUBSTITUTE("ИсходныеДанные!$что$2:$что$50000","что",$G$4)),"",0,1)</f>
        <v/>
      </c>
      <c r="M413" s="146" t="str" cm="1">
        <f t="array" ref="M413">_xlfn.XLOOKUP($B413&amp;"#"&amp;M$6,INDIRECT(SUBSTITUTE("ИсходныеДанные!$где$2:$где$50000","где",$E$4)),INDIRECT(SUBSTITUTE("ИсходныеДанные!$что$2:$что$50000","что",$G$4)),"",0,1)</f>
        <v/>
      </c>
      <c r="N413" s="146" t="str" cm="1">
        <f t="array" ref="N413">_xlfn.XLOOKUP($B413&amp;"#"&amp;N$6,INDIRECT(SUBSTITUTE("ИсходныеДанные!$где$2:$где$50000","где",$E$4)),INDIRECT(SUBSTITUTE("ИсходныеДанные!$что$2:$что$50000","что",$G$4)),"",0,1)</f>
        <v/>
      </c>
      <c r="O413" s="146" t="str" cm="1">
        <f t="array" ref="O413">_xlfn.XLOOKUP($B413&amp;"#"&amp;O$6,INDIRECT(SUBSTITUTE("ИсходныеДанные!$где$2:$где$50000","где",$E$4)),INDIRECT(SUBSTITUTE("ИсходныеДанные!$что$2:$что$50000","что",$G$4)),"",0,1)</f>
        <v/>
      </c>
      <c r="P413" s="147" t="str" cm="1">
        <f t="array" ref="P413">_xlfn.XLOOKUP($B413&amp;"#"&amp;P$6,INDIRECT(SUBSTITUTE("ИсходныеДанные!$где$2:$где$50000","где",$E$4)),INDIRECT(SUBSTITUTE("ИсходныеДанные!$что$2:$что$50000","что",$G$4)),"",0,1)</f>
        <v/>
      </c>
      <c r="Q413" s="3"/>
    </row>
    <row r="414" spans="1:17" x14ac:dyDescent="0.25">
      <c r="A414" s="6" t="str">
        <f t="shared" si="4"/>
        <v>delete</v>
      </c>
      <c r="B414" s="9" cm="1">
        <f t="array" ref="B414">INDIRECT("УникальныеСписки!A"&amp;ROW()-$F$4)</f>
        <v>0</v>
      </c>
      <c r="C414" s="15" t="str">
        <f t="array" ref="C414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ref="D414">_xlfn.XLOOKUP($B414,INDIRECT(SUBSTITUTE("ИсходныеДанные!$где$2:$где$50000","где",$B$4)),INDIRECT(SUBSTITUTE("ИсходныеДанные!$что$2:$что$50000","что",D$4)),"",0,1)</f>
        <v/>
      </c>
      <c r="E414" s="101" t="str" cm="1">
        <f t="array" ref="E414">_xlfn.XLOOKUP($B414&amp;"#"&amp;E$6,INDIRECT(SUBSTITUTE("ИсходныеДанные!$где$2:$где$50000","где",$E$4)),INDIRECT(SUBSTITUTE("ИсходныеДанные!$что$2:$что$50000","что",$G$4)),"",0,1)</f>
        <v/>
      </c>
      <c r="F414" s="146" t="str" cm="1">
        <f t="array" ref="F414">_xlfn.XLOOKUP($B414&amp;"#"&amp;F$6,INDIRECT(SUBSTITUTE("ИсходныеДанные!$где$2:$где$50000","где",$E$4)),INDIRECT(SUBSTITUTE("ИсходныеДанные!$что$2:$что$50000","что",$G$4)),"",0,1)</f>
        <v/>
      </c>
      <c r="G414" s="146" t="str" cm="1">
        <f t="array" ref="G414">_xlfn.XLOOKUP($B414&amp;"#"&amp;G$6,INDIRECT(SUBSTITUTE("ИсходныеДанные!$где$2:$где$50000","где",$E$4)),INDIRECT(SUBSTITUTE("ИсходныеДанные!$что$2:$что$50000","что",$G$4)),"",0,1)</f>
        <v/>
      </c>
      <c r="H414" s="146" t="str" cm="1">
        <f t="array" ref="H414">_xlfn.XLOOKUP($B414&amp;"#"&amp;H$6,INDIRECT(SUBSTITUTE("ИсходныеДанные!$где$2:$где$50000","где",$E$4)),INDIRECT(SUBSTITUTE("ИсходныеДанные!$что$2:$что$50000","что",$G$4)),"",0,1)</f>
        <v/>
      </c>
      <c r="I414" s="146" t="str" cm="1">
        <f t="array" ref="I414">_xlfn.XLOOKUP($B414&amp;"#"&amp;I$6,INDIRECT(SUBSTITUTE("ИсходныеДанные!$где$2:$где$50000","где",$E$4)),INDIRECT(SUBSTITUTE("ИсходныеДанные!$что$2:$что$50000","что",$G$4)),"",0,1)</f>
        <v/>
      </c>
      <c r="J414" s="146" t="str" cm="1">
        <f t="array" ref="J414">_xlfn.XLOOKUP($B414&amp;"#"&amp;J$6,INDIRECT(SUBSTITUTE("ИсходныеДанные!$где$2:$где$50000","где",$E$4)),INDIRECT(SUBSTITUTE("ИсходныеДанные!$что$2:$что$50000","что",$G$4)),"",0,1)</f>
        <v/>
      </c>
      <c r="K414" s="146" t="str" cm="1">
        <f t="array" ref="K414">_xlfn.XLOOKUP($B414&amp;"#"&amp;K$6,INDIRECT(SUBSTITUTE("ИсходныеДанные!$где$2:$где$50000","где",$E$4)),INDIRECT(SUBSTITUTE("ИсходныеДанные!$что$2:$что$50000","что",$G$4)),"",0,1)</f>
        <v/>
      </c>
      <c r="L414" s="146" t="str" cm="1">
        <f t="array" ref="L414">_xlfn.XLOOKUP($B414&amp;"#"&amp;L$6,INDIRECT(SUBSTITUTE("ИсходныеДанные!$где$2:$где$50000","где",$E$4)),INDIRECT(SUBSTITUTE("ИсходныеДанные!$что$2:$что$50000","что",$G$4)),"",0,1)</f>
        <v/>
      </c>
      <c r="M414" s="146" t="str" cm="1">
        <f t="array" ref="M414">_xlfn.XLOOKUP($B414&amp;"#"&amp;M$6,INDIRECT(SUBSTITUTE("ИсходныеДанные!$где$2:$где$50000","где",$E$4)),INDIRECT(SUBSTITUTE("ИсходныеДанные!$что$2:$что$50000","что",$G$4)),"",0,1)</f>
        <v/>
      </c>
      <c r="N414" s="146" t="str" cm="1">
        <f t="array" ref="N414">_xlfn.XLOOKUP($B414&amp;"#"&amp;N$6,INDIRECT(SUBSTITUTE("ИсходныеДанные!$где$2:$где$50000","где",$E$4)),INDIRECT(SUBSTITUTE("ИсходныеДанные!$что$2:$что$50000","что",$G$4)),"",0,1)</f>
        <v/>
      </c>
      <c r="O414" s="146" t="str" cm="1">
        <f t="array" ref="O414">_xlfn.XLOOKUP($B414&amp;"#"&amp;O$6,INDIRECT(SUBSTITUTE("ИсходныеДанные!$где$2:$где$50000","где",$E$4)),INDIRECT(SUBSTITUTE("ИсходныеДанные!$что$2:$что$50000","что",$G$4)),"",0,1)</f>
        <v/>
      </c>
      <c r="P414" s="147" t="str" cm="1">
        <f t="array" ref="P414">_xlfn.XLOOKUP($B414&amp;"#"&amp;P$6,INDIRECT(SUBSTITUTE("ИсходныеДанные!$где$2:$где$50000","где",$E$4)),INDIRECT(SUBSTITUTE("ИсходныеДанные!$что$2:$что$50000","что",$G$4)),"",0,1)</f>
        <v/>
      </c>
      <c r="Q414" s="3"/>
    </row>
    <row r="415" spans="1:17" x14ac:dyDescent="0.25">
      <c r="A415" s="6" t="str">
        <f t="shared" si="4"/>
        <v>delete</v>
      </c>
      <c r="B415" s="9" cm="1">
        <f t="array" ref="B415">INDIRECT("УникальныеСписки!A"&amp;ROW()-$F$4)</f>
        <v>0</v>
      </c>
      <c r="C415" s="15" t="str">
        <f t="array" ref="C415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ref="D415">_xlfn.XLOOKUP($B415,INDIRECT(SUBSTITUTE("ИсходныеДанные!$где$2:$где$50000","где",$B$4)),INDIRECT(SUBSTITUTE("ИсходныеДанные!$что$2:$что$50000","что",D$4)),"",0,1)</f>
        <v/>
      </c>
      <c r="E415" s="101" t="str" cm="1">
        <f t="array" ref="E415">_xlfn.XLOOKUP($B415&amp;"#"&amp;E$6,INDIRECT(SUBSTITUTE("ИсходныеДанные!$где$2:$где$50000","где",$E$4)),INDIRECT(SUBSTITUTE("ИсходныеДанные!$что$2:$что$50000","что",$G$4)),"",0,1)</f>
        <v/>
      </c>
      <c r="F415" s="146" t="str" cm="1">
        <f t="array" ref="F415">_xlfn.XLOOKUP($B415&amp;"#"&amp;F$6,INDIRECT(SUBSTITUTE("ИсходныеДанные!$где$2:$где$50000","где",$E$4)),INDIRECT(SUBSTITUTE("ИсходныеДанные!$что$2:$что$50000","что",$G$4)),"",0,1)</f>
        <v/>
      </c>
      <c r="G415" s="146" t="str" cm="1">
        <f t="array" ref="G415">_xlfn.XLOOKUP($B415&amp;"#"&amp;G$6,INDIRECT(SUBSTITUTE("ИсходныеДанные!$где$2:$где$50000","где",$E$4)),INDIRECT(SUBSTITUTE("ИсходныеДанные!$что$2:$что$50000","что",$G$4)),"",0,1)</f>
        <v/>
      </c>
      <c r="H415" s="146" t="str" cm="1">
        <f t="array" ref="H415">_xlfn.XLOOKUP($B415&amp;"#"&amp;H$6,INDIRECT(SUBSTITUTE("ИсходныеДанные!$где$2:$где$50000","где",$E$4)),INDIRECT(SUBSTITUTE("ИсходныеДанные!$что$2:$что$50000","что",$G$4)),"",0,1)</f>
        <v/>
      </c>
      <c r="I415" s="146" t="str" cm="1">
        <f t="array" ref="I415">_xlfn.XLOOKUP($B415&amp;"#"&amp;I$6,INDIRECT(SUBSTITUTE("ИсходныеДанные!$где$2:$где$50000","где",$E$4)),INDIRECT(SUBSTITUTE("ИсходныеДанные!$что$2:$что$50000","что",$G$4)),"",0,1)</f>
        <v/>
      </c>
      <c r="J415" s="146" t="str" cm="1">
        <f t="array" ref="J415">_xlfn.XLOOKUP($B415&amp;"#"&amp;J$6,INDIRECT(SUBSTITUTE("ИсходныеДанные!$где$2:$где$50000","где",$E$4)),INDIRECT(SUBSTITUTE("ИсходныеДанные!$что$2:$что$50000","что",$G$4)),"",0,1)</f>
        <v/>
      </c>
      <c r="K415" s="146" t="str" cm="1">
        <f t="array" ref="K415">_xlfn.XLOOKUP($B415&amp;"#"&amp;K$6,INDIRECT(SUBSTITUTE("ИсходныеДанные!$где$2:$где$50000","где",$E$4)),INDIRECT(SUBSTITUTE("ИсходныеДанные!$что$2:$что$50000","что",$G$4)),"",0,1)</f>
        <v/>
      </c>
      <c r="L415" s="146" t="str" cm="1">
        <f t="array" ref="L415">_xlfn.XLOOKUP($B415&amp;"#"&amp;L$6,INDIRECT(SUBSTITUTE("ИсходныеДанные!$где$2:$где$50000","где",$E$4)),INDIRECT(SUBSTITUTE("ИсходныеДанные!$что$2:$что$50000","что",$G$4)),"",0,1)</f>
        <v/>
      </c>
      <c r="M415" s="146" t="str" cm="1">
        <f t="array" ref="M415">_xlfn.XLOOKUP($B415&amp;"#"&amp;M$6,INDIRECT(SUBSTITUTE("ИсходныеДанные!$где$2:$где$50000","где",$E$4)),INDIRECT(SUBSTITUTE("ИсходныеДанные!$что$2:$что$50000","что",$G$4)),"",0,1)</f>
        <v/>
      </c>
      <c r="N415" s="146" t="str" cm="1">
        <f t="array" ref="N415">_xlfn.XLOOKUP($B415&amp;"#"&amp;N$6,INDIRECT(SUBSTITUTE("ИсходныеДанные!$где$2:$где$50000","где",$E$4)),INDIRECT(SUBSTITUTE("ИсходныеДанные!$что$2:$что$50000","что",$G$4)),"",0,1)</f>
        <v/>
      </c>
      <c r="O415" s="146" t="str" cm="1">
        <f t="array" ref="O415">_xlfn.XLOOKUP($B415&amp;"#"&amp;O$6,INDIRECT(SUBSTITUTE("ИсходныеДанные!$где$2:$где$50000","где",$E$4)),INDIRECT(SUBSTITUTE("ИсходныеДанные!$что$2:$что$50000","что",$G$4)),"",0,1)</f>
        <v/>
      </c>
      <c r="P415" s="147" t="str" cm="1">
        <f t="array" ref="P415">_xlfn.XLOOKUP($B415&amp;"#"&amp;P$6,INDIRECT(SUBSTITUTE("ИсходныеДанные!$где$2:$где$50000","где",$E$4)),INDIRECT(SUBSTITUTE("ИсходныеДанные!$что$2:$что$50000","что",$G$4)),"",0,1)</f>
        <v/>
      </c>
      <c r="Q415" s="3"/>
    </row>
    <row r="416" spans="1:17" x14ac:dyDescent="0.25">
      <c r="A416" s="6" t="str">
        <f t="shared" si="4"/>
        <v>delete</v>
      </c>
      <c r="B416" s="9" cm="1">
        <f t="array" ref="B416">INDIRECT("УникальныеСписки!A"&amp;ROW()-$F$4)</f>
        <v>0</v>
      </c>
      <c r="C416" s="15" t="str">
        <f t="array" ref="C416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ref="D416">_xlfn.XLOOKUP($B416,INDIRECT(SUBSTITUTE("ИсходныеДанные!$где$2:$где$50000","где",$B$4)),INDIRECT(SUBSTITUTE("ИсходныеДанные!$что$2:$что$50000","что",D$4)),"",0,1)</f>
        <v/>
      </c>
      <c r="E416" s="101" t="str" cm="1">
        <f t="array" ref="E416">_xlfn.XLOOKUP($B416&amp;"#"&amp;E$6,INDIRECT(SUBSTITUTE("ИсходныеДанные!$где$2:$где$50000","где",$E$4)),INDIRECT(SUBSTITUTE("ИсходныеДанные!$что$2:$что$50000","что",$G$4)),"",0,1)</f>
        <v/>
      </c>
      <c r="F416" s="146" t="str" cm="1">
        <f t="array" ref="F416">_xlfn.XLOOKUP($B416&amp;"#"&amp;F$6,INDIRECT(SUBSTITUTE("ИсходныеДанные!$где$2:$где$50000","где",$E$4)),INDIRECT(SUBSTITUTE("ИсходныеДанные!$что$2:$что$50000","что",$G$4)),"",0,1)</f>
        <v/>
      </c>
      <c r="G416" s="146" t="str" cm="1">
        <f t="array" ref="G416">_xlfn.XLOOKUP($B416&amp;"#"&amp;G$6,INDIRECT(SUBSTITUTE("ИсходныеДанные!$где$2:$где$50000","где",$E$4)),INDIRECT(SUBSTITUTE("ИсходныеДанные!$что$2:$что$50000","что",$G$4)),"",0,1)</f>
        <v/>
      </c>
      <c r="H416" s="146" t="str" cm="1">
        <f t="array" ref="H416">_xlfn.XLOOKUP($B416&amp;"#"&amp;H$6,INDIRECT(SUBSTITUTE("ИсходныеДанные!$где$2:$где$50000","где",$E$4)),INDIRECT(SUBSTITUTE("ИсходныеДанные!$что$2:$что$50000","что",$G$4)),"",0,1)</f>
        <v/>
      </c>
      <c r="I416" s="146" t="str" cm="1">
        <f t="array" ref="I416">_xlfn.XLOOKUP($B416&amp;"#"&amp;I$6,INDIRECT(SUBSTITUTE("ИсходныеДанные!$где$2:$где$50000","где",$E$4)),INDIRECT(SUBSTITUTE("ИсходныеДанные!$что$2:$что$50000","что",$G$4)),"",0,1)</f>
        <v/>
      </c>
      <c r="J416" s="146" t="str" cm="1">
        <f t="array" ref="J416">_xlfn.XLOOKUP($B416&amp;"#"&amp;J$6,INDIRECT(SUBSTITUTE("ИсходныеДанные!$где$2:$где$50000","где",$E$4)),INDIRECT(SUBSTITUTE("ИсходныеДанные!$что$2:$что$50000","что",$G$4)),"",0,1)</f>
        <v/>
      </c>
      <c r="K416" s="146" t="str" cm="1">
        <f t="array" ref="K416">_xlfn.XLOOKUP($B416&amp;"#"&amp;K$6,INDIRECT(SUBSTITUTE("ИсходныеДанные!$где$2:$где$50000","где",$E$4)),INDIRECT(SUBSTITUTE("ИсходныеДанные!$что$2:$что$50000","что",$G$4)),"",0,1)</f>
        <v/>
      </c>
      <c r="L416" s="146" t="str" cm="1">
        <f t="array" ref="L416">_xlfn.XLOOKUP($B416&amp;"#"&amp;L$6,INDIRECT(SUBSTITUTE("ИсходныеДанные!$где$2:$где$50000","где",$E$4)),INDIRECT(SUBSTITUTE("ИсходныеДанные!$что$2:$что$50000","что",$G$4)),"",0,1)</f>
        <v/>
      </c>
      <c r="M416" s="146" t="str" cm="1">
        <f t="array" ref="M416">_xlfn.XLOOKUP($B416&amp;"#"&amp;M$6,INDIRECT(SUBSTITUTE("ИсходныеДанные!$где$2:$где$50000","где",$E$4)),INDIRECT(SUBSTITUTE("ИсходныеДанные!$что$2:$что$50000","что",$G$4)),"",0,1)</f>
        <v/>
      </c>
      <c r="N416" s="146" t="str" cm="1">
        <f t="array" ref="N416">_xlfn.XLOOKUP($B416&amp;"#"&amp;N$6,INDIRECT(SUBSTITUTE("ИсходныеДанные!$где$2:$где$50000","где",$E$4)),INDIRECT(SUBSTITUTE("ИсходныеДанные!$что$2:$что$50000","что",$G$4)),"",0,1)</f>
        <v/>
      </c>
      <c r="O416" s="146" t="str" cm="1">
        <f t="array" ref="O416">_xlfn.XLOOKUP($B416&amp;"#"&amp;O$6,INDIRECT(SUBSTITUTE("ИсходныеДанные!$где$2:$где$50000","где",$E$4)),INDIRECT(SUBSTITUTE("ИсходныеДанные!$что$2:$что$50000","что",$G$4)),"",0,1)</f>
        <v/>
      </c>
      <c r="P416" s="147" t="str" cm="1">
        <f t="array" ref="P416">_xlfn.XLOOKUP($B416&amp;"#"&amp;P$6,INDIRECT(SUBSTITUTE("ИсходныеДанные!$где$2:$где$50000","где",$E$4)),INDIRECT(SUBSTITUTE("ИсходныеДанные!$что$2:$что$50000","что",$G$4)),"",0,1)</f>
        <v/>
      </c>
      <c r="Q416" s="3"/>
    </row>
    <row r="417" spans="1:17" x14ac:dyDescent="0.25">
      <c r="A417" s="6" t="str">
        <f t="shared" si="4"/>
        <v>delete</v>
      </c>
      <c r="B417" s="9" cm="1">
        <f t="array" ref="B417">INDIRECT("УникальныеСписки!A"&amp;ROW()-$F$4)</f>
        <v>0</v>
      </c>
      <c r="C417" s="15" t="str">
        <f t="array" ref="C417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ref="D417">_xlfn.XLOOKUP($B417,INDIRECT(SUBSTITUTE("ИсходныеДанные!$где$2:$где$50000","где",$B$4)),INDIRECT(SUBSTITUTE("ИсходныеДанные!$что$2:$что$50000","что",D$4)),"",0,1)</f>
        <v/>
      </c>
      <c r="E417" s="101" t="str" cm="1">
        <f t="array" ref="E417">_xlfn.XLOOKUP($B417&amp;"#"&amp;E$6,INDIRECT(SUBSTITUTE("ИсходныеДанные!$где$2:$где$50000","где",$E$4)),INDIRECT(SUBSTITUTE("ИсходныеДанные!$что$2:$что$50000","что",$G$4)),"",0,1)</f>
        <v/>
      </c>
      <c r="F417" s="146" t="str" cm="1">
        <f t="array" ref="F417">_xlfn.XLOOKUP($B417&amp;"#"&amp;F$6,INDIRECT(SUBSTITUTE("ИсходныеДанные!$где$2:$где$50000","где",$E$4)),INDIRECT(SUBSTITUTE("ИсходныеДанные!$что$2:$что$50000","что",$G$4)),"",0,1)</f>
        <v/>
      </c>
      <c r="G417" s="146" t="str" cm="1">
        <f t="array" ref="G417">_xlfn.XLOOKUP($B417&amp;"#"&amp;G$6,INDIRECT(SUBSTITUTE("ИсходныеДанные!$где$2:$где$50000","где",$E$4)),INDIRECT(SUBSTITUTE("ИсходныеДанные!$что$2:$что$50000","что",$G$4)),"",0,1)</f>
        <v/>
      </c>
      <c r="H417" s="146" t="str" cm="1">
        <f t="array" ref="H417">_xlfn.XLOOKUP($B417&amp;"#"&amp;H$6,INDIRECT(SUBSTITUTE("ИсходныеДанные!$где$2:$где$50000","где",$E$4)),INDIRECT(SUBSTITUTE("ИсходныеДанные!$что$2:$что$50000","что",$G$4)),"",0,1)</f>
        <v/>
      </c>
      <c r="I417" s="146" t="str" cm="1">
        <f t="array" ref="I417">_xlfn.XLOOKUP($B417&amp;"#"&amp;I$6,INDIRECT(SUBSTITUTE("ИсходныеДанные!$где$2:$где$50000","где",$E$4)),INDIRECT(SUBSTITUTE("ИсходныеДанные!$что$2:$что$50000","что",$G$4)),"",0,1)</f>
        <v/>
      </c>
      <c r="J417" s="146" t="str" cm="1">
        <f t="array" ref="J417">_xlfn.XLOOKUP($B417&amp;"#"&amp;J$6,INDIRECT(SUBSTITUTE("ИсходныеДанные!$где$2:$где$50000","где",$E$4)),INDIRECT(SUBSTITUTE("ИсходныеДанные!$что$2:$что$50000","что",$G$4)),"",0,1)</f>
        <v/>
      </c>
      <c r="K417" s="146" t="str" cm="1">
        <f t="array" ref="K417">_xlfn.XLOOKUP($B417&amp;"#"&amp;K$6,INDIRECT(SUBSTITUTE("ИсходныеДанные!$где$2:$где$50000","где",$E$4)),INDIRECT(SUBSTITUTE("ИсходныеДанные!$что$2:$что$50000","что",$G$4)),"",0,1)</f>
        <v/>
      </c>
      <c r="L417" s="146" t="str" cm="1">
        <f t="array" ref="L417">_xlfn.XLOOKUP($B417&amp;"#"&amp;L$6,INDIRECT(SUBSTITUTE("ИсходныеДанные!$где$2:$где$50000","где",$E$4)),INDIRECT(SUBSTITUTE("ИсходныеДанные!$что$2:$что$50000","что",$G$4)),"",0,1)</f>
        <v/>
      </c>
      <c r="M417" s="146" t="str" cm="1">
        <f t="array" ref="M417">_xlfn.XLOOKUP($B417&amp;"#"&amp;M$6,INDIRECT(SUBSTITUTE("ИсходныеДанные!$где$2:$где$50000","где",$E$4)),INDIRECT(SUBSTITUTE("ИсходныеДанные!$что$2:$что$50000","что",$G$4)),"",0,1)</f>
        <v/>
      </c>
      <c r="N417" s="146" t="str" cm="1">
        <f t="array" ref="N417">_xlfn.XLOOKUP($B417&amp;"#"&amp;N$6,INDIRECT(SUBSTITUTE("ИсходныеДанные!$где$2:$где$50000","где",$E$4)),INDIRECT(SUBSTITUTE("ИсходныеДанные!$что$2:$что$50000","что",$G$4)),"",0,1)</f>
        <v/>
      </c>
      <c r="O417" s="146" t="str" cm="1">
        <f t="array" ref="O417">_xlfn.XLOOKUP($B417&amp;"#"&amp;O$6,INDIRECT(SUBSTITUTE("ИсходныеДанные!$где$2:$где$50000","где",$E$4)),INDIRECT(SUBSTITUTE("ИсходныеДанные!$что$2:$что$50000","что",$G$4)),"",0,1)</f>
        <v/>
      </c>
      <c r="P417" s="147" t="str" cm="1">
        <f t="array" ref="P417">_xlfn.XLOOKUP($B417&amp;"#"&amp;P$6,INDIRECT(SUBSTITUTE("ИсходныеДанные!$где$2:$где$50000","где",$E$4)),INDIRECT(SUBSTITUTE("ИсходныеДанные!$что$2:$что$50000","что",$G$4)),"",0,1)</f>
        <v/>
      </c>
      <c r="Q417" s="3"/>
    </row>
    <row r="418" spans="1:17" x14ac:dyDescent="0.25">
      <c r="A418" s="6" t="str">
        <f t="shared" si="4"/>
        <v>delete</v>
      </c>
      <c r="B418" s="9" cm="1">
        <f t="array" ref="B418">INDIRECT("УникальныеСписки!A"&amp;ROW()-$F$4)</f>
        <v>0</v>
      </c>
      <c r="C418" s="15" t="str">
        <f t="array" ref="C418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ref="D418">_xlfn.XLOOKUP($B418,INDIRECT(SUBSTITUTE("ИсходныеДанные!$где$2:$где$50000","где",$B$4)),INDIRECT(SUBSTITUTE("ИсходныеДанные!$что$2:$что$50000","что",D$4)),"",0,1)</f>
        <v/>
      </c>
      <c r="E418" s="101" t="str" cm="1">
        <f t="array" ref="E418">_xlfn.XLOOKUP($B418&amp;"#"&amp;E$6,INDIRECT(SUBSTITUTE("ИсходныеДанные!$где$2:$где$50000","где",$E$4)),INDIRECT(SUBSTITUTE("ИсходныеДанные!$что$2:$что$50000","что",$G$4)),"",0,1)</f>
        <v/>
      </c>
      <c r="F418" s="146" t="str" cm="1">
        <f t="array" ref="F418">_xlfn.XLOOKUP($B418&amp;"#"&amp;F$6,INDIRECT(SUBSTITUTE("ИсходныеДанные!$где$2:$где$50000","где",$E$4)),INDIRECT(SUBSTITUTE("ИсходныеДанные!$что$2:$что$50000","что",$G$4)),"",0,1)</f>
        <v/>
      </c>
      <c r="G418" s="146" t="str" cm="1">
        <f t="array" ref="G418">_xlfn.XLOOKUP($B418&amp;"#"&amp;G$6,INDIRECT(SUBSTITUTE("ИсходныеДанные!$где$2:$где$50000","где",$E$4)),INDIRECT(SUBSTITUTE("ИсходныеДанные!$что$2:$что$50000","что",$G$4)),"",0,1)</f>
        <v/>
      </c>
      <c r="H418" s="146" t="str" cm="1">
        <f t="array" ref="H418">_xlfn.XLOOKUP($B418&amp;"#"&amp;H$6,INDIRECT(SUBSTITUTE("ИсходныеДанные!$где$2:$где$50000","где",$E$4)),INDIRECT(SUBSTITUTE("ИсходныеДанные!$что$2:$что$50000","что",$G$4)),"",0,1)</f>
        <v/>
      </c>
      <c r="I418" s="146" t="str" cm="1">
        <f t="array" ref="I418">_xlfn.XLOOKUP($B418&amp;"#"&amp;I$6,INDIRECT(SUBSTITUTE("ИсходныеДанные!$где$2:$где$50000","где",$E$4)),INDIRECT(SUBSTITUTE("ИсходныеДанные!$что$2:$что$50000","что",$G$4)),"",0,1)</f>
        <v/>
      </c>
      <c r="J418" s="146" t="str" cm="1">
        <f t="array" ref="J418">_xlfn.XLOOKUP($B418&amp;"#"&amp;J$6,INDIRECT(SUBSTITUTE("ИсходныеДанные!$где$2:$где$50000","где",$E$4)),INDIRECT(SUBSTITUTE("ИсходныеДанные!$что$2:$что$50000","что",$G$4)),"",0,1)</f>
        <v/>
      </c>
      <c r="K418" s="146" t="str" cm="1">
        <f t="array" ref="K418">_xlfn.XLOOKUP($B418&amp;"#"&amp;K$6,INDIRECT(SUBSTITUTE("ИсходныеДанные!$где$2:$где$50000","где",$E$4)),INDIRECT(SUBSTITUTE("ИсходныеДанные!$что$2:$что$50000","что",$G$4)),"",0,1)</f>
        <v/>
      </c>
      <c r="L418" s="146" t="str" cm="1">
        <f t="array" ref="L418">_xlfn.XLOOKUP($B418&amp;"#"&amp;L$6,INDIRECT(SUBSTITUTE("ИсходныеДанные!$где$2:$где$50000","где",$E$4)),INDIRECT(SUBSTITUTE("ИсходныеДанные!$что$2:$что$50000","что",$G$4)),"",0,1)</f>
        <v/>
      </c>
      <c r="M418" s="146" t="str" cm="1">
        <f t="array" ref="M418">_xlfn.XLOOKUP($B418&amp;"#"&amp;M$6,INDIRECT(SUBSTITUTE("ИсходныеДанные!$где$2:$где$50000","где",$E$4)),INDIRECT(SUBSTITUTE("ИсходныеДанные!$что$2:$что$50000","что",$G$4)),"",0,1)</f>
        <v/>
      </c>
      <c r="N418" s="146" t="str" cm="1">
        <f t="array" ref="N418">_xlfn.XLOOKUP($B418&amp;"#"&amp;N$6,INDIRECT(SUBSTITUTE("ИсходныеДанные!$где$2:$где$50000","где",$E$4)),INDIRECT(SUBSTITUTE("ИсходныеДанные!$что$2:$что$50000","что",$G$4)),"",0,1)</f>
        <v/>
      </c>
      <c r="O418" s="146" t="str" cm="1">
        <f t="array" ref="O418">_xlfn.XLOOKUP($B418&amp;"#"&amp;O$6,INDIRECT(SUBSTITUTE("ИсходныеДанные!$где$2:$где$50000","где",$E$4)),INDIRECT(SUBSTITUTE("ИсходныеДанные!$что$2:$что$50000","что",$G$4)),"",0,1)</f>
        <v/>
      </c>
      <c r="P418" s="147" t="str" cm="1">
        <f t="array" ref="P418">_xlfn.XLOOKUP($B418&amp;"#"&amp;P$6,INDIRECT(SUBSTITUTE("ИсходныеДанные!$где$2:$где$50000","где",$E$4)),INDIRECT(SUBSTITUTE("ИсходныеДанные!$что$2:$что$50000","что",$G$4)),"",0,1)</f>
        <v/>
      </c>
      <c r="Q418" s="3"/>
    </row>
    <row r="419" spans="1:17" x14ac:dyDescent="0.25">
      <c r="A419" s="6" t="str">
        <f t="shared" si="4"/>
        <v>delete</v>
      </c>
      <c r="B419" s="9" cm="1">
        <f t="array" ref="B419">INDIRECT("УникальныеСписки!A"&amp;ROW()-$F$4)</f>
        <v>0</v>
      </c>
      <c r="C419" s="15" t="str">
        <f t="array" ref="C419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ref="D419">_xlfn.XLOOKUP($B419,INDIRECT(SUBSTITUTE("ИсходныеДанные!$где$2:$где$50000","где",$B$4)),INDIRECT(SUBSTITUTE("ИсходныеДанные!$что$2:$что$50000","что",D$4)),"",0,1)</f>
        <v/>
      </c>
      <c r="E419" s="101" t="str" cm="1">
        <f t="array" ref="E419">_xlfn.XLOOKUP($B419&amp;"#"&amp;E$6,INDIRECT(SUBSTITUTE("ИсходныеДанные!$где$2:$где$50000","где",$E$4)),INDIRECT(SUBSTITUTE("ИсходныеДанные!$что$2:$что$50000","что",$G$4)),"",0,1)</f>
        <v/>
      </c>
      <c r="F419" s="146" t="str" cm="1">
        <f t="array" ref="F419">_xlfn.XLOOKUP($B419&amp;"#"&amp;F$6,INDIRECT(SUBSTITUTE("ИсходныеДанные!$где$2:$где$50000","где",$E$4)),INDIRECT(SUBSTITUTE("ИсходныеДанные!$что$2:$что$50000","что",$G$4)),"",0,1)</f>
        <v/>
      </c>
      <c r="G419" s="146" t="str" cm="1">
        <f t="array" ref="G419">_xlfn.XLOOKUP($B419&amp;"#"&amp;G$6,INDIRECT(SUBSTITUTE("ИсходныеДанные!$где$2:$где$50000","где",$E$4)),INDIRECT(SUBSTITUTE("ИсходныеДанные!$что$2:$что$50000","что",$G$4)),"",0,1)</f>
        <v/>
      </c>
      <c r="H419" s="146" t="str" cm="1">
        <f t="array" ref="H419">_xlfn.XLOOKUP($B419&amp;"#"&amp;H$6,INDIRECT(SUBSTITUTE("ИсходныеДанные!$где$2:$где$50000","где",$E$4)),INDIRECT(SUBSTITUTE("ИсходныеДанные!$что$2:$что$50000","что",$G$4)),"",0,1)</f>
        <v/>
      </c>
      <c r="I419" s="146" t="str" cm="1">
        <f t="array" ref="I419">_xlfn.XLOOKUP($B419&amp;"#"&amp;I$6,INDIRECT(SUBSTITUTE("ИсходныеДанные!$где$2:$где$50000","где",$E$4)),INDIRECT(SUBSTITUTE("ИсходныеДанные!$что$2:$что$50000","что",$G$4)),"",0,1)</f>
        <v/>
      </c>
      <c r="J419" s="146" t="str" cm="1">
        <f t="array" ref="J419">_xlfn.XLOOKUP($B419&amp;"#"&amp;J$6,INDIRECT(SUBSTITUTE("ИсходныеДанные!$где$2:$где$50000","где",$E$4)),INDIRECT(SUBSTITUTE("ИсходныеДанные!$что$2:$что$50000","что",$G$4)),"",0,1)</f>
        <v/>
      </c>
      <c r="K419" s="146" t="str" cm="1">
        <f t="array" ref="K419">_xlfn.XLOOKUP($B419&amp;"#"&amp;K$6,INDIRECT(SUBSTITUTE("ИсходныеДанные!$где$2:$где$50000","где",$E$4)),INDIRECT(SUBSTITUTE("ИсходныеДанные!$что$2:$что$50000","что",$G$4)),"",0,1)</f>
        <v/>
      </c>
      <c r="L419" s="146" t="str" cm="1">
        <f t="array" ref="L419">_xlfn.XLOOKUP($B419&amp;"#"&amp;L$6,INDIRECT(SUBSTITUTE("ИсходныеДанные!$где$2:$где$50000","где",$E$4)),INDIRECT(SUBSTITUTE("ИсходныеДанные!$что$2:$что$50000","что",$G$4)),"",0,1)</f>
        <v/>
      </c>
      <c r="M419" s="146" t="str" cm="1">
        <f t="array" ref="M419">_xlfn.XLOOKUP($B419&amp;"#"&amp;M$6,INDIRECT(SUBSTITUTE("ИсходныеДанные!$где$2:$где$50000","где",$E$4)),INDIRECT(SUBSTITUTE("ИсходныеДанные!$что$2:$что$50000","что",$G$4)),"",0,1)</f>
        <v/>
      </c>
      <c r="N419" s="146" t="str" cm="1">
        <f t="array" ref="N419">_xlfn.XLOOKUP($B419&amp;"#"&amp;N$6,INDIRECT(SUBSTITUTE("ИсходныеДанные!$где$2:$где$50000","где",$E$4)),INDIRECT(SUBSTITUTE("ИсходныеДанные!$что$2:$что$50000","что",$G$4)),"",0,1)</f>
        <v/>
      </c>
      <c r="O419" s="146" t="str" cm="1">
        <f t="array" ref="O419">_xlfn.XLOOKUP($B419&amp;"#"&amp;O$6,INDIRECT(SUBSTITUTE("ИсходныеДанные!$где$2:$где$50000","где",$E$4)),INDIRECT(SUBSTITUTE("ИсходныеДанные!$что$2:$что$50000","что",$G$4)),"",0,1)</f>
        <v/>
      </c>
      <c r="P419" s="147" t="str" cm="1">
        <f t="array" ref="P419">_xlfn.XLOOKUP($B419&amp;"#"&amp;P$6,INDIRECT(SUBSTITUTE("ИсходныеДанные!$где$2:$где$50000","где",$E$4)),INDIRECT(SUBSTITUTE("ИсходныеДанные!$что$2:$что$50000","что",$G$4)),"",0,1)</f>
        <v/>
      </c>
      <c r="Q419" s="3"/>
    </row>
    <row r="420" spans="1:17" x14ac:dyDescent="0.25">
      <c r="A420" s="6" t="str">
        <f t="shared" si="4"/>
        <v>delete</v>
      </c>
      <c r="B420" s="9" cm="1">
        <f t="array" ref="B420">INDIRECT("УникальныеСписки!A"&amp;ROW()-$F$4)</f>
        <v>0</v>
      </c>
      <c r="C420" s="15" t="str">
        <f t="array" ref="C420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ref="D420">_xlfn.XLOOKUP($B420,INDIRECT(SUBSTITUTE("ИсходныеДанные!$где$2:$где$50000","где",$B$4)),INDIRECT(SUBSTITUTE("ИсходныеДанные!$что$2:$что$50000","что",D$4)),"",0,1)</f>
        <v/>
      </c>
      <c r="E420" s="101" t="str" cm="1">
        <f t="array" ref="E420">_xlfn.XLOOKUP($B420&amp;"#"&amp;E$6,INDIRECT(SUBSTITUTE("ИсходныеДанные!$где$2:$где$50000","где",$E$4)),INDIRECT(SUBSTITUTE("ИсходныеДанные!$что$2:$что$50000","что",$G$4)),"",0,1)</f>
        <v/>
      </c>
      <c r="F420" s="146" t="str" cm="1">
        <f t="array" ref="F420">_xlfn.XLOOKUP($B420&amp;"#"&amp;F$6,INDIRECT(SUBSTITUTE("ИсходныеДанные!$где$2:$где$50000","где",$E$4)),INDIRECT(SUBSTITUTE("ИсходныеДанные!$что$2:$что$50000","что",$G$4)),"",0,1)</f>
        <v/>
      </c>
      <c r="G420" s="146" t="str" cm="1">
        <f t="array" ref="G420">_xlfn.XLOOKUP($B420&amp;"#"&amp;G$6,INDIRECT(SUBSTITUTE("ИсходныеДанные!$где$2:$где$50000","где",$E$4)),INDIRECT(SUBSTITUTE("ИсходныеДанные!$что$2:$что$50000","что",$G$4)),"",0,1)</f>
        <v/>
      </c>
      <c r="H420" s="146" t="str" cm="1">
        <f t="array" ref="H420">_xlfn.XLOOKUP($B420&amp;"#"&amp;H$6,INDIRECT(SUBSTITUTE("ИсходныеДанные!$где$2:$где$50000","где",$E$4)),INDIRECT(SUBSTITUTE("ИсходныеДанные!$что$2:$что$50000","что",$G$4)),"",0,1)</f>
        <v/>
      </c>
      <c r="I420" s="146" t="str" cm="1">
        <f t="array" ref="I420">_xlfn.XLOOKUP($B420&amp;"#"&amp;I$6,INDIRECT(SUBSTITUTE("ИсходныеДанные!$где$2:$где$50000","где",$E$4)),INDIRECT(SUBSTITUTE("ИсходныеДанные!$что$2:$что$50000","что",$G$4)),"",0,1)</f>
        <v/>
      </c>
      <c r="J420" s="146" t="str" cm="1">
        <f t="array" ref="J420">_xlfn.XLOOKUP($B420&amp;"#"&amp;J$6,INDIRECT(SUBSTITUTE("ИсходныеДанные!$где$2:$где$50000","где",$E$4)),INDIRECT(SUBSTITUTE("ИсходныеДанные!$что$2:$что$50000","что",$G$4)),"",0,1)</f>
        <v/>
      </c>
      <c r="K420" s="146" t="str" cm="1">
        <f t="array" ref="K420">_xlfn.XLOOKUP($B420&amp;"#"&amp;K$6,INDIRECT(SUBSTITUTE("ИсходныеДанные!$где$2:$где$50000","где",$E$4)),INDIRECT(SUBSTITUTE("ИсходныеДанные!$что$2:$что$50000","что",$G$4)),"",0,1)</f>
        <v/>
      </c>
      <c r="L420" s="146" t="str" cm="1">
        <f t="array" ref="L420">_xlfn.XLOOKUP($B420&amp;"#"&amp;L$6,INDIRECT(SUBSTITUTE("ИсходныеДанные!$где$2:$где$50000","где",$E$4)),INDIRECT(SUBSTITUTE("ИсходныеДанные!$что$2:$что$50000","что",$G$4)),"",0,1)</f>
        <v/>
      </c>
      <c r="M420" s="146" t="str" cm="1">
        <f t="array" ref="M420">_xlfn.XLOOKUP($B420&amp;"#"&amp;M$6,INDIRECT(SUBSTITUTE("ИсходныеДанные!$где$2:$где$50000","где",$E$4)),INDIRECT(SUBSTITUTE("ИсходныеДанные!$что$2:$что$50000","что",$G$4)),"",0,1)</f>
        <v/>
      </c>
      <c r="N420" s="146" t="str" cm="1">
        <f t="array" ref="N420">_xlfn.XLOOKUP($B420&amp;"#"&amp;N$6,INDIRECT(SUBSTITUTE("ИсходныеДанные!$где$2:$где$50000","где",$E$4)),INDIRECT(SUBSTITUTE("ИсходныеДанные!$что$2:$что$50000","что",$G$4)),"",0,1)</f>
        <v/>
      </c>
      <c r="O420" s="146" t="str" cm="1">
        <f t="array" ref="O420">_xlfn.XLOOKUP($B420&amp;"#"&amp;O$6,INDIRECT(SUBSTITUTE("ИсходныеДанные!$где$2:$где$50000","где",$E$4)),INDIRECT(SUBSTITUTE("ИсходныеДанные!$что$2:$что$50000","что",$G$4)),"",0,1)</f>
        <v/>
      </c>
      <c r="P420" s="147" t="str" cm="1">
        <f t="array" ref="P420">_xlfn.XLOOKUP($B420&amp;"#"&amp;P$6,INDIRECT(SUBSTITUTE("ИсходныеДанные!$где$2:$где$50000","где",$E$4)),INDIRECT(SUBSTITUTE("ИсходныеДанные!$что$2:$что$50000","что",$G$4)),"",0,1)</f>
        <v/>
      </c>
      <c r="Q420" s="3"/>
    </row>
    <row r="421" spans="1:17" x14ac:dyDescent="0.25">
      <c r="A421" s="6" t="str">
        <f t="shared" si="4"/>
        <v>delete</v>
      </c>
      <c r="B421" s="9" cm="1">
        <f t="array" ref="B421">INDIRECT("УникальныеСписки!A"&amp;ROW()-$F$4)</f>
        <v>0</v>
      </c>
      <c r="C421" s="15" t="str">
        <f t="array" ref="C42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ref="D421">_xlfn.XLOOKUP($B421,INDIRECT(SUBSTITUTE("ИсходныеДанные!$где$2:$где$50000","где",$B$4)),INDIRECT(SUBSTITUTE("ИсходныеДанные!$что$2:$что$50000","что",D$4)),"",0,1)</f>
        <v/>
      </c>
      <c r="E421" s="101" t="str" cm="1">
        <f t="array" ref="E421">_xlfn.XLOOKUP($B421&amp;"#"&amp;E$6,INDIRECT(SUBSTITUTE("ИсходныеДанные!$где$2:$где$50000","где",$E$4)),INDIRECT(SUBSTITUTE("ИсходныеДанные!$что$2:$что$50000","что",$G$4)),"",0,1)</f>
        <v/>
      </c>
      <c r="F421" s="146" t="str" cm="1">
        <f t="array" ref="F421">_xlfn.XLOOKUP($B421&amp;"#"&amp;F$6,INDIRECT(SUBSTITUTE("ИсходныеДанные!$где$2:$где$50000","где",$E$4)),INDIRECT(SUBSTITUTE("ИсходныеДанные!$что$2:$что$50000","что",$G$4)),"",0,1)</f>
        <v/>
      </c>
      <c r="G421" s="146" t="str" cm="1">
        <f t="array" ref="G421">_xlfn.XLOOKUP($B421&amp;"#"&amp;G$6,INDIRECT(SUBSTITUTE("ИсходныеДанные!$где$2:$где$50000","где",$E$4)),INDIRECT(SUBSTITUTE("ИсходныеДанные!$что$2:$что$50000","что",$G$4)),"",0,1)</f>
        <v/>
      </c>
      <c r="H421" s="146" t="str" cm="1">
        <f t="array" ref="H421">_xlfn.XLOOKUP($B421&amp;"#"&amp;H$6,INDIRECT(SUBSTITUTE("ИсходныеДанные!$где$2:$где$50000","где",$E$4)),INDIRECT(SUBSTITUTE("ИсходныеДанные!$что$2:$что$50000","что",$G$4)),"",0,1)</f>
        <v/>
      </c>
      <c r="I421" s="146" t="str" cm="1">
        <f t="array" ref="I421">_xlfn.XLOOKUP($B421&amp;"#"&amp;I$6,INDIRECT(SUBSTITUTE("ИсходныеДанные!$где$2:$где$50000","где",$E$4)),INDIRECT(SUBSTITUTE("ИсходныеДанные!$что$2:$что$50000","что",$G$4)),"",0,1)</f>
        <v/>
      </c>
      <c r="J421" s="146" t="str" cm="1">
        <f t="array" ref="J421">_xlfn.XLOOKUP($B421&amp;"#"&amp;J$6,INDIRECT(SUBSTITUTE("ИсходныеДанные!$где$2:$где$50000","где",$E$4)),INDIRECT(SUBSTITUTE("ИсходныеДанные!$что$2:$что$50000","что",$G$4)),"",0,1)</f>
        <v/>
      </c>
      <c r="K421" s="146" t="str" cm="1">
        <f t="array" ref="K421">_xlfn.XLOOKUP($B421&amp;"#"&amp;K$6,INDIRECT(SUBSTITUTE("ИсходныеДанные!$где$2:$где$50000","где",$E$4)),INDIRECT(SUBSTITUTE("ИсходныеДанные!$что$2:$что$50000","что",$G$4)),"",0,1)</f>
        <v/>
      </c>
      <c r="L421" s="146" t="str" cm="1">
        <f t="array" ref="L421">_xlfn.XLOOKUP($B421&amp;"#"&amp;L$6,INDIRECT(SUBSTITUTE("ИсходныеДанные!$где$2:$где$50000","где",$E$4)),INDIRECT(SUBSTITUTE("ИсходныеДанные!$что$2:$что$50000","что",$G$4)),"",0,1)</f>
        <v/>
      </c>
      <c r="M421" s="146" t="str" cm="1">
        <f t="array" ref="M421">_xlfn.XLOOKUP($B421&amp;"#"&amp;M$6,INDIRECT(SUBSTITUTE("ИсходныеДанные!$где$2:$где$50000","где",$E$4)),INDIRECT(SUBSTITUTE("ИсходныеДанные!$что$2:$что$50000","что",$G$4)),"",0,1)</f>
        <v/>
      </c>
      <c r="N421" s="146" t="str" cm="1">
        <f t="array" ref="N421">_xlfn.XLOOKUP($B421&amp;"#"&amp;N$6,INDIRECT(SUBSTITUTE("ИсходныеДанные!$где$2:$где$50000","где",$E$4)),INDIRECT(SUBSTITUTE("ИсходныеДанные!$что$2:$что$50000","что",$G$4)),"",0,1)</f>
        <v/>
      </c>
      <c r="O421" s="146" t="str" cm="1">
        <f t="array" ref="O421">_xlfn.XLOOKUP($B421&amp;"#"&amp;O$6,INDIRECT(SUBSTITUTE("ИсходныеДанные!$где$2:$где$50000","где",$E$4)),INDIRECT(SUBSTITUTE("ИсходныеДанные!$что$2:$что$50000","что",$G$4)),"",0,1)</f>
        <v/>
      </c>
      <c r="P421" s="147" t="str" cm="1">
        <f t="array" ref="P421">_xlfn.XLOOKUP($B421&amp;"#"&amp;P$6,INDIRECT(SUBSTITUTE("ИсходныеДанные!$где$2:$где$50000","где",$E$4)),INDIRECT(SUBSTITUTE("ИсходныеДанные!$что$2:$что$50000","что",$G$4)),"",0,1)</f>
        <v/>
      </c>
      <c r="Q421" s="3"/>
    </row>
    <row r="422" spans="1:17" x14ac:dyDescent="0.25">
      <c r="A422" s="6" t="str">
        <f t="shared" si="4"/>
        <v>delete</v>
      </c>
      <c r="B422" s="9" cm="1">
        <f t="array" ref="B422">INDIRECT("УникальныеСписки!A"&amp;ROW()-$F$4)</f>
        <v>0</v>
      </c>
      <c r="C422" s="15" t="str">
        <f t="array" ref="C422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ref="D422">_xlfn.XLOOKUP($B422,INDIRECT(SUBSTITUTE("ИсходныеДанные!$где$2:$где$50000","где",$B$4)),INDIRECT(SUBSTITUTE("ИсходныеДанные!$что$2:$что$50000","что",D$4)),"",0,1)</f>
        <v/>
      </c>
      <c r="E422" s="101" t="str" cm="1">
        <f t="array" ref="E422">_xlfn.XLOOKUP($B422&amp;"#"&amp;E$6,INDIRECT(SUBSTITUTE("ИсходныеДанные!$где$2:$где$50000","где",$E$4)),INDIRECT(SUBSTITUTE("ИсходныеДанные!$что$2:$что$50000","что",$G$4)),"",0,1)</f>
        <v/>
      </c>
      <c r="F422" s="146" t="str" cm="1">
        <f t="array" ref="F422">_xlfn.XLOOKUP($B422&amp;"#"&amp;F$6,INDIRECT(SUBSTITUTE("ИсходныеДанные!$где$2:$где$50000","где",$E$4)),INDIRECT(SUBSTITUTE("ИсходныеДанные!$что$2:$что$50000","что",$G$4)),"",0,1)</f>
        <v/>
      </c>
      <c r="G422" s="146" t="str" cm="1">
        <f t="array" ref="G422">_xlfn.XLOOKUP($B422&amp;"#"&amp;G$6,INDIRECT(SUBSTITUTE("ИсходныеДанные!$где$2:$где$50000","где",$E$4)),INDIRECT(SUBSTITUTE("ИсходныеДанные!$что$2:$что$50000","что",$G$4)),"",0,1)</f>
        <v/>
      </c>
      <c r="H422" s="146" t="str" cm="1">
        <f t="array" ref="H422">_xlfn.XLOOKUP($B422&amp;"#"&amp;H$6,INDIRECT(SUBSTITUTE("ИсходныеДанные!$где$2:$где$50000","где",$E$4)),INDIRECT(SUBSTITUTE("ИсходныеДанные!$что$2:$что$50000","что",$G$4)),"",0,1)</f>
        <v/>
      </c>
      <c r="I422" s="146" t="str" cm="1">
        <f t="array" ref="I422">_xlfn.XLOOKUP($B422&amp;"#"&amp;I$6,INDIRECT(SUBSTITUTE("ИсходныеДанные!$где$2:$где$50000","где",$E$4)),INDIRECT(SUBSTITUTE("ИсходныеДанные!$что$2:$что$50000","что",$G$4)),"",0,1)</f>
        <v/>
      </c>
      <c r="J422" s="146" t="str" cm="1">
        <f t="array" ref="J422">_xlfn.XLOOKUP($B422&amp;"#"&amp;J$6,INDIRECT(SUBSTITUTE("ИсходныеДанные!$где$2:$где$50000","где",$E$4)),INDIRECT(SUBSTITUTE("ИсходныеДанные!$что$2:$что$50000","что",$G$4)),"",0,1)</f>
        <v/>
      </c>
      <c r="K422" s="146" t="str" cm="1">
        <f t="array" ref="K422">_xlfn.XLOOKUP($B422&amp;"#"&amp;K$6,INDIRECT(SUBSTITUTE("ИсходныеДанные!$где$2:$где$50000","где",$E$4)),INDIRECT(SUBSTITUTE("ИсходныеДанные!$что$2:$что$50000","что",$G$4)),"",0,1)</f>
        <v/>
      </c>
      <c r="L422" s="146" t="str" cm="1">
        <f t="array" ref="L422">_xlfn.XLOOKUP($B422&amp;"#"&amp;L$6,INDIRECT(SUBSTITUTE("ИсходныеДанные!$где$2:$где$50000","где",$E$4)),INDIRECT(SUBSTITUTE("ИсходныеДанные!$что$2:$что$50000","что",$G$4)),"",0,1)</f>
        <v/>
      </c>
      <c r="M422" s="146" t="str" cm="1">
        <f t="array" ref="M422">_xlfn.XLOOKUP($B422&amp;"#"&amp;M$6,INDIRECT(SUBSTITUTE("ИсходныеДанные!$где$2:$где$50000","где",$E$4)),INDIRECT(SUBSTITUTE("ИсходныеДанные!$что$2:$что$50000","что",$G$4)),"",0,1)</f>
        <v/>
      </c>
      <c r="N422" s="146" t="str" cm="1">
        <f t="array" ref="N422">_xlfn.XLOOKUP($B422&amp;"#"&amp;N$6,INDIRECT(SUBSTITUTE("ИсходныеДанные!$где$2:$где$50000","где",$E$4)),INDIRECT(SUBSTITUTE("ИсходныеДанные!$что$2:$что$50000","что",$G$4)),"",0,1)</f>
        <v/>
      </c>
      <c r="O422" s="146" t="str" cm="1">
        <f t="array" ref="O422">_xlfn.XLOOKUP($B422&amp;"#"&amp;O$6,INDIRECT(SUBSTITUTE("ИсходныеДанные!$где$2:$где$50000","где",$E$4)),INDIRECT(SUBSTITUTE("ИсходныеДанные!$что$2:$что$50000","что",$G$4)),"",0,1)</f>
        <v/>
      </c>
      <c r="P422" s="147" t="str" cm="1">
        <f t="array" ref="P422">_xlfn.XLOOKUP($B422&amp;"#"&amp;P$6,INDIRECT(SUBSTITUTE("ИсходныеДанные!$где$2:$где$50000","где",$E$4)),INDIRECT(SUBSTITUTE("ИсходныеДанные!$что$2:$что$50000","что",$G$4)),"",0,1)</f>
        <v/>
      </c>
      <c r="Q422" s="3"/>
    </row>
    <row r="423" spans="1:17" x14ac:dyDescent="0.25">
      <c r="A423" s="6" t="str">
        <f t="shared" si="4"/>
        <v>delete</v>
      </c>
      <c r="B423" s="9" cm="1">
        <f t="array" ref="B423">INDIRECT("УникальныеСписки!A"&amp;ROW()-$F$4)</f>
        <v>0</v>
      </c>
      <c r="C423" s="15" t="str">
        <f t="array" ref="C423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ref="D423">_xlfn.XLOOKUP($B423,INDIRECT(SUBSTITUTE("ИсходныеДанные!$где$2:$где$50000","где",$B$4)),INDIRECT(SUBSTITUTE("ИсходныеДанные!$что$2:$что$50000","что",D$4)),"",0,1)</f>
        <v/>
      </c>
      <c r="E423" s="101" t="str" cm="1">
        <f t="array" ref="E423">_xlfn.XLOOKUP($B423&amp;"#"&amp;E$6,INDIRECT(SUBSTITUTE("ИсходныеДанные!$где$2:$где$50000","где",$E$4)),INDIRECT(SUBSTITUTE("ИсходныеДанные!$что$2:$что$50000","что",$G$4)),"",0,1)</f>
        <v/>
      </c>
      <c r="F423" s="146" t="str" cm="1">
        <f t="array" ref="F423">_xlfn.XLOOKUP($B423&amp;"#"&amp;F$6,INDIRECT(SUBSTITUTE("ИсходныеДанные!$где$2:$где$50000","где",$E$4)),INDIRECT(SUBSTITUTE("ИсходныеДанные!$что$2:$что$50000","что",$G$4)),"",0,1)</f>
        <v/>
      </c>
      <c r="G423" s="146" t="str" cm="1">
        <f t="array" ref="G423">_xlfn.XLOOKUP($B423&amp;"#"&amp;G$6,INDIRECT(SUBSTITUTE("ИсходныеДанные!$где$2:$где$50000","где",$E$4)),INDIRECT(SUBSTITUTE("ИсходныеДанные!$что$2:$что$50000","что",$G$4)),"",0,1)</f>
        <v/>
      </c>
      <c r="H423" s="146" t="str" cm="1">
        <f t="array" ref="H423">_xlfn.XLOOKUP($B423&amp;"#"&amp;H$6,INDIRECT(SUBSTITUTE("ИсходныеДанные!$где$2:$где$50000","где",$E$4)),INDIRECT(SUBSTITUTE("ИсходныеДанные!$что$2:$что$50000","что",$G$4)),"",0,1)</f>
        <v/>
      </c>
      <c r="I423" s="146" t="str" cm="1">
        <f t="array" ref="I423">_xlfn.XLOOKUP($B423&amp;"#"&amp;I$6,INDIRECT(SUBSTITUTE("ИсходныеДанные!$где$2:$где$50000","где",$E$4)),INDIRECT(SUBSTITUTE("ИсходныеДанные!$что$2:$что$50000","что",$G$4)),"",0,1)</f>
        <v/>
      </c>
      <c r="J423" s="146" t="str" cm="1">
        <f t="array" ref="J423">_xlfn.XLOOKUP($B423&amp;"#"&amp;J$6,INDIRECT(SUBSTITUTE("ИсходныеДанные!$где$2:$где$50000","где",$E$4)),INDIRECT(SUBSTITUTE("ИсходныеДанные!$что$2:$что$50000","что",$G$4)),"",0,1)</f>
        <v/>
      </c>
      <c r="K423" s="146" t="str" cm="1">
        <f t="array" ref="K423">_xlfn.XLOOKUP($B423&amp;"#"&amp;K$6,INDIRECT(SUBSTITUTE("ИсходныеДанные!$где$2:$где$50000","где",$E$4)),INDIRECT(SUBSTITUTE("ИсходныеДанные!$что$2:$что$50000","что",$G$4)),"",0,1)</f>
        <v/>
      </c>
      <c r="L423" s="146" t="str" cm="1">
        <f t="array" ref="L423">_xlfn.XLOOKUP($B423&amp;"#"&amp;L$6,INDIRECT(SUBSTITUTE("ИсходныеДанные!$где$2:$где$50000","где",$E$4)),INDIRECT(SUBSTITUTE("ИсходныеДанные!$что$2:$что$50000","что",$G$4)),"",0,1)</f>
        <v/>
      </c>
      <c r="M423" s="146" t="str" cm="1">
        <f t="array" ref="M423">_xlfn.XLOOKUP($B423&amp;"#"&amp;M$6,INDIRECT(SUBSTITUTE("ИсходныеДанные!$где$2:$где$50000","где",$E$4)),INDIRECT(SUBSTITUTE("ИсходныеДанные!$что$2:$что$50000","что",$G$4)),"",0,1)</f>
        <v/>
      </c>
      <c r="N423" s="146" t="str" cm="1">
        <f t="array" ref="N423">_xlfn.XLOOKUP($B423&amp;"#"&amp;N$6,INDIRECT(SUBSTITUTE("ИсходныеДанные!$где$2:$где$50000","где",$E$4)),INDIRECT(SUBSTITUTE("ИсходныеДанные!$что$2:$что$50000","что",$G$4)),"",0,1)</f>
        <v/>
      </c>
      <c r="O423" s="146" t="str" cm="1">
        <f t="array" ref="O423">_xlfn.XLOOKUP($B423&amp;"#"&amp;O$6,INDIRECT(SUBSTITUTE("ИсходныеДанные!$где$2:$где$50000","где",$E$4)),INDIRECT(SUBSTITUTE("ИсходныеДанные!$что$2:$что$50000","что",$G$4)),"",0,1)</f>
        <v/>
      </c>
      <c r="P423" s="147" t="str" cm="1">
        <f t="array" ref="P423">_xlfn.XLOOKUP($B423&amp;"#"&amp;P$6,INDIRECT(SUBSTITUTE("ИсходныеДанные!$где$2:$где$50000","где",$E$4)),INDIRECT(SUBSTITUTE("ИсходныеДанные!$что$2:$что$50000","что",$G$4)),"",0,1)</f>
        <v/>
      </c>
      <c r="Q423" s="3"/>
    </row>
    <row r="424" spans="1:17" x14ac:dyDescent="0.25">
      <c r="A424" s="6" t="str">
        <f t="shared" si="4"/>
        <v>delete</v>
      </c>
      <c r="B424" s="9" cm="1">
        <f t="array" ref="B424">INDIRECT("УникальныеСписки!A"&amp;ROW()-$F$4)</f>
        <v>0</v>
      </c>
      <c r="C424" s="15" t="str">
        <f t="array" ref="C424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ref="D424">_xlfn.XLOOKUP($B424,INDIRECT(SUBSTITUTE("ИсходныеДанные!$где$2:$где$50000","где",$B$4)),INDIRECT(SUBSTITUTE("ИсходныеДанные!$что$2:$что$50000","что",D$4)),"",0,1)</f>
        <v/>
      </c>
      <c r="E424" s="101" t="str" cm="1">
        <f t="array" ref="E424">_xlfn.XLOOKUP($B424&amp;"#"&amp;E$6,INDIRECT(SUBSTITUTE("ИсходныеДанные!$где$2:$где$50000","где",$E$4)),INDIRECT(SUBSTITUTE("ИсходныеДанные!$что$2:$что$50000","что",$G$4)),"",0,1)</f>
        <v/>
      </c>
      <c r="F424" s="146" t="str" cm="1">
        <f t="array" ref="F424">_xlfn.XLOOKUP($B424&amp;"#"&amp;F$6,INDIRECT(SUBSTITUTE("ИсходныеДанные!$где$2:$где$50000","где",$E$4)),INDIRECT(SUBSTITUTE("ИсходныеДанные!$что$2:$что$50000","что",$G$4)),"",0,1)</f>
        <v/>
      </c>
      <c r="G424" s="146" t="str" cm="1">
        <f t="array" ref="G424">_xlfn.XLOOKUP($B424&amp;"#"&amp;G$6,INDIRECT(SUBSTITUTE("ИсходныеДанные!$где$2:$где$50000","где",$E$4)),INDIRECT(SUBSTITUTE("ИсходныеДанные!$что$2:$что$50000","что",$G$4)),"",0,1)</f>
        <v/>
      </c>
      <c r="H424" s="146" t="str" cm="1">
        <f t="array" ref="H424">_xlfn.XLOOKUP($B424&amp;"#"&amp;H$6,INDIRECT(SUBSTITUTE("ИсходныеДанные!$где$2:$где$50000","где",$E$4)),INDIRECT(SUBSTITUTE("ИсходныеДанные!$что$2:$что$50000","что",$G$4)),"",0,1)</f>
        <v/>
      </c>
      <c r="I424" s="146" t="str" cm="1">
        <f t="array" ref="I424">_xlfn.XLOOKUP($B424&amp;"#"&amp;I$6,INDIRECT(SUBSTITUTE("ИсходныеДанные!$где$2:$где$50000","где",$E$4)),INDIRECT(SUBSTITUTE("ИсходныеДанные!$что$2:$что$50000","что",$G$4)),"",0,1)</f>
        <v/>
      </c>
      <c r="J424" s="146" t="str" cm="1">
        <f t="array" ref="J424">_xlfn.XLOOKUP($B424&amp;"#"&amp;J$6,INDIRECT(SUBSTITUTE("ИсходныеДанные!$где$2:$где$50000","где",$E$4)),INDIRECT(SUBSTITUTE("ИсходныеДанные!$что$2:$что$50000","что",$G$4)),"",0,1)</f>
        <v/>
      </c>
      <c r="K424" s="146" t="str" cm="1">
        <f t="array" ref="K424">_xlfn.XLOOKUP($B424&amp;"#"&amp;K$6,INDIRECT(SUBSTITUTE("ИсходныеДанные!$где$2:$где$50000","где",$E$4)),INDIRECT(SUBSTITUTE("ИсходныеДанные!$что$2:$что$50000","что",$G$4)),"",0,1)</f>
        <v/>
      </c>
      <c r="L424" s="146" t="str" cm="1">
        <f t="array" ref="L424">_xlfn.XLOOKUP($B424&amp;"#"&amp;L$6,INDIRECT(SUBSTITUTE("ИсходныеДанные!$где$2:$где$50000","где",$E$4)),INDIRECT(SUBSTITUTE("ИсходныеДанные!$что$2:$что$50000","что",$G$4)),"",0,1)</f>
        <v/>
      </c>
      <c r="M424" s="146" t="str" cm="1">
        <f t="array" ref="M424">_xlfn.XLOOKUP($B424&amp;"#"&amp;M$6,INDIRECT(SUBSTITUTE("ИсходныеДанные!$где$2:$где$50000","где",$E$4)),INDIRECT(SUBSTITUTE("ИсходныеДанные!$что$2:$что$50000","что",$G$4)),"",0,1)</f>
        <v/>
      </c>
      <c r="N424" s="146" t="str" cm="1">
        <f t="array" ref="N424">_xlfn.XLOOKUP($B424&amp;"#"&amp;N$6,INDIRECT(SUBSTITUTE("ИсходныеДанные!$где$2:$где$50000","где",$E$4)),INDIRECT(SUBSTITUTE("ИсходныеДанные!$что$2:$что$50000","что",$G$4)),"",0,1)</f>
        <v/>
      </c>
      <c r="O424" s="146" t="str" cm="1">
        <f t="array" ref="O424">_xlfn.XLOOKUP($B424&amp;"#"&amp;O$6,INDIRECT(SUBSTITUTE("ИсходныеДанные!$где$2:$где$50000","где",$E$4)),INDIRECT(SUBSTITUTE("ИсходныеДанные!$что$2:$что$50000","что",$G$4)),"",0,1)</f>
        <v/>
      </c>
      <c r="P424" s="147" t="str" cm="1">
        <f t="array" ref="P424">_xlfn.XLOOKUP($B424&amp;"#"&amp;P$6,INDIRECT(SUBSTITUTE("ИсходныеДанные!$где$2:$где$50000","где",$E$4)),INDIRECT(SUBSTITUTE("ИсходныеДанные!$что$2:$что$50000","что",$G$4)),"",0,1)</f>
        <v/>
      </c>
      <c r="Q424" s="3"/>
    </row>
    <row r="425" spans="1:17" x14ac:dyDescent="0.25">
      <c r="A425" s="6" t="str">
        <f t="shared" si="4"/>
        <v>delete</v>
      </c>
      <c r="B425" s="9" cm="1">
        <f t="array" ref="B425">INDIRECT("УникальныеСписки!A"&amp;ROW()-$F$4)</f>
        <v>0</v>
      </c>
      <c r="C425" s="15" t="str">
        <f t="array" ref="C425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ref="D425">_xlfn.XLOOKUP($B425,INDIRECT(SUBSTITUTE("ИсходныеДанные!$где$2:$где$50000","где",$B$4)),INDIRECT(SUBSTITUTE("ИсходныеДанные!$что$2:$что$50000","что",D$4)),"",0,1)</f>
        <v/>
      </c>
      <c r="E425" s="101" t="str" cm="1">
        <f t="array" ref="E425">_xlfn.XLOOKUP($B425&amp;"#"&amp;E$6,INDIRECT(SUBSTITUTE("ИсходныеДанные!$где$2:$где$50000","где",$E$4)),INDIRECT(SUBSTITUTE("ИсходныеДанные!$что$2:$что$50000","что",$G$4)),"",0,1)</f>
        <v/>
      </c>
      <c r="F425" s="146" t="str" cm="1">
        <f t="array" ref="F425">_xlfn.XLOOKUP($B425&amp;"#"&amp;F$6,INDIRECT(SUBSTITUTE("ИсходныеДанные!$где$2:$где$50000","где",$E$4)),INDIRECT(SUBSTITUTE("ИсходныеДанные!$что$2:$что$50000","что",$G$4)),"",0,1)</f>
        <v/>
      </c>
      <c r="G425" s="146" t="str" cm="1">
        <f t="array" ref="G425">_xlfn.XLOOKUP($B425&amp;"#"&amp;G$6,INDIRECT(SUBSTITUTE("ИсходныеДанные!$где$2:$где$50000","где",$E$4)),INDIRECT(SUBSTITUTE("ИсходныеДанные!$что$2:$что$50000","что",$G$4)),"",0,1)</f>
        <v/>
      </c>
      <c r="H425" s="146" t="str" cm="1">
        <f t="array" ref="H425">_xlfn.XLOOKUP($B425&amp;"#"&amp;H$6,INDIRECT(SUBSTITUTE("ИсходныеДанные!$где$2:$где$50000","где",$E$4)),INDIRECT(SUBSTITUTE("ИсходныеДанные!$что$2:$что$50000","что",$G$4)),"",0,1)</f>
        <v/>
      </c>
      <c r="I425" s="146" t="str" cm="1">
        <f t="array" ref="I425">_xlfn.XLOOKUP($B425&amp;"#"&amp;I$6,INDIRECT(SUBSTITUTE("ИсходныеДанные!$где$2:$где$50000","где",$E$4)),INDIRECT(SUBSTITUTE("ИсходныеДанные!$что$2:$что$50000","что",$G$4)),"",0,1)</f>
        <v/>
      </c>
      <c r="J425" s="146" t="str" cm="1">
        <f t="array" ref="J425">_xlfn.XLOOKUP($B425&amp;"#"&amp;J$6,INDIRECT(SUBSTITUTE("ИсходныеДанные!$где$2:$где$50000","где",$E$4)),INDIRECT(SUBSTITUTE("ИсходныеДанные!$что$2:$что$50000","что",$G$4)),"",0,1)</f>
        <v/>
      </c>
      <c r="K425" s="146" t="str" cm="1">
        <f t="array" ref="K425">_xlfn.XLOOKUP($B425&amp;"#"&amp;K$6,INDIRECT(SUBSTITUTE("ИсходныеДанные!$где$2:$где$50000","где",$E$4)),INDIRECT(SUBSTITUTE("ИсходныеДанные!$что$2:$что$50000","что",$G$4)),"",0,1)</f>
        <v/>
      </c>
      <c r="L425" s="146" t="str" cm="1">
        <f t="array" ref="L425">_xlfn.XLOOKUP($B425&amp;"#"&amp;L$6,INDIRECT(SUBSTITUTE("ИсходныеДанные!$где$2:$где$50000","где",$E$4)),INDIRECT(SUBSTITUTE("ИсходныеДанные!$что$2:$что$50000","что",$G$4)),"",0,1)</f>
        <v/>
      </c>
      <c r="M425" s="146" t="str" cm="1">
        <f t="array" ref="M425">_xlfn.XLOOKUP($B425&amp;"#"&amp;M$6,INDIRECT(SUBSTITUTE("ИсходныеДанные!$где$2:$где$50000","где",$E$4)),INDIRECT(SUBSTITUTE("ИсходныеДанные!$что$2:$что$50000","что",$G$4)),"",0,1)</f>
        <v/>
      </c>
      <c r="N425" s="146" t="str" cm="1">
        <f t="array" ref="N425">_xlfn.XLOOKUP($B425&amp;"#"&amp;N$6,INDIRECT(SUBSTITUTE("ИсходныеДанные!$где$2:$где$50000","где",$E$4)),INDIRECT(SUBSTITUTE("ИсходныеДанные!$что$2:$что$50000","что",$G$4)),"",0,1)</f>
        <v/>
      </c>
      <c r="O425" s="146" t="str" cm="1">
        <f t="array" ref="O425">_xlfn.XLOOKUP($B425&amp;"#"&amp;O$6,INDIRECT(SUBSTITUTE("ИсходныеДанные!$где$2:$где$50000","где",$E$4)),INDIRECT(SUBSTITUTE("ИсходныеДанные!$что$2:$что$50000","что",$G$4)),"",0,1)</f>
        <v/>
      </c>
      <c r="P425" s="147" t="str" cm="1">
        <f t="array" ref="P425">_xlfn.XLOOKUP($B425&amp;"#"&amp;P$6,INDIRECT(SUBSTITUTE("ИсходныеДанные!$где$2:$где$50000","где",$E$4)),INDIRECT(SUBSTITUTE("ИсходныеДанные!$что$2:$что$50000","что",$G$4)),"",0,1)</f>
        <v/>
      </c>
      <c r="Q425" s="3"/>
    </row>
    <row r="426" spans="1:17" x14ac:dyDescent="0.25">
      <c r="A426" s="6" t="str">
        <f t="shared" si="4"/>
        <v>delete</v>
      </c>
      <c r="B426" s="9" cm="1">
        <f t="array" ref="B426">INDIRECT("УникальныеСписки!A"&amp;ROW()-$F$4)</f>
        <v>0</v>
      </c>
      <c r="C426" s="15" t="str">
        <f t="array" ref="C426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ref="D426">_xlfn.XLOOKUP($B426,INDIRECT(SUBSTITUTE("ИсходныеДанные!$где$2:$где$50000","где",$B$4)),INDIRECT(SUBSTITUTE("ИсходныеДанные!$что$2:$что$50000","что",D$4)),"",0,1)</f>
        <v/>
      </c>
      <c r="E426" s="101" t="str" cm="1">
        <f t="array" ref="E426">_xlfn.XLOOKUP($B426&amp;"#"&amp;E$6,INDIRECT(SUBSTITUTE("ИсходныеДанные!$где$2:$где$50000","где",$E$4)),INDIRECT(SUBSTITUTE("ИсходныеДанные!$что$2:$что$50000","что",$G$4)),"",0,1)</f>
        <v/>
      </c>
      <c r="F426" s="146" t="str" cm="1">
        <f t="array" ref="F426">_xlfn.XLOOKUP($B426&amp;"#"&amp;F$6,INDIRECT(SUBSTITUTE("ИсходныеДанные!$где$2:$где$50000","где",$E$4)),INDIRECT(SUBSTITUTE("ИсходныеДанные!$что$2:$что$50000","что",$G$4)),"",0,1)</f>
        <v/>
      </c>
      <c r="G426" s="146" t="str" cm="1">
        <f t="array" ref="G426">_xlfn.XLOOKUP($B426&amp;"#"&amp;G$6,INDIRECT(SUBSTITUTE("ИсходныеДанные!$где$2:$где$50000","где",$E$4)),INDIRECT(SUBSTITUTE("ИсходныеДанные!$что$2:$что$50000","что",$G$4)),"",0,1)</f>
        <v/>
      </c>
      <c r="H426" s="146" t="str" cm="1">
        <f t="array" ref="H426">_xlfn.XLOOKUP($B426&amp;"#"&amp;H$6,INDIRECT(SUBSTITUTE("ИсходныеДанные!$где$2:$где$50000","где",$E$4)),INDIRECT(SUBSTITUTE("ИсходныеДанные!$что$2:$что$50000","что",$G$4)),"",0,1)</f>
        <v/>
      </c>
      <c r="I426" s="146" t="str" cm="1">
        <f t="array" ref="I426">_xlfn.XLOOKUP($B426&amp;"#"&amp;I$6,INDIRECT(SUBSTITUTE("ИсходныеДанные!$где$2:$где$50000","где",$E$4)),INDIRECT(SUBSTITUTE("ИсходныеДанные!$что$2:$что$50000","что",$G$4)),"",0,1)</f>
        <v/>
      </c>
      <c r="J426" s="146" t="str" cm="1">
        <f t="array" ref="J426">_xlfn.XLOOKUP($B426&amp;"#"&amp;J$6,INDIRECT(SUBSTITUTE("ИсходныеДанные!$где$2:$где$50000","где",$E$4)),INDIRECT(SUBSTITUTE("ИсходныеДанные!$что$2:$что$50000","что",$G$4)),"",0,1)</f>
        <v/>
      </c>
      <c r="K426" s="146" t="str" cm="1">
        <f t="array" ref="K426">_xlfn.XLOOKUP($B426&amp;"#"&amp;K$6,INDIRECT(SUBSTITUTE("ИсходныеДанные!$где$2:$где$50000","где",$E$4)),INDIRECT(SUBSTITUTE("ИсходныеДанные!$что$2:$что$50000","что",$G$4)),"",0,1)</f>
        <v/>
      </c>
      <c r="L426" s="146" t="str" cm="1">
        <f t="array" ref="L426">_xlfn.XLOOKUP($B426&amp;"#"&amp;L$6,INDIRECT(SUBSTITUTE("ИсходныеДанные!$где$2:$где$50000","где",$E$4)),INDIRECT(SUBSTITUTE("ИсходныеДанные!$что$2:$что$50000","что",$G$4)),"",0,1)</f>
        <v/>
      </c>
      <c r="M426" s="146" t="str" cm="1">
        <f t="array" ref="M426">_xlfn.XLOOKUP($B426&amp;"#"&amp;M$6,INDIRECT(SUBSTITUTE("ИсходныеДанные!$где$2:$где$50000","где",$E$4)),INDIRECT(SUBSTITUTE("ИсходныеДанные!$что$2:$что$50000","что",$G$4)),"",0,1)</f>
        <v/>
      </c>
      <c r="N426" s="146" t="str" cm="1">
        <f t="array" ref="N426">_xlfn.XLOOKUP($B426&amp;"#"&amp;N$6,INDIRECT(SUBSTITUTE("ИсходныеДанные!$где$2:$где$50000","где",$E$4)),INDIRECT(SUBSTITUTE("ИсходныеДанные!$что$2:$что$50000","что",$G$4)),"",0,1)</f>
        <v/>
      </c>
      <c r="O426" s="146" t="str" cm="1">
        <f t="array" ref="O426">_xlfn.XLOOKUP($B426&amp;"#"&amp;O$6,INDIRECT(SUBSTITUTE("ИсходныеДанные!$где$2:$где$50000","где",$E$4)),INDIRECT(SUBSTITUTE("ИсходныеДанные!$что$2:$что$50000","что",$G$4)),"",0,1)</f>
        <v/>
      </c>
      <c r="P426" s="147" t="str" cm="1">
        <f t="array" ref="P426">_xlfn.XLOOKUP($B426&amp;"#"&amp;P$6,INDIRECT(SUBSTITUTE("ИсходныеДанные!$где$2:$где$50000","где",$E$4)),INDIRECT(SUBSTITUTE("ИсходныеДанные!$что$2:$что$50000","что",$G$4)),"",0,1)</f>
        <v/>
      </c>
      <c r="Q426" s="3"/>
    </row>
    <row r="427" spans="1:17" x14ac:dyDescent="0.25">
      <c r="A427" s="6" t="str">
        <f t="shared" si="4"/>
        <v>delete</v>
      </c>
      <c r="B427" s="9" cm="1">
        <f t="array" ref="B427">INDIRECT("УникальныеСписки!A"&amp;ROW()-$F$4)</f>
        <v>0</v>
      </c>
      <c r="C427" s="15" t="str">
        <f t="array" ref="C427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ref="D427">_xlfn.XLOOKUP($B427,INDIRECT(SUBSTITUTE("ИсходныеДанные!$где$2:$где$50000","где",$B$4)),INDIRECT(SUBSTITUTE("ИсходныеДанные!$что$2:$что$50000","что",D$4)),"",0,1)</f>
        <v/>
      </c>
      <c r="E427" s="101" t="str" cm="1">
        <f t="array" ref="E427">_xlfn.XLOOKUP($B427&amp;"#"&amp;E$6,INDIRECT(SUBSTITUTE("ИсходныеДанные!$где$2:$где$50000","где",$E$4)),INDIRECT(SUBSTITUTE("ИсходныеДанные!$что$2:$что$50000","что",$G$4)),"",0,1)</f>
        <v/>
      </c>
      <c r="F427" s="146" t="str" cm="1">
        <f t="array" ref="F427">_xlfn.XLOOKUP($B427&amp;"#"&amp;F$6,INDIRECT(SUBSTITUTE("ИсходныеДанные!$где$2:$где$50000","где",$E$4)),INDIRECT(SUBSTITUTE("ИсходныеДанные!$что$2:$что$50000","что",$G$4)),"",0,1)</f>
        <v/>
      </c>
      <c r="G427" s="146" t="str" cm="1">
        <f t="array" ref="G427">_xlfn.XLOOKUP($B427&amp;"#"&amp;G$6,INDIRECT(SUBSTITUTE("ИсходныеДанные!$где$2:$где$50000","где",$E$4)),INDIRECT(SUBSTITUTE("ИсходныеДанные!$что$2:$что$50000","что",$G$4)),"",0,1)</f>
        <v/>
      </c>
      <c r="H427" s="146" t="str" cm="1">
        <f t="array" ref="H427">_xlfn.XLOOKUP($B427&amp;"#"&amp;H$6,INDIRECT(SUBSTITUTE("ИсходныеДанные!$где$2:$где$50000","где",$E$4)),INDIRECT(SUBSTITUTE("ИсходныеДанные!$что$2:$что$50000","что",$G$4)),"",0,1)</f>
        <v/>
      </c>
      <c r="I427" s="146" t="str" cm="1">
        <f t="array" ref="I427">_xlfn.XLOOKUP($B427&amp;"#"&amp;I$6,INDIRECT(SUBSTITUTE("ИсходныеДанные!$где$2:$где$50000","где",$E$4)),INDIRECT(SUBSTITUTE("ИсходныеДанные!$что$2:$что$50000","что",$G$4)),"",0,1)</f>
        <v/>
      </c>
      <c r="J427" s="146" t="str" cm="1">
        <f t="array" ref="J427">_xlfn.XLOOKUP($B427&amp;"#"&amp;J$6,INDIRECT(SUBSTITUTE("ИсходныеДанные!$где$2:$где$50000","где",$E$4)),INDIRECT(SUBSTITUTE("ИсходныеДанные!$что$2:$что$50000","что",$G$4)),"",0,1)</f>
        <v/>
      </c>
      <c r="K427" s="146" t="str" cm="1">
        <f t="array" ref="K427">_xlfn.XLOOKUP($B427&amp;"#"&amp;K$6,INDIRECT(SUBSTITUTE("ИсходныеДанные!$где$2:$где$50000","где",$E$4)),INDIRECT(SUBSTITUTE("ИсходныеДанные!$что$2:$что$50000","что",$G$4)),"",0,1)</f>
        <v/>
      </c>
      <c r="L427" s="146" t="str" cm="1">
        <f t="array" ref="L427">_xlfn.XLOOKUP($B427&amp;"#"&amp;L$6,INDIRECT(SUBSTITUTE("ИсходныеДанные!$где$2:$где$50000","где",$E$4)),INDIRECT(SUBSTITUTE("ИсходныеДанные!$что$2:$что$50000","что",$G$4)),"",0,1)</f>
        <v/>
      </c>
      <c r="M427" s="146" t="str" cm="1">
        <f t="array" ref="M427">_xlfn.XLOOKUP($B427&amp;"#"&amp;M$6,INDIRECT(SUBSTITUTE("ИсходныеДанные!$где$2:$где$50000","где",$E$4)),INDIRECT(SUBSTITUTE("ИсходныеДанные!$что$2:$что$50000","что",$G$4)),"",0,1)</f>
        <v/>
      </c>
      <c r="N427" s="146" t="str" cm="1">
        <f t="array" ref="N427">_xlfn.XLOOKUP($B427&amp;"#"&amp;N$6,INDIRECT(SUBSTITUTE("ИсходныеДанные!$где$2:$где$50000","где",$E$4)),INDIRECT(SUBSTITUTE("ИсходныеДанные!$что$2:$что$50000","что",$G$4)),"",0,1)</f>
        <v/>
      </c>
      <c r="O427" s="146" t="str" cm="1">
        <f t="array" ref="O427">_xlfn.XLOOKUP($B427&amp;"#"&amp;O$6,INDIRECT(SUBSTITUTE("ИсходныеДанные!$где$2:$где$50000","где",$E$4)),INDIRECT(SUBSTITUTE("ИсходныеДанные!$что$2:$что$50000","что",$G$4)),"",0,1)</f>
        <v/>
      </c>
      <c r="P427" s="147" t="str" cm="1">
        <f t="array" ref="P427">_xlfn.XLOOKUP($B427&amp;"#"&amp;P$6,INDIRECT(SUBSTITUTE("ИсходныеДанные!$где$2:$где$50000","где",$E$4)),INDIRECT(SUBSTITUTE("ИсходныеДанные!$что$2:$что$50000","что",$G$4)),"",0,1)</f>
        <v/>
      </c>
      <c r="Q427" s="3"/>
    </row>
    <row r="428" spans="1:17" x14ac:dyDescent="0.25">
      <c r="A428" s="6" t="str">
        <f t="shared" si="4"/>
        <v>delete</v>
      </c>
      <c r="B428" s="9" cm="1">
        <f t="array" ref="B428">INDIRECT("УникальныеСписки!A"&amp;ROW()-$F$4)</f>
        <v>0</v>
      </c>
      <c r="C428" s="15" t="str">
        <f t="array" ref="C428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ref="D428">_xlfn.XLOOKUP($B428,INDIRECT(SUBSTITUTE("ИсходныеДанные!$где$2:$где$50000","где",$B$4)),INDIRECT(SUBSTITUTE("ИсходныеДанные!$что$2:$что$50000","что",D$4)),"",0,1)</f>
        <v/>
      </c>
      <c r="E428" s="101" t="str" cm="1">
        <f t="array" ref="E428">_xlfn.XLOOKUP($B428&amp;"#"&amp;E$6,INDIRECT(SUBSTITUTE("ИсходныеДанные!$где$2:$где$50000","где",$E$4)),INDIRECT(SUBSTITUTE("ИсходныеДанные!$что$2:$что$50000","что",$G$4)),"",0,1)</f>
        <v/>
      </c>
      <c r="F428" s="146" t="str" cm="1">
        <f t="array" ref="F428">_xlfn.XLOOKUP($B428&amp;"#"&amp;F$6,INDIRECT(SUBSTITUTE("ИсходныеДанные!$где$2:$где$50000","где",$E$4)),INDIRECT(SUBSTITUTE("ИсходныеДанные!$что$2:$что$50000","что",$G$4)),"",0,1)</f>
        <v/>
      </c>
      <c r="G428" s="146" t="str" cm="1">
        <f t="array" ref="G428">_xlfn.XLOOKUP($B428&amp;"#"&amp;G$6,INDIRECT(SUBSTITUTE("ИсходныеДанные!$где$2:$где$50000","где",$E$4)),INDIRECT(SUBSTITUTE("ИсходныеДанные!$что$2:$что$50000","что",$G$4)),"",0,1)</f>
        <v/>
      </c>
      <c r="H428" s="146" t="str" cm="1">
        <f t="array" ref="H428">_xlfn.XLOOKUP($B428&amp;"#"&amp;H$6,INDIRECT(SUBSTITUTE("ИсходныеДанные!$где$2:$где$50000","где",$E$4)),INDIRECT(SUBSTITUTE("ИсходныеДанные!$что$2:$что$50000","что",$G$4)),"",0,1)</f>
        <v/>
      </c>
      <c r="I428" s="146" t="str" cm="1">
        <f t="array" ref="I428">_xlfn.XLOOKUP($B428&amp;"#"&amp;I$6,INDIRECT(SUBSTITUTE("ИсходныеДанные!$где$2:$где$50000","где",$E$4)),INDIRECT(SUBSTITUTE("ИсходныеДанные!$что$2:$что$50000","что",$G$4)),"",0,1)</f>
        <v/>
      </c>
      <c r="J428" s="146" t="str" cm="1">
        <f t="array" ref="J428">_xlfn.XLOOKUP($B428&amp;"#"&amp;J$6,INDIRECT(SUBSTITUTE("ИсходныеДанные!$где$2:$где$50000","где",$E$4)),INDIRECT(SUBSTITUTE("ИсходныеДанные!$что$2:$что$50000","что",$G$4)),"",0,1)</f>
        <v/>
      </c>
      <c r="K428" s="146" t="str" cm="1">
        <f t="array" ref="K428">_xlfn.XLOOKUP($B428&amp;"#"&amp;K$6,INDIRECT(SUBSTITUTE("ИсходныеДанные!$где$2:$где$50000","где",$E$4)),INDIRECT(SUBSTITUTE("ИсходныеДанные!$что$2:$что$50000","что",$G$4)),"",0,1)</f>
        <v/>
      </c>
      <c r="L428" s="146" t="str" cm="1">
        <f t="array" ref="L428">_xlfn.XLOOKUP($B428&amp;"#"&amp;L$6,INDIRECT(SUBSTITUTE("ИсходныеДанные!$где$2:$где$50000","где",$E$4)),INDIRECT(SUBSTITUTE("ИсходныеДанные!$что$2:$что$50000","что",$G$4)),"",0,1)</f>
        <v/>
      </c>
      <c r="M428" s="146" t="str" cm="1">
        <f t="array" ref="M428">_xlfn.XLOOKUP($B428&amp;"#"&amp;M$6,INDIRECT(SUBSTITUTE("ИсходныеДанные!$где$2:$где$50000","где",$E$4)),INDIRECT(SUBSTITUTE("ИсходныеДанные!$что$2:$что$50000","что",$G$4)),"",0,1)</f>
        <v/>
      </c>
      <c r="N428" s="146" t="str" cm="1">
        <f t="array" ref="N428">_xlfn.XLOOKUP($B428&amp;"#"&amp;N$6,INDIRECT(SUBSTITUTE("ИсходныеДанные!$где$2:$где$50000","где",$E$4)),INDIRECT(SUBSTITUTE("ИсходныеДанные!$что$2:$что$50000","что",$G$4)),"",0,1)</f>
        <v/>
      </c>
      <c r="O428" s="146" t="str" cm="1">
        <f t="array" ref="O428">_xlfn.XLOOKUP($B428&amp;"#"&amp;O$6,INDIRECT(SUBSTITUTE("ИсходныеДанные!$где$2:$где$50000","где",$E$4)),INDIRECT(SUBSTITUTE("ИсходныеДанные!$что$2:$что$50000","что",$G$4)),"",0,1)</f>
        <v/>
      </c>
      <c r="P428" s="147" t="str" cm="1">
        <f t="array" ref="P428">_xlfn.XLOOKUP($B428&amp;"#"&amp;P$6,INDIRECT(SUBSTITUTE("ИсходныеДанные!$где$2:$где$50000","где",$E$4)),INDIRECT(SUBSTITUTE("ИсходныеДанные!$что$2:$что$50000","что",$G$4)),"",0,1)</f>
        <v/>
      </c>
      <c r="Q428" s="3"/>
    </row>
    <row r="429" spans="1:17" x14ac:dyDescent="0.25">
      <c r="A429" s="6" t="str">
        <f t="shared" si="4"/>
        <v>delete</v>
      </c>
      <c r="B429" s="9" cm="1">
        <f t="array" ref="B429">INDIRECT("УникальныеСписки!A"&amp;ROW()-$F$4)</f>
        <v>0</v>
      </c>
      <c r="C429" s="15" t="str">
        <f t="array" ref="C429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ref="D429">_xlfn.XLOOKUP($B429,INDIRECT(SUBSTITUTE("ИсходныеДанные!$где$2:$где$50000","где",$B$4)),INDIRECT(SUBSTITUTE("ИсходныеДанные!$что$2:$что$50000","что",D$4)),"",0,1)</f>
        <v/>
      </c>
      <c r="E429" s="101" t="str" cm="1">
        <f t="array" ref="E429">_xlfn.XLOOKUP($B429&amp;"#"&amp;E$6,INDIRECT(SUBSTITUTE("ИсходныеДанные!$где$2:$где$50000","где",$E$4)),INDIRECT(SUBSTITUTE("ИсходныеДанные!$что$2:$что$50000","что",$G$4)),"",0,1)</f>
        <v/>
      </c>
      <c r="F429" s="146" t="str" cm="1">
        <f t="array" ref="F429">_xlfn.XLOOKUP($B429&amp;"#"&amp;F$6,INDIRECT(SUBSTITUTE("ИсходныеДанные!$где$2:$где$50000","где",$E$4)),INDIRECT(SUBSTITUTE("ИсходныеДанные!$что$2:$что$50000","что",$G$4)),"",0,1)</f>
        <v/>
      </c>
      <c r="G429" s="146" t="str" cm="1">
        <f t="array" ref="G429">_xlfn.XLOOKUP($B429&amp;"#"&amp;G$6,INDIRECT(SUBSTITUTE("ИсходныеДанные!$где$2:$где$50000","где",$E$4)),INDIRECT(SUBSTITUTE("ИсходныеДанные!$что$2:$что$50000","что",$G$4)),"",0,1)</f>
        <v/>
      </c>
      <c r="H429" s="146" t="str" cm="1">
        <f t="array" ref="H429">_xlfn.XLOOKUP($B429&amp;"#"&amp;H$6,INDIRECT(SUBSTITUTE("ИсходныеДанные!$где$2:$где$50000","где",$E$4)),INDIRECT(SUBSTITUTE("ИсходныеДанные!$что$2:$что$50000","что",$G$4)),"",0,1)</f>
        <v/>
      </c>
      <c r="I429" s="146" t="str" cm="1">
        <f t="array" ref="I429">_xlfn.XLOOKUP($B429&amp;"#"&amp;I$6,INDIRECT(SUBSTITUTE("ИсходныеДанные!$где$2:$где$50000","где",$E$4)),INDIRECT(SUBSTITUTE("ИсходныеДанные!$что$2:$что$50000","что",$G$4)),"",0,1)</f>
        <v/>
      </c>
      <c r="J429" s="146" t="str" cm="1">
        <f t="array" ref="J429">_xlfn.XLOOKUP($B429&amp;"#"&amp;J$6,INDIRECT(SUBSTITUTE("ИсходныеДанные!$где$2:$где$50000","где",$E$4)),INDIRECT(SUBSTITUTE("ИсходныеДанные!$что$2:$что$50000","что",$G$4)),"",0,1)</f>
        <v/>
      </c>
      <c r="K429" s="146" t="str" cm="1">
        <f t="array" ref="K429">_xlfn.XLOOKUP($B429&amp;"#"&amp;K$6,INDIRECT(SUBSTITUTE("ИсходныеДанные!$где$2:$где$50000","где",$E$4)),INDIRECT(SUBSTITUTE("ИсходныеДанные!$что$2:$что$50000","что",$G$4)),"",0,1)</f>
        <v/>
      </c>
      <c r="L429" s="146" t="str" cm="1">
        <f t="array" ref="L429">_xlfn.XLOOKUP($B429&amp;"#"&amp;L$6,INDIRECT(SUBSTITUTE("ИсходныеДанные!$где$2:$где$50000","где",$E$4)),INDIRECT(SUBSTITUTE("ИсходныеДанные!$что$2:$что$50000","что",$G$4)),"",0,1)</f>
        <v/>
      </c>
      <c r="M429" s="146" t="str" cm="1">
        <f t="array" ref="M429">_xlfn.XLOOKUP($B429&amp;"#"&amp;M$6,INDIRECT(SUBSTITUTE("ИсходныеДанные!$где$2:$где$50000","где",$E$4)),INDIRECT(SUBSTITUTE("ИсходныеДанные!$что$2:$что$50000","что",$G$4)),"",0,1)</f>
        <v/>
      </c>
      <c r="N429" s="146" t="str" cm="1">
        <f t="array" ref="N429">_xlfn.XLOOKUP($B429&amp;"#"&amp;N$6,INDIRECT(SUBSTITUTE("ИсходныеДанные!$где$2:$где$50000","где",$E$4)),INDIRECT(SUBSTITUTE("ИсходныеДанные!$что$2:$что$50000","что",$G$4)),"",0,1)</f>
        <v/>
      </c>
      <c r="O429" s="146" t="str" cm="1">
        <f t="array" ref="O429">_xlfn.XLOOKUP($B429&amp;"#"&amp;O$6,INDIRECT(SUBSTITUTE("ИсходныеДанные!$где$2:$где$50000","где",$E$4)),INDIRECT(SUBSTITUTE("ИсходныеДанные!$что$2:$что$50000","что",$G$4)),"",0,1)</f>
        <v/>
      </c>
      <c r="P429" s="147" t="str" cm="1">
        <f t="array" ref="P429">_xlfn.XLOOKUP($B429&amp;"#"&amp;P$6,INDIRECT(SUBSTITUTE("ИсходныеДанные!$где$2:$где$50000","где",$E$4)),INDIRECT(SUBSTITUTE("ИсходныеДанные!$что$2:$что$50000","что",$G$4)),"",0,1)</f>
        <v/>
      </c>
      <c r="Q429" s="3"/>
    </row>
    <row r="430" spans="1:17" x14ac:dyDescent="0.25">
      <c r="A430" s="6" t="str">
        <f t="shared" si="4"/>
        <v>delete</v>
      </c>
      <c r="B430" s="9" cm="1">
        <f t="array" ref="B430">INDIRECT("УникальныеСписки!A"&amp;ROW()-$F$4)</f>
        <v>0</v>
      </c>
      <c r="C430" s="15" t="str">
        <f t="array" ref="C430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ref="D430">_xlfn.XLOOKUP($B430,INDIRECT(SUBSTITUTE("ИсходныеДанные!$где$2:$где$50000","где",$B$4)),INDIRECT(SUBSTITUTE("ИсходныеДанные!$что$2:$что$50000","что",D$4)),"",0,1)</f>
        <v/>
      </c>
      <c r="E430" s="101" t="str" cm="1">
        <f t="array" ref="E430">_xlfn.XLOOKUP($B430&amp;"#"&amp;E$6,INDIRECT(SUBSTITUTE("ИсходныеДанные!$где$2:$где$50000","где",$E$4)),INDIRECT(SUBSTITUTE("ИсходныеДанные!$что$2:$что$50000","что",$G$4)),"",0,1)</f>
        <v/>
      </c>
      <c r="F430" s="146" t="str" cm="1">
        <f t="array" ref="F430">_xlfn.XLOOKUP($B430&amp;"#"&amp;F$6,INDIRECT(SUBSTITUTE("ИсходныеДанные!$где$2:$где$50000","где",$E$4)),INDIRECT(SUBSTITUTE("ИсходныеДанные!$что$2:$что$50000","что",$G$4)),"",0,1)</f>
        <v/>
      </c>
      <c r="G430" s="146" t="str" cm="1">
        <f t="array" ref="G430">_xlfn.XLOOKUP($B430&amp;"#"&amp;G$6,INDIRECT(SUBSTITUTE("ИсходныеДанные!$где$2:$где$50000","где",$E$4)),INDIRECT(SUBSTITUTE("ИсходныеДанные!$что$2:$что$50000","что",$G$4)),"",0,1)</f>
        <v/>
      </c>
      <c r="H430" s="146" t="str" cm="1">
        <f t="array" ref="H430">_xlfn.XLOOKUP($B430&amp;"#"&amp;H$6,INDIRECT(SUBSTITUTE("ИсходныеДанные!$где$2:$где$50000","где",$E$4)),INDIRECT(SUBSTITUTE("ИсходныеДанные!$что$2:$что$50000","что",$G$4)),"",0,1)</f>
        <v/>
      </c>
      <c r="I430" s="146" t="str" cm="1">
        <f t="array" ref="I430">_xlfn.XLOOKUP($B430&amp;"#"&amp;I$6,INDIRECT(SUBSTITUTE("ИсходныеДанные!$где$2:$где$50000","где",$E$4)),INDIRECT(SUBSTITUTE("ИсходныеДанные!$что$2:$что$50000","что",$G$4)),"",0,1)</f>
        <v/>
      </c>
      <c r="J430" s="146" t="str" cm="1">
        <f t="array" ref="J430">_xlfn.XLOOKUP($B430&amp;"#"&amp;J$6,INDIRECT(SUBSTITUTE("ИсходныеДанные!$где$2:$где$50000","где",$E$4)),INDIRECT(SUBSTITUTE("ИсходныеДанные!$что$2:$что$50000","что",$G$4)),"",0,1)</f>
        <v/>
      </c>
      <c r="K430" s="146" t="str" cm="1">
        <f t="array" ref="K430">_xlfn.XLOOKUP($B430&amp;"#"&amp;K$6,INDIRECT(SUBSTITUTE("ИсходныеДанные!$где$2:$где$50000","где",$E$4)),INDIRECT(SUBSTITUTE("ИсходныеДанные!$что$2:$что$50000","что",$G$4)),"",0,1)</f>
        <v/>
      </c>
      <c r="L430" s="146" t="str" cm="1">
        <f t="array" ref="L430">_xlfn.XLOOKUP($B430&amp;"#"&amp;L$6,INDIRECT(SUBSTITUTE("ИсходныеДанные!$где$2:$где$50000","где",$E$4)),INDIRECT(SUBSTITUTE("ИсходныеДанные!$что$2:$что$50000","что",$G$4)),"",0,1)</f>
        <v/>
      </c>
      <c r="M430" s="146" t="str" cm="1">
        <f t="array" ref="M430">_xlfn.XLOOKUP($B430&amp;"#"&amp;M$6,INDIRECT(SUBSTITUTE("ИсходныеДанные!$где$2:$где$50000","где",$E$4)),INDIRECT(SUBSTITUTE("ИсходныеДанные!$что$2:$что$50000","что",$G$4)),"",0,1)</f>
        <v/>
      </c>
      <c r="N430" s="146" t="str" cm="1">
        <f t="array" ref="N430">_xlfn.XLOOKUP($B430&amp;"#"&amp;N$6,INDIRECT(SUBSTITUTE("ИсходныеДанные!$где$2:$где$50000","где",$E$4)),INDIRECT(SUBSTITUTE("ИсходныеДанные!$что$2:$что$50000","что",$G$4)),"",0,1)</f>
        <v/>
      </c>
      <c r="O430" s="146" t="str" cm="1">
        <f t="array" ref="O430">_xlfn.XLOOKUP($B430&amp;"#"&amp;O$6,INDIRECT(SUBSTITUTE("ИсходныеДанные!$где$2:$где$50000","где",$E$4)),INDIRECT(SUBSTITUTE("ИсходныеДанные!$что$2:$что$50000","что",$G$4)),"",0,1)</f>
        <v/>
      </c>
      <c r="P430" s="147" t="str" cm="1">
        <f t="array" ref="P430">_xlfn.XLOOKUP($B430&amp;"#"&amp;P$6,INDIRECT(SUBSTITUTE("ИсходныеДанные!$где$2:$где$50000","где",$E$4)),INDIRECT(SUBSTITUTE("ИсходныеДанные!$что$2:$что$50000","что",$G$4)),"",0,1)</f>
        <v/>
      </c>
      <c r="Q430" s="3"/>
    </row>
    <row r="431" spans="1:17" x14ac:dyDescent="0.25">
      <c r="A431" s="6" t="str">
        <f t="shared" si="4"/>
        <v>delete</v>
      </c>
      <c r="B431" s="9" cm="1">
        <f t="array" ref="B431">INDIRECT("УникальныеСписки!A"&amp;ROW()-$F$4)</f>
        <v>0</v>
      </c>
      <c r="C431" s="15" t="str">
        <f t="array" ref="C43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ref="D431">_xlfn.XLOOKUP($B431,INDIRECT(SUBSTITUTE("ИсходныеДанные!$где$2:$где$50000","где",$B$4)),INDIRECT(SUBSTITUTE("ИсходныеДанные!$что$2:$что$50000","что",D$4)),"",0,1)</f>
        <v/>
      </c>
      <c r="E431" s="101" t="str" cm="1">
        <f t="array" ref="E431">_xlfn.XLOOKUP($B431&amp;"#"&amp;E$6,INDIRECT(SUBSTITUTE("ИсходныеДанные!$где$2:$где$50000","где",$E$4)),INDIRECT(SUBSTITUTE("ИсходныеДанные!$что$2:$что$50000","что",$G$4)),"",0,1)</f>
        <v/>
      </c>
      <c r="F431" s="146" t="str" cm="1">
        <f t="array" ref="F431">_xlfn.XLOOKUP($B431&amp;"#"&amp;F$6,INDIRECT(SUBSTITUTE("ИсходныеДанные!$где$2:$где$50000","где",$E$4)),INDIRECT(SUBSTITUTE("ИсходныеДанные!$что$2:$что$50000","что",$G$4)),"",0,1)</f>
        <v/>
      </c>
      <c r="G431" s="146" t="str" cm="1">
        <f t="array" ref="G431">_xlfn.XLOOKUP($B431&amp;"#"&amp;G$6,INDIRECT(SUBSTITUTE("ИсходныеДанные!$где$2:$где$50000","где",$E$4)),INDIRECT(SUBSTITUTE("ИсходныеДанные!$что$2:$что$50000","что",$G$4)),"",0,1)</f>
        <v/>
      </c>
      <c r="H431" s="146" t="str" cm="1">
        <f t="array" ref="H431">_xlfn.XLOOKUP($B431&amp;"#"&amp;H$6,INDIRECT(SUBSTITUTE("ИсходныеДанные!$где$2:$где$50000","где",$E$4)),INDIRECT(SUBSTITUTE("ИсходныеДанные!$что$2:$что$50000","что",$G$4)),"",0,1)</f>
        <v/>
      </c>
      <c r="I431" s="146" t="str" cm="1">
        <f t="array" ref="I431">_xlfn.XLOOKUP($B431&amp;"#"&amp;I$6,INDIRECT(SUBSTITUTE("ИсходныеДанные!$где$2:$где$50000","где",$E$4)),INDIRECT(SUBSTITUTE("ИсходныеДанные!$что$2:$что$50000","что",$G$4)),"",0,1)</f>
        <v/>
      </c>
      <c r="J431" s="146" t="str" cm="1">
        <f t="array" ref="J431">_xlfn.XLOOKUP($B431&amp;"#"&amp;J$6,INDIRECT(SUBSTITUTE("ИсходныеДанные!$где$2:$где$50000","где",$E$4)),INDIRECT(SUBSTITUTE("ИсходныеДанные!$что$2:$что$50000","что",$G$4)),"",0,1)</f>
        <v/>
      </c>
      <c r="K431" s="146" t="str" cm="1">
        <f t="array" ref="K431">_xlfn.XLOOKUP($B431&amp;"#"&amp;K$6,INDIRECT(SUBSTITUTE("ИсходныеДанные!$где$2:$где$50000","где",$E$4)),INDIRECT(SUBSTITUTE("ИсходныеДанные!$что$2:$что$50000","что",$G$4)),"",0,1)</f>
        <v/>
      </c>
      <c r="L431" s="146" t="str" cm="1">
        <f t="array" ref="L431">_xlfn.XLOOKUP($B431&amp;"#"&amp;L$6,INDIRECT(SUBSTITUTE("ИсходныеДанные!$где$2:$где$50000","где",$E$4)),INDIRECT(SUBSTITUTE("ИсходныеДанные!$что$2:$что$50000","что",$G$4)),"",0,1)</f>
        <v/>
      </c>
      <c r="M431" s="146" t="str" cm="1">
        <f t="array" ref="M431">_xlfn.XLOOKUP($B431&amp;"#"&amp;M$6,INDIRECT(SUBSTITUTE("ИсходныеДанные!$где$2:$где$50000","где",$E$4)),INDIRECT(SUBSTITUTE("ИсходныеДанные!$что$2:$что$50000","что",$G$4)),"",0,1)</f>
        <v/>
      </c>
      <c r="N431" s="146" t="str" cm="1">
        <f t="array" ref="N431">_xlfn.XLOOKUP($B431&amp;"#"&amp;N$6,INDIRECT(SUBSTITUTE("ИсходныеДанные!$где$2:$где$50000","где",$E$4)),INDIRECT(SUBSTITUTE("ИсходныеДанные!$что$2:$что$50000","что",$G$4)),"",0,1)</f>
        <v/>
      </c>
      <c r="O431" s="146" t="str" cm="1">
        <f t="array" ref="O431">_xlfn.XLOOKUP($B431&amp;"#"&amp;O$6,INDIRECT(SUBSTITUTE("ИсходныеДанные!$где$2:$где$50000","где",$E$4)),INDIRECT(SUBSTITUTE("ИсходныеДанные!$что$2:$что$50000","что",$G$4)),"",0,1)</f>
        <v/>
      </c>
      <c r="P431" s="147" t="str" cm="1">
        <f t="array" ref="P431">_xlfn.XLOOKUP($B431&amp;"#"&amp;P$6,INDIRECT(SUBSTITUTE("ИсходныеДанные!$где$2:$где$50000","где",$E$4)),INDIRECT(SUBSTITUTE("ИсходныеДанные!$что$2:$что$50000","что",$G$4)),"",0,1)</f>
        <v/>
      </c>
      <c r="Q431" s="3"/>
    </row>
    <row r="432" spans="1:17" x14ac:dyDescent="0.25">
      <c r="A432" s="6" t="str">
        <f t="shared" si="4"/>
        <v>delete</v>
      </c>
      <c r="B432" s="9" cm="1">
        <f t="array" ref="B432">INDIRECT("УникальныеСписки!A"&amp;ROW()-$F$4)</f>
        <v>0</v>
      </c>
      <c r="C432" s="15" t="str">
        <f t="array" ref="C432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ref="D432">_xlfn.XLOOKUP($B432,INDIRECT(SUBSTITUTE("ИсходныеДанные!$где$2:$где$50000","где",$B$4)),INDIRECT(SUBSTITUTE("ИсходныеДанные!$что$2:$что$50000","что",D$4)),"",0,1)</f>
        <v/>
      </c>
      <c r="E432" s="101" t="str" cm="1">
        <f t="array" ref="E432">_xlfn.XLOOKUP($B432&amp;"#"&amp;E$6,INDIRECT(SUBSTITUTE("ИсходныеДанные!$где$2:$где$50000","где",$E$4)),INDIRECT(SUBSTITUTE("ИсходныеДанные!$что$2:$что$50000","что",$G$4)),"",0,1)</f>
        <v/>
      </c>
      <c r="F432" s="146" t="str" cm="1">
        <f t="array" ref="F432">_xlfn.XLOOKUP($B432&amp;"#"&amp;F$6,INDIRECT(SUBSTITUTE("ИсходныеДанные!$где$2:$где$50000","где",$E$4)),INDIRECT(SUBSTITUTE("ИсходныеДанные!$что$2:$что$50000","что",$G$4)),"",0,1)</f>
        <v/>
      </c>
      <c r="G432" s="146" t="str" cm="1">
        <f t="array" ref="G432">_xlfn.XLOOKUP($B432&amp;"#"&amp;G$6,INDIRECT(SUBSTITUTE("ИсходныеДанные!$где$2:$где$50000","где",$E$4)),INDIRECT(SUBSTITUTE("ИсходныеДанные!$что$2:$что$50000","что",$G$4)),"",0,1)</f>
        <v/>
      </c>
      <c r="H432" s="146" t="str" cm="1">
        <f t="array" ref="H432">_xlfn.XLOOKUP($B432&amp;"#"&amp;H$6,INDIRECT(SUBSTITUTE("ИсходныеДанные!$где$2:$где$50000","где",$E$4)),INDIRECT(SUBSTITUTE("ИсходныеДанные!$что$2:$что$50000","что",$G$4)),"",0,1)</f>
        <v/>
      </c>
      <c r="I432" s="146" t="str" cm="1">
        <f t="array" ref="I432">_xlfn.XLOOKUP($B432&amp;"#"&amp;I$6,INDIRECT(SUBSTITUTE("ИсходныеДанные!$где$2:$где$50000","где",$E$4)),INDIRECT(SUBSTITUTE("ИсходныеДанные!$что$2:$что$50000","что",$G$4)),"",0,1)</f>
        <v/>
      </c>
      <c r="J432" s="146" t="str" cm="1">
        <f t="array" ref="J432">_xlfn.XLOOKUP($B432&amp;"#"&amp;J$6,INDIRECT(SUBSTITUTE("ИсходныеДанные!$где$2:$где$50000","где",$E$4)),INDIRECT(SUBSTITUTE("ИсходныеДанные!$что$2:$что$50000","что",$G$4)),"",0,1)</f>
        <v/>
      </c>
      <c r="K432" s="146" t="str" cm="1">
        <f t="array" ref="K432">_xlfn.XLOOKUP($B432&amp;"#"&amp;K$6,INDIRECT(SUBSTITUTE("ИсходныеДанные!$где$2:$где$50000","где",$E$4)),INDIRECT(SUBSTITUTE("ИсходныеДанные!$что$2:$что$50000","что",$G$4)),"",0,1)</f>
        <v/>
      </c>
      <c r="L432" s="146" t="str" cm="1">
        <f t="array" ref="L432">_xlfn.XLOOKUP($B432&amp;"#"&amp;L$6,INDIRECT(SUBSTITUTE("ИсходныеДанные!$где$2:$где$50000","где",$E$4)),INDIRECT(SUBSTITUTE("ИсходныеДанные!$что$2:$что$50000","что",$G$4)),"",0,1)</f>
        <v/>
      </c>
      <c r="M432" s="146" t="str" cm="1">
        <f t="array" ref="M432">_xlfn.XLOOKUP($B432&amp;"#"&amp;M$6,INDIRECT(SUBSTITUTE("ИсходныеДанные!$где$2:$где$50000","где",$E$4)),INDIRECT(SUBSTITUTE("ИсходныеДанные!$что$2:$что$50000","что",$G$4)),"",0,1)</f>
        <v/>
      </c>
      <c r="N432" s="146" t="str" cm="1">
        <f t="array" ref="N432">_xlfn.XLOOKUP($B432&amp;"#"&amp;N$6,INDIRECT(SUBSTITUTE("ИсходныеДанные!$где$2:$где$50000","где",$E$4)),INDIRECT(SUBSTITUTE("ИсходныеДанные!$что$2:$что$50000","что",$G$4)),"",0,1)</f>
        <v/>
      </c>
      <c r="O432" s="146" t="str" cm="1">
        <f t="array" ref="O432">_xlfn.XLOOKUP($B432&amp;"#"&amp;O$6,INDIRECT(SUBSTITUTE("ИсходныеДанные!$где$2:$где$50000","где",$E$4)),INDIRECT(SUBSTITUTE("ИсходныеДанные!$что$2:$что$50000","что",$G$4)),"",0,1)</f>
        <v/>
      </c>
      <c r="P432" s="147" t="str" cm="1">
        <f t="array" ref="P432">_xlfn.XLOOKUP($B432&amp;"#"&amp;P$6,INDIRECT(SUBSTITUTE("ИсходныеДанные!$где$2:$где$50000","где",$E$4)),INDIRECT(SUBSTITUTE("ИсходныеДанные!$что$2:$что$50000","что",$G$4)),"",0,1)</f>
        <v/>
      </c>
      <c r="Q432" s="3"/>
    </row>
    <row r="433" spans="1:17" x14ac:dyDescent="0.25">
      <c r="A433" s="6" t="str">
        <f t="shared" si="4"/>
        <v>delete</v>
      </c>
      <c r="B433" s="9" cm="1">
        <f t="array" ref="B433">INDIRECT("УникальныеСписки!A"&amp;ROW()-$F$4)</f>
        <v>0</v>
      </c>
      <c r="C433" s="15" t="str">
        <f t="array" ref="C433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ref="D433">_xlfn.XLOOKUP($B433,INDIRECT(SUBSTITUTE("ИсходныеДанные!$где$2:$где$50000","где",$B$4)),INDIRECT(SUBSTITUTE("ИсходныеДанные!$что$2:$что$50000","что",D$4)),"",0,1)</f>
        <v/>
      </c>
      <c r="E433" s="101" t="str" cm="1">
        <f t="array" ref="E433">_xlfn.XLOOKUP($B433&amp;"#"&amp;E$6,INDIRECT(SUBSTITUTE("ИсходныеДанные!$где$2:$где$50000","где",$E$4)),INDIRECT(SUBSTITUTE("ИсходныеДанные!$что$2:$что$50000","что",$G$4)),"",0,1)</f>
        <v/>
      </c>
      <c r="F433" s="146" t="str" cm="1">
        <f t="array" ref="F433">_xlfn.XLOOKUP($B433&amp;"#"&amp;F$6,INDIRECT(SUBSTITUTE("ИсходныеДанные!$где$2:$где$50000","где",$E$4)),INDIRECT(SUBSTITUTE("ИсходныеДанные!$что$2:$что$50000","что",$G$4)),"",0,1)</f>
        <v/>
      </c>
      <c r="G433" s="146" t="str" cm="1">
        <f t="array" ref="G433">_xlfn.XLOOKUP($B433&amp;"#"&amp;G$6,INDIRECT(SUBSTITUTE("ИсходныеДанные!$где$2:$где$50000","где",$E$4)),INDIRECT(SUBSTITUTE("ИсходныеДанные!$что$2:$что$50000","что",$G$4)),"",0,1)</f>
        <v/>
      </c>
      <c r="H433" s="146" t="str" cm="1">
        <f t="array" ref="H433">_xlfn.XLOOKUP($B433&amp;"#"&amp;H$6,INDIRECT(SUBSTITUTE("ИсходныеДанные!$где$2:$где$50000","где",$E$4)),INDIRECT(SUBSTITUTE("ИсходныеДанные!$что$2:$что$50000","что",$G$4)),"",0,1)</f>
        <v/>
      </c>
      <c r="I433" s="146" t="str" cm="1">
        <f t="array" ref="I433">_xlfn.XLOOKUP($B433&amp;"#"&amp;I$6,INDIRECT(SUBSTITUTE("ИсходныеДанные!$где$2:$где$50000","где",$E$4)),INDIRECT(SUBSTITUTE("ИсходныеДанные!$что$2:$что$50000","что",$G$4)),"",0,1)</f>
        <v/>
      </c>
      <c r="J433" s="146" t="str" cm="1">
        <f t="array" ref="J433">_xlfn.XLOOKUP($B433&amp;"#"&amp;J$6,INDIRECT(SUBSTITUTE("ИсходныеДанные!$где$2:$где$50000","где",$E$4)),INDIRECT(SUBSTITUTE("ИсходныеДанные!$что$2:$что$50000","что",$G$4)),"",0,1)</f>
        <v/>
      </c>
      <c r="K433" s="146" t="str" cm="1">
        <f t="array" ref="K433">_xlfn.XLOOKUP($B433&amp;"#"&amp;K$6,INDIRECT(SUBSTITUTE("ИсходныеДанные!$где$2:$где$50000","где",$E$4)),INDIRECT(SUBSTITUTE("ИсходныеДанные!$что$2:$что$50000","что",$G$4)),"",0,1)</f>
        <v/>
      </c>
      <c r="L433" s="146" t="str" cm="1">
        <f t="array" ref="L433">_xlfn.XLOOKUP($B433&amp;"#"&amp;L$6,INDIRECT(SUBSTITUTE("ИсходныеДанные!$где$2:$где$50000","где",$E$4)),INDIRECT(SUBSTITUTE("ИсходныеДанные!$что$2:$что$50000","что",$G$4)),"",0,1)</f>
        <v/>
      </c>
      <c r="M433" s="146" t="str" cm="1">
        <f t="array" ref="M433">_xlfn.XLOOKUP($B433&amp;"#"&amp;M$6,INDIRECT(SUBSTITUTE("ИсходныеДанные!$где$2:$где$50000","где",$E$4)),INDIRECT(SUBSTITUTE("ИсходныеДанные!$что$2:$что$50000","что",$G$4)),"",0,1)</f>
        <v/>
      </c>
      <c r="N433" s="146" t="str" cm="1">
        <f t="array" ref="N433">_xlfn.XLOOKUP($B433&amp;"#"&amp;N$6,INDIRECT(SUBSTITUTE("ИсходныеДанные!$где$2:$где$50000","где",$E$4)),INDIRECT(SUBSTITUTE("ИсходныеДанные!$что$2:$что$50000","что",$G$4)),"",0,1)</f>
        <v/>
      </c>
      <c r="O433" s="146" t="str" cm="1">
        <f t="array" ref="O433">_xlfn.XLOOKUP($B433&amp;"#"&amp;O$6,INDIRECT(SUBSTITUTE("ИсходныеДанные!$где$2:$где$50000","где",$E$4)),INDIRECT(SUBSTITUTE("ИсходныеДанные!$что$2:$что$50000","что",$G$4)),"",0,1)</f>
        <v/>
      </c>
      <c r="P433" s="147" t="str" cm="1">
        <f t="array" ref="P433">_xlfn.XLOOKUP($B433&amp;"#"&amp;P$6,INDIRECT(SUBSTITUTE("ИсходныеДанные!$где$2:$где$50000","где",$E$4)),INDIRECT(SUBSTITUTE("ИсходныеДанные!$что$2:$что$50000","что",$G$4)),"",0,1)</f>
        <v/>
      </c>
      <c r="Q433" s="3"/>
    </row>
    <row r="434" spans="1:17" x14ac:dyDescent="0.25">
      <c r="A434" s="6" t="str">
        <f t="shared" si="4"/>
        <v>delete</v>
      </c>
      <c r="B434" s="9" cm="1">
        <f t="array" ref="B434">INDIRECT("УникальныеСписки!A"&amp;ROW()-$F$4)</f>
        <v>0</v>
      </c>
      <c r="C434" s="15" t="str">
        <f t="array" ref="C434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ref="D434">_xlfn.XLOOKUP($B434,INDIRECT(SUBSTITUTE("ИсходныеДанные!$где$2:$где$50000","где",$B$4)),INDIRECT(SUBSTITUTE("ИсходныеДанные!$что$2:$что$50000","что",D$4)),"",0,1)</f>
        <v/>
      </c>
      <c r="E434" s="101" t="str" cm="1">
        <f t="array" ref="E434">_xlfn.XLOOKUP($B434&amp;"#"&amp;E$6,INDIRECT(SUBSTITUTE("ИсходныеДанные!$где$2:$где$50000","где",$E$4)),INDIRECT(SUBSTITUTE("ИсходныеДанные!$что$2:$что$50000","что",$G$4)),"",0,1)</f>
        <v/>
      </c>
      <c r="F434" s="146" t="str" cm="1">
        <f t="array" ref="F434">_xlfn.XLOOKUP($B434&amp;"#"&amp;F$6,INDIRECT(SUBSTITUTE("ИсходныеДанные!$где$2:$где$50000","где",$E$4)),INDIRECT(SUBSTITUTE("ИсходныеДанные!$что$2:$что$50000","что",$G$4)),"",0,1)</f>
        <v/>
      </c>
      <c r="G434" s="146" t="str" cm="1">
        <f t="array" ref="G434">_xlfn.XLOOKUP($B434&amp;"#"&amp;G$6,INDIRECT(SUBSTITUTE("ИсходныеДанные!$где$2:$где$50000","где",$E$4)),INDIRECT(SUBSTITUTE("ИсходныеДанные!$что$2:$что$50000","что",$G$4)),"",0,1)</f>
        <v/>
      </c>
      <c r="H434" s="146" t="str" cm="1">
        <f t="array" ref="H434">_xlfn.XLOOKUP($B434&amp;"#"&amp;H$6,INDIRECT(SUBSTITUTE("ИсходныеДанные!$где$2:$где$50000","где",$E$4)),INDIRECT(SUBSTITUTE("ИсходныеДанные!$что$2:$что$50000","что",$G$4)),"",0,1)</f>
        <v/>
      </c>
      <c r="I434" s="146" t="str" cm="1">
        <f t="array" ref="I434">_xlfn.XLOOKUP($B434&amp;"#"&amp;I$6,INDIRECT(SUBSTITUTE("ИсходныеДанные!$где$2:$где$50000","где",$E$4)),INDIRECT(SUBSTITUTE("ИсходныеДанные!$что$2:$что$50000","что",$G$4)),"",0,1)</f>
        <v/>
      </c>
      <c r="J434" s="146" t="str" cm="1">
        <f t="array" ref="J434">_xlfn.XLOOKUP($B434&amp;"#"&amp;J$6,INDIRECT(SUBSTITUTE("ИсходныеДанные!$где$2:$где$50000","где",$E$4)),INDIRECT(SUBSTITUTE("ИсходныеДанные!$что$2:$что$50000","что",$G$4)),"",0,1)</f>
        <v/>
      </c>
      <c r="K434" s="146" t="str" cm="1">
        <f t="array" ref="K434">_xlfn.XLOOKUP($B434&amp;"#"&amp;K$6,INDIRECT(SUBSTITUTE("ИсходныеДанные!$где$2:$где$50000","где",$E$4)),INDIRECT(SUBSTITUTE("ИсходныеДанные!$что$2:$что$50000","что",$G$4)),"",0,1)</f>
        <v/>
      </c>
      <c r="L434" s="146" t="str" cm="1">
        <f t="array" ref="L434">_xlfn.XLOOKUP($B434&amp;"#"&amp;L$6,INDIRECT(SUBSTITUTE("ИсходныеДанные!$где$2:$где$50000","где",$E$4)),INDIRECT(SUBSTITUTE("ИсходныеДанные!$что$2:$что$50000","что",$G$4)),"",0,1)</f>
        <v/>
      </c>
      <c r="M434" s="146" t="str" cm="1">
        <f t="array" ref="M434">_xlfn.XLOOKUP($B434&amp;"#"&amp;M$6,INDIRECT(SUBSTITUTE("ИсходныеДанные!$где$2:$где$50000","где",$E$4)),INDIRECT(SUBSTITUTE("ИсходныеДанные!$что$2:$что$50000","что",$G$4)),"",0,1)</f>
        <v/>
      </c>
      <c r="N434" s="146" t="str" cm="1">
        <f t="array" ref="N434">_xlfn.XLOOKUP($B434&amp;"#"&amp;N$6,INDIRECT(SUBSTITUTE("ИсходныеДанные!$где$2:$где$50000","где",$E$4)),INDIRECT(SUBSTITUTE("ИсходныеДанные!$что$2:$что$50000","что",$G$4)),"",0,1)</f>
        <v/>
      </c>
      <c r="O434" s="146" t="str" cm="1">
        <f t="array" ref="O434">_xlfn.XLOOKUP($B434&amp;"#"&amp;O$6,INDIRECT(SUBSTITUTE("ИсходныеДанные!$где$2:$где$50000","где",$E$4)),INDIRECT(SUBSTITUTE("ИсходныеДанные!$что$2:$что$50000","что",$G$4)),"",0,1)</f>
        <v/>
      </c>
      <c r="P434" s="147" t="str" cm="1">
        <f t="array" ref="P434">_xlfn.XLOOKUP($B434&amp;"#"&amp;P$6,INDIRECT(SUBSTITUTE("ИсходныеДанные!$где$2:$где$50000","где",$E$4)),INDIRECT(SUBSTITUTE("ИсходныеДанные!$что$2:$что$50000","что",$G$4)),"",0,1)</f>
        <v/>
      </c>
      <c r="Q434" s="3"/>
    </row>
    <row r="435" spans="1:17" x14ac:dyDescent="0.25">
      <c r="A435" s="6" t="str">
        <f t="shared" si="4"/>
        <v>delete</v>
      </c>
      <c r="B435" s="9" cm="1">
        <f t="array" ref="B435">INDIRECT("УникальныеСписки!A"&amp;ROW()-$F$4)</f>
        <v>0</v>
      </c>
      <c r="C435" s="15" t="str">
        <f t="array" ref="C435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ref="D435">_xlfn.XLOOKUP($B435,INDIRECT(SUBSTITUTE("ИсходныеДанные!$где$2:$где$50000","где",$B$4)),INDIRECT(SUBSTITUTE("ИсходныеДанные!$что$2:$что$50000","что",D$4)),"",0,1)</f>
        <v/>
      </c>
      <c r="E435" s="101" t="str" cm="1">
        <f t="array" ref="E435">_xlfn.XLOOKUP($B435&amp;"#"&amp;E$6,INDIRECT(SUBSTITUTE("ИсходныеДанные!$где$2:$где$50000","где",$E$4)),INDIRECT(SUBSTITUTE("ИсходныеДанные!$что$2:$что$50000","что",$G$4)),"",0,1)</f>
        <v/>
      </c>
      <c r="F435" s="146" t="str" cm="1">
        <f t="array" ref="F435">_xlfn.XLOOKUP($B435&amp;"#"&amp;F$6,INDIRECT(SUBSTITUTE("ИсходныеДанные!$где$2:$где$50000","где",$E$4)),INDIRECT(SUBSTITUTE("ИсходныеДанные!$что$2:$что$50000","что",$G$4)),"",0,1)</f>
        <v/>
      </c>
      <c r="G435" s="146" t="str" cm="1">
        <f t="array" ref="G435">_xlfn.XLOOKUP($B435&amp;"#"&amp;G$6,INDIRECT(SUBSTITUTE("ИсходныеДанные!$где$2:$где$50000","где",$E$4)),INDIRECT(SUBSTITUTE("ИсходныеДанные!$что$2:$что$50000","что",$G$4)),"",0,1)</f>
        <v/>
      </c>
      <c r="H435" s="146" t="str" cm="1">
        <f t="array" ref="H435">_xlfn.XLOOKUP($B435&amp;"#"&amp;H$6,INDIRECT(SUBSTITUTE("ИсходныеДанные!$где$2:$где$50000","где",$E$4)),INDIRECT(SUBSTITUTE("ИсходныеДанные!$что$2:$что$50000","что",$G$4)),"",0,1)</f>
        <v/>
      </c>
      <c r="I435" s="146" t="str" cm="1">
        <f t="array" ref="I435">_xlfn.XLOOKUP($B435&amp;"#"&amp;I$6,INDIRECT(SUBSTITUTE("ИсходныеДанные!$где$2:$где$50000","где",$E$4)),INDIRECT(SUBSTITUTE("ИсходныеДанные!$что$2:$что$50000","что",$G$4)),"",0,1)</f>
        <v/>
      </c>
      <c r="J435" s="146" t="str" cm="1">
        <f t="array" ref="J435">_xlfn.XLOOKUP($B435&amp;"#"&amp;J$6,INDIRECT(SUBSTITUTE("ИсходныеДанные!$где$2:$где$50000","где",$E$4)),INDIRECT(SUBSTITUTE("ИсходныеДанные!$что$2:$что$50000","что",$G$4)),"",0,1)</f>
        <v/>
      </c>
      <c r="K435" s="146" t="str" cm="1">
        <f t="array" ref="K435">_xlfn.XLOOKUP($B435&amp;"#"&amp;K$6,INDIRECT(SUBSTITUTE("ИсходныеДанные!$где$2:$где$50000","где",$E$4)),INDIRECT(SUBSTITUTE("ИсходныеДанные!$что$2:$что$50000","что",$G$4)),"",0,1)</f>
        <v/>
      </c>
      <c r="L435" s="146" t="str" cm="1">
        <f t="array" ref="L435">_xlfn.XLOOKUP($B435&amp;"#"&amp;L$6,INDIRECT(SUBSTITUTE("ИсходныеДанные!$где$2:$где$50000","где",$E$4)),INDIRECT(SUBSTITUTE("ИсходныеДанные!$что$2:$что$50000","что",$G$4)),"",0,1)</f>
        <v/>
      </c>
      <c r="M435" s="146" t="str" cm="1">
        <f t="array" ref="M435">_xlfn.XLOOKUP($B435&amp;"#"&amp;M$6,INDIRECT(SUBSTITUTE("ИсходныеДанные!$где$2:$где$50000","где",$E$4)),INDIRECT(SUBSTITUTE("ИсходныеДанные!$что$2:$что$50000","что",$G$4)),"",0,1)</f>
        <v/>
      </c>
      <c r="N435" s="146" t="str" cm="1">
        <f t="array" ref="N435">_xlfn.XLOOKUP($B435&amp;"#"&amp;N$6,INDIRECT(SUBSTITUTE("ИсходныеДанные!$где$2:$где$50000","где",$E$4)),INDIRECT(SUBSTITUTE("ИсходныеДанные!$что$2:$что$50000","что",$G$4)),"",0,1)</f>
        <v/>
      </c>
      <c r="O435" s="146" t="str" cm="1">
        <f t="array" ref="O435">_xlfn.XLOOKUP($B435&amp;"#"&amp;O$6,INDIRECT(SUBSTITUTE("ИсходныеДанные!$где$2:$где$50000","где",$E$4)),INDIRECT(SUBSTITUTE("ИсходныеДанные!$что$2:$что$50000","что",$G$4)),"",0,1)</f>
        <v/>
      </c>
      <c r="P435" s="147" t="str" cm="1">
        <f t="array" ref="P435">_xlfn.XLOOKUP($B435&amp;"#"&amp;P$6,INDIRECT(SUBSTITUTE("ИсходныеДанные!$где$2:$где$50000","где",$E$4)),INDIRECT(SUBSTITUTE("ИсходныеДанные!$что$2:$что$50000","что",$G$4)),"",0,1)</f>
        <v/>
      </c>
      <c r="Q435" s="3"/>
    </row>
    <row r="436" spans="1:17" x14ac:dyDescent="0.25">
      <c r="A436" s="6" t="str">
        <f t="shared" si="4"/>
        <v>delete</v>
      </c>
      <c r="B436" s="9" cm="1">
        <f t="array" ref="B436">INDIRECT("УникальныеСписки!A"&amp;ROW()-$F$4)</f>
        <v>0</v>
      </c>
      <c r="C436" s="15" t="str">
        <f t="array" ref="C436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ref="D436">_xlfn.XLOOKUP($B436,INDIRECT(SUBSTITUTE("ИсходныеДанные!$где$2:$где$50000","где",$B$4)),INDIRECT(SUBSTITUTE("ИсходныеДанные!$что$2:$что$50000","что",D$4)),"",0,1)</f>
        <v/>
      </c>
      <c r="E436" s="101" t="str" cm="1">
        <f t="array" ref="E436">_xlfn.XLOOKUP($B436&amp;"#"&amp;E$6,INDIRECT(SUBSTITUTE("ИсходныеДанные!$где$2:$где$50000","где",$E$4)),INDIRECT(SUBSTITUTE("ИсходныеДанные!$что$2:$что$50000","что",$G$4)),"",0,1)</f>
        <v/>
      </c>
      <c r="F436" s="146" t="str" cm="1">
        <f t="array" ref="F436">_xlfn.XLOOKUP($B436&amp;"#"&amp;F$6,INDIRECT(SUBSTITUTE("ИсходныеДанные!$где$2:$где$50000","где",$E$4)),INDIRECT(SUBSTITUTE("ИсходныеДанные!$что$2:$что$50000","что",$G$4)),"",0,1)</f>
        <v/>
      </c>
      <c r="G436" s="146" t="str" cm="1">
        <f t="array" ref="G436">_xlfn.XLOOKUP($B436&amp;"#"&amp;G$6,INDIRECT(SUBSTITUTE("ИсходныеДанные!$где$2:$где$50000","где",$E$4)),INDIRECT(SUBSTITUTE("ИсходныеДанные!$что$2:$что$50000","что",$G$4)),"",0,1)</f>
        <v/>
      </c>
      <c r="H436" s="146" t="str" cm="1">
        <f t="array" ref="H436">_xlfn.XLOOKUP($B436&amp;"#"&amp;H$6,INDIRECT(SUBSTITUTE("ИсходныеДанные!$где$2:$где$50000","где",$E$4)),INDIRECT(SUBSTITUTE("ИсходныеДанные!$что$2:$что$50000","что",$G$4)),"",0,1)</f>
        <v/>
      </c>
      <c r="I436" s="146" t="str" cm="1">
        <f t="array" ref="I436">_xlfn.XLOOKUP($B436&amp;"#"&amp;I$6,INDIRECT(SUBSTITUTE("ИсходныеДанные!$где$2:$где$50000","где",$E$4)),INDIRECT(SUBSTITUTE("ИсходныеДанные!$что$2:$что$50000","что",$G$4)),"",0,1)</f>
        <v/>
      </c>
      <c r="J436" s="146" t="str" cm="1">
        <f t="array" ref="J436">_xlfn.XLOOKUP($B436&amp;"#"&amp;J$6,INDIRECT(SUBSTITUTE("ИсходныеДанные!$где$2:$где$50000","где",$E$4)),INDIRECT(SUBSTITUTE("ИсходныеДанные!$что$2:$что$50000","что",$G$4)),"",0,1)</f>
        <v/>
      </c>
      <c r="K436" s="146" t="str" cm="1">
        <f t="array" ref="K436">_xlfn.XLOOKUP($B436&amp;"#"&amp;K$6,INDIRECT(SUBSTITUTE("ИсходныеДанные!$где$2:$где$50000","где",$E$4)),INDIRECT(SUBSTITUTE("ИсходныеДанные!$что$2:$что$50000","что",$G$4)),"",0,1)</f>
        <v/>
      </c>
      <c r="L436" s="146" t="str" cm="1">
        <f t="array" ref="L436">_xlfn.XLOOKUP($B436&amp;"#"&amp;L$6,INDIRECT(SUBSTITUTE("ИсходныеДанные!$где$2:$где$50000","где",$E$4)),INDIRECT(SUBSTITUTE("ИсходныеДанные!$что$2:$что$50000","что",$G$4)),"",0,1)</f>
        <v/>
      </c>
      <c r="M436" s="146" t="str" cm="1">
        <f t="array" ref="M436">_xlfn.XLOOKUP($B436&amp;"#"&amp;M$6,INDIRECT(SUBSTITUTE("ИсходныеДанные!$где$2:$где$50000","где",$E$4)),INDIRECT(SUBSTITUTE("ИсходныеДанные!$что$2:$что$50000","что",$G$4)),"",0,1)</f>
        <v/>
      </c>
      <c r="N436" s="146" t="str" cm="1">
        <f t="array" ref="N436">_xlfn.XLOOKUP($B436&amp;"#"&amp;N$6,INDIRECT(SUBSTITUTE("ИсходныеДанные!$где$2:$где$50000","где",$E$4)),INDIRECT(SUBSTITUTE("ИсходныеДанные!$что$2:$что$50000","что",$G$4)),"",0,1)</f>
        <v/>
      </c>
      <c r="O436" s="146" t="str" cm="1">
        <f t="array" ref="O436">_xlfn.XLOOKUP($B436&amp;"#"&amp;O$6,INDIRECT(SUBSTITUTE("ИсходныеДанные!$где$2:$где$50000","где",$E$4)),INDIRECT(SUBSTITUTE("ИсходныеДанные!$что$2:$что$50000","что",$G$4)),"",0,1)</f>
        <v/>
      </c>
      <c r="P436" s="147" t="str" cm="1">
        <f t="array" ref="P436">_xlfn.XLOOKUP($B436&amp;"#"&amp;P$6,INDIRECT(SUBSTITUTE("ИсходныеДанные!$где$2:$где$50000","где",$E$4)),INDIRECT(SUBSTITUTE("ИсходныеДанные!$что$2:$что$50000","что",$G$4)),"",0,1)</f>
        <v/>
      </c>
      <c r="Q436" s="3"/>
    </row>
    <row r="437" spans="1:17" x14ac:dyDescent="0.25">
      <c r="A437" s="6" t="str">
        <f t="shared" si="4"/>
        <v>delete</v>
      </c>
      <c r="B437" s="9" cm="1">
        <f t="array" ref="B437">INDIRECT("УникальныеСписки!A"&amp;ROW()-$F$4)</f>
        <v>0</v>
      </c>
      <c r="C437" s="15" t="str">
        <f t="array" ref="C437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ref="D437">_xlfn.XLOOKUP($B437,INDIRECT(SUBSTITUTE("ИсходныеДанные!$где$2:$где$50000","где",$B$4)),INDIRECT(SUBSTITUTE("ИсходныеДанные!$что$2:$что$50000","что",D$4)),"",0,1)</f>
        <v/>
      </c>
      <c r="E437" s="101" t="str" cm="1">
        <f t="array" ref="E437">_xlfn.XLOOKUP($B437&amp;"#"&amp;E$6,INDIRECT(SUBSTITUTE("ИсходныеДанные!$где$2:$где$50000","где",$E$4)),INDIRECT(SUBSTITUTE("ИсходныеДанные!$что$2:$что$50000","что",$G$4)),"",0,1)</f>
        <v/>
      </c>
      <c r="F437" s="146" t="str" cm="1">
        <f t="array" ref="F437">_xlfn.XLOOKUP($B437&amp;"#"&amp;F$6,INDIRECT(SUBSTITUTE("ИсходныеДанные!$где$2:$где$50000","где",$E$4)),INDIRECT(SUBSTITUTE("ИсходныеДанные!$что$2:$что$50000","что",$G$4)),"",0,1)</f>
        <v/>
      </c>
      <c r="G437" s="146" t="str" cm="1">
        <f t="array" ref="G437">_xlfn.XLOOKUP($B437&amp;"#"&amp;G$6,INDIRECT(SUBSTITUTE("ИсходныеДанные!$где$2:$где$50000","где",$E$4)),INDIRECT(SUBSTITUTE("ИсходныеДанные!$что$2:$что$50000","что",$G$4)),"",0,1)</f>
        <v/>
      </c>
      <c r="H437" s="146" t="str" cm="1">
        <f t="array" ref="H437">_xlfn.XLOOKUP($B437&amp;"#"&amp;H$6,INDIRECT(SUBSTITUTE("ИсходныеДанные!$где$2:$где$50000","где",$E$4)),INDIRECT(SUBSTITUTE("ИсходныеДанные!$что$2:$что$50000","что",$G$4)),"",0,1)</f>
        <v/>
      </c>
      <c r="I437" s="146" t="str" cm="1">
        <f t="array" ref="I437">_xlfn.XLOOKUP($B437&amp;"#"&amp;I$6,INDIRECT(SUBSTITUTE("ИсходныеДанные!$где$2:$где$50000","где",$E$4)),INDIRECT(SUBSTITUTE("ИсходныеДанные!$что$2:$что$50000","что",$G$4)),"",0,1)</f>
        <v/>
      </c>
      <c r="J437" s="146" t="str" cm="1">
        <f t="array" ref="J437">_xlfn.XLOOKUP($B437&amp;"#"&amp;J$6,INDIRECT(SUBSTITUTE("ИсходныеДанные!$где$2:$где$50000","где",$E$4)),INDIRECT(SUBSTITUTE("ИсходныеДанные!$что$2:$что$50000","что",$G$4)),"",0,1)</f>
        <v/>
      </c>
      <c r="K437" s="146" t="str" cm="1">
        <f t="array" ref="K437">_xlfn.XLOOKUP($B437&amp;"#"&amp;K$6,INDIRECT(SUBSTITUTE("ИсходныеДанные!$где$2:$где$50000","где",$E$4)),INDIRECT(SUBSTITUTE("ИсходныеДанные!$что$2:$что$50000","что",$G$4)),"",0,1)</f>
        <v/>
      </c>
      <c r="L437" s="146" t="str" cm="1">
        <f t="array" ref="L437">_xlfn.XLOOKUP($B437&amp;"#"&amp;L$6,INDIRECT(SUBSTITUTE("ИсходныеДанные!$где$2:$где$50000","где",$E$4)),INDIRECT(SUBSTITUTE("ИсходныеДанные!$что$2:$что$50000","что",$G$4)),"",0,1)</f>
        <v/>
      </c>
      <c r="M437" s="146" t="str" cm="1">
        <f t="array" ref="M437">_xlfn.XLOOKUP($B437&amp;"#"&amp;M$6,INDIRECT(SUBSTITUTE("ИсходныеДанные!$где$2:$где$50000","где",$E$4)),INDIRECT(SUBSTITUTE("ИсходныеДанные!$что$2:$что$50000","что",$G$4)),"",0,1)</f>
        <v/>
      </c>
      <c r="N437" s="146" t="str" cm="1">
        <f t="array" ref="N437">_xlfn.XLOOKUP($B437&amp;"#"&amp;N$6,INDIRECT(SUBSTITUTE("ИсходныеДанные!$где$2:$где$50000","где",$E$4)),INDIRECT(SUBSTITUTE("ИсходныеДанные!$что$2:$что$50000","что",$G$4)),"",0,1)</f>
        <v/>
      </c>
      <c r="O437" s="146" t="str" cm="1">
        <f t="array" ref="O437">_xlfn.XLOOKUP($B437&amp;"#"&amp;O$6,INDIRECT(SUBSTITUTE("ИсходныеДанные!$где$2:$где$50000","где",$E$4)),INDIRECT(SUBSTITUTE("ИсходныеДанные!$что$2:$что$50000","что",$G$4)),"",0,1)</f>
        <v/>
      </c>
      <c r="P437" s="147" t="str" cm="1">
        <f t="array" ref="P437">_xlfn.XLOOKUP($B437&amp;"#"&amp;P$6,INDIRECT(SUBSTITUTE("ИсходныеДанные!$где$2:$где$50000","где",$E$4)),INDIRECT(SUBSTITUTE("ИсходныеДанные!$что$2:$что$50000","что",$G$4)),"",0,1)</f>
        <v/>
      </c>
      <c r="Q437" s="3"/>
    </row>
    <row r="438" spans="1:17" x14ac:dyDescent="0.25">
      <c r="A438" s="6" t="str">
        <f t="shared" si="4"/>
        <v>delete</v>
      </c>
      <c r="B438" s="9" cm="1">
        <f t="array" ref="B438">INDIRECT("УникальныеСписки!A"&amp;ROW()-$F$4)</f>
        <v>0</v>
      </c>
      <c r="C438" s="15" t="str">
        <f t="array" ref="C438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ref="D438">_xlfn.XLOOKUP($B438,INDIRECT(SUBSTITUTE("ИсходныеДанные!$где$2:$где$50000","где",$B$4)),INDIRECT(SUBSTITUTE("ИсходныеДанные!$что$2:$что$50000","что",D$4)),"",0,1)</f>
        <v/>
      </c>
      <c r="E438" s="101" t="str" cm="1">
        <f t="array" ref="E438">_xlfn.XLOOKUP($B438&amp;"#"&amp;E$6,INDIRECT(SUBSTITUTE("ИсходныеДанные!$где$2:$где$50000","где",$E$4)),INDIRECT(SUBSTITUTE("ИсходныеДанные!$что$2:$что$50000","что",$G$4)),"",0,1)</f>
        <v/>
      </c>
      <c r="F438" s="146" t="str" cm="1">
        <f t="array" ref="F438">_xlfn.XLOOKUP($B438&amp;"#"&amp;F$6,INDIRECT(SUBSTITUTE("ИсходныеДанные!$где$2:$где$50000","где",$E$4)),INDIRECT(SUBSTITUTE("ИсходныеДанные!$что$2:$что$50000","что",$G$4)),"",0,1)</f>
        <v/>
      </c>
      <c r="G438" s="146" t="str" cm="1">
        <f t="array" ref="G438">_xlfn.XLOOKUP($B438&amp;"#"&amp;G$6,INDIRECT(SUBSTITUTE("ИсходныеДанные!$где$2:$где$50000","где",$E$4)),INDIRECT(SUBSTITUTE("ИсходныеДанные!$что$2:$что$50000","что",$G$4)),"",0,1)</f>
        <v/>
      </c>
      <c r="H438" s="146" t="str" cm="1">
        <f t="array" ref="H438">_xlfn.XLOOKUP($B438&amp;"#"&amp;H$6,INDIRECT(SUBSTITUTE("ИсходныеДанные!$где$2:$где$50000","где",$E$4)),INDIRECT(SUBSTITUTE("ИсходныеДанные!$что$2:$что$50000","что",$G$4)),"",0,1)</f>
        <v/>
      </c>
      <c r="I438" s="146" t="str" cm="1">
        <f t="array" ref="I438">_xlfn.XLOOKUP($B438&amp;"#"&amp;I$6,INDIRECT(SUBSTITUTE("ИсходныеДанные!$где$2:$где$50000","где",$E$4)),INDIRECT(SUBSTITUTE("ИсходныеДанные!$что$2:$что$50000","что",$G$4)),"",0,1)</f>
        <v/>
      </c>
      <c r="J438" s="146" t="str" cm="1">
        <f t="array" ref="J438">_xlfn.XLOOKUP($B438&amp;"#"&amp;J$6,INDIRECT(SUBSTITUTE("ИсходныеДанные!$где$2:$где$50000","где",$E$4)),INDIRECT(SUBSTITUTE("ИсходныеДанные!$что$2:$что$50000","что",$G$4)),"",0,1)</f>
        <v/>
      </c>
      <c r="K438" s="146" t="str" cm="1">
        <f t="array" ref="K438">_xlfn.XLOOKUP($B438&amp;"#"&amp;K$6,INDIRECT(SUBSTITUTE("ИсходныеДанные!$где$2:$где$50000","где",$E$4)),INDIRECT(SUBSTITUTE("ИсходныеДанные!$что$2:$что$50000","что",$G$4)),"",0,1)</f>
        <v/>
      </c>
      <c r="L438" s="146" t="str" cm="1">
        <f t="array" ref="L438">_xlfn.XLOOKUP($B438&amp;"#"&amp;L$6,INDIRECT(SUBSTITUTE("ИсходныеДанные!$где$2:$где$50000","где",$E$4)),INDIRECT(SUBSTITUTE("ИсходныеДанные!$что$2:$что$50000","что",$G$4)),"",0,1)</f>
        <v/>
      </c>
      <c r="M438" s="146" t="str" cm="1">
        <f t="array" ref="M438">_xlfn.XLOOKUP($B438&amp;"#"&amp;M$6,INDIRECT(SUBSTITUTE("ИсходныеДанные!$где$2:$где$50000","где",$E$4)),INDIRECT(SUBSTITUTE("ИсходныеДанные!$что$2:$что$50000","что",$G$4)),"",0,1)</f>
        <v/>
      </c>
      <c r="N438" s="146" t="str" cm="1">
        <f t="array" ref="N438">_xlfn.XLOOKUP($B438&amp;"#"&amp;N$6,INDIRECT(SUBSTITUTE("ИсходныеДанные!$где$2:$где$50000","где",$E$4)),INDIRECT(SUBSTITUTE("ИсходныеДанные!$что$2:$что$50000","что",$G$4)),"",0,1)</f>
        <v/>
      </c>
      <c r="O438" s="146" t="str" cm="1">
        <f t="array" ref="O438">_xlfn.XLOOKUP($B438&amp;"#"&amp;O$6,INDIRECT(SUBSTITUTE("ИсходныеДанные!$где$2:$где$50000","где",$E$4)),INDIRECT(SUBSTITUTE("ИсходныеДанные!$что$2:$что$50000","что",$G$4)),"",0,1)</f>
        <v/>
      </c>
      <c r="P438" s="147" t="str" cm="1">
        <f t="array" ref="P438">_xlfn.XLOOKUP($B438&amp;"#"&amp;P$6,INDIRECT(SUBSTITUTE("ИсходныеДанные!$где$2:$где$50000","где",$E$4)),INDIRECT(SUBSTITUTE("ИсходныеДанные!$что$2:$что$50000","что",$G$4)),"",0,1)</f>
        <v/>
      </c>
      <c r="Q438" s="3"/>
    </row>
    <row r="439" spans="1:17" x14ac:dyDescent="0.25">
      <c r="A439" s="6" t="str">
        <f t="shared" si="4"/>
        <v>delete</v>
      </c>
      <c r="B439" s="9" cm="1">
        <f t="array" ref="B439">INDIRECT("УникальныеСписки!A"&amp;ROW()-$F$4)</f>
        <v>0</v>
      </c>
      <c r="C439" s="15" t="str">
        <f t="array" ref="C439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ref="D439">_xlfn.XLOOKUP($B439,INDIRECT(SUBSTITUTE("ИсходныеДанные!$где$2:$где$50000","где",$B$4)),INDIRECT(SUBSTITUTE("ИсходныеДанные!$что$2:$что$50000","что",D$4)),"",0,1)</f>
        <v/>
      </c>
      <c r="E439" s="101" t="str" cm="1">
        <f t="array" ref="E439">_xlfn.XLOOKUP($B439&amp;"#"&amp;E$6,INDIRECT(SUBSTITUTE("ИсходныеДанные!$где$2:$где$50000","где",$E$4)),INDIRECT(SUBSTITUTE("ИсходныеДанные!$что$2:$что$50000","что",$G$4)),"",0,1)</f>
        <v/>
      </c>
      <c r="F439" s="146" t="str" cm="1">
        <f t="array" ref="F439">_xlfn.XLOOKUP($B439&amp;"#"&amp;F$6,INDIRECT(SUBSTITUTE("ИсходныеДанные!$где$2:$где$50000","где",$E$4)),INDIRECT(SUBSTITUTE("ИсходныеДанные!$что$2:$что$50000","что",$G$4)),"",0,1)</f>
        <v/>
      </c>
      <c r="G439" s="146" t="str" cm="1">
        <f t="array" ref="G439">_xlfn.XLOOKUP($B439&amp;"#"&amp;G$6,INDIRECT(SUBSTITUTE("ИсходныеДанные!$где$2:$где$50000","где",$E$4)),INDIRECT(SUBSTITUTE("ИсходныеДанные!$что$2:$что$50000","что",$G$4)),"",0,1)</f>
        <v/>
      </c>
      <c r="H439" s="146" t="str" cm="1">
        <f t="array" ref="H439">_xlfn.XLOOKUP($B439&amp;"#"&amp;H$6,INDIRECT(SUBSTITUTE("ИсходныеДанные!$где$2:$где$50000","где",$E$4)),INDIRECT(SUBSTITUTE("ИсходныеДанные!$что$2:$что$50000","что",$G$4)),"",0,1)</f>
        <v/>
      </c>
      <c r="I439" s="146" t="str" cm="1">
        <f t="array" ref="I439">_xlfn.XLOOKUP($B439&amp;"#"&amp;I$6,INDIRECT(SUBSTITUTE("ИсходныеДанные!$где$2:$где$50000","где",$E$4)),INDIRECT(SUBSTITUTE("ИсходныеДанные!$что$2:$что$50000","что",$G$4)),"",0,1)</f>
        <v/>
      </c>
      <c r="J439" s="146" t="str" cm="1">
        <f t="array" ref="J439">_xlfn.XLOOKUP($B439&amp;"#"&amp;J$6,INDIRECT(SUBSTITUTE("ИсходныеДанные!$где$2:$где$50000","где",$E$4)),INDIRECT(SUBSTITUTE("ИсходныеДанные!$что$2:$что$50000","что",$G$4)),"",0,1)</f>
        <v/>
      </c>
      <c r="K439" s="146" t="str" cm="1">
        <f t="array" ref="K439">_xlfn.XLOOKUP($B439&amp;"#"&amp;K$6,INDIRECT(SUBSTITUTE("ИсходныеДанные!$где$2:$где$50000","где",$E$4)),INDIRECT(SUBSTITUTE("ИсходныеДанные!$что$2:$что$50000","что",$G$4)),"",0,1)</f>
        <v/>
      </c>
      <c r="L439" s="146" t="str" cm="1">
        <f t="array" ref="L439">_xlfn.XLOOKUP($B439&amp;"#"&amp;L$6,INDIRECT(SUBSTITUTE("ИсходныеДанные!$где$2:$где$50000","где",$E$4)),INDIRECT(SUBSTITUTE("ИсходныеДанные!$что$2:$что$50000","что",$G$4)),"",0,1)</f>
        <v/>
      </c>
      <c r="M439" s="146" t="str" cm="1">
        <f t="array" ref="M439">_xlfn.XLOOKUP($B439&amp;"#"&amp;M$6,INDIRECT(SUBSTITUTE("ИсходныеДанные!$где$2:$где$50000","где",$E$4)),INDIRECT(SUBSTITUTE("ИсходныеДанные!$что$2:$что$50000","что",$G$4)),"",0,1)</f>
        <v/>
      </c>
      <c r="N439" s="146" t="str" cm="1">
        <f t="array" ref="N439">_xlfn.XLOOKUP($B439&amp;"#"&amp;N$6,INDIRECT(SUBSTITUTE("ИсходныеДанные!$где$2:$где$50000","где",$E$4)),INDIRECT(SUBSTITUTE("ИсходныеДанные!$что$2:$что$50000","что",$G$4)),"",0,1)</f>
        <v/>
      </c>
      <c r="O439" s="146" t="str" cm="1">
        <f t="array" ref="O439">_xlfn.XLOOKUP($B439&amp;"#"&amp;O$6,INDIRECT(SUBSTITUTE("ИсходныеДанные!$где$2:$где$50000","где",$E$4)),INDIRECT(SUBSTITUTE("ИсходныеДанные!$что$2:$что$50000","что",$G$4)),"",0,1)</f>
        <v/>
      </c>
      <c r="P439" s="147" t="str" cm="1">
        <f t="array" ref="P439">_xlfn.XLOOKUP($B439&amp;"#"&amp;P$6,INDIRECT(SUBSTITUTE("ИсходныеДанные!$где$2:$где$50000","где",$E$4)),INDIRECT(SUBSTITUTE("ИсходныеДанные!$что$2:$что$50000","что",$G$4)),"",0,1)</f>
        <v/>
      </c>
      <c r="Q439" s="3"/>
    </row>
    <row r="440" spans="1:17" x14ac:dyDescent="0.25">
      <c r="A440" s="6" t="str">
        <f t="shared" si="4"/>
        <v>delete</v>
      </c>
      <c r="B440" s="9" cm="1">
        <f t="array" ref="B440">INDIRECT("УникальныеСписки!A"&amp;ROW()-$F$4)</f>
        <v>0</v>
      </c>
      <c r="C440" s="15" t="str">
        <f t="array" ref="C440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ref="D440">_xlfn.XLOOKUP($B440,INDIRECT(SUBSTITUTE("ИсходныеДанные!$где$2:$где$50000","где",$B$4)),INDIRECT(SUBSTITUTE("ИсходныеДанные!$что$2:$что$50000","что",D$4)),"",0,1)</f>
        <v/>
      </c>
      <c r="E440" s="101" t="str" cm="1">
        <f t="array" ref="E440">_xlfn.XLOOKUP($B440&amp;"#"&amp;E$6,INDIRECT(SUBSTITUTE("ИсходныеДанные!$где$2:$где$50000","где",$E$4)),INDIRECT(SUBSTITUTE("ИсходныеДанные!$что$2:$что$50000","что",$G$4)),"",0,1)</f>
        <v/>
      </c>
      <c r="F440" s="146" t="str" cm="1">
        <f t="array" ref="F440">_xlfn.XLOOKUP($B440&amp;"#"&amp;F$6,INDIRECT(SUBSTITUTE("ИсходныеДанные!$где$2:$где$50000","где",$E$4)),INDIRECT(SUBSTITUTE("ИсходныеДанные!$что$2:$что$50000","что",$G$4)),"",0,1)</f>
        <v/>
      </c>
      <c r="G440" s="146" t="str" cm="1">
        <f t="array" ref="G440">_xlfn.XLOOKUP($B440&amp;"#"&amp;G$6,INDIRECT(SUBSTITUTE("ИсходныеДанные!$где$2:$где$50000","где",$E$4)),INDIRECT(SUBSTITUTE("ИсходныеДанные!$что$2:$что$50000","что",$G$4)),"",0,1)</f>
        <v/>
      </c>
      <c r="H440" s="146" t="str" cm="1">
        <f t="array" ref="H440">_xlfn.XLOOKUP($B440&amp;"#"&amp;H$6,INDIRECT(SUBSTITUTE("ИсходныеДанные!$где$2:$где$50000","где",$E$4)),INDIRECT(SUBSTITUTE("ИсходныеДанные!$что$2:$что$50000","что",$G$4)),"",0,1)</f>
        <v/>
      </c>
      <c r="I440" s="146" t="str" cm="1">
        <f t="array" ref="I440">_xlfn.XLOOKUP($B440&amp;"#"&amp;I$6,INDIRECT(SUBSTITUTE("ИсходныеДанные!$где$2:$где$50000","где",$E$4)),INDIRECT(SUBSTITUTE("ИсходныеДанные!$что$2:$что$50000","что",$G$4)),"",0,1)</f>
        <v/>
      </c>
      <c r="J440" s="146" t="str" cm="1">
        <f t="array" ref="J440">_xlfn.XLOOKUP($B440&amp;"#"&amp;J$6,INDIRECT(SUBSTITUTE("ИсходныеДанные!$где$2:$где$50000","где",$E$4)),INDIRECT(SUBSTITUTE("ИсходныеДанные!$что$2:$что$50000","что",$G$4)),"",0,1)</f>
        <v/>
      </c>
      <c r="K440" s="146" t="str" cm="1">
        <f t="array" ref="K440">_xlfn.XLOOKUP($B440&amp;"#"&amp;K$6,INDIRECT(SUBSTITUTE("ИсходныеДанные!$где$2:$где$50000","где",$E$4)),INDIRECT(SUBSTITUTE("ИсходныеДанные!$что$2:$что$50000","что",$G$4)),"",0,1)</f>
        <v/>
      </c>
      <c r="L440" s="146" t="str" cm="1">
        <f t="array" ref="L440">_xlfn.XLOOKUP($B440&amp;"#"&amp;L$6,INDIRECT(SUBSTITUTE("ИсходныеДанные!$где$2:$где$50000","где",$E$4)),INDIRECT(SUBSTITUTE("ИсходныеДанные!$что$2:$что$50000","что",$G$4)),"",0,1)</f>
        <v/>
      </c>
      <c r="M440" s="146" t="str" cm="1">
        <f t="array" ref="M440">_xlfn.XLOOKUP($B440&amp;"#"&amp;M$6,INDIRECT(SUBSTITUTE("ИсходныеДанные!$где$2:$где$50000","где",$E$4)),INDIRECT(SUBSTITUTE("ИсходныеДанные!$что$2:$что$50000","что",$G$4)),"",0,1)</f>
        <v/>
      </c>
      <c r="N440" s="146" t="str" cm="1">
        <f t="array" ref="N440">_xlfn.XLOOKUP($B440&amp;"#"&amp;N$6,INDIRECT(SUBSTITUTE("ИсходныеДанные!$где$2:$где$50000","где",$E$4)),INDIRECT(SUBSTITUTE("ИсходныеДанные!$что$2:$что$50000","что",$G$4)),"",0,1)</f>
        <v/>
      </c>
      <c r="O440" s="146" t="str" cm="1">
        <f t="array" ref="O440">_xlfn.XLOOKUP($B440&amp;"#"&amp;O$6,INDIRECT(SUBSTITUTE("ИсходныеДанные!$где$2:$где$50000","где",$E$4)),INDIRECT(SUBSTITUTE("ИсходныеДанные!$что$2:$что$50000","что",$G$4)),"",0,1)</f>
        <v/>
      </c>
      <c r="P440" s="147" t="str" cm="1">
        <f t="array" ref="P440">_xlfn.XLOOKUP($B440&amp;"#"&amp;P$6,INDIRECT(SUBSTITUTE("ИсходныеДанные!$где$2:$где$50000","где",$E$4)),INDIRECT(SUBSTITUTE("ИсходныеДанные!$что$2:$что$50000","что",$G$4)),"",0,1)</f>
        <v/>
      </c>
      <c r="Q440" s="3"/>
    </row>
    <row r="441" spans="1:17" x14ac:dyDescent="0.25">
      <c r="A441" s="6" t="str">
        <f t="shared" si="4"/>
        <v>delete</v>
      </c>
      <c r="B441" s="9" cm="1">
        <f t="array" ref="B441">INDIRECT("УникальныеСписки!A"&amp;ROW()-$F$4)</f>
        <v>0</v>
      </c>
      <c r="C441" s="15" t="str">
        <f t="array" ref="C44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ref="D441">_xlfn.XLOOKUP($B441,INDIRECT(SUBSTITUTE("ИсходныеДанные!$где$2:$где$50000","где",$B$4)),INDIRECT(SUBSTITUTE("ИсходныеДанные!$что$2:$что$50000","что",D$4)),"",0,1)</f>
        <v/>
      </c>
      <c r="E441" s="101" t="str" cm="1">
        <f t="array" ref="E441">_xlfn.XLOOKUP($B441&amp;"#"&amp;E$6,INDIRECT(SUBSTITUTE("ИсходныеДанные!$где$2:$где$50000","где",$E$4)),INDIRECT(SUBSTITUTE("ИсходныеДанные!$что$2:$что$50000","что",$G$4)),"",0,1)</f>
        <v/>
      </c>
      <c r="F441" s="146" t="str" cm="1">
        <f t="array" ref="F441">_xlfn.XLOOKUP($B441&amp;"#"&amp;F$6,INDIRECT(SUBSTITUTE("ИсходныеДанные!$где$2:$где$50000","где",$E$4)),INDIRECT(SUBSTITUTE("ИсходныеДанные!$что$2:$что$50000","что",$G$4)),"",0,1)</f>
        <v/>
      </c>
      <c r="G441" s="146" t="str" cm="1">
        <f t="array" ref="G441">_xlfn.XLOOKUP($B441&amp;"#"&amp;G$6,INDIRECT(SUBSTITUTE("ИсходныеДанные!$где$2:$где$50000","где",$E$4)),INDIRECT(SUBSTITUTE("ИсходныеДанные!$что$2:$что$50000","что",$G$4)),"",0,1)</f>
        <v/>
      </c>
      <c r="H441" s="146" t="str" cm="1">
        <f t="array" ref="H441">_xlfn.XLOOKUP($B441&amp;"#"&amp;H$6,INDIRECT(SUBSTITUTE("ИсходныеДанные!$где$2:$где$50000","где",$E$4)),INDIRECT(SUBSTITUTE("ИсходныеДанные!$что$2:$что$50000","что",$G$4)),"",0,1)</f>
        <v/>
      </c>
      <c r="I441" s="146" t="str" cm="1">
        <f t="array" ref="I441">_xlfn.XLOOKUP($B441&amp;"#"&amp;I$6,INDIRECT(SUBSTITUTE("ИсходныеДанные!$где$2:$где$50000","где",$E$4)),INDIRECT(SUBSTITUTE("ИсходныеДанные!$что$2:$что$50000","что",$G$4)),"",0,1)</f>
        <v/>
      </c>
      <c r="J441" s="146" t="str" cm="1">
        <f t="array" ref="J441">_xlfn.XLOOKUP($B441&amp;"#"&amp;J$6,INDIRECT(SUBSTITUTE("ИсходныеДанные!$где$2:$где$50000","где",$E$4)),INDIRECT(SUBSTITUTE("ИсходныеДанные!$что$2:$что$50000","что",$G$4)),"",0,1)</f>
        <v/>
      </c>
      <c r="K441" s="146" t="str" cm="1">
        <f t="array" ref="K441">_xlfn.XLOOKUP($B441&amp;"#"&amp;K$6,INDIRECT(SUBSTITUTE("ИсходныеДанные!$где$2:$где$50000","где",$E$4)),INDIRECT(SUBSTITUTE("ИсходныеДанные!$что$2:$что$50000","что",$G$4)),"",0,1)</f>
        <v/>
      </c>
      <c r="L441" s="146" t="str" cm="1">
        <f t="array" ref="L441">_xlfn.XLOOKUP($B441&amp;"#"&amp;L$6,INDIRECT(SUBSTITUTE("ИсходныеДанные!$где$2:$где$50000","где",$E$4)),INDIRECT(SUBSTITUTE("ИсходныеДанные!$что$2:$что$50000","что",$G$4)),"",0,1)</f>
        <v/>
      </c>
      <c r="M441" s="146" t="str" cm="1">
        <f t="array" ref="M441">_xlfn.XLOOKUP($B441&amp;"#"&amp;M$6,INDIRECT(SUBSTITUTE("ИсходныеДанные!$где$2:$где$50000","где",$E$4)),INDIRECT(SUBSTITUTE("ИсходныеДанные!$что$2:$что$50000","что",$G$4)),"",0,1)</f>
        <v/>
      </c>
      <c r="N441" s="146" t="str" cm="1">
        <f t="array" ref="N441">_xlfn.XLOOKUP($B441&amp;"#"&amp;N$6,INDIRECT(SUBSTITUTE("ИсходныеДанные!$где$2:$где$50000","где",$E$4)),INDIRECT(SUBSTITUTE("ИсходныеДанные!$что$2:$что$50000","что",$G$4)),"",0,1)</f>
        <v/>
      </c>
      <c r="O441" s="146" t="str" cm="1">
        <f t="array" ref="O441">_xlfn.XLOOKUP($B441&amp;"#"&amp;O$6,INDIRECT(SUBSTITUTE("ИсходныеДанные!$где$2:$где$50000","где",$E$4)),INDIRECT(SUBSTITUTE("ИсходныеДанные!$что$2:$что$50000","что",$G$4)),"",0,1)</f>
        <v/>
      </c>
      <c r="P441" s="147" t="str" cm="1">
        <f t="array" ref="P441">_xlfn.XLOOKUP($B441&amp;"#"&amp;P$6,INDIRECT(SUBSTITUTE("ИсходныеДанные!$где$2:$где$50000","где",$E$4)),INDIRECT(SUBSTITUTE("ИсходныеДанные!$что$2:$что$50000","что",$G$4)),"",0,1)</f>
        <v/>
      </c>
      <c r="Q441" s="3"/>
    </row>
    <row r="442" spans="1:17" x14ac:dyDescent="0.25">
      <c r="A442" s="6" t="str">
        <f t="shared" si="4"/>
        <v>delete</v>
      </c>
      <c r="B442" s="9" cm="1">
        <f t="array" ref="B442">INDIRECT("УникальныеСписки!A"&amp;ROW()-$F$4)</f>
        <v>0</v>
      </c>
      <c r="C442" s="15" t="str">
        <f t="array" ref="C442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ref="D442">_xlfn.XLOOKUP($B442,INDIRECT(SUBSTITUTE("ИсходныеДанные!$где$2:$где$50000","где",$B$4)),INDIRECT(SUBSTITUTE("ИсходныеДанные!$что$2:$что$50000","что",D$4)),"",0,1)</f>
        <v/>
      </c>
      <c r="E442" s="101" t="str" cm="1">
        <f t="array" ref="E442">_xlfn.XLOOKUP($B442&amp;"#"&amp;E$6,INDIRECT(SUBSTITUTE("ИсходныеДанные!$где$2:$где$50000","где",$E$4)),INDIRECT(SUBSTITUTE("ИсходныеДанные!$что$2:$что$50000","что",$G$4)),"",0,1)</f>
        <v/>
      </c>
      <c r="F442" s="146" t="str" cm="1">
        <f t="array" ref="F442">_xlfn.XLOOKUP($B442&amp;"#"&amp;F$6,INDIRECT(SUBSTITUTE("ИсходныеДанные!$где$2:$где$50000","где",$E$4)),INDIRECT(SUBSTITUTE("ИсходныеДанные!$что$2:$что$50000","что",$G$4)),"",0,1)</f>
        <v/>
      </c>
      <c r="G442" s="146" t="str" cm="1">
        <f t="array" ref="G442">_xlfn.XLOOKUP($B442&amp;"#"&amp;G$6,INDIRECT(SUBSTITUTE("ИсходныеДанные!$где$2:$где$50000","где",$E$4)),INDIRECT(SUBSTITUTE("ИсходныеДанные!$что$2:$что$50000","что",$G$4)),"",0,1)</f>
        <v/>
      </c>
      <c r="H442" s="146" t="str" cm="1">
        <f t="array" ref="H442">_xlfn.XLOOKUP($B442&amp;"#"&amp;H$6,INDIRECT(SUBSTITUTE("ИсходныеДанные!$где$2:$где$50000","где",$E$4)),INDIRECT(SUBSTITUTE("ИсходныеДанные!$что$2:$что$50000","что",$G$4)),"",0,1)</f>
        <v/>
      </c>
      <c r="I442" s="146" t="str" cm="1">
        <f t="array" ref="I442">_xlfn.XLOOKUP($B442&amp;"#"&amp;I$6,INDIRECT(SUBSTITUTE("ИсходныеДанные!$где$2:$где$50000","где",$E$4)),INDIRECT(SUBSTITUTE("ИсходныеДанные!$что$2:$что$50000","что",$G$4)),"",0,1)</f>
        <v/>
      </c>
      <c r="J442" s="146" t="str" cm="1">
        <f t="array" ref="J442">_xlfn.XLOOKUP($B442&amp;"#"&amp;J$6,INDIRECT(SUBSTITUTE("ИсходныеДанные!$где$2:$где$50000","где",$E$4)),INDIRECT(SUBSTITUTE("ИсходныеДанные!$что$2:$что$50000","что",$G$4)),"",0,1)</f>
        <v/>
      </c>
      <c r="K442" s="146" t="str" cm="1">
        <f t="array" ref="K442">_xlfn.XLOOKUP($B442&amp;"#"&amp;K$6,INDIRECT(SUBSTITUTE("ИсходныеДанные!$где$2:$где$50000","где",$E$4)),INDIRECT(SUBSTITUTE("ИсходныеДанные!$что$2:$что$50000","что",$G$4)),"",0,1)</f>
        <v/>
      </c>
      <c r="L442" s="146" t="str" cm="1">
        <f t="array" ref="L442">_xlfn.XLOOKUP($B442&amp;"#"&amp;L$6,INDIRECT(SUBSTITUTE("ИсходныеДанные!$где$2:$где$50000","где",$E$4)),INDIRECT(SUBSTITUTE("ИсходныеДанные!$что$2:$что$50000","что",$G$4)),"",0,1)</f>
        <v/>
      </c>
      <c r="M442" s="146" t="str" cm="1">
        <f t="array" ref="M442">_xlfn.XLOOKUP($B442&amp;"#"&amp;M$6,INDIRECT(SUBSTITUTE("ИсходныеДанные!$где$2:$где$50000","где",$E$4)),INDIRECT(SUBSTITUTE("ИсходныеДанные!$что$2:$что$50000","что",$G$4)),"",0,1)</f>
        <v/>
      </c>
      <c r="N442" s="146" t="str" cm="1">
        <f t="array" ref="N442">_xlfn.XLOOKUP($B442&amp;"#"&amp;N$6,INDIRECT(SUBSTITUTE("ИсходныеДанные!$где$2:$где$50000","где",$E$4)),INDIRECT(SUBSTITUTE("ИсходныеДанные!$что$2:$что$50000","что",$G$4)),"",0,1)</f>
        <v/>
      </c>
      <c r="O442" s="146" t="str" cm="1">
        <f t="array" ref="O442">_xlfn.XLOOKUP($B442&amp;"#"&amp;O$6,INDIRECT(SUBSTITUTE("ИсходныеДанные!$где$2:$где$50000","где",$E$4)),INDIRECT(SUBSTITUTE("ИсходныеДанные!$что$2:$что$50000","что",$G$4)),"",0,1)</f>
        <v/>
      </c>
      <c r="P442" s="147" t="str" cm="1">
        <f t="array" ref="P442">_xlfn.XLOOKUP($B442&amp;"#"&amp;P$6,INDIRECT(SUBSTITUTE("ИсходныеДанные!$где$2:$где$50000","где",$E$4)),INDIRECT(SUBSTITUTE("ИсходныеДанные!$что$2:$что$50000","что",$G$4)),"",0,1)</f>
        <v/>
      </c>
      <c r="Q442" s="3"/>
    </row>
    <row r="443" spans="1:17" x14ac:dyDescent="0.25">
      <c r="A443" s="6" t="str">
        <f t="shared" si="4"/>
        <v>delete</v>
      </c>
      <c r="B443" s="9" cm="1">
        <f t="array" ref="B443">INDIRECT("УникальныеСписки!A"&amp;ROW()-$F$4)</f>
        <v>0</v>
      </c>
      <c r="C443" s="15" t="str">
        <f t="array" ref="C443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ref="D443">_xlfn.XLOOKUP($B443,INDIRECT(SUBSTITUTE("ИсходныеДанные!$где$2:$где$50000","где",$B$4)),INDIRECT(SUBSTITUTE("ИсходныеДанные!$что$2:$что$50000","что",D$4)),"",0,1)</f>
        <v/>
      </c>
      <c r="E443" s="101" t="str" cm="1">
        <f t="array" ref="E443">_xlfn.XLOOKUP($B443&amp;"#"&amp;E$6,INDIRECT(SUBSTITUTE("ИсходныеДанные!$где$2:$где$50000","где",$E$4)),INDIRECT(SUBSTITUTE("ИсходныеДанные!$что$2:$что$50000","что",$G$4)),"",0,1)</f>
        <v/>
      </c>
      <c r="F443" s="146" t="str" cm="1">
        <f t="array" ref="F443">_xlfn.XLOOKUP($B443&amp;"#"&amp;F$6,INDIRECT(SUBSTITUTE("ИсходныеДанные!$где$2:$где$50000","где",$E$4)),INDIRECT(SUBSTITUTE("ИсходныеДанные!$что$2:$что$50000","что",$G$4)),"",0,1)</f>
        <v/>
      </c>
      <c r="G443" s="146" t="str" cm="1">
        <f t="array" ref="G443">_xlfn.XLOOKUP($B443&amp;"#"&amp;G$6,INDIRECT(SUBSTITUTE("ИсходныеДанные!$где$2:$где$50000","где",$E$4)),INDIRECT(SUBSTITUTE("ИсходныеДанные!$что$2:$что$50000","что",$G$4)),"",0,1)</f>
        <v/>
      </c>
      <c r="H443" s="146" t="str" cm="1">
        <f t="array" ref="H443">_xlfn.XLOOKUP($B443&amp;"#"&amp;H$6,INDIRECT(SUBSTITUTE("ИсходныеДанные!$где$2:$где$50000","где",$E$4)),INDIRECT(SUBSTITUTE("ИсходныеДанные!$что$2:$что$50000","что",$G$4)),"",0,1)</f>
        <v/>
      </c>
      <c r="I443" s="146" t="str" cm="1">
        <f t="array" ref="I443">_xlfn.XLOOKUP($B443&amp;"#"&amp;I$6,INDIRECT(SUBSTITUTE("ИсходныеДанные!$где$2:$где$50000","где",$E$4)),INDIRECT(SUBSTITUTE("ИсходныеДанные!$что$2:$что$50000","что",$G$4)),"",0,1)</f>
        <v/>
      </c>
      <c r="J443" s="146" t="str" cm="1">
        <f t="array" ref="J443">_xlfn.XLOOKUP($B443&amp;"#"&amp;J$6,INDIRECT(SUBSTITUTE("ИсходныеДанные!$где$2:$где$50000","где",$E$4)),INDIRECT(SUBSTITUTE("ИсходныеДанные!$что$2:$что$50000","что",$G$4)),"",0,1)</f>
        <v/>
      </c>
      <c r="K443" s="146" t="str" cm="1">
        <f t="array" ref="K443">_xlfn.XLOOKUP($B443&amp;"#"&amp;K$6,INDIRECT(SUBSTITUTE("ИсходныеДанные!$где$2:$где$50000","где",$E$4)),INDIRECT(SUBSTITUTE("ИсходныеДанные!$что$2:$что$50000","что",$G$4)),"",0,1)</f>
        <v/>
      </c>
      <c r="L443" s="146" t="str" cm="1">
        <f t="array" ref="L443">_xlfn.XLOOKUP($B443&amp;"#"&amp;L$6,INDIRECT(SUBSTITUTE("ИсходныеДанные!$где$2:$где$50000","где",$E$4)),INDIRECT(SUBSTITUTE("ИсходныеДанные!$что$2:$что$50000","что",$G$4)),"",0,1)</f>
        <v/>
      </c>
      <c r="M443" s="146" t="str" cm="1">
        <f t="array" ref="M443">_xlfn.XLOOKUP($B443&amp;"#"&amp;M$6,INDIRECT(SUBSTITUTE("ИсходныеДанные!$где$2:$где$50000","где",$E$4)),INDIRECT(SUBSTITUTE("ИсходныеДанные!$что$2:$что$50000","что",$G$4)),"",0,1)</f>
        <v/>
      </c>
      <c r="N443" s="146" t="str" cm="1">
        <f t="array" ref="N443">_xlfn.XLOOKUP($B443&amp;"#"&amp;N$6,INDIRECT(SUBSTITUTE("ИсходныеДанные!$где$2:$где$50000","где",$E$4)),INDIRECT(SUBSTITUTE("ИсходныеДанные!$что$2:$что$50000","что",$G$4)),"",0,1)</f>
        <v/>
      </c>
      <c r="O443" s="146" t="str" cm="1">
        <f t="array" ref="O443">_xlfn.XLOOKUP($B443&amp;"#"&amp;O$6,INDIRECT(SUBSTITUTE("ИсходныеДанные!$где$2:$где$50000","где",$E$4)),INDIRECT(SUBSTITUTE("ИсходныеДанные!$что$2:$что$50000","что",$G$4)),"",0,1)</f>
        <v/>
      </c>
      <c r="P443" s="147" t="str" cm="1">
        <f t="array" ref="P443">_xlfn.XLOOKUP($B443&amp;"#"&amp;P$6,INDIRECT(SUBSTITUTE("ИсходныеДанные!$где$2:$где$50000","где",$E$4)),INDIRECT(SUBSTITUTE("ИсходныеДанные!$что$2:$что$50000","что",$G$4)),"",0,1)</f>
        <v/>
      </c>
      <c r="Q443" s="3"/>
    </row>
    <row r="444" spans="1:17" x14ac:dyDescent="0.25">
      <c r="A444" s="6" t="str">
        <f t="shared" si="4"/>
        <v>delete</v>
      </c>
      <c r="B444" s="9" cm="1">
        <f t="array" ref="B444">INDIRECT("УникальныеСписки!A"&amp;ROW()-$F$4)</f>
        <v>0</v>
      </c>
      <c r="C444" s="15" t="str">
        <f t="array" ref="C444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ref="D444">_xlfn.XLOOKUP($B444,INDIRECT(SUBSTITUTE("ИсходныеДанные!$где$2:$где$50000","где",$B$4)),INDIRECT(SUBSTITUTE("ИсходныеДанные!$что$2:$что$50000","что",D$4)),"",0,1)</f>
        <v/>
      </c>
      <c r="E444" s="101" t="str" cm="1">
        <f t="array" ref="E444">_xlfn.XLOOKUP($B444&amp;"#"&amp;E$6,INDIRECT(SUBSTITUTE("ИсходныеДанные!$где$2:$где$50000","где",$E$4)),INDIRECT(SUBSTITUTE("ИсходныеДанные!$что$2:$что$50000","что",$G$4)),"",0,1)</f>
        <v/>
      </c>
      <c r="F444" s="146" t="str" cm="1">
        <f t="array" ref="F444">_xlfn.XLOOKUP($B444&amp;"#"&amp;F$6,INDIRECT(SUBSTITUTE("ИсходныеДанные!$где$2:$где$50000","где",$E$4)),INDIRECT(SUBSTITUTE("ИсходныеДанные!$что$2:$что$50000","что",$G$4)),"",0,1)</f>
        <v/>
      </c>
      <c r="G444" s="146" t="str" cm="1">
        <f t="array" ref="G444">_xlfn.XLOOKUP($B444&amp;"#"&amp;G$6,INDIRECT(SUBSTITUTE("ИсходныеДанные!$где$2:$где$50000","где",$E$4)),INDIRECT(SUBSTITUTE("ИсходныеДанные!$что$2:$что$50000","что",$G$4)),"",0,1)</f>
        <v/>
      </c>
      <c r="H444" s="146" t="str" cm="1">
        <f t="array" ref="H444">_xlfn.XLOOKUP($B444&amp;"#"&amp;H$6,INDIRECT(SUBSTITUTE("ИсходныеДанные!$где$2:$где$50000","где",$E$4)),INDIRECT(SUBSTITUTE("ИсходныеДанные!$что$2:$что$50000","что",$G$4)),"",0,1)</f>
        <v/>
      </c>
      <c r="I444" s="146" t="str" cm="1">
        <f t="array" ref="I444">_xlfn.XLOOKUP($B444&amp;"#"&amp;I$6,INDIRECT(SUBSTITUTE("ИсходныеДанные!$где$2:$где$50000","где",$E$4)),INDIRECT(SUBSTITUTE("ИсходныеДанные!$что$2:$что$50000","что",$G$4)),"",0,1)</f>
        <v/>
      </c>
      <c r="J444" s="146" t="str" cm="1">
        <f t="array" ref="J444">_xlfn.XLOOKUP($B444&amp;"#"&amp;J$6,INDIRECT(SUBSTITUTE("ИсходныеДанные!$где$2:$где$50000","где",$E$4)),INDIRECT(SUBSTITUTE("ИсходныеДанные!$что$2:$что$50000","что",$G$4)),"",0,1)</f>
        <v/>
      </c>
      <c r="K444" s="146" t="str" cm="1">
        <f t="array" ref="K444">_xlfn.XLOOKUP($B444&amp;"#"&amp;K$6,INDIRECT(SUBSTITUTE("ИсходныеДанные!$где$2:$где$50000","где",$E$4)),INDIRECT(SUBSTITUTE("ИсходныеДанные!$что$2:$что$50000","что",$G$4)),"",0,1)</f>
        <v/>
      </c>
      <c r="L444" s="146" t="str" cm="1">
        <f t="array" ref="L444">_xlfn.XLOOKUP($B444&amp;"#"&amp;L$6,INDIRECT(SUBSTITUTE("ИсходныеДанные!$где$2:$где$50000","где",$E$4)),INDIRECT(SUBSTITUTE("ИсходныеДанные!$что$2:$что$50000","что",$G$4)),"",0,1)</f>
        <v/>
      </c>
      <c r="M444" s="146" t="str" cm="1">
        <f t="array" ref="M444">_xlfn.XLOOKUP($B444&amp;"#"&amp;M$6,INDIRECT(SUBSTITUTE("ИсходныеДанные!$где$2:$где$50000","где",$E$4)),INDIRECT(SUBSTITUTE("ИсходныеДанные!$что$2:$что$50000","что",$G$4)),"",0,1)</f>
        <v/>
      </c>
      <c r="N444" s="146" t="str" cm="1">
        <f t="array" ref="N444">_xlfn.XLOOKUP($B444&amp;"#"&amp;N$6,INDIRECT(SUBSTITUTE("ИсходныеДанные!$где$2:$где$50000","где",$E$4)),INDIRECT(SUBSTITUTE("ИсходныеДанные!$что$2:$что$50000","что",$G$4)),"",0,1)</f>
        <v/>
      </c>
      <c r="O444" s="146" t="str" cm="1">
        <f t="array" ref="O444">_xlfn.XLOOKUP($B444&amp;"#"&amp;O$6,INDIRECT(SUBSTITUTE("ИсходныеДанные!$где$2:$где$50000","где",$E$4)),INDIRECT(SUBSTITUTE("ИсходныеДанные!$что$2:$что$50000","что",$G$4)),"",0,1)</f>
        <v/>
      </c>
      <c r="P444" s="147" t="str" cm="1">
        <f t="array" ref="P444">_xlfn.XLOOKUP($B444&amp;"#"&amp;P$6,INDIRECT(SUBSTITUTE("ИсходныеДанные!$где$2:$где$50000","где",$E$4)),INDIRECT(SUBSTITUTE("ИсходныеДанные!$что$2:$что$50000","что",$G$4)),"",0,1)</f>
        <v/>
      </c>
      <c r="Q444" s="3"/>
    </row>
    <row r="445" spans="1:17" x14ac:dyDescent="0.25">
      <c r="A445" s="6" t="str">
        <f t="shared" si="4"/>
        <v>delete</v>
      </c>
      <c r="B445" s="9" cm="1">
        <f t="array" ref="B445">INDIRECT("УникальныеСписки!A"&amp;ROW()-$F$4)</f>
        <v>0</v>
      </c>
      <c r="C445" s="15" t="str">
        <f t="array" ref="C445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ref="D445">_xlfn.XLOOKUP($B445,INDIRECT(SUBSTITUTE("ИсходныеДанные!$где$2:$где$50000","где",$B$4)),INDIRECT(SUBSTITUTE("ИсходныеДанные!$что$2:$что$50000","что",D$4)),"",0,1)</f>
        <v/>
      </c>
      <c r="E445" s="101" t="str" cm="1">
        <f t="array" ref="E445">_xlfn.XLOOKUP($B445&amp;"#"&amp;E$6,INDIRECT(SUBSTITUTE("ИсходныеДанные!$где$2:$где$50000","где",$E$4)),INDIRECT(SUBSTITUTE("ИсходныеДанные!$что$2:$что$50000","что",$G$4)),"",0,1)</f>
        <v/>
      </c>
      <c r="F445" s="146" t="str" cm="1">
        <f t="array" ref="F445">_xlfn.XLOOKUP($B445&amp;"#"&amp;F$6,INDIRECT(SUBSTITUTE("ИсходныеДанные!$где$2:$где$50000","где",$E$4)),INDIRECT(SUBSTITUTE("ИсходныеДанные!$что$2:$что$50000","что",$G$4)),"",0,1)</f>
        <v/>
      </c>
      <c r="G445" s="146" t="str" cm="1">
        <f t="array" ref="G445">_xlfn.XLOOKUP($B445&amp;"#"&amp;G$6,INDIRECT(SUBSTITUTE("ИсходныеДанные!$где$2:$где$50000","где",$E$4)),INDIRECT(SUBSTITUTE("ИсходныеДанные!$что$2:$что$50000","что",$G$4)),"",0,1)</f>
        <v/>
      </c>
      <c r="H445" s="146" t="str" cm="1">
        <f t="array" ref="H445">_xlfn.XLOOKUP($B445&amp;"#"&amp;H$6,INDIRECT(SUBSTITUTE("ИсходныеДанные!$где$2:$где$50000","где",$E$4)),INDIRECT(SUBSTITUTE("ИсходныеДанные!$что$2:$что$50000","что",$G$4)),"",0,1)</f>
        <v/>
      </c>
      <c r="I445" s="146" t="str" cm="1">
        <f t="array" ref="I445">_xlfn.XLOOKUP($B445&amp;"#"&amp;I$6,INDIRECT(SUBSTITUTE("ИсходныеДанные!$где$2:$где$50000","где",$E$4)),INDIRECT(SUBSTITUTE("ИсходныеДанные!$что$2:$что$50000","что",$G$4)),"",0,1)</f>
        <v/>
      </c>
      <c r="J445" s="146" t="str" cm="1">
        <f t="array" ref="J445">_xlfn.XLOOKUP($B445&amp;"#"&amp;J$6,INDIRECT(SUBSTITUTE("ИсходныеДанные!$где$2:$где$50000","где",$E$4)),INDIRECT(SUBSTITUTE("ИсходныеДанные!$что$2:$что$50000","что",$G$4)),"",0,1)</f>
        <v/>
      </c>
      <c r="K445" s="146" t="str" cm="1">
        <f t="array" ref="K445">_xlfn.XLOOKUP($B445&amp;"#"&amp;K$6,INDIRECT(SUBSTITUTE("ИсходныеДанные!$где$2:$где$50000","где",$E$4)),INDIRECT(SUBSTITUTE("ИсходныеДанные!$что$2:$что$50000","что",$G$4)),"",0,1)</f>
        <v/>
      </c>
      <c r="L445" s="146" t="str" cm="1">
        <f t="array" ref="L445">_xlfn.XLOOKUP($B445&amp;"#"&amp;L$6,INDIRECT(SUBSTITUTE("ИсходныеДанные!$где$2:$где$50000","где",$E$4)),INDIRECT(SUBSTITUTE("ИсходныеДанные!$что$2:$что$50000","что",$G$4)),"",0,1)</f>
        <v/>
      </c>
      <c r="M445" s="146" t="str" cm="1">
        <f t="array" ref="M445">_xlfn.XLOOKUP($B445&amp;"#"&amp;M$6,INDIRECT(SUBSTITUTE("ИсходныеДанные!$где$2:$где$50000","где",$E$4)),INDIRECT(SUBSTITUTE("ИсходныеДанные!$что$2:$что$50000","что",$G$4)),"",0,1)</f>
        <v/>
      </c>
      <c r="N445" s="146" t="str" cm="1">
        <f t="array" ref="N445">_xlfn.XLOOKUP($B445&amp;"#"&amp;N$6,INDIRECT(SUBSTITUTE("ИсходныеДанные!$где$2:$где$50000","где",$E$4)),INDIRECT(SUBSTITUTE("ИсходныеДанные!$что$2:$что$50000","что",$G$4)),"",0,1)</f>
        <v/>
      </c>
      <c r="O445" s="146" t="str" cm="1">
        <f t="array" ref="O445">_xlfn.XLOOKUP($B445&amp;"#"&amp;O$6,INDIRECT(SUBSTITUTE("ИсходныеДанные!$где$2:$где$50000","где",$E$4)),INDIRECT(SUBSTITUTE("ИсходныеДанные!$что$2:$что$50000","что",$G$4)),"",0,1)</f>
        <v/>
      </c>
      <c r="P445" s="147" t="str" cm="1">
        <f t="array" ref="P445">_xlfn.XLOOKUP($B445&amp;"#"&amp;P$6,INDIRECT(SUBSTITUTE("ИсходныеДанные!$где$2:$где$50000","где",$E$4)),INDIRECT(SUBSTITUTE("ИсходныеДанные!$что$2:$что$50000","что",$G$4)),"",0,1)</f>
        <v/>
      </c>
      <c r="Q445" s="3"/>
    </row>
    <row r="446" spans="1:17" x14ac:dyDescent="0.25">
      <c r="A446" s="6" t="str">
        <f t="shared" si="4"/>
        <v>delete</v>
      </c>
      <c r="B446" s="9" cm="1">
        <f t="array" ref="B446">INDIRECT("УникальныеСписки!A"&amp;ROW()-$F$4)</f>
        <v>0</v>
      </c>
      <c r="C446" s="15" t="str">
        <f t="array" ref="C446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ref="D446">_xlfn.XLOOKUP($B446,INDIRECT(SUBSTITUTE("ИсходныеДанные!$где$2:$где$50000","где",$B$4)),INDIRECT(SUBSTITUTE("ИсходныеДанные!$что$2:$что$50000","что",D$4)),"",0,1)</f>
        <v/>
      </c>
      <c r="E446" s="101" t="str" cm="1">
        <f t="array" ref="E446">_xlfn.XLOOKUP($B446&amp;"#"&amp;E$6,INDIRECT(SUBSTITUTE("ИсходныеДанные!$где$2:$где$50000","где",$E$4)),INDIRECT(SUBSTITUTE("ИсходныеДанные!$что$2:$что$50000","что",$G$4)),"",0,1)</f>
        <v/>
      </c>
      <c r="F446" s="146" t="str" cm="1">
        <f t="array" ref="F446">_xlfn.XLOOKUP($B446&amp;"#"&amp;F$6,INDIRECT(SUBSTITUTE("ИсходныеДанные!$где$2:$где$50000","где",$E$4)),INDIRECT(SUBSTITUTE("ИсходныеДанные!$что$2:$что$50000","что",$G$4)),"",0,1)</f>
        <v/>
      </c>
      <c r="G446" s="146" t="str" cm="1">
        <f t="array" ref="G446">_xlfn.XLOOKUP($B446&amp;"#"&amp;G$6,INDIRECT(SUBSTITUTE("ИсходныеДанные!$где$2:$где$50000","где",$E$4)),INDIRECT(SUBSTITUTE("ИсходныеДанные!$что$2:$что$50000","что",$G$4)),"",0,1)</f>
        <v/>
      </c>
      <c r="H446" s="146" t="str" cm="1">
        <f t="array" ref="H446">_xlfn.XLOOKUP($B446&amp;"#"&amp;H$6,INDIRECT(SUBSTITUTE("ИсходныеДанные!$где$2:$где$50000","где",$E$4)),INDIRECT(SUBSTITUTE("ИсходныеДанные!$что$2:$что$50000","что",$G$4)),"",0,1)</f>
        <v/>
      </c>
      <c r="I446" s="146" t="str" cm="1">
        <f t="array" ref="I446">_xlfn.XLOOKUP($B446&amp;"#"&amp;I$6,INDIRECT(SUBSTITUTE("ИсходныеДанные!$где$2:$где$50000","где",$E$4)),INDIRECT(SUBSTITUTE("ИсходныеДанные!$что$2:$что$50000","что",$G$4)),"",0,1)</f>
        <v/>
      </c>
      <c r="J446" s="146" t="str" cm="1">
        <f t="array" ref="J446">_xlfn.XLOOKUP($B446&amp;"#"&amp;J$6,INDIRECT(SUBSTITUTE("ИсходныеДанные!$где$2:$где$50000","где",$E$4)),INDIRECT(SUBSTITUTE("ИсходныеДанные!$что$2:$что$50000","что",$G$4)),"",0,1)</f>
        <v/>
      </c>
      <c r="K446" s="146" t="str" cm="1">
        <f t="array" ref="K446">_xlfn.XLOOKUP($B446&amp;"#"&amp;K$6,INDIRECT(SUBSTITUTE("ИсходныеДанные!$где$2:$где$50000","где",$E$4)),INDIRECT(SUBSTITUTE("ИсходныеДанные!$что$2:$что$50000","что",$G$4)),"",0,1)</f>
        <v/>
      </c>
      <c r="L446" s="146" t="str" cm="1">
        <f t="array" ref="L446">_xlfn.XLOOKUP($B446&amp;"#"&amp;L$6,INDIRECT(SUBSTITUTE("ИсходныеДанные!$где$2:$где$50000","где",$E$4)),INDIRECT(SUBSTITUTE("ИсходныеДанные!$что$2:$что$50000","что",$G$4)),"",0,1)</f>
        <v/>
      </c>
      <c r="M446" s="146" t="str" cm="1">
        <f t="array" ref="M446">_xlfn.XLOOKUP($B446&amp;"#"&amp;M$6,INDIRECT(SUBSTITUTE("ИсходныеДанные!$где$2:$где$50000","где",$E$4)),INDIRECT(SUBSTITUTE("ИсходныеДанные!$что$2:$что$50000","что",$G$4)),"",0,1)</f>
        <v/>
      </c>
      <c r="N446" s="146" t="str" cm="1">
        <f t="array" ref="N446">_xlfn.XLOOKUP($B446&amp;"#"&amp;N$6,INDIRECT(SUBSTITUTE("ИсходныеДанные!$где$2:$где$50000","где",$E$4)),INDIRECT(SUBSTITUTE("ИсходныеДанные!$что$2:$что$50000","что",$G$4)),"",0,1)</f>
        <v/>
      </c>
      <c r="O446" s="146" t="str" cm="1">
        <f t="array" ref="O446">_xlfn.XLOOKUP($B446&amp;"#"&amp;O$6,INDIRECT(SUBSTITUTE("ИсходныеДанные!$где$2:$где$50000","где",$E$4)),INDIRECT(SUBSTITUTE("ИсходныеДанные!$что$2:$что$50000","что",$G$4)),"",0,1)</f>
        <v/>
      </c>
      <c r="P446" s="147" t="str" cm="1">
        <f t="array" ref="P446">_xlfn.XLOOKUP($B446&amp;"#"&amp;P$6,INDIRECT(SUBSTITUTE("ИсходныеДанные!$где$2:$где$50000","где",$E$4)),INDIRECT(SUBSTITUTE("ИсходныеДанные!$что$2:$что$50000","что",$G$4)),"",0,1)</f>
        <v/>
      </c>
      <c r="Q446" s="3"/>
    </row>
    <row r="447" spans="1:17" x14ac:dyDescent="0.25">
      <c r="A447" s="6" t="str">
        <f t="shared" si="4"/>
        <v>delete</v>
      </c>
      <c r="B447" s="9" cm="1">
        <f t="array" ref="B447">INDIRECT("УникальныеСписки!A"&amp;ROW()-$F$4)</f>
        <v>0</v>
      </c>
      <c r="C447" s="15" t="str">
        <f t="array" ref="C447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ref="D447">_xlfn.XLOOKUP($B447,INDIRECT(SUBSTITUTE("ИсходныеДанные!$где$2:$где$50000","где",$B$4)),INDIRECT(SUBSTITUTE("ИсходныеДанные!$что$2:$что$50000","что",D$4)),"",0,1)</f>
        <v/>
      </c>
      <c r="E447" s="101" t="str" cm="1">
        <f t="array" ref="E447">_xlfn.XLOOKUP($B447&amp;"#"&amp;E$6,INDIRECT(SUBSTITUTE("ИсходныеДанные!$где$2:$где$50000","где",$E$4)),INDIRECT(SUBSTITUTE("ИсходныеДанные!$что$2:$что$50000","что",$G$4)),"",0,1)</f>
        <v/>
      </c>
      <c r="F447" s="146" t="str" cm="1">
        <f t="array" ref="F447">_xlfn.XLOOKUP($B447&amp;"#"&amp;F$6,INDIRECT(SUBSTITUTE("ИсходныеДанные!$где$2:$где$50000","где",$E$4)),INDIRECT(SUBSTITUTE("ИсходныеДанные!$что$2:$что$50000","что",$G$4)),"",0,1)</f>
        <v/>
      </c>
      <c r="G447" s="146" t="str" cm="1">
        <f t="array" ref="G447">_xlfn.XLOOKUP($B447&amp;"#"&amp;G$6,INDIRECT(SUBSTITUTE("ИсходныеДанные!$где$2:$где$50000","где",$E$4)),INDIRECT(SUBSTITUTE("ИсходныеДанные!$что$2:$что$50000","что",$G$4)),"",0,1)</f>
        <v/>
      </c>
      <c r="H447" s="146" t="str" cm="1">
        <f t="array" ref="H447">_xlfn.XLOOKUP($B447&amp;"#"&amp;H$6,INDIRECT(SUBSTITUTE("ИсходныеДанные!$где$2:$где$50000","где",$E$4)),INDIRECT(SUBSTITUTE("ИсходныеДанные!$что$2:$что$50000","что",$G$4)),"",0,1)</f>
        <v/>
      </c>
      <c r="I447" s="146" t="str" cm="1">
        <f t="array" ref="I447">_xlfn.XLOOKUP($B447&amp;"#"&amp;I$6,INDIRECT(SUBSTITUTE("ИсходныеДанные!$где$2:$где$50000","где",$E$4)),INDIRECT(SUBSTITUTE("ИсходныеДанные!$что$2:$что$50000","что",$G$4)),"",0,1)</f>
        <v/>
      </c>
      <c r="J447" s="146" t="str" cm="1">
        <f t="array" ref="J447">_xlfn.XLOOKUP($B447&amp;"#"&amp;J$6,INDIRECT(SUBSTITUTE("ИсходныеДанные!$где$2:$где$50000","где",$E$4)),INDIRECT(SUBSTITUTE("ИсходныеДанные!$что$2:$что$50000","что",$G$4)),"",0,1)</f>
        <v/>
      </c>
      <c r="K447" s="146" t="str" cm="1">
        <f t="array" ref="K447">_xlfn.XLOOKUP($B447&amp;"#"&amp;K$6,INDIRECT(SUBSTITUTE("ИсходныеДанные!$где$2:$где$50000","где",$E$4)),INDIRECT(SUBSTITUTE("ИсходныеДанные!$что$2:$что$50000","что",$G$4)),"",0,1)</f>
        <v/>
      </c>
      <c r="L447" s="146" t="str" cm="1">
        <f t="array" ref="L447">_xlfn.XLOOKUP($B447&amp;"#"&amp;L$6,INDIRECT(SUBSTITUTE("ИсходныеДанные!$где$2:$где$50000","где",$E$4)),INDIRECT(SUBSTITUTE("ИсходныеДанные!$что$2:$что$50000","что",$G$4)),"",0,1)</f>
        <v/>
      </c>
      <c r="M447" s="146" t="str" cm="1">
        <f t="array" ref="M447">_xlfn.XLOOKUP($B447&amp;"#"&amp;M$6,INDIRECT(SUBSTITUTE("ИсходныеДанные!$где$2:$где$50000","где",$E$4)),INDIRECT(SUBSTITUTE("ИсходныеДанные!$что$2:$что$50000","что",$G$4)),"",0,1)</f>
        <v/>
      </c>
      <c r="N447" s="146" t="str" cm="1">
        <f t="array" ref="N447">_xlfn.XLOOKUP($B447&amp;"#"&amp;N$6,INDIRECT(SUBSTITUTE("ИсходныеДанные!$где$2:$где$50000","где",$E$4)),INDIRECT(SUBSTITUTE("ИсходныеДанные!$что$2:$что$50000","что",$G$4)),"",0,1)</f>
        <v/>
      </c>
      <c r="O447" s="146" t="str" cm="1">
        <f t="array" ref="O447">_xlfn.XLOOKUP($B447&amp;"#"&amp;O$6,INDIRECT(SUBSTITUTE("ИсходныеДанные!$где$2:$где$50000","где",$E$4)),INDIRECT(SUBSTITUTE("ИсходныеДанные!$что$2:$что$50000","что",$G$4)),"",0,1)</f>
        <v/>
      </c>
      <c r="P447" s="147" t="str" cm="1">
        <f t="array" ref="P447">_xlfn.XLOOKUP($B447&amp;"#"&amp;P$6,INDIRECT(SUBSTITUTE("ИсходныеДанные!$где$2:$где$50000","где",$E$4)),INDIRECT(SUBSTITUTE("ИсходныеДанные!$что$2:$что$50000","что",$G$4)),"",0,1)</f>
        <v/>
      </c>
      <c r="Q447" s="3"/>
    </row>
    <row r="448" spans="1:17" x14ac:dyDescent="0.25">
      <c r="A448" s="6" t="str">
        <f t="shared" si="4"/>
        <v>delete</v>
      </c>
      <c r="B448" s="9" cm="1">
        <f t="array" ref="B448">INDIRECT("УникальныеСписки!A"&amp;ROW()-$F$4)</f>
        <v>0</v>
      </c>
      <c r="C448" s="15" t="str">
        <f t="array" ref="C448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ref="D448">_xlfn.XLOOKUP($B448,INDIRECT(SUBSTITUTE("ИсходныеДанные!$где$2:$где$50000","где",$B$4)),INDIRECT(SUBSTITUTE("ИсходныеДанные!$что$2:$что$50000","что",D$4)),"",0,1)</f>
        <v/>
      </c>
      <c r="E448" s="101" t="str" cm="1">
        <f t="array" ref="E448">_xlfn.XLOOKUP($B448&amp;"#"&amp;E$6,INDIRECT(SUBSTITUTE("ИсходныеДанные!$где$2:$где$50000","где",$E$4)),INDIRECT(SUBSTITUTE("ИсходныеДанные!$что$2:$что$50000","что",$G$4)),"",0,1)</f>
        <v/>
      </c>
      <c r="F448" s="146" t="str" cm="1">
        <f t="array" ref="F448">_xlfn.XLOOKUP($B448&amp;"#"&amp;F$6,INDIRECT(SUBSTITUTE("ИсходныеДанные!$где$2:$где$50000","где",$E$4)),INDIRECT(SUBSTITUTE("ИсходныеДанные!$что$2:$что$50000","что",$G$4)),"",0,1)</f>
        <v/>
      </c>
      <c r="G448" s="146" t="str" cm="1">
        <f t="array" ref="G448">_xlfn.XLOOKUP($B448&amp;"#"&amp;G$6,INDIRECT(SUBSTITUTE("ИсходныеДанные!$где$2:$где$50000","где",$E$4)),INDIRECT(SUBSTITUTE("ИсходныеДанные!$что$2:$что$50000","что",$G$4)),"",0,1)</f>
        <v/>
      </c>
      <c r="H448" s="146" t="str" cm="1">
        <f t="array" ref="H448">_xlfn.XLOOKUP($B448&amp;"#"&amp;H$6,INDIRECT(SUBSTITUTE("ИсходныеДанные!$где$2:$где$50000","где",$E$4)),INDIRECT(SUBSTITUTE("ИсходныеДанные!$что$2:$что$50000","что",$G$4)),"",0,1)</f>
        <v/>
      </c>
      <c r="I448" s="146" t="str" cm="1">
        <f t="array" ref="I448">_xlfn.XLOOKUP($B448&amp;"#"&amp;I$6,INDIRECT(SUBSTITUTE("ИсходныеДанные!$где$2:$где$50000","где",$E$4)),INDIRECT(SUBSTITUTE("ИсходныеДанные!$что$2:$что$50000","что",$G$4)),"",0,1)</f>
        <v/>
      </c>
      <c r="J448" s="146" t="str" cm="1">
        <f t="array" ref="J448">_xlfn.XLOOKUP($B448&amp;"#"&amp;J$6,INDIRECT(SUBSTITUTE("ИсходныеДанные!$где$2:$где$50000","где",$E$4)),INDIRECT(SUBSTITUTE("ИсходныеДанные!$что$2:$что$50000","что",$G$4)),"",0,1)</f>
        <v/>
      </c>
      <c r="K448" s="146" t="str" cm="1">
        <f t="array" ref="K448">_xlfn.XLOOKUP($B448&amp;"#"&amp;K$6,INDIRECT(SUBSTITUTE("ИсходныеДанные!$где$2:$где$50000","где",$E$4)),INDIRECT(SUBSTITUTE("ИсходныеДанные!$что$2:$что$50000","что",$G$4)),"",0,1)</f>
        <v/>
      </c>
      <c r="L448" s="146" t="str" cm="1">
        <f t="array" ref="L448">_xlfn.XLOOKUP($B448&amp;"#"&amp;L$6,INDIRECT(SUBSTITUTE("ИсходныеДанные!$где$2:$где$50000","где",$E$4)),INDIRECT(SUBSTITUTE("ИсходныеДанные!$что$2:$что$50000","что",$G$4)),"",0,1)</f>
        <v/>
      </c>
      <c r="M448" s="146" t="str" cm="1">
        <f t="array" ref="M448">_xlfn.XLOOKUP($B448&amp;"#"&amp;M$6,INDIRECT(SUBSTITUTE("ИсходныеДанные!$где$2:$где$50000","где",$E$4)),INDIRECT(SUBSTITUTE("ИсходныеДанные!$что$2:$что$50000","что",$G$4)),"",0,1)</f>
        <v/>
      </c>
      <c r="N448" s="146" t="str" cm="1">
        <f t="array" ref="N448">_xlfn.XLOOKUP($B448&amp;"#"&amp;N$6,INDIRECT(SUBSTITUTE("ИсходныеДанные!$где$2:$где$50000","где",$E$4)),INDIRECT(SUBSTITUTE("ИсходныеДанные!$что$2:$что$50000","что",$G$4)),"",0,1)</f>
        <v/>
      </c>
      <c r="O448" s="146" t="str" cm="1">
        <f t="array" ref="O448">_xlfn.XLOOKUP($B448&amp;"#"&amp;O$6,INDIRECT(SUBSTITUTE("ИсходныеДанные!$где$2:$где$50000","где",$E$4)),INDIRECT(SUBSTITUTE("ИсходныеДанные!$что$2:$что$50000","что",$G$4)),"",0,1)</f>
        <v/>
      </c>
      <c r="P448" s="147" t="str" cm="1">
        <f t="array" ref="P448">_xlfn.XLOOKUP($B448&amp;"#"&amp;P$6,INDIRECT(SUBSTITUTE("ИсходныеДанные!$где$2:$где$50000","где",$E$4)),INDIRECT(SUBSTITUTE("ИсходныеДанные!$что$2:$что$50000","что",$G$4)),"",0,1)</f>
        <v/>
      </c>
      <c r="Q448" s="3"/>
    </row>
    <row r="449" spans="1:17" x14ac:dyDescent="0.25">
      <c r="A449" s="6" t="str">
        <f t="shared" si="4"/>
        <v>delete</v>
      </c>
      <c r="B449" s="9" cm="1">
        <f t="array" ref="B449">INDIRECT("УникальныеСписки!A"&amp;ROW()-$F$4)</f>
        <v>0</v>
      </c>
      <c r="C449" s="15" t="str">
        <f t="array" ref="C449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ref="D449">_xlfn.XLOOKUP($B449,INDIRECT(SUBSTITUTE("ИсходныеДанные!$где$2:$где$50000","где",$B$4)),INDIRECT(SUBSTITUTE("ИсходныеДанные!$что$2:$что$50000","что",D$4)),"",0,1)</f>
        <v/>
      </c>
      <c r="E449" s="101" t="str" cm="1">
        <f t="array" ref="E449">_xlfn.XLOOKUP($B449&amp;"#"&amp;E$6,INDIRECT(SUBSTITUTE("ИсходныеДанные!$где$2:$где$50000","где",$E$4)),INDIRECT(SUBSTITUTE("ИсходныеДанные!$что$2:$что$50000","что",$G$4)),"",0,1)</f>
        <v/>
      </c>
      <c r="F449" s="146" t="str" cm="1">
        <f t="array" ref="F449">_xlfn.XLOOKUP($B449&amp;"#"&amp;F$6,INDIRECT(SUBSTITUTE("ИсходныеДанные!$где$2:$где$50000","где",$E$4)),INDIRECT(SUBSTITUTE("ИсходныеДанные!$что$2:$что$50000","что",$G$4)),"",0,1)</f>
        <v/>
      </c>
      <c r="G449" s="146" t="str" cm="1">
        <f t="array" ref="G449">_xlfn.XLOOKUP($B449&amp;"#"&amp;G$6,INDIRECT(SUBSTITUTE("ИсходныеДанные!$где$2:$где$50000","где",$E$4)),INDIRECT(SUBSTITUTE("ИсходныеДанные!$что$2:$что$50000","что",$G$4)),"",0,1)</f>
        <v/>
      </c>
      <c r="H449" s="146" t="str" cm="1">
        <f t="array" ref="H449">_xlfn.XLOOKUP($B449&amp;"#"&amp;H$6,INDIRECT(SUBSTITUTE("ИсходныеДанные!$где$2:$где$50000","где",$E$4)),INDIRECT(SUBSTITUTE("ИсходныеДанные!$что$2:$что$50000","что",$G$4)),"",0,1)</f>
        <v/>
      </c>
      <c r="I449" s="146" t="str" cm="1">
        <f t="array" ref="I449">_xlfn.XLOOKUP($B449&amp;"#"&amp;I$6,INDIRECT(SUBSTITUTE("ИсходныеДанные!$где$2:$где$50000","где",$E$4)),INDIRECT(SUBSTITUTE("ИсходныеДанные!$что$2:$что$50000","что",$G$4)),"",0,1)</f>
        <v/>
      </c>
      <c r="J449" s="146" t="str" cm="1">
        <f t="array" ref="J449">_xlfn.XLOOKUP($B449&amp;"#"&amp;J$6,INDIRECT(SUBSTITUTE("ИсходныеДанные!$где$2:$где$50000","где",$E$4)),INDIRECT(SUBSTITUTE("ИсходныеДанные!$что$2:$что$50000","что",$G$4)),"",0,1)</f>
        <v/>
      </c>
      <c r="K449" s="146" t="str" cm="1">
        <f t="array" ref="K449">_xlfn.XLOOKUP($B449&amp;"#"&amp;K$6,INDIRECT(SUBSTITUTE("ИсходныеДанные!$где$2:$где$50000","где",$E$4)),INDIRECT(SUBSTITUTE("ИсходныеДанные!$что$2:$что$50000","что",$G$4)),"",0,1)</f>
        <v/>
      </c>
      <c r="L449" s="146" t="str" cm="1">
        <f t="array" ref="L449">_xlfn.XLOOKUP($B449&amp;"#"&amp;L$6,INDIRECT(SUBSTITUTE("ИсходныеДанные!$где$2:$где$50000","где",$E$4)),INDIRECT(SUBSTITUTE("ИсходныеДанные!$что$2:$что$50000","что",$G$4)),"",0,1)</f>
        <v/>
      </c>
      <c r="M449" s="146" t="str" cm="1">
        <f t="array" ref="M449">_xlfn.XLOOKUP($B449&amp;"#"&amp;M$6,INDIRECT(SUBSTITUTE("ИсходныеДанные!$где$2:$где$50000","где",$E$4)),INDIRECT(SUBSTITUTE("ИсходныеДанные!$что$2:$что$50000","что",$G$4)),"",0,1)</f>
        <v/>
      </c>
      <c r="N449" s="146" t="str" cm="1">
        <f t="array" ref="N449">_xlfn.XLOOKUP($B449&amp;"#"&amp;N$6,INDIRECT(SUBSTITUTE("ИсходныеДанные!$где$2:$где$50000","где",$E$4)),INDIRECT(SUBSTITUTE("ИсходныеДанные!$что$2:$что$50000","что",$G$4)),"",0,1)</f>
        <v/>
      </c>
      <c r="O449" s="146" t="str" cm="1">
        <f t="array" ref="O449">_xlfn.XLOOKUP($B449&amp;"#"&amp;O$6,INDIRECT(SUBSTITUTE("ИсходныеДанные!$где$2:$где$50000","где",$E$4)),INDIRECT(SUBSTITUTE("ИсходныеДанные!$что$2:$что$50000","что",$G$4)),"",0,1)</f>
        <v/>
      </c>
      <c r="P449" s="147" t="str" cm="1">
        <f t="array" ref="P449">_xlfn.XLOOKUP($B449&amp;"#"&amp;P$6,INDIRECT(SUBSTITUTE("ИсходныеДанные!$где$2:$где$50000","где",$E$4)),INDIRECT(SUBSTITUTE("ИсходныеДанные!$что$2:$что$50000","что",$G$4)),"",0,1)</f>
        <v/>
      </c>
      <c r="Q449" s="3"/>
    </row>
    <row r="450" spans="1:17" x14ac:dyDescent="0.25">
      <c r="A450" s="6" t="str">
        <f t="shared" si="4"/>
        <v>delete</v>
      </c>
      <c r="B450" s="9" cm="1">
        <f t="array" ref="B450">INDIRECT("УникальныеСписки!A"&amp;ROW()-$F$4)</f>
        <v>0</v>
      </c>
      <c r="C450" s="15" t="str">
        <f t="array" ref="C450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ref="D450">_xlfn.XLOOKUP($B450,INDIRECT(SUBSTITUTE("ИсходныеДанные!$где$2:$где$50000","где",$B$4)),INDIRECT(SUBSTITUTE("ИсходныеДанные!$что$2:$что$50000","что",D$4)),"",0,1)</f>
        <v/>
      </c>
      <c r="E450" s="101" t="str" cm="1">
        <f t="array" ref="E450">_xlfn.XLOOKUP($B450&amp;"#"&amp;E$6,INDIRECT(SUBSTITUTE("ИсходныеДанные!$где$2:$где$50000","где",$E$4)),INDIRECT(SUBSTITUTE("ИсходныеДанные!$что$2:$что$50000","что",$G$4)),"",0,1)</f>
        <v/>
      </c>
      <c r="F450" s="146" t="str" cm="1">
        <f t="array" ref="F450">_xlfn.XLOOKUP($B450&amp;"#"&amp;F$6,INDIRECT(SUBSTITUTE("ИсходныеДанные!$где$2:$где$50000","где",$E$4)),INDIRECT(SUBSTITUTE("ИсходныеДанные!$что$2:$что$50000","что",$G$4)),"",0,1)</f>
        <v/>
      </c>
      <c r="G450" s="146" t="str" cm="1">
        <f t="array" ref="G450">_xlfn.XLOOKUP($B450&amp;"#"&amp;G$6,INDIRECT(SUBSTITUTE("ИсходныеДанные!$где$2:$где$50000","где",$E$4)),INDIRECT(SUBSTITUTE("ИсходныеДанные!$что$2:$что$50000","что",$G$4)),"",0,1)</f>
        <v/>
      </c>
      <c r="H450" s="146" t="str" cm="1">
        <f t="array" ref="H450">_xlfn.XLOOKUP($B450&amp;"#"&amp;H$6,INDIRECT(SUBSTITUTE("ИсходныеДанные!$где$2:$где$50000","где",$E$4)),INDIRECT(SUBSTITUTE("ИсходныеДанные!$что$2:$что$50000","что",$G$4)),"",0,1)</f>
        <v/>
      </c>
      <c r="I450" s="146" t="str" cm="1">
        <f t="array" ref="I450">_xlfn.XLOOKUP($B450&amp;"#"&amp;I$6,INDIRECT(SUBSTITUTE("ИсходныеДанные!$где$2:$где$50000","где",$E$4)),INDIRECT(SUBSTITUTE("ИсходныеДанные!$что$2:$что$50000","что",$G$4)),"",0,1)</f>
        <v/>
      </c>
      <c r="J450" s="146" t="str" cm="1">
        <f t="array" ref="J450">_xlfn.XLOOKUP($B450&amp;"#"&amp;J$6,INDIRECT(SUBSTITUTE("ИсходныеДанные!$где$2:$где$50000","где",$E$4)),INDIRECT(SUBSTITUTE("ИсходныеДанные!$что$2:$что$50000","что",$G$4)),"",0,1)</f>
        <v/>
      </c>
      <c r="K450" s="146" t="str" cm="1">
        <f t="array" ref="K450">_xlfn.XLOOKUP($B450&amp;"#"&amp;K$6,INDIRECT(SUBSTITUTE("ИсходныеДанные!$где$2:$где$50000","где",$E$4)),INDIRECT(SUBSTITUTE("ИсходныеДанные!$что$2:$что$50000","что",$G$4)),"",0,1)</f>
        <v/>
      </c>
      <c r="L450" s="146" t="str" cm="1">
        <f t="array" ref="L450">_xlfn.XLOOKUP($B450&amp;"#"&amp;L$6,INDIRECT(SUBSTITUTE("ИсходныеДанные!$где$2:$где$50000","где",$E$4)),INDIRECT(SUBSTITUTE("ИсходныеДанные!$что$2:$что$50000","что",$G$4)),"",0,1)</f>
        <v/>
      </c>
      <c r="M450" s="146" t="str" cm="1">
        <f t="array" ref="M450">_xlfn.XLOOKUP($B450&amp;"#"&amp;M$6,INDIRECT(SUBSTITUTE("ИсходныеДанные!$где$2:$где$50000","где",$E$4)),INDIRECT(SUBSTITUTE("ИсходныеДанные!$что$2:$что$50000","что",$G$4)),"",0,1)</f>
        <v/>
      </c>
      <c r="N450" s="146" t="str" cm="1">
        <f t="array" ref="N450">_xlfn.XLOOKUP($B450&amp;"#"&amp;N$6,INDIRECT(SUBSTITUTE("ИсходныеДанные!$где$2:$где$50000","где",$E$4)),INDIRECT(SUBSTITUTE("ИсходныеДанные!$что$2:$что$50000","что",$G$4)),"",0,1)</f>
        <v/>
      </c>
      <c r="O450" s="146" t="str" cm="1">
        <f t="array" ref="O450">_xlfn.XLOOKUP($B450&amp;"#"&amp;O$6,INDIRECT(SUBSTITUTE("ИсходныеДанные!$где$2:$где$50000","где",$E$4)),INDIRECT(SUBSTITUTE("ИсходныеДанные!$что$2:$что$50000","что",$G$4)),"",0,1)</f>
        <v/>
      </c>
      <c r="P450" s="147" t="str" cm="1">
        <f t="array" ref="P450">_xlfn.XLOOKUP($B450&amp;"#"&amp;P$6,INDIRECT(SUBSTITUTE("ИсходныеДанные!$где$2:$где$50000","где",$E$4)),INDIRECT(SUBSTITUTE("ИсходныеДанные!$что$2:$что$50000","что",$G$4)),"",0,1)</f>
        <v/>
      </c>
      <c r="Q450" s="3"/>
    </row>
    <row r="451" spans="1:17" x14ac:dyDescent="0.25">
      <c r="A451" s="6" t="str">
        <f t="shared" si="4"/>
        <v>delete</v>
      </c>
      <c r="B451" s="9" cm="1">
        <f t="array" ref="B451">INDIRECT("УникальныеСписки!A"&amp;ROW()-$F$4)</f>
        <v>0</v>
      </c>
      <c r="C451" s="15" t="str">
        <f t="array" ref="C45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ref="D451">_xlfn.XLOOKUP($B451,INDIRECT(SUBSTITUTE("ИсходныеДанные!$где$2:$где$50000","где",$B$4)),INDIRECT(SUBSTITUTE("ИсходныеДанные!$что$2:$что$50000","что",D$4)),"",0,1)</f>
        <v/>
      </c>
      <c r="E451" s="101" t="str" cm="1">
        <f t="array" ref="E451">_xlfn.XLOOKUP($B451&amp;"#"&amp;E$6,INDIRECT(SUBSTITUTE("ИсходныеДанные!$где$2:$где$50000","где",$E$4)),INDIRECT(SUBSTITUTE("ИсходныеДанные!$что$2:$что$50000","что",$G$4)),"",0,1)</f>
        <v/>
      </c>
      <c r="F451" s="146" t="str" cm="1">
        <f t="array" ref="F451">_xlfn.XLOOKUP($B451&amp;"#"&amp;F$6,INDIRECT(SUBSTITUTE("ИсходныеДанные!$где$2:$где$50000","где",$E$4)),INDIRECT(SUBSTITUTE("ИсходныеДанные!$что$2:$что$50000","что",$G$4)),"",0,1)</f>
        <v/>
      </c>
      <c r="G451" s="146" t="str" cm="1">
        <f t="array" ref="G451">_xlfn.XLOOKUP($B451&amp;"#"&amp;G$6,INDIRECT(SUBSTITUTE("ИсходныеДанные!$где$2:$где$50000","где",$E$4)),INDIRECT(SUBSTITUTE("ИсходныеДанные!$что$2:$что$50000","что",$G$4)),"",0,1)</f>
        <v/>
      </c>
      <c r="H451" s="146" t="str" cm="1">
        <f t="array" ref="H451">_xlfn.XLOOKUP($B451&amp;"#"&amp;H$6,INDIRECT(SUBSTITUTE("ИсходныеДанные!$где$2:$где$50000","где",$E$4)),INDIRECT(SUBSTITUTE("ИсходныеДанные!$что$2:$что$50000","что",$G$4)),"",0,1)</f>
        <v/>
      </c>
      <c r="I451" s="146" t="str" cm="1">
        <f t="array" ref="I451">_xlfn.XLOOKUP($B451&amp;"#"&amp;I$6,INDIRECT(SUBSTITUTE("ИсходныеДанные!$где$2:$где$50000","где",$E$4)),INDIRECT(SUBSTITUTE("ИсходныеДанные!$что$2:$что$50000","что",$G$4)),"",0,1)</f>
        <v/>
      </c>
      <c r="J451" s="146" t="str" cm="1">
        <f t="array" ref="J451">_xlfn.XLOOKUP($B451&amp;"#"&amp;J$6,INDIRECT(SUBSTITUTE("ИсходныеДанные!$где$2:$где$50000","где",$E$4)),INDIRECT(SUBSTITUTE("ИсходныеДанные!$что$2:$что$50000","что",$G$4)),"",0,1)</f>
        <v/>
      </c>
      <c r="K451" s="146" t="str" cm="1">
        <f t="array" ref="K451">_xlfn.XLOOKUP($B451&amp;"#"&amp;K$6,INDIRECT(SUBSTITUTE("ИсходныеДанные!$где$2:$где$50000","где",$E$4)),INDIRECT(SUBSTITUTE("ИсходныеДанные!$что$2:$что$50000","что",$G$4)),"",0,1)</f>
        <v/>
      </c>
      <c r="L451" s="146" t="str" cm="1">
        <f t="array" ref="L451">_xlfn.XLOOKUP($B451&amp;"#"&amp;L$6,INDIRECT(SUBSTITUTE("ИсходныеДанные!$где$2:$где$50000","где",$E$4)),INDIRECT(SUBSTITUTE("ИсходныеДанные!$что$2:$что$50000","что",$G$4)),"",0,1)</f>
        <v/>
      </c>
      <c r="M451" s="146" t="str" cm="1">
        <f t="array" ref="M451">_xlfn.XLOOKUP($B451&amp;"#"&amp;M$6,INDIRECT(SUBSTITUTE("ИсходныеДанные!$где$2:$где$50000","где",$E$4)),INDIRECT(SUBSTITUTE("ИсходныеДанные!$что$2:$что$50000","что",$G$4)),"",0,1)</f>
        <v/>
      </c>
      <c r="N451" s="146" t="str" cm="1">
        <f t="array" ref="N451">_xlfn.XLOOKUP($B451&amp;"#"&amp;N$6,INDIRECT(SUBSTITUTE("ИсходныеДанные!$где$2:$где$50000","где",$E$4)),INDIRECT(SUBSTITUTE("ИсходныеДанные!$что$2:$что$50000","что",$G$4)),"",0,1)</f>
        <v/>
      </c>
      <c r="O451" s="146" t="str" cm="1">
        <f t="array" ref="O451">_xlfn.XLOOKUP($B451&amp;"#"&amp;O$6,INDIRECT(SUBSTITUTE("ИсходныеДанные!$где$2:$где$50000","где",$E$4)),INDIRECT(SUBSTITUTE("ИсходныеДанные!$что$2:$что$50000","что",$G$4)),"",0,1)</f>
        <v/>
      </c>
      <c r="P451" s="147" t="str" cm="1">
        <f t="array" ref="P451">_xlfn.XLOOKUP($B451&amp;"#"&amp;P$6,INDIRECT(SUBSTITUTE("ИсходныеДанные!$где$2:$где$50000","где",$E$4)),INDIRECT(SUBSTITUTE("ИсходныеДанные!$что$2:$что$50000","что",$G$4)),"",0,1)</f>
        <v/>
      </c>
      <c r="Q451" s="3"/>
    </row>
    <row r="452" spans="1:17" x14ac:dyDescent="0.25">
      <c r="A452" s="6" t="str">
        <f t="shared" si="4"/>
        <v>delete</v>
      </c>
      <c r="B452" s="9" cm="1">
        <f t="array" ref="B452">INDIRECT("УникальныеСписки!A"&amp;ROW()-$F$4)</f>
        <v>0</v>
      </c>
      <c r="C452" s="15" t="str">
        <f t="array" ref="C452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ref="D452">_xlfn.XLOOKUP($B452,INDIRECT(SUBSTITUTE("ИсходныеДанные!$где$2:$где$50000","где",$B$4)),INDIRECT(SUBSTITUTE("ИсходныеДанные!$что$2:$что$50000","что",D$4)),"",0,1)</f>
        <v/>
      </c>
      <c r="E452" s="101" t="str" cm="1">
        <f t="array" ref="E452">_xlfn.XLOOKUP($B452&amp;"#"&amp;E$6,INDIRECT(SUBSTITUTE("ИсходныеДанные!$где$2:$где$50000","где",$E$4)),INDIRECT(SUBSTITUTE("ИсходныеДанные!$что$2:$что$50000","что",$G$4)),"",0,1)</f>
        <v/>
      </c>
      <c r="F452" s="146" t="str" cm="1">
        <f t="array" ref="F452">_xlfn.XLOOKUP($B452&amp;"#"&amp;F$6,INDIRECT(SUBSTITUTE("ИсходныеДанные!$где$2:$где$50000","где",$E$4)),INDIRECT(SUBSTITUTE("ИсходныеДанные!$что$2:$что$50000","что",$G$4)),"",0,1)</f>
        <v/>
      </c>
      <c r="G452" s="146" t="str" cm="1">
        <f t="array" ref="G452">_xlfn.XLOOKUP($B452&amp;"#"&amp;G$6,INDIRECT(SUBSTITUTE("ИсходныеДанные!$где$2:$где$50000","где",$E$4)),INDIRECT(SUBSTITUTE("ИсходныеДанные!$что$2:$что$50000","что",$G$4)),"",0,1)</f>
        <v/>
      </c>
      <c r="H452" s="146" t="str" cm="1">
        <f t="array" ref="H452">_xlfn.XLOOKUP($B452&amp;"#"&amp;H$6,INDIRECT(SUBSTITUTE("ИсходныеДанные!$где$2:$где$50000","где",$E$4)),INDIRECT(SUBSTITUTE("ИсходныеДанные!$что$2:$что$50000","что",$G$4)),"",0,1)</f>
        <v/>
      </c>
      <c r="I452" s="146" t="str" cm="1">
        <f t="array" ref="I452">_xlfn.XLOOKUP($B452&amp;"#"&amp;I$6,INDIRECT(SUBSTITUTE("ИсходныеДанные!$где$2:$где$50000","где",$E$4)),INDIRECT(SUBSTITUTE("ИсходныеДанные!$что$2:$что$50000","что",$G$4)),"",0,1)</f>
        <v/>
      </c>
      <c r="J452" s="146" t="str" cm="1">
        <f t="array" ref="J452">_xlfn.XLOOKUP($B452&amp;"#"&amp;J$6,INDIRECT(SUBSTITUTE("ИсходныеДанные!$где$2:$где$50000","где",$E$4)),INDIRECT(SUBSTITUTE("ИсходныеДанные!$что$2:$что$50000","что",$G$4)),"",0,1)</f>
        <v/>
      </c>
      <c r="K452" s="146" t="str" cm="1">
        <f t="array" ref="K452">_xlfn.XLOOKUP($B452&amp;"#"&amp;K$6,INDIRECT(SUBSTITUTE("ИсходныеДанные!$где$2:$где$50000","где",$E$4)),INDIRECT(SUBSTITUTE("ИсходныеДанные!$что$2:$что$50000","что",$G$4)),"",0,1)</f>
        <v/>
      </c>
      <c r="L452" s="146" t="str" cm="1">
        <f t="array" ref="L452">_xlfn.XLOOKUP($B452&amp;"#"&amp;L$6,INDIRECT(SUBSTITUTE("ИсходныеДанные!$где$2:$где$50000","где",$E$4)),INDIRECT(SUBSTITUTE("ИсходныеДанные!$что$2:$что$50000","что",$G$4)),"",0,1)</f>
        <v/>
      </c>
      <c r="M452" s="146" t="str" cm="1">
        <f t="array" ref="M452">_xlfn.XLOOKUP($B452&amp;"#"&amp;M$6,INDIRECT(SUBSTITUTE("ИсходныеДанные!$где$2:$где$50000","где",$E$4)),INDIRECT(SUBSTITUTE("ИсходныеДанные!$что$2:$что$50000","что",$G$4)),"",0,1)</f>
        <v/>
      </c>
      <c r="N452" s="146" t="str" cm="1">
        <f t="array" ref="N452">_xlfn.XLOOKUP($B452&amp;"#"&amp;N$6,INDIRECT(SUBSTITUTE("ИсходныеДанные!$где$2:$где$50000","где",$E$4)),INDIRECT(SUBSTITUTE("ИсходныеДанные!$что$2:$что$50000","что",$G$4)),"",0,1)</f>
        <v/>
      </c>
      <c r="O452" s="146" t="str" cm="1">
        <f t="array" ref="O452">_xlfn.XLOOKUP($B452&amp;"#"&amp;O$6,INDIRECT(SUBSTITUTE("ИсходныеДанные!$где$2:$где$50000","где",$E$4)),INDIRECT(SUBSTITUTE("ИсходныеДанные!$что$2:$что$50000","что",$G$4)),"",0,1)</f>
        <v/>
      </c>
      <c r="P452" s="147" t="str" cm="1">
        <f t="array" ref="P452">_xlfn.XLOOKUP($B452&amp;"#"&amp;P$6,INDIRECT(SUBSTITUTE("ИсходныеДанные!$где$2:$где$50000","где",$E$4)),INDIRECT(SUBSTITUTE("ИсходныеДанные!$что$2:$что$50000","что",$G$4)),"",0,1)</f>
        <v/>
      </c>
      <c r="Q452" s="3"/>
    </row>
    <row r="453" spans="1:17" x14ac:dyDescent="0.25">
      <c r="A453" s="6" t="str">
        <f t="shared" si="4"/>
        <v>delete</v>
      </c>
      <c r="B453" s="9" cm="1">
        <f t="array" ref="B453">INDIRECT("УникальныеСписки!A"&amp;ROW()-$F$4)</f>
        <v>0</v>
      </c>
      <c r="C453" s="15" t="str">
        <f t="array" ref="C453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ref="D453">_xlfn.XLOOKUP($B453,INDIRECT(SUBSTITUTE("ИсходныеДанные!$где$2:$где$50000","где",$B$4)),INDIRECT(SUBSTITUTE("ИсходныеДанные!$что$2:$что$50000","что",D$4)),"",0,1)</f>
        <v/>
      </c>
      <c r="E453" s="101" t="str" cm="1">
        <f t="array" ref="E453">_xlfn.XLOOKUP($B453&amp;"#"&amp;E$6,INDIRECT(SUBSTITUTE("ИсходныеДанные!$где$2:$где$50000","где",$E$4)),INDIRECT(SUBSTITUTE("ИсходныеДанные!$что$2:$что$50000","что",$G$4)),"",0,1)</f>
        <v/>
      </c>
      <c r="F453" s="146" t="str" cm="1">
        <f t="array" ref="F453">_xlfn.XLOOKUP($B453&amp;"#"&amp;F$6,INDIRECT(SUBSTITUTE("ИсходныеДанные!$где$2:$где$50000","где",$E$4)),INDIRECT(SUBSTITUTE("ИсходныеДанные!$что$2:$что$50000","что",$G$4)),"",0,1)</f>
        <v/>
      </c>
      <c r="G453" s="146" t="str" cm="1">
        <f t="array" ref="G453">_xlfn.XLOOKUP($B453&amp;"#"&amp;G$6,INDIRECT(SUBSTITUTE("ИсходныеДанные!$где$2:$где$50000","где",$E$4)),INDIRECT(SUBSTITUTE("ИсходныеДанные!$что$2:$что$50000","что",$G$4)),"",0,1)</f>
        <v/>
      </c>
      <c r="H453" s="146" t="str" cm="1">
        <f t="array" ref="H453">_xlfn.XLOOKUP($B453&amp;"#"&amp;H$6,INDIRECT(SUBSTITUTE("ИсходныеДанные!$где$2:$где$50000","где",$E$4)),INDIRECT(SUBSTITUTE("ИсходныеДанные!$что$2:$что$50000","что",$G$4)),"",0,1)</f>
        <v/>
      </c>
      <c r="I453" s="146" t="str" cm="1">
        <f t="array" ref="I453">_xlfn.XLOOKUP($B453&amp;"#"&amp;I$6,INDIRECT(SUBSTITUTE("ИсходныеДанные!$где$2:$где$50000","где",$E$4)),INDIRECT(SUBSTITUTE("ИсходныеДанные!$что$2:$что$50000","что",$G$4)),"",0,1)</f>
        <v/>
      </c>
      <c r="J453" s="146" t="str" cm="1">
        <f t="array" ref="J453">_xlfn.XLOOKUP($B453&amp;"#"&amp;J$6,INDIRECT(SUBSTITUTE("ИсходныеДанные!$где$2:$где$50000","где",$E$4)),INDIRECT(SUBSTITUTE("ИсходныеДанные!$что$2:$что$50000","что",$G$4)),"",0,1)</f>
        <v/>
      </c>
      <c r="K453" s="146" t="str" cm="1">
        <f t="array" ref="K453">_xlfn.XLOOKUP($B453&amp;"#"&amp;K$6,INDIRECT(SUBSTITUTE("ИсходныеДанные!$где$2:$где$50000","где",$E$4)),INDIRECT(SUBSTITUTE("ИсходныеДанные!$что$2:$что$50000","что",$G$4)),"",0,1)</f>
        <v/>
      </c>
      <c r="L453" s="146" t="str" cm="1">
        <f t="array" ref="L453">_xlfn.XLOOKUP($B453&amp;"#"&amp;L$6,INDIRECT(SUBSTITUTE("ИсходныеДанные!$где$2:$где$50000","где",$E$4)),INDIRECT(SUBSTITUTE("ИсходныеДанные!$что$2:$что$50000","что",$G$4)),"",0,1)</f>
        <v/>
      </c>
      <c r="M453" s="146" t="str" cm="1">
        <f t="array" ref="M453">_xlfn.XLOOKUP($B453&amp;"#"&amp;M$6,INDIRECT(SUBSTITUTE("ИсходныеДанные!$где$2:$где$50000","где",$E$4)),INDIRECT(SUBSTITUTE("ИсходныеДанные!$что$2:$что$50000","что",$G$4)),"",0,1)</f>
        <v/>
      </c>
      <c r="N453" s="146" t="str" cm="1">
        <f t="array" ref="N453">_xlfn.XLOOKUP($B453&amp;"#"&amp;N$6,INDIRECT(SUBSTITUTE("ИсходныеДанные!$где$2:$где$50000","где",$E$4)),INDIRECT(SUBSTITUTE("ИсходныеДанные!$что$2:$что$50000","что",$G$4)),"",0,1)</f>
        <v/>
      </c>
      <c r="O453" s="146" t="str" cm="1">
        <f t="array" ref="O453">_xlfn.XLOOKUP($B453&amp;"#"&amp;O$6,INDIRECT(SUBSTITUTE("ИсходныеДанные!$где$2:$где$50000","где",$E$4)),INDIRECT(SUBSTITUTE("ИсходныеДанные!$что$2:$что$50000","что",$G$4)),"",0,1)</f>
        <v/>
      </c>
      <c r="P453" s="147" t="str" cm="1">
        <f t="array" ref="P453">_xlfn.XLOOKUP($B453&amp;"#"&amp;P$6,INDIRECT(SUBSTITUTE("ИсходныеДанные!$где$2:$где$50000","где",$E$4)),INDIRECT(SUBSTITUTE("ИсходныеДанные!$что$2:$что$50000","что",$G$4)),"",0,1)</f>
        <v/>
      </c>
      <c r="Q453" s="3"/>
    </row>
    <row r="454" spans="1:17" x14ac:dyDescent="0.25">
      <c r="A454" s="6" t="str">
        <f t="shared" si="4"/>
        <v>delete</v>
      </c>
      <c r="B454" s="9" cm="1">
        <f t="array" ref="B454">INDIRECT("УникальныеСписки!A"&amp;ROW()-$F$4)</f>
        <v>0</v>
      </c>
      <c r="C454" s="15" t="str">
        <f t="array" ref="C454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ref="D454">_xlfn.XLOOKUP($B454,INDIRECT(SUBSTITUTE("ИсходныеДанные!$где$2:$где$50000","где",$B$4)),INDIRECT(SUBSTITUTE("ИсходныеДанные!$что$2:$что$50000","что",D$4)),"",0,1)</f>
        <v/>
      </c>
      <c r="E454" s="101" t="str" cm="1">
        <f t="array" ref="E454">_xlfn.XLOOKUP($B454&amp;"#"&amp;E$6,INDIRECT(SUBSTITUTE("ИсходныеДанные!$где$2:$где$50000","где",$E$4)),INDIRECT(SUBSTITUTE("ИсходныеДанные!$что$2:$что$50000","что",$G$4)),"",0,1)</f>
        <v/>
      </c>
      <c r="F454" s="146" t="str" cm="1">
        <f t="array" ref="F454">_xlfn.XLOOKUP($B454&amp;"#"&amp;F$6,INDIRECT(SUBSTITUTE("ИсходныеДанные!$где$2:$где$50000","где",$E$4)),INDIRECT(SUBSTITUTE("ИсходныеДанные!$что$2:$что$50000","что",$G$4)),"",0,1)</f>
        <v/>
      </c>
      <c r="G454" s="146" t="str" cm="1">
        <f t="array" ref="G454">_xlfn.XLOOKUP($B454&amp;"#"&amp;G$6,INDIRECT(SUBSTITUTE("ИсходныеДанные!$где$2:$где$50000","где",$E$4)),INDIRECT(SUBSTITUTE("ИсходныеДанные!$что$2:$что$50000","что",$G$4)),"",0,1)</f>
        <v/>
      </c>
      <c r="H454" s="146" t="str" cm="1">
        <f t="array" ref="H454">_xlfn.XLOOKUP($B454&amp;"#"&amp;H$6,INDIRECT(SUBSTITUTE("ИсходныеДанные!$где$2:$где$50000","где",$E$4)),INDIRECT(SUBSTITUTE("ИсходныеДанные!$что$2:$что$50000","что",$G$4)),"",0,1)</f>
        <v/>
      </c>
      <c r="I454" s="146" t="str" cm="1">
        <f t="array" ref="I454">_xlfn.XLOOKUP($B454&amp;"#"&amp;I$6,INDIRECT(SUBSTITUTE("ИсходныеДанные!$где$2:$где$50000","где",$E$4)),INDIRECT(SUBSTITUTE("ИсходныеДанные!$что$2:$что$50000","что",$G$4)),"",0,1)</f>
        <v/>
      </c>
      <c r="J454" s="146" t="str" cm="1">
        <f t="array" ref="J454">_xlfn.XLOOKUP($B454&amp;"#"&amp;J$6,INDIRECT(SUBSTITUTE("ИсходныеДанные!$где$2:$где$50000","где",$E$4)),INDIRECT(SUBSTITUTE("ИсходныеДанные!$что$2:$что$50000","что",$G$4)),"",0,1)</f>
        <v/>
      </c>
      <c r="K454" s="146" t="str" cm="1">
        <f t="array" ref="K454">_xlfn.XLOOKUP($B454&amp;"#"&amp;K$6,INDIRECT(SUBSTITUTE("ИсходныеДанные!$где$2:$где$50000","где",$E$4)),INDIRECT(SUBSTITUTE("ИсходныеДанные!$что$2:$что$50000","что",$G$4)),"",0,1)</f>
        <v/>
      </c>
      <c r="L454" s="146" t="str" cm="1">
        <f t="array" ref="L454">_xlfn.XLOOKUP($B454&amp;"#"&amp;L$6,INDIRECT(SUBSTITUTE("ИсходныеДанные!$где$2:$где$50000","где",$E$4)),INDIRECT(SUBSTITUTE("ИсходныеДанные!$что$2:$что$50000","что",$G$4)),"",0,1)</f>
        <v/>
      </c>
      <c r="M454" s="146" t="str" cm="1">
        <f t="array" ref="M454">_xlfn.XLOOKUP($B454&amp;"#"&amp;M$6,INDIRECT(SUBSTITUTE("ИсходныеДанные!$где$2:$где$50000","где",$E$4)),INDIRECT(SUBSTITUTE("ИсходныеДанные!$что$2:$что$50000","что",$G$4)),"",0,1)</f>
        <v/>
      </c>
      <c r="N454" s="146" t="str" cm="1">
        <f t="array" ref="N454">_xlfn.XLOOKUP($B454&amp;"#"&amp;N$6,INDIRECT(SUBSTITUTE("ИсходныеДанные!$где$2:$где$50000","где",$E$4)),INDIRECT(SUBSTITUTE("ИсходныеДанные!$что$2:$что$50000","что",$G$4)),"",0,1)</f>
        <v/>
      </c>
      <c r="O454" s="146" t="str" cm="1">
        <f t="array" ref="O454">_xlfn.XLOOKUP($B454&amp;"#"&amp;O$6,INDIRECT(SUBSTITUTE("ИсходныеДанные!$где$2:$где$50000","где",$E$4)),INDIRECT(SUBSTITUTE("ИсходныеДанные!$что$2:$что$50000","что",$G$4)),"",0,1)</f>
        <v/>
      </c>
      <c r="P454" s="147" t="str" cm="1">
        <f t="array" ref="P454">_xlfn.XLOOKUP($B454&amp;"#"&amp;P$6,INDIRECT(SUBSTITUTE("ИсходныеДанные!$где$2:$где$50000","где",$E$4)),INDIRECT(SUBSTITUTE("ИсходныеДанные!$что$2:$что$50000","что",$G$4)),"",0,1)</f>
        <v/>
      </c>
      <c r="Q454" s="3"/>
    </row>
    <row r="455" spans="1:17" x14ac:dyDescent="0.25">
      <c r="A455" s="6" t="str">
        <f t="shared" si="4"/>
        <v>delete</v>
      </c>
      <c r="B455" s="9" cm="1">
        <f t="array" ref="B455">INDIRECT("УникальныеСписки!A"&amp;ROW()-$F$4)</f>
        <v>0</v>
      </c>
      <c r="C455" s="15" t="str">
        <f t="array" ref="C455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ref="D455">_xlfn.XLOOKUP($B455,INDIRECT(SUBSTITUTE("ИсходныеДанные!$где$2:$где$50000","где",$B$4)),INDIRECT(SUBSTITUTE("ИсходныеДанные!$что$2:$что$50000","что",D$4)),"",0,1)</f>
        <v/>
      </c>
      <c r="E455" s="101" t="str" cm="1">
        <f t="array" ref="E455">_xlfn.XLOOKUP($B455&amp;"#"&amp;E$6,INDIRECT(SUBSTITUTE("ИсходныеДанные!$где$2:$где$50000","где",$E$4)),INDIRECT(SUBSTITUTE("ИсходныеДанные!$что$2:$что$50000","что",$G$4)),"",0,1)</f>
        <v/>
      </c>
      <c r="F455" s="146" t="str" cm="1">
        <f t="array" ref="F455">_xlfn.XLOOKUP($B455&amp;"#"&amp;F$6,INDIRECT(SUBSTITUTE("ИсходныеДанные!$где$2:$где$50000","где",$E$4)),INDIRECT(SUBSTITUTE("ИсходныеДанные!$что$2:$что$50000","что",$G$4)),"",0,1)</f>
        <v/>
      </c>
      <c r="G455" s="146" t="str" cm="1">
        <f t="array" ref="G455">_xlfn.XLOOKUP($B455&amp;"#"&amp;G$6,INDIRECT(SUBSTITUTE("ИсходныеДанные!$где$2:$где$50000","где",$E$4)),INDIRECT(SUBSTITUTE("ИсходныеДанные!$что$2:$что$50000","что",$G$4)),"",0,1)</f>
        <v/>
      </c>
      <c r="H455" s="146" t="str" cm="1">
        <f t="array" ref="H455">_xlfn.XLOOKUP($B455&amp;"#"&amp;H$6,INDIRECT(SUBSTITUTE("ИсходныеДанные!$где$2:$где$50000","где",$E$4)),INDIRECT(SUBSTITUTE("ИсходныеДанные!$что$2:$что$50000","что",$G$4)),"",0,1)</f>
        <v/>
      </c>
      <c r="I455" s="146" t="str" cm="1">
        <f t="array" ref="I455">_xlfn.XLOOKUP($B455&amp;"#"&amp;I$6,INDIRECT(SUBSTITUTE("ИсходныеДанные!$где$2:$где$50000","где",$E$4)),INDIRECT(SUBSTITUTE("ИсходныеДанные!$что$2:$что$50000","что",$G$4)),"",0,1)</f>
        <v/>
      </c>
      <c r="J455" s="146" t="str" cm="1">
        <f t="array" ref="J455">_xlfn.XLOOKUP($B455&amp;"#"&amp;J$6,INDIRECT(SUBSTITUTE("ИсходныеДанные!$где$2:$где$50000","где",$E$4)),INDIRECT(SUBSTITUTE("ИсходныеДанные!$что$2:$что$50000","что",$G$4)),"",0,1)</f>
        <v/>
      </c>
      <c r="K455" s="146" t="str" cm="1">
        <f t="array" ref="K455">_xlfn.XLOOKUP($B455&amp;"#"&amp;K$6,INDIRECT(SUBSTITUTE("ИсходныеДанные!$где$2:$где$50000","где",$E$4)),INDIRECT(SUBSTITUTE("ИсходныеДанные!$что$2:$что$50000","что",$G$4)),"",0,1)</f>
        <v/>
      </c>
      <c r="L455" s="146" t="str" cm="1">
        <f t="array" ref="L455">_xlfn.XLOOKUP($B455&amp;"#"&amp;L$6,INDIRECT(SUBSTITUTE("ИсходныеДанные!$где$2:$где$50000","где",$E$4)),INDIRECT(SUBSTITUTE("ИсходныеДанные!$что$2:$что$50000","что",$G$4)),"",0,1)</f>
        <v/>
      </c>
      <c r="M455" s="146" t="str" cm="1">
        <f t="array" ref="M455">_xlfn.XLOOKUP($B455&amp;"#"&amp;M$6,INDIRECT(SUBSTITUTE("ИсходныеДанные!$где$2:$где$50000","где",$E$4)),INDIRECT(SUBSTITUTE("ИсходныеДанные!$что$2:$что$50000","что",$G$4)),"",0,1)</f>
        <v/>
      </c>
      <c r="N455" s="146" t="str" cm="1">
        <f t="array" ref="N455">_xlfn.XLOOKUP($B455&amp;"#"&amp;N$6,INDIRECT(SUBSTITUTE("ИсходныеДанные!$где$2:$где$50000","где",$E$4)),INDIRECT(SUBSTITUTE("ИсходныеДанные!$что$2:$что$50000","что",$G$4)),"",0,1)</f>
        <v/>
      </c>
      <c r="O455" s="146" t="str" cm="1">
        <f t="array" ref="O455">_xlfn.XLOOKUP($B455&amp;"#"&amp;O$6,INDIRECT(SUBSTITUTE("ИсходныеДанные!$где$2:$где$50000","где",$E$4)),INDIRECT(SUBSTITUTE("ИсходныеДанные!$что$2:$что$50000","что",$G$4)),"",0,1)</f>
        <v/>
      </c>
      <c r="P455" s="147" t="str" cm="1">
        <f t="array" ref="P455">_xlfn.XLOOKUP($B455&amp;"#"&amp;P$6,INDIRECT(SUBSTITUTE("ИсходныеДанные!$где$2:$где$50000","где",$E$4)),INDIRECT(SUBSTITUTE("ИсходныеДанные!$что$2:$что$50000","что",$G$4)),"",0,1)</f>
        <v/>
      </c>
      <c r="Q455" s="3"/>
    </row>
    <row r="456" spans="1:17" x14ac:dyDescent="0.25">
      <c r="A456" s="6" t="str">
        <f t="shared" si="4"/>
        <v>delete</v>
      </c>
      <c r="B456" s="9" cm="1">
        <f t="array" ref="B456">INDIRECT("УникальныеСписки!A"&amp;ROW()-$F$4)</f>
        <v>0</v>
      </c>
      <c r="C456" s="15" t="str">
        <f t="array" ref="C456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ref="D456">_xlfn.XLOOKUP($B456,INDIRECT(SUBSTITUTE("ИсходныеДанные!$где$2:$где$50000","где",$B$4)),INDIRECT(SUBSTITUTE("ИсходныеДанные!$что$2:$что$50000","что",D$4)),"",0,1)</f>
        <v/>
      </c>
      <c r="E456" s="101" t="str" cm="1">
        <f t="array" ref="E456">_xlfn.XLOOKUP($B456&amp;"#"&amp;E$6,INDIRECT(SUBSTITUTE("ИсходныеДанные!$где$2:$где$50000","где",$E$4)),INDIRECT(SUBSTITUTE("ИсходныеДанные!$что$2:$что$50000","что",$G$4)),"",0,1)</f>
        <v/>
      </c>
      <c r="F456" s="146" t="str" cm="1">
        <f t="array" ref="F456">_xlfn.XLOOKUP($B456&amp;"#"&amp;F$6,INDIRECT(SUBSTITUTE("ИсходныеДанные!$где$2:$где$50000","где",$E$4)),INDIRECT(SUBSTITUTE("ИсходныеДанные!$что$2:$что$50000","что",$G$4)),"",0,1)</f>
        <v/>
      </c>
      <c r="G456" s="146" t="str" cm="1">
        <f t="array" ref="G456">_xlfn.XLOOKUP($B456&amp;"#"&amp;G$6,INDIRECT(SUBSTITUTE("ИсходныеДанные!$где$2:$где$50000","где",$E$4)),INDIRECT(SUBSTITUTE("ИсходныеДанные!$что$2:$что$50000","что",$G$4)),"",0,1)</f>
        <v/>
      </c>
      <c r="H456" s="146" t="str" cm="1">
        <f t="array" ref="H456">_xlfn.XLOOKUP($B456&amp;"#"&amp;H$6,INDIRECT(SUBSTITUTE("ИсходныеДанные!$где$2:$где$50000","где",$E$4)),INDIRECT(SUBSTITUTE("ИсходныеДанные!$что$2:$что$50000","что",$G$4)),"",0,1)</f>
        <v/>
      </c>
      <c r="I456" s="146" t="str" cm="1">
        <f t="array" ref="I456">_xlfn.XLOOKUP($B456&amp;"#"&amp;I$6,INDIRECT(SUBSTITUTE("ИсходныеДанные!$где$2:$где$50000","где",$E$4)),INDIRECT(SUBSTITUTE("ИсходныеДанные!$что$2:$что$50000","что",$G$4)),"",0,1)</f>
        <v/>
      </c>
      <c r="J456" s="146" t="str" cm="1">
        <f t="array" ref="J456">_xlfn.XLOOKUP($B456&amp;"#"&amp;J$6,INDIRECT(SUBSTITUTE("ИсходныеДанные!$где$2:$где$50000","где",$E$4)),INDIRECT(SUBSTITUTE("ИсходныеДанные!$что$2:$что$50000","что",$G$4)),"",0,1)</f>
        <v/>
      </c>
      <c r="K456" s="146" t="str" cm="1">
        <f t="array" ref="K456">_xlfn.XLOOKUP($B456&amp;"#"&amp;K$6,INDIRECT(SUBSTITUTE("ИсходныеДанные!$где$2:$где$50000","где",$E$4)),INDIRECT(SUBSTITUTE("ИсходныеДанные!$что$2:$что$50000","что",$G$4)),"",0,1)</f>
        <v/>
      </c>
      <c r="L456" s="146" t="str" cm="1">
        <f t="array" ref="L456">_xlfn.XLOOKUP($B456&amp;"#"&amp;L$6,INDIRECT(SUBSTITUTE("ИсходныеДанные!$где$2:$где$50000","где",$E$4)),INDIRECT(SUBSTITUTE("ИсходныеДанные!$что$2:$что$50000","что",$G$4)),"",0,1)</f>
        <v/>
      </c>
      <c r="M456" s="146" t="str" cm="1">
        <f t="array" ref="M456">_xlfn.XLOOKUP($B456&amp;"#"&amp;M$6,INDIRECT(SUBSTITUTE("ИсходныеДанные!$где$2:$где$50000","где",$E$4)),INDIRECT(SUBSTITUTE("ИсходныеДанные!$что$2:$что$50000","что",$G$4)),"",0,1)</f>
        <v/>
      </c>
      <c r="N456" s="146" t="str" cm="1">
        <f t="array" ref="N456">_xlfn.XLOOKUP($B456&amp;"#"&amp;N$6,INDIRECT(SUBSTITUTE("ИсходныеДанные!$где$2:$где$50000","где",$E$4)),INDIRECT(SUBSTITUTE("ИсходныеДанные!$что$2:$что$50000","что",$G$4)),"",0,1)</f>
        <v/>
      </c>
      <c r="O456" s="146" t="str" cm="1">
        <f t="array" ref="O456">_xlfn.XLOOKUP($B456&amp;"#"&amp;O$6,INDIRECT(SUBSTITUTE("ИсходныеДанные!$где$2:$где$50000","где",$E$4)),INDIRECT(SUBSTITUTE("ИсходныеДанные!$что$2:$что$50000","что",$G$4)),"",0,1)</f>
        <v/>
      </c>
      <c r="P456" s="147" t="str" cm="1">
        <f t="array" ref="P456">_xlfn.XLOOKUP($B456&amp;"#"&amp;P$6,INDIRECT(SUBSTITUTE("ИсходныеДанные!$где$2:$где$50000","где",$E$4)),INDIRECT(SUBSTITUTE("ИсходныеДанные!$что$2:$что$50000","что",$G$4)),"",0,1)</f>
        <v/>
      </c>
      <c r="Q456" s="3"/>
    </row>
    <row r="457" spans="1:17" x14ac:dyDescent="0.25">
      <c r="A457" s="6" t="str">
        <f t="shared" si="4"/>
        <v>delete</v>
      </c>
      <c r="B457" s="9" cm="1">
        <f t="array" ref="B457">INDIRECT("УникальныеСписки!A"&amp;ROW()-$F$4)</f>
        <v>0</v>
      </c>
      <c r="C457" s="15" t="str">
        <f t="array" ref="C457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ref="D457">_xlfn.XLOOKUP($B457,INDIRECT(SUBSTITUTE("ИсходныеДанные!$где$2:$где$50000","где",$B$4)),INDIRECT(SUBSTITUTE("ИсходныеДанные!$что$2:$что$50000","что",D$4)),"",0,1)</f>
        <v/>
      </c>
      <c r="E457" s="101" t="str" cm="1">
        <f t="array" ref="E457">_xlfn.XLOOKUP($B457&amp;"#"&amp;E$6,INDIRECT(SUBSTITUTE("ИсходныеДанные!$где$2:$где$50000","где",$E$4)),INDIRECT(SUBSTITUTE("ИсходныеДанные!$что$2:$что$50000","что",$G$4)),"",0,1)</f>
        <v/>
      </c>
      <c r="F457" s="146" t="str" cm="1">
        <f t="array" ref="F457">_xlfn.XLOOKUP($B457&amp;"#"&amp;F$6,INDIRECT(SUBSTITUTE("ИсходныеДанные!$где$2:$где$50000","где",$E$4)),INDIRECT(SUBSTITUTE("ИсходныеДанные!$что$2:$что$50000","что",$G$4)),"",0,1)</f>
        <v/>
      </c>
      <c r="G457" s="146" t="str" cm="1">
        <f t="array" ref="G457">_xlfn.XLOOKUP($B457&amp;"#"&amp;G$6,INDIRECT(SUBSTITUTE("ИсходныеДанные!$где$2:$где$50000","где",$E$4)),INDIRECT(SUBSTITUTE("ИсходныеДанные!$что$2:$что$50000","что",$G$4)),"",0,1)</f>
        <v/>
      </c>
      <c r="H457" s="146" t="str" cm="1">
        <f t="array" ref="H457">_xlfn.XLOOKUP($B457&amp;"#"&amp;H$6,INDIRECT(SUBSTITUTE("ИсходныеДанные!$где$2:$где$50000","где",$E$4)),INDIRECT(SUBSTITUTE("ИсходныеДанные!$что$2:$что$50000","что",$G$4)),"",0,1)</f>
        <v/>
      </c>
      <c r="I457" s="146" t="str" cm="1">
        <f t="array" ref="I457">_xlfn.XLOOKUP($B457&amp;"#"&amp;I$6,INDIRECT(SUBSTITUTE("ИсходныеДанные!$где$2:$где$50000","где",$E$4)),INDIRECT(SUBSTITUTE("ИсходныеДанные!$что$2:$что$50000","что",$G$4)),"",0,1)</f>
        <v/>
      </c>
      <c r="J457" s="146" t="str" cm="1">
        <f t="array" ref="J457">_xlfn.XLOOKUP($B457&amp;"#"&amp;J$6,INDIRECT(SUBSTITUTE("ИсходныеДанные!$где$2:$где$50000","где",$E$4)),INDIRECT(SUBSTITUTE("ИсходныеДанные!$что$2:$что$50000","что",$G$4)),"",0,1)</f>
        <v/>
      </c>
      <c r="K457" s="146" t="str" cm="1">
        <f t="array" ref="K457">_xlfn.XLOOKUP($B457&amp;"#"&amp;K$6,INDIRECT(SUBSTITUTE("ИсходныеДанные!$где$2:$где$50000","где",$E$4)),INDIRECT(SUBSTITUTE("ИсходныеДанные!$что$2:$что$50000","что",$G$4)),"",0,1)</f>
        <v/>
      </c>
      <c r="L457" s="146" t="str" cm="1">
        <f t="array" ref="L457">_xlfn.XLOOKUP($B457&amp;"#"&amp;L$6,INDIRECT(SUBSTITUTE("ИсходныеДанные!$где$2:$где$50000","где",$E$4)),INDIRECT(SUBSTITUTE("ИсходныеДанные!$что$2:$что$50000","что",$G$4)),"",0,1)</f>
        <v/>
      </c>
      <c r="M457" s="146" t="str" cm="1">
        <f t="array" ref="M457">_xlfn.XLOOKUP($B457&amp;"#"&amp;M$6,INDIRECT(SUBSTITUTE("ИсходныеДанные!$где$2:$где$50000","где",$E$4)),INDIRECT(SUBSTITUTE("ИсходныеДанные!$что$2:$что$50000","что",$G$4)),"",0,1)</f>
        <v/>
      </c>
      <c r="N457" s="146" t="str" cm="1">
        <f t="array" ref="N457">_xlfn.XLOOKUP($B457&amp;"#"&amp;N$6,INDIRECT(SUBSTITUTE("ИсходныеДанные!$где$2:$где$50000","где",$E$4)),INDIRECT(SUBSTITUTE("ИсходныеДанные!$что$2:$что$50000","что",$G$4)),"",0,1)</f>
        <v/>
      </c>
      <c r="O457" s="146" t="str" cm="1">
        <f t="array" ref="O457">_xlfn.XLOOKUP($B457&amp;"#"&amp;O$6,INDIRECT(SUBSTITUTE("ИсходныеДанные!$где$2:$где$50000","где",$E$4)),INDIRECT(SUBSTITUTE("ИсходныеДанные!$что$2:$что$50000","что",$G$4)),"",0,1)</f>
        <v/>
      </c>
      <c r="P457" s="147" t="str" cm="1">
        <f t="array" ref="P457">_xlfn.XLOOKUP($B457&amp;"#"&amp;P$6,INDIRECT(SUBSTITUTE("ИсходныеДанные!$где$2:$где$50000","где",$E$4)),INDIRECT(SUBSTITUTE("ИсходныеДанные!$что$2:$что$50000","что",$G$4)),"",0,1)</f>
        <v/>
      </c>
      <c r="Q457" s="3"/>
    </row>
    <row r="458" spans="1:17" x14ac:dyDescent="0.25">
      <c r="A458" s="6" t="str">
        <f t="shared" si="4"/>
        <v>delete</v>
      </c>
      <c r="B458" s="9" cm="1">
        <f t="array" ref="B458">INDIRECT("УникальныеСписки!A"&amp;ROW()-$F$4)</f>
        <v>0</v>
      </c>
      <c r="C458" s="15" t="str">
        <f t="array" ref="C458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ref="D458">_xlfn.XLOOKUP($B458,INDIRECT(SUBSTITUTE("ИсходныеДанные!$где$2:$где$50000","где",$B$4)),INDIRECT(SUBSTITUTE("ИсходныеДанные!$что$2:$что$50000","что",D$4)),"",0,1)</f>
        <v/>
      </c>
      <c r="E458" s="101" t="str" cm="1">
        <f t="array" ref="E458">_xlfn.XLOOKUP($B458&amp;"#"&amp;E$6,INDIRECT(SUBSTITUTE("ИсходныеДанные!$где$2:$где$50000","где",$E$4)),INDIRECT(SUBSTITUTE("ИсходныеДанные!$что$2:$что$50000","что",$G$4)),"",0,1)</f>
        <v/>
      </c>
      <c r="F458" s="146" t="str" cm="1">
        <f t="array" ref="F458">_xlfn.XLOOKUP($B458&amp;"#"&amp;F$6,INDIRECT(SUBSTITUTE("ИсходныеДанные!$где$2:$где$50000","где",$E$4)),INDIRECT(SUBSTITUTE("ИсходныеДанные!$что$2:$что$50000","что",$G$4)),"",0,1)</f>
        <v/>
      </c>
      <c r="G458" s="146" t="str" cm="1">
        <f t="array" ref="G458">_xlfn.XLOOKUP($B458&amp;"#"&amp;G$6,INDIRECT(SUBSTITUTE("ИсходныеДанные!$где$2:$где$50000","где",$E$4)),INDIRECT(SUBSTITUTE("ИсходныеДанные!$что$2:$что$50000","что",$G$4)),"",0,1)</f>
        <v/>
      </c>
      <c r="H458" s="146" t="str" cm="1">
        <f t="array" ref="H458">_xlfn.XLOOKUP($B458&amp;"#"&amp;H$6,INDIRECT(SUBSTITUTE("ИсходныеДанные!$где$2:$где$50000","где",$E$4)),INDIRECT(SUBSTITUTE("ИсходныеДанные!$что$2:$что$50000","что",$G$4)),"",0,1)</f>
        <v/>
      </c>
      <c r="I458" s="146" t="str" cm="1">
        <f t="array" ref="I458">_xlfn.XLOOKUP($B458&amp;"#"&amp;I$6,INDIRECT(SUBSTITUTE("ИсходныеДанные!$где$2:$где$50000","где",$E$4)),INDIRECT(SUBSTITUTE("ИсходныеДанные!$что$2:$что$50000","что",$G$4)),"",0,1)</f>
        <v/>
      </c>
      <c r="J458" s="146" t="str" cm="1">
        <f t="array" ref="J458">_xlfn.XLOOKUP($B458&amp;"#"&amp;J$6,INDIRECT(SUBSTITUTE("ИсходныеДанные!$где$2:$где$50000","где",$E$4)),INDIRECT(SUBSTITUTE("ИсходныеДанные!$что$2:$что$50000","что",$G$4)),"",0,1)</f>
        <v/>
      </c>
      <c r="K458" s="146" t="str" cm="1">
        <f t="array" ref="K458">_xlfn.XLOOKUP($B458&amp;"#"&amp;K$6,INDIRECT(SUBSTITUTE("ИсходныеДанные!$где$2:$где$50000","где",$E$4)),INDIRECT(SUBSTITUTE("ИсходныеДанные!$что$2:$что$50000","что",$G$4)),"",0,1)</f>
        <v/>
      </c>
      <c r="L458" s="146" t="str" cm="1">
        <f t="array" ref="L458">_xlfn.XLOOKUP($B458&amp;"#"&amp;L$6,INDIRECT(SUBSTITUTE("ИсходныеДанные!$где$2:$где$50000","где",$E$4)),INDIRECT(SUBSTITUTE("ИсходныеДанные!$что$2:$что$50000","что",$G$4)),"",0,1)</f>
        <v/>
      </c>
      <c r="M458" s="146" t="str" cm="1">
        <f t="array" ref="M458">_xlfn.XLOOKUP($B458&amp;"#"&amp;M$6,INDIRECT(SUBSTITUTE("ИсходныеДанные!$где$2:$где$50000","где",$E$4)),INDIRECT(SUBSTITUTE("ИсходныеДанные!$что$2:$что$50000","что",$G$4)),"",0,1)</f>
        <v/>
      </c>
      <c r="N458" s="146" t="str" cm="1">
        <f t="array" ref="N458">_xlfn.XLOOKUP($B458&amp;"#"&amp;N$6,INDIRECT(SUBSTITUTE("ИсходныеДанные!$где$2:$где$50000","где",$E$4)),INDIRECT(SUBSTITUTE("ИсходныеДанные!$что$2:$что$50000","что",$G$4)),"",0,1)</f>
        <v/>
      </c>
      <c r="O458" s="146" t="str" cm="1">
        <f t="array" ref="O458">_xlfn.XLOOKUP($B458&amp;"#"&amp;O$6,INDIRECT(SUBSTITUTE("ИсходныеДанные!$где$2:$где$50000","где",$E$4)),INDIRECT(SUBSTITUTE("ИсходныеДанные!$что$2:$что$50000","что",$G$4)),"",0,1)</f>
        <v/>
      </c>
      <c r="P458" s="147" t="str" cm="1">
        <f t="array" ref="P458">_xlfn.XLOOKUP($B458&amp;"#"&amp;P$6,INDIRECT(SUBSTITUTE("ИсходныеДанные!$где$2:$где$50000","где",$E$4)),INDIRECT(SUBSTITUTE("ИсходныеДанные!$что$2:$что$50000","что",$G$4)),"",0,1)</f>
        <v/>
      </c>
      <c r="Q458" s="3"/>
    </row>
    <row r="459" spans="1:17" x14ac:dyDescent="0.25">
      <c r="A459" s="6" t="str">
        <f t="shared" si="4"/>
        <v>delete</v>
      </c>
      <c r="B459" s="9" cm="1">
        <f t="array" ref="B459">INDIRECT("УникальныеСписки!A"&amp;ROW()-$F$4)</f>
        <v>0</v>
      </c>
      <c r="C459" s="15" t="str">
        <f t="array" ref="C459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ref="D459">_xlfn.XLOOKUP($B459,INDIRECT(SUBSTITUTE("ИсходныеДанные!$где$2:$где$50000","где",$B$4)),INDIRECT(SUBSTITUTE("ИсходныеДанные!$что$2:$что$50000","что",D$4)),"",0,1)</f>
        <v/>
      </c>
      <c r="E459" s="101" t="str" cm="1">
        <f t="array" ref="E459">_xlfn.XLOOKUP($B459&amp;"#"&amp;E$6,INDIRECT(SUBSTITUTE("ИсходныеДанные!$где$2:$где$50000","где",$E$4)),INDIRECT(SUBSTITUTE("ИсходныеДанные!$что$2:$что$50000","что",$G$4)),"",0,1)</f>
        <v/>
      </c>
      <c r="F459" s="146" t="str" cm="1">
        <f t="array" ref="F459">_xlfn.XLOOKUP($B459&amp;"#"&amp;F$6,INDIRECT(SUBSTITUTE("ИсходныеДанные!$где$2:$где$50000","где",$E$4)),INDIRECT(SUBSTITUTE("ИсходныеДанные!$что$2:$что$50000","что",$G$4)),"",0,1)</f>
        <v/>
      </c>
      <c r="G459" s="146" t="str" cm="1">
        <f t="array" ref="G459">_xlfn.XLOOKUP($B459&amp;"#"&amp;G$6,INDIRECT(SUBSTITUTE("ИсходныеДанные!$где$2:$где$50000","где",$E$4)),INDIRECT(SUBSTITUTE("ИсходныеДанные!$что$2:$что$50000","что",$G$4)),"",0,1)</f>
        <v/>
      </c>
      <c r="H459" s="146" t="str" cm="1">
        <f t="array" ref="H459">_xlfn.XLOOKUP($B459&amp;"#"&amp;H$6,INDIRECT(SUBSTITUTE("ИсходныеДанные!$где$2:$где$50000","где",$E$4)),INDIRECT(SUBSTITUTE("ИсходныеДанные!$что$2:$что$50000","что",$G$4)),"",0,1)</f>
        <v/>
      </c>
      <c r="I459" s="146" t="str" cm="1">
        <f t="array" ref="I459">_xlfn.XLOOKUP($B459&amp;"#"&amp;I$6,INDIRECT(SUBSTITUTE("ИсходныеДанные!$где$2:$где$50000","где",$E$4)),INDIRECT(SUBSTITUTE("ИсходныеДанные!$что$2:$что$50000","что",$G$4)),"",0,1)</f>
        <v/>
      </c>
      <c r="J459" s="146" t="str" cm="1">
        <f t="array" ref="J459">_xlfn.XLOOKUP($B459&amp;"#"&amp;J$6,INDIRECT(SUBSTITUTE("ИсходныеДанные!$где$2:$где$50000","где",$E$4)),INDIRECT(SUBSTITUTE("ИсходныеДанные!$что$2:$что$50000","что",$G$4)),"",0,1)</f>
        <v/>
      </c>
      <c r="K459" s="146" t="str" cm="1">
        <f t="array" ref="K459">_xlfn.XLOOKUP($B459&amp;"#"&amp;K$6,INDIRECT(SUBSTITUTE("ИсходныеДанные!$где$2:$где$50000","где",$E$4)),INDIRECT(SUBSTITUTE("ИсходныеДанные!$что$2:$что$50000","что",$G$4)),"",0,1)</f>
        <v/>
      </c>
      <c r="L459" s="146" t="str" cm="1">
        <f t="array" ref="L459">_xlfn.XLOOKUP($B459&amp;"#"&amp;L$6,INDIRECT(SUBSTITUTE("ИсходныеДанные!$где$2:$где$50000","где",$E$4)),INDIRECT(SUBSTITUTE("ИсходныеДанные!$что$2:$что$50000","что",$G$4)),"",0,1)</f>
        <v/>
      </c>
      <c r="M459" s="146" t="str" cm="1">
        <f t="array" ref="M459">_xlfn.XLOOKUP($B459&amp;"#"&amp;M$6,INDIRECT(SUBSTITUTE("ИсходныеДанные!$где$2:$где$50000","где",$E$4)),INDIRECT(SUBSTITUTE("ИсходныеДанные!$что$2:$что$50000","что",$G$4)),"",0,1)</f>
        <v/>
      </c>
      <c r="N459" s="146" t="str" cm="1">
        <f t="array" ref="N459">_xlfn.XLOOKUP($B459&amp;"#"&amp;N$6,INDIRECT(SUBSTITUTE("ИсходныеДанные!$где$2:$где$50000","где",$E$4)),INDIRECT(SUBSTITUTE("ИсходныеДанные!$что$2:$что$50000","что",$G$4)),"",0,1)</f>
        <v/>
      </c>
      <c r="O459" s="146" t="str" cm="1">
        <f t="array" ref="O459">_xlfn.XLOOKUP($B459&amp;"#"&amp;O$6,INDIRECT(SUBSTITUTE("ИсходныеДанные!$где$2:$где$50000","где",$E$4)),INDIRECT(SUBSTITUTE("ИсходныеДанные!$что$2:$что$50000","что",$G$4)),"",0,1)</f>
        <v/>
      </c>
      <c r="P459" s="147" t="str" cm="1">
        <f t="array" ref="P459">_xlfn.XLOOKUP($B459&amp;"#"&amp;P$6,INDIRECT(SUBSTITUTE("ИсходныеДанные!$где$2:$где$50000","где",$E$4)),INDIRECT(SUBSTITUTE("ИсходныеДанные!$что$2:$что$50000","что",$G$4)),"",0,1)</f>
        <v/>
      </c>
      <c r="Q459" s="3"/>
    </row>
    <row r="460" spans="1:17" x14ac:dyDescent="0.25">
      <c r="A460" s="6" t="str">
        <f t="shared" si="4"/>
        <v>delete</v>
      </c>
      <c r="B460" s="9" cm="1">
        <f t="array" ref="B460">INDIRECT("УникальныеСписки!A"&amp;ROW()-$F$4)</f>
        <v>0</v>
      </c>
      <c r="C460" s="15" t="str">
        <f t="array" ref="C460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ref="D460">_xlfn.XLOOKUP($B460,INDIRECT(SUBSTITUTE("ИсходныеДанные!$где$2:$где$50000","где",$B$4)),INDIRECT(SUBSTITUTE("ИсходныеДанные!$что$2:$что$50000","что",D$4)),"",0,1)</f>
        <v/>
      </c>
      <c r="E460" s="101" t="str" cm="1">
        <f t="array" ref="E460">_xlfn.XLOOKUP($B460&amp;"#"&amp;E$6,INDIRECT(SUBSTITUTE("ИсходныеДанные!$где$2:$где$50000","где",$E$4)),INDIRECT(SUBSTITUTE("ИсходныеДанные!$что$2:$что$50000","что",$G$4)),"",0,1)</f>
        <v/>
      </c>
      <c r="F460" s="146" t="str" cm="1">
        <f t="array" ref="F460">_xlfn.XLOOKUP($B460&amp;"#"&amp;F$6,INDIRECT(SUBSTITUTE("ИсходныеДанные!$где$2:$где$50000","где",$E$4)),INDIRECT(SUBSTITUTE("ИсходныеДанные!$что$2:$что$50000","что",$G$4)),"",0,1)</f>
        <v/>
      </c>
      <c r="G460" s="146" t="str" cm="1">
        <f t="array" ref="G460">_xlfn.XLOOKUP($B460&amp;"#"&amp;G$6,INDIRECT(SUBSTITUTE("ИсходныеДанные!$где$2:$где$50000","где",$E$4)),INDIRECT(SUBSTITUTE("ИсходныеДанные!$что$2:$что$50000","что",$G$4)),"",0,1)</f>
        <v/>
      </c>
      <c r="H460" s="146" t="str" cm="1">
        <f t="array" ref="H460">_xlfn.XLOOKUP($B460&amp;"#"&amp;H$6,INDIRECT(SUBSTITUTE("ИсходныеДанные!$где$2:$где$50000","где",$E$4)),INDIRECT(SUBSTITUTE("ИсходныеДанные!$что$2:$что$50000","что",$G$4)),"",0,1)</f>
        <v/>
      </c>
      <c r="I460" s="146" t="str" cm="1">
        <f t="array" ref="I460">_xlfn.XLOOKUP($B460&amp;"#"&amp;I$6,INDIRECT(SUBSTITUTE("ИсходныеДанные!$где$2:$где$50000","где",$E$4)),INDIRECT(SUBSTITUTE("ИсходныеДанные!$что$2:$что$50000","что",$G$4)),"",0,1)</f>
        <v/>
      </c>
      <c r="J460" s="146" t="str" cm="1">
        <f t="array" ref="J460">_xlfn.XLOOKUP($B460&amp;"#"&amp;J$6,INDIRECT(SUBSTITUTE("ИсходныеДанные!$где$2:$где$50000","где",$E$4)),INDIRECT(SUBSTITUTE("ИсходныеДанные!$что$2:$что$50000","что",$G$4)),"",0,1)</f>
        <v/>
      </c>
      <c r="K460" s="146" t="str" cm="1">
        <f t="array" ref="K460">_xlfn.XLOOKUP($B460&amp;"#"&amp;K$6,INDIRECT(SUBSTITUTE("ИсходныеДанные!$где$2:$где$50000","где",$E$4)),INDIRECT(SUBSTITUTE("ИсходныеДанные!$что$2:$что$50000","что",$G$4)),"",0,1)</f>
        <v/>
      </c>
      <c r="L460" s="146" t="str" cm="1">
        <f t="array" ref="L460">_xlfn.XLOOKUP($B460&amp;"#"&amp;L$6,INDIRECT(SUBSTITUTE("ИсходныеДанные!$где$2:$где$50000","где",$E$4)),INDIRECT(SUBSTITUTE("ИсходныеДанные!$что$2:$что$50000","что",$G$4)),"",0,1)</f>
        <v/>
      </c>
      <c r="M460" s="146" t="str" cm="1">
        <f t="array" ref="M460">_xlfn.XLOOKUP($B460&amp;"#"&amp;M$6,INDIRECT(SUBSTITUTE("ИсходныеДанные!$где$2:$где$50000","где",$E$4)),INDIRECT(SUBSTITUTE("ИсходныеДанные!$что$2:$что$50000","что",$G$4)),"",0,1)</f>
        <v/>
      </c>
      <c r="N460" s="146" t="str" cm="1">
        <f t="array" ref="N460">_xlfn.XLOOKUP($B460&amp;"#"&amp;N$6,INDIRECT(SUBSTITUTE("ИсходныеДанные!$где$2:$где$50000","где",$E$4)),INDIRECT(SUBSTITUTE("ИсходныеДанные!$что$2:$что$50000","что",$G$4)),"",0,1)</f>
        <v/>
      </c>
      <c r="O460" s="146" t="str" cm="1">
        <f t="array" ref="O460">_xlfn.XLOOKUP($B460&amp;"#"&amp;O$6,INDIRECT(SUBSTITUTE("ИсходныеДанные!$где$2:$где$50000","где",$E$4)),INDIRECT(SUBSTITUTE("ИсходныеДанные!$что$2:$что$50000","что",$G$4)),"",0,1)</f>
        <v/>
      </c>
      <c r="P460" s="147" t="str" cm="1">
        <f t="array" ref="P460">_xlfn.XLOOKUP($B460&amp;"#"&amp;P$6,INDIRECT(SUBSTITUTE("ИсходныеДанные!$где$2:$где$50000","где",$E$4)),INDIRECT(SUBSTITUTE("ИсходныеДанные!$что$2:$что$50000","что",$G$4)),"",0,1)</f>
        <v/>
      </c>
      <c r="Q460" s="3"/>
    </row>
    <row r="461" spans="1:17" x14ac:dyDescent="0.25">
      <c r="A461" s="6" t="str">
        <f t="shared" si="4"/>
        <v>delete</v>
      </c>
      <c r="B461" s="9" cm="1">
        <f t="array" ref="B461">INDIRECT("УникальныеСписки!A"&amp;ROW()-$F$4)</f>
        <v>0</v>
      </c>
      <c r="C461" s="15" t="str">
        <f t="array" ref="C46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ref="D461">_xlfn.XLOOKUP($B461,INDIRECT(SUBSTITUTE("ИсходныеДанные!$где$2:$где$50000","где",$B$4)),INDIRECT(SUBSTITUTE("ИсходныеДанные!$что$2:$что$50000","что",D$4)),"",0,1)</f>
        <v/>
      </c>
      <c r="E461" s="101" t="str" cm="1">
        <f t="array" ref="E461">_xlfn.XLOOKUP($B461&amp;"#"&amp;E$6,INDIRECT(SUBSTITUTE("ИсходныеДанные!$где$2:$где$50000","где",$E$4)),INDIRECT(SUBSTITUTE("ИсходныеДанные!$что$2:$что$50000","что",$G$4)),"",0,1)</f>
        <v/>
      </c>
      <c r="F461" s="146" t="str" cm="1">
        <f t="array" ref="F461">_xlfn.XLOOKUP($B461&amp;"#"&amp;F$6,INDIRECT(SUBSTITUTE("ИсходныеДанные!$где$2:$где$50000","где",$E$4)),INDIRECT(SUBSTITUTE("ИсходныеДанные!$что$2:$что$50000","что",$G$4)),"",0,1)</f>
        <v/>
      </c>
      <c r="G461" s="146" t="str" cm="1">
        <f t="array" ref="G461">_xlfn.XLOOKUP($B461&amp;"#"&amp;G$6,INDIRECT(SUBSTITUTE("ИсходныеДанные!$где$2:$где$50000","где",$E$4)),INDIRECT(SUBSTITUTE("ИсходныеДанные!$что$2:$что$50000","что",$G$4)),"",0,1)</f>
        <v/>
      </c>
      <c r="H461" s="146" t="str" cm="1">
        <f t="array" ref="H461">_xlfn.XLOOKUP($B461&amp;"#"&amp;H$6,INDIRECT(SUBSTITUTE("ИсходныеДанные!$где$2:$где$50000","где",$E$4)),INDIRECT(SUBSTITUTE("ИсходныеДанные!$что$2:$что$50000","что",$G$4)),"",0,1)</f>
        <v/>
      </c>
      <c r="I461" s="146" t="str" cm="1">
        <f t="array" ref="I461">_xlfn.XLOOKUP($B461&amp;"#"&amp;I$6,INDIRECT(SUBSTITUTE("ИсходныеДанные!$где$2:$где$50000","где",$E$4)),INDIRECT(SUBSTITUTE("ИсходныеДанные!$что$2:$что$50000","что",$G$4)),"",0,1)</f>
        <v/>
      </c>
      <c r="J461" s="146" t="str" cm="1">
        <f t="array" ref="J461">_xlfn.XLOOKUP($B461&amp;"#"&amp;J$6,INDIRECT(SUBSTITUTE("ИсходныеДанные!$где$2:$где$50000","где",$E$4)),INDIRECT(SUBSTITUTE("ИсходныеДанные!$что$2:$что$50000","что",$G$4)),"",0,1)</f>
        <v/>
      </c>
      <c r="K461" s="146" t="str" cm="1">
        <f t="array" ref="K461">_xlfn.XLOOKUP($B461&amp;"#"&amp;K$6,INDIRECT(SUBSTITUTE("ИсходныеДанные!$где$2:$где$50000","где",$E$4)),INDIRECT(SUBSTITUTE("ИсходныеДанные!$что$2:$что$50000","что",$G$4)),"",0,1)</f>
        <v/>
      </c>
      <c r="L461" s="146" t="str" cm="1">
        <f t="array" ref="L461">_xlfn.XLOOKUP($B461&amp;"#"&amp;L$6,INDIRECT(SUBSTITUTE("ИсходныеДанные!$где$2:$где$50000","где",$E$4)),INDIRECT(SUBSTITUTE("ИсходныеДанные!$что$2:$что$50000","что",$G$4)),"",0,1)</f>
        <v/>
      </c>
      <c r="M461" s="146" t="str" cm="1">
        <f t="array" ref="M461">_xlfn.XLOOKUP($B461&amp;"#"&amp;M$6,INDIRECT(SUBSTITUTE("ИсходныеДанные!$где$2:$где$50000","где",$E$4)),INDIRECT(SUBSTITUTE("ИсходныеДанные!$что$2:$что$50000","что",$G$4)),"",0,1)</f>
        <v/>
      </c>
      <c r="N461" s="146" t="str" cm="1">
        <f t="array" ref="N461">_xlfn.XLOOKUP($B461&amp;"#"&amp;N$6,INDIRECT(SUBSTITUTE("ИсходныеДанные!$где$2:$где$50000","где",$E$4)),INDIRECT(SUBSTITUTE("ИсходныеДанные!$что$2:$что$50000","что",$G$4)),"",0,1)</f>
        <v/>
      </c>
      <c r="O461" s="146" t="str" cm="1">
        <f t="array" ref="O461">_xlfn.XLOOKUP($B461&amp;"#"&amp;O$6,INDIRECT(SUBSTITUTE("ИсходныеДанные!$где$2:$где$50000","где",$E$4)),INDIRECT(SUBSTITUTE("ИсходныеДанные!$что$2:$что$50000","что",$G$4)),"",0,1)</f>
        <v/>
      </c>
      <c r="P461" s="147" t="str" cm="1">
        <f t="array" ref="P461">_xlfn.XLOOKUP($B461&amp;"#"&amp;P$6,INDIRECT(SUBSTITUTE("ИсходныеДанные!$где$2:$где$50000","где",$E$4)),INDIRECT(SUBSTITUTE("ИсходныеДанные!$что$2:$что$50000","что",$G$4)),"",0,1)</f>
        <v/>
      </c>
      <c r="Q461" s="3"/>
    </row>
    <row r="462" spans="1:17" x14ac:dyDescent="0.25">
      <c r="A462" s="6" t="str">
        <f t="shared" si="4"/>
        <v>delete</v>
      </c>
      <c r="B462" s="9" cm="1">
        <f t="array" ref="B462">INDIRECT("УникальныеСписки!A"&amp;ROW()-$F$4)</f>
        <v>0</v>
      </c>
      <c r="C462" s="15" t="str">
        <f t="array" ref="C462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ref="D462">_xlfn.XLOOKUP($B462,INDIRECT(SUBSTITUTE("ИсходныеДанные!$где$2:$где$50000","где",$B$4)),INDIRECT(SUBSTITUTE("ИсходныеДанные!$что$2:$что$50000","что",D$4)),"",0,1)</f>
        <v/>
      </c>
      <c r="E462" s="101" t="str" cm="1">
        <f t="array" ref="E462">_xlfn.XLOOKUP($B462&amp;"#"&amp;E$6,INDIRECT(SUBSTITUTE("ИсходныеДанные!$где$2:$где$50000","где",$E$4)),INDIRECT(SUBSTITUTE("ИсходныеДанные!$что$2:$что$50000","что",$G$4)),"",0,1)</f>
        <v/>
      </c>
      <c r="F462" s="146" t="str" cm="1">
        <f t="array" ref="F462">_xlfn.XLOOKUP($B462&amp;"#"&amp;F$6,INDIRECT(SUBSTITUTE("ИсходныеДанные!$где$2:$где$50000","где",$E$4)),INDIRECT(SUBSTITUTE("ИсходныеДанные!$что$2:$что$50000","что",$G$4)),"",0,1)</f>
        <v/>
      </c>
      <c r="G462" s="146" t="str" cm="1">
        <f t="array" ref="G462">_xlfn.XLOOKUP($B462&amp;"#"&amp;G$6,INDIRECT(SUBSTITUTE("ИсходныеДанные!$где$2:$где$50000","где",$E$4)),INDIRECT(SUBSTITUTE("ИсходныеДанные!$что$2:$что$50000","что",$G$4)),"",0,1)</f>
        <v/>
      </c>
      <c r="H462" s="146" t="str" cm="1">
        <f t="array" ref="H462">_xlfn.XLOOKUP($B462&amp;"#"&amp;H$6,INDIRECT(SUBSTITUTE("ИсходныеДанные!$где$2:$где$50000","где",$E$4)),INDIRECT(SUBSTITUTE("ИсходныеДанные!$что$2:$что$50000","что",$G$4)),"",0,1)</f>
        <v/>
      </c>
      <c r="I462" s="146" t="str" cm="1">
        <f t="array" ref="I462">_xlfn.XLOOKUP($B462&amp;"#"&amp;I$6,INDIRECT(SUBSTITUTE("ИсходныеДанные!$где$2:$где$50000","где",$E$4)),INDIRECT(SUBSTITUTE("ИсходныеДанные!$что$2:$что$50000","что",$G$4)),"",0,1)</f>
        <v/>
      </c>
      <c r="J462" s="146" t="str" cm="1">
        <f t="array" ref="J462">_xlfn.XLOOKUP($B462&amp;"#"&amp;J$6,INDIRECT(SUBSTITUTE("ИсходныеДанные!$где$2:$где$50000","где",$E$4)),INDIRECT(SUBSTITUTE("ИсходныеДанные!$что$2:$что$50000","что",$G$4)),"",0,1)</f>
        <v/>
      </c>
      <c r="K462" s="146" t="str" cm="1">
        <f t="array" ref="K462">_xlfn.XLOOKUP($B462&amp;"#"&amp;K$6,INDIRECT(SUBSTITUTE("ИсходныеДанные!$где$2:$где$50000","где",$E$4)),INDIRECT(SUBSTITUTE("ИсходныеДанные!$что$2:$что$50000","что",$G$4)),"",0,1)</f>
        <v/>
      </c>
      <c r="L462" s="146" t="str" cm="1">
        <f t="array" ref="L462">_xlfn.XLOOKUP($B462&amp;"#"&amp;L$6,INDIRECT(SUBSTITUTE("ИсходныеДанные!$где$2:$где$50000","где",$E$4)),INDIRECT(SUBSTITUTE("ИсходныеДанные!$что$2:$что$50000","что",$G$4)),"",0,1)</f>
        <v/>
      </c>
      <c r="M462" s="146" t="str" cm="1">
        <f t="array" ref="M462">_xlfn.XLOOKUP($B462&amp;"#"&amp;M$6,INDIRECT(SUBSTITUTE("ИсходныеДанные!$где$2:$где$50000","где",$E$4)),INDIRECT(SUBSTITUTE("ИсходныеДанные!$что$2:$что$50000","что",$G$4)),"",0,1)</f>
        <v/>
      </c>
      <c r="N462" s="146" t="str" cm="1">
        <f t="array" ref="N462">_xlfn.XLOOKUP($B462&amp;"#"&amp;N$6,INDIRECT(SUBSTITUTE("ИсходныеДанные!$где$2:$где$50000","где",$E$4)),INDIRECT(SUBSTITUTE("ИсходныеДанные!$что$2:$что$50000","что",$G$4)),"",0,1)</f>
        <v/>
      </c>
      <c r="O462" s="146" t="str" cm="1">
        <f t="array" ref="O462">_xlfn.XLOOKUP($B462&amp;"#"&amp;O$6,INDIRECT(SUBSTITUTE("ИсходныеДанные!$где$2:$где$50000","где",$E$4)),INDIRECT(SUBSTITUTE("ИсходныеДанные!$что$2:$что$50000","что",$G$4)),"",0,1)</f>
        <v/>
      </c>
      <c r="P462" s="147" t="str" cm="1">
        <f t="array" ref="P462">_xlfn.XLOOKUP($B462&amp;"#"&amp;P$6,INDIRECT(SUBSTITUTE("ИсходныеДанные!$где$2:$где$50000","где",$E$4)),INDIRECT(SUBSTITUTE("ИсходныеДанные!$что$2:$что$50000","что",$G$4)),"",0,1)</f>
        <v/>
      </c>
      <c r="Q462" s="3"/>
    </row>
    <row r="463" spans="1:17" x14ac:dyDescent="0.25">
      <c r="A463" s="6" t="str">
        <f t="shared" si="4"/>
        <v>delete</v>
      </c>
      <c r="B463" s="9" cm="1">
        <f t="array" ref="B463">INDIRECT("УникальныеСписки!A"&amp;ROW()-$F$4)</f>
        <v>0</v>
      </c>
      <c r="C463" s="15" t="str">
        <f t="array" ref="C463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ref="D463">_xlfn.XLOOKUP($B463,INDIRECT(SUBSTITUTE("ИсходныеДанные!$где$2:$где$50000","где",$B$4)),INDIRECT(SUBSTITUTE("ИсходныеДанные!$что$2:$что$50000","что",D$4)),"",0,1)</f>
        <v/>
      </c>
      <c r="E463" s="101" t="str" cm="1">
        <f t="array" ref="E463">_xlfn.XLOOKUP($B463&amp;"#"&amp;E$6,INDIRECT(SUBSTITUTE("ИсходныеДанные!$где$2:$где$50000","где",$E$4)),INDIRECT(SUBSTITUTE("ИсходныеДанные!$что$2:$что$50000","что",$G$4)),"",0,1)</f>
        <v/>
      </c>
      <c r="F463" s="146" t="str" cm="1">
        <f t="array" ref="F463">_xlfn.XLOOKUP($B463&amp;"#"&amp;F$6,INDIRECT(SUBSTITUTE("ИсходныеДанные!$где$2:$где$50000","где",$E$4)),INDIRECT(SUBSTITUTE("ИсходныеДанные!$что$2:$что$50000","что",$G$4)),"",0,1)</f>
        <v/>
      </c>
      <c r="G463" s="146" t="str" cm="1">
        <f t="array" ref="G463">_xlfn.XLOOKUP($B463&amp;"#"&amp;G$6,INDIRECT(SUBSTITUTE("ИсходныеДанные!$где$2:$где$50000","где",$E$4)),INDIRECT(SUBSTITUTE("ИсходныеДанные!$что$2:$что$50000","что",$G$4)),"",0,1)</f>
        <v/>
      </c>
      <c r="H463" s="146" t="str" cm="1">
        <f t="array" ref="H463">_xlfn.XLOOKUP($B463&amp;"#"&amp;H$6,INDIRECT(SUBSTITUTE("ИсходныеДанные!$где$2:$где$50000","где",$E$4)),INDIRECT(SUBSTITUTE("ИсходныеДанные!$что$2:$что$50000","что",$G$4)),"",0,1)</f>
        <v/>
      </c>
      <c r="I463" s="146" t="str" cm="1">
        <f t="array" ref="I463">_xlfn.XLOOKUP($B463&amp;"#"&amp;I$6,INDIRECT(SUBSTITUTE("ИсходныеДанные!$где$2:$где$50000","где",$E$4)),INDIRECT(SUBSTITUTE("ИсходныеДанные!$что$2:$что$50000","что",$G$4)),"",0,1)</f>
        <v/>
      </c>
      <c r="J463" s="146" t="str" cm="1">
        <f t="array" ref="J463">_xlfn.XLOOKUP($B463&amp;"#"&amp;J$6,INDIRECT(SUBSTITUTE("ИсходныеДанные!$где$2:$где$50000","где",$E$4)),INDIRECT(SUBSTITUTE("ИсходныеДанные!$что$2:$что$50000","что",$G$4)),"",0,1)</f>
        <v/>
      </c>
      <c r="K463" s="146" t="str" cm="1">
        <f t="array" ref="K463">_xlfn.XLOOKUP($B463&amp;"#"&amp;K$6,INDIRECT(SUBSTITUTE("ИсходныеДанные!$где$2:$где$50000","где",$E$4)),INDIRECT(SUBSTITUTE("ИсходныеДанные!$что$2:$что$50000","что",$G$4)),"",0,1)</f>
        <v/>
      </c>
      <c r="L463" s="146" t="str" cm="1">
        <f t="array" ref="L463">_xlfn.XLOOKUP($B463&amp;"#"&amp;L$6,INDIRECT(SUBSTITUTE("ИсходныеДанные!$где$2:$где$50000","где",$E$4)),INDIRECT(SUBSTITUTE("ИсходныеДанные!$что$2:$что$50000","что",$G$4)),"",0,1)</f>
        <v/>
      </c>
      <c r="M463" s="146" t="str" cm="1">
        <f t="array" ref="M463">_xlfn.XLOOKUP($B463&amp;"#"&amp;M$6,INDIRECT(SUBSTITUTE("ИсходныеДанные!$где$2:$где$50000","где",$E$4)),INDIRECT(SUBSTITUTE("ИсходныеДанные!$что$2:$что$50000","что",$G$4)),"",0,1)</f>
        <v/>
      </c>
      <c r="N463" s="146" t="str" cm="1">
        <f t="array" ref="N463">_xlfn.XLOOKUP($B463&amp;"#"&amp;N$6,INDIRECT(SUBSTITUTE("ИсходныеДанные!$где$2:$где$50000","где",$E$4)),INDIRECT(SUBSTITUTE("ИсходныеДанные!$что$2:$что$50000","что",$G$4)),"",0,1)</f>
        <v/>
      </c>
      <c r="O463" s="146" t="str" cm="1">
        <f t="array" ref="O463">_xlfn.XLOOKUP($B463&amp;"#"&amp;O$6,INDIRECT(SUBSTITUTE("ИсходныеДанные!$где$2:$где$50000","где",$E$4)),INDIRECT(SUBSTITUTE("ИсходныеДанные!$что$2:$что$50000","что",$G$4)),"",0,1)</f>
        <v/>
      </c>
      <c r="P463" s="147" t="str" cm="1">
        <f t="array" ref="P463">_xlfn.XLOOKUP($B463&amp;"#"&amp;P$6,INDIRECT(SUBSTITUTE("ИсходныеДанные!$где$2:$где$50000","где",$E$4)),INDIRECT(SUBSTITUTE("ИсходныеДанные!$что$2:$что$50000","что",$G$4)),"",0,1)</f>
        <v/>
      </c>
      <c r="Q463" s="3"/>
    </row>
    <row r="464" spans="1:17" x14ac:dyDescent="0.25">
      <c r="A464" s="6" t="str">
        <f t="shared" si="4"/>
        <v>delete</v>
      </c>
      <c r="B464" s="9" cm="1">
        <f t="array" ref="B464">INDIRECT("УникальныеСписки!A"&amp;ROW()-$F$4)</f>
        <v>0</v>
      </c>
      <c r="C464" s="15" t="str">
        <f t="array" ref="C464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ref="D464">_xlfn.XLOOKUP($B464,INDIRECT(SUBSTITUTE("ИсходныеДанные!$где$2:$где$50000","где",$B$4)),INDIRECT(SUBSTITUTE("ИсходныеДанные!$что$2:$что$50000","что",D$4)),"",0,1)</f>
        <v/>
      </c>
      <c r="E464" s="101" t="str" cm="1">
        <f t="array" ref="E464">_xlfn.XLOOKUP($B464&amp;"#"&amp;E$6,INDIRECT(SUBSTITUTE("ИсходныеДанные!$где$2:$где$50000","где",$E$4)),INDIRECT(SUBSTITUTE("ИсходныеДанные!$что$2:$что$50000","что",$G$4)),"",0,1)</f>
        <v/>
      </c>
      <c r="F464" s="146" t="str" cm="1">
        <f t="array" ref="F464">_xlfn.XLOOKUP($B464&amp;"#"&amp;F$6,INDIRECT(SUBSTITUTE("ИсходныеДанные!$где$2:$где$50000","где",$E$4)),INDIRECT(SUBSTITUTE("ИсходныеДанные!$что$2:$что$50000","что",$G$4)),"",0,1)</f>
        <v/>
      </c>
      <c r="G464" s="146" t="str" cm="1">
        <f t="array" ref="G464">_xlfn.XLOOKUP($B464&amp;"#"&amp;G$6,INDIRECT(SUBSTITUTE("ИсходныеДанные!$где$2:$где$50000","где",$E$4)),INDIRECT(SUBSTITUTE("ИсходныеДанные!$что$2:$что$50000","что",$G$4)),"",0,1)</f>
        <v/>
      </c>
      <c r="H464" s="146" t="str" cm="1">
        <f t="array" ref="H464">_xlfn.XLOOKUP($B464&amp;"#"&amp;H$6,INDIRECT(SUBSTITUTE("ИсходныеДанные!$где$2:$где$50000","где",$E$4)),INDIRECT(SUBSTITUTE("ИсходныеДанные!$что$2:$что$50000","что",$G$4)),"",0,1)</f>
        <v/>
      </c>
      <c r="I464" s="146" t="str" cm="1">
        <f t="array" ref="I464">_xlfn.XLOOKUP($B464&amp;"#"&amp;I$6,INDIRECT(SUBSTITUTE("ИсходныеДанные!$где$2:$где$50000","где",$E$4)),INDIRECT(SUBSTITUTE("ИсходныеДанные!$что$2:$что$50000","что",$G$4)),"",0,1)</f>
        <v/>
      </c>
      <c r="J464" s="146" t="str" cm="1">
        <f t="array" ref="J464">_xlfn.XLOOKUP($B464&amp;"#"&amp;J$6,INDIRECT(SUBSTITUTE("ИсходныеДанные!$где$2:$где$50000","где",$E$4)),INDIRECT(SUBSTITUTE("ИсходныеДанные!$что$2:$что$50000","что",$G$4)),"",0,1)</f>
        <v/>
      </c>
      <c r="K464" s="146" t="str" cm="1">
        <f t="array" ref="K464">_xlfn.XLOOKUP($B464&amp;"#"&amp;K$6,INDIRECT(SUBSTITUTE("ИсходныеДанные!$где$2:$где$50000","где",$E$4)),INDIRECT(SUBSTITUTE("ИсходныеДанные!$что$2:$что$50000","что",$G$4)),"",0,1)</f>
        <v/>
      </c>
      <c r="L464" s="146" t="str" cm="1">
        <f t="array" ref="L464">_xlfn.XLOOKUP($B464&amp;"#"&amp;L$6,INDIRECT(SUBSTITUTE("ИсходныеДанные!$где$2:$где$50000","где",$E$4)),INDIRECT(SUBSTITUTE("ИсходныеДанные!$что$2:$что$50000","что",$G$4)),"",0,1)</f>
        <v/>
      </c>
      <c r="M464" s="146" t="str" cm="1">
        <f t="array" ref="M464">_xlfn.XLOOKUP($B464&amp;"#"&amp;M$6,INDIRECT(SUBSTITUTE("ИсходныеДанные!$где$2:$где$50000","где",$E$4)),INDIRECT(SUBSTITUTE("ИсходныеДанные!$что$2:$что$50000","что",$G$4)),"",0,1)</f>
        <v/>
      </c>
      <c r="N464" s="146" t="str" cm="1">
        <f t="array" ref="N464">_xlfn.XLOOKUP($B464&amp;"#"&amp;N$6,INDIRECT(SUBSTITUTE("ИсходныеДанные!$где$2:$где$50000","где",$E$4)),INDIRECT(SUBSTITUTE("ИсходныеДанные!$что$2:$что$50000","что",$G$4)),"",0,1)</f>
        <v/>
      </c>
      <c r="O464" s="146" t="str" cm="1">
        <f t="array" ref="O464">_xlfn.XLOOKUP($B464&amp;"#"&amp;O$6,INDIRECT(SUBSTITUTE("ИсходныеДанные!$где$2:$где$50000","где",$E$4)),INDIRECT(SUBSTITUTE("ИсходныеДанные!$что$2:$что$50000","что",$G$4)),"",0,1)</f>
        <v/>
      </c>
      <c r="P464" s="147" t="str" cm="1">
        <f t="array" ref="P464">_xlfn.XLOOKUP($B464&amp;"#"&amp;P$6,INDIRECT(SUBSTITUTE("ИсходныеДанные!$где$2:$где$50000","где",$E$4)),INDIRECT(SUBSTITUTE("ИсходныеДанные!$что$2:$что$50000","что",$G$4)),"",0,1)</f>
        <v/>
      </c>
      <c r="Q464" s="3"/>
    </row>
    <row r="465" spans="1:17" x14ac:dyDescent="0.25">
      <c r="A465" s="6" t="str">
        <f t="shared" si="4"/>
        <v>delete</v>
      </c>
      <c r="B465" s="9" cm="1">
        <f t="array" ref="B465">INDIRECT("УникальныеСписки!A"&amp;ROW()-$F$4)</f>
        <v>0</v>
      </c>
      <c r="C465" s="15" t="str">
        <f t="array" ref="C465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ref="D465">_xlfn.XLOOKUP($B465,INDIRECT(SUBSTITUTE("ИсходныеДанные!$где$2:$где$50000","где",$B$4)),INDIRECT(SUBSTITUTE("ИсходныеДанные!$что$2:$что$50000","что",D$4)),"",0,1)</f>
        <v/>
      </c>
      <c r="E465" s="101" t="str" cm="1">
        <f t="array" ref="E465">_xlfn.XLOOKUP($B465&amp;"#"&amp;E$6,INDIRECT(SUBSTITUTE("ИсходныеДанные!$где$2:$где$50000","где",$E$4)),INDIRECT(SUBSTITUTE("ИсходныеДанные!$что$2:$что$50000","что",$G$4)),"",0,1)</f>
        <v/>
      </c>
      <c r="F465" s="146" t="str" cm="1">
        <f t="array" ref="F465">_xlfn.XLOOKUP($B465&amp;"#"&amp;F$6,INDIRECT(SUBSTITUTE("ИсходныеДанные!$где$2:$где$50000","где",$E$4)),INDIRECT(SUBSTITUTE("ИсходныеДанные!$что$2:$что$50000","что",$G$4)),"",0,1)</f>
        <v/>
      </c>
      <c r="G465" s="146" t="str" cm="1">
        <f t="array" ref="G465">_xlfn.XLOOKUP($B465&amp;"#"&amp;G$6,INDIRECT(SUBSTITUTE("ИсходныеДанные!$где$2:$где$50000","где",$E$4)),INDIRECT(SUBSTITUTE("ИсходныеДанные!$что$2:$что$50000","что",$G$4)),"",0,1)</f>
        <v/>
      </c>
      <c r="H465" s="146" t="str" cm="1">
        <f t="array" ref="H465">_xlfn.XLOOKUP($B465&amp;"#"&amp;H$6,INDIRECT(SUBSTITUTE("ИсходныеДанные!$где$2:$где$50000","где",$E$4)),INDIRECT(SUBSTITUTE("ИсходныеДанные!$что$2:$что$50000","что",$G$4)),"",0,1)</f>
        <v/>
      </c>
      <c r="I465" s="146" t="str" cm="1">
        <f t="array" ref="I465">_xlfn.XLOOKUP($B465&amp;"#"&amp;I$6,INDIRECT(SUBSTITUTE("ИсходныеДанные!$где$2:$где$50000","где",$E$4)),INDIRECT(SUBSTITUTE("ИсходныеДанные!$что$2:$что$50000","что",$G$4)),"",0,1)</f>
        <v/>
      </c>
      <c r="J465" s="146" t="str" cm="1">
        <f t="array" ref="J465">_xlfn.XLOOKUP($B465&amp;"#"&amp;J$6,INDIRECT(SUBSTITUTE("ИсходныеДанные!$где$2:$где$50000","где",$E$4)),INDIRECT(SUBSTITUTE("ИсходныеДанные!$что$2:$что$50000","что",$G$4)),"",0,1)</f>
        <v/>
      </c>
      <c r="K465" s="146" t="str" cm="1">
        <f t="array" ref="K465">_xlfn.XLOOKUP($B465&amp;"#"&amp;K$6,INDIRECT(SUBSTITUTE("ИсходныеДанные!$где$2:$где$50000","где",$E$4)),INDIRECT(SUBSTITUTE("ИсходныеДанные!$что$2:$что$50000","что",$G$4)),"",0,1)</f>
        <v/>
      </c>
      <c r="L465" s="146" t="str" cm="1">
        <f t="array" ref="L465">_xlfn.XLOOKUP($B465&amp;"#"&amp;L$6,INDIRECT(SUBSTITUTE("ИсходныеДанные!$где$2:$где$50000","где",$E$4)),INDIRECT(SUBSTITUTE("ИсходныеДанные!$что$2:$что$50000","что",$G$4)),"",0,1)</f>
        <v/>
      </c>
      <c r="M465" s="146" t="str" cm="1">
        <f t="array" ref="M465">_xlfn.XLOOKUP($B465&amp;"#"&amp;M$6,INDIRECT(SUBSTITUTE("ИсходныеДанные!$где$2:$где$50000","где",$E$4)),INDIRECT(SUBSTITUTE("ИсходныеДанные!$что$2:$что$50000","что",$G$4)),"",0,1)</f>
        <v/>
      </c>
      <c r="N465" s="146" t="str" cm="1">
        <f t="array" ref="N465">_xlfn.XLOOKUP($B465&amp;"#"&amp;N$6,INDIRECT(SUBSTITUTE("ИсходныеДанные!$где$2:$где$50000","где",$E$4)),INDIRECT(SUBSTITUTE("ИсходныеДанные!$что$2:$что$50000","что",$G$4)),"",0,1)</f>
        <v/>
      </c>
      <c r="O465" s="146" t="str" cm="1">
        <f t="array" ref="O465">_xlfn.XLOOKUP($B465&amp;"#"&amp;O$6,INDIRECT(SUBSTITUTE("ИсходныеДанные!$где$2:$где$50000","где",$E$4)),INDIRECT(SUBSTITUTE("ИсходныеДанные!$что$2:$что$50000","что",$G$4)),"",0,1)</f>
        <v/>
      </c>
      <c r="P465" s="147" t="str" cm="1">
        <f t="array" ref="P465">_xlfn.XLOOKUP($B465&amp;"#"&amp;P$6,INDIRECT(SUBSTITUTE("ИсходныеДанные!$где$2:$где$50000","где",$E$4)),INDIRECT(SUBSTITUTE("ИсходныеДанные!$что$2:$что$50000","что",$G$4)),"",0,1)</f>
        <v/>
      </c>
      <c r="Q465" s="3"/>
    </row>
    <row r="466" spans="1:17" x14ac:dyDescent="0.25">
      <c r="A466" s="6" t="str">
        <f t="shared" si="4"/>
        <v>delete</v>
      </c>
      <c r="B466" s="9" cm="1">
        <f t="array" ref="B466">INDIRECT("УникальныеСписки!A"&amp;ROW()-$F$4)</f>
        <v>0</v>
      </c>
      <c r="C466" s="15" t="str">
        <f t="array" ref="C466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ref="D466">_xlfn.XLOOKUP($B466,INDIRECT(SUBSTITUTE("ИсходныеДанные!$где$2:$где$50000","где",$B$4)),INDIRECT(SUBSTITUTE("ИсходныеДанные!$что$2:$что$50000","что",D$4)),"",0,1)</f>
        <v/>
      </c>
      <c r="E466" s="101" t="str" cm="1">
        <f t="array" ref="E466">_xlfn.XLOOKUP($B466&amp;"#"&amp;E$6,INDIRECT(SUBSTITUTE("ИсходныеДанные!$где$2:$где$50000","где",$E$4)),INDIRECT(SUBSTITUTE("ИсходныеДанные!$что$2:$что$50000","что",$G$4)),"",0,1)</f>
        <v/>
      </c>
      <c r="F466" s="146" t="str" cm="1">
        <f t="array" ref="F466">_xlfn.XLOOKUP($B466&amp;"#"&amp;F$6,INDIRECT(SUBSTITUTE("ИсходныеДанные!$где$2:$где$50000","где",$E$4)),INDIRECT(SUBSTITUTE("ИсходныеДанные!$что$2:$что$50000","что",$G$4)),"",0,1)</f>
        <v/>
      </c>
      <c r="G466" s="146" t="str" cm="1">
        <f t="array" ref="G466">_xlfn.XLOOKUP($B466&amp;"#"&amp;G$6,INDIRECT(SUBSTITUTE("ИсходныеДанные!$где$2:$где$50000","где",$E$4)),INDIRECT(SUBSTITUTE("ИсходныеДанные!$что$2:$что$50000","что",$G$4)),"",0,1)</f>
        <v/>
      </c>
      <c r="H466" s="146" t="str" cm="1">
        <f t="array" ref="H466">_xlfn.XLOOKUP($B466&amp;"#"&amp;H$6,INDIRECT(SUBSTITUTE("ИсходныеДанные!$где$2:$где$50000","где",$E$4)),INDIRECT(SUBSTITUTE("ИсходныеДанные!$что$2:$что$50000","что",$G$4)),"",0,1)</f>
        <v/>
      </c>
      <c r="I466" s="146" t="str" cm="1">
        <f t="array" ref="I466">_xlfn.XLOOKUP($B466&amp;"#"&amp;I$6,INDIRECT(SUBSTITUTE("ИсходныеДанные!$где$2:$где$50000","где",$E$4)),INDIRECT(SUBSTITUTE("ИсходныеДанные!$что$2:$что$50000","что",$G$4)),"",0,1)</f>
        <v/>
      </c>
      <c r="J466" s="146" t="str" cm="1">
        <f t="array" ref="J466">_xlfn.XLOOKUP($B466&amp;"#"&amp;J$6,INDIRECT(SUBSTITUTE("ИсходныеДанные!$где$2:$где$50000","где",$E$4)),INDIRECT(SUBSTITUTE("ИсходныеДанные!$что$2:$что$50000","что",$G$4)),"",0,1)</f>
        <v/>
      </c>
      <c r="K466" s="146" t="str" cm="1">
        <f t="array" ref="K466">_xlfn.XLOOKUP($B466&amp;"#"&amp;K$6,INDIRECT(SUBSTITUTE("ИсходныеДанные!$где$2:$где$50000","где",$E$4)),INDIRECT(SUBSTITUTE("ИсходныеДанные!$что$2:$что$50000","что",$G$4)),"",0,1)</f>
        <v/>
      </c>
      <c r="L466" s="146" t="str" cm="1">
        <f t="array" ref="L466">_xlfn.XLOOKUP($B466&amp;"#"&amp;L$6,INDIRECT(SUBSTITUTE("ИсходныеДанные!$где$2:$где$50000","где",$E$4)),INDIRECT(SUBSTITUTE("ИсходныеДанные!$что$2:$что$50000","что",$G$4)),"",0,1)</f>
        <v/>
      </c>
      <c r="M466" s="146" t="str" cm="1">
        <f t="array" ref="M466">_xlfn.XLOOKUP($B466&amp;"#"&amp;M$6,INDIRECT(SUBSTITUTE("ИсходныеДанные!$где$2:$где$50000","где",$E$4)),INDIRECT(SUBSTITUTE("ИсходныеДанные!$что$2:$что$50000","что",$G$4)),"",0,1)</f>
        <v/>
      </c>
      <c r="N466" s="146" t="str" cm="1">
        <f t="array" ref="N466">_xlfn.XLOOKUP($B466&amp;"#"&amp;N$6,INDIRECT(SUBSTITUTE("ИсходныеДанные!$где$2:$где$50000","где",$E$4)),INDIRECT(SUBSTITUTE("ИсходныеДанные!$что$2:$что$50000","что",$G$4)),"",0,1)</f>
        <v/>
      </c>
      <c r="O466" s="146" t="str" cm="1">
        <f t="array" ref="O466">_xlfn.XLOOKUP($B466&amp;"#"&amp;O$6,INDIRECT(SUBSTITUTE("ИсходныеДанные!$где$2:$где$50000","где",$E$4)),INDIRECT(SUBSTITUTE("ИсходныеДанные!$что$2:$что$50000","что",$G$4)),"",0,1)</f>
        <v/>
      </c>
      <c r="P466" s="147" t="str" cm="1">
        <f t="array" ref="P466">_xlfn.XLOOKUP($B466&amp;"#"&amp;P$6,INDIRECT(SUBSTITUTE("ИсходныеДанные!$где$2:$где$50000","где",$E$4)),INDIRECT(SUBSTITUTE("ИсходныеДанные!$что$2:$что$50000","что",$G$4)),"",0,1)</f>
        <v/>
      </c>
      <c r="Q466" s="3"/>
    </row>
    <row r="467" spans="1:17" x14ac:dyDescent="0.25">
      <c r="A467" s="6" t="str">
        <f t="shared" si="4"/>
        <v>delete</v>
      </c>
      <c r="B467" s="9" cm="1">
        <f t="array" ref="B467">INDIRECT("УникальныеСписки!A"&amp;ROW()-$F$4)</f>
        <v>0</v>
      </c>
      <c r="C467" s="15" t="str">
        <f t="array" ref="C467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ref="D467">_xlfn.XLOOKUP($B467,INDIRECT(SUBSTITUTE("ИсходныеДанные!$где$2:$где$50000","где",$B$4)),INDIRECT(SUBSTITUTE("ИсходныеДанные!$что$2:$что$50000","что",D$4)),"",0,1)</f>
        <v/>
      </c>
      <c r="E467" s="101" t="str" cm="1">
        <f t="array" ref="E467">_xlfn.XLOOKUP($B467&amp;"#"&amp;E$6,INDIRECT(SUBSTITUTE("ИсходныеДанные!$где$2:$где$50000","где",$E$4)),INDIRECT(SUBSTITUTE("ИсходныеДанные!$что$2:$что$50000","что",$G$4)),"",0,1)</f>
        <v/>
      </c>
      <c r="F467" s="146" t="str" cm="1">
        <f t="array" ref="F467">_xlfn.XLOOKUP($B467&amp;"#"&amp;F$6,INDIRECT(SUBSTITUTE("ИсходныеДанные!$где$2:$где$50000","где",$E$4)),INDIRECT(SUBSTITUTE("ИсходныеДанные!$что$2:$что$50000","что",$G$4)),"",0,1)</f>
        <v/>
      </c>
      <c r="G467" s="146" t="str" cm="1">
        <f t="array" ref="G467">_xlfn.XLOOKUP($B467&amp;"#"&amp;G$6,INDIRECT(SUBSTITUTE("ИсходныеДанные!$где$2:$где$50000","где",$E$4)),INDIRECT(SUBSTITUTE("ИсходныеДанные!$что$2:$что$50000","что",$G$4)),"",0,1)</f>
        <v/>
      </c>
      <c r="H467" s="146" t="str" cm="1">
        <f t="array" ref="H467">_xlfn.XLOOKUP($B467&amp;"#"&amp;H$6,INDIRECT(SUBSTITUTE("ИсходныеДанные!$где$2:$где$50000","где",$E$4)),INDIRECT(SUBSTITUTE("ИсходныеДанные!$что$2:$что$50000","что",$G$4)),"",0,1)</f>
        <v/>
      </c>
      <c r="I467" s="146" t="str" cm="1">
        <f t="array" ref="I467">_xlfn.XLOOKUP($B467&amp;"#"&amp;I$6,INDIRECT(SUBSTITUTE("ИсходныеДанные!$где$2:$где$50000","где",$E$4)),INDIRECT(SUBSTITUTE("ИсходныеДанные!$что$2:$что$50000","что",$G$4)),"",0,1)</f>
        <v/>
      </c>
      <c r="J467" s="146" t="str" cm="1">
        <f t="array" ref="J467">_xlfn.XLOOKUP($B467&amp;"#"&amp;J$6,INDIRECT(SUBSTITUTE("ИсходныеДанные!$где$2:$где$50000","где",$E$4)),INDIRECT(SUBSTITUTE("ИсходныеДанные!$что$2:$что$50000","что",$G$4)),"",0,1)</f>
        <v/>
      </c>
      <c r="K467" s="146" t="str" cm="1">
        <f t="array" ref="K467">_xlfn.XLOOKUP($B467&amp;"#"&amp;K$6,INDIRECT(SUBSTITUTE("ИсходныеДанные!$где$2:$где$50000","где",$E$4)),INDIRECT(SUBSTITUTE("ИсходныеДанные!$что$2:$что$50000","что",$G$4)),"",0,1)</f>
        <v/>
      </c>
      <c r="L467" s="146" t="str" cm="1">
        <f t="array" ref="L467">_xlfn.XLOOKUP($B467&amp;"#"&amp;L$6,INDIRECT(SUBSTITUTE("ИсходныеДанные!$где$2:$где$50000","где",$E$4)),INDIRECT(SUBSTITUTE("ИсходныеДанные!$что$2:$что$50000","что",$G$4)),"",0,1)</f>
        <v/>
      </c>
      <c r="M467" s="146" t="str" cm="1">
        <f t="array" ref="M467">_xlfn.XLOOKUP($B467&amp;"#"&amp;M$6,INDIRECT(SUBSTITUTE("ИсходныеДанные!$где$2:$где$50000","где",$E$4)),INDIRECT(SUBSTITUTE("ИсходныеДанные!$что$2:$что$50000","что",$G$4)),"",0,1)</f>
        <v/>
      </c>
      <c r="N467" s="146" t="str" cm="1">
        <f t="array" ref="N467">_xlfn.XLOOKUP($B467&amp;"#"&amp;N$6,INDIRECT(SUBSTITUTE("ИсходныеДанные!$где$2:$где$50000","где",$E$4)),INDIRECT(SUBSTITUTE("ИсходныеДанные!$что$2:$что$50000","что",$G$4)),"",0,1)</f>
        <v/>
      </c>
      <c r="O467" s="146" t="str" cm="1">
        <f t="array" ref="O467">_xlfn.XLOOKUP($B467&amp;"#"&amp;O$6,INDIRECT(SUBSTITUTE("ИсходныеДанные!$где$2:$где$50000","где",$E$4)),INDIRECT(SUBSTITUTE("ИсходныеДанные!$что$2:$что$50000","что",$G$4)),"",0,1)</f>
        <v/>
      </c>
      <c r="P467" s="147" t="str" cm="1">
        <f t="array" ref="P467">_xlfn.XLOOKUP($B467&amp;"#"&amp;P$6,INDIRECT(SUBSTITUTE("ИсходныеДанные!$где$2:$где$50000","где",$E$4)),INDIRECT(SUBSTITUTE("ИсходныеДанные!$что$2:$что$50000","что",$G$4)),"",0,1)</f>
        <v/>
      </c>
      <c r="Q467" s="3"/>
    </row>
    <row r="468" spans="1:17" x14ac:dyDescent="0.25">
      <c r="A468" s="6" t="str">
        <f t="shared" si="4"/>
        <v>delete</v>
      </c>
      <c r="B468" s="9" cm="1">
        <f t="array" ref="B468">INDIRECT("УникальныеСписки!A"&amp;ROW()-$F$4)</f>
        <v>0</v>
      </c>
      <c r="C468" s="15" t="str">
        <f t="array" ref="C468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ref="D468">_xlfn.XLOOKUP($B468,INDIRECT(SUBSTITUTE("ИсходныеДанные!$где$2:$где$50000","где",$B$4)),INDIRECT(SUBSTITUTE("ИсходныеДанные!$что$2:$что$50000","что",D$4)),"",0,1)</f>
        <v/>
      </c>
      <c r="E468" s="101" t="str" cm="1">
        <f t="array" ref="E468">_xlfn.XLOOKUP($B468&amp;"#"&amp;E$6,INDIRECT(SUBSTITUTE("ИсходныеДанные!$где$2:$где$50000","где",$E$4)),INDIRECT(SUBSTITUTE("ИсходныеДанные!$что$2:$что$50000","что",$G$4)),"",0,1)</f>
        <v/>
      </c>
      <c r="F468" s="146" t="str" cm="1">
        <f t="array" ref="F468">_xlfn.XLOOKUP($B468&amp;"#"&amp;F$6,INDIRECT(SUBSTITUTE("ИсходныеДанные!$где$2:$где$50000","где",$E$4)),INDIRECT(SUBSTITUTE("ИсходныеДанные!$что$2:$что$50000","что",$G$4)),"",0,1)</f>
        <v/>
      </c>
      <c r="G468" s="146" t="str" cm="1">
        <f t="array" ref="G468">_xlfn.XLOOKUP($B468&amp;"#"&amp;G$6,INDIRECT(SUBSTITUTE("ИсходныеДанные!$где$2:$где$50000","где",$E$4)),INDIRECT(SUBSTITUTE("ИсходныеДанные!$что$2:$что$50000","что",$G$4)),"",0,1)</f>
        <v/>
      </c>
      <c r="H468" s="146" t="str" cm="1">
        <f t="array" ref="H468">_xlfn.XLOOKUP($B468&amp;"#"&amp;H$6,INDIRECT(SUBSTITUTE("ИсходныеДанные!$где$2:$где$50000","где",$E$4)),INDIRECT(SUBSTITUTE("ИсходныеДанные!$что$2:$что$50000","что",$G$4)),"",0,1)</f>
        <v/>
      </c>
      <c r="I468" s="146" t="str" cm="1">
        <f t="array" ref="I468">_xlfn.XLOOKUP($B468&amp;"#"&amp;I$6,INDIRECT(SUBSTITUTE("ИсходныеДанные!$где$2:$где$50000","где",$E$4)),INDIRECT(SUBSTITUTE("ИсходныеДанные!$что$2:$что$50000","что",$G$4)),"",0,1)</f>
        <v/>
      </c>
      <c r="J468" s="146" t="str" cm="1">
        <f t="array" ref="J468">_xlfn.XLOOKUP($B468&amp;"#"&amp;J$6,INDIRECT(SUBSTITUTE("ИсходныеДанные!$где$2:$где$50000","где",$E$4)),INDIRECT(SUBSTITUTE("ИсходныеДанные!$что$2:$что$50000","что",$G$4)),"",0,1)</f>
        <v/>
      </c>
      <c r="K468" s="146" t="str" cm="1">
        <f t="array" ref="K468">_xlfn.XLOOKUP($B468&amp;"#"&amp;K$6,INDIRECT(SUBSTITUTE("ИсходныеДанные!$где$2:$где$50000","где",$E$4)),INDIRECT(SUBSTITUTE("ИсходныеДанные!$что$2:$что$50000","что",$G$4)),"",0,1)</f>
        <v/>
      </c>
      <c r="L468" s="146" t="str" cm="1">
        <f t="array" ref="L468">_xlfn.XLOOKUP($B468&amp;"#"&amp;L$6,INDIRECT(SUBSTITUTE("ИсходныеДанные!$где$2:$где$50000","где",$E$4)),INDIRECT(SUBSTITUTE("ИсходныеДанные!$что$2:$что$50000","что",$G$4)),"",0,1)</f>
        <v/>
      </c>
      <c r="M468" s="146" t="str" cm="1">
        <f t="array" ref="M468">_xlfn.XLOOKUP($B468&amp;"#"&amp;M$6,INDIRECT(SUBSTITUTE("ИсходныеДанные!$где$2:$где$50000","где",$E$4)),INDIRECT(SUBSTITUTE("ИсходныеДанные!$что$2:$что$50000","что",$G$4)),"",0,1)</f>
        <v/>
      </c>
      <c r="N468" s="146" t="str" cm="1">
        <f t="array" ref="N468">_xlfn.XLOOKUP($B468&amp;"#"&amp;N$6,INDIRECT(SUBSTITUTE("ИсходныеДанные!$где$2:$где$50000","где",$E$4)),INDIRECT(SUBSTITUTE("ИсходныеДанные!$что$2:$что$50000","что",$G$4)),"",0,1)</f>
        <v/>
      </c>
      <c r="O468" s="146" t="str" cm="1">
        <f t="array" ref="O468">_xlfn.XLOOKUP($B468&amp;"#"&amp;O$6,INDIRECT(SUBSTITUTE("ИсходныеДанные!$где$2:$где$50000","где",$E$4)),INDIRECT(SUBSTITUTE("ИсходныеДанные!$что$2:$что$50000","что",$G$4)),"",0,1)</f>
        <v/>
      </c>
      <c r="P468" s="147" t="str" cm="1">
        <f t="array" ref="P468">_xlfn.XLOOKUP($B468&amp;"#"&amp;P$6,INDIRECT(SUBSTITUTE("ИсходныеДанные!$где$2:$где$50000","где",$E$4)),INDIRECT(SUBSTITUTE("ИсходныеДанные!$что$2:$что$50000","что",$G$4)),"",0,1)</f>
        <v/>
      </c>
      <c r="Q468" s="3"/>
    </row>
    <row r="469" spans="1:17" x14ac:dyDescent="0.25">
      <c r="A469" s="6" t="str">
        <f t="shared" si="4"/>
        <v>delete</v>
      </c>
      <c r="B469" s="9" cm="1">
        <f t="array" ref="B469">INDIRECT("УникальныеСписки!A"&amp;ROW()-$F$4)</f>
        <v>0</v>
      </c>
      <c r="C469" s="15" t="str">
        <f t="array" ref="C469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ref="D469">_xlfn.XLOOKUP($B469,INDIRECT(SUBSTITUTE("ИсходныеДанные!$где$2:$где$50000","где",$B$4)),INDIRECT(SUBSTITUTE("ИсходныеДанные!$что$2:$что$50000","что",D$4)),"",0,1)</f>
        <v/>
      </c>
      <c r="E469" s="101" t="str" cm="1">
        <f t="array" ref="E469">_xlfn.XLOOKUP($B469&amp;"#"&amp;E$6,INDIRECT(SUBSTITUTE("ИсходныеДанные!$где$2:$где$50000","где",$E$4)),INDIRECT(SUBSTITUTE("ИсходныеДанные!$что$2:$что$50000","что",$G$4)),"",0,1)</f>
        <v/>
      </c>
      <c r="F469" s="146" t="str" cm="1">
        <f t="array" ref="F469">_xlfn.XLOOKUP($B469&amp;"#"&amp;F$6,INDIRECT(SUBSTITUTE("ИсходныеДанные!$где$2:$где$50000","где",$E$4)),INDIRECT(SUBSTITUTE("ИсходныеДанные!$что$2:$что$50000","что",$G$4)),"",0,1)</f>
        <v/>
      </c>
      <c r="G469" s="146" t="str" cm="1">
        <f t="array" ref="G469">_xlfn.XLOOKUP($B469&amp;"#"&amp;G$6,INDIRECT(SUBSTITUTE("ИсходныеДанные!$где$2:$где$50000","где",$E$4)),INDIRECT(SUBSTITUTE("ИсходныеДанные!$что$2:$что$50000","что",$G$4)),"",0,1)</f>
        <v/>
      </c>
      <c r="H469" s="146" t="str" cm="1">
        <f t="array" ref="H469">_xlfn.XLOOKUP($B469&amp;"#"&amp;H$6,INDIRECT(SUBSTITUTE("ИсходныеДанные!$где$2:$где$50000","где",$E$4)),INDIRECT(SUBSTITUTE("ИсходныеДанные!$что$2:$что$50000","что",$G$4)),"",0,1)</f>
        <v/>
      </c>
      <c r="I469" s="146" t="str" cm="1">
        <f t="array" ref="I469">_xlfn.XLOOKUP($B469&amp;"#"&amp;I$6,INDIRECT(SUBSTITUTE("ИсходныеДанные!$где$2:$где$50000","где",$E$4)),INDIRECT(SUBSTITUTE("ИсходныеДанные!$что$2:$что$50000","что",$G$4)),"",0,1)</f>
        <v/>
      </c>
      <c r="J469" s="146" t="str" cm="1">
        <f t="array" ref="J469">_xlfn.XLOOKUP($B469&amp;"#"&amp;J$6,INDIRECT(SUBSTITUTE("ИсходныеДанные!$где$2:$где$50000","где",$E$4)),INDIRECT(SUBSTITUTE("ИсходныеДанные!$что$2:$что$50000","что",$G$4)),"",0,1)</f>
        <v/>
      </c>
      <c r="K469" s="146" t="str" cm="1">
        <f t="array" ref="K469">_xlfn.XLOOKUP($B469&amp;"#"&amp;K$6,INDIRECT(SUBSTITUTE("ИсходныеДанные!$где$2:$где$50000","где",$E$4)),INDIRECT(SUBSTITUTE("ИсходныеДанные!$что$2:$что$50000","что",$G$4)),"",0,1)</f>
        <v/>
      </c>
      <c r="L469" s="146" t="str" cm="1">
        <f t="array" ref="L469">_xlfn.XLOOKUP($B469&amp;"#"&amp;L$6,INDIRECT(SUBSTITUTE("ИсходныеДанные!$где$2:$где$50000","где",$E$4)),INDIRECT(SUBSTITUTE("ИсходныеДанные!$что$2:$что$50000","что",$G$4)),"",0,1)</f>
        <v/>
      </c>
      <c r="M469" s="146" t="str" cm="1">
        <f t="array" ref="M469">_xlfn.XLOOKUP($B469&amp;"#"&amp;M$6,INDIRECT(SUBSTITUTE("ИсходныеДанные!$где$2:$где$50000","где",$E$4)),INDIRECT(SUBSTITUTE("ИсходныеДанные!$что$2:$что$50000","что",$G$4)),"",0,1)</f>
        <v/>
      </c>
      <c r="N469" s="146" t="str" cm="1">
        <f t="array" ref="N469">_xlfn.XLOOKUP($B469&amp;"#"&amp;N$6,INDIRECT(SUBSTITUTE("ИсходныеДанные!$где$2:$где$50000","где",$E$4)),INDIRECT(SUBSTITUTE("ИсходныеДанные!$что$2:$что$50000","что",$G$4)),"",0,1)</f>
        <v/>
      </c>
      <c r="O469" s="146" t="str" cm="1">
        <f t="array" ref="O469">_xlfn.XLOOKUP($B469&amp;"#"&amp;O$6,INDIRECT(SUBSTITUTE("ИсходныеДанные!$где$2:$где$50000","где",$E$4)),INDIRECT(SUBSTITUTE("ИсходныеДанные!$что$2:$что$50000","что",$G$4)),"",0,1)</f>
        <v/>
      </c>
      <c r="P469" s="147" t="str" cm="1">
        <f t="array" ref="P469">_xlfn.XLOOKUP($B469&amp;"#"&amp;P$6,INDIRECT(SUBSTITUTE("ИсходныеДанные!$где$2:$где$50000","где",$E$4)),INDIRECT(SUBSTITUTE("ИсходныеДанные!$что$2:$что$50000","что",$G$4)),"",0,1)</f>
        <v/>
      </c>
      <c r="Q469" s="3"/>
    </row>
    <row r="470" spans="1:17" x14ac:dyDescent="0.25">
      <c r="A470" s="6" t="str">
        <f t="shared" si="4"/>
        <v>delete</v>
      </c>
      <c r="B470" s="9" cm="1">
        <f t="array" ref="B470">INDIRECT("УникальныеСписки!A"&amp;ROW()-$F$4)</f>
        <v>0</v>
      </c>
      <c r="C470" s="15" t="str">
        <f t="array" ref="C470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ref="D470">_xlfn.XLOOKUP($B470,INDIRECT(SUBSTITUTE("ИсходныеДанные!$где$2:$где$50000","где",$B$4)),INDIRECT(SUBSTITUTE("ИсходныеДанные!$что$2:$что$50000","что",D$4)),"",0,1)</f>
        <v/>
      </c>
      <c r="E470" s="101" t="str" cm="1">
        <f t="array" ref="E470">_xlfn.XLOOKUP($B470&amp;"#"&amp;E$6,INDIRECT(SUBSTITUTE("ИсходныеДанные!$где$2:$где$50000","где",$E$4)),INDIRECT(SUBSTITUTE("ИсходныеДанные!$что$2:$что$50000","что",$G$4)),"",0,1)</f>
        <v/>
      </c>
      <c r="F470" s="146" t="str" cm="1">
        <f t="array" ref="F470">_xlfn.XLOOKUP($B470&amp;"#"&amp;F$6,INDIRECT(SUBSTITUTE("ИсходныеДанные!$где$2:$где$50000","где",$E$4)),INDIRECT(SUBSTITUTE("ИсходныеДанные!$что$2:$что$50000","что",$G$4)),"",0,1)</f>
        <v/>
      </c>
      <c r="G470" s="146" t="str" cm="1">
        <f t="array" ref="G470">_xlfn.XLOOKUP($B470&amp;"#"&amp;G$6,INDIRECT(SUBSTITUTE("ИсходныеДанные!$где$2:$где$50000","где",$E$4)),INDIRECT(SUBSTITUTE("ИсходныеДанные!$что$2:$что$50000","что",$G$4)),"",0,1)</f>
        <v/>
      </c>
      <c r="H470" s="146" t="str" cm="1">
        <f t="array" ref="H470">_xlfn.XLOOKUP($B470&amp;"#"&amp;H$6,INDIRECT(SUBSTITUTE("ИсходныеДанные!$где$2:$где$50000","где",$E$4)),INDIRECT(SUBSTITUTE("ИсходныеДанные!$что$2:$что$50000","что",$G$4)),"",0,1)</f>
        <v/>
      </c>
      <c r="I470" s="146" t="str" cm="1">
        <f t="array" ref="I470">_xlfn.XLOOKUP($B470&amp;"#"&amp;I$6,INDIRECT(SUBSTITUTE("ИсходныеДанные!$где$2:$где$50000","где",$E$4)),INDIRECT(SUBSTITUTE("ИсходныеДанные!$что$2:$что$50000","что",$G$4)),"",0,1)</f>
        <v/>
      </c>
      <c r="J470" s="146" t="str" cm="1">
        <f t="array" ref="J470">_xlfn.XLOOKUP($B470&amp;"#"&amp;J$6,INDIRECT(SUBSTITUTE("ИсходныеДанные!$где$2:$где$50000","где",$E$4)),INDIRECT(SUBSTITUTE("ИсходныеДанные!$что$2:$что$50000","что",$G$4)),"",0,1)</f>
        <v/>
      </c>
      <c r="K470" s="146" t="str" cm="1">
        <f t="array" ref="K470">_xlfn.XLOOKUP($B470&amp;"#"&amp;K$6,INDIRECT(SUBSTITUTE("ИсходныеДанные!$где$2:$где$50000","где",$E$4)),INDIRECT(SUBSTITUTE("ИсходныеДанные!$что$2:$что$50000","что",$G$4)),"",0,1)</f>
        <v/>
      </c>
      <c r="L470" s="146" t="str" cm="1">
        <f t="array" ref="L470">_xlfn.XLOOKUP($B470&amp;"#"&amp;L$6,INDIRECT(SUBSTITUTE("ИсходныеДанные!$где$2:$где$50000","где",$E$4)),INDIRECT(SUBSTITUTE("ИсходныеДанные!$что$2:$что$50000","что",$G$4)),"",0,1)</f>
        <v/>
      </c>
      <c r="M470" s="146" t="str" cm="1">
        <f t="array" ref="M470">_xlfn.XLOOKUP($B470&amp;"#"&amp;M$6,INDIRECT(SUBSTITUTE("ИсходныеДанные!$где$2:$где$50000","где",$E$4)),INDIRECT(SUBSTITUTE("ИсходныеДанные!$что$2:$что$50000","что",$G$4)),"",0,1)</f>
        <v/>
      </c>
      <c r="N470" s="146" t="str" cm="1">
        <f t="array" ref="N470">_xlfn.XLOOKUP($B470&amp;"#"&amp;N$6,INDIRECT(SUBSTITUTE("ИсходныеДанные!$где$2:$где$50000","где",$E$4)),INDIRECT(SUBSTITUTE("ИсходныеДанные!$что$2:$что$50000","что",$G$4)),"",0,1)</f>
        <v/>
      </c>
      <c r="O470" s="146" t="str" cm="1">
        <f t="array" ref="O470">_xlfn.XLOOKUP($B470&amp;"#"&amp;O$6,INDIRECT(SUBSTITUTE("ИсходныеДанные!$где$2:$где$50000","где",$E$4)),INDIRECT(SUBSTITUTE("ИсходныеДанные!$что$2:$что$50000","что",$G$4)),"",0,1)</f>
        <v/>
      </c>
      <c r="P470" s="147" t="str" cm="1">
        <f t="array" ref="P470">_xlfn.XLOOKUP($B470&amp;"#"&amp;P$6,INDIRECT(SUBSTITUTE("ИсходныеДанные!$где$2:$где$50000","где",$E$4)),INDIRECT(SUBSTITUTE("ИсходныеДанные!$что$2:$что$50000","что",$G$4)),"",0,1)</f>
        <v/>
      </c>
      <c r="Q470" s="3"/>
    </row>
    <row r="471" spans="1:17" x14ac:dyDescent="0.25">
      <c r="A471" s="6" t="str">
        <f t="shared" si="4"/>
        <v>delete</v>
      </c>
      <c r="B471" s="9" cm="1">
        <f t="array" ref="B471">INDIRECT("УникальныеСписки!A"&amp;ROW()-$F$4)</f>
        <v>0</v>
      </c>
      <c r="C471" s="15" t="str">
        <f t="array" ref="C47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ref="D471">_xlfn.XLOOKUP($B471,INDIRECT(SUBSTITUTE("ИсходныеДанные!$где$2:$где$50000","где",$B$4)),INDIRECT(SUBSTITUTE("ИсходныеДанные!$что$2:$что$50000","что",D$4)),"",0,1)</f>
        <v/>
      </c>
      <c r="E471" s="101" t="str" cm="1">
        <f t="array" ref="E471">_xlfn.XLOOKUP($B471&amp;"#"&amp;E$6,INDIRECT(SUBSTITUTE("ИсходныеДанные!$где$2:$где$50000","где",$E$4)),INDIRECT(SUBSTITUTE("ИсходныеДанные!$что$2:$что$50000","что",$G$4)),"",0,1)</f>
        <v/>
      </c>
      <c r="F471" s="146" t="str" cm="1">
        <f t="array" ref="F471">_xlfn.XLOOKUP($B471&amp;"#"&amp;F$6,INDIRECT(SUBSTITUTE("ИсходныеДанные!$где$2:$где$50000","где",$E$4)),INDIRECT(SUBSTITUTE("ИсходныеДанные!$что$2:$что$50000","что",$G$4)),"",0,1)</f>
        <v/>
      </c>
      <c r="G471" s="146" t="str" cm="1">
        <f t="array" ref="G471">_xlfn.XLOOKUP($B471&amp;"#"&amp;G$6,INDIRECT(SUBSTITUTE("ИсходныеДанные!$где$2:$где$50000","где",$E$4)),INDIRECT(SUBSTITUTE("ИсходныеДанные!$что$2:$что$50000","что",$G$4)),"",0,1)</f>
        <v/>
      </c>
      <c r="H471" s="146" t="str" cm="1">
        <f t="array" ref="H471">_xlfn.XLOOKUP($B471&amp;"#"&amp;H$6,INDIRECT(SUBSTITUTE("ИсходныеДанные!$где$2:$где$50000","где",$E$4)),INDIRECT(SUBSTITUTE("ИсходныеДанные!$что$2:$что$50000","что",$G$4)),"",0,1)</f>
        <v/>
      </c>
      <c r="I471" s="146" t="str" cm="1">
        <f t="array" ref="I471">_xlfn.XLOOKUP($B471&amp;"#"&amp;I$6,INDIRECT(SUBSTITUTE("ИсходныеДанные!$где$2:$где$50000","где",$E$4)),INDIRECT(SUBSTITUTE("ИсходныеДанные!$что$2:$что$50000","что",$G$4)),"",0,1)</f>
        <v/>
      </c>
      <c r="J471" s="146" t="str" cm="1">
        <f t="array" ref="J471">_xlfn.XLOOKUP($B471&amp;"#"&amp;J$6,INDIRECT(SUBSTITUTE("ИсходныеДанные!$где$2:$где$50000","где",$E$4)),INDIRECT(SUBSTITUTE("ИсходныеДанные!$что$2:$что$50000","что",$G$4)),"",0,1)</f>
        <v/>
      </c>
      <c r="K471" s="146" t="str" cm="1">
        <f t="array" ref="K471">_xlfn.XLOOKUP($B471&amp;"#"&amp;K$6,INDIRECT(SUBSTITUTE("ИсходныеДанные!$где$2:$где$50000","где",$E$4)),INDIRECT(SUBSTITUTE("ИсходныеДанные!$что$2:$что$50000","что",$G$4)),"",0,1)</f>
        <v/>
      </c>
      <c r="L471" s="146" t="str" cm="1">
        <f t="array" ref="L471">_xlfn.XLOOKUP($B471&amp;"#"&amp;L$6,INDIRECT(SUBSTITUTE("ИсходныеДанные!$где$2:$где$50000","где",$E$4)),INDIRECT(SUBSTITUTE("ИсходныеДанные!$что$2:$что$50000","что",$G$4)),"",0,1)</f>
        <v/>
      </c>
      <c r="M471" s="146" t="str" cm="1">
        <f t="array" ref="M471">_xlfn.XLOOKUP($B471&amp;"#"&amp;M$6,INDIRECT(SUBSTITUTE("ИсходныеДанные!$где$2:$где$50000","где",$E$4)),INDIRECT(SUBSTITUTE("ИсходныеДанные!$что$2:$что$50000","что",$G$4)),"",0,1)</f>
        <v/>
      </c>
      <c r="N471" s="146" t="str" cm="1">
        <f t="array" ref="N471">_xlfn.XLOOKUP($B471&amp;"#"&amp;N$6,INDIRECT(SUBSTITUTE("ИсходныеДанные!$где$2:$где$50000","где",$E$4)),INDIRECT(SUBSTITUTE("ИсходныеДанные!$что$2:$что$50000","что",$G$4)),"",0,1)</f>
        <v/>
      </c>
      <c r="O471" s="146" t="str" cm="1">
        <f t="array" ref="O471">_xlfn.XLOOKUP($B471&amp;"#"&amp;O$6,INDIRECT(SUBSTITUTE("ИсходныеДанные!$где$2:$где$50000","где",$E$4)),INDIRECT(SUBSTITUTE("ИсходныеДанные!$что$2:$что$50000","что",$G$4)),"",0,1)</f>
        <v/>
      </c>
      <c r="P471" s="147" t="str" cm="1">
        <f t="array" ref="P471">_xlfn.XLOOKUP($B471&amp;"#"&amp;P$6,INDIRECT(SUBSTITUTE("ИсходныеДанные!$где$2:$где$50000","где",$E$4)),INDIRECT(SUBSTITUTE("ИсходныеДанные!$что$2:$что$50000","что",$G$4)),"",0,1)</f>
        <v/>
      </c>
      <c r="Q471" s="3"/>
    </row>
    <row r="472" spans="1:17" x14ac:dyDescent="0.25">
      <c r="A472" s="6" t="str">
        <f t="shared" si="4"/>
        <v>delete</v>
      </c>
      <c r="B472" s="9" cm="1">
        <f t="array" ref="B472">INDIRECT("УникальныеСписки!A"&amp;ROW()-$F$4)</f>
        <v>0</v>
      </c>
      <c r="C472" s="15" t="str">
        <f t="array" ref="C472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ref="D472">_xlfn.XLOOKUP($B472,INDIRECT(SUBSTITUTE("ИсходныеДанные!$где$2:$где$50000","где",$B$4)),INDIRECT(SUBSTITUTE("ИсходныеДанные!$что$2:$что$50000","что",D$4)),"",0,1)</f>
        <v/>
      </c>
      <c r="E472" s="101" t="str" cm="1">
        <f t="array" ref="E472">_xlfn.XLOOKUP($B472&amp;"#"&amp;E$6,INDIRECT(SUBSTITUTE("ИсходныеДанные!$где$2:$где$50000","где",$E$4)),INDIRECT(SUBSTITUTE("ИсходныеДанные!$что$2:$что$50000","что",$G$4)),"",0,1)</f>
        <v/>
      </c>
      <c r="F472" s="146" t="str" cm="1">
        <f t="array" ref="F472">_xlfn.XLOOKUP($B472&amp;"#"&amp;F$6,INDIRECT(SUBSTITUTE("ИсходныеДанные!$где$2:$где$50000","где",$E$4)),INDIRECT(SUBSTITUTE("ИсходныеДанные!$что$2:$что$50000","что",$G$4)),"",0,1)</f>
        <v/>
      </c>
      <c r="G472" s="146" t="str" cm="1">
        <f t="array" ref="G472">_xlfn.XLOOKUP($B472&amp;"#"&amp;G$6,INDIRECT(SUBSTITUTE("ИсходныеДанные!$где$2:$где$50000","где",$E$4)),INDIRECT(SUBSTITUTE("ИсходныеДанные!$что$2:$что$50000","что",$G$4)),"",0,1)</f>
        <v/>
      </c>
      <c r="H472" s="146" t="str" cm="1">
        <f t="array" ref="H472">_xlfn.XLOOKUP($B472&amp;"#"&amp;H$6,INDIRECT(SUBSTITUTE("ИсходныеДанные!$где$2:$где$50000","где",$E$4)),INDIRECT(SUBSTITUTE("ИсходныеДанные!$что$2:$что$50000","что",$G$4)),"",0,1)</f>
        <v/>
      </c>
      <c r="I472" s="146" t="str" cm="1">
        <f t="array" ref="I472">_xlfn.XLOOKUP($B472&amp;"#"&amp;I$6,INDIRECT(SUBSTITUTE("ИсходныеДанные!$где$2:$где$50000","где",$E$4)),INDIRECT(SUBSTITUTE("ИсходныеДанные!$что$2:$что$50000","что",$G$4)),"",0,1)</f>
        <v/>
      </c>
      <c r="J472" s="146" t="str" cm="1">
        <f t="array" ref="J472">_xlfn.XLOOKUP($B472&amp;"#"&amp;J$6,INDIRECT(SUBSTITUTE("ИсходныеДанные!$где$2:$где$50000","где",$E$4)),INDIRECT(SUBSTITUTE("ИсходныеДанные!$что$2:$что$50000","что",$G$4)),"",0,1)</f>
        <v/>
      </c>
      <c r="K472" s="146" t="str" cm="1">
        <f t="array" ref="K472">_xlfn.XLOOKUP($B472&amp;"#"&amp;K$6,INDIRECT(SUBSTITUTE("ИсходныеДанные!$где$2:$где$50000","где",$E$4)),INDIRECT(SUBSTITUTE("ИсходныеДанные!$что$2:$что$50000","что",$G$4)),"",0,1)</f>
        <v/>
      </c>
      <c r="L472" s="146" t="str" cm="1">
        <f t="array" ref="L472">_xlfn.XLOOKUP($B472&amp;"#"&amp;L$6,INDIRECT(SUBSTITUTE("ИсходныеДанные!$где$2:$где$50000","где",$E$4)),INDIRECT(SUBSTITUTE("ИсходныеДанные!$что$2:$что$50000","что",$G$4)),"",0,1)</f>
        <v/>
      </c>
      <c r="M472" s="146" t="str" cm="1">
        <f t="array" ref="M472">_xlfn.XLOOKUP($B472&amp;"#"&amp;M$6,INDIRECT(SUBSTITUTE("ИсходныеДанные!$где$2:$где$50000","где",$E$4)),INDIRECT(SUBSTITUTE("ИсходныеДанные!$что$2:$что$50000","что",$G$4)),"",0,1)</f>
        <v/>
      </c>
      <c r="N472" s="146" t="str" cm="1">
        <f t="array" ref="N472">_xlfn.XLOOKUP($B472&amp;"#"&amp;N$6,INDIRECT(SUBSTITUTE("ИсходныеДанные!$где$2:$где$50000","где",$E$4)),INDIRECT(SUBSTITUTE("ИсходныеДанные!$что$2:$что$50000","что",$G$4)),"",0,1)</f>
        <v/>
      </c>
      <c r="O472" s="146" t="str" cm="1">
        <f t="array" ref="O472">_xlfn.XLOOKUP($B472&amp;"#"&amp;O$6,INDIRECT(SUBSTITUTE("ИсходныеДанные!$где$2:$где$50000","где",$E$4)),INDIRECT(SUBSTITUTE("ИсходныеДанные!$что$2:$что$50000","что",$G$4)),"",0,1)</f>
        <v/>
      </c>
      <c r="P472" s="147" t="str" cm="1">
        <f t="array" ref="P472">_xlfn.XLOOKUP($B472&amp;"#"&amp;P$6,INDIRECT(SUBSTITUTE("ИсходныеДанные!$где$2:$где$50000","где",$E$4)),INDIRECT(SUBSTITUTE("ИсходныеДанные!$что$2:$что$50000","что",$G$4)),"",0,1)</f>
        <v/>
      </c>
      <c r="Q472" s="3"/>
    </row>
    <row r="473" spans="1:17" x14ac:dyDescent="0.25">
      <c r="A473" s="6" t="str">
        <f t="shared" si="4"/>
        <v>delete</v>
      </c>
      <c r="B473" s="9" cm="1">
        <f t="array" ref="B473">INDIRECT("УникальныеСписки!A"&amp;ROW()-$F$4)</f>
        <v>0</v>
      </c>
      <c r="C473" s="15" t="str">
        <f t="array" ref="C473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ref="D473">_xlfn.XLOOKUP($B473,INDIRECT(SUBSTITUTE("ИсходныеДанные!$где$2:$где$50000","где",$B$4)),INDIRECT(SUBSTITUTE("ИсходныеДанные!$что$2:$что$50000","что",D$4)),"",0,1)</f>
        <v/>
      </c>
      <c r="E473" s="101" t="str" cm="1">
        <f t="array" ref="E473">_xlfn.XLOOKUP($B473&amp;"#"&amp;E$6,INDIRECT(SUBSTITUTE("ИсходныеДанные!$где$2:$где$50000","где",$E$4)),INDIRECT(SUBSTITUTE("ИсходныеДанные!$что$2:$что$50000","что",$G$4)),"",0,1)</f>
        <v/>
      </c>
      <c r="F473" s="146" t="str" cm="1">
        <f t="array" ref="F473">_xlfn.XLOOKUP($B473&amp;"#"&amp;F$6,INDIRECT(SUBSTITUTE("ИсходныеДанные!$где$2:$где$50000","где",$E$4)),INDIRECT(SUBSTITUTE("ИсходныеДанные!$что$2:$что$50000","что",$G$4)),"",0,1)</f>
        <v/>
      </c>
      <c r="G473" s="146" t="str" cm="1">
        <f t="array" ref="G473">_xlfn.XLOOKUP($B473&amp;"#"&amp;G$6,INDIRECT(SUBSTITUTE("ИсходныеДанные!$где$2:$где$50000","где",$E$4)),INDIRECT(SUBSTITUTE("ИсходныеДанные!$что$2:$что$50000","что",$G$4)),"",0,1)</f>
        <v/>
      </c>
      <c r="H473" s="146" t="str" cm="1">
        <f t="array" ref="H473">_xlfn.XLOOKUP($B473&amp;"#"&amp;H$6,INDIRECT(SUBSTITUTE("ИсходныеДанные!$где$2:$где$50000","где",$E$4)),INDIRECT(SUBSTITUTE("ИсходныеДанные!$что$2:$что$50000","что",$G$4)),"",0,1)</f>
        <v/>
      </c>
      <c r="I473" s="146" t="str" cm="1">
        <f t="array" ref="I473">_xlfn.XLOOKUP($B473&amp;"#"&amp;I$6,INDIRECT(SUBSTITUTE("ИсходныеДанные!$где$2:$где$50000","где",$E$4)),INDIRECT(SUBSTITUTE("ИсходныеДанные!$что$2:$что$50000","что",$G$4)),"",0,1)</f>
        <v/>
      </c>
      <c r="J473" s="146" t="str" cm="1">
        <f t="array" ref="J473">_xlfn.XLOOKUP($B473&amp;"#"&amp;J$6,INDIRECT(SUBSTITUTE("ИсходныеДанные!$где$2:$где$50000","где",$E$4)),INDIRECT(SUBSTITUTE("ИсходныеДанные!$что$2:$что$50000","что",$G$4)),"",0,1)</f>
        <v/>
      </c>
      <c r="K473" s="146" t="str" cm="1">
        <f t="array" ref="K473">_xlfn.XLOOKUP($B473&amp;"#"&amp;K$6,INDIRECT(SUBSTITUTE("ИсходныеДанные!$где$2:$где$50000","где",$E$4)),INDIRECT(SUBSTITUTE("ИсходныеДанные!$что$2:$что$50000","что",$G$4)),"",0,1)</f>
        <v/>
      </c>
      <c r="L473" s="146" t="str" cm="1">
        <f t="array" ref="L473">_xlfn.XLOOKUP($B473&amp;"#"&amp;L$6,INDIRECT(SUBSTITUTE("ИсходныеДанные!$где$2:$где$50000","где",$E$4)),INDIRECT(SUBSTITUTE("ИсходныеДанные!$что$2:$что$50000","что",$G$4)),"",0,1)</f>
        <v/>
      </c>
      <c r="M473" s="146" t="str" cm="1">
        <f t="array" ref="M473">_xlfn.XLOOKUP($B473&amp;"#"&amp;M$6,INDIRECT(SUBSTITUTE("ИсходныеДанные!$где$2:$где$50000","где",$E$4)),INDIRECT(SUBSTITUTE("ИсходныеДанные!$что$2:$что$50000","что",$G$4)),"",0,1)</f>
        <v/>
      </c>
      <c r="N473" s="146" t="str" cm="1">
        <f t="array" ref="N473">_xlfn.XLOOKUP($B473&amp;"#"&amp;N$6,INDIRECT(SUBSTITUTE("ИсходныеДанные!$где$2:$где$50000","где",$E$4)),INDIRECT(SUBSTITUTE("ИсходныеДанные!$что$2:$что$50000","что",$G$4)),"",0,1)</f>
        <v/>
      </c>
      <c r="O473" s="146" t="str" cm="1">
        <f t="array" ref="O473">_xlfn.XLOOKUP($B473&amp;"#"&amp;O$6,INDIRECT(SUBSTITUTE("ИсходныеДанные!$где$2:$где$50000","где",$E$4)),INDIRECT(SUBSTITUTE("ИсходныеДанные!$что$2:$что$50000","что",$G$4)),"",0,1)</f>
        <v/>
      </c>
      <c r="P473" s="147" t="str" cm="1">
        <f t="array" ref="P473">_xlfn.XLOOKUP($B473&amp;"#"&amp;P$6,INDIRECT(SUBSTITUTE("ИсходныеДанные!$где$2:$где$50000","где",$E$4)),INDIRECT(SUBSTITUTE("ИсходныеДанные!$что$2:$что$50000","что",$G$4)),"",0,1)</f>
        <v/>
      </c>
      <c r="Q473" s="3"/>
    </row>
    <row r="474" spans="1:17" x14ac:dyDescent="0.25">
      <c r="A474" s="6" t="str">
        <f t="shared" si="4"/>
        <v>delete</v>
      </c>
      <c r="B474" s="9" cm="1">
        <f t="array" ref="B474">INDIRECT("УникальныеСписки!A"&amp;ROW()-$F$4)</f>
        <v>0</v>
      </c>
      <c r="C474" s="15" t="str">
        <f t="array" ref="C474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ref="D474">_xlfn.XLOOKUP($B474,INDIRECT(SUBSTITUTE("ИсходныеДанные!$где$2:$где$50000","где",$B$4)),INDIRECT(SUBSTITUTE("ИсходныеДанные!$что$2:$что$50000","что",D$4)),"",0,1)</f>
        <v/>
      </c>
      <c r="E474" s="101" t="str" cm="1">
        <f t="array" ref="E474">_xlfn.XLOOKUP($B474&amp;"#"&amp;E$6,INDIRECT(SUBSTITUTE("ИсходныеДанные!$где$2:$где$50000","где",$E$4)),INDIRECT(SUBSTITUTE("ИсходныеДанные!$что$2:$что$50000","что",$G$4)),"",0,1)</f>
        <v/>
      </c>
      <c r="F474" s="146" t="str" cm="1">
        <f t="array" ref="F474">_xlfn.XLOOKUP($B474&amp;"#"&amp;F$6,INDIRECT(SUBSTITUTE("ИсходныеДанные!$где$2:$где$50000","где",$E$4)),INDIRECT(SUBSTITUTE("ИсходныеДанные!$что$2:$что$50000","что",$G$4)),"",0,1)</f>
        <v/>
      </c>
      <c r="G474" s="146" t="str" cm="1">
        <f t="array" ref="G474">_xlfn.XLOOKUP($B474&amp;"#"&amp;G$6,INDIRECT(SUBSTITUTE("ИсходныеДанные!$где$2:$где$50000","где",$E$4)),INDIRECT(SUBSTITUTE("ИсходныеДанные!$что$2:$что$50000","что",$G$4)),"",0,1)</f>
        <v/>
      </c>
      <c r="H474" s="146" t="str" cm="1">
        <f t="array" ref="H474">_xlfn.XLOOKUP($B474&amp;"#"&amp;H$6,INDIRECT(SUBSTITUTE("ИсходныеДанные!$где$2:$где$50000","где",$E$4)),INDIRECT(SUBSTITUTE("ИсходныеДанные!$что$2:$что$50000","что",$G$4)),"",0,1)</f>
        <v/>
      </c>
      <c r="I474" s="146" t="str" cm="1">
        <f t="array" ref="I474">_xlfn.XLOOKUP($B474&amp;"#"&amp;I$6,INDIRECT(SUBSTITUTE("ИсходныеДанные!$где$2:$где$50000","где",$E$4)),INDIRECT(SUBSTITUTE("ИсходныеДанные!$что$2:$что$50000","что",$G$4)),"",0,1)</f>
        <v/>
      </c>
      <c r="J474" s="146" t="str" cm="1">
        <f t="array" ref="J474">_xlfn.XLOOKUP($B474&amp;"#"&amp;J$6,INDIRECT(SUBSTITUTE("ИсходныеДанные!$где$2:$где$50000","где",$E$4)),INDIRECT(SUBSTITUTE("ИсходныеДанные!$что$2:$что$50000","что",$G$4)),"",0,1)</f>
        <v/>
      </c>
      <c r="K474" s="146" t="str" cm="1">
        <f t="array" ref="K474">_xlfn.XLOOKUP($B474&amp;"#"&amp;K$6,INDIRECT(SUBSTITUTE("ИсходныеДанные!$где$2:$где$50000","где",$E$4)),INDIRECT(SUBSTITUTE("ИсходныеДанные!$что$2:$что$50000","что",$G$4)),"",0,1)</f>
        <v/>
      </c>
      <c r="L474" s="146" t="str" cm="1">
        <f t="array" ref="L474">_xlfn.XLOOKUP($B474&amp;"#"&amp;L$6,INDIRECT(SUBSTITUTE("ИсходныеДанные!$где$2:$где$50000","где",$E$4)),INDIRECT(SUBSTITUTE("ИсходныеДанные!$что$2:$что$50000","что",$G$4)),"",0,1)</f>
        <v/>
      </c>
      <c r="M474" s="146" t="str" cm="1">
        <f t="array" ref="M474">_xlfn.XLOOKUP($B474&amp;"#"&amp;M$6,INDIRECT(SUBSTITUTE("ИсходныеДанные!$где$2:$где$50000","где",$E$4)),INDIRECT(SUBSTITUTE("ИсходныеДанные!$что$2:$что$50000","что",$G$4)),"",0,1)</f>
        <v/>
      </c>
      <c r="N474" s="146" t="str" cm="1">
        <f t="array" ref="N474">_xlfn.XLOOKUP($B474&amp;"#"&amp;N$6,INDIRECT(SUBSTITUTE("ИсходныеДанные!$где$2:$где$50000","где",$E$4)),INDIRECT(SUBSTITUTE("ИсходныеДанные!$что$2:$что$50000","что",$G$4)),"",0,1)</f>
        <v/>
      </c>
      <c r="O474" s="146" t="str" cm="1">
        <f t="array" ref="O474">_xlfn.XLOOKUP($B474&amp;"#"&amp;O$6,INDIRECT(SUBSTITUTE("ИсходныеДанные!$где$2:$где$50000","где",$E$4)),INDIRECT(SUBSTITUTE("ИсходныеДанные!$что$2:$что$50000","что",$G$4)),"",0,1)</f>
        <v/>
      </c>
      <c r="P474" s="147" t="str" cm="1">
        <f t="array" ref="P474">_xlfn.XLOOKUP($B474&amp;"#"&amp;P$6,INDIRECT(SUBSTITUTE("ИсходныеДанные!$где$2:$где$50000","где",$E$4)),INDIRECT(SUBSTITUTE("ИсходныеДанные!$что$2:$что$50000","что",$G$4)),"",0,1)</f>
        <v/>
      </c>
      <c r="Q474" s="3"/>
    </row>
    <row r="475" spans="1:17" x14ac:dyDescent="0.25">
      <c r="A475" s="6" t="str">
        <f t="shared" si="4"/>
        <v>delete</v>
      </c>
      <c r="B475" s="9" cm="1">
        <f t="array" ref="B475">INDIRECT("УникальныеСписки!A"&amp;ROW()-$F$4)</f>
        <v>0</v>
      </c>
      <c r="C475" s="15" t="str">
        <f t="array" ref="C475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ref="D475">_xlfn.XLOOKUP($B475,INDIRECT(SUBSTITUTE("ИсходныеДанные!$где$2:$где$50000","где",$B$4)),INDIRECT(SUBSTITUTE("ИсходныеДанные!$что$2:$что$50000","что",D$4)),"",0,1)</f>
        <v/>
      </c>
      <c r="E475" s="101" t="str" cm="1">
        <f t="array" ref="E475">_xlfn.XLOOKUP($B475&amp;"#"&amp;E$6,INDIRECT(SUBSTITUTE("ИсходныеДанные!$где$2:$где$50000","где",$E$4)),INDIRECT(SUBSTITUTE("ИсходныеДанные!$что$2:$что$50000","что",$G$4)),"",0,1)</f>
        <v/>
      </c>
      <c r="F475" s="146" t="str" cm="1">
        <f t="array" ref="F475">_xlfn.XLOOKUP($B475&amp;"#"&amp;F$6,INDIRECT(SUBSTITUTE("ИсходныеДанные!$где$2:$где$50000","где",$E$4)),INDIRECT(SUBSTITUTE("ИсходныеДанные!$что$2:$что$50000","что",$G$4)),"",0,1)</f>
        <v/>
      </c>
      <c r="G475" s="146" t="str" cm="1">
        <f t="array" ref="G475">_xlfn.XLOOKUP($B475&amp;"#"&amp;G$6,INDIRECT(SUBSTITUTE("ИсходныеДанные!$где$2:$где$50000","где",$E$4)),INDIRECT(SUBSTITUTE("ИсходныеДанные!$что$2:$что$50000","что",$G$4)),"",0,1)</f>
        <v/>
      </c>
      <c r="H475" s="146" t="str" cm="1">
        <f t="array" ref="H475">_xlfn.XLOOKUP($B475&amp;"#"&amp;H$6,INDIRECT(SUBSTITUTE("ИсходныеДанные!$где$2:$где$50000","где",$E$4)),INDIRECT(SUBSTITUTE("ИсходныеДанные!$что$2:$что$50000","что",$G$4)),"",0,1)</f>
        <v/>
      </c>
      <c r="I475" s="146" t="str" cm="1">
        <f t="array" ref="I475">_xlfn.XLOOKUP($B475&amp;"#"&amp;I$6,INDIRECT(SUBSTITUTE("ИсходныеДанные!$где$2:$где$50000","где",$E$4)),INDIRECT(SUBSTITUTE("ИсходныеДанные!$что$2:$что$50000","что",$G$4)),"",0,1)</f>
        <v/>
      </c>
      <c r="J475" s="146" t="str" cm="1">
        <f t="array" ref="J475">_xlfn.XLOOKUP($B475&amp;"#"&amp;J$6,INDIRECT(SUBSTITUTE("ИсходныеДанные!$где$2:$где$50000","где",$E$4)),INDIRECT(SUBSTITUTE("ИсходныеДанные!$что$2:$что$50000","что",$G$4)),"",0,1)</f>
        <v/>
      </c>
      <c r="K475" s="146" t="str" cm="1">
        <f t="array" ref="K475">_xlfn.XLOOKUP($B475&amp;"#"&amp;K$6,INDIRECT(SUBSTITUTE("ИсходныеДанные!$где$2:$где$50000","где",$E$4)),INDIRECT(SUBSTITUTE("ИсходныеДанные!$что$2:$что$50000","что",$G$4)),"",0,1)</f>
        <v/>
      </c>
      <c r="L475" s="146" t="str" cm="1">
        <f t="array" ref="L475">_xlfn.XLOOKUP($B475&amp;"#"&amp;L$6,INDIRECT(SUBSTITUTE("ИсходныеДанные!$где$2:$где$50000","где",$E$4)),INDIRECT(SUBSTITUTE("ИсходныеДанные!$что$2:$что$50000","что",$G$4)),"",0,1)</f>
        <v/>
      </c>
      <c r="M475" s="146" t="str" cm="1">
        <f t="array" ref="M475">_xlfn.XLOOKUP($B475&amp;"#"&amp;M$6,INDIRECT(SUBSTITUTE("ИсходныеДанные!$где$2:$где$50000","где",$E$4)),INDIRECT(SUBSTITUTE("ИсходныеДанные!$что$2:$что$50000","что",$G$4)),"",0,1)</f>
        <v/>
      </c>
      <c r="N475" s="146" t="str" cm="1">
        <f t="array" ref="N475">_xlfn.XLOOKUP($B475&amp;"#"&amp;N$6,INDIRECT(SUBSTITUTE("ИсходныеДанные!$где$2:$где$50000","где",$E$4)),INDIRECT(SUBSTITUTE("ИсходныеДанные!$что$2:$что$50000","что",$G$4)),"",0,1)</f>
        <v/>
      </c>
      <c r="O475" s="146" t="str" cm="1">
        <f t="array" ref="O475">_xlfn.XLOOKUP($B475&amp;"#"&amp;O$6,INDIRECT(SUBSTITUTE("ИсходныеДанные!$где$2:$где$50000","где",$E$4)),INDIRECT(SUBSTITUTE("ИсходныеДанные!$что$2:$что$50000","что",$G$4)),"",0,1)</f>
        <v/>
      </c>
      <c r="P475" s="147" t="str" cm="1">
        <f t="array" ref="P475">_xlfn.XLOOKUP($B475&amp;"#"&amp;P$6,INDIRECT(SUBSTITUTE("ИсходныеДанные!$где$2:$где$50000","где",$E$4)),INDIRECT(SUBSTITUTE("ИсходныеДанные!$что$2:$что$50000","что",$G$4)),"",0,1)</f>
        <v/>
      </c>
      <c r="Q475" s="3"/>
    </row>
    <row r="476" spans="1:17" x14ac:dyDescent="0.25">
      <c r="A476" s="6" t="str">
        <f t="shared" si="4"/>
        <v>delete</v>
      </c>
      <c r="B476" s="9" cm="1">
        <f t="array" ref="B476">INDIRECT("УникальныеСписки!A"&amp;ROW()-$F$4)</f>
        <v>0</v>
      </c>
      <c r="C476" s="15" t="str">
        <f t="array" ref="C476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ref="D476">_xlfn.XLOOKUP($B476,INDIRECT(SUBSTITUTE("ИсходныеДанные!$где$2:$где$50000","где",$B$4)),INDIRECT(SUBSTITUTE("ИсходныеДанные!$что$2:$что$50000","что",D$4)),"",0,1)</f>
        <v/>
      </c>
      <c r="E476" s="101" t="str" cm="1">
        <f t="array" ref="E476">_xlfn.XLOOKUP($B476&amp;"#"&amp;E$6,INDIRECT(SUBSTITUTE("ИсходныеДанные!$где$2:$где$50000","где",$E$4)),INDIRECT(SUBSTITUTE("ИсходныеДанные!$что$2:$что$50000","что",$G$4)),"",0,1)</f>
        <v/>
      </c>
      <c r="F476" s="146" t="str" cm="1">
        <f t="array" ref="F476">_xlfn.XLOOKUP($B476&amp;"#"&amp;F$6,INDIRECT(SUBSTITUTE("ИсходныеДанные!$где$2:$где$50000","где",$E$4)),INDIRECT(SUBSTITUTE("ИсходныеДанные!$что$2:$что$50000","что",$G$4)),"",0,1)</f>
        <v/>
      </c>
      <c r="G476" s="146" t="str" cm="1">
        <f t="array" ref="G476">_xlfn.XLOOKUP($B476&amp;"#"&amp;G$6,INDIRECT(SUBSTITUTE("ИсходныеДанные!$где$2:$где$50000","где",$E$4)),INDIRECT(SUBSTITUTE("ИсходныеДанные!$что$2:$что$50000","что",$G$4)),"",0,1)</f>
        <v/>
      </c>
      <c r="H476" s="146" t="str" cm="1">
        <f t="array" ref="H476">_xlfn.XLOOKUP($B476&amp;"#"&amp;H$6,INDIRECT(SUBSTITUTE("ИсходныеДанные!$где$2:$где$50000","где",$E$4)),INDIRECT(SUBSTITUTE("ИсходныеДанные!$что$2:$что$50000","что",$G$4)),"",0,1)</f>
        <v/>
      </c>
      <c r="I476" s="146" t="str" cm="1">
        <f t="array" ref="I476">_xlfn.XLOOKUP($B476&amp;"#"&amp;I$6,INDIRECT(SUBSTITUTE("ИсходныеДанные!$где$2:$где$50000","где",$E$4)),INDIRECT(SUBSTITUTE("ИсходныеДанные!$что$2:$что$50000","что",$G$4)),"",0,1)</f>
        <v/>
      </c>
      <c r="J476" s="146" t="str" cm="1">
        <f t="array" ref="J476">_xlfn.XLOOKUP($B476&amp;"#"&amp;J$6,INDIRECT(SUBSTITUTE("ИсходныеДанные!$где$2:$где$50000","где",$E$4)),INDIRECT(SUBSTITUTE("ИсходныеДанные!$что$2:$что$50000","что",$G$4)),"",0,1)</f>
        <v/>
      </c>
      <c r="K476" s="146" t="str" cm="1">
        <f t="array" ref="K476">_xlfn.XLOOKUP($B476&amp;"#"&amp;K$6,INDIRECT(SUBSTITUTE("ИсходныеДанные!$где$2:$где$50000","где",$E$4)),INDIRECT(SUBSTITUTE("ИсходныеДанные!$что$2:$что$50000","что",$G$4)),"",0,1)</f>
        <v/>
      </c>
      <c r="L476" s="146" t="str" cm="1">
        <f t="array" ref="L476">_xlfn.XLOOKUP($B476&amp;"#"&amp;L$6,INDIRECT(SUBSTITUTE("ИсходныеДанные!$где$2:$где$50000","где",$E$4)),INDIRECT(SUBSTITUTE("ИсходныеДанные!$что$2:$что$50000","что",$G$4)),"",0,1)</f>
        <v/>
      </c>
      <c r="M476" s="146" t="str" cm="1">
        <f t="array" ref="M476">_xlfn.XLOOKUP($B476&amp;"#"&amp;M$6,INDIRECT(SUBSTITUTE("ИсходныеДанные!$где$2:$где$50000","где",$E$4)),INDIRECT(SUBSTITUTE("ИсходныеДанные!$что$2:$что$50000","что",$G$4)),"",0,1)</f>
        <v/>
      </c>
      <c r="N476" s="146" t="str" cm="1">
        <f t="array" ref="N476">_xlfn.XLOOKUP($B476&amp;"#"&amp;N$6,INDIRECT(SUBSTITUTE("ИсходныеДанные!$где$2:$где$50000","где",$E$4)),INDIRECT(SUBSTITUTE("ИсходныеДанные!$что$2:$что$50000","что",$G$4)),"",0,1)</f>
        <v/>
      </c>
      <c r="O476" s="146" t="str" cm="1">
        <f t="array" ref="O476">_xlfn.XLOOKUP($B476&amp;"#"&amp;O$6,INDIRECT(SUBSTITUTE("ИсходныеДанные!$где$2:$где$50000","где",$E$4)),INDIRECT(SUBSTITUTE("ИсходныеДанные!$что$2:$что$50000","что",$G$4)),"",0,1)</f>
        <v/>
      </c>
      <c r="P476" s="147" t="str" cm="1">
        <f t="array" ref="P476">_xlfn.XLOOKUP($B476&amp;"#"&amp;P$6,INDIRECT(SUBSTITUTE("ИсходныеДанные!$где$2:$где$50000","где",$E$4)),INDIRECT(SUBSTITUTE("ИсходныеДанные!$что$2:$что$50000","что",$G$4)),"",0,1)</f>
        <v/>
      </c>
      <c r="Q476" s="3"/>
    </row>
    <row r="477" spans="1:17" x14ac:dyDescent="0.25">
      <c r="A477" s="6" t="str">
        <f t="shared" si="4"/>
        <v>delete</v>
      </c>
      <c r="B477" s="9" cm="1">
        <f t="array" ref="B477">INDIRECT("УникальныеСписки!A"&amp;ROW()-$F$4)</f>
        <v>0</v>
      </c>
      <c r="C477" s="15" t="str">
        <f t="array" ref="C477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ref="D477">_xlfn.XLOOKUP($B477,INDIRECT(SUBSTITUTE("ИсходныеДанные!$где$2:$где$50000","где",$B$4)),INDIRECT(SUBSTITUTE("ИсходныеДанные!$что$2:$что$50000","что",D$4)),"",0,1)</f>
        <v/>
      </c>
      <c r="E477" s="101" t="str" cm="1">
        <f t="array" ref="E477">_xlfn.XLOOKUP($B477&amp;"#"&amp;E$6,INDIRECT(SUBSTITUTE("ИсходныеДанные!$где$2:$где$50000","где",$E$4)),INDIRECT(SUBSTITUTE("ИсходныеДанные!$что$2:$что$50000","что",$G$4)),"",0,1)</f>
        <v/>
      </c>
      <c r="F477" s="146" t="str" cm="1">
        <f t="array" ref="F477">_xlfn.XLOOKUP($B477&amp;"#"&amp;F$6,INDIRECT(SUBSTITUTE("ИсходныеДанные!$где$2:$где$50000","где",$E$4)),INDIRECT(SUBSTITUTE("ИсходныеДанные!$что$2:$что$50000","что",$G$4)),"",0,1)</f>
        <v/>
      </c>
      <c r="G477" s="146" t="str" cm="1">
        <f t="array" ref="G477">_xlfn.XLOOKUP($B477&amp;"#"&amp;G$6,INDIRECT(SUBSTITUTE("ИсходныеДанные!$где$2:$где$50000","где",$E$4)),INDIRECT(SUBSTITUTE("ИсходныеДанные!$что$2:$что$50000","что",$G$4)),"",0,1)</f>
        <v/>
      </c>
      <c r="H477" s="146" t="str" cm="1">
        <f t="array" ref="H477">_xlfn.XLOOKUP($B477&amp;"#"&amp;H$6,INDIRECT(SUBSTITUTE("ИсходныеДанные!$где$2:$где$50000","где",$E$4)),INDIRECT(SUBSTITUTE("ИсходныеДанные!$что$2:$что$50000","что",$G$4)),"",0,1)</f>
        <v/>
      </c>
      <c r="I477" s="146" t="str" cm="1">
        <f t="array" ref="I477">_xlfn.XLOOKUP($B477&amp;"#"&amp;I$6,INDIRECT(SUBSTITUTE("ИсходныеДанные!$где$2:$где$50000","где",$E$4)),INDIRECT(SUBSTITUTE("ИсходныеДанные!$что$2:$что$50000","что",$G$4)),"",0,1)</f>
        <v/>
      </c>
      <c r="J477" s="146" t="str" cm="1">
        <f t="array" ref="J477">_xlfn.XLOOKUP($B477&amp;"#"&amp;J$6,INDIRECT(SUBSTITUTE("ИсходныеДанные!$где$2:$где$50000","где",$E$4)),INDIRECT(SUBSTITUTE("ИсходныеДанные!$что$2:$что$50000","что",$G$4)),"",0,1)</f>
        <v/>
      </c>
      <c r="K477" s="146" t="str" cm="1">
        <f t="array" ref="K477">_xlfn.XLOOKUP($B477&amp;"#"&amp;K$6,INDIRECT(SUBSTITUTE("ИсходныеДанные!$где$2:$где$50000","где",$E$4)),INDIRECT(SUBSTITUTE("ИсходныеДанные!$что$2:$что$50000","что",$G$4)),"",0,1)</f>
        <v/>
      </c>
      <c r="L477" s="146" t="str" cm="1">
        <f t="array" ref="L477">_xlfn.XLOOKUP($B477&amp;"#"&amp;L$6,INDIRECT(SUBSTITUTE("ИсходныеДанные!$где$2:$где$50000","где",$E$4)),INDIRECT(SUBSTITUTE("ИсходныеДанные!$что$2:$что$50000","что",$G$4)),"",0,1)</f>
        <v/>
      </c>
      <c r="M477" s="146" t="str" cm="1">
        <f t="array" ref="M477">_xlfn.XLOOKUP($B477&amp;"#"&amp;M$6,INDIRECT(SUBSTITUTE("ИсходныеДанные!$где$2:$где$50000","где",$E$4)),INDIRECT(SUBSTITUTE("ИсходныеДанные!$что$2:$что$50000","что",$G$4)),"",0,1)</f>
        <v/>
      </c>
      <c r="N477" s="146" t="str" cm="1">
        <f t="array" ref="N477">_xlfn.XLOOKUP($B477&amp;"#"&amp;N$6,INDIRECT(SUBSTITUTE("ИсходныеДанные!$где$2:$где$50000","где",$E$4)),INDIRECT(SUBSTITUTE("ИсходныеДанные!$что$2:$что$50000","что",$G$4)),"",0,1)</f>
        <v/>
      </c>
      <c r="O477" s="146" t="str" cm="1">
        <f t="array" ref="O477">_xlfn.XLOOKUP($B477&amp;"#"&amp;O$6,INDIRECT(SUBSTITUTE("ИсходныеДанные!$где$2:$где$50000","где",$E$4)),INDIRECT(SUBSTITUTE("ИсходныеДанные!$что$2:$что$50000","что",$G$4)),"",0,1)</f>
        <v/>
      </c>
      <c r="P477" s="147" t="str" cm="1">
        <f t="array" ref="P477">_xlfn.XLOOKUP($B477&amp;"#"&amp;P$6,INDIRECT(SUBSTITUTE("ИсходныеДанные!$где$2:$где$50000","где",$E$4)),INDIRECT(SUBSTITUTE("ИсходныеДанные!$что$2:$что$50000","что",$G$4)),"",0,1)</f>
        <v/>
      </c>
      <c r="Q477" s="3"/>
    </row>
    <row r="478" spans="1:17" x14ac:dyDescent="0.25">
      <c r="A478" s="6" t="str">
        <f t="shared" si="4"/>
        <v>delete</v>
      </c>
      <c r="B478" s="9" cm="1">
        <f t="array" ref="B478">INDIRECT("УникальныеСписки!A"&amp;ROW()-$F$4)</f>
        <v>0</v>
      </c>
      <c r="C478" s="15" t="str">
        <f t="array" ref="C478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ref="D478">_xlfn.XLOOKUP($B478,INDIRECT(SUBSTITUTE("ИсходныеДанные!$где$2:$где$50000","где",$B$4)),INDIRECT(SUBSTITUTE("ИсходныеДанные!$что$2:$что$50000","что",D$4)),"",0,1)</f>
        <v/>
      </c>
      <c r="E478" s="101" t="str" cm="1">
        <f t="array" ref="E478">_xlfn.XLOOKUP($B478&amp;"#"&amp;E$6,INDIRECT(SUBSTITUTE("ИсходныеДанные!$где$2:$где$50000","где",$E$4)),INDIRECT(SUBSTITUTE("ИсходныеДанные!$что$2:$что$50000","что",$G$4)),"",0,1)</f>
        <v/>
      </c>
      <c r="F478" s="146" t="str" cm="1">
        <f t="array" ref="F478">_xlfn.XLOOKUP($B478&amp;"#"&amp;F$6,INDIRECT(SUBSTITUTE("ИсходныеДанные!$где$2:$где$50000","где",$E$4)),INDIRECT(SUBSTITUTE("ИсходныеДанные!$что$2:$что$50000","что",$G$4)),"",0,1)</f>
        <v/>
      </c>
      <c r="G478" s="146" t="str" cm="1">
        <f t="array" ref="G478">_xlfn.XLOOKUP($B478&amp;"#"&amp;G$6,INDIRECT(SUBSTITUTE("ИсходныеДанные!$где$2:$где$50000","где",$E$4)),INDIRECT(SUBSTITUTE("ИсходныеДанные!$что$2:$что$50000","что",$G$4)),"",0,1)</f>
        <v/>
      </c>
      <c r="H478" s="146" t="str" cm="1">
        <f t="array" ref="H478">_xlfn.XLOOKUP($B478&amp;"#"&amp;H$6,INDIRECT(SUBSTITUTE("ИсходныеДанные!$где$2:$где$50000","где",$E$4)),INDIRECT(SUBSTITUTE("ИсходныеДанные!$что$2:$что$50000","что",$G$4)),"",0,1)</f>
        <v/>
      </c>
      <c r="I478" s="146" t="str" cm="1">
        <f t="array" ref="I478">_xlfn.XLOOKUP($B478&amp;"#"&amp;I$6,INDIRECT(SUBSTITUTE("ИсходныеДанные!$где$2:$где$50000","где",$E$4)),INDIRECT(SUBSTITUTE("ИсходныеДанные!$что$2:$что$50000","что",$G$4)),"",0,1)</f>
        <v/>
      </c>
      <c r="J478" s="146" t="str" cm="1">
        <f t="array" ref="J478">_xlfn.XLOOKUP($B478&amp;"#"&amp;J$6,INDIRECT(SUBSTITUTE("ИсходныеДанные!$где$2:$где$50000","где",$E$4)),INDIRECT(SUBSTITUTE("ИсходныеДанные!$что$2:$что$50000","что",$G$4)),"",0,1)</f>
        <v/>
      </c>
      <c r="K478" s="146" t="str" cm="1">
        <f t="array" ref="K478">_xlfn.XLOOKUP($B478&amp;"#"&amp;K$6,INDIRECT(SUBSTITUTE("ИсходныеДанные!$где$2:$где$50000","где",$E$4)),INDIRECT(SUBSTITUTE("ИсходныеДанные!$что$2:$что$50000","что",$G$4)),"",0,1)</f>
        <v/>
      </c>
      <c r="L478" s="146" t="str" cm="1">
        <f t="array" ref="L478">_xlfn.XLOOKUP($B478&amp;"#"&amp;L$6,INDIRECT(SUBSTITUTE("ИсходныеДанные!$где$2:$где$50000","где",$E$4)),INDIRECT(SUBSTITUTE("ИсходныеДанные!$что$2:$что$50000","что",$G$4)),"",0,1)</f>
        <v/>
      </c>
      <c r="M478" s="146" t="str" cm="1">
        <f t="array" ref="M478">_xlfn.XLOOKUP($B478&amp;"#"&amp;M$6,INDIRECT(SUBSTITUTE("ИсходныеДанные!$где$2:$где$50000","где",$E$4)),INDIRECT(SUBSTITUTE("ИсходныеДанные!$что$2:$что$50000","что",$G$4)),"",0,1)</f>
        <v/>
      </c>
      <c r="N478" s="146" t="str" cm="1">
        <f t="array" ref="N478">_xlfn.XLOOKUP($B478&amp;"#"&amp;N$6,INDIRECT(SUBSTITUTE("ИсходныеДанные!$где$2:$где$50000","где",$E$4)),INDIRECT(SUBSTITUTE("ИсходныеДанные!$что$2:$что$50000","что",$G$4)),"",0,1)</f>
        <v/>
      </c>
      <c r="O478" s="146" t="str" cm="1">
        <f t="array" ref="O478">_xlfn.XLOOKUP($B478&amp;"#"&amp;O$6,INDIRECT(SUBSTITUTE("ИсходныеДанные!$где$2:$где$50000","где",$E$4)),INDIRECT(SUBSTITUTE("ИсходныеДанные!$что$2:$что$50000","что",$G$4)),"",0,1)</f>
        <v/>
      </c>
      <c r="P478" s="147" t="str" cm="1">
        <f t="array" ref="P478">_xlfn.XLOOKUP($B478&amp;"#"&amp;P$6,INDIRECT(SUBSTITUTE("ИсходныеДанные!$где$2:$где$50000","где",$E$4)),INDIRECT(SUBSTITUTE("ИсходныеДанные!$что$2:$что$50000","что",$G$4)),"",0,1)</f>
        <v/>
      </c>
      <c r="Q478" s="3"/>
    </row>
    <row r="479" spans="1:17" x14ac:dyDescent="0.25">
      <c r="A479" s="6" t="str">
        <f t="shared" si="4"/>
        <v>delete</v>
      </c>
      <c r="B479" s="9" cm="1">
        <f t="array" ref="B479">INDIRECT("УникальныеСписки!A"&amp;ROW()-$F$4)</f>
        <v>0</v>
      </c>
      <c r="C479" s="15" t="str">
        <f t="array" ref="C479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ref="D479">_xlfn.XLOOKUP($B479,INDIRECT(SUBSTITUTE("ИсходныеДанные!$где$2:$где$50000","где",$B$4)),INDIRECT(SUBSTITUTE("ИсходныеДанные!$что$2:$что$50000","что",D$4)),"",0,1)</f>
        <v/>
      </c>
      <c r="E479" s="101" t="str" cm="1">
        <f t="array" ref="E479">_xlfn.XLOOKUP($B479&amp;"#"&amp;E$6,INDIRECT(SUBSTITUTE("ИсходныеДанные!$где$2:$где$50000","где",$E$4)),INDIRECT(SUBSTITUTE("ИсходныеДанные!$что$2:$что$50000","что",$G$4)),"",0,1)</f>
        <v/>
      </c>
      <c r="F479" s="146" t="str" cm="1">
        <f t="array" ref="F479">_xlfn.XLOOKUP($B479&amp;"#"&amp;F$6,INDIRECT(SUBSTITUTE("ИсходныеДанные!$где$2:$где$50000","где",$E$4)),INDIRECT(SUBSTITUTE("ИсходныеДанные!$что$2:$что$50000","что",$G$4)),"",0,1)</f>
        <v/>
      </c>
      <c r="G479" s="146" t="str" cm="1">
        <f t="array" ref="G479">_xlfn.XLOOKUP($B479&amp;"#"&amp;G$6,INDIRECT(SUBSTITUTE("ИсходныеДанные!$где$2:$где$50000","где",$E$4)),INDIRECT(SUBSTITUTE("ИсходныеДанные!$что$2:$что$50000","что",$G$4)),"",0,1)</f>
        <v/>
      </c>
      <c r="H479" s="146" t="str" cm="1">
        <f t="array" ref="H479">_xlfn.XLOOKUP($B479&amp;"#"&amp;H$6,INDIRECT(SUBSTITUTE("ИсходныеДанные!$где$2:$где$50000","где",$E$4)),INDIRECT(SUBSTITUTE("ИсходныеДанные!$что$2:$что$50000","что",$G$4)),"",0,1)</f>
        <v/>
      </c>
      <c r="I479" s="146" t="str" cm="1">
        <f t="array" ref="I479">_xlfn.XLOOKUP($B479&amp;"#"&amp;I$6,INDIRECT(SUBSTITUTE("ИсходныеДанные!$где$2:$где$50000","где",$E$4)),INDIRECT(SUBSTITUTE("ИсходныеДанные!$что$2:$что$50000","что",$G$4)),"",0,1)</f>
        <v/>
      </c>
      <c r="J479" s="146" t="str" cm="1">
        <f t="array" ref="J479">_xlfn.XLOOKUP($B479&amp;"#"&amp;J$6,INDIRECT(SUBSTITUTE("ИсходныеДанные!$где$2:$где$50000","где",$E$4)),INDIRECT(SUBSTITUTE("ИсходныеДанные!$что$2:$что$50000","что",$G$4)),"",0,1)</f>
        <v/>
      </c>
      <c r="K479" s="146" t="str" cm="1">
        <f t="array" ref="K479">_xlfn.XLOOKUP($B479&amp;"#"&amp;K$6,INDIRECT(SUBSTITUTE("ИсходныеДанные!$где$2:$где$50000","где",$E$4)),INDIRECT(SUBSTITUTE("ИсходныеДанные!$что$2:$что$50000","что",$G$4)),"",0,1)</f>
        <v/>
      </c>
      <c r="L479" s="146" t="str" cm="1">
        <f t="array" ref="L479">_xlfn.XLOOKUP($B479&amp;"#"&amp;L$6,INDIRECT(SUBSTITUTE("ИсходныеДанные!$где$2:$где$50000","где",$E$4)),INDIRECT(SUBSTITUTE("ИсходныеДанные!$что$2:$что$50000","что",$G$4)),"",0,1)</f>
        <v/>
      </c>
      <c r="M479" s="146" t="str" cm="1">
        <f t="array" ref="M479">_xlfn.XLOOKUP($B479&amp;"#"&amp;M$6,INDIRECT(SUBSTITUTE("ИсходныеДанные!$где$2:$где$50000","где",$E$4)),INDIRECT(SUBSTITUTE("ИсходныеДанные!$что$2:$что$50000","что",$G$4)),"",0,1)</f>
        <v/>
      </c>
      <c r="N479" s="146" t="str" cm="1">
        <f t="array" ref="N479">_xlfn.XLOOKUP($B479&amp;"#"&amp;N$6,INDIRECT(SUBSTITUTE("ИсходныеДанные!$где$2:$где$50000","где",$E$4)),INDIRECT(SUBSTITUTE("ИсходныеДанные!$что$2:$что$50000","что",$G$4)),"",0,1)</f>
        <v/>
      </c>
      <c r="O479" s="146" t="str" cm="1">
        <f t="array" ref="O479">_xlfn.XLOOKUP($B479&amp;"#"&amp;O$6,INDIRECT(SUBSTITUTE("ИсходныеДанные!$где$2:$где$50000","где",$E$4)),INDIRECT(SUBSTITUTE("ИсходныеДанные!$что$2:$что$50000","что",$G$4)),"",0,1)</f>
        <v/>
      </c>
      <c r="P479" s="147" t="str" cm="1">
        <f t="array" ref="P479">_xlfn.XLOOKUP($B479&amp;"#"&amp;P$6,INDIRECT(SUBSTITUTE("ИсходныеДанные!$где$2:$где$50000","где",$E$4)),INDIRECT(SUBSTITUTE("ИсходныеДанные!$что$2:$что$50000","что",$G$4)),"",0,1)</f>
        <v/>
      </c>
      <c r="Q479" s="3"/>
    </row>
    <row r="480" spans="1:17" x14ac:dyDescent="0.25">
      <c r="A480" s="6" t="str">
        <f t="shared" si="4"/>
        <v>delete</v>
      </c>
      <c r="B480" s="9" cm="1">
        <f t="array" ref="B480">INDIRECT("УникальныеСписки!A"&amp;ROW()-$F$4)</f>
        <v>0</v>
      </c>
      <c r="C480" s="15" t="str">
        <f t="array" ref="C480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ref="D480">_xlfn.XLOOKUP($B480,INDIRECT(SUBSTITUTE("ИсходныеДанные!$где$2:$где$50000","где",$B$4)),INDIRECT(SUBSTITUTE("ИсходныеДанные!$что$2:$что$50000","что",D$4)),"",0,1)</f>
        <v/>
      </c>
      <c r="E480" s="101" t="str" cm="1">
        <f t="array" ref="E480">_xlfn.XLOOKUP($B480&amp;"#"&amp;E$6,INDIRECT(SUBSTITUTE("ИсходныеДанные!$где$2:$где$50000","где",$E$4)),INDIRECT(SUBSTITUTE("ИсходныеДанные!$что$2:$что$50000","что",$G$4)),"",0,1)</f>
        <v/>
      </c>
      <c r="F480" s="146" t="str" cm="1">
        <f t="array" ref="F480">_xlfn.XLOOKUP($B480&amp;"#"&amp;F$6,INDIRECT(SUBSTITUTE("ИсходныеДанные!$где$2:$где$50000","где",$E$4)),INDIRECT(SUBSTITUTE("ИсходныеДанные!$что$2:$что$50000","что",$G$4)),"",0,1)</f>
        <v/>
      </c>
      <c r="G480" s="146" t="str" cm="1">
        <f t="array" ref="G480">_xlfn.XLOOKUP($B480&amp;"#"&amp;G$6,INDIRECT(SUBSTITUTE("ИсходныеДанные!$где$2:$где$50000","где",$E$4)),INDIRECT(SUBSTITUTE("ИсходныеДанные!$что$2:$что$50000","что",$G$4)),"",0,1)</f>
        <v/>
      </c>
      <c r="H480" s="146" t="str" cm="1">
        <f t="array" ref="H480">_xlfn.XLOOKUP($B480&amp;"#"&amp;H$6,INDIRECT(SUBSTITUTE("ИсходныеДанные!$где$2:$где$50000","где",$E$4)),INDIRECT(SUBSTITUTE("ИсходныеДанные!$что$2:$что$50000","что",$G$4)),"",0,1)</f>
        <v/>
      </c>
      <c r="I480" s="146" t="str" cm="1">
        <f t="array" ref="I480">_xlfn.XLOOKUP($B480&amp;"#"&amp;I$6,INDIRECT(SUBSTITUTE("ИсходныеДанные!$где$2:$где$50000","где",$E$4)),INDIRECT(SUBSTITUTE("ИсходныеДанные!$что$2:$что$50000","что",$G$4)),"",0,1)</f>
        <v/>
      </c>
      <c r="J480" s="146" t="str" cm="1">
        <f t="array" ref="J480">_xlfn.XLOOKUP($B480&amp;"#"&amp;J$6,INDIRECT(SUBSTITUTE("ИсходныеДанные!$где$2:$где$50000","где",$E$4)),INDIRECT(SUBSTITUTE("ИсходныеДанные!$что$2:$что$50000","что",$G$4)),"",0,1)</f>
        <v/>
      </c>
      <c r="K480" s="146" t="str" cm="1">
        <f t="array" ref="K480">_xlfn.XLOOKUP($B480&amp;"#"&amp;K$6,INDIRECT(SUBSTITUTE("ИсходныеДанные!$где$2:$где$50000","где",$E$4)),INDIRECT(SUBSTITUTE("ИсходныеДанные!$что$2:$что$50000","что",$G$4)),"",0,1)</f>
        <v/>
      </c>
      <c r="L480" s="146" t="str" cm="1">
        <f t="array" ref="L480">_xlfn.XLOOKUP($B480&amp;"#"&amp;L$6,INDIRECT(SUBSTITUTE("ИсходныеДанные!$где$2:$где$50000","где",$E$4)),INDIRECT(SUBSTITUTE("ИсходныеДанные!$что$2:$что$50000","что",$G$4)),"",0,1)</f>
        <v/>
      </c>
      <c r="M480" s="146" t="str" cm="1">
        <f t="array" ref="M480">_xlfn.XLOOKUP($B480&amp;"#"&amp;M$6,INDIRECT(SUBSTITUTE("ИсходныеДанные!$где$2:$где$50000","где",$E$4)),INDIRECT(SUBSTITUTE("ИсходныеДанные!$что$2:$что$50000","что",$G$4)),"",0,1)</f>
        <v/>
      </c>
      <c r="N480" s="146" t="str" cm="1">
        <f t="array" ref="N480">_xlfn.XLOOKUP($B480&amp;"#"&amp;N$6,INDIRECT(SUBSTITUTE("ИсходныеДанные!$где$2:$где$50000","где",$E$4)),INDIRECT(SUBSTITUTE("ИсходныеДанные!$что$2:$что$50000","что",$G$4)),"",0,1)</f>
        <v/>
      </c>
      <c r="O480" s="146" t="str" cm="1">
        <f t="array" ref="O480">_xlfn.XLOOKUP($B480&amp;"#"&amp;O$6,INDIRECT(SUBSTITUTE("ИсходныеДанные!$где$2:$где$50000","где",$E$4)),INDIRECT(SUBSTITUTE("ИсходныеДанные!$что$2:$что$50000","что",$G$4)),"",0,1)</f>
        <v/>
      </c>
      <c r="P480" s="147" t="str" cm="1">
        <f t="array" ref="P480">_xlfn.XLOOKUP($B480&amp;"#"&amp;P$6,INDIRECT(SUBSTITUTE("ИсходныеДанные!$где$2:$где$50000","где",$E$4)),INDIRECT(SUBSTITUTE("ИсходныеДанные!$что$2:$что$50000","что",$G$4)),"",0,1)</f>
        <v/>
      </c>
      <c r="Q480" s="3"/>
    </row>
    <row r="481" spans="1:17" x14ac:dyDescent="0.25">
      <c r="A481" s="6" t="str">
        <f t="shared" si="4"/>
        <v>delete</v>
      </c>
      <c r="B481" s="9" cm="1">
        <f t="array" ref="B481">INDIRECT("УникальныеСписки!A"&amp;ROW()-$F$4)</f>
        <v>0</v>
      </c>
      <c r="C481" s="15" t="str">
        <f t="array" ref="C48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ref="D481">_xlfn.XLOOKUP($B481,INDIRECT(SUBSTITUTE("ИсходныеДанные!$где$2:$где$50000","где",$B$4)),INDIRECT(SUBSTITUTE("ИсходныеДанные!$что$2:$что$50000","что",D$4)),"",0,1)</f>
        <v/>
      </c>
      <c r="E481" s="101" t="str" cm="1">
        <f t="array" ref="E481">_xlfn.XLOOKUP($B481&amp;"#"&amp;E$6,INDIRECT(SUBSTITUTE("ИсходныеДанные!$где$2:$где$50000","где",$E$4)),INDIRECT(SUBSTITUTE("ИсходныеДанные!$что$2:$что$50000","что",$G$4)),"",0,1)</f>
        <v/>
      </c>
      <c r="F481" s="146" t="str" cm="1">
        <f t="array" ref="F481">_xlfn.XLOOKUP($B481&amp;"#"&amp;F$6,INDIRECT(SUBSTITUTE("ИсходныеДанные!$где$2:$где$50000","где",$E$4)),INDIRECT(SUBSTITUTE("ИсходныеДанные!$что$2:$что$50000","что",$G$4)),"",0,1)</f>
        <v/>
      </c>
      <c r="G481" s="146" t="str" cm="1">
        <f t="array" ref="G481">_xlfn.XLOOKUP($B481&amp;"#"&amp;G$6,INDIRECT(SUBSTITUTE("ИсходныеДанные!$где$2:$где$50000","где",$E$4)),INDIRECT(SUBSTITUTE("ИсходныеДанные!$что$2:$что$50000","что",$G$4)),"",0,1)</f>
        <v/>
      </c>
      <c r="H481" s="146" t="str" cm="1">
        <f t="array" ref="H481">_xlfn.XLOOKUP($B481&amp;"#"&amp;H$6,INDIRECT(SUBSTITUTE("ИсходныеДанные!$где$2:$где$50000","где",$E$4)),INDIRECT(SUBSTITUTE("ИсходныеДанные!$что$2:$что$50000","что",$G$4)),"",0,1)</f>
        <v/>
      </c>
      <c r="I481" s="146" t="str" cm="1">
        <f t="array" ref="I481">_xlfn.XLOOKUP($B481&amp;"#"&amp;I$6,INDIRECT(SUBSTITUTE("ИсходныеДанные!$где$2:$где$50000","где",$E$4)),INDIRECT(SUBSTITUTE("ИсходныеДанные!$что$2:$что$50000","что",$G$4)),"",0,1)</f>
        <v/>
      </c>
      <c r="J481" s="146" t="str" cm="1">
        <f t="array" ref="J481">_xlfn.XLOOKUP($B481&amp;"#"&amp;J$6,INDIRECT(SUBSTITUTE("ИсходныеДанные!$где$2:$где$50000","где",$E$4)),INDIRECT(SUBSTITUTE("ИсходныеДанные!$что$2:$что$50000","что",$G$4)),"",0,1)</f>
        <v/>
      </c>
      <c r="K481" s="146" t="str" cm="1">
        <f t="array" ref="K481">_xlfn.XLOOKUP($B481&amp;"#"&amp;K$6,INDIRECT(SUBSTITUTE("ИсходныеДанные!$где$2:$где$50000","где",$E$4)),INDIRECT(SUBSTITUTE("ИсходныеДанные!$что$2:$что$50000","что",$G$4)),"",0,1)</f>
        <v/>
      </c>
      <c r="L481" s="146" t="str" cm="1">
        <f t="array" ref="L481">_xlfn.XLOOKUP($B481&amp;"#"&amp;L$6,INDIRECT(SUBSTITUTE("ИсходныеДанные!$где$2:$где$50000","где",$E$4)),INDIRECT(SUBSTITUTE("ИсходныеДанные!$что$2:$что$50000","что",$G$4)),"",0,1)</f>
        <v/>
      </c>
      <c r="M481" s="146" t="str" cm="1">
        <f t="array" ref="M481">_xlfn.XLOOKUP($B481&amp;"#"&amp;M$6,INDIRECT(SUBSTITUTE("ИсходныеДанные!$где$2:$где$50000","где",$E$4)),INDIRECT(SUBSTITUTE("ИсходныеДанные!$что$2:$что$50000","что",$G$4)),"",0,1)</f>
        <v/>
      </c>
      <c r="N481" s="146" t="str" cm="1">
        <f t="array" ref="N481">_xlfn.XLOOKUP($B481&amp;"#"&amp;N$6,INDIRECT(SUBSTITUTE("ИсходныеДанные!$где$2:$где$50000","где",$E$4)),INDIRECT(SUBSTITUTE("ИсходныеДанные!$что$2:$что$50000","что",$G$4)),"",0,1)</f>
        <v/>
      </c>
      <c r="O481" s="146" t="str" cm="1">
        <f t="array" ref="O481">_xlfn.XLOOKUP($B481&amp;"#"&amp;O$6,INDIRECT(SUBSTITUTE("ИсходныеДанные!$где$2:$где$50000","где",$E$4)),INDIRECT(SUBSTITUTE("ИсходныеДанные!$что$2:$что$50000","что",$G$4)),"",0,1)</f>
        <v/>
      </c>
      <c r="P481" s="147" t="str" cm="1">
        <f t="array" ref="P481">_xlfn.XLOOKUP($B481&amp;"#"&amp;P$6,INDIRECT(SUBSTITUTE("ИсходныеДанные!$где$2:$где$50000","где",$E$4)),INDIRECT(SUBSTITUTE("ИсходныеДанные!$что$2:$что$50000","что",$G$4)),"",0,1)</f>
        <v/>
      </c>
      <c r="Q481" s="3"/>
    </row>
    <row r="482" spans="1:17" x14ac:dyDescent="0.25">
      <c r="A482" s="6" t="str">
        <f t="shared" si="4"/>
        <v>delete</v>
      </c>
      <c r="B482" s="9" cm="1">
        <f t="array" ref="B482">INDIRECT("УникальныеСписки!A"&amp;ROW()-$F$4)</f>
        <v>0</v>
      </c>
      <c r="C482" s="15" t="str">
        <f t="array" ref="C482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ref="D482">_xlfn.XLOOKUP($B482,INDIRECT(SUBSTITUTE("ИсходныеДанные!$где$2:$где$50000","где",$B$4)),INDIRECT(SUBSTITUTE("ИсходныеДанные!$что$2:$что$50000","что",D$4)),"",0,1)</f>
        <v/>
      </c>
      <c r="E482" s="101" t="str" cm="1">
        <f t="array" ref="E482">_xlfn.XLOOKUP($B482&amp;"#"&amp;E$6,INDIRECT(SUBSTITUTE("ИсходныеДанные!$где$2:$где$50000","где",$E$4)),INDIRECT(SUBSTITUTE("ИсходныеДанные!$что$2:$что$50000","что",$G$4)),"",0,1)</f>
        <v/>
      </c>
      <c r="F482" s="146" t="str" cm="1">
        <f t="array" ref="F482">_xlfn.XLOOKUP($B482&amp;"#"&amp;F$6,INDIRECT(SUBSTITUTE("ИсходныеДанные!$где$2:$где$50000","где",$E$4)),INDIRECT(SUBSTITUTE("ИсходныеДанные!$что$2:$что$50000","что",$G$4)),"",0,1)</f>
        <v/>
      </c>
      <c r="G482" s="146" t="str" cm="1">
        <f t="array" ref="G482">_xlfn.XLOOKUP($B482&amp;"#"&amp;G$6,INDIRECT(SUBSTITUTE("ИсходныеДанные!$где$2:$где$50000","где",$E$4)),INDIRECT(SUBSTITUTE("ИсходныеДанные!$что$2:$что$50000","что",$G$4)),"",0,1)</f>
        <v/>
      </c>
      <c r="H482" s="146" t="str" cm="1">
        <f t="array" ref="H482">_xlfn.XLOOKUP($B482&amp;"#"&amp;H$6,INDIRECT(SUBSTITUTE("ИсходныеДанные!$где$2:$где$50000","где",$E$4)),INDIRECT(SUBSTITUTE("ИсходныеДанные!$что$2:$что$50000","что",$G$4)),"",0,1)</f>
        <v/>
      </c>
      <c r="I482" s="146" t="str" cm="1">
        <f t="array" ref="I482">_xlfn.XLOOKUP($B482&amp;"#"&amp;I$6,INDIRECT(SUBSTITUTE("ИсходныеДанные!$где$2:$где$50000","где",$E$4)),INDIRECT(SUBSTITUTE("ИсходныеДанные!$что$2:$что$50000","что",$G$4)),"",0,1)</f>
        <v/>
      </c>
      <c r="J482" s="146" t="str" cm="1">
        <f t="array" ref="J482">_xlfn.XLOOKUP($B482&amp;"#"&amp;J$6,INDIRECT(SUBSTITUTE("ИсходныеДанные!$где$2:$где$50000","где",$E$4)),INDIRECT(SUBSTITUTE("ИсходныеДанные!$что$2:$что$50000","что",$G$4)),"",0,1)</f>
        <v/>
      </c>
      <c r="K482" s="146" t="str" cm="1">
        <f t="array" ref="K482">_xlfn.XLOOKUP($B482&amp;"#"&amp;K$6,INDIRECT(SUBSTITUTE("ИсходныеДанные!$где$2:$где$50000","где",$E$4)),INDIRECT(SUBSTITUTE("ИсходныеДанные!$что$2:$что$50000","что",$G$4)),"",0,1)</f>
        <v/>
      </c>
      <c r="L482" s="146" t="str" cm="1">
        <f t="array" ref="L482">_xlfn.XLOOKUP($B482&amp;"#"&amp;L$6,INDIRECT(SUBSTITUTE("ИсходныеДанные!$где$2:$где$50000","где",$E$4)),INDIRECT(SUBSTITUTE("ИсходныеДанные!$что$2:$что$50000","что",$G$4)),"",0,1)</f>
        <v/>
      </c>
      <c r="M482" s="146" t="str" cm="1">
        <f t="array" ref="M482">_xlfn.XLOOKUP($B482&amp;"#"&amp;M$6,INDIRECT(SUBSTITUTE("ИсходныеДанные!$где$2:$где$50000","где",$E$4)),INDIRECT(SUBSTITUTE("ИсходныеДанные!$что$2:$что$50000","что",$G$4)),"",0,1)</f>
        <v/>
      </c>
      <c r="N482" s="146" t="str" cm="1">
        <f t="array" ref="N482">_xlfn.XLOOKUP($B482&amp;"#"&amp;N$6,INDIRECT(SUBSTITUTE("ИсходныеДанные!$где$2:$где$50000","где",$E$4)),INDIRECT(SUBSTITUTE("ИсходныеДанные!$что$2:$что$50000","что",$G$4)),"",0,1)</f>
        <v/>
      </c>
      <c r="O482" s="146" t="str" cm="1">
        <f t="array" ref="O482">_xlfn.XLOOKUP($B482&amp;"#"&amp;O$6,INDIRECT(SUBSTITUTE("ИсходныеДанные!$где$2:$где$50000","где",$E$4)),INDIRECT(SUBSTITUTE("ИсходныеДанные!$что$2:$что$50000","что",$G$4)),"",0,1)</f>
        <v/>
      </c>
      <c r="P482" s="147" t="str" cm="1">
        <f t="array" ref="P482">_xlfn.XLOOKUP($B482&amp;"#"&amp;P$6,INDIRECT(SUBSTITUTE("ИсходныеДанные!$где$2:$где$50000","где",$E$4)),INDIRECT(SUBSTITUTE("ИсходныеДанные!$что$2:$что$50000","что",$G$4)),"",0,1)</f>
        <v/>
      </c>
      <c r="Q482" s="3"/>
    </row>
    <row r="483" spans="1:17" x14ac:dyDescent="0.25">
      <c r="A483" s="6" t="str">
        <f t="shared" si="4"/>
        <v>delete</v>
      </c>
      <c r="B483" s="9" cm="1">
        <f t="array" ref="B483">INDIRECT("УникальныеСписки!A"&amp;ROW()-$F$4)</f>
        <v>0</v>
      </c>
      <c r="C483" s="15" t="str">
        <f t="array" ref="C483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ref="D483">_xlfn.XLOOKUP($B483,INDIRECT(SUBSTITUTE("ИсходныеДанные!$где$2:$где$50000","где",$B$4)),INDIRECT(SUBSTITUTE("ИсходныеДанные!$что$2:$что$50000","что",D$4)),"",0,1)</f>
        <v/>
      </c>
      <c r="E483" s="101" t="str" cm="1">
        <f t="array" ref="E483">_xlfn.XLOOKUP($B483&amp;"#"&amp;E$6,INDIRECT(SUBSTITUTE("ИсходныеДанные!$где$2:$где$50000","где",$E$4)),INDIRECT(SUBSTITUTE("ИсходныеДанные!$что$2:$что$50000","что",$G$4)),"",0,1)</f>
        <v/>
      </c>
      <c r="F483" s="146" t="str" cm="1">
        <f t="array" ref="F483">_xlfn.XLOOKUP($B483&amp;"#"&amp;F$6,INDIRECT(SUBSTITUTE("ИсходныеДанные!$где$2:$где$50000","где",$E$4)),INDIRECT(SUBSTITUTE("ИсходныеДанные!$что$2:$что$50000","что",$G$4)),"",0,1)</f>
        <v/>
      </c>
      <c r="G483" s="146" t="str" cm="1">
        <f t="array" ref="G483">_xlfn.XLOOKUP($B483&amp;"#"&amp;G$6,INDIRECT(SUBSTITUTE("ИсходныеДанные!$где$2:$где$50000","где",$E$4)),INDIRECT(SUBSTITUTE("ИсходныеДанные!$что$2:$что$50000","что",$G$4)),"",0,1)</f>
        <v/>
      </c>
      <c r="H483" s="146" t="str" cm="1">
        <f t="array" ref="H483">_xlfn.XLOOKUP($B483&amp;"#"&amp;H$6,INDIRECT(SUBSTITUTE("ИсходныеДанные!$где$2:$где$50000","где",$E$4)),INDIRECT(SUBSTITUTE("ИсходныеДанные!$что$2:$что$50000","что",$G$4)),"",0,1)</f>
        <v/>
      </c>
      <c r="I483" s="146" t="str" cm="1">
        <f t="array" ref="I483">_xlfn.XLOOKUP($B483&amp;"#"&amp;I$6,INDIRECT(SUBSTITUTE("ИсходныеДанные!$где$2:$где$50000","где",$E$4)),INDIRECT(SUBSTITUTE("ИсходныеДанные!$что$2:$что$50000","что",$G$4)),"",0,1)</f>
        <v/>
      </c>
      <c r="J483" s="146" t="str" cm="1">
        <f t="array" ref="J483">_xlfn.XLOOKUP($B483&amp;"#"&amp;J$6,INDIRECT(SUBSTITUTE("ИсходныеДанные!$где$2:$где$50000","где",$E$4)),INDIRECT(SUBSTITUTE("ИсходныеДанные!$что$2:$что$50000","что",$G$4)),"",0,1)</f>
        <v/>
      </c>
      <c r="K483" s="146" t="str" cm="1">
        <f t="array" ref="K483">_xlfn.XLOOKUP($B483&amp;"#"&amp;K$6,INDIRECT(SUBSTITUTE("ИсходныеДанные!$где$2:$где$50000","где",$E$4)),INDIRECT(SUBSTITUTE("ИсходныеДанные!$что$2:$что$50000","что",$G$4)),"",0,1)</f>
        <v/>
      </c>
      <c r="L483" s="146" t="str" cm="1">
        <f t="array" ref="L483">_xlfn.XLOOKUP($B483&amp;"#"&amp;L$6,INDIRECT(SUBSTITUTE("ИсходныеДанные!$где$2:$где$50000","где",$E$4)),INDIRECT(SUBSTITUTE("ИсходныеДанные!$что$2:$что$50000","что",$G$4)),"",0,1)</f>
        <v/>
      </c>
      <c r="M483" s="146" t="str" cm="1">
        <f t="array" ref="M483">_xlfn.XLOOKUP($B483&amp;"#"&amp;M$6,INDIRECT(SUBSTITUTE("ИсходныеДанные!$где$2:$где$50000","где",$E$4)),INDIRECT(SUBSTITUTE("ИсходныеДанные!$что$2:$что$50000","что",$G$4)),"",0,1)</f>
        <v/>
      </c>
      <c r="N483" s="146" t="str" cm="1">
        <f t="array" ref="N483">_xlfn.XLOOKUP($B483&amp;"#"&amp;N$6,INDIRECT(SUBSTITUTE("ИсходныеДанные!$где$2:$где$50000","где",$E$4)),INDIRECT(SUBSTITUTE("ИсходныеДанные!$что$2:$что$50000","что",$G$4)),"",0,1)</f>
        <v/>
      </c>
      <c r="O483" s="146" t="str" cm="1">
        <f t="array" ref="O483">_xlfn.XLOOKUP($B483&amp;"#"&amp;O$6,INDIRECT(SUBSTITUTE("ИсходныеДанные!$где$2:$где$50000","где",$E$4)),INDIRECT(SUBSTITUTE("ИсходныеДанные!$что$2:$что$50000","что",$G$4)),"",0,1)</f>
        <v/>
      </c>
      <c r="P483" s="147" t="str" cm="1">
        <f t="array" ref="P483">_xlfn.XLOOKUP($B483&amp;"#"&amp;P$6,INDIRECT(SUBSTITUTE("ИсходныеДанные!$где$2:$где$50000","где",$E$4)),INDIRECT(SUBSTITUTE("ИсходныеДанные!$что$2:$что$50000","что",$G$4)),"",0,1)</f>
        <v/>
      </c>
      <c r="Q483" s="3"/>
    </row>
    <row r="484" spans="1:17" x14ac:dyDescent="0.25">
      <c r="A484" s="6" t="str">
        <f t="shared" si="4"/>
        <v>delete</v>
      </c>
      <c r="B484" s="9" cm="1">
        <f t="array" ref="B484">INDIRECT("УникальныеСписки!A"&amp;ROW()-$F$4)</f>
        <v>0</v>
      </c>
      <c r="C484" s="15" t="str">
        <f t="array" ref="C484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ref="D484">_xlfn.XLOOKUP($B484,INDIRECT(SUBSTITUTE("ИсходныеДанные!$где$2:$где$50000","где",$B$4)),INDIRECT(SUBSTITUTE("ИсходныеДанные!$что$2:$что$50000","что",D$4)),"",0,1)</f>
        <v/>
      </c>
      <c r="E484" s="101" t="str" cm="1">
        <f t="array" ref="E484">_xlfn.XLOOKUP($B484&amp;"#"&amp;E$6,INDIRECT(SUBSTITUTE("ИсходныеДанные!$где$2:$где$50000","где",$E$4)),INDIRECT(SUBSTITUTE("ИсходныеДанные!$что$2:$что$50000","что",$G$4)),"",0,1)</f>
        <v/>
      </c>
      <c r="F484" s="146" t="str" cm="1">
        <f t="array" ref="F484">_xlfn.XLOOKUP($B484&amp;"#"&amp;F$6,INDIRECT(SUBSTITUTE("ИсходныеДанные!$где$2:$где$50000","где",$E$4)),INDIRECT(SUBSTITUTE("ИсходныеДанные!$что$2:$что$50000","что",$G$4)),"",0,1)</f>
        <v/>
      </c>
      <c r="G484" s="146" t="str" cm="1">
        <f t="array" ref="G484">_xlfn.XLOOKUP($B484&amp;"#"&amp;G$6,INDIRECT(SUBSTITUTE("ИсходныеДанные!$где$2:$где$50000","где",$E$4)),INDIRECT(SUBSTITUTE("ИсходныеДанные!$что$2:$что$50000","что",$G$4)),"",0,1)</f>
        <v/>
      </c>
      <c r="H484" s="146" t="str" cm="1">
        <f t="array" ref="H484">_xlfn.XLOOKUP($B484&amp;"#"&amp;H$6,INDIRECT(SUBSTITUTE("ИсходныеДанные!$где$2:$где$50000","где",$E$4)),INDIRECT(SUBSTITUTE("ИсходныеДанные!$что$2:$что$50000","что",$G$4)),"",0,1)</f>
        <v/>
      </c>
      <c r="I484" s="146" t="str" cm="1">
        <f t="array" ref="I484">_xlfn.XLOOKUP($B484&amp;"#"&amp;I$6,INDIRECT(SUBSTITUTE("ИсходныеДанные!$где$2:$где$50000","где",$E$4)),INDIRECT(SUBSTITUTE("ИсходныеДанные!$что$2:$что$50000","что",$G$4)),"",0,1)</f>
        <v/>
      </c>
      <c r="J484" s="146" t="str" cm="1">
        <f t="array" ref="J484">_xlfn.XLOOKUP($B484&amp;"#"&amp;J$6,INDIRECT(SUBSTITUTE("ИсходныеДанные!$где$2:$где$50000","где",$E$4)),INDIRECT(SUBSTITUTE("ИсходныеДанные!$что$2:$что$50000","что",$G$4)),"",0,1)</f>
        <v/>
      </c>
      <c r="K484" s="146" t="str" cm="1">
        <f t="array" ref="K484">_xlfn.XLOOKUP($B484&amp;"#"&amp;K$6,INDIRECT(SUBSTITUTE("ИсходныеДанные!$где$2:$где$50000","где",$E$4)),INDIRECT(SUBSTITUTE("ИсходныеДанные!$что$2:$что$50000","что",$G$4)),"",0,1)</f>
        <v/>
      </c>
      <c r="L484" s="146" t="str" cm="1">
        <f t="array" ref="L484">_xlfn.XLOOKUP($B484&amp;"#"&amp;L$6,INDIRECT(SUBSTITUTE("ИсходныеДанные!$где$2:$где$50000","где",$E$4)),INDIRECT(SUBSTITUTE("ИсходныеДанные!$что$2:$что$50000","что",$G$4)),"",0,1)</f>
        <v/>
      </c>
      <c r="M484" s="146" t="str" cm="1">
        <f t="array" ref="M484">_xlfn.XLOOKUP($B484&amp;"#"&amp;M$6,INDIRECT(SUBSTITUTE("ИсходныеДанные!$где$2:$где$50000","где",$E$4)),INDIRECT(SUBSTITUTE("ИсходныеДанные!$что$2:$что$50000","что",$G$4)),"",0,1)</f>
        <v/>
      </c>
      <c r="N484" s="146" t="str" cm="1">
        <f t="array" ref="N484">_xlfn.XLOOKUP($B484&amp;"#"&amp;N$6,INDIRECT(SUBSTITUTE("ИсходныеДанные!$где$2:$где$50000","где",$E$4)),INDIRECT(SUBSTITUTE("ИсходныеДанные!$что$2:$что$50000","что",$G$4)),"",0,1)</f>
        <v/>
      </c>
      <c r="O484" s="146" t="str" cm="1">
        <f t="array" ref="O484">_xlfn.XLOOKUP($B484&amp;"#"&amp;O$6,INDIRECT(SUBSTITUTE("ИсходныеДанные!$где$2:$где$50000","где",$E$4)),INDIRECT(SUBSTITUTE("ИсходныеДанные!$что$2:$что$50000","что",$G$4)),"",0,1)</f>
        <v/>
      </c>
      <c r="P484" s="147" t="str" cm="1">
        <f t="array" ref="P484">_xlfn.XLOOKUP($B484&amp;"#"&amp;P$6,INDIRECT(SUBSTITUTE("ИсходныеДанные!$где$2:$где$50000","где",$E$4)),INDIRECT(SUBSTITUTE("ИсходныеДанные!$что$2:$что$50000","что",$G$4)),"",0,1)</f>
        <v/>
      </c>
      <c r="Q484" s="3"/>
    </row>
    <row r="485" spans="1:17" x14ac:dyDescent="0.25">
      <c r="A485" s="6" t="str">
        <f t="shared" si="4"/>
        <v>delete</v>
      </c>
      <c r="B485" s="9" cm="1">
        <f t="array" ref="B485">INDIRECT("УникальныеСписки!A"&amp;ROW()-$F$4)</f>
        <v>0</v>
      </c>
      <c r="C485" s="15" t="str">
        <f t="array" ref="C485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ref="D485">_xlfn.XLOOKUP($B485,INDIRECT(SUBSTITUTE("ИсходныеДанные!$где$2:$где$50000","где",$B$4)),INDIRECT(SUBSTITUTE("ИсходныеДанные!$что$2:$что$50000","что",D$4)),"",0,1)</f>
        <v/>
      </c>
      <c r="E485" s="101" t="str" cm="1">
        <f t="array" ref="E485">_xlfn.XLOOKUP($B485&amp;"#"&amp;E$6,INDIRECT(SUBSTITUTE("ИсходныеДанные!$где$2:$где$50000","где",$E$4)),INDIRECT(SUBSTITUTE("ИсходныеДанные!$что$2:$что$50000","что",$G$4)),"",0,1)</f>
        <v/>
      </c>
      <c r="F485" s="146" t="str" cm="1">
        <f t="array" ref="F485">_xlfn.XLOOKUP($B485&amp;"#"&amp;F$6,INDIRECT(SUBSTITUTE("ИсходныеДанные!$где$2:$где$50000","где",$E$4)),INDIRECT(SUBSTITUTE("ИсходныеДанные!$что$2:$что$50000","что",$G$4)),"",0,1)</f>
        <v/>
      </c>
      <c r="G485" s="146" t="str" cm="1">
        <f t="array" ref="G485">_xlfn.XLOOKUP($B485&amp;"#"&amp;G$6,INDIRECT(SUBSTITUTE("ИсходныеДанные!$где$2:$где$50000","где",$E$4)),INDIRECT(SUBSTITUTE("ИсходныеДанные!$что$2:$что$50000","что",$G$4)),"",0,1)</f>
        <v/>
      </c>
      <c r="H485" s="146" t="str" cm="1">
        <f t="array" ref="H485">_xlfn.XLOOKUP($B485&amp;"#"&amp;H$6,INDIRECT(SUBSTITUTE("ИсходныеДанные!$где$2:$где$50000","где",$E$4)),INDIRECT(SUBSTITUTE("ИсходныеДанные!$что$2:$что$50000","что",$G$4)),"",0,1)</f>
        <v/>
      </c>
      <c r="I485" s="146" t="str" cm="1">
        <f t="array" ref="I485">_xlfn.XLOOKUP($B485&amp;"#"&amp;I$6,INDIRECT(SUBSTITUTE("ИсходныеДанные!$где$2:$где$50000","где",$E$4)),INDIRECT(SUBSTITUTE("ИсходныеДанные!$что$2:$что$50000","что",$G$4)),"",0,1)</f>
        <v/>
      </c>
      <c r="J485" s="146" t="str" cm="1">
        <f t="array" ref="J485">_xlfn.XLOOKUP($B485&amp;"#"&amp;J$6,INDIRECT(SUBSTITUTE("ИсходныеДанные!$где$2:$где$50000","где",$E$4)),INDIRECT(SUBSTITUTE("ИсходныеДанные!$что$2:$что$50000","что",$G$4)),"",0,1)</f>
        <v/>
      </c>
      <c r="K485" s="146" t="str" cm="1">
        <f t="array" ref="K485">_xlfn.XLOOKUP($B485&amp;"#"&amp;K$6,INDIRECT(SUBSTITUTE("ИсходныеДанные!$где$2:$где$50000","где",$E$4)),INDIRECT(SUBSTITUTE("ИсходныеДанные!$что$2:$что$50000","что",$G$4)),"",0,1)</f>
        <v/>
      </c>
      <c r="L485" s="146" t="str" cm="1">
        <f t="array" ref="L485">_xlfn.XLOOKUP($B485&amp;"#"&amp;L$6,INDIRECT(SUBSTITUTE("ИсходныеДанные!$где$2:$где$50000","где",$E$4)),INDIRECT(SUBSTITUTE("ИсходныеДанные!$что$2:$что$50000","что",$G$4)),"",0,1)</f>
        <v/>
      </c>
      <c r="M485" s="146" t="str" cm="1">
        <f t="array" ref="M485">_xlfn.XLOOKUP($B485&amp;"#"&amp;M$6,INDIRECT(SUBSTITUTE("ИсходныеДанные!$где$2:$где$50000","где",$E$4)),INDIRECT(SUBSTITUTE("ИсходныеДанные!$что$2:$что$50000","что",$G$4)),"",0,1)</f>
        <v/>
      </c>
      <c r="N485" s="146" t="str" cm="1">
        <f t="array" ref="N485">_xlfn.XLOOKUP($B485&amp;"#"&amp;N$6,INDIRECT(SUBSTITUTE("ИсходныеДанные!$где$2:$где$50000","где",$E$4)),INDIRECT(SUBSTITUTE("ИсходныеДанные!$что$2:$что$50000","что",$G$4)),"",0,1)</f>
        <v/>
      </c>
      <c r="O485" s="146" t="str" cm="1">
        <f t="array" ref="O485">_xlfn.XLOOKUP($B485&amp;"#"&amp;O$6,INDIRECT(SUBSTITUTE("ИсходныеДанные!$где$2:$где$50000","где",$E$4)),INDIRECT(SUBSTITUTE("ИсходныеДанные!$что$2:$что$50000","что",$G$4)),"",0,1)</f>
        <v/>
      </c>
      <c r="P485" s="147" t="str" cm="1">
        <f t="array" ref="P485">_xlfn.XLOOKUP($B485&amp;"#"&amp;P$6,INDIRECT(SUBSTITUTE("ИсходныеДанные!$где$2:$где$50000","где",$E$4)),INDIRECT(SUBSTITUTE("ИсходныеДанные!$что$2:$что$50000","что",$G$4)),"",0,1)</f>
        <v/>
      </c>
      <c r="Q485" s="3"/>
    </row>
    <row r="486" spans="1:17" x14ac:dyDescent="0.25">
      <c r="A486" s="6" t="str">
        <f t="shared" si="4"/>
        <v>delete</v>
      </c>
      <c r="B486" s="9" cm="1">
        <f t="array" ref="B486">INDIRECT("УникальныеСписки!A"&amp;ROW()-$F$4)</f>
        <v>0</v>
      </c>
      <c r="C486" s="15" t="str">
        <f t="array" ref="C486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ref="D486">_xlfn.XLOOKUP($B486,INDIRECT(SUBSTITUTE("ИсходныеДанные!$где$2:$где$50000","где",$B$4)),INDIRECT(SUBSTITUTE("ИсходныеДанные!$что$2:$что$50000","что",D$4)),"",0,1)</f>
        <v/>
      </c>
      <c r="E486" s="101" t="str" cm="1">
        <f t="array" ref="E486">_xlfn.XLOOKUP($B486&amp;"#"&amp;E$6,INDIRECT(SUBSTITUTE("ИсходныеДанные!$где$2:$где$50000","где",$E$4)),INDIRECT(SUBSTITUTE("ИсходныеДанные!$что$2:$что$50000","что",$G$4)),"",0,1)</f>
        <v/>
      </c>
      <c r="F486" s="146" t="str" cm="1">
        <f t="array" ref="F486">_xlfn.XLOOKUP($B486&amp;"#"&amp;F$6,INDIRECT(SUBSTITUTE("ИсходныеДанные!$где$2:$где$50000","где",$E$4)),INDIRECT(SUBSTITUTE("ИсходныеДанные!$что$2:$что$50000","что",$G$4)),"",0,1)</f>
        <v/>
      </c>
      <c r="G486" s="146" t="str" cm="1">
        <f t="array" ref="G486">_xlfn.XLOOKUP($B486&amp;"#"&amp;G$6,INDIRECT(SUBSTITUTE("ИсходныеДанные!$где$2:$где$50000","где",$E$4)),INDIRECT(SUBSTITUTE("ИсходныеДанные!$что$2:$что$50000","что",$G$4)),"",0,1)</f>
        <v/>
      </c>
      <c r="H486" s="146" t="str" cm="1">
        <f t="array" ref="H486">_xlfn.XLOOKUP($B486&amp;"#"&amp;H$6,INDIRECT(SUBSTITUTE("ИсходныеДанные!$где$2:$где$50000","где",$E$4)),INDIRECT(SUBSTITUTE("ИсходныеДанные!$что$2:$что$50000","что",$G$4)),"",0,1)</f>
        <v/>
      </c>
      <c r="I486" s="146" t="str" cm="1">
        <f t="array" ref="I486">_xlfn.XLOOKUP($B486&amp;"#"&amp;I$6,INDIRECT(SUBSTITUTE("ИсходныеДанные!$где$2:$где$50000","где",$E$4)),INDIRECT(SUBSTITUTE("ИсходныеДанные!$что$2:$что$50000","что",$G$4)),"",0,1)</f>
        <v/>
      </c>
      <c r="J486" s="146" t="str" cm="1">
        <f t="array" ref="J486">_xlfn.XLOOKUP($B486&amp;"#"&amp;J$6,INDIRECT(SUBSTITUTE("ИсходныеДанные!$где$2:$где$50000","где",$E$4)),INDIRECT(SUBSTITUTE("ИсходныеДанные!$что$2:$что$50000","что",$G$4)),"",0,1)</f>
        <v/>
      </c>
      <c r="K486" s="146" t="str" cm="1">
        <f t="array" ref="K486">_xlfn.XLOOKUP($B486&amp;"#"&amp;K$6,INDIRECT(SUBSTITUTE("ИсходныеДанные!$где$2:$где$50000","где",$E$4)),INDIRECT(SUBSTITUTE("ИсходныеДанные!$что$2:$что$50000","что",$G$4)),"",0,1)</f>
        <v/>
      </c>
      <c r="L486" s="146" t="str" cm="1">
        <f t="array" ref="L486">_xlfn.XLOOKUP($B486&amp;"#"&amp;L$6,INDIRECT(SUBSTITUTE("ИсходныеДанные!$где$2:$где$50000","где",$E$4)),INDIRECT(SUBSTITUTE("ИсходныеДанные!$что$2:$что$50000","что",$G$4)),"",0,1)</f>
        <v/>
      </c>
      <c r="M486" s="146" t="str" cm="1">
        <f t="array" ref="M486">_xlfn.XLOOKUP($B486&amp;"#"&amp;M$6,INDIRECT(SUBSTITUTE("ИсходныеДанные!$где$2:$где$50000","где",$E$4)),INDIRECT(SUBSTITUTE("ИсходныеДанные!$что$2:$что$50000","что",$G$4)),"",0,1)</f>
        <v/>
      </c>
      <c r="N486" s="146" t="str" cm="1">
        <f t="array" ref="N486">_xlfn.XLOOKUP($B486&amp;"#"&amp;N$6,INDIRECT(SUBSTITUTE("ИсходныеДанные!$где$2:$где$50000","где",$E$4)),INDIRECT(SUBSTITUTE("ИсходныеДанные!$что$2:$что$50000","что",$G$4)),"",0,1)</f>
        <v/>
      </c>
      <c r="O486" s="146" t="str" cm="1">
        <f t="array" ref="O486">_xlfn.XLOOKUP($B486&amp;"#"&amp;O$6,INDIRECT(SUBSTITUTE("ИсходныеДанные!$где$2:$где$50000","где",$E$4)),INDIRECT(SUBSTITUTE("ИсходныеДанные!$что$2:$что$50000","что",$G$4)),"",0,1)</f>
        <v/>
      </c>
      <c r="P486" s="147" t="str" cm="1">
        <f t="array" ref="P486">_xlfn.XLOOKUP($B486&amp;"#"&amp;P$6,INDIRECT(SUBSTITUTE("ИсходныеДанные!$где$2:$где$50000","где",$E$4)),INDIRECT(SUBSTITUTE("ИсходныеДанные!$что$2:$что$50000","что",$G$4)),"",0,1)</f>
        <v/>
      </c>
      <c r="Q486" s="3"/>
    </row>
    <row r="487" spans="1:17" x14ac:dyDescent="0.25">
      <c r="A487" s="6" t="str">
        <f t="shared" si="4"/>
        <v>delete</v>
      </c>
      <c r="B487" s="9" cm="1">
        <f t="array" ref="B487">INDIRECT("УникальныеСписки!A"&amp;ROW()-$F$4)</f>
        <v>0</v>
      </c>
      <c r="C487" s="15" t="str">
        <f t="array" ref="C487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ref="D487">_xlfn.XLOOKUP($B487,INDIRECT(SUBSTITUTE("ИсходныеДанные!$где$2:$где$50000","где",$B$4)),INDIRECT(SUBSTITUTE("ИсходныеДанные!$что$2:$что$50000","что",D$4)),"",0,1)</f>
        <v/>
      </c>
      <c r="E487" s="101" t="str" cm="1">
        <f t="array" ref="E487">_xlfn.XLOOKUP($B487&amp;"#"&amp;E$6,INDIRECT(SUBSTITUTE("ИсходныеДанные!$где$2:$где$50000","где",$E$4)),INDIRECT(SUBSTITUTE("ИсходныеДанные!$что$2:$что$50000","что",$G$4)),"",0,1)</f>
        <v/>
      </c>
      <c r="F487" s="146" t="str" cm="1">
        <f t="array" ref="F487">_xlfn.XLOOKUP($B487&amp;"#"&amp;F$6,INDIRECT(SUBSTITUTE("ИсходныеДанные!$где$2:$где$50000","где",$E$4)),INDIRECT(SUBSTITUTE("ИсходныеДанные!$что$2:$что$50000","что",$G$4)),"",0,1)</f>
        <v/>
      </c>
      <c r="G487" s="146" t="str" cm="1">
        <f t="array" ref="G487">_xlfn.XLOOKUP($B487&amp;"#"&amp;G$6,INDIRECT(SUBSTITUTE("ИсходныеДанные!$где$2:$где$50000","где",$E$4)),INDIRECT(SUBSTITUTE("ИсходныеДанные!$что$2:$что$50000","что",$G$4)),"",0,1)</f>
        <v/>
      </c>
      <c r="H487" s="146" t="str" cm="1">
        <f t="array" ref="H487">_xlfn.XLOOKUP($B487&amp;"#"&amp;H$6,INDIRECT(SUBSTITUTE("ИсходныеДанные!$где$2:$где$50000","где",$E$4)),INDIRECT(SUBSTITUTE("ИсходныеДанные!$что$2:$что$50000","что",$G$4)),"",0,1)</f>
        <v/>
      </c>
      <c r="I487" s="146" t="str" cm="1">
        <f t="array" ref="I487">_xlfn.XLOOKUP($B487&amp;"#"&amp;I$6,INDIRECT(SUBSTITUTE("ИсходныеДанные!$где$2:$где$50000","где",$E$4)),INDIRECT(SUBSTITUTE("ИсходныеДанные!$что$2:$что$50000","что",$G$4)),"",0,1)</f>
        <v/>
      </c>
      <c r="J487" s="146" t="str" cm="1">
        <f t="array" ref="J487">_xlfn.XLOOKUP($B487&amp;"#"&amp;J$6,INDIRECT(SUBSTITUTE("ИсходныеДанные!$где$2:$где$50000","где",$E$4)),INDIRECT(SUBSTITUTE("ИсходныеДанные!$что$2:$что$50000","что",$G$4)),"",0,1)</f>
        <v/>
      </c>
      <c r="K487" s="146" t="str" cm="1">
        <f t="array" ref="K487">_xlfn.XLOOKUP($B487&amp;"#"&amp;K$6,INDIRECT(SUBSTITUTE("ИсходныеДанные!$где$2:$где$50000","где",$E$4)),INDIRECT(SUBSTITUTE("ИсходныеДанные!$что$2:$что$50000","что",$G$4)),"",0,1)</f>
        <v/>
      </c>
      <c r="L487" s="146" t="str" cm="1">
        <f t="array" ref="L487">_xlfn.XLOOKUP($B487&amp;"#"&amp;L$6,INDIRECT(SUBSTITUTE("ИсходныеДанные!$где$2:$где$50000","где",$E$4)),INDIRECT(SUBSTITUTE("ИсходныеДанные!$что$2:$что$50000","что",$G$4)),"",0,1)</f>
        <v/>
      </c>
      <c r="M487" s="146" t="str" cm="1">
        <f t="array" ref="M487">_xlfn.XLOOKUP($B487&amp;"#"&amp;M$6,INDIRECT(SUBSTITUTE("ИсходныеДанные!$где$2:$где$50000","где",$E$4)),INDIRECT(SUBSTITUTE("ИсходныеДанные!$что$2:$что$50000","что",$G$4)),"",0,1)</f>
        <v/>
      </c>
      <c r="N487" s="146" t="str" cm="1">
        <f t="array" ref="N487">_xlfn.XLOOKUP($B487&amp;"#"&amp;N$6,INDIRECT(SUBSTITUTE("ИсходныеДанные!$где$2:$где$50000","где",$E$4)),INDIRECT(SUBSTITUTE("ИсходныеДанные!$что$2:$что$50000","что",$G$4)),"",0,1)</f>
        <v/>
      </c>
      <c r="O487" s="146" t="str" cm="1">
        <f t="array" ref="O487">_xlfn.XLOOKUP($B487&amp;"#"&amp;O$6,INDIRECT(SUBSTITUTE("ИсходныеДанные!$где$2:$где$50000","где",$E$4)),INDIRECT(SUBSTITUTE("ИсходныеДанные!$что$2:$что$50000","что",$G$4)),"",0,1)</f>
        <v/>
      </c>
      <c r="P487" s="147" t="str" cm="1">
        <f t="array" ref="P487">_xlfn.XLOOKUP($B487&amp;"#"&amp;P$6,INDIRECT(SUBSTITUTE("ИсходныеДанные!$где$2:$где$50000","где",$E$4)),INDIRECT(SUBSTITUTE("ИсходныеДанные!$что$2:$что$50000","что",$G$4)),"",0,1)</f>
        <v/>
      </c>
      <c r="Q487" s="3"/>
    </row>
    <row r="488" spans="1:17" x14ac:dyDescent="0.25">
      <c r="A488" s="6" t="str">
        <f t="shared" si="4"/>
        <v>delete</v>
      </c>
      <c r="B488" s="9" cm="1">
        <f t="array" ref="B488">INDIRECT("УникальныеСписки!A"&amp;ROW()-$F$4)</f>
        <v>0</v>
      </c>
      <c r="C488" s="15" t="str">
        <f t="array" ref="C488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ref="D488">_xlfn.XLOOKUP($B488,INDIRECT(SUBSTITUTE("ИсходныеДанные!$где$2:$где$50000","где",$B$4)),INDIRECT(SUBSTITUTE("ИсходныеДанные!$что$2:$что$50000","что",D$4)),"",0,1)</f>
        <v/>
      </c>
      <c r="E488" s="101" t="str" cm="1">
        <f t="array" ref="E488">_xlfn.XLOOKUP($B488&amp;"#"&amp;E$6,INDIRECT(SUBSTITUTE("ИсходныеДанные!$где$2:$где$50000","где",$E$4)),INDIRECT(SUBSTITUTE("ИсходныеДанные!$что$2:$что$50000","что",$G$4)),"",0,1)</f>
        <v/>
      </c>
      <c r="F488" s="146" t="str" cm="1">
        <f t="array" ref="F488">_xlfn.XLOOKUP($B488&amp;"#"&amp;F$6,INDIRECT(SUBSTITUTE("ИсходныеДанные!$где$2:$где$50000","где",$E$4)),INDIRECT(SUBSTITUTE("ИсходныеДанные!$что$2:$что$50000","что",$G$4)),"",0,1)</f>
        <v/>
      </c>
      <c r="G488" s="146" t="str" cm="1">
        <f t="array" ref="G488">_xlfn.XLOOKUP($B488&amp;"#"&amp;G$6,INDIRECT(SUBSTITUTE("ИсходныеДанные!$где$2:$где$50000","где",$E$4)),INDIRECT(SUBSTITUTE("ИсходныеДанные!$что$2:$что$50000","что",$G$4)),"",0,1)</f>
        <v/>
      </c>
      <c r="H488" s="146" t="str" cm="1">
        <f t="array" ref="H488">_xlfn.XLOOKUP($B488&amp;"#"&amp;H$6,INDIRECT(SUBSTITUTE("ИсходныеДанные!$где$2:$где$50000","где",$E$4)),INDIRECT(SUBSTITUTE("ИсходныеДанные!$что$2:$что$50000","что",$G$4)),"",0,1)</f>
        <v/>
      </c>
      <c r="I488" s="146" t="str" cm="1">
        <f t="array" ref="I488">_xlfn.XLOOKUP($B488&amp;"#"&amp;I$6,INDIRECT(SUBSTITUTE("ИсходныеДанные!$где$2:$где$50000","где",$E$4)),INDIRECT(SUBSTITUTE("ИсходныеДанные!$что$2:$что$50000","что",$G$4)),"",0,1)</f>
        <v/>
      </c>
      <c r="J488" s="146" t="str" cm="1">
        <f t="array" ref="J488">_xlfn.XLOOKUP($B488&amp;"#"&amp;J$6,INDIRECT(SUBSTITUTE("ИсходныеДанные!$где$2:$где$50000","где",$E$4)),INDIRECT(SUBSTITUTE("ИсходныеДанные!$что$2:$что$50000","что",$G$4)),"",0,1)</f>
        <v/>
      </c>
      <c r="K488" s="146" t="str" cm="1">
        <f t="array" ref="K488">_xlfn.XLOOKUP($B488&amp;"#"&amp;K$6,INDIRECT(SUBSTITUTE("ИсходныеДанные!$где$2:$где$50000","где",$E$4)),INDIRECT(SUBSTITUTE("ИсходныеДанные!$что$2:$что$50000","что",$G$4)),"",0,1)</f>
        <v/>
      </c>
      <c r="L488" s="146" t="str" cm="1">
        <f t="array" ref="L488">_xlfn.XLOOKUP($B488&amp;"#"&amp;L$6,INDIRECT(SUBSTITUTE("ИсходныеДанные!$где$2:$где$50000","где",$E$4)),INDIRECT(SUBSTITUTE("ИсходныеДанные!$что$2:$что$50000","что",$G$4)),"",0,1)</f>
        <v/>
      </c>
      <c r="M488" s="146" t="str" cm="1">
        <f t="array" ref="M488">_xlfn.XLOOKUP($B488&amp;"#"&amp;M$6,INDIRECT(SUBSTITUTE("ИсходныеДанные!$где$2:$где$50000","где",$E$4)),INDIRECT(SUBSTITUTE("ИсходныеДанные!$что$2:$что$50000","что",$G$4)),"",0,1)</f>
        <v/>
      </c>
      <c r="N488" s="146" t="str" cm="1">
        <f t="array" ref="N488">_xlfn.XLOOKUP($B488&amp;"#"&amp;N$6,INDIRECT(SUBSTITUTE("ИсходныеДанные!$где$2:$где$50000","где",$E$4)),INDIRECT(SUBSTITUTE("ИсходныеДанные!$что$2:$что$50000","что",$G$4)),"",0,1)</f>
        <v/>
      </c>
      <c r="O488" s="146" t="str" cm="1">
        <f t="array" ref="O488">_xlfn.XLOOKUP($B488&amp;"#"&amp;O$6,INDIRECT(SUBSTITUTE("ИсходныеДанные!$где$2:$где$50000","где",$E$4)),INDIRECT(SUBSTITUTE("ИсходныеДанные!$что$2:$что$50000","что",$G$4)),"",0,1)</f>
        <v/>
      </c>
      <c r="P488" s="147" t="str" cm="1">
        <f t="array" ref="P488">_xlfn.XLOOKUP($B488&amp;"#"&amp;P$6,INDIRECT(SUBSTITUTE("ИсходныеДанные!$где$2:$где$50000","где",$E$4)),INDIRECT(SUBSTITUTE("ИсходныеДанные!$что$2:$что$50000","что",$G$4)),"",0,1)</f>
        <v/>
      </c>
      <c r="Q488" s="3"/>
    </row>
    <row r="489" spans="1:17" x14ac:dyDescent="0.25">
      <c r="A489" s="6" t="str">
        <f t="shared" si="4"/>
        <v>delete</v>
      </c>
      <c r="B489" s="9" cm="1">
        <f t="array" ref="B489">INDIRECT("УникальныеСписки!A"&amp;ROW()-$F$4)</f>
        <v>0</v>
      </c>
      <c r="C489" s="15" t="str">
        <f t="array" ref="C489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ref="D489">_xlfn.XLOOKUP($B489,INDIRECT(SUBSTITUTE("ИсходныеДанные!$где$2:$где$50000","где",$B$4)),INDIRECT(SUBSTITUTE("ИсходныеДанные!$что$2:$что$50000","что",D$4)),"",0,1)</f>
        <v/>
      </c>
      <c r="E489" s="101" t="str" cm="1">
        <f t="array" ref="E489">_xlfn.XLOOKUP($B489&amp;"#"&amp;E$6,INDIRECT(SUBSTITUTE("ИсходныеДанные!$где$2:$где$50000","где",$E$4)),INDIRECT(SUBSTITUTE("ИсходныеДанные!$что$2:$что$50000","что",$G$4)),"",0,1)</f>
        <v/>
      </c>
      <c r="F489" s="146" t="str" cm="1">
        <f t="array" ref="F489">_xlfn.XLOOKUP($B489&amp;"#"&amp;F$6,INDIRECT(SUBSTITUTE("ИсходныеДанные!$где$2:$где$50000","где",$E$4)),INDIRECT(SUBSTITUTE("ИсходныеДанные!$что$2:$что$50000","что",$G$4)),"",0,1)</f>
        <v/>
      </c>
      <c r="G489" s="146" t="str" cm="1">
        <f t="array" ref="G489">_xlfn.XLOOKUP($B489&amp;"#"&amp;G$6,INDIRECT(SUBSTITUTE("ИсходныеДанные!$где$2:$где$50000","где",$E$4)),INDIRECT(SUBSTITUTE("ИсходныеДанные!$что$2:$что$50000","что",$G$4)),"",0,1)</f>
        <v/>
      </c>
      <c r="H489" s="146" t="str" cm="1">
        <f t="array" ref="H489">_xlfn.XLOOKUP($B489&amp;"#"&amp;H$6,INDIRECT(SUBSTITUTE("ИсходныеДанные!$где$2:$где$50000","где",$E$4)),INDIRECT(SUBSTITUTE("ИсходныеДанные!$что$2:$что$50000","что",$G$4)),"",0,1)</f>
        <v/>
      </c>
      <c r="I489" s="146" t="str" cm="1">
        <f t="array" ref="I489">_xlfn.XLOOKUP($B489&amp;"#"&amp;I$6,INDIRECT(SUBSTITUTE("ИсходныеДанные!$где$2:$где$50000","где",$E$4)),INDIRECT(SUBSTITUTE("ИсходныеДанные!$что$2:$что$50000","что",$G$4)),"",0,1)</f>
        <v/>
      </c>
      <c r="J489" s="146" t="str" cm="1">
        <f t="array" ref="J489">_xlfn.XLOOKUP($B489&amp;"#"&amp;J$6,INDIRECT(SUBSTITUTE("ИсходныеДанные!$где$2:$где$50000","где",$E$4)),INDIRECT(SUBSTITUTE("ИсходныеДанные!$что$2:$что$50000","что",$G$4)),"",0,1)</f>
        <v/>
      </c>
      <c r="K489" s="146" t="str" cm="1">
        <f t="array" ref="K489">_xlfn.XLOOKUP($B489&amp;"#"&amp;K$6,INDIRECT(SUBSTITUTE("ИсходныеДанные!$где$2:$где$50000","где",$E$4)),INDIRECT(SUBSTITUTE("ИсходныеДанные!$что$2:$что$50000","что",$G$4)),"",0,1)</f>
        <v/>
      </c>
      <c r="L489" s="146" t="str" cm="1">
        <f t="array" ref="L489">_xlfn.XLOOKUP($B489&amp;"#"&amp;L$6,INDIRECT(SUBSTITUTE("ИсходныеДанные!$где$2:$где$50000","где",$E$4)),INDIRECT(SUBSTITUTE("ИсходныеДанные!$что$2:$что$50000","что",$G$4)),"",0,1)</f>
        <v/>
      </c>
      <c r="M489" s="146" t="str" cm="1">
        <f t="array" ref="M489">_xlfn.XLOOKUP($B489&amp;"#"&amp;M$6,INDIRECT(SUBSTITUTE("ИсходныеДанные!$где$2:$где$50000","где",$E$4)),INDIRECT(SUBSTITUTE("ИсходныеДанные!$что$2:$что$50000","что",$G$4)),"",0,1)</f>
        <v/>
      </c>
      <c r="N489" s="146" t="str" cm="1">
        <f t="array" ref="N489">_xlfn.XLOOKUP($B489&amp;"#"&amp;N$6,INDIRECT(SUBSTITUTE("ИсходныеДанные!$где$2:$где$50000","где",$E$4)),INDIRECT(SUBSTITUTE("ИсходныеДанные!$что$2:$что$50000","что",$G$4)),"",0,1)</f>
        <v/>
      </c>
      <c r="O489" s="146" t="str" cm="1">
        <f t="array" ref="O489">_xlfn.XLOOKUP($B489&amp;"#"&amp;O$6,INDIRECT(SUBSTITUTE("ИсходныеДанные!$где$2:$где$50000","где",$E$4)),INDIRECT(SUBSTITUTE("ИсходныеДанные!$что$2:$что$50000","что",$G$4)),"",0,1)</f>
        <v/>
      </c>
      <c r="P489" s="147" t="str" cm="1">
        <f t="array" ref="P489">_xlfn.XLOOKUP($B489&amp;"#"&amp;P$6,INDIRECT(SUBSTITUTE("ИсходныеДанные!$где$2:$где$50000","где",$E$4)),INDIRECT(SUBSTITUTE("ИсходныеДанные!$что$2:$что$50000","что",$G$4)),"",0,1)</f>
        <v/>
      </c>
      <c r="Q489" s="3"/>
    </row>
    <row r="490" spans="1:17" x14ac:dyDescent="0.25">
      <c r="A490" s="6" t="str">
        <f t="shared" si="4"/>
        <v>delete</v>
      </c>
      <c r="B490" s="9" cm="1">
        <f t="array" ref="B490">INDIRECT("УникальныеСписки!A"&amp;ROW()-$F$4)</f>
        <v>0</v>
      </c>
      <c r="C490" s="15" t="str">
        <f t="array" ref="C490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ref="D490">_xlfn.XLOOKUP($B490,INDIRECT(SUBSTITUTE("ИсходныеДанные!$где$2:$где$50000","где",$B$4)),INDIRECT(SUBSTITUTE("ИсходныеДанные!$что$2:$что$50000","что",D$4)),"",0,1)</f>
        <v/>
      </c>
      <c r="E490" s="101" t="str" cm="1">
        <f t="array" ref="E490">_xlfn.XLOOKUP($B490&amp;"#"&amp;E$6,INDIRECT(SUBSTITUTE("ИсходныеДанные!$где$2:$где$50000","где",$E$4)),INDIRECT(SUBSTITUTE("ИсходныеДанные!$что$2:$что$50000","что",$G$4)),"",0,1)</f>
        <v/>
      </c>
      <c r="F490" s="146" t="str" cm="1">
        <f t="array" ref="F490">_xlfn.XLOOKUP($B490&amp;"#"&amp;F$6,INDIRECT(SUBSTITUTE("ИсходныеДанные!$где$2:$где$50000","где",$E$4)),INDIRECT(SUBSTITUTE("ИсходныеДанные!$что$2:$что$50000","что",$G$4)),"",0,1)</f>
        <v/>
      </c>
      <c r="G490" s="146" t="str" cm="1">
        <f t="array" ref="G490">_xlfn.XLOOKUP($B490&amp;"#"&amp;G$6,INDIRECT(SUBSTITUTE("ИсходныеДанные!$где$2:$где$50000","где",$E$4)),INDIRECT(SUBSTITUTE("ИсходныеДанные!$что$2:$что$50000","что",$G$4)),"",0,1)</f>
        <v/>
      </c>
      <c r="H490" s="146" t="str" cm="1">
        <f t="array" ref="H490">_xlfn.XLOOKUP($B490&amp;"#"&amp;H$6,INDIRECT(SUBSTITUTE("ИсходныеДанные!$где$2:$где$50000","где",$E$4)),INDIRECT(SUBSTITUTE("ИсходныеДанные!$что$2:$что$50000","что",$G$4)),"",0,1)</f>
        <v/>
      </c>
      <c r="I490" s="146" t="str" cm="1">
        <f t="array" ref="I490">_xlfn.XLOOKUP($B490&amp;"#"&amp;I$6,INDIRECT(SUBSTITUTE("ИсходныеДанные!$где$2:$где$50000","где",$E$4)),INDIRECT(SUBSTITUTE("ИсходныеДанные!$что$2:$что$50000","что",$G$4)),"",0,1)</f>
        <v/>
      </c>
      <c r="J490" s="146" t="str" cm="1">
        <f t="array" ref="J490">_xlfn.XLOOKUP($B490&amp;"#"&amp;J$6,INDIRECT(SUBSTITUTE("ИсходныеДанные!$где$2:$где$50000","где",$E$4)),INDIRECT(SUBSTITUTE("ИсходныеДанные!$что$2:$что$50000","что",$G$4)),"",0,1)</f>
        <v/>
      </c>
      <c r="K490" s="146" t="str" cm="1">
        <f t="array" ref="K490">_xlfn.XLOOKUP($B490&amp;"#"&amp;K$6,INDIRECT(SUBSTITUTE("ИсходныеДанные!$где$2:$где$50000","где",$E$4)),INDIRECT(SUBSTITUTE("ИсходныеДанные!$что$2:$что$50000","что",$G$4)),"",0,1)</f>
        <v/>
      </c>
      <c r="L490" s="146" t="str" cm="1">
        <f t="array" ref="L490">_xlfn.XLOOKUP($B490&amp;"#"&amp;L$6,INDIRECT(SUBSTITUTE("ИсходныеДанные!$где$2:$где$50000","где",$E$4)),INDIRECT(SUBSTITUTE("ИсходныеДанные!$что$2:$что$50000","что",$G$4)),"",0,1)</f>
        <v/>
      </c>
      <c r="M490" s="146" t="str" cm="1">
        <f t="array" ref="M490">_xlfn.XLOOKUP($B490&amp;"#"&amp;M$6,INDIRECT(SUBSTITUTE("ИсходныеДанные!$где$2:$где$50000","где",$E$4)),INDIRECT(SUBSTITUTE("ИсходныеДанные!$что$2:$что$50000","что",$G$4)),"",0,1)</f>
        <v/>
      </c>
      <c r="N490" s="146" t="str" cm="1">
        <f t="array" ref="N490">_xlfn.XLOOKUP($B490&amp;"#"&amp;N$6,INDIRECT(SUBSTITUTE("ИсходныеДанные!$где$2:$где$50000","где",$E$4)),INDIRECT(SUBSTITUTE("ИсходныеДанные!$что$2:$что$50000","что",$G$4)),"",0,1)</f>
        <v/>
      </c>
      <c r="O490" s="146" t="str" cm="1">
        <f t="array" ref="O490">_xlfn.XLOOKUP($B490&amp;"#"&amp;O$6,INDIRECT(SUBSTITUTE("ИсходныеДанные!$где$2:$где$50000","где",$E$4)),INDIRECT(SUBSTITUTE("ИсходныеДанные!$что$2:$что$50000","что",$G$4)),"",0,1)</f>
        <v/>
      </c>
      <c r="P490" s="147" t="str" cm="1">
        <f t="array" ref="P490">_xlfn.XLOOKUP($B490&amp;"#"&amp;P$6,INDIRECT(SUBSTITUTE("ИсходныеДанные!$где$2:$где$50000","где",$E$4)),INDIRECT(SUBSTITUTE("ИсходныеДанные!$что$2:$что$50000","что",$G$4)),"",0,1)</f>
        <v/>
      </c>
      <c r="Q490" s="3"/>
    </row>
    <row r="491" spans="1:17" x14ac:dyDescent="0.25">
      <c r="A491" s="6" t="str">
        <f t="shared" si="4"/>
        <v>delete</v>
      </c>
      <c r="B491" s="9" cm="1">
        <f t="array" ref="B491">INDIRECT("УникальныеСписки!A"&amp;ROW()-$F$4)</f>
        <v>0</v>
      </c>
      <c r="C491" s="15" t="str">
        <f t="array" ref="C49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ref="D491">_xlfn.XLOOKUP($B491,INDIRECT(SUBSTITUTE("ИсходныеДанные!$где$2:$где$50000","где",$B$4)),INDIRECT(SUBSTITUTE("ИсходныеДанные!$что$2:$что$50000","что",D$4)),"",0,1)</f>
        <v/>
      </c>
      <c r="E491" s="101" t="str" cm="1">
        <f t="array" ref="E491">_xlfn.XLOOKUP($B491&amp;"#"&amp;E$6,INDIRECT(SUBSTITUTE("ИсходныеДанные!$где$2:$где$50000","где",$E$4)),INDIRECT(SUBSTITUTE("ИсходныеДанные!$что$2:$что$50000","что",$G$4)),"",0,1)</f>
        <v/>
      </c>
      <c r="F491" s="146" t="str" cm="1">
        <f t="array" ref="F491">_xlfn.XLOOKUP($B491&amp;"#"&amp;F$6,INDIRECT(SUBSTITUTE("ИсходныеДанные!$где$2:$где$50000","где",$E$4)),INDIRECT(SUBSTITUTE("ИсходныеДанные!$что$2:$что$50000","что",$G$4)),"",0,1)</f>
        <v/>
      </c>
      <c r="G491" s="146" t="str" cm="1">
        <f t="array" ref="G491">_xlfn.XLOOKUP($B491&amp;"#"&amp;G$6,INDIRECT(SUBSTITUTE("ИсходныеДанные!$где$2:$где$50000","где",$E$4)),INDIRECT(SUBSTITUTE("ИсходныеДанные!$что$2:$что$50000","что",$G$4)),"",0,1)</f>
        <v/>
      </c>
      <c r="H491" s="146" t="str" cm="1">
        <f t="array" ref="H491">_xlfn.XLOOKUP($B491&amp;"#"&amp;H$6,INDIRECT(SUBSTITUTE("ИсходныеДанные!$где$2:$где$50000","где",$E$4)),INDIRECT(SUBSTITUTE("ИсходныеДанные!$что$2:$что$50000","что",$G$4)),"",0,1)</f>
        <v/>
      </c>
      <c r="I491" s="146" t="str" cm="1">
        <f t="array" ref="I491">_xlfn.XLOOKUP($B491&amp;"#"&amp;I$6,INDIRECT(SUBSTITUTE("ИсходныеДанные!$где$2:$где$50000","где",$E$4)),INDIRECT(SUBSTITUTE("ИсходныеДанные!$что$2:$что$50000","что",$G$4)),"",0,1)</f>
        <v/>
      </c>
      <c r="J491" s="146" t="str" cm="1">
        <f t="array" ref="J491">_xlfn.XLOOKUP($B491&amp;"#"&amp;J$6,INDIRECT(SUBSTITUTE("ИсходныеДанные!$где$2:$где$50000","где",$E$4)),INDIRECT(SUBSTITUTE("ИсходныеДанные!$что$2:$что$50000","что",$G$4)),"",0,1)</f>
        <v/>
      </c>
      <c r="K491" s="146" t="str" cm="1">
        <f t="array" ref="K491">_xlfn.XLOOKUP($B491&amp;"#"&amp;K$6,INDIRECT(SUBSTITUTE("ИсходныеДанные!$где$2:$где$50000","где",$E$4)),INDIRECT(SUBSTITUTE("ИсходныеДанные!$что$2:$что$50000","что",$G$4)),"",0,1)</f>
        <v/>
      </c>
      <c r="L491" s="146" t="str" cm="1">
        <f t="array" ref="L491">_xlfn.XLOOKUP($B491&amp;"#"&amp;L$6,INDIRECT(SUBSTITUTE("ИсходныеДанные!$где$2:$где$50000","где",$E$4)),INDIRECT(SUBSTITUTE("ИсходныеДанные!$что$2:$что$50000","что",$G$4)),"",0,1)</f>
        <v/>
      </c>
      <c r="M491" s="146" t="str" cm="1">
        <f t="array" ref="M491">_xlfn.XLOOKUP($B491&amp;"#"&amp;M$6,INDIRECT(SUBSTITUTE("ИсходныеДанные!$где$2:$где$50000","где",$E$4)),INDIRECT(SUBSTITUTE("ИсходныеДанные!$что$2:$что$50000","что",$G$4)),"",0,1)</f>
        <v/>
      </c>
      <c r="N491" s="146" t="str" cm="1">
        <f t="array" ref="N491">_xlfn.XLOOKUP($B491&amp;"#"&amp;N$6,INDIRECT(SUBSTITUTE("ИсходныеДанные!$где$2:$где$50000","где",$E$4)),INDIRECT(SUBSTITUTE("ИсходныеДанные!$что$2:$что$50000","что",$G$4)),"",0,1)</f>
        <v/>
      </c>
      <c r="O491" s="146" t="str" cm="1">
        <f t="array" ref="O491">_xlfn.XLOOKUP($B491&amp;"#"&amp;O$6,INDIRECT(SUBSTITUTE("ИсходныеДанные!$где$2:$где$50000","где",$E$4)),INDIRECT(SUBSTITUTE("ИсходныеДанные!$что$2:$что$50000","что",$G$4)),"",0,1)</f>
        <v/>
      </c>
      <c r="P491" s="147" t="str" cm="1">
        <f t="array" ref="P491">_xlfn.XLOOKUP($B491&amp;"#"&amp;P$6,INDIRECT(SUBSTITUTE("ИсходныеДанные!$где$2:$где$50000","где",$E$4)),INDIRECT(SUBSTITUTE("ИсходныеДанные!$что$2:$что$50000","что",$G$4)),"",0,1)</f>
        <v/>
      </c>
      <c r="Q491" s="3"/>
    </row>
    <row r="492" spans="1:17" x14ac:dyDescent="0.25">
      <c r="A492" s="6" t="str">
        <f t="shared" si="4"/>
        <v>delete</v>
      </c>
      <c r="B492" s="9" cm="1">
        <f t="array" ref="B492">INDIRECT("УникальныеСписки!A"&amp;ROW()-$F$4)</f>
        <v>0</v>
      </c>
      <c r="C492" s="15" t="str">
        <f t="array" ref="C492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ref="D492">_xlfn.XLOOKUP($B492,INDIRECT(SUBSTITUTE("ИсходныеДанные!$где$2:$где$50000","где",$B$4)),INDIRECT(SUBSTITUTE("ИсходныеДанные!$что$2:$что$50000","что",D$4)),"",0,1)</f>
        <v/>
      </c>
      <c r="E492" s="101" t="str" cm="1">
        <f t="array" ref="E492">_xlfn.XLOOKUP($B492&amp;"#"&amp;E$6,INDIRECT(SUBSTITUTE("ИсходныеДанные!$где$2:$где$50000","где",$E$4)),INDIRECT(SUBSTITUTE("ИсходныеДанные!$что$2:$что$50000","что",$G$4)),"",0,1)</f>
        <v/>
      </c>
      <c r="F492" s="146" t="str" cm="1">
        <f t="array" ref="F492">_xlfn.XLOOKUP($B492&amp;"#"&amp;F$6,INDIRECT(SUBSTITUTE("ИсходныеДанные!$где$2:$где$50000","где",$E$4)),INDIRECT(SUBSTITUTE("ИсходныеДанные!$что$2:$что$50000","что",$G$4)),"",0,1)</f>
        <v/>
      </c>
      <c r="G492" s="146" t="str" cm="1">
        <f t="array" ref="G492">_xlfn.XLOOKUP($B492&amp;"#"&amp;G$6,INDIRECT(SUBSTITUTE("ИсходныеДанные!$где$2:$где$50000","где",$E$4)),INDIRECT(SUBSTITUTE("ИсходныеДанные!$что$2:$что$50000","что",$G$4)),"",0,1)</f>
        <v/>
      </c>
      <c r="H492" s="146" t="str" cm="1">
        <f t="array" ref="H492">_xlfn.XLOOKUP($B492&amp;"#"&amp;H$6,INDIRECT(SUBSTITUTE("ИсходныеДанные!$где$2:$где$50000","где",$E$4)),INDIRECT(SUBSTITUTE("ИсходныеДанные!$что$2:$что$50000","что",$G$4)),"",0,1)</f>
        <v/>
      </c>
      <c r="I492" s="146" t="str" cm="1">
        <f t="array" ref="I492">_xlfn.XLOOKUP($B492&amp;"#"&amp;I$6,INDIRECT(SUBSTITUTE("ИсходныеДанные!$где$2:$где$50000","где",$E$4)),INDIRECT(SUBSTITUTE("ИсходныеДанные!$что$2:$что$50000","что",$G$4)),"",0,1)</f>
        <v/>
      </c>
      <c r="J492" s="146" t="str" cm="1">
        <f t="array" ref="J492">_xlfn.XLOOKUP($B492&amp;"#"&amp;J$6,INDIRECT(SUBSTITUTE("ИсходныеДанные!$где$2:$где$50000","где",$E$4)),INDIRECT(SUBSTITUTE("ИсходныеДанные!$что$2:$что$50000","что",$G$4)),"",0,1)</f>
        <v/>
      </c>
      <c r="K492" s="146" t="str" cm="1">
        <f t="array" ref="K492">_xlfn.XLOOKUP($B492&amp;"#"&amp;K$6,INDIRECT(SUBSTITUTE("ИсходныеДанные!$где$2:$где$50000","где",$E$4)),INDIRECT(SUBSTITUTE("ИсходныеДанные!$что$2:$что$50000","что",$G$4)),"",0,1)</f>
        <v/>
      </c>
      <c r="L492" s="146" t="str" cm="1">
        <f t="array" ref="L492">_xlfn.XLOOKUP($B492&amp;"#"&amp;L$6,INDIRECT(SUBSTITUTE("ИсходныеДанные!$где$2:$где$50000","где",$E$4)),INDIRECT(SUBSTITUTE("ИсходныеДанные!$что$2:$что$50000","что",$G$4)),"",0,1)</f>
        <v/>
      </c>
      <c r="M492" s="146" t="str" cm="1">
        <f t="array" ref="M492">_xlfn.XLOOKUP($B492&amp;"#"&amp;M$6,INDIRECT(SUBSTITUTE("ИсходныеДанные!$где$2:$где$50000","где",$E$4)),INDIRECT(SUBSTITUTE("ИсходныеДанные!$что$2:$что$50000","что",$G$4)),"",0,1)</f>
        <v/>
      </c>
      <c r="N492" s="146" t="str" cm="1">
        <f t="array" ref="N492">_xlfn.XLOOKUP($B492&amp;"#"&amp;N$6,INDIRECT(SUBSTITUTE("ИсходныеДанные!$где$2:$где$50000","где",$E$4)),INDIRECT(SUBSTITUTE("ИсходныеДанные!$что$2:$что$50000","что",$G$4)),"",0,1)</f>
        <v/>
      </c>
      <c r="O492" s="146" t="str" cm="1">
        <f t="array" ref="O492">_xlfn.XLOOKUP($B492&amp;"#"&amp;O$6,INDIRECT(SUBSTITUTE("ИсходныеДанные!$где$2:$где$50000","где",$E$4)),INDIRECT(SUBSTITUTE("ИсходныеДанные!$что$2:$что$50000","что",$G$4)),"",0,1)</f>
        <v/>
      </c>
      <c r="P492" s="147" t="str" cm="1">
        <f t="array" ref="P492">_xlfn.XLOOKUP($B492&amp;"#"&amp;P$6,INDIRECT(SUBSTITUTE("ИсходныеДанные!$где$2:$где$50000","где",$E$4)),INDIRECT(SUBSTITUTE("ИсходныеДанные!$что$2:$что$50000","что",$G$4)),"",0,1)</f>
        <v/>
      </c>
      <c r="Q492" s="3"/>
    </row>
    <row r="493" spans="1:17" x14ac:dyDescent="0.25">
      <c r="A493" s="6" t="str">
        <f t="shared" si="4"/>
        <v>delete</v>
      </c>
      <c r="B493" s="9" cm="1">
        <f t="array" ref="B493">INDIRECT("УникальныеСписки!A"&amp;ROW()-$F$4)</f>
        <v>0</v>
      </c>
      <c r="C493" s="15" t="str">
        <f t="array" ref="C493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ref="D493">_xlfn.XLOOKUP($B493,INDIRECT(SUBSTITUTE("ИсходныеДанные!$где$2:$где$50000","где",$B$4)),INDIRECT(SUBSTITUTE("ИсходныеДанные!$что$2:$что$50000","что",D$4)),"",0,1)</f>
        <v/>
      </c>
      <c r="E493" s="101" t="str" cm="1">
        <f t="array" ref="E493">_xlfn.XLOOKUP($B493&amp;"#"&amp;E$6,INDIRECT(SUBSTITUTE("ИсходныеДанные!$где$2:$где$50000","где",$E$4)),INDIRECT(SUBSTITUTE("ИсходныеДанные!$что$2:$что$50000","что",$G$4)),"",0,1)</f>
        <v/>
      </c>
      <c r="F493" s="146" t="str" cm="1">
        <f t="array" ref="F493">_xlfn.XLOOKUP($B493&amp;"#"&amp;F$6,INDIRECT(SUBSTITUTE("ИсходныеДанные!$где$2:$где$50000","где",$E$4)),INDIRECT(SUBSTITUTE("ИсходныеДанные!$что$2:$что$50000","что",$G$4)),"",0,1)</f>
        <v/>
      </c>
      <c r="G493" s="146" t="str" cm="1">
        <f t="array" ref="G493">_xlfn.XLOOKUP($B493&amp;"#"&amp;G$6,INDIRECT(SUBSTITUTE("ИсходныеДанные!$где$2:$где$50000","где",$E$4)),INDIRECT(SUBSTITUTE("ИсходныеДанные!$что$2:$что$50000","что",$G$4)),"",0,1)</f>
        <v/>
      </c>
      <c r="H493" s="146" t="str" cm="1">
        <f t="array" ref="H493">_xlfn.XLOOKUP($B493&amp;"#"&amp;H$6,INDIRECT(SUBSTITUTE("ИсходныеДанные!$где$2:$где$50000","где",$E$4)),INDIRECT(SUBSTITUTE("ИсходныеДанные!$что$2:$что$50000","что",$G$4)),"",0,1)</f>
        <v/>
      </c>
      <c r="I493" s="146" t="str" cm="1">
        <f t="array" ref="I493">_xlfn.XLOOKUP($B493&amp;"#"&amp;I$6,INDIRECT(SUBSTITUTE("ИсходныеДанные!$где$2:$где$50000","где",$E$4)),INDIRECT(SUBSTITUTE("ИсходныеДанные!$что$2:$что$50000","что",$G$4)),"",0,1)</f>
        <v/>
      </c>
      <c r="J493" s="146" t="str" cm="1">
        <f t="array" ref="J493">_xlfn.XLOOKUP($B493&amp;"#"&amp;J$6,INDIRECT(SUBSTITUTE("ИсходныеДанные!$где$2:$где$50000","где",$E$4)),INDIRECT(SUBSTITUTE("ИсходныеДанные!$что$2:$что$50000","что",$G$4)),"",0,1)</f>
        <v/>
      </c>
      <c r="K493" s="146" t="str" cm="1">
        <f t="array" ref="K493">_xlfn.XLOOKUP($B493&amp;"#"&amp;K$6,INDIRECT(SUBSTITUTE("ИсходныеДанные!$где$2:$где$50000","где",$E$4)),INDIRECT(SUBSTITUTE("ИсходныеДанные!$что$2:$что$50000","что",$G$4)),"",0,1)</f>
        <v/>
      </c>
      <c r="L493" s="146" t="str" cm="1">
        <f t="array" ref="L493">_xlfn.XLOOKUP($B493&amp;"#"&amp;L$6,INDIRECT(SUBSTITUTE("ИсходныеДанные!$где$2:$где$50000","где",$E$4)),INDIRECT(SUBSTITUTE("ИсходныеДанные!$что$2:$что$50000","что",$G$4)),"",0,1)</f>
        <v/>
      </c>
      <c r="M493" s="146" t="str" cm="1">
        <f t="array" ref="M493">_xlfn.XLOOKUP($B493&amp;"#"&amp;M$6,INDIRECT(SUBSTITUTE("ИсходныеДанные!$где$2:$где$50000","где",$E$4)),INDIRECT(SUBSTITUTE("ИсходныеДанные!$что$2:$что$50000","что",$G$4)),"",0,1)</f>
        <v/>
      </c>
      <c r="N493" s="146" t="str" cm="1">
        <f t="array" ref="N493">_xlfn.XLOOKUP($B493&amp;"#"&amp;N$6,INDIRECT(SUBSTITUTE("ИсходныеДанные!$где$2:$где$50000","где",$E$4)),INDIRECT(SUBSTITUTE("ИсходныеДанные!$что$2:$что$50000","что",$G$4)),"",0,1)</f>
        <v/>
      </c>
      <c r="O493" s="146" t="str" cm="1">
        <f t="array" ref="O493">_xlfn.XLOOKUP($B493&amp;"#"&amp;O$6,INDIRECT(SUBSTITUTE("ИсходныеДанные!$где$2:$где$50000","где",$E$4)),INDIRECT(SUBSTITUTE("ИсходныеДанные!$что$2:$что$50000","что",$G$4)),"",0,1)</f>
        <v/>
      </c>
      <c r="P493" s="147" t="str" cm="1">
        <f t="array" ref="P493">_xlfn.XLOOKUP($B493&amp;"#"&amp;P$6,INDIRECT(SUBSTITUTE("ИсходныеДанные!$где$2:$где$50000","где",$E$4)),INDIRECT(SUBSTITUTE("ИсходныеДанные!$что$2:$что$50000","что",$G$4)),"",0,1)</f>
        <v/>
      </c>
      <c r="Q493" s="3"/>
    </row>
    <row r="494" spans="1:17" x14ac:dyDescent="0.25">
      <c r="A494" s="6" t="str">
        <f t="shared" si="4"/>
        <v>delete</v>
      </c>
      <c r="B494" s="9" cm="1">
        <f t="array" ref="B494">INDIRECT("УникальныеСписки!A"&amp;ROW()-$F$4)</f>
        <v>0</v>
      </c>
      <c r="C494" s="15" t="str">
        <f t="array" ref="C494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ref="D494">_xlfn.XLOOKUP($B494,INDIRECT(SUBSTITUTE("ИсходныеДанные!$где$2:$где$50000","где",$B$4)),INDIRECT(SUBSTITUTE("ИсходныеДанные!$что$2:$что$50000","что",D$4)),"",0,1)</f>
        <v/>
      </c>
      <c r="E494" s="101" t="str" cm="1">
        <f t="array" ref="E494">_xlfn.XLOOKUP($B494&amp;"#"&amp;E$6,INDIRECT(SUBSTITUTE("ИсходныеДанные!$где$2:$где$50000","где",$E$4)),INDIRECT(SUBSTITUTE("ИсходныеДанные!$что$2:$что$50000","что",$G$4)),"",0,1)</f>
        <v/>
      </c>
      <c r="F494" s="146" t="str" cm="1">
        <f t="array" ref="F494">_xlfn.XLOOKUP($B494&amp;"#"&amp;F$6,INDIRECT(SUBSTITUTE("ИсходныеДанные!$где$2:$где$50000","где",$E$4)),INDIRECT(SUBSTITUTE("ИсходныеДанные!$что$2:$что$50000","что",$G$4)),"",0,1)</f>
        <v/>
      </c>
      <c r="G494" s="146" t="str" cm="1">
        <f t="array" ref="G494">_xlfn.XLOOKUP($B494&amp;"#"&amp;G$6,INDIRECT(SUBSTITUTE("ИсходныеДанные!$где$2:$где$50000","где",$E$4)),INDIRECT(SUBSTITUTE("ИсходныеДанные!$что$2:$что$50000","что",$G$4)),"",0,1)</f>
        <v/>
      </c>
      <c r="H494" s="146" t="str" cm="1">
        <f t="array" ref="H494">_xlfn.XLOOKUP($B494&amp;"#"&amp;H$6,INDIRECT(SUBSTITUTE("ИсходныеДанные!$где$2:$где$50000","где",$E$4)),INDIRECT(SUBSTITUTE("ИсходныеДанные!$что$2:$что$50000","что",$G$4)),"",0,1)</f>
        <v/>
      </c>
      <c r="I494" s="146" t="str" cm="1">
        <f t="array" ref="I494">_xlfn.XLOOKUP($B494&amp;"#"&amp;I$6,INDIRECT(SUBSTITUTE("ИсходныеДанные!$где$2:$где$50000","где",$E$4)),INDIRECT(SUBSTITUTE("ИсходныеДанные!$что$2:$что$50000","что",$G$4)),"",0,1)</f>
        <v/>
      </c>
      <c r="J494" s="146" t="str" cm="1">
        <f t="array" ref="J494">_xlfn.XLOOKUP($B494&amp;"#"&amp;J$6,INDIRECT(SUBSTITUTE("ИсходныеДанные!$где$2:$где$50000","где",$E$4)),INDIRECT(SUBSTITUTE("ИсходныеДанные!$что$2:$что$50000","что",$G$4)),"",0,1)</f>
        <v/>
      </c>
      <c r="K494" s="146" t="str" cm="1">
        <f t="array" ref="K494">_xlfn.XLOOKUP($B494&amp;"#"&amp;K$6,INDIRECT(SUBSTITUTE("ИсходныеДанные!$где$2:$где$50000","где",$E$4)),INDIRECT(SUBSTITUTE("ИсходныеДанные!$что$2:$что$50000","что",$G$4)),"",0,1)</f>
        <v/>
      </c>
      <c r="L494" s="146" t="str" cm="1">
        <f t="array" ref="L494">_xlfn.XLOOKUP($B494&amp;"#"&amp;L$6,INDIRECT(SUBSTITUTE("ИсходныеДанные!$где$2:$где$50000","где",$E$4)),INDIRECT(SUBSTITUTE("ИсходныеДанные!$что$2:$что$50000","что",$G$4)),"",0,1)</f>
        <v/>
      </c>
      <c r="M494" s="146" t="str" cm="1">
        <f t="array" ref="M494">_xlfn.XLOOKUP($B494&amp;"#"&amp;M$6,INDIRECT(SUBSTITUTE("ИсходныеДанные!$где$2:$где$50000","где",$E$4)),INDIRECT(SUBSTITUTE("ИсходныеДанные!$что$2:$что$50000","что",$G$4)),"",0,1)</f>
        <v/>
      </c>
      <c r="N494" s="146" t="str" cm="1">
        <f t="array" ref="N494">_xlfn.XLOOKUP($B494&amp;"#"&amp;N$6,INDIRECT(SUBSTITUTE("ИсходныеДанные!$где$2:$где$50000","где",$E$4)),INDIRECT(SUBSTITUTE("ИсходныеДанные!$что$2:$что$50000","что",$G$4)),"",0,1)</f>
        <v/>
      </c>
      <c r="O494" s="146" t="str" cm="1">
        <f t="array" ref="O494">_xlfn.XLOOKUP($B494&amp;"#"&amp;O$6,INDIRECT(SUBSTITUTE("ИсходныеДанные!$где$2:$где$50000","где",$E$4)),INDIRECT(SUBSTITUTE("ИсходныеДанные!$что$2:$что$50000","что",$G$4)),"",0,1)</f>
        <v/>
      </c>
      <c r="P494" s="147" t="str" cm="1">
        <f t="array" ref="P494">_xlfn.XLOOKUP($B494&amp;"#"&amp;P$6,INDIRECT(SUBSTITUTE("ИсходныеДанные!$где$2:$где$50000","где",$E$4)),INDIRECT(SUBSTITUTE("ИсходныеДанные!$что$2:$что$50000","что",$G$4)),"",0,1)</f>
        <v/>
      </c>
      <c r="Q494" s="3"/>
    </row>
    <row r="495" spans="1:17" x14ac:dyDescent="0.25">
      <c r="A495" s="6" t="str">
        <f t="shared" si="4"/>
        <v>delete</v>
      </c>
      <c r="B495" s="9" cm="1">
        <f t="array" ref="B495">INDIRECT("УникальныеСписки!A"&amp;ROW()-$F$4)</f>
        <v>0</v>
      </c>
      <c r="C495" s="15" t="str">
        <f t="array" ref="C495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ref="D495">_xlfn.XLOOKUP($B495,INDIRECT(SUBSTITUTE("ИсходныеДанные!$где$2:$где$50000","где",$B$4)),INDIRECT(SUBSTITUTE("ИсходныеДанные!$что$2:$что$50000","что",D$4)),"",0,1)</f>
        <v/>
      </c>
      <c r="E495" s="101" t="str" cm="1">
        <f t="array" ref="E495">_xlfn.XLOOKUP($B495&amp;"#"&amp;E$6,INDIRECT(SUBSTITUTE("ИсходныеДанные!$где$2:$где$50000","где",$E$4)),INDIRECT(SUBSTITUTE("ИсходныеДанные!$что$2:$что$50000","что",$G$4)),"",0,1)</f>
        <v/>
      </c>
      <c r="F495" s="146" t="str" cm="1">
        <f t="array" ref="F495">_xlfn.XLOOKUP($B495&amp;"#"&amp;F$6,INDIRECT(SUBSTITUTE("ИсходныеДанные!$где$2:$где$50000","где",$E$4)),INDIRECT(SUBSTITUTE("ИсходныеДанные!$что$2:$что$50000","что",$G$4)),"",0,1)</f>
        <v/>
      </c>
      <c r="G495" s="146" t="str" cm="1">
        <f t="array" ref="G495">_xlfn.XLOOKUP($B495&amp;"#"&amp;G$6,INDIRECT(SUBSTITUTE("ИсходныеДанные!$где$2:$где$50000","где",$E$4)),INDIRECT(SUBSTITUTE("ИсходныеДанные!$что$2:$что$50000","что",$G$4)),"",0,1)</f>
        <v/>
      </c>
      <c r="H495" s="146" t="str" cm="1">
        <f t="array" ref="H495">_xlfn.XLOOKUP($B495&amp;"#"&amp;H$6,INDIRECT(SUBSTITUTE("ИсходныеДанные!$где$2:$где$50000","где",$E$4)),INDIRECT(SUBSTITUTE("ИсходныеДанные!$что$2:$что$50000","что",$G$4)),"",0,1)</f>
        <v/>
      </c>
      <c r="I495" s="146" t="str" cm="1">
        <f t="array" ref="I495">_xlfn.XLOOKUP($B495&amp;"#"&amp;I$6,INDIRECT(SUBSTITUTE("ИсходныеДанные!$где$2:$где$50000","где",$E$4)),INDIRECT(SUBSTITUTE("ИсходныеДанные!$что$2:$что$50000","что",$G$4)),"",0,1)</f>
        <v/>
      </c>
      <c r="J495" s="146" t="str" cm="1">
        <f t="array" ref="J495">_xlfn.XLOOKUP($B495&amp;"#"&amp;J$6,INDIRECT(SUBSTITUTE("ИсходныеДанные!$где$2:$где$50000","где",$E$4)),INDIRECT(SUBSTITUTE("ИсходныеДанные!$что$2:$что$50000","что",$G$4)),"",0,1)</f>
        <v/>
      </c>
      <c r="K495" s="146" t="str" cm="1">
        <f t="array" ref="K495">_xlfn.XLOOKUP($B495&amp;"#"&amp;K$6,INDIRECT(SUBSTITUTE("ИсходныеДанные!$где$2:$где$50000","где",$E$4)),INDIRECT(SUBSTITUTE("ИсходныеДанные!$что$2:$что$50000","что",$G$4)),"",0,1)</f>
        <v/>
      </c>
      <c r="L495" s="146" t="str" cm="1">
        <f t="array" ref="L495">_xlfn.XLOOKUP($B495&amp;"#"&amp;L$6,INDIRECT(SUBSTITUTE("ИсходныеДанные!$где$2:$где$50000","где",$E$4)),INDIRECT(SUBSTITUTE("ИсходныеДанные!$что$2:$что$50000","что",$G$4)),"",0,1)</f>
        <v/>
      </c>
      <c r="M495" s="146" t="str" cm="1">
        <f t="array" ref="M495">_xlfn.XLOOKUP($B495&amp;"#"&amp;M$6,INDIRECT(SUBSTITUTE("ИсходныеДанные!$где$2:$где$50000","где",$E$4)),INDIRECT(SUBSTITUTE("ИсходныеДанные!$что$2:$что$50000","что",$G$4)),"",0,1)</f>
        <v/>
      </c>
      <c r="N495" s="146" t="str" cm="1">
        <f t="array" ref="N495">_xlfn.XLOOKUP($B495&amp;"#"&amp;N$6,INDIRECT(SUBSTITUTE("ИсходныеДанные!$где$2:$где$50000","где",$E$4)),INDIRECT(SUBSTITUTE("ИсходныеДанные!$что$2:$что$50000","что",$G$4)),"",0,1)</f>
        <v/>
      </c>
      <c r="O495" s="146" t="str" cm="1">
        <f t="array" ref="O495">_xlfn.XLOOKUP($B495&amp;"#"&amp;O$6,INDIRECT(SUBSTITUTE("ИсходныеДанные!$где$2:$где$50000","где",$E$4)),INDIRECT(SUBSTITUTE("ИсходныеДанные!$что$2:$что$50000","что",$G$4)),"",0,1)</f>
        <v/>
      </c>
      <c r="P495" s="147" t="str" cm="1">
        <f t="array" ref="P495">_xlfn.XLOOKUP($B495&amp;"#"&amp;P$6,INDIRECT(SUBSTITUTE("ИсходныеДанные!$где$2:$где$50000","где",$E$4)),INDIRECT(SUBSTITUTE("ИсходныеДанные!$что$2:$что$50000","что",$G$4)),"",0,1)</f>
        <v/>
      </c>
      <c r="Q495" s="3"/>
    </row>
    <row r="496" spans="1:17" x14ac:dyDescent="0.25">
      <c r="A496" s="6" t="str">
        <f t="shared" si="4"/>
        <v>delete</v>
      </c>
      <c r="B496" s="9" cm="1">
        <f t="array" ref="B496">INDIRECT("УникальныеСписки!A"&amp;ROW()-$F$4)</f>
        <v>0</v>
      </c>
      <c r="C496" s="15" t="str">
        <f t="array" ref="C496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ref="D496">_xlfn.XLOOKUP($B496,INDIRECT(SUBSTITUTE("ИсходныеДанные!$где$2:$где$50000","где",$B$4)),INDIRECT(SUBSTITUTE("ИсходныеДанные!$что$2:$что$50000","что",D$4)),"",0,1)</f>
        <v/>
      </c>
      <c r="E496" s="101" t="str" cm="1">
        <f t="array" ref="E496">_xlfn.XLOOKUP($B496&amp;"#"&amp;E$6,INDIRECT(SUBSTITUTE("ИсходныеДанные!$где$2:$где$50000","где",$E$4)),INDIRECT(SUBSTITUTE("ИсходныеДанные!$что$2:$что$50000","что",$G$4)),"",0,1)</f>
        <v/>
      </c>
      <c r="F496" s="146" t="str" cm="1">
        <f t="array" ref="F496">_xlfn.XLOOKUP($B496&amp;"#"&amp;F$6,INDIRECT(SUBSTITUTE("ИсходныеДанные!$где$2:$где$50000","где",$E$4)),INDIRECT(SUBSTITUTE("ИсходныеДанные!$что$2:$что$50000","что",$G$4)),"",0,1)</f>
        <v/>
      </c>
      <c r="G496" s="146" t="str" cm="1">
        <f t="array" ref="G496">_xlfn.XLOOKUP($B496&amp;"#"&amp;G$6,INDIRECT(SUBSTITUTE("ИсходныеДанные!$где$2:$где$50000","где",$E$4)),INDIRECT(SUBSTITUTE("ИсходныеДанные!$что$2:$что$50000","что",$G$4)),"",0,1)</f>
        <v/>
      </c>
      <c r="H496" s="146" t="str" cm="1">
        <f t="array" ref="H496">_xlfn.XLOOKUP($B496&amp;"#"&amp;H$6,INDIRECT(SUBSTITUTE("ИсходныеДанные!$где$2:$где$50000","где",$E$4)),INDIRECT(SUBSTITUTE("ИсходныеДанные!$что$2:$что$50000","что",$G$4)),"",0,1)</f>
        <v/>
      </c>
      <c r="I496" s="146" t="str" cm="1">
        <f t="array" ref="I496">_xlfn.XLOOKUP($B496&amp;"#"&amp;I$6,INDIRECT(SUBSTITUTE("ИсходныеДанные!$где$2:$где$50000","где",$E$4)),INDIRECT(SUBSTITUTE("ИсходныеДанные!$что$2:$что$50000","что",$G$4)),"",0,1)</f>
        <v/>
      </c>
      <c r="J496" s="146" t="str" cm="1">
        <f t="array" ref="J496">_xlfn.XLOOKUP($B496&amp;"#"&amp;J$6,INDIRECT(SUBSTITUTE("ИсходныеДанные!$где$2:$где$50000","где",$E$4)),INDIRECT(SUBSTITUTE("ИсходныеДанные!$что$2:$что$50000","что",$G$4)),"",0,1)</f>
        <v/>
      </c>
      <c r="K496" s="146" t="str" cm="1">
        <f t="array" ref="K496">_xlfn.XLOOKUP($B496&amp;"#"&amp;K$6,INDIRECT(SUBSTITUTE("ИсходныеДанные!$где$2:$где$50000","где",$E$4)),INDIRECT(SUBSTITUTE("ИсходныеДанные!$что$2:$что$50000","что",$G$4)),"",0,1)</f>
        <v/>
      </c>
      <c r="L496" s="146" t="str" cm="1">
        <f t="array" ref="L496">_xlfn.XLOOKUP($B496&amp;"#"&amp;L$6,INDIRECT(SUBSTITUTE("ИсходныеДанные!$где$2:$где$50000","где",$E$4)),INDIRECT(SUBSTITUTE("ИсходныеДанные!$что$2:$что$50000","что",$G$4)),"",0,1)</f>
        <v/>
      </c>
      <c r="M496" s="146" t="str" cm="1">
        <f t="array" ref="M496">_xlfn.XLOOKUP($B496&amp;"#"&amp;M$6,INDIRECT(SUBSTITUTE("ИсходныеДанные!$где$2:$где$50000","где",$E$4)),INDIRECT(SUBSTITUTE("ИсходныеДанные!$что$2:$что$50000","что",$G$4)),"",0,1)</f>
        <v/>
      </c>
      <c r="N496" s="146" t="str" cm="1">
        <f t="array" ref="N496">_xlfn.XLOOKUP($B496&amp;"#"&amp;N$6,INDIRECT(SUBSTITUTE("ИсходныеДанные!$где$2:$где$50000","где",$E$4)),INDIRECT(SUBSTITUTE("ИсходныеДанные!$что$2:$что$50000","что",$G$4)),"",0,1)</f>
        <v/>
      </c>
      <c r="O496" s="146" t="str" cm="1">
        <f t="array" ref="O496">_xlfn.XLOOKUP($B496&amp;"#"&amp;O$6,INDIRECT(SUBSTITUTE("ИсходныеДанные!$где$2:$где$50000","где",$E$4)),INDIRECT(SUBSTITUTE("ИсходныеДанные!$что$2:$что$50000","что",$G$4)),"",0,1)</f>
        <v/>
      </c>
      <c r="P496" s="147" t="str" cm="1">
        <f t="array" ref="P496">_xlfn.XLOOKUP($B496&amp;"#"&amp;P$6,INDIRECT(SUBSTITUTE("ИсходныеДанные!$где$2:$где$50000","где",$E$4)),INDIRECT(SUBSTITUTE("ИсходныеДанные!$что$2:$что$50000","что",$G$4)),"",0,1)</f>
        <v/>
      </c>
      <c r="Q496" s="3"/>
    </row>
    <row r="497" spans="1:17" x14ac:dyDescent="0.25">
      <c r="A497" s="6" t="str">
        <f t="shared" si="4"/>
        <v>delete</v>
      </c>
      <c r="B497" s="9" cm="1">
        <f t="array" ref="B497">INDIRECT("УникальныеСписки!A"&amp;ROW()-$F$4)</f>
        <v>0</v>
      </c>
      <c r="C497" s="15" t="str">
        <f t="array" ref="C497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ref="D497">_xlfn.XLOOKUP($B497,INDIRECT(SUBSTITUTE("ИсходныеДанные!$где$2:$где$50000","где",$B$4)),INDIRECT(SUBSTITUTE("ИсходныеДанные!$что$2:$что$50000","что",D$4)),"",0,1)</f>
        <v/>
      </c>
      <c r="E497" s="101" t="str" cm="1">
        <f t="array" ref="E497">_xlfn.XLOOKUP($B497&amp;"#"&amp;E$6,INDIRECT(SUBSTITUTE("ИсходныеДанные!$где$2:$где$50000","где",$E$4)),INDIRECT(SUBSTITUTE("ИсходныеДанные!$что$2:$что$50000","что",$G$4)),"",0,1)</f>
        <v/>
      </c>
      <c r="F497" s="146" t="str" cm="1">
        <f t="array" ref="F497">_xlfn.XLOOKUP($B497&amp;"#"&amp;F$6,INDIRECT(SUBSTITUTE("ИсходныеДанные!$где$2:$где$50000","где",$E$4)),INDIRECT(SUBSTITUTE("ИсходныеДанные!$что$2:$что$50000","что",$G$4)),"",0,1)</f>
        <v/>
      </c>
      <c r="G497" s="146" t="str" cm="1">
        <f t="array" ref="G497">_xlfn.XLOOKUP($B497&amp;"#"&amp;G$6,INDIRECT(SUBSTITUTE("ИсходныеДанные!$где$2:$где$50000","где",$E$4)),INDIRECT(SUBSTITUTE("ИсходныеДанные!$что$2:$что$50000","что",$G$4)),"",0,1)</f>
        <v/>
      </c>
      <c r="H497" s="146" t="str" cm="1">
        <f t="array" ref="H497">_xlfn.XLOOKUP($B497&amp;"#"&amp;H$6,INDIRECT(SUBSTITUTE("ИсходныеДанные!$где$2:$где$50000","где",$E$4)),INDIRECT(SUBSTITUTE("ИсходныеДанные!$что$2:$что$50000","что",$G$4)),"",0,1)</f>
        <v/>
      </c>
      <c r="I497" s="146" t="str" cm="1">
        <f t="array" ref="I497">_xlfn.XLOOKUP($B497&amp;"#"&amp;I$6,INDIRECT(SUBSTITUTE("ИсходныеДанные!$где$2:$где$50000","где",$E$4)),INDIRECT(SUBSTITUTE("ИсходныеДанные!$что$2:$что$50000","что",$G$4)),"",0,1)</f>
        <v/>
      </c>
      <c r="J497" s="146" t="str" cm="1">
        <f t="array" ref="J497">_xlfn.XLOOKUP($B497&amp;"#"&amp;J$6,INDIRECT(SUBSTITUTE("ИсходныеДанные!$где$2:$где$50000","где",$E$4)),INDIRECT(SUBSTITUTE("ИсходныеДанные!$что$2:$что$50000","что",$G$4)),"",0,1)</f>
        <v/>
      </c>
      <c r="K497" s="146" t="str" cm="1">
        <f t="array" ref="K497">_xlfn.XLOOKUP($B497&amp;"#"&amp;K$6,INDIRECT(SUBSTITUTE("ИсходныеДанные!$где$2:$где$50000","где",$E$4)),INDIRECT(SUBSTITUTE("ИсходныеДанные!$что$2:$что$50000","что",$G$4)),"",0,1)</f>
        <v/>
      </c>
      <c r="L497" s="146" t="str" cm="1">
        <f t="array" ref="L497">_xlfn.XLOOKUP($B497&amp;"#"&amp;L$6,INDIRECT(SUBSTITUTE("ИсходныеДанные!$где$2:$где$50000","где",$E$4)),INDIRECT(SUBSTITUTE("ИсходныеДанные!$что$2:$что$50000","что",$G$4)),"",0,1)</f>
        <v/>
      </c>
      <c r="M497" s="146" t="str" cm="1">
        <f t="array" ref="M497">_xlfn.XLOOKUP($B497&amp;"#"&amp;M$6,INDIRECT(SUBSTITUTE("ИсходныеДанные!$где$2:$где$50000","где",$E$4)),INDIRECT(SUBSTITUTE("ИсходныеДанные!$что$2:$что$50000","что",$G$4)),"",0,1)</f>
        <v/>
      </c>
      <c r="N497" s="146" t="str" cm="1">
        <f t="array" ref="N497">_xlfn.XLOOKUP($B497&amp;"#"&amp;N$6,INDIRECT(SUBSTITUTE("ИсходныеДанные!$где$2:$где$50000","где",$E$4)),INDIRECT(SUBSTITUTE("ИсходныеДанные!$что$2:$что$50000","что",$G$4)),"",0,1)</f>
        <v/>
      </c>
      <c r="O497" s="146" t="str" cm="1">
        <f t="array" ref="O497">_xlfn.XLOOKUP($B497&amp;"#"&amp;O$6,INDIRECT(SUBSTITUTE("ИсходныеДанные!$где$2:$где$50000","где",$E$4)),INDIRECT(SUBSTITUTE("ИсходныеДанные!$что$2:$что$50000","что",$G$4)),"",0,1)</f>
        <v/>
      </c>
      <c r="P497" s="147" t="str" cm="1">
        <f t="array" ref="P497">_xlfn.XLOOKUP($B497&amp;"#"&amp;P$6,INDIRECT(SUBSTITUTE("ИсходныеДанные!$где$2:$где$50000","где",$E$4)),INDIRECT(SUBSTITUTE("ИсходныеДанные!$что$2:$что$50000","что",$G$4)),"",0,1)</f>
        <v/>
      </c>
      <c r="Q497" s="3"/>
    </row>
    <row r="498" spans="1:17" x14ac:dyDescent="0.25">
      <c r="A498" s="6" t="str">
        <f t="shared" si="4"/>
        <v>delete</v>
      </c>
      <c r="B498" s="9" cm="1">
        <f t="array" ref="B498">INDIRECT("УникальныеСписки!A"&amp;ROW()-$F$4)</f>
        <v>0</v>
      </c>
      <c r="C498" s="15" t="str">
        <f t="array" ref="C498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ref="D498">_xlfn.XLOOKUP($B498,INDIRECT(SUBSTITUTE("ИсходныеДанные!$где$2:$где$50000","где",$B$4)),INDIRECT(SUBSTITUTE("ИсходныеДанные!$что$2:$что$50000","что",D$4)),"",0,1)</f>
        <v/>
      </c>
      <c r="E498" s="101" t="str" cm="1">
        <f t="array" ref="E498">_xlfn.XLOOKUP($B498&amp;"#"&amp;E$6,INDIRECT(SUBSTITUTE("ИсходныеДанные!$где$2:$где$50000","где",$E$4)),INDIRECT(SUBSTITUTE("ИсходныеДанные!$что$2:$что$50000","что",$G$4)),"",0,1)</f>
        <v/>
      </c>
      <c r="F498" s="146" t="str" cm="1">
        <f t="array" ref="F498">_xlfn.XLOOKUP($B498&amp;"#"&amp;F$6,INDIRECT(SUBSTITUTE("ИсходныеДанные!$где$2:$где$50000","где",$E$4)),INDIRECT(SUBSTITUTE("ИсходныеДанные!$что$2:$что$50000","что",$G$4)),"",0,1)</f>
        <v/>
      </c>
      <c r="G498" s="146" t="str" cm="1">
        <f t="array" ref="G498">_xlfn.XLOOKUP($B498&amp;"#"&amp;G$6,INDIRECT(SUBSTITUTE("ИсходныеДанные!$где$2:$где$50000","где",$E$4)),INDIRECT(SUBSTITUTE("ИсходныеДанные!$что$2:$что$50000","что",$G$4)),"",0,1)</f>
        <v/>
      </c>
      <c r="H498" s="146" t="str" cm="1">
        <f t="array" ref="H498">_xlfn.XLOOKUP($B498&amp;"#"&amp;H$6,INDIRECT(SUBSTITUTE("ИсходныеДанные!$где$2:$где$50000","где",$E$4)),INDIRECT(SUBSTITUTE("ИсходныеДанные!$что$2:$что$50000","что",$G$4)),"",0,1)</f>
        <v/>
      </c>
      <c r="I498" s="146" t="str" cm="1">
        <f t="array" ref="I498">_xlfn.XLOOKUP($B498&amp;"#"&amp;I$6,INDIRECT(SUBSTITUTE("ИсходныеДанные!$где$2:$где$50000","где",$E$4)),INDIRECT(SUBSTITUTE("ИсходныеДанные!$что$2:$что$50000","что",$G$4)),"",0,1)</f>
        <v/>
      </c>
      <c r="J498" s="146" t="str" cm="1">
        <f t="array" ref="J498">_xlfn.XLOOKUP($B498&amp;"#"&amp;J$6,INDIRECT(SUBSTITUTE("ИсходныеДанные!$где$2:$где$50000","где",$E$4)),INDIRECT(SUBSTITUTE("ИсходныеДанные!$что$2:$что$50000","что",$G$4)),"",0,1)</f>
        <v/>
      </c>
      <c r="K498" s="146" t="str" cm="1">
        <f t="array" ref="K498">_xlfn.XLOOKUP($B498&amp;"#"&amp;K$6,INDIRECT(SUBSTITUTE("ИсходныеДанные!$где$2:$где$50000","где",$E$4)),INDIRECT(SUBSTITUTE("ИсходныеДанные!$что$2:$что$50000","что",$G$4)),"",0,1)</f>
        <v/>
      </c>
      <c r="L498" s="146" t="str" cm="1">
        <f t="array" ref="L498">_xlfn.XLOOKUP($B498&amp;"#"&amp;L$6,INDIRECT(SUBSTITUTE("ИсходныеДанные!$где$2:$где$50000","где",$E$4)),INDIRECT(SUBSTITUTE("ИсходныеДанные!$что$2:$что$50000","что",$G$4)),"",0,1)</f>
        <v/>
      </c>
      <c r="M498" s="146" t="str" cm="1">
        <f t="array" ref="M498">_xlfn.XLOOKUP($B498&amp;"#"&amp;M$6,INDIRECT(SUBSTITUTE("ИсходныеДанные!$где$2:$где$50000","где",$E$4)),INDIRECT(SUBSTITUTE("ИсходныеДанные!$что$2:$что$50000","что",$G$4)),"",0,1)</f>
        <v/>
      </c>
      <c r="N498" s="146" t="str" cm="1">
        <f t="array" ref="N498">_xlfn.XLOOKUP($B498&amp;"#"&amp;N$6,INDIRECT(SUBSTITUTE("ИсходныеДанные!$где$2:$где$50000","где",$E$4)),INDIRECT(SUBSTITUTE("ИсходныеДанные!$что$2:$что$50000","что",$G$4)),"",0,1)</f>
        <v/>
      </c>
      <c r="O498" s="146" t="str" cm="1">
        <f t="array" ref="O498">_xlfn.XLOOKUP($B498&amp;"#"&amp;O$6,INDIRECT(SUBSTITUTE("ИсходныеДанные!$где$2:$где$50000","где",$E$4)),INDIRECT(SUBSTITUTE("ИсходныеДанные!$что$2:$что$50000","что",$G$4)),"",0,1)</f>
        <v/>
      </c>
      <c r="P498" s="147" t="str" cm="1">
        <f t="array" ref="P498">_xlfn.XLOOKUP($B498&amp;"#"&amp;P$6,INDIRECT(SUBSTITUTE("ИсходныеДанные!$где$2:$где$50000","где",$E$4)),INDIRECT(SUBSTITUTE("ИсходныеДанные!$что$2:$что$50000","что",$G$4)),"",0,1)</f>
        <v/>
      </c>
      <c r="Q498" s="3"/>
    </row>
    <row r="499" spans="1:17" x14ac:dyDescent="0.25">
      <c r="A499" s="6" t="str">
        <f t="shared" si="4"/>
        <v>delete</v>
      </c>
      <c r="B499" s="9" cm="1">
        <f t="array" ref="B499">INDIRECT("УникальныеСписки!A"&amp;ROW()-$F$4)</f>
        <v>0</v>
      </c>
      <c r="C499" s="15" t="str">
        <f t="array" ref="C499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ref="D499">_xlfn.XLOOKUP($B499,INDIRECT(SUBSTITUTE("ИсходныеДанные!$где$2:$где$50000","где",$B$4)),INDIRECT(SUBSTITUTE("ИсходныеДанные!$что$2:$что$50000","что",D$4)),"",0,1)</f>
        <v/>
      </c>
      <c r="E499" s="101" t="str" cm="1">
        <f t="array" ref="E499">_xlfn.XLOOKUP($B499&amp;"#"&amp;E$6,INDIRECT(SUBSTITUTE("ИсходныеДанные!$где$2:$где$50000","где",$E$4)),INDIRECT(SUBSTITUTE("ИсходныеДанные!$что$2:$что$50000","что",$G$4)),"",0,1)</f>
        <v/>
      </c>
      <c r="F499" s="146" t="str" cm="1">
        <f t="array" ref="F499">_xlfn.XLOOKUP($B499&amp;"#"&amp;F$6,INDIRECT(SUBSTITUTE("ИсходныеДанные!$где$2:$где$50000","где",$E$4)),INDIRECT(SUBSTITUTE("ИсходныеДанные!$что$2:$что$50000","что",$G$4)),"",0,1)</f>
        <v/>
      </c>
      <c r="G499" s="146" t="str" cm="1">
        <f t="array" ref="G499">_xlfn.XLOOKUP($B499&amp;"#"&amp;G$6,INDIRECT(SUBSTITUTE("ИсходныеДанные!$где$2:$где$50000","где",$E$4)),INDIRECT(SUBSTITUTE("ИсходныеДанные!$что$2:$что$50000","что",$G$4)),"",0,1)</f>
        <v/>
      </c>
      <c r="H499" s="146" t="str" cm="1">
        <f t="array" ref="H499">_xlfn.XLOOKUP($B499&amp;"#"&amp;H$6,INDIRECT(SUBSTITUTE("ИсходныеДанные!$где$2:$где$50000","где",$E$4)),INDIRECT(SUBSTITUTE("ИсходныеДанные!$что$2:$что$50000","что",$G$4)),"",0,1)</f>
        <v/>
      </c>
      <c r="I499" s="146" t="str" cm="1">
        <f t="array" ref="I499">_xlfn.XLOOKUP($B499&amp;"#"&amp;I$6,INDIRECT(SUBSTITUTE("ИсходныеДанные!$где$2:$где$50000","где",$E$4)),INDIRECT(SUBSTITUTE("ИсходныеДанные!$что$2:$что$50000","что",$G$4)),"",0,1)</f>
        <v/>
      </c>
      <c r="J499" s="146" t="str" cm="1">
        <f t="array" ref="J499">_xlfn.XLOOKUP($B499&amp;"#"&amp;J$6,INDIRECT(SUBSTITUTE("ИсходныеДанные!$где$2:$где$50000","где",$E$4)),INDIRECT(SUBSTITUTE("ИсходныеДанные!$что$2:$что$50000","что",$G$4)),"",0,1)</f>
        <v/>
      </c>
      <c r="K499" s="146" t="str" cm="1">
        <f t="array" ref="K499">_xlfn.XLOOKUP($B499&amp;"#"&amp;K$6,INDIRECT(SUBSTITUTE("ИсходныеДанные!$где$2:$где$50000","где",$E$4)),INDIRECT(SUBSTITUTE("ИсходныеДанные!$что$2:$что$50000","что",$G$4)),"",0,1)</f>
        <v/>
      </c>
      <c r="L499" s="146" t="str" cm="1">
        <f t="array" ref="L499">_xlfn.XLOOKUP($B499&amp;"#"&amp;L$6,INDIRECT(SUBSTITUTE("ИсходныеДанные!$где$2:$где$50000","где",$E$4)),INDIRECT(SUBSTITUTE("ИсходныеДанные!$что$2:$что$50000","что",$G$4)),"",0,1)</f>
        <v/>
      </c>
      <c r="M499" s="146" t="str" cm="1">
        <f t="array" ref="M499">_xlfn.XLOOKUP($B499&amp;"#"&amp;M$6,INDIRECT(SUBSTITUTE("ИсходныеДанные!$где$2:$где$50000","где",$E$4)),INDIRECT(SUBSTITUTE("ИсходныеДанные!$что$2:$что$50000","что",$G$4)),"",0,1)</f>
        <v/>
      </c>
      <c r="N499" s="146" t="str" cm="1">
        <f t="array" ref="N499">_xlfn.XLOOKUP($B499&amp;"#"&amp;N$6,INDIRECT(SUBSTITUTE("ИсходныеДанные!$где$2:$где$50000","где",$E$4)),INDIRECT(SUBSTITUTE("ИсходныеДанные!$что$2:$что$50000","что",$G$4)),"",0,1)</f>
        <v/>
      </c>
      <c r="O499" s="146" t="str" cm="1">
        <f t="array" ref="O499">_xlfn.XLOOKUP($B499&amp;"#"&amp;O$6,INDIRECT(SUBSTITUTE("ИсходныеДанные!$где$2:$где$50000","где",$E$4)),INDIRECT(SUBSTITUTE("ИсходныеДанные!$что$2:$что$50000","что",$G$4)),"",0,1)</f>
        <v/>
      </c>
      <c r="P499" s="147" t="str" cm="1">
        <f t="array" ref="P499">_xlfn.XLOOKUP($B499&amp;"#"&amp;P$6,INDIRECT(SUBSTITUTE("ИсходныеДанные!$где$2:$где$50000","где",$E$4)),INDIRECT(SUBSTITUTE("ИсходныеДанные!$что$2:$что$50000","что",$G$4)),"",0,1)</f>
        <v/>
      </c>
      <c r="Q499" s="3"/>
    </row>
    <row r="500" spans="1:17" x14ac:dyDescent="0.25">
      <c r="A500" s="6" t="str">
        <f t="shared" si="4"/>
        <v>delete</v>
      </c>
      <c r="B500" s="9" cm="1">
        <f t="array" ref="B500">INDIRECT("УникальныеСписки!A"&amp;ROW()-$F$4)</f>
        <v>0</v>
      </c>
      <c r="C500" s="15" t="str">
        <f t="array" ref="C500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ref="D500">_xlfn.XLOOKUP($B500,INDIRECT(SUBSTITUTE("ИсходныеДанные!$где$2:$где$50000","где",$B$4)),INDIRECT(SUBSTITUTE("ИсходныеДанные!$что$2:$что$50000","что",D$4)),"",0,1)</f>
        <v/>
      </c>
      <c r="E500" s="101" t="str" cm="1">
        <f t="array" ref="E500">_xlfn.XLOOKUP($B500&amp;"#"&amp;E$6,INDIRECT(SUBSTITUTE("ИсходныеДанные!$где$2:$где$50000","где",$E$4)),INDIRECT(SUBSTITUTE("ИсходныеДанные!$что$2:$что$50000","что",$G$4)),"",0,1)</f>
        <v/>
      </c>
      <c r="F500" s="146" t="str" cm="1">
        <f t="array" ref="F500">_xlfn.XLOOKUP($B500&amp;"#"&amp;F$6,INDIRECT(SUBSTITUTE("ИсходныеДанные!$где$2:$где$50000","где",$E$4)),INDIRECT(SUBSTITUTE("ИсходныеДанные!$что$2:$что$50000","что",$G$4)),"",0,1)</f>
        <v/>
      </c>
      <c r="G500" s="146" t="str" cm="1">
        <f t="array" ref="G500">_xlfn.XLOOKUP($B500&amp;"#"&amp;G$6,INDIRECT(SUBSTITUTE("ИсходныеДанные!$где$2:$где$50000","где",$E$4)),INDIRECT(SUBSTITUTE("ИсходныеДанные!$что$2:$что$50000","что",$G$4)),"",0,1)</f>
        <v/>
      </c>
      <c r="H500" s="146" t="str" cm="1">
        <f t="array" ref="H500">_xlfn.XLOOKUP($B500&amp;"#"&amp;H$6,INDIRECT(SUBSTITUTE("ИсходныеДанные!$где$2:$где$50000","где",$E$4)),INDIRECT(SUBSTITUTE("ИсходныеДанные!$что$2:$что$50000","что",$G$4)),"",0,1)</f>
        <v/>
      </c>
      <c r="I500" s="146" t="str" cm="1">
        <f t="array" ref="I500">_xlfn.XLOOKUP($B500&amp;"#"&amp;I$6,INDIRECT(SUBSTITUTE("ИсходныеДанные!$где$2:$где$50000","где",$E$4)),INDIRECT(SUBSTITUTE("ИсходныеДанные!$что$2:$что$50000","что",$G$4)),"",0,1)</f>
        <v/>
      </c>
      <c r="J500" s="146" t="str" cm="1">
        <f t="array" ref="J500">_xlfn.XLOOKUP($B500&amp;"#"&amp;J$6,INDIRECT(SUBSTITUTE("ИсходныеДанные!$где$2:$где$50000","где",$E$4)),INDIRECT(SUBSTITUTE("ИсходныеДанные!$что$2:$что$50000","что",$G$4)),"",0,1)</f>
        <v/>
      </c>
      <c r="K500" s="146" t="str" cm="1">
        <f t="array" ref="K500">_xlfn.XLOOKUP($B500&amp;"#"&amp;K$6,INDIRECT(SUBSTITUTE("ИсходныеДанные!$где$2:$где$50000","где",$E$4)),INDIRECT(SUBSTITUTE("ИсходныеДанные!$что$2:$что$50000","что",$G$4)),"",0,1)</f>
        <v/>
      </c>
      <c r="L500" s="146" t="str" cm="1">
        <f t="array" ref="L500">_xlfn.XLOOKUP($B500&amp;"#"&amp;L$6,INDIRECT(SUBSTITUTE("ИсходныеДанные!$где$2:$где$50000","где",$E$4)),INDIRECT(SUBSTITUTE("ИсходныеДанные!$что$2:$что$50000","что",$G$4)),"",0,1)</f>
        <v/>
      </c>
      <c r="M500" s="146" t="str" cm="1">
        <f t="array" ref="M500">_xlfn.XLOOKUP($B500&amp;"#"&amp;M$6,INDIRECT(SUBSTITUTE("ИсходныеДанные!$где$2:$где$50000","где",$E$4)),INDIRECT(SUBSTITUTE("ИсходныеДанные!$что$2:$что$50000","что",$G$4)),"",0,1)</f>
        <v/>
      </c>
      <c r="N500" s="146" t="str" cm="1">
        <f t="array" ref="N500">_xlfn.XLOOKUP($B500&amp;"#"&amp;N$6,INDIRECT(SUBSTITUTE("ИсходныеДанные!$где$2:$где$50000","где",$E$4)),INDIRECT(SUBSTITUTE("ИсходныеДанные!$что$2:$что$50000","что",$G$4)),"",0,1)</f>
        <v/>
      </c>
      <c r="O500" s="146" t="str" cm="1">
        <f t="array" ref="O500">_xlfn.XLOOKUP($B500&amp;"#"&amp;O$6,INDIRECT(SUBSTITUTE("ИсходныеДанные!$где$2:$где$50000","где",$E$4)),INDIRECT(SUBSTITUTE("ИсходныеДанные!$что$2:$что$50000","что",$G$4)),"",0,1)</f>
        <v/>
      </c>
      <c r="P500" s="147" t="str" cm="1">
        <f t="array" ref="P500">_xlfn.XLOOKUP($B500&amp;"#"&amp;P$6,INDIRECT(SUBSTITUTE("ИсходныеДанные!$где$2:$где$50000","где",$E$4)),INDIRECT(SUBSTITUTE("ИсходныеДанные!$что$2:$что$50000","что",$G$4)),"",0,1)</f>
        <v/>
      </c>
      <c r="Q500" s="3"/>
    </row>
    <row r="501" spans="1:17" ht="15" customHeight="1" x14ac:dyDescent="0.25">
      <c r="A501" s="6" t="str">
        <f t="shared" ref="A501:A748" ca="1" si="5">IF(C501="","delete","")</f>
        <v>delete</v>
      </c>
      <c r="B501" s="9" cm="1">
        <f t="array" aca="1" ref="B501" ca="1">INDIRECT("УникальныеСписки!A"&amp;ROW()-$F$4)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01" t="str" cm="1">
        <f t="array" aca="1" ref="E501" ca="1">_xlfn.XLOOKUP($B501&amp;"#"&amp;E$6,INDIRECT(SUBSTITUTE("ИсходныеДанные!$где$2:$где$50000","где",$E$4)),INDIRECT(SUBSTITUTE("ИсходныеДанные!$что$2:$что$50000","что",$G$4)),"",0,1)</f>
        <v/>
      </c>
      <c r="F501" s="146" t="str" cm="1">
        <f t="array" aca="1" ref="F501" ca="1">_xlfn.XLOOKUP($B501&amp;"#"&amp;F$6,INDIRECT(SUBSTITUTE("ИсходныеДанные!$где$2:$где$50000","где",$E$4)),INDIRECT(SUBSTITUTE("ИсходныеДанные!$что$2:$что$50000","что",$G$4)),"",0,1)</f>
        <v/>
      </c>
      <c r="G501" s="146" t="str" cm="1">
        <f t="array" aca="1" ref="G501" ca="1">_xlfn.XLOOKUP($B501&amp;"#"&amp;G$6,INDIRECT(SUBSTITUTE("ИсходныеДанные!$где$2:$где$50000","где",$E$4)),INDIRECT(SUBSTITUTE("ИсходныеДанные!$что$2:$что$50000","что",$G$4)),"",0,1)</f>
        <v/>
      </c>
      <c r="H501" s="146" t="str" cm="1">
        <f t="array" aca="1" ref="H501" ca="1">_xlfn.XLOOKUP($B501&amp;"#"&amp;H$6,INDIRECT(SUBSTITUTE("ИсходныеДанные!$где$2:$где$50000","где",$E$4)),INDIRECT(SUBSTITUTE("ИсходныеДанные!$что$2:$что$50000","что",$G$4)),"",0,1)</f>
        <v/>
      </c>
      <c r="I501" s="146" t="str" cm="1">
        <f t="array" aca="1" ref="I501" ca="1">_xlfn.XLOOKUP($B501&amp;"#"&amp;I$6,INDIRECT(SUBSTITUTE("ИсходныеДанные!$где$2:$где$50000","где",$E$4)),INDIRECT(SUBSTITUTE("ИсходныеДанные!$что$2:$что$50000","что",$G$4)),"",0,1)</f>
        <v/>
      </c>
      <c r="J501" s="146" t="str" cm="1">
        <f t="array" aca="1" ref="J501" ca="1">_xlfn.XLOOKUP($B501&amp;"#"&amp;J$6,INDIRECT(SUBSTITUTE("ИсходныеДанные!$где$2:$где$50000","где",$E$4)),INDIRECT(SUBSTITUTE("ИсходныеДанные!$что$2:$что$50000","что",$G$4)),"",0,1)</f>
        <v/>
      </c>
      <c r="K501" s="146" t="str" cm="1">
        <f t="array" aca="1" ref="K501" ca="1">_xlfn.XLOOKUP($B501&amp;"#"&amp;K$6,INDIRECT(SUBSTITUTE("ИсходныеДанные!$где$2:$где$50000","где",$E$4)),INDIRECT(SUBSTITUTE("ИсходныеДанные!$что$2:$что$50000","что",$G$4)),"",0,1)</f>
        <v/>
      </c>
      <c r="L501" s="146" t="str" cm="1">
        <f t="array" aca="1" ref="L501" ca="1">_xlfn.XLOOKUP($B501&amp;"#"&amp;L$6,INDIRECT(SUBSTITUTE("ИсходныеДанные!$где$2:$где$50000","где",$E$4)),INDIRECT(SUBSTITUTE("ИсходныеДанные!$что$2:$что$50000","что",$G$4)),"",0,1)</f>
        <v/>
      </c>
      <c r="M501" s="146" t="str" cm="1">
        <f t="array" aca="1" ref="M501" ca="1">_xlfn.XLOOKUP($B501&amp;"#"&amp;M$6,INDIRECT(SUBSTITUTE("ИсходныеДанные!$где$2:$где$50000","где",$E$4)),INDIRECT(SUBSTITUTE("ИсходныеДанные!$что$2:$что$50000","что",$G$4)),"",0,1)</f>
        <v/>
      </c>
      <c r="N501" s="146" t="str" cm="1">
        <f t="array" aca="1" ref="N501" ca="1">_xlfn.XLOOKUP($B501&amp;"#"&amp;N$6,INDIRECT(SUBSTITUTE("ИсходныеДанные!$где$2:$где$50000","где",$E$4)),INDIRECT(SUBSTITUTE("ИсходныеДанные!$что$2:$что$50000","что",$G$4)),"",0,1)</f>
        <v/>
      </c>
      <c r="O501" s="146" t="str" cm="1">
        <f t="array" aca="1" ref="O501" ca="1">_xlfn.XLOOKUP($B501&amp;"#"&amp;O$6,INDIRECT(SUBSTITUTE("ИсходныеДанные!$где$2:$где$50000","где",$E$4)),INDIRECT(SUBSTITUTE("ИсходныеДанные!$что$2:$что$50000","что",$G$4)),"",0,1)</f>
        <v/>
      </c>
      <c r="P501" s="147" t="str" cm="1">
        <f t="array" aca="1" ref="P501" ca="1">_xlfn.XLOOKUP($B501&amp;"#"&amp;P$6,INDIRECT(SUBSTITUTE("ИсходныеДанные!$где$2:$где$50000","где",$E$4)),INDIRECT(SUBSTITUTE("ИсходныеДанные!$что$2:$что$50000","что",$G$4)),"",0,1)</f>
        <v/>
      </c>
      <c r="Q501" s="3"/>
    </row>
    <row r="502" spans="1:17" x14ac:dyDescent="0.25">
      <c r="A502" s="6" t="str">
        <f t="shared" ca="1" si="5"/>
        <v>delete</v>
      </c>
      <c r="B502" s="9" cm="1">
        <f t="array" aca="1" ref="B502" ca="1">INDIRECT("УникальныеСписки!A"&amp;ROW()-$F$4)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01" t="str" cm="1">
        <f t="array" aca="1" ref="E502" ca="1">_xlfn.XLOOKUP($B502&amp;"#"&amp;E$6,INDIRECT(SUBSTITUTE("ИсходныеДанные!$где$2:$где$50000","где",$E$4)),INDIRECT(SUBSTITUTE("ИсходныеДанные!$что$2:$что$50000","что",$G$4)),"",0,1)</f>
        <v/>
      </c>
      <c r="F502" s="146" t="str" cm="1">
        <f t="array" aca="1" ref="F502" ca="1">_xlfn.XLOOKUP($B502&amp;"#"&amp;F$6,INDIRECT(SUBSTITUTE("ИсходныеДанные!$где$2:$где$50000","где",$E$4)),INDIRECT(SUBSTITUTE("ИсходныеДанные!$что$2:$что$50000","что",$G$4)),"",0,1)</f>
        <v/>
      </c>
      <c r="G502" s="146" t="str" cm="1">
        <f t="array" aca="1" ref="G502" ca="1">_xlfn.XLOOKUP($B502&amp;"#"&amp;G$6,INDIRECT(SUBSTITUTE("ИсходныеДанные!$где$2:$где$50000","где",$E$4)),INDIRECT(SUBSTITUTE("ИсходныеДанные!$что$2:$что$50000","что",$G$4)),"",0,1)</f>
        <v/>
      </c>
      <c r="H502" s="146" t="str" cm="1">
        <f t="array" aca="1" ref="H502" ca="1">_xlfn.XLOOKUP($B502&amp;"#"&amp;H$6,INDIRECT(SUBSTITUTE("ИсходныеДанные!$где$2:$где$50000","где",$E$4)),INDIRECT(SUBSTITUTE("ИсходныеДанные!$что$2:$что$50000","что",$G$4)),"",0,1)</f>
        <v/>
      </c>
      <c r="I502" s="146" t="str" cm="1">
        <f t="array" aca="1" ref="I502" ca="1">_xlfn.XLOOKUP($B502&amp;"#"&amp;I$6,INDIRECT(SUBSTITUTE("ИсходныеДанные!$где$2:$где$50000","где",$E$4)),INDIRECT(SUBSTITUTE("ИсходныеДанные!$что$2:$что$50000","что",$G$4)),"",0,1)</f>
        <v/>
      </c>
      <c r="J502" s="146" t="str" cm="1">
        <f t="array" aca="1" ref="J502" ca="1">_xlfn.XLOOKUP($B502&amp;"#"&amp;J$6,INDIRECT(SUBSTITUTE("ИсходныеДанные!$где$2:$где$50000","где",$E$4)),INDIRECT(SUBSTITUTE("ИсходныеДанные!$что$2:$что$50000","что",$G$4)),"",0,1)</f>
        <v/>
      </c>
      <c r="K502" s="146" t="str" cm="1">
        <f t="array" aca="1" ref="K502" ca="1">_xlfn.XLOOKUP($B502&amp;"#"&amp;K$6,INDIRECT(SUBSTITUTE("ИсходныеДанные!$где$2:$где$50000","где",$E$4)),INDIRECT(SUBSTITUTE("ИсходныеДанные!$что$2:$что$50000","что",$G$4)),"",0,1)</f>
        <v/>
      </c>
      <c r="L502" s="146" t="str" cm="1">
        <f t="array" aca="1" ref="L502" ca="1">_xlfn.XLOOKUP($B502&amp;"#"&amp;L$6,INDIRECT(SUBSTITUTE("ИсходныеДанные!$где$2:$где$50000","где",$E$4)),INDIRECT(SUBSTITUTE("ИсходныеДанные!$что$2:$что$50000","что",$G$4)),"",0,1)</f>
        <v/>
      </c>
      <c r="M502" s="146" t="str" cm="1">
        <f t="array" aca="1" ref="M502" ca="1">_xlfn.XLOOKUP($B502&amp;"#"&amp;M$6,INDIRECT(SUBSTITUTE("ИсходныеДанные!$где$2:$где$50000","где",$E$4)),INDIRECT(SUBSTITUTE("ИсходныеДанные!$что$2:$что$50000","что",$G$4)),"",0,1)</f>
        <v/>
      </c>
      <c r="N502" s="146" t="str" cm="1">
        <f t="array" aca="1" ref="N502" ca="1">_xlfn.XLOOKUP($B502&amp;"#"&amp;N$6,INDIRECT(SUBSTITUTE("ИсходныеДанные!$где$2:$где$50000","где",$E$4)),INDIRECT(SUBSTITUTE("ИсходныеДанные!$что$2:$что$50000","что",$G$4)),"",0,1)</f>
        <v/>
      </c>
      <c r="O502" s="146" t="str" cm="1">
        <f t="array" aca="1" ref="O502" ca="1">_xlfn.XLOOKUP($B502&amp;"#"&amp;O$6,INDIRECT(SUBSTITUTE("ИсходныеДанные!$где$2:$где$50000","где",$E$4)),INDIRECT(SUBSTITUTE("ИсходныеДанные!$что$2:$что$50000","что",$G$4)),"",0,1)</f>
        <v/>
      </c>
      <c r="P502" s="147" t="str" cm="1">
        <f t="array" aca="1" ref="P502" ca="1">_xlfn.XLOOKUP($B502&amp;"#"&amp;P$6,INDIRECT(SUBSTITUTE("ИсходныеДанные!$где$2:$где$50000","где",$E$4)),INDIRECT(SUBSTITUTE("ИсходныеДанные!$что$2:$что$50000","что",$G$4)),"",0,1)</f>
        <v/>
      </c>
      <c r="Q502" s="3"/>
    </row>
    <row r="503" spans="1:17" x14ac:dyDescent="0.25">
      <c r="A503" s="6" t="str">
        <f t="shared" ca="1" si="5"/>
        <v>delete</v>
      </c>
      <c r="B503" s="9" cm="1">
        <f t="array" aca="1" ref="B503" ca="1">INDIRECT("УникальныеСписки!A"&amp;ROW()-$F$4)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01" t="str" cm="1">
        <f t="array" aca="1" ref="E503" ca="1">_xlfn.XLOOKUP($B503&amp;"#"&amp;E$6,INDIRECT(SUBSTITUTE("ИсходныеДанные!$где$2:$где$50000","где",$E$4)),INDIRECT(SUBSTITUTE("ИсходныеДанные!$что$2:$что$50000","что",$G$4)),"",0,1)</f>
        <v/>
      </c>
      <c r="F503" s="146" t="str" cm="1">
        <f t="array" aca="1" ref="F503" ca="1">_xlfn.XLOOKUP($B503&amp;"#"&amp;F$6,INDIRECT(SUBSTITUTE("ИсходныеДанные!$где$2:$где$50000","где",$E$4)),INDIRECT(SUBSTITUTE("ИсходныеДанные!$что$2:$что$50000","что",$G$4)),"",0,1)</f>
        <v/>
      </c>
      <c r="G503" s="146" t="str" cm="1">
        <f t="array" aca="1" ref="G503" ca="1">_xlfn.XLOOKUP($B503&amp;"#"&amp;G$6,INDIRECT(SUBSTITUTE("ИсходныеДанные!$где$2:$где$50000","где",$E$4)),INDIRECT(SUBSTITUTE("ИсходныеДанные!$что$2:$что$50000","что",$G$4)),"",0,1)</f>
        <v/>
      </c>
      <c r="H503" s="146" t="str" cm="1">
        <f t="array" aca="1" ref="H503" ca="1">_xlfn.XLOOKUP($B503&amp;"#"&amp;H$6,INDIRECT(SUBSTITUTE("ИсходныеДанные!$где$2:$где$50000","где",$E$4)),INDIRECT(SUBSTITUTE("ИсходныеДанные!$что$2:$что$50000","что",$G$4)),"",0,1)</f>
        <v/>
      </c>
      <c r="I503" s="146" t="str" cm="1">
        <f t="array" aca="1" ref="I503" ca="1">_xlfn.XLOOKUP($B503&amp;"#"&amp;I$6,INDIRECT(SUBSTITUTE("ИсходныеДанные!$где$2:$где$50000","где",$E$4)),INDIRECT(SUBSTITUTE("ИсходныеДанные!$что$2:$что$50000","что",$G$4)),"",0,1)</f>
        <v/>
      </c>
      <c r="J503" s="146" t="str" cm="1">
        <f t="array" aca="1" ref="J503" ca="1">_xlfn.XLOOKUP($B503&amp;"#"&amp;J$6,INDIRECT(SUBSTITUTE("ИсходныеДанные!$где$2:$где$50000","где",$E$4)),INDIRECT(SUBSTITUTE("ИсходныеДанные!$что$2:$что$50000","что",$G$4)),"",0,1)</f>
        <v/>
      </c>
      <c r="K503" s="146" t="str" cm="1">
        <f t="array" aca="1" ref="K503" ca="1">_xlfn.XLOOKUP($B503&amp;"#"&amp;K$6,INDIRECT(SUBSTITUTE("ИсходныеДанные!$где$2:$где$50000","где",$E$4)),INDIRECT(SUBSTITUTE("ИсходныеДанные!$что$2:$что$50000","что",$G$4)),"",0,1)</f>
        <v/>
      </c>
      <c r="L503" s="146" t="str" cm="1">
        <f t="array" aca="1" ref="L503" ca="1">_xlfn.XLOOKUP($B503&amp;"#"&amp;L$6,INDIRECT(SUBSTITUTE("ИсходныеДанные!$где$2:$где$50000","где",$E$4)),INDIRECT(SUBSTITUTE("ИсходныеДанные!$что$2:$что$50000","что",$G$4)),"",0,1)</f>
        <v/>
      </c>
      <c r="M503" s="146" t="str" cm="1">
        <f t="array" aca="1" ref="M503" ca="1">_xlfn.XLOOKUP($B503&amp;"#"&amp;M$6,INDIRECT(SUBSTITUTE("ИсходныеДанные!$где$2:$где$50000","где",$E$4)),INDIRECT(SUBSTITUTE("ИсходныеДанные!$что$2:$что$50000","что",$G$4)),"",0,1)</f>
        <v/>
      </c>
      <c r="N503" s="146" t="str" cm="1">
        <f t="array" aca="1" ref="N503" ca="1">_xlfn.XLOOKUP($B503&amp;"#"&amp;N$6,INDIRECT(SUBSTITUTE("ИсходныеДанные!$где$2:$где$50000","где",$E$4)),INDIRECT(SUBSTITUTE("ИсходныеДанные!$что$2:$что$50000","что",$G$4)),"",0,1)</f>
        <v/>
      </c>
      <c r="O503" s="146" t="str" cm="1">
        <f t="array" aca="1" ref="O503" ca="1">_xlfn.XLOOKUP($B503&amp;"#"&amp;O$6,INDIRECT(SUBSTITUTE("ИсходныеДанные!$где$2:$где$50000","где",$E$4)),INDIRECT(SUBSTITUTE("ИсходныеДанные!$что$2:$что$50000","что",$G$4)),"",0,1)</f>
        <v/>
      </c>
      <c r="P503" s="147" t="str" cm="1">
        <f t="array" aca="1" ref="P503" ca="1">_xlfn.XLOOKUP($B503&amp;"#"&amp;P$6,INDIRECT(SUBSTITUTE("ИсходныеДанные!$где$2:$где$50000","где",$E$4)),INDIRECT(SUBSTITUTE("ИсходныеДанные!$что$2:$что$50000","что",$G$4)),"",0,1)</f>
        <v/>
      </c>
      <c r="Q503" s="3"/>
    </row>
    <row r="504" spans="1:17" x14ac:dyDescent="0.25">
      <c r="A504" s="6" t="str">
        <f t="shared" ca="1" si="5"/>
        <v>delete</v>
      </c>
      <c r="B504" s="9" cm="1">
        <f t="array" aca="1" ref="B504" ca="1">INDIRECT("УникальныеСписки!A"&amp;ROW()-$F$4)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01" t="str" cm="1">
        <f t="array" aca="1" ref="E504" ca="1">_xlfn.XLOOKUP($B504&amp;"#"&amp;E$6,INDIRECT(SUBSTITUTE("ИсходныеДанные!$где$2:$где$50000","где",$E$4)),INDIRECT(SUBSTITUTE("ИсходныеДанные!$что$2:$что$50000","что",$G$4)),"",0,1)</f>
        <v/>
      </c>
      <c r="F504" s="146" t="str" cm="1">
        <f t="array" aca="1" ref="F504" ca="1">_xlfn.XLOOKUP($B504&amp;"#"&amp;F$6,INDIRECT(SUBSTITUTE("ИсходныеДанные!$где$2:$где$50000","где",$E$4)),INDIRECT(SUBSTITUTE("ИсходныеДанные!$что$2:$что$50000","что",$G$4)),"",0,1)</f>
        <v/>
      </c>
      <c r="G504" s="146" t="str" cm="1">
        <f t="array" aca="1" ref="G504" ca="1">_xlfn.XLOOKUP($B504&amp;"#"&amp;G$6,INDIRECT(SUBSTITUTE("ИсходныеДанные!$где$2:$где$50000","где",$E$4)),INDIRECT(SUBSTITUTE("ИсходныеДанные!$что$2:$что$50000","что",$G$4)),"",0,1)</f>
        <v/>
      </c>
      <c r="H504" s="146" t="str" cm="1">
        <f t="array" aca="1" ref="H504" ca="1">_xlfn.XLOOKUP($B504&amp;"#"&amp;H$6,INDIRECT(SUBSTITUTE("ИсходныеДанные!$где$2:$где$50000","где",$E$4)),INDIRECT(SUBSTITUTE("ИсходныеДанные!$что$2:$что$50000","что",$G$4)),"",0,1)</f>
        <v/>
      </c>
      <c r="I504" s="146" t="str" cm="1">
        <f t="array" aca="1" ref="I504" ca="1">_xlfn.XLOOKUP($B504&amp;"#"&amp;I$6,INDIRECT(SUBSTITUTE("ИсходныеДанные!$где$2:$где$50000","где",$E$4)),INDIRECT(SUBSTITUTE("ИсходныеДанные!$что$2:$что$50000","что",$G$4)),"",0,1)</f>
        <v/>
      </c>
      <c r="J504" s="146" t="str" cm="1">
        <f t="array" aca="1" ref="J504" ca="1">_xlfn.XLOOKUP($B504&amp;"#"&amp;J$6,INDIRECT(SUBSTITUTE("ИсходныеДанные!$где$2:$где$50000","где",$E$4)),INDIRECT(SUBSTITUTE("ИсходныеДанные!$что$2:$что$50000","что",$G$4)),"",0,1)</f>
        <v/>
      </c>
      <c r="K504" s="146" t="str" cm="1">
        <f t="array" aca="1" ref="K504" ca="1">_xlfn.XLOOKUP($B504&amp;"#"&amp;K$6,INDIRECT(SUBSTITUTE("ИсходныеДанные!$где$2:$где$50000","где",$E$4)),INDIRECT(SUBSTITUTE("ИсходныеДанные!$что$2:$что$50000","что",$G$4)),"",0,1)</f>
        <v/>
      </c>
      <c r="L504" s="146" t="str" cm="1">
        <f t="array" aca="1" ref="L504" ca="1">_xlfn.XLOOKUP($B504&amp;"#"&amp;L$6,INDIRECT(SUBSTITUTE("ИсходныеДанные!$где$2:$где$50000","где",$E$4)),INDIRECT(SUBSTITUTE("ИсходныеДанные!$что$2:$что$50000","что",$G$4)),"",0,1)</f>
        <v/>
      </c>
      <c r="M504" s="146" t="str" cm="1">
        <f t="array" aca="1" ref="M504" ca="1">_xlfn.XLOOKUP($B504&amp;"#"&amp;M$6,INDIRECT(SUBSTITUTE("ИсходныеДанные!$где$2:$где$50000","где",$E$4)),INDIRECT(SUBSTITUTE("ИсходныеДанные!$что$2:$что$50000","что",$G$4)),"",0,1)</f>
        <v/>
      </c>
      <c r="N504" s="146" t="str" cm="1">
        <f t="array" aca="1" ref="N504" ca="1">_xlfn.XLOOKUP($B504&amp;"#"&amp;N$6,INDIRECT(SUBSTITUTE("ИсходныеДанные!$где$2:$где$50000","где",$E$4)),INDIRECT(SUBSTITUTE("ИсходныеДанные!$что$2:$что$50000","что",$G$4)),"",0,1)</f>
        <v/>
      </c>
      <c r="O504" s="146" t="str" cm="1">
        <f t="array" aca="1" ref="O504" ca="1">_xlfn.XLOOKUP($B504&amp;"#"&amp;O$6,INDIRECT(SUBSTITUTE("ИсходныеДанные!$где$2:$где$50000","где",$E$4)),INDIRECT(SUBSTITUTE("ИсходныеДанные!$что$2:$что$50000","что",$G$4)),"",0,1)</f>
        <v/>
      </c>
      <c r="P504" s="147" t="str" cm="1">
        <f t="array" aca="1" ref="P504" ca="1">_xlfn.XLOOKUP($B504&amp;"#"&amp;P$6,INDIRECT(SUBSTITUTE("ИсходныеДанные!$где$2:$где$50000","где",$E$4)),INDIRECT(SUBSTITUTE("ИсходныеДанные!$что$2:$что$50000","что",$G$4)),"",0,1)</f>
        <v/>
      </c>
      <c r="Q504" s="3"/>
    </row>
    <row r="505" spans="1:17" x14ac:dyDescent="0.25">
      <c r="A505" s="6" t="str">
        <f t="shared" ca="1" si="5"/>
        <v>delete</v>
      </c>
      <c r="B505" s="9" cm="1">
        <f t="array" aca="1" ref="B505" ca="1">INDIRECT("УникальныеСписки!A"&amp;ROW()-$F$4)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01" t="str" cm="1">
        <f t="array" aca="1" ref="E505" ca="1">_xlfn.XLOOKUP($B505&amp;"#"&amp;E$6,INDIRECT(SUBSTITUTE("ИсходныеДанные!$где$2:$где$50000","где",$E$4)),INDIRECT(SUBSTITUTE("ИсходныеДанные!$что$2:$что$50000","что",$G$4)),"",0,1)</f>
        <v/>
      </c>
      <c r="F505" s="146" t="str" cm="1">
        <f t="array" aca="1" ref="F505" ca="1">_xlfn.XLOOKUP($B505&amp;"#"&amp;F$6,INDIRECT(SUBSTITUTE("ИсходныеДанные!$где$2:$где$50000","где",$E$4)),INDIRECT(SUBSTITUTE("ИсходныеДанные!$что$2:$что$50000","что",$G$4)),"",0,1)</f>
        <v/>
      </c>
      <c r="G505" s="146" t="str" cm="1">
        <f t="array" aca="1" ref="G505" ca="1">_xlfn.XLOOKUP($B505&amp;"#"&amp;G$6,INDIRECT(SUBSTITUTE("ИсходныеДанные!$где$2:$где$50000","где",$E$4)),INDIRECT(SUBSTITUTE("ИсходныеДанные!$что$2:$что$50000","что",$G$4)),"",0,1)</f>
        <v/>
      </c>
      <c r="H505" s="146" t="str" cm="1">
        <f t="array" aca="1" ref="H505" ca="1">_xlfn.XLOOKUP($B505&amp;"#"&amp;H$6,INDIRECT(SUBSTITUTE("ИсходныеДанные!$где$2:$где$50000","где",$E$4)),INDIRECT(SUBSTITUTE("ИсходныеДанные!$что$2:$что$50000","что",$G$4)),"",0,1)</f>
        <v/>
      </c>
      <c r="I505" s="146" t="str" cm="1">
        <f t="array" aca="1" ref="I505" ca="1">_xlfn.XLOOKUP($B505&amp;"#"&amp;I$6,INDIRECT(SUBSTITUTE("ИсходныеДанные!$где$2:$где$50000","где",$E$4)),INDIRECT(SUBSTITUTE("ИсходныеДанные!$что$2:$что$50000","что",$G$4)),"",0,1)</f>
        <v/>
      </c>
      <c r="J505" s="146" t="str" cm="1">
        <f t="array" aca="1" ref="J505" ca="1">_xlfn.XLOOKUP($B505&amp;"#"&amp;J$6,INDIRECT(SUBSTITUTE("ИсходныеДанные!$где$2:$где$50000","где",$E$4)),INDIRECT(SUBSTITUTE("ИсходныеДанные!$что$2:$что$50000","что",$G$4)),"",0,1)</f>
        <v/>
      </c>
      <c r="K505" s="146" t="str" cm="1">
        <f t="array" aca="1" ref="K505" ca="1">_xlfn.XLOOKUP($B505&amp;"#"&amp;K$6,INDIRECT(SUBSTITUTE("ИсходныеДанные!$где$2:$где$50000","где",$E$4)),INDIRECT(SUBSTITUTE("ИсходныеДанные!$что$2:$что$50000","что",$G$4)),"",0,1)</f>
        <v/>
      </c>
      <c r="L505" s="146" t="str" cm="1">
        <f t="array" aca="1" ref="L505" ca="1">_xlfn.XLOOKUP($B505&amp;"#"&amp;L$6,INDIRECT(SUBSTITUTE("ИсходныеДанные!$где$2:$где$50000","где",$E$4)),INDIRECT(SUBSTITUTE("ИсходныеДанные!$что$2:$что$50000","что",$G$4)),"",0,1)</f>
        <v/>
      </c>
      <c r="M505" s="146" t="str" cm="1">
        <f t="array" aca="1" ref="M505" ca="1">_xlfn.XLOOKUP($B505&amp;"#"&amp;M$6,INDIRECT(SUBSTITUTE("ИсходныеДанные!$где$2:$где$50000","где",$E$4)),INDIRECT(SUBSTITUTE("ИсходныеДанные!$что$2:$что$50000","что",$G$4)),"",0,1)</f>
        <v/>
      </c>
      <c r="N505" s="146" t="str" cm="1">
        <f t="array" aca="1" ref="N505" ca="1">_xlfn.XLOOKUP($B505&amp;"#"&amp;N$6,INDIRECT(SUBSTITUTE("ИсходныеДанные!$где$2:$где$50000","где",$E$4)),INDIRECT(SUBSTITUTE("ИсходныеДанные!$что$2:$что$50000","что",$G$4)),"",0,1)</f>
        <v/>
      </c>
      <c r="O505" s="146" t="str" cm="1">
        <f t="array" aca="1" ref="O505" ca="1">_xlfn.XLOOKUP($B505&amp;"#"&amp;O$6,INDIRECT(SUBSTITUTE("ИсходныеДанные!$где$2:$где$50000","где",$E$4)),INDIRECT(SUBSTITUTE("ИсходныеДанные!$что$2:$что$50000","что",$G$4)),"",0,1)</f>
        <v/>
      </c>
      <c r="P505" s="147" t="str" cm="1">
        <f t="array" aca="1" ref="P505" ca="1">_xlfn.XLOOKUP($B505&amp;"#"&amp;P$6,INDIRECT(SUBSTITUTE("ИсходныеДанные!$где$2:$где$50000","где",$E$4)),INDIRECT(SUBSTITUTE("ИсходныеДанные!$что$2:$что$50000","что",$G$4)),"",0,1)</f>
        <v/>
      </c>
      <c r="Q505" s="3"/>
    </row>
    <row r="506" spans="1:17" x14ac:dyDescent="0.25">
      <c r="A506" s="6" t="str">
        <f t="shared" ca="1" si="5"/>
        <v>delete</v>
      </c>
      <c r="B506" s="9" cm="1">
        <f t="array" aca="1" ref="B506" ca="1">INDIRECT("УникальныеСписки!A"&amp;ROW()-$F$4)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01" t="str" cm="1">
        <f t="array" aca="1" ref="E506" ca="1">_xlfn.XLOOKUP($B506&amp;"#"&amp;E$6,INDIRECT(SUBSTITUTE("ИсходныеДанные!$где$2:$где$50000","где",$E$4)),INDIRECT(SUBSTITUTE("ИсходныеДанные!$что$2:$что$50000","что",$G$4)),"",0,1)</f>
        <v/>
      </c>
      <c r="F506" s="146" t="str" cm="1">
        <f t="array" aca="1" ref="F506" ca="1">_xlfn.XLOOKUP($B506&amp;"#"&amp;F$6,INDIRECT(SUBSTITUTE("ИсходныеДанные!$где$2:$где$50000","где",$E$4)),INDIRECT(SUBSTITUTE("ИсходныеДанные!$что$2:$что$50000","что",$G$4)),"",0,1)</f>
        <v/>
      </c>
      <c r="G506" s="146" t="str" cm="1">
        <f t="array" aca="1" ref="G506" ca="1">_xlfn.XLOOKUP($B506&amp;"#"&amp;G$6,INDIRECT(SUBSTITUTE("ИсходныеДанные!$где$2:$где$50000","где",$E$4)),INDIRECT(SUBSTITUTE("ИсходныеДанные!$что$2:$что$50000","что",$G$4)),"",0,1)</f>
        <v/>
      </c>
      <c r="H506" s="146" t="str" cm="1">
        <f t="array" aca="1" ref="H506" ca="1">_xlfn.XLOOKUP($B506&amp;"#"&amp;H$6,INDIRECT(SUBSTITUTE("ИсходныеДанные!$где$2:$где$50000","где",$E$4)),INDIRECT(SUBSTITUTE("ИсходныеДанные!$что$2:$что$50000","что",$G$4)),"",0,1)</f>
        <v/>
      </c>
      <c r="I506" s="146" t="str" cm="1">
        <f t="array" aca="1" ref="I506" ca="1">_xlfn.XLOOKUP($B506&amp;"#"&amp;I$6,INDIRECT(SUBSTITUTE("ИсходныеДанные!$где$2:$где$50000","где",$E$4)),INDIRECT(SUBSTITUTE("ИсходныеДанные!$что$2:$что$50000","что",$G$4)),"",0,1)</f>
        <v/>
      </c>
      <c r="J506" s="146" t="str" cm="1">
        <f t="array" aca="1" ref="J506" ca="1">_xlfn.XLOOKUP($B506&amp;"#"&amp;J$6,INDIRECT(SUBSTITUTE("ИсходныеДанные!$где$2:$где$50000","где",$E$4)),INDIRECT(SUBSTITUTE("ИсходныеДанные!$что$2:$что$50000","что",$G$4)),"",0,1)</f>
        <v/>
      </c>
      <c r="K506" s="146" t="str" cm="1">
        <f t="array" aca="1" ref="K506" ca="1">_xlfn.XLOOKUP($B506&amp;"#"&amp;K$6,INDIRECT(SUBSTITUTE("ИсходныеДанные!$где$2:$где$50000","где",$E$4)),INDIRECT(SUBSTITUTE("ИсходныеДанные!$что$2:$что$50000","что",$G$4)),"",0,1)</f>
        <v/>
      </c>
      <c r="L506" s="146" t="str" cm="1">
        <f t="array" aca="1" ref="L506" ca="1">_xlfn.XLOOKUP($B506&amp;"#"&amp;L$6,INDIRECT(SUBSTITUTE("ИсходныеДанные!$где$2:$где$50000","где",$E$4)),INDIRECT(SUBSTITUTE("ИсходныеДанные!$что$2:$что$50000","что",$G$4)),"",0,1)</f>
        <v/>
      </c>
      <c r="M506" s="146" t="str" cm="1">
        <f t="array" aca="1" ref="M506" ca="1">_xlfn.XLOOKUP($B506&amp;"#"&amp;M$6,INDIRECT(SUBSTITUTE("ИсходныеДанные!$где$2:$где$50000","где",$E$4)),INDIRECT(SUBSTITUTE("ИсходныеДанные!$что$2:$что$50000","что",$G$4)),"",0,1)</f>
        <v/>
      </c>
      <c r="N506" s="146" t="str" cm="1">
        <f t="array" aca="1" ref="N506" ca="1">_xlfn.XLOOKUP($B506&amp;"#"&amp;N$6,INDIRECT(SUBSTITUTE("ИсходныеДанные!$где$2:$где$50000","где",$E$4)),INDIRECT(SUBSTITUTE("ИсходныеДанные!$что$2:$что$50000","что",$G$4)),"",0,1)</f>
        <v/>
      </c>
      <c r="O506" s="146" t="str" cm="1">
        <f t="array" aca="1" ref="O506" ca="1">_xlfn.XLOOKUP($B506&amp;"#"&amp;O$6,INDIRECT(SUBSTITUTE("ИсходныеДанные!$где$2:$где$50000","где",$E$4)),INDIRECT(SUBSTITUTE("ИсходныеДанные!$что$2:$что$50000","что",$G$4)),"",0,1)</f>
        <v/>
      </c>
      <c r="P506" s="147" t="str" cm="1">
        <f t="array" aca="1" ref="P506" ca="1">_xlfn.XLOOKUP($B506&amp;"#"&amp;P$6,INDIRECT(SUBSTITUTE("ИсходныеДанные!$где$2:$где$50000","где",$E$4)),INDIRECT(SUBSTITUTE("ИсходныеДанные!$что$2:$что$50000","что",$G$4)),"",0,1)</f>
        <v/>
      </c>
      <c r="Q506" s="3"/>
    </row>
    <row r="507" spans="1:17" x14ac:dyDescent="0.25">
      <c r="A507" s="6" t="str">
        <f t="shared" ca="1" si="5"/>
        <v>delete</v>
      </c>
      <c r="B507" s="9" cm="1">
        <f t="array" aca="1" ref="B507" ca="1">INDIRECT("УникальныеСписки!A"&amp;ROW()-$F$4)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01" t="str" cm="1">
        <f t="array" aca="1" ref="E507" ca="1">_xlfn.XLOOKUP($B507&amp;"#"&amp;E$6,INDIRECT(SUBSTITUTE("ИсходныеДанные!$где$2:$где$50000","где",$E$4)),INDIRECT(SUBSTITUTE("ИсходныеДанные!$что$2:$что$50000","что",$G$4)),"",0,1)</f>
        <v/>
      </c>
      <c r="F507" s="146" t="str" cm="1">
        <f t="array" aca="1" ref="F507" ca="1">_xlfn.XLOOKUP($B507&amp;"#"&amp;F$6,INDIRECT(SUBSTITUTE("ИсходныеДанные!$где$2:$где$50000","где",$E$4)),INDIRECT(SUBSTITUTE("ИсходныеДанные!$что$2:$что$50000","что",$G$4)),"",0,1)</f>
        <v/>
      </c>
      <c r="G507" s="146" t="str" cm="1">
        <f t="array" aca="1" ref="G507" ca="1">_xlfn.XLOOKUP($B507&amp;"#"&amp;G$6,INDIRECT(SUBSTITUTE("ИсходныеДанные!$где$2:$где$50000","где",$E$4)),INDIRECT(SUBSTITUTE("ИсходныеДанные!$что$2:$что$50000","что",$G$4)),"",0,1)</f>
        <v/>
      </c>
      <c r="H507" s="146" t="str" cm="1">
        <f t="array" aca="1" ref="H507" ca="1">_xlfn.XLOOKUP($B507&amp;"#"&amp;H$6,INDIRECT(SUBSTITUTE("ИсходныеДанные!$где$2:$где$50000","где",$E$4)),INDIRECT(SUBSTITUTE("ИсходныеДанные!$что$2:$что$50000","что",$G$4)),"",0,1)</f>
        <v/>
      </c>
      <c r="I507" s="146" t="str" cm="1">
        <f t="array" aca="1" ref="I507" ca="1">_xlfn.XLOOKUP($B507&amp;"#"&amp;I$6,INDIRECT(SUBSTITUTE("ИсходныеДанные!$где$2:$где$50000","где",$E$4)),INDIRECT(SUBSTITUTE("ИсходныеДанные!$что$2:$что$50000","что",$G$4)),"",0,1)</f>
        <v/>
      </c>
      <c r="J507" s="146" t="str" cm="1">
        <f t="array" aca="1" ref="J507" ca="1">_xlfn.XLOOKUP($B507&amp;"#"&amp;J$6,INDIRECT(SUBSTITUTE("ИсходныеДанные!$где$2:$где$50000","где",$E$4)),INDIRECT(SUBSTITUTE("ИсходныеДанные!$что$2:$что$50000","что",$G$4)),"",0,1)</f>
        <v/>
      </c>
      <c r="K507" s="146" t="str" cm="1">
        <f t="array" aca="1" ref="K507" ca="1">_xlfn.XLOOKUP($B507&amp;"#"&amp;K$6,INDIRECT(SUBSTITUTE("ИсходныеДанные!$где$2:$где$50000","где",$E$4)),INDIRECT(SUBSTITUTE("ИсходныеДанные!$что$2:$что$50000","что",$G$4)),"",0,1)</f>
        <v/>
      </c>
      <c r="L507" s="146" t="str" cm="1">
        <f t="array" aca="1" ref="L507" ca="1">_xlfn.XLOOKUP($B507&amp;"#"&amp;L$6,INDIRECT(SUBSTITUTE("ИсходныеДанные!$где$2:$где$50000","где",$E$4)),INDIRECT(SUBSTITUTE("ИсходныеДанные!$что$2:$что$50000","что",$G$4)),"",0,1)</f>
        <v/>
      </c>
      <c r="M507" s="146" t="str" cm="1">
        <f t="array" aca="1" ref="M507" ca="1">_xlfn.XLOOKUP($B507&amp;"#"&amp;M$6,INDIRECT(SUBSTITUTE("ИсходныеДанные!$где$2:$где$50000","где",$E$4)),INDIRECT(SUBSTITUTE("ИсходныеДанные!$что$2:$что$50000","что",$G$4)),"",0,1)</f>
        <v/>
      </c>
      <c r="N507" s="146" t="str" cm="1">
        <f t="array" aca="1" ref="N507" ca="1">_xlfn.XLOOKUP($B507&amp;"#"&amp;N$6,INDIRECT(SUBSTITUTE("ИсходныеДанные!$где$2:$где$50000","где",$E$4)),INDIRECT(SUBSTITUTE("ИсходныеДанные!$что$2:$что$50000","что",$G$4)),"",0,1)</f>
        <v/>
      </c>
      <c r="O507" s="146" t="str" cm="1">
        <f t="array" aca="1" ref="O507" ca="1">_xlfn.XLOOKUP($B507&amp;"#"&amp;O$6,INDIRECT(SUBSTITUTE("ИсходныеДанные!$где$2:$где$50000","где",$E$4)),INDIRECT(SUBSTITUTE("ИсходныеДанные!$что$2:$что$50000","что",$G$4)),"",0,1)</f>
        <v/>
      </c>
      <c r="P507" s="147" t="str" cm="1">
        <f t="array" aca="1" ref="P507" ca="1">_xlfn.XLOOKUP($B507&amp;"#"&amp;P$6,INDIRECT(SUBSTITUTE("ИсходныеДанные!$где$2:$где$50000","где",$E$4)),INDIRECT(SUBSTITUTE("ИсходныеДанные!$что$2:$что$50000","что",$G$4)),"",0,1)</f>
        <v/>
      </c>
      <c r="Q507" s="3"/>
    </row>
    <row r="508" spans="1:17" x14ac:dyDescent="0.25">
      <c r="A508" s="6" t="str">
        <f t="shared" ref="A508:A691" si="6">IF(C508="","delete","")</f>
        <v>delete</v>
      </c>
      <c r="B508" s="9" cm="1">
        <f t="array" ref="B508">INDIRECT("УникальныеСписки!A"&amp;ROW()-$F$4)</f>
        <v>0</v>
      </c>
      <c r="C508" s="15" t="str">
        <f t="array" ref="C508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ref="D508">_xlfn.XLOOKUP($B508,INDIRECT(SUBSTITUTE("ИсходныеДанные!$где$2:$где$50000","где",$B$4)),INDIRECT(SUBSTITUTE("ИсходныеДанные!$что$2:$что$50000","что",D$4)),"",0,1)</f>
        <v/>
      </c>
      <c r="E508" s="101" t="str" cm="1">
        <f t="array" ref="E508">_xlfn.XLOOKUP($B508&amp;"#"&amp;E$6,INDIRECT(SUBSTITUTE("ИсходныеДанные!$где$2:$где$50000","где",$E$4)),INDIRECT(SUBSTITUTE("ИсходныеДанные!$что$2:$что$50000","что",$G$4)),"",0,1)</f>
        <v/>
      </c>
      <c r="F508" s="146" t="str" cm="1">
        <f t="array" ref="F508">_xlfn.XLOOKUP($B508&amp;"#"&amp;F$6,INDIRECT(SUBSTITUTE("ИсходныеДанные!$где$2:$где$50000","где",$E$4)),INDIRECT(SUBSTITUTE("ИсходныеДанные!$что$2:$что$50000","что",$G$4)),"",0,1)</f>
        <v/>
      </c>
      <c r="G508" s="146" t="str" cm="1">
        <f t="array" ref="G508">_xlfn.XLOOKUP($B508&amp;"#"&amp;G$6,INDIRECT(SUBSTITUTE("ИсходныеДанные!$где$2:$где$50000","где",$E$4)),INDIRECT(SUBSTITUTE("ИсходныеДанные!$что$2:$что$50000","что",$G$4)),"",0,1)</f>
        <v/>
      </c>
      <c r="H508" s="146" t="str" cm="1">
        <f t="array" ref="H508">_xlfn.XLOOKUP($B508&amp;"#"&amp;H$6,INDIRECT(SUBSTITUTE("ИсходныеДанные!$где$2:$где$50000","где",$E$4)),INDIRECT(SUBSTITUTE("ИсходныеДанные!$что$2:$что$50000","что",$G$4)),"",0,1)</f>
        <v/>
      </c>
      <c r="I508" s="146" t="str" cm="1">
        <f t="array" ref="I508">_xlfn.XLOOKUP($B508&amp;"#"&amp;I$6,INDIRECT(SUBSTITUTE("ИсходныеДанные!$где$2:$где$50000","где",$E$4)),INDIRECT(SUBSTITUTE("ИсходныеДанные!$что$2:$что$50000","что",$G$4)),"",0,1)</f>
        <v/>
      </c>
      <c r="J508" s="146" t="str" cm="1">
        <f t="array" ref="J508">_xlfn.XLOOKUP($B508&amp;"#"&amp;J$6,INDIRECT(SUBSTITUTE("ИсходныеДанные!$где$2:$где$50000","где",$E$4)),INDIRECT(SUBSTITUTE("ИсходныеДанные!$что$2:$что$50000","что",$G$4)),"",0,1)</f>
        <v/>
      </c>
      <c r="K508" s="146" t="str" cm="1">
        <f t="array" ref="K508">_xlfn.XLOOKUP($B508&amp;"#"&amp;K$6,INDIRECT(SUBSTITUTE("ИсходныеДанные!$где$2:$где$50000","где",$E$4)),INDIRECT(SUBSTITUTE("ИсходныеДанные!$что$2:$что$50000","что",$G$4)),"",0,1)</f>
        <v/>
      </c>
      <c r="L508" s="146" t="str" cm="1">
        <f t="array" ref="L508">_xlfn.XLOOKUP($B508&amp;"#"&amp;L$6,INDIRECT(SUBSTITUTE("ИсходныеДанные!$где$2:$где$50000","где",$E$4)),INDIRECT(SUBSTITUTE("ИсходныеДанные!$что$2:$что$50000","что",$G$4)),"",0,1)</f>
        <v/>
      </c>
      <c r="M508" s="146" t="str" cm="1">
        <f t="array" ref="M508">_xlfn.XLOOKUP($B508&amp;"#"&amp;M$6,INDIRECT(SUBSTITUTE("ИсходныеДанные!$где$2:$где$50000","где",$E$4)),INDIRECT(SUBSTITUTE("ИсходныеДанные!$что$2:$что$50000","что",$G$4)),"",0,1)</f>
        <v/>
      </c>
      <c r="N508" s="146" t="str" cm="1">
        <f t="array" ref="N508">_xlfn.XLOOKUP($B508&amp;"#"&amp;N$6,INDIRECT(SUBSTITUTE("ИсходныеДанные!$где$2:$где$50000","где",$E$4)),INDIRECT(SUBSTITUTE("ИсходныеДанные!$что$2:$что$50000","что",$G$4)),"",0,1)</f>
        <v/>
      </c>
      <c r="O508" s="146" t="str" cm="1">
        <f t="array" ref="O508">_xlfn.XLOOKUP($B508&amp;"#"&amp;O$6,INDIRECT(SUBSTITUTE("ИсходныеДанные!$где$2:$где$50000","где",$E$4)),INDIRECT(SUBSTITUTE("ИсходныеДанные!$что$2:$что$50000","что",$G$4)),"",0,1)</f>
        <v/>
      </c>
      <c r="P508" s="147" t="str" cm="1">
        <f t="array" ref="P508">_xlfn.XLOOKUP($B508&amp;"#"&amp;P$6,INDIRECT(SUBSTITUTE("ИсходныеДанные!$где$2:$где$50000","где",$E$4)),INDIRECT(SUBSTITUTE("ИсходныеДанные!$что$2:$что$50000","что",$G$4)),"",0,1)</f>
        <v/>
      </c>
      <c r="Q508" s="3"/>
    </row>
    <row r="509" spans="1:17" x14ac:dyDescent="0.25">
      <c r="A509" s="6" t="str">
        <f t="shared" si="6"/>
        <v>delete</v>
      </c>
      <c r="B509" s="9" cm="1">
        <f t="array" ref="B509">INDIRECT("УникальныеСписки!A"&amp;ROW()-$F$4)</f>
        <v>0</v>
      </c>
      <c r="C509" s="15" t="str">
        <f t="array" ref="C509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ref="D509">_xlfn.XLOOKUP($B509,INDIRECT(SUBSTITUTE("ИсходныеДанные!$где$2:$где$50000","где",$B$4)),INDIRECT(SUBSTITUTE("ИсходныеДанные!$что$2:$что$50000","что",D$4)),"",0,1)</f>
        <v/>
      </c>
      <c r="E509" s="101" t="str" cm="1">
        <f t="array" ref="E509">_xlfn.XLOOKUP($B509&amp;"#"&amp;E$6,INDIRECT(SUBSTITUTE("ИсходныеДанные!$где$2:$где$50000","где",$E$4)),INDIRECT(SUBSTITUTE("ИсходныеДанные!$что$2:$что$50000","что",$G$4)),"",0,1)</f>
        <v/>
      </c>
      <c r="F509" s="146" t="str" cm="1">
        <f t="array" ref="F509">_xlfn.XLOOKUP($B509&amp;"#"&amp;F$6,INDIRECT(SUBSTITUTE("ИсходныеДанные!$где$2:$где$50000","где",$E$4)),INDIRECT(SUBSTITUTE("ИсходныеДанные!$что$2:$что$50000","что",$G$4)),"",0,1)</f>
        <v/>
      </c>
      <c r="G509" s="146" t="str" cm="1">
        <f t="array" ref="G509">_xlfn.XLOOKUP($B509&amp;"#"&amp;G$6,INDIRECT(SUBSTITUTE("ИсходныеДанные!$где$2:$где$50000","где",$E$4)),INDIRECT(SUBSTITUTE("ИсходныеДанные!$что$2:$что$50000","что",$G$4)),"",0,1)</f>
        <v/>
      </c>
      <c r="H509" s="146" t="str" cm="1">
        <f t="array" ref="H509">_xlfn.XLOOKUP($B509&amp;"#"&amp;H$6,INDIRECT(SUBSTITUTE("ИсходныеДанные!$где$2:$где$50000","где",$E$4)),INDIRECT(SUBSTITUTE("ИсходныеДанные!$что$2:$что$50000","что",$G$4)),"",0,1)</f>
        <v/>
      </c>
      <c r="I509" s="146" t="str" cm="1">
        <f t="array" ref="I509">_xlfn.XLOOKUP($B509&amp;"#"&amp;I$6,INDIRECT(SUBSTITUTE("ИсходныеДанные!$где$2:$где$50000","где",$E$4)),INDIRECT(SUBSTITUTE("ИсходныеДанные!$что$2:$что$50000","что",$G$4)),"",0,1)</f>
        <v/>
      </c>
      <c r="J509" s="146" t="str" cm="1">
        <f t="array" ref="J509">_xlfn.XLOOKUP($B509&amp;"#"&amp;J$6,INDIRECT(SUBSTITUTE("ИсходныеДанные!$где$2:$где$50000","где",$E$4)),INDIRECT(SUBSTITUTE("ИсходныеДанные!$что$2:$что$50000","что",$G$4)),"",0,1)</f>
        <v/>
      </c>
      <c r="K509" s="146" t="str" cm="1">
        <f t="array" ref="K509">_xlfn.XLOOKUP($B509&amp;"#"&amp;K$6,INDIRECT(SUBSTITUTE("ИсходныеДанные!$где$2:$где$50000","где",$E$4)),INDIRECT(SUBSTITUTE("ИсходныеДанные!$что$2:$что$50000","что",$G$4)),"",0,1)</f>
        <v/>
      </c>
      <c r="L509" s="146" t="str" cm="1">
        <f t="array" ref="L509">_xlfn.XLOOKUP($B509&amp;"#"&amp;L$6,INDIRECT(SUBSTITUTE("ИсходныеДанные!$где$2:$где$50000","где",$E$4)),INDIRECT(SUBSTITUTE("ИсходныеДанные!$что$2:$что$50000","что",$G$4)),"",0,1)</f>
        <v/>
      </c>
      <c r="M509" s="146" t="str" cm="1">
        <f t="array" ref="M509">_xlfn.XLOOKUP($B509&amp;"#"&amp;M$6,INDIRECT(SUBSTITUTE("ИсходныеДанные!$где$2:$где$50000","где",$E$4)),INDIRECT(SUBSTITUTE("ИсходныеДанные!$что$2:$что$50000","что",$G$4)),"",0,1)</f>
        <v/>
      </c>
      <c r="N509" s="146" t="str" cm="1">
        <f t="array" ref="N509">_xlfn.XLOOKUP($B509&amp;"#"&amp;N$6,INDIRECT(SUBSTITUTE("ИсходныеДанные!$где$2:$где$50000","где",$E$4)),INDIRECT(SUBSTITUTE("ИсходныеДанные!$что$2:$что$50000","что",$G$4)),"",0,1)</f>
        <v/>
      </c>
      <c r="O509" s="146" t="str" cm="1">
        <f t="array" ref="O509">_xlfn.XLOOKUP($B509&amp;"#"&amp;O$6,INDIRECT(SUBSTITUTE("ИсходныеДанные!$где$2:$где$50000","где",$E$4)),INDIRECT(SUBSTITUTE("ИсходныеДанные!$что$2:$что$50000","что",$G$4)),"",0,1)</f>
        <v/>
      </c>
      <c r="P509" s="147" t="str" cm="1">
        <f t="array" ref="P509">_xlfn.XLOOKUP($B509&amp;"#"&amp;P$6,INDIRECT(SUBSTITUTE("ИсходныеДанные!$где$2:$где$50000","где",$E$4)),INDIRECT(SUBSTITUTE("ИсходныеДанные!$что$2:$что$50000","что",$G$4)),"",0,1)</f>
        <v/>
      </c>
      <c r="Q509" s="3"/>
    </row>
    <row r="510" spans="1:17" x14ac:dyDescent="0.25">
      <c r="A510" s="6" t="str">
        <f t="shared" si="6"/>
        <v>delete</v>
      </c>
      <c r="B510" s="9" cm="1">
        <f t="array" ref="B510">INDIRECT("УникальныеСписки!A"&amp;ROW()-$F$4)</f>
        <v>0</v>
      </c>
      <c r="C510" s="15" t="str">
        <f t="array" ref="C510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ref="D510">_xlfn.XLOOKUP($B510,INDIRECT(SUBSTITUTE("ИсходныеДанные!$где$2:$где$50000","где",$B$4)),INDIRECT(SUBSTITUTE("ИсходныеДанные!$что$2:$что$50000","что",D$4)),"",0,1)</f>
        <v/>
      </c>
      <c r="E510" s="101" t="str" cm="1">
        <f t="array" ref="E510">_xlfn.XLOOKUP($B510&amp;"#"&amp;E$6,INDIRECT(SUBSTITUTE("ИсходныеДанные!$где$2:$где$50000","где",$E$4)),INDIRECT(SUBSTITUTE("ИсходныеДанные!$что$2:$что$50000","что",$G$4)),"",0,1)</f>
        <v/>
      </c>
      <c r="F510" s="146" t="str" cm="1">
        <f t="array" ref="F510">_xlfn.XLOOKUP($B510&amp;"#"&amp;F$6,INDIRECT(SUBSTITUTE("ИсходныеДанные!$где$2:$где$50000","где",$E$4)),INDIRECT(SUBSTITUTE("ИсходныеДанные!$что$2:$что$50000","что",$G$4)),"",0,1)</f>
        <v/>
      </c>
      <c r="G510" s="146" t="str" cm="1">
        <f t="array" ref="G510">_xlfn.XLOOKUP($B510&amp;"#"&amp;G$6,INDIRECT(SUBSTITUTE("ИсходныеДанные!$где$2:$где$50000","где",$E$4)),INDIRECT(SUBSTITUTE("ИсходныеДанные!$что$2:$что$50000","что",$G$4)),"",0,1)</f>
        <v/>
      </c>
      <c r="H510" s="146" t="str" cm="1">
        <f t="array" ref="H510">_xlfn.XLOOKUP($B510&amp;"#"&amp;H$6,INDIRECT(SUBSTITUTE("ИсходныеДанные!$где$2:$где$50000","где",$E$4)),INDIRECT(SUBSTITUTE("ИсходныеДанные!$что$2:$что$50000","что",$G$4)),"",0,1)</f>
        <v/>
      </c>
      <c r="I510" s="146" t="str" cm="1">
        <f t="array" ref="I510">_xlfn.XLOOKUP($B510&amp;"#"&amp;I$6,INDIRECT(SUBSTITUTE("ИсходныеДанные!$где$2:$где$50000","где",$E$4)),INDIRECT(SUBSTITUTE("ИсходныеДанные!$что$2:$что$50000","что",$G$4)),"",0,1)</f>
        <v/>
      </c>
      <c r="J510" s="146" t="str" cm="1">
        <f t="array" ref="J510">_xlfn.XLOOKUP($B510&amp;"#"&amp;J$6,INDIRECT(SUBSTITUTE("ИсходныеДанные!$где$2:$где$50000","где",$E$4)),INDIRECT(SUBSTITUTE("ИсходныеДанные!$что$2:$что$50000","что",$G$4)),"",0,1)</f>
        <v/>
      </c>
      <c r="K510" s="146" t="str" cm="1">
        <f t="array" ref="K510">_xlfn.XLOOKUP($B510&amp;"#"&amp;K$6,INDIRECT(SUBSTITUTE("ИсходныеДанные!$где$2:$где$50000","где",$E$4)),INDIRECT(SUBSTITUTE("ИсходныеДанные!$что$2:$что$50000","что",$G$4)),"",0,1)</f>
        <v/>
      </c>
      <c r="L510" s="146" t="str" cm="1">
        <f t="array" ref="L510">_xlfn.XLOOKUP($B510&amp;"#"&amp;L$6,INDIRECT(SUBSTITUTE("ИсходныеДанные!$где$2:$где$50000","где",$E$4)),INDIRECT(SUBSTITUTE("ИсходныеДанные!$что$2:$что$50000","что",$G$4)),"",0,1)</f>
        <v/>
      </c>
      <c r="M510" s="146" t="str" cm="1">
        <f t="array" ref="M510">_xlfn.XLOOKUP($B510&amp;"#"&amp;M$6,INDIRECT(SUBSTITUTE("ИсходныеДанные!$где$2:$где$50000","где",$E$4)),INDIRECT(SUBSTITUTE("ИсходныеДанные!$что$2:$что$50000","что",$G$4)),"",0,1)</f>
        <v/>
      </c>
      <c r="N510" s="146" t="str" cm="1">
        <f t="array" ref="N510">_xlfn.XLOOKUP($B510&amp;"#"&amp;N$6,INDIRECT(SUBSTITUTE("ИсходныеДанные!$где$2:$где$50000","где",$E$4)),INDIRECT(SUBSTITUTE("ИсходныеДанные!$что$2:$что$50000","что",$G$4)),"",0,1)</f>
        <v/>
      </c>
      <c r="O510" s="146" t="str" cm="1">
        <f t="array" ref="O510">_xlfn.XLOOKUP($B510&amp;"#"&amp;O$6,INDIRECT(SUBSTITUTE("ИсходныеДанные!$где$2:$где$50000","где",$E$4)),INDIRECT(SUBSTITUTE("ИсходныеДанные!$что$2:$что$50000","что",$G$4)),"",0,1)</f>
        <v/>
      </c>
      <c r="P510" s="147" t="str" cm="1">
        <f t="array" ref="P510">_xlfn.XLOOKUP($B510&amp;"#"&amp;P$6,INDIRECT(SUBSTITUTE("ИсходныеДанные!$где$2:$где$50000","где",$E$4)),INDIRECT(SUBSTITUTE("ИсходныеДанные!$что$2:$что$50000","что",$G$4)),"",0,1)</f>
        <v/>
      </c>
      <c r="Q510" s="3"/>
    </row>
    <row r="511" spans="1:17" x14ac:dyDescent="0.25">
      <c r="A511" s="6" t="str">
        <f t="shared" si="6"/>
        <v>delete</v>
      </c>
      <c r="B511" s="9" cm="1">
        <f t="array" ref="B511">INDIRECT("УникальныеСписки!A"&amp;ROW()-$F$4)</f>
        <v>0</v>
      </c>
      <c r="C511" s="15" t="str">
        <f t="array" ref="C51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ref="D511">_xlfn.XLOOKUP($B511,INDIRECT(SUBSTITUTE("ИсходныеДанные!$где$2:$где$50000","где",$B$4)),INDIRECT(SUBSTITUTE("ИсходныеДанные!$что$2:$что$50000","что",D$4)),"",0,1)</f>
        <v/>
      </c>
      <c r="E511" s="101" t="str" cm="1">
        <f t="array" ref="E511">_xlfn.XLOOKUP($B511&amp;"#"&amp;E$6,INDIRECT(SUBSTITUTE("ИсходныеДанные!$где$2:$где$50000","где",$E$4)),INDIRECT(SUBSTITUTE("ИсходныеДанные!$что$2:$что$50000","что",$G$4)),"",0,1)</f>
        <v/>
      </c>
      <c r="F511" s="146" t="str" cm="1">
        <f t="array" ref="F511">_xlfn.XLOOKUP($B511&amp;"#"&amp;F$6,INDIRECT(SUBSTITUTE("ИсходныеДанные!$где$2:$где$50000","где",$E$4)),INDIRECT(SUBSTITUTE("ИсходныеДанные!$что$2:$что$50000","что",$G$4)),"",0,1)</f>
        <v/>
      </c>
      <c r="G511" s="146" t="str" cm="1">
        <f t="array" ref="G511">_xlfn.XLOOKUP($B511&amp;"#"&amp;G$6,INDIRECT(SUBSTITUTE("ИсходныеДанные!$где$2:$где$50000","где",$E$4)),INDIRECT(SUBSTITUTE("ИсходныеДанные!$что$2:$что$50000","что",$G$4)),"",0,1)</f>
        <v/>
      </c>
      <c r="H511" s="146" t="str" cm="1">
        <f t="array" ref="H511">_xlfn.XLOOKUP($B511&amp;"#"&amp;H$6,INDIRECT(SUBSTITUTE("ИсходныеДанные!$где$2:$где$50000","где",$E$4)),INDIRECT(SUBSTITUTE("ИсходныеДанные!$что$2:$что$50000","что",$G$4)),"",0,1)</f>
        <v/>
      </c>
      <c r="I511" s="146" t="str" cm="1">
        <f t="array" ref="I511">_xlfn.XLOOKUP($B511&amp;"#"&amp;I$6,INDIRECT(SUBSTITUTE("ИсходныеДанные!$где$2:$где$50000","где",$E$4)),INDIRECT(SUBSTITUTE("ИсходныеДанные!$что$2:$что$50000","что",$G$4)),"",0,1)</f>
        <v/>
      </c>
      <c r="J511" s="146" t="str" cm="1">
        <f t="array" ref="J511">_xlfn.XLOOKUP($B511&amp;"#"&amp;J$6,INDIRECT(SUBSTITUTE("ИсходныеДанные!$где$2:$где$50000","где",$E$4)),INDIRECT(SUBSTITUTE("ИсходныеДанные!$что$2:$что$50000","что",$G$4)),"",0,1)</f>
        <v/>
      </c>
      <c r="K511" s="146" t="str" cm="1">
        <f t="array" ref="K511">_xlfn.XLOOKUP($B511&amp;"#"&amp;K$6,INDIRECT(SUBSTITUTE("ИсходныеДанные!$где$2:$где$50000","где",$E$4)),INDIRECT(SUBSTITUTE("ИсходныеДанные!$что$2:$что$50000","что",$G$4)),"",0,1)</f>
        <v/>
      </c>
      <c r="L511" s="146" t="str" cm="1">
        <f t="array" ref="L511">_xlfn.XLOOKUP($B511&amp;"#"&amp;L$6,INDIRECT(SUBSTITUTE("ИсходныеДанные!$где$2:$где$50000","где",$E$4)),INDIRECT(SUBSTITUTE("ИсходныеДанные!$что$2:$что$50000","что",$G$4)),"",0,1)</f>
        <v/>
      </c>
      <c r="M511" s="146" t="str" cm="1">
        <f t="array" ref="M511">_xlfn.XLOOKUP($B511&amp;"#"&amp;M$6,INDIRECT(SUBSTITUTE("ИсходныеДанные!$где$2:$где$50000","где",$E$4)),INDIRECT(SUBSTITUTE("ИсходныеДанные!$что$2:$что$50000","что",$G$4)),"",0,1)</f>
        <v/>
      </c>
      <c r="N511" s="146" t="str" cm="1">
        <f t="array" ref="N511">_xlfn.XLOOKUP($B511&amp;"#"&amp;N$6,INDIRECT(SUBSTITUTE("ИсходныеДанные!$где$2:$где$50000","где",$E$4)),INDIRECT(SUBSTITUTE("ИсходныеДанные!$что$2:$что$50000","что",$G$4)),"",0,1)</f>
        <v/>
      </c>
      <c r="O511" s="146" t="str" cm="1">
        <f t="array" ref="O511">_xlfn.XLOOKUP($B511&amp;"#"&amp;O$6,INDIRECT(SUBSTITUTE("ИсходныеДанные!$где$2:$где$50000","где",$E$4)),INDIRECT(SUBSTITUTE("ИсходныеДанные!$что$2:$что$50000","что",$G$4)),"",0,1)</f>
        <v/>
      </c>
      <c r="P511" s="147" t="str" cm="1">
        <f t="array" ref="P511">_xlfn.XLOOKUP($B511&amp;"#"&amp;P$6,INDIRECT(SUBSTITUTE("ИсходныеДанные!$где$2:$где$50000","где",$E$4)),INDIRECT(SUBSTITUTE("ИсходныеДанные!$что$2:$что$50000","что",$G$4)),"",0,1)</f>
        <v/>
      </c>
      <c r="Q511" s="3"/>
    </row>
    <row r="512" spans="1:17" x14ac:dyDescent="0.25">
      <c r="A512" s="6" t="str">
        <f t="shared" si="6"/>
        <v>delete</v>
      </c>
      <c r="B512" s="9" cm="1">
        <f t="array" ref="B512">INDIRECT("УникальныеСписки!A"&amp;ROW()-$F$4)</f>
        <v>0</v>
      </c>
      <c r="C512" s="15" t="str">
        <f t="array" ref="C512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ref="D512">_xlfn.XLOOKUP($B512,INDIRECT(SUBSTITUTE("ИсходныеДанные!$где$2:$где$50000","где",$B$4)),INDIRECT(SUBSTITUTE("ИсходныеДанные!$что$2:$что$50000","что",D$4)),"",0,1)</f>
        <v/>
      </c>
      <c r="E512" s="101" t="str" cm="1">
        <f t="array" ref="E512">_xlfn.XLOOKUP($B512&amp;"#"&amp;E$6,INDIRECT(SUBSTITUTE("ИсходныеДанные!$где$2:$где$50000","где",$E$4)),INDIRECT(SUBSTITUTE("ИсходныеДанные!$что$2:$что$50000","что",$G$4)),"",0,1)</f>
        <v/>
      </c>
      <c r="F512" s="146" t="str" cm="1">
        <f t="array" ref="F512">_xlfn.XLOOKUP($B512&amp;"#"&amp;F$6,INDIRECT(SUBSTITUTE("ИсходныеДанные!$где$2:$где$50000","где",$E$4)),INDIRECT(SUBSTITUTE("ИсходныеДанные!$что$2:$что$50000","что",$G$4)),"",0,1)</f>
        <v/>
      </c>
      <c r="G512" s="146" t="str" cm="1">
        <f t="array" ref="G512">_xlfn.XLOOKUP($B512&amp;"#"&amp;G$6,INDIRECT(SUBSTITUTE("ИсходныеДанные!$где$2:$где$50000","где",$E$4)),INDIRECT(SUBSTITUTE("ИсходныеДанные!$что$2:$что$50000","что",$G$4)),"",0,1)</f>
        <v/>
      </c>
      <c r="H512" s="146" t="str" cm="1">
        <f t="array" ref="H512">_xlfn.XLOOKUP($B512&amp;"#"&amp;H$6,INDIRECT(SUBSTITUTE("ИсходныеДанные!$где$2:$где$50000","где",$E$4)),INDIRECT(SUBSTITUTE("ИсходныеДанные!$что$2:$что$50000","что",$G$4)),"",0,1)</f>
        <v/>
      </c>
      <c r="I512" s="146" t="str" cm="1">
        <f t="array" ref="I512">_xlfn.XLOOKUP($B512&amp;"#"&amp;I$6,INDIRECT(SUBSTITUTE("ИсходныеДанные!$где$2:$где$50000","где",$E$4)),INDIRECT(SUBSTITUTE("ИсходныеДанные!$что$2:$что$50000","что",$G$4)),"",0,1)</f>
        <v/>
      </c>
      <c r="J512" s="146" t="str" cm="1">
        <f t="array" ref="J512">_xlfn.XLOOKUP($B512&amp;"#"&amp;J$6,INDIRECT(SUBSTITUTE("ИсходныеДанные!$где$2:$где$50000","где",$E$4)),INDIRECT(SUBSTITUTE("ИсходныеДанные!$что$2:$что$50000","что",$G$4)),"",0,1)</f>
        <v/>
      </c>
      <c r="K512" s="146" t="str" cm="1">
        <f t="array" ref="K512">_xlfn.XLOOKUP($B512&amp;"#"&amp;K$6,INDIRECT(SUBSTITUTE("ИсходныеДанные!$где$2:$где$50000","где",$E$4)),INDIRECT(SUBSTITUTE("ИсходныеДанные!$что$2:$что$50000","что",$G$4)),"",0,1)</f>
        <v/>
      </c>
      <c r="L512" s="146" t="str" cm="1">
        <f t="array" ref="L512">_xlfn.XLOOKUP($B512&amp;"#"&amp;L$6,INDIRECT(SUBSTITUTE("ИсходныеДанные!$где$2:$где$50000","где",$E$4)),INDIRECT(SUBSTITUTE("ИсходныеДанные!$что$2:$что$50000","что",$G$4)),"",0,1)</f>
        <v/>
      </c>
      <c r="M512" s="146" t="str" cm="1">
        <f t="array" ref="M512">_xlfn.XLOOKUP($B512&amp;"#"&amp;M$6,INDIRECT(SUBSTITUTE("ИсходныеДанные!$где$2:$где$50000","где",$E$4)),INDIRECT(SUBSTITUTE("ИсходныеДанные!$что$2:$что$50000","что",$G$4)),"",0,1)</f>
        <v/>
      </c>
      <c r="N512" s="146" t="str" cm="1">
        <f t="array" ref="N512">_xlfn.XLOOKUP($B512&amp;"#"&amp;N$6,INDIRECT(SUBSTITUTE("ИсходныеДанные!$где$2:$где$50000","где",$E$4)),INDIRECT(SUBSTITUTE("ИсходныеДанные!$что$2:$что$50000","что",$G$4)),"",0,1)</f>
        <v/>
      </c>
      <c r="O512" s="146" t="str" cm="1">
        <f t="array" ref="O512">_xlfn.XLOOKUP($B512&amp;"#"&amp;O$6,INDIRECT(SUBSTITUTE("ИсходныеДанные!$где$2:$где$50000","где",$E$4)),INDIRECT(SUBSTITUTE("ИсходныеДанные!$что$2:$что$50000","что",$G$4)),"",0,1)</f>
        <v/>
      </c>
      <c r="P512" s="147" t="str" cm="1">
        <f t="array" ref="P512">_xlfn.XLOOKUP($B512&amp;"#"&amp;P$6,INDIRECT(SUBSTITUTE("ИсходныеДанные!$где$2:$где$50000","где",$E$4)),INDIRECT(SUBSTITUTE("ИсходныеДанные!$что$2:$что$50000","что",$G$4)),"",0,1)</f>
        <v/>
      </c>
      <c r="Q512" s="3"/>
    </row>
    <row r="513" spans="1:17" x14ac:dyDescent="0.25">
      <c r="A513" s="6" t="str">
        <f t="shared" si="6"/>
        <v>delete</v>
      </c>
      <c r="B513" s="9" cm="1">
        <f t="array" ref="B513">INDIRECT("УникальныеСписки!A"&amp;ROW()-$F$4)</f>
        <v>0</v>
      </c>
      <c r="C513" s="15" t="str">
        <f t="array" ref="C513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ref="D513">_xlfn.XLOOKUP($B513,INDIRECT(SUBSTITUTE("ИсходныеДанные!$где$2:$где$50000","где",$B$4)),INDIRECT(SUBSTITUTE("ИсходныеДанные!$что$2:$что$50000","что",D$4)),"",0,1)</f>
        <v/>
      </c>
      <c r="E513" s="101" t="str" cm="1">
        <f t="array" ref="E513">_xlfn.XLOOKUP($B513&amp;"#"&amp;E$6,INDIRECT(SUBSTITUTE("ИсходныеДанные!$где$2:$где$50000","где",$E$4)),INDIRECT(SUBSTITUTE("ИсходныеДанные!$что$2:$что$50000","что",$G$4)),"",0,1)</f>
        <v/>
      </c>
      <c r="F513" s="146" t="str" cm="1">
        <f t="array" ref="F513">_xlfn.XLOOKUP($B513&amp;"#"&amp;F$6,INDIRECT(SUBSTITUTE("ИсходныеДанные!$где$2:$где$50000","где",$E$4)),INDIRECT(SUBSTITUTE("ИсходныеДанные!$что$2:$что$50000","что",$G$4)),"",0,1)</f>
        <v/>
      </c>
      <c r="G513" s="146" t="str" cm="1">
        <f t="array" ref="G513">_xlfn.XLOOKUP($B513&amp;"#"&amp;G$6,INDIRECT(SUBSTITUTE("ИсходныеДанные!$где$2:$где$50000","где",$E$4)),INDIRECT(SUBSTITUTE("ИсходныеДанные!$что$2:$что$50000","что",$G$4)),"",0,1)</f>
        <v/>
      </c>
      <c r="H513" s="146" t="str" cm="1">
        <f t="array" ref="H513">_xlfn.XLOOKUP($B513&amp;"#"&amp;H$6,INDIRECT(SUBSTITUTE("ИсходныеДанные!$где$2:$где$50000","где",$E$4)),INDIRECT(SUBSTITUTE("ИсходныеДанные!$что$2:$что$50000","что",$G$4)),"",0,1)</f>
        <v/>
      </c>
      <c r="I513" s="146" t="str" cm="1">
        <f t="array" ref="I513">_xlfn.XLOOKUP($B513&amp;"#"&amp;I$6,INDIRECT(SUBSTITUTE("ИсходныеДанные!$где$2:$где$50000","где",$E$4)),INDIRECT(SUBSTITUTE("ИсходныеДанные!$что$2:$что$50000","что",$G$4)),"",0,1)</f>
        <v/>
      </c>
      <c r="J513" s="146" t="str" cm="1">
        <f t="array" ref="J513">_xlfn.XLOOKUP($B513&amp;"#"&amp;J$6,INDIRECT(SUBSTITUTE("ИсходныеДанные!$где$2:$где$50000","где",$E$4)),INDIRECT(SUBSTITUTE("ИсходныеДанные!$что$2:$что$50000","что",$G$4)),"",0,1)</f>
        <v/>
      </c>
      <c r="K513" s="146" t="str" cm="1">
        <f t="array" ref="K513">_xlfn.XLOOKUP($B513&amp;"#"&amp;K$6,INDIRECT(SUBSTITUTE("ИсходныеДанные!$где$2:$где$50000","где",$E$4)),INDIRECT(SUBSTITUTE("ИсходныеДанные!$что$2:$что$50000","что",$G$4)),"",0,1)</f>
        <v/>
      </c>
      <c r="L513" s="146" t="str" cm="1">
        <f t="array" ref="L513">_xlfn.XLOOKUP($B513&amp;"#"&amp;L$6,INDIRECT(SUBSTITUTE("ИсходныеДанные!$где$2:$где$50000","где",$E$4)),INDIRECT(SUBSTITUTE("ИсходныеДанные!$что$2:$что$50000","что",$G$4)),"",0,1)</f>
        <v/>
      </c>
      <c r="M513" s="146" t="str" cm="1">
        <f t="array" ref="M513">_xlfn.XLOOKUP($B513&amp;"#"&amp;M$6,INDIRECT(SUBSTITUTE("ИсходныеДанные!$где$2:$где$50000","где",$E$4)),INDIRECT(SUBSTITUTE("ИсходныеДанные!$что$2:$что$50000","что",$G$4)),"",0,1)</f>
        <v/>
      </c>
      <c r="N513" s="146" t="str" cm="1">
        <f t="array" ref="N513">_xlfn.XLOOKUP($B513&amp;"#"&amp;N$6,INDIRECT(SUBSTITUTE("ИсходныеДанные!$где$2:$где$50000","где",$E$4)),INDIRECT(SUBSTITUTE("ИсходныеДанные!$что$2:$что$50000","что",$G$4)),"",0,1)</f>
        <v/>
      </c>
      <c r="O513" s="146" t="str" cm="1">
        <f t="array" ref="O513">_xlfn.XLOOKUP($B513&amp;"#"&amp;O$6,INDIRECT(SUBSTITUTE("ИсходныеДанные!$где$2:$где$50000","где",$E$4)),INDIRECT(SUBSTITUTE("ИсходныеДанные!$что$2:$что$50000","что",$G$4)),"",0,1)</f>
        <v/>
      </c>
      <c r="P513" s="147" t="str" cm="1">
        <f t="array" ref="P513">_xlfn.XLOOKUP($B513&amp;"#"&amp;P$6,INDIRECT(SUBSTITUTE("ИсходныеДанные!$где$2:$где$50000","где",$E$4)),INDIRECT(SUBSTITUTE("ИсходныеДанные!$что$2:$что$50000","что",$G$4)),"",0,1)</f>
        <v/>
      </c>
      <c r="Q513" s="3"/>
    </row>
    <row r="514" spans="1:17" x14ac:dyDescent="0.25">
      <c r="A514" s="6" t="str">
        <f t="shared" si="6"/>
        <v>delete</v>
      </c>
      <c r="B514" s="9" cm="1">
        <f t="array" ref="B514">INDIRECT("УникальныеСписки!A"&amp;ROW()-$F$4)</f>
        <v>0</v>
      </c>
      <c r="C514" s="15" t="str">
        <f t="array" ref="C514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ref="D514">_xlfn.XLOOKUP($B514,INDIRECT(SUBSTITUTE("ИсходныеДанные!$где$2:$где$50000","где",$B$4)),INDIRECT(SUBSTITUTE("ИсходныеДанные!$что$2:$что$50000","что",D$4)),"",0,1)</f>
        <v/>
      </c>
      <c r="E514" s="101" t="str" cm="1">
        <f t="array" ref="E514">_xlfn.XLOOKUP($B514&amp;"#"&amp;E$6,INDIRECT(SUBSTITUTE("ИсходныеДанные!$где$2:$где$50000","где",$E$4)),INDIRECT(SUBSTITUTE("ИсходныеДанные!$что$2:$что$50000","что",$G$4)),"",0,1)</f>
        <v/>
      </c>
      <c r="F514" s="146" t="str" cm="1">
        <f t="array" ref="F514">_xlfn.XLOOKUP($B514&amp;"#"&amp;F$6,INDIRECT(SUBSTITUTE("ИсходныеДанные!$где$2:$где$50000","где",$E$4)),INDIRECT(SUBSTITUTE("ИсходныеДанные!$что$2:$что$50000","что",$G$4)),"",0,1)</f>
        <v/>
      </c>
      <c r="G514" s="146" t="str" cm="1">
        <f t="array" ref="G514">_xlfn.XLOOKUP($B514&amp;"#"&amp;G$6,INDIRECT(SUBSTITUTE("ИсходныеДанные!$где$2:$где$50000","где",$E$4)),INDIRECT(SUBSTITUTE("ИсходныеДанные!$что$2:$что$50000","что",$G$4)),"",0,1)</f>
        <v/>
      </c>
      <c r="H514" s="146" t="str" cm="1">
        <f t="array" ref="H514">_xlfn.XLOOKUP($B514&amp;"#"&amp;H$6,INDIRECT(SUBSTITUTE("ИсходныеДанные!$где$2:$где$50000","где",$E$4)),INDIRECT(SUBSTITUTE("ИсходныеДанные!$что$2:$что$50000","что",$G$4)),"",0,1)</f>
        <v/>
      </c>
      <c r="I514" s="146" t="str" cm="1">
        <f t="array" ref="I514">_xlfn.XLOOKUP($B514&amp;"#"&amp;I$6,INDIRECT(SUBSTITUTE("ИсходныеДанные!$где$2:$где$50000","где",$E$4)),INDIRECT(SUBSTITUTE("ИсходныеДанные!$что$2:$что$50000","что",$G$4)),"",0,1)</f>
        <v/>
      </c>
      <c r="J514" s="146" t="str" cm="1">
        <f t="array" ref="J514">_xlfn.XLOOKUP($B514&amp;"#"&amp;J$6,INDIRECT(SUBSTITUTE("ИсходныеДанные!$где$2:$где$50000","где",$E$4)),INDIRECT(SUBSTITUTE("ИсходныеДанные!$что$2:$что$50000","что",$G$4)),"",0,1)</f>
        <v/>
      </c>
      <c r="K514" s="146" t="str" cm="1">
        <f t="array" ref="K514">_xlfn.XLOOKUP($B514&amp;"#"&amp;K$6,INDIRECT(SUBSTITUTE("ИсходныеДанные!$где$2:$где$50000","где",$E$4)),INDIRECT(SUBSTITUTE("ИсходныеДанные!$что$2:$что$50000","что",$G$4)),"",0,1)</f>
        <v/>
      </c>
      <c r="L514" s="146" t="str" cm="1">
        <f t="array" ref="L514">_xlfn.XLOOKUP($B514&amp;"#"&amp;L$6,INDIRECT(SUBSTITUTE("ИсходныеДанные!$где$2:$где$50000","где",$E$4)),INDIRECT(SUBSTITUTE("ИсходныеДанные!$что$2:$что$50000","что",$G$4)),"",0,1)</f>
        <v/>
      </c>
      <c r="M514" s="146" t="str" cm="1">
        <f t="array" ref="M514">_xlfn.XLOOKUP($B514&amp;"#"&amp;M$6,INDIRECT(SUBSTITUTE("ИсходныеДанные!$где$2:$где$50000","где",$E$4)),INDIRECT(SUBSTITUTE("ИсходныеДанные!$что$2:$что$50000","что",$G$4)),"",0,1)</f>
        <v/>
      </c>
      <c r="N514" s="146" t="str" cm="1">
        <f t="array" ref="N514">_xlfn.XLOOKUP($B514&amp;"#"&amp;N$6,INDIRECT(SUBSTITUTE("ИсходныеДанные!$где$2:$где$50000","где",$E$4)),INDIRECT(SUBSTITUTE("ИсходныеДанные!$что$2:$что$50000","что",$G$4)),"",0,1)</f>
        <v/>
      </c>
      <c r="O514" s="146" t="str" cm="1">
        <f t="array" ref="O514">_xlfn.XLOOKUP($B514&amp;"#"&amp;O$6,INDIRECT(SUBSTITUTE("ИсходныеДанные!$где$2:$где$50000","где",$E$4)),INDIRECT(SUBSTITUTE("ИсходныеДанные!$что$2:$что$50000","что",$G$4)),"",0,1)</f>
        <v/>
      </c>
      <c r="P514" s="147" t="str" cm="1">
        <f t="array" ref="P514">_xlfn.XLOOKUP($B514&amp;"#"&amp;P$6,INDIRECT(SUBSTITUTE("ИсходныеДанные!$где$2:$где$50000","где",$E$4)),INDIRECT(SUBSTITUTE("ИсходныеДанные!$что$2:$что$50000","что",$G$4)),"",0,1)</f>
        <v/>
      </c>
      <c r="Q514" s="3"/>
    </row>
    <row r="515" spans="1:17" x14ac:dyDescent="0.25">
      <c r="A515" s="6" t="str">
        <f t="shared" si="6"/>
        <v>delete</v>
      </c>
      <c r="B515" s="9" cm="1">
        <f t="array" ref="B515">INDIRECT("УникальныеСписки!A"&amp;ROW()-$F$4)</f>
        <v>0</v>
      </c>
      <c r="C515" s="15" t="str">
        <f t="array" ref="C515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ref="D515">_xlfn.XLOOKUP($B515,INDIRECT(SUBSTITUTE("ИсходныеДанные!$где$2:$где$50000","где",$B$4)),INDIRECT(SUBSTITUTE("ИсходныеДанные!$что$2:$что$50000","что",D$4)),"",0,1)</f>
        <v/>
      </c>
      <c r="E515" s="101" t="str" cm="1">
        <f t="array" ref="E515">_xlfn.XLOOKUP($B515&amp;"#"&amp;E$6,INDIRECT(SUBSTITUTE("ИсходныеДанные!$где$2:$где$50000","где",$E$4)),INDIRECT(SUBSTITUTE("ИсходныеДанные!$что$2:$что$50000","что",$G$4)),"",0,1)</f>
        <v/>
      </c>
      <c r="F515" s="146" t="str" cm="1">
        <f t="array" ref="F515">_xlfn.XLOOKUP($B515&amp;"#"&amp;F$6,INDIRECT(SUBSTITUTE("ИсходныеДанные!$где$2:$где$50000","где",$E$4)),INDIRECT(SUBSTITUTE("ИсходныеДанные!$что$2:$что$50000","что",$G$4)),"",0,1)</f>
        <v/>
      </c>
      <c r="G515" s="146" t="str" cm="1">
        <f t="array" ref="G515">_xlfn.XLOOKUP($B515&amp;"#"&amp;G$6,INDIRECT(SUBSTITUTE("ИсходныеДанные!$где$2:$где$50000","где",$E$4)),INDIRECT(SUBSTITUTE("ИсходныеДанные!$что$2:$что$50000","что",$G$4)),"",0,1)</f>
        <v/>
      </c>
      <c r="H515" s="146" t="str" cm="1">
        <f t="array" ref="H515">_xlfn.XLOOKUP($B515&amp;"#"&amp;H$6,INDIRECT(SUBSTITUTE("ИсходныеДанные!$где$2:$где$50000","где",$E$4)),INDIRECT(SUBSTITUTE("ИсходныеДанные!$что$2:$что$50000","что",$G$4)),"",0,1)</f>
        <v/>
      </c>
      <c r="I515" s="146" t="str" cm="1">
        <f t="array" ref="I515">_xlfn.XLOOKUP($B515&amp;"#"&amp;I$6,INDIRECT(SUBSTITUTE("ИсходныеДанные!$где$2:$где$50000","где",$E$4)),INDIRECT(SUBSTITUTE("ИсходныеДанные!$что$2:$что$50000","что",$G$4)),"",0,1)</f>
        <v/>
      </c>
      <c r="J515" s="146" t="str" cm="1">
        <f t="array" ref="J515">_xlfn.XLOOKUP($B515&amp;"#"&amp;J$6,INDIRECT(SUBSTITUTE("ИсходныеДанные!$где$2:$где$50000","где",$E$4)),INDIRECT(SUBSTITUTE("ИсходныеДанные!$что$2:$что$50000","что",$G$4)),"",0,1)</f>
        <v/>
      </c>
      <c r="K515" s="146" t="str" cm="1">
        <f t="array" ref="K515">_xlfn.XLOOKUP($B515&amp;"#"&amp;K$6,INDIRECT(SUBSTITUTE("ИсходныеДанные!$где$2:$где$50000","где",$E$4)),INDIRECT(SUBSTITUTE("ИсходныеДанные!$что$2:$что$50000","что",$G$4)),"",0,1)</f>
        <v/>
      </c>
      <c r="L515" s="146" t="str" cm="1">
        <f t="array" ref="L515">_xlfn.XLOOKUP($B515&amp;"#"&amp;L$6,INDIRECT(SUBSTITUTE("ИсходныеДанные!$где$2:$где$50000","где",$E$4)),INDIRECT(SUBSTITUTE("ИсходныеДанные!$что$2:$что$50000","что",$G$4)),"",0,1)</f>
        <v/>
      </c>
      <c r="M515" s="146" t="str" cm="1">
        <f t="array" ref="M515">_xlfn.XLOOKUP($B515&amp;"#"&amp;M$6,INDIRECT(SUBSTITUTE("ИсходныеДанные!$где$2:$где$50000","где",$E$4)),INDIRECT(SUBSTITUTE("ИсходныеДанные!$что$2:$что$50000","что",$G$4)),"",0,1)</f>
        <v/>
      </c>
      <c r="N515" s="146" t="str" cm="1">
        <f t="array" ref="N515">_xlfn.XLOOKUP($B515&amp;"#"&amp;N$6,INDIRECT(SUBSTITUTE("ИсходныеДанные!$где$2:$где$50000","где",$E$4)),INDIRECT(SUBSTITUTE("ИсходныеДанные!$что$2:$что$50000","что",$G$4)),"",0,1)</f>
        <v/>
      </c>
      <c r="O515" s="146" t="str" cm="1">
        <f t="array" ref="O515">_xlfn.XLOOKUP($B515&amp;"#"&amp;O$6,INDIRECT(SUBSTITUTE("ИсходныеДанные!$где$2:$где$50000","где",$E$4)),INDIRECT(SUBSTITUTE("ИсходныеДанные!$что$2:$что$50000","что",$G$4)),"",0,1)</f>
        <v/>
      </c>
      <c r="P515" s="147" t="str" cm="1">
        <f t="array" ref="P515">_xlfn.XLOOKUP($B515&amp;"#"&amp;P$6,INDIRECT(SUBSTITUTE("ИсходныеДанные!$где$2:$где$50000","где",$E$4)),INDIRECT(SUBSTITUTE("ИсходныеДанные!$что$2:$что$50000","что",$G$4)),"",0,1)</f>
        <v/>
      </c>
      <c r="Q515" s="3"/>
    </row>
    <row r="516" spans="1:17" x14ac:dyDescent="0.25">
      <c r="A516" s="6" t="str">
        <f t="shared" si="6"/>
        <v>delete</v>
      </c>
      <c r="B516" s="9" cm="1">
        <f t="array" ref="B516">INDIRECT("УникальныеСписки!A"&amp;ROW()-$F$4)</f>
        <v>0</v>
      </c>
      <c r="C516" s="15" t="str">
        <f t="array" ref="C516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ref="D516">_xlfn.XLOOKUP($B516,INDIRECT(SUBSTITUTE("ИсходныеДанные!$где$2:$где$50000","где",$B$4)),INDIRECT(SUBSTITUTE("ИсходныеДанные!$что$2:$что$50000","что",D$4)),"",0,1)</f>
        <v/>
      </c>
      <c r="E516" s="101" t="str" cm="1">
        <f t="array" ref="E516">_xlfn.XLOOKUP($B516&amp;"#"&amp;E$6,INDIRECT(SUBSTITUTE("ИсходныеДанные!$где$2:$где$50000","где",$E$4)),INDIRECT(SUBSTITUTE("ИсходныеДанные!$что$2:$что$50000","что",$G$4)),"",0,1)</f>
        <v/>
      </c>
      <c r="F516" s="146" t="str" cm="1">
        <f t="array" ref="F516">_xlfn.XLOOKUP($B516&amp;"#"&amp;F$6,INDIRECT(SUBSTITUTE("ИсходныеДанные!$где$2:$где$50000","где",$E$4)),INDIRECT(SUBSTITUTE("ИсходныеДанные!$что$2:$что$50000","что",$G$4)),"",0,1)</f>
        <v/>
      </c>
      <c r="G516" s="146" t="str" cm="1">
        <f t="array" ref="G516">_xlfn.XLOOKUP($B516&amp;"#"&amp;G$6,INDIRECT(SUBSTITUTE("ИсходныеДанные!$где$2:$где$50000","где",$E$4)),INDIRECT(SUBSTITUTE("ИсходныеДанные!$что$2:$что$50000","что",$G$4)),"",0,1)</f>
        <v/>
      </c>
      <c r="H516" s="146" t="str" cm="1">
        <f t="array" ref="H516">_xlfn.XLOOKUP($B516&amp;"#"&amp;H$6,INDIRECT(SUBSTITUTE("ИсходныеДанные!$где$2:$где$50000","где",$E$4)),INDIRECT(SUBSTITUTE("ИсходныеДанные!$что$2:$что$50000","что",$G$4)),"",0,1)</f>
        <v/>
      </c>
      <c r="I516" s="146" t="str" cm="1">
        <f t="array" ref="I516">_xlfn.XLOOKUP($B516&amp;"#"&amp;I$6,INDIRECT(SUBSTITUTE("ИсходныеДанные!$где$2:$где$50000","где",$E$4)),INDIRECT(SUBSTITUTE("ИсходныеДанные!$что$2:$что$50000","что",$G$4)),"",0,1)</f>
        <v/>
      </c>
      <c r="J516" s="146" t="str" cm="1">
        <f t="array" ref="J516">_xlfn.XLOOKUP($B516&amp;"#"&amp;J$6,INDIRECT(SUBSTITUTE("ИсходныеДанные!$где$2:$где$50000","где",$E$4)),INDIRECT(SUBSTITUTE("ИсходныеДанные!$что$2:$что$50000","что",$G$4)),"",0,1)</f>
        <v/>
      </c>
      <c r="K516" s="146" t="str" cm="1">
        <f t="array" ref="K516">_xlfn.XLOOKUP($B516&amp;"#"&amp;K$6,INDIRECT(SUBSTITUTE("ИсходныеДанные!$где$2:$где$50000","где",$E$4)),INDIRECT(SUBSTITUTE("ИсходныеДанные!$что$2:$что$50000","что",$G$4)),"",0,1)</f>
        <v/>
      </c>
      <c r="L516" s="146" t="str" cm="1">
        <f t="array" ref="L516">_xlfn.XLOOKUP($B516&amp;"#"&amp;L$6,INDIRECT(SUBSTITUTE("ИсходныеДанные!$где$2:$где$50000","где",$E$4)),INDIRECT(SUBSTITUTE("ИсходныеДанные!$что$2:$что$50000","что",$G$4)),"",0,1)</f>
        <v/>
      </c>
      <c r="M516" s="146" t="str" cm="1">
        <f t="array" ref="M516">_xlfn.XLOOKUP($B516&amp;"#"&amp;M$6,INDIRECT(SUBSTITUTE("ИсходныеДанные!$где$2:$где$50000","где",$E$4)),INDIRECT(SUBSTITUTE("ИсходныеДанные!$что$2:$что$50000","что",$G$4)),"",0,1)</f>
        <v/>
      </c>
      <c r="N516" s="146" t="str" cm="1">
        <f t="array" ref="N516">_xlfn.XLOOKUP($B516&amp;"#"&amp;N$6,INDIRECT(SUBSTITUTE("ИсходныеДанные!$где$2:$где$50000","где",$E$4)),INDIRECT(SUBSTITUTE("ИсходныеДанные!$что$2:$что$50000","что",$G$4)),"",0,1)</f>
        <v/>
      </c>
      <c r="O516" s="146" t="str" cm="1">
        <f t="array" ref="O516">_xlfn.XLOOKUP($B516&amp;"#"&amp;O$6,INDIRECT(SUBSTITUTE("ИсходныеДанные!$где$2:$где$50000","где",$E$4)),INDIRECT(SUBSTITUTE("ИсходныеДанные!$что$2:$что$50000","что",$G$4)),"",0,1)</f>
        <v/>
      </c>
      <c r="P516" s="147" t="str" cm="1">
        <f t="array" ref="P516">_xlfn.XLOOKUP($B516&amp;"#"&amp;P$6,INDIRECT(SUBSTITUTE("ИсходныеДанные!$где$2:$где$50000","где",$E$4)),INDIRECT(SUBSTITUTE("ИсходныеДанные!$что$2:$что$50000","что",$G$4)),"",0,1)</f>
        <v/>
      </c>
      <c r="Q516" s="3"/>
    </row>
    <row r="517" spans="1:17" x14ac:dyDescent="0.25">
      <c r="A517" s="6" t="str">
        <f t="shared" si="6"/>
        <v>delete</v>
      </c>
      <c r="B517" s="9" cm="1">
        <f t="array" ref="B517">INDIRECT("УникальныеСписки!A"&amp;ROW()-$F$4)</f>
        <v>0</v>
      </c>
      <c r="C517" s="15" t="str">
        <f t="array" ref="C517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ref="D517">_xlfn.XLOOKUP($B517,INDIRECT(SUBSTITUTE("ИсходныеДанные!$где$2:$где$50000","где",$B$4)),INDIRECT(SUBSTITUTE("ИсходныеДанные!$что$2:$что$50000","что",D$4)),"",0,1)</f>
        <v/>
      </c>
      <c r="E517" s="101" t="str" cm="1">
        <f t="array" ref="E517">_xlfn.XLOOKUP($B517&amp;"#"&amp;E$6,INDIRECT(SUBSTITUTE("ИсходныеДанные!$где$2:$где$50000","где",$E$4)),INDIRECT(SUBSTITUTE("ИсходныеДанные!$что$2:$что$50000","что",$G$4)),"",0,1)</f>
        <v/>
      </c>
      <c r="F517" s="146" t="str" cm="1">
        <f t="array" ref="F517">_xlfn.XLOOKUP($B517&amp;"#"&amp;F$6,INDIRECT(SUBSTITUTE("ИсходныеДанные!$где$2:$где$50000","где",$E$4)),INDIRECT(SUBSTITUTE("ИсходныеДанные!$что$2:$что$50000","что",$G$4)),"",0,1)</f>
        <v/>
      </c>
      <c r="G517" s="146" t="str" cm="1">
        <f t="array" ref="G517">_xlfn.XLOOKUP($B517&amp;"#"&amp;G$6,INDIRECT(SUBSTITUTE("ИсходныеДанные!$где$2:$где$50000","где",$E$4)),INDIRECT(SUBSTITUTE("ИсходныеДанные!$что$2:$что$50000","что",$G$4)),"",0,1)</f>
        <v/>
      </c>
      <c r="H517" s="146" t="str" cm="1">
        <f t="array" ref="H517">_xlfn.XLOOKUP($B517&amp;"#"&amp;H$6,INDIRECT(SUBSTITUTE("ИсходныеДанные!$где$2:$где$50000","где",$E$4)),INDIRECT(SUBSTITUTE("ИсходныеДанные!$что$2:$что$50000","что",$G$4)),"",0,1)</f>
        <v/>
      </c>
      <c r="I517" s="146" t="str" cm="1">
        <f t="array" ref="I517">_xlfn.XLOOKUP($B517&amp;"#"&amp;I$6,INDIRECT(SUBSTITUTE("ИсходныеДанные!$где$2:$где$50000","где",$E$4)),INDIRECT(SUBSTITUTE("ИсходныеДанные!$что$2:$что$50000","что",$G$4)),"",0,1)</f>
        <v/>
      </c>
      <c r="J517" s="146" t="str" cm="1">
        <f t="array" ref="J517">_xlfn.XLOOKUP($B517&amp;"#"&amp;J$6,INDIRECT(SUBSTITUTE("ИсходныеДанные!$где$2:$где$50000","где",$E$4)),INDIRECT(SUBSTITUTE("ИсходныеДанные!$что$2:$что$50000","что",$G$4)),"",0,1)</f>
        <v/>
      </c>
      <c r="K517" s="146" t="str" cm="1">
        <f t="array" ref="K517">_xlfn.XLOOKUP($B517&amp;"#"&amp;K$6,INDIRECT(SUBSTITUTE("ИсходныеДанные!$где$2:$где$50000","где",$E$4)),INDIRECT(SUBSTITUTE("ИсходныеДанные!$что$2:$что$50000","что",$G$4)),"",0,1)</f>
        <v/>
      </c>
      <c r="L517" s="146" t="str" cm="1">
        <f t="array" ref="L517">_xlfn.XLOOKUP($B517&amp;"#"&amp;L$6,INDIRECT(SUBSTITUTE("ИсходныеДанные!$где$2:$где$50000","где",$E$4)),INDIRECT(SUBSTITUTE("ИсходныеДанные!$что$2:$что$50000","что",$G$4)),"",0,1)</f>
        <v/>
      </c>
      <c r="M517" s="146" t="str" cm="1">
        <f t="array" ref="M517">_xlfn.XLOOKUP($B517&amp;"#"&amp;M$6,INDIRECT(SUBSTITUTE("ИсходныеДанные!$где$2:$где$50000","где",$E$4)),INDIRECT(SUBSTITUTE("ИсходныеДанные!$что$2:$что$50000","что",$G$4)),"",0,1)</f>
        <v/>
      </c>
      <c r="N517" s="146" t="str" cm="1">
        <f t="array" ref="N517">_xlfn.XLOOKUP($B517&amp;"#"&amp;N$6,INDIRECT(SUBSTITUTE("ИсходныеДанные!$где$2:$где$50000","где",$E$4)),INDIRECT(SUBSTITUTE("ИсходныеДанные!$что$2:$что$50000","что",$G$4)),"",0,1)</f>
        <v/>
      </c>
      <c r="O517" s="146" t="str" cm="1">
        <f t="array" ref="O517">_xlfn.XLOOKUP($B517&amp;"#"&amp;O$6,INDIRECT(SUBSTITUTE("ИсходныеДанные!$где$2:$где$50000","где",$E$4)),INDIRECT(SUBSTITUTE("ИсходныеДанные!$что$2:$что$50000","что",$G$4)),"",0,1)</f>
        <v/>
      </c>
      <c r="P517" s="147" t="str" cm="1">
        <f t="array" ref="P517">_xlfn.XLOOKUP($B517&amp;"#"&amp;P$6,INDIRECT(SUBSTITUTE("ИсходныеДанные!$где$2:$где$50000","где",$E$4)),INDIRECT(SUBSTITUTE("ИсходныеДанные!$что$2:$что$50000","что",$G$4)),"",0,1)</f>
        <v/>
      </c>
      <c r="Q517" s="3"/>
    </row>
    <row r="518" spans="1:17" x14ac:dyDescent="0.25">
      <c r="A518" s="6" t="str">
        <f t="shared" si="6"/>
        <v>delete</v>
      </c>
      <c r="B518" s="9" cm="1">
        <f t="array" ref="B518">INDIRECT("УникальныеСписки!A"&amp;ROW()-$F$4)</f>
        <v>0</v>
      </c>
      <c r="C518" s="15" t="str">
        <f t="array" ref="C518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ref="D518">_xlfn.XLOOKUP($B518,INDIRECT(SUBSTITUTE("ИсходныеДанные!$где$2:$где$50000","где",$B$4)),INDIRECT(SUBSTITUTE("ИсходныеДанные!$что$2:$что$50000","что",D$4)),"",0,1)</f>
        <v/>
      </c>
      <c r="E518" s="101" t="str" cm="1">
        <f t="array" ref="E518">_xlfn.XLOOKUP($B518&amp;"#"&amp;E$6,INDIRECT(SUBSTITUTE("ИсходныеДанные!$где$2:$где$50000","где",$E$4)),INDIRECT(SUBSTITUTE("ИсходныеДанные!$что$2:$что$50000","что",$G$4)),"",0,1)</f>
        <v/>
      </c>
      <c r="F518" s="146" t="str" cm="1">
        <f t="array" ref="F518">_xlfn.XLOOKUP($B518&amp;"#"&amp;F$6,INDIRECT(SUBSTITUTE("ИсходныеДанные!$где$2:$где$50000","где",$E$4)),INDIRECT(SUBSTITUTE("ИсходныеДанные!$что$2:$что$50000","что",$G$4)),"",0,1)</f>
        <v/>
      </c>
      <c r="G518" s="146" t="str" cm="1">
        <f t="array" ref="G518">_xlfn.XLOOKUP($B518&amp;"#"&amp;G$6,INDIRECT(SUBSTITUTE("ИсходныеДанные!$где$2:$где$50000","где",$E$4)),INDIRECT(SUBSTITUTE("ИсходныеДанные!$что$2:$что$50000","что",$G$4)),"",0,1)</f>
        <v/>
      </c>
      <c r="H518" s="146" t="str" cm="1">
        <f t="array" ref="H518">_xlfn.XLOOKUP($B518&amp;"#"&amp;H$6,INDIRECT(SUBSTITUTE("ИсходныеДанные!$где$2:$где$50000","где",$E$4)),INDIRECT(SUBSTITUTE("ИсходныеДанные!$что$2:$что$50000","что",$G$4)),"",0,1)</f>
        <v/>
      </c>
      <c r="I518" s="146" t="str" cm="1">
        <f t="array" ref="I518">_xlfn.XLOOKUP($B518&amp;"#"&amp;I$6,INDIRECT(SUBSTITUTE("ИсходныеДанные!$где$2:$где$50000","где",$E$4)),INDIRECT(SUBSTITUTE("ИсходныеДанные!$что$2:$что$50000","что",$G$4)),"",0,1)</f>
        <v/>
      </c>
      <c r="J518" s="146" t="str" cm="1">
        <f t="array" ref="J518">_xlfn.XLOOKUP($B518&amp;"#"&amp;J$6,INDIRECT(SUBSTITUTE("ИсходныеДанные!$где$2:$где$50000","где",$E$4)),INDIRECT(SUBSTITUTE("ИсходныеДанные!$что$2:$что$50000","что",$G$4)),"",0,1)</f>
        <v/>
      </c>
      <c r="K518" s="146" t="str" cm="1">
        <f t="array" ref="K518">_xlfn.XLOOKUP($B518&amp;"#"&amp;K$6,INDIRECT(SUBSTITUTE("ИсходныеДанные!$где$2:$где$50000","где",$E$4)),INDIRECT(SUBSTITUTE("ИсходныеДанные!$что$2:$что$50000","что",$G$4)),"",0,1)</f>
        <v/>
      </c>
      <c r="L518" s="146" t="str" cm="1">
        <f t="array" ref="L518">_xlfn.XLOOKUP($B518&amp;"#"&amp;L$6,INDIRECT(SUBSTITUTE("ИсходныеДанные!$где$2:$где$50000","где",$E$4)),INDIRECT(SUBSTITUTE("ИсходныеДанные!$что$2:$что$50000","что",$G$4)),"",0,1)</f>
        <v/>
      </c>
      <c r="M518" s="146" t="str" cm="1">
        <f t="array" ref="M518">_xlfn.XLOOKUP($B518&amp;"#"&amp;M$6,INDIRECT(SUBSTITUTE("ИсходныеДанные!$где$2:$где$50000","где",$E$4)),INDIRECT(SUBSTITUTE("ИсходныеДанные!$что$2:$что$50000","что",$G$4)),"",0,1)</f>
        <v/>
      </c>
      <c r="N518" s="146" t="str" cm="1">
        <f t="array" ref="N518">_xlfn.XLOOKUP($B518&amp;"#"&amp;N$6,INDIRECT(SUBSTITUTE("ИсходныеДанные!$где$2:$где$50000","где",$E$4)),INDIRECT(SUBSTITUTE("ИсходныеДанные!$что$2:$что$50000","что",$G$4)),"",0,1)</f>
        <v/>
      </c>
      <c r="O518" s="146" t="str" cm="1">
        <f t="array" ref="O518">_xlfn.XLOOKUP($B518&amp;"#"&amp;O$6,INDIRECT(SUBSTITUTE("ИсходныеДанные!$где$2:$где$50000","где",$E$4)),INDIRECT(SUBSTITUTE("ИсходныеДанные!$что$2:$что$50000","что",$G$4)),"",0,1)</f>
        <v/>
      </c>
      <c r="P518" s="147" t="str" cm="1">
        <f t="array" ref="P518">_xlfn.XLOOKUP($B518&amp;"#"&amp;P$6,INDIRECT(SUBSTITUTE("ИсходныеДанные!$где$2:$где$50000","где",$E$4)),INDIRECT(SUBSTITUTE("ИсходныеДанные!$что$2:$что$50000","что",$G$4)),"",0,1)</f>
        <v/>
      </c>
      <c r="Q518" s="3"/>
    </row>
    <row r="519" spans="1:17" x14ac:dyDescent="0.25">
      <c r="A519" s="6" t="str">
        <f t="shared" si="6"/>
        <v>delete</v>
      </c>
      <c r="B519" s="9" cm="1">
        <f t="array" ref="B519">INDIRECT("УникальныеСписки!A"&amp;ROW()-$F$4)</f>
        <v>0</v>
      </c>
      <c r="C519" s="15" t="str">
        <f t="array" ref="C519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ref="D519">_xlfn.XLOOKUP($B519,INDIRECT(SUBSTITUTE("ИсходныеДанные!$где$2:$где$50000","где",$B$4)),INDIRECT(SUBSTITUTE("ИсходныеДанные!$что$2:$что$50000","что",D$4)),"",0,1)</f>
        <v/>
      </c>
      <c r="E519" s="101" t="str" cm="1">
        <f t="array" ref="E519">_xlfn.XLOOKUP($B519&amp;"#"&amp;E$6,INDIRECT(SUBSTITUTE("ИсходныеДанные!$где$2:$где$50000","где",$E$4)),INDIRECT(SUBSTITUTE("ИсходныеДанные!$что$2:$что$50000","что",$G$4)),"",0,1)</f>
        <v/>
      </c>
      <c r="F519" s="146" t="str" cm="1">
        <f t="array" ref="F519">_xlfn.XLOOKUP($B519&amp;"#"&amp;F$6,INDIRECT(SUBSTITUTE("ИсходныеДанные!$где$2:$где$50000","где",$E$4)),INDIRECT(SUBSTITUTE("ИсходныеДанные!$что$2:$что$50000","что",$G$4)),"",0,1)</f>
        <v/>
      </c>
      <c r="G519" s="146" t="str" cm="1">
        <f t="array" ref="G519">_xlfn.XLOOKUP($B519&amp;"#"&amp;G$6,INDIRECT(SUBSTITUTE("ИсходныеДанные!$где$2:$где$50000","где",$E$4)),INDIRECT(SUBSTITUTE("ИсходныеДанные!$что$2:$что$50000","что",$G$4)),"",0,1)</f>
        <v/>
      </c>
      <c r="H519" s="146" t="str" cm="1">
        <f t="array" ref="H519">_xlfn.XLOOKUP($B519&amp;"#"&amp;H$6,INDIRECT(SUBSTITUTE("ИсходныеДанные!$где$2:$где$50000","где",$E$4)),INDIRECT(SUBSTITUTE("ИсходныеДанные!$что$2:$что$50000","что",$G$4)),"",0,1)</f>
        <v/>
      </c>
      <c r="I519" s="146" t="str" cm="1">
        <f t="array" ref="I519">_xlfn.XLOOKUP($B519&amp;"#"&amp;I$6,INDIRECT(SUBSTITUTE("ИсходныеДанные!$где$2:$где$50000","где",$E$4)),INDIRECT(SUBSTITUTE("ИсходныеДанные!$что$2:$что$50000","что",$G$4)),"",0,1)</f>
        <v/>
      </c>
      <c r="J519" s="146" t="str" cm="1">
        <f t="array" ref="J519">_xlfn.XLOOKUP($B519&amp;"#"&amp;J$6,INDIRECT(SUBSTITUTE("ИсходныеДанные!$где$2:$где$50000","где",$E$4)),INDIRECT(SUBSTITUTE("ИсходныеДанные!$что$2:$что$50000","что",$G$4)),"",0,1)</f>
        <v/>
      </c>
      <c r="K519" s="146" t="str" cm="1">
        <f t="array" ref="K519">_xlfn.XLOOKUP($B519&amp;"#"&amp;K$6,INDIRECT(SUBSTITUTE("ИсходныеДанные!$где$2:$где$50000","где",$E$4)),INDIRECT(SUBSTITUTE("ИсходныеДанные!$что$2:$что$50000","что",$G$4)),"",0,1)</f>
        <v/>
      </c>
      <c r="L519" s="146" t="str" cm="1">
        <f t="array" ref="L519">_xlfn.XLOOKUP($B519&amp;"#"&amp;L$6,INDIRECT(SUBSTITUTE("ИсходныеДанные!$где$2:$где$50000","где",$E$4)),INDIRECT(SUBSTITUTE("ИсходныеДанные!$что$2:$что$50000","что",$G$4)),"",0,1)</f>
        <v/>
      </c>
      <c r="M519" s="146" t="str" cm="1">
        <f t="array" ref="M519">_xlfn.XLOOKUP($B519&amp;"#"&amp;M$6,INDIRECT(SUBSTITUTE("ИсходныеДанные!$где$2:$где$50000","где",$E$4)),INDIRECT(SUBSTITUTE("ИсходныеДанные!$что$2:$что$50000","что",$G$4)),"",0,1)</f>
        <v/>
      </c>
      <c r="N519" s="146" t="str" cm="1">
        <f t="array" ref="N519">_xlfn.XLOOKUP($B519&amp;"#"&amp;N$6,INDIRECT(SUBSTITUTE("ИсходныеДанные!$где$2:$где$50000","где",$E$4)),INDIRECT(SUBSTITUTE("ИсходныеДанные!$что$2:$что$50000","что",$G$4)),"",0,1)</f>
        <v/>
      </c>
      <c r="O519" s="146" t="str" cm="1">
        <f t="array" ref="O519">_xlfn.XLOOKUP($B519&amp;"#"&amp;O$6,INDIRECT(SUBSTITUTE("ИсходныеДанные!$где$2:$где$50000","где",$E$4)),INDIRECT(SUBSTITUTE("ИсходныеДанные!$что$2:$что$50000","что",$G$4)),"",0,1)</f>
        <v/>
      </c>
      <c r="P519" s="147" t="str" cm="1">
        <f t="array" ref="P519">_xlfn.XLOOKUP($B519&amp;"#"&amp;P$6,INDIRECT(SUBSTITUTE("ИсходныеДанные!$где$2:$где$50000","где",$E$4)),INDIRECT(SUBSTITUTE("ИсходныеДанные!$что$2:$что$50000","что",$G$4)),"",0,1)</f>
        <v/>
      </c>
      <c r="Q519" s="3"/>
    </row>
    <row r="520" spans="1:17" x14ac:dyDescent="0.25">
      <c r="A520" s="6" t="str">
        <f t="shared" si="6"/>
        <v>delete</v>
      </c>
      <c r="B520" s="9" cm="1">
        <f t="array" ref="B520">INDIRECT("УникальныеСписки!A"&amp;ROW()-$F$4)</f>
        <v>0</v>
      </c>
      <c r="C520" s="15" t="str">
        <f t="array" ref="C520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ref="D520">_xlfn.XLOOKUP($B520,INDIRECT(SUBSTITUTE("ИсходныеДанные!$где$2:$где$50000","где",$B$4)),INDIRECT(SUBSTITUTE("ИсходныеДанные!$что$2:$что$50000","что",D$4)),"",0,1)</f>
        <v/>
      </c>
      <c r="E520" s="101" t="str" cm="1">
        <f t="array" ref="E520">_xlfn.XLOOKUP($B520&amp;"#"&amp;E$6,INDIRECT(SUBSTITUTE("ИсходныеДанные!$где$2:$где$50000","где",$E$4)),INDIRECT(SUBSTITUTE("ИсходныеДанные!$что$2:$что$50000","что",$G$4)),"",0,1)</f>
        <v/>
      </c>
      <c r="F520" s="146" t="str" cm="1">
        <f t="array" ref="F520">_xlfn.XLOOKUP($B520&amp;"#"&amp;F$6,INDIRECT(SUBSTITUTE("ИсходныеДанные!$где$2:$где$50000","где",$E$4)),INDIRECT(SUBSTITUTE("ИсходныеДанные!$что$2:$что$50000","что",$G$4)),"",0,1)</f>
        <v/>
      </c>
      <c r="G520" s="146" t="str" cm="1">
        <f t="array" ref="G520">_xlfn.XLOOKUP($B520&amp;"#"&amp;G$6,INDIRECT(SUBSTITUTE("ИсходныеДанные!$где$2:$где$50000","где",$E$4)),INDIRECT(SUBSTITUTE("ИсходныеДанные!$что$2:$что$50000","что",$G$4)),"",0,1)</f>
        <v/>
      </c>
      <c r="H520" s="146" t="str" cm="1">
        <f t="array" ref="H520">_xlfn.XLOOKUP($B520&amp;"#"&amp;H$6,INDIRECT(SUBSTITUTE("ИсходныеДанные!$где$2:$где$50000","где",$E$4)),INDIRECT(SUBSTITUTE("ИсходныеДанные!$что$2:$что$50000","что",$G$4)),"",0,1)</f>
        <v/>
      </c>
      <c r="I520" s="146" t="str" cm="1">
        <f t="array" ref="I520">_xlfn.XLOOKUP($B520&amp;"#"&amp;I$6,INDIRECT(SUBSTITUTE("ИсходныеДанные!$где$2:$где$50000","где",$E$4)),INDIRECT(SUBSTITUTE("ИсходныеДанные!$что$2:$что$50000","что",$G$4)),"",0,1)</f>
        <v/>
      </c>
      <c r="J520" s="146" t="str" cm="1">
        <f t="array" ref="J520">_xlfn.XLOOKUP($B520&amp;"#"&amp;J$6,INDIRECT(SUBSTITUTE("ИсходныеДанные!$где$2:$где$50000","где",$E$4)),INDIRECT(SUBSTITUTE("ИсходныеДанные!$что$2:$что$50000","что",$G$4)),"",0,1)</f>
        <v/>
      </c>
      <c r="K520" s="146" t="str" cm="1">
        <f t="array" ref="K520">_xlfn.XLOOKUP($B520&amp;"#"&amp;K$6,INDIRECT(SUBSTITUTE("ИсходныеДанные!$где$2:$где$50000","где",$E$4)),INDIRECT(SUBSTITUTE("ИсходныеДанные!$что$2:$что$50000","что",$G$4)),"",0,1)</f>
        <v/>
      </c>
      <c r="L520" s="146" t="str" cm="1">
        <f t="array" ref="L520">_xlfn.XLOOKUP($B520&amp;"#"&amp;L$6,INDIRECT(SUBSTITUTE("ИсходныеДанные!$где$2:$где$50000","где",$E$4)),INDIRECT(SUBSTITUTE("ИсходныеДанные!$что$2:$что$50000","что",$G$4)),"",0,1)</f>
        <v/>
      </c>
      <c r="M520" s="146" t="str" cm="1">
        <f t="array" ref="M520">_xlfn.XLOOKUP($B520&amp;"#"&amp;M$6,INDIRECT(SUBSTITUTE("ИсходныеДанные!$где$2:$где$50000","где",$E$4)),INDIRECT(SUBSTITUTE("ИсходныеДанные!$что$2:$что$50000","что",$G$4)),"",0,1)</f>
        <v/>
      </c>
      <c r="N520" s="146" t="str" cm="1">
        <f t="array" ref="N520">_xlfn.XLOOKUP($B520&amp;"#"&amp;N$6,INDIRECT(SUBSTITUTE("ИсходныеДанные!$где$2:$где$50000","где",$E$4)),INDIRECT(SUBSTITUTE("ИсходныеДанные!$что$2:$что$50000","что",$G$4)),"",0,1)</f>
        <v/>
      </c>
      <c r="O520" s="146" t="str" cm="1">
        <f t="array" ref="O520">_xlfn.XLOOKUP($B520&amp;"#"&amp;O$6,INDIRECT(SUBSTITUTE("ИсходныеДанные!$где$2:$где$50000","где",$E$4)),INDIRECT(SUBSTITUTE("ИсходныеДанные!$что$2:$что$50000","что",$G$4)),"",0,1)</f>
        <v/>
      </c>
      <c r="P520" s="147" t="str" cm="1">
        <f t="array" ref="P520">_xlfn.XLOOKUP($B520&amp;"#"&amp;P$6,INDIRECT(SUBSTITUTE("ИсходныеДанные!$где$2:$где$50000","где",$E$4)),INDIRECT(SUBSTITUTE("ИсходныеДанные!$что$2:$что$50000","что",$G$4)),"",0,1)</f>
        <v/>
      </c>
      <c r="Q520" s="3"/>
    </row>
    <row r="521" spans="1:17" x14ac:dyDescent="0.25">
      <c r="A521" s="6" t="str">
        <f t="shared" si="6"/>
        <v>delete</v>
      </c>
      <c r="B521" s="9" cm="1">
        <f t="array" ref="B521">INDIRECT("УникальныеСписки!A"&amp;ROW()-$F$4)</f>
        <v>0</v>
      </c>
      <c r="C521" s="15" t="str">
        <f t="array" ref="C52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ref="D521">_xlfn.XLOOKUP($B521,INDIRECT(SUBSTITUTE("ИсходныеДанные!$где$2:$где$50000","где",$B$4)),INDIRECT(SUBSTITUTE("ИсходныеДанные!$что$2:$что$50000","что",D$4)),"",0,1)</f>
        <v/>
      </c>
      <c r="E521" s="101" t="str" cm="1">
        <f t="array" ref="E521">_xlfn.XLOOKUP($B521&amp;"#"&amp;E$6,INDIRECT(SUBSTITUTE("ИсходныеДанные!$где$2:$где$50000","где",$E$4)),INDIRECT(SUBSTITUTE("ИсходныеДанные!$что$2:$что$50000","что",$G$4)),"",0,1)</f>
        <v/>
      </c>
      <c r="F521" s="146" t="str" cm="1">
        <f t="array" ref="F521">_xlfn.XLOOKUP($B521&amp;"#"&amp;F$6,INDIRECT(SUBSTITUTE("ИсходныеДанные!$где$2:$где$50000","где",$E$4)),INDIRECT(SUBSTITUTE("ИсходныеДанные!$что$2:$что$50000","что",$G$4)),"",0,1)</f>
        <v/>
      </c>
      <c r="G521" s="146" t="str" cm="1">
        <f t="array" ref="G521">_xlfn.XLOOKUP($B521&amp;"#"&amp;G$6,INDIRECT(SUBSTITUTE("ИсходныеДанные!$где$2:$где$50000","где",$E$4)),INDIRECT(SUBSTITUTE("ИсходныеДанные!$что$2:$что$50000","что",$G$4)),"",0,1)</f>
        <v/>
      </c>
      <c r="H521" s="146" t="str" cm="1">
        <f t="array" ref="H521">_xlfn.XLOOKUP($B521&amp;"#"&amp;H$6,INDIRECT(SUBSTITUTE("ИсходныеДанные!$где$2:$где$50000","где",$E$4)),INDIRECT(SUBSTITUTE("ИсходныеДанные!$что$2:$что$50000","что",$G$4)),"",0,1)</f>
        <v/>
      </c>
      <c r="I521" s="146" t="str" cm="1">
        <f t="array" ref="I521">_xlfn.XLOOKUP($B521&amp;"#"&amp;I$6,INDIRECT(SUBSTITUTE("ИсходныеДанные!$где$2:$где$50000","где",$E$4)),INDIRECT(SUBSTITUTE("ИсходныеДанные!$что$2:$что$50000","что",$G$4)),"",0,1)</f>
        <v/>
      </c>
      <c r="J521" s="146" t="str" cm="1">
        <f t="array" ref="J521">_xlfn.XLOOKUP($B521&amp;"#"&amp;J$6,INDIRECT(SUBSTITUTE("ИсходныеДанные!$где$2:$где$50000","где",$E$4)),INDIRECT(SUBSTITUTE("ИсходныеДанные!$что$2:$что$50000","что",$G$4)),"",0,1)</f>
        <v/>
      </c>
      <c r="K521" s="146" t="str" cm="1">
        <f t="array" ref="K521">_xlfn.XLOOKUP($B521&amp;"#"&amp;K$6,INDIRECT(SUBSTITUTE("ИсходныеДанные!$где$2:$где$50000","где",$E$4)),INDIRECT(SUBSTITUTE("ИсходныеДанные!$что$2:$что$50000","что",$G$4)),"",0,1)</f>
        <v/>
      </c>
      <c r="L521" s="146" t="str" cm="1">
        <f t="array" ref="L521">_xlfn.XLOOKUP($B521&amp;"#"&amp;L$6,INDIRECT(SUBSTITUTE("ИсходныеДанные!$где$2:$где$50000","где",$E$4)),INDIRECT(SUBSTITUTE("ИсходныеДанные!$что$2:$что$50000","что",$G$4)),"",0,1)</f>
        <v/>
      </c>
      <c r="M521" s="146" t="str" cm="1">
        <f t="array" ref="M521">_xlfn.XLOOKUP($B521&amp;"#"&amp;M$6,INDIRECT(SUBSTITUTE("ИсходныеДанные!$где$2:$где$50000","где",$E$4)),INDIRECT(SUBSTITUTE("ИсходныеДанные!$что$2:$что$50000","что",$G$4)),"",0,1)</f>
        <v/>
      </c>
      <c r="N521" s="146" t="str" cm="1">
        <f t="array" ref="N521">_xlfn.XLOOKUP($B521&amp;"#"&amp;N$6,INDIRECT(SUBSTITUTE("ИсходныеДанные!$где$2:$где$50000","где",$E$4)),INDIRECT(SUBSTITUTE("ИсходныеДанные!$что$2:$что$50000","что",$G$4)),"",0,1)</f>
        <v/>
      </c>
      <c r="O521" s="146" t="str" cm="1">
        <f t="array" ref="O521">_xlfn.XLOOKUP($B521&amp;"#"&amp;O$6,INDIRECT(SUBSTITUTE("ИсходныеДанные!$где$2:$где$50000","где",$E$4)),INDIRECT(SUBSTITUTE("ИсходныеДанные!$что$2:$что$50000","что",$G$4)),"",0,1)</f>
        <v/>
      </c>
      <c r="P521" s="147" t="str" cm="1">
        <f t="array" ref="P521">_xlfn.XLOOKUP($B521&amp;"#"&amp;P$6,INDIRECT(SUBSTITUTE("ИсходныеДанные!$где$2:$где$50000","где",$E$4)),INDIRECT(SUBSTITUTE("ИсходныеДанные!$что$2:$что$50000","что",$G$4)),"",0,1)</f>
        <v/>
      </c>
      <c r="Q521" s="3"/>
    </row>
    <row r="522" spans="1:17" x14ac:dyDescent="0.25">
      <c r="A522" s="6" t="str">
        <f t="shared" si="6"/>
        <v>delete</v>
      </c>
      <c r="B522" s="9" cm="1">
        <f t="array" ref="B522">INDIRECT("УникальныеСписки!A"&amp;ROW()-$F$4)</f>
        <v>0</v>
      </c>
      <c r="C522" s="15" t="str">
        <f t="array" ref="C522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ref="D522">_xlfn.XLOOKUP($B522,INDIRECT(SUBSTITUTE("ИсходныеДанные!$где$2:$где$50000","где",$B$4)),INDIRECT(SUBSTITUTE("ИсходныеДанные!$что$2:$что$50000","что",D$4)),"",0,1)</f>
        <v/>
      </c>
      <c r="E522" s="101" t="str" cm="1">
        <f t="array" ref="E522">_xlfn.XLOOKUP($B522&amp;"#"&amp;E$6,INDIRECT(SUBSTITUTE("ИсходныеДанные!$где$2:$где$50000","где",$E$4)),INDIRECT(SUBSTITUTE("ИсходныеДанные!$что$2:$что$50000","что",$G$4)),"",0,1)</f>
        <v/>
      </c>
      <c r="F522" s="146" t="str" cm="1">
        <f t="array" ref="F522">_xlfn.XLOOKUP($B522&amp;"#"&amp;F$6,INDIRECT(SUBSTITUTE("ИсходныеДанные!$где$2:$где$50000","где",$E$4)),INDIRECT(SUBSTITUTE("ИсходныеДанные!$что$2:$что$50000","что",$G$4)),"",0,1)</f>
        <v/>
      </c>
      <c r="G522" s="146" t="str" cm="1">
        <f t="array" ref="G522">_xlfn.XLOOKUP($B522&amp;"#"&amp;G$6,INDIRECT(SUBSTITUTE("ИсходныеДанные!$где$2:$где$50000","где",$E$4)),INDIRECT(SUBSTITUTE("ИсходныеДанные!$что$2:$что$50000","что",$G$4)),"",0,1)</f>
        <v/>
      </c>
      <c r="H522" s="146" t="str" cm="1">
        <f t="array" ref="H522">_xlfn.XLOOKUP($B522&amp;"#"&amp;H$6,INDIRECT(SUBSTITUTE("ИсходныеДанные!$где$2:$где$50000","где",$E$4)),INDIRECT(SUBSTITUTE("ИсходныеДанные!$что$2:$что$50000","что",$G$4)),"",0,1)</f>
        <v/>
      </c>
      <c r="I522" s="146" t="str" cm="1">
        <f t="array" ref="I522">_xlfn.XLOOKUP($B522&amp;"#"&amp;I$6,INDIRECT(SUBSTITUTE("ИсходныеДанные!$где$2:$где$50000","где",$E$4)),INDIRECT(SUBSTITUTE("ИсходныеДанные!$что$2:$что$50000","что",$G$4)),"",0,1)</f>
        <v/>
      </c>
      <c r="J522" s="146" t="str" cm="1">
        <f t="array" ref="J522">_xlfn.XLOOKUP($B522&amp;"#"&amp;J$6,INDIRECT(SUBSTITUTE("ИсходныеДанные!$где$2:$где$50000","где",$E$4)),INDIRECT(SUBSTITUTE("ИсходныеДанные!$что$2:$что$50000","что",$G$4)),"",0,1)</f>
        <v/>
      </c>
      <c r="K522" s="146" t="str" cm="1">
        <f t="array" ref="K522">_xlfn.XLOOKUP($B522&amp;"#"&amp;K$6,INDIRECT(SUBSTITUTE("ИсходныеДанные!$где$2:$где$50000","где",$E$4)),INDIRECT(SUBSTITUTE("ИсходныеДанные!$что$2:$что$50000","что",$G$4)),"",0,1)</f>
        <v/>
      </c>
      <c r="L522" s="146" t="str" cm="1">
        <f t="array" ref="L522">_xlfn.XLOOKUP($B522&amp;"#"&amp;L$6,INDIRECT(SUBSTITUTE("ИсходныеДанные!$где$2:$где$50000","где",$E$4)),INDIRECT(SUBSTITUTE("ИсходныеДанные!$что$2:$что$50000","что",$G$4)),"",0,1)</f>
        <v/>
      </c>
      <c r="M522" s="146" t="str" cm="1">
        <f t="array" ref="M522">_xlfn.XLOOKUP($B522&amp;"#"&amp;M$6,INDIRECT(SUBSTITUTE("ИсходныеДанные!$где$2:$где$50000","где",$E$4)),INDIRECT(SUBSTITUTE("ИсходныеДанные!$что$2:$что$50000","что",$G$4)),"",0,1)</f>
        <v/>
      </c>
      <c r="N522" s="146" t="str" cm="1">
        <f t="array" ref="N522">_xlfn.XLOOKUP($B522&amp;"#"&amp;N$6,INDIRECT(SUBSTITUTE("ИсходныеДанные!$где$2:$где$50000","где",$E$4)),INDIRECT(SUBSTITUTE("ИсходныеДанные!$что$2:$что$50000","что",$G$4)),"",0,1)</f>
        <v/>
      </c>
      <c r="O522" s="146" t="str" cm="1">
        <f t="array" ref="O522">_xlfn.XLOOKUP($B522&amp;"#"&amp;O$6,INDIRECT(SUBSTITUTE("ИсходныеДанные!$где$2:$где$50000","где",$E$4)),INDIRECT(SUBSTITUTE("ИсходныеДанные!$что$2:$что$50000","что",$G$4)),"",0,1)</f>
        <v/>
      </c>
      <c r="P522" s="147" t="str" cm="1">
        <f t="array" ref="P522">_xlfn.XLOOKUP($B522&amp;"#"&amp;P$6,INDIRECT(SUBSTITUTE("ИсходныеДанные!$где$2:$где$50000","где",$E$4)),INDIRECT(SUBSTITUTE("ИсходныеДанные!$что$2:$что$50000","что",$G$4)),"",0,1)</f>
        <v/>
      </c>
      <c r="Q522" s="3"/>
    </row>
    <row r="523" spans="1:17" x14ac:dyDescent="0.25">
      <c r="A523" s="6" t="str">
        <f t="shared" si="6"/>
        <v>delete</v>
      </c>
      <c r="B523" s="9" cm="1">
        <f t="array" ref="B523">INDIRECT("УникальныеСписки!A"&amp;ROW()-$F$4)</f>
        <v>0</v>
      </c>
      <c r="C523" s="15" t="str">
        <f t="array" ref="C523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ref="D523">_xlfn.XLOOKUP($B523,INDIRECT(SUBSTITUTE("ИсходныеДанные!$где$2:$где$50000","где",$B$4)),INDIRECT(SUBSTITUTE("ИсходныеДанные!$что$2:$что$50000","что",D$4)),"",0,1)</f>
        <v/>
      </c>
      <c r="E523" s="101" t="str" cm="1">
        <f t="array" ref="E523">_xlfn.XLOOKUP($B523&amp;"#"&amp;E$6,INDIRECT(SUBSTITUTE("ИсходныеДанные!$где$2:$где$50000","где",$E$4)),INDIRECT(SUBSTITUTE("ИсходныеДанные!$что$2:$что$50000","что",$G$4)),"",0,1)</f>
        <v/>
      </c>
      <c r="F523" s="146" t="str" cm="1">
        <f t="array" ref="F523">_xlfn.XLOOKUP($B523&amp;"#"&amp;F$6,INDIRECT(SUBSTITUTE("ИсходныеДанные!$где$2:$где$50000","где",$E$4)),INDIRECT(SUBSTITUTE("ИсходныеДанные!$что$2:$что$50000","что",$G$4)),"",0,1)</f>
        <v/>
      </c>
      <c r="G523" s="146" t="str" cm="1">
        <f t="array" ref="G523">_xlfn.XLOOKUP($B523&amp;"#"&amp;G$6,INDIRECT(SUBSTITUTE("ИсходныеДанные!$где$2:$где$50000","где",$E$4)),INDIRECT(SUBSTITUTE("ИсходныеДанные!$что$2:$что$50000","что",$G$4)),"",0,1)</f>
        <v/>
      </c>
      <c r="H523" s="146" t="str" cm="1">
        <f t="array" ref="H523">_xlfn.XLOOKUP($B523&amp;"#"&amp;H$6,INDIRECT(SUBSTITUTE("ИсходныеДанные!$где$2:$где$50000","где",$E$4)),INDIRECT(SUBSTITUTE("ИсходныеДанные!$что$2:$что$50000","что",$G$4)),"",0,1)</f>
        <v/>
      </c>
      <c r="I523" s="146" t="str" cm="1">
        <f t="array" ref="I523">_xlfn.XLOOKUP($B523&amp;"#"&amp;I$6,INDIRECT(SUBSTITUTE("ИсходныеДанные!$где$2:$где$50000","где",$E$4)),INDIRECT(SUBSTITUTE("ИсходныеДанные!$что$2:$что$50000","что",$G$4)),"",0,1)</f>
        <v/>
      </c>
      <c r="J523" s="146" t="str" cm="1">
        <f t="array" ref="J523">_xlfn.XLOOKUP($B523&amp;"#"&amp;J$6,INDIRECT(SUBSTITUTE("ИсходныеДанные!$где$2:$где$50000","где",$E$4)),INDIRECT(SUBSTITUTE("ИсходныеДанные!$что$2:$что$50000","что",$G$4)),"",0,1)</f>
        <v/>
      </c>
      <c r="K523" s="146" t="str" cm="1">
        <f t="array" ref="K523">_xlfn.XLOOKUP($B523&amp;"#"&amp;K$6,INDIRECT(SUBSTITUTE("ИсходныеДанные!$где$2:$где$50000","где",$E$4)),INDIRECT(SUBSTITUTE("ИсходныеДанные!$что$2:$что$50000","что",$G$4)),"",0,1)</f>
        <v/>
      </c>
      <c r="L523" s="146" t="str" cm="1">
        <f t="array" ref="L523">_xlfn.XLOOKUP($B523&amp;"#"&amp;L$6,INDIRECT(SUBSTITUTE("ИсходныеДанные!$где$2:$где$50000","где",$E$4)),INDIRECT(SUBSTITUTE("ИсходныеДанные!$что$2:$что$50000","что",$G$4)),"",0,1)</f>
        <v/>
      </c>
      <c r="M523" s="146" t="str" cm="1">
        <f t="array" ref="M523">_xlfn.XLOOKUP($B523&amp;"#"&amp;M$6,INDIRECT(SUBSTITUTE("ИсходныеДанные!$где$2:$где$50000","где",$E$4)),INDIRECT(SUBSTITUTE("ИсходныеДанные!$что$2:$что$50000","что",$G$4)),"",0,1)</f>
        <v/>
      </c>
      <c r="N523" s="146" t="str" cm="1">
        <f t="array" ref="N523">_xlfn.XLOOKUP($B523&amp;"#"&amp;N$6,INDIRECT(SUBSTITUTE("ИсходныеДанные!$где$2:$где$50000","где",$E$4)),INDIRECT(SUBSTITUTE("ИсходныеДанные!$что$2:$что$50000","что",$G$4)),"",0,1)</f>
        <v/>
      </c>
      <c r="O523" s="146" t="str" cm="1">
        <f t="array" ref="O523">_xlfn.XLOOKUP($B523&amp;"#"&amp;O$6,INDIRECT(SUBSTITUTE("ИсходныеДанные!$где$2:$где$50000","где",$E$4)),INDIRECT(SUBSTITUTE("ИсходныеДанные!$что$2:$что$50000","что",$G$4)),"",0,1)</f>
        <v/>
      </c>
      <c r="P523" s="147" t="str" cm="1">
        <f t="array" ref="P523">_xlfn.XLOOKUP($B523&amp;"#"&amp;P$6,INDIRECT(SUBSTITUTE("ИсходныеДанные!$где$2:$где$50000","где",$E$4)),INDIRECT(SUBSTITUTE("ИсходныеДанные!$что$2:$что$50000","что",$G$4)),"",0,1)</f>
        <v/>
      </c>
      <c r="Q523" s="3"/>
    </row>
    <row r="524" spans="1:17" x14ac:dyDescent="0.25">
      <c r="A524" s="6" t="str">
        <f t="shared" si="6"/>
        <v>delete</v>
      </c>
      <c r="B524" s="9" cm="1">
        <f t="array" ref="B524">INDIRECT("УникальныеСписки!A"&amp;ROW()-$F$4)</f>
        <v>0</v>
      </c>
      <c r="C524" s="15" t="str">
        <f t="array" ref="C524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ref="D524">_xlfn.XLOOKUP($B524,INDIRECT(SUBSTITUTE("ИсходныеДанные!$где$2:$где$50000","где",$B$4)),INDIRECT(SUBSTITUTE("ИсходныеДанные!$что$2:$что$50000","что",D$4)),"",0,1)</f>
        <v/>
      </c>
      <c r="E524" s="101" t="str" cm="1">
        <f t="array" ref="E524">_xlfn.XLOOKUP($B524&amp;"#"&amp;E$6,INDIRECT(SUBSTITUTE("ИсходныеДанные!$где$2:$где$50000","где",$E$4)),INDIRECT(SUBSTITUTE("ИсходныеДанные!$что$2:$что$50000","что",$G$4)),"",0,1)</f>
        <v/>
      </c>
      <c r="F524" s="146" t="str" cm="1">
        <f t="array" ref="F524">_xlfn.XLOOKUP($B524&amp;"#"&amp;F$6,INDIRECT(SUBSTITUTE("ИсходныеДанные!$где$2:$где$50000","где",$E$4)),INDIRECT(SUBSTITUTE("ИсходныеДанные!$что$2:$что$50000","что",$G$4)),"",0,1)</f>
        <v/>
      </c>
      <c r="G524" s="146" t="str" cm="1">
        <f t="array" ref="G524">_xlfn.XLOOKUP($B524&amp;"#"&amp;G$6,INDIRECT(SUBSTITUTE("ИсходныеДанные!$где$2:$где$50000","где",$E$4)),INDIRECT(SUBSTITUTE("ИсходныеДанные!$что$2:$что$50000","что",$G$4)),"",0,1)</f>
        <v/>
      </c>
      <c r="H524" s="146" t="str" cm="1">
        <f t="array" ref="H524">_xlfn.XLOOKUP($B524&amp;"#"&amp;H$6,INDIRECT(SUBSTITUTE("ИсходныеДанные!$где$2:$где$50000","где",$E$4)),INDIRECT(SUBSTITUTE("ИсходныеДанные!$что$2:$что$50000","что",$G$4)),"",0,1)</f>
        <v/>
      </c>
      <c r="I524" s="146" t="str" cm="1">
        <f t="array" ref="I524">_xlfn.XLOOKUP($B524&amp;"#"&amp;I$6,INDIRECT(SUBSTITUTE("ИсходныеДанные!$где$2:$где$50000","где",$E$4)),INDIRECT(SUBSTITUTE("ИсходныеДанные!$что$2:$что$50000","что",$G$4)),"",0,1)</f>
        <v/>
      </c>
      <c r="J524" s="146" t="str" cm="1">
        <f t="array" ref="J524">_xlfn.XLOOKUP($B524&amp;"#"&amp;J$6,INDIRECT(SUBSTITUTE("ИсходныеДанные!$где$2:$где$50000","где",$E$4)),INDIRECT(SUBSTITUTE("ИсходныеДанные!$что$2:$что$50000","что",$G$4)),"",0,1)</f>
        <v/>
      </c>
      <c r="K524" s="146" t="str" cm="1">
        <f t="array" ref="K524">_xlfn.XLOOKUP($B524&amp;"#"&amp;K$6,INDIRECT(SUBSTITUTE("ИсходныеДанные!$где$2:$где$50000","где",$E$4)),INDIRECT(SUBSTITUTE("ИсходныеДанные!$что$2:$что$50000","что",$G$4)),"",0,1)</f>
        <v/>
      </c>
      <c r="L524" s="146" t="str" cm="1">
        <f t="array" ref="L524">_xlfn.XLOOKUP($B524&amp;"#"&amp;L$6,INDIRECT(SUBSTITUTE("ИсходныеДанные!$где$2:$где$50000","где",$E$4)),INDIRECT(SUBSTITUTE("ИсходныеДанные!$что$2:$что$50000","что",$G$4)),"",0,1)</f>
        <v/>
      </c>
      <c r="M524" s="146" t="str" cm="1">
        <f t="array" ref="M524">_xlfn.XLOOKUP($B524&amp;"#"&amp;M$6,INDIRECT(SUBSTITUTE("ИсходныеДанные!$где$2:$где$50000","где",$E$4)),INDIRECT(SUBSTITUTE("ИсходныеДанные!$что$2:$что$50000","что",$G$4)),"",0,1)</f>
        <v/>
      </c>
      <c r="N524" s="146" t="str" cm="1">
        <f t="array" ref="N524">_xlfn.XLOOKUP($B524&amp;"#"&amp;N$6,INDIRECT(SUBSTITUTE("ИсходныеДанные!$где$2:$где$50000","где",$E$4)),INDIRECT(SUBSTITUTE("ИсходныеДанные!$что$2:$что$50000","что",$G$4)),"",0,1)</f>
        <v/>
      </c>
      <c r="O524" s="146" t="str" cm="1">
        <f t="array" ref="O524">_xlfn.XLOOKUP($B524&amp;"#"&amp;O$6,INDIRECT(SUBSTITUTE("ИсходныеДанные!$где$2:$где$50000","где",$E$4)),INDIRECT(SUBSTITUTE("ИсходныеДанные!$что$2:$что$50000","что",$G$4)),"",0,1)</f>
        <v/>
      </c>
      <c r="P524" s="147" t="str" cm="1">
        <f t="array" ref="P524">_xlfn.XLOOKUP($B524&amp;"#"&amp;P$6,INDIRECT(SUBSTITUTE("ИсходныеДанные!$где$2:$где$50000","где",$E$4)),INDIRECT(SUBSTITUTE("ИсходныеДанные!$что$2:$что$50000","что",$G$4)),"",0,1)</f>
        <v/>
      </c>
      <c r="Q524" s="3"/>
    </row>
    <row r="525" spans="1:17" x14ac:dyDescent="0.25">
      <c r="A525" s="6" t="str">
        <f t="shared" si="6"/>
        <v>delete</v>
      </c>
      <c r="B525" s="9" cm="1">
        <f t="array" ref="B525">INDIRECT("УникальныеСписки!A"&amp;ROW()-$F$4)</f>
        <v>0</v>
      </c>
      <c r="C525" s="15" t="str">
        <f t="array" ref="C525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ref="D525">_xlfn.XLOOKUP($B525,INDIRECT(SUBSTITUTE("ИсходныеДанные!$где$2:$где$50000","где",$B$4)),INDIRECT(SUBSTITUTE("ИсходныеДанные!$что$2:$что$50000","что",D$4)),"",0,1)</f>
        <v/>
      </c>
      <c r="E525" s="101" t="str" cm="1">
        <f t="array" ref="E525">_xlfn.XLOOKUP($B525&amp;"#"&amp;E$6,INDIRECT(SUBSTITUTE("ИсходныеДанные!$где$2:$где$50000","где",$E$4)),INDIRECT(SUBSTITUTE("ИсходныеДанные!$что$2:$что$50000","что",$G$4)),"",0,1)</f>
        <v/>
      </c>
      <c r="F525" s="146" t="str" cm="1">
        <f t="array" ref="F525">_xlfn.XLOOKUP($B525&amp;"#"&amp;F$6,INDIRECT(SUBSTITUTE("ИсходныеДанные!$где$2:$где$50000","где",$E$4)),INDIRECT(SUBSTITUTE("ИсходныеДанные!$что$2:$что$50000","что",$G$4)),"",0,1)</f>
        <v/>
      </c>
      <c r="G525" s="146" t="str" cm="1">
        <f t="array" ref="G525">_xlfn.XLOOKUP($B525&amp;"#"&amp;G$6,INDIRECT(SUBSTITUTE("ИсходныеДанные!$где$2:$где$50000","где",$E$4)),INDIRECT(SUBSTITUTE("ИсходныеДанные!$что$2:$что$50000","что",$G$4)),"",0,1)</f>
        <v/>
      </c>
      <c r="H525" s="146" t="str" cm="1">
        <f t="array" ref="H525">_xlfn.XLOOKUP($B525&amp;"#"&amp;H$6,INDIRECT(SUBSTITUTE("ИсходныеДанные!$где$2:$где$50000","где",$E$4)),INDIRECT(SUBSTITUTE("ИсходныеДанные!$что$2:$что$50000","что",$G$4)),"",0,1)</f>
        <v/>
      </c>
      <c r="I525" s="146" t="str" cm="1">
        <f t="array" ref="I525">_xlfn.XLOOKUP($B525&amp;"#"&amp;I$6,INDIRECT(SUBSTITUTE("ИсходныеДанные!$где$2:$где$50000","где",$E$4)),INDIRECT(SUBSTITUTE("ИсходныеДанные!$что$2:$что$50000","что",$G$4)),"",0,1)</f>
        <v/>
      </c>
      <c r="J525" s="146" t="str" cm="1">
        <f t="array" ref="J525">_xlfn.XLOOKUP($B525&amp;"#"&amp;J$6,INDIRECT(SUBSTITUTE("ИсходныеДанные!$где$2:$где$50000","где",$E$4)),INDIRECT(SUBSTITUTE("ИсходныеДанные!$что$2:$что$50000","что",$G$4)),"",0,1)</f>
        <v/>
      </c>
      <c r="K525" s="146" t="str" cm="1">
        <f t="array" ref="K525">_xlfn.XLOOKUP($B525&amp;"#"&amp;K$6,INDIRECT(SUBSTITUTE("ИсходныеДанные!$где$2:$где$50000","где",$E$4)),INDIRECT(SUBSTITUTE("ИсходныеДанные!$что$2:$что$50000","что",$G$4)),"",0,1)</f>
        <v/>
      </c>
      <c r="L525" s="146" t="str" cm="1">
        <f t="array" ref="L525">_xlfn.XLOOKUP($B525&amp;"#"&amp;L$6,INDIRECT(SUBSTITUTE("ИсходныеДанные!$где$2:$где$50000","где",$E$4)),INDIRECT(SUBSTITUTE("ИсходныеДанные!$что$2:$что$50000","что",$G$4)),"",0,1)</f>
        <v/>
      </c>
      <c r="M525" s="146" t="str" cm="1">
        <f t="array" ref="M525">_xlfn.XLOOKUP($B525&amp;"#"&amp;M$6,INDIRECT(SUBSTITUTE("ИсходныеДанные!$где$2:$где$50000","где",$E$4)),INDIRECT(SUBSTITUTE("ИсходныеДанные!$что$2:$что$50000","что",$G$4)),"",0,1)</f>
        <v/>
      </c>
      <c r="N525" s="146" t="str" cm="1">
        <f t="array" ref="N525">_xlfn.XLOOKUP($B525&amp;"#"&amp;N$6,INDIRECT(SUBSTITUTE("ИсходныеДанные!$где$2:$где$50000","где",$E$4)),INDIRECT(SUBSTITUTE("ИсходныеДанные!$что$2:$что$50000","что",$G$4)),"",0,1)</f>
        <v/>
      </c>
      <c r="O525" s="146" t="str" cm="1">
        <f t="array" ref="O525">_xlfn.XLOOKUP($B525&amp;"#"&amp;O$6,INDIRECT(SUBSTITUTE("ИсходныеДанные!$где$2:$где$50000","где",$E$4)),INDIRECT(SUBSTITUTE("ИсходныеДанные!$что$2:$что$50000","что",$G$4)),"",0,1)</f>
        <v/>
      </c>
      <c r="P525" s="147" t="str" cm="1">
        <f t="array" ref="P525">_xlfn.XLOOKUP($B525&amp;"#"&amp;P$6,INDIRECT(SUBSTITUTE("ИсходныеДанные!$где$2:$где$50000","где",$E$4)),INDIRECT(SUBSTITUTE("ИсходныеДанные!$что$2:$что$50000","что",$G$4)),"",0,1)</f>
        <v/>
      </c>
      <c r="Q525" s="3"/>
    </row>
    <row r="526" spans="1:17" x14ac:dyDescent="0.25">
      <c r="A526" s="6" t="str">
        <f t="shared" si="6"/>
        <v>delete</v>
      </c>
      <c r="B526" s="9" cm="1">
        <f t="array" ref="B526">INDIRECT("УникальныеСписки!A"&amp;ROW()-$F$4)</f>
        <v>0</v>
      </c>
      <c r="C526" s="15" t="str">
        <f t="array" ref="C526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ref="D526">_xlfn.XLOOKUP($B526,INDIRECT(SUBSTITUTE("ИсходныеДанные!$где$2:$где$50000","где",$B$4)),INDIRECT(SUBSTITUTE("ИсходныеДанные!$что$2:$что$50000","что",D$4)),"",0,1)</f>
        <v/>
      </c>
      <c r="E526" s="101" t="str" cm="1">
        <f t="array" ref="E526">_xlfn.XLOOKUP($B526&amp;"#"&amp;E$6,INDIRECT(SUBSTITUTE("ИсходныеДанные!$где$2:$где$50000","где",$E$4)),INDIRECT(SUBSTITUTE("ИсходныеДанные!$что$2:$что$50000","что",$G$4)),"",0,1)</f>
        <v/>
      </c>
      <c r="F526" s="146" t="str" cm="1">
        <f t="array" ref="F526">_xlfn.XLOOKUP($B526&amp;"#"&amp;F$6,INDIRECT(SUBSTITUTE("ИсходныеДанные!$где$2:$где$50000","где",$E$4)),INDIRECT(SUBSTITUTE("ИсходныеДанные!$что$2:$что$50000","что",$G$4)),"",0,1)</f>
        <v/>
      </c>
      <c r="G526" s="146" t="str" cm="1">
        <f t="array" ref="G526">_xlfn.XLOOKUP($B526&amp;"#"&amp;G$6,INDIRECT(SUBSTITUTE("ИсходныеДанные!$где$2:$где$50000","где",$E$4)),INDIRECT(SUBSTITUTE("ИсходныеДанные!$что$2:$что$50000","что",$G$4)),"",0,1)</f>
        <v/>
      </c>
      <c r="H526" s="146" t="str" cm="1">
        <f t="array" ref="H526">_xlfn.XLOOKUP($B526&amp;"#"&amp;H$6,INDIRECT(SUBSTITUTE("ИсходныеДанные!$где$2:$где$50000","где",$E$4)),INDIRECT(SUBSTITUTE("ИсходныеДанные!$что$2:$что$50000","что",$G$4)),"",0,1)</f>
        <v/>
      </c>
      <c r="I526" s="146" t="str" cm="1">
        <f t="array" ref="I526">_xlfn.XLOOKUP($B526&amp;"#"&amp;I$6,INDIRECT(SUBSTITUTE("ИсходныеДанные!$где$2:$где$50000","где",$E$4)),INDIRECT(SUBSTITUTE("ИсходныеДанные!$что$2:$что$50000","что",$G$4)),"",0,1)</f>
        <v/>
      </c>
      <c r="J526" s="146" t="str" cm="1">
        <f t="array" ref="J526">_xlfn.XLOOKUP($B526&amp;"#"&amp;J$6,INDIRECT(SUBSTITUTE("ИсходныеДанные!$где$2:$где$50000","где",$E$4)),INDIRECT(SUBSTITUTE("ИсходныеДанные!$что$2:$что$50000","что",$G$4)),"",0,1)</f>
        <v/>
      </c>
      <c r="K526" s="146" t="str" cm="1">
        <f t="array" ref="K526">_xlfn.XLOOKUP($B526&amp;"#"&amp;K$6,INDIRECT(SUBSTITUTE("ИсходныеДанные!$где$2:$где$50000","где",$E$4)),INDIRECT(SUBSTITUTE("ИсходныеДанные!$что$2:$что$50000","что",$G$4)),"",0,1)</f>
        <v/>
      </c>
      <c r="L526" s="146" t="str" cm="1">
        <f t="array" ref="L526">_xlfn.XLOOKUP($B526&amp;"#"&amp;L$6,INDIRECT(SUBSTITUTE("ИсходныеДанные!$где$2:$где$50000","где",$E$4)),INDIRECT(SUBSTITUTE("ИсходныеДанные!$что$2:$что$50000","что",$G$4)),"",0,1)</f>
        <v/>
      </c>
      <c r="M526" s="146" t="str" cm="1">
        <f t="array" ref="M526">_xlfn.XLOOKUP($B526&amp;"#"&amp;M$6,INDIRECT(SUBSTITUTE("ИсходныеДанные!$где$2:$где$50000","где",$E$4)),INDIRECT(SUBSTITUTE("ИсходныеДанные!$что$2:$что$50000","что",$G$4)),"",0,1)</f>
        <v/>
      </c>
      <c r="N526" s="146" t="str" cm="1">
        <f t="array" ref="N526">_xlfn.XLOOKUP($B526&amp;"#"&amp;N$6,INDIRECT(SUBSTITUTE("ИсходныеДанные!$где$2:$где$50000","где",$E$4)),INDIRECT(SUBSTITUTE("ИсходныеДанные!$что$2:$что$50000","что",$G$4)),"",0,1)</f>
        <v/>
      </c>
      <c r="O526" s="146" t="str" cm="1">
        <f t="array" ref="O526">_xlfn.XLOOKUP($B526&amp;"#"&amp;O$6,INDIRECT(SUBSTITUTE("ИсходныеДанные!$где$2:$где$50000","где",$E$4)),INDIRECT(SUBSTITUTE("ИсходныеДанные!$что$2:$что$50000","что",$G$4)),"",0,1)</f>
        <v/>
      </c>
      <c r="P526" s="147" t="str" cm="1">
        <f t="array" ref="P526">_xlfn.XLOOKUP($B526&amp;"#"&amp;P$6,INDIRECT(SUBSTITUTE("ИсходныеДанные!$где$2:$где$50000","где",$E$4)),INDIRECT(SUBSTITUTE("ИсходныеДанные!$что$2:$что$50000","что",$G$4)),"",0,1)</f>
        <v/>
      </c>
      <c r="Q526" s="3"/>
    </row>
    <row r="527" spans="1:17" x14ac:dyDescent="0.25">
      <c r="A527" s="6" t="str">
        <f t="shared" si="6"/>
        <v>delete</v>
      </c>
      <c r="B527" s="9" cm="1">
        <f t="array" ref="B527">INDIRECT("УникальныеСписки!A"&amp;ROW()-$F$4)</f>
        <v>0</v>
      </c>
      <c r="C527" s="15" t="str">
        <f t="array" ref="C527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ref="D527">_xlfn.XLOOKUP($B527,INDIRECT(SUBSTITUTE("ИсходныеДанные!$где$2:$где$50000","где",$B$4)),INDIRECT(SUBSTITUTE("ИсходныеДанные!$что$2:$что$50000","что",D$4)),"",0,1)</f>
        <v/>
      </c>
      <c r="E527" s="101" t="str" cm="1">
        <f t="array" ref="E527">_xlfn.XLOOKUP($B527&amp;"#"&amp;E$6,INDIRECT(SUBSTITUTE("ИсходныеДанные!$где$2:$где$50000","где",$E$4)),INDIRECT(SUBSTITUTE("ИсходныеДанные!$что$2:$что$50000","что",$G$4)),"",0,1)</f>
        <v/>
      </c>
      <c r="F527" s="146" t="str" cm="1">
        <f t="array" ref="F527">_xlfn.XLOOKUP($B527&amp;"#"&amp;F$6,INDIRECT(SUBSTITUTE("ИсходныеДанные!$где$2:$где$50000","где",$E$4)),INDIRECT(SUBSTITUTE("ИсходныеДанные!$что$2:$что$50000","что",$G$4)),"",0,1)</f>
        <v/>
      </c>
      <c r="G527" s="146" t="str" cm="1">
        <f t="array" ref="G527">_xlfn.XLOOKUP($B527&amp;"#"&amp;G$6,INDIRECT(SUBSTITUTE("ИсходныеДанные!$где$2:$где$50000","где",$E$4)),INDIRECT(SUBSTITUTE("ИсходныеДанные!$что$2:$что$50000","что",$G$4)),"",0,1)</f>
        <v/>
      </c>
      <c r="H527" s="146" t="str" cm="1">
        <f t="array" ref="H527">_xlfn.XLOOKUP($B527&amp;"#"&amp;H$6,INDIRECT(SUBSTITUTE("ИсходныеДанные!$где$2:$где$50000","где",$E$4)),INDIRECT(SUBSTITUTE("ИсходныеДанные!$что$2:$что$50000","что",$G$4)),"",0,1)</f>
        <v/>
      </c>
      <c r="I527" s="146" t="str" cm="1">
        <f t="array" ref="I527">_xlfn.XLOOKUP($B527&amp;"#"&amp;I$6,INDIRECT(SUBSTITUTE("ИсходныеДанные!$где$2:$где$50000","где",$E$4)),INDIRECT(SUBSTITUTE("ИсходныеДанные!$что$2:$что$50000","что",$G$4)),"",0,1)</f>
        <v/>
      </c>
      <c r="J527" s="146" t="str" cm="1">
        <f t="array" ref="J527">_xlfn.XLOOKUP($B527&amp;"#"&amp;J$6,INDIRECT(SUBSTITUTE("ИсходныеДанные!$где$2:$где$50000","где",$E$4)),INDIRECT(SUBSTITUTE("ИсходныеДанные!$что$2:$что$50000","что",$G$4)),"",0,1)</f>
        <v/>
      </c>
      <c r="K527" s="146" t="str" cm="1">
        <f t="array" ref="K527">_xlfn.XLOOKUP($B527&amp;"#"&amp;K$6,INDIRECT(SUBSTITUTE("ИсходныеДанные!$где$2:$где$50000","где",$E$4)),INDIRECT(SUBSTITUTE("ИсходныеДанные!$что$2:$что$50000","что",$G$4)),"",0,1)</f>
        <v/>
      </c>
      <c r="L527" s="146" t="str" cm="1">
        <f t="array" ref="L527">_xlfn.XLOOKUP($B527&amp;"#"&amp;L$6,INDIRECT(SUBSTITUTE("ИсходныеДанные!$где$2:$где$50000","где",$E$4)),INDIRECT(SUBSTITUTE("ИсходныеДанные!$что$2:$что$50000","что",$G$4)),"",0,1)</f>
        <v/>
      </c>
      <c r="M527" s="146" t="str" cm="1">
        <f t="array" ref="M527">_xlfn.XLOOKUP($B527&amp;"#"&amp;M$6,INDIRECT(SUBSTITUTE("ИсходныеДанные!$где$2:$где$50000","где",$E$4)),INDIRECT(SUBSTITUTE("ИсходныеДанные!$что$2:$что$50000","что",$G$4)),"",0,1)</f>
        <v/>
      </c>
      <c r="N527" s="146" t="str" cm="1">
        <f t="array" ref="N527">_xlfn.XLOOKUP($B527&amp;"#"&amp;N$6,INDIRECT(SUBSTITUTE("ИсходныеДанные!$где$2:$где$50000","где",$E$4)),INDIRECT(SUBSTITUTE("ИсходныеДанные!$что$2:$что$50000","что",$G$4)),"",0,1)</f>
        <v/>
      </c>
      <c r="O527" s="146" t="str" cm="1">
        <f t="array" ref="O527">_xlfn.XLOOKUP($B527&amp;"#"&amp;O$6,INDIRECT(SUBSTITUTE("ИсходныеДанные!$где$2:$где$50000","где",$E$4)),INDIRECT(SUBSTITUTE("ИсходныеДанные!$что$2:$что$50000","что",$G$4)),"",0,1)</f>
        <v/>
      </c>
      <c r="P527" s="147" t="str" cm="1">
        <f t="array" ref="P527">_xlfn.XLOOKUP($B527&amp;"#"&amp;P$6,INDIRECT(SUBSTITUTE("ИсходныеДанные!$где$2:$где$50000","где",$E$4)),INDIRECT(SUBSTITUTE("ИсходныеДанные!$что$2:$что$50000","что",$G$4)),"",0,1)</f>
        <v/>
      </c>
      <c r="Q527" s="3"/>
    </row>
    <row r="528" spans="1:17" x14ac:dyDescent="0.25">
      <c r="A528" s="6" t="str">
        <f t="shared" si="6"/>
        <v>delete</v>
      </c>
      <c r="B528" s="9" cm="1">
        <f t="array" ref="B528">INDIRECT("УникальныеСписки!A"&amp;ROW()-$F$4)</f>
        <v>0</v>
      </c>
      <c r="C528" s="15" t="str">
        <f t="array" ref="C528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ref="D528">_xlfn.XLOOKUP($B528,INDIRECT(SUBSTITUTE("ИсходныеДанные!$где$2:$где$50000","где",$B$4)),INDIRECT(SUBSTITUTE("ИсходныеДанные!$что$2:$что$50000","что",D$4)),"",0,1)</f>
        <v/>
      </c>
      <c r="E528" s="101" t="str" cm="1">
        <f t="array" ref="E528">_xlfn.XLOOKUP($B528&amp;"#"&amp;E$6,INDIRECT(SUBSTITUTE("ИсходныеДанные!$где$2:$где$50000","где",$E$4)),INDIRECT(SUBSTITUTE("ИсходныеДанные!$что$2:$что$50000","что",$G$4)),"",0,1)</f>
        <v/>
      </c>
      <c r="F528" s="146" t="str" cm="1">
        <f t="array" ref="F528">_xlfn.XLOOKUP($B528&amp;"#"&amp;F$6,INDIRECT(SUBSTITUTE("ИсходныеДанные!$где$2:$где$50000","где",$E$4)),INDIRECT(SUBSTITUTE("ИсходныеДанные!$что$2:$что$50000","что",$G$4)),"",0,1)</f>
        <v/>
      </c>
      <c r="G528" s="146" t="str" cm="1">
        <f t="array" ref="G528">_xlfn.XLOOKUP($B528&amp;"#"&amp;G$6,INDIRECT(SUBSTITUTE("ИсходныеДанные!$где$2:$где$50000","где",$E$4)),INDIRECT(SUBSTITUTE("ИсходныеДанные!$что$2:$что$50000","что",$G$4)),"",0,1)</f>
        <v/>
      </c>
      <c r="H528" s="146" t="str" cm="1">
        <f t="array" ref="H528">_xlfn.XLOOKUP($B528&amp;"#"&amp;H$6,INDIRECT(SUBSTITUTE("ИсходныеДанные!$где$2:$где$50000","где",$E$4)),INDIRECT(SUBSTITUTE("ИсходныеДанные!$что$2:$что$50000","что",$G$4)),"",0,1)</f>
        <v/>
      </c>
      <c r="I528" s="146" t="str" cm="1">
        <f t="array" ref="I528">_xlfn.XLOOKUP($B528&amp;"#"&amp;I$6,INDIRECT(SUBSTITUTE("ИсходныеДанные!$где$2:$где$50000","где",$E$4)),INDIRECT(SUBSTITUTE("ИсходныеДанные!$что$2:$что$50000","что",$G$4)),"",0,1)</f>
        <v/>
      </c>
      <c r="J528" s="146" t="str" cm="1">
        <f t="array" ref="J528">_xlfn.XLOOKUP($B528&amp;"#"&amp;J$6,INDIRECT(SUBSTITUTE("ИсходныеДанные!$где$2:$где$50000","где",$E$4)),INDIRECT(SUBSTITUTE("ИсходныеДанные!$что$2:$что$50000","что",$G$4)),"",0,1)</f>
        <v/>
      </c>
      <c r="K528" s="146" t="str" cm="1">
        <f t="array" ref="K528">_xlfn.XLOOKUP($B528&amp;"#"&amp;K$6,INDIRECT(SUBSTITUTE("ИсходныеДанные!$где$2:$где$50000","где",$E$4)),INDIRECT(SUBSTITUTE("ИсходныеДанные!$что$2:$что$50000","что",$G$4)),"",0,1)</f>
        <v/>
      </c>
      <c r="L528" s="146" t="str" cm="1">
        <f t="array" ref="L528">_xlfn.XLOOKUP($B528&amp;"#"&amp;L$6,INDIRECT(SUBSTITUTE("ИсходныеДанные!$где$2:$где$50000","где",$E$4)),INDIRECT(SUBSTITUTE("ИсходныеДанные!$что$2:$что$50000","что",$G$4)),"",0,1)</f>
        <v/>
      </c>
      <c r="M528" s="146" t="str" cm="1">
        <f t="array" ref="M528">_xlfn.XLOOKUP($B528&amp;"#"&amp;M$6,INDIRECT(SUBSTITUTE("ИсходныеДанные!$где$2:$где$50000","где",$E$4)),INDIRECT(SUBSTITUTE("ИсходныеДанные!$что$2:$что$50000","что",$G$4)),"",0,1)</f>
        <v/>
      </c>
      <c r="N528" s="146" t="str" cm="1">
        <f t="array" ref="N528">_xlfn.XLOOKUP($B528&amp;"#"&amp;N$6,INDIRECT(SUBSTITUTE("ИсходныеДанные!$где$2:$где$50000","где",$E$4)),INDIRECT(SUBSTITUTE("ИсходныеДанные!$что$2:$что$50000","что",$G$4)),"",0,1)</f>
        <v/>
      </c>
      <c r="O528" s="146" t="str" cm="1">
        <f t="array" ref="O528">_xlfn.XLOOKUP($B528&amp;"#"&amp;O$6,INDIRECT(SUBSTITUTE("ИсходныеДанные!$где$2:$где$50000","где",$E$4)),INDIRECT(SUBSTITUTE("ИсходныеДанные!$что$2:$что$50000","что",$G$4)),"",0,1)</f>
        <v/>
      </c>
      <c r="P528" s="147" t="str" cm="1">
        <f t="array" ref="P528">_xlfn.XLOOKUP($B528&amp;"#"&amp;P$6,INDIRECT(SUBSTITUTE("ИсходныеДанные!$где$2:$где$50000","где",$E$4)),INDIRECT(SUBSTITUTE("ИсходныеДанные!$что$2:$что$50000","что",$G$4)),"",0,1)</f>
        <v/>
      </c>
      <c r="Q528" s="3"/>
    </row>
    <row r="529" spans="1:17" x14ac:dyDescent="0.25">
      <c r="A529" s="6" t="str">
        <f t="shared" si="6"/>
        <v>delete</v>
      </c>
      <c r="B529" s="9" cm="1">
        <f t="array" ref="B529">INDIRECT("УникальныеСписки!A"&amp;ROW()-$F$4)</f>
        <v>0</v>
      </c>
      <c r="C529" s="15" t="str">
        <f t="array" ref="C529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ref="D529">_xlfn.XLOOKUP($B529,INDIRECT(SUBSTITUTE("ИсходныеДанные!$где$2:$где$50000","где",$B$4)),INDIRECT(SUBSTITUTE("ИсходныеДанные!$что$2:$что$50000","что",D$4)),"",0,1)</f>
        <v/>
      </c>
      <c r="E529" s="101" t="str" cm="1">
        <f t="array" ref="E529">_xlfn.XLOOKUP($B529&amp;"#"&amp;E$6,INDIRECT(SUBSTITUTE("ИсходныеДанные!$где$2:$где$50000","где",$E$4)),INDIRECT(SUBSTITUTE("ИсходныеДанные!$что$2:$что$50000","что",$G$4)),"",0,1)</f>
        <v/>
      </c>
      <c r="F529" s="146" t="str" cm="1">
        <f t="array" ref="F529">_xlfn.XLOOKUP($B529&amp;"#"&amp;F$6,INDIRECT(SUBSTITUTE("ИсходныеДанные!$где$2:$где$50000","где",$E$4)),INDIRECT(SUBSTITUTE("ИсходныеДанные!$что$2:$что$50000","что",$G$4)),"",0,1)</f>
        <v/>
      </c>
      <c r="G529" s="146" t="str" cm="1">
        <f t="array" ref="G529">_xlfn.XLOOKUP($B529&amp;"#"&amp;G$6,INDIRECT(SUBSTITUTE("ИсходныеДанные!$где$2:$где$50000","где",$E$4)),INDIRECT(SUBSTITUTE("ИсходныеДанные!$что$2:$что$50000","что",$G$4)),"",0,1)</f>
        <v/>
      </c>
      <c r="H529" s="146" t="str" cm="1">
        <f t="array" ref="H529">_xlfn.XLOOKUP($B529&amp;"#"&amp;H$6,INDIRECT(SUBSTITUTE("ИсходныеДанные!$где$2:$где$50000","где",$E$4)),INDIRECT(SUBSTITUTE("ИсходныеДанные!$что$2:$что$50000","что",$G$4)),"",0,1)</f>
        <v/>
      </c>
      <c r="I529" s="146" t="str" cm="1">
        <f t="array" ref="I529">_xlfn.XLOOKUP($B529&amp;"#"&amp;I$6,INDIRECT(SUBSTITUTE("ИсходныеДанные!$где$2:$где$50000","где",$E$4)),INDIRECT(SUBSTITUTE("ИсходныеДанные!$что$2:$что$50000","что",$G$4)),"",0,1)</f>
        <v/>
      </c>
      <c r="J529" s="146" t="str" cm="1">
        <f t="array" ref="J529">_xlfn.XLOOKUP($B529&amp;"#"&amp;J$6,INDIRECT(SUBSTITUTE("ИсходныеДанные!$где$2:$где$50000","где",$E$4)),INDIRECT(SUBSTITUTE("ИсходныеДанные!$что$2:$что$50000","что",$G$4)),"",0,1)</f>
        <v/>
      </c>
      <c r="K529" s="146" t="str" cm="1">
        <f t="array" ref="K529">_xlfn.XLOOKUP($B529&amp;"#"&amp;K$6,INDIRECT(SUBSTITUTE("ИсходныеДанные!$где$2:$где$50000","где",$E$4)),INDIRECT(SUBSTITUTE("ИсходныеДанные!$что$2:$что$50000","что",$G$4)),"",0,1)</f>
        <v/>
      </c>
      <c r="L529" s="146" t="str" cm="1">
        <f t="array" ref="L529">_xlfn.XLOOKUP($B529&amp;"#"&amp;L$6,INDIRECT(SUBSTITUTE("ИсходныеДанные!$где$2:$где$50000","где",$E$4)),INDIRECT(SUBSTITUTE("ИсходныеДанные!$что$2:$что$50000","что",$G$4)),"",0,1)</f>
        <v/>
      </c>
      <c r="M529" s="146" t="str" cm="1">
        <f t="array" ref="M529">_xlfn.XLOOKUP($B529&amp;"#"&amp;M$6,INDIRECT(SUBSTITUTE("ИсходныеДанные!$где$2:$где$50000","где",$E$4)),INDIRECT(SUBSTITUTE("ИсходныеДанные!$что$2:$что$50000","что",$G$4)),"",0,1)</f>
        <v/>
      </c>
      <c r="N529" s="146" t="str" cm="1">
        <f t="array" ref="N529">_xlfn.XLOOKUP($B529&amp;"#"&amp;N$6,INDIRECT(SUBSTITUTE("ИсходныеДанные!$где$2:$где$50000","где",$E$4)),INDIRECT(SUBSTITUTE("ИсходныеДанные!$что$2:$что$50000","что",$G$4)),"",0,1)</f>
        <v/>
      </c>
      <c r="O529" s="146" t="str" cm="1">
        <f t="array" ref="O529">_xlfn.XLOOKUP($B529&amp;"#"&amp;O$6,INDIRECT(SUBSTITUTE("ИсходныеДанные!$где$2:$где$50000","где",$E$4)),INDIRECT(SUBSTITUTE("ИсходныеДанные!$что$2:$что$50000","что",$G$4)),"",0,1)</f>
        <v/>
      </c>
      <c r="P529" s="147" t="str" cm="1">
        <f t="array" ref="P529">_xlfn.XLOOKUP($B529&amp;"#"&amp;P$6,INDIRECT(SUBSTITUTE("ИсходныеДанные!$где$2:$где$50000","где",$E$4)),INDIRECT(SUBSTITUTE("ИсходныеДанные!$что$2:$что$50000","что",$G$4)),"",0,1)</f>
        <v/>
      </c>
      <c r="Q529" s="3"/>
    </row>
    <row r="530" spans="1:17" x14ac:dyDescent="0.25">
      <c r="A530" s="6" t="str">
        <f t="shared" si="6"/>
        <v>delete</v>
      </c>
      <c r="B530" s="9" cm="1">
        <f t="array" ref="B530">INDIRECT("УникальныеСписки!A"&amp;ROW()-$F$4)</f>
        <v>0</v>
      </c>
      <c r="C530" s="15" t="str">
        <f t="array" ref="C530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ref="D530">_xlfn.XLOOKUP($B530,INDIRECT(SUBSTITUTE("ИсходныеДанные!$где$2:$где$50000","где",$B$4)),INDIRECT(SUBSTITUTE("ИсходныеДанные!$что$2:$что$50000","что",D$4)),"",0,1)</f>
        <v/>
      </c>
      <c r="E530" s="101" t="str" cm="1">
        <f t="array" ref="E530">_xlfn.XLOOKUP($B530&amp;"#"&amp;E$6,INDIRECT(SUBSTITUTE("ИсходныеДанные!$где$2:$где$50000","где",$E$4)),INDIRECT(SUBSTITUTE("ИсходныеДанные!$что$2:$что$50000","что",$G$4)),"",0,1)</f>
        <v/>
      </c>
      <c r="F530" s="146" t="str" cm="1">
        <f t="array" ref="F530">_xlfn.XLOOKUP($B530&amp;"#"&amp;F$6,INDIRECT(SUBSTITUTE("ИсходныеДанные!$где$2:$где$50000","где",$E$4)),INDIRECT(SUBSTITUTE("ИсходныеДанные!$что$2:$что$50000","что",$G$4)),"",0,1)</f>
        <v/>
      </c>
      <c r="G530" s="146" t="str" cm="1">
        <f t="array" ref="G530">_xlfn.XLOOKUP($B530&amp;"#"&amp;G$6,INDIRECT(SUBSTITUTE("ИсходныеДанные!$где$2:$где$50000","где",$E$4)),INDIRECT(SUBSTITUTE("ИсходныеДанные!$что$2:$что$50000","что",$G$4)),"",0,1)</f>
        <v/>
      </c>
      <c r="H530" s="146" t="str" cm="1">
        <f t="array" ref="H530">_xlfn.XLOOKUP($B530&amp;"#"&amp;H$6,INDIRECT(SUBSTITUTE("ИсходныеДанные!$где$2:$где$50000","где",$E$4)),INDIRECT(SUBSTITUTE("ИсходныеДанные!$что$2:$что$50000","что",$G$4)),"",0,1)</f>
        <v/>
      </c>
      <c r="I530" s="146" t="str" cm="1">
        <f t="array" ref="I530">_xlfn.XLOOKUP($B530&amp;"#"&amp;I$6,INDIRECT(SUBSTITUTE("ИсходныеДанные!$где$2:$где$50000","где",$E$4)),INDIRECT(SUBSTITUTE("ИсходныеДанные!$что$2:$что$50000","что",$G$4)),"",0,1)</f>
        <v/>
      </c>
      <c r="J530" s="146" t="str" cm="1">
        <f t="array" ref="J530">_xlfn.XLOOKUP($B530&amp;"#"&amp;J$6,INDIRECT(SUBSTITUTE("ИсходныеДанные!$где$2:$где$50000","где",$E$4)),INDIRECT(SUBSTITUTE("ИсходныеДанные!$что$2:$что$50000","что",$G$4)),"",0,1)</f>
        <v/>
      </c>
      <c r="K530" s="146" t="str" cm="1">
        <f t="array" ref="K530">_xlfn.XLOOKUP($B530&amp;"#"&amp;K$6,INDIRECT(SUBSTITUTE("ИсходныеДанные!$где$2:$где$50000","где",$E$4)),INDIRECT(SUBSTITUTE("ИсходныеДанные!$что$2:$что$50000","что",$G$4)),"",0,1)</f>
        <v/>
      </c>
      <c r="L530" s="146" t="str" cm="1">
        <f t="array" ref="L530">_xlfn.XLOOKUP($B530&amp;"#"&amp;L$6,INDIRECT(SUBSTITUTE("ИсходныеДанные!$где$2:$где$50000","где",$E$4)),INDIRECT(SUBSTITUTE("ИсходныеДанные!$что$2:$что$50000","что",$G$4)),"",0,1)</f>
        <v/>
      </c>
      <c r="M530" s="146" t="str" cm="1">
        <f t="array" ref="M530">_xlfn.XLOOKUP($B530&amp;"#"&amp;M$6,INDIRECT(SUBSTITUTE("ИсходныеДанные!$где$2:$где$50000","где",$E$4)),INDIRECT(SUBSTITUTE("ИсходныеДанные!$что$2:$что$50000","что",$G$4)),"",0,1)</f>
        <v/>
      </c>
      <c r="N530" s="146" t="str" cm="1">
        <f t="array" ref="N530">_xlfn.XLOOKUP($B530&amp;"#"&amp;N$6,INDIRECT(SUBSTITUTE("ИсходныеДанные!$где$2:$где$50000","где",$E$4)),INDIRECT(SUBSTITUTE("ИсходныеДанные!$что$2:$что$50000","что",$G$4)),"",0,1)</f>
        <v/>
      </c>
      <c r="O530" s="146" t="str" cm="1">
        <f t="array" ref="O530">_xlfn.XLOOKUP($B530&amp;"#"&amp;O$6,INDIRECT(SUBSTITUTE("ИсходныеДанные!$где$2:$где$50000","где",$E$4)),INDIRECT(SUBSTITUTE("ИсходныеДанные!$что$2:$что$50000","что",$G$4)),"",0,1)</f>
        <v/>
      </c>
      <c r="P530" s="147" t="str" cm="1">
        <f t="array" ref="P530">_xlfn.XLOOKUP($B530&amp;"#"&amp;P$6,INDIRECT(SUBSTITUTE("ИсходныеДанные!$где$2:$где$50000","где",$E$4)),INDIRECT(SUBSTITUTE("ИсходныеДанные!$что$2:$что$50000","что",$G$4)),"",0,1)</f>
        <v/>
      </c>
      <c r="Q530" s="3"/>
    </row>
    <row r="531" spans="1:17" x14ac:dyDescent="0.25">
      <c r="A531" s="6" t="str">
        <f t="shared" si="6"/>
        <v>delete</v>
      </c>
      <c r="B531" s="9" cm="1">
        <f t="array" ref="B531">INDIRECT("УникальныеСписки!A"&amp;ROW()-$F$4)</f>
        <v>0</v>
      </c>
      <c r="C531" s="15" t="str">
        <f t="array" ref="C53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ref="D531">_xlfn.XLOOKUP($B531,INDIRECT(SUBSTITUTE("ИсходныеДанные!$где$2:$где$50000","где",$B$4)),INDIRECT(SUBSTITUTE("ИсходныеДанные!$что$2:$что$50000","что",D$4)),"",0,1)</f>
        <v/>
      </c>
      <c r="E531" s="101" t="str" cm="1">
        <f t="array" ref="E531">_xlfn.XLOOKUP($B531&amp;"#"&amp;E$6,INDIRECT(SUBSTITUTE("ИсходныеДанные!$где$2:$где$50000","где",$E$4)),INDIRECT(SUBSTITUTE("ИсходныеДанные!$что$2:$что$50000","что",$G$4)),"",0,1)</f>
        <v/>
      </c>
      <c r="F531" s="146" t="str" cm="1">
        <f t="array" ref="F531">_xlfn.XLOOKUP($B531&amp;"#"&amp;F$6,INDIRECT(SUBSTITUTE("ИсходныеДанные!$где$2:$где$50000","где",$E$4)),INDIRECT(SUBSTITUTE("ИсходныеДанные!$что$2:$что$50000","что",$G$4)),"",0,1)</f>
        <v/>
      </c>
      <c r="G531" s="146" t="str" cm="1">
        <f t="array" ref="G531">_xlfn.XLOOKUP($B531&amp;"#"&amp;G$6,INDIRECT(SUBSTITUTE("ИсходныеДанные!$где$2:$где$50000","где",$E$4)),INDIRECT(SUBSTITUTE("ИсходныеДанные!$что$2:$что$50000","что",$G$4)),"",0,1)</f>
        <v/>
      </c>
      <c r="H531" s="146" t="str" cm="1">
        <f t="array" ref="H531">_xlfn.XLOOKUP($B531&amp;"#"&amp;H$6,INDIRECT(SUBSTITUTE("ИсходныеДанные!$где$2:$где$50000","где",$E$4)),INDIRECT(SUBSTITUTE("ИсходныеДанные!$что$2:$что$50000","что",$G$4)),"",0,1)</f>
        <v/>
      </c>
      <c r="I531" s="146" t="str" cm="1">
        <f t="array" ref="I531">_xlfn.XLOOKUP($B531&amp;"#"&amp;I$6,INDIRECT(SUBSTITUTE("ИсходныеДанные!$где$2:$где$50000","где",$E$4)),INDIRECT(SUBSTITUTE("ИсходныеДанные!$что$2:$что$50000","что",$G$4)),"",0,1)</f>
        <v/>
      </c>
      <c r="J531" s="146" t="str" cm="1">
        <f t="array" ref="J531">_xlfn.XLOOKUP($B531&amp;"#"&amp;J$6,INDIRECT(SUBSTITUTE("ИсходныеДанные!$где$2:$где$50000","где",$E$4)),INDIRECT(SUBSTITUTE("ИсходныеДанные!$что$2:$что$50000","что",$G$4)),"",0,1)</f>
        <v/>
      </c>
      <c r="K531" s="146" t="str" cm="1">
        <f t="array" ref="K531">_xlfn.XLOOKUP($B531&amp;"#"&amp;K$6,INDIRECT(SUBSTITUTE("ИсходныеДанные!$где$2:$где$50000","где",$E$4)),INDIRECT(SUBSTITUTE("ИсходныеДанные!$что$2:$что$50000","что",$G$4)),"",0,1)</f>
        <v/>
      </c>
      <c r="L531" s="146" t="str" cm="1">
        <f t="array" ref="L531">_xlfn.XLOOKUP($B531&amp;"#"&amp;L$6,INDIRECT(SUBSTITUTE("ИсходныеДанные!$где$2:$где$50000","где",$E$4)),INDIRECT(SUBSTITUTE("ИсходныеДанные!$что$2:$что$50000","что",$G$4)),"",0,1)</f>
        <v/>
      </c>
      <c r="M531" s="146" t="str" cm="1">
        <f t="array" ref="M531">_xlfn.XLOOKUP($B531&amp;"#"&amp;M$6,INDIRECT(SUBSTITUTE("ИсходныеДанные!$где$2:$где$50000","где",$E$4)),INDIRECT(SUBSTITUTE("ИсходныеДанные!$что$2:$что$50000","что",$G$4)),"",0,1)</f>
        <v/>
      </c>
      <c r="N531" s="146" t="str" cm="1">
        <f t="array" ref="N531">_xlfn.XLOOKUP($B531&amp;"#"&amp;N$6,INDIRECT(SUBSTITUTE("ИсходныеДанные!$где$2:$где$50000","где",$E$4)),INDIRECT(SUBSTITUTE("ИсходныеДанные!$что$2:$что$50000","что",$G$4)),"",0,1)</f>
        <v/>
      </c>
      <c r="O531" s="146" t="str" cm="1">
        <f t="array" ref="O531">_xlfn.XLOOKUP($B531&amp;"#"&amp;O$6,INDIRECT(SUBSTITUTE("ИсходныеДанные!$где$2:$где$50000","где",$E$4)),INDIRECT(SUBSTITUTE("ИсходныеДанные!$что$2:$что$50000","что",$G$4)),"",0,1)</f>
        <v/>
      </c>
      <c r="P531" s="147" t="str" cm="1">
        <f t="array" ref="P531">_xlfn.XLOOKUP($B531&amp;"#"&amp;P$6,INDIRECT(SUBSTITUTE("ИсходныеДанные!$где$2:$где$50000","где",$E$4)),INDIRECT(SUBSTITUTE("ИсходныеДанные!$что$2:$что$50000","что",$G$4)),"",0,1)</f>
        <v/>
      </c>
      <c r="Q531" s="3"/>
    </row>
    <row r="532" spans="1:17" x14ac:dyDescent="0.25">
      <c r="A532" s="6" t="str">
        <f t="shared" si="6"/>
        <v>delete</v>
      </c>
      <c r="B532" s="9" cm="1">
        <f t="array" ref="B532">INDIRECT("УникальныеСписки!A"&amp;ROW()-$F$4)</f>
        <v>0</v>
      </c>
      <c r="C532" s="15" t="str">
        <f t="array" ref="C532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ref="D532">_xlfn.XLOOKUP($B532,INDIRECT(SUBSTITUTE("ИсходныеДанные!$где$2:$где$50000","где",$B$4)),INDIRECT(SUBSTITUTE("ИсходныеДанные!$что$2:$что$50000","что",D$4)),"",0,1)</f>
        <v/>
      </c>
      <c r="E532" s="101" t="str" cm="1">
        <f t="array" ref="E532">_xlfn.XLOOKUP($B532&amp;"#"&amp;E$6,INDIRECT(SUBSTITUTE("ИсходныеДанные!$где$2:$где$50000","где",$E$4)),INDIRECT(SUBSTITUTE("ИсходныеДанные!$что$2:$что$50000","что",$G$4)),"",0,1)</f>
        <v/>
      </c>
      <c r="F532" s="146" t="str" cm="1">
        <f t="array" ref="F532">_xlfn.XLOOKUP($B532&amp;"#"&amp;F$6,INDIRECT(SUBSTITUTE("ИсходныеДанные!$где$2:$где$50000","где",$E$4)),INDIRECT(SUBSTITUTE("ИсходныеДанные!$что$2:$что$50000","что",$G$4)),"",0,1)</f>
        <v/>
      </c>
      <c r="G532" s="146" t="str" cm="1">
        <f t="array" ref="G532">_xlfn.XLOOKUP($B532&amp;"#"&amp;G$6,INDIRECT(SUBSTITUTE("ИсходныеДанные!$где$2:$где$50000","где",$E$4)),INDIRECT(SUBSTITUTE("ИсходныеДанные!$что$2:$что$50000","что",$G$4)),"",0,1)</f>
        <v/>
      </c>
      <c r="H532" s="146" t="str" cm="1">
        <f t="array" ref="H532">_xlfn.XLOOKUP($B532&amp;"#"&amp;H$6,INDIRECT(SUBSTITUTE("ИсходныеДанные!$где$2:$где$50000","где",$E$4)),INDIRECT(SUBSTITUTE("ИсходныеДанные!$что$2:$что$50000","что",$G$4)),"",0,1)</f>
        <v/>
      </c>
      <c r="I532" s="146" t="str" cm="1">
        <f t="array" ref="I532">_xlfn.XLOOKUP($B532&amp;"#"&amp;I$6,INDIRECT(SUBSTITUTE("ИсходныеДанные!$где$2:$где$50000","где",$E$4)),INDIRECT(SUBSTITUTE("ИсходныеДанные!$что$2:$что$50000","что",$G$4)),"",0,1)</f>
        <v/>
      </c>
      <c r="J532" s="146" t="str" cm="1">
        <f t="array" ref="J532">_xlfn.XLOOKUP($B532&amp;"#"&amp;J$6,INDIRECT(SUBSTITUTE("ИсходныеДанные!$где$2:$где$50000","где",$E$4)),INDIRECT(SUBSTITUTE("ИсходныеДанные!$что$2:$что$50000","что",$G$4)),"",0,1)</f>
        <v/>
      </c>
      <c r="K532" s="146" t="str" cm="1">
        <f t="array" ref="K532">_xlfn.XLOOKUP($B532&amp;"#"&amp;K$6,INDIRECT(SUBSTITUTE("ИсходныеДанные!$где$2:$где$50000","где",$E$4)),INDIRECT(SUBSTITUTE("ИсходныеДанные!$что$2:$что$50000","что",$G$4)),"",0,1)</f>
        <v/>
      </c>
      <c r="L532" s="146" t="str" cm="1">
        <f t="array" ref="L532">_xlfn.XLOOKUP($B532&amp;"#"&amp;L$6,INDIRECT(SUBSTITUTE("ИсходныеДанные!$где$2:$где$50000","где",$E$4)),INDIRECT(SUBSTITUTE("ИсходныеДанные!$что$2:$что$50000","что",$G$4)),"",0,1)</f>
        <v/>
      </c>
      <c r="M532" s="146" t="str" cm="1">
        <f t="array" ref="M532">_xlfn.XLOOKUP($B532&amp;"#"&amp;M$6,INDIRECT(SUBSTITUTE("ИсходныеДанные!$где$2:$где$50000","где",$E$4)),INDIRECT(SUBSTITUTE("ИсходныеДанные!$что$2:$что$50000","что",$G$4)),"",0,1)</f>
        <v/>
      </c>
      <c r="N532" s="146" t="str" cm="1">
        <f t="array" ref="N532">_xlfn.XLOOKUP($B532&amp;"#"&amp;N$6,INDIRECT(SUBSTITUTE("ИсходныеДанные!$где$2:$где$50000","где",$E$4)),INDIRECT(SUBSTITUTE("ИсходныеДанные!$что$2:$что$50000","что",$G$4)),"",0,1)</f>
        <v/>
      </c>
      <c r="O532" s="146" t="str" cm="1">
        <f t="array" ref="O532">_xlfn.XLOOKUP($B532&amp;"#"&amp;O$6,INDIRECT(SUBSTITUTE("ИсходныеДанные!$где$2:$где$50000","где",$E$4)),INDIRECT(SUBSTITUTE("ИсходныеДанные!$что$2:$что$50000","что",$G$4)),"",0,1)</f>
        <v/>
      </c>
      <c r="P532" s="147" t="str" cm="1">
        <f t="array" ref="P532">_xlfn.XLOOKUP($B532&amp;"#"&amp;P$6,INDIRECT(SUBSTITUTE("ИсходныеДанные!$где$2:$где$50000","где",$E$4)),INDIRECT(SUBSTITUTE("ИсходныеДанные!$что$2:$что$50000","что",$G$4)),"",0,1)</f>
        <v/>
      </c>
      <c r="Q532" s="3"/>
    </row>
    <row r="533" spans="1:17" x14ac:dyDescent="0.25">
      <c r="A533" s="6" t="str">
        <f t="shared" si="6"/>
        <v>delete</v>
      </c>
      <c r="B533" s="9" cm="1">
        <f t="array" ref="B533">INDIRECT("УникальныеСписки!A"&amp;ROW()-$F$4)</f>
        <v>0</v>
      </c>
      <c r="C533" s="15" t="str">
        <f t="array" ref="C533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ref="D533">_xlfn.XLOOKUP($B533,INDIRECT(SUBSTITUTE("ИсходныеДанные!$где$2:$где$50000","где",$B$4)),INDIRECT(SUBSTITUTE("ИсходныеДанные!$что$2:$что$50000","что",D$4)),"",0,1)</f>
        <v/>
      </c>
      <c r="E533" s="101" t="str" cm="1">
        <f t="array" ref="E533">_xlfn.XLOOKUP($B533&amp;"#"&amp;E$6,INDIRECT(SUBSTITUTE("ИсходныеДанные!$где$2:$где$50000","где",$E$4)),INDIRECT(SUBSTITUTE("ИсходныеДанные!$что$2:$что$50000","что",$G$4)),"",0,1)</f>
        <v/>
      </c>
      <c r="F533" s="146" t="str" cm="1">
        <f t="array" ref="F533">_xlfn.XLOOKUP($B533&amp;"#"&amp;F$6,INDIRECT(SUBSTITUTE("ИсходныеДанные!$где$2:$где$50000","где",$E$4)),INDIRECT(SUBSTITUTE("ИсходныеДанные!$что$2:$что$50000","что",$G$4)),"",0,1)</f>
        <v/>
      </c>
      <c r="G533" s="146" t="str" cm="1">
        <f t="array" ref="G533">_xlfn.XLOOKUP($B533&amp;"#"&amp;G$6,INDIRECT(SUBSTITUTE("ИсходныеДанные!$где$2:$где$50000","где",$E$4)),INDIRECT(SUBSTITUTE("ИсходныеДанные!$что$2:$что$50000","что",$G$4)),"",0,1)</f>
        <v/>
      </c>
      <c r="H533" s="146" t="str" cm="1">
        <f t="array" ref="H533">_xlfn.XLOOKUP($B533&amp;"#"&amp;H$6,INDIRECT(SUBSTITUTE("ИсходныеДанные!$где$2:$где$50000","где",$E$4)),INDIRECT(SUBSTITUTE("ИсходныеДанные!$что$2:$что$50000","что",$G$4)),"",0,1)</f>
        <v/>
      </c>
      <c r="I533" s="146" t="str" cm="1">
        <f t="array" ref="I533">_xlfn.XLOOKUP($B533&amp;"#"&amp;I$6,INDIRECT(SUBSTITUTE("ИсходныеДанные!$где$2:$где$50000","где",$E$4)),INDIRECT(SUBSTITUTE("ИсходныеДанные!$что$2:$что$50000","что",$G$4)),"",0,1)</f>
        <v/>
      </c>
      <c r="J533" s="146" t="str" cm="1">
        <f t="array" ref="J533">_xlfn.XLOOKUP($B533&amp;"#"&amp;J$6,INDIRECT(SUBSTITUTE("ИсходныеДанные!$где$2:$где$50000","где",$E$4)),INDIRECT(SUBSTITUTE("ИсходныеДанные!$что$2:$что$50000","что",$G$4)),"",0,1)</f>
        <v/>
      </c>
      <c r="K533" s="146" t="str" cm="1">
        <f t="array" ref="K533">_xlfn.XLOOKUP($B533&amp;"#"&amp;K$6,INDIRECT(SUBSTITUTE("ИсходныеДанные!$где$2:$где$50000","где",$E$4)),INDIRECT(SUBSTITUTE("ИсходныеДанные!$что$2:$что$50000","что",$G$4)),"",0,1)</f>
        <v/>
      </c>
      <c r="L533" s="146" t="str" cm="1">
        <f t="array" ref="L533">_xlfn.XLOOKUP($B533&amp;"#"&amp;L$6,INDIRECT(SUBSTITUTE("ИсходныеДанные!$где$2:$где$50000","где",$E$4)),INDIRECT(SUBSTITUTE("ИсходныеДанные!$что$2:$что$50000","что",$G$4)),"",0,1)</f>
        <v/>
      </c>
      <c r="M533" s="146" t="str" cm="1">
        <f t="array" ref="M533">_xlfn.XLOOKUP($B533&amp;"#"&amp;M$6,INDIRECT(SUBSTITUTE("ИсходныеДанные!$где$2:$где$50000","где",$E$4)),INDIRECT(SUBSTITUTE("ИсходныеДанные!$что$2:$что$50000","что",$G$4)),"",0,1)</f>
        <v/>
      </c>
      <c r="N533" s="146" t="str" cm="1">
        <f t="array" ref="N533">_xlfn.XLOOKUP($B533&amp;"#"&amp;N$6,INDIRECT(SUBSTITUTE("ИсходныеДанные!$где$2:$где$50000","где",$E$4)),INDIRECT(SUBSTITUTE("ИсходныеДанные!$что$2:$что$50000","что",$G$4)),"",0,1)</f>
        <v/>
      </c>
      <c r="O533" s="146" t="str" cm="1">
        <f t="array" ref="O533">_xlfn.XLOOKUP($B533&amp;"#"&amp;O$6,INDIRECT(SUBSTITUTE("ИсходныеДанные!$где$2:$где$50000","где",$E$4)),INDIRECT(SUBSTITUTE("ИсходныеДанные!$что$2:$что$50000","что",$G$4)),"",0,1)</f>
        <v/>
      </c>
      <c r="P533" s="147" t="str" cm="1">
        <f t="array" ref="P533">_xlfn.XLOOKUP($B533&amp;"#"&amp;P$6,INDIRECT(SUBSTITUTE("ИсходныеДанные!$где$2:$где$50000","где",$E$4)),INDIRECT(SUBSTITUTE("ИсходныеДанные!$что$2:$что$50000","что",$G$4)),"",0,1)</f>
        <v/>
      </c>
      <c r="Q533" s="3"/>
    </row>
    <row r="534" spans="1:17" x14ac:dyDescent="0.25">
      <c r="A534" s="6" t="str">
        <f t="shared" si="6"/>
        <v>delete</v>
      </c>
      <c r="B534" s="9" cm="1">
        <f t="array" ref="B534">INDIRECT("УникальныеСписки!A"&amp;ROW()-$F$4)</f>
        <v>0</v>
      </c>
      <c r="C534" s="15" t="str">
        <f t="array" ref="C534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ref="D534">_xlfn.XLOOKUP($B534,INDIRECT(SUBSTITUTE("ИсходныеДанные!$где$2:$где$50000","где",$B$4)),INDIRECT(SUBSTITUTE("ИсходныеДанные!$что$2:$что$50000","что",D$4)),"",0,1)</f>
        <v/>
      </c>
      <c r="E534" s="101" t="str" cm="1">
        <f t="array" ref="E534">_xlfn.XLOOKUP($B534&amp;"#"&amp;E$6,INDIRECT(SUBSTITUTE("ИсходныеДанные!$где$2:$где$50000","где",$E$4)),INDIRECT(SUBSTITUTE("ИсходныеДанные!$что$2:$что$50000","что",$G$4)),"",0,1)</f>
        <v/>
      </c>
      <c r="F534" s="146" t="str" cm="1">
        <f t="array" ref="F534">_xlfn.XLOOKUP($B534&amp;"#"&amp;F$6,INDIRECT(SUBSTITUTE("ИсходныеДанные!$где$2:$где$50000","где",$E$4)),INDIRECT(SUBSTITUTE("ИсходныеДанные!$что$2:$что$50000","что",$G$4)),"",0,1)</f>
        <v/>
      </c>
      <c r="G534" s="146" t="str" cm="1">
        <f t="array" ref="G534">_xlfn.XLOOKUP($B534&amp;"#"&amp;G$6,INDIRECT(SUBSTITUTE("ИсходныеДанные!$где$2:$где$50000","где",$E$4)),INDIRECT(SUBSTITUTE("ИсходныеДанные!$что$2:$что$50000","что",$G$4)),"",0,1)</f>
        <v/>
      </c>
      <c r="H534" s="146" t="str" cm="1">
        <f t="array" ref="H534">_xlfn.XLOOKUP($B534&amp;"#"&amp;H$6,INDIRECT(SUBSTITUTE("ИсходныеДанные!$где$2:$где$50000","где",$E$4)),INDIRECT(SUBSTITUTE("ИсходныеДанные!$что$2:$что$50000","что",$G$4)),"",0,1)</f>
        <v/>
      </c>
      <c r="I534" s="146" t="str" cm="1">
        <f t="array" ref="I534">_xlfn.XLOOKUP($B534&amp;"#"&amp;I$6,INDIRECT(SUBSTITUTE("ИсходныеДанные!$где$2:$где$50000","где",$E$4)),INDIRECT(SUBSTITUTE("ИсходныеДанные!$что$2:$что$50000","что",$G$4)),"",0,1)</f>
        <v/>
      </c>
      <c r="J534" s="146" t="str" cm="1">
        <f t="array" ref="J534">_xlfn.XLOOKUP($B534&amp;"#"&amp;J$6,INDIRECT(SUBSTITUTE("ИсходныеДанные!$где$2:$где$50000","где",$E$4)),INDIRECT(SUBSTITUTE("ИсходныеДанные!$что$2:$что$50000","что",$G$4)),"",0,1)</f>
        <v/>
      </c>
      <c r="K534" s="146" t="str" cm="1">
        <f t="array" ref="K534">_xlfn.XLOOKUP($B534&amp;"#"&amp;K$6,INDIRECT(SUBSTITUTE("ИсходныеДанные!$где$2:$где$50000","где",$E$4)),INDIRECT(SUBSTITUTE("ИсходныеДанные!$что$2:$что$50000","что",$G$4)),"",0,1)</f>
        <v/>
      </c>
      <c r="L534" s="146" t="str" cm="1">
        <f t="array" ref="L534">_xlfn.XLOOKUP($B534&amp;"#"&amp;L$6,INDIRECT(SUBSTITUTE("ИсходныеДанные!$где$2:$где$50000","где",$E$4)),INDIRECT(SUBSTITUTE("ИсходныеДанные!$что$2:$что$50000","что",$G$4)),"",0,1)</f>
        <v/>
      </c>
      <c r="M534" s="146" t="str" cm="1">
        <f t="array" ref="M534">_xlfn.XLOOKUP($B534&amp;"#"&amp;M$6,INDIRECT(SUBSTITUTE("ИсходныеДанные!$где$2:$где$50000","где",$E$4)),INDIRECT(SUBSTITUTE("ИсходныеДанные!$что$2:$что$50000","что",$G$4)),"",0,1)</f>
        <v/>
      </c>
      <c r="N534" s="146" t="str" cm="1">
        <f t="array" ref="N534">_xlfn.XLOOKUP($B534&amp;"#"&amp;N$6,INDIRECT(SUBSTITUTE("ИсходныеДанные!$где$2:$где$50000","где",$E$4)),INDIRECT(SUBSTITUTE("ИсходныеДанные!$что$2:$что$50000","что",$G$4)),"",0,1)</f>
        <v/>
      </c>
      <c r="O534" s="146" t="str" cm="1">
        <f t="array" ref="O534">_xlfn.XLOOKUP($B534&amp;"#"&amp;O$6,INDIRECT(SUBSTITUTE("ИсходныеДанные!$где$2:$где$50000","где",$E$4)),INDIRECT(SUBSTITUTE("ИсходныеДанные!$что$2:$что$50000","что",$G$4)),"",0,1)</f>
        <v/>
      </c>
      <c r="P534" s="147" t="str" cm="1">
        <f t="array" ref="P534">_xlfn.XLOOKUP($B534&amp;"#"&amp;P$6,INDIRECT(SUBSTITUTE("ИсходныеДанные!$где$2:$где$50000","где",$E$4)),INDIRECT(SUBSTITUTE("ИсходныеДанные!$что$2:$что$50000","что",$G$4)),"",0,1)</f>
        <v/>
      </c>
      <c r="Q534" s="3"/>
    </row>
    <row r="535" spans="1:17" x14ac:dyDescent="0.25">
      <c r="A535" s="6" t="str">
        <f t="shared" si="6"/>
        <v>delete</v>
      </c>
      <c r="B535" s="9" cm="1">
        <f t="array" ref="B535">INDIRECT("УникальныеСписки!A"&amp;ROW()-$F$4)</f>
        <v>0</v>
      </c>
      <c r="C535" s="15" t="str">
        <f t="array" ref="C535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ref="D535">_xlfn.XLOOKUP($B535,INDIRECT(SUBSTITUTE("ИсходныеДанные!$где$2:$где$50000","где",$B$4)),INDIRECT(SUBSTITUTE("ИсходныеДанные!$что$2:$что$50000","что",D$4)),"",0,1)</f>
        <v/>
      </c>
      <c r="E535" s="101" t="str" cm="1">
        <f t="array" ref="E535">_xlfn.XLOOKUP($B535&amp;"#"&amp;E$6,INDIRECT(SUBSTITUTE("ИсходныеДанные!$где$2:$где$50000","где",$E$4)),INDIRECT(SUBSTITUTE("ИсходныеДанные!$что$2:$что$50000","что",$G$4)),"",0,1)</f>
        <v/>
      </c>
      <c r="F535" s="146" t="str" cm="1">
        <f t="array" ref="F535">_xlfn.XLOOKUP($B535&amp;"#"&amp;F$6,INDIRECT(SUBSTITUTE("ИсходныеДанные!$где$2:$где$50000","где",$E$4)),INDIRECT(SUBSTITUTE("ИсходныеДанные!$что$2:$что$50000","что",$G$4)),"",0,1)</f>
        <v/>
      </c>
      <c r="G535" s="146" t="str" cm="1">
        <f t="array" ref="G535">_xlfn.XLOOKUP($B535&amp;"#"&amp;G$6,INDIRECT(SUBSTITUTE("ИсходныеДанные!$где$2:$где$50000","где",$E$4)),INDIRECT(SUBSTITUTE("ИсходныеДанные!$что$2:$что$50000","что",$G$4)),"",0,1)</f>
        <v/>
      </c>
      <c r="H535" s="146" t="str" cm="1">
        <f t="array" ref="H535">_xlfn.XLOOKUP($B535&amp;"#"&amp;H$6,INDIRECT(SUBSTITUTE("ИсходныеДанные!$где$2:$где$50000","где",$E$4)),INDIRECT(SUBSTITUTE("ИсходныеДанные!$что$2:$что$50000","что",$G$4)),"",0,1)</f>
        <v/>
      </c>
      <c r="I535" s="146" t="str" cm="1">
        <f t="array" ref="I535">_xlfn.XLOOKUP($B535&amp;"#"&amp;I$6,INDIRECT(SUBSTITUTE("ИсходныеДанные!$где$2:$где$50000","где",$E$4)),INDIRECT(SUBSTITUTE("ИсходныеДанные!$что$2:$что$50000","что",$G$4)),"",0,1)</f>
        <v/>
      </c>
      <c r="J535" s="146" t="str" cm="1">
        <f t="array" ref="J535">_xlfn.XLOOKUP($B535&amp;"#"&amp;J$6,INDIRECT(SUBSTITUTE("ИсходныеДанные!$где$2:$где$50000","где",$E$4)),INDIRECT(SUBSTITUTE("ИсходныеДанные!$что$2:$что$50000","что",$G$4)),"",0,1)</f>
        <v/>
      </c>
      <c r="K535" s="146" t="str" cm="1">
        <f t="array" ref="K535">_xlfn.XLOOKUP($B535&amp;"#"&amp;K$6,INDIRECT(SUBSTITUTE("ИсходныеДанные!$где$2:$где$50000","где",$E$4)),INDIRECT(SUBSTITUTE("ИсходныеДанные!$что$2:$что$50000","что",$G$4)),"",0,1)</f>
        <v/>
      </c>
      <c r="L535" s="146" t="str" cm="1">
        <f t="array" ref="L535">_xlfn.XLOOKUP($B535&amp;"#"&amp;L$6,INDIRECT(SUBSTITUTE("ИсходныеДанные!$где$2:$где$50000","где",$E$4)),INDIRECT(SUBSTITUTE("ИсходныеДанные!$что$2:$что$50000","что",$G$4)),"",0,1)</f>
        <v/>
      </c>
      <c r="M535" s="146" t="str" cm="1">
        <f t="array" ref="M535">_xlfn.XLOOKUP($B535&amp;"#"&amp;M$6,INDIRECT(SUBSTITUTE("ИсходныеДанные!$где$2:$где$50000","где",$E$4)),INDIRECT(SUBSTITUTE("ИсходныеДанные!$что$2:$что$50000","что",$G$4)),"",0,1)</f>
        <v/>
      </c>
      <c r="N535" s="146" t="str" cm="1">
        <f t="array" ref="N535">_xlfn.XLOOKUP($B535&amp;"#"&amp;N$6,INDIRECT(SUBSTITUTE("ИсходныеДанные!$где$2:$где$50000","где",$E$4)),INDIRECT(SUBSTITUTE("ИсходныеДанные!$что$2:$что$50000","что",$G$4)),"",0,1)</f>
        <v/>
      </c>
      <c r="O535" s="146" t="str" cm="1">
        <f t="array" ref="O535">_xlfn.XLOOKUP($B535&amp;"#"&amp;O$6,INDIRECT(SUBSTITUTE("ИсходныеДанные!$где$2:$где$50000","где",$E$4)),INDIRECT(SUBSTITUTE("ИсходныеДанные!$что$2:$что$50000","что",$G$4)),"",0,1)</f>
        <v/>
      </c>
      <c r="P535" s="147" t="str" cm="1">
        <f t="array" ref="P535">_xlfn.XLOOKUP($B535&amp;"#"&amp;P$6,INDIRECT(SUBSTITUTE("ИсходныеДанные!$где$2:$где$50000","где",$E$4)),INDIRECT(SUBSTITUTE("ИсходныеДанные!$что$2:$что$50000","что",$G$4)),"",0,1)</f>
        <v/>
      </c>
      <c r="Q535" s="3"/>
    </row>
    <row r="536" spans="1:17" x14ac:dyDescent="0.25">
      <c r="A536" s="6" t="str">
        <f t="shared" si="6"/>
        <v>delete</v>
      </c>
      <c r="B536" s="9" cm="1">
        <f t="array" ref="B536">INDIRECT("УникальныеСписки!A"&amp;ROW()-$F$4)</f>
        <v>0</v>
      </c>
      <c r="C536" s="15" t="str">
        <f t="array" ref="C536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ref="D536">_xlfn.XLOOKUP($B536,INDIRECT(SUBSTITUTE("ИсходныеДанные!$где$2:$где$50000","где",$B$4)),INDIRECT(SUBSTITUTE("ИсходныеДанные!$что$2:$что$50000","что",D$4)),"",0,1)</f>
        <v/>
      </c>
      <c r="E536" s="101" t="str" cm="1">
        <f t="array" ref="E536">_xlfn.XLOOKUP($B536&amp;"#"&amp;E$6,INDIRECT(SUBSTITUTE("ИсходныеДанные!$где$2:$где$50000","где",$E$4)),INDIRECT(SUBSTITUTE("ИсходныеДанные!$что$2:$что$50000","что",$G$4)),"",0,1)</f>
        <v/>
      </c>
      <c r="F536" s="146" t="str" cm="1">
        <f t="array" ref="F536">_xlfn.XLOOKUP($B536&amp;"#"&amp;F$6,INDIRECT(SUBSTITUTE("ИсходныеДанные!$где$2:$где$50000","где",$E$4)),INDIRECT(SUBSTITUTE("ИсходныеДанные!$что$2:$что$50000","что",$G$4)),"",0,1)</f>
        <v/>
      </c>
      <c r="G536" s="146" t="str" cm="1">
        <f t="array" ref="G536">_xlfn.XLOOKUP($B536&amp;"#"&amp;G$6,INDIRECT(SUBSTITUTE("ИсходныеДанные!$где$2:$где$50000","где",$E$4)),INDIRECT(SUBSTITUTE("ИсходныеДанные!$что$2:$что$50000","что",$G$4)),"",0,1)</f>
        <v/>
      </c>
      <c r="H536" s="146" t="str" cm="1">
        <f t="array" ref="H536">_xlfn.XLOOKUP($B536&amp;"#"&amp;H$6,INDIRECT(SUBSTITUTE("ИсходныеДанные!$где$2:$где$50000","где",$E$4)),INDIRECT(SUBSTITUTE("ИсходныеДанные!$что$2:$что$50000","что",$G$4)),"",0,1)</f>
        <v/>
      </c>
      <c r="I536" s="146" t="str" cm="1">
        <f t="array" ref="I536">_xlfn.XLOOKUP($B536&amp;"#"&amp;I$6,INDIRECT(SUBSTITUTE("ИсходныеДанные!$где$2:$где$50000","где",$E$4)),INDIRECT(SUBSTITUTE("ИсходныеДанные!$что$2:$что$50000","что",$G$4)),"",0,1)</f>
        <v/>
      </c>
      <c r="J536" s="146" t="str" cm="1">
        <f t="array" ref="J536">_xlfn.XLOOKUP($B536&amp;"#"&amp;J$6,INDIRECT(SUBSTITUTE("ИсходныеДанные!$где$2:$где$50000","где",$E$4)),INDIRECT(SUBSTITUTE("ИсходныеДанные!$что$2:$что$50000","что",$G$4)),"",0,1)</f>
        <v/>
      </c>
      <c r="K536" s="146" t="str" cm="1">
        <f t="array" ref="K536">_xlfn.XLOOKUP($B536&amp;"#"&amp;K$6,INDIRECT(SUBSTITUTE("ИсходныеДанные!$где$2:$где$50000","где",$E$4)),INDIRECT(SUBSTITUTE("ИсходныеДанные!$что$2:$что$50000","что",$G$4)),"",0,1)</f>
        <v/>
      </c>
      <c r="L536" s="146" t="str" cm="1">
        <f t="array" ref="L536">_xlfn.XLOOKUP($B536&amp;"#"&amp;L$6,INDIRECT(SUBSTITUTE("ИсходныеДанные!$где$2:$где$50000","где",$E$4)),INDIRECT(SUBSTITUTE("ИсходныеДанные!$что$2:$что$50000","что",$G$4)),"",0,1)</f>
        <v/>
      </c>
      <c r="M536" s="146" t="str" cm="1">
        <f t="array" ref="M536">_xlfn.XLOOKUP($B536&amp;"#"&amp;M$6,INDIRECT(SUBSTITUTE("ИсходныеДанные!$где$2:$где$50000","где",$E$4)),INDIRECT(SUBSTITUTE("ИсходныеДанные!$что$2:$что$50000","что",$G$4)),"",0,1)</f>
        <v/>
      </c>
      <c r="N536" s="146" t="str" cm="1">
        <f t="array" ref="N536">_xlfn.XLOOKUP($B536&amp;"#"&amp;N$6,INDIRECT(SUBSTITUTE("ИсходныеДанные!$где$2:$где$50000","где",$E$4)),INDIRECT(SUBSTITUTE("ИсходныеДанные!$что$2:$что$50000","что",$G$4)),"",0,1)</f>
        <v/>
      </c>
      <c r="O536" s="146" t="str" cm="1">
        <f t="array" ref="O536">_xlfn.XLOOKUP($B536&amp;"#"&amp;O$6,INDIRECT(SUBSTITUTE("ИсходныеДанные!$где$2:$где$50000","где",$E$4)),INDIRECT(SUBSTITUTE("ИсходныеДанные!$что$2:$что$50000","что",$G$4)),"",0,1)</f>
        <v/>
      </c>
      <c r="P536" s="147" t="str" cm="1">
        <f t="array" ref="P536">_xlfn.XLOOKUP($B536&amp;"#"&amp;P$6,INDIRECT(SUBSTITUTE("ИсходныеДанные!$где$2:$где$50000","где",$E$4)),INDIRECT(SUBSTITUTE("ИсходныеДанные!$что$2:$что$50000","что",$G$4)),"",0,1)</f>
        <v/>
      </c>
      <c r="Q536" s="3"/>
    </row>
    <row r="537" spans="1:17" x14ac:dyDescent="0.25">
      <c r="A537" s="6" t="str">
        <f t="shared" si="6"/>
        <v>delete</v>
      </c>
      <c r="B537" s="9" cm="1">
        <f t="array" ref="B537">INDIRECT("УникальныеСписки!A"&amp;ROW()-$F$4)</f>
        <v>0</v>
      </c>
      <c r="C537" s="15" t="str">
        <f t="array" ref="C537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ref="D537">_xlfn.XLOOKUP($B537,INDIRECT(SUBSTITUTE("ИсходныеДанные!$где$2:$где$50000","где",$B$4)),INDIRECT(SUBSTITUTE("ИсходныеДанные!$что$2:$что$50000","что",D$4)),"",0,1)</f>
        <v/>
      </c>
      <c r="E537" s="101" t="str" cm="1">
        <f t="array" ref="E537">_xlfn.XLOOKUP($B537&amp;"#"&amp;E$6,INDIRECT(SUBSTITUTE("ИсходныеДанные!$где$2:$где$50000","где",$E$4)),INDIRECT(SUBSTITUTE("ИсходныеДанные!$что$2:$что$50000","что",$G$4)),"",0,1)</f>
        <v/>
      </c>
      <c r="F537" s="146" t="str" cm="1">
        <f t="array" ref="F537">_xlfn.XLOOKUP($B537&amp;"#"&amp;F$6,INDIRECT(SUBSTITUTE("ИсходныеДанные!$где$2:$где$50000","где",$E$4)),INDIRECT(SUBSTITUTE("ИсходныеДанные!$что$2:$что$50000","что",$G$4)),"",0,1)</f>
        <v/>
      </c>
      <c r="G537" s="146" t="str" cm="1">
        <f t="array" ref="G537">_xlfn.XLOOKUP($B537&amp;"#"&amp;G$6,INDIRECT(SUBSTITUTE("ИсходныеДанные!$где$2:$где$50000","где",$E$4)),INDIRECT(SUBSTITUTE("ИсходныеДанные!$что$2:$что$50000","что",$G$4)),"",0,1)</f>
        <v/>
      </c>
      <c r="H537" s="146" t="str" cm="1">
        <f t="array" ref="H537">_xlfn.XLOOKUP($B537&amp;"#"&amp;H$6,INDIRECT(SUBSTITUTE("ИсходныеДанные!$где$2:$где$50000","где",$E$4)),INDIRECT(SUBSTITUTE("ИсходныеДанные!$что$2:$что$50000","что",$G$4)),"",0,1)</f>
        <v/>
      </c>
      <c r="I537" s="146" t="str" cm="1">
        <f t="array" ref="I537">_xlfn.XLOOKUP($B537&amp;"#"&amp;I$6,INDIRECT(SUBSTITUTE("ИсходныеДанные!$где$2:$где$50000","где",$E$4)),INDIRECT(SUBSTITUTE("ИсходныеДанные!$что$2:$что$50000","что",$G$4)),"",0,1)</f>
        <v/>
      </c>
      <c r="J537" s="146" t="str" cm="1">
        <f t="array" ref="J537">_xlfn.XLOOKUP($B537&amp;"#"&amp;J$6,INDIRECT(SUBSTITUTE("ИсходныеДанные!$где$2:$где$50000","где",$E$4)),INDIRECT(SUBSTITUTE("ИсходныеДанные!$что$2:$что$50000","что",$G$4)),"",0,1)</f>
        <v/>
      </c>
      <c r="K537" s="146" t="str" cm="1">
        <f t="array" ref="K537">_xlfn.XLOOKUP($B537&amp;"#"&amp;K$6,INDIRECT(SUBSTITUTE("ИсходныеДанные!$где$2:$где$50000","где",$E$4)),INDIRECT(SUBSTITUTE("ИсходныеДанные!$что$2:$что$50000","что",$G$4)),"",0,1)</f>
        <v/>
      </c>
      <c r="L537" s="146" t="str" cm="1">
        <f t="array" ref="L537">_xlfn.XLOOKUP($B537&amp;"#"&amp;L$6,INDIRECT(SUBSTITUTE("ИсходныеДанные!$где$2:$где$50000","где",$E$4)),INDIRECT(SUBSTITUTE("ИсходныеДанные!$что$2:$что$50000","что",$G$4)),"",0,1)</f>
        <v/>
      </c>
      <c r="M537" s="146" t="str" cm="1">
        <f t="array" ref="M537">_xlfn.XLOOKUP($B537&amp;"#"&amp;M$6,INDIRECT(SUBSTITUTE("ИсходныеДанные!$где$2:$где$50000","где",$E$4)),INDIRECT(SUBSTITUTE("ИсходныеДанные!$что$2:$что$50000","что",$G$4)),"",0,1)</f>
        <v/>
      </c>
      <c r="N537" s="146" t="str" cm="1">
        <f t="array" ref="N537">_xlfn.XLOOKUP($B537&amp;"#"&amp;N$6,INDIRECT(SUBSTITUTE("ИсходныеДанные!$где$2:$где$50000","где",$E$4)),INDIRECT(SUBSTITUTE("ИсходныеДанные!$что$2:$что$50000","что",$G$4)),"",0,1)</f>
        <v/>
      </c>
      <c r="O537" s="146" t="str" cm="1">
        <f t="array" ref="O537">_xlfn.XLOOKUP($B537&amp;"#"&amp;O$6,INDIRECT(SUBSTITUTE("ИсходныеДанные!$где$2:$где$50000","где",$E$4)),INDIRECT(SUBSTITUTE("ИсходныеДанные!$что$2:$что$50000","что",$G$4)),"",0,1)</f>
        <v/>
      </c>
      <c r="P537" s="147" t="str" cm="1">
        <f t="array" ref="P537">_xlfn.XLOOKUP($B537&amp;"#"&amp;P$6,INDIRECT(SUBSTITUTE("ИсходныеДанные!$где$2:$где$50000","где",$E$4)),INDIRECT(SUBSTITUTE("ИсходныеДанные!$что$2:$что$50000","что",$G$4)),"",0,1)</f>
        <v/>
      </c>
      <c r="Q537" s="3"/>
    </row>
    <row r="538" spans="1:17" x14ac:dyDescent="0.25">
      <c r="A538" s="6" t="str">
        <f t="shared" si="6"/>
        <v>delete</v>
      </c>
      <c r="B538" s="9" cm="1">
        <f t="array" ref="B538">INDIRECT("УникальныеСписки!A"&amp;ROW()-$F$4)</f>
        <v>0</v>
      </c>
      <c r="C538" s="15" t="str">
        <f t="array" ref="C538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ref="D538">_xlfn.XLOOKUP($B538,INDIRECT(SUBSTITUTE("ИсходныеДанные!$где$2:$где$50000","где",$B$4)),INDIRECT(SUBSTITUTE("ИсходныеДанные!$что$2:$что$50000","что",D$4)),"",0,1)</f>
        <v/>
      </c>
      <c r="E538" s="101" t="str" cm="1">
        <f t="array" ref="E538">_xlfn.XLOOKUP($B538&amp;"#"&amp;E$6,INDIRECT(SUBSTITUTE("ИсходныеДанные!$где$2:$где$50000","где",$E$4)),INDIRECT(SUBSTITUTE("ИсходныеДанные!$что$2:$что$50000","что",$G$4)),"",0,1)</f>
        <v/>
      </c>
      <c r="F538" s="146" t="str" cm="1">
        <f t="array" ref="F538">_xlfn.XLOOKUP($B538&amp;"#"&amp;F$6,INDIRECT(SUBSTITUTE("ИсходныеДанные!$где$2:$где$50000","где",$E$4)),INDIRECT(SUBSTITUTE("ИсходныеДанные!$что$2:$что$50000","что",$G$4)),"",0,1)</f>
        <v/>
      </c>
      <c r="G538" s="146" t="str" cm="1">
        <f t="array" ref="G538">_xlfn.XLOOKUP($B538&amp;"#"&amp;G$6,INDIRECT(SUBSTITUTE("ИсходныеДанные!$где$2:$где$50000","где",$E$4)),INDIRECT(SUBSTITUTE("ИсходныеДанные!$что$2:$что$50000","что",$G$4)),"",0,1)</f>
        <v/>
      </c>
      <c r="H538" s="146" t="str" cm="1">
        <f t="array" ref="H538">_xlfn.XLOOKUP($B538&amp;"#"&amp;H$6,INDIRECT(SUBSTITUTE("ИсходныеДанные!$где$2:$где$50000","где",$E$4)),INDIRECT(SUBSTITUTE("ИсходныеДанные!$что$2:$что$50000","что",$G$4)),"",0,1)</f>
        <v/>
      </c>
      <c r="I538" s="146" t="str" cm="1">
        <f t="array" ref="I538">_xlfn.XLOOKUP($B538&amp;"#"&amp;I$6,INDIRECT(SUBSTITUTE("ИсходныеДанные!$где$2:$где$50000","где",$E$4)),INDIRECT(SUBSTITUTE("ИсходныеДанные!$что$2:$что$50000","что",$G$4)),"",0,1)</f>
        <v/>
      </c>
      <c r="J538" s="146" t="str" cm="1">
        <f t="array" ref="J538">_xlfn.XLOOKUP($B538&amp;"#"&amp;J$6,INDIRECT(SUBSTITUTE("ИсходныеДанные!$где$2:$где$50000","где",$E$4)),INDIRECT(SUBSTITUTE("ИсходныеДанные!$что$2:$что$50000","что",$G$4)),"",0,1)</f>
        <v/>
      </c>
      <c r="K538" s="146" t="str" cm="1">
        <f t="array" ref="K538">_xlfn.XLOOKUP($B538&amp;"#"&amp;K$6,INDIRECT(SUBSTITUTE("ИсходныеДанные!$где$2:$где$50000","где",$E$4)),INDIRECT(SUBSTITUTE("ИсходныеДанные!$что$2:$что$50000","что",$G$4)),"",0,1)</f>
        <v/>
      </c>
      <c r="L538" s="146" t="str" cm="1">
        <f t="array" ref="L538">_xlfn.XLOOKUP($B538&amp;"#"&amp;L$6,INDIRECT(SUBSTITUTE("ИсходныеДанные!$где$2:$где$50000","где",$E$4)),INDIRECT(SUBSTITUTE("ИсходныеДанные!$что$2:$что$50000","что",$G$4)),"",0,1)</f>
        <v/>
      </c>
      <c r="M538" s="146" t="str" cm="1">
        <f t="array" ref="M538">_xlfn.XLOOKUP($B538&amp;"#"&amp;M$6,INDIRECT(SUBSTITUTE("ИсходныеДанные!$где$2:$где$50000","где",$E$4)),INDIRECT(SUBSTITUTE("ИсходныеДанные!$что$2:$что$50000","что",$G$4)),"",0,1)</f>
        <v/>
      </c>
      <c r="N538" s="146" t="str" cm="1">
        <f t="array" ref="N538">_xlfn.XLOOKUP($B538&amp;"#"&amp;N$6,INDIRECT(SUBSTITUTE("ИсходныеДанные!$где$2:$где$50000","где",$E$4)),INDIRECT(SUBSTITUTE("ИсходныеДанные!$что$2:$что$50000","что",$G$4)),"",0,1)</f>
        <v/>
      </c>
      <c r="O538" s="146" t="str" cm="1">
        <f t="array" ref="O538">_xlfn.XLOOKUP($B538&amp;"#"&amp;O$6,INDIRECT(SUBSTITUTE("ИсходныеДанные!$где$2:$где$50000","где",$E$4)),INDIRECT(SUBSTITUTE("ИсходныеДанные!$что$2:$что$50000","что",$G$4)),"",0,1)</f>
        <v/>
      </c>
      <c r="P538" s="147" t="str" cm="1">
        <f t="array" ref="P538">_xlfn.XLOOKUP($B538&amp;"#"&amp;P$6,INDIRECT(SUBSTITUTE("ИсходныеДанные!$где$2:$где$50000","где",$E$4)),INDIRECT(SUBSTITUTE("ИсходныеДанные!$что$2:$что$50000","что",$G$4)),"",0,1)</f>
        <v/>
      </c>
      <c r="Q538" s="3"/>
    </row>
    <row r="539" spans="1:17" x14ac:dyDescent="0.25">
      <c r="A539" s="6" t="str">
        <f t="shared" si="6"/>
        <v>delete</v>
      </c>
      <c r="B539" s="9" cm="1">
        <f t="array" ref="B539">INDIRECT("УникальныеСписки!A"&amp;ROW()-$F$4)</f>
        <v>0</v>
      </c>
      <c r="C539" s="15" t="str">
        <f t="array" ref="C539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ref="D539">_xlfn.XLOOKUP($B539,INDIRECT(SUBSTITUTE("ИсходныеДанные!$где$2:$где$50000","где",$B$4)),INDIRECT(SUBSTITUTE("ИсходныеДанные!$что$2:$что$50000","что",D$4)),"",0,1)</f>
        <v/>
      </c>
      <c r="E539" s="101" t="str" cm="1">
        <f t="array" ref="E539">_xlfn.XLOOKUP($B539&amp;"#"&amp;E$6,INDIRECT(SUBSTITUTE("ИсходныеДанные!$где$2:$где$50000","где",$E$4)),INDIRECT(SUBSTITUTE("ИсходныеДанные!$что$2:$что$50000","что",$G$4)),"",0,1)</f>
        <v/>
      </c>
      <c r="F539" s="146" t="str" cm="1">
        <f t="array" ref="F539">_xlfn.XLOOKUP($B539&amp;"#"&amp;F$6,INDIRECT(SUBSTITUTE("ИсходныеДанные!$где$2:$где$50000","где",$E$4)),INDIRECT(SUBSTITUTE("ИсходныеДанные!$что$2:$что$50000","что",$G$4)),"",0,1)</f>
        <v/>
      </c>
      <c r="G539" s="146" t="str" cm="1">
        <f t="array" ref="G539">_xlfn.XLOOKUP($B539&amp;"#"&amp;G$6,INDIRECT(SUBSTITUTE("ИсходныеДанные!$где$2:$где$50000","где",$E$4)),INDIRECT(SUBSTITUTE("ИсходныеДанные!$что$2:$что$50000","что",$G$4)),"",0,1)</f>
        <v/>
      </c>
      <c r="H539" s="146" t="str" cm="1">
        <f t="array" ref="H539">_xlfn.XLOOKUP($B539&amp;"#"&amp;H$6,INDIRECT(SUBSTITUTE("ИсходныеДанные!$где$2:$где$50000","где",$E$4)),INDIRECT(SUBSTITUTE("ИсходныеДанные!$что$2:$что$50000","что",$G$4)),"",0,1)</f>
        <v/>
      </c>
      <c r="I539" s="146" t="str" cm="1">
        <f t="array" ref="I539">_xlfn.XLOOKUP($B539&amp;"#"&amp;I$6,INDIRECT(SUBSTITUTE("ИсходныеДанные!$где$2:$где$50000","где",$E$4)),INDIRECT(SUBSTITUTE("ИсходныеДанные!$что$2:$что$50000","что",$G$4)),"",0,1)</f>
        <v/>
      </c>
      <c r="J539" s="146" t="str" cm="1">
        <f t="array" ref="J539">_xlfn.XLOOKUP($B539&amp;"#"&amp;J$6,INDIRECT(SUBSTITUTE("ИсходныеДанные!$где$2:$где$50000","где",$E$4)),INDIRECT(SUBSTITUTE("ИсходныеДанные!$что$2:$что$50000","что",$G$4)),"",0,1)</f>
        <v/>
      </c>
      <c r="K539" s="146" t="str" cm="1">
        <f t="array" ref="K539">_xlfn.XLOOKUP($B539&amp;"#"&amp;K$6,INDIRECT(SUBSTITUTE("ИсходныеДанные!$где$2:$где$50000","где",$E$4)),INDIRECT(SUBSTITUTE("ИсходныеДанные!$что$2:$что$50000","что",$G$4)),"",0,1)</f>
        <v/>
      </c>
      <c r="L539" s="146" t="str" cm="1">
        <f t="array" ref="L539">_xlfn.XLOOKUP($B539&amp;"#"&amp;L$6,INDIRECT(SUBSTITUTE("ИсходныеДанные!$где$2:$где$50000","где",$E$4)),INDIRECT(SUBSTITUTE("ИсходныеДанные!$что$2:$что$50000","что",$G$4)),"",0,1)</f>
        <v/>
      </c>
      <c r="M539" s="146" t="str" cm="1">
        <f t="array" ref="M539">_xlfn.XLOOKUP($B539&amp;"#"&amp;M$6,INDIRECT(SUBSTITUTE("ИсходныеДанные!$где$2:$где$50000","где",$E$4)),INDIRECT(SUBSTITUTE("ИсходныеДанные!$что$2:$что$50000","что",$G$4)),"",0,1)</f>
        <v/>
      </c>
      <c r="N539" s="146" t="str" cm="1">
        <f t="array" ref="N539">_xlfn.XLOOKUP($B539&amp;"#"&amp;N$6,INDIRECT(SUBSTITUTE("ИсходныеДанные!$где$2:$где$50000","где",$E$4)),INDIRECT(SUBSTITUTE("ИсходныеДанные!$что$2:$что$50000","что",$G$4)),"",0,1)</f>
        <v/>
      </c>
      <c r="O539" s="146" t="str" cm="1">
        <f t="array" ref="O539">_xlfn.XLOOKUP($B539&amp;"#"&amp;O$6,INDIRECT(SUBSTITUTE("ИсходныеДанные!$где$2:$где$50000","где",$E$4)),INDIRECT(SUBSTITUTE("ИсходныеДанные!$что$2:$что$50000","что",$G$4)),"",0,1)</f>
        <v/>
      </c>
      <c r="P539" s="147" t="str" cm="1">
        <f t="array" ref="P539">_xlfn.XLOOKUP($B539&amp;"#"&amp;P$6,INDIRECT(SUBSTITUTE("ИсходныеДанные!$где$2:$где$50000","где",$E$4)),INDIRECT(SUBSTITUTE("ИсходныеДанные!$что$2:$что$50000","что",$G$4)),"",0,1)</f>
        <v/>
      </c>
      <c r="Q539" s="3"/>
    </row>
    <row r="540" spans="1:17" x14ac:dyDescent="0.25">
      <c r="A540" s="6" t="str">
        <f t="shared" si="6"/>
        <v>delete</v>
      </c>
      <c r="B540" s="9" cm="1">
        <f t="array" ref="B540">INDIRECT("УникальныеСписки!A"&amp;ROW()-$F$4)</f>
        <v>0</v>
      </c>
      <c r="C540" s="15" t="str">
        <f t="array" ref="C540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ref="D540">_xlfn.XLOOKUP($B540,INDIRECT(SUBSTITUTE("ИсходныеДанные!$где$2:$где$50000","где",$B$4)),INDIRECT(SUBSTITUTE("ИсходныеДанные!$что$2:$что$50000","что",D$4)),"",0,1)</f>
        <v/>
      </c>
      <c r="E540" s="101" t="str" cm="1">
        <f t="array" ref="E540">_xlfn.XLOOKUP($B540&amp;"#"&amp;E$6,INDIRECT(SUBSTITUTE("ИсходныеДанные!$где$2:$где$50000","где",$E$4)),INDIRECT(SUBSTITUTE("ИсходныеДанные!$что$2:$что$50000","что",$G$4)),"",0,1)</f>
        <v/>
      </c>
      <c r="F540" s="146" t="str" cm="1">
        <f t="array" ref="F540">_xlfn.XLOOKUP($B540&amp;"#"&amp;F$6,INDIRECT(SUBSTITUTE("ИсходныеДанные!$где$2:$где$50000","где",$E$4)),INDIRECT(SUBSTITUTE("ИсходныеДанные!$что$2:$что$50000","что",$G$4)),"",0,1)</f>
        <v/>
      </c>
      <c r="G540" s="146" t="str" cm="1">
        <f t="array" ref="G540">_xlfn.XLOOKUP($B540&amp;"#"&amp;G$6,INDIRECT(SUBSTITUTE("ИсходныеДанные!$где$2:$где$50000","где",$E$4)),INDIRECT(SUBSTITUTE("ИсходныеДанные!$что$2:$что$50000","что",$G$4)),"",0,1)</f>
        <v/>
      </c>
      <c r="H540" s="146" t="str" cm="1">
        <f t="array" ref="H540">_xlfn.XLOOKUP($B540&amp;"#"&amp;H$6,INDIRECT(SUBSTITUTE("ИсходныеДанные!$где$2:$где$50000","где",$E$4)),INDIRECT(SUBSTITUTE("ИсходныеДанные!$что$2:$что$50000","что",$G$4)),"",0,1)</f>
        <v/>
      </c>
      <c r="I540" s="146" t="str" cm="1">
        <f t="array" ref="I540">_xlfn.XLOOKUP($B540&amp;"#"&amp;I$6,INDIRECT(SUBSTITUTE("ИсходныеДанные!$где$2:$где$50000","где",$E$4)),INDIRECT(SUBSTITUTE("ИсходныеДанные!$что$2:$что$50000","что",$G$4)),"",0,1)</f>
        <v/>
      </c>
      <c r="J540" s="146" t="str" cm="1">
        <f t="array" ref="J540">_xlfn.XLOOKUP($B540&amp;"#"&amp;J$6,INDIRECT(SUBSTITUTE("ИсходныеДанные!$где$2:$где$50000","где",$E$4)),INDIRECT(SUBSTITUTE("ИсходныеДанные!$что$2:$что$50000","что",$G$4)),"",0,1)</f>
        <v/>
      </c>
      <c r="K540" s="146" t="str" cm="1">
        <f t="array" ref="K540">_xlfn.XLOOKUP($B540&amp;"#"&amp;K$6,INDIRECT(SUBSTITUTE("ИсходныеДанные!$где$2:$где$50000","где",$E$4)),INDIRECT(SUBSTITUTE("ИсходныеДанные!$что$2:$что$50000","что",$G$4)),"",0,1)</f>
        <v/>
      </c>
      <c r="L540" s="146" t="str" cm="1">
        <f t="array" ref="L540">_xlfn.XLOOKUP($B540&amp;"#"&amp;L$6,INDIRECT(SUBSTITUTE("ИсходныеДанные!$где$2:$где$50000","где",$E$4)),INDIRECT(SUBSTITUTE("ИсходныеДанные!$что$2:$что$50000","что",$G$4)),"",0,1)</f>
        <v/>
      </c>
      <c r="M540" s="146" t="str" cm="1">
        <f t="array" ref="M540">_xlfn.XLOOKUP($B540&amp;"#"&amp;M$6,INDIRECT(SUBSTITUTE("ИсходныеДанные!$где$2:$где$50000","где",$E$4)),INDIRECT(SUBSTITUTE("ИсходныеДанные!$что$2:$что$50000","что",$G$4)),"",0,1)</f>
        <v/>
      </c>
      <c r="N540" s="146" t="str" cm="1">
        <f t="array" ref="N540">_xlfn.XLOOKUP($B540&amp;"#"&amp;N$6,INDIRECT(SUBSTITUTE("ИсходныеДанные!$где$2:$где$50000","где",$E$4)),INDIRECT(SUBSTITUTE("ИсходныеДанные!$что$2:$что$50000","что",$G$4)),"",0,1)</f>
        <v/>
      </c>
      <c r="O540" s="146" t="str" cm="1">
        <f t="array" ref="O540">_xlfn.XLOOKUP($B540&amp;"#"&amp;O$6,INDIRECT(SUBSTITUTE("ИсходныеДанные!$где$2:$где$50000","где",$E$4)),INDIRECT(SUBSTITUTE("ИсходныеДанные!$что$2:$что$50000","что",$G$4)),"",0,1)</f>
        <v/>
      </c>
      <c r="P540" s="147" t="str" cm="1">
        <f t="array" ref="P540">_xlfn.XLOOKUP($B540&amp;"#"&amp;P$6,INDIRECT(SUBSTITUTE("ИсходныеДанные!$где$2:$где$50000","где",$E$4)),INDIRECT(SUBSTITUTE("ИсходныеДанные!$что$2:$что$50000","что",$G$4)),"",0,1)</f>
        <v/>
      </c>
      <c r="Q540" s="3"/>
    </row>
    <row r="541" spans="1:17" x14ac:dyDescent="0.25">
      <c r="A541" s="6" t="str">
        <f t="shared" si="6"/>
        <v>delete</v>
      </c>
      <c r="B541" s="9" cm="1">
        <f t="array" ref="B541">INDIRECT("УникальныеСписки!A"&amp;ROW()-$F$4)</f>
        <v>0</v>
      </c>
      <c r="C541" s="15" t="str">
        <f t="array" ref="C54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ref="D541">_xlfn.XLOOKUP($B541,INDIRECT(SUBSTITUTE("ИсходныеДанные!$где$2:$где$50000","где",$B$4)),INDIRECT(SUBSTITUTE("ИсходныеДанные!$что$2:$что$50000","что",D$4)),"",0,1)</f>
        <v/>
      </c>
      <c r="E541" s="101" t="str" cm="1">
        <f t="array" ref="E541">_xlfn.XLOOKUP($B541&amp;"#"&amp;E$6,INDIRECT(SUBSTITUTE("ИсходныеДанные!$где$2:$где$50000","где",$E$4)),INDIRECT(SUBSTITUTE("ИсходныеДанные!$что$2:$что$50000","что",$G$4)),"",0,1)</f>
        <v/>
      </c>
      <c r="F541" s="146" t="str" cm="1">
        <f t="array" ref="F541">_xlfn.XLOOKUP($B541&amp;"#"&amp;F$6,INDIRECT(SUBSTITUTE("ИсходныеДанные!$где$2:$где$50000","где",$E$4)),INDIRECT(SUBSTITUTE("ИсходныеДанные!$что$2:$что$50000","что",$G$4)),"",0,1)</f>
        <v/>
      </c>
      <c r="G541" s="146" t="str" cm="1">
        <f t="array" ref="G541">_xlfn.XLOOKUP($B541&amp;"#"&amp;G$6,INDIRECT(SUBSTITUTE("ИсходныеДанные!$где$2:$где$50000","где",$E$4)),INDIRECT(SUBSTITUTE("ИсходныеДанные!$что$2:$что$50000","что",$G$4)),"",0,1)</f>
        <v/>
      </c>
      <c r="H541" s="146" t="str" cm="1">
        <f t="array" ref="H541">_xlfn.XLOOKUP($B541&amp;"#"&amp;H$6,INDIRECT(SUBSTITUTE("ИсходныеДанные!$где$2:$где$50000","где",$E$4)),INDIRECT(SUBSTITUTE("ИсходныеДанные!$что$2:$что$50000","что",$G$4)),"",0,1)</f>
        <v/>
      </c>
      <c r="I541" s="146" t="str" cm="1">
        <f t="array" ref="I541">_xlfn.XLOOKUP($B541&amp;"#"&amp;I$6,INDIRECT(SUBSTITUTE("ИсходныеДанные!$где$2:$где$50000","где",$E$4)),INDIRECT(SUBSTITUTE("ИсходныеДанные!$что$2:$что$50000","что",$G$4)),"",0,1)</f>
        <v/>
      </c>
      <c r="J541" s="146" t="str" cm="1">
        <f t="array" ref="J541">_xlfn.XLOOKUP($B541&amp;"#"&amp;J$6,INDIRECT(SUBSTITUTE("ИсходныеДанные!$где$2:$где$50000","где",$E$4)),INDIRECT(SUBSTITUTE("ИсходныеДанные!$что$2:$что$50000","что",$G$4)),"",0,1)</f>
        <v/>
      </c>
      <c r="K541" s="146" t="str" cm="1">
        <f t="array" ref="K541">_xlfn.XLOOKUP($B541&amp;"#"&amp;K$6,INDIRECT(SUBSTITUTE("ИсходныеДанные!$где$2:$где$50000","где",$E$4)),INDIRECT(SUBSTITUTE("ИсходныеДанные!$что$2:$что$50000","что",$G$4)),"",0,1)</f>
        <v/>
      </c>
      <c r="L541" s="146" t="str" cm="1">
        <f t="array" ref="L541">_xlfn.XLOOKUP($B541&amp;"#"&amp;L$6,INDIRECT(SUBSTITUTE("ИсходныеДанные!$где$2:$где$50000","где",$E$4)),INDIRECT(SUBSTITUTE("ИсходныеДанные!$что$2:$что$50000","что",$G$4)),"",0,1)</f>
        <v/>
      </c>
      <c r="M541" s="146" t="str" cm="1">
        <f t="array" ref="M541">_xlfn.XLOOKUP($B541&amp;"#"&amp;M$6,INDIRECT(SUBSTITUTE("ИсходныеДанные!$где$2:$где$50000","где",$E$4)),INDIRECT(SUBSTITUTE("ИсходныеДанные!$что$2:$что$50000","что",$G$4)),"",0,1)</f>
        <v/>
      </c>
      <c r="N541" s="146" t="str" cm="1">
        <f t="array" ref="N541">_xlfn.XLOOKUP($B541&amp;"#"&amp;N$6,INDIRECT(SUBSTITUTE("ИсходныеДанные!$где$2:$где$50000","где",$E$4)),INDIRECT(SUBSTITUTE("ИсходныеДанные!$что$2:$что$50000","что",$G$4)),"",0,1)</f>
        <v/>
      </c>
      <c r="O541" s="146" t="str" cm="1">
        <f t="array" ref="O541">_xlfn.XLOOKUP($B541&amp;"#"&amp;O$6,INDIRECT(SUBSTITUTE("ИсходныеДанные!$где$2:$где$50000","где",$E$4)),INDIRECT(SUBSTITUTE("ИсходныеДанные!$что$2:$что$50000","что",$G$4)),"",0,1)</f>
        <v/>
      </c>
      <c r="P541" s="147" t="str" cm="1">
        <f t="array" ref="P541">_xlfn.XLOOKUP($B541&amp;"#"&amp;P$6,INDIRECT(SUBSTITUTE("ИсходныеДанные!$где$2:$где$50000","где",$E$4)),INDIRECT(SUBSTITUTE("ИсходныеДанные!$что$2:$что$50000","что",$G$4)),"",0,1)</f>
        <v/>
      </c>
      <c r="Q541" s="3"/>
    </row>
    <row r="542" spans="1:17" x14ac:dyDescent="0.25">
      <c r="A542" s="6" t="str">
        <f t="shared" si="6"/>
        <v>delete</v>
      </c>
      <c r="B542" s="9" cm="1">
        <f t="array" ref="B542">INDIRECT("УникальныеСписки!A"&amp;ROW()-$F$4)</f>
        <v>0</v>
      </c>
      <c r="C542" s="15" t="str">
        <f t="array" ref="C542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ref="D542">_xlfn.XLOOKUP($B542,INDIRECT(SUBSTITUTE("ИсходныеДанные!$где$2:$где$50000","где",$B$4)),INDIRECT(SUBSTITUTE("ИсходныеДанные!$что$2:$что$50000","что",D$4)),"",0,1)</f>
        <v/>
      </c>
      <c r="E542" s="101" t="str" cm="1">
        <f t="array" ref="E542">_xlfn.XLOOKUP($B542&amp;"#"&amp;E$6,INDIRECT(SUBSTITUTE("ИсходныеДанные!$где$2:$где$50000","где",$E$4)),INDIRECT(SUBSTITUTE("ИсходныеДанные!$что$2:$что$50000","что",$G$4)),"",0,1)</f>
        <v/>
      </c>
      <c r="F542" s="146" t="str" cm="1">
        <f t="array" ref="F542">_xlfn.XLOOKUP($B542&amp;"#"&amp;F$6,INDIRECT(SUBSTITUTE("ИсходныеДанные!$где$2:$где$50000","где",$E$4)),INDIRECT(SUBSTITUTE("ИсходныеДанные!$что$2:$что$50000","что",$G$4)),"",0,1)</f>
        <v/>
      </c>
      <c r="G542" s="146" t="str" cm="1">
        <f t="array" ref="G542">_xlfn.XLOOKUP($B542&amp;"#"&amp;G$6,INDIRECT(SUBSTITUTE("ИсходныеДанные!$где$2:$где$50000","где",$E$4)),INDIRECT(SUBSTITUTE("ИсходныеДанные!$что$2:$что$50000","что",$G$4)),"",0,1)</f>
        <v/>
      </c>
      <c r="H542" s="146" t="str" cm="1">
        <f t="array" ref="H542">_xlfn.XLOOKUP($B542&amp;"#"&amp;H$6,INDIRECT(SUBSTITUTE("ИсходныеДанные!$где$2:$где$50000","где",$E$4)),INDIRECT(SUBSTITUTE("ИсходныеДанные!$что$2:$что$50000","что",$G$4)),"",0,1)</f>
        <v/>
      </c>
      <c r="I542" s="146" t="str" cm="1">
        <f t="array" ref="I542">_xlfn.XLOOKUP($B542&amp;"#"&amp;I$6,INDIRECT(SUBSTITUTE("ИсходныеДанные!$где$2:$где$50000","где",$E$4)),INDIRECT(SUBSTITUTE("ИсходныеДанные!$что$2:$что$50000","что",$G$4)),"",0,1)</f>
        <v/>
      </c>
      <c r="J542" s="146" t="str" cm="1">
        <f t="array" ref="J542">_xlfn.XLOOKUP($B542&amp;"#"&amp;J$6,INDIRECT(SUBSTITUTE("ИсходныеДанные!$где$2:$где$50000","где",$E$4)),INDIRECT(SUBSTITUTE("ИсходныеДанные!$что$2:$что$50000","что",$G$4)),"",0,1)</f>
        <v/>
      </c>
      <c r="K542" s="146" t="str" cm="1">
        <f t="array" ref="K542">_xlfn.XLOOKUP($B542&amp;"#"&amp;K$6,INDIRECT(SUBSTITUTE("ИсходныеДанные!$где$2:$где$50000","где",$E$4)),INDIRECT(SUBSTITUTE("ИсходныеДанные!$что$2:$что$50000","что",$G$4)),"",0,1)</f>
        <v/>
      </c>
      <c r="L542" s="146" t="str" cm="1">
        <f t="array" ref="L542">_xlfn.XLOOKUP($B542&amp;"#"&amp;L$6,INDIRECT(SUBSTITUTE("ИсходныеДанные!$где$2:$где$50000","где",$E$4)),INDIRECT(SUBSTITUTE("ИсходныеДанные!$что$2:$что$50000","что",$G$4)),"",0,1)</f>
        <v/>
      </c>
      <c r="M542" s="146" t="str" cm="1">
        <f t="array" ref="M542">_xlfn.XLOOKUP($B542&amp;"#"&amp;M$6,INDIRECT(SUBSTITUTE("ИсходныеДанные!$где$2:$где$50000","где",$E$4)),INDIRECT(SUBSTITUTE("ИсходныеДанные!$что$2:$что$50000","что",$G$4)),"",0,1)</f>
        <v/>
      </c>
      <c r="N542" s="146" t="str" cm="1">
        <f t="array" ref="N542">_xlfn.XLOOKUP($B542&amp;"#"&amp;N$6,INDIRECT(SUBSTITUTE("ИсходныеДанные!$где$2:$где$50000","где",$E$4)),INDIRECT(SUBSTITUTE("ИсходныеДанные!$что$2:$что$50000","что",$G$4)),"",0,1)</f>
        <v/>
      </c>
      <c r="O542" s="146" t="str" cm="1">
        <f t="array" ref="O542">_xlfn.XLOOKUP($B542&amp;"#"&amp;O$6,INDIRECT(SUBSTITUTE("ИсходныеДанные!$где$2:$где$50000","где",$E$4)),INDIRECT(SUBSTITUTE("ИсходныеДанные!$что$2:$что$50000","что",$G$4)),"",0,1)</f>
        <v/>
      </c>
      <c r="P542" s="147" t="str" cm="1">
        <f t="array" ref="P542">_xlfn.XLOOKUP($B542&amp;"#"&amp;P$6,INDIRECT(SUBSTITUTE("ИсходныеДанные!$где$2:$где$50000","где",$E$4)),INDIRECT(SUBSTITUTE("ИсходныеДанные!$что$2:$что$50000","что",$G$4)),"",0,1)</f>
        <v/>
      </c>
      <c r="Q542" s="3"/>
    </row>
    <row r="543" spans="1:17" x14ac:dyDescent="0.25">
      <c r="A543" s="6" t="str">
        <f t="shared" si="6"/>
        <v>delete</v>
      </c>
      <c r="B543" s="9" cm="1">
        <f t="array" ref="B543">INDIRECT("УникальныеСписки!A"&amp;ROW()-$F$4)</f>
        <v>0</v>
      </c>
      <c r="C543" s="15" t="str">
        <f t="array" ref="C543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ref="D543">_xlfn.XLOOKUP($B543,INDIRECT(SUBSTITUTE("ИсходныеДанные!$где$2:$где$50000","где",$B$4)),INDIRECT(SUBSTITUTE("ИсходныеДанные!$что$2:$что$50000","что",D$4)),"",0,1)</f>
        <v/>
      </c>
      <c r="E543" s="101" t="str" cm="1">
        <f t="array" ref="E543">_xlfn.XLOOKUP($B543&amp;"#"&amp;E$6,INDIRECT(SUBSTITUTE("ИсходныеДанные!$где$2:$где$50000","где",$E$4)),INDIRECT(SUBSTITUTE("ИсходныеДанные!$что$2:$что$50000","что",$G$4)),"",0,1)</f>
        <v/>
      </c>
      <c r="F543" s="146" t="str" cm="1">
        <f t="array" ref="F543">_xlfn.XLOOKUP($B543&amp;"#"&amp;F$6,INDIRECT(SUBSTITUTE("ИсходныеДанные!$где$2:$где$50000","где",$E$4)),INDIRECT(SUBSTITUTE("ИсходныеДанные!$что$2:$что$50000","что",$G$4)),"",0,1)</f>
        <v/>
      </c>
      <c r="G543" s="146" t="str" cm="1">
        <f t="array" ref="G543">_xlfn.XLOOKUP($B543&amp;"#"&amp;G$6,INDIRECT(SUBSTITUTE("ИсходныеДанные!$где$2:$где$50000","где",$E$4)),INDIRECT(SUBSTITUTE("ИсходныеДанные!$что$2:$что$50000","что",$G$4)),"",0,1)</f>
        <v/>
      </c>
      <c r="H543" s="146" t="str" cm="1">
        <f t="array" ref="H543">_xlfn.XLOOKUP($B543&amp;"#"&amp;H$6,INDIRECT(SUBSTITUTE("ИсходныеДанные!$где$2:$где$50000","где",$E$4)),INDIRECT(SUBSTITUTE("ИсходныеДанные!$что$2:$что$50000","что",$G$4)),"",0,1)</f>
        <v/>
      </c>
      <c r="I543" s="146" t="str" cm="1">
        <f t="array" ref="I543">_xlfn.XLOOKUP($B543&amp;"#"&amp;I$6,INDIRECT(SUBSTITUTE("ИсходныеДанные!$где$2:$где$50000","где",$E$4)),INDIRECT(SUBSTITUTE("ИсходныеДанные!$что$2:$что$50000","что",$G$4)),"",0,1)</f>
        <v/>
      </c>
      <c r="J543" s="146" t="str" cm="1">
        <f t="array" ref="J543">_xlfn.XLOOKUP($B543&amp;"#"&amp;J$6,INDIRECT(SUBSTITUTE("ИсходныеДанные!$где$2:$где$50000","где",$E$4)),INDIRECT(SUBSTITUTE("ИсходныеДанные!$что$2:$что$50000","что",$G$4)),"",0,1)</f>
        <v/>
      </c>
      <c r="K543" s="146" t="str" cm="1">
        <f t="array" ref="K543">_xlfn.XLOOKUP($B543&amp;"#"&amp;K$6,INDIRECT(SUBSTITUTE("ИсходныеДанные!$где$2:$где$50000","где",$E$4)),INDIRECT(SUBSTITUTE("ИсходныеДанные!$что$2:$что$50000","что",$G$4)),"",0,1)</f>
        <v/>
      </c>
      <c r="L543" s="146" t="str" cm="1">
        <f t="array" ref="L543">_xlfn.XLOOKUP($B543&amp;"#"&amp;L$6,INDIRECT(SUBSTITUTE("ИсходныеДанные!$где$2:$где$50000","где",$E$4)),INDIRECT(SUBSTITUTE("ИсходныеДанные!$что$2:$что$50000","что",$G$4)),"",0,1)</f>
        <v/>
      </c>
      <c r="M543" s="146" t="str" cm="1">
        <f t="array" ref="M543">_xlfn.XLOOKUP($B543&amp;"#"&amp;M$6,INDIRECT(SUBSTITUTE("ИсходныеДанные!$где$2:$где$50000","где",$E$4)),INDIRECT(SUBSTITUTE("ИсходныеДанные!$что$2:$что$50000","что",$G$4)),"",0,1)</f>
        <v/>
      </c>
      <c r="N543" s="146" t="str" cm="1">
        <f t="array" ref="N543">_xlfn.XLOOKUP($B543&amp;"#"&amp;N$6,INDIRECT(SUBSTITUTE("ИсходныеДанные!$где$2:$где$50000","где",$E$4)),INDIRECT(SUBSTITUTE("ИсходныеДанные!$что$2:$что$50000","что",$G$4)),"",0,1)</f>
        <v/>
      </c>
      <c r="O543" s="146" t="str" cm="1">
        <f t="array" ref="O543">_xlfn.XLOOKUP($B543&amp;"#"&amp;O$6,INDIRECT(SUBSTITUTE("ИсходныеДанные!$где$2:$где$50000","где",$E$4)),INDIRECT(SUBSTITUTE("ИсходныеДанные!$что$2:$что$50000","что",$G$4)),"",0,1)</f>
        <v/>
      </c>
      <c r="P543" s="147" t="str" cm="1">
        <f t="array" ref="P543">_xlfn.XLOOKUP($B543&amp;"#"&amp;P$6,INDIRECT(SUBSTITUTE("ИсходныеДанные!$где$2:$где$50000","где",$E$4)),INDIRECT(SUBSTITUTE("ИсходныеДанные!$что$2:$что$50000","что",$G$4)),"",0,1)</f>
        <v/>
      </c>
      <c r="Q543" s="3"/>
    </row>
    <row r="544" spans="1:17" x14ac:dyDescent="0.25">
      <c r="A544" s="6" t="str">
        <f t="shared" si="6"/>
        <v>delete</v>
      </c>
      <c r="B544" s="9" cm="1">
        <f t="array" ref="B544">INDIRECT("УникальныеСписки!A"&amp;ROW()-$F$4)</f>
        <v>0</v>
      </c>
      <c r="C544" s="15" t="str">
        <f t="array" ref="C544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ref="D544">_xlfn.XLOOKUP($B544,INDIRECT(SUBSTITUTE("ИсходныеДанные!$где$2:$где$50000","где",$B$4)),INDIRECT(SUBSTITUTE("ИсходныеДанные!$что$2:$что$50000","что",D$4)),"",0,1)</f>
        <v/>
      </c>
      <c r="E544" s="101" t="str" cm="1">
        <f t="array" ref="E544">_xlfn.XLOOKUP($B544&amp;"#"&amp;E$6,INDIRECT(SUBSTITUTE("ИсходныеДанные!$где$2:$где$50000","где",$E$4)),INDIRECT(SUBSTITUTE("ИсходныеДанные!$что$2:$что$50000","что",$G$4)),"",0,1)</f>
        <v/>
      </c>
      <c r="F544" s="146" t="str" cm="1">
        <f t="array" ref="F544">_xlfn.XLOOKUP($B544&amp;"#"&amp;F$6,INDIRECT(SUBSTITUTE("ИсходныеДанные!$где$2:$где$50000","где",$E$4)),INDIRECT(SUBSTITUTE("ИсходныеДанные!$что$2:$что$50000","что",$G$4)),"",0,1)</f>
        <v/>
      </c>
      <c r="G544" s="146" t="str" cm="1">
        <f t="array" ref="G544">_xlfn.XLOOKUP($B544&amp;"#"&amp;G$6,INDIRECT(SUBSTITUTE("ИсходныеДанные!$где$2:$где$50000","где",$E$4)),INDIRECT(SUBSTITUTE("ИсходныеДанные!$что$2:$что$50000","что",$G$4)),"",0,1)</f>
        <v/>
      </c>
      <c r="H544" s="146" t="str" cm="1">
        <f t="array" ref="H544">_xlfn.XLOOKUP($B544&amp;"#"&amp;H$6,INDIRECT(SUBSTITUTE("ИсходныеДанные!$где$2:$где$50000","где",$E$4)),INDIRECT(SUBSTITUTE("ИсходныеДанные!$что$2:$что$50000","что",$G$4)),"",0,1)</f>
        <v/>
      </c>
      <c r="I544" s="146" t="str" cm="1">
        <f t="array" ref="I544">_xlfn.XLOOKUP($B544&amp;"#"&amp;I$6,INDIRECT(SUBSTITUTE("ИсходныеДанные!$где$2:$где$50000","где",$E$4)),INDIRECT(SUBSTITUTE("ИсходныеДанные!$что$2:$что$50000","что",$G$4)),"",0,1)</f>
        <v/>
      </c>
      <c r="J544" s="146" t="str" cm="1">
        <f t="array" ref="J544">_xlfn.XLOOKUP($B544&amp;"#"&amp;J$6,INDIRECT(SUBSTITUTE("ИсходныеДанные!$где$2:$где$50000","где",$E$4)),INDIRECT(SUBSTITUTE("ИсходныеДанные!$что$2:$что$50000","что",$G$4)),"",0,1)</f>
        <v/>
      </c>
      <c r="K544" s="146" t="str" cm="1">
        <f t="array" ref="K544">_xlfn.XLOOKUP($B544&amp;"#"&amp;K$6,INDIRECT(SUBSTITUTE("ИсходныеДанные!$где$2:$где$50000","где",$E$4)),INDIRECT(SUBSTITUTE("ИсходныеДанные!$что$2:$что$50000","что",$G$4)),"",0,1)</f>
        <v/>
      </c>
      <c r="L544" s="146" t="str" cm="1">
        <f t="array" ref="L544">_xlfn.XLOOKUP($B544&amp;"#"&amp;L$6,INDIRECT(SUBSTITUTE("ИсходныеДанные!$где$2:$где$50000","где",$E$4)),INDIRECT(SUBSTITUTE("ИсходныеДанные!$что$2:$что$50000","что",$G$4)),"",0,1)</f>
        <v/>
      </c>
      <c r="M544" s="146" t="str" cm="1">
        <f t="array" ref="M544">_xlfn.XLOOKUP($B544&amp;"#"&amp;M$6,INDIRECT(SUBSTITUTE("ИсходныеДанные!$где$2:$где$50000","где",$E$4)),INDIRECT(SUBSTITUTE("ИсходныеДанные!$что$2:$что$50000","что",$G$4)),"",0,1)</f>
        <v/>
      </c>
      <c r="N544" s="146" t="str" cm="1">
        <f t="array" ref="N544">_xlfn.XLOOKUP($B544&amp;"#"&amp;N$6,INDIRECT(SUBSTITUTE("ИсходныеДанные!$где$2:$где$50000","где",$E$4)),INDIRECT(SUBSTITUTE("ИсходныеДанные!$что$2:$что$50000","что",$G$4)),"",0,1)</f>
        <v/>
      </c>
      <c r="O544" s="146" t="str" cm="1">
        <f t="array" ref="O544">_xlfn.XLOOKUP($B544&amp;"#"&amp;O$6,INDIRECT(SUBSTITUTE("ИсходныеДанные!$где$2:$где$50000","где",$E$4)),INDIRECT(SUBSTITUTE("ИсходныеДанные!$что$2:$что$50000","что",$G$4)),"",0,1)</f>
        <v/>
      </c>
      <c r="P544" s="147" t="str" cm="1">
        <f t="array" ref="P544">_xlfn.XLOOKUP($B544&amp;"#"&amp;P$6,INDIRECT(SUBSTITUTE("ИсходныеДанные!$где$2:$где$50000","где",$E$4)),INDIRECT(SUBSTITUTE("ИсходныеДанные!$что$2:$что$50000","что",$G$4)),"",0,1)</f>
        <v/>
      </c>
      <c r="Q544" s="3"/>
    </row>
    <row r="545" spans="1:17" x14ac:dyDescent="0.25">
      <c r="A545" s="6" t="str">
        <f t="shared" si="6"/>
        <v>delete</v>
      </c>
      <c r="B545" s="9" cm="1">
        <f t="array" ref="B545">INDIRECT("УникальныеСписки!A"&amp;ROW()-$F$4)</f>
        <v>0</v>
      </c>
      <c r="C545" s="15" t="str">
        <f t="array" ref="C545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ref="D545">_xlfn.XLOOKUP($B545,INDIRECT(SUBSTITUTE("ИсходныеДанные!$где$2:$где$50000","где",$B$4)),INDIRECT(SUBSTITUTE("ИсходныеДанные!$что$2:$что$50000","что",D$4)),"",0,1)</f>
        <v/>
      </c>
      <c r="E545" s="101" t="str" cm="1">
        <f t="array" ref="E545">_xlfn.XLOOKUP($B545&amp;"#"&amp;E$6,INDIRECT(SUBSTITUTE("ИсходныеДанные!$где$2:$где$50000","где",$E$4)),INDIRECT(SUBSTITUTE("ИсходныеДанные!$что$2:$что$50000","что",$G$4)),"",0,1)</f>
        <v/>
      </c>
      <c r="F545" s="146" t="str" cm="1">
        <f t="array" ref="F545">_xlfn.XLOOKUP($B545&amp;"#"&amp;F$6,INDIRECT(SUBSTITUTE("ИсходныеДанные!$где$2:$где$50000","где",$E$4)),INDIRECT(SUBSTITUTE("ИсходныеДанные!$что$2:$что$50000","что",$G$4)),"",0,1)</f>
        <v/>
      </c>
      <c r="G545" s="146" t="str" cm="1">
        <f t="array" ref="G545">_xlfn.XLOOKUP($B545&amp;"#"&amp;G$6,INDIRECT(SUBSTITUTE("ИсходныеДанные!$где$2:$где$50000","где",$E$4)),INDIRECT(SUBSTITUTE("ИсходныеДанные!$что$2:$что$50000","что",$G$4)),"",0,1)</f>
        <v/>
      </c>
      <c r="H545" s="146" t="str" cm="1">
        <f t="array" ref="H545">_xlfn.XLOOKUP($B545&amp;"#"&amp;H$6,INDIRECT(SUBSTITUTE("ИсходныеДанные!$где$2:$где$50000","где",$E$4)),INDIRECT(SUBSTITUTE("ИсходныеДанные!$что$2:$что$50000","что",$G$4)),"",0,1)</f>
        <v/>
      </c>
      <c r="I545" s="146" t="str" cm="1">
        <f t="array" ref="I545">_xlfn.XLOOKUP($B545&amp;"#"&amp;I$6,INDIRECT(SUBSTITUTE("ИсходныеДанные!$где$2:$где$50000","где",$E$4)),INDIRECT(SUBSTITUTE("ИсходныеДанные!$что$2:$что$50000","что",$G$4)),"",0,1)</f>
        <v/>
      </c>
      <c r="J545" s="146" t="str" cm="1">
        <f t="array" ref="J545">_xlfn.XLOOKUP($B545&amp;"#"&amp;J$6,INDIRECT(SUBSTITUTE("ИсходныеДанные!$где$2:$где$50000","где",$E$4)),INDIRECT(SUBSTITUTE("ИсходныеДанные!$что$2:$что$50000","что",$G$4)),"",0,1)</f>
        <v/>
      </c>
      <c r="K545" s="146" t="str" cm="1">
        <f t="array" ref="K545">_xlfn.XLOOKUP($B545&amp;"#"&amp;K$6,INDIRECT(SUBSTITUTE("ИсходныеДанные!$где$2:$где$50000","где",$E$4)),INDIRECT(SUBSTITUTE("ИсходныеДанные!$что$2:$что$50000","что",$G$4)),"",0,1)</f>
        <v/>
      </c>
      <c r="L545" s="146" t="str" cm="1">
        <f t="array" ref="L545">_xlfn.XLOOKUP($B545&amp;"#"&amp;L$6,INDIRECT(SUBSTITUTE("ИсходныеДанные!$где$2:$где$50000","где",$E$4)),INDIRECT(SUBSTITUTE("ИсходныеДанные!$что$2:$что$50000","что",$G$4)),"",0,1)</f>
        <v/>
      </c>
      <c r="M545" s="146" t="str" cm="1">
        <f t="array" ref="M545">_xlfn.XLOOKUP($B545&amp;"#"&amp;M$6,INDIRECT(SUBSTITUTE("ИсходныеДанные!$где$2:$где$50000","где",$E$4)),INDIRECT(SUBSTITUTE("ИсходныеДанные!$что$2:$что$50000","что",$G$4)),"",0,1)</f>
        <v/>
      </c>
      <c r="N545" s="146" t="str" cm="1">
        <f t="array" ref="N545">_xlfn.XLOOKUP($B545&amp;"#"&amp;N$6,INDIRECT(SUBSTITUTE("ИсходныеДанные!$где$2:$где$50000","где",$E$4)),INDIRECT(SUBSTITUTE("ИсходныеДанные!$что$2:$что$50000","что",$G$4)),"",0,1)</f>
        <v/>
      </c>
      <c r="O545" s="146" t="str" cm="1">
        <f t="array" ref="O545">_xlfn.XLOOKUP($B545&amp;"#"&amp;O$6,INDIRECT(SUBSTITUTE("ИсходныеДанные!$где$2:$где$50000","где",$E$4)),INDIRECT(SUBSTITUTE("ИсходныеДанные!$что$2:$что$50000","что",$G$4)),"",0,1)</f>
        <v/>
      </c>
      <c r="P545" s="147" t="str" cm="1">
        <f t="array" ref="P545">_xlfn.XLOOKUP($B545&amp;"#"&amp;P$6,INDIRECT(SUBSTITUTE("ИсходныеДанные!$где$2:$где$50000","где",$E$4)),INDIRECT(SUBSTITUTE("ИсходныеДанные!$что$2:$что$50000","что",$G$4)),"",0,1)</f>
        <v/>
      </c>
      <c r="Q545" s="3"/>
    </row>
    <row r="546" spans="1:17" x14ac:dyDescent="0.25">
      <c r="A546" s="6" t="str">
        <f t="shared" si="6"/>
        <v>delete</v>
      </c>
      <c r="B546" s="9" cm="1">
        <f t="array" ref="B546">INDIRECT("УникальныеСписки!A"&amp;ROW()-$F$4)</f>
        <v>0</v>
      </c>
      <c r="C546" s="15" t="str">
        <f t="array" ref="C546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ref="D546">_xlfn.XLOOKUP($B546,INDIRECT(SUBSTITUTE("ИсходныеДанные!$где$2:$где$50000","где",$B$4)),INDIRECT(SUBSTITUTE("ИсходныеДанные!$что$2:$что$50000","что",D$4)),"",0,1)</f>
        <v/>
      </c>
      <c r="E546" s="101" t="str" cm="1">
        <f t="array" ref="E546">_xlfn.XLOOKUP($B546&amp;"#"&amp;E$6,INDIRECT(SUBSTITUTE("ИсходныеДанные!$где$2:$где$50000","где",$E$4)),INDIRECT(SUBSTITUTE("ИсходныеДанные!$что$2:$что$50000","что",$G$4)),"",0,1)</f>
        <v/>
      </c>
      <c r="F546" s="146" t="str" cm="1">
        <f t="array" ref="F546">_xlfn.XLOOKUP($B546&amp;"#"&amp;F$6,INDIRECT(SUBSTITUTE("ИсходныеДанные!$где$2:$где$50000","где",$E$4)),INDIRECT(SUBSTITUTE("ИсходныеДанные!$что$2:$что$50000","что",$G$4)),"",0,1)</f>
        <v/>
      </c>
      <c r="G546" s="146" t="str" cm="1">
        <f t="array" ref="G546">_xlfn.XLOOKUP($B546&amp;"#"&amp;G$6,INDIRECT(SUBSTITUTE("ИсходныеДанные!$где$2:$где$50000","где",$E$4)),INDIRECT(SUBSTITUTE("ИсходныеДанные!$что$2:$что$50000","что",$G$4)),"",0,1)</f>
        <v/>
      </c>
      <c r="H546" s="146" t="str" cm="1">
        <f t="array" ref="H546">_xlfn.XLOOKUP($B546&amp;"#"&amp;H$6,INDIRECT(SUBSTITUTE("ИсходныеДанные!$где$2:$где$50000","где",$E$4)),INDIRECT(SUBSTITUTE("ИсходныеДанные!$что$2:$что$50000","что",$G$4)),"",0,1)</f>
        <v/>
      </c>
      <c r="I546" s="146" t="str" cm="1">
        <f t="array" ref="I546">_xlfn.XLOOKUP($B546&amp;"#"&amp;I$6,INDIRECT(SUBSTITUTE("ИсходныеДанные!$где$2:$где$50000","где",$E$4)),INDIRECT(SUBSTITUTE("ИсходныеДанные!$что$2:$что$50000","что",$G$4)),"",0,1)</f>
        <v/>
      </c>
      <c r="J546" s="146" t="str" cm="1">
        <f t="array" ref="J546">_xlfn.XLOOKUP($B546&amp;"#"&amp;J$6,INDIRECT(SUBSTITUTE("ИсходныеДанные!$где$2:$где$50000","где",$E$4)),INDIRECT(SUBSTITUTE("ИсходныеДанные!$что$2:$что$50000","что",$G$4)),"",0,1)</f>
        <v/>
      </c>
      <c r="K546" s="146" t="str" cm="1">
        <f t="array" ref="K546">_xlfn.XLOOKUP($B546&amp;"#"&amp;K$6,INDIRECT(SUBSTITUTE("ИсходныеДанные!$где$2:$где$50000","где",$E$4)),INDIRECT(SUBSTITUTE("ИсходныеДанные!$что$2:$что$50000","что",$G$4)),"",0,1)</f>
        <v/>
      </c>
      <c r="L546" s="146" t="str" cm="1">
        <f t="array" ref="L546">_xlfn.XLOOKUP($B546&amp;"#"&amp;L$6,INDIRECT(SUBSTITUTE("ИсходныеДанные!$где$2:$где$50000","где",$E$4)),INDIRECT(SUBSTITUTE("ИсходныеДанные!$что$2:$что$50000","что",$G$4)),"",0,1)</f>
        <v/>
      </c>
      <c r="M546" s="146" t="str" cm="1">
        <f t="array" ref="M546">_xlfn.XLOOKUP($B546&amp;"#"&amp;M$6,INDIRECT(SUBSTITUTE("ИсходныеДанные!$где$2:$где$50000","где",$E$4)),INDIRECT(SUBSTITUTE("ИсходныеДанные!$что$2:$что$50000","что",$G$4)),"",0,1)</f>
        <v/>
      </c>
      <c r="N546" s="146" t="str" cm="1">
        <f t="array" ref="N546">_xlfn.XLOOKUP($B546&amp;"#"&amp;N$6,INDIRECT(SUBSTITUTE("ИсходныеДанные!$где$2:$где$50000","где",$E$4)),INDIRECT(SUBSTITUTE("ИсходныеДанные!$что$2:$что$50000","что",$G$4)),"",0,1)</f>
        <v/>
      </c>
      <c r="O546" s="146" t="str" cm="1">
        <f t="array" ref="O546">_xlfn.XLOOKUP($B546&amp;"#"&amp;O$6,INDIRECT(SUBSTITUTE("ИсходныеДанные!$где$2:$где$50000","где",$E$4)),INDIRECT(SUBSTITUTE("ИсходныеДанные!$что$2:$что$50000","что",$G$4)),"",0,1)</f>
        <v/>
      </c>
      <c r="P546" s="147" t="str" cm="1">
        <f t="array" ref="P546">_xlfn.XLOOKUP($B546&amp;"#"&amp;P$6,INDIRECT(SUBSTITUTE("ИсходныеДанные!$где$2:$где$50000","где",$E$4)),INDIRECT(SUBSTITUTE("ИсходныеДанные!$что$2:$что$50000","что",$G$4)),"",0,1)</f>
        <v/>
      </c>
      <c r="Q546" s="3"/>
    </row>
    <row r="547" spans="1:17" x14ac:dyDescent="0.25">
      <c r="A547" s="6" t="str">
        <f t="shared" si="6"/>
        <v>delete</v>
      </c>
      <c r="B547" s="9" cm="1">
        <f t="array" ref="B547">INDIRECT("УникальныеСписки!A"&amp;ROW()-$F$4)</f>
        <v>0</v>
      </c>
      <c r="C547" s="15" t="str">
        <f t="array" ref="C547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ref="D547">_xlfn.XLOOKUP($B547,INDIRECT(SUBSTITUTE("ИсходныеДанные!$где$2:$где$50000","где",$B$4)),INDIRECT(SUBSTITUTE("ИсходныеДанные!$что$2:$что$50000","что",D$4)),"",0,1)</f>
        <v/>
      </c>
      <c r="E547" s="101" t="str" cm="1">
        <f t="array" ref="E547">_xlfn.XLOOKUP($B547&amp;"#"&amp;E$6,INDIRECT(SUBSTITUTE("ИсходныеДанные!$где$2:$где$50000","где",$E$4)),INDIRECT(SUBSTITUTE("ИсходныеДанные!$что$2:$что$50000","что",$G$4)),"",0,1)</f>
        <v/>
      </c>
      <c r="F547" s="146" t="str" cm="1">
        <f t="array" ref="F547">_xlfn.XLOOKUP($B547&amp;"#"&amp;F$6,INDIRECT(SUBSTITUTE("ИсходныеДанные!$где$2:$где$50000","где",$E$4)),INDIRECT(SUBSTITUTE("ИсходныеДанные!$что$2:$что$50000","что",$G$4)),"",0,1)</f>
        <v/>
      </c>
      <c r="G547" s="146" t="str" cm="1">
        <f t="array" ref="G547">_xlfn.XLOOKUP($B547&amp;"#"&amp;G$6,INDIRECT(SUBSTITUTE("ИсходныеДанные!$где$2:$где$50000","где",$E$4)),INDIRECT(SUBSTITUTE("ИсходныеДанные!$что$2:$что$50000","что",$G$4)),"",0,1)</f>
        <v/>
      </c>
      <c r="H547" s="146" t="str" cm="1">
        <f t="array" ref="H547">_xlfn.XLOOKUP($B547&amp;"#"&amp;H$6,INDIRECT(SUBSTITUTE("ИсходныеДанные!$где$2:$где$50000","где",$E$4)),INDIRECT(SUBSTITUTE("ИсходныеДанные!$что$2:$что$50000","что",$G$4)),"",0,1)</f>
        <v/>
      </c>
      <c r="I547" s="146" t="str" cm="1">
        <f t="array" ref="I547">_xlfn.XLOOKUP($B547&amp;"#"&amp;I$6,INDIRECT(SUBSTITUTE("ИсходныеДанные!$где$2:$где$50000","где",$E$4)),INDIRECT(SUBSTITUTE("ИсходныеДанные!$что$2:$что$50000","что",$G$4)),"",0,1)</f>
        <v/>
      </c>
      <c r="J547" s="146" t="str" cm="1">
        <f t="array" ref="J547">_xlfn.XLOOKUP($B547&amp;"#"&amp;J$6,INDIRECT(SUBSTITUTE("ИсходныеДанные!$где$2:$где$50000","где",$E$4)),INDIRECT(SUBSTITUTE("ИсходныеДанные!$что$2:$что$50000","что",$G$4)),"",0,1)</f>
        <v/>
      </c>
      <c r="K547" s="146" t="str" cm="1">
        <f t="array" ref="K547">_xlfn.XLOOKUP($B547&amp;"#"&amp;K$6,INDIRECT(SUBSTITUTE("ИсходныеДанные!$где$2:$где$50000","где",$E$4)),INDIRECT(SUBSTITUTE("ИсходныеДанные!$что$2:$что$50000","что",$G$4)),"",0,1)</f>
        <v/>
      </c>
      <c r="L547" s="146" t="str" cm="1">
        <f t="array" ref="L547">_xlfn.XLOOKUP($B547&amp;"#"&amp;L$6,INDIRECT(SUBSTITUTE("ИсходныеДанные!$где$2:$где$50000","где",$E$4)),INDIRECT(SUBSTITUTE("ИсходныеДанные!$что$2:$что$50000","что",$G$4)),"",0,1)</f>
        <v/>
      </c>
      <c r="M547" s="146" t="str" cm="1">
        <f t="array" ref="M547">_xlfn.XLOOKUP($B547&amp;"#"&amp;M$6,INDIRECT(SUBSTITUTE("ИсходныеДанные!$где$2:$где$50000","где",$E$4)),INDIRECT(SUBSTITUTE("ИсходныеДанные!$что$2:$что$50000","что",$G$4)),"",0,1)</f>
        <v/>
      </c>
      <c r="N547" s="146" t="str" cm="1">
        <f t="array" ref="N547">_xlfn.XLOOKUP($B547&amp;"#"&amp;N$6,INDIRECT(SUBSTITUTE("ИсходныеДанные!$где$2:$где$50000","где",$E$4)),INDIRECT(SUBSTITUTE("ИсходныеДанные!$что$2:$что$50000","что",$G$4)),"",0,1)</f>
        <v/>
      </c>
      <c r="O547" s="146" t="str" cm="1">
        <f t="array" ref="O547">_xlfn.XLOOKUP($B547&amp;"#"&amp;O$6,INDIRECT(SUBSTITUTE("ИсходныеДанные!$где$2:$где$50000","где",$E$4)),INDIRECT(SUBSTITUTE("ИсходныеДанные!$что$2:$что$50000","что",$G$4)),"",0,1)</f>
        <v/>
      </c>
      <c r="P547" s="147" t="str" cm="1">
        <f t="array" ref="P547">_xlfn.XLOOKUP($B547&amp;"#"&amp;P$6,INDIRECT(SUBSTITUTE("ИсходныеДанные!$где$2:$где$50000","где",$E$4)),INDIRECT(SUBSTITUTE("ИсходныеДанные!$что$2:$что$50000","что",$G$4)),"",0,1)</f>
        <v/>
      </c>
      <c r="Q547" s="3"/>
    </row>
    <row r="548" spans="1:17" x14ac:dyDescent="0.25">
      <c r="A548" s="6" t="str">
        <f t="shared" si="6"/>
        <v>delete</v>
      </c>
      <c r="B548" s="9" cm="1">
        <f t="array" ref="B548">INDIRECT("УникальныеСписки!A"&amp;ROW()-$F$4)</f>
        <v>0</v>
      </c>
      <c r="C548" s="15" t="str">
        <f t="array" ref="C548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ref="D548">_xlfn.XLOOKUP($B548,INDIRECT(SUBSTITUTE("ИсходныеДанные!$где$2:$где$50000","где",$B$4)),INDIRECT(SUBSTITUTE("ИсходныеДанные!$что$2:$что$50000","что",D$4)),"",0,1)</f>
        <v/>
      </c>
      <c r="E548" s="101" t="str" cm="1">
        <f t="array" ref="E548">_xlfn.XLOOKUP($B548&amp;"#"&amp;E$6,INDIRECT(SUBSTITUTE("ИсходныеДанные!$где$2:$где$50000","где",$E$4)),INDIRECT(SUBSTITUTE("ИсходныеДанные!$что$2:$что$50000","что",$G$4)),"",0,1)</f>
        <v/>
      </c>
      <c r="F548" s="146" t="str" cm="1">
        <f t="array" ref="F548">_xlfn.XLOOKUP($B548&amp;"#"&amp;F$6,INDIRECT(SUBSTITUTE("ИсходныеДанные!$где$2:$где$50000","где",$E$4)),INDIRECT(SUBSTITUTE("ИсходныеДанные!$что$2:$что$50000","что",$G$4)),"",0,1)</f>
        <v/>
      </c>
      <c r="G548" s="146" t="str" cm="1">
        <f t="array" ref="G548">_xlfn.XLOOKUP($B548&amp;"#"&amp;G$6,INDIRECT(SUBSTITUTE("ИсходныеДанные!$где$2:$где$50000","где",$E$4)),INDIRECT(SUBSTITUTE("ИсходныеДанные!$что$2:$что$50000","что",$G$4)),"",0,1)</f>
        <v/>
      </c>
      <c r="H548" s="146" t="str" cm="1">
        <f t="array" ref="H548">_xlfn.XLOOKUP($B548&amp;"#"&amp;H$6,INDIRECT(SUBSTITUTE("ИсходныеДанные!$где$2:$где$50000","где",$E$4)),INDIRECT(SUBSTITUTE("ИсходныеДанные!$что$2:$что$50000","что",$G$4)),"",0,1)</f>
        <v/>
      </c>
      <c r="I548" s="146" t="str" cm="1">
        <f t="array" ref="I548">_xlfn.XLOOKUP($B548&amp;"#"&amp;I$6,INDIRECT(SUBSTITUTE("ИсходныеДанные!$где$2:$где$50000","где",$E$4)),INDIRECT(SUBSTITUTE("ИсходныеДанные!$что$2:$что$50000","что",$G$4)),"",0,1)</f>
        <v/>
      </c>
      <c r="J548" s="146" t="str" cm="1">
        <f t="array" ref="J548">_xlfn.XLOOKUP($B548&amp;"#"&amp;J$6,INDIRECT(SUBSTITUTE("ИсходныеДанные!$где$2:$где$50000","где",$E$4)),INDIRECT(SUBSTITUTE("ИсходныеДанные!$что$2:$что$50000","что",$G$4)),"",0,1)</f>
        <v/>
      </c>
      <c r="K548" s="146" t="str" cm="1">
        <f t="array" ref="K548">_xlfn.XLOOKUP($B548&amp;"#"&amp;K$6,INDIRECT(SUBSTITUTE("ИсходныеДанные!$где$2:$где$50000","где",$E$4)),INDIRECT(SUBSTITUTE("ИсходныеДанные!$что$2:$что$50000","что",$G$4)),"",0,1)</f>
        <v/>
      </c>
      <c r="L548" s="146" t="str" cm="1">
        <f t="array" ref="L548">_xlfn.XLOOKUP($B548&amp;"#"&amp;L$6,INDIRECT(SUBSTITUTE("ИсходныеДанные!$где$2:$где$50000","где",$E$4)),INDIRECT(SUBSTITUTE("ИсходныеДанные!$что$2:$что$50000","что",$G$4)),"",0,1)</f>
        <v/>
      </c>
      <c r="M548" s="146" t="str" cm="1">
        <f t="array" ref="M548">_xlfn.XLOOKUP($B548&amp;"#"&amp;M$6,INDIRECT(SUBSTITUTE("ИсходныеДанные!$где$2:$где$50000","где",$E$4)),INDIRECT(SUBSTITUTE("ИсходныеДанные!$что$2:$что$50000","что",$G$4)),"",0,1)</f>
        <v/>
      </c>
      <c r="N548" s="146" t="str" cm="1">
        <f t="array" ref="N548">_xlfn.XLOOKUP($B548&amp;"#"&amp;N$6,INDIRECT(SUBSTITUTE("ИсходныеДанные!$где$2:$где$50000","где",$E$4)),INDIRECT(SUBSTITUTE("ИсходныеДанные!$что$2:$что$50000","что",$G$4)),"",0,1)</f>
        <v/>
      </c>
      <c r="O548" s="146" t="str" cm="1">
        <f t="array" ref="O548">_xlfn.XLOOKUP($B548&amp;"#"&amp;O$6,INDIRECT(SUBSTITUTE("ИсходныеДанные!$где$2:$где$50000","где",$E$4)),INDIRECT(SUBSTITUTE("ИсходныеДанные!$что$2:$что$50000","что",$G$4)),"",0,1)</f>
        <v/>
      </c>
      <c r="P548" s="147" t="str" cm="1">
        <f t="array" ref="P548">_xlfn.XLOOKUP($B548&amp;"#"&amp;P$6,INDIRECT(SUBSTITUTE("ИсходныеДанные!$где$2:$где$50000","где",$E$4)),INDIRECT(SUBSTITUTE("ИсходныеДанные!$что$2:$что$50000","что",$G$4)),"",0,1)</f>
        <v/>
      </c>
      <c r="Q548" s="3"/>
    </row>
    <row r="549" spans="1:17" x14ac:dyDescent="0.25">
      <c r="A549" s="6" t="str">
        <f t="shared" si="6"/>
        <v>delete</v>
      </c>
      <c r="B549" s="9" cm="1">
        <f t="array" ref="B549">INDIRECT("УникальныеСписки!A"&amp;ROW()-$F$4)</f>
        <v>0</v>
      </c>
      <c r="C549" s="15" t="str">
        <f t="array" ref="C549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ref="D549">_xlfn.XLOOKUP($B549,INDIRECT(SUBSTITUTE("ИсходныеДанные!$где$2:$где$50000","где",$B$4)),INDIRECT(SUBSTITUTE("ИсходныеДанные!$что$2:$что$50000","что",D$4)),"",0,1)</f>
        <v/>
      </c>
      <c r="E549" s="101" t="str" cm="1">
        <f t="array" ref="E549">_xlfn.XLOOKUP($B549&amp;"#"&amp;E$6,INDIRECT(SUBSTITUTE("ИсходныеДанные!$где$2:$где$50000","где",$E$4)),INDIRECT(SUBSTITUTE("ИсходныеДанные!$что$2:$что$50000","что",$G$4)),"",0,1)</f>
        <v/>
      </c>
      <c r="F549" s="146" t="str" cm="1">
        <f t="array" ref="F549">_xlfn.XLOOKUP($B549&amp;"#"&amp;F$6,INDIRECT(SUBSTITUTE("ИсходныеДанные!$где$2:$где$50000","где",$E$4)),INDIRECT(SUBSTITUTE("ИсходныеДанные!$что$2:$что$50000","что",$G$4)),"",0,1)</f>
        <v/>
      </c>
      <c r="G549" s="146" t="str" cm="1">
        <f t="array" ref="G549">_xlfn.XLOOKUP($B549&amp;"#"&amp;G$6,INDIRECT(SUBSTITUTE("ИсходныеДанные!$где$2:$где$50000","где",$E$4)),INDIRECT(SUBSTITUTE("ИсходныеДанные!$что$2:$что$50000","что",$G$4)),"",0,1)</f>
        <v/>
      </c>
      <c r="H549" s="146" t="str" cm="1">
        <f t="array" ref="H549">_xlfn.XLOOKUP($B549&amp;"#"&amp;H$6,INDIRECT(SUBSTITUTE("ИсходныеДанные!$где$2:$где$50000","где",$E$4)),INDIRECT(SUBSTITUTE("ИсходныеДанные!$что$2:$что$50000","что",$G$4)),"",0,1)</f>
        <v/>
      </c>
      <c r="I549" s="146" t="str" cm="1">
        <f t="array" ref="I549">_xlfn.XLOOKUP($B549&amp;"#"&amp;I$6,INDIRECT(SUBSTITUTE("ИсходныеДанные!$где$2:$где$50000","где",$E$4)),INDIRECT(SUBSTITUTE("ИсходныеДанные!$что$2:$что$50000","что",$G$4)),"",0,1)</f>
        <v/>
      </c>
      <c r="J549" s="146" t="str" cm="1">
        <f t="array" ref="J549">_xlfn.XLOOKUP($B549&amp;"#"&amp;J$6,INDIRECT(SUBSTITUTE("ИсходныеДанные!$где$2:$где$50000","где",$E$4)),INDIRECT(SUBSTITUTE("ИсходныеДанные!$что$2:$что$50000","что",$G$4)),"",0,1)</f>
        <v/>
      </c>
      <c r="K549" s="146" t="str" cm="1">
        <f t="array" ref="K549">_xlfn.XLOOKUP($B549&amp;"#"&amp;K$6,INDIRECT(SUBSTITUTE("ИсходныеДанные!$где$2:$где$50000","где",$E$4)),INDIRECT(SUBSTITUTE("ИсходныеДанные!$что$2:$что$50000","что",$G$4)),"",0,1)</f>
        <v/>
      </c>
      <c r="L549" s="146" t="str" cm="1">
        <f t="array" ref="L549">_xlfn.XLOOKUP($B549&amp;"#"&amp;L$6,INDIRECT(SUBSTITUTE("ИсходныеДанные!$где$2:$где$50000","где",$E$4)),INDIRECT(SUBSTITUTE("ИсходныеДанные!$что$2:$что$50000","что",$G$4)),"",0,1)</f>
        <v/>
      </c>
      <c r="M549" s="146" t="str" cm="1">
        <f t="array" ref="M549">_xlfn.XLOOKUP($B549&amp;"#"&amp;M$6,INDIRECT(SUBSTITUTE("ИсходныеДанные!$где$2:$где$50000","где",$E$4)),INDIRECT(SUBSTITUTE("ИсходныеДанные!$что$2:$что$50000","что",$G$4)),"",0,1)</f>
        <v/>
      </c>
      <c r="N549" s="146" t="str" cm="1">
        <f t="array" ref="N549">_xlfn.XLOOKUP($B549&amp;"#"&amp;N$6,INDIRECT(SUBSTITUTE("ИсходныеДанные!$где$2:$где$50000","где",$E$4)),INDIRECT(SUBSTITUTE("ИсходныеДанные!$что$2:$что$50000","что",$G$4)),"",0,1)</f>
        <v/>
      </c>
      <c r="O549" s="146" t="str" cm="1">
        <f t="array" ref="O549">_xlfn.XLOOKUP($B549&amp;"#"&amp;O$6,INDIRECT(SUBSTITUTE("ИсходныеДанные!$где$2:$где$50000","где",$E$4)),INDIRECT(SUBSTITUTE("ИсходныеДанные!$что$2:$что$50000","что",$G$4)),"",0,1)</f>
        <v/>
      </c>
      <c r="P549" s="147" t="str" cm="1">
        <f t="array" ref="P549">_xlfn.XLOOKUP($B549&amp;"#"&amp;P$6,INDIRECT(SUBSTITUTE("ИсходныеДанные!$где$2:$где$50000","где",$E$4)),INDIRECT(SUBSTITUTE("ИсходныеДанные!$что$2:$что$50000","что",$G$4)),"",0,1)</f>
        <v/>
      </c>
      <c r="Q549" s="3"/>
    </row>
    <row r="550" spans="1:17" x14ac:dyDescent="0.25">
      <c r="A550" s="6" t="str">
        <f t="shared" si="6"/>
        <v>delete</v>
      </c>
      <c r="B550" s="9" cm="1">
        <f t="array" ref="B550">INDIRECT("УникальныеСписки!A"&amp;ROW()-$F$4)</f>
        <v>0</v>
      </c>
      <c r="C550" s="15" t="str">
        <f t="array" ref="C550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ref="D550">_xlfn.XLOOKUP($B550,INDIRECT(SUBSTITUTE("ИсходныеДанные!$где$2:$где$50000","где",$B$4)),INDIRECT(SUBSTITUTE("ИсходныеДанные!$что$2:$что$50000","что",D$4)),"",0,1)</f>
        <v/>
      </c>
      <c r="E550" s="101" t="str" cm="1">
        <f t="array" ref="E550">_xlfn.XLOOKUP($B550&amp;"#"&amp;E$6,INDIRECT(SUBSTITUTE("ИсходныеДанные!$где$2:$где$50000","где",$E$4)),INDIRECT(SUBSTITUTE("ИсходныеДанные!$что$2:$что$50000","что",$G$4)),"",0,1)</f>
        <v/>
      </c>
      <c r="F550" s="146" t="str" cm="1">
        <f t="array" ref="F550">_xlfn.XLOOKUP($B550&amp;"#"&amp;F$6,INDIRECT(SUBSTITUTE("ИсходныеДанные!$где$2:$где$50000","где",$E$4)),INDIRECT(SUBSTITUTE("ИсходныеДанные!$что$2:$что$50000","что",$G$4)),"",0,1)</f>
        <v/>
      </c>
      <c r="G550" s="146" t="str" cm="1">
        <f t="array" ref="G550">_xlfn.XLOOKUP($B550&amp;"#"&amp;G$6,INDIRECT(SUBSTITUTE("ИсходныеДанные!$где$2:$где$50000","где",$E$4)),INDIRECT(SUBSTITUTE("ИсходныеДанные!$что$2:$что$50000","что",$G$4)),"",0,1)</f>
        <v/>
      </c>
      <c r="H550" s="146" t="str" cm="1">
        <f t="array" ref="H550">_xlfn.XLOOKUP($B550&amp;"#"&amp;H$6,INDIRECT(SUBSTITUTE("ИсходныеДанные!$где$2:$где$50000","где",$E$4)),INDIRECT(SUBSTITUTE("ИсходныеДанные!$что$2:$что$50000","что",$G$4)),"",0,1)</f>
        <v/>
      </c>
      <c r="I550" s="146" t="str" cm="1">
        <f t="array" ref="I550">_xlfn.XLOOKUP($B550&amp;"#"&amp;I$6,INDIRECT(SUBSTITUTE("ИсходныеДанные!$где$2:$где$50000","где",$E$4)),INDIRECT(SUBSTITUTE("ИсходныеДанные!$что$2:$что$50000","что",$G$4)),"",0,1)</f>
        <v/>
      </c>
      <c r="J550" s="146" t="str" cm="1">
        <f t="array" ref="J550">_xlfn.XLOOKUP($B550&amp;"#"&amp;J$6,INDIRECT(SUBSTITUTE("ИсходныеДанные!$где$2:$где$50000","где",$E$4)),INDIRECT(SUBSTITUTE("ИсходныеДанные!$что$2:$что$50000","что",$G$4)),"",0,1)</f>
        <v/>
      </c>
      <c r="K550" s="146" t="str" cm="1">
        <f t="array" ref="K550">_xlfn.XLOOKUP($B550&amp;"#"&amp;K$6,INDIRECT(SUBSTITUTE("ИсходныеДанные!$где$2:$где$50000","где",$E$4)),INDIRECT(SUBSTITUTE("ИсходныеДанные!$что$2:$что$50000","что",$G$4)),"",0,1)</f>
        <v/>
      </c>
      <c r="L550" s="146" t="str" cm="1">
        <f t="array" ref="L550">_xlfn.XLOOKUP($B550&amp;"#"&amp;L$6,INDIRECT(SUBSTITUTE("ИсходныеДанные!$где$2:$где$50000","где",$E$4)),INDIRECT(SUBSTITUTE("ИсходныеДанные!$что$2:$что$50000","что",$G$4)),"",0,1)</f>
        <v/>
      </c>
      <c r="M550" s="146" t="str" cm="1">
        <f t="array" ref="M550">_xlfn.XLOOKUP($B550&amp;"#"&amp;M$6,INDIRECT(SUBSTITUTE("ИсходныеДанные!$где$2:$где$50000","где",$E$4)),INDIRECT(SUBSTITUTE("ИсходныеДанные!$что$2:$что$50000","что",$G$4)),"",0,1)</f>
        <v/>
      </c>
      <c r="N550" s="146" t="str" cm="1">
        <f t="array" ref="N550">_xlfn.XLOOKUP($B550&amp;"#"&amp;N$6,INDIRECT(SUBSTITUTE("ИсходныеДанные!$где$2:$где$50000","где",$E$4)),INDIRECT(SUBSTITUTE("ИсходныеДанные!$что$2:$что$50000","что",$G$4)),"",0,1)</f>
        <v/>
      </c>
      <c r="O550" s="146" t="str" cm="1">
        <f t="array" ref="O550">_xlfn.XLOOKUP($B550&amp;"#"&amp;O$6,INDIRECT(SUBSTITUTE("ИсходныеДанные!$где$2:$где$50000","где",$E$4)),INDIRECT(SUBSTITUTE("ИсходныеДанные!$что$2:$что$50000","что",$G$4)),"",0,1)</f>
        <v/>
      </c>
      <c r="P550" s="147" t="str" cm="1">
        <f t="array" ref="P550">_xlfn.XLOOKUP($B550&amp;"#"&amp;P$6,INDIRECT(SUBSTITUTE("ИсходныеДанные!$где$2:$где$50000","где",$E$4)),INDIRECT(SUBSTITUTE("ИсходныеДанные!$что$2:$что$50000","что",$G$4)),"",0,1)</f>
        <v/>
      </c>
      <c r="Q550" s="3"/>
    </row>
    <row r="551" spans="1:17" x14ac:dyDescent="0.25">
      <c r="A551" s="6" t="str">
        <f t="shared" si="6"/>
        <v>delete</v>
      </c>
      <c r="B551" s="9" cm="1">
        <f t="array" ref="B551">INDIRECT("УникальныеСписки!A"&amp;ROW()-$F$4)</f>
        <v>0</v>
      </c>
      <c r="C551" s="15" t="str">
        <f t="array" ref="C55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ref="D551">_xlfn.XLOOKUP($B551,INDIRECT(SUBSTITUTE("ИсходныеДанные!$где$2:$где$50000","где",$B$4)),INDIRECT(SUBSTITUTE("ИсходныеДанные!$что$2:$что$50000","что",D$4)),"",0,1)</f>
        <v/>
      </c>
      <c r="E551" s="101" t="str" cm="1">
        <f t="array" ref="E551">_xlfn.XLOOKUP($B551&amp;"#"&amp;E$6,INDIRECT(SUBSTITUTE("ИсходныеДанные!$где$2:$где$50000","где",$E$4)),INDIRECT(SUBSTITUTE("ИсходныеДанные!$что$2:$что$50000","что",$G$4)),"",0,1)</f>
        <v/>
      </c>
      <c r="F551" s="146" t="str" cm="1">
        <f t="array" ref="F551">_xlfn.XLOOKUP($B551&amp;"#"&amp;F$6,INDIRECT(SUBSTITUTE("ИсходныеДанные!$где$2:$где$50000","где",$E$4)),INDIRECT(SUBSTITUTE("ИсходныеДанные!$что$2:$что$50000","что",$G$4)),"",0,1)</f>
        <v/>
      </c>
      <c r="G551" s="146" t="str" cm="1">
        <f t="array" ref="G551">_xlfn.XLOOKUP($B551&amp;"#"&amp;G$6,INDIRECT(SUBSTITUTE("ИсходныеДанные!$где$2:$где$50000","где",$E$4)),INDIRECT(SUBSTITUTE("ИсходныеДанные!$что$2:$что$50000","что",$G$4)),"",0,1)</f>
        <v/>
      </c>
      <c r="H551" s="146" t="str" cm="1">
        <f t="array" ref="H551">_xlfn.XLOOKUP($B551&amp;"#"&amp;H$6,INDIRECT(SUBSTITUTE("ИсходныеДанные!$где$2:$где$50000","где",$E$4)),INDIRECT(SUBSTITUTE("ИсходныеДанные!$что$2:$что$50000","что",$G$4)),"",0,1)</f>
        <v/>
      </c>
      <c r="I551" s="146" t="str" cm="1">
        <f t="array" ref="I551">_xlfn.XLOOKUP($B551&amp;"#"&amp;I$6,INDIRECT(SUBSTITUTE("ИсходныеДанные!$где$2:$где$50000","где",$E$4)),INDIRECT(SUBSTITUTE("ИсходныеДанные!$что$2:$что$50000","что",$G$4)),"",0,1)</f>
        <v/>
      </c>
      <c r="J551" s="146" t="str" cm="1">
        <f t="array" ref="J551">_xlfn.XLOOKUP($B551&amp;"#"&amp;J$6,INDIRECT(SUBSTITUTE("ИсходныеДанные!$где$2:$где$50000","где",$E$4)),INDIRECT(SUBSTITUTE("ИсходныеДанные!$что$2:$что$50000","что",$G$4)),"",0,1)</f>
        <v/>
      </c>
      <c r="K551" s="146" t="str" cm="1">
        <f t="array" ref="K551">_xlfn.XLOOKUP($B551&amp;"#"&amp;K$6,INDIRECT(SUBSTITUTE("ИсходныеДанные!$где$2:$где$50000","где",$E$4)),INDIRECT(SUBSTITUTE("ИсходныеДанные!$что$2:$что$50000","что",$G$4)),"",0,1)</f>
        <v/>
      </c>
      <c r="L551" s="146" t="str" cm="1">
        <f t="array" ref="L551">_xlfn.XLOOKUP($B551&amp;"#"&amp;L$6,INDIRECT(SUBSTITUTE("ИсходныеДанные!$где$2:$где$50000","где",$E$4)),INDIRECT(SUBSTITUTE("ИсходныеДанные!$что$2:$что$50000","что",$G$4)),"",0,1)</f>
        <v/>
      </c>
      <c r="M551" s="146" t="str" cm="1">
        <f t="array" ref="M551">_xlfn.XLOOKUP($B551&amp;"#"&amp;M$6,INDIRECT(SUBSTITUTE("ИсходныеДанные!$где$2:$где$50000","где",$E$4)),INDIRECT(SUBSTITUTE("ИсходныеДанные!$что$2:$что$50000","что",$G$4)),"",0,1)</f>
        <v/>
      </c>
      <c r="N551" s="146" t="str" cm="1">
        <f t="array" ref="N551">_xlfn.XLOOKUP($B551&amp;"#"&amp;N$6,INDIRECT(SUBSTITUTE("ИсходныеДанные!$где$2:$где$50000","где",$E$4)),INDIRECT(SUBSTITUTE("ИсходныеДанные!$что$2:$что$50000","что",$G$4)),"",0,1)</f>
        <v/>
      </c>
      <c r="O551" s="146" t="str" cm="1">
        <f t="array" ref="O551">_xlfn.XLOOKUP($B551&amp;"#"&amp;O$6,INDIRECT(SUBSTITUTE("ИсходныеДанные!$где$2:$где$50000","где",$E$4)),INDIRECT(SUBSTITUTE("ИсходныеДанные!$что$2:$что$50000","что",$G$4)),"",0,1)</f>
        <v/>
      </c>
      <c r="P551" s="147" t="str" cm="1">
        <f t="array" ref="P551">_xlfn.XLOOKUP($B551&amp;"#"&amp;P$6,INDIRECT(SUBSTITUTE("ИсходныеДанные!$где$2:$где$50000","где",$E$4)),INDIRECT(SUBSTITUTE("ИсходныеДанные!$что$2:$что$50000","что",$G$4)),"",0,1)</f>
        <v/>
      </c>
      <c r="Q551" s="3"/>
    </row>
    <row r="552" spans="1:17" x14ac:dyDescent="0.25">
      <c r="A552" s="6" t="str">
        <f t="shared" si="6"/>
        <v>delete</v>
      </c>
      <c r="B552" s="9" cm="1">
        <f t="array" ref="B552">INDIRECT("УникальныеСписки!A"&amp;ROW()-$F$4)</f>
        <v>0</v>
      </c>
      <c r="C552" s="15" t="str">
        <f t="array" ref="C552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ref="D552">_xlfn.XLOOKUP($B552,INDIRECT(SUBSTITUTE("ИсходныеДанные!$где$2:$где$50000","где",$B$4)),INDIRECT(SUBSTITUTE("ИсходныеДанные!$что$2:$что$50000","что",D$4)),"",0,1)</f>
        <v/>
      </c>
      <c r="E552" s="101" t="str" cm="1">
        <f t="array" ref="E552">_xlfn.XLOOKUP($B552&amp;"#"&amp;E$6,INDIRECT(SUBSTITUTE("ИсходныеДанные!$где$2:$где$50000","где",$E$4)),INDIRECT(SUBSTITUTE("ИсходныеДанные!$что$2:$что$50000","что",$G$4)),"",0,1)</f>
        <v/>
      </c>
      <c r="F552" s="146" t="str" cm="1">
        <f t="array" ref="F552">_xlfn.XLOOKUP($B552&amp;"#"&amp;F$6,INDIRECT(SUBSTITUTE("ИсходныеДанные!$где$2:$где$50000","где",$E$4)),INDIRECT(SUBSTITUTE("ИсходныеДанные!$что$2:$что$50000","что",$G$4)),"",0,1)</f>
        <v/>
      </c>
      <c r="G552" s="146" t="str" cm="1">
        <f t="array" ref="G552">_xlfn.XLOOKUP($B552&amp;"#"&amp;G$6,INDIRECT(SUBSTITUTE("ИсходныеДанные!$где$2:$где$50000","где",$E$4)),INDIRECT(SUBSTITUTE("ИсходныеДанные!$что$2:$что$50000","что",$G$4)),"",0,1)</f>
        <v/>
      </c>
      <c r="H552" s="146" t="str" cm="1">
        <f t="array" ref="H552">_xlfn.XLOOKUP($B552&amp;"#"&amp;H$6,INDIRECT(SUBSTITUTE("ИсходныеДанные!$где$2:$где$50000","где",$E$4)),INDIRECT(SUBSTITUTE("ИсходныеДанные!$что$2:$что$50000","что",$G$4)),"",0,1)</f>
        <v/>
      </c>
      <c r="I552" s="146" t="str" cm="1">
        <f t="array" ref="I552">_xlfn.XLOOKUP($B552&amp;"#"&amp;I$6,INDIRECT(SUBSTITUTE("ИсходныеДанные!$где$2:$где$50000","где",$E$4)),INDIRECT(SUBSTITUTE("ИсходныеДанные!$что$2:$что$50000","что",$G$4)),"",0,1)</f>
        <v/>
      </c>
      <c r="J552" s="146" t="str" cm="1">
        <f t="array" ref="J552">_xlfn.XLOOKUP($B552&amp;"#"&amp;J$6,INDIRECT(SUBSTITUTE("ИсходныеДанные!$где$2:$где$50000","где",$E$4)),INDIRECT(SUBSTITUTE("ИсходныеДанные!$что$2:$что$50000","что",$G$4)),"",0,1)</f>
        <v/>
      </c>
      <c r="K552" s="146" t="str" cm="1">
        <f t="array" ref="K552">_xlfn.XLOOKUP($B552&amp;"#"&amp;K$6,INDIRECT(SUBSTITUTE("ИсходныеДанные!$где$2:$где$50000","где",$E$4)),INDIRECT(SUBSTITUTE("ИсходныеДанные!$что$2:$что$50000","что",$G$4)),"",0,1)</f>
        <v/>
      </c>
      <c r="L552" s="146" t="str" cm="1">
        <f t="array" ref="L552">_xlfn.XLOOKUP($B552&amp;"#"&amp;L$6,INDIRECT(SUBSTITUTE("ИсходныеДанные!$где$2:$где$50000","где",$E$4)),INDIRECT(SUBSTITUTE("ИсходныеДанные!$что$2:$что$50000","что",$G$4)),"",0,1)</f>
        <v/>
      </c>
      <c r="M552" s="146" t="str" cm="1">
        <f t="array" ref="M552">_xlfn.XLOOKUP($B552&amp;"#"&amp;M$6,INDIRECT(SUBSTITUTE("ИсходныеДанные!$где$2:$где$50000","где",$E$4)),INDIRECT(SUBSTITUTE("ИсходныеДанные!$что$2:$что$50000","что",$G$4)),"",0,1)</f>
        <v/>
      </c>
      <c r="N552" s="146" t="str" cm="1">
        <f t="array" ref="N552">_xlfn.XLOOKUP($B552&amp;"#"&amp;N$6,INDIRECT(SUBSTITUTE("ИсходныеДанные!$где$2:$где$50000","где",$E$4)),INDIRECT(SUBSTITUTE("ИсходныеДанные!$что$2:$что$50000","что",$G$4)),"",0,1)</f>
        <v/>
      </c>
      <c r="O552" s="146" t="str" cm="1">
        <f t="array" ref="O552">_xlfn.XLOOKUP($B552&amp;"#"&amp;O$6,INDIRECT(SUBSTITUTE("ИсходныеДанные!$где$2:$где$50000","где",$E$4)),INDIRECT(SUBSTITUTE("ИсходныеДанные!$что$2:$что$50000","что",$G$4)),"",0,1)</f>
        <v/>
      </c>
      <c r="P552" s="147" t="str" cm="1">
        <f t="array" ref="P552">_xlfn.XLOOKUP($B552&amp;"#"&amp;P$6,INDIRECT(SUBSTITUTE("ИсходныеДанные!$где$2:$где$50000","где",$E$4)),INDIRECT(SUBSTITUTE("ИсходныеДанные!$что$2:$что$50000","что",$G$4)),"",0,1)</f>
        <v/>
      </c>
      <c r="Q552" s="3"/>
    </row>
    <row r="553" spans="1:17" x14ac:dyDescent="0.25">
      <c r="A553" s="6" t="str">
        <f t="shared" si="6"/>
        <v>delete</v>
      </c>
      <c r="B553" s="9" cm="1">
        <f t="array" ref="B553">INDIRECT("УникальныеСписки!A"&amp;ROW()-$F$4)</f>
        <v>0</v>
      </c>
      <c r="C553" s="15" t="str">
        <f t="array" ref="C553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ref="D553">_xlfn.XLOOKUP($B553,INDIRECT(SUBSTITUTE("ИсходныеДанные!$где$2:$где$50000","где",$B$4)),INDIRECT(SUBSTITUTE("ИсходныеДанные!$что$2:$что$50000","что",D$4)),"",0,1)</f>
        <v/>
      </c>
      <c r="E553" s="101" t="str" cm="1">
        <f t="array" ref="E553">_xlfn.XLOOKUP($B553&amp;"#"&amp;E$6,INDIRECT(SUBSTITUTE("ИсходныеДанные!$где$2:$где$50000","где",$E$4)),INDIRECT(SUBSTITUTE("ИсходныеДанные!$что$2:$что$50000","что",$G$4)),"",0,1)</f>
        <v/>
      </c>
      <c r="F553" s="146" t="str" cm="1">
        <f t="array" ref="F553">_xlfn.XLOOKUP($B553&amp;"#"&amp;F$6,INDIRECT(SUBSTITUTE("ИсходныеДанные!$где$2:$где$50000","где",$E$4)),INDIRECT(SUBSTITUTE("ИсходныеДанные!$что$2:$что$50000","что",$G$4)),"",0,1)</f>
        <v/>
      </c>
      <c r="G553" s="146" t="str" cm="1">
        <f t="array" ref="G553">_xlfn.XLOOKUP($B553&amp;"#"&amp;G$6,INDIRECT(SUBSTITUTE("ИсходныеДанные!$где$2:$где$50000","где",$E$4)),INDIRECT(SUBSTITUTE("ИсходныеДанные!$что$2:$что$50000","что",$G$4)),"",0,1)</f>
        <v/>
      </c>
      <c r="H553" s="146" t="str" cm="1">
        <f t="array" ref="H553">_xlfn.XLOOKUP($B553&amp;"#"&amp;H$6,INDIRECT(SUBSTITUTE("ИсходныеДанные!$где$2:$где$50000","где",$E$4)),INDIRECT(SUBSTITUTE("ИсходныеДанные!$что$2:$что$50000","что",$G$4)),"",0,1)</f>
        <v/>
      </c>
      <c r="I553" s="146" t="str" cm="1">
        <f t="array" ref="I553">_xlfn.XLOOKUP($B553&amp;"#"&amp;I$6,INDIRECT(SUBSTITUTE("ИсходныеДанные!$где$2:$где$50000","где",$E$4)),INDIRECT(SUBSTITUTE("ИсходныеДанные!$что$2:$что$50000","что",$G$4)),"",0,1)</f>
        <v/>
      </c>
      <c r="J553" s="146" t="str" cm="1">
        <f t="array" ref="J553">_xlfn.XLOOKUP($B553&amp;"#"&amp;J$6,INDIRECT(SUBSTITUTE("ИсходныеДанные!$где$2:$где$50000","где",$E$4)),INDIRECT(SUBSTITUTE("ИсходныеДанные!$что$2:$что$50000","что",$G$4)),"",0,1)</f>
        <v/>
      </c>
      <c r="K553" s="146" t="str" cm="1">
        <f t="array" ref="K553">_xlfn.XLOOKUP($B553&amp;"#"&amp;K$6,INDIRECT(SUBSTITUTE("ИсходныеДанные!$где$2:$где$50000","где",$E$4)),INDIRECT(SUBSTITUTE("ИсходныеДанные!$что$2:$что$50000","что",$G$4)),"",0,1)</f>
        <v/>
      </c>
      <c r="L553" s="146" t="str" cm="1">
        <f t="array" ref="L553">_xlfn.XLOOKUP($B553&amp;"#"&amp;L$6,INDIRECT(SUBSTITUTE("ИсходныеДанные!$где$2:$где$50000","где",$E$4)),INDIRECT(SUBSTITUTE("ИсходныеДанные!$что$2:$что$50000","что",$G$4)),"",0,1)</f>
        <v/>
      </c>
      <c r="M553" s="146" t="str" cm="1">
        <f t="array" ref="M553">_xlfn.XLOOKUP($B553&amp;"#"&amp;M$6,INDIRECT(SUBSTITUTE("ИсходныеДанные!$где$2:$где$50000","где",$E$4)),INDIRECT(SUBSTITUTE("ИсходныеДанные!$что$2:$что$50000","что",$G$4)),"",0,1)</f>
        <v/>
      </c>
      <c r="N553" s="146" t="str" cm="1">
        <f t="array" ref="N553">_xlfn.XLOOKUP($B553&amp;"#"&amp;N$6,INDIRECT(SUBSTITUTE("ИсходныеДанные!$где$2:$где$50000","где",$E$4)),INDIRECT(SUBSTITUTE("ИсходныеДанные!$что$2:$что$50000","что",$G$4)),"",0,1)</f>
        <v/>
      </c>
      <c r="O553" s="146" t="str" cm="1">
        <f t="array" ref="O553">_xlfn.XLOOKUP($B553&amp;"#"&amp;O$6,INDIRECT(SUBSTITUTE("ИсходныеДанные!$где$2:$где$50000","где",$E$4)),INDIRECT(SUBSTITUTE("ИсходныеДанные!$что$2:$что$50000","что",$G$4)),"",0,1)</f>
        <v/>
      </c>
      <c r="P553" s="147" t="str" cm="1">
        <f t="array" ref="P553">_xlfn.XLOOKUP($B553&amp;"#"&amp;P$6,INDIRECT(SUBSTITUTE("ИсходныеДанные!$где$2:$где$50000","где",$E$4)),INDIRECT(SUBSTITUTE("ИсходныеДанные!$что$2:$что$50000","что",$G$4)),"",0,1)</f>
        <v/>
      </c>
      <c r="Q553" s="3"/>
    </row>
    <row r="554" spans="1:17" x14ac:dyDescent="0.25">
      <c r="A554" s="6" t="str">
        <f t="shared" si="6"/>
        <v>delete</v>
      </c>
      <c r="B554" s="9" cm="1">
        <f t="array" ref="B554">INDIRECT("УникальныеСписки!A"&amp;ROW()-$F$4)</f>
        <v>0</v>
      </c>
      <c r="C554" s="15" t="str">
        <f t="array" ref="C554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ref="D554">_xlfn.XLOOKUP($B554,INDIRECT(SUBSTITUTE("ИсходныеДанные!$где$2:$где$50000","где",$B$4)),INDIRECT(SUBSTITUTE("ИсходныеДанные!$что$2:$что$50000","что",D$4)),"",0,1)</f>
        <v/>
      </c>
      <c r="E554" s="101" t="str" cm="1">
        <f t="array" ref="E554">_xlfn.XLOOKUP($B554&amp;"#"&amp;E$6,INDIRECT(SUBSTITUTE("ИсходныеДанные!$где$2:$где$50000","где",$E$4)),INDIRECT(SUBSTITUTE("ИсходныеДанные!$что$2:$что$50000","что",$G$4)),"",0,1)</f>
        <v/>
      </c>
      <c r="F554" s="146" t="str" cm="1">
        <f t="array" ref="F554">_xlfn.XLOOKUP($B554&amp;"#"&amp;F$6,INDIRECT(SUBSTITUTE("ИсходныеДанные!$где$2:$где$50000","где",$E$4)),INDIRECT(SUBSTITUTE("ИсходныеДанные!$что$2:$что$50000","что",$G$4)),"",0,1)</f>
        <v/>
      </c>
      <c r="G554" s="146" t="str" cm="1">
        <f t="array" ref="G554">_xlfn.XLOOKUP($B554&amp;"#"&amp;G$6,INDIRECT(SUBSTITUTE("ИсходныеДанные!$где$2:$где$50000","где",$E$4)),INDIRECT(SUBSTITUTE("ИсходныеДанные!$что$2:$что$50000","что",$G$4)),"",0,1)</f>
        <v/>
      </c>
      <c r="H554" s="146" t="str" cm="1">
        <f t="array" ref="H554">_xlfn.XLOOKUP($B554&amp;"#"&amp;H$6,INDIRECT(SUBSTITUTE("ИсходныеДанные!$где$2:$где$50000","где",$E$4)),INDIRECT(SUBSTITUTE("ИсходныеДанные!$что$2:$что$50000","что",$G$4)),"",0,1)</f>
        <v/>
      </c>
      <c r="I554" s="146" t="str" cm="1">
        <f t="array" ref="I554">_xlfn.XLOOKUP($B554&amp;"#"&amp;I$6,INDIRECT(SUBSTITUTE("ИсходныеДанные!$где$2:$где$50000","где",$E$4)),INDIRECT(SUBSTITUTE("ИсходныеДанные!$что$2:$что$50000","что",$G$4)),"",0,1)</f>
        <v/>
      </c>
      <c r="J554" s="146" t="str" cm="1">
        <f t="array" ref="J554">_xlfn.XLOOKUP($B554&amp;"#"&amp;J$6,INDIRECT(SUBSTITUTE("ИсходныеДанные!$где$2:$где$50000","где",$E$4)),INDIRECT(SUBSTITUTE("ИсходныеДанные!$что$2:$что$50000","что",$G$4)),"",0,1)</f>
        <v/>
      </c>
      <c r="K554" s="146" t="str" cm="1">
        <f t="array" ref="K554">_xlfn.XLOOKUP($B554&amp;"#"&amp;K$6,INDIRECT(SUBSTITUTE("ИсходныеДанные!$где$2:$где$50000","где",$E$4)),INDIRECT(SUBSTITUTE("ИсходныеДанные!$что$2:$что$50000","что",$G$4)),"",0,1)</f>
        <v/>
      </c>
      <c r="L554" s="146" t="str" cm="1">
        <f t="array" ref="L554">_xlfn.XLOOKUP($B554&amp;"#"&amp;L$6,INDIRECT(SUBSTITUTE("ИсходныеДанные!$где$2:$где$50000","где",$E$4)),INDIRECT(SUBSTITUTE("ИсходныеДанные!$что$2:$что$50000","что",$G$4)),"",0,1)</f>
        <v/>
      </c>
      <c r="M554" s="146" t="str" cm="1">
        <f t="array" ref="M554">_xlfn.XLOOKUP($B554&amp;"#"&amp;M$6,INDIRECT(SUBSTITUTE("ИсходныеДанные!$где$2:$где$50000","где",$E$4)),INDIRECT(SUBSTITUTE("ИсходныеДанные!$что$2:$что$50000","что",$G$4)),"",0,1)</f>
        <v/>
      </c>
      <c r="N554" s="146" t="str" cm="1">
        <f t="array" ref="N554">_xlfn.XLOOKUP($B554&amp;"#"&amp;N$6,INDIRECT(SUBSTITUTE("ИсходныеДанные!$где$2:$где$50000","где",$E$4)),INDIRECT(SUBSTITUTE("ИсходныеДанные!$что$2:$что$50000","что",$G$4)),"",0,1)</f>
        <v/>
      </c>
      <c r="O554" s="146" t="str" cm="1">
        <f t="array" ref="O554">_xlfn.XLOOKUP($B554&amp;"#"&amp;O$6,INDIRECT(SUBSTITUTE("ИсходныеДанные!$где$2:$где$50000","где",$E$4)),INDIRECT(SUBSTITUTE("ИсходныеДанные!$что$2:$что$50000","что",$G$4)),"",0,1)</f>
        <v/>
      </c>
      <c r="P554" s="147" t="str" cm="1">
        <f t="array" ref="P554">_xlfn.XLOOKUP($B554&amp;"#"&amp;P$6,INDIRECT(SUBSTITUTE("ИсходныеДанные!$где$2:$где$50000","где",$E$4)),INDIRECT(SUBSTITUTE("ИсходныеДанные!$что$2:$что$50000","что",$G$4)),"",0,1)</f>
        <v/>
      </c>
      <c r="Q554" s="3"/>
    </row>
    <row r="555" spans="1:17" x14ac:dyDescent="0.25">
      <c r="A555" s="6" t="str">
        <f t="shared" si="6"/>
        <v>delete</v>
      </c>
      <c r="B555" s="9" cm="1">
        <f t="array" ref="B555">INDIRECT("УникальныеСписки!A"&amp;ROW()-$F$4)</f>
        <v>0</v>
      </c>
      <c r="C555" s="15" t="str">
        <f t="array" ref="C555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ref="D555">_xlfn.XLOOKUP($B555,INDIRECT(SUBSTITUTE("ИсходныеДанные!$где$2:$где$50000","где",$B$4)),INDIRECT(SUBSTITUTE("ИсходныеДанные!$что$2:$что$50000","что",D$4)),"",0,1)</f>
        <v/>
      </c>
      <c r="E555" s="101" t="str" cm="1">
        <f t="array" ref="E555">_xlfn.XLOOKUP($B555&amp;"#"&amp;E$6,INDIRECT(SUBSTITUTE("ИсходныеДанные!$где$2:$где$50000","где",$E$4)),INDIRECT(SUBSTITUTE("ИсходныеДанные!$что$2:$что$50000","что",$G$4)),"",0,1)</f>
        <v/>
      </c>
      <c r="F555" s="146" t="str" cm="1">
        <f t="array" ref="F555">_xlfn.XLOOKUP($B555&amp;"#"&amp;F$6,INDIRECT(SUBSTITUTE("ИсходныеДанные!$где$2:$где$50000","где",$E$4)),INDIRECT(SUBSTITUTE("ИсходныеДанные!$что$2:$что$50000","что",$G$4)),"",0,1)</f>
        <v/>
      </c>
      <c r="G555" s="146" t="str" cm="1">
        <f t="array" ref="G555">_xlfn.XLOOKUP($B555&amp;"#"&amp;G$6,INDIRECT(SUBSTITUTE("ИсходныеДанные!$где$2:$где$50000","где",$E$4)),INDIRECT(SUBSTITUTE("ИсходныеДанные!$что$2:$что$50000","что",$G$4)),"",0,1)</f>
        <v/>
      </c>
      <c r="H555" s="146" t="str" cm="1">
        <f t="array" ref="H555">_xlfn.XLOOKUP($B555&amp;"#"&amp;H$6,INDIRECT(SUBSTITUTE("ИсходныеДанные!$где$2:$где$50000","где",$E$4)),INDIRECT(SUBSTITUTE("ИсходныеДанные!$что$2:$что$50000","что",$G$4)),"",0,1)</f>
        <v/>
      </c>
      <c r="I555" s="146" t="str" cm="1">
        <f t="array" ref="I555">_xlfn.XLOOKUP($B555&amp;"#"&amp;I$6,INDIRECT(SUBSTITUTE("ИсходныеДанные!$где$2:$где$50000","где",$E$4)),INDIRECT(SUBSTITUTE("ИсходныеДанные!$что$2:$что$50000","что",$G$4)),"",0,1)</f>
        <v/>
      </c>
      <c r="J555" s="146" t="str" cm="1">
        <f t="array" ref="J555">_xlfn.XLOOKUP($B555&amp;"#"&amp;J$6,INDIRECT(SUBSTITUTE("ИсходныеДанные!$где$2:$где$50000","где",$E$4)),INDIRECT(SUBSTITUTE("ИсходныеДанные!$что$2:$что$50000","что",$G$4)),"",0,1)</f>
        <v/>
      </c>
      <c r="K555" s="146" t="str" cm="1">
        <f t="array" ref="K555">_xlfn.XLOOKUP($B555&amp;"#"&amp;K$6,INDIRECT(SUBSTITUTE("ИсходныеДанные!$где$2:$где$50000","где",$E$4)),INDIRECT(SUBSTITUTE("ИсходныеДанные!$что$2:$что$50000","что",$G$4)),"",0,1)</f>
        <v/>
      </c>
      <c r="L555" s="146" t="str" cm="1">
        <f t="array" ref="L555">_xlfn.XLOOKUP($B555&amp;"#"&amp;L$6,INDIRECT(SUBSTITUTE("ИсходныеДанные!$где$2:$где$50000","где",$E$4)),INDIRECT(SUBSTITUTE("ИсходныеДанные!$что$2:$что$50000","что",$G$4)),"",0,1)</f>
        <v/>
      </c>
      <c r="M555" s="146" t="str" cm="1">
        <f t="array" ref="M555">_xlfn.XLOOKUP($B555&amp;"#"&amp;M$6,INDIRECT(SUBSTITUTE("ИсходныеДанные!$где$2:$где$50000","где",$E$4)),INDIRECT(SUBSTITUTE("ИсходныеДанные!$что$2:$что$50000","что",$G$4)),"",0,1)</f>
        <v/>
      </c>
      <c r="N555" s="146" t="str" cm="1">
        <f t="array" ref="N555">_xlfn.XLOOKUP($B555&amp;"#"&amp;N$6,INDIRECT(SUBSTITUTE("ИсходныеДанные!$где$2:$где$50000","где",$E$4)),INDIRECT(SUBSTITUTE("ИсходныеДанные!$что$2:$что$50000","что",$G$4)),"",0,1)</f>
        <v/>
      </c>
      <c r="O555" s="146" t="str" cm="1">
        <f t="array" ref="O555">_xlfn.XLOOKUP($B555&amp;"#"&amp;O$6,INDIRECT(SUBSTITUTE("ИсходныеДанные!$где$2:$где$50000","где",$E$4)),INDIRECT(SUBSTITUTE("ИсходныеДанные!$что$2:$что$50000","что",$G$4)),"",0,1)</f>
        <v/>
      </c>
      <c r="P555" s="147" t="str" cm="1">
        <f t="array" ref="P555">_xlfn.XLOOKUP($B555&amp;"#"&amp;P$6,INDIRECT(SUBSTITUTE("ИсходныеДанные!$где$2:$где$50000","где",$E$4)),INDIRECT(SUBSTITUTE("ИсходныеДанные!$что$2:$что$50000","что",$G$4)),"",0,1)</f>
        <v/>
      </c>
      <c r="Q555" s="3"/>
    </row>
    <row r="556" spans="1:17" x14ac:dyDescent="0.25">
      <c r="A556" s="6" t="str">
        <f t="shared" si="6"/>
        <v>delete</v>
      </c>
      <c r="B556" s="9" cm="1">
        <f t="array" ref="B556">INDIRECT("УникальныеСписки!A"&amp;ROW()-$F$4)</f>
        <v>0</v>
      </c>
      <c r="C556" s="15" t="str">
        <f t="array" ref="C556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ref="D556">_xlfn.XLOOKUP($B556,INDIRECT(SUBSTITUTE("ИсходныеДанные!$где$2:$где$50000","где",$B$4)),INDIRECT(SUBSTITUTE("ИсходныеДанные!$что$2:$что$50000","что",D$4)),"",0,1)</f>
        <v/>
      </c>
      <c r="E556" s="101" t="str" cm="1">
        <f t="array" ref="E556">_xlfn.XLOOKUP($B556&amp;"#"&amp;E$6,INDIRECT(SUBSTITUTE("ИсходныеДанные!$где$2:$где$50000","где",$E$4)),INDIRECT(SUBSTITUTE("ИсходныеДанные!$что$2:$что$50000","что",$G$4)),"",0,1)</f>
        <v/>
      </c>
      <c r="F556" s="146" t="str" cm="1">
        <f t="array" ref="F556">_xlfn.XLOOKUP($B556&amp;"#"&amp;F$6,INDIRECT(SUBSTITUTE("ИсходныеДанные!$где$2:$где$50000","где",$E$4)),INDIRECT(SUBSTITUTE("ИсходныеДанные!$что$2:$что$50000","что",$G$4)),"",0,1)</f>
        <v/>
      </c>
      <c r="G556" s="146" t="str" cm="1">
        <f t="array" ref="G556">_xlfn.XLOOKUP($B556&amp;"#"&amp;G$6,INDIRECT(SUBSTITUTE("ИсходныеДанные!$где$2:$где$50000","где",$E$4)),INDIRECT(SUBSTITUTE("ИсходныеДанные!$что$2:$что$50000","что",$G$4)),"",0,1)</f>
        <v/>
      </c>
      <c r="H556" s="146" t="str" cm="1">
        <f t="array" ref="H556">_xlfn.XLOOKUP($B556&amp;"#"&amp;H$6,INDIRECT(SUBSTITUTE("ИсходныеДанные!$где$2:$где$50000","где",$E$4)),INDIRECT(SUBSTITUTE("ИсходныеДанные!$что$2:$что$50000","что",$G$4)),"",0,1)</f>
        <v/>
      </c>
      <c r="I556" s="146" t="str" cm="1">
        <f t="array" ref="I556">_xlfn.XLOOKUP($B556&amp;"#"&amp;I$6,INDIRECT(SUBSTITUTE("ИсходныеДанные!$где$2:$где$50000","где",$E$4)),INDIRECT(SUBSTITUTE("ИсходныеДанные!$что$2:$что$50000","что",$G$4)),"",0,1)</f>
        <v/>
      </c>
      <c r="J556" s="146" t="str" cm="1">
        <f t="array" ref="J556">_xlfn.XLOOKUP($B556&amp;"#"&amp;J$6,INDIRECT(SUBSTITUTE("ИсходныеДанные!$где$2:$где$50000","где",$E$4)),INDIRECT(SUBSTITUTE("ИсходныеДанные!$что$2:$что$50000","что",$G$4)),"",0,1)</f>
        <v/>
      </c>
      <c r="K556" s="146" t="str" cm="1">
        <f t="array" ref="K556">_xlfn.XLOOKUP($B556&amp;"#"&amp;K$6,INDIRECT(SUBSTITUTE("ИсходныеДанные!$где$2:$где$50000","где",$E$4)),INDIRECT(SUBSTITUTE("ИсходныеДанные!$что$2:$что$50000","что",$G$4)),"",0,1)</f>
        <v/>
      </c>
      <c r="L556" s="146" t="str" cm="1">
        <f t="array" ref="L556">_xlfn.XLOOKUP($B556&amp;"#"&amp;L$6,INDIRECT(SUBSTITUTE("ИсходныеДанные!$где$2:$где$50000","где",$E$4)),INDIRECT(SUBSTITUTE("ИсходныеДанные!$что$2:$что$50000","что",$G$4)),"",0,1)</f>
        <v/>
      </c>
      <c r="M556" s="146" t="str" cm="1">
        <f t="array" ref="M556">_xlfn.XLOOKUP($B556&amp;"#"&amp;M$6,INDIRECT(SUBSTITUTE("ИсходныеДанные!$где$2:$где$50000","где",$E$4)),INDIRECT(SUBSTITUTE("ИсходныеДанные!$что$2:$что$50000","что",$G$4)),"",0,1)</f>
        <v/>
      </c>
      <c r="N556" s="146" t="str" cm="1">
        <f t="array" ref="N556">_xlfn.XLOOKUP($B556&amp;"#"&amp;N$6,INDIRECT(SUBSTITUTE("ИсходныеДанные!$где$2:$где$50000","где",$E$4)),INDIRECT(SUBSTITUTE("ИсходныеДанные!$что$2:$что$50000","что",$G$4)),"",0,1)</f>
        <v/>
      </c>
      <c r="O556" s="146" t="str" cm="1">
        <f t="array" ref="O556">_xlfn.XLOOKUP($B556&amp;"#"&amp;O$6,INDIRECT(SUBSTITUTE("ИсходныеДанные!$где$2:$где$50000","где",$E$4)),INDIRECT(SUBSTITUTE("ИсходныеДанные!$что$2:$что$50000","что",$G$4)),"",0,1)</f>
        <v/>
      </c>
      <c r="P556" s="147" t="str" cm="1">
        <f t="array" ref="P556">_xlfn.XLOOKUP($B556&amp;"#"&amp;P$6,INDIRECT(SUBSTITUTE("ИсходныеДанные!$где$2:$где$50000","где",$E$4)),INDIRECT(SUBSTITUTE("ИсходныеДанные!$что$2:$что$50000","что",$G$4)),"",0,1)</f>
        <v/>
      </c>
      <c r="Q556" s="3"/>
    </row>
    <row r="557" spans="1:17" x14ac:dyDescent="0.25">
      <c r="A557" s="6" t="str">
        <f t="shared" si="6"/>
        <v>delete</v>
      </c>
      <c r="B557" s="9" cm="1">
        <f t="array" ref="B557">INDIRECT("УникальныеСписки!A"&amp;ROW()-$F$4)</f>
        <v>0</v>
      </c>
      <c r="C557" s="15" t="str">
        <f t="array" ref="C557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ref="D557">_xlfn.XLOOKUP($B557,INDIRECT(SUBSTITUTE("ИсходныеДанные!$где$2:$где$50000","где",$B$4)),INDIRECT(SUBSTITUTE("ИсходныеДанные!$что$2:$что$50000","что",D$4)),"",0,1)</f>
        <v/>
      </c>
      <c r="E557" s="101" t="str" cm="1">
        <f t="array" ref="E557">_xlfn.XLOOKUP($B557&amp;"#"&amp;E$6,INDIRECT(SUBSTITUTE("ИсходныеДанные!$где$2:$где$50000","где",$E$4)),INDIRECT(SUBSTITUTE("ИсходныеДанные!$что$2:$что$50000","что",$G$4)),"",0,1)</f>
        <v/>
      </c>
      <c r="F557" s="146" t="str" cm="1">
        <f t="array" ref="F557">_xlfn.XLOOKUP($B557&amp;"#"&amp;F$6,INDIRECT(SUBSTITUTE("ИсходныеДанные!$где$2:$где$50000","где",$E$4)),INDIRECT(SUBSTITUTE("ИсходныеДанные!$что$2:$что$50000","что",$G$4)),"",0,1)</f>
        <v/>
      </c>
      <c r="G557" s="146" t="str" cm="1">
        <f t="array" ref="G557">_xlfn.XLOOKUP($B557&amp;"#"&amp;G$6,INDIRECT(SUBSTITUTE("ИсходныеДанные!$где$2:$где$50000","где",$E$4)),INDIRECT(SUBSTITUTE("ИсходныеДанные!$что$2:$что$50000","что",$G$4)),"",0,1)</f>
        <v/>
      </c>
      <c r="H557" s="146" t="str" cm="1">
        <f t="array" ref="H557">_xlfn.XLOOKUP($B557&amp;"#"&amp;H$6,INDIRECT(SUBSTITUTE("ИсходныеДанные!$где$2:$где$50000","где",$E$4)),INDIRECT(SUBSTITUTE("ИсходныеДанные!$что$2:$что$50000","что",$G$4)),"",0,1)</f>
        <v/>
      </c>
      <c r="I557" s="146" t="str" cm="1">
        <f t="array" ref="I557">_xlfn.XLOOKUP($B557&amp;"#"&amp;I$6,INDIRECT(SUBSTITUTE("ИсходныеДанные!$где$2:$где$50000","где",$E$4)),INDIRECT(SUBSTITUTE("ИсходныеДанные!$что$2:$что$50000","что",$G$4)),"",0,1)</f>
        <v/>
      </c>
      <c r="J557" s="146" t="str" cm="1">
        <f t="array" ref="J557">_xlfn.XLOOKUP($B557&amp;"#"&amp;J$6,INDIRECT(SUBSTITUTE("ИсходныеДанные!$где$2:$где$50000","где",$E$4)),INDIRECT(SUBSTITUTE("ИсходныеДанные!$что$2:$что$50000","что",$G$4)),"",0,1)</f>
        <v/>
      </c>
      <c r="K557" s="146" t="str" cm="1">
        <f t="array" ref="K557">_xlfn.XLOOKUP($B557&amp;"#"&amp;K$6,INDIRECT(SUBSTITUTE("ИсходныеДанные!$где$2:$где$50000","где",$E$4)),INDIRECT(SUBSTITUTE("ИсходныеДанные!$что$2:$что$50000","что",$G$4)),"",0,1)</f>
        <v/>
      </c>
      <c r="L557" s="146" t="str" cm="1">
        <f t="array" ref="L557">_xlfn.XLOOKUP($B557&amp;"#"&amp;L$6,INDIRECT(SUBSTITUTE("ИсходныеДанные!$где$2:$где$50000","где",$E$4)),INDIRECT(SUBSTITUTE("ИсходныеДанные!$что$2:$что$50000","что",$G$4)),"",0,1)</f>
        <v/>
      </c>
      <c r="M557" s="146" t="str" cm="1">
        <f t="array" ref="M557">_xlfn.XLOOKUP($B557&amp;"#"&amp;M$6,INDIRECT(SUBSTITUTE("ИсходныеДанные!$где$2:$где$50000","где",$E$4)),INDIRECT(SUBSTITUTE("ИсходныеДанные!$что$2:$что$50000","что",$G$4)),"",0,1)</f>
        <v/>
      </c>
      <c r="N557" s="146" t="str" cm="1">
        <f t="array" ref="N557">_xlfn.XLOOKUP($B557&amp;"#"&amp;N$6,INDIRECT(SUBSTITUTE("ИсходныеДанные!$где$2:$где$50000","где",$E$4)),INDIRECT(SUBSTITUTE("ИсходныеДанные!$что$2:$что$50000","что",$G$4)),"",0,1)</f>
        <v/>
      </c>
      <c r="O557" s="146" t="str" cm="1">
        <f t="array" ref="O557">_xlfn.XLOOKUP($B557&amp;"#"&amp;O$6,INDIRECT(SUBSTITUTE("ИсходныеДанные!$где$2:$где$50000","где",$E$4)),INDIRECT(SUBSTITUTE("ИсходныеДанные!$что$2:$что$50000","что",$G$4)),"",0,1)</f>
        <v/>
      </c>
      <c r="P557" s="147" t="str" cm="1">
        <f t="array" ref="P557">_xlfn.XLOOKUP($B557&amp;"#"&amp;P$6,INDIRECT(SUBSTITUTE("ИсходныеДанные!$где$2:$где$50000","где",$E$4)),INDIRECT(SUBSTITUTE("ИсходныеДанные!$что$2:$что$50000","что",$G$4)),"",0,1)</f>
        <v/>
      </c>
      <c r="Q557" s="3"/>
    </row>
    <row r="558" spans="1:17" x14ac:dyDescent="0.25">
      <c r="A558" s="6" t="str">
        <f t="shared" si="6"/>
        <v>delete</v>
      </c>
      <c r="B558" s="9" cm="1">
        <f t="array" ref="B558">INDIRECT("УникальныеСписки!A"&amp;ROW()-$F$4)</f>
        <v>0</v>
      </c>
      <c r="C558" s="15" t="str">
        <f t="array" ref="C558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ref="D558">_xlfn.XLOOKUP($B558,INDIRECT(SUBSTITUTE("ИсходныеДанные!$где$2:$где$50000","где",$B$4)),INDIRECT(SUBSTITUTE("ИсходныеДанные!$что$2:$что$50000","что",D$4)),"",0,1)</f>
        <v/>
      </c>
      <c r="E558" s="101" t="str" cm="1">
        <f t="array" ref="E558">_xlfn.XLOOKUP($B558&amp;"#"&amp;E$6,INDIRECT(SUBSTITUTE("ИсходныеДанные!$где$2:$где$50000","где",$E$4)),INDIRECT(SUBSTITUTE("ИсходныеДанные!$что$2:$что$50000","что",$G$4)),"",0,1)</f>
        <v/>
      </c>
      <c r="F558" s="146" t="str" cm="1">
        <f t="array" ref="F558">_xlfn.XLOOKUP($B558&amp;"#"&amp;F$6,INDIRECT(SUBSTITUTE("ИсходныеДанные!$где$2:$где$50000","где",$E$4)),INDIRECT(SUBSTITUTE("ИсходныеДанные!$что$2:$что$50000","что",$G$4)),"",0,1)</f>
        <v/>
      </c>
      <c r="G558" s="146" t="str" cm="1">
        <f t="array" ref="G558">_xlfn.XLOOKUP($B558&amp;"#"&amp;G$6,INDIRECT(SUBSTITUTE("ИсходныеДанные!$где$2:$где$50000","где",$E$4)),INDIRECT(SUBSTITUTE("ИсходныеДанные!$что$2:$что$50000","что",$G$4)),"",0,1)</f>
        <v/>
      </c>
      <c r="H558" s="146" t="str" cm="1">
        <f t="array" ref="H558">_xlfn.XLOOKUP($B558&amp;"#"&amp;H$6,INDIRECT(SUBSTITUTE("ИсходныеДанные!$где$2:$где$50000","где",$E$4)),INDIRECT(SUBSTITUTE("ИсходныеДанные!$что$2:$что$50000","что",$G$4)),"",0,1)</f>
        <v/>
      </c>
      <c r="I558" s="146" t="str" cm="1">
        <f t="array" ref="I558">_xlfn.XLOOKUP($B558&amp;"#"&amp;I$6,INDIRECT(SUBSTITUTE("ИсходныеДанные!$где$2:$где$50000","где",$E$4)),INDIRECT(SUBSTITUTE("ИсходныеДанные!$что$2:$что$50000","что",$G$4)),"",0,1)</f>
        <v/>
      </c>
      <c r="J558" s="146" t="str" cm="1">
        <f t="array" ref="J558">_xlfn.XLOOKUP($B558&amp;"#"&amp;J$6,INDIRECT(SUBSTITUTE("ИсходныеДанные!$где$2:$где$50000","где",$E$4)),INDIRECT(SUBSTITUTE("ИсходныеДанные!$что$2:$что$50000","что",$G$4)),"",0,1)</f>
        <v/>
      </c>
      <c r="K558" s="146" t="str" cm="1">
        <f t="array" ref="K558">_xlfn.XLOOKUP($B558&amp;"#"&amp;K$6,INDIRECT(SUBSTITUTE("ИсходныеДанные!$где$2:$где$50000","где",$E$4)),INDIRECT(SUBSTITUTE("ИсходныеДанные!$что$2:$что$50000","что",$G$4)),"",0,1)</f>
        <v/>
      </c>
      <c r="L558" s="146" t="str" cm="1">
        <f t="array" ref="L558">_xlfn.XLOOKUP($B558&amp;"#"&amp;L$6,INDIRECT(SUBSTITUTE("ИсходныеДанные!$где$2:$где$50000","где",$E$4)),INDIRECT(SUBSTITUTE("ИсходныеДанные!$что$2:$что$50000","что",$G$4)),"",0,1)</f>
        <v/>
      </c>
      <c r="M558" s="146" t="str" cm="1">
        <f t="array" ref="M558">_xlfn.XLOOKUP($B558&amp;"#"&amp;M$6,INDIRECT(SUBSTITUTE("ИсходныеДанные!$где$2:$где$50000","где",$E$4)),INDIRECT(SUBSTITUTE("ИсходныеДанные!$что$2:$что$50000","что",$G$4)),"",0,1)</f>
        <v/>
      </c>
      <c r="N558" s="146" t="str" cm="1">
        <f t="array" ref="N558">_xlfn.XLOOKUP($B558&amp;"#"&amp;N$6,INDIRECT(SUBSTITUTE("ИсходныеДанные!$где$2:$где$50000","где",$E$4)),INDIRECT(SUBSTITUTE("ИсходныеДанные!$что$2:$что$50000","что",$G$4)),"",0,1)</f>
        <v/>
      </c>
      <c r="O558" s="146" t="str" cm="1">
        <f t="array" ref="O558">_xlfn.XLOOKUP($B558&amp;"#"&amp;O$6,INDIRECT(SUBSTITUTE("ИсходныеДанные!$где$2:$где$50000","где",$E$4)),INDIRECT(SUBSTITUTE("ИсходныеДанные!$что$2:$что$50000","что",$G$4)),"",0,1)</f>
        <v/>
      </c>
      <c r="P558" s="147" t="str" cm="1">
        <f t="array" ref="P558">_xlfn.XLOOKUP($B558&amp;"#"&amp;P$6,INDIRECT(SUBSTITUTE("ИсходныеДанные!$где$2:$где$50000","где",$E$4)),INDIRECT(SUBSTITUTE("ИсходныеДанные!$что$2:$что$50000","что",$G$4)),"",0,1)</f>
        <v/>
      </c>
      <c r="Q558" s="3"/>
    </row>
    <row r="559" spans="1:17" x14ac:dyDescent="0.25">
      <c r="A559" s="6" t="str">
        <f t="shared" si="6"/>
        <v>delete</v>
      </c>
      <c r="B559" s="9" cm="1">
        <f t="array" ref="B559">INDIRECT("УникальныеСписки!A"&amp;ROW()-$F$4)</f>
        <v>0</v>
      </c>
      <c r="C559" s="15" t="str">
        <f t="array" ref="C559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ref="D559">_xlfn.XLOOKUP($B559,INDIRECT(SUBSTITUTE("ИсходныеДанные!$где$2:$где$50000","где",$B$4)),INDIRECT(SUBSTITUTE("ИсходныеДанные!$что$2:$что$50000","что",D$4)),"",0,1)</f>
        <v/>
      </c>
      <c r="E559" s="101" t="str" cm="1">
        <f t="array" ref="E559">_xlfn.XLOOKUP($B559&amp;"#"&amp;E$6,INDIRECT(SUBSTITUTE("ИсходныеДанные!$где$2:$где$50000","где",$E$4)),INDIRECT(SUBSTITUTE("ИсходныеДанные!$что$2:$что$50000","что",$G$4)),"",0,1)</f>
        <v/>
      </c>
      <c r="F559" s="146" t="str" cm="1">
        <f t="array" ref="F559">_xlfn.XLOOKUP($B559&amp;"#"&amp;F$6,INDIRECT(SUBSTITUTE("ИсходныеДанные!$где$2:$где$50000","где",$E$4)),INDIRECT(SUBSTITUTE("ИсходныеДанные!$что$2:$что$50000","что",$G$4)),"",0,1)</f>
        <v/>
      </c>
      <c r="G559" s="146" t="str" cm="1">
        <f t="array" ref="G559">_xlfn.XLOOKUP($B559&amp;"#"&amp;G$6,INDIRECT(SUBSTITUTE("ИсходныеДанные!$где$2:$где$50000","где",$E$4)),INDIRECT(SUBSTITUTE("ИсходныеДанные!$что$2:$что$50000","что",$G$4)),"",0,1)</f>
        <v/>
      </c>
      <c r="H559" s="146" t="str" cm="1">
        <f t="array" ref="H559">_xlfn.XLOOKUP($B559&amp;"#"&amp;H$6,INDIRECT(SUBSTITUTE("ИсходныеДанные!$где$2:$где$50000","где",$E$4)),INDIRECT(SUBSTITUTE("ИсходныеДанные!$что$2:$что$50000","что",$G$4)),"",0,1)</f>
        <v/>
      </c>
      <c r="I559" s="146" t="str" cm="1">
        <f t="array" ref="I559">_xlfn.XLOOKUP($B559&amp;"#"&amp;I$6,INDIRECT(SUBSTITUTE("ИсходныеДанные!$где$2:$где$50000","где",$E$4)),INDIRECT(SUBSTITUTE("ИсходныеДанные!$что$2:$что$50000","что",$G$4)),"",0,1)</f>
        <v/>
      </c>
      <c r="J559" s="146" t="str" cm="1">
        <f t="array" ref="J559">_xlfn.XLOOKUP($B559&amp;"#"&amp;J$6,INDIRECT(SUBSTITUTE("ИсходныеДанные!$где$2:$где$50000","где",$E$4)),INDIRECT(SUBSTITUTE("ИсходныеДанные!$что$2:$что$50000","что",$G$4)),"",0,1)</f>
        <v/>
      </c>
      <c r="K559" s="146" t="str" cm="1">
        <f t="array" ref="K559">_xlfn.XLOOKUP($B559&amp;"#"&amp;K$6,INDIRECT(SUBSTITUTE("ИсходныеДанные!$где$2:$где$50000","где",$E$4)),INDIRECT(SUBSTITUTE("ИсходныеДанные!$что$2:$что$50000","что",$G$4)),"",0,1)</f>
        <v/>
      </c>
      <c r="L559" s="146" t="str" cm="1">
        <f t="array" ref="L559">_xlfn.XLOOKUP($B559&amp;"#"&amp;L$6,INDIRECT(SUBSTITUTE("ИсходныеДанные!$где$2:$где$50000","где",$E$4)),INDIRECT(SUBSTITUTE("ИсходныеДанные!$что$2:$что$50000","что",$G$4)),"",0,1)</f>
        <v/>
      </c>
      <c r="M559" s="146" t="str" cm="1">
        <f t="array" ref="M559">_xlfn.XLOOKUP($B559&amp;"#"&amp;M$6,INDIRECT(SUBSTITUTE("ИсходныеДанные!$где$2:$где$50000","где",$E$4)),INDIRECT(SUBSTITUTE("ИсходныеДанные!$что$2:$что$50000","что",$G$4)),"",0,1)</f>
        <v/>
      </c>
      <c r="N559" s="146" t="str" cm="1">
        <f t="array" ref="N559">_xlfn.XLOOKUP($B559&amp;"#"&amp;N$6,INDIRECT(SUBSTITUTE("ИсходныеДанные!$где$2:$где$50000","где",$E$4)),INDIRECT(SUBSTITUTE("ИсходныеДанные!$что$2:$что$50000","что",$G$4)),"",0,1)</f>
        <v/>
      </c>
      <c r="O559" s="146" t="str" cm="1">
        <f t="array" ref="O559">_xlfn.XLOOKUP($B559&amp;"#"&amp;O$6,INDIRECT(SUBSTITUTE("ИсходныеДанные!$где$2:$где$50000","где",$E$4)),INDIRECT(SUBSTITUTE("ИсходныеДанные!$что$2:$что$50000","что",$G$4)),"",0,1)</f>
        <v/>
      </c>
      <c r="P559" s="147" t="str" cm="1">
        <f t="array" ref="P559">_xlfn.XLOOKUP($B559&amp;"#"&amp;P$6,INDIRECT(SUBSTITUTE("ИсходныеДанные!$где$2:$где$50000","где",$E$4)),INDIRECT(SUBSTITUTE("ИсходныеДанные!$что$2:$что$50000","что",$G$4)),"",0,1)</f>
        <v/>
      </c>
      <c r="Q559" s="3"/>
    </row>
    <row r="560" spans="1:17" x14ac:dyDescent="0.25">
      <c r="A560" s="6" t="str">
        <f t="shared" si="6"/>
        <v>delete</v>
      </c>
      <c r="B560" s="9" cm="1">
        <f t="array" ref="B560">INDIRECT("УникальныеСписки!A"&amp;ROW()-$F$4)</f>
        <v>0</v>
      </c>
      <c r="C560" s="15" t="str">
        <f t="array" ref="C560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ref="D560">_xlfn.XLOOKUP($B560,INDIRECT(SUBSTITUTE("ИсходныеДанные!$где$2:$где$50000","где",$B$4)),INDIRECT(SUBSTITUTE("ИсходныеДанные!$что$2:$что$50000","что",D$4)),"",0,1)</f>
        <v/>
      </c>
      <c r="E560" s="101" t="str" cm="1">
        <f t="array" ref="E560">_xlfn.XLOOKUP($B560&amp;"#"&amp;E$6,INDIRECT(SUBSTITUTE("ИсходныеДанные!$где$2:$где$50000","где",$E$4)),INDIRECT(SUBSTITUTE("ИсходныеДанные!$что$2:$что$50000","что",$G$4)),"",0,1)</f>
        <v/>
      </c>
      <c r="F560" s="146" t="str" cm="1">
        <f t="array" ref="F560">_xlfn.XLOOKUP($B560&amp;"#"&amp;F$6,INDIRECT(SUBSTITUTE("ИсходныеДанные!$где$2:$где$50000","где",$E$4)),INDIRECT(SUBSTITUTE("ИсходныеДанные!$что$2:$что$50000","что",$G$4)),"",0,1)</f>
        <v/>
      </c>
      <c r="G560" s="146" t="str" cm="1">
        <f t="array" ref="G560">_xlfn.XLOOKUP($B560&amp;"#"&amp;G$6,INDIRECT(SUBSTITUTE("ИсходныеДанные!$где$2:$где$50000","где",$E$4)),INDIRECT(SUBSTITUTE("ИсходныеДанные!$что$2:$что$50000","что",$G$4)),"",0,1)</f>
        <v/>
      </c>
      <c r="H560" s="146" t="str" cm="1">
        <f t="array" ref="H560">_xlfn.XLOOKUP($B560&amp;"#"&amp;H$6,INDIRECT(SUBSTITUTE("ИсходныеДанные!$где$2:$где$50000","где",$E$4)),INDIRECT(SUBSTITUTE("ИсходныеДанные!$что$2:$что$50000","что",$G$4)),"",0,1)</f>
        <v/>
      </c>
      <c r="I560" s="146" t="str" cm="1">
        <f t="array" ref="I560">_xlfn.XLOOKUP($B560&amp;"#"&amp;I$6,INDIRECT(SUBSTITUTE("ИсходныеДанные!$где$2:$где$50000","где",$E$4)),INDIRECT(SUBSTITUTE("ИсходныеДанные!$что$2:$что$50000","что",$G$4)),"",0,1)</f>
        <v/>
      </c>
      <c r="J560" s="146" t="str" cm="1">
        <f t="array" ref="J560">_xlfn.XLOOKUP($B560&amp;"#"&amp;J$6,INDIRECT(SUBSTITUTE("ИсходныеДанные!$где$2:$где$50000","где",$E$4)),INDIRECT(SUBSTITUTE("ИсходныеДанные!$что$2:$что$50000","что",$G$4)),"",0,1)</f>
        <v/>
      </c>
      <c r="K560" s="146" t="str" cm="1">
        <f t="array" ref="K560">_xlfn.XLOOKUP($B560&amp;"#"&amp;K$6,INDIRECT(SUBSTITUTE("ИсходныеДанные!$где$2:$где$50000","где",$E$4)),INDIRECT(SUBSTITUTE("ИсходныеДанные!$что$2:$что$50000","что",$G$4)),"",0,1)</f>
        <v/>
      </c>
      <c r="L560" s="146" t="str" cm="1">
        <f t="array" ref="L560">_xlfn.XLOOKUP($B560&amp;"#"&amp;L$6,INDIRECT(SUBSTITUTE("ИсходныеДанные!$где$2:$где$50000","где",$E$4)),INDIRECT(SUBSTITUTE("ИсходныеДанные!$что$2:$что$50000","что",$G$4)),"",0,1)</f>
        <v/>
      </c>
      <c r="M560" s="146" t="str" cm="1">
        <f t="array" ref="M560">_xlfn.XLOOKUP($B560&amp;"#"&amp;M$6,INDIRECT(SUBSTITUTE("ИсходныеДанные!$где$2:$где$50000","где",$E$4)),INDIRECT(SUBSTITUTE("ИсходныеДанные!$что$2:$что$50000","что",$G$4)),"",0,1)</f>
        <v/>
      </c>
      <c r="N560" s="146" t="str" cm="1">
        <f t="array" ref="N560">_xlfn.XLOOKUP($B560&amp;"#"&amp;N$6,INDIRECT(SUBSTITUTE("ИсходныеДанные!$где$2:$где$50000","где",$E$4)),INDIRECT(SUBSTITUTE("ИсходныеДанные!$что$2:$что$50000","что",$G$4)),"",0,1)</f>
        <v/>
      </c>
      <c r="O560" s="146" t="str" cm="1">
        <f t="array" ref="O560">_xlfn.XLOOKUP($B560&amp;"#"&amp;O$6,INDIRECT(SUBSTITUTE("ИсходныеДанные!$где$2:$где$50000","где",$E$4)),INDIRECT(SUBSTITUTE("ИсходныеДанные!$что$2:$что$50000","что",$G$4)),"",0,1)</f>
        <v/>
      </c>
      <c r="P560" s="147" t="str" cm="1">
        <f t="array" ref="P560">_xlfn.XLOOKUP($B560&amp;"#"&amp;P$6,INDIRECT(SUBSTITUTE("ИсходныеДанные!$где$2:$где$50000","где",$E$4)),INDIRECT(SUBSTITUTE("ИсходныеДанные!$что$2:$что$50000","что",$G$4)),"",0,1)</f>
        <v/>
      </c>
      <c r="Q560" s="3"/>
    </row>
    <row r="561" spans="1:17" x14ac:dyDescent="0.25">
      <c r="A561" s="6" t="str">
        <f t="shared" si="6"/>
        <v>delete</v>
      </c>
      <c r="B561" s="9" cm="1">
        <f t="array" ref="B561">INDIRECT("УникальныеСписки!A"&amp;ROW()-$F$4)</f>
        <v>0</v>
      </c>
      <c r="C561" s="15" t="str">
        <f t="array" ref="C56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ref="D561">_xlfn.XLOOKUP($B561,INDIRECT(SUBSTITUTE("ИсходныеДанные!$где$2:$где$50000","где",$B$4)),INDIRECT(SUBSTITUTE("ИсходныеДанные!$что$2:$что$50000","что",D$4)),"",0,1)</f>
        <v/>
      </c>
      <c r="E561" s="101" t="str" cm="1">
        <f t="array" ref="E561">_xlfn.XLOOKUP($B561&amp;"#"&amp;E$6,INDIRECT(SUBSTITUTE("ИсходныеДанные!$где$2:$где$50000","где",$E$4)),INDIRECT(SUBSTITUTE("ИсходныеДанные!$что$2:$что$50000","что",$G$4)),"",0,1)</f>
        <v/>
      </c>
      <c r="F561" s="146" t="str" cm="1">
        <f t="array" ref="F561">_xlfn.XLOOKUP($B561&amp;"#"&amp;F$6,INDIRECT(SUBSTITUTE("ИсходныеДанные!$где$2:$где$50000","где",$E$4)),INDIRECT(SUBSTITUTE("ИсходныеДанные!$что$2:$что$50000","что",$G$4)),"",0,1)</f>
        <v/>
      </c>
      <c r="G561" s="146" t="str" cm="1">
        <f t="array" ref="G561">_xlfn.XLOOKUP($B561&amp;"#"&amp;G$6,INDIRECT(SUBSTITUTE("ИсходныеДанные!$где$2:$где$50000","где",$E$4)),INDIRECT(SUBSTITUTE("ИсходныеДанные!$что$2:$что$50000","что",$G$4)),"",0,1)</f>
        <v/>
      </c>
      <c r="H561" s="146" t="str" cm="1">
        <f t="array" ref="H561">_xlfn.XLOOKUP($B561&amp;"#"&amp;H$6,INDIRECT(SUBSTITUTE("ИсходныеДанные!$где$2:$где$50000","где",$E$4)),INDIRECT(SUBSTITUTE("ИсходныеДанные!$что$2:$что$50000","что",$G$4)),"",0,1)</f>
        <v/>
      </c>
      <c r="I561" s="146" t="str" cm="1">
        <f t="array" ref="I561">_xlfn.XLOOKUP($B561&amp;"#"&amp;I$6,INDIRECT(SUBSTITUTE("ИсходныеДанные!$где$2:$где$50000","где",$E$4)),INDIRECT(SUBSTITUTE("ИсходныеДанные!$что$2:$что$50000","что",$G$4)),"",0,1)</f>
        <v/>
      </c>
      <c r="J561" s="146" t="str" cm="1">
        <f t="array" ref="J561">_xlfn.XLOOKUP($B561&amp;"#"&amp;J$6,INDIRECT(SUBSTITUTE("ИсходныеДанные!$где$2:$где$50000","где",$E$4)),INDIRECT(SUBSTITUTE("ИсходныеДанные!$что$2:$что$50000","что",$G$4)),"",0,1)</f>
        <v/>
      </c>
      <c r="K561" s="146" t="str" cm="1">
        <f t="array" ref="K561">_xlfn.XLOOKUP($B561&amp;"#"&amp;K$6,INDIRECT(SUBSTITUTE("ИсходныеДанные!$где$2:$где$50000","где",$E$4)),INDIRECT(SUBSTITUTE("ИсходныеДанные!$что$2:$что$50000","что",$G$4)),"",0,1)</f>
        <v/>
      </c>
      <c r="L561" s="146" t="str" cm="1">
        <f t="array" ref="L561">_xlfn.XLOOKUP($B561&amp;"#"&amp;L$6,INDIRECT(SUBSTITUTE("ИсходныеДанные!$где$2:$где$50000","где",$E$4)),INDIRECT(SUBSTITUTE("ИсходныеДанные!$что$2:$что$50000","что",$G$4)),"",0,1)</f>
        <v/>
      </c>
      <c r="M561" s="146" t="str" cm="1">
        <f t="array" ref="M561">_xlfn.XLOOKUP($B561&amp;"#"&amp;M$6,INDIRECT(SUBSTITUTE("ИсходныеДанные!$где$2:$где$50000","где",$E$4)),INDIRECT(SUBSTITUTE("ИсходныеДанные!$что$2:$что$50000","что",$G$4)),"",0,1)</f>
        <v/>
      </c>
      <c r="N561" s="146" t="str" cm="1">
        <f t="array" ref="N561">_xlfn.XLOOKUP($B561&amp;"#"&amp;N$6,INDIRECT(SUBSTITUTE("ИсходныеДанные!$где$2:$где$50000","где",$E$4)),INDIRECT(SUBSTITUTE("ИсходныеДанные!$что$2:$что$50000","что",$G$4)),"",0,1)</f>
        <v/>
      </c>
      <c r="O561" s="146" t="str" cm="1">
        <f t="array" ref="O561">_xlfn.XLOOKUP($B561&amp;"#"&amp;O$6,INDIRECT(SUBSTITUTE("ИсходныеДанные!$где$2:$где$50000","где",$E$4)),INDIRECT(SUBSTITUTE("ИсходныеДанные!$что$2:$что$50000","что",$G$4)),"",0,1)</f>
        <v/>
      </c>
      <c r="P561" s="147" t="str" cm="1">
        <f t="array" ref="P561">_xlfn.XLOOKUP($B561&amp;"#"&amp;P$6,INDIRECT(SUBSTITUTE("ИсходныеДанные!$где$2:$где$50000","где",$E$4)),INDIRECT(SUBSTITUTE("ИсходныеДанные!$что$2:$что$50000","что",$G$4)),"",0,1)</f>
        <v/>
      </c>
      <c r="Q561" s="3"/>
    </row>
    <row r="562" spans="1:17" x14ac:dyDescent="0.25">
      <c r="A562" s="6" t="str">
        <f t="shared" si="6"/>
        <v>delete</v>
      </c>
      <c r="B562" s="9" cm="1">
        <f t="array" ref="B562">INDIRECT("УникальныеСписки!A"&amp;ROW()-$F$4)</f>
        <v>0</v>
      </c>
      <c r="C562" s="15" t="str">
        <f t="array" ref="C562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ref="D562">_xlfn.XLOOKUP($B562,INDIRECT(SUBSTITUTE("ИсходныеДанные!$где$2:$где$50000","где",$B$4)),INDIRECT(SUBSTITUTE("ИсходныеДанные!$что$2:$что$50000","что",D$4)),"",0,1)</f>
        <v/>
      </c>
      <c r="E562" s="101" t="str" cm="1">
        <f t="array" ref="E562">_xlfn.XLOOKUP($B562&amp;"#"&amp;E$6,INDIRECT(SUBSTITUTE("ИсходныеДанные!$где$2:$где$50000","где",$E$4)),INDIRECT(SUBSTITUTE("ИсходныеДанные!$что$2:$что$50000","что",$G$4)),"",0,1)</f>
        <v/>
      </c>
      <c r="F562" s="146" t="str" cm="1">
        <f t="array" ref="F562">_xlfn.XLOOKUP($B562&amp;"#"&amp;F$6,INDIRECT(SUBSTITUTE("ИсходныеДанные!$где$2:$где$50000","где",$E$4)),INDIRECT(SUBSTITUTE("ИсходныеДанные!$что$2:$что$50000","что",$G$4)),"",0,1)</f>
        <v/>
      </c>
      <c r="G562" s="146" t="str" cm="1">
        <f t="array" ref="G562">_xlfn.XLOOKUP($B562&amp;"#"&amp;G$6,INDIRECT(SUBSTITUTE("ИсходныеДанные!$где$2:$где$50000","где",$E$4)),INDIRECT(SUBSTITUTE("ИсходныеДанные!$что$2:$что$50000","что",$G$4)),"",0,1)</f>
        <v/>
      </c>
      <c r="H562" s="146" t="str" cm="1">
        <f t="array" ref="H562">_xlfn.XLOOKUP($B562&amp;"#"&amp;H$6,INDIRECT(SUBSTITUTE("ИсходныеДанные!$где$2:$где$50000","где",$E$4)),INDIRECT(SUBSTITUTE("ИсходныеДанные!$что$2:$что$50000","что",$G$4)),"",0,1)</f>
        <v/>
      </c>
      <c r="I562" s="146" t="str" cm="1">
        <f t="array" ref="I562">_xlfn.XLOOKUP($B562&amp;"#"&amp;I$6,INDIRECT(SUBSTITUTE("ИсходныеДанные!$где$2:$где$50000","где",$E$4)),INDIRECT(SUBSTITUTE("ИсходныеДанные!$что$2:$что$50000","что",$G$4)),"",0,1)</f>
        <v/>
      </c>
      <c r="J562" s="146" t="str" cm="1">
        <f t="array" ref="J562">_xlfn.XLOOKUP($B562&amp;"#"&amp;J$6,INDIRECT(SUBSTITUTE("ИсходныеДанные!$где$2:$где$50000","где",$E$4)),INDIRECT(SUBSTITUTE("ИсходныеДанные!$что$2:$что$50000","что",$G$4)),"",0,1)</f>
        <v/>
      </c>
      <c r="K562" s="146" t="str" cm="1">
        <f t="array" ref="K562">_xlfn.XLOOKUP($B562&amp;"#"&amp;K$6,INDIRECT(SUBSTITUTE("ИсходныеДанные!$где$2:$где$50000","где",$E$4)),INDIRECT(SUBSTITUTE("ИсходныеДанные!$что$2:$что$50000","что",$G$4)),"",0,1)</f>
        <v/>
      </c>
      <c r="L562" s="146" t="str" cm="1">
        <f t="array" ref="L562">_xlfn.XLOOKUP($B562&amp;"#"&amp;L$6,INDIRECT(SUBSTITUTE("ИсходныеДанные!$где$2:$где$50000","где",$E$4)),INDIRECT(SUBSTITUTE("ИсходныеДанные!$что$2:$что$50000","что",$G$4)),"",0,1)</f>
        <v/>
      </c>
      <c r="M562" s="146" t="str" cm="1">
        <f t="array" ref="M562">_xlfn.XLOOKUP($B562&amp;"#"&amp;M$6,INDIRECT(SUBSTITUTE("ИсходныеДанные!$где$2:$где$50000","где",$E$4)),INDIRECT(SUBSTITUTE("ИсходныеДанные!$что$2:$что$50000","что",$G$4)),"",0,1)</f>
        <v/>
      </c>
      <c r="N562" s="146" t="str" cm="1">
        <f t="array" ref="N562">_xlfn.XLOOKUP($B562&amp;"#"&amp;N$6,INDIRECT(SUBSTITUTE("ИсходныеДанные!$где$2:$где$50000","где",$E$4)),INDIRECT(SUBSTITUTE("ИсходныеДанные!$что$2:$что$50000","что",$G$4)),"",0,1)</f>
        <v/>
      </c>
      <c r="O562" s="146" t="str" cm="1">
        <f t="array" ref="O562">_xlfn.XLOOKUP($B562&amp;"#"&amp;O$6,INDIRECT(SUBSTITUTE("ИсходныеДанные!$где$2:$где$50000","где",$E$4)),INDIRECT(SUBSTITUTE("ИсходныеДанные!$что$2:$что$50000","что",$G$4)),"",0,1)</f>
        <v/>
      </c>
      <c r="P562" s="147" t="str" cm="1">
        <f t="array" ref="P562">_xlfn.XLOOKUP($B562&amp;"#"&amp;P$6,INDIRECT(SUBSTITUTE("ИсходныеДанные!$где$2:$где$50000","где",$E$4)),INDIRECT(SUBSTITUTE("ИсходныеДанные!$что$2:$что$50000","что",$G$4)),"",0,1)</f>
        <v/>
      </c>
      <c r="Q562" s="3"/>
    </row>
    <row r="563" spans="1:17" x14ac:dyDescent="0.25">
      <c r="A563" s="6" t="str">
        <f t="shared" si="6"/>
        <v>delete</v>
      </c>
      <c r="B563" s="9" cm="1">
        <f t="array" ref="B563">INDIRECT("УникальныеСписки!A"&amp;ROW()-$F$4)</f>
        <v>0</v>
      </c>
      <c r="C563" s="15" t="str">
        <f t="array" ref="C563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ref="D563">_xlfn.XLOOKUP($B563,INDIRECT(SUBSTITUTE("ИсходныеДанные!$где$2:$где$50000","где",$B$4)),INDIRECT(SUBSTITUTE("ИсходныеДанные!$что$2:$что$50000","что",D$4)),"",0,1)</f>
        <v/>
      </c>
      <c r="E563" s="101" t="str" cm="1">
        <f t="array" ref="E563">_xlfn.XLOOKUP($B563&amp;"#"&amp;E$6,INDIRECT(SUBSTITUTE("ИсходныеДанные!$где$2:$где$50000","где",$E$4)),INDIRECT(SUBSTITUTE("ИсходныеДанные!$что$2:$что$50000","что",$G$4)),"",0,1)</f>
        <v/>
      </c>
      <c r="F563" s="146" t="str" cm="1">
        <f t="array" ref="F563">_xlfn.XLOOKUP($B563&amp;"#"&amp;F$6,INDIRECT(SUBSTITUTE("ИсходныеДанные!$где$2:$где$50000","где",$E$4)),INDIRECT(SUBSTITUTE("ИсходныеДанные!$что$2:$что$50000","что",$G$4)),"",0,1)</f>
        <v/>
      </c>
      <c r="G563" s="146" t="str" cm="1">
        <f t="array" ref="G563">_xlfn.XLOOKUP($B563&amp;"#"&amp;G$6,INDIRECT(SUBSTITUTE("ИсходныеДанные!$где$2:$где$50000","где",$E$4)),INDIRECT(SUBSTITUTE("ИсходныеДанные!$что$2:$что$50000","что",$G$4)),"",0,1)</f>
        <v/>
      </c>
      <c r="H563" s="146" t="str" cm="1">
        <f t="array" ref="H563">_xlfn.XLOOKUP($B563&amp;"#"&amp;H$6,INDIRECT(SUBSTITUTE("ИсходныеДанные!$где$2:$где$50000","где",$E$4)),INDIRECT(SUBSTITUTE("ИсходныеДанные!$что$2:$что$50000","что",$G$4)),"",0,1)</f>
        <v/>
      </c>
      <c r="I563" s="146" t="str" cm="1">
        <f t="array" ref="I563">_xlfn.XLOOKUP($B563&amp;"#"&amp;I$6,INDIRECT(SUBSTITUTE("ИсходныеДанные!$где$2:$где$50000","где",$E$4)),INDIRECT(SUBSTITUTE("ИсходныеДанные!$что$2:$что$50000","что",$G$4)),"",0,1)</f>
        <v/>
      </c>
      <c r="J563" s="146" t="str" cm="1">
        <f t="array" ref="J563">_xlfn.XLOOKUP($B563&amp;"#"&amp;J$6,INDIRECT(SUBSTITUTE("ИсходныеДанные!$где$2:$где$50000","где",$E$4)),INDIRECT(SUBSTITUTE("ИсходныеДанные!$что$2:$что$50000","что",$G$4)),"",0,1)</f>
        <v/>
      </c>
      <c r="K563" s="146" t="str" cm="1">
        <f t="array" ref="K563">_xlfn.XLOOKUP($B563&amp;"#"&amp;K$6,INDIRECT(SUBSTITUTE("ИсходныеДанные!$где$2:$где$50000","где",$E$4)),INDIRECT(SUBSTITUTE("ИсходныеДанные!$что$2:$что$50000","что",$G$4)),"",0,1)</f>
        <v/>
      </c>
      <c r="L563" s="146" t="str" cm="1">
        <f t="array" ref="L563">_xlfn.XLOOKUP($B563&amp;"#"&amp;L$6,INDIRECT(SUBSTITUTE("ИсходныеДанные!$где$2:$где$50000","где",$E$4)),INDIRECT(SUBSTITUTE("ИсходныеДанные!$что$2:$что$50000","что",$G$4)),"",0,1)</f>
        <v/>
      </c>
      <c r="M563" s="146" t="str" cm="1">
        <f t="array" ref="M563">_xlfn.XLOOKUP($B563&amp;"#"&amp;M$6,INDIRECT(SUBSTITUTE("ИсходныеДанные!$где$2:$где$50000","где",$E$4)),INDIRECT(SUBSTITUTE("ИсходныеДанные!$что$2:$что$50000","что",$G$4)),"",0,1)</f>
        <v/>
      </c>
      <c r="N563" s="146" t="str" cm="1">
        <f t="array" ref="N563">_xlfn.XLOOKUP($B563&amp;"#"&amp;N$6,INDIRECT(SUBSTITUTE("ИсходныеДанные!$где$2:$где$50000","где",$E$4)),INDIRECT(SUBSTITUTE("ИсходныеДанные!$что$2:$что$50000","что",$G$4)),"",0,1)</f>
        <v/>
      </c>
      <c r="O563" s="146" t="str" cm="1">
        <f t="array" ref="O563">_xlfn.XLOOKUP($B563&amp;"#"&amp;O$6,INDIRECT(SUBSTITUTE("ИсходныеДанные!$где$2:$где$50000","где",$E$4)),INDIRECT(SUBSTITUTE("ИсходныеДанные!$что$2:$что$50000","что",$G$4)),"",0,1)</f>
        <v/>
      </c>
      <c r="P563" s="147" t="str" cm="1">
        <f t="array" ref="P563">_xlfn.XLOOKUP($B563&amp;"#"&amp;P$6,INDIRECT(SUBSTITUTE("ИсходныеДанные!$где$2:$где$50000","где",$E$4)),INDIRECT(SUBSTITUTE("ИсходныеДанные!$что$2:$что$50000","что",$G$4)),"",0,1)</f>
        <v/>
      </c>
      <c r="Q563" s="3"/>
    </row>
    <row r="564" spans="1:17" x14ac:dyDescent="0.25">
      <c r="A564" s="6" t="str">
        <f t="shared" si="6"/>
        <v>delete</v>
      </c>
      <c r="B564" s="9" cm="1">
        <f t="array" ref="B564">INDIRECT("УникальныеСписки!A"&amp;ROW()-$F$4)</f>
        <v>0</v>
      </c>
      <c r="C564" s="15" t="str">
        <f t="array" ref="C564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ref="D564">_xlfn.XLOOKUP($B564,INDIRECT(SUBSTITUTE("ИсходныеДанные!$где$2:$где$50000","где",$B$4)),INDIRECT(SUBSTITUTE("ИсходныеДанные!$что$2:$что$50000","что",D$4)),"",0,1)</f>
        <v/>
      </c>
      <c r="E564" s="101" t="str" cm="1">
        <f t="array" ref="E564">_xlfn.XLOOKUP($B564&amp;"#"&amp;E$6,INDIRECT(SUBSTITUTE("ИсходныеДанные!$где$2:$где$50000","где",$E$4)),INDIRECT(SUBSTITUTE("ИсходныеДанные!$что$2:$что$50000","что",$G$4)),"",0,1)</f>
        <v/>
      </c>
      <c r="F564" s="146" t="str" cm="1">
        <f t="array" ref="F564">_xlfn.XLOOKUP($B564&amp;"#"&amp;F$6,INDIRECT(SUBSTITUTE("ИсходныеДанные!$где$2:$где$50000","где",$E$4)),INDIRECT(SUBSTITUTE("ИсходныеДанные!$что$2:$что$50000","что",$G$4)),"",0,1)</f>
        <v/>
      </c>
      <c r="G564" s="146" t="str" cm="1">
        <f t="array" ref="G564">_xlfn.XLOOKUP($B564&amp;"#"&amp;G$6,INDIRECT(SUBSTITUTE("ИсходныеДанные!$где$2:$где$50000","где",$E$4)),INDIRECT(SUBSTITUTE("ИсходныеДанные!$что$2:$что$50000","что",$G$4)),"",0,1)</f>
        <v/>
      </c>
      <c r="H564" s="146" t="str" cm="1">
        <f t="array" ref="H564">_xlfn.XLOOKUP($B564&amp;"#"&amp;H$6,INDIRECT(SUBSTITUTE("ИсходныеДанные!$где$2:$где$50000","где",$E$4)),INDIRECT(SUBSTITUTE("ИсходныеДанные!$что$2:$что$50000","что",$G$4)),"",0,1)</f>
        <v/>
      </c>
      <c r="I564" s="146" t="str" cm="1">
        <f t="array" ref="I564">_xlfn.XLOOKUP($B564&amp;"#"&amp;I$6,INDIRECT(SUBSTITUTE("ИсходныеДанные!$где$2:$где$50000","где",$E$4)),INDIRECT(SUBSTITUTE("ИсходныеДанные!$что$2:$что$50000","что",$G$4)),"",0,1)</f>
        <v/>
      </c>
      <c r="J564" s="146" t="str" cm="1">
        <f t="array" ref="J564">_xlfn.XLOOKUP($B564&amp;"#"&amp;J$6,INDIRECT(SUBSTITUTE("ИсходныеДанные!$где$2:$где$50000","где",$E$4)),INDIRECT(SUBSTITUTE("ИсходныеДанные!$что$2:$что$50000","что",$G$4)),"",0,1)</f>
        <v/>
      </c>
      <c r="K564" s="146" t="str" cm="1">
        <f t="array" ref="K564">_xlfn.XLOOKUP($B564&amp;"#"&amp;K$6,INDIRECT(SUBSTITUTE("ИсходныеДанные!$где$2:$где$50000","где",$E$4)),INDIRECT(SUBSTITUTE("ИсходныеДанные!$что$2:$что$50000","что",$G$4)),"",0,1)</f>
        <v/>
      </c>
      <c r="L564" s="146" t="str" cm="1">
        <f t="array" ref="L564">_xlfn.XLOOKUP($B564&amp;"#"&amp;L$6,INDIRECT(SUBSTITUTE("ИсходныеДанные!$где$2:$где$50000","где",$E$4)),INDIRECT(SUBSTITUTE("ИсходныеДанные!$что$2:$что$50000","что",$G$4)),"",0,1)</f>
        <v/>
      </c>
      <c r="M564" s="146" t="str" cm="1">
        <f t="array" ref="M564">_xlfn.XLOOKUP($B564&amp;"#"&amp;M$6,INDIRECT(SUBSTITUTE("ИсходныеДанные!$где$2:$где$50000","где",$E$4)),INDIRECT(SUBSTITUTE("ИсходныеДанные!$что$2:$что$50000","что",$G$4)),"",0,1)</f>
        <v/>
      </c>
      <c r="N564" s="146" t="str" cm="1">
        <f t="array" ref="N564">_xlfn.XLOOKUP($B564&amp;"#"&amp;N$6,INDIRECT(SUBSTITUTE("ИсходныеДанные!$где$2:$где$50000","где",$E$4)),INDIRECT(SUBSTITUTE("ИсходныеДанные!$что$2:$что$50000","что",$G$4)),"",0,1)</f>
        <v/>
      </c>
      <c r="O564" s="146" t="str" cm="1">
        <f t="array" ref="O564">_xlfn.XLOOKUP($B564&amp;"#"&amp;O$6,INDIRECT(SUBSTITUTE("ИсходныеДанные!$где$2:$где$50000","где",$E$4)),INDIRECT(SUBSTITUTE("ИсходныеДанные!$что$2:$что$50000","что",$G$4)),"",0,1)</f>
        <v/>
      </c>
      <c r="P564" s="147" t="str" cm="1">
        <f t="array" ref="P564">_xlfn.XLOOKUP($B564&amp;"#"&amp;P$6,INDIRECT(SUBSTITUTE("ИсходныеДанные!$где$2:$где$50000","где",$E$4)),INDIRECT(SUBSTITUTE("ИсходныеДанные!$что$2:$что$50000","что",$G$4)),"",0,1)</f>
        <v/>
      </c>
      <c r="Q564" s="3"/>
    </row>
    <row r="565" spans="1:17" x14ac:dyDescent="0.25">
      <c r="A565" s="6" t="str">
        <f t="shared" si="6"/>
        <v>delete</v>
      </c>
      <c r="B565" s="9" cm="1">
        <f t="array" ref="B565">INDIRECT("УникальныеСписки!A"&amp;ROW()-$F$4)</f>
        <v>0</v>
      </c>
      <c r="C565" s="15" t="str">
        <f t="array" ref="C565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ref="D565">_xlfn.XLOOKUP($B565,INDIRECT(SUBSTITUTE("ИсходныеДанные!$где$2:$где$50000","где",$B$4)),INDIRECT(SUBSTITUTE("ИсходныеДанные!$что$2:$что$50000","что",D$4)),"",0,1)</f>
        <v/>
      </c>
      <c r="E565" s="101" t="str" cm="1">
        <f t="array" ref="E565">_xlfn.XLOOKUP($B565&amp;"#"&amp;E$6,INDIRECT(SUBSTITUTE("ИсходныеДанные!$где$2:$где$50000","где",$E$4)),INDIRECT(SUBSTITUTE("ИсходныеДанные!$что$2:$что$50000","что",$G$4)),"",0,1)</f>
        <v/>
      </c>
      <c r="F565" s="146" t="str" cm="1">
        <f t="array" ref="F565">_xlfn.XLOOKUP($B565&amp;"#"&amp;F$6,INDIRECT(SUBSTITUTE("ИсходныеДанные!$где$2:$где$50000","где",$E$4)),INDIRECT(SUBSTITUTE("ИсходныеДанные!$что$2:$что$50000","что",$G$4)),"",0,1)</f>
        <v/>
      </c>
      <c r="G565" s="146" t="str" cm="1">
        <f t="array" ref="G565">_xlfn.XLOOKUP($B565&amp;"#"&amp;G$6,INDIRECT(SUBSTITUTE("ИсходныеДанные!$где$2:$где$50000","где",$E$4)),INDIRECT(SUBSTITUTE("ИсходныеДанные!$что$2:$что$50000","что",$G$4)),"",0,1)</f>
        <v/>
      </c>
      <c r="H565" s="146" t="str" cm="1">
        <f t="array" ref="H565">_xlfn.XLOOKUP($B565&amp;"#"&amp;H$6,INDIRECT(SUBSTITUTE("ИсходныеДанные!$где$2:$где$50000","где",$E$4)),INDIRECT(SUBSTITUTE("ИсходныеДанные!$что$2:$что$50000","что",$G$4)),"",0,1)</f>
        <v/>
      </c>
      <c r="I565" s="146" t="str" cm="1">
        <f t="array" ref="I565">_xlfn.XLOOKUP($B565&amp;"#"&amp;I$6,INDIRECT(SUBSTITUTE("ИсходныеДанные!$где$2:$где$50000","где",$E$4)),INDIRECT(SUBSTITUTE("ИсходныеДанные!$что$2:$что$50000","что",$G$4)),"",0,1)</f>
        <v/>
      </c>
      <c r="J565" s="146" t="str" cm="1">
        <f t="array" ref="J565">_xlfn.XLOOKUP($B565&amp;"#"&amp;J$6,INDIRECT(SUBSTITUTE("ИсходныеДанные!$где$2:$где$50000","где",$E$4)),INDIRECT(SUBSTITUTE("ИсходныеДанные!$что$2:$что$50000","что",$G$4)),"",0,1)</f>
        <v/>
      </c>
      <c r="K565" s="146" t="str" cm="1">
        <f t="array" ref="K565">_xlfn.XLOOKUP($B565&amp;"#"&amp;K$6,INDIRECT(SUBSTITUTE("ИсходныеДанные!$где$2:$где$50000","где",$E$4)),INDIRECT(SUBSTITUTE("ИсходныеДанные!$что$2:$что$50000","что",$G$4)),"",0,1)</f>
        <v/>
      </c>
      <c r="L565" s="146" t="str" cm="1">
        <f t="array" ref="L565">_xlfn.XLOOKUP($B565&amp;"#"&amp;L$6,INDIRECT(SUBSTITUTE("ИсходныеДанные!$где$2:$где$50000","где",$E$4)),INDIRECT(SUBSTITUTE("ИсходныеДанные!$что$2:$что$50000","что",$G$4)),"",0,1)</f>
        <v/>
      </c>
      <c r="M565" s="146" t="str" cm="1">
        <f t="array" ref="M565">_xlfn.XLOOKUP($B565&amp;"#"&amp;M$6,INDIRECT(SUBSTITUTE("ИсходныеДанные!$где$2:$где$50000","где",$E$4)),INDIRECT(SUBSTITUTE("ИсходныеДанные!$что$2:$что$50000","что",$G$4)),"",0,1)</f>
        <v/>
      </c>
      <c r="N565" s="146" t="str" cm="1">
        <f t="array" ref="N565">_xlfn.XLOOKUP($B565&amp;"#"&amp;N$6,INDIRECT(SUBSTITUTE("ИсходныеДанные!$где$2:$где$50000","где",$E$4)),INDIRECT(SUBSTITUTE("ИсходныеДанные!$что$2:$что$50000","что",$G$4)),"",0,1)</f>
        <v/>
      </c>
      <c r="O565" s="146" t="str" cm="1">
        <f t="array" ref="O565">_xlfn.XLOOKUP($B565&amp;"#"&amp;O$6,INDIRECT(SUBSTITUTE("ИсходныеДанные!$где$2:$где$50000","где",$E$4)),INDIRECT(SUBSTITUTE("ИсходныеДанные!$что$2:$что$50000","что",$G$4)),"",0,1)</f>
        <v/>
      </c>
      <c r="P565" s="147" t="str" cm="1">
        <f t="array" ref="P565">_xlfn.XLOOKUP($B565&amp;"#"&amp;P$6,INDIRECT(SUBSTITUTE("ИсходныеДанные!$где$2:$где$50000","где",$E$4)),INDIRECT(SUBSTITUTE("ИсходныеДанные!$что$2:$что$50000","что",$G$4)),"",0,1)</f>
        <v/>
      </c>
      <c r="Q565" s="3"/>
    </row>
    <row r="566" spans="1:17" x14ac:dyDescent="0.25">
      <c r="A566" s="6" t="str">
        <f t="shared" si="6"/>
        <v>delete</v>
      </c>
      <c r="B566" s="9" cm="1">
        <f t="array" ref="B566">INDIRECT("УникальныеСписки!A"&amp;ROW()-$F$4)</f>
        <v>0</v>
      </c>
      <c r="C566" s="15" t="str">
        <f t="array" ref="C566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ref="D566">_xlfn.XLOOKUP($B566,INDIRECT(SUBSTITUTE("ИсходныеДанные!$где$2:$где$50000","где",$B$4)),INDIRECT(SUBSTITUTE("ИсходныеДанные!$что$2:$что$50000","что",D$4)),"",0,1)</f>
        <v/>
      </c>
      <c r="E566" s="101" t="str" cm="1">
        <f t="array" ref="E566">_xlfn.XLOOKUP($B566&amp;"#"&amp;E$6,INDIRECT(SUBSTITUTE("ИсходныеДанные!$где$2:$где$50000","где",$E$4)),INDIRECT(SUBSTITUTE("ИсходныеДанные!$что$2:$что$50000","что",$G$4)),"",0,1)</f>
        <v/>
      </c>
      <c r="F566" s="146" t="str" cm="1">
        <f t="array" ref="F566">_xlfn.XLOOKUP($B566&amp;"#"&amp;F$6,INDIRECT(SUBSTITUTE("ИсходныеДанные!$где$2:$где$50000","где",$E$4)),INDIRECT(SUBSTITUTE("ИсходныеДанные!$что$2:$что$50000","что",$G$4)),"",0,1)</f>
        <v/>
      </c>
      <c r="G566" s="146" t="str" cm="1">
        <f t="array" ref="G566">_xlfn.XLOOKUP($B566&amp;"#"&amp;G$6,INDIRECT(SUBSTITUTE("ИсходныеДанные!$где$2:$где$50000","где",$E$4)),INDIRECT(SUBSTITUTE("ИсходныеДанные!$что$2:$что$50000","что",$G$4)),"",0,1)</f>
        <v/>
      </c>
      <c r="H566" s="146" t="str" cm="1">
        <f t="array" ref="H566">_xlfn.XLOOKUP($B566&amp;"#"&amp;H$6,INDIRECT(SUBSTITUTE("ИсходныеДанные!$где$2:$где$50000","где",$E$4)),INDIRECT(SUBSTITUTE("ИсходныеДанные!$что$2:$что$50000","что",$G$4)),"",0,1)</f>
        <v/>
      </c>
      <c r="I566" s="146" t="str" cm="1">
        <f t="array" ref="I566">_xlfn.XLOOKUP($B566&amp;"#"&amp;I$6,INDIRECT(SUBSTITUTE("ИсходныеДанные!$где$2:$где$50000","где",$E$4)),INDIRECT(SUBSTITUTE("ИсходныеДанные!$что$2:$что$50000","что",$G$4)),"",0,1)</f>
        <v/>
      </c>
      <c r="J566" s="146" t="str" cm="1">
        <f t="array" ref="J566">_xlfn.XLOOKUP($B566&amp;"#"&amp;J$6,INDIRECT(SUBSTITUTE("ИсходныеДанные!$где$2:$где$50000","где",$E$4)),INDIRECT(SUBSTITUTE("ИсходныеДанные!$что$2:$что$50000","что",$G$4)),"",0,1)</f>
        <v/>
      </c>
      <c r="K566" s="146" t="str" cm="1">
        <f t="array" ref="K566">_xlfn.XLOOKUP($B566&amp;"#"&amp;K$6,INDIRECT(SUBSTITUTE("ИсходныеДанные!$где$2:$где$50000","где",$E$4)),INDIRECT(SUBSTITUTE("ИсходныеДанные!$что$2:$что$50000","что",$G$4)),"",0,1)</f>
        <v/>
      </c>
      <c r="L566" s="146" t="str" cm="1">
        <f t="array" ref="L566">_xlfn.XLOOKUP($B566&amp;"#"&amp;L$6,INDIRECT(SUBSTITUTE("ИсходныеДанные!$где$2:$где$50000","где",$E$4)),INDIRECT(SUBSTITUTE("ИсходныеДанные!$что$2:$что$50000","что",$G$4)),"",0,1)</f>
        <v/>
      </c>
      <c r="M566" s="146" t="str" cm="1">
        <f t="array" ref="M566">_xlfn.XLOOKUP($B566&amp;"#"&amp;M$6,INDIRECT(SUBSTITUTE("ИсходныеДанные!$где$2:$где$50000","где",$E$4)),INDIRECT(SUBSTITUTE("ИсходныеДанные!$что$2:$что$50000","что",$G$4)),"",0,1)</f>
        <v/>
      </c>
      <c r="N566" s="146" t="str" cm="1">
        <f t="array" ref="N566">_xlfn.XLOOKUP($B566&amp;"#"&amp;N$6,INDIRECT(SUBSTITUTE("ИсходныеДанные!$где$2:$где$50000","где",$E$4)),INDIRECT(SUBSTITUTE("ИсходныеДанные!$что$2:$что$50000","что",$G$4)),"",0,1)</f>
        <v/>
      </c>
      <c r="O566" s="146" t="str" cm="1">
        <f t="array" ref="O566">_xlfn.XLOOKUP($B566&amp;"#"&amp;O$6,INDIRECT(SUBSTITUTE("ИсходныеДанные!$где$2:$где$50000","где",$E$4)),INDIRECT(SUBSTITUTE("ИсходныеДанные!$что$2:$что$50000","что",$G$4)),"",0,1)</f>
        <v/>
      </c>
      <c r="P566" s="147" t="str" cm="1">
        <f t="array" ref="P566">_xlfn.XLOOKUP($B566&amp;"#"&amp;P$6,INDIRECT(SUBSTITUTE("ИсходныеДанные!$где$2:$где$50000","где",$E$4)),INDIRECT(SUBSTITUTE("ИсходныеДанные!$что$2:$что$50000","что",$G$4)),"",0,1)</f>
        <v/>
      </c>
      <c r="Q566" s="3"/>
    </row>
    <row r="567" spans="1:17" x14ac:dyDescent="0.25">
      <c r="A567" s="6" t="str">
        <f t="shared" si="6"/>
        <v>delete</v>
      </c>
      <c r="B567" s="9" cm="1">
        <f t="array" ref="B567">INDIRECT("УникальныеСписки!A"&amp;ROW()-$F$4)</f>
        <v>0</v>
      </c>
      <c r="C567" s="15" t="str">
        <f t="array" ref="C567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ref="D567">_xlfn.XLOOKUP($B567,INDIRECT(SUBSTITUTE("ИсходныеДанные!$где$2:$где$50000","где",$B$4)),INDIRECT(SUBSTITUTE("ИсходныеДанные!$что$2:$что$50000","что",D$4)),"",0,1)</f>
        <v/>
      </c>
      <c r="E567" s="101" t="str" cm="1">
        <f t="array" ref="E567">_xlfn.XLOOKUP($B567&amp;"#"&amp;E$6,INDIRECT(SUBSTITUTE("ИсходныеДанные!$где$2:$где$50000","где",$E$4)),INDIRECT(SUBSTITUTE("ИсходныеДанные!$что$2:$что$50000","что",$G$4)),"",0,1)</f>
        <v/>
      </c>
      <c r="F567" s="146" t="str" cm="1">
        <f t="array" ref="F567">_xlfn.XLOOKUP($B567&amp;"#"&amp;F$6,INDIRECT(SUBSTITUTE("ИсходныеДанные!$где$2:$где$50000","где",$E$4)),INDIRECT(SUBSTITUTE("ИсходныеДанные!$что$2:$что$50000","что",$G$4)),"",0,1)</f>
        <v/>
      </c>
      <c r="G567" s="146" t="str" cm="1">
        <f t="array" ref="G567">_xlfn.XLOOKUP($B567&amp;"#"&amp;G$6,INDIRECT(SUBSTITUTE("ИсходныеДанные!$где$2:$где$50000","где",$E$4)),INDIRECT(SUBSTITUTE("ИсходныеДанные!$что$2:$что$50000","что",$G$4)),"",0,1)</f>
        <v/>
      </c>
      <c r="H567" s="146" t="str" cm="1">
        <f t="array" ref="H567">_xlfn.XLOOKUP($B567&amp;"#"&amp;H$6,INDIRECT(SUBSTITUTE("ИсходныеДанные!$где$2:$где$50000","где",$E$4)),INDIRECT(SUBSTITUTE("ИсходныеДанные!$что$2:$что$50000","что",$G$4)),"",0,1)</f>
        <v/>
      </c>
      <c r="I567" s="146" t="str" cm="1">
        <f t="array" ref="I567">_xlfn.XLOOKUP($B567&amp;"#"&amp;I$6,INDIRECT(SUBSTITUTE("ИсходныеДанные!$где$2:$где$50000","где",$E$4)),INDIRECT(SUBSTITUTE("ИсходныеДанные!$что$2:$что$50000","что",$G$4)),"",0,1)</f>
        <v/>
      </c>
      <c r="J567" s="146" t="str" cm="1">
        <f t="array" ref="J567">_xlfn.XLOOKUP($B567&amp;"#"&amp;J$6,INDIRECT(SUBSTITUTE("ИсходныеДанные!$где$2:$где$50000","где",$E$4)),INDIRECT(SUBSTITUTE("ИсходныеДанные!$что$2:$что$50000","что",$G$4)),"",0,1)</f>
        <v/>
      </c>
      <c r="K567" s="146" t="str" cm="1">
        <f t="array" ref="K567">_xlfn.XLOOKUP($B567&amp;"#"&amp;K$6,INDIRECT(SUBSTITUTE("ИсходныеДанные!$где$2:$где$50000","где",$E$4)),INDIRECT(SUBSTITUTE("ИсходныеДанные!$что$2:$что$50000","что",$G$4)),"",0,1)</f>
        <v/>
      </c>
      <c r="L567" s="146" t="str" cm="1">
        <f t="array" ref="L567">_xlfn.XLOOKUP($B567&amp;"#"&amp;L$6,INDIRECT(SUBSTITUTE("ИсходныеДанные!$где$2:$где$50000","где",$E$4)),INDIRECT(SUBSTITUTE("ИсходныеДанные!$что$2:$что$50000","что",$G$4)),"",0,1)</f>
        <v/>
      </c>
      <c r="M567" s="146" t="str" cm="1">
        <f t="array" ref="M567">_xlfn.XLOOKUP($B567&amp;"#"&amp;M$6,INDIRECT(SUBSTITUTE("ИсходныеДанные!$где$2:$где$50000","где",$E$4)),INDIRECT(SUBSTITUTE("ИсходныеДанные!$что$2:$что$50000","что",$G$4)),"",0,1)</f>
        <v/>
      </c>
      <c r="N567" s="146" t="str" cm="1">
        <f t="array" ref="N567">_xlfn.XLOOKUP($B567&amp;"#"&amp;N$6,INDIRECT(SUBSTITUTE("ИсходныеДанные!$где$2:$где$50000","где",$E$4)),INDIRECT(SUBSTITUTE("ИсходныеДанные!$что$2:$что$50000","что",$G$4)),"",0,1)</f>
        <v/>
      </c>
      <c r="O567" s="146" t="str" cm="1">
        <f t="array" ref="O567">_xlfn.XLOOKUP($B567&amp;"#"&amp;O$6,INDIRECT(SUBSTITUTE("ИсходныеДанные!$где$2:$где$50000","где",$E$4)),INDIRECT(SUBSTITUTE("ИсходныеДанные!$что$2:$что$50000","что",$G$4)),"",0,1)</f>
        <v/>
      </c>
      <c r="P567" s="147" t="str" cm="1">
        <f t="array" ref="P567">_xlfn.XLOOKUP($B567&amp;"#"&amp;P$6,INDIRECT(SUBSTITUTE("ИсходныеДанные!$где$2:$где$50000","где",$E$4)),INDIRECT(SUBSTITUTE("ИсходныеДанные!$что$2:$что$50000","что",$G$4)),"",0,1)</f>
        <v/>
      </c>
      <c r="Q567" s="3"/>
    </row>
    <row r="568" spans="1:17" x14ac:dyDescent="0.25">
      <c r="A568" s="6" t="str">
        <f t="shared" si="6"/>
        <v>delete</v>
      </c>
      <c r="B568" s="9" cm="1">
        <f t="array" ref="B568">INDIRECT("УникальныеСписки!A"&amp;ROW()-$F$4)</f>
        <v>0</v>
      </c>
      <c r="C568" s="15" t="str">
        <f t="array" ref="C568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ref="D568">_xlfn.XLOOKUP($B568,INDIRECT(SUBSTITUTE("ИсходныеДанные!$где$2:$где$50000","где",$B$4)),INDIRECT(SUBSTITUTE("ИсходныеДанные!$что$2:$что$50000","что",D$4)),"",0,1)</f>
        <v/>
      </c>
      <c r="E568" s="101" t="str" cm="1">
        <f t="array" ref="E568">_xlfn.XLOOKUP($B568&amp;"#"&amp;E$6,INDIRECT(SUBSTITUTE("ИсходныеДанные!$где$2:$где$50000","где",$E$4)),INDIRECT(SUBSTITUTE("ИсходныеДанные!$что$2:$что$50000","что",$G$4)),"",0,1)</f>
        <v/>
      </c>
      <c r="F568" s="146" t="str" cm="1">
        <f t="array" ref="F568">_xlfn.XLOOKUP($B568&amp;"#"&amp;F$6,INDIRECT(SUBSTITUTE("ИсходныеДанные!$где$2:$где$50000","где",$E$4)),INDIRECT(SUBSTITUTE("ИсходныеДанные!$что$2:$что$50000","что",$G$4)),"",0,1)</f>
        <v/>
      </c>
      <c r="G568" s="146" t="str" cm="1">
        <f t="array" ref="G568">_xlfn.XLOOKUP($B568&amp;"#"&amp;G$6,INDIRECT(SUBSTITUTE("ИсходныеДанные!$где$2:$где$50000","где",$E$4)),INDIRECT(SUBSTITUTE("ИсходныеДанные!$что$2:$что$50000","что",$G$4)),"",0,1)</f>
        <v/>
      </c>
      <c r="H568" s="146" t="str" cm="1">
        <f t="array" ref="H568">_xlfn.XLOOKUP($B568&amp;"#"&amp;H$6,INDIRECT(SUBSTITUTE("ИсходныеДанные!$где$2:$где$50000","где",$E$4)),INDIRECT(SUBSTITUTE("ИсходныеДанные!$что$2:$что$50000","что",$G$4)),"",0,1)</f>
        <v/>
      </c>
      <c r="I568" s="146" t="str" cm="1">
        <f t="array" ref="I568">_xlfn.XLOOKUP($B568&amp;"#"&amp;I$6,INDIRECT(SUBSTITUTE("ИсходныеДанные!$где$2:$где$50000","где",$E$4)),INDIRECT(SUBSTITUTE("ИсходныеДанные!$что$2:$что$50000","что",$G$4)),"",0,1)</f>
        <v/>
      </c>
      <c r="J568" s="146" t="str" cm="1">
        <f t="array" ref="J568">_xlfn.XLOOKUP($B568&amp;"#"&amp;J$6,INDIRECT(SUBSTITUTE("ИсходныеДанные!$где$2:$где$50000","где",$E$4)),INDIRECT(SUBSTITUTE("ИсходныеДанные!$что$2:$что$50000","что",$G$4)),"",0,1)</f>
        <v/>
      </c>
      <c r="K568" s="146" t="str" cm="1">
        <f t="array" ref="K568">_xlfn.XLOOKUP($B568&amp;"#"&amp;K$6,INDIRECT(SUBSTITUTE("ИсходныеДанные!$где$2:$где$50000","где",$E$4)),INDIRECT(SUBSTITUTE("ИсходныеДанные!$что$2:$что$50000","что",$G$4)),"",0,1)</f>
        <v/>
      </c>
      <c r="L568" s="146" t="str" cm="1">
        <f t="array" ref="L568">_xlfn.XLOOKUP($B568&amp;"#"&amp;L$6,INDIRECT(SUBSTITUTE("ИсходныеДанные!$где$2:$где$50000","где",$E$4)),INDIRECT(SUBSTITUTE("ИсходныеДанные!$что$2:$что$50000","что",$G$4)),"",0,1)</f>
        <v/>
      </c>
      <c r="M568" s="146" t="str" cm="1">
        <f t="array" ref="M568">_xlfn.XLOOKUP($B568&amp;"#"&amp;M$6,INDIRECT(SUBSTITUTE("ИсходныеДанные!$где$2:$где$50000","где",$E$4)),INDIRECT(SUBSTITUTE("ИсходныеДанные!$что$2:$что$50000","что",$G$4)),"",0,1)</f>
        <v/>
      </c>
      <c r="N568" s="146" t="str" cm="1">
        <f t="array" ref="N568">_xlfn.XLOOKUP($B568&amp;"#"&amp;N$6,INDIRECT(SUBSTITUTE("ИсходныеДанные!$где$2:$где$50000","где",$E$4)),INDIRECT(SUBSTITUTE("ИсходныеДанные!$что$2:$что$50000","что",$G$4)),"",0,1)</f>
        <v/>
      </c>
      <c r="O568" s="146" t="str" cm="1">
        <f t="array" ref="O568">_xlfn.XLOOKUP($B568&amp;"#"&amp;O$6,INDIRECT(SUBSTITUTE("ИсходныеДанные!$где$2:$где$50000","где",$E$4)),INDIRECT(SUBSTITUTE("ИсходныеДанные!$что$2:$что$50000","что",$G$4)),"",0,1)</f>
        <v/>
      </c>
      <c r="P568" s="147" t="str" cm="1">
        <f t="array" ref="P568">_xlfn.XLOOKUP($B568&amp;"#"&amp;P$6,INDIRECT(SUBSTITUTE("ИсходныеДанные!$где$2:$где$50000","где",$E$4)),INDIRECT(SUBSTITUTE("ИсходныеДанные!$что$2:$что$50000","что",$G$4)),"",0,1)</f>
        <v/>
      </c>
      <c r="Q568" s="3"/>
    </row>
    <row r="569" spans="1:17" x14ac:dyDescent="0.25">
      <c r="A569" s="6" t="str">
        <f t="shared" si="6"/>
        <v>delete</v>
      </c>
      <c r="B569" s="9" cm="1">
        <f t="array" ref="B569">INDIRECT("УникальныеСписки!A"&amp;ROW()-$F$4)</f>
        <v>0</v>
      </c>
      <c r="C569" s="15" t="str">
        <f t="array" ref="C569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ref="D569">_xlfn.XLOOKUP($B569,INDIRECT(SUBSTITUTE("ИсходныеДанные!$где$2:$где$50000","где",$B$4)),INDIRECT(SUBSTITUTE("ИсходныеДанные!$что$2:$что$50000","что",D$4)),"",0,1)</f>
        <v/>
      </c>
      <c r="E569" s="101" t="str" cm="1">
        <f t="array" ref="E569">_xlfn.XLOOKUP($B569&amp;"#"&amp;E$6,INDIRECT(SUBSTITUTE("ИсходныеДанные!$где$2:$где$50000","где",$E$4)),INDIRECT(SUBSTITUTE("ИсходныеДанные!$что$2:$что$50000","что",$G$4)),"",0,1)</f>
        <v/>
      </c>
      <c r="F569" s="146" t="str" cm="1">
        <f t="array" ref="F569">_xlfn.XLOOKUP($B569&amp;"#"&amp;F$6,INDIRECT(SUBSTITUTE("ИсходныеДанные!$где$2:$где$50000","где",$E$4)),INDIRECT(SUBSTITUTE("ИсходныеДанные!$что$2:$что$50000","что",$G$4)),"",0,1)</f>
        <v/>
      </c>
      <c r="G569" s="146" t="str" cm="1">
        <f t="array" ref="G569">_xlfn.XLOOKUP($B569&amp;"#"&amp;G$6,INDIRECT(SUBSTITUTE("ИсходныеДанные!$где$2:$где$50000","где",$E$4)),INDIRECT(SUBSTITUTE("ИсходныеДанные!$что$2:$что$50000","что",$G$4)),"",0,1)</f>
        <v/>
      </c>
      <c r="H569" s="146" t="str" cm="1">
        <f t="array" ref="H569">_xlfn.XLOOKUP($B569&amp;"#"&amp;H$6,INDIRECT(SUBSTITUTE("ИсходныеДанные!$где$2:$где$50000","где",$E$4)),INDIRECT(SUBSTITUTE("ИсходныеДанные!$что$2:$что$50000","что",$G$4)),"",0,1)</f>
        <v/>
      </c>
      <c r="I569" s="146" t="str" cm="1">
        <f t="array" ref="I569">_xlfn.XLOOKUP($B569&amp;"#"&amp;I$6,INDIRECT(SUBSTITUTE("ИсходныеДанные!$где$2:$где$50000","где",$E$4)),INDIRECT(SUBSTITUTE("ИсходныеДанные!$что$2:$что$50000","что",$G$4)),"",0,1)</f>
        <v/>
      </c>
      <c r="J569" s="146" t="str" cm="1">
        <f t="array" ref="J569">_xlfn.XLOOKUP($B569&amp;"#"&amp;J$6,INDIRECT(SUBSTITUTE("ИсходныеДанные!$где$2:$где$50000","где",$E$4)),INDIRECT(SUBSTITUTE("ИсходныеДанные!$что$2:$что$50000","что",$G$4)),"",0,1)</f>
        <v/>
      </c>
      <c r="K569" s="146" t="str" cm="1">
        <f t="array" ref="K569">_xlfn.XLOOKUP($B569&amp;"#"&amp;K$6,INDIRECT(SUBSTITUTE("ИсходныеДанные!$где$2:$где$50000","где",$E$4)),INDIRECT(SUBSTITUTE("ИсходныеДанные!$что$2:$что$50000","что",$G$4)),"",0,1)</f>
        <v/>
      </c>
      <c r="L569" s="146" t="str" cm="1">
        <f t="array" ref="L569">_xlfn.XLOOKUP($B569&amp;"#"&amp;L$6,INDIRECT(SUBSTITUTE("ИсходныеДанные!$где$2:$где$50000","где",$E$4)),INDIRECT(SUBSTITUTE("ИсходныеДанные!$что$2:$что$50000","что",$G$4)),"",0,1)</f>
        <v/>
      </c>
      <c r="M569" s="146" t="str" cm="1">
        <f t="array" ref="M569">_xlfn.XLOOKUP($B569&amp;"#"&amp;M$6,INDIRECT(SUBSTITUTE("ИсходныеДанные!$где$2:$где$50000","где",$E$4)),INDIRECT(SUBSTITUTE("ИсходныеДанные!$что$2:$что$50000","что",$G$4)),"",0,1)</f>
        <v/>
      </c>
      <c r="N569" s="146" t="str" cm="1">
        <f t="array" ref="N569">_xlfn.XLOOKUP($B569&amp;"#"&amp;N$6,INDIRECT(SUBSTITUTE("ИсходныеДанные!$где$2:$где$50000","где",$E$4)),INDIRECT(SUBSTITUTE("ИсходныеДанные!$что$2:$что$50000","что",$G$4)),"",0,1)</f>
        <v/>
      </c>
      <c r="O569" s="146" t="str" cm="1">
        <f t="array" ref="O569">_xlfn.XLOOKUP($B569&amp;"#"&amp;O$6,INDIRECT(SUBSTITUTE("ИсходныеДанные!$где$2:$где$50000","где",$E$4)),INDIRECT(SUBSTITUTE("ИсходныеДанные!$что$2:$что$50000","что",$G$4)),"",0,1)</f>
        <v/>
      </c>
      <c r="P569" s="147" t="str" cm="1">
        <f t="array" ref="P569">_xlfn.XLOOKUP($B569&amp;"#"&amp;P$6,INDIRECT(SUBSTITUTE("ИсходныеДанные!$где$2:$где$50000","где",$E$4)),INDIRECT(SUBSTITUTE("ИсходныеДанные!$что$2:$что$50000","что",$G$4)),"",0,1)</f>
        <v/>
      </c>
      <c r="Q569" s="3"/>
    </row>
    <row r="570" spans="1:17" x14ac:dyDescent="0.25">
      <c r="A570" s="6" t="str">
        <f t="shared" si="6"/>
        <v>delete</v>
      </c>
      <c r="B570" s="9" cm="1">
        <f t="array" ref="B570">INDIRECT("УникальныеСписки!A"&amp;ROW()-$F$4)</f>
        <v>0</v>
      </c>
      <c r="C570" s="15" t="str">
        <f t="array" ref="C570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ref="D570">_xlfn.XLOOKUP($B570,INDIRECT(SUBSTITUTE("ИсходныеДанные!$где$2:$где$50000","где",$B$4)),INDIRECT(SUBSTITUTE("ИсходныеДанные!$что$2:$что$50000","что",D$4)),"",0,1)</f>
        <v/>
      </c>
      <c r="E570" s="101" t="str" cm="1">
        <f t="array" ref="E570">_xlfn.XLOOKUP($B570&amp;"#"&amp;E$6,INDIRECT(SUBSTITUTE("ИсходныеДанные!$где$2:$где$50000","где",$E$4)),INDIRECT(SUBSTITUTE("ИсходныеДанные!$что$2:$что$50000","что",$G$4)),"",0,1)</f>
        <v/>
      </c>
      <c r="F570" s="146" t="str" cm="1">
        <f t="array" ref="F570">_xlfn.XLOOKUP($B570&amp;"#"&amp;F$6,INDIRECT(SUBSTITUTE("ИсходныеДанные!$где$2:$где$50000","где",$E$4)),INDIRECT(SUBSTITUTE("ИсходныеДанные!$что$2:$что$50000","что",$G$4)),"",0,1)</f>
        <v/>
      </c>
      <c r="G570" s="146" t="str" cm="1">
        <f t="array" ref="G570">_xlfn.XLOOKUP($B570&amp;"#"&amp;G$6,INDIRECT(SUBSTITUTE("ИсходныеДанные!$где$2:$где$50000","где",$E$4)),INDIRECT(SUBSTITUTE("ИсходныеДанные!$что$2:$что$50000","что",$G$4)),"",0,1)</f>
        <v/>
      </c>
      <c r="H570" s="146" t="str" cm="1">
        <f t="array" ref="H570">_xlfn.XLOOKUP($B570&amp;"#"&amp;H$6,INDIRECT(SUBSTITUTE("ИсходныеДанные!$где$2:$где$50000","где",$E$4)),INDIRECT(SUBSTITUTE("ИсходныеДанные!$что$2:$что$50000","что",$G$4)),"",0,1)</f>
        <v/>
      </c>
      <c r="I570" s="146" t="str" cm="1">
        <f t="array" ref="I570">_xlfn.XLOOKUP($B570&amp;"#"&amp;I$6,INDIRECT(SUBSTITUTE("ИсходныеДанные!$где$2:$где$50000","где",$E$4)),INDIRECT(SUBSTITUTE("ИсходныеДанные!$что$2:$что$50000","что",$G$4)),"",0,1)</f>
        <v/>
      </c>
      <c r="J570" s="146" t="str" cm="1">
        <f t="array" ref="J570">_xlfn.XLOOKUP($B570&amp;"#"&amp;J$6,INDIRECT(SUBSTITUTE("ИсходныеДанные!$где$2:$где$50000","где",$E$4)),INDIRECT(SUBSTITUTE("ИсходныеДанные!$что$2:$что$50000","что",$G$4)),"",0,1)</f>
        <v/>
      </c>
      <c r="K570" s="146" t="str" cm="1">
        <f t="array" ref="K570">_xlfn.XLOOKUP($B570&amp;"#"&amp;K$6,INDIRECT(SUBSTITUTE("ИсходныеДанные!$где$2:$где$50000","где",$E$4)),INDIRECT(SUBSTITUTE("ИсходныеДанные!$что$2:$что$50000","что",$G$4)),"",0,1)</f>
        <v/>
      </c>
      <c r="L570" s="146" t="str" cm="1">
        <f t="array" ref="L570">_xlfn.XLOOKUP($B570&amp;"#"&amp;L$6,INDIRECT(SUBSTITUTE("ИсходныеДанные!$где$2:$где$50000","где",$E$4)),INDIRECT(SUBSTITUTE("ИсходныеДанные!$что$2:$что$50000","что",$G$4)),"",0,1)</f>
        <v/>
      </c>
      <c r="M570" s="146" t="str" cm="1">
        <f t="array" ref="M570">_xlfn.XLOOKUP($B570&amp;"#"&amp;M$6,INDIRECT(SUBSTITUTE("ИсходныеДанные!$где$2:$где$50000","где",$E$4)),INDIRECT(SUBSTITUTE("ИсходныеДанные!$что$2:$что$50000","что",$G$4)),"",0,1)</f>
        <v/>
      </c>
      <c r="N570" s="146" t="str" cm="1">
        <f t="array" ref="N570">_xlfn.XLOOKUP($B570&amp;"#"&amp;N$6,INDIRECT(SUBSTITUTE("ИсходныеДанные!$где$2:$где$50000","где",$E$4)),INDIRECT(SUBSTITUTE("ИсходныеДанные!$что$2:$что$50000","что",$G$4)),"",0,1)</f>
        <v/>
      </c>
      <c r="O570" s="146" t="str" cm="1">
        <f t="array" ref="O570">_xlfn.XLOOKUP($B570&amp;"#"&amp;O$6,INDIRECT(SUBSTITUTE("ИсходныеДанные!$где$2:$где$50000","где",$E$4)),INDIRECT(SUBSTITUTE("ИсходныеДанные!$что$2:$что$50000","что",$G$4)),"",0,1)</f>
        <v/>
      </c>
      <c r="P570" s="147" t="str" cm="1">
        <f t="array" ref="P570">_xlfn.XLOOKUP($B570&amp;"#"&amp;P$6,INDIRECT(SUBSTITUTE("ИсходныеДанные!$где$2:$где$50000","где",$E$4)),INDIRECT(SUBSTITUTE("ИсходныеДанные!$что$2:$что$50000","что",$G$4)),"",0,1)</f>
        <v/>
      </c>
      <c r="Q570" s="3"/>
    </row>
    <row r="571" spans="1:17" x14ac:dyDescent="0.25">
      <c r="A571" s="6" t="str">
        <f t="shared" si="6"/>
        <v>delete</v>
      </c>
      <c r="B571" s="9" cm="1">
        <f t="array" ref="B571">INDIRECT("УникальныеСписки!A"&amp;ROW()-$F$4)</f>
        <v>0</v>
      </c>
      <c r="C571" s="15" t="str">
        <f t="array" ref="C57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ref="D571">_xlfn.XLOOKUP($B571,INDIRECT(SUBSTITUTE("ИсходныеДанные!$где$2:$где$50000","где",$B$4)),INDIRECT(SUBSTITUTE("ИсходныеДанные!$что$2:$что$50000","что",D$4)),"",0,1)</f>
        <v/>
      </c>
      <c r="E571" s="101" t="str" cm="1">
        <f t="array" ref="E571">_xlfn.XLOOKUP($B571&amp;"#"&amp;E$6,INDIRECT(SUBSTITUTE("ИсходныеДанные!$где$2:$где$50000","где",$E$4)),INDIRECT(SUBSTITUTE("ИсходныеДанные!$что$2:$что$50000","что",$G$4)),"",0,1)</f>
        <v/>
      </c>
      <c r="F571" s="146" t="str" cm="1">
        <f t="array" ref="F571">_xlfn.XLOOKUP($B571&amp;"#"&amp;F$6,INDIRECT(SUBSTITUTE("ИсходныеДанные!$где$2:$где$50000","где",$E$4)),INDIRECT(SUBSTITUTE("ИсходныеДанные!$что$2:$что$50000","что",$G$4)),"",0,1)</f>
        <v/>
      </c>
      <c r="G571" s="146" t="str" cm="1">
        <f t="array" ref="G571">_xlfn.XLOOKUP($B571&amp;"#"&amp;G$6,INDIRECT(SUBSTITUTE("ИсходныеДанные!$где$2:$где$50000","где",$E$4)),INDIRECT(SUBSTITUTE("ИсходныеДанные!$что$2:$что$50000","что",$G$4)),"",0,1)</f>
        <v/>
      </c>
      <c r="H571" s="146" t="str" cm="1">
        <f t="array" ref="H571">_xlfn.XLOOKUP($B571&amp;"#"&amp;H$6,INDIRECT(SUBSTITUTE("ИсходныеДанные!$где$2:$где$50000","где",$E$4)),INDIRECT(SUBSTITUTE("ИсходныеДанные!$что$2:$что$50000","что",$G$4)),"",0,1)</f>
        <v/>
      </c>
      <c r="I571" s="146" t="str" cm="1">
        <f t="array" ref="I571">_xlfn.XLOOKUP($B571&amp;"#"&amp;I$6,INDIRECT(SUBSTITUTE("ИсходныеДанные!$где$2:$где$50000","где",$E$4)),INDIRECT(SUBSTITUTE("ИсходныеДанные!$что$2:$что$50000","что",$G$4)),"",0,1)</f>
        <v/>
      </c>
      <c r="J571" s="146" t="str" cm="1">
        <f t="array" ref="J571">_xlfn.XLOOKUP($B571&amp;"#"&amp;J$6,INDIRECT(SUBSTITUTE("ИсходныеДанные!$где$2:$где$50000","где",$E$4)),INDIRECT(SUBSTITUTE("ИсходныеДанные!$что$2:$что$50000","что",$G$4)),"",0,1)</f>
        <v/>
      </c>
      <c r="K571" s="146" t="str" cm="1">
        <f t="array" ref="K571">_xlfn.XLOOKUP($B571&amp;"#"&amp;K$6,INDIRECT(SUBSTITUTE("ИсходныеДанные!$где$2:$где$50000","где",$E$4)),INDIRECT(SUBSTITUTE("ИсходныеДанные!$что$2:$что$50000","что",$G$4)),"",0,1)</f>
        <v/>
      </c>
      <c r="L571" s="146" t="str" cm="1">
        <f t="array" ref="L571">_xlfn.XLOOKUP($B571&amp;"#"&amp;L$6,INDIRECT(SUBSTITUTE("ИсходныеДанные!$где$2:$где$50000","где",$E$4)),INDIRECT(SUBSTITUTE("ИсходныеДанные!$что$2:$что$50000","что",$G$4)),"",0,1)</f>
        <v/>
      </c>
      <c r="M571" s="146" t="str" cm="1">
        <f t="array" ref="M571">_xlfn.XLOOKUP($B571&amp;"#"&amp;M$6,INDIRECT(SUBSTITUTE("ИсходныеДанные!$где$2:$где$50000","где",$E$4)),INDIRECT(SUBSTITUTE("ИсходныеДанные!$что$2:$что$50000","что",$G$4)),"",0,1)</f>
        <v/>
      </c>
      <c r="N571" s="146" t="str" cm="1">
        <f t="array" ref="N571">_xlfn.XLOOKUP($B571&amp;"#"&amp;N$6,INDIRECT(SUBSTITUTE("ИсходныеДанные!$где$2:$где$50000","где",$E$4)),INDIRECT(SUBSTITUTE("ИсходныеДанные!$что$2:$что$50000","что",$G$4)),"",0,1)</f>
        <v/>
      </c>
      <c r="O571" s="146" t="str" cm="1">
        <f t="array" ref="O571">_xlfn.XLOOKUP($B571&amp;"#"&amp;O$6,INDIRECT(SUBSTITUTE("ИсходныеДанные!$где$2:$где$50000","где",$E$4)),INDIRECT(SUBSTITUTE("ИсходныеДанные!$что$2:$что$50000","что",$G$4)),"",0,1)</f>
        <v/>
      </c>
      <c r="P571" s="147" t="str" cm="1">
        <f t="array" ref="P571">_xlfn.XLOOKUP($B571&amp;"#"&amp;P$6,INDIRECT(SUBSTITUTE("ИсходныеДанные!$где$2:$где$50000","где",$E$4)),INDIRECT(SUBSTITUTE("ИсходныеДанные!$что$2:$что$50000","что",$G$4)),"",0,1)</f>
        <v/>
      </c>
      <c r="Q571" s="3"/>
    </row>
    <row r="572" spans="1:17" x14ac:dyDescent="0.25">
      <c r="A572" s="6" t="str">
        <f t="shared" si="6"/>
        <v>delete</v>
      </c>
      <c r="B572" s="9" cm="1">
        <f t="array" ref="B572">INDIRECT("УникальныеСписки!A"&amp;ROW()-$F$4)</f>
        <v>0</v>
      </c>
      <c r="C572" s="15" t="str">
        <f t="array" ref="C572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ref="D572">_xlfn.XLOOKUP($B572,INDIRECT(SUBSTITUTE("ИсходныеДанные!$где$2:$где$50000","где",$B$4)),INDIRECT(SUBSTITUTE("ИсходныеДанные!$что$2:$что$50000","что",D$4)),"",0,1)</f>
        <v/>
      </c>
      <c r="E572" s="101" t="str" cm="1">
        <f t="array" ref="E572">_xlfn.XLOOKUP($B572&amp;"#"&amp;E$6,INDIRECT(SUBSTITUTE("ИсходныеДанные!$где$2:$где$50000","где",$E$4)),INDIRECT(SUBSTITUTE("ИсходныеДанные!$что$2:$что$50000","что",$G$4)),"",0,1)</f>
        <v/>
      </c>
      <c r="F572" s="146" t="str" cm="1">
        <f t="array" ref="F572">_xlfn.XLOOKUP($B572&amp;"#"&amp;F$6,INDIRECT(SUBSTITUTE("ИсходныеДанные!$где$2:$где$50000","где",$E$4)),INDIRECT(SUBSTITUTE("ИсходныеДанные!$что$2:$что$50000","что",$G$4)),"",0,1)</f>
        <v/>
      </c>
      <c r="G572" s="146" t="str" cm="1">
        <f t="array" ref="G572">_xlfn.XLOOKUP($B572&amp;"#"&amp;G$6,INDIRECT(SUBSTITUTE("ИсходныеДанные!$где$2:$где$50000","где",$E$4)),INDIRECT(SUBSTITUTE("ИсходныеДанные!$что$2:$что$50000","что",$G$4)),"",0,1)</f>
        <v/>
      </c>
      <c r="H572" s="146" t="str" cm="1">
        <f t="array" ref="H572">_xlfn.XLOOKUP($B572&amp;"#"&amp;H$6,INDIRECT(SUBSTITUTE("ИсходныеДанные!$где$2:$где$50000","где",$E$4)),INDIRECT(SUBSTITUTE("ИсходныеДанные!$что$2:$что$50000","что",$G$4)),"",0,1)</f>
        <v/>
      </c>
      <c r="I572" s="146" t="str" cm="1">
        <f t="array" ref="I572">_xlfn.XLOOKUP($B572&amp;"#"&amp;I$6,INDIRECT(SUBSTITUTE("ИсходныеДанные!$где$2:$где$50000","где",$E$4)),INDIRECT(SUBSTITUTE("ИсходныеДанные!$что$2:$что$50000","что",$G$4)),"",0,1)</f>
        <v/>
      </c>
      <c r="J572" s="146" t="str" cm="1">
        <f t="array" ref="J572">_xlfn.XLOOKUP($B572&amp;"#"&amp;J$6,INDIRECT(SUBSTITUTE("ИсходныеДанные!$где$2:$где$50000","где",$E$4)),INDIRECT(SUBSTITUTE("ИсходныеДанные!$что$2:$что$50000","что",$G$4)),"",0,1)</f>
        <v/>
      </c>
      <c r="K572" s="146" t="str" cm="1">
        <f t="array" ref="K572">_xlfn.XLOOKUP($B572&amp;"#"&amp;K$6,INDIRECT(SUBSTITUTE("ИсходныеДанные!$где$2:$где$50000","где",$E$4)),INDIRECT(SUBSTITUTE("ИсходныеДанные!$что$2:$что$50000","что",$G$4)),"",0,1)</f>
        <v/>
      </c>
      <c r="L572" s="146" t="str" cm="1">
        <f t="array" ref="L572">_xlfn.XLOOKUP($B572&amp;"#"&amp;L$6,INDIRECT(SUBSTITUTE("ИсходныеДанные!$где$2:$где$50000","где",$E$4)),INDIRECT(SUBSTITUTE("ИсходныеДанные!$что$2:$что$50000","что",$G$4)),"",0,1)</f>
        <v/>
      </c>
      <c r="M572" s="146" t="str" cm="1">
        <f t="array" ref="M572">_xlfn.XLOOKUP($B572&amp;"#"&amp;M$6,INDIRECT(SUBSTITUTE("ИсходныеДанные!$где$2:$где$50000","где",$E$4)),INDIRECT(SUBSTITUTE("ИсходныеДанные!$что$2:$что$50000","что",$G$4)),"",0,1)</f>
        <v/>
      </c>
      <c r="N572" s="146" t="str" cm="1">
        <f t="array" ref="N572">_xlfn.XLOOKUP($B572&amp;"#"&amp;N$6,INDIRECT(SUBSTITUTE("ИсходныеДанные!$где$2:$где$50000","где",$E$4)),INDIRECT(SUBSTITUTE("ИсходныеДанные!$что$2:$что$50000","что",$G$4)),"",0,1)</f>
        <v/>
      </c>
      <c r="O572" s="146" t="str" cm="1">
        <f t="array" ref="O572">_xlfn.XLOOKUP($B572&amp;"#"&amp;O$6,INDIRECT(SUBSTITUTE("ИсходныеДанные!$где$2:$где$50000","где",$E$4)),INDIRECT(SUBSTITUTE("ИсходныеДанные!$что$2:$что$50000","что",$G$4)),"",0,1)</f>
        <v/>
      </c>
      <c r="P572" s="147" t="str" cm="1">
        <f t="array" ref="P572">_xlfn.XLOOKUP($B572&amp;"#"&amp;P$6,INDIRECT(SUBSTITUTE("ИсходныеДанные!$где$2:$где$50000","где",$E$4)),INDIRECT(SUBSTITUTE("ИсходныеДанные!$что$2:$что$50000","что",$G$4)),"",0,1)</f>
        <v/>
      </c>
      <c r="Q572" s="3"/>
    </row>
    <row r="573" spans="1:17" x14ac:dyDescent="0.25">
      <c r="A573" s="6" t="str">
        <f t="shared" si="6"/>
        <v>delete</v>
      </c>
      <c r="B573" s="9" cm="1">
        <f t="array" ref="B573">INDIRECT("УникальныеСписки!A"&amp;ROW()-$F$4)</f>
        <v>0</v>
      </c>
      <c r="C573" s="15" t="str">
        <f t="array" ref="C573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ref="D573">_xlfn.XLOOKUP($B573,INDIRECT(SUBSTITUTE("ИсходныеДанные!$где$2:$где$50000","где",$B$4)),INDIRECT(SUBSTITUTE("ИсходныеДанные!$что$2:$что$50000","что",D$4)),"",0,1)</f>
        <v/>
      </c>
      <c r="E573" s="101" t="str" cm="1">
        <f t="array" ref="E573">_xlfn.XLOOKUP($B573&amp;"#"&amp;E$6,INDIRECT(SUBSTITUTE("ИсходныеДанные!$где$2:$где$50000","где",$E$4)),INDIRECT(SUBSTITUTE("ИсходныеДанные!$что$2:$что$50000","что",$G$4)),"",0,1)</f>
        <v/>
      </c>
      <c r="F573" s="146" t="str" cm="1">
        <f t="array" ref="F573">_xlfn.XLOOKUP($B573&amp;"#"&amp;F$6,INDIRECT(SUBSTITUTE("ИсходныеДанные!$где$2:$где$50000","где",$E$4)),INDIRECT(SUBSTITUTE("ИсходныеДанные!$что$2:$что$50000","что",$G$4)),"",0,1)</f>
        <v/>
      </c>
      <c r="G573" s="146" t="str" cm="1">
        <f t="array" ref="G573">_xlfn.XLOOKUP($B573&amp;"#"&amp;G$6,INDIRECT(SUBSTITUTE("ИсходныеДанные!$где$2:$где$50000","где",$E$4)),INDIRECT(SUBSTITUTE("ИсходныеДанные!$что$2:$что$50000","что",$G$4)),"",0,1)</f>
        <v/>
      </c>
      <c r="H573" s="146" t="str" cm="1">
        <f t="array" ref="H573">_xlfn.XLOOKUP($B573&amp;"#"&amp;H$6,INDIRECT(SUBSTITUTE("ИсходныеДанные!$где$2:$где$50000","где",$E$4)),INDIRECT(SUBSTITUTE("ИсходныеДанные!$что$2:$что$50000","что",$G$4)),"",0,1)</f>
        <v/>
      </c>
      <c r="I573" s="146" t="str" cm="1">
        <f t="array" ref="I573">_xlfn.XLOOKUP($B573&amp;"#"&amp;I$6,INDIRECT(SUBSTITUTE("ИсходныеДанные!$где$2:$где$50000","где",$E$4)),INDIRECT(SUBSTITUTE("ИсходныеДанные!$что$2:$что$50000","что",$G$4)),"",0,1)</f>
        <v/>
      </c>
      <c r="J573" s="146" t="str" cm="1">
        <f t="array" ref="J573">_xlfn.XLOOKUP($B573&amp;"#"&amp;J$6,INDIRECT(SUBSTITUTE("ИсходныеДанные!$где$2:$где$50000","где",$E$4)),INDIRECT(SUBSTITUTE("ИсходныеДанные!$что$2:$что$50000","что",$G$4)),"",0,1)</f>
        <v/>
      </c>
      <c r="K573" s="146" t="str" cm="1">
        <f t="array" ref="K573">_xlfn.XLOOKUP($B573&amp;"#"&amp;K$6,INDIRECT(SUBSTITUTE("ИсходныеДанные!$где$2:$где$50000","где",$E$4)),INDIRECT(SUBSTITUTE("ИсходныеДанные!$что$2:$что$50000","что",$G$4)),"",0,1)</f>
        <v/>
      </c>
      <c r="L573" s="146" t="str" cm="1">
        <f t="array" ref="L573">_xlfn.XLOOKUP($B573&amp;"#"&amp;L$6,INDIRECT(SUBSTITUTE("ИсходныеДанные!$где$2:$где$50000","где",$E$4)),INDIRECT(SUBSTITUTE("ИсходныеДанные!$что$2:$что$50000","что",$G$4)),"",0,1)</f>
        <v/>
      </c>
      <c r="M573" s="146" t="str" cm="1">
        <f t="array" ref="M573">_xlfn.XLOOKUP($B573&amp;"#"&amp;M$6,INDIRECT(SUBSTITUTE("ИсходныеДанные!$где$2:$где$50000","где",$E$4)),INDIRECT(SUBSTITUTE("ИсходныеДанные!$что$2:$что$50000","что",$G$4)),"",0,1)</f>
        <v/>
      </c>
      <c r="N573" s="146" t="str" cm="1">
        <f t="array" ref="N573">_xlfn.XLOOKUP($B573&amp;"#"&amp;N$6,INDIRECT(SUBSTITUTE("ИсходныеДанные!$где$2:$где$50000","где",$E$4)),INDIRECT(SUBSTITUTE("ИсходныеДанные!$что$2:$что$50000","что",$G$4)),"",0,1)</f>
        <v/>
      </c>
      <c r="O573" s="146" t="str" cm="1">
        <f t="array" ref="O573">_xlfn.XLOOKUP($B573&amp;"#"&amp;O$6,INDIRECT(SUBSTITUTE("ИсходныеДанные!$где$2:$где$50000","где",$E$4)),INDIRECT(SUBSTITUTE("ИсходныеДанные!$что$2:$что$50000","что",$G$4)),"",0,1)</f>
        <v/>
      </c>
      <c r="P573" s="147" t="str" cm="1">
        <f t="array" ref="P573">_xlfn.XLOOKUP($B573&amp;"#"&amp;P$6,INDIRECT(SUBSTITUTE("ИсходныеДанные!$где$2:$где$50000","где",$E$4)),INDIRECT(SUBSTITUTE("ИсходныеДанные!$что$2:$что$50000","что",$G$4)),"",0,1)</f>
        <v/>
      </c>
      <c r="Q573" s="3"/>
    </row>
    <row r="574" spans="1:17" x14ac:dyDescent="0.25">
      <c r="A574" s="6" t="str">
        <f t="shared" si="6"/>
        <v>delete</v>
      </c>
      <c r="B574" s="9" cm="1">
        <f t="array" ref="B574">INDIRECT("УникальныеСписки!A"&amp;ROW()-$F$4)</f>
        <v>0</v>
      </c>
      <c r="C574" s="15" t="str">
        <f t="array" ref="C574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ref="D574">_xlfn.XLOOKUP($B574,INDIRECT(SUBSTITUTE("ИсходныеДанные!$где$2:$где$50000","где",$B$4)),INDIRECT(SUBSTITUTE("ИсходныеДанные!$что$2:$что$50000","что",D$4)),"",0,1)</f>
        <v/>
      </c>
      <c r="E574" s="101" t="str" cm="1">
        <f t="array" ref="E574">_xlfn.XLOOKUP($B574&amp;"#"&amp;E$6,INDIRECT(SUBSTITUTE("ИсходныеДанные!$где$2:$где$50000","где",$E$4)),INDIRECT(SUBSTITUTE("ИсходныеДанные!$что$2:$что$50000","что",$G$4)),"",0,1)</f>
        <v/>
      </c>
      <c r="F574" s="146" t="str" cm="1">
        <f t="array" ref="F574">_xlfn.XLOOKUP($B574&amp;"#"&amp;F$6,INDIRECT(SUBSTITUTE("ИсходныеДанные!$где$2:$где$50000","где",$E$4)),INDIRECT(SUBSTITUTE("ИсходныеДанные!$что$2:$что$50000","что",$G$4)),"",0,1)</f>
        <v/>
      </c>
      <c r="G574" s="146" t="str" cm="1">
        <f t="array" ref="G574">_xlfn.XLOOKUP($B574&amp;"#"&amp;G$6,INDIRECT(SUBSTITUTE("ИсходныеДанные!$где$2:$где$50000","где",$E$4)),INDIRECT(SUBSTITUTE("ИсходныеДанные!$что$2:$что$50000","что",$G$4)),"",0,1)</f>
        <v/>
      </c>
      <c r="H574" s="146" t="str" cm="1">
        <f t="array" ref="H574">_xlfn.XLOOKUP($B574&amp;"#"&amp;H$6,INDIRECT(SUBSTITUTE("ИсходныеДанные!$где$2:$где$50000","где",$E$4)),INDIRECT(SUBSTITUTE("ИсходныеДанные!$что$2:$что$50000","что",$G$4)),"",0,1)</f>
        <v/>
      </c>
      <c r="I574" s="146" t="str" cm="1">
        <f t="array" ref="I574">_xlfn.XLOOKUP($B574&amp;"#"&amp;I$6,INDIRECT(SUBSTITUTE("ИсходныеДанные!$где$2:$где$50000","где",$E$4)),INDIRECT(SUBSTITUTE("ИсходныеДанные!$что$2:$что$50000","что",$G$4)),"",0,1)</f>
        <v/>
      </c>
      <c r="J574" s="146" t="str" cm="1">
        <f t="array" ref="J574">_xlfn.XLOOKUP($B574&amp;"#"&amp;J$6,INDIRECT(SUBSTITUTE("ИсходныеДанные!$где$2:$где$50000","где",$E$4)),INDIRECT(SUBSTITUTE("ИсходныеДанные!$что$2:$что$50000","что",$G$4)),"",0,1)</f>
        <v/>
      </c>
      <c r="K574" s="146" t="str" cm="1">
        <f t="array" ref="K574">_xlfn.XLOOKUP($B574&amp;"#"&amp;K$6,INDIRECT(SUBSTITUTE("ИсходныеДанные!$где$2:$где$50000","где",$E$4)),INDIRECT(SUBSTITUTE("ИсходныеДанные!$что$2:$что$50000","что",$G$4)),"",0,1)</f>
        <v/>
      </c>
      <c r="L574" s="146" t="str" cm="1">
        <f t="array" ref="L574">_xlfn.XLOOKUP($B574&amp;"#"&amp;L$6,INDIRECT(SUBSTITUTE("ИсходныеДанные!$где$2:$где$50000","где",$E$4)),INDIRECT(SUBSTITUTE("ИсходныеДанные!$что$2:$что$50000","что",$G$4)),"",0,1)</f>
        <v/>
      </c>
      <c r="M574" s="146" t="str" cm="1">
        <f t="array" ref="M574">_xlfn.XLOOKUP($B574&amp;"#"&amp;M$6,INDIRECT(SUBSTITUTE("ИсходныеДанные!$где$2:$где$50000","где",$E$4)),INDIRECT(SUBSTITUTE("ИсходныеДанные!$что$2:$что$50000","что",$G$4)),"",0,1)</f>
        <v/>
      </c>
      <c r="N574" s="146" t="str" cm="1">
        <f t="array" ref="N574">_xlfn.XLOOKUP($B574&amp;"#"&amp;N$6,INDIRECT(SUBSTITUTE("ИсходныеДанные!$где$2:$где$50000","где",$E$4)),INDIRECT(SUBSTITUTE("ИсходныеДанные!$что$2:$что$50000","что",$G$4)),"",0,1)</f>
        <v/>
      </c>
      <c r="O574" s="146" t="str" cm="1">
        <f t="array" ref="O574">_xlfn.XLOOKUP($B574&amp;"#"&amp;O$6,INDIRECT(SUBSTITUTE("ИсходныеДанные!$где$2:$где$50000","где",$E$4)),INDIRECT(SUBSTITUTE("ИсходныеДанные!$что$2:$что$50000","что",$G$4)),"",0,1)</f>
        <v/>
      </c>
      <c r="P574" s="147" t="str" cm="1">
        <f t="array" ref="P574">_xlfn.XLOOKUP($B574&amp;"#"&amp;P$6,INDIRECT(SUBSTITUTE("ИсходныеДанные!$где$2:$где$50000","где",$E$4)),INDIRECT(SUBSTITUTE("ИсходныеДанные!$что$2:$что$50000","что",$G$4)),"",0,1)</f>
        <v/>
      </c>
      <c r="Q574" s="3"/>
    </row>
    <row r="575" spans="1:17" x14ac:dyDescent="0.25">
      <c r="A575" s="6" t="str">
        <f t="shared" si="6"/>
        <v>delete</v>
      </c>
      <c r="B575" s="9" cm="1">
        <f t="array" ref="B575">INDIRECT("УникальныеСписки!A"&amp;ROW()-$F$4)</f>
        <v>0</v>
      </c>
      <c r="C575" s="15" t="str">
        <f t="array" ref="C575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ref="D575">_xlfn.XLOOKUP($B575,INDIRECT(SUBSTITUTE("ИсходныеДанные!$где$2:$где$50000","где",$B$4)),INDIRECT(SUBSTITUTE("ИсходныеДанные!$что$2:$что$50000","что",D$4)),"",0,1)</f>
        <v/>
      </c>
      <c r="E575" s="101" t="str" cm="1">
        <f t="array" ref="E575">_xlfn.XLOOKUP($B575&amp;"#"&amp;E$6,INDIRECT(SUBSTITUTE("ИсходныеДанные!$где$2:$где$50000","где",$E$4)),INDIRECT(SUBSTITUTE("ИсходныеДанные!$что$2:$что$50000","что",$G$4)),"",0,1)</f>
        <v/>
      </c>
      <c r="F575" s="146" t="str" cm="1">
        <f t="array" ref="F575">_xlfn.XLOOKUP($B575&amp;"#"&amp;F$6,INDIRECT(SUBSTITUTE("ИсходныеДанные!$где$2:$где$50000","где",$E$4)),INDIRECT(SUBSTITUTE("ИсходныеДанные!$что$2:$что$50000","что",$G$4)),"",0,1)</f>
        <v/>
      </c>
      <c r="G575" s="146" t="str" cm="1">
        <f t="array" ref="G575">_xlfn.XLOOKUP($B575&amp;"#"&amp;G$6,INDIRECT(SUBSTITUTE("ИсходныеДанные!$где$2:$где$50000","где",$E$4)),INDIRECT(SUBSTITUTE("ИсходныеДанные!$что$2:$что$50000","что",$G$4)),"",0,1)</f>
        <v/>
      </c>
      <c r="H575" s="146" t="str" cm="1">
        <f t="array" ref="H575">_xlfn.XLOOKUP($B575&amp;"#"&amp;H$6,INDIRECT(SUBSTITUTE("ИсходныеДанные!$где$2:$где$50000","где",$E$4)),INDIRECT(SUBSTITUTE("ИсходныеДанные!$что$2:$что$50000","что",$G$4)),"",0,1)</f>
        <v/>
      </c>
      <c r="I575" s="146" t="str" cm="1">
        <f t="array" ref="I575">_xlfn.XLOOKUP($B575&amp;"#"&amp;I$6,INDIRECT(SUBSTITUTE("ИсходныеДанные!$где$2:$где$50000","где",$E$4)),INDIRECT(SUBSTITUTE("ИсходныеДанные!$что$2:$что$50000","что",$G$4)),"",0,1)</f>
        <v/>
      </c>
      <c r="J575" s="146" t="str" cm="1">
        <f t="array" ref="J575">_xlfn.XLOOKUP($B575&amp;"#"&amp;J$6,INDIRECT(SUBSTITUTE("ИсходныеДанные!$где$2:$где$50000","где",$E$4)),INDIRECT(SUBSTITUTE("ИсходныеДанные!$что$2:$что$50000","что",$G$4)),"",0,1)</f>
        <v/>
      </c>
      <c r="K575" s="146" t="str" cm="1">
        <f t="array" ref="K575">_xlfn.XLOOKUP($B575&amp;"#"&amp;K$6,INDIRECT(SUBSTITUTE("ИсходныеДанные!$где$2:$где$50000","где",$E$4)),INDIRECT(SUBSTITUTE("ИсходныеДанные!$что$2:$что$50000","что",$G$4)),"",0,1)</f>
        <v/>
      </c>
      <c r="L575" s="146" t="str" cm="1">
        <f t="array" ref="L575">_xlfn.XLOOKUP($B575&amp;"#"&amp;L$6,INDIRECT(SUBSTITUTE("ИсходныеДанные!$где$2:$где$50000","где",$E$4)),INDIRECT(SUBSTITUTE("ИсходныеДанные!$что$2:$что$50000","что",$G$4)),"",0,1)</f>
        <v/>
      </c>
      <c r="M575" s="146" t="str" cm="1">
        <f t="array" ref="M575">_xlfn.XLOOKUP($B575&amp;"#"&amp;M$6,INDIRECT(SUBSTITUTE("ИсходныеДанные!$где$2:$где$50000","где",$E$4)),INDIRECT(SUBSTITUTE("ИсходныеДанные!$что$2:$что$50000","что",$G$4)),"",0,1)</f>
        <v/>
      </c>
      <c r="N575" s="146" t="str" cm="1">
        <f t="array" ref="N575">_xlfn.XLOOKUP($B575&amp;"#"&amp;N$6,INDIRECT(SUBSTITUTE("ИсходныеДанные!$где$2:$где$50000","где",$E$4)),INDIRECT(SUBSTITUTE("ИсходныеДанные!$что$2:$что$50000","что",$G$4)),"",0,1)</f>
        <v/>
      </c>
      <c r="O575" s="146" t="str" cm="1">
        <f t="array" ref="O575">_xlfn.XLOOKUP($B575&amp;"#"&amp;O$6,INDIRECT(SUBSTITUTE("ИсходныеДанные!$где$2:$где$50000","где",$E$4)),INDIRECT(SUBSTITUTE("ИсходныеДанные!$что$2:$что$50000","что",$G$4)),"",0,1)</f>
        <v/>
      </c>
      <c r="P575" s="147" t="str" cm="1">
        <f t="array" ref="P575">_xlfn.XLOOKUP($B575&amp;"#"&amp;P$6,INDIRECT(SUBSTITUTE("ИсходныеДанные!$где$2:$где$50000","где",$E$4)),INDIRECT(SUBSTITUTE("ИсходныеДанные!$что$2:$что$50000","что",$G$4)),"",0,1)</f>
        <v/>
      </c>
      <c r="Q575" s="3"/>
    </row>
    <row r="576" spans="1:17" x14ac:dyDescent="0.25">
      <c r="A576" s="6" t="str">
        <f t="shared" si="6"/>
        <v>delete</v>
      </c>
      <c r="B576" s="9" cm="1">
        <f t="array" ref="B576">INDIRECT("УникальныеСписки!A"&amp;ROW()-$F$4)</f>
        <v>0</v>
      </c>
      <c r="C576" s="15" t="str">
        <f t="array" ref="C576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ref="D576">_xlfn.XLOOKUP($B576,INDIRECT(SUBSTITUTE("ИсходныеДанные!$где$2:$где$50000","где",$B$4)),INDIRECT(SUBSTITUTE("ИсходныеДанные!$что$2:$что$50000","что",D$4)),"",0,1)</f>
        <v/>
      </c>
      <c r="E576" s="101" t="str" cm="1">
        <f t="array" ref="E576">_xlfn.XLOOKUP($B576&amp;"#"&amp;E$6,INDIRECT(SUBSTITUTE("ИсходныеДанные!$где$2:$где$50000","где",$E$4)),INDIRECT(SUBSTITUTE("ИсходныеДанные!$что$2:$что$50000","что",$G$4)),"",0,1)</f>
        <v/>
      </c>
      <c r="F576" s="146" t="str" cm="1">
        <f t="array" ref="F576">_xlfn.XLOOKUP($B576&amp;"#"&amp;F$6,INDIRECT(SUBSTITUTE("ИсходныеДанные!$где$2:$где$50000","где",$E$4)),INDIRECT(SUBSTITUTE("ИсходныеДанные!$что$2:$что$50000","что",$G$4)),"",0,1)</f>
        <v/>
      </c>
      <c r="G576" s="146" t="str" cm="1">
        <f t="array" ref="G576">_xlfn.XLOOKUP($B576&amp;"#"&amp;G$6,INDIRECT(SUBSTITUTE("ИсходныеДанные!$где$2:$где$50000","где",$E$4)),INDIRECT(SUBSTITUTE("ИсходныеДанные!$что$2:$что$50000","что",$G$4)),"",0,1)</f>
        <v/>
      </c>
      <c r="H576" s="146" t="str" cm="1">
        <f t="array" ref="H576">_xlfn.XLOOKUP($B576&amp;"#"&amp;H$6,INDIRECT(SUBSTITUTE("ИсходныеДанные!$где$2:$где$50000","где",$E$4)),INDIRECT(SUBSTITUTE("ИсходныеДанные!$что$2:$что$50000","что",$G$4)),"",0,1)</f>
        <v/>
      </c>
      <c r="I576" s="146" t="str" cm="1">
        <f t="array" ref="I576">_xlfn.XLOOKUP($B576&amp;"#"&amp;I$6,INDIRECT(SUBSTITUTE("ИсходныеДанные!$где$2:$где$50000","где",$E$4)),INDIRECT(SUBSTITUTE("ИсходныеДанные!$что$2:$что$50000","что",$G$4)),"",0,1)</f>
        <v/>
      </c>
      <c r="J576" s="146" t="str" cm="1">
        <f t="array" ref="J576">_xlfn.XLOOKUP($B576&amp;"#"&amp;J$6,INDIRECT(SUBSTITUTE("ИсходныеДанные!$где$2:$где$50000","где",$E$4)),INDIRECT(SUBSTITUTE("ИсходныеДанные!$что$2:$что$50000","что",$G$4)),"",0,1)</f>
        <v/>
      </c>
      <c r="K576" s="146" t="str" cm="1">
        <f t="array" ref="K576">_xlfn.XLOOKUP($B576&amp;"#"&amp;K$6,INDIRECT(SUBSTITUTE("ИсходныеДанные!$где$2:$где$50000","где",$E$4)),INDIRECT(SUBSTITUTE("ИсходныеДанные!$что$2:$что$50000","что",$G$4)),"",0,1)</f>
        <v/>
      </c>
      <c r="L576" s="146" t="str" cm="1">
        <f t="array" ref="L576">_xlfn.XLOOKUP($B576&amp;"#"&amp;L$6,INDIRECT(SUBSTITUTE("ИсходныеДанные!$где$2:$где$50000","где",$E$4)),INDIRECT(SUBSTITUTE("ИсходныеДанные!$что$2:$что$50000","что",$G$4)),"",0,1)</f>
        <v/>
      </c>
      <c r="M576" s="146" t="str" cm="1">
        <f t="array" ref="M576">_xlfn.XLOOKUP($B576&amp;"#"&amp;M$6,INDIRECT(SUBSTITUTE("ИсходныеДанные!$где$2:$где$50000","где",$E$4)),INDIRECT(SUBSTITUTE("ИсходныеДанные!$что$2:$что$50000","что",$G$4)),"",0,1)</f>
        <v/>
      </c>
      <c r="N576" s="146" t="str" cm="1">
        <f t="array" ref="N576">_xlfn.XLOOKUP($B576&amp;"#"&amp;N$6,INDIRECT(SUBSTITUTE("ИсходныеДанные!$где$2:$где$50000","где",$E$4)),INDIRECT(SUBSTITUTE("ИсходныеДанные!$что$2:$что$50000","что",$G$4)),"",0,1)</f>
        <v/>
      </c>
      <c r="O576" s="146" t="str" cm="1">
        <f t="array" ref="O576">_xlfn.XLOOKUP($B576&amp;"#"&amp;O$6,INDIRECT(SUBSTITUTE("ИсходныеДанные!$где$2:$где$50000","где",$E$4)),INDIRECT(SUBSTITUTE("ИсходныеДанные!$что$2:$что$50000","что",$G$4)),"",0,1)</f>
        <v/>
      </c>
      <c r="P576" s="147" t="str" cm="1">
        <f t="array" ref="P576">_xlfn.XLOOKUP($B576&amp;"#"&amp;P$6,INDIRECT(SUBSTITUTE("ИсходныеДанные!$где$2:$где$50000","где",$E$4)),INDIRECT(SUBSTITUTE("ИсходныеДанные!$что$2:$что$50000","что",$G$4)),"",0,1)</f>
        <v/>
      </c>
      <c r="Q576" s="3"/>
    </row>
    <row r="577" spans="1:17" x14ac:dyDescent="0.25">
      <c r="A577" s="6" t="str">
        <f t="shared" si="6"/>
        <v>delete</v>
      </c>
      <c r="B577" s="9" cm="1">
        <f t="array" ref="B577">INDIRECT("УникальныеСписки!A"&amp;ROW()-$F$4)</f>
        <v>0</v>
      </c>
      <c r="C577" s="15" t="str">
        <f t="array" ref="C577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ref="D577">_xlfn.XLOOKUP($B577,INDIRECT(SUBSTITUTE("ИсходныеДанные!$где$2:$где$50000","где",$B$4)),INDIRECT(SUBSTITUTE("ИсходныеДанные!$что$2:$что$50000","что",D$4)),"",0,1)</f>
        <v/>
      </c>
      <c r="E577" s="101" t="str" cm="1">
        <f t="array" ref="E577">_xlfn.XLOOKUP($B577&amp;"#"&amp;E$6,INDIRECT(SUBSTITUTE("ИсходныеДанные!$где$2:$где$50000","где",$E$4)),INDIRECT(SUBSTITUTE("ИсходныеДанные!$что$2:$что$50000","что",$G$4)),"",0,1)</f>
        <v/>
      </c>
      <c r="F577" s="146" t="str" cm="1">
        <f t="array" ref="F577">_xlfn.XLOOKUP($B577&amp;"#"&amp;F$6,INDIRECT(SUBSTITUTE("ИсходныеДанные!$где$2:$где$50000","где",$E$4)),INDIRECT(SUBSTITUTE("ИсходныеДанные!$что$2:$что$50000","что",$G$4)),"",0,1)</f>
        <v/>
      </c>
      <c r="G577" s="146" t="str" cm="1">
        <f t="array" ref="G577">_xlfn.XLOOKUP($B577&amp;"#"&amp;G$6,INDIRECT(SUBSTITUTE("ИсходныеДанные!$где$2:$где$50000","где",$E$4)),INDIRECT(SUBSTITUTE("ИсходныеДанные!$что$2:$что$50000","что",$G$4)),"",0,1)</f>
        <v/>
      </c>
      <c r="H577" s="146" t="str" cm="1">
        <f t="array" ref="H577">_xlfn.XLOOKUP($B577&amp;"#"&amp;H$6,INDIRECT(SUBSTITUTE("ИсходныеДанные!$где$2:$где$50000","где",$E$4)),INDIRECT(SUBSTITUTE("ИсходныеДанные!$что$2:$что$50000","что",$G$4)),"",0,1)</f>
        <v/>
      </c>
      <c r="I577" s="146" t="str" cm="1">
        <f t="array" ref="I577">_xlfn.XLOOKUP($B577&amp;"#"&amp;I$6,INDIRECT(SUBSTITUTE("ИсходныеДанные!$где$2:$где$50000","где",$E$4)),INDIRECT(SUBSTITUTE("ИсходныеДанные!$что$2:$что$50000","что",$G$4)),"",0,1)</f>
        <v/>
      </c>
      <c r="J577" s="146" t="str" cm="1">
        <f t="array" ref="J577">_xlfn.XLOOKUP($B577&amp;"#"&amp;J$6,INDIRECT(SUBSTITUTE("ИсходныеДанные!$где$2:$где$50000","где",$E$4)),INDIRECT(SUBSTITUTE("ИсходныеДанные!$что$2:$что$50000","что",$G$4)),"",0,1)</f>
        <v/>
      </c>
      <c r="K577" s="146" t="str" cm="1">
        <f t="array" ref="K577">_xlfn.XLOOKUP($B577&amp;"#"&amp;K$6,INDIRECT(SUBSTITUTE("ИсходныеДанные!$где$2:$где$50000","где",$E$4)),INDIRECT(SUBSTITUTE("ИсходныеДанные!$что$2:$что$50000","что",$G$4)),"",0,1)</f>
        <v/>
      </c>
      <c r="L577" s="146" t="str" cm="1">
        <f t="array" ref="L577">_xlfn.XLOOKUP($B577&amp;"#"&amp;L$6,INDIRECT(SUBSTITUTE("ИсходныеДанные!$где$2:$где$50000","где",$E$4)),INDIRECT(SUBSTITUTE("ИсходныеДанные!$что$2:$что$50000","что",$G$4)),"",0,1)</f>
        <v/>
      </c>
      <c r="M577" s="146" t="str" cm="1">
        <f t="array" ref="M577">_xlfn.XLOOKUP($B577&amp;"#"&amp;M$6,INDIRECT(SUBSTITUTE("ИсходныеДанные!$где$2:$где$50000","где",$E$4)),INDIRECT(SUBSTITUTE("ИсходныеДанные!$что$2:$что$50000","что",$G$4)),"",0,1)</f>
        <v/>
      </c>
      <c r="N577" s="146" t="str" cm="1">
        <f t="array" ref="N577">_xlfn.XLOOKUP($B577&amp;"#"&amp;N$6,INDIRECT(SUBSTITUTE("ИсходныеДанные!$где$2:$где$50000","где",$E$4)),INDIRECT(SUBSTITUTE("ИсходныеДанные!$что$2:$что$50000","что",$G$4)),"",0,1)</f>
        <v/>
      </c>
      <c r="O577" s="146" t="str" cm="1">
        <f t="array" ref="O577">_xlfn.XLOOKUP($B577&amp;"#"&amp;O$6,INDIRECT(SUBSTITUTE("ИсходныеДанные!$где$2:$где$50000","где",$E$4)),INDIRECT(SUBSTITUTE("ИсходныеДанные!$что$2:$что$50000","что",$G$4)),"",0,1)</f>
        <v/>
      </c>
      <c r="P577" s="147" t="str" cm="1">
        <f t="array" ref="P577">_xlfn.XLOOKUP($B577&amp;"#"&amp;P$6,INDIRECT(SUBSTITUTE("ИсходныеДанные!$где$2:$где$50000","где",$E$4)),INDIRECT(SUBSTITUTE("ИсходныеДанные!$что$2:$что$50000","что",$G$4)),"",0,1)</f>
        <v/>
      </c>
      <c r="Q577" s="3"/>
    </row>
    <row r="578" spans="1:17" x14ac:dyDescent="0.25">
      <c r="A578" s="6" t="str">
        <f t="shared" si="6"/>
        <v>delete</v>
      </c>
      <c r="B578" s="9" cm="1">
        <f t="array" ref="B578">INDIRECT("УникальныеСписки!A"&amp;ROW()-$F$4)</f>
        <v>0</v>
      </c>
      <c r="C578" s="15" t="str">
        <f t="array" ref="C578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ref="D578">_xlfn.XLOOKUP($B578,INDIRECT(SUBSTITUTE("ИсходныеДанные!$где$2:$где$50000","где",$B$4)),INDIRECT(SUBSTITUTE("ИсходныеДанные!$что$2:$что$50000","что",D$4)),"",0,1)</f>
        <v/>
      </c>
      <c r="E578" s="101" t="str" cm="1">
        <f t="array" ref="E578">_xlfn.XLOOKUP($B578&amp;"#"&amp;E$6,INDIRECT(SUBSTITUTE("ИсходныеДанные!$где$2:$где$50000","где",$E$4)),INDIRECT(SUBSTITUTE("ИсходныеДанные!$что$2:$что$50000","что",$G$4)),"",0,1)</f>
        <v/>
      </c>
      <c r="F578" s="146" t="str" cm="1">
        <f t="array" ref="F578">_xlfn.XLOOKUP($B578&amp;"#"&amp;F$6,INDIRECT(SUBSTITUTE("ИсходныеДанные!$где$2:$где$50000","где",$E$4)),INDIRECT(SUBSTITUTE("ИсходныеДанные!$что$2:$что$50000","что",$G$4)),"",0,1)</f>
        <v/>
      </c>
      <c r="G578" s="146" t="str" cm="1">
        <f t="array" ref="G578">_xlfn.XLOOKUP($B578&amp;"#"&amp;G$6,INDIRECT(SUBSTITUTE("ИсходныеДанные!$где$2:$где$50000","где",$E$4)),INDIRECT(SUBSTITUTE("ИсходныеДанные!$что$2:$что$50000","что",$G$4)),"",0,1)</f>
        <v/>
      </c>
      <c r="H578" s="146" t="str" cm="1">
        <f t="array" ref="H578">_xlfn.XLOOKUP($B578&amp;"#"&amp;H$6,INDIRECT(SUBSTITUTE("ИсходныеДанные!$где$2:$где$50000","где",$E$4)),INDIRECT(SUBSTITUTE("ИсходныеДанные!$что$2:$что$50000","что",$G$4)),"",0,1)</f>
        <v/>
      </c>
      <c r="I578" s="146" t="str" cm="1">
        <f t="array" ref="I578">_xlfn.XLOOKUP($B578&amp;"#"&amp;I$6,INDIRECT(SUBSTITUTE("ИсходныеДанные!$где$2:$где$50000","где",$E$4)),INDIRECT(SUBSTITUTE("ИсходныеДанные!$что$2:$что$50000","что",$G$4)),"",0,1)</f>
        <v/>
      </c>
      <c r="J578" s="146" t="str" cm="1">
        <f t="array" ref="J578">_xlfn.XLOOKUP($B578&amp;"#"&amp;J$6,INDIRECT(SUBSTITUTE("ИсходныеДанные!$где$2:$где$50000","где",$E$4)),INDIRECT(SUBSTITUTE("ИсходныеДанные!$что$2:$что$50000","что",$G$4)),"",0,1)</f>
        <v/>
      </c>
      <c r="K578" s="146" t="str" cm="1">
        <f t="array" ref="K578">_xlfn.XLOOKUP($B578&amp;"#"&amp;K$6,INDIRECT(SUBSTITUTE("ИсходныеДанные!$где$2:$где$50000","где",$E$4)),INDIRECT(SUBSTITUTE("ИсходныеДанные!$что$2:$что$50000","что",$G$4)),"",0,1)</f>
        <v/>
      </c>
      <c r="L578" s="146" t="str" cm="1">
        <f t="array" ref="L578">_xlfn.XLOOKUP($B578&amp;"#"&amp;L$6,INDIRECT(SUBSTITUTE("ИсходныеДанные!$где$2:$где$50000","где",$E$4)),INDIRECT(SUBSTITUTE("ИсходныеДанные!$что$2:$что$50000","что",$G$4)),"",0,1)</f>
        <v/>
      </c>
      <c r="M578" s="146" t="str" cm="1">
        <f t="array" ref="M578">_xlfn.XLOOKUP($B578&amp;"#"&amp;M$6,INDIRECT(SUBSTITUTE("ИсходныеДанные!$где$2:$где$50000","где",$E$4)),INDIRECT(SUBSTITUTE("ИсходныеДанные!$что$2:$что$50000","что",$G$4)),"",0,1)</f>
        <v/>
      </c>
      <c r="N578" s="146" t="str" cm="1">
        <f t="array" ref="N578">_xlfn.XLOOKUP($B578&amp;"#"&amp;N$6,INDIRECT(SUBSTITUTE("ИсходныеДанные!$где$2:$где$50000","где",$E$4)),INDIRECT(SUBSTITUTE("ИсходныеДанные!$что$2:$что$50000","что",$G$4)),"",0,1)</f>
        <v/>
      </c>
      <c r="O578" s="146" t="str" cm="1">
        <f t="array" ref="O578">_xlfn.XLOOKUP($B578&amp;"#"&amp;O$6,INDIRECT(SUBSTITUTE("ИсходныеДанные!$где$2:$где$50000","где",$E$4)),INDIRECT(SUBSTITUTE("ИсходныеДанные!$что$2:$что$50000","что",$G$4)),"",0,1)</f>
        <v/>
      </c>
      <c r="P578" s="147" t="str" cm="1">
        <f t="array" ref="P578">_xlfn.XLOOKUP($B578&amp;"#"&amp;P$6,INDIRECT(SUBSTITUTE("ИсходныеДанные!$где$2:$где$50000","где",$E$4)),INDIRECT(SUBSTITUTE("ИсходныеДанные!$что$2:$что$50000","что",$G$4)),"",0,1)</f>
        <v/>
      </c>
      <c r="Q578" s="3"/>
    </row>
    <row r="579" spans="1:17" x14ac:dyDescent="0.25">
      <c r="A579" s="6" t="str">
        <f t="shared" si="6"/>
        <v>delete</v>
      </c>
      <c r="B579" s="9" cm="1">
        <f t="array" ref="B579">INDIRECT("УникальныеСписки!A"&amp;ROW()-$F$4)</f>
        <v>0</v>
      </c>
      <c r="C579" s="15" t="str">
        <f t="array" ref="C579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ref="D579">_xlfn.XLOOKUP($B579,INDIRECT(SUBSTITUTE("ИсходныеДанные!$где$2:$где$50000","где",$B$4)),INDIRECT(SUBSTITUTE("ИсходныеДанные!$что$2:$что$50000","что",D$4)),"",0,1)</f>
        <v/>
      </c>
      <c r="E579" s="101" t="str" cm="1">
        <f t="array" ref="E579">_xlfn.XLOOKUP($B579&amp;"#"&amp;E$6,INDIRECT(SUBSTITUTE("ИсходныеДанные!$где$2:$где$50000","где",$E$4)),INDIRECT(SUBSTITUTE("ИсходныеДанные!$что$2:$что$50000","что",$G$4)),"",0,1)</f>
        <v/>
      </c>
      <c r="F579" s="146" t="str" cm="1">
        <f t="array" ref="F579">_xlfn.XLOOKUP($B579&amp;"#"&amp;F$6,INDIRECT(SUBSTITUTE("ИсходныеДанные!$где$2:$где$50000","где",$E$4)),INDIRECT(SUBSTITUTE("ИсходныеДанные!$что$2:$что$50000","что",$G$4)),"",0,1)</f>
        <v/>
      </c>
      <c r="G579" s="146" t="str" cm="1">
        <f t="array" ref="G579">_xlfn.XLOOKUP($B579&amp;"#"&amp;G$6,INDIRECT(SUBSTITUTE("ИсходныеДанные!$где$2:$где$50000","где",$E$4)),INDIRECT(SUBSTITUTE("ИсходныеДанные!$что$2:$что$50000","что",$G$4)),"",0,1)</f>
        <v/>
      </c>
      <c r="H579" s="146" t="str" cm="1">
        <f t="array" ref="H579">_xlfn.XLOOKUP($B579&amp;"#"&amp;H$6,INDIRECT(SUBSTITUTE("ИсходныеДанные!$где$2:$где$50000","где",$E$4)),INDIRECT(SUBSTITUTE("ИсходныеДанные!$что$2:$что$50000","что",$G$4)),"",0,1)</f>
        <v/>
      </c>
      <c r="I579" s="146" t="str" cm="1">
        <f t="array" ref="I579">_xlfn.XLOOKUP($B579&amp;"#"&amp;I$6,INDIRECT(SUBSTITUTE("ИсходныеДанные!$где$2:$где$50000","где",$E$4)),INDIRECT(SUBSTITUTE("ИсходныеДанные!$что$2:$что$50000","что",$G$4)),"",0,1)</f>
        <v/>
      </c>
      <c r="J579" s="146" t="str" cm="1">
        <f t="array" ref="J579">_xlfn.XLOOKUP($B579&amp;"#"&amp;J$6,INDIRECT(SUBSTITUTE("ИсходныеДанные!$где$2:$где$50000","где",$E$4)),INDIRECT(SUBSTITUTE("ИсходныеДанные!$что$2:$что$50000","что",$G$4)),"",0,1)</f>
        <v/>
      </c>
      <c r="K579" s="146" t="str" cm="1">
        <f t="array" ref="K579">_xlfn.XLOOKUP($B579&amp;"#"&amp;K$6,INDIRECT(SUBSTITUTE("ИсходныеДанные!$где$2:$где$50000","где",$E$4)),INDIRECT(SUBSTITUTE("ИсходныеДанные!$что$2:$что$50000","что",$G$4)),"",0,1)</f>
        <v/>
      </c>
      <c r="L579" s="146" t="str" cm="1">
        <f t="array" ref="L579">_xlfn.XLOOKUP($B579&amp;"#"&amp;L$6,INDIRECT(SUBSTITUTE("ИсходныеДанные!$где$2:$где$50000","где",$E$4)),INDIRECT(SUBSTITUTE("ИсходныеДанные!$что$2:$что$50000","что",$G$4)),"",0,1)</f>
        <v/>
      </c>
      <c r="M579" s="146" t="str" cm="1">
        <f t="array" ref="M579">_xlfn.XLOOKUP($B579&amp;"#"&amp;M$6,INDIRECT(SUBSTITUTE("ИсходныеДанные!$где$2:$где$50000","где",$E$4)),INDIRECT(SUBSTITUTE("ИсходныеДанные!$что$2:$что$50000","что",$G$4)),"",0,1)</f>
        <v/>
      </c>
      <c r="N579" s="146" t="str" cm="1">
        <f t="array" ref="N579">_xlfn.XLOOKUP($B579&amp;"#"&amp;N$6,INDIRECT(SUBSTITUTE("ИсходныеДанные!$где$2:$где$50000","где",$E$4)),INDIRECT(SUBSTITUTE("ИсходныеДанные!$что$2:$что$50000","что",$G$4)),"",0,1)</f>
        <v/>
      </c>
      <c r="O579" s="146" t="str" cm="1">
        <f t="array" ref="O579">_xlfn.XLOOKUP($B579&amp;"#"&amp;O$6,INDIRECT(SUBSTITUTE("ИсходныеДанные!$где$2:$где$50000","где",$E$4)),INDIRECT(SUBSTITUTE("ИсходныеДанные!$что$2:$что$50000","что",$G$4)),"",0,1)</f>
        <v/>
      </c>
      <c r="P579" s="147" t="str" cm="1">
        <f t="array" ref="P579">_xlfn.XLOOKUP($B579&amp;"#"&amp;P$6,INDIRECT(SUBSTITUTE("ИсходныеДанные!$где$2:$где$50000","где",$E$4)),INDIRECT(SUBSTITUTE("ИсходныеДанные!$что$2:$что$50000","что",$G$4)),"",0,1)</f>
        <v/>
      </c>
      <c r="Q579" s="3"/>
    </row>
    <row r="580" spans="1:17" x14ac:dyDescent="0.25">
      <c r="A580" s="6" t="str">
        <f t="shared" si="6"/>
        <v>delete</v>
      </c>
      <c r="B580" s="9" cm="1">
        <f t="array" ref="B580">INDIRECT("УникальныеСписки!A"&amp;ROW()-$F$4)</f>
        <v>0</v>
      </c>
      <c r="C580" s="15" t="str">
        <f t="array" ref="C580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ref="D580">_xlfn.XLOOKUP($B580,INDIRECT(SUBSTITUTE("ИсходныеДанные!$где$2:$где$50000","где",$B$4)),INDIRECT(SUBSTITUTE("ИсходныеДанные!$что$2:$что$50000","что",D$4)),"",0,1)</f>
        <v/>
      </c>
      <c r="E580" s="101" t="str" cm="1">
        <f t="array" ref="E580">_xlfn.XLOOKUP($B580&amp;"#"&amp;E$6,INDIRECT(SUBSTITUTE("ИсходныеДанные!$где$2:$где$50000","где",$E$4)),INDIRECT(SUBSTITUTE("ИсходныеДанные!$что$2:$что$50000","что",$G$4)),"",0,1)</f>
        <v/>
      </c>
      <c r="F580" s="146" t="str" cm="1">
        <f t="array" ref="F580">_xlfn.XLOOKUP($B580&amp;"#"&amp;F$6,INDIRECT(SUBSTITUTE("ИсходныеДанные!$где$2:$где$50000","где",$E$4)),INDIRECT(SUBSTITUTE("ИсходныеДанные!$что$2:$что$50000","что",$G$4)),"",0,1)</f>
        <v/>
      </c>
      <c r="G580" s="146" t="str" cm="1">
        <f t="array" ref="G580">_xlfn.XLOOKUP($B580&amp;"#"&amp;G$6,INDIRECT(SUBSTITUTE("ИсходныеДанные!$где$2:$где$50000","где",$E$4)),INDIRECT(SUBSTITUTE("ИсходныеДанные!$что$2:$что$50000","что",$G$4)),"",0,1)</f>
        <v/>
      </c>
      <c r="H580" s="146" t="str" cm="1">
        <f t="array" ref="H580">_xlfn.XLOOKUP($B580&amp;"#"&amp;H$6,INDIRECT(SUBSTITUTE("ИсходныеДанные!$где$2:$где$50000","где",$E$4)),INDIRECT(SUBSTITUTE("ИсходныеДанные!$что$2:$что$50000","что",$G$4)),"",0,1)</f>
        <v/>
      </c>
      <c r="I580" s="146" t="str" cm="1">
        <f t="array" ref="I580">_xlfn.XLOOKUP($B580&amp;"#"&amp;I$6,INDIRECT(SUBSTITUTE("ИсходныеДанные!$где$2:$где$50000","где",$E$4)),INDIRECT(SUBSTITUTE("ИсходныеДанные!$что$2:$что$50000","что",$G$4)),"",0,1)</f>
        <v/>
      </c>
      <c r="J580" s="146" t="str" cm="1">
        <f t="array" ref="J580">_xlfn.XLOOKUP($B580&amp;"#"&amp;J$6,INDIRECT(SUBSTITUTE("ИсходныеДанные!$где$2:$где$50000","где",$E$4)),INDIRECT(SUBSTITUTE("ИсходныеДанные!$что$2:$что$50000","что",$G$4)),"",0,1)</f>
        <v/>
      </c>
      <c r="K580" s="146" t="str" cm="1">
        <f t="array" ref="K580">_xlfn.XLOOKUP($B580&amp;"#"&amp;K$6,INDIRECT(SUBSTITUTE("ИсходныеДанные!$где$2:$где$50000","где",$E$4)),INDIRECT(SUBSTITUTE("ИсходныеДанные!$что$2:$что$50000","что",$G$4)),"",0,1)</f>
        <v/>
      </c>
      <c r="L580" s="146" t="str" cm="1">
        <f t="array" ref="L580">_xlfn.XLOOKUP($B580&amp;"#"&amp;L$6,INDIRECT(SUBSTITUTE("ИсходныеДанные!$где$2:$где$50000","где",$E$4)),INDIRECT(SUBSTITUTE("ИсходныеДанные!$что$2:$что$50000","что",$G$4)),"",0,1)</f>
        <v/>
      </c>
      <c r="M580" s="146" t="str" cm="1">
        <f t="array" ref="M580">_xlfn.XLOOKUP($B580&amp;"#"&amp;M$6,INDIRECT(SUBSTITUTE("ИсходныеДанные!$где$2:$где$50000","где",$E$4)),INDIRECT(SUBSTITUTE("ИсходныеДанные!$что$2:$что$50000","что",$G$4)),"",0,1)</f>
        <v/>
      </c>
      <c r="N580" s="146" t="str" cm="1">
        <f t="array" ref="N580">_xlfn.XLOOKUP($B580&amp;"#"&amp;N$6,INDIRECT(SUBSTITUTE("ИсходныеДанные!$где$2:$где$50000","где",$E$4)),INDIRECT(SUBSTITUTE("ИсходныеДанные!$что$2:$что$50000","что",$G$4)),"",0,1)</f>
        <v/>
      </c>
      <c r="O580" s="146" t="str" cm="1">
        <f t="array" ref="O580">_xlfn.XLOOKUP($B580&amp;"#"&amp;O$6,INDIRECT(SUBSTITUTE("ИсходныеДанные!$где$2:$где$50000","где",$E$4)),INDIRECT(SUBSTITUTE("ИсходныеДанные!$что$2:$что$50000","что",$G$4)),"",0,1)</f>
        <v/>
      </c>
      <c r="P580" s="147" t="str" cm="1">
        <f t="array" ref="P580">_xlfn.XLOOKUP($B580&amp;"#"&amp;P$6,INDIRECT(SUBSTITUTE("ИсходныеДанные!$где$2:$где$50000","где",$E$4)),INDIRECT(SUBSTITUTE("ИсходныеДанные!$что$2:$что$50000","что",$G$4)),"",0,1)</f>
        <v/>
      </c>
      <c r="Q580" s="3"/>
    </row>
    <row r="581" spans="1:17" x14ac:dyDescent="0.25">
      <c r="A581" s="6" t="str">
        <f t="shared" si="6"/>
        <v>delete</v>
      </c>
      <c r="B581" s="9" cm="1">
        <f t="array" ref="B581">INDIRECT("УникальныеСписки!A"&amp;ROW()-$F$4)</f>
        <v>0</v>
      </c>
      <c r="C581" s="15" t="str">
        <f t="array" ref="C58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ref="D581">_xlfn.XLOOKUP($B581,INDIRECT(SUBSTITUTE("ИсходныеДанные!$где$2:$где$50000","где",$B$4)),INDIRECT(SUBSTITUTE("ИсходныеДанные!$что$2:$что$50000","что",D$4)),"",0,1)</f>
        <v/>
      </c>
      <c r="E581" s="101" t="str" cm="1">
        <f t="array" ref="E581">_xlfn.XLOOKUP($B581&amp;"#"&amp;E$6,INDIRECT(SUBSTITUTE("ИсходныеДанные!$где$2:$где$50000","где",$E$4)),INDIRECT(SUBSTITUTE("ИсходныеДанные!$что$2:$что$50000","что",$G$4)),"",0,1)</f>
        <v/>
      </c>
      <c r="F581" s="146" t="str" cm="1">
        <f t="array" ref="F581">_xlfn.XLOOKUP($B581&amp;"#"&amp;F$6,INDIRECT(SUBSTITUTE("ИсходныеДанные!$где$2:$где$50000","где",$E$4)),INDIRECT(SUBSTITUTE("ИсходныеДанные!$что$2:$что$50000","что",$G$4)),"",0,1)</f>
        <v/>
      </c>
      <c r="G581" s="146" t="str" cm="1">
        <f t="array" ref="G581">_xlfn.XLOOKUP($B581&amp;"#"&amp;G$6,INDIRECT(SUBSTITUTE("ИсходныеДанные!$где$2:$где$50000","где",$E$4)),INDIRECT(SUBSTITUTE("ИсходныеДанные!$что$2:$что$50000","что",$G$4)),"",0,1)</f>
        <v/>
      </c>
      <c r="H581" s="146" t="str" cm="1">
        <f t="array" ref="H581">_xlfn.XLOOKUP($B581&amp;"#"&amp;H$6,INDIRECT(SUBSTITUTE("ИсходныеДанные!$где$2:$где$50000","где",$E$4)),INDIRECT(SUBSTITUTE("ИсходныеДанные!$что$2:$что$50000","что",$G$4)),"",0,1)</f>
        <v/>
      </c>
      <c r="I581" s="146" t="str" cm="1">
        <f t="array" ref="I581">_xlfn.XLOOKUP($B581&amp;"#"&amp;I$6,INDIRECT(SUBSTITUTE("ИсходныеДанные!$где$2:$где$50000","где",$E$4)),INDIRECT(SUBSTITUTE("ИсходныеДанные!$что$2:$что$50000","что",$G$4)),"",0,1)</f>
        <v/>
      </c>
      <c r="J581" s="146" t="str" cm="1">
        <f t="array" ref="J581">_xlfn.XLOOKUP($B581&amp;"#"&amp;J$6,INDIRECT(SUBSTITUTE("ИсходныеДанные!$где$2:$где$50000","где",$E$4)),INDIRECT(SUBSTITUTE("ИсходныеДанные!$что$2:$что$50000","что",$G$4)),"",0,1)</f>
        <v/>
      </c>
      <c r="K581" s="146" t="str" cm="1">
        <f t="array" ref="K581">_xlfn.XLOOKUP($B581&amp;"#"&amp;K$6,INDIRECT(SUBSTITUTE("ИсходныеДанные!$где$2:$где$50000","где",$E$4)),INDIRECT(SUBSTITUTE("ИсходныеДанные!$что$2:$что$50000","что",$G$4)),"",0,1)</f>
        <v/>
      </c>
      <c r="L581" s="146" t="str" cm="1">
        <f t="array" ref="L581">_xlfn.XLOOKUP($B581&amp;"#"&amp;L$6,INDIRECT(SUBSTITUTE("ИсходныеДанные!$где$2:$где$50000","где",$E$4)),INDIRECT(SUBSTITUTE("ИсходныеДанные!$что$2:$что$50000","что",$G$4)),"",0,1)</f>
        <v/>
      </c>
      <c r="M581" s="146" t="str" cm="1">
        <f t="array" ref="M581">_xlfn.XLOOKUP($B581&amp;"#"&amp;M$6,INDIRECT(SUBSTITUTE("ИсходныеДанные!$где$2:$где$50000","где",$E$4)),INDIRECT(SUBSTITUTE("ИсходныеДанные!$что$2:$что$50000","что",$G$4)),"",0,1)</f>
        <v/>
      </c>
      <c r="N581" s="146" t="str" cm="1">
        <f t="array" ref="N581">_xlfn.XLOOKUP($B581&amp;"#"&amp;N$6,INDIRECT(SUBSTITUTE("ИсходныеДанные!$где$2:$где$50000","где",$E$4)),INDIRECT(SUBSTITUTE("ИсходныеДанные!$что$2:$что$50000","что",$G$4)),"",0,1)</f>
        <v/>
      </c>
      <c r="O581" s="146" t="str" cm="1">
        <f t="array" ref="O581">_xlfn.XLOOKUP($B581&amp;"#"&amp;O$6,INDIRECT(SUBSTITUTE("ИсходныеДанные!$где$2:$где$50000","где",$E$4)),INDIRECT(SUBSTITUTE("ИсходныеДанные!$что$2:$что$50000","что",$G$4)),"",0,1)</f>
        <v/>
      </c>
      <c r="P581" s="147" t="str" cm="1">
        <f t="array" ref="P581">_xlfn.XLOOKUP($B581&amp;"#"&amp;P$6,INDIRECT(SUBSTITUTE("ИсходныеДанные!$где$2:$где$50000","где",$E$4)),INDIRECT(SUBSTITUTE("ИсходныеДанные!$что$2:$что$50000","что",$G$4)),"",0,1)</f>
        <v/>
      </c>
      <c r="Q581" s="3"/>
    </row>
    <row r="582" spans="1:17" x14ac:dyDescent="0.25">
      <c r="A582" s="6" t="str">
        <f t="shared" si="6"/>
        <v>delete</v>
      </c>
      <c r="B582" s="9" cm="1">
        <f t="array" ref="B582">INDIRECT("УникальныеСписки!A"&amp;ROW()-$F$4)</f>
        <v>0</v>
      </c>
      <c r="C582" s="15" t="str">
        <f t="array" ref="C582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ref="D582">_xlfn.XLOOKUP($B582,INDIRECT(SUBSTITUTE("ИсходныеДанные!$где$2:$где$50000","где",$B$4)),INDIRECT(SUBSTITUTE("ИсходныеДанные!$что$2:$что$50000","что",D$4)),"",0,1)</f>
        <v/>
      </c>
      <c r="E582" s="101" t="str" cm="1">
        <f t="array" ref="E582">_xlfn.XLOOKUP($B582&amp;"#"&amp;E$6,INDIRECT(SUBSTITUTE("ИсходныеДанные!$где$2:$где$50000","где",$E$4)),INDIRECT(SUBSTITUTE("ИсходныеДанные!$что$2:$что$50000","что",$G$4)),"",0,1)</f>
        <v/>
      </c>
      <c r="F582" s="146" t="str" cm="1">
        <f t="array" ref="F582">_xlfn.XLOOKUP($B582&amp;"#"&amp;F$6,INDIRECT(SUBSTITUTE("ИсходныеДанные!$где$2:$где$50000","где",$E$4)),INDIRECT(SUBSTITUTE("ИсходныеДанные!$что$2:$что$50000","что",$G$4)),"",0,1)</f>
        <v/>
      </c>
      <c r="G582" s="146" t="str" cm="1">
        <f t="array" ref="G582">_xlfn.XLOOKUP($B582&amp;"#"&amp;G$6,INDIRECT(SUBSTITUTE("ИсходныеДанные!$где$2:$где$50000","где",$E$4)),INDIRECT(SUBSTITUTE("ИсходныеДанные!$что$2:$что$50000","что",$G$4)),"",0,1)</f>
        <v/>
      </c>
      <c r="H582" s="146" t="str" cm="1">
        <f t="array" ref="H582">_xlfn.XLOOKUP($B582&amp;"#"&amp;H$6,INDIRECT(SUBSTITUTE("ИсходныеДанные!$где$2:$где$50000","где",$E$4)),INDIRECT(SUBSTITUTE("ИсходныеДанные!$что$2:$что$50000","что",$G$4)),"",0,1)</f>
        <v/>
      </c>
      <c r="I582" s="146" t="str" cm="1">
        <f t="array" ref="I582">_xlfn.XLOOKUP($B582&amp;"#"&amp;I$6,INDIRECT(SUBSTITUTE("ИсходныеДанные!$где$2:$где$50000","где",$E$4)),INDIRECT(SUBSTITUTE("ИсходныеДанные!$что$2:$что$50000","что",$G$4)),"",0,1)</f>
        <v/>
      </c>
      <c r="J582" s="146" t="str" cm="1">
        <f t="array" ref="J582">_xlfn.XLOOKUP($B582&amp;"#"&amp;J$6,INDIRECT(SUBSTITUTE("ИсходныеДанные!$где$2:$где$50000","где",$E$4)),INDIRECT(SUBSTITUTE("ИсходныеДанные!$что$2:$что$50000","что",$G$4)),"",0,1)</f>
        <v/>
      </c>
      <c r="K582" s="146" t="str" cm="1">
        <f t="array" ref="K582">_xlfn.XLOOKUP($B582&amp;"#"&amp;K$6,INDIRECT(SUBSTITUTE("ИсходныеДанные!$где$2:$где$50000","где",$E$4)),INDIRECT(SUBSTITUTE("ИсходныеДанные!$что$2:$что$50000","что",$G$4)),"",0,1)</f>
        <v/>
      </c>
      <c r="L582" s="146" t="str" cm="1">
        <f t="array" ref="L582">_xlfn.XLOOKUP($B582&amp;"#"&amp;L$6,INDIRECT(SUBSTITUTE("ИсходныеДанные!$где$2:$где$50000","где",$E$4)),INDIRECT(SUBSTITUTE("ИсходныеДанные!$что$2:$что$50000","что",$G$4)),"",0,1)</f>
        <v/>
      </c>
      <c r="M582" s="146" t="str" cm="1">
        <f t="array" ref="M582">_xlfn.XLOOKUP($B582&amp;"#"&amp;M$6,INDIRECT(SUBSTITUTE("ИсходныеДанные!$где$2:$где$50000","где",$E$4)),INDIRECT(SUBSTITUTE("ИсходныеДанные!$что$2:$что$50000","что",$G$4)),"",0,1)</f>
        <v/>
      </c>
      <c r="N582" s="146" t="str" cm="1">
        <f t="array" ref="N582">_xlfn.XLOOKUP($B582&amp;"#"&amp;N$6,INDIRECT(SUBSTITUTE("ИсходныеДанные!$где$2:$где$50000","где",$E$4)),INDIRECT(SUBSTITUTE("ИсходныеДанные!$что$2:$что$50000","что",$G$4)),"",0,1)</f>
        <v/>
      </c>
      <c r="O582" s="146" t="str" cm="1">
        <f t="array" ref="O582">_xlfn.XLOOKUP($B582&amp;"#"&amp;O$6,INDIRECT(SUBSTITUTE("ИсходныеДанные!$где$2:$где$50000","где",$E$4)),INDIRECT(SUBSTITUTE("ИсходныеДанные!$что$2:$что$50000","что",$G$4)),"",0,1)</f>
        <v/>
      </c>
      <c r="P582" s="147" t="str" cm="1">
        <f t="array" ref="P582">_xlfn.XLOOKUP($B582&amp;"#"&amp;P$6,INDIRECT(SUBSTITUTE("ИсходныеДанные!$где$2:$где$50000","где",$E$4)),INDIRECT(SUBSTITUTE("ИсходныеДанные!$что$2:$что$50000","что",$G$4)),"",0,1)</f>
        <v/>
      </c>
      <c r="Q582" s="3"/>
    </row>
    <row r="583" spans="1:17" x14ac:dyDescent="0.25">
      <c r="A583" s="6" t="str">
        <f t="shared" si="6"/>
        <v>delete</v>
      </c>
      <c r="B583" s="9" cm="1">
        <f t="array" ref="B583">INDIRECT("УникальныеСписки!A"&amp;ROW()-$F$4)</f>
        <v>0</v>
      </c>
      <c r="C583" s="15" t="str">
        <f t="array" ref="C583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ref="D583">_xlfn.XLOOKUP($B583,INDIRECT(SUBSTITUTE("ИсходныеДанные!$где$2:$где$50000","где",$B$4)),INDIRECT(SUBSTITUTE("ИсходныеДанные!$что$2:$что$50000","что",D$4)),"",0,1)</f>
        <v/>
      </c>
      <c r="E583" s="101" t="str" cm="1">
        <f t="array" ref="E583">_xlfn.XLOOKUP($B583&amp;"#"&amp;E$6,INDIRECT(SUBSTITUTE("ИсходныеДанные!$где$2:$где$50000","где",$E$4)),INDIRECT(SUBSTITUTE("ИсходныеДанные!$что$2:$что$50000","что",$G$4)),"",0,1)</f>
        <v/>
      </c>
      <c r="F583" s="146" t="str" cm="1">
        <f t="array" ref="F583">_xlfn.XLOOKUP($B583&amp;"#"&amp;F$6,INDIRECT(SUBSTITUTE("ИсходныеДанные!$где$2:$где$50000","где",$E$4)),INDIRECT(SUBSTITUTE("ИсходныеДанные!$что$2:$что$50000","что",$G$4)),"",0,1)</f>
        <v/>
      </c>
      <c r="G583" s="146" t="str" cm="1">
        <f t="array" ref="G583">_xlfn.XLOOKUP($B583&amp;"#"&amp;G$6,INDIRECT(SUBSTITUTE("ИсходныеДанные!$где$2:$где$50000","где",$E$4)),INDIRECT(SUBSTITUTE("ИсходныеДанные!$что$2:$что$50000","что",$G$4)),"",0,1)</f>
        <v/>
      </c>
      <c r="H583" s="146" t="str" cm="1">
        <f t="array" ref="H583">_xlfn.XLOOKUP($B583&amp;"#"&amp;H$6,INDIRECT(SUBSTITUTE("ИсходныеДанные!$где$2:$где$50000","где",$E$4)),INDIRECT(SUBSTITUTE("ИсходныеДанные!$что$2:$что$50000","что",$G$4)),"",0,1)</f>
        <v/>
      </c>
      <c r="I583" s="146" t="str" cm="1">
        <f t="array" ref="I583">_xlfn.XLOOKUP($B583&amp;"#"&amp;I$6,INDIRECT(SUBSTITUTE("ИсходныеДанные!$где$2:$где$50000","где",$E$4)),INDIRECT(SUBSTITUTE("ИсходныеДанные!$что$2:$что$50000","что",$G$4)),"",0,1)</f>
        <v/>
      </c>
      <c r="J583" s="146" t="str" cm="1">
        <f t="array" ref="J583">_xlfn.XLOOKUP($B583&amp;"#"&amp;J$6,INDIRECT(SUBSTITUTE("ИсходныеДанные!$где$2:$где$50000","где",$E$4)),INDIRECT(SUBSTITUTE("ИсходныеДанные!$что$2:$что$50000","что",$G$4)),"",0,1)</f>
        <v/>
      </c>
      <c r="K583" s="146" t="str" cm="1">
        <f t="array" ref="K583">_xlfn.XLOOKUP($B583&amp;"#"&amp;K$6,INDIRECT(SUBSTITUTE("ИсходныеДанные!$где$2:$где$50000","где",$E$4)),INDIRECT(SUBSTITUTE("ИсходныеДанные!$что$2:$что$50000","что",$G$4)),"",0,1)</f>
        <v/>
      </c>
      <c r="L583" s="146" t="str" cm="1">
        <f t="array" ref="L583">_xlfn.XLOOKUP($B583&amp;"#"&amp;L$6,INDIRECT(SUBSTITUTE("ИсходныеДанные!$где$2:$где$50000","где",$E$4)),INDIRECT(SUBSTITUTE("ИсходныеДанные!$что$2:$что$50000","что",$G$4)),"",0,1)</f>
        <v/>
      </c>
      <c r="M583" s="146" t="str" cm="1">
        <f t="array" ref="M583">_xlfn.XLOOKUP($B583&amp;"#"&amp;M$6,INDIRECT(SUBSTITUTE("ИсходныеДанные!$где$2:$где$50000","где",$E$4)),INDIRECT(SUBSTITUTE("ИсходныеДанные!$что$2:$что$50000","что",$G$4)),"",0,1)</f>
        <v/>
      </c>
      <c r="N583" s="146" t="str" cm="1">
        <f t="array" ref="N583">_xlfn.XLOOKUP($B583&amp;"#"&amp;N$6,INDIRECT(SUBSTITUTE("ИсходныеДанные!$где$2:$где$50000","где",$E$4)),INDIRECT(SUBSTITUTE("ИсходныеДанные!$что$2:$что$50000","что",$G$4)),"",0,1)</f>
        <v/>
      </c>
      <c r="O583" s="146" t="str" cm="1">
        <f t="array" ref="O583">_xlfn.XLOOKUP($B583&amp;"#"&amp;O$6,INDIRECT(SUBSTITUTE("ИсходныеДанные!$где$2:$где$50000","где",$E$4)),INDIRECT(SUBSTITUTE("ИсходныеДанные!$что$2:$что$50000","что",$G$4)),"",0,1)</f>
        <v/>
      </c>
      <c r="P583" s="147" t="str" cm="1">
        <f t="array" ref="P583">_xlfn.XLOOKUP($B583&amp;"#"&amp;P$6,INDIRECT(SUBSTITUTE("ИсходныеДанные!$где$2:$где$50000","где",$E$4)),INDIRECT(SUBSTITUTE("ИсходныеДанные!$что$2:$что$50000","что",$G$4)),"",0,1)</f>
        <v/>
      </c>
      <c r="Q583" s="3"/>
    </row>
    <row r="584" spans="1:17" x14ac:dyDescent="0.25">
      <c r="A584" s="6" t="str">
        <f t="shared" si="6"/>
        <v>delete</v>
      </c>
      <c r="B584" s="9" cm="1">
        <f t="array" ref="B584">INDIRECT("УникальныеСписки!A"&amp;ROW()-$F$4)</f>
        <v>0</v>
      </c>
      <c r="C584" s="15" t="str">
        <f t="array" ref="C584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ref="D584">_xlfn.XLOOKUP($B584,INDIRECT(SUBSTITUTE("ИсходныеДанные!$где$2:$где$50000","где",$B$4)),INDIRECT(SUBSTITUTE("ИсходныеДанные!$что$2:$что$50000","что",D$4)),"",0,1)</f>
        <v/>
      </c>
      <c r="E584" s="101" t="str" cm="1">
        <f t="array" ref="E584">_xlfn.XLOOKUP($B584&amp;"#"&amp;E$6,INDIRECT(SUBSTITUTE("ИсходныеДанные!$где$2:$где$50000","где",$E$4)),INDIRECT(SUBSTITUTE("ИсходныеДанные!$что$2:$что$50000","что",$G$4)),"",0,1)</f>
        <v/>
      </c>
      <c r="F584" s="146" t="str" cm="1">
        <f t="array" ref="F584">_xlfn.XLOOKUP($B584&amp;"#"&amp;F$6,INDIRECT(SUBSTITUTE("ИсходныеДанные!$где$2:$где$50000","где",$E$4)),INDIRECT(SUBSTITUTE("ИсходныеДанные!$что$2:$что$50000","что",$G$4)),"",0,1)</f>
        <v/>
      </c>
      <c r="G584" s="146" t="str" cm="1">
        <f t="array" ref="G584">_xlfn.XLOOKUP($B584&amp;"#"&amp;G$6,INDIRECT(SUBSTITUTE("ИсходныеДанные!$где$2:$где$50000","где",$E$4)),INDIRECT(SUBSTITUTE("ИсходныеДанные!$что$2:$что$50000","что",$G$4)),"",0,1)</f>
        <v/>
      </c>
      <c r="H584" s="146" t="str" cm="1">
        <f t="array" ref="H584">_xlfn.XLOOKUP($B584&amp;"#"&amp;H$6,INDIRECT(SUBSTITUTE("ИсходныеДанные!$где$2:$где$50000","где",$E$4)),INDIRECT(SUBSTITUTE("ИсходныеДанные!$что$2:$что$50000","что",$G$4)),"",0,1)</f>
        <v/>
      </c>
      <c r="I584" s="146" t="str" cm="1">
        <f t="array" ref="I584">_xlfn.XLOOKUP($B584&amp;"#"&amp;I$6,INDIRECT(SUBSTITUTE("ИсходныеДанные!$где$2:$где$50000","где",$E$4)),INDIRECT(SUBSTITUTE("ИсходныеДанные!$что$2:$что$50000","что",$G$4)),"",0,1)</f>
        <v/>
      </c>
      <c r="J584" s="146" t="str" cm="1">
        <f t="array" ref="J584">_xlfn.XLOOKUP($B584&amp;"#"&amp;J$6,INDIRECT(SUBSTITUTE("ИсходныеДанные!$где$2:$где$50000","где",$E$4)),INDIRECT(SUBSTITUTE("ИсходныеДанные!$что$2:$что$50000","что",$G$4)),"",0,1)</f>
        <v/>
      </c>
      <c r="K584" s="146" t="str" cm="1">
        <f t="array" ref="K584">_xlfn.XLOOKUP($B584&amp;"#"&amp;K$6,INDIRECT(SUBSTITUTE("ИсходныеДанные!$где$2:$где$50000","где",$E$4)),INDIRECT(SUBSTITUTE("ИсходныеДанные!$что$2:$что$50000","что",$G$4)),"",0,1)</f>
        <v/>
      </c>
      <c r="L584" s="146" t="str" cm="1">
        <f t="array" ref="L584">_xlfn.XLOOKUP($B584&amp;"#"&amp;L$6,INDIRECT(SUBSTITUTE("ИсходныеДанные!$где$2:$где$50000","где",$E$4)),INDIRECT(SUBSTITUTE("ИсходныеДанные!$что$2:$что$50000","что",$G$4)),"",0,1)</f>
        <v/>
      </c>
      <c r="M584" s="146" t="str" cm="1">
        <f t="array" ref="M584">_xlfn.XLOOKUP($B584&amp;"#"&amp;M$6,INDIRECT(SUBSTITUTE("ИсходныеДанные!$где$2:$где$50000","где",$E$4)),INDIRECT(SUBSTITUTE("ИсходныеДанные!$что$2:$что$50000","что",$G$4)),"",0,1)</f>
        <v/>
      </c>
      <c r="N584" s="146" t="str" cm="1">
        <f t="array" ref="N584">_xlfn.XLOOKUP($B584&amp;"#"&amp;N$6,INDIRECT(SUBSTITUTE("ИсходныеДанные!$где$2:$где$50000","где",$E$4)),INDIRECT(SUBSTITUTE("ИсходныеДанные!$что$2:$что$50000","что",$G$4)),"",0,1)</f>
        <v/>
      </c>
      <c r="O584" s="146" t="str" cm="1">
        <f t="array" ref="O584">_xlfn.XLOOKUP($B584&amp;"#"&amp;O$6,INDIRECT(SUBSTITUTE("ИсходныеДанные!$где$2:$где$50000","где",$E$4)),INDIRECT(SUBSTITUTE("ИсходныеДанные!$что$2:$что$50000","что",$G$4)),"",0,1)</f>
        <v/>
      </c>
      <c r="P584" s="147" t="str" cm="1">
        <f t="array" ref="P584">_xlfn.XLOOKUP($B584&amp;"#"&amp;P$6,INDIRECT(SUBSTITUTE("ИсходныеДанные!$где$2:$где$50000","где",$E$4)),INDIRECT(SUBSTITUTE("ИсходныеДанные!$что$2:$что$50000","что",$G$4)),"",0,1)</f>
        <v/>
      </c>
      <c r="Q584" s="3"/>
    </row>
    <row r="585" spans="1:17" x14ac:dyDescent="0.25">
      <c r="A585" s="6" t="str">
        <f t="shared" si="6"/>
        <v>delete</v>
      </c>
      <c r="B585" s="9" cm="1">
        <f t="array" ref="B585">INDIRECT("УникальныеСписки!A"&amp;ROW()-$F$4)</f>
        <v>0</v>
      </c>
      <c r="C585" s="15" t="str">
        <f t="array" ref="C585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ref="D585">_xlfn.XLOOKUP($B585,INDIRECT(SUBSTITUTE("ИсходныеДанные!$где$2:$где$50000","где",$B$4)),INDIRECT(SUBSTITUTE("ИсходныеДанные!$что$2:$что$50000","что",D$4)),"",0,1)</f>
        <v/>
      </c>
      <c r="E585" s="101" t="str" cm="1">
        <f t="array" ref="E585">_xlfn.XLOOKUP($B585&amp;"#"&amp;E$6,INDIRECT(SUBSTITUTE("ИсходныеДанные!$где$2:$где$50000","где",$E$4)),INDIRECT(SUBSTITUTE("ИсходныеДанные!$что$2:$что$50000","что",$G$4)),"",0,1)</f>
        <v/>
      </c>
      <c r="F585" s="146" t="str" cm="1">
        <f t="array" ref="F585">_xlfn.XLOOKUP($B585&amp;"#"&amp;F$6,INDIRECT(SUBSTITUTE("ИсходныеДанные!$где$2:$где$50000","где",$E$4)),INDIRECT(SUBSTITUTE("ИсходныеДанные!$что$2:$что$50000","что",$G$4)),"",0,1)</f>
        <v/>
      </c>
      <c r="G585" s="146" t="str" cm="1">
        <f t="array" ref="G585">_xlfn.XLOOKUP($B585&amp;"#"&amp;G$6,INDIRECT(SUBSTITUTE("ИсходныеДанные!$где$2:$где$50000","где",$E$4)),INDIRECT(SUBSTITUTE("ИсходныеДанные!$что$2:$что$50000","что",$G$4)),"",0,1)</f>
        <v/>
      </c>
      <c r="H585" s="146" t="str" cm="1">
        <f t="array" ref="H585">_xlfn.XLOOKUP($B585&amp;"#"&amp;H$6,INDIRECT(SUBSTITUTE("ИсходныеДанные!$где$2:$где$50000","где",$E$4)),INDIRECT(SUBSTITUTE("ИсходныеДанные!$что$2:$что$50000","что",$G$4)),"",0,1)</f>
        <v/>
      </c>
      <c r="I585" s="146" t="str" cm="1">
        <f t="array" ref="I585">_xlfn.XLOOKUP($B585&amp;"#"&amp;I$6,INDIRECT(SUBSTITUTE("ИсходныеДанные!$где$2:$где$50000","где",$E$4)),INDIRECT(SUBSTITUTE("ИсходныеДанные!$что$2:$что$50000","что",$G$4)),"",0,1)</f>
        <v/>
      </c>
      <c r="J585" s="146" t="str" cm="1">
        <f t="array" ref="J585">_xlfn.XLOOKUP($B585&amp;"#"&amp;J$6,INDIRECT(SUBSTITUTE("ИсходныеДанные!$где$2:$где$50000","где",$E$4)),INDIRECT(SUBSTITUTE("ИсходныеДанные!$что$2:$что$50000","что",$G$4)),"",0,1)</f>
        <v/>
      </c>
      <c r="K585" s="146" t="str" cm="1">
        <f t="array" ref="K585">_xlfn.XLOOKUP($B585&amp;"#"&amp;K$6,INDIRECT(SUBSTITUTE("ИсходныеДанные!$где$2:$где$50000","где",$E$4)),INDIRECT(SUBSTITUTE("ИсходныеДанные!$что$2:$что$50000","что",$G$4)),"",0,1)</f>
        <v/>
      </c>
      <c r="L585" s="146" t="str" cm="1">
        <f t="array" ref="L585">_xlfn.XLOOKUP($B585&amp;"#"&amp;L$6,INDIRECT(SUBSTITUTE("ИсходныеДанные!$где$2:$где$50000","где",$E$4)),INDIRECT(SUBSTITUTE("ИсходныеДанные!$что$2:$что$50000","что",$G$4)),"",0,1)</f>
        <v/>
      </c>
      <c r="M585" s="146" t="str" cm="1">
        <f t="array" ref="M585">_xlfn.XLOOKUP($B585&amp;"#"&amp;M$6,INDIRECT(SUBSTITUTE("ИсходныеДанные!$где$2:$где$50000","где",$E$4)),INDIRECT(SUBSTITUTE("ИсходныеДанные!$что$2:$что$50000","что",$G$4)),"",0,1)</f>
        <v/>
      </c>
      <c r="N585" s="146" t="str" cm="1">
        <f t="array" ref="N585">_xlfn.XLOOKUP($B585&amp;"#"&amp;N$6,INDIRECT(SUBSTITUTE("ИсходныеДанные!$где$2:$где$50000","где",$E$4)),INDIRECT(SUBSTITUTE("ИсходныеДанные!$что$2:$что$50000","что",$G$4)),"",0,1)</f>
        <v/>
      </c>
      <c r="O585" s="146" t="str" cm="1">
        <f t="array" ref="O585">_xlfn.XLOOKUP($B585&amp;"#"&amp;O$6,INDIRECT(SUBSTITUTE("ИсходныеДанные!$где$2:$где$50000","где",$E$4)),INDIRECT(SUBSTITUTE("ИсходныеДанные!$что$2:$что$50000","что",$G$4)),"",0,1)</f>
        <v/>
      </c>
      <c r="P585" s="147" t="str" cm="1">
        <f t="array" ref="P585">_xlfn.XLOOKUP($B585&amp;"#"&amp;P$6,INDIRECT(SUBSTITUTE("ИсходныеДанные!$где$2:$где$50000","где",$E$4)),INDIRECT(SUBSTITUTE("ИсходныеДанные!$что$2:$что$50000","что",$G$4)),"",0,1)</f>
        <v/>
      </c>
      <c r="Q585" s="3"/>
    </row>
    <row r="586" spans="1:17" x14ac:dyDescent="0.25">
      <c r="A586" s="6" t="str">
        <f t="shared" si="6"/>
        <v>delete</v>
      </c>
      <c r="B586" s="9" cm="1">
        <f t="array" ref="B586">INDIRECT("УникальныеСписки!A"&amp;ROW()-$F$4)</f>
        <v>0</v>
      </c>
      <c r="C586" s="15" t="str">
        <f t="array" ref="C586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ref="D586">_xlfn.XLOOKUP($B586,INDIRECT(SUBSTITUTE("ИсходныеДанные!$где$2:$где$50000","где",$B$4)),INDIRECT(SUBSTITUTE("ИсходныеДанные!$что$2:$что$50000","что",D$4)),"",0,1)</f>
        <v/>
      </c>
      <c r="E586" s="101" t="str" cm="1">
        <f t="array" ref="E586">_xlfn.XLOOKUP($B586&amp;"#"&amp;E$6,INDIRECT(SUBSTITUTE("ИсходныеДанные!$где$2:$где$50000","где",$E$4)),INDIRECT(SUBSTITUTE("ИсходныеДанные!$что$2:$что$50000","что",$G$4)),"",0,1)</f>
        <v/>
      </c>
      <c r="F586" s="146" t="str" cm="1">
        <f t="array" ref="F586">_xlfn.XLOOKUP($B586&amp;"#"&amp;F$6,INDIRECT(SUBSTITUTE("ИсходныеДанные!$где$2:$где$50000","где",$E$4)),INDIRECT(SUBSTITUTE("ИсходныеДанные!$что$2:$что$50000","что",$G$4)),"",0,1)</f>
        <v/>
      </c>
      <c r="G586" s="146" t="str" cm="1">
        <f t="array" ref="G586">_xlfn.XLOOKUP($B586&amp;"#"&amp;G$6,INDIRECT(SUBSTITUTE("ИсходныеДанные!$где$2:$где$50000","где",$E$4)),INDIRECT(SUBSTITUTE("ИсходныеДанные!$что$2:$что$50000","что",$G$4)),"",0,1)</f>
        <v/>
      </c>
      <c r="H586" s="146" t="str" cm="1">
        <f t="array" ref="H586">_xlfn.XLOOKUP($B586&amp;"#"&amp;H$6,INDIRECT(SUBSTITUTE("ИсходныеДанные!$где$2:$где$50000","где",$E$4)),INDIRECT(SUBSTITUTE("ИсходныеДанные!$что$2:$что$50000","что",$G$4)),"",0,1)</f>
        <v/>
      </c>
      <c r="I586" s="146" t="str" cm="1">
        <f t="array" ref="I586">_xlfn.XLOOKUP($B586&amp;"#"&amp;I$6,INDIRECT(SUBSTITUTE("ИсходныеДанные!$где$2:$где$50000","где",$E$4)),INDIRECT(SUBSTITUTE("ИсходныеДанные!$что$2:$что$50000","что",$G$4)),"",0,1)</f>
        <v/>
      </c>
      <c r="J586" s="146" t="str" cm="1">
        <f t="array" ref="J586">_xlfn.XLOOKUP($B586&amp;"#"&amp;J$6,INDIRECT(SUBSTITUTE("ИсходныеДанные!$где$2:$где$50000","где",$E$4)),INDIRECT(SUBSTITUTE("ИсходныеДанные!$что$2:$что$50000","что",$G$4)),"",0,1)</f>
        <v/>
      </c>
      <c r="K586" s="146" t="str" cm="1">
        <f t="array" ref="K586">_xlfn.XLOOKUP($B586&amp;"#"&amp;K$6,INDIRECT(SUBSTITUTE("ИсходныеДанные!$где$2:$где$50000","где",$E$4)),INDIRECT(SUBSTITUTE("ИсходныеДанные!$что$2:$что$50000","что",$G$4)),"",0,1)</f>
        <v/>
      </c>
      <c r="L586" s="146" t="str" cm="1">
        <f t="array" ref="L586">_xlfn.XLOOKUP($B586&amp;"#"&amp;L$6,INDIRECT(SUBSTITUTE("ИсходныеДанные!$где$2:$где$50000","где",$E$4)),INDIRECT(SUBSTITUTE("ИсходныеДанные!$что$2:$что$50000","что",$G$4)),"",0,1)</f>
        <v/>
      </c>
      <c r="M586" s="146" t="str" cm="1">
        <f t="array" ref="M586">_xlfn.XLOOKUP($B586&amp;"#"&amp;M$6,INDIRECT(SUBSTITUTE("ИсходныеДанные!$где$2:$где$50000","где",$E$4)),INDIRECT(SUBSTITUTE("ИсходныеДанные!$что$2:$что$50000","что",$G$4)),"",0,1)</f>
        <v/>
      </c>
      <c r="N586" s="146" t="str" cm="1">
        <f t="array" ref="N586">_xlfn.XLOOKUP($B586&amp;"#"&amp;N$6,INDIRECT(SUBSTITUTE("ИсходныеДанные!$где$2:$где$50000","где",$E$4)),INDIRECT(SUBSTITUTE("ИсходныеДанные!$что$2:$что$50000","что",$G$4)),"",0,1)</f>
        <v/>
      </c>
      <c r="O586" s="146" t="str" cm="1">
        <f t="array" ref="O586">_xlfn.XLOOKUP($B586&amp;"#"&amp;O$6,INDIRECT(SUBSTITUTE("ИсходныеДанные!$где$2:$где$50000","где",$E$4)),INDIRECT(SUBSTITUTE("ИсходныеДанные!$что$2:$что$50000","что",$G$4)),"",0,1)</f>
        <v/>
      </c>
      <c r="P586" s="147" t="str" cm="1">
        <f t="array" ref="P586">_xlfn.XLOOKUP($B586&amp;"#"&amp;P$6,INDIRECT(SUBSTITUTE("ИсходныеДанные!$где$2:$где$50000","где",$E$4)),INDIRECT(SUBSTITUTE("ИсходныеДанные!$что$2:$что$50000","что",$G$4)),"",0,1)</f>
        <v/>
      </c>
      <c r="Q586" s="3"/>
    </row>
    <row r="587" spans="1:17" x14ac:dyDescent="0.25">
      <c r="A587" s="6" t="str">
        <f t="shared" si="6"/>
        <v>delete</v>
      </c>
      <c r="B587" s="9" cm="1">
        <f t="array" ref="B587">INDIRECT("УникальныеСписки!A"&amp;ROW()-$F$4)</f>
        <v>0</v>
      </c>
      <c r="C587" s="15" t="str">
        <f t="array" ref="C587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ref="D587">_xlfn.XLOOKUP($B587,INDIRECT(SUBSTITUTE("ИсходныеДанные!$где$2:$где$50000","где",$B$4)),INDIRECT(SUBSTITUTE("ИсходныеДанные!$что$2:$что$50000","что",D$4)),"",0,1)</f>
        <v/>
      </c>
      <c r="E587" s="101" t="str" cm="1">
        <f t="array" ref="E587">_xlfn.XLOOKUP($B587&amp;"#"&amp;E$6,INDIRECT(SUBSTITUTE("ИсходныеДанные!$где$2:$где$50000","где",$E$4)),INDIRECT(SUBSTITUTE("ИсходныеДанные!$что$2:$что$50000","что",$G$4)),"",0,1)</f>
        <v/>
      </c>
      <c r="F587" s="146" t="str" cm="1">
        <f t="array" ref="F587">_xlfn.XLOOKUP($B587&amp;"#"&amp;F$6,INDIRECT(SUBSTITUTE("ИсходныеДанные!$где$2:$где$50000","где",$E$4)),INDIRECT(SUBSTITUTE("ИсходныеДанные!$что$2:$что$50000","что",$G$4)),"",0,1)</f>
        <v/>
      </c>
      <c r="G587" s="146" t="str" cm="1">
        <f t="array" ref="G587">_xlfn.XLOOKUP($B587&amp;"#"&amp;G$6,INDIRECT(SUBSTITUTE("ИсходныеДанные!$где$2:$где$50000","где",$E$4)),INDIRECT(SUBSTITUTE("ИсходныеДанные!$что$2:$что$50000","что",$G$4)),"",0,1)</f>
        <v/>
      </c>
      <c r="H587" s="146" t="str" cm="1">
        <f t="array" ref="H587">_xlfn.XLOOKUP($B587&amp;"#"&amp;H$6,INDIRECT(SUBSTITUTE("ИсходныеДанные!$где$2:$где$50000","где",$E$4)),INDIRECT(SUBSTITUTE("ИсходныеДанные!$что$2:$что$50000","что",$G$4)),"",0,1)</f>
        <v/>
      </c>
      <c r="I587" s="146" t="str" cm="1">
        <f t="array" ref="I587">_xlfn.XLOOKUP($B587&amp;"#"&amp;I$6,INDIRECT(SUBSTITUTE("ИсходныеДанные!$где$2:$где$50000","где",$E$4)),INDIRECT(SUBSTITUTE("ИсходныеДанные!$что$2:$что$50000","что",$G$4)),"",0,1)</f>
        <v/>
      </c>
      <c r="J587" s="146" t="str" cm="1">
        <f t="array" ref="J587">_xlfn.XLOOKUP($B587&amp;"#"&amp;J$6,INDIRECT(SUBSTITUTE("ИсходныеДанные!$где$2:$где$50000","где",$E$4)),INDIRECT(SUBSTITUTE("ИсходныеДанные!$что$2:$что$50000","что",$G$4)),"",0,1)</f>
        <v/>
      </c>
      <c r="K587" s="146" t="str" cm="1">
        <f t="array" ref="K587">_xlfn.XLOOKUP($B587&amp;"#"&amp;K$6,INDIRECT(SUBSTITUTE("ИсходныеДанные!$где$2:$где$50000","где",$E$4)),INDIRECT(SUBSTITUTE("ИсходныеДанные!$что$2:$что$50000","что",$G$4)),"",0,1)</f>
        <v/>
      </c>
      <c r="L587" s="146" t="str" cm="1">
        <f t="array" ref="L587">_xlfn.XLOOKUP($B587&amp;"#"&amp;L$6,INDIRECT(SUBSTITUTE("ИсходныеДанные!$где$2:$где$50000","где",$E$4)),INDIRECT(SUBSTITUTE("ИсходныеДанные!$что$2:$что$50000","что",$G$4)),"",0,1)</f>
        <v/>
      </c>
      <c r="M587" s="146" t="str" cm="1">
        <f t="array" ref="M587">_xlfn.XLOOKUP($B587&amp;"#"&amp;M$6,INDIRECT(SUBSTITUTE("ИсходныеДанные!$где$2:$где$50000","где",$E$4)),INDIRECT(SUBSTITUTE("ИсходныеДанные!$что$2:$что$50000","что",$G$4)),"",0,1)</f>
        <v/>
      </c>
      <c r="N587" s="146" t="str" cm="1">
        <f t="array" ref="N587">_xlfn.XLOOKUP($B587&amp;"#"&amp;N$6,INDIRECT(SUBSTITUTE("ИсходныеДанные!$где$2:$где$50000","где",$E$4)),INDIRECT(SUBSTITUTE("ИсходныеДанные!$что$2:$что$50000","что",$G$4)),"",0,1)</f>
        <v/>
      </c>
      <c r="O587" s="146" t="str" cm="1">
        <f t="array" ref="O587">_xlfn.XLOOKUP($B587&amp;"#"&amp;O$6,INDIRECT(SUBSTITUTE("ИсходныеДанные!$где$2:$где$50000","где",$E$4)),INDIRECT(SUBSTITUTE("ИсходныеДанные!$что$2:$что$50000","что",$G$4)),"",0,1)</f>
        <v/>
      </c>
      <c r="P587" s="147" t="str" cm="1">
        <f t="array" ref="P587">_xlfn.XLOOKUP($B587&amp;"#"&amp;P$6,INDIRECT(SUBSTITUTE("ИсходныеДанные!$где$2:$где$50000","где",$E$4)),INDIRECT(SUBSTITUTE("ИсходныеДанные!$что$2:$что$50000","что",$G$4)),"",0,1)</f>
        <v/>
      </c>
      <c r="Q587" s="3"/>
    </row>
    <row r="588" spans="1:17" x14ac:dyDescent="0.25">
      <c r="A588" s="6" t="str">
        <f t="shared" si="6"/>
        <v>delete</v>
      </c>
      <c r="B588" s="9" cm="1">
        <f t="array" ref="B588">INDIRECT("УникальныеСписки!A"&amp;ROW()-$F$4)</f>
        <v>0</v>
      </c>
      <c r="C588" s="15" t="str">
        <f t="array" ref="C588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ref="D588">_xlfn.XLOOKUP($B588,INDIRECT(SUBSTITUTE("ИсходныеДанные!$где$2:$где$50000","где",$B$4)),INDIRECT(SUBSTITUTE("ИсходныеДанные!$что$2:$что$50000","что",D$4)),"",0,1)</f>
        <v/>
      </c>
      <c r="E588" s="101" t="str" cm="1">
        <f t="array" ref="E588">_xlfn.XLOOKUP($B588&amp;"#"&amp;E$6,INDIRECT(SUBSTITUTE("ИсходныеДанные!$где$2:$где$50000","где",$E$4)),INDIRECT(SUBSTITUTE("ИсходныеДанные!$что$2:$что$50000","что",$G$4)),"",0,1)</f>
        <v/>
      </c>
      <c r="F588" s="146" t="str" cm="1">
        <f t="array" ref="F588">_xlfn.XLOOKUP($B588&amp;"#"&amp;F$6,INDIRECT(SUBSTITUTE("ИсходныеДанные!$где$2:$где$50000","где",$E$4)),INDIRECT(SUBSTITUTE("ИсходныеДанные!$что$2:$что$50000","что",$G$4)),"",0,1)</f>
        <v/>
      </c>
      <c r="G588" s="146" t="str" cm="1">
        <f t="array" ref="G588">_xlfn.XLOOKUP($B588&amp;"#"&amp;G$6,INDIRECT(SUBSTITUTE("ИсходныеДанные!$где$2:$где$50000","где",$E$4)),INDIRECT(SUBSTITUTE("ИсходныеДанные!$что$2:$что$50000","что",$G$4)),"",0,1)</f>
        <v/>
      </c>
      <c r="H588" s="146" t="str" cm="1">
        <f t="array" ref="H588">_xlfn.XLOOKUP($B588&amp;"#"&amp;H$6,INDIRECT(SUBSTITUTE("ИсходныеДанные!$где$2:$где$50000","где",$E$4)),INDIRECT(SUBSTITUTE("ИсходныеДанные!$что$2:$что$50000","что",$G$4)),"",0,1)</f>
        <v/>
      </c>
      <c r="I588" s="146" t="str" cm="1">
        <f t="array" ref="I588">_xlfn.XLOOKUP($B588&amp;"#"&amp;I$6,INDIRECT(SUBSTITUTE("ИсходныеДанные!$где$2:$где$50000","где",$E$4)),INDIRECT(SUBSTITUTE("ИсходныеДанные!$что$2:$что$50000","что",$G$4)),"",0,1)</f>
        <v/>
      </c>
      <c r="J588" s="146" t="str" cm="1">
        <f t="array" ref="J588">_xlfn.XLOOKUP($B588&amp;"#"&amp;J$6,INDIRECT(SUBSTITUTE("ИсходныеДанные!$где$2:$где$50000","где",$E$4)),INDIRECT(SUBSTITUTE("ИсходныеДанные!$что$2:$что$50000","что",$G$4)),"",0,1)</f>
        <v/>
      </c>
      <c r="K588" s="146" t="str" cm="1">
        <f t="array" ref="K588">_xlfn.XLOOKUP($B588&amp;"#"&amp;K$6,INDIRECT(SUBSTITUTE("ИсходныеДанные!$где$2:$где$50000","где",$E$4)),INDIRECT(SUBSTITUTE("ИсходныеДанные!$что$2:$что$50000","что",$G$4)),"",0,1)</f>
        <v/>
      </c>
      <c r="L588" s="146" t="str" cm="1">
        <f t="array" ref="L588">_xlfn.XLOOKUP($B588&amp;"#"&amp;L$6,INDIRECT(SUBSTITUTE("ИсходныеДанные!$где$2:$где$50000","где",$E$4)),INDIRECT(SUBSTITUTE("ИсходныеДанные!$что$2:$что$50000","что",$G$4)),"",0,1)</f>
        <v/>
      </c>
      <c r="M588" s="146" t="str" cm="1">
        <f t="array" ref="M588">_xlfn.XLOOKUP($B588&amp;"#"&amp;M$6,INDIRECT(SUBSTITUTE("ИсходныеДанные!$где$2:$где$50000","где",$E$4)),INDIRECT(SUBSTITUTE("ИсходныеДанные!$что$2:$что$50000","что",$G$4)),"",0,1)</f>
        <v/>
      </c>
      <c r="N588" s="146" t="str" cm="1">
        <f t="array" ref="N588">_xlfn.XLOOKUP($B588&amp;"#"&amp;N$6,INDIRECT(SUBSTITUTE("ИсходныеДанные!$где$2:$где$50000","где",$E$4)),INDIRECT(SUBSTITUTE("ИсходныеДанные!$что$2:$что$50000","что",$G$4)),"",0,1)</f>
        <v/>
      </c>
      <c r="O588" s="146" t="str" cm="1">
        <f t="array" ref="O588">_xlfn.XLOOKUP($B588&amp;"#"&amp;O$6,INDIRECT(SUBSTITUTE("ИсходныеДанные!$где$2:$где$50000","где",$E$4)),INDIRECT(SUBSTITUTE("ИсходныеДанные!$что$2:$что$50000","что",$G$4)),"",0,1)</f>
        <v/>
      </c>
      <c r="P588" s="147" t="str" cm="1">
        <f t="array" ref="P588">_xlfn.XLOOKUP($B588&amp;"#"&amp;P$6,INDIRECT(SUBSTITUTE("ИсходныеДанные!$где$2:$где$50000","где",$E$4)),INDIRECT(SUBSTITUTE("ИсходныеДанные!$что$2:$что$50000","что",$G$4)),"",0,1)</f>
        <v/>
      </c>
      <c r="Q588" s="3"/>
    </row>
    <row r="589" spans="1:17" x14ac:dyDescent="0.25">
      <c r="A589" s="6" t="str">
        <f t="shared" si="6"/>
        <v>delete</v>
      </c>
      <c r="B589" s="9" cm="1">
        <f t="array" ref="B589">INDIRECT("УникальныеСписки!A"&amp;ROW()-$F$4)</f>
        <v>0</v>
      </c>
      <c r="C589" s="15" t="str">
        <f t="array" ref="C589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ref="D589">_xlfn.XLOOKUP($B589,INDIRECT(SUBSTITUTE("ИсходныеДанные!$где$2:$где$50000","где",$B$4)),INDIRECT(SUBSTITUTE("ИсходныеДанные!$что$2:$что$50000","что",D$4)),"",0,1)</f>
        <v/>
      </c>
      <c r="E589" s="101" t="str" cm="1">
        <f t="array" ref="E589">_xlfn.XLOOKUP($B589&amp;"#"&amp;E$6,INDIRECT(SUBSTITUTE("ИсходныеДанные!$где$2:$где$50000","где",$E$4)),INDIRECT(SUBSTITUTE("ИсходныеДанные!$что$2:$что$50000","что",$G$4)),"",0,1)</f>
        <v/>
      </c>
      <c r="F589" s="146" t="str" cm="1">
        <f t="array" ref="F589">_xlfn.XLOOKUP($B589&amp;"#"&amp;F$6,INDIRECT(SUBSTITUTE("ИсходныеДанные!$где$2:$где$50000","где",$E$4)),INDIRECT(SUBSTITUTE("ИсходныеДанные!$что$2:$что$50000","что",$G$4)),"",0,1)</f>
        <v/>
      </c>
      <c r="G589" s="146" t="str" cm="1">
        <f t="array" ref="G589">_xlfn.XLOOKUP($B589&amp;"#"&amp;G$6,INDIRECT(SUBSTITUTE("ИсходныеДанные!$где$2:$где$50000","где",$E$4)),INDIRECT(SUBSTITUTE("ИсходныеДанные!$что$2:$что$50000","что",$G$4)),"",0,1)</f>
        <v/>
      </c>
      <c r="H589" s="146" t="str" cm="1">
        <f t="array" ref="H589">_xlfn.XLOOKUP($B589&amp;"#"&amp;H$6,INDIRECT(SUBSTITUTE("ИсходныеДанные!$где$2:$где$50000","где",$E$4)),INDIRECT(SUBSTITUTE("ИсходныеДанные!$что$2:$что$50000","что",$G$4)),"",0,1)</f>
        <v/>
      </c>
      <c r="I589" s="146" t="str" cm="1">
        <f t="array" ref="I589">_xlfn.XLOOKUP($B589&amp;"#"&amp;I$6,INDIRECT(SUBSTITUTE("ИсходныеДанные!$где$2:$где$50000","где",$E$4)),INDIRECT(SUBSTITUTE("ИсходныеДанные!$что$2:$что$50000","что",$G$4)),"",0,1)</f>
        <v/>
      </c>
      <c r="J589" s="146" t="str" cm="1">
        <f t="array" ref="J589">_xlfn.XLOOKUP($B589&amp;"#"&amp;J$6,INDIRECT(SUBSTITUTE("ИсходныеДанные!$где$2:$где$50000","где",$E$4)),INDIRECT(SUBSTITUTE("ИсходныеДанные!$что$2:$что$50000","что",$G$4)),"",0,1)</f>
        <v/>
      </c>
      <c r="K589" s="146" t="str" cm="1">
        <f t="array" ref="K589">_xlfn.XLOOKUP($B589&amp;"#"&amp;K$6,INDIRECT(SUBSTITUTE("ИсходныеДанные!$где$2:$где$50000","где",$E$4)),INDIRECT(SUBSTITUTE("ИсходныеДанные!$что$2:$что$50000","что",$G$4)),"",0,1)</f>
        <v/>
      </c>
      <c r="L589" s="146" t="str" cm="1">
        <f t="array" ref="L589">_xlfn.XLOOKUP($B589&amp;"#"&amp;L$6,INDIRECT(SUBSTITUTE("ИсходныеДанные!$где$2:$где$50000","где",$E$4)),INDIRECT(SUBSTITUTE("ИсходныеДанные!$что$2:$что$50000","что",$G$4)),"",0,1)</f>
        <v/>
      </c>
      <c r="M589" s="146" t="str" cm="1">
        <f t="array" ref="M589">_xlfn.XLOOKUP($B589&amp;"#"&amp;M$6,INDIRECT(SUBSTITUTE("ИсходныеДанные!$где$2:$где$50000","где",$E$4)),INDIRECT(SUBSTITUTE("ИсходныеДанные!$что$2:$что$50000","что",$G$4)),"",0,1)</f>
        <v/>
      </c>
      <c r="N589" s="146" t="str" cm="1">
        <f t="array" ref="N589">_xlfn.XLOOKUP($B589&amp;"#"&amp;N$6,INDIRECT(SUBSTITUTE("ИсходныеДанные!$где$2:$где$50000","где",$E$4)),INDIRECT(SUBSTITUTE("ИсходныеДанные!$что$2:$что$50000","что",$G$4)),"",0,1)</f>
        <v/>
      </c>
      <c r="O589" s="146" t="str" cm="1">
        <f t="array" ref="O589">_xlfn.XLOOKUP($B589&amp;"#"&amp;O$6,INDIRECT(SUBSTITUTE("ИсходныеДанные!$где$2:$где$50000","где",$E$4)),INDIRECT(SUBSTITUTE("ИсходныеДанные!$что$2:$что$50000","что",$G$4)),"",0,1)</f>
        <v/>
      </c>
      <c r="P589" s="147" t="str" cm="1">
        <f t="array" ref="P589">_xlfn.XLOOKUP($B589&amp;"#"&amp;P$6,INDIRECT(SUBSTITUTE("ИсходныеДанные!$где$2:$где$50000","где",$E$4)),INDIRECT(SUBSTITUTE("ИсходныеДанные!$что$2:$что$50000","что",$G$4)),"",0,1)</f>
        <v/>
      </c>
      <c r="Q589" s="3"/>
    </row>
    <row r="590" spans="1:17" x14ac:dyDescent="0.25">
      <c r="A590" s="6" t="str">
        <f t="shared" si="6"/>
        <v>delete</v>
      </c>
      <c r="B590" s="9" cm="1">
        <f t="array" ref="B590">INDIRECT("УникальныеСписки!A"&amp;ROW()-$F$4)</f>
        <v>0</v>
      </c>
      <c r="C590" s="15" t="str">
        <f t="array" ref="C590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ref="D590">_xlfn.XLOOKUP($B590,INDIRECT(SUBSTITUTE("ИсходныеДанные!$где$2:$где$50000","где",$B$4)),INDIRECT(SUBSTITUTE("ИсходныеДанные!$что$2:$что$50000","что",D$4)),"",0,1)</f>
        <v/>
      </c>
      <c r="E590" s="101" t="str" cm="1">
        <f t="array" ref="E590">_xlfn.XLOOKUP($B590&amp;"#"&amp;E$6,INDIRECT(SUBSTITUTE("ИсходныеДанные!$где$2:$где$50000","где",$E$4)),INDIRECT(SUBSTITUTE("ИсходныеДанные!$что$2:$что$50000","что",$G$4)),"",0,1)</f>
        <v/>
      </c>
      <c r="F590" s="146" t="str" cm="1">
        <f t="array" ref="F590">_xlfn.XLOOKUP($B590&amp;"#"&amp;F$6,INDIRECT(SUBSTITUTE("ИсходныеДанные!$где$2:$где$50000","где",$E$4)),INDIRECT(SUBSTITUTE("ИсходныеДанные!$что$2:$что$50000","что",$G$4)),"",0,1)</f>
        <v/>
      </c>
      <c r="G590" s="146" t="str" cm="1">
        <f t="array" ref="G590">_xlfn.XLOOKUP($B590&amp;"#"&amp;G$6,INDIRECT(SUBSTITUTE("ИсходныеДанные!$где$2:$где$50000","где",$E$4)),INDIRECT(SUBSTITUTE("ИсходныеДанные!$что$2:$что$50000","что",$G$4)),"",0,1)</f>
        <v/>
      </c>
      <c r="H590" s="146" t="str" cm="1">
        <f t="array" ref="H590">_xlfn.XLOOKUP($B590&amp;"#"&amp;H$6,INDIRECT(SUBSTITUTE("ИсходныеДанные!$где$2:$где$50000","где",$E$4)),INDIRECT(SUBSTITUTE("ИсходныеДанные!$что$2:$что$50000","что",$G$4)),"",0,1)</f>
        <v/>
      </c>
      <c r="I590" s="146" t="str" cm="1">
        <f t="array" ref="I590">_xlfn.XLOOKUP($B590&amp;"#"&amp;I$6,INDIRECT(SUBSTITUTE("ИсходныеДанные!$где$2:$где$50000","где",$E$4)),INDIRECT(SUBSTITUTE("ИсходныеДанные!$что$2:$что$50000","что",$G$4)),"",0,1)</f>
        <v/>
      </c>
      <c r="J590" s="146" t="str" cm="1">
        <f t="array" ref="J590">_xlfn.XLOOKUP($B590&amp;"#"&amp;J$6,INDIRECT(SUBSTITUTE("ИсходныеДанные!$где$2:$где$50000","где",$E$4)),INDIRECT(SUBSTITUTE("ИсходныеДанные!$что$2:$что$50000","что",$G$4)),"",0,1)</f>
        <v/>
      </c>
      <c r="K590" s="146" t="str" cm="1">
        <f t="array" ref="K590">_xlfn.XLOOKUP($B590&amp;"#"&amp;K$6,INDIRECT(SUBSTITUTE("ИсходныеДанные!$где$2:$где$50000","где",$E$4)),INDIRECT(SUBSTITUTE("ИсходныеДанные!$что$2:$что$50000","что",$G$4)),"",0,1)</f>
        <v/>
      </c>
      <c r="L590" s="146" t="str" cm="1">
        <f t="array" ref="L590">_xlfn.XLOOKUP($B590&amp;"#"&amp;L$6,INDIRECT(SUBSTITUTE("ИсходныеДанные!$где$2:$где$50000","где",$E$4)),INDIRECT(SUBSTITUTE("ИсходныеДанные!$что$2:$что$50000","что",$G$4)),"",0,1)</f>
        <v/>
      </c>
      <c r="M590" s="146" t="str" cm="1">
        <f t="array" ref="M590">_xlfn.XLOOKUP($B590&amp;"#"&amp;M$6,INDIRECT(SUBSTITUTE("ИсходныеДанные!$где$2:$где$50000","где",$E$4)),INDIRECT(SUBSTITUTE("ИсходныеДанные!$что$2:$что$50000","что",$G$4)),"",0,1)</f>
        <v/>
      </c>
      <c r="N590" s="146" t="str" cm="1">
        <f t="array" ref="N590">_xlfn.XLOOKUP($B590&amp;"#"&amp;N$6,INDIRECT(SUBSTITUTE("ИсходныеДанные!$где$2:$где$50000","где",$E$4)),INDIRECT(SUBSTITUTE("ИсходныеДанные!$что$2:$что$50000","что",$G$4)),"",0,1)</f>
        <v/>
      </c>
      <c r="O590" s="146" t="str" cm="1">
        <f t="array" ref="O590">_xlfn.XLOOKUP($B590&amp;"#"&amp;O$6,INDIRECT(SUBSTITUTE("ИсходныеДанные!$где$2:$где$50000","где",$E$4)),INDIRECT(SUBSTITUTE("ИсходныеДанные!$что$2:$что$50000","что",$G$4)),"",0,1)</f>
        <v/>
      </c>
      <c r="P590" s="147" t="str" cm="1">
        <f t="array" ref="P590">_xlfn.XLOOKUP($B590&amp;"#"&amp;P$6,INDIRECT(SUBSTITUTE("ИсходныеДанные!$где$2:$где$50000","где",$E$4)),INDIRECT(SUBSTITUTE("ИсходныеДанные!$что$2:$что$50000","что",$G$4)),"",0,1)</f>
        <v/>
      </c>
      <c r="Q590" s="3"/>
    </row>
    <row r="591" spans="1:17" x14ac:dyDescent="0.25">
      <c r="A591" s="6" t="str">
        <f t="shared" si="6"/>
        <v>delete</v>
      </c>
      <c r="B591" s="9" cm="1">
        <f t="array" ref="B591">INDIRECT("УникальныеСписки!A"&amp;ROW()-$F$4)</f>
        <v>0</v>
      </c>
      <c r="C591" s="15" t="str">
        <f t="array" ref="C59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ref="D591">_xlfn.XLOOKUP($B591,INDIRECT(SUBSTITUTE("ИсходныеДанные!$где$2:$где$50000","где",$B$4)),INDIRECT(SUBSTITUTE("ИсходныеДанные!$что$2:$что$50000","что",D$4)),"",0,1)</f>
        <v/>
      </c>
      <c r="E591" s="101" t="str" cm="1">
        <f t="array" ref="E591">_xlfn.XLOOKUP($B591&amp;"#"&amp;E$6,INDIRECT(SUBSTITUTE("ИсходныеДанные!$где$2:$где$50000","где",$E$4)),INDIRECT(SUBSTITUTE("ИсходныеДанные!$что$2:$что$50000","что",$G$4)),"",0,1)</f>
        <v/>
      </c>
      <c r="F591" s="146" t="str" cm="1">
        <f t="array" ref="F591">_xlfn.XLOOKUP($B591&amp;"#"&amp;F$6,INDIRECT(SUBSTITUTE("ИсходныеДанные!$где$2:$где$50000","где",$E$4)),INDIRECT(SUBSTITUTE("ИсходныеДанные!$что$2:$что$50000","что",$G$4)),"",0,1)</f>
        <v/>
      </c>
      <c r="G591" s="146" t="str" cm="1">
        <f t="array" ref="G591">_xlfn.XLOOKUP($B591&amp;"#"&amp;G$6,INDIRECT(SUBSTITUTE("ИсходныеДанные!$где$2:$где$50000","где",$E$4)),INDIRECT(SUBSTITUTE("ИсходныеДанные!$что$2:$что$50000","что",$G$4)),"",0,1)</f>
        <v/>
      </c>
      <c r="H591" s="146" t="str" cm="1">
        <f t="array" ref="H591">_xlfn.XLOOKUP($B591&amp;"#"&amp;H$6,INDIRECT(SUBSTITUTE("ИсходныеДанные!$где$2:$где$50000","где",$E$4)),INDIRECT(SUBSTITUTE("ИсходныеДанные!$что$2:$что$50000","что",$G$4)),"",0,1)</f>
        <v/>
      </c>
      <c r="I591" s="146" t="str" cm="1">
        <f t="array" ref="I591">_xlfn.XLOOKUP($B591&amp;"#"&amp;I$6,INDIRECT(SUBSTITUTE("ИсходныеДанные!$где$2:$где$50000","где",$E$4)),INDIRECT(SUBSTITUTE("ИсходныеДанные!$что$2:$что$50000","что",$G$4)),"",0,1)</f>
        <v/>
      </c>
      <c r="J591" s="146" t="str" cm="1">
        <f t="array" ref="J591">_xlfn.XLOOKUP($B591&amp;"#"&amp;J$6,INDIRECT(SUBSTITUTE("ИсходныеДанные!$где$2:$где$50000","где",$E$4)),INDIRECT(SUBSTITUTE("ИсходныеДанные!$что$2:$что$50000","что",$G$4)),"",0,1)</f>
        <v/>
      </c>
      <c r="K591" s="146" t="str" cm="1">
        <f t="array" ref="K591">_xlfn.XLOOKUP($B591&amp;"#"&amp;K$6,INDIRECT(SUBSTITUTE("ИсходныеДанные!$где$2:$где$50000","где",$E$4)),INDIRECT(SUBSTITUTE("ИсходныеДанные!$что$2:$что$50000","что",$G$4)),"",0,1)</f>
        <v/>
      </c>
      <c r="L591" s="146" t="str" cm="1">
        <f t="array" ref="L591">_xlfn.XLOOKUP($B591&amp;"#"&amp;L$6,INDIRECT(SUBSTITUTE("ИсходныеДанные!$где$2:$где$50000","где",$E$4)),INDIRECT(SUBSTITUTE("ИсходныеДанные!$что$2:$что$50000","что",$G$4)),"",0,1)</f>
        <v/>
      </c>
      <c r="M591" s="146" t="str" cm="1">
        <f t="array" ref="M591">_xlfn.XLOOKUP($B591&amp;"#"&amp;M$6,INDIRECT(SUBSTITUTE("ИсходныеДанные!$где$2:$где$50000","где",$E$4)),INDIRECT(SUBSTITUTE("ИсходныеДанные!$что$2:$что$50000","что",$G$4)),"",0,1)</f>
        <v/>
      </c>
      <c r="N591" s="146" t="str" cm="1">
        <f t="array" ref="N591">_xlfn.XLOOKUP($B591&amp;"#"&amp;N$6,INDIRECT(SUBSTITUTE("ИсходныеДанные!$где$2:$где$50000","где",$E$4)),INDIRECT(SUBSTITUTE("ИсходныеДанные!$что$2:$что$50000","что",$G$4)),"",0,1)</f>
        <v/>
      </c>
      <c r="O591" s="146" t="str" cm="1">
        <f t="array" ref="O591">_xlfn.XLOOKUP($B591&amp;"#"&amp;O$6,INDIRECT(SUBSTITUTE("ИсходныеДанные!$где$2:$где$50000","где",$E$4)),INDIRECT(SUBSTITUTE("ИсходныеДанные!$что$2:$что$50000","что",$G$4)),"",0,1)</f>
        <v/>
      </c>
      <c r="P591" s="147" t="str" cm="1">
        <f t="array" ref="P591">_xlfn.XLOOKUP($B591&amp;"#"&amp;P$6,INDIRECT(SUBSTITUTE("ИсходныеДанные!$где$2:$где$50000","где",$E$4)),INDIRECT(SUBSTITUTE("ИсходныеДанные!$что$2:$что$50000","что",$G$4)),"",0,1)</f>
        <v/>
      </c>
      <c r="Q591" s="3"/>
    </row>
    <row r="592" spans="1:17" x14ac:dyDescent="0.25">
      <c r="A592" s="6" t="str">
        <f t="shared" si="6"/>
        <v>delete</v>
      </c>
      <c r="B592" s="9" cm="1">
        <f t="array" ref="B592">INDIRECT("УникальныеСписки!A"&amp;ROW()-$F$4)</f>
        <v>0</v>
      </c>
      <c r="C592" s="15" t="str">
        <f t="array" ref="C592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ref="D592">_xlfn.XLOOKUP($B592,INDIRECT(SUBSTITUTE("ИсходныеДанные!$где$2:$где$50000","где",$B$4)),INDIRECT(SUBSTITUTE("ИсходныеДанные!$что$2:$что$50000","что",D$4)),"",0,1)</f>
        <v/>
      </c>
      <c r="E592" s="101" t="str" cm="1">
        <f t="array" ref="E592">_xlfn.XLOOKUP($B592&amp;"#"&amp;E$6,INDIRECT(SUBSTITUTE("ИсходныеДанные!$где$2:$где$50000","где",$E$4)),INDIRECT(SUBSTITUTE("ИсходныеДанные!$что$2:$что$50000","что",$G$4)),"",0,1)</f>
        <v/>
      </c>
      <c r="F592" s="146" t="str" cm="1">
        <f t="array" ref="F592">_xlfn.XLOOKUP($B592&amp;"#"&amp;F$6,INDIRECT(SUBSTITUTE("ИсходныеДанные!$где$2:$где$50000","где",$E$4)),INDIRECT(SUBSTITUTE("ИсходныеДанные!$что$2:$что$50000","что",$G$4)),"",0,1)</f>
        <v/>
      </c>
      <c r="G592" s="146" t="str" cm="1">
        <f t="array" ref="G592">_xlfn.XLOOKUP($B592&amp;"#"&amp;G$6,INDIRECT(SUBSTITUTE("ИсходныеДанные!$где$2:$где$50000","где",$E$4)),INDIRECT(SUBSTITUTE("ИсходныеДанные!$что$2:$что$50000","что",$G$4)),"",0,1)</f>
        <v/>
      </c>
      <c r="H592" s="146" t="str" cm="1">
        <f t="array" ref="H592">_xlfn.XLOOKUP($B592&amp;"#"&amp;H$6,INDIRECT(SUBSTITUTE("ИсходныеДанные!$где$2:$где$50000","где",$E$4)),INDIRECT(SUBSTITUTE("ИсходныеДанные!$что$2:$что$50000","что",$G$4)),"",0,1)</f>
        <v/>
      </c>
      <c r="I592" s="146" t="str" cm="1">
        <f t="array" ref="I592">_xlfn.XLOOKUP($B592&amp;"#"&amp;I$6,INDIRECT(SUBSTITUTE("ИсходныеДанные!$где$2:$где$50000","где",$E$4)),INDIRECT(SUBSTITUTE("ИсходныеДанные!$что$2:$что$50000","что",$G$4)),"",0,1)</f>
        <v/>
      </c>
      <c r="J592" s="146" t="str" cm="1">
        <f t="array" ref="J592">_xlfn.XLOOKUP($B592&amp;"#"&amp;J$6,INDIRECT(SUBSTITUTE("ИсходныеДанные!$где$2:$где$50000","где",$E$4)),INDIRECT(SUBSTITUTE("ИсходныеДанные!$что$2:$что$50000","что",$G$4)),"",0,1)</f>
        <v/>
      </c>
      <c r="K592" s="146" t="str" cm="1">
        <f t="array" ref="K592">_xlfn.XLOOKUP($B592&amp;"#"&amp;K$6,INDIRECT(SUBSTITUTE("ИсходныеДанные!$где$2:$где$50000","где",$E$4)),INDIRECT(SUBSTITUTE("ИсходныеДанные!$что$2:$что$50000","что",$G$4)),"",0,1)</f>
        <v/>
      </c>
      <c r="L592" s="146" t="str" cm="1">
        <f t="array" ref="L592">_xlfn.XLOOKUP($B592&amp;"#"&amp;L$6,INDIRECT(SUBSTITUTE("ИсходныеДанные!$где$2:$где$50000","где",$E$4)),INDIRECT(SUBSTITUTE("ИсходныеДанные!$что$2:$что$50000","что",$G$4)),"",0,1)</f>
        <v/>
      </c>
      <c r="M592" s="146" t="str" cm="1">
        <f t="array" ref="M592">_xlfn.XLOOKUP($B592&amp;"#"&amp;M$6,INDIRECT(SUBSTITUTE("ИсходныеДанные!$где$2:$где$50000","где",$E$4)),INDIRECT(SUBSTITUTE("ИсходныеДанные!$что$2:$что$50000","что",$G$4)),"",0,1)</f>
        <v/>
      </c>
      <c r="N592" s="146" t="str" cm="1">
        <f t="array" ref="N592">_xlfn.XLOOKUP($B592&amp;"#"&amp;N$6,INDIRECT(SUBSTITUTE("ИсходныеДанные!$где$2:$где$50000","где",$E$4)),INDIRECT(SUBSTITUTE("ИсходныеДанные!$что$2:$что$50000","что",$G$4)),"",0,1)</f>
        <v/>
      </c>
      <c r="O592" s="146" t="str" cm="1">
        <f t="array" ref="O592">_xlfn.XLOOKUP($B592&amp;"#"&amp;O$6,INDIRECT(SUBSTITUTE("ИсходныеДанные!$где$2:$где$50000","где",$E$4)),INDIRECT(SUBSTITUTE("ИсходныеДанные!$что$2:$что$50000","что",$G$4)),"",0,1)</f>
        <v/>
      </c>
      <c r="P592" s="147" t="str" cm="1">
        <f t="array" ref="P592">_xlfn.XLOOKUP($B592&amp;"#"&amp;P$6,INDIRECT(SUBSTITUTE("ИсходныеДанные!$где$2:$где$50000","где",$E$4)),INDIRECT(SUBSTITUTE("ИсходныеДанные!$что$2:$что$50000","что",$G$4)),"",0,1)</f>
        <v/>
      </c>
      <c r="Q592" s="3"/>
    </row>
    <row r="593" spans="1:17" x14ac:dyDescent="0.25">
      <c r="A593" s="6" t="str">
        <f t="shared" si="6"/>
        <v>delete</v>
      </c>
      <c r="B593" s="9" cm="1">
        <f t="array" ref="B593">INDIRECT("УникальныеСписки!A"&amp;ROW()-$F$4)</f>
        <v>0</v>
      </c>
      <c r="C593" s="15" t="str">
        <f t="array" ref="C593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ref="D593">_xlfn.XLOOKUP($B593,INDIRECT(SUBSTITUTE("ИсходныеДанные!$где$2:$где$50000","где",$B$4)),INDIRECT(SUBSTITUTE("ИсходныеДанные!$что$2:$что$50000","что",D$4)),"",0,1)</f>
        <v/>
      </c>
      <c r="E593" s="101" t="str" cm="1">
        <f t="array" ref="E593">_xlfn.XLOOKUP($B593&amp;"#"&amp;E$6,INDIRECT(SUBSTITUTE("ИсходныеДанные!$где$2:$где$50000","где",$E$4)),INDIRECT(SUBSTITUTE("ИсходныеДанные!$что$2:$что$50000","что",$G$4)),"",0,1)</f>
        <v/>
      </c>
      <c r="F593" s="146" t="str" cm="1">
        <f t="array" ref="F593">_xlfn.XLOOKUP($B593&amp;"#"&amp;F$6,INDIRECT(SUBSTITUTE("ИсходныеДанные!$где$2:$где$50000","где",$E$4)),INDIRECT(SUBSTITUTE("ИсходныеДанные!$что$2:$что$50000","что",$G$4)),"",0,1)</f>
        <v/>
      </c>
      <c r="G593" s="146" t="str" cm="1">
        <f t="array" ref="G593">_xlfn.XLOOKUP($B593&amp;"#"&amp;G$6,INDIRECT(SUBSTITUTE("ИсходныеДанные!$где$2:$где$50000","где",$E$4)),INDIRECT(SUBSTITUTE("ИсходныеДанные!$что$2:$что$50000","что",$G$4)),"",0,1)</f>
        <v/>
      </c>
      <c r="H593" s="146" t="str" cm="1">
        <f t="array" ref="H593">_xlfn.XLOOKUP($B593&amp;"#"&amp;H$6,INDIRECT(SUBSTITUTE("ИсходныеДанные!$где$2:$где$50000","где",$E$4)),INDIRECT(SUBSTITUTE("ИсходныеДанные!$что$2:$что$50000","что",$G$4)),"",0,1)</f>
        <v/>
      </c>
      <c r="I593" s="146" t="str" cm="1">
        <f t="array" ref="I593">_xlfn.XLOOKUP($B593&amp;"#"&amp;I$6,INDIRECT(SUBSTITUTE("ИсходныеДанные!$где$2:$где$50000","где",$E$4)),INDIRECT(SUBSTITUTE("ИсходныеДанные!$что$2:$что$50000","что",$G$4)),"",0,1)</f>
        <v/>
      </c>
      <c r="J593" s="146" t="str" cm="1">
        <f t="array" ref="J593">_xlfn.XLOOKUP($B593&amp;"#"&amp;J$6,INDIRECT(SUBSTITUTE("ИсходныеДанные!$где$2:$где$50000","где",$E$4)),INDIRECT(SUBSTITUTE("ИсходныеДанные!$что$2:$что$50000","что",$G$4)),"",0,1)</f>
        <v/>
      </c>
      <c r="K593" s="146" t="str" cm="1">
        <f t="array" ref="K593">_xlfn.XLOOKUP($B593&amp;"#"&amp;K$6,INDIRECT(SUBSTITUTE("ИсходныеДанные!$где$2:$где$50000","где",$E$4)),INDIRECT(SUBSTITUTE("ИсходныеДанные!$что$2:$что$50000","что",$G$4)),"",0,1)</f>
        <v/>
      </c>
      <c r="L593" s="146" t="str" cm="1">
        <f t="array" ref="L593">_xlfn.XLOOKUP($B593&amp;"#"&amp;L$6,INDIRECT(SUBSTITUTE("ИсходныеДанные!$где$2:$где$50000","где",$E$4)),INDIRECT(SUBSTITUTE("ИсходныеДанные!$что$2:$что$50000","что",$G$4)),"",0,1)</f>
        <v/>
      </c>
      <c r="M593" s="146" t="str" cm="1">
        <f t="array" ref="M593">_xlfn.XLOOKUP($B593&amp;"#"&amp;M$6,INDIRECT(SUBSTITUTE("ИсходныеДанные!$где$2:$где$50000","где",$E$4)),INDIRECT(SUBSTITUTE("ИсходныеДанные!$что$2:$что$50000","что",$G$4)),"",0,1)</f>
        <v/>
      </c>
      <c r="N593" s="146" t="str" cm="1">
        <f t="array" ref="N593">_xlfn.XLOOKUP($B593&amp;"#"&amp;N$6,INDIRECT(SUBSTITUTE("ИсходныеДанные!$где$2:$где$50000","где",$E$4)),INDIRECT(SUBSTITUTE("ИсходныеДанные!$что$2:$что$50000","что",$G$4)),"",0,1)</f>
        <v/>
      </c>
      <c r="O593" s="146" t="str" cm="1">
        <f t="array" ref="O593">_xlfn.XLOOKUP($B593&amp;"#"&amp;O$6,INDIRECT(SUBSTITUTE("ИсходныеДанные!$где$2:$где$50000","где",$E$4)),INDIRECT(SUBSTITUTE("ИсходныеДанные!$что$2:$что$50000","что",$G$4)),"",0,1)</f>
        <v/>
      </c>
      <c r="P593" s="147" t="str" cm="1">
        <f t="array" ref="P593">_xlfn.XLOOKUP($B593&amp;"#"&amp;P$6,INDIRECT(SUBSTITUTE("ИсходныеДанные!$где$2:$где$50000","где",$E$4)),INDIRECT(SUBSTITUTE("ИсходныеДанные!$что$2:$что$50000","что",$G$4)),"",0,1)</f>
        <v/>
      </c>
      <c r="Q593" s="3"/>
    </row>
    <row r="594" spans="1:17" x14ac:dyDescent="0.25">
      <c r="A594" s="6" t="str">
        <f t="shared" si="6"/>
        <v>delete</v>
      </c>
      <c r="B594" s="9" cm="1">
        <f t="array" ref="B594">INDIRECT("УникальныеСписки!A"&amp;ROW()-$F$4)</f>
        <v>0</v>
      </c>
      <c r="C594" s="15" t="str">
        <f t="array" ref="C594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ref="D594">_xlfn.XLOOKUP($B594,INDIRECT(SUBSTITUTE("ИсходныеДанные!$где$2:$где$50000","где",$B$4)),INDIRECT(SUBSTITUTE("ИсходныеДанные!$что$2:$что$50000","что",D$4)),"",0,1)</f>
        <v/>
      </c>
      <c r="E594" s="101" t="str" cm="1">
        <f t="array" ref="E594">_xlfn.XLOOKUP($B594&amp;"#"&amp;E$6,INDIRECT(SUBSTITUTE("ИсходныеДанные!$где$2:$где$50000","где",$E$4)),INDIRECT(SUBSTITUTE("ИсходныеДанные!$что$2:$что$50000","что",$G$4)),"",0,1)</f>
        <v/>
      </c>
      <c r="F594" s="146" t="str" cm="1">
        <f t="array" ref="F594">_xlfn.XLOOKUP($B594&amp;"#"&amp;F$6,INDIRECT(SUBSTITUTE("ИсходныеДанные!$где$2:$где$50000","где",$E$4)),INDIRECT(SUBSTITUTE("ИсходныеДанные!$что$2:$что$50000","что",$G$4)),"",0,1)</f>
        <v/>
      </c>
      <c r="G594" s="146" t="str" cm="1">
        <f t="array" ref="G594">_xlfn.XLOOKUP($B594&amp;"#"&amp;G$6,INDIRECT(SUBSTITUTE("ИсходныеДанные!$где$2:$где$50000","где",$E$4)),INDIRECT(SUBSTITUTE("ИсходныеДанные!$что$2:$что$50000","что",$G$4)),"",0,1)</f>
        <v/>
      </c>
      <c r="H594" s="146" t="str" cm="1">
        <f t="array" ref="H594">_xlfn.XLOOKUP($B594&amp;"#"&amp;H$6,INDIRECT(SUBSTITUTE("ИсходныеДанные!$где$2:$где$50000","где",$E$4)),INDIRECT(SUBSTITUTE("ИсходныеДанные!$что$2:$что$50000","что",$G$4)),"",0,1)</f>
        <v/>
      </c>
      <c r="I594" s="146" t="str" cm="1">
        <f t="array" ref="I594">_xlfn.XLOOKUP($B594&amp;"#"&amp;I$6,INDIRECT(SUBSTITUTE("ИсходныеДанные!$где$2:$где$50000","где",$E$4)),INDIRECT(SUBSTITUTE("ИсходныеДанные!$что$2:$что$50000","что",$G$4)),"",0,1)</f>
        <v/>
      </c>
      <c r="J594" s="146" t="str" cm="1">
        <f t="array" ref="J594">_xlfn.XLOOKUP($B594&amp;"#"&amp;J$6,INDIRECT(SUBSTITUTE("ИсходныеДанные!$где$2:$где$50000","где",$E$4)),INDIRECT(SUBSTITUTE("ИсходныеДанные!$что$2:$что$50000","что",$G$4)),"",0,1)</f>
        <v/>
      </c>
      <c r="K594" s="146" t="str" cm="1">
        <f t="array" ref="K594">_xlfn.XLOOKUP($B594&amp;"#"&amp;K$6,INDIRECT(SUBSTITUTE("ИсходныеДанные!$где$2:$где$50000","где",$E$4)),INDIRECT(SUBSTITUTE("ИсходныеДанные!$что$2:$что$50000","что",$G$4)),"",0,1)</f>
        <v/>
      </c>
      <c r="L594" s="146" t="str" cm="1">
        <f t="array" ref="L594">_xlfn.XLOOKUP($B594&amp;"#"&amp;L$6,INDIRECT(SUBSTITUTE("ИсходныеДанные!$где$2:$где$50000","где",$E$4)),INDIRECT(SUBSTITUTE("ИсходныеДанные!$что$2:$что$50000","что",$G$4)),"",0,1)</f>
        <v/>
      </c>
      <c r="M594" s="146" t="str" cm="1">
        <f t="array" ref="M594">_xlfn.XLOOKUP($B594&amp;"#"&amp;M$6,INDIRECT(SUBSTITUTE("ИсходныеДанные!$где$2:$где$50000","где",$E$4)),INDIRECT(SUBSTITUTE("ИсходныеДанные!$что$2:$что$50000","что",$G$4)),"",0,1)</f>
        <v/>
      </c>
      <c r="N594" s="146" t="str" cm="1">
        <f t="array" ref="N594">_xlfn.XLOOKUP($B594&amp;"#"&amp;N$6,INDIRECT(SUBSTITUTE("ИсходныеДанные!$где$2:$где$50000","где",$E$4)),INDIRECT(SUBSTITUTE("ИсходныеДанные!$что$2:$что$50000","что",$G$4)),"",0,1)</f>
        <v/>
      </c>
      <c r="O594" s="146" t="str" cm="1">
        <f t="array" ref="O594">_xlfn.XLOOKUP($B594&amp;"#"&amp;O$6,INDIRECT(SUBSTITUTE("ИсходныеДанные!$где$2:$где$50000","где",$E$4)),INDIRECT(SUBSTITUTE("ИсходныеДанные!$что$2:$что$50000","что",$G$4)),"",0,1)</f>
        <v/>
      </c>
      <c r="P594" s="147" t="str" cm="1">
        <f t="array" ref="P594">_xlfn.XLOOKUP($B594&amp;"#"&amp;P$6,INDIRECT(SUBSTITUTE("ИсходныеДанные!$где$2:$где$50000","где",$E$4)),INDIRECT(SUBSTITUTE("ИсходныеДанные!$что$2:$что$50000","что",$G$4)),"",0,1)</f>
        <v/>
      </c>
      <c r="Q594" s="3"/>
    </row>
    <row r="595" spans="1:17" x14ac:dyDescent="0.25">
      <c r="A595" s="6" t="str">
        <f t="shared" si="6"/>
        <v>delete</v>
      </c>
      <c r="B595" s="9" cm="1">
        <f t="array" ref="B595">INDIRECT("УникальныеСписки!A"&amp;ROW()-$F$4)</f>
        <v>0</v>
      </c>
      <c r="C595" s="15" t="str">
        <f t="array" ref="C595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ref="D595">_xlfn.XLOOKUP($B595,INDIRECT(SUBSTITUTE("ИсходныеДанные!$где$2:$где$50000","где",$B$4)),INDIRECT(SUBSTITUTE("ИсходныеДанные!$что$2:$что$50000","что",D$4)),"",0,1)</f>
        <v/>
      </c>
      <c r="E595" s="101" t="str" cm="1">
        <f t="array" ref="E595">_xlfn.XLOOKUP($B595&amp;"#"&amp;E$6,INDIRECT(SUBSTITUTE("ИсходныеДанные!$где$2:$где$50000","где",$E$4)),INDIRECT(SUBSTITUTE("ИсходныеДанные!$что$2:$что$50000","что",$G$4)),"",0,1)</f>
        <v/>
      </c>
      <c r="F595" s="146" t="str" cm="1">
        <f t="array" ref="F595">_xlfn.XLOOKUP($B595&amp;"#"&amp;F$6,INDIRECT(SUBSTITUTE("ИсходныеДанные!$где$2:$где$50000","где",$E$4)),INDIRECT(SUBSTITUTE("ИсходныеДанные!$что$2:$что$50000","что",$G$4)),"",0,1)</f>
        <v/>
      </c>
      <c r="G595" s="146" t="str" cm="1">
        <f t="array" ref="G595">_xlfn.XLOOKUP($B595&amp;"#"&amp;G$6,INDIRECT(SUBSTITUTE("ИсходныеДанные!$где$2:$где$50000","где",$E$4)),INDIRECT(SUBSTITUTE("ИсходныеДанные!$что$2:$что$50000","что",$G$4)),"",0,1)</f>
        <v/>
      </c>
      <c r="H595" s="146" t="str" cm="1">
        <f t="array" ref="H595">_xlfn.XLOOKUP($B595&amp;"#"&amp;H$6,INDIRECT(SUBSTITUTE("ИсходныеДанные!$где$2:$где$50000","где",$E$4)),INDIRECT(SUBSTITUTE("ИсходныеДанные!$что$2:$что$50000","что",$G$4)),"",0,1)</f>
        <v/>
      </c>
      <c r="I595" s="146" t="str" cm="1">
        <f t="array" ref="I595">_xlfn.XLOOKUP($B595&amp;"#"&amp;I$6,INDIRECT(SUBSTITUTE("ИсходныеДанные!$где$2:$где$50000","где",$E$4)),INDIRECT(SUBSTITUTE("ИсходныеДанные!$что$2:$что$50000","что",$G$4)),"",0,1)</f>
        <v/>
      </c>
      <c r="J595" s="146" t="str" cm="1">
        <f t="array" ref="J595">_xlfn.XLOOKUP($B595&amp;"#"&amp;J$6,INDIRECT(SUBSTITUTE("ИсходныеДанные!$где$2:$где$50000","где",$E$4)),INDIRECT(SUBSTITUTE("ИсходныеДанные!$что$2:$что$50000","что",$G$4)),"",0,1)</f>
        <v/>
      </c>
      <c r="K595" s="146" t="str" cm="1">
        <f t="array" ref="K595">_xlfn.XLOOKUP($B595&amp;"#"&amp;K$6,INDIRECT(SUBSTITUTE("ИсходныеДанные!$где$2:$где$50000","где",$E$4)),INDIRECT(SUBSTITUTE("ИсходныеДанные!$что$2:$что$50000","что",$G$4)),"",0,1)</f>
        <v/>
      </c>
      <c r="L595" s="146" t="str" cm="1">
        <f t="array" ref="L595">_xlfn.XLOOKUP($B595&amp;"#"&amp;L$6,INDIRECT(SUBSTITUTE("ИсходныеДанные!$где$2:$где$50000","где",$E$4)),INDIRECT(SUBSTITUTE("ИсходныеДанные!$что$2:$что$50000","что",$G$4)),"",0,1)</f>
        <v/>
      </c>
      <c r="M595" s="146" t="str" cm="1">
        <f t="array" ref="M595">_xlfn.XLOOKUP($B595&amp;"#"&amp;M$6,INDIRECT(SUBSTITUTE("ИсходныеДанные!$где$2:$где$50000","где",$E$4)),INDIRECT(SUBSTITUTE("ИсходныеДанные!$что$2:$что$50000","что",$G$4)),"",0,1)</f>
        <v/>
      </c>
      <c r="N595" s="146" t="str" cm="1">
        <f t="array" ref="N595">_xlfn.XLOOKUP($B595&amp;"#"&amp;N$6,INDIRECT(SUBSTITUTE("ИсходныеДанные!$где$2:$где$50000","где",$E$4)),INDIRECT(SUBSTITUTE("ИсходныеДанные!$что$2:$что$50000","что",$G$4)),"",0,1)</f>
        <v/>
      </c>
      <c r="O595" s="146" t="str" cm="1">
        <f t="array" ref="O595">_xlfn.XLOOKUP($B595&amp;"#"&amp;O$6,INDIRECT(SUBSTITUTE("ИсходныеДанные!$где$2:$где$50000","где",$E$4)),INDIRECT(SUBSTITUTE("ИсходныеДанные!$что$2:$что$50000","что",$G$4)),"",0,1)</f>
        <v/>
      </c>
      <c r="P595" s="147" t="str" cm="1">
        <f t="array" ref="P595">_xlfn.XLOOKUP($B595&amp;"#"&amp;P$6,INDIRECT(SUBSTITUTE("ИсходныеДанные!$где$2:$где$50000","где",$E$4)),INDIRECT(SUBSTITUTE("ИсходныеДанные!$что$2:$что$50000","что",$G$4)),"",0,1)</f>
        <v/>
      </c>
      <c r="Q595" s="3"/>
    </row>
    <row r="596" spans="1:17" x14ac:dyDescent="0.25">
      <c r="A596" s="6" t="str">
        <f t="shared" si="6"/>
        <v>delete</v>
      </c>
      <c r="B596" s="9" cm="1">
        <f t="array" ref="B596">INDIRECT("УникальныеСписки!A"&amp;ROW()-$F$4)</f>
        <v>0</v>
      </c>
      <c r="C596" s="15" t="str">
        <f t="array" ref="C596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ref="D596">_xlfn.XLOOKUP($B596,INDIRECT(SUBSTITUTE("ИсходныеДанные!$где$2:$где$50000","где",$B$4)),INDIRECT(SUBSTITUTE("ИсходныеДанные!$что$2:$что$50000","что",D$4)),"",0,1)</f>
        <v/>
      </c>
      <c r="E596" s="101" t="str" cm="1">
        <f t="array" ref="E596">_xlfn.XLOOKUP($B596&amp;"#"&amp;E$6,INDIRECT(SUBSTITUTE("ИсходныеДанные!$где$2:$где$50000","где",$E$4)),INDIRECT(SUBSTITUTE("ИсходныеДанные!$что$2:$что$50000","что",$G$4)),"",0,1)</f>
        <v/>
      </c>
      <c r="F596" s="146" t="str" cm="1">
        <f t="array" ref="F596">_xlfn.XLOOKUP($B596&amp;"#"&amp;F$6,INDIRECT(SUBSTITUTE("ИсходныеДанные!$где$2:$где$50000","где",$E$4)),INDIRECT(SUBSTITUTE("ИсходныеДанные!$что$2:$что$50000","что",$G$4)),"",0,1)</f>
        <v/>
      </c>
      <c r="G596" s="146" t="str" cm="1">
        <f t="array" ref="G596">_xlfn.XLOOKUP($B596&amp;"#"&amp;G$6,INDIRECT(SUBSTITUTE("ИсходныеДанные!$где$2:$где$50000","где",$E$4)),INDIRECT(SUBSTITUTE("ИсходныеДанные!$что$2:$что$50000","что",$G$4)),"",0,1)</f>
        <v/>
      </c>
      <c r="H596" s="146" t="str" cm="1">
        <f t="array" ref="H596">_xlfn.XLOOKUP($B596&amp;"#"&amp;H$6,INDIRECT(SUBSTITUTE("ИсходныеДанные!$где$2:$где$50000","где",$E$4)),INDIRECT(SUBSTITUTE("ИсходныеДанные!$что$2:$что$50000","что",$G$4)),"",0,1)</f>
        <v/>
      </c>
      <c r="I596" s="146" t="str" cm="1">
        <f t="array" ref="I596">_xlfn.XLOOKUP($B596&amp;"#"&amp;I$6,INDIRECT(SUBSTITUTE("ИсходныеДанные!$где$2:$где$50000","где",$E$4)),INDIRECT(SUBSTITUTE("ИсходныеДанные!$что$2:$что$50000","что",$G$4)),"",0,1)</f>
        <v/>
      </c>
      <c r="J596" s="146" t="str" cm="1">
        <f t="array" ref="J596">_xlfn.XLOOKUP($B596&amp;"#"&amp;J$6,INDIRECT(SUBSTITUTE("ИсходныеДанные!$где$2:$где$50000","где",$E$4)),INDIRECT(SUBSTITUTE("ИсходныеДанные!$что$2:$что$50000","что",$G$4)),"",0,1)</f>
        <v/>
      </c>
      <c r="K596" s="146" t="str" cm="1">
        <f t="array" ref="K596">_xlfn.XLOOKUP($B596&amp;"#"&amp;K$6,INDIRECT(SUBSTITUTE("ИсходныеДанные!$где$2:$где$50000","где",$E$4)),INDIRECT(SUBSTITUTE("ИсходныеДанные!$что$2:$что$50000","что",$G$4)),"",0,1)</f>
        <v/>
      </c>
      <c r="L596" s="146" t="str" cm="1">
        <f t="array" ref="L596">_xlfn.XLOOKUP($B596&amp;"#"&amp;L$6,INDIRECT(SUBSTITUTE("ИсходныеДанные!$где$2:$где$50000","где",$E$4)),INDIRECT(SUBSTITUTE("ИсходныеДанные!$что$2:$что$50000","что",$G$4)),"",0,1)</f>
        <v/>
      </c>
      <c r="M596" s="146" t="str" cm="1">
        <f t="array" ref="M596">_xlfn.XLOOKUP($B596&amp;"#"&amp;M$6,INDIRECT(SUBSTITUTE("ИсходныеДанные!$где$2:$где$50000","где",$E$4)),INDIRECT(SUBSTITUTE("ИсходныеДанные!$что$2:$что$50000","что",$G$4)),"",0,1)</f>
        <v/>
      </c>
      <c r="N596" s="146" t="str" cm="1">
        <f t="array" ref="N596">_xlfn.XLOOKUP($B596&amp;"#"&amp;N$6,INDIRECT(SUBSTITUTE("ИсходныеДанные!$где$2:$где$50000","где",$E$4)),INDIRECT(SUBSTITUTE("ИсходныеДанные!$что$2:$что$50000","что",$G$4)),"",0,1)</f>
        <v/>
      </c>
      <c r="O596" s="146" t="str" cm="1">
        <f t="array" ref="O596">_xlfn.XLOOKUP($B596&amp;"#"&amp;O$6,INDIRECT(SUBSTITUTE("ИсходныеДанные!$где$2:$где$50000","где",$E$4)),INDIRECT(SUBSTITUTE("ИсходныеДанные!$что$2:$что$50000","что",$G$4)),"",0,1)</f>
        <v/>
      </c>
      <c r="P596" s="147" t="str" cm="1">
        <f t="array" ref="P596">_xlfn.XLOOKUP($B596&amp;"#"&amp;P$6,INDIRECT(SUBSTITUTE("ИсходныеДанные!$где$2:$где$50000","где",$E$4)),INDIRECT(SUBSTITUTE("ИсходныеДанные!$что$2:$что$50000","что",$G$4)),"",0,1)</f>
        <v/>
      </c>
      <c r="Q596" s="3"/>
    </row>
    <row r="597" spans="1:17" x14ac:dyDescent="0.25">
      <c r="A597" s="6" t="str">
        <f t="shared" si="6"/>
        <v>delete</v>
      </c>
      <c r="B597" s="9" cm="1">
        <f t="array" ref="B597">INDIRECT("УникальныеСписки!A"&amp;ROW()-$F$4)</f>
        <v>0</v>
      </c>
      <c r="C597" s="15" t="str">
        <f t="array" ref="C597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ref="D597">_xlfn.XLOOKUP($B597,INDIRECT(SUBSTITUTE("ИсходныеДанные!$где$2:$где$50000","где",$B$4)),INDIRECT(SUBSTITUTE("ИсходныеДанные!$что$2:$что$50000","что",D$4)),"",0,1)</f>
        <v/>
      </c>
      <c r="E597" s="101" t="str" cm="1">
        <f t="array" ref="E597">_xlfn.XLOOKUP($B597&amp;"#"&amp;E$6,INDIRECT(SUBSTITUTE("ИсходныеДанные!$где$2:$где$50000","где",$E$4)),INDIRECT(SUBSTITUTE("ИсходныеДанные!$что$2:$что$50000","что",$G$4)),"",0,1)</f>
        <v/>
      </c>
      <c r="F597" s="146" t="str" cm="1">
        <f t="array" ref="F597">_xlfn.XLOOKUP($B597&amp;"#"&amp;F$6,INDIRECT(SUBSTITUTE("ИсходныеДанные!$где$2:$где$50000","где",$E$4)),INDIRECT(SUBSTITUTE("ИсходныеДанные!$что$2:$что$50000","что",$G$4)),"",0,1)</f>
        <v/>
      </c>
      <c r="G597" s="146" t="str" cm="1">
        <f t="array" ref="G597">_xlfn.XLOOKUP($B597&amp;"#"&amp;G$6,INDIRECT(SUBSTITUTE("ИсходныеДанные!$где$2:$где$50000","где",$E$4)),INDIRECT(SUBSTITUTE("ИсходныеДанные!$что$2:$что$50000","что",$G$4)),"",0,1)</f>
        <v/>
      </c>
      <c r="H597" s="146" t="str" cm="1">
        <f t="array" ref="H597">_xlfn.XLOOKUP($B597&amp;"#"&amp;H$6,INDIRECT(SUBSTITUTE("ИсходныеДанные!$где$2:$где$50000","где",$E$4)),INDIRECT(SUBSTITUTE("ИсходныеДанные!$что$2:$что$50000","что",$G$4)),"",0,1)</f>
        <v/>
      </c>
      <c r="I597" s="146" t="str" cm="1">
        <f t="array" ref="I597">_xlfn.XLOOKUP($B597&amp;"#"&amp;I$6,INDIRECT(SUBSTITUTE("ИсходныеДанные!$где$2:$где$50000","где",$E$4)),INDIRECT(SUBSTITUTE("ИсходныеДанные!$что$2:$что$50000","что",$G$4)),"",0,1)</f>
        <v/>
      </c>
      <c r="J597" s="146" t="str" cm="1">
        <f t="array" ref="J597">_xlfn.XLOOKUP($B597&amp;"#"&amp;J$6,INDIRECT(SUBSTITUTE("ИсходныеДанные!$где$2:$где$50000","где",$E$4)),INDIRECT(SUBSTITUTE("ИсходныеДанные!$что$2:$что$50000","что",$G$4)),"",0,1)</f>
        <v/>
      </c>
      <c r="K597" s="146" t="str" cm="1">
        <f t="array" ref="K597">_xlfn.XLOOKUP($B597&amp;"#"&amp;K$6,INDIRECT(SUBSTITUTE("ИсходныеДанные!$где$2:$где$50000","где",$E$4)),INDIRECT(SUBSTITUTE("ИсходныеДанные!$что$2:$что$50000","что",$G$4)),"",0,1)</f>
        <v/>
      </c>
      <c r="L597" s="146" t="str" cm="1">
        <f t="array" ref="L597">_xlfn.XLOOKUP($B597&amp;"#"&amp;L$6,INDIRECT(SUBSTITUTE("ИсходныеДанные!$где$2:$где$50000","где",$E$4)),INDIRECT(SUBSTITUTE("ИсходныеДанные!$что$2:$что$50000","что",$G$4)),"",0,1)</f>
        <v/>
      </c>
      <c r="M597" s="146" t="str" cm="1">
        <f t="array" ref="M597">_xlfn.XLOOKUP($B597&amp;"#"&amp;M$6,INDIRECT(SUBSTITUTE("ИсходныеДанные!$где$2:$где$50000","где",$E$4)),INDIRECT(SUBSTITUTE("ИсходныеДанные!$что$2:$что$50000","что",$G$4)),"",0,1)</f>
        <v/>
      </c>
      <c r="N597" s="146" t="str" cm="1">
        <f t="array" ref="N597">_xlfn.XLOOKUP($B597&amp;"#"&amp;N$6,INDIRECT(SUBSTITUTE("ИсходныеДанные!$где$2:$где$50000","где",$E$4)),INDIRECT(SUBSTITUTE("ИсходныеДанные!$что$2:$что$50000","что",$G$4)),"",0,1)</f>
        <v/>
      </c>
      <c r="O597" s="146" t="str" cm="1">
        <f t="array" ref="O597">_xlfn.XLOOKUP($B597&amp;"#"&amp;O$6,INDIRECT(SUBSTITUTE("ИсходныеДанные!$где$2:$где$50000","где",$E$4)),INDIRECT(SUBSTITUTE("ИсходныеДанные!$что$2:$что$50000","что",$G$4)),"",0,1)</f>
        <v/>
      </c>
      <c r="P597" s="147" t="str" cm="1">
        <f t="array" ref="P597">_xlfn.XLOOKUP($B597&amp;"#"&amp;P$6,INDIRECT(SUBSTITUTE("ИсходныеДанные!$где$2:$где$50000","где",$E$4)),INDIRECT(SUBSTITUTE("ИсходныеДанные!$что$2:$что$50000","что",$G$4)),"",0,1)</f>
        <v/>
      </c>
      <c r="Q597" s="3"/>
    </row>
    <row r="598" spans="1:17" x14ac:dyDescent="0.25">
      <c r="A598" s="6" t="str">
        <f t="shared" si="6"/>
        <v>delete</v>
      </c>
      <c r="B598" s="9" cm="1">
        <f t="array" ref="B598">INDIRECT("УникальныеСписки!A"&amp;ROW()-$F$4)</f>
        <v>0</v>
      </c>
      <c r="C598" s="15" t="str">
        <f t="array" ref="C598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ref="D598">_xlfn.XLOOKUP($B598,INDIRECT(SUBSTITUTE("ИсходныеДанные!$где$2:$где$50000","где",$B$4)),INDIRECT(SUBSTITUTE("ИсходныеДанные!$что$2:$что$50000","что",D$4)),"",0,1)</f>
        <v/>
      </c>
      <c r="E598" s="101" t="str" cm="1">
        <f t="array" ref="E598">_xlfn.XLOOKUP($B598&amp;"#"&amp;E$6,INDIRECT(SUBSTITUTE("ИсходныеДанные!$где$2:$где$50000","где",$E$4)),INDIRECT(SUBSTITUTE("ИсходныеДанные!$что$2:$что$50000","что",$G$4)),"",0,1)</f>
        <v/>
      </c>
      <c r="F598" s="146" t="str" cm="1">
        <f t="array" ref="F598">_xlfn.XLOOKUP($B598&amp;"#"&amp;F$6,INDIRECT(SUBSTITUTE("ИсходныеДанные!$где$2:$где$50000","где",$E$4)),INDIRECT(SUBSTITUTE("ИсходныеДанные!$что$2:$что$50000","что",$G$4)),"",0,1)</f>
        <v/>
      </c>
      <c r="G598" s="146" t="str" cm="1">
        <f t="array" ref="G598">_xlfn.XLOOKUP($B598&amp;"#"&amp;G$6,INDIRECT(SUBSTITUTE("ИсходныеДанные!$где$2:$где$50000","где",$E$4)),INDIRECT(SUBSTITUTE("ИсходныеДанные!$что$2:$что$50000","что",$G$4)),"",0,1)</f>
        <v/>
      </c>
      <c r="H598" s="146" t="str" cm="1">
        <f t="array" ref="H598">_xlfn.XLOOKUP($B598&amp;"#"&amp;H$6,INDIRECT(SUBSTITUTE("ИсходныеДанные!$где$2:$где$50000","где",$E$4)),INDIRECT(SUBSTITUTE("ИсходныеДанные!$что$2:$что$50000","что",$G$4)),"",0,1)</f>
        <v/>
      </c>
      <c r="I598" s="146" t="str" cm="1">
        <f t="array" ref="I598">_xlfn.XLOOKUP($B598&amp;"#"&amp;I$6,INDIRECT(SUBSTITUTE("ИсходныеДанные!$где$2:$где$50000","где",$E$4)),INDIRECT(SUBSTITUTE("ИсходныеДанные!$что$2:$что$50000","что",$G$4)),"",0,1)</f>
        <v/>
      </c>
      <c r="J598" s="146" t="str" cm="1">
        <f t="array" ref="J598">_xlfn.XLOOKUP($B598&amp;"#"&amp;J$6,INDIRECT(SUBSTITUTE("ИсходныеДанные!$где$2:$где$50000","где",$E$4)),INDIRECT(SUBSTITUTE("ИсходныеДанные!$что$2:$что$50000","что",$G$4)),"",0,1)</f>
        <v/>
      </c>
      <c r="K598" s="146" t="str" cm="1">
        <f t="array" ref="K598">_xlfn.XLOOKUP($B598&amp;"#"&amp;K$6,INDIRECT(SUBSTITUTE("ИсходныеДанные!$где$2:$где$50000","где",$E$4)),INDIRECT(SUBSTITUTE("ИсходныеДанные!$что$2:$что$50000","что",$G$4)),"",0,1)</f>
        <v/>
      </c>
      <c r="L598" s="146" t="str" cm="1">
        <f t="array" ref="L598">_xlfn.XLOOKUP($B598&amp;"#"&amp;L$6,INDIRECT(SUBSTITUTE("ИсходныеДанные!$где$2:$где$50000","где",$E$4)),INDIRECT(SUBSTITUTE("ИсходныеДанные!$что$2:$что$50000","что",$G$4)),"",0,1)</f>
        <v/>
      </c>
      <c r="M598" s="146" t="str" cm="1">
        <f t="array" ref="M598">_xlfn.XLOOKUP($B598&amp;"#"&amp;M$6,INDIRECT(SUBSTITUTE("ИсходныеДанные!$где$2:$где$50000","где",$E$4)),INDIRECT(SUBSTITUTE("ИсходныеДанные!$что$2:$что$50000","что",$G$4)),"",0,1)</f>
        <v/>
      </c>
      <c r="N598" s="146" t="str" cm="1">
        <f t="array" ref="N598">_xlfn.XLOOKUP($B598&amp;"#"&amp;N$6,INDIRECT(SUBSTITUTE("ИсходныеДанные!$где$2:$где$50000","где",$E$4)),INDIRECT(SUBSTITUTE("ИсходныеДанные!$что$2:$что$50000","что",$G$4)),"",0,1)</f>
        <v/>
      </c>
      <c r="O598" s="146" t="str" cm="1">
        <f t="array" ref="O598">_xlfn.XLOOKUP($B598&amp;"#"&amp;O$6,INDIRECT(SUBSTITUTE("ИсходныеДанные!$где$2:$где$50000","где",$E$4)),INDIRECT(SUBSTITUTE("ИсходныеДанные!$что$2:$что$50000","что",$G$4)),"",0,1)</f>
        <v/>
      </c>
      <c r="P598" s="147" t="str" cm="1">
        <f t="array" ref="P598">_xlfn.XLOOKUP($B598&amp;"#"&amp;P$6,INDIRECT(SUBSTITUTE("ИсходныеДанные!$где$2:$где$50000","где",$E$4)),INDIRECT(SUBSTITUTE("ИсходныеДанные!$что$2:$что$50000","что",$G$4)),"",0,1)</f>
        <v/>
      </c>
      <c r="Q598" s="3"/>
    </row>
    <row r="599" spans="1:17" x14ac:dyDescent="0.25">
      <c r="A599" s="6" t="str">
        <f t="shared" si="6"/>
        <v>delete</v>
      </c>
      <c r="B599" s="9" cm="1">
        <f t="array" ref="B599">INDIRECT("УникальныеСписки!A"&amp;ROW()-$F$4)</f>
        <v>0</v>
      </c>
      <c r="C599" s="15" t="str">
        <f t="array" ref="C599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ref="D599">_xlfn.XLOOKUP($B599,INDIRECT(SUBSTITUTE("ИсходныеДанные!$где$2:$где$50000","где",$B$4)),INDIRECT(SUBSTITUTE("ИсходныеДанные!$что$2:$что$50000","что",D$4)),"",0,1)</f>
        <v/>
      </c>
      <c r="E599" s="101" t="str" cm="1">
        <f t="array" ref="E599">_xlfn.XLOOKUP($B599&amp;"#"&amp;E$6,INDIRECT(SUBSTITUTE("ИсходныеДанные!$где$2:$где$50000","где",$E$4)),INDIRECT(SUBSTITUTE("ИсходныеДанные!$что$2:$что$50000","что",$G$4)),"",0,1)</f>
        <v/>
      </c>
      <c r="F599" s="146" t="str" cm="1">
        <f t="array" ref="F599">_xlfn.XLOOKUP($B599&amp;"#"&amp;F$6,INDIRECT(SUBSTITUTE("ИсходныеДанные!$где$2:$где$50000","где",$E$4)),INDIRECT(SUBSTITUTE("ИсходныеДанные!$что$2:$что$50000","что",$G$4)),"",0,1)</f>
        <v/>
      </c>
      <c r="G599" s="146" t="str" cm="1">
        <f t="array" ref="G599">_xlfn.XLOOKUP($B599&amp;"#"&amp;G$6,INDIRECT(SUBSTITUTE("ИсходныеДанные!$где$2:$где$50000","где",$E$4)),INDIRECT(SUBSTITUTE("ИсходныеДанные!$что$2:$что$50000","что",$G$4)),"",0,1)</f>
        <v/>
      </c>
      <c r="H599" s="146" t="str" cm="1">
        <f t="array" ref="H599">_xlfn.XLOOKUP($B599&amp;"#"&amp;H$6,INDIRECT(SUBSTITUTE("ИсходныеДанные!$где$2:$где$50000","где",$E$4)),INDIRECT(SUBSTITUTE("ИсходныеДанные!$что$2:$что$50000","что",$G$4)),"",0,1)</f>
        <v/>
      </c>
      <c r="I599" s="146" t="str" cm="1">
        <f t="array" ref="I599">_xlfn.XLOOKUP($B599&amp;"#"&amp;I$6,INDIRECT(SUBSTITUTE("ИсходныеДанные!$где$2:$где$50000","где",$E$4)),INDIRECT(SUBSTITUTE("ИсходныеДанные!$что$2:$что$50000","что",$G$4)),"",0,1)</f>
        <v/>
      </c>
      <c r="J599" s="146" t="str" cm="1">
        <f t="array" ref="J599">_xlfn.XLOOKUP($B599&amp;"#"&amp;J$6,INDIRECT(SUBSTITUTE("ИсходныеДанные!$где$2:$где$50000","где",$E$4)),INDIRECT(SUBSTITUTE("ИсходныеДанные!$что$2:$что$50000","что",$G$4)),"",0,1)</f>
        <v/>
      </c>
      <c r="K599" s="146" t="str" cm="1">
        <f t="array" ref="K599">_xlfn.XLOOKUP($B599&amp;"#"&amp;K$6,INDIRECT(SUBSTITUTE("ИсходныеДанные!$где$2:$где$50000","где",$E$4)),INDIRECT(SUBSTITUTE("ИсходныеДанные!$что$2:$что$50000","что",$G$4)),"",0,1)</f>
        <v/>
      </c>
      <c r="L599" s="146" t="str" cm="1">
        <f t="array" ref="L599">_xlfn.XLOOKUP($B599&amp;"#"&amp;L$6,INDIRECT(SUBSTITUTE("ИсходныеДанные!$где$2:$где$50000","где",$E$4)),INDIRECT(SUBSTITUTE("ИсходныеДанные!$что$2:$что$50000","что",$G$4)),"",0,1)</f>
        <v/>
      </c>
      <c r="M599" s="146" t="str" cm="1">
        <f t="array" ref="M599">_xlfn.XLOOKUP($B599&amp;"#"&amp;M$6,INDIRECT(SUBSTITUTE("ИсходныеДанные!$где$2:$где$50000","где",$E$4)),INDIRECT(SUBSTITUTE("ИсходныеДанные!$что$2:$что$50000","что",$G$4)),"",0,1)</f>
        <v/>
      </c>
      <c r="N599" s="146" t="str" cm="1">
        <f t="array" ref="N599">_xlfn.XLOOKUP($B599&amp;"#"&amp;N$6,INDIRECT(SUBSTITUTE("ИсходныеДанные!$где$2:$где$50000","где",$E$4)),INDIRECT(SUBSTITUTE("ИсходныеДанные!$что$2:$что$50000","что",$G$4)),"",0,1)</f>
        <v/>
      </c>
      <c r="O599" s="146" t="str" cm="1">
        <f t="array" ref="O599">_xlfn.XLOOKUP($B599&amp;"#"&amp;O$6,INDIRECT(SUBSTITUTE("ИсходныеДанные!$где$2:$где$50000","где",$E$4)),INDIRECT(SUBSTITUTE("ИсходныеДанные!$что$2:$что$50000","что",$G$4)),"",0,1)</f>
        <v/>
      </c>
      <c r="P599" s="147" t="str" cm="1">
        <f t="array" ref="P599">_xlfn.XLOOKUP($B599&amp;"#"&amp;P$6,INDIRECT(SUBSTITUTE("ИсходныеДанные!$где$2:$где$50000","где",$E$4)),INDIRECT(SUBSTITUTE("ИсходныеДанные!$что$2:$что$50000","что",$G$4)),"",0,1)</f>
        <v/>
      </c>
      <c r="Q599" s="3"/>
    </row>
    <row r="600" spans="1:17" x14ac:dyDescent="0.25">
      <c r="A600" s="6" t="str">
        <f t="shared" si="6"/>
        <v>delete</v>
      </c>
      <c r="B600" s="9" cm="1">
        <f t="array" ref="B600">INDIRECT("УникальныеСписки!A"&amp;ROW()-$F$4)</f>
        <v>0</v>
      </c>
      <c r="C600" s="15" t="str">
        <f t="array" ref="C600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ref="D600">_xlfn.XLOOKUP($B600,INDIRECT(SUBSTITUTE("ИсходныеДанные!$где$2:$где$50000","где",$B$4)),INDIRECT(SUBSTITUTE("ИсходныеДанные!$что$2:$что$50000","что",D$4)),"",0,1)</f>
        <v/>
      </c>
      <c r="E600" s="101" t="str" cm="1">
        <f t="array" ref="E600">_xlfn.XLOOKUP($B600&amp;"#"&amp;E$6,INDIRECT(SUBSTITUTE("ИсходныеДанные!$где$2:$где$50000","где",$E$4)),INDIRECT(SUBSTITUTE("ИсходныеДанные!$что$2:$что$50000","что",$G$4)),"",0,1)</f>
        <v/>
      </c>
      <c r="F600" s="146" t="str" cm="1">
        <f t="array" ref="F600">_xlfn.XLOOKUP($B600&amp;"#"&amp;F$6,INDIRECT(SUBSTITUTE("ИсходныеДанные!$где$2:$где$50000","где",$E$4)),INDIRECT(SUBSTITUTE("ИсходныеДанные!$что$2:$что$50000","что",$G$4)),"",0,1)</f>
        <v/>
      </c>
      <c r="G600" s="146" t="str" cm="1">
        <f t="array" ref="G600">_xlfn.XLOOKUP($B600&amp;"#"&amp;G$6,INDIRECT(SUBSTITUTE("ИсходныеДанные!$где$2:$где$50000","где",$E$4)),INDIRECT(SUBSTITUTE("ИсходныеДанные!$что$2:$что$50000","что",$G$4)),"",0,1)</f>
        <v/>
      </c>
      <c r="H600" s="146" t="str" cm="1">
        <f t="array" ref="H600">_xlfn.XLOOKUP($B600&amp;"#"&amp;H$6,INDIRECT(SUBSTITUTE("ИсходныеДанные!$где$2:$где$50000","где",$E$4)),INDIRECT(SUBSTITUTE("ИсходныеДанные!$что$2:$что$50000","что",$G$4)),"",0,1)</f>
        <v/>
      </c>
      <c r="I600" s="146" t="str" cm="1">
        <f t="array" ref="I600">_xlfn.XLOOKUP($B600&amp;"#"&amp;I$6,INDIRECT(SUBSTITUTE("ИсходныеДанные!$где$2:$где$50000","где",$E$4)),INDIRECT(SUBSTITUTE("ИсходныеДанные!$что$2:$что$50000","что",$G$4)),"",0,1)</f>
        <v/>
      </c>
      <c r="J600" s="146" t="str" cm="1">
        <f t="array" ref="J600">_xlfn.XLOOKUP($B600&amp;"#"&amp;J$6,INDIRECT(SUBSTITUTE("ИсходныеДанные!$где$2:$где$50000","где",$E$4)),INDIRECT(SUBSTITUTE("ИсходныеДанные!$что$2:$что$50000","что",$G$4)),"",0,1)</f>
        <v/>
      </c>
      <c r="K600" s="146" t="str" cm="1">
        <f t="array" ref="K600">_xlfn.XLOOKUP($B600&amp;"#"&amp;K$6,INDIRECT(SUBSTITUTE("ИсходныеДанные!$где$2:$где$50000","где",$E$4)),INDIRECT(SUBSTITUTE("ИсходныеДанные!$что$2:$что$50000","что",$G$4)),"",0,1)</f>
        <v/>
      </c>
      <c r="L600" s="146" t="str" cm="1">
        <f t="array" ref="L600">_xlfn.XLOOKUP($B600&amp;"#"&amp;L$6,INDIRECT(SUBSTITUTE("ИсходныеДанные!$где$2:$где$50000","где",$E$4)),INDIRECT(SUBSTITUTE("ИсходныеДанные!$что$2:$что$50000","что",$G$4)),"",0,1)</f>
        <v/>
      </c>
      <c r="M600" s="146" t="str" cm="1">
        <f t="array" ref="M600">_xlfn.XLOOKUP($B600&amp;"#"&amp;M$6,INDIRECT(SUBSTITUTE("ИсходныеДанные!$где$2:$где$50000","где",$E$4)),INDIRECT(SUBSTITUTE("ИсходныеДанные!$что$2:$что$50000","что",$G$4)),"",0,1)</f>
        <v/>
      </c>
      <c r="N600" s="146" t="str" cm="1">
        <f t="array" ref="N600">_xlfn.XLOOKUP($B600&amp;"#"&amp;N$6,INDIRECT(SUBSTITUTE("ИсходныеДанные!$где$2:$где$50000","где",$E$4)),INDIRECT(SUBSTITUTE("ИсходныеДанные!$что$2:$что$50000","что",$G$4)),"",0,1)</f>
        <v/>
      </c>
      <c r="O600" s="146" t="str" cm="1">
        <f t="array" ref="O600">_xlfn.XLOOKUP($B600&amp;"#"&amp;O$6,INDIRECT(SUBSTITUTE("ИсходныеДанные!$где$2:$где$50000","где",$E$4)),INDIRECT(SUBSTITUTE("ИсходныеДанные!$что$2:$что$50000","что",$G$4)),"",0,1)</f>
        <v/>
      </c>
      <c r="P600" s="147" t="str" cm="1">
        <f t="array" ref="P600">_xlfn.XLOOKUP($B600&amp;"#"&amp;P$6,INDIRECT(SUBSTITUTE("ИсходныеДанные!$где$2:$где$50000","где",$E$4)),INDIRECT(SUBSTITUTE("ИсходныеДанные!$что$2:$что$50000","что",$G$4)),"",0,1)</f>
        <v/>
      </c>
      <c r="Q600" s="3"/>
    </row>
    <row r="601" spans="1:17" x14ac:dyDescent="0.25">
      <c r="A601" s="6" t="str">
        <f t="shared" si="6"/>
        <v>delete</v>
      </c>
      <c r="B601" s="9" cm="1">
        <f t="array" ref="B601">INDIRECT("УникальныеСписки!A"&amp;ROW()-$F$4)</f>
        <v>0</v>
      </c>
      <c r="C601" s="15" t="str">
        <f t="array" ref="C601">_xlfn.XLOOKUP($B601,INDIRECT(SUBSTITUTE("ИсходныеДанные!$где$2:$где$50000","где",$B$4)),INDIRECT(SUBSTITUTE("ИсходныеДанные!$что$2:$что$50000","что",C$4)),"",0,1)</f>
        <v/>
      </c>
      <c r="D601" s="15" t="str">
        <f t="array" ref="D601">_xlfn.XLOOKUP($B601,INDIRECT(SUBSTITUTE("ИсходныеДанные!$где$2:$где$50000","где",$B$4)),INDIRECT(SUBSTITUTE("ИсходныеДанные!$что$2:$что$50000","что",D$4)),"",0,1)</f>
        <v/>
      </c>
      <c r="E601" s="101" t="str" cm="1">
        <f t="array" ref="E601">_xlfn.XLOOKUP($B601&amp;"#"&amp;E$6,INDIRECT(SUBSTITUTE("ИсходныеДанные!$где$2:$где$50000","где",$E$4)),INDIRECT(SUBSTITUTE("ИсходныеДанные!$что$2:$что$50000","что",$G$4)),"",0,1)</f>
        <v/>
      </c>
      <c r="F601" s="146" t="str" cm="1">
        <f t="array" ref="F601">_xlfn.XLOOKUP($B601&amp;"#"&amp;F$6,INDIRECT(SUBSTITUTE("ИсходныеДанные!$где$2:$где$50000","где",$E$4)),INDIRECT(SUBSTITUTE("ИсходныеДанные!$что$2:$что$50000","что",$G$4)),"",0,1)</f>
        <v/>
      </c>
      <c r="G601" s="146" t="str" cm="1">
        <f t="array" ref="G601">_xlfn.XLOOKUP($B601&amp;"#"&amp;G$6,INDIRECT(SUBSTITUTE("ИсходныеДанные!$где$2:$где$50000","где",$E$4)),INDIRECT(SUBSTITUTE("ИсходныеДанные!$что$2:$что$50000","что",$G$4)),"",0,1)</f>
        <v/>
      </c>
      <c r="H601" s="146" t="str" cm="1">
        <f t="array" ref="H601">_xlfn.XLOOKUP($B601&amp;"#"&amp;H$6,INDIRECT(SUBSTITUTE("ИсходныеДанные!$где$2:$где$50000","где",$E$4)),INDIRECT(SUBSTITUTE("ИсходныеДанные!$что$2:$что$50000","что",$G$4)),"",0,1)</f>
        <v/>
      </c>
      <c r="I601" s="146" t="str" cm="1">
        <f t="array" ref="I601">_xlfn.XLOOKUP($B601&amp;"#"&amp;I$6,INDIRECT(SUBSTITUTE("ИсходныеДанные!$где$2:$где$50000","где",$E$4)),INDIRECT(SUBSTITUTE("ИсходныеДанные!$что$2:$что$50000","что",$G$4)),"",0,1)</f>
        <v/>
      </c>
      <c r="J601" s="146" t="str" cm="1">
        <f t="array" ref="J601">_xlfn.XLOOKUP($B601&amp;"#"&amp;J$6,INDIRECT(SUBSTITUTE("ИсходныеДанные!$где$2:$где$50000","где",$E$4)),INDIRECT(SUBSTITUTE("ИсходныеДанные!$что$2:$что$50000","что",$G$4)),"",0,1)</f>
        <v/>
      </c>
      <c r="K601" s="146" t="str" cm="1">
        <f t="array" ref="K601">_xlfn.XLOOKUP($B601&amp;"#"&amp;K$6,INDIRECT(SUBSTITUTE("ИсходныеДанные!$где$2:$где$50000","где",$E$4)),INDIRECT(SUBSTITUTE("ИсходныеДанные!$что$2:$что$50000","что",$G$4)),"",0,1)</f>
        <v/>
      </c>
      <c r="L601" s="146" t="str" cm="1">
        <f t="array" ref="L601">_xlfn.XLOOKUP($B601&amp;"#"&amp;L$6,INDIRECT(SUBSTITUTE("ИсходныеДанные!$где$2:$где$50000","где",$E$4)),INDIRECT(SUBSTITUTE("ИсходныеДанные!$что$2:$что$50000","что",$G$4)),"",0,1)</f>
        <v/>
      </c>
      <c r="M601" s="146" t="str" cm="1">
        <f t="array" ref="M601">_xlfn.XLOOKUP($B601&amp;"#"&amp;M$6,INDIRECT(SUBSTITUTE("ИсходныеДанные!$где$2:$где$50000","где",$E$4)),INDIRECT(SUBSTITUTE("ИсходныеДанные!$что$2:$что$50000","что",$G$4)),"",0,1)</f>
        <v/>
      </c>
      <c r="N601" s="146" t="str" cm="1">
        <f t="array" ref="N601">_xlfn.XLOOKUP($B601&amp;"#"&amp;N$6,INDIRECT(SUBSTITUTE("ИсходныеДанные!$где$2:$где$50000","где",$E$4)),INDIRECT(SUBSTITUTE("ИсходныеДанные!$что$2:$что$50000","что",$G$4)),"",0,1)</f>
        <v/>
      </c>
      <c r="O601" s="146" t="str" cm="1">
        <f t="array" ref="O601">_xlfn.XLOOKUP($B601&amp;"#"&amp;O$6,INDIRECT(SUBSTITUTE("ИсходныеДанные!$где$2:$где$50000","где",$E$4)),INDIRECT(SUBSTITUTE("ИсходныеДанные!$что$2:$что$50000","что",$G$4)),"",0,1)</f>
        <v/>
      </c>
      <c r="P601" s="147" t="str" cm="1">
        <f t="array" ref="P601">_xlfn.XLOOKUP($B601&amp;"#"&amp;P$6,INDIRECT(SUBSTITUTE("ИсходныеДанные!$где$2:$где$50000","где",$E$4)),INDIRECT(SUBSTITUTE("ИсходныеДанные!$что$2:$что$50000","что",$G$4)),"",0,1)</f>
        <v/>
      </c>
      <c r="Q601" s="3"/>
    </row>
    <row r="602" spans="1:17" x14ac:dyDescent="0.25">
      <c r="A602" s="6" t="str">
        <f t="shared" si="6"/>
        <v>delete</v>
      </c>
      <c r="B602" s="9" cm="1">
        <f t="array" ref="B602">INDIRECT("УникальныеСписки!A"&amp;ROW()-$F$4)</f>
        <v>0</v>
      </c>
      <c r="C602" s="15" t="str">
        <f t="array" ref="C602">_xlfn.XLOOKUP($B602,INDIRECT(SUBSTITUTE("ИсходныеДанные!$где$2:$где$50000","где",$B$4)),INDIRECT(SUBSTITUTE("ИсходныеДанные!$что$2:$что$50000","что",C$4)),"",0,1)</f>
        <v/>
      </c>
      <c r="D602" s="15" t="str">
        <f t="array" ref="D602">_xlfn.XLOOKUP($B602,INDIRECT(SUBSTITUTE("ИсходныеДанные!$где$2:$где$50000","где",$B$4)),INDIRECT(SUBSTITUTE("ИсходныеДанные!$что$2:$что$50000","что",D$4)),"",0,1)</f>
        <v/>
      </c>
      <c r="E602" s="101" t="str" cm="1">
        <f t="array" ref="E602">_xlfn.XLOOKUP($B602&amp;"#"&amp;E$6,INDIRECT(SUBSTITUTE("ИсходныеДанные!$где$2:$где$50000","где",$E$4)),INDIRECT(SUBSTITUTE("ИсходныеДанные!$что$2:$что$50000","что",$G$4)),"",0,1)</f>
        <v/>
      </c>
      <c r="F602" s="146" t="str" cm="1">
        <f t="array" ref="F602">_xlfn.XLOOKUP($B602&amp;"#"&amp;F$6,INDIRECT(SUBSTITUTE("ИсходныеДанные!$где$2:$где$50000","где",$E$4)),INDIRECT(SUBSTITUTE("ИсходныеДанные!$что$2:$что$50000","что",$G$4)),"",0,1)</f>
        <v/>
      </c>
      <c r="G602" s="146" t="str" cm="1">
        <f t="array" ref="G602">_xlfn.XLOOKUP($B602&amp;"#"&amp;G$6,INDIRECT(SUBSTITUTE("ИсходныеДанные!$где$2:$где$50000","где",$E$4)),INDIRECT(SUBSTITUTE("ИсходныеДанные!$что$2:$что$50000","что",$G$4)),"",0,1)</f>
        <v/>
      </c>
      <c r="H602" s="146" t="str" cm="1">
        <f t="array" ref="H602">_xlfn.XLOOKUP($B602&amp;"#"&amp;H$6,INDIRECT(SUBSTITUTE("ИсходныеДанные!$где$2:$где$50000","где",$E$4)),INDIRECT(SUBSTITUTE("ИсходныеДанные!$что$2:$что$50000","что",$G$4)),"",0,1)</f>
        <v/>
      </c>
      <c r="I602" s="146" t="str" cm="1">
        <f t="array" ref="I602">_xlfn.XLOOKUP($B602&amp;"#"&amp;I$6,INDIRECT(SUBSTITUTE("ИсходныеДанные!$где$2:$где$50000","где",$E$4)),INDIRECT(SUBSTITUTE("ИсходныеДанные!$что$2:$что$50000","что",$G$4)),"",0,1)</f>
        <v/>
      </c>
      <c r="J602" s="146" t="str" cm="1">
        <f t="array" ref="J602">_xlfn.XLOOKUP($B602&amp;"#"&amp;J$6,INDIRECT(SUBSTITUTE("ИсходныеДанные!$где$2:$где$50000","где",$E$4)),INDIRECT(SUBSTITUTE("ИсходныеДанные!$что$2:$что$50000","что",$G$4)),"",0,1)</f>
        <v/>
      </c>
      <c r="K602" s="146" t="str" cm="1">
        <f t="array" ref="K602">_xlfn.XLOOKUP($B602&amp;"#"&amp;K$6,INDIRECT(SUBSTITUTE("ИсходныеДанные!$где$2:$где$50000","где",$E$4)),INDIRECT(SUBSTITUTE("ИсходныеДанные!$что$2:$что$50000","что",$G$4)),"",0,1)</f>
        <v/>
      </c>
      <c r="L602" s="146" t="str" cm="1">
        <f t="array" ref="L602">_xlfn.XLOOKUP($B602&amp;"#"&amp;L$6,INDIRECT(SUBSTITUTE("ИсходныеДанные!$где$2:$где$50000","где",$E$4)),INDIRECT(SUBSTITUTE("ИсходныеДанные!$что$2:$что$50000","что",$G$4)),"",0,1)</f>
        <v/>
      </c>
      <c r="M602" s="146" t="str" cm="1">
        <f t="array" ref="M602">_xlfn.XLOOKUP($B602&amp;"#"&amp;M$6,INDIRECT(SUBSTITUTE("ИсходныеДанные!$где$2:$где$50000","где",$E$4)),INDIRECT(SUBSTITUTE("ИсходныеДанные!$что$2:$что$50000","что",$G$4)),"",0,1)</f>
        <v/>
      </c>
      <c r="N602" s="146" t="str" cm="1">
        <f t="array" ref="N602">_xlfn.XLOOKUP($B602&amp;"#"&amp;N$6,INDIRECT(SUBSTITUTE("ИсходныеДанные!$где$2:$где$50000","где",$E$4)),INDIRECT(SUBSTITUTE("ИсходныеДанные!$что$2:$что$50000","что",$G$4)),"",0,1)</f>
        <v/>
      </c>
      <c r="O602" s="146" t="str" cm="1">
        <f t="array" ref="O602">_xlfn.XLOOKUP($B602&amp;"#"&amp;O$6,INDIRECT(SUBSTITUTE("ИсходныеДанные!$где$2:$где$50000","где",$E$4)),INDIRECT(SUBSTITUTE("ИсходныеДанные!$что$2:$что$50000","что",$G$4)),"",0,1)</f>
        <v/>
      </c>
      <c r="P602" s="147" t="str" cm="1">
        <f t="array" ref="P602">_xlfn.XLOOKUP($B602&amp;"#"&amp;P$6,INDIRECT(SUBSTITUTE("ИсходныеДанные!$где$2:$где$50000","где",$E$4)),INDIRECT(SUBSTITUTE("ИсходныеДанные!$что$2:$что$50000","что",$G$4)),"",0,1)</f>
        <v/>
      </c>
      <c r="Q602" s="3"/>
    </row>
    <row r="603" spans="1:17" x14ac:dyDescent="0.25">
      <c r="A603" s="6" t="str">
        <f t="shared" si="6"/>
        <v>delete</v>
      </c>
      <c r="B603" s="9" cm="1">
        <f t="array" ref="B603">INDIRECT("УникальныеСписки!A"&amp;ROW()-$F$4)</f>
        <v>0</v>
      </c>
      <c r="C603" s="15" t="str">
        <f t="array" ref="C603">_xlfn.XLOOKUP($B603,INDIRECT(SUBSTITUTE("ИсходныеДанные!$где$2:$где$50000","где",$B$4)),INDIRECT(SUBSTITUTE("ИсходныеДанные!$что$2:$что$50000","что",C$4)),"",0,1)</f>
        <v/>
      </c>
      <c r="D603" s="15" t="str">
        <f t="array" ref="D603">_xlfn.XLOOKUP($B603,INDIRECT(SUBSTITUTE("ИсходныеДанные!$где$2:$где$50000","где",$B$4)),INDIRECT(SUBSTITUTE("ИсходныеДанные!$что$2:$что$50000","что",D$4)),"",0,1)</f>
        <v/>
      </c>
      <c r="E603" s="101" t="str" cm="1">
        <f t="array" ref="E603">_xlfn.XLOOKUP($B603&amp;"#"&amp;E$6,INDIRECT(SUBSTITUTE("ИсходныеДанные!$где$2:$где$50000","где",$E$4)),INDIRECT(SUBSTITUTE("ИсходныеДанные!$что$2:$что$50000","что",$G$4)),"",0,1)</f>
        <v/>
      </c>
      <c r="F603" s="146" t="str" cm="1">
        <f t="array" ref="F603">_xlfn.XLOOKUP($B603&amp;"#"&amp;F$6,INDIRECT(SUBSTITUTE("ИсходныеДанные!$где$2:$где$50000","где",$E$4)),INDIRECT(SUBSTITUTE("ИсходныеДанные!$что$2:$что$50000","что",$G$4)),"",0,1)</f>
        <v/>
      </c>
      <c r="G603" s="146" t="str" cm="1">
        <f t="array" ref="G603">_xlfn.XLOOKUP($B603&amp;"#"&amp;G$6,INDIRECT(SUBSTITUTE("ИсходныеДанные!$где$2:$где$50000","где",$E$4)),INDIRECT(SUBSTITUTE("ИсходныеДанные!$что$2:$что$50000","что",$G$4)),"",0,1)</f>
        <v/>
      </c>
      <c r="H603" s="146" t="str" cm="1">
        <f t="array" ref="H603">_xlfn.XLOOKUP($B603&amp;"#"&amp;H$6,INDIRECT(SUBSTITUTE("ИсходныеДанные!$где$2:$где$50000","где",$E$4)),INDIRECT(SUBSTITUTE("ИсходныеДанные!$что$2:$что$50000","что",$G$4)),"",0,1)</f>
        <v/>
      </c>
      <c r="I603" s="146" t="str" cm="1">
        <f t="array" ref="I603">_xlfn.XLOOKUP($B603&amp;"#"&amp;I$6,INDIRECT(SUBSTITUTE("ИсходныеДанные!$где$2:$где$50000","где",$E$4)),INDIRECT(SUBSTITUTE("ИсходныеДанные!$что$2:$что$50000","что",$G$4)),"",0,1)</f>
        <v/>
      </c>
      <c r="J603" s="146" t="str" cm="1">
        <f t="array" ref="J603">_xlfn.XLOOKUP($B603&amp;"#"&amp;J$6,INDIRECT(SUBSTITUTE("ИсходныеДанные!$где$2:$где$50000","где",$E$4)),INDIRECT(SUBSTITUTE("ИсходныеДанные!$что$2:$что$50000","что",$G$4)),"",0,1)</f>
        <v/>
      </c>
      <c r="K603" s="146" t="str" cm="1">
        <f t="array" ref="K603">_xlfn.XLOOKUP($B603&amp;"#"&amp;K$6,INDIRECT(SUBSTITUTE("ИсходныеДанные!$где$2:$где$50000","где",$E$4)),INDIRECT(SUBSTITUTE("ИсходныеДанные!$что$2:$что$50000","что",$G$4)),"",0,1)</f>
        <v/>
      </c>
      <c r="L603" s="146" t="str" cm="1">
        <f t="array" ref="L603">_xlfn.XLOOKUP($B603&amp;"#"&amp;L$6,INDIRECT(SUBSTITUTE("ИсходныеДанные!$где$2:$где$50000","где",$E$4)),INDIRECT(SUBSTITUTE("ИсходныеДанные!$что$2:$что$50000","что",$G$4)),"",0,1)</f>
        <v/>
      </c>
      <c r="M603" s="146" t="str" cm="1">
        <f t="array" ref="M603">_xlfn.XLOOKUP($B603&amp;"#"&amp;M$6,INDIRECT(SUBSTITUTE("ИсходныеДанные!$где$2:$где$50000","где",$E$4)),INDIRECT(SUBSTITUTE("ИсходныеДанные!$что$2:$что$50000","что",$G$4)),"",0,1)</f>
        <v/>
      </c>
      <c r="N603" s="146" t="str" cm="1">
        <f t="array" ref="N603">_xlfn.XLOOKUP($B603&amp;"#"&amp;N$6,INDIRECT(SUBSTITUTE("ИсходныеДанные!$где$2:$где$50000","где",$E$4)),INDIRECT(SUBSTITUTE("ИсходныеДанные!$что$2:$что$50000","что",$G$4)),"",0,1)</f>
        <v/>
      </c>
      <c r="O603" s="146" t="str" cm="1">
        <f t="array" ref="O603">_xlfn.XLOOKUP($B603&amp;"#"&amp;O$6,INDIRECT(SUBSTITUTE("ИсходныеДанные!$где$2:$где$50000","где",$E$4)),INDIRECT(SUBSTITUTE("ИсходныеДанные!$что$2:$что$50000","что",$G$4)),"",0,1)</f>
        <v/>
      </c>
      <c r="P603" s="147" t="str" cm="1">
        <f t="array" ref="P603">_xlfn.XLOOKUP($B603&amp;"#"&amp;P$6,INDIRECT(SUBSTITUTE("ИсходныеДанные!$где$2:$где$50000","где",$E$4)),INDIRECT(SUBSTITUTE("ИсходныеДанные!$что$2:$что$50000","что",$G$4)),"",0,1)</f>
        <v/>
      </c>
      <c r="Q603" s="3"/>
    </row>
    <row r="604" spans="1:17" x14ac:dyDescent="0.25">
      <c r="A604" s="6" t="str">
        <f t="shared" si="6"/>
        <v>delete</v>
      </c>
      <c r="B604" s="9" cm="1">
        <f t="array" ref="B604">INDIRECT("УникальныеСписки!A"&amp;ROW()-$F$4)</f>
        <v>0</v>
      </c>
      <c r="C604" s="15" t="str">
        <f t="array" ref="C604">_xlfn.XLOOKUP($B604,INDIRECT(SUBSTITUTE("ИсходныеДанные!$где$2:$где$50000","где",$B$4)),INDIRECT(SUBSTITUTE("ИсходныеДанные!$что$2:$что$50000","что",C$4)),"",0,1)</f>
        <v/>
      </c>
      <c r="D604" s="15" t="str">
        <f t="array" ref="D604">_xlfn.XLOOKUP($B604,INDIRECT(SUBSTITUTE("ИсходныеДанные!$где$2:$где$50000","где",$B$4)),INDIRECT(SUBSTITUTE("ИсходныеДанные!$что$2:$что$50000","что",D$4)),"",0,1)</f>
        <v/>
      </c>
      <c r="E604" s="101" t="str" cm="1">
        <f t="array" ref="E604">_xlfn.XLOOKUP($B604&amp;"#"&amp;E$6,INDIRECT(SUBSTITUTE("ИсходныеДанные!$где$2:$где$50000","где",$E$4)),INDIRECT(SUBSTITUTE("ИсходныеДанные!$что$2:$что$50000","что",$G$4)),"",0,1)</f>
        <v/>
      </c>
      <c r="F604" s="146" t="str" cm="1">
        <f t="array" ref="F604">_xlfn.XLOOKUP($B604&amp;"#"&amp;F$6,INDIRECT(SUBSTITUTE("ИсходныеДанные!$где$2:$где$50000","где",$E$4)),INDIRECT(SUBSTITUTE("ИсходныеДанные!$что$2:$что$50000","что",$G$4)),"",0,1)</f>
        <v/>
      </c>
      <c r="G604" s="146" t="str" cm="1">
        <f t="array" ref="G604">_xlfn.XLOOKUP($B604&amp;"#"&amp;G$6,INDIRECT(SUBSTITUTE("ИсходныеДанные!$где$2:$где$50000","где",$E$4)),INDIRECT(SUBSTITUTE("ИсходныеДанные!$что$2:$что$50000","что",$G$4)),"",0,1)</f>
        <v/>
      </c>
      <c r="H604" s="146" t="str" cm="1">
        <f t="array" ref="H604">_xlfn.XLOOKUP($B604&amp;"#"&amp;H$6,INDIRECT(SUBSTITUTE("ИсходныеДанные!$где$2:$где$50000","где",$E$4)),INDIRECT(SUBSTITUTE("ИсходныеДанные!$что$2:$что$50000","что",$G$4)),"",0,1)</f>
        <v/>
      </c>
      <c r="I604" s="146" t="str" cm="1">
        <f t="array" ref="I604">_xlfn.XLOOKUP($B604&amp;"#"&amp;I$6,INDIRECT(SUBSTITUTE("ИсходныеДанные!$где$2:$где$50000","где",$E$4)),INDIRECT(SUBSTITUTE("ИсходныеДанные!$что$2:$что$50000","что",$G$4)),"",0,1)</f>
        <v/>
      </c>
      <c r="J604" s="146" t="str" cm="1">
        <f t="array" ref="J604">_xlfn.XLOOKUP($B604&amp;"#"&amp;J$6,INDIRECT(SUBSTITUTE("ИсходныеДанные!$где$2:$где$50000","где",$E$4)),INDIRECT(SUBSTITUTE("ИсходныеДанные!$что$2:$что$50000","что",$G$4)),"",0,1)</f>
        <v/>
      </c>
      <c r="K604" s="146" t="str" cm="1">
        <f t="array" ref="K604">_xlfn.XLOOKUP($B604&amp;"#"&amp;K$6,INDIRECT(SUBSTITUTE("ИсходныеДанные!$где$2:$где$50000","где",$E$4)),INDIRECT(SUBSTITUTE("ИсходныеДанные!$что$2:$что$50000","что",$G$4)),"",0,1)</f>
        <v/>
      </c>
      <c r="L604" s="146" t="str" cm="1">
        <f t="array" ref="L604">_xlfn.XLOOKUP($B604&amp;"#"&amp;L$6,INDIRECT(SUBSTITUTE("ИсходныеДанные!$где$2:$где$50000","где",$E$4)),INDIRECT(SUBSTITUTE("ИсходныеДанные!$что$2:$что$50000","что",$G$4)),"",0,1)</f>
        <v/>
      </c>
      <c r="M604" s="146" t="str" cm="1">
        <f t="array" ref="M604">_xlfn.XLOOKUP($B604&amp;"#"&amp;M$6,INDIRECT(SUBSTITUTE("ИсходныеДанные!$где$2:$где$50000","где",$E$4)),INDIRECT(SUBSTITUTE("ИсходныеДанные!$что$2:$что$50000","что",$G$4)),"",0,1)</f>
        <v/>
      </c>
      <c r="N604" s="146" t="str" cm="1">
        <f t="array" ref="N604">_xlfn.XLOOKUP($B604&amp;"#"&amp;N$6,INDIRECT(SUBSTITUTE("ИсходныеДанные!$где$2:$где$50000","где",$E$4)),INDIRECT(SUBSTITUTE("ИсходныеДанные!$что$2:$что$50000","что",$G$4)),"",0,1)</f>
        <v/>
      </c>
      <c r="O604" s="146" t="str" cm="1">
        <f t="array" ref="O604">_xlfn.XLOOKUP($B604&amp;"#"&amp;O$6,INDIRECT(SUBSTITUTE("ИсходныеДанные!$где$2:$где$50000","где",$E$4)),INDIRECT(SUBSTITUTE("ИсходныеДанные!$что$2:$что$50000","что",$G$4)),"",0,1)</f>
        <v/>
      </c>
      <c r="P604" s="147" t="str" cm="1">
        <f t="array" ref="P604">_xlfn.XLOOKUP($B604&amp;"#"&amp;P$6,INDIRECT(SUBSTITUTE("ИсходныеДанные!$где$2:$где$50000","где",$E$4)),INDIRECT(SUBSTITUTE("ИсходныеДанные!$что$2:$что$50000","что",$G$4)),"",0,1)</f>
        <v/>
      </c>
      <c r="Q604" s="3"/>
    </row>
    <row r="605" spans="1:17" x14ac:dyDescent="0.25">
      <c r="A605" s="6" t="str">
        <f t="shared" si="6"/>
        <v>delete</v>
      </c>
      <c r="B605" s="9" cm="1">
        <f t="array" ref="B605">INDIRECT("УникальныеСписки!A"&amp;ROW()-$F$4)</f>
        <v>0</v>
      </c>
      <c r="C605" s="15" t="str">
        <f t="array" ref="C605">_xlfn.XLOOKUP($B605,INDIRECT(SUBSTITUTE("ИсходныеДанные!$где$2:$где$50000","где",$B$4)),INDIRECT(SUBSTITUTE("ИсходныеДанные!$что$2:$что$50000","что",C$4)),"",0,1)</f>
        <v/>
      </c>
      <c r="D605" s="15" t="str">
        <f t="array" ref="D605">_xlfn.XLOOKUP($B605,INDIRECT(SUBSTITUTE("ИсходныеДанные!$где$2:$где$50000","где",$B$4)),INDIRECT(SUBSTITUTE("ИсходныеДанные!$что$2:$что$50000","что",D$4)),"",0,1)</f>
        <v/>
      </c>
      <c r="E605" s="101" t="str" cm="1">
        <f t="array" ref="E605">_xlfn.XLOOKUP($B605&amp;"#"&amp;E$6,INDIRECT(SUBSTITUTE("ИсходныеДанные!$где$2:$где$50000","где",$E$4)),INDIRECT(SUBSTITUTE("ИсходныеДанные!$что$2:$что$50000","что",$G$4)),"",0,1)</f>
        <v/>
      </c>
      <c r="F605" s="146" t="str" cm="1">
        <f t="array" ref="F605">_xlfn.XLOOKUP($B605&amp;"#"&amp;F$6,INDIRECT(SUBSTITUTE("ИсходныеДанные!$где$2:$где$50000","где",$E$4)),INDIRECT(SUBSTITUTE("ИсходныеДанные!$что$2:$что$50000","что",$G$4)),"",0,1)</f>
        <v/>
      </c>
      <c r="G605" s="146" t="str" cm="1">
        <f t="array" ref="G605">_xlfn.XLOOKUP($B605&amp;"#"&amp;G$6,INDIRECT(SUBSTITUTE("ИсходныеДанные!$где$2:$где$50000","где",$E$4)),INDIRECT(SUBSTITUTE("ИсходныеДанные!$что$2:$что$50000","что",$G$4)),"",0,1)</f>
        <v/>
      </c>
      <c r="H605" s="146" t="str" cm="1">
        <f t="array" ref="H605">_xlfn.XLOOKUP($B605&amp;"#"&amp;H$6,INDIRECT(SUBSTITUTE("ИсходныеДанные!$где$2:$где$50000","где",$E$4)),INDIRECT(SUBSTITUTE("ИсходныеДанные!$что$2:$что$50000","что",$G$4)),"",0,1)</f>
        <v/>
      </c>
      <c r="I605" s="146" t="str" cm="1">
        <f t="array" ref="I605">_xlfn.XLOOKUP($B605&amp;"#"&amp;I$6,INDIRECT(SUBSTITUTE("ИсходныеДанные!$где$2:$где$50000","где",$E$4)),INDIRECT(SUBSTITUTE("ИсходныеДанные!$что$2:$что$50000","что",$G$4)),"",0,1)</f>
        <v/>
      </c>
      <c r="J605" s="146" t="str" cm="1">
        <f t="array" ref="J605">_xlfn.XLOOKUP($B605&amp;"#"&amp;J$6,INDIRECT(SUBSTITUTE("ИсходныеДанные!$где$2:$где$50000","где",$E$4)),INDIRECT(SUBSTITUTE("ИсходныеДанные!$что$2:$что$50000","что",$G$4)),"",0,1)</f>
        <v/>
      </c>
      <c r="K605" s="146" t="str" cm="1">
        <f t="array" ref="K605">_xlfn.XLOOKUP($B605&amp;"#"&amp;K$6,INDIRECT(SUBSTITUTE("ИсходныеДанные!$где$2:$где$50000","где",$E$4)),INDIRECT(SUBSTITUTE("ИсходныеДанные!$что$2:$что$50000","что",$G$4)),"",0,1)</f>
        <v/>
      </c>
      <c r="L605" s="146" t="str" cm="1">
        <f t="array" ref="L605">_xlfn.XLOOKUP($B605&amp;"#"&amp;L$6,INDIRECT(SUBSTITUTE("ИсходныеДанные!$где$2:$где$50000","где",$E$4)),INDIRECT(SUBSTITUTE("ИсходныеДанные!$что$2:$что$50000","что",$G$4)),"",0,1)</f>
        <v/>
      </c>
      <c r="M605" s="146" t="str" cm="1">
        <f t="array" ref="M605">_xlfn.XLOOKUP($B605&amp;"#"&amp;M$6,INDIRECT(SUBSTITUTE("ИсходныеДанные!$где$2:$где$50000","где",$E$4)),INDIRECT(SUBSTITUTE("ИсходныеДанные!$что$2:$что$50000","что",$G$4)),"",0,1)</f>
        <v/>
      </c>
      <c r="N605" s="146" t="str" cm="1">
        <f t="array" ref="N605">_xlfn.XLOOKUP($B605&amp;"#"&amp;N$6,INDIRECT(SUBSTITUTE("ИсходныеДанные!$где$2:$где$50000","где",$E$4)),INDIRECT(SUBSTITUTE("ИсходныеДанные!$что$2:$что$50000","что",$G$4)),"",0,1)</f>
        <v/>
      </c>
      <c r="O605" s="146" t="str" cm="1">
        <f t="array" ref="O605">_xlfn.XLOOKUP($B605&amp;"#"&amp;O$6,INDIRECT(SUBSTITUTE("ИсходныеДанные!$где$2:$где$50000","где",$E$4)),INDIRECT(SUBSTITUTE("ИсходныеДанные!$что$2:$что$50000","что",$G$4)),"",0,1)</f>
        <v/>
      </c>
      <c r="P605" s="147" t="str" cm="1">
        <f t="array" ref="P605">_xlfn.XLOOKUP($B605&amp;"#"&amp;P$6,INDIRECT(SUBSTITUTE("ИсходныеДанные!$где$2:$где$50000","где",$E$4)),INDIRECT(SUBSTITUTE("ИсходныеДанные!$что$2:$что$50000","что",$G$4)),"",0,1)</f>
        <v/>
      </c>
      <c r="Q605" s="3"/>
    </row>
    <row r="606" spans="1:17" x14ac:dyDescent="0.25">
      <c r="A606" s="6" t="str">
        <f t="shared" si="6"/>
        <v>delete</v>
      </c>
      <c r="B606" s="9" cm="1">
        <f t="array" ref="B606">INDIRECT("УникальныеСписки!A"&amp;ROW()-$F$4)</f>
        <v>0</v>
      </c>
      <c r="C606" s="15" t="str">
        <f t="array" ref="C606">_xlfn.XLOOKUP($B606,INDIRECT(SUBSTITUTE("ИсходныеДанные!$где$2:$где$50000","где",$B$4)),INDIRECT(SUBSTITUTE("ИсходныеДанные!$что$2:$что$50000","что",C$4)),"",0,1)</f>
        <v/>
      </c>
      <c r="D606" s="15" t="str">
        <f t="array" ref="D606">_xlfn.XLOOKUP($B606,INDIRECT(SUBSTITUTE("ИсходныеДанные!$где$2:$где$50000","где",$B$4)),INDIRECT(SUBSTITUTE("ИсходныеДанные!$что$2:$что$50000","что",D$4)),"",0,1)</f>
        <v/>
      </c>
      <c r="E606" s="101" t="str" cm="1">
        <f t="array" ref="E606">_xlfn.XLOOKUP($B606&amp;"#"&amp;E$6,INDIRECT(SUBSTITUTE("ИсходныеДанные!$где$2:$где$50000","где",$E$4)),INDIRECT(SUBSTITUTE("ИсходныеДанные!$что$2:$что$50000","что",$G$4)),"",0,1)</f>
        <v/>
      </c>
      <c r="F606" s="146" t="str" cm="1">
        <f t="array" ref="F606">_xlfn.XLOOKUP($B606&amp;"#"&amp;F$6,INDIRECT(SUBSTITUTE("ИсходныеДанные!$где$2:$где$50000","где",$E$4)),INDIRECT(SUBSTITUTE("ИсходныеДанные!$что$2:$что$50000","что",$G$4)),"",0,1)</f>
        <v/>
      </c>
      <c r="G606" s="146" t="str" cm="1">
        <f t="array" ref="G606">_xlfn.XLOOKUP($B606&amp;"#"&amp;G$6,INDIRECT(SUBSTITUTE("ИсходныеДанные!$где$2:$где$50000","где",$E$4)),INDIRECT(SUBSTITUTE("ИсходныеДанные!$что$2:$что$50000","что",$G$4)),"",0,1)</f>
        <v/>
      </c>
      <c r="H606" s="146" t="str" cm="1">
        <f t="array" ref="H606">_xlfn.XLOOKUP($B606&amp;"#"&amp;H$6,INDIRECT(SUBSTITUTE("ИсходныеДанные!$где$2:$где$50000","где",$E$4)),INDIRECT(SUBSTITUTE("ИсходныеДанные!$что$2:$что$50000","что",$G$4)),"",0,1)</f>
        <v/>
      </c>
      <c r="I606" s="146" t="str" cm="1">
        <f t="array" ref="I606">_xlfn.XLOOKUP($B606&amp;"#"&amp;I$6,INDIRECT(SUBSTITUTE("ИсходныеДанные!$где$2:$где$50000","где",$E$4)),INDIRECT(SUBSTITUTE("ИсходныеДанные!$что$2:$что$50000","что",$G$4)),"",0,1)</f>
        <v/>
      </c>
      <c r="J606" s="146" t="str" cm="1">
        <f t="array" ref="J606">_xlfn.XLOOKUP($B606&amp;"#"&amp;J$6,INDIRECT(SUBSTITUTE("ИсходныеДанные!$где$2:$где$50000","где",$E$4)),INDIRECT(SUBSTITUTE("ИсходныеДанные!$что$2:$что$50000","что",$G$4)),"",0,1)</f>
        <v/>
      </c>
      <c r="K606" s="146" t="str" cm="1">
        <f t="array" ref="K606">_xlfn.XLOOKUP($B606&amp;"#"&amp;K$6,INDIRECT(SUBSTITUTE("ИсходныеДанные!$где$2:$где$50000","где",$E$4)),INDIRECT(SUBSTITUTE("ИсходныеДанные!$что$2:$что$50000","что",$G$4)),"",0,1)</f>
        <v/>
      </c>
      <c r="L606" s="146" t="str" cm="1">
        <f t="array" ref="L606">_xlfn.XLOOKUP($B606&amp;"#"&amp;L$6,INDIRECT(SUBSTITUTE("ИсходныеДанные!$где$2:$где$50000","где",$E$4)),INDIRECT(SUBSTITUTE("ИсходныеДанные!$что$2:$что$50000","что",$G$4)),"",0,1)</f>
        <v/>
      </c>
      <c r="M606" s="146" t="str" cm="1">
        <f t="array" ref="M606">_xlfn.XLOOKUP($B606&amp;"#"&amp;M$6,INDIRECT(SUBSTITUTE("ИсходныеДанные!$где$2:$где$50000","где",$E$4)),INDIRECT(SUBSTITUTE("ИсходныеДанные!$что$2:$что$50000","что",$G$4)),"",0,1)</f>
        <v/>
      </c>
      <c r="N606" s="146" t="str" cm="1">
        <f t="array" ref="N606">_xlfn.XLOOKUP($B606&amp;"#"&amp;N$6,INDIRECT(SUBSTITUTE("ИсходныеДанные!$где$2:$где$50000","где",$E$4)),INDIRECT(SUBSTITUTE("ИсходныеДанные!$что$2:$что$50000","что",$G$4)),"",0,1)</f>
        <v/>
      </c>
      <c r="O606" s="146" t="str" cm="1">
        <f t="array" ref="O606">_xlfn.XLOOKUP($B606&amp;"#"&amp;O$6,INDIRECT(SUBSTITUTE("ИсходныеДанные!$где$2:$где$50000","где",$E$4)),INDIRECT(SUBSTITUTE("ИсходныеДанные!$что$2:$что$50000","что",$G$4)),"",0,1)</f>
        <v/>
      </c>
      <c r="P606" s="147" t="str" cm="1">
        <f t="array" ref="P606">_xlfn.XLOOKUP($B606&amp;"#"&amp;P$6,INDIRECT(SUBSTITUTE("ИсходныеДанные!$где$2:$где$50000","где",$E$4)),INDIRECT(SUBSTITUTE("ИсходныеДанные!$что$2:$что$50000","что",$G$4)),"",0,1)</f>
        <v/>
      </c>
      <c r="Q606" s="3"/>
    </row>
    <row r="607" spans="1:17" x14ac:dyDescent="0.25">
      <c r="A607" s="6" t="str">
        <f t="shared" si="6"/>
        <v>delete</v>
      </c>
      <c r="B607" s="9" cm="1">
        <f t="array" ref="B607">INDIRECT("УникальныеСписки!A"&amp;ROW()-$F$4)</f>
        <v>0</v>
      </c>
      <c r="C607" s="15" t="str">
        <f t="array" ref="C607">_xlfn.XLOOKUP($B607,INDIRECT(SUBSTITUTE("ИсходныеДанные!$где$2:$где$50000","где",$B$4)),INDIRECT(SUBSTITUTE("ИсходныеДанные!$что$2:$что$50000","что",C$4)),"",0,1)</f>
        <v/>
      </c>
      <c r="D607" s="15" t="str">
        <f t="array" ref="D607">_xlfn.XLOOKUP($B607,INDIRECT(SUBSTITUTE("ИсходныеДанные!$где$2:$где$50000","где",$B$4)),INDIRECT(SUBSTITUTE("ИсходныеДанные!$что$2:$что$50000","что",D$4)),"",0,1)</f>
        <v/>
      </c>
      <c r="E607" s="101" t="str" cm="1">
        <f t="array" ref="E607">_xlfn.XLOOKUP($B607&amp;"#"&amp;E$6,INDIRECT(SUBSTITUTE("ИсходныеДанные!$где$2:$где$50000","где",$E$4)),INDIRECT(SUBSTITUTE("ИсходныеДанные!$что$2:$что$50000","что",$G$4)),"",0,1)</f>
        <v/>
      </c>
      <c r="F607" s="146" t="str" cm="1">
        <f t="array" ref="F607">_xlfn.XLOOKUP($B607&amp;"#"&amp;F$6,INDIRECT(SUBSTITUTE("ИсходныеДанные!$где$2:$где$50000","где",$E$4)),INDIRECT(SUBSTITUTE("ИсходныеДанные!$что$2:$что$50000","что",$G$4)),"",0,1)</f>
        <v/>
      </c>
      <c r="G607" s="146" t="str" cm="1">
        <f t="array" ref="G607">_xlfn.XLOOKUP($B607&amp;"#"&amp;G$6,INDIRECT(SUBSTITUTE("ИсходныеДанные!$где$2:$где$50000","где",$E$4)),INDIRECT(SUBSTITUTE("ИсходныеДанные!$что$2:$что$50000","что",$G$4)),"",0,1)</f>
        <v/>
      </c>
      <c r="H607" s="146" t="str" cm="1">
        <f t="array" ref="H607">_xlfn.XLOOKUP($B607&amp;"#"&amp;H$6,INDIRECT(SUBSTITUTE("ИсходныеДанные!$где$2:$где$50000","где",$E$4)),INDIRECT(SUBSTITUTE("ИсходныеДанные!$что$2:$что$50000","что",$G$4)),"",0,1)</f>
        <v/>
      </c>
      <c r="I607" s="146" t="str" cm="1">
        <f t="array" ref="I607">_xlfn.XLOOKUP($B607&amp;"#"&amp;I$6,INDIRECT(SUBSTITUTE("ИсходныеДанные!$где$2:$где$50000","где",$E$4)),INDIRECT(SUBSTITUTE("ИсходныеДанные!$что$2:$что$50000","что",$G$4)),"",0,1)</f>
        <v/>
      </c>
      <c r="J607" s="146" t="str" cm="1">
        <f t="array" ref="J607">_xlfn.XLOOKUP($B607&amp;"#"&amp;J$6,INDIRECT(SUBSTITUTE("ИсходныеДанные!$где$2:$где$50000","где",$E$4)),INDIRECT(SUBSTITUTE("ИсходныеДанные!$что$2:$что$50000","что",$G$4)),"",0,1)</f>
        <v/>
      </c>
      <c r="K607" s="146" t="str" cm="1">
        <f t="array" ref="K607">_xlfn.XLOOKUP($B607&amp;"#"&amp;K$6,INDIRECT(SUBSTITUTE("ИсходныеДанные!$где$2:$где$50000","где",$E$4)),INDIRECT(SUBSTITUTE("ИсходныеДанные!$что$2:$что$50000","что",$G$4)),"",0,1)</f>
        <v/>
      </c>
      <c r="L607" s="146" t="str" cm="1">
        <f t="array" ref="L607">_xlfn.XLOOKUP($B607&amp;"#"&amp;L$6,INDIRECT(SUBSTITUTE("ИсходныеДанные!$где$2:$где$50000","где",$E$4)),INDIRECT(SUBSTITUTE("ИсходныеДанные!$что$2:$что$50000","что",$G$4)),"",0,1)</f>
        <v/>
      </c>
      <c r="M607" s="146" t="str" cm="1">
        <f t="array" ref="M607">_xlfn.XLOOKUP($B607&amp;"#"&amp;M$6,INDIRECT(SUBSTITUTE("ИсходныеДанные!$где$2:$где$50000","где",$E$4)),INDIRECT(SUBSTITUTE("ИсходныеДанные!$что$2:$что$50000","что",$G$4)),"",0,1)</f>
        <v/>
      </c>
      <c r="N607" s="146" t="str" cm="1">
        <f t="array" ref="N607">_xlfn.XLOOKUP($B607&amp;"#"&amp;N$6,INDIRECT(SUBSTITUTE("ИсходныеДанные!$где$2:$где$50000","где",$E$4)),INDIRECT(SUBSTITUTE("ИсходныеДанные!$что$2:$что$50000","что",$G$4)),"",0,1)</f>
        <v/>
      </c>
      <c r="O607" s="146" t="str" cm="1">
        <f t="array" ref="O607">_xlfn.XLOOKUP($B607&amp;"#"&amp;O$6,INDIRECT(SUBSTITUTE("ИсходныеДанные!$где$2:$где$50000","где",$E$4)),INDIRECT(SUBSTITUTE("ИсходныеДанные!$что$2:$что$50000","что",$G$4)),"",0,1)</f>
        <v/>
      </c>
      <c r="P607" s="147" t="str" cm="1">
        <f t="array" ref="P607">_xlfn.XLOOKUP($B607&amp;"#"&amp;P$6,INDIRECT(SUBSTITUTE("ИсходныеДанные!$где$2:$где$50000","где",$E$4)),INDIRECT(SUBSTITUTE("ИсходныеДанные!$что$2:$что$50000","что",$G$4)),"",0,1)</f>
        <v/>
      </c>
      <c r="Q607" s="3"/>
    </row>
    <row r="608" spans="1:17" x14ac:dyDescent="0.25">
      <c r="A608" s="6" t="str">
        <f t="shared" si="6"/>
        <v>delete</v>
      </c>
      <c r="B608" s="9" cm="1">
        <f t="array" ref="B608">INDIRECT("УникальныеСписки!A"&amp;ROW()-$F$4)</f>
        <v>0</v>
      </c>
      <c r="C608" s="15" t="str">
        <f t="array" ref="C608">_xlfn.XLOOKUP($B608,INDIRECT(SUBSTITUTE("ИсходныеДанные!$где$2:$где$50000","где",$B$4)),INDIRECT(SUBSTITUTE("ИсходныеДанные!$что$2:$что$50000","что",C$4)),"",0,1)</f>
        <v/>
      </c>
      <c r="D608" s="15" t="str">
        <f t="array" ref="D608">_xlfn.XLOOKUP($B608,INDIRECT(SUBSTITUTE("ИсходныеДанные!$где$2:$где$50000","где",$B$4)),INDIRECT(SUBSTITUTE("ИсходныеДанные!$что$2:$что$50000","что",D$4)),"",0,1)</f>
        <v/>
      </c>
      <c r="E608" s="101" t="str" cm="1">
        <f t="array" ref="E608">_xlfn.XLOOKUP($B608&amp;"#"&amp;E$6,INDIRECT(SUBSTITUTE("ИсходныеДанные!$где$2:$где$50000","где",$E$4)),INDIRECT(SUBSTITUTE("ИсходныеДанные!$что$2:$что$50000","что",$G$4)),"",0,1)</f>
        <v/>
      </c>
      <c r="F608" s="146" t="str" cm="1">
        <f t="array" ref="F608">_xlfn.XLOOKUP($B608&amp;"#"&amp;F$6,INDIRECT(SUBSTITUTE("ИсходныеДанные!$где$2:$где$50000","где",$E$4)),INDIRECT(SUBSTITUTE("ИсходныеДанные!$что$2:$что$50000","что",$G$4)),"",0,1)</f>
        <v/>
      </c>
      <c r="G608" s="146" t="str" cm="1">
        <f t="array" ref="G608">_xlfn.XLOOKUP($B608&amp;"#"&amp;G$6,INDIRECT(SUBSTITUTE("ИсходныеДанные!$где$2:$где$50000","где",$E$4)),INDIRECT(SUBSTITUTE("ИсходныеДанные!$что$2:$что$50000","что",$G$4)),"",0,1)</f>
        <v/>
      </c>
      <c r="H608" s="146" t="str" cm="1">
        <f t="array" ref="H608">_xlfn.XLOOKUP($B608&amp;"#"&amp;H$6,INDIRECT(SUBSTITUTE("ИсходныеДанные!$где$2:$где$50000","где",$E$4)),INDIRECT(SUBSTITUTE("ИсходныеДанные!$что$2:$что$50000","что",$G$4)),"",0,1)</f>
        <v/>
      </c>
      <c r="I608" s="146" t="str" cm="1">
        <f t="array" ref="I608">_xlfn.XLOOKUP($B608&amp;"#"&amp;I$6,INDIRECT(SUBSTITUTE("ИсходныеДанные!$где$2:$где$50000","где",$E$4)),INDIRECT(SUBSTITUTE("ИсходныеДанные!$что$2:$что$50000","что",$G$4)),"",0,1)</f>
        <v/>
      </c>
      <c r="J608" s="146" t="str" cm="1">
        <f t="array" ref="J608">_xlfn.XLOOKUP($B608&amp;"#"&amp;J$6,INDIRECT(SUBSTITUTE("ИсходныеДанные!$где$2:$где$50000","где",$E$4)),INDIRECT(SUBSTITUTE("ИсходныеДанные!$что$2:$что$50000","что",$G$4)),"",0,1)</f>
        <v/>
      </c>
      <c r="K608" s="146" t="str" cm="1">
        <f t="array" ref="K608">_xlfn.XLOOKUP($B608&amp;"#"&amp;K$6,INDIRECT(SUBSTITUTE("ИсходныеДанные!$где$2:$где$50000","где",$E$4)),INDIRECT(SUBSTITUTE("ИсходныеДанные!$что$2:$что$50000","что",$G$4)),"",0,1)</f>
        <v/>
      </c>
      <c r="L608" s="146" t="str" cm="1">
        <f t="array" ref="L608">_xlfn.XLOOKUP($B608&amp;"#"&amp;L$6,INDIRECT(SUBSTITUTE("ИсходныеДанные!$где$2:$где$50000","где",$E$4)),INDIRECT(SUBSTITUTE("ИсходныеДанные!$что$2:$что$50000","что",$G$4)),"",0,1)</f>
        <v/>
      </c>
      <c r="M608" s="146" t="str" cm="1">
        <f t="array" ref="M608">_xlfn.XLOOKUP($B608&amp;"#"&amp;M$6,INDIRECT(SUBSTITUTE("ИсходныеДанные!$где$2:$где$50000","где",$E$4)),INDIRECT(SUBSTITUTE("ИсходныеДанные!$что$2:$что$50000","что",$G$4)),"",0,1)</f>
        <v/>
      </c>
      <c r="N608" s="146" t="str" cm="1">
        <f t="array" ref="N608">_xlfn.XLOOKUP($B608&amp;"#"&amp;N$6,INDIRECT(SUBSTITUTE("ИсходныеДанные!$где$2:$где$50000","где",$E$4)),INDIRECT(SUBSTITUTE("ИсходныеДанные!$что$2:$что$50000","что",$G$4)),"",0,1)</f>
        <v/>
      </c>
      <c r="O608" s="146" t="str" cm="1">
        <f t="array" ref="O608">_xlfn.XLOOKUP($B608&amp;"#"&amp;O$6,INDIRECT(SUBSTITUTE("ИсходныеДанные!$где$2:$где$50000","где",$E$4)),INDIRECT(SUBSTITUTE("ИсходныеДанные!$что$2:$что$50000","что",$G$4)),"",0,1)</f>
        <v/>
      </c>
      <c r="P608" s="147" t="str" cm="1">
        <f t="array" ref="P608">_xlfn.XLOOKUP($B608&amp;"#"&amp;P$6,INDIRECT(SUBSTITUTE("ИсходныеДанные!$где$2:$где$50000","где",$E$4)),INDIRECT(SUBSTITUTE("ИсходныеДанные!$что$2:$что$50000","что",$G$4)),"",0,1)</f>
        <v/>
      </c>
      <c r="Q608" s="3"/>
    </row>
    <row r="609" spans="1:17" x14ac:dyDescent="0.25">
      <c r="A609" s="6" t="str">
        <f t="shared" si="6"/>
        <v>delete</v>
      </c>
      <c r="B609" s="9" cm="1">
        <f t="array" ref="B609">INDIRECT("УникальныеСписки!A"&amp;ROW()-$F$4)</f>
        <v>0</v>
      </c>
      <c r="C609" s="15" t="str">
        <f t="array" ref="C609">_xlfn.XLOOKUP($B609,INDIRECT(SUBSTITUTE("ИсходныеДанные!$где$2:$где$50000","где",$B$4)),INDIRECT(SUBSTITUTE("ИсходныеДанные!$что$2:$что$50000","что",C$4)),"",0,1)</f>
        <v/>
      </c>
      <c r="D609" s="15" t="str">
        <f t="array" ref="D609">_xlfn.XLOOKUP($B609,INDIRECT(SUBSTITUTE("ИсходныеДанные!$где$2:$где$50000","где",$B$4)),INDIRECT(SUBSTITUTE("ИсходныеДанные!$что$2:$что$50000","что",D$4)),"",0,1)</f>
        <v/>
      </c>
      <c r="E609" s="101" t="str" cm="1">
        <f t="array" ref="E609">_xlfn.XLOOKUP($B609&amp;"#"&amp;E$6,INDIRECT(SUBSTITUTE("ИсходныеДанные!$где$2:$где$50000","где",$E$4)),INDIRECT(SUBSTITUTE("ИсходныеДанные!$что$2:$что$50000","что",$G$4)),"",0,1)</f>
        <v/>
      </c>
      <c r="F609" s="146" t="str" cm="1">
        <f t="array" ref="F609">_xlfn.XLOOKUP($B609&amp;"#"&amp;F$6,INDIRECT(SUBSTITUTE("ИсходныеДанные!$где$2:$где$50000","где",$E$4)),INDIRECT(SUBSTITUTE("ИсходныеДанные!$что$2:$что$50000","что",$G$4)),"",0,1)</f>
        <v/>
      </c>
      <c r="G609" s="146" t="str" cm="1">
        <f t="array" ref="G609">_xlfn.XLOOKUP($B609&amp;"#"&amp;G$6,INDIRECT(SUBSTITUTE("ИсходныеДанные!$где$2:$где$50000","где",$E$4)),INDIRECT(SUBSTITUTE("ИсходныеДанные!$что$2:$что$50000","что",$G$4)),"",0,1)</f>
        <v/>
      </c>
      <c r="H609" s="146" t="str" cm="1">
        <f t="array" ref="H609">_xlfn.XLOOKUP($B609&amp;"#"&amp;H$6,INDIRECT(SUBSTITUTE("ИсходныеДанные!$где$2:$где$50000","где",$E$4)),INDIRECT(SUBSTITUTE("ИсходныеДанные!$что$2:$что$50000","что",$G$4)),"",0,1)</f>
        <v/>
      </c>
      <c r="I609" s="146" t="str" cm="1">
        <f t="array" ref="I609">_xlfn.XLOOKUP($B609&amp;"#"&amp;I$6,INDIRECT(SUBSTITUTE("ИсходныеДанные!$где$2:$где$50000","где",$E$4)),INDIRECT(SUBSTITUTE("ИсходныеДанные!$что$2:$что$50000","что",$G$4)),"",0,1)</f>
        <v/>
      </c>
      <c r="J609" s="146" t="str" cm="1">
        <f t="array" ref="J609">_xlfn.XLOOKUP($B609&amp;"#"&amp;J$6,INDIRECT(SUBSTITUTE("ИсходныеДанные!$где$2:$где$50000","где",$E$4)),INDIRECT(SUBSTITUTE("ИсходныеДанные!$что$2:$что$50000","что",$G$4)),"",0,1)</f>
        <v/>
      </c>
      <c r="K609" s="146" t="str" cm="1">
        <f t="array" ref="K609">_xlfn.XLOOKUP($B609&amp;"#"&amp;K$6,INDIRECT(SUBSTITUTE("ИсходныеДанные!$где$2:$где$50000","где",$E$4)),INDIRECT(SUBSTITUTE("ИсходныеДанные!$что$2:$что$50000","что",$G$4)),"",0,1)</f>
        <v/>
      </c>
      <c r="L609" s="146" t="str" cm="1">
        <f t="array" ref="L609">_xlfn.XLOOKUP($B609&amp;"#"&amp;L$6,INDIRECT(SUBSTITUTE("ИсходныеДанные!$где$2:$где$50000","где",$E$4)),INDIRECT(SUBSTITUTE("ИсходныеДанные!$что$2:$что$50000","что",$G$4)),"",0,1)</f>
        <v/>
      </c>
      <c r="M609" s="146" t="str" cm="1">
        <f t="array" ref="M609">_xlfn.XLOOKUP($B609&amp;"#"&amp;M$6,INDIRECT(SUBSTITUTE("ИсходныеДанные!$где$2:$где$50000","где",$E$4)),INDIRECT(SUBSTITUTE("ИсходныеДанные!$что$2:$что$50000","что",$G$4)),"",0,1)</f>
        <v/>
      </c>
      <c r="N609" s="146" t="str" cm="1">
        <f t="array" ref="N609">_xlfn.XLOOKUP($B609&amp;"#"&amp;N$6,INDIRECT(SUBSTITUTE("ИсходныеДанные!$где$2:$где$50000","где",$E$4)),INDIRECT(SUBSTITUTE("ИсходныеДанные!$что$2:$что$50000","что",$G$4)),"",0,1)</f>
        <v/>
      </c>
      <c r="O609" s="146" t="str" cm="1">
        <f t="array" ref="O609">_xlfn.XLOOKUP($B609&amp;"#"&amp;O$6,INDIRECT(SUBSTITUTE("ИсходныеДанные!$где$2:$где$50000","где",$E$4)),INDIRECT(SUBSTITUTE("ИсходныеДанные!$что$2:$что$50000","что",$G$4)),"",0,1)</f>
        <v/>
      </c>
      <c r="P609" s="147" t="str" cm="1">
        <f t="array" ref="P609">_xlfn.XLOOKUP($B609&amp;"#"&amp;P$6,INDIRECT(SUBSTITUTE("ИсходныеДанные!$где$2:$где$50000","где",$E$4)),INDIRECT(SUBSTITUTE("ИсходныеДанные!$что$2:$что$50000","что",$G$4)),"",0,1)</f>
        <v/>
      </c>
      <c r="Q609" s="3"/>
    </row>
    <row r="610" spans="1:17" x14ac:dyDescent="0.25">
      <c r="A610" s="6" t="str">
        <f t="shared" si="6"/>
        <v>delete</v>
      </c>
      <c r="B610" s="9" cm="1">
        <f t="array" ref="B610">INDIRECT("УникальныеСписки!A"&amp;ROW()-$F$4)</f>
        <v>0</v>
      </c>
      <c r="C610" s="15" t="str">
        <f t="array" ref="C610">_xlfn.XLOOKUP($B610,INDIRECT(SUBSTITUTE("ИсходныеДанные!$где$2:$где$50000","где",$B$4)),INDIRECT(SUBSTITUTE("ИсходныеДанные!$что$2:$что$50000","что",C$4)),"",0,1)</f>
        <v/>
      </c>
      <c r="D610" s="15" t="str">
        <f t="array" ref="D610">_xlfn.XLOOKUP($B610,INDIRECT(SUBSTITUTE("ИсходныеДанные!$где$2:$где$50000","где",$B$4)),INDIRECT(SUBSTITUTE("ИсходныеДанные!$что$2:$что$50000","что",D$4)),"",0,1)</f>
        <v/>
      </c>
      <c r="E610" s="101" t="str" cm="1">
        <f t="array" ref="E610">_xlfn.XLOOKUP($B610&amp;"#"&amp;E$6,INDIRECT(SUBSTITUTE("ИсходныеДанные!$где$2:$где$50000","где",$E$4)),INDIRECT(SUBSTITUTE("ИсходныеДанные!$что$2:$что$50000","что",$G$4)),"",0,1)</f>
        <v/>
      </c>
      <c r="F610" s="146" t="str" cm="1">
        <f t="array" ref="F610">_xlfn.XLOOKUP($B610&amp;"#"&amp;F$6,INDIRECT(SUBSTITUTE("ИсходныеДанные!$где$2:$где$50000","где",$E$4)),INDIRECT(SUBSTITUTE("ИсходныеДанные!$что$2:$что$50000","что",$G$4)),"",0,1)</f>
        <v/>
      </c>
      <c r="G610" s="146" t="str" cm="1">
        <f t="array" ref="G610">_xlfn.XLOOKUP($B610&amp;"#"&amp;G$6,INDIRECT(SUBSTITUTE("ИсходныеДанные!$где$2:$где$50000","где",$E$4)),INDIRECT(SUBSTITUTE("ИсходныеДанные!$что$2:$что$50000","что",$G$4)),"",0,1)</f>
        <v/>
      </c>
      <c r="H610" s="146" t="str" cm="1">
        <f t="array" ref="H610">_xlfn.XLOOKUP($B610&amp;"#"&amp;H$6,INDIRECT(SUBSTITUTE("ИсходныеДанные!$где$2:$где$50000","где",$E$4)),INDIRECT(SUBSTITUTE("ИсходныеДанные!$что$2:$что$50000","что",$G$4)),"",0,1)</f>
        <v/>
      </c>
      <c r="I610" s="146" t="str" cm="1">
        <f t="array" ref="I610">_xlfn.XLOOKUP($B610&amp;"#"&amp;I$6,INDIRECT(SUBSTITUTE("ИсходныеДанные!$где$2:$где$50000","где",$E$4)),INDIRECT(SUBSTITUTE("ИсходныеДанные!$что$2:$что$50000","что",$G$4)),"",0,1)</f>
        <v/>
      </c>
      <c r="J610" s="146" t="str" cm="1">
        <f t="array" ref="J610">_xlfn.XLOOKUP($B610&amp;"#"&amp;J$6,INDIRECT(SUBSTITUTE("ИсходныеДанные!$где$2:$где$50000","где",$E$4)),INDIRECT(SUBSTITUTE("ИсходныеДанные!$что$2:$что$50000","что",$G$4)),"",0,1)</f>
        <v/>
      </c>
      <c r="K610" s="146" t="str" cm="1">
        <f t="array" ref="K610">_xlfn.XLOOKUP($B610&amp;"#"&amp;K$6,INDIRECT(SUBSTITUTE("ИсходныеДанные!$где$2:$где$50000","где",$E$4)),INDIRECT(SUBSTITUTE("ИсходныеДанные!$что$2:$что$50000","что",$G$4)),"",0,1)</f>
        <v/>
      </c>
      <c r="L610" s="146" t="str" cm="1">
        <f t="array" ref="L610">_xlfn.XLOOKUP($B610&amp;"#"&amp;L$6,INDIRECT(SUBSTITUTE("ИсходныеДанные!$где$2:$где$50000","где",$E$4)),INDIRECT(SUBSTITUTE("ИсходныеДанные!$что$2:$что$50000","что",$G$4)),"",0,1)</f>
        <v/>
      </c>
      <c r="M610" s="146" t="str" cm="1">
        <f t="array" ref="M610">_xlfn.XLOOKUP($B610&amp;"#"&amp;M$6,INDIRECT(SUBSTITUTE("ИсходныеДанные!$где$2:$где$50000","где",$E$4)),INDIRECT(SUBSTITUTE("ИсходныеДанные!$что$2:$что$50000","что",$G$4)),"",0,1)</f>
        <v/>
      </c>
      <c r="N610" s="146" t="str" cm="1">
        <f t="array" ref="N610">_xlfn.XLOOKUP($B610&amp;"#"&amp;N$6,INDIRECT(SUBSTITUTE("ИсходныеДанные!$где$2:$где$50000","где",$E$4)),INDIRECT(SUBSTITUTE("ИсходныеДанные!$что$2:$что$50000","что",$G$4)),"",0,1)</f>
        <v/>
      </c>
      <c r="O610" s="146" t="str" cm="1">
        <f t="array" ref="O610">_xlfn.XLOOKUP($B610&amp;"#"&amp;O$6,INDIRECT(SUBSTITUTE("ИсходныеДанные!$где$2:$где$50000","где",$E$4)),INDIRECT(SUBSTITUTE("ИсходныеДанные!$что$2:$что$50000","что",$G$4)),"",0,1)</f>
        <v/>
      </c>
      <c r="P610" s="147" t="str" cm="1">
        <f t="array" ref="P610">_xlfn.XLOOKUP($B610&amp;"#"&amp;P$6,INDIRECT(SUBSTITUTE("ИсходныеДанные!$где$2:$где$50000","где",$E$4)),INDIRECT(SUBSTITUTE("ИсходныеДанные!$что$2:$что$50000","что",$G$4)),"",0,1)</f>
        <v/>
      </c>
      <c r="Q610" s="3"/>
    </row>
    <row r="611" spans="1:17" x14ac:dyDescent="0.25">
      <c r="A611" s="6" t="str">
        <f t="shared" si="6"/>
        <v>delete</v>
      </c>
      <c r="B611" s="9" cm="1">
        <f t="array" ref="B611">INDIRECT("УникальныеСписки!A"&amp;ROW()-$F$4)</f>
        <v>0</v>
      </c>
      <c r="C611" s="15" t="str">
        <f t="array" ref="C611">_xlfn.XLOOKUP($B611,INDIRECT(SUBSTITUTE("ИсходныеДанные!$где$2:$где$50000","где",$B$4)),INDIRECT(SUBSTITUTE("ИсходныеДанные!$что$2:$что$50000","что",C$4)),"",0,1)</f>
        <v/>
      </c>
      <c r="D611" s="15" t="str">
        <f t="array" ref="D611">_xlfn.XLOOKUP($B611,INDIRECT(SUBSTITUTE("ИсходныеДанные!$где$2:$где$50000","где",$B$4)),INDIRECT(SUBSTITUTE("ИсходныеДанные!$что$2:$что$50000","что",D$4)),"",0,1)</f>
        <v/>
      </c>
      <c r="E611" s="101" t="str" cm="1">
        <f t="array" ref="E611">_xlfn.XLOOKUP($B611&amp;"#"&amp;E$6,INDIRECT(SUBSTITUTE("ИсходныеДанные!$где$2:$где$50000","где",$E$4)),INDIRECT(SUBSTITUTE("ИсходныеДанные!$что$2:$что$50000","что",$G$4)),"",0,1)</f>
        <v/>
      </c>
      <c r="F611" s="146" t="str" cm="1">
        <f t="array" ref="F611">_xlfn.XLOOKUP($B611&amp;"#"&amp;F$6,INDIRECT(SUBSTITUTE("ИсходныеДанные!$где$2:$где$50000","где",$E$4)),INDIRECT(SUBSTITUTE("ИсходныеДанные!$что$2:$что$50000","что",$G$4)),"",0,1)</f>
        <v/>
      </c>
      <c r="G611" s="146" t="str" cm="1">
        <f t="array" ref="G611">_xlfn.XLOOKUP($B611&amp;"#"&amp;G$6,INDIRECT(SUBSTITUTE("ИсходныеДанные!$где$2:$где$50000","где",$E$4)),INDIRECT(SUBSTITUTE("ИсходныеДанные!$что$2:$что$50000","что",$G$4)),"",0,1)</f>
        <v/>
      </c>
      <c r="H611" s="146" t="str" cm="1">
        <f t="array" ref="H611">_xlfn.XLOOKUP($B611&amp;"#"&amp;H$6,INDIRECT(SUBSTITUTE("ИсходныеДанные!$где$2:$где$50000","где",$E$4)),INDIRECT(SUBSTITUTE("ИсходныеДанные!$что$2:$что$50000","что",$G$4)),"",0,1)</f>
        <v/>
      </c>
      <c r="I611" s="146" t="str" cm="1">
        <f t="array" ref="I611">_xlfn.XLOOKUP($B611&amp;"#"&amp;I$6,INDIRECT(SUBSTITUTE("ИсходныеДанные!$где$2:$где$50000","где",$E$4)),INDIRECT(SUBSTITUTE("ИсходныеДанные!$что$2:$что$50000","что",$G$4)),"",0,1)</f>
        <v/>
      </c>
      <c r="J611" s="146" t="str" cm="1">
        <f t="array" ref="J611">_xlfn.XLOOKUP($B611&amp;"#"&amp;J$6,INDIRECT(SUBSTITUTE("ИсходныеДанные!$где$2:$где$50000","где",$E$4)),INDIRECT(SUBSTITUTE("ИсходныеДанные!$что$2:$что$50000","что",$G$4)),"",0,1)</f>
        <v/>
      </c>
      <c r="K611" s="146" t="str" cm="1">
        <f t="array" ref="K611">_xlfn.XLOOKUP($B611&amp;"#"&amp;K$6,INDIRECT(SUBSTITUTE("ИсходныеДанные!$где$2:$где$50000","где",$E$4)),INDIRECT(SUBSTITUTE("ИсходныеДанные!$что$2:$что$50000","что",$G$4)),"",0,1)</f>
        <v/>
      </c>
      <c r="L611" s="146" t="str" cm="1">
        <f t="array" ref="L611">_xlfn.XLOOKUP($B611&amp;"#"&amp;L$6,INDIRECT(SUBSTITUTE("ИсходныеДанные!$где$2:$где$50000","где",$E$4)),INDIRECT(SUBSTITUTE("ИсходныеДанные!$что$2:$что$50000","что",$G$4)),"",0,1)</f>
        <v/>
      </c>
      <c r="M611" s="146" t="str" cm="1">
        <f t="array" ref="M611">_xlfn.XLOOKUP($B611&amp;"#"&amp;M$6,INDIRECT(SUBSTITUTE("ИсходныеДанные!$где$2:$где$50000","где",$E$4)),INDIRECT(SUBSTITUTE("ИсходныеДанные!$что$2:$что$50000","что",$G$4)),"",0,1)</f>
        <v/>
      </c>
      <c r="N611" s="146" t="str" cm="1">
        <f t="array" ref="N611">_xlfn.XLOOKUP($B611&amp;"#"&amp;N$6,INDIRECT(SUBSTITUTE("ИсходныеДанные!$где$2:$где$50000","где",$E$4)),INDIRECT(SUBSTITUTE("ИсходныеДанные!$что$2:$что$50000","что",$G$4)),"",0,1)</f>
        <v/>
      </c>
      <c r="O611" s="146" t="str" cm="1">
        <f t="array" ref="O611">_xlfn.XLOOKUP($B611&amp;"#"&amp;O$6,INDIRECT(SUBSTITUTE("ИсходныеДанные!$где$2:$где$50000","где",$E$4)),INDIRECT(SUBSTITUTE("ИсходныеДанные!$что$2:$что$50000","что",$G$4)),"",0,1)</f>
        <v/>
      </c>
      <c r="P611" s="147" t="str" cm="1">
        <f t="array" ref="P611">_xlfn.XLOOKUP($B611&amp;"#"&amp;P$6,INDIRECT(SUBSTITUTE("ИсходныеДанные!$где$2:$где$50000","где",$E$4)),INDIRECT(SUBSTITUTE("ИсходныеДанные!$что$2:$что$50000","что",$G$4)),"",0,1)</f>
        <v/>
      </c>
      <c r="Q611" s="3"/>
    </row>
    <row r="612" spans="1:17" x14ac:dyDescent="0.25">
      <c r="A612" s="6" t="str">
        <f t="shared" si="6"/>
        <v>delete</v>
      </c>
      <c r="B612" s="9" cm="1">
        <f t="array" ref="B612">INDIRECT("УникальныеСписки!A"&amp;ROW()-$F$4)</f>
        <v>0</v>
      </c>
      <c r="C612" s="15" t="str">
        <f t="array" ref="C612">_xlfn.XLOOKUP($B612,INDIRECT(SUBSTITUTE("ИсходныеДанные!$где$2:$где$50000","где",$B$4)),INDIRECT(SUBSTITUTE("ИсходныеДанные!$что$2:$что$50000","что",C$4)),"",0,1)</f>
        <v/>
      </c>
      <c r="D612" s="15" t="str">
        <f t="array" ref="D612">_xlfn.XLOOKUP($B612,INDIRECT(SUBSTITUTE("ИсходныеДанные!$где$2:$где$50000","где",$B$4)),INDIRECT(SUBSTITUTE("ИсходныеДанные!$что$2:$что$50000","что",D$4)),"",0,1)</f>
        <v/>
      </c>
      <c r="E612" s="101" t="str" cm="1">
        <f t="array" ref="E612">_xlfn.XLOOKUP($B612&amp;"#"&amp;E$6,INDIRECT(SUBSTITUTE("ИсходныеДанные!$где$2:$где$50000","где",$E$4)),INDIRECT(SUBSTITUTE("ИсходныеДанные!$что$2:$что$50000","что",$G$4)),"",0,1)</f>
        <v/>
      </c>
      <c r="F612" s="146" t="str" cm="1">
        <f t="array" ref="F612">_xlfn.XLOOKUP($B612&amp;"#"&amp;F$6,INDIRECT(SUBSTITUTE("ИсходныеДанные!$где$2:$где$50000","где",$E$4)),INDIRECT(SUBSTITUTE("ИсходныеДанные!$что$2:$что$50000","что",$G$4)),"",0,1)</f>
        <v/>
      </c>
      <c r="G612" s="146" t="str" cm="1">
        <f t="array" ref="G612">_xlfn.XLOOKUP($B612&amp;"#"&amp;G$6,INDIRECT(SUBSTITUTE("ИсходныеДанные!$где$2:$где$50000","где",$E$4)),INDIRECT(SUBSTITUTE("ИсходныеДанные!$что$2:$что$50000","что",$G$4)),"",0,1)</f>
        <v/>
      </c>
      <c r="H612" s="146" t="str" cm="1">
        <f t="array" ref="H612">_xlfn.XLOOKUP($B612&amp;"#"&amp;H$6,INDIRECT(SUBSTITUTE("ИсходныеДанные!$где$2:$где$50000","где",$E$4)),INDIRECT(SUBSTITUTE("ИсходныеДанные!$что$2:$что$50000","что",$G$4)),"",0,1)</f>
        <v/>
      </c>
      <c r="I612" s="146" t="str" cm="1">
        <f t="array" ref="I612">_xlfn.XLOOKUP($B612&amp;"#"&amp;I$6,INDIRECT(SUBSTITUTE("ИсходныеДанные!$где$2:$где$50000","где",$E$4)),INDIRECT(SUBSTITUTE("ИсходныеДанные!$что$2:$что$50000","что",$G$4)),"",0,1)</f>
        <v/>
      </c>
      <c r="J612" s="146" t="str" cm="1">
        <f t="array" ref="J612">_xlfn.XLOOKUP($B612&amp;"#"&amp;J$6,INDIRECT(SUBSTITUTE("ИсходныеДанные!$где$2:$где$50000","где",$E$4)),INDIRECT(SUBSTITUTE("ИсходныеДанные!$что$2:$что$50000","что",$G$4)),"",0,1)</f>
        <v/>
      </c>
      <c r="K612" s="146" t="str" cm="1">
        <f t="array" ref="K612">_xlfn.XLOOKUP($B612&amp;"#"&amp;K$6,INDIRECT(SUBSTITUTE("ИсходныеДанные!$где$2:$где$50000","где",$E$4)),INDIRECT(SUBSTITUTE("ИсходныеДанные!$что$2:$что$50000","что",$G$4)),"",0,1)</f>
        <v/>
      </c>
      <c r="L612" s="146" t="str" cm="1">
        <f t="array" ref="L612">_xlfn.XLOOKUP($B612&amp;"#"&amp;L$6,INDIRECT(SUBSTITUTE("ИсходныеДанные!$где$2:$где$50000","где",$E$4)),INDIRECT(SUBSTITUTE("ИсходныеДанные!$что$2:$что$50000","что",$G$4)),"",0,1)</f>
        <v/>
      </c>
      <c r="M612" s="146" t="str" cm="1">
        <f t="array" ref="M612">_xlfn.XLOOKUP($B612&amp;"#"&amp;M$6,INDIRECT(SUBSTITUTE("ИсходныеДанные!$где$2:$где$50000","где",$E$4)),INDIRECT(SUBSTITUTE("ИсходныеДанные!$что$2:$что$50000","что",$G$4)),"",0,1)</f>
        <v/>
      </c>
      <c r="N612" s="146" t="str" cm="1">
        <f t="array" ref="N612">_xlfn.XLOOKUP($B612&amp;"#"&amp;N$6,INDIRECT(SUBSTITUTE("ИсходныеДанные!$где$2:$где$50000","где",$E$4)),INDIRECT(SUBSTITUTE("ИсходныеДанные!$что$2:$что$50000","что",$G$4)),"",0,1)</f>
        <v/>
      </c>
      <c r="O612" s="146" t="str" cm="1">
        <f t="array" ref="O612">_xlfn.XLOOKUP($B612&amp;"#"&amp;O$6,INDIRECT(SUBSTITUTE("ИсходныеДанные!$где$2:$где$50000","где",$E$4)),INDIRECT(SUBSTITUTE("ИсходныеДанные!$что$2:$что$50000","что",$G$4)),"",0,1)</f>
        <v/>
      </c>
      <c r="P612" s="147" t="str" cm="1">
        <f t="array" ref="P612">_xlfn.XLOOKUP($B612&amp;"#"&amp;P$6,INDIRECT(SUBSTITUTE("ИсходныеДанные!$где$2:$где$50000","где",$E$4)),INDIRECT(SUBSTITUTE("ИсходныеДанные!$что$2:$что$50000","что",$G$4)),"",0,1)</f>
        <v/>
      </c>
      <c r="Q612" s="3"/>
    </row>
    <row r="613" spans="1:17" x14ac:dyDescent="0.25">
      <c r="A613" s="6" t="str">
        <f t="shared" si="6"/>
        <v>delete</v>
      </c>
      <c r="B613" s="9" cm="1">
        <f t="array" ref="B613">INDIRECT("УникальныеСписки!A"&amp;ROW()-$F$4)</f>
        <v>0</v>
      </c>
      <c r="C613" s="15" t="str">
        <f t="array" ref="C613">_xlfn.XLOOKUP($B613,INDIRECT(SUBSTITUTE("ИсходныеДанные!$где$2:$где$50000","где",$B$4)),INDIRECT(SUBSTITUTE("ИсходныеДанные!$что$2:$что$50000","что",C$4)),"",0,1)</f>
        <v/>
      </c>
      <c r="D613" s="15" t="str">
        <f t="array" ref="D613">_xlfn.XLOOKUP($B613,INDIRECT(SUBSTITUTE("ИсходныеДанные!$где$2:$где$50000","где",$B$4)),INDIRECT(SUBSTITUTE("ИсходныеДанные!$что$2:$что$50000","что",D$4)),"",0,1)</f>
        <v/>
      </c>
      <c r="E613" s="101" t="str" cm="1">
        <f t="array" ref="E613">_xlfn.XLOOKUP($B613&amp;"#"&amp;E$6,INDIRECT(SUBSTITUTE("ИсходныеДанные!$где$2:$где$50000","где",$E$4)),INDIRECT(SUBSTITUTE("ИсходныеДанные!$что$2:$что$50000","что",$G$4)),"",0,1)</f>
        <v/>
      </c>
      <c r="F613" s="146" t="str" cm="1">
        <f t="array" ref="F613">_xlfn.XLOOKUP($B613&amp;"#"&amp;F$6,INDIRECT(SUBSTITUTE("ИсходныеДанные!$где$2:$где$50000","где",$E$4)),INDIRECT(SUBSTITUTE("ИсходныеДанные!$что$2:$что$50000","что",$G$4)),"",0,1)</f>
        <v/>
      </c>
      <c r="G613" s="146" t="str" cm="1">
        <f t="array" ref="G613">_xlfn.XLOOKUP($B613&amp;"#"&amp;G$6,INDIRECT(SUBSTITUTE("ИсходныеДанные!$где$2:$где$50000","где",$E$4)),INDIRECT(SUBSTITUTE("ИсходныеДанные!$что$2:$что$50000","что",$G$4)),"",0,1)</f>
        <v/>
      </c>
      <c r="H613" s="146" t="str" cm="1">
        <f t="array" ref="H613">_xlfn.XLOOKUP($B613&amp;"#"&amp;H$6,INDIRECT(SUBSTITUTE("ИсходныеДанные!$где$2:$где$50000","где",$E$4)),INDIRECT(SUBSTITUTE("ИсходныеДанные!$что$2:$что$50000","что",$G$4)),"",0,1)</f>
        <v/>
      </c>
      <c r="I613" s="146" t="str" cm="1">
        <f t="array" ref="I613">_xlfn.XLOOKUP($B613&amp;"#"&amp;I$6,INDIRECT(SUBSTITUTE("ИсходныеДанные!$где$2:$где$50000","где",$E$4)),INDIRECT(SUBSTITUTE("ИсходныеДанные!$что$2:$что$50000","что",$G$4)),"",0,1)</f>
        <v/>
      </c>
      <c r="J613" s="146" t="str" cm="1">
        <f t="array" ref="J613">_xlfn.XLOOKUP($B613&amp;"#"&amp;J$6,INDIRECT(SUBSTITUTE("ИсходныеДанные!$где$2:$где$50000","где",$E$4)),INDIRECT(SUBSTITUTE("ИсходныеДанные!$что$2:$что$50000","что",$G$4)),"",0,1)</f>
        <v/>
      </c>
      <c r="K613" s="146" t="str" cm="1">
        <f t="array" ref="K613">_xlfn.XLOOKUP($B613&amp;"#"&amp;K$6,INDIRECT(SUBSTITUTE("ИсходныеДанные!$где$2:$где$50000","где",$E$4)),INDIRECT(SUBSTITUTE("ИсходныеДанные!$что$2:$что$50000","что",$G$4)),"",0,1)</f>
        <v/>
      </c>
      <c r="L613" s="146" t="str" cm="1">
        <f t="array" ref="L613">_xlfn.XLOOKUP($B613&amp;"#"&amp;L$6,INDIRECT(SUBSTITUTE("ИсходныеДанные!$где$2:$где$50000","где",$E$4)),INDIRECT(SUBSTITUTE("ИсходныеДанные!$что$2:$что$50000","что",$G$4)),"",0,1)</f>
        <v/>
      </c>
      <c r="M613" s="146" t="str" cm="1">
        <f t="array" ref="M613">_xlfn.XLOOKUP($B613&amp;"#"&amp;M$6,INDIRECT(SUBSTITUTE("ИсходныеДанные!$где$2:$где$50000","где",$E$4)),INDIRECT(SUBSTITUTE("ИсходныеДанные!$что$2:$что$50000","что",$G$4)),"",0,1)</f>
        <v/>
      </c>
      <c r="N613" s="146" t="str" cm="1">
        <f t="array" ref="N613">_xlfn.XLOOKUP($B613&amp;"#"&amp;N$6,INDIRECT(SUBSTITUTE("ИсходныеДанные!$где$2:$где$50000","где",$E$4)),INDIRECT(SUBSTITUTE("ИсходныеДанные!$что$2:$что$50000","что",$G$4)),"",0,1)</f>
        <v/>
      </c>
      <c r="O613" s="146" t="str" cm="1">
        <f t="array" ref="O613">_xlfn.XLOOKUP($B613&amp;"#"&amp;O$6,INDIRECT(SUBSTITUTE("ИсходныеДанные!$где$2:$где$50000","где",$E$4)),INDIRECT(SUBSTITUTE("ИсходныеДанные!$что$2:$что$50000","что",$G$4)),"",0,1)</f>
        <v/>
      </c>
      <c r="P613" s="147" t="str" cm="1">
        <f t="array" ref="P613">_xlfn.XLOOKUP($B613&amp;"#"&amp;P$6,INDIRECT(SUBSTITUTE("ИсходныеДанные!$где$2:$где$50000","где",$E$4)),INDIRECT(SUBSTITUTE("ИсходныеДанные!$что$2:$что$50000","что",$G$4)),"",0,1)</f>
        <v/>
      </c>
      <c r="Q613" s="3"/>
    </row>
    <row r="614" spans="1:17" x14ac:dyDescent="0.25">
      <c r="A614" s="6" t="str">
        <f t="shared" si="6"/>
        <v>delete</v>
      </c>
      <c r="B614" s="9" cm="1">
        <f t="array" ref="B614">INDIRECT("УникальныеСписки!A"&amp;ROW()-$F$4)</f>
        <v>0</v>
      </c>
      <c r="C614" s="15" t="str">
        <f t="array" ref="C614">_xlfn.XLOOKUP($B614,INDIRECT(SUBSTITUTE("ИсходныеДанные!$где$2:$где$50000","где",$B$4)),INDIRECT(SUBSTITUTE("ИсходныеДанные!$что$2:$что$50000","что",C$4)),"",0,1)</f>
        <v/>
      </c>
      <c r="D614" s="15" t="str">
        <f t="array" ref="D614">_xlfn.XLOOKUP($B614,INDIRECT(SUBSTITUTE("ИсходныеДанные!$где$2:$где$50000","где",$B$4)),INDIRECT(SUBSTITUTE("ИсходныеДанные!$что$2:$что$50000","что",D$4)),"",0,1)</f>
        <v/>
      </c>
      <c r="E614" s="101" t="str" cm="1">
        <f t="array" ref="E614">_xlfn.XLOOKUP($B614&amp;"#"&amp;E$6,INDIRECT(SUBSTITUTE("ИсходныеДанные!$где$2:$где$50000","где",$E$4)),INDIRECT(SUBSTITUTE("ИсходныеДанные!$что$2:$что$50000","что",$G$4)),"",0,1)</f>
        <v/>
      </c>
      <c r="F614" s="146" t="str" cm="1">
        <f t="array" ref="F614">_xlfn.XLOOKUP($B614&amp;"#"&amp;F$6,INDIRECT(SUBSTITUTE("ИсходныеДанные!$где$2:$где$50000","где",$E$4)),INDIRECT(SUBSTITUTE("ИсходныеДанные!$что$2:$что$50000","что",$G$4)),"",0,1)</f>
        <v/>
      </c>
      <c r="G614" s="146" t="str" cm="1">
        <f t="array" ref="G614">_xlfn.XLOOKUP($B614&amp;"#"&amp;G$6,INDIRECT(SUBSTITUTE("ИсходныеДанные!$где$2:$где$50000","где",$E$4)),INDIRECT(SUBSTITUTE("ИсходныеДанные!$что$2:$что$50000","что",$G$4)),"",0,1)</f>
        <v/>
      </c>
      <c r="H614" s="146" t="str" cm="1">
        <f t="array" ref="H614">_xlfn.XLOOKUP($B614&amp;"#"&amp;H$6,INDIRECT(SUBSTITUTE("ИсходныеДанные!$где$2:$где$50000","где",$E$4)),INDIRECT(SUBSTITUTE("ИсходныеДанные!$что$2:$что$50000","что",$G$4)),"",0,1)</f>
        <v/>
      </c>
      <c r="I614" s="146" t="str" cm="1">
        <f t="array" ref="I614">_xlfn.XLOOKUP($B614&amp;"#"&amp;I$6,INDIRECT(SUBSTITUTE("ИсходныеДанные!$где$2:$где$50000","где",$E$4)),INDIRECT(SUBSTITUTE("ИсходныеДанные!$что$2:$что$50000","что",$G$4)),"",0,1)</f>
        <v/>
      </c>
      <c r="J614" s="146" t="str" cm="1">
        <f t="array" ref="J614">_xlfn.XLOOKUP($B614&amp;"#"&amp;J$6,INDIRECT(SUBSTITUTE("ИсходныеДанные!$где$2:$где$50000","где",$E$4)),INDIRECT(SUBSTITUTE("ИсходныеДанные!$что$2:$что$50000","что",$G$4)),"",0,1)</f>
        <v/>
      </c>
      <c r="K614" s="146" t="str" cm="1">
        <f t="array" ref="K614">_xlfn.XLOOKUP($B614&amp;"#"&amp;K$6,INDIRECT(SUBSTITUTE("ИсходныеДанные!$где$2:$где$50000","где",$E$4)),INDIRECT(SUBSTITUTE("ИсходныеДанные!$что$2:$что$50000","что",$G$4)),"",0,1)</f>
        <v/>
      </c>
      <c r="L614" s="146" t="str" cm="1">
        <f t="array" ref="L614">_xlfn.XLOOKUP($B614&amp;"#"&amp;L$6,INDIRECT(SUBSTITUTE("ИсходныеДанные!$где$2:$где$50000","где",$E$4)),INDIRECT(SUBSTITUTE("ИсходныеДанные!$что$2:$что$50000","что",$G$4)),"",0,1)</f>
        <v/>
      </c>
      <c r="M614" s="146" t="str" cm="1">
        <f t="array" ref="M614">_xlfn.XLOOKUP($B614&amp;"#"&amp;M$6,INDIRECT(SUBSTITUTE("ИсходныеДанные!$где$2:$где$50000","где",$E$4)),INDIRECT(SUBSTITUTE("ИсходныеДанные!$что$2:$что$50000","что",$G$4)),"",0,1)</f>
        <v/>
      </c>
      <c r="N614" s="146" t="str" cm="1">
        <f t="array" ref="N614">_xlfn.XLOOKUP($B614&amp;"#"&amp;N$6,INDIRECT(SUBSTITUTE("ИсходныеДанные!$где$2:$где$50000","где",$E$4)),INDIRECT(SUBSTITUTE("ИсходныеДанные!$что$2:$что$50000","что",$G$4)),"",0,1)</f>
        <v/>
      </c>
      <c r="O614" s="146" t="str" cm="1">
        <f t="array" ref="O614">_xlfn.XLOOKUP($B614&amp;"#"&amp;O$6,INDIRECT(SUBSTITUTE("ИсходныеДанные!$где$2:$где$50000","где",$E$4)),INDIRECT(SUBSTITUTE("ИсходныеДанные!$что$2:$что$50000","что",$G$4)),"",0,1)</f>
        <v/>
      </c>
      <c r="P614" s="147" t="str" cm="1">
        <f t="array" ref="P614">_xlfn.XLOOKUP($B614&amp;"#"&amp;P$6,INDIRECT(SUBSTITUTE("ИсходныеДанные!$где$2:$где$50000","где",$E$4)),INDIRECT(SUBSTITUTE("ИсходныеДанные!$что$2:$что$50000","что",$G$4)),"",0,1)</f>
        <v/>
      </c>
      <c r="Q614" s="3"/>
    </row>
    <row r="615" spans="1:17" x14ac:dyDescent="0.25">
      <c r="A615" s="6" t="str">
        <f t="shared" si="6"/>
        <v>delete</v>
      </c>
      <c r="B615" s="9" cm="1">
        <f t="array" ref="B615">INDIRECT("УникальныеСписки!A"&amp;ROW()-$F$4)</f>
        <v>0</v>
      </c>
      <c r="C615" s="15" t="str">
        <f t="array" ref="C615">_xlfn.XLOOKUP($B615,INDIRECT(SUBSTITUTE("ИсходныеДанные!$где$2:$где$50000","где",$B$4)),INDIRECT(SUBSTITUTE("ИсходныеДанные!$что$2:$что$50000","что",C$4)),"",0,1)</f>
        <v/>
      </c>
      <c r="D615" s="15" t="str">
        <f t="array" ref="D615">_xlfn.XLOOKUP($B615,INDIRECT(SUBSTITUTE("ИсходныеДанные!$где$2:$где$50000","где",$B$4)),INDIRECT(SUBSTITUTE("ИсходныеДанные!$что$2:$что$50000","что",D$4)),"",0,1)</f>
        <v/>
      </c>
      <c r="E615" s="101" t="str" cm="1">
        <f t="array" ref="E615">_xlfn.XLOOKUP($B615&amp;"#"&amp;E$6,INDIRECT(SUBSTITUTE("ИсходныеДанные!$где$2:$где$50000","где",$E$4)),INDIRECT(SUBSTITUTE("ИсходныеДанные!$что$2:$что$50000","что",$G$4)),"",0,1)</f>
        <v/>
      </c>
      <c r="F615" s="146" t="str" cm="1">
        <f t="array" ref="F615">_xlfn.XLOOKUP($B615&amp;"#"&amp;F$6,INDIRECT(SUBSTITUTE("ИсходныеДанные!$где$2:$где$50000","где",$E$4)),INDIRECT(SUBSTITUTE("ИсходныеДанные!$что$2:$что$50000","что",$G$4)),"",0,1)</f>
        <v/>
      </c>
      <c r="G615" s="146" t="str" cm="1">
        <f t="array" ref="G615">_xlfn.XLOOKUP($B615&amp;"#"&amp;G$6,INDIRECT(SUBSTITUTE("ИсходныеДанные!$где$2:$где$50000","где",$E$4)),INDIRECT(SUBSTITUTE("ИсходныеДанные!$что$2:$что$50000","что",$G$4)),"",0,1)</f>
        <v/>
      </c>
      <c r="H615" s="146" t="str" cm="1">
        <f t="array" ref="H615">_xlfn.XLOOKUP($B615&amp;"#"&amp;H$6,INDIRECT(SUBSTITUTE("ИсходныеДанные!$где$2:$где$50000","где",$E$4)),INDIRECT(SUBSTITUTE("ИсходныеДанные!$что$2:$что$50000","что",$G$4)),"",0,1)</f>
        <v/>
      </c>
      <c r="I615" s="146" t="str" cm="1">
        <f t="array" ref="I615">_xlfn.XLOOKUP($B615&amp;"#"&amp;I$6,INDIRECT(SUBSTITUTE("ИсходныеДанные!$где$2:$где$50000","где",$E$4)),INDIRECT(SUBSTITUTE("ИсходныеДанные!$что$2:$что$50000","что",$G$4)),"",0,1)</f>
        <v/>
      </c>
      <c r="J615" s="146" t="str" cm="1">
        <f t="array" ref="J615">_xlfn.XLOOKUP($B615&amp;"#"&amp;J$6,INDIRECT(SUBSTITUTE("ИсходныеДанные!$где$2:$где$50000","где",$E$4)),INDIRECT(SUBSTITUTE("ИсходныеДанные!$что$2:$что$50000","что",$G$4)),"",0,1)</f>
        <v/>
      </c>
      <c r="K615" s="146" t="str" cm="1">
        <f t="array" ref="K615">_xlfn.XLOOKUP($B615&amp;"#"&amp;K$6,INDIRECT(SUBSTITUTE("ИсходныеДанные!$где$2:$где$50000","где",$E$4)),INDIRECT(SUBSTITUTE("ИсходныеДанные!$что$2:$что$50000","что",$G$4)),"",0,1)</f>
        <v/>
      </c>
      <c r="L615" s="146" t="str" cm="1">
        <f t="array" ref="L615">_xlfn.XLOOKUP($B615&amp;"#"&amp;L$6,INDIRECT(SUBSTITUTE("ИсходныеДанные!$где$2:$где$50000","где",$E$4)),INDIRECT(SUBSTITUTE("ИсходныеДанные!$что$2:$что$50000","что",$G$4)),"",0,1)</f>
        <v/>
      </c>
      <c r="M615" s="146" t="str" cm="1">
        <f t="array" ref="M615">_xlfn.XLOOKUP($B615&amp;"#"&amp;M$6,INDIRECT(SUBSTITUTE("ИсходныеДанные!$где$2:$где$50000","где",$E$4)),INDIRECT(SUBSTITUTE("ИсходныеДанные!$что$2:$что$50000","что",$G$4)),"",0,1)</f>
        <v/>
      </c>
      <c r="N615" s="146" t="str" cm="1">
        <f t="array" ref="N615">_xlfn.XLOOKUP($B615&amp;"#"&amp;N$6,INDIRECT(SUBSTITUTE("ИсходныеДанные!$где$2:$где$50000","где",$E$4)),INDIRECT(SUBSTITUTE("ИсходныеДанные!$что$2:$что$50000","что",$G$4)),"",0,1)</f>
        <v/>
      </c>
      <c r="O615" s="146" t="str" cm="1">
        <f t="array" ref="O615">_xlfn.XLOOKUP($B615&amp;"#"&amp;O$6,INDIRECT(SUBSTITUTE("ИсходныеДанные!$где$2:$где$50000","где",$E$4)),INDIRECT(SUBSTITUTE("ИсходныеДанные!$что$2:$что$50000","что",$G$4)),"",0,1)</f>
        <v/>
      </c>
      <c r="P615" s="147" t="str" cm="1">
        <f t="array" ref="P615">_xlfn.XLOOKUP($B615&amp;"#"&amp;P$6,INDIRECT(SUBSTITUTE("ИсходныеДанные!$где$2:$где$50000","где",$E$4)),INDIRECT(SUBSTITUTE("ИсходныеДанные!$что$2:$что$50000","что",$G$4)),"",0,1)</f>
        <v/>
      </c>
      <c r="Q615" s="3"/>
    </row>
    <row r="616" spans="1:17" x14ac:dyDescent="0.25">
      <c r="A616" s="6" t="str">
        <f t="shared" si="6"/>
        <v>delete</v>
      </c>
      <c r="B616" s="9" cm="1">
        <f t="array" ref="B616">INDIRECT("УникальныеСписки!A"&amp;ROW()-$F$4)</f>
        <v>0</v>
      </c>
      <c r="C616" s="15" t="str">
        <f t="array" ref="C616">_xlfn.XLOOKUP($B616,INDIRECT(SUBSTITUTE("ИсходныеДанные!$где$2:$где$50000","где",$B$4)),INDIRECT(SUBSTITUTE("ИсходныеДанные!$что$2:$что$50000","что",C$4)),"",0,1)</f>
        <v/>
      </c>
      <c r="D616" s="15" t="str">
        <f t="array" ref="D616">_xlfn.XLOOKUP($B616,INDIRECT(SUBSTITUTE("ИсходныеДанные!$где$2:$где$50000","где",$B$4)),INDIRECT(SUBSTITUTE("ИсходныеДанные!$что$2:$что$50000","что",D$4)),"",0,1)</f>
        <v/>
      </c>
      <c r="E616" s="101" t="str" cm="1">
        <f t="array" ref="E616">_xlfn.XLOOKUP($B616&amp;"#"&amp;E$6,INDIRECT(SUBSTITUTE("ИсходныеДанные!$где$2:$где$50000","где",$E$4)),INDIRECT(SUBSTITUTE("ИсходныеДанные!$что$2:$что$50000","что",$G$4)),"",0,1)</f>
        <v/>
      </c>
      <c r="F616" s="146" t="str" cm="1">
        <f t="array" ref="F616">_xlfn.XLOOKUP($B616&amp;"#"&amp;F$6,INDIRECT(SUBSTITUTE("ИсходныеДанные!$где$2:$где$50000","где",$E$4)),INDIRECT(SUBSTITUTE("ИсходныеДанные!$что$2:$что$50000","что",$G$4)),"",0,1)</f>
        <v/>
      </c>
      <c r="G616" s="146" t="str" cm="1">
        <f t="array" ref="G616">_xlfn.XLOOKUP($B616&amp;"#"&amp;G$6,INDIRECT(SUBSTITUTE("ИсходныеДанные!$где$2:$где$50000","где",$E$4)),INDIRECT(SUBSTITUTE("ИсходныеДанные!$что$2:$что$50000","что",$G$4)),"",0,1)</f>
        <v/>
      </c>
      <c r="H616" s="146" t="str" cm="1">
        <f t="array" ref="H616">_xlfn.XLOOKUP($B616&amp;"#"&amp;H$6,INDIRECT(SUBSTITUTE("ИсходныеДанные!$где$2:$где$50000","где",$E$4)),INDIRECT(SUBSTITUTE("ИсходныеДанные!$что$2:$что$50000","что",$G$4)),"",0,1)</f>
        <v/>
      </c>
      <c r="I616" s="146" t="str" cm="1">
        <f t="array" ref="I616">_xlfn.XLOOKUP($B616&amp;"#"&amp;I$6,INDIRECT(SUBSTITUTE("ИсходныеДанные!$где$2:$где$50000","где",$E$4)),INDIRECT(SUBSTITUTE("ИсходныеДанные!$что$2:$что$50000","что",$G$4)),"",0,1)</f>
        <v/>
      </c>
      <c r="J616" s="146" t="str" cm="1">
        <f t="array" ref="J616">_xlfn.XLOOKUP($B616&amp;"#"&amp;J$6,INDIRECT(SUBSTITUTE("ИсходныеДанные!$где$2:$где$50000","где",$E$4)),INDIRECT(SUBSTITUTE("ИсходныеДанные!$что$2:$что$50000","что",$G$4)),"",0,1)</f>
        <v/>
      </c>
      <c r="K616" s="146" t="str" cm="1">
        <f t="array" ref="K616">_xlfn.XLOOKUP($B616&amp;"#"&amp;K$6,INDIRECT(SUBSTITUTE("ИсходныеДанные!$где$2:$где$50000","где",$E$4)),INDIRECT(SUBSTITUTE("ИсходныеДанные!$что$2:$что$50000","что",$G$4)),"",0,1)</f>
        <v/>
      </c>
      <c r="L616" s="146" t="str" cm="1">
        <f t="array" ref="L616">_xlfn.XLOOKUP($B616&amp;"#"&amp;L$6,INDIRECT(SUBSTITUTE("ИсходныеДанные!$где$2:$где$50000","где",$E$4)),INDIRECT(SUBSTITUTE("ИсходныеДанные!$что$2:$что$50000","что",$G$4)),"",0,1)</f>
        <v/>
      </c>
      <c r="M616" s="146" t="str" cm="1">
        <f t="array" ref="M616">_xlfn.XLOOKUP($B616&amp;"#"&amp;M$6,INDIRECT(SUBSTITUTE("ИсходныеДанные!$где$2:$где$50000","где",$E$4)),INDIRECT(SUBSTITUTE("ИсходныеДанные!$что$2:$что$50000","что",$G$4)),"",0,1)</f>
        <v/>
      </c>
      <c r="N616" s="146" t="str" cm="1">
        <f t="array" ref="N616">_xlfn.XLOOKUP($B616&amp;"#"&amp;N$6,INDIRECT(SUBSTITUTE("ИсходныеДанные!$где$2:$где$50000","где",$E$4)),INDIRECT(SUBSTITUTE("ИсходныеДанные!$что$2:$что$50000","что",$G$4)),"",0,1)</f>
        <v/>
      </c>
      <c r="O616" s="146" t="str" cm="1">
        <f t="array" ref="O616">_xlfn.XLOOKUP($B616&amp;"#"&amp;O$6,INDIRECT(SUBSTITUTE("ИсходныеДанные!$где$2:$где$50000","где",$E$4)),INDIRECT(SUBSTITUTE("ИсходныеДанные!$что$2:$что$50000","что",$G$4)),"",0,1)</f>
        <v/>
      </c>
      <c r="P616" s="147" t="str" cm="1">
        <f t="array" ref="P616">_xlfn.XLOOKUP($B616&amp;"#"&amp;P$6,INDIRECT(SUBSTITUTE("ИсходныеДанные!$где$2:$где$50000","где",$E$4)),INDIRECT(SUBSTITUTE("ИсходныеДанные!$что$2:$что$50000","что",$G$4)),"",0,1)</f>
        <v/>
      </c>
      <c r="Q616" s="3"/>
    </row>
    <row r="617" spans="1:17" x14ac:dyDescent="0.25">
      <c r="A617" s="6" t="str">
        <f t="shared" si="6"/>
        <v>delete</v>
      </c>
      <c r="B617" s="9" cm="1">
        <f t="array" ref="B617">INDIRECT("УникальныеСписки!A"&amp;ROW()-$F$4)</f>
        <v>0</v>
      </c>
      <c r="C617" s="15" t="str">
        <f t="array" ref="C617">_xlfn.XLOOKUP($B617,INDIRECT(SUBSTITUTE("ИсходныеДанные!$где$2:$где$50000","где",$B$4)),INDIRECT(SUBSTITUTE("ИсходныеДанные!$что$2:$что$50000","что",C$4)),"",0,1)</f>
        <v/>
      </c>
      <c r="D617" s="15" t="str">
        <f t="array" ref="D617">_xlfn.XLOOKUP($B617,INDIRECT(SUBSTITUTE("ИсходныеДанные!$где$2:$где$50000","где",$B$4)),INDIRECT(SUBSTITUTE("ИсходныеДанные!$что$2:$что$50000","что",D$4)),"",0,1)</f>
        <v/>
      </c>
      <c r="E617" s="101" t="str" cm="1">
        <f t="array" ref="E617">_xlfn.XLOOKUP($B617&amp;"#"&amp;E$6,INDIRECT(SUBSTITUTE("ИсходныеДанные!$где$2:$где$50000","где",$E$4)),INDIRECT(SUBSTITUTE("ИсходныеДанные!$что$2:$что$50000","что",$G$4)),"",0,1)</f>
        <v/>
      </c>
      <c r="F617" s="146" t="str" cm="1">
        <f t="array" ref="F617">_xlfn.XLOOKUP($B617&amp;"#"&amp;F$6,INDIRECT(SUBSTITUTE("ИсходныеДанные!$где$2:$где$50000","где",$E$4)),INDIRECT(SUBSTITUTE("ИсходныеДанные!$что$2:$что$50000","что",$G$4)),"",0,1)</f>
        <v/>
      </c>
      <c r="G617" s="146" t="str" cm="1">
        <f t="array" ref="G617">_xlfn.XLOOKUP($B617&amp;"#"&amp;G$6,INDIRECT(SUBSTITUTE("ИсходныеДанные!$где$2:$где$50000","где",$E$4)),INDIRECT(SUBSTITUTE("ИсходныеДанные!$что$2:$что$50000","что",$G$4)),"",0,1)</f>
        <v/>
      </c>
      <c r="H617" s="146" t="str" cm="1">
        <f t="array" ref="H617">_xlfn.XLOOKUP($B617&amp;"#"&amp;H$6,INDIRECT(SUBSTITUTE("ИсходныеДанные!$где$2:$где$50000","где",$E$4)),INDIRECT(SUBSTITUTE("ИсходныеДанные!$что$2:$что$50000","что",$G$4)),"",0,1)</f>
        <v/>
      </c>
      <c r="I617" s="146" t="str" cm="1">
        <f t="array" ref="I617">_xlfn.XLOOKUP($B617&amp;"#"&amp;I$6,INDIRECT(SUBSTITUTE("ИсходныеДанные!$где$2:$где$50000","где",$E$4)),INDIRECT(SUBSTITUTE("ИсходныеДанные!$что$2:$что$50000","что",$G$4)),"",0,1)</f>
        <v/>
      </c>
      <c r="J617" s="146" t="str" cm="1">
        <f t="array" ref="J617">_xlfn.XLOOKUP($B617&amp;"#"&amp;J$6,INDIRECT(SUBSTITUTE("ИсходныеДанные!$где$2:$где$50000","где",$E$4)),INDIRECT(SUBSTITUTE("ИсходныеДанные!$что$2:$что$50000","что",$G$4)),"",0,1)</f>
        <v/>
      </c>
      <c r="K617" s="146" t="str" cm="1">
        <f t="array" ref="K617">_xlfn.XLOOKUP($B617&amp;"#"&amp;K$6,INDIRECT(SUBSTITUTE("ИсходныеДанные!$где$2:$где$50000","где",$E$4)),INDIRECT(SUBSTITUTE("ИсходныеДанные!$что$2:$что$50000","что",$G$4)),"",0,1)</f>
        <v/>
      </c>
      <c r="L617" s="146" t="str" cm="1">
        <f t="array" ref="L617">_xlfn.XLOOKUP($B617&amp;"#"&amp;L$6,INDIRECT(SUBSTITUTE("ИсходныеДанные!$где$2:$где$50000","где",$E$4)),INDIRECT(SUBSTITUTE("ИсходныеДанные!$что$2:$что$50000","что",$G$4)),"",0,1)</f>
        <v/>
      </c>
      <c r="M617" s="146" t="str" cm="1">
        <f t="array" ref="M617">_xlfn.XLOOKUP($B617&amp;"#"&amp;M$6,INDIRECT(SUBSTITUTE("ИсходныеДанные!$где$2:$где$50000","где",$E$4)),INDIRECT(SUBSTITUTE("ИсходныеДанные!$что$2:$что$50000","что",$G$4)),"",0,1)</f>
        <v/>
      </c>
      <c r="N617" s="146" t="str" cm="1">
        <f t="array" ref="N617">_xlfn.XLOOKUP($B617&amp;"#"&amp;N$6,INDIRECT(SUBSTITUTE("ИсходныеДанные!$где$2:$где$50000","где",$E$4)),INDIRECT(SUBSTITUTE("ИсходныеДанные!$что$2:$что$50000","что",$G$4)),"",0,1)</f>
        <v/>
      </c>
      <c r="O617" s="146" t="str" cm="1">
        <f t="array" ref="O617">_xlfn.XLOOKUP($B617&amp;"#"&amp;O$6,INDIRECT(SUBSTITUTE("ИсходныеДанные!$где$2:$где$50000","где",$E$4)),INDIRECT(SUBSTITUTE("ИсходныеДанные!$что$2:$что$50000","что",$G$4)),"",0,1)</f>
        <v/>
      </c>
      <c r="P617" s="147" t="str" cm="1">
        <f t="array" ref="P617">_xlfn.XLOOKUP($B617&amp;"#"&amp;P$6,INDIRECT(SUBSTITUTE("ИсходныеДанные!$где$2:$где$50000","где",$E$4)),INDIRECT(SUBSTITUTE("ИсходныеДанные!$что$2:$что$50000","что",$G$4)),"",0,1)</f>
        <v/>
      </c>
      <c r="Q617" s="3"/>
    </row>
    <row r="618" spans="1:17" x14ac:dyDescent="0.25">
      <c r="A618" s="6" t="str">
        <f t="shared" si="6"/>
        <v>delete</v>
      </c>
      <c r="B618" s="9" cm="1">
        <f t="array" ref="B618">INDIRECT("УникальныеСписки!A"&amp;ROW()-$F$4)</f>
        <v>0</v>
      </c>
      <c r="C618" s="15" t="str">
        <f t="array" ref="C618">_xlfn.XLOOKUP($B618,INDIRECT(SUBSTITUTE("ИсходныеДанные!$где$2:$где$50000","где",$B$4)),INDIRECT(SUBSTITUTE("ИсходныеДанные!$что$2:$что$50000","что",C$4)),"",0,1)</f>
        <v/>
      </c>
      <c r="D618" s="15" t="str">
        <f t="array" ref="D618">_xlfn.XLOOKUP($B618,INDIRECT(SUBSTITUTE("ИсходныеДанные!$где$2:$где$50000","где",$B$4)),INDIRECT(SUBSTITUTE("ИсходныеДанные!$что$2:$что$50000","что",D$4)),"",0,1)</f>
        <v/>
      </c>
      <c r="E618" s="101" t="str" cm="1">
        <f t="array" ref="E618">_xlfn.XLOOKUP($B618&amp;"#"&amp;E$6,INDIRECT(SUBSTITUTE("ИсходныеДанные!$где$2:$где$50000","где",$E$4)),INDIRECT(SUBSTITUTE("ИсходныеДанные!$что$2:$что$50000","что",$G$4)),"",0,1)</f>
        <v/>
      </c>
      <c r="F618" s="146" t="str" cm="1">
        <f t="array" ref="F618">_xlfn.XLOOKUP($B618&amp;"#"&amp;F$6,INDIRECT(SUBSTITUTE("ИсходныеДанные!$где$2:$где$50000","где",$E$4)),INDIRECT(SUBSTITUTE("ИсходныеДанные!$что$2:$что$50000","что",$G$4)),"",0,1)</f>
        <v/>
      </c>
      <c r="G618" s="146" t="str" cm="1">
        <f t="array" ref="G618">_xlfn.XLOOKUP($B618&amp;"#"&amp;G$6,INDIRECT(SUBSTITUTE("ИсходныеДанные!$где$2:$где$50000","где",$E$4)),INDIRECT(SUBSTITUTE("ИсходныеДанные!$что$2:$что$50000","что",$G$4)),"",0,1)</f>
        <v/>
      </c>
      <c r="H618" s="146" t="str" cm="1">
        <f t="array" ref="H618">_xlfn.XLOOKUP($B618&amp;"#"&amp;H$6,INDIRECT(SUBSTITUTE("ИсходныеДанные!$где$2:$где$50000","где",$E$4)),INDIRECT(SUBSTITUTE("ИсходныеДанные!$что$2:$что$50000","что",$G$4)),"",0,1)</f>
        <v/>
      </c>
      <c r="I618" s="146" t="str" cm="1">
        <f t="array" ref="I618">_xlfn.XLOOKUP($B618&amp;"#"&amp;I$6,INDIRECT(SUBSTITUTE("ИсходныеДанные!$где$2:$где$50000","где",$E$4)),INDIRECT(SUBSTITUTE("ИсходныеДанные!$что$2:$что$50000","что",$G$4)),"",0,1)</f>
        <v/>
      </c>
      <c r="J618" s="146" t="str" cm="1">
        <f t="array" ref="J618">_xlfn.XLOOKUP($B618&amp;"#"&amp;J$6,INDIRECT(SUBSTITUTE("ИсходныеДанные!$где$2:$где$50000","где",$E$4)),INDIRECT(SUBSTITUTE("ИсходныеДанные!$что$2:$что$50000","что",$G$4)),"",0,1)</f>
        <v/>
      </c>
      <c r="K618" s="146" t="str" cm="1">
        <f t="array" ref="K618">_xlfn.XLOOKUP($B618&amp;"#"&amp;K$6,INDIRECT(SUBSTITUTE("ИсходныеДанные!$где$2:$где$50000","где",$E$4)),INDIRECT(SUBSTITUTE("ИсходныеДанные!$что$2:$что$50000","что",$G$4)),"",0,1)</f>
        <v/>
      </c>
      <c r="L618" s="146" t="str" cm="1">
        <f t="array" ref="L618">_xlfn.XLOOKUP($B618&amp;"#"&amp;L$6,INDIRECT(SUBSTITUTE("ИсходныеДанные!$где$2:$где$50000","где",$E$4)),INDIRECT(SUBSTITUTE("ИсходныеДанные!$что$2:$что$50000","что",$G$4)),"",0,1)</f>
        <v/>
      </c>
      <c r="M618" s="146" t="str" cm="1">
        <f t="array" ref="M618">_xlfn.XLOOKUP($B618&amp;"#"&amp;M$6,INDIRECT(SUBSTITUTE("ИсходныеДанные!$где$2:$где$50000","где",$E$4)),INDIRECT(SUBSTITUTE("ИсходныеДанные!$что$2:$что$50000","что",$G$4)),"",0,1)</f>
        <v/>
      </c>
      <c r="N618" s="146" t="str" cm="1">
        <f t="array" ref="N618">_xlfn.XLOOKUP($B618&amp;"#"&amp;N$6,INDIRECT(SUBSTITUTE("ИсходныеДанные!$где$2:$где$50000","где",$E$4)),INDIRECT(SUBSTITUTE("ИсходныеДанные!$что$2:$что$50000","что",$G$4)),"",0,1)</f>
        <v/>
      </c>
      <c r="O618" s="146" t="str" cm="1">
        <f t="array" ref="O618">_xlfn.XLOOKUP($B618&amp;"#"&amp;O$6,INDIRECT(SUBSTITUTE("ИсходныеДанные!$где$2:$где$50000","где",$E$4)),INDIRECT(SUBSTITUTE("ИсходныеДанные!$что$2:$что$50000","что",$G$4)),"",0,1)</f>
        <v/>
      </c>
      <c r="P618" s="147" t="str" cm="1">
        <f t="array" ref="P618">_xlfn.XLOOKUP($B618&amp;"#"&amp;P$6,INDIRECT(SUBSTITUTE("ИсходныеДанные!$где$2:$где$50000","где",$E$4)),INDIRECT(SUBSTITUTE("ИсходныеДанные!$что$2:$что$50000","что",$G$4)),"",0,1)</f>
        <v/>
      </c>
      <c r="Q618" s="3"/>
    </row>
    <row r="619" spans="1:17" x14ac:dyDescent="0.25">
      <c r="A619" s="6" t="str">
        <f t="shared" si="6"/>
        <v>delete</v>
      </c>
      <c r="B619" s="9" cm="1">
        <f t="array" ref="B619">INDIRECT("УникальныеСписки!A"&amp;ROW()-$F$4)</f>
        <v>0</v>
      </c>
      <c r="C619" s="15" t="str">
        <f t="array" ref="C619">_xlfn.XLOOKUP($B619,INDIRECT(SUBSTITUTE("ИсходныеДанные!$где$2:$где$50000","где",$B$4)),INDIRECT(SUBSTITUTE("ИсходныеДанные!$что$2:$что$50000","что",C$4)),"",0,1)</f>
        <v/>
      </c>
      <c r="D619" s="15" t="str">
        <f t="array" ref="D619">_xlfn.XLOOKUP($B619,INDIRECT(SUBSTITUTE("ИсходныеДанные!$где$2:$где$50000","где",$B$4)),INDIRECT(SUBSTITUTE("ИсходныеДанные!$что$2:$что$50000","что",D$4)),"",0,1)</f>
        <v/>
      </c>
      <c r="E619" s="101" t="str" cm="1">
        <f t="array" ref="E619">_xlfn.XLOOKUP($B619&amp;"#"&amp;E$6,INDIRECT(SUBSTITUTE("ИсходныеДанные!$где$2:$где$50000","где",$E$4)),INDIRECT(SUBSTITUTE("ИсходныеДанные!$что$2:$что$50000","что",$G$4)),"",0,1)</f>
        <v/>
      </c>
      <c r="F619" s="146" t="str" cm="1">
        <f t="array" ref="F619">_xlfn.XLOOKUP($B619&amp;"#"&amp;F$6,INDIRECT(SUBSTITUTE("ИсходныеДанные!$где$2:$где$50000","где",$E$4)),INDIRECT(SUBSTITUTE("ИсходныеДанные!$что$2:$что$50000","что",$G$4)),"",0,1)</f>
        <v/>
      </c>
      <c r="G619" s="146" t="str" cm="1">
        <f t="array" ref="G619">_xlfn.XLOOKUP($B619&amp;"#"&amp;G$6,INDIRECT(SUBSTITUTE("ИсходныеДанные!$где$2:$где$50000","где",$E$4)),INDIRECT(SUBSTITUTE("ИсходныеДанные!$что$2:$что$50000","что",$G$4)),"",0,1)</f>
        <v/>
      </c>
      <c r="H619" s="146" t="str" cm="1">
        <f t="array" ref="H619">_xlfn.XLOOKUP($B619&amp;"#"&amp;H$6,INDIRECT(SUBSTITUTE("ИсходныеДанные!$где$2:$где$50000","где",$E$4)),INDIRECT(SUBSTITUTE("ИсходныеДанные!$что$2:$что$50000","что",$G$4)),"",0,1)</f>
        <v/>
      </c>
      <c r="I619" s="146" t="str" cm="1">
        <f t="array" ref="I619">_xlfn.XLOOKUP($B619&amp;"#"&amp;I$6,INDIRECT(SUBSTITUTE("ИсходныеДанные!$где$2:$где$50000","где",$E$4)),INDIRECT(SUBSTITUTE("ИсходныеДанные!$что$2:$что$50000","что",$G$4)),"",0,1)</f>
        <v/>
      </c>
      <c r="J619" s="146" t="str" cm="1">
        <f t="array" ref="J619">_xlfn.XLOOKUP($B619&amp;"#"&amp;J$6,INDIRECT(SUBSTITUTE("ИсходныеДанные!$где$2:$где$50000","где",$E$4)),INDIRECT(SUBSTITUTE("ИсходныеДанные!$что$2:$что$50000","что",$G$4)),"",0,1)</f>
        <v/>
      </c>
      <c r="K619" s="146" t="str" cm="1">
        <f t="array" ref="K619">_xlfn.XLOOKUP($B619&amp;"#"&amp;K$6,INDIRECT(SUBSTITUTE("ИсходныеДанные!$где$2:$где$50000","где",$E$4)),INDIRECT(SUBSTITUTE("ИсходныеДанные!$что$2:$что$50000","что",$G$4)),"",0,1)</f>
        <v/>
      </c>
      <c r="L619" s="146" t="str" cm="1">
        <f t="array" ref="L619">_xlfn.XLOOKUP($B619&amp;"#"&amp;L$6,INDIRECT(SUBSTITUTE("ИсходныеДанные!$где$2:$где$50000","где",$E$4)),INDIRECT(SUBSTITUTE("ИсходныеДанные!$что$2:$что$50000","что",$G$4)),"",0,1)</f>
        <v/>
      </c>
      <c r="M619" s="146" t="str" cm="1">
        <f t="array" ref="M619">_xlfn.XLOOKUP($B619&amp;"#"&amp;M$6,INDIRECT(SUBSTITUTE("ИсходныеДанные!$где$2:$где$50000","где",$E$4)),INDIRECT(SUBSTITUTE("ИсходныеДанные!$что$2:$что$50000","что",$G$4)),"",0,1)</f>
        <v/>
      </c>
      <c r="N619" s="146" t="str" cm="1">
        <f t="array" ref="N619">_xlfn.XLOOKUP($B619&amp;"#"&amp;N$6,INDIRECT(SUBSTITUTE("ИсходныеДанные!$где$2:$где$50000","где",$E$4)),INDIRECT(SUBSTITUTE("ИсходныеДанные!$что$2:$что$50000","что",$G$4)),"",0,1)</f>
        <v/>
      </c>
      <c r="O619" s="146" t="str" cm="1">
        <f t="array" ref="O619">_xlfn.XLOOKUP($B619&amp;"#"&amp;O$6,INDIRECT(SUBSTITUTE("ИсходныеДанные!$где$2:$где$50000","где",$E$4)),INDIRECT(SUBSTITUTE("ИсходныеДанные!$что$2:$что$50000","что",$G$4)),"",0,1)</f>
        <v/>
      </c>
      <c r="P619" s="147" t="str" cm="1">
        <f t="array" ref="P619">_xlfn.XLOOKUP($B619&amp;"#"&amp;P$6,INDIRECT(SUBSTITUTE("ИсходныеДанные!$где$2:$где$50000","где",$E$4)),INDIRECT(SUBSTITUTE("ИсходныеДанные!$что$2:$что$50000","что",$G$4)),"",0,1)</f>
        <v/>
      </c>
      <c r="Q619" s="3"/>
    </row>
    <row r="620" spans="1:17" x14ac:dyDescent="0.25">
      <c r="A620" s="6" t="str">
        <f t="shared" si="6"/>
        <v>delete</v>
      </c>
      <c r="B620" s="9" cm="1">
        <f t="array" ref="B620">INDIRECT("УникальныеСписки!A"&amp;ROW()-$F$4)</f>
        <v>0</v>
      </c>
      <c r="C620" s="15" t="str">
        <f t="array" ref="C620">_xlfn.XLOOKUP($B620,INDIRECT(SUBSTITUTE("ИсходныеДанные!$где$2:$где$50000","где",$B$4)),INDIRECT(SUBSTITUTE("ИсходныеДанные!$что$2:$что$50000","что",C$4)),"",0,1)</f>
        <v/>
      </c>
      <c r="D620" s="15" t="str">
        <f t="array" ref="D620">_xlfn.XLOOKUP($B620,INDIRECT(SUBSTITUTE("ИсходныеДанные!$где$2:$где$50000","где",$B$4)),INDIRECT(SUBSTITUTE("ИсходныеДанные!$что$2:$что$50000","что",D$4)),"",0,1)</f>
        <v/>
      </c>
      <c r="E620" s="101" t="str" cm="1">
        <f t="array" ref="E620">_xlfn.XLOOKUP($B620&amp;"#"&amp;E$6,INDIRECT(SUBSTITUTE("ИсходныеДанные!$где$2:$где$50000","где",$E$4)),INDIRECT(SUBSTITUTE("ИсходныеДанные!$что$2:$что$50000","что",$G$4)),"",0,1)</f>
        <v/>
      </c>
      <c r="F620" s="146" t="str" cm="1">
        <f t="array" ref="F620">_xlfn.XLOOKUP($B620&amp;"#"&amp;F$6,INDIRECT(SUBSTITUTE("ИсходныеДанные!$где$2:$где$50000","где",$E$4)),INDIRECT(SUBSTITUTE("ИсходныеДанные!$что$2:$что$50000","что",$G$4)),"",0,1)</f>
        <v/>
      </c>
      <c r="G620" s="146" t="str" cm="1">
        <f t="array" ref="G620">_xlfn.XLOOKUP($B620&amp;"#"&amp;G$6,INDIRECT(SUBSTITUTE("ИсходныеДанные!$где$2:$где$50000","где",$E$4)),INDIRECT(SUBSTITUTE("ИсходныеДанные!$что$2:$что$50000","что",$G$4)),"",0,1)</f>
        <v/>
      </c>
      <c r="H620" s="146" t="str" cm="1">
        <f t="array" ref="H620">_xlfn.XLOOKUP($B620&amp;"#"&amp;H$6,INDIRECT(SUBSTITUTE("ИсходныеДанные!$где$2:$где$50000","где",$E$4)),INDIRECT(SUBSTITUTE("ИсходныеДанные!$что$2:$что$50000","что",$G$4)),"",0,1)</f>
        <v/>
      </c>
      <c r="I620" s="146" t="str" cm="1">
        <f t="array" ref="I620">_xlfn.XLOOKUP($B620&amp;"#"&amp;I$6,INDIRECT(SUBSTITUTE("ИсходныеДанные!$где$2:$где$50000","где",$E$4)),INDIRECT(SUBSTITUTE("ИсходныеДанные!$что$2:$что$50000","что",$G$4)),"",0,1)</f>
        <v/>
      </c>
      <c r="J620" s="146" t="str" cm="1">
        <f t="array" ref="J620">_xlfn.XLOOKUP($B620&amp;"#"&amp;J$6,INDIRECT(SUBSTITUTE("ИсходныеДанные!$где$2:$где$50000","где",$E$4)),INDIRECT(SUBSTITUTE("ИсходныеДанные!$что$2:$что$50000","что",$G$4)),"",0,1)</f>
        <v/>
      </c>
      <c r="K620" s="146" t="str" cm="1">
        <f t="array" ref="K620">_xlfn.XLOOKUP($B620&amp;"#"&amp;K$6,INDIRECT(SUBSTITUTE("ИсходныеДанные!$где$2:$где$50000","где",$E$4)),INDIRECT(SUBSTITUTE("ИсходныеДанные!$что$2:$что$50000","что",$G$4)),"",0,1)</f>
        <v/>
      </c>
      <c r="L620" s="146" t="str" cm="1">
        <f t="array" ref="L620">_xlfn.XLOOKUP($B620&amp;"#"&amp;L$6,INDIRECT(SUBSTITUTE("ИсходныеДанные!$где$2:$где$50000","где",$E$4)),INDIRECT(SUBSTITUTE("ИсходныеДанные!$что$2:$что$50000","что",$G$4)),"",0,1)</f>
        <v/>
      </c>
      <c r="M620" s="146" t="str" cm="1">
        <f t="array" ref="M620">_xlfn.XLOOKUP($B620&amp;"#"&amp;M$6,INDIRECT(SUBSTITUTE("ИсходныеДанные!$где$2:$где$50000","где",$E$4)),INDIRECT(SUBSTITUTE("ИсходныеДанные!$что$2:$что$50000","что",$G$4)),"",0,1)</f>
        <v/>
      </c>
      <c r="N620" s="146" t="str" cm="1">
        <f t="array" ref="N620">_xlfn.XLOOKUP($B620&amp;"#"&amp;N$6,INDIRECT(SUBSTITUTE("ИсходныеДанные!$где$2:$где$50000","где",$E$4)),INDIRECT(SUBSTITUTE("ИсходныеДанные!$что$2:$что$50000","что",$G$4)),"",0,1)</f>
        <v/>
      </c>
      <c r="O620" s="146" t="str" cm="1">
        <f t="array" ref="O620">_xlfn.XLOOKUP($B620&amp;"#"&amp;O$6,INDIRECT(SUBSTITUTE("ИсходныеДанные!$где$2:$где$50000","где",$E$4)),INDIRECT(SUBSTITUTE("ИсходныеДанные!$что$2:$что$50000","что",$G$4)),"",0,1)</f>
        <v/>
      </c>
      <c r="P620" s="147" t="str" cm="1">
        <f t="array" ref="P620">_xlfn.XLOOKUP($B620&amp;"#"&amp;P$6,INDIRECT(SUBSTITUTE("ИсходныеДанные!$где$2:$где$50000","где",$E$4)),INDIRECT(SUBSTITUTE("ИсходныеДанные!$что$2:$что$50000","что",$G$4)),"",0,1)</f>
        <v/>
      </c>
      <c r="Q620" s="3"/>
    </row>
    <row r="621" spans="1:17" x14ac:dyDescent="0.25">
      <c r="A621" s="6" t="str">
        <f t="shared" si="6"/>
        <v>delete</v>
      </c>
      <c r="B621" s="9" cm="1">
        <f t="array" ref="B621">INDIRECT("УникальныеСписки!A"&amp;ROW()-$F$4)</f>
        <v>0</v>
      </c>
      <c r="C621" s="15" t="str">
        <f t="array" ref="C621">_xlfn.XLOOKUP($B621,INDIRECT(SUBSTITUTE("ИсходныеДанные!$где$2:$где$50000","где",$B$4)),INDIRECT(SUBSTITUTE("ИсходныеДанные!$что$2:$что$50000","что",C$4)),"",0,1)</f>
        <v/>
      </c>
      <c r="D621" s="15" t="str">
        <f t="array" ref="D621">_xlfn.XLOOKUP($B621,INDIRECT(SUBSTITUTE("ИсходныеДанные!$где$2:$где$50000","где",$B$4)),INDIRECT(SUBSTITUTE("ИсходныеДанные!$что$2:$что$50000","что",D$4)),"",0,1)</f>
        <v/>
      </c>
      <c r="E621" s="101" t="str" cm="1">
        <f t="array" ref="E621">_xlfn.XLOOKUP($B621&amp;"#"&amp;E$6,INDIRECT(SUBSTITUTE("ИсходныеДанные!$где$2:$где$50000","где",$E$4)),INDIRECT(SUBSTITUTE("ИсходныеДанные!$что$2:$что$50000","что",$G$4)),"",0,1)</f>
        <v/>
      </c>
      <c r="F621" s="146" t="str" cm="1">
        <f t="array" ref="F621">_xlfn.XLOOKUP($B621&amp;"#"&amp;F$6,INDIRECT(SUBSTITUTE("ИсходныеДанные!$где$2:$где$50000","где",$E$4)),INDIRECT(SUBSTITUTE("ИсходныеДанные!$что$2:$что$50000","что",$G$4)),"",0,1)</f>
        <v/>
      </c>
      <c r="G621" s="146" t="str" cm="1">
        <f t="array" ref="G621">_xlfn.XLOOKUP($B621&amp;"#"&amp;G$6,INDIRECT(SUBSTITUTE("ИсходныеДанные!$где$2:$где$50000","где",$E$4)),INDIRECT(SUBSTITUTE("ИсходныеДанные!$что$2:$что$50000","что",$G$4)),"",0,1)</f>
        <v/>
      </c>
      <c r="H621" s="146" t="str" cm="1">
        <f t="array" ref="H621">_xlfn.XLOOKUP($B621&amp;"#"&amp;H$6,INDIRECT(SUBSTITUTE("ИсходныеДанные!$где$2:$где$50000","где",$E$4)),INDIRECT(SUBSTITUTE("ИсходныеДанные!$что$2:$что$50000","что",$G$4)),"",0,1)</f>
        <v/>
      </c>
      <c r="I621" s="146" t="str" cm="1">
        <f t="array" ref="I621">_xlfn.XLOOKUP($B621&amp;"#"&amp;I$6,INDIRECT(SUBSTITUTE("ИсходныеДанные!$где$2:$где$50000","где",$E$4)),INDIRECT(SUBSTITUTE("ИсходныеДанные!$что$2:$что$50000","что",$G$4)),"",0,1)</f>
        <v/>
      </c>
      <c r="J621" s="146" t="str" cm="1">
        <f t="array" ref="J621">_xlfn.XLOOKUP($B621&amp;"#"&amp;J$6,INDIRECT(SUBSTITUTE("ИсходныеДанные!$где$2:$где$50000","где",$E$4)),INDIRECT(SUBSTITUTE("ИсходныеДанные!$что$2:$что$50000","что",$G$4)),"",0,1)</f>
        <v/>
      </c>
      <c r="K621" s="146" t="str" cm="1">
        <f t="array" ref="K621">_xlfn.XLOOKUP($B621&amp;"#"&amp;K$6,INDIRECT(SUBSTITUTE("ИсходныеДанные!$где$2:$где$50000","где",$E$4)),INDIRECT(SUBSTITUTE("ИсходныеДанные!$что$2:$что$50000","что",$G$4)),"",0,1)</f>
        <v/>
      </c>
      <c r="L621" s="146" t="str" cm="1">
        <f t="array" ref="L621">_xlfn.XLOOKUP($B621&amp;"#"&amp;L$6,INDIRECT(SUBSTITUTE("ИсходныеДанные!$где$2:$где$50000","где",$E$4)),INDIRECT(SUBSTITUTE("ИсходныеДанные!$что$2:$что$50000","что",$G$4)),"",0,1)</f>
        <v/>
      </c>
      <c r="M621" s="146" t="str" cm="1">
        <f t="array" ref="M621">_xlfn.XLOOKUP($B621&amp;"#"&amp;M$6,INDIRECT(SUBSTITUTE("ИсходныеДанные!$где$2:$где$50000","где",$E$4)),INDIRECT(SUBSTITUTE("ИсходныеДанные!$что$2:$что$50000","что",$G$4)),"",0,1)</f>
        <v/>
      </c>
      <c r="N621" s="146" t="str" cm="1">
        <f t="array" ref="N621">_xlfn.XLOOKUP($B621&amp;"#"&amp;N$6,INDIRECT(SUBSTITUTE("ИсходныеДанные!$где$2:$где$50000","где",$E$4)),INDIRECT(SUBSTITUTE("ИсходныеДанные!$что$2:$что$50000","что",$G$4)),"",0,1)</f>
        <v/>
      </c>
      <c r="O621" s="146" t="str" cm="1">
        <f t="array" ref="O621">_xlfn.XLOOKUP($B621&amp;"#"&amp;O$6,INDIRECT(SUBSTITUTE("ИсходныеДанные!$где$2:$где$50000","где",$E$4)),INDIRECT(SUBSTITUTE("ИсходныеДанные!$что$2:$что$50000","что",$G$4)),"",0,1)</f>
        <v/>
      </c>
      <c r="P621" s="147" t="str" cm="1">
        <f t="array" ref="P621">_xlfn.XLOOKUP($B621&amp;"#"&amp;P$6,INDIRECT(SUBSTITUTE("ИсходныеДанные!$где$2:$где$50000","где",$E$4)),INDIRECT(SUBSTITUTE("ИсходныеДанные!$что$2:$что$50000","что",$G$4)),"",0,1)</f>
        <v/>
      </c>
      <c r="Q621" s="3"/>
    </row>
    <row r="622" spans="1:17" x14ac:dyDescent="0.25">
      <c r="A622" s="6" t="str">
        <f t="shared" si="6"/>
        <v>delete</v>
      </c>
      <c r="B622" s="9" cm="1">
        <f t="array" ref="B622">INDIRECT("УникальныеСписки!A"&amp;ROW()-$F$4)</f>
        <v>0</v>
      </c>
      <c r="C622" s="15" t="str">
        <f t="array" ref="C622">_xlfn.XLOOKUP($B622,INDIRECT(SUBSTITUTE("ИсходныеДанные!$где$2:$где$50000","где",$B$4)),INDIRECT(SUBSTITUTE("ИсходныеДанные!$что$2:$что$50000","что",C$4)),"",0,1)</f>
        <v/>
      </c>
      <c r="D622" s="15" t="str">
        <f t="array" ref="D622">_xlfn.XLOOKUP($B622,INDIRECT(SUBSTITUTE("ИсходныеДанные!$где$2:$где$50000","где",$B$4)),INDIRECT(SUBSTITUTE("ИсходныеДанные!$что$2:$что$50000","что",D$4)),"",0,1)</f>
        <v/>
      </c>
      <c r="E622" s="101" t="str" cm="1">
        <f t="array" ref="E622">_xlfn.XLOOKUP($B622&amp;"#"&amp;E$6,INDIRECT(SUBSTITUTE("ИсходныеДанные!$где$2:$где$50000","где",$E$4)),INDIRECT(SUBSTITUTE("ИсходныеДанные!$что$2:$что$50000","что",$G$4)),"",0,1)</f>
        <v/>
      </c>
      <c r="F622" s="146" t="str" cm="1">
        <f t="array" ref="F622">_xlfn.XLOOKUP($B622&amp;"#"&amp;F$6,INDIRECT(SUBSTITUTE("ИсходныеДанные!$где$2:$где$50000","где",$E$4)),INDIRECT(SUBSTITUTE("ИсходныеДанные!$что$2:$что$50000","что",$G$4)),"",0,1)</f>
        <v/>
      </c>
      <c r="G622" s="146" t="str" cm="1">
        <f t="array" ref="G622">_xlfn.XLOOKUP($B622&amp;"#"&amp;G$6,INDIRECT(SUBSTITUTE("ИсходныеДанные!$где$2:$где$50000","где",$E$4)),INDIRECT(SUBSTITUTE("ИсходныеДанные!$что$2:$что$50000","что",$G$4)),"",0,1)</f>
        <v/>
      </c>
      <c r="H622" s="146" t="str" cm="1">
        <f t="array" ref="H622">_xlfn.XLOOKUP($B622&amp;"#"&amp;H$6,INDIRECT(SUBSTITUTE("ИсходныеДанные!$где$2:$где$50000","где",$E$4)),INDIRECT(SUBSTITUTE("ИсходныеДанные!$что$2:$что$50000","что",$G$4)),"",0,1)</f>
        <v/>
      </c>
      <c r="I622" s="146" t="str" cm="1">
        <f t="array" ref="I622">_xlfn.XLOOKUP($B622&amp;"#"&amp;I$6,INDIRECT(SUBSTITUTE("ИсходныеДанные!$где$2:$где$50000","где",$E$4)),INDIRECT(SUBSTITUTE("ИсходныеДанные!$что$2:$что$50000","что",$G$4)),"",0,1)</f>
        <v/>
      </c>
      <c r="J622" s="146" t="str" cm="1">
        <f t="array" ref="J622">_xlfn.XLOOKUP($B622&amp;"#"&amp;J$6,INDIRECT(SUBSTITUTE("ИсходныеДанные!$где$2:$где$50000","где",$E$4)),INDIRECT(SUBSTITUTE("ИсходныеДанные!$что$2:$что$50000","что",$G$4)),"",0,1)</f>
        <v/>
      </c>
      <c r="K622" s="146" t="str" cm="1">
        <f t="array" ref="K622">_xlfn.XLOOKUP($B622&amp;"#"&amp;K$6,INDIRECT(SUBSTITUTE("ИсходныеДанные!$где$2:$где$50000","где",$E$4)),INDIRECT(SUBSTITUTE("ИсходныеДанные!$что$2:$что$50000","что",$G$4)),"",0,1)</f>
        <v/>
      </c>
      <c r="L622" s="146" t="str" cm="1">
        <f t="array" ref="L622">_xlfn.XLOOKUP($B622&amp;"#"&amp;L$6,INDIRECT(SUBSTITUTE("ИсходныеДанные!$где$2:$где$50000","где",$E$4)),INDIRECT(SUBSTITUTE("ИсходныеДанные!$что$2:$что$50000","что",$G$4)),"",0,1)</f>
        <v/>
      </c>
      <c r="M622" s="146" t="str" cm="1">
        <f t="array" ref="M622">_xlfn.XLOOKUP($B622&amp;"#"&amp;M$6,INDIRECT(SUBSTITUTE("ИсходныеДанные!$где$2:$где$50000","где",$E$4)),INDIRECT(SUBSTITUTE("ИсходныеДанные!$что$2:$что$50000","что",$G$4)),"",0,1)</f>
        <v/>
      </c>
      <c r="N622" s="146" t="str" cm="1">
        <f t="array" ref="N622">_xlfn.XLOOKUP($B622&amp;"#"&amp;N$6,INDIRECT(SUBSTITUTE("ИсходныеДанные!$где$2:$где$50000","где",$E$4)),INDIRECT(SUBSTITUTE("ИсходныеДанные!$что$2:$что$50000","что",$G$4)),"",0,1)</f>
        <v/>
      </c>
      <c r="O622" s="146" t="str" cm="1">
        <f t="array" ref="O622">_xlfn.XLOOKUP($B622&amp;"#"&amp;O$6,INDIRECT(SUBSTITUTE("ИсходныеДанные!$где$2:$где$50000","где",$E$4)),INDIRECT(SUBSTITUTE("ИсходныеДанные!$что$2:$что$50000","что",$G$4)),"",0,1)</f>
        <v/>
      </c>
      <c r="P622" s="147" t="str" cm="1">
        <f t="array" ref="P622">_xlfn.XLOOKUP($B622&amp;"#"&amp;P$6,INDIRECT(SUBSTITUTE("ИсходныеДанные!$где$2:$где$50000","где",$E$4)),INDIRECT(SUBSTITUTE("ИсходныеДанные!$что$2:$что$50000","что",$G$4)),"",0,1)</f>
        <v/>
      </c>
      <c r="Q622" s="3"/>
    </row>
    <row r="623" spans="1:17" x14ac:dyDescent="0.25">
      <c r="A623" s="6" t="str">
        <f t="shared" si="6"/>
        <v>delete</v>
      </c>
      <c r="B623" s="9" cm="1">
        <f t="array" ref="B623">INDIRECT("УникальныеСписки!A"&amp;ROW()-$F$4)</f>
        <v>0</v>
      </c>
      <c r="C623" s="15" t="str">
        <f t="array" ref="C623">_xlfn.XLOOKUP($B623,INDIRECT(SUBSTITUTE("ИсходныеДанные!$где$2:$где$50000","где",$B$4)),INDIRECT(SUBSTITUTE("ИсходныеДанные!$что$2:$что$50000","что",C$4)),"",0,1)</f>
        <v/>
      </c>
      <c r="D623" s="15" t="str">
        <f t="array" ref="D623">_xlfn.XLOOKUP($B623,INDIRECT(SUBSTITUTE("ИсходныеДанные!$где$2:$где$50000","где",$B$4)),INDIRECT(SUBSTITUTE("ИсходныеДанные!$что$2:$что$50000","что",D$4)),"",0,1)</f>
        <v/>
      </c>
      <c r="E623" s="101" t="str" cm="1">
        <f t="array" ref="E623">_xlfn.XLOOKUP($B623&amp;"#"&amp;E$6,INDIRECT(SUBSTITUTE("ИсходныеДанные!$где$2:$где$50000","где",$E$4)),INDIRECT(SUBSTITUTE("ИсходныеДанные!$что$2:$что$50000","что",$G$4)),"",0,1)</f>
        <v/>
      </c>
      <c r="F623" s="146" t="str" cm="1">
        <f t="array" ref="F623">_xlfn.XLOOKUP($B623&amp;"#"&amp;F$6,INDIRECT(SUBSTITUTE("ИсходныеДанные!$где$2:$где$50000","где",$E$4)),INDIRECT(SUBSTITUTE("ИсходныеДанные!$что$2:$что$50000","что",$G$4)),"",0,1)</f>
        <v/>
      </c>
      <c r="G623" s="146" t="str" cm="1">
        <f t="array" ref="G623">_xlfn.XLOOKUP($B623&amp;"#"&amp;G$6,INDIRECT(SUBSTITUTE("ИсходныеДанные!$где$2:$где$50000","где",$E$4)),INDIRECT(SUBSTITUTE("ИсходныеДанные!$что$2:$что$50000","что",$G$4)),"",0,1)</f>
        <v/>
      </c>
      <c r="H623" s="146" t="str" cm="1">
        <f t="array" ref="H623">_xlfn.XLOOKUP($B623&amp;"#"&amp;H$6,INDIRECT(SUBSTITUTE("ИсходныеДанные!$где$2:$где$50000","где",$E$4)),INDIRECT(SUBSTITUTE("ИсходныеДанные!$что$2:$что$50000","что",$G$4)),"",0,1)</f>
        <v/>
      </c>
      <c r="I623" s="146" t="str" cm="1">
        <f t="array" ref="I623">_xlfn.XLOOKUP($B623&amp;"#"&amp;I$6,INDIRECT(SUBSTITUTE("ИсходныеДанные!$где$2:$где$50000","где",$E$4)),INDIRECT(SUBSTITUTE("ИсходныеДанные!$что$2:$что$50000","что",$G$4)),"",0,1)</f>
        <v/>
      </c>
      <c r="J623" s="146" t="str" cm="1">
        <f t="array" ref="J623">_xlfn.XLOOKUP($B623&amp;"#"&amp;J$6,INDIRECT(SUBSTITUTE("ИсходныеДанные!$где$2:$где$50000","где",$E$4)),INDIRECT(SUBSTITUTE("ИсходныеДанные!$что$2:$что$50000","что",$G$4)),"",0,1)</f>
        <v/>
      </c>
      <c r="K623" s="146" t="str" cm="1">
        <f t="array" ref="K623">_xlfn.XLOOKUP($B623&amp;"#"&amp;K$6,INDIRECT(SUBSTITUTE("ИсходныеДанные!$где$2:$где$50000","где",$E$4)),INDIRECT(SUBSTITUTE("ИсходныеДанные!$что$2:$что$50000","что",$G$4)),"",0,1)</f>
        <v/>
      </c>
      <c r="L623" s="146" t="str" cm="1">
        <f t="array" ref="L623">_xlfn.XLOOKUP($B623&amp;"#"&amp;L$6,INDIRECT(SUBSTITUTE("ИсходныеДанные!$где$2:$где$50000","где",$E$4)),INDIRECT(SUBSTITUTE("ИсходныеДанные!$что$2:$что$50000","что",$G$4)),"",0,1)</f>
        <v/>
      </c>
      <c r="M623" s="146" t="str" cm="1">
        <f t="array" ref="M623">_xlfn.XLOOKUP($B623&amp;"#"&amp;M$6,INDIRECT(SUBSTITUTE("ИсходныеДанные!$где$2:$где$50000","где",$E$4)),INDIRECT(SUBSTITUTE("ИсходныеДанные!$что$2:$что$50000","что",$G$4)),"",0,1)</f>
        <v/>
      </c>
      <c r="N623" s="146" t="str" cm="1">
        <f t="array" ref="N623">_xlfn.XLOOKUP($B623&amp;"#"&amp;N$6,INDIRECT(SUBSTITUTE("ИсходныеДанные!$где$2:$где$50000","где",$E$4)),INDIRECT(SUBSTITUTE("ИсходныеДанные!$что$2:$что$50000","что",$G$4)),"",0,1)</f>
        <v/>
      </c>
      <c r="O623" s="146" t="str" cm="1">
        <f t="array" ref="O623">_xlfn.XLOOKUP($B623&amp;"#"&amp;O$6,INDIRECT(SUBSTITUTE("ИсходныеДанные!$где$2:$где$50000","где",$E$4)),INDIRECT(SUBSTITUTE("ИсходныеДанные!$что$2:$что$50000","что",$G$4)),"",0,1)</f>
        <v/>
      </c>
      <c r="P623" s="147" t="str" cm="1">
        <f t="array" ref="P623">_xlfn.XLOOKUP($B623&amp;"#"&amp;P$6,INDIRECT(SUBSTITUTE("ИсходныеДанные!$где$2:$где$50000","где",$E$4)),INDIRECT(SUBSTITUTE("ИсходныеДанные!$что$2:$что$50000","что",$G$4)),"",0,1)</f>
        <v/>
      </c>
      <c r="Q623" s="3"/>
    </row>
    <row r="624" spans="1:17" x14ac:dyDescent="0.25">
      <c r="A624" s="6" t="str">
        <f t="shared" si="6"/>
        <v>delete</v>
      </c>
      <c r="B624" s="9" cm="1">
        <f t="array" ref="B624">INDIRECT("УникальныеСписки!A"&amp;ROW()-$F$4)</f>
        <v>0</v>
      </c>
      <c r="C624" s="15" t="str">
        <f t="array" ref="C624">_xlfn.XLOOKUP($B624,INDIRECT(SUBSTITUTE("ИсходныеДанные!$где$2:$где$50000","где",$B$4)),INDIRECT(SUBSTITUTE("ИсходныеДанные!$что$2:$что$50000","что",C$4)),"",0,1)</f>
        <v/>
      </c>
      <c r="D624" s="15" t="str">
        <f t="array" ref="D624">_xlfn.XLOOKUP($B624,INDIRECT(SUBSTITUTE("ИсходныеДанные!$где$2:$где$50000","где",$B$4)),INDIRECT(SUBSTITUTE("ИсходныеДанные!$что$2:$что$50000","что",D$4)),"",0,1)</f>
        <v/>
      </c>
      <c r="E624" s="101" t="str" cm="1">
        <f t="array" ref="E624">_xlfn.XLOOKUP($B624&amp;"#"&amp;E$6,INDIRECT(SUBSTITUTE("ИсходныеДанные!$где$2:$где$50000","где",$E$4)),INDIRECT(SUBSTITUTE("ИсходныеДанные!$что$2:$что$50000","что",$G$4)),"",0,1)</f>
        <v/>
      </c>
      <c r="F624" s="146" t="str" cm="1">
        <f t="array" ref="F624">_xlfn.XLOOKUP($B624&amp;"#"&amp;F$6,INDIRECT(SUBSTITUTE("ИсходныеДанные!$где$2:$где$50000","где",$E$4)),INDIRECT(SUBSTITUTE("ИсходныеДанные!$что$2:$что$50000","что",$G$4)),"",0,1)</f>
        <v/>
      </c>
      <c r="G624" s="146" t="str" cm="1">
        <f t="array" ref="G624">_xlfn.XLOOKUP($B624&amp;"#"&amp;G$6,INDIRECT(SUBSTITUTE("ИсходныеДанные!$где$2:$где$50000","где",$E$4)),INDIRECT(SUBSTITUTE("ИсходныеДанные!$что$2:$что$50000","что",$G$4)),"",0,1)</f>
        <v/>
      </c>
      <c r="H624" s="146" t="str" cm="1">
        <f t="array" ref="H624">_xlfn.XLOOKUP($B624&amp;"#"&amp;H$6,INDIRECT(SUBSTITUTE("ИсходныеДанные!$где$2:$где$50000","где",$E$4)),INDIRECT(SUBSTITUTE("ИсходныеДанные!$что$2:$что$50000","что",$G$4)),"",0,1)</f>
        <v/>
      </c>
      <c r="I624" s="146" t="str" cm="1">
        <f t="array" ref="I624">_xlfn.XLOOKUP($B624&amp;"#"&amp;I$6,INDIRECT(SUBSTITUTE("ИсходныеДанные!$где$2:$где$50000","где",$E$4)),INDIRECT(SUBSTITUTE("ИсходныеДанные!$что$2:$что$50000","что",$G$4)),"",0,1)</f>
        <v/>
      </c>
      <c r="J624" s="146" t="str" cm="1">
        <f t="array" ref="J624">_xlfn.XLOOKUP($B624&amp;"#"&amp;J$6,INDIRECT(SUBSTITUTE("ИсходныеДанные!$где$2:$где$50000","где",$E$4)),INDIRECT(SUBSTITUTE("ИсходныеДанные!$что$2:$что$50000","что",$G$4)),"",0,1)</f>
        <v/>
      </c>
      <c r="K624" s="146" t="str" cm="1">
        <f t="array" ref="K624">_xlfn.XLOOKUP($B624&amp;"#"&amp;K$6,INDIRECT(SUBSTITUTE("ИсходныеДанные!$где$2:$где$50000","где",$E$4)),INDIRECT(SUBSTITUTE("ИсходныеДанные!$что$2:$что$50000","что",$G$4)),"",0,1)</f>
        <v/>
      </c>
      <c r="L624" s="146" t="str" cm="1">
        <f t="array" ref="L624">_xlfn.XLOOKUP($B624&amp;"#"&amp;L$6,INDIRECT(SUBSTITUTE("ИсходныеДанные!$где$2:$где$50000","где",$E$4)),INDIRECT(SUBSTITUTE("ИсходныеДанные!$что$2:$что$50000","что",$G$4)),"",0,1)</f>
        <v/>
      </c>
      <c r="M624" s="146" t="str" cm="1">
        <f t="array" ref="M624">_xlfn.XLOOKUP($B624&amp;"#"&amp;M$6,INDIRECT(SUBSTITUTE("ИсходныеДанные!$где$2:$где$50000","где",$E$4)),INDIRECT(SUBSTITUTE("ИсходныеДанные!$что$2:$что$50000","что",$G$4)),"",0,1)</f>
        <v/>
      </c>
      <c r="N624" s="146" t="str" cm="1">
        <f t="array" ref="N624">_xlfn.XLOOKUP($B624&amp;"#"&amp;N$6,INDIRECT(SUBSTITUTE("ИсходныеДанные!$где$2:$где$50000","где",$E$4)),INDIRECT(SUBSTITUTE("ИсходныеДанные!$что$2:$что$50000","что",$G$4)),"",0,1)</f>
        <v/>
      </c>
      <c r="O624" s="146" t="str" cm="1">
        <f t="array" ref="O624">_xlfn.XLOOKUP($B624&amp;"#"&amp;O$6,INDIRECT(SUBSTITUTE("ИсходныеДанные!$где$2:$где$50000","где",$E$4)),INDIRECT(SUBSTITUTE("ИсходныеДанные!$что$2:$что$50000","что",$G$4)),"",0,1)</f>
        <v/>
      </c>
      <c r="P624" s="147" t="str" cm="1">
        <f t="array" ref="P624">_xlfn.XLOOKUP($B624&amp;"#"&amp;P$6,INDIRECT(SUBSTITUTE("ИсходныеДанные!$где$2:$где$50000","где",$E$4)),INDIRECT(SUBSTITUTE("ИсходныеДанные!$что$2:$что$50000","что",$G$4)),"",0,1)</f>
        <v/>
      </c>
      <c r="Q624" s="3"/>
    </row>
    <row r="625" spans="1:17" x14ac:dyDescent="0.25">
      <c r="A625" s="6" t="str">
        <f t="shared" si="6"/>
        <v>delete</v>
      </c>
      <c r="B625" s="9" cm="1">
        <f t="array" ref="B625">INDIRECT("УникальныеСписки!A"&amp;ROW()-$F$4)</f>
        <v>0</v>
      </c>
      <c r="C625" s="15" t="str">
        <f t="array" ref="C625">_xlfn.XLOOKUP($B625,INDIRECT(SUBSTITUTE("ИсходныеДанные!$где$2:$где$50000","где",$B$4)),INDIRECT(SUBSTITUTE("ИсходныеДанные!$что$2:$что$50000","что",C$4)),"",0,1)</f>
        <v/>
      </c>
      <c r="D625" s="15" t="str">
        <f t="array" ref="D625">_xlfn.XLOOKUP($B625,INDIRECT(SUBSTITUTE("ИсходныеДанные!$где$2:$где$50000","где",$B$4)),INDIRECT(SUBSTITUTE("ИсходныеДанные!$что$2:$что$50000","что",D$4)),"",0,1)</f>
        <v/>
      </c>
      <c r="E625" s="101" t="str" cm="1">
        <f t="array" ref="E625">_xlfn.XLOOKUP($B625&amp;"#"&amp;E$6,INDIRECT(SUBSTITUTE("ИсходныеДанные!$где$2:$где$50000","где",$E$4)),INDIRECT(SUBSTITUTE("ИсходныеДанные!$что$2:$что$50000","что",$G$4)),"",0,1)</f>
        <v/>
      </c>
      <c r="F625" s="146" t="str" cm="1">
        <f t="array" ref="F625">_xlfn.XLOOKUP($B625&amp;"#"&amp;F$6,INDIRECT(SUBSTITUTE("ИсходныеДанные!$где$2:$где$50000","где",$E$4)),INDIRECT(SUBSTITUTE("ИсходныеДанные!$что$2:$что$50000","что",$G$4)),"",0,1)</f>
        <v/>
      </c>
      <c r="G625" s="146" t="str" cm="1">
        <f t="array" ref="G625">_xlfn.XLOOKUP($B625&amp;"#"&amp;G$6,INDIRECT(SUBSTITUTE("ИсходныеДанные!$где$2:$где$50000","где",$E$4)),INDIRECT(SUBSTITUTE("ИсходныеДанные!$что$2:$что$50000","что",$G$4)),"",0,1)</f>
        <v/>
      </c>
      <c r="H625" s="146" t="str" cm="1">
        <f t="array" ref="H625">_xlfn.XLOOKUP($B625&amp;"#"&amp;H$6,INDIRECT(SUBSTITUTE("ИсходныеДанные!$где$2:$где$50000","где",$E$4)),INDIRECT(SUBSTITUTE("ИсходныеДанные!$что$2:$что$50000","что",$G$4)),"",0,1)</f>
        <v/>
      </c>
      <c r="I625" s="146" t="str" cm="1">
        <f t="array" ref="I625">_xlfn.XLOOKUP($B625&amp;"#"&amp;I$6,INDIRECT(SUBSTITUTE("ИсходныеДанные!$где$2:$где$50000","где",$E$4)),INDIRECT(SUBSTITUTE("ИсходныеДанные!$что$2:$что$50000","что",$G$4)),"",0,1)</f>
        <v/>
      </c>
      <c r="J625" s="146" t="str" cm="1">
        <f t="array" ref="J625">_xlfn.XLOOKUP($B625&amp;"#"&amp;J$6,INDIRECT(SUBSTITUTE("ИсходныеДанные!$где$2:$где$50000","где",$E$4)),INDIRECT(SUBSTITUTE("ИсходныеДанные!$что$2:$что$50000","что",$G$4)),"",0,1)</f>
        <v/>
      </c>
      <c r="K625" s="146" t="str" cm="1">
        <f t="array" ref="K625">_xlfn.XLOOKUP($B625&amp;"#"&amp;K$6,INDIRECT(SUBSTITUTE("ИсходныеДанные!$где$2:$где$50000","где",$E$4)),INDIRECT(SUBSTITUTE("ИсходныеДанные!$что$2:$что$50000","что",$G$4)),"",0,1)</f>
        <v/>
      </c>
      <c r="L625" s="146" t="str" cm="1">
        <f t="array" ref="L625">_xlfn.XLOOKUP($B625&amp;"#"&amp;L$6,INDIRECT(SUBSTITUTE("ИсходныеДанные!$где$2:$где$50000","где",$E$4)),INDIRECT(SUBSTITUTE("ИсходныеДанные!$что$2:$что$50000","что",$G$4)),"",0,1)</f>
        <v/>
      </c>
      <c r="M625" s="146" t="str" cm="1">
        <f t="array" ref="M625">_xlfn.XLOOKUP($B625&amp;"#"&amp;M$6,INDIRECT(SUBSTITUTE("ИсходныеДанные!$где$2:$где$50000","где",$E$4)),INDIRECT(SUBSTITUTE("ИсходныеДанные!$что$2:$что$50000","что",$G$4)),"",0,1)</f>
        <v/>
      </c>
      <c r="N625" s="146" t="str" cm="1">
        <f t="array" ref="N625">_xlfn.XLOOKUP($B625&amp;"#"&amp;N$6,INDIRECT(SUBSTITUTE("ИсходныеДанные!$где$2:$где$50000","где",$E$4)),INDIRECT(SUBSTITUTE("ИсходныеДанные!$что$2:$что$50000","что",$G$4)),"",0,1)</f>
        <v/>
      </c>
      <c r="O625" s="146" t="str" cm="1">
        <f t="array" ref="O625">_xlfn.XLOOKUP($B625&amp;"#"&amp;O$6,INDIRECT(SUBSTITUTE("ИсходныеДанные!$где$2:$где$50000","где",$E$4)),INDIRECT(SUBSTITUTE("ИсходныеДанные!$что$2:$что$50000","что",$G$4)),"",0,1)</f>
        <v/>
      </c>
      <c r="P625" s="147" t="str" cm="1">
        <f t="array" ref="P625">_xlfn.XLOOKUP($B625&amp;"#"&amp;P$6,INDIRECT(SUBSTITUTE("ИсходныеДанные!$где$2:$где$50000","где",$E$4)),INDIRECT(SUBSTITUTE("ИсходныеДанные!$что$2:$что$50000","что",$G$4)),"",0,1)</f>
        <v/>
      </c>
      <c r="Q625" s="3"/>
    </row>
    <row r="626" spans="1:17" x14ac:dyDescent="0.25">
      <c r="A626" s="6" t="str">
        <f t="shared" si="6"/>
        <v>delete</v>
      </c>
      <c r="B626" s="9" cm="1">
        <f t="array" ref="B626">INDIRECT("УникальныеСписки!A"&amp;ROW()-$F$4)</f>
        <v>0</v>
      </c>
      <c r="C626" s="15" t="str">
        <f t="array" ref="C626">_xlfn.XLOOKUP($B626,INDIRECT(SUBSTITUTE("ИсходныеДанные!$где$2:$где$50000","где",$B$4)),INDIRECT(SUBSTITUTE("ИсходныеДанные!$что$2:$что$50000","что",C$4)),"",0,1)</f>
        <v/>
      </c>
      <c r="D626" s="15" t="str">
        <f t="array" ref="D626">_xlfn.XLOOKUP($B626,INDIRECT(SUBSTITUTE("ИсходныеДанные!$где$2:$где$50000","где",$B$4)),INDIRECT(SUBSTITUTE("ИсходныеДанные!$что$2:$что$50000","что",D$4)),"",0,1)</f>
        <v/>
      </c>
      <c r="E626" s="101" t="str" cm="1">
        <f t="array" ref="E626">_xlfn.XLOOKUP($B626&amp;"#"&amp;E$6,INDIRECT(SUBSTITUTE("ИсходныеДанные!$где$2:$где$50000","где",$E$4)),INDIRECT(SUBSTITUTE("ИсходныеДанные!$что$2:$что$50000","что",$G$4)),"",0,1)</f>
        <v/>
      </c>
      <c r="F626" s="146" t="str" cm="1">
        <f t="array" ref="F626">_xlfn.XLOOKUP($B626&amp;"#"&amp;F$6,INDIRECT(SUBSTITUTE("ИсходныеДанные!$где$2:$где$50000","где",$E$4)),INDIRECT(SUBSTITUTE("ИсходныеДанные!$что$2:$что$50000","что",$G$4)),"",0,1)</f>
        <v/>
      </c>
      <c r="G626" s="146" t="str" cm="1">
        <f t="array" ref="G626">_xlfn.XLOOKUP($B626&amp;"#"&amp;G$6,INDIRECT(SUBSTITUTE("ИсходныеДанные!$где$2:$где$50000","где",$E$4)),INDIRECT(SUBSTITUTE("ИсходныеДанные!$что$2:$что$50000","что",$G$4)),"",0,1)</f>
        <v/>
      </c>
      <c r="H626" s="146" t="str" cm="1">
        <f t="array" ref="H626">_xlfn.XLOOKUP($B626&amp;"#"&amp;H$6,INDIRECT(SUBSTITUTE("ИсходныеДанные!$где$2:$где$50000","где",$E$4)),INDIRECT(SUBSTITUTE("ИсходныеДанные!$что$2:$что$50000","что",$G$4)),"",0,1)</f>
        <v/>
      </c>
      <c r="I626" s="146" t="str" cm="1">
        <f t="array" ref="I626">_xlfn.XLOOKUP($B626&amp;"#"&amp;I$6,INDIRECT(SUBSTITUTE("ИсходныеДанные!$где$2:$где$50000","где",$E$4)),INDIRECT(SUBSTITUTE("ИсходныеДанные!$что$2:$что$50000","что",$G$4)),"",0,1)</f>
        <v/>
      </c>
      <c r="J626" s="146" t="str" cm="1">
        <f t="array" ref="J626">_xlfn.XLOOKUP($B626&amp;"#"&amp;J$6,INDIRECT(SUBSTITUTE("ИсходныеДанные!$где$2:$где$50000","где",$E$4)),INDIRECT(SUBSTITUTE("ИсходныеДанные!$что$2:$что$50000","что",$G$4)),"",0,1)</f>
        <v/>
      </c>
      <c r="K626" s="146" t="str" cm="1">
        <f t="array" ref="K626">_xlfn.XLOOKUP($B626&amp;"#"&amp;K$6,INDIRECT(SUBSTITUTE("ИсходныеДанные!$где$2:$где$50000","где",$E$4)),INDIRECT(SUBSTITUTE("ИсходныеДанные!$что$2:$что$50000","что",$G$4)),"",0,1)</f>
        <v/>
      </c>
      <c r="L626" s="146" t="str" cm="1">
        <f t="array" ref="L626">_xlfn.XLOOKUP($B626&amp;"#"&amp;L$6,INDIRECT(SUBSTITUTE("ИсходныеДанные!$где$2:$где$50000","где",$E$4)),INDIRECT(SUBSTITUTE("ИсходныеДанные!$что$2:$что$50000","что",$G$4)),"",0,1)</f>
        <v/>
      </c>
      <c r="M626" s="146" t="str" cm="1">
        <f t="array" ref="M626">_xlfn.XLOOKUP($B626&amp;"#"&amp;M$6,INDIRECT(SUBSTITUTE("ИсходныеДанные!$где$2:$где$50000","где",$E$4)),INDIRECT(SUBSTITUTE("ИсходныеДанные!$что$2:$что$50000","что",$G$4)),"",0,1)</f>
        <v/>
      </c>
      <c r="N626" s="146" t="str" cm="1">
        <f t="array" ref="N626">_xlfn.XLOOKUP($B626&amp;"#"&amp;N$6,INDIRECT(SUBSTITUTE("ИсходныеДанные!$где$2:$где$50000","где",$E$4)),INDIRECT(SUBSTITUTE("ИсходныеДанные!$что$2:$что$50000","что",$G$4)),"",0,1)</f>
        <v/>
      </c>
      <c r="O626" s="146" t="str" cm="1">
        <f t="array" ref="O626">_xlfn.XLOOKUP($B626&amp;"#"&amp;O$6,INDIRECT(SUBSTITUTE("ИсходныеДанные!$где$2:$где$50000","где",$E$4)),INDIRECT(SUBSTITUTE("ИсходныеДанные!$что$2:$что$50000","что",$G$4)),"",0,1)</f>
        <v/>
      </c>
      <c r="P626" s="147" t="str" cm="1">
        <f t="array" ref="P626">_xlfn.XLOOKUP($B626&amp;"#"&amp;P$6,INDIRECT(SUBSTITUTE("ИсходныеДанные!$где$2:$где$50000","где",$E$4)),INDIRECT(SUBSTITUTE("ИсходныеДанные!$что$2:$что$50000","что",$G$4)),"",0,1)</f>
        <v/>
      </c>
      <c r="Q626" s="3"/>
    </row>
    <row r="627" spans="1:17" x14ac:dyDescent="0.25">
      <c r="A627" s="6" t="str">
        <f t="shared" si="6"/>
        <v>delete</v>
      </c>
      <c r="B627" s="9" cm="1">
        <f t="array" ref="B627">INDIRECT("УникальныеСписки!A"&amp;ROW()-$F$4)</f>
        <v>0</v>
      </c>
      <c r="C627" s="15" t="str">
        <f t="array" ref="C627">_xlfn.XLOOKUP($B627,INDIRECT(SUBSTITUTE("ИсходныеДанные!$где$2:$где$50000","где",$B$4)),INDIRECT(SUBSTITUTE("ИсходныеДанные!$что$2:$что$50000","что",C$4)),"",0,1)</f>
        <v/>
      </c>
      <c r="D627" s="15" t="str">
        <f t="array" ref="D627">_xlfn.XLOOKUP($B627,INDIRECT(SUBSTITUTE("ИсходныеДанные!$где$2:$где$50000","где",$B$4)),INDIRECT(SUBSTITUTE("ИсходныеДанные!$что$2:$что$50000","что",D$4)),"",0,1)</f>
        <v/>
      </c>
      <c r="E627" s="101" t="str" cm="1">
        <f t="array" ref="E627">_xlfn.XLOOKUP($B627&amp;"#"&amp;E$6,INDIRECT(SUBSTITUTE("ИсходныеДанные!$где$2:$где$50000","где",$E$4)),INDIRECT(SUBSTITUTE("ИсходныеДанные!$что$2:$что$50000","что",$G$4)),"",0,1)</f>
        <v/>
      </c>
      <c r="F627" s="146" t="str" cm="1">
        <f t="array" ref="F627">_xlfn.XLOOKUP($B627&amp;"#"&amp;F$6,INDIRECT(SUBSTITUTE("ИсходныеДанные!$где$2:$где$50000","где",$E$4)),INDIRECT(SUBSTITUTE("ИсходныеДанные!$что$2:$что$50000","что",$G$4)),"",0,1)</f>
        <v/>
      </c>
      <c r="G627" s="146" t="str" cm="1">
        <f t="array" ref="G627">_xlfn.XLOOKUP($B627&amp;"#"&amp;G$6,INDIRECT(SUBSTITUTE("ИсходныеДанные!$где$2:$где$50000","где",$E$4)),INDIRECT(SUBSTITUTE("ИсходныеДанные!$что$2:$что$50000","что",$G$4)),"",0,1)</f>
        <v/>
      </c>
      <c r="H627" s="146" t="str" cm="1">
        <f t="array" ref="H627">_xlfn.XLOOKUP($B627&amp;"#"&amp;H$6,INDIRECT(SUBSTITUTE("ИсходныеДанные!$где$2:$где$50000","где",$E$4)),INDIRECT(SUBSTITUTE("ИсходныеДанные!$что$2:$что$50000","что",$G$4)),"",0,1)</f>
        <v/>
      </c>
      <c r="I627" s="146" t="str" cm="1">
        <f t="array" ref="I627">_xlfn.XLOOKUP($B627&amp;"#"&amp;I$6,INDIRECT(SUBSTITUTE("ИсходныеДанные!$где$2:$где$50000","где",$E$4)),INDIRECT(SUBSTITUTE("ИсходныеДанные!$что$2:$что$50000","что",$G$4)),"",0,1)</f>
        <v/>
      </c>
      <c r="J627" s="146" t="str" cm="1">
        <f t="array" ref="J627">_xlfn.XLOOKUP($B627&amp;"#"&amp;J$6,INDIRECT(SUBSTITUTE("ИсходныеДанные!$где$2:$где$50000","где",$E$4)),INDIRECT(SUBSTITUTE("ИсходныеДанные!$что$2:$что$50000","что",$G$4)),"",0,1)</f>
        <v/>
      </c>
      <c r="K627" s="146" t="str" cm="1">
        <f t="array" ref="K627">_xlfn.XLOOKUP($B627&amp;"#"&amp;K$6,INDIRECT(SUBSTITUTE("ИсходныеДанные!$где$2:$где$50000","где",$E$4)),INDIRECT(SUBSTITUTE("ИсходныеДанные!$что$2:$что$50000","что",$G$4)),"",0,1)</f>
        <v/>
      </c>
      <c r="L627" s="146" t="str" cm="1">
        <f t="array" ref="L627">_xlfn.XLOOKUP($B627&amp;"#"&amp;L$6,INDIRECT(SUBSTITUTE("ИсходныеДанные!$где$2:$где$50000","где",$E$4)),INDIRECT(SUBSTITUTE("ИсходныеДанные!$что$2:$что$50000","что",$G$4)),"",0,1)</f>
        <v/>
      </c>
      <c r="M627" s="146" t="str" cm="1">
        <f t="array" ref="M627">_xlfn.XLOOKUP($B627&amp;"#"&amp;M$6,INDIRECT(SUBSTITUTE("ИсходныеДанные!$где$2:$где$50000","где",$E$4)),INDIRECT(SUBSTITUTE("ИсходныеДанные!$что$2:$что$50000","что",$G$4)),"",0,1)</f>
        <v/>
      </c>
      <c r="N627" s="146" t="str" cm="1">
        <f t="array" ref="N627">_xlfn.XLOOKUP($B627&amp;"#"&amp;N$6,INDIRECT(SUBSTITUTE("ИсходныеДанные!$где$2:$где$50000","где",$E$4)),INDIRECT(SUBSTITUTE("ИсходныеДанные!$что$2:$что$50000","что",$G$4)),"",0,1)</f>
        <v/>
      </c>
      <c r="O627" s="146" t="str" cm="1">
        <f t="array" ref="O627">_xlfn.XLOOKUP($B627&amp;"#"&amp;O$6,INDIRECT(SUBSTITUTE("ИсходныеДанные!$где$2:$где$50000","где",$E$4)),INDIRECT(SUBSTITUTE("ИсходныеДанные!$что$2:$что$50000","что",$G$4)),"",0,1)</f>
        <v/>
      </c>
      <c r="P627" s="147" t="str" cm="1">
        <f t="array" ref="P627">_xlfn.XLOOKUP($B627&amp;"#"&amp;P$6,INDIRECT(SUBSTITUTE("ИсходныеДанные!$где$2:$где$50000","где",$E$4)),INDIRECT(SUBSTITUTE("ИсходныеДанные!$что$2:$что$50000","что",$G$4)),"",0,1)</f>
        <v/>
      </c>
      <c r="Q627" s="3"/>
    </row>
    <row r="628" spans="1:17" x14ac:dyDescent="0.25">
      <c r="A628" s="6" t="str">
        <f t="shared" si="6"/>
        <v>delete</v>
      </c>
      <c r="B628" s="9" cm="1">
        <f t="array" ref="B628">INDIRECT("УникальныеСписки!A"&amp;ROW()-$F$4)</f>
        <v>0</v>
      </c>
      <c r="C628" s="15" t="str">
        <f t="array" ref="C628">_xlfn.XLOOKUP($B628,INDIRECT(SUBSTITUTE("ИсходныеДанные!$где$2:$где$50000","где",$B$4)),INDIRECT(SUBSTITUTE("ИсходныеДанные!$что$2:$что$50000","что",C$4)),"",0,1)</f>
        <v/>
      </c>
      <c r="D628" s="15" t="str">
        <f t="array" ref="D628">_xlfn.XLOOKUP($B628,INDIRECT(SUBSTITUTE("ИсходныеДанные!$где$2:$где$50000","где",$B$4)),INDIRECT(SUBSTITUTE("ИсходныеДанные!$что$2:$что$50000","что",D$4)),"",0,1)</f>
        <v/>
      </c>
      <c r="E628" s="101" t="str" cm="1">
        <f t="array" ref="E628">_xlfn.XLOOKUP($B628&amp;"#"&amp;E$6,INDIRECT(SUBSTITUTE("ИсходныеДанные!$где$2:$где$50000","где",$E$4)),INDIRECT(SUBSTITUTE("ИсходныеДанные!$что$2:$что$50000","что",$G$4)),"",0,1)</f>
        <v/>
      </c>
      <c r="F628" s="146" t="str" cm="1">
        <f t="array" ref="F628">_xlfn.XLOOKUP($B628&amp;"#"&amp;F$6,INDIRECT(SUBSTITUTE("ИсходныеДанные!$где$2:$где$50000","где",$E$4)),INDIRECT(SUBSTITUTE("ИсходныеДанные!$что$2:$что$50000","что",$G$4)),"",0,1)</f>
        <v/>
      </c>
      <c r="G628" s="146" t="str" cm="1">
        <f t="array" ref="G628">_xlfn.XLOOKUP($B628&amp;"#"&amp;G$6,INDIRECT(SUBSTITUTE("ИсходныеДанные!$где$2:$где$50000","где",$E$4)),INDIRECT(SUBSTITUTE("ИсходныеДанные!$что$2:$что$50000","что",$G$4)),"",0,1)</f>
        <v/>
      </c>
      <c r="H628" s="146" t="str" cm="1">
        <f t="array" ref="H628">_xlfn.XLOOKUP($B628&amp;"#"&amp;H$6,INDIRECT(SUBSTITUTE("ИсходныеДанные!$где$2:$где$50000","где",$E$4)),INDIRECT(SUBSTITUTE("ИсходныеДанные!$что$2:$что$50000","что",$G$4)),"",0,1)</f>
        <v/>
      </c>
      <c r="I628" s="146" t="str" cm="1">
        <f t="array" ref="I628">_xlfn.XLOOKUP($B628&amp;"#"&amp;I$6,INDIRECT(SUBSTITUTE("ИсходныеДанные!$где$2:$где$50000","где",$E$4)),INDIRECT(SUBSTITUTE("ИсходныеДанные!$что$2:$что$50000","что",$G$4)),"",0,1)</f>
        <v/>
      </c>
      <c r="J628" s="146" t="str" cm="1">
        <f t="array" ref="J628">_xlfn.XLOOKUP($B628&amp;"#"&amp;J$6,INDIRECT(SUBSTITUTE("ИсходныеДанные!$где$2:$где$50000","где",$E$4)),INDIRECT(SUBSTITUTE("ИсходныеДанные!$что$2:$что$50000","что",$G$4)),"",0,1)</f>
        <v/>
      </c>
      <c r="K628" s="146" t="str" cm="1">
        <f t="array" ref="K628">_xlfn.XLOOKUP($B628&amp;"#"&amp;K$6,INDIRECT(SUBSTITUTE("ИсходныеДанные!$где$2:$где$50000","где",$E$4)),INDIRECT(SUBSTITUTE("ИсходныеДанные!$что$2:$что$50000","что",$G$4)),"",0,1)</f>
        <v/>
      </c>
      <c r="L628" s="146" t="str" cm="1">
        <f t="array" ref="L628">_xlfn.XLOOKUP($B628&amp;"#"&amp;L$6,INDIRECT(SUBSTITUTE("ИсходныеДанные!$где$2:$где$50000","где",$E$4)),INDIRECT(SUBSTITUTE("ИсходныеДанные!$что$2:$что$50000","что",$G$4)),"",0,1)</f>
        <v/>
      </c>
      <c r="M628" s="146" t="str" cm="1">
        <f t="array" ref="M628">_xlfn.XLOOKUP($B628&amp;"#"&amp;M$6,INDIRECT(SUBSTITUTE("ИсходныеДанные!$где$2:$где$50000","где",$E$4)),INDIRECT(SUBSTITUTE("ИсходныеДанные!$что$2:$что$50000","что",$G$4)),"",0,1)</f>
        <v/>
      </c>
      <c r="N628" s="146" t="str" cm="1">
        <f t="array" ref="N628">_xlfn.XLOOKUP($B628&amp;"#"&amp;N$6,INDIRECT(SUBSTITUTE("ИсходныеДанные!$где$2:$где$50000","где",$E$4)),INDIRECT(SUBSTITUTE("ИсходныеДанные!$что$2:$что$50000","что",$G$4)),"",0,1)</f>
        <v/>
      </c>
      <c r="O628" s="146" t="str" cm="1">
        <f t="array" ref="O628">_xlfn.XLOOKUP($B628&amp;"#"&amp;O$6,INDIRECT(SUBSTITUTE("ИсходныеДанные!$где$2:$где$50000","где",$E$4)),INDIRECT(SUBSTITUTE("ИсходныеДанные!$что$2:$что$50000","что",$G$4)),"",0,1)</f>
        <v/>
      </c>
      <c r="P628" s="147" t="str" cm="1">
        <f t="array" ref="P628">_xlfn.XLOOKUP($B628&amp;"#"&amp;P$6,INDIRECT(SUBSTITUTE("ИсходныеДанные!$где$2:$где$50000","где",$E$4)),INDIRECT(SUBSTITUTE("ИсходныеДанные!$что$2:$что$50000","что",$G$4)),"",0,1)</f>
        <v/>
      </c>
      <c r="Q628" s="3"/>
    </row>
    <row r="629" spans="1:17" x14ac:dyDescent="0.25">
      <c r="A629" s="6" t="str">
        <f t="shared" si="6"/>
        <v>delete</v>
      </c>
      <c r="B629" s="9" cm="1">
        <f t="array" ref="B629">INDIRECT("УникальныеСписки!A"&amp;ROW()-$F$4)</f>
        <v>0</v>
      </c>
      <c r="C629" s="15" t="str">
        <f t="array" ref="C629">_xlfn.XLOOKUP($B629,INDIRECT(SUBSTITUTE("ИсходныеДанные!$где$2:$где$50000","где",$B$4)),INDIRECT(SUBSTITUTE("ИсходныеДанные!$что$2:$что$50000","что",C$4)),"",0,1)</f>
        <v/>
      </c>
      <c r="D629" s="15" t="str">
        <f t="array" ref="D629">_xlfn.XLOOKUP($B629,INDIRECT(SUBSTITUTE("ИсходныеДанные!$где$2:$где$50000","где",$B$4)),INDIRECT(SUBSTITUTE("ИсходныеДанные!$что$2:$что$50000","что",D$4)),"",0,1)</f>
        <v/>
      </c>
      <c r="E629" s="101" t="str" cm="1">
        <f t="array" ref="E629">_xlfn.XLOOKUP($B629&amp;"#"&amp;E$6,INDIRECT(SUBSTITUTE("ИсходныеДанные!$где$2:$где$50000","где",$E$4)),INDIRECT(SUBSTITUTE("ИсходныеДанные!$что$2:$что$50000","что",$G$4)),"",0,1)</f>
        <v/>
      </c>
      <c r="F629" s="146" t="str" cm="1">
        <f t="array" ref="F629">_xlfn.XLOOKUP($B629&amp;"#"&amp;F$6,INDIRECT(SUBSTITUTE("ИсходныеДанные!$где$2:$где$50000","где",$E$4)),INDIRECT(SUBSTITUTE("ИсходныеДанные!$что$2:$что$50000","что",$G$4)),"",0,1)</f>
        <v/>
      </c>
      <c r="G629" s="146" t="str" cm="1">
        <f t="array" ref="G629">_xlfn.XLOOKUP($B629&amp;"#"&amp;G$6,INDIRECT(SUBSTITUTE("ИсходныеДанные!$где$2:$где$50000","где",$E$4)),INDIRECT(SUBSTITUTE("ИсходныеДанные!$что$2:$что$50000","что",$G$4)),"",0,1)</f>
        <v/>
      </c>
      <c r="H629" s="146" t="str" cm="1">
        <f t="array" ref="H629">_xlfn.XLOOKUP($B629&amp;"#"&amp;H$6,INDIRECT(SUBSTITUTE("ИсходныеДанные!$где$2:$где$50000","где",$E$4)),INDIRECT(SUBSTITUTE("ИсходныеДанные!$что$2:$что$50000","что",$G$4)),"",0,1)</f>
        <v/>
      </c>
      <c r="I629" s="146" t="str" cm="1">
        <f t="array" ref="I629">_xlfn.XLOOKUP($B629&amp;"#"&amp;I$6,INDIRECT(SUBSTITUTE("ИсходныеДанные!$где$2:$где$50000","где",$E$4)),INDIRECT(SUBSTITUTE("ИсходныеДанные!$что$2:$что$50000","что",$G$4)),"",0,1)</f>
        <v/>
      </c>
      <c r="J629" s="146" t="str" cm="1">
        <f t="array" ref="J629">_xlfn.XLOOKUP($B629&amp;"#"&amp;J$6,INDIRECT(SUBSTITUTE("ИсходныеДанные!$где$2:$где$50000","где",$E$4)),INDIRECT(SUBSTITUTE("ИсходныеДанные!$что$2:$что$50000","что",$G$4)),"",0,1)</f>
        <v/>
      </c>
      <c r="K629" s="146" t="str" cm="1">
        <f t="array" ref="K629">_xlfn.XLOOKUP($B629&amp;"#"&amp;K$6,INDIRECT(SUBSTITUTE("ИсходныеДанные!$где$2:$где$50000","где",$E$4)),INDIRECT(SUBSTITUTE("ИсходныеДанные!$что$2:$что$50000","что",$G$4)),"",0,1)</f>
        <v/>
      </c>
      <c r="L629" s="146" t="str" cm="1">
        <f t="array" ref="L629">_xlfn.XLOOKUP($B629&amp;"#"&amp;L$6,INDIRECT(SUBSTITUTE("ИсходныеДанные!$где$2:$где$50000","где",$E$4)),INDIRECT(SUBSTITUTE("ИсходныеДанные!$что$2:$что$50000","что",$G$4)),"",0,1)</f>
        <v/>
      </c>
      <c r="M629" s="146" t="str" cm="1">
        <f t="array" ref="M629">_xlfn.XLOOKUP($B629&amp;"#"&amp;M$6,INDIRECT(SUBSTITUTE("ИсходныеДанные!$где$2:$где$50000","где",$E$4)),INDIRECT(SUBSTITUTE("ИсходныеДанные!$что$2:$что$50000","что",$G$4)),"",0,1)</f>
        <v/>
      </c>
      <c r="N629" s="146" t="str" cm="1">
        <f t="array" ref="N629">_xlfn.XLOOKUP($B629&amp;"#"&amp;N$6,INDIRECT(SUBSTITUTE("ИсходныеДанные!$где$2:$где$50000","где",$E$4)),INDIRECT(SUBSTITUTE("ИсходныеДанные!$что$2:$что$50000","что",$G$4)),"",0,1)</f>
        <v/>
      </c>
      <c r="O629" s="146" t="str" cm="1">
        <f t="array" ref="O629">_xlfn.XLOOKUP($B629&amp;"#"&amp;O$6,INDIRECT(SUBSTITUTE("ИсходныеДанные!$где$2:$где$50000","где",$E$4)),INDIRECT(SUBSTITUTE("ИсходныеДанные!$что$2:$что$50000","что",$G$4)),"",0,1)</f>
        <v/>
      </c>
      <c r="P629" s="147" t="str" cm="1">
        <f t="array" ref="P629">_xlfn.XLOOKUP($B629&amp;"#"&amp;P$6,INDIRECT(SUBSTITUTE("ИсходныеДанные!$где$2:$где$50000","где",$E$4)),INDIRECT(SUBSTITUTE("ИсходныеДанные!$что$2:$что$50000","что",$G$4)),"",0,1)</f>
        <v/>
      </c>
      <c r="Q629" s="3"/>
    </row>
    <row r="630" spans="1:17" x14ac:dyDescent="0.25">
      <c r="A630" s="6" t="str">
        <f t="shared" si="6"/>
        <v>delete</v>
      </c>
      <c r="B630" s="9" cm="1">
        <f t="array" ref="B630">INDIRECT("УникальныеСписки!A"&amp;ROW()-$F$4)</f>
        <v>0</v>
      </c>
      <c r="C630" s="15" t="str">
        <f t="array" ref="C630">_xlfn.XLOOKUP($B630,INDIRECT(SUBSTITUTE("ИсходныеДанные!$где$2:$где$50000","где",$B$4)),INDIRECT(SUBSTITUTE("ИсходныеДанные!$что$2:$что$50000","что",C$4)),"",0,1)</f>
        <v/>
      </c>
      <c r="D630" s="15" t="str">
        <f t="array" ref="D630">_xlfn.XLOOKUP($B630,INDIRECT(SUBSTITUTE("ИсходныеДанные!$где$2:$где$50000","где",$B$4)),INDIRECT(SUBSTITUTE("ИсходныеДанные!$что$2:$что$50000","что",D$4)),"",0,1)</f>
        <v/>
      </c>
      <c r="E630" s="101" t="str" cm="1">
        <f t="array" ref="E630">_xlfn.XLOOKUP($B630&amp;"#"&amp;E$6,INDIRECT(SUBSTITUTE("ИсходныеДанные!$где$2:$где$50000","где",$E$4)),INDIRECT(SUBSTITUTE("ИсходныеДанные!$что$2:$что$50000","что",$G$4)),"",0,1)</f>
        <v/>
      </c>
      <c r="F630" s="146" t="str" cm="1">
        <f t="array" ref="F630">_xlfn.XLOOKUP($B630&amp;"#"&amp;F$6,INDIRECT(SUBSTITUTE("ИсходныеДанные!$где$2:$где$50000","где",$E$4)),INDIRECT(SUBSTITUTE("ИсходныеДанные!$что$2:$что$50000","что",$G$4)),"",0,1)</f>
        <v/>
      </c>
      <c r="G630" s="146" t="str" cm="1">
        <f t="array" ref="G630">_xlfn.XLOOKUP($B630&amp;"#"&amp;G$6,INDIRECT(SUBSTITUTE("ИсходныеДанные!$где$2:$где$50000","где",$E$4)),INDIRECT(SUBSTITUTE("ИсходныеДанные!$что$2:$что$50000","что",$G$4)),"",0,1)</f>
        <v/>
      </c>
      <c r="H630" s="146" t="str" cm="1">
        <f t="array" ref="H630">_xlfn.XLOOKUP($B630&amp;"#"&amp;H$6,INDIRECT(SUBSTITUTE("ИсходныеДанные!$где$2:$где$50000","где",$E$4)),INDIRECT(SUBSTITUTE("ИсходныеДанные!$что$2:$что$50000","что",$G$4)),"",0,1)</f>
        <v/>
      </c>
      <c r="I630" s="146" t="str" cm="1">
        <f t="array" ref="I630">_xlfn.XLOOKUP($B630&amp;"#"&amp;I$6,INDIRECT(SUBSTITUTE("ИсходныеДанные!$где$2:$где$50000","где",$E$4)),INDIRECT(SUBSTITUTE("ИсходныеДанные!$что$2:$что$50000","что",$G$4)),"",0,1)</f>
        <v/>
      </c>
      <c r="J630" s="146" t="str" cm="1">
        <f t="array" ref="J630">_xlfn.XLOOKUP($B630&amp;"#"&amp;J$6,INDIRECT(SUBSTITUTE("ИсходныеДанные!$где$2:$где$50000","где",$E$4)),INDIRECT(SUBSTITUTE("ИсходныеДанные!$что$2:$что$50000","что",$G$4)),"",0,1)</f>
        <v/>
      </c>
      <c r="K630" s="146" t="str" cm="1">
        <f t="array" ref="K630">_xlfn.XLOOKUP($B630&amp;"#"&amp;K$6,INDIRECT(SUBSTITUTE("ИсходныеДанные!$где$2:$где$50000","где",$E$4)),INDIRECT(SUBSTITUTE("ИсходныеДанные!$что$2:$что$50000","что",$G$4)),"",0,1)</f>
        <v/>
      </c>
      <c r="L630" s="146" t="str" cm="1">
        <f t="array" ref="L630">_xlfn.XLOOKUP($B630&amp;"#"&amp;L$6,INDIRECT(SUBSTITUTE("ИсходныеДанные!$где$2:$где$50000","где",$E$4)),INDIRECT(SUBSTITUTE("ИсходныеДанные!$что$2:$что$50000","что",$G$4)),"",0,1)</f>
        <v/>
      </c>
      <c r="M630" s="146" t="str" cm="1">
        <f t="array" ref="M630">_xlfn.XLOOKUP($B630&amp;"#"&amp;M$6,INDIRECT(SUBSTITUTE("ИсходныеДанные!$где$2:$где$50000","где",$E$4)),INDIRECT(SUBSTITUTE("ИсходныеДанные!$что$2:$что$50000","что",$G$4)),"",0,1)</f>
        <v/>
      </c>
      <c r="N630" s="146" t="str" cm="1">
        <f t="array" ref="N630">_xlfn.XLOOKUP($B630&amp;"#"&amp;N$6,INDIRECT(SUBSTITUTE("ИсходныеДанные!$где$2:$где$50000","где",$E$4)),INDIRECT(SUBSTITUTE("ИсходныеДанные!$что$2:$что$50000","что",$G$4)),"",0,1)</f>
        <v/>
      </c>
      <c r="O630" s="146" t="str" cm="1">
        <f t="array" ref="O630">_xlfn.XLOOKUP($B630&amp;"#"&amp;O$6,INDIRECT(SUBSTITUTE("ИсходныеДанные!$где$2:$где$50000","где",$E$4)),INDIRECT(SUBSTITUTE("ИсходныеДанные!$что$2:$что$50000","что",$G$4)),"",0,1)</f>
        <v/>
      </c>
      <c r="P630" s="147" t="str" cm="1">
        <f t="array" ref="P630">_xlfn.XLOOKUP($B630&amp;"#"&amp;P$6,INDIRECT(SUBSTITUTE("ИсходныеДанные!$где$2:$где$50000","где",$E$4)),INDIRECT(SUBSTITUTE("ИсходныеДанные!$что$2:$что$50000","что",$G$4)),"",0,1)</f>
        <v/>
      </c>
      <c r="Q630" s="3"/>
    </row>
    <row r="631" spans="1:17" x14ac:dyDescent="0.25">
      <c r="A631" s="6" t="str">
        <f t="shared" si="6"/>
        <v>delete</v>
      </c>
      <c r="B631" s="9" cm="1">
        <f t="array" ref="B631">INDIRECT("УникальныеСписки!A"&amp;ROW()-$F$4)</f>
        <v>0</v>
      </c>
      <c r="C631" s="15" t="str">
        <f t="array" ref="C631">_xlfn.XLOOKUP($B631,INDIRECT(SUBSTITUTE("ИсходныеДанные!$где$2:$где$50000","где",$B$4)),INDIRECT(SUBSTITUTE("ИсходныеДанные!$что$2:$что$50000","что",C$4)),"",0,1)</f>
        <v/>
      </c>
      <c r="D631" s="15" t="str">
        <f t="array" ref="D631">_xlfn.XLOOKUP($B631,INDIRECT(SUBSTITUTE("ИсходныеДанные!$где$2:$где$50000","где",$B$4)),INDIRECT(SUBSTITUTE("ИсходныеДанные!$что$2:$что$50000","что",D$4)),"",0,1)</f>
        <v/>
      </c>
      <c r="E631" s="101" t="str" cm="1">
        <f t="array" ref="E631">_xlfn.XLOOKUP($B631&amp;"#"&amp;E$6,INDIRECT(SUBSTITUTE("ИсходныеДанные!$где$2:$где$50000","где",$E$4)),INDIRECT(SUBSTITUTE("ИсходныеДанные!$что$2:$что$50000","что",$G$4)),"",0,1)</f>
        <v/>
      </c>
      <c r="F631" s="146" t="str" cm="1">
        <f t="array" ref="F631">_xlfn.XLOOKUP($B631&amp;"#"&amp;F$6,INDIRECT(SUBSTITUTE("ИсходныеДанные!$где$2:$где$50000","где",$E$4)),INDIRECT(SUBSTITUTE("ИсходныеДанные!$что$2:$что$50000","что",$G$4)),"",0,1)</f>
        <v/>
      </c>
      <c r="G631" s="146" t="str" cm="1">
        <f t="array" ref="G631">_xlfn.XLOOKUP($B631&amp;"#"&amp;G$6,INDIRECT(SUBSTITUTE("ИсходныеДанные!$где$2:$где$50000","где",$E$4)),INDIRECT(SUBSTITUTE("ИсходныеДанные!$что$2:$что$50000","что",$G$4)),"",0,1)</f>
        <v/>
      </c>
      <c r="H631" s="146" t="str" cm="1">
        <f t="array" ref="H631">_xlfn.XLOOKUP($B631&amp;"#"&amp;H$6,INDIRECT(SUBSTITUTE("ИсходныеДанные!$где$2:$где$50000","где",$E$4)),INDIRECT(SUBSTITUTE("ИсходныеДанные!$что$2:$что$50000","что",$G$4)),"",0,1)</f>
        <v/>
      </c>
      <c r="I631" s="146" t="str" cm="1">
        <f t="array" ref="I631">_xlfn.XLOOKUP($B631&amp;"#"&amp;I$6,INDIRECT(SUBSTITUTE("ИсходныеДанные!$где$2:$где$50000","где",$E$4)),INDIRECT(SUBSTITUTE("ИсходныеДанные!$что$2:$что$50000","что",$G$4)),"",0,1)</f>
        <v/>
      </c>
      <c r="J631" s="146" t="str" cm="1">
        <f t="array" ref="J631">_xlfn.XLOOKUP($B631&amp;"#"&amp;J$6,INDIRECT(SUBSTITUTE("ИсходныеДанные!$где$2:$где$50000","где",$E$4)),INDIRECT(SUBSTITUTE("ИсходныеДанные!$что$2:$что$50000","что",$G$4)),"",0,1)</f>
        <v/>
      </c>
      <c r="K631" s="146" t="str" cm="1">
        <f t="array" ref="K631">_xlfn.XLOOKUP($B631&amp;"#"&amp;K$6,INDIRECT(SUBSTITUTE("ИсходныеДанные!$где$2:$где$50000","где",$E$4)),INDIRECT(SUBSTITUTE("ИсходныеДанные!$что$2:$что$50000","что",$G$4)),"",0,1)</f>
        <v/>
      </c>
      <c r="L631" s="146" t="str" cm="1">
        <f t="array" ref="L631">_xlfn.XLOOKUP($B631&amp;"#"&amp;L$6,INDIRECT(SUBSTITUTE("ИсходныеДанные!$где$2:$где$50000","где",$E$4)),INDIRECT(SUBSTITUTE("ИсходныеДанные!$что$2:$что$50000","что",$G$4)),"",0,1)</f>
        <v/>
      </c>
      <c r="M631" s="146" t="str" cm="1">
        <f t="array" ref="M631">_xlfn.XLOOKUP($B631&amp;"#"&amp;M$6,INDIRECT(SUBSTITUTE("ИсходныеДанные!$где$2:$где$50000","где",$E$4)),INDIRECT(SUBSTITUTE("ИсходныеДанные!$что$2:$что$50000","что",$G$4)),"",0,1)</f>
        <v/>
      </c>
      <c r="N631" s="146" t="str" cm="1">
        <f t="array" ref="N631">_xlfn.XLOOKUP($B631&amp;"#"&amp;N$6,INDIRECT(SUBSTITUTE("ИсходныеДанные!$где$2:$где$50000","где",$E$4)),INDIRECT(SUBSTITUTE("ИсходныеДанные!$что$2:$что$50000","что",$G$4)),"",0,1)</f>
        <v/>
      </c>
      <c r="O631" s="146" t="str" cm="1">
        <f t="array" ref="O631">_xlfn.XLOOKUP($B631&amp;"#"&amp;O$6,INDIRECT(SUBSTITUTE("ИсходныеДанные!$где$2:$где$50000","где",$E$4)),INDIRECT(SUBSTITUTE("ИсходныеДанные!$что$2:$что$50000","что",$G$4)),"",0,1)</f>
        <v/>
      </c>
      <c r="P631" s="147" t="str" cm="1">
        <f t="array" ref="P631">_xlfn.XLOOKUP($B631&amp;"#"&amp;P$6,INDIRECT(SUBSTITUTE("ИсходныеДанные!$где$2:$где$50000","где",$E$4)),INDIRECT(SUBSTITUTE("ИсходныеДанные!$что$2:$что$50000","что",$G$4)),"",0,1)</f>
        <v/>
      </c>
      <c r="Q631" s="3"/>
    </row>
    <row r="632" spans="1:17" x14ac:dyDescent="0.25">
      <c r="A632" s="6" t="str">
        <f t="shared" si="6"/>
        <v>delete</v>
      </c>
      <c r="B632" s="9" cm="1">
        <f t="array" ref="B632">INDIRECT("УникальныеСписки!A"&amp;ROW()-$F$4)</f>
        <v>0</v>
      </c>
      <c r="C632" s="15" t="str">
        <f t="array" ref="C632">_xlfn.XLOOKUP($B632,INDIRECT(SUBSTITUTE("ИсходныеДанные!$где$2:$где$50000","где",$B$4)),INDIRECT(SUBSTITUTE("ИсходныеДанные!$что$2:$что$50000","что",C$4)),"",0,1)</f>
        <v/>
      </c>
      <c r="D632" s="15" t="str">
        <f t="array" ref="D632">_xlfn.XLOOKUP($B632,INDIRECT(SUBSTITUTE("ИсходныеДанные!$где$2:$где$50000","где",$B$4)),INDIRECT(SUBSTITUTE("ИсходныеДанные!$что$2:$что$50000","что",D$4)),"",0,1)</f>
        <v/>
      </c>
      <c r="E632" s="101" t="str" cm="1">
        <f t="array" ref="E632">_xlfn.XLOOKUP($B632&amp;"#"&amp;E$6,INDIRECT(SUBSTITUTE("ИсходныеДанные!$где$2:$где$50000","где",$E$4)),INDIRECT(SUBSTITUTE("ИсходныеДанные!$что$2:$что$50000","что",$G$4)),"",0,1)</f>
        <v/>
      </c>
      <c r="F632" s="146" t="str" cm="1">
        <f t="array" ref="F632">_xlfn.XLOOKUP($B632&amp;"#"&amp;F$6,INDIRECT(SUBSTITUTE("ИсходныеДанные!$где$2:$где$50000","где",$E$4)),INDIRECT(SUBSTITUTE("ИсходныеДанные!$что$2:$что$50000","что",$G$4)),"",0,1)</f>
        <v/>
      </c>
      <c r="G632" s="146" t="str" cm="1">
        <f t="array" ref="G632">_xlfn.XLOOKUP($B632&amp;"#"&amp;G$6,INDIRECT(SUBSTITUTE("ИсходныеДанные!$где$2:$где$50000","где",$E$4)),INDIRECT(SUBSTITUTE("ИсходныеДанные!$что$2:$что$50000","что",$G$4)),"",0,1)</f>
        <v/>
      </c>
      <c r="H632" s="146" t="str" cm="1">
        <f t="array" ref="H632">_xlfn.XLOOKUP($B632&amp;"#"&amp;H$6,INDIRECT(SUBSTITUTE("ИсходныеДанные!$где$2:$где$50000","где",$E$4)),INDIRECT(SUBSTITUTE("ИсходныеДанные!$что$2:$что$50000","что",$G$4)),"",0,1)</f>
        <v/>
      </c>
      <c r="I632" s="146" t="str" cm="1">
        <f t="array" ref="I632">_xlfn.XLOOKUP($B632&amp;"#"&amp;I$6,INDIRECT(SUBSTITUTE("ИсходныеДанные!$где$2:$где$50000","где",$E$4)),INDIRECT(SUBSTITUTE("ИсходныеДанные!$что$2:$что$50000","что",$G$4)),"",0,1)</f>
        <v/>
      </c>
      <c r="J632" s="146" t="str" cm="1">
        <f t="array" ref="J632">_xlfn.XLOOKUP($B632&amp;"#"&amp;J$6,INDIRECT(SUBSTITUTE("ИсходныеДанные!$где$2:$где$50000","где",$E$4)),INDIRECT(SUBSTITUTE("ИсходныеДанные!$что$2:$что$50000","что",$G$4)),"",0,1)</f>
        <v/>
      </c>
      <c r="K632" s="146" t="str" cm="1">
        <f t="array" ref="K632">_xlfn.XLOOKUP($B632&amp;"#"&amp;K$6,INDIRECT(SUBSTITUTE("ИсходныеДанные!$где$2:$где$50000","где",$E$4)),INDIRECT(SUBSTITUTE("ИсходныеДанные!$что$2:$что$50000","что",$G$4)),"",0,1)</f>
        <v/>
      </c>
      <c r="L632" s="146" t="str" cm="1">
        <f t="array" ref="L632">_xlfn.XLOOKUP($B632&amp;"#"&amp;L$6,INDIRECT(SUBSTITUTE("ИсходныеДанные!$где$2:$где$50000","где",$E$4)),INDIRECT(SUBSTITUTE("ИсходныеДанные!$что$2:$что$50000","что",$G$4)),"",0,1)</f>
        <v/>
      </c>
      <c r="M632" s="146" t="str" cm="1">
        <f t="array" ref="M632">_xlfn.XLOOKUP($B632&amp;"#"&amp;M$6,INDIRECT(SUBSTITUTE("ИсходныеДанные!$где$2:$где$50000","где",$E$4)),INDIRECT(SUBSTITUTE("ИсходныеДанные!$что$2:$что$50000","что",$G$4)),"",0,1)</f>
        <v/>
      </c>
      <c r="N632" s="146" t="str" cm="1">
        <f t="array" ref="N632">_xlfn.XLOOKUP($B632&amp;"#"&amp;N$6,INDIRECT(SUBSTITUTE("ИсходныеДанные!$где$2:$где$50000","где",$E$4)),INDIRECT(SUBSTITUTE("ИсходныеДанные!$что$2:$что$50000","что",$G$4)),"",0,1)</f>
        <v/>
      </c>
      <c r="O632" s="146" t="str" cm="1">
        <f t="array" ref="O632">_xlfn.XLOOKUP($B632&amp;"#"&amp;O$6,INDIRECT(SUBSTITUTE("ИсходныеДанные!$где$2:$где$50000","где",$E$4)),INDIRECT(SUBSTITUTE("ИсходныеДанные!$что$2:$что$50000","что",$G$4)),"",0,1)</f>
        <v/>
      </c>
      <c r="P632" s="147" t="str" cm="1">
        <f t="array" ref="P632">_xlfn.XLOOKUP($B632&amp;"#"&amp;P$6,INDIRECT(SUBSTITUTE("ИсходныеДанные!$где$2:$где$50000","где",$E$4)),INDIRECT(SUBSTITUTE("ИсходныеДанные!$что$2:$что$50000","что",$G$4)),"",0,1)</f>
        <v/>
      </c>
      <c r="Q632" s="3"/>
    </row>
    <row r="633" spans="1:17" x14ac:dyDescent="0.25">
      <c r="A633" s="6" t="str">
        <f t="shared" si="6"/>
        <v>delete</v>
      </c>
      <c r="B633" s="9" cm="1">
        <f t="array" ref="B633">INDIRECT("УникальныеСписки!A"&amp;ROW()-$F$4)</f>
        <v>0</v>
      </c>
      <c r="C633" s="15" t="str">
        <f t="array" ref="C633">_xlfn.XLOOKUP($B633,INDIRECT(SUBSTITUTE("ИсходныеДанные!$где$2:$где$50000","где",$B$4)),INDIRECT(SUBSTITUTE("ИсходныеДанные!$что$2:$что$50000","что",C$4)),"",0,1)</f>
        <v/>
      </c>
      <c r="D633" s="15" t="str">
        <f t="array" ref="D633">_xlfn.XLOOKUP($B633,INDIRECT(SUBSTITUTE("ИсходныеДанные!$где$2:$где$50000","где",$B$4)),INDIRECT(SUBSTITUTE("ИсходныеДанные!$что$2:$что$50000","что",D$4)),"",0,1)</f>
        <v/>
      </c>
      <c r="E633" s="101" t="str" cm="1">
        <f t="array" ref="E633">_xlfn.XLOOKUP($B633&amp;"#"&amp;E$6,INDIRECT(SUBSTITUTE("ИсходныеДанные!$где$2:$где$50000","где",$E$4)),INDIRECT(SUBSTITUTE("ИсходныеДанные!$что$2:$что$50000","что",$G$4)),"",0,1)</f>
        <v/>
      </c>
      <c r="F633" s="146" t="str" cm="1">
        <f t="array" ref="F633">_xlfn.XLOOKUP($B633&amp;"#"&amp;F$6,INDIRECT(SUBSTITUTE("ИсходныеДанные!$где$2:$где$50000","где",$E$4)),INDIRECT(SUBSTITUTE("ИсходныеДанные!$что$2:$что$50000","что",$G$4)),"",0,1)</f>
        <v/>
      </c>
      <c r="G633" s="146" t="str" cm="1">
        <f t="array" ref="G633">_xlfn.XLOOKUP($B633&amp;"#"&amp;G$6,INDIRECT(SUBSTITUTE("ИсходныеДанные!$где$2:$где$50000","где",$E$4)),INDIRECT(SUBSTITUTE("ИсходныеДанные!$что$2:$что$50000","что",$G$4)),"",0,1)</f>
        <v/>
      </c>
      <c r="H633" s="146" t="str" cm="1">
        <f t="array" ref="H633">_xlfn.XLOOKUP($B633&amp;"#"&amp;H$6,INDIRECT(SUBSTITUTE("ИсходныеДанные!$где$2:$где$50000","где",$E$4)),INDIRECT(SUBSTITUTE("ИсходныеДанные!$что$2:$что$50000","что",$G$4)),"",0,1)</f>
        <v/>
      </c>
      <c r="I633" s="146" t="str" cm="1">
        <f t="array" ref="I633">_xlfn.XLOOKUP($B633&amp;"#"&amp;I$6,INDIRECT(SUBSTITUTE("ИсходныеДанные!$где$2:$где$50000","где",$E$4)),INDIRECT(SUBSTITUTE("ИсходныеДанные!$что$2:$что$50000","что",$G$4)),"",0,1)</f>
        <v/>
      </c>
      <c r="J633" s="146" t="str" cm="1">
        <f t="array" ref="J633">_xlfn.XLOOKUP($B633&amp;"#"&amp;J$6,INDIRECT(SUBSTITUTE("ИсходныеДанные!$где$2:$где$50000","где",$E$4)),INDIRECT(SUBSTITUTE("ИсходныеДанные!$что$2:$что$50000","что",$G$4)),"",0,1)</f>
        <v/>
      </c>
      <c r="K633" s="146" t="str" cm="1">
        <f t="array" ref="K633">_xlfn.XLOOKUP($B633&amp;"#"&amp;K$6,INDIRECT(SUBSTITUTE("ИсходныеДанные!$где$2:$где$50000","где",$E$4)),INDIRECT(SUBSTITUTE("ИсходныеДанные!$что$2:$что$50000","что",$G$4)),"",0,1)</f>
        <v/>
      </c>
      <c r="L633" s="146" t="str" cm="1">
        <f t="array" ref="L633">_xlfn.XLOOKUP($B633&amp;"#"&amp;L$6,INDIRECT(SUBSTITUTE("ИсходныеДанные!$где$2:$где$50000","где",$E$4)),INDIRECT(SUBSTITUTE("ИсходныеДанные!$что$2:$что$50000","что",$G$4)),"",0,1)</f>
        <v/>
      </c>
      <c r="M633" s="146" t="str" cm="1">
        <f t="array" ref="M633">_xlfn.XLOOKUP($B633&amp;"#"&amp;M$6,INDIRECT(SUBSTITUTE("ИсходныеДанные!$где$2:$где$50000","где",$E$4)),INDIRECT(SUBSTITUTE("ИсходныеДанные!$что$2:$что$50000","что",$G$4)),"",0,1)</f>
        <v/>
      </c>
      <c r="N633" s="146" t="str" cm="1">
        <f t="array" ref="N633">_xlfn.XLOOKUP($B633&amp;"#"&amp;N$6,INDIRECT(SUBSTITUTE("ИсходныеДанные!$где$2:$где$50000","где",$E$4)),INDIRECT(SUBSTITUTE("ИсходныеДанные!$что$2:$что$50000","что",$G$4)),"",0,1)</f>
        <v/>
      </c>
      <c r="O633" s="146" t="str" cm="1">
        <f t="array" ref="O633">_xlfn.XLOOKUP($B633&amp;"#"&amp;O$6,INDIRECT(SUBSTITUTE("ИсходныеДанные!$где$2:$где$50000","где",$E$4)),INDIRECT(SUBSTITUTE("ИсходныеДанные!$что$2:$что$50000","что",$G$4)),"",0,1)</f>
        <v/>
      </c>
      <c r="P633" s="147" t="str" cm="1">
        <f t="array" ref="P633">_xlfn.XLOOKUP($B633&amp;"#"&amp;P$6,INDIRECT(SUBSTITUTE("ИсходныеДанные!$где$2:$где$50000","где",$E$4)),INDIRECT(SUBSTITUTE("ИсходныеДанные!$что$2:$что$50000","что",$G$4)),"",0,1)</f>
        <v/>
      </c>
      <c r="Q633" s="3"/>
    </row>
    <row r="634" spans="1:17" x14ac:dyDescent="0.25">
      <c r="A634" s="6" t="str">
        <f t="shared" si="6"/>
        <v>delete</v>
      </c>
      <c r="B634" s="9" cm="1">
        <f t="array" ref="B634">INDIRECT("УникальныеСписки!A"&amp;ROW()-$F$4)</f>
        <v>0</v>
      </c>
      <c r="C634" s="15" t="str">
        <f t="array" ref="C634">_xlfn.XLOOKUP($B634,INDIRECT(SUBSTITUTE("ИсходныеДанные!$где$2:$где$50000","где",$B$4)),INDIRECT(SUBSTITUTE("ИсходныеДанные!$что$2:$что$50000","что",C$4)),"",0,1)</f>
        <v/>
      </c>
      <c r="D634" s="15" t="str">
        <f t="array" ref="D634">_xlfn.XLOOKUP($B634,INDIRECT(SUBSTITUTE("ИсходныеДанные!$где$2:$где$50000","где",$B$4)),INDIRECT(SUBSTITUTE("ИсходныеДанные!$что$2:$что$50000","что",D$4)),"",0,1)</f>
        <v/>
      </c>
      <c r="E634" s="101" t="str" cm="1">
        <f t="array" ref="E634">_xlfn.XLOOKUP($B634&amp;"#"&amp;E$6,INDIRECT(SUBSTITUTE("ИсходныеДанные!$где$2:$где$50000","где",$E$4)),INDIRECT(SUBSTITUTE("ИсходныеДанные!$что$2:$что$50000","что",$G$4)),"",0,1)</f>
        <v/>
      </c>
      <c r="F634" s="146" t="str" cm="1">
        <f t="array" ref="F634">_xlfn.XLOOKUP($B634&amp;"#"&amp;F$6,INDIRECT(SUBSTITUTE("ИсходныеДанные!$где$2:$где$50000","где",$E$4)),INDIRECT(SUBSTITUTE("ИсходныеДанные!$что$2:$что$50000","что",$G$4)),"",0,1)</f>
        <v/>
      </c>
      <c r="G634" s="146" t="str" cm="1">
        <f t="array" ref="G634">_xlfn.XLOOKUP($B634&amp;"#"&amp;G$6,INDIRECT(SUBSTITUTE("ИсходныеДанные!$где$2:$где$50000","где",$E$4)),INDIRECT(SUBSTITUTE("ИсходныеДанные!$что$2:$что$50000","что",$G$4)),"",0,1)</f>
        <v/>
      </c>
      <c r="H634" s="146" t="str" cm="1">
        <f t="array" ref="H634">_xlfn.XLOOKUP($B634&amp;"#"&amp;H$6,INDIRECT(SUBSTITUTE("ИсходныеДанные!$где$2:$где$50000","где",$E$4)),INDIRECT(SUBSTITUTE("ИсходныеДанные!$что$2:$что$50000","что",$G$4)),"",0,1)</f>
        <v/>
      </c>
      <c r="I634" s="146" t="str" cm="1">
        <f t="array" ref="I634">_xlfn.XLOOKUP($B634&amp;"#"&amp;I$6,INDIRECT(SUBSTITUTE("ИсходныеДанные!$где$2:$где$50000","где",$E$4)),INDIRECT(SUBSTITUTE("ИсходныеДанные!$что$2:$что$50000","что",$G$4)),"",0,1)</f>
        <v/>
      </c>
      <c r="J634" s="146" t="str" cm="1">
        <f t="array" ref="J634">_xlfn.XLOOKUP($B634&amp;"#"&amp;J$6,INDIRECT(SUBSTITUTE("ИсходныеДанные!$где$2:$где$50000","где",$E$4)),INDIRECT(SUBSTITUTE("ИсходныеДанные!$что$2:$что$50000","что",$G$4)),"",0,1)</f>
        <v/>
      </c>
      <c r="K634" s="146" t="str" cm="1">
        <f t="array" ref="K634">_xlfn.XLOOKUP($B634&amp;"#"&amp;K$6,INDIRECT(SUBSTITUTE("ИсходныеДанные!$где$2:$где$50000","где",$E$4)),INDIRECT(SUBSTITUTE("ИсходныеДанные!$что$2:$что$50000","что",$G$4)),"",0,1)</f>
        <v/>
      </c>
      <c r="L634" s="146" t="str" cm="1">
        <f t="array" ref="L634">_xlfn.XLOOKUP($B634&amp;"#"&amp;L$6,INDIRECT(SUBSTITUTE("ИсходныеДанные!$где$2:$где$50000","где",$E$4)),INDIRECT(SUBSTITUTE("ИсходныеДанные!$что$2:$что$50000","что",$G$4)),"",0,1)</f>
        <v/>
      </c>
      <c r="M634" s="146" t="str" cm="1">
        <f t="array" ref="M634">_xlfn.XLOOKUP($B634&amp;"#"&amp;M$6,INDIRECT(SUBSTITUTE("ИсходныеДанные!$где$2:$где$50000","где",$E$4)),INDIRECT(SUBSTITUTE("ИсходныеДанные!$что$2:$что$50000","что",$G$4)),"",0,1)</f>
        <v/>
      </c>
      <c r="N634" s="146" t="str" cm="1">
        <f t="array" ref="N634">_xlfn.XLOOKUP($B634&amp;"#"&amp;N$6,INDIRECT(SUBSTITUTE("ИсходныеДанные!$где$2:$где$50000","где",$E$4)),INDIRECT(SUBSTITUTE("ИсходныеДанные!$что$2:$что$50000","что",$G$4)),"",0,1)</f>
        <v/>
      </c>
      <c r="O634" s="146" t="str" cm="1">
        <f t="array" ref="O634">_xlfn.XLOOKUP($B634&amp;"#"&amp;O$6,INDIRECT(SUBSTITUTE("ИсходныеДанные!$где$2:$где$50000","где",$E$4)),INDIRECT(SUBSTITUTE("ИсходныеДанные!$что$2:$что$50000","что",$G$4)),"",0,1)</f>
        <v/>
      </c>
      <c r="P634" s="147" t="str" cm="1">
        <f t="array" ref="P634">_xlfn.XLOOKUP($B634&amp;"#"&amp;P$6,INDIRECT(SUBSTITUTE("ИсходныеДанные!$где$2:$где$50000","где",$E$4)),INDIRECT(SUBSTITUTE("ИсходныеДанные!$что$2:$что$50000","что",$G$4)),"",0,1)</f>
        <v/>
      </c>
      <c r="Q634" s="3"/>
    </row>
    <row r="635" spans="1:17" x14ac:dyDescent="0.25">
      <c r="A635" s="6" t="str">
        <f t="shared" si="6"/>
        <v>delete</v>
      </c>
      <c r="B635" s="9" cm="1">
        <f t="array" ref="B635">INDIRECT("УникальныеСписки!A"&amp;ROW()-$F$4)</f>
        <v>0</v>
      </c>
      <c r="C635" s="15" t="str">
        <f t="array" ref="C635">_xlfn.XLOOKUP($B635,INDIRECT(SUBSTITUTE("ИсходныеДанные!$где$2:$где$50000","где",$B$4)),INDIRECT(SUBSTITUTE("ИсходныеДанные!$что$2:$что$50000","что",C$4)),"",0,1)</f>
        <v/>
      </c>
      <c r="D635" s="15" t="str">
        <f t="array" ref="D635">_xlfn.XLOOKUP($B635,INDIRECT(SUBSTITUTE("ИсходныеДанные!$где$2:$где$50000","где",$B$4)),INDIRECT(SUBSTITUTE("ИсходныеДанные!$что$2:$что$50000","что",D$4)),"",0,1)</f>
        <v/>
      </c>
      <c r="E635" s="101" t="str" cm="1">
        <f t="array" ref="E635">_xlfn.XLOOKUP($B635&amp;"#"&amp;E$6,INDIRECT(SUBSTITUTE("ИсходныеДанные!$где$2:$где$50000","где",$E$4)),INDIRECT(SUBSTITUTE("ИсходныеДанные!$что$2:$что$50000","что",$G$4)),"",0,1)</f>
        <v/>
      </c>
      <c r="F635" s="146" t="str" cm="1">
        <f t="array" ref="F635">_xlfn.XLOOKUP($B635&amp;"#"&amp;F$6,INDIRECT(SUBSTITUTE("ИсходныеДанные!$где$2:$где$50000","где",$E$4)),INDIRECT(SUBSTITUTE("ИсходныеДанные!$что$2:$что$50000","что",$G$4)),"",0,1)</f>
        <v/>
      </c>
      <c r="G635" s="146" t="str" cm="1">
        <f t="array" ref="G635">_xlfn.XLOOKUP($B635&amp;"#"&amp;G$6,INDIRECT(SUBSTITUTE("ИсходныеДанные!$где$2:$где$50000","где",$E$4)),INDIRECT(SUBSTITUTE("ИсходныеДанные!$что$2:$что$50000","что",$G$4)),"",0,1)</f>
        <v/>
      </c>
      <c r="H635" s="146" t="str" cm="1">
        <f t="array" ref="H635">_xlfn.XLOOKUP($B635&amp;"#"&amp;H$6,INDIRECT(SUBSTITUTE("ИсходныеДанные!$где$2:$где$50000","где",$E$4)),INDIRECT(SUBSTITUTE("ИсходныеДанные!$что$2:$что$50000","что",$G$4)),"",0,1)</f>
        <v/>
      </c>
      <c r="I635" s="146" t="str" cm="1">
        <f t="array" ref="I635">_xlfn.XLOOKUP($B635&amp;"#"&amp;I$6,INDIRECT(SUBSTITUTE("ИсходныеДанные!$где$2:$где$50000","где",$E$4)),INDIRECT(SUBSTITUTE("ИсходныеДанные!$что$2:$что$50000","что",$G$4)),"",0,1)</f>
        <v/>
      </c>
      <c r="J635" s="146" t="str" cm="1">
        <f t="array" ref="J635">_xlfn.XLOOKUP($B635&amp;"#"&amp;J$6,INDIRECT(SUBSTITUTE("ИсходныеДанные!$где$2:$где$50000","где",$E$4)),INDIRECT(SUBSTITUTE("ИсходныеДанные!$что$2:$что$50000","что",$G$4)),"",0,1)</f>
        <v/>
      </c>
      <c r="K635" s="146" t="str" cm="1">
        <f t="array" ref="K635">_xlfn.XLOOKUP($B635&amp;"#"&amp;K$6,INDIRECT(SUBSTITUTE("ИсходныеДанные!$где$2:$где$50000","где",$E$4)),INDIRECT(SUBSTITUTE("ИсходныеДанные!$что$2:$что$50000","что",$G$4)),"",0,1)</f>
        <v/>
      </c>
      <c r="L635" s="146" t="str" cm="1">
        <f t="array" ref="L635">_xlfn.XLOOKUP($B635&amp;"#"&amp;L$6,INDIRECT(SUBSTITUTE("ИсходныеДанные!$где$2:$где$50000","где",$E$4)),INDIRECT(SUBSTITUTE("ИсходныеДанные!$что$2:$что$50000","что",$G$4)),"",0,1)</f>
        <v/>
      </c>
      <c r="M635" s="146" t="str" cm="1">
        <f t="array" ref="M635">_xlfn.XLOOKUP($B635&amp;"#"&amp;M$6,INDIRECT(SUBSTITUTE("ИсходныеДанные!$где$2:$где$50000","где",$E$4)),INDIRECT(SUBSTITUTE("ИсходныеДанные!$что$2:$что$50000","что",$G$4)),"",0,1)</f>
        <v/>
      </c>
      <c r="N635" s="146" t="str" cm="1">
        <f t="array" ref="N635">_xlfn.XLOOKUP($B635&amp;"#"&amp;N$6,INDIRECT(SUBSTITUTE("ИсходныеДанные!$где$2:$где$50000","где",$E$4)),INDIRECT(SUBSTITUTE("ИсходныеДанные!$что$2:$что$50000","что",$G$4)),"",0,1)</f>
        <v/>
      </c>
      <c r="O635" s="146" t="str" cm="1">
        <f t="array" ref="O635">_xlfn.XLOOKUP($B635&amp;"#"&amp;O$6,INDIRECT(SUBSTITUTE("ИсходныеДанные!$где$2:$где$50000","где",$E$4)),INDIRECT(SUBSTITUTE("ИсходныеДанные!$что$2:$что$50000","что",$G$4)),"",0,1)</f>
        <v/>
      </c>
      <c r="P635" s="147" t="str" cm="1">
        <f t="array" ref="P635">_xlfn.XLOOKUP($B635&amp;"#"&amp;P$6,INDIRECT(SUBSTITUTE("ИсходныеДанные!$где$2:$где$50000","где",$E$4)),INDIRECT(SUBSTITUTE("ИсходныеДанные!$что$2:$что$50000","что",$G$4)),"",0,1)</f>
        <v/>
      </c>
      <c r="Q635" s="3"/>
    </row>
    <row r="636" spans="1:17" x14ac:dyDescent="0.25">
      <c r="A636" s="6" t="str">
        <f t="shared" si="6"/>
        <v>delete</v>
      </c>
      <c r="B636" s="9" cm="1">
        <f t="array" ref="B636">INDIRECT("УникальныеСписки!A"&amp;ROW()-$F$4)</f>
        <v>0</v>
      </c>
      <c r="C636" s="15" t="str">
        <f t="array" ref="C636">_xlfn.XLOOKUP($B636,INDIRECT(SUBSTITUTE("ИсходныеДанные!$где$2:$где$50000","где",$B$4)),INDIRECT(SUBSTITUTE("ИсходныеДанные!$что$2:$что$50000","что",C$4)),"",0,1)</f>
        <v/>
      </c>
      <c r="D636" s="15" t="str">
        <f t="array" ref="D636">_xlfn.XLOOKUP($B636,INDIRECT(SUBSTITUTE("ИсходныеДанные!$где$2:$где$50000","где",$B$4)),INDIRECT(SUBSTITUTE("ИсходныеДанные!$что$2:$что$50000","что",D$4)),"",0,1)</f>
        <v/>
      </c>
      <c r="E636" s="101" t="str" cm="1">
        <f t="array" ref="E636">_xlfn.XLOOKUP($B636&amp;"#"&amp;E$6,INDIRECT(SUBSTITUTE("ИсходныеДанные!$где$2:$где$50000","где",$E$4)),INDIRECT(SUBSTITUTE("ИсходныеДанные!$что$2:$что$50000","что",$G$4)),"",0,1)</f>
        <v/>
      </c>
      <c r="F636" s="146" t="str" cm="1">
        <f t="array" ref="F636">_xlfn.XLOOKUP($B636&amp;"#"&amp;F$6,INDIRECT(SUBSTITUTE("ИсходныеДанные!$где$2:$где$50000","где",$E$4)),INDIRECT(SUBSTITUTE("ИсходныеДанные!$что$2:$что$50000","что",$G$4)),"",0,1)</f>
        <v/>
      </c>
      <c r="G636" s="146" t="str" cm="1">
        <f t="array" ref="G636">_xlfn.XLOOKUP($B636&amp;"#"&amp;G$6,INDIRECT(SUBSTITUTE("ИсходныеДанные!$где$2:$где$50000","где",$E$4)),INDIRECT(SUBSTITUTE("ИсходныеДанные!$что$2:$что$50000","что",$G$4)),"",0,1)</f>
        <v/>
      </c>
      <c r="H636" s="146" t="str" cm="1">
        <f t="array" ref="H636">_xlfn.XLOOKUP($B636&amp;"#"&amp;H$6,INDIRECT(SUBSTITUTE("ИсходныеДанные!$где$2:$где$50000","где",$E$4)),INDIRECT(SUBSTITUTE("ИсходныеДанные!$что$2:$что$50000","что",$G$4)),"",0,1)</f>
        <v/>
      </c>
      <c r="I636" s="146" t="str" cm="1">
        <f t="array" ref="I636">_xlfn.XLOOKUP($B636&amp;"#"&amp;I$6,INDIRECT(SUBSTITUTE("ИсходныеДанные!$где$2:$где$50000","где",$E$4)),INDIRECT(SUBSTITUTE("ИсходныеДанные!$что$2:$что$50000","что",$G$4)),"",0,1)</f>
        <v/>
      </c>
      <c r="J636" s="146" t="str" cm="1">
        <f t="array" ref="J636">_xlfn.XLOOKUP($B636&amp;"#"&amp;J$6,INDIRECT(SUBSTITUTE("ИсходныеДанные!$где$2:$где$50000","где",$E$4)),INDIRECT(SUBSTITUTE("ИсходныеДанные!$что$2:$что$50000","что",$G$4)),"",0,1)</f>
        <v/>
      </c>
      <c r="K636" s="146" t="str" cm="1">
        <f t="array" ref="K636">_xlfn.XLOOKUP($B636&amp;"#"&amp;K$6,INDIRECT(SUBSTITUTE("ИсходныеДанные!$где$2:$где$50000","где",$E$4)),INDIRECT(SUBSTITUTE("ИсходныеДанные!$что$2:$что$50000","что",$G$4)),"",0,1)</f>
        <v/>
      </c>
      <c r="L636" s="146" t="str" cm="1">
        <f t="array" ref="L636">_xlfn.XLOOKUP($B636&amp;"#"&amp;L$6,INDIRECT(SUBSTITUTE("ИсходныеДанные!$где$2:$где$50000","где",$E$4)),INDIRECT(SUBSTITUTE("ИсходныеДанные!$что$2:$что$50000","что",$G$4)),"",0,1)</f>
        <v/>
      </c>
      <c r="M636" s="146" t="str" cm="1">
        <f t="array" ref="M636">_xlfn.XLOOKUP($B636&amp;"#"&amp;M$6,INDIRECT(SUBSTITUTE("ИсходныеДанные!$где$2:$где$50000","где",$E$4)),INDIRECT(SUBSTITUTE("ИсходныеДанные!$что$2:$что$50000","что",$G$4)),"",0,1)</f>
        <v/>
      </c>
      <c r="N636" s="146" t="str" cm="1">
        <f t="array" ref="N636">_xlfn.XLOOKUP($B636&amp;"#"&amp;N$6,INDIRECT(SUBSTITUTE("ИсходныеДанные!$где$2:$где$50000","где",$E$4)),INDIRECT(SUBSTITUTE("ИсходныеДанные!$что$2:$что$50000","что",$G$4)),"",0,1)</f>
        <v/>
      </c>
      <c r="O636" s="146" t="str" cm="1">
        <f t="array" ref="O636">_xlfn.XLOOKUP($B636&amp;"#"&amp;O$6,INDIRECT(SUBSTITUTE("ИсходныеДанные!$где$2:$где$50000","где",$E$4)),INDIRECT(SUBSTITUTE("ИсходныеДанные!$что$2:$что$50000","что",$G$4)),"",0,1)</f>
        <v/>
      </c>
      <c r="P636" s="147" t="str" cm="1">
        <f t="array" ref="P636">_xlfn.XLOOKUP($B636&amp;"#"&amp;P$6,INDIRECT(SUBSTITUTE("ИсходныеДанные!$где$2:$где$50000","где",$E$4)),INDIRECT(SUBSTITUTE("ИсходныеДанные!$что$2:$что$50000","что",$G$4)),"",0,1)</f>
        <v/>
      </c>
      <c r="Q636" s="3"/>
    </row>
    <row r="637" spans="1:17" x14ac:dyDescent="0.25">
      <c r="A637" s="6" t="str">
        <f t="shared" si="6"/>
        <v>delete</v>
      </c>
      <c r="B637" s="9" cm="1">
        <f t="array" ref="B637">INDIRECT("УникальныеСписки!A"&amp;ROW()-$F$4)</f>
        <v>0</v>
      </c>
      <c r="C637" s="15" t="str">
        <f t="array" ref="C637">_xlfn.XLOOKUP($B637,INDIRECT(SUBSTITUTE("ИсходныеДанные!$где$2:$где$50000","где",$B$4)),INDIRECT(SUBSTITUTE("ИсходныеДанные!$что$2:$что$50000","что",C$4)),"",0,1)</f>
        <v/>
      </c>
      <c r="D637" s="15" t="str">
        <f t="array" ref="D637">_xlfn.XLOOKUP($B637,INDIRECT(SUBSTITUTE("ИсходныеДанные!$где$2:$где$50000","где",$B$4)),INDIRECT(SUBSTITUTE("ИсходныеДанные!$что$2:$что$50000","что",D$4)),"",0,1)</f>
        <v/>
      </c>
      <c r="E637" s="101" t="str" cm="1">
        <f t="array" ref="E637">_xlfn.XLOOKUP($B637&amp;"#"&amp;E$6,INDIRECT(SUBSTITUTE("ИсходныеДанные!$где$2:$где$50000","где",$E$4)),INDIRECT(SUBSTITUTE("ИсходныеДанные!$что$2:$что$50000","что",$G$4)),"",0,1)</f>
        <v/>
      </c>
      <c r="F637" s="146" t="str" cm="1">
        <f t="array" ref="F637">_xlfn.XLOOKUP($B637&amp;"#"&amp;F$6,INDIRECT(SUBSTITUTE("ИсходныеДанные!$где$2:$где$50000","где",$E$4)),INDIRECT(SUBSTITUTE("ИсходныеДанные!$что$2:$что$50000","что",$G$4)),"",0,1)</f>
        <v/>
      </c>
      <c r="G637" s="146" t="str" cm="1">
        <f t="array" ref="G637">_xlfn.XLOOKUP($B637&amp;"#"&amp;G$6,INDIRECT(SUBSTITUTE("ИсходныеДанные!$где$2:$где$50000","где",$E$4)),INDIRECT(SUBSTITUTE("ИсходныеДанные!$что$2:$что$50000","что",$G$4)),"",0,1)</f>
        <v/>
      </c>
      <c r="H637" s="146" t="str" cm="1">
        <f t="array" ref="H637">_xlfn.XLOOKUP($B637&amp;"#"&amp;H$6,INDIRECT(SUBSTITUTE("ИсходныеДанные!$где$2:$где$50000","где",$E$4)),INDIRECT(SUBSTITUTE("ИсходныеДанные!$что$2:$что$50000","что",$G$4)),"",0,1)</f>
        <v/>
      </c>
      <c r="I637" s="146" t="str" cm="1">
        <f t="array" ref="I637">_xlfn.XLOOKUP($B637&amp;"#"&amp;I$6,INDIRECT(SUBSTITUTE("ИсходныеДанные!$где$2:$где$50000","где",$E$4)),INDIRECT(SUBSTITUTE("ИсходныеДанные!$что$2:$что$50000","что",$G$4)),"",0,1)</f>
        <v/>
      </c>
      <c r="J637" s="146" t="str" cm="1">
        <f t="array" ref="J637">_xlfn.XLOOKUP($B637&amp;"#"&amp;J$6,INDIRECT(SUBSTITUTE("ИсходныеДанные!$где$2:$где$50000","где",$E$4)),INDIRECT(SUBSTITUTE("ИсходныеДанные!$что$2:$что$50000","что",$G$4)),"",0,1)</f>
        <v/>
      </c>
      <c r="K637" s="146" t="str" cm="1">
        <f t="array" ref="K637">_xlfn.XLOOKUP($B637&amp;"#"&amp;K$6,INDIRECT(SUBSTITUTE("ИсходныеДанные!$где$2:$где$50000","где",$E$4)),INDIRECT(SUBSTITUTE("ИсходныеДанные!$что$2:$что$50000","что",$G$4)),"",0,1)</f>
        <v/>
      </c>
      <c r="L637" s="146" t="str" cm="1">
        <f t="array" ref="L637">_xlfn.XLOOKUP($B637&amp;"#"&amp;L$6,INDIRECT(SUBSTITUTE("ИсходныеДанные!$где$2:$где$50000","где",$E$4)),INDIRECT(SUBSTITUTE("ИсходныеДанные!$что$2:$что$50000","что",$G$4)),"",0,1)</f>
        <v/>
      </c>
      <c r="M637" s="146" t="str" cm="1">
        <f t="array" ref="M637">_xlfn.XLOOKUP($B637&amp;"#"&amp;M$6,INDIRECT(SUBSTITUTE("ИсходныеДанные!$где$2:$где$50000","где",$E$4)),INDIRECT(SUBSTITUTE("ИсходныеДанные!$что$2:$что$50000","что",$G$4)),"",0,1)</f>
        <v/>
      </c>
      <c r="N637" s="146" t="str" cm="1">
        <f t="array" ref="N637">_xlfn.XLOOKUP($B637&amp;"#"&amp;N$6,INDIRECT(SUBSTITUTE("ИсходныеДанные!$где$2:$где$50000","где",$E$4)),INDIRECT(SUBSTITUTE("ИсходныеДанные!$что$2:$что$50000","что",$G$4)),"",0,1)</f>
        <v/>
      </c>
      <c r="O637" s="146" t="str" cm="1">
        <f t="array" ref="O637">_xlfn.XLOOKUP($B637&amp;"#"&amp;O$6,INDIRECT(SUBSTITUTE("ИсходныеДанные!$где$2:$где$50000","где",$E$4)),INDIRECT(SUBSTITUTE("ИсходныеДанные!$что$2:$что$50000","что",$G$4)),"",0,1)</f>
        <v/>
      </c>
      <c r="P637" s="147" t="str" cm="1">
        <f t="array" ref="P637">_xlfn.XLOOKUP($B637&amp;"#"&amp;P$6,INDIRECT(SUBSTITUTE("ИсходныеДанные!$где$2:$где$50000","где",$E$4)),INDIRECT(SUBSTITUTE("ИсходныеДанные!$что$2:$что$50000","что",$G$4)),"",0,1)</f>
        <v/>
      </c>
      <c r="Q637" s="3"/>
    </row>
    <row r="638" spans="1:17" x14ac:dyDescent="0.25">
      <c r="A638" s="6" t="str">
        <f t="shared" si="6"/>
        <v>delete</v>
      </c>
      <c r="B638" s="9" cm="1">
        <f t="array" ref="B638">INDIRECT("УникальныеСписки!A"&amp;ROW()-$F$4)</f>
        <v>0</v>
      </c>
      <c r="C638" s="15" t="str">
        <f t="array" ref="C638">_xlfn.XLOOKUP($B638,INDIRECT(SUBSTITUTE("ИсходныеДанные!$где$2:$где$50000","где",$B$4)),INDIRECT(SUBSTITUTE("ИсходныеДанные!$что$2:$что$50000","что",C$4)),"",0,1)</f>
        <v/>
      </c>
      <c r="D638" s="15" t="str">
        <f t="array" ref="D638">_xlfn.XLOOKUP($B638,INDIRECT(SUBSTITUTE("ИсходныеДанные!$где$2:$где$50000","где",$B$4)),INDIRECT(SUBSTITUTE("ИсходныеДанные!$что$2:$что$50000","что",D$4)),"",0,1)</f>
        <v/>
      </c>
      <c r="E638" s="101" t="str" cm="1">
        <f t="array" ref="E638">_xlfn.XLOOKUP($B638&amp;"#"&amp;E$6,INDIRECT(SUBSTITUTE("ИсходныеДанные!$где$2:$где$50000","где",$E$4)),INDIRECT(SUBSTITUTE("ИсходныеДанные!$что$2:$что$50000","что",$G$4)),"",0,1)</f>
        <v/>
      </c>
      <c r="F638" s="146" t="str" cm="1">
        <f t="array" ref="F638">_xlfn.XLOOKUP($B638&amp;"#"&amp;F$6,INDIRECT(SUBSTITUTE("ИсходныеДанные!$где$2:$где$50000","где",$E$4)),INDIRECT(SUBSTITUTE("ИсходныеДанные!$что$2:$что$50000","что",$G$4)),"",0,1)</f>
        <v/>
      </c>
      <c r="G638" s="146" t="str" cm="1">
        <f t="array" ref="G638">_xlfn.XLOOKUP($B638&amp;"#"&amp;G$6,INDIRECT(SUBSTITUTE("ИсходныеДанные!$где$2:$где$50000","где",$E$4)),INDIRECT(SUBSTITUTE("ИсходныеДанные!$что$2:$что$50000","что",$G$4)),"",0,1)</f>
        <v/>
      </c>
      <c r="H638" s="146" t="str" cm="1">
        <f t="array" ref="H638">_xlfn.XLOOKUP($B638&amp;"#"&amp;H$6,INDIRECT(SUBSTITUTE("ИсходныеДанные!$где$2:$где$50000","где",$E$4)),INDIRECT(SUBSTITUTE("ИсходныеДанные!$что$2:$что$50000","что",$G$4)),"",0,1)</f>
        <v/>
      </c>
      <c r="I638" s="146" t="str" cm="1">
        <f t="array" ref="I638">_xlfn.XLOOKUP($B638&amp;"#"&amp;I$6,INDIRECT(SUBSTITUTE("ИсходныеДанные!$где$2:$где$50000","где",$E$4)),INDIRECT(SUBSTITUTE("ИсходныеДанные!$что$2:$что$50000","что",$G$4)),"",0,1)</f>
        <v/>
      </c>
      <c r="J638" s="146" t="str" cm="1">
        <f t="array" ref="J638">_xlfn.XLOOKUP($B638&amp;"#"&amp;J$6,INDIRECT(SUBSTITUTE("ИсходныеДанные!$где$2:$где$50000","где",$E$4)),INDIRECT(SUBSTITUTE("ИсходныеДанные!$что$2:$что$50000","что",$G$4)),"",0,1)</f>
        <v/>
      </c>
      <c r="K638" s="146" t="str" cm="1">
        <f t="array" ref="K638">_xlfn.XLOOKUP($B638&amp;"#"&amp;K$6,INDIRECT(SUBSTITUTE("ИсходныеДанные!$где$2:$где$50000","где",$E$4)),INDIRECT(SUBSTITUTE("ИсходныеДанные!$что$2:$что$50000","что",$G$4)),"",0,1)</f>
        <v/>
      </c>
      <c r="L638" s="146" t="str" cm="1">
        <f t="array" ref="L638">_xlfn.XLOOKUP($B638&amp;"#"&amp;L$6,INDIRECT(SUBSTITUTE("ИсходныеДанные!$где$2:$где$50000","где",$E$4)),INDIRECT(SUBSTITUTE("ИсходныеДанные!$что$2:$что$50000","что",$G$4)),"",0,1)</f>
        <v/>
      </c>
      <c r="M638" s="146" t="str" cm="1">
        <f t="array" ref="M638">_xlfn.XLOOKUP($B638&amp;"#"&amp;M$6,INDIRECT(SUBSTITUTE("ИсходныеДанные!$где$2:$где$50000","где",$E$4)),INDIRECT(SUBSTITUTE("ИсходныеДанные!$что$2:$что$50000","что",$G$4)),"",0,1)</f>
        <v/>
      </c>
      <c r="N638" s="146" t="str" cm="1">
        <f t="array" ref="N638">_xlfn.XLOOKUP($B638&amp;"#"&amp;N$6,INDIRECT(SUBSTITUTE("ИсходныеДанные!$где$2:$где$50000","где",$E$4)),INDIRECT(SUBSTITUTE("ИсходныеДанные!$что$2:$что$50000","что",$G$4)),"",0,1)</f>
        <v/>
      </c>
      <c r="O638" s="146" t="str" cm="1">
        <f t="array" ref="O638">_xlfn.XLOOKUP($B638&amp;"#"&amp;O$6,INDIRECT(SUBSTITUTE("ИсходныеДанные!$где$2:$где$50000","где",$E$4)),INDIRECT(SUBSTITUTE("ИсходныеДанные!$что$2:$что$50000","что",$G$4)),"",0,1)</f>
        <v/>
      </c>
      <c r="P638" s="147" t="str" cm="1">
        <f t="array" ref="P638">_xlfn.XLOOKUP($B638&amp;"#"&amp;P$6,INDIRECT(SUBSTITUTE("ИсходныеДанные!$где$2:$где$50000","где",$E$4)),INDIRECT(SUBSTITUTE("ИсходныеДанные!$что$2:$что$50000","что",$G$4)),"",0,1)</f>
        <v/>
      </c>
      <c r="Q638" s="3"/>
    </row>
    <row r="639" spans="1:17" x14ac:dyDescent="0.25">
      <c r="A639" s="6" t="str">
        <f t="shared" si="6"/>
        <v>delete</v>
      </c>
      <c r="B639" s="9" cm="1">
        <f t="array" ref="B639">INDIRECT("УникальныеСписки!A"&amp;ROW()-$F$4)</f>
        <v>0</v>
      </c>
      <c r="C639" s="15" t="str">
        <f t="array" ref="C639">_xlfn.XLOOKUP($B639,INDIRECT(SUBSTITUTE("ИсходныеДанные!$где$2:$где$50000","где",$B$4)),INDIRECT(SUBSTITUTE("ИсходныеДанные!$что$2:$что$50000","что",C$4)),"",0,1)</f>
        <v/>
      </c>
      <c r="D639" s="15" t="str">
        <f t="array" ref="D639">_xlfn.XLOOKUP($B639,INDIRECT(SUBSTITUTE("ИсходныеДанные!$где$2:$где$50000","где",$B$4)),INDIRECT(SUBSTITUTE("ИсходныеДанные!$что$2:$что$50000","что",D$4)),"",0,1)</f>
        <v/>
      </c>
      <c r="E639" s="101" t="str" cm="1">
        <f t="array" ref="E639">_xlfn.XLOOKUP($B639&amp;"#"&amp;E$6,INDIRECT(SUBSTITUTE("ИсходныеДанные!$где$2:$где$50000","где",$E$4)),INDIRECT(SUBSTITUTE("ИсходныеДанные!$что$2:$что$50000","что",$G$4)),"",0,1)</f>
        <v/>
      </c>
      <c r="F639" s="146" t="str" cm="1">
        <f t="array" ref="F639">_xlfn.XLOOKUP($B639&amp;"#"&amp;F$6,INDIRECT(SUBSTITUTE("ИсходныеДанные!$где$2:$где$50000","где",$E$4)),INDIRECT(SUBSTITUTE("ИсходныеДанные!$что$2:$что$50000","что",$G$4)),"",0,1)</f>
        <v/>
      </c>
      <c r="G639" s="146" t="str" cm="1">
        <f t="array" ref="G639">_xlfn.XLOOKUP($B639&amp;"#"&amp;G$6,INDIRECT(SUBSTITUTE("ИсходныеДанные!$где$2:$где$50000","где",$E$4)),INDIRECT(SUBSTITUTE("ИсходныеДанные!$что$2:$что$50000","что",$G$4)),"",0,1)</f>
        <v/>
      </c>
      <c r="H639" s="146" t="str" cm="1">
        <f t="array" ref="H639">_xlfn.XLOOKUP($B639&amp;"#"&amp;H$6,INDIRECT(SUBSTITUTE("ИсходныеДанные!$где$2:$где$50000","где",$E$4)),INDIRECT(SUBSTITUTE("ИсходныеДанные!$что$2:$что$50000","что",$G$4)),"",0,1)</f>
        <v/>
      </c>
      <c r="I639" s="146" t="str" cm="1">
        <f t="array" ref="I639">_xlfn.XLOOKUP($B639&amp;"#"&amp;I$6,INDIRECT(SUBSTITUTE("ИсходныеДанные!$где$2:$где$50000","где",$E$4)),INDIRECT(SUBSTITUTE("ИсходныеДанные!$что$2:$что$50000","что",$G$4)),"",0,1)</f>
        <v/>
      </c>
      <c r="J639" s="146" t="str" cm="1">
        <f t="array" ref="J639">_xlfn.XLOOKUP($B639&amp;"#"&amp;J$6,INDIRECT(SUBSTITUTE("ИсходныеДанные!$где$2:$где$50000","где",$E$4)),INDIRECT(SUBSTITUTE("ИсходныеДанные!$что$2:$что$50000","что",$G$4)),"",0,1)</f>
        <v/>
      </c>
      <c r="K639" s="146" t="str" cm="1">
        <f t="array" ref="K639">_xlfn.XLOOKUP($B639&amp;"#"&amp;K$6,INDIRECT(SUBSTITUTE("ИсходныеДанные!$где$2:$где$50000","где",$E$4)),INDIRECT(SUBSTITUTE("ИсходныеДанные!$что$2:$что$50000","что",$G$4)),"",0,1)</f>
        <v/>
      </c>
      <c r="L639" s="146" t="str" cm="1">
        <f t="array" ref="L639">_xlfn.XLOOKUP($B639&amp;"#"&amp;L$6,INDIRECT(SUBSTITUTE("ИсходныеДанные!$где$2:$где$50000","где",$E$4)),INDIRECT(SUBSTITUTE("ИсходныеДанные!$что$2:$что$50000","что",$G$4)),"",0,1)</f>
        <v/>
      </c>
      <c r="M639" s="146" t="str" cm="1">
        <f t="array" ref="M639">_xlfn.XLOOKUP($B639&amp;"#"&amp;M$6,INDIRECT(SUBSTITUTE("ИсходныеДанные!$где$2:$где$50000","где",$E$4)),INDIRECT(SUBSTITUTE("ИсходныеДанные!$что$2:$что$50000","что",$G$4)),"",0,1)</f>
        <v/>
      </c>
      <c r="N639" s="146" t="str" cm="1">
        <f t="array" ref="N639">_xlfn.XLOOKUP($B639&amp;"#"&amp;N$6,INDIRECT(SUBSTITUTE("ИсходныеДанные!$где$2:$где$50000","где",$E$4)),INDIRECT(SUBSTITUTE("ИсходныеДанные!$что$2:$что$50000","что",$G$4)),"",0,1)</f>
        <v/>
      </c>
      <c r="O639" s="146" t="str" cm="1">
        <f t="array" ref="O639">_xlfn.XLOOKUP($B639&amp;"#"&amp;O$6,INDIRECT(SUBSTITUTE("ИсходныеДанные!$где$2:$где$50000","где",$E$4)),INDIRECT(SUBSTITUTE("ИсходныеДанные!$что$2:$что$50000","что",$G$4)),"",0,1)</f>
        <v/>
      </c>
      <c r="P639" s="147" t="str" cm="1">
        <f t="array" ref="P639">_xlfn.XLOOKUP($B639&amp;"#"&amp;P$6,INDIRECT(SUBSTITUTE("ИсходныеДанные!$где$2:$где$50000","где",$E$4)),INDIRECT(SUBSTITUTE("ИсходныеДанные!$что$2:$что$50000","что",$G$4)),"",0,1)</f>
        <v/>
      </c>
      <c r="Q639" s="3"/>
    </row>
    <row r="640" spans="1:17" x14ac:dyDescent="0.25">
      <c r="A640" s="6" t="str">
        <f t="shared" si="6"/>
        <v>delete</v>
      </c>
      <c r="B640" s="9" cm="1">
        <f t="array" ref="B640">INDIRECT("УникальныеСписки!A"&amp;ROW()-$F$4)</f>
        <v>0</v>
      </c>
      <c r="C640" s="15" t="str">
        <f t="array" ref="C640">_xlfn.XLOOKUP($B640,INDIRECT(SUBSTITUTE("ИсходныеДанные!$где$2:$где$50000","где",$B$4)),INDIRECT(SUBSTITUTE("ИсходныеДанные!$что$2:$что$50000","что",C$4)),"",0,1)</f>
        <v/>
      </c>
      <c r="D640" s="15" t="str">
        <f t="array" ref="D640">_xlfn.XLOOKUP($B640,INDIRECT(SUBSTITUTE("ИсходныеДанные!$где$2:$где$50000","где",$B$4)),INDIRECT(SUBSTITUTE("ИсходныеДанные!$что$2:$что$50000","что",D$4)),"",0,1)</f>
        <v/>
      </c>
      <c r="E640" s="101" t="str" cm="1">
        <f t="array" ref="E640">_xlfn.XLOOKUP($B640&amp;"#"&amp;E$6,INDIRECT(SUBSTITUTE("ИсходныеДанные!$где$2:$где$50000","где",$E$4)),INDIRECT(SUBSTITUTE("ИсходныеДанные!$что$2:$что$50000","что",$G$4)),"",0,1)</f>
        <v/>
      </c>
      <c r="F640" s="146" t="str" cm="1">
        <f t="array" ref="F640">_xlfn.XLOOKUP($B640&amp;"#"&amp;F$6,INDIRECT(SUBSTITUTE("ИсходныеДанные!$где$2:$где$50000","где",$E$4)),INDIRECT(SUBSTITUTE("ИсходныеДанные!$что$2:$что$50000","что",$G$4)),"",0,1)</f>
        <v/>
      </c>
      <c r="G640" s="146" t="str" cm="1">
        <f t="array" ref="G640">_xlfn.XLOOKUP($B640&amp;"#"&amp;G$6,INDIRECT(SUBSTITUTE("ИсходныеДанные!$где$2:$где$50000","где",$E$4)),INDIRECT(SUBSTITUTE("ИсходныеДанные!$что$2:$что$50000","что",$G$4)),"",0,1)</f>
        <v/>
      </c>
      <c r="H640" s="146" t="str" cm="1">
        <f t="array" ref="H640">_xlfn.XLOOKUP($B640&amp;"#"&amp;H$6,INDIRECT(SUBSTITUTE("ИсходныеДанные!$где$2:$где$50000","где",$E$4)),INDIRECT(SUBSTITUTE("ИсходныеДанные!$что$2:$что$50000","что",$G$4)),"",0,1)</f>
        <v/>
      </c>
      <c r="I640" s="146" t="str" cm="1">
        <f t="array" ref="I640">_xlfn.XLOOKUP($B640&amp;"#"&amp;I$6,INDIRECT(SUBSTITUTE("ИсходныеДанные!$где$2:$где$50000","где",$E$4)),INDIRECT(SUBSTITUTE("ИсходныеДанные!$что$2:$что$50000","что",$G$4)),"",0,1)</f>
        <v/>
      </c>
      <c r="J640" s="146" t="str" cm="1">
        <f t="array" ref="J640">_xlfn.XLOOKUP($B640&amp;"#"&amp;J$6,INDIRECT(SUBSTITUTE("ИсходныеДанные!$где$2:$где$50000","где",$E$4)),INDIRECT(SUBSTITUTE("ИсходныеДанные!$что$2:$что$50000","что",$G$4)),"",0,1)</f>
        <v/>
      </c>
      <c r="K640" s="146" t="str" cm="1">
        <f t="array" ref="K640">_xlfn.XLOOKUP($B640&amp;"#"&amp;K$6,INDIRECT(SUBSTITUTE("ИсходныеДанные!$где$2:$где$50000","где",$E$4)),INDIRECT(SUBSTITUTE("ИсходныеДанные!$что$2:$что$50000","что",$G$4)),"",0,1)</f>
        <v/>
      </c>
      <c r="L640" s="146" t="str" cm="1">
        <f t="array" ref="L640">_xlfn.XLOOKUP($B640&amp;"#"&amp;L$6,INDIRECT(SUBSTITUTE("ИсходныеДанные!$где$2:$где$50000","где",$E$4)),INDIRECT(SUBSTITUTE("ИсходныеДанные!$что$2:$что$50000","что",$G$4)),"",0,1)</f>
        <v/>
      </c>
      <c r="M640" s="146" t="str" cm="1">
        <f t="array" ref="M640">_xlfn.XLOOKUP($B640&amp;"#"&amp;M$6,INDIRECT(SUBSTITUTE("ИсходныеДанные!$где$2:$где$50000","где",$E$4)),INDIRECT(SUBSTITUTE("ИсходныеДанные!$что$2:$что$50000","что",$G$4)),"",0,1)</f>
        <v/>
      </c>
      <c r="N640" s="146" t="str" cm="1">
        <f t="array" ref="N640">_xlfn.XLOOKUP($B640&amp;"#"&amp;N$6,INDIRECT(SUBSTITUTE("ИсходныеДанные!$где$2:$где$50000","где",$E$4)),INDIRECT(SUBSTITUTE("ИсходныеДанные!$что$2:$что$50000","что",$G$4)),"",0,1)</f>
        <v/>
      </c>
      <c r="O640" s="146" t="str" cm="1">
        <f t="array" ref="O640">_xlfn.XLOOKUP($B640&amp;"#"&amp;O$6,INDIRECT(SUBSTITUTE("ИсходныеДанные!$где$2:$где$50000","где",$E$4)),INDIRECT(SUBSTITUTE("ИсходныеДанные!$что$2:$что$50000","что",$G$4)),"",0,1)</f>
        <v/>
      </c>
      <c r="P640" s="147" t="str" cm="1">
        <f t="array" ref="P640">_xlfn.XLOOKUP($B640&amp;"#"&amp;P$6,INDIRECT(SUBSTITUTE("ИсходныеДанные!$где$2:$где$50000","где",$E$4)),INDIRECT(SUBSTITUTE("ИсходныеДанные!$что$2:$что$50000","что",$G$4)),"",0,1)</f>
        <v/>
      </c>
      <c r="Q640" s="3"/>
    </row>
    <row r="641" spans="1:17" x14ac:dyDescent="0.25">
      <c r="A641" s="6" t="str">
        <f t="shared" si="6"/>
        <v>delete</v>
      </c>
      <c r="B641" s="9" cm="1">
        <f t="array" ref="B641">INDIRECT("УникальныеСписки!A"&amp;ROW()-$F$4)</f>
        <v>0</v>
      </c>
      <c r="C641" s="15" t="str">
        <f t="array" ref="C641">_xlfn.XLOOKUP($B641,INDIRECT(SUBSTITUTE("ИсходныеДанные!$где$2:$где$50000","где",$B$4)),INDIRECT(SUBSTITUTE("ИсходныеДанные!$что$2:$что$50000","что",C$4)),"",0,1)</f>
        <v/>
      </c>
      <c r="D641" s="15" t="str">
        <f t="array" ref="D641">_xlfn.XLOOKUP($B641,INDIRECT(SUBSTITUTE("ИсходныеДанные!$где$2:$где$50000","где",$B$4)),INDIRECT(SUBSTITUTE("ИсходныеДанные!$что$2:$что$50000","что",D$4)),"",0,1)</f>
        <v/>
      </c>
      <c r="E641" s="101" t="str" cm="1">
        <f t="array" ref="E641">_xlfn.XLOOKUP($B641&amp;"#"&amp;E$6,INDIRECT(SUBSTITUTE("ИсходныеДанные!$где$2:$где$50000","где",$E$4)),INDIRECT(SUBSTITUTE("ИсходныеДанные!$что$2:$что$50000","что",$G$4)),"",0,1)</f>
        <v/>
      </c>
      <c r="F641" s="146" t="str" cm="1">
        <f t="array" ref="F641">_xlfn.XLOOKUP($B641&amp;"#"&amp;F$6,INDIRECT(SUBSTITUTE("ИсходныеДанные!$где$2:$где$50000","где",$E$4)),INDIRECT(SUBSTITUTE("ИсходныеДанные!$что$2:$что$50000","что",$G$4)),"",0,1)</f>
        <v/>
      </c>
      <c r="G641" s="146" t="str" cm="1">
        <f t="array" ref="G641">_xlfn.XLOOKUP($B641&amp;"#"&amp;G$6,INDIRECT(SUBSTITUTE("ИсходныеДанные!$где$2:$где$50000","где",$E$4)),INDIRECT(SUBSTITUTE("ИсходныеДанные!$что$2:$что$50000","что",$G$4)),"",0,1)</f>
        <v/>
      </c>
      <c r="H641" s="146" t="str" cm="1">
        <f t="array" ref="H641">_xlfn.XLOOKUP($B641&amp;"#"&amp;H$6,INDIRECT(SUBSTITUTE("ИсходныеДанные!$где$2:$где$50000","где",$E$4)),INDIRECT(SUBSTITUTE("ИсходныеДанные!$что$2:$что$50000","что",$G$4)),"",0,1)</f>
        <v/>
      </c>
      <c r="I641" s="146" t="str" cm="1">
        <f t="array" ref="I641">_xlfn.XLOOKUP($B641&amp;"#"&amp;I$6,INDIRECT(SUBSTITUTE("ИсходныеДанные!$где$2:$где$50000","где",$E$4)),INDIRECT(SUBSTITUTE("ИсходныеДанные!$что$2:$что$50000","что",$G$4)),"",0,1)</f>
        <v/>
      </c>
      <c r="J641" s="146" t="str" cm="1">
        <f t="array" ref="J641">_xlfn.XLOOKUP($B641&amp;"#"&amp;J$6,INDIRECT(SUBSTITUTE("ИсходныеДанные!$где$2:$где$50000","где",$E$4)),INDIRECT(SUBSTITUTE("ИсходныеДанные!$что$2:$что$50000","что",$G$4)),"",0,1)</f>
        <v/>
      </c>
      <c r="K641" s="146" t="str" cm="1">
        <f t="array" ref="K641">_xlfn.XLOOKUP($B641&amp;"#"&amp;K$6,INDIRECT(SUBSTITUTE("ИсходныеДанные!$где$2:$где$50000","где",$E$4)),INDIRECT(SUBSTITUTE("ИсходныеДанные!$что$2:$что$50000","что",$G$4)),"",0,1)</f>
        <v/>
      </c>
      <c r="L641" s="146" t="str" cm="1">
        <f t="array" ref="L641">_xlfn.XLOOKUP($B641&amp;"#"&amp;L$6,INDIRECT(SUBSTITUTE("ИсходныеДанные!$где$2:$где$50000","где",$E$4)),INDIRECT(SUBSTITUTE("ИсходныеДанные!$что$2:$что$50000","что",$G$4)),"",0,1)</f>
        <v/>
      </c>
      <c r="M641" s="146" t="str" cm="1">
        <f t="array" ref="M641">_xlfn.XLOOKUP($B641&amp;"#"&amp;M$6,INDIRECT(SUBSTITUTE("ИсходныеДанные!$где$2:$где$50000","где",$E$4)),INDIRECT(SUBSTITUTE("ИсходныеДанные!$что$2:$что$50000","что",$G$4)),"",0,1)</f>
        <v/>
      </c>
      <c r="N641" s="146" t="str" cm="1">
        <f t="array" ref="N641">_xlfn.XLOOKUP($B641&amp;"#"&amp;N$6,INDIRECT(SUBSTITUTE("ИсходныеДанные!$где$2:$где$50000","где",$E$4)),INDIRECT(SUBSTITUTE("ИсходныеДанные!$что$2:$что$50000","что",$G$4)),"",0,1)</f>
        <v/>
      </c>
      <c r="O641" s="146" t="str" cm="1">
        <f t="array" ref="O641">_xlfn.XLOOKUP($B641&amp;"#"&amp;O$6,INDIRECT(SUBSTITUTE("ИсходныеДанные!$где$2:$где$50000","где",$E$4)),INDIRECT(SUBSTITUTE("ИсходныеДанные!$что$2:$что$50000","что",$G$4)),"",0,1)</f>
        <v/>
      </c>
      <c r="P641" s="147" t="str" cm="1">
        <f t="array" ref="P641">_xlfn.XLOOKUP($B641&amp;"#"&amp;P$6,INDIRECT(SUBSTITUTE("ИсходныеДанные!$где$2:$где$50000","где",$E$4)),INDIRECT(SUBSTITUTE("ИсходныеДанные!$что$2:$что$50000","что",$G$4)),"",0,1)</f>
        <v/>
      </c>
      <c r="Q641" s="3"/>
    </row>
    <row r="642" spans="1:17" x14ac:dyDescent="0.25">
      <c r="A642" s="6" t="str">
        <f t="shared" si="6"/>
        <v>delete</v>
      </c>
      <c r="B642" s="9" cm="1">
        <f t="array" ref="B642">INDIRECT("УникальныеСписки!A"&amp;ROW()-$F$4)</f>
        <v>0</v>
      </c>
      <c r="C642" s="15" t="str">
        <f t="array" ref="C642">_xlfn.XLOOKUP($B642,INDIRECT(SUBSTITUTE("ИсходныеДанные!$где$2:$где$50000","где",$B$4)),INDIRECT(SUBSTITUTE("ИсходныеДанные!$что$2:$что$50000","что",C$4)),"",0,1)</f>
        <v/>
      </c>
      <c r="D642" s="15" t="str">
        <f t="array" ref="D642">_xlfn.XLOOKUP($B642,INDIRECT(SUBSTITUTE("ИсходныеДанные!$где$2:$где$50000","где",$B$4)),INDIRECT(SUBSTITUTE("ИсходныеДанные!$что$2:$что$50000","что",D$4)),"",0,1)</f>
        <v/>
      </c>
      <c r="E642" s="101" t="str" cm="1">
        <f t="array" ref="E642">_xlfn.XLOOKUP($B642&amp;"#"&amp;E$6,INDIRECT(SUBSTITUTE("ИсходныеДанные!$где$2:$где$50000","где",$E$4)),INDIRECT(SUBSTITUTE("ИсходныеДанные!$что$2:$что$50000","что",$G$4)),"",0,1)</f>
        <v/>
      </c>
      <c r="F642" s="146" t="str" cm="1">
        <f t="array" ref="F642">_xlfn.XLOOKUP($B642&amp;"#"&amp;F$6,INDIRECT(SUBSTITUTE("ИсходныеДанные!$где$2:$где$50000","где",$E$4)),INDIRECT(SUBSTITUTE("ИсходныеДанные!$что$2:$что$50000","что",$G$4)),"",0,1)</f>
        <v/>
      </c>
      <c r="G642" s="146" t="str" cm="1">
        <f t="array" ref="G642">_xlfn.XLOOKUP($B642&amp;"#"&amp;G$6,INDIRECT(SUBSTITUTE("ИсходныеДанные!$где$2:$где$50000","где",$E$4)),INDIRECT(SUBSTITUTE("ИсходныеДанные!$что$2:$что$50000","что",$G$4)),"",0,1)</f>
        <v/>
      </c>
      <c r="H642" s="146" t="str" cm="1">
        <f t="array" ref="H642">_xlfn.XLOOKUP($B642&amp;"#"&amp;H$6,INDIRECT(SUBSTITUTE("ИсходныеДанные!$где$2:$где$50000","где",$E$4)),INDIRECT(SUBSTITUTE("ИсходныеДанные!$что$2:$что$50000","что",$G$4)),"",0,1)</f>
        <v/>
      </c>
      <c r="I642" s="146" t="str" cm="1">
        <f t="array" ref="I642">_xlfn.XLOOKUP($B642&amp;"#"&amp;I$6,INDIRECT(SUBSTITUTE("ИсходныеДанные!$где$2:$где$50000","где",$E$4)),INDIRECT(SUBSTITUTE("ИсходныеДанные!$что$2:$что$50000","что",$G$4)),"",0,1)</f>
        <v/>
      </c>
      <c r="J642" s="146" t="str" cm="1">
        <f t="array" ref="J642">_xlfn.XLOOKUP($B642&amp;"#"&amp;J$6,INDIRECT(SUBSTITUTE("ИсходныеДанные!$где$2:$где$50000","где",$E$4)),INDIRECT(SUBSTITUTE("ИсходныеДанные!$что$2:$что$50000","что",$G$4)),"",0,1)</f>
        <v/>
      </c>
      <c r="K642" s="146" t="str" cm="1">
        <f t="array" ref="K642">_xlfn.XLOOKUP($B642&amp;"#"&amp;K$6,INDIRECT(SUBSTITUTE("ИсходныеДанные!$где$2:$где$50000","где",$E$4)),INDIRECT(SUBSTITUTE("ИсходныеДанные!$что$2:$что$50000","что",$G$4)),"",0,1)</f>
        <v/>
      </c>
      <c r="L642" s="146" t="str" cm="1">
        <f t="array" ref="L642">_xlfn.XLOOKUP($B642&amp;"#"&amp;L$6,INDIRECT(SUBSTITUTE("ИсходныеДанные!$где$2:$где$50000","где",$E$4)),INDIRECT(SUBSTITUTE("ИсходныеДанные!$что$2:$что$50000","что",$G$4)),"",0,1)</f>
        <v/>
      </c>
      <c r="M642" s="146" t="str" cm="1">
        <f t="array" ref="M642">_xlfn.XLOOKUP($B642&amp;"#"&amp;M$6,INDIRECT(SUBSTITUTE("ИсходныеДанные!$где$2:$где$50000","где",$E$4)),INDIRECT(SUBSTITUTE("ИсходныеДанные!$что$2:$что$50000","что",$G$4)),"",0,1)</f>
        <v/>
      </c>
      <c r="N642" s="146" t="str" cm="1">
        <f t="array" ref="N642">_xlfn.XLOOKUP($B642&amp;"#"&amp;N$6,INDIRECT(SUBSTITUTE("ИсходныеДанные!$где$2:$где$50000","где",$E$4)),INDIRECT(SUBSTITUTE("ИсходныеДанные!$что$2:$что$50000","что",$G$4)),"",0,1)</f>
        <v/>
      </c>
      <c r="O642" s="146" t="str" cm="1">
        <f t="array" ref="O642">_xlfn.XLOOKUP($B642&amp;"#"&amp;O$6,INDIRECT(SUBSTITUTE("ИсходныеДанные!$где$2:$где$50000","где",$E$4)),INDIRECT(SUBSTITUTE("ИсходныеДанные!$что$2:$что$50000","что",$G$4)),"",0,1)</f>
        <v/>
      </c>
      <c r="P642" s="147" t="str" cm="1">
        <f t="array" ref="P642">_xlfn.XLOOKUP($B642&amp;"#"&amp;P$6,INDIRECT(SUBSTITUTE("ИсходныеДанные!$где$2:$где$50000","где",$E$4)),INDIRECT(SUBSTITUTE("ИсходныеДанные!$что$2:$что$50000","что",$G$4)),"",0,1)</f>
        <v/>
      </c>
      <c r="Q642" s="3"/>
    </row>
    <row r="643" spans="1:17" x14ac:dyDescent="0.25">
      <c r="A643" s="6" t="str">
        <f t="shared" si="6"/>
        <v>delete</v>
      </c>
      <c r="B643" s="9" cm="1">
        <f t="array" ref="B643">INDIRECT("УникальныеСписки!A"&amp;ROW()-$F$4)</f>
        <v>0</v>
      </c>
      <c r="C643" s="15" t="str">
        <f t="array" ref="C643">_xlfn.XLOOKUP($B643,INDIRECT(SUBSTITUTE("ИсходныеДанные!$где$2:$где$50000","где",$B$4)),INDIRECT(SUBSTITUTE("ИсходныеДанные!$что$2:$что$50000","что",C$4)),"",0,1)</f>
        <v/>
      </c>
      <c r="D643" s="15" t="str">
        <f t="array" ref="D643">_xlfn.XLOOKUP($B643,INDIRECT(SUBSTITUTE("ИсходныеДанные!$где$2:$где$50000","где",$B$4)),INDIRECT(SUBSTITUTE("ИсходныеДанные!$что$2:$что$50000","что",D$4)),"",0,1)</f>
        <v/>
      </c>
      <c r="E643" s="101" t="str" cm="1">
        <f t="array" ref="E643">_xlfn.XLOOKUP($B643&amp;"#"&amp;E$6,INDIRECT(SUBSTITUTE("ИсходныеДанные!$где$2:$где$50000","где",$E$4)),INDIRECT(SUBSTITUTE("ИсходныеДанные!$что$2:$что$50000","что",$G$4)),"",0,1)</f>
        <v/>
      </c>
      <c r="F643" s="146" t="str" cm="1">
        <f t="array" ref="F643">_xlfn.XLOOKUP($B643&amp;"#"&amp;F$6,INDIRECT(SUBSTITUTE("ИсходныеДанные!$где$2:$где$50000","где",$E$4)),INDIRECT(SUBSTITUTE("ИсходныеДанные!$что$2:$что$50000","что",$G$4)),"",0,1)</f>
        <v/>
      </c>
      <c r="G643" s="146" t="str" cm="1">
        <f t="array" ref="G643">_xlfn.XLOOKUP($B643&amp;"#"&amp;G$6,INDIRECT(SUBSTITUTE("ИсходныеДанные!$где$2:$где$50000","где",$E$4)),INDIRECT(SUBSTITUTE("ИсходныеДанные!$что$2:$что$50000","что",$G$4)),"",0,1)</f>
        <v/>
      </c>
      <c r="H643" s="146" t="str" cm="1">
        <f t="array" ref="H643">_xlfn.XLOOKUP($B643&amp;"#"&amp;H$6,INDIRECT(SUBSTITUTE("ИсходныеДанные!$где$2:$где$50000","где",$E$4)),INDIRECT(SUBSTITUTE("ИсходныеДанные!$что$2:$что$50000","что",$G$4)),"",0,1)</f>
        <v/>
      </c>
      <c r="I643" s="146" t="str" cm="1">
        <f t="array" ref="I643">_xlfn.XLOOKUP($B643&amp;"#"&amp;I$6,INDIRECT(SUBSTITUTE("ИсходныеДанные!$где$2:$где$50000","где",$E$4)),INDIRECT(SUBSTITUTE("ИсходныеДанные!$что$2:$что$50000","что",$G$4)),"",0,1)</f>
        <v/>
      </c>
      <c r="J643" s="146" t="str" cm="1">
        <f t="array" ref="J643">_xlfn.XLOOKUP($B643&amp;"#"&amp;J$6,INDIRECT(SUBSTITUTE("ИсходныеДанные!$где$2:$где$50000","где",$E$4)),INDIRECT(SUBSTITUTE("ИсходныеДанные!$что$2:$что$50000","что",$G$4)),"",0,1)</f>
        <v/>
      </c>
      <c r="K643" s="146" t="str" cm="1">
        <f t="array" ref="K643">_xlfn.XLOOKUP($B643&amp;"#"&amp;K$6,INDIRECT(SUBSTITUTE("ИсходныеДанные!$где$2:$где$50000","где",$E$4)),INDIRECT(SUBSTITUTE("ИсходныеДанные!$что$2:$что$50000","что",$G$4)),"",0,1)</f>
        <v/>
      </c>
      <c r="L643" s="146" t="str" cm="1">
        <f t="array" ref="L643">_xlfn.XLOOKUP($B643&amp;"#"&amp;L$6,INDIRECT(SUBSTITUTE("ИсходныеДанные!$где$2:$где$50000","где",$E$4)),INDIRECT(SUBSTITUTE("ИсходныеДанные!$что$2:$что$50000","что",$G$4)),"",0,1)</f>
        <v/>
      </c>
      <c r="M643" s="146" t="str" cm="1">
        <f t="array" ref="M643">_xlfn.XLOOKUP($B643&amp;"#"&amp;M$6,INDIRECT(SUBSTITUTE("ИсходныеДанные!$где$2:$где$50000","где",$E$4)),INDIRECT(SUBSTITUTE("ИсходныеДанные!$что$2:$что$50000","что",$G$4)),"",0,1)</f>
        <v/>
      </c>
      <c r="N643" s="146" t="str" cm="1">
        <f t="array" ref="N643">_xlfn.XLOOKUP($B643&amp;"#"&amp;N$6,INDIRECT(SUBSTITUTE("ИсходныеДанные!$где$2:$где$50000","где",$E$4)),INDIRECT(SUBSTITUTE("ИсходныеДанные!$что$2:$что$50000","что",$G$4)),"",0,1)</f>
        <v/>
      </c>
      <c r="O643" s="146" t="str" cm="1">
        <f t="array" ref="O643">_xlfn.XLOOKUP($B643&amp;"#"&amp;O$6,INDIRECT(SUBSTITUTE("ИсходныеДанные!$где$2:$где$50000","где",$E$4)),INDIRECT(SUBSTITUTE("ИсходныеДанные!$что$2:$что$50000","что",$G$4)),"",0,1)</f>
        <v/>
      </c>
      <c r="P643" s="147" t="str" cm="1">
        <f t="array" ref="P643">_xlfn.XLOOKUP($B643&amp;"#"&amp;P$6,INDIRECT(SUBSTITUTE("ИсходныеДанные!$где$2:$где$50000","где",$E$4)),INDIRECT(SUBSTITUTE("ИсходныеДанные!$что$2:$что$50000","что",$G$4)),"",0,1)</f>
        <v/>
      </c>
      <c r="Q643" s="3"/>
    </row>
    <row r="644" spans="1:17" x14ac:dyDescent="0.25">
      <c r="A644" s="6" t="str">
        <f t="shared" si="6"/>
        <v>delete</v>
      </c>
      <c r="B644" s="9" cm="1">
        <f t="array" ref="B644">INDIRECT("УникальныеСписки!A"&amp;ROW()-$F$4)</f>
        <v>0</v>
      </c>
      <c r="C644" s="15" t="str">
        <f t="array" ref="C644">_xlfn.XLOOKUP($B644,INDIRECT(SUBSTITUTE("ИсходныеДанные!$где$2:$где$50000","где",$B$4)),INDIRECT(SUBSTITUTE("ИсходныеДанные!$что$2:$что$50000","что",C$4)),"",0,1)</f>
        <v/>
      </c>
      <c r="D644" s="15" t="str">
        <f t="array" ref="D644">_xlfn.XLOOKUP($B644,INDIRECT(SUBSTITUTE("ИсходныеДанные!$где$2:$где$50000","где",$B$4)),INDIRECT(SUBSTITUTE("ИсходныеДанные!$что$2:$что$50000","что",D$4)),"",0,1)</f>
        <v/>
      </c>
      <c r="E644" s="101" t="str" cm="1">
        <f t="array" ref="E644">_xlfn.XLOOKUP($B644&amp;"#"&amp;E$6,INDIRECT(SUBSTITUTE("ИсходныеДанные!$где$2:$где$50000","где",$E$4)),INDIRECT(SUBSTITUTE("ИсходныеДанные!$что$2:$что$50000","что",$G$4)),"",0,1)</f>
        <v/>
      </c>
      <c r="F644" s="146" t="str" cm="1">
        <f t="array" ref="F644">_xlfn.XLOOKUP($B644&amp;"#"&amp;F$6,INDIRECT(SUBSTITUTE("ИсходныеДанные!$где$2:$где$50000","где",$E$4)),INDIRECT(SUBSTITUTE("ИсходныеДанные!$что$2:$что$50000","что",$G$4)),"",0,1)</f>
        <v/>
      </c>
      <c r="G644" s="146" t="str" cm="1">
        <f t="array" ref="G644">_xlfn.XLOOKUP($B644&amp;"#"&amp;G$6,INDIRECT(SUBSTITUTE("ИсходныеДанные!$где$2:$где$50000","где",$E$4)),INDIRECT(SUBSTITUTE("ИсходныеДанные!$что$2:$что$50000","что",$G$4)),"",0,1)</f>
        <v/>
      </c>
      <c r="H644" s="146" t="str" cm="1">
        <f t="array" ref="H644">_xlfn.XLOOKUP($B644&amp;"#"&amp;H$6,INDIRECT(SUBSTITUTE("ИсходныеДанные!$где$2:$где$50000","где",$E$4)),INDIRECT(SUBSTITUTE("ИсходныеДанные!$что$2:$что$50000","что",$G$4)),"",0,1)</f>
        <v/>
      </c>
      <c r="I644" s="146" t="str" cm="1">
        <f t="array" ref="I644">_xlfn.XLOOKUP($B644&amp;"#"&amp;I$6,INDIRECT(SUBSTITUTE("ИсходныеДанные!$где$2:$где$50000","где",$E$4)),INDIRECT(SUBSTITUTE("ИсходныеДанные!$что$2:$что$50000","что",$G$4)),"",0,1)</f>
        <v/>
      </c>
      <c r="J644" s="146" t="str" cm="1">
        <f t="array" ref="J644">_xlfn.XLOOKUP($B644&amp;"#"&amp;J$6,INDIRECT(SUBSTITUTE("ИсходныеДанные!$где$2:$где$50000","где",$E$4)),INDIRECT(SUBSTITUTE("ИсходныеДанные!$что$2:$что$50000","что",$G$4)),"",0,1)</f>
        <v/>
      </c>
      <c r="K644" s="146" t="str" cm="1">
        <f t="array" ref="K644">_xlfn.XLOOKUP($B644&amp;"#"&amp;K$6,INDIRECT(SUBSTITUTE("ИсходныеДанные!$где$2:$где$50000","где",$E$4)),INDIRECT(SUBSTITUTE("ИсходныеДанные!$что$2:$что$50000","что",$G$4)),"",0,1)</f>
        <v/>
      </c>
      <c r="L644" s="146" t="str" cm="1">
        <f t="array" ref="L644">_xlfn.XLOOKUP($B644&amp;"#"&amp;L$6,INDIRECT(SUBSTITUTE("ИсходныеДанные!$где$2:$где$50000","где",$E$4)),INDIRECT(SUBSTITUTE("ИсходныеДанные!$что$2:$что$50000","что",$G$4)),"",0,1)</f>
        <v/>
      </c>
      <c r="M644" s="146" t="str" cm="1">
        <f t="array" ref="M644">_xlfn.XLOOKUP($B644&amp;"#"&amp;M$6,INDIRECT(SUBSTITUTE("ИсходныеДанные!$где$2:$где$50000","где",$E$4)),INDIRECT(SUBSTITUTE("ИсходныеДанные!$что$2:$что$50000","что",$G$4)),"",0,1)</f>
        <v/>
      </c>
      <c r="N644" s="146" t="str" cm="1">
        <f t="array" ref="N644">_xlfn.XLOOKUP($B644&amp;"#"&amp;N$6,INDIRECT(SUBSTITUTE("ИсходныеДанные!$где$2:$где$50000","где",$E$4)),INDIRECT(SUBSTITUTE("ИсходныеДанные!$что$2:$что$50000","что",$G$4)),"",0,1)</f>
        <v/>
      </c>
      <c r="O644" s="146" t="str" cm="1">
        <f t="array" ref="O644">_xlfn.XLOOKUP($B644&amp;"#"&amp;O$6,INDIRECT(SUBSTITUTE("ИсходныеДанные!$где$2:$где$50000","где",$E$4)),INDIRECT(SUBSTITUTE("ИсходныеДанные!$что$2:$что$50000","что",$G$4)),"",0,1)</f>
        <v/>
      </c>
      <c r="P644" s="147" t="str" cm="1">
        <f t="array" ref="P644">_xlfn.XLOOKUP($B644&amp;"#"&amp;P$6,INDIRECT(SUBSTITUTE("ИсходныеДанные!$где$2:$где$50000","где",$E$4)),INDIRECT(SUBSTITUTE("ИсходныеДанные!$что$2:$что$50000","что",$G$4)),"",0,1)</f>
        <v/>
      </c>
      <c r="Q644" s="3"/>
    </row>
    <row r="645" spans="1:17" x14ac:dyDescent="0.25">
      <c r="A645" s="6" t="str">
        <f t="shared" si="6"/>
        <v>delete</v>
      </c>
      <c r="B645" s="9" cm="1">
        <f t="array" ref="B645">INDIRECT("УникальныеСписки!A"&amp;ROW()-$F$4)</f>
        <v>0</v>
      </c>
      <c r="C645" s="15" t="str">
        <f t="array" ref="C645">_xlfn.XLOOKUP($B645,INDIRECT(SUBSTITUTE("ИсходныеДанные!$где$2:$где$50000","где",$B$4)),INDIRECT(SUBSTITUTE("ИсходныеДанные!$что$2:$что$50000","что",C$4)),"",0,1)</f>
        <v/>
      </c>
      <c r="D645" s="15" t="str">
        <f t="array" ref="D645">_xlfn.XLOOKUP($B645,INDIRECT(SUBSTITUTE("ИсходныеДанные!$где$2:$где$50000","где",$B$4)),INDIRECT(SUBSTITUTE("ИсходныеДанные!$что$2:$что$50000","что",D$4)),"",0,1)</f>
        <v/>
      </c>
      <c r="E645" s="101" t="str" cm="1">
        <f t="array" ref="E645">_xlfn.XLOOKUP($B645&amp;"#"&amp;E$6,INDIRECT(SUBSTITUTE("ИсходныеДанные!$где$2:$где$50000","где",$E$4)),INDIRECT(SUBSTITUTE("ИсходныеДанные!$что$2:$что$50000","что",$G$4)),"",0,1)</f>
        <v/>
      </c>
      <c r="F645" s="146" t="str" cm="1">
        <f t="array" ref="F645">_xlfn.XLOOKUP($B645&amp;"#"&amp;F$6,INDIRECT(SUBSTITUTE("ИсходныеДанные!$где$2:$где$50000","где",$E$4)),INDIRECT(SUBSTITUTE("ИсходныеДанные!$что$2:$что$50000","что",$G$4)),"",0,1)</f>
        <v/>
      </c>
      <c r="G645" s="146" t="str" cm="1">
        <f t="array" ref="G645">_xlfn.XLOOKUP($B645&amp;"#"&amp;G$6,INDIRECT(SUBSTITUTE("ИсходныеДанные!$где$2:$где$50000","где",$E$4)),INDIRECT(SUBSTITUTE("ИсходныеДанные!$что$2:$что$50000","что",$G$4)),"",0,1)</f>
        <v/>
      </c>
      <c r="H645" s="146" t="str" cm="1">
        <f t="array" ref="H645">_xlfn.XLOOKUP($B645&amp;"#"&amp;H$6,INDIRECT(SUBSTITUTE("ИсходныеДанные!$где$2:$где$50000","где",$E$4)),INDIRECT(SUBSTITUTE("ИсходныеДанные!$что$2:$что$50000","что",$G$4)),"",0,1)</f>
        <v/>
      </c>
      <c r="I645" s="146" t="str" cm="1">
        <f t="array" ref="I645">_xlfn.XLOOKUP($B645&amp;"#"&amp;I$6,INDIRECT(SUBSTITUTE("ИсходныеДанные!$где$2:$где$50000","где",$E$4)),INDIRECT(SUBSTITUTE("ИсходныеДанные!$что$2:$что$50000","что",$G$4)),"",0,1)</f>
        <v/>
      </c>
      <c r="J645" s="146" t="str" cm="1">
        <f t="array" ref="J645">_xlfn.XLOOKUP($B645&amp;"#"&amp;J$6,INDIRECT(SUBSTITUTE("ИсходныеДанные!$где$2:$где$50000","где",$E$4)),INDIRECT(SUBSTITUTE("ИсходныеДанные!$что$2:$что$50000","что",$G$4)),"",0,1)</f>
        <v/>
      </c>
      <c r="K645" s="146" t="str" cm="1">
        <f t="array" ref="K645">_xlfn.XLOOKUP($B645&amp;"#"&amp;K$6,INDIRECT(SUBSTITUTE("ИсходныеДанные!$где$2:$где$50000","где",$E$4)),INDIRECT(SUBSTITUTE("ИсходныеДанные!$что$2:$что$50000","что",$G$4)),"",0,1)</f>
        <v/>
      </c>
      <c r="L645" s="146" t="str" cm="1">
        <f t="array" ref="L645">_xlfn.XLOOKUP($B645&amp;"#"&amp;L$6,INDIRECT(SUBSTITUTE("ИсходныеДанные!$где$2:$где$50000","где",$E$4)),INDIRECT(SUBSTITUTE("ИсходныеДанные!$что$2:$что$50000","что",$G$4)),"",0,1)</f>
        <v/>
      </c>
      <c r="M645" s="146" t="str" cm="1">
        <f t="array" ref="M645">_xlfn.XLOOKUP($B645&amp;"#"&amp;M$6,INDIRECT(SUBSTITUTE("ИсходныеДанные!$где$2:$где$50000","где",$E$4)),INDIRECT(SUBSTITUTE("ИсходныеДанные!$что$2:$что$50000","что",$G$4)),"",0,1)</f>
        <v/>
      </c>
      <c r="N645" s="146" t="str" cm="1">
        <f t="array" ref="N645">_xlfn.XLOOKUP($B645&amp;"#"&amp;N$6,INDIRECT(SUBSTITUTE("ИсходныеДанные!$где$2:$где$50000","где",$E$4)),INDIRECT(SUBSTITUTE("ИсходныеДанные!$что$2:$что$50000","что",$G$4)),"",0,1)</f>
        <v/>
      </c>
      <c r="O645" s="146" t="str" cm="1">
        <f t="array" ref="O645">_xlfn.XLOOKUP($B645&amp;"#"&amp;O$6,INDIRECT(SUBSTITUTE("ИсходныеДанные!$где$2:$где$50000","где",$E$4)),INDIRECT(SUBSTITUTE("ИсходныеДанные!$что$2:$что$50000","что",$G$4)),"",0,1)</f>
        <v/>
      </c>
      <c r="P645" s="147" t="str" cm="1">
        <f t="array" ref="P645">_xlfn.XLOOKUP($B645&amp;"#"&amp;P$6,INDIRECT(SUBSTITUTE("ИсходныеДанные!$где$2:$где$50000","где",$E$4)),INDIRECT(SUBSTITUTE("ИсходныеДанные!$что$2:$что$50000","что",$G$4)),"",0,1)</f>
        <v/>
      </c>
      <c r="Q645" s="3"/>
    </row>
    <row r="646" spans="1:17" x14ac:dyDescent="0.25">
      <c r="A646" s="6" t="str">
        <f t="shared" si="6"/>
        <v>delete</v>
      </c>
      <c r="B646" s="9" cm="1">
        <f t="array" ref="B646">INDIRECT("УникальныеСписки!A"&amp;ROW()-$F$4)</f>
        <v>0</v>
      </c>
      <c r="C646" s="15" t="str">
        <f t="array" ref="C646">_xlfn.XLOOKUP($B646,INDIRECT(SUBSTITUTE("ИсходныеДанные!$где$2:$где$50000","где",$B$4)),INDIRECT(SUBSTITUTE("ИсходныеДанные!$что$2:$что$50000","что",C$4)),"",0,1)</f>
        <v/>
      </c>
      <c r="D646" s="15" t="str">
        <f t="array" ref="D646">_xlfn.XLOOKUP($B646,INDIRECT(SUBSTITUTE("ИсходныеДанные!$где$2:$где$50000","где",$B$4)),INDIRECT(SUBSTITUTE("ИсходныеДанные!$что$2:$что$50000","что",D$4)),"",0,1)</f>
        <v/>
      </c>
      <c r="E646" s="101" t="str" cm="1">
        <f t="array" ref="E646">_xlfn.XLOOKUP($B646&amp;"#"&amp;E$6,INDIRECT(SUBSTITUTE("ИсходныеДанные!$где$2:$где$50000","где",$E$4)),INDIRECT(SUBSTITUTE("ИсходныеДанные!$что$2:$что$50000","что",$G$4)),"",0,1)</f>
        <v/>
      </c>
      <c r="F646" s="146" t="str" cm="1">
        <f t="array" ref="F646">_xlfn.XLOOKUP($B646&amp;"#"&amp;F$6,INDIRECT(SUBSTITUTE("ИсходныеДанные!$где$2:$где$50000","где",$E$4)),INDIRECT(SUBSTITUTE("ИсходныеДанные!$что$2:$что$50000","что",$G$4)),"",0,1)</f>
        <v/>
      </c>
      <c r="G646" s="146" t="str" cm="1">
        <f t="array" ref="G646">_xlfn.XLOOKUP($B646&amp;"#"&amp;G$6,INDIRECT(SUBSTITUTE("ИсходныеДанные!$где$2:$где$50000","где",$E$4)),INDIRECT(SUBSTITUTE("ИсходныеДанные!$что$2:$что$50000","что",$G$4)),"",0,1)</f>
        <v/>
      </c>
      <c r="H646" s="146" t="str" cm="1">
        <f t="array" ref="H646">_xlfn.XLOOKUP($B646&amp;"#"&amp;H$6,INDIRECT(SUBSTITUTE("ИсходныеДанные!$где$2:$где$50000","где",$E$4)),INDIRECT(SUBSTITUTE("ИсходныеДанные!$что$2:$что$50000","что",$G$4)),"",0,1)</f>
        <v/>
      </c>
      <c r="I646" s="146" t="str" cm="1">
        <f t="array" ref="I646">_xlfn.XLOOKUP($B646&amp;"#"&amp;I$6,INDIRECT(SUBSTITUTE("ИсходныеДанные!$где$2:$где$50000","где",$E$4)),INDIRECT(SUBSTITUTE("ИсходныеДанные!$что$2:$что$50000","что",$G$4)),"",0,1)</f>
        <v/>
      </c>
      <c r="J646" s="146" t="str" cm="1">
        <f t="array" ref="J646">_xlfn.XLOOKUP($B646&amp;"#"&amp;J$6,INDIRECT(SUBSTITUTE("ИсходныеДанные!$где$2:$где$50000","где",$E$4)),INDIRECT(SUBSTITUTE("ИсходныеДанные!$что$2:$что$50000","что",$G$4)),"",0,1)</f>
        <v/>
      </c>
      <c r="K646" s="146" t="str" cm="1">
        <f t="array" ref="K646">_xlfn.XLOOKUP($B646&amp;"#"&amp;K$6,INDIRECT(SUBSTITUTE("ИсходныеДанные!$где$2:$где$50000","где",$E$4)),INDIRECT(SUBSTITUTE("ИсходныеДанные!$что$2:$что$50000","что",$G$4)),"",0,1)</f>
        <v/>
      </c>
      <c r="L646" s="146" t="str" cm="1">
        <f t="array" ref="L646">_xlfn.XLOOKUP($B646&amp;"#"&amp;L$6,INDIRECT(SUBSTITUTE("ИсходныеДанные!$где$2:$где$50000","где",$E$4)),INDIRECT(SUBSTITUTE("ИсходныеДанные!$что$2:$что$50000","что",$G$4)),"",0,1)</f>
        <v/>
      </c>
      <c r="M646" s="146" t="str" cm="1">
        <f t="array" ref="M646">_xlfn.XLOOKUP($B646&amp;"#"&amp;M$6,INDIRECT(SUBSTITUTE("ИсходныеДанные!$где$2:$где$50000","где",$E$4)),INDIRECT(SUBSTITUTE("ИсходныеДанные!$что$2:$что$50000","что",$G$4)),"",0,1)</f>
        <v/>
      </c>
      <c r="N646" s="146" t="str" cm="1">
        <f t="array" ref="N646">_xlfn.XLOOKUP($B646&amp;"#"&amp;N$6,INDIRECT(SUBSTITUTE("ИсходныеДанные!$где$2:$где$50000","где",$E$4)),INDIRECT(SUBSTITUTE("ИсходныеДанные!$что$2:$что$50000","что",$G$4)),"",0,1)</f>
        <v/>
      </c>
      <c r="O646" s="146" t="str" cm="1">
        <f t="array" ref="O646">_xlfn.XLOOKUP($B646&amp;"#"&amp;O$6,INDIRECT(SUBSTITUTE("ИсходныеДанные!$где$2:$где$50000","где",$E$4)),INDIRECT(SUBSTITUTE("ИсходныеДанные!$что$2:$что$50000","что",$G$4)),"",0,1)</f>
        <v/>
      </c>
      <c r="P646" s="147" t="str" cm="1">
        <f t="array" ref="P646">_xlfn.XLOOKUP($B646&amp;"#"&amp;P$6,INDIRECT(SUBSTITUTE("ИсходныеДанные!$где$2:$где$50000","где",$E$4)),INDIRECT(SUBSTITUTE("ИсходныеДанные!$что$2:$что$50000","что",$G$4)),"",0,1)</f>
        <v/>
      </c>
      <c r="Q646" s="3"/>
    </row>
    <row r="647" spans="1:17" x14ac:dyDescent="0.25">
      <c r="A647" s="6" t="str">
        <f t="shared" si="6"/>
        <v>delete</v>
      </c>
      <c r="B647" s="9" cm="1">
        <f t="array" ref="B647">INDIRECT("УникальныеСписки!A"&amp;ROW()-$F$4)</f>
        <v>0</v>
      </c>
      <c r="C647" s="15" t="str">
        <f t="array" ref="C647">_xlfn.XLOOKUP($B647,INDIRECT(SUBSTITUTE("ИсходныеДанные!$где$2:$где$50000","где",$B$4)),INDIRECT(SUBSTITUTE("ИсходныеДанные!$что$2:$что$50000","что",C$4)),"",0,1)</f>
        <v/>
      </c>
      <c r="D647" s="15" t="str">
        <f t="array" ref="D647">_xlfn.XLOOKUP($B647,INDIRECT(SUBSTITUTE("ИсходныеДанные!$где$2:$где$50000","где",$B$4)),INDIRECT(SUBSTITUTE("ИсходныеДанные!$что$2:$что$50000","что",D$4)),"",0,1)</f>
        <v/>
      </c>
      <c r="E647" s="101" t="str" cm="1">
        <f t="array" ref="E647">_xlfn.XLOOKUP($B647&amp;"#"&amp;E$6,INDIRECT(SUBSTITUTE("ИсходныеДанные!$где$2:$где$50000","где",$E$4)),INDIRECT(SUBSTITUTE("ИсходныеДанные!$что$2:$что$50000","что",$G$4)),"",0,1)</f>
        <v/>
      </c>
      <c r="F647" s="146" t="str" cm="1">
        <f t="array" ref="F647">_xlfn.XLOOKUP($B647&amp;"#"&amp;F$6,INDIRECT(SUBSTITUTE("ИсходныеДанные!$где$2:$где$50000","где",$E$4)),INDIRECT(SUBSTITUTE("ИсходныеДанные!$что$2:$что$50000","что",$G$4)),"",0,1)</f>
        <v/>
      </c>
      <c r="G647" s="146" t="str" cm="1">
        <f t="array" ref="G647">_xlfn.XLOOKUP($B647&amp;"#"&amp;G$6,INDIRECT(SUBSTITUTE("ИсходныеДанные!$где$2:$где$50000","где",$E$4)),INDIRECT(SUBSTITUTE("ИсходныеДанные!$что$2:$что$50000","что",$G$4)),"",0,1)</f>
        <v/>
      </c>
      <c r="H647" s="146" t="str" cm="1">
        <f t="array" ref="H647">_xlfn.XLOOKUP($B647&amp;"#"&amp;H$6,INDIRECT(SUBSTITUTE("ИсходныеДанные!$где$2:$где$50000","где",$E$4)),INDIRECT(SUBSTITUTE("ИсходныеДанные!$что$2:$что$50000","что",$G$4)),"",0,1)</f>
        <v/>
      </c>
      <c r="I647" s="146" t="str" cm="1">
        <f t="array" ref="I647">_xlfn.XLOOKUP($B647&amp;"#"&amp;I$6,INDIRECT(SUBSTITUTE("ИсходныеДанные!$где$2:$где$50000","где",$E$4)),INDIRECT(SUBSTITUTE("ИсходныеДанные!$что$2:$что$50000","что",$G$4)),"",0,1)</f>
        <v/>
      </c>
      <c r="J647" s="146" t="str" cm="1">
        <f t="array" ref="J647">_xlfn.XLOOKUP($B647&amp;"#"&amp;J$6,INDIRECT(SUBSTITUTE("ИсходныеДанные!$где$2:$где$50000","где",$E$4)),INDIRECT(SUBSTITUTE("ИсходныеДанные!$что$2:$что$50000","что",$G$4)),"",0,1)</f>
        <v/>
      </c>
      <c r="K647" s="146" t="str" cm="1">
        <f t="array" ref="K647">_xlfn.XLOOKUP($B647&amp;"#"&amp;K$6,INDIRECT(SUBSTITUTE("ИсходныеДанные!$где$2:$где$50000","где",$E$4)),INDIRECT(SUBSTITUTE("ИсходныеДанные!$что$2:$что$50000","что",$G$4)),"",0,1)</f>
        <v/>
      </c>
      <c r="L647" s="146" t="str" cm="1">
        <f t="array" ref="L647">_xlfn.XLOOKUP($B647&amp;"#"&amp;L$6,INDIRECT(SUBSTITUTE("ИсходныеДанные!$где$2:$где$50000","где",$E$4)),INDIRECT(SUBSTITUTE("ИсходныеДанные!$что$2:$что$50000","что",$G$4)),"",0,1)</f>
        <v/>
      </c>
      <c r="M647" s="146" t="str" cm="1">
        <f t="array" ref="M647">_xlfn.XLOOKUP($B647&amp;"#"&amp;M$6,INDIRECT(SUBSTITUTE("ИсходныеДанные!$где$2:$где$50000","где",$E$4)),INDIRECT(SUBSTITUTE("ИсходныеДанные!$что$2:$что$50000","что",$G$4)),"",0,1)</f>
        <v/>
      </c>
      <c r="N647" s="146" t="str" cm="1">
        <f t="array" ref="N647">_xlfn.XLOOKUP($B647&amp;"#"&amp;N$6,INDIRECT(SUBSTITUTE("ИсходныеДанные!$где$2:$где$50000","где",$E$4)),INDIRECT(SUBSTITUTE("ИсходныеДанные!$что$2:$что$50000","что",$G$4)),"",0,1)</f>
        <v/>
      </c>
      <c r="O647" s="146" t="str" cm="1">
        <f t="array" ref="O647">_xlfn.XLOOKUP($B647&amp;"#"&amp;O$6,INDIRECT(SUBSTITUTE("ИсходныеДанные!$где$2:$где$50000","где",$E$4)),INDIRECT(SUBSTITUTE("ИсходныеДанные!$что$2:$что$50000","что",$G$4)),"",0,1)</f>
        <v/>
      </c>
      <c r="P647" s="147" t="str" cm="1">
        <f t="array" ref="P647">_xlfn.XLOOKUP($B647&amp;"#"&amp;P$6,INDIRECT(SUBSTITUTE("ИсходныеДанные!$где$2:$где$50000","где",$E$4)),INDIRECT(SUBSTITUTE("ИсходныеДанные!$что$2:$что$50000","что",$G$4)),"",0,1)</f>
        <v/>
      </c>
      <c r="Q647" s="3"/>
    </row>
    <row r="648" spans="1:17" x14ac:dyDescent="0.25">
      <c r="A648" s="6" t="str">
        <f t="shared" si="6"/>
        <v>delete</v>
      </c>
      <c r="B648" s="9" cm="1">
        <f t="array" ref="B648">INDIRECT("УникальныеСписки!A"&amp;ROW()-$F$4)</f>
        <v>0</v>
      </c>
      <c r="C648" s="15" t="str">
        <f t="array" ref="C648">_xlfn.XLOOKUP($B648,INDIRECT(SUBSTITUTE("ИсходныеДанные!$где$2:$где$50000","где",$B$4)),INDIRECT(SUBSTITUTE("ИсходныеДанные!$что$2:$что$50000","что",C$4)),"",0,1)</f>
        <v/>
      </c>
      <c r="D648" s="15" t="str">
        <f t="array" ref="D648">_xlfn.XLOOKUP($B648,INDIRECT(SUBSTITUTE("ИсходныеДанные!$где$2:$где$50000","где",$B$4)),INDIRECT(SUBSTITUTE("ИсходныеДанные!$что$2:$что$50000","что",D$4)),"",0,1)</f>
        <v/>
      </c>
      <c r="E648" s="101" t="str" cm="1">
        <f t="array" ref="E648">_xlfn.XLOOKUP($B648&amp;"#"&amp;E$6,INDIRECT(SUBSTITUTE("ИсходныеДанные!$где$2:$где$50000","где",$E$4)),INDIRECT(SUBSTITUTE("ИсходныеДанные!$что$2:$что$50000","что",$G$4)),"",0,1)</f>
        <v/>
      </c>
      <c r="F648" s="146" t="str" cm="1">
        <f t="array" ref="F648">_xlfn.XLOOKUP($B648&amp;"#"&amp;F$6,INDIRECT(SUBSTITUTE("ИсходныеДанные!$где$2:$где$50000","где",$E$4)),INDIRECT(SUBSTITUTE("ИсходныеДанные!$что$2:$что$50000","что",$G$4)),"",0,1)</f>
        <v/>
      </c>
      <c r="G648" s="146" t="str" cm="1">
        <f t="array" ref="G648">_xlfn.XLOOKUP($B648&amp;"#"&amp;G$6,INDIRECT(SUBSTITUTE("ИсходныеДанные!$где$2:$где$50000","где",$E$4)),INDIRECT(SUBSTITUTE("ИсходныеДанные!$что$2:$что$50000","что",$G$4)),"",0,1)</f>
        <v/>
      </c>
      <c r="H648" s="146" t="str" cm="1">
        <f t="array" ref="H648">_xlfn.XLOOKUP($B648&amp;"#"&amp;H$6,INDIRECT(SUBSTITUTE("ИсходныеДанные!$где$2:$где$50000","где",$E$4)),INDIRECT(SUBSTITUTE("ИсходныеДанные!$что$2:$что$50000","что",$G$4)),"",0,1)</f>
        <v/>
      </c>
      <c r="I648" s="146" t="str" cm="1">
        <f t="array" ref="I648">_xlfn.XLOOKUP($B648&amp;"#"&amp;I$6,INDIRECT(SUBSTITUTE("ИсходныеДанные!$где$2:$где$50000","где",$E$4)),INDIRECT(SUBSTITUTE("ИсходныеДанные!$что$2:$что$50000","что",$G$4)),"",0,1)</f>
        <v/>
      </c>
      <c r="J648" s="146" t="str" cm="1">
        <f t="array" ref="J648">_xlfn.XLOOKUP($B648&amp;"#"&amp;J$6,INDIRECT(SUBSTITUTE("ИсходныеДанные!$где$2:$где$50000","где",$E$4)),INDIRECT(SUBSTITUTE("ИсходныеДанные!$что$2:$что$50000","что",$G$4)),"",0,1)</f>
        <v/>
      </c>
      <c r="K648" s="146" t="str" cm="1">
        <f t="array" ref="K648">_xlfn.XLOOKUP($B648&amp;"#"&amp;K$6,INDIRECT(SUBSTITUTE("ИсходныеДанные!$где$2:$где$50000","где",$E$4)),INDIRECT(SUBSTITUTE("ИсходныеДанные!$что$2:$что$50000","что",$G$4)),"",0,1)</f>
        <v/>
      </c>
      <c r="L648" s="146" t="str" cm="1">
        <f t="array" ref="L648">_xlfn.XLOOKUP($B648&amp;"#"&amp;L$6,INDIRECT(SUBSTITUTE("ИсходныеДанные!$где$2:$где$50000","где",$E$4)),INDIRECT(SUBSTITUTE("ИсходныеДанные!$что$2:$что$50000","что",$G$4)),"",0,1)</f>
        <v/>
      </c>
      <c r="M648" s="146" t="str" cm="1">
        <f t="array" ref="M648">_xlfn.XLOOKUP($B648&amp;"#"&amp;M$6,INDIRECT(SUBSTITUTE("ИсходныеДанные!$где$2:$где$50000","где",$E$4)),INDIRECT(SUBSTITUTE("ИсходныеДанные!$что$2:$что$50000","что",$G$4)),"",0,1)</f>
        <v/>
      </c>
      <c r="N648" s="146" t="str" cm="1">
        <f t="array" ref="N648">_xlfn.XLOOKUP($B648&amp;"#"&amp;N$6,INDIRECT(SUBSTITUTE("ИсходныеДанные!$где$2:$где$50000","где",$E$4)),INDIRECT(SUBSTITUTE("ИсходныеДанные!$что$2:$что$50000","что",$G$4)),"",0,1)</f>
        <v/>
      </c>
      <c r="O648" s="146" t="str" cm="1">
        <f t="array" ref="O648">_xlfn.XLOOKUP($B648&amp;"#"&amp;O$6,INDIRECT(SUBSTITUTE("ИсходныеДанные!$где$2:$где$50000","где",$E$4)),INDIRECT(SUBSTITUTE("ИсходныеДанные!$что$2:$что$50000","что",$G$4)),"",0,1)</f>
        <v/>
      </c>
      <c r="P648" s="147" t="str" cm="1">
        <f t="array" ref="P648">_xlfn.XLOOKUP($B648&amp;"#"&amp;P$6,INDIRECT(SUBSTITUTE("ИсходныеДанные!$где$2:$где$50000","где",$E$4)),INDIRECT(SUBSTITUTE("ИсходныеДанные!$что$2:$что$50000","что",$G$4)),"",0,1)</f>
        <v/>
      </c>
      <c r="Q648" s="3"/>
    </row>
    <row r="649" spans="1:17" x14ac:dyDescent="0.25">
      <c r="A649" s="6" t="str">
        <f t="shared" si="6"/>
        <v>delete</v>
      </c>
      <c r="B649" s="9" cm="1">
        <f t="array" ref="B649">INDIRECT("УникальныеСписки!A"&amp;ROW()-$F$4)</f>
        <v>0</v>
      </c>
      <c r="C649" s="15" t="str">
        <f t="array" ref="C649">_xlfn.XLOOKUP($B649,INDIRECT(SUBSTITUTE("ИсходныеДанные!$где$2:$где$50000","где",$B$4)),INDIRECT(SUBSTITUTE("ИсходныеДанные!$что$2:$что$50000","что",C$4)),"",0,1)</f>
        <v/>
      </c>
      <c r="D649" s="15" t="str">
        <f t="array" ref="D649">_xlfn.XLOOKUP($B649,INDIRECT(SUBSTITUTE("ИсходныеДанные!$где$2:$где$50000","где",$B$4)),INDIRECT(SUBSTITUTE("ИсходныеДанные!$что$2:$что$50000","что",D$4)),"",0,1)</f>
        <v/>
      </c>
      <c r="E649" s="101" t="str" cm="1">
        <f t="array" ref="E649">_xlfn.XLOOKUP($B649&amp;"#"&amp;E$6,INDIRECT(SUBSTITUTE("ИсходныеДанные!$где$2:$где$50000","где",$E$4)),INDIRECT(SUBSTITUTE("ИсходныеДанные!$что$2:$что$50000","что",$G$4)),"",0,1)</f>
        <v/>
      </c>
      <c r="F649" s="146" t="str" cm="1">
        <f t="array" ref="F649">_xlfn.XLOOKUP($B649&amp;"#"&amp;F$6,INDIRECT(SUBSTITUTE("ИсходныеДанные!$где$2:$где$50000","где",$E$4)),INDIRECT(SUBSTITUTE("ИсходныеДанные!$что$2:$что$50000","что",$G$4)),"",0,1)</f>
        <v/>
      </c>
      <c r="G649" s="146" t="str" cm="1">
        <f t="array" ref="G649">_xlfn.XLOOKUP($B649&amp;"#"&amp;G$6,INDIRECT(SUBSTITUTE("ИсходныеДанные!$где$2:$где$50000","где",$E$4)),INDIRECT(SUBSTITUTE("ИсходныеДанные!$что$2:$что$50000","что",$G$4)),"",0,1)</f>
        <v/>
      </c>
      <c r="H649" s="146" t="str" cm="1">
        <f t="array" ref="H649">_xlfn.XLOOKUP($B649&amp;"#"&amp;H$6,INDIRECT(SUBSTITUTE("ИсходныеДанные!$где$2:$где$50000","где",$E$4)),INDIRECT(SUBSTITUTE("ИсходныеДанные!$что$2:$что$50000","что",$G$4)),"",0,1)</f>
        <v/>
      </c>
      <c r="I649" s="146" t="str" cm="1">
        <f t="array" ref="I649">_xlfn.XLOOKUP($B649&amp;"#"&amp;I$6,INDIRECT(SUBSTITUTE("ИсходныеДанные!$где$2:$где$50000","где",$E$4)),INDIRECT(SUBSTITUTE("ИсходныеДанные!$что$2:$что$50000","что",$G$4)),"",0,1)</f>
        <v/>
      </c>
      <c r="J649" s="146" t="str" cm="1">
        <f t="array" ref="J649">_xlfn.XLOOKUP($B649&amp;"#"&amp;J$6,INDIRECT(SUBSTITUTE("ИсходныеДанные!$где$2:$где$50000","где",$E$4)),INDIRECT(SUBSTITUTE("ИсходныеДанные!$что$2:$что$50000","что",$G$4)),"",0,1)</f>
        <v/>
      </c>
      <c r="K649" s="146" t="str" cm="1">
        <f t="array" ref="K649">_xlfn.XLOOKUP($B649&amp;"#"&amp;K$6,INDIRECT(SUBSTITUTE("ИсходныеДанные!$где$2:$где$50000","где",$E$4)),INDIRECT(SUBSTITUTE("ИсходныеДанные!$что$2:$что$50000","что",$G$4)),"",0,1)</f>
        <v/>
      </c>
      <c r="L649" s="146" t="str" cm="1">
        <f t="array" ref="L649">_xlfn.XLOOKUP($B649&amp;"#"&amp;L$6,INDIRECT(SUBSTITUTE("ИсходныеДанные!$где$2:$где$50000","где",$E$4)),INDIRECT(SUBSTITUTE("ИсходныеДанные!$что$2:$что$50000","что",$G$4)),"",0,1)</f>
        <v/>
      </c>
      <c r="M649" s="146" t="str" cm="1">
        <f t="array" ref="M649">_xlfn.XLOOKUP($B649&amp;"#"&amp;M$6,INDIRECT(SUBSTITUTE("ИсходныеДанные!$где$2:$где$50000","где",$E$4)),INDIRECT(SUBSTITUTE("ИсходныеДанные!$что$2:$что$50000","что",$G$4)),"",0,1)</f>
        <v/>
      </c>
      <c r="N649" s="146" t="str" cm="1">
        <f t="array" ref="N649">_xlfn.XLOOKUP($B649&amp;"#"&amp;N$6,INDIRECT(SUBSTITUTE("ИсходныеДанные!$где$2:$где$50000","где",$E$4)),INDIRECT(SUBSTITUTE("ИсходныеДанные!$что$2:$что$50000","что",$G$4)),"",0,1)</f>
        <v/>
      </c>
      <c r="O649" s="146" t="str" cm="1">
        <f t="array" ref="O649">_xlfn.XLOOKUP($B649&amp;"#"&amp;O$6,INDIRECT(SUBSTITUTE("ИсходныеДанные!$где$2:$где$50000","где",$E$4)),INDIRECT(SUBSTITUTE("ИсходныеДанные!$что$2:$что$50000","что",$G$4)),"",0,1)</f>
        <v/>
      </c>
      <c r="P649" s="147" t="str" cm="1">
        <f t="array" ref="P649">_xlfn.XLOOKUP($B649&amp;"#"&amp;P$6,INDIRECT(SUBSTITUTE("ИсходныеДанные!$где$2:$где$50000","где",$E$4)),INDIRECT(SUBSTITUTE("ИсходныеДанные!$что$2:$что$50000","что",$G$4)),"",0,1)</f>
        <v/>
      </c>
      <c r="Q649" s="3"/>
    </row>
    <row r="650" spans="1:17" x14ac:dyDescent="0.25">
      <c r="A650" s="6" t="str">
        <f t="shared" si="6"/>
        <v>delete</v>
      </c>
      <c r="B650" s="9" cm="1">
        <f t="array" ref="B650">INDIRECT("УникальныеСписки!A"&amp;ROW()-$F$4)</f>
        <v>0</v>
      </c>
      <c r="C650" s="15" t="str">
        <f t="array" ref="C650">_xlfn.XLOOKUP($B650,INDIRECT(SUBSTITUTE("ИсходныеДанные!$где$2:$где$50000","где",$B$4)),INDIRECT(SUBSTITUTE("ИсходныеДанные!$что$2:$что$50000","что",C$4)),"",0,1)</f>
        <v/>
      </c>
      <c r="D650" s="15" t="str">
        <f t="array" ref="D650">_xlfn.XLOOKUP($B650,INDIRECT(SUBSTITUTE("ИсходныеДанные!$где$2:$где$50000","где",$B$4)),INDIRECT(SUBSTITUTE("ИсходныеДанные!$что$2:$что$50000","что",D$4)),"",0,1)</f>
        <v/>
      </c>
      <c r="E650" s="101" t="str" cm="1">
        <f t="array" ref="E650">_xlfn.XLOOKUP($B650&amp;"#"&amp;E$6,INDIRECT(SUBSTITUTE("ИсходныеДанные!$где$2:$где$50000","где",$E$4)),INDIRECT(SUBSTITUTE("ИсходныеДанные!$что$2:$что$50000","что",$G$4)),"",0,1)</f>
        <v/>
      </c>
      <c r="F650" s="146" t="str" cm="1">
        <f t="array" ref="F650">_xlfn.XLOOKUP($B650&amp;"#"&amp;F$6,INDIRECT(SUBSTITUTE("ИсходныеДанные!$где$2:$где$50000","где",$E$4)),INDIRECT(SUBSTITUTE("ИсходныеДанные!$что$2:$что$50000","что",$G$4)),"",0,1)</f>
        <v/>
      </c>
      <c r="G650" s="146" t="str" cm="1">
        <f t="array" ref="G650">_xlfn.XLOOKUP($B650&amp;"#"&amp;G$6,INDIRECT(SUBSTITUTE("ИсходныеДанные!$где$2:$где$50000","где",$E$4)),INDIRECT(SUBSTITUTE("ИсходныеДанные!$что$2:$что$50000","что",$G$4)),"",0,1)</f>
        <v/>
      </c>
      <c r="H650" s="146" t="str" cm="1">
        <f t="array" ref="H650">_xlfn.XLOOKUP($B650&amp;"#"&amp;H$6,INDIRECT(SUBSTITUTE("ИсходныеДанные!$где$2:$где$50000","где",$E$4)),INDIRECT(SUBSTITUTE("ИсходныеДанные!$что$2:$что$50000","что",$G$4)),"",0,1)</f>
        <v/>
      </c>
      <c r="I650" s="146" t="str" cm="1">
        <f t="array" ref="I650">_xlfn.XLOOKUP($B650&amp;"#"&amp;I$6,INDIRECT(SUBSTITUTE("ИсходныеДанные!$где$2:$где$50000","где",$E$4)),INDIRECT(SUBSTITUTE("ИсходныеДанные!$что$2:$что$50000","что",$G$4)),"",0,1)</f>
        <v/>
      </c>
      <c r="J650" s="146" t="str" cm="1">
        <f t="array" ref="J650">_xlfn.XLOOKUP($B650&amp;"#"&amp;J$6,INDIRECT(SUBSTITUTE("ИсходныеДанные!$где$2:$где$50000","где",$E$4)),INDIRECT(SUBSTITUTE("ИсходныеДанные!$что$2:$что$50000","что",$G$4)),"",0,1)</f>
        <v/>
      </c>
      <c r="K650" s="146" t="str" cm="1">
        <f t="array" ref="K650">_xlfn.XLOOKUP($B650&amp;"#"&amp;K$6,INDIRECT(SUBSTITUTE("ИсходныеДанные!$где$2:$где$50000","где",$E$4)),INDIRECT(SUBSTITUTE("ИсходныеДанные!$что$2:$что$50000","что",$G$4)),"",0,1)</f>
        <v/>
      </c>
      <c r="L650" s="146" t="str" cm="1">
        <f t="array" ref="L650">_xlfn.XLOOKUP($B650&amp;"#"&amp;L$6,INDIRECT(SUBSTITUTE("ИсходныеДанные!$где$2:$где$50000","где",$E$4)),INDIRECT(SUBSTITUTE("ИсходныеДанные!$что$2:$что$50000","что",$G$4)),"",0,1)</f>
        <v/>
      </c>
      <c r="M650" s="146" t="str" cm="1">
        <f t="array" ref="M650">_xlfn.XLOOKUP($B650&amp;"#"&amp;M$6,INDIRECT(SUBSTITUTE("ИсходныеДанные!$где$2:$где$50000","где",$E$4)),INDIRECT(SUBSTITUTE("ИсходныеДанные!$что$2:$что$50000","что",$G$4)),"",0,1)</f>
        <v/>
      </c>
      <c r="N650" s="146" t="str" cm="1">
        <f t="array" ref="N650">_xlfn.XLOOKUP($B650&amp;"#"&amp;N$6,INDIRECT(SUBSTITUTE("ИсходныеДанные!$где$2:$где$50000","где",$E$4)),INDIRECT(SUBSTITUTE("ИсходныеДанные!$что$2:$что$50000","что",$G$4)),"",0,1)</f>
        <v/>
      </c>
      <c r="O650" s="146" t="str" cm="1">
        <f t="array" ref="O650">_xlfn.XLOOKUP($B650&amp;"#"&amp;O$6,INDIRECT(SUBSTITUTE("ИсходныеДанные!$где$2:$где$50000","где",$E$4)),INDIRECT(SUBSTITUTE("ИсходныеДанные!$что$2:$что$50000","что",$G$4)),"",0,1)</f>
        <v/>
      </c>
      <c r="P650" s="147" t="str" cm="1">
        <f t="array" ref="P650">_xlfn.XLOOKUP($B650&amp;"#"&amp;P$6,INDIRECT(SUBSTITUTE("ИсходныеДанные!$где$2:$где$50000","где",$E$4)),INDIRECT(SUBSTITUTE("ИсходныеДанные!$что$2:$что$50000","что",$G$4)),"",0,1)</f>
        <v/>
      </c>
      <c r="Q650" s="3"/>
    </row>
    <row r="651" spans="1:17" x14ac:dyDescent="0.25">
      <c r="A651" s="6" t="str">
        <f t="shared" si="6"/>
        <v>delete</v>
      </c>
      <c r="B651" s="9" cm="1">
        <f t="array" ref="B651">INDIRECT("УникальныеСписки!A"&amp;ROW()-$F$4)</f>
        <v>0</v>
      </c>
      <c r="C651" s="15" t="str">
        <f t="array" ref="C651">_xlfn.XLOOKUP($B651,INDIRECT(SUBSTITUTE("ИсходныеДанные!$где$2:$где$50000","где",$B$4)),INDIRECT(SUBSTITUTE("ИсходныеДанные!$что$2:$что$50000","что",C$4)),"",0,1)</f>
        <v/>
      </c>
      <c r="D651" s="15" t="str">
        <f t="array" ref="D651">_xlfn.XLOOKUP($B651,INDIRECT(SUBSTITUTE("ИсходныеДанные!$где$2:$где$50000","где",$B$4)),INDIRECT(SUBSTITUTE("ИсходныеДанные!$что$2:$что$50000","что",D$4)),"",0,1)</f>
        <v/>
      </c>
      <c r="E651" s="101" t="str" cm="1">
        <f t="array" ref="E651">_xlfn.XLOOKUP($B651&amp;"#"&amp;E$6,INDIRECT(SUBSTITUTE("ИсходныеДанные!$где$2:$где$50000","где",$E$4)),INDIRECT(SUBSTITUTE("ИсходныеДанные!$что$2:$что$50000","что",$G$4)),"",0,1)</f>
        <v/>
      </c>
      <c r="F651" s="146" t="str" cm="1">
        <f t="array" ref="F651">_xlfn.XLOOKUP($B651&amp;"#"&amp;F$6,INDIRECT(SUBSTITUTE("ИсходныеДанные!$где$2:$где$50000","где",$E$4)),INDIRECT(SUBSTITUTE("ИсходныеДанные!$что$2:$что$50000","что",$G$4)),"",0,1)</f>
        <v/>
      </c>
      <c r="G651" s="146" t="str" cm="1">
        <f t="array" ref="G651">_xlfn.XLOOKUP($B651&amp;"#"&amp;G$6,INDIRECT(SUBSTITUTE("ИсходныеДанные!$где$2:$где$50000","где",$E$4)),INDIRECT(SUBSTITUTE("ИсходныеДанные!$что$2:$что$50000","что",$G$4)),"",0,1)</f>
        <v/>
      </c>
      <c r="H651" s="146" t="str" cm="1">
        <f t="array" ref="H651">_xlfn.XLOOKUP($B651&amp;"#"&amp;H$6,INDIRECT(SUBSTITUTE("ИсходныеДанные!$где$2:$где$50000","где",$E$4)),INDIRECT(SUBSTITUTE("ИсходныеДанные!$что$2:$что$50000","что",$G$4)),"",0,1)</f>
        <v/>
      </c>
      <c r="I651" s="146" t="str" cm="1">
        <f t="array" ref="I651">_xlfn.XLOOKUP($B651&amp;"#"&amp;I$6,INDIRECT(SUBSTITUTE("ИсходныеДанные!$где$2:$где$50000","где",$E$4)),INDIRECT(SUBSTITUTE("ИсходныеДанные!$что$2:$что$50000","что",$G$4)),"",0,1)</f>
        <v/>
      </c>
      <c r="J651" s="146" t="str" cm="1">
        <f t="array" ref="J651">_xlfn.XLOOKUP($B651&amp;"#"&amp;J$6,INDIRECT(SUBSTITUTE("ИсходныеДанные!$где$2:$где$50000","где",$E$4)),INDIRECT(SUBSTITUTE("ИсходныеДанные!$что$2:$что$50000","что",$G$4)),"",0,1)</f>
        <v/>
      </c>
      <c r="K651" s="146" t="str" cm="1">
        <f t="array" ref="K651">_xlfn.XLOOKUP($B651&amp;"#"&amp;K$6,INDIRECT(SUBSTITUTE("ИсходныеДанные!$где$2:$где$50000","где",$E$4)),INDIRECT(SUBSTITUTE("ИсходныеДанные!$что$2:$что$50000","что",$G$4)),"",0,1)</f>
        <v/>
      </c>
      <c r="L651" s="146" t="str" cm="1">
        <f t="array" ref="L651">_xlfn.XLOOKUP($B651&amp;"#"&amp;L$6,INDIRECT(SUBSTITUTE("ИсходныеДанные!$где$2:$где$50000","где",$E$4)),INDIRECT(SUBSTITUTE("ИсходныеДанные!$что$2:$что$50000","что",$G$4)),"",0,1)</f>
        <v/>
      </c>
      <c r="M651" s="146" t="str" cm="1">
        <f t="array" ref="M651">_xlfn.XLOOKUP($B651&amp;"#"&amp;M$6,INDIRECT(SUBSTITUTE("ИсходныеДанные!$где$2:$где$50000","где",$E$4)),INDIRECT(SUBSTITUTE("ИсходныеДанные!$что$2:$что$50000","что",$G$4)),"",0,1)</f>
        <v/>
      </c>
      <c r="N651" s="146" t="str" cm="1">
        <f t="array" ref="N651">_xlfn.XLOOKUP($B651&amp;"#"&amp;N$6,INDIRECT(SUBSTITUTE("ИсходныеДанные!$где$2:$где$50000","где",$E$4)),INDIRECT(SUBSTITUTE("ИсходныеДанные!$что$2:$что$50000","что",$G$4)),"",0,1)</f>
        <v/>
      </c>
      <c r="O651" s="146" t="str" cm="1">
        <f t="array" ref="O651">_xlfn.XLOOKUP($B651&amp;"#"&amp;O$6,INDIRECT(SUBSTITUTE("ИсходныеДанные!$где$2:$где$50000","где",$E$4)),INDIRECT(SUBSTITUTE("ИсходныеДанные!$что$2:$что$50000","что",$G$4)),"",0,1)</f>
        <v/>
      </c>
      <c r="P651" s="147" t="str" cm="1">
        <f t="array" ref="P651">_xlfn.XLOOKUP($B651&amp;"#"&amp;P$6,INDIRECT(SUBSTITUTE("ИсходныеДанные!$где$2:$где$50000","где",$E$4)),INDIRECT(SUBSTITUTE("ИсходныеДанные!$что$2:$что$50000","что",$G$4)),"",0,1)</f>
        <v/>
      </c>
      <c r="Q651" s="3"/>
    </row>
    <row r="652" spans="1:17" x14ac:dyDescent="0.25">
      <c r="A652" s="6" t="str">
        <f t="shared" si="6"/>
        <v>delete</v>
      </c>
      <c r="B652" s="9" cm="1">
        <f t="array" ref="B652">INDIRECT("УникальныеСписки!A"&amp;ROW()-$F$4)</f>
        <v>0</v>
      </c>
      <c r="C652" s="15" t="str">
        <f t="array" ref="C652">_xlfn.XLOOKUP($B652,INDIRECT(SUBSTITUTE("ИсходныеДанные!$где$2:$где$50000","где",$B$4)),INDIRECT(SUBSTITUTE("ИсходныеДанные!$что$2:$что$50000","что",C$4)),"",0,1)</f>
        <v/>
      </c>
      <c r="D652" s="15" t="str">
        <f t="array" ref="D652">_xlfn.XLOOKUP($B652,INDIRECT(SUBSTITUTE("ИсходныеДанные!$где$2:$где$50000","где",$B$4)),INDIRECT(SUBSTITUTE("ИсходныеДанные!$что$2:$что$50000","что",D$4)),"",0,1)</f>
        <v/>
      </c>
      <c r="E652" s="101" t="str" cm="1">
        <f t="array" ref="E652">_xlfn.XLOOKUP($B652&amp;"#"&amp;E$6,INDIRECT(SUBSTITUTE("ИсходныеДанные!$где$2:$где$50000","где",$E$4)),INDIRECT(SUBSTITUTE("ИсходныеДанные!$что$2:$что$50000","что",$G$4)),"",0,1)</f>
        <v/>
      </c>
      <c r="F652" s="146" t="str" cm="1">
        <f t="array" ref="F652">_xlfn.XLOOKUP($B652&amp;"#"&amp;F$6,INDIRECT(SUBSTITUTE("ИсходныеДанные!$где$2:$где$50000","где",$E$4)),INDIRECT(SUBSTITUTE("ИсходныеДанные!$что$2:$что$50000","что",$G$4)),"",0,1)</f>
        <v/>
      </c>
      <c r="G652" s="146" t="str" cm="1">
        <f t="array" ref="G652">_xlfn.XLOOKUP($B652&amp;"#"&amp;G$6,INDIRECT(SUBSTITUTE("ИсходныеДанные!$где$2:$где$50000","где",$E$4)),INDIRECT(SUBSTITUTE("ИсходныеДанные!$что$2:$что$50000","что",$G$4)),"",0,1)</f>
        <v/>
      </c>
      <c r="H652" s="146" t="str" cm="1">
        <f t="array" ref="H652">_xlfn.XLOOKUP($B652&amp;"#"&amp;H$6,INDIRECT(SUBSTITUTE("ИсходныеДанные!$где$2:$где$50000","где",$E$4)),INDIRECT(SUBSTITUTE("ИсходныеДанные!$что$2:$что$50000","что",$G$4)),"",0,1)</f>
        <v/>
      </c>
      <c r="I652" s="146" t="str" cm="1">
        <f t="array" ref="I652">_xlfn.XLOOKUP($B652&amp;"#"&amp;I$6,INDIRECT(SUBSTITUTE("ИсходныеДанные!$где$2:$где$50000","где",$E$4)),INDIRECT(SUBSTITUTE("ИсходныеДанные!$что$2:$что$50000","что",$G$4)),"",0,1)</f>
        <v/>
      </c>
      <c r="J652" s="146" t="str" cm="1">
        <f t="array" ref="J652">_xlfn.XLOOKUP($B652&amp;"#"&amp;J$6,INDIRECT(SUBSTITUTE("ИсходныеДанные!$где$2:$где$50000","где",$E$4)),INDIRECT(SUBSTITUTE("ИсходныеДанные!$что$2:$что$50000","что",$G$4)),"",0,1)</f>
        <v/>
      </c>
      <c r="K652" s="146" t="str" cm="1">
        <f t="array" ref="K652">_xlfn.XLOOKUP($B652&amp;"#"&amp;K$6,INDIRECT(SUBSTITUTE("ИсходныеДанные!$где$2:$где$50000","где",$E$4)),INDIRECT(SUBSTITUTE("ИсходныеДанные!$что$2:$что$50000","что",$G$4)),"",0,1)</f>
        <v/>
      </c>
      <c r="L652" s="146" t="str" cm="1">
        <f t="array" ref="L652">_xlfn.XLOOKUP($B652&amp;"#"&amp;L$6,INDIRECT(SUBSTITUTE("ИсходныеДанные!$где$2:$где$50000","где",$E$4)),INDIRECT(SUBSTITUTE("ИсходныеДанные!$что$2:$что$50000","что",$G$4)),"",0,1)</f>
        <v/>
      </c>
      <c r="M652" s="146" t="str" cm="1">
        <f t="array" ref="M652">_xlfn.XLOOKUP($B652&amp;"#"&amp;M$6,INDIRECT(SUBSTITUTE("ИсходныеДанные!$где$2:$где$50000","где",$E$4)),INDIRECT(SUBSTITUTE("ИсходныеДанные!$что$2:$что$50000","что",$G$4)),"",0,1)</f>
        <v/>
      </c>
      <c r="N652" s="146" t="str" cm="1">
        <f t="array" ref="N652">_xlfn.XLOOKUP($B652&amp;"#"&amp;N$6,INDIRECT(SUBSTITUTE("ИсходныеДанные!$где$2:$где$50000","где",$E$4)),INDIRECT(SUBSTITUTE("ИсходныеДанные!$что$2:$что$50000","что",$G$4)),"",0,1)</f>
        <v/>
      </c>
      <c r="O652" s="146" t="str" cm="1">
        <f t="array" ref="O652">_xlfn.XLOOKUP($B652&amp;"#"&amp;O$6,INDIRECT(SUBSTITUTE("ИсходныеДанные!$где$2:$где$50000","где",$E$4)),INDIRECT(SUBSTITUTE("ИсходныеДанные!$что$2:$что$50000","что",$G$4)),"",0,1)</f>
        <v/>
      </c>
      <c r="P652" s="147" t="str" cm="1">
        <f t="array" ref="P652">_xlfn.XLOOKUP($B652&amp;"#"&amp;P$6,INDIRECT(SUBSTITUTE("ИсходныеДанные!$где$2:$где$50000","где",$E$4)),INDIRECT(SUBSTITUTE("ИсходныеДанные!$что$2:$что$50000","что",$G$4)),"",0,1)</f>
        <v/>
      </c>
      <c r="Q652" s="3"/>
    </row>
    <row r="653" spans="1:17" x14ac:dyDescent="0.25">
      <c r="A653" s="6" t="str">
        <f t="shared" si="6"/>
        <v>delete</v>
      </c>
      <c r="B653" s="9" cm="1">
        <f t="array" ref="B653">INDIRECT("УникальныеСписки!A"&amp;ROW()-$F$4)</f>
        <v>0</v>
      </c>
      <c r="C653" s="15" t="str">
        <f t="array" ref="C653">_xlfn.XLOOKUP($B653,INDIRECT(SUBSTITUTE("ИсходныеДанные!$где$2:$где$50000","где",$B$4)),INDIRECT(SUBSTITUTE("ИсходныеДанные!$что$2:$что$50000","что",C$4)),"",0,1)</f>
        <v/>
      </c>
      <c r="D653" s="15" t="str">
        <f t="array" ref="D653">_xlfn.XLOOKUP($B653,INDIRECT(SUBSTITUTE("ИсходныеДанные!$где$2:$где$50000","где",$B$4)),INDIRECT(SUBSTITUTE("ИсходныеДанные!$что$2:$что$50000","что",D$4)),"",0,1)</f>
        <v/>
      </c>
      <c r="E653" s="101" t="str" cm="1">
        <f t="array" ref="E653">_xlfn.XLOOKUP($B653&amp;"#"&amp;E$6,INDIRECT(SUBSTITUTE("ИсходныеДанные!$где$2:$где$50000","где",$E$4)),INDIRECT(SUBSTITUTE("ИсходныеДанные!$что$2:$что$50000","что",$G$4)),"",0,1)</f>
        <v/>
      </c>
      <c r="F653" s="146" t="str" cm="1">
        <f t="array" ref="F653">_xlfn.XLOOKUP($B653&amp;"#"&amp;F$6,INDIRECT(SUBSTITUTE("ИсходныеДанные!$где$2:$где$50000","где",$E$4)),INDIRECT(SUBSTITUTE("ИсходныеДанные!$что$2:$что$50000","что",$G$4)),"",0,1)</f>
        <v/>
      </c>
      <c r="G653" s="146" t="str" cm="1">
        <f t="array" ref="G653">_xlfn.XLOOKUP($B653&amp;"#"&amp;G$6,INDIRECT(SUBSTITUTE("ИсходныеДанные!$где$2:$где$50000","где",$E$4)),INDIRECT(SUBSTITUTE("ИсходныеДанные!$что$2:$что$50000","что",$G$4)),"",0,1)</f>
        <v/>
      </c>
      <c r="H653" s="146" t="str" cm="1">
        <f t="array" ref="H653">_xlfn.XLOOKUP($B653&amp;"#"&amp;H$6,INDIRECT(SUBSTITUTE("ИсходныеДанные!$где$2:$где$50000","где",$E$4)),INDIRECT(SUBSTITUTE("ИсходныеДанные!$что$2:$что$50000","что",$G$4)),"",0,1)</f>
        <v/>
      </c>
      <c r="I653" s="146" t="str" cm="1">
        <f t="array" ref="I653">_xlfn.XLOOKUP($B653&amp;"#"&amp;I$6,INDIRECT(SUBSTITUTE("ИсходныеДанные!$где$2:$где$50000","где",$E$4)),INDIRECT(SUBSTITUTE("ИсходныеДанные!$что$2:$что$50000","что",$G$4)),"",0,1)</f>
        <v/>
      </c>
      <c r="J653" s="146" t="str" cm="1">
        <f t="array" ref="J653">_xlfn.XLOOKUP($B653&amp;"#"&amp;J$6,INDIRECT(SUBSTITUTE("ИсходныеДанные!$где$2:$где$50000","где",$E$4)),INDIRECT(SUBSTITUTE("ИсходныеДанные!$что$2:$что$50000","что",$G$4)),"",0,1)</f>
        <v/>
      </c>
      <c r="K653" s="146" t="str" cm="1">
        <f t="array" ref="K653">_xlfn.XLOOKUP($B653&amp;"#"&amp;K$6,INDIRECT(SUBSTITUTE("ИсходныеДанные!$где$2:$где$50000","где",$E$4)),INDIRECT(SUBSTITUTE("ИсходныеДанные!$что$2:$что$50000","что",$G$4)),"",0,1)</f>
        <v/>
      </c>
      <c r="L653" s="146" t="str" cm="1">
        <f t="array" ref="L653">_xlfn.XLOOKUP($B653&amp;"#"&amp;L$6,INDIRECT(SUBSTITUTE("ИсходныеДанные!$где$2:$где$50000","где",$E$4)),INDIRECT(SUBSTITUTE("ИсходныеДанные!$что$2:$что$50000","что",$G$4)),"",0,1)</f>
        <v/>
      </c>
      <c r="M653" s="146" t="str" cm="1">
        <f t="array" ref="M653">_xlfn.XLOOKUP($B653&amp;"#"&amp;M$6,INDIRECT(SUBSTITUTE("ИсходныеДанные!$где$2:$где$50000","где",$E$4)),INDIRECT(SUBSTITUTE("ИсходныеДанные!$что$2:$что$50000","что",$G$4)),"",0,1)</f>
        <v/>
      </c>
      <c r="N653" s="146" t="str" cm="1">
        <f t="array" ref="N653">_xlfn.XLOOKUP($B653&amp;"#"&amp;N$6,INDIRECT(SUBSTITUTE("ИсходныеДанные!$где$2:$где$50000","где",$E$4)),INDIRECT(SUBSTITUTE("ИсходныеДанные!$что$2:$что$50000","что",$G$4)),"",0,1)</f>
        <v/>
      </c>
      <c r="O653" s="146" t="str" cm="1">
        <f t="array" ref="O653">_xlfn.XLOOKUP($B653&amp;"#"&amp;O$6,INDIRECT(SUBSTITUTE("ИсходныеДанные!$где$2:$где$50000","где",$E$4)),INDIRECT(SUBSTITUTE("ИсходныеДанные!$что$2:$что$50000","что",$G$4)),"",0,1)</f>
        <v/>
      </c>
      <c r="P653" s="147" t="str" cm="1">
        <f t="array" ref="P653">_xlfn.XLOOKUP($B653&amp;"#"&amp;P$6,INDIRECT(SUBSTITUTE("ИсходныеДанные!$где$2:$где$50000","где",$E$4)),INDIRECT(SUBSTITUTE("ИсходныеДанные!$что$2:$что$50000","что",$G$4)),"",0,1)</f>
        <v/>
      </c>
      <c r="Q653" s="3"/>
    </row>
    <row r="654" spans="1:17" x14ac:dyDescent="0.25">
      <c r="A654" s="6" t="str">
        <f t="shared" si="6"/>
        <v>delete</v>
      </c>
      <c r="B654" s="9" cm="1">
        <f t="array" ref="B654">INDIRECT("УникальныеСписки!A"&amp;ROW()-$F$4)</f>
        <v>0</v>
      </c>
      <c r="C654" s="15" t="str">
        <f t="array" ref="C654">_xlfn.XLOOKUP($B654,INDIRECT(SUBSTITUTE("ИсходныеДанные!$где$2:$где$50000","где",$B$4)),INDIRECT(SUBSTITUTE("ИсходныеДанные!$что$2:$что$50000","что",C$4)),"",0,1)</f>
        <v/>
      </c>
      <c r="D654" s="15" t="str">
        <f t="array" ref="D654">_xlfn.XLOOKUP($B654,INDIRECT(SUBSTITUTE("ИсходныеДанные!$где$2:$где$50000","где",$B$4)),INDIRECT(SUBSTITUTE("ИсходныеДанные!$что$2:$что$50000","что",D$4)),"",0,1)</f>
        <v/>
      </c>
      <c r="E654" s="101" t="str" cm="1">
        <f t="array" ref="E654">_xlfn.XLOOKUP($B654&amp;"#"&amp;E$6,INDIRECT(SUBSTITUTE("ИсходныеДанные!$где$2:$где$50000","где",$E$4)),INDIRECT(SUBSTITUTE("ИсходныеДанные!$что$2:$что$50000","что",$G$4)),"",0,1)</f>
        <v/>
      </c>
      <c r="F654" s="146" t="str" cm="1">
        <f t="array" ref="F654">_xlfn.XLOOKUP($B654&amp;"#"&amp;F$6,INDIRECT(SUBSTITUTE("ИсходныеДанные!$где$2:$где$50000","где",$E$4)),INDIRECT(SUBSTITUTE("ИсходныеДанные!$что$2:$что$50000","что",$G$4)),"",0,1)</f>
        <v/>
      </c>
      <c r="G654" s="146" t="str" cm="1">
        <f t="array" ref="G654">_xlfn.XLOOKUP($B654&amp;"#"&amp;G$6,INDIRECT(SUBSTITUTE("ИсходныеДанные!$где$2:$где$50000","где",$E$4)),INDIRECT(SUBSTITUTE("ИсходныеДанные!$что$2:$что$50000","что",$G$4)),"",0,1)</f>
        <v/>
      </c>
      <c r="H654" s="146" t="str" cm="1">
        <f t="array" ref="H654">_xlfn.XLOOKUP($B654&amp;"#"&amp;H$6,INDIRECT(SUBSTITUTE("ИсходныеДанные!$где$2:$где$50000","где",$E$4)),INDIRECT(SUBSTITUTE("ИсходныеДанные!$что$2:$что$50000","что",$G$4)),"",0,1)</f>
        <v/>
      </c>
      <c r="I654" s="146" t="str" cm="1">
        <f t="array" ref="I654">_xlfn.XLOOKUP($B654&amp;"#"&amp;I$6,INDIRECT(SUBSTITUTE("ИсходныеДанные!$где$2:$где$50000","где",$E$4)),INDIRECT(SUBSTITUTE("ИсходныеДанные!$что$2:$что$50000","что",$G$4)),"",0,1)</f>
        <v/>
      </c>
      <c r="J654" s="146" t="str" cm="1">
        <f t="array" ref="J654">_xlfn.XLOOKUP($B654&amp;"#"&amp;J$6,INDIRECT(SUBSTITUTE("ИсходныеДанные!$где$2:$где$50000","где",$E$4)),INDIRECT(SUBSTITUTE("ИсходныеДанные!$что$2:$что$50000","что",$G$4)),"",0,1)</f>
        <v/>
      </c>
      <c r="K654" s="146" t="str" cm="1">
        <f t="array" ref="K654">_xlfn.XLOOKUP($B654&amp;"#"&amp;K$6,INDIRECT(SUBSTITUTE("ИсходныеДанные!$где$2:$где$50000","где",$E$4)),INDIRECT(SUBSTITUTE("ИсходныеДанные!$что$2:$что$50000","что",$G$4)),"",0,1)</f>
        <v/>
      </c>
      <c r="L654" s="146" t="str" cm="1">
        <f t="array" ref="L654">_xlfn.XLOOKUP($B654&amp;"#"&amp;L$6,INDIRECT(SUBSTITUTE("ИсходныеДанные!$где$2:$где$50000","где",$E$4)),INDIRECT(SUBSTITUTE("ИсходныеДанные!$что$2:$что$50000","что",$G$4)),"",0,1)</f>
        <v/>
      </c>
      <c r="M654" s="146" t="str" cm="1">
        <f t="array" ref="M654">_xlfn.XLOOKUP($B654&amp;"#"&amp;M$6,INDIRECT(SUBSTITUTE("ИсходныеДанные!$где$2:$где$50000","где",$E$4)),INDIRECT(SUBSTITUTE("ИсходныеДанные!$что$2:$что$50000","что",$G$4)),"",0,1)</f>
        <v/>
      </c>
      <c r="N654" s="146" t="str" cm="1">
        <f t="array" ref="N654">_xlfn.XLOOKUP($B654&amp;"#"&amp;N$6,INDIRECT(SUBSTITUTE("ИсходныеДанные!$где$2:$где$50000","где",$E$4)),INDIRECT(SUBSTITUTE("ИсходныеДанные!$что$2:$что$50000","что",$G$4)),"",0,1)</f>
        <v/>
      </c>
      <c r="O654" s="146" t="str" cm="1">
        <f t="array" ref="O654">_xlfn.XLOOKUP($B654&amp;"#"&amp;O$6,INDIRECT(SUBSTITUTE("ИсходныеДанные!$где$2:$где$50000","где",$E$4)),INDIRECT(SUBSTITUTE("ИсходныеДанные!$что$2:$что$50000","что",$G$4)),"",0,1)</f>
        <v/>
      </c>
      <c r="P654" s="147" t="str" cm="1">
        <f t="array" ref="P654">_xlfn.XLOOKUP($B654&amp;"#"&amp;P$6,INDIRECT(SUBSTITUTE("ИсходныеДанные!$где$2:$где$50000","где",$E$4)),INDIRECT(SUBSTITUTE("ИсходныеДанные!$что$2:$что$50000","что",$G$4)),"",0,1)</f>
        <v/>
      </c>
      <c r="Q654" s="3"/>
    </row>
    <row r="655" spans="1:17" x14ac:dyDescent="0.25">
      <c r="A655" s="6" t="str">
        <f t="shared" si="6"/>
        <v>delete</v>
      </c>
      <c r="B655" s="9" cm="1">
        <f t="array" ref="B655">INDIRECT("УникальныеСписки!A"&amp;ROW()-$F$4)</f>
        <v>0</v>
      </c>
      <c r="C655" s="15" t="str">
        <f t="array" ref="C655">_xlfn.XLOOKUP($B655,INDIRECT(SUBSTITUTE("ИсходныеДанные!$где$2:$где$50000","где",$B$4)),INDIRECT(SUBSTITUTE("ИсходныеДанные!$что$2:$что$50000","что",C$4)),"",0,1)</f>
        <v/>
      </c>
      <c r="D655" s="15" t="str">
        <f t="array" ref="D655">_xlfn.XLOOKUP($B655,INDIRECT(SUBSTITUTE("ИсходныеДанные!$где$2:$где$50000","где",$B$4)),INDIRECT(SUBSTITUTE("ИсходныеДанные!$что$2:$что$50000","что",D$4)),"",0,1)</f>
        <v/>
      </c>
      <c r="E655" s="101" t="str" cm="1">
        <f t="array" ref="E655">_xlfn.XLOOKUP($B655&amp;"#"&amp;E$6,INDIRECT(SUBSTITUTE("ИсходныеДанные!$где$2:$где$50000","где",$E$4)),INDIRECT(SUBSTITUTE("ИсходныеДанные!$что$2:$что$50000","что",$G$4)),"",0,1)</f>
        <v/>
      </c>
      <c r="F655" s="146" t="str" cm="1">
        <f t="array" ref="F655">_xlfn.XLOOKUP($B655&amp;"#"&amp;F$6,INDIRECT(SUBSTITUTE("ИсходныеДанные!$где$2:$где$50000","где",$E$4)),INDIRECT(SUBSTITUTE("ИсходныеДанные!$что$2:$что$50000","что",$G$4)),"",0,1)</f>
        <v/>
      </c>
      <c r="G655" s="146" t="str" cm="1">
        <f t="array" ref="G655">_xlfn.XLOOKUP($B655&amp;"#"&amp;G$6,INDIRECT(SUBSTITUTE("ИсходныеДанные!$где$2:$где$50000","где",$E$4)),INDIRECT(SUBSTITUTE("ИсходныеДанные!$что$2:$что$50000","что",$G$4)),"",0,1)</f>
        <v/>
      </c>
      <c r="H655" s="146" t="str" cm="1">
        <f t="array" ref="H655">_xlfn.XLOOKUP($B655&amp;"#"&amp;H$6,INDIRECT(SUBSTITUTE("ИсходныеДанные!$где$2:$где$50000","где",$E$4)),INDIRECT(SUBSTITUTE("ИсходныеДанные!$что$2:$что$50000","что",$G$4)),"",0,1)</f>
        <v/>
      </c>
      <c r="I655" s="146" t="str" cm="1">
        <f t="array" ref="I655">_xlfn.XLOOKUP($B655&amp;"#"&amp;I$6,INDIRECT(SUBSTITUTE("ИсходныеДанные!$где$2:$где$50000","где",$E$4)),INDIRECT(SUBSTITUTE("ИсходныеДанные!$что$2:$что$50000","что",$G$4)),"",0,1)</f>
        <v/>
      </c>
      <c r="J655" s="146" t="str" cm="1">
        <f t="array" ref="J655">_xlfn.XLOOKUP($B655&amp;"#"&amp;J$6,INDIRECT(SUBSTITUTE("ИсходныеДанные!$где$2:$где$50000","где",$E$4)),INDIRECT(SUBSTITUTE("ИсходныеДанные!$что$2:$что$50000","что",$G$4)),"",0,1)</f>
        <v/>
      </c>
      <c r="K655" s="146" t="str" cm="1">
        <f t="array" ref="K655">_xlfn.XLOOKUP($B655&amp;"#"&amp;K$6,INDIRECT(SUBSTITUTE("ИсходныеДанные!$где$2:$где$50000","где",$E$4)),INDIRECT(SUBSTITUTE("ИсходныеДанные!$что$2:$что$50000","что",$G$4)),"",0,1)</f>
        <v/>
      </c>
      <c r="L655" s="146" t="str" cm="1">
        <f t="array" ref="L655">_xlfn.XLOOKUP($B655&amp;"#"&amp;L$6,INDIRECT(SUBSTITUTE("ИсходныеДанные!$где$2:$где$50000","где",$E$4)),INDIRECT(SUBSTITUTE("ИсходныеДанные!$что$2:$что$50000","что",$G$4)),"",0,1)</f>
        <v/>
      </c>
      <c r="M655" s="146" t="str" cm="1">
        <f t="array" ref="M655">_xlfn.XLOOKUP($B655&amp;"#"&amp;M$6,INDIRECT(SUBSTITUTE("ИсходныеДанные!$где$2:$где$50000","где",$E$4)),INDIRECT(SUBSTITUTE("ИсходныеДанные!$что$2:$что$50000","что",$G$4)),"",0,1)</f>
        <v/>
      </c>
      <c r="N655" s="146" t="str" cm="1">
        <f t="array" ref="N655">_xlfn.XLOOKUP($B655&amp;"#"&amp;N$6,INDIRECT(SUBSTITUTE("ИсходныеДанные!$где$2:$где$50000","где",$E$4)),INDIRECT(SUBSTITUTE("ИсходныеДанные!$что$2:$что$50000","что",$G$4)),"",0,1)</f>
        <v/>
      </c>
      <c r="O655" s="146" t="str" cm="1">
        <f t="array" ref="O655">_xlfn.XLOOKUP($B655&amp;"#"&amp;O$6,INDIRECT(SUBSTITUTE("ИсходныеДанные!$где$2:$где$50000","где",$E$4)),INDIRECT(SUBSTITUTE("ИсходныеДанные!$что$2:$что$50000","что",$G$4)),"",0,1)</f>
        <v/>
      </c>
      <c r="P655" s="147" t="str" cm="1">
        <f t="array" ref="P655">_xlfn.XLOOKUP($B655&amp;"#"&amp;P$6,INDIRECT(SUBSTITUTE("ИсходныеДанные!$где$2:$где$50000","где",$E$4)),INDIRECT(SUBSTITUTE("ИсходныеДанные!$что$2:$что$50000","что",$G$4)),"",0,1)</f>
        <v/>
      </c>
      <c r="Q655" s="3"/>
    </row>
    <row r="656" spans="1:17" x14ac:dyDescent="0.25">
      <c r="A656" s="6" t="str">
        <f t="shared" si="6"/>
        <v>delete</v>
      </c>
      <c r="B656" s="9" cm="1">
        <f t="array" ref="B656">INDIRECT("УникальныеСписки!A"&amp;ROW()-$F$4)</f>
        <v>0</v>
      </c>
      <c r="C656" s="15" t="str">
        <f t="array" ref="C656">_xlfn.XLOOKUP($B656,INDIRECT(SUBSTITUTE("ИсходныеДанные!$где$2:$где$50000","где",$B$4)),INDIRECT(SUBSTITUTE("ИсходныеДанные!$что$2:$что$50000","что",C$4)),"",0,1)</f>
        <v/>
      </c>
      <c r="D656" s="15" t="str">
        <f t="array" ref="D656">_xlfn.XLOOKUP($B656,INDIRECT(SUBSTITUTE("ИсходныеДанные!$где$2:$где$50000","где",$B$4)),INDIRECT(SUBSTITUTE("ИсходныеДанные!$что$2:$что$50000","что",D$4)),"",0,1)</f>
        <v/>
      </c>
      <c r="E656" s="101" t="str" cm="1">
        <f t="array" ref="E656">_xlfn.XLOOKUP($B656&amp;"#"&amp;E$6,INDIRECT(SUBSTITUTE("ИсходныеДанные!$где$2:$где$50000","где",$E$4)),INDIRECT(SUBSTITUTE("ИсходныеДанные!$что$2:$что$50000","что",$G$4)),"",0,1)</f>
        <v/>
      </c>
      <c r="F656" s="146" t="str" cm="1">
        <f t="array" ref="F656">_xlfn.XLOOKUP($B656&amp;"#"&amp;F$6,INDIRECT(SUBSTITUTE("ИсходныеДанные!$где$2:$где$50000","где",$E$4)),INDIRECT(SUBSTITUTE("ИсходныеДанные!$что$2:$что$50000","что",$G$4)),"",0,1)</f>
        <v/>
      </c>
      <c r="G656" s="146" t="str" cm="1">
        <f t="array" ref="G656">_xlfn.XLOOKUP($B656&amp;"#"&amp;G$6,INDIRECT(SUBSTITUTE("ИсходныеДанные!$где$2:$где$50000","где",$E$4)),INDIRECT(SUBSTITUTE("ИсходныеДанные!$что$2:$что$50000","что",$G$4)),"",0,1)</f>
        <v/>
      </c>
      <c r="H656" s="146" t="str" cm="1">
        <f t="array" ref="H656">_xlfn.XLOOKUP($B656&amp;"#"&amp;H$6,INDIRECT(SUBSTITUTE("ИсходныеДанные!$где$2:$где$50000","где",$E$4)),INDIRECT(SUBSTITUTE("ИсходныеДанные!$что$2:$что$50000","что",$G$4)),"",0,1)</f>
        <v/>
      </c>
      <c r="I656" s="146" t="str" cm="1">
        <f t="array" ref="I656">_xlfn.XLOOKUP($B656&amp;"#"&amp;I$6,INDIRECT(SUBSTITUTE("ИсходныеДанные!$где$2:$где$50000","где",$E$4)),INDIRECT(SUBSTITUTE("ИсходныеДанные!$что$2:$что$50000","что",$G$4)),"",0,1)</f>
        <v/>
      </c>
      <c r="J656" s="146" t="str" cm="1">
        <f t="array" ref="J656">_xlfn.XLOOKUP($B656&amp;"#"&amp;J$6,INDIRECT(SUBSTITUTE("ИсходныеДанные!$где$2:$где$50000","где",$E$4)),INDIRECT(SUBSTITUTE("ИсходныеДанные!$что$2:$что$50000","что",$G$4)),"",0,1)</f>
        <v/>
      </c>
      <c r="K656" s="146" t="str" cm="1">
        <f t="array" ref="K656">_xlfn.XLOOKUP($B656&amp;"#"&amp;K$6,INDIRECT(SUBSTITUTE("ИсходныеДанные!$где$2:$где$50000","где",$E$4)),INDIRECT(SUBSTITUTE("ИсходныеДанные!$что$2:$что$50000","что",$G$4)),"",0,1)</f>
        <v/>
      </c>
      <c r="L656" s="146" t="str" cm="1">
        <f t="array" ref="L656">_xlfn.XLOOKUP($B656&amp;"#"&amp;L$6,INDIRECT(SUBSTITUTE("ИсходныеДанные!$где$2:$где$50000","где",$E$4)),INDIRECT(SUBSTITUTE("ИсходныеДанные!$что$2:$что$50000","что",$G$4)),"",0,1)</f>
        <v/>
      </c>
      <c r="M656" s="146" t="str" cm="1">
        <f t="array" ref="M656">_xlfn.XLOOKUP($B656&amp;"#"&amp;M$6,INDIRECT(SUBSTITUTE("ИсходныеДанные!$где$2:$где$50000","где",$E$4)),INDIRECT(SUBSTITUTE("ИсходныеДанные!$что$2:$что$50000","что",$G$4)),"",0,1)</f>
        <v/>
      </c>
      <c r="N656" s="146" t="str" cm="1">
        <f t="array" ref="N656">_xlfn.XLOOKUP($B656&amp;"#"&amp;N$6,INDIRECT(SUBSTITUTE("ИсходныеДанные!$где$2:$где$50000","где",$E$4)),INDIRECT(SUBSTITUTE("ИсходныеДанные!$что$2:$что$50000","что",$G$4)),"",0,1)</f>
        <v/>
      </c>
      <c r="O656" s="146" t="str" cm="1">
        <f t="array" ref="O656">_xlfn.XLOOKUP($B656&amp;"#"&amp;O$6,INDIRECT(SUBSTITUTE("ИсходныеДанные!$где$2:$где$50000","где",$E$4)),INDIRECT(SUBSTITUTE("ИсходныеДанные!$что$2:$что$50000","что",$G$4)),"",0,1)</f>
        <v/>
      </c>
      <c r="P656" s="147" t="str" cm="1">
        <f t="array" ref="P656">_xlfn.XLOOKUP($B656&amp;"#"&amp;P$6,INDIRECT(SUBSTITUTE("ИсходныеДанные!$где$2:$где$50000","где",$E$4)),INDIRECT(SUBSTITUTE("ИсходныеДанные!$что$2:$что$50000","что",$G$4)),"",0,1)</f>
        <v/>
      </c>
      <c r="Q656" s="3"/>
    </row>
    <row r="657" spans="1:17" x14ac:dyDescent="0.25">
      <c r="A657" s="6" t="str">
        <f t="shared" si="6"/>
        <v>delete</v>
      </c>
      <c r="B657" s="9" cm="1">
        <f t="array" ref="B657">INDIRECT("УникальныеСписки!A"&amp;ROW()-$F$4)</f>
        <v>0</v>
      </c>
      <c r="C657" s="15" t="str">
        <f t="array" ref="C657">_xlfn.XLOOKUP($B657,INDIRECT(SUBSTITUTE("ИсходныеДанные!$где$2:$где$50000","где",$B$4)),INDIRECT(SUBSTITUTE("ИсходныеДанные!$что$2:$что$50000","что",C$4)),"",0,1)</f>
        <v/>
      </c>
      <c r="D657" s="15" t="str">
        <f t="array" ref="D657">_xlfn.XLOOKUP($B657,INDIRECT(SUBSTITUTE("ИсходныеДанные!$где$2:$где$50000","где",$B$4)),INDIRECT(SUBSTITUTE("ИсходныеДанные!$что$2:$что$50000","что",D$4)),"",0,1)</f>
        <v/>
      </c>
      <c r="E657" s="101" t="str" cm="1">
        <f t="array" ref="E657">_xlfn.XLOOKUP($B657&amp;"#"&amp;E$6,INDIRECT(SUBSTITUTE("ИсходныеДанные!$где$2:$где$50000","где",$E$4)),INDIRECT(SUBSTITUTE("ИсходныеДанные!$что$2:$что$50000","что",$G$4)),"",0,1)</f>
        <v/>
      </c>
      <c r="F657" s="146" t="str" cm="1">
        <f t="array" ref="F657">_xlfn.XLOOKUP($B657&amp;"#"&amp;F$6,INDIRECT(SUBSTITUTE("ИсходныеДанные!$где$2:$где$50000","где",$E$4)),INDIRECT(SUBSTITUTE("ИсходныеДанные!$что$2:$что$50000","что",$G$4)),"",0,1)</f>
        <v/>
      </c>
      <c r="G657" s="146" t="str" cm="1">
        <f t="array" ref="G657">_xlfn.XLOOKUP($B657&amp;"#"&amp;G$6,INDIRECT(SUBSTITUTE("ИсходныеДанные!$где$2:$где$50000","где",$E$4)),INDIRECT(SUBSTITUTE("ИсходныеДанные!$что$2:$что$50000","что",$G$4)),"",0,1)</f>
        <v/>
      </c>
      <c r="H657" s="146" t="str" cm="1">
        <f t="array" ref="H657">_xlfn.XLOOKUP($B657&amp;"#"&amp;H$6,INDIRECT(SUBSTITUTE("ИсходныеДанные!$где$2:$где$50000","где",$E$4)),INDIRECT(SUBSTITUTE("ИсходныеДанные!$что$2:$что$50000","что",$G$4)),"",0,1)</f>
        <v/>
      </c>
      <c r="I657" s="146" t="str" cm="1">
        <f t="array" ref="I657">_xlfn.XLOOKUP($B657&amp;"#"&amp;I$6,INDIRECT(SUBSTITUTE("ИсходныеДанные!$где$2:$где$50000","где",$E$4)),INDIRECT(SUBSTITUTE("ИсходныеДанные!$что$2:$что$50000","что",$G$4)),"",0,1)</f>
        <v/>
      </c>
      <c r="J657" s="146" t="str" cm="1">
        <f t="array" ref="J657">_xlfn.XLOOKUP($B657&amp;"#"&amp;J$6,INDIRECT(SUBSTITUTE("ИсходныеДанные!$где$2:$где$50000","где",$E$4)),INDIRECT(SUBSTITUTE("ИсходныеДанные!$что$2:$что$50000","что",$G$4)),"",0,1)</f>
        <v/>
      </c>
      <c r="K657" s="146" t="str" cm="1">
        <f t="array" ref="K657">_xlfn.XLOOKUP($B657&amp;"#"&amp;K$6,INDIRECT(SUBSTITUTE("ИсходныеДанные!$где$2:$где$50000","где",$E$4)),INDIRECT(SUBSTITUTE("ИсходныеДанные!$что$2:$что$50000","что",$G$4)),"",0,1)</f>
        <v/>
      </c>
      <c r="L657" s="146" t="str" cm="1">
        <f t="array" ref="L657">_xlfn.XLOOKUP($B657&amp;"#"&amp;L$6,INDIRECT(SUBSTITUTE("ИсходныеДанные!$где$2:$где$50000","где",$E$4)),INDIRECT(SUBSTITUTE("ИсходныеДанные!$что$2:$что$50000","что",$G$4)),"",0,1)</f>
        <v/>
      </c>
      <c r="M657" s="146" t="str" cm="1">
        <f t="array" ref="M657">_xlfn.XLOOKUP($B657&amp;"#"&amp;M$6,INDIRECT(SUBSTITUTE("ИсходныеДанные!$где$2:$где$50000","где",$E$4)),INDIRECT(SUBSTITUTE("ИсходныеДанные!$что$2:$что$50000","что",$G$4)),"",0,1)</f>
        <v/>
      </c>
      <c r="N657" s="146" t="str" cm="1">
        <f t="array" ref="N657">_xlfn.XLOOKUP($B657&amp;"#"&amp;N$6,INDIRECT(SUBSTITUTE("ИсходныеДанные!$где$2:$где$50000","где",$E$4)),INDIRECT(SUBSTITUTE("ИсходныеДанные!$что$2:$что$50000","что",$G$4)),"",0,1)</f>
        <v/>
      </c>
      <c r="O657" s="146" t="str" cm="1">
        <f t="array" ref="O657">_xlfn.XLOOKUP($B657&amp;"#"&amp;O$6,INDIRECT(SUBSTITUTE("ИсходныеДанные!$где$2:$где$50000","где",$E$4)),INDIRECT(SUBSTITUTE("ИсходныеДанные!$что$2:$что$50000","что",$G$4)),"",0,1)</f>
        <v/>
      </c>
      <c r="P657" s="147" t="str" cm="1">
        <f t="array" ref="P657">_xlfn.XLOOKUP($B657&amp;"#"&amp;P$6,INDIRECT(SUBSTITUTE("ИсходныеДанные!$где$2:$где$50000","где",$E$4)),INDIRECT(SUBSTITUTE("ИсходныеДанные!$что$2:$что$50000","что",$G$4)),"",0,1)</f>
        <v/>
      </c>
      <c r="Q657" s="3"/>
    </row>
    <row r="658" spans="1:17" x14ac:dyDescent="0.25">
      <c r="A658" s="6" t="str">
        <f t="shared" si="6"/>
        <v>delete</v>
      </c>
      <c r="B658" s="9" cm="1">
        <f t="array" ref="B658">INDIRECT("УникальныеСписки!A"&amp;ROW()-$F$4)</f>
        <v>0</v>
      </c>
      <c r="C658" s="15" t="str">
        <f t="array" ref="C658">_xlfn.XLOOKUP($B658,INDIRECT(SUBSTITUTE("ИсходныеДанные!$где$2:$где$50000","где",$B$4)),INDIRECT(SUBSTITUTE("ИсходныеДанные!$что$2:$что$50000","что",C$4)),"",0,1)</f>
        <v/>
      </c>
      <c r="D658" s="15" t="str">
        <f t="array" ref="D658">_xlfn.XLOOKUP($B658,INDIRECT(SUBSTITUTE("ИсходныеДанные!$где$2:$где$50000","где",$B$4)),INDIRECT(SUBSTITUTE("ИсходныеДанные!$что$2:$что$50000","что",D$4)),"",0,1)</f>
        <v/>
      </c>
      <c r="E658" s="101" t="str" cm="1">
        <f t="array" ref="E658">_xlfn.XLOOKUP($B658&amp;"#"&amp;E$6,INDIRECT(SUBSTITUTE("ИсходныеДанные!$где$2:$где$50000","где",$E$4)),INDIRECT(SUBSTITUTE("ИсходныеДанные!$что$2:$что$50000","что",$G$4)),"",0,1)</f>
        <v/>
      </c>
      <c r="F658" s="146" t="str" cm="1">
        <f t="array" ref="F658">_xlfn.XLOOKUP($B658&amp;"#"&amp;F$6,INDIRECT(SUBSTITUTE("ИсходныеДанные!$где$2:$где$50000","где",$E$4)),INDIRECT(SUBSTITUTE("ИсходныеДанные!$что$2:$что$50000","что",$G$4)),"",0,1)</f>
        <v/>
      </c>
      <c r="G658" s="146" t="str" cm="1">
        <f t="array" ref="G658">_xlfn.XLOOKUP($B658&amp;"#"&amp;G$6,INDIRECT(SUBSTITUTE("ИсходныеДанные!$где$2:$где$50000","где",$E$4)),INDIRECT(SUBSTITUTE("ИсходныеДанные!$что$2:$что$50000","что",$G$4)),"",0,1)</f>
        <v/>
      </c>
      <c r="H658" s="146" t="str" cm="1">
        <f t="array" ref="H658">_xlfn.XLOOKUP($B658&amp;"#"&amp;H$6,INDIRECT(SUBSTITUTE("ИсходныеДанные!$где$2:$где$50000","где",$E$4)),INDIRECT(SUBSTITUTE("ИсходныеДанные!$что$2:$что$50000","что",$G$4)),"",0,1)</f>
        <v/>
      </c>
      <c r="I658" s="146" t="str" cm="1">
        <f t="array" ref="I658">_xlfn.XLOOKUP($B658&amp;"#"&amp;I$6,INDIRECT(SUBSTITUTE("ИсходныеДанные!$где$2:$где$50000","где",$E$4)),INDIRECT(SUBSTITUTE("ИсходныеДанные!$что$2:$что$50000","что",$G$4)),"",0,1)</f>
        <v/>
      </c>
      <c r="J658" s="146" t="str" cm="1">
        <f t="array" ref="J658">_xlfn.XLOOKUP($B658&amp;"#"&amp;J$6,INDIRECT(SUBSTITUTE("ИсходныеДанные!$где$2:$где$50000","где",$E$4)),INDIRECT(SUBSTITUTE("ИсходныеДанные!$что$2:$что$50000","что",$G$4)),"",0,1)</f>
        <v/>
      </c>
      <c r="K658" s="146" t="str" cm="1">
        <f t="array" ref="K658">_xlfn.XLOOKUP($B658&amp;"#"&amp;K$6,INDIRECT(SUBSTITUTE("ИсходныеДанные!$где$2:$где$50000","где",$E$4)),INDIRECT(SUBSTITUTE("ИсходныеДанные!$что$2:$что$50000","что",$G$4)),"",0,1)</f>
        <v/>
      </c>
      <c r="L658" s="146" t="str" cm="1">
        <f t="array" ref="L658">_xlfn.XLOOKUP($B658&amp;"#"&amp;L$6,INDIRECT(SUBSTITUTE("ИсходныеДанные!$где$2:$где$50000","где",$E$4)),INDIRECT(SUBSTITUTE("ИсходныеДанные!$что$2:$что$50000","что",$G$4)),"",0,1)</f>
        <v/>
      </c>
      <c r="M658" s="146" t="str" cm="1">
        <f t="array" ref="M658">_xlfn.XLOOKUP($B658&amp;"#"&amp;M$6,INDIRECT(SUBSTITUTE("ИсходныеДанные!$где$2:$где$50000","где",$E$4)),INDIRECT(SUBSTITUTE("ИсходныеДанные!$что$2:$что$50000","что",$G$4)),"",0,1)</f>
        <v/>
      </c>
      <c r="N658" s="146" t="str" cm="1">
        <f t="array" ref="N658">_xlfn.XLOOKUP($B658&amp;"#"&amp;N$6,INDIRECT(SUBSTITUTE("ИсходныеДанные!$где$2:$где$50000","где",$E$4)),INDIRECT(SUBSTITUTE("ИсходныеДанные!$что$2:$что$50000","что",$G$4)),"",0,1)</f>
        <v/>
      </c>
      <c r="O658" s="146" t="str" cm="1">
        <f t="array" ref="O658">_xlfn.XLOOKUP($B658&amp;"#"&amp;O$6,INDIRECT(SUBSTITUTE("ИсходныеДанные!$где$2:$где$50000","где",$E$4)),INDIRECT(SUBSTITUTE("ИсходныеДанные!$что$2:$что$50000","что",$G$4)),"",0,1)</f>
        <v/>
      </c>
      <c r="P658" s="147" t="str" cm="1">
        <f t="array" ref="P658">_xlfn.XLOOKUP($B658&amp;"#"&amp;P$6,INDIRECT(SUBSTITUTE("ИсходныеДанные!$где$2:$где$50000","где",$E$4)),INDIRECT(SUBSTITUTE("ИсходныеДанные!$что$2:$что$50000","что",$G$4)),"",0,1)</f>
        <v/>
      </c>
      <c r="Q658" s="3"/>
    </row>
    <row r="659" spans="1:17" x14ac:dyDescent="0.25">
      <c r="A659" s="6" t="str">
        <f t="shared" si="6"/>
        <v>delete</v>
      </c>
      <c r="B659" s="9" cm="1">
        <f t="array" ref="B659">INDIRECT("УникальныеСписки!A"&amp;ROW()-$F$4)</f>
        <v>0</v>
      </c>
      <c r="C659" s="15" t="str">
        <f t="array" ref="C659">_xlfn.XLOOKUP($B659,INDIRECT(SUBSTITUTE("ИсходныеДанные!$где$2:$где$50000","где",$B$4)),INDIRECT(SUBSTITUTE("ИсходныеДанные!$что$2:$что$50000","что",C$4)),"",0,1)</f>
        <v/>
      </c>
      <c r="D659" s="15" t="str">
        <f t="array" ref="D659">_xlfn.XLOOKUP($B659,INDIRECT(SUBSTITUTE("ИсходныеДанные!$где$2:$где$50000","где",$B$4)),INDIRECT(SUBSTITUTE("ИсходныеДанные!$что$2:$что$50000","что",D$4)),"",0,1)</f>
        <v/>
      </c>
      <c r="E659" s="101" t="str" cm="1">
        <f t="array" ref="E659">_xlfn.XLOOKUP($B659&amp;"#"&amp;E$6,INDIRECT(SUBSTITUTE("ИсходныеДанные!$где$2:$где$50000","где",$E$4)),INDIRECT(SUBSTITUTE("ИсходныеДанные!$что$2:$что$50000","что",$G$4)),"",0,1)</f>
        <v/>
      </c>
      <c r="F659" s="146" t="str" cm="1">
        <f t="array" ref="F659">_xlfn.XLOOKUP($B659&amp;"#"&amp;F$6,INDIRECT(SUBSTITUTE("ИсходныеДанные!$где$2:$где$50000","где",$E$4)),INDIRECT(SUBSTITUTE("ИсходныеДанные!$что$2:$что$50000","что",$G$4)),"",0,1)</f>
        <v/>
      </c>
      <c r="G659" s="146" t="str" cm="1">
        <f t="array" ref="G659">_xlfn.XLOOKUP($B659&amp;"#"&amp;G$6,INDIRECT(SUBSTITUTE("ИсходныеДанные!$где$2:$где$50000","где",$E$4)),INDIRECT(SUBSTITUTE("ИсходныеДанные!$что$2:$что$50000","что",$G$4)),"",0,1)</f>
        <v/>
      </c>
      <c r="H659" s="146" t="str" cm="1">
        <f t="array" ref="H659">_xlfn.XLOOKUP($B659&amp;"#"&amp;H$6,INDIRECT(SUBSTITUTE("ИсходныеДанные!$где$2:$где$50000","где",$E$4)),INDIRECT(SUBSTITUTE("ИсходныеДанные!$что$2:$что$50000","что",$G$4)),"",0,1)</f>
        <v/>
      </c>
      <c r="I659" s="146" t="str" cm="1">
        <f t="array" ref="I659">_xlfn.XLOOKUP($B659&amp;"#"&amp;I$6,INDIRECT(SUBSTITUTE("ИсходныеДанные!$где$2:$где$50000","где",$E$4)),INDIRECT(SUBSTITUTE("ИсходныеДанные!$что$2:$что$50000","что",$G$4)),"",0,1)</f>
        <v/>
      </c>
      <c r="J659" s="146" t="str" cm="1">
        <f t="array" ref="J659">_xlfn.XLOOKUP($B659&amp;"#"&amp;J$6,INDIRECT(SUBSTITUTE("ИсходныеДанные!$где$2:$где$50000","где",$E$4)),INDIRECT(SUBSTITUTE("ИсходныеДанные!$что$2:$что$50000","что",$G$4)),"",0,1)</f>
        <v/>
      </c>
      <c r="K659" s="146" t="str" cm="1">
        <f t="array" ref="K659">_xlfn.XLOOKUP($B659&amp;"#"&amp;K$6,INDIRECT(SUBSTITUTE("ИсходныеДанные!$где$2:$где$50000","где",$E$4)),INDIRECT(SUBSTITUTE("ИсходныеДанные!$что$2:$что$50000","что",$G$4)),"",0,1)</f>
        <v/>
      </c>
      <c r="L659" s="146" t="str" cm="1">
        <f t="array" ref="L659">_xlfn.XLOOKUP($B659&amp;"#"&amp;L$6,INDIRECT(SUBSTITUTE("ИсходныеДанные!$где$2:$где$50000","где",$E$4)),INDIRECT(SUBSTITUTE("ИсходныеДанные!$что$2:$что$50000","что",$G$4)),"",0,1)</f>
        <v/>
      </c>
      <c r="M659" s="146" t="str" cm="1">
        <f t="array" ref="M659">_xlfn.XLOOKUP($B659&amp;"#"&amp;M$6,INDIRECT(SUBSTITUTE("ИсходныеДанные!$где$2:$где$50000","где",$E$4)),INDIRECT(SUBSTITUTE("ИсходныеДанные!$что$2:$что$50000","что",$G$4)),"",0,1)</f>
        <v/>
      </c>
      <c r="N659" s="146" t="str" cm="1">
        <f t="array" ref="N659">_xlfn.XLOOKUP($B659&amp;"#"&amp;N$6,INDIRECT(SUBSTITUTE("ИсходныеДанные!$где$2:$где$50000","где",$E$4)),INDIRECT(SUBSTITUTE("ИсходныеДанные!$что$2:$что$50000","что",$G$4)),"",0,1)</f>
        <v/>
      </c>
      <c r="O659" s="146" t="str" cm="1">
        <f t="array" ref="O659">_xlfn.XLOOKUP($B659&amp;"#"&amp;O$6,INDIRECT(SUBSTITUTE("ИсходныеДанные!$где$2:$где$50000","где",$E$4)),INDIRECT(SUBSTITUTE("ИсходныеДанные!$что$2:$что$50000","что",$G$4)),"",0,1)</f>
        <v/>
      </c>
      <c r="P659" s="147" t="str" cm="1">
        <f t="array" ref="P659">_xlfn.XLOOKUP($B659&amp;"#"&amp;P$6,INDIRECT(SUBSTITUTE("ИсходныеДанные!$где$2:$где$50000","где",$E$4)),INDIRECT(SUBSTITUTE("ИсходныеДанные!$что$2:$что$50000","что",$G$4)),"",0,1)</f>
        <v/>
      </c>
      <c r="Q659" s="3"/>
    </row>
    <row r="660" spans="1:17" x14ac:dyDescent="0.25">
      <c r="A660" s="6" t="str">
        <f t="shared" si="6"/>
        <v>delete</v>
      </c>
      <c r="B660" s="9" cm="1">
        <f t="array" ref="B660">INDIRECT("УникальныеСписки!A"&amp;ROW()-$F$4)</f>
        <v>0</v>
      </c>
      <c r="C660" s="15" t="str">
        <f t="array" ref="C660">_xlfn.XLOOKUP($B660,INDIRECT(SUBSTITUTE("ИсходныеДанные!$где$2:$где$50000","где",$B$4)),INDIRECT(SUBSTITUTE("ИсходныеДанные!$что$2:$что$50000","что",C$4)),"",0,1)</f>
        <v/>
      </c>
      <c r="D660" s="15" t="str">
        <f t="array" ref="D660">_xlfn.XLOOKUP($B660,INDIRECT(SUBSTITUTE("ИсходныеДанные!$где$2:$где$50000","где",$B$4)),INDIRECT(SUBSTITUTE("ИсходныеДанные!$что$2:$что$50000","что",D$4)),"",0,1)</f>
        <v/>
      </c>
      <c r="E660" s="101" t="str" cm="1">
        <f t="array" ref="E660">_xlfn.XLOOKUP($B660&amp;"#"&amp;E$6,INDIRECT(SUBSTITUTE("ИсходныеДанные!$где$2:$где$50000","где",$E$4)),INDIRECT(SUBSTITUTE("ИсходныеДанные!$что$2:$что$50000","что",$G$4)),"",0,1)</f>
        <v/>
      </c>
      <c r="F660" s="146" t="str" cm="1">
        <f t="array" ref="F660">_xlfn.XLOOKUP($B660&amp;"#"&amp;F$6,INDIRECT(SUBSTITUTE("ИсходныеДанные!$где$2:$где$50000","где",$E$4)),INDIRECT(SUBSTITUTE("ИсходныеДанные!$что$2:$что$50000","что",$G$4)),"",0,1)</f>
        <v/>
      </c>
      <c r="G660" s="146" t="str" cm="1">
        <f t="array" ref="G660">_xlfn.XLOOKUP($B660&amp;"#"&amp;G$6,INDIRECT(SUBSTITUTE("ИсходныеДанные!$где$2:$где$50000","где",$E$4)),INDIRECT(SUBSTITUTE("ИсходныеДанные!$что$2:$что$50000","что",$G$4)),"",0,1)</f>
        <v/>
      </c>
      <c r="H660" s="146" t="str" cm="1">
        <f t="array" ref="H660">_xlfn.XLOOKUP($B660&amp;"#"&amp;H$6,INDIRECT(SUBSTITUTE("ИсходныеДанные!$где$2:$где$50000","где",$E$4)),INDIRECT(SUBSTITUTE("ИсходныеДанные!$что$2:$что$50000","что",$G$4)),"",0,1)</f>
        <v/>
      </c>
      <c r="I660" s="146" t="str" cm="1">
        <f t="array" ref="I660">_xlfn.XLOOKUP($B660&amp;"#"&amp;I$6,INDIRECT(SUBSTITUTE("ИсходныеДанные!$где$2:$где$50000","где",$E$4)),INDIRECT(SUBSTITUTE("ИсходныеДанные!$что$2:$что$50000","что",$G$4)),"",0,1)</f>
        <v/>
      </c>
      <c r="J660" s="146" t="str" cm="1">
        <f t="array" ref="J660">_xlfn.XLOOKUP($B660&amp;"#"&amp;J$6,INDIRECT(SUBSTITUTE("ИсходныеДанные!$где$2:$где$50000","где",$E$4)),INDIRECT(SUBSTITUTE("ИсходныеДанные!$что$2:$что$50000","что",$G$4)),"",0,1)</f>
        <v/>
      </c>
      <c r="K660" s="146" t="str" cm="1">
        <f t="array" ref="K660">_xlfn.XLOOKUP($B660&amp;"#"&amp;K$6,INDIRECT(SUBSTITUTE("ИсходныеДанные!$где$2:$где$50000","где",$E$4)),INDIRECT(SUBSTITUTE("ИсходныеДанные!$что$2:$что$50000","что",$G$4)),"",0,1)</f>
        <v/>
      </c>
      <c r="L660" s="146" t="str" cm="1">
        <f t="array" ref="L660">_xlfn.XLOOKUP($B660&amp;"#"&amp;L$6,INDIRECT(SUBSTITUTE("ИсходныеДанные!$где$2:$где$50000","где",$E$4)),INDIRECT(SUBSTITUTE("ИсходныеДанные!$что$2:$что$50000","что",$G$4)),"",0,1)</f>
        <v/>
      </c>
      <c r="M660" s="146" t="str" cm="1">
        <f t="array" ref="M660">_xlfn.XLOOKUP($B660&amp;"#"&amp;M$6,INDIRECT(SUBSTITUTE("ИсходныеДанные!$где$2:$где$50000","где",$E$4)),INDIRECT(SUBSTITUTE("ИсходныеДанные!$что$2:$что$50000","что",$G$4)),"",0,1)</f>
        <v/>
      </c>
      <c r="N660" s="146" t="str" cm="1">
        <f t="array" ref="N660">_xlfn.XLOOKUP($B660&amp;"#"&amp;N$6,INDIRECT(SUBSTITUTE("ИсходныеДанные!$где$2:$где$50000","где",$E$4)),INDIRECT(SUBSTITUTE("ИсходныеДанные!$что$2:$что$50000","что",$G$4)),"",0,1)</f>
        <v/>
      </c>
      <c r="O660" s="146" t="str" cm="1">
        <f t="array" ref="O660">_xlfn.XLOOKUP($B660&amp;"#"&amp;O$6,INDIRECT(SUBSTITUTE("ИсходныеДанные!$где$2:$где$50000","где",$E$4)),INDIRECT(SUBSTITUTE("ИсходныеДанные!$что$2:$что$50000","что",$G$4)),"",0,1)</f>
        <v/>
      </c>
      <c r="P660" s="147" t="str" cm="1">
        <f t="array" ref="P660">_xlfn.XLOOKUP($B660&amp;"#"&amp;P$6,INDIRECT(SUBSTITUTE("ИсходныеДанные!$где$2:$где$50000","где",$E$4)),INDIRECT(SUBSTITUTE("ИсходныеДанные!$что$2:$что$50000","что",$G$4)),"",0,1)</f>
        <v/>
      </c>
      <c r="Q660" s="3"/>
    </row>
    <row r="661" spans="1:17" x14ac:dyDescent="0.25">
      <c r="A661" s="6" t="str">
        <f t="shared" si="6"/>
        <v>delete</v>
      </c>
      <c r="B661" s="9" cm="1">
        <f t="array" ref="B661">INDIRECT("УникальныеСписки!A"&amp;ROW()-$F$4)</f>
        <v>0</v>
      </c>
      <c r="C661" s="15" t="str">
        <f t="array" ref="C661">_xlfn.XLOOKUP($B661,INDIRECT(SUBSTITUTE("ИсходныеДанные!$где$2:$где$50000","где",$B$4)),INDIRECT(SUBSTITUTE("ИсходныеДанные!$что$2:$что$50000","что",C$4)),"",0,1)</f>
        <v/>
      </c>
      <c r="D661" s="15" t="str">
        <f t="array" ref="D661">_xlfn.XLOOKUP($B661,INDIRECT(SUBSTITUTE("ИсходныеДанные!$где$2:$где$50000","где",$B$4)),INDIRECT(SUBSTITUTE("ИсходныеДанные!$что$2:$что$50000","что",D$4)),"",0,1)</f>
        <v/>
      </c>
      <c r="E661" s="101" t="str" cm="1">
        <f t="array" ref="E661">_xlfn.XLOOKUP($B661&amp;"#"&amp;E$6,INDIRECT(SUBSTITUTE("ИсходныеДанные!$где$2:$где$50000","где",$E$4)),INDIRECT(SUBSTITUTE("ИсходныеДанные!$что$2:$что$50000","что",$G$4)),"",0,1)</f>
        <v/>
      </c>
      <c r="F661" s="146" t="str" cm="1">
        <f t="array" ref="F661">_xlfn.XLOOKUP($B661&amp;"#"&amp;F$6,INDIRECT(SUBSTITUTE("ИсходныеДанные!$где$2:$где$50000","где",$E$4)),INDIRECT(SUBSTITUTE("ИсходныеДанные!$что$2:$что$50000","что",$G$4)),"",0,1)</f>
        <v/>
      </c>
      <c r="G661" s="146" t="str" cm="1">
        <f t="array" ref="G661">_xlfn.XLOOKUP($B661&amp;"#"&amp;G$6,INDIRECT(SUBSTITUTE("ИсходныеДанные!$где$2:$где$50000","где",$E$4)),INDIRECT(SUBSTITUTE("ИсходныеДанные!$что$2:$что$50000","что",$G$4)),"",0,1)</f>
        <v/>
      </c>
      <c r="H661" s="146" t="str" cm="1">
        <f t="array" ref="H661">_xlfn.XLOOKUP($B661&amp;"#"&amp;H$6,INDIRECT(SUBSTITUTE("ИсходныеДанные!$где$2:$где$50000","где",$E$4)),INDIRECT(SUBSTITUTE("ИсходныеДанные!$что$2:$что$50000","что",$G$4)),"",0,1)</f>
        <v/>
      </c>
      <c r="I661" s="146" t="str" cm="1">
        <f t="array" ref="I661">_xlfn.XLOOKUP($B661&amp;"#"&amp;I$6,INDIRECT(SUBSTITUTE("ИсходныеДанные!$где$2:$где$50000","где",$E$4)),INDIRECT(SUBSTITUTE("ИсходныеДанные!$что$2:$что$50000","что",$G$4)),"",0,1)</f>
        <v/>
      </c>
      <c r="J661" s="146" t="str" cm="1">
        <f t="array" ref="J661">_xlfn.XLOOKUP($B661&amp;"#"&amp;J$6,INDIRECT(SUBSTITUTE("ИсходныеДанные!$где$2:$где$50000","где",$E$4)),INDIRECT(SUBSTITUTE("ИсходныеДанные!$что$2:$что$50000","что",$G$4)),"",0,1)</f>
        <v/>
      </c>
      <c r="K661" s="146" t="str" cm="1">
        <f t="array" ref="K661">_xlfn.XLOOKUP($B661&amp;"#"&amp;K$6,INDIRECT(SUBSTITUTE("ИсходныеДанные!$где$2:$где$50000","где",$E$4)),INDIRECT(SUBSTITUTE("ИсходныеДанные!$что$2:$что$50000","что",$G$4)),"",0,1)</f>
        <v/>
      </c>
      <c r="L661" s="146" t="str" cm="1">
        <f t="array" ref="L661">_xlfn.XLOOKUP($B661&amp;"#"&amp;L$6,INDIRECT(SUBSTITUTE("ИсходныеДанные!$где$2:$где$50000","где",$E$4)),INDIRECT(SUBSTITUTE("ИсходныеДанные!$что$2:$что$50000","что",$G$4)),"",0,1)</f>
        <v/>
      </c>
      <c r="M661" s="146" t="str" cm="1">
        <f t="array" ref="M661">_xlfn.XLOOKUP($B661&amp;"#"&amp;M$6,INDIRECT(SUBSTITUTE("ИсходныеДанные!$где$2:$где$50000","где",$E$4)),INDIRECT(SUBSTITUTE("ИсходныеДанные!$что$2:$что$50000","что",$G$4)),"",0,1)</f>
        <v/>
      </c>
      <c r="N661" s="146" t="str" cm="1">
        <f t="array" ref="N661">_xlfn.XLOOKUP($B661&amp;"#"&amp;N$6,INDIRECT(SUBSTITUTE("ИсходныеДанные!$где$2:$где$50000","где",$E$4)),INDIRECT(SUBSTITUTE("ИсходныеДанные!$что$2:$что$50000","что",$G$4)),"",0,1)</f>
        <v/>
      </c>
      <c r="O661" s="146" t="str" cm="1">
        <f t="array" ref="O661">_xlfn.XLOOKUP($B661&amp;"#"&amp;O$6,INDIRECT(SUBSTITUTE("ИсходныеДанные!$где$2:$где$50000","где",$E$4)),INDIRECT(SUBSTITUTE("ИсходныеДанные!$что$2:$что$50000","что",$G$4)),"",0,1)</f>
        <v/>
      </c>
      <c r="P661" s="147" t="str" cm="1">
        <f t="array" ref="P661">_xlfn.XLOOKUP($B661&amp;"#"&amp;P$6,INDIRECT(SUBSTITUTE("ИсходныеДанные!$где$2:$где$50000","где",$E$4)),INDIRECT(SUBSTITUTE("ИсходныеДанные!$что$2:$что$50000","что",$G$4)),"",0,1)</f>
        <v/>
      </c>
      <c r="Q661" s="3"/>
    </row>
    <row r="662" spans="1:17" x14ac:dyDescent="0.25">
      <c r="A662" s="6" t="str">
        <f t="shared" si="6"/>
        <v>delete</v>
      </c>
      <c r="B662" s="9" cm="1">
        <f t="array" ref="B662">INDIRECT("УникальныеСписки!A"&amp;ROW()-$F$4)</f>
        <v>0</v>
      </c>
      <c r="C662" s="15" t="str">
        <f t="array" ref="C662">_xlfn.XLOOKUP($B662,INDIRECT(SUBSTITUTE("ИсходныеДанные!$где$2:$где$50000","где",$B$4)),INDIRECT(SUBSTITUTE("ИсходныеДанные!$что$2:$что$50000","что",C$4)),"",0,1)</f>
        <v/>
      </c>
      <c r="D662" s="15" t="str">
        <f t="array" ref="D662">_xlfn.XLOOKUP($B662,INDIRECT(SUBSTITUTE("ИсходныеДанные!$где$2:$где$50000","где",$B$4)),INDIRECT(SUBSTITUTE("ИсходныеДанные!$что$2:$что$50000","что",D$4)),"",0,1)</f>
        <v/>
      </c>
      <c r="E662" s="101" t="str" cm="1">
        <f t="array" ref="E662">_xlfn.XLOOKUP($B662&amp;"#"&amp;E$6,INDIRECT(SUBSTITUTE("ИсходныеДанные!$где$2:$где$50000","где",$E$4)),INDIRECT(SUBSTITUTE("ИсходныеДанные!$что$2:$что$50000","что",$G$4)),"",0,1)</f>
        <v/>
      </c>
      <c r="F662" s="146" t="str" cm="1">
        <f t="array" ref="F662">_xlfn.XLOOKUP($B662&amp;"#"&amp;F$6,INDIRECT(SUBSTITUTE("ИсходныеДанные!$где$2:$где$50000","где",$E$4)),INDIRECT(SUBSTITUTE("ИсходныеДанные!$что$2:$что$50000","что",$G$4)),"",0,1)</f>
        <v/>
      </c>
      <c r="G662" s="146" t="str" cm="1">
        <f t="array" ref="G662">_xlfn.XLOOKUP($B662&amp;"#"&amp;G$6,INDIRECT(SUBSTITUTE("ИсходныеДанные!$где$2:$где$50000","где",$E$4)),INDIRECT(SUBSTITUTE("ИсходныеДанные!$что$2:$что$50000","что",$G$4)),"",0,1)</f>
        <v/>
      </c>
      <c r="H662" s="146" t="str" cm="1">
        <f t="array" ref="H662">_xlfn.XLOOKUP($B662&amp;"#"&amp;H$6,INDIRECT(SUBSTITUTE("ИсходныеДанные!$где$2:$где$50000","где",$E$4)),INDIRECT(SUBSTITUTE("ИсходныеДанные!$что$2:$что$50000","что",$G$4)),"",0,1)</f>
        <v/>
      </c>
      <c r="I662" s="146" t="str" cm="1">
        <f t="array" ref="I662">_xlfn.XLOOKUP($B662&amp;"#"&amp;I$6,INDIRECT(SUBSTITUTE("ИсходныеДанные!$где$2:$где$50000","где",$E$4)),INDIRECT(SUBSTITUTE("ИсходныеДанные!$что$2:$что$50000","что",$G$4)),"",0,1)</f>
        <v/>
      </c>
      <c r="J662" s="146" t="str" cm="1">
        <f t="array" ref="J662">_xlfn.XLOOKUP($B662&amp;"#"&amp;J$6,INDIRECT(SUBSTITUTE("ИсходныеДанные!$где$2:$где$50000","где",$E$4)),INDIRECT(SUBSTITUTE("ИсходныеДанные!$что$2:$что$50000","что",$G$4)),"",0,1)</f>
        <v/>
      </c>
      <c r="K662" s="146" t="str" cm="1">
        <f t="array" ref="K662">_xlfn.XLOOKUP($B662&amp;"#"&amp;K$6,INDIRECT(SUBSTITUTE("ИсходныеДанные!$где$2:$где$50000","где",$E$4)),INDIRECT(SUBSTITUTE("ИсходныеДанные!$что$2:$что$50000","что",$G$4)),"",0,1)</f>
        <v/>
      </c>
      <c r="L662" s="146" t="str" cm="1">
        <f t="array" ref="L662">_xlfn.XLOOKUP($B662&amp;"#"&amp;L$6,INDIRECT(SUBSTITUTE("ИсходныеДанные!$где$2:$где$50000","где",$E$4)),INDIRECT(SUBSTITUTE("ИсходныеДанные!$что$2:$что$50000","что",$G$4)),"",0,1)</f>
        <v/>
      </c>
      <c r="M662" s="146" t="str" cm="1">
        <f t="array" ref="M662">_xlfn.XLOOKUP($B662&amp;"#"&amp;M$6,INDIRECT(SUBSTITUTE("ИсходныеДанные!$где$2:$где$50000","где",$E$4)),INDIRECT(SUBSTITUTE("ИсходныеДанные!$что$2:$что$50000","что",$G$4)),"",0,1)</f>
        <v/>
      </c>
      <c r="N662" s="146" t="str" cm="1">
        <f t="array" ref="N662">_xlfn.XLOOKUP($B662&amp;"#"&amp;N$6,INDIRECT(SUBSTITUTE("ИсходныеДанные!$где$2:$где$50000","где",$E$4)),INDIRECT(SUBSTITUTE("ИсходныеДанные!$что$2:$что$50000","что",$G$4)),"",0,1)</f>
        <v/>
      </c>
      <c r="O662" s="146" t="str" cm="1">
        <f t="array" ref="O662">_xlfn.XLOOKUP($B662&amp;"#"&amp;O$6,INDIRECT(SUBSTITUTE("ИсходныеДанные!$где$2:$где$50000","где",$E$4)),INDIRECT(SUBSTITUTE("ИсходныеДанные!$что$2:$что$50000","что",$G$4)),"",0,1)</f>
        <v/>
      </c>
      <c r="P662" s="147" t="str" cm="1">
        <f t="array" ref="P662">_xlfn.XLOOKUP($B662&amp;"#"&amp;P$6,INDIRECT(SUBSTITUTE("ИсходныеДанные!$где$2:$где$50000","где",$E$4)),INDIRECT(SUBSTITUTE("ИсходныеДанные!$что$2:$что$50000","что",$G$4)),"",0,1)</f>
        <v/>
      </c>
      <c r="Q662" s="3"/>
    </row>
    <row r="663" spans="1:17" x14ac:dyDescent="0.25">
      <c r="A663" s="6" t="str">
        <f t="shared" si="6"/>
        <v>delete</v>
      </c>
      <c r="B663" s="9" cm="1">
        <f t="array" ref="B663">INDIRECT("УникальныеСписки!A"&amp;ROW()-$F$4)</f>
        <v>0</v>
      </c>
      <c r="C663" s="15" t="str">
        <f t="array" ref="C663">_xlfn.XLOOKUP($B663,INDIRECT(SUBSTITUTE("ИсходныеДанные!$где$2:$где$50000","где",$B$4)),INDIRECT(SUBSTITUTE("ИсходныеДанные!$что$2:$что$50000","что",C$4)),"",0,1)</f>
        <v/>
      </c>
      <c r="D663" s="15" t="str">
        <f t="array" ref="D663">_xlfn.XLOOKUP($B663,INDIRECT(SUBSTITUTE("ИсходныеДанные!$где$2:$где$50000","где",$B$4)),INDIRECT(SUBSTITUTE("ИсходныеДанные!$что$2:$что$50000","что",D$4)),"",0,1)</f>
        <v/>
      </c>
      <c r="E663" s="101" t="str" cm="1">
        <f t="array" ref="E663">_xlfn.XLOOKUP($B663&amp;"#"&amp;E$6,INDIRECT(SUBSTITUTE("ИсходныеДанные!$где$2:$где$50000","где",$E$4)),INDIRECT(SUBSTITUTE("ИсходныеДанные!$что$2:$что$50000","что",$G$4)),"",0,1)</f>
        <v/>
      </c>
      <c r="F663" s="146" t="str" cm="1">
        <f t="array" ref="F663">_xlfn.XLOOKUP($B663&amp;"#"&amp;F$6,INDIRECT(SUBSTITUTE("ИсходныеДанные!$где$2:$где$50000","где",$E$4)),INDIRECT(SUBSTITUTE("ИсходныеДанные!$что$2:$что$50000","что",$G$4)),"",0,1)</f>
        <v/>
      </c>
      <c r="G663" s="146" t="str" cm="1">
        <f t="array" ref="G663">_xlfn.XLOOKUP($B663&amp;"#"&amp;G$6,INDIRECT(SUBSTITUTE("ИсходныеДанные!$где$2:$где$50000","где",$E$4)),INDIRECT(SUBSTITUTE("ИсходныеДанные!$что$2:$что$50000","что",$G$4)),"",0,1)</f>
        <v/>
      </c>
      <c r="H663" s="146" t="str" cm="1">
        <f t="array" ref="H663">_xlfn.XLOOKUP($B663&amp;"#"&amp;H$6,INDIRECT(SUBSTITUTE("ИсходныеДанные!$где$2:$где$50000","где",$E$4)),INDIRECT(SUBSTITUTE("ИсходныеДанные!$что$2:$что$50000","что",$G$4)),"",0,1)</f>
        <v/>
      </c>
      <c r="I663" s="146" t="str" cm="1">
        <f t="array" ref="I663">_xlfn.XLOOKUP($B663&amp;"#"&amp;I$6,INDIRECT(SUBSTITUTE("ИсходныеДанные!$где$2:$где$50000","где",$E$4)),INDIRECT(SUBSTITUTE("ИсходныеДанные!$что$2:$что$50000","что",$G$4)),"",0,1)</f>
        <v/>
      </c>
      <c r="J663" s="146" t="str" cm="1">
        <f t="array" ref="J663">_xlfn.XLOOKUP($B663&amp;"#"&amp;J$6,INDIRECT(SUBSTITUTE("ИсходныеДанные!$где$2:$где$50000","где",$E$4)),INDIRECT(SUBSTITUTE("ИсходныеДанные!$что$2:$что$50000","что",$G$4)),"",0,1)</f>
        <v/>
      </c>
      <c r="K663" s="146" t="str" cm="1">
        <f t="array" ref="K663">_xlfn.XLOOKUP($B663&amp;"#"&amp;K$6,INDIRECT(SUBSTITUTE("ИсходныеДанные!$где$2:$где$50000","где",$E$4)),INDIRECT(SUBSTITUTE("ИсходныеДанные!$что$2:$что$50000","что",$G$4)),"",0,1)</f>
        <v/>
      </c>
      <c r="L663" s="146" t="str" cm="1">
        <f t="array" ref="L663">_xlfn.XLOOKUP($B663&amp;"#"&amp;L$6,INDIRECT(SUBSTITUTE("ИсходныеДанные!$где$2:$где$50000","где",$E$4)),INDIRECT(SUBSTITUTE("ИсходныеДанные!$что$2:$что$50000","что",$G$4)),"",0,1)</f>
        <v/>
      </c>
      <c r="M663" s="146" t="str" cm="1">
        <f t="array" ref="M663">_xlfn.XLOOKUP($B663&amp;"#"&amp;M$6,INDIRECT(SUBSTITUTE("ИсходныеДанные!$где$2:$где$50000","где",$E$4)),INDIRECT(SUBSTITUTE("ИсходныеДанные!$что$2:$что$50000","что",$G$4)),"",0,1)</f>
        <v/>
      </c>
      <c r="N663" s="146" t="str" cm="1">
        <f t="array" ref="N663">_xlfn.XLOOKUP($B663&amp;"#"&amp;N$6,INDIRECT(SUBSTITUTE("ИсходныеДанные!$где$2:$где$50000","где",$E$4)),INDIRECT(SUBSTITUTE("ИсходныеДанные!$что$2:$что$50000","что",$G$4)),"",0,1)</f>
        <v/>
      </c>
      <c r="O663" s="146" t="str" cm="1">
        <f t="array" ref="O663">_xlfn.XLOOKUP($B663&amp;"#"&amp;O$6,INDIRECT(SUBSTITUTE("ИсходныеДанные!$где$2:$где$50000","где",$E$4)),INDIRECT(SUBSTITUTE("ИсходныеДанные!$что$2:$что$50000","что",$G$4)),"",0,1)</f>
        <v/>
      </c>
      <c r="P663" s="147" t="str" cm="1">
        <f t="array" ref="P663">_xlfn.XLOOKUP($B663&amp;"#"&amp;P$6,INDIRECT(SUBSTITUTE("ИсходныеДанные!$где$2:$где$50000","где",$E$4)),INDIRECT(SUBSTITUTE("ИсходныеДанные!$что$2:$что$50000","что",$G$4)),"",0,1)</f>
        <v/>
      </c>
      <c r="Q663" s="3"/>
    </row>
    <row r="664" spans="1:17" x14ac:dyDescent="0.25">
      <c r="A664" s="6" t="str">
        <f t="shared" si="6"/>
        <v>delete</v>
      </c>
      <c r="B664" s="9" cm="1">
        <f t="array" ref="B664">INDIRECT("УникальныеСписки!A"&amp;ROW()-$F$4)</f>
        <v>0</v>
      </c>
      <c r="C664" s="15" t="str">
        <f t="array" ref="C664">_xlfn.XLOOKUP($B664,INDIRECT(SUBSTITUTE("ИсходныеДанные!$где$2:$где$50000","где",$B$4)),INDIRECT(SUBSTITUTE("ИсходныеДанные!$что$2:$что$50000","что",C$4)),"",0,1)</f>
        <v/>
      </c>
      <c r="D664" s="15" t="str">
        <f t="array" ref="D664">_xlfn.XLOOKUP($B664,INDIRECT(SUBSTITUTE("ИсходныеДанные!$где$2:$где$50000","где",$B$4)),INDIRECT(SUBSTITUTE("ИсходныеДанные!$что$2:$что$50000","что",D$4)),"",0,1)</f>
        <v/>
      </c>
      <c r="E664" s="101" t="str" cm="1">
        <f t="array" ref="E664">_xlfn.XLOOKUP($B664&amp;"#"&amp;E$6,INDIRECT(SUBSTITUTE("ИсходныеДанные!$где$2:$где$50000","где",$E$4)),INDIRECT(SUBSTITUTE("ИсходныеДанные!$что$2:$что$50000","что",$G$4)),"",0,1)</f>
        <v/>
      </c>
      <c r="F664" s="146" t="str" cm="1">
        <f t="array" ref="F664">_xlfn.XLOOKUP($B664&amp;"#"&amp;F$6,INDIRECT(SUBSTITUTE("ИсходныеДанные!$где$2:$где$50000","где",$E$4)),INDIRECT(SUBSTITUTE("ИсходныеДанные!$что$2:$что$50000","что",$G$4)),"",0,1)</f>
        <v/>
      </c>
      <c r="G664" s="146" t="str" cm="1">
        <f t="array" ref="G664">_xlfn.XLOOKUP($B664&amp;"#"&amp;G$6,INDIRECT(SUBSTITUTE("ИсходныеДанные!$где$2:$где$50000","где",$E$4)),INDIRECT(SUBSTITUTE("ИсходныеДанные!$что$2:$что$50000","что",$G$4)),"",0,1)</f>
        <v/>
      </c>
      <c r="H664" s="146" t="str" cm="1">
        <f t="array" ref="H664">_xlfn.XLOOKUP($B664&amp;"#"&amp;H$6,INDIRECT(SUBSTITUTE("ИсходныеДанные!$где$2:$где$50000","где",$E$4)),INDIRECT(SUBSTITUTE("ИсходныеДанные!$что$2:$что$50000","что",$G$4)),"",0,1)</f>
        <v/>
      </c>
      <c r="I664" s="146" t="str" cm="1">
        <f t="array" ref="I664">_xlfn.XLOOKUP($B664&amp;"#"&amp;I$6,INDIRECT(SUBSTITUTE("ИсходныеДанные!$где$2:$где$50000","где",$E$4)),INDIRECT(SUBSTITUTE("ИсходныеДанные!$что$2:$что$50000","что",$G$4)),"",0,1)</f>
        <v/>
      </c>
      <c r="J664" s="146" t="str" cm="1">
        <f t="array" ref="J664">_xlfn.XLOOKUP($B664&amp;"#"&amp;J$6,INDIRECT(SUBSTITUTE("ИсходныеДанные!$где$2:$где$50000","где",$E$4)),INDIRECT(SUBSTITUTE("ИсходныеДанные!$что$2:$что$50000","что",$G$4)),"",0,1)</f>
        <v/>
      </c>
      <c r="K664" s="146" t="str" cm="1">
        <f t="array" ref="K664">_xlfn.XLOOKUP($B664&amp;"#"&amp;K$6,INDIRECT(SUBSTITUTE("ИсходныеДанные!$где$2:$где$50000","где",$E$4)),INDIRECT(SUBSTITUTE("ИсходныеДанные!$что$2:$что$50000","что",$G$4)),"",0,1)</f>
        <v/>
      </c>
      <c r="L664" s="146" t="str" cm="1">
        <f t="array" ref="L664">_xlfn.XLOOKUP($B664&amp;"#"&amp;L$6,INDIRECT(SUBSTITUTE("ИсходныеДанные!$где$2:$где$50000","где",$E$4)),INDIRECT(SUBSTITUTE("ИсходныеДанные!$что$2:$что$50000","что",$G$4)),"",0,1)</f>
        <v/>
      </c>
      <c r="M664" s="146" t="str" cm="1">
        <f t="array" ref="M664">_xlfn.XLOOKUP($B664&amp;"#"&amp;M$6,INDIRECT(SUBSTITUTE("ИсходныеДанные!$где$2:$где$50000","где",$E$4)),INDIRECT(SUBSTITUTE("ИсходныеДанные!$что$2:$что$50000","что",$G$4)),"",0,1)</f>
        <v/>
      </c>
      <c r="N664" s="146" t="str" cm="1">
        <f t="array" ref="N664">_xlfn.XLOOKUP($B664&amp;"#"&amp;N$6,INDIRECT(SUBSTITUTE("ИсходныеДанные!$где$2:$где$50000","где",$E$4)),INDIRECT(SUBSTITUTE("ИсходныеДанные!$что$2:$что$50000","что",$G$4)),"",0,1)</f>
        <v/>
      </c>
      <c r="O664" s="146" t="str" cm="1">
        <f t="array" ref="O664">_xlfn.XLOOKUP($B664&amp;"#"&amp;O$6,INDIRECT(SUBSTITUTE("ИсходныеДанные!$где$2:$где$50000","где",$E$4)),INDIRECT(SUBSTITUTE("ИсходныеДанные!$что$2:$что$50000","что",$G$4)),"",0,1)</f>
        <v/>
      </c>
      <c r="P664" s="147" t="str" cm="1">
        <f t="array" ref="P664">_xlfn.XLOOKUP($B664&amp;"#"&amp;P$6,INDIRECT(SUBSTITUTE("ИсходныеДанные!$где$2:$где$50000","где",$E$4)),INDIRECT(SUBSTITUTE("ИсходныеДанные!$что$2:$что$50000","что",$G$4)),"",0,1)</f>
        <v/>
      </c>
      <c r="Q664" s="3"/>
    </row>
    <row r="665" spans="1:17" x14ac:dyDescent="0.25">
      <c r="A665" s="6" t="str">
        <f t="shared" si="6"/>
        <v>delete</v>
      </c>
      <c r="B665" s="9" cm="1">
        <f t="array" ref="B665">INDIRECT("УникальныеСписки!A"&amp;ROW()-$F$4)</f>
        <v>0</v>
      </c>
      <c r="C665" s="15" t="str">
        <f t="array" ref="C665">_xlfn.XLOOKUP($B665,INDIRECT(SUBSTITUTE("ИсходныеДанные!$где$2:$где$50000","где",$B$4)),INDIRECT(SUBSTITUTE("ИсходныеДанные!$что$2:$что$50000","что",C$4)),"",0,1)</f>
        <v/>
      </c>
      <c r="D665" s="15" t="str">
        <f t="array" ref="D665">_xlfn.XLOOKUP($B665,INDIRECT(SUBSTITUTE("ИсходныеДанные!$где$2:$где$50000","где",$B$4)),INDIRECT(SUBSTITUTE("ИсходныеДанные!$что$2:$что$50000","что",D$4)),"",0,1)</f>
        <v/>
      </c>
      <c r="E665" s="101" t="str" cm="1">
        <f t="array" ref="E665">_xlfn.XLOOKUP($B665&amp;"#"&amp;E$6,INDIRECT(SUBSTITUTE("ИсходныеДанные!$где$2:$где$50000","где",$E$4)),INDIRECT(SUBSTITUTE("ИсходныеДанные!$что$2:$что$50000","что",$G$4)),"",0,1)</f>
        <v/>
      </c>
      <c r="F665" s="146" t="str" cm="1">
        <f t="array" ref="F665">_xlfn.XLOOKUP($B665&amp;"#"&amp;F$6,INDIRECT(SUBSTITUTE("ИсходныеДанные!$где$2:$где$50000","где",$E$4)),INDIRECT(SUBSTITUTE("ИсходныеДанные!$что$2:$что$50000","что",$G$4)),"",0,1)</f>
        <v/>
      </c>
      <c r="G665" s="146" t="str" cm="1">
        <f t="array" ref="G665">_xlfn.XLOOKUP($B665&amp;"#"&amp;G$6,INDIRECT(SUBSTITUTE("ИсходныеДанные!$где$2:$где$50000","где",$E$4)),INDIRECT(SUBSTITUTE("ИсходныеДанные!$что$2:$что$50000","что",$G$4)),"",0,1)</f>
        <v/>
      </c>
      <c r="H665" s="146" t="str" cm="1">
        <f t="array" ref="H665">_xlfn.XLOOKUP($B665&amp;"#"&amp;H$6,INDIRECT(SUBSTITUTE("ИсходныеДанные!$где$2:$где$50000","где",$E$4)),INDIRECT(SUBSTITUTE("ИсходныеДанные!$что$2:$что$50000","что",$G$4)),"",0,1)</f>
        <v/>
      </c>
      <c r="I665" s="146" t="str" cm="1">
        <f t="array" ref="I665">_xlfn.XLOOKUP($B665&amp;"#"&amp;I$6,INDIRECT(SUBSTITUTE("ИсходныеДанные!$где$2:$где$50000","где",$E$4)),INDIRECT(SUBSTITUTE("ИсходныеДанные!$что$2:$что$50000","что",$G$4)),"",0,1)</f>
        <v/>
      </c>
      <c r="J665" s="146" t="str" cm="1">
        <f t="array" ref="J665">_xlfn.XLOOKUP($B665&amp;"#"&amp;J$6,INDIRECT(SUBSTITUTE("ИсходныеДанные!$где$2:$где$50000","где",$E$4)),INDIRECT(SUBSTITUTE("ИсходныеДанные!$что$2:$что$50000","что",$G$4)),"",0,1)</f>
        <v/>
      </c>
      <c r="K665" s="146" t="str" cm="1">
        <f t="array" ref="K665">_xlfn.XLOOKUP($B665&amp;"#"&amp;K$6,INDIRECT(SUBSTITUTE("ИсходныеДанные!$где$2:$где$50000","где",$E$4)),INDIRECT(SUBSTITUTE("ИсходныеДанные!$что$2:$что$50000","что",$G$4)),"",0,1)</f>
        <v/>
      </c>
      <c r="L665" s="146" t="str" cm="1">
        <f t="array" ref="L665">_xlfn.XLOOKUP($B665&amp;"#"&amp;L$6,INDIRECT(SUBSTITUTE("ИсходныеДанные!$где$2:$где$50000","где",$E$4)),INDIRECT(SUBSTITUTE("ИсходныеДанные!$что$2:$что$50000","что",$G$4)),"",0,1)</f>
        <v/>
      </c>
      <c r="M665" s="146" t="str" cm="1">
        <f t="array" ref="M665">_xlfn.XLOOKUP($B665&amp;"#"&amp;M$6,INDIRECT(SUBSTITUTE("ИсходныеДанные!$где$2:$где$50000","где",$E$4)),INDIRECT(SUBSTITUTE("ИсходныеДанные!$что$2:$что$50000","что",$G$4)),"",0,1)</f>
        <v/>
      </c>
      <c r="N665" s="146" t="str" cm="1">
        <f t="array" ref="N665">_xlfn.XLOOKUP($B665&amp;"#"&amp;N$6,INDIRECT(SUBSTITUTE("ИсходныеДанные!$где$2:$где$50000","где",$E$4)),INDIRECT(SUBSTITUTE("ИсходныеДанные!$что$2:$что$50000","что",$G$4)),"",0,1)</f>
        <v/>
      </c>
      <c r="O665" s="146" t="str" cm="1">
        <f t="array" ref="O665">_xlfn.XLOOKUP($B665&amp;"#"&amp;O$6,INDIRECT(SUBSTITUTE("ИсходныеДанные!$где$2:$где$50000","где",$E$4)),INDIRECT(SUBSTITUTE("ИсходныеДанные!$что$2:$что$50000","что",$G$4)),"",0,1)</f>
        <v/>
      </c>
      <c r="P665" s="147" t="str" cm="1">
        <f t="array" ref="P665">_xlfn.XLOOKUP($B665&amp;"#"&amp;P$6,INDIRECT(SUBSTITUTE("ИсходныеДанные!$где$2:$где$50000","где",$E$4)),INDIRECT(SUBSTITUTE("ИсходныеДанные!$что$2:$что$50000","что",$G$4)),"",0,1)</f>
        <v/>
      </c>
      <c r="Q665" s="3"/>
    </row>
    <row r="666" spans="1:17" x14ac:dyDescent="0.25">
      <c r="A666" s="6" t="str">
        <f t="shared" si="6"/>
        <v>delete</v>
      </c>
      <c r="B666" s="9" cm="1">
        <f t="array" ref="B666">INDIRECT("УникальныеСписки!A"&amp;ROW()-$F$4)</f>
        <v>0</v>
      </c>
      <c r="C666" s="15" t="str">
        <f t="array" ref="C666">_xlfn.XLOOKUP($B666,INDIRECT(SUBSTITUTE("ИсходныеДанные!$где$2:$где$50000","где",$B$4)),INDIRECT(SUBSTITUTE("ИсходныеДанные!$что$2:$что$50000","что",C$4)),"",0,1)</f>
        <v/>
      </c>
      <c r="D666" s="15" t="str">
        <f t="array" ref="D666">_xlfn.XLOOKUP($B666,INDIRECT(SUBSTITUTE("ИсходныеДанные!$где$2:$где$50000","где",$B$4)),INDIRECT(SUBSTITUTE("ИсходныеДанные!$что$2:$что$50000","что",D$4)),"",0,1)</f>
        <v/>
      </c>
      <c r="E666" s="101" t="str" cm="1">
        <f t="array" ref="E666">_xlfn.XLOOKUP($B666&amp;"#"&amp;E$6,INDIRECT(SUBSTITUTE("ИсходныеДанные!$где$2:$где$50000","где",$E$4)),INDIRECT(SUBSTITUTE("ИсходныеДанные!$что$2:$что$50000","что",$G$4)),"",0,1)</f>
        <v/>
      </c>
      <c r="F666" s="146" t="str" cm="1">
        <f t="array" ref="F666">_xlfn.XLOOKUP($B666&amp;"#"&amp;F$6,INDIRECT(SUBSTITUTE("ИсходныеДанные!$где$2:$где$50000","где",$E$4)),INDIRECT(SUBSTITUTE("ИсходныеДанные!$что$2:$что$50000","что",$G$4)),"",0,1)</f>
        <v/>
      </c>
      <c r="G666" s="146" t="str" cm="1">
        <f t="array" ref="G666">_xlfn.XLOOKUP($B666&amp;"#"&amp;G$6,INDIRECT(SUBSTITUTE("ИсходныеДанные!$где$2:$где$50000","где",$E$4)),INDIRECT(SUBSTITUTE("ИсходныеДанные!$что$2:$что$50000","что",$G$4)),"",0,1)</f>
        <v/>
      </c>
      <c r="H666" s="146" t="str" cm="1">
        <f t="array" ref="H666">_xlfn.XLOOKUP($B666&amp;"#"&amp;H$6,INDIRECT(SUBSTITUTE("ИсходныеДанные!$где$2:$где$50000","где",$E$4)),INDIRECT(SUBSTITUTE("ИсходныеДанные!$что$2:$что$50000","что",$G$4)),"",0,1)</f>
        <v/>
      </c>
      <c r="I666" s="146" t="str" cm="1">
        <f t="array" ref="I666">_xlfn.XLOOKUP($B666&amp;"#"&amp;I$6,INDIRECT(SUBSTITUTE("ИсходныеДанные!$где$2:$где$50000","где",$E$4)),INDIRECT(SUBSTITUTE("ИсходныеДанные!$что$2:$что$50000","что",$G$4)),"",0,1)</f>
        <v/>
      </c>
      <c r="J666" s="146" t="str" cm="1">
        <f t="array" ref="J666">_xlfn.XLOOKUP($B666&amp;"#"&amp;J$6,INDIRECT(SUBSTITUTE("ИсходныеДанные!$где$2:$где$50000","где",$E$4)),INDIRECT(SUBSTITUTE("ИсходныеДанные!$что$2:$что$50000","что",$G$4)),"",0,1)</f>
        <v/>
      </c>
      <c r="K666" s="146" t="str" cm="1">
        <f t="array" ref="K666">_xlfn.XLOOKUP($B666&amp;"#"&amp;K$6,INDIRECT(SUBSTITUTE("ИсходныеДанные!$где$2:$где$50000","где",$E$4)),INDIRECT(SUBSTITUTE("ИсходныеДанные!$что$2:$что$50000","что",$G$4)),"",0,1)</f>
        <v/>
      </c>
      <c r="L666" s="146" t="str" cm="1">
        <f t="array" ref="L666">_xlfn.XLOOKUP($B666&amp;"#"&amp;L$6,INDIRECT(SUBSTITUTE("ИсходныеДанные!$где$2:$где$50000","где",$E$4)),INDIRECT(SUBSTITUTE("ИсходныеДанные!$что$2:$что$50000","что",$G$4)),"",0,1)</f>
        <v/>
      </c>
      <c r="M666" s="146" t="str" cm="1">
        <f t="array" ref="M666">_xlfn.XLOOKUP($B666&amp;"#"&amp;M$6,INDIRECT(SUBSTITUTE("ИсходныеДанные!$где$2:$где$50000","где",$E$4)),INDIRECT(SUBSTITUTE("ИсходныеДанные!$что$2:$что$50000","что",$G$4)),"",0,1)</f>
        <v/>
      </c>
      <c r="N666" s="146" t="str" cm="1">
        <f t="array" ref="N666">_xlfn.XLOOKUP($B666&amp;"#"&amp;N$6,INDIRECT(SUBSTITUTE("ИсходныеДанные!$где$2:$где$50000","где",$E$4)),INDIRECT(SUBSTITUTE("ИсходныеДанные!$что$2:$что$50000","что",$G$4)),"",0,1)</f>
        <v/>
      </c>
      <c r="O666" s="146" t="str" cm="1">
        <f t="array" ref="O666">_xlfn.XLOOKUP($B666&amp;"#"&amp;O$6,INDIRECT(SUBSTITUTE("ИсходныеДанные!$где$2:$где$50000","где",$E$4)),INDIRECT(SUBSTITUTE("ИсходныеДанные!$что$2:$что$50000","что",$G$4)),"",0,1)</f>
        <v/>
      </c>
      <c r="P666" s="147" t="str" cm="1">
        <f t="array" ref="P666">_xlfn.XLOOKUP($B666&amp;"#"&amp;P$6,INDIRECT(SUBSTITUTE("ИсходныеДанные!$где$2:$где$50000","где",$E$4)),INDIRECT(SUBSTITUTE("ИсходныеДанные!$что$2:$что$50000","что",$G$4)),"",0,1)</f>
        <v/>
      </c>
      <c r="Q666" s="3"/>
    </row>
    <row r="667" spans="1:17" x14ac:dyDescent="0.25">
      <c r="A667" s="6" t="str">
        <f t="shared" si="6"/>
        <v>delete</v>
      </c>
      <c r="B667" s="9" cm="1">
        <f t="array" ref="B667">INDIRECT("УникальныеСписки!A"&amp;ROW()-$F$4)</f>
        <v>0</v>
      </c>
      <c r="C667" s="15" t="str">
        <f t="array" ref="C667">_xlfn.XLOOKUP($B667,INDIRECT(SUBSTITUTE("ИсходныеДанные!$где$2:$где$50000","где",$B$4)),INDIRECT(SUBSTITUTE("ИсходныеДанные!$что$2:$что$50000","что",C$4)),"",0,1)</f>
        <v/>
      </c>
      <c r="D667" s="15" t="str">
        <f t="array" ref="D667">_xlfn.XLOOKUP($B667,INDIRECT(SUBSTITUTE("ИсходныеДанные!$где$2:$где$50000","где",$B$4)),INDIRECT(SUBSTITUTE("ИсходныеДанные!$что$2:$что$50000","что",D$4)),"",0,1)</f>
        <v/>
      </c>
      <c r="E667" s="101" t="str" cm="1">
        <f t="array" ref="E667">_xlfn.XLOOKUP($B667&amp;"#"&amp;E$6,INDIRECT(SUBSTITUTE("ИсходныеДанные!$где$2:$где$50000","где",$E$4)),INDIRECT(SUBSTITUTE("ИсходныеДанные!$что$2:$что$50000","что",$G$4)),"",0,1)</f>
        <v/>
      </c>
      <c r="F667" s="146" t="str" cm="1">
        <f t="array" ref="F667">_xlfn.XLOOKUP($B667&amp;"#"&amp;F$6,INDIRECT(SUBSTITUTE("ИсходныеДанные!$где$2:$где$50000","где",$E$4)),INDIRECT(SUBSTITUTE("ИсходныеДанные!$что$2:$что$50000","что",$G$4)),"",0,1)</f>
        <v/>
      </c>
      <c r="G667" s="146" t="str" cm="1">
        <f t="array" ref="G667">_xlfn.XLOOKUP($B667&amp;"#"&amp;G$6,INDIRECT(SUBSTITUTE("ИсходныеДанные!$где$2:$где$50000","где",$E$4)),INDIRECT(SUBSTITUTE("ИсходныеДанные!$что$2:$что$50000","что",$G$4)),"",0,1)</f>
        <v/>
      </c>
      <c r="H667" s="146" t="str" cm="1">
        <f t="array" ref="H667">_xlfn.XLOOKUP($B667&amp;"#"&amp;H$6,INDIRECT(SUBSTITUTE("ИсходныеДанные!$где$2:$где$50000","где",$E$4)),INDIRECT(SUBSTITUTE("ИсходныеДанные!$что$2:$что$50000","что",$G$4)),"",0,1)</f>
        <v/>
      </c>
      <c r="I667" s="146" t="str" cm="1">
        <f t="array" ref="I667">_xlfn.XLOOKUP($B667&amp;"#"&amp;I$6,INDIRECT(SUBSTITUTE("ИсходныеДанные!$где$2:$где$50000","где",$E$4)),INDIRECT(SUBSTITUTE("ИсходныеДанные!$что$2:$что$50000","что",$G$4)),"",0,1)</f>
        <v/>
      </c>
      <c r="J667" s="146" t="str" cm="1">
        <f t="array" ref="J667">_xlfn.XLOOKUP($B667&amp;"#"&amp;J$6,INDIRECT(SUBSTITUTE("ИсходныеДанные!$где$2:$где$50000","где",$E$4)),INDIRECT(SUBSTITUTE("ИсходныеДанные!$что$2:$что$50000","что",$G$4)),"",0,1)</f>
        <v/>
      </c>
      <c r="K667" s="146" t="str" cm="1">
        <f t="array" ref="K667">_xlfn.XLOOKUP($B667&amp;"#"&amp;K$6,INDIRECT(SUBSTITUTE("ИсходныеДанные!$где$2:$где$50000","где",$E$4)),INDIRECT(SUBSTITUTE("ИсходныеДанные!$что$2:$что$50000","что",$G$4)),"",0,1)</f>
        <v/>
      </c>
      <c r="L667" s="146" t="str" cm="1">
        <f t="array" ref="L667">_xlfn.XLOOKUP($B667&amp;"#"&amp;L$6,INDIRECT(SUBSTITUTE("ИсходныеДанные!$где$2:$где$50000","где",$E$4)),INDIRECT(SUBSTITUTE("ИсходныеДанные!$что$2:$что$50000","что",$G$4)),"",0,1)</f>
        <v/>
      </c>
      <c r="M667" s="146" t="str" cm="1">
        <f t="array" ref="M667">_xlfn.XLOOKUP($B667&amp;"#"&amp;M$6,INDIRECT(SUBSTITUTE("ИсходныеДанные!$где$2:$где$50000","где",$E$4)),INDIRECT(SUBSTITUTE("ИсходныеДанные!$что$2:$что$50000","что",$G$4)),"",0,1)</f>
        <v/>
      </c>
      <c r="N667" s="146" t="str" cm="1">
        <f t="array" ref="N667">_xlfn.XLOOKUP($B667&amp;"#"&amp;N$6,INDIRECT(SUBSTITUTE("ИсходныеДанные!$где$2:$где$50000","где",$E$4)),INDIRECT(SUBSTITUTE("ИсходныеДанные!$что$2:$что$50000","что",$G$4)),"",0,1)</f>
        <v/>
      </c>
      <c r="O667" s="146" t="str" cm="1">
        <f t="array" ref="O667">_xlfn.XLOOKUP($B667&amp;"#"&amp;O$6,INDIRECT(SUBSTITUTE("ИсходныеДанные!$где$2:$где$50000","где",$E$4)),INDIRECT(SUBSTITUTE("ИсходныеДанные!$что$2:$что$50000","что",$G$4)),"",0,1)</f>
        <v/>
      </c>
      <c r="P667" s="147" t="str" cm="1">
        <f t="array" ref="P667">_xlfn.XLOOKUP($B667&amp;"#"&amp;P$6,INDIRECT(SUBSTITUTE("ИсходныеДанные!$где$2:$где$50000","где",$E$4)),INDIRECT(SUBSTITUTE("ИсходныеДанные!$что$2:$что$50000","что",$G$4)),"",0,1)</f>
        <v/>
      </c>
      <c r="Q667" s="3"/>
    </row>
    <row r="668" spans="1:17" x14ac:dyDescent="0.25">
      <c r="A668" s="6" t="str">
        <f t="shared" si="6"/>
        <v>delete</v>
      </c>
      <c r="B668" s="9" cm="1">
        <f t="array" ref="B668">INDIRECT("УникальныеСписки!A"&amp;ROW()-$F$4)</f>
        <v>0</v>
      </c>
      <c r="C668" s="15" t="str">
        <f t="array" ref="C668">_xlfn.XLOOKUP($B668,INDIRECT(SUBSTITUTE("ИсходныеДанные!$где$2:$где$50000","где",$B$4)),INDIRECT(SUBSTITUTE("ИсходныеДанные!$что$2:$что$50000","что",C$4)),"",0,1)</f>
        <v/>
      </c>
      <c r="D668" s="15" t="str">
        <f t="array" ref="D668">_xlfn.XLOOKUP($B668,INDIRECT(SUBSTITUTE("ИсходныеДанные!$где$2:$где$50000","где",$B$4)),INDIRECT(SUBSTITUTE("ИсходныеДанные!$что$2:$что$50000","что",D$4)),"",0,1)</f>
        <v/>
      </c>
      <c r="E668" s="101" t="str" cm="1">
        <f t="array" ref="E668">_xlfn.XLOOKUP($B668&amp;"#"&amp;E$6,INDIRECT(SUBSTITUTE("ИсходныеДанные!$где$2:$где$50000","где",$E$4)),INDIRECT(SUBSTITUTE("ИсходныеДанные!$что$2:$что$50000","что",$G$4)),"",0,1)</f>
        <v/>
      </c>
      <c r="F668" s="146" t="str" cm="1">
        <f t="array" ref="F668">_xlfn.XLOOKUP($B668&amp;"#"&amp;F$6,INDIRECT(SUBSTITUTE("ИсходныеДанные!$где$2:$где$50000","где",$E$4)),INDIRECT(SUBSTITUTE("ИсходныеДанные!$что$2:$что$50000","что",$G$4)),"",0,1)</f>
        <v/>
      </c>
      <c r="G668" s="146" t="str" cm="1">
        <f t="array" ref="G668">_xlfn.XLOOKUP($B668&amp;"#"&amp;G$6,INDIRECT(SUBSTITUTE("ИсходныеДанные!$где$2:$где$50000","где",$E$4)),INDIRECT(SUBSTITUTE("ИсходныеДанные!$что$2:$что$50000","что",$G$4)),"",0,1)</f>
        <v/>
      </c>
      <c r="H668" s="146" t="str" cm="1">
        <f t="array" ref="H668">_xlfn.XLOOKUP($B668&amp;"#"&amp;H$6,INDIRECT(SUBSTITUTE("ИсходныеДанные!$где$2:$где$50000","где",$E$4)),INDIRECT(SUBSTITUTE("ИсходныеДанные!$что$2:$что$50000","что",$G$4)),"",0,1)</f>
        <v/>
      </c>
      <c r="I668" s="146" t="str" cm="1">
        <f t="array" ref="I668">_xlfn.XLOOKUP($B668&amp;"#"&amp;I$6,INDIRECT(SUBSTITUTE("ИсходныеДанные!$где$2:$где$50000","где",$E$4)),INDIRECT(SUBSTITUTE("ИсходныеДанные!$что$2:$что$50000","что",$G$4)),"",0,1)</f>
        <v/>
      </c>
      <c r="J668" s="146" t="str" cm="1">
        <f t="array" ref="J668">_xlfn.XLOOKUP($B668&amp;"#"&amp;J$6,INDIRECT(SUBSTITUTE("ИсходныеДанные!$где$2:$где$50000","где",$E$4)),INDIRECT(SUBSTITUTE("ИсходныеДанные!$что$2:$что$50000","что",$G$4)),"",0,1)</f>
        <v/>
      </c>
      <c r="K668" s="146" t="str" cm="1">
        <f t="array" ref="K668">_xlfn.XLOOKUP($B668&amp;"#"&amp;K$6,INDIRECT(SUBSTITUTE("ИсходныеДанные!$где$2:$где$50000","где",$E$4)),INDIRECT(SUBSTITUTE("ИсходныеДанные!$что$2:$что$50000","что",$G$4)),"",0,1)</f>
        <v/>
      </c>
      <c r="L668" s="146" t="str" cm="1">
        <f t="array" ref="L668">_xlfn.XLOOKUP($B668&amp;"#"&amp;L$6,INDIRECT(SUBSTITUTE("ИсходныеДанные!$где$2:$где$50000","где",$E$4)),INDIRECT(SUBSTITUTE("ИсходныеДанные!$что$2:$что$50000","что",$G$4)),"",0,1)</f>
        <v/>
      </c>
      <c r="M668" s="146" t="str" cm="1">
        <f t="array" ref="M668">_xlfn.XLOOKUP($B668&amp;"#"&amp;M$6,INDIRECT(SUBSTITUTE("ИсходныеДанные!$где$2:$где$50000","где",$E$4)),INDIRECT(SUBSTITUTE("ИсходныеДанные!$что$2:$что$50000","что",$G$4)),"",0,1)</f>
        <v/>
      </c>
      <c r="N668" s="146" t="str" cm="1">
        <f t="array" ref="N668">_xlfn.XLOOKUP($B668&amp;"#"&amp;N$6,INDIRECT(SUBSTITUTE("ИсходныеДанные!$где$2:$где$50000","где",$E$4)),INDIRECT(SUBSTITUTE("ИсходныеДанные!$что$2:$что$50000","что",$G$4)),"",0,1)</f>
        <v/>
      </c>
      <c r="O668" s="146" t="str" cm="1">
        <f t="array" ref="O668">_xlfn.XLOOKUP($B668&amp;"#"&amp;O$6,INDIRECT(SUBSTITUTE("ИсходныеДанные!$где$2:$где$50000","где",$E$4)),INDIRECT(SUBSTITUTE("ИсходныеДанные!$что$2:$что$50000","что",$G$4)),"",0,1)</f>
        <v/>
      </c>
      <c r="P668" s="147" t="str" cm="1">
        <f t="array" ref="P668">_xlfn.XLOOKUP($B668&amp;"#"&amp;P$6,INDIRECT(SUBSTITUTE("ИсходныеДанные!$где$2:$где$50000","где",$E$4)),INDIRECT(SUBSTITUTE("ИсходныеДанные!$что$2:$что$50000","что",$G$4)),"",0,1)</f>
        <v/>
      </c>
      <c r="Q668" s="3"/>
    </row>
    <row r="669" spans="1:17" x14ac:dyDescent="0.25">
      <c r="A669" s="6" t="str">
        <f t="shared" si="6"/>
        <v>delete</v>
      </c>
      <c r="B669" s="9" cm="1">
        <f t="array" ref="B669">INDIRECT("УникальныеСписки!A"&amp;ROW()-$F$4)</f>
        <v>0</v>
      </c>
      <c r="C669" s="15" t="str">
        <f t="array" ref="C669">_xlfn.XLOOKUP($B669,INDIRECT(SUBSTITUTE("ИсходныеДанные!$где$2:$где$50000","где",$B$4)),INDIRECT(SUBSTITUTE("ИсходныеДанные!$что$2:$что$50000","что",C$4)),"",0,1)</f>
        <v/>
      </c>
      <c r="D669" s="15" t="str">
        <f t="array" ref="D669">_xlfn.XLOOKUP($B669,INDIRECT(SUBSTITUTE("ИсходныеДанные!$где$2:$где$50000","где",$B$4)),INDIRECT(SUBSTITUTE("ИсходныеДанные!$что$2:$что$50000","что",D$4)),"",0,1)</f>
        <v/>
      </c>
      <c r="E669" s="101" t="str" cm="1">
        <f t="array" ref="E669">_xlfn.XLOOKUP($B669&amp;"#"&amp;E$6,INDIRECT(SUBSTITUTE("ИсходныеДанные!$где$2:$где$50000","где",$E$4)),INDIRECT(SUBSTITUTE("ИсходныеДанные!$что$2:$что$50000","что",$G$4)),"",0,1)</f>
        <v/>
      </c>
      <c r="F669" s="146" t="str" cm="1">
        <f t="array" ref="F669">_xlfn.XLOOKUP($B669&amp;"#"&amp;F$6,INDIRECT(SUBSTITUTE("ИсходныеДанные!$где$2:$где$50000","где",$E$4)),INDIRECT(SUBSTITUTE("ИсходныеДанные!$что$2:$что$50000","что",$G$4)),"",0,1)</f>
        <v/>
      </c>
      <c r="G669" s="146" t="str" cm="1">
        <f t="array" ref="G669">_xlfn.XLOOKUP($B669&amp;"#"&amp;G$6,INDIRECT(SUBSTITUTE("ИсходныеДанные!$где$2:$где$50000","где",$E$4)),INDIRECT(SUBSTITUTE("ИсходныеДанные!$что$2:$что$50000","что",$G$4)),"",0,1)</f>
        <v/>
      </c>
      <c r="H669" s="146" t="str" cm="1">
        <f t="array" ref="H669">_xlfn.XLOOKUP($B669&amp;"#"&amp;H$6,INDIRECT(SUBSTITUTE("ИсходныеДанные!$где$2:$где$50000","где",$E$4)),INDIRECT(SUBSTITUTE("ИсходныеДанные!$что$2:$что$50000","что",$G$4)),"",0,1)</f>
        <v/>
      </c>
      <c r="I669" s="146" t="str" cm="1">
        <f t="array" ref="I669">_xlfn.XLOOKUP($B669&amp;"#"&amp;I$6,INDIRECT(SUBSTITUTE("ИсходныеДанные!$где$2:$где$50000","где",$E$4)),INDIRECT(SUBSTITUTE("ИсходныеДанные!$что$2:$что$50000","что",$G$4)),"",0,1)</f>
        <v/>
      </c>
      <c r="J669" s="146" t="str" cm="1">
        <f t="array" ref="J669">_xlfn.XLOOKUP($B669&amp;"#"&amp;J$6,INDIRECT(SUBSTITUTE("ИсходныеДанные!$где$2:$где$50000","где",$E$4)),INDIRECT(SUBSTITUTE("ИсходныеДанные!$что$2:$что$50000","что",$G$4)),"",0,1)</f>
        <v/>
      </c>
      <c r="K669" s="146" t="str" cm="1">
        <f t="array" ref="K669">_xlfn.XLOOKUP($B669&amp;"#"&amp;K$6,INDIRECT(SUBSTITUTE("ИсходныеДанные!$где$2:$где$50000","где",$E$4)),INDIRECT(SUBSTITUTE("ИсходныеДанные!$что$2:$что$50000","что",$G$4)),"",0,1)</f>
        <v/>
      </c>
      <c r="L669" s="146" t="str" cm="1">
        <f t="array" ref="L669">_xlfn.XLOOKUP($B669&amp;"#"&amp;L$6,INDIRECT(SUBSTITUTE("ИсходныеДанные!$где$2:$где$50000","где",$E$4)),INDIRECT(SUBSTITUTE("ИсходныеДанные!$что$2:$что$50000","что",$G$4)),"",0,1)</f>
        <v/>
      </c>
      <c r="M669" s="146" t="str" cm="1">
        <f t="array" ref="M669">_xlfn.XLOOKUP($B669&amp;"#"&amp;M$6,INDIRECT(SUBSTITUTE("ИсходныеДанные!$где$2:$где$50000","где",$E$4)),INDIRECT(SUBSTITUTE("ИсходныеДанные!$что$2:$что$50000","что",$G$4)),"",0,1)</f>
        <v/>
      </c>
      <c r="N669" s="146" t="str" cm="1">
        <f t="array" ref="N669">_xlfn.XLOOKUP($B669&amp;"#"&amp;N$6,INDIRECT(SUBSTITUTE("ИсходныеДанные!$где$2:$где$50000","где",$E$4)),INDIRECT(SUBSTITUTE("ИсходныеДанные!$что$2:$что$50000","что",$G$4)),"",0,1)</f>
        <v/>
      </c>
      <c r="O669" s="146" t="str" cm="1">
        <f t="array" ref="O669">_xlfn.XLOOKUP($B669&amp;"#"&amp;O$6,INDIRECT(SUBSTITUTE("ИсходныеДанные!$где$2:$где$50000","где",$E$4)),INDIRECT(SUBSTITUTE("ИсходныеДанные!$что$2:$что$50000","что",$G$4)),"",0,1)</f>
        <v/>
      </c>
      <c r="P669" s="147" t="str" cm="1">
        <f t="array" ref="P669">_xlfn.XLOOKUP($B669&amp;"#"&amp;P$6,INDIRECT(SUBSTITUTE("ИсходныеДанные!$где$2:$где$50000","где",$E$4)),INDIRECT(SUBSTITUTE("ИсходныеДанные!$что$2:$что$50000","что",$G$4)),"",0,1)</f>
        <v/>
      </c>
      <c r="Q669" s="3"/>
    </row>
    <row r="670" spans="1:17" x14ac:dyDescent="0.25">
      <c r="A670" s="6" t="str">
        <f t="shared" si="6"/>
        <v>delete</v>
      </c>
      <c r="B670" s="9" cm="1">
        <f t="array" ref="B670">INDIRECT("УникальныеСписки!A"&amp;ROW()-$F$4)</f>
        <v>0</v>
      </c>
      <c r="C670" s="15" t="str">
        <f t="array" ref="C670">_xlfn.XLOOKUP($B670,INDIRECT(SUBSTITUTE("ИсходныеДанные!$где$2:$где$50000","где",$B$4)),INDIRECT(SUBSTITUTE("ИсходныеДанные!$что$2:$что$50000","что",C$4)),"",0,1)</f>
        <v/>
      </c>
      <c r="D670" s="15" t="str">
        <f t="array" ref="D670">_xlfn.XLOOKUP($B670,INDIRECT(SUBSTITUTE("ИсходныеДанные!$где$2:$где$50000","где",$B$4)),INDIRECT(SUBSTITUTE("ИсходныеДанные!$что$2:$что$50000","что",D$4)),"",0,1)</f>
        <v/>
      </c>
      <c r="E670" s="101" t="str" cm="1">
        <f t="array" ref="E670">_xlfn.XLOOKUP($B670&amp;"#"&amp;E$6,INDIRECT(SUBSTITUTE("ИсходныеДанные!$где$2:$где$50000","где",$E$4)),INDIRECT(SUBSTITUTE("ИсходныеДанные!$что$2:$что$50000","что",$G$4)),"",0,1)</f>
        <v/>
      </c>
      <c r="F670" s="146" t="str" cm="1">
        <f t="array" ref="F670">_xlfn.XLOOKUP($B670&amp;"#"&amp;F$6,INDIRECT(SUBSTITUTE("ИсходныеДанные!$где$2:$где$50000","где",$E$4)),INDIRECT(SUBSTITUTE("ИсходныеДанные!$что$2:$что$50000","что",$G$4)),"",0,1)</f>
        <v/>
      </c>
      <c r="G670" s="146" t="str" cm="1">
        <f t="array" ref="G670">_xlfn.XLOOKUP($B670&amp;"#"&amp;G$6,INDIRECT(SUBSTITUTE("ИсходныеДанные!$где$2:$где$50000","где",$E$4)),INDIRECT(SUBSTITUTE("ИсходныеДанные!$что$2:$что$50000","что",$G$4)),"",0,1)</f>
        <v/>
      </c>
      <c r="H670" s="146" t="str" cm="1">
        <f t="array" ref="H670">_xlfn.XLOOKUP($B670&amp;"#"&amp;H$6,INDIRECT(SUBSTITUTE("ИсходныеДанные!$где$2:$где$50000","где",$E$4)),INDIRECT(SUBSTITUTE("ИсходныеДанные!$что$2:$что$50000","что",$G$4)),"",0,1)</f>
        <v/>
      </c>
      <c r="I670" s="146" t="str" cm="1">
        <f t="array" ref="I670">_xlfn.XLOOKUP($B670&amp;"#"&amp;I$6,INDIRECT(SUBSTITUTE("ИсходныеДанные!$где$2:$где$50000","где",$E$4)),INDIRECT(SUBSTITUTE("ИсходныеДанные!$что$2:$что$50000","что",$G$4)),"",0,1)</f>
        <v/>
      </c>
      <c r="J670" s="146" t="str" cm="1">
        <f t="array" ref="J670">_xlfn.XLOOKUP($B670&amp;"#"&amp;J$6,INDIRECT(SUBSTITUTE("ИсходныеДанные!$где$2:$где$50000","где",$E$4)),INDIRECT(SUBSTITUTE("ИсходныеДанные!$что$2:$что$50000","что",$G$4)),"",0,1)</f>
        <v/>
      </c>
      <c r="K670" s="146" t="str" cm="1">
        <f t="array" ref="K670">_xlfn.XLOOKUP($B670&amp;"#"&amp;K$6,INDIRECT(SUBSTITUTE("ИсходныеДанные!$где$2:$где$50000","где",$E$4)),INDIRECT(SUBSTITUTE("ИсходныеДанные!$что$2:$что$50000","что",$G$4)),"",0,1)</f>
        <v/>
      </c>
      <c r="L670" s="146" t="str" cm="1">
        <f t="array" ref="L670">_xlfn.XLOOKUP($B670&amp;"#"&amp;L$6,INDIRECT(SUBSTITUTE("ИсходныеДанные!$где$2:$где$50000","где",$E$4)),INDIRECT(SUBSTITUTE("ИсходныеДанные!$что$2:$что$50000","что",$G$4)),"",0,1)</f>
        <v/>
      </c>
      <c r="M670" s="146" t="str" cm="1">
        <f t="array" ref="M670">_xlfn.XLOOKUP($B670&amp;"#"&amp;M$6,INDIRECT(SUBSTITUTE("ИсходныеДанные!$где$2:$где$50000","где",$E$4)),INDIRECT(SUBSTITUTE("ИсходныеДанные!$что$2:$что$50000","что",$G$4)),"",0,1)</f>
        <v/>
      </c>
      <c r="N670" s="146" t="str" cm="1">
        <f t="array" ref="N670">_xlfn.XLOOKUP($B670&amp;"#"&amp;N$6,INDIRECT(SUBSTITUTE("ИсходныеДанные!$где$2:$где$50000","где",$E$4)),INDIRECT(SUBSTITUTE("ИсходныеДанные!$что$2:$что$50000","что",$G$4)),"",0,1)</f>
        <v/>
      </c>
      <c r="O670" s="146" t="str" cm="1">
        <f t="array" ref="O670">_xlfn.XLOOKUP($B670&amp;"#"&amp;O$6,INDIRECT(SUBSTITUTE("ИсходныеДанные!$где$2:$где$50000","где",$E$4)),INDIRECT(SUBSTITUTE("ИсходныеДанные!$что$2:$что$50000","что",$G$4)),"",0,1)</f>
        <v/>
      </c>
      <c r="P670" s="147" t="str" cm="1">
        <f t="array" ref="P670">_xlfn.XLOOKUP($B670&amp;"#"&amp;P$6,INDIRECT(SUBSTITUTE("ИсходныеДанные!$где$2:$где$50000","где",$E$4)),INDIRECT(SUBSTITUTE("ИсходныеДанные!$что$2:$что$50000","что",$G$4)),"",0,1)</f>
        <v/>
      </c>
      <c r="Q670" s="3"/>
    </row>
    <row r="671" spans="1:17" x14ac:dyDescent="0.25">
      <c r="A671" s="6" t="str">
        <f t="shared" si="6"/>
        <v>delete</v>
      </c>
      <c r="B671" s="9" cm="1">
        <f t="array" ref="B671">INDIRECT("УникальныеСписки!A"&amp;ROW()-$F$4)</f>
        <v>0</v>
      </c>
      <c r="C671" s="15" t="str">
        <f t="array" ref="C671">_xlfn.XLOOKUP($B671,INDIRECT(SUBSTITUTE("ИсходныеДанные!$где$2:$где$50000","где",$B$4)),INDIRECT(SUBSTITUTE("ИсходныеДанные!$что$2:$что$50000","что",C$4)),"",0,1)</f>
        <v/>
      </c>
      <c r="D671" s="15" t="str">
        <f t="array" ref="D671">_xlfn.XLOOKUP($B671,INDIRECT(SUBSTITUTE("ИсходныеДанные!$где$2:$где$50000","где",$B$4)),INDIRECT(SUBSTITUTE("ИсходныеДанные!$что$2:$что$50000","что",D$4)),"",0,1)</f>
        <v/>
      </c>
      <c r="E671" s="101" t="str" cm="1">
        <f t="array" ref="E671">_xlfn.XLOOKUP($B671&amp;"#"&amp;E$6,INDIRECT(SUBSTITUTE("ИсходныеДанные!$где$2:$где$50000","где",$E$4)),INDIRECT(SUBSTITUTE("ИсходныеДанные!$что$2:$что$50000","что",$G$4)),"",0,1)</f>
        <v/>
      </c>
      <c r="F671" s="146" t="str" cm="1">
        <f t="array" ref="F671">_xlfn.XLOOKUP($B671&amp;"#"&amp;F$6,INDIRECT(SUBSTITUTE("ИсходныеДанные!$где$2:$где$50000","где",$E$4)),INDIRECT(SUBSTITUTE("ИсходныеДанные!$что$2:$что$50000","что",$G$4)),"",0,1)</f>
        <v/>
      </c>
      <c r="G671" s="146" t="str" cm="1">
        <f t="array" ref="G671">_xlfn.XLOOKUP($B671&amp;"#"&amp;G$6,INDIRECT(SUBSTITUTE("ИсходныеДанные!$где$2:$где$50000","где",$E$4)),INDIRECT(SUBSTITUTE("ИсходныеДанные!$что$2:$что$50000","что",$G$4)),"",0,1)</f>
        <v/>
      </c>
      <c r="H671" s="146" t="str" cm="1">
        <f t="array" ref="H671">_xlfn.XLOOKUP($B671&amp;"#"&amp;H$6,INDIRECT(SUBSTITUTE("ИсходныеДанные!$где$2:$где$50000","где",$E$4)),INDIRECT(SUBSTITUTE("ИсходныеДанные!$что$2:$что$50000","что",$G$4)),"",0,1)</f>
        <v/>
      </c>
      <c r="I671" s="146" t="str" cm="1">
        <f t="array" ref="I671">_xlfn.XLOOKUP($B671&amp;"#"&amp;I$6,INDIRECT(SUBSTITUTE("ИсходныеДанные!$где$2:$где$50000","где",$E$4)),INDIRECT(SUBSTITUTE("ИсходныеДанные!$что$2:$что$50000","что",$G$4)),"",0,1)</f>
        <v/>
      </c>
      <c r="J671" s="146" t="str" cm="1">
        <f t="array" ref="J671">_xlfn.XLOOKUP($B671&amp;"#"&amp;J$6,INDIRECT(SUBSTITUTE("ИсходныеДанные!$где$2:$где$50000","где",$E$4)),INDIRECT(SUBSTITUTE("ИсходныеДанные!$что$2:$что$50000","что",$G$4)),"",0,1)</f>
        <v/>
      </c>
      <c r="K671" s="146" t="str" cm="1">
        <f t="array" ref="K671">_xlfn.XLOOKUP($B671&amp;"#"&amp;K$6,INDIRECT(SUBSTITUTE("ИсходныеДанные!$где$2:$где$50000","где",$E$4)),INDIRECT(SUBSTITUTE("ИсходныеДанные!$что$2:$что$50000","что",$G$4)),"",0,1)</f>
        <v/>
      </c>
      <c r="L671" s="146" t="str" cm="1">
        <f t="array" ref="L671">_xlfn.XLOOKUP($B671&amp;"#"&amp;L$6,INDIRECT(SUBSTITUTE("ИсходныеДанные!$где$2:$где$50000","где",$E$4)),INDIRECT(SUBSTITUTE("ИсходныеДанные!$что$2:$что$50000","что",$G$4)),"",0,1)</f>
        <v/>
      </c>
      <c r="M671" s="146" t="str" cm="1">
        <f t="array" ref="M671">_xlfn.XLOOKUP($B671&amp;"#"&amp;M$6,INDIRECT(SUBSTITUTE("ИсходныеДанные!$где$2:$где$50000","где",$E$4)),INDIRECT(SUBSTITUTE("ИсходныеДанные!$что$2:$что$50000","что",$G$4)),"",0,1)</f>
        <v/>
      </c>
      <c r="N671" s="146" t="str" cm="1">
        <f t="array" ref="N671">_xlfn.XLOOKUP($B671&amp;"#"&amp;N$6,INDIRECT(SUBSTITUTE("ИсходныеДанные!$где$2:$где$50000","где",$E$4)),INDIRECT(SUBSTITUTE("ИсходныеДанные!$что$2:$что$50000","что",$G$4)),"",0,1)</f>
        <v/>
      </c>
      <c r="O671" s="146" t="str" cm="1">
        <f t="array" ref="O671">_xlfn.XLOOKUP($B671&amp;"#"&amp;O$6,INDIRECT(SUBSTITUTE("ИсходныеДанные!$где$2:$где$50000","где",$E$4)),INDIRECT(SUBSTITUTE("ИсходныеДанные!$что$2:$что$50000","что",$G$4)),"",0,1)</f>
        <v/>
      </c>
      <c r="P671" s="147" t="str" cm="1">
        <f t="array" ref="P671">_xlfn.XLOOKUP($B671&amp;"#"&amp;P$6,INDIRECT(SUBSTITUTE("ИсходныеДанные!$где$2:$где$50000","где",$E$4)),INDIRECT(SUBSTITUTE("ИсходныеДанные!$что$2:$что$50000","что",$G$4)),"",0,1)</f>
        <v/>
      </c>
      <c r="Q671" s="3"/>
    </row>
    <row r="672" spans="1:17" x14ac:dyDescent="0.25">
      <c r="A672" s="6" t="str">
        <f t="shared" si="6"/>
        <v>delete</v>
      </c>
      <c r="B672" s="9" cm="1">
        <f t="array" ref="B672">INDIRECT("УникальныеСписки!A"&amp;ROW()-$F$4)</f>
        <v>0</v>
      </c>
      <c r="C672" s="15" t="str">
        <f t="array" ref="C672">_xlfn.XLOOKUP($B672,INDIRECT(SUBSTITUTE("ИсходныеДанные!$где$2:$где$50000","где",$B$4)),INDIRECT(SUBSTITUTE("ИсходныеДанные!$что$2:$что$50000","что",C$4)),"",0,1)</f>
        <v/>
      </c>
      <c r="D672" s="15" t="str">
        <f t="array" ref="D672">_xlfn.XLOOKUP($B672,INDIRECT(SUBSTITUTE("ИсходныеДанные!$где$2:$где$50000","где",$B$4)),INDIRECT(SUBSTITUTE("ИсходныеДанные!$что$2:$что$50000","что",D$4)),"",0,1)</f>
        <v/>
      </c>
      <c r="E672" s="101" t="str" cm="1">
        <f t="array" ref="E672">_xlfn.XLOOKUP($B672&amp;"#"&amp;E$6,INDIRECT(SUBSTITUTE("ИсходныеДанные!$где$2:$где$50000","где",$E$4)),INDIRECT(SUBSTITUTE("ИсходныеДанные!$что$2:$что$50000","что",$G$4)),"",0,1)</f>
        <v/>
      </c>
      <c r="F672" s="146" t="str" cm="1">
        <f t="array" ref="F672">_xlfn.XLOOKUP($B672&amp;"#"&amp;F$6,INDIRECT(SUBSTITUTE("ИсходныеДанные!$где$2:$где$50000","где",$E$4)),INDIRECT(SUBSTITUTE("ИсходныеДанные!$что$2:$что$50000","что",$G$4)),"",0,1)</f>
        <v/>
      </c>
      <c r="G672" s="146" t="str" cm="1">
        <f t="array" ref="G672">_xlfn.XLOOKUP($B672&amp;"#"&amp;G$6,INDIRECT(SUBSTITUTE("ИсходныеДанные!$где$2:$где$50000","где",$E$4)),INDIRECT(SUBSTITUTE("ИсходныеДанные!$что$2:$что$50000","что",$G$4)),"",0,1)</f>
        <v/>
      </c>
      <c r="H672" s="146" t="str" cm="1">
        <f t="array" ref="H672">_xlfn.XLOOKUP($B672&amp;"#"&amp;H$6,INDIRECT(SUBSTITUTE("ИсходныеДанные!$где$2:$где$50000","где",$E$4)),INDIRECT(SUBSTITUTE("ИсходныеДанные!$что$2:$что$50000","что",$G$4)),"",0,1)</f>
        <v/>
      </c>
      <c r="I672" s="146" t="str" cm="1">
        <f t="array" ref="I672">_xlfn.XLOOKUP($B672&amp;"#"&amp;I$6,INDIRECT(SUBSTITUTE("ИсходныеДанные!$где$2:$где$50000","где",$E$4)),INDIRECT(SUBSTITUTE("ИсходныеДанные!$что$2:$что$50000","что",$G$4)),"",0,1)</f>
        <v/>
      </c>
      <c r="J672" s="146" t="str" cm="1">
        <f t="array" ref="J672">_xlfn.XLOOKUP($B672&amp;"#"&amp;J$6,INDIRECT(SUBSTITUTE("ИсходныеДанные!$где$2:$где$50000","где",$E$4)),INDIRECT(SUBSTITUTE("ИсходныеДанные!$что$2:$что$50000","что",$G$4)),"",0,1)</f>
        <v/>
      </c>
      <c r="K672" s="146" t="str" cm="1">
        <f t="array" ref="K672">_xlfn.XLOOKUP($B672&amp;"#"&amp;K$6,INDIRECT(SUBSTITUTE("ИсходныеДанные!$где$2:$где$50000","где",$E$4)),INDIRECT(SUBSTITUTE("ИсходныеДанные!$что$2:$что$50000","что",$G$4)),"",0,1)</f>
        <v/>
      </c>
      <c r="L672" s="146" t="str" cm="1">
        <f t="array" ref="L672">_xlfn.XLOOKUP($B672&amp;"#"&amp;L$6,INDIRECT(SUBSTITUTE("ИсходныеДанные!$где$2:$где$50000","где",$E$4)),INDIRECT(SUBSTITUTE("ИсходныеДанные!$что$2:$что$50000","что",$G$4)),"",0,1)</f>
        <v/>
      </c>
      <c r="M672" s="146" t="str" cm="1">
        <f t="array" ref="M672">_xlfn.XLOOKUP($B672&amp;"#"&amp;M$6,INDIRECT(SUBSTITUTE("ИсходныеДанные!$где$2:$где$50000","где",$E$4)),INDIRECT(SUBSTITUTE("ИсходныеДанные!$что$2:$что$50000","что",$G$4)),"",0,1)</f>
        <v/>
      </c>
      <c r="N672" s="146" t="str" cm="1">
        <f t="array" ref="N672">_xlfn.XLOOKUP($B672&amp;"#"&amp;N$6,INDIRECT(SUBSTITUTE("ИсходныеДанные!$где$2:$где$50000","где",$E$4)),INDIRECT(SUBSTITUTE("ИсходныеДанные!$что$2:$что$50000","что",$G$4)),"",0,1)</f>
        <v/>
      </c>
      <c r="O672" s="146" t="str" cm="1">
        <f t="array" ref="O672">_xlfn.XLOOKUP($B672&amp;"#"&amp;O$6,INDIRECT(SUBSTITUTE("ИсходныеДанные!$где$2:$где$50000","где",$E$4)),INDIRECT(SUBSTITUTE("ИсходныеДанные!$что$2:$что$50000","что",$G$4)),"",0,1)</f>
        <v/>
      </c>
      <c r="P672" s="147" t="str" cm="1">
        <f t="array" ref="P672">_xlfn.XLOOKUP($B672&amp;"#"&amp;P$6,INDIRECT(SUBSTITUTE("ИсходныеДанные!$где$2:$где$50000","где",$E$4)),INDIRECT(SUBSTITUTE("ИсходныеДанные!$что$2:$что$50000","что",$G$4)),"",0,1)</f>
        <v/>
      </c>
      <c r="Q672" s="3"/>
    </row>
    <row r="673" spans="1:17" x14ac:dyDescent="0.25">
      <c r="A673" s="6" t="str">
        <f t="shared" si="6"/>
        <v>delete</v>
      </c>
      <c r="B673" s="9" cm="1">
        <f t="array" ref="B673">INDIRECT("УникальныеСписки!A"&amp;ROW()-$F$4)</f>
        <v>0</v>
      </c>
      <c r="C673" s="15" t="str">
        <f t="array" ref="C673">_xlfn.XLOOKUP($B673,INDIRECT(SUBSTITUTE("ИсходныеДанные!$где$2:$где$50000","где",$B$4)),INDIRECT(SUBSTITUTE("ИсходныеДанные!$что$2:$что$50000","что",C$4)),"",0,1)</f>
        <v/>
      </c>
      <c r="D673" s="15" t="str">
        <f t="array" ref="D673">_xlfn.XLOOKUP($B673,INDIRECT(SUBSTITUTE("ИсходныеДанные!$где$2:$где$50000","где",$B$4)),INDIRECT(SUBSTITUTE("ИсходныеДанные!$что$2:$что$50000","что",D$4)),"",0,1)</f>
        <v/>
      </c>
      <c r="E673" s="101" t="str" cm="1">
        <f t="array" ref="E673">_xlfn.XLOOKUP($B673&amp;"#"&amp;E$6,INDIRECT(SUBSTITUTE("ИсходныеДанные!$где$2:$где$50000","где",$E$4)),INDIRECT(SUBSTITUTE("ИсходныеДанные!$что$2:$что$50000","что",$G$4)),"",0,1)</f>
        <v/>
      </c>
      <c r="F673" s="146" t="str" cm="1">
        <f t="array" ref="F673">_xlfn.XLOOKUP($B673&amp;"#"&amp;F$6,INDIRECT(SUBSTITUTE("ИсходныеДанные!$где$2:$где$50000","где",$E$4)),INDIRECT(SUBSTITUTE("ИсходныеДанные!$что$2:$что$50000","что",$G$4)),"",0,1)</f>
        <v/>
      </c>
      <c r="G673" s="146" t="str" cm="1">
        <f t="array" ref="G673">_xlfn.XLOOKUP($B673&amp;"#"&amp;G$6,INDIRECT(SUBSTITUTE("ИсходныеДанные!$где$2:$где$50000","где",$E$4)),INDIRECT(SUBSTITUTE("ИсходныеДанные!$что$2:$что$50000","что",$G$4)),"",0,1)</f>
        <v/>
      </c>
      <c r="H673" s="146" t="str" cm="1">
        <f t="array" ref="H673">_xlfn.XLOOKUP($B673&amp;"#"&amp;H$6,INDIRECT(SUBSTITUTE("ИсходныеДанные!$где$2:$где$50000","где",$E$4)),INDIRECT(SUBSTITUTE("ИсходныеДанные!$что$2:$что$50000","что",$G$4)),"",0,1)</f>
        <v/>
      </c>
      <c r="I673" s="146" t="str" cm="1">
        <f t="array" ref="I673">_xlfn.XLOOKUP($B673&amp;"#"&amp;I$6,INDIRECT(SUBSTITUTE("ИсходныеДанные!$где$2:$где$50000","где",$E$4)),INDIRECT(SUBSTITUTE("ИсходныеДанные!$что$2:$что$50000","что",$G$4)),"",0,1)</f>
        <v/>
      </c>
      <c r="J673" s="146" t="str" cm="1">
        <f t="array" ref="J673">_xlfn.XLOOKUP($B673&amp;"#"&amp;J$6,INDIRECT(SUBSTITUTE("ИсходныеДанные!$где$2:$где$50000","где",$E$4)),INDIRECT(SUBSTITUTE("ИсходныеДанные!$что$2:$что$50000","что",$G$4)),"",0,1)</f>
        <v/>
      </c>
      <c r="K673" s="146" t="str" cm="1">
        <f t="array" ref="K673">_xlfn.XLOOKUP($B673&amp;"#"&amp;K$6,INDIRECT(SUBSTITUTE("ИсходныеДанные!$где$2:$где$50000","где",$E$4)),INDIRECT(SUBSTITUTE("ИсходныеДанные!$что$2:$что$50000","что",$G$4)),"",0,1)</f>
        <v/>
      </c>
      <c r="L673" s="146" t="str" cm="1">
        <f t="array" ref="L673">_xlfn.XLOOKUP($B673&amp;"#"&amp;L$6,INDIRECT(SUBSTITUTE("ИсходныеДанные!$где$2:$где$50000","где",$E$4)),INDIRECT(SUBSTITUTE("ИсходныеДанные!$что$2:$что$50000","что",$G$4)),"",0,1)</f>
        <v/>
      </c>
      <c r="M673" s="146" t="str" cm="1">
        <f t="array" ref="M673">_xlfn.XLOOKUP($B673&amp;"#"&amp;M$6,INDIRECT(SUBSTITUTE("ИсходныеДанные!$где$2:$где$50000","где",$E$4)),INDIRECT(SUBSTITUTE("ИсходныеДанные!$что$2:$что$50000","что",$G$4)),"",0,1)</f>
        <v/>
      </c>
      <c r="N673" s="146" t="str" cm="1">
        <f t="array" ref="N673">_xlfn.XLOOKUP($B673&amp;"#"&amp;N$6,INDIRECT(SUBSTITUTE("ИсходныеДанные!$где$2:$где$50000","где",$E$4)),INDIRECT(SUBSTITUTE("ИсходныеДанные!$что$2:$что$50000","что",$G$4)),"",0,1)</f>
        <v/>
      </c>
      <c r="O673" s="146" t="str" cm="1">
        <f t="array" ref="O673">_xlfn.XLOOKUP($B673&amp;"#"&amp;O$6,INDIRECT(SUBSTITUTE("ИсходныеДанные!$где$2:$где$50000","где",$E$4)),INDIRECT(SUBSTITUTE("ИсходныеДанные!$что$2:$что$50000","что",$G$4)),"",0,1)</f>
        <v/>
      </c>
      <c r="P673" s="147" t="str" cm="1">
        <f t="array" ref="P673">_xlfn.XLOOKUP($B673&amp;"#"&amp;P$6,INDIRECT(SUBSTITUTE("ИсходныеДанные!$где$2:$где$50000","где",$E$4)),INDIRECT(SUBSTITUTE("ИсходныеДанные!$что$2:$что$50000","что",$G$4)),"",0,1)</f>
        <v/>
      </c>
      <c r="Q673" s="3"/>
    </row>
    <row r="674" spans="1:17" x14ac:dyDescent="0.25">
      <c r="A674" s="6" t="str">
        <f t="shared" si="6"/>
        <v>delete</v>
      </c>
      <c r="B674" s="9" cm="1">
        <f t="array" ref="B674">INDIRECT("УникальныеСписки!A"&amp;ROW()-$F$4)</f>
        <v>0</v>
      </c>
      <c r="C674" s="15" t="str">
        <f t="array" ref="C674">_xlfn.XLOOKUP($B674,INDIRECT(SUBSTITUTE("ИсходныеДанные!$где$2:$где$50000","где",$B$4)),INDIRECT(SUBSTITUTE("ИсходныеДанные!$что$2:$что$50000","что",C$4)),"",0,1)</f>
        <v/>
      </c>
      <c r="D674" s="15" t="str">
        <f t="array" ref="D674">_xlfn.XLOOKUP($B674,INDIRECT(SUBSTITUTE("ИсходныеДанные!$где$2:$где$50000","где",$B$4)),INDIRECT(SUBSTITUTE("ИсходныеДанные!$что$2:$что$50000","что",D$4)),"",0,1)</f>
        <v/>
      </c>
      <c r="E674" s="101" t="str" cm="1">
        <f t="array" ref="E674">_xlfn.XLOOKUP($B674&amp;"#"&amp;E$6,INDIRECT(SUBSTITUTE("ИсходныеДанные!$где$2:$где$50000","где",$E$4)),INDIRECT(SUBSTITUTE("ИсходныеДанные!$что$2:$что$50000","что",$G$4)),"",0,1)</f>
        <v/>
      </c>
      <c r="F674" s="146" t="str" cm="1">
        <f t="array" ref="F674">_xlfn.XLOOKUP($B674&amp;"#"&amp;F$6,INDIRECT(SUBSTITUTE("ИсходныеДанные!$где$2:$где$50000","где",$E$4)),INDIRECT(SUBSTITUTE("ИсходныеДанные!$что$2:$что$50000","что",$G$4)),"",0,1)</f>
        <v/>
      </c>
      <c r="G674" s="146" t="str" cm="1">
        <f t="array" ref="G674">_xlfn.XLOOKUP($B674&amp;"#"&amp;G$6,INDIRECT(SUBSTITUTE("ИсходныеДанные!$где$2:$где$50000","где",$E$4)),INDIRECT(SUBSTITUTE("ИсходныеДанные!$что$2:$что$50000","что",$G$4)),"",0,1)</f>
        <v/>
      </c>
      <c r="H674" s="146" t="str" cm="1">
        <f t="array" ref="H674">_xlfn.XLOOKUP($B674&amp;"#"&amp;H$6,INDIRECT(SUBSTITUTE("ИсходныеДанные!$где$2:$где$50000","где",$E$4)),INDIRECT(SUBSTITUTE("ИсходныеДанные!$что$2:$что$50000","что",$G$4)),"",0,1)</f>
        <v/>
      </c>
      <c r="I674" s="146" t="str" cm="1">
        <f t="array" ref="I674">_xlfn.XLOOKUP($B674&amp;"#"&amp;I$6,INDIRECT(SUBSTITUTE("ИсходныеДанные!$где$2:$где$50000","где",$E$4)),INDIRECT(SUBSTITUTE("ИсходныеДанные!$что$2:$что$50000","что",$G$4)),"",0,1)</f>
        <v/>
      </c>
      <c r="J674" s="146" t="str" cm="1">
        <f t="array" ref="J674">_xlfn.XLOOKUP($B674&amp;"#"&amp;J$6,INDIRECT(SUBSTITUTE("ИсходныеДанные!$где$2:$где$50000","где",$E$4)),INDIRECT(SUBSTITUTE("ИсходныеДанные!$что$2:$что$50000","что",$G$4)),"",0,1)</f>
        <v/>
      </c>
      <c r="K674" s="146" t="str" cm="1">
        <f t="array" ref="K674">_xlfn.XLOOKUP($B674&amp;"#"&amp;K$6,INDIRECT(SUBSTITUTE("ИсходныеДанные!$где$2:$где$50000","где",$E$4)),INDIRECT(SUBSTITUTE("ИсходныеДанные!$что$2:$что$50000","что",$G$4)),"",0,1)</f>
        <v/>
      </c>
      <c r="L674" s="146" t="str" cm="1">
        <f t="array" ref="L674">_xlfn.XLOOKUP($B674&amp;"#"&amp;L$6,INDIRECT(SUBSTITUTE("ИсходныеДанные!$где$2:$где$50000","где",$E$4)),INDIRECT(SUBSTITUTE("ИсходныеДанные!$что$2:$что$50000","что",$G$4)),"",0,1)</f>
        <v/>
      </c>
      <c r="M674" s="146" t="str" cm="1">
        <f t="array" ref="M674">_xlfn.XLOOKUP($B674&amp;"#"&amp;M$6,INDIRECT(SUBSTITUTE("ИсходныеДанные!$где$2:$где$50000","где",$E$4)),INDIRECT(SUBSTITUTE("ИсходныеДанные!$что$2:$что$50000","что",$G$4)),"",0,1)</f>
        <v/>
      </c>
      <c r="N674" s="146" t="str" cm="1">
        <f t="array" ref="N674">_xlfn.XLOOKUP($B674&amp;"#"&amp;N$6,INDIRECT(SUBSTITUTE("ИсходныеДанные!$где$2:$где$50000","где",$E$4)),INDIRECT(SUBSTITUTE("ИсходныеДанные!$что$2:$что$50000","что",$G$4)),"",0,1)</f>
        <v/>
      </c>
      <c r="O674" s="146" t="str" cm="1">
        <f t="array" ref="O674">_xlfn.XLOOKUP($B674&amp;"#"&amp;O$6,INDIRECT(SUBSTITUTE("ИсходныеДанные!$где$2:$где$50000","где",$E$4)),INDIRECT(SUBSTITUTE("ИсходныеДанные!$что$2:$что$50000","что",$G$4)),"",0,1)</f>
        <v/>
      </c>
      <c r="P674" s="147" t="str" cm="1">
        <f t="array" ref="P674">_xlfn.XLOOKUP($B674&amp;"#"&amp;P$6,INDIRECT(SUBSTITUTE("ИсходныеДанные!$где$2:$где$50000","где",$E$4)),INDIRECT(SUBSTITUTE("ИсходныеДанные!$что$2:$что$50000","что",$G$4)),"",0,1)</f>
        <v/>
      </c>
      <c r="Q674" s="3"/>
    </row>
    <row r="675" spans="1:17" x14ac:dyDescent="0.25">
      <c r="A675" s="6" t="str">
        <f t="shared" si="6"/>
        <v>delete</v>
      </c>
      <c r="B675" s="9" cm="1">
        <f t="array" ref="B675">INDIRECT("УникальныеСписки!A"&amp;ROW()-$F$4)</f>
        <v>0</v>
      </c>
      <c r="C675" s="15" t="str">
        <f t="array" ref="C675">_xlfn.XLOOKUP($B675,INDIRECT(SUBSTITUTE("ИсходныеДанные!$где$2:$где$50000","где",$B$4)),INDIRECT(SUBSTITUTE("ИсходныеДанные!$что$2:$что$50000","что",C$4)),"",0,1)</f>
        <v/>
      </c>
      <c r="D675" s="15" t="str">
        <f t="array" ref="D675">_xlfn.XLOOKUP($B675,INDIRECT(SUBSTITUTE("ИсходныеДанные!$где$2:$где$50000","где",$B$4)),INDIRECT(SUBSTITUTE("ИсходныеДанные!$что$2:$что$50000","что",D$4)),"",0,1)</f>
        <v/>
      </c>
      <c r="E675" s="101" t="str" cm="1">
        <f t="array" ref="E675">_xlfn.XLOOKUP($B675&amp;"#"&amp;E$6,INDIRECT(SUBSTITUTE("ИсходныеДанные!$где$2:$где$50000","где",$E$4)),INDIRECT(SUBSTITUTE("ИсходныеДанные!$что$2:$что$50000","что",$G$4)),"",0,1)</f>
        <v/>
      </c>
      <c r="F675" s="146" t="str" cm="1">
        <f t="array" ref="F675">_xlfn.XLOOKUP($B675&amp;"#"&amp;F$6,INDIRECT(SUBSTITUTE("ИсходныеДанные!$где$2:$где$50000","где",$E$4)),INDIRECT(SUBSTITUTE("ИсходныеДанные!$что$2:$что$50000","что",$G$4)),"",0,1)</f>
        <v/>
      </c>
      <c r="G675" s="146" t="str" cm="1">
        <f t="array" ref="G675">_xlfn.XLOOKUP($B675&amp;"#"&amp;G$6,INDIRECT(SUBSTITUTE("ИсходныеДанные!$где$2:$где$50000","где",$E$4)),INDIRECT(SUBSTITUTE("ИсходныеДанные!$что$2:$что$50000","что",$G$4)),"",0,1)</f>
        <v/>
      </c>
      <c r="H675" s="146" t="str" cm="1">
        <f t="array" ref="H675">_xlfn.XLOOKUP($B675&amp;"#"&amp;H$6,INDIRECT(SUBSTITUTE("ИсходныеДанные!$где$2:$где$50000","где",$E$4)),INDIRECT(SUBSTITUTE("ИсходныеДанные!$что$2:$что$50000","что",$G$4)),"",0,1)</f>
        <v/>
      </c>
      <c r="I675" s="146" t="str" cm="1">
        <f t="array" ref="I675">_xlfn.XLOOKUP($B675&amp;"#"&amp;I$6,INDIRECT(SUBSTITUTE("ИсходныеДанные!$где$2:$где$50000","где",$E$4)),INDIRECT(SUBSTITUTE("ИсходныеДанные!$что$2:$что$50000","что",$G$4)),"",0,1)</f>
        <v/>
      </c>
      <c r="J675" s="146" t="str" cm="1">
        <f t="array" ref="J675">_xlfn.XLOOKUP($B675&amp;"#"&amp;J$6,INDIRECT(SUBSTITUTE("ИсходныеДанные!$где$2:$где$50000","где",$E$4)),INDIRECT(SUBSTITUTE("ИсходныеДанные!$что$2:$что$50000","что",$G$4)),"",0,1)</f>
        <v/>
      </c>
      <c r="K675" s="146" t="str" cm="1">
        <f t="array" ref="K675">_xlfn.XLOOKUP($B675&amp;"#"&amp;K$6,INDIRECT(SUBSTITUTE("ИсходныеДанные!$где$2:$где$50000","где",$E$4)),INDIRECT(SUBSTITUTE("ИсходныеДанные!$что$2:$что$50000","что",$G$4)),"",0,1)</f>
        <v/>
      </c>
      <c r="L675" s="146" t="str" cm="1">
        <f t="array" ref="L675">_xlfn.XLOOKUP($B675&amp;"#"&amp;L$6,INDIRECT(SUBSTITUTE("ИсходныеДанные!$где$2:$где$50000","где",$E$4)),INDIRECT(SUBSTITUTE("ИсходныеДанные!$что$2:$что$50000","что",$G$4)),"",0,1)</f>
        <v/>
      </c>
      <c r="M675" s="146" t="str" cm="1">
        <f t="array" ref="M675">_xlfn.XLOOKUP($B675&amp;"#"&amp;M$6,INDIRECT(SUBSTITUTE("ИсходныеДанные!$где$2:$где$50000","где",$E$4)),INDIRECT(SUBSTITUTE("ИсходныеДанные!$что$2:$что$50000","что",$G$4)),"",0,1)</f>
        <v/>
      </c>
      <c r="N675" s="146" t="str" cm="1">
        <f t="array" ref="N675">_xlfn.XLOOKUP($B675&amp;"#"&amp;N$6,INDIRECT(SUBSTITUTE("ИсходныеДанные!$где$2:$где$50000","где",$E$4)),INDIRECT(SUBSTITUTE("ИсходныеДанные!$что$2:$что$50000","что",$G$4)),"",0,1)</f>
        <v/>
      </c>
      <c r="O675" s="146" t="str" cm="1">
        <f t="array" ref="O675">_xlfn.XLOOKUP($B675&amp;"#"&amp;O$6,INDIRECT(SUBSTITUTE("ИсходныеДанные!$где$2:$где$50000","где",$E$4)),INDIRECT(SUBSTITUTE("ИсходныеДанные!$что$2:$что$50000","что",$G$4)),"",0,1)</f>
        <v/>
      </c>
      <c r="P675" s="147" t="str" cm="1">
        <f t="array" ref="P675">_xlfn.XLOOKUP($B675&amp;"#"&amp;P$6,INDIRECT(SUBSTITUTE("ИсходныеДанные!$где$2:$где$50000","где",$E$4)),INDIRECT(SUBSTITUTE("ИсходныеДанные!$что$2:$что$50000","что",$G$4)),"",0,1)</f>
        <v/>
      </c>
      <c r="Q675" s="3"/>
    </row>
    <row r="676" spans="1:17" x14ac:dyDescent="0.25">
      <c r="A676" s="6" t="str">
        <f t="shared" si="6"/>
        <v>delete</v>
      </c>
      <c r="B676" s="9" cm="1">
        <f t="array" ref="B676">INDIRECT("УникальныеСписки!A"&amp;ROW()-$F$4)</f>
        <v>0</v>
      </c>
      <c r="C676" s="15" t="str">
        <f t="array" ref="C676">_xlfn.XLOOKUP($B676,INDIRECT(SUBSTITUTE("ИсходныеДанные!$где$2:$где$50000","где",$B$4)),INDIRECT(SUBSTITUTE("ИсходныеДанные!$что$2:$что$50000","что",C$4)),"",0,1)</f>
        <v/>
      </c>
      <c r="D676" s="15" t="str">
        <f t="array" ref="D676">_xlfn.XLOOKUP($B676,INDIRECT(SUBSTITUTE("ИсходныеДанные!$где$2:$где$50000","где",$B$4)),INDIRECT(SUBSTITUTE("ИсходныеДанные!$что$2:$что$50000","что",D$4)),"",0,1)</f>
        <v/>
      </c>
      <c r="E676" s="101" t="str" cm="1">
        <f t="array" ref="E676">_xlfn.XLOOKUP($B676&amp;"#"&amp;E$6,INDIRECT(SUBSTITUTE("ИсходныеДанные!$где$2:$где$50000","где",$E$4)),INDIRECT(SUBSTITUTE("ИсходныеДанные!$что$2:$что$50000","что",$G$4)),"",0,1)</f>
        <v/>
      </c>
      <c r="F676" s="146" t="str" cm="1">
        <f t="array" ref="F676">_xlfn.XLOOKUP($B676&amp;"#"&amp;F$6,INDIRECT(SUBSTITUTE("ИсходныеДанные!$где$2:$где$50000","где",$E$4)),INDIRECT(SUBSTITUTE("ИсходныеДанные!$что$2:$что$50000","что",$G$4)),"",0,1)</f>
        <v/>
      </c>
      <c r="G676" s="146" t="str" cm="1">
        <f t="array" ref="G676">_xlfn.XLOOKUP($B676&amp;"#"&amp;G$6,INDIRECT(SUBSTITUTE("ИсходныеДанные!$где$2:$где$50000","где",$E$4)),INDIRECT(SUBSTITUTE("ИсходныеДанные!$что$2:$что$50000","что",$G$4)),"",0,1)</f>
        <v/>
      </c>
      <c r="H676" s="146" t="str" cm="1">
        <f t="array" ref="H676">_xlfn.XLOOKUP($B676&amp;"#"&amp;H$6,INDIRECT(SUBSTITUTE("ИсходныеДанные!$где$2:$где$50000","где",$E$4)),INDIRECT(SUBSTITUTE("ИсходныеДанные!$что$2:$что$50000","что",$G$4)),"",0,1)</f>
        <v/>
      </c>
      <c r="I676" s="146" t="str" cm="1">
        <f t="array" ref="I676">_xlfn.XLOOKUP($B676&amp;"#"&amp;I$6,INDIRECT(SUBSTITUTE("ИсходныеДанные!$где$2:$где$50000","где",$E$4)),INDIRECT(SUBSTITUTE("ИсходныеДанные!$что$2:$что$50000","что",$G$4)),"",0,1)</f>
        <v/>
      </c>
      <c r="J676" s="146" t="str" cm="1">
        <f t="array" ref="J676">_xlfn.XLOOKUP($B676&amp;"#"&amp;J$6,INDIRECT(SUBSTITUTE("ИсходныеДанные!$где$2:$где$50000","где",$E$4)),INDIRECT(SUBSTITUTE("ИсходныеДанные!$что$2:$что$50000","что",$G$4)),"",0,1)</f>
        <v/>
      </c>
      <c r="K676" s="146" t="str" cm="1">
        <f t="array" ref="K676">_xlfn.XLOOKUP($B676&amp;"#"&amp;K$6,INDIRECT(SUBSTITUTE("ИсходныеДанные!$где$2:$где$50000","где",$E$4)),INDIRECT(SUBSTITUTE("ИсходныеДанные!$что$2:$что$50000","что",$G$4)),"",0,1)</f>
        <v/>
      </c>
      <c r="L676" s="146" t="str" cm="1">
        <f t="array" ref="L676">_xlfn.XLOOKUP($B676&amp;"#"&amp;L$6,INDIRECT(SUBSTITUTE("ИсходныеДанные!$где$2:$где$50000","где",$E$4)),INDIRECT(SUBSTITUTE("ИсходныеДанные!$что$2:$что$50000","что",$G$4)),"",0,1)</f>
        <v/>
      </c>
      <c r="M676" s="146" t="str" cm="1">
        <f t="array" ref="M676">_xlfn.XLOOKUP($B676&amp;"#"&amp;M$6,INDIRECT(SUBSTITUTE("ИсходныеДанные!$где$2:$где$50000","где",$E$4)),INDIRECT(SUBSTITUTE("ИсходныеДанные!$что$2:$что$50000","что",$G$4)),"",0,1)</f>
        <v/>
      </c>
      <c r="N676" s="146" t="str" cm="1">
        <f t="array" ref="N676">_xlfn.XLOOKUP($B676&amp;"#"&amp;N$6,INDIRECT(SUBSTITUTE("ИсходныеДанные!$где$2:$где$50000","где",$E$4)),INDIRECT(SUBSTITUTE("ИсходныеДанные!$что$2:$что$50000","что",$G$4)),"",0,1)</f>
        <v/>
      </c>
      <c r="O676" s="146" t="str" cm="1">
        <f t="array" ref="O676">_xlfn.XLOOKUP($B676&amp;"#"&amp;O$6,INDIRECT(SUBSTITUTE("ИсходныеДанные!$где$2:$где$50000","где",$E$4)),INDIRECT(SUBSTITUTE("ИсходныеДанные!$что$2:$что$50000","что",$G$4)),"",0,1)</f>
        <v/>
      </c>
      <c r="P676" s="147" t="str" cm="1">
        <f t="array" ref="P676">_xlfn.XLOOKUP($B676&amp;"#"&amp;P$6,INDIRECT(SUBSTITUTE("ИсходныеДанные!$где$2:$где$50000","где",$E$4)),INDIRECT(SUBSTITUTE("ИсходныеДанные!$что$2:$что$50000","что",$G$4)),"",0,1)</f>
        <v/>
      </c>
      <c r="Q676" s="3"/>
    </row>
    <row r="677" spans="1:17" x14ac:dyDescent="0.25">
      <c r="A677" s="6" t="str">
        <f t="shared" si="6"/>
        <v>delete</v>
      </c>
      <c r="B677" s="9" cm="1">
        <f t="array" ref="B677">INDIRECT("УникальныеСписки!A"&amp;ROW()-$F$4)</f>
        <v>0</v>
      </c>
      <c r="C677" s="15" t="str">
        <f t="array" ref="C677">_xlfn.XLOOKUP($B677,INDIRECT(SUBSTITUTE("ИсходныеДанные!$где$2:$где$50000","где",$B$4)),INDIRECT(SUBSTITUTE("ИсходныеДанные!$что$2:$что$50000","что",C$4)),"",0,1)</f>
        <v/>
      </c>
      <c r="D677" s="15" t="str">
        <f t="array" ref="D677">_xlfn.XLOOKUP($B677,INDIRECT(SUBSTITUTE("ИсходныеДанные!$где$2:$где$50000","где",$B$4)),INDIRECT(SUBSTITUTE("ИсходныеДанные!$что$2:$что$50000","что",D$4)),"",0,1)</f>
        <v/>
      </c>
      <c r="E677" s="101" t="str" cm="1">
        <f t="array" ref="E677">_xlfn.XLOOKUP($B677&amp;"#"&amp;E$6,INDIRECT(SUBSTITUTE("ИсходныеДанные!$где$2:$где$50000","где",$E$4)),INDIRECT(SUBSTITUTE("ИсходныеДанные!$что$2:$что$50000","что",$G$4)),"",0,1)</f>
        <v/>
      </c>
      <c r="F677" s="146" t="str" cm="1">
        <f t="array" ref="F677">_xlfn.XLOOKUP($B677&amp;"#"&amp;F$6,INDIRECT(SUBSTITUTE("ИсходныеДанные!$где$2:$где$50000","где",$E$4)),INDIRECT(SUBSTITUTE("ИсходныеДанные!$что$2:$что$50000","что",$G$4)),"",0,1)</f>
        <v/>
      </c>
      <c r="G677" s="146" t="str" cm="1">
        <f t="array" ref="G677">_xlfn.XLOOKUP($B677&amp;"#"&amp;G$6,INDIRECT(SUBSTITUTE("ИсходныеДанные!$где$2:$где$50000","где",$E$4)),INDIRECT(SUBSTITUTE("ИсходныеДанные!$что$2:$что$50000","что",$G$4)),"",0,1)</f>
        <v/>
      </c>
      <c r="H677" s="146" t="str" cm="1">
        <f t="array" ref="H677">_xlfn.XLOOKUP($B677&amp;"#"&amp;H$6,INDIRECT(SUBSTITUTE("ИсходныеДанные!$где$2:$где$50000","где",$E$4)),INDIRECT(SUBSTITUTE("ИсходныеДанные!$что$2:$что$50000","что",$G$4)),"",0,1)</f>
        <v/>
      </c>
      <c r="I677" s="146" t="str" cm="1">
        <f t="array" ref="I677">_xlfn.XLOOKUP($B677&amp;"#"&amp;I$6,INDIRECT(SUBSTITUTE("ИсходныеДанные!$где$2:$где$50000","где",$E$4)),INDIRECT(SUBSTITUTE("ИсходныеДанные!$что$2:$что$50000","что",$G$4)),"",0,1)</f>
        <v/>
      </c>
      <c r="J677" s="146" t="str" cm="1">
        <f t="array" ref="J677">_xlfn.XLOOKUP($B677&amp;"#"&amp;J$6,INDIRECT(SUBSTITUTE("ИсходныеДанные!$где$2:$где$50000","где",$E$4)),INDIRECT(SUBSTITUTE("ИсходныеДанные!$что$2:$что$50000","что",$G$4)),"",0,1)</f>
        <v/>
      </c>
      <c r="K677" s="146" t="str" cm="1">
        <f t="array" ref="K677">_xlfn.XLOOKUP($B677&amp;"#"&amp;K$6,INDIRECT(SUBSTITUTE("ИсходныеДанные!$где$2:$где$50000","где",$E$4)),INDIRECT(SUBSTITUTE("ИсходныеДанные!$что$2:$что$50000","что",$G$4)),"",0,1)</f>
        <v/>
      </c>
      <c r="L677" s="146" t="str" cm="1">
        <f t="array" ref="L677">_xlfn.XLOOKUP($B677&amp;"#"&amp;L$6,INDIRECT(SUBSTITUTE("ИсходныеДанные!$где$2:$где$50000","где",$E$4)),INDIRECT(SUBSTITUTE("ИсходныеДанные!$что$2:$что$50000","что",$G$4)),"",0,1)</f>
        <v/>
      </c>
      <c r="M677" s="146" t="str" cm="1">
        <f t="array" ref="M677">_xlfn.XLOOKUP($B677&amp;"#"&amp;M$6,INDIRECT(SUBSTITUTE("ИсходныеДанные!$где$2:$где$50000","где",$E$4)),INDIRECT(SUBSTITUTE("ИсходныеДанные!$что$2:$что$50000","что",$G$4)),"",0,1)</f>
        <v/>
      </c>
      <c r="N677" s="146" t="str" cm="1">
        <f t="array" ref="N677">_xlfn.XLOOKUP($B677&amp;"#"&amp;N$6,INDIRECT(SUBSTITUTE("ИсходныеДанные!$где$2:$где$50000","где",$E$4)),INDIRECT(SUBSTITUTE("ИсходныеДанные!$что$2:$что$50000","что",$G$4)),"",0,1)</f>
        <v/>
      </c>
      <c r="O677" s="146" t="str" cm="1">
        <f t="array" ref="O677">_xlfn.XLOOKUP($B677&amp;"#"&amp;O$6,INDIRECT(SUBSTITUTE("ИсходныеДанные!$где$2:$где$50000","где",$E$4)),INDIRECT(SUBSTITUTE("ИсходныеДанные!$что$2:$что$50000","что",$G$4)),"",0,1)</f>
        <v/>
      </c>
      <c r="P677" s="147" t="str" cm="1">
        <f t="array" ref="P677">_xlfn.XLOOKUP($B677&amp;"#"&amp;P$6,INDIRECT(SUBSTITUTE("ИсходныеДанные!$где$2:$где$50000","где",$E$4)),INDIRECT(SUBSTITUTE("ИсходныеДанные!$что$2:$что$50000","что",$G$4)),"",0,1)</f>
        <v/>
      </c>
      <c r="Q677" s="3"/>
    </row>
    <row r="678" spans="1:17" x14ac:dyDescent="0.25">
      <c r="A678" s="6" t="str">
        <f t="shared" si="6"/>
        <v>delete</v>
      </c>
      <c r="B678" s="9" cm="1">
        <f t="array" ref="B678">INDIRECT("УникальныеСписки!A"&amp;ROW()-$F$4)</f>
        <v>0</v>
      </c>
      <c r="C678" s="15" t="str">
        <f t="array" ref="C678">_xlfn.XLOOKUP($B678,INDIRECT(SUBSTITUTE("ИсходныеДанные!$где$2:$где$50000","где",$B$4)),INDIRECT(SUBSTITUTE("ИсходныеДанные!$что$2:$что$50000","что",C$4)),"",0,1)</f>
        <v/>
      </c>
      <c r="D678" s="15" t="str">
        <f t="array" ref="D678">_xlfn.XLOOKUP($B678,INDIRECT(SUBSTITUTE("ИсходныеДанные!$где$2:$где$50000","где",$B$4)),INDIRECT(SUBSTITUTE("ИсходныеДанные!$что$2:$что$50000","что",D$4)),"",0,1)</f>
        <v/>
      </c>
      <c r="E678" s="101" t="str" cm="1">
        <f t="array" ref="E678">_xlfn.XLOOKUP($B678&amp;"#"&amp;E$6,INDIRECT(SUBSTITUTE("ИсходныеДанные!$где$2:$где$50000","где",$E$4)),INDIRECT(SUBSTITUTE("ИсходныеДанные!$что$2:$что$50000","что",$G$4)),"",0,1)</f>
        <v/>
      </c>
      <c r="F678" s="146" t="str" cm="1">
        <f t="array" ref="F678">_xlfn.XLOOKUP($B678&amp;"#"&amp;F$6,INDIRECT(SUBSTITUTE("ИсходныеДанные!$где$2:$где$50000","где",$E$4)),INDIRECT(SUBSTITUTE("ИсходныеДанные!$что$2:$что$50000","что",$G$4)),"",0,1)</f>
        <v/>
      </c>
      <c r="G678" s="146" t="str" cm="1">
        <f t="array" ref="G678">_xlfn.XLOOKUP($B678&amp;"#"&amp;G$6,INDIRECT(SUBSTITUTE("ИсходныеДанные!$где$2:$где$50000","где",$E$4)),INDIRECT(SUBSTITUTE("ИсходныеДанные!$что$2:$что$50000","что",$G$4)),"",0,1)</f>
        <v/>
      </c>
      <c r="H678" s="146" t="str" cm="1">
        <f t="array" ref="H678">_xlfn.XLOOKUP($B678&amp;"#"&amp;H$6,INDIRECT(SUBSTITUTE("ИсходныеДанные!$где$2:$где$50000","где",$E$4)),INDIRECT(SUBSTITUTE("ИсходныеДанные!$что$2:$что$50000","что",$G$4)),"",0,1)</f>
        <v/>
      </c>
      <c r="I678" s="146" t="str" cm="1">
        <f t="array" ref="I678">_xlfn.XLOOKUP($B678&amp;"#"&amp;I$6,INDIRECT(SUBSTITUTE("ИсходныеДанные!$где$2:$где$50000","где",$E$4)),INDIRECT(SUBSTITUTE("ИсходныеДанные!$что$2:$что$50000","что",$G$4)),"",0,1)</f>
        <v/>
      </c>
      <c r="J678" s="146" t="str" cm="1">
        <f t="array" ref="J678">_xlfn.XLOOKUP($B678&amp;"#"&amp;J$6,INDIRECT(SUBSTITUTE("ИсходныеДанные!$где$2:$где$50000","где",$E$4)),INDIRECT(SUBSTITUTE("ИсходныеДанные!$что$2:$что$50000","что",$G$4)),"",0,1)</f>
        <v/>
      </c>
      <c r="K678" s="146" t="str" cm="1">
        <f t="array" ref="K678">_xlfn.XLOOKUP($B678&amp;"#"&amp;K$6,INDIRECT(SUBSTITUTE("ИсходныеДанные!$где$2:$где$50000","где",$E$4)),INDIRECT(SUBSTITUTE("ИсходныеДанные!$что$2:$что$50000","что",$G$4)),"",0,1)</f>
        <v/>
      </c>
      <c r="L678" s="146" t="str" cm="1">
        <f t="array" ref="L678">_xlfn.XLOOKUP($B678&amp;"#"&amp;L$6,INDIRECT(SUBSTITUTE("ИсходныеДанные!$где$2:$где$50000","где",$E$4)),INDIRECT(SUBSTITUTE("ИсходныеДанные!$что$2:$что$50000","что",$G$4)),"",0,1)</f>
        <v/>
      </c>
      <c r="M678" s="146" t="str" cm="1">
        <f t="array" ref="M678">_xlfn.XLOOKUP($B678&amp;"#"&amp;M$6,INDIRECT(SUBSTITUTE("ИсходныеДанные!$где$2:$где$50000","где",$E$4)),INDIRECT(SUBSTITUTE("ИсходныеДанные!$что$2:$что$50000","что",$G$4)),"",0,1)</f>
        <v/>
      </c>
      <c r="N678" s="146" t="str" cm="1">
        <f t="array" ref="N678">_xlfn.XLOOKUP($B678&amp;"#"&amp;N$6,INDIRECT(SUBSTITUTE("ИсходныеДанные!$где$2:$где$50000","где",$E$4)),INDIRECT(SUBSTITUTE("ИсходныеДанные!$что$2:$что$50000","что",$G$4)),"",0,1)</f>
        <v/>
      </c>
      <c r="O678" s="146" t="str" cm="1">
        <f t="array" ref="O678">_xlfn.XLOOKUP($B678&amp;"#"&amp;O$6,INDIRECT(SUBSTITUTE("ИсходныеДанные!$где$2:$где$50000","где",$E$4)),INDIRECT(SUBSTITUTE("ИсходныеДанные!$что$2:$что$50000","что",$G$4)),"",0,1)</f>
        <v/>
      </c>
      <c r="P678" s="147" t="str" cm="1">
        <f t="array" ref="P678">_xlfn.XLOOKUP($B678&amp;"#"&amp;P$6,INDIRECT(SUBSTITUTE("ИсходныеДанные!$где$2:$где$50000","где",$E$4)),INDIRECT(SUBSTITUTE("ИсходныеДанные!$что$2:$что$50000","что",$G$4)),"",0,1)</f>
        <v/>
      </c>
      <c r="Q678" s="3"/>
    </row>
    <row r="679" spans="1:17" x14ac:dyDescent="0.25">
      <c r="A679" s="6" t="str">
        <f t="shared" si="6"/>
        <v>delete</v>
      </c>
      <c r="B679" s="9" cm="1">
        <f t="array" ref="B679">INDIRECT("УникальныеСписки!A"&amp;ROW()-$F$4)</f>
        <v>0</v>
      </c>
      <c r="C679" s="15" t="str">
        <f t="array" ref="C679">_xlfn.XLOOKUP($B679,INDIRECT(SUBSTITUTE("ИсходныеДанные!$где$2:$где$50000","где",$B$4)),INDIRECT(SUBSTITUTE("ИсходныеДанные!$что$2:$что$50000","что",C$4)),"",0,1)</f>
        <v/>
      </c>
      <c r="D679" s="15" t="str">
        <f t="array" ref="D679">_xlfn.XLOOKUP($B679,INDIRECT(SUBSTITUTE("ИсходныеДанные!$где$2:$где$50000","где",$B$4)),INDIRECT(SUBSTITUTE("ИсходныеДанные!$что$2:$что$50000","что",D$4)),"",0,1)</f>
        <v/>
      </c>
      <c r="E679" s="101" t="str" cm="1">
        <f t="array" ref="E679">_xlfn.XLOOKUP($B679&amp;"#"&amp;E$6,INDIRECT(SUBSTITUTE("ИсходныеДанные!$где$2:$где$50000","где",$E$4)),INDIRECT(SUBSTITUTE("ИсходныеДанные!$что$2:$что$50000","что",$G$4)),"",0,1)</f>
        <v/>
      </c>
      <c r="F679" s="146" t="str" cm="1">
        <f t="array" ref="F679">_xlfn.XLOOKUP($B679&amp;"#"&amp;F$6,INDIRECT(SUBSTITUTE("ИсходныеДанные!$где$2:$где$50000","где",$E$4)),INDIRECT(SUBSTITUTE("ИсходныеДанные!$что$2:$что$50000","что",$G$4)),"",0,1)</f>
        <v/>
      </c>
      <c r="G679" s="146" t="str" cm="1">
        <f t="array" ref="G679">_xlfn.XLOOKUP($B679&amp;"#"&amp;G$6,INDIRECT(SUBSTITUTE("ИсходныеДанные!$где$2:$где$50000","где",$E$4)),INDIRECT(SUBSTITUTE("ИсходныеДанные!$что$2:$что$50000","что",$G$4)),"",0,1)</f>
        <v/>
      </c>
      <c r="H679" s="146" t="str" cm="1">
        <f t="array" ref="H679">_xlfn.XLOOKUP($B679&amp;"#"&amp;H$6,INDIRECT(SUBSTITUTE("ИсходныеДанные!$где$2:$где$50000","где",$E$4)),INDIRECT(SUBSTITUTE("ИсходныеДанные!$что$2:$что$50000","что",$G$4)),"",0,1)</f>
        <v/>
      </c>
      <c r="I679" s="146" t="str" cm="1">
        <f t="array" ref="I679">_xlfn.XLOOKUP($B679&amp;"#"&amp;I$6,INDIRECT(SUBSTITUTE("ИсходныеДанные!$где$2:$где$50000","где",$E$4)),INDIRECT(SUBSTITUTE("ИсходныеДанные!$что$2:$что$50000","что",$G$4)),"",0,1)</f>
        <v/>
      </c>
      <c r="J679" s="146" t="str" cm="1">
        <f t="array" ref="J679">_xlfn.XLOOKUP($B679&amp;"#"&amp;J$6,INDIRECT(SUBSTITUTE("ИсходныеДанные!$где$2:$где$50000","где",$E$4)),INDIRECT(SUBSTITUTE("ИсходныеДанные!$что$2:$что$50000","что",$G$4)),"",0,1)</f>
        <v/>
      </c>
      <c r="K679" s="146" t="str" cm="1">
        <f t="array" ref="K679">_xlfn.XLOOKUP($B679&amp;"#"&amp;K$6,INDIRECT(SUBSTITUTE("ИсходныеДанные!$где$2:$где$50000","где",$E$4)),INDIRECT(SUBSTITUTE("ИсходныеДанные!$что$2:$что$50000","что",$G$4)),"",0,1)</f>
        <v/>
      </c>
      <c r="L679" s="146" t="str" cm="1">
        <f t="array" ref="L679">_xlfn.XLOOKUP($B679&amp;"#"&amp;L$6,INDIRECT(SUBSTITUTE("ИсходныеДанные!$где$2:$где$50000","где",$E$4)),INDIRECT(SUBSTITUTE("ИсходныеДанные!$что$2:$что$50000","что",$G$4)),"",0,1)</f>
        <v/>
      </c>
      <c r="M679" s="146" t="str" cm="1">
        <f t="array" ref="M679">_xlfn.XLOOKUP($B679&amp;"#"&amp;M$6,INDIRECT(SUBSTITUTE("ИсходныеДанные!$где$2:$где$50000","где",$E$4)),INDIRECT(SUBSTITUTE("ИсходныеДанные!$что$2:$что$50000","что",$G$4)),"",0,1)</f>
        <v/>
      </c>
      <c r="N679" s="146" t="str" cm="1">
        <f t="array" ref="N679">_xlfn.XLOOKUP($B679&amp;"#"&amp;N$6,INDIRECT(SUBSTITUTE("ИсходныеДанные!$где$2:$где$50000","где",$E$4)),INDIRECT(SUBSTITUTE("ИсходныеДанные!$что$2:$что$50000","что",$G$4)),"",0,1)</f>
        <v/>
      </c>
      <c r="O679" s="146" t="str" cm="1">
        <f t="array" ref="O679">_xlfn.XLOOKUP($B679&amp;"#"&amp;O$6,INDIRECT(SUBSTITUTE("ИсходныеДанные!$где$2:$где$50000","где",$E$4)),INDIRECT(SUBSTITUTE("ИсходныеДанные!$что$2:$что$50000","что",$G$4)),"",0,1)</f>
        <v/>
      </c>
      <c r="P679" s="147" t="str" cm="1">
        <f t="array" ref="P679">_xlfn.XLOOKUP($B679&amp;"#"&amp;P$6,INDIRECT(SUBSTITUTE("ИсходныеДанные!$где$2:$где$50000","где",$E$4)),INDIRECT(SUBSTITUTE("ИсходныеДанные!$что$2:$что$50000","что",$G$4)),"",0,1)</f>
        <v/>
      </c>
      <c r="Q679" s="3"/>
    </row>
    <row r="680" spans="1:17" x14ac:dyDescent="0.25">
      <c r="A680" s="6" t="str">
        <f t="shared" si="6"/>
        <v>delete</v>
      </c>
      <c r="B680" s="9" cm="1">
        <f t="array" ref="B680">INDIRECT("УникальныеСписки!A"&amp;ROW()-$F$4)</f>
        <v>0</v>
      </c>
      <c r="C680" s="15" t="str">
        <f t="array" ref="C680">_xlfn.XLOOKUP($B680,INDIRECT(SUBSTITUTE("ИсходныеДанные!$где$2:$где$50000","где",$B$4)),INDIRECT(SUBSTITUTE("ИсходныеДанные!$что$2:$что$50000","что",C$4)),"",0,1)</f>
        <v/>
      </c>
      <c r="D680" s="15" t="str">
        <f t="array" ref="D680">_xlfn.XLOOKUP($B680,INDIRECT(SUBSTITUTE("ИсходныеДанные!$где$2:$где$50000","где",$B$4)),INDIRECT(SUBSTITUTE("ИсходныеДанные!$что$2:$что$50000","что",D$4)),"",0,1)</f>
        <v/>
      </c>
      <c r="E680" s="101" t="str" cm="1">
        <f t="array" ref="E680">_xlfn.XLOOKUP($B680&amp;"#"&amp;E$6,INDIRECT(SUBSTITUTE("ИсходныеДанные!$где$2:$где$50000","где",$E$4)),INDIRECT(SUBSTITUTE("ИсходныеДанные!$что$2:$что$50000","что",$G$4)),"",0,1)</f>
        <v/>
      </c>
      <c r="F680" s="146" t="str" cm="1">
        <f t="array" ref="F680">_xlfn.XLOOKUP($B680&amp;"#"&amp;F$6,INDIRECT(SUBSTITUTE("ИсходныеДанные!$где$2:$где$50000","где",$E$4)),INDIRECT(SUBSTITUTE("ИсходныеДанные!$что$2:$что$50000","что",$G$4)),"",0,1)</f>
        <v/>
      </c>
      <c r="G680" s="146" t="str" cm="1">
        <f t="array" ref="G680">_xlfn.XLOOKUP($B680&amp;"#"&amp;G$6,INDIRECT(SUBSTITUTE("ИсходныеДанные!$где$2:$где$50000","где",$E$4)),INDIRECT(SUBSTITUTE("ИсходныеДанные!$что$2:$что$50000","что",$G$4)),"",0,1)</f>
        <v/>
      </c>
      <c r="H680" s="146" t="str" cm="1">
        <f t="array" ref="H680">_xlfn.XLOOKUP($B680&amp;"#"&amp;H$6,INDIRECT(SUBSTITUTE("ИсходныеДанные!$где$2:$где$50000","где",$E$4)),INDIRECT(SUBSTITUTE("ИсходныеДанные!$что$2:$что$50000","что",$G$4)),"",0,1)</f>
        <v/>
      </c>
      <c r="I680" s="146" t="str" cm="1">
        <f t="array" ref="I680">_xlfn.XLOOKUP($B680&amp;"#"&amp;I$6,INDIRECT(SUBSTITUTE("ИсходныеДанные!$где$2:$где$50000","где",$E$4)),INDIRECT(SUBSTITUTE("ИсходныеДанные!$что$2:$что$50000","что",$G$4)),"",0,1)</f>
        <v/>
      </c>
      <c r="J680" s="146" t="str" cm="1">
        <f t="array" ref="J680">_xlfn.XLOOKUP($B680&amp;"#"&amp;J$6,INDIRECT(SUBSTITUTE("ИсходныеДанные!$где$2:$где$50000","где",$E$4)),INDIRECT(SUBSTITUTE("ИсходныеДанные!$что$2:$что$50000","что",$G$4)),"",0,1)</f>
        <v/>
      </c>
      <c r="K680" s="146" t="str" cm="1">
        <f t="array" ref="K680">_xlfn.XLOOKUP($B680&amp;"#"&amp;K$6,INDIRECT(SUBSTITUTE("ИсходныеДанные!$где$2:$где$50000","где",$E$4)),INDIRECT(SUBSTITUTE("ИсходныеДанные!$что$2:$что$50000","что",$G$4)),"",0,1)</f>
        <v/>
      </c>
      <c r="L680" s="146" t="str" cm="1">
        <f t="array" ref="L680">_xlfn.XLOOKUP($B680&amp;"#"&amp;L$6,INDIRECT(SUBSTITUTE("ИсходныеДанные!$где$2:$где$50000","где",$E$4)),INDIRECT(SUBSTITUTE("ИсходныеДанные!$что$2:$что$50000","что",$G$4)),"",0,1)</f>
        <v/>
      </c>
      <c r="M680" s="146" t="str" cm="1">
        <f t="array" ref="M680">_xlfn.XLOOKUP($B680&amp;"#"&amp;M$6,INDIRECT(SUBSTITUTE("ИсходныеДанные!$где$2:$где$50000","где",$E$4)),INDIRECT(SUBSTITUTE("ИсходныеДанные!$что$2:$что$50000","что",$G$4)),"",0,1)</f>
        <v/>
      </c>
      <c r="N680" s="146" t="str" cm="1">
        <f t="array" ref="N680">_xlfn.XLOOKUP($B680&amp;"#"&amp;N$6,INDIRECT(SUBSTITUTE("ИсходныеДанные!$где$2:$где$50000","где",$E$4)),INDIRECT(SUBSTITUTE("ИсходныеДанные!$что$2:$что$50000","что",$G$4)),"",0,1)</f>
        <v/>
      </c>
      <c r="O680" s="146" t="str" cm="1">
        <f t="array" ref="O680">_xlfn.XLOOKUP($B680&amp;"#"&amp;O$6,INDIRECT(SUBSTITUTE("ИсходныеДанные!$где$2:$где$50000","где",$E$4)),INDIRECT(SUBSTITUTE("ИсходныеДанные!$что$2:$что$50000","что",$G$4)),"",0,1)</f>
        <v/>
      </c>
      <c r="P680" s="147" t="str" cm="1">
        <f t="array" ref="P680">_xlfn.XLOOKUP($B680&amp;"#"&amp;P$6,INDIRECT(SUBSTITUTE("ИсходныеДанные!$где$2:$где$50000","где",$E$4)),INDIRECT(SUBSTITUTE("ИсходныеДанные!$что$2:$что$50000","что",$G$4)),"",0,1)</f>
        <v/>
      </c>
      <c r="Q680" s="3"/>
    </row>
    <row r="681" spans="1:17" x14ac:dyDescent="0.25">
      <c r="A681" s="6" t="str">
        <f t="shared" si="6"/>
        <v>delete</v>
      </c>
      <c r="B681" s="9" cm="1">
        <f t="array" ref="B681">INDIRECT("УникальныеСписки!A"&amp;ROW()-$F$4)</f>
        <v>0</v>
      </c>
      <c r="C681" s="15" t="str">
        <f t="array" ref="C681">_xlfn.XLOOKUP($B681,INDIRECT(SUBSTITUTE("ИсходныеДанные!$где$2:$где$50000","где",$B$4)),INDIRECT(SUBSTITUTE("ИсходныеДанные!$что$2:$что$50000","что",C$4)),"",0,1)</f>
        <v/>
      </c>
      <c r="D681" s="15" t="str">
        <f t="array" ref="D681">_xlfn.XLOOKUP($B681,INDIRECT(SUBSTITUTE("ИсходныеДанные!$где$2:$где$50000","где",$B$4)),INDIRECT(SUBSTITUTE("ИсходныеДанные!$что$2:$что$50000","что",D$4)),"",0,1)</f>
        <v/>
      </c>
      <c r="E681" s="101" t="str" cm="1">
        <f t="array" ref="E681">_xlfn.XLOOKUP($B681&amp;"#"&amp;E$6,INDIRECT(SUBSTITUTE("ИсходныеДанные!$где$2:$где$50000","где",$E$4)),INDIRECT(SUBSTITUTE("ИсходныеДанные!$что$2:$что$50000","что",$G$4)),"",0,1)</f>
        <v/>
      </c>
      <c r="F681" s="146" t="str" cm="1">
        <f t="array" ref="F681">_xlfn.XLOOKUP($B681&amp;"#"&amp;F$6,INDIRECT(SUBSTITUTE("ИсходныеДанные!$где$2:$где$50000","где",$E$4)),INDIRECT(SUBSTITUTE("ИсходныеДанные!$что$2:$что$50000","что",$G$4)),"",0,1)</f>
        <v/>
      </c>
      <c r="G681" s="146" t="str" cm="1">
        <f t="array" ref="G681">_xlfn.XLOOKUP($B681&amp;"#"&amp;G$6,INDIRECT(SUBSTITUTE("ИсходныеДанные!$где$2:$где$50000","где",$E$4)),INDIRECT(SUBSTITUTE("ИсходныеДанные!$что$2:$что$50000","что",$G$4)),"",0,1)</f>
        <v/>
      </c>
      <c r="H681" s="146" t="str" cm="1">
        <f t="array" ref="H681">_xlfn.XLOOKUP($B681&amp;"#"&amp;H$6,INDIRECT(SUBSTITUTE("ИсходныеДанные!$где$2:$где$50000","где",$E$4)),INDIRECT(SUBSTITUTE("ИсходныеДанные!$что$2:$что$50000","что",$G$4)),"",0,1)</f>
        <v/>
      </c>
      <c r="I681" s="146" t="str" cm="1">
        <f t="array" ref="I681">_xlfn.XLOOKUP($B681&amp;"#"&amp;I$6,INDIRECT(SUBSTITUTE("ИсходныеДанные!$где$2:$где$50000","где",$E$4)),INDIRECT(SUBSTITUTE("ИсходныеДанные!$что$2:$что$50000","что",$G$4)),"",0,1)</f>
        <v/>
      </c>
      <c r="J681" s="146" t="str" cm="1">
        <f t="array" ref="J681">_xlfn.XLOOKUP($B681&amp;"#"&amp;J$6,INDIRECT(SUBSTITUTE("ИсходныеДанные!$где$2:$где$50000","где",$E$4)),INDIRECT(SUBSTITUTE("ИсходныеДанные!$что$2:$что$50000","что",$G$4)),"",0,1)</f>
        <v/>
      </c>
      <c r="K681" s="146" t="str" cm="1">
        <f t="array" ref="K681">_xlfn.XLOOKUP($B681&amp;"#"&amp;K$6,INDIRECT(SUBSTITUTE("ИсходныеДанные!$где$2:$где$50000","где",$E$4)),INDIRECT(SUBSTITUTE("ИсходныеДанные!$что$2:$что$50000","что",$G$4)),"",0,1)</f>
        <v/>
      </c>
      <c r="L681" s="146" t="str" cm="1">
        <f t="array" ref="L681">_xlfn.XLOOKUP($B681&amp;"#"&amp;L$6,INDIRECT(SUBSTITUTE("ИсходныеДанные!$где$2:$где$50000","где",$E$4)),INDIRECT(SUBSTITUTE("ИсходныеДанные!$что$2:$что$50000","что",$G$4)),"",0,1)</f>
        <v/>
      </c>
      <c r="M681" s="146" t="str" cm="1">
        <f t="array" ref="M681">_xlfn.XLOOKUP($B681&amp;"#"&amp;M$6,INDIRECT(SUBSTITUTE("ИсходныеДанные!$где$2:$где$50000","где",$E$4)),INDIRECT(SUBSTITUTE("ИсходныеДанные!$что$2:$что$50000","что",$G$4)),"",0,1)</f>
        <v/>
      </c>
      <c r="N681" s="146" t="str" cm="1">
        <f t="array" ref="N681">_xlfn.XLOOKUP($B681&amp;"#"&amp;N$6,INDIRECT(SUBSTITUTE("ИсходныеДанные!$где$2:$где$50000","где",$E$4)),INDIRECT(SUBSTITUTE("ИсходныеДанные!$что$2:$что$50000","что",$G$4)),"",0,1)</f>
        <v/>
      </c>
      <c r="O681" s="146" t="str" cm="1">
        <f t="array" ref="O681">_xlfn.XLOOKUP($B681&amp;"#"&amp;O$6,INDIRECT(SUBSTITUTE("ИсходныеДанные!$где$2:$где$50000","где",$E$4)),INDIRECT(SUBSTITUTE("ИсходныеДанные!$что$2:$что$50000","что",$G$4)),"",0,1)</f>
        <v/>
      </c>
      <c r="P681" s="147" t="str" cm="1">
        <f t="array" ref="P681">_xlfn.XLOOKUP($B681&amp;"#"&amp;P$6,INDIRECT(SUBSTITUTE("ИсходныеДанные!$где$2:$где$50000","где",$E$4)),INDIRECT(SUBSTITUTE("ИсходныеДанные!$что$2:$что$50000","что",$G$4)),"",0,1)</f>
        <v/>
      </c>
      <c r="Q681" s="3"/>
    </row>
    <row r="682" spans="1:17" x14ac:dyDescent="0.25">
      <c r="A682" s="6" t="str">
        <f t="shared" si="6"/>
        <v>delete</v>
      </c>
      <c r="B682" s="9" cm="1">
        <f t="array" ref="B682">INDIRECT("УникальныеСписки!A"&amp;ROW()-$F$4)</f>
        <v>0</v>
      </c>
      <c r="C682" s="15" t="str">
        <f t="array" ref="C682">_xlfn.XLOOKUP($B682,INDIRECT(SUBSTITUTE("ИсходныеДанные!$где$2:$где$50000","где",$B$4)),INDIRECT(SUBSTITUTE("ИсходныеДанные!$что$2:$что$50000","что",C$4)),"",0,1)</f>
        <v/>
      </c>
      <c r="D682" s="15" t="str">
        <f t="array" ref="D682">_xlfn.XLOOKUP($B682,INDIRECT(SUBSTITUTE("ИсходныеДанные!$где$2:$где$50000","где",$B$4)),INDIRECT(SUBSTITUTE("ИсходныеДанные!$что$2:$что$50000","что",D$4)),"",0,1)</f>
        <v/>
      </c>
      <c r="E682" s="101" t="str" cm="1">
        <f t="array" ref="E682">_xlfn.XLOOKUP($B682&amp;"#"&amp;E$6,INDIRECT(SUBSTITUTE("ИсходныеДанные!$где$2:$где$50000","где",$E$4)),INDIRECT(SUBSTITUTE("ИсходныеДанные!$что$2:$что$50000","что",$G$4)),"",0,1)</f>
        <v/>
      </c>
      <c r="F682" s="146" t="str" cm="1">
        <f t="array" ref="F682">_xlfn.XLOOKUP($B682&amp;"#"&amp;F$6,INDIRECT(SUBSTITUTE("ИсходныеДанные!$где$2:$где$50000","где",$E$4)),INDIRECT(SUBSTITUTE("ИсходныеДанные!$что$2:$что$50000","что",$G$4)),"",0,1)</f>
        <v/>
      </c>
      <c r="G682" s="146" t="str" cm="1">
        <f t="array" ref="G682">_xlfn.XLOOKUP($B682&amp;"#"&amp;G$6,INDIRECT(SUBSTITUTE("ИсходныеДанные!$где$2:$где$50000","где",$E$4)),INDIRECT(SUBSTITUTE("ИсходныеДанные!$что$2:$что$50000","что",$G$4)),"",0,1)</f>
        <v/>
      </c>
      <c r="H682" s="146" t="str" cm="1">
        <f t="array" ref="H682">_xlfn.XLOOKUP($B682&amp;"#"&amp;H$6,INDIRECT(SUBSTITUTE("ИсходныеДанные!$где$2:$где$50000","где",$E$4)),INDIRECT(SUBSTITUTE("ИсходныеДанные!$что$2:$что$50000","что",$G$4)),"",0,1)</f>
        <v/>
      </c>
      <c r="I682" s="146" t="str" cm="1">
        <f t="array" ref="I682">_xlfn.XLOOKUP($B682&amp;"#"&amp;I$6,INDIRECT(SUBSTITUTE("ИсходныеДанные!$где$2:$где$50000","где",$E$4)),INDIRECT(SUBSTITUTE("ИсходныеДанные!$что$2:$что$50000","что",$G$4)),"",0,1)</f>
        <v/>
      </c>
      <c r="J682" s="146" t="str" cm="1">
        <f t="array" ref="J682">_xlfn.XLOOKUP($B682&amp;"#"&amp;J$6,INDIRECT(SUBSTITUTE("ИсходныеДанные!$где$2:$где$50000","где",$E$4)),INDIRECT(SUBSTITUTE("ИсходныеДанные!$что$2:$что$50000","что",$G$4)),"",0,1)</f>
        <v/>
      </c>
      <c r="K682" s="146" t="str" cm="1">
        <f t="array" ref="K682">_xlfn.XLOOKUP($B682&amp;"#"&amp;K$6,INDIRECT(SUBSTITUTE("ИсходныеДанные!$где$2:$где$50000","где",$E$4)),INDIRECT(SUBSTITUTE("ИсходныеДанные!$что$2:$что$50000","что",$G$4)),"",0,1)</f>
        <v/>
      </c>
      <c r="L682" s="146" t="str" cm="1">
        <f t="array" ref="L682">_xlfn.XLOOKUP($B682&amp;"#"&amp;L$6,INDIRECT(SUBSTITUTE("ИсходныеДанные!$где$2:$где$50000","где",$E$4)),INDIRECT(SUBSTITUTE("ИсходныеДанные!$что$2:$что$50000","что",$G$4)),"",0,1)</f>
        <v/>
      </c>
      <c r="M682" s="146" t="str" cm="1">
        <f t="array" ref="M682">_xlfn.XLOOKUP($B682&amp;"#"&amp;M$6,INDIRECT(SUBSTITUTE("ИсходныеДанные!$где$2:$где$50000","где",$E$4)),INDIRECT(SUBSTITUTE("ИсходныеДанные!$что$2:$что$50000","что",$G$4)),"",0,1)</f>
        <v/>
      </c>
      <c r="N682" s="146" t="str" cm="1">
        <f t="array" ref="N682">_xlfn.XLOOKUP($B682&amp;"#"&amp;N$6,INDIRECT(SUBSTITUTE("ИсходныеДанные!$где$2:$где$50000","где",$E$4)),INDIRECT(SUBSTITUTE("ИсходныеДанные!$что$2:$что$50000","что",$G$4)),"",0,1)</f>
        <v/>
      </c>
      <c r="O682" s="146" t="str" cm="1">
        <f t="array" ref="O682">_xlfn.XLOOKUP($B682&amp;"#"&amp;O$6,INDIRECT(SUBSTITUTE("ИсходныеДанные!$где$2:$где$50000","где",$E$4)),INDIRECT(SUBSTITUTE("ИсходныеДанные!$что$2:$что$50000","что",$G$4)),"",0,1)</f>
        <v/>
      </c>
      <c r="P682" s="147" t="str" cm="1">
        <f t="array" ref="P682">_xlfn.XLOOKUP($B682&amp;"#"&amp;P$6,INDIRECT(SUBSTITUTE("ИсходныеДанные!$где$2:$где$50000","где",$E$4)),INDIRECT(SUBSTITUTE("ИсходныеДанные!$что$2:$что$50000","что",$G$4)),"",0,1)</f>
        <v/>
      </c>
      <c r="Q682" s="3"/>
    </row>
    <row r="683" spans="1:17" x14ac:dyDescent="0.25">
      <c r="A683" s="6" t="str">
        <f t="shared" si="6"/>
        <v>delete</v>
      </c>
      <c r="B683" s="9" cm="1">
        <f t="array" ref="B683">INDIRECT("УникальныеСписки!A"&amp;ROW()-$F$4)</f>
        <v>0</v>
      </c>
      <c r="C683" s="15" t="str">
        <f t="array" ref="C683">_xlfn.XLOOKUP($B683,INDIRECT(SUBSTITUTE("ИсходныеДанные!$где$2:$где$50000","где",$B$4)),INDIRECT(SUBSTITUTE("ИсходныеДанные!$что$2:$что$50000","что",C$4)),"",0,1)</f>
        <v/>
      </c>
      <c r="D683" s="15" t="str">
        <f t="array" ref="D683">_xlfn.XLOOKUP($B683,INDIRECT(SUBSTITUTE("ИсходныеДанные!$где$2:$где$50000","где",$B$4)),INDIRECT(SUBSTITUTE("ИсходныеДанные!$что$2:$что$50000","что",D$4)),"",0,1)</f>
        <v/>
      </c>
      <c r="E683" s="101" t="str" cm="1">
        <f t="array" ref="E683">_xlfn.XLOOKUP($B683&amp;"#"&amp;E$6,INDIRECT(SUBSTITUTE("ИсходныеДанные!$где$2:$где$50000","где",$E$4)),INDIRECT(SUBSTITUTE("ИсходныеДанные!$что$2:$что$50000","что",$G$4)),"",0,1)</f>
        <v/>
      </c>
      <c r="F683" s="146" t="str" cm="1">
        <f t="array" ref="F683">_xlfn.XLOOKUP($B683&amp;"#"&amp;F$6,INDIRECT(SUBSTITUTE("ИсходныеДанные!$где$2:$где$50000","где",$E$4)),INDIRECT(SUBSTITUTE("ИсходныеДанные!$что$2:$что$50000","что",$G$4)),"",0,1)</f>
        <v/>
      </c>
      <c r="G683" s="146" t="str" cm="1">
        <f t="array" ref="G683">_xlfn.XLOOKUP($B683&amp;"#"&amp;G$6,INDIRECT(SUBSTITUTE("ИсходныеДанные!$где$2:$где$50000","где",$E$4)),INDIRECT(SUBSTITUTE("ИсходныеДанные!$что$2:$что$50000","что",$G$4)),"",0,1)</f>
        <v/>
      </c>
      <c r="H683" s="146" t="str" cm="1">
        <f t="array" ref="H683">_xlfn.XLOOKUP($B683&amp;"#"&amp;H$6,INDIRECT(SUBSTITUTE("ИсходныеДанные!$где$2:$где$50000","где",$E$4)),INDIRECT(SUBSTITUTE("ИсходныеДанные!$что$2:$что$50000","что",$G$4)),"",0,1)</f>
        <v/>
      </c>
      <c r="I683" s="146" t="str" cm="1">
        <f t="array" ref="I683">_xlfn.XLOOKUP($B683&amp;"#"&amp;I$6,INDIRECT(SUBSTITUTE("ИсходныеДанные!$где$2:$где$50000","где",$E$4)),INDIRECT(SUBSTITUTE("ИсходныеДанные!$что$2:$что$50000","что",$G$4)),"",0,1)</f>
        <v/>
      </c>
      <c r="J683" s="146" t="str" cm="1">
        <f t="array" ref="J683">_xlfn.XLOOKUP($B683&amp;"#"&amp;J$6,INDIRECT(SUBSTITUTE("ИсходныеДанные!$где$2:$где$50000","где",$E$4)),INDIRECT(SUBSTITUTE("ИсходныеДанные!$что$2:$что$50000","что",$G$4)),"",0,1)</f>
        <v/>
      </c>
      <c r="K683" s="146" t="str" cm="1">
        <f t="array" ref="K683">_xlfn.XLOOKUP($B683&amp;"#"&amp;K$6,INDIRECT(SUBSTITUTE("ИсходныеДанные!$где$2:$где$50000","где",$E$4)),INDIRECT(SUBSTITUTE("ИсходныеДанные!$что$2:$что$50000","что",$G$4)),"",0,1)</f>
        <v/>
      </c>
      <c r="L683" s="146" t="str" cm="1">
        <f t="array" ref="L683">_xlfn.XLOOKUP($B683&amp;"#"&amp;L$6,INDIRECT(SUBSTITUTE("ИсходныеДанные!$где$2:$где$50000","где",$E$4)),INDIRECT(SUBSTITUTE("ИсходныеДанные!$что$2:$что$50000","что",$G$4)),"",0,1)</f>
        <v/>
      </c>
      <c r="M683" s="146" t="str" cm="1">
        <f t="array" ref="M683">_xlfn.XLOOKUP($B683&amp;"#"&amp;M$6,INDIRECT(SUBSTITUTE("ИсходныеДанные!$где$2:$где$50000","где",$E$4)),INDIRECT(SUBSTITUTE("ИсходныеДанные!$что$2:$что$50000","что",$G$4)),"",0,1)</f>
        <v/>
      </c>
      <c r="N683" s="146" t="str" cm="1">
        <f t="array" ref="N683">_xlfn.XLOOKUP($B683&amp;"#"&amp;N$6,INDIRECT(SUBSTITUTE("ИсходныеДанные!$где$2:$где$50000","где",$E$4)),INDIRECT(SUBSTITUTE("ИсходныеДанные!$что$2:$что$50000","что",$G$4)),"",0,1)</f>
        <v/>
      </c>
      <c r="O683" s="146" t="str" cm="1">
        <f t="array" ref="O683">_xlfn.XLOOKUP($B683&amp;"#"&amp;O$6,INDIRECT(SUBSTITUTE("ИсходныеДанные!$где$2:$где$50000","где",$E$4)),INDIRECT(SUBSTITUTE("ИсходныеДанные!$что$2:$что$50000","что",$G$4)),"",0,1)</f>
        <v/>
      </c>
      <c r="P683" s="147" t="str" cm="1">
        <f t="array" ref="P683">_xlfn.XLOOKUP($B683&amp;"#"&amp;P$6,INDIRECT(SUBSTITUTE("ИсходныеДанные!$где$2:$где$50000","где",$E$4)),INDIRECT(SUBSTITUTE("ИсходныеДанные!$что$2:$что$50000","что",$G$4)),"",0,1)</f>
        <v/>
      </c>
      <c r="Q683" s="3"/>
    </row>
    <row r="684" spans="1:17" x14ac:dyDescent="0.25">
      <c r="A684" s="6" t="str">
        <f t="shared" si="6"/>
        <v>delete</v>
      </c>
      <c r="B684" s="9" cm="1">
        <f t="array" ref="B684">INDIRECT("УникальныеСписки!A"&amp;ROW()-$F$4)</f>
        <v>0</v>
      </c>
      <c r="C684" s="15" t="str">
        <f t="array" ref="C684">_xlfn.XLOOKUP($B684,INDIRECT(SUBSTITUTE("ИсходныеДанные!$где$2:$где$50000","где",$B$4)),INDIRECT(SUBSTITUTE("ИсходныеДанные!$что$2:$что$50000","что",C$4)),"",0,1)</f>
        <v/>
      </c>
      <c r="D684" s="15" t="str">
        <f t="array" ref="D684">_xlfn.XLOOKUP($B684,INDIRECT(SUBSTITUTE("ИсходныеДанные!$где$2:$где$50000","где",$B$4)),INDIRECT(SUBSTITUTE("ИсходныеДанные!$что$2:$что$50000","что",D$4)),"",0,1)</f>
        <v/>
      </c>
      <c r="E684" s="101" t="str" cm="1">
        <f t="array" ref="E684">_xlfn.XLOOKUP($B684&amp;"#"&amp;E$6,INDIRECT(SUBSTITUTE("ИсходныеДанные!$где$2:$где$50000","где",$E$4)),INDIRECT(SUBSTITUTE("ИсходныеДанные!$что$2:$что$50000","что",$G$4)),"",0,1)</f>
        <v/>
      </c>
      <c r="F684" s="146" t="str" cm="1">
        <f t="array" ref="F684">_xlfn.XLOOKUP($B684&amp;"#"&amp;F$6,INDIRECT(SUBSTITUTE("ИсходныеДанные!$где$2:$где$50000","где",$E$4)),INDIRECT(SUBSTITUTE("ИсходныеДанные!$что$2:$что$50000","что",$G$4)),"",0,1)</f>
        <v/>
      </c>
      <c r="G684" s="146" t="str" cm="1">
        <f t="array" ref="G684">_xlfn.XLOOKUP($B684&amp;"#"&amp;G$6,INDIRECT(SUBSTITUTE("ИсходныеДанные!$где$2:$где$50000","где",$E$4)),INDIRECT(SUBSTITUTE("ИсходныеДанные!$что$2:$что$50000","что",$G$4)),"",0,1)</f>
        <v/>
      </c>
      <c r="H684" s="146" t="str" cm="1">
        <f t="array" ref="H684">_xlfn.XLOOKUP($B684&amp;"#"&amp;H$6,INDIRECT(SUBSTITUTE("ИсходныеДанные!$где$2:$где$50000","где",$E$4)),INDIRECT(SUBSTITUTE("ИсходныеДанные!$что$2:$что$50000","что",$G$4)),"",0,1)</f>
        <v/>
      </c>
      <c r="I684" s="146" t="str" cm="1">
        <f t="array" ref="I684">_xlfn.XLOOKUP($B684&amp;"#"&amp;I$6,INDIRECT(SUBSTITUTE("ИсходныеДанные!$где$2:$где$50000","где",$E$4)),INDIRECT(SUBSTITUTE("ИсходныеДанные!$что$2:$что$50000","что",$G$4)),"",0,1)</f>
        <v/>
      </c>
      <c r="J684" s="146" t="str" cm="1">
        <f t="array" ref="J684">_xlfn.XLOOKUP($B684&amp;"#"&amp;J$6,INDIRECT(SUBSTITUTE("ИсходныеДанные!$где$2:$где$50000","где",$E$4)),INDIRECT(SUBSTITUTE("ИсходныеДанные!$что$2:$что$50000","что",$G$4)),"",0,1)</f>
        <v/>
      </c>
      <c r="K684" s="146" t="str" cm="1">
        <f t="array" ref="K684">_xlfn.XLOOKUP($B684&amp;"#"&amp;K$6,INDIRECT(SUBSTITUTE("ИсходныеДанные!$где$2:$где$50000","где",$E$4)),INDIRECT(SUBSTITUTE("ИсходныеДанные!$что$2:$что$50000","что",$G$4)),"",0,1)</f>
        <v/>
      </c>
      <c r="L684" s="146" t="str" cm="1">
        <f t="array" ref="L684">_xlfn.XLOOKUP($B684&amp;"#"&amp;L$6,INDIRECT(SUBSTITUTE("ИсходныеДанные!$где$2:$где$50000","где",$E$4)),INDIRECT(SUBSTITUTE("ИсходныеДанные!$что$2:$что$50000","что",$G$4)),"",0,1)</f>
        <v/>
      </c>
      <c r="M684" s="146" t="str" cm="1">
        <f t="array" ref="M684">_xlfn.XLOOKUP($B684&amp;"#"&amp;M$6,INDIRECT(SUBSTITUTE("ИсходныеДанные!$где$2:$где$50000","где",$E$4)),INDIRECT(SUBSTITUTE("ИсходныеДанные!$что$2:$что$50000","что",$G$4)),"",0,1)</f>
        <v/>
      </c>
      <c r="N684" s="146" t="str" cm="1">
        <f t="array" ref="N684">_xlfn.XLOOKUP($B684&amp;"#"&amp;N$6,INDIRECT(SUBSTITUTE("ИсходныеДанные!$где$2:$где$50000","где",$E$4)),INDIRECT(SUBSTITUTE("ИсходныеДанные!$что$2:$что$50000","что",$G$4)),"",0,1)</f>
        <v/>
      </c>
      <c r="O684" s="146" t="str" cm="1">
        <f t="array" ref="O684">_xlfn.XLOOKUP($B684&amp;"#"&amp;O$6,INDIRECT(SUBSTITUTE("ИсходныеДанные!$где$2:$где$50000","где",$E$4)),INDIRECT(SUBSTITUTE("ИсходныеДанные!$что$2:$что$50000","что",$G$4)),"",0,1)</f>
        <v/>
      </c>
      <c r="P684" s="147" t="str" cm="1">
        <f t="array" ref="P684">_xlfn.XLOOKUP($B684&amp;"#"&amp;P$6,INDIRECT(SUBSTITUTE("ИсходныеДанные!$где$2:$где$50000","где",$E$4)),INDIRECT(SUBSTITUTE("ИсходныеДанные!$что$2:$что$50000","что",$G$4)),"",0,1)</f>
        <v/>
      </c>
      <c r="Q684" s="3"/>
    </row>
    <row r="685" spans="1:17" x14ac:dyDescent="0.25">
      <c r="A685" s="6" t="str">
        <f t="shared" si="6"/>
        <v>delete</v>
      </c>
      <c r="B685" s="9" cm="1">
        <f t="array" ref="B685">INDIRECT("УникальныеСписки!A"&amp;ROW()-$F$4)</f>
        <v>0</v>
      </c>
      <c r="C685" s="15" t="str">
        <f t="array" ref="C685">_xlfn.XLOOKUP($B685,INDIRECT(SUBSTITUTE("ИсходныеДанные!$где$2:$где$50000","где",$B$4)),INDIRECT(SUBSTITUTE("ИсходныеДанные!$что$2:$что$50000","что",C$4)),"",0,1)</f>
        <v/>
      </c>
      <c r="D685" s="15" t="str">
        <f t="array" ref="D685">_xlfn.XLOOKUP($B685,INDIRECT(SUBSTITUTE("ИсходныеДанные!$где$2:$где$50000","где",$B$4)),INDIRECT(SUBSTITUTE("ИсходныеДанные!$что$2:$что$50000","что",D$4)),"",0,1)</f>
        <v/>
      </c>
      <c r="E685" s="101" t="str" cm="1">
        <f t="array" ref="E685">_xlfn.XLOOKUP($B685&amp;"#"&amp;E$6,INDIRECT(SUBSTITUTE("ИсходныеДанные!$где$2:$где$50000","где",$E$4)),INDIRECT(SUBSTITUTE("ИсходныеДанные!$что$2:$что$50000","что",$G$4)),"",0,1)</f>
        <v/>
      </c>
      <c r="F685" s="146" t="str" cm="1">
        <f t="array" ref="F685">_xlfn.XLOOKUP($B685&amp;"#"&amp;F$6,INDIRECT(SUBSTITUTE("ИсходныеДанные!$где$2:$где$50000","где",$E$4)),INDIRECT(SUBSTITUTE("ИсходныеДанные!$что$2:$что$50000","что",$G$4)),"",0,1)</f>
        <v/>
      </c>
      <c r="G685" s="146" t="str" cm="1">
        <f t="array" ref="G685">_xlfn.XLOOKUP($B685&amp;"#"&amp;G$6,INDIRECT(SUBSTITUTE("ИсходныеДанные!$где$2:$где$50000","где",$E$4)),INDIRECT(SUBSTITUTE("ИсходныеДанные!$что$2:$что$50000","что",$G$4)),"",0,1)</f>
        <v/>
      </c>
      <c r="H685" s="146" t="str" cm="1">
        <f t="array" ref="H685">_xlfn.XLOOKUP($B685&amp;"#"&amp;H$6,INDIRECT(SUBSTITUTE("ИсходныеДанные!$где$2:$где$50000","где",$E$4)),INDIRECT(SUBSTITUTE("ИсходныеДанные!$что$2:$что$50000","что",$G$4)),"",0,1)</f>
        <v/>
      </c>
      <c r="I685" s="146" t="str" cm="1">
        <f t="array" ref="I685">_xlfn.XLOOKUP($B685&amp;"#"&amp;I$6,INDIRECT(SUBSTITUTE("ИсходныеДанные!$где$2:$где$50000","где",$E$4)),INDIRECT(SUBSTITUTE("ИсходныеДанные!$что$2:$что$50000","что",$G$4)),"",0,1)</f>
        <v/>
      </c>
      <c r="J685" s="146" t="str" cm="1">
        <f t="array" ref="J685">_xlfn.XLOOKUP($B685&amp;"#"&amp;J$6,INDIRECT(SUBSTITUTE("ИсходныеДанные!$где$2:$где$50000","где",$E$4)),INDIRECT(SUBSTITUTE("ИсходныеДанные!$что$2:$что$50000","что",$G$4)),"",0,1)</f>
        <v/>
      </c>
      <c r="K685" s="146" t="str" cm="1">
        <f t="array" ref="K685">_xlfn.XLOOKUP($B685&amp;"#"&amp;K$6,INDIRECT(SUBSTITUTE("ИсходныеДанные!$где$2:$где$50000","где",$E$4)),INDIRECT(SUBSTITUTE("ИсходныеДанные!$что$2:$что$50000","что",$G$4)),"",0,1)</f>
        <v/>
      </c>
      <c r="L685" s="146" t="str" cm="1">
        <f t="array" ref="L685">_xlfn.XLOOKUP($B685&amp;"#"&amp;L$6,INDIRECT(SUBSTITUTE("ИсходныеДанные!$где$2:$где$50000","где",$E$4)),INDIRECT(SUBSTITUTE("ИсходныеДанные!$что$2:$что$50000","что",$G$4)),"",0,1)</f>
        <v/>
      </c>
      <c r="M685" s="146" t="str" cm="1">
        <f t="array" ref="M685">_xlfn.XLOOKUP($B685&amp;"#"&amp;M$6,INDIRECT(SUBSTITUTE("ИсходныеДанные!$где$2:$где$50000","где",$E$4)),INDIRECT(SUBSTITUTE("ИсходныеДанные!$что$2:$что$50000","что",$G$4)),"",0,1)</f>
        <v/>
      </c>
      <c r="N685" s="146" t="str" cm="1">
        <f t="array" ref="N685">_xlfn.XLOOKUP($B685&amp;"#"&amp;N$6,INDIRECT(SUBSTITUTE("ИсходныеДанные!$где$2:$где$50000","где",$E$4)),INDIRECT(SUBSTITUTE("ИсходныеДанные!$что$2:$что$50000","что",$G$4)),"",0,1)</f>
        <v/>
      </c>
      <c r="O685" s="146" t="str" cm="1">
        <f t="array" ref="O685">_xlfn.XLOOKUP($B685&amp;"#"&amp;O$6,INDIRECT(SUBSTITUTE("ИсходныеДанные!$где$2:$где$50000","где",$E$4)),INDIRECT(SUBSTITUTE("ИсходныеДанные!$что$2:$что$50000","что",$G$4)),"",0,1)</f>
        <v/>
      </c>
      <c r="P685" s="147" t="str" cm="1">
        <f t="array" ref="P685">_xlfn.XLOOKUP($B685&amp;"#"&amp;P$6,INDIRECT(SUBSTITUTE("ИсходныеДанные!$где$2:$где$50000","где",$E$4)),INDIRECT(SUBSTITUTE("ИсходныеДанные!$что$2:$что$50000","что",$G$4)),"",0,1)</f>
        <v/>
      </c>
      <c r="Q685" s="3"/>
    </row>
    <row r="686" spans="1:17" x14ac:dyDescent="0.25">
      <c r="A686" s="6" t="str">
        <f t="shared" si="6"/>
        <v>delete</v>
      </c>
      <c r="B686" s="9" cm="1">
        <f t="array" ref="B686">INDIRECT("УникальныеСписки!A"&amp;ROW()-$F$4)</f>
        <v>0</v>
      </c>
      <c r="C686" s="15" t="str">
        <f t="array" ref="C686">_xlfn.XLOOKUP($B686,INDIRECT(SUBSTITUTE("ИсходныеДанные!$где$2:$где$50000","где",$B$4)),INDIRECT(SUBSTITUTE("ИсходныеДанные!$что$2:$что$50000","что",C$4)),"",0,1)</f>
        <v/>
      </c>
      <c r="D686" s="15" t="str">
        <f t="array" ref="D686">_xlfn.XLOOKUP($B686,INDIRECT(SUBSTITUTE("ИсходныеДанные!$где$2:$где$50000","где",$B$4)),INDIRECT(SUBSTITUTE("ИсходныеДанные!$что$2:$что$50000","что",D$4)),"",0,1)</f>
        <v/>
      </c>
      <c r="E686" s="101" t="str" cm="1">
        <f t="array" ref="E686">_xlfn.XLOOKUP($B686&amp;"#"&amp;E$6,INDIRECT(SUBSTITUTE("ИсходныеДанные!$где$2:$где$50000","где",$E$4)),INDIRECT(SUBSTITUTE("ИсходныеДанные!$что$2:$что$50000","что",$G$4)),"",0,1)</f>
        <v/>
      </c>
      <c r="F686" s="146" t="str" cm="1">
        <f t="array" ref="F686">_xlfn.XLOOKUP($B686&amp;"#"&amp;F$6,INDIRECT(SUBSTITUTE("ИсходныеДанные!$где$2:$где$50000","где",$E$4)),INDIRECT(SUBSTITUTE("ИсходныеДанные!$что$2:$что$50000","что",$G$4)),"",0,1)</f>
        <v/>
      </c>
      <c r="G686" s="146" t="str" cm="1">
        <f t="array" ref="G686">_xlfn.XLOOKUP($B686&amp;"#"&amp;G$6,INDIRECT(SUBSTITUTE("ИсходныеДанные!$где$2:$где$50000","где",$E$4)),INDIRECT(SUBSTITUTE("ИсходныеДанные!$что$2:$что$50000","что",$G$4)),"",0,1)</f>
        <v/>
      </c>
      <c r="H686" s="146" t="str" cm="1">
        <f t="array" ref="H686">_xlfn.XLOOKUP($B686&amp;"#"&amp;H$6,INDIRECT(SUBSTITUTE("ИсходныеДанные!$где$2:$где$50000","где",$E$4)),INDIRECT(SUBSTITUTE("ИсходныеДанные!$что$2:$что$50000","что",$G$4)),"",0,1)</f>
        <v/>
      </c>
      <c r="I686" s="146" t="str" cm="1">
        <f t="array" ref="I686">_xlfn.XLOOKUP($B686&amp;"#"&amp;I$6,INDIRECT(SUBSTITUTE("ИсходныеДанные!$где$2:$где$50000","где",$E$4)),INDIRECT(SUBSTITUTE("ИсходныеДанные!$что$2:$что$50000","что",$G$4)),"",0,1)</f>
        <v/>
      </c>
      <c r="J686" s="146" t="str" cm="1">
        <f t="array" ref="J686">_xlfn.XLOOKUP($B686&amp;"#"&amp;J$6,INDIRECT(SUBSTITUTE("ИсходныеДанные!$где$2:$где$50000","где",$E$4)),INDIRECT(SUBSTITUTE("ИсходныеДанные!$что$2:$что$50000","что",$G$4)),"",0,1)</f>
        <v/>
      </c>
      <c r="K686" s="146" t="str" cm="1">
        <f t="array" ref="K686">_xlfn.XLOOKUP($B686&amp;"#"&amp;K$6,INDIRECT(SUBSTITUTE("ИсходныеДанные!$где$2:$где$50000","где",$E$4)),INDIRECT(SUBSTITUTE("ИсходныеДанные!$что$2:$что$50000","что",$G$4)),"",0,1)</f>
        <v/>
      </c>
      <c r="L686" s="146" t="str" cm="1">
        <f t="array" ref="L686">_xlfn.XLOOKUP($B686&amp;"#"&amp;L$6,INDIRECT(SUBSTITUTE("ИсходныеДанные!$где$2:$где$50000","где",$E$4)),INDIRECT(SUBSTITUTE("ИсходныеДанные!$что$2:$что$50000","что",$G$4)),"",0,1)</f>
        <v/>
      </c>
      <c r="M686" s="146" t="str" cm="1">
        <f t="array" ref="M686">_xlfn.XLOOKUP($B686&amp;"#"&amp;M$6,INDIRECT(SUBSTITUTE("ИсходныеДанные!$где$2:$где$50000","где",$E$4)),INDIRECT(SUBSTITUTE("ИсходныеДанные!$что$2:$что$50000","что",$G$4)),"",0,1)</f>
        <v/>
      </c>
      <c r="N686" s="146" t="str" cm="1">
        <f t="array" ref="N686">_xlfn.XLOOKUP($B686&amp;"#"&amp;N$6,INDIRECT(SUBSTITUTE("ИсходныеДанные!$где$2:$где$50000","где",$E$4)),INDIRECT(SUBSTITUTE("ИсходныеДанные!$что$2:$что$50000","что",$G$4)),"",0,1)</f>
        <v/>
      </c>
      <c r="O686" s="146" t="str" cm="1">
        <f t="array" ref="O686">_xlfn.XLOOKUP($B686&amp;"#"&amp;O$6,INDIRECT(SUBSTITUTE("ИсходныеДанные!$где$2:$где$50000","где",$E$4)),INDIRECT(SUBSTITUTE("ИсходныеДанные!$что$2:$что$50000","что",$G$4)),"",0,1)</f>
        <v/>
      </c>
      <c r="P686" s="147" t="str" cm="1">
        <f t="array" ref="P686">_xlfn.XLOOKUP($B686&amp;"#"&amp;P$6,INDIRECT(SUBSTITUTE("ИсходныеДанные!$где$2:$где$50000","где",$E$4)),INDIRECT(SUBSTITUTE("ИсходныеДанные!$что$2:$что$50000","что",$G$4)),"",0,1)</f>
        <v/>
      </c>
      <c r="Q686" s="3"/>
    </row>
    <row r="687" spans="1:17" x14ac:dyDescent="0.25">
      <c r="A687" s="6" t="str">
        <f t="shared" si="6"/>
        <v>delete</v>
      </c>
      <c r="B687" s="9" cm="1">
        <f t="array" ref="B687">INDIRECT("УникальныеСписки!A"&amp;ROW()-$F$4)</f>
        <v>0</v>
      </c>
      <c r="C687" s="15" t="str">
        <f t="array" ref="C687">_xlfn.XLOOKUP($B687,INDIRECT(SUBSTITUTE("ИсходныеДанные!$где$2:$где$50000","где",$B$4)),INDIRECT(SUBSTITUTE("ИсходныеДанные!$что$2:$что$50000","что",C$4)),"",0,1)</f>
        <v/>
      </c>
      <c r="D687" s="15" t="str">
        <f t="array" ref="D687">_xlfn.XLOOKUP($B687,INDIRECT(SUBSTITUTE("ИсходныеДанные!$где$2:$где$50000","где",$B$4)),INDIRECT(SUBSTITUTE("ИсходныеДанные!$что$2:$что$50000","что",D$4)),"",0,1)</f>
        <v/>
      </c>
      <c r="E687" s="101" t="str" cm="1">
        <f t="array" ref="E687">_xlfn.XLOOKUP($B687&amp;"#"&amp;E$6,INDIRECT(SUBSTITUTE("ИсходныеДанные!$где$2:$где$50000","где",$E$4)),INDIRECT(SUBSTITUTE("ИсходныеДанные!$что$2:$что$50000","что",$G$4)),"",0,1)</f>
        <v/>
      </c>
      <c r="F687" s="146" t="str" cm="1">
        <f t="array" ref="F687">_xlfn.XLOOKUP($B687&amp;"#"&amp;F$6,INDIRECT(SUBSTITUTE("ИсходныеДанные!$где$2:$где$50000","где",$E$4)),INDIRECT(SUBSTITUTE("ИсходныеДанные!$что$2:$что$50000","что",$G$4)),"",0,1)</f>
        <v/>
      </c>
      <c r="G687" s="146" t="str" cm="1">
        <f t="array" ref="G687">_xlfn.XLOOKUP($B687&amp;"#"&amp;G$6,INDIRECT(SUBSTITUTE("ИсходныеДанные!$где$2:$где$50000","где",$E$4)),INDIRECT(SUBSTITUTE("ИсходныеДанные!$что$2:$что$50000","что",$G$4)),"",0,1)</f>
        <v/>
      </c>
      <c r="H687" s="146" t="str" cm="1">
        <f t="array" ref="H687">_xlfn.XLOOKUP($B687&amp;"#"&amp;H$6,INDIRECT(SUBSTITUTE("ИсходныеДанные!$где$2:$где$50000","где",$E$4)),INDIRECT(SUBSTITUTE("ИсходныеДанные!$что$2:$что$50000","что",$G$4)),"",0,1)</f>
        <v/>
      </c>
      <c r="I687" s="146" t="str" cm="1">
        <f t="array" ref="I687">_xlfn.XLOOKUP($B687&amp;"#"&amp;I$6,INDIRECT(SUBSTITUTE("ИсходныеДанные!$где$2:$где$50000","где",$E$4)),INDIRECT(SUBSTITUTE("ИсходныеДанные!$что$2:$что$50000","что",$G$4)),"",0,1)</f>
        <v/>
      </c>
      <c r="J687" s="146" t="str" cm="1">
        <f t="array" ref="J687">_xlfn.XLOOKUP($B687&amp;"#"&amp;J$6,INDIRECT(SUBSTITUTE("ИсходныеДанные!$где$2:$где$50000","где",$E$4)),INDIRECT(SUBSTITUTE("ИсходныеДанные!$что$2:$что$50000","что",$G$4)),"",0,1)</f>
        <v/>
      </c>
      <c r="K687" s="146" t="str" cm="1">
        <f t="array" ref="K687">_xlfn.XLOOKUP($B687&amp;"#"&amp;K$6,INDIRECT(SUBSTITUTE("ИсходныеДанные!$где$2:$где$50000","где",$E$4)),INDIRECT(SUBSTITUTE("ИсходныеДанные!$что$2:$что$50000","что",$G$4)),"",0,1)</f>
        <v/>
      </c>
      <c r="L687" s="146" t="str" cm="1">
        <f t="array" ref="L687">_xlfn.XLOOKUP($B687&amp;"#"&amp;L$6,INDIRECT(SUBSTITUTE("ИсходныеДанные!$где$2:$где$50000","где",$E$4)),INDIRECT(SUBSTITUTE("ИсходныеДанные!$что$2:$что$50000","что",$G$4)),"",0,1)</f>
        <v/>
      </c>
      <c r="M687" s="146" t="str" cm="1">
        <f t="array" ref="M687">_xlfn.XLOOKUP($B687&amp;"#"&amp;M$6,INDIRECT(SUBSTITUTE("ИсходныеДанные!$где$2:$где$50000","где",$E$4)),INDIRECT(SUBSTITUTE("ИсходныеДанные!$что$2:$что$50000","что",$G$4)),"",0,1)</f>
        <v/>
      </c>
      <c r="N687" s="146" t="str" cm="1">
        <f t="array" ref="N687">_xlfn.XLOOKUP($B687&amp;"#"&amp;N$6,INDIRECT(SUBSTITUTE("ИсходныеДанные!$где$2:$где$50000","где",$E$4)),INDIRECT(SUBSTITUTE("ИсходныеДанные!$что$2:$что$50000","что",$G$4)),"",0,1)</f>
        <v/>
      </c>
      <c r="O687" s="146" t="str" cm="1">
        <f t="array" ref="O687">_xlfn.XLOOKUP($B687&amp;"#"&amp;O$6,INDIRECT(SUBSTITUTE("ИсходныеДанные!$где$2:$где$50000","где",$E$4)),INDIRECT(SUBSTITUTE("ИсходныеДанные!$что$2:$что$50000","что",$G$4)),"",0,1)</f>
        <v/>
      </c>
      <c r="P687" s="147" t="str" cm="1">
        <f t="array" ref="P687">_xlfn.XLOOKUP($B687&amp;"#"&amp;P$6,INDIRECT(SUBSTITUTE("ИсходныеДанные!$где$2:$где$50000","где",$E$4)),INDIRECT(SUBSTITUTE("ИсходныеДанные!$что$2:$что$50000","что",$G$4)),"",0,1)</f>
        <v/>
      </c>
      <c r="Q687" s="3"/>
    </row>
    <row r="688" spans="1:17" x14ac:dyDescent="0.25">
      <c r="A688" s="6" t="str">
        <f t="shared" si="6"/>
        <v>delete</v>
      </c>
      <c r="B688" s="9" cm="1">
        <f t="array" ref="B688">INDIRECT("УникальныеСписки!A"&amp;ROW()-$F$4)</f>
        <v>0</v>
      </c>
      <c r="C688" s="15" t="str">
        <f t="array" ref="C688">_xlfn.XLOOKUP($B688,INDIRECT(SUBSTITUTE("ИсходныеДанные!$где$2:$где$50000","где",$B$4)),INDIRECT(SUBSTITUTE("ИсходныеДанные!$что$2:$что$50000","что",C$4)),"",0,1)</f>
        <v/>
      </c>
      <c r="D688" s="15" t="str">
        <f t="array" ref="D688">_xlfn.XLOOKUP($B688,INDIRECT(SUBSTITUTE("ИсходныеДанные!$где$2:$где$50000","где",$B$4)),INDIRECT(SUBSTITUTE("ИсходныеДанные!$что$2:$что$50000","что",D$4)),"",0,1)</f>
        <v/>
      </c>
      <c r="E688" s="101" t="str" cm="1">
        <f t="array" ref="E688">_xlfn.XLOOKUP($B688&amp;"#"&amp;E$6,INDIRECT(SUBSTITUTE("ИсходныеДанные!$где$2:$где$50000","где",$E$4)),INDIRECT(SUBSTITUTE("ИсходныеДанные!$что$2:$что$50000","что",$G$4)),"",0,1)</f>
        <v/>
      </c>
      <c r="F688" s="146" t="str" cm="1">
        <f t="array" ref="F688">_xlfn.XLOOKUP($B688&amp;"#"&amp;F$6,INDIRECT(SUBSTITUTE("ИсходныеДанные!$где$2:$где$50000","где",$E$4)),INDIRECT(SUBSTITUTE("ИсходныеДанные!$что$2:$что$50000","что",$G$4)),"",0,1)</f>
        <v/>
      </c>
      <c r="G688" s="146" t="str" cm="1">
        <f t="array" ref="G688">_xlfn.XLOOKUP($B688&amp;"#"&amp;G$6,INDIRECT(SUBSTITUTE("ИсходныеДанные!$где$2:$где$50000","где",$E$4)),INDIRECT(SUBSTITUTE("ИсходныеДанные!$что$2:$что$50000","что",$G$4)),"",0,1)</f>
        <v/>
      </c>
      <c r="H688" s="146" t="str" cm="1">
        <f t="array" ref="H688">_xlfn.XLOOKUP($B688&amp;"#"&amp;H$6,INDIRECT(SUBSTITUTE("ИсходныеДанные!$где$2:$где$50000","где",$E$4)),INDIRECT(SUBSTITUTE("ИсходныеДанные!$что$2:$что$50000","что",$G$4)),"",0,1)</f>
        <v/>
      </c>
      <c r="I688" s="146" t="str" cm="1">
        <f t="array" ref="I688">_xlfn.XLOOKUP($B688&amp;"#"&amp;I$6,INDIRECT(SUBSTITUTE("ИсходныеДанные!$где$2:$где$50000","где",$E$4)),INDIRECT(SUBSTITUTE("ИсходныеДанные!$что$2:$что$50000","что",$G$4)),"",0,1)</f>
        <v/>
      </c>
      <c r="J688" s="146" t="str" cm="1">
        <f t="array" ref="J688">_xlfn.XLOOKUP($B688&amp;"#"&amp;J$6,INDIRECT(SUBSTITUTE("ИсходныеДанные!$где$2:$где$50000","где",$E$4)),INDIRECT(SUBSTITUTE("ИсходныеДанные!$что$2:$что$50000","что",$G$4)),"",0,1)</f>
        <v/>
      </c>
      <c r="K688" s="146" t="str" cm="1">
        <f t="array" ref="K688">_xlfn.XLOOKUP($B688&amp;"#"&amp;K$6,INDIRECT(SUBSTITUTE("ИсходныеДанные!$где$2:$где$50000","где",$E$4)),INDIRECT(SUBSTITUTE("ИсходныеДанные!$что$2:$что$50000","что",$G$4)),"",0,1)</f>
        <v/>
      </c>
      <c r="L688" s="146" t="str" cm="1">
        <f t="array" ref="L688">_xlfn.XLOOKUP($B688&amp;"#"&amp;L$6,INDIRECT(SUBSTITUTE("ИсходныеДанные!$где$2:$где$50000","где",$E$4)),INDIRECT(SUBSTITUTE("ИсходныеДанные!$что$2:$что$50000","что",$G$4)),"",0,1)</f>
        <v/>
      </c>
      <c r="M688" s="146" t="str" cm="1">
        <f t="array" ref="M688">_xlfn.XLOOKUP($B688&amp;"#"&amp;M$6,INDIRECT(SUBSTITUTE("ИсходныеДанные!$где$2:$где$50000","где",$E$4)),INDIRECT(SUBSTITUTE("ИсходныеДанные!$что$2:$что$50000","что",$G$4)),"",0,1)</f>
        <v/>
      </c>
      <c r="N688" s="146" t="str" cm="1">
        <f t="array" ref="N688">_xlfn.XLOOKUP($B688&amp;"#"&amp;N$6,INDIRECT(SUBSTITUTE("ИсходныеДанные!$где$2:$где$50000","где",$E$4)),INDIRECT(SUBSTITUTE("ИсходныеДанные!$что$2:$что$50000","что",$G$4)),"",0,1)</f>
        <v/>
      </c>
      <c r="O688" s="146" t="str" cm="1">
        <f t="array" ref="O688">_xlfn.XLOOKUP($B688&amp;"#"&amp;O$6,INDIRECT(SUBSTITUTE("ИсходныеДанные!$где$2:$где$50000","где",$E$4)),INDIRECT(SUBSTITUTE("ИсходныеДанные!$что$2:$что$50000","что",$G$4)),"",0,1)</f>
        <v/>
      </c>
      <c r="P688" s="147" t="str" cm="1">
        <f t="array" ref="P688">_xlfn.XLOOKUP($B688&amp;"#"&amp;P$6,INDIRECT(SUBSTITUTE("ИсходныеДанные!$где$2:$где$50000","где",$E$4)),INDIRECT(SUBSTITUTE("ИсходныеДанные!$что$2:$что$50000","что",$G$4)),"",0,1)</f>
        <v/>
      </c>
      <c r="Q688" s="3"/>
    </row>
    <row r="689" spans="1:17" x14ac:dyDescent="0.25">
      <c r="A689" s="6" t="str">
        <f t="shared" si="6"/>
        <v>delete</v>
      </c>
      <c r="B689" s="9" cm="1">
        <f t="array" ref="B689">INDIRECT("УникальныеСписки!A"&amp;ROW()-$F$4)</f>
        <v>0</v>
      </c>
      <c r="C689" s="15" t="str">
        <f t="array" ref="C689">_xlfn.XLOOKUP($B689,INDIRECT(SUBSTITUTE("ИсходныеДанные!$где$2:$где$50000","где",$B$4)),INDIRECT(SUBSTITUTE("ИсходныеДанные!$что$2:$что$50000","что",C$4)),"",0,1)</f>
        <v/>
      </c>
      <c r="D689" s="15" t="str">
        <f t="array" ref="D689">_xlfn.XLOOKUP($B689,INDIRECT(SUBSTITUTE("ИсходныеДанные!$где$2:$где$50000","где",$B$4)),INDIRECT(SUBSTITUTE("ИсходныеДанные!$что$2:$что$50000","что",D$4)),"",0,1)</f>
        <v/>
      </c>
      <c r="E689" s="101" t="str" cm="1">
        <f t="array" ref="E689">_xlfn.XLOOKUP($B689&amp;"#"&amp;E$6,INDIRECT(SUBSTITUTE("ИсходныеДанные!$где$2:$где$50000","где",$E$4)),INDIRECT(SUBSTITUTE("ИсходныеДанные!$что$2:$что$50000","что",$G$4)),"",0,1)</f>
        <v/>
      </c>
      <c r="F689" s="146" t="str" cm="1">
        <f t="array" ref="F689">_xlfn.XLOOKUP($B689&amp;"#"&amp;F$6,INDIRECT(SUBSTITUTE("ИсходныеДанные!$где$2:$где$50000","где",$E$4)),INDIRECT(SUBSTITUTE("ИсходныеДанные!$что$2:$что$50000","что",$G$4)),"",0,1)</f>
        <v/>
      </c>
      <c r="G689" s="146" t="str" cm="1">
        <f t="array" ref="G689">_xlfn.XLOOKUP($B689&amp;"#"&amp;G$6,INDIRECT(SUBSTITUTE("ИсходныеДанные!$где$2:$где$50000","где",$E$4)),INDIRECT(SUBSTITUTE("ИсходныеДанные!$что$2:$что$50000","что",$G$4)),"",0,1)</f>
        <v/>
      </c>
      <c r="H689" s="146" t="str" cm="1">
        <f t="array" ref="H689">_xlfn.XLOOKUP($B689&amp;"#"&amp;H$6,INDIRECT(SUBSTITUTE("ИсходныеДанные!$где$2:$где$50000","где",$E$4)),INDIRECT(SUBSTITUTE("ИсходныеДанные!$что$2:$что$50000","что",$G$4)),"",0,1)</f>
        <v/>
      </c>
      <c r="I689" s="146" t="str" cm="1">
        <f t="array" ref="I689">_xlfn.XLOOKUP($B689&amp;"#"&amp;I$6,INDIRECT(SUBSTITUTE("ИсходныеДанные!$где$2:$где$50000","где",$E$4)),INDIRECT(SUBSTITUTE("ИсходныеДанные!$что$2:$что$50000","что",$G$4)),"",0,1)</f>
        <v/>
      </c>
      <c r="J689" s="146" t="str" cm="1">
        <f t="array" ref="J689">_xlfn.XLOOKUP($B689&amp;"#"&amp;J$6,INDIRECT(SUBSTITUTE("ИсходныеДанные!$где$2:$где$50000","где",$E$4)),INDIRECT(SUBSTITUTE("ИсходныеДанные!$что$2:$что$50000","что",$G$4)),"",0,1)</f>
        <v/>
      </c>
      <c r="K689" s="146" t="str" cm="1">
        <f t="array" ref="K689">_xlfn.XLOOKUP($B689&amp;"#"&amp;K$6,INDIRECT(SUBSTITUTE("ИсходныеДанные!$где$2:$где$50000","где",$E$4)),INDIRECT(SUBSTITUTE("ИсходныеДанные!$что$2:$что$50000","что",$G$4)),"",0,1)</f>
        <v/>
      </c>
      <c r="L689" s="146" t="str" cm="1">
        <f t="array" ref="L689">_xlfn.XLOOKUP($B689&amp;"#"&amp;L$6,INDIRECT(SUBSTITUTE("ИсходныеДанные!$где$2:$где$50000","где",$E$4)),INDIRECT(SUBSTITUTE("ИсходныеДанные!$что$2:$что$50000","что",$G$4)),"",0,1)</f>
        <v/>
      </c>
      <c r="M689" s="146" t="str" cm="1">
        <f t="array" ref="M689">_xlfn.XLOOKUP($B689&amp;"#"&amp;M$6,INDIRECT(SUBSTITUTE("ИсходныеДанные!$где$2:$где$50000","где",$E$4)),INDIRECT(SUBSTITUTE("ИсходныеДанные!$что$2:$что$50000","что",$G$4)),"",0,1)</f>
        <v/>
      </c>
      <c r="N689" s="146" t="str" cm="1">
        <f t="array" ref="N689">_xlfn.XLOOKUP($B689&amp;"#"&amp;N$6,INDIRECT(SUBSTITUTE("ИсходныеДанные!$где$2:$где$50000","где",$E$4)),INDIRECT(SUBSTITUTE("ИсходныеДанные!$что$2:$что$50000","что",$G$4)),"",0,1)</f>
        <v/>
      </c>
      <c r="O689" s="146" t="str" cm="1">
        <f t="array" ref="O689">_xlfn.XLOOKUP($B689&amp;"#"&amp;O$6,INDIRECT(SUBSTITUTE("ИсходныеДанные!$где$2:$где$50000","где",$E$4)),INDIRECT(SUBSTITUTE("ИсходныеДанные!$что$2:$что$50000","что",$G$4)),"",0,1)</f>
        <v/>
      </c>
      <c r="P689" s="147" t="str" cm="1">
        <f t="array" ref="P689">_xlfn.XLOOKUP($B689&amp;"#"&amp;P$6,INDIRECT(SUBSTITUTE("ИсходныеДанные!$где$2:$где$50000","где",$E$4)),INDIRECT(SUBSTITUTE("ИсходныеДанные!$что$2:$что$50000","что",$G$4)),"",0,1)</f>
        <v/>
      </c>
      <c r="Q689" s="3"/>
    </row>
    <row r="690" spans="1:17" x14ac:dyDescent="0.25">
      <c r="A690" s="6" t="str">
        <f t="shared" si="6"/>
        <v>delete</v>
      </c>
      <c r="B690" s="9" cm="1">
        <f t="array" ref="B690">INDIRECT("УникальныеСписки!A"&amp;ROW()-$F$4)</f>
        <v>0</v>
      </c>
      <c r="C690" s="15" t="str">
        <f t="array" ref="C690">_xlfn.XLOOKUP($B690,INDIRECT(SUBSTITUTE("ИсходныеДанные!$где$2:$где$50000","где",$B$4)),INDIRECT(SUBSTITUTE("ИсходныеДанные!$что$2:$что$50000","что",C$4)),"",0,1)</f>
        <v/>
      </c>
      <c r="D690" s="15" t="str">
        <f t="array" ref="D690">_xlfn.XLOOKUP($B690,INDIRECT(SUBSTITUTE("ИсходныеДанные!$где$2:$где$50000","где",$B$4)),INDIRECT(SUBSTITUTE("ИсходныеДанные!$что$2:$что$50000","что",D$4)),"",0,1)</f>
        <v/>
      </c>
      <c r="E690" s="101" t="str" cm="1">
        <f t="array" ref="E690">_xlfn.XLOOKUP($B690&amp;"#"&amp;E$6,INDIRECT(SUBSTITUTE("ИсходныеДанные!$где$2:$где$50000","где",$E$4)),INDIRECT(SUBSTITUTE("ИсходныеДанные!$что$2:$что$50000","что",$G$4)),"",0,1)</f>
        <v/>
      </c>
      <c r="F690" s="146" t="str" cm="1">
        <f t="array" ref="F690">_xlfn.XLOOKUP($B690&amp;"#"&amp;F$6,INDIRECT(SUBSTITUTE("ИсходныеДанные!$где$2:$где$50000","где",$E$4)),INDIRECT(SUBSTITUTE("ИсходныеДанные!$что$2:$что$50000","что",$G$4)),"",0,1)</f>
        <v/>
      </c>
      <c r="G690" s="146" t="str" cm="1">
        <f t="array" ref="G690">_xlfn.XLOOKUP($B690&amp;"#"&amp;G$6,INDIRECT(SUBSTITUTE("ИсходныеДанные!$где$2:$где$50000","где",$E$4)),INDIRECT(SUBSTITUTE("ИсходныеДанные!$что$2:$что$50000","что",$G$4)),"",0,1)</f>
        <v/>
      </c>
      <c r="H690" s="146" t="str" cm="1">
        <f t="array" ref="H690">_xlfn.XLOOKUP($B690&amp;"#"&amp;H$6,INDIRECT(SUBSTITUTE("ИсходныеДанные!$где$2:$где$50000","где",$E$4)),INDIRECT(SUBSTITUTE("ИсходныеДанные!$что$2:$что$50000","что",$G$4)),"",0,1)</f>
        <v/>
      </c>
      <c r="I690" s="146" t="str" cm="1">
        <f t="array" ref="I690">_xlfn.XLOOKUP($B690&amp;"#"&amp;I$6,INDIRECT(SUBSTITUTE("ИсходныеДанные!$где$2:$где$50000","где",$E$4)),INDIRECT(SUBSTITUTE("ИсходныеДанные!$что$2:$что$50000","что",$G$4)),"",0,1)</f>
        <v/>
      </c>
      <c r="J690" s="146" t="str" cm="1">
        <f t="array" ref="J690">_xlfn.XLOOKUP($B690&amp;"#"&amp;J$6,INDIRECT(SUBSTITUTE("ИсходныеДанные!$где$2:$где$50000","где",$E$4)),INDIRECT(SUBSTITUTE("ИсходныеДанные!$что$2:$что$50000","что",$G$4)),"",0,1)</f>
        <v/>
      </c>
      <c r="K690" s="146" t="str" cm="1">
        <f t="array" ref="K690">_xlfn.XLOOKUP($B690&amp;"#"&amp;K$6,INDIRECT(SUBSTITUTE("ИсходныеДанные!$где$2:$где$50000","где",$E$4)),INDIRECT(SUBSTITUTE("ИсходныеДанные!$что$2:$что$50000","что",$G$4)),"",0,1)</f>
        <v/>
      </c>
      <c r="L690" s="146" t="str" cm="1">
        <f t="array" ref="L690">_xlfn.XLOOKUP($B690&amp;"#"&amp;L$6,INDIRECT(SUBSTITUTE("ИсходныеДанные!$где$2:$где$50000","где",$E$4)),INDIRECT(SUBSTITUTE("ИсходныеДанные!$что$2:$что$50000","что",$G$4)),"",0,1)</f>
        <v/>
      </c>
      <c r="M690" s="146" t="str" cm="1">
        <f t="array" ref="M690">_xlfn.XLOOKUP($B690&amp;"#"&amp;M$6,INDIRECT(SUBSTITUTE("ИсходныеДанные!$где$2:$где$50000","где",$E$4)),INDIRECT(SUBSTITUTE("ИсходныеДанные!$что$2:$что$50000","что",$G$4)),"",0,1)</f>
        <v/>
      </c>
      <c r="N690" s="146" t="str" cm="1">
        <f t="array" ref="N690">_xlfn.XLOOKUP($B690&amp;"#"&amp;N$6,INDIRECT(SUBSTITUTE("ИсходныеДанные!$где$2:$где$50000","где",$E$4)),INDIRECT(SUBSTITUTE("ИсходныеДанные!$что$2:$что$50000","что",$G$4)),"",0,1)</f>
        <v/>
      </c>
      <c r="O690" s="146" t="str" cm="1">
        <f t="array" ref="O690">_xlfn.XLOOKUP($B690&amp;"#"&amp;O$6,INDIRECT(SUBSTITUTE("ИсходныеДанные!$где$2:$где$50000","где",$E$4)),INDIRECT(SUBSTITUTE("ИсходныеДанные!$что$2:$что$50000","что",$G$4)),"",0,1)</f>
        <v/>
      </c>
      <c r="P690" s="147" t="str" cm="1">
        <f t="array" ref="P690">_xlfn.XLOOKUP($B690&amp;"#"&amp;P$6,INDIRECT(SUBSTITUTE("ИсходныеДанные!$где$2:$где$50000","где",$E$4)),INDIRECT(SUBSTITUTE("ИсходныеДанные!$что$2:$что$50000","что",$G$4)),"",0,1)</f>
        <v/>
      </c>
      <c r="Q690" s="3"/>
    </row>
    <row r="691" spans="1:17" x14ac:dyDescent="0.25">
      <c r="A691" s="6" t="str">
        <f t="shared" si="6"/>
        <v>delete</v>
      </c>
      <c r="B691" s="9" cm="1">
        <f t="array" ref="B691">INDIRECT("УникальныеСписки!A"&amp;ROW()-$F$4)</f>
        <v>0</v>
      </c>
      <c r="C691" s="15" t="str">
        <f t="array" ref="C691">_xlfn.XLOOKUP($B691,INDIRECT(SUBSTITUTE("ИсходныеДанные!$где$2:$где$50000","где",$B$4)),INDIRECT(SUBSTITUTE("ИсходныеДанные!$что$2:$что$50000","что",C$4)),"",0,1)</f>
        <v/>
      </c>
      <c r="D691" s="15" t="str">
        <f t="array" ref="D691">_xlfn.XLOOKUP($B691,INDIRECT(SUBSTITUTE("ИсходныеДанные!$где$2:$где$50000","где",$B$4)),INDIRECT(SUBSTITUTE("ИсходныеДанные!$что$2:$что$50000","что",D$4)),"",0,1)</f>
        <v/>
      </c>
      <c r="E691" s="101" t="str" cm="1">
        <f t="array" ref="E691">_xlfn.XLOOKUP($B691&amp;"#"&amp;E$6,INDIRECT(SUBSTITUTE("ИсходныеДанные!$где$2:$где$50000","где",$E$4)),INDIRECT(SUBSTITUTE("ИсходныеДанные!$что$2:$что$50000","что",$G$4)),"",0,1)</f>
        <v/>
      </c>
      <c r="F691" s="146" t="str" cm="1">
        <f t="array" ref="F691">_xlfn.XLOOKUP($B691&amp;"#"&amp;F$6,INDIRECT(SUBSTITUTE("ИсходныеДанные!$где$2:$где$50000","где",$E$4)),INDIRECT(SUBSTITUTE("ИсходныеДанные!$что$2:$что$50000","что",$G$4)),"",0,1)</f>
        <v/>
      </c>
      <c r="G691" s="146" t="str" cm="1">
        <f t="array" ref="G691">_xlfn.XLOOKUP($B691&amp;"#"&amp;G$6,INDIRECT(SUBSTITUTE("ИсходныеДанные!$где$2:$где$50000","где",$E$4)),INDIRECT(SUBSTITUTE("ИсходныеДанные!$что$2:$что$50000","что",$G$4)),"",0,1)</f>
        <v/>
      </c>
      <c r="H691" s="146" t="str" cm="1">
        <f t="array" ref="H691">_xlfn.XLOOKUP($B691&amp;"#"&amp;H$6,INDIRECT(SUBSTITUTE("ИсходныеДанные!$где$2:$где$50000","где",$E$4)),INDIRECT(SUBSTITUTE("ИсходныеДанные!$что$2:$что$50000","что",$G$4)),"",0,1)</f>
        <v/>
      </c>
      <c r="I691" s="146" t="str" cm="1">
        <f t="array" ref="I691">_xlfn.XLOOKUP($B691&amp;"#"&amp;I$6,INDIRECT(SUBSTITUTE("ИсходныеДанные!$где$2:$где$50000","где",$E$4)),INDIRECT(SUBSTITUTE("ИсходныеДанные!$что$2:$что$50000","что",$G$4)),"",0,1)</f>
        <v/>
      </c>
      <c r="J691" s="146" t="str" cm="1">
        <f t="array" ref="J691">_xlfn.XLOOKUP($B691&amp;"#"&amp;J$6,INDIRECT(SUBSTITUTE("ИсходныеДанные!$где$2:$где$50000","где",$E$4)),INDIRECT(SUBSTITUTE("ИсходныеДанные!$что$2:$что$50000","что",$G$4)),"",0,1)</f>
        <v/>
      </c>
      <c r="K691" s="146" t="str" cm="1">
        <f t="array" ref="K691">_xlfn.XLOOKUP($B691&amp;"#"&amp;K$6,INDIRECT(SUBSTITUTE("ИсходныеДанные!$где$2:$где$50000","где",$E$4)),INDIRECT(SUBSTITUTE("ИсходныеДанные!$что$2:$что$50000","что",$G$4)),"",0,1)</f>
        <v/>
      </c>
      <c r="L691" s="146" t="str" cm="1">
        <f t="array" ref="L691">_xlfn.XLOOKUP($B691&amp;"#"&amp;L$6,INDIRECT(SUBSTITUTE("ИсходныеДанные!$где$2:$где$50000","где",$E$4)),INDIRECT(SUBSTITUTE("ИсходныеДанные!$что$2:$что$50000","что",$G$4)),"",0,1)</f>
        <v/>
      </c>
      <c r="M691" s="146" t="str" cm="1">
        <f t="array" ref="M691">_xlfn.XLOOKUP($B691&amp;"#"&amp;M$6,INDIRECT(SUBSTITUTE("ИсходныеДанные!$где$2:$где$50000","где",$E$4)),INDIRECT(SUBSTITUTE("ИсходныеДанные!$что$2:$что$50000","что",$G$4)),"",0,1)</f>
        <v/>
      </c>
      <c r="N691" s="146" t="str" cm="1">
        <f t="array" ref="N691">_xlfn.XLOOKUP($B691&amp;"#"&amp;N$6,INDIRECT(SUBSTITUTE("ИсходныеДанные!$где$2:$где$50000","где",$E$4)),INDIRECT(SUBSTITUTE("ИсходныеДанные!$что$2:$что$50000","что",$G$4)),"",0,1)</f>
        <v/>
      </c>
      <c r="O691" s="146" t="str" cm="1">
        <f t="array" ref="O691">_xlfn.XLOOKUP($B691&amp;"#"&amp;O$6,INDIRECT(SUBSTITUTE("ИсходныеДанные!$где$2:$где$50000","где",$E$4)),INDIRECT(SUBSTITUTE("ИсходныеДанные!$что$2:$что$50000","что",$G$4)),"",0,1)</f>
        <v/>
      </c>
      <c r="P691" s="147" t="str" cm="1">
        <f t="array" ref="P691">_xlfn.XLOOKUP($B691&amp;"#"&amp;P$6,INDIRECT(SUBSTITUTE("ИсходныеДанные!$где$2:$где$50000","где",$E$4)),INDIRECT(SUBSTITUTE("ИсходныеДанные!$что$2:$что$50000","что",$G$4)),"",0,1)</f>
        <v/>
      </c>
      <c r="Q691" s="3"/>
    </row>
    <row r="692" spans="1:17" x14ac:dyDescent="0.25">
      <c r="A692" s="6" t="str">
        <f t="shared" ca="1" si="5"/>
        <v>delete</v>
      </c>
      <c r="B692" s="9" cm="1">
        <f t="array" aca="1" ref="B692" ca="1">INDIRECT("УникальныеСписки!A"&amp;ROW()-$F$4)</f>
        <v>0</v>
      </c>
      <c r="C692" s="15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5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01" t="str" cm="1">
        <f t="array" aca="1" ref="E692" ca="1">_xlfn.XLOOKUP($B692&amp;"#"&amp;E$6,INDIRECT(SUBSTITUTE("ИсходныеДанные!$где$2:$где$50000","где",$E$4)),INDIRECT(SUBSTITUTE("ИсходныеДанные!$что$2:$что$50000","что",$G$4)),"",0,1)</f>
        <v/>
      </c>
      <c r="F692" s="146" t="str" cm="1">
        <f t="array" aca="1" ref="F692" ca="1">_xlfn.XLOOKUP($B692&amp;"#"&amp;F$6,INDIRECT(SUBSTITUTE("ИсходныеДанные!$где$2:$где$50000","где",$E$4)),INDIRECT(SUBSTITUTE("ИсходныеДанные!$что$2:$что$50000","что",$G$4)),"",0,1)</f>
        <v/>
      </c>
      <c r="G692" s="146" t="str" cm="1">
        <f t="array" aca="1" ref="G692" ca="1">_xlfn.XLOOKUP($B692&amp;"#"&amp;G$6,INDIRECT(SUBSTITUTE("ИсходныеДанные!$где$2:$где$50000","где",$E$4)),INDIRECT(SUBSTITUTE("ИсходныеДанные!$что$2:$что$50000","что",$G$4)),"",0,1)</f>
        <v/>
      </c>
      <c r="H692" s="146" t="str" cm="1">
        <f t="array" aca="1" ref="H692" ca="1">_xlfn.XLOOKUP($B692&amp;"#"&amp;H$6,INDIRECT(SUBSTITUTE("ИсходныеДанные!$где$2:$где$50000","где",$E$4)),INDIRECT(SUBSTITUTE("ИсходныеДанные!$что$2:$что$50000","что",$G$4)),"",0,1)</f>
        <v/>
      </c>
      <c r="I692" s="146" t="str" cm="1">
        <f t="array" aca="1" ref="I692" ca="1">_xlfn.XLOOKUP($B692&amp;"#"&amp;I$6,INDIRECT(SUBSTITUTE("ИсходныеДанные!$где$2:$где$50000","где",$E$4)),INDIRECT(SUBSTITUTE("ИсходныеДанные!$что$2:$что$50000","что",$G$4)),"",0,1)</f>
        <v/>
      </c>
      <c r="J692" s="146" t="str" cm="1">
        <f t="array" aca="1" ref="J692" ca="1">_xlfn.XLOOKUP($B692&amp;"#"&amp;J$6,INDIRECT(SUBSTITUTE("ИсходныеДанные!$где$2:$где$50000","где",$E$4)),INDIRECT(SUBSTITUTE("ИсходныеДанные!$что$2:$что$50000","что",$G$4)),"",0,1)</f>
        <v/>
      </c>
      <c r="K692" s="146" t="str" cm="1">
        <f t="array" aca="1" ref="K692" ca="1">_xlfn.XLOOKUP($B692&amp;"#"&amp;K$6,INDIRECT(SUBSTITUTE("ИсходныеДанные!$где$2:$где$50000","где",$E$4)),INDIRECT(SUBSTITUTE("ИсходныеДанные!$что$2:$что$50000","что",$G$4)),"",0,1)</f>
        <v/>
      </c>
      <c r="L692" s="146" t="str" cm="1">
        <f t="array" aca="1" ref="L692" ca="1">_xlfn.XLOOKUP($B692&amp;"#"&amp;L$6,INDIRECT(SUBSTITUTE("ИсходныеДанные!$где$2:$где$50000","где",$E$4)),INDIRECT(SUBSTITUTE("ИсходныеДанные!$что$2:$что$50000","что",$G$4)),"",0,1)</f>
        <v/>
      </c>
      <c r="M692" s="146" t="str" cm="1">
        <f t="array" aca="1" ref="M692" ca="1">_xlfn.XLOOKUP($B692&amp;"#"&amp;M$6,INDIRECT(SUBSTITUTE("ИсходныеДанные!$где$2:$где$50000","где",$E$4)),INDIRECT(SUBSTITUTE("ИсходныеДанные!$что$2:$что$50000","что",$G$4)),"",0,1)</f>
        <v/>
      </c>
      <c r="N692" s="146" t="str" cm="1">
        <f t="array" aca="1" ref="N692" ca="1">_xlfn.XLOOKUP($B692&amp;"#"&amp;N$6,INDIRECT(SUBSTITUTE("ИсходныеДанные!$где$2:$где$50000","где",$E$4)),INDIRECT(SUBSTITUTE("ИсходныеДанные!$что$2:$что$50000","что",$G$4)),"",0,1)</f>
        <v/>
      </c>
      <c r="O692" s="146" t="str" cm="1">
        <f t="array" aca="1" ref="O692" ca="1">_xlfn.XLOOKUP($B692&amp;"#"&amp;O$6,INDIRECT(SUBSTITUTE("ИсходныеДанные!$где$2:$где$50000","где",$E$4)),INDIRECT(SUBSTITUTE("ИсходныеДанные!$что$2:$что$50000","что",$G$4)),"",0,1)</f>
        <v/>
      </c>
      <c r="P692" s="147" t="str" cm="1">
        <f t="array" aca="1" ref="P692" ca="1">_xlfn.XLOOKUP($B692&amp;"#"&amp;P$6,INDIRECT(SUBSTITUTE("ИсходныеДанные!$где$2:$где$50000","где",$E$4)),INDIRECT(SUBSTITUTE("ИсходныеДанные!$что$2:$что$50000","что",$G$4)),"",0,1)</f>
        <v/>
      </c>
      <c r="Q692" s="3"/>
    </row>
    <row r="693" spans="1:17" x14ac:dyDescent="0.25">
      <c r="A693" s="6" t="str">
        <f t="shared" ca="1" si="5"/>
        <v>delete</v>
      </c>
      <c r="B693" s="9" cm="1">
        <f t="array" aca="1" ref="B693" ca="1">INDIRECT("УникальныеСписки!A"&amp;ROW()-$F$4)</f>
        <v>0</v>
      </c>
      <c r="C693" s="15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5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01" t="str" cm="1">
        <f t="array" aca="1" ref="E693" ca="1">_xlfn.XLOOKUP($B693&amp;"#"&amp;E$6,INDIRECT(SUBSTITUTE("ИсходныеДанные!$где$2:$где$50000","где",$E$4)),INDIRECT(SUBSTITUTE("ИсходныеДанные!$что$2:$что$50000","что",$G$4)),"",0,1)</f>
        <v/>
      </c>
      <c r="F693" s="146" t="str" cm="1">
        <f t="array" aca="1" ref="F693" ca="1">_xlfn.XLOOKUP($B693&amp;"#"&amp;F$6,INDIRECT(SUBSTITUTE("ИсходныеДанные!$где$2:$где$50000","где",$E$4)),INDIRECT(SUBSTITUTE("ИсходныеДанные!$что$2:$что$50000","что",$G$4)),"",0,1)</f>
        <v/>
      </c>
      <c r="G693" s="146" t="str" cm="1">
        <f t="array" aca="1" ref="G693" ca="1">_xlfn.XLOOKUP($B693&amp;"#"&amp;G$6,INDIRECT(SUBSTITUTE("ИсходныеДанные!$где$2:$где$50000","где",$E$4)),INDIRECT(SUBSTITUTE("ИсходныеДанные!$что$2:$что$50000","что",$G$4)),"",0,1)</f>
        <v/>
      </c>
      <c r="H693" s="146" t="str" cm="1">
        <f t="array" aca="1" ref="H693" ca="1">_xlfn.XLOOKUP($B693&amp;"#"&amp;H$6,INDIRECT(SUBSTITUTE("ИсходныеДанные!$где$2:$где$50000","где",$E$4)),INDIRECT(SUBSTITUTE("ИсходныеДанные!$что$2:$что$50000","что",$G$4)),"",0,1)</f>
        <v/>
      </c>
      <c r="I693" s="146" t="str" cm="1">
        <f t="array" aca="1" ref="I693" ca="1">_xlfn.XLOOKUP($B693&amp;"#"&amp;I$6,INDIRECT(SUBSTITUTE("ИсходныеДанные!$где$2:$где$50000","где",$E$4)),INDIRECT(SUBSTITUTE("ИсходныеДанные!$что$2:$что$50000","что",$G$4)),"",0,1)</f>
        <v/>
      </c>
      <c r="J693" s="146" t="str" cm="1">
        <f t="array" aca="1" ref="J693" ca="1">_xlfn.XLOOKUP($B693&amp;"#"&amp;J$6,INDIRECT(SUBSTITUTE("ИсходныеДанные!$где$2:$где$50000","где",$E$4)),INDIRECT(SUBSTITUTE("ИсходныеДанные!$что$2:$что$50000","что",$G$4)),"",0,1)</f>
        <v/>
      </c>
      <c r="K693" s="146" t="str" cm="1">
        <f t="array" aca="1" ref="K693" ca="1">_xlfn.XLOOKUP($B693&amp;"#"&amp;K$6,INDIRECT(SUBSTITUTE("ИсходныеДанные!$где$2:$где$50000","где",$E$4)),INDIRECT(SUBSTITUTE("ИсходныеДанные!$что$2:$что$50000","что",$G$4)),"",0,1)</f>
        <v/>
      </c>
      <c r="L693" s="146" t="str" cm="1">
        <f t="array" aca="1" ref="L693" ca="1">_xlfn.XLOOKUP($B693&amp;"#"&amp;L$6,INDIRECT(SUBSTITUTE("ИсходныеДанные!$где$2:$где$50000","где",$E$4)),INDIRECT(SUBSTITUTE("ИсходныеДанные!$что$2:$что$50000","что",$G$4)),"",0,1)</f>
        <v/>
      </c>
      <c r="M693" s="146" t="str" cm="1">
        <f t="array" aca="1" ref="M693" ca="1">_xlfn.XLOOKUP($B693&amp;"#"&amp;M$6,INDIRECT(SUBSTITUTE("ИсходныеДанные!$где$2:$где$50000","где",$E$4)),INDIRECT(SUBSTITUTE("ИсходныеДанные!$что$2:$что$50000","что",$G$4)),"",0,1)</f>
        <v/>
      </c>
      <c r="N693" s="146" t="str" cm="1">
        <f t="array" aca="1" ref="N693" ca="1">_xlfn.XLOOKUP($B693&amp;"#"&amp;N$6,INDIRECT(SUBSTITUTE("ИсходныеДанные!$где$2:$где$50000","где",$E$4)),INDIRECT(SUBSTITUTE("ИсходныеДанные!$что$2:$что$50000","что",$G$4)),"",0,1)</f>
        <v/>
      </c>
      <c r="O693" s="146" t="str" cm="1">
        <f t="array" aca="1" ref="O693" ca="1">_xlfn.XLOOKUP($B693&amp;"#"&amp;O$6,INDIRECT(SUBSTITUTE("ИсходныеДанные!$где$2:$где$50000","где",$E$4)),INDIRECT(SUBSTITUTE("ИсходныеДанные!$что$2:$что$50000","что",$G$4)),"",0,1)</f>
        <v/>
      </c>
      <c r="P693" s="147" t="str" cm="1">
        <f t="array" aca="1" ref="P693" ca="1">_xlfn.XLOOKUP($B693&amp;"#"&amp;P$6,INDIRECT(SUBSTITUTE("ИсходныеДанные!$где$2:$где$50000","где",$E$4)),INDIRECT(SUBSTITUTE("ИсходныеДанные!$что$2:$что$50000","что",$G$4)),"",0,1)</f>
        <v/>
      </c>
      <c r="Q693" s="3"/>
    </row>
    <row r="694" spans="1:17" x14ac:dyDescent="0.25">
      <c r="A694" s="6" t="str">
        <f t="shared" ca="1" si="5"/>
        <v>delete</v>
      </c>
      <c r="B694" s="9" cm="1">
        <f t="array" aca="1" ref="B694" ca="1">INDIRECT("УникальныеСписки!A"&amp;ROW()-$F$4)</f>
        <v>0</v>
      </c>
      <c r="C694" s="15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5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01" t="str" cm="1">
        <f t="array" aca="1" ref="E694" ca="1">_xlfn.XLOOKUP($B694&amp;"#"&amp;E$6,INDIRECT(SUBSTITUTE("ИсходныеДанные!$где$2:$где$50000","где",$E$4)),INDIRECT(SUBSTITUTE("ИсходныеДанные!$что$2:$что$50000","что",$G$4)),"",0,1)</f>
        <v/>
      </c>
      <c r="F694" s="146" t="str" cm="1">
        <f t="array" aca="1" ref="F694" ca="1">_xlfn.XLOOKUP($B694&amp;"#"&amp;F$6,INDIRECT(SUBSTITUTE("ИсходныеДанные!$где$2:$где$50000","где",$E$4)),INDIRECT(SUBSTITUTE("ИсходныеДанные!$что$2:$что$50000","что",$G$4)),"",0,1)</f>
        <v/>
      </c>
      <c r="G694" s="146" t="str" cm="1">
        <f t="array" aca="1" ref="G694" ca="1">_xlfn.XLOOKUP($B694&amp;"#"&amp;G$6,INDIRECT(SUBSTITUTE("ИсходныеДанные!$где$2:$где$50000","где",$E$4)),INDIRECT(SUBSTITUTE("ИсходныеДанные!$что$2:$что$50000","что",$G$4)),"",0,1)</f>
        <v/>
      </c>
      <c r="H694" s="146" t="str" cm="1">
        <f t="array" aca="1" ref="H694" ca="1">_xlfn.XLOOKUP($B694&amp;"#"&amp;H$6,INDIRECT(SUBSTITUTE("ИсходныеДанные!$где$2:$где$50000","где",$E$4)),INDIRECT(SUBSTITUTE("ИсходныеДанные!$что$2:$что$50000","что",$G$4)),"",0,1)</f>
        <v/>
      </c>
      <c r="I694" s="146" t="str" cm="1">
        <f t="array" aca="1" ref="I694" ca="1">_xlfn.XLOOKUP($B694&amp;"#"&amp;I$6,INDIRECT(SUBSTITUTE("ИсходныеДанные!$где$2:$где$50000","где",$E$4)),INDIRECT(SUBSTITUTE("ИсходныеДанные!$что$2:$что$50000","что",$G$4)),"",0,1)</f>
        <v/>
      </c>
      <c r="J694" s="146" t="str" cm="1">
        <f t="array" aca="1" ref="J694" ca="1">_xlfn.XLOOKUP($B694&amp;"#"&amp;J$6,INDIRECT(SUBSTITUTE("ИсходныеДанные!$где$2:$где$50000","где",$E$4)),INDIRECT(SUBSTITUTE("ИсходныеДанные!$что$2:$что$50000","что",$G$4)),"",0,1)</f>
        <v/>
      </c>
      <c r="K694" s="146" t="str" cm="1">
        <f t="array" aca="1" ref="K694" ca="1">_xlfn.XLOOKUP($B694&amp;"#"&amp;K$6,INDIRECT(SUBSTITUTE("ИсходныеДанные!$где$2:$где$50000","где",$E$4)),INDIRECT(SUBSTITUTE("ИсходныеДанные!$что$2:$что$50000","что",$G$4)),"",0,1)</f>
        <v/>
      </c>
      <c r="L694" s="146" t="str" cm="1">
        <f t="array" aca="1" ref="L694" ca="1">_xlfn.XLOOKUP($B694&amp;"#"&amp;L$6,INDIRECT(SUBSTITUTE("ИсходныеДанные!$где$2:$где$50000","где",$E$4)),INDIRECT(SUBSTITUTE("ИсходныеДанные!$что$2:$что$50000","что",$G$4)),"",0,1)</f>
        <v/>
      </c>
      <c r="M694" s="146" t="str" cm="1">
        <f t="array" aca="1" ref="M694" ca="1">_xlfn.XLOOKUP($B694&amp;"#"&amp;M$6,INDIRECT(SUBSTITUTE("ИсходныеДанные!$где$2:$где$50000","где",$E$4)),INDIRECT(SUBSTITUTE("ИсходныеДанные!$что$2:$что$50000","что",$G$4)),"",0,1)</f>
        <v/>
      </c>
      <c r="N694" s="146" t="str" cm="1">
        <f t="array" aca="1" ref="N694" ca="1">_xlfn.XLOOKUP($B694&amp;"#"&amp;N$6,INDIRECT(SUBSTITUTE("ИсходныеДанные!$где$2:$где$50000","где",$E$4)),INDIRECT(SUBSTITUTE("ИсходныеДанные!$что$2:$что$50000","что",$G$4)),"",0,1)</f>
        <v/>
      </c>
      <c r="O694" s="146" t="str" cm="1">
        <f t="array" aca="1" ref="O694" ca="1">_xlfn.XLOOKUP($B694&amp;"#"&amp;O$6,INDIRECT(SUBSTITUTE("ИсходныеДанные!$где$2:$где$50000","где",$E$4)),INDIRECT(SUBSTITUTE("ИсходныеДанные!$что$2:$что$50000","что",$G$4)),"",0,1)</f>
        <v/>
      </c>
      <c r="P694" s="147" t="str" cm="1">
        <f t="array" aca="1" ref="P694" ca="1">_xlfn.XLOOKUP($B694&amp;"#"&amp;P$6,INDIRECT(SUBSTITUTE("ИсходныеДанные!$где$2:$где$50000","где",$E$4)),INDIRECT(SUBSTITUTE("ИсходныеДанные!$что$2:$что$50000","что",$G$4)),"",0,1)</f>
        <v/>
      </c>
      <c r="Q694" s="3"/>
    </row>
    <row r="695" spans="1:17" x14ac:dyDescent="0.25">
      <c r="A695" s="6" t="str">
        <f t="shared" ca="1" si="5"/>
        <v>delete</v>
      </c>
      <c r="B695" s="9" cm="1">
        <f t="array" aca="1" ref="B695" ca="1">INDIRECT("УникальныеСписки!A"&amp;ROW()-$F$4)</f>
        <v>0</v>
      </c>
      <c r="C695" s="15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5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01" t="str" cm="1">
        <f t="array" aca="1" ref="E695" ca="1">_xlfn.XLOOKUP($B695&amp;"#"&amp;E$6,INDIRECT(SUBSTITUTE("ИсходныеДанные!$где$2:$где$50000","где",$E$4)),INDIRECT(SUBSTITUTE("ИсходныеДанные!$что$2:$что$50000","что",$G$4)),"",0,1)</f>
        <v/>
      </c>
      <c r="F695" s="146" t="str" cm="1">
        <f t="array" aca="1" ref="F695" ca="1">_xlfn.XLOOKUP($B695&amp;"#"&amp;F$6,INDIRECT(SUBSTITUTE("ИсходныеДанные!$где$2:$где$50000","где",$E$4)),INDIRECT(SUBSTITUTE("ИсходныеДанные!$что$2:$что$50000","что",$G$4)),"",0,1)</f>
        <v/>
      </c>
      <c r="G695" s="146" t="str" cm="1">
        <f t="array" aca="1" ref="G695" ca="1">_xlfn.XLOOKUP($B695&amp;"#"&amp;G$6,INDIRECT(SUBSTITUTE("ИсходныеДанные!$где$2:$где$50000","где",$E$4)),INDIRECT(SUBSTITUTE("ИсходныеДанные!$что$2:$что$50000","что",$G$4)),"",0,1)</f>
        <v/>
      </c>
      <c r="H695" s="146" t="str" cm="1">
        <f t="array" aca="1" ref="H695" ca="1">_xlfn.XLOOKUP($B695&amp;"#"&amp;H$6,INDIRECT(SUBSTITUTE("ИсходныеДанные!$где$2:$где$50000","где",$E$4)),INDIRECT(SUBSTITUTE("ИсходныеДанные!$что$2:$что$50000","что",$G$4)),"",0,1)</f>
        <v/>
      </c>
      <c r="I695" s="146" t="str" cm="1">
        <f t="array" aca="1" ref="I695" ca="1">_xlfn.XLOOKUP($B695&amp;"#"&amp;I$6,INDIRECT(SUBSTITUTE("ИсходныеДанные!$где$2:$где$50000","где",$E$4)),INDIRECT(SUBSTITUTE("ИсходныеДанные!$что$2:$что$50000","что",$G$4)),"",0,1)</f>
        <v/>
      </c>
      <c r="J695" s="146" t="str" cm="1">
        <f t="array" aca="1" ref="J695" ca="1">_xlfn.XLOOKUP($B695&amp;"#"&amp;J$6,INDIRECT(SUBSTITUTE("ИсходныеДанные!$где$2:$где$50000","где",$E$4)),INDIRECT(SUBSTITUTE("ИсходныеДанные!$что$2:$что$50000","что",$G$4)),"",0,1)</f>
        <v/>
      </c>
      <c r="K695" s="146" t="str" cm="1">
        <f t="array" aca="1" ref="K695" ca="1">_xlfn.XLOOKUP($B695&amp;"#"&amp;K$6,INDIRECT(SUBSTITUTE("ИсходныеДанные!$где$2:$где$50000","где",$E$4)),INDIRECT(SUBSTITUTE("ИсходныеДанные!$что$2:$что$50000","что",$G$4)),"",0,1)</f>
        <v/>
      </c>
      <c r="L695" s="146" t="str" cm="1">
        <f t="array" aca="1" ref="L695" ca="1">_xlfn.XLOOKUP($B695&amp;"#"&amp;L$6,INDIRECT(SUBSTITUTE("ИсходныеДанные!$где$2:$где$50000","где",$E$4)),INDIRECT(SUBSTITUTE("ИсходныеДанные!$что$2:$что$50000","что",$G$4)),"",0,1)</f>
        <v/>
      </c>
      <c r="M695" s="146" t="str" cm="1">
        <f t="array" aca="1" ref="M695" ca="1">_xlfn.XLOOKUP($B695&amp;"#"&amp;M$6,INDIRECT(SUBSTITUTE("ИсходныеДанные!$где$2:$где$50000","где",$E$4)),INDIRECT(SUBSTITUTE("ИсходныеДанные!$что$2:$что$50000","что",$G$4)),"",0,1)</f>
        <v/>
      </c>
      <c r="N695" s="146" t="str" cm="1">
        <f t="array" aca="1" ref="N695" ca="1">_xlfn.XLOOKUP($B695&amp;"#"&amp;N$6,INDIRECT(SUBSTITUTE("ИсходныеДанные!$где$2:$где$50000","где",$E$4)),INDIRECT(SUBSTITUTE("ИсходныеДанные!$что$2:$что$50000","что",$G$4)),"",0,1)</f>
        <v/>
      </c>
      <c r="O695" s="146" t="str" cm="1">
        <f t="array" aca="1" ref="O695" ca="1">_xlfn.XLOOKUP($B695&amp;"#"&amp;O$6,INDIRECT(SUBSTITUTE("ИсходныеДанные!$где$2:$где$50000","где",$E$4)),INDIRECT(SUBSTITUTE("ИсходныеДанные!$что$2:$что$50000","что",$G$4)),"",0,1)</f>
        <v/>
      </c>
      <c r="P695" s="147" t="str" cm="1">
        <f t="array" aca="1" ref="P695" ca="1">_xlfn.XLOOKUP($B695&amp;"#"&amp;P$6,INDIRECT(SUBSTITUTE("ИсходныеДанные!$где$2:$где$50000","где",$E$4)),INDIRECT(SUBSTITUTE("ИсходныеДанные!$что$2:$что$50000","что",$G$4)),"",0,1)</f>
        <v/>
      </c>
      <c r="Q695" s="3"/>
    </row>
    <row r="696" spans="1:17" x14ac:dyDescent="0.25">
      <c r="A696" s="6" t="str">
        <f t="shared" ca="1" si="5"/>
        <v>delete</v>
      </c>
      <c r="B696" s="9" cm="1">
        <f t="array" aca="1" ref="B696" ca="1">INDIRECT("УникальныеСписки!A"&amp;ROW()-$F$4)</f>
        <v>0</v>
      </c>
      <c r="C696" s="15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5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01" t="str" cm="1">
        <f t="array" aca="1" ref="E696" ca="1">_xlfn.XLOOKUP($B696&amp;"#"&amp;E$6,INDIRECT(SUBSTITUTE("ИсходныеДанные!$где$2:$где$50000","где",$E$4)),INDIRECT(SUBSTITUTE("ИсходныеДанные!$что$2:$что$50000","что",$G$4)),"",0,1)</f>
        <v/>
      </c>
      <c r="F696" s="146" t="str" cm="1">
        <f t="array" aca="1" ref="F696" ca="1">_xlfn.XLOOKUP($B696&amp;"#"&amp;F$6,INDIRECT(SUBSTITUTE("ИсходныеДанные!$где$2:$где$50000","где",$E$4)),INDIRECT(SUBSTITUTE("ИсходныеДанные!$что$2:$что$50000","что",$G$4)),"",0,1)</f>
        <v/>
      </c>
      <c r="G696" s="146" t="str" cm="1">
        <f t="array" aca="1" ref="G696" ca="1">_xlfn.XLOOKUP($B696&amp;"#"&amp;G$6,INDIRECT(SUBSTITUTE("ИсходныеДанные!$где$2:$где$50000","где",$E$4)),INDIRECT(SUBSTITUTE("ИсходныеДанные!$что$2:$что$50000","что",$G$4)),"",0,1)</f>
        <v/>
      </c>
      <c r="H696" s="146" t="str" cm="1">
        <f t="array" aca="1" ref="H696" ca="1">_xlfn.XLOOKUP($B696&amp;"#"&amp;H$6,INDIRECT(SUBSTITUTE("ИсходныеДанные!$где$2:$где$50000","где",$E$4)),INDIRECT(SUBSTITUTE("ИсходныеДанные!$что$2:$что$50000","что",$G$4)),"",0,1)</f>
        <v/>
      </c>
      <c r="I696" s="146" t="str" cm="1">
        <f t="array" aca="1" ref="I696" ca="1">_xlfn.XLOOKUP($B696&amp;"#"&amp;I$6,INDIRECT(SUBSTITUTE("ИсходныеДанные!$где$2:$где$50000","где",$E$4)),INDIRECT(SUBSTITUTE("ИсходныеДанные!$что$2:$что$50000","что",$G$4)),"",0,1)</f>
        <v/>
      </c>
      <c r="J696" s="146" t="str" cm="1">
        <f t="array" aca="1" ref="J696" ca="1">_xlfn.XLOOKUP($B696&amp;"#"&amp;J$6,INDIRECT(SUBSTITUTE("ИсходныеДанные!$где$2:$где$50000","где",$E$4)),INDIRECT(SUBSTITUTE("ИсходныеДанные!$что$2:$что$50000","что",$G$4)),"",0,1)</f>
        <v/>
      </c>
      <c r="K696" s="146" t="str" cm="1">
        <f t="array" aca="1" ref="K696" ca="1">_xlfn.XLOOKUP($B696&amp;"#"&amp;K$6,INDIRECT(SUBSTITUTE("ИсходныеДанные!$где$2:$где$50000","где",$E$4)),INDIRECT(SUBSTITUTE("ИсходныеДанные!$что$2:$что$50000","что",$G$4)),"",0,1)</f>
        <v/>
      </c>
      <c r="L696" s="146" t="str" cm="1">
        <f t="array" aca="1" ref="L696" ca="1">_xlfn.XLOOKUP($B696&amp;"#"&amp;L$6,INDIRECT(SUBSTITUTE("ИсходныеДанные!$где$2:$где$50000","где",$E$4)),INDIRECT(SUBSTITUTE("ИсходныеДанные!$что$2:$что$50000","что",$G$4)),"",0,1)</f>
        <v/>
      </c>
      <c r="M696" s="146" t="str" cm="1">
        <f t="array" aca="1" ref="M696" ca="1">_xlfn.XLOOKUP($B696&amp;"#"&amp;M$6,INDIRECT(SUBSTITUTE("ИсходныеДанные!$где$2:$где$50000","где",$E$4)),INDIRECT(SUBSTITUTE("ИсходныеДанные!$что$2:$что$50000","что",$G$4)),"",0,1)</f>
        <v/>
      </c>
      <c r="N696" s="146" t="str" cm="1">
        <f t="array" aca="1" ref="N696" ca="1">_xlfn.XLOOKUP($B696&amp;"#"&amp;N$6,INDIRECT(SUBSTITUTE("ИсходныеДанные!$где$2:$где$50000","где",$E$4)),INDIRECT(SUBSTITUTE("ИсходныеДанные!$что$2:$что$50000","что",$G$4)),"",0,1)</f>
        <v/>
      </c>
      <c r="O696" s="146" t="str" cm="1">
        <f t="array" aca="1" ref="O696" ca="1">_xlfn.XLOOKUP($B696&amp;"#"&amp;O$6,INDIRECT(SUBSTITUTE("ИсходныеДанные!$где$2:$где$50000","где",$E$4)),INDIRECT(SUBSTITUTE("ИсходныеДанные!$что$2:$что$50000","что",$G$4)),"",0,1)</f>
        <v/>
      </c>
      <c r="P696" s="147" t="str" cm="1">
        <f t="array" aca="1" ref="P696" ca="1">_xlfn.XLOOKUP($B696&amp;"#"&amp;P$6,INDIRECT(SUBSTITUTE("ИсходныеДанные!$где$2:$где$50000","где",$E$4)),INDIRECT(SUBSTITUTE("ИсходныеДанные!$что$2:$что$50000","что",$G$4)),"",0,1)</f>
        <v/>
      </c>
      <c r="Q696" s="3"/>
    </row>
    <row r="697" spans="1:17" x14ac:dyDescent="0.25">
      <c r="A697" s="6" t="str">
        <f t="shared" ca="1" si="5"/>
        <v>delete</v>
      </c>
      <c r="B697" s="9" cm="1">
        <f t="array" aca="1" ref="B697" ca="1">INDIRECT("УникальныеСписки!A"&amp;ROW()-$F$4)</f>
        <v>0</v>
      </c>
      <c r="C697" s="15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5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01" t="str" cm="1">
        <f t="array" aca="1" ref="E697" ca="1">_xlfn.XLOOKUP($B697&amp;"#"&amp;E$6,INDIRECT(SUBSTITUTE("ИсходныеДанные!$где$2:$где$50000","где",$E$4)),INDIRECT(SUBSTITUTE("ИсходныеДанные!$что$2:$что$50000","что",$G$4)),"",0,1)</f>
        <v/>
      </c>
      <c r="F697" s="146" t="str" cm="1">
        <f t="array" aca="1" ref="F697" ca="1">_xlfn.XLOOKUP($B697&amp;"#"&amp;F$6,INDIRECT(SUBSTITUTE("ИсходныеДанные!$где$2:$где$50000","где",$E$4)),INDIRECT(SUBSTITUTE("ИсходныеДанные!$что$2:$что$50000","что",$G$4)),"",0,1)</f>
        <v/>
      </c>
      <c r="G697" s="146" t="str" cm="1">
        <f t="array" aca="1" ref="G697" ca="1">_xlfn.XLOOKUP($B697&amp;"#"&amp;G$6,INDIRECT(SUBSTITUTE("ИсходныеДанные!$где$2:$где$50000","где",$E$4)),INDIRECT(SUBSTITUTE("ИсходныеДанные!$что$2:$что$50000","что",$G$4)),"",0,1)</f>
        <v/>
      </c>
      <c r="H697" s="146" t="str" cm="1">
        <f t="array" aca="1" ref="H697" ca="1">_xlfn.XLOOKUP($B697&amp;"#"&amp;H$6,INDIRECT(SUBSTITUTE("ИсходныеДанные!$где$2:$где$50000","где",$E$4)),INDIRECT(SUBSTITUTE("ИсходныеДанные!$что$2:$что$50000","что",$G$4)),"",0,1)</f>
        <v/>
      </c>
      <c r="I697" s="146" t="str" cm="1">
        <f t="array" aca="1" ref="I697" ca="1">_xlfn.XLOOKUP($B697&amp;"#"&amp;I$6,INDIRECT(SUBSTITUTE("ИсходныеДанные!$где$2:$где$50000","где",$E$4)),INDIRECT(SUBSTITUTE("ИсходныеДанные!$что$2:$что$50000","что",$G$4)),"",0,1)</f>
        <v/>
      </c>
      <c r="J697" s="146" t="str" cm="1">
        <f t="array" aca="1" ref="J697" ca="1">_xlfn.XLOOKUP($B697&amp;"#"&amp;J$6,INDIRECT(SUBSTITUTE("ИсходныеДанные!$где$2:$где$50000","где",$E$4)),INDIRECT(SUBSTITUTE("ИсходныеДанные!$что$2:$что$50000","что",$G$4)),"",0,1)</f>
        <v/>
      </c>
      <c r="K697" s="146" t="str" cm="1">
        <f t="array" aca="1" ref="K697" ca="1">_xlfn.XLOOKUP($B697&amp;"#"&amp;K$6,INDIRECT(SUBSTITUTE("ИсходныеДанные!$где$2:$где$50000","где",$E$4)),INDIRECT(SUBSTITUTE("ИсходныеДанные!$что$2:$что$50000","что",$G$4)),"",0,1)</f>
        <v/>
      </c>
      <c r="L697" s="146" t="str" cm="1">
        <f t="array" aca="1" ref="L697" ca="1">_xlfn.XLOOKUP($B697&amp;"#"&amp;L$6,INDIRECT(SUBSTITUTE("ИсходныеДанные!$где$2:$где$50000","где",$E$4)),INDIRECT(SUBSTITUTE("ИсходныеДанные!$что$2:$что$50000","что",$G$4)),"",0,1)</f>
        <v/>
      </c>
      <c r="M697" s="146" t="str" cm="1">
        <f t="array" aca="1" ref="M697" ca="1">_xlfn.XLOOKUP($B697&amp;"#"&amp;M$6,INDIRECT(SUBSTITUTE("ИсходныеДанные!$где$2:$где$50000","где",$E$4)),INDIRECT(SUBSTITUTE("ИсходныеДанные!$что$2:$что$50000","что",$G$4)),"",0,1)</f>
        <v/>
      </c>
      <c r="N697" s="146" t="str" cm="1">
        <f t="array" aca="1" ref="N697" ca="1">_xlfn.XLOOKUP($B697&amp;"#"&amp;N$6,INDIRECT(SUBSTITUTE("ИсходныеДанные!$где$2:$где$50000","где",$E$4)),INDIRECT(SUBSTITUTE("ИсходныеДанные!$что$2:$что$50000","что",$G$4)),"",0,1)</f>
        <v/>
      </c>
      <c r="O697" s="146" t="str" cm="1">
        <f t="array" aca="1" ref="O697" ca="1">_xlfn.XLOOKUP($B697&amp;"#"&amp;O$6,INDIRECT(SUBSTITUTE("ИсходныеДанные!$где$2:$где$50000","где",$E$4)),INDIRECT(SUBSTITUTE("ИсходныеДанные!$что$2:$что$50000","что",$G$4)),"",0,1)</f>
        <v/>
      </c>
      <c r="P697" s="147" t="str" cm="1">
        <f t="array" aca="1" ref="P697" ca="1">_xlfn.XLOOKUP($B697&amp;"#"&amp;P$6,INDIRECT(SUBSTITUTE("ИсходныеДанные!$где$2:$где$50000","где",$E$4)),INDIRECT(SUBSTITUTE("ИсходныеДанные!$что$2:$что$50000","что",$G$4)),"",0,1)</f>
        <v/>
      </c>
      <c r="Q697" s="3"/>
    </row>
    <row r="698" spans="1:17" x14ac:dyDescent="0.25">
      <c r="A698" s="6" t="str">
        <f t="shared" ca="1" si="5"/>
        <v>delete</v>
      </c>
      <c r="B698" s="9" cm="1">
        <f t="array" aca="1" ref="B698" ca="1">INDIRECT("УникальныеСписки!A"&amp;ROW()-$F$4)</f>
        <v>0</v>
      </c>
      <c r="C698" s="15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5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01" t="str" cm="1">
        <f t="array" aca="1" ref="E698" ca="1">_xlfn.XLOOKUP($B698&amp;"#"&amp;E$6,INDIRECT(SUBSTITUTE("ИсходныеДанные!$где$2:$где$50000","где",$E$4)),INDIRECT(SUBSTITUTE("ИсходныеДанные!$что$2:$что$50000","что",$G$4)),"",0,1)</f>
        <v/>
      </c>
      <c r="F698" s="146" t="str" cm="1">
        <f t="array" aca="1" ref="F698" ca="1">_xlfn.XLOOKUP($B698&amp;"#"&amp;F$6,INDIRECT(SUBSTITUTE("ИсходныеДанные!$где$2:$где$50000","где",$E$4)),INDIRECT(SUBSTITUTE("ИсходныеДанные!$что$2:$что$50000","что",$G$4)),"",0,1)</f>
        <v/>
      </c>
      <c r="G698" s="146" t="str" cm="1">
        <f t="array" aca="1" ref="G698" ca="1">_xlfn.XLOOKUP($B698&amp;"#"&amp;G$6,INDIRECT(SUBSTITUTE("ИсходныеДанные!$где$2:$где$50000","где",$E$4)),INDIRECT(SUBSTITUTE("ИсходныеДанные!$что$2:$что$50000","что",$G$4)),"",0,1)</f>
        <v/>
      </c>
      <c r="H698" s="146" t="str" cm="1">
        <f t="array" aca="1" ref="H698" ca="1">_xlfn.XLOOKUP($B698&amp;"#"&amp;H$6,INDIRECT(SUBSTITUTE("ИсходныеДанные!$где$2:$где$50000","где",$E$4)),INDIRECT(SUBSTITUTE("ИсходныеДанные!$что$2:$что$50000","что",$G$4)),"",0,1)</f>
        <v/>
      </c>
      <c r="I698" s="146" t="str" cm="1">
        <f t="array" aca="1" ref="I698" ca="1">_xlfn.XLOOKUP($B698&amp;"#"&amp;I$6,INDIRECT(SUBSTITUTE("ИсходныеДанные!$где$2:$где$50000","где",$E$4)),INDIRECT(SUBSTITUTE("ИсходныеДанные!$что$2:$что$50000","что",$G$4)),"",0,1)</f>
        <v/>
      </c>
      <c r="J698" s="146" t="str" cm="1">
        <f t="array" aca="1" ref="J698" ca="1">_xlfn.XLOOKUP($B698&amp;"#"&amp;J$6,INDIRECT(SUBSTITUTE("ИсходныеДанные!$где$2:$где$50000","где",$E$4)),INDIRECT(SUBSTITUTE("ИсходныеДанные!$что$2:$что$50000","что",$G$4)),"",0,1)</f>
        <v/>
      </c>
      <c r="K698" s="146" t="str" cm="1">
        <f t="array" aca="1" ref="K698" ca="1">_xlfn.XLOOKUP($B698&amp;"#"&amp;K$6,INDIRECT(SUBSTITUTE("ИсходныеДанные!$где$2:$где$50000","где",$E$4)),INDIRECT(SUBSTITUTE("ИсходныеДанные!$что$2:$что$50000","что",$G$4)),"",0,1)</f>
        <v/>
      </c>
      <c r="L698" s="146" t="str" cm="1">
        <f t="array" aca="1" ref="L698" ca="1">_xlfn.XLOOKUP($B698&amp;"#"&amp;L$6,INDIRECT(SUBSTITUTE("ИсходныеДанные!$где$2:$где$50000","где",$E$4)),INDIRECT(SUBSTITUTE("ИсходныеДанные!$что$2:$что$50000","что",$G$4)),"",0,1)</f>
        <v/>
      </c>
      <c r="M698" s="146" t="str" cm="1">
        <f t="array" aca="1" ref="M698" ca="1">_xlfn.XLOOKUP($B698&amp;"#"&amp;M$6,INDIRECT(SUBSTITUTE("ИсходныеДанные!$где$2:$где$50000","где",$E$4)),INDIRECT(SUBSTITUTE("ИсходныеДанные!$что$2:$что$50000","что",$G$4)),"",0,1)</f>
        <v/>
      </c>
      <c r="N698" s="146" t="str" cm="1">
        <f t="array" aca="1" ref="N698" ca="1">_xlfn.XLOOKUP($B698&amp;"#"&amp;N$6,INDIRECT(SUBSTITUTE("ИсходныеДанные!$где$2:$где$50000","где",$E$4)),INDIRECT(SUBSTITUTE("ИсходныеДанные!$что$2:$что$50000","что",$G$4)),"",0,1)</f>
        <v/>
      </c>
      <c r="O698" s="146" t="str" cm="1">
        <f t="array" aca="1" ref="O698" ca="1">_xlfn.XLOOKUP($B698&amp;"#"&amp;O$6,INDIRECT(SUBSTITUTE("ИсходныеДанные!$где$2:$где$50000","где",$E$4)),INDIRECT(SUBSTITUTE("ИсходныеДанные!$что$2:$что$50000","что",$G$4)),"",0,1)</f>
        <v/>
      </c>
      <c r="P698" s="147" t="str" cm="1">
        <f t="array" aca="1" ref="P698" ca="1">_xlfn.XLOOKUP($B698&amp;"#"&amp;P$6,INDIRECT(SUBSTITUTE("ИсходныеДанные!$где$2:$где$50000","где",$E$4)),INDIRECT(SUBSTITUTE("ИсходныеДанные!$что$2:$что$50000","что",$G$4)),"",0,1)</f>
        <v/>
      </c>
      <c r="Q698" s="3"/>
    </row>
    <row r="699" spans="1:17" x14ac:dyDescent="0.25">
      <c r="A699" s="6" t="str">
        <f t="shared" ca="1" si="5"/>
        <v>delete</v>
      </c>
      <c r="B699" s="9" cm="1">
        <f t="array" aca="1" ref="B699" ca="1">INDIRECT("УникальныеСписки!A"&amp;ROW()-$F$4)</f>
        <v>0</v>
      </c>
      <c r="C699" s="15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5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01" t="str" cm="1">
        <f t="array" aca="1" ref="E699" ca="1">_xlfn.XLOOKUP($B699&amp;"#"&amp;E$6,INDIRECT(SUBSTITUTE("ИсходныеДанные!$где$2:$где$50000","где",$E$4)),INDIRECT(SUBSTITUTE("ИсходныеДанные!$что$2:$что$50000","что",$G$4)),"",0,1)</f>
        <v/>
      </c>
      <c r="F699" s="146" t="str" cm="1">
        <f t="array" aca="1" ref="F699" ca="1">_xlfn.XLOOKUP($B699&amp;"#"&amp;F$6,INDIRECT(SUBSTITUTE("ИсходныеДанные!$где$2:$где$50000","где",$E$4)),INDIRECT(SUBSTITUTE("ИсходныеДанные!$что$2:$что$50000","что",$G$4)),"",0,1)</f>
        <v/>
      </c>
      <c r="G699" s="146" t="str" cm="1">
        <f t="array" aca="1" ref="G699" ca="1">_xlfn.XLOOKUP($B699&amp;"#"&amp;G$6,INDIRECT(SUBSTITUTE("ИсходныеДанные!$где$2:$где$50000","где",$E$4)),INDIRECT(SUBSTITUTE("ИсходныеДанные!$что$2:$что$50000","что",$G$4)),"",0,1)</f>
        <v/>
      </c>
      <c r="H699" s="146" t="str" cm="1">
        <f t="array" aca="1" ref="H699" ca="1">_xlfn.XLOOKUP($B699&amp;"#"&amp;H$6,INDIRECT(SUBSTITUTE("ИсходныеДанные!$где$2:$где$50000","где",$E$4)),INDIRECT(SUBSTITUTE("ИсходныеДанные!$что$2:$что$50000","что",$G$4)),"",0,1)</f>
        <v/>
      </c>
      <c r="I699" s="146" t="str" cm="1">
        <f t="array" aca="1" ref="I699" ca="1">_xlfn.XLOOKUP($B699&amp;"#"&amp;I$6,INDIRECT(SUBSTITUTE("ИсходныеДанные!$где$2:$где$50000","где",$E$4)),INDIRECT(SUBSTITUTE("ИсходныеДанные!$что$2:$что$50000","что",$G$4)),"",0,1)</f>
        <v/>
      </c>
      <c r="J699" s="146" t="str" cm="1">
        <f t="array" aca="1" ref="J699" ca="1">_xlfn.XLOOKUP($B699&amp;"#"&amp;J$6,INDIRECT(SUBSTITUTE("ИсходныеДанные!$где$2:$где$50000","где",$E$4)),INDIRECT(SUBSTITUTE("ИсходныеДанные!$что$2:$что$50000","что",$G$4)),"",0,1)</f>
        <v/>
      </c>
      <c r="K699" s="146" t="str" cm="1">
        <f t="array" aca="1" ref="K699" ca="1">_xlfn.XLOOKUP($B699&amp;"#"&amp;K$6,INDIRECT(SUBSTITUTE("ИсходныеДанные!$где$2:$где$50000","где",$E$4)),INDIRECT(SUBSTITUTE("ИсходныеДанные!$что$2:$что$50000","что",$G$4)),"",0,1)</f>
        <v/>
      </c>
      <c r="L699" s="146" t="str" cm="1">
        <f t="array" aca="1" ref="L699" ca="1">_xlfn.XLOOKUP($B699&amp;"#"&amp;L$6,INDIRECT(SUBSTITUTE("ИсходныеДанные!$где$2:$где$50000","где",$E$4)),INDIRECT(SUBSTITUTE("ИсходныеДанные!$что$2:$что$50000","что",$G$4)),"",0,1)</f>
        <v/>
      </c>
      <c r="M699" s="146" t="str" cm="1">
        <f t="array" aca="1" ref="M699" ca="1">_xlfn.XLOOKUP($B699&amp;"#"&amp;M$6,INDIRECT(SUBSTITUTE("ИсходныеДанные!$где$2:$где$50000","где",$E$4)),INDIRECT(SUBSTITUTE("ИсходныеДанные!$что$2:$что$50000","что",$G$4)),"",0,1)</f>
        <v/>
      </c>
      <c r="N699" s="146" t="str" cm="1">
        <f t="array" aca="1" ref="N699" ca="1">_xlfn.XLOOKUP($B699&amp;"#"&amp;N$6,INDIRECT(SUBSTITUTE("ИсходныеДанные!$где$2:$где$50000","где",$E$4)),INDIRECT(SUBSTITUTE("ИсходныеДанные!$что$2:$что$50000","что",$G$4)),"",0,1)</f>
        <v/>
      </c>
      <c r="O699" s="146" t="str" cm="1">
        <f t="array" aca="1" ref="O699" ca="1">_xlfn.XLOOKUP($B699&amp;"#"&amp;O$6,INDIRECT(SUBSTITUTE("ИсходныеДанные!$где$2:$где$50000","где",$E$4)),INDIRECT(SUBSTITUTE("ИсходныеДанные!$что$2:$что$50000","что",$G$4)),"",0,1)</f>
        <v/>
      </c>
      <c r="P699" s="147" t="str" cm="1">
        <f t="array" aca="1" ref="P699" ca="1">_xlfn.XLOOKUP($B699&amp;"#"&amp;P$6,INDIRECT(SUBSTITUTE("ИсходныеДанные!$где$2:$где$50000","где",$E$4)),INDIRECT(SUBSTITUTE("ИсходныеДанные!$что$2:$что$50000","что",$G$4)),"",0,1)</f>
        <v/>
      </c>
      <c r="Q699" s="3"/>
    </row>
    <row r="700" spans="1:17" x14ac:dyDescent="0.25">
      <c r="A700" s="6" t="str">
        <f t="shared" ca="1" si="5"/>
        <v>delete</v>
      </c>
      <c r="B700" s="9" cm="1">
        <f t="array" aca="1" ref="B700" ca="1">INDIRECT("УникальныеСписки!A"&amp;ROW()-$F$4)</f>
        <v>0</v>
      </c>
      <c r="C700" s="15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5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01" t="str" cm="1">
        <f t="array" aca="1" ref="E700" ca="1">_xlfn.XLOOKUP($B700&amp;"#"&amp;E$6,INDIRECT(SUBSTITUTE("ИсходныеДанные!$где$2:$где$50000","где",$E$4)),INDIRECT(SUBSTITUTE("ИсходныеДанные!$что$2:$что$50000","что",$G$4)),"",0,1)</f>
        <v/>
      </c>
      <c r="F700" s="146" t="str" cm="1">
        <f t="array" aca="1" ref="F700" ca="1">_xlfn.XLOOKUP($B700&amp;"#"&amp;F$6,INDIRECT(SUBSTITUTE("ИсходныеДанные!$где$2:$где$50000","где",$E$4)),INDIRECT(SUBSTITUTE("ИсходныеДанные!$что$2:$что$50000","что",$G$4)),"",0,1)</f>
        <v/>
      </c>
      <c r="G700" s="146" t="str" cm="1">
        <f t="array" aca="1" ref="G700" ca="1">_xlfn.XLOOKUP($B700&amp;"#"&amp;G$6,INDIRECT(SUBSTITUTE("ИсходныеДанные!$где$2:$где$50000","где",$E$4)),INDIRECT(SUBSTITUTE("ИсходныеДанные!$что$2:$что$50000","что",$G$4)),"",0,1)</f>
        <v/>
      </c>
      <c r="H700" s="146" t="str" cm="1">
        <f t="array" aca="1" ref="H700" ca="1">_xlfn.XLOOKUP($B700&amp;"#"&amp;H$6,INDIRECT(SUBSTITUTE("ИсходныеДанные!$где$2:$где$50000","где",$E$4)),INDIRECT(SUBSTITUTE("ИсходныеДанные!$что$2:$что$50000","что",$G$4)),"",0,1)</f>
        <v/>
      </c>
      <c r="I700" s="146" t="str" cm="1">
        <f t="array" aca="1" ref="I700" ca="1">_xlfn.XLOOKUP($B700&amp;"#"&amp;I$6,INDIRECT(SUBSTITUTE("ИсходныеДанные!$где$2:$где$50000","где",$E$4)),INDIRECT(SUBSTITUTE("ИсходныеДанные!$что$2:$что$50000","что",$G$4)),"",0,1)</f>
        <v/>
      </c>
      <c r="J700" s="146" t="str" cm="1">
        <f t="array" aca="1" ref="J700" ca="1">_xlfn.XLOOKUP($B700&amp;"#"&amp;J$6,INDIRECT(SUBSTITUTE("ИсходныеДанные!$где$2:$где$50000","где",$E$4)),INDIRECT(SUBSTITUTE("ИсходныеДанные!$что$2:$что$50000","что",$G$4)),"",0,1)</f>
        <v/>
      </c>
      <c r="K700" s="146" t="str" cm="1">
        <f t="array" aca="1" ref="K700" ca="1">_xlfn.XLOOKUP($B700&amp;"#"&amp;K$6,INDIRECT(SUBSTITUTE("ИсходныеДанные!$где$2:$где$50000","где",$E$4)),INDIRECT(SUBSTITUTE("ИсходныеДанные!$что$2:$что$50000","что",$G$4)),"",0,1)</f>
        <v/>
      </c>
      <c r="L700" s="146" t="str" cm="1">
        <f t="array" aca="1" ref="L700" ca="1">_xlfn.XLOOKUP($B700&amp;"#"&amp;L$6,INDIRECT(SUBSTITUTE("ИсходныеДанные!$где$2:$где$50000","где",$E$4)),INDIRECT(SUBSTITUTE("ИсходныеДанные!$что$2:$что$50000","что",$G$4)),"",0,1)</f>
        <v/>
      </c>
      <c r="M700" s="146" t="str" cm="1">
        <f t="array" aca="1" ref="M700" ca="1">_xlfn.XLOOKUP($B700&amp;"#"&amp;M$6,INDIRECT(SUBSTITUTE("ИсходныеДанные!$где$2:$где$50000","где",$E$4)),INDIRECT(SUBSTITUTE("ИсходныеДанные!$что$2:$что$50000","что",$G$4)),"",0,1)</f>
        <v/>
      </c>
      <c r="N700" s="146" t="str" cm="1">
        <f t="array" aca="1" ref="N700" ca="1">_xlfn.XLOOKUP($B700&amp;"#"&amp;N$6,INDIRECT(SUBSTITUTE("ИсходныеДанные!$где$2:$где$50000","где",$E$4)),INDIRECT(SUBSTITUTE("ИсходныеДанные!$что$2:$что$50000","что",$G$4)),"",0,1)</f>
        <v/>
      </c>
      <c r="O700" s="146" t="str" cm="1">
        <f t="array" aca="1" ref="O700" ca="1">_xlfn.XLOOKUP($B700&amp;"#"&amp;O$6,INDIRECT(SUBSTITUTE("ИсходныеДанные!$где$2:$где$50000","где",$E$4)),INDIRECT(SUBSTITUTE("ИсходныеДанные!$что$2:$что$50000","что",$G$4)),"",0,1)</f>
        <v/>
      </c>
      <c r="P700" s="147" t="str" cm="1">
        <f t="array" aca="1" ref="P700" ca="1">_xlfn.XLOOKUP($B700&amp;"#"&amp;P$6,INDIRECT(SUBSTITUTE("ИсходныеДанные!$где$2:$где$50000","где",$E$4)),INDIRECT(SUBSTITUTE("ИсходныеДанные!$что$2:$что$50000","что",$G$4)),"",0,1)</f>
        <v/>
      </c>
      <c r="Q700" s="3"/>
    </row>
    <row r="701" spans="1:17" x14ac:dyDescent="0.25">
      <c r="A701" s="6" t="str">
        <f t="shared" ca="1" si="5"/>
        <v>delete</v>
      </c>
      <c r="B701" s="9" cm="1">
        <f t="array" aca="1" ref="B701" ca="1">INDIRECT("УникальныеСписки!A"&amp;ROW()-$F$4)</f>
        <v>0</v>
      </c>
      <c r="C701" s="15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5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01" t="str" cm="1">
        <f t="array" aca="1" ref="E701" ca="1">_xlfn.XLOOKUP($B701&amp;"#"&amp;E$6,INDIRECT(SUBSTITUTE("ИсходныеДанные!$где$2:$где$50000","где",$E$4)),INDIRECT(SUBSTITUTE("ИсходныеДанные!$что$2:$что$50000","что",$G$4)),"",0,1)</f>
        <v/>
      </c>
      <c r="F701" s="146" t="str" cm="1">
        <f t="array" aca="1" ref="F701" ca="1">_xlfn.XLOOKUP($B701&amp;"#"&amp;F$6,INDIRECT(SUBSTITUTE("ИсходныеДанные!$где$2:$где$50000","где",$E$4)),INDIRECT(SUBSTITUTE("ИсходныеДанные!$что$2:$что$50000","что",$G$4)),"",0,1)</f>
        <v/>
      </c>
      <c r="G701" s="146" t="str" cm="1">
        <f t="array" aca="1" ref="G701" ca="1">_xlfn.XLOOKUP($B701&amp;"#"&amp;G$6,INDIRECT(SUBSTITUTE("ИсходныеДанные!$где$2:$где$50000","где",$E$4)),INDIRECT(SUBSTITUTE("ИсходныеДанные!$что$2:$что$50000","что",$G$4)),"",0,1)</f>
        <v/>
      </c>
      <c r="H701" s="146" t="str" cm="1">
        <f t="array" aca="1" ref="H701" ca="1">_xlfn.XLOOKUP($B701&amp;"#"&amp;H$6,INDIRECT(SUBSTITUTE("ИсходныеДанные!$где$2:$где$50000","где",$E$4)),INDIRECT(SUBSTITUTE("ИсходныеДанные!$что$2:$что$50000","что",$G$4)),"",0,1)</f>
        <v/>
      </c>
      <c r="I701" s="146" t="str" cm="1">
        <f t="array" aca="1" ref="I701" ca="1">_xlfn.XLOOKUP($B701&amp;"#"&amp;I$6,INDIRECT(SUBSTITUTE("ИсходныеДанные!$где$2:$где$50000","где",$E$4)),INDIRECT(SUBSTITUTE("ИсходныеДанные!$что$2:$что$50000","что",$G$4)),"",0,1)</f>
        <v/>
      </c>
      <c r="J701" s="146" t="str" cm="1">
        <f t="array" aca="1" ref="J701" ca="1">_xlfn.XLOOKUP($B701&amp;"#"&amp;J$6,INDIRECT(SUBSTITUTE("ИсходныеДанные!$где$2:$где$50000","где",$E$4)),INDIRECT(SUBSTITUTE("ИсходныеДанные!$что$2:$что$50000","что",$G$4)),"",0,1)</f>
        <v/>
      </c>
      <c r="K701" s="146" t="str" cm="1">
        <f t="array" aca="1" ref="K701" ca="1">_xlfn.XLOOKUP($B701&amp;"#"&amp;K$6,INDIRECT(SUBSTITUTE("ИсходныеДанные!$где$2:$где$50000","где",$E$4)),INDIRECT(SUBSTITUTE("ИсходныеДанные!$что$2:$что$50000","что",$G$4)),"",0,1)</f>
        <v/>
      </c>
      <c r="L701" s="146" t="str" cm="1">
        <f t="array" aca="1" ref="L701" ca="1">_xlfn.XLOOKUP($B701&amp;"#"&amp;L$6,INDIRECT(SUBSTITUTE("ИсходныеДанные!$где$2:$где$50000","где",$E$4)),INDIRECT(SUBSTITUTE("ИсходныеДанные!$что$2:$что$50000","что",$G$4)),"",0,1)</f>
        <v/>
      </c>
      <c r="M701" s="146" t="str" cm="1">
        <f t="array" aca="1" ref="M701" ca="1">_xlfn.XLOOKUP($B701&amp;"#"&amp;M$6,INDIRECT(SUBSTITUTE("ИсходныеДанные!$где$2:$где$50000","где",$E$4)),INDIRECT(SUBSTITUTE("ИсходныеДанные!$что$2:$что$50000","что",$G$4)),"",0,1)</f>
        <v/>
      </c>
      <c r="N701" s="146" t="str" cm="1">
        <f t="array" aca="1" ref="N701" ca="1">_xlfn.XLOOKUP($B701&amp;"#"&amp;N$6,INDIRECT(SUBSTITUTE("ИсходныеДанные!$где$2:$где$50000","где",$E$4)),INDIRECT(SUBSTITUTE("ИсходныеДанные!$что$2:$что$50000","что",$G$4)),"",0,1)</f>
        <v/>
      </c>
      <c r="O701" s="146" t="str" cm="1">
        <f t="array" aca="1" ref="O701" ca="1">_xlfn.XLOOKUP($B701&amp;"#"&amp;O$6,INDIRECT(SUBSTITUTE("ИсходныеДанные!$где$2:$где$50000","где",$E$4)),INDIRECT(SUBSTITUTE("ИсходныеДанные!$что$2:$что$50000","что",$G$4)),"",0,1)</f>
        <v/>
      </c>
      <c r="P701" s="147" t="str" cm="1">
        <f t="array" aca="1" ref="P701" ca="1">_xlfn.XLOOKUP($B701&amp;"#"&amp;P$6,INDIRECT(SUBSTITUTE("ИсходныеДанные!$где$2:$где$50000","где",$E$4)),INDIRECT(SUBSTITUTE("ИсходныеДанные!$что$2:$что$50000","что",$G$4)),"",0,1)</f>
        <v/>
      </c>
      <c r="Q701" s="3"/>
    </row>
    <row r="702" spans="1:17" x14ac:dyDescent="0.25">
      <c r="A702" s="6" t="str">
        <f t="shared" ca="1" si="5"/>
        <v>delete</v>
      </c>
      <c r="B702" s="9" cm="1">
        <f t="array" aca="1" ref="B702" ca="1">INDIRECT("УникальныеСписки!A"&amp;ROW()-$F$4)</f>
        <v>0</v>
      </c>
      <c r="C702" s="15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5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01" t="str" cm="1">
        <f t="array" aca="1" ref="E702" ca="1">_xlfn.XLOOKUP($B702&amp;"#"&amp;E$6,INDIRECT(SUBSTITUTE("ИсходныеДанные!$где$2:$где$50000","где",$E$4)),INDIRECT(SUBSTITUTE("ИсходныеДанные!$что$2:$что$50000","что",$G$4)),"",0,1)</f>
        <v/>
      </c>
      <c r="F702" s="146" t="str" cm="1">
        <f t="array" aca="1" ref="F702" ca="1">_xlfn.XLOOKUP($B702&amp;"#"&amp;F$6,INDIRECT(SUBSTITUTE("ИсходныеДанные!$где$2:$где$50000","где",$E$4)),INDIRECT(SUBSTITUTE("ИсходныеДанные!$что$2:$что$50000","что",$G$4)),"",0,1)</f>
        <v/>
      </c>
      <c r="G702" s="146" t="str" cm="1">
        <f t="array" aca="1" ref="G702" ca="1">_xlfn.XLOOKUP($B702&amp;"#"&amp;G$6,INDIRECT(SUBSTITUTE("ИсходныеДанные!$где$2:$где$50000","где",$E$4)),INDIRECT(SUBSTITUTE("ИсходныеДанные!$что$2:$что$50000","что",$G$4)),"",0,1)</f>
        <v/>
      </c>
      <c r="H702" s="146" t="str" cm="1">
        <f t="array" aca="1" ref="H702" ca="1">_xlfn.XLOOKUP($B702&amp;"#"&amp;H$6,INDIRECT(SUBSTITUTE("ИсходныеДанные!$где$2:$где$50000","где",$E$4)),INDIRECT(SUBSTITUTE("ИсходныеДанные!$что$2:$что$50000","что",$G$4)),"",0,1)</f>
        <v/>
      </c>
      <c r="I702" s="146" t="str" cm="1">
        <f t="array" aca="1" ref="I702" ca="1">_xlfn.XLOOKUP($B702&amp;"#"&amp;I$6,INDIRECT(SUBSTITUTE("ИсходныеДанные!$где$2:$где$50000","где",$E$4)),INDIRECT(SUBSTITUTE("ИсходныеДанные!$что$2:$что$50000","что",$G$4)),"",0,1)</f>
        <v/>
      </c>
      <c r="J702" s="146" t="str" cm="1">
        <f t="array" aca="1" ref="J702" ca="1">_xlfn.XLOOKUP($B702&amp;"#"&amp;J$6,INDIRECT(SUBSTITUTE("ИсходныеДанные!$где$2:$где$50000","где",$E$4)),INDIRECT(SUBSTITUTE("ИсходныеДанные!$что$2:$что$50000","что",$G$4)),"",0,1)</f>
        <v/>
      </c>
      <c r="K702" s="146" t="str" cm="1">
        <f t="array" aca="1" ref="K702" ca="1">_xlfn.XLOOKUP($B702&amp;"#"&amp;K$6,INDIRECT(SUBSTITUTE("ИсходныеДанные!$где$2:$где$50000","где",$E$4)),INDIRECT(SUBSTITUTE("ИсходныеДанные!$что$2:$что$50000","что",$G$4)),"",0,1)</f>
        <v/>
      </c>
      <c r="L702" s="146" t="str" cm="1">
        <f t="array" aca="1" ref="L702" ca="1">_xlfn.XLOOKUP($B702&amp;"#"&amp;L$6,INDIRECT(SUBSTITUTE("ИсходныеДанные!$где$2:$где$50000","где",$E$4)),INDIRECT(SUBSTITUTE("ИсходныеДанные!$что$2:$что$50000","что",$G$4)),"",0,1)</f>
        <v/>
      </c>
      <c r="M702" s="146" t="str" cm="1">
        <f t="array" aca="1" ref="M702" ca="1">_xlfn.XLOOKUP($B702&amp;"#"&amp;M$6,INDIRECT(SUBSTITUTE("ИсходныеДанные!$где$2:$где$50000","где",$E$4)),INDIRECT(SUBSTITUTE("ИсходныеДанные!$что$2:$что$50000","что",$G$4)),"",0,1)</f>
        <v/>
      </c>
      <c r="N702" s="146" t="str" cm="1">
        <f t="array" aca="1" ref="N702" ca="1">_xlfn.XLOOKUP($B702&amp;"#"&amp;N$6,INDIRECT(SUBSTITUTE("ИсходныеДанные!$где$2:$где$50000","где",$E$4)),INDIRECT(SUBSTITUTE("ИсходныеДанные!$что$2:$что$50000","что",$G$4)),"",0,1)</f>
        <v/>
      </c>
      <c r="O702" s="146" t="str" cm="1">
        <f t="array" aca="1" ref="O702" ca="1">_xlfn.XLOOKUP($B702&amp;"#"&amp;O$6,INDIRECT(SUBSTITUTE("ИсходныеДанные!$где$2:$где$50000","где",$E$4)),INDIRECT(SUBSTITUTE("ИсходныеДанные!$что$2:$что$50000","что",$G$4)),"",0,1)</f>
        <v/>
      </c>
      <c r="P702" s="147" t="str" cm="1">
        <f t="array" aca="1" ref="P702" ca="1">_xlfn.XLOOKUP($B702&amp;"#"&amp;P$6,INDIRECT(SUBSTITUTE("ИсходныеДанные!$где$2:$где$50000","где",$E$4)),INDIRECT(SUBSTITUTE("ИсходныеДанные!$что$2:$что$50000","что",$G$4)),"",0,1)</f>
        <v/>
      </c>
      <c r="Q702" s="3"/>
    </row>
    <row r="703" spans="1:17" x14ac:dyDescent="0.25">
      <c r="A703" s="6" t="str">
        <f t="shared" ca="1" si="5"/>
        <v>delete</v>
      </c>
      <c r="B703" s="9" cm="1">
        <f t="array" aca="1" ref="B703" ca="1">INDIRECT("УникальныеСписки!A"&amp;ROW()-$F$4)</f>
        <v>0</v>
      </c>
      <c r="C703" s="15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5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01" t="str" cm="1">
        <f t="array" aca="1" ref="E703" ca="1">_xlfn.XLOOKUP($B703&amp;"#"&amp;E$6,INDIRECT(SUBSTITUTE("ИсходныеДанные!$где$2:$где$50000","где",$E$4)),INDIRECT(SUBSTITUTE("ИсходныеДанные!$что$2:$что$50000","что",$G$4)),"",0,1)</f>
        <v/>
      </c>
      <c r="F703" s="146" t="str" cm="1">
        <f t="array" aca="1" ref="F703" ca="1">_xlfn.XLOOKUP($B703&amp;"#"&amp;F$6,INDIRECT(SUBSTITUTE("ИсходныеДанные!$где$2:$где$50000","где",$E$4)),INDIRECT(SUBSTITUTE("ИсходныеДанные!$что$2:$что$50000","что",$G$4)),"",0,1)</f>
        <v/>
      </c>
      <c r="G703" s="146" t="str" cm="1">
        <f t="array" aca="1" ref="G703" ca="1">_xlfn.XLOOKUP($B703&amp;"#"&amp;G$6,INDIRECT(SUBSTITUTE("ИсходныеДанные!$где$2:$где$50000","где",$E$4)),INDIRECT(SUBSTITUTE("ИсходныеДанные!$что$2:$что$50000","что",$G$4)),"",0,1)</f>
        <v/>
      </c>
      <c r="H703" s="146" t="str" cm="1">
        <f t="array" aca="1" ref="H703" ca="1">_xlfn.XLOOKUP($B703&amp;"#"&amp;H$6,INDIRECT(SUBSTITUTE("ИсходныеДанные!$где$2:$где$50000","где",$E$4)),INDIRECT(SUBSTITUTE("ИсходныеДанные!$что$2:$что$50000","что",$G$4)),"",0,1)</f>
        <v/>
      </c>
      <c r="I703" s="146" t="str" cm="1">
        <f t="array" aca="1" ref="I703" ca="1">_xlfn.XLOOKUP($B703&amp;"#"&amp;I$6,INDIRECT(SUBSTITUTE("ИсходныеДанные!$где$2:$где$50000","где",$E$4)),INDIRECT(SUBSTITUTE("ИсходныеДанные!$что$2:$что$50000","что",$G$4)),"",0,1)</f>
        <v/>
      </c>
      <c r="J703" s="146" t="str" cm="1">
        <f t="array" aca="1" ref="J703" ca="1">_xlfn.XLOOKUP($B703&amp;"#"&amp;J$6,INDIRECT(SUBSTITUTE("ИсходныеДанные!$где$2:$где$50000","где",$E$4)),INDIRECT(SUBSTITUTE("ИсходныеДанные!$что$2:$что$50000","что",$G$4)),"",0,1)</f>
        <v/>
      </c>
      <c r="K703" s="146" t="str" cm="1">
        <f t="array" aca="1" ref="K703" ca="1">_xlfn.XLOOKUP($B703&amp;"#"&amp;K$6,INDIRECT(SUBSTITUTE("ИсходныеДанные!$где$2:$где$50000","где",$E$4)),INDIRECT(SUBSTITUTE("ИсходныеДанные!$что$2:$что$50000","что",$G$4)),"",0,1)</f>
        <v/>
      </c>
      <c r="L703" s="146" t="str" cm="1">
        <f t="array" aca="1" ref="L703" ca="1">_xlfn.XLOOKUP($B703&amp;"#"&amp;L$6,INDIRECT(SUBSTITUTE("ИсходныеДанные!$где$2:$где$50000","где",$E$4)),INDIRECT(SUBSTITUTE("ИсходныеДанные!$что$2:$что$50000","что",$G$4)),"",0,1)</f>
        <v/>
      </c>
      <c r="M703" s="146" t="str" cm="1">
        <f t="array" aca="1" ref="M703" ca="1">_xlfn.XLOOKUP($B703&amp;"#"&amp;M$6,INDIRECT(SUBSTITUTE("ИсходныеДанные!$где$2:$где$50000","где",$E$4)),INDIRECT(SUBSTITUTE("ИсходныеДанные!$что$2:$что$50000","что",$G$4)),"",0,1)</f>
        <v/>
      </c>
      <c r="N703" s="146" t="str" cm="1">
        <f t="array" aca="1" ref="N703" ca="1">_xlfn.XLOOKUP($B703&amp;"#"&amp;N$6,INDIRECT(SUBSTITUTE("ИсходныеДанные!$где$2:$где$50000","где",$E$4)),INDIRECT(SUBSTITUTE("ИсходныеДанные!$что$2:$что$50000","что",$G$4)),"",0,1)</f>
        <v/>
      </c>
      <c r="O703" s="146" t="str" cm="1">
        <f t="array" aca="1" ref="O703" ca="1">_xlfn.XLOOKUP($B703&amp;"#"&amp;O$6,INDIRECT(SUBSTITUTE("ИсходныеДанные!$где$2:$где$50000","где",$E$4)),INDIRECT(SUBSTITUTE("ИсходныеДанные!$что$2:$что$50000","что",$G$4)),"",0,1)</f>
        <v/>
      </c>
      <c r="P703" s="147" t="str" cm="1">
        <f t="array" aca="1" ref="P703" ca="1">_xlfn.XLOOKUP($B703&amp;"#"&amp;P$6,INDIRECT(SUBSTITUTE("ИсходныеДанные!$где$2:$где$50000","где",$E$4)),INDIRECT(SUBSTITUTE("ИсходныеДанные!$что$2:$что$50000","что",$G$4)),"",0,1)</f>
        <v/>
      </c>
      <c r="Q703" s="3"/>
    </row>
    <row r="704" spans="1:17" x14ac:dyDescent="0.25">
      <c r="A704" s="6" t="str">
        <f t="shared" ca="1" si="5"/>
        <v>delete</v>
      </c>
      <c r="B704" s="9" cm="1">
        <f t="array" aca="1" ref="B704" ca="1">INDIRECT("УникальныеСписки!A"&amp;ROW()-$F$4)</f>
        <v>0</v>
      </c>
      <c r="C704" s="15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5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01" t="str" cm="1">
        <f t="array" aca="1" ref="E704" ca="1">_xlfn.XLOOKUP($B704&amp;"#"&amp;E$6,INDIRECT(SUBSTITUTE("ИсходныеДанные!$где$2:$где$50000","где",$E$4)),INDIRECT(SUBSTITUTE("ИсходныеДанные!$что$2:$что$50000","что",$G$4)),"",0,1)</f>
        <v/>
      </c>
      <c r="F704" s="146" t="str" cm="1">
        <f t="array" aca="1" ref="F704" ca="1">_xlfn.XLOOKUP($B704&amp;"#"&amp;F$6,INDIRECT(SUBSTITUTE("ИсходныеДанные!$где$2:$где$50000","где",$E$4)),INDIRECT(SUBSTITUTE("ИсходныеДанные!$что$2:$что$50000","что",$G$4)),"",0,1)</f>
        <v/>
      </c>
      <c r="G704" s="146" t="str" cm="1">
        <f t="array" aca="1" ref="G704" ca="1">_xlfn.XLOOKUP($B704&amp;"#"&amp;G$6,INDIRECT(SUBSTITUTE("ИсходныеДанные!$где$2:$где$50000","где",$E$4)),INDIRECT(SUBSTITUTE("ИсходныеДанные!$что$2:$что$50000","что",$G$4)),"",0,1)</f>
        <v/>
      </c>
      <c r="H704" s="146" t="str" cm="1">
        <f t="array" aca="1" ref="H704" ca="1">_xlfn.XLOOKUP($B704&amp;"#"&amp;H$6,INDIRECT(SUBSTITUTE("ИсходныеДанные!$где$2:$где$50000","где",$E$4)),INDIRECT(SUBSTITUTE("ИсходныеДанные!$что$2:$что$50000","что",$G$4)),"",0,1)</f>
        <v/>
      </c>
      <c r="I704" s="146" t="str" cm="1">
        <f t="array" aca="1" ref="I704" ca="1">_xlfn.XLOOKUP($B704&amp;"#"&amp;I$6,INDIRECT(SUBSTITUTE("ИсходныеДанные!$где$2:$где$50000","где",$E$4)),INDIRECT(SUBSTITUTE("ИсходныеДанные!$что$2:$что$50000","что",$G$4)),"",0,1)</f>
        <v/>
      </c>
      <c r="J704" s="146" t="str" cm="1">
        <f t="array" aca="1" ref="J704" ca="1">_xlfn.XLOOKUP($B704&amp;"#"&amp;J$6,INDIRECT(SUBSTITUTE("ИсходныеДанные!$где$2:$где$50000","где",$E$4)),INDIRECT(SUBSTITUTE("ИсходныеДанные!$что$2:$что$50000","что",$G$4)),"",0,1)</f>
        <v/>
      </c>
      <c r="K704" s="146" t="str" cm="1">
        <f t="array" aca="1" ref="K704" ca="1">_xlfn.XLOOKUP($B704&amp;"#"&amp;K$6,INDIRECT(SUBSTITUTE("ИсходныеДанные!$где$2:$где$50000","где",$E$4)),INDIRECT(SUBSTITUTE("ИсходныеДанные!$что$2:$что$50000","что",$G$4)),"",0,1)</f>
        <v/>
      </c>
      <c r="L704" s="146" t="str" cm="1">
        <f t="array" aca="1" ref="L704" ca="1">_xlfn.XLOOKUP($B704&amp;"#"&amp;L$6,INDIRECT(SUBSTITUTE("ИсходныеДанные!$где$2:$где$50000","где",$E$4)),INDIRECT(SUBSTITUTE("ИсходныеДанные!$что$2:$что$50000","что",$G$4)),"",0,1)</f>
        <v/>
      </c>
      <c r="M704" s="146" t="str" cm="1">
        <f t="array" aca="1" ref="M704" ca="1">_xlfn.XLOOKUP($B704&amp;"#"&amp;M$6,INDIRECT(SUBSTITUTE("ИсходныеДанные!$где$2:$где$50000","где",$E$4)),INDIRECT(SUBSTITUTE("ИсходныеДанные!$что$2:$что$50000","что",$G$4)),"",0,1)</f>
        <v/>
      </c>
      <c r="N704" s="146" t="str" cm="1">
        <f t="array" aca="1" ref="N704" ca="1">_xlfn.XLOOKUP($B704&amp;"#"&amp;N$6,INDIRECT(SUBSTITUTE("ИсходныеДанные!$где$2:$где$50000","где",$E$4)),INDIRECT(SUBSTITUTE("ИсходныеДанные!$что$2:$что$50000","что",$G$4)),"",0,1)</f>
        <v/>
      </c>
      <c r="O704" s="146" t="str" cm="1">
        <f t="array" aca="1" ref="O704" ca="1">_xlfn.XLOOKUP($B704&amp;"#"&amp;O$6,INDIRECT(SUBSTITUTE("ИсходныеДанные!$где$2:$где$50000","где",$E$4)),INDIRECT(SUBSTITUTE("ИсходныеДанные!$что$2:$что$50000","что",$G$4)),"",0,1)</f>
        <v/>
      </c>
      <c r="P704" s="147" t="str" cm="1">
        <f t="array" aca="1" ref="P704" ca="1">_xlfn.XLOOKUP($B704&amp;"#"&amp;P$6,INDIRECT(SUBSTITUTE("ИсходныеДанные!$где$2:$где$50000","где",$E$4)),INDIRECT(SUBSTITUTE("ИсходныеДанные!$что$2:$что$50000","что",$G$4)),"",0,1)</f>
        <v/>
      </c>
      <c r="Q704" s="3"/>
    </row>
    <row r="705" spans="1:17" x14ac:dyDescent="0.25">
      <c r="A705" s="6" t="str">
        <f t="shared" ca="1" si="5"/>
        <v>delete</v>
      </c>
      <c r="B705" s="9" cm="1">
        <f t="array" aca="1" ref="B705" ca="1">INDIRECT("УникальныеСписки!A"&amp;ROW()-$F$4)</f>
        <v>0</v>
      </c>
      <c r="C705" s="15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5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01" t="str" cm="1">
        <f t="array" aca="1" ref="E705" ca="1">_xlfn.XLOOKUP($B705&amp;"#"&amp;E$6,INDIRECT(SUBSTITUTE("ИсходныеДанные!$где$2:$где$50000","где",$E$4)),INDIRECT(SUBSTITUTE("ИсходныеДанные!$что$2:$что$50000","что",$G$4)),"",0,1)</f>
        <v/>
      </c>
      <c r="F705" s="146" t="str" cm="1">
        <f t="array" aca="1" ref="F705" ca="1">_xlfn.XLOOKUP($B705&amp;"#"&amp;F$6,INDIRECT(SUBSTITUTE("ИсходныеДанные!$где$2:$где$50000","где",$E$4)),INDIRECT(SUBSTITUTE("ИсходныеДанные!$что$2:$что$50000","что",$G$4)),"",0,1)</f>
        <v/>
      </c>
      <c r="G705" s="146" t="str" cm="1">
        <f t="array" aca="1" ref="G705" ca="1">_xlfn.XLOOKUP($B705&amp;"#"&amp;G$6,INDIRECT(SUBSTITUTE("ИсходныеДанные!$где$2:$где$50000","где",$E$4)),INDIRECT(SUBSTITUTE("ИсходныеДанные!$что$2:$что$50000","что",$G$4)),"",0,1)</f>
        <v/>
      </c>
      <c r="H705" s="146" t="str" cm="1">
        <f t="array" aca="1" ref="H705" ca="1">_xlfn.XLOOKUP($B705&amp;"#"&amp;H$6,INDIRECT(SUBSTITUTE("ИсходныеДанные!$где$2:$где$50000","где",$E$4)),INDIRECT(SUBSTITUTE("ИсходныеДанные!$что$2:$что$50000","что",$G$4)),"",0,1)</f>
        <v/>
      </c>
      <c r="I705" s="146" t="str" cm="1">
        <f t="array" aca="1" ref="I705" ca="1">_xlfn.XLOOKUP($B705&amp;"#"&amp;I$6,INDIRECT(SUBSTITUTE("ИсходныеДанные!$где$2:$где$50000","где",$E$4)),INDIRECT(SUBSTITUTE("ИсходныеДанные!$что$2:$что$50000","что",$G$4)),"",0,1)</f>
        <v/>
      </c>
      <c r="J705" s="146" t="str" cm="1">
        <f t="array" aca="1" ref="J705" ca="1">_xlfn.XLOOKUP($B705&amp;"#"&amp;J$6,INDIRECT(SUBSTITUTE("ИсходныеДанные!$где$2:$где$50000","где",$E$4)),INDIRECT(SUBSTITUTE("ИсходныеДанные!$что$2:$что$50000","что",$G$4)),"",0,1)</f>
        <v/>
      </c>
      <c r="K705" s="146" t="str" cm="1">
        <f t="array" aca="1" ref="K705" ca="1">_xlfn.XLOOKUP($B705&amp;"#"&amp;K$6,INDIRECT(SUBSTITUTE("ИсходныеДанные!$где$2:$где$50000","где",$E$4)),INDIRECT(SUBSTITUTE("ИсходныеДанные!$что$2:$что$50000","что",$G$4)),"",0,1)</f>
        <v/>
      </c>
      <c r="L705" s="146" t="str" cm="1">
        <f t="array" aca="1" ref="L705" ca="1">_xlfn.XLOOKUP($B705&amp;"#"&amp;L$6,INDIRECT(SUBSTITUTE("ИсходныеДанные!$где$2:$где$50000","где",$E$4)),INDIRECT(SUBSTITUTE("ИсходныеДанные!$что$2:$что$50000","что",$G$4)),"",0,1)</f>
        <v/>
      </c>
      <c r="M705" s="146" t="str" cm="1">
        <f t="array" aca="1" ref="M705" ca="1">_xlfn.XLOOKUP($B705&amp;"#"&amp;M$6,INDIRECT(SUBSTITUTE("ИсходныеДанные!$где$2:$где$50000","где",$E$4)),INDIRECT(SUBSTITUTE("ИсходныеДанные!$что$2:$что$50000","что",$G$4)),"",0,1)</f>
        <v/>
      </c>
      <c r="N705" s="146" t="str" cm="1">
        <f t="array" aca="1" ref="N705" ca="1">_xlfn.XLOOKUP($B705&amp;"#"&amp;N$6,INDIRECT(SUBSTITUTE("ИсходныеДанные!$где$2:$где$50000","где",$E$4)),INDIRECT(SUBSTITUTE("ИсходныеДанные!$что$2:$что$50000","что",$G$4)),"",0,1)</f>
        <v/>
      </c>
      <c r="O705" s="146" t="str" cm="1">
        <f t="array" aca="1" ref="O705" ca="1">_xlfn.XLOOKUP($B705&amp;"#"&amp;O$6,INDIRECT(SUBSTITUTE("ИсходныеДанные!$где$2:$где$50000","где",$E$4)),INDIRECT(SUBSTITUTE("ИсходныеДанные!$что$2:$что$50000","что",$G$4)),"",0,1)</f>
        <v/>
      </c>
      <c r="P705" s="147" t="str" cm="1">
        <f t="array" aca="1" ref="P705" ca="1">_xlfn.XLOOKUP($B705&amp;"#"&amp;P$6,INDIRECT(SUBSTITUTE("ИсходныеДанные!$где$2:$где$50000","где",$E$4)),INDIRECT(SUBSTITUTE("ИсходныеДанные!$что$2:$что$50000","что",$G$4)),"",0,1)</f>
        <v/>
      </c>
      <c r="Q705" s="3"/>
    </row>
    <row r="706" spans="1:17" x14ac:dyDescent="0.25">
      <c r="A706" s="6" t="str">
        <f t="shared" ca="1" si="5"/>
        <v>delete</v>
      </c>
      <c r="B706" s="9" cm="1">
        <f t="array" aca="1" ref="B706" ca="1">INDIRECT("УникальныеСписки!A"&amp;ROW()-$F$4)</f>
        <v>0</v>
      </c>
      <c r="C706" s="15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5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01" t="str" cm="1">
        <f t="array" aca="1" ref="E706" ca="1">_xlfn.XLOOKUP($B706&amp;"#"&amp;E$6,INDIRECT(SUBSTITUTE("ИсходныеДанные!$где$2:$где$50000","где",$E$4)),INDIRECT(SUBSTITUTE("ИсходныеДанные!$что$2:$что$50000","что",$G$4)),"",0,1)</f>
        <v/>
      </c>
      <c r="F706" s="146" t="str" cm="1">
        <f t="array" aca="1" ref="F706" ca="1">_xlfn.XLOOKUP($B706&amp;"#"&amp;F$6,INDIRECT(SUBSTITUTE("ИсходныеДанные!$где$2:$где$50000","где",$E$4)),INDIRECT(SUBSTITUTE("ИсходныеДанные!$что$2:$что$50000","что",$G$4)),"",0,1)</f>
        <v/>
      </c>
      <c r="G706" s="146" t="str" cm="1">
        <f t="array" aca="1" ref="G706" ca="1">_xlfn.XLOOKUP($B706&amp;"#"&amp;G$6,INDIRECT(SUBSTITUTE("ИсходныеДанные!$где$2:$где$50000","где",$E$4)),INDIRECT(SUBSTITUTE("ИсходныеДанные!$что$2:$что$50000","что",$G$4)),"",0,1)</f>
        <v/>
      </c>
      <c r="H706" s="146" t="str" cm="1">
        <f t="array" aca="1" ref="H706" ca="1">_xlfn.XLOOKUP($B706&amp;"#"&amp;H$6,INDIRECT(SUBSTITUTE("ИсходныеДанные!$где$2:$где$50000","где",$E$4)),INDIRECT(SUBSTITUTE("ИсходныеДанные!$что$2:$что$50000","что",$G$4)),"",0,1)</f>
        <v/>
      </c>
      <c r="I706" s="146" t="str" cm="1">
        <f t="array" aca="1" ref="I706" ca="1">_xlfn.XLOOKUP($B706&amp;"#"&amp;I$6,INDIRECT(SUBSTITUTE("ИсходныеДанные!$где$2:$где$50000","где",$E$4)),INDIRECT(SUBSTITUTE("ИсходныеДанные!$что$2:$что$50000","что",$G$4)),"",0,1)</f>
        <v/>
      </c>
      <c r="J706" s="146" t="str" cm="1">
        <f t="array" aca="1" ref="J706" ca="1">_xlfn.XLOOKUP($B706&amp;"#"&amp;J$6,INDIRECT(SUBSTITUTE("ИсходныеДанные!$где$2:$где$50000","где",$E$4)),INDIRECT(SUBSTITUTE("ИсходныеДанные!$что$2:$что$50000","что",$G$4)),"",0,1)</f>
        <v/>
      </c>
      <c r="K706" s="146" t="str" cm="1">
        <f t="array" aca="1" ref="K706" ca="1">_xlfn.XLOOKUP($B706&amp;"#"&amp;K$6,INDIRECT(SUBSTITUTE("ИсходныеДанные!$где$2:$где$50000","где",$E$4)),INDIRECT(SUBSTITUTE("ИсходныеДанные!$что$2:$что$50000","что",$G$4)),"",0,1)</f>
        <v/>
      </c>
      <c r="L706" s="146" t="str" cm="1">
        <f t="array" aca="1" ref="L706" ca="1">_xlfn.XLOOKUP($B706&amp;"#"&amp;L$6,INDIRECT(SUBSTITUTE("ИсходныеДанные!$где$2:$где$50000","где",$E$4)),INDIRECT(SUBSTITUTE("ИсходныеДанные!$что$2:$что$50000","что",$G$4)),"",0,1)</f>
        <v/>
      </c>
      <c r="M706" s="146" t="str" cm="1">
        <f t="array" aca="1" ref="M706" ca="1">_xlfn.XLOOKUP($B706&amp;"#"&amp;M$6,INDIRECT(SUBSTITUTE("ИсходныеДанные!$где$2:$где$50000","где",$E$4)),INDIRECT(SUBSTITUTE("ИсходныеДанные!$что$2:$что$50000","что",$G$4)),"",0,1)</f>
        <v/>
      </c>
      <c r="N706" s="146" t="str" cm="1">
        <f t="array" aca="1" ref="N706" ca="1">_xlfn.XLOOKUP($B706&amp;"#"&amp;N$6,INDIRECT(SUBSTITUTE("ИсходныеДанные!$где$2:$где$50000","где",$E$4)),INDIRECT(SUBSTITUTE("ИсходныеДанные!$что$2:$что$50000","что",$G$4)),"",0,1)</f>
        <v/>
      </c>
      <c r="O706" s="146" t="str" cm="1">
        <f t="array" aca="1" ref="O706" ca="1">_xlfn.XLOOKUP($B706&amp;"#"&amp;O$6,INDIRECT(SUBSTITUTE("ИсходныеДанные!$где$2:$где$50000","где",$E$4)),INDIRECT(SUBSTITUTE("ИсходныеДанные!$что$2:$что$50000","что",$G$4)),"",0,1)</f>
        <v/>
      </c>
      <c r="P706" s="147" t="str" cm="1">
        <f t="array" aca="1" ref="P706" ca="1">_xlfn.XLOOKUP($B706&amp;"#"&amp;P$6,INDIRECT(SUBSTITUTE("ИсходныеДанные!$где$2:$где$50000","где",$E$4)),INDIRECT(SUBSTITUTE("ИсходныеДанные!$что$2:$что$50000","что",$G$4)),"",0,1)</f>
        <v/>
      </c>
      <c r="Q706" s="3"/>
    </row>
    <row r="707" spans="1:17" x14ac:dyDescent="0.25">
      <c r="A707" s="6" t="str">
        <f t="shared" ca="1" si="5"/>
        <v>delete</v>
      </c>
      <c r="B707" s="9" cm="1">
        <f t="array" aca="1" ref="B707" ca="1">INDIRECT("УникальныеСписки!A"&amp;ROW()-$F$4)</f>
        <v>0</v>
      </c>
      <c r="C707" s="15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5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01" t="str" cm="1">
        <f t="array" aca="1" ref="E707" ca="1">_xlfn.XLOOKUP($B707&amp;"#"&amp;E$6,INDIRECT(SUBSTITUTE("ИсходныеДанные!$где$2:$где$50000","где",$E$4)),INDIRECT(SUBSTITUTE("ИсходныеДанные!$что$2:$что$50000","что",$G$4)),"",0,1)</f>
        <v/>
      </c>
      <c r="F707" s="146" t="str" cm="1">
        <f t="array" aca="1" ref="F707" ca="1">_xlfn.XLOOKUP($B707&amp;"#"&amp;F$6,INDIRECT(SUBSTITUTE("ИсходныеДанные!$где$2:$где$50000","где",$E$4)),INDIRECT(SUBSTITUTE("ИсходныеДанные!$что$2:$что$50000","что",$G$4)),"",0,1)</f>
        <v/>
      </c>
      <c r="G707" s="146" t="str" cm="1">
        <f t="array" aca="1" ref="G707" ca="1">_xlfn.XLOOKUP($B707&amp;"#"&amp;G$6,INDIRECT(SUBSTITUTE("ИсходныеДанные!$где$2:$где$50000","где",$E$4)),INDIRECT(SUBSTITUTE("ИсходныеДанные!$что$2:$что$50000","что",$G$4)),"",0,1)</f>
        <v/>
      </c>
      <c r="H707" s="146" t="str" cm="1">
        <f t="array" aca="1" ref="H707" ca="1">_xlfn.XLOOKUP($B707&amp;"#"&amp;H$6,INDIRECT(SUBSTITUTE("ИсходныеДанные!$где$2:$где$50000","где",$E$4)),INDIRECT(SUBSTITUTE("ИсходныеДанные!$что$2:$что$50000","что",$G$4)),"",0,1)</f>
        <v/>
      </c>
      <c r="I707" s="146" t="str" cm="1">
        <f t="array" aca="1" ref="I707" ca="1">_xlfn.XLOOKUP($B707&amp;"#"&amp;I$6,INDIRECT(SUBSTITUTE("ИсходныеДанные!$где$2:$где$50000","где",$E$4)),INDIRECT(SUBSTITUTE("ИсходныеДанные!$что$2:$что$50000","что",$G$4)),"",0,1)</f>
        <v/>
      </c>
      <c r="J707" s="146" t="str" cm="1">
        <f t="array" aca="1" ref="J707" ca="1">_xlfn.XLOOKUP($B707&amp;"#"&amp;J$6,INDIRECT(SUBSTITUTE("ИсходныеДанные!$где$2:$где$50000","где",$E$4)),INDIRECT(SUBSTITUTE("ИсходныеДанные!$что$2:$что$50000","что",$G$4)),"",0,1)</f>
        <v/>
      </c>
      <c r="K707" s="146" t="str" cm="1">
        <f t="array" aca="1" ref="K707" ca="1">_xlfn.XLOOKUP($B707&amp;"#"&amp;K$6,INDIRECT(SUBSTITUTE("ИсходныеДанные!$где$2:$где$50000","где",$E$4)),INDIRECT(SUBSTITUTE("ИсходныеДанные!$что$2:$что$50000","что",$G$4)),"",0,1)</f>
        <v/>
      </c>
      <c r="L707" s="146" t="str" cm="1">
        <f t="array" aca="1" ref="L707" ca="1">_xlfn.XLOOKUP($B707&amp;"#"&amp;L$6,INDIRECT(SUBSTITUTE("ИсходныеДанные!$где$2:$где$50000","где",$E$4)),INDIRECT(SUBSTITUTE("ИсходныеДанные!$что$2:$что$50000","что",$G$4)),"",0,1)</f>
        <v/>
      </c>
      <c r="M707" s="146" t="str" cm="1">
        <f t="array" aca="1" ref="M707" ca="1">_xlfn.XLOOKUP($B707&amp;"#"&amp;M$6,INDIRECT(SUBSTITUTE("ИсходныеДанные!$где$2:$где$50000","где",$E$4)),INDIRECT(SUBSTITUTE("ИсходныеДанные!$что$2:$что$50000","что",$G$4)),"",0,1)</f>
        <v/>
      </c>
      <c r="N707" s="146" t="str" cm="1">
        <f t="array" aca="1" ref="N707" ca="1">_xlfn.XLOOKUP($B707&amp;"#"&amp;N$6,INDIRECT(SUBSTITUTE("ИсходныеДанные!$где$2:$где$50000","где",$E$4)),INDIRECT(SUBSTITUTE("ИсходныеДанные!$что$2:$что$50000","что",$G$4)),"",0,1)</f>
        <v/>
      </c>
      <c r="O707" s="146" t="str" cm="1">
        <f t="array" aca="1" ref="O707" ca="1">_xlfn.XLOOKUP($B707&amp;"#"&amp;O$6,INDIRECT(SUBSTITUTE("ИсходныеДанные!$где$2:$где$50000","где",$E$4)),INDIRECT(SUBSTITUTE("ИсходныеДанные!$что$2:$что$50000","что",$G$4)),"",0,1)</f>
        <v/>
      </c>
      <c r="P707" s="147" t="str" cm="1">
        <f t="array" aca="1" ref="P707" ca="1">_xlfn.XLOOKUP($B707&amp;"#"&amp;P$6,INDIRECT(SUBSTITUTE("ИсходныеДанные!$где$2:$где$50000","где",$E$4)),INDIRECT(SUBSTITUTE("ИсходныеДанные!$что$2:$что$50000","что",$G$4)),"",0,1)</f>
        <v/>
      </c>
      <c r="Q707" s="3"/>
    </row>
    <row r="708" spans="1:17" x14ac:dyDescent="0.25">
      <c r="A708" s="6" t="str">
        <f t="shared" ca="1" si="5"/>
        <v>delete</v>
      </c>
      <c r="B708" s="9" cm="1">
        <f t="array" aca="1" ref="B708" ca="1">INDIRECT("УникальныеСписки!A"&amp;ROW()-$F$4)</f>
        <v>0</v>
      </c>
      <c r="C708" s="15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5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01" t="str" cm="1">
        <f t="array" aca="1" ref="E708" ca="1">_xlfn.XLOOKUP($B708&amp;"#"&amp;E$6,INDIRECT(SUBSTITUTE("ИсходныеДанные!$где$2:$где$50000","где",$E$4)),INDIRECT(SUBSTITUTE("ИсходныеДанные!$что$2:$что$50000","что",$G$4)),"",0,1)</f>
        <v/>
      </c>
      <c r="F708" s="146" t="str" cm="1">
        <f t="array" aca="1" ref="F708" ca="1">_xlfn.XLOOKUP($B708&amp;"#"&amp;F$6,INDIRECT(SUBSTITUTE("ИсходныеДанные!$где$2:$где$50000","где",$E$4)),INDIRECT(SUBSTITUTE("ИсходныеДанные!$что$2:$что$50000","что",$G$4)),"",0,1)</f>
        <v/>
      </c>
      <c r="G708" s="146" t="str" cm="1">
        <f t="array" aca="1" ref="G708" ca="1">_xlfn.XLOOKUP($B708&amp;"#"&amp;G$6,INDIRECT(SUBSTITUTE("ИсходныеДанные!$где$2:$где$50000","где",$E$4)),INDIRECT(SUBSTITUTE("ИсходныеДанные!$что$2:$что$50000","что",$G$4)),"",0,1)</f>
        <v/>
      </c>
      <c r="H708" s="146" t="str" cm="1">
        <f t="array" aca="1" ref="H708" ca="1">_xlfn.XLOOKUP($B708&amp;"#"&amp;H$6,INDIRECT(SUBSTITUTE("ИсходныеДанные!$где$2:$где$50000","где",$E$4)),INDIRECT(SUBSTITUTE("ИсходныеДанные!$что$2:$что$50000","что",$G$4)),"",0,1)</f>
        <v/>
      </c>
      <c r="I708" s="146" t="str" cm="1">
        <f t="array" aca="1" ref="I708" ca="1">_xlfn.XLOOKUP($B708&amp;"#"&amp;I$6,INDIRECT(SUBSTITUTE("ИсходныеДанные!$где$2:$где$50000","где",$E$4)),INDIRECT(SUBSTITUTE("ИсходныеДанные!$что$2:$что$50000","что",$G$4)),"",0,1)</f>
        <v/>
      </c>
      <c r="J708" s="146" t="str" cm="1">
        <f t="array" aca="1" ref="J708" ca="1">_xlfn.XLOOKUP($B708&amp;"#"&amp;J$6,INDIRECT(SUBSTITUTE("ИсходныеДанные!$где$2:$где$50000","где",$E$4)),INDIRECT(SUBSTITUTE("ИсходныеДанные!$что$2:$что$50000","что",$G$4)),"",0,1)</f>
        <v/>
      </c>
      <c r="K708" s="146" t="str" cm="1">
        <f t="array" aca="1" ref="K708" ca="1">_xlfn.XLOOKUP($B708&amp;"#"&amp;K$6,INDIRECT(SUBSTITUTE("ИсходныеДанные!$где$2:$где$50000","где",$E$4)),INDIRECT(SUBSTITUTE("ИсходныеДанные!$что$2:$что$50000","что",$G$4)),"",0,1)</f>
        <v/>
      </c>
      <c r="L708" s="146" t="str" cm="1">
        <f t="array" aca="1" ref="L708" ca="1">_xlfn.XLOOKUP($B708&amp;"#"&amp;L$6,INDIRECT(SUBSTITUTE("ИсходныеДанные!$где$2:$где$50000","где",$E$4)),INDIRECT(SUBSTITUTE("ИсходныеДанные!$что$2:$что$50000","что",$G$4)),"",0,1)</f>
        <v/>
      </c>
      <c r="M708" s="146" t="str" cm="1">
        <f t="array" aca="1" ref="M708" ca="1">_xlfn.XLOOKUP($B708&amp;"#"&amp;M$6,INDIRECT(SUBSTITUTE("ИсходныеДанные!$где$2:$где$50000","где",$E$4)),INDIRECT(SUBSTITUTE("ИсходныеДанные!$что$2:$что$50000","что",$G$4)),"",0,1)</f>
        <v/>
      </c>
      <c r="N708" s="146" t="str" cm="1">
        <f t="array" aca="1" ref="N708" ca="1">_xlfn.XLOOKUP($B708&amp;"#"&amp;N$6,INDIRECT(SUBSTITUTE("ИсходныеДанные!$где$2:$где$50000","где",$E$4)),INDIRECT(SUBSTITUTE("ИсходныеДанные!$что$2:$что$50000","что",$G$4)),"",0,1)</f>
        <v/>
      </c>
      <c r="O708" s="146" t="str" cm="1">
        <f t="array" aca="1" ref="O708" ca="1">_xlfn.XLOOKUP($B708&amp;"#"&amp;O$6,INDIRECT(SUBSTITUTE("ИсходныеДанные!$где$2:$где$50000","где",$E$4)),INDIRECT(SUBSTITUTE("ИсходныеДанные!$что$2:$что$50000","что",$G$4)),"",0,1)</f>
        <v/>
      </c>
      <c r="P708" s="147" t="str" cm="1">
        <f t="array" aca="1" ref="P708" ca="1">_xlfn.XLOOKUP($B708&amp;"#"&amp;P$6,INDIRECT(SUBSTITUTE("ИсходныеДанные!$где$2:$где$50000","где",$E$4)),INDIRECT(SUBSTITUTE("ИсходныеДанные!$что$2:$что$50000","что",$G$4)),"",0,1)</f>
        <v/>
      </c>
      <c r="Q708" s="3"/>
    </row>
    <row r="709" spans="1:17" x14ac:dyDescent="0.25">
      <c r="A709" s="6" t="str">
        <f t="shared" ca="1" si="5"/>
        <v>delete</v>
      </c>
      <c r="B709" s="9" cm="1">
        <f t="array" aca="1" ref="B709" ca="1">INDIRECT("УникальныеСписки!A"&amp;ROW()-$F$4)</f>
        <v>0</v>
      </c>
      <c r="C709" s="15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5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01" t="str" cm="1">
        <f t="array" aca="1" ref="E709" ca="1">_xlfn.XLOOKUP($B709&amp;"#"&amp;E$6,INDIRECT(SUBSTITUTE("ИсходныеДанные!$где$2:$где$50000","где",$E$4)),INDIRECT(SUBSTITUTE("ИсходныеДанные!$что$2:$что$50000","что",$G$4)),"",0,1)</f>
        <v/>
      </c>
      <c r="F709" s="146" t="str" cm="1">
        <f t="array" aca="1" ref="F709" ca="1">_xlfn.XLOOKUP($B709&amp;"#"&amp;F$6,INDIRECT(SUBSTITUTE("ИсходныеДанные!$где$2:$где$50000","где",$E$4)),INDIRECT(SUBSTITUTE("ИсходныеДанные!$что$2:$что$50000","что",$G$4)),"",0,1)</f>
        <v/>
      </c>
      <c r="G709" s="146" t="str" cm="1">
        <f t="array" aca="1" ref="G709" ca="1">_xlfn.XLOOKUP($B709&amp;"#"&amp;G$6,INDIRECT(SUBSTITUTE("ИсходныеДанные!$где$2:$где$50000","где",$E$4)),INDIRECT(SUBSTITUTE("ИсходныеДанные!$что$2:$что$50000","что",$G$4)),"",0,1)</f>
        <v/>
      </c>
      <c r="H709" s="146" t="str" cm="1">
        <f t="array" aca="1" ref="H709" ca="1">_xlfn.XLOOKUP($B709&amp;"#"&amp;H$6,INDIRECT(SUBSTITUTE("ИсходныеДанные!$где$2:$где$50000","где",$E$4)),INDIRECT(SUBSTITUTE("ИсходныеДанные!$что$2:$что$50000","что",$G$4)),"",0,1)</f>
        <v/>
      </c>
      <c r="I709" s="146" t="str" cm="1">
        <f t="array" aca="1" ref="I709" ca="1">_xlfn.XLOOKUP($B709&amp;"#"&amp;I$6,INDIRECT(SUBSTITUTE("ИсходныеДанные!$где$2:$где$50000","где",$E$4)),INDIRECT(SUBSTITUTE("ИсходныеДанные!$что$2:$что$50000","что",$G$4)),"",0,1)</f>
        <v/>
      </c>
      <c r="J709" s="146" t="str" cm="1">
        <f t="array" aca="1" ref="J709" ca="1">_xlfn.XLOOKUP($B709&amp;"#"&amp;J$6,INDIRECT(SUBSTITUTE("ИсходныеДанные!$где$2:$где$50000","где",$E$4)),INDIRECT(SUBSTITUTE("ИсходныеДанные!$что$2:$что$50000","что",$G$4)),"",0,1)</f>
        <v/>
      </c>
      <c r="K709" s="146" t="str" cm="1">
        <f t="array" aca="1" ref="K709" ca="1">_xlfn.XLOOKUP($B709&amp;"#"&amp;K$6,INDIRECT(SUBSTITUTE("ИсходныеДанные!$где$2:$где$50000","где",$E$4)),INDIRECT(SUBSTITUTE("ИсходныеДанные!$что$2:$что$50000","что",$G$4)),"",0,1)</f>
        <v/>
      </c>
      <c r="L709" s="146" t="str" cm="1">
        <f t="array" aca="1" ref="L709" ca="1">_xlfn.XLOOKUP($B709&amp;"#"&amp;L$6,INDIRECT(SUBSTITUTE("ИсходныеДанные!$где$2:$где$50000","где",$E$4)),INDIRECT(SUBSTITUTE("ИсходныеДанные!$что$2:$что$50000","что",$G$4)),"",0,1)</f>
        <v/>
      </c>
      <c r="M709" s="146" t="str" cm="1">
        <f t="array" aca="1" ref="M709" ca="1">_xlfn.XLOOKUP($B709&amp;"#"&amp;M$6,INDIRECT(SUBSTITUTE("ИсходныеДанные!$где$2:$где$50000","где",$E$4)),INDIRECT(SUBSTITUTE("ИсходныеДанные!$что$2:$что$50000","что",$G$4)),"",0,1)</f>
        <v/>
      </c>
      <c r="N709" s="146" t="str" cm="1">
        <f t="array" aca="1" ref="N709" ca="1">_xlfn.XLOOKUP($B709&amp;"#"&amp;N$6,INDIRECT(SUBSTITUTE("ИсходныеДанные!$где$2:$где$50000","где",$E$4)),INDIRECT(SUBSTITUTE("ИсходныеДанные!$что$2:$что$50000","что",$G$4)),"",0,1)</f>
        <v/>
      </c>
      <c r="O709" s="146" t="str" cm="1">
        <f t="array" aca="1" ref="O709" ca="1">_xlfn.XLOOKUP($B709&amp;"#"&amp;O$6,INDIRECT(SUBSTITUTE("ИсходныеДанные!$где$2:$где$50000","где",$E$4)),INDIRECT(SUBSTITUTE("ИсходныеДанные!$что$2:$что$50000","что",$G$4)),"",0,1)</f>
        <v/>
      </c>
      <c r="P709" s="147" t="str" cm="1">
        <f t="array" aca="1" ref="P709" ca="1">_xlfn.XLOOKUP($B709&amp;"#"&amp;P$6,INDIRECT(SUBSTITUTE("ИсходныеДанные!$где$2:$где$50000","где",$E$4)),INDIRECT(SUBSTITUTE("ИсходныеДанные!$что$2:$что$50000","что",$G$4)),"",0,1)</f>
        <v/>
      </c>
      <c r="Q709" s="3"/>
    </row>
    <row r="710" spans="1:17" x14ac:dyDescent="0.25">
      <c r="A710" s="6" t="str">
        <f t="shared" ca="1" si="5"/>
        <v>delete</v>
      </c>
      <c r="B710" s="9" cm="1">
        <f t="array" aca="1" ref="B710" ca="1">INDIRECT("УникальныеСписки!A"&amp;ROW()-$F$4)</f>
        <v>0</v>
      </c>
      <c r="C710" s="15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5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01" t="str" cm="1">
        <f t="array" aca="1" ref="E710" ca="1">_xlfn.XLOOKUP($B710&amp;"#"&amp;E$6,INDIRECT(SUBSTITUTE("ИсходныеДанные!$где$2:$где$50000","где",$E$4)),INDIRECT(SUBSTITUTE("ИсходныеДанные!$что$2:$что$50000","что",$G$4)),"",0,1)</f>
        <v/>
      </c>
      <c r="F710" s="146" t="str" cm="1">
        <f t="array" aca="1" ref="F710" ca="1">_xlfn.XLOOKUP($B710&amp;"#"&amp;F$6,INDIRECT(SUBSTITUTE("ИсходныеДанные!$где$2:$где$50000","где",$E$4)),INDIRECT(SUBSTITUTE("ИсходныеДанные!$что$2:$что$50000","что",$G$4)),"",0,1)</f>
        <v/>
      </c>
      <c r="G710" s="146" t="str" cm="1">
        <f t="array" aca="1" ref="G710" ca="1">_xlfn.XLOOKUP($B710&amp;"#"&amp;G$6,INDIRECT(SUBSTITUTE("ИсходныеДанные!$где$2:$где$50000","где",$E$4)),INDIRECT(SUBSTITUTE("ИсходныеДанные!$что$2:$что$50000","что",$G$4)),"",0,1)</f>
        <v/>
      </c>
      <c r="H710" s="146" t="str" cm="1">
        <f t="array" aca="1" ref="H710" ca="1">_xlfn.XLOOKUP($B710&amp;"#"&amp;H$6,INDIRECT(SUBSTITUTE("ИсходныеДанные!$где$2:$где$50000","где",$E$4)),INDIRECT(SUBSTITUTE("ИсходныеДанные!$что$2:$что$50000","что",$G$4)),"",0,1)</f>
        <v/>
      </c>
      <c r="I710" s="146" t="str" cm="1">
        <f t="array" aca="1" ref="I710" ca="1">_xlfn.XLOOKUP($B710&amp;"#"&amp;I$6,INDIRECT(SUBSTITUTE("ИсходныеДанные!$где$2:$где$50000","где",$E$4)),INDIRECT(SUBSTITUTE("ИсходныеДанные!$что$2:$что$50000","что",$G$4)),"",0,1)</f>
        <v/>
      </c>
      <c r="J710" s="146" t="str" cm="1">
        <f t="array" aca="1" ref="J710" ca="1">_xlfn.XLOOKUP($B710&amp;"#"&amp;J$6,INDIRECT(SUBSTITUTE("ИсходныеДанные!$где$2:$где$50000","где",$E$4)),INDIRECT(SUBSTITUTE("ИсходныеДанные!$что$2:$что$50000","что",$G$4)),"",0,1)</f>
        <v/>
      </c>
      <c r="K710" s="146" t="str" cm="1">
        <f t="array" aca="1" ref="K710" ca="1">_xlfn.XLOOKUP($B710&amp;"#"&amp;K$6,INDIRECT(SUBSTITUTE("ИсходныеДанные!$где$2:$где$50000","где",$E$4)),INDIRECT(SUBSTITUTE("ИсходныеДанные!$что$2:$что$50000","что",$G$4)),"",0,1)</f>
        <v/>
      </c>
      <c r="L710" s="146" t="str" cm="1">
        <f t="array" aca="1" ref="L710" ca="1">_xlfn.XLOOKUP($B710&amp;"#"&amp;L$6,INDIRECT(SUBSTITUTE("ИсходныеДанные!$где$2:$где$50000","где",$E$4)),INDIRECT(SUBSTITUTE("ИсходныеДанные!$что$2:$что$50000","что",$G$4)),"",0,1)</f>
        <v/>
      </c>
      <c r="M710" s="146" t="str" cm="1">
        <f t="array" aca="1" ref="M710" ca="1">_xlfn.XLOOKUP($B710&amp;"#"&amp;M$6,INDIRECT(SUBSTITUTE("ИсходныеДанные!$где$2:$где$50000","где",$E$4)),INDIRECT(SUBSTITUTE("ИсходныеДанные!$что$2:$что$50000","что",$G$4)),"",0,1)</f>
        <v/>
      </c>
      <c r="N710" s="146" t="str" cm="1">
        <f t="array" aca="1" ref="N710" ca="1">_xlfn.XLOOKUP($B710&amp;"#"&amp;N$6,INDIRECT(SUBSTITUTE("ИсходныеДанные!$где$2:$где$50000","где",$E$4)),INDIRECT(SUBSTITUTE("ИсходныеДанные!$что$2:$что$50000","что",$G$4)),"",0,1)</f>
        <v/>
      </c>
      <c r="O710" s="146" t="str" cm="1">
        <f t="array" aca="1" ref="O710" ca="1">_xlfn.XLOOKUP($B710&amp;"#"&amp;O$6,INDIRECT(SUBSTITUTE("ИсходныеДанные!$где$2:$где$50000","где",$E$4)),INDIRECT(SUBSTITUTE("ИсходныеДанные!$что$2:$что$50000","что",$G$4)),"",0,1)</f>
        <v/>
      </c>
      <c r="P710" s="147" t="str" cm="1">
        <f t="array" aca="1" ref="P710" ca="1">_xlfn.XLOOKUP($B710&amp;"#"&amp;P$6,INDIRECT(SUBSTITUTE("ИсходныеДанные!$где$2:$где$50000","где",$E$4)),INDIRECT(SUBSTITUTE("ИсходныеДанные!$что$2:$что$50000","что",$G$4)),"",0,1)</f>
        <v/>
      </c>
      <c r="Q710" s="3"/>
    </row>
    <row r="711" spans="1:17" x14ac:dyDescent="0.25">
      <c r="A711" s="6" t="str">
        <f t="shared" ca="1" si="5"/>
        <v>delete</v>
      </c>
      <c r="B711" s="9" cm="1">
        <f t="array" aca="1" ref="B711" ca="1">INDIRECT("УникальныеСписки!A"&amp;ROW()-$F$4)</f>
        <v>0</v>
      </c>
      <c r="C711" s="15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5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01" t="str" cm="1">
        <f t="array" aca="1" ref="E711" ca="1">_xlfn.XLOOKUP($B711&amp;"#"&amp;E$6,INDIRECT(SUBSTITUTE("ИсходныеДанные!$где$2:$где$50000","где",$E$4)),INDIRECT(SUBSTITUTE("ИсходныеДанные!$что$2:$что$50000","что",$G$4)),"",0,1)</f>
        <v/>
      </c>
      <c r="F711" s="146" t="str" cm="1">
        <f t="array" aca="1" ref="F711" ca="1">_xlfn.XLOOKUP($B711&amp;"#"&amp;F$6,INDIRECT(SUBSTITUTE("ИсходныеДанные!$где$2:$где$50000","где",$E$4)),INDIRECT(SUBSTITUTE("ИсходныеДанные!$что$2:$что$50000","что",$G$4)),"",0,1)</f>
        <v/>
      </c>
      <c r="G711" s="146" t="str" cm="1">
        <f t="array" aca="1" ref="G711" ca="1">_xlfn.XLOOKUP($B711&amp;"#"&amp;G$6,INDIRECT(SUBSTITUTE("ИсходныеДанные!$где$2:$где$50000","где",$E$4)),INDIRECT(SUBSTITUTE("ИсходныеДанные!$что$2:$что$50000","что",$G$4)),"",0,1)</f>
        <v/>
      </c>
      <c r="H711" s="146" t="str" cm="1">
        <f t="array" aca="1" ref="H711" ca="1">_xlfn.XLOOKUP($B711&amp;"#"&amp;H$6,INDIRECT(SUBSTITUTE("ИсходныеДанные!$где$2:$где$50000","где",$E$4)),INDIRECT(SUBSTITUTE("ИсходныеДанные!$что$2:$что$50000","что",$G$4)),"",0,1)</f>
        <v/>
      </c>
      <c r="I711" s="146" t="str" cm="1">
        <f t="array" aca="1" ref="I711" ca="1">_xlfn.XLOOKUP($B711&amp;"#"&amp;I$6,INDIRECT(SUBSTITUTE("ИсходныеДанные!$где$2:$где$50000","где",$E$4)),INDIRECT(SUBSTITUTE("ИсходныеДанные!$что$2:$что$50000","что",$G$4)),"",0,1)</f>
        <v/>
      </c>
      <c r="J711" s="146" t="str" cm="1">
        <f t="array" aca="1" ref="J711" ca="1">_xlfn.XLOOKUP($B711&amp;"#"&amp;J$6,INDIRECT(SUBSTITUTE("ИсходныеДанные!$где$2:$где$50000","где",$E$4)),INDIRECT(SUBSTITUTE("ИсходныеДанные!$что$2:$что$50000","что",$G$4)),"",0,1)</f>
        <v/>
      </c>
      <c r="K711" s="146" t="str" cm="1">
        <f t="array" aca="1" ref="K711" ca="1">_xlfn.XLOOKUP($B711&amp;"#"&amp;K$6,INDIRECT(SUBSTITUTE("ИсходныеДанные!$где$2:$где$50000","где",$E$4)),INDIRECT(SUBSTITUTE("ИсходныеДанные!$что$2:$что$50000","что",$G$4)),"",0,1)</f>
        <v/>
      </c>
      <c r="L711" s="146" t="str" cm="1">
        <f t="array" aca="1" ref="L711" ca="1">_xlfn.XLOOKUP($B711&amp;"#"&amp;L$6,INDIRECT(SUBSTITUTE("ИсходныеДанные!$где$2:$где$50000","где",$E$4)),INDIRECT(SUBSTITUTE("ИсходныеДанные!$что$2:$что$50000","что",$G$4)),"",0,1)</f>
        <v/>
      </c>
      <c r="M711" s="146" t="str" cm="1">
        <f t="array" aca="1" ref="M711" ca="1">_xlfn.XLOOKUP($B711&amp;"#"&amp;M$6,INDIRECT(SUBSTITUTE("ИсходныеДанные!$где$2:$где$50000","где",$E$4)),INDIRECT(SUBSTITUTE("ИсходныеДанные!$что$2:$что$50000","что",$G$4)),"",0,1)</f>
        <v/>
      </c>
      <c r="N711" s="146" t="str" cm="1">
        <f t="array" aca="1" ref="N711" ca="1">_xlfn.XLOOKUP($B711&amp;"#"&amp;N$6,INDIRECT(SUBSTITUTE("ИсходныеДанные!$где$2:$где$50000","где",$E$4)),INDIRECT(SUBSTITUTE("ИсходныеДанные!$что$2:$что$50000","что",$G$4)),"",0,1)</f>
        <v/>
      </c>
      <c r="O711" s="146" t="str" cm="1">
        <f t="array" aca="1" ref="O711" ca="1">_xlfn.XLOOKUP($B711&amp;"#"&amp;O$6,INDIRECT(SUBSTITUTE("ИсходныеДанные!$где$2:$где$50000","где",$E$4)),INDIRECT(SUBSTITUTE("ИсходныеДанные!$что$2:$что$50000","что",$G$4)),"",0,1)</f>
        <v/>
      </c>
      <c r="P711" s="147" t="str" cm="1">
        <f t="array" aca="1" ref="P711" ca="1">_xlfn.XLOOKUP($B711&amp;"#"&amp;P$6,INDIRECT(SUBSTITUTE("ИсходныеДанные!$где$2:$где$50000","где",$E$4)),INDIRECT(SUBSTITUTE("ИсходныеДанные!$что$2:$что$50000","что",$G$4)),"",0,1)</f>
        <v/>
      </c>
      <c r="Q711" s="3"/>
    </row>
    <row r="712" spans="1:17" x14ac:dyDescent="0.25">
      <c r="A712" s="6" t="str">
        <f t="shared" ca="1" si="5"/>
        <v>delete</v>
      </c>
      <c r="B712" s="9" cm="1">
        <f t="array" aca="1" ref="B712" ca="1">INDIRECT("УникальныеСписки!A"&amp;ROW()-$F$4)</f>
        <v>0</v>
      </c>
      <c r="C712" s="15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5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01" t="str" cm="1">
        <f t="array" aca="1" ref="E712" ca="1">_xlfn.XLOOKUP($B712&amp;"#"&amp;E$6,INDIRECT(SUBSTITUTE("ИсходныеДанные!$где$2:$где$50000","где",$E$4)),INDIRECT(SUBSTITUTE("ИсходныеДанные!$что$2:$что$50000","что",$G$4)),"",0,1)</f>
        <v/>
      </c>
      <c r="F712" s="146" t="str" cm="1">
        <f t="array" aca="1" ref="F712" ca="1">_xlfn.XLOOKUP($B712&amp;"#"&amp;F$6,INDIRECT(SUBSTITUTE("ИсходныеДанные!$где$2:$где$50000","где",$E$4)),INDIRECT(SUBSTITUTE("ИсходныеДанные!$что$2:$что$50000","что",$G$4)),"",0,1)</f>
        <v/>
      </c>
      <c r="G712" s="146" t="str" cm="1">
        <f t="array" aca="1" ref="G712" ca="1">_xlfn.XLOOKUP($B712&amp;"#"&amp;G$6,INDIRECT(SUBSTITUTE("ИсходныеДанные!$где$2:$где$50000","где",$E$4)),INDIRECT(SUBSTITUTE("ИсходныеДанные!$что$2:$что$50000","что",$G$4)),"",0,1)</f>
        <v/>
      </c>
      <c r="H712" s="146" t="str" cm="1">
        <f t="array" aca="1" ref="H712" ca="1">_xlfn.XLOOKUP($B712&amp;"#"&amp;H$6,INDIRECT(SUBSTITUTE("ИсходныеДанные!$где$2:$где$50000","где",$E$4)),INDIRECT(SUBSTITUTE("ИсходныеДанные!$что$2:$что$50000","что",$G$4)),"",0,1)</f>
        <v/>
      </c>
      <c r="I712" s="146" t="str" cm="1">
        <f t="array" aca="1" ref="I712" ca="1">_xlfn.XLOOKUP($B712&amp;"#"&amp;I$6,INDIRECT(SUBSTITUTE("ИсходныеДанные!$где$2:$где$50000","где",$E$4)),INDIRECT(SUBSTITUTE("ИсходныеДанные!$что$2:$что$50000","что",$G$4)),"",0,1)</f>
        <v/>
      </c>
      <c r="J712" s="146" t="str" cm="1">
        <f t="array" aca="1" ref="J712" ca="1">_xlfn.XLOOKUP($B712&amp;"#"&amp;J$6,INDIRECT(SUBSTITUTE("ИсходныеДанные!$где$2:$где$50000","где",$E$4)),INDIRECT(SUBSTITUTE("ИсходныеДанные!$что$2:$что$50000","что",$G$4)),"",0,1)</f>
        <v/>
      </c>
      <c r="K712" s="146" t="str" cm="1">
        <f t="array" aca="1" ref="K712" ca="1">_xlfn.XLOOKUP($B712&amp;"#"&amp;K$6,INDIRECT(SUBSTITUTE("ИсходныеДанные!$где$2:$где$50000","где",$E$4)),INDIRECT(SUBSTITUTE("ИсходныеДанные!$что$2:$что$50000","что",$G$4)),"",0,1)</f>
        <v/>
      </c>
      <c r="L712" s="146" t="str" cm="1">
        <f t="array" aca="1" ref="L712" ca="1">_xlfn.XLOOKUP($B712&amp;"#"&amp;L$6,INDIRECT(SUBSTITUTE("ИсходныеДанные!$где$2:$где$50000","где",$E$4)),INDIRECT(SUBSTITUTE("ИсходныеДанные!$что$2:$что$50000","что",$G$4)),"",0,1)</f>
        <v/>
      </c>
      <c r="M712" s="146" t="str" cm="1">
        <f t="array" aca="1" ref="M712" ca="1">_xlfn.XLOOKUP($B712&amp;"#"&amp;M$6,INDIRECT(SUBSTITUTE("ИсходныеДанные!$где$2:$где$50000","где",$E$4)),INDIRECT(SUBSTITUTE("ИсходныеДанные!$что$2:$что$50000","что",$G$4)),"",0,1)</f>
        <v/>
      </c>
      <c r="N712" s="146" t="str" cm="1">
        <f t="array" aca="1" ref="N712" ca="1">_xlfn.XLOOKUP($B712&amp;"#"&amp;N$6,INDIRECT(SUBSTITUTE("ИсходныеДанные!$где$2:$где$50000","где",$E$4)),INDIRECT(SUBSTITUTE("ИсходныеДанные!$что$2:$что$50000","что",$G$4)),"",0,1)</f>
        <v/>
      </c>
      <c r="O712" s="146" t="str" cm="1">
        <f t="array" aca="1" ref="O712" ca="1">_xlfn.XLOOKUP($B712&amp;"#"&amp;O$6,INDIRECT(SUBSTITUTE("ИсходныеДанные!$где$2:$где$50000","где",$E$4)),INDIRECT(SUBSTITUTE("ИсходныеДанные!$что$2:$что$50000","что",$G$4)),"",0,1)</f>
        <v/>
      </c>
      <c r="P712" s="147" t="str" cm="1">
        <f t="array" aca="1" ref="P712" ca="1">_xlfn.XLOOKUP($B712&amp;"#"&amp;P$6,INDIRECT(SUBSTITUTE("ИсходныеДанные!$где$2:$где$50000","где",$E$4)),INDIRECT(SUBSTITUTE("ИсходныеДанные!$что$2:$что$50000","что",$G$4)),"",0,1)</f>
        <v/>
      </c>
      <c r="Q712" s="3"/>
    </row>
    <row r="713" spans="1:17" x14ac:dyDescent="0.25">
      <c r="A713" s="6" t="str">
        <f t="shared" ca="1" si="5"/>
        <v>delete</v>
      </c>
      <c r="B713" s="9" cm="1">
        <f t="array" aca="1" ref="B713" ca="1">INDIRECT("УникальныеСписки!A"&amp;ROW()-$F$4)</f>
        <v>0</v>
      </c>
      <c r="C713" s="15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5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01" t="str" cm="1">
        <f t="array" aca="1" ref="E713" ca="1">_xlfn.XLOOKUP($B713&amp;"#"&amp;E$6,INDIRECT(SUBSTITUTE("ИсходныеДанные!$где$2:$где$50000","где",$E$4)),INDIRECT(SUBSTITUTE("ИсходныеДанные!$что$2:$что$50000","что",$G$4)),"",0,1)</f>
        <v/>
      </c>
      <c r="F713" s="146" t="str" cm="1">
        <f t="array" aca="1" ref="F713" ca="1">_xlfn.XLOOKUP($B713&amp;"#"&amp;F$6,INDIRECT(SUBSTITUTE("ИсходныеДанные!$где$2:$где$50000","где",$E$4)),INDIRECT(SUBSTITUTE("ИсходныеДанные!$что$2:$что$50000","что",$G$4)),"",0,1)</f>
        <v/>
      </c>
      <c r="G713" s="146" t="str" cm="1">
        <f t="array" aca="1" ref="G713" ca="1">_xlfn.XLOOKUP($B713&amp;"#"&amp;G$6,INDIRECT(SUBSTITUTE("ИсходныеДанные!$где$2:$где$50000","где",$E$4)),INDIRECT(SUBSTITUTE("ИсходныеДанные!$что$2:$что$50000","что",$G$4)),"",0,1)</f>
        <v/>
      </c>
      <c r="H713" s="146" t="str" cm="1">
        <f t="array" aca="1" ref="H713" ca="1">_xlfn.XLOOKUP($B713&amp;"#"&amp;H$6,INDIRECT(SUBSTITUTE("ИсходныеДанные!$где$2:$где$50000","где",$E$4)),INDIRECT(SUBSTITUTE("ИсходныеДанные!$что$2:$что$50000","что",$G$4)),"",0,1)</f>
        <v/>
      </c>
      <c r="I713" s="146" t="str" cm="1">
        <f t="array" aca="1" ref="I713" ca="1">_xlfn.XLOOKUP($B713&amp;"#"&amp;I$6,INDIRECT(SUBSTITUTE("ИсходныеДанные!$где$2:$где$50000","где",$E$4)),INDIRECT(SUBSTITUTE("ИсходныеДанные!$что$2:$что$50000","что",$G$4)),"",0,1)</f>
        <v/>
      </c>
      <c r="J713" s="146" t="str" cm="1">
        <f t="array" aca="1" ref="J713" ca="1">_xlfn.XLOOKUP($B713&amp;"#"&amp;J$6,INDIRECT(SUBSTITUTE("ИсходныеДанные!$где$2:$где$50000","где",$E$4)),INDIRECT(SUBSTITUTE("ИсходныеДанные!$что$2:$что$50000","что",$G$4)),"",0,1)</f>
        <v/>
      </c>
      <c r="K713" s="146" t="str" cm="1">
        <f t="array" aca="1" ref="K713" ca="1">_xlfn.XLOOKUP($B713&amp;"#"&amp;K$6,INDIRECT(SUBSTITUTE("ИсходныеДанные!$где$2:$где$50000","где",$E$4)),INDIRECT(SUBSTITUTE("ИсходныеДанные!$что$2:$что$50000","что",$G$4)),"",0,1)</f>
        <v/>
      </c>
      <c r="L713" s="146" t="str" cm="1">
        <f t="array" aca="1" ref="L713" ca="1">_xlfn.XLOOKUP($B713&amp;"#"&amp;L$6,INDIRECT(SUBSTITUTE("ИсходныеДанные!$где$2:$где$50000","где",$E$4)),INDIRECT(SUBSTITUTE("ИсходныеДанные!$что$2:$что$50000","что",$G$4)),"",0,1)</f>
        <v/>
      </c>
      <c r="M713" s="146" t="str" cm="1">
        <f t="array" aca="1" ref="M713" ca="1">_xlfn.XLOOKUP($B713&amp;"#"&amp;M$6,INDIRECT(SUBSTITUTE("ИсходныеДанные!$где$2:$где$50000","где",$E$4)),INDIRECT(SUBSTITUTE("ИсходныеДанные!$что$2:$что$50000","что",$G$4)),"",0,1)</f>
        <v/>
      </c>
      <c r="N713" s="146" t="str" cm="1">
        <f t="array" aca="1" ref="N713" ca="1">_xlfn.XLOOKUP($B713&amp;"#"&amp;N$6,INDIRECT(SUBSTITUTE("ИсходныеДанные!$где$2:$где$50000","где",$E$4)),INDIRECT(SUBSTITUTE("ИсходныеДанные!$что$2:$что$50000","что",$G$4)),"",0,1)</f>
        <v/>
      </c>
      <c r="O713" s="146" t="str" cm="1">
        <f t="array" aca="1" ref="O713" ca="1">_xlfn.XLOOKUP($B713&amp;"#"&amp;O$6,INDIRECT(SUBSTITUTE("ИсходныеДанные!$где$2:$где$50000","где",$E$4)),INDIRECT(SUBSTITUTE("ИсходныеДанные!$что$2:$что$50000","что",$G$4)),"",0,1)</f>
        <v/>
      </c>
      <c r="P713" s="147" t="str" cm="1">
        <f t="array" aca="1" ref="P713" ca="1">_xlfn.XLOOKUP($B713&amp;"#"&amp;P$6,INDIRECT(SUBSTITUTE("ИсходныеДанные!$где$2:$где$50000","где",$E$4)),INDIRECT(SUBSTITUTE("ИсходныеДанные!$что$2:$что$50000","что",$G$4)),"",0,1)</f>
        <v/>
      </c>
      <c r="Q713" s="3"/>
    </row>
    <row r="714" spans="1:17" x14ac:dyDescent="0.25">
      <c r="A714" s="6" t="str">
        <f t="shared" ca="1" si="5"/>
        <v>delete</v>
      </c>
      <c r="B714" s="9" cm="1">
        <f t="array" aca="1" ref="B714" ca="1">INDIRECT("УникальныеСписки!A"&amp;ROW()-$F$4)</f>
        <v>0</v>
      </c>
      <c r="C714" s="15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5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01" t="str" cm="1">
        <f t="array" aca="1" ref="E714" ca="1">_xlfn.XLOOKUP($B714&amp;"#"&amp;E$6,INDIRECT(SUBSTITUTE("ИсходныеДанные!$где$2:$где$50000","где",$E$4)),INDIRECT(SUBSTITUTE("ИсходныеДанные!$что$2:$что$50000","что",$G$4)),"",0,1)</f>
        <v/>
      </c>
      <c r="F714" s="146" t="str" cm="1">
        <f t="array" aca="1" ref="F714" ca="1">_xlfn.XLOOKUP($B714&amp;"#"&amp;F$6,INDIRECT(SUBSTITUTE("ИсходныеДанные!$где$2:$где$50000","где",$E$4)),INDIRECT(SUBSTITUTE("ИсходныеДанные!$что$2:$что$50000","что",$G$4)),"",0,1)</f>
        <v/>
      </c>
      <c r="G714" s="146" t="str" cm="1">
        <f t="array" aca="1" ref="G714" ca="1">_xlfn.XLOOKUP($B714&amp;"#"&amp;G$6,INDIRECT(SUBSTITUTE("ИсходныеДанные!$где$2:$где$50000","где",$E$4)),INDIRECT(SUBSTITUTE("ИсходныеДанные!$что$2:$что$50000","что",$G$4)),"",0,1)</f>
        <v/>
      </c>
      <c r="H714" s="146" t="str" cm="1">
        <f t="array" aca="1" ref="H714" ca="1">_xlfn.XLOOKUP($B714&amp;"#"&amp;H$6,INDIRECT(SUBSTITUTE("ИсходныеДанные!$где$2:$где$50000","где",$E$4)),INDIRECT(SUBSTITUTE("ИсходныеДанные!$что$2:$что$50000","что",$G$4)),"",0,1)</f>
        <v/>
      </c>
      <c r="I714" s="146" t="str" cm="1">
        <f t="array" aca="1" ref="I714" ca="1">_xlfn.XLOOKUP($B714&amp;"#"&amp;I$6,INDIRECT(SUBSTITUTE("ИсходныеДанные!$где$2:$где$50000","где",$E$4)),INDIRECT(SUBSTITUTE("ИсходныеДанные!$что$2:$что$50000","что",$G$4)),"",0,1)</f>
        <v/>
      </c>
      <c r="J714" s="146" t="str" cm="1">
        <f t="array" aca="1" ref="J714" ca="1">_xlfn.XLOOKUP($B714&amp;"#"&amp;J$6,INDIRECT(SUBSTITUTE("ИсходныеДанные!$где$2:$где$50000","где",$E$4)),INDIRECT(SUBSTITUTE("ИсходныеДанные!$что$2:$что$50000","что",$G$4)),"",0,1)</f>
        <v/>
      </c>
      <c r="K714" s="146" t="str" cm="1">
        <f t="array" aca="1" ref="K714" ca="1">_xlfn.XLOOKUP($B714&amp;"#"&amp;K$6,INDIRECT(SUBSTITUTE("ИсходныеДанные!$где$2:$где$50000","где",$E$4)),INDIRECT(SUBSTITUTE("ИсходныеДанные!$что$2:$что$50000","что",$G$4)),"",0,1)</f>
        <v/>
      </c>
      <c r="L714" s="146" t="str" cm="1">
        <f t="array" aca="1" ref="L714" ca="1">_xlfn.XLOOKUP($B714&amp;"#"&amp;L$6,INDIRECT(SUBSTITUTE("ИсходныеДанные!$где$2:$где$50000","где",$E$4)),INDIRECT(SUBSTITUTE("ИсходныеДанные!$что$2:$что$50000","что",$G$4)),"",0,1)</f>
        <v/>
      </c>
      <c r="M714" s="146" t="str" cm="1">
        <f t="array" aca="1" ref="M714" ca="1">_xlfn.XLOOKUP($B714&amp;"#"&amp;M$6,INDIRECT(SUBSTITUTE("ИсходныеДанные!$где$2:$где$50000","где",$E$4)),INDIRECT(SUBSTITUTE("ИсходныеДанные!$что$2:$что$50000","что",$G$4)),"",0,1)</f>
        <v/>
      </c>
      <c r="N714" s="146" t="str" cm="1">
        <f t="array" aca="1" ref="N714" ca="1">_xlfn.XLOOKUP($B714&amp;"#"&amp;N$6,INDIRECT(SUBSTITUTE("ИсходныеДанные!$где$2:$где$50000","где",$E$4)),INDIRECT(SUBSTITUTE("ИсходныеДанные!$что$2:$что$50000","что",$G$4)),"",0,1)</f>
        <v/>
      </c>
      <c r="O714" s="146" t="str" cm="1">
        <f t="array" aca="1" ref="O714" ca="1">_xlfn.XLOOKUP($B714&amp;"#"&amp;O$6,INDIRECT(SUBSTITUTE("ИсходныеДанные!$где$2:$где$50000","где",$E$4)),INDIRECT(SUBSTITUTE("ИсходныеДанные!$что$2:$что$50000","что",$G$4)),"",0,1)</f>
        <v/>
      </c>
      <c r="P714" s="147" t="str" cm="1">
        <f t="array" aca="1" ref="P714" ca="1">_xlfn.XLOOKUP($B714&amp;"#"&amp;P$6,INDIRECT(SUBSTITUTE("ИсходныеДанные!$где$2:$где$50000","где",$E$4)),INDIRECT(SUBSTITUTE("ИсходныеДанные!$что$2:$что$50000","что",$G$4)),"",0,1)</f>
        <v/>
      </c>
      <c r="Q714" s="3"/>
    </row>
    <row r="715" spans="1:17" x14ac:dyDescent="0.25">
      <c r="A715" s="6" t="str">
        <f t="shared" ca="1" si="5"/>
        <v>delete</v>
      </c>
      <c r="B715" s="9" cm="1">
        <f t="array" aca="1" ref="B715" ca="1">INDIRECT("УникальныеСписки!A"&amp;ROW()-$F$4)</f>
        <v>0</v>
      </c>
      <c r="C715" s="15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5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01" t="str" cm="1">
        <f t="array" aca="1" ref="E715" ca="1">_xlfn.XLOOKUP($B715&amp;"#"&amp;E$6,INDIRECT(SUBSTITUTE("ИсходныеДанные!$где$2:$где$50000","где",$E$4)),INDIRECT(SUBSTITUTE("ИсходныеДанные!$что$2:$что$50000","что",$G$4)),"",0,1)</f>
        <v/>
      </c>
      <c r="F715" s="146" t="str" cm="1">
        <f t="array" aca="1" ref="F715" ca="1">_xlfn.XLOOKUP($B715&amp;"#"&amp;F$6,INDIRECT(SUBSTITUTE("ИсходныеДанные!$где$2:$где$50000","где",$E$4)),INDIRECT(SUBSTITUTE("ИсходныеДанные!$что$2:$что$50000","что",$G$4)),"",0,1)</f>
        <v/>
      </c>
      <c r="G715" s="146" t="str" cm="1">
        <f t="array" aca="1" ref="G715" ca="1">_xlfn.XLOOKUP($B715&amp;"#"&amp;G$6,INDIRECT(SUBSTITUTE("ИсходныеДанные!$где$2:$где$50000","где",$E$4)),INDIRECT(SUBSTITUTE("ИсходныеДанные!$что$2:$что$50000","что",$G$4)),"",0,1)</f>
        <v/>
      </c>
      <c r="H715" s="146" t="str" cm="1">
        <f t="array" aca="1" ref="H715" ca="1">_xlfn.XLOOKUP($B715&amp;"#"&amp;H$6,INDIRECT(SUBSTITUTE("ИсходныеДанные!$где$2:$где$50000","где",$E$4)),INDIRECT(SUBSTITUTE("ИсходныеДанные!$что$2:$что$50000","что",$G$4)),"",0,1)</f>
        <v/>
      </c>
      <c r="I715" s="146" t="str" cm="1">
        <f t="array" aca="1" ref="I715" ca="1">_xlfn.XLOOKUP($B715&amp;"#"&amp;I$6,INDIRECT(SUBSTITUTE("ИсходныеДанные!$где$2:$где$50000","где",$E$4)),INDIRECT(SUBSTITUTE("ИсходныеДанные!$что$2:$что$50000","что",$G$4)),"",0,1)</f>
        <v/>
      </c>
      <c r="J715" s="146" t="str" cm="1">
        <f t="array" aca="1" ref="J715" ca="1">_xlfn.XLOOKUP($B715&amp;"#"&amp;J$6,INDIRECT(SUBSTITUTE("ИсходныеДанные!$где$2:$где$50000","где",$E$4)),INDIRECT(SUBSTITUTE("ИсходныеДанные!$что$2:$что$50000","что",$G$4)),"",0,1)</f>
        <v/>
      </c>
      <c r="K715" s="146" t="str" cm="1">
        <f t="array" aca="1" ref="K715" ca="1">_xlfn.XLOOKUP($B715&amp;"#"&amp;K$6,INDIRECT(SUBSTITUTE("ИсходныеДанные!$где$2:$где$50000","где",$E$4)),INDIRECT(SUBSTITUTE("ИсходныеДанные!$что$2:$что$50000","что",$G$4)),"",0,1)</f>
        <v/>
      </c>
      <c r="L715" s="146" t="str" cm="1">
        <f t="array" aca="1" ref="L715" ca="1">_xlfn.XLOOKUP($B715&amp;"#"&amp;L$6,INDIRECT(SUBSTITUTE("ИсходныеДанные!$где$2:$где$50000","где",$E$4)),INDIRECT(SUBSTITUTE("ИсходныеДанные!$что$2:$что$50000","что",$G$4)),"",0,1)</f>
        <v/>
      </c>
      <c r="M715" s="146" t="str" cm="1">
        <f t="array" aca="1" ref="M715" ca="1">_xlfn.XLOOKUP($B715&amp;"#"&amp;M$6,INDIRECT(SUBSTITUTE("ИсходныеДанные!$где$2:$где$50000","где",$E$4)),INDIRECT(SUBSTITUTE("ИсходныеДанные!$что$2:$что$50000","что",$G$4)),"",0,1)</f>
        <v/>
      </c>
      <c r="N715" s="146" t="str" cm="1">
        <f t="array" aca="1" ref="N715" ca="1">_xlfn.XLOOKUP($B715&amp;"#"&amp;N$6,INDIRECT(SUBSTITUTE("ИсходныеДанные!$где$2:$где$50000","где",$E$4)),INDIRECT(SUBSTITUTE("ИсходныеДанные!$что$2:$что$50000","что",$G$4)),"",0,1)</f>
        <v/>
      </c>
      <c r="O715" s="146" t="str" cm="1">
        <f t="array" aca="1" ref="O715" ca="1">_xlfn.XLOOKUP($B715&amp;"#"&amp;O$6,INDIRECT(SUBSTITUTE("ИсходныеДанные!$где$2:$где$50000","где",$E$4)),INDIRECT(SUBSTITUTE("ИсходныеДанные!$что$2:$что$50000","что",$G$4)),"",0,1)</f>
        <v/>
      </c>
      <c r="P715" s="147" t="str" cm="1">
        <f t="array" aca="1" ref="P715" ca="1">_xlfn.XLOOKUP($B715&amp;"#"&amp;P$6,INDIRECT(SUBSTITUTE("ИсходныеДанные!$где$2:$где$50000","где",$E$4)),INDIRECT(SUBSTITUTE("ИсходныеДанные!$что$2:$что$50000","что",$G$4)),"",0,1)</f>
        <v/>
      </c>
      <c r="Q715" s="3"/>
    </row>
    <row r="716" spans="1:17" x14ac:dyDescent="0.25">
      <c r="A716" s="6" t="str">
        <f t="shared" ca="1" si="5"/>
        <v>delete</v>
      </c>
      <c r="B716" s="9" cm="1">
        <f t="array" aca="1" ref="B716" ca="1">INDIRECT("УникальныеСписки!A"&amp;ROW()-$F$4)</f>
        <v>0</v>
      </c>
      <c r="C716" s="15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5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01" t="str" cm="1">
        <f t="array" aca="1" ref="E716" ca="1">_xlfn.XLOOKUP($B716&amp;"#"&amp;E$6,INDIRECT(SUBSTITUTE("ИсходныеДанные!$где$2:$где$50000","где",$E$4)),INDIRECT(SUBSTITUTE("ИсходныеДанные!$что$2:$что$50000","что",$G$4)),"",0,1)</f>
        <v/>
      </c>
      <c r="F716" s="146" t="str" cm="1">
        <f t="array" aca="1" ref="F716" ca="1">_xlfn.XLOOKUP($B716&amp;"#"&amp;F$6,INDIRECT(SUBSTITUTE("ИсходныеДанные!$где$2:$где$50000","где",$E$4)),INDIRECT(SUBSTITUTE("ИсходныеДанные!$что$2:$что$50000","что",$G$4)),"",0,1)</f>
        <v/>
      </c>
      <c r="G716" s="146" t="str" cm="1">
        <f t="array" aca="1" ref="G716" ca="1">_xlfn.XLOOKUP($B716&amp;"#"&amp;G$6,INDIRECT(SUBSTITUTE("ИсходныеДанные!$где$2:$где$50000","где",$E$4)),INDIRECT(SUBSTITUTE("ИсходныеДанные!$что$2:$что$50000","что",$G$4)),"",0,1)</f>
        <v/>
      </c>
      <c r="H716" s="146" t="str" cm="1">
        <f t="array" aca="1" ref="H716" ca="1">_xlfn.XLOOKUP($B716&amp;"#"&amp;H$6,INDIRECT(SUBSTITUTE("ИсходныеДанные!$где$2:$где$50000","где",$E$4)),INDIRECT(SUBSTITUTE("ИсходныеДанные!$что$2:$что$50000","что",$G$4)),"",0,1)</f>
        <v/>
      </c>
      <c r="I716" s="146" t="str" cm="1">
        <f t="array" aca="1" ref="I716" ca="1">_xlfn.XLOOKUP($B716&amp;"#"&amp;I$6,INDIRECT(SUBSTITUTE("ИсходныеДанные!$где$2:$где$50000","где",$E$4)),INDIRECT(SUBSTITUTE("ИсходныеДанные!$что$2:$что$50000","что",$G$4)),"",0,1)</f>
        <v/>
      </c>
      <c r="J716" s="146" t="str" cm="1">
        <f t="array" aca="1" ref="J716" ca="1">_xlfn.XLOOKUP($B716&amp;"#"&amp;J$6,INDIRECT(SUBSTITUTE("ИсходныеДанные!$где$2:$где$50000","где",$E$4)),INDIRECT(SUBSTITUTE("ИсходныеДанные!$что$2:$что$50000","что",$G$4)),"",0,1)</f>
        <v/>
      </c>
      <c r="K716" s="146" t="str" cm="1">
        <f t="array" aca="1" ref="K716" ca="1">_xlfn.XLOOKUP($B716&amp;"#"&amp;K$6,INDIRECT(SUBSTITUTE("ИсходныеДанные!$где$2:$где$50000","где",$E$4)),INDIRECT(SUBSTITUTE("ИсходныеДанные!$что$2:$что$50000","что",$G$4)),"",0,1)</f>
        <v/>
      </c>
      <c r="L716" s="146" t="str" cm="1">
        <f t="array" aca="1" ref="L716" ca="1">_xlfn.XLOOKUP($B716&amp;"#"&amp;L$6,INDIRECT(SUBSTITUTE("ИсходныеДанные!$где$2:$где$50000","где",$E$4)),INDIRECT(SUBSTITUTE("ИсходныеДанные!$что$2:$что$50000","что",$G$4)),"",0,1)</f>
        <v/>
      </c>
      <c r="M716" s="146" t="str" cm="1">
        <f t="array" aca="1" ref="M716" ca="1">_xlfn.XLOOKUP($B716&amp;"#"&amp;M$6,INDIRECT(SUBSTITUTE("ИсходныеДанные!$где$2:$где$50000","где",$E$4)),INDIRECT(SUBSTITUTE("ИсходныеДанные!$что$2:$что$50000","что",$G$4)),"",0,1)</f>
        <v/>
      </c>
      <c r="N716" s="146" t="str" cm="1">
        <f t="array" aca="1" ref="N716" ca="1">_xlfn.XLOOKUP($B716&amp;"#"&amp;N$6,INDIRECT(SUBSTITUTE("ИсходныеДанные!$где$2:$где$50000","где",$E$4)),INDIRECT(SUBSTITUTE("ИсходныеДанные!$что$2:$что$50000","что",$G$4)),"",0,1)</f>
        <v/>
      </c>
      <c r="O716" s="146" t="str" cm="1">
        <f t="array" aca="1" ref="O716" ca="1">_xlfn.XLOOKUP($B716&amp;"#"&amp;O$6,INDIRECT(SUBSTITUTE("ИсходныеДанные!$где$2:$где$50000","где",$E$4)),INDIRECT(SUBSTITUTE("ИсходныеДанные!$что$2:$что$50000","что",$G$4)),"",0,1)</f>
        <v/>
      </c>
      <c r="P716" s="147" t="str" cm="1">
        <f t="array" aca="1" ref="P716" ca="1">_xlfn.XLOOKUP($B716&amp;"#"&amp;P$6,INDIRECT(SUBSTITUTE("ИсходныеДанные!$где$2:$где$50000","где",$E$4)),INDIRECT(SUBSTITUTE("ИсходныеДанные!$что$2:$что$50000","что",$G$4)),"",0,1)</f>
        <v/>
      </c>
      <c r="Q716" s="3"/>
    </row>
    <row r="717" spans="1:17" x14ac:dyDescent="0.25">
      <c r="A717" s="6" t="str">
        <f t="shared" ca="1" si="5"/>
        <v>delete</v>
      </c>
      <c r="B717" s="9" cm="1">
        <f t="array" aca="1" ref="B717" ca="1">INDIRECT("УникальныеСписки!A"&amp;ROW()-$F$4)</f>
        <v>0</v>
      </c>
      <c r="C717" s="15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5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01" t="str" cm="1">
        <f t="array" aca="1" ref="E717" ca="1">_xlfn.XLOOKUP($B717&amp;"#"&amp;E$6,INDIRECT(SUBSTITUTE("ИсходныеДанные!$где$2:$где$50000","где",$E$4)),INDIRECT(SUBSTITUTE("ИсходныеДанные!$что$2:$что$50000","что",$G$4)),"",0,1)</f>
        <v/>
      </c>
      <c r="F717" s="146" t="str" cm="1">
        <f t="array" aca="1" ref="F717" ca="1">_xlfn.XLOOKUP($B717&amp;"#"&amp;F$6,INDIRECT(SUBSTITUTE("ИсходныеДанные!$где$2:$где$50000","где",$E$4)),INDIRECT(SUBSTITUTE("ИсходныеДанные!$что$2:$что$50000","что",$G$4)),"",0,1)</f>
        <v/>
      </c>
      <c r="G717" s="146" t="str" cm="1">
        <f t="array" aca="1" ref="G717" ca="1">_xlfn.XLOOKUP($B717&amp;"#"&amp;G$6,INDIRECT(SUBSTITUTE("ИсходныеДанные!$где$2:$где$50000","где",$E$4)),INDIRECT(SUBSTITUTE("ИсходныеДанные!$что$2:$что$50000","что",$G$4)),"",0,1)</f>
        <v/>
      </c>
      <c r="H717" s="146" t="str" cm="1">
        <f t="array" aca="1" ref="H717" ca="1">_xlfn.XLOOKUP($B717&amp;"#"&amp;H$6,INDIRECT(SUBSTITUTE("ИсходныеДанные!$где$2:$где$50000","где",$E$4)),INDIRECT(SUBSTITUTE("ИсходныеДанные!$что$2:$что$50000","что",$G$4)),"",0,1)</f>
        <v/>
      </c>
      <c r="I717" s="146" t="str" cm="1">
        <f t="array" aca="1" ref="I717" ca="1">_xlfn.XLOOKUP($B717&amp;"#"&amp;I$6,INDIRECT(SUBSTITUTE("ИсходныеДанные!$где$2:$где$50000","где",$E$4)),INDIRECT(SUBSTITUTE("ИсходныеДанные!$что$2:$что$50000","что",$G$4)),"",0,1)</f>
        <v/>
      </c>
      <c r="J717" s="146" t="str" cm="1">
        <f t="array" aca="1" ref="J717" ca="1">_xlfn.XLOOKUP($B717&amp;"#"&amp;J$6,INDIRECT(SUBSTITUTE("ИсходныеДанные!$где$2:$где$50000","где",$E$4)),INDIRECT(SUBSTITUTE("ИсходныеДанные!$что$2:$что$50000","что",$G$4)),"",0,1)</f>
        <v/>
      </c>
      <c r="K717" s="146" t="str" cm="1">
        <f t="array" aca="1" ref="K717" ca="1">_xlfn.XLOOKUP($B717&amp;"#"&amp;K$6,INDIRECT(SUBSTITUTE("ИсходныеДанные!$где$2:$где$50000","где",$E$4)),INDIRECT(SUBSTITUTE("ИсходныеДанные!$что$2:$что$50000","что",$G$4)),"",0,1)</f>
        <v/>
      </c>
      <c r="L717" s="146" t="str" cm="1">
        <f t="array" aca="1" ref="L717" ca="1">_xlfn.XLOOKUP($B717&amp;"#"&amp;L$6,INDIRECT(SUBSTITUTE("ИсходныеДанные!$где$2:$где$50000","где",$E$4)),INDIRECT(SUBSTITUTE("ИсходныеДанные!$что$2:$что$50000","что",$G$4)),"",0,1)</f>
        <v/>
      </c>
      <c r="M717" s="146" t="str" cm="1">
        <f t="array" aca="1" ref="M717" ca="1">_xlfn.XLOOKUP($B717&amp;"#"&amp;M$6,INDIRECT(SUBSTITUTE("ИсходныеДанные!$где$2:$где$50000","где",$E$4)),INDIRECT(SUBSTITUTE("ИсходныеДанные!$что$2:$что$50000","что",$G$4)),"",0,1)</f>
        <v/>
      </c>
      <c r="N717" s="146" t="str" cm="1">
        <f t="array" aca="1" ref="N717" ca="1">_xlfn.XLOOKUP($B717&amp;"#"&amp;N$6,INDIRECT(SUBSTITUTE("ИсходныеДанные!$где$2:$где$50000","где",$E$4)),INDIRECT(SUBSTITUTE("ИсходныеДанные!$что$2:$что$50000","что",$G$4)),"",0,1)</f>
        <v/>
      </c>
      <c r="O717" s="146" t="str" cm="1">
        <f t="array" aca="1" ref="O717" ca="1">_xlfn.XLOOKUP($B717&amp;"#"&amp;O$6,INDIRECT(SUBSTITUTE("ИсходныеДанные!$где$2:$где$50000","где",$E$4)),INDIRECT(SUBSTITUTE("ИсходныеДанные!$что$2:$что$50000","что",$G$4)),"",0,1)</f>
        <v/>
      </c>
      <c r="P717" s="147" t="str" cm="1">
        <f t="array" aca="1" ref="P717" ca="1">_xlfn.XLOOKUP($B717&amp;"#"&amp;P$6,INDIRECT(SUBSTITUTE("ИсходныеДанные!$где$2:$где$50000","где",$E$4)),INDIRECT(SUBSTITUTE("ИсходныеДанные!$что$2:$что$50000","что",$G$4)),"",0,1)</f>
        <v/>
      </c>
      <c r="Q717" s="3"/>
    </row>
    <row r="718" spans="1:17" x14ac:dyDescent="0.25">
      <c r="A718" s="6" t="str">
        <f t="shared" ca="1" si="5"/>
        <v>delete</v>
      </c>
      <c r="B718" s="9" cm="1">
        <f t="array" aca="1" ref="B718" ca="1">INDIRECT("УникальныеСписки!A"&amp;ROW()-$F$4)</f>
        <v>0</v>
      </c>
      <c r="C718" s="15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5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01" t="str" cm="1">
        <f t="array" aca="1" ref="E718" ca="1">_xlfn.XLOOKUP($B718&amp;"#"&amp;E$6,INDIRECT(SUBSTITUTE("ИсходныеДанные!$где$2:$где$50000","где",$E$4)),INDIRECT(SUBSTITUTE("ИсходныеДанные!$что$2:$что$50000","что",$G$4)),"",0,1)</f>
        <v/>
      </c>
      <c r="F718" s="146" t="str" cm="1">
        <f t="array" aca="1" ref="F718" ca="1">_xlfn.XLOOKUP($B718&amp;"#"&amp;F$6,INDIRECT(SUBSTITUTE("ИсходныеДанные!$где$2:$где$50000","где",$E$4)),INDIRECT(SUBSTITUTE("ИсходныеДанные!$что$2:$что$50000","что",$G$4)),"",0,1)</f>
        <v/>
      </c>
      <c r="G718" s="146" t="str" cm="1">
        <f t="array" aca="1" ref="G718" ca="1">_xlfn.XLOOKUP($B718&amp;"#"&amp;G$6,INDIRECT(SUBSTITUTE("ИсходныеДанные!$где$2:$где$50000","где",$E$4)),INDIRECT(SUBSTITUTE("ИсходныеДанные!$что$2:$что$50000","что",$G$4)),"",0,1)</f>
        <v/>
      </c>
      <c r="H718" s="146" t="str" cm="1">
        <f t="array" aca="1" ref="H718" ca="1">_xlfn.XLOOKUP($B718&amp;"#"&amp;H$6,INDIRECT(SUBSTITUTE("ИсходныеДанные!$где$2:$где$50000","где",$E$4)),INDIRECT(SUBSTITUTE("ИсходныеДанные!$что$2:$что$50000","что",$G$4)),"",0,1)</f>
        <v/>
      </c>
      <c r="I718" s="146" t="str" cm="1">
        <f t="array" aca="1" ref="I718" ca="1">_xlfn.XLOOKUP($B718&amp;"#"&amp;I$6,INDIRECT(SUBSTITUTE("ИсходныеДанные!$где$2:$где$50000","где",$E$4)),INDIRECT(SUBSTITUTE("ИсходныеДанные!$что$2:$что$50000","что",$G$4)),"",0,1)</f>
        <v/>
      </c>
      <c r="J718" s="146" t="str" cm="1">
        <f t="array" aca="1" ref="J718" ca="1">_xlfn.XLOOKUP($B718&amp;"#"&amp;J$6,INDIRECT(SUBSTITUTE("ИсходныеДанные!$где$2:$где$50000","где",$E$4)),INDIRECT(SUBSTITUTE("ИсходныеДанные!$что$2:$что$50000","что",$G$4)),"",0,1)</f>
        <v/>
      </c>
      <c r="K718" s="146" t="str" cm="1">
        <f t="array" aca="1" ref="K718" ca="1">_xlfn.XLOOKUP($B718&amp;"#"&amp;K$6,INDIRECT(SUBSTITUTE("ИсходныеДанные!$где$2:$где$50000","где",$E$4)),INDIRECT(SUBSTITUTE("ИсходныеДанные!$что$2:$что$50000","что",$G$4)),"",0,1)</f>
        <v/>
      </c>
      <c r="L718" s="146" t="str" cm="1">
        <f t="array" aca="1" ref="L718" ca="1">_xlfn.XLOOKUP($B718&amp;"#"&amp;L$6,INDIRECT(SUBSTITUTE("ИсходныеДанные!$где$2:$где$50000","где",$E$4)),INDIRECT(SUBSTITUTE("ИсходныеДанные!$что$2:$что$50000","что",$G$4)),"",0,1)</f>
        <v/>
      </c>
      <c r="M718" s="146" t="str" cm="1">
        <f t="array" aca="1" ref="M718" ca="1">_xlfn.XLOOKUP($B718&amp;"#"&amp;M$6,INDIRECT(SUBSTITUTE("ИсходныеДанные!$где$2:$где$50000","где",$E$4)),INDIRECT(SUBSTITUTE("ИсходныеДанные!$что$2:$что$50000","что",$G$4)),"",0,1)</f>
        <v/>
      </c>
      <c r="N718" s="146" t="str" cm="1">
        <f t="array" aca="1" ref="N718" ca="1">_xlfn.XLOOKUP($B718&amp;"#"&amp;N$6,INDIRECT(SUBSTITUTE("ИсходныеДанные!$где$2:$где$50000","где",$E$4)),INDIRECT(SUBSTITUTE("ИсходныеДанные!$что$2:$что$50000","что",$G$4)),"",0,1)</f>
        <v/>
      </c>
      <c r="O718" s="146" t="str" cm="1">
        <f t="array" aca="1" ref="O718" ca="1">_xlfn.XLOOKUP($B718&amp;"#"&amp;O$6,INDIRECT(SUBSTITUTE("ИсходныеДанные!$где$2:$где$50000","где",$E$4)),INDIRECT(SUBSTITUTE("ИсходныеДанные!$что$2:$что$50000","что",$G$4)),"",0,1)</f>
        <v/>
      </c>
      <c r="P718" s="147" t="str" cm="1">
        <f t="array" aca="1" ref="P718" ca="1">_xlfn.XLOOKUP($B718&amp;"#"&amp;P$6,INDIRECT(SUBSTITUTE("ИсходныеДанные!$где$2:$где$50000","где",$E$4)),INDIRECT(SUBSTITUTE("ИсходныеДанные!$что$2:$что$50000","что",$G$4)),"",0,1)</f>
        <v/>
      </c>
      <c r="Q718" s="3"/>
    </row>
    <row r="719" spans="1:17" x14ac:dyDescent="0.25">
      <c r="A719" s="6" t="str">
        <f t="shared" ca="1" si="5"/>
        <v>delete</v>
      </c>
      <c r="B719" s="9" cm="1">
        <f t="array" aca="1" ref="B719" ca="1">INDIRECT("УникальныеСписки!A"&amp;ROW()-$F$4)</f>
        <v>0</v>
      </c>
      <c r="C719" s="15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5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01" t="str" cm="1">
        <f t="array" aca="1" ref="E719" ca="1">_xlfn.XLOOKUP($B719&amp;"#"&amp;E$6,INDIRECT(SUBSTITUTE("ИсходныеДанные!$где$2:$где$50000","где",$E$4)),INDIRECT(SUBSTITUTE("ИсходныеДанные!$что$2:$что$50000","что",$G$4)),"",0,1)</f>
        <v/>
      </c>
      <c r="F719" s="146" t="str" cm="1">
        <f t="array" aca="1" ref="F719" ca="1">_xlfn.XLOOKUP($B719&amp;"#"&amp;F$6,INDIRECT(SUBSTITUTE("ИсходныеДанные!$где$2:$где$50000","где",$E$4)),INDIRECT(SUBSTITUTE("ИсходныеДанные!$что$2:$что$50000","что",$G$4)),"",0,1)</f>
        <v/>
      </c>
      <c r="G719" s="146" t="str" cm="1">
        <f t="array" aca="1" ref="G719" ca="1">_xlfn.XLOOKUP($B719&amp;"#"&amp;G$6,INDIRECT(SUBSTITUTE("ИсходныеДанные!$где$2:$где$50000","где",$E$4)),INDIRECT(SUBSTITUTE("ИсходныеДанные!$что$2:$что$50000","что",$G$4)),"",0,1)</f>
        <v/>
      </c>
      <c r="H719" s="146" t="str" cm="1">
        <f t="array" aca="1" ref="H719" ca="1">_xlfn.XLOOKUP($B719&amp;"#"&amp;H$6,INDIRECT(SUBSTITUTE("ИсходныеДанные!$где$2:$где$50000","где",$E$4)),INDIRECT(SUBSTITUTE("ИсходныеДанные!$что$2:$что$50000","что",$G$4)),"",0,1)</f>
        <v/>
      </c>
      <c r="I719" s="146" t="str" cm="1">
        <f t="array" aca="1" ref="I719" ca="1">_xlfn.XLOOKUP($B719&amp;"#"&amp;I$6,INDIRECT(SUBSTITUTE("ИсходныеДанные!$где$2:$где$50000","где",$E$4)),INDIRECT(SUBSTITUTE("ИсходныеДанные!$что$2:$что$50000","что",$G$4)),"",0,1)</f>
        <v/>
      </c>
      <c r="J719" s="146" t="str" cm="1">
        <f t="array" aca="1" ref="J719" ca="1">_xlfn.XLOOKUP($B719&amp;"#"&amp;J$6,INDIRECT(SUBSTITUTE("ИсходныеДанные!$где$2:$где$50000","где",$E$4)),INDIRECT(SUBSTITUTE("ИсходныеДанные!$что$2:$что$50000","что",$G$4)),"",0,1)</f>
        <v/>
      </c>
      <c r="K719" s="146" t="str" cm="1">
        <f t="array" aca="1" ref="K719" ca="1">_xlfn.XLOOKUP($B719&amp;"#"&amp;K$6,INDIRECT(SUBSTITUTE("ИсходныеДанные!$где$2:$где$50000","где",$E$4)),INDIRECT(SUBSTITUTE("ИсходныеДанные!$что$2:$что$50000","что",$G$4)),"",0,1)</f>
        <v/>
      </c>
      <c r="L719" s="146" t="str" cm="1">
        <f t="array" aca="1" ref="L719" ca="1">_xlfn.XLOOKUP($B719&amp;"#"&amp;L$6,INDIRECT(SUBSTITUTE("ИсходныеДанные!$где$2:$где$50000","где",$E$4)),INDIRECT(SUBSTITUTE("ИсходныеДанные!$что$2:$что$50000","что",$G$4)),"",0,1)</f>
        <v/>
      </c>
      <c r="M719" s="146" t="str" cm="1">
        <f t="array" aca="1" ref="M719" ca="1">_xlfn.XLOOKUP($B719&amp;"#"&amp;M$6,INDIRECT(SUBSTITUTE("ИсходныеДанные!$где$2:$где$50000","где",$E$4)),INDIRECT(SUBSTITUTE("ИсходныеДанные!$что$2:$что$50000","что",$G$4)),"",0,1)</f>
        <v/>
      </c>
      <c r="N719" s="146" t="str" cm="1">
        <f t="array" aca="1" ref="N719" ca="1">_xlfn.XLOOKUP($B719&amp;"#"&amp;N$6,INDIRECT(SUBSTITUTE("ИсходныеДанные!$где$2:$где$50000","где",$E$4)),INDIRECT(SUBSTITUTE("ИсходныеДанные!$что$2:$что$50000","что",$G$4)),"",0,1)</f>
        <v/>
      </c>
      <c r="O719" s="146" t="str" cm="1">
        <f t="array" aca="1" ref="O719" ca="1">_xlfn.XLOOKUP($B719&amp;"#"&amp;O$6,INDIRECT(SUBSTITUTE("ИсходныеДанные!$где$2:$где$50000","где",$E$4)),INDIRECT(SUBSTITUTE("ИсходныеДанные!$что$2:$что$50000","что",$G$4)),"",0,1)</f>
        <v/>
      </c>
      <c r="P719" s="147" t="str" cm="1">
        <f t="array" aca="1" ref="P719" ca="1">_xlfn.XLOOKUP($B719&amp;"#"&amp;P$6,INDIRECT(SUBSTITUTE("ИсходныеДанные!$где$2:$где$50000","где",$E$4)),INDIRECT(SUBSTITUTE("ИсходныеДанные!$что$2:$что$50000","что",$G$4)),"",0,1)</f>
        <v/>
      </c>
      <c r="Q719" s="3"/>
    </row>
    <row r="720" spans="1:17" x14ac:dyDescent="0.25">
      <c r="A720" s="6" t="str">
        <f t="shared" ca="1" si="5"/>
        <v>delete</v>
      </c>
      <c r="B720" s="9" cm="1">
        <f t="array" aca="1" ref="B720" ca="1">INDIRECT("УникальныеСписки!A"&amp;ROW()-$F$4)</f>
        <v>0</v>
      </c>
      <c r="C720" s="15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5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01" t="str" cm="1">
        <f t="array" aca="1" ref="E720" ca="1">_xlfn.XLOOKUP($B720&amp;"#"&amp;E$6,INDIRECT(SUBSTITUTE("ИсходныеДанные!$где$2:$где$50000","где",$E$4)),INDIRECT(SUBSTITUTE("ИсходныеДанные!$что$2:$что$50000","что",$G$4)),"",0,1)</f>
        <v/>
      </c>
      <c r="F720" s="146" t="str" cm="1">
        <f t="array" aca="1" ref="F720" ca="1">_xlfn.XLOOKUP($B720&amp;"#"&amp;F$6,INDIRECT(SUBSTITUTE("ИсходныеДанные!$где$2:$где$50000","где",$E$4)),INDIRECT(SUBSTITUTE("ИсходныеДанные!$что$2:$что$50000","что",$G$4)),"",0,1)</f>
        <v/>
      </c>
      <c r="G720" s="146" t="str" cm="1">
        <f t="array" aca="1" ref="G720" ca="1">_xlfn.XLOOKUP($B720&amp;"#"&amp;G$6,INDIRECT(SUBSTITUTE("ИсходныеДанные!$где$2:$где$50000","где",$E$4)),INDIRECT(SUBSTITUTE("ИсходныеДанные!$что$2:$что$50000","что",$G$4)),"",0,1)</f>
        <v/>
      </c>
      <c r="H720" s="146" t="str" cm="1">
        <f t="array" aca="1" ref="H720" ca="1">_xlfn.XLOOKUP($B720&amp;"#"&amp;H$6,INDIRECT(SUBSTITUTE("ИсходныеДанные!$где$2:$где$50000","где",$E$4)),INDIRECT(SUBSTITUTE("ИсходныеДанные!$что$2:$что$50000","что",$G$4)),"",0,1)</f>
        <v/>
      </c>
      <c r="I720" s="146" t="str" cm="1">
        <f t="array" aca="1" ref="I720" ca="1">_xlfn.XLOOKUP($B720&amp;"#"&amp;I$6,INDIRECT(SUBSTITUTE("ИсходныеДанные!$где$2:$где$50000","где",$E$4)),INDIRECT(SUBSTITUTE("ИсходныеДанные!$что$2:$что$50000","что",$G$4)),"",0,1)</f>
        <v/>
      </c>
      <c r="J720" s="146" t="str" cm="1">
        <f t="array" aca="1" ref="J720" ca="1">_xlfn.XLOOKUP($B720&amp;"#"&amp;J$6,INDIRECT(SUBSTITUTE("ИсходныеДанные!$где$2:$где$50000","где",$E$4)),INDIRECT(SUBSTITUTE("ИсходныеДанные!$что$2:$что$50000","что",$G$4)),"",0,1)</f>
        <v/>
      </c>
      <c r="K720" s="146" t="str" cm="1">
        <f t="array" aca="1" ref="K720" ca="1">_xlfn.XLOOKUP($B720&amp;"#"&amp;K$6,INDIRECT(SUBSTITUTE("ИсходныеДанные!$где$2:$где$50000","где",$E$4)),INDIRECT(SUBSTITUTE("ИсходныеДанные!$что$2:$что$50000","что",$G$4)),"",0,1)</f>
        <v/>
      </c>
      <c r="L720" s="146" t="str" cm="1">
        <f t="array" aca="1" ref="L720" ca="1">_xlfn.XLOOKUP($B720&amp;"#"&amp;L$6,INDIRECT(SUBSTITUTE("ИсходныеДанные!$где$2:$где$50000","где",$E$4)),INDIRECT(SUBSTITUTE("ИсходныеДанные!$что$2:$что$50000","что",$G$4)),"",0,1)</f>
        <v/>
      </c>
      <c r="M720" s="146" t="str" cm="1">
        <f t="array" aca="1" ref="M720" ca="1">_xlfn.XLOOKUP($B720&amp;"#"&amp;M$6,INDIRECT(SUBSTITUTE("ИсходныеДанные!$где$2:$где$50000","где",$E$4)),INDIRECT(SUBSTITUTE("ИсходныеДанные!$что$2:$что$50000","что",$G$4)),"",0,1)</f>
        <v/>
      </c>
      <c r="N720" s="146" t="str" cm="1">
        <f t="array" aca="1" ref="N720" ca="1">_xlfn.XLOOKUP($B720&amp;"#"&amp;N$6,INDIRECT(SUBSTITUTE("ИсходныеДанные!$где$2:$где$50000","где",$E$4)),INDIRECT(SUBSTITUTE("ИсходныеДанные!$что$2:$что$50000","что",$G$4)),"",0,1)</f>
        <v/>
      </c>
      <c r="O720" s="146" t="str" cm="1">
        <f t="array" aca="1" ref="O720" ca="1">_xlfn.XLOOKUP($B720&amp;"#"&amp;O$6,INDIRECT(SUBSTITUTE("ИсходныеДанные!$где$2:$где$50000","где",$E$4)),INDIRECT(SUBSTITUTE("ИсходныеДанные!$что$2:$что$50000","что",$G$4)),"",0,1)</f>
        <v/>
      </c>
      <c r="P720" s="147" t="str" cm="1">
        <f t="array" aca="1" ref="P720" ca="1">_xlfn.XLOOKUP($B720&amp;"#"&amp;P$6,INDIRECT(SUBSTITUTE("ИсходныеДанные!$где$2:$где$50000","где",$E$4)),INDIRECT(SUBSTITUTE("ИсходныеДанные!$что$2:$что$50000","что",$G$4)),"",0,1)</f>
        <v/>
      </c>
      <c r="Q720" s="3"/>
    </row>
    <row r="721" spans="1:17" x14ac:dyDescent="0.25">
      <c r="A721" s="6" t="str">
        <f t="shared" ca="1" si="5"/>
        <v>delete</v>
      </c>
      <c r="B721" s="9" cm="1">
        <f t="array" aca="1" ref="B721" ca="1">INDIRECT("УникальныеСписки!A"&amp;ROW()-$F$4)</f>
        <v>0</v>
      </c>
      <c r="C721" s="15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5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01" t="str" cm="1">
        <f t="array" aca="1" ref="E721" ca="1">_xlfn.XLOOKUP($B721&amp;"#"&amp;E$6,INDIRECT(SUBSTITUTE("ИсходныеДанные!$где$2:$где$50000","где",$E$4)),INDIRECT(SUBSTITUTE("ИсходныеДанные!$что$2:$что$50000","что",$G$4)),"",0,1)</f>
        <v/>
      </c>
      <c r="F721" s="146" t="str" cm="1">
        <f t="array" aca="1" ref="F721" ca="1">_xlfn.XLOOKUP($B721&amp;"#"&amp;F$6,INDIRECT(SUBSTITUTE("ИсходныеДанные!$где$2:$где$50000","где",$E$4)),INDIRECT(SUBSTITUTE("ИсходныеДанные!$что$2:$что$50000","что",$G$4)),"",0,1)</f>
        <v/>
      </c>
      <c r="G721" s="146" t="str" cm="1">
        <f t="array" aca="1" ref="G721" ca="1">_xlfn.XLOOKUP($B721&amp;"#"&amp;G$6,INDIRECT(SUBSTITUTE("ИсходныеДанные!$где$2:$где$50000","где",$E$4)),INDIRECT(SUBSTITUTE("ИсходныеДанные!$что$2:$что$50000","что",$G$4)),"",0,1)</f>
        <v/>
      </c>
      <c r="H721" s="146" t="str" cm="1">
        <f t="array" aca="1" ref="H721" ca="1">_xlfn.XLOOKUP($B721&amp;"#"&amp;H$6,INDIRECT(SUBSTITUTE("ИсходныеДанные!$где$2:$где$50000","где",$E$4)),INDIRECT(SUBSTITUTE("ИсходныеДанные!$что$2:$что$50000","что",$G$4)),"",0,1)</f>
        <v/>
      </c>
      <c r="I721" s="146" t="str" cm="1">
        <f t="array" aca="1" ref="I721" ca="1">_xlfn.XLOOKUP($B721&amp;"#"&amp;I$6,INDIRECT(SUBSTITUTE("ИсходныеДанные!$где$2:$где$50000","где",$E$4)),INDIRECT(SUBSTITUTE("ИсходныеДанные!$что$2:$что$50000","что",$G$4)),"",0,1)</f>
        <v/>
      </c>
      <c r="J721" s="146" t="str" cm="1">
        <f t="array" aca="1" ref="J721" ca="1">_xlfn.XLOOKUP($B721&amp;"#"&amp;J$6,INDIRECT(SUBSTITUTE("ИсходныеДанные!$где$2:$где$50000","где",$E$4)),INDIRECT(SUBSTITUTE("ИсходныеДанные!$что$2:$что$50000","что",$G$4)),"",0,1)</f>
        <v/>
      </c>
      <c r="K721" s="146" t="str" cm="1">
        <f t="array" aca="1" ref="K721" ca="1">_xlfn.XLOOKUP($B721&amp;"#"&amp;K$6,INDIRECT(SUBSTITUTE("ИсходныеДанные!$где$2:$где$50000","где",$E$4)),INDIRECT(SUBSTITUTE("ИсходныеДанные!$что$2:$что$50000","что",$G$4)),"",0,1)</f>
        <v/>
      </c>
      <c r="L721" s="146" t="str" cm="1">
        <f t="array" aca="1" ref="L721" ca="1">_xlfn.XLOOKUP($B721&amp;"#"&amp;L$6,INDIRECT(SUBSTITUTE("ИсходныеДанные!$где$2:$где$50000","где",$E$4)),INDIRECT(SUBSTITUTE("ИсходныеДанные!$что$2:$что$50000","что",$G$4)),"",0,1)</f>
        <v/>
      </c>
      <c r="M721" s="146" t="str" cm="1">
        <f t="array" aca="1" ref="M721" ca="1">_xlfn.XLOOKUP($B721&amp;"#"&amp;M$6,INDIRECT(SUBSTITUTE("ИсходныеДанные!$где$2:$где$50000","где",$E$4)),INDIRECT(SUBSTITUTE("ИсходныеДанные!$что$2:$что$50000","что",$G$4)),"",0,1)</f>
        <v/>
      </c>
      <c r="N721" s="146" t="str" cm="1">
        <f t="array" aca="1" ref="N721" ca="1">_xlfn.XLOOKUP($B721&amp;"#"&amp;N$6,INDIRECT(SUBSTITUTE("ИсходныеДанные!$где$2:$где$50000","где",$E$4)),INDIRECT(SUBSTITUTE("ИсходныеДанные!$что$2:$что$50000","что",$G$4)),"",0,1)</f>
        <v/>
      </c>
      <c r="O721" s="146" t="str" cm="1">
        <f t="array" aca="1" ref="O721" ca="1">_xlfn.XLOOKUP($B721&amp;"#"&amp;O$6,INDIRECT(SUBSTITUTE("ИсходныеДанные!$где$2:$где$50000","где",$E$4)),INDIRECT(SUBSTITUTE("ИсходныеДанные!$что$2:$что$50000","что",$G$4)),"",0,1)</f>
        <v/>
      </c>
      <c r="P721" s="147" t="str" cm="1">
        <f t="array" aca="1" ref="P721" ca="1">_xlfn.XLOOKUP($B721&amp;"#"&amp;P$6,INDIRECT(SUBSTITUTE("ИсходныеДанные!$где$2:$где$50000","где",$E$4)),INDIRECT(SUBSTITUTE("ИсходныеДанные!$что$2:$что$50000","что",$G$4)),"",0,1)</f>
        <v/>
      </c>
      <c r="Q721" s="3"/>
    </row>
    <row r="722" spans="1:17" x14ac:dyDescent="0.25">
      <c r="A722" s="6" t="str">
        <f t="shared" ca="1" si="5"/>
        <v>delete</v>
      </c>
      <c r="B722" s="9" cm="1">
        <f t="array" aca="1" ref="B722" ca="1">INDIRECT("УникальныеСписки!A"&amp;ROW()-$F$4)</f>
        <v>0</v>
      </c>
      <c r="C722" s="15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5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01" t="str" cm="1">
        <f t="array" aca="1" ref="E722" ca="1">_xlfn.XLOOKUP($B722&amp;"#"&amp;E$6,INDIRECT(SUBSTITUTE("ИсходныеДанные!$где$2:$где$50000","где",$E$4)),INDIRECT(SUBSTITUTE("ИсходныеДанные!$что$2:$что$50000","что",$G$4)),"",0,1)</f>
        <v/>
      </c>
      <c r="F722" s="146" t="str" cm="1">
        <f t="array" aca="1" ref="F722" ca="1">_xlfn.XLOOKUP($B722&amp;"#"&amp;F$6,INDIRECT(SUBSTITUTE("ИсходныеДанные!$где$2:$где$50000","где",$E$4)),INDIRECT(SUBSTITUTE("ИсходныеДанные!$что$2:$что$50000","что",$G$4)),"",0,1)</f>
        <v/>
      </c>
      <c r="G722" s="146" t="str" cm="1">
        <f t="array" aca="1" ref="G722" ca="1">_xlfn.XLOOKUP($B722&amp;"#"&amp;G$6,INDIRECT(SUBSTITUTE("ИсходныеДанные!$где$2:$где$50000","где",$E$4)),INDIRECT(SUBSTITUTE("ИсходныеДанные!$что$2:$что$50000","что",$G$4)),"",0,1)</f>
        <v/>
      </c>
      <c r="H722" s="146" t="str" cm="1">
        <f t="array" aca="1" ref="H722" ca="1">_xlfn.XLOOKUP($B722&amp;"#"&amp;H$6,INDIRECT(SUBSTITUTE("ИсходныеДанные!$где$2:$где$50000","где",$E$4)),INDIRECT(SUBSTITUTE("ИсходныеДанные!$что$2:$что$50000","что",$G$4)),"",0,1)</f>
        <v/>
      </c>
      <c r="I722" s="146" t="str" cm="1">
        <f t="array" aca="1" ref="I722" ca="1">_xlfn.XLOOKUP($B722&amp;"#"&amp;I$6,INDIRECT(SUBSTITUTE("ИсходныеДанные!$где$2:$где$50000","где",$E$4)),INDIRECT(SUBSTITUTE("ИсходныеДанные!$что$2:$что$50000","что",$G$4)),"",0,1)</f>
        <v/>
      </c>
      <c r="J722" s="146" t="str" cm="1">
        <f t="array" aca="1" ref="J722" ca="1">_xlfn.XLOOKUP($B722&amp;"#"&amp;J$6,INDIRECT(SUBSTITUTE("ИсходныеДанные!$где$2:$где$50000","где",$E$4)),INDIRECT(SUBSTITUTE("ИсходныеДанные!$что$2:$что$50000","что",$G$4)),"",0,1)</f>
        <v/>
      </c>
      <c r="K722" s="146" t="str" cm="1">
        <f t="array" aca="1" ref="K722" ca="1">_xlfn.XLOOKUP($B722&amp;"#"&amp;K$6,INDIRECT(SUBSTITUTE("ИсходныеДанные!$где$2:$где$50000","где",$E$4)),INDIRECT(SUBSTITUTE("ИсходныеДанные!$что$2:$что$50000","что",$G$4)),"",0,1)</f>
        <v/>
      </c>
      <c r="L722" s="146" t="str" cm="1">
        <f t="array" aca="1" ref="L722" ca="1">_xlfn.XLOOKUP($B722&amp;"#"&amp;L$6,INDIRECT(SUBSTITUTE("ИсходныеДанные!$где$2:$где$50000","где",$E$4)),INDIRECT(SUBSTITUTE("ИсходныеДанные!$что$2:$что$50000","что",$G$4)),"",0,1)</f>
        <v/>
      </c>
      <c r="M722" s="146" t="str" cm="1">
        <f t="array" aca="1" ref="M722" ca="1">_xlfn.XLOOKUP($B722&amp;"#"&amp;M$6,INDIRECT(SUBSTITUTE("ИсходныеДанные!$где$2:$где$50000","где",$E$4)),INDIRECT(SUBSTITUTE("ИсходныеДанные!$что$2:$что$50000","что",$G$4)),"",0,1)</f>
        <v/>
      </c>
      <c r="N722" s="146" t="str" cm="1">
        <f t="array" aca="1" ref="N722" ca="1">_xlfn.XLOOKUP($B722&amp;"#"&amp;N$6,INDIRECT(SUBSTITUTE("ИсходныеДанные!$где$2:$где$50000","где",$E$4)),INDIRECT(SUBSTITUTE("ИсходныеДанные!$что$2:$что$50000","что",$G$4)),"",0,1)</f>
        <v/>
      </c>
      <c r="O722" s="146" t="str" cm="1">
        <f t="array" aca="1" ref="O722" ca="1">_xlfn.XLOOKUP($B722&amp;"#"&amp;O$6,INDIRECT(SUBSTITUTE("ИсходныеДанные!$где$2:$где$50000","где",$E$4)),INDIRECT(SUBSTITUTE("ИсходныеДанные!$что$2:$что$50000","что",$G$4)),"",0,1)</f>
        <v/>
      </c>
      <c r="P722" s="147" t="str" cm="1">
        <f t="array" aca="1" ref="P722" ca="1">_xlfn.XLOOKUP($B722&amp;"#"&amp;P$6,INDIRECT(SUBSTITUTE("ИсходныеДанные!$где$2:$где$50000","где",$E$4)),INDIRECT(SUBSTITUTE("ИсходныеДанные!$что$2:$что$50000","что",$G$4)),"",0,1)</f>
        <v/>
      </c>
      <c r="Q722" s="3"/>
    </row>
    <row r="723" spans="1:17" x14ac:dyDescent="0.25">
      <c r="A723" s="6" t="str">
        <f t="shared" ca="1" si="5"/>
        <v>delete</v>
      </c>
      <c r="B723" s="9" cm="1">
        <f t="array" aca="1" ref="B723" ca="1">INDIRECT("УникальныеСписки!A"&amp;ROW()-$F$4)</f>
        <v>0</v>
      </c>
      <c r="C723" s="15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5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01" t="str" cm="1">
        <f t="array" aca="1" ref="E723" ca="1">_xlfn.XLOOKUP($B723&amp;"#"&amp;E$6,INDIRECT(SUBSTITUTE("ИсходныеДанные!$где$2:$где$50000","где",$E$4)),INDIRECT(SUBSTITUTE("ИсходныеДанные!$что$2:$что$50000","что",$G$4)),"",0,1)</f>
        <v/>
      </c>
      <c r="F723" s="146" t="str" cm="1">
        <f t="array" aca="1" ref="F723" ca="1">_xlfn.XLOOKUP($B723&amp;"#"&amp;F$6,INDIRECT(SUBSTITUTE("ИсходныеДанные!$где$2:$где$50000","где",$E$4)),INDIRECT(SUBSTITUTE("ИсходныеДанные!$что$2:$что$50000","что",$G$4)),"",0,1)</f>
        <v/>
      </c>
      <c r="G723" s="146" t="str" cm="1">
        <f t="array" aca="1" ref="G723" ca="1">_xlfn.XLOOKUP($B723&amp;"#"&amp;G$6,INDIRECT(SUBSTITUTE("ИсходныеДанные!$где$2:$где$50000","где",$E$4)),INDIRECT(SUBSTITUTE("ИсходныеДанные!$что$2:$что$50000","что",$G$4)),"",0,1)</f>
        <v/>
      </c>
      <c r="H723" s="146" t="str" cm="1">
        <f t="array" aca="1" ref="H723" ca="1">_xlfn.XLOOKUP($B723&amp;"#"&amp;H$6,INDIRECT(SUBSTITUTE("ИсходныеДанные!$где$2:$где$50000","где",$E$4)),INDIRECT(SUBSTITUTE("ИсходныеДанные!$что$2:$что$50000","что",$G$4)),"",0,1)</f>
        <v/>
      </c>
      <c r="I723" s="146" t="str" cm="1">
        <f t="array" aca="1" ref="I723" ca="1">_xlfn.XLOOKUP($B723&amp;"#"&amp;I$6,INDIRECT(SUBSTITUTE("ИсходныеДанные!$где$2:$где$50000","где",$E$4)),INDIRECT(SUBSTITUTE("ИсходныеДанные!$что$2:$что$50000","что",$G$4)),"",0,1)</f>
        <v/>
      </c>
      <c r="J723" s="146" t="str" cm="1">
        <f t="array" aca="1" ref="J723" ca="1">_xlfn.XLOOKUP($B723&amp;"#"&amp;J$6,INDIRECT(SUBSTITUTE("ИсходныеДанные!$где$2:$где$50000","где",$E$4)),INDIRECT(SUBSTITUTE("ИсходныеДанные!$что$2:$что$50000","что",$G$4)),"",0,1)</f>
        <v/>
      </c>
      <c r="K723" s="146" t="str" cm="1">
        <f t="array" aca="1" ref="K723" ca="1">_xlfn.XLOOKUP($B723&amp;"#"&amp;K$6,INDIRECT(SUBSTITUTE("ИсходныеДанные!$где$2:$где$50000","где",$E$4)),INDIRECT(SUBSTITUTE("ИсходныеДанные!$что$2:$что$50000","что",$G$4)),"",0,1)</f>
        <v/>
      </c>
      <c r="L723" s="146" t="str" cm="1">
        <f t="array" aca="1" ref="L723" ca="1">_xlfn.XLOOKUP($B723&amp;"#"&amp;L$6,INDIRECT(SUBSTITUTE("ИсходныеДанные!$где$2:$где$50000","где",$E$4)),INDIRECT(SUBSTITUTE("ИсходныеДанные!$что$2:$что$50000","что",$G$4)),"",0,1)</f>
        <v/>
      </c>
      <c r="M723" s="146" t="str" cm="1">
        <f t="array" aca="1" ref="M723" ca="1">_xlfn.XLOOKUP($B723&amp;"#"&amp;M$6,INDIRECT(SUBSTITUTE("ИсходныеДанные!$где$2:$где$50000","где",$E$4)),INDIRECT(SUBSTITUTE("ИсходныеДанные!$что$2:$что$50000","что",$G$4)),"",0,1)</f>
        <v/>
      </c>
      <c r="N723" s="146" t="str" cm="1">
        <f t="array" aca="1" ref="N723" ca="1">_xlfn.XLOOKUP($B723&amp;"#"&amp;N$6,INDIRECT(SUBSTITUTE("ИсходныеДанные!$где$2:$где$50000","где",$E$4)),INDIRECT(SUBSTITUTE("ИсходныеДанные!$что$2:$что$50000","что",$G$4)),"",0,1)</f>
        <v/>
      </c>
      <c r="O723" s="146" t="str" cm="1">
        <f t="array" aca="1" ref="O723" ca="1">_xlfn.XLOOKUP($B723&amp;"#"&amp;O$6,INDIRECT(SUBSTITUTE("ИсходныеДанные!$где$2:$где$50000","где",$E$4)),INDIRECT(SUBSTITUTE("ИсходныеДанные!$что$2:$что$50000","что",$G$4)),"",0,1)</f>
        <v/>
      </c>
      <c r="P723" s="147" t="str" cm="1">
        <f t="array" aca="1" ref="P723" ca="1">_xlfn.XLOOKUP($B723&amp;"#"&amp;P$6,INDIRECT(SUBSTITUTE("ИсходныеДанные!$где$2:$где$50000","где",$E$4)),INDIRECT(SUBSTITUTE("ИсходныеДанные!$что$2:$что$50000","что",$G$4)),"",0,1)</f>
        <v/>
      </c>
      <c r="Q723" s="3"/>
    </row>
    <row r="724" spans="1:17" x14ac:dyDescent="0.25">
      <c r="A724" s="6" t="str">
        <f t="shared" ca="1" si="5"/>
        <v>delete</v>
      </c>
      <c r="B724" s="9" cm="1">
        <f t="array" aca="1" ref="B724" ca="1">INDIRECT("УникальныеСписки!A"&amp;ROW()-$F$4)</f>
        <v>0</v>
      </c>
      <c r="C724" s="15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5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01" t="str" cm="1">
        <f t="array" aca="1" ref="E724" ca="1">_xlfn.XLOOKUP($B724&amp;"#"&amp;E$6,INDIRECT(SUBSTITUTE("ИсходныеДанные!$где$2:$где$50000","где",$E$4)),INDIRECT(SUBSTITUTE("ИсходныеДанные!$что$2:$что$50000","что",$G$4)),"",0,1)</f>
        <v/>
      </c>
      <c r="F724" s="146" t="str" cm="1">
        <f t="array" aca="1" ref="F724" ca="1">_xlfn.XLOOKUP($B724&amp;"#"&amp;F$6,INDIRECT(SUBSTITUTE("ИсходныеДанные!$где$2:$где$50000","где",$E$4)),INDIRECT(SUBSTITUTE("ИсходныеДанные!$что$2:$что$50000","что",$G$4)),"",0,1)</f>
        <v/>
      </c>
      <c r="G724" s="146" t="str" cm="1">
        <f t="array" aca="1" ref="G724" ca="1">_xlfn.XLOOKUP($B724&amp;"#"&amp;G$6,INDIRECT(SUBSTITUTE("ИсходныеДанные!$где$2:$где$50000","где",$E$4)),INDIRECT(SUBSTITUTE("ИсходныеДанные!$что$2:$что$50000","что",$G$4)),"",0,1)</f>
        <v/>
      </c>
      <c r="H724" s="146" t="str" cm="1">
        <f t="array" aca="1" ref="H724" ca="1">_xlfn.XLOOKUP($B724&amp;"#"&amp;H$6,INDIRECT(SUBSTITUTE("ИсходныеДанные!$где$2:$где$50000","где",$E$4)),INDIRECT(SUBSTITUTE("ИсходныеДанные!$что$2:$что$50000","что",$G$4)),"",0,1)</f>
        <v/>
      </c>
      <c r="I724" s="146" t="str" cm="1">
        <f t="array" aca="1" ref="I724" ca="1">_xlfn.XLOOKUP($B724&amp;"#"&amp;I$6,INDIRECT(SUBSTITUTE("ИсходныеДанные!$где$2:$где$50000","где",$E$4)),INDIRECT(SUBSTITUTE("ИсходныеДанные!$что$2:$что$50000","что",$G$4)),"",0,1)</f>
        <v/>
      </c>
      <c r="J724" s="146" t="str" cm="1">
        <f t="array" aca="1" ref="J724" ca="1">_xlfn.XLOOKUP($B724&amp;"#"&amp;J$6,INDIRECT(SUBSTITUTE("ИсходныеДанные!$где$2:$где$50000","где",$E$4)),INDIRECT(SUBSTITUTE("ИсходныеДанные!$что$2:$что$50000","что",$G$4)),"",0,1)</f>
        <v/>
      </c>
      <c r="K724" s="146" t="str" cm="1">
        <f t="array" aca="1" ref="K724" ca="1">_xlfn.XLOOKUP($B724&amp;"#"&amp;K$6,INDIRECT(SUBSTITUTE("ИсходныеДанные!$где$2:$где$50000","где",$E$4)),INDIRECT(SUBSTITUTE("ИсходныеДанные!$что$2:$что$50000","что",$G$4)),"",0,1)</f>
        <v/>
      </c>
      <c r="L724" s="146" t="str" cm="1">
        <f t="array" aca="1" ref="L724" ca="1">_xlfn.XLOOKUP($B724&amp;"#"&amp;L$6,INDIRECT(SUBSTITUTE("ИсходныеДанные!$где$2:$где$50000","где",$E$4)),INDIRECT(SUBSTITUTE("ИсходныеДанные!$что$2:$что$50000","что",$G$4)),"",0,1)</f>
        <v/>
      </c>
      <c r="M724" s="146" t="str" cm="1">
        <f t="array" aca="1" ref="M724" ca="1">_xlfn.XLOOKUP($B724&amp;"#"&amp;M$6,INDIRECT(SUBSTITUTE("ИсходныеДанные!$где$2:$где$50000","где",$E$4)),INDIRECT(SUBSTITUTE("ИсходныеДанные!$что$2:$что$50000","что",$G$4)),"",0,1)</f>
        <v/>
      </c>
      <c r="N724" s="146" t="str" cm="1">
        <f t="array" aca="1" ref="N724" ca="1">_xlfn.XLOOKUP($B724&amp;"#"&amp;N$6,INDIRECT(SUBSTITUTE("ИсходныеДанные!$где$2:$где$50000","где",$E$4)),INDIRECT(SUBSTITUTE("ИсходныеДанные!$что$2:$что$50000","что",$G$4)),"",0,1)</f>
        <v/>
      </c>
      <c r="O724" s="146" t="str" cm="1">
        <f t="array" aca="1" ref="O724" ca="1">_xlfn.XLOOKUP($B724&amp;"#"&amp;O$6,INDIRECT(SUBSTITUTE("ИсходныеДанные!$где$2:$где$50000","где",$E$4)),INDIRECT(SUBSTITUTE("ИсходныеДанные!$что$2:$что$50000","что",$G$4)),"",0,1)</f>
        <v/>
      </c>
      <c r="P724" s="147" t="str" cm="1">
        <f t="array" aca="1" ref="P724" ca="1">_xlfn.XLOOKUP($B724&amp;"#"&amp;P$6,INDIRECT(SUBSTITUTE("ИсходныеДанные!$где$2:$где$50000","где",$E$4)),INDIRECT(SUBSTITUTE("ИсходныеДанные!$что$2:$что$50000","что",$G$4)),"",0,1)</f>
        <v/>
      </c>
      <c r="Q724" s="3"/>
    </row>
    <row r="725" spans="1:17" x14ac:dyDescent="0.25">
      <c r="A725" s="6" t="str">
        <f t="shared" ca="1" si="5"/>
        <v>delete</v>
      </c>
      <c r="B725" s="9" cm="1">
        <f t="array" aca="1" ref="B725" ca="1">INDIRECT("УникальныеСписки!A"&amp;ROW()-$F$4)</f>
        <v>0</v>
      </c>
      <c r="C725" s="15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5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01" t="str" cm="1">
        <f t="array" aca="1" ref="E725" ca="1">_xlfn.XLOOKUP($B725&amp;"#"&amp;E$6,INDIRECT(SUBSTITUTE("ИсходныеДанные!$где$2:$где$50000","где",$E$4)),INDIRECT(SUBSTITUTE("ИсходныеДанные!$что$2:$что$50000","что",$G$4)),"",0,1)</f>
        <v/>
      </c>
      <c r="F725" s="146" t="str" cm="1">
        <f t="array" aca="1" ref="F725" ca="1">_xlfn.XLOOKUP($B725&amp;"#"&amp;F$6,INDIRECT(SUBSTITUTE("ИсходныеДанные!$где$2:$где$50000","где",$E$4)),INDIRECT(SUBSTITUTE("ИсходныеДанные!$что$2:$что$50000","что",$G$4)),"",0,1)</f>
        <v/>
      </c>
      <c r="G725" s="146" t="str" cm="1">
        <f t="array" aca="1" ref="G725" ca="1">_xlfn.XLOOKUP($B725&amp;"#"&amp;G$6,INDIRECT(SUBSTITUTE("ИсходныеДанные!$где$2:$где$50000","где",$E$4)),INDIRECT(SUBSTITUTE("ИсходныеДанные!$что$2:$что$50000","что",$G$4)),"",0,1)</f>
        <v/>
      </c>
      <c r="H725" s="146" t="str" cm="1">
        <f t="array" aca="1" ref="H725" ca="1">_xlfn.XLOOKUP($B725&amp;"#"&amp;H$6,INDIRECT(SUBSTITUTE("ИсходныеДанные!$где$2:$где$50000","где",$E$4)),INDIRECT(SUBSTITUTE("ИсходныеДанные!$что$2:$что$50000","что",$G$4)),"",0,1)</f>
        <v/>
      </c>
      <c r="I725" s="146" t="str" cm="1">
        <f t="array" aca="1" ref="I725" ca="1">_xlfn.XLOOKUP($B725&amp;"#"&amp;I$6,INDIRECT(SUBSTITUTE("ИсходныеДанные!$где$2:$где$50000","где",$E$4)),INDIRECT(SUBSTITUTE("ИсходныеДанные!$что$2:$что$50000","что",$G$4)),"",0,1)</f>
        <v/>
      </c>
      <c r="J725" s="146" t="str" cm="1">
        <f t="array" aca="1" ref="J725" ca="1">_xlfn.XLOOKUP($B725&amp;"#"&amp;J$6,INDIRECT(SUBSTITUTE("ИсходныеДанные!$где$2:$где$50000","где",$E$4)),INDIRECT(SUBSTITUTE("ИсходныеДанные!$что$2:$что$50000","что",$G$4)),"",0,1)</f>
        <v/>
      </c>
      <c r="K725" s="146" t="str" cm="1">
        <f t="array" aca="1" ref="K725" ca="1">_xlfn.XLOOKUP($B725&amp;"#"&amp;K$6,INDIRECT(SUBSTITUTE("ИсходныеДанные!$где$2:$где$50000","где",$E$4)),INDIRECT(SUBSTITUTE("ИсходныеДанные!$что$2:$что$50000","что",$G$4)),"",0,1)</f>
        <v/>
      </c>
      <c r="L725" s="146" t="str" cm="1">
        <f t="array" aca="1" ref="L725" ca="1">_xlfn.XLOOKUP($B725&amp;"#"&amp;L$6,INDIRECT(SUBSTITUTE("ИсходныеДанные!$где$2:$где$50000","где",$E$4)),INDIRECT(SUBSTITUTE("ИсходныеДанные!$что$2:$что$50000","что",$G$4)),"",0,1)</f>
        <v/>
      </c>
      <c r="M725" s="146" t="str" cm="1">
        <f t="array" aca="1" ref="M725" ca="1">_xlfn.XLOOKUP($B725&amp;"#"&amp;M$6,INDIRECT(SUBSTITUTE("ИсходныеДанные!$где$2:$где$50000","где",$E$4)),INDIRECT(SUBSTITUTE("ИсходныеДанные!$что$2:$что$50000","что",$G$4)),"",0,1)</f>
        <v/>
      </c>
      <c r="N725" s="146" t="str" cm="1">
        <f t="array" aca="1" ref="N725" ca="1">_xlfn.XLOOKUP($B725&amp;"#"&amp;N$6,INDIRECT(SUBSTITUTE("ИсходныеДанные!$где$2:$где$50000","где",$E$4)),INDIRECT(SUBSTITUTE("ИсходныеДанные!$что$2:$что$50000","что",$G$4)),"",0,1)</f>
        <v/>
      </c>
      <c r="O725" s="146" t="str" cm="1">
        <f t="array" aca="1" ref="O725" ca="1">_xlfn.XLOOKUP($B725&amp;"#"&amp;O$6,INDIRECT(SUBSTITUTE("ИсходныеДанные!$где$2:$где$50000","где",$E$4)),INDIRECT(SUBSTITUTE("ИсходныеДанные!$что$2:$что$50000","что",$G$4)),"",0,1)</f>
        <v/>
      </c>
      <c r="P725" s="147" t="str" cm="1">
        <f t="array" aca="1" ref="P725" ca="1">_xlfn.XLOOKUP($B725&amp;"#"&amp;P$6,INDIRECT(SUBSTITUTE("ИсходныеДанные!$где$2:$где$50000","где",$E$4)),INDIRECT(SUBSTITUTE("ИсходныеДанные!$что$2:$что$50000","что",$G$4)),"",0,1)</f>
        <v/>
      </c>
      <c r="Q725" s="3"/>
    </row>
    <row r="726" spans="1:17" x14ac:dyDescent="0.25">
      <c r="A726" s="6" t="str">
        <f t="shared" ca="1" si="5"/>
        <v>delete</v>
      </c>
      <c r="B726" s="9" cm="1">
        <f t="array" aca="1" ref="B726" ca="1">INDIRECT("УникальныеСписки!A"&amp;ROW()-$F$4)</f>
        <v>0</v>
      </c>
      <c r="C726" s="15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5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01" t="str" cm="1">
        <f t="array" aca="1" ref="E726" ca="1">_xlfn.XLOOKUP($B726&amp;"#"&amp;E$6,INDIRECT(SUBSTITUTE("ИсходныеДанные!$где$2:$где$50000","где",$E$4)),INDIRECT(SUBSTITUTE("ИсходныеДанные!$что$2:$что$50000","что",$G$4)),"",0,1)</f>
        <v/>
      </c>
      <c r="F726" s="146" t="str" cm="1">
        <f t="array" aca="1" ref="F726" ca="1">_xlfn.XLOOKUP($B726&amp;"#"&amp;F$6,INDIRECT(SUBSTITUTE("ИсходныеДанные!$где$2:$где$50000","где",$E$4)),INDIRECT(SUBSTITUTE("ИсходныеДанные!$что$2:$что$50000","что",$G$4)),"",0,1)</f>
        <v/>
      </c>
      <c r="G726" s="146" t="str" cm="1">
        <f t="array" aca="1" ref="G726" ca="1">_xlfn.XLOOKUP($B726&amp;"#"&amp;G$6,INDIRECT(SUBSTITUTE("ИсходныеДанные!$где$2:$где$50000","где",$E$4)),INDIRECT(SUBSTITUTE("ИсходныеДанные!$что$2:$что$50000","что",$G$4)),"",0,1)</f>
        <v/>
      </c>
      <c r="H726" s="146" t="str" cm="1">
        <f t="array" aca="1" ref="H726" ca="1">_xlfn.XLOOKUP($B726&amp;"#"&amp;H$6,INDIRECT(SUBSTITUTE("ИсходныеДанные!$где$2:$где$50000","где",$E$4)),INDIRECT(SUBSTITUTE("ИсходныеДанные!$что$2:$что$50000","что",$G$4)),"",0,1)</f>
        <v/>
      </c>
      <c r="I726" s="146" t="str" cm="1">
        <f t="array" aca="1" ref="I726" ca="1">_xlfn.XLOOKUP($B726&amp;"#"&amp;I$6,INDIRECT(SUBSTITUTE("ИсходныеДанные!$где$2:$где$50000","где",$E$4)),INDIRECT(SUBSTITUTE("ИсходныеДанные!$что$2:$что$50000","что",$G$4)),"",0,1)</f>
        <v/>
      </c>
      <c r="J726" s="146" t="str" cm="1">
        <f t="array" aca="1" ref="J726" ca="1">_xlfn.XLOOKUP($B726&amp;"#"&amp;J$6,INDIRECT(SUBSTITUTE("ИсходныеДанные!$где$2:$где$50000","где",$E$4)),INDIRECT(SUBSTITUTE("ИсходныеДанные!$что$2:$что$50000","что",$G$4)),"",0,1)</f>
        <v/>
      </c>
      <c r="K726" s="146" t="str" cm="1">
        <f t="array" aca="1" ref="K726" ca="1">_xlfn.XLOOKUP($B726&amp;"#"&amp;K$6,INDIRECT(SUBSTITUTE("ИсходныеДанные!$где$2:$где$50000","где",$E$4)),INDIRECT(SUBSTITUTE("ИсходныеДанные!$что$2:$что$50000","что",$G$4)),"",0,1)</f>
        <v/>
      </c>
      <c r="L726" s="146" t="str" cm="1">
        <f t="array" aca="1" ref="L726" ca="1">_xlfn.XLOOKUP($B726&amp;"#"&amp;L$6,INDIRECT(SUBSTITUTE("ИсходныеДанные!$где$2:$где$50000","где",$E$4)),INDIRECT(SUBSTITUTE("ИсходныеДанные!$что$2:$что$50000","что",$G$4)),"",0,1)</f>
        <v/>
      </c>
      <c r="M726" s="146" t="str" cm="1">
        <f t="array" aca="1" ref="M726" ca="1">_xlfn.XLOOKUP($B726&amp;"#"&amp;M$6,INDIRECT(SUBSTITUTE("ИсходныеДанные!$где$2:$где$50000","где",$E$4)),INDIRECT(SUBSTITUTE("ИсходныеДанные!$что$2:$что$50000","что",$G$4)),"",0,1)</f>
        <v/>
      </c>
      <c r="N726" s="146" t="str" cm="1">
        <f t="array" aca="1" ref="N726" ca="1">_xlfn.XLOOKUP($B726&amp;"#"&amp;N$6,INDIRECT(SUBSTITUTE("ИсходныеДанные!$где$2:$где$50000","где",$E$4)),INDIRECT(SUBSTITUTE("ИсходныеДанные!$что$2:$что$50000","что",$G$4)),"",0,1)</f>
        <v/>
      </c>
      <c r="O726" s="146" t="str" cm="1">
        <f t="array" aca="1" ref="O726" ca="1">_xlfn.XLOOKUP($B726&amp;"#"&amp;O$6,INDIRECT(SUBSTITUTE("ИсходныеДанные!$где$2:$где$50000","где",$E$4)),INDIRECT(SUBSTITUTE("ИсходныеДанные!$что$2:$что$50000","что",$G$4)),"",0,1)</f>
        <v/>
      </c>
      <c r="P726" s="147" t="str" cm="1">
        <f t="array" aca="1" ref="P726" ca="1">_xlfn.XLOOKUP($B726&amp;"#"&amp;P$6,INDIRECT(SUBSTITUTE("ИсходныеДанные!$где$2:$где$50000","где",$E$4)),INDIRECT(SUBSTITUTE("ИсходныеДанные!$что$2:$что$50000","что",$G$4)),"",0,1)</f>
        <v/>
      </c>
      <c r="Q726" s="3"/>
    </row>
    <row r="727" spans="1:17" x14ac:dyDescent="0.25">
      <c r="A727" s="6" t="str">
        <f t="shared" ca="1" si="5"/>
        <v>delete</v>
      </c>
      <c r="B727" s="9" cm="1">
        <f t="array" aca="1" ref="B727" ca="1">INDIRECT("УникальныеСписки!A"&amp;ROW()-$F$4)</f>
        <v>0</v>
      </c>
      <c r="C727" s="15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5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01" t="str" cm="1">
        <f t="array" aca="1" ref="E727" ca="1">_xlfn.XLOOKUP($B727&amp;"#"&amp;E$6,INDIRECT(SUBSTITUTE("ИсходныеДанные!$где$2:$где$50000","где",$E$4)),INDIRECT(SUBSTITUTE("ИсходныеДанные!$что$2:$что$50000","что",$G$4)),"",0,1)</f>
        <v/>
      </c>
      <c r="F727" s="146" t="str" cm="1">
        <f t="array" aca="1" ref="F727" ca="1">_xlfn.XLOOKUP($B727&amp;"#"&amp;F$6,INDIRECT(SUBSTITUTE("ИсходныеДанные!$где$2:$где$50000","где",$E$4)),INDIRECT(SUBSTITUTE("ИсходныеДанные!$что$2:$что$50000","что",$G$4)),"",0,1)</f>
        <v/>
      </c>
      <c r="G727" s="146" t="str" cm="1">
        <f t="array" aca="1" ref="G727" ca="1">_xlfn.XLOOKUP($B727&amp;"#"&amp;G$6,INDIRECT(SUBSTITUTE("ИсходныеДанные!$где$2:$где$50000","где",$E$4)),INDIRECT(SUBSTITUTE("ИсходныеДанные!$что$2:$что$50000","что",$G$4)),"",0,1)</f>
        <v/>
      </c>
      <c r="H727" s="146" t="str" cm="1">
        <f t="array" aca="1" ref="H727" ca="1">_xlfn.XLOOKUP($B727&amp;"#"&amp;H$6,INDIRECT(SUBSTITUTE("ИсходныеДанные!$где$2:$где$50000","где",$E$4)),INDIRECT(SUBSTITUTE("ИсходныеДанные!$что$2:$что$50000","что",$G$4)),"",0,1)</f>
        <v/>
      </c>
      <c r="I727" s="146" t="str" cm="1">
        <f t="array" aca="1" ref="I727" ca="1">_xlfn.XLOOKUP($B727&amp;"#"&amp;I$6,INDIRECT(SUBSTITUTE("ИсходныеДанные!$где$2:$где$50000","где",$E$4)),INDIRECT(SUBSTITUTE("ИсходныеДанные!$что$2:$что$50000","что",$G$4)),"",0,1)</f>
        <v/>
      </c>
      <c r="J727" s="146" t="str" cm="1">
        <f t="array" aca="1" ref="J727" ca="1">_xlfn.XLOOKUP($B727&amp;"#"&amp;J$6,INDIRECT(SUBSTITUTE("ИсходныеДанные!$где$2:$где$50000","где",$E$4)),INDIRECT(SUBSTITUTE("ИсходныеДанные!$что$2:$что$50000","что",$G$4)),"",0,1)</f>
        <v/>
      </c>
      <c r="K727" s="146" t="str" cm="1">
        <f t="array" aca="1" ref="K727" ca="1">_xlfn.XLOOKUP($B727&amp;"#"&amp;K$6,INDIRECT(SUBSTITUTE("ИсходныеДанные!$где$2:$где$50000","где",$E$4)),INDIRECT(SUBSTITUTE("ИсходныеДанные!$что$2:$что$50000","что",$G$4)),"",0,1)</f>
        <v/>
      </c>
      <c r="L727" s="146" t="str" cm="1">
        <f t="array" aca="1" ref="L727" ca="1">_xlfn.XLOOKUP($B727&amp;"#"&amp;L$6,INDIRECT(SUBSTITUTE("ИсходныеДанные!$где$2:$где$50000","где",$E$4)),INDIRECT(SUBSTITUTE("ИсходныеДанные!$что$2:$что$50000","что",$G$4)),"",0,1)</f>
        <v/>
      </c>
      <c r="M727" s="146" t="str" cm="1">
        <f t="array" aca="1" ref="M727" ca="1">_xlfn.XLOOKUP($B727&amp;"#"&amp;M$6,INDIRECT(SUBSTITUTE("ИсходныеДанные!$где$2:$где$50000","где",$E$4)),INDIRECT(SUBSTITUTE("ИсходныеДанные!$что$2:$что$50000","что",$G$4)),"",0,1)</f>
        <v/>
      </c>
      <c r="N727" s="146" t="str" cm="1">
        <f t="array" aca="1" ref="N727" ca="1">_xlfn.XLOOKUP($B727&amp;"#"&amp;N$6,INDIRECT(SUBSTITUTE("ИсходныеДанные!$где$2:$где$50000","где",$E$4)),INDIRECT(SUBSTITUTE("ИсходныеДанные!$что$2:$что$50000","что",$G$4)),"",0,1)</f>
        <v/>
      </c>
      <c r="O727" s="146" t="str" cm="1">
        <f t="array" aca="1" ref="O727" ca="1">_xlfn.XLOOKUP($B727&amp;"#"&amp;O$6,INDIRECT(SUBSTITUTE("ИсходныеДанные!$где$2:$где$50000","где",$E$4)),INDIRECT(SUBSTITUTE("ИсходныеДанные!$что$2:$что$50000","что",$G$4)),"",0,1)</f>
        <v/>
      </c>
      <c r="P727" s="147" t="str" cm="1">
        <f t="array" aca="1" ref="P727" ca="1">_xlfn.XLOOKUP($B727&amp;"#"&amp;P$6,INDIRECT(SUBSTITUTE("ИсходныеДанные!$где$2:$где$50000","где",$E$4)),INDIRECT(SUBSTITUTE("ИсходныеДанные!$что$2:$что$50000","что",$G$4)),"",0,1)</f>
        <v/>
      </c>
      <c r="Q727" s="3"/>
    </row>
    <row r="728" spans="1:17" x14ac:dyDescent="0.25">
      <c r="A728" s="6" t="str">
        <f t="shared" ca="1" si="5"/>
        <v>delete</v>
      </c>
      <c r="B728" s="9" cm="1">
        <f t="array" aca="1" ref="B728" ca="1">INDIRECT("УникальныеСписки!A"&amp;ROW()-$F$4)</f>
        <v>0</v>
      </c>
      <c r="C728" s="15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5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01" t="str" cm="1">
        <f t="array" aca="1" ref="E728" ca="1">_xlfn.XLOOKUP($B728&amp;"#"&amp;E$6,INDIRECT(SUBSTITUTE("ИсходныеДанные!$где$2:$где$50000","где",$E$4)),INDIRECT(SUBSTITUTE("ИсходныеДанные!$что$2:$что$50000","что",$G$4)),"",0,1)</f>
        <v/>
      </c>
      <c r="F728" s="146" t="str" cm="1">
        <f t="array" aca="1" ref="F728" ca="1">_xlfn.XLOOKUP($B728&amp;"#"&amp;F$6,INDIRECT(SUBSTITUTE("ИсходныеДанные!$где$2:$где$50000","где",$E$4)),INDIRECT(SUBSTITUTE("ИсходныеДанные!$что$2:$что$50000","что",$G$4)),"",0,1)</f>
        <v/>
      </c>
      <c r="G728" s="146" t="str" cm="1">
        <f t="array" aca="1" ref="G728" ca="1">_xlfn.XLOOKUP($B728&amp;"#"&amp;G$6,INDIRECT(SUBSTITUTE("ИсходныеДанные!$где$2:$где$50000","где",$E$4)),INDIRECT(SUBSTITUTE("ИсходныеДанные!$что$2:$что$50000","что",$G$4)),"",0,1)</f>
        <v/>
      </c>
      <c r="H728" s="146" t="str" cm="1">
        <f t="array" aca="1" ref="H728" ca="1">_xlfn.XLOOKUP($B728&amp;"#"&amp;H$6,INDIRECT(SUBSTITUTE("ИсходныеДанные!$где$2:$где$50000","где",$E$4)),INDIRECT(SUBSTITUTE("ИсходныеДанные!$что$2:$что$50000","что",$G$4)),"",0,1)</f>
        <v/>
      </c>
      <c r="I728" s="146" t="str" cm="1">
        <f t="array" aca="1" ref="I728" ca="1">_xlfn.XLOOKUP($B728&amp;"#"&amp;I$6,INDIRECT(SUBSTITUTE("ИсходныеДанные!$где$2:$где$50000","где",$E$4)),INDIRECT(SUBSTITUTE("ИсходныеДанные!$что$2:$что$50000","что",$G$4)),"",0,1)</f>
        <v/>
      </c>
      <c r="J728" s="146" t="str" cm="1">
        <f t="array" aca="1" ref="J728" ca="1">_xlfn.XLOOKUP($B728&amp;"#"&amp;J$6,INDIRECT(SUBSTITUTE("ИсходныеДанные!$где$2:$где$50000","где",$E$4)),INDIRECT(SUBSTITUTE("ИсходныеДанные!$что$2:$что$50000","что",$G$4)),"",0,1)</f>
        <v/>
      </c>
      <c r="K728" s="146" t="str" cm="1">
        <f t="array" aca="1" ref="K728" ca="1">_xlfn.XLOOKUP($B728&amp;"#"&amp;K$6,INDIRECT(SUBSTITUTE("ИсходныеДанные!$где$2:$где$50000","где",$E$4)),INDIRECT(SUBSTITUTE("ИсходныеДанные!$что$2:$что$50000","что",$G$4)),"",0,1)</f>
        <v/>
      </c>
      <c r="L728" s="146" t="str" cm="1">
        <f t="array" aca="1" ref="L728" ca="1">_xlfn.XLOOKUP($B728&amp;"#"&amp;L$6,INDIRECT(SUBSTITUTE("ИсходныеДанные!$где$2:$где$50000","где",$E$4)),INDIRECT(SUBSTITUTE("ИсходныеДанные!$что$2:$что$50000","что",$G$4)),"",0,1)</f>
        <v/>
      </c>
      <c r="M728" s="146" t="str" cm="1">
        <f t="array" aca="1" ref="M728" ca="1">_xlfn.XLOOKUP($B728&amp;"#"&amp;M$6,INDIRECT(SUBSTITUTE("ИсходныеДанные!$где$2:$где$50000","где",$E$4)),INDIRECT(SUBSTITUTE("ИсходныеДанные!$что$2:$что$50000","что",$G$4)),"",0,1)</f>
        <v/>
      </c>
      <c r="N728" s="146" t="str" cm="1">
        <f t="array" aca="1" ref="N728" ca="1">_xlfn.XLOOKUP($B728&amp;"#"&amp;N$6,INDIRECT(SUBSTITUTE("ИсходныеДанные!$где$2:$где$50000","где",$E$4)),INDIRECT(SUBSTITUTE("ИсходныеДанные!$что$2:$что$50000","что",$G$4)),"",0,1)</f>
        <v/>
      </c>
      <c r="O728" s="146" t="str" cm="1">
        <f t="array" aca="1" ref="O728" ca="1">_xlfn.XLOOKUP($B728&amp;"#"&amp;O$6,INDIRECT(SUBSTITUTE("ИсходныеДанные!$где$2:$где$50000","где",$E$4)),INDIRECT(SUBSTITUTE("ИсходныеДанные!$что$2:$что$50000","что",$G$4)),"",0,1)</f>
        <v/>
      </c>
      <c r="P728" s="147" t="str" cm="1">
        <f t="array" aca="1" ref="P728" ca="1">_xlfn.XLOOKUP($B728&amp;"#"&amp;P$6,INDIRECT(SUBSTITUTE("ИсходныеДанные!$где$2:$где$50000","где",$E$4)),INDIRECT(SUBSTITUTE("ИсходныеДанные!$что$2:$что$50000","что",$G$4)),"",0,1)</f>
        <v/>
      </c>
      <c r="Q728" s="3"/>
    </row>
    <row r="729" spans="1:17" x14ac:dyDescent="0.25">
      <c r="A729" s="6" t="str">
        <f t="shared" ca="1" si="5"/>
        <v>delete</v>
      </c>
      <c r="B729" s="9" cm="1">
        <f t="array" aca="1" ref="B729" ca="1">INDIRECT("УникальныеСписки!A"&amp;ROW()-$F$4)</f>
        <v>0</v>
      </c>
      <c r="C729" s="15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5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01" t="str" cm="1">
        <f t="array" aca="1" ref="E729" ca="1">_xlfn.XLOOKUP($B729&amp;"#"&amp;E$6,INDIRECT(SUBSTITUTE("ИсходныеДанные!$где$2:$где$50000","где",$E$4)),INDIRECT(SUBSTITUTE("ИсходныеДанные!$что$2:$что$50000","что",$G$4)),"",0,1)</f>
        <v/>
      </c>
      <c r="F729" s="146" t="str" cm="1">
        <f t="array" aca="1" ref="F729" ca="1">_xlfn.XLOOKUP($B729&amp;"#"&amp;F$6,INDIRECT(SUBSTITUTE("ИсходныеДанные!$где$2:$где$50000","где",$E$4)),INDIRECT(SUBSTITUTE("ИсходныеДанные!$что$2:$что$50000","что",$G$4)),"",0,1)</f>
        <v/>
      </c>
      <c r="G729" s="146" t="str" cm="1">
        <f t="array" aca="1" ref="G729" ca="1">_xlfn.XLOOKUP($B729&amp;"#"&amp;G$6,INDIRECT(SUBSTITUTE("ИсходныеДанные!$где$2:$где$50000","где",$E$4)),INDIRECT(SUBSTITUTE("ИсходныеДанные!$что$2:$что$50000","что",$G$4)),"",0,1)</f>
        <v/>
      </c>
      <c r="H729" s="146" t="str" cm="1">
        <f t="array" aca="1" ref="H729" ca="1">_xlfn.XLOOKUP($B729&amp;"#"&amp;H$6,INDIRECT(SUBSTITUTE("ИсходныеДанные!$где$2:$где$50000","где",$E$4)),INDIRECT(SUBSTITUTE("ИсходныеДанные!$что$2:$что$50000","что",$G$4)),"",0,1)</f>
        <v/>
      </c>
      <c r="I729" s="146" t="str" cm="1">
        <f t="array" aca="1" ref="I729" ca="1">_xlfn.XLOOKUP($B729&amp;"#"&amp;I$6,INDIRECT(SUBSTITUTE("ИсходныеДанные!$где$2:$где$50000","где",$E$4)),INDIRECT(SUBSTITUTE("ИсходныеДанные!$что$2:$что$50000","что",$G$4)),"",0,1)</f>
        <v/>
      </c>
      <c r="J729" s="146" t="str" cm="1">
        <f t="array" aca="1" ref="J729" ca="1">_xlfn.XLOOKUP($B729&amp;"#"&amp;J$6,INDIRECT(SUBSTITUTE("ИсходныеДанные!$где$2:$где$50000","где",$E$4)),INDIRECT(SUBSTITUTE("ИсходныеДанные!$что$2:$что$50000","что",$G$4)),"",0,1)</f>
        <v/>
      </c>
      <c r="K729" s="146" t="str" cm="1">
        <f t="array" aca="1" ref="K729" ca="1">_xlfn.XLOOKUP($B729&amp;"#"&amp;K$6,INDIRECT(SUBSTITUTE("ИсходныеДанные!$где$2:$где$50000","где",$E$4)),INDIRECT(SUBSTITUTE("ИсходныеДанные!$что$2:$что$50000","что",$G$4)),"",0,1)</f>
        <v/>
      </c>
      <c r="L729" s="146" t="str" cm="1">
        <f t="array" aca="1" ref="L729" ca="1">_xlfn.XLOOKUP($B729&amp;"#"&amp;L$6,INDIRECT(SUBSTITUTE("ИсходныеДанные!$где$2:$где$50000","где",$E$4)),INDIRECT(SUBSTITUTE("ИсходныеДанные!$что$2:$что$50000","что",$G$4)),"",0,1)</f>
        <v/>
      </c>
      <c r="M729" s="146" t="str" cm="1">
        <f t="array" aca="1" ref="M729" ca="1">_xlfn.XLOOKUP($B729&amp;"#"&amp;M$6,INDIRECT(SUBSTITUTE("ИсходныеДанные!$где$2:$где$50000","где",$E$4)),INDIRECT(SUBSTITUTE("ИсходныеДанные!$что$2:$что$50000","что",$G$4)),"",0,1)</f>
        <v/>
      </c>
      <c r="N729" s="146" t="str" cm="1">
        <f t="array" aca="1" ref="N729" ca="1">_xlfn.XLOOKUP($B729&amp;"#"&amp;N$6,INDIRECT(SUBSTITUTE("ИсходныеДанные!$где$2:$где$50000","где",$E$4)),INDIRECT(SUBSTITUTE("ИсходныеДанные!$что$2:$что$50000","что",$G$4)),"",0,1)</f>
        <v/>
      </c>
      <c r="O729" s="146" t="str" cm="1">
        <f t="array" aca="1" ref="O729" ca="1">_xlfn.XLOOKUP($B729&amp;"#"&amp;O$6,INDIRECT(SUBSTITUTE("ИсходныеДанные!$где$2:$где$50000","где",$E$4)),INDIRECT(SUBSTITUTE("ИсходныеДанные!$что$2:$что$50000","что",$G$4)),"",0,1)</f>
        <v/>
      </c>
      <c r="P729" s="147" t="str" cm="1">
        <f t="array" aca="1" ref="P729" ca="1">_xlfn.XLOOKUP($B729&amp;"#"&amp;P$6,INDIRECT(SUBSTITUTE("ИсходныеДанные!$где$2:$где$50000","где",$E$4)),INDIRECT(SUBSTITUTE("ИсходныеДанные!$что$2:$что$50000","что",$G$4)),"",0,1)</f>
        <v/>
      </c>
      <c r="Q729" s="3"/>
    </row>
    <row r="730" spans="1:17" x14ac:dyDescent="0.25">
      <c r="A730" s="6" t="str">
        <f t="shared" ca="1" si="5"/>
        <v>delete</v>
      </c>
      <c r="B730" s="9" cm="1">
        <f t="array" aca="1" ref="B730" ca="1">INDIRECT("УникальныеСписки!A"&amp;ROW()-$F$4)</f>
        <v>0</v>
      </c>
      <c r="C730" s="15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5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01" t="str" cm="1">
        <f t="array" aca="1" ref="E730" ca="1">_xlfn.XLOOKUP($B730&amp;"#"&amp;E$6,INDIRECT(SUBSTITUTE("ИсходныеДанные!$где$2:$где$50000","где",$E$4)),INDIRECT(SUBSTITUTE("ИсходныеДанные!$что$2:$что$50000","что",$G$4)),"",0,1)</f>
        <v/>
      </c>
      <c r="F730" s="146" t="str" cm="1">
        <f t="array" aca="1" ref="F730" ca="1">_xlfn.XLOOKUP($B730&amp;"#"&amp;F$6,INDIRECT(SUBSTITUTE("ИсходныеДанные!$где$2:$где$50000","где",$E$4)),INDIRECT(SUBSTITUTE("ИсходныеДанные!$что$2:$что$50000","что",$G$4)),"",0,1)</f>
        <v/>
      </c>
      <c r="G730" s="146" t="str" cm="1">
        <f t="array" aca="1" ref="G730" ca="1">_xlfn.XLOOKUP($B730&amp;"#"&amp;G$6,INDIRECT(SUBSTITUTE("ИсходныеДанные!$где$2:$где$50000","где",$E$4)),INDIRECT(SUBSTITUTE("ИсходныеДанные!$что$2:$что$50000","что",$G$4)),"",0,1)</f>
        <v/>
      </c>
      <c r="H730" s="146" t="str" cm="1">
        <f t="array" aca="1" ref="H730" ca="1">_xlfn.XLOOKUP($B730&amp;"#"&amp;H$6,INDIRECT(SUBSTITUTE("ИсходныеДанные!$где$2:$где$50000","где",$E$4)),INDIRECT(SUBSTITUTE("ИсходныеДанные!$что$2:$что$50000","что",$G$4)),"",0,1)</f>
        <v/>
      </c>
      <c r="I730" s="146" t="str" cm="1">
        <f t="array" aca="1" ref="I730" ca="1">_xlfn.XLOOKUP($B730&amp;"#"&amp;I$6,INDIRECT(SUBSTITUTE("ИсходныеДанные!$где$2:$где$50000","где",$E$4)),INDIRECT(SUBSTITUTE("ИсходныеДанные!$что$2:$что$50000","что",$G$4)),"",0,1)</f>
        <v/>
      </c>
      <c r="J730" s="146" t="str" cm="1">
        <f t="array" aca="1" ref="J730" ca="1">_xlfn.XLOOKUP($B730&amp;"#"&amp;J$6,INDIRECT(SUBSTITUTE("ИсходныеДанные!$где$2:$где$50000","где",$E$4)),INDIRECT(SUBSTITUTE("ИсходныеДанные!$что$2:$что$50000","что",$G$4)),"",0,1)</f>
        <v/>
      </c>
      <c r="K730" s="146" t="str" cm="1">
        <f t="array" aca="1" ref="K730" ca="1">_xlfn.XLOOKUP($B730&amp;"#"&amp;K$6,INDIRECT(SUBSTITUTE("ИсходныеДанные!$где$2:$где$50000","где",$E$4)),INDIRECT(SUBSTITUTE("ИсходныеДанные!$что$2:$что$50000","что",$G$4)),"",0,1)</f>
        <v/>
      </c>
      <c r="L730" s="146" t="str" cm="1">
        <f t="array" aca="1" ref="L730" ca="1">_xlfn.XLOOKUP($B730&amp;"#"&amp;L$6,INDIRECT(SUBSTITUTE("ИсходныеДанные!$где$2:$где$50000","где",$E$4)),INDIRECT(SUBSTITUTE("ИсходныеДанные!$что$2:$что$50000","что",$G$4)),"",0,1)</f>
        <v/>
      </c>
      <c r="M730" s="146" t="str" cm="1">
        <f t="array" aca="1" ref="M730" ca="1">_xlfn.XLOOKUP($B730&amp;"#"&amp;M$6,INDIRECT(SUBSTITUTE("ИсходныеДанные!$где$2:$где$50000","где",$E$4)),INDIRECT(SUBSTITUTE("ИсходныеДанные!$что$2:$что$50000","что",$G$4)),"",0,1)</f>
        <v/>
      </c>
      <c r="N730" s="146" t="str" cm="1">
        <f t="array" aca="1" ref="N730" ca="1">_xlfn.XLOOKUP($B730&amp;"#"&amp;N$6,INDIRECT(SUBSTITUTE("ИсходныеДанные!$где$2:$где$50000","где",$E$4)),INDIRECT(SUBSTITUTE("ИсходныеДанные!$что$2:$что$50000","что",$G$4)),"",0,1)</f>
        <v/>
      </c>
      <c r="O730" s="146" t="str" cm="1">
        <f t="array" aca="1" ref="O730" ca="1">_xlfn.XLOOKUP($B730&amp;"#"&amp;O$6,INDIRECT(SUBSTITUTE("ИсходныеДанные!$где$2:$где$50000","где",$E$4)),INDIRECT(SUBSTITUTE("ИсходныеДанные!$что$2:$что$50000","что",$G$4)),"",0,1)</f>
        <v/>
      </c>
      <c r="P730" s="147" t="str" cm="1">
        <f t="array" aca="1" ref="P730" ca="1">_xlfn.XLOOKUP($B730&amp;"#"&amp;P$6,INDIRECT(SUBSTITUTE("ИсходныеДанные!$где$2:$где$50000","где",$E$4)),INDIRECT(SUBSTITUTE("ИсходныеДанные!$что$2:$что$50000","что",$G$4)),"",0,1)</f>
        <v/>
      </c>
      <c r="Q730" s="3"/>
    </row>
    <row r="731" spans="1:17" x14ac:dyDescent="0.25">
      <c r="A731" s="6" t="str">
        <f t="shared" ca="1" si="5"/>
        <v>delete</v>
      </c>
      <c r="B731" s="9" cm="1">
        <f t="array" aca="1" ref="B731" ca="1">INDIRECT("УникальныеСписки!A"&amp;ROW()-$F$4)</f>
        <v>0</v>
      </c>
      <c r="C731" s="15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5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01" t="str" cm="1">
        <f t="array" aca="1" ref="E731" ca="1">_xlfn.XLOOKUP($B731&amp;"#"&amp;E$6,INDIRECT(SUBSTITUTE("ИсходныеДанные!$где$2:$где$50000","где",$E$4)),INDIRECT(SUBSTITUTE("ИсходныеДанные!$что$2:$что$50000","что",$G$4)),"",0,1)</f>
        <v/>
      </c>
      <c r="F731" s="146" t="str" cm="1">
        <f t="array" aca="1" ref="F731" ca="1">_xlfn.XLOOKUP($B731&amp;"#"&amp;F$6,INDIRECT(SUBSTITUTE("ИсходныеДанные!$где$2:$где$50000","где",$E$4)),INDIRECT(SUBSTITUTE("ИсходныеДанные!$что$2:$что$50000","что",$G$4)),"",0,1)</f>
        <v/>
      </c>
      <c r="G731" s="146" t="str" cm="1">
        <f t="array" aca="1" ref="G731" ca="1">_xlfn.XLOOKUP($B731&amp;"#"&amp;G$6,INDIRECT(SUBSTITUTE("ИсходныеДанные!$где$2:$где$50000","где",$E$4)),INDIRECT(SUBSTITUTE("ИсходныеДанные!$что$2:$что$50000","что",$G$4)),"",0,1)</f>
        <v/>
      </c>
      <c r="H731" s="146" t="str" cm="1">
        <f t="array" aca="1" ref="H731" ca="1">_xlfn.XLOOKUP($B731&amp;"#"&amp;H$6,INDIRECT(SUBSTITUTE("ИсходныеДанные!$где$2:$где$50000","где",$E$4)),INDIRECT(SUBSTITUTE("ИсходныеДанные!$что$2:$что$50000","что",$G$4)),"",0,1)</f>
        <v/>
      </c>
      <c r="I731" s="146" t="str" cm="1">
        <f t="array" aca="1" ref="I731" ca="1">_xlfn.XLOOKUP($B731&amp;"#"&amp;I$6,INDIRECT(SUBSTITUTE("ИсходныеДанные!$где$2:$где$50000","где",$E$4)),INDIRECT(SUBSTITUTE("ИсходныеДанные!$что$2:$что$50000","что",$G$4)),"",0,1)</f>
        <v/>
      </c>
      <c r="J731" s="146" t="str" cm="1">
        <f t="array" aca="1" ref="J731" ca="1">_xlfn.XLOOKUP($B731&amp;"#"&amp;J$6,INDIRECT(SUBSTITUTE("ИсходныеДанные!$где$2:$где$50000","где",$E$4)),INDIRECT(SUBSTITUTE("ИсходныеДанные!$что$2:$что$50000","что",$G$4)),"",0,1)</f>
        <v/>
      </c>
      <c r="K731" s="146" t="str" cm="1">
        <f t="array" aca="1" ref="K731" ca="1">_xlfn.XLOOKUP($B731&amp;"#"&amp;K$6,INDIRECT(SUBSTITUTE("ИсходныеДанные!$где$2:$где$50000","где",$E$4)),INDIRECT(SUBSTITUTE("ИсходныеДанные!$что$2:$что$50000","что",$G$4)),"",0,1)</f>
        <v/>
      </c>
      <c r="L731" s="146" t="str" cm="1">
        <f t="array" aca="1" ref="L731" ca="1">_xlfn.XLOOKUP($B731&amp;"#"&amp;L$6,INDIRECT(SUBSTITUTE("ИсходныеДанные!$где$2:$где$50000","где",$E$4)),INDIRECT(SUBSTITUTE("ИсходныеДанные!$что$2:$что$50000","что",$G$4)),"",0,1)</f>
        <v/>
      </c>
      <c r="M731" s="146" t="str" cm="1">
        <f t="array" aca="1" ref="M731" ca="1">_xlfn.XLOOKUP($B731&amp;"#"&amp;M$6,INDIRECT(SUBSTITUTE("ИсходныеДанные!$где$2:$где$50000","где",$E$4)),INDIRECT(SUBSTITUTE("ИсходныеДанные!$что$2:$что$50000","что",$G$4)),"",0,1)</f>
        <v/>
      </c>
      <c r="N731" s="146" t="str" cm="1">
        <f t="array" aca="1" ref="N731" ca="1">_xlfn.XLOOKUP($B731&amp;"#"&amp;N$6,INDIRECT(SUBSTITUTE("ИсходныеДанные!$где$2:$где$50000","где",$E$4)),INDIRECT(SUBSTITUTE("ИсходныеДанные!$что$2:$что$50000","что",$G$4)),"",0,1)</f>
        <v/>
      </c>
      <c r="O731" s="146" t="str" cm="1">
        <f t="array" aca="1" ref="O731" ca="1">_xlfn.XLOOKUP($B731&amp;"#"&amp;O$6,INDIRECT(SUBSTITUTE("ИсходныеДанные!$где$2:$где$50000","где",$E$4)),INDIRECT(SUBSTITUTE("ИсходныеДанные!$что$2:$что$50000","что",$G$4)),"",0,1)</f>
        <v/>
      </c>
      <c r="P731" s="147" t="str" cm="1">
        <f t="array" aca="1" ref="P731" ca="1">_xlfn.XLOOKUP($B731&amp;"#"&amp;P$6,INDIRECT(SUBSTITUTE("ИсходныеДанные!$где$2:$где$50000","где",$E$4)),INDIRECT(SUBSTITUTE("ИсходныеДанные!$что$2:$что$50000","что",$G$4)),"",0,1)</f>
        <v/>
      </c>
      <c r="Q731" s="3"/>
    </row>
    <row r="732" spans="1:17" x14ac:dyDescent="0.25">
      <c r="A732" s="6" t="str">
        <f t="shared" ca="1" si="5"/>
        <v>delete</v>
      </c>
      <c r="B732" s="9" cm="1">
        <f t="array" aca="1" ref="B732" ca="1">INDIRECT("УникальныеСписки!A"&amp;ROW()-$F$4)</f>
        <v>0</v>
      </c>
      <c r="C732" s="15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5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01" t="str" cm="1">
        <f t="array" aca="1" ref="E732" ca="1">_xlfn.XLOOKUP($B732&amp;"#"&amp;E$6,INDIRECT(SUBSTITUTE("ИсходныеДанные!$где$2:$где$50000","где",$E$4)),INDIRECT(SUBSTITUTE("ИсходныеДанные!$что$2:$что$50000","что",$G$4)),"",0,1)</f>
        <v/>
      </c>
      <c r="F732" s="146" t="str" cm="1">
        <f t="array" aca="1" ref="F732" ca="1">_xlfn.XLOOKUP($B732&amp;"#"&amp;F$6,INDIRECT(SUBSTITUTE("ИсходныеДанные!$где$2:$где$50000","где",$E$4)),INDIRECT(SUBSTITUTE("ИсходныеДанные!$что$2:$что$50000","что",$G$4)),"",0,1)</f>
        <v/>
      </c>
      <c r="G732" s="146" t="str" cm="1">
        <f t="array" aca="1" ref="G732" ca="1">_xlfn.XLOOKUP($B732&amp;"#"&amp;G$6,INDIRECT(SUBSTITUTE("ИсходныеДанные!$где$2:$где$50000","где",$E$4)),INDIRECT(SUBSTITUTE("ИсходныеДанные!$что$2:$что$50000","что",$G$4)),"",0,1)</f>
        <v/>
      </c>
      <c r="H732" s="146" t="str" cm="1">
        <f t="array" aca="1" ref="H732" ca="1">_xlfn.XLOOKUP($B732&amp;"#"&amp;H$6,INDIRECT(SUBSTITUTE("ИсходныеДанные!$где$2:$где$50000","где",$E$4)),INDIRECT(SUBSTITUTE("ИсходныеДанные!$что$2:$что$50000","что",$G$4)),"",0,1)</f>
        <v/>
      </c>
      <c r="I732" s="146" t="str" cm="1">
        <f t="array" aca="1" ref="I732" ca="1">_xlfn.XLOOKUP($B732&amp;"#"&amp;I$6,INDIRECT(SUBSTITUTE("ИсходныеДанные!$где$2:$где$50000","где",$E$4)),INDIRECT(SUBSTITUTE("ИсходныеДанные!$что$2:$что$50000","что",$G$4)),"",0,1)</f>
        <v/>
      </c>
      <c r="J732" s="146" t="str" cm="1">
        <f t="array" aca="1" ref="J732" ca="1">_xlfn.XLOOKUP($B732&amp;"#"&amp;J$6,INDIRECT(SUBSTITUTE("ИсходныеДанные!$где$2:$где$50000","где",$E$4)),INDIRECT(SUBSTITUTE("ИсходныеДанные!$что$2:$что$50000","что",$G$4)),"",0,1)</f>
        <v/>
      </c>
      <c r="K732" s="146" t="str" cm="1">
        <f t="array" aca="1" ref="K732" ca="1">_xlfn.XLOOKUP($B732&amp;"#"&amp;K$6,INDIRECT(SUBSTITUTE("ИсходныеДанные!$где$2:$где$50000","где",$E$4)),INDIRECT(SUBSTITUTE("ИсходныеДанные!$что$2:$что$50000","что",$G$4)),"",0,1)</f>
        <v/>
      </c>
      <c r="L732" s="146" t="str" cm="1">
        <f t="array" aca="1" ref="L732" ca="1">_xlfn.XLOOKUP($B732&amp;"#"&amp;L$6,INDIRECT(SUBSTITUTE("ИсходныеДанные!$где$2:$где$50000","где",$E$4)),INDIRECT(SUBSTITUTE("ИсходныеДанные!$что$2:$что$50000","что",$G$4)),"",0,1)</f>
        <v/>
      </c>
      <c r="M732" s="146" t="str" cm="1">
        <f t="array" aca="1" ref="M732" ca="1">_xlfn.XLOOKUP($B732&amp;"#"&amp;M$6,INDIRECT(SUBSTITUTE("ИсходныеДанные!$где$2:$где$50000","где",$E$4)),INDIRECT(SUBSTITUTE("ИсходныеДанные!$что$2:$что$50000","что",$G$4)),"",0,1)</f>
        <v/>
      </c>
      <c r="N732" s="146" t="str" cm="1">
        <f t="array" aca="1" ref="N732" ca="1">_xlfn.XLOOKUP($B732&amp;"#"&amp;N$6,INDIRECT(SUBSTITUTE("ИсходныеДанные!$где$2:$где$50000","где",$E$4)),INDIRECT(SUBSTITUTE("ИсходныеДанные!$что$2:$что$50000","что",$G$4)),"",0,1)</f>
        <v/>
      </c>
      <c r="O732" s="146" t="str" cm="1">
        <f t="array" aca="1" ref="O732" ca="1">_xlfn.XLOOKUP($B732&amp;"#"&amp;O$6,INDIRECT(SUBSTITUTE("ИсходныеДанные!$где$2:$где$50000","где",$E$4)),INDIRECT(SUBSTITUTE("ИсходныеДанные!$что$2:$что$50000","что",$G$4)),"",0,1)</f>
        <v/>
      </c>
      <c r="P732" s="147" t="str" cm="1">
        <f t="array" aca="1" ref="P732" ca="1">_xlfn.XLOOKUP($B732&amp;"#"&amp;P$6,INDIRECT(SUBSTITUTE("ИсходныеДанные!$где$2:$где$50000","где",$E$4)),INDIRECT(SUBSTITUTE("ИсходныеДанные!$что$2:$что$50000","что",$G$4)),"",0,1)</f>
        <v/>
      </c>
      <c r="Q732" s="3"/>
    </row>
    <row r="733" spans="1:17" x14ac:dyDescent="0.25">
      <c r="A733" s="6" t="str">
        <f t="shared" ca="1" si="5"/>
        <v>delete</v>
      </c>
      <c r="B733" s="9" cm="1">
        <f t="array" aca="1" ref="B733" ca="1">INDIRECT("УникальныеСписки!A"&amp;ROW()-$F$4)</f>
        <v>0</v>
      </c>
      <c r="C733" s="15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5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01" t="str" cm="1">
        <f t="array" aca="1" ref="E733" ca="1">_xlfn.XLOOKUP($B733&amp;"#"&amp;E$6,INDIRECT(SUBSTITUTE("ИсходныеДанные!$где$2:$где$50000","где",$E$4)),INDIRECT(SUBSTITUTE("ИсходныеДанные!$что$2:$что$50000","что",$G$4)),"",0,1)</f>
        <v/>
      </c>
      <c r="F733" s="146" t="str" cm="1">
        <f t="array" aca="1" ref="F733" ca="1">_xlfn.XLOOKUP($B733&amp;"#"&amp;F$6,INDIRECT(SUBSTITUTE("ИсходныеДанные!$где$2:$где$50000","где",$E$4)),INDIRECT(SUBSTITUTE("ИсходныеДанные!$что$2:$что$50000","что",$G$4)),"",0,1)</f>
        <v/>
      </c>
      <c r="G733" s="146" t="str" cm="1">
        <f t="array" aca="1" ref="G733" ca="1">_xlfn.XLOOKUP($B733&amp;"#"&amp;G$6,INDIRECT(SUBSTITUTE("ИсходныеДанные!$где$2:$где$50000","где",$E$4)),INDIRECT(SUBSTITUTE("ИсходныеДанные!$что$2:$что$50000","что",$G$4)),"",0,1)</f>
        <v/>
      </c>
      <c r="H733" s="146" t="str" cm="1">
        <f t="array" aca="1" ref="H733" ca="1">_xlfn.XLOOKUP($B733&amp;"#"&amp;H$6,INDIRECT(SUBSTITUTE("ИсходныеДанные!$где$2:$где$50000","где",$E$4)),INDIRECT(SUBSTITUTE("ИсходныеДанные!$что$2:$что$50000","что",$G$4)),"",0,1)</f>
        <v/>
      </c>
      <c r="I733" s="146" t="str" cm="1">
        <f t="array" aca="1" ref="I733" ca="1">_xlfn.XLOOKUP($B733&amp;"#"&amp;I$6,INDIRECT(SUBSTITUTE("ИсходныеДанные!$где$2:$где$50000","где",$E$4)),INDIRECT(SUBSTITUTE("ИсходныеДанные!$что$2:$что$50000","что",$G$4)),"",0,1)</f>
        <v/>
      </c>
      <c r="J733" s="146" t="str" cm="1">
        <f t="array" aca="1" ref="J733" ca="1">_xlfn.XLOOKUP($B733&amp;"#"&amp;J$6,INDIRECT(SUBSTITUTE("ИсходныеДанные!$где$2:$где$50000","где",$E$4)),INDIRECT(SUBSTITUTE("ИсходныеДанные!$что$2:$что$50000","что",$G$4)),"",0,1)</f>
        <v/>
      </c>
      <c r="K733" s="146" t="str" cm="1">
        <f t="array" aca="1" ref="K733" ca="1">_xlfn.XLOOKUP($B733&amp;"#"&amp;K$6,INDIRECT(SUBSTITUTE("ИсходныеДанные!$где$2:$где$50000","где",$E$4)),INDIRECT(SUBSTITUTE("ИсходныеДанные!$что$2:$что$50000","что",$G$4)),"",0,1)</f>
        <v/>
      </c>
      <c r="L733" s="146" t="str" cm="1">
        <f t="array" aca="1" ref="L733" ca="1">_xlfn.XLOOKUP($B733&amp;"#"&amp;L$6,INDIRECT(SUBSTITUTE("ИсходныеДанные!$где$2:$где$50000","где",$E$4)),INDIRECT(SUBSTITUTE("ИсходныеДанные!$что$2:$что$50000","что",$G$4)),"",0,1)</f>
        <v/>
      </c>
      <c r="M733" s="146" t="str" cm="1">
        <f t="array" aca="1" ref="M733" ca="1">_xlfn.XLOOKUP($B733&amp;"#"&amp;M$6,INDIRECT(SUBSTITUTE("ИсходныеДанные!$где$2:$где$50000","где",$E$4)),INDIRECT(SUBSTITUTE("ИсходныеДанные!$что$2:$что$50000","что",$G$4)),"",0,1)</f>
        <v/>
      </c>
      <c r="N733" s="146" t="str" cm="1">
        <f t="array" aca="1" ref="N733" ca="1">_xlfn.XLOOKUP($B733&amp;"#"&amp;N$6,INDIRECT(SUBSTITUTE("ИсходныеДанные!$где$2:$где$50000","где",$E$4)),INDIRECT(SUBSTITUTE("ИсходныеДанные!$что$2:$что$50000","что",$G$4)),"",0,1)</f>
        <v/>
      </c>
      <c r="O733" s="146" t="str" cm="1">
        <f t="array" aca="1" ref="O733" ca="1">_xlfn.XLOOKUP($B733&amp;"#"&amp;O$6,INDIRECT(SUBSTITUTE("ИсходныеДанные!$где$2:$где$50000","где",$E$4)),INDIRECT(SUBSTITUTE("ИсходныеДанные!$что$2:$что$50000","что",$G$4)),"",0,1)</f>
        <v/>
      </c>
      <c r="P733" s="147" t="str" cm="1">
        <f t="array" aca="1" ref="P733" ca="1">_xlfn.XLOOKUP($B733&amp;"#"&amp;P$6,INDIRECT(SUBSTITUTE("ИсходныеДанные!$где$2:$где$50000","где",$E$4)),INDIRECT(SUBSTITUTE("ИсходныеДанные!$что$2:$что$50000","что",$G$4)),"",0,1)</f>
        <v/>
      </c>
      <c r="Q733" s="3"/>
    </row>
    <row r="734" spans="1:17" x14ac:dyDescent="0.25">
      <c r="A734" s="6" t="str">
        <f t="shared" ca="1" si="5"/>
        <v>delete</v>
      </c>
      <c r="B734" s="9" cm="1">
        <f t="array" aca="1" ref="B734" ca="1">INDIRECT("УникальныеСписки!A"&amp;ROW()-$F$4)</f>
        <v>0</v>
      </c>
      <c r="C734" s="15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5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01" t="str" cm="1">
        <f t="array" aca="1" ref="E734" ca="1">_xlfn.XLOOKUP($B734&amp;"#"&amp;E$6,INDIRECT(SUBSTITUTE("ИсходныеДанные!$где$2:$где$50000","где",$E$4)),INDIRECT(SUBSTITUTE("ИсходныеДанные!$что$2:$что$50000","что",$G$4)),"",0,1)</f>
        <v/>
      </c>
      <c r="F734" s="146" t="str" cm="1">
        <f t="array" aca="1" ref="F734" ca="1">_xlfn.XLOOKUP($B734&amp;"#"&amp;F$6,INDIRECT(SUBSTITUTE("ИсходныеДанные!$где$2:$где$50000","где",$E$4)),INDIRECT(SUBSTITUTE("ИсходныеДанные!$что$2:$что$50000","что",$G$4)),"",0,1)</f>
        <v/>
      </c>
      <c r="G734" s="146" t="str" cm="1">
        <f t="array" aca="1" ref="G734" ca="1">_xlfn.XLOOKUP($B734&amp;"#"&amp;G$6,INDIRECT(SUBSTITUTE("ИсходныеДанные!$где$2:$где$50000","где",$E$4)),INDIRECT(SUBSTITUTE("ИсходныеДанные!$что$2:$что$50000","что",$G$4)),"",0,1)</f>
        <v/>
      </c>
      <c r="H734" s="146" t="str" cm="1">
        <f t="array" aca="1" ref="H734" ca="1">_xlfn.XLOOKUP($B734&amp;"#"&amp;H$6,INDIRECT(SUBSTITUTE("ИсходныеДанные!$где$2:$где$50000","где",$E$4)),INDIRECT(SUBSTITUTE("ИсходныеДанные!$что$2:$что$50000","что",$G$4)),"",0,1)</f>
        <v/>
      </c>
      <c r="I734" s="146" t="str" cm="1">
        <f t="array" aca="1" ref="I734" ca="1">_xlfn.XLOOKUP($B734&amp;"#"&amp;I$6,INDIRECT(SUBSTITUTE("ИсходныеДанные!$где$2:$где$50000","где",$E$4)),INDIRECT(SUBSTITUTE("ИсходныеДанные!$что$2:$что$50000","что",$G$4)),"",0,1)</f>
        <v/>
      </c>
      <c r="J734" s="146" t="str" cm="1">
        <f t="array" aca="1" ref="J734" ca="1">_xlfn.XLOOKUP($B734&amp;"#"&amp;J$6,INDIRECT(SUBSTITUTE("ИсходныеДанные!$где$2:$где$50000","где",$E$4)),INDIRECT(SUBSTITUTE("ИсходныеДанные!$что$2:$что$50000","что",$G$4)),"",0,1)</f>
        <v/>
      </c>
      <c r="K734" s="146" t="str" cm="1">
        <f t="array" aca="1" ref="K734" ca="1">_xlfn.XLOOKUP($B734&amp;"#"&amp;K$6,INDIRECT(SUBSTITUTE("ИсходныеДанные!$где$2:$где$50000","где",$E$4)),INDIRECT(SUBSTITUTE("ИсходныеДанные!$что$2:$что$50000","что",$G$4)),"",0,1)</f>
        <v/>
      </c>
      <c r="L734" s="146" t="str" cm="1">
        <f t="array" aca="1" ref="L734" ca="1">_xlfn.XLOOKUP($B734&amp;"#"&amp;L$6,INDIRECT(SUBSTITUTE("ИсходныеДанные!$где$2:$где$50000","где",$E$4)),INDIRECT(SUBSTITUTE("ИсходныеДанные!$что$2:$что$50000","что",$G$4)),"",0,1)</f>
        <v/>
      </c>
      <c r="M734" s="146" t="str" cm="1">
        <f t="array" aca="1" ref="M734" ca="1">_xlfn.XLOOKUP($B734&amp;"#"&amp;M$6,INDIRECT(SUBSTITUTE("ИсходныеДанные!$где$2:$где$50000","где",$E$4)),INDIRECT(SUBSTITUTE("ИсходныеДанные!$что$2:$что$50000","что",$G$4)),"",0,1)</f>
        <v/>
      </c>
      <c r="N734" s="146" t="str" cm="1">
        <f t="array" aca="1" ref="N734" ca="1">_xlfn.XLOOKUP($B734&amp;"#"&amp;N$6,INDIRECT(SUBSTITUTE("ИсходныеДанные!$где$2:$где$50000","где",$E$4)),INDIRECT(SUBSTITUTE("ИсходныеДанные!$что$2:$что$50000","что",$G$4)),"",0,1)</f>
        <v/>
      </c>
      <c r="O734" s="146" t="str" cm="1">
        <f t="array" aca="1" ref="O734" ca="1">_xlfn.XLOOKUP($B734&amp;"#"&amp;O$6,INDIRECT(SUBSTITUTE("ИсходныеДанные!$где$2:$где$50000","где",$E$4)),INDIRECT(SUBSTITUTE("ИсходныеДанные!$что$2:$что$50000","что",$G$4)),"",0,1)</f>
        <v/>
      </c>
      <c r="P734" s="147" t="str" cm="1">
        <f t="array" aca="1" ref="P734" ca="1">_xlfn.XLOOKUP($B734&amp;"#"&amp;P$6,INDIRECT(SUBSTITUTE("ИсходныеДанные!$где$2:$где$50000","где",$E$4)),INDIRECT(SUBSTITUTE("ИсходныеДанные!$что$2:$что$50000","что",$G$4)),"",0,1)</f>
        <v/>
      </c>
      <c r="Q734" s="3"/>
    </row>
    <row r="735" spans="1:17" x14ac:dyDescent="0.25">
      <c r="A735" s="6" t="str">
        <f t="shared" ca="1" si="5"/>
        <v>delete</v>
      </c>
      <c r="B735" s="9" cm="1">
        <f t="array" aca="1" ref="B735" ca="1">INDIRECT("УникальныеСписки!A"&amp;ROW()-$F$4)</f>
        <v>0</v>
      </c>
      <c r="C735" s="15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5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01" t="str" cm="1">
        <f t="array" aca="1" ref="E735" ca="1">_xlfn.XLOOKUP($B735&amp;"#"&amp;E$6,INDIRECT(SUBSTITUTE("ИсходныеДанные!$где$2:$где$50000","где",$E$4)),INDIRECT(SUBSTITUTE("ИсходныеДанные!$что$2:$что$50000","что",$G$4)),"",0,1)</f>
        <v/>
      </c>
      <c r="F735" s="146" t="str" cm="1">
        <f t="array" aca="1" ref="F735" ca="1">_xlfn.XLOOKUP($B735&amp;"#"&amp;F$6,INDIRECT(SUBSTITUTE("ИсходныеДанные!$где$2:$где$50000","где",$E$4)),INDIRECT(SUBSTITUTE("ИсходныеДанные!$что$2:$что$50000","что",$G$4)),"",0,1)</f>
        <v/>
      </c>
      <c r="G735" s="146" t="str" cm="1">
        <f t="array" aca="1" ref="G735" ca="1">_xlfn.XLOOKUP($B735&amp;"#"&amp;G$6,INDIRECT(SUBSTITUTE("ИсходныеДанные!$где$2:$где$50000","где",$E$4)),INDIRECT(SUBSTITUTE("ИсходныеДанные!$что$2:$что$50000","что",$G$4)),"",0,1)</f>
        <v/>
      </c>
      <c r="H735" s="146" t="str" cm="1">
        <f t="array" aca="1" ref="H735" ca="1">_xlfn.XLOOKUP($B735&amp;"#"&amp;H$6,INDIRECT(SUBSTITUTE("ИсходныеДанные!$где$2:$где$50000","где",$E$4)),INDIRECT(SUBSTITUTE("ИсходныеДанные!$что$2:$что$50000","что",$G$4)),"",0,1)</f>
        <v/>
      </c>
      <c r="I735" s="146" t="str" cm="1">
        <f t="array" aca="1" ref="I735" ca="1">_xlfn.XLOOKUP($B735&amp;"#"&amp;I$6,INDIRECT(SUBSTITUTE("ИсходныеДанные!$где$2:$где$50000","где",$E$4)),INDIRECT(SUBSTITUTE("ИсходныеДанные!$что$2:$что$50000","что",$G$4)),"",0,1)</f>
        <v/>
      </c>
      <c r="J735" s="146" t="str" cm="1">
        <f t="array" aca="1" ref="J735" ca="1">_xlfn.XLOOKUP($B735&amp;"#"&amp;J$6,INDIRECT(SUBSTITUTE("ИсходныеДанные!$где$2:$где$50000","где",$E$4)),INDIRECT(SUBSTITUTE("ИсходныеДанные!$что$2:$что$50000","что",$G$4)),"",0,1)</f>
        <v/>
      </c>
      <c r="K735" s="146" t="str" cm="1">
        <f t="array" aca="1" ref="K735" ca="1">_xlfn.XLOOKUP($B735&amp;"#"&amp;K$6,INDIRECT(SUBSTITUTE("ИсходныеДанные!$где$2:$где$50000","где",$E$4)),INDIRECT(SUBSTITUTE("ИсходныеДанные!$что$2:$что$50000","что",$G$4)),"",0,1)</f>
        <v/>
      </c>
      <c r="L735" s="146" t="str" cm="1">
        <f t="array" aca="1" ref="L735" ca="1">_xlfn.XLOOKUP($B735&amp;"#"&amp;L$6,INDIRECT(SUBSTITUTE("ИсходныеДанные!$где$2:$где$50000","где",$E$4)),INDIRECT(SUBSTITUTE("ИсходныеДанные!$что$2:$что$50000","что",$G$4)),"",0,1)</f>
        <v/>
      </c>
      <c r="M735" s="146" t="str" cm="1">
        <f t="array" aca="1" ref="M735" ca="1">_xlfn.XLOOKUP($B735&amp;"#"&amp;M$6,INDIRECT(SUBSTITUTE("ИсходныеДанные!$где$2:$где$50000","где",$E$4)),INDIRECT(SUBSTITUTE("ИсходныеДанные!$что$2:$что$50000","что",$G$4)),"",0,1)</f>
        <v/>
      </c>
      <c r="N735" s="146" t="str" cm="1">
        <f t="array" aca="1" ref="N735" ca="1">_xlfn.XLOOKUP($B735&amp;"#"&amp;N$6,INDIRECT(SUBSTITUTE("ИсходныеДанные!$где$2:$где$50000","где",$E$4)),INDIRECT(SUBSTITUTE("ИсходныеДанные!$что$2:$что$50000","что",$G$4)),"",0,1)</f>
        <v/>
      </c>
      <c r="O735" s="146" t="str" cm="1">
        <f t="array" aca="1" ref="O735" ca="1">_xlfn.XLOOKUP($B735&amp;"#"&amp;O$6,INDIRECT(SUBSTITUTE("ИсходныеДанные!$где$2:$где$50000","где",$E$4)),INDIRECT(SUBSTITUTE("ИсходныеДанные!$что$2:$что$50000","что",$G$4)),"",0,1)</f>
        <v/>
      </c>
      <c r="P735" s="147" t="str" cm="1">
        <f t="array" aca="1" ref="P735" ca="1">_xlfn.XLOOKUP($B735&amp;"#"&amp;P$6,INDIRECT(SUBSTITUTE("ИсходныеДанные!$где$2:$где$50000","где",$E$4)),INDIRECT(SUBSTITUTE("ИсходныеДанные!$что$2:$что$50000","что",$G$4)),"",0,1)</f>
        <v/>
      </c>
      <c r="Q735" s="3"/>
    </row>
    <row r="736" spans="1:17" x14ac:dyDescent="0.25">
      <c r="A736" s="6" t="str">
        <f t="shared" ca="1" si="5"/>
        <v>delete</v>
      </c>
      <c r="B736" s="9" cm="1">
        <f t="array" aca="1" ref="B736" ca="1">INDIRECT("УникальныеСписки!A"&amp;ROW()-$F$4)</f>
        <v>0</v>
      </c>
      <c r="C736" s="15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5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01" t="str" cm="1">
        <f t="array" aca="1" ref="E736" ca="1">_xlfn.XLOOKUP($B736&amp;"#"&amp;E$6,INDIRECT(SUBSTITUTE("ИсходныеДанные!$где$2:$где$50000","где",$E$4)),INDIRECT(SUBSTITUTE("ИсходныеДанные!$что$2:$что$50000","что",$G$4)),"",0,1)</f>
        <v/>
      </c>
      <c r="F736" s="146" t="str" cm="1">
        <f t="array" aca="1" ref="F736" ca="1">_xlfn.XLOOKUP($B736&amp;"#"&amp;F$6,INDIRECT(SUBSTITUTE("ИсходныеДанные!$где$2:$где$50000","где",$E$4)),INDIRECT(SUBSTITUTE("ИсходныеДанные!$что$2:$что$50000","что",$G$4)),"",0,1)</f>
        <v/>
      </c>
      <c r="G736" s="146" t="str" cm="1">
        <f t="array" aca="1" ref="G736" ca="1">_xlfn.XLOOKUP($B736&amp;"#"&amp;G$6,INDIRECT(SUBSTITUTE("ИсходныеДанные!$где$2:$где$50000","где",$E$4)),INDIRECT(SUBSTITUTE("ИсходныеДанные!$что$2:$что$50000","что",$G$4)),"",0,1)</f>
        <v/>
      </c>
      <c r="H736" s="146" t="str" cm="1">
        <f t="array" aca="1" ref="H736" ca="1">_xlfn.XLOOKUP($B736&amp;"#"&amp;H$6,INDIRECT(SUBSTITUTE("ИсходныеДанные!$где$2:$где$50000","где",$E$4)),INDIRECT(SUBSTITUTE("ИсходныеДанные!$что$2:$что$50000","что",$G$4)),"",0,1)</f>
        <v/>
      </c>
      <c r="I736" s="146" t="str" cm="1">
        <f t="array" aca="1" ref="I736" ca="1">_xlfn.XLOOKUP($B736&amp;"#"&amp;I$6,INDIRECT(SUBSTITUTE("ИсходныеДанные!$где$2:$где$50000","где",$E$4)),INDIRECT(SUBSTITUTE("ИсходныеДанные!$что$2:$что$50000","что",$G$4)),"",0,1)</f>
        <v/>
      </c>
      <c r="J736" s="146" t="str" cm="1">
        <f t="array" aca="1" ref="J736" ca="1">_xlfn.XLOOKUP($B736&amp;"#"&amp;J$6,INDIRECT(SUBSTITUTE("ИсходныеДанные!$где$2:$где$50000","где",$E$4)),INDIRECT(SUBSTITUTE("ИсходныеДанные!$что$2:$что$50000","что",$G$4)),"",0,1)</f>
        <v/>
      </c>
      <c r="K736" s="146" t="str" cm="1">
        <f t="array" aca="1" ref="K736" ca="1">_xlfn.XLOOKUP($B736&amp;"#"&amp;K$6,INDIRECT(SUBSTITUTE("ИсходныеДанные!$где$2:$где$50000","где",$E$4)),INDIRECT(SUBSTITUTE("ИсходныеДанные!$что$2:$что$50000","что",$G$4)),"",0,1)</f>
        <v/>
      </c>
      <c r="L736" s="146" t="str" cm="1">
        <f t="array" aca="1" ref="L736" ca="1">_xlfn.XLOOKUP($B736&amp;"#"&amp;L$6,INDIRECT(SUBSTITUTE("ИсходныеДанные!$где$2:$где$50000","где",$E$4)),INDIRECT(SUBSTITUTE("ИсходныеДанные!$что$2:$что$50000","что",$G$4)),"",0,1)</f>
        <v/>
      </c>
      <c r="M736" s="146" t="str" cm="1">
        <f t="array" aca="1" ref="M736" ca="1">_xlfn.XLOOKUP($B736&amp;"#"&amp;M$6,INDIRECT(SUBSTITUTE("ИсходныеДанные!$где$2:$где$50000","где",$E$4)),INDIRECT(SUBSTITUTE("ИсходныеДанные!$что$2:$что$50000","что",$G$4)),"",0,1)</f>
        <v/>
      </c>
      <c r="N736" s="146" t="str" cm="1">
        <f t="array" aca="1" ref="N736" ca="1">_xlfn.XLOOKUP($B736&amp;"#"&amp;N$6,INDIRECT(SUBSTITUTE("ИсходныеДанные!$где$2:$где$50000","где",$E$4)),INDIRECT(SUBSTITUTE("ИсходныеДанные!$что$2:$что$50000","что",$G$4)),"",0,1)</f>
        <v/>
      </c>
      <c r="O736" s="146" t="str" cm="1">
        <f t="array" aca="1" ref="O736" ca="1">_xlfn.XLOOKUP($B736&amp;"#"&amp;O$6,INDIRECT(SUBSTITUTE("ИсходныеДанные!$где$2:$где$50000","где",$E$4)),INDIRECT(SUBSTITUTE("ИсходныеДанные!$что$2:$что$50000","что",$G$4)),"",0,1)</f>
        <v/>
      </c>
      <c r="P736" s="147" t="str" cm="1">
        <f t="array" aca="1" ref="P736" ca="1">_xlfn.XLOOKUP($B736&amp;"#"&amp;P$6,INDIRECT(SUBSTITUTE("ИсходныеДанные!$где$2:$где$50000","где",$E$4)),INDIRECT(SUBSTITUTE("ИсходныеДанные!$что$2:$что$50000","что",$G$4)),"",0,1)</f>
        <v/>
      </c>
      <c r="Q736" s="3"/>
    </row>
    <row r="737" spans="1:17" x14ac:dyDescent="0.25">
      <c r="A737" s="6" t="str">
        <f t="shared" ca="1" si="5"/>
        <v>delete</v>
      </c>
      <c r="B737" s="9" cm="1">
        <f t="array" aca="1" ref="B737" ca="1">INDIRECT("УникальныеСписки!A"&amp;ROW()-$F$4)</f>
        <v>0</v>
      </c>
      <c r="C737" s="15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5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01" t="str" cm="1">
        <f t="array" aca="1" ref="E737" ca="1">_xlfn.XLOOKUP($B737&amp;"#"&amp;E$6,INDIRECT(SUBSTITUTE("ИсходныеДанные!$где$2:$где$50000","где",$E$4)),INDIRECT(SUBSTITUTE("ИсходныеДанные!$что$2:$что$50000","что",$G$4)),"",0,1)</f>
        <v/>
      </c>
      <c r="F737" s="146" t="str" cm="1">
        <f t="array" aca="1" ref="F737" ca="1">_xlfn.XLOOKUP($B737&amp;"#"&amp;F$6,INDIRECT(SUBSTITUTE("ИсходныеДанные!$где$2:$где$50000","где",$E$4)),INDIRECT(SUBSTITUTE("ИсходныеДанные!$что$2:$что$50000","что",$G$4)),"",0,1)</f>
        <v/>
      </c>
      <c r="G737" s="146" t="str" cm="1">
        <f t="array" aca="1" ref="G737" ca="1">_xlfn.XLOOKUP($B737&amp;"#"&amp;G$6,INDIRECT(SUBSTITUTE("ИсходныеДанные!$где$2:$где$50000","где",$E$4)),INDIRECT(SUBSTITUTE("ИсходныеДанные!$что$2:$что$50000","что",$G$4)),"",0,1)</f>
        <v/>
      </c>
      <c r="H737" s="146" t="str" cm="1">
        <f t="array" aca="1" ref="H737" ca="1">_xlfn.XLOOKUP($B737&amp;"#"&amp;H$6,INDIRECT(SUBSTITUTE("ИсходныеДанные!$где$2:$где$50000","где",$E$4)),INDIRECT(SUBSTITUTE("ИсходныеДанные!$что$2:$что$50000","что",$G$4)),"",0,1)</f>
        <v/>
      </c>
      <c r="I737" s="146" t="str" cm="1">
        <f t="array" aca="1" ref="I737" ca="1">_xlfn.XLOOKUP($B737&amp;"#"&amp;I$6,INDIRECT(SUBSTITUTE("ИсходныеДанные!$где$2:$где$50000","где",$E$4)),INDIRECT(SUBSTITUTE("ИсходныеДанные!$что$2:$что$50000","что",$G$4)),"",0,1)</f>
        <v/>
      </c>
      <c r="J737" s="146" t="str" cm="1">
        <f t="array" aca="1" ref="J737" ca="1">_xlfn.XLOOKUP($B737&amp;"#"&amp;J$6,INDIRECT(SUBSTITUTE("ИсходныеДанные!$где$2:$где$50000","где",$E$4)),INDIRECT(SUBSTITUTE("ИсходныеДанные!$что$2:$что$50000","что",$G$4)),"",0,1)</f>
        <v/>
      </c>
      <c r="K737" s="146" t="str" cm="1">
        <f t="array" aca="1" ref="K737" ca="1">_xlfn.XLOOKUP($B737&amp;"#"&amp;K$6,INDIRECT(SUBSTITUTE("ИсходныеДанные!$где$2:$где$50000","где",$E$4)),INDIRECT(SUBSTITUTE("ИсходныеДанные!$что$2:$что$50000","что",$G$4)),"",0,1)</f>
        <v/>
      </c>
      <c r="L737" s="146" t="str" cm="1">
        <f t="array" aca="1" ref="L737" ca="1">_xlfn.XLOOKUP($B737&amp;"#"&amp;L$6,INDIRECT(SUBSTITUTE("ИсходныеДанные!$где$2:$где$50000","где",$E$4)),INDIRECT(SUBSTITUTE("ИсходныеДанные!$что$2:$что$50000","что",$G$4)),"",0,1)</f>
        <v/>
      </c>
      <c r="M737" s="146" t="str" cm="1">
        <f t="array" aca="1" ref="M737" ca="1">_xlfn.XLOOKUP($B737&amp;"#"&amp;M$6,INDIRECT(SUBSTITUTE("ИсходныеДанные!$где$2:$где$50000","где",$E$4)),INDIRECT(SUBSTITUTE("ИсходныеДанные!$что$2:$что$50000","что",$G$4)),"",0,1)</f>
        <v/>
      </c>
      <c r="N737" s="146" t="str" cm="1">
        <f t="array" aca="1" ref="N737" ca="1">_xlfn.XLOOKUP($B737&amp;"#"&amp;N$6,INDIRECT(SUBSTITUTE("ИсходныеДанные!$где$2:$где$50000","где",$E$4)),INDIRECT(SUBSTITUTE("ИсходныеДанные!$что$2:$что$50000","что",$G$4)),"",0,1)</f>
        <v/>
      </c>
      <c r="O737" s="146" t="str" cm="1">
        <f t="array" aca="1" ref="O737" ca="1">_xlfn.XLOOKUP($B737&amp;"#"&amp;O$6,INDIRECT(SUBSTITUTE("ИсходныеДанные!$где$2:$где$50000","где",$E$4)),INDIRECT(SUBSTITUTE("ИсходныеДанные!$что$2:$что$50000","что",$G$4)),"",0,1)</f>
        <v/>
      </c>
      <c r="P737" s="147" t="str" cm="1">
        <f t="array" aca="1" ref="P737" ca="1">_xlfn.XLOOKUP($B737&amp;"#"&amp;P$6,INDIRECT(SUBSTITUTE("ИсходныеДанные!$где$2:$где$50000","где",$E$4)),INDIRECT(SUBSTITUTE("ИсходныеДанные!$что$2:$что$50000","что",$G$4)),"",0,1)</f>
        <v/>
      </c>
      <c r="Q737" s="3"/>
    </row>
    <row r="738" spans="1:17" x14ac:dyDescent="0.25">
      <c r="A738" s="6" t="str">
        <f t="shared" ca="1" si="5"/>
        <v>delete</v>
      </c>
      <c r="B738" s="9" cm="1">
        <f t="array" aca="1" ref="B738" ca="1">INDIRECT("УникальныеСписки!A"&amp;ROW()-$F$4)</f>
        <v>0</v>
      </c>
      <c r="C738" s="15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5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01" t="str" cm="1">
        <f t="array" aca="1" ref="E738" ca="1">_xlfn.XLOOKUP($B738&amp;"#"&amp;E$6,INDIRECT(SUBSTITUTE("ИсходныеДанные!$где$2:$где$50000","где",$E$4)),INDIRECT(SUBSTITUTE("ИсходныеДанные!$что$2:$что$50000","что",$G$4)),"",0,1)</f>
        <v/>
      </c>
      <c r="F738" s="146" t="str" cm="1">
        <f t="array" aca="1" ref="F738" ca="1">_xlfn.XLOOKUP($B738&amp;"#"&amp;F$6,INDIRECT(SUBSTITUTE("ИсходныеДанные!$где$2:$где$50000","где",$E$4)),INDIRECT(SUBSTITUTE("ИсходныеДанные!$что$2:$что$50000","что",$G$4)),"",0,1)</f>
        <v/>
      </c>
      <c r="G738" s="146" t="str" cm="1">
        <f t="array" aca="1" ref="G738" ca="1">_xlfn.XLOOKUP($B738&amp;"#"&amp;G$6,INDIRECT(SUBSTITUTE("ИсходныеДанные!$где$2:$где$50000","где",$E$4)),INDIRECT(SUBSTITUTE("ИсходныеДанные!$что$2:$что$50000","что",$G$4)),"",0,1)</f>
        <v/>
      </c>
      <c r="H738" s="146" t="str" cm="1">
        <f t="array" aca="1" ref="H738" ca="1">_xlfn.XLOOKUP($B738&amp;"#"&amp;H$6,INDIRECT(SUBSTITUTE("ИсходныеДанные!$где$2:$где$50000","где",$E$4)),INDIRECT(SUBSTITUTE("ИсходныеДанные!$что$2:$что$50000","что",$G$4)),"",0,1)</f>
        <v/>
      </c>
      <c r="I738" s="146" t="str" cm="1">
        <f t="array" aca="1" ref="I738" ca="1">_xlfn.XLOOKUP($B738&amp;"#"&amp;I$6,INDIRECT(SUBSTITUTE("ИсходныеДанные!$где$2:$где$50000","где",$E$4)),INDIRECT(SUBSTITUTE("ИсходныеДанные!$что$2:$что$50000","что",$G$4)),"",0,1)</f>
        <v/>
      </c>
      <c r="J738" s="146" t="str" cm="1">
        <f t="array" aca="1" ref="J738" ca="1">_xlfn.XLOOKUP($B738&amp;"#"&amp;J$6,INDIRECT(SUBSTITUTE("ИсходныеДанные!$где$2:$где$50000","где",$E$4)),INDIRECT(SUBSTITUTE("ИсходныеДанные!$что$2:$что$50000","что",$G$4)),"",0,1)</f>
        <v/>
      </c>
      <c r="K738" s="146" t="str" cm="1">
        <f t="array" aca="1" ref="K738" ca="1">_xlfn.XLOOKUP($B738&amp;"#"&amp;K$6,INDIRECT(SUBSTITUTE("ИсходныеДанные!$где$2:$где$50000","где",$E$4)),INDIRECT(SUBSTITUTE("ИсходныеДанные!$что$2:$что$50000","что",$G$4)),"",0,1)</f>
        <v/>
      </c>
      <c r="L738" s="146" t="str" cm="1">
        <f t="array" aca="1" ref="L738" ca="1">_xlfn.XLOOKUP($B738&amp;"#"&amp;L$6,INDIRECT(SUBSTITUTE("ИсходныеДанные!$где$2:$где$50000","где",$E$4)),INDIRECT(SUBSTITUTE("ИсходныеДанные!$что$2:$что$50000","что",$G$4)),"",0,1)</f>
        <v/>
      </c>
      <c r="M738" s="146" t="str" cm="1">
        <f t="array" aca="1" ref="M738" ca="1">_xlfn.XLOOKUP($B738&amp;"#"&amp;M$6,INDIRECT(SUBSTITUTE("ИсходныеДанные!$где$2:$где$50000","где",$E$4)),INDIRECT(SUBSTITUTE("ИсходныеДанные!$что$2:$что$50000","что",$G$4)),"",0,1)</f>
        <v/>
      </c>
      <c r="N738" s="146" t="str" cm="1">
        <f t="array" aca="1" ref="N738" ca="1">_xlfn.XLOOKUP($B738&amp;"#"&amp;N$6,INDIRECT(SUBSTITUTE("ИсходныеДанные!$где$2:$где$50000","где",$E$4)),INDIRECT(SUBSTITUTE("ИсходныеДанные!$что$2:$что$50000","что",$G$4)),"",0,1)</f>
        <v/>
      </c>
      <c r="O738" s="146" t="str" cm="1">
        <f t="array" aca="1" ref="O738" ca="1">_xlfn.XLOOKUP($B738&amp;"#"&amp;O$6,INDIRECT(SUBSTITUTE("ИсходныеДанные!$где$2:$где$50000","где",$E$4)),INDIRECT(SUBSTITUTE("ИсходныеДанные!$что$2:$что$50000","что",$G$4)),"",0,1)</f>
        <v/>
      </c>
      <c r="P738" s="147" t="str" cm="1">
        <f t="array" aca="1" ref="P738" ca="1">_xlfn.XLOOKUP($B738&amp;"#"&amp;P$6,INDIRECT(SUBSTITUTE("ИсходныеДанные!$где$2:$где$50000","где",$E$4)),INDIRECT(SUBSTITUTE("ИсходныеДанные!$что$2:$что$50000","что",$G$4)),"",0,1)</f>
        <v/>
      </c>
      <c r="Q738" s="3"/>
    </row>
    <row r="739" spans="1:17" x14ac:dyDescent="0.25">
      <c r="A739" s="6" t="str">
        <f t="shared" ca="1" si="5"/>
        <v>delete</v>
      </c>
      <c r="B739" s="9" cm="1">
        <f t="array" aca="1" ref="B739" ca="1">INDIRECT("УникальныеСписки!A"&amp;ROW()-$F$4)</f>
        <v>0</v>
      </c>
      <c r="C739" s="15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5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01" t="str" cm="1">
        <f t="array" aca="1" ref="E739" ca="1">_xlfn.XLOOKUP($B739&amp;"#"&amp;E$6,INDIRECT(SUBSTITUTE("ИсходныеДанные!$где$2:$где$50000","где",$E$4)),INDIRECT(SUBSTITUTE("ИсходныеДанные!$что$2:$что$50000","что",$G$4)),"",0,1)</f>
        <v/>
      </c>
      <c r="F739" s="146" t="str" cm="1">
        <f t="array" aca="1" ref="F739" ca="1">_xlfn.XLOOKUP($B739&amp;"#"&amp;F$6,INDIRECT(SUBSTITUTE("ИсходныеДанные!$где$2:$где$50000","где",$E$4)),INDIRECT(SUBSTITUTE("ИсходныеДанные!$что$2:$что$50000","что",$G$4)),"",0,1)</f>
        <v/>
      </c>
      <c r="G739" s="146" t="str" cm="1">
        <f t="array" aca="1" ref="G739" ca="1">_xlfn.XLOOKUP($B739&amp;"#"&amp;G$6,INDIRECT(SUBSTITUTE("ИсходныеДанные!$где$2:$где$50000","где",$E$4)),INDIRECT(SUBSTITUTE("ИсходныеДанные!$что$2:$что$50000","что",$G$4)),"",0,1)</f>
        <v/>
      </c>
      <c r="H739" s="146" t="str" cm="1">
        <f t="array" aca="1" ref="H739" ca="1">_xlfn.XLOOKUP($B739&amp;"#"&amp;H$6,INDIRECT(SUBSTITUTE("ИсходныеДанные!$где$2:$где$50000","где",$E$4)),INDIRECT(SUBSTITUTE("ИсходныеДанные!$что$2:$что$50000","что",$G$4)),"",0,1)</f>
        <v/>
      </c>
      <c r="I739" s="146" t="str" cm="1">
        <f t="array" aca="1" ref="I739" ca="1">_xlfn.XLOOKUP($B739&amp;"#"&amp;I$6,INDIRECT(SUBSTITUTE("ИсходныеДанные!$где$2:$где$50000","где",$E$4)),INDIRECT(SUBSTITUTE("ИсходныеДанные!$что$2:$что$50000","что",$G$4)),"",0,1)</f>
        <v/>
      </c>
      <c r="J739" s="146" t="str" cm="1">
        <f t="array" aca="1" ref="J739" ca="1">_xlfn.XLOOKUP($B739&amp;"#"&amp;J$6,INDIRECT(SUBSTITUTE("ИсходныеДанные!$где$2:$где$50000","где",$E$4)),INDIRECT(SUBSTITUTE("ИсходныеДанные!$что$2:$что$50000","что",$G$4)),"",0,1)</f>
        <v/>
      </c>
      <c r="K739" s="146" t="str" cm="1">
        <f t="array" aca="1" ref="K739" ca="1">_xlfn.XLOOKUP($B739&amp;"#"&amp;K$6,INDIRECT(SUBSTITUTE("ИсходныеДанные!$где$2:$где$50000","где",$E$4)),INDIRECT(SUBSTITUTE("ИсходныеДанные!$что$2:$что$50000","что",$G$4)),"",0,1)</f>
        <v/>
      </c>
      <c r="L739" s="146" t="str" cm="1">
        <f t="array" aca="1" ref="L739" ca="1">_xlfn.XLOOKUP($B739&amp;"#"&amp;L$6,INDIRECT(SUBSTITUTE("ИсходныеДанные!$где$2:$где$50000","где",$E$4)),INDIRECT(SUBSTITUTE("ИсходныеДанные!$что$2:$что$50000","что",$G$4)),"",0,1)</f>
        <v/>
      </c>
      <c r="M739" s="146" t="str" cm="1">
        <f t="array" aca="1" ref="M739" ca="1">_xlfn.XLOOKUP($B739&amp;"#"&amp;M$6,INDIRECT(SUBSTITUTE("ИсходныеДанные!$где$2:$где$50000","где",$E$4)),INDIRECT(SUBSTITUTE("ИсходныеДанные!$что$2:$что$50000","что",$G$4)),"",0,1)</f>
        <v/>
      </c>
      <c r="N739" s="146" t="str" cm="1">
        <f t="array" aca="1" ref="N739" ca="1">_xlfn.XLOOKUP($B739&amp;"#"&amp;N$6,INDIRECT(SUBSTITUTE("ИсходныеДанные!$где$2:$где$50000","где",$E$4)),INDIRECT(SUBSTITUTE("ИсходныеДанные!$что$2:$что$50000","что",$G$4)),"",0,1)</f>
        <v/>
      </c>
      <c r="O739" s="146" t="str" cm="1">
        <f t="array" aca="1" ref="O739" ca="1">_xlfn.XLOOKUP($B739&amp;"#"&amp;O$6,INDIRECT(SUBSTITUTE("ИсходныеДанные!$где$2:$где$50000","где",$E$4)),INDIRECT(SUBSTITUTE("ИсходныеДанные!$что$2:$что$50000","что",$G$4)),"",0,1)</f>
        <v/>
      </c>
      <c r="P739" s="147" t="str" cm="1">
        <f t="array" aca="1" ref="P739" ca="1">_xlfn.XLOOKUP($B739&amp;"#"&amp;P$6,INDIRECT(SUBSTITUTE("ИсходныеДанные!$где$2:$где$50000","где",$E$4)),INDIRECT(SUBSTITUTE("ИсходныеДанные!$что$2:$что$50000","что",$G$4)),"",0,1)</f>
        <v/>
      </c>
      <c r="Q739" s="3"/>
    </row>
    <row r="740" spans="1:17" x14ac:dyDescent="0.25">
      <c r="A740" s="6" t="str">
        <f t="shared" ca="1" si="5"/>
        <v>delete</v>
      </c>
      <c r="B740" s="9" cm="1">
        <f t="array" aca="1" ref="B740" ca="1">INDIRECT("УникальныеСписки!A"&amp;ROW()-$F$4)</f>
        <v>0</v>
      </c>
      <c r="C740" s="15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5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01" t="str" cm="1">
        <f t="array" aca="1" ref="E740" ca="1">_xlfn.XLOOKUP($B740&amp;"#"&amp;E$6,INDIRECT(SUBSTITUTE("ИсходныеДанные!$где$2:$где$50000","где",$E$4)),INDIRECT(SUBSTITUTE("ИсходныеДанные!$что$2:$что$50000","что",$G$4)),"",0,1)</f>
        <v/>
      </c>
      <c r="F740" s="146" t="str" cm="1">
        <f t="array" aca="1" ref="F740" ca="1">_xlfn.XLOOKUP($B740&amp;"#"&amp;F$6,INDIRECT(SUBSTITUTE("ИсходныеДанные!$где$2:$где$50000","где",$E$4)),INDIRECT(SUBSTITUTE("ИсходныеДанные!$что$2:$что$50000","что",$G$4)),"",0,1)</f>
        <v/>
      </c>
      <c r="G740" s="146" t="str" cm="1">
        <f t="array" aca="1" ref="G740" ca="1">_xlfn.XLOOKUP($B740&amp;"#"&amp;G$6,INDIRECT(SUBSTITUTE("ИсходныеДанные!$где$2:$где$50000","где",$E$4)),INDIRECT(SUBSTITUTE("ИсходныеДанные!$что$2:$что$50000","что",$G$4)),"",0,1)</f>
        <v/>
      </c>
      <c r="H740" s="146" t="str" cm="1">
        <f t="array" aca="1" ref="H740" ca="1">_xlfn.XLOOKUP($B740&amp;"#"&amp;H$6,INDIRECT(SUBSTITUTE("ИсходныеДанные!$где$2:$где$50000","где",$E$4)),INDIRECT(SUBSTITUTE("ИсходныеДанные!$что$2:$что$50000","что",$G$4)),"",0,1)</f>
        <v/>
      </c>
      <c r="I740" s="146" t="str" cm="1">
        <f t="array" aca="1" ref="I740" ca="1">_xlfn.XLOOKUP($B740&amp;"#"&amp;I$6,INDIRECT(SUBSTITUTE("ИсходныеДанные!$где$2:$где$50000","где",$E$4)),INDIRECT(SUBSTITUTE("ИсходныеДанные!$что$2:$что$50000","что",$G$4)),"",0,1)</f>
        <v/>
      </c>
      <c r="J740" s="146" t="str" cm="1">
        <f t="array" aca="1" ref="J740" ca="1">_xlfn.XLOOKUP($B740&amp;"#"&amp;J$6,INDIRECT(SUBSTITUTE("ИсходныеДанные!$где$2:$где$50000","где",$E$4)),INDIRECT(SUBSTITUTE("ИсходныеДанные!$что$2:$что$50000","что",$G$4)),"",0,1)</f>
        <v/>
      </c>
      <c r="K740" s="146" t="str" cm="1">
        <f t="array" aca="1" ref="K740" ca="1">_xlfn.XLOOKUP($B740&amp;"#"&amp;K$6,INDIRECT(SUBSTITUTE("ИсходныеДанные!$где$2:$где$50000","где",$E$4)),INDIRECT(SUBSTITUTE("ИсходныеДанные!$что$2:$что$50000","что",$G$4)),"",0,1)</f>
        <v/>
      </c>
      <c r="L740" s="146" t="str" cm="1">
        <f t="array" aca="1" ref="L740" ca="1">_xlfn.XLOOKUP($B740&amp;"#"&amp;L$6,INDIRECT(SUBSTITUTE("ИсходныеДанные!$где$2:$где$50000","где",$E$4)),INDIRECT(SUBSTITUTE("ИсходныеДанные!$что$2:$что$50000","что",$G$4)),"",0,1)</f>
        <v/>
      </c>
      <c r="M740" s="146" t="str" cm="1">
        <f t="array" aca="1" ref="M740" ca="1">_xlfn.XLOOKUP($B740&amp;"#"&amp;M$6,INDIRECT(SUBSTITUTE("ИсходныеДанные!$где$2:$где$50000","где",$E$4)),INDIRECT(SUBSTITUTE("ИсходныеДанные!$что$2:$что$50000","что",$G$4)),"",0,1)</f>
        <v/>
      </c>
      <c r="N740" s="146" t="str" cm="1">
        <f t="array" aca="1" ref="N740" ca="1">_xlfn.XLOOKUP($B740&amp;"#"&amp;N$6,INDIRECT(SUBSTITUTE("ИсходныеДанные!$где$2:$где$50000","где",$E$4)),INDIRECT(SUBSTITUTE("ИсходныеДанные!$что$2:$что$50000","что",$G$4)),"",0,1)</f>
        <v/>
      </c>
      <c r="O740" s="146" t="str" cm="1">
        <f t="array" aca="1" ref="O740" ca="1">_xlfn.XLOOKUP($B740&amp;"#"&amp;O$6,INDIRECT(SUBSTITUTE("ИсходныеДанные!$где$2:$где$50000","где",$E$4)),INDIRECT(SUBSTITUTE("ИсходныеДанные!$что$2:$что$50000","что",$G$4)),"",0,1)</f>
        <v/>
      </c>
      <c r="P740" s="147" t="str" cm="1">
        <f t="array" aca="1" ref="P740" ca="1">_xlfn.XLOOKUP($B740&amp;"#"&amp;P$6,INDIRECT(SUBSTITUTE("ИсходныеДанные!$где$2:$где$50000","где",$E$4)),INDIRECT(SUBSTITUTE("ИсходныеДанные!$что$2:$что$50000","что",$G$4)),"",0,1)</f>
        <v/>
      </c>
      <c r="Q740" s="3"/>
    </row>
    <row r="741" spans="1:17" x14ac:dyDescent="0.25">
      <c r="A741" s="6" t="str">
        <f t="shared" ca="1" si="5"/>
        <v>delete</v>
      </c>
      <c r="B741" s="9" cm="1">
        <f t="array" aca="1" ref="B741" ca="1">INDIRECT("УникальныеСписки!A"&amp;ROW()-$F$4)</f>
        <v>0</v>
      </c>
      <c r="C741" s="15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5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01" t="str" cm="1">
        <f t="array" aca="1" ref="E741" ca="1">_xlfn.XLOOKUP($B741&amp;"#"&amp;E$6,INDIRECT(SUBSTITUTE("ИсходныеДанные!$где$2:$где$50000","где",$E$4)),INDIRECT(SUBSTITUTE("ИсходныеДанные!$что$2:$что$50000","что",$G$4)),"",0,1)</f>
        <v/>
      </c>
      <c r="F741" s="146" t="str" cm="1">
        <f t="array" aca="1" ref="F741" ca="1">_xlfn.XLOOKUP($B741&amp;"#"&amp;F$6,INDIRECT(SUBSTITUTE("ИсходныеДанные!$где$2:$где$50000","где",$E$4)),INDIRECT(SUBSTITUTE("ИсходныеДанные!$что$2:$что$50000","что",$G$4)),"",0,1)</f>
        <v/>
      </c>
      <c r="G741" s="146" t="str" cm="1">
        <f t="array" aca="1" ref="G741" ca="1">_xlfn.XLOOKUP($B741&amp;"#"&amp;G$6,INDIRECT(SUBSTITUTE("ИсходныеДанные!$где$2:$где$50000","где",$E$4)),INDIRECT(SUBSTITUTE("ИсходныеДанные!$что$2:$что$50000","что",$G$4)),"",0,1)</f>
        <v/>
      </c>
      <c r="H741" s="146" t="str" cm="1">
        <f t="array" aca="1" ref="H741" ca="1">_xlfn.XLOOKUP($B741&amp;"#"&amp;H$6,INDIRECT(SUBSTITUTE("ИсходныеДанные!$где$2:$где$50000","где",$E$4)),INDIRECT(SUBSTITUTE("ИсходныеДанные!$что$2:$что$50000","что",$G$4)),"",0,1)</f>
        <v/>
      </c>
      <c r="I741" s="146" t="str" cm="1">
        <f t="array" aca="1" ref="I741" ca="1">_xlfn.XLOOKUP($B741&amp;"#"&amp;I$6,INDIRECT(SUBSTITUTE("ИсходныеДанные!$где$2:$где$50000","где",$E$4)),INDIRECT(SUBSTITUTE("ИсходныеДанные!$что$2:$что$50000","что",$G$4)),"",0,1)</f>
        <v/>
      </c>
      <c r="J741" s="146" t="str" cm="1">
        <f t="array" aca="1" ref="J741" ca="1">_xlfn.XLOOKUP($B741&amp;"#"&amp;J$6,INDIRECT(SUBSTITUTE("ИсходныеДанные!$где$2:$где$50000","где",$E$4)),INDIRECT(SUBSTITUTE("ИсходныеДанные!$что$2:$что$50000","что",$G$4)),"",0,1)</f>
        <v/>
      </c>
      <c r="K741" s="146" t="str" cm="1">
        <f t="array" aca="1" ref="K741" ca="1">_xlfn.XLOOKUP($B741&amp;"#"&amp;K$6,INDIRECT(SUBSTITUTE("ИсходныеДанные!$где$2:$где$50000","где",$E$4)),INDIRECT(SUBSTITUTE("ИсходныеДанные!$что$2:$что$50000","что",$G$4)),"",0,1)</f>
        <v/>
      </c>
      <c r="L741" s="146" t="str" cm="1">
        <f t="array" aca="1" ref="L741" ca="1">_xlfn.XLOOKUP($B741&amp;"#"&amp;L$6,INDIRECT(SUBSTITUTE("ИсходныеДанные!$где$2:$где$50000","где",$E$4)),INDIRECT(SUBSTITUTE("ИсходныеДанные!$что$2:$что$50000","что",$G$4)),"",0,1)</f>
        <v/>
      </c>
      <c r="M741" s="146" t="str" cm="1">
        <f t="array" aca="1" ref="M741" ca="1">_xlfn.XLOOKUP($B741&amp;"#"&amp;M$6,INDIRECT(SUBSTITUTE("ИсходныеДанные!$где$2:$где$50000","где",$E$4)),INDIRECT(SUBSTITUTE("ИсходныеДанные!$что$2:$что$50000","что",$G$4)),"",0,1)</f>
        <v/>
      </c>
      <c r="N741" s="146" t="str" cm="1">
        <f t="array" aca="1" ref="N741" ca="1">_xlfn.XLOOKUP($B741&amp;"#"&amp;N$6,INDIRECT(SUBSTITUTE("ИсходныеДанные!$где$2:$где$50000","где",$E$4)),INDIRECT(SUBSTITUTE("ИсходныеДанные!$что$2:$что$50000","что",$G$4)),"",0,1)</f>
        <v/>
      </c>
      <c r="O741" s="146" t="str" cm="1">
        <f t="array" aca="1" ref="O741" ca="1">_xlfn.XLOOKUP($B741&amp;"#"&amp;O$6,INDIRECT(SUBSTITUTE("ИсходныеДанные!$где$2:$где$50000","где",$E$4)),INDIRECT(SUBSTITUTE("ИсходныеДанные!$что$2:$что$50000","что",$G$4)),"",0,1)</f>
        <v/>
      </c>
      <c r="P741" s="147" t="str" cm="1">
        <f t="array" aca="1" ref="P741" ca="1">_xlfn.XLOOKUP($B741&amp;"#"&amp;P$6,INDIRECT(SUBSTITUTE("ИсходныеДанные!$где$2:$где$50000","где",$E$4)),INDIRECT(SUBSTITUTE("ИсходныеДанные!$что$2:$что$50000","что",$G$4)),"",0,1)</f>
        <v/>
      </c>
      <c r="Q741" s="3"/>
    </row>
    <row r="742" spans="1:17" x14ac:dyDescent="0.25">
      <c r="A742" s="6" t="str">
        <f t="shared" ca="1" si="5"/>
        <v>delete</v>
      </c>
      <c r="B742" s="9" cm="1">
        <f t="array" aca="1" ref="B742" ca="1">INDIRECT("УникальныеСписки!A"&amp;ROW()-$F$4)</f>
        <v>0</v>
      </c>
      <c r="C742" s="15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5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01" t="str" cm="1">
        <f t="array" aca="1" ref="E742" ca="1">_xlfn.XLOOKUP($B742&amp;"#"&amp;E$6,INDIRECT(SUBSTITUTE("ИсходныеДанные!$где$2:$где$50000","где",$E$4)),INDIRECT(SUBSTITUTE("ИсходныеДанные!$что$2:$что$50000","что",$G$4)),"",0,1)</f>
        <v/>
      </c>
      <c r="F742" s="146" t="str" cm="1">
        <f t="array" aca="1" ref="F742" ca="1">_xlfn.XLOOKUP($B742&amp;"#"&amp;F$6,INDIRECT(SUBSTITUTE("ИсходныеДанные!$где$2:$где$50000","где",$E$4)),INDIRECT(SUBSTITUTE("ИсходныеДанные!$что$2:$что$50000","что",$G$4)),"",0,1)</f>
        <v/>
      </c>
      <c r="G742" s="146" t="str" cm="1">
        <f t="array" aca="1" ref="G742" ca="1">_xlfn.XLOOKUP($B742&amp;"#"&amp;G$6,INDIRECT(SUBSTITUTE("ИсходныеДанные!$где$2:$где$50000","где",$E$4)),INDIRECT(SUBSTITUTE("ИсходныеДанные!$что$2:$что$50000","что",$G$4)),"",0,1)</f>
        <v/>
      </c>
      <c r="H742" s="146" t="str" cm="1">
        <f t="array" aca="1" ref="H742" ca="1">_xlfn.XLOOKUP($B742&amp;"#"&amp;H$6,INDIRECT(SUBSTITUTE("ИсходныеДанные!$где$2:$где$50000","где",$E$4)),INDIRECT(SUBSTITUTE("ИсходныеДанные!$что$2:$что$50000","что",$G$4)),"",0,1)</f>
        <v/>
      </c>
      <c r="I742" s="146" t="str" cm="1">
        <f t="array" aca="1" ref="I742" ca="1">_xlfn.XLOOKUP($B742&amp;"#"&amp;I$6,INDIRECT(SUBSTITUTE("ИсходныеДанные!$где$2:$где$50000","где",$E$4)),INDIRECT(SUBSTITUTE("ИсходныеДанные!$что$2:$что$50000","что",$G$4)),"",0,1)</f>
        <v/>
      </c>
      <c r="J742" s="146" t="str" cm="1">
        <f t="array" aca="1" ref="J742" ca="1">_xlfn.XLOOKUP($B742&amp;"#"&amp;J$6,INDIRECT(SUBSTITUTE("ИсходныеДанные!$где$2:$где$50000","где",$E$4)),INDIRECT(SUBSTITUTE("ИсходныеДанные!$что$2:$что$50000","что",$G$4)),"",0,1)</f>
        <v/>
      </c>
      <c r="K742" s="146" t="str" cm="1">
        <f t="array" aca="1" ref="K742" ca="1">_xlfn.XLOOKUP($B742&amp;"#"&amp;K$6,INDIRECT(SUBSTITUTE("ИсходныеДанные!$где$2:$где$50000","где",$E$4)),INDIRECT(SUBSTITUTE("ИсходныеДанные!$что$2:$что$50000","что",$G$4)),"",0,1)</f>
        <v/>
      </c>
      <c r="L742" s="146" t="str" cm="1">
        <f t="array" aca="1" ref="L742" ca="1">_xlfn.XLOOKUP($B742&amp;"#"&amp;L$6,INDIRECT(SUBSTITUTE("ИсходныеДанные!$где$2:$где$50000","где",$E$4)),INDIRECT(SUBSTITUTE("ИсходныеДанные!$что$2:$что$50000","что",$G$4)),"",0,1)</f>
        <v/>
      </c>
      <c r="M742" s="146" t="str" cm="1">
        <f t="array" aca="1" ref="M742" ca="1">_xlfn.XLOOKUP($B742&amp;"#"&amp;M$6,INDIRECT(SUBSTITUTE("ИсходныеДанные!$где$2:$где$50000","где",$E$4)),INDIRECT(SUBSTITUTE("ИсходныеДанные!$что$2:$что$50000","что",$G$4)),"",0,1)</f>
        <v/>
      </c>
      <c r="N742" s="146" t="str" cm="1">
        <f t="array" aca="1" ref="N742" ca="1">_xlfn.XLOOKUP($B742&amp;"#"&amp;N$6,INDIRECT(SUBSTITUTE("ИсходныеДанные!$где$2:$где$50000","где",$E$4)),INDIRECT(SUBSTITUTE("ИсходныеДанные!$что$2:$что$50000","что",$G$4)),"",0,1)</f>
        <v/>
      </c>
      <c r="O742" s="146" t="str" cm="1">
        <f t="array" aca="1" ref="O742" ca="1">_xlfn.XLOOKUP($B742&amp;"#"&amp;O$6,INDIRECT(SUBSTITUTE("ИсходныеДанные!$где$2:$где$50000","где",$E$4)),INDIRECT(SUBSTITUTE("ИсходныеДанные!$что$2:$что$50000","что",$G$4)),"",0,1)</f>
        <v/>
      </c>
      <c r="P742" s="147" t="str" cm="1">
        <f t="array" aca="1" ref="P742" ca="1">_xlfn.XLOOKUP($B742&amp;"#"&amp;P$6,INDIRECT(SUBSTITUTE("ИсходныеДанные!$где$2:$где$50000","где",$E$4)),INDIRECT(SUBSTITUTE("ИсходныеДанные!$что$2:$что$50000","что",$G$4)),"",0,1)</f>
        <v/>
      </c>
      <c r="Q742" s="3"/>
    </row>
    <row r="743" spans="1:17" x14ac:dyDescent="0.25">
      <c r="A743" s="6" t="str">
        <f t="shared" ca="1" si="5"/>
        <v>delete</v>
      </c>
      <c r="B743" s="9" cm="1">
        <f t="array" aca="1" ref="B743" ca="1">INDIRECT("УникальныеСписки!A"&amp;ROW()-$F$4)</f>
        <v>0</v>
      </c>
      <c r="C743" s="15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5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01" t="str" cm="1">
        <f t="array" aca="1" ref="E743" ca="1">_xlfn.XLOOKUP($B743&amp;"#"&amp;E$6,INDIRECT(SUBSTITUTE("ИсходныеДанные!$где$2:$где$50000","где",$E$4)),INDIRECT(SUBSTITUTE("ИсходныеДанные!$что$2:$что$50000","что",$G$4)),"",0,1)</f>
        <v/>
      </c>
      <c r="F743" s="146" t="str" cm="1">
        <f t="array" aca="1" ref="F743" ca="1">_xlfn.XLOOKUP($B743&amp;"#"&amp;F$6,INDIRECT(SUBSTITUTE("ИсходныеДанные!$где$2:$где$50000","где",$E$4)),INDIRECT(SUBSTITUTE("ИсходныеДанные!$что$2:$что$50000","что",$G$4)),"",0,1)</f>
        <v/>
      </c>
      <c r="G743" s="146" t="str" cm="1">
        <f t="array" aca="1" ref="G743" ca="1">_xlfn.XLOOKUP($B743&amp;"#"&amp;G$6,INDIRECT(SUBSTITUTE("ИсходныеДанные!$где$2:$где$50000","где",$E$4)),INDIRECT(SUBSTITUTE("ИсходныеДанные!$что$2:$что$50000","что",$G$4)),"",0,1)</f>
        <v/>
      </c>
      <c r="H743" s="146" t="str" cm="1">
        <f t="array" aca="1" ref="H743" ca="1">_xlfn.XLOOKUP($B743&amp;"#"&amp;H$6,INDIRECT(SUBSTITUTE("ИсходныеДанные!$где$2:$где$50000","где",$E$4)),INDIRECT(SUBSTITUTE("ИсходныеДанные!$что$2:$что$50000","что",$G$4)),"",0,1)</f>
        <v/>
      </c>
      <c r="I743" s="146" t="str" cm="1">
        <f t="array" aca="1" ref="I743" ca="1">_xlfn.XLOOKUP($B743&amp;"#"&amp;I$6,INDIRECT(SUBSTITUTE("ИсходныеДанные!$где$2:$где$50000","где",$E$4)),INDIRECT(SUBSTITUTE("ИсходныеДанные!$что$2:$что$50000","что",$G$4)),"",0,1)</f>
        <v/>
      </c>
      <c r="J743" s="146" t="str" cm="1">
        <f t="array" aca="1" ref="J743" ca="1">_xlfn.XLOOKUP($B743&amp;"#"&amp;J$6,INDIRECT(SUBSTITUTE("ИсходныеДанные!$где$2:$где$50000","где",$E$4)),INDIRECT(SUBSTITUTE("ИсходныеДанные!$что$2:$что$50000","что",$G$4)),"",0,1)</f>
        <v/>
      </c>
      <c r="K743" s="146" t="str" cm="1">
        <f t="array" aca="1" ref="K743" ca="1">_xlfn.XLOOKUP($B743&amp;"#"&amp;K$6,INDIRECT(SUBSTITUTE("ИсходныеДанные!$где$2:$где$50000","где",$E$4)),INDIRECT(SUBSTITUTE("ИсходныеДанные!$что$2:$что$50000","что",$G$4)),"",0,1)</f>
        <v/>
      </c>
      <c r="L743" s="146" t="str" cm="1">
        <f t="array" aca="1" ref="L743" ca="1">_xlfn.XLOOKUP($B743&amp;"#"&amp;L$6,INDIRECT(SUBSTITUTE("ИсходныеДанные!$где$2:$где$50000","где",$E$4)),INDIRECT(SUBSTITUTE("ИсходныеДанные!$что$2:$что$50000","что",$G$4)),"",0,1)</f>
        <v/>
      </c>
      <c r="M743" s="146" t="str" cm="1">
        <f t="array" aca="1" ref="M743" ca="1">_xlfn.XLOOKUP($B743&amp;"#"&amp;M$6,INDIRECT(SUBSTITUTE("ИсходныеДанные!$где$2:$где$50000","где",$E$4)),INDIRECT(SUBSTITUTE("ИсходныеДанные!$что$2:$что$50000","что",$G$4)),"",0,1)</f>
        <v/>
      </c>
      <c r="N743" s="146" t="str" cm="1">
        <f t="array" aca="1" ref="N743" ca="1">_xlfn.XLOOKUP($B743&amp;"#"&amp;N$6,INDIRECT(SUBSTITUTE("ИсходныеДанные!$где$2:$где$50000","где",$E$4)),INDIRECT(SUBSTITUTE("ИсходныеДанные!$что$2:$что$50000","что",$G$4)),"",0,1)</f>
        <v/>
      </c>
      <c r="O743" s="146" t="str" cm="1">
        <f t="array" aca="1" ref="O743" ca="1">_xlfn.XLOOKUP($B743&amp;"#"&amp;O$6,INDIRECT(SUBSTITUTE("ИсходныеДанные!$где$2:$где$50000","где",$E$4)),INDIRECT(SUBSTITUTE("ИсходныеДанные!$что$2:$что$50000","что",$G$4)),"",0,1)</f>
        <v/>
      </c>
      <c r="P743" s="147" t="str" cm="1">
        <f t="array" aca="1" ref="P743" ca="1">_xlfn.XLOOKUP($B743&amp;"#"&amp;P$6,INDIRECT(SUBSTITUTE("ИсходныеДанные!$где$2:$где$50000","где",$E$4)),INDIRECT(SUBSTITUTE("ИсходныеДанные!$что$2:$что$50000","что",$G$4)),"",0,1)</f>
        <v/>
      </c>
      <c r="Q743" s="3"/>
    </row>
    <row r="744" spans="1:17" x14ac:dyDescent="0.25">
      <c r="A744" s="6" t="str">
        <f t="shared" ca="1" si="5"/>
        <v>delete</v>
      </c>
      <c r="B744" s="9" cm="1">
        <f t="array" aca="1" ref="B744" ca="1">INDIRECT("УникальныеСписки!A"&amp;ROW()-$F$4)</f>
        <v>0</v>
      </c>
      <c r="C744" s="15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5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01" t="str" cm="1">
        <f t="array" aca="1" ref="E744" ca="1">_xlfn.XLOOKUP($B744&amp;"#"&amp;E$6,INDIRECT(SUBSTITUTE("ИсходныеДанные!$где$2:$где$50000","где",$E$4)),INDIRECT(SUBSTITUTE("ИсходныеДанные!$что$2:$что$50000","что",$G$4)),"",0,1)</f>
        <v/>
      </c>
      <c r="F744" s="146" t="str" cm="1">
        <f t="array" aca="1" ref="F744" ca="1">_xlfn.XLOOKUP($B744&amp;"#"&amp;F$6,INDIRECT(SUBSTITUTE("ИсходныеДанные!$где$2:$где$50000","где",$E$4)),INDIRECT(SUBSTITUTE("ИсходныеДанные!$что$2:$что$50000","что",$G$4)),"",0,1)</f>
        <v/>
      </c>
      <c r="G744" s="146" t="str" cm="1">
        <f t="array" aca="1" ref="G744" ca="1">_xlfn.XLOOKUP($B744&amp;"#"&amp;G$6,INDIRECT(SUBSTITUTE("ИсходныеДанные!$где$2:$где$50000","где",$E$4)),INDIRECT(SUBSTITUTE("ИсходныеДанные!$что$2:$что$50000","что",$G$4)),"",0,1)</f>
        <v/>
      </c>
      <c r="H744" s="146" t="str" cm="1">
        <f t="array" aca="1" ref="H744" ca="1">_xlfn.XLOOKUP($B744&amp;"#"&amp;H$6,INDIRECT(SUBSTITUTE("ИсходныеДанные!$где$2:$где$50000","где",$E$4)),INDIRECT(SUBSTITUTE("ИсходныеДанные!$что$2:$что$50000","что",$G$4)),"",0,1)</f>
        <v/>
      </c>
      <c r="I744" s="146" t="str" cm="1">
        <f t="array" aca="1" ref="I744" ca="1">_xlfn.XLOOKUP($B744&amp;"#"&amp;I$6,INDIRECT(SUBSTITUTE("ИсходныеДанные!$где$2:$где$50000","где",$E$4)),INDIRECT(SUBSTITUTE("ИсходныеДанные!$что$2:$что$50000","что",$G$4)),"",0,1)</f>
        <v/>
      </c>
      <c r="J744" s="146" t="str" cm="1">
        <f t="array" aca="1" ref="J744" ca="1">_xlfn.XLOOKUP($B744&amp;"#"&amp;J$6,INDIRECT(SUBSTITUTE("ИсходныеДанные!$где$2:$где$50000","где",$E$4)),INDIRECT(SUBSTITUTE("ИсходныеДанные!$что$2:$что$50000","что",$G$4)),"",0,1)</f>
        <v/>
      </c>
      <c r="K744" s="146" t="str" cm="1">
        <f t="array" aca="1" ref="K744" ca="1">_xlfn.XLOOKUP($B744&amp;"#"&amp;K$6,INDIRECT(SUBSTITUTE("ИсходныеДанные!$где$2:$где$50000","где",$E$4)),INDIRECT(SUBSTITUTE("ИсходныеДанные!$что$2:$что$50000","что",$G$4)),"",0,1)</f>
        <v/>
      </c>
      <c r="L744" s="146" t="str" cm="1">
        <f t="array" aca="1" ref="L744" ca="1">_xlfn.XLOOKUP($B744&amp;"#"&amp;L$6,INDIRECT(SUBSTITUTE("ИсходныеДанные!$где$2:$где$50000","где",$E$4)),INDIRECT(SUBSTITUTE("ИсходныеДанные!$что$2:$что$50000","что",$G$4)),"",0,1)</f>
        <v/>
      </c>
      <c r="M744" s="146" t="str" cm="1">
        <f t="array" aca="1" ref="M744" ca="1">_xlfn.XLOOKUP($B744&amp;"#"&amp;M$6,INDIRECT(SUBSTITUTE("ИсходныеДанные!$где$2:$где$50000","где",$E$4)),INDIRECT(SUBSTITUTE("ИсходныеДанные!$что$2:$что$50000","что",$G$4)),"",0,1)</f>
        <v/>
      </c>
      <c r="N744" s="146" t="str" cm="1">
        <f t="array" aca="1" ref="N744" ca="1">_xlfn.XLOOKUP($B744&amp;"#"&amp;N$6,INDIRECT(SUBSTITUTE("ИсходныеДанные!$где$2:$где$50000","где",$E$4)),INDIRECT(SUBSTITUTE("ИсходныеДанные!$что$2:$что$50000","что",$G$4)),"",0,1)</f>
        <v/>
      </c>
      <c r="O744" s="146" t="str" cm="1">
        <f t="array" aca="1" ref="O744" ca="1">_xlfn.XLOOKUP($B744&amp;"#"&amp;O$6,INDIRECT(SUBSTITUTE("ИсходныеДанные!$где$2:$где$50000","где",$E$4)),INDIRECT(SUBSTITUTE("ИсходныеДанные!$что$2:$что$50000","что",$G$4)),"",0,1)</f>
        <v/>
      </c>
      <c r="P744" s="147" t="str" cm="1">
        <f t="array" aca="1" ref="P744" ca="1">_xlfn.XLOOKUP($B744&amp;"#"&amp;P$6,INDIRECT(SUBSTITUTE("ИсходныеДанные!$где$2:$где$50000","где",$E$4)),INDIRECT(SUBSTITUTE("ИсходныеДанные!$что$2:$что$50000","что",$G$4)),"",0,1)</f>
        <v/>
      </c>
      <c r="Q744" s="3"/>
    </row>
    <row r="745" spans="1:17" x14ac:dyDescent="0.25">
      <c r="A745" s="6" t="str">
        <f t="shared" ca="1" si="5"/>
        <v>delete</v>
      </c>
      <c r="B745" s="9" cm="1">
        <f t="array" aca="1" ref="B745" ca="1">INDIRECT("УникальныеСписки!A"&amp;ROW()-$F$4)</f>
        <v>0</v>
      </c>
      <c r="C745" s="15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5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01" t="str" cm="1">
        <f t="array" aca="1" ref="E745" ca="1">_xlfn.XLOOKUP($B745&amp;"#"&amp;E$6,INDIRECT(SUBSTITUTE("ИсходныеДанные!$где$2:$где$50000","где",$E$4)),INDIRECT(SUBSTITUTE("ИсходныеДанные!$что$2:$что$50000","что",$G$4)),"",0,1)</f>
        <v/>
      </c>
      <c r="F745" s="146" t="str" cm="1">
        <f t="array" aca="1" ref="F745" ca="1">_xlfn.XLOOKUP($B745&amp;"#"&amp;F$6,INDIRECT(SUBSTITUTE("ИсходныеДанные!$где$2:$где$50000","где",$E$4)),INDIRECT(SUBSTITUTE("ИсходныеДанные!$что$2:$что$50000","что",$G$4)),"",0,1)</f>
        <v/>
      </c>
      <c r="G745" s="146" t="str" cm="1">
        <f t="array" aca="1" ref="G745" ca="1">_xlfn.XLOOKUP($B745&amp;"#"&amp;G$6,INDIRECT(SUBSTITUTE("ИсходныеДанные!$где$2:$где$50000","где",$E$4)),INDIRECT(SUBSTITUTE("ИсходныеДанные!$что$2:$что$50000","что",$G$4)),"",0,1)</f>
        <v/>
      </c>
      <c r="H745" s="146" t="str" cm="1">
        <f t="array" aca="1" ref="H745" ca="1">_xlfn.XLOOKUP($B745&amp;"#"&amp;H$6,INDIRECT(SUBSTITUTE("ИсходныеДанные!$где$2:$где$50000","где",$E$4)),INDIRECT(SUBSTITUTE("ИсходныеДанные!$что$2:$что$50000","что",$G$4)),"",0,1)</f>
        <v/>
      </c>
      <c r="I745" s="146" t="str" cm="1">
        <f t="array" aca="1" ref="I745" ca="1">_xlfn.XLOOKUP($B745&amp;"#"&amp;I$6,INDIRECT(SUBSTITUTE("ИсходныеДанные!$где$2:$где$50000","где",$E$4)),INDIRECT(SUBSTITUTE("ИсходныеДанные!$что$2:$что$50000","что",$G$4)),"",0,1)</f>
        <v/>
      </c>
      <c r="J745" s="146" t="str" cm="1">
        <f t="array" aca="1" ref="J745" ca="1">_xlfn.XLOOKUP($B745&amp;"#"&amp;J$6,INDIRECT(SUBSTITUTE("ИсходныеДанные!$где$2:$где$50000","где",$E$4)),INDIRECT(SUBSTITUTE("ИсходныеДанные!$что$2:$что$50000","что",$G$4)),"",0,1)</f>
        <v/>
      </c>
      <c r="K745" s="146" t="str" cm="1">
        <f t="array" aca="1" ref="K745" ca="1">_xlfn.XLOOKUP($B745&amp;"#"&amp;K$6,INDIRECT(SUBSTITUTE("ИсходныеДанные!$где$2:$где$50000","где",$E$4)),INDIRECT(SUBSTITUTE("ИсходныеДанные!$что$2:$что$50000","что",$G$4)),"",0,1)</f>
        <v/>
      </c>
      <c r="L745" s="146" t="str" cm="1">
        <f t="array" aca="1" ref="L745" ca="1">_xlfn.XLOOKUP($B745&amp;"#"&amp;L$6,INDIRECT(SUBSTITUTE("ИсходныеДанные!$где$2:$где$50000","где",$E$4)),INDIRECT(SUBSTITUTE("ИсходныеДанные!$что$2:$что$50000","что",$G$4)),"",0,1)</f>
        <v/>
      </c>
      <c r="M745" s="146" t="str" cm="1">
        <f t="array" aca="1" ref="M745" ca="1">_xlfn.XLOOKUP($B745&amp;"#"&amp;M$6,INDIRECT(SUBSTITUTE("ИсходныеДанные!$где$2:$где$50000","где",$E$4)),INDIRECT(SUBSTITUTE("ИсходныеДанные!$что$2:$что$50000","что",$G$4)),"",0,1)</f>
        <v/>
      </c>
      <c r="N745" s="146" t="str" cm="1">
        <f t="array" aca="1" ref="N745" ca="1">_xlfn.XLOOKUP($B745&amp;"#"&amp;N$6,INDIRECT(SUBSTITUTE("ИсходныеДанные!$где$2:$где$50000","где",$E$4)),INDIRECT(SUBSTITUTE("ИсходныеДанные!$что$2:$что$50000","что",$G$4)),"",0,1)</f>
        <v/>
      </c>
      <c r="O745" s="146" t="str" cm="1">
        <f t="array" aca="1" ref="O745" ca="1">_xlfn.XLOOKUP($B745&amp;"#"&amp;O$6,INDIRECT(SUBSTITUTE("ИсходныеДанные!$где$2:$где$50000","где",$E$4)),INDIRECT(SUBSTITUTE("ИсходныеДанные!$что$2:$что$50000","что",$G$4)),"",0,1)</f>
        <v/>
      </c>
      <c r="P745" s="147" t="str" cm="1">
        <f t="array" aca="1" ref="P745" ca="1">_xlfn.XLOOKUP($B745&amp;"#"&amp;P$6,INDIRECT(SUBSTITUTE("ИсходныеДанные!$где$2:$где$50000","где",$E$4)),INDIRECT(SUBSTITUTE("ИсходныеДанные!$что$2:$что$50000","что",$G$4)),"",0,1)</f>
        <v/>
      </c>
      <c r="Q745" s="3"/>
    </row>
    <row r="746" spans="1:17" x14ac:dyDescent="0.25">
      <c r="A746" s="6" t="str">
        <f t="shared" ca="1" si="5"/>
        <v>delete</v>
      </c>
      <c r="B746" s="9" cm="1">
        <f t="array" aca="1" ref="B746" ca="1">INDIRECT("УникальныеСписки!A"&amp;ROW()-$F$4)</f>
        <v>0</v>
      </c>
      <c r="C746" s="15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5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01" t="str" cm="1">
        <f t="array" aca="1" ref="E746" ca="1">_xlfn.XLOOKUP($B746&amp;"#"&amp;E$6,INDIRECT(SUBSTITUTE("ИсходныеДанные!$где$2:$где$50000","где",$E$4)),INDIRECT(SUBSTITUTE("ИсходныеДанные!$что$2:$что$50000","что",$G$4)),"",0,1)</f>
        <v/>
      </c>
      <c r="F746" s="146" t="str" cm="1">
        <f t="array" aca="1" ref="F746" ca="1">_xlfn.XLOOKUP($B746&amp;"#"&amp;F$6,INDIRECT(SUBSTITUTE("ИсходныеДанные!$где$2:$где$50000","где",$E$4)),INDIRECT(SUBSTITUTE("ИсходныеДанные!$что$2:$что$50000","что",$G$4)),"",0,1)</f>
        <v/>
      </c>
      <c r="G746" s="146" t="str" cm="1">
        <f t="array" aca="1" ref="G746" ca="1">_xlfn.XLOOKUP($B746&amp;"#"&amp;G$6,INDIRECT(SUBSTITUTE("ИсходныеДанные!$где$2:$где$50000","где",$E$4)),INDIRECT(SUBSTITUTE("ИсходныеДанные!$что$2:$что$50000","что",$G$4)),"",0,1)</f>
        <v/>
      </c>
      <c r="H746" s="146" t="str" cm="1">
        <f t="array" aca="1" ref="H746" ca="1">_xlfn.XLOOKUP($B746&amp;"#"&amp;H$6,INDIRECT(SUBSTITUTE("ИсходныеДанные!$где$2:$где$50000","где",$E$4)),INDIRECT(SUBSTITUTE("ИсходныеДанные!$что$2:$что$50000","что",$G$4)),"",0,1)</f>
        <v/>
      </c>
      <c r="I746" s="146" t="str" cm="1">
        <f t="array" aca="1" ref="I746" ca="1">_xlfn.XLOOKUP($B746&amp;"#"&amp;I$6,INDIRECT(SUBSTITUTE("ИсходныеДанные!$где$2:$где$50000","где",$E$4)),INDIRECT(SUBSTITUTE("ИсходныеДанные!$что$2:$что$50000","что",$G$4)),"",0,1)</f>
        <v/>
      </c>
      <c r="J746" s="146" t="str" cm="1">
        <f t="array" aca="1" ref="J746" ca="1">_xlfn.XLOOKUP($B746&amp;"#"&amp;J$6,INDIRECT(SUBSTITUTE("ИсходныеДанные!$где$2:$где$50000","где",$E$4)),INDIRECT(SUBSTITUTE("ИсходныеДанные!$что$2:$что$50000","что",$G$4)),"",0,1)</f>
        <v/>
      </c>
      <c r="K746" s="146" t="str" cm="1">
        <f t="array" aca="1" ref="K746" ca="1">_xlfn.XLOOKUP($B746&amp;"#"&amp;K$6,INDIRECT(SUBSTITUTE("ИсходныеДанные!$где$2:$где$50000","где",$E$4)),INDIRECT(SUBSTITUTE("ИсходныеДанные!$что$2:$что$50000","что",$G$4)),"",0,1)</f>
        <v/>
      </c>
      <c r="L746" s="146" t="str" cm="1">
        <f t="array" aca="1" ref="L746" ca="1">_xlfn.XLOOKUP($B746&amp;"#"&amp;L$6,INDIRECT(SUBSTITUTE("ИсходныеДанные!$где$2:$где$50000","где",$E$4)),INDIRECT(SUBSTITUTE("ИсходныеДанные!$что$2:$что$50000","что",$G$4)),"",0,1)</f>
        <v/>
      </c>
      <c r="M746" s="146" t="str" cm="1">
        <f t="array" aca="1" ref="M746" ca="1">_xlfn.XLOOKUP($B746&amp;"#"&amp;M$6,INDIRECT(SUBSTITUTE("ИсходныеДанные!$где$2:$где$50000","где",$E$4)),INDIRECT(SUBSTITUTE("ИсходныеДанные!$что$2:$что$50000","что",$G$4)),"",0,1)</f>
        <v/>
      </c>
      <c r="N746" s="146" t="str" cm="1">
        <f t="array" aca="1" ref="N746" ca="1">_xlfn.XLOOKUP($B746&amp;"#"&amp;N$6,INDIRECT(SUBSTITUTE("ИсходныеДанные!$где$2:$где$50000","где",$E$4)),INDIRECT(SUBSTITUTE("ИсходныеДанные!$что$2:$что$50000","что",$G$4)),"",0,1)</f>
        <v/>
      </c>
      <c r="O746" s="146" t="str" cm="1">
        <f t="array" aca="1" ref="O746" ca="1">_xlfn.XLOOKUP($B746&amp;"#"&amp;O$6,INDIRECT(SUBSTITUTE("ИсходныеДанные!$где$2:$где$50000","где",$E$4)),INDIRECT(SUBSTITUTE("ИсходныеДанные!$что$2:$что$50000","что",$G$4)),"",0,1)</f>
        <v/>
      </c>
      <c r="P746" s="147" t="str" cm="1">
        <f t="array" aca="1" ref="P746" ca="1">_xlfn.XLOOKUP($B746&amp;"#"&amp;P$6,INDIRECT(SUBSTITUTE("ИсходныеДанные!$где$2:$где$50000","где",$E$4)),INDIRECT(SUBSTITUTE("ИсходныеДанные!$что$2:$что$50000","что",$G$4)),"",0,1)</f>
        <v/>
      </c>
      <c r="Q746" s="3"/>
    </row>
    <row r="747" spans="1:17" x14ac:dyDescent="0.25">
      <c r="A747" s="6" t="str">
        <f t="shared" ca="1" si="5"/>
        <v>delete</v>
      </c>
      <c r="B747" s="9" cm="1">
        <f t="array" aca="1" ref="B747" ca="1">INDIRECT("УникальныеСписки!A"&amp;ROW()-$F$4)</f>
        <v>0</v>
      </c>
      <c r="C747" s="15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5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01" t="str" cm="1">
        <f t="array" aca="1" ref="E747" ca="1">_xlfn.XLOOKUP($B747&amp;"#"&amp;E$6,INDIRECT(SUBSTITUTE("ИсходныеДанные!$где$2:$где$50000","где",$E$4)),INDIRECT(SUBSTITUTE("ИсходныеДанные!$что$2:$что$50000","что",$G$4)),"",0,1)</f>
        <v/>
      </c>
      <c r="F747" s="146" t="str" cm="1">
        <f t="array" aca="1" ref="F747" ca="1">_xlfn.XLOOKUP($B747&amp;"#"&amp;F$6,INDIRECT(SUBSTITUTE("ИсходныеДанные!$где$2:$где$50000","где",$E$4)),INDIRECT(SUBSTITUTE("ИсходныеДанные!$что$2:$что$50000","что",$G$4)),"",0,1)</f>
        <v/>
      </c>
      <c r="G747" s="146" t="str" cm="1">
        <f t="array" aca="1" ref="G747" ca="1">_xlfn.XLOOKUP($B747&amp;"#"&amp;G$6,INDIRECT(SUBSTITUTE("ИсходныеДанные!$где$2:$где$50000","где",$E$4)),INDIRECT(SUBSTITUTE("ИсходныеДанные!$что$2:$что$50000","что",$G$4)),"",0,1)</f>
        <v/>
      </c>
      <c r="H747" s="146" t="str" cm="1">
        <f t="array" aca="1" ref="H747" ca="1">_xlfn.XLOOKUP($B747&amp;"#"&amp;H$6,INDIRECT(SUBSTITUTE("ИсходныеДанные!$где$2:$где$50000","где",$E$4)),INDIRECT(SUBSTITUTE("ИсходныеДанные!$что$2:$что$50000","что",$G$4)),"",0,1)</f>
        <v/>
      </c>
      <c r="I747" s="146" t="str" cm="1">
        <f t="array" aca="1" ref="I747" ca="1">_xlfn.XLOOKUP($B747&amp;"#"&amp;I$6,INDIRECT(SUBSTITUTE("ИсходныеДанные!$где$2:$где$50000","где",$E$4)),INDIRECT(SUBSTITUTE("ИсходныеДанные!$что$2:$что$50000","что",$G$4)),"",0,1)</f>
        <v/>
      </c>
      <c r="J747" s="146" t="str" cm="1">
        <f t="array" aca="1" ref="J747" ca="1">_xlfn.XLOOKUP($B747&amp;"#"&amp;J$6,INDIRECT(SUBSTITUTE("ИсходныеДанные!$где$2:$где$50000","где",$E$4)),INDIRECT(SUBSTITUTE("ИсходныеДанные!$что$2:$что$50000","что",$G$4)),"",0,1)</f>
        <v/>
      </c>
      <c r="K747" s="146" t="str" cm="1">
        <f t="array" aca="1" ref="K747" ca="1">_xlfn.XLOOKUP($B747&amp;"#"&amp;K$6,INDIRECT(SUBSTITUTE("ИсходныеДанные!$где$2:$где$50000","где",$E$4)),INDIRECT(SUBSTITUTE("ИсходныеДанные!$что$2:$что$50000","что",$G$4)),"",0,1)</f>
        <v/>
      </c>
      <c r="L747" s="146" t="str" cm="1">
        <f t="array" aca="1" ref="L747" ca="1">_xlfn.XLOOKUP($B747&amp;"#"&amp;L$6,INDIRECT(SUBSTITUTE("ИсходныеДанные!$где$2:$где$50000","где",$E$4)),INDIRECT(SUBSTITUTE("ИсходныеДанные!$что$2:$что$50000","что",$G$4)),"",0,1)</f>
        <v/>
      </c>
      <c r="M747" s="146" t="str" cm="1">
        <f t="array" aca="1" ref="M747" ca="1">_xlfn.XLOOKUP($B747&amp;"#"&amp;M$6,INDIRECT(SUBSTITUTE("ИсходныеДанные!$где$2:$где$50000","где",$E$4)),INDIRECT(SUBSTITUTE("ИсходныеДанные!$что$2:$что$50000","что",$G$4)),"",0,1)</f>
        <v/>
      </c>
      <c r="N747" s="146" t="str" cm="1">
        <f t="array" aca="1" ref="N747" ca="1">_xlfn.XLOOKUP($B747&amp;"#"&amp;N$6,INDIRECT(SUBSTITUTE("ИсходныеДанные!$где$2:$где$50000","где",$E$4)),INDIRECT(SUBSTITUTE("ИсходныеДанные!$что$2:$что$50000","что",$G$4)),"",0,1)</f>
        <v/>
      </c>
      <c r="O747" s="146" t="str" cm="1">
        <f t="array" aca="1" ref="O747" ca="1">_xlfn.XLOOKUP($B747&amp;"#"&amp;O$6,INDIRECT(SUBSTITUTE("ИсходныеДанные!$где$2:$где$50000","где",$E$4)),INDIRECT(SUBSTITUTE("ИсходныеДанные!$что$2:$что$50000","что",$G$4)),"",0,1)</f>
        <v/>
      </c>
      <c r="P747" s="147" t="str" cm="1">
        <f t="array" aca="1" ref="P747" ca="1">_xlfn.XLOOKUP($B747&amp;"#"&amp;P$6,INDIRECT(SUBSTITUTE("ИсходныеДанные!$где$2:$где$50000","где",$E$4)),INDIRECT(SUBSTITUTE("ИсходныеДанные!$что$2:$что$50000","что",$G$4)),"",0,1)</f>
        <v/>
      </c>
      <c r="Q747" s="3"/>
    </row>
    <row r="748" spans="1:17" x14ac:dyDescent="0.25">
      <c r="A748" s="6" t="str">
        <f t="shared" ca="1" si="5"/>
        <v>delete</v>
      </c>
      <c r="B748" s="9" cm="1">
        <f t="array" aca="1" ref="B748" ca="1">INDIRECT("УникальныеСписки!A"&amp;ROW()-$F$4)</f>
        <v>0</v>
      </c>
      <c r="C748" s="15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5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01" t="str" cm="1">
        <f t="array" aca="1" ref="E748" ca="1">_xlfn.XLOOKUP($B748&amp;"#"&amp;E$6,INDIRECT(SUBSTITUTE("ИсходныеДанные!$где$2:$где$50000","где",$E$4)),INDIRECT(SUBSTITUTE("ИсходныеДанные!$что$2:$что$50000","что",$G$4)),"",0,1)</f>
        <v/>
      </c>
      <c r="F748" s="146" t="str" cm="1">
        <f t="array" aca="1" ref="F748" ca="1">_xlfn.XLOOKUP($B748&amp;"#"&amp;F$6,INDIRECT(SUBSTITUTE("ИсходныеДанные!$где$2:$где$50000","где",$E$4)),INDIRECT(SUBSTITUTE("ИсходныеДанные!$что$2:$что$50000","что",$G$4)),"",0,1)</f>
        <v/>
      </c>
      <c r="G748" s="146" t="str" cm="1">
        <f t="array" aca="1" ref="G748" ca="1">_xlfn.XLOOKUP($B748&amp;"#"&amp;G$6,INDIRECT(SUBSTITUTE("ИсходныеДанные!$где$2:$где$50000","где",$E$4)),INDIRECT(SUBSTITUTE("ИсходныеДанные!$что$2:$что$50000","что",$G$4)),"",0,1)</f>
        <v/>
      </c>
      <c r="H748" s="146" t="str" cm="1">
        <f t="array" aca="1" ref="H748" ca="1">_xlfn.XLOOKUP($B748&amp;"#"&amp;H$6,INDIRECT(SUBSTITUTE("ИсходныеДанные!$где$2:$где$50000","где",$E$4)),INDIRECT(SUBSTITUTE("ИсходныеДанные!$что$2:$что$50000","что",$G$4)),"",0,1)</f>
        <v/>
      </c>
      <c r="I748" s="146" t="str" cm="1">
        <f t="array" aca="1" ref="I748" ca="1">_xlfn.XLOOKUP($B748&amp;"#"&amp;I$6,INDIRECT(SUBSTITUTE("ИсходныеДанные!$где$2:$где$50000","где",$E$4)),INDIRECT(SUBSTITUTE("ИсходныеДанные!$что$2:$что$50000","что",$G$4)),"",0,1)</f>
        <v/>
      </c>
      <c r="J748" s="146" t="str" cm="1">
        <f t="array" aca="1" ref="J748" ca="1">_xlfn.XLOOKUP($B748&amp;"#"&amp;J$6,INDIRECT(SUBSTITUTE("ИсходныеДанные!$где$2:$где$50000","где",$E$4)),INDIRECT(SUBSTITUTE("ИсходныеДанные!$что$2:$что$50000","что",$G$4)),"",0,1)</f>
        <v/>
      </c>
      <c r="K748" s="146" t="str" cm="1">
        <f t="array" aca="1" ref="K748" ca="1">_xlfn.XLOOKUP($B748&amp;"#"&amp;K$6,INDIRECT(SUBSTITUTE("ИсходныеДанные!$где$2:$где$50000","где",$E$4)),INDIRECT(SUBSTITUTE("ИсходныеДанные!$что$2:$что$50000","что",$G$4)),"",0,1)</f>
        <v/>
      </c>
      <c r="L748" s="146" t="str" cm="1">
        <f t="array" aca="1" ref="L748" ca="1">_xlfn.XLOOKUP($B748&amp;"#"&amp;L$6,INDIRECT(SUBSTITUTE("ИсходныеДанные!$где$2:$где$50000","где",$E$4)),INDIRECT(SUBSTITUTE("ИсходныеДанные!$что$2:$что$50000","что",$G$4)),"",0,1)</f>
        <v/>
      </c>
      <c r="M748" s="146" t="str" cm="1">
        <f t="array" aca="1" ref="M748" ca="1">_xlfn.XLOOKUP($B748&amp;"#"&amp;M$6,INDIRECT(SUBSTITUTE("ИсходныеДанные!$где$2:$где$50000","где",$E$4)),INDIRECT(SUBSTITUTE("ИсходныеДанные!$что$2:$что$50000","что",$G$4)),"",0,1)</f>
        <v/>
      </c>
      <c r="N748" s="146" t="str" cm="1">
        <f t="array" aca="1" ref="N748" ca="1">_xlfn.XLOOKUP($B748&amp;"#"&amp;N$6,INDIRECT(SUBSTITUTE("ИсходныеДанные!$где$2:$где$50000","где",$E$4)),INDIRECT(SUBSTITUTE("ИсходныеДанные!$что$2:$что$50000","что",$G$4)),"",0,1)</f>
        <v/>
      </c>
      <c r="O748" s="146" t="str" cm="1">
        <f t="array" aca="1" ref="O748" ca="1">_xlfn.XLOOKUP($B748&amp;"#"&amp;O$6,INDIRECT(SUBSTITUTE("ИсходныеДанные!$где$2:$где$50000","где",$E$4)),INDIRECT(SUBSTITUTE("ИсходныеДанные!$что$2:$что$50000","что",$G$4)),"",0,1)</f>
        <v/>
      </c>
      <c r="P748" s="147" t="str" cm="1">
        <f t="array" aca="1" ref="P748" ca="1">_xlfn.XLOOKUP($B748&amp;"#"&amp;P$6,INDIRECT(SUBSTITUTE("ИсходныеДанные!$где$2:$где$50000","где",$E$4)),INDIRECT(SUBSTITUTE("ИсходныеДанные!$что$2:$что$50000","что",$G$4)),"",0,1)</f>
        <v/>
      </c>
      <c r="Q748" s="3"/>
    </row>
    <row r="749" spans="1:17" x14ac:dyDescent="0.25">
      <c r="A749" s="6" t="str">
        <f t="shared" ref="A749:A812" ca="1" si="7">IF(C749="","delete","")</f>
        <v>delete</v>
      </c>
      <c r="B749" s="9" cm="1">
        <f t="array" aca="1" ref="B749" ca="1">INDIRECT("УникальныеСписки!A"&amp;ROW()-$F$4)</f>
        <v>0</v>
      </c>
      <c r="C749" s="15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5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01" t="str" cm="1">
        <f t="array" aca="1" ref="E749" ca="1">_xlfn.XLOOKUP($B749&amp;"#"&amp;E$6,INDIRECT(SUBSTITUTE("ИсходныеДанные!$где$2:$где$50000","где",$E$4)),INDIRECT(SUBSTITUTE("ИсходныеДанные!$что$2:$что$50000","что",$G$4)),"",0,1)</f>
        <v/>
      </c>
      <c r="F749" s="146" t="str" cm="1">
        <f t="array" aca="1" ref="F749" ca="1">_xlfn.XLOOKUP($B749&amp;"#"&amp;F$6,INDIRECT(SUBSTITUTE("ИсходныеДанные!$где$2:$где$50000","где",$E$4)),INDIRECT(SUBSTITUTE("ИсходныеДанные!$что$2:$что$50000","что",$G$4)),"",0,1)</f>
        <v/>
      </c>
      <c r="G749" s="146" t="str" cm="1">
        <f t="array" aca="1" ref="G749" ca="1">_xlfn.XLOOKUP($B749&amp;"#"&amp;G$6,INDIRECT(SUBSTITUTE("ИсходныеДанные!$где$2:$где$50000","где",$E$4)),INDIRECT(SUBSTITUTE("ИсходныеДанные!$что$2:$что$50000","что",$G$4)),"",0,1)</f>
        <v/>
      </c>
      <c r="H749" s="146" t="str" cm="1">
        <f t="array" aca="1" ref="H749" ca="1">_xlfn.XLOOKUP($B749&amp;"#"&amp;H$6,INDIRECT(SUBSTITUTE("ИсходныеДанные!$где$2:$где$50000","где",$E$4)),INDIRECT(SUBSTITUTE("ИсходныеДанные!$что$2:$что$50000","что",$G$4)),"",0,1)</f>
        <v/>
      </c>
      <c r="I749" s="146" t="str" cm="1">
        <f t="array" aca="1" ref="I749" ca="1">_xlfn.XLOOKUP($B749&amp;"#"&amp;I$6,INDIRECT(SUBSTITUTE("ИсходныеДанные!$где$2:$где$50000","где",$E$4)),INDIRECT(SUBSTITUTE("ИсходныеДанные!$что$2:$что$50000","что",$G$4)),"",0,1)</f>
        <v/>
      </c>
      <c r="J749" s="146" t="str" cm="1">
        <f t="array" aca="1" ref="J749" ca="1">_xlfn.XLOOKUP($B749&amp;"#"&amp;J$6,INDIRECT(SUBSTITUTE("ИсходныеДанные!$где$2:$где$50000","где",$E$4)),INDIRECT(SUBSTITUTE("ИсходныеДанные!$что$2:$что$50000","что",$G$4)),"",0,1)</f>
        <v/>
      </c>
      <c r="K749" s="146" t="str" cm="1">
        <f t="array" aca="1" ref="K749" ca="1">_xlfn.XLOOKUP($B749&amp;"#"&amp;K$6,INDIRECT(SUBSTITUTE("ИсходныеДанные!$где$2:$где$50000","где",$E$4)),INDIRECT(SUBSTITUTE("ИсходныеДанные!$что$2:$что$50000","что",$G$4)),"",0,1)</f>
        <v/>
      </c>
      <c r="L749" s="146" t="str" cm="1">
        <f t="array" aca="1" ref="L749" ca="1">_xlfn.XLOOKUP($B749&amp;"#"&amp;L$6,INDIRECT(SUBSTITUTE("ИсходныеДанные!$где$2:$где$50000","где",$E$4)),INDIRECT(SUBSTITUTE("ИсходныеДанные!$что$2:$что$50000","что",$G$4)),"",0,1)</f>
        <v/>
      </c>
      <c r="M749" s="146" t="str" cm="1">
        <f t="array" aca="1" ref="M749" ca="1">_xlfn.XLOOKUP($B749&amp;"#"&amp;M$6,INDIRECT(SUBSTITUTE("ИсходныеДанные!$где$2:$где$50000","где",$E$4)),INDIRECT(SUBSTITUTE("ИсходныеДанные!$что$2:$что$50000","что",$G$4)),"",0,1)</f>
        <v/>
      </c>
      <c r="N749" s="146" t="str" cm="1">
        <f t="array" aca="1" ref="N749" ca="1">_xlfn.XLOOKUP($B749&amp;"#"&amp;N$6,INDIRECT(SUBSTITUTE("ИсходныеДанные!$где$2:$где$50000","где",$E$4)),INDIRECT(SUBSTITUTE("ИсходныеДанные!$что$2:$что$50000","что",$G$4)),"",0,1)</f>
        <v/>
      </c>
      <c r="O749" s="146" t="str" cm="1">
        <f t="array" aca="1" ref="O749" ca="1">_xlfn.XLOOKUP($B749&amp;"#"&amp;O$6,INDIRECT(SUBSTITUTE("ИсходныеДанные!$где$2:$где$50000","где",$E$4)),INDIRECT(SUBSTITUTE("ИсходныеДанные!$что$2:$что$50000","что",$G$4)),"",0,1)</f>
        <v/>
      </c>
      <c r="P749" s="147" t="str" cm="1">
        <f t="array" aca="1" ref="P749" ca="1">_xlfn.XLOOKUP($B749&amp;"#"&amp;P$6,INDIRECT(SUBSTITUTE("ИсходныеДанные!$где$2:$где$50000","где",$E$4)),INDIRECT(SUBSTITUTE("ИсходныеДанные!$что$2:$что$50000","что",$G$4)),"",0,1)</f>
        <v/>
      </c>
      <c r="Q749" s="3"/>
    </row>
    <row r="750" spans="1:17" x14ac:dyDescent="0.25">
      <c r="A750" s="6" t="str">
        <f t="shared" ca="1" si="7"/>
        <v>delete</v>
      </c>
      <c r="B750" s="9" cm="1">
        <f t="array" aca="1" ref="B750" ca="1">INDIRECT("УникальныеСписки!A"&amp;ROW()-$F$4)</f>
        <v>0</v>
      </c>
      <c r="C750" s="15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5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01" t="str" cm="1">
        <f t="array" aca="1" ref="E750" ca="1">_xlfn.XLOOKUP($B750&amp;"#"&amp;E$6,INDIRECT(SUBSTITUTE("ИсходныеДанные!$где$2:$где$50000","где",$E$4)),INDIRECT(SUBSTITUTE("ИсходныеДанные!$что$2:$что$50000","что",$G$4)),"",0,1)</f>
        <v/>
      </c>
      <c r="F750" s="146" t="str" cm="1">
        <f t="array" aca="1" ref="F750" ca="1">_xlfn.XLOOKUP($B750&amp;"#"&amp;F$6,INDIRECT(SUBSTITUTE("ИсходныеДанные!$где$2:$где$50000","где",$E$4)),INDIRECT(SUBSTITUTE("ИсходныеДанные!$что$2:$что$50000","что",$G$4)),"",0,1)</f>
        <v/>
      </c>
      <c r="G750" s="146" t="str" cm="1">
        <f t="array" aca="1" ref="G750" ca="1">_xlfn.XLOOKUP($B750&amp;"#"&amp;G$6,INDIRECT(SUBSTITUTE("ИсходныеДанные!$где$2:$где$50000","где",$E$4)),INDIRECT(SUBSTITUTE("ИсходныеДанные!$что$2:$что$50000","что",$G$4)),"",0,1)</f>
        <v/>
      </c>
      <c r="H750" s="146" t="str" cm="1">
        <f t="array" aca="1" ref="H750" ca="1">_xlfn.XLOOKUP($B750&amp;"#"&amp;H$6,INDIRECT(SUBSTITUTE("ИсходныеДанные!$где$2:$где$50000","где",$E$4)),INDIRECT(SUBSTITUTE("ИсходныеДанные!$что$2:$что$50000","что",$G$4)),"",0,1)</f>
        <v/>
      </c>
      <c r="I750" s="146" t="str" cm="1">
        <f t="array" aca="1" ref="I750" ca="1">_xlfn.XLOOKUP($B750&amp;"#"&amp;I$6,INDIRECT(SUBSTITUTE("ИсходныеДанные!$где$2:$где$50000","где",$E$4)),INDIRECT(SUBSTITUTE("ИсходныеДанные!$что$2:$что$50000","что",$G$4)),"",0,1)</f>
        <v/>
      </c>
      <c r="J750" s="146" t="str" cm="1">
        <f t="array" aca="1" ref="J750" ca="1">_xlfn.XLOOKUP($B750&amp;"#"&amp;J$6,INDIRECT(SUBSTITUTE("ИсходныеДанные!$где$2:$где$50000","где",$E$4)),INDIRECT(SUBSTITUTE("ИсходныеДанные!$что$2:$что$50000","что",$G$4)),"",0,1)</f>
        <v/>
      </c>
      <c r="K750" s="146" t="str" cm="1">
        <f t="array" aca="1" ref="K750" ca="1">_xlfn.XLOOKUP($B750&amp;"#"&amp;K$6,INDIRECT(SUBSTITUTE("ИсходныеДанные!$где$2:$где$50000","где",$E$4)),INDIRECT(SUBSTITUTE("ИсходныеДанные!$что$2:$что$50000","что",$G$4)),"",0,1)</f>
        <v/>
      </c>
      <c r="L750" s="146" t="str" cm="1">
        <f t="array" aca="1" ref="L750" ca="1">_xlfn.XLOOKUP($B750&amp;"#"&amp;L$6,INDIRECT(SUBSTITUTE("ИсходныеДанные!$где$2:$где$50000","где",$E$4)),INDIRECT(SUBSTITUTE("ИсходныеДанные!$что$2:$что$50000","что",$G$4)),"",0,1)</f>
        <v/>
      </c>
      <c r="M750" s="146" t="str" cm="1">
        <f t="array" aca="1" ref="M750" ca="1">_xlfn.XLOOKUP($B750&amp;"#"&amp;M$6,INDIRECT(SUBSTITUTE("ИсходныеДанные!$где$2:$где$50000","где",$E$4)),INDIRECT(SUBSTITUTE("ИсходныеДанные!$что$2:$что$50000","что",$G$4)),"",0,1)</f>
        <v/>
      </c>
      <c r="N750" s="146" t="str" cm="1">
        <f t="array" aca="1" ref="N750" ca="1">_xlfn.XLOOKUP($B750&amp;"#"&amp;N$6,INDIRECT(SUBSTITUTE("ИсходныеДанные!$где$2:$где$50000","где",$E$4)),INDIRECT(SUBSTITUTE("ИсходныеДанные!$что$2:$что$50000","что",$G$4)),"",0,1)</f>
        <v/>
      </c>
      <c r="O750" s="146" t="str" cm="1">
        <f t="array" aca="1" ref="O750" ca="1">_xlfn.XLOOKUP($B750&amp;"#"&amp;O$6,INDIRECT(SUBSTITUTE("ИсходныеДанные!$где$2:$где$50000","где",$E$4)),INDIRECT(SUBSTITUTE("ИсходныеДанные!$что$2:$что$50000","что",$G$4)),"",0,1)</f>
        <v/>
      </c>
      <c r="P750" s="147" t="str" cm="1">
        <f t="array" aca="1" ref="P750" ca="1">_xlfn.XLOOKUP($B750&amp;"#"&amp;P$6,INDIRECT(SUBSTITUTE("ИсходныеДанные!$где$2:$где$50000","где",$E$4)),INDIRECT(SUBSTITUTE("ИсходныеДанные!$что$2:$что$50000","что",$G$4)),"",0,1)</f>
        <v/>
      </c>
      <c r="Q750" s="3"/>
    </row>
    <row r="751" spans="1:17" x14ac:dyDescent="0.25">
      <c r="A751" s="6" t="str">
        <f t="shared" ca="1" si="7"/>
        <v>delete</v>
      </c>
      <c r="B751" s="9" cm="1">
        <f t="array" aca="1" ref="B751" ca="1">INDIRECT("УникальныеСписки!A"&amp;ROW()-$F$4)</f>
        <v>0</v>
      </c>
      <c r="C751" s="15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5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01" t="str" cm="1">
        <f t="array" aca="1" ref="E751" ca="1">_xlfn.XLOOKUP($B751&amp;"#"&amp;E$6,INDIRECT(SUBSTITUTE("ИсходныеДанные!$где$2:$где$50000","где",$E$4)),INDIRECT(SUBSTITUTE("ИсходныеДанные!$что$2:$что$50000","что",$G$4)),"",0,1)</f>
        <v/>
      </c>
      <c r="F751" s="146" t="str" cm="1">
        <f t="array" aca="1" ref="F751" ca="1">_xlfn.XLOOKUP($B751&amp;"#"&amp;F$6,INDIRECT(SUBSTITUTE("ИсходныеДанные!$где$2:$где$50000","где",$E$4)),INDIRECT(SUBSTITUTE("ИсходныеДанные!$что$2:$что$50000","что",$G$4)),"",0,1)</f>
        <v/>
      </c>
      <c r="G751" s="146" t="str" cm="1">
        <f t="array" aca="1" ref="G751" ca="1">_xlfn.XLOOKUP($B751&amp;"#"&amp;G$6,INDIRECT(SUBSTITUTE("ИсходныеДанные!$где$2:$где$50000","где",$E$4)),INDIRECT(SUBSTITUTE("ИсходныеДанные!$что$2:$что$50000","что",$G$4)),"",0,1)</f>
        <v/>
      </c>
      <c r="H751" s="146" t="str" cm="1">
        <f t="array" aca="1" ref="H751" ca="1">_xlfn.XLOOKUP($B751&amp;"#"&amp;H$6,INDIRECT(SUBSTITUTE("ИсходныеДанные!$где$2:$где$50000","где",$E$4)),INDIRECT(SUBSTITUTE("ИсходныеДанные!$что$2:$что$50000","что",$G$4)),"",0,1)</f>
        <v/>
      </c>
      <c r="I751" s="146" t="str" cm="1">
        <f t="array" aca="1" ref="I751" ca="1">_xlfn.XLOOKUP($B751&amp;"#"&amp;I$6,INDIRECT(SUBSTITUTE("ИсходныеДанные!$где$2:$где$50000","где",$E$4)),INDIRECT(SUBSTITUTE("ИсходныеДанные!$что$2:$что$50000","что",$G$4)),"",0,1)</f>
        <v/>
      </c>
      <c r="J751" s="146" t="str" cm="1">
        <f t="array" aca="1" ref="J751" ca="1">_xlfn.XLOOKUP($B751&amp;"#"&amp;J$6,INDIRECT(SUBSTITUTE("ИсходныеДанные!$где$2:$где$50000","где",$E$4)),INDIRECT(SUBSTITUTE("ИсходныеДанные!$что$2:$что$50000","что",$G$4)),"",0,1)</f>
        <v/>
      </c>
      <c r="K751" s="146" t="str" cm="1">
        <f t="array" aca="1" ref="K751" ca="1">_xlfn.XLOOKUP($B751&amp;"#"&amp;K$6,INDIRECT(SUBSTITUTE("ИсходныеДанные!$где$2:$где$50000","где",$E$4)),INDIRECT(SUBSTITUTE("ИсходныеДанные!$что$2:$что$50000","что",$G$4)),"",0,1)</f>
        <v/>
      </c>
      <c r="L751" s="146" t="str" cm="1">
        <f t="array" aca="1" ref="L751" ca="1">_xlfn.XLOOKUP($B751&amp;"#"&amp;L$6,INDIRECT(SUBSTITUTE("ИсходныеДанные!$где$2:$где$50000","где",$E$4)),INDIRECT(SUBSTITUTE("ИсходныеДанные!$что$2:$что$50000","что",$G$4)),"",0,1)</f>
        <v/>
      </c>
      <c r="M751" s="146" t="str" cm="1">
        <f t="array" aca="1" ref="M751" ca="1">_xlfn.XLOOKUP($B751&amp;"#"&amp;M$6,INDIRECT(SUBSTITUTE("ИсходныеДанные!$где$2:$где$50000","где",$E$4)),INDIRECT(SUBSTITUTE("ИсходныеДанные!$что$2:$что$50000","что",$G$4)),"",0,1)</f>
        <v/>
      </c>
      <c r="N751" s="146" t="str" cm="1">
        <f t="array" aca="1" ref="N751" ca="1">_xlfn.XLOOKUP($B751&amp;"#"&amp;N$6,INDIRECT(SUBSTITUTE("ИсходныеДанные!$где$2:$где$50000","где",$E$4)),INDIRECT(SUBSTITUTE("ИсходныеДанные!$что$2:$что$50000","что",$G$4)),"",0,1)</f>
        <v/>
      </c>
      <c r="O751" s="146" t="str" cm="1">
        <f t="array" aca="1" ref="O751" ca="1">_xlfn.XLOOKUP($B751&amp;"#"&amp;O$6,INDIRECT(SUBSTITUTE("ИсходныеДанные!$где$2:$где$50000","где",$E$4)),INDIRECT(SUBSTITUTE("ИсходныеДанные!$что$2:$что$50000","что",$G$4)),"",0,1)</f>
        <v/>
      </c>
      <c r="P751" s="147" t="str" cm="1">
        <f t="array" aca="1" ref="P751" ca="1">_xlfn.XLOOKUP($B751&amp;"#"&amp;P$6,INDIRECT(SUBSTITUTE("ИсходныеДанные!$где$2:$где$50000","где",$E$4)),INDIRECT(SUBSTITUTE("ИсходныеДанные!$что$2:$что$50000","что",$G$4)),"",0,1)</f>
        <v/>
      </c>
      <c r="Q751" s="3"/>
    </row>
    <row r="752" spans="1:17" x14ac:dyDescent="0.25">
      <c r="A752" s="6" t="str">
        <f t="shared" ca="1" si="7"/>
        <v>delete</v>
      </c>
      <c r="B752" s="9" cm="1">
        <f t="array" aca="1" ref="B752" ca="1">INDIRECT("УникальныеСписки!A"&amp;ROW()-$F$4)</f>
        <v>0</v>
      </c>
      <c r="C752" s="15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5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01" t="str" cm="1">
        <f t="array" aca="1" ref="E752" ca="1">_xlfn.XLOOKUP($B752&amp;"#"&amp;E$6,INDIRECT(SUBSTITUTE("ИсходныеДанные!$где$2:$где$50000","где",$E$4)),INDIRECT(SUBSTITUTE("ИсходныеДанные!$что$2:$что$50000","что",$G$4)),"",0,1)</f>
        <v/>
      </c>
      <c r="F752" s="146" t="str" cm="1">
        <f t="array" aca="1" ref="F752" ca="1">_xlfn.XLOOKUP($B752&amp;"#"&amp;F$6,INDIRECT(SUBSTITUTE("ИсходныеДанные!$где$2:$где$50000","где",$E$4)),INDIRECT(SUBSTITUTE("ИсходныеДанные!$что$2:$что$50000","что",$G$4)),"",0,1)</f>
        <v/>
      </c>
      <c r="G752" s="146" t="str" cm="1">
        <f t="array" aca="1" ref="G752" ca="1">_xlfn.XLOOKUP($B752&amp;"#"&amp;G$6,INDIRECT(SUBSTITUTE("ИсходныеДанные!$где$2:$где$50000","где",$E$4)),INDIRECT(SUBSTITUTE("ИсходныеДанные!$что$2:$что$50000","что",$G$4)),"",0,1)</f>
        <v/>
      </c>
      <c r="H752" s="146" t="str" cm="1">
        <f t="array" aca="1" ref="H752" ca="1">_xlfn.XLOOKUP($B752&amp;"#"&amp;H$6,INDIRECT(SUBSTITUTE("ИсходныеДанные!$где$2:$где$50000","где",$E$4)),INDIRECT(SUBSTITUTE("ИсходныеДанные!$что$2:$что$50000","что",$G$4)),"",0,1)</f>
        <v/>
      </c>
      <c r="I752" s="146" t="str" cm="1">
        <f t="array" aca="1" ref="I752" ca="1">_xlfn.XLOOKUP($B752&amp;"#"&amp;I$6,INDIRECT(SUBSTITUTE("ИсходныеДанные!$где$2:$где$50000","где",$E$4)),INDIRECT(SUBSTITUTE("ИсходныеДанные!$что$2:$что$50000","что",$G$4)),"",0,1)</f>
        <v/>
      </c>
      <c r="J752" s="146" t="str" cm="1">
        <f t="array" aca="1" ref="J752" ca="1">_xlfn.XLOOKUP($B752&amp;"#"&amp;J$6,INDIRECT(SUBSTITUTE("ИсходныеДанные!$где$2:$где$50000","где",$E$4)),INDIRECT(SUBSTITUTE("ИсходныеДанные!$что$2:$что$50000","что",$G$4)),"",0,1)</f>
        <v/>
      </c>
      <c r="K752" s="146" t="str" cm="1">
        <f t="array" aca="1" ref="K752" ca="1">_xlfn.XLOOKUP($B752&amp;"#"&amp;K$6,INDIRECT(SUBSTITUTE("ИсходныеДанные!$где$2:$где$50000","где",$E$4)),INDIRECT(SUBSTITUTE("ИсходныеДанные!$что$2:$что$50000","что",$G$4)),"",0,1)</f>
        <v/>
      </c>
      <c r="L752" s="146" t="str" cm="1">
        <f t="array" aca="1" ref="L752" ca="1">_xlfn.XLOOKUP($B752&amp;"#"&amp;L$6,INDIRECT(SUBSTITUTE("ИсходныеДанные!$где$2:$где$50000","где",$E$4)),INDIRECT(SUBSTITUTE("ИсходныеДанные!$что$2:$что$50000","что",$G$4)),"",0,1)</f>
        <v/>
      </c>
      <c r="M752" s="146" t="str" cm="1">
        <f t="array" aca="1" ref="M752" ca="1">_xlfn.XLOOKUP($B752&amp;"#"&amp;M$6,INDIRECT(SUBSTITUTE("ИсходныеДанные!$где$2:$где$50000","где",$E$4)),INDIRECT(SUBSTITUTE("ИсходныеДанные!$что$2:$что$50000","что",$G$4)),"",0,1)</f>
        <v/>
      </c>
      <c r="N752" s="146" t="str" cm="1">
        <f t="array" aca="1" ref="N752" ca="1">_xlfn.XLOOKUP($B752&amp;"#"&amp;N$6,INDIRECT(SUBSTITUTE("ИсходныеДанные!$где$2:$где$50000","где",$E$4)),INDIRECT(SUBSTITUTE("ИсходныеДанные!$что$2:$что$50000","что",$G$4)),"",0,1)</f>
        <v/>
      </c>
      <c r="O752" s="146" t="str" cm="1">
        <f t="array" aca="1" ref="O752" ca="1">_xlfn.XLOOKUP($B752&amp;"#"&amp;O$6,INDIRECT(SUBSTITUTE("ИсходныеДанные!$где$2:$где$50000","где",$E$4)),INDIRECT(SUBSTITUTE("ИсходныеДанные!$что$2:$что$50000","что",$G$4)),"",0,1)</f>
        <v/>
      </c>
      <c r="P752" s="147" t="str" cm="1">
        <f t="array" aca="1" ref="P752" ca="1">_xlfn.XLOOKUP($B752&amp;"#"&amp;P$6,INDIRECT(SUBSTITUTE("ИсходныеДанные!$где$2:$где$50000","где",$E$4)),INDIRECT(SUBSTITUTE("ИсходныеДанные!$что$2:$что$50000","что",$G$4)),"",0,1)</f>
        <v/>
      </c>
      <c r="Q752" s="3"/>
    </row>
    <row r="753" spans="1:17" x14ac:dyDescent="0.25">
      <c r="A753" s="6" t="str">
        <f t="shared" ca="1" si="7"/>
        <v>delete</v>
      </c>
      <c r="B753" s="9" cm="1">
        <f t="array" aca="1" ref="B753" ca="1">INDIRECT("УникальныеСписки!A"&amp;ROW()-$F$4)</f>
        <v>0</v>
      </c>
      <c r="C753" s="15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5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01" t="str" cm="1">
        <f t="array" aca="1" ref="E753" ca="1">_xlfn.XLOOKUP($B753&amp;"#"&amp;E$6,INDIRECT(SUBSTITUTE("ИсходныеДанные!$где$2:$где$50000","где",$E$4)),INDIRECT(SUBSTITUTE("ИсходныеДанные!$что$2:$что$50000","что",$G$4)),"",0,1)</f>
        <v/>
      </c>
      <c r="F753" s="146" t="str" cm="1">
        <f t="array" aca="1" ref="F753" ca="1">_xlfn.XLOOKUP($B753&amp;"#"&amp;F$6,INDIRECT(SUBSTITUTE("ИсходныеДанные!$где$2:$где$50000","где",$E$4)),INDIRECT(SUBSTITUTE("ИсходныеДанные!$что$2:$что$50000","что",$G$4)),"",0,1)</f>
        <v/>
      </c>
      <c r="G753" s="146" t="str" cm="1">
        <f t="array" aca="1" ref="G753" ca="1">_xlfn.XLOOKUP($B753&amp;"#"&amp;G$6,INDIRECT(SUBSTITUTE("ИсходныеДанные!$где$2:$где$50000","где",$E$4)),INDIRECT(SUBSTITUTE("ИсходныеДанные!$что$2:$что$50000","что",$G$4)),"",0,1)</f>
        <v/>
      </c>
      <c r="H753" s="146" t="str" cm="1">
        <f t="array" aca="1" ref="H753" ca="1">_xlfn.XLOOKUP($B753&amp;"#"&amp;H$6,INDIRECT(SUBSTITUTE("ИсходныеДанные!$где$2:$где$50000","где",$E$4)),INDIRECT(SUBSTITUTE("ИсходныеДанные!$что$2:$что$50000","что",$G$4)),"",0,1)</f>
        <v/>
      </c>
      <c r="I753" s="146" t="str" cm="1">
        <f t="array" aca="1" ref="I753" ca="1">_xlfn.XLOOKUP($B753&amp;"#"&amp;I$6,INDIRECT(SUBSTITUTE("ИсходныеДанные!$где$2:$где$50000","где",$E$4)),INDIRECT(SUBSTITUTE("ИсходныеДанные!$что$2:$что$50000","что",$G$4)),"",0,1)</f>
        <v/>
      </c>
      <c r="J753" s="146" t="str" cm="1">
        <f t="array" aca="1" ref="J753" ca="1">_xlfn.XLOOKUP($B753&amp;"#"&amp;J$6,INDIRECT(SUBSTITUTE("ИсходныеДанные!$где$2:$где$50000","где",$E$4)),INDIRECT(SUBSTITUTE("ИсходныеДанные!$что$2:$что$50000","что",$G$4)),"",0,1)</f>
        <v/>
      </c>
      <c r="K753" s="146" t="str" cm="1">
        <f t="array" aca="1" ref="K753" ca="1">_xlfn.XLOOKUP($B753&amp;"#"&amp;K$6,INDIRECT(SUBSTITUTE("ИсходныеДанные!$где$2:$где$50000","где",$E$4)),INDIRECT(SUBSTITUTE("ИсходныеДанные!$что$2:$что$50000","что",$G$4)),"",0,1)</f>
        <v/>
      </c>
      <c r="L753" s="146" t="str" cm="1">
        <f t="array" aca="1" ref="L753" ca="1">_xlfn.XLOOKUP($B753&amp;"#"&amp;L$6,INDIRECT(SUBSTITUTE("ИсходныеДанные!$где$2:$где$50000","где",$E$4)),INDIRECT(SUBSTITUTE("ИсходныеДанные!$что$2:$что$50000","что",$G$4)),"",0,1)</f>
        <v/>
      </c>
      <c r="M753" s="146" t="str" cm="1">
        <f t="array" aca="1" ref="M753" ca="1">_xlfn.XLOOKUP($B753&amp;"#"&amp;M$6,INDIRECT(SUBSTITUTE("ИсходныеДанные!$где$2:$где$50000","где",$E$4)),INDIRECT(SUBSTITUTE("ИсходныеДанные!$что$2:$что$50000","что",$G$4)),"",0,1)</f>
        <v/>
      </c>
      <c r="N753" s="146" t="str" cm="1">
        <f t="array" aca="1" ref="N753" ca="1">_xlfn.XLOOKUP($B753&amp;"#"&amp;N$6,INDIRECT(SUBSTITUTE("ИсходныеДанные!$где$2:$где$50000","где",$E$4)),INDIRECT(SUBSTITUTE("ИсходныеДанные!$что$2:$что$50000","что",$G$4)),"",0,1)</f>
        <v/>
      </c>
      <c r="O753" s="146" t="str" cm="1">
        <f t="array" aca="1" ref="O753" ca="1">_xlfn.XLOOKUP($B753&amp;"#"&amp;O$6,INDIRECT(SUBSTITUTE("ИсходныеДанные!$где$2:$где$50000","где",$E$4)),INDIRECT(SUBSTITUTE("ИсходныеДанные!$что$2:$что$50000","что",$G$4)),"",0,1)</f>
        <v/>
      </c>
      <c r="P753" s="147" t="str" cm="1">
        <f t="array" aca="1" ref="P753" ca="1">_xlfn.XLOOKUP($B753&amp;"#"&amp;P$6,INDIRECT(SUBSTITUTE("ИсходныеДанные!$где$2:$где$50000","где",$E$4)),INDIRECT(SUBSTITUTE("ИсходныеДанные!$что$2:$что$50000","что",$G$4)),"",0,1)</f>
        <v/>
      </c>
      <c r="Q753" s="3"/>
    </row>
    <row r="754" spans="1:17" x14ac:dyDescent="0.25">
      <c r="A754" s="6" t="str">
        <f t="shared" ca="1" si="7"/>
        <v>delete</v>
      </c>
      <c r="B754" s="9" cm="1">
        <f t="array" aca="1" ref="B754" ca="1">INDIRECT("УникальныеСписки!A"&amp;ROW()-$F$4)</f>
        <v>0</v>
      </c>
      <c r="C754" s="15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5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01" t="str" cm="1">
        <f t="array" aca="1" ref="E754" ca="1">_xlfn.XLOOKUP($B754&amp;"#"&amp;E$6,INDIRECT(SUBSTITUTE("ИсходныеДанные!$где$2:$где$50000","где",$E$4)),INDIRECT(SUBSTITUTE("ИсходныеДанные!$что$2:$что$50000","что",$G$4)),"",0,1)</f>
        <v/>
      </c>
      <c r="F754" s="146" t="str" cm="1">
        <f t="array" aca="1" ref="F754" ca="1">_xlfn.XLOOKUP($B754&amp;"#"&amp;F$6,INDIRECT(SUBSTITUTE("ИсходныеДанные!$где$2:$где$50000","где",$E$4)),INDIRECT(SUBSTITUTE("ИсходныеДанные!$что$2:$что$50000","что",$G$4)),"",0,1)</f>
        <v/>
      </c>
      <c r="G754" s="146" t="str" cm="1">
        <f t="array" aca="1" ref="G754" ca="1">_xlfn.XLOOKUP($B754&amp;"#"&amp;G$6,INDIRECT(SUBSTITUTE("ИсходныеДанные!$где$2:$где$50000","где",$E$4)),INDIRECT(SUBSTITUTE("ИсходныеДанные!$что$2:$что$50000","что",$G$4)),"",0,1)</f>
        <v/>
      </c>
      <c r="H754" s="146" t="str" cm="1">
        <f t="array" aca="1" ref="H754" ca="1">_xlfn.XLOOKUP($B754&amp;"#"&amp;H$6,INDIRECT(SUBSTITUTE("ИсходныеДанные!$где$2:$где$50000","где",$E$4)),INDIRECT(SUBSTITUTE("ИсходныеДанные!$что$2:$что$50000","что",$G$4)),"",0,1)</f>
        <v/>
      </c>
      <c r="I754" s="146" t="str" cm="1">
        <f t="array" aca="1" ref="I754" ca="1">_xlfn.XLOOKUP($B754&amp;"#"&amp;I$6,INDIRECT(SUBSTITUTE("ИсходныеДанные!$где$2:$где$50000","где",$E$4)),INDIRECT(SUBSTITUTE("ИсходныеДанные!$что$2:$что$50000","что",$G$4)),"",0,1)</f>
        <v/>
      </c>
      <c r="J754" s="146" t="str" cm="1">
        <f t="array" aca="1" ref="J754" ca="1">_xlfn.XLOOKUP($B754&amp;"#"&amp;J$6,INDIRECT(SUBSTITUTE("ИсходныеДанные!$где$2:$где$50000","где",$E$4)),INDIRECT(SUBSTITUTE("ИсходныеДанные!$что$2:$что$50000","что",$G$4)),"",0,1)</f>
        <v/>
      </c>
      <c r="K754" s="146" t="str" cm="1">
        <f t="array" aca="1" ref="K754" ca="1">_xlfn.XLOOKUP($B754&amp;"#"&amp;K$6,INDIRECT(SUBSTITUTE("ИсходныеДанные!$где$2:$где$50000","где",$E$4)),INDIRECT(SUBSTITUTE("ИсходныеДанные!$что$2:$что$50000","что",$G$4)),"",0,1)</f>
        <v/>
      </c>
      <c r="L754" s="146" t="str" cm="1">
        <f t="array" aca="1" ref="L754" ca="1">_xlfn.XLOOKUP($B754&amp;"#"&amp;L$6,INDIRECT(SUBSTITUTE("ИсходныеДанные!$где$2:$где$50000","где",$E$4)),INDIRECT(SUBSTITUTE("ИсходныеДанные!$что$2:$что$50000","что",$G$4)),"",0,1)</f>
        <v/>
      </c>
      <c r="M754" s="146" t="str" cm="1">
        <f t="array" aca="1" ref="M754" ca="1">_xlfn.XLOOKUP($B754&amp;"#"&amp;M$6,INDIRECT(SUBSTITUTE("ИсходныеДанные!$где$2:$где$50000","где",$E$4)),INDIRECT(SUBSTITUTE("ИсходныеДанные!$что$2:$что$50000","что",$G$4)),"",0,1)</f>
        <v/>
      </c>
      <c r="N754" s="146" t="str" cm="1">
        <f t="array" aca="1" ref="N754" ca="1">_xlfn.XLOOKUP($B754&amp;"#"&amp;N$6,INDIRECT(SUBSTITUTE("ИсходныеДанные!$где$2:$где$50000","где",$E$4)),INDIRECT(SUBSTITUTE("ИсходныеДанные!$что$2:$что$50000","что",$G$4)),"",0,1)</f>
        <v/>
      </c>
      <c r="O754" s="146" t="str" cm="1">
        <f t="array" aca="1" ref="O754" ca="1">_xlfn.XLOOKUP($B754&amp;"#"&amp;O$6,INDIRECT(SUBSTITUTE("ИсходныеДанные!$где$2:$где$50000","где",$E$4)),INDIRECT(SUBSTITUTE("ИсходныеДанные!$что$2:$что$50000","что",$G$4)),"",0,1)</f>
        <v/>
      </c>
      <c r="P754" s="147" t="str" cm="1">
        <f t="array" aca="1" ref="P754" ca="1">_xlfn.XLOOKUP($B754&amp;"#"&amp;P$6,INDIRECT(SUBSTITUTE("ИсходныеДанные!$где$2:$где$50000","где",$E$4)),INDIRECT(SUBSTITUTE("ИсходныеДанные!$что$2:$что$50000","что",$G$4)),"",0,1)</f>
        <v/>
      </c>
      <c r="Q754" s="3"/>
    </row>
    <row r="755" spans="1:17" x14ac:dyDescent="0.25">
      <c r="A755" s="6" t="str">
        <f t="shared" ca="1" si="7"/>
        <v>delete</v>
      </c>
      <c r="B755" s="9" cm="1">
        <f t="array" aca="1" ref="B755" ca="1">INDIRECT("УникальныеСписки!A"&amp;ROW()-$F$4)</f>
        <v>0</v>
      </c>
      <c r="C755" s="15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5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01" t="str" cm="1">
        <f t="array" aca="1" ref="E755" ca="1">_xlfn.XLOOKUP($B755&amp;"#"&amp;E$6,INDIRECT(SUBSTITUTE("ИсходныеДанные!$где$2:$где$50000","где",$E$4)),INDIRECT(SUBSTITUTE("ИсходныеДанные!$что$2:$что$50000","что",$G$4)),"",0,1)</f>
        <v/>
      </c>
      <c r="F755" s="146" t="str" cm="1">
        <f t="array" aca="1" ref="F755" ca="1">_xlfn.XLOOKUP($B755&amp;"#"&amp;F$6,INDIRECT(SUBSTITUTE("ИсходныеДанные!$где$2:$где$50000","где",$E$4)),INDIRECT(SUBSTITUTE("ИсходныеДанные!$что$2:$что$50000","что",$G$4)),"",0,1)</f>
        <v/>
      </c>
      <c r="G755" s="146" t="str" cm="1">
        <f t="array" aca="1" ref="G755" ca="1">_xlfn.XLOOKUP($B755&amp;"#"&amp;G$6,INDIRECT(SUBSTITUTE("ИсходныеДанные!$где$2:$где$50000","где",$E$4)),INDIRECT(SUBSTITUTE("ИсходныеДанные!$что$2:$что$50000","что",$G$4)),"",0,1)</f>
        <v/>
      </c>
      <c r="H755" s="146" t="str" cm="1">
        <f t="array" aca="1" ref="H755" ca="1">_xlfn.XLOOKUP($B755&amp;"#"&amp;H$6,INDIRECT(SUBSTITUTE("ИсходныеДанные!$где$2:$где$50000","где",$E$4)),INDIRECT(SUBSTITUTE("ИсходныеДанные!$что$2:$что$50000","что",$G$4)),"",0,1)</f>
        <v/>
      </c>
      <c r="I755" s="146" t="str" cm="1">
        <f t="array" aca="1" ref="I755" ca="1">_xlfn.XLOOKUP($B755&amp;"#"&amp;I$6,INDIRECT(SUBSTITUTE("ИсходныеДанные!$где$2:$где$50000","где",$E$4)),INDIRECT(SUBSTITUTE("ИсходныеДанные!$что$2:$что$50000","что",$G$4)),"",0,1)</f>
        <v/>
      </c>
      <c r="J755" s="146" t="str" cm="1">
        <f t="array" aca="1" ref="J755" ca="1">_xlfn.XLOOKUP($B755&amp;"#"&amp;J$6,INDIRECT(SUBSTITUTE("ИсходныеДанные!$где$2:$где$50000","где",$E$4)),INDIRECT(SUBSTITUTE("ИсходныеДанные!$что$2:$что$50000","что",$G$4)),"",0,1)</f>
        <v/>
      </c>
      <c r="K755" s="146" t="str" cm="1">
        <f t="array" aca="1" ref="K755" ca="1">_xlfn.XLOOKUP($B755&amp;"#"&amp;K$6,INDIRECT(SUBSTITUTE("ИсходныеДанные!$где$2:$где$50000","где",$E$4)),INDIRECT(SUBSTITUTE("ИсходныеДанные!$что$2:$что$50000","что",$G$4)),"",0,1)</f>
        <v/>
      </c>
      <c r="L755" s="146" t="str" cm="1">
        <f t="array" aca="1" ref="L755" ca="1">_xlfn.XLOOKUP($B755&amp;"#"&amp;L$6,INDIRECT(SUBSTITUTE("ИсходныеДанные!$где$2:$где$50000","где",$E$4)),INDIRECT(SUBSTITUTE("ИсходныеДанные!$что$2:$что$50000","что",$G$4)),"",0,1)</f>
        <v/>
      </c>
      <c r="M755" s="146" t="str" cm="1">
        <f t="array" aca="1" ref="M755" ca="1">_xlfn.XLOOKUP($B755&amp;"#"&amp;M$6,INDIRECT(SUBSTITUTE("ИсходныеДанные!$где$2:$где$50000","где",$E$4)),INDIRECT(SUBSTITUTE("ИсходныеДанные!$что$2:$что$50000","что",$G$4)),"",0,1)</f>
        <v/>
      </c>
      <c r="N755" s="146" t="str" cm="1">
        <f t="array" aca="1" ref="N755" ca="1">_xlfn.XLOOKUP($B755&amp;"#"&amp;N$6,INDIRECT(SUBSTITUTE("ИсходныеДанные!$где$2:$где$50000","где",$E$4)),INDIRECT(SUBSTITUTE("ИсходныеДанные!$что$2:$что$50000","что",$G$4)),"",0,1)</f>
        <v/>
      </c>
      <c r="O755" s="146" t="str" cm="1">
        <f t="array" aca="1" ref="O755" ca="1">_xlfn.XLOOKUP($B755&amp;"#"&amp;O$6,INDIRECT(SUBSTITUTE("ИсходныеДанные!$где$2:$где$50000","где",$E$4)),INDIRECT(SUBSTITUTE("ИсходныеДанные!$что$2:$что$50000","что",$G$4)),"",0,1)</f>
        <v/>
      </c>
      <c r="P755" s="147" t="str" cm="1">
        <f t="array" aca="1" ref="P755" ca="1">_xlfn.XLOOKUP($B755&amp;"#"&amp;P$6,INDIRECT(SUBSTITUTE("ИсходныеДанные!$где$2:$где$50000","где",$E$4)),INDIRECT(SUBSTITUTE("ИсходныеДанные!$что$2:$что$50000","что",$G$4)),"",0,1)</f>
        <v/>
      </c>
      <c r="Q755" s="3"/>
    </row>
    <row r="756" spans="1:17" x14ac:dyDescent="0.25">
      <c r="A756" s="6" t="str">
        <f t="shared" ca="1" si="7"/>
        <v>delete</v>
      </c>
      <c r="B756" s="9" cm="1">
        <f t="array" aca="1" ref="B756" ca="1">INDIRECT("УникальныеСписки!A"&amp;ROW()-$F$4)</f>
        <v>0</v>
      </c>
      <c r="C756" s="15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5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01" t="str" cm="1">
        <f t="array" aca="1" ref="E756" ca="1">_xlfn.XLOOKUP($B756&amp;"#"&amp;E$6,INDIRECT(SUBSTITUTE("ИсходныеДанные!$где$2:$где$50000","где",$E$4)),INDIRECT(SUBSTITUTE("ИсходныеДанные!$что$2:$что$50000","что",$G$4)),"",0,1)</f>
        <v/>
      </c>
      <c r="F756" s="146" t="str" cm="1">
        <f t="array" aca="1" ref="F756" ca="1">_xlfn.XLOOKUP($B756&amp;"#"&amp;F$6,INDIRECT(SUBSTITUTE("ИсходныеДанные!$где$2:$где$50000","где",$E$4)),INDIRECT(SUBSTITUTE("ИсходныеДанные!$что$2:$что$50000","что",$G$4)),"",0,1)</f>
        <v/>
      </c>
      <c r="G756" s="146" t="str" cm="1">
        <f t="array" aca="1" ref="G756" ca="1">_xlfn.XLOOKUP($B756&amp;"#"&amp;G$6,INDIRECT(SUBSTITUTE("ИсходныеДанные!$где$2:$где$50000","где",$E$4)),INDIRECT(SUBSTITUTE("ИсходныеДанные!$что$2:$что$50000","что",$G$4)),"",0,1)</f>
        <v/>
      </c>
      <c r="H756" s="146" t="str" cm="1">
        <f t="array" aca="1" ref="H756" ca="1">_xlfn.XLOOKUP($B756&amp;"#"&amp;H$6,INDIRECT(SUBSTITUTE("ИсходныеДанные!$где$2:$где$50000","где",$E$4)),INDIRECT(SUBSTITUTE("ИсходныеДанные!$что$2:$что$50000","что",$G$4)),"",0,1)</f>
        <v/>
      </c>
      <c r="I756" s="146" t="str" cm="1">
        <f t="array" aca="1" ref="I756" ca="1">_xlfn.XLOOKUP($B756&amp;"#"&amp;I$6,INDIRECT(SUBSTITUTE("ИсходныеДанные!$где$2:$где$50000","где",$E$4)),INDIRECT(SUBSTITUTE("ИсходныеДанные!$что$2:$что$50000","что",$G$4)),"",0,1)</f>
        <v/>
      </c>
      <c r="J756" s="146" t="str" cm="1">
        <f t="array" aca="1" ref="J756" ca="1">_xlfn.XLOOKUP($B756&amp;"#"&amp;J$6,INDIRECT(SUBSTITUTE("ИсходныеДанные!$где$2:$где$50000","где",$E$4)),INDIRECT(SUBSTITUTE("ИсходныеДанные!$что$2:$что$50000","что",$G$4)),"",0,1)</f>
        <v/>
      </c>
      <c r="K756" s="146" t="str" cm="1">
        <f t="array" aca="1" ref="K756" ca="1">_xlfn.XLOOKUP($B756&amp;"#"&amp;K$6,INDIRECT(SUBSTITUTE("ИсходныеДанные!$где$2:$где$50000","где",$E$4)),INDIRECT(SUBSTITUTE("ИсходныеДанные!$что$2:$что$50000","что",$G$4)),"",0,1)</f>
        <v/>
      </c>
      <c r="L756" s="146" t="str" cm="1">
        <f t="array" aca="1" ref="L756" ca="1">_xlfn.XLOOKUP($B756&amp;"#"&amp;L$6,INDIRECT(SUBSTITUTE("ИсходныеДанные!$где$2:$где$50000","где",$E$4)),INDIRECT(SUBSTITUTE("ИсходныеДанные!$что$2:$что$50000","что",$G$4)),"",0,1)</f>
        <v/>
      </c>
      <c r="M756" s="146" t="str" cm="1">
        <f t="array" aca="1" ref="M756" ca="1">_xlfn.XLOOKUP($B756&amp;"#"&amp;M$6,INDIRECT(SUBSTITUTE("ИсходныеДанные!$где$2:$где$50000","где",$E$4)),INDIRECT(SUBSTITUTE("ИсходныеДанные!$что$2:$что$50000","что",$G$4)),"",0,1)</f>
        <v/>
      </c>
      <c r="N756" s="146" t="str" cm="1">
        <f t="array" aca="1" ref="N756" ca="1">_xlfn.XLOOKUP($B756&amp;"#"&amp;N$6,INDIRECT(SUBSTITUTE("ИсходныеДанные!$где$2:$где$50000","где",$E$4)),INDIRECT(SUBSTITUTE("ИсходныеДанные!$что$2:$что$50000","что",$G$4)),"",0,1)</f>
        <v/>
      </c>
      <c r="O756" s="146" t="str" cm="1">
        <f t="array" aca="1" ref="O756" ca="1">_xlfn.XLOOKUP($B756&amp;"#"&amp;O$6,INDIRECT(SUBSTITUTE("ИсходныеДанные!$где$2:$где$50000","где",$E$4)),INDIRECT(SUBSTITUTE("ИсходныеДанные!$что$2:$что$50000","что",$G$4)),"",0,1)</f>
        <v/>
      </c>
      <c r="P756" s="147" t="str" cm="1">
        <f t="array" aca="1" ref="P756" ca="1">_xlfn.XLOOKUP($B756&amp;"#"&amp;P$6,INDIRECT(SUBSTITUTE("ИсходныеДанные!$где$2:$где$50000","где",$E$4)),INDIRECT(SUBSTITUTE("ИсходныеДанные!$что$2:$что$50000","что",$G$4)),"",0,1)</f>
        <v/>
      </c>
      <c r="Q756" s="3"/>
    </row>
    <row r="757" spans="1:17" x14ac:dyDescent="0.25">
      <c r="A757" s="6" t="str">
        <f t="shared" ca="1" si="7"/>
        <v>delete</v>
      </c>
      <c r="B757" s="9" cm="1">
        <f t="array" aca="1" ref="B757" ca="1">INDIRECT("УникальныеСписки!A"&amp;ROW()-$F$4)</f>
        <v>0</v>
      </c>
      <c r="C757" s="15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5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01" t="str" cm="1">
        <f t="array" aca="1" ref="E757" ca="1">_xlfn.XLOOKUP($B757&amp;"#"&amp;E$6,INDIRECT(SUBSTITUTE("ИсходныеДанные!$где$2:$где$50000","где",$E$4)),INDIRECT(SUBSTITUTE("ИсходныеДанные!$что$2:$что$50000","что",$G$4)),"",0,1)</f>
        <v/>
      </c>
      <c r="F757" s="146" t="str" cm="1">
        <f t="array" aca="1" ref="F757" ca="1">_xlfn.XLOOKUP($B757&amp;"#"&amp;F$6,INDIRECT(SUBSTITUTE("ИсходныеДанные!$где$2:$где$50000","где",$E$4)),INDIRECT(SUBSTITUTE("ИсходныеДанные!$что$2:$что$50000","что",$G$4)),"",0,1)</f>
        <v/>
      </c>
      <c r="G757" s="146" t="str" cm="1">
        <f t="array" aca="1" ref="G757" ca="1">_xlfn.XLOOKUP($B757&amp;"#"&amp;G$6,INDIRECT(SUBSTITUTE("ИсходныеДанные!$где$2:$где$50000","где",$E$4)),INDIRECT(SUBSTITUTE("ИсходныеДанные!$что$2:$что$50000","что",$G$4)),"",0,1)</f>
        <v/>
      </c>
      <c r="H757" s="146" t="str" cm="1">
        <f t="array" aca="1" ref="H757" ca="1">_xlfn.XLOOKUP($B757&amp;"#"&amp;H$6,INDIRECT(SUBSTITUTE("ИсходныеДанные!$где$2:$где$50000","где",$E$4)),INDIRECT(SUBSTITUTE("ИсходныеДанные!$что$2:$что$50000","что",$G$4)),"",0,1)</f>
        <v/>
      </c>
      <c r="I757" s="146" t="str" cm="1">
        <f t="array" aca="1" ref="I757" ca="1">_xlfn.XLOOKUP($B757&amp;"#"&amp;I$6,INDIRECT(SUBSTITUTE("ИсходныеДанные!$где$2:$где$50000","где",$E$4)),INDIRECT(SUBSTITUTE("ИсходныеДанные!$что$2:$что$50000","что",$G$4)),"",0,1)</f>
        <v/>
      </c>
      <c r="J757" s="146" t="str" cm="1">
        <f t="array" aca="1" ref="J757" ca="1">_xlfn.XLOOKUP($B757&amp;"#"&amp;J$6,INDIRECT(SUBSTITUTE("ИсходныеДанные!$где$2:$где$50000","где",$E$4)),INDIRECT(SUBSTITUTE("ИсходныеДанные!$что$2:$что$50000","что",$G$4)),"",0,1)</f>
        <v/>
      </c>
      <c r="K757" s="146" t="str" cm="1">
        <f t="array" aca="1" ref="K757" ca="1">_xlfn.XLOOKUP($B757&amp;"#"&amp;K$6,INDIRECT(SUBSTITUTE("ИсходныеДанные!$где$2:$где$50000","где",$E$4)),INDIRECT(SUBSTITUTE("ИсходныеДанные!$что$2:$что$50000","что",$G$4)),"",0,1)</f>
        <v/>
      </c>
      <c r="L757" s="146" t="str" cm="1">
        <f t="array" aca="1" ref="L757" ca="1">_xlfn.XLOOKUP($B757&amp;"#"&amp;L$6,INDIRECT(SUBSTITUTE("ИсходныеДанные!$где$2:$где$50000","где",$E$4)),INDIRECT(SUBSTITUTE("ИсходныеДанные!$что$2:$что$50000","что",$G$4)),"",0,1)</f>
        <v/>
      </c>
      <c r="M757" s="146" t="str" cm="1">
        <f t="array" aca="1" ref="M757" ca="1">_xlfn.XLOOKUP($B757&amp;"#"&amp;M$6,INDIRECT(SUBSTITUTE("ИсходныеДанные!$где$2:$где$50000","где",$E$4)),INDIRECT(SUBSTITUTE("ИсходныеДанные!$что$2:$что$50000","что",$G$4)),"",0,1)</f>
        <v/>
      </c>
      <c r="N757" s="146" t="str" cm="1">
        <f t="array" aca="1" ref="N757" ca="1">_xlfn.XLOOKUP($B757&amp;"#"&amp;N$6,INDIRECT(SUBSTITUTE("ИсходныеДанные!$где$2:$где$50000","где",$E$4)),INDIRECT(SUBSTITUTE("ИсходныеДанные!$что$2:$что$50000","что",$G$4)),"",0,1)</f>
        <v/>
      </c>
      <c r="O757" s="146" t="str" cm="1">
        <f t="array" aca="1" ref="O757" ca="1">_xlfn.XLOOKUP($B757&amp;"#"&amp;O$6,INDIRECT(SUBSTITUTE("ИсходныеДанные!$где$2:$где$50000","где",$E$4)),INDIRECT(SUBSTITUTE("ИсходныеДанные!$что$2:$что$50000","что",$G$4)),"",0,1)</f>
        <v/>
      </c>
      <c r="P757" s="147" t="str" cm="1">
        <f t="array" aca="1" ref="P757" ca="1">_xlfn.XLOOKUP($B757&amp;"#"&amp;P$6,INDIRECT(SUBSTITUTE("ИсходныеДанные!$где$2:$где$50000","где",$E$4)),INDIRECT(SUBSTITUTE("ИсходныеДанные!$что$2:$что$50000","что",$G$4)),"",0,1)</f>
        <v/>
      </c>
      <c r="Q757" s="3"/>
    </row>
    <row r="758" spans="1:17" x14ac:dyDescent="0.25">
      <c r="A758" s="6" t="str">
        <f t="shared" ca="1" si="7"/>
        <v>delete</v>
      </c>
      <c r="B758" s="9" cm="1">
        <f t="array" aca="1" ref="B758" ca="1">INDIRECT("УникальныеСписки!A"&amp;ROW()-$F$4)</f>
        <v>0</v>
      </c>
      <c r="C758" s="15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5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01" t="str" cm="1">
        <f t="array" aca="1" ref="E758" ca="1">_xlfn.XLOOKUP($B758&amp;"#"&amp;E$6,INDIRECT(SUBSTITUTE("ИсходныеДанные!$где$2:$где$50000","где",$E$4)),INDIRECT(SUBSTITUTE("ИсходныеДанные!$что$2:$что$50000","что",$G$4)),"",0,1)</f>
        <v/>
      </c>
      <c r="F758" s="146" t="str" cm="1">
        <f t="array" aca="1" ref="F758" ca="1">_xlfn.XLOOKUP($B758&amp;"#"&amp;F$6,INDIRECT(SUBSTITUTE("ИсходныеДанные!$где$2:$где$50000","где",$E$4)),INDIRECT(SUBSTITUTE("ИсходныеДанные!$что$2:$что$50000","что",$G$4)),"",0,1)</f>
        <v/>
      </c>
      <c r="G758" s="146" t="str" cm="1">
        <f t="array" aca="1" ref="G758" ca="1">_xlfn.XLOOKUP($B758&amp;"#"&amp;G$6,INDIRECT(SUBSTITUTE("ИсходныеДанные!$где$2:$где$50000","где",$E$4)),INDIRECT(SUBSTITUTE("ИсходныеДанные!$что$2:$что$50000","что",$G$4)),"",0,1)</f>
        <v/>
      </c>
      <c r="H758" s="146" t="str" cm="1">
        <f t="array" aca="1" ref="H758" ca="1">_xlfn.XLOOKUP($B758&amp;"#"&amp;H$6,INDIRECT(SUBSTITUTE("ИсходныеДанные!$где$2:$где$50000","где",$E$4)),INDIRECT(SUBSTITUTE("ИсходныеДанные!$что$2:$что$50000","что",$G$4)),"",0,1)</f>
        <v/>
      </c>
      <c r="I758" s="146" t="str" cm="1">
        <f t="array" aca="1" ref="I758" ca="1">_xlfn.XLOOKUP($B758&amp;"#"&amp;I$6,INDIRECT(SUBSTITUTE("ИсходныеДанные!$где$2:$где$50000","где",$E$4)),INDIRECT(SUBSTITUTE("ИсходныеДанные!$что$2:$что$50000","что",$G$4)),"",0,1)</f>
        <v/>
      </c>
      <c r="J758" s="146" t="str" cm="1">
        <f t="array" aca="1" ref="J758" ca="1">_xlfn.XLOOKUP($B758&amp;"#"&amp;J$6,INDIRECT(SUBSTITUTE("ИсходныеДанные!$где$2:$где$50000","где",$E$4)),INDIRECT(SUBSTITUTE("ИсходныеДанные!$что$2:$что$50000","что",$G$4)),"",0,1)</f>
        <v/>
      </c>
      <c r="K758" s="146" t="str" cm="1">
        <f t="array" aca="1" ref="K758" ca="1">_xlfn.XLOOKUP($B758&amp;"#"&amp;K$6,INDIRECT(SUBSTITUTE("ИсходныеДанные!$где$2:$где$50000","где",$E$4)),INDIRECT(SUBSTITUTE("ИсходныеДанные!$что$2:$что$50000","что",$G$4)),"",0,1)</f>
        <v/>
      </c>
      <c r="L758" s="146" t="str" cm="1">
        <f t="array" aca="1" ref="L758" ca="1">_xlfn.XLOOKUP($B758&amp;"#"&amp;L$6,INDIRECT(SUBSTITUTE("ИсходныеДанные!$где$2:$где$50000","где",$E$4)),INDIRECT(SUBSTITUTE("ИсходныеДанные!$что$2:$что$50000","что",$G$4)),"",0,1)</f>
        <v/>
      </c>
      <c r="M758" s="146" t="str" cm="1">
        <f t="array" aca="1" ref="M758" ca="1">_xlfn.XLOOKUP($B758&amp;"#"&amp;M$6,INDIRECT(SUBSTITUTE("ИсходныеДанные!$где$2:$где$50000","где",$E$4)),INDIRECT(SUBSTITUTE("ИсходныеДанные!$что$2:$что$50000","что",$G$4)),"",0,1)</f>
        <v/>
      </c>
      <c r="N758" s="146" t="str" cm="1">
        <f t="array" aca="1" ref="N758" ca="1">_xlfn.XLOOKUP($B758&amp;"#"&amp;N$6,INDIRECT(SUBSTITUTE("ИсходныеДанные!$где$2:$где$50000","где",$E$4)),INDIRECT(SUBSTITUTE("ИсходныеДанные!$что$2:$что$50000","что",$G$4)),"",0,1)</f>
        <v/>
      </c>
      <c r="O758" s="146" t="str" cm="1">
        <f t="array" aca="1" ref="O758" ca="1">_xlfn.XLOOKUP($B758&amp;"#"&amp;O$6,INDIRECT(SUBSTITUTE("ИсходныеДанные!$где$2:$где$50000","где",$E$4)),INDIRECT(SUBSTITUTE("ИсходныеДанные!$что$2:$что$50000","что",$G$4)),"",0,1)</f>
        <v/>
      </c>
      <c r="P758" s="147" t="str" cm="1">
        <f t="array" aca="1" ref="P758" ca="1">_xlfn.XLOOKUP($B758&amp;"#"&amp;P$6,INDIRECT(SUBSTITUTE("ИсходныеДанные!$где$2:$где$50000","где",$E$4)),INDIRECT(SUBSTITUTE("ИсходныеДанные!$что$2:$что$50000","что",$G$4)),"",0,1)</f>
        <v/>
      </c>
      <c r="Q758" s="3"/>
    </row>
    <row r="759" spans="1:17" x14ac:dyDescent="0.25">
      <c r="A759" s="6" t="str">
        <f t="shared" ca="1" si="7"/>
        <v>delete</v>
      </c>
      <c r="B759" s="9" cm="1">
        <f t="array" aca="1" ref="B759" ca="1">INDIRECT("УникальныеСписки!A"&amp;ROW()-$F$4)</f>
        <v>0</v>
      </c>
      <c r="C759" s="15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5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01" t="str" cm="1">
        <f t="array" aca="1" ref="E759" ca="1">_xlfn.XLOOKUP($B759&amp;"#"&amp;E$6,INDIRECT(SUBSTITUTE("ИсходныеДанные!$где$2:$где$50000","где",$E$4)),INDIRECT(SUBSTITUTE("ИсходныеДанные!$что$2:$что$50000","что",$G$4)),"",0,1)</f>
        <v/>
      </c>
      <c r="F759" s="146" t="str" cm="1">
        <f t="array" aca="1" ref="F759" ca="1">_xlfn.XLOOKUP($B759&amp;"#"&amp;F$6,INDIRECT(SUBSTITUTE("ИсходныеДанные!$где$2:$где$50000","где",$E$4)),INDIRECT(SUBSTITUTE("ИсходныеДанные!$что$2:$что$50000","что",$G$4)),"",0,1)</f>
        <v/>
      </c>
      <c r="G759" s="146" t="str" cm="1">
        <f t="array" aca="1" ref="G759" ca="1">_xlfn.XLOOKUP($B759&amp;"#"&amp;G$6,INDIRECT(SUBSTITUTE("ИсходныеДанные!$где$2:$где$50000","где",$E$4)),INDIRECT(SUBSTITUTE("ИсходныеДанные!$что$2:$что$50000","что",$G$4)),"",0,1)</f>
        <v/>
      </c>
      <c r="H759" s="146" t="str" cm="1">
        <f t="array" aca="1" ref="H759" ca="1">_xlfn.XLOOKUP($B759&amp;"#"&amp;H$6,INDIRECT(SUBSTITUTE("ИсходныеДанные!$где$2:$где$50000","где",$E$4)),INDIRECT(SUBSTITUTE("ИсходныеДанные!$что$2:$что$50000","что",$G$4)),"",0,1)</f>
        <v/>
      </c>
      <c r="I759" s="146" t="str" cm="1">
        <f t="array" aca="1" ref="I759" ca="1">_xlfn.XLOOKUP($B759&amp;"#"&amp;I$6,INDIRECT(SUBSTITUTE("ИсходныеДанные!$где$2:$где$50000","где",$E$4)),INDIRECT(SUBSTITUTE("ИсходныеДанные!$что$2:$что$50000","что",$G$4)),"",0,1)</f>
        <v/>
      </c>
      <c r="J759" s="146" t="str" cm="1">
        <f t="array" aca="1" ref="J759" ca="1">_xlfn.XLOOKUP($B759&amp;"#"&amp;J$6,INDIRECT(SUBSTITUTE("ИсходныеДанные!$где$2:$где$50000","где",$E$4)),INDIRECT(SUBSTITUTE("ИсходныеДанные!$что$2:$что$50000","что",$G$4)),"",0,1)</f>
        <v/>
      </c>
      <c r="K759" s="146" t="str" cm="1">
        <f t="array" aca="1" ref="K759" ca="1">_xlfn.XLOOKUP($B759&amp;"#"&amp;K$6,INDIRECT(SUBSTITUTE("ИсходныеДанные!$где$2:$где$50000","где",$E$4)),INDIRECT(SUBSTITUTE("ИсходныеДанные!$что$2:$что$50000","что",$G$4)),"",0,1)</f>
        <v/>
      </c>
      <c r="L759" s="146" t="str" cm="1">
        <f t="array" aca="1" ref="L759" ca="1">_xlfn.XLOOKUP($B759&amp;"#"&amp;L$6,INDIRECT(SUBSTITUTE("ИсходныеДанные!$где$2:$где$50000","где",$E$4)),INDIRECT(SUBSTITUTE("ИсходныеДанные!$что$2:$что$50000","что",$G$4)),"",0,1)</f>
        <v/>
      </c>
      <c r="M759" s="146" t="str" cm="1">
        <f t="array" aca="1" ref="M759" ca="1">_xlfn.XLOOKUP($B759&amp;"#"&amp;M$6,INDIRECT(SUBSTITUTE("ИсходныеДанные!$где$2:$где$50000","где",$E$4)),INDIRECT(SUBSTITUTE("ИсходныеДанные!$что$2:$что$50000","что",$G$4)),"",0,1)</f>
        <v/>
      </c>
      <c r="N759" s="146" t="str" cm="1">
        <f t="array" aca="1" ref="N759" ca="1">_xlfn.XLOOKUP($B759&amp;"#"&amp;N$6,INDIRECT(SUBSTITUTE("ИсходныеДанные!$где$2:$где$50000","где",$E$4)),INDIRECT(SUBSTITUTE("ИсходныеДанные!$что$2:$что$50000","что",$G$4)),"",0,1)</f>
        <v/>
      </c>
      <c r="O759" s="146" t="str" cm="1">
        <f t="array" aca="1" ref="O759" ca="1">_xlfn.XLOOKUP($B759&amp;"#"&amp;O$6,INDIRECT(SUBSTITUTE("ИсходныеДанные!$где$2:$где$50000","где",$E$4)),INDIRECT(SUBSTITUTE("ИсходныеДанные!$что$2:$что$50000","что",$G$4)),"",0,1)</f>
        <v/>
      </c>
      <c r="P759" s="147" t="str" cm="1">
        <f t="array" aca="1" ref="P759" ca="1">_xlfn.XLOOKUP($B759&amp;"#"&amp;P$6,INDIRECT(SUBSTITUTE("ИсходныеДанные!$где$2:$где$50000","где",$E$4)),INDIRECT(SUBSTITUTE("ИсходныеДанные!$что$2:$что$50000","что",$G$4)),"",0,1)</f>
        <v/>
      </c>
      <c r="Q759" s="3"/>
    </row>
    <row r="760" spans="1:17" x14ac:dyDescent="0.25">
      <c r="A760" s="6" t="str">
        <f t="shared" ca="1" si="7"/>
        <v>delete</v>
      </c>
      <c r="B760" s="9" cm="1">
        <f t="array" aca="1" ref="B760" ca="1">INDIRECT("УникальныеСписки!A"&amp;ROW()-$F$4)</f>
        <v>0</v>
      </c>
      <c r="C760" s="15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5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01" t="str" cm="1">
        <f t="array" aca="1" ref="E760" ca="1">_xlfn.XLOOKUP($B760&amp;"#"&amp;E$6,INDIRECT(SUBSTITUTE("ИсходныеДанные!$где$2:$где$50000","где",$E$4)),INDIRECT(SUBSTITUTE("ИсходныеДанные!$что$2:$что$50000","что",$G$4)),"",0,1)</f>
        <v/>
      </c>
      <c r="F760" s="146" t="str" cm="1">
        <f t="array" aca="1" ref="F760" ca="1">_xlfn.XLOOKUP($B760&amp;"#"&amp;F$6,INDIRECT(SUBSTITUTE("ИсходныеДанные!$где$2:$где$50000","где",$E$4)),INDIRECT(SUBSTITUTE("ИсходныеДанные!$что$2:$что$50000","что",$G$4)),"",0,1)</f>
        <v/>
      </c>
      <c r="G760" s="146" t="str" cm="1">
        <f t="array" aca="1" ref="G760" ca="1">_xlfn.XLOOKUP($B760&amp;"#"&amp;G$6,INDIRECT(SUBSTITUTE("ИсходныеДанные!$где$2:$где$50000","где",$E$4)),INDIRECT(SUBSTITUTE("ИсходныеДанные!$что$2:$что$50000","что",$G$4)),"",0,1)</f>
        <v/>
      </c>
      <c r="H760" s="146" t="str" cm="1">
        <f t="array" aca="1" ref="H760" ca="1">_xlfn.XLOOKUP($B760&amp;"#"&amp;H$6,INDIRECT(SUBSTITUTE("ИсходныеДанные!$где$2:$где$50000","где",$E$4)),INDIRECT(SUBSTITUTE("ИсходныеДанные!$что$2:$что$50000","что",$G$4)),"",0,1)</f>
        <v/>
      </c>
      <c r="I760" s="146" t="str" cm="1">
        <f t="array" aca="1" ref="I760" ca="1">_xlfn.XLOOKUP($B760&amp;"#"&amp;I$6,INDIRECT(SUBSTITUTE("ИсходныеДанные!$где$2:$где$50000","где",$E$4)),INDIRECT(SUBSTITUTE("ИсходныеДанные!$что$2:$что$50000","что",$G$4)),"",0,1)</f>
        <v/>
      </c>
      <c r="J760" s="146" t="str" cm="1">
        <f t="array" aca="1" ref="J760" ca="1">_xlfn.XLOOKUP($B760&amp;"#"&amp;J$6,INDIRECT(SUBSTITUTE("ИсходныеДанные!$где$2:$где$50000","где",$E$4)),INDIRECT(SUBSTITUTE("ИсходныеДанные!$что$2:$что$50000","что",$G$4)),"",0,1)</f>
        <v/>
      </c>
      <c r="K760" s="146" t="str" cm="1">
        <f t="array" aca="1" ref="K760" ca="1">_xlfn.XLOOKUP($B760&amp;"#"&amp;K$6,INDIRECT(SUBSTITUTE("ИсходныеДанные!$где$2:$где$50000","где",$E$4)),INDIRECT(SUBSTITUTE("ИсходныеДанные!$что$2:$что$50000","что",$G$4)),"",0,1)</f>
        <v/>
      </c>
      <c r="L760" s="146" t="str" cm="1">
        <f t="array" aca="1" ref="L760" ca="1">_xlfn.XLOOKUP($B760&amp;"#"&amp;L$6,INDIRECT(SUBSTITUTE("ИсходныеДанные!$где$2:$где$50000","где",$E$4)),INDIRECT(SUBSTITUTE("ИсходныеДанные!$что$2:$что$50000","что",$G$4)),"",0,1)</f>
        <v/>
      </c>
      <c r="M760" s="146" t="str" cm="1">
        <f t="array" aca="1" ref="M760" ca="1">_xlfn.XLOOKUP($B760&amp;"#"&amp;M$6,INDIRECT(SUBSTITUTE("ИсходныеДанные!$где$2:$где$50000","где",$E$4)),INDIRECT(SUBSTITUTE("ИсходныеДанные!$что$2:$что$50000","что",$G$4)),"",0,1)</f>
        <v/>
      </c>
      <c r="N760" s="146" t="str" cm="1">
        <f t="array" aca="1" ref="N760" ca="1">_xlfn.XLOOKUP($B760&amp;"#"&amp;N$6,INDIRECT(SUBSTITUTE("ИсходныеДанные!$где$2:$где$50000","где",$E$4)),INDIRECT(SUBSTITUTE("ИсходныеДанные!$что$2:$что$50000","что",$G$4)),"",0,1)</f>
        <v/>
      </c>
      <c r="O760" s="146" t="str" cm="1">
        <f t="array" aca="1" ref="O760" ca="1">_xlfn.XLOOKUP($B760&amp;"#"&amp;O$6,INDIRECT(SUBSTITUTE("ИсходныеДанные!$где$2:$где$50000","где",$E$4)),INDIRECT(SUBSTITUTE("ИсходныеДанные!$что$2:$что$50000","что",$G$4)),"",0,1)</f>
        <v/>
      </c>
      <c r="P760" s="147" t="str" cm="1">
        <f t="array" aca="1" ref="P760" ca="1">_xlfn.XLOOKUP($B760&amp;"#"&amp;P$6,INDIRECT(SUBSTITUTE("ИсходныеДанные!$где$2:$где$50000","где",$E$4)),INDIRECT(SUBSTITUTE("ИсходныеДанные!$что$2:$что$50000","что",$G$4)),"",0,1)</f>
        <v/>
      </c>
      <c r="Q760" s="3"/>
    </row>
    <row r="761" spans="1:17" x14ac:dyDescent="0.25">
      <c r="A761" s="6" t="str">
        <f t="shared" ca="1" si="7"/>
        <v>delete</v>
      </c>
      <c r="B761" s="9" cm="1">
        <f t="array" aca="1" ref="B761" ca="1">INDIRECT("УникальныеСписки!A"&amp;ROW()-$F$4)</f>
        <v>0</v>
      </c>
      <c r="C761" s="15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5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01" t="str" cm="1">
        <f t="array" aca="1" ref="E761" ca="1">_xlfn.XLOOKUP($B761&amp;"#"&amp;E$6,INDIRECT(SUBSTITUTE("ИсходныеДанные!$где$2:$где$50000","где",$E$4)),INDIRECT(SUBSTITUTE("ИсходныеДанные!$что$2:$что$50000","что",$G$4)),"",0,1)</f>
        <v/>
      </c>
      <c r="F761" s="146" t="str" cm="1">
        <f t="array" aca="1" ref="F761" ca="1">_xlfn.XLOOKUP($B761&amp;"#"&amp;F$6,INDIRECT(SUBSTITUTE("ИсходныеДанные!$где$2:$где$50000","где",$E$4)),INDIRECT(SUBSTITUTE("ИсходныеДанные!$что$2:$что$50000","что",$G$4)),"",0,1)</f>
        <v/>
      </c>
      <c r="G761" s="146" t="str" cm="1">
        <f t="array" aca="1" ref="G761" ca="1">_xlfn.XLOOKUP($B761&amp;"#"&amp;G$6,INDIRECT(SUBSTITUTE("ИсходныеДанные!$где$2:$где$50000","где",$E$4)),INDIRECT(SUBSTITUTE("ИсходныеДанные!$что$2:$что$50000","что",$G$4)),"",0,1)</f>
        <v/>
      </c>
      <c r="H761" s="146" t="str" cm="1">
        <f t="array" aca="1" ref="H761" ca="1">_xlfn.XLOOKUP($B761&amp;"#"&amp;H$6,INDIRECT(SUBSTITUTE("ИсходныеДанные!$где$2:$где$50000","где",$E$4)),INDIRECT(SUBSTITUTE("ИсходныеДанные!$что$2:$что$50000","что",$G$4)),"",0,1)</f>
        <v/>
      </c>
      <c r="I761" s="146" t="str" cm="1">
        <f t="array" aca="1" ref="I761" ca="1">_xlfn.XLOOKUP($B761&amp;"#"&amp;I$6,INDIRECT(SUBSTITUTE("ИсходныеДанные!$где$2:$где$50000","где",$E$4)),INDIRECT(SUBSTITUTE("ИсходныеДанные!$что$2:$что$50000","что",$G$4)),"",0,1)</f>
        <v/>
      </c>
      <c r="J761" s="146" t="str" cm="1">
        <f t="array" aca="1" ref="J761" ca="1">_xlfn.XLOOKUP($B761&amp;"#"&amp;J$6,INDIRECT(SUBSTITUTE("ИсходныеДанные!$где$2:$где$50000","где",$E$4)),INDIRECT(SUBSTITUTE("ИсходныеДанные!$что$2:$что$50000","что",$G$4)),"",0,1)</f>
        <v/>
      </c>
      <c r="K761" s="146" t="str" cm="1">
        <f t="array" aca="1" ref="K761" ca="1">_xlfn.XLOOKUP($B761&amp;"#"&amp;K$6,INDIRECT(SUBSTITUTE("ИсходныеДанные!$где$2:$где$50000","где",$E$4)),INDIRECT(SUBSTITUTE("ИсходныеДанные!$что$2:$что$50000","что",$G$4)),"",0,1)</f>
        <v/>
      </c>
      <c r="L761" s="146" t="str" cm="1">
        <f t="array" aca="1" ref="L761" ca="1">_xlfn.XLOOKUP($B761&amp;"#"&amp;L$6,INDIRECT(SUBSTITUTE("ИсходныеДанные!$где$2:$где$50000","где",$E$4)),INDIRECT(SUBSTITUTE("ИсходныеДанные!$что$2:$что$50000","что",$G$4)),"",0,1)</f>
        <v/>
      </c>
      <c r="M761" s="146" t="str" cm="1">
        <f t="array" aca="1" ref="M761" ca="1">_xlfn.XLOOKUP($B761&amp;"#"&amp;M$6,INDIRECT(SUBSTITUTE("ИсходныеДанные!$где$2:$где$50000","где",$E$4)),INDIRECT(SUBSTITUTE("ИсходныеДанные!$что$2:$что$50000","что",$G$4)),"",0,1)</f>
        <v/>
      </c>
      <c r="N761" s="146" t="str" cm="1">
        <f t="array" aca="1" ref="N761" ca="1">_xlfn.XLOOKUP($B761&amp;"#"&amp;N$6,INDIRECT(SUBSTITUTE("ИсходныеДанные!$где$2:$где$50000","где",$E$4)),INDIRECT(SUBSTITUTE("ИсходныеДанные!$что$2:$что$50000","что",$G$4)),"",0,1)</f>
        <v/>
      </c>
      <c r="O761" s="146" t="str" cm="1">
        <f t="array" aca="1" ref="O761" ca="1">_xlfn.XLOOKUP($B761&amp;"#"&amp;O$6,INDIRECT(SUBSTITUTE("ИсходныеДанные!$где$2:$где$50000","где",$E$4)),INDIRECT(SUBSTITUTE("ИсходныеДанные!$что$2:$что$50000","что",$G$4)),"",0,1)</f>
        <v/>
      </c>
      <c r="P761" s="147" t="str" cm="1">
        <f t="array" aca="1" ref="P761" ca="1">_xlfn.XLOOKUP($B761&amp;"#"&amp;P$6,INDIRECT(SUBSTITUTE("ИсходныеДанные!$где$2:$где$50000","где",$E$4)),INDIRECT(SUBSTITUTE("ИсходныеДанные!$что$2:$что$50000","что",$G$4)),"",0,1)</f>
        <v/>
      </c>
      <c r="Q761" s="3"/>
    </row>
    <row r="762" spans="1:17" x14ac:dyDescent="0.25">
      <c r="A762" s="6" t="str">
        <f t="shared" ca="1" si="7"/>
        <v>delete</v>
      </c>
      <c r="B762" s="9" cm="1">
        <f t="array" aca="1" ref="B762" ca="1">INDIRECT("УникальныеСписки!A"&amp;ROW()-$F$4)</f>
        <v>0</v>
      </c>
      <c r="C762" s="15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5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01" t="str" cm="1">
        <f t="array" aca="1" ref="E762" ca="1">_xlfn.XLOOKUP($B762&amp;"#"&amp;E$6,INDIRECT(SUBSTITUTE("ИсходныеДанные!$где$2:$где$50000","где",$E$4)),INDIRECT(SUBSTITUTE("ИсходныеДанные!$что$2:$что$50000","что",$G$4)),"",0,1)</f>
        <v/>
      </c>
      <c r="F762" s="146" t="str" cm="1">
        <f t="array" aca="1" ref="F762" ca="1">_xlfn.XLOOKUP($B762&amp;"#"&amp;F$6,INDIRECT(SUBSTITUTE("ИсходныеДанные!$где$2:$где$50000","где",$E$4)),INDIRECT(SUBSTITUTE("ИсходныеДанные!$что$2:$что$50000","что",$G$4)),"",0,1)</f>
        <v/>
      </c>
      <c r="G762" s="146" t="str" cm="1">
        <f t="array" aca="1" ref="G762" ca="1">_xlfn.XLOOKUP($B762&amp;"#"&amp;G$6,INDIRECT(SUBSTITUTE("ИсходныеДанные!$где$2:$где$50000","где",$E$4)),INDIRECT(SUBSTITUTE("ИсходныеДанные!$что$2:$что$50000","что",$G$4)),"",0,1)</f>
        <v/>
      </c>
      <c r="H762" s="146" t="str" cm="1">
        <f t="array" aca="1" ref="H762" ca="1">_xlfn.XLOOKUP($B762&amp;"#"&amp;H$6,INDIRECT(SUBSTITUTE("ИсходныеДанные!$где$2:$где$50000","где",$E$4)),INDIRECT(SUBSTITUTE("ИсходныеДанные!$что$2:$что$50000","что",$G$4)),"",0,1)</f>
        <v/>
      </c>
      <c r="I762" s="146" t="str" cm="1">
        <f t="array" aca="1" ref="I762" ca="1">_xlfn.XLOOKUP($B762&amp;"#"&amp;I$6,INDIRECT(SUBSTITUTE("ИсходныеДанные!$где$2:$где$50000","где",$E$4)),INDIRECT(SUBSTITUTE("ИсходныеДанные!$что$2:$что$50000","что",$G$4)),"",0,1)</f>
        <v/>
      </c>
      <c r="J762" s="146" t="str" cm="1">
        <f t="array" aca="1" ref="J762" ca="1">_xlfn.XLOOKUP($B762&amp;"#"&amp;J$6,INDIRECT(SUBSTITUTE("ИсходныеДанные!$где$2:$где$50000","где",$E$4)),INDIRECT(SUBSTITUTE("ИсходныеДанные!$что$2:$что$50000","что",$G$4)),"",0,1)</f>
        <v/>
      </c>
      <c r="K762" s="146" t="str" cm="1">
        <f t="array" aca="1" ref="K762" ca="1">_xlfn.XLOOKUP($B762&amp;"#"&amp;K$6,INDIRECT(SUBSTITUTE("ИсходныеДанные!$где$2:$где$50000","где",$E$4)),INDIRECT(SUBSTITUTE("ИсходныеДанные!$что$2:$что$50000","что",$G$4)),"",0,1)</f>
        <v/>
      </c>
      <c r="L762" s="146" t="str" cm="1">
        <f t="array" aca="1" ref="L762" ca="1">_xlfn.XLOOKUP($B762&amp;"#"&amp;L$6,INDIRECT(SUBSTITUTE("ИсходныеДанные!$где$2:$где$50000","где",$E$4)),INDIRECT(SUBSTITUTE("ИсходныеДанные!$что$2:$что$50000","что",$G$4)),"",0,1)</f>
        <v/>
      </c>
      <c r="M762" s="146" t="str" cm="1">
        <f t="array" aca="1" ref="M762" ca="1">_xlfn.XLOOKUP($B762&amp;"#"&amp;M$6,INDIRECT(SUBSTITUTE("ИсходныеДанные!$где$2:$где$50000","где",$E$4)),INDIRECT(SUBSTITUTE("ИсходныеДанные!$что$2:$что$50000","что",$G$4)),"",0,1)</f>
        <v/>
      </c>
      <c r="N762" s="146" t="str" cm="1">
        <f t="array" aca="1" ref="N762" ca="1">_xlfn.XLOOKUP($B762&amp;"#"&amp;N$6,INDIRECT(SUBSTITUTE("ИсходныеДанные!$где$2:$где$50000","где",$E$4)),INDIRECT(SUBSTITUTE("ИсходныеДанные!$что$2:$что$50000","что",$G$4)),"",0,1)</f>
        <v/>
      </c>
      <c r="O762" s="146" t="str" cm="1">
        <f t="array" aca="1" ref="O762" ca="1">_xlfn.XLOOKUP($B762&amp;"#"&amp;O$6,INDIRECT(SUBSTITUTE("ИсходныеДанные!$где$2:$где$50000","где",$E$4)),INDIRECT(SUBSTITUTE("ИсходныеДанные!$что$2:$что$50000","что",$G$4)),"",0,1)</f>
        <v/>
      </c>
      <c r="P762" s="147" t="str" cm="1">
        <f t="array" aca="1" ref="P762" ca="1">_xlfn.XLOOKUP($B762&amp;"#"&amp;P$6,INDIRECT(SUBSTITUTE("ИсходныеДанные!$где$2:$где$50000","где",$E$4)),INDIRECT(SUBSTITUTE("ИсходныеДанные!$что$2:$что$50000","что",$G$4)),"",0,1)</f>
        <v/>
      </c>
      <c r="Q762" s="3"/>
    </row>
    <row r="763" spans="1:17" x14ac:dyDescent="0.25">
      <c r="A763" s="6" t="str">
        <f t="shared" ca="1" si="7"/>
        <v>delete</v>
      </c>
      <c r="B763" s="9" cm="1">
        <f t="array" aca="1" ref="B763" ca="1">INDIRECT("УникальныеСписки!A"&amp;ROW()-$F$4)</f>
        <v>0</v>
      </c>
      <c r="C763" s="15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5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01" t="str" cm="1">
        <f t="array" aca="1" ref="E763" ca="1">_xlfn.XLOOKUP($B763&amp;"#"&amp;E$6,INDIRECT(SUBSTITUTE("ИсходныеДанные!$где$2:$где$50000","где",$E$4)),INDIRECT(SUBSTITUTE("ИсходныеДанные!$что$2:$что$50000","что",$G$4)),"",0,1)</f>
        <v/>
      </c>
      <c r="F763" s="146" t="str" cm="1">
        <f t="array" aca="1" ref="F763" ca="1">_xlfn.XLOOKUP($B763&amp;"#"&amp;F$6,INDIRECT(SUBSTITUTE("ИсходныеДанные!$где$2:$где$50000","где",$E$4)),INDIRECT(SUBSTITUTE("ИсходныеДанные!$что$2:$что$50000","что",$G$4)),"",0,1)</f>
        <v/>
      </c>
      <c r="G763" s="146" t="str" cm="1">
        <f t="array" aca="1" ref="G763" ca="1">_xlfn.XLOOKUP($B763&amp;"#"&amp;G$6,INDIRECT(SUBSTITUTE("ИсходныеДанные!$где$2:$где$50000","где",$E$4)),INDIRECT(SUBSTITUTE("ИсходныеДанные!$что$2:$что$50000","что",$G$4)),"",0,1)</f>
        <v/>
      </c>
      <c r="H763" s="146" t="str" cm="1">
        <f t="array" aca="1" ref="H763" ca="1">_xlfn.XLOOKUP($B763&amp;"#"&amp;H$6,INDIRECT(SUBSTITUTE("ИсходныеДанные!$где$2:$где$50000","где",$E$4)),INDIRECT(SUBSTITUTE("ИсходныеДанные!$что$2:$что$50000","что",$G$4)),"",0,1)</f>
        <v/>
      </c>
      <c r="I763" s="146" t="str" cm="1">
        <f t="array" aca="1" ref="I763" ca="1">_xlfn.XLOOKUP($B763&amp;"#"&amp;I$6,INDIRECT(SUBSTITUTE("ИсходныеДанные!$где$2:$где$50000","где",$E$4)),INDIRECT(SUBSTITUTE("ИсходныеДанные!$что$2:$что$50000","что",$G$4)),"",0,1)</f>
        <v/>
      </c>
      <c r="J763" s="146" t="str" cm="1">
        <f t="array" aca="1" ref="J763" ca="1">_xlfn.XLOOKUP($B763&amp;"#"&amp;J$6,INDIRECT(SUBSTITUTE("ИсходныеДанные!$где$2:$где$50000","где",$E$4)),INDIRECT(SUBSTITUTE("ИсходныеДанные!$что$2:$что$50000","что",$G$4)),"",0,1)</f>
        <v/>
      </c>
      <c r="K763" s="146" t="str" cm="1">
        <f t="array" aca="1" ref="K763" ca="1">_xlfn.XLOOKUP($B763&amp;"#"&amp;K$6,INDIRECT(SUBSTITUTE("ИсходныеДанные!$где$2:$где$50000","где",$E$4)),INDIRECT(SUBSTITUTE("ИсходныеДанные!$что$2:$что$50000","что",$G$4)),"",0,1)</f>
        <v/>
      </c>
      <c r="L763" s="146" t="str" cm="1">
        <f t="array" aca="1" ref="L763" ca="1">_xlfn.XLOOKUP($B763&amp;"#"&amp;L$6,INDIRECT(SUBSTITUTE("ИсходныеДанные!$где$2:$где$50000","где",$E$4)),INDIRECT(SUBSTITUTE("ИсходныеДанные!$что$2:$что$50000","что",$G$4)),"",0,1)</f>
        <v/>
      </c>
      <c r="M763" s="146" t="str" cm="1">
        <f t="array" aca="1" ref="M763" ca="1">_xlfn.XLOOKUP($B763&amp;"#"&amp;M$6,INDIRECT(SUBSTITUTE("ИсходныеДанные!$где$2:$где$50000","где",$E$4)),INDIRECT(SUBSTITUTE("ИсходныеДанные!$что$2:$что$50000","что",$G$4)),"",0,1)</f>
        <v/>
      </c>
      <c r="N763" s="146" t="str" cm="1">
        <f t="array" aca="1" ref="N763" ca="1">_xlfn.XLOOKUP($B763&amp;"#"&amp;N$6,INDIRECT(SUBSTITUTE("ИсходныеДанные!$где$2:$где$50000","где",$E$4)),INDIRECT(SUBSTITUTE("ИсходныеДанные!$что$2:$что$50000","что",$G$4)),"",0,1)</f>
        <v/>
      </c>
      <c r="O763" s="146" t="str" cm="1">
        <f t="array" aca="1" ref="O763" ca="1">_xlfn.XLOOKUP($B763&amp;"#"&amp;O$6,INDIRECT(SUBSTITUTE("ИсходныеДанные!$где$2:$где$50000","где",$E$4)),INDIRECT(SUBSTITUTE("ИсходныеДанные!$что$2:$что$50000","что",$G$4)),"",0,1)</f>
        <v/>
      </c>
      <c r="P763" s="147" t="str" cm="1">
        <f t="array" aca="1" ref="P763" ca="1">_xlfn.XLOOKUP($B763&amp;"#"&amp;P$6,INDIRECT(SUBSTITUTE("ИсходныеДанные!$где$2:$где$50000","где",$E$4)),INDIRECT(SUBSTITUTE("ИсходныеДанные!$что$2:$что$50000","что",$G$4)),"",0,1)</f>
        <v/>
      </c>
      <c r="Q763" s="3"/>
    </row>
    <row r="764" spans="1:17" x14ac:dyDescent="0.25">
      <c r="A764" s="6" t="str">
        <f t="shared" ca="1" si="7"/>
        <v>delete</v>
      </c>
      <c r="B764" s="9" cm="1">
        <f t="array" aca="1" ref="B764" ca="1">INDIRECT("УникальныеСписки!A"&amp;ROW()-$F$4)</f>
        <v>0</v>
      </c>
      <c r="C764" s="15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5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01" t="str" cm="1">
        <f t="array" aca="1" ref="E764" ca="1">_xlfn.XLOOKUP($B764&amp;"#"&amp;E$6,INDIRECT(SUBSTITUTE("ИсходныеДанные!$где$2:$где$50000","где",$E$4)),INDIRECT(SUBSTITUTE("ИсходныеДанные!$что$2:$что$50000","что",$G$4)),"",0,1)</f>
        <v/>
      </c>
      <c r="F764" s="146" t="str" cm="1">
        <f t="array" aca="1" ref="F764" ca="1">_xlfn.XLOOKUP($B764&amp;"#"&amp;F$6,INDIRECT(SUBSTITUTE("ИсходныеДанные!$где$2:$где$50000","где",$E$4)),INDIRECT(SUBSTITUTE("ИсходныеДанные!$что$2:$что$50000","что",$G$4)),"",0,1)</f>
        <v/>
      </c>
      <c r="G764" s="146" t="str" cm="1">
        <f t="array" aca="1" ref="G764" ca="1">_xlfn.XLOOKUP($B764&amp;"#"&amp;G$6,INDIRECT(SUBSTITUTE("ИсходныеДанные!$где$2:$где$50000","где",$E$4)),INDIRECT(SUBSTITUTE("ИсходныеДанные!$что$2:$что$50000","что",$G$4)),"",0,1)</f>
        <v/>
      </c>
      <c r="H764" s="146" t="str" cm="1">
        <f t="array" aca="1" ref="H764" ca="1">_xlfn.XLOOKUP($B764&amp;"#"&amp;H$6,INDIRECT(SUBSTITUTE("ИсходныеДанные!$где$2:$где$50000","где",$E$4)),INDIRECT(SUBSTITUTE("ИсходныеДанные!$что$2:$что$50000","что",$G$4)),"",0,1)</f>
        <v/>
      </c>
      <c r="I764" s="146" t="str" cm="1">
        <f t="array" aca="1" ref="I764" ca="1">_xlfn.XLOOKUP($B764&amp;"#"&amp;I$6,INDIRECT(SUBSTITUTE("ИсходныеДанные!$где$2:$где$50000","где",$E$4)),INDIRECT(SUBSTITUTE("ИсходныеДанные!$что$2:$что$50000","что",$G$4)),"",0,1)</f>
        <v/>
      </c>
      <c r="J764" s="146" t="str" cm="1">
        <f t="array" aca="1" ref="J764" ca="1">_xlfn.XLOOKUP($B764&amp;"#"&amp;J$6,INDIRECT(SUBSTITUTE("ИсходныеДанные!$где$2:$где$50000","где",$E$4)),INDIRECT(SUBSTITUTE("ИсходныеДанные!$что$2:$что$50000","что",$G$4)),"",0,1)</f>
        <v/>
      </c>
      <c r="K764" s="146" t="str" cm="1">
        <f t="array" aca="1" ref="K764" ca="1">_xlfn.XLOOKUP($B764&amp;"#"&amp;K$6,INDIRECT(SUBSTITUTE("ИсходныеДанные!$где$2:$где$50000","где",$E$4)),INDIRECT(SUBSTITUTE("ИсходныеДанные!$что$2:$что$50000","что",$G$4)),"",0,1)</f>
        <v/>
      </c>
      <c r="L764" s="146" t="str" cm="1">
        <f t="array" aca="1" ref="L764" ca="1">_xlfn.XLOOKUP($B764&amp;"#"&amp;L$6,INDIRECT(SUBSTITUTE("ИсходныеДанные!$где$2:$где$50000","где",$E$4)),INDIRECT(SUBSTITUTE("ИсходныеДанные!$что$2:$что$50000","что",$G$4)),"",0,1)</f>
        <v/>
      </c>
      <c r="M764" s="146" t="str" cm="1">
        <f t="array" aca="1" ref="M764" ca="1">_xlfn.XLOOKUP($B764&amp;"#"&amp;M$6,INDIRECT(SUBSTITUTE("ИсходныеДанные!$где$2:$где$50000","где",$E$4)),INDIRECT(SUBSTITUTE("ИсходныеДанные!$что$2:$что$50000","что",$G$4)),"",0,1)</f>
        <v/>
      </c>
      <c r="N764" s="146" t="str" cm="1">
        <f t="array" aca="1" ref="N764" ca="1">_xlfn.XLOOKUP($B764&amp;"#"&amp;N$6,INDIRECT(SUBSTITUTE("ИсходныеДанные!$где$2:$где$50000","где",$E$4)),INDIRECT(SUBSTITUTE("ИсходныеДанные!$что$2:$что$50000","что",$G$4)),"",0,1)</f>
        <v/>
      </c>
      <c r="O764" s="146" t="str" cm="1">
        <f t="array" aca="1" ref="O764" ca="1">_xlfn.XLOOKUP($B764&amp;"#"&amp;O$6,INDIRECT(SUBSTITUTE("ИсходныеДанные!$где$2:$где$50000","где",$E$4)),INDIRECT(SUBSTITUTE("ИсходныеДанные!$что$2:$что$50000","что",$G$4)),"",0,1)</f>
        <v/>
      </c>
      <c r="P764" s="147" t="str" cm="1">
        <f t="array" aca="1" ref="P764" ca="1">_xlfn.XLOOKUP($B764&amp;"#"&amp;P$6,INDIRECT(SUBSTITUTE("ИсходныеДанные!$где$2:$где$50000","где",$E$4)),INDIRECT(SUBSTITUTE("ИсходныеДанные!$что$2:$что$50000","что",$G$4)),"",0,1)</f>
        <v/>
      </c>
      <c r="Q764" s="3"/>
    </row>
    <row r="765" spans="1:17" x14ac:dyDescent="0.25">
      <c r="A765" s="6" t="str">
        <f t="shared" ca="1" si="7"/>
        <v>delete</v>
      </c>
      <c r="B765" s="9" cm="1">
        <f t="array" aca="1" ref="B765" ca="1">INDIRECT("УникальныеСписки!A"&amp;ROW()-$F$4)</f>
        <v>0</v>
      </c>
      <c r="C765" s="15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5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01" t="str" cm="1">
        <f t="array" aca="1" ref="E765" ca="1">_xlfn.XLOOKUP($B765&amp;"#"&amp;E$6,INDIRECT(SUBSTITUTE("ИсходныеДанные!$где$2:$где$50000","где",$E$4)),INDIRECT(SUBSTITUTE("ИсходныеДанные!$что$2:$что$50000","что",$G$4)),"",0,1)</f>
        <v/>
      </c>
      <c r="F765" s="146" t="str" cm="1">
        <f t="array" aca="1" ref="F765" ca="1">_xlfn.XLOOKUP($B765&amp;"#"&amp;F$6,INDIRECT(SUBSTITUTE("ИсходныеДанные!$где$2:$где$50000","где",$E$4)),INDIRECT(SUBSTITUTE("ИсходныеДанные!$что$2:$что$50000","что",$G$4)),"",0,1)</f>
        <v/>
      </c>
      <c r="G765" s="146" t="str" cm="1">
        <f t="array" aca="1" ref="G765" ca="1">_xlfn.XLOOKUP($B765&amp;"#"&amp;G$6,INDIRECT(SUBSTITUTE("ИсходныеДанные!$где$2:$где$50000","где",$E$4)),INDIRECT(SUBSTITUTE("ИсходныеДанные!$что$2:$что$50000","что",$G$4)),"",0,1)</f>
        <v/>
      </c>
      <c r="H765" s="146" t="str" cm="1">
        <f t="array" aca="1" ref="H765" ca="1">_xlfn.XLOOKUP($B765&amp;"#"&amp;H$6,INDIRECT(SUBSTITUTE("ИсходныеДанные!$где$2:$где$50000","где",$E$4)),INDIRECT(SUBSTITUTE("ИсходныеДанные!$что$2:$что$50000","что",$G$4)),"",0,1)</f>
        <v/>
      </c>
      <c r="I765" s="146" t="str" cm="1">
        <f t="array" aca="1" ref="I765" ca="1">_xlfn.XLOOKUP($B765&amp;"#"&amp;I$6,INDIRECT(SUBSTITUTE("ИсходныеДанные!$где$2:$где$50000","где",$E$4)),INDIRECT(SUBSTITUTE("ИсходныеДанные!$что$2:$что$50000","что",$G$4)),"",0,1)</f>
        <v/>
      </c>
      <c r="J765" s="146" t="str" cm="1">
        <f t="array" aca="1" ref="J765" ca="1">_xlfn.XLOOKUP($B765&amp;"#"&amp;J$6,INDIRECT(SUBSTITUTE("ИсходныеДанные!$где$2:$где$50000","где",$E$4)),INDIRECT(SUBSTITUTE("ИсходныеДанные!$что$2:$что$50000","что",$G$4)),"",0,1)</f>
        <v/>
      </c>
      <c r="K765" s="146" t="str" cm="1">
        <f t="array" aca="1" ref="K765" ca="1">_xlfn.XLOOKUP($B765&amp;"#"&amp;K$6,INDIRECT(SUBSTITUTE("ИсходныеДанные!$где$2:$где$50000","где",$E$4)),INDIRECT(SUBSTITUTE("ИсходныеДанные!$что$2:$что$50000","что",$G$4)),"",0,1)</f>
        <v/>
      </c>
      <c r="L765" s="146" t="str" cm="1">
        <f t="array" aca="1" ref="L765" ca="1">_xlfn.XLOOKUP($B765&amp;"#"&amp;L$6,INDIRECT(SUBSTITUTE("ИсходныеДанные!$где$2:$где$50000","где",$E$4)),INDIRECT(SUBSTITUTE("ИсходныеДанные!$что$2:$что$50000","что",$G$4)),"",0,1)</f>
        <v/>
      </c>
      <c r="M765" s="146" t="str" cm="1">
        <f t="array" aca="1" ref="M765" ca="1">_xlfn.XLOOKUP($B765&amp;"#"&amp;M$6,INDIRECT(SUBSTITUTE("ИсходныеДанные!$где$2:$где$50000","где",$E$4)),INDIRECT(SUBSTITUTE("ИсходныеДанные!$что$2:$что$50000","что",$G$4)),"",0,1)</f>
        <v/>
      </c>
      <c r="N765" s="146" t="str" cm="1">
        <f t="array" aca="1" ref="N765" ca="1">_xlfn.XLOOKUP($B765&amp;"#"&amp;N$6,INDIRECT(SUBSTITUTE("ИсходныеДанные!$где$2:$где$50000","где",$E$4)),INDIRECT(SUBSTITUTE("ИсходныеДанные!$что$2:$что$50000","что",$G$4)),"",0,1)</f>
        <v/>
      </c>
      <c r="O765" s="146" t="str" cm="1">
        <f t="array" aca="1" ref="O765" ca="1">_xlfn.XLOOKUP($B765&amp;"#"&amp;O$6,INDIRECT(SUBSTITUTE("ИсходныеДанные!$где$2:$где$50000","где",$E$4)),INDIRECT(SUBSTITUTE("ИсходныеДанные!$что$2:$что$50000","что",$G$4)),"",0,1)</f>
        <v/>
      </c>
      <c r="P765" s="147" t="str" cm="1">
        <f t="array" aca="1" ref="P765" ca="1">_xlfn.XLOOKUP($B765&amp;"#"&amp;P$6,INDIRECT(SUBSTITUTE("ИсходныеДанные!$где$2:$где$50000","где",$E$4)),INDIRECT(SUBSTITUTE("ИсходныеДанные!$что$2:$что$50000","что",$G$4)),"",0,1)</f>
        <v/>
      </c>
      <c r="Q765" s="3"/>
    </row>
    <row r="766" spans="1:17" x14ac:dyDescent="0.25">
      <c r="A766" s="6" t="str">
        <f t="shared" ca="1" si="7"/>
        <v>delete</v>
      </c>
      <c r="B766" s="9" cm="1">
        <f t="array" aca="1" ref="B766" ca="1">INDIRECT("УникальныеСписки!A"&amp;ROW()-$F$4)</f>
        <v>0</v>
      </c>
      <c r="C766" s="15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5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01" t="str" cm="1">
        <f t="array" aca="1" ref="E766" ca="1">_xlfn.XLOOKUP($B766&amp;"#"&amp;E$6,INDIRECT(SUBSTITUTE("ИсходныеДанные!$где$2:$где$50000","где",$E$4)),INDIRECT(SUBSTITUTE("ИсходныеДанные!$что$2:$что$50000","что",$G$4)),"",0,1)</f>
        <v/>
      </c>
      <c r="F766" s="146" t="str" cm="1">
        <f t="array" aca="1" ref="F766" ca="1">_xlfn.XLOOKUP($B766&amp;"#"&amp;F$6,INDIRECT(SUBSTITUTE("ИсходныеДанные!$где$2:$где$50000","где",$E$4)),INDIRECT(SUBSTITUTE("ИсходныеДанные!$что$2:$что$50000","что",$G$4)),"",0,1)</f>
        <v/>
      </c>
      <c r="G766" s="146" t="str" cm="1">
        <f t="array" aca="1" ref="G766" ca="1">_xlfn.XLOOKUP($B766&amp;"#"&amp;G$6,INDIRECT(SUBSTITUTE("ИсходныеДанные!$где$2:$где$50000","где",$E$4)),INDIRECT(SUBSTITUTE("ИсходныеДанные!$что$2:$что$50000","что",$G$4)),"",0,1)</f>
        <v/>
      </c>
      <c r="H766" s="146" t="str" cm="1">
        <f t="array" aca="1" ref="H766" ca="1">_xlfn.XLOOKUP($B766&amp;"#"&amp;H$6,INDIRECT(SUBSTITUTE("ИсходныеДанные!$где$2:$где$50000","где",$E$4)),INDIRECT(SUBSTITUTE("ИсходныеДанные!$что$2:$что$50000","что",$G$4)),"",0,1)</f>
        <v/>
      </c>
      <c r="I766" s="146" t="str" cm="1">
        <f t="array" aca="1" ref="I766" ca="1">_xlfn.XLOOKUP($B766&amp;"#"&amp;I$6,INDIRECT(SUBSTITUTE("ИсходныеДанные!$где$2:$где$50000","где",$E$4)),INDIRECT(SUBSTITUTE("ИсходныеДанные!$что$2:$что$50000","что",$G$4)),"",0,1)</f>
        <v/>
      </c>
      <c r="J766" s="146" t="str" cm="1">
        <f t="array" aca="1" ref="J766" ca="1">_xlfn.XLOOKUP($B766&amp;"#"&amp;J$6,INDIRECT(SUBSTITUTE("ИсходныеДанные!$где$2:$где$50000","где",$E$4)),INDIRECT(SUBSTITUTE("ИсходныеДанные!$что$2:$что$50000","что",$G$4)),"",0,1)</f>
        <v/>
      </c>
      <c r="K766" s="146" t="str" cm="1">
        <f t="array" aca="1" ref="K766" ca="1">_xlfn.XLOOKUP($B766&amp;"#"&amp;K$6,INDIRECT(SUBSTITUTE("ИсходныеДанные!$где$2:$где$50000","где",$E$4)),INDIRECT(SUBSTITUTE("ИсходныеДанные!$что$2:$что$50000","что",$G$4)),"",0,1)</f>
        <v/>
      </c>
      <c r="L766" s="146" t="str" cm="1">
        <f t="array" aca="1" ref="L766" ca="1">_xlfn.XLOOKUP($B766&amp;"#"&amp;L$6,INDIRECT(SUBSTITUTE("ИсходныеДанные!$где$2:$где$50000","где",$E$4)),INDIRECT(SUBSTITUTE("ИсходныеДанные!$что$2:$что$50000","что",$G$4)),"",0,1)</f>
        <v/>
      </c>
      <c r="M766" s="146" t="str" cm="1">
        <f t="array" aca="1" ref="M766" ca="1">_xlfn.XLOOKUP($B766&amp;"#"&amp;M$6,INDIRECT(SUBSTITUTE("ИсходныеДанные!$где$2:$где$50000","где",$E$4)),INDIRECT(SUBSTITUTE("ИсходныеДанные!$что$2:$что$50000","что",$G$4)),"",0,1)</f>
        <v/>
      </c>
      <c r="N766" s="146" t="str" cm="1">
        <f t="array" aca="1" ref="N766" ca="1">_xlfn.XLOOKUP($B766&amp;"#"&amp;N$6,INDIRECT(SUBSTITUTE("ИсходныеДанные!$где$2:$где$50000","где",$E$4)),INDIRECT(SUBSTITUTE("ИсходныеДанные!$что$2:$что$50000","что",$G$4)),"",0,1)</f>
        <v/>
      </c>
      <c r="O766" s="146" t="str" cm="1">
        <f t="array" aca="1" ref="O766" ca="1">_xlfn.XLOOKUP($B766&amp;"#"&amp;O$6,INDIRECT(SUBSTITUTE("ИсходныеДанные!$где$2:$где$50000","где",$E$4)),INDIRECT(SUBSTITUTE("ИсходныеДанные!$что$2:$что$50000","что",$G$4)),"",0,1)</f>
        <v/>
      </c>
      <c r="P766" s="147" t="str" cm="1">
        <f t="array" aca="1" ref="P766" ca="1">_xlfn.XLOOKUP($B766&amp;"#"&amp;P$6,INDIRECT(SUBSTITUTE("ИсходныеДанные!$где$2:$где$50000","где",$E$4)),INDIRECT(SUBSTITUTE("ИсходныеДанные!$что$2:$что$50000","что",$G$4)),"",0,1)</f>
        <v/>
      </c>
      <c r="Q766" s="3"/>
    </row>
    <row r="767" spans="1:17" x14ac:dyDescent="0.25">
      <c r="A767" s="6" t="str">
        <f t="shared" ca="1" si="7"/>
        <v>delete</v>
      </c>
      <c r="B767" s="9" cm="1">
        <f t="array" aca="1" ref="B767" ca="1">INDIRECT("УникальныеСписки!A"&amp;ROW()-$F$4)</f>
        <v>0</v>
      </c>
      <c r="C767" s="15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5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01" t="str" cm="1">
        <f t="array" aca="1" ref="E767" ca="1">_xlfn.XLOOKUP($B767&amp;"#"&amp;E$6,INDIRECT(SUBSTITUTE("ИсходныеДанные!$где$2:$где$50000","где",$E$4)),INDIRECT(SUBSTITUTE("ИсходныеДанные!$что$2:$что$50000","что",$G$4)),"",0,1)</f>
        <v/>
      </c>
      <c r="F767" s="146" t="str" cm="1">
        <f t="array" aca="1" ref="F767" ca="1">_xlfn.XLOOKUP($B767&amp;"#"&amp;F$6,INDIRECT(SUBSTITUTE("ИсходныеДанные!$где$2:$где$50000","где",$E$4)),INDIRECT(SUBSTITUTE("ИсходныеДанные!$что$2:$что$50000","что",$G$4)),"",0,1)</f>
        <v/>
      </c>
      <c r="G767" s="146" t="str" cm="1">
        <f t="array" aca="1" ref="G767" ca="1">_xlfn.XLOOKUP($B767&amp;"#"&amp;G$6,INDIRECT(SUBSTITUTE("ИсходныеДанные!$где$2:$где$50000","где",$E$4)),INDIRECT(SUBSTITUTE("ИсходныеДанные!$что$2:$что$50000","что",$G$4)),"",0,1)</f>
        <v/>
      </c>
      <c r="H767" s="146" t="str" cm="1">
        <f t="array" aca="1" ref="H767" ca="1">_xlfn.XLOOKUP($B767&amp;"#"&amp;H$6,INDIRECT(SUBSTITUTE("ИсходныеДанные!$где$2:$где$50000","где",$E$4)),INDIRECT(SUBSTITUTE("ИсходныеДанные!$что$2:$что$50000","что",$G$4)),"",0,1)</f>
        <v/>
      </c>
      <c r="I767" s="146" t="str" cm="1">
        <f t="array" aca="1" ref="I767" ca="1">_xlfn.XLOOKUP($B767&amp;"#"&amp;I$6,INDIRECT(SUBSTITUTE("ИсходныеДанные!$где$2:$где$50000","где",$E$4)),INDIRECT(SUBSTITUTE("ИсходныеДанные!$что$2:$что$50000","что",$G$4)),"",0,1)</f>
        <v/>
      </c>
      <c r="J767" s="146" t="str" cm="1">
        <f t="array" aca="1" ref="J767" ca="1">_xlfn.XLOOKUP($B767&amp;"#"&amp;J$6,INDIRECT(SUBSTITUTE("ИсходныеДанные!$где$2:$где$50000","где",$E$4)),INDIRECT(SUBSTITUTE("ИсходныеДанные!$что$2:$что$50000","что",$G$4)),"",0,1)</f>
        <v/>
      </c>
      <c r="K767" s="146" t="str" cm="1">
        <f t="array" aca="1" ref="K767" ca="1">_xlfn.XLOOKUP($B767&amp;"#"&amp;K$6,INDIRECT(SUBSTITUTE("ИсходныеДанные!$где$2:$где$50000","где",$E$4)),INDIRECT(SUBSTITUTE("ИсходныеДанные!$что$2:$что$50000","что",$G$4)),"",0,1)</f>
        <v/>
      </c>
      <c r="L767" s="146" t="str" cm="1">
        <f t="array" aca="1" ref="L767" ca="1">_xlfn.XLOOKUP($B767&amp;"#"&amp;L$6,INDIRECT(SUBSTITUTE("ИсходныеДанные!$где$2:$где$50000","где",$E$4)),INDIRECT(SUBSTITUTE("ИсходныеДанные!$что$2:$что$50000","что",$G$4)),"",0,1)</f>
        <v/>
      </c>
      <c r="M767" s="146" t="str" cm="1">
        <f t="array" aca="1" ref="M767" ca="1">_xlfn.XLOOKUP($B767&amp;"#"&amp;M$6,INDIRECT(SUBSTITUTE("ИсходныеДанные!$где$2:$где$50000","где",$E$4)),INDIRECT(SUBSTITUTE("ИсходныеДанные!$что$2:$что$50000","что",$G$4)),"",0,1)</f>
        <v/>
      </c>
      <c r="N767" s="146" t="str" cm="1">
        <f t="array" aca="1" ref="N767" ca="1">_xlfn.XLOOKUP($B767&amp;"#"&amp;N$6,INDIRECT(SUBSTITUTE("ИсходныеДанные!$где$2:$где$50000","где",$E$4)),INDIRECT(SUBSTITUTE("ИсходныеДанные!$что$2:$что$50000","что",$G$4)),"",0,1)</f>
        <v/>
      </c>
      <c r="O767" s="146" t="str" cm="1">
        <f t="array" aca="1" ref="O767" ca="1">_xlfn.XLOOKUP($B767&amp;"#"&amp;O$6,INDIRECT(SUBSTITUTE("ИсходныеДанные!$где$2:$где$50000","где",$E$4)),INDIRECT(SUBSTITUTE("ИсходныеДанные!$что$2:$что$50000","что",$G$4)),"",0,1)</f>
        <v/>
      </c>
      <c r="P767" s="147" t="str" cm="1">
        <f t="array" aca="1" ref="P767" ca="1">_xlfn.XLOOKUP($B767&amp;"#"&amp;P$6,INDIRECT(SUBSTITUTE("ИсходныеДанные!$где$2:$где$50000","где",$E$4)),INDIRECT(SUBSTITUTE("ИсходныеДанные!$что$2:$что$50000","что",$G$4)),"",0,1)</f>
        <v/>
      </c>
      <c r="Q767" s="3"/>
    </row>
    <row r="768" spans="1:17" x14ac:dyDescent="0.25">
      <c r="A768" s="6" t="str">
        <f t="shared" ca="1" si="7"/>
        <v>delete</v>
      </c>
      <c r="B768" s="9" cm="1">
        <f t="array" aca="1" ref="B768" ca="1">INDIRECT("УникальныеСписки!A"&amp;ROW()-$F$4)</f>
        <v>0</v>
      </c>
      <c r="C768" s="15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5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01" t="str" cm="1">
        <f t="array" aca="1" ref="E768" ca="1">_xlfn.XLOOKUP($B768&amp;"#"&amp;E$6,INDIRECT(SUBSTITUTE("ИсходныеДанные!$где$2:$где$50000","где",$E$4)),INDIRECT(SUBSTITUTE("ИсходныеДанные!$что$2:$что$50000","что",$G$4)),"",0,1)</f>
        <v/>
      </c>
      <c r="F768" s="146" t="str" cm="1">
        <f t="array" aca="1" ref="F768" ca="1">_xlfn.XLOOKUP($B768&amp;"#"&amp;F$6,INDIRECT(SUBSTITUTE("ИсходныеДанные!$где$2:$где$50000","где",$E$4)),INDIRECT(SUBSTITUTE("ИсходныеДанные!$что$2:$что$50000","что",$G$4)),"",0,1)</f>
        <v/>
      </c>
      <c r="G768" s="146" t="str" cm="1">
        <f t="array" aca="1" ref="G768" ca="1">_xlfn.XLOOKUP($B768&amp;"#"&amp;G$6,INDIRECT(SUBSTITUTE("ИсходныеДанные!$где$2:$где$50000","где",$E$4)),INDIRECT(SUBSTITUTE("ИсходныеДанные!$что$2:$что$50000","что",$G$4)),"",0,1)</f>
        <v/>
      </c>
      <c r="H768" s="146" t="str" cm="1">
        <f t="array" aca="1" ref="H768" ca="1">_xlfn.XLOOKUP($B768&amp;"#"&amp;H$6,INDIRECT(SUBSTITUTE("ИсходныеДанные!$где$2:$где$50000","где",$E$4)),INDIRECT(SUBSTITUTE("ИсходныеДанные!$что$2:$что$50000","что",$G$4)),"",0,1)</f>
        <v/>
      </c>
      <c r="I768" s="146" t="str" cm="1">
        <f t="array" aca="1" ref="I768" ca="1">_xlfn.XLOOKUP($B768&amp;"#"&amp;I$6,INDIRECT(SUBSTITUTE("ИсходныеДанные!$где$2:$где$50000","где",$E$4)),INDIRECT(SUBSTITUTE("ИсходныеДанные!$что$2:$что$50000","что",$G$4)),"",0,1)</f>
        <v/>
      </c>
      <c r="J768" s="146" t="str" cm="1">
        <f t="array" aca="1" ref="J768" ca="1">_xlfn.XLOOKUP($B768&amp;"#"&amp;J$6,INDIRECT(SUBSTITUTE("ИсходныеДанные!$где$2:$где$50000","где",$E$4)),INDIRECT(SUBSTITUTE("ИсходныеДанные!$что$2:$что$50000","что",$G$4)),"",0,1)</f>
        <v/>
      </c>
      <c r="K768" s="146" t="str" cm="1">
        <f t="array" aca="1" ref="K768" ca="1">_xlfn.XLOOKUP($B768&amp;"#"&amp;K$6,INDIRECT(SUBSTITUTE("ИсходныеДанные!$где$2:$где$50000","где",$E$4)),INDIRECT(SUBSTITUTE("ИсходныеДанные!$что$2:$что$50000","что",$G$4)),"",0,1)</f>
        <v/>
      </c>
      <c r="L768" s="146" t="str" cm="1">
        <f t="array" aca="1" ref="L768" ca="1">_xlfn.XLOOKUP($B768&amp;"#"&amp;L$6,INDIRECT(SUBSTITUTE("ИсходныеДанные!$где$2:$где$50000","где",$E$4)),INDIRECT(SUBSTITUTE("ИсходныеДанные!$что$2:$что$50000","что",$G$4)),"",0,1)</f>
        <v/>
      </c>
      <c r="M768" s="146" t="str" cm="1">
        <f t="array" aca="1" ref="M768" ca="1">_xlfn.XLOOKUP($B768&amp;"#"&amp;M$6,INDIRECT(SUBSTITUTE("ИсходныеДанные!$где$2:$где$50000","где",$E$4)),INDIRECT(SUBSTITUTE("ИсходныеДанные!$что$2:$что$50000","что",$G$4)),"",0,1)</f>
        <v/>
      </c>
      <c r="N768" s="146" t="str" cm="1">
        <f t="array" aca="1" ref="N768" ca="1">_xlfn.XLOOKUP($B768&amp;"#"&amp;N$6,INDIRECT(SUBSTITUTE("ИсходныеДанные!$где$2:$где$50000","где",$E$4)),INDIRECT(SUBSTITUTE("ИсходныеДанные!$что$2:$что$50000","что",$G$4)),"",0,1)</f>
        <v/>
      </c>
      <c r="O768" s="146" t="str" cm="1">
        <f t="array" aca="1" ref="O768" ca="1">_xlfn.XLOOKUP($B768&amp;"#"&amp;O$6,INDIRECT(SUBSTITUTE("ИсходныеДанные!$где$2:$где$50000","где",$E$4)),INDIRECT(SUBSTITUTE("ИсходныеДанные!$что$2:$что$50000","что",$G$4)),"",0,1)</f>
        <v/>
      </c>
      <c r="P768" s="147" t="str" cm="1">
        <f t="array" aca="1" ref="P768" ca="1">_xlfn.XLOOKUP($B768&amp;"#"&amp;P$6,INDIRECT(SUBSTITUTE("ИсходныеДанные!$где$2:$где$50000","где",$E$4)),INDIRECT(SUBSTITUTE("ИсходныеДанные!$что$2:$что$50000","что",$G$4)),"",0,1)</f>
        <v/>
      </c>
      <c r="Q768" s="3"/>
    </row>
    <row r="769" spans="1:17" x14ac:dyDescent="0.25">
      <c r="A769" s="6" t="str">
        <f t="shared" ca="1" si="7"/>
        <v>delete</v>
      </c>
      <c r="B769" s="9" cm="1">
        <f t="array" aca="1" ref="B769" ca="1">INDIRECT("УникальныеСписки!A"&amp;ROW()-$F$4)</f>
        <v>0</v>
      </c>
      <c r="C769" s="15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5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01" t="str" cm="1">
        <f t="array" aca="1" ref="E769" ca="1">_xlfn.XLOOKUP($B769&amp;"#"&amp;E$6,INDIRECT(SUBSTITUTE("ИсходныеДанные!$где$2:$где$50000","где",$E$4)),INDIRECT(SUBSTITUTE("ИсходныеДанные!$что$2:$что$50000","что",$G$4)),"",0,1)</f>
        <v/>
      </c>
      <c r="F769" s="146" t="str" cm="1">
        <f t="array" aca="1" ref="F769" ca="1">_xlfn.XLOOKUP($B769&amp;"#"&amp;F$6,INDIRECT(SUBSTITUTE("ИсходныеДанные!$где$2:$где$50000","где",$E$4)),INDIRECT(SUBSTITUTE("ИсходныеДанные!$что$2:$что$50000","что",$G$4)),"",0,1)</f>
        <v/>
      </c>
      <c r="G769" s="146" t="str" cm="1">
        <f t="array" aca="1" ref="G769" ca="1">_xlfn.XLOOKUP($B769&amp;"#"&amp;G$6,INDIRECT(SUBSTITUTE("ИсходныеДанные!$где$2:$где$50000","где",$E$4)),INDIRECT(SUBSTITUTE("ИсходныеДанные!$что$2:$что$50000","что",$G$4)),"",0,1)</f>
        <v/>
      </c>
      <c r="H769" s="146" t="str" cm="1">
        <f t="array" aca="1" ref="H769" ca="1">_xlfn.XLOOKUP($B769&amp;"#"&amp;H$6,INDIRECT(SUBSTITUTE("ИсходныеДанные!$где$2:$где$50000","где",$E$4)),INDIRECT(SUBSTITUTE("ИсходныеДанные!$что$2:$что$50000","что",$G$4)),"",0,1)</f>
        <v/>
      </c>
      <c r="I769" s="146" t="str" cm="1">
        <f t="array" aca="1" ref="I769" ca="1">_xlfn.XLOOKUP($B769&amp;"#"&amp;I$6,INDIRECT(SUBSTITUTE("ИсходныеДанные!$где$2:$где$50000","где",$E$4)),INDIRECT(SUBSTITUTE("ИсходныеДанные!$что$2:$что$50000","что",$G$4)),"",0,1)</f>
        <v/>
      </c>
      <c r="J769" s="146" t="str" cm="1">
        <f t="array" aca="1" ref="J769" ca="1">_xlfn.XLOOKUP($B769&amp;"#"&amp;J$6,INDIRECT(SUBSTITUTE("ИсходныеДанные!$где$2:$где$50000","где",$E$4)),INDIRECT(SUBSTITUTE("ИсходныеДанные!$что$2:$что$50000","что",$G$4)),"",0,1)</f>
        <v/>
      </c>
      <c r="K769" s="146" t="str" cm="1">
        <f t="array" aca="1" ref="K769" ca="1">_xlfn.XLOOKUP($B769&amp;"#"&amp;K$6,INDIRECT(SUBSTITUTE("ИсходныеДанные!$где$2:$где$50000","где",$E$4)),INDIRECT(SUBSTITUTE("ИсходныеДанные!$что$2:$что$50000","что",$G$4)),"",0,1)</f>
        <v/>
      </c>
      <c r="L769" s="146" t="str" cm="1">
        <f t="array" aca="1" ref="L769" ca="1">_xlfn.XLOOKUP($B769&amp;"#"&amp;L$6,INDIRECT(SUBSTITUTE("ИсходныеДанные!$где$2:$где$50000","где",$E$4)),INDIRECT(SUBSTITUTE("ИсходныеДанные!$что$2:$что$50000","что",$G$4)),"",0,1)</f>
        <v/>
      </c>
      <c r="M769" s="146" t="str" cm="1">
        <f t="array" aca="1" ref="M769" ca="1">_xlfn.XLOOKUP($B769&amp;"#"&amp;M$6,INDIRECT(SUBSTITUTE("ИсходныеДанные!$где$2:$где$50000","где",$E$4)),INDIRECT(SUBSTITUTE("ИсходныеДанные!$что$2:$что$50000","что",$G$4)),"",0,1)</f>
        <v/>
      </c>
      <c r="N769" s="146" t="str" cm="1">
        <f t="array" aca="1" ref="N769" ca="1">_xlfn.XLOOKUP($B769&amp;"#"&amp;N$6,INDIRECT(SUBSTITUTE("ИсходныеДанные!$где$2:$где$50000","где",$E$4)),INDIRECT(SUBSTITUTE("ИсходныеДанные!$что$2:$что$50000","что",$G$4)),"",0,1)</f>
        <v/>
      </c>
      <c r="O769" s="146" t="str" cm="1">
        <f t="array" aca="1" ref="O769" ca="1">_xlfn.XLOOKUP($B769&amp;"#"&amp;O$6,INDIRECT(SUBSTITUTE("ИсходныеДанные!$где$2:$где$50000","где",$E$4)),INDIRECT(SUBSTITUTE("ИсходныеДанные!$что$2:$что$50000","что",$G$4)),"",0,1)</f>
        <v/>
      </c>
      <c r="P769" s="147" t="str" cm="1">
        <f t="array" aca="1" ref="P769" ca="1">_xlfn.XLOOKUP($B769&amp;"#"&amp;P$6,INDIRECT(SUBSTITUTE("ИсходныеДанные!$где$2:$где$50000","где",$E$4)),INDIRECT(SUBSTITUTE("ИсходныеДанные!$что$2:$что$50000","что",$G$4)),"",0,1)</f>
        <v/>
      </c>
      <c r="Q769" s="3"/>
    </row>
    <row r="770" spans="1:17" x14ac:dyDescent="0.25">
      <c r="A770" s="6" t="str">
        <f t="shared" ca="1" si="7"/>
        <v>delete</v>
      </c>
      <c r="B770" s="9" cm="1">
        <f t="array" aca="1" ref="B770" ca="1">INDIRECT("УникальныеСписки!A"&amp;ROW()-$F$4)</f>
        <v>0</v>
      </c>
      <c r="C770" s="15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5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01" t="str" cm="1">
        <f t="array" aca="1" ref="E770" ca="1">_xlfn.XLOOKUP($B770&amp;"#"&amp;E$6,INDIRECT(SUBSTITUTE("ИсходныеДанные!$где$2:$где$50000","где",$E$4)),INDIRECT(SUBSTITUTE("ИсходныеДанные!$что$2:$что$50000","что",$G$4)),"",0,1)</f>
        <v/>
      </c>
      <c r="F770" s="146" t="str" cm="1">
        <f t="array" aca="1" ref="F770" ca="1">_xlfn.XLOOKUP($B770&amp;"#"&amp;F$6,INDIRECT(SUBSTITUTE("ИсходныеДанные!$где$2:$где$50000","где",$E$4)),INDIRECT(SUBSTITUTE("ИсходныеДанные!$что$2:$что$50000","что",$G$4)),"",0,1)</f>
        <v/>
      </c>
      <c r="G770" s="146" t="str" cm="1">
        <f t="array" aca="1" ref="G770" ca="1">_xlfn.XLOOKUP($B770&amp;"#"&amp;G$6,INDIRECT(SUBSTITUTE("ИсходныеДанные!$где$2:$где$50000","где",$E$4)),INDIRECT(SUBSTITUTE("ИсходныеДанные!$что$2:$что$50000","что",$G$4)),"",0,1)</f>
        <v/>
      </c>
      <c r="H770" s="146" t="str" cm="1">
        <f t="array" aca="1" ref="H770" ca="1">_xlfn.XLOOKUP($B770&amp;"#"&amp;H$6,INDIRECT(SUBSTITUTE("ИсходныеДанные!$где$2:$где$50000","где",$E$4)),INDIRECT(SUBSTITUTE("ИсходныеДанные!$что$2:$что$50000","что",$G$4)),"",0,1)</f>
        <v/>
      </c>
      <c r="I770" s="146" t="str" cm="1">
        <f t="array" aca="1" ref="I770" ca="1">_xlfn.XLOOKUP($B770&amp;"#"&amp;I$6,INDIRECT(SUBSTITUTE("ИсходныеДанные!$где$2:$где$50000","где",$E$4)),INDIRECT(SUBSTITUTE("ИсходныеДанные!$что$2:$что$50000","что",$G$4)),"",0,1)</f>
        <v/>
      </c>
      <c r="J770" s="146" t="str" cm="1">
        <f t="array" aca="1" ref="J770" ca="1">_xlfn.XLOOKUP($B770&amp;"#"&amp;J$6,INDIRECT(SUBSTITUTE("ИсходныеДанные!$где$2:$где$50000","где",$E$4)),INDIRECT(SUBSTITUTE("ИсходныеДанные!$что$2:$что$50000","что",$G$4)),"",0,1)</f>
        <v/>
      </c>
      <c r="K770" s="146" t="str" cm="1">
        <f t="array" aca="1" ref="K770" ca="1">_xlfn.XLOOKUP($B770&amp;"#"&amp;K$6,INDIRECT(SUBSTITUTE("ИсходныеДанные!$где$2:$где$50000","где",$E$4)),INDIRECT(SUBSTITUTE("ИсходныеДанные!$что$2:$что$50000","что",$G$4)),"",0,1)</f>
        <v/>
      </c>
      <c r="L770" s="146" t="str" cm="1">
        <f t="array" aca="1" ref="L770" ca="1">_xlfn.XLOOKUP($B770&amp;"#"&amp;L$6,INDIRECT(SUBSTITUTE("ИсходныеДанные!$где$2:$где$50000","где",$E$4)),INDIRECT(SUBSTITUTE("ИсходныеДанные!$что$2:$что$50000","что",$G$4)),"",0,1)</f>
        <v/>
      </c>
      <c r="M770" s="146" t="str" cm="1">
        <f t="array" aca="1" ref="M770" ca="1">_xlfn.XLOOKUP($B770&amp;"#"&amp;M$6,INDIRECT(SUBSTITUTE("ИсходныеДанные!$где$2:$где$50000","где",$E$4)),INDIRECT(SUBSTITUTE("ИсходныеДанные!$что$2:$что$50000","что",$G$4)),"",0,1)</f>
        <v/>
      </c>
      <c r="N770" s="146" t="str" cm="1">
        <f t="array" aca="1" ref="N770" ca="1">_xlfn.XLOOKUP($B770&amp;"#"&amp;N$6,INDIRECT(SUBSTITUTE("ИсходныеДанные!$где$2:$где$50000","где",$E$4)),INDIRECT(SUBSTITUTE("ИсходныеДанные!$что$2:$что$50000","что",$G$4)),"",0,1)</f>
        <v/>
      </c>
      <c r="O770" s="146" t="str" cm="1">
        <f t="array" aca="1" ref="O770" ca="1">_xlfn.XLOOKUP($B770&amp;"#"&amp;O$6,INDIRECT(SUBSTITUTE("ИсходныеДанные!$где$2:$где$50000","где",$E$4)),INDIRECT(SUBSTITUTE("ИсходныеДанные!$что$2:$что$50000","что",$G$4)),"",0,1)</f>
        <v/>
      </c>
      <c r="P770" s="147" t="str" cm="1">
        <f t="array" aca="1" ref="P770" ca="1">_xlfn.XLOOKUP($B770&amp;"#"&amp;P$6,INDIRECT(SUBSTITUTE("ИсходныеДанные!$где$2:$где$50000","где",$E$4)),INDIRECT(SUBSTITUTE("ИсходныеДанные!$что$2:$что$50000","что",$G$4)),"",0,1)</f>
        <v/>
      </c>
      <c r="Q770" s="3"/>
    </row>
    <row r="771" spans="1:17" x14ac:dyDescent="0.25">
      <c r="A771" s="6" t="str">
        <f t="shared" ca="1" si="7"/>
        <v>delete</v>
      </c>
      <c r="B771" s="9" cm="1">
        <f t="array" aca="1" ref="B771" ca="1">INDIRECT("УникальныеСписки!A"&amp;ROW()-$F$4)</f>
        <v>0</v>
      </c>
      <c r="C771" s="15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5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01" t="str" cm="1">
        <f t="array" aca="1" ref="E771" ca="1">_xlfn.XLOOKUP($B771&amp;"#"&amp;E$6,INDIRECT(SUBSTITUTE("ИсходныеДанные!$где$2:$где$50000","где",$E$4)),INDIRECT(SUBSTITUTE("ИсходныеДанные!$что$2:$что$50000","что",$G$4)),"",0,1)</f>
        <v/>
      </c>
      <c r="F771" s="146" t="str" cm="1">
        <f t="array" aca="1" ref="F771" ca="1">_xlfn.XLOOKUP($B771&amp;"#"&amp;F$6,INDIRECT(SUBSTITUTE("ИсходныеДанные!$где$2:$где$50000","где",$E$4)),INDIRECT(SUBSTITUTE("ИсходныеДанные!$что$2:$что$50000","что",$G$4)),"",0,1)</f>
        <v/>
      </c>
      <c r="G771" s="146" t="str" cm="1">
        <f t="array" aca="1" ref="G771" ca="1">_xlfn.XLOOKUP($B771&amp;"#"&amp;G$6,INDIRECT(SUBSTITUTE("ИсходныеДанные!$где$2:$где$50000","где",$E$4)),INDIRECT(SUBSTITUTE("ИсходныеДанные!$что$2:$что$50000","что",$G$4)),"",0,1)</f>
        <v/>
      </c>
      <c r="H771" s="146" t="str" cm="1">
        <f t="array" aca="1" ref="H771" ca="1">_xlfn.XLOOKUP($B771&amp;"#"&amp;H$6,INDIRECT(SUBSTITUTE("ИсходныеДанные!$где$2:$где$50000","где",$E$4)),INDIRECT(SUBSTITUTE("ИсходныеДанные!$что$2:$что$50000","что",$G$4)),"",0,1)</f>
        <v/>
      </c>
      <c r="I771" s="146" t="str" cm="1">
        <f t="array" aca="1" ref="I771" ca="1">_xlfn.XLOOKUP($B771&amp;"#"&amp;I$6,INDIRECT(SUBSTITUTE("ИсходныеДанные!$где$2:$где$50000","где",$E$4)),INDIRECT(SUBSTITUTE("ИсходныеДанные!$что$2:$что$50000","что",$G$4)),"",0,1)</f>
        <v/>
      </c>
      <c r="J771" s="146" t="str" cm="1">
        <f t="array" aca="1" ref="J771" ca="1">_xlfn.XLOOKUP($B771&amp;"#"&amp;J$6,INDIRECT(SUBSTITUTE("ИсходныеДанные!$где$2:$где$50000","где",$E$4)),INDIRECT(SUBSTITUTE("ИсходныеДанные!$что$2:$что$50000","что",$G$4)),"",0,1)</f>
        <v/>
      </c>
      <c r="K771" s="146" t="str" cm="1">
        <f t="array" aca="1" ref="K771" ca="1">_xlfn.XLOOKUP($B771&amp;"#"&amp;K$6,INDIRECT(SUBSTITUTE("ИсходныеДанные!$где$2:$где$50000","где",$E$4)),INDIRECT(SUBSTITUTE("ИсходныеДанные!$что$2:$что$50000","что",$G$4)),"",0,1)</f>
        <v/>
      </c>
      <c r="L771" s="146" t="str" cm="1">
        <f t="array" aca="1" ref="L771" ca="1">_xlfn.XLOOKUP($B771&amp;"#"&amp;L$6,INDIRECT(SUBSTITUTE("ИсходныеДанные!$где$2:$где$50000","где",$E$4)),INDIRECT(SUBSTITUTE("ИсходныеДанные!$что$2:$что$50000","что",$G$4)),"",0,1)</f>
        <v/>
      </c>
      <c r="M771" s="146" t="str" cm="1">
        <f t="array" aca="1" ref="M771" ca="1">_xlfn.XLOOKUP($B771&amp;"#"&amp;M$6,INDIRECT(SUBSTITUTE("ИсходныеДанные!$где$2:$где$50000","где",$E$4)),INDIRECT(SUBSTITUTE("ИсходныеДанные!$что$2:$что$50000","что",$G$4)),"",0,1)</f>
        <v/>
      </c>
      <c r="N771" s="146" t="str" cm="1">
        <f t="array" aca="1" ref="N771" ca="1">_xlfn.XLOOKUP($B771&amp;"#"&amp;N$6,INDIRECT(SUBSTITUTE("ИсходныеДанные!$где$2:$где$50000","где",$E$4)),INDIRECT(SUBSTITUTE("ИсходныеДанные!$что$2:$что$50000","что",$G$4)),"",0,1)</f>
        <v/>
      </c>
      <c r="O771" s="146" t="str" cm="1">
        <f t="array" aca="1" ref="O771" ca="1">_xlfn.XLOOKUP($B771&amp;"#"&amp;O$6,INDIRECT(SUBSTITUTE("ИсходныеДанные!$где$2:$где$50000","где",$E$4)),INDIRECT(SUBSTITUTE("ИсходныеДанные!$что$2:$что$50000","что",$G$4)),"",0,1)</f>
        <v/>
      </c>
      <c r="P771" s="147" t="str" cm="1">
        <f t="array" aca="1" ref="P771" ca="1">_xlfn.XLOOKUP($B771&amp;"#"&amp;P$6,INDIRECT(SUBSTITUTE("ИсходныеДанные!$где$2:$где$50000","где",$E$4)),INDIRECT(SUBSTITUTE("ИсходныеДанные!$что$2:$что$50000","что",$G$4)),"",0,1)</f>
        <v/>
      </c>
      <c r="Q771" s="3"/>
    </row>
    <row r="772" spans="1:17" x14ac:dyDescent="0.25">
      <c r="A772" s="6" t="str">
        <f t="shared" ca="1" si="7"/>
        <v>delete</v>
      </c>
      <c r="B772" s="9" cm="1">
        <f t="array" aca="1" ref="B772" ca="1">INDIRECT("УникальныеСписки!A"&amp;ROW()-$F$4)</f>
        <v>0</v>
      </c>
      <c r="C772" s="15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5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01" t="str" cm="1">
        <f t="array" aca="1" ref="E772" ca="1">_xlfn.XLOOKUP($B772&amp;"#"&amp;E$6,INDIRECT(SUBSTITUTE("ИсходныеДанные!$где$2:$где$50000","где",$E$4)),INDIRECT(SUBSTITUTE("ИсходныеДанные!$что$2:$что$50000","что",$G$4)),"",0,1)</f>
        <v/>
      </c>
      <c r="F772" s="146" t="str" cm="1">
        <f t="array" aca="1" ref="F772" ca="1">_xlfn.XLOOKUP($B772&amp;"#"&amp;F$6,INDIRECT(SUBSTITUTE("ИсходныеДанные!$где$2:$где$50000","где",$E$4)),INDIRECT(SUBSTITUTE("ИсходныеДанные!$что$2:$что$50000","что",$G$4)),"",0,1)</f>
        <v/>
      </c>
      <c r="G772" s="146" t="str" cm="1">
        <f t="array" aca="1" ref="G772" ca="1">_xlfn.XLOOKUP($B772&amp;"#"&amp;G$6,INDIRECT(SUBSTITUTE("ИсходныеДанные!$где$2:$где$50000","где",$E$4)),INDIRECT(SUBSTITUTE("ИсходныеДанные!$что$2:$что$50000","что",$G$4)),"",0,1)</f>
        <v/>
      </c>
      <c r="H772" s="146" t="str" cm="1">
        <f t="array" aca="1" ref="H772" ca="1">_xlfn.XLOOKUP($B772&amp;"#"&amp;H$6,INDIRECT(SUBSTITUTE("ИсходныеДанные!$где$2:$где$50000","где",$E$4)),INDIRECT(SUBSTITUTE("ИсходныеДанные!$что$2:$что$50000","что",$G$4)),"",0,1)</f>
        <v/>
      </c>
      <c r="I772" s="146" t="str" cm="1">
        <f t="array" aca="1" ref="I772" ca="1">_xlfn.XLOOKUP($B772&amp;"#"&amp;I$6,INDIRECT(SUBSTITUTE("ИсходныеДанные!$где$2:$где$50000","где",$E$4)),INDIRECT(SUBSTITUTE("ИсходныеДанные!$что$2:$что$50000","что",$G$4)),"",0,1)</f>
        <v/>
      </c>
      <c r="J772" s="146" t="str" cm="1">
        <f t="array" aca="1" ref="J772" ca="1">_xlfn.XLOOKUP($B772&amp;"#"&amp;J$6,INDIRECT(SUBSTITUTE("ИсходныеДанные!$где$2:$где$50000","где",$E$4)),INDIRECT(SUBSTITUTE("ИсходныеДанные!$что$2:$что$50000","что",$G$4)),"",0,1)</f>
        <v/>
      </c>
      <c r="K772" s="146" t="str" cm="1">
        <f t="array" aca="1" ref="K772" ca="1">_xlfn.XLOOKUP($B772&amp;"#"&amp;K$6,INDIRECT(SUBSTITUTE("ИсходныеДанные!$где$2:$где$50000","где",$E$4)),INDIRECT(SUBSTITUTE("ИсходныеДанные!$что$2:$что$50000","что",$G$4)),"",0,1)</f>
        <v/>
      </c>
      <c r="L772" s="146" t="str" cm="1">
        <f t="array" aca="1" ref="L772" ca="1">_xlfn.XLOOKUP($B772&amp;"#"&amp;L$6,INDIRECT(SUBSTITUTE("ИсходныеДанные!$где$2:$где$50000","где",$E$4)),INDIRECT(SUBSTITUTE("ИсходныеДанные!$что$2:$что$50000","что",$G$4)),"",0,1)</f>
        <v/>
      </c>
      <c r="M772" s="146" t="str" cm="1">
        <f t="array" aca="1" ref="M772" ca="1">_xlfn.XLOOKUP($B772&amp;"#"&amp;M$6,INDIRECT(SUBSTITUTE("ИсходныеДанные!$где$2:$где$50000","где",$E$4)),INDIRECT(SUBSTITUTE("ИсходныеДанные!$что$2:$что$50000","что",$G$4)),"",0,1)</f>
        <v/>
      </c>
      <c r="N772" s="146" t="str" cm="1">
        <f t="array" aca="1" ref="N772" ca="1">_xlfn.XLOOKUP($B772&amp;"#"&amp;N$6,INDIRECT(SUBSTITUTE("ИсходныеДанные!$где$2:$где$50000","где",$E$4)),INDIRECT(SUBSTITUTE("ИсходныеДанные!$что$2:$что$50000","что",$G$4)),"",0,1)</f>
        <v/>
      </c>
      <c r="O772" s="146" t="str" cm="1">
        <f t="array" aca="1" ref="O772" ca="1">_xlfn.XLOOKUP($B772&amp;"#"&amp;O$6,INDIRECT(SUBSTITUTE("ИсходныеДанные!$где$2:$где$50000","где",$E$4)),INDIRECT(SUBSTITUTE("ИсходныеДанные!$что$2:$что$50000","что",$G$4)),"",0,1)</f>
        <v/>
      </c>
      <c r="P772" s="147" t="str" cm="1">
        <f t="array" aca="1" ref="P772" ca="1">_xlfn.XLOOKUP($B772&amp;"#"&amp;P$6,INDIRECT(SUBSTITUTE("ИсходныеДанные!$где$2:$где$50000","где",$E$4)),INDIRECT(SUBSTITUTE("ИсходныеДанные!$что$2:$что$50000","что",$G$4)),"",0,1)</f>
        <v/>
      </c>
      <c r="Q772" s="3"/>
    </row>
    <row r="773" spans="1:17" x14ac:dyDescent="0.25">
      <c r="A773" s="6" t="str">
        <f t="shared" ca="1" si="7"/>
        <v>delete</v>
      </c>
      <c r="B773" s="9" cm="1">
        <f t="array" aca="1" ref="B773" ca="1">INDIRECT("УникальныеСписки!A"&amp;ROW()-$F$4)</f>
        <v>0</v>
      </c>
      <c r="C773" s="15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5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01" t="str" cm="1">
        <f t="array" aca="1" ref="E773" ca="1">_xlfn.XLOOKUP($B773&amp;"#"&amp;E$6,INDIRECT(SUBSTITUTE("ИсходныеДанные!$где$2:$где$50000","где",$E$4)),INDIRECT(SUBSTITUTE("ИсходныеДанные!$что$2:$что$50000","что",$G$4)),"",0,1)</f>
        <v/>
      </c>
      <c r="F773" s="146" t="str" cm="1">
        <f t="array" aca="1" ref="F773" ca="1">_xlfn.XLOOKUP($B773&amp;"#"&amp;F$6,INDIRECT(SUBSTITUTE("ИсходныеДанные!$где$2:$где$50000","где",$E$4)),INDIRECT(SUBSTITUTE("ИсходныеДанные!$что$2:$что$50000","что",$G$4)),"",0,1)</f>
        <v/>
      </c>
      <c r="G773" s="146" t="str" cm="1">
        <f t="array" aca="1" ref="G773" ca="1">_xlfn.XLOOKUP($B773&amp;"#"&amp;G$6,INDIRECT(SUBSTITUTE("ИсходныеДанные!$где$2:$где$50000","где",$E$4)),INDIRECT(SUBSTITUTE("ИсходныеДанные!$что$2:$что$50000","что",$G$4)),"",0,1)</f>
        <v/>
      </c>
      <c r="H773" s="146" t="str" cm="1">
        <f t="array" aca="1" ref="H773" ca="1">_xlfn.XLOOKUP($B773&amp;"#"&amp;H$6,INDIRECT(SUBSTITUTE("ИсходныеДанные!$где$2:$где$50000","где",$E$4)),INDIRECT(SUBSTITUTE("ИсходныеДанные!$что$2:$что$50000","что",$G$4)),"",0,1)</f>
        <v/>
      </c>
      <c r="I773" s="146" t="str" cm="1">
        <f t="array" aca="1" ref="I773" ca="1">_xlfn.XLOOKUP($B773&amp;"#"&amp;I$6,INDIRECT(SUBSTITUTE("ИсходныеДанные!$где$2:$где$50000","где",$E$4)),INDIRECT(SUBSTITUTE("ИсходныеДанные!$что$2:$что$50000","что",$G$4)),"",0,1)</f>
        <v/>
      </c>
      <c r="J773" s="146" t="str" cm="1">
        <f t="array" aca="1" ref="J773" ca="1">_xlfn.XLOOKUP($B773&amp;"#"&amp;J$6,INDIRECT(SUBSTITUTE("ИсходныеДанные!$где$2:$где$50000","где",$E$4)),INDIRECT(SUBSTITUTE("ИсходныеДанные!$что$2:$что$50000","что",$G$4)),"",0,1)</f>
        <v/>
      </c>
      <c r="K773" s="146" t="str" cm="1">
        <f t="array" aca="1" ref="K773" ca="1">_xlfn.XLOOKUP($B773&amp;"#"&amp;K$6,INDIRECT(SUBSTITUTE("ИсходныеДанные!$где$2:$где$50000","где",$E$4)),INDIRECT(SUBSTITUTE("ИсходныеДанные!$что$2:$что$50000","что",$G$4)),"",0,1)</f>
        <v/>
      </c>
      <c r="L773" s="146" t="str" cm="1">
        <f t="array" aca="1" ref="L773" ca="1">_xlfn.XLOOKUP($B773&amp;"#"&amp;L$6,INDIRECT(SUBSTITUTE("ИсходныеДанные!$где$2:$где$50000","где",$E$4)),INDIRECT(SUBSTITUTE("ИсходныеДанные!$что$2:$что$50000","что",$G$4)),"",0,1)</f>
        <v/>
      </c>
      <c r="M773" s="146" t="str" cm="1">
        <f t="array" aca="1" ref="M773" ca="1">_xlfn.XLOOKUP($B773&amp;"#"&amp;M$6,INDIRECT(SUBSTITUTE("ИсходныеДанные!$где$2:$где$50000","где",$E$4)),INDIRECT(SUBSTITUTE("ИсходныеДанные!$что$2:$что$50000","что",$G$4)),"",0,1)</f>
        <v/>
      </c>
      <c r="N773" s="146" t="str" cm="1">
        <f t="array" aca="1" ref="N773" ca="1">_xlfn.XLOOKUP($B773&amp;"#"&amp;N$6,INDIRECT(SUBSTITUTE("ИсходныеДанные!$где$2:$где$50000","где",$E$4)),INDIRECT(SUBSTITUTE("ИсходныеДанные!$что$2:$что$50000","что",$G$4)),"",0,1)</f>
        <v/>
      </c>
      <c r="O773" s="146" t="str" cm="1">
        <f t="array" aca="1" ref="O773" ca="1">_xlfn.XLOOKUP($B773&amp;"#"&amp;O$6,INDIRECT(SUBSTITUTE("ИсходныеДанные!$где$2:$где$50000","где",$E$4)),INDIRECT(SUBSTITUTE("ИсходныеДанные!$что$2:$что$50000","что",$G$4)),"",0,1)</f>
        <v/>
      </c>
      <c r="P773" s="147" t="str" cm="1">
        <f t="array" aca="1" ref="P773" ca="1">_xlfn.XLOOKUP($B773&amp;"#"&amp;P$6,INDIRECT(SUBSTITUTE("ИсходныеДанные!$где$2:$где$50000","где",$E$4)),INDIRECT(SUBSTITUTE("ИсходныеДанные!$что$2:$что$50000","что",$G$4)),"",0,1)</f>
        <v/>
      </c>
      <c r="Q773" s="3"/>
    </row>
    <row r="774" spans="1:17" x14ac:dyDescent="0.25">
      <c r="A774" s="6" t="str">
        <f t="shared" ca="1" si="7"/>
        <v>delete</v>
      </c>
      <c r="B774" s="9" cm="1">
        <f t="array" aca="1" ref="B774" ca="1">INDIRECT("УникальныеСписки!A"&amp;ROW()-$F$4)</f>
        <v>0</v>
      </c>
      <c r="C774" s="15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5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01" t="str" cm="1">
        <f t="array" aca="1" ref="E774" ca="1">_xlfn.XLOOKUP($B774&amp;"#"&amp;E$6,INDIRECT(SUBSTITUTE("ИсходныеДанные!$где$2:$где$50000","где",$E$4)),INDIRECT(SUBSTITUTE("ИсходныеДанные!$что$2:$что$50000","что",$G$4)),"",0,1)</f>
        <v/>
      </c>
      <c r="F774" s="146" t="str" cm="1">
        <f t="array" aca="1" ref="F774" ca="1">_xlfn.XLOOKUP($B774&amp;"#"&amp;F$6,INDIRECT(SUBSTITUTE("ИсходныеДанные!$где$2:$где$50000","где",$E$4)),INDIRECT(SUBSTITUTE("ИсходныеДанные!$что$2:$что$50000","что",$G$4)),"",0,1)</f>
        <v/>
      </c>
      <c r="G774" s="146" t="str" cm="1">
        <f t="array" aca="1" ref="G774" ca="1">_xlfn.XLOOKUP($B774&amp;"#"&amp;G$6,INDIRECT(SUBSTITUTE("ИсходныеДанные!$где$2:$где$50000","где",$E$4)),INDIRECT(SUBSTITUTE("ИсходныеДанные!$что$2:$что$50000","что",$G$4)),"",0,1)</f>
        <v/>
      </c>
      <c r="H774" s="146" t="str" cm="1">
        <f t="array" aca="1" ref="H774" ca="1">_xlfn.XLOOKUP($B774&amp;"#"&amp;H$6,INDIRECT(SUBSTITUTE("ИсходныеДанные!$где$2:$где$50000","где",$E$4)),INDIRECT(SUBSTITUTE("ИсходныеДанные!$что$2:$что$50000","что",$G$4)),"",0,1)</f>
        <v/>
      </c>
      <c r="I774" s="146" t="str" cm="1">
        <f t="array" aca="1" ref="I774" ca="1">_xlfn.XLOOKUP($B774&amp;"#"&amp;I$6,INDIRECT(SUBSTITUTE("ИсходныеДанные!$где$2:$где$50000","где",$E$4)),INDIRECT(SUBSTITUTE("ИсходныеДанные!$что$2:$что$50000","что",$G$4)),"",0,1)</f>
        <v/>
      </c>
      <c r="J774" s="146" t="str" cm="1">
        <f t="array" aca="1" ref="J774" ca="1">_xlfn.XLOOKUP($B774&amp;"#"&amp;J$6,INDIRECT(SUBSTITUTE("ИсходныеДанные!$где$2:$где$50000","где",$E$4)),INDIRECT(SUBSTITUTE("ИсходныеДанные!$что$2:$что$50000","что",$G$4)),"",0,1)</f>
        <v/>
      </c>
      <c r="K774" s="146" t="str" cm="1">
        <f t="array" aca="1" ref="K774" ca="1">_xlfn.XLOOKUP($B774&amp;"#"&amp;K$6,INDIRECT(SUBSTITUTE("ИсходныеДанные!$где$2:$где$50000","где",$E$4)),INDIRECT(SUBSTITUTE("ИсходныеДанные!$что$2:$что$50000","что",$G$4)),"",0,1)</f>
        <v/>
      </c>
      <c r="L774" s="146" t="str" cm="1">
        <f t="array" aca="1" ref="L774" ca="1">_xlfn.XLOOKUP($B774&amp;"#"&amp;L$6,INDIRECT(SUBSTITUTE("ИсходныеДанные!$где$2:$где$50000","где",$E$4)),INDIRECT(SUBSTITUTE("ИсходныеДанные!$что$2:$что$50000","что",$G$4)),"",0,1)</f>
        <v/>
      </c>
      <c r="M774" s="146" t="str" cm="1">
        <f t="array" aca="1" ref="M774" ca="1">_xlfn.XLOOKUP($B774&amp;"#"&amp;M$6,INDIRECT(SUBSTITUTE("ИсходныеДанные!$где$2:$где$50000","где",$E$4)),INDIRECT(SUBSTITUTE("ИсходныеДанные!$что$2:$что$50000","что",$G$4)),"",0,1)</f>
        <v/>
      </c>
      <c r="N774" s="146" t="str" cm="1">
        <f t="array" aca="1" ref="N774" ca="1">_xlfn.XLOOKUP($B774&amp;"#"&amp;N$6,INDIRECT(SUBSTITUTE("ИсходныеДанные!$где$2:$где$50000","где",$E$4)),INDIRECT(SUBSTITUTE("ИсходныеДанные!$что$2:$что$50000","что",$G$4)),"",0,1)</f>
        <v/>
      </c>
      <c r="O774" s="146" t="str" cm="1">
        <f t="array" aca="1" ref="O774" ca="1">_xlfn.XLOOKUP($B774&amp;"#"&amp;O$6,INDIRECT(SUBSTITUTE("ИсходныеДанные!$где$2:$где$50000","где",$E$4)),INDIRECT(SUBSTITUTE("ИсходныеДанные!$что$2:$что$50000","что",$G$4)),"",0,1)</f>
        <v/>
      </c>
      <c r="P774" s="147" t="str" cm="1">
        <f t="array" aca="1" ref="P774" ca="1">_xlfn.XLOOKUP($B774&amp;"#"&amp;P$6,INDIRECT(SUBSTITUTE("ИсходныеДанные!$где$2:$где$50000","где",$E$4)),INDIRECT(SUBSTITUTE("ИсходныеДанные!$что$2:$что$50000","что",$G$4)),"",0,1)</f>
        <v/>
      </c>
      <c r="Q774" s="3"/>
    </row>
    <row r="775" spans="1:17" x14ac:dyDescent="0.25">
      <c r="A775" s="6" t="str">
        <f t="shared" ca="1" si="7"/>
        <v>delete</v>
      </c>
      <c r="B775" s="9" cm="1">
        <f t="array" aca="1" ref="B775" ca="1">INDIRECT("УникальныеСписки!A"&amp;ROW()-$F$4)</f>
        <v>0</v>
      </c>
      <c r="C775" s="15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5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01" t="str" cm="1">
        <f t="array" aca="1" ref="E775" ca="1">_xlfn.XLOOKUP($B775&amp;"#"&amp;E$6,INDIRECT(SUBSTITUTE("ИсходныеДанные!$где$2:$где$50000","где",$E$4)),INDIRECT(SUBSTITUTE("ИсходныеДанные!$что$2:$что$50000","что",$G$4)),"",0,1)</f>
        <v/>
      </c>
      <c r="F775" s="146" t="str" cm="1">
        <f t="array" aca="1" ref="F775" ca="1">_xlfn.XLOOKUP($B775&amp;"#"&amp;F$6,INDIRECT(SUBSTITUTE("ИсходныеДанные!$где$2:$где$50000","где",$E$4)),INDIRECT(SUBSTITUTE("ИсходныеДанные!$что$2:$что$50000","что",$G$4)),"",0,1)</f>
        <v/>
      </c>
      <c r="G775" s="146" t="str" cm="1">
        <f t="array" aca="1" ref="G775" ca="1">_xlfn.XLOOKUP($B775&amp;"#"&amp;G$6,INDIRECT(SUBSTITUTE("ИсходныеДанные!$где$2:$где$50000","где",$E$4)),INDIRECT(SUBSTITUTE("ИсходныеДанные!$что$2:$что$50000","что",$G$4)),"",0,1)</f>
        <v/>
      </c>
      <c r="H775" s="146" t="str" cm="1">
        <f t="array" aca="1" ref="H775" ca="1">_xlfn.XLOOKUP($B775&amp;"#"&amp;H$6,INDIRECT(SUBSTITUTE("ИсходныеДанные!$где$2:$где$50000","где",$E$4)),INDIRECT(SUBSTITUTE("ИсходныеДанные!$что$2:$что$50000","что",$G$4)),"",0,1)</f>
        <v/>
      </c>
      <c r="I775" s="146" t="str" cm="1">
        <f t="array" aca="1" ref="I775" ca="1">_xlfn.XLOOKUP($B775&amp;"#"&amp;I$6,INDIRECT(SUBSTITUTE("ИсходныеДанные!$где$2:$где$50000","где",$E$4)),INDIRECT(SUBSTITUTE("ИсходныеДанные!$что$2:$что$50000","что",$G$4)),"",0,1)</f>
        <v/>
      </c>
      <c r="J775" s="146" t="str" cm="1">
        <f t="array" aca="1" ref="J775" ca="1">_xlfn.XLOOKUP($B775&amp;"#"&amp;J$6,INDIRECT(SUBSTITUTE("ИсходныеДанные!$где$2:$где$50000","где",$E$4)),INDIRECT(SUBSTITUTE("ИсходныеДанные!$что$2:$что$50000","что",$G$4)),"",0,1)</f>
        <v/>
      </c>
      <c r="K775" s="146" t="str" cm="1">
        <f t="array" aca="1" ref="K775" ca="1">_xlfn.XLOOKUP($B775&amp;"#"&amp;K$6,INDIRECT(SUBSTITUTE("ИсходныеДанные!$где$2:$где$50000","где",$E$4)),INDIRECT(SUBSTITUTE("ИсходныеДанные!$что$2:$что$50000","что",$G$4)),"",0,1)</f>
        <v/>
      </c>
      <c r="L775" s="146" t="str" cm="1">
        <f t="array" aca="1" ref="L775" ca="1">_xlfn.XLOOKUP($B775&amp;"#"&amp;L$6,INDIRECT(SUBSTITUTE("ИсходныеДанные!$где$2:$где$50000","где",$E$4)),INDIRECT(SUBSTITUTE("ИсходныеДанные!$что$2:$что$50000","что",$G$4)),"",0,1)</f>
        <v/>
      </c>
      <c r="M775" s="146" t="str" cm="1">
        <f t="array" aca="1" ref="M775" ca="1">_xlfn.XLOOKUP($B775&amp;"#"&amp;M$6,INDIRECT(SUBSTITUTE("ИсходныеДанные!$где$2:$где$50000","где",$E$4)),INDIRECT(SUBSTITUTE("ИсходныеДанные!$что$2:$что$50000","что",$G$4)),"",0,1)</f>
        <v/>
      </c>
      <c r="N775" s="146" t="str" cm="1">
        <f t="array" aca="1" ref="N775" ca="1">_xlfn.XLOOKUP($B775&amp;"#"&amp;N$6,INDIRECT(SUBSTITUTE("ИсходныеДанные!$где$2:$где$50000","где",$E$4)),INDIRECT(SUBSTITUTE("ИсходныеДанные!$что$2:$что$50000","что",$G$4)),"",0,1)</f>
        <v/>
      </c>
      <c r="O775" s="146" t="str" cm="1">
        <f t="array" aca="1" ref="O775" ca="1">_xlfn.XLOOKUP($B775&amp;"#"&amp;O$6,INDIRECT(SUBSTITUTE("ИсходныеДанные!$где$2:$где$50000","где",$E$4)),INDIRECT(SUBSTITUTE("ИсходныеДанные!$что$2:$что$50000","что",$G$4)),"",0,1)</f>
        <v/>
      </c>
      <c r="P775" s="147" t="str" cm="1">
        <f t="array" aca="1" ref="P775" ca="1">_xlfn.XLOOKUP($B775&amp;"#"&amp;P$6,INDIRECT(SUBSTITUTE("ИсходныеДанные!$где$2:$где$50000","где",$E$4)),INDIRECT(SUBSTITUTE("ИсходныеДанные!$что$2:$что$50000","что",$G$4)),"",0,1)</f>
        <v/>
      </c>
      <c r="Q775" s="3"/>
    </row>
    <row r="776" spans="1:17" x14ac:dyDescent="0.25">
      <c r="A776" s="6" t="str">
        <f t="shared" ca="1" si="7"/>
        <v>delete</v>
      </c>
      <c r="B776" s="9" cm="1">
        <f t="array" aca="1" ref="B776" ca="1">INDIRECT("УникальныеСписки!A"&amp;ROW()-$F$4)</f>
        <v>0</v>
      </c>
      <c r="C776" s="15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5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01" t="str" cm="1">
        <f t="array" aca="1" ref="E776" ca="1">_xlfn.XLOOKUP($B776&amp;"#"&amp;E$6,INDIRECT(SUBSTITUTE("ИсходныеДанные!$где$2:$где$50000","где",$E$4)),INDIRECT(SUBSTITUTE("ИсходныеДанные!$что$2:$что$50000","что",$G$4)),"",0,1)</f>
        <v/>
      </c>
      <c r="F776" s="146" t="str" cm="1">
        <f t="array" aca="1" ref="F776" ca="1">_xlfn.XLOOKUP($B776&amp;"#"&amp;F$6,INDIRECT(SUBSTITUTE("ИсходныеДанные!$где$2:$где$50000","где",$E$4)),INDIRECT(SUBSTITUTE("ИсходныеДанные!$что$2:$что$50000","что",$G$4)),"",0,1)</f>
        <v/>
      </c>
      <c r="G776" s="146" t="str" cm="1">
        <f t="array" aca="1" ref="G776" ca="1">_xlfn.XLOOKUP($B776&amp;"#"&amp;G$6,INDIRECT(SUBSTITUTE("ИсходныеДанные!$где$2:$где$50000","где",$E$4)),INDIRECT(SUBSTITUTE("ИсходныеДанные!$что$2:$что$50000","что",$G$4)),"",0,1)</f>
        <v/>
      </c>
      <c r="H776" s="146" t="str" cm="1">
        <f t="array" aca="1" ref="H776" ca="1">_xlfn.XLOOKUP($B776&amp;"#"&amp;H$6,INDIRECT(SUBSTITUTE("ИсходныеДанные!$где$2:$где$50000","где",$E$4)),INDIRECT(SUBSTITUTE("ИсходныеДанные!$что$2:$что$50000","что",$G$4)),"",0,1)</f>
        <v/>
      </c>
      <c r="I776" s="146" t="str" cm="1">
        <f t="array" aca="1" ref="I776" ca="1">_xlfn.XLOOKUP($B776&amp;"#"&amp;I$6,INDIRECT(SUBSTITUTE("ИсходныеДанные!$где$2:$где$50000","где",$E$4)),INDIRECT(SUBSTITUTE("ИсходныеДанные!$что$2:$что$50000","что",$G$4)),"",0,1)</f>
        <v/>
      </c>
      <c r="J776" s="146" t="str" cm="1">
        <f t="array" aca="1" ref="J776" ca="1">_xlfn.XLOOKUP($B776&amp;"#"&amp;J$6,INDIRECT(SUBSTITUTE("ИсходныеДанные!$где$2:$где$50000","где",$E$4)),INDIRECT(SUBSTITUTE("ИсходныеДанные!$что$2:$что$50000","что",$G$4)),"",0,1)</f>
        <v/>
      </c>
      <c r="K776" s="146" t="str" cm="1">
        <f t="array" aca="1" ref="K776" ca="1">_xlfn.XLOOKUP($B776&amp;"#"&amp;K$6,INDIRECT(SUBSTITUTE("ИсходныеДанные!$где$2:$где$50000","где",$E$4)),INDIRECT(SUBSTITUTE("ИсходныеДанные!$что$2:$что$50000","что",$G$4)),"",0,1)</f>
        <v/>
      </c>
      <c r="L776" s="146" t="str" cm="1">
        <f t="array" aca="1" ref="L776" ca="1">_xlfn.XLOOKUP($B776&amp;"#"&amp;L$6,INDIRECT(SUBSTITUTE("ИсходныеДанные!$где$2:$где$50000","где",$E$4)),INDIRECT(SUBSTITUTE("ИсходныеДанные!$что$2:$что$50000","что",$G$4)),"",0,1)</f>
        <v/>
      </c>
      <c r="M776" s="146" t="str" cm="1">
        <f t="array" aca="1" ref="M776" ca="1">_xlfn.XLOOKUP($B776&amp;"#"&amp;M$6,INDIRECT(SUBSTITUTE("ИсходныеДанные!$где$2:$где$50000","где",$E$4)),INDIRECT(SUBSTITUTE("ИсходныеДанные!$что$2:$что$50000","что",$G$4)),"",0,1)</f>
        <v/>
      </c>
      <c r="N776" s="146" t="str" cm="1">
        <f t="array" aca="1" ref="N776" ca="1">_xlfn.XLOOKUP($B776&amp;"#"&amp;N$6,INDIRECT(SUBSTITUTE("ИсходныеДанные!$где$2:$где$50000","где",$E$4)),INDIRECT(SUBSTITUTE("ИсходныеДанные!$что$2:$что$50000","что",$G$4)),"",0,1)</f>
        <v/>
      </c>
      <c r="O776" s="146" t="str" cm="1">
        <f t="array" aca="1" ref="O776" ca="1">_xlfn.XLOOKUP($B776&amp;"#"&amp;O$6,INDIRECT(SUBSTITUTE("ИсходныеДанные!$где$2:$где$50000","где",$E$4)),INDIRECT(SUBSTITUTE("ИсходныеДанные!$что$2:$что$50000","что",$G$4)),"",0,1)</f>
        <v/>
      </c>
      <c r="P776" s="147" t="str" cm="1">
        <f t="array" aca="1" ref="P776" ca="1">_xlfn.XLOOKUP($B776&amp;"#"&amp;P$6,INDIRECT(SUBSTITUTE("ИсходныеДанные!$где$2:$где$50000","где",$E$4)),INDIRECT(SUBSTITUTE("ИсходныеДанные!$что$2:$что$50000","что",$G$4)),"",0,1)</f>
        <v/>
      </c>
      <c r="Q776" s="3"/>
    </row>
    <row r="777" spans="1:17" x14ac:dyDescent="0.25">
      <c r="A777" s="6" t="str">
        <f t="shared" ca="1" si="7"/>
        <v>delete</v>
      </c>
      <c r="B777" s="9" cm="1">
        <f t="array" aca="1" ref="B777" ca="1">INDIRECT("УникальныеСписки!A"&amp;ROW()-$F$4)</f>
        <v>0</v>
      </c>
      <c r="C777" s="15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5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01" t="str" cm="1">
        <f t="array" aca="1" ref="E777" ca="1">_xlfn.XLOOKUP($B777&amp;"#"&amp;E$6,INDIRECT(SUBSTITUTE("ИсходныеДанные!$где$2:$где$50000","где",$E$4)),INDIRECT(SUBSTITUTE("ИсходныеДанные!$что$2:$что$50000","что",$G$4)),"",0,1)</f>
        <v/>
      </c>
      <c r="F777" s="146" t="str" cm="1">
        <f t="array" aca="1" ref="F777" ca="1">_xlfn.XLOOKUP($B777&amp;"#"&amp;F$6,INDIRECT(SUBSTITUTE("ИсходныеДанные!$где$2:$где$50000","где",$E$4)),INDIRECT(SUBSTITUTE("ИсходныеДанные!$что$2:$что$50000","что",$G$4)),"",0,1)</f>
        <v/>
      </c>
      <c r="G777" s="146" t="str" cm="1">
        <f t="array" aca="1" ref="G777" ca="1">_xlfn.XLOOKUP($B777&amp;"#"&amp;G$6,INDIRECT(SUBSTITUTE("ИсходныеДанные!$где$2:$где$50000","где",$E$4)),INDIRECT(SUBSTITUTE("ИсходныеДанные!$что$2:$что$50000","что",$G$4)),"",0,1)</f>
        <v/>
      </c>
      <c r="H777" s="146" t="str" cm="1">
        <f t="array" aca="1" ref="H777" ca="1">_xlfn.XLOOKUP($B777&amp;"#"&amp;H$6,INDIRECT(SUBSTITUTE("ИсходныеДанные!$где$2:$где$50000","где",$E$4)),INDIRECT(SUBSTITUTE("ИсходныеДанные!$что$2:$что$50000","что",$G$4)),"",0,1)</f>
        <v/>
      </c>
      <c r="I777" s="146" t="str" cm="1">
        <f t="array" aca="1" ref="I777" ca="1">_xlfn.XLOOKUP($B777&amp;"#"&amp;I$6,INDIRECT(SUBSTITUTE("ИсходныеДанные!$где$2:$где$50000","где",$E$4)),INDIRECT(SUBSTITUTE("ИсходныеДанные!$что$2:$что$50000","что",$G$4)),"",0,1)</f>
        <v/>
      </c>
      <c r="J777" s="146" t="str" cm="1">
        <f t="array" aca="1" ref="J777" ca="1">_xlfn.XLOOKUP($B777&amp;"#"&amp;J$6,INDIRECT(SUBSTITUTE("ИсходныеДанные!$где$2:$где$50000","где",$E$4)),INDIRECT(SUBSTITUTE("ИсходныеДанные!$что$2:$что$50000","что",$G$4)),"",0,1)</f>
        <v/>
      </c>
      <c r="K777" s="146" t="str" cm="1">
        <f t="array" aca="1" ref="K777" ca="1">_xlfn.XLOOKUP($B777&amp;"#"&amp;K$6,INDIRECT(SUBSTITUTE("ИсходныеДанные!$где$2:$где$50000","где",$E$4)),INDIRECT(SUBSTITUTE("ИсходныеДанные!$что$2:$что$50000","что",$G$4)),"",0,1)</f>
        <v/>
      </c>
      <c r="L777" s="146" t="str" cm="1">
        <f t="array" aca="1" ref="L777" ca="1">_xlfn.XLOOKUP($B777&amp;"#"&amp;L$6,INDIRECT(SUBSTITUTE("ИсходныеДанные!$где$2:$где$50000","где",$E$4)),INDIRECT(SUBSTITUTE("ИсходныеДанные!$что$2:$что$50000","что",$G$4)),"",0,1)</f>
        <v/>
      </c>
      <c r="M777" s="146" t="str" cm="1">
        <f t="array" aca="1" ref="M777" ca="1">_xlfn.XLOOKUP($B777&amp;"#"&amp;M$6,INDIRECT(SUBSTITUTE("ИсходныеДанные!$где$2:$где$50000","где",$E$4)),INDIRECT(SUBSTITUTE("ИсходныеДанные!$что$2:$что$50000","что",$G$4)),"",0,1)</f>
        <v/>
      </c>
      <c r="N777" s="146" t="str" cm="1">
        <f t="array" aca="1" ref="N777" ca="1">_xlfn.XLOOKUP($B777&amp;"#"&amp;N$6,INDIRECT(SUBSTITUTE("ИсходныеДанные!$где$2:$где$50000","где",$E$4)),INDIRECT(SUBSTITUTE("ИсходныеДанные!$что$2:$что$50000","что",$G$4)),"",0,1)</f>
        <v/>
      </c>
      <c r="O777" s="146" t="str" cm="1">
        <f t="array" aca="1" ref="O777" ca="1">_xlfn.XLOOKUP($B777&amp;"#"&amp;O$6,INDIRECT(SUBSTITUTE("ИсходныеДанные!$где$2:$где$50000","где",$E$4)),INDIRECT(SUBSTITUTE("ИсходныеДанные!$что$2:$что$50000","что",$G$4)),"",0,1)</f>
        <v/>
      </c>
      <c r="P777" s="147" t="str" cm="1">
        <f t="array" aca="1" ref="P777" ca="1">_xlfn.XLOOKUP($B777&amp;"#"&amp;P$6,INDIRECT(SUBSTITUTE("ИсходныеДанные!$где$2:$где$50000","где",$E$4)),INDIRECT(SUBSTITUTE("ИсходныеДанные!$что$2:$что$50000","что",$G$4)),"",0,1)</f>
        <v/>
      </c>
      <c r="Q777" s="3"/>
    </row>
    <row r="778" spans="1:17" x14ac:dyDescent="0.25">
      <c r="A778" s="6" t="str">
        <f t="shared" ca="1" si="7"/>
        <v>delete</v>
      </c>
      <c r="B778" s="9" cm="1">
        <f t="array" aca="1" ref="B778" ca="1">INDIRECT("УникальныеСписки!A"&amp;ROW()-$F$4)</f>
        <v>0</v>
      </c>
      <c r="C778" s="15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5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01" t="str" cm="1">
        <f t="array" aca="1" ref="E778" ca="1">_xlfn.XLOOKUP($B778&amp;"#"&amp;E$6,INDIRECT(SUBSTITUTE("ИсходныеДанные!$где$2:$где$50000","где",$E$4)),INDIRECT(SUBSTITUTE("ИсходныеДанные!$что$2:$что$50000","что",$G$4)),"",0,1)</f>
        <v/>
      </c>
      <c r="F778" s="146" t="str" cm="1">
        <f t="array" aca="1" ref="F778" ca="1">_xlfn.XLOOKUP($B778&amp;"#"&amp;F$6,INDIRECT(SUBSTITUTE("ИсходныеДанные!$где$2:$где$50000","где",$E$4)),INDIRECT(SUBSTITUTE("ИсходныеДанные!$что$2:$что$50000","что",$G$4)),"",0,1)</f>
        <v/>
      </c>
      <c r="G778" s="146" t="str" cm="1">
        <f t="array" aca="1" ref="G778" ca="1">_xlfn.XLOOKUP($B778&amp;"#"&amp;G$6,INDIRECT(SUBSTITUTE("ИсходныеДанные!$где$2:$где$50000","где",$E$4)),INDIRECT(SUBSTITUTE("ИсходныеДанные!$что$2:$что$50000","что",$G$4)),"",0,1)</f>
        <v/>
      </c>
      <c r="H778" s="146" t="str" cm="1">
        <f t="array" aca="1" ref="H778" ca="1">_xlfn.XLOOKUP($B778&amp;"#"&amp;H$6,INDIRECT(SUBSTITUTE("ИсходныеДанные!$где$2:$где$50000","где",$E$4)),INDIRECT(SUBSTITUTE("ИсходныеДанные!$что$2:$что$50000","что",$G$4)),"",0,1)</f>
        <v/>
      </c>
      <c r="I778" s="146" t="str" cm="1">
        <f t="array" aca="1" ref="I778" ca="1">_xlfn.XLOOKUP($B778&amp;"#"&amp;I$6,INDIRECT(SUBSTITUTE("ИсходныеДанные!$где$2:$где$50000","где",$E$4)),INDIRECT(SUBSTITUTE("ИсходныеДанные!$что$2:$что$50000","что",$G$4)),"",0,1)</f>
        <v/>
      </c>
      <c r="J778" s="146" t="str" cm="1">
        <f t="array" aca="1" ref="J778" ca="1">_xlfn.XLOOKUP($B778&amp;"#"&amp;J$6,INDIRECT(SUBSTITUTE("ИсходныеДанные!$где$2:$где$50000","где",$E$4)),INDIRECT(SUBSTITUTE("ИсходныеДанные!$что$2:$что$50000","что",$G$4)),"",0,1)</f>
        <v/>
      </c>
      <c r="K778" s="146" t="str" cm="1">
        <f t="array" aca="1" ref="K778" ca="1">_xlfn.XLOOKUP($B778&amp;"#"&amp;K$6,INDIRECT(SUBSTITUTE("ИсходныеДанные!$где$2:$где$50000","где",$E$4)),INDIRECT(SUBSTITUTE("ИсходныеДанные!$что$2:$что$50000","что",$G$4)),"",0,1)</f>
        <v/>
      </c>
      <c r="L778" s="146" t="str" cm="1">
        <f t="array" aca="1" ref="L778" ca="1">_xlfn.XLOOKUP($B778&amp;"#"&amp;L$6,INDIRECT(SUBSTITUTE("ИсходныеДанные!$где$2:$где$50000","где",$E$4)),INDIRECT(SUBSTITUTE("ИсходныеДанные!$что$2:$что$50000","что",$G$4)),"",0,1)</f>
        <v/>
      </c>
      <c r="M778" s="146" t="str" cm="1">
        <f t="array" aca="1" ref="M778" ca="1">_xlfn.XLOOKUP($B778&amp;"#"&amp;M$6,INDIRECT(SUBSTITUTE("ИсходныеДанные!$где$2:$где$50000","где",$E$4)),INDIRECT(SUBSTITUTE("ИсходныеДанные!$что$2:$что$50000","что",$G$4)),"",0,1)</f>
        <v/>
      </c>
      <c r="N778" s="146" t="str" cm="1">
        <f t="array" aca="1" ref="N778" ca="1">_xlfn.XLOOKUP($B778&amp;"#"&amp;N$6,INDIRECT(SUBSTITUTE("ИсходныеДанные!$где$2:$где$50000","где",$E$4)),INDIRECT(SUBSTITUTE("ИсходныеДанные!$что$2:$что$50000","что",$G$4)),"",0,1)</f>
        <v/>
      </c>
      <c r="O778" s="146" t="str" cm="1">
        <f t="array" aca="1" ref="O778" ca="1">_xlfn.XLOOKUP($B778&amp;"#"&amp;O$6,INDIRECT(SUBSTITUTE("ИсходныеДанные!$где$2:$где$50000","где",$E$4)),INDIRECT(SUBSTITUTE("ИсходныеДанные!$что$2:$что$50000","что",$G$4)),"",0,1)</f>
        <v/>
      </c>
      <c r="P778" s="147" t="str" cm="1">
        <f t="array" aca="1" ref="P778" ca="1">_xlfn.XLOOKUP($B778&amp;"#"&amp;P$6,INDIRECT(SUBSTITUTE("ИсходныеДанные!$где$2:$где$50000","где",$E$4)),INDIRECT(SUBSTITUTE("ИсходныеДанные!$что$2:$что$50000","что",$G$4)),"",0,1)</f>
        <v/>
      </c>
      <c r="Q778" s="3"/>
    </row>
    <row r="779" spans="1:17" x14ac:dyDescent="0.25">
      <c r="A779" s="6" t="str">
        <f t="shared" ca="1" si="7"/>
        <v>delete</v>
      </c>
      <c r="B779" s="9" cm="1">
        <f t="array" aca="1" ref="B779" ca="1">INDIRECT("УникальныеСписки!A"&amp;ROW()-$F$4)</f>
        <v>0</v>
      </c>
      <c r="C779" s="15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5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01" t="str" cm="1">
        <f t="array" aca="1" ref="E779" ca="1">_xlfn.XLOOKUP($B779&amp;"#"&amp;E$6,INDIRECT(SUBSTITUTE("ИсходныеДанные!$где$2:$где$50000","где",$E$4)),INDIRECT(SUBSTITUTE("ИсходныеДанные!$что$2:$что$50000","что",$G$4)),"",0,1)</f>
        <v/>
      </c>
      <c r="F779" s="146" t="str" cm="1">
        <f t="array" aca="1" ref="F779" ca="1">_xlfn.XLOOKUP($B779&amp;"#"&amp;F$6,INDIRECT(SUBSTITUTE("ИсходныеДанные!$где$2:$где$50000","где",$E$4)),INDIRECT(SUBSTITUTE("ИсходныеДанные!$что$2:$что$50000","что",$G$4)),"",0,1)</f>
        <v/>
      </c>
      <c r="G779" s="146" t="str" cm="1">
        <f t="array" aca="1" ref="G779" ca="1">_xlfn.XLOOKUP($B779&amp;"#"&amp;G$6,INDIRECT(SUBSTITUTE("ИсходныеДанные!$где$2:$где$50000","где",$E$4)),INDIRECT(SUBSTITUTE("ИсходныеДанные!$что$2:$что$50000","что",$G$4)),"",0,1)</f>
        <v/>
      </c>
      <c r="H779" s="146" t="str" cm="1">
        <f t="array" aca="1" ref="H779" ca="1">_xlfn.XLOOKUP($B779&amp;"#"&amp;H$6,INDIRECT(SUBSTITUTE("ИсходныеДанные!$где$2:$где$50000","где",$E$4)),INDIRECT(SUBSTITUTE("ИсходныеДанные!$что$2:$что$50000","что",$G$4)),"",0,1)</f>
        <v/>
      </c>
      <c r="I779" s="146" t="str" cm="1">
        <f t="array" aca="1" ref="I779" ca="1">_xlfn.XLOOKUP($B779&amp;"#"&amp;I$6,INDIRECT(SUBSTITUTE("ИсходныеДанные!$где$2:$где$50000","где",$E$4)),INDIRECT(SUBSTITUTE("ИсходныеДанные!$что$2:$что$50000","что",$G$4)),"",0,1)</f>
        <v/>
      </c>
      <c r="J779" s="146" t="str" cm="1">
        <f t="array" aca="1" ref="J779" ca="1">_xlfn.XLOOKUP($B779&amp;"#"&amp;J$6,INDIRECT(SUBSTITUTE("ИсходныеДанные!$где$2:$где$50000","где",$E$4)),INDIRECT(SUBSTITUTE("ИсходныеДанные!$что$2:$что$50000","что",$G$4)),"",0,1)</f>
        <v/>
      </c>
      <c r="K779" s="146" t="str" cm="1">
        <f t="array" aca="1" ref="K779" ca="1">_xlfn.XLOOKUP($B779&amp;"#"&amp;K$6,INDIRECT(SUBSTITUTE("ИсходныеДанные!$где$2:$где$50000","где",$E$4)),INDIRECT(SUBSTITUTE("ИсходныеДанные!$что$2:$что$50000","что",$G$4)),"",0,1)</f>
        <v/>
      </c>
      <c r="L779" s="146" t="str" cm="1">
        <f t="array" aca="1" ref="L779" ca="1">_xlfn.XLOOKUP($B779&amp;"#"&amp;L$6,INDIRECT(SUBSTITUTE("ИсходныеДанные!$где$2:$где$50000","где",$E$4)),INDIRECT(SUBSTITUTE("ИсходныеДанные!$что$2:$что$50000","что",$G$4)),"",0,1)</f>
        <v/>
      </c>
      <c r="M779" s="146" t="str" cm="1">
        <f t="array" aca="1" ref="M779" ca="1">_xlfn.XLOOKUP($B779&amp;"#"&amp;M$6,INDIRECT(SUBSTITUTE("ИсходныеДанные!$где$2:$где$50000","где",$E$4)),INDIRECT(SUBSTITUTE("ИсходныеДанные!$что$2:$что$50000","что",$G$4)),"",0,1)</f>
        <v/>
      </c>
      <c r="N779" s="146" t="str" cm="1">
        <f t="array" aca="1" ref="N779" ca="1">_xlfn.XLOOKUP($B779&amp;"#"&amp;N$6,INDIRECT(SUBSTITUTE("ИсходныеДанные!$где$2:$где$50000","где",$E$4)),INDIRECT(SUBSTITUTE("ИсходныеДанные!$что$2:$что$50000","что",$G$4)),"",0,1)</f>
        <v/>
      </c>
      <c r="O779" s="146" t="str" cm="1">
        <f t="array" aca="1" ref="O779" ca="1">_xlfn.XLOOKUP($B779&amp;"#"&amp;O$6,INDIRECT(SUBSTITUTE("ИсходныеДанные!$где$2:$где$50000","где",$E$4)),INDIRECT(SUBSTITUTE("ИсходныеДанные!$что$2:$что$50000","что",$G$4)),"",0,1)</f>
        <v/>
      </c>
      <c r="P779" s="147" t="str" cm="1">
        <f t="array" aca="1" ref="P779" ca="1">_xlfn.XLOOKUP($B779&amp;"#"&amp;P$6,INDIRECT(SUBSTITUTE("ИсходныеДанные!$где$2:$где$50000","где",$E$4)),INDIRECT(SUBSTITUTE("ИсходныеДанные!$что$2:$что$50000","что",$G$4)),"",0,1)</f>
        <v/>
      </c>
      <c r="Q779" s="3"/>
    </row>
    <row r="780" spans="1:17" x14ac:dyDescent="0.25">
      <c r="A780" s="6" t="str">
        <f t="shared" ca="1" si="7"/>
        <v>delete</v>
      </c>
      <c r="B780" s="9" cm="1">
        <f t="array" aca="1" ref="B780" ca="1">INDIRECT("УникальныеСписки!A"&amp;ROW()-$F$4)</f>
        <v>0</v>
      </c>
      <c r="C780" s="15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5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01" t="str" cm="1">
        <f t="array" aca="1" ref="E780" ca="1">_xlfn.XLOOKUP($B780&amp;"#"&amp;E$6,INDIRECT(SUBSTITUTE("ИсходныеДанные!$где$2:$где$50000","где",$E$4)),INDIRECT(SUBSTITUTE("ИсходныеДанные!$что$2:$что$50000","что",$G$4)),"",0,1)</f>
        <v/>
      </c>
      <c r="F780" s="146" t="str" cm="1">
        <f t="array" aca="1" ref="F780" ca="1">_xlfn.XLOOKUP($B780&amp;"#"&amp;F$6,INDIRECT(SUBSTITUTE("ИсходныеДанные!$где$2:$где$50000","где",$E$4)),INDIRECT(SUBSTITUTE("ИсходныеДанные!$что$2:$что$50000","что",$G$4)),"",0,1)</f>
        <v/>
      </c>
      <c r="G780" s="146" t="str" cm="1">
        <f t="array" aca="1" ref="G780" ca="1">_xlfn.XLOOKUP($B780&amp;"#"&amp;G$6,INDIRECT(SUBSTITUTE("ИсходныеДанные!$где$2:$где$50000","где",$E$4)),INDIRECT(SUBSTITUTE("ИсходныеДанные!$что$2:$что$50000","что",$G$4)),"",0,1)</f>
        <v/>
      </c>
      <c r="H780" s="146" t="str" cm="1">
        <f t="array" aca="1" ref="H780" ca="1">_xlfn.XLOOKUP($B780&amp;"#"&amp;H$6,INDIRECT(SUBSTITUTE("ИсходныеДанные!$где$2:$где$50000","где",$E$4)),INDIRECT(SUBSTITUTE("ИсходныеДанные!$что$2:$что$50000","что",$G$4)),"",0,1)</f>
        <v/>
      </c>
      <c r="I780" s="146" t="str" cm="1">
        <f t="array" aca="1" ref="I780" ca="1">_xlfn.XLOOKUP($B780&amp;"#"&amp;I$6,INDIRECT(SUBSTITUTE("ИсходныеДанные!$где$2:$где$50000","где",$E$4)),INDIRECT(SUBSTITUTE("ИсходныеДанные!$что$2:$что$50000","что",$G$4)),"",0,1)</f>
        <v/>
      </c>
      <c r="J780" s="146" t="str" cm="1">
        <f t="array" aca="1" ref="J780" ca="1">_xlfn.XLOOKUP($B780&amp;"#"&amp;J$6,INDIRECT(SUBSTITUTE("ИсходныеДанные!$где$2:$где$50000","где",$E$4)),INDIRECT(SUBSTITUTE("ИсходныеДанные!$что$2:$что$50000","что",$G$4)),"",0,1)</f>
        <v/>
      </c>
      <c r="K780" s="146" t="str" cm="1">
        <f t="array" aca="1" ref="K780" ca="1">_xlfn.XLOOKUP($B780&amp;"#"&amp;K$6,INDIRECT(SUBSTITUTE("ИсходныеДанные!$где$2:$где$50000","где",$E$4)),INDIRECT(SUBSTITUTE("ИсходныеДанные!$что$2:$что$50000","что",$G$4)),"",0,1)</f>
        <v/>
      </c>
      <c r="L780" s="146" t="str" cm="1">
        <f t="array" aca="1" ref="L780" ca="1">_xlfn.XLOOKUP($B780&amp;"#"&amp;L$6,INDIRECT(SUBSTITUTE("ИсходныеДанные!$где$2:$где$50000","где",$E$4)),INDIRECT(SUBSTITUTE("ИсходныеДанные!$что$2:$что$50000","что",$G$4)),"",0,1)</f>
        <v/>
      </c>
      <c r="M780" s="146" t="str" cm="1">
        <f t="array" aca="1" ref="M780" ca="1">_xlfn.XLOOKUP($B780&amp;"#"&amp;M$6,INDIRECT(SUBSTITUTE("ИсходныеДанные!$где$2:$где$50000","где",$E$4)),INDIRECT(SUBSTITUTE("ИсходныеДанные!$что$2:$что$50000","что",$G$4)),"",0,1)</f>
        <v/>
      </c>
      <c r="N780" s="146" t="str" cm="1">
        <f t="array" aca="1" ref="N780" ca="1">_xlfn.XLOOKUP($B780&amp;"#"&amp;N$6,INDIRECT(SUBSTITUTE("ИсходныеДанные!$где$2:$где$50000","где",$E$4)),INDIRECT(SUBSTITUTE("ИсходныеДанные!$что$2:$что$50000","что",$G$4)),"",0,1)</f>
        <v/>
      </c>
      <c r="O780" s="146" t="str" cm="1">
        <f t="array" aca="1" ref="O780" ca="1">_xlfn.XLOOKUP($B780&amp;"#"&amp;O$6,INDIRECT(SUBSTITUTE("ИсходныеДанные!$где$2:$где$50000","где",$E$4)),INDIRECT(SUBSTITUTE("ИсходныеДанные!$что$2:$что$50000","что",$G$4)),"",0,1)</f>
        <v/>
      </c>
      <c r="P780" s="147" t="str" cm="1">
        <f t="array" aca="1" ref="P780" ca="1">_xlfn.XLOOKUP($B780&amp;"#"&amp;P$6,INDIRECT(SUBSTITUTE("ИсходныеДанные!$где$2:$где$50000","где",$E$4)),INDIRECT(SUBSTITUTE("ИсходныеДанные!$что$2:$что$50000","что",$G$4)),"",0,1)</f>
        <v/>
      </c>
      <c r="Q780" s="3"/>
    </row>
    <row r="781" spans="1:17" x14ac:dyDescent="0.25">
      <c r="A781" s="6" t="str">
        <f t="shared" ca="1" si="7"/>
        <v>delete</v>
      </c>
      <c r="B781" s="9" cm="1">
        <f t="array" aca="1" ref="B781" ca="1">INDIRECT("УникальныеСписки!A"&amp;ROW()-$F$4)</f>
        <v>0</v>
      </c>
      <c r="C781" s="15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5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01" t="str" cm="1">
        <f t="array" aca="1" ref="E781" ca="1">_xlfn.XLOOKUP($B781&amp;"#"&amp;E$6,INDIRECT(SUBSTITUTE("ИсходныеДанные!$где$2:$где$50000","где",$E$4)),INDIRECT(SUBSTITUTE("ИсходныеДанные!$что$2:$что$50000","что",$G$4)),"",0,1)</f>
        <v/>
      </c>
      <c r="F781" s="146" t="str" cm="1">
        <f t="array" aca="1" ref="F781" ca="1">_xlfn.XLOOKUP($B781&amp;"#"&amp;F$6,INDIRECT(SUBSTITUTE("ИсходныеДанные!$где$2:$где$50000","где",$E$4)),INDIRECT(SUBSTITUTE("ИсходныеДанные!$что$2:$что$50000","что",$G$4)),"",0,1)</f>
        <v/>
      </c>
      <c r="G781" s="146" t="str" cm="1">
        <f t="array" aca="1" ref="G781" ca="1">_xlfn.XLOOKUP($B781&amp;"#"&amp;G$6,INDIRECT(SUBSTITUTE("ИсходныеДанные!$где$2:$где$50000","где",$E$4)),INDIRECT(SUBSTITUTE("ИсходныеДанные!$что$2:$что$50000","что",$G$4)),"",0,1)</f>
        <v/>
      </c>
      <c r="H781" s="146" t="str" cm="1">
        <f t="array" aca="1" ref="H781" ca="1">_xlfn.XLOOKUP($B781&amp;"#"&amp;H$6,INDIRECT(SUBSTITUTE("ИсходныеДанные!$где$2:$где$50000","где",$E$4)),INDIRECT(SUBSTITUTE("ИсходныеДанные!$что$2:$что$50000","что",$G$4)),"",0,1)</f>
        <v/>
      </c>
      <c r="I781" s="146" t="str" cm="1">
        <f t="array" aca="1" ref="I781" ca="1">_xlfn.XLOOKUP($B781&amp;"#"&amp;I$6,INDIRECT(SUBSTITUTE("ИсходныеДанные!$где$2:$где$50000","где",$E$4)),INDIRECT(SUBSTITUTE("ИсходныеДанные!$что$2:$что$50000","что",$G$4)),"",0,1)</f>
        <v/>
      </c>
      <c r="J781" s="146" t="str" cm="1">
        <f t="array" aca="1" ref="J781" ca="1">_xlfn.XLOOKUP($B781&amp;"#"&amp;J$6,INDIRECT(SUBSTITUTE("ИсходныеДанные!$где$2:$где$50000","где",$E$4)),INDIRECT(SUBSTITUTE("ИсходныеДанные!$что$2:$что$50000","что",$G$4)),"",0,1)</f>
        <v/>
      </c>
      <c r="K781" s="146" t="str" cm="1">
        <f t="array" aca="1" ref="K781" ca="1">_xlfn.XLOOKUP($B781&amp;"#"&amp;K$6,INDIRECT(SUBSTITUTE("ИсходныеДанные!$где$2:$где$50000","где",$E$4)),INDIRECT(SUBSTITUTE("ИсходныеДанные!$что$2:$что$50000","что",$G$4)),"",0,1)</f>
        <v/>
      </c>
      <c r="L781" s="146" t="str" cm="1">
        <f t="array" aca="1" ref="L781" ca="1">_xlfn.XLOOKUP($B781&amp;"#"&amp;L$6,INDIRECT(SUBSTITUTE("ИсходныеДанные!$где$2:$где$50000","где",$E$4)),INDIRECT(SUBSTITUTE("ИсходныеДанные!$что$2:$что$50000","что",$G$4)),"",0,1)</f>
        <v/>
      </c>
      <c r="M781" s="146" t="str" cm="1">
        <f t="array" aca="1" ref="M781" ca="1">_xlfn.XLOOKUP($B781&amp;"#"&amp;M$6,INDIRECT(SUBSTITUTE("ИсходныеДанные!$где$2:$где$50000","где",$E$4)),INDIRECT(SUBSTITUTE("ИсходныеДанные!$что$2:$что$50000","что",$G$4)),"",0,1)</f>
        <v/>
      </c>
      <c r="N781" s="146" t="str" cm="1">
        <f t="array" aca="1" ref="N781" ca="1">_xlfn.XLOOKUP($B781&amp;"#"&amp;N$6,INDIRECT(SUBSTITUTE("ИсходныеДанные!$где$2:$где$50000","где",$E$4)),INDIRECT(SUBSTITUTE("ИсходныеДанные!$что$2:$что$50000","что",$G$4)),"",0,1)</f>
        <v/>
      </c>
      <c r="O781" s="146" t="str" cm="1">
        <f t="array" aca="1" ref="O781" ca="1">_xlfn.XLOOKUP($B781&amp;"#"&amp;O$6,INDIRECT(SUBSTITUTE("ИсходныеДанные!$где$2:$где$50000","где",$E$4)),INDIRECT(SUBSTITUTE("ИсходныеДанные!$что$2:$что$50000","что",$G$4)),"",0,1)</f>
        <v/>
      </c>
      <c r="P781" s="147" t="str" cm="1">
        <f t="array" aca="1" ref="P781" ca="1">_xlfn.XLOOKUP($B781&amp;"#"&amp;P$6,INDIRECT(SUBSTITUTE("ИсходныеДанные!$где$2:$где$50000","где",$E$4)),INDIRECT(SUBSTITUTE("ИсходныеДанные!$что$2:$что$50000","что",$G$4)),"",0,1)</f>
        <v/>
      </c>
      <c r="Q781" s="3"/>
    </row>
    <row r="782" spans="1:17" x14ac:dyDescent="0.25">
      <c r="A782" s="6" t="str">
        <f t="shared" ca="1" si="7"/>
        <v>delete</v>
      </c>
      <c r="B782" s="9" cm="1">
        <f t="array" aca="1" ref="B782" ca="1">INDIRECT("УникальныеСписки!A"&amp;ROW()-$F$4)</f>
        <v>0</v>
      </c>
      <c r="C782" s="15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5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01" t="str" cm="1">
        <f t="array" aca="1" ref="E782" ca="1">_xlfn.XLOOKUP($B782&amp;"#"&amp;E$6,INDIRECT(SUBSTITUTE("ИсходныеДанные!$где$2:$где$50000","где",$E$4)),INDIRECT(SUBSTITUTE("ИсходныеДанные!$что$2:$что$50000","что",$G$4)),"",0,1)</f>
        <v/>
      </c>
      <c r="F782" s="146" t="str" cm="1">
        <f t="array" aca="1" ref="F782" ca="1">_xlfn.XLOOKUP($B782&amp;"#"&amp;F$6,INDIRECT(SUBSTITUTE("ИсходныеДанные!$где$2:$где$50000","где",$E$4)),INDIRECT(SUBSTITUTE("ИсходныеДанные!$что$2:$что$50000","что",$G$4)),"",0,1)</f>
        <v/>
      </c>
      <c r="G782" s="146" t="str" cm="1">
        <f t="array" aca="1" ref="G782" ca="1">_xlfn.XLOOKUP($B782&amp;"#"&amp;G$6,INDIRECT(SUBSTITUTE("ИсходныеДанные!$где$2:$где$50000","где",$E$4)),INDIRECT(SUBSTITUTE("ИсходныеДанные!$что$2:$что$50000","что",$G$4)),"",0,1)</f>
        <v/>
      </c>
      <c r="H782" s="146" t="str" cm="1">
        <f t="array" aca="1" ref="H782" ca="1">_xlfn.XLOOKUP($B782&amp;"#"&amp;H$6,INDIRECT(SUBSTITUTE("ИсходныеДанные!$где$2:$где$50000","где",$E$4)),INDIRECT(SUBSTITUTE("ИсходныеДанные!$что$2:$что$50000","что",$G$4)),"",0,1)</f>
        <v/>
      </c>
      <c r="I782" s="146" t="str" cm="1">
        <f t="array" aca="1" ref="I782" ca="1">_xlfn.XLOOKUP($B782&amp;"#"&amp;I$6,INDIRECT(SUBSTITUTE("ИсходныеДанные!$где$2:$где$50000","где",$E$4)),INDIRECT(SUBSTITUTE("ИсходныеДанные!$что$2:$что$50000","что",$G$4)),"",0,1)</f>
        <v/>
      </c>
      <c r="J782" s="146" t="str" cm="1">
        <f t="array" aca="1" ref="J782" ca="1">_xlfn.XLOOKUP($B782&amp;"#"&amp;J$6,INDIRECT(SUBSTITUTE("ИсходныеДанные!$где$2:$где$50000","где",$E$4)),INDIRECT(SUBSTITUTE("ИсходныеДанные!$что$2:$что$50000","что",$G$4)),"",0,1)</f>
        <v/>
      </c>
      <c r="K782" s="146" t="str" cm="1">
        <f t="array" aca="1" ref="K782" ca="1">_xlfn.XLOOKUP($B782&amp;"#"&amp;K$6,INDIRECT(SUBSTITUTE("ИсходныеДанные!$где$2:$где$50000","где",$E$4)),INDIRECT(SUBSTITUTE("ИсходныеДанные!$что$2:$что$50000","что",$G$4)),"",0,1)</f>
        <v/>
      </c>
      <c r="L782" s="146" t="str" cm="1">
        <f t="array" aca="1" ref="L782" ca="1">_xlfn.XLOOKUP($B782&amp;"#"&amp;L$6,INDIRECT(SUBSTITUTE("ИсходныеДанные!$где$2:$где$50000","где",$E$4)),INDIRECT(SUBSTITUTE("ИсходныеДанные!$что$2:$что$50000","что",$G$4)),"",0,1)</f>
        <v/>
      </c>
      <c r="M782" s="146" t="str" cm="1">
        <f t="array" aca="1" ref="M782" ca="1">_xlfn.XLOOKUP($B782&amp;"#"&amp;M$6,INDIRECT(SUBSTITUTE("ИсходныеДанные!$где$2:$где$50000","где",$E$4)),INDIRECT(SUBSTITUTE("ИсходныеДанные!$что$2:$что$50000","что",$G$4)),"",0,1)</f>
        <v/>
      </c>
      <c r="N782" s="146" t="str" cm="1">
        <f t="array" aca="1" ref="N782" ca="1">_xlfn.XLOOKUP($B782&amp;"#"&amp;N$6,INDIRECT(SUBSTITUTE("ИсходныеДанные!$где$2:$где$50000","где",$E$4)),INDIRECT(SUBSTITUTE("ИсходныеДанные!$что$2:$что$50000","что",$G$4)),"",0,1)</f>
        <v/>
      </c>
      <c r="O782" s="146" t="str" cm="1">
        <f t="array" aca="1" ref="O782" ca="1">_xlfn.XLOOKUP($B782&amp;"#"&amp;O$6,INDIRECT(SUBSTITUTE("ИсходныеДанные!$где$2:$где$50000","где",$E$4)),INDIRECT(SUBSTITUTE("ИсходныеДанные!$что$2:$что$50000","что",$G$4)),"",0,1)</f>
        <v/>
      </c>
      <c r="P782" s="147" t="str" cm="1">
        <f t="array" aca="1" ref="P782" ca="1">_xlfn.XLOOKUP($B782&amp;"#"&amp;P$6,INDIRECT(SUBSTITUTE("ИсходныеДанные!$где$2:$где$50000","где",$E$4)),INDIRECT(SUBSTITUTE("ИсходныеДанные!$что$2:$что$50000","что",$G$4)),"",0,1)</f>
        <v/>
      </c>
      <c r="Q782" s="3"/>
    </row>
    <row r="783" spans="1:17" x14ac:dyDescent="0.25">
      <c r="A783" s="6" t="str">
        <f t="shared" ca="1" si="7"/>
        <v>delete</v>
      </c>
      <c r="B783" s="9" cm="1">
        <f t="array" aca="1" ref="B783" ca="1">INDIRECT("УникальныеСписки!A"&amp;ROW()-$F$4)</f>
        <v>0</v>
      </c>
      <c r="C783" s="15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5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01" t="str" cm="1">
        <f t="array" aca="1" ref="E783" ca="1">_xlfn.XLOOKUP($B783&amp;"#"&amp;E$6,INDIRECT(SUBSTITUTE("ИсходныеДанные!$где$2:$где$50000","где",$E$4)),INDIRECT(SUBSTITUTE("ИсходныеДанные!$что$2:$что$50000","что",$G$4)),"",0,1)</f>
        <v/>
      </c>
      <c r="F783" s="146" t="str" cm="1">
        <f t="array" aca="1" ref="F783" ca="1">_xlfn.XLOOKUP($B783&amp;"#"&amp;F$6,INDIRECT(SUBSTITUTE("ИсходныеДанные!$где$2:$где$50000","где",$E$4)),INDIRECT(SUBSTITUTE("ИсходныеДанные!$что$2:$что$50000","что",$G$4)),"",0,1)</f>
        <v/>
      </c>
      <c r="G783" s="146" t="str" cm="1">
        <f t="array" aca="1" ref="G783" ca="1">_xlfn.XLOOKUP($B783&amp;"#"&amp;G$6,INDIRECT(SUBSTITUTE("ИсходныеДанные!$где$2:$где$50000","где",$E$4)),INDIRECT(SUBSTITUTE("ИсходныеДанные!$что$2:$что$50000","что",$G$4)),"",0,1)</f>
        <v/>
      </c>
      <c r="H783" s="146" t="str" cm="1">
        <f t="array" aca="1" ref="H783" ca="1">_xlfn.XLOOKUP($B783&amp;"#"&amp;H$6,INDIRECT(SUBSTITUTE("ИсходныеДанные!$где$2:$где$50000","где",$E$4)),INDIRECT(SUBSTITUTE("ИсходныеДанные!$что$2:$что$50000","что",$G$4)),"",0,1)</f>
        <v/>
      </c>
      <c r="I783" s="146" t="str" cm="1">
        <f t="array" aca="1" ref="I783" ca="1">_xlfn.XLOOKUP($B783&amp;"#"&amp;I$6,INDIRECT(SUBSTITUTE("ИсходныеДанные!$где$2:$где$50000","где",$E$4)),INDIRECT(SUBSTITUTE("ИсходныеДанные!$что$2:$что$50000","что",$G$4)),"",0,1)</f>
        <v/>
      </c>
      <c r="J783" s="146" t="str" cm="1">
        <f t="array" aca="1" ref="J783" ca="1">_xlfn.XLOOKUP($B783&amp;"#"&amp;J$6,INDIRECT(SUBSTITUTE("ИсходныеДанные!$где$2:$где$50000","где",$E$4)),INDIRECT(SUBSTITUTE("ИсходныеДанные!$что$2:$что$50000","что",$G$4)),"",0,1)</f>
        <v/>
      </c>
      <c r="K783" s="146" t="str" cm="1">
        <f t="array" aca="1" ref="K783" ca="1">_xlfn.XLOOKUP($B783&amp;"#"&amp;K$6,INDIRECT(SUBSTITUTE("ИсходныеДанные!$где$2:$где$50000","где",$E$4)),INDIRECT(SUBSTITUTE("ИсходныеДанные!$что$2:$что$50000","что",$G$4)),"",0,1)</f>
        <v/>
      </c>
      <c r="L783" s="146" t="str" cm="1">
        <f t="array" aca="1" ref="L783" ca="1">_xlfn.XLOOKUP($B783&amp;"#"&amp;L$6,INDIRECT(SUBSTITUTE("ИсходныеДанные!$где$2:$где$50000","где",$E$4)),INDIRECT(SUBSTITUTE("ИсходныеДанные!$что$2:$что$50000","что",$G$4)),"",0,1)</f>
        <v/>
      </c>
      <c r="M783" s="146" t="str" cm="1">
        <f t="array" aca="1" ref="M783" ca="1">_xlfn.XLOOKUP($B783&amp;"#"&amp;M$6,INDIRECT(SUBSTITUTE("ИсходныеДанные!$где$2:$где$50000","где",$E$4)),INDIRECT(SUBSTITUTE("ИсходныеДанные!$что$2:$что$50000","что",$G$4)),"",0,1)</f>
        <v/>
      </c>
      <c r="N783" s="146" t="str" cm="1">
        <f t="array" aca="1" ref="N783" ca="1">_xlfn.XLOOKUP($B783&amp;"#"&amp;N$6,INDIRECT(SUBSTITUTE("ИсходныеДанные!$где$2:$где$50000","где",$E$4)),INDIRECT(SUBSTITUTE("ИсходныеДанные!$что$2:$что$50000","что",$G$4)),"",0,1)</f>
        <v/>
      </c>
      <c r="O783" s="146" t="str" cm="1">
        <f t="array" aca="1" ref="O783" ca="1">_xlfn.XLOOKUP($B783&amp;"#"&amp;O$6,INDIRECT(SUBSTITUTE("ИсходныеДанные!$где$2:$где$50000","где",$E$4)),INDIRECT(SUBSTITUTE("ИсходныеДанные!$что$2:$что$50000","что",$G$4)),"",0,1)</f>
        <v/>
      </c>
      <c r="P783" s="147" t="str" cm="1">
        <f t="array" aca="1" ref="P783" ca="1">_xlfn.XLOOKUP($B783&amp;"#"&amp;P$6,INDIRECT(SUBSTITUTE("ИсходныеДанные!$где$2:$где$50000","где",$E$4)),INDIRECT(SUBSTITUTE("ИсходныеДанные!$что$2:$что$50000","что",$G$4)),"",0,1)</f>
        <v/>
      </c>
      <c r="Q783" s="3"/>
    </row>
    <row r="784" spans="1:17" x14ac:dyDescent="0.25">
      <c r="A784" s="6" t="str">
        <f t="shared" ca="1" si="7"/>
        <v>delete</v>
      </c>
      <c r="B784" s="9" cm="1">
        <f t="array" aca="1" ref="B784" ca="1">INDIRECT("УникальныеСписки!A"&amp;ROW()-$F$4)</f>
        <v>0</v>
      </c>
      <c r="C784" s="15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5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01" t="str" cm="1">
        <f t="array" aca="1" ref="E784" ca="1">_xlfn.XLOOKUP($B784&amp;"#"&amp;E$6,INDIRECT(SUBSTITUTE("ИсходныеДанные!$где$2:$где$50000","где",$E$4)),INDIRECT(SUBSTITUTE("ИсходныеДанные!$что$2:$что$50000","что",$G$4)),"",0,1)</f>
        <v/>
      </c>
      <c r="F784" s="146" t="str" cm="1">
        <f t="array" aca="1" ref="F784" ca="1">_xlfn.XLOOKUP($B784&amp;"#"&amp;F$6,INDIRECT(SUBSTITUTE("ИсходныеДанные!$где$2:$где$50000","где",$E$4)),INDIRECT(SUBSTITUTE("ИсходныеДанные!$что$2:$что$50000","что",$G$4)),"",0,1)</f>
        <v/>
      </c>
      <c r="G784" s="146" t="str" cm="1">
        <f t="array" aca="1" ref="G784" ca="1">_xlfn.XLOOKUP($B784&amp;"#"&amp;G$6,INDIRECT(SUBSTITUTE("ИсходныеДанные!$где$2:$где$50000","где",$E$4)),INDIRECT(SUBSTITUTE("ИсходныеДанные!$что$2:$что$50000","что",$G$4)),"",0,1)</f>
        <v/>
      </c>
      <c r="H784" s="146" t="str" cm="1">
        <f t="array" aca="1" ref="H784" ca="1">_xlfn.XLOOKUP($B784&amp;"#"&amp;H$6,INDIRECT(SUBSTITUTE("ИсходныеДанные!$где$2:$где$50000","где",$E$4)),INDIRECT(SUBSTITUTE("ИсходныеДанные!$что$2:$что$50000","что",$G$4)),"",0,1)</f>
        <v/>
      </c>
      <c r="I784" s="146" t="str" cm="1">
        <f t="array" aca="1" ref="I784" ca="1">_xlfn.XLOOKUP($B784&amp;"#"&amp;I$6,INDIRECT(SUBSTITUTE("ИсходныеДанные!$где$2:$где$50000","где",$E$4)),INDIRECT(SUBSTITUTE("ИсходныеДанные!$что$2:$что$50000","что",$G$4)),"",0,1)</f>
        <v/>
      </c>
      <c r="J784" s="146" t="str" cm="1">
        <f t="array" aca="1" ref="J784" ca="1">_xlfn.XLOOKUP($B784&amp;"#"&amp;J$6,INDIRECT(SUBSTITUTE("ИсходныеДанные!$где$2:$где$50000","где",$E$4)),INDIRECT(SUBSTITUTE("ИсходныеДанные!$что$2:$что$50000","что",$G$4)),"",0,1)</f>
        <v/>
      </c>
      <c r="K784" s="146" t="str" cm="1">
        <f t="array" aca="1" ref="K784" ca="1">_xlfn.XLOOKUP($B784&amp;"#"&amp;K$6,INDIRECT(SUBSTITUTE("ИсходныеДанные!$где$2:$где$50000","где",$E$4)),INDIRECT(SUBSTITUTE("ИсходныеДанные!$что$2:$что$50000","что",$G$4)),"",0,1)</f>
        <v/>
      </c>
      <c r="L784" s="146" t="str" cm="1">
        <f t="array" aca="1" ref="L784" ca="1">_xlfn.XLOOKUP($B784&amp;"#"&amp;L$6,INDIRECT(SUBSTITUTE("ИсходныеДанные!$где$2:$где$50000","где",$E$4)),INDIRECT(SUBSTITUTE("ИсходныеДанные!$что$2:$что$50000","что",$G$4)),"",0,1)</f>
        <v/>
      </c>
      <c r="M784" s="146" t="str" cm="1">
        <f t="array" aca="1" ref="M784" ca="1">_xlfn.XLOOKUP($B784&amp;"#"&amp;M$6,INDIRECT(SUBSTITUTE("ИсходныеДанные!$где$2:$где$50000","где",$E$4)),INDIRECT(SUBSTITUTE("ИсходныеДанные!$что$2:$что$50000","что",$G$4)),"",0,1)</f>
        <v/>
      </c>
      <c r="N784" s="146" t="str" cm="1">
        <f t="array" aca="1" ref="N784" ca="1">_xlfn.XLOOKUP($B784&amp;"#"&amp;N$6,INDIRECT(SUBSTITUTE("ИсходныеДанные!$где$2:$где$50000","где",$E$4)),INDIRECT(SUBSTITUTE("ИсходныеДанные!$что$2:$что$50000","что",$G$4)),"",0,1)</f>
        <v/>
      </c>
      <c r="O784" s="146" t="str" cm="1">
        <f t="array" aca="1" ref="O784" ca="1">_xlfn.XLOOKUP($B784&amp;"#"&amp;O$6,INDIRECT(SUBSTITUTE("ИсходныеДанные!$где$2:$где$50000","где",$E$4)),INDIRECT(SUBSTITUTE("ИсходныеДанные!$что$2:$что$50000","что",$G$4)),"",0,1)</f>
        <v/>
      </c>
      <c r="P784" s="147" t="str" cm="1">
        <f t="array" aca="1" ref="P784" ca="1">_xlfn.XLOOKUP($B784&amp;"#"&amp;P$6,INDIRECT(SUBSTITUTE("ИсходныеДанные!$где$2:$где$50000","где",$E$4)),INDIRECT(SUBSTITUTE("ИсходныеДанные!$что$2:$что$50000","что",$G$4)),"",0,1)</f>
        <v/>
      </c>
      <c r="Q784" s="3"/>
    </row>
    <row r="785" spans="1:17" x14ac:dyDescent="0.25">
      <c r="A785" s="6" t="str">
        <f t="shared" ca="1" si="7"/>
        <v>delete</v>
      </c>
      <c r="B785" s="9" cm="1">
        <f t="array" aca="1" ref="B785" ca="1">INDIRECT("УникальныеСписки!A"&amp;ROW()-$F$4)</f>
        <v>0</v>
      </c>
      <c r="C785" s="15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5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01" t="str" cm="1">
        <f t="array" aca="1" ref="E785" ca="1">_xlfn.XLOOKUP($B785&amp;"#"&amp;E$6,INDIRECT(SUBSTITUTE("ИсходныеДанные!$где$2:$где$50000","где",$E$4)),INDIRECT(SUBSTITUTE("ИсходныеДанные!$что$2:$что$50000","что",$G$4)),"",0,1)</f>
        <v/>
      </c>
      <c r="F785" s="146" t="str" cm="1">
        <f t="array" aca="1" ref="F785" ca="1">_xlfn.XLOOKUP($B785&amp;"#"&amp;F$6,INDIRECT(SUBSTITUTE("ИсходныеДанные!$где$2:$где$50000","где",$E$4)),INDIRECT(SUBSTITUTE("ИсходныеДанные!$что$2:$что$50000","что",$G$4)),"",0,1)</f>
        <v/>
      </c>
      <c r="G785" s="146" t="str" cm="1">
        <f t="array" aca="1" ref="G785" ca="1">_xlfn.XLOOKUP($B785&amp;"#"&amp;G$6,INDIRECT(SUBSTITUTE("ИсходныеДанные!$где$2:$где$50000","где",$E$4)),INDIRECT(SUBSTITUTE("ИсходныеДанные!$что$2:$что$50000","что",$G$4)),"",0,1)</f>
        <v/>
      </c>
      <c r="H785" s="146" t="str" cm="1">
        <f t="array" aca="1" ref="H785" ca="1">_xlfn.XLOOKUP($B785&amp;"#"&amp;H$6,INDIRECT(SUBSTITUTE("ИсходныеДанные!$где$2:$где$50000","где",$E$4)),INDIRECT(SUBSTITUTE("ИсходныеДанные!$что$2:$что$50000","что",$G$4)),"",0,1)</f>
        <v/>
      </c>
      <c r="I785" s="146" t="str" cm="1">
        <f t="array" aca="1" ref="I785" ca="1">_xlfn.XLOOKUP($B785&amp;"#"&amp;I$6,INDIRECT(SUBSTITUTE("ИсходныеДанные!$где$2:$где$50000","где",$E$4)),INDIRECT(SUBSTITUTE("ИсходныеДанные!$что$2:$что$50000","что",$G$4)),"",0,1)</f>
        <v/>
      </c>
      <c r="J785" s="146" t="str" cm="1">
        <f t="array" aca="1" ref="J785" ca="1">_xlfn.XLOOKUP($B785&amp;"#"&amp;J$6,INDIRECT(SUBSTITUTE("ИсходныеДанные!$где$2:$где$50000","где",$E$4)),INDIRECT(SUBSTITUTE("ИсходныеДанные!$что$2:$что$50000","что",$G$4)),"",0,1)</f>
        <v/>
      </c>
      <c r="K785" s="146" t="str" cm="1">
        <f t="array" aca="1" ref="K785" ca="1">_xlfn.XLOOKUP($B785&amp;"#"&amp;K$6,INDIRECT(SUBSTITUTE("ИсходныеДанные!$где$2:$где$50000","где",$E$4)),INDIRECT(SUBSTITUTE("ИсходныеДанные!$что$2:$что$50000","что",$G$4)),"",0,1)</f>
        <v/>
      </c>
      <c r="L785" s="146" t="str" cm="1">
        <f t="array" aca="1" ref="L785" ca="1">_xlfn.XLOOKUP($B785&amp;"#"&amp;L$6,INDIRECT(SUBSTITUTE("ИсходныеДанные!$где$2:$где$50000","где",$E$4)),INDIRECT(SUBSTITUTE("ИсходныеДанные!$что$2:$что$50000","что",$G$4)),"",0,1)</f>
        <v/>
      </c>
      <c r="M785" s="146" t="str" cm="1">
        <f t="array" aca="1" ref="M785" ca="1">_xlfn.XLOOKUP($B785&amp;"#"&amp;M$6,INDIRECT(SUBSTITUTE("ИсходныеДанные!$где$2:$где$50000","где",$E$4)),INDIRECT(SUBSTITUTE("ИсходныеДанные!$что$2:$что$50000","что",$G$4)),"",0,1)</f>
        <v/>
      </c>
      <c r="N785" s="146" t="str" cm="1">
        <f t="array" aca="1" ref="N785" ca="1">_xlfn.XLOOKUP($B785&amp;"#"&amp;N$6,INDIRECT(SUBSTITUTE("ИсходныеДанные!$где$2:$где$50000","где",$E$4)),INDIRECT(SUBSTITUTE("ИсходныеДанные!$что$2:$что$50000","что",$G$4)),"",0,1)</f>
        <v/>
      </c>
      <c r="O785" s="146" t="str" cm="1">
        <f t="array" aca="1" ref="O785" ca="1">_xlfn.XLOOKUP($B785&amp;"#"&amp;O$6,INDIRECT(SUBSTITUTE("ИсходныеДанные!$где$2:$где$50000","где",$E$4)),INDIRECT(SUBSTITUTE("ИсходныеДанные!$что$2:$что$50000","что",$G$4)),"",0,1)</f>
        <v/>
      </c>
      <c r="P785" s="147" t="str" cm="1">
        <f t="array" aca="1" ref="P785" ca="1">_xlfn.XLOOKUP($B785&amp;"#"&amp;P$6,INDIRECT(SUBSTITUTE("ИсходныеДанные!$где$2:$где$50000","где",$E$4)),INDIRECT(SUBSTITUTE("ИсходныеДанные!$что$2:$что$50000","что",$G$4)),"",0,1)</f>
        <v/>
      </c>
      <c r="Q785" s="3"/>
    </row>
    <row r="786" spans="1:17" x14ac:dyDescent="0.25">
      <c r="A786" s="6" t="str">
        <f t="shared" ca="1" si="7"/>
        <v>delete</v>
      </c>
      <c r="B786" s="9" cm="1">
        <f t="array" aca="1" ref="B786" ca="1">INDIRECT("УникальныеСписки!A"&amp;ROW()-$F$4)</f>
        <v>0</v>
      </c>
      <c r="C786" s="15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5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01" t="str" cm="1">
        <f t="array" aca="1" ref="E786" ca="1">_xlfn.XLOOKUP($B786&amp;"#"&amp;E$6,INDIRECT(SUBSTITUTE("ИсходныеДанные!$где$2:$где$50000","где",$E$4)),INDIRECT(SUBSTITUTE("ИсходныеДанные!$что$2:$что$50000","что",$G$4)),"",0,1)</f>
        <v/>
      </c>
      <c r="F786" s="146" t="str" cm="1">
        <f t="array" aca="1" ref="F786" ca="1">_xlfn.XLOOKUP($B786&amp;"#"&amp;F$6,INDIRECT(SUBSTITUTE("ИсходныеДанные!$где$2:$где$50000","где",$E$4)),INDIRECT(SUBSTITUTE("ИсходныеДанные!$что$2:$что$50000","что",$G$4)),"",0,1)</f>
        <v/>
      </c>
      <c r="G786" s="146" t="str" cm="1">
        <f t="array" aca="1" ref="G786" ca="1">_xlfn.XLOOKUP($B786&amp;"#"&amp;G$6,INDIRECT(SUBSTITUTE("ИсходныеДанные!$где$2:$где$50000","где",$E$4)),INDIRECT(SUBSTITUTE("ИсходныеДанные!$что$2:$что$50000","что",$G$4)),"",0,1)</f>
        <v/>
      </c>
      <c r="H786" s="146" t="str" cm="1">
        <f t="array" aca="1" ref="H786" ca="1">_xlfn.XLOOKUP($B786&amp;"#"&amp;H$6,INDIRECT(SUBSTITUTE("ИсходныеДанные!$где$2:$где$50000","где",$E$4)),INDIRECT(SUBSTITUTE("ИсходныеДанные!$что$2:$что$50000","что",$G$4)),"",0,1)</f>
        <v/>
      </c>
      <c r="I786" s="146" t="str" cm="1">
        <f t="array" aca="1" ref="I786" ca="1">_xlfn.XLOOKUP($B786&amp;"#"&amp;I$6,INDIRECT(SUBSTITUTE("ИсходныеДанные!$где$2:$где$50000","где",$E$4)),INDIRECT(SUBSTITUTE("ИсходныеДанные!$что$2:$что$50000","что",$G$4)),"",0,1)</f>
        <v/>
      </c>
      <c r="J786" s="146" t="str" cm="1">
        <f t="array" aca="1" ref="J786" ca="1">_xlfn.XLOOKUP($B786&amp;"#"&amp;J$6,INDIRECT(SUBSTITUTE("ИсходныеДанные!$где$2:$где$50000","где",$E$4)),INDIRECT(SUBSTITUTE("ИсходныеДанные!$что$2:$что$50000","что",$G$4)),"",0,1)</f>
        <v/>
      </c>
      <c r="K786" s="146" t="str" cm="1">
        <f t="array" aca="1" ref="K786" ca="1">_xlfn.XLOOKUP($B786&amp;"#"&amp;K$6,INDIRECT(SUBSTITUTE("ИсходныеДанные!$где$2:$где$50000","где",$E$4)),INDIRECT(SUBSTITUTE("ИсходныеДанные!$что$2:$что$50000","что",$G$4)),"",0,1)</f>
        <v/>
      </c>
      <c r="L786" s="146" t="str" cm="1">
        <f t="array" aca="1" ref="L786" ca="1">_xlfn.XLOOKUP($B786&amp;"#"&amp;L$6,INDIRECT(SUBSTITUTE("ИсходныеДанные!$где$2:$где$50000","где",$E$4)),INDIRECT(SUBSTITUTE("ИсходныеДанные!$что$2:$что$50000","что",$G$4)),"",0,1)</f>
        <v/>
      </c>
      <c r="M786" s="146" t="str" cm="1">
        <f t="array" aca="1" ref="M786" ca="1">_xlfn.XLOOKUP($B786&amp;"#"&amp;M$6,INDIRECT(SUBSTITUTE("ИсходныеДанные!$где$2:$где$50000","где",$E$4)),INDIRECT(SUBSTITUTE("ИсходныеДанные!$что$2:$что$50000","что",$G$4)),"",0,1)</f>
        <v/>
      </c>
      <c r="N786" s="146" t="str" cm="1">
        <f t="array" aca="1" ref="N786" ca="1">_xlfn.XLOOKUP($B786&amp;"#"&amp;N$6,INDIRECT(SUBSTITUTE("ИсходныеДанные!$где$2:$где$50000","где",$E$4)),INDIRECT(SUBSTITUTE("ИсходныеДанные!$что$2:$что$50000","что",$G$4)),"",0,1)</f>
        <v/>
      </c>
      <c r="O786" s="146" t="str" cm="1">
        <f t="array" aca="1" ref="O786" ca="1">_xlfn.XLOOKUP($B786&amp;"#"&amp;O$6,INDIRECT(SUBSTITUTE("ИсходныеДанные!$где$2:$где$50000","где",$E$4)),INDIRECT(SUBSTITUTE("ИсходныеДанные!$что$2:$что$50000","что",$G$4)),"",0,1)</f>
        <v/>
      </c>
      <c r="P786" s="147" t="str" cm="1">
        <f t="array" aca="1" ref="P786" ca="1">_xlfn.XLOOKUP($B786&amp;"#"&amp;P$6,INDIRECT(SUBSTITUTE("ИсходныеДанные!$где$2:$где$50000","где",$E$4)),INDIRECT(SUBSTITUTE("ИсходныеДанные!$что$2:$что$50000","что",$G$4)),"",0,1)</f>
        <v/>
      </c>
      <c r="Q786" s="3"/>
    </row>
    <row r="787" spans="1:17" x14ac:dyDescent="0.25">
      <c r="A787" s="6" t="str">
        <f t="shared" ca="1" si="7"/>
        <v>delete</v>
      </c>
      <c r="B787" s="9" cm="1">
        <f t="array" aca="1" ref="B787" ca="1">INDIRECT("УникальныеСписки!A"&amp;ROW()-$F$4)</f>
        <v>0</v>
      </c>
      <c r="C787" s="15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5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01" t="str" cm="1">
        <f t="array" aca="1" ref="E787" ca="1">_xlfn.XLOOKUP($B787&amp;"#"&amp;E$6,INDIRECT(SUBSTITUTE("ИсходныеДанные!$где$2:$где$50000","где",$E$4)),INDIRECT(SUBSTITUTE("ИсходныеДанные!$что$2:$что$50000","что",$G$4)),"",0,1)</f>
        <v/>
      </c>
      <c r="F787" s="146" t="str" cm="1">
        <f t="array" aca="1" ref="F787" ca="1">_xlfn.XLOOKUP($B787&amp;"#"&amp;F$6,INDIRECT(SUBSTITUTE("ИсходныеДанные!$где$2:$где$50000","где",$E$4)),INDIRECT(SUBSTITUTE("ИсходныеДанные!$что$2:$что$50000","что",$G$4)),"",0,1)</f>
        <v/>
      </c>
      <c r="G787" s="146" t="str" cm="1">
        <f t="array" aca="1" ref="G787" ca="1">_xlfn.XLOOKUP($B787&amp;"#"&amp;G$6,INDIRECT(SUBSTITUTE("ИсходныеДанные!$где$2:$где$50000","где",$E$4)),INDIRECT(SUBSTITUTE("ИсходныеДанные!$что$2:$что$50000","что",$G$4)),"",0,1)</f>
        <v/>
      </c>
      <c r="H787" s="146" t="str" cm="1">
        <f t="array" aca="1" ref="H787" ca="1">_xlfn.XLOOKUP($B787&amp;"#"&amp;H$6,INDIRECT(SUBSTITUTE("ИсходныеДанные!$где$2:$где$50000","где",$E$4)),INDIRECT(SUBSTITUTE("ИсходныеДанные!$что$2:$что$50000","что",$G$4)),"",0,1)</f>
        <v/>
      </c>
      <c r="I787" s="146" t="str" cm="1">
        <f t="array" aca="1" ref="I787" ca="1">_xlfn.XLOOKUP($B787&amp;"#"&amp;I$6,INDIRECT(SUBSTITUTE("ИсходныеДанные!$где$2:$где$50000","где",$E$4)),INDIRECT(SUBSTITUTE("ИсходныеДанные!$что$2:$что$50000","что",$G$4)),"",0,1)</f>
        <v/>
      </c>
      <c r="J787" s="146" t="str" cm="1">
        <f t="array" aca="1" ref="J787" ca="1">_xlfn.XLOOKUP($B787&amp;"#"&amp;J$6,INDIRECT(SUBSTITUTE("ИсходныеДанные!$где$2:$где$50000","где",$E$4)),INDIRECT(SUBSTITUTE("ИсходныеДанные!$что$2:$что$50000","что",$G$4)),"",0,1)</f>
        <v/>
      </c>
      <c r="K787" s="146" t="str" cm="1">
        <f t="array" aca="1" ref="K787" ca="1">_xlfn.XLOOKUP($B787&amp;"#"&amp;K$6,INDIRECT(SUBSTITUTE("ИсходныеДанные!$где$2:$где$50000","где",$E$4)),INDIRECT(SUBSTITUTE("ИсходныеДанные!$что$2:$что$50000","что",$G$4)),"",0,1)</f>
        <v/>
      </c>
      <c r="L787" s="146" t="str" cm="1">
        <f t="array" aca="1" ref="L787" ca="1">_xlfn.XLOOKUP($B787&amp;"#"&amp;L$6,INDIRECT(SUBSTITUTE("ИсходныеДанные!$где$2:$где$50000","где",$E$4)),INDIRECT(SUBSTITUTE("ИсходныеДанные!$что$2:$что$50000","что",$G$4)),"",0,1)</f>
        <v/>
      </c>
      <c r="M787" s="146" t="str" cm="1">
        <f t="array" aca="1" ref="M787" ca="1">_xlfn.XLOOKUP($B787&amp;"#"&amp;M$6,INDIRECT(SUBSTITUTE("ИсходныеДанные!$где$2:$где$50000","где",$E$4)),INDIRECT(SUBSTITUTE("ИсходныеДанные!$что$2:$что$50000","что",$G$4)),"",0,1)</f>
        <v/>
      </c>
      <c r="N787" s="146" t="str" cm="1">
        <f t="array" aca="1" ref="N787" ca="1">_xlfn.XLOOKUP($B787&amp;"#"&amp;N$6,INDIRECT(SUBSTITUTE("ИсходныеДанные!$где$2:$где$50000","где",$E$4)),INDIRECT(SUBSTITUTE("ИсходныеДанные!$что$2:$что$50000","что",$G$4)),"",0,1)</f>
        <v/>
      </c>
      <c r="O787" s="146" t="str" cm="1">
        <f t="array" aca="1" ref="O787" ca="1">_xlfn.XLOOKUP($B787&amp;"#"&amp;O$6,INDIRECT(SUBSTITUTE("ИсходныеДанные!$где$2:$где$50000","где",$E$4)),INDIRECT(SUBSTITUTE("ИсходныеДанные!$что$2:$что$50000","что",$G$4)),"",0,1)</f>
        <v/>
      </c>
      <c r="P787" s="147" t="str" cm="1">
        <f t="array" aca="1" ref="P787" ca="1">_xlfn.XLOOKUP($B787&amp;"#"&amp;P$6,INDIRECT(SUBSTITUTE("ИсходныеДанные!$где$2:$где$50000","где",$E$4)),INDIRECT(SUBSTITUTE("ИсходныеДанные!$что$2:$что$50000","что",$G$4)),"",0,1)</f>
        <v/>
      </c>
      <c r="Q787" s="3"/>
    </row>
    <row r="788" spans="1:17" x14ac:dyDescent="0.25">
      <c r="A788" s="6" t="str">
        <f t="shared" ca="1" si="7"/>
        <v>delete</v>
      </c>
      <c r="B788" s="9" cm="1">
        <f t="array" aca="1" ref="B788" ca="1">INDIRECT("УникальныеСписки!A"&amp;ROW()-$F$4)</f>
        <v>0</v>
      </c>
      <c r="C788" s="15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5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01" t="str" cm="1">
        <f t="array" aca="1" ref="E788" ca="1">_xlfn.XLOOKUP($B788&amp;"#"&amp;E$6,INDIRECT(SUBSTITUTE("ИсходныеДанные!$где$2:$где$50000","где",$E$4)),INDIRECT(SUBSTITUTE("ИсходныеДанные!$что$2:$что$50000","что",$G$4)),"",0,1)</f>
        <v/>
      </c>
      <c r="F788" s="146" t="str" cm="1">
        <f t="array" aca="1" ref="F788" ca="1">_xlfn.XLOOKUP($B788&amp;"#"&amp;F$6,INDIRECT(SUBSTITUTE("ИсходныеДанные!$где$2:$где$50000","где",$E$4)),INDIRECT(SUBSTITUTE("ИсходныеДанные!$что$2:$что$50000","что",$G$4)),"",0,1)</f>
        <v/>
      </c>
      <c r="G788" s="146" t="str" cm="1">
        <f t="array" aca="1" ref="G788" ca="1">_xlfn.XLOOKUP($B788&amp;"#"&amp;G$6,INDIRECT(SUBSTITUTE("ИсходныеДанные!$где$2:$где$50000","где",$E$4)),INDIRECT(SUBSTITUTE("ИсходныеДанные!$что$2:$что$50000","что",$G$4)),"",0,1)</f>
        <v/>
      </c>
      <c r="H788" s="146" t="str" cm="1">
        <f t="array" aca="1" ref="H788" ca="1">_xlfn.XLOOKUP($B788&amp;"#"&amp;H$6,INDIRECT(SUBSTITUTE("ИсходныеДанные!$где$2:$где$50000","где",$E$4)),INDIRECT(SUBSTITUTE("ИсходныеДанные!$что$2:$что$50000","что",$G$4)),"",0,1)</f>
        <v/>
      </c>
      <c r="I788" s="146" t="str" cm="1">
        <f t="array" aca="1" ref="I788" ca="1">_xlfn.XLOOKUP($B788&amp;"#"&amp;I$6,INDIRECT(SUBSTITUTE("ИсходныеДанные!$где$2:$где$50000","где",$E$4)),INDIRECT(SUBSTITUTE("ИсходныеДанные!$что$2:$что$50000","что",$G$4)),"",0,1)</f>
        <v/>
      </c>
      <c r="J788" s="146" t="str" cm="1">
        <f t="array" aca="1" ref="J788" ca="1">_xlfn.XLOOKUP($B788&amp;"#"&amp;J$6,INDIRECT(SUBSTITUTE("ИсходныеДанные!$где$2:$где$50000","где",$E$4)),INDIRECT(SUBSTITUTE("ИсходныеДанные!$что$2:$что$50000","что",$G$4)),"",0,1)</f>
        <v/>
      </c>
      <c r="K788" s="146" t="str" cm="1">
        <f t="array" aca="1" ref="K788" ca="1">_xlfn.XLOOKUP($B788&amp;"#"&amp;K$6,INDIRECT(SUBSTITUTE("ИсходныеДанные!$где$2:$где$50000","где",$E$4)),INDIRECT(SUBSTITUTE("ИсходныеДанные!$что$2:$что$50000","что",$G$4)),"",0,1)</f>
        <v/>
      </c>
      <c r="L788" s="146" t="str" cm="1">
        <f t="array" aca="1" ref="L788" ca="1">_xlfn.XLOOKUP($B788&amp;"#"&amp;L$6,INDIRECT(SUBSTITUTE("ИсходныеДанные!$где$2:$где$50000","где",$E$4)),INDIRECT(SUBSTITUTE("ИсходныеДанные!$что$2:$что$50000","что",$G$4)),"",0,1)</f>
        <v/>
      </c>
      <c r="M788" s="146" t="str" cm="1">
        <f t="array" aca="1" ref="M788" ca="1">_xlfn.XLOOKUP($B788&amp;"#"&amp;M$6,INDIRECT(SUBSTITUTE("ИсходныеДанные!$где$2:$где$50000","где",$E$4)),INDIRECT(SUBSTITUTE("ИсходныеДанные!$что$2:$что$50000","что",$G$4)),"",0,1)</f>
        <v/>
      </c>
      <c r="N788" s="146" t="str" cm="1">
        <f t="array" aca="1" ref="N788" ca="1">_xlfn.XLOOKUP($B788&amp;"#"&amp;N$6,INDIRECT(SUBSTITUTE("ИсходныеДанные!$где$2:$где$50000","где",$E$4)),INDIRECT(SUBSTITUTE("ИсходныеДанные!$что$2:$что$50000","что",$G$4)),"",0,1)</f>
        <v/>
      </c>
      <c r="O788" s="146" t="str" cm="1">
        <f t="array" aca="1" ref="O788" ca="1">_xlfn.XLOOKUP($B788&amp;"#"&amp;O$6,INDIRECT(SUBSTITUTE("ИсходныеДанные!$где$2:$где$50000","где",$E$4)),INDIRECT(SUBSTITUTE("ИсходныеДанные!$что$2:$что$50000","что",$G$4)),"",0,1)</f>
        <v/>
      </c>
      <c r="P788" s="147" t="str" cm="1">
        <f t="array" aca="1" ref="P788" ca="1">_xlfn.XLOOKUP($B788&amp;"#"&amp;P$6,INDIRECT(SUBSTITUTE("ИсходныеДанные!$где$2:$где$50000","где",$E$4)),INDIRECT(SUBSTITUTE("ИсходныеДанные!$что$2:$что$50000","что",$G$4)),"",0,1)</f>
        <v/>
      </c>
      <c r="Q788" s="3"/>
    </row>
    <row r="789" spans="1:17" x14ac:dyDescent="0.25">
      <c r="A789" s="6" t="str">
        <f t="shared" ca="1" si="7"/>
        <v>delete</v>
      </c>
      <c r="B789" s="9" cm="1">
        <f t="array" aca="1" ref="B789" ca="1">INDIRECT("УникальныеСписки!A"&amp;ROW()-$F$4)</f>
        <v>0</v>
      </c>
      <c r="C789" s="15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5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01" t="str" cm="1">
        <f t="array" aca="1" ref="E789" ca="1">_xlfn.XLOOKUP($B789&amp;"#"&amp;E$6,INDIRECT(SUBSTITUTE("ИсходныеДанные!$где$2:$где$50000","где",$E$4)),INDIRECT(SUBSTITUTE("ИсходныеДанные!$что$2:$что$50000","что",$G$4)),"",0,1)</f>
        <v/>
      </c>
      <c r="F789" s="146" t="str" cm="1">
        <f t="array" aca="1" ref="F789" ca="1">_xlfn.XLOOKUP($B789&amp;"#"&amp;F$6,INDIRECT(SUBSTITUTE("ИсходныеДанные!$где$2:$где$50000","где",$E$4)),INDIRECT(SUBSTITUTE("ИсходныеДанные!$что$2:$что$50000","что",$G$4)),"",0,1)</f>
        <v/>
      </c>
      <c r="G789" s="146" t="str" cm="1">
        <f t="array" aca="1" ref="G789" ca="1">_xlfn.XLOOKUP($B789&amp;"#"&amp;G$6,INDIRECT(SUBSTITUTE("ИсходныеДанные!$где$2:$где$50000","где",$E$4)),INDIRECT(SUBSTITUTE("ИсходныеДанные!$что$2:$что$50000","что",$G$4)),"",0,1)</f>
        <v/>
      </c>
      <c r="H789" s="146" t="str" cm="1">
        <f t="array" aca="1" ref="H789" ca="1">_xlfn.XLOOKUP($B789&amp;"#"&amp;H$6,INDIRECT(SUBSTITUTE("ИсходныеДанные!$где$2:$где$50000","где",$E$4)),INDIRECT(SUBSTITUTE("ИсходныеДанные!$что$2:$что$50000","что",$G$4)),"",0,1)</f>
        <v/>
      </c>
      <c r="I789" s="146" t="str" cm="1">
        <f t="array" aca="1" ref="I789" ca="1">_xlfn.XLOOKUP($B789&amp;"#"&amp;I$6,INDIRECT(SUBSTITUTE("ИсходныеДанные!$где$2:$где$50000","где",$E$4)),INDIRECT(SUBSTITUTE("ИсходныеДанные!$что$2:$что$50000","что",$G$4)),"",0,1)</f>
        <v/>
      </c>
      <c r="J789" s="146" t="str" cm="1">
        <f t="array" aca="1" ref="J789" ca="1">_xlfn.XLOOKUP($B789&amp;"#"&amp;J$6,INDIRECT(SUBSTITUTE("ИсходныеДанные!$где$2:$где$50000","где",$E$4)),INDIRECT(SUBSTITUTE("ИсходныеДанные!$что$2:$что$50000","что",$G$4)),"",0,1)</f>
        <v/>
      </c>
      <c r="K789" s="146" t="str" cm="1">
        <f t="array" aca="1" ref="K789" ca="1">_xlfn.XLOOKUP($B789&amp;"#"&amp;K$6,INDIRECT(SUBSTITUTE("ИсходныеДанные!$где$2:$где$50000","где",$E$4)),INDIRECT(SUBSTITUTE("ИсходныеДанные!$что$2:$что$50000","что",$G$4)),"",0,1)</f>
        <v/>
      </c>
      <c r="L789" s="146" t="str" cm="1">
        <f t="array" aca="1" ref="L789" ca="1">_xlfn.XLOOKUP($B789&amp;"#"&amp;L$6,INDIRECT(SUBSTITUTE("ИсходныеДанные!$где$2:$где$50000","где",$E$4)),INDIRECT(SUBSTITUTE("ИсходныеДанные!$что$2:$что$50000","что",$G$4)),"",0,1)</f>
        <v/>
      </c>
      <c r="M789" s="146" t="str" cm="1">
        <f t="array" aca="1" ref="M789" ca="1">_xlfn.XLOOKUP($B789&amp;"#"&amp;M$6,INDIRECT(SUBSTITUTE("ИсходныеДанные!$где$2:$где$50000","где",$E$4)),INDIRECT(SUBSTITUTE("ИсходныеДанные!$что$2:$что$50000","что",$G$4)),"",0,1)</f>
        <v/>
      </c>
      <c r="N789" s="146" t="str" cm="1">
        <f t="array" aca="1" ref="N789" ca="1">_xlfn.XLOOKUP($B789&amp;"#"&amp;N$6,INDIRECT(SUBSTITUTE("ИсходныеДанные!$где$2:$где$50000","где",$E$4)),INDIRECT(SUBSTITUTE("ИсходныеДанные!$что$2:$что$50000","что",$G$4)),"",0,1)</f>
        <v/>
      </c>
      <c r="O789" s="146" t="str" cm="1">
        <f t="array" aca="1" ref="O789" ca="1">_xlfn.XLOOKUP($B789&amp;"#"&amp;O$6,INDIRECT(SUBSTITUTE("ИсходныеДанные!$где$2:$где$50000","где",$E$4)),INDIRECT(SUBSTITUTE("ИсходныеДанные!$что$2:$что$50000","что",$G$4)),"",0,1)</f>
        <v/>
      </c>
      <c r="P789" s="147" t="str" cm="1">
        <f t="array" aca="1" ref="P789" ca="1">_xlfn.XLOOKUP($B789&amp;"#"&amp;P$6,INDIRECT(SUBSTITUTE("ИсходныеДанные!$где$2:$где$50000","где",$E$4)),INDIRECT(SUBSTITUTE("ИсходныеДанные!$что$2:$что$50000","что",$G$4)),"",0,1)</f>
        <v/>
      </c>
      <c r="Q789" s="3"/>
    </row>
    <row r="790" spans="1:17" x14ac:dyDescent="0.25">
      <c r="A790" s="6" t="str">
        <f t="shared" ca="1" si="7"/>
        <v>delete</v>
      </c>
      <c r="B790" s="9" cm="1">
        <f t="array" aca="1" ref="B790" ca="1">INDIRECT("УникальныеСписки!A"&amp;ROW()-$F$4)</f>
        <v>0</v>
      </c>
      <c r="C790" s="15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5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01" t="str" cm="1">
        <f t="array" aca="1" ref="E790" ca="1">_xlfn.XLOOKUP($B790&amp;"#"&amp;E$6,INDIRECT(SUBSTITUTE("ИсходныеДанные!$где$2:$где$50000","где",$E$4)),INDIRECT(SUBSTITUTE("ИсходныеДанные!$что$2:$что$50000","что",$G$4)),"",0,1)</f>
        <v/>
      </c>
      <c r="F790" s="146" t="str" cm="1">
        <f t="array" aca="1" ref="F790" ca="1">_xlfn.XLOOKUP($B790&amp;"#"&amp;F$6,INDIRECT(SUBSTITUTE("ИсходныеДанные!$где$2:$где$50000","где",$E$4)),INDIRECT(SUBSTITUTE("ИсходныеДанные!$что$2:$что$50000","что",$G$4)),"",0,1)</f>
        <v/>
      </c>
      <c r="G790" s="146" t="str" cm="1">
        <f t="array" aca="1" ref="G790" ca="1">_xlfn.XLOOKUP($B790&amp;"#"&amp;G$6,INDIRECT(SUBSTITUTE("ИсходныеДанные!$где$2:$где$50000","где",$E$4)),INDIRECT(SUBSTITUTE("ИсходныеДанные!$что$2:$что$50000","что",$G$4)),"",0,1)</f>
        <v/>
      </c>
      <c r="H790" s="146" t="str" cm="1">
        <f t="array" aca="1" ref="H790" ca="1">_xlfn.XLOOKUP($B790&amp;"#"&amp;H$6,INDIRECT(SUBSTITUTE("ИсходныеДанные!$где$2:$где$50000","где",$E$4)),INDIRECT(SUBSTITUTE("ИсходныеДанные!$что$2:$что$50000","что",$G$4)),"",0,1)</f>
        <v/>
      </c>
      <c r="I790" s="146" t="str" cm="1">
        <f t="array" aca="1" ref="I790" ca="1">_xlfn.XLOOKUP($B790&amp;"#"&amp;I$6,INDIRECT(SUBSTITUTE("ИсходныеДанные!$где$2:$где$50000","где",$E$4)),INDIRECT(SUBSTITUTE("ИсходныеДанные!$что$2:$что$50000","что",$G$4)),"",0,1)</f>
        <v/>
      </c>
      <c r="J790" s="146" t="str" cm="1">
        <f t="array" aca="1" ref="J790" ca="1">_xlfn.XLOOKUP($B790&amp;"#"&amp;J$6,INDIRECT(SUBSTITUTE("ИсходныеДанные!$где$2:$где$50000","где",$E$4)),INDIRECT(SUBSTITUTE("ИсходныеДанные!$что$2:$что$50000","что",$G$4)),"",0,1)</f>
        <v/>
      </c>
      <c r="K790" s="146" t="str" cm="1">
        <f t="array" aca="1" ref="K790" ca="1">_xlfn.XLOOKUP($B790&amp;"#"&amp;K$6,INDIRECT(SUBSTITUTE("ИсходныеДанные!$где$2:$где$50000","где",$E$4)),INDIRECT(SUBSTITUTE("ИсходныеДанные!$что$2:$что$50000","что",$G$4)),"",0,1)</f>
        <v/>
      </c>
      <c r="L790" s="146" t="str" cm="1">
        <f t="array" aca="1" ref="L790" ca="1">_xlfn.XLOOKUP($B790&amp;"#"&amp;L$6,INDIRECT(SUBSTITUTE("ИсходныеДанные!$где$2:$где$50000","где",$E$4)),INDIRECT(SUBSTITUTE("ИсходныеДанные!$что$2:$что$50000","что",$G$4)),"",0,1)</f>
        <v/>
      </c>
      <c r="M790" s="146" t="str" cm="1">
        <f t="array" aca="1" ref="M790" ca="1">_xlfn.XLOOKUP($B790&amp;"#"&amp;M$6,INDIRECT(SUBSTITUTE("ИсходныеДанные!$где$2:$где$50000","где",$E$4)),INDIRECT(SUBSTITUTE("ИсходныеДанные!$что$2:$что$50000","что",$G$4)),"",0,1)</f>
        <v/>
      </c>
      <c r="N790" s="146" t="str" cm="1">
        <f t="array" aca="1" ref="N790" ca="1">_xlfn.XLOOKUP($B790&amp;"#"&amp;N$6,INDIRECT(SUBSTITUTE("ИсходныеДанные!$где$2:$где$50000","где",$E$4)),INDIRECT(SUBSTITUTE("ИсходныеДанные!$что$2:$что$50000","что",$G$4)),"",0,1)</f>
        <v/>
      </c>
      <c r="O790" s="146" t="str" cm="1">
        <f t="array" aca="1" ref="O790" ca="1">_xlfn.XLOOKUP($B790&amp;"#"&amp;O$6,INDIRECT(SUBSTITUTE("ИсходныеДанные!$где$2:$где$50000","где",$E$4)),INDIRECT(SUBSTITUTE("ИсходныеДанные!$что$2:$что$50000","что",$G$4)),"",0,1)</f>
        <v/>
      </c>
      <c r="P790" s="147" t="str" cm="1">
        <f t="array" aca="1" ref="P790" ca="1">_xlfn.XLOOKUP($B790&amp;"#"&amp;P$6,INDIRECT(SUBSTITUTE("ИсходныеДанные!$где$2:$где$50000","где",$E$4)),INDIRECT(SUBSTITUTE("ИсходныеДанные!$что$2:$что$50000","что",$G$4)),"",0,1)</f>
        <v/>
      </c>
      <c r="Q790" s="3"/>
    </row>
    <row r="791" spans="1:17" x14ac:dyDescent="0.25">
      <c r="A791" s="6" t="str">
        <f t="shared" ca="1" si="7"/>
        <v>delete</v>
      </c>
      <c r="B791" s="9" cm="1">
        <f t="array" aca="1" ref="B791" ca="1">INDIRECT("УникальныеСписки!A"&amp;ROW()-$F$4)</f>
        <v>0</v>
      </c>
      <c r="C791" s="15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5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01" t="str" cm="1">
        <f t="array" aca="1" ref="E791" ca="1">_xlfn.XLOOKUP($B791&amp;"#"&amp;E$6,INDIRECT(SUBSTITUTE("ИсходныеДанные!$где$2:$где$50000","где",$E$4)),INDIRECT(SUBSTITUTE("ИсходныеДанные!$что$2:$что$50000","что",$G$4)),"",0,1)</f>
        <v/>
      </c>
      <c r="F791" s="146" t="str" cm="1">
        <f t="array" aca="1" ref="F791" ca="1">_xlfn.XLOOKUP($B791&amp;"#"&amp;F$6,INDIRECT(SUBSTITUTE("ИсходныеДанные!$где$2:$где$50000","где",$E$4)),INDIRECT(SUBSTITUTE("ИсходныеДанные!$что$2:$что$50000","что",$G$4)),"",0,1)</f>
        <v/>
      </c>
      <c r="G791" s="146" t="str" cm="1">
        <f t="array" aca="1" ref="G791" ca="1">_xlfn.XLOOKUP($B791&amp;"#"&amp;G$6,INDIRECT(SUBSTITUTE("ИсходныеДанные!$где$2:$где$50000","где",$E$4)),INDIRECT(SUBSTITUTE("ИсходныеДанные!$что$2:$что$50000","что",$G$4)),"",0,1)</f>
        <v/>
      </c>
      <c r="H791" s="146" t="str" cm="1">
        <f t="array" aca="1" ref="H791" ca="1">_xlfn.XLOOKUP($B791&amp;"#"&amp;H$6,INDIRECT(SUBSTITUTE("ИсходныеДанные!$где$2:$где$50000","где",$E$4)),INDIRECT(SUBSTITUTE("ИсходныеДанные!$что$2:$что$50000","что",$G$4)),"",0,1)</f>
        <v/>
      </c>
      <c r="I791" s="146" t="str" cm="1">
        <f t="array" aca="1" ref="I791" ca="1">_xlfn.XLOOKUP($B791&amp;"#"&amp;I$6,INDIRECT(SUBSTITUTE("ИсходныеДанные!$где$2:$где$50000","где",$E$4)),INDIRECT(SUBSTITUTE("ИсходныеДанные!$что$2:$что$50000","что",$G$4)),"",0,1)</f>
        <v/>
      </c>
      <c r="J791" s="146" t="str" cm="1">
        <f t="array" aca="1" ref="J791" ca="1">_xlfn.XLOOKUP($B791&amp;"#"&amp;J$6,INDIRECT(SUBSTITUTE("ИсходныеДанные!$где$2:$где$50000","где",$E$4)),INDIRECT(SUBSTITUTE("ИсходныеДанные!$что$2:$что$50000","что",$G$4)),"",0,1)</f>
        <v/>
      </c>
      <c r="K791" s="146" t="str" cm="1">
        <f t="array" aca="1" ref="K791" ca="1">_xlfn.XLOOKUP($B791&amp;"#"&amp;K$6,INDIRECT(SUBSTITUTE("ИсходныеДанные!$где$2:$где$50000","где",$E$4)),INDIRECT(SUBSTITUTE("ИсходныеДанные!$что$2:$что$50000","что",$G$4)),"",0,1)</f>
        <v/>
      </c>
      <c r="L791" s="146" t="str" cm="1">
        <f t="array" aca="1" ref="L791" ca="1">_xlfn.XLOOKUP($B791&amp;"#"&amp;L$6,INDIRECT(SUBSTITUTE("ИсходныеДанные!$где$2:$где$50000","где",$E$4)),INDIRECT(SUBSTITUTE("ИсходныеДанные!$что$2:$что$50000","что",$G$4)),"",0,1)</f>
        <v/>
      </c>
      <c r="M791" s="146" t="str" cm="1">
        <f t="array" aca="1" ref="M791" ca="1">_xlfn.XLOOKUP($B791&amp;"#"&amp;M$6,INDIRECT(SUBSTITUTE("ИсходныеДанные!$где$2:$где$50000","где",$E$4)),INDIRECT(SUBSTITUTE("ИсходныеДанные!$что$2:$что$50000","что",$G$4)),"",0,1)</f>
        <v/>
      </c>
      <c r="N791" s="146" t="str" cm="1">
        <f t="array" aca="1" ref="N791" ca="1">_xlfn.XLOOKUP($B791&amp;"#"&amp;N$6,INDIRECT(SUBSTITUTE("ИсходныеДанные!$где$2:$где$50000","где",$E$4)),INDIRECT(SUBSTITUTE("ИсходныеДанные!$что$2:$что$50000","что",$G$4)),"",0,1)</f>
        <v/>
      </c>
      <c r="O791" s="146" t="str" cm="1">
        <f t="array" aca="1" ref="O791" ca="1">_xlfn.XLOOKUP($B791&amp;"#"&amp;O$6,INDIRECT(SUBSTITUTE("ИсходныеДанные!$где$2:$где$50000","где",$E$4)),INDIRECT(SUBSTITUTE("ИсходныеДанные!$что$2:$что$50000","что",$G$4)),"",0,1)</f>
        <v/>
      </c>
      <c r="P791" s="147" t="str" cm="1">
        <f t="array" aca="1" ref="P791" ca="1">_xlfn.XLOOKUP($B791&amp;"#"&amp;P$6,INDIRECT(SUBSTITUTE("ИсходныеДанные!$где$2:$где$50000","где",$E$4)),INDIRECT(SUBSTITUTE("ИсходныеДанные!$что$2:$что$50000","что",$G$4)),"",0,1)</f>
        <v/>
      </c>
      <c r="Q791" s="3"/>
    </row>
    <row r="792" spans="1:17" x14ac:dyDescent="0.25">
      <c r="A792" s="6" t="str">
        <f t="shared" ca="1" si="7"/>
        <v>delete</v>
      </c>
      <c r="B792" s="9" cm="1">
        <f t="array" aca="1" ref="B792" ca="1">INDIRECT("УникальныеСписки!A"&amp;ROW()-$F$4)</f>
        <v>0</v>
      </c>
      <c r="C792" s="15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5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01" t="str" cm="1">
        <f t="array" aca="1" ref="E792" ca="1">_xlfn.XLOOKUP($B792&amp;"#"&amp;E$6,INDIRECT(SUBSTITUTE("ИсходныеДанные!$где$2:$где$50000","где",$E$4)),INDIRECT(SUBSTITUTE("ИсходныеДанные!$что$2:$что$50000","что",$G$4)),"",0,1)</f>
        <v/>
      </c>
      <c r="F792" s="146" t="str" cm="1">
        <f t="array" aca="1" ref="F792" ca="1">_xlfn.XLOOKUP($B792&amp;"#"&amp;F$6,INDIRECT(SUBSTITUTE("ИсходныеДанные!$где$2:$где$50000","где",$E$4)),INDIRECT(SUBSTITUTE("ИсходныеДанные!$что$2:$что$50000","что",$G$4)),"",0,1)</f>
        <v/>
      </c>
      <c r="G792" s="146" t="str" cm="1">
        <f t="array" aca="1" ref="G792" ca="1">_xlfn.XLOOKUP($B792&amp;"#"&amp;G$6,INDIRECT(SUBSTITUTE("ИсходныеДанные!$где$2:$где$50000","где",$E$4)),INDIRECT(SUBSTITUTE("ИсходныеДанные!$что$2:$что$50000","что",$G$4)),"",0,1)</f>
        <v/>
      </c>
      <c r="H792" s="146" t="str" cm="1">
        <f t="array" aca="1" ref="H792" ca="1">_xlfn.XLOOKUP($B792&amp;"#"&amp;H$6,INDIRECT(SUBSTITUTE("ИсходныеДанные!$где$2:$где$50000","где",$E$4)),INDIRECT(SUBSTITUTE("ИсходныеДанные!$что$2:$что$50000","что",$G$4)),"",0,1)</f>
        <v/>
      </c>
      <c r="I792" s="146" t="str" cm="1">
        <f t="array" aca="1" ref="I792" ca="1">_xlfn.XLOOKUP($B792&amp;"#"&amp;I$6,INDIRECT(SUBSTITUTE("ИсходныеДанные!$где$2:$где$50000","где",$E$4)),INDIRECT(SUBSTITUTE("ИсходныеДанные!$что$2:$что$50000","что",$G$4)),"",0,1)</f>
        <v/>
      </c>
      <c r="J792" s="146" t="str" cm="1">
        <f t="array" aca="1" ref="J792" ca="1">_xlfn.XLOOKUP($B792&amp;"#"&amp;J$6,INDIRECT(SUBSTITUTE("ИсходныеДанные!$где$2:$где$50000","где",$E$4)),INDIRECT(SUBSTITUTE("ИсходныеДанные!$что$2:$что$50000","что",$G$4)),"",0,1)</f>
        <v/>
      </c>
      <c r="K792" s="146" t="str" cm="1">
        <f t="array" aca="1" ref="K792" ca="1">_xlfn.XLOOKUP($B792&amp;"#"&amp;K$6,INDIRECT(SUBSTITUTE("ИсходныеДанные!$где$2:$где$50000","где",$E$4)),INDIRECT(SUBSTITUTE("ИсходныеДанные!$что$2:$что$50000","что",$G$4)),"",0,1)</f>
        <v/>
      </c>
      <c r="L792" s="146" t="str" cm="1">
        <f t="array" aca="1" ref="L792" ca="1">_xlfn.XLOOKUP($B792&amp;"#"&amp;L$6,INDIRECT(SUBSTITUTE("ИсходныеДанные!$где$2:$где$50000","где",$E$4)),INDIRECT(SUBSTITUTE("ИсходныеДанные!$что$2:$что$50000","что",$G$4)),"",0,1)</f>
        <v/>
      </c>
      <c r="M792" s="146" t="str" cm="1">
        <f t="array" aca="1" ref="M792" ca="1">_xlfn.XLOOKUP($B792&amp;"#"&amp;M$6,INDIRECT(SUBSTITUTE("ИсходныеДанные!$где$2:$где$50000","где",$E$4)),INDIRECT(SUBSTITUTE("ИсходныеДанные!$что$2:$что$50000","что",$G$4)),"",0,1)</f>
        <v/>
      </c>
      <c r="N792" s="146" t="str" cm="1">
        <f t="array" aca="1" ref="N792" ca="1">_xlfn.XLOOKUP($B792&amp;"#"&amp;N$6,INDIRECT(SUBSTITUTE("ИсходныеДанные!$где$2:$где$50000","где",$E$4)),INDIRECT(SUBSTITUTE("ИсходныеДанные!$что$2:$что$50000","что",$G$4)),"",0,1)</f>
        <v/>
      </c>
      <c r="O792" s="146" t="str" cm="1">
        <f t="array" aca="1" ref="O792" ca="1">_xlfn.XLOOKUP($B792&amp;"#"&amp;O$6,INDIRECT(SUBSTITUTE("ИсходныеДанные!$где$2:$где$50000","где",$E$4)),INDIRECT(SUBSTITUTE("ИсходныеДанные!$что$2:$что$50000","что",$G$4)),"",0,1)</f>
        <v/>
      </c>
      <c r="P792" s="147" t="str" cm="1">
        <f t="array" aca="1" ref="P792" ca="1">_xlfn.XLOOKUP($B792&amp;"#"&amp;P$6,INDIRECT(SUBSTITUTE("ИсходныеДанные!$где$2:$где$50000","где",$E$4)),INDIRECT(SUBSTITUTE("ИсходныеДанные!$что$2:$что$50000","что",$G$4)),"",0,1)</f>
        <v/>
      </c>
      <c r="Q792" s="3"/>
    </row>
    <row r="793" spans="1:17" x14ac:dyDescent="0.25">
      <c r="A793" s="6" t="str">
        <f t="shared" ca="1" si="7"/>
        <v>delete</v>
      </c>
      <c r="B793" s="9" cm="1">
        <f t="array" aca="1" ref="B793" ca="1">INDIRECT("УникальныеСписки!A"&amp;ROW()-$F$4)</f>
        <v>0</v>
      </c>
      <c r="C793" s="15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5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01" t="str" cm="1">
        <f t="array" aca="1" ref="E793" ca="1">_xlfn.XLOOKUP($B793&amp;"#"&amp;E$6,INDIRECT(SUBSTITUTE("ИсходныеДанные!$где$2:$где$50000","где",$E$4)),INDIRECT(SUBSTITUTE("ИсходныеДанные!$что$2:$что$50000","что",$G$4)),"",0,1)</f>
        <v/>
      </c>
      <c r="F793" s="146" t="str" cm="1">
        <f t="array" aca="1" ref="F793" ca="1">_xlfn.XLOOKUP($B793&amp;"#"&amp;F$6,INDIRECT(SUBSTITUTE("ИсходныеДанные!$где$2:$где$50000","где",$E$4)),INDIRECT(SUBSTITUTE("ИсходныеДанные!$что$2:$что$50000","что",$G$4)),"",0,1)</f>
        <v/>
      </c>
      <c r="G793" s="146" t="str" cm="1">
        <f t="array" aca="1" ref="G793" ca="1">_xlfn.XLOOKUP($B793&amp;"#"&amp;G$6,INDIRECT(SUBSTITUTE("ИсходныеДанные!$где$2:$где$50000","где",$E$4)),INDIRECT(SUBSTITUTE("ИсходныеДанные!$что$2:$что$50000","что",$G$4)),"",0,1)</f>
        <v/>
      </c>
      <c r="H793" s="146" t="str" cm="1">
        <f t="array" aca="1" ref="H793" ca="1">_xlfn.XLOOKUP($B793&amp;"#"&amp;H$6,INDIRECT(SUBSTITUTE("ИсходныеДанные!$где$2:$где$50000","где",$E$4)),INDIRECT(SUBSTITUTE("ИсходныеДанные!$что$2:$что$50000","что",$G$4)),"",0,1)</f>
        <v/>
      </c>
      <c r="I793" s="146" t="str" cm="1">
        <f t="array" aca="1" ref="I793" ca="1">_xlfn.XLOOKUP($B793&amp;"#"&amp;I$6,INDIRECT(SUBSTITUTE("ИсходныеДанные!$где$2:$где$50000","где",$E$4)),INDIRECT(SUBSTITUTE("ИсходныеДанные!$что$2:$что$50000","что",$G$4)),"",0,1)</f>
        <v/>
      </c>
      <c r="J793" s="146" t="str" cm="1">
        <f t="array" aca="1" ref="J793" ca="1">_xlfn.XLOOKUP($B793&amp;"#"&amp;J$6,INDIRECT(SUBSTITUTE("ИсходныеДанные!$где$2:$где$50000","где",$E$4)),INDIRECT(SUBSTITUTE("ИсходныеДанные!$что$2:$что$50000","что",$G$4)),"",0,1)</f>
        <v/>
      </c>
      <c r="K793" s="146" t="str" cm="1">
        <f t="array" aca="1" ref="K793" ca="1">_xlfn.XLOOKUP($B793&amp;"#"&amp;K$6,INDIRECT(SUBSTITUTE("ИсходныеДанные!$где$2:$где$50000","где",$E$4)),INDIRECT(SUBSTITUTE("ИсходныеДанные!$что$2:$что$50000","что",$G$4)),"",0,1)</f>
        <v/>
      </c>
      <c r="L793" s="146" t="str" cm="1">
        <f t="array" aca="1" ref="L793" ca="1">_xlfn.XLOOKUP($B793&amp;"#"&amp;L$6,INDIRECT(SUBSTITUTE("ИсходныеДанные!$где$2:$где$50000","где",$E$4)),INDIRECT(SUBSTITUTE("ИсходныеДанные!$что$2:$что$50000","что",$G$4)),"",0,1)</f>
        <v/>
      </c>
      <c r="M793" s="146" t="str" cm="1">
        <f t="array" aca="1" ref="M793" ca="1">_xlfn.XLOOKUP($B793&amp;"#"&amp;M$6,INDIRECT(SUBSTITUTE("ИсходныеДанные!$где$2:$где$50000","где",$E$4)),INDIRECT(SUBSTITUTE("ИсходныеДанные!$что$2:$что$50000","что",$G$4)),"",0,1)</f>
        <v/>
      </c>
      <c r="N793" s="146" t="str" cm="1">
        <f t="array" aca="1" ref="N793" ca="1">_xlfn.XLOOKUP($B793&amp;"#"&amp;N$6,INDIRECT(SUBSTITUTE("ИсходныеДанные!$где$2:$где$50000","где",$E$4)),INDIRECT(SUBSTITUTE("ИсходныеДанные!$что$2:$что$50000","что",$G$4)),"",0,1)</f>
        <v/>
      </c>
      <c r="O793" s="146" t="str" cm="1">
        <f t="array" aca="1" ref="O793" ca="1">_xlfn.XLOOKUP($B793&amp;"#"&amp;O$6,INDIRECT(SUBSTITUTE("ИсходныеДанные!$где$2:$где$50000","где",$E$4)),INDIRECT(SUBSTITUTE("ИсходныеДанные!$что$2:$что$50000","что",$G$4)),"",0,1)</f>
        <v/>
      </c>
      <c r="P793" s="147" t="str" cm="1">
        <f t="array" aca="1" ref="P793" ca="1">_xlfn.XLOOKUP($B793&amp;"#"&amp;P$6,INDIRECT(SUBSTITUTE("ИсходныеДанные!$где$2:$где$50000","где",$E$4)),INDIRECT(SUBSTITUTE("ИсходныеДанные!$что$2:$что$50000","что",$G$4)),"",0,1)</f>
        <v/>
      </c>
      <c r="Q793" s="3"/>
    </row>
    <row r="794" spans="1:17" x14ac:dyDescent="0.25">
      <c r="A794" s="6" t="str">
        <f t="shared" ca="1" si="7"/>
        <v>delete</v>
      </c>
      <c r="B794" s="9" cm="1">
        <f t="array" aca="1" ref="B794" ca="1">INDIRECT("УникальныеСписки!A"&amp;ROW()-$F$4)</f>
        <v>0</v>
      </c>
      <c r="C794" s="15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5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01" t="str" cm="1">
        <f t="array" aca="1" ref="E794" ca="1">_xlfn.XLOOKUP($B794&amp;"#"&amp;E$6,INDIRECT(SUBSTITUTE("ИсходныеДанные!$где$2:$где$50000","где",$E$4)),INDIRECT(SUBSTITUTE("ИсходныеДанные!$что$2:$что$50000","что",$G$4)),"",0,1)</f>
        <v/>
      </c>
      <c r="F794" s="146" t="str" cm="1">
        <f t="array" aca="1" ref="F794" ca="1">_xlfn.XLOOKUP($B794&amp;"#"&amp;F$6,INDIRECT(SUBSTITUTE("ИсходныеДанные!$где$2:$где$50000","где",$E$4)),INDIRECT(SUBSTITUTE("ИсходныеДанные!$что$2:$что$50000","что",$G$4)),"",0,1)</f>
        <v/>
      </c>
      <c r="G794" s="146" t="str" cm="1">
        <f t="array" aca="1" ref="G794" ca="1">_xlfn.XLOOKUP($B794&amp;"#"&amp;G$6,INDIRECT(SUBSTITUTE("ИсходныеДанные!$где$2:$где$50000","где",$E$4)),INDIRECT(SUBSTITUTE("ИсходныеДанные!$что$2:$что$50000","что",$G$4)),"",0,1)</f>
        <v/>
      </c>
      <c r="H794" s="146" t="str" cm="1">
        <f t="array" aca="1" ref="H794" ca="1">_xlfn.XLOOKUP($B794&amp;"#"&amp;H$6,INDIRECT(SUBSTITUTE("ИсходныеДанные!$где$2:$где$50000","где",$E$4)),INDIRECT(SUBSTITUTE("ИсходныеДанные!$что$2:$что$50000","что",$G$4)),"",0,1)</f>
        <v/>
      </c>
      <c r="I794" s="146" t="str" cm="1">
        <f t="array" aca="1" ref="I794" ca="1">_xlfn.XLOOKUP($B794&amp;"#"&amp;I$6,INDIRECT(SUBSTITUTE("ИсходныеДанные!$где$2:$где$50000","где",$E$4)),INDIRECT(SUBSTITUTE("ИсходныеДанные!$что$2:$что$50000","что",$G$4)),"",0,1)</f>
        <v/>
      </c>
      <c r="J794" s="146" t="str" cm="1">
        <f t="array" aca="1" ref="J794" ca="1">_xlfn.XLOOKUP($B794&amp;"#"&amp;J$6,INDIRECT(SUBSTITUTE("ИсходныеДанные!$где$2:$где$50000","где",$E$4)),INDIRECT(SUBSTITUTE("ИсходныеДанные!$что$2:$что$50000","что",$G$4)),"",0,1)</f>
        <v/>
      </c>
      <c r="K794" s="146" t="str" cm="1">
        <f t="array" aca="1" ref="K794" ca="1">_xlfn.XLOOKUP($B794&amp;"#"&amp;K$6,INDIRECT(SUBSTITUTE("ИсходныеДанные!$где$2:$где$50000","где",$E$4)),INDIRECT(SUBSTITUTE("ИсходныеДанные!$что$2:$что$50000","что",$G$4)),"",0,1)</f>
        <v/>
      </c>
      <c r="L794" s="146" t="str" cm="1">
        <f t="array" aca="1" ref="L794" ca="1">_xlfn.XLOOKUP($B794&amp;"#"&amp;L$6,INDIRECT(SUBSTITUTE("ИсходныеДанные!$где$2:$где$50000","где",$E$4)),INDIRECT(SUBSTITUTE("ИсходныеДанные!$что$2:$что$50000","что",$G$4)),"",0,1)</f>
        <v/>
      </c>
      <c r="M794" s="146" t="str" cm="1">
        <f t="array" aca="1" ref="M794" ca="1">_xlfn.XLOOKUP($B794&amp;"#"&amp;M$6,INDIRECT(SUBSTITUTE("ИсходныеДанные!$где$2:$где$50000","где",$E$4)),INDIRECT(SUBSTITUTE("ИсходныеДанные!$что$2:$что$50000","что",$G$4)),"",0,1)</f>
        <v/>
      </c>
      <c r="N794" s="146" t="str" cm="1">
        <f t="array" aca="1" ref="N794" ca="1">_xlfn.XLOOKUP($B794&amp;"#"&amp;N$6,INDIRECT(SUBSTITUTE("ИсходныеДанные!$где$2:$где$50000","где",$E$4)),INDIRECT(SUBSTITUTE("ИсходныеДанные!$что$2:$что$50000","что",$G$4)),"",0,1)</f>
        <v/>
      </c>
      <c r="O794" s="146" t="str" cm="1">
        <f t="array" aca="1" ref="O794" ca="1">_xlfn.XLOOKUP($B794&amp;"#"&amp;O$6,INDIRECT(SUBSTITUTE("ИсходныеДанные!$где$2:$где$50000","где",$E$4)),INDIRECT(SUBSTITUTE("ИсходныеДанные!$что$2:$что$50000","что",$G$4)),"",0,1)</f>
        <v/>
      </c>
      <c r="P794" s="147" t="str" cm="1">
        <f t="array" aca="1" ref="P794" ca="1">_xlfn.XLOOKUP($B794&amp;"#"&amp;P$6,INDIRECT(SUBSTITUTE("ИсходныеДанные!$где$2:$где$50000","где",$E$4)),INDIRECT(SUBSTITUTE("ИсходныеДанные!$что$2:$что$50000","что",$G$4)),"",0,1)</f>
        <v/>
      </c>
      <c r="Q794" s="3"/>
    </row>
    <row r="795" spans="1:17" x14ac:dyDescent="0.25">
      <c r="A795" s="6" t="str">
        <f t="shared" ca="1" si="7"/>
        <v>delete</v>
      </c>
      <c r="B795" s="9" cm="1">
        <f t="array" aca="1" ref="B795" ca="1">INDIRECT("УникальныеСписки!A"&amp;ROW()-$F$4)</f>
        <v>0</v>
      </c>
      <c r="C795" s="15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5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01" t="str" cm="1">
        <f t="array" aca="1" ref="E795" ca="1">_xlfn.XLOOKUP($B795&amp;"#"&amp;E$6,INDIRECT(SUBSTITUTE("ИсходныеДанные!$где$2:$где$50000","где",$E$4)),INDIRECT(SUBSTITUTE("ИсходныеДанные!$что$2:$что$50000","что",$G$4)),"",0,1)</f>
        <v/>
      </c>
      <c r="F795" s="146" t="str" cm="1">
        <f t="array" aca="1" ref="F795" ca="1">_xlfn.XLOOKUP($B795&amp;"#"&amp;F$6,INDIRECT(SUBSTITUTE("ИсходныеДанные!$где$2:$где$50000","где",$E$4)),INDIRECT(SUBSTITUTE("ИсходныеДанные!$что$2:$что$50000","что",$G$4)),"",0,1)</f>
        <v/>
      </c>
      <c r="G795" s="146" t="str" cm="1">
        <f t="array" aca="1" ref="G795" ca="1">_xlfn.XLOOKUP($B795&amp;"#"&amp;G$6,INDIRECT(SUBSTITUTE("ИсходныеДанные!$где$2:$где$50000","где",$E$4)),INDIRECT(SUBSTITUTE("ИсходныеДанные!$что$2:$что$50000","что",$G$4)),"",0,1)</f>
        <v/>
      </c>
      <c r="H795" s="146" t="str" cm="1">
        <f t="array" aca="1" ref="H795" ca="1">_xlfn.XLOOKUP($B795&amp;"#"&amp;H$6,INDIRECT(SUBSTITUTE("ИсходныеДанные!$где$2:$где$50000","где",$E$4)),INDIRECT(SUBSTITUTE("ИсходныеДанные!$что$2:$что$50000","что",$G$4)),"",0,1)</f>
        <v/>
      </c>
      <c r="I795" s="146" t="str" cm="1">
        <f t="array" aca="1" ref="I795" ca="1">_xlfn.XLOOKUP($B795&amp;"#"&amp;I$6,INDIRECT(SUBSTITUTE("ИсходныеДанные!$где$2:$где$50000","где",$E$4)),INDIRECT(SUBSTITUTE("ИсходныеДанные!$что$2:$что$50000","что",$G$4)),"",0,1)</f>
        <v/>
      </c>
      <c r="J795" s="146" t="str" cm="1">
        <f t="array" aca="1" ref="J795" ca="1">_xlfn.XLOOKUP($B795&amp;"#"&amp;J$6,INDIRECT(SUBSTITUTE("ИсходныеДанные!$где$2:$где$50000","где",$E$4)),INDIRECT(SUBSTITUTE("ИсходныеДанные!$что$2:$что$50000","что",$G$4)),"",0,1)</f>
        <v/>
      </c>
      <c r="K795" s="146" t="str" cm="1">
        <f t="array" aca="1" ref="K795" ca="1">_xlfn.XLOOKUP($B795&amp;"#"&amp;K$6,INDIRECT(SUBSTITUTE("ИсходныеДанные!$где$2:$где$50000","где",$E$4)),INDIRECT(SUBSTITUTE("ИсходныеДанные!$что$2:$что$50000","что",$G$4)),"",0,1)</f>
        <v/>
      </c>
      <c r="L795" s="146" t="str" cm="1">
        <f t="array" aca="1" ref="L795" ca="1">_xlfn.XLOOKUP($B795&amp;"#"&amp;L$6,INDIRECT(SUBSTITUTE("ИсходныеДанные!$где$2:$где$50000","где",$E$4)),INDIRECT(SUBSTITUTE("ИсходныеДанные!$что$2:$что$50000","что",$G$4)),"",0,1)</f>
        <v/>
      </c>
      <c r="M795" s="146" t="str" cm="1">
        <f t="array" aca="1" ref="M795" ca="1">_xlfn.XLOOKUP($B795&amp;"#"&amp;M$6,INDIRECT(SUBSTITUTE("ИсходныеДанные!$где$2:$где$50000","где",$E$4)),INDIRECT(SUBSTITUTE("ИсходныеДанные!$что$2:$что$50000","что",$G$4)),"",0,1)</f>
        <v/>
      </c>
      <c r="N795" s="146" t="str" cm="1">
        <f t="array" aca="1" ref="N795" ca="1">_xlfn.XLOOKUP($B795&amp;"#"&amp;N$6,INDIRECT(SUBSTITUTE("ИсходныеДанные!$где$2:$где$50000","где",$E$4)),INDIRECT(SUBSTITUTE("ИсходныеДанные!$что$2:$что$50000","что",$G$4)),"",0,1)</f>
        <v/>
      </c>
      <c r="O795" s="146" t="str" cm="1">
        <f t="array" aca="1" ref="O795" ca="1">_xlfn.XLOOKUP($B795&amp;"#"&amp;O$6,INDIRECT(SUBSTITUTE("ИсходныеДанные!$где$2:$где$50000","где",$E$4)),INDIRECT(SUBSTITUTE("ИсходныеДанные!$что$2:$что$50000","что",$G$4)),"",0,1)</f>
        <v/>
      </c>
      <c r="P795" s="147" t="str" cm="1">
        <f t="array" aca="1" ref="P795" ca="1">_xlfn.XLOOKUP($B795&amp;"#"&amp;P$6,INDIRECT(SUBSTITUTE("ИсходныеДанные!$где$2:$где$50000","где",$E$4)),INDIRECT(SUBSTITUTE("ИсходныеДанные!$что$2:$что$50000","что",$G$4)),"",0,1)</f>
        <v/>
      </c>
      <c r="Q795" s="3"/>
    </row>
    <row r="796" spans="1:17" x14ac:dyDescent="0.25">
      <c r="A796" s="6" t="str">
        <f t="shared" ca="1" si="7"/>
        <v>delete</v>
      </c>
      <c r="B796" s="9" cm="1">
        <f t="array" aca="1" ref="B796" ca="1">INDIRECT("УникальныеСписки!A"&amp;ROW()-$F$4)</f>
        <v>0</v>
      </c>
      <c r="C796" s="15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5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01" t="str" cm="1">
        <f t="array" aca="1" ref="E796" ca="1">_xlfn.XLOOKUP($B796&amp;"#"&amp;E$6,INDIRECT(SUBSTITUTE("ИсходныеДанные!$где$2:$где$50000","где",$E$4)),INDIRECT(SUBSTITUTE("ИсходныеДанные!$что$2:$что$50000","что",$G$4)),"",0,1)</f>
        <v/>
      </c>
      <c r="F796" s="146" t="str" cm="1">
        <f t="array" aca="1" ref="F796" ca="1">_xlfn.XLOOKUP($B796&amp;"#"&amp;F$6,INDIRECT(SUBSTITUTE("ИсходныеДанные!$где$2:$где$50000","где",$E$4)),INDIRECT(SUBSTITUTE("ИсходныеДанные!$что$2:$что$50000","что",$G$4)),"",0,1)</f>
        <v/>
      </c>
      <c r="G796" s="146" t="str" cm="1">
        <f t="array" aca="1" ref="G796" ca="1">_xlfn.XLOOKUP($B796&amp;"#"&amp;G$6,INDIRECT(SUBSTITUTE("ИсходныеДанные!$где$2:$где$50000","где",$E$4)),INDIRECT(SUBSTITUTE("ИсходныеДанные!$что$2:$что$50000","что",$G$4)),"",0,1)</f>
        <v/>
      </c>
      <c r="H796" s="146" t="str" cm="1">
        <f t="array" aca="1" ref="H796" ca="1">_xlfn.XLOOKUP($B796&amp;"#"&amp;H$6,INDIRECT(SUBSTITUTE("ИсходныеДанные!$где$2:$где$50000","где",$E$4)),INDIRECT(SUBSTITUTE("ИсходныеДанные!$что$2:$что$50000","что",$G$4)),"",0,1)</f>
        <v/>
      </c>
      <c r="I796" s="146" t="str" cm="1">
        <f t="array" aca="1" ref="I796" ca="1">_xlfn.XLOOKUP($B796&amp;"#"&amp;I$6,INDIRECT(SUBSTITUTE("ИсходныеДанные!$где$2:$где$50000","где",$E$4)),INDIRECT(SUBSTITUTE("ИсходныеДанные!$что$2:$что$50000","что",$G$4)),"",0,1)</f>
        <v/>
      </c>
      <c r="J796" s="146" t="str" cm="1">
        <f t="array" aca="1" ref="J796" ca="1">_xlfn.XLOOKUP($B796&amp;"#"&amp;J$6,INDIRECT(SUBSTITUTE("ИсходныеДанные!$где$2:$где$50000","где",$E$4)),INDIRECT(SUBSTITUTE("ИсходныеДанные!$что$2:$что$50000","что",$G$4)),"",0,1)</f>
        <v/>
      </c>
      <c r="K796" s="146" t="str" cm="1">
        <f t="array" aca="1" ref="K796" ca="1">_xlfn.XLOOKUP($B796&amp;"#"&amp;K$6,INDIRECT(SUBSTITUTE("ИсходныеДанные!$где$2:$где$50000","где",$E$4)),INDIRECT(SUBSTITUTE("ИсходныеДанные!$что$2:$что$50000","что",$G$4)),"",0,1)</f>
        <v/>
      </c>
      <c r="L796" s="146" t="str" cm="1">
        <f t="array" aca="1" ref="L796" ca="1">_xlfn.XLOOKUP($B796&amp;"#"&amp;L$6,INDIRECT(SUBSTITUTE("ИсходныеДанные!$где$2:$где$50000","где",$E$4)),INDIRECT(SUBSTITUTE("ИсходныеДанные!$что$2:$что$50000","что",$G$4)),"",0,1)</f>
        <v/>
      </c>
      <c r="M796" s="146" t="str" cm="1">
        <f t="array" aca="1" ref="M796" ca="1">_xlfn.XLOOKUP($B796&amp;"#"&amp;M$6,INDIRECT(SUBSTITUTE("ИсходныеДанные!$где$2:$где$50000","где",$E$4)),INDIRECT(SUBSTITUTE("ИсходныеДанные!$что$2:$что$50000","что",$G$4)),"",0,1)</f>
        <v/>
      </c>
      <c r="N796" s="146" t="str" cm="1">
        <f t="array" aca="1" ref="N796" ca="1">_xlfn.XLOOKUP($B796&amp;"#"&amp;N$6,INDIRECT(SUBSTITUTE("ИсходныеДанные!$где$2:$где$50000","где",$E$4)),INDIRECT(SUBSTITUTE("ИсходныеДанные!$что$2:$что$50000","что",$G$4)),"",0,1)</f>
        <v/>
      </c>
      <c r="O796" s="146" t="str" cm="1">
        <f t="array" aca="1" ref="O796" ca="1">_xlfn.XLOOKUP($B796&amp;"#"&amp;O$6,INDIRECT(SUBSTITUTE("ИсходныеДанные!$где$2:$где$50000","где",$E$4)),INDIRECT(SUBSTITUTE("ИсходныеДанные!$что$2:$что$50000","что",$G$4)),"",0,1)</f>
        <v/>
      </c>
      <c r="P796" s="147" t="str" cm="1">
        <f t="array" aca="1" ref="P796" ca="1">_xlfn.XLOOKUP($B796&amp;"#"&amp;P$6,INDIRECT(SUBSTITUTE("ИсходныеДанные!$где$2:$где$50000","где",$E$4)),INDIRECT(SUBSTITUTE("ИсходныеДанные!$что$2:$что$50000","что",$G$4)),"",0,1)</f>
        <v/>
      </c>
      <c r="Q796" s="3"/>
    </row>
    <row r="797" spans="1:17" x14ac:dyDescent="0.25">
      <c r="A797" s="6" t="str">
        <f t="shared" ca="1" si="7"/>
        <v>delete</v>
      </c>
      <c r="B797" s="9" cm="1">
        <f t="array" aca="1" ref="B797" ca="1">INDIRECT("УникальныеСписки!A"&amp;ROW()-$F$4)</f>
        <v>0</v>
      </c>
      <c r="C797" s="15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5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01" t="str" cm="1">
        <f t="array" aca="1" ref="E797" ca="1">_xlfn.XLOOKUP($B797&amp;"#"&amp;E$6,INDIRECT(SUBSTITUTE("ИсходныеДанные!$где$2:$где$50000","где",$E$4)),INDIRECT(SUBSTITUTE("ИсходныеДанные!$что$2:$что$50000","что",$G$4)),"",0,1)</f>
        <v/>
      </c>
      <c r="F797" s="146" t="str" cm="1">
        <f t="array" aca="1" ref="F797" ca="1">_xlfn.XLOOKUP($B797&amp;"#"&amp;F$6,INDIRECT(SUBSTITUTE("ИсходныеДанные!$где$2:$где$50000","где",$E$4)),INDIRECT(SUBSTITUTE("ИсходныеДанные!$что$2:$что$50000","что",$G$4)),"",0,1)</f>
        <v/>
      </c>
      <c r="G797" s="146" t="str" cm="1">
        <f t="array" aca="1" ref="G797" ca="1">_xlfn.XLOOKUP($B797&amp;"#"&amp;G$6,INDIRECT(SUBSTITUTE("ИсходныеДанные!$где$2:$где$50000","где",$E$4)),INDIRECT(SUBSTITUTE("ИсходныеДанные!$что$2:$что$50000","что",$G$4)),"",0,1)</f>
        <v/>
      </c>
      <c r="H797" s="146" t="str" cm="1">
        <f t="array" aca="1" ref="H797" ca="1">_xlfn.XLOOKUP($B797&amp;"#"&amp;H$6,INDIRECT(SUBSTITUTE("ИсходныеДанные!$где$2:$где$50000","где",$E$4)),INDIRECT(SUBSTITUTE("ИсходныеДанные!$что$2:$что$50000","что",$G$4)),"",0,1)</f>
        <v/>
      </c>
      <c r="I797" s="146" t="str" cm="1">
        <f t="array" aca="1" ref="I797" ca="1">_xlfn.XLOOKUP($B797&amp;"#"&amp;I$6,INDIRECT(SUBSTITUTE("ИсходныеДанные!$где$2:$где$50000","где",$E$4)),INDIRECT(SUBSTITUTE("ИсходныеДанные!$что$2:$что$50000","что",$G$4)),"",0,1)</f>
        <v/>
      </c>
      <c r="J797" s="146" t="str" cm="1">
        <f t="array" aca="1" ref="J797" ca="1">_xlfn.XLOOKUP($B797&amp;"#"&amp;J$6,INDIRECT(SUBSTITUTE("ИсходныеДанные!$где$2:$где$50000","где",$E$4)),INDIRECT(SUBSTITUTE("ИсходныеДанные!$что$2:$что$50000","что",$G$4)),"",0,1)</f>
        <v/>
      </c>
      <c r="K797" s="146" t="str" cm="1">
        <f t="array" aca="1" ref="K797" ca="1">_xlfn.XLOOKUP($B797&amp;"#"&amp;K$6,INDIRECT(SUBSTITUTE("ИсходныеДанные!$где$2:$где$50000","где",$E$4)),INDIRECT(SUBSTITUTE("ИсходныеДанные!$что$2:$что$50000","что",$G$4)),"",0,1)</f>
        <v/>
      </c>
      <c r="L797" s="146" t="str" cm="1">
        <f t="array" aca="1" ref="L797" ca="1">_xlfn.XLOOKUP($B797&amp;"#"&amp;L$6,INDIRECT(SUBSTITUTE("ИсходныеДанные!$где$2:$где$50000","где",$E$4)),INDIRECT(SUBSTITUTE("ИсходныеДанные!$что$2:$что$50000","что",$G$4)),"",0,1)</f>
        <v/>
      </c>
      <c r="M797" s="146" t="str" cm="1">
        <f t="array" aca="1" ref="M797" ca="1">_xlfn.XLOOKUP($B797&amp;"#"&amp;M$6,INDIRECT(SUBSTITUTE("ИсходныеДанные!$где$2:$где$50000","где",$E$4)),INDIRECT(SUBSTITUTE("ИсходныеДанные!$что$2:$что$50000","что",$G$4)),"",0,1)</f>
        <v/>
      </c>
      <c r="N797" s="146" t="str" cm="1">
        <f t="array" aca="1" ref="N797" ca="1">_xlfn.XLOOKUP($B797&amp;"#"&amp;N$6,INDIRECT(SUBSTITUTE("ИсходныеДанные!$где$2:$где$50000","где",$E$4)),INDIRECT(SUBSTITUTE("ИсходныеДанные!$что$2:$что$50000","что",$G$4)),"",0,1)</f>
        <v/>
      </c>
      <c r="O797" s="146" t="str" cm="1">
        <f t="array" aca="1" ref="O797" ca="1">_xlfn.XLOOKUP($B797&amp;"#"&amp;O$6,INDIRECT(SUBSTITUTE("ИсходныеДанные!$где$2:$где$50000","где",$E$4)),INDIRECT(SUBSTITUTE("ИсходныеДанные!$что$2:$что$50000","что",$G$4)),"",0,1)</f>
        <v/>
      </c>
      <c r="P797" s="147" t="str" cm="1">
        <f t="array" aca="1" ref="P797" ca="1">_xlfn.XLOOKUP($B797&amp;"#"&amp;P$6,INDIRECT(SUBSTITUTE("ИсходныеДанные!$где$2:$где$50000","где",$E$4)),INDIRECT(SUBSTITUTE("ИсходныеДанные!$что$2:$что$50000","что",$G$4)),"",0,1)</f>
        <v/>
      </c>
      <c r="Q797" s="3"/>
    </row>
    <row r="798" spans="1:17" x14ac:dyDescent="0.25">
      <c r="A798" s="6" t="str">
        <f t="shared" ca="1" si="7"/>
        <v>delete</v>
      </c>
      <c r="B798" s="9" cm="1">
        <f t="array" aca="1" ref="B798" ca="1">INDIRECT("УникальныеСписки!A"&amp;ROW()-$F$4)</f>
        <v>0</v>
      </c>
      <c r="C798" s="15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5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01" t="str" cm="1">
        <f t="array" aca="1" ref="E798" ca="1">_xlfn.XLOOKUP($B798&amp;"#"&amp;E$6,INDIRECT(SUBSTITUTE("ИсходныеДанные!$где$2:$где$50000","где",$E$4)),INDIRECT(SUBSTITUTE("ИсходныеДанные!$что$2:$что$50000","что",$G$4)),"",0,1)</f>
        <v/>
      </c>
      <c r="F798" s="146" t="str" cm="1">
        <f t="array" aca="1" ref="F798" ca="1">_xlfn.XLOOKUP($B798&amp;"#"&amp;F$6,INDIRECT(SUBSTITUTE("ИсходныеДанные!$где$2:$где$50000","где",$E$4)),INDIRECT(SUBSTITUTE("ИсходныеДанные!$что$2:$что$50000","что",$G$4)),"",0,1)</f>
        <v/>
      </c>
      <c r="G798" s="146" t="str" cm="1">
        <f t="array" aca="1" ref="G798" ca="1">_xlfn.XLOOKUP($B798&amp;"#"&amp;G$6,INDIRECT(SUBSTITUTE("ИсходныеДанные!$где$2:$где$50000","где",$E$4)),INDIRECT(SUBSTITUTE("ИсходныеДанные!$что$2:$что$50000","что",$G$4)),"",0,1)</f>
        <v/>
      </c>
      <c r="H798" s="146" t="str" cm="1">
        <f t="array" aca="1" ref="H798" ca="1">_xlfn.XLOOKUP($B798&amp;"#"&amp;H$6,INDIRECT(SUBSTITUTE("ИсходныеДанные!$где$2:$где$50000","где",$E$4)),INDIRECT(SUBSTITUTE("ИсходныеДанные!$что$2:$что$50000","что",$G$4)),"",0,1)</f>
        <v/>
      </c>
      <c r="I798" s="146" t="str" cm="1">
        <f t="array" aca="1" ref="I798" ca="1">_xlfn.XLOOKUP($B798&amp;"#"&amp;I$6,INDIRECT(SUBSTITUTE("ИсходныеДанные!$где$2:$где$50000","где",$E$4)),INDIRECT(SUBSTITUTE("ИсходныеДанные!$что$2:$что$50000","что",$G$4)),"",0,1)</f>
        <v/>
      </c>
      <c r="J798" s="146" t="str" cm="1">
        <f t="array" aca="1" ref="J798" ca="1">_xlfn.XLOOKUP($B798&amp;"#"&amp;J$6,INDIRECT(SUBSTITUTE("ИсходныеДанные!$где$2:$где$50000","где",$E$4)),INDIRECT(SUBSTITUTE("ИсходныеДанные!$что$2:$что$50000","что",$G$4)),"",0,1)</f>
        <v/>
      </c>
      <c r="K798" s="146" t="str" cm="1">
        <f t="array" aca="1" ref="K798" ca="1">_xlfn.XLOOKUP($B798&amp;"#"&amp;K$6,INDIRECT(SUBSTITUTE("ИсходныеДанные!$где$2:$где$50000","где",$E$4)),INDIRECT(SUBSTITUTE("ИсходныеДанные!$что$2:$что$50000","что",$G$4)),"",0,1)</f>
        <v/>
      </c>
      <c r="L798" s="146" t="str" cm="1">
        <f t="array" aca="1" ref="L798" ca="1">_xlfn.XLOOKUP($B798&amp;"#"&amp;L$6,INDIRECT(SUBSTITUTE("ИсходныеДанные!$где$2:$где$50000","где",$E$4)),INDIRECT(SUBSTITUTE("ИсходныеДанные!$что$2:$что$50000","что",$G$4)),"",0,1)</f>
        <v/>
      </c>
      <c r="M798" s="146" t="str" cm="1">
        <f t="array" aca="1" ref="M798" ca="1">_xlfn.XLOOKUP($B798&amp;"#"&amp;M$6,INDIRECT(SUBSTITUTE("ИсходныеДанные!$где$2:$где$50000","где",$E$4)),INDIRECT(SUBSTITUTE("ИсходныеДанные!$что$2:$что$50000","что",$G$4)),"",0,1)</f>
        <v/>
      </c>
      <c r="N798" s="146" t="str" cm="1">
        <f t="array" aca="1" ref="N798" ca="1">_xlfn.XLOOKUP($B798&amp;"#"&amp;N$6,INDIRECT(SUBSTITUTE("ИсходныеДанные!$где$2:$где$50000","где",$E$4)),INDIRECT(SUBSTITUTE("ИсходныеДанные!$что$2:$что$50000","что",$G$4)),"",0,1)</f>
        <v/>
      </c>
      <c r="O798" s="146" t="str" cm="1">
        <f t="array" aca="1" ref="O798" ca="1">_xlfn.XLOOKUP($B798&amp;"#"&amp;O$6,INDIRECT(SUBSTITUTE("ИсходныеДанные!$где$2:$где$50000","где",$E$4)),INDIRECT(SUBSTITUTE("ИсходныеДанные!$что$2:$что$50000","что",$G$4)),"",0,1)</f>
        <v/>
      </c>
      <c r="P798" s="147" t="str" cm="1">
        <f t="array" aca="1" ref="P798" ca="1">_xlfn.XLOOKUP($B798&amp;"#"&amp;P$6,INDIRECT(SUBSTITUTE("ИсходныеДанные!$где$2:$где$50000","где",$E$4)),INDIRECT(SUBSTITUTE("ИсходныеДанные!$что$2:$что$50000","что",$G$4)),"",0,1)</f>
        <v/>
      </c>
      <c r="Q798" s="3"/>
    </row>
    <row r="799" spans="1:17" x14ac:dyDescent="0.25">
      <c r="A799" s="6" t="str">
        <f t="shared" ca="1" si="7"/>
        <v>delete</v>
      </c>
      <c r="B799" s="9" cm="1">
        <f t="array" aca="1" ref="B799" ca="1">INDIRECT("УникальныеСписки!A"&amp;ROW()-$F$4)</f>
        <v>0</v>
      </c>
      <c r="C799" s="15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5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01" t="str" cm="1">
        <f t="array" aca="1" ref="E799" ca="1">_xlfn.XLOOKUP($B799&amp;"#"&amp;E$6,INDIRECT(SUBSTITUTE("ИсходныеДанные!$где$2:$где$50000","где",$E$4)),INDIRECT(SUBSTITUTE("ИсходныеДанные!$что$2:$что$50000","что",$G$4)),"",0,1)</f>
        <v/>
      </c>
      <c r="F799" s="146" t="str" cm="1">
        <f t="array" aca="1" ref="F799" ca="1">_xlfn.XLOOKUP($B799&amp;"#"&amp;F$6,INDIRECT(SUBSTITUTE("ИсходныеДанные!$где$2:$где$50000","где",$E$4)),INDIRECT(SUBSTITUTE("ИсходныеДанные!$что$2:$что$50000","что",$G$4)),"",0,1)</f>
        <v/>
      </c>
      <c r="G799" s="146" t="str" cm="1">
        <f t="array" aca="1" ref="G799" ca="1">_xlfn.XLOOKUP($B799&amp;"#"&amp;G$6,INDIRECT(SUBSTITUTE("ИсходныеДанные!$где$2:$где$50000","где",$E$4)),INDIRECT(SUBSTITUTE("ИсходныеДанные!$что$2:$что$50000","что",$G$4)),"",0,1)</f>
        <v/>
      </c>
      <c r="H799" s="146" t="str" cm="1">
        <f t="array" aca="1" ref="H799" ca="1">_xlfn.XLOOKUP($B799&amp;"#"&amp;H$6,INDIRECT(SUBSTITUTE("ИсходныеДанные!$где$2:$где$50000","где",$E$4)),INDIRECT(SUBSTITUTE("ИсходныеДанные!$что$2:$что$50000","что",$G$4)),"",0,1)</f>
        <v/>
      </c>
      <c r="I799" s="146" t="str" cm="1">
        <f t="array" aca="1" ref="I799" ca="1">_xlfn.XLOOKUP($B799&amp;"#"&amp;I$6,INDIRECT(SUBSTITUTE("ИсходныеДанные!$где$2:$где$50000","где",$E$4)),INDIRECT(SUBSTITUTE("ИсходныеДанные!$что$2:$что$50000","что",$G$4)),"",0,1)</f>
        <v/>
      </c>
      <c r="J799" s="146" t="str" cm="1">
        <f t="array" aca="1" ref="J799" ca="1">_xlfn.XLOOKUP($B799&amp;"#"&amp;J$6,INDIRECT(SUBSTITUTE("ИсходныеДанные!$где$2:$где$50000","где",$E$4)),INDIRECT(SUBSTITUTE("ИсходныеДанные!$что$2:$что$50000","что",$G$4)),"",0,1)</f>
        <v/>
      </c>
      <c r="K799" s="146" t="str" cm="1">
        <f t="array" aca="1" ref="K799" ca="1">_xlfn.XLOOKUP($B799&amp;"#"&amp;K$6,INDIRECT(SUBSTITUTE("ИсходныеДанные!$где$2:$где$50000","где",$E$4)),INDIRECT(SUBSTITUTE("ИсходныеДанные!$что$2:$что$50000","что",$G$4)),"",0,1)</f>
        <v/>
      </c>
      <c r="L799" s="146" t="str" cm="1">
        <f t="array" aca="1" ref="L799" ca="1">_xlfn.XLOOKUP($B799&amp;"#"&amp;L$6,INDIRECT(SUBSTITUTE("ИсходныеДанные!$где$2:$где$50000","где",$E$4)),INDIRECT(SUBSTITUTE("ИсходныеДанные!$что$2:$что$50000","что",$G$4)),"",0,1)</f>
        <v/>
      </c>
      <c r="M799" s="146" t="str" cm="1">
        <f t="array" aca="1" ref="M799" ca="1">_xlfn.XLOOKUP($B799&amp;"#"&amp;M$6,INDIRECT(SUBSTITUTE("ИсходныеДанные!$где$2:$где$50000","где",$E$4)),INDIRECT(SUBSTITUTE("ИсходныеДанные!$что$2:$что$50000","что",$G$4)),"",0,1)</f>
        <v/>
      </c>
      <c r="N799" s="146" t="str" cm="1">
        <f t="array" aca="1" ref="N799" ca="1">_xlfn.XLOOKUP($B799&amp;"#"&amp;N$6,INDIRECT(SUBSTITUTE("ИсходныеДанные!$где$2:$где$50000","где",$E$4)),INDIRECT(SUBSTITUTE("ИсходныеДанные!$что$2:$что$50000","что",$G$4)),"",0,1)</f>
        <v/>
      </c>
      <c r="O799" s="146" t="str" cm="1">
        <f t="array" aca="1" ref="O799" ca="1">_xlfn.XLOOKUP($B799&amp;"#"&amp;O$6,INDIRECT(SUBSTITUTE("ИсходныеДанные!$где$2:$где$50000","где",$E$4)),INDIRECT(SUBSTITUTE("ИсходныеДанные!$что$2:$что$50000","что",$G$4)),"",0,1)</f>
        <v/>
      </c>
      <c r="P799" s="147" t="str" cm="1">
        <f t="array" aca="1" ref="P799" ca="1">_xlfn.XLOOKUP($B799&amp;"#"&amp;P$6,INDIRECT(SUBSTITUTE("ИсходныеДанные!$где$2:$где$50000","где",$E$4)),INDIRECT(SUBSTITUTE("ИсходныеДанные!$что$2:$что$50000","что",$G$4)),"",0,1)</f>
        <v/>
      </c>
      <c r="Q799" s="3"/>
    </row>
    <row r="800" spans="1:17" x14ac:dyDescent="0.25">
      <c r="A800" s="6" t="str">
        <f t="shared" ca="1" si="7"/>
        <v>delete</v>
      </c>
      <c r="B800" s="9" cm="1">
        <f t="array" aca="1" ref="B800" ca="1">INDIRECT("УникальныеСписки!A"&amp;ROW()-$F$4)</f>
        <v>0</v>
      </c>
      <c r="C800" s="15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5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01" t="str" cm="1">
        <f t="array" aca="1" ref="E800" ca="1">_xlfn.XLOOKUP($B800&amp;"#"&amp;E$6,INDIRECT(SUBSTITUTE("ИсходныеДанные!$где$2:$где$50000","где",$E$4)),INDIRECT(SUBSTITUTE("ИсходныеДанные!$что$2:$что$50000","что",$G$4)),"",0,1)</f>
        <v/>
      </c>
      <c r="F800" s="146" t="str" cm="1">
        <f t="array" aca="1" ref="F800" ca="1">_xlfn.XLOOKUP($B800&amp;"#"&amp;F$6,INDIRECT(SUBSTITUTE("ИсходныеДанные!$где$2:$где$50000","где",$E$4)),INDIRECT(SUBSTITUTE("ИсходныеДанные!$что$2:$что$50000","что",$G$4)),"",0,1)</f>
        <v/>
      </c>
      <c r="G800" s="146" t="str" cm="1">
        <f t="array" aca="1" ref="G800" ca="1">_xlfn.XLOOKUP($B800&amp;"#"&amp;G$6,INDIRECT(SUBSTITUTE("ИсходныеДанные!$где$2:$где$50000","где",$E$4)),INDIRECT(SUBSTITUTE("ИсходныеДанные!$что$2:$что$50000","что",$G$4)),"",0,1)</f>
        <v/>
      </c>
      <c r="H800" s="146" t="str" cm="1">
        <f t="array" aca="1" ref="H800" ca="1">_xlfn.XLOOKUP($B800&amp;"#"&amp;H$6,INDIRECT(SUBSTITUTE("ИсходныеДанные!$где$2:$где$50000","где",$E$4)),INDIRECT(SUBSTITUTE("ИсходныеДанные!$что$2:$что$50000","что",$G$4)),"",0,1)</f>
        <v/>
      </c>
      <c r="I800" s="146" t="str" cm="1">
        <f t="array" aca="1" ref="I800" ca="1">_xlfn.XLOOKUP($B800&amp;"#"&amp;I$6,INDIRECT(SUBSTITUTE("ИсходныеДанные!$где$2:$где$50000","где",$E$4)),INDIRECT(SUBSTITUTE("ИсходныеДанные!$что$2:$что$50000","что",$G$4)),"",0,1)</f>
        <v/>
      </c>
      <c r="J800" s="146" t="str" cm="1">
        <f t="array" aca="1" ref="J800" ca="1">_xlfn.XLOOKUP($B800&amp;"#"&amp;J$6,INDIRECT(SUBSTITUTE("ИсходныеДанные!$где$2:$где$50000","где",$E$4)),INDIRECT(SUBSTITUTE("ИсходныеДанные!$что$2:$что$50000","что",$G$4)),"",0,1)</f>
        <v/>
      </c>
      <c r="K800" s="146" t="str" cm="1">
        <f t="array" aca="1" ref="K800" ca="1">_xlfn.XLOOKUP($B800&amp;"#"&amp;K$6,INDIRECT(SUBSTITUTE("ИсходныеДанные!$где$2:$где$50000","где",$E$4)),INDIRECT(SUBSTITUTE("ИсходныеДанные!$что$2:$что$50000","что",$G$4)),"",0,1)</f>
        <v/>
      </c>
      <c r="L800" s="146" t="str" cm="1">
        <f t="array" aca="1" ref="L800" ca="1">_xlfn.XLOOKUP($B800&amp;"#"&amp;L$6,INDIRECT(SUBSTITUTE("ИсходныеДанные!$где$2:$где$50000","где",$E$4)),INDIRECT(SUBSTITUTE("ИсходныеДанные!$что$2:$что$50000","что",$G$4)),"",0,1)</f>
        <v/>
      </c>
      <c r="M800" s="146" t="str" cm="1">
        <f t="array" aca="1" ref="M800" ca="1">_xlfn.XLOOKUP($B800&amp;"#"&amp;M$6,INDIRECT(SUBSTITUTE("ИсходныеДанные!$где$2:$где$50000","где",$E$4)),INDIRECT(SUBSTITUTE("ИсходныеДанные!$что$2:$что$50000","что",$G$4)),"",0,1)</f>
        <v/>
      </c>
      <c r="N800" s="146" t="str" cm="1">
        <f t="array" aca="1" ref="N800" ca="1">_xlfn.XLOOKUP($B800&amp;"#"&amp;N$6,INDIRECT(SUBSTITUTE("ИсходныеДанные!$где$2:$где$50000","где",$E$4)),INDIRECT(SUBSTITUTE("ИсходныеДанные!$что$2:$что$50000","что",$G$4)),"",0,1)</f>
        <v/>
      </c>
      <c r="O800" s="146" t="str" cm="1">
        <f t="array" aca="1" ref="O800" ca="1">_xlfn.XLOOKUP($B800&amp;"#"&amp;O$6,INDIRECT(SUBSTITUTE("ИсходныеДанные!$где$2:$где$50000","где",$E$4)),INDIRECT(SUBSTITUTE("ИсходныеДанные!$что$2:$что$50000","что",$G$4)),"",0,1)</f>
        <v/>
      </c>
      <c r="P800" s="147" t="str" cm="1">
        <f t="array" aca="1" ref="P800" ca="1">_xlfn.XLOOKUP($B800&amp;"#"&amp;P$6,INDIRECT(SUBSTITUTE("ИсходныеДанные!$где$2:$где$50000","где",$E$4)),INDIRECT(SUBSTITUTE("ИсходныеДанные!$что$2:$что$50000","что",$G$4)),"",0,1)</f>
        <v/>
      </c>
      <c r="Q800" s="3"/>
    </row>
    <row r="801" spans="1:17" x14ac:dyDescent="0.25">
      <c r="A801" s="6" t="str">
        <f t="shared" ca="1" si="7"/>
        <v>delete</v>
      </c>
      <c r="B801" s="9" cm="1">
        <f t="array" aca="1" ref="B801" ca="1">INDIRECT("УникальныеСписки!A"&amp;ROW()-$F$4)</f>
        <v>0</v>
      </c>
      <c r="C801" s="15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5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01" t="str" cm="1">
        <f t="array" aca="1" ref="E801" ca="1">_xlfn.XLOOKUP($B801&amp;"#"&amp;E$6,INDIRECT(SUBSTITUTE("ИсходныеДанные!$где$2:$где$50000","где",$E$4)),INDIRECT(SUBSTITUTE("ИсходныеДанные!$что$2:$что$50000","что",$G$4)),"",0,1)</f>
        <v/>
      </c>
      <c r="F801" s="146" t="str" cm="1">
        <f t="array" aca="1" ref="F801" ca="1">_xlfn.XLOOKUP($B801&amp;"#"&amp;F$6,INDIRECT(SUBSTITUTE("ИсходныеДанные!$где$2:$где$50000","где",$E$4)),INDIRECT(SUBSTITUTE("ИсходныеДанные!$что$2:$что$50000","что",$G$4)),"",0,1)</f>
        <v/>
      </c>
      <c r="G801" s="146" t="str" cm="1">
        <f t="array" aca="1" ref="G801" ca="1">_xlfn.XLOOKUP($B801&amp;"#"&amp;G$6,INDIRECT(SUBSTITUTE("ИсходныеДанные!$где$2:$где$50000","где",$E$4)),INDIRECT(SUBSTITUTE("ИсходныеДанные!$что$2:$что$50000","что",$G$4)),"",0,1)</f>
        <v/>
      </c>
      <c r="H801" s="146" t="str" cm="1">
        <f t="array" aca="1" ref="H801" ca="1">_xlfn.XLOOKUP($B801&amp;"#"&amp;H$6,INDIRECT(SUBSTITUTE("ИсходныеДанные!$где$2:$где$50000","где",$E$4)),INDIRECT(SUBSTITUTE("ИсходныеДанные!$что$2:$что$50000","что",$G$4)),"",0,1)</f>
        <v/>
      </c>
      <c r="I801" s="146" t="str" cm="1">
        <f t="array" aca="1" ref="I801" ca="1">_xlfn.XLOOKUP($B801&amp;"#"&amp;I$6,INDIRECT(SUBSTITUTE("ИсходныеДанные!$где$2:$где$50000","где",$E$4)),INDIRECT(SUBSTITUTE("ИсходныеДанные!$что$2:$что$50000","что",$G$4)),"",0,1)</f>
        <v/>
      </c>
      <c r="J801" s="146" t="str" cm="1">
        <f t="array" aca="1" ref="J801" ca="1">_xlfn.XLOOKUP($B801&amp;"#"&amp;J$6,INDIRECT(SUBSTITUTE("ИсходныеДанные!$где$2:$где$50000","где",$E$4)),INDIRECT(SUBSTITUTE("ИсходныеДанные!$что$2:$что$50000","что",$G$4)),"",0,1)</f>
        <v/>
      </c>
      <c r="K801" s="146" t="str" cm="1">
        <f t="array" aca="1" ref="K801" ca="1">_xlfn.XLOOKUP($B801&amp;"#"&amp;K$6,INDIRECT(SUBSTITUTE("ИсходныеДанные!$где$2:$где$50000","где",$E$4)),INDIRECT(SUBSTITUTE("ИсходныеДанные!$что$2:$что$50000","что",$G$4)),"",0,1)</f>
        <v/>
      </c>
      <c r="L801" s="146" t="str" cm="1">
        <f t="array" aca="1" ref="L801" ca="1">_xlfn.XLOOKUP($B801&amp;"#"&amp;L$6,INDIRECT(SUBSTITUTE("ИсходныеДанные!$где$2:$где$50000","где",$E$4)),INDIRECT(SUBSTITUTE("ИсходныеДанные!$что$2:$что$50000","что",$G$4)),"",0,1)</f>
        <v/>
      </c>
      <c r="M801" s="146" t="str" cm="1">
        <f t="array" aca="1" ref="M801" ca="1">_xlfn.XLOOKUP($B801&amp;"#"&amp;M$6,INDIRECT(SUBSTITUTE("ИсходныеДанные!$где$2:$где$50000","где",$E$4)),INDIRECT(SUBSTITUTE("ИсходныеДанные!$что$2:$что$50000","что",$G$4)),"",0,1)</f>
        <v/>
      </c>
      <c r="N801" s="146" t="str" cm="1">
        <f t="array" aca="1" ref="N801" ca="1">_xlfn.XLOOKUP($B801&amp;"#"&amp;N$6,INDIRECT(SUBSTITUTE("ИсходныеДанные!$где$2:$где$50000","где",$E$4)),INDIRECT(SUBSTITUTE("ИсходныеДанные!$что$2:$что$50000","что",$G$4)),"",0,1)</f>
        <v/>
      </c>
      <c r="O801" s="146" t="str" cm="1">
        <f t="array" aca="1" ref="O801" ca="1">_xlfn.XLOOKUP($B801&amp;"#"&amp;O$6,INDIRECT(SUBSTITUTE("ИсходныеДанные!$где$2:$где$50000","где",$E$4)),INDIRECT(SUBSTITUTE("ИсходныеДанные!$что$2:$что$50000","что",$G$4)),"",0,1)</f>
        <v/>
      </c>
      <c r="P801" s="147" t="str" cm="1">
        <f t="array" aca="1" ref="P801" ca="1">_xlfn.XLOOKUP($B801&amp;"#"&amp;P$6,INDIRECT(SUBSTITUTE("ИсходныеДанные!$где$2:$где$50000","где",$E$4)),INDIRECT(SUBSTITUTE("ИсходныеДанные!$что$2:$что$50000","что",$G$4)),"",0,1)</f>
        <v/>
      </c>
      <c r="Q801" s="3"/>
    </row>
    <row r="802" spans="1:17" x14ac:dyDescent="0.25">
      <c r="A802" s="6" t="str">
        <f t="shared" ca="1" si="7"/>
        <v>delete</v>
      </c>
      <c r="B802" s="9" cm="1">
        <f t="array" aca="1" ref="B802" ca="1">INDIRECT("УникальныеСписки!A"&amp;ROW()-$F$4)</f>
        <v>0</v>
      </c>
      <c r="C802" s="15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5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01" t="str" cm="1">
        <f t="array" aca="1" ref="E802" ca="1">_xlfn.XLOOKUP($B802&amp;"#"&amp;E$6,INDIRECT(SUBSTITUTE("ИсходныеДанные!$где$2:$где$50000","где",$E$4)),INDIRECT(SUBSTITUTE("ИсходныеДанные!$что$2:$что$50000","что",$G$4)),"",0,1)</f>
        <v/>
      </c>
      <c r="F802" s="146" t="str" cm="1">
        <f t="array" aca="1" ref="F802" ca="1">_xlfn.XLOOKUP($B802&amp;"#"&amp;F$6,INDIRECT(SUBSTITUTE("ИсходныеДанные!$где$2:$где$50000","где",$E$4)),INDIRECT(SUBSTITUTE("ИсходныеДанные!$что$2:$что$50000","что",$G$4)),"",0,1)</f>
        <v/>
      </c>
      <c r="G802" s="146" t="str" cm="1">
        <f t="array" aca="1" ref="G802" ca="1">_xlfn.XLOOKUP($B802&amp;"#"&amp;G$6,INDIRECT(SUBSTITUTE("ИсходныеДанные!$где$2:$где$50000","где",$E$4)),INDIRECT(SUBSTITUTE("ИсходныеДанные!$что$2:$что$50000","что",$G$4)),"",0,1)</f>
        <v/>
      </c>
      <c r="H802" s="146" t="str" cm="1">
        <f t="array" aca="1" ref="H802" ca="1">_xlfn.XLOOKUP($B802&amp;"#"&amp;H$6,INDIRECT(SUBSTITUTE("ИсходныеДанные!$где$2:$где$50000","где",$E$4)),INDIRECT(SUBSTITUTE("ИсходныеДанные!$что$2:$что$50000","что",$G$4)),"",0,1)</f>
        <v/>
      </c>
      <c r="I802" s="146" t="str" cm="1">
        <f t="array" aca="1" ref="I802" ca="1">_xlfn.XLOOKUP($B802&amp;"#"&amp;I$6,INDIRECT(SUBSTITUTE("ИсходныеДанные!$где$2:$где$50000","где",$E$4)),INDIRECT(SUBSTITUTE("ИсходныеДанные!$что$2:$что$50000","что",$G$4)),"",0,1)</f>
        <v/>
      </c>
      <c r="J802" s="146" t="str" cm="1">
        <f t="array" aca="1" ref="J802" ca="1">_xlfn.XLOOKUP($B802&amp;"#"&amp;J$6,INDIRECT(SUBSTITUTE("ИсходныеДанные!$где$2:$где$50000","где",$E$4)),INDIRECT(SUBSTITUTE("ИсходныеДанные!$что$2:$что$50000","что",$G$4)),"",0,1)</f>
        <v/>
      </c>
      <c r="K802" s="146" t="str" cm="1">
        <f t="array" aca="1" ref="K802" ca="1">_xlfn.XLOOKUP($B802&amp;"#"&amp;K$6,INDIRECT(SUBSTITUTE("ИсходныеДанные!$где$2:$где$50000","где",$E$4)),INDIRECT(SUBSTITUTE("ИсходныеДанные!$что$2:$что$50000","что",$G$4)),"",0,1)</f>
        <v/>
      </c>
      <c r="L802" s="146" t="str" cm="1">
        <f t="array" aca="1" ref="L802" ca="1">_xlfn.XLOOKUP($B802&amp;"#"&amp;L$6,INDIRECT(SUBSTITUTE("ИсходныеДанные!$где$2:$где$50000","где",$E$4)),INDIRECT(SUBSTITUTE("ИсходныеДанные!$что$2:$что$50000","что",$G$4)),"",0,1)</f>
        <v/>
      </c>
      <c r="M802" s="146" t="str" cm="1">
        <f t="array" aca="1" ref="M802" ca="1">_xlfn.XLOOKUP($B802&amp;"#"&amp;M$6,INDIRECT(SUBSTITUTE("ИсходныеДанные!$где$2:$где$50000","где",$E$4)),INDIRECT(SUBSTITUTE("ИсходныеДанные!$что$2:$что$50000","что",$G$4)),"",0,1)</f>
        <v/>
      </c>
      <c r="N802" s="146" t="str" cm="1">
        <f t="array" aca="1" ref="N802" ca="1">_xlfn.XLOOKUP($B802&amp;"#"&amp;N$6,INDIRECT(SUBSTITUTE("ИсходныеДанные!$где$2:$где$50000","где",$E$4)),INDIRECT(SUBSTITUTE("ИсходныеДанные!$что$2:$что$50000","что",$G$4)),"",0,1)</f>
        <v/>
      </c>
      <c r="O802" s="146" t="str" cm="1">
        <f t="array" aca="1" ref="O802" ca="1">_xlfn.XLOOKUP($B802&amp;"#"&amp;O$6,INDIRECT(SUBSTITUTE("ИсходныеДанные!$где$2:$где$50000","где",$E$4)),INDIRECT(SUBSTITUTE("ИсходныеДанные!$что$2:$что$50000","что",$G$4)),"",0,1)</f>
        <v/>
      </c>
      <c r="P802" s="147" t="str" cm="1">
        <f t="array" aca="1" ref="P802" ca="1">_xlfn.XLOOKUP($B802&amp;"#"&amp;P$6,INDIRECT(SUBSTITUTE("ИсходныеДанные!$где$2:$где$50000","где",$E$4)),INDIRECT(SUBSTITUTE("ИсходныеДанные!$что$2:$что$50000","что",$G$4)),"",0,1)</f>
        <v/>
      </c>
      <c r="Q802" s="3"/>
    </row>
    <row r="803" spans="1:17" x14ac:dyDescent="0.25">
      <c r="A803" s="6" t="str">
        <f t="shared" ca="1" si="7"/>
        <v>delete</v>
      </c>
      <c r="B803" s="9" cm="1">
        <f t="array" aca="1" ref="B803" ca="1">INDIRECT("УникальныеСписки!A"&amp;ROW()-$F$4)</f>
        <v>0</v>
      </c>
      <c r="C803" s="15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5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01" t="str" cm="1">
        <f t="array" aca="1" ref="E803" ca="1">_xlfn.XLOOKUP($B803&amp;"#"&amp;E$6,INDIRECT(SUBSTITUTE("ИсходныеДанные!$где$2:$где$50000","где",$E$4)),INDIRECT(SUBSTITUTE("ИсходныеДанные!$что$2:$что$50000","что",$G$4)),"",0,1)</f>
        <v/>
      </c>
      <c r="F803" s="146" t="str" cm="1">
        <f t="array" aca="1" ref="F803" ca="1">_xlfn.XLOOKUP($B803&amp;"#"&amp;F$6,INDIRECT(SUBSTITUTE("ИсходныеДанные!$где$2:$где$50000","где",$E$4)),INDIRECT(SUBSTITUTE("ИсходныеДанные!$что$2:$что$50000","что",$G$4)),"",0,1)</f>
        <v/>
      </c>
      <c r="G803" s="146" t="str" cm="1">
        <f t="array" aca="1" ref="G803" ca="1">_xlfn.XLOOKUP($B803&amp;"#"&amp;G$6,INDIRECT(SUBSTITUTE("ИсходныеДанные!$где$2:$где$50000","где",$E$4)),INDIRECT(SUBSTITUTE("ИсходныеДанные!$что$2:$что$50000","что",$G$4)),"",0,1)</f>
        <v/>
      </c>
      <c r="H803" s="146" t="str" cm="1">
        <f t="array" aca="1" ref="H803" ca="1">_xlfn.XLOOKUP($B803&amp;"#"&amp;H$6,INDIRECT(SUBSTITUTE("ИсходныеДанные!$где$2:$где$50000","где",$E$4)),INDIRECT(SUBSTITUTE("ИсходныеДанные!$что$2:$что$50000","что",$G$4)),"",0,1)</f>
        <v/>
      </c>
      <c r="I803" s="146" t="str" cm="1">
        <f t="array" aca="1" ref="I803" ca="1">_xlfn.XLOOKUP($B803&amp;"#"&amp;I$6,INDIRECT(SUBSTITUTE("ИсходныеДанные!$где$2:$где$50000","где",$E$4)),INDIRECT(SUBSTITUTE("ИсходныеДанные!$что$2:$что$50000","что",$G$4)),"",0,1)</f>
        <v/>
      </c>
      <c r="J803" s="146" t="str" cm="1">
        <f t="array" aca="1" ref="J803" ca="1">_xlfn.XLOOKUP($B803&amp;"#"&amp;J$6,INDIRECT(SUBSTITUTE("ИсходныеДанные!$где$2:$где$50000","где",$E$4)),INDIRECT(SUBSTITUTE("ИсходныеДанные!$что$2:$что$50000","что",$G$4)),"",0,1)</f>
        <v/>
      </c>
      <c r="K803" s="146" t="str" cm="1">
        <f t="array" aca="1" ref="K803" ca="1">_xlfn.XLOOKUP($B803&amp;"#"&amp;K$6,INDIRECT(SUBSTITUTE("ИсходныеДанные!$где$2:$где$50000","где",$E$4)),INDIRECT(SUBSTITUTE("ИсходныеДанные!$что$2:$что$50000","что",$G$4)),"",0,1)</f>
        <v/>
      </c>
      <c r="L803" s="146" t="str" cm="1">
        <f t="array" aca="1" ref="L803" ca="1">_xlfn.XLOOKUP($B803&amp;"#"&amp;L$6,INDIRECT(SUBSTITUTE("ИсходныеДанные!$где$2:$где$50000","где",$E$4)),INDIRECT(SUBSTITUTE("ИсходныеДанные!$что$2:$что$50000","что",$G$4)),"",0,1)</f>
        <v/>
      </c>
      <c r="M803" s="146" t="str" cm="1">
        <f t="array" aca="1" ref="M803" ca="1">_xlfn.XLOOKUP($B803&amp;"#"&amp;M$6,INDIRECT(SUBSTITUTE("ИсходныеДанные!$где$2:$где$50000","где",$E$4)),INDIRECT(SUBSTITUTE("ИсходныеДанные!$что$2:$что$50000","что",$G$4)),"",0,1)</f>
        <v/>
      </c>
      <c r="N803" s="146" t="str" cm="1">
        <f t="array" aca="1" ref="N803" ca="1">_xlfn.XLOOKUP($B803&amp;"#"&amp;N$6,INDIRECT(SUBSTITUTE("ИсходныеДанные!$где$2:$где$50000","где",$E$4)),INDIRECT(SUBSTITUTE("ИсходныеДанные!$что$2:$что$50000","что",$G$4)),"",0,1)</f>
        <v/>
      </c>
      <c r="O803" s="146" t="str" cm="1">
        <f t="array" aca="1" ref="O803" ca="1">_xlfn.XLOOKUP($B803&amp;"#"&amp;O$6,INDIRECT(SUBSTITUTE("ИсходныеДанные!$где$2:$где$50000","где",$E$4)),INDIRECT(SUBSTITUTE("ИсходныеДанные!$что$2:$что$50000","что",$G$4)),"",0,1)</f>
        <v/>
      </c>
      <c r="P803" s="147" t="str" cm="1">
        <f t="array" aca="1" ref="P803" ca="1">_xlfn.XLOOKUP($B803&amp;"#"&amp;P$6,INDIRECT(SUBSTITUTE("ИсходныеДанные!$где$2:$где$50000","где",$E$4)),INDIRECT(SUBSTITUTE("ИсходныеДанные!$что$2:$что$50000","что",$G$4)),"",0,1)</f>
        <v/>
      </c>
      <c r="Q803" s="3"/>
    </row>
    <row r="804" spans="1:17" x14ac:dyDescent="0.25">
      <c r="A804" s="6" t="str">
        <f t="shared" ca="1" si="7"/>
        <v>delete</v>
      </c>
      <c r="B804" s="9" cm="1">
        <f t="array" aca="1" ref="B804" ca="1">INDIRECT("УникальныеСписки!A"&amp;ROW()-$F$4)</f>
        <v>0</v>
      </c>
      <c r="C804" s="15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5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01" t="str" cm="1">
        <f t="array" aca="1" ref="E804" ca="1">_xlfn.XLOOKUP($B804&amp;"#"&amp;E$6,INDIRECT(SUBSTITUTE("ИсходныеДанные!$где$2:$где$50000","где",$E$4)),INDIRECT(SUBSTITUTE("ИсходныеДанные!$что$2:$что$50000","что",$G$4)),"",0,1)</f>
        <v/>
      </c>
      <c r="F804" s="146" t="str" cm="1">
        <f t="array" aca="1" ref="F804" ca="1">_xlfn.XLOOKUP($B804&amp;"#"&amp;F$6,INDIRECT(SUBSTITUTE("ИсходныеДанные!$где$2:$где$50000","где",$E$4)),INDIRECT(SUBSTITUTE("ИсходныеДанные!$что$2:$что$50000","что",$G$4)),"",0,1)</f>
        <v/>
      </c>
      <c r="G804" s="146" t="str" cm="1">
        <f t="array" aca="1" ref="G804" ca="1">_xlfn.XLOOKUP($B804&amp;"#"&amp;G$6,INDIRECT(SUBSTITUTE("ИсходныеДанные!$где$2:$где$50000","где",$E$4)),INDIRECT(SUBSTITUTE("ИсходныеДанные!$что$2:$что$50000","что",$G$4)),"",0,1)</f>
        <v/>
      </c>
      <c r="H804" s="146" t="str" cm="1">
        <f t="array" aca="1" ref="H804" ca="1">_xlfn.XLOOKUP($B804&amp;"#"&amp;H$6,INDIRECT(SUBSTITUTE("ИсходныеДанные!$где$2:$где$50000","где",$E$4)),INDIRECT(SUBSTITUTE("ИсходныеДанные!$что$2:$что$50000","что",$G$4)),"",0,1)</f>
        <v/>
      </c>
      <c r="I804" s="146" t="str" cm="1">
        <f t="array" aca="1" ref="I804" ca="1">_xlfn.XLOOKUP($B804&amp;"#"&amp;I$6,INDIRECT(SUBSTITUTE("ИсходныеДанные!$где$2:$где$50000","где",$E$4)),INDIRECT(SUBSTITUTE("ИсходныеДанные!$что$2:$что$50000","что",$G$4)),"",0,1)</f>
        <v/>
      </c>
      <c r="J804" s="146" t="str" cm="1">
        <f t="array" aca="1" ref="J804" ca="1">_xlfn.XLOOKUP($B804&amp;"#"&amp;J$6,INDIRECT(SUBSTITUTE("ИсходныеДанные!$где$2:$где$50000","где",$E$4)),INDIRECT(SUBSTITUTE("ИсходныеДанные!$что$2:$что$50000","что",$G$4)),"",0,1)</f>
        <v/>
      </c>
      <c r="K804" s="146" t="str" cm="1">
        <f t="array" aca="1" ref="K804" ca="1">_xlfn.XLOOKUP($B804&amp;"#"&amp;K$6,INDIRECT(SUBSTITUTE("ИсходныеДанные!$где$2:$где$50000","где",$E$4)),INDIRECT(SUBSTITUTE("ИсходныеДанные!$что$2:$что$50000","что",$G$4)),"",0,1)</f>
        <v/>
      </c>
      <c r="L804" s="146" t="str" cm="1">
        <f t="array" aca="1" ref="L804" ca="1">_xlfn.XLOOKUP($B804&amp;"#"&amp;L$6,INDIRECT(SUBSTITUTE("ИсходныеДанные!$где$2:$где$50000","где",$E$4)),INDIRECT(SUBSTITUTE("ИсходныеДанные!$что$2:$что$50000","что",$G$4)),"",0,1)</f>
        <v/>
      </c>
      <c r="M804" s="146" t="str" cm="1">
        <f t="array" aca="1" ref="M804" ca="1">_xlfn.XLOOKUP($B804&amp;"#"&amp;M$6,INDIRECT(SUBSTITUTE("ИсходныеДанные!$где$2:$где$50000","где",$E$4)),INDIRECT(SUBSTITUTE("ИсходныеДанные!$что$2:$что$50000","что",$G$4)),"",0,1)</f>
        <v/>
      </c>
      <c r="N804" s="146" t="str" cm="1">
        <f t="array" aca="1" ref="N804" ca="1">_xlfn.XLOOKUP($B804&amp;"#"&amp;N$6,INDIRECT(SUBSTITUTE("ИсходныеДанные!$где$2:$где$50000","где",$E$4)),INDIRECT(SUBSTITUTE("ИсходныеДанные!$что$2:$что$50000","что",$G$4)),"",0,1)</f>
        <v/>
      </c>
      <c r="O804" s="146" t="str" cm="1">
        <f t="array" aca="1" ref="O804" ca="1">_xlfn.XLOOKUP($B804&amp;"#"&amp;O$6,INDIRECT(SUBSTITUTE("ИсходныеДанные!$где$2:$где$50000","где",$E$4)),INDIRECT(SUBSTITUTE("ИсходныеДанные!$что$2:$что$50000","что",$G$4)),"",0,1)</f>
        <v/>
      </c>
      <c r="P804" s="147" t="str" cm="1">
        <f t="array" aca="1" ref="P804" ca="1">_xlfn.XLOOKUP($B804&amp;"#"&amp;P$6,INDIRECT(SUBSTITUTE("ИсходныеДанные!$где$2:$где$50000","где",$E$4)),INDIRECT(SUBSTITUTE("ИсходныеДанные!$что$2:$что$50000","что",$G$4)),"",0,1)</f>
        <v/>
      </c>
      <c r="Q804" s="3"/>
    </row>
    <row r="805" spans="1:17" x14ac:dyDescent="0.25">
      <c r="A805" s="6" t="str">
        <f t="shared" ca="1" si="7"/>
        <v>delete</v>
      </c>
      <c r="B805" s="9" cm="1">
        <f t="array" aca="1" ref="B805" ca="1">INDIRECT("УникальныеСписки!A"&amp;ROW()-$F$4)</f>
        <v>0</v>
      </c>
      <c r="C805" s="15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5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01" t="str" cm="1">
        <f t="array" aca="1" ref="E805" ca="1">_xlfn.XLOOKUP($B805&amp;"#"&amp;E$6,INDIRECT(SUBSTITUTE("ИсходныеДанные!$где$2:$где$50000","где",$E$4)),INDIRECT(SUBSTITUTE("ИсходныеДанные!$что$2:$что$50000","что",$G$4)),"",0,1)</f>
        <v/>
      </c>
      <c r="F805" s="146" t="str" cm="1">
        <f t="array" aca="1" ref="F805" ca="1">_xlfn.XLOOKUP($B805&amp;"#"&amp;F$6,INDIRECT(SUBSTITUTE("ИсходныеДанные!$где$2:$где$50000","где",$E$4)),INDIRECT(SUBSTITUTE("ИсходныеДанные!$что$2:$что$50000","что",$G$4)),"",0,1)</f>
        <v/>
      </c>
      <c r="G805" s="146" t="str" cm="1">
        <f t="array" aca="1" ref="G805" ca="1">_xlfn.XLOOKUP($B805&amp;"#"&amp;G$6,INDIRECT(SUBSTITUTE("ИсходныеДанные!$где$2:$где$50000","где",$E$4)),INDIRECT(SUBSTITUTE("ИсходныеДанные!$что$2:$что$50000","что",$G$4)),"",0,1)</f>
        <v/>
      </c>
      <c r="H805" s="146" t="str" cm="1">
        <f t="array" aca="1" ref="H805" ca="1">_xlfn.XLOOKUP($B805&amp;"#"&amp;H$6,INDIRECT(SUBSTITUTE("ИсходныеДанные!$где$2:$где$50000","где",$E$4)),INDIRECT(SUBSTITUTE("ИсходныеДанные!$что$2:$что$50000","что",$G$4)),"",0,1)</f>
        <v/>
      </c>
      <c r="I805" s="146" t="str" cm="1">
        <f t="array" aca="1" ref="I805" ca="1">_xlfn.XLOOKUP($B805&amp;"#"&amp;I$6,INDIRECT(SUBSTITUTE("ИсходныеДанные!$где$2:$где$50000","где",$E$4)),INDIRECT(SUBSTITUTE("ИсходныеДанные!$что$2:$что$50000","что",$G$4)),"",0,1)</f>
        <v/>
      </c>
      <c r="J805" s="146" t="str" cm="1">
        <f t="array" aca="1" ref="J805" ca="1">_xlfn.XLOOKUP($B805&amp;"#"&amp;J$6,INDIRECT(SUBSTITUTE("ИсходныеДанные!$где$2:$где$50000","где",$E$4)),INDIRECT(SUBSTITUTE("ИсходныеДанные!$что$2:$что$50000","что",$G$4)),"",0,1)</f>
        <v/>
      </c>
      <c r="K805" s="146" t="str" cm="1">
        <f t="array" aca="1" ref="K805" ca="1">_xlfn.XLOOKUP($B805&amp;"#"&amp;K$6,INDIRECT(SUBSTITUTE("ИсходныеДанные!$где$2:$где$50000","где",$E$4)),INDIRECT(SUBSTITUTE("ИсходныеДанные!$что$2:$что$50000","что",$G$4)),"",0,1)</f>
        <v/>
      </c>
      <c r="L805" s="146" t="str" cm="1">
        <f t="array" aca="1" ref="L805" ca="1">_xlfn.XLOOKUP($B805&amp;"#"&amp;L$6,INDIRECT(SUBSTITUTE("ИсходныеДанные!$где$2:$где$50000","где",$E$4)),INDIRECT(SUBSTITUTE("ИсходныеДанные!$что$2:$что$50000","что",$G$4)),"",0,1)</f>
        <v/>
      </c>
      <c r="M805" s="146" t="str" cm="1">
        <f t="array" aca="1" ref="M805" ca="1">_xlfn.XLOOKUP($B805&amp;"#"&amp;M$6,INDIRECT(SUBSTITUTE("ИсходныеДанные!$где$2:$где$50000","где",$E$4)),INDIRECT(SUBSTITUTE("ИсходныеДанные!$что$2:$что$50000","что",$G$4)),"",0,1)</f>
        <v/>
      </c>
      <c r="N805" s="146" t="str" cm="1">
        <f t="array" aca="1" ref="N805" ca="1">_xlfn.XLOOKUP($B805&amp;"#"&amp;N$6,INDIRECT(SUBSTITUTE("ИсходныеДанные!$где$2:$где$50000","где",$E$4)),INDIRECT(SUBSTITUTE("ИсходныеДанные!$что$2:$что$50000","что",$G$4)),"",0,1)</f>
        <v/>
      </c>
      <c r="O805" s="146" t="str" cm="1">
        <f t="array" aca="1" ref="O805" ca="1">_xlfn.XLOOKUP($B805&amp;"#"&amp;O$6,INDIRECT(SUBSTITUTE("ИсходныеДанные!$где$2:$где$50000","где",$E$4)),INDIRECT(SUBSTITUTE("ИсходныеДанные!$что$2:$что$50000","что",$G$4)),"",0,1)</f>
        <v/>
      </c>
      <c r="P805" s="147" t="str" cm="1">
        <f t="array" aca="1" ref="P805" ca="1">_xlfn.XLOOKUP($B805&amp;"#"&amp;P$6,INDIRECT(SUBSTITUTE("ИсходныеДанные!$где$2:$где$50000","где",$E$4)),INDIRECT(SUBSTITUTE("ИсходныеДанные!$что$2:$что$50000","что",$G$4)),"",0,1)</f>
        <v/>
      </c>
      <c r="Q805" s="3"/>
    </row>
    <row r="806" spans="1:17" x14ac:dyDescent="0.25">
      <c r="A806" s="6" t="str">
        <f t="shared" ca="1" si="7"/>
        <v>delete</v>
      </c>
      <c r="B806" s="9" cm="1">
        <f t="array" aca="1" ref="B806" ca="1">INDIRECT("УникальныеСписки!A"&amp;ROW()-$F$4)</f>
        <v>0</v>
      </c>
      <c r="C806" s="15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5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01" t="str" cm="1">
        <f t="array" aca="1" ref="E806" ca="1">_xlfn.XLOOKUP($B806&amp;"#"&amp;E$6,INDIRECT(SUBSTITUTE("ИсходныеДанные!$где$2:$где$50000","где",$E$4)),INDIRECT(SUBSTITUTE("ИсходныеДанные!$что$2:$что$50000","что",$G$4)),"",0,1)</f>
        <v/>
      </c>
      <c r="F806" s="146" t="str" cm="1">
        <f t="array" aca="1" ref="F806" ca="1">_xlfn.XLOOKUP($B806&amp;"#"&amp;F$6,INDIRECT(SUBSTITUTE("ИсходныеДанные!$где$2:$где$50000","где",$E$4)),INDIRECT(SUBSTITUTE("ИсходныеДанные!$что$2:$что$50000","что",$G$4)),"",0,1)</f>
        <v/>
      </c>
      <c r="G806" s="146" t="str" cm="1">
        <f t="array" aca="1" ref="G806" ca="1">_xlfn.XLOOKUP($B806&amp;"#"&amp;G$6,INDIRECT(SUBSTITUTE("ИсходныеДанные!$где$2:$где$50000","где",$E$4)),INDIRECT(SUBSTITUTE("ИсходныеДанные!$что$2:$что$50000","что",$G$4)),"",0,1)</f>
        <v/>
      </c>
      <c r="H806" s="146" t="str" cm="1">
        <f t="array" aca="1" ref="H806" ca="1">_xlfn.XLOOKUP($B806&amp;"#"&amp;H$6,INDIRECT(SUBSTITUTE("ИсходныеДанные!$где$2:$где$50000","где",$E$4)),INDIRECT(SUBSTITUTE("ИсходныеДанные!$что$2:$что$50000","что",$G$4)),"",0,1)</f>
        <v/>
      </c>
      <c r="I806" s="146" t="str" cm="1">
        <f t="array" aca="1" ref="I806" ca="1">_xlfn.XLOOKUP($B806&amp;"#"&amp;I$6,INDIRECT(SUBSTITUTE("ИсходныеДанные!$где$2:$где$50000","где",$E$4)),INDIRECT(SUBSTITUTE("ИсходныеДанные!$что$2:$что$50000","что",$G$4)),"",0,1)</f>
        <v/>
      </c>
      <c r="J806" s="146" t="str" cm="1">
        <f t="array" aca="1" ref="J806" ca="1">_xlfn.XLOOKUP($B806&amp;"#"&amp;J$6,INDIRECT(SUBSTITUTE("ИсходныеДанные!$где$2:$где$50000","где",$E$4)),INDIRECT(SUBSTITUTE("ИсходныеДанные!$что$2:$что$50000","что",$G$4)),"",0,1)</f>
        <v/>
      </c>
      <c r="K806" s="146" t="str" cm="1">
        <f t="array" aca="1" ref="K806" ca="1">_xlfn.XLOOKUP($B806&amp;"#"&amp;K$6,INDIRECT(SUBSTITUTE("ИсходныеДанные!$где$2:$где$50000","где",$E$4)),INDIRECT(SUBSTITUTE("ИсходныеДанные!$что$2:$что$50000","что",$G$4)),"",0,1)</f>
        <v/>
      </c>
      <c r="L806" s="146" t="str" cm="1">
        <f t="array" aca="1" ref="L806" ca="1">_xlfn.XLOOKUP($B806&amp;"#"&amp;L$6,INDIRECT(SUBSTITUTE("ИсходныеДанные!$где$2:$где$50000","где",$E$4)),INDIRECT(SUBSTITUTE("ИсходныеДанные!$что$2:$что$50000","что",$G$4)),"",0,1)</f>
        <v/>
      </c>
      <c r="M806" s="146" t="str" cm="1">
        <f t="array" aca="1" ref="M806" ca="1">_xlfn.XLOOKUP($B806&amp;"#"&amp;M$6,INDIRECT(SUBSTITUTE("ИсходныеДанные!$где$2:$где$50000","где",$E$4)),INDIRECT(SUBSTITUTE("ИсходныеДанные!$что$2:$что$50000","что",$G$4)),"",0,1)</f>
        <v/>
      </c>
      <c r="N806" s="146" t="str" cm="1">
        <f t="array" aca="1" ref="N806" ca="1">_xlfn.XLOOKUP($B806&amp;"#"&amp;N$6,INDIRECT(SUBSTITUTE("ИсходныеДанные!$где$2:$где$50000","где",$E$4)),INDIRECT(SUBSTITUTE("ИсходныеДанные!$что$2:$что$50000","что",$G$4)),"",0,1)</f>
        <v/>
      </c>
      <c r="O806" s="146" t="str" cm="1">
        <f t="array" aca="1" ref="O806" ca="1">_xlfn.XLOOKUP($B806&amp;"#"&amp;O$6,INDIRECT(SUBSTITUTE("ИсходныеДанные!$где$2:$где$50000","где",$E$4)),INDIRECT(SUBSTITUTE("ИсходныеДанные!$что$2:$что$50000","что",$G$4)),"",0,1)</f>
        <v/>
      </c>
      <c r="P806" s="147" t="str" cm="1">
        <f t="array" aca="1" ref="P806" ca="1">_xlfn.XLOOKUP($B806&amp;"#"&amp;P$6,INDIRECT(SUBSTITUTE("ИсходныеДанные!$где$2:$где$50000","где",$E$4)),INDIRECT(SUBSTITUTE("ИсходныеДанные!$что$2:$что$50000","что",$G$4)),"",0,1)</f>
        <v/>
      </c>
      <c r="Q806" s="3"/>
    </row>
    <row r="807" spans="1:17" x14ac:dyDescent="0.25">
      <c r="A807" s="6" t="str">
        <f t="shared" ca="1" si="7"/>
        <v>delete</v>
      </c>
      <c r="B807" s="9" cm="1">
        <f t="array" aca="1" ref="B807" ca="1">INDIRECT("УникальныеСписки!A"&amp;ROW()-$F$4)</f>
        <v>0</v>
      </c>
      <c r="C807" s="15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5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01" t="str" cm="1">
        <f t="array" aca="1" ref="E807" ca="1">_xlfn.XLOOKUP($B807&amp;"#"&amp;E$6,INDIRECT(SUBSTITUTE("ИсходныеДанные!$где$2:$где$50000","где",$E$4)),INDIRECT(SUBSTITUTE("ИсходныеДанные!$что$2:$что$50000","что",$G$4)),"",0,1)</f>
        <v/>
      </c>
      <c r="F807" s="146" t="str" cm="1">
        <f t="array" aca="1" ref="F807" ca="1">_xlfn.XLOOKUP($B807&amp;"#"&amp;F$6,INDIRECT(SUBSTITUTE("ИсходныеДанные!$где$2:$где$50000","где",$E$4)),INDIRECT(SUBSTITUTE("ИсходныеДанные!$что$2:$что$50000","что",$G$4)),"",0,1)</f>
        <v/>
      </c>
      <c r="G807" s="146" t="str" cm="1">
        <f t="array" aca="1" ref="G807" ca="1">_xlfn.XLOOKUP($B807&amp;"#"&amp;G$6,INDIRECT(SUBSTITUTE("ИсходныеДанные!$где$2:$где$50000","где",$E$4)),INDIRECT(SUBSTITUTE("ИсходныеДанные!$что$2:$что$50000","что",$G$4)),"",0,1)</f>
        <v/>
      </c>
      <c r="H807" s="146" t="str" cm="1">
        <f t="array" aca="1" ref="H807" ca="1">_xlfn.XLOOKUP($B807&amp;"#"&amp;H$6,INDIRECT(SUBSTITUTE("ИсходныеДанные!$где$2:$где$50000","где",$E$4)),INDIRECT(SUBSTITUTE("ИсходныеДанные!$что$2:$что$50000","что",$G$4)),"",0,1)</f>
        <v/>
      </c>
      <c r="I807" s="146" t="str" cm="1">
        <f t="array" aca="1" ref="I807" ca="1">_xlfn.XLOOKUP($B807&amp;"#"&amp;I$6,INDIRECT(SUBSTITUTE("ИсходныеДанные!$где$2:$где$50000","где",$E$4)),INDIRECT(SUBSTITUTE("ИсходныеДанные!$что$2:$что$50000","что",$G$4)),"",0,1)</f>
        <v/>
      </c>
      <c r="J807" s="146" t="str" cm="1">
        <f t="array" aca="1" ref="J807" ca="1">_xlfn.XLOOKUP($B807&amp;"#"&amp;J$6,INDIRECT(SUBSTITUTE("ИсходныеДанные!$где$2:$где$50000","где",$E$4)),INDIRECT(SUBSTITUTE("ИсходныеДанные!$что$2:$что$50000","что",$G$4)),"",0,1)</f>
        <v/>
      </c>
      <c r="K807" s="146" t="str" cm="1">
        <f t="array" aca="1" ref="K807" ca="1">_xlfn.XLOOKUP($B807&amp;"#"&amp;K$6,INDIRECT(SUBSTITUTE("ИсходныеДанные!$где$2:$где$50000","где",$E$4)),INDIRECT(SUBSTITUTE("ИсходныеДанные!$что$2:$что$50000","что",$G$4)),"",0,1)</f>
        <v/>
      </c>
      <c r="L807" s="146" t="str" cm="1">
        <f t="array" aca="1" ref="L807" ca="1">_xlfn.XLOOKUP($B807&amp;"#"&amp;L$6,INDIRECT(SUBSTITUTE("ИсходныеДанные!$где$2:$где$50000","где",$E$4)),INDIRECT(SUBSTITUTE("ИсходныеДанные!$что$2:$что$50000","что",$G$4)),"",0,1)</f>
        <v/>
      </c>
      <c r="M807" s="146" t="str" cm="1">
        <f t="array" aca="1" ref="M807" ca="1">_xlfn.XLOOKUP($B807&amp;"#"&amp;M$6,INDIRECT(SUBSTITUTE("ИсходныеДанные!$где$2:$где$50000","где",$E$4)),INDIRECT(SUBSTITUTE("ИсходныеДанные!$что$2:$что$50000","что",$G$4)),"",0,1)</f>
        <v/>
      </c>
      <c r="N807" s="146" t="str" cm="1">
        <f t="array" aca="1" ref="N807" ca="1">_xlfn.XLOOKUP($B807&amp;"#"&amp;N$6,INDIRECT(SUBSTITUTE("ИсходныеДанные!$где$2:$где$50000","где",$E$4)),INDIRECT(SUBSTITUTE("ИсходныеДанные!$что$2:$что$50000","что",$G$4)),"",0,1)</f>
        <v/>
      </c>
      <c r="O807" s="146" t="str" cm="1">
        <f t="array" aca="1" ref="O807" ca="1">_xlfn.XLOOKUP($B807&amp;"#"&amp;O$6,INDIRECT(SUBSTITUTE("ИсходныеДанные!$где$2:$где$50000","где",$E$4)),INDIRECT(SUBSTITUTE("ИсходныеДанные!$что$2:$что$50000","что",$G$4)),"",0,1)</f>
        <v/>
      </c>
      <c r="P807" s="147" t="str" cm="1">
        <f t="array" aca="1" ref="P807" ca="1">_xlfn.XLOOKUP($B807&amp;"#"&amp;P$6,INDIRECT(SUBSTITUTE("ИсходныеДанные!$где$2:$где$50000","где",$E$4)),INDIRECT(SUBSTITUTE("ИсходныеДанные!$что$2:$что$50000","что",$G$4)),"",0,1)</f>
        <v/>
      </c>
      <c r="Q807" s="3"/>
    </row>
    <row r="808" spans="1:17" x14ac:dyDescent="0.25">
      <c r="A808" s="6" t="str">
        <f t="shared" ca="1" si="7"/>
        <v>delete</v>
      </c>
      <c r="B808" s="9" cm="1">
        <f t="array" aca="1" ref="B808" ca="1">INDIRECT("УникальныеСписки!A"&amp;ROW()-$F$4)</f>
        <v>0</v>
      </c>
      <c r="C808" s="15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5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01" t="str" cm="1">
        <f t="array" aca="1" ref="E808" ca="1">_xlfn.XLOOKUP($B808&amp;"#"&amp;E$6,INDIRECT(SUBSTITUTE("ИсходныеДанные!$где$2:$где$50000","где",$E$4)),INDIRECT(SUBSTITUTE("ИсходныеДанные!$что$2:$что$50000","что",$G$4)),"",0,1)</f>
        <v/>
      </c>
      <c r="F808" s="146" t="str" cm="1">
        <f t="array" aca="1" ref="F808" ca="1">_xlfn.XLOOKUP($B808&amp;"#"&amp;F$6,INDIRECT(SUBSTITUTE("ИсходныеДанные!$где$2:$где$50000","где",$E$4)),INDIRECT(SUBSTITUTE("ИсходныеДанные!$что$2:$что$50000","что",$G$4)),"",0,1)</f>
        <v/>
      </c>
      <c r="G808" s="146" t="str" cm="1">
        <f t="array" aca="1" ref="G808" ca="1">_xlfn.XLOOKUP($B808&amp;"#"&amp;G$6,INDIRECT(SUBSTITUTE("ИсходныеДанные!$где$2:$где$50000","где",$E$4)),INDIRECT(SUBSTITUTE("ИсходныеДанные!$что$2:$что$50000","что",$G$4)),"",0,1)</f>
        <v/>
      </c>
      <c r="H808" s="146" t="str" cm="1">
        <f t="array" aca="1" ref="H808" ca="1">_xlfn.XLOOKUP($B808&amp;"#"&amp;H$6,INDIRECT(SUBSTITUTE("ИсходныеДанные!$где$2:$где$50000","где",$E$4)),INDIRECT(SUBSTITUTE("ИсходныеДанные!$что$2:$что$50000","что",$G$4)),"",0,1)</f>
        <v/>
      </c>
      <c r="I808" s="146" t="str" cm="1">
        <f t="array" aca="1" ref="I808" ca="1">_xlfn.XLOOKUP($B808&amp;"#"&amp;I$6,INDIRECT(SUBSTITUTE("ИсходныеДанные!$где$2:$где$50000","где",$E$4)),INDIRECT(SUBSTITUTE("ИсходныеДанные!$что$2:$что$50000","что",$G$4)),"",0,1)</f>
        <v/>
      </c>
      <c r="J808" s="146" t="str" cm="1">
        <f t="array" aca="1" ref="J808" ca="1">_xlfn.XLOOKUP($B808&amp;"#"&amp;J$6,INDIRECT(SUBSTITUTE("ИсходныеДанные!$где$2:$где$50000","где",$E$4)),INDIRECT(SUBSTITUTE("ИсходныеДанные!$что$2:$что$50000","что",$G$4)),"",0,1)</f>
        <v/>
      </c>
      <c r="K808" s="146" t="str" cm="1">
        <f t="array" aca="1" ref="K808" ca="1">_xlfn.XLOOKUP($B808&amp;"#"&amp;K$6,INDIRECT(SUBSTITUTE("ИсходныеДанные!$где$2:$где$50000","где",$E$4)),INDIRECT(SUBSTITUTE("ИсходныеДанные!$что$2:$что$50000","что",$G$4)),"",0,1)</f>
        <v/>
      </c>
      <c r="L808" s="146" t="str" cm="1">
        <f t="array" aca="1" ref="L808" ca="1">_xlfn.XLOOKUP($B808&amp;"#"&amp;L$6,INDIRECT(SUBSTITUTE("ИсходныеДанные!$где$2:$где$50000","где",$E$4)),INDIRECT(SUBSTITUTE("ИсходныеДанные!$что$2:$что$50000","что",$G$4)),"",0,1)</f>
        <v/>
      </c>
      <c r="M808" s="146" t="str" cm="1">
        <f t="array" aca="1" ref="M808" ca="1">_xlfn.XLOOKUP($B808&amp;"#"&amp;M$6,INDIRECT(SUBSTITUTE("ИсходныеДанные!$где$2:$где$50000","где",$E$4)),INDIRECT(SUBSTITUTE("ИсходныеДанные!$что$2:$что$50000","что",$G$4)),"",0,1)</f>
        <v/>
      </c>
      <c r="N808" s="146" t="str" cm="1">
        <f t="array" aca="1" ref="N808" ca="1">_xlfn.XLOOKUP($B808&amp;"#"&amp;N$6,INDIRECT(SUBSTITUTE("ИсходныеДанные!$где$2:$где$50000","где",$E$4)),INDIRECT(SUBSTITUTE("ИсходныеДанные!$что$2:$что$50000","что",$G$4)),"",0,1)</f>
        <v/>
      </c>
      <c r="O808" s="146" t="str" cm="1">
        <f t="array" aca="1" ref="O808" ca="1">_xlfn.XLOOKUP($B808&amp;"#"&amp;O$6,INDIRECT(SUBSTITUTE("ИсходныеДанные!$где$2:$где$50000","где",$E$4)),INDIRECT(SUBSTITUTE("ИсходныеДанные!$что$2:$что$50000","что",$G$4)),"",0,1)</f>
        <v/>
      </c>
      <c r="P808" s="147" t="str" cm="1">
        <f t="array" aca="1" ref="P808" ca="1">_xlfn.XLOOKUP($B808&amp;"#"&amp;P$6,INDIRECT(SUBSTITUTE("ИсходныеДанные!$где$2:$где$50000","где",$E$4)),INDIRECT(SUBSTITUTE("ИсходныеДанные!$что$2:$что$50000","что",$G$4)),"",0,1)</f>
        <v/>
      </c>
      <c r="Q808" s="3"/>
    </row>
    <row r="809" spans="1:17" x14ac:dyDescent="0.25">
      <c r="A809" s="6" t="str">
        <f t="shared" ca="1" si="7"/>
        <v>delete</v>
      </c>
      <c r="B809" s="9" cm="1">
        <f t="array" aca="1" ref="B809" ca="1">INDIRECT("УникальныеСписки!A"&amp;ROW()-$F$4)</f>
        <v>0</v>
      </c>
      <c r="C809" s="15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5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01" t="str" cm="1">
        <f t="array" aca="1" ref="E809" ca="1">_xlfn.XLOOKUP($B809&amp;"#"&amp;E$6,INDIRECT(SUBSTITUTE("ИсходныеДанные!$где$2:$где$50000","где",$E$4)),INDIRECT(SUBSTITUTE("ИсходныеДанные!$что$2:$что$50000","что",$G$4)),"",0,1)</f>
        <v/>
      </c>
      <c r="F809" s="146" t="str" cm="1">
        <f t="array" aca="1" ref="F809" ca="1">_xlfn.XLOOKUP($B809&amp;"#"&amp;F$6,INDIRECT(SUBSTITUTE("ИсходныеДанные!$где$2:$где$50000","где",$E$4)),INDIRECT(SUBSTITUTE("ИсходныеДанные!$что$2:$что$50000","что",$G$4)),"",0,1)</f>
        <v/>
      </c>
      <c r="G809" s="146" t="str" cm="1">
        <f t="array" aca="1" ref="G809" ca="1">_xlfn.XLOOKUP($B809&amp;"#"&amp;G$6,INDIRECT(SUBSTITUTE("ИсходныеДанные!$где$2:$где$50000","где",$E$4)),INDIRECT(SUBSTITUTE("ИсходныеДанные!$что$2:$что$50000","что",$G$4)),"",0,1)</f>
        <v/>
      </c>
      <c r="H809" s="146" t="str" cm="1">
        <f t="array" aca="1" ref="H809" ca="1">_xlfn.XLOOKUP($B809&amp;"#"&amp;H$6,INDIRECT(SUBSTITUTE("ИсходныеДанные!$где$2:$где$50000","где",$E$4)),INDIRECT(SUBSTITUTE("ИсходныеДанные!$что$2:$что$50000","что",$G$4)),"",0,1)</f>
        <v/>
      </c>
      <c r="I809" s="146" t="str" cm="1">
        <f t="array" aca="1" ref="I809" ca="1">_xlfn.XLOOKUP($B809&amp;"#"&amp;I$6,INDIRECT(SUBSTITUTE("ИсходныеДанные!$где$2:$где$50000","где",$E$4)),INDIRECT(SUBSTITUTE("ИсходныеДанные!$что$2:$что$50000","что",$G$4)),"",0,1)</f>
        <v/>
      </c>
      <c r="J809" s="146" t="str" cm="1">
        <f t="array" aca="1" ref="J809" ca="1">_xlfn.XLOOKUP($B809&amp;"#"&amp;J$6,INDIRECT(SUBSTITUTE("ИсходныеДанные!$где$2:$где$50000","где",$E$4)),INDIRECT(SUBSTITUTE("ИсходныеДанные!$что$2:$что$50000","что",$G$4)),"",0,1)</f>
        <v/>
      </c>
      <c r="K809" s="146" t="str" cm="1">
        <f t="array" aca="1" ref="K809" ca="1">_xlfn.XLOOKUP($B809&amp;"#"&amp;K$6,INDIRECT(SUBSTITUTE("ИсходныеДанные!$где$2:$где$50000","где",$E$4)),INDIRECT(SUBSTITUTE("ИсходныеДанные!$что$2:$что$50000","что",$G$4)),"",0,1)</f>
        <v/>
      </c>
      <c r="L809" s="146" t="str" cm="1">
        <f t="array" aca="1" ref="L809" ca="1">_xlfn.XLOOKUP($B809&amp;"#"&amp;L$6,INDIRECT(SUBSTITUTE("ИсходныеДанные!$где$2:$где$50000","где",$E$4)),INDIRECT(SUBSTITUTE("ИсходныеДанные!$что$2:$что$50000","что",$G$4)),"",0,1)</f>
        <v/>
      </c>
      <c r="M809" s="146" t="str" cm="1">
        <f t="array" aca="1" ref="M809" ca="1">_xlfn.XLOOKUP($B809&amp;"#"&amp;M$6,INDIRECT(SUBSTITUTE("ИсходныеДанные!$где$2:$где$50000","где",$E$4)),INDIRECT(SUBSTITUTE("ИсходныеДанные!$что$2:$что$50000","что",$G$4)),"",0,1)</f>
        <v/>
      </c>
      <c r="N809" s="146" t="str" cm="1">
        <f t="array" aca="1" ref="N809" ca="1">_xlfn.XLOOKUP($B809&amp;"#"&amp;N$6,INDIRECT(SUBSTITUTE("ИсходныеДанные!$где$2:$где$50000","где",$E$4)),INDIRECT(SUBSTITUTE("ИсходныеДанные!$что$2:$что$50000","что",$G$4)),"",0,1)</f>
        <v/>
      </c>
      <c r="O809" s="146" t="str" cm="1">
        <f t="array" aca="1" ref="O809" ca="1">_xlfn.XLOOKUP($B809&amp;"#"&amp;O$6,INDIRECT(SUBSTITUTE("ИсходныеДанные!$где$2:$где$50000","где",$E$4)),INDIRECT(SUBSTITUTE("ИсходныеДанные!$что$2:$что$50000","что",$G$4)),"",0,1)</f>
        <v/>
      </c>
      <c r="P809" s="147" t="str" cm="1">
        <f t="array" aca="1" ref="P809" ca="1">_xlfn.XLOOKUP($B809&amp;"#"&amp;P$6,INDIRECT(SUBSTITUTE("ИсходныеДанные!$где$2:$где$50000","где",$E$4)),INDIRECT(SUBSTITUTE("ИсходныеДанные!$что$2:$что$50000","что",$G$4)),"",0,1)</f>
        <v/>
      </c>
      <c r="Q809" s="3"/>
    </row>
    <row r="810" spans="1:17" x14ac:dyDescent="0.25">
      <c r="A810" s="6" t="str">
        <f t="shared" ca="1" si="7"/>
        <v>delete</v>
      </c>
      <c r="B810" s="9" cm="1">
        <f t="array" aca="1" ref="B810" ca="1">INDIRECT("УникальныеСписки!A"&amp;ROW()-$F$4)</f>
        <v>0</v>
      </c>
      <c r="C810" s="15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5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01" t="str" cm="1">
        <f t="array" aca="1" ref="E810" ca="1">_xlfn.XLOOKUP($B810&amp;"#"&amp;E$6,INDIRECT(SUBSTITUTE("ИсходныеДанные!$где$2:$где$50000","где",$E$4)),INDIRECT(SUBSTITUTE("ИсходныеДанные!$что$2:$что$50000","что",$G$4)),"",0,1)</f>
        <v/>
      </c>
      <c r="F810" s="146" t="str" cm="1">
        <f t="array" aca="1" ref="F810" ca="1">_xlfn.XLOOKUP($B810&amp;"#"&amp;F$6,INDIRECT(SUBSTITUTE("ИсходныеДанные!$где$2:$где$50000","где",$E$4)),INDIRECT(SUBSTITUTE("ИсходныеДанные!$что$2:$что$50000","что",$G$4)),"",0,1)</f>
        <v/>
      </c>
      <c r="G810" s="146" t="str" cm="1">
        <f t="array" aca="1" ref="G810" ca="1">_xlfn.XLOOKUP($B810&amp;"#"&amp;G$6,INDIRECT(SUBSTITUTE("ИсходныеДанные!$где$2:$где$50000","где",$E$4)),INDIRECT(SUBSTITUTE("ИсходныеДанные!$что$2:$что$50000","что",$G$4)),"",0,1)</f>
        <v/>
      </c>
      <c r="H810" s="146" t="str" cm="1">
        <f t="array" aca="1" ref="H810" ca="1">_xlfn.XLOOKUP($B810&amp;"#"&amp;H$6,INDIRECT(SUBSTITUTE("ИсходныеДанные!$где$2:$где$50000","где",$E$4)),INDIRECT(SUBSTITUTE("ИсходныеДанные!$что$2:$что$50000","что",$G$4)),"",0,1)</f>
        <v/>
      </c>
      <c r="I810" s="146" t="str" cm="1">
        <f t="array" aca="1" ref="I810" ca="1">_xlfn.XLOOKUP($B810&amp;"#"&amp;I$6,INDIRECT(SUBSTITUTE("ИсходныеДанные!$где$2:$где$50000","где",$E$4)),INDIRECT(SUBSTITUTE("ИсходныеДанные!$что$2:$что$50000","что",$G$4)),"",0,1)</f>
        <v/>
      </c>
      <c r="J810" s="146" t="str" cm="1">
        <f t="array" aca="1" ref="J810" ca="1">_xlfn.XLOOKUP($B810&amp;"#"&amp;J$6,INDIRECT(SUBSTITUTE("ИсходныеДанные!$где$2:$где$50000","где",$E$4)),INDIRECT(SUBSTITUTE("ИсходныеДанные!$что$2:$что$50000","что",$G$4)),"",0,1)</f>
        <v/>
      </c>
      <c r="K810" s="146" t="str" cm="1">
        <f t="array" aca="1" ref="K810" ca="1">_xlfn.XLOOKUP($B810&amp;"#"&amp;K$6,INDIRECT(SUBSTITUTE("ИсходныеДанные!$где$2:$где$50000","где",$E$4)),INDIRECT(SUBSTITUTE("ИсходныеДанные!$что$2:$что$50000","что",$G$4)),"",0,1)</f>
        <v/>
      </c>
      <c r="L810" s="146" t="str" cm="1">
        <f t="array" aca="1" ref="L810" ca="1">_xlfn.XLOOKUP($B810&amp;"#"&amp;L$6,INDIRECT(SUBSTITUTE("ИсходныеДанные!$где$2:$где$50000","где",$E$4)),INDIRECT(SUBSTITUTE("ИсходныеДанные!$что$2:$что$50000","что",$G$4)),"",0,1)</f>
        <v/>
      </c>
      <c r="M810" s="146" t="str" cm="1">
        <f t="array" aca="1" ref="M810" ca="1">_xlfn.XLOOKUP($B810&amp;"#"&amp;M$6,INDIRECT(SUBSTITUTE("ИсходныеДанные!$где$2:$где$50000","где",$E$4)),INDIRECT(SUBSTITUTE("ИсходныеДанные!$что$2:$что$50000","что",$G$4)),"",0,1)</f>
        <v/>
      </c>
      <c r="N810" s="146" t="str" cm="1">
        <f t="array" aca="1" ref="N810" ca="1">_xlfn.XLOOKUP($B810&amp;"#"&amp;N$6,INDIRECT(SUBSTITUTE("ИсходныеДанные!$где$2:$где$50000","где",$E$4)),INDIRECT(SUBSTITUTE("ИсходныеДанные!$что$2:$что$50000","что",$G$4)),"",0,1)</f>
        <v/>
      </c>
      <c r="O810" s="146" t="str" cm="1">
        <f t="array" aca="1" ref="O810" ca="1">_xlfn.XLOOKUP($B810&amp;"#"&amp;O$6,INDIRECT(SUBSTITUTE("ИсходныеДанные!$где$2:$где$50000","где",$E$4)),INDIRECT(SUBSTITUTE("ИсходныеДанные!$что$2:$что$50000","что",$G$4)),"",0,1)</f>
        <v/>
      </c>
      <c r="P810" s="147" t="str" cm="1">
        <f t="array" aca="1" ref="P810" ca="1">_xlfn.XLOOKUP($B810&amp;"#"&amp;P$6,INDIRECT(SUBSTITUTE("ИсходныеДанные!$где$2:$где$50000","где",$E$4)),INDIRECT(SUBSTITUTE("ИсходныеДанные!$что$2:$что$50000","что",$G$4)),"",0,1)</f>
        <v/>
      </c>
      <c r="Q810" s="3"/>
    </row>
    <row r="811" spans="1:17" x14ac:dyDescent="0.25">
      <c r="A811" s="6" t="str">
        <f t="shared" ca="1" si="7"/>
        <v>delete</v>
      </c>
      <c r="B811" s="9" cm="1">
        <f t="array" aca="1" ref="B811" ca="1">INDIRECT("УникальныеСписки!A"&amp;ROW()-$F$4)</f>
        <v>0</v>
      </c>
      <c r="C811" s="15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5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01" t="str" cm="1">
        <f t="array" aca="1" ref="E811" ca="1">_xlfn.XLOOKUP($B811&amp;"#"&amp;E$6,INDIRECT(SUBSTITUTE("ИсходныеДанные!$где$2:$где$50000","где",$E$4)),INDIRECT(SUBSTITUTE("ИсходныеДанные!$что$2:$что$50000","что",$G$4)),"",0,1)</f>
        <v/>
      </c>
      <c r="F811" s="146" t="str" cm="1">
        <f t="array" aca="1" ref="F811" ca="1">_xlfn.XLOOKUP($B811&amp;"#"&amp;F$6,INDIRECT(SUBSTITUTE("ИсходныеДанные!$где$2:$где$50000","где",$E$4)),INDIRECT(SUBSTITUTE("ИсходныеДанные!$что$2:$что$50000","что",$G$4)),"",0,1)</f>
        <v/>
      </c>
      <c r="G811" s="146" t="str" cm="1">
        <f t="array" aca="1" ref="G811" ca="1">_xlfn.XLOOKUP($B811&amp;"#"&amp;G$6,INDIRECT(SUBSTITUTE("ИсходныеДанные!$где$2:$где$50000","где",$E$4)),INDIRECT(SUBSTITUTE("ИсходныеДанные!$что$2:$что$50000","что",$G$4)),"",0,1)</f>
        <v/>
      </c>
      <c r="H811" s="146" t="str" cm="1">
        <f t="array" aca="1" ref="H811" ca="1">_xlfn.XLOOKUP($B811&amp;"#"&amp;H$6,INDIRECT(SUBSTITUTE("ИсходныеДанные!$где$2:$где$50000","где",$E$4)),INDIRECT(SUBSTITUTE("ИсходныеДанные!$что$2:$что$50000","что",$G$4)),"",0,1)</f>
        <v/>
      </c>
      <c r="I811" s="146" t="str" cm="1">
        <f t="array" aca="1" ref="I811" ca="1">_xlfn.XLOOKUP($B811&amp;"#"&amp;I$6,INDIRECT(SUBSTITUTE("ИсходныеДанные!$где$2:$где$50000","где",$E$4)),INDIRECT(SUBSTITUTE("ИсходныеДанные!$что$2:$что$50000","что",$G$4)),"",0,1)</f>
        <v/>
      </c>
      <c r="J811" s="146" t="str" cm="1">
        <f t="array" aca="1" ref="J811" ca="1">_xlfn.XLOOKUP($B811&amp;"#"&amp;J$6,INDIRECT(SUBSTITUTE("ИсходныеДанные!$где$2:$где$50000","где",$E$4)),INDIRECT(SUBSTITUTE("ИсходныеДанные!$что$2:$что$50000","что",$G$4)),"",0,1)</f>
        <v/>
      </c>
      <c r="K811" s="146" t="str" cm="1">
        <f t="array" aca="1" ref="K811" ca="1">_xlfn.XLOOKUP($B811&amp;"#"&amp;K$6,INDIRECT(SUBSTITUTE("ИсходныеДанные!$где$2:$где$50000","где",$E$4)),INDIRECT(SUBSTITUTE("ИсходныеДанные!$что$2:$что$50000","что",$G$4)),"",0,1)</f>
        <v/>
      </c>
      <c r="L811" s="146" t="str" cm="1">
        <f t="array" aca="1" ref="L811" ca="1">_xlfn.XLOOKUP($B811&amp;"#"&amp;L$6,INDIRECT(SUBSTITUTE("ИсходныеДанные!$где$2:$где$50000","где",$E$4)),INDIRECT(SUBSTITUTE("ИсходныеДанные!$что$2:$что$50000","что",$G$4)),"",0,1)</f>
        <v/>
      </c>
      <c r="M811" s="146" t="str" cm="1">
        <f t="array" aca="1" ref="M811" ca="1">_xlfn.XLOOKUP($B811&amp;"#"&amp;M$6,INDIRECT(SUBSTITUTE("ИсходныеДанные!$где$2:$где$50000","где",$E$4)),INDIRECT(SUBSTITUTE("ИсходныеДанные!$что$2:$что$50000","что",$G$4)),"",0,1)</f>
        <v/>
      </c>
      <c r="N811" s="146" t="str" cm="1">
        <f t="array" aca="1" ref="N811" ca="1">_xlfn.XLOOKUP($B811&amp;"#"&amp;N$6,INDIRECT(SUBSTITUTE("ИсходныеДанные!$где$2:$где$50000","где",$E$4)),INDIRECT(SUBSTITUTE("ИсходныеДанные!$что$2:$что$50000","что",$G$4)),"",0,1)</f>
        <v/>
      </c>
      <c r="O811" s="146" t="str" cm="1">
        <f t="array" aca="1" ref="O811" ca="1">_xlfn.XLOOKUP($B811&amp;"#"&amp;O$6,INDIRECT(SUBSTITUTE("ИсходныеДанные!$где$2:$где$50000","где",$E$4)),INDIRECT(SUBSTITUTE("ИсходныеДанные!$что$2:$что$50000","что",$G$4)),"",0,1)</f>
        <v/>
      </c>
      <c r="P811" s="147" t="str" cm="1">
        <f t="array" aca="1" ref="P811" ca="1">_xlfn.XLOOKUP($B811&amp;"#"&amp;P$6,INDIRECT(SUBSTITUTE("ИсходныеДанные!$где$2:$где$50000","где",$E$4)),INDIRECT(SUBSTITUTE("ИсходныеДанные!$что$2:$что$50000","что",$G$4)),"",0,1)</f>
        <v/>
      </c>
      <c r="Q811" s="3"/>
    </row>
    <row r="812" spans="1:17" x14ac:dyDescent="0.25">
      <c r="A812" s="6" t="str">
        <f t="shared" ca="1" si="7"/>
        <v>delete</v>
      </c>
      <c r="B812" s="9" cm="1">
        <f t="array" aca="1" ref="B812" ca="1">INDIRECT("УникальныеСписки!A"&amp;ROW()-$F$4)</f>
        <v>0</v>
      </c>
      <c r="C812" s="15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5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01" t="str" cm="1">
        <f t="array" aca="1" ref="E812" ca="1">_xlfn.XLOOKUP($B812&amp;"#"&amp;E$6,INDIRECT(SUBSTITUTE("ИсходныеДанные!$где$2:$где$50000","где",$E$4)),INDIRECT(SUBSTITUTE("ИсходныеДанные!$что$2:$что$50000","что",$G$4)),"",0,1)</f>
        <v/>
      </c>
      <c r="F812" s="146" t="str" cm="1">
        <f t="array" aca="1" ref="F812" ca="1">_xlfn.XLOOKUP($B812&amp;"#"&amp;F$6,INDIRECT(SUBSTITUTE("ИсходныеДанные!$где$2:$где$50000","где",$E$4)),INDIRECT(SUBSTITUTE("ИсходныеДанные!$что$2:$что$50000","что",$G$4)),"",0,1)</f>
        <v/>
      </c>
      <c r="G812" s="146" t="str" cm="1">
        <f t="array" aca="1" ref="G812" ca="1">_xlfn.XLOOKUP($B812&amp;"#"&amp;G$6,INDIRECT(SUBSTITUTE("ИсходныеДанные!$где$2:$где$50000","где",$E$4)),INDIRECT(SUBSTITUTE("ИсходныеДанные!$что$2:$что$50000","что",$G$4)),"",0,1)</f>
        <v/>
      </c>
      <c r="H812" s="146" t="str" cm="1">
        <f t="array" aca="1" ref="H812" ca="1">_xlfn.XLOOKUP($B812&amp;"#"&amp;H$6,INDIRECT(SUBSTITUTE("ИсходныеДанные!$где$2:$где$50000","где",$E$4)),INDIRECT(SUBSTITUTE("ИсходныеДанные!$что$2:$что$50000","что",$G$4)),"",0,1)</f>
        <v/>
      </c>
      <c r="I812" s="146" t="str" cm="1">
        <f t="array" aca="1" ref="I812" ca="1">_xlfn.XLOOKUP($B812&amp;"#"&amp;I$6,INDIRECT(SUBSTITUTE("ИсходныеДанные!$где$2:$где$50000","где",$E$4)),INDIRECT(SUBSTITUTE("ИсходныеДанные!$что$2:$что$50000","что",$G$4)),"",0,1)</f>
        <v/>
      </c>
      <c r="J812" s="146" t="str" cm="1">
        <f t="array" aca="1" ref="J812" ca="1">_xlfn.XLOOKUP($B812&amp;"#"&amp;J$6,INDIRECT(SUBSTITUTE("ИсходныеДанные!$где$2:$где$50000","где",$E$4)),INDIRECT(SUBSTITUTE("ИсходныеДанные!$что$2:$что$50000","что",$G$4)),"",0,1)</f>
        <v/>
      </c>
      <c r="K812" s="146" t="str" cm="1">
        <f t="array" aca="1" ref="K812" ca="1">_xlfn.XLOOKUP($B812&amp;"#"&amp;K$6,INDIRECT(SUBSTITUTE("ИсходныеДанные!$где$2:$где$50000","где",$E$4)),INDIRECT(SUBSTITUTE("ИсходныеДанные!$что$2:$что$50000","что",$G$4)),"",0,1)</f>
        <v/>
      </c>
      <c r="L812" s="146" t="str" cm="1">
        <f t="array" aca="1" ref="L812" ca="1">_xlfn.XLOOKUP($B812&amp;"#"&amp;L$6,INDIRECT(SUBSTITUTE("ИсходныеДанные!$где$2:$где$50000","где",$E$4)),INDIRECT(SUBSTITUTE("ИсходныеДанные!$что$2:$что$50000","что",$G$4)),"",0,1)</f>
        <v/>
      </c>
      <c r="M812" s="146" t="str" cm="1">
        <f t="array" aca="1" ref="M812" ca="1">_xlfn.XLOOKUP($B812&amp;"#"&amp;M$6,INDIRECT(SUBSTITUTE("ИсходныеДанные!$где$2:$где$50000","где",$E$4)),INDIRECT(SUBSTITUTE("ИсходныеДанные!$что$2:$что$50000","что",$G$4)),"",0,1)</f>
        <v/>
      </c>
      <c r="N812" s="146" t="str" cm="1">
        <f t="array" aca="1" ref="N812" ca="1">_xlfn.XLOOKUP($B812&amp;"#"&amp;N$6,INDIRECT(SUBSTITUTE("ИсходныеДанные!$где$2:$где$50000","где",$E$4)),INDIRECT(SUBSTITUTE("ИсходныеДанные!$что$2:$что$50000","что",$G$4)),"",0,1)</f>
        <v/>
      </c>
      <c r="O812" s="146" t="str" cm="1">
        <f t="array" aca="1" ref="O812" ca="1">_xlfn.XLOOKUP($B812&amp;"#"&amp;O$6,INDIRECT(SUBSTITUTE("ИсходныеДанные!$где$2:$где$50000","где",$E$4)),INDIRECT(SUBSTITUTE("ИсходныеДанные!$что$2:$что$50000","что",$G$4)),"",0,1)</f>
        <v/>
      </c>
      <c r="P812" s="147" t="str" cm="1">
        <f t="array" aca="1" ref="P812" ca="1">_xlfn.XLOOKUP($B812&amp;"#"&amp;P$6,INDIRECT(SUBSTITUTE("ИсходныеДанные!$где$2:$где$50000","где",$E$4)),INDIRECT(SUBSTITUTE("ИсходныеДанные!$что$2:$что$50000","что",$G$4)),"",0,1)</f>
        <v/>
      </c>
      <c r="Q812" s="3"/>
    </row>
    <row r="813" spans="1:17" x14ac:dyDescent="0.25">
      <c r="A813" s="6" t="str">
        <f t="shared" ref="A813:A1001" ca="1" si="8">IF(C813="","delete","")</f>
        <v>delete</v>
      </c>
      <c r="B813" s="9" cm="1">
        <f t="array" aca="1" ref="B813" ca="1">INDIRECT("УникальныеСписки!A"&amp;ROW()-$F$4)</f>
        <v>0</v>
      </c>
      <c r="C813" s="15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5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01" t="str" cm="1">
        <f t="array" aca="1" ref="E813" ca="1">_xlfn.XLOOKUP($B813&amp;"#"&amp;E$6,INDIRECT(SUBSTITUTE("ИсходныеДанные!$где$2:$где$50000","где",$E$4)),INDIRECT(SUBSTITUTE("ИсходныеДанные!$что$2:$что$50000","что",$G$4)),"",0,1)</f>
        <v/>
      </c>
      <c r="F813" s="146" t="str" cm="1">
        <f t="array" aca="1" ref="F813" ca="1">_xlfn.XLOOKUP($B813&amp;"#"&amp;F$6,INDIRECT(SUBSTITUTE("ИсходныеДанные!$где$2:$где$50000","где",$E$4)),INDIRECT(SUBSTITUTE("ИсходныеДанные!$что$2:$что$50000","что",$G$4)),"",0,1)</f>
        <v/>
      </c>
      <c r="G813" s="146" t="str" cm="1">
        <f t="array" aca="1" ref="G813" ca="1">_xlfn.XLOOKUP($B813&amp;"#"&amp;G$6,INDIRECT(SUBSTITUTE("ИсходныеДанные!$где$2:$где$50000","где",$E$4)),INDIRECT(SUBSTITUTE("ИсходныеДанные!$что$2:$что$50000","что",$G$4)),"",0,1)</f>
        <v/>
      </c>
      <c r="H813" s="146" t="str" cm="1">
        <f t="array" aca="1" ref="H813" ca="1">_xlfn.XLOOKUP($B813&amp;"#"&amp;H$6,INDIRECT(SUBSTITUTE("ИсходныеДанные!$где$2:$где$50000","где",$E$4)),INDIRECT(SUBSTITUTE("ИсходныеДанные!$что$2:$что$50000","что",$G$4)),"",0,1)</f>
        <v/>
      </c>
      <c r="I813" s="146" t="str" cm="1">
        <f t="array" aca="1" ref="I813" ca="1">_xlfn.XLOOKUP($B813&amp;"#"&amp;I$6,INDIRECT(SUBSTITUTE("ИсходныеДанные!$где$2:$где$50000","где",$E$4)),INDIRECT(SUBSTITUTE("ИсходныеДанные!$что$2:$что$50000","что",$G$4)),"",0,1)</f>
        <v/>
      </c>
      <c r="J813" s="146" t="str" cm="1">
        <f t="array" aca="1" ref="J813" ca="1">_xlfn.XLOOKUP($B813&amp;"#"&amp;J$6,INDIRECT(SUBSTITUTE("ИсходныеДанные!$где$2:$где$50000","где",$E$4)),INDIRECT(SUBSTITUTE("ИсходныеДанные!$что$2:$что$50000","что",$G$4)),"",0,1)</f>
        <v/>
      </c>
      <c r="K813" s="146" t="str" cm="1">
        <f t="array" aca="1" ref="K813" ca="1">_xlfn.XLOOKUP($B813&amp;"#"&amp;K$6,INDIRECT(SUBSTITUTE("ИсходныеДанные!$где$2:$где$50000","где",$E$4)),INDIRECT(SUBSTITUTE("ИсходныеДанные!$что$2:$что$50000","что",$G$4)),"",0,1)</f>
        <v/>
      </c>
      <c r="L813" s="146" t="str" cm="1">
        <f t="array" aca="1" ref="L813" ca="1">_xlfn.XLOOKUP($B813&amp;"#"&amp;L$6,INDIRECT(SUBSTITUTE("ИсходныеДанные!$где$2:$где$50000","где",$E$4)),INDIRECT(SUBSTITUTE("ИсходныеДанные!$что$2:$что$50000","что",$G$4)),"",0,1)</f>
        <v/>
      </c>
      <c r="M813" s="146" t="str" cm="1">
        <f t="array" aca="1" ref="M813" ca="1">_xlfn.XLOOKUP($B813&amp;"#"&amp;M$6,INDIRECT(SUBSTITUTE("ИсходныеДанные!$где$2:$где$50000","где",$E$4)),INDIRECT(SUBSTITUTE("ИсходныеДанные!$что$2:$что$50000","что",$G$4)),"",0,1)</f>
        <v/>
      </c>
      <c r="N813" s="146" t="str" cm="1">
        <f t="array" aca="1" ref="N813" ca="1">_xlfn.XLOOKUP($B813&amp;"#"&amp;N$6,INDIRECT(SUBSTITUTE("ИсходныеДанные!$где$2:$где$50000","где",$E$4)),INDIRECT(SUBSTITUTE("ИсходныеДанные!$что$2:$что$50000","что",$G$4)),"",0,1)</f>
        <v/>
      </c>
      <c r="O813" s="146" t="str" cm="1">
        <f t="array" aca="1" ref="O813" ca="1">_xlfn.XLOOKUP($B813&amp;"#"&amp;O$6,INDIRECT(SUBSTITUTE("ИсходныеДанные!$где$2:$где$50000","где",$E$4)),INDIRECT(SUBSTITUTE("ИсходныеДанные!$что$2:$что$50000","что",$G$4)),"",0,1)</f>
        <v/>
      </c>
      <c r="P813" s="147" t="str" cm="1">
        <f t="array" aca="1" ref="P813" ca="1">_xlfn.XLOOKUP($B813&amp;"#"&amp;P$6,INDIRECT(SUBSTITUTE("ИсходныеДанные!$где$2:$где$50000","где",$E$4)),INDIRECT(SUBSTITUTE("ИсходныеДанные!$что$2:$что$50000","что",$G$4)),"",0,1)</f>
        <v/>
      </c>
      <c r="Q813" s="3"/>
    </row>
    <row r="814" spans="1:17" x14ac:dyDescent="0.25">
      <c r="A814" s="6" t="str">
        <f t="shared" ca="1" si="8"/>
        <v>delete</v>
      </c>
      <c r="B814" s="9" cm="1">
        <f t="array" aca="1" ref="B814" ca="1">INDIRECT("УникальныеСписки!A"&amp;ROW()-$F$4)</f>
        <v>0</v>
      </c>
      <c r="C814" s="15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5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01" t="str" cm="1">
        <f t="array" aca="1" ref="E814" ca="1">_xlfn.XLOOKUP($B814&amp;"#"&amp;E$6,INDIRECT(SUBSTITUTE("ИсходныеДанные!$где$2:$где$50000","где",$E$4)),INDIRECT(SUBSTITUTE("ИсходныеДанные!$что$2:$что$50000","что",$G$4)),"",0,1)</f>
        <v/>
      </c>
      <c r="F814" s="146" t="str" cm="1">
        <f t="array" aca="1" ref="F814" ca="1">_xlfn.XLOOKUP($B814&amp;"#"&amp;F$6,INDIRECT(SUBSTITUTE("ИсходныеДанные!$где$2:$где$50000","где",$E$4)),INDIRECT(SUBSTITUTE("ИсходныеДанные!$что$2:$что$50000","что",$G$4)),"",0,1)</f>
        <v/>
      </c>
      <c r="G814" s="146" t="str" cm="1">
        <f t="array" aca="1" ref="G814" ca="1">_xlfn.XLOOKUP($B814&amp;"#"&amp;G$6,INDIRECT(SUBSTITUTE("ИсходныеДанные!$где$2:$где$50000","где",$E$4)),INDIRECT(SUBSTITUTE("ИсходныеДанные!$что$2:$что$50000","что",$G$4)),"",0,1)</f>
        <v/>
      </c>
      <c r="H814" s="146" t="str" cm="1">
        <f t="array" aca="1" ref="H814" ca="1">_xlfn.XLOOKUP($B814&amp;"#"&amp;H$6,INDIRECT(SUBSTITUTE("ИсходныеДанные!$где$2:$где$50000","где",$E$4)),INDIRECT(SUBSTITUTE("ИсходныеДанные!$что$2:$что$50000","что",$G$4)),"",0,1)</f>
        <v/>
      </c>
      <c r="I814" s="146" t="str" cm="1">
        <f t="array" aca="1" ref="I814" ca="1">_xlfn.XLOOKUP($B814&amp;"#"&amp;I$6,INDIRECT(SUBSTITUTE("ИсходныеДанные!$где$2:$где$50000","где",$E$4)),INDIRECT(SUBSTITUTE("ИсходныеДанные!$что$2:$что$50000","что",$G$4)),"",0,1)</f>
        <v/>
      </c>
      <c r="J814" s="146" t="str" cm="1">
        <f t="array" aca="1" ref="J814" ca="1">_xlfn.XLOOKUP($B814&amp;"#"&amp;J$6,INDIRECT(SUBSTITUTE("ИсходныеДанные!$где$2:$где$50000","где",$E$4)),INDIRECT(SUBSTITUTE("ИсходныеДанные!$что$2:$что$50000","что",$G$4)),"",0,1)</f>
        <v/>
      </c>
      <c r="K814" s="146" t="str" cm="1">
        <f t="array" aca="1" ref="K814" ca="1">_xlfn.XLOOKUP($B814&amp;"#"&amp;K$6,INDIRECT(SUBSTITUTE("ИсходныеДанные!$где$2:$где$50000","где",$E$4)),INDIRECT(SUBSTITUTE("ИсходныеДанные!$что$2:$что$50000","что",$G$4)),"",0,1)</f>
        <v/>
      </c>
      <c r="L814" s="146" t="str" cm="1">
        <f t="array" aca="1" ref="L814" ca="1">_xlfn.XLOOKUP($B814&amp;"#"&amp;L$6,INDIRECT(SUBSTITUTE("ИсходныеДанные!$где$2:$где$50000","где",$E$4)),INDIRECT(SUBSTITUTE("ИсходныеДанные!$что$2:$что$50000","что",$G$4)),"",0,1)</f>
        <v/>
      </c>
      <c r="M814" s="146" t="str" cm="1">
        <f t="array" aca="1" ref="M814" ca="1">_xlfn.XLOOKUP($B814&amp;"#"&amp;M$6,INDIRECT(SUBSTITUTE("ИсходныеДанные!$где$2:$где$50000","где",$E$4)),INDIRECT(SUBSTITUTE("ИсходныеДанные!$что$2:$что$50000","что",$G$4)),"",0,1)</f>
        <v/>
      </c>
      <c r="N814" s="146" t="str" cm="1">
        <f t="array" aca="1" ref="N814" ca="1">_xlfn.XLOOKUP($B814&amp;"#"&amp;N$6,INDIRECT(SUBSTITUTE("ИсходныеДанные!$где$2:$где$50000","где",$E$4)),INDIRECT(SUBSTITUTE("ИсходныеДанные!$что$2:$что$50000","что",$G$4)),"",0,1)</f>
        <v/>
      </c>
      <c r="O814" s="146" t="str" cm="1">
        <f t="array" aca="1" ref="O814" ca="1">_xlfn.XLOOKUP($B814&amp;"#"&amp;O$6,INDIRECT(SUBSTITUTE("ИсходныеДанные!$где$2:$где$50000","где",$E$4)),INDIRECT(SUBSTITUTE("ИсходныеДанные!$что$2:$что$50000","что",$G$4)),"",0,1)</f>
        <v/>
      </c>
      <c r="P814" s="147" t="str" cm="1">
        <f t="array" aca="1" ref="P814" ca="1">_xlfn.XLOOKUP($B814&amp;"#"&amp;P$6,INDIRECT(SUBSTITUTE("ИсходныеДанные!$где$2:$где$50000","где",$E$4)),INDIRECT(SUBSTITUTE("ИсходныеДанные!$что$2:$что$50000","что",$G$4)),"",0,1)</f>
        <v/>
      </c>
      <c r="Q814" s="3"/>
    </row>
    <row r="815" spans="1:17" x14ac:dyDescent="0.25">
      <c r="A815" s="6" t="str">
        <f t="shared" ca="1" si="8"/>
        <v>delete</v>
      </c>
      <c r="B815" s="9" cm="1">
        <f t="array" aca="1" ref="B815" ca="1">INDIRECT("УникальныеСписки!A"&amp;ROW()-$F$4)</f>
        <v>0</v>
      </c>
      <c r="C815" s="15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5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01" t="str" cm="1">
        <f t="array" aca="1" ref="E815" ca="1">_xlfn.XLOOKUP($B815&amp;"#"&amp;E$6,INDIRECT(SUBSTITUTE("ИсходныеДанные!$где$2:$где$50000","где",$E$4)),INDIRECT(SUBSTITUTE("ИсходныеДанные!$что$2:$что$50000","что",$G$4)),"",0,1)</f>
        <v/>
      </c>
      <c r="F815" s="146" t="str" cm="1">
        <f t="array" aca="1" ref="F815" ca="1">_xlfn.XLOOKUP($B815&amp;"#"&amp;F$6,INDIRECT(SUBSTITUTE("ИсходныеДанные!$где$2:$где$50000","где",$E$4)),INDIRECT(SUBSTITUTE("ИсходныеДанные!$что$2:$что$50000","что",$G$4)),"",0,1)</f>
        <v/>
      </c>
      <c r="G815" s="146" t="str" cm="1">
        <f t="array" aca="1" ref="G815" ca="1">_xlfn.XLOOKUP($B815&amp;"#"&amp;G$6,INDIRECT(SUBSTITUTE("ИсходныеДанные!$где$2:$где$50000","где",$E$4)),INDIRECT(SUBSTITUTE("ИсходныеДанные!$что$2:$что$50000","что",$G$4)),"",0,1)</f>
        <v/>
      </c>
      <c r="H815" s="146" t="str" cm="1">
        <f t="array" aca="1" ref="H815" ca="1">_xlfn.XLOOKUP($B815&amp;"#"&amp;H$6,INDIRECT(SUBSTITUTE("ИсходныеДанные!$где$2:$где$50000","где",$E$4)),INDIRECT(SUBSTITUTE("ИсходныеДанные!$что$2:$что$50000","что",$G$4)),"",0,1)</f>
        <v/>
      </c>
      <c r="I815" s="146" t="str" cm="1">
        <f t="array" aca="1" ref="I815" ca="1">_xlfn.XLOOKUP($B815&amp;"#"&amp;I$6,INDIRECT(SUBSTITUTE("ИсходныеДанные!$где$2:$где$50000","где",$E$4)),INDIRECT(SUBSTITUTE("ИсходныеДанные!$что$2:$что$50000","что",$G$4)),"",0,1)</f>
        <v/>
      </c>
      <c r="J815" s="146" t="str" cm="1">
        <f t="array" aca="1" ref="J815" ca="1">_xlfn.XLOOKUP($B815&amp;"#"&amp;J$6,INDIRECT(SUBSTITUTE("ИсходныеДанные!$где$2:$где$50000","где",$E$4)),INDIRECT(SUBSTITUTE("ИсходныеДанные!$что$2:$что$50000","что",$G$4)),"",0,1)</f>
        <v/>
      </c>
      <c r="K815" s="146" t="str" cm="1">
        <f t="array" aca="1" ref="K815" ca="1">_xlfn.XLOOKUP($B815&amp;"#"&amp;K$6,INDIRECT(SUBSTITUTE("ИсходныеДанные!$где$2:$где$50000","где",$E$4)),INDIRECT(SUBSTITUTE("ИсходныеДанные!$что$2:$что$50000","что",$G$4)),"",0,1)</f>
        <v/>
      </c>
      <c r="L815" s="146" t="str" cm="1">
        <f t="array" aca="1" ref="L815" ca="1">_xlfn.XLOOKUP($B815&amp;"#"&amp;L$6,INDIRECT(SUBSTITUTE("ИсходныеДанные!$где$2:$где$50000","где",$E$4)),INDIRECT(SUBSTITUTE("ИсходныеДанные!$что$2:$что$50000","что",$G$4)),"",0,1)</f>
        <v/>
      </c>
      <c r="M815" s="146" t="str" cm="1">
        <f t="array" aca="1" ref="M815" ca="1">_xlfn.XLOOKUP($B815&amp;"#"&amp;M$6,INDIRECT(SUBSTITUTE("ИсходныеДанные!$где$2:$где$50000","где",$E$4)),INDIRECT(SUBSTITUTE("ИсходныеДанные!$что$2:$что$50000","что",$G$4)),"",0,1)</f>
        <v/>
      </c>
      <c r="N815" s="146" t="str" cm="1">
        <f t="array" aca="1" ref="N815" ca="1">_xlfn.XLOOKUP($B815&amp;"#"&amp;N$6,INDIRECT(SUBSTITUTE("ИсходныеДанные!$где$2:$где$50000","где",$E$4)),INDIRECT(SUBSTITUTE("ИсходныеДанные!$что$2:$что$50000","что",$G$4)),"",0,1)</f>
        <v/>
      </c>
      <c r="O815" s="146" t="str" cm="1">
        <f t="array" aca="1" ref="O815" ca="1">_xlfn.XLOOKUP($B815&amp;"#"&amp;O$6,INDIRECT(SUBSTITUTE("ИсходныеДанные!$где$2:$где$50000","где",$E$4)),INDIRECT(SUBSTITUTE("ИсходныеДанные!$что$2:$что$50000","что",$G$4)),"",0,1)</f>
        <v/>
      </c>
      <c r="P815" s="147" t="str" cm="1">
        <f t="array" aca="1" ref="P815" ca="1">_xlfn.XLOOKUP($B815&amp;"#"&amp;P$6,INDIRECT(SUBSTITUTE("ИсходныеДанные!$где$2:$где$50000","где",$E$4)),INDIRECT(SUBSTITUTE("ИсходныеДанные!$что$2:$что$50000","что",$G$4)),"",0,1)</f>
        <v/>
      </c>
      <c r="Q815" s="3"/>
    </row>
    <row r="816" spans="1:17" x14ac:dyDescent="0.25">
      <c r="A816" s="6" t="str">
        <f t="shared" ca="1" si="8"/>
        <v>delete</v>
      </c>
      <c r="B816" s="9" cm="1">
        <f t="array" aca="1" ref="B816" ca="1">INDIRECT("УникальныеСписки!A"&amp;ROW()-$F$4)</f>
        <v>0</v>
      </c>
      <c r="C816" s="15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5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01" t="str" cm="1">
        <f t="array" aca="1" ref="E816" ca="1">_xlfn.XLOOKUP($B816&amp;"#"&amp;E$6,INDIRECT(SUBSTITUTE("ИсходныеДанные!$где$2:$где$50000","где",$E$4)),INDIRECT(SUBSTITUTE("ИсходныеДанные!$что$2:$что$50000","что",$G$4)),"",0,1)</f>
        <v/>
      </c>
      <c r="F816" s="146" t="str" cm="1">
        <f t="array" aca="1" ref="F816" ca="1">_xlfn.XLOOKUP($B816&amp;"#"&amp;F$6,INDIRECT(SUBSTITUTE("ИсходныеДанные!$где$2:$где$50000","где",$E$4)),INDIRECT(SUBSTITUTE("ИсходныеДанные!$что$2:$что$50000","что",$G$4)),"",0,1)</f>
        <v/>
      </c>
      <c r="G816" s="146" t="str" cm="1">
        <f t="array" aca="1" ref="G816" ca="1">_xlfn.XLOOKUP($B816&amp;"#"&amp;G$6,INDIRECT(SUBSTITUTE("ИсходныеДанные!$где$2:$где$50000","где",$E$4)),INDIRECT(SUBSTITUTE("ИсходныеДанные!$что$2:$что$50000","что",$G$4)),"",0,1)</f>
        <v/>
      </c>
      <c r="H816" s="146" t="str" cm="1">
        <f t="array" aca="1" ref="H816" ca="1">_xlfn.XLOOKUP($B816&amp;"#"&amp;H$6,INDIRECT(SUBSTITUTE("ИсходныеДанные!$где$2:$где$50000","где",$E$4)),INDIRECT(SUBSTITUTE("ИсходныеДанные!$что$2:$что$50000","что",$G$4)),"",0,1)</f>
        <v/>
      </c>
      <c r="I816" s="146" t="str" cm="1">
        <f t="array" aca="1" ref="I816" ca="1">_xlfn.XLOOKUP($B816&amp;"#"&amp;I$6,INDIRECT(SUBSTITUTE("ИсходныеДанные!$где$2:$где$50000","где",$E$4)),INDIRECT(SUBSTITUTE("ИсходныеДанные!$что$2:$что$50000","что",$G$4)),"",0,1)</f>
        <v/>
      </c>
      <c r="J816" s="146" t="str" cm="1">
        <f t="array" aca="1" ref="J816" ca="1">_xlfn.XLOOKUP($B816&amp;"#"&amp;J$6,INDIRECT(SUBSTITUTE("ИсходныеДанные!$где$2:$где$50000","где",$E$4)),INDIRECT(SUBSTITUTE("ИсходныеДанные!$что$2:$что$50000","что",$G$4)),"",0,1)</f>
        <v/>
      </c>
      <c r="K816" s="146" t="str" cm="1">
        <f t="array" aca="1" ref="K816" ca="1">_xlfn.XLOOKUP($B816&amp;"#"&amp;K$6,INDIRECT(SUBSTITUTE("ИсходныеДанные!$где$2:$где$50000","где",$E$4)),INDIRECT(SUBSTITUTE("ИсходныеДанные!$что$2:$что$50000","что",$G$4)),"",0,1)</f>
        <v/>
      </c>
      <c r="L816" s="146" t="str" cm="1">
        <f t="array" aca="1" ref="L816" ca="1">_xlfn.XLOOKUP($B816&amp;"#"&amp;L$6,INDIRECT(SUBSTITUTE("ИсходныеДанные!$где$2:$где$50000","где",$E$4)),INDIRECT(SUBSTITUTE("ИсходныеДанные!$что$2:$что$50000","что",$G$4)),"",0,1)</f>
        <v/>
      </c>
      <c r="M816" s="146" t="str" cm="1">
        <f t="array" aca="1" ref="M816" ca="1">_xlfn.XLOOKUP($B816&amp;"#"&amp;M$6,INDIRECT(SUBSTITUTE("ИсходныеДанные!$где$2:$где$50000","где",$E$4)),INDIRECT(SUBSTITUTE("ИсходныеДанные!$что$2:$что$50000","что",$G$4)),"",0,1)</f>
        <v/>
      </c>
      <c r="N816" s="146" t="str" cm="1">
        <f t="array" aca="1" ref="N816" ca="1">_xlfn.XLOOKUP($B816&amp;"#"&amp;N$6,INDIRECT(SUBSTITUTE("ИсходныеДанные!$где$2:$где$50000","где",$E$4)),INDIRECT(SUBSTITUTE("ИсходныеДанные!$что$2:$что$50000","что",$G$4)),"",0,1)</f>
        <v/>
      </c>
      <c r="O816" s="146" t="str" cm="1">
        <f t="array" aca="1" ref="O816" ca="1">_xlfn.XLOOKUP($B816&amp;"#"&amp;O$6,INDIRECT(SUBSTITUTE("ИсходныеДанные!$где$2:$где$50000","где",$E$4)),INDIRECT(SUBSTITUTE("ИсходныеДанные!$что$2:$что$50000","что",$G$4)),"",0,1)</f>
        <v/>
      </c>
      <c r="P816" s="147" t="str" cm="1">
        <f t="array" aca="1" ref="P816" ca="1">_xlfn.XLOOKUP($B816&amp;"#"&amp;P$6,INDIRECT(SUBSTITUTE("ИсходныеДанные!$где$2:$где$50000","где",$E$4)),INDIRECT(SUBSTITUTE("ИсходныеДанные!$что$2:$что$50000","что",$G$4)),"",0,1)</f>
        <v/>
      </c>
      <c r="Q816" s="3"/>
    </row>
    <row r="817" spans="1:17" x14ac:dyDescent="0.25">
      <c r="A817" s="6" t="str">
        <f t="shared" ca="1" si="8"/>
        <v>delete</v>
      </c>
      <c r="B817" s="9" cm="1">
        <f t="array" aca="1" ref="B817" ca="1">INDIRECT("УникальныеСписки!A"&amp;ROW()-$F$4)</f>
        <v>0</v>
      </c>
      <c r="C817" s="15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5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01" t="str" cm="1">
        <f t="array" aca="1" ref="E817" ca="1">_xlfn.XLOOKUP($B817&amp;"#"&amp;E$6,INDIRECT(SUBSTITUTE("ИсходныеДанные!$где$2:$где$50000","где",$E$4)),INDIRECT(SUBSTITUTE("ИсходныеДанные!$что$2:$что$50000","что",$G$4)),"",0,1)</f>
        <v/>
      </c>
      <c r="F817" s="146" t="str" cm="1">
        <f t="array" aca="1" ref="F817" ca="1">_xlfn.XLOOKUP($B817&amp;"#"&amp;F$6,INDIRECT(SUBSTITUTE("ИсходныеДанные!$где$2:$где$50000","где",$E$4)),INDIRECT(SUBSTITUTE("ИсходныеДанные!$что$2:$что$50000","что",$G$4)),"",0,1)</f>
        <v/>
      </c>
      <c r="G817" s="146" t="str" cm="1">
        <f t="array" aca="1" ref="G817" ca="1">_xlfn.XLOOKUP($B817&amp;"#"&amp;G$6,INDIRECT(SUBSTITUTE("ИсходныеДанные!$где$2:$где$50000","где",$E$4)),INDIRECT(SUBSTITUTE("ИсходныеДанные!$что$2:$что$50000","что",$G$4)),"",0,1)</f>
        <v/>
      </c>
      <c r="H817" s="146" t="str" cm="1">
        <f t="array" aca="1" ref="H817" ca="1">_xlfn.XLOOKUP($B817&amp;"#"&amp;H$6,INDIRECT(SUBSTITUTE("ИсходныеДанные!$где$2:$где$50000","где",$E$4)),INDIRECT(SUBSTITUTE("ИсходныеДанные!$что$2:$что$50000","что",$G$4)),"",0,1)</f>
        <v/>
      </c>
      <c r="I817" s="146" t="str" cm="1">
        <f t="array" aca="1" ref="I817" ca="1">_xlfn.XLOOKUP($B817&amp;"#"&amp;I$6,INDIRECT(SUBSTITUTE("ИсходныеДанные!$где$2:$где$50000","где",$E$4)),INDIRECT(SUBSTITUTE("ИсходныеДанные!$что$2:$что$50000","что",$G$4)),"",0,1)</f>
        <v/>
      </c>
      <c r="J817" s="146" t="str" cm="1">
        <f t="array" aca="1" ref="J817" ca="1">_xlfn.XLOOKUP($B817&amp;"#"&amp;J$6,INDIRECT(SUBSTITUTE("ИсходныеДанные!$где$2:$где$50000","где",$E$4)),INDIRECT(SUBSTITUTE("ИсходныеДанные!$что$2:$что$50000","что",$G$4)),"",0,1)</f>
        <v/>
      </c>
      <c r="K817" s="146" t="str" cm="1">
        <f t="array" aca="1" ref="K817" ca="1">_xlfn.XLOOKUP($B817&amp;"#"&amp;K$6,INDIRECT(SUBSTITUTE("ИсходныеДанные!$где$2:$где$50000","где",$E$4)),INDIRECT(SUBSTITUTE("ИсходныеДанные!$что$2:$что$50000","что",$G$4)),"",0,1)</f>
        <v/>
      </c>
      <c r="L817" s="146" t="str" cm="1">
        <f t="array" aca="1" ref="L817" ca="1">_xlfn.XLOOKUP($B817&amp;"#"&amp;L$6,INDIRECT(SUBSTITUTE("ИсходныеДанные!$где$2:$где$50000","где",$E$4)),INDIRECT(SUBSTITUTE("ИсходныеДанные!$что$2:$что$50000","что",$G$4)),"",0,1)</f>
        <v/>
      </c>
      <c r="M817" s="146" t="str" cm="1">
        <f t="array" aca="1" ref="M817" ca="1">_xlfn.XLOOKUP($B817&amp;"#"&amp;M$6,INDIRECT(SUBSTITUTE("ИсходныеДанные!$где$2:$где$50000","где",$E$4)),INDIRECT(SUBSTITUTE("ИсходныеДанные!$что$2:$что$50000","что",$G$4)),"",0,1)</f>
        <v/>
      </c>
      <c r="N817" s="146" t="str" cm="1">
        <f t="array" aca="1" ref="N817" ca="1">_xlfn.XLOOKUP($B817&amp;"#"&amp;N$6,INDIRECT(SUBSTITUTE("ИсходныеДанные!$где$2:$где$50000","где",$E$4)),INDIRECT(SUBSTITUTE("ИсходныеДанные!$что$2:$что$50000","что",$G$4)),"",0,1)</f>
        <v/>
      </c>
      <c r="O817" s="146" t="str" cm="1">
        <f t="array" aca="1" ref="O817" ca="1">_xlfn.XLOOKUP($B817&amp;"#"&amp;O$6,INDIRECT(SUBSTITUTE("ИсходныеДанные!$где$2:$где$50000","где",$E$4)),INDIRECT(SUBSTITUTE("ИсходныеДанные!$что$2:$что$50000","что",$G$4)),"",0,1)</f>
        <v/>
      </c>
      <c r="P817" s="147" t="str" cm="1">
        <f t="array" aca="1" ref="P817" ca="1">_xlfn.XLOOKUP($B817&amp;"#"&amp;P$6,INDIRECT(SUBSTITUTE("ИсходныеДанные!$где$2:$где$50000","где",$E$4)),INDIRECT(SUBSTITUTE("ИсходныеДанные!$что$2:$что$50000","что",$G$4)),"",0,1)</f>
        <v/>
      </c>
      <c r="Q817" s="3"/>
    </row>
    <row r="818" spans="1:17" x14ac:dyDescent="0.25">
      <c r="A818" s="6" t="str">
        <f t="shared" ca="1" si="8"/>
        <v>delete</v>
      </c>
      <c r="B818" s="9" cm="1">
        <f t="array" aca="1" ref="B818" ca="1">INDIRECT("УникальныеСписки!A"&amp;ROW()-$F$4)</f>
        <v>0</v>
      </c>
      <c r="C818" s="15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5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01" t="str" cm="1">
        <f t="array" aca="1" ref="E818" ca="1">_xlfn.XLOOKUP($B818&amp;"#"&amp;E$6,INDIRECT(SUBSTITUTE("ИсходныеДанные!$где$2:$где$50000","где",$E$4)),INDIRECT(SUBSTITUTE("ИсходныеДанные!$что$2:$что$50000","что",$G$4)),"",0,1)</f>
        <v/>
      </c>
      <c r="F818" s="146" t="str" cm="1">
        <f t="array" aca="1" ref="F818" ca="1">_xlfn.XLOOKUP($B818&amp;"#"&amp;F$6,INDIRECT(SUBSTITUTE("ИсходныеДанные!$где$2:$где$50000","где",$E$4)),INDIRECT(SUBSTITUTE("ИсходныеДанные!$что$2:$что$50000","что",$G$4)),"",0,1)</f>
        <v/>
      </c>
      <c r="G818" s="146" t="str" cm="1">
        <f t="array" aca="1" ref="G818" ca="1">_xlfn.XLOOKUP($B818&amp;"#"&amp;G$6,INDIRECT(SUBSTITUTE("ИсходныеДанные!$где$2:$где$50000","где",$E$4)),INDIRECT(SUBSTITUTE("ИсходныеДанные!$что$2:$что$50000","что",$G$4)),"",0,1)</f>
        <v/>
      </c>
      <c r="H818" s="146" t="str" cm="1">
        <f t="array" aca="1" ref="H818" ca="1">_xlfn.XLOOKUP($B818&amp;"#"&amp;H$6,INDIRECT(SUBSTITUTE("ИсходныеДанные!$где$2:$где$50000","где",$E$4)),INDIRECT(SUBSTITUTE("ИсходныеДанные!$что$2:$что$50000","что",$G$4)),"",0,1)</f>
        <v/>
      </c>
      <c r="I818" s="146" t="str" cm="1">
        <f t="array" aca="1" ref="I818" ca="1">_xlfn.XLOOKUP($B818&amp;"#"&amp;I$6,INDIRECT(SUBSTITUTE("ИсходныеДанные!$где$2:$где$50000","где",$E$4)),INDIRECT(SUBSTITUTE("ИсходныеДанные!$что$2:$что$50000","что",$G$4)),"",0,1)</f>
        <v/>
      </c>
      <c r="J818" s="146" t="str" cm="1">
        <f t="array" aca="1" ref="J818" ca="1">_xlfn.XLOOKUP($B818&amp;"#"&amp;J$6,INDIRECT(SUBSTITUTE("ИсходныеДанные!$где$2:$где$50000","где",$E$4)),INDIRECT(SUBSTITUTE("ИсходныеДанные!$что$2:$что$50000","что",$G$4)),"",0,1)</f>
        <v/>
      </c>
      <c r="K818" s="146" t="str" cm="1">
        <f t="array" aca="1" ref="K818" ca="1">_xlfn.XLOOKUP($B818&amp;"#"&amp;K$6,INDIRECT(SUBSTITUTE("ИсходныеДанные!$где$2:$где$50000","где",$E$4)),INDIRECT(SUBSTITUTE("ИсходныеДанные!$что$2:$что$50000","что",$G$4)),"",0,1)</f>
        <v/>
      </c>
      <c r="L818" s="146" t="str" cm="1">
        <f t="array" aca="1" ref="L818" ca="1">_xlfn.XLOOKUP($B818&amp;"#"&amp;L$6,INDIRECT(SUBSTITUTE("ИсходныеДанные!$где$2:$где$50000","где",$E$4)),INDIRECT(SUBSTITUTE("ИсходныеДанные!$что$2:$что$50000","что",$G$4)),"",0,1)</f>
        <v/>
      </c>
      <c r="M818" s="146" t="str" cm="1">
        <f t="array" aca="1" ref="M818" ca="1">_xlfn.XLOOKUP($B818&amp;"#"&amp;M$6,INDIRECT(SUBSTITUTE("ИсходныеДанные!$где$2:$где$50000","где",$E$4)),INDIRECT(SUBSTITUTE("ИсходныеДанные!$что$2:$что$50000","что",$G$4)),"",0,1)</f>
        <v/>
      </c>
      <c r="N818" s="146" t="str" cm="1">
        <f t="array" aca="1" ref="N818" ca="1">_xlfn.XLOOKUP($B818&amp;"#"&amp;N$6,INDIRECT(SUBSTITUTE("ИсходныеДанные!$где$2:$где$50000","где",$E$4)),INDIRECT(SUBSTITUTE("ИсходныеДанные!$что$2:$что$50000","что",$G$4)),"",0,1)</f>
        <v/>
      </c>
      <c r="O818" s="146" t="str" cm="1">
        <f t="array" aca="1" ref="O818" ca="1">_xlfn.XLOOKUP($B818&amp;"#"&amp;O$6,INDIRECT(SUBSTITUTE("ИсходныеДанные!$где$2:$где$50000","где",$E$4)),INDIRECT(SUBSTITUTE("ИсходныеДанные!$что$2:$что$50000","что",$G$4)),"",0,1)</f>
        <v/>
      </c>
      <c r="P818" s="147" t="str" cm="1">
        <f t="array" aca="1" ref="P818" ca="1">_xlfn.XLOOKUP($B818&amp;"#"&amp;P$6,INDIRECT(SUBSTITUTE("ИсходныеДанные!$где$2:$где$50000","где",$E$4)),INDIRECT(SUBSTITUTE("ИсходныеДанные!$что$2:$что$50000","что",$G$4)),"",0,1)</f>
        <v/>
      </c>
      <c r="Q818" s="3"/>
    </row>
    <row r="819" spans="1:17" x14ac:dyDescent="0.25">
      <c r="A819" s="6" t="str">
        <f t="shared" ca="1" si="8"/>
        <v>delete</v>
      </c>
      <c r="B819" s="9" cm="1">
        <f t="array" aca="1" ref="B819" ca="1">INDIRECT("УникальныеСписки!A"&amp;ROW()-$F$4)</f>
        <v>0</v>
      </c>
      <c r="C819" s="15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5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01" t="str" cm="1">
        <f t="array" aca="1" ref="E819" ca="1">_xlfn.XLOOKUP($B819&amp;"#"&amp;E$6,INDIRECT(SUBSTITUTE("ИсходныеДанные!$где$2:$где$50000","где",$E$4)),INDIRECT(SUBSTITUTE("ИсходныеДанные!$что$2:$что$50000","что",$G$4)),"",0,1)</f>
        <v/>
      </c>
      <c r="F819" s="146" t="str" cm="1">
        <f t="array" aca="1" ref="F819" ca="1">_xlfn.XLOOKUP($B819&amp;"#"&amp;F$6,INDIRECT(SUBSTITUTE("ИсходныеДанные!$где$2:$где$50000","где",$E$4)),INDIRECT(SUBSTITUTE("ИсходныеДанные!$что$2:$что$50000","что",$G$4)),"",0,1)</f>
        <v/>
      </c>
      <c r="G819" s="146" t="str" cm="1">
        <f t="array" aca="1" ref="G819" ca="1">_xlfn.XLOOKUP($B819&amp;"#"&amp;G$6,INDIRECT(SUBSTITUTE("ИсходныеДанные!$где$2:$где$50000","где",$E$4)),INDIRECT(SUBSTITUTE("ИсходныеДанные!$что$2:$что$50000","что",$G$4)),"",0,1)</f>
        <v/>
      </c>
      <c r="H819" s="146" t="str" cm="1">
        <f t="array" aca="1" ref="H819" ca="1">_xlfn.XLOOKUP($B819&amp;"#"&amp;H$6,INDIRECT(SUBSTITUTE("ИсходныеДанные!$где$2:$где$50000","где",$E$4)),INDIRECT(SUBSTITUTE("ИсходныеДанные!$что$2:$что$50000","что",$G$4)),"",0,1)</f>
        <v/>
      </c>
      <c r="I819" s="146" t="str" cm="1">
        <f t="array" aca="1" ref="I819" ca="1">_xlfn.XLOOKUP($B819&amp;"#"&amp;I$6,INDIRECT(SUBSTITUTE("ИсходныеДанные!$где$2:$где$50000","где",$E$4)),INDIRECT(SUBSTITUTE("ИсходныеДанные!$что$2:$что$50000","что",$G$4)),"",0,1)</f>
        <v/>
      </c>
      <c r="J819" s="146" t="str" cm="1">
        <f t="array" aca="1" ref="J819" ca="1">_xlfn.XLOOKUP($B819&amp;"#"&amp;J$6,INDIRECT(SUBSTITUTE("ИсходныеДанные!$где$2:$где$50000","где",$E$4)),INDIRECT(SUBSTITUTE("ИсходныеДанные!$что$2:$что$50000","что",$G$4)),"",0,1)</f>
        <v/>
      </c>
      <c r="K819" s="146" t="str" cm="1">
        <f t="array" aca="1" ref="K819" ca="1">_xlfn.XLOOKUP($B819&amp;"#"&amp;K$6,INDIRECT(SUBSTITUTE("ИсходныеДанные!$где$2:$где$50000","где",$E$4)),INDIRECT(SUBSTITUTE("ИсходныеДанные!$что$2:$что$50000","что",$G$4)),"",0,1)</f>
        <v/>
      </c>
      <c r="L819" s="146" t="str" cm="1">
        <f t="array" aca="1" ref="L819" ca="1">_xlfn.XLOOKUP($B819&amp;"#"&amp;L$6,INDIRECT(SUBSTITUTE("ИсходныеДанные!$где$2:$где$50000","где",$E$4)),INDIRECT(SUBSTITUTE("ИсходныеДанные!$что$2:$что$50000","что",$G$4)),"",0,1)</f>
        <v/>
      </c>
      <c r="M819" s="146" t="str" cm="1">
        <f t="array" aca="1" ref="M819" ca="1">_xlfn.XLOOKUP($B819&amp;"#"&amp;M$6,INDIRECT(SUBSTITUTE("ИсходныеДанные!$где$2:$где$50000","где",$E$4)),INDIRECT(SUBSTITUTE("ИсходныеДанные!$что$2:$что$50000","что",$G$4)),"",0,1)</f>
        <v/>
      </c>
      <c r="N819" s="146" t="str" cm="1">
        <f t="array" aca="1" ref="N819" ca="1">_xlfn.XLOOKUP($B819&amp;"#"&amp;N$6,INDIRECT(SUBSTITUTE("ИсходныеДанные!$где$2:$где$50000","где",$E$4)),INDIRECT(SUBSTITUTE("ИсходныеДанные!$что$2:$что$50000","что",$G$4)),"",0,1)</f>
        <v/>
      </c>
      <c r="O819" s="146" t="str" cm="1">
        <f t="array" aca="1" ref="O819" ca="1">_xlfn.XLOOKUP($B819&amp;"#"&amp;O$6,INDIRECT(SUBSTITUTE("ИсходныеДанные!$где$2:$где$50000","где",$E$4)),INDIRECT(SUBSTITUTE("ИсходныеДанные!$что$2:$что$50000","что",$G$4)),"",0,1)</f>
        <v/>
      </c>
      <c r="P819" s="147" t="str" cm="1">
        <f t="array" aca="1" ref="P819" ca="1">_xlfn.XLOOKUP($B819&amp;"#"&amp;P$6,INDIRECT(SUBSTITUTE("ИсходныеДанные!$где$2:$где$50000","где",$E$4)),INDIRECT(SUBSTITUTE("ИсходныеДанные!$что$2:$что$50000","что",$G$4)),"",0,1)</f>
        <v/>
      </c>
      <c r="Q819" s="3"/>
    </row>
    <row r="820" spans="1:17" x14ac:dyDescent="0.25">
      <c r="A820" s="6" t="str">
        <f t="shared" ca="1" si="8"/>
        <v>delete</v>
      </c>
      <c r="B820" s="9" cm="1">
        <f t="array" aca="1" ref="B820" ca="1">INDIRECT("УникальныеСписки!A"&amp;ROW()-$F$4)</f>
        <v>0</v>
      </c>
      <c r="C820" s="15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5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01" t="str" cm="1">
        <f t="array" aca="1" ref="E820" ca="1">_xlfn.XLOOKUP($B820&amp;"#"&amp;E$6,INDIRECT(SUBSTITUTE("ИсходныеДанные!$где$2:$где$50000","где",$E$4)),INDIRECT(SUBSTITUTE("ИсходныеДанные!$что$2:$что$50000","что",$G$4)),"",0,1)</f>
        <v/>
      </c>
      <c r="F820" s="146" t="str" cm="1">
        <f t="array" aca="1" ref="F820" ca="1">_xlfn.XLOOKUP($B820&amp;"#"&amp;F$6,INDIRECT(SUBSTITUTE("ИсходныеДанные!$где$2:$где$50000","где",$E$4)),INDIRECT(SUBSTITUTE("ИсходныеДанные!$что$2:$что$50000","что",$G$4)),"",0,1)</f>
        <v/>
      </c>
      <c r="G820" s="146" t="str" cm="1">
        <f t="array" aca="1" ref="G820" ca="1">_xlfn.XLOOKUP($B820&amp;"#"&amp;G$6,INDIRECT(SUBSTITUTE("ИсходныеДанные!$где$2:$где$50000","где",$E$4)),INDIRECT(SUBSTITUTE("ИсходныеДанные!$что$2:$что$50000","что",$G$4)),"",0,1)</f>
        <v/>
      </c>
      <c r="H820" s="146" t="str" cm="1">
        <f t="array" aca="1" ref="H820" ca="1">_xlfn.XLOOKUP($B820&amp;"#"&amp;H$6,INDIRECT(SUBSTITUTE("ИсходныеДанные!$где$2:$где$50000","где",$E$4)),INDIRECT(SUBSTITUTE("ИсходныеДанные!$что$2:$что$50000","что",$G$4)),"",0,1)</f>
        <v/>
      </c>
      <c r="I820" s="146" t="str" cm="1">
        <f t="array" aca="1" ref="I820" ca="1">_xlfn.XLOOKUP($B820&amp;"#"&amp;I$6,INDIRECT(SUBSTITUTE("ИсходныеДанные!$где$2:$где$50000","где",$E$4)),INDIRECT(SUBSTITUTE("ИсходныеДанные!$что$2:$что$50000","что",$G$4)),"",0,1)</f>
        <v/>
      </c>
      <c r="J820" s="146" t="str" cm="1">
        <f t="array" aca="1" ref="J820" ca="1">_xlfn.XLOOKUP($B820&amp;"#"&amp;J$6,INDIRECT(SUBSTITUTE("ИсходныеДанные!$где$2:$где$50000","где",$E$4)),INDIRECT(SUBSTITUTE("ИсходныеДанные!$что$2:$что$50000","что",$G$4)),"",0,1)</f>
        <v/>
      </c>
      <c r="K820" s="146" t="str" cm="1">
        <f t="array" aca="1" ref="K820" ca="1">_xlfn.XLOOKUP($B820&amp;"#"&amp;K$6,INDIRECT(SUBSTITUTE("ИсходныеДанные!$где$2:$где$50000","где",$E$4)),INDIRECT(SUBSTITUTE("ИсходныеДанные!$что$2:$что$50000","что",$G$4)),"",0,1)</f>
        <v/>
      </c>
      <c r="L820" s="146" t="str" cm="1">
        <f t="array" aca="1" ref="L820" ca="1">_xlfn.XLOOKUP($B820&amp;"#"&amp;L$6,INDIRECT(SUBSTITUTE("ИсходныеДанные!$где$2:$где$50000","где",$E$4)),INDIRECT(SUBSTITUTE("ИсходныеДанные!$что$2:$что$50000","что",$G$4)),"",0,1)</f>
        <v/>
      </c>
      <c r="M820" s="146" t="str" cm="1">
        <f t="array" aca="1" ref="M820" ca="1">_xlfn.XLOOKUP($B820&amp;"#"&amp;M$6,INDIRECT(SUBSTITUTE("ИсходныеДанные!$где$2:$где$50000","где",$E$4)),INDIRECT(SUBSTITUTE("ИсходныеДанные!$что$2:$что$50000","что",$G$4)),"",0,1)</f>
        <v/>
      </c>
      <c r="N820" s="146" t="str" cm="1">
        <f t="array" aca="1" ref="N820" ca="1">_xlfn.XLOOKUP($B820&amp;"#"&amp;N$6,INDIRECT(SUBSTITUTE("ИсходныеДанные!$где$2:$где$50000","где",$E$4)),INDIRECT(SUBSTITUTE("ИсходныеДанные!$что$2:$что$50000","что",$G$4)),"",0,1)</f>
        <v/>
      </c>
      <c r="O820" s="146" t="str" cm="1">
        <f t="array" aca="1" ref="O820" ca="1">_xlfn.XLOOKUP($B820&amp;"#"&amp;O$6,INDIRECT(SUBSTITUTE("ИсходныеДанные!$где$2:$где$50000","где",$E$4)),INDIRECT(SUBSTITUTE("ИсходныеДанные!$что$2:$что$50000","что",$G$4)),"",0,1)</f>
        <v/>
      </c>
      <c r="P820" s="147" t="str" cm="1">
        <f t="array" aca="1" ref="P820" ca="1">_xlfn.XLOOKUP($B820&amp;"#"&amp;P$6,INDIRECT(SUBSTITUTE("ИсходныеДанные!$где$2:$где$50000","где",$E$4)),INDIRECT(SUBSTITUTE("ИсходныеДанные!$что$2:$что$50000","что",$G$4)),"",0,1)</f>
        <v/>
      </c>
      <c r="Q820" s="3"/>
    </row>
    <row r="821" spans="1:17" x14ac:dyDescent="0.25">
      <c r="A821" s="6" t="str">
        <f t="shared" ca="1" si="8"/>
        <v>delete</v>
      </c>
      <c r="B821" s="9" cm="1">
        <f t="array" aca="1" ref="B821" ca="1">INDIRECT("УникальныеСписки!A"&amp;ROW()-$F$4)</f>
        <v>0</v>
      </c>
      <c r="C821" s="15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5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01" t="str" cm="1">
        <f t="array" aca="1" ref="E821" ca="1">_xlfn.XLOOKUP($B821&amp;"#"&amp;E$6,INDIRECT(SUBSTITUTE("ИсходныеДанные!$где$2:$где$50000","где",$E$4)),INDIRECT(SUBSTITUTE("ИсходныеДанные!$что$2:$что$50000","что",$G$4)),"",0,1)</f>
        <v/>
      </c>
      <c r="F821" s="146" t="str" cm="1">
        <f t="array" aca="1" ref="F821" ca="1">_xlfn.XLOOKUP($B821&amp;"#"&amp;F$6,INDIRECT(SUBSTITUTE("ИсходныеДанные!$где$2:$где$50000","где",$E$4)),INDIRECT(SUBSTITUTE("ИсходныеДанные!$что$2:$что$50000","что",$G$4)),"",0,1)</f>
        <v/>
      </c>
      <c r="G821" s="146" t="str" cm="1">
        <f t="array" aca="1" ref="G821" ca="1">_xlfn.XLOOKUP($B821&amp;"#"&amp;G$6,INDIRECT(SUBSTITUTE("ИсходныеДанные!$где$2:$где$50000","где",$E$4)),INDIRECT(SUBSTITUTE("ИсходныеДанные!$что$2:$что$50000","что",$G$4)),"",0,1)</f>
        <v/>
      </c>
      <c r="H821" s="146" t="str" cm="1">
        <f t="array" aca="1" ref="H821" ca="1">_xlfn.XLOOKUP($B821&amp;"#"&amp;H$6,INDIRECT(SUBSTITUTE("ИсходныеДанные!$где$2:$где$50000","где",$E$4)),INDIRECT(SUBSTITUTE("ИсходныеДанные!$что$2:$что$50000","что",$G$4)),"",0,1)</f>
        <v/>
      </c>
      <c r="I821" s="146" t="str" cm="1">
        <f t="array" aca="1" ref="I821" ca="1">_xlfn.XLOOKUP($B821&amp;"#"&amp;I$6,INDIRECT(SUBSTITUTE("ИсходныеДанные!$где$2:$где$50000","где",$E$4)),INDIRECT(SUBSTITUTE("ИсходныеДанные!$что$2:$что$50000","что",$G$4)),"",0,1)</f>
        <v/>
      </c>
      <c r="J821" s="146" t="str" cm="1">
        <f t="array" aca="1" ref="J821" ca="1">_xlfn.XLOOKUP($B821&amp;"#"&amp;J$6,INDIRECT(SUBSTITUTE("ИсходныеДанные!$где$2:$где$50000","где",$E$4)),INDIRECT(SUBSTITUTE("ИсходныеДанные!$что$2:$что$50000","что",$G$4)),"",0,1)</f>
        <v/>
      </c>
      <c r="K821" s="146" t="str" cm="1">
        <f t="array" aca="1" ref="K821" ca="1">_xlfn.XLOOKUP($B821&amp;"#"&amp;K$6,INDIRECT(SUBSTITUTE("ИсходныеДанные!$где$2:$где$50000","где",$E$4)),INDIRECT(SUBSTITUTE("ИсходныеДанные!$что$2:$что$50000","что",$G$4)),"",0,1)</f>
        <v/>
      </c>
      <c r="L821" s="146" t="str" cm="1">
        <f t="array" aca="1" ref="L821" ca="1">_xlfn.XLOOKUP($B821&amp;"#"&amp;L$6,INDIRECT(SUBSTITUTE("ИсходныеДанные!$где$2:$где$50000","где",$E$4)),INDIRECT(SUBSTITUTE("ИсходныеДанные!$что$2:$что$50000","что",$G$4)),"",0,1)</f>
        <v/>
      </c>
      <c r="M821" s="146" t="str" cm="1">
        <f t="array" aca="1" ref="M821" ca="1">_xlfn.XLOOKUP($B821&amp;"#"&amp;M$6,INDIRECT(SUBSTITUTE("ИсходныеДанные!$где$2:$где$50000","где",$E$4)),INDIRECT(SUBSTITUTE("ИсходныеДанные!$что$2:$что$50000","что",$G$4)),"",0,1)</f>
        <v/>
      </c>
      <c r="N821" s="146" t="str" cm="1">
        <f t="array" aca="1" ref="N821" ca="1">_xlfn.XLOOKUP($B821&amp;"#"&amp;N$6,INDIRECT(SUBSTITUTE("ИсходныеДанные!$где$2:$где$50000","где",$E$4)),INDIRECT(SUBSTITUTE("ИсходныеДанные!$что$2:$что$50000","что",$G$4)),"",0,1)</f>
        <v/>
      </c>
      <c r="O821" s="146" t="str" cm="1">
        <f t="array" aca="1" ref="O821" ca="1">_xlfn.XLOOKUP($B821&amp;"#"&amp;O$6,INDIRECT(SUBSTITUTE("ИсходныеДанные!$где$2:$где$50000","где",$E$4)),INDIRECT(SUBSTITUTE("ИсходныеДанные!$что$2:$что$50000","что",$G$4)),"",0,1)</f>
        <v/>
      </c>
      <c r="P821" s="147" t="str" cm="1">
        <f t="array" aca="1" ref="P821" ca="1">_xlfn.XLOOKUP($B821&amp;"#"&amp;P$6,INDIRECT(SUBSTITUTE("ИсходныеДанные!$где$2:$где$50000","где",$E$4)),INDIRECT(SUBSTITUTE("ИсходныеДанные!$что$2:$что$50000","что",$G$4)),"",0,1)</f>
        <v/>
      </c>
      <c r="Q821" s="3"/>
    </row>
    <row r="822" spans="1:17" x14ac:dyDescent="0.25">
      <c r="A822" s="6" t="str">
        <f t="shared" ca="1" si="8"/>
        <v>delete</v>
      </c>
      <c r="B822" s="9" cm="1">
        <f t="array" aca="1" ref="B822" ca="1">INDIRECT("УникальныеСписки!A"&amp;ROW()-$F$4)</f>
        <v>0</v>
      </c>
      <c r="C822" s="15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5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01" t="str" cm="1">
        <f t="array" aca="1" ref="E822" ca="1">_xlfn.XLOOKUP($B822&amp;"#"&amp;E$6,INDIRECT(SUBSTITUTE("ИсходныеДанные!$где$2:$где$50000","где",$E$4)),INDIRECT(SUBSTITUTE("ИсходныеДанные!$что$2:$что$50000","что",$G$4)),"",0,1)</f>
        <v/>
      </c>
      <c r="F822" s="146" t="str" cm="1">
        <f t="array" aca="1" ref="F822" ca="1">_xlfn.XLOOKUP($B822&amp;"#"&amp;F$6,INDIRECT(SUBSTITUTE("ИсходныеДанные!$где$2:$где$50000","где",$E$4)),INDIRECT(SUBSTITUTE("ИсходныеДанные!$что$2:$что$50000","что",$G$4)),"",0,1)</f>
        <v/>
      </c>
      <c r="G822" s="146" t="str" cm="1">
        <f t="array" aca="1" ref="G822" ca="1">_xlfn.XLOOKUP($B822&amp;"#"&amp;G$6,INDIRECT(SUBSTITUTE("ИсходныеДанные!$где$2:$где$50000","где",$E$4)),INDIRECT(SUBSTITUTE("ИсходныеДанные!$что$2:$что$50000","что",$G$4)),"",0,1)</f>
        <v/>
      </c>
      <c r="H822" s="146" t="str" cm="1">
        <f t="array" aca="1" ref="H822" ca="1">_xlfn.XLOOKUP($B822&amp;"#"&amp;H$6,INDIRECT(SUBSTITUTE("ИсходныеДанные!$где$2:$где$50000","где",$E$4)),INDIRECT(SUBSTITUTE("ИсходныеДанные!$что$2:$что$50000","что",$G$4)),"",0,1)</f>
        <v/>
      </c>
      <c r="I822" s="146" t="str" cm="1">
        <f t="array" aca="1" ref="I822" ca="1">_xlfn.XLOOKUP($B822&amp;"#"&amp;I$6,INDIRECT(SUBSTITUTE("ИсходныеДанные!$где$2:$где$50000","где",$E$4)),INDIRECT(SUBSTITUTE("ИсходныеДанные!$что$2:$что$50000","что",$G$4)),"",0,1)</f>
        <v/>
      </c>
      <c r="J822" s="146" t="str" cm="1">
        <f t="array" aca="1" ref="J822" ca="1">_xlfn.XLOOKUP($B822&amp;"#"&amp;J$6,INDIRECT(SUBSTITUTE("ИсходныеДанные!$где$2:$где$50000","где",$E$4)),INDIRECT(SUBSTITUTE("ИсходныеДанные!$что$2:$что$50000","что",$G$4)),"",0,1)</f>
        <v/>
      </c>
      <c r="K822" s="146" t="str" cm="1">
        <f t="array" aca="1" ref="K822" ca="1">_xlfn.XLOOKUP($B822&amp;"#"&amp;K$6,INDIRECT(SUBSTITUTE("ИсходныеДанные!$где$2:$где$50000","где",$E$4)),INDIRECT(SUBSTITUTE("ИсходныеДанные!$что$2:$что$50000","что",$G$4)),"",0,1)</f>
        <v/>
      </c>
      <c r="L822" s="146" t="str" cm="1">
        <f t="array" aca="1" ref="L822" ca="1">_xlfn.XLOOKUP($B822&amp;"#"&amp;L$6,INDIRECT(SUBSTITUTE("ИсходныеДанные!$где$2:$где$50000","где",$E$4)),INDIRECT(SUBSTITUTE("ИсходныеДанные!$что$2:$что$50000","что",$G$4)),"",0,1)</f>
        <v/>
      </c>
      <c r="M822" s="146" t="str" cm="1">
        <f t="array" aca="1" ref="M822" ca="1">_xlfn.XLOOKUP($B822&amp;"#"&amp;M$6,INDIRECT(SUBSTITUTE("ИсходныеДанные!$где$2:$где$50000","где",$E$4)),INDIRECT(SUBSTITUTE("ИсходныеДанные!$что$2:$что$50000","что",$G$4)),"",0,1)</f>
        <v/>
      </c>
      <c r="N822" s="146" t="str" cm="1">
        <f t="array" aca="1" ref="N822" ca="1">_xlfn.XLOOKUP($B822&amp;"#"&amp;N$6,INDIRECT(SUBSTITUTE("ИсходныеДанные!$где$2:$где$50000","где",$E$4)),INDIRECT(SUBSTITUTE("ИсходныеДанные!$что$2:$что$50000","что",$G$4)),"",0,1)</f>
        <v/>
      </c>
      <c r="O822" s="146" t="str" cm="1">
        <f t="array" aca="1" ref="O822" ca="1">_xlfn.XLOOKUP($B822&amp;"#"&amp;O$6,INDIRECT(SUBSTITUTE("ИсходныеДанные!$где$2:$где$50000","где",$E$4)),INDIRECT(SUBSTITUTE("ИсходныеДанные!$что$2:$что$50000","что",$G$4)),"",0,1)</f>
        <v/>
      </c>
      <c r="P822" s="147" t="str" cm="1">
        <f t="array" aca="1" ref="P822" ca="1">_xlfn.XLOOKUP($B822&amp;"#"&amp;P$6,INDIRECT(SUBSTITUTE("ИсходныеДанные!$где$2:$где$50000","где",$E$4)),INDIRECT(SUBSTITUTE("ИсходныеДанные!$что$2:$что$50000","что",$G$4)),"",0,1)</f>
        <v/>
      </c>
      <c r="Q822" s="3"/>
    </row>
    <row r="823" spans="1:17" x14ac:dyDescent="0.25">
      <c r="A823" s="6" t="str">
        <f t="shared" ca="1" si="8"/>
        <v>delete</v>
      </c>
      <c r="B823" s="9" cm="1">
        <f t="array" aca="1" ref="B823" ca="1">INDIRECT("УникальныеСписки!A"&amp;ROW()-$F$4)</f>
        <v>0</v>
      </c>
      <c r="C823" s="15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5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01" t="str" cm="1">
        <f t="array" aca="1" ref="E823" ca="1">_xlfn.XLOOKUP($B823&amp;"#"&amp;E$6,INDIRECT(SUBSTITUTE("ИсходныеДанные!$где$2:$где$50000","где",$E$4)),INDIRECT(SUBSTITUTE("ИсходныеДанные!$что$2:$что$50000","что",$G$4)),"",0,1)</f>
        <v/>
      </c>
      <c r="F823" s="146" t="str" cm="1">
        <f t="array" aca="1" ref="F823" ca="1">_xlfn.XLOOKUP($B823&amp;"#"&amp;F$6,INDIRECT(SUBSTITUTE("ИсходныеДанные!$где$2:$где$50000","где",$E$4)),INDIRECT(SUBSTITUTE("ИсходныеДанные!$что$2:$что$50000","что",$G$4)),"",0,1)</f>
        <v/>
      </c>
      <c r="G823" s="146" t="str" cm="1">
        <f t="array" aca="1" ref="G823" ca="1">_xlfn.XLOOKUP($B823&amp;"#"&amp;G$6,INDIRECT(SUBSTITUTE("ИсходныеДанные!$где$2:$где$50000","где",$E$4)),INDIRECT(SUBSTITUTE("ИсходныеДанные!$что$2:$что$50000","что",$G$4)),"",0,1)</f>
        <v/>
      </c>
      <c r="H823" s="146" t="str" cm="1">
        <f t="array" aca="1" ref="H823" ca="1">_xlfn.XLOOKUP($B823&amp;"#"&amp;H$6,INDIRECT(SUBSTITUTE("ИсходныеДанные!$где$2:$где$50000","где",$E$4)),INDIRECT(SUBSTITUTE("ИсходныеДанные!$что$2:$что$50000","что",$G$4)),"",0,1)</f>
        <v/>
      </c>
      <c r="I823" s="146" t="str" cm="1">
        <f t="array" aca="1" ref="I823" ca="1">_xlfn.XLOOKUP($B823&amp;"#"&amp;I$6,INDIRECT(SUBSTITUTE("ИсходныеДанные!$где$2:$где$50000","где",$E$4)),INDIRECT(SUBSTITUTE("ИсходныеДанные!$что$2:$что$50000","что",$G$4)),"",0,1)</f>
        <v/>
      </c>
      <c r="J823" s="146" t="str" cm="1">
        <f t="array" aca="1" ref="J823" ca="1">_xlfn.XLOOKUP($B823&amp;"#"&amp;J$6,INDIRECT(SUBSTITUTE("ИсходныеДанные!$где$2:$где$50000","где",$E$4)),INDIRECT(SUBSTITUTE("ИсходныеДанные!$что$2:$что$50000","что",$G$4)),"",0,1)</f>
        <v/>
      </c>
      <c r="K823" s="146" t="str" cm="1">
        <f t="array" aca="1" ref="K823" ca="1">_xlfn.XLOOKUP($B823&amp;"#"&amp;K$6,INDIRECT(SUBSTITUTE("ИсходныеДанные!$где$2:$где$50000","где",$E$4)),INDIRECT(SUBSTITUTE("ИсходныеДанные!$что$2:$что$50000","что",$G$4)),"",0,1)</f>
        <v/>
      </c>
      <c r="L823" s="146" t="str" cm="1">
        <f t="array" aca="1" ref="L823" ca="1">_xlfn.XLOOKUP($B823&amp;"#"&amp;L$6,INDIRECT(SUBSTITUTE("ИсходныеДанные!$где$2:$где$50000","где",$E$4)),INDIRECT(SUBSTITUTE("ИсходныеДанные!$что$2:$что$50000","что",$G$4)),"",0,1)</f>
        <v/>
      </c>
      <c r="M823" s="146" t="str" cm="1">
        <f t="array" aca="1" ref="M823" ca="1">_xlfn.XLOOKUP($B823&amp;"#"&amp;M$6,INDIRECT(SUBSTITUTE("ИсходныеДанные!$где$2:$где$50000","где",$E$4)),INDIRECT(SUBSTITUTE("ИсходныеДанные!$что$2:$что$50000","что",$G$4)),"",0,1)</f>
        <v/>
      </c>
      <c r="N823" s="146" t="str" cm="1">
        <f t="array" aca="1" ref="N823" ca="1">_xlfn.XLOOKUP($B823&amp;"#"&amp;N$6,INDIRECT(SUBSTITUTE("ИсходныеДанные!$где$2:$где$50000","где",$E$4)),INDIRECT(SUBSTITUTE("ИсходныеДанные!$что$2:$что$50000","что",$G$4)),"",0,1)</f>
        <v/>
      </c>
      <c r="O823" s="146" t="str" cm="1">
        <f t="array" aca="1" ref="O823" ca="1">_xlfn.XLOOKUP($B823&amp;"#"&amp;O$6,INDIRECT(SUBSTITUTE("ИсходныеДанные!$где$2:$где$50000","где",$E$4)),INDIRECT(SUBSTITUTE("ИсходныеДанные!$что$2:$что$50000","что",$G$4)),"",0,1)</f>
        <v/>
      </c>
      <c r="P823" s="147" t="str" cm="1">
        <f t="array" aca="1" ref="P823" ca="1">_xlfn.XLOOKUP($B823&amp;"#"&amp;P$6,INDIRECT(SUBSTITUTE("ИсходныеДанные!$где$2:$где$50000","где",$E$4)),INDIRECT(SUBSTITUTE("ИсходныеДанные!$что$2:$что$50000","что",$G$4)),"",0,1)</f>
        <v/>
      </c>
      <c r="Q823" s="3"/>
    </row>
    <row r="824" spans="1:17" x14ac:dyDescent="0.25">
      <c r="A824" s="6" t="str">
        <f t="shared" ca="1" si="8"/>
        <v>delete</v>
      </c>
      <c r="B824" s="9" cm="1">
        <f t="array" aca="1" ref="B824" ca="1">INDIRECT("УникальныеСписки!A"&amp;ROW()-$F$4)</f>
        <v>0</v>
      </c>
      <c r="C824" s="15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5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01" t="str" cm="1">
        <f t="array" aca="1" ref="E824" ca="1">_xlfn.XLOOKUP($B824&amp;"#"&amp;E$6,INDIRECT(SUBSTITUTE("ИсходныеДанные!$где$2:$где$50000","где",$E$4)),INDIRECT(SUBSTITUTE("ИсходныеДанные!$что$2:$что$50000","что",$G$4)),"",0,1)</f>
        <v/>
      </c>
      <c r="F824" s="146" t="str" cm="1">
        <f t="array" aca="1" ref="F824" ca="1">_xlfn.XLOOKUP($B824&amp;"#"&amp;F$6,INDIRECT(SUBSTITUTE("ИсходныеДанные!$где$2:$где$50000","где",$E$4)),INDIRECT(SUBSTITUTE("ИсходныеДанные!$что$2:$что$50000","что",$G$4)),"",0,1)</f>
        <v/>
      </c>
      <c r="G824" s="146" t="str" cm="1">
        <f t="array" aca="1" ref="G824" ca="1">_xlfn.XLOOKUP($B824&amp;"#"&amp;G$6,INDIRECT(SUBSTITUTE("ИсходныеДанные!$где$2:$где$50000","где",$E$4)),INDIRECT(SUBSTITUTE("ИсходныеДанные!$что$2:$что$50000","что",$G$4)),"",0,1)</f>
        <v/>
      </c>
      <c r="H824" s="146" t="str" cm="1">
        <f t="array" aca="1" ref="H824" ca="1">_xlfn.XLOOKUP($B824&amp;"#"&amp;H$6,INDIRECT(SUBSTITUTE("ИсходныеДанные!$где$2:$где$50000","где",$E$4)),INDIRECT(SUBSTITUTE("ИсходныеДанные!$что$2:$что$50000","что",$G$4)),"",0,1)</f>
        <v/>
      </c>
      <c r="I824" s="146" t="str" cm="1">
        <f t="array" aca="1" ref="I824" ca="1">_xlfn.XLOOKUP($B824&amp;"#"&amp;I$6,INDIRECT(SUBSTITUTE("ИсходныеДанные!$где$2:$где$50000","где",$E$4)),INDIRECT(SUBSTITUTE("ИсходныеДанные!$что$2:$что$50000","что",$G$4)),"",0,1)</f>
        <v/>
      </c>
      <c r="J824" s="146" t="str" cm="1">
        <f t="array" aca="1" ref="J824" ca="1">_xlfn.XLOOKUP($B824&amp;"#"&amp;J$6,INDIRECT(SUBSTITUTE("ИсходныеДанные!$где$2:$где$50000","где",$E$4)),INDIRECT(SUBSTITUTE("ИсходныеДанные!$что$2:$что$50000","что",$G$4)),"",0,1)</f>
        <v/>
      </c>
      <c r="K824" s="146" t="str" cm="1">
        <f t="array" aca="1" ref="K824" ca="1">_xlfn.XLOOKUP($B824&amp;"#"&amp;K$6,INDIRECT(SUBSTITUTE("ИсходныеДанные!$где$2:$где$50000","где",$E$4)),INDIRECT(SUBSTITUTE("ИсходныеДанные!$что$2:$что$50000","что",$G$4)),"",0,1)</f>
        <v/>
      </c>
      <c r="L824" s="146" t="str" cm="1">
        <f t="array" aca="1" ref="L824" ca="1">_xlfn.XLOOKUP($B824&amp;"#"&amp;L$6,INDIRECT(SUBSTITUTE("ИсходныеДанные!$где$2:$где$50000","где",$E$4)),INDIRECT(SUBSTITUTE("ИсходныеДанные!$что$2:$что$50000","что",$G$4)),"",0,1)</f>
        <v/>
      </c>
      <c r="M824" s="146" t="str" cm="1">
        <f t="array" aca="1" ref="M824" ca="1">_xlfn.XLOOKUP($B824&amp;"#"&amp;M$6,INDIRECT(SUBSTITUTE("ИсходныеДанные!$где$2:$где$50000","где",$E$4)),INDIRECT(SUBSTITUTE("ИсходныеДанные!$что$2:$что$50000","что",$G$4)),"",0,1)</f>
        <v/>
      </c>
      <c r="N824" s="146" t="str" cm="1">
        <f t="array" aca="1" ref="N824" ca="1">_xlfn.XLOOKUP($B824&amp;"#"&amp;N$6,INDIRECT(SUBSTITUTE("ИсходныеДанные!$где$2:$где$50000","где",$E$4)),INDIRECT(SUBSTITUTE("ИсходныеДанные!$что$2:$что$50000","что",$G$4)),"",0,1)</f>
        <v/>
      </c>
      <c r="O824" s="146" t="str" cm="1">
        <f t="array" aca="1" ref="O824" ca="1">_xlfn.XLOOKUP($B824&amp;"#"&amp;O$6,INDIRECT(SUBSTITUTE("ИсходныеДанные!$где$2:$где$50000","где",$E$4)),INDIRECT(SUBSTITUTE("ИсходныеДанные!$что$2:$что$50000","что",$G$4)),"",0,1)</f>
        <v/>
      </c>
      <c r="P824" s="147" t="str" cm="1">
        <f t="array" aca="1" ref="P824" ca="1">_xlfn.XLOOKUP($B824&amp;"#"&amp;P$6,INDIRECT(SUBSTITUTE("ИсходныеДанные!$где$2:$где$50000","где",$E$4)),INDIRECT(SUBSTITUTE("ИсходныеДанные!$что$2:$что$50000","что",$G$4)),"",0,1)</f>
        <v/>
      </c>
      <c r="Q824" s="3"/>
    </row>
    <row r="825" spans="1:17" x14ac:dyDescent="0.25">
      <c r="A825" s="6" t="str">
        <f t="shared" ca="1" si="8"/>
        <v>delete</v>
      </c>
      <c r="B825" s="9" cm="1">
        <f t="array" aca="1" ref="B825" ca="1">INDIRECT("УникальныеСписки!A"&amp;ROW()-$F$4)</f>
        <v>0</v>
      </c>
      <c r="C825" s="15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5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01" t="str" cm="1">
        <f t="array" aca="1" ref="E825" ca="1">_xlfn.XLOOKUP($B825&amp;"#"&amp;E$6,INDIRECT(SUBSTITUTE("ИсходныеДанные!$где$2:$где$50000","где",$E$4)),INDIRECT(SUBSTITUTE("ИсходныеДанные!$что$2:$что$50000","что",$G$4)),"",0,1)</f>
        <v/>
      </c>
      <c r="F825" s="146" t="str" cm="1">
        <f t="array" aca="1" ref="F825" ca="1">_xlfn.XLOOKUP($B825&amp;"#"&amp;F$6,INDIRECT(SUBSTITUTE("ИсходныеДанные!$где$2:$где$50000","где",$E$4)),INDIRECT(SUBSTITUTE("ИсходныеДанные!$что$2:$что$50000","что",$G$4)),"",0,1)</f>
        <v/>
      </c>
      <c r="G825" s="146" t="str" cm="1">
        <f t="array" aca="1" ref="G825" ca="1">_xlfn.XLOOKUP($B825&amp;"#"&amp;G$6,INDIRECT(SUBSTITUTE("ИсходныеДанные!$где$2:$где$50000","где",$E$4)),INDIRECT(SUBSTITUTE("ИсходныеДанные!$что$2:$что$50000","что",$G$4)),"",0,1)</f>
        <v/>
      </c>
      <c r="H825" s="146" t="str" cm="1">
        <f t="array" aca="1" ref="H825" ca="1">_xlfn.XLOOKUP($B825&amp;"#"&amp;H$6,INDIRECT(SUBSTITUTE("ИсходныеДанные!$где$2:$где$50000","где",$E$4)),INDIRECT(SUBSTITUTE("ИсходныеДанные!$что$2:$что$50000","что",$G$4)),"",0,1)</f>
        <v/>
      </c>
      <c r="I825" s="146" t="str" cm="1">
        <f t="array" aca="1" ref="I825" ca="1">_xlfn.XLOOKUP($B825&amp;"#"&amp;I$6,INDIRECT(SUBSTITUTE("ИсходныеДанные!$где$2:$где$50000","где",$E$4)),INDIRECT(SUBSTITUTE("ИсходныеДанные!$что$2:$что$50000","что",$G$4)),"",0,1)</f>
        <v/>
      </c>
      <c r="J825" s="146" t="str" cm="1">
        <f t="array" aca="1" ref="J825" ca="1">_xlfn.XLOOKUP($B825&amp;"#"&amp;J$6,INDIRECT(SUBSTITUTE("ИсходныеДанные!$где$2:$где$50000","где",$E$4)),INDIRECT(SUBSTITUTE("ИсходныеДанные!$что$2:$что$50000","что",$G$4)),"",0,1)</f>
        <v/>
      </c>
      <c r="K825" s="146" t="str" cm="1">
        <f t="array" aca="1" ref="K825" ca="1">_xlfn.XLOOKUP($B825&amp;"#"&amp;K$6,INDIRECT(SUBSTITUTE("ИсходныеДанные!$где$2:$где$50000","где",$E$4)),INDIRECT(SUBSTITUTE("ИсходныеДанные!$что$2:$что$50000","что",$G$4)),"",0,1)</f>
        <v/>
      </c>
      <c r="L825" s="146" t="str" cm="1">
        <f t="array" aca="1" ref="L825" ca="1">_xlfn.XLOOKUP($B825&amp;"#"&amp;L$6,INDIRECT(SUBSTITUTE("ИсходныеДанные!$где$2:$где$50000","где",$E$4)),INDIRECT(SUBSTITUTE("ИсходныеДанные!$что$2:$что$50000","что",$G$4)),"",0,1)</f>
        <v/>
      </c>
      <c r="M825" s="146" t="str" cm="1">
        <f t="array" aca="1" ref="M825" ca="1">_xlfn.XLOOKUP($B825&amp;"#"&amp;M$6,INDIRECT(SUBSTITUTE("ИсходныеДанные!$где$2:$где$50000","где",$E$4)),INDIRECT(SUBSTITUTE("ИсходныеДанные!$что$2:$что$50000","что",$G$4)),"",0,1)</f>
        <v/>
      </c>
      <c r="N825" s="146" t="str" cm="1">
        <f t="array" aca="1" ref="N825" ca="1">_xlfn.XLOOKUP($B825&amp;"#"&amp;N$6,INDIRECT(SUBSTITUTE("ИсходныеДанные!$где$2:$где$50000","где",$E$4)),INDIRECT(SUBSTITUTE("ИсходныеДанные!$что$2:$что$50000","что",$G$4)),"",0,1)</f>
        <v/>
      </c>
      <c r="O825" s="146" t="str" cm="1">
        <f t="array" aca="1" ref="O825" ca="1">_xlfn.XLOOKUP($B825&amp;"#"&amp;O$6,INDIRECT(SUBSTITUTE("ИсходныеДанные!$где$2:$где$50000","где",$E$4)),INDIRECT(SUBSTITUTE("ИсходныеДанные!$что$2:$что$50000","что",$G$4)),"",0,1)</f>
        <v/>
      </c>
      <c r="P825" s="147" t="str" cm="1">
        <f t="array" aca="1" ref="P825" ca="1">_xlfn.XLOOKUP($B825&amp;"#"&amp;P$6,INDIRECT(SUBSTITUTE("ИсходныеДанные!$где$2:$где$50000","где",$E$4)),INDIRECT(SUBSTITUTE("ИсходныеДанные!$что$2:$что$50000","что",$G$4)),"",0,1)</f>
        <v/>
      </c>
      <c r="Q825" s="3"/>
    </row>
    <row r="826" spans="1:17" x14ac:dyDescent="0.25">
      <c r="A826" s="6" t="str">
        <f t="shared" ca="1" si="8"/>
        <v>delete</v>
      </c>
      <c r="B826" s="9" cm="1">
        <f t="array" aca="1" ref="B826" ca="1">INDIRECT("УникальныеСписки!A"&amp;ROW()-$F$4)</f>
        <v>0</v>
      </c>
      <c r="C826" s="15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5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01" t="str" cm="1">
        <f t="array" aca="1" ref="E826" ca="1">_xlfn.XLOOKUP($B826&amp;"#"&amp;E$6,INDIRECT(SUBSTITUTE("ИсходныеДанные!$где$2:$где$50000","где",$E$4)),INDIRECT(SUBSTITUTE("ИсходныеДанные!$что$2:$что$50000","что",$G$4)),"",0,1)</f>
        <v/>
      </c>
      <c r="F826" s="146" t="str" cm="1">
        <f t="array" aca="1" ref="F826" ca="1">_xlfn.XLOOKUP($B826&amp;"#"&amp;F$6,INDIRECT(SUBSTITUTE("ИсходныеДанные!$где$2:$где$50000","где",$E$4)),INDIRECT(SUBSTITUTE("ИсходныеДанные!$что$2:$что$50000","что",$G$4)),"",0,1)</f>
        <v/>
      </c>
      <c r="G826" s="146" t="str" cm="1">
        <f t="array" aca="1" ref="G826" ca="1">_xlfn.XLOOKUP($B826&amp;"#"&amp;G$6,INDIRECT(SUBSTITUTE("ИсходныеДанные!$где$2:$где$50000","где",$E$4)),INDIRECT(SUBSTITUTE("ИсходныеДанные!$что$2:$что$50000","что",$G$4)),"",0,1)</f>
        <v/>
      </c>
      <c r="H826" s="146" t="str" cm="1">
        <f t="array" aca="1" ref="H826" ca="1">_xlfn.XLOOKUP($B826&amp;"#"&amp;H$6,INDIRECT(SUBSTITUTE("ИсходныеДанные!$где$2:$где$50000","где",$E$4)),INDIRECT(SUBSTITUTE("ИсходныеДанные!$что$2:$что$50000","что",$G$4)),"",0,1)</f>
        <v/>
      </c>
      <c r="I826" s="146" t="str" cm="1">
        <f t="array" aca="1" ref="I826" ca="1">_xlfn.XLOOKUP($B826&amp;"#"&amp;I$6,INDIRECT(SUBSTITUTE("ИсходныеДанные!$где$2:$где$50000","где",$E$4)),INDIRECT(SUBSTITUTE("ИсходныеДанные!$что$2:$что$50000","что",$G$4)),"",0,1)</f>
        <v/>
      </c>
      <c r="J826" s="146" t="str" cm="1">
        <f t="array" aca="1" ref="J826" ca="1">_xlfn.XLOOKUP($B826&amp;"#"&amp;J$6,INDIRECT(SUBSTITUTE("ИсходныеДанные!$где$2:$где$50000","где",$E$4)),INDIRECT(SUBSTITUTE("ИсходныеДанные!$что$2:$что$50000","что",$G$4)),"",0,1)</f>
        <v/>
      </c>
      <c r="K826" s="146" t="str" cm="1">
        <f t="array" aca="1" ref="K826" ca="1">_xlfn.XLOOKUP($B826&amp;"#"&amp;K$6,INDIRECT(SUBSTITUTE("ИсходныеДанные!$где$2:$где$50000","где",$E$4)),INDIRECT(SUBSTITUTE("ИсходныеДанные!$что$2:$что$50000","что",$G$4)),"",0,1)</f>
        <v/>
      </c>
      <c r="L826" s="146" t="str" cm="1">
        <f t="array" aca="1" ref="L826" ca="1">_xlfn.XLOOKUP($B826&amp;"#"&amp;L$6,INDIRECT(SUBSTITUTE("ИсходныеДанные!$где$2:$где$50000","где",$E$4)),INDIRECT(SUBSTITUTE("ИсходныеДанные!$что$2:$что$50000","что",$G$4)),"",0,1)</f>
        <v/>
      </c>
      <c r="M826" s="146" t="str" cm="1">
        <f t="array" aca="1" ref="M826" ca="1">_xlfn.XLOOKUP($B826&amp;"#"&amp;M$6,INDIRECT(SUBSTITUTE("ИсходныеДанные!$где$2:$где$50000","где",$E$4)),INDIRECT(SUBSTITUTE("ИсходныеДанные!$что$2:$что$50000","что",$G$4)),"",0,1)</f>
        <v/>
      </c>
      <c r="N826" s="146" t="str" cm="1">
        <f t="array" aca="1" ref="N826" ca="1">_xlfn.XLOOKUP($B826&amp;"#"&amp;N$6,INDIRECT(SUBSTITUTE("ИсходныеДанные!$где$2:$где$50000","где",$E$4)),INDIRECT(SUBSTITUTE("ИсходныеДанные!$что$2:$что$50000","что",$G$4)),"",0,1)</f>
        <v/>
      </c>
      <c r="O826" s="146" t="str" cm="1">
        <f t="array" aca="1" ref="O826" ca="1">_xlfn.XLOOKUP($B826&amp;"#"&amp;O$6,INDIRECT(SUBSTITUTE("ИсходныеДанные!$где$2:$где$50000","где",$E$4)),INDIRECT(SUBSTITUTE("ИсходныеДанные!$что$2:$что$50000","что",$G$4)),"",0,1)</f>
        <v/>
      </c>
      <c r="P826" s="147" t="str" cm="1">
        <f t="array" aca="1" ref="P826" ca="1">_xlfn.XLOOKUP($B826&amp;"#"&amp;P$6,INDIRECT(SUBSTITUTE("ИсходныеДанные!$где$2:$где$50000","где",$E$4)),INDIRECT(SUBSTITUTE("ИсходныеДанные!$что$2:$что$50000","что",$G$4)),"",0,1)</f>
        <v/>
      </c>
      <c r="Q826" s="3"/>
    </row>
    <row r="827" spans="1:17" x14ac:dyDescent="0.25">
      <c r="A827" s="6" t="str">
        <f t="shared" ca="1" si="8"/>
        <v>delete</v>
      </c>
      <c r="B827" s="9" cm="1">
        <f t="array" aca="1" ref="B827" ca="1">INDIRECT("УникальныеСписки!A"&amp;ROW()-$F$4)</f>
        <v>0</v>
      </c>
      <c r="C827" s="15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5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01" t="str" cm="1">
        <f t="array" aca="1" ref="E827" ca="1">_xlfn.XLOOKUP($B827&amp;"#"&amp;E$6,INDIRECT(SUBSTITUTE("ИсходныеДанные!$где$2:$где$50000","где",$E$4)),INDIRECT(SUBSTITUTE("ИсходныеДанные!$что$2:$что$50000","что",$G$4)),"",0,1)</f>
        <v/>
      </c>
      <c r="F827" s="146" t="str" cm="1">
        <f t="array" aca="1" ref="F827" ca="1">_xlfn.XLOOKUP($B827&amp;"#"&amp;F$6,INDIRECT(SUBSTITUTE("ИсходныеДанные!$где$2:$где$50000","где",$E$4)),INDIRECT(SUBSTITUTE("ИсходныеДанные!$что$2:$что$50000","что",$G$4)),"",0,1)</f>
        <v/>
      </c>
      <c r="G827" s="146" t="str" cm="1">
        <f t="array" aca="1" ref="G827" ca="1">_xlfn.XLOOKUP($B827&amp;"#"&amp;G$6,INDIRECT(SUBSTITUTE("ИсходныеДанные!$где$2:$где$50000","где",$E$4)),INDIRECT(SUBSTITUTE("ИсходныеДанные!$что$2:$что$50000","что",$G$4)),"",0,1)</f>
        <v/>
      </c>
      <c r="H827" s="146" t="str" cm="1">
        <f t="array" aca="1" ref="H827" ca="1">_xlfn.XLOOKUP($B827&amp;"#"&amp;H$6,INDIRECT(SUBSTITUTE("ИсходныеДанные!$где$2:$где$50000","где",$E$4)),INDIRECT(SUBSTITUTE("ИсходныеДанные!$что$2:$что$50000","что",$G$4)),"",0,1)</f>
        <v/>
      </c>
      <c r="I827" s="146" t="str" cm="1">
        <f t="array" aca="1" ref="I827" ca="1">_xlfn.XLOOKUP($B827&amp;"#"&amp;I$6,INDIRECT(SUBSTITUTE("ИсходныеДанные!$где$2:$где$50000","где",$E$4)),INDIRECT(SUBSTITUTE("ИсходныеДанные!$что$2:$что$50000","что",$G$4)),"",0,1)</f>
        <v/>
      </c>
      <c r="J827" s="146" t="str" cm="1">
        <f t="array" aca="1" ref="J827" ca="1">_xlfn.XLOOKUP($B827&amp;"#"&amp;J$6,INDIRECT(SUBSTITUTE("ИсходныеДанные!$где$2:$где$50000","где",$E$4)),INDIRECT(SUBSTITUTE("ИсходныеДанные!$что$2:$что$50000","что",$G$4)),"",0,1)</f>
        <v/>
      </c>
      <c r="K827" s="146" t="str" cm="1">
        <f t="array" aca="1" ref="K827" ca="1">_xlfn.XLOOKUP($B827&amp;"#"&amp;K$6,INDIRECT(SUBSTITUTE("ИсходныеДанные!$где$2:$где$50000","где",$E$4)),INDIRECT(SUBSTITUTE("ИсходныеДанные!$что$2:$что$50000","что",$G$4)),"",0,1)</f>
        <v/>
      </c>
      <c r="L827" s="146" t="str" cm="1">
        <f t="array" aca="1" ref="L827" ca="1">_xlfn.XLOOKUP($B827&amp;"#"&amp;L$6,INDIRECT(SUBSTITUTE("ИсходныеДанные!$где$2:$где$50000","где",$E$4)),INDIRECT(SUBSTITUTE("ИсходныеДанные!$что$2:$что$50000","что",$G$4)),"",0,1)</f>
        <v/>
      </c>
      <c r="M827" s="146" t="str" cm="1">
        <f t="array" aca="1" ref="M827" ca="1">_xlfn.XLOOKUP($B827&amp;"#"&amp;M$6,INDIRECT(SUBSTITUTE("ИсходныеДанные!$где$2:$где$50000","где",$E$4)),INDIRECT(SUBSTITUTE("ИсходныеДанные!$что$2:$что$50000","что",$G$4)),"",0,1)</f>
        <v/>
      </c>
      <c r="N827" s="146" t="str" cm="1">
        <f t="array" aca="1" ref="N827" ca="1">_xlfn.XLOOKUP($B827&amp;"#"&amp;N$6,INDIRECT(SUBSTITUTE("ИсходныеДанные!$где$2:$где$50000","где",$E$4)),INDIRECT(SUBSTITUTE("ИсходныеДанные!$что$2:$что$50000","что",$G$4)),"",0,1)</f>
        <v/>
      </c>
      <c r="O827" s="146" t="str" cm="1">
        <f t="array" aca="1" ref="O827" ca="1">_xlfn.XLOOKUP($B827&amp;"#"&amp;O$6,INDIRECT(SUBSTITUTE("ИсходныеДанные!$где$2:$где$50000","где",$E$4)),INDIRECT(SUBSTITUTE("ИсходныеДанные!$что$2:$что$50000","что",$G$4)),"",0,1)</f>
        <v/>
      </c>
      <c r="P827" s="147" t="str" cm="1">
        <f t="array" aca="1" ref="P827" ca="1">_xlfn.XLOOKUP($B827&amp;"#"&amp;P$6,INDIRECT(SUBSTITUTE("ИсходныеДанные!$где$2:$где$50000","где",$E$4)),INDIRECT(SUBSTITUTE("ИсходныеДанные!$что$2:$что$50000","что",$G$4)),"",0,1)</f>
        <v/>
      </c>
      <c r="Q827" s="3"/>
    </row>
    <row r="828" spans="1:17" x14ac:dyDescent="0.25">
      <c r="A828" s="6" t="str">
        <f t="shared" ca="1" si="8"/>
        <v>delete</v>
      </c>
      <c r="B828" s="9" cm="1">
        <f t="array" aca="1" ref="B828" ca="1">INDIRECT("УникальныеСписки!A"&amp;ROW()-$F$4)</f>
        <v>0</v>
      </c>
      <c r="C828" s="15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5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01" t="str" cm="1">
        <f t="array" aca="1" ref="E828" ca="1">_xlfn.XLOOKUP($B828&amp;"#"&amp;E$6,INDIRECT(SUBSTITUTE("ИсходныеДанные!$где$2:$где$50000","где",$E$4)),INDIRECT(SUBSTITUTE("ИсходныеДанные!$что$2:$что$50000","что",$G$4)),"",0,1)</f>
        <v/>
      </c>
      <c r="F828" s="146" t="str" cm="1">
        <f t="array" aca="1" ref="F828" ca="1">_xlfn.XLOOKUP($B828&amp;"#"&amp;F$6,INDIRECT(SUBSTITUTE("ИсходныеДанные!$где$2:$где$50000","где",$E$4)),INDIRECT(SUBSTITUTE("ИсходныеДанные!$что$2:$что$50000","что",$G$4)),"",0,1)</f>
        <v/>
      </c>
      <c r="G828" s="146" t="str" cm="1">
        <f t="array" aca="1" ref="G828" ca="1">_xlfn.XLOOKUP($B828&amp;"#"&amp;G$6,INDIRECT(SUBSTITUTE("ИсходныеДанные!$где$2:$где$50000","где",$E$4)),INDIRECT(SUBSTITUTE("ИсходныеДанные!$что$2:$что$50000","что",$G$4)),"",0,1)</f>
        <v/>
      </c>
      <c r="H828" s="146" t="str" cm="1">
        <f t="array" aca="1" ref="H828" ca="1">_xlfn.XLOOKUP($B828&amp;"#"&amp;H$6,INDIRECT(SUBSTITUTE("ИсходныеДанные!$где$2:$где$50000","где",$E$4)),INDIRECT(SUBSTITUTE("ИсходныеДанные!$что$2:$что$50000","что",$G$4)),"",0,1)</f>
        <v/>
      </c>
      <c r="I828" s="146" t="str" cm="1">
        <f t="array" aca="1" ref="I828" ca="1">_xlfn.XLOOKUP($B828&amp;"#"&amp;I$6,INDIRECT(SUBSTITUTE("ИсходныеДанные!$где$2:$где$50000","где",$E$4)),INDIRECT(SUBSTITUTE("ИсходныеДанные!$что$2:$что$50000","что",$G$4)),"",0,1)</f>
        <v/>
      </c>
      <c r="J828" s="146" t="str" cm="1">
        <f t="array" aca="1" ref="J828" ca="1">_xlfn.XLOOKUP($B828&amp;"#"&amp;J$6,INDIRECT(SUBSTITUTE("ИсходныеДанные!$где$2:$где$50000","где",$E$4)),INDIRECT(SUBSTITUTE("ИсходныеДанные!$что$2:$что$50000","что",$G$4)),"",0,1)</f>
        <v/>
      </c>
      <c r="K828" s="146" t="str" cm="1">
        <f t="array" aca="1" ref="K828" ca="1">_xlfn.XLOOKUP($B828&amp;"#"&amp;K$6,INDIRECT(SUBSTITUTE("ИсходныеДанные!$где$2:$где$50000","где",$E$4)),INDIRECT(SUBSTITUTE("ИсходныеДанные!$что$2:$что$50000","что",$G$4)),"",0,1)</f>
        <v/>
      </c>
      <c r="L828" s="146" t="str" cm="1">
        <f t="array" aca="1" ref="L828" ca="1">_xlfn.XLOOKUP($B828&amp;"#"&amp;L$6,INDIRECT(SUBSTITUTE("ИсходныеДанные!$где$2:$где$50000","где",$E$4)),INDIRECT(SUBSTITUTE("ИсходныеДанные!$что$2:$что$50000","что",$G$4)),"",0,1)</f>
        <v/>
      </c>
      <c r="M828" s="146" t="str" cm="1">
        <f t="array" aca="1" ref="M828" ca="1">_xlfn.XLOOKUP($B828&amp;"#"&amp;M$6,INDIRECT(SUBSTITUTE("ИсходныеДанные!$где$2:$где$50000","где",$E$4)),INDIRECT(SUBSTITUTE("ИсходныеДанные!$что$2:$что$50000","что",$G$4)),"",0,1)</f>
        <v/>
      </c>
      <c r="N828" s="146" t="str" cm="1">
        <f t="array" aca="1" ref="N828" ca="1">_xlfn.XLOOKUP($B828&amp;"#"&amp;N$6,INDIRECT(SUBSTITUTE("ИсходныеДанные!$где$2:$где$50000","где",$E$4)),INDIRECT(SUBSTITUTE("ИсходныеДанные!$что$2:$что$50000","что",$G$4)),"",0,1)</f>
        <v/>
      </c>
      <c r="O828" s="146" t="str" cm="1">
        <f t="array" aca="1" ref="O828" ca="1">_xlfn.XLOOKUP($B828&amp;"#"&amp;O$6,INDIRECT(SUBSTITUTE("ИсходныеДанные!$где$2:$где$50000","где",$E$4)),INDIRECT(SUBSTITUTE("ИсходныеДанные!$что$2:$что$50000","что",$G$4)),"",0,1)</f>
        <v/>
      </c>
      <c r="P828" s="147" t="str" cm="1">
        <f t="array" aca="1" ref="P828" ca="1">_xlfn.XLOOKUP($B828&amp;"#"&amp;P$6,INDIRECT(SUBSTITUTE("ИсходныеДанные!$где$2:$где$50000","где",$E$4)),INDIRECT(SUBSTITUTE("ИсходныеДанные!$что$2:$что$50000","что",$G$4)),"",0,1)</f>
        <v/>
      </c>
      <c r="Q828" s="3"/>
    </row>
    <row r="829" spans="1:17" x14ac:dyDescent="0.25">
      <c r="A829" s="6" t="str">
        <f t="shared" ca="1" si="8"/>
        <v>delete</v>
      </c>
      <c r="B829" s="9" cm="1">
        <f t="array" aca="1" ref="B829" ca="1">INDIRECT("УникальныеСписки!A"&amp;ROW()-$F$4)</f>
        <v>0</v>
      </c>
      <c r="C829" s="15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5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01" t="str" cm="1">
        <f t="array" aca="1" ref="E829" ca="1">_xlfn.XLOOKUP($B829&amp;"#"&amp;E$6,INDIRECT(SUBSTITUTE("ИсходныеДанные!$где$2:$где$50000","где",$E$4)),INDIRECT(SUBSTITUTE("ИсходныеДанные!$что$2:$что$50000","что",$G$4)),"",0,1)</f>
        <v/>
      </c>
      <c r="F829" s="146" t="str" cm="1">
        <f t="array" aca="1" ref="F829" ca="1">_xlfn.XLOOKUP($B829&amp;"#"&amp;F$6,INDIRECT(SUBSTITUTE("ИсходныеДанные!$где$2:$где$50000","где",$E$4)),INDIRECT(SUBSTITUTE("ИсходныеДанные!$что$2:$что$50000","что",$G$4)),"",0,1)</f>
        <v/>
      </c>
      <c r="G829" s="146" t="str" cm="1">
        <f t="array" aca="1" ref="G829" ca="1">_xlfn.XLOOKUP($B829&amp;"#"&amp;G$6,INDIRECT(SUBSTITUTE("ИсходныеДанные!$где$2:$где$50000","где",$E$4)),INDIRECT(SUBSTITUTE("ИсходныеДанные!$что$2:$что$50000","что",$G$4)),"",0,1)</f>
        <v/>
      </c>
      <c r="H829" s="146" t="str" cm="1">
        <f t="array" aca="1" ref="H829" ca="1">_xlfn.XLOOKUP($B829&amp;"#"&amp;H$6,INDIRECT(SUBSTITUTE("ИсходныеДанные!$где$2:$где$50000","где",$E$4)),INDIRECT(SUBSTITUTE("ИсходныеДанные!$что$2:$что$50000","что",$G$4)),"",0,1)</f>
        <v/>
      </c>
      <c r="I829" s="146" t="str" cm="1">
        <f t="array" aca="1" ref="I829" ca="1">_xlfn.XLOOKUP($B829&amp;"#"&amp;I$6,INDIRECT(SUBSTITUTE("ИсходныеДанные!$где$2:$где$50000","где",$E$4)),INDIRECT(SUBSTITUTE("ИсходныеДанные!$что$2:$что$50000","что",$G$4)),"",0,1)</f>
        <v/>
      </c>
      <c r="J829" s="146" t="str" cm="1">
        <f t="array" aca="1" ref="J829" ca="1">_xlfn.XLOOKUP($B829&amp;"#"&amp;J$6,INDIRECT(SUBSTITUTE("ИсходныеДанные!$где$2:$где$50000","где",$E$4)),INDIRECT(SUBSTITUTE("ИсходныеДанные!$что$2:$что$50000","что",$G$4)),"",0,1)</f>
        <v/>
      </c>
      <c r="K829" s="146" t="str" cm="1">
        <f t="array" aca="1" ref="K829" ca="1">_xlfn.XLOOKUP($B829&amp;"#"&amp;K$6,INDIRECT(SUBSTITUTE("ИсходныеДанные!$где$2:$где$50000","где",$E$4)),INDIRECT(SUBSTITUTE("ИсходныеДанные!$что$2:$что$50000","что",$G$4)),"",0,1)</f>
        <v/>
      </c>
      <c r="L829" s="146" t="str" cm="1">
        <f t="array" aca="1" ref="L829" ca="1">_xlfn.XLOOKUP($B829&amp;"#"&amp;L$6,INDIRECT(SUBSTITUTE("ИсходныеДанные!$где$2:$где$50000","где",$E$4)),INDIRECT(SUBSTITUTE("ИсходныеДанные!$что$2:$что$50000","что",$G$4)),"",0,1)</f>
        <v/>
      </c>
      <c r="M829" s="146" t="str" cm="1">
        <f t="array" aca="1" ref="M829" ca="1">_xlfn.XLOOKUP($B829&amp;"#"&amp;M$6,INDIRECT(SUBSTITUTE("ИсходныеДанные!$где$2:$где$50000","где",$E$4)),INDIRECT(SUBSTITUTE("ИсходныеДанные!$что$2:$что$50000","что",$G$4)),"",0,1)</f>
        <v/>
      </c>
      <c r="N829" s="146" t="str" cm="1">
        <f t="array" aca="1" ref="N829" ca="1">_xlfn.XLOOKUP($B829&amp;"#"&amp;N$6,INDIRECT(SUBSTITUTE("ИсходныеДанные!$где$2:$где$50000","где",$E$4)),INDIRECT(SUBSTITUTE("ИсходныеДанные!$что$2:$что$50000","что",$G$4)),"",0,1)</f>
        <v/>
      </c>
      <c r="O829" s="146" t="str" cm="1">
        <f t="array" aca="1" ref="O829" ca="1">_xlfn.XLOOKUP($B829&amp;"#"&amp;O$6,INDIRECT(SUBSTITUTE("ИсходныеДанные!$где$2:$где$50000","где",$E$4)),INDIRECT(SUBSTITUTE("ИсходныеДанные!$что$2:$что$50000","что",$G$4)),"",0,1)</f>
        <v/>
      </c>
      <c r="P829" s="147" t="str" cm="1">
        <f t="array" aca="1" ref="P829" ca="1">_xlfn.XLOOKUP($B829&amp;"#"&amp;P$6,INDIRECT(SUBSTITUTE("ИсходныеДанные!$где$2:$где$50000","где",$E$4)),INDIRECT(SUBSTITUTE("ИсходныеДанные!$что$2:$что$50000","что",$G$4)),"",0,1)</f>
        <v/>
      </c>
      <c r="Q829" s="3"/>
    </row>
    <row r="830" spans="1:17" x14ac:dyDescent="0.25">
      <c r="A830" s="6" t="str">
        <f t="shared" ca="1" si="8"/>
        <v>delete</v>
      </c>
      <c r="B830" s="9" cm="1">
        <f t="array" aca="1" ref="B830" ca="1">INDIRECT("УникальныеСписки!A"&amp;ROW()-$F$4)</f>
        <v>0</v>
      </c>
      <c r="C830" s="15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5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01" t="str" cm="1">
        <f t="array" aca="1" ref="E830" ca="1">_xlfn.XLOOKUP($B830&amp;"#"&amp;E$6,INDIRECT(SUBSTITUTE("ИсходныеДанные!$где$2:$где$50000","где",$E$4)),INDIRECT(SUBSTITUTE("ИсходныеДанные!$что$2:$что$50000","что",$G$4)),"",0,1)</f>
        <v/>
      </c>
      <c r="F830" s="146" t="str" cm="1">
        <f t="array" aca="1" ref="F830" ca="1">_xlfn.XLOOKUP($B830&amp;"#"&amp;F$6,INDIRECT(SUBSTITUTE("ИсходныеДанные!$где$2:$где$50000","где",$E$4)),INDIRECT(SUBSTITUTE("ИсходныеДанные!$что$2:$что$50000","что",$G$4)),"",0,1)</f>
        <v/>
      </c>
      <c r="G830" s="146" t="str" cm="1">
        <f t="array" aca="1" ref="G830" ca="1">_xlfn.XLOOKUP($B830&amp;"#"&amp;G$6,INDIRECT(SUBSTITUTE("ИсходныеДанные!$где$2:$где$50000","где",$E$4)),INDIRECT(SUBSTITUTE("ИсходныеДанные!$что$2:$что$50000","что",$G$4)),"",0,1)</f>
        <v/>
      </c>
      <c r="H830" s="146" t="str" cm="1">
        <f t="array" aca="1" ref="H830" ca="1">_xlfn.XLOOKUP($B830&amp;"#"&amp;H$6,INDIRECT(SUBSTITUTE("ИсходныеДанные!$где$2:$где$50000","где",$E$4)),INDIRECT(SUBSTITUTE("ИсходныеДанные!$что$2:$что$50000","что",$G$4)),"",0,1)</f>
        <v/>
      </c>
      <c r="I830" s="146" t="str" cm="1">
        <f t="array" aca="1" ref="I830" ca="1">_xlfn.XLOOKUP($B830&amp;"#"&amp;I$6,INDIRECT(SUBSTITUTE("ИсходныеДанные!$где$2:$где$50000","где",$E$4)),INDIRECT(SUBSTITUTE("ИсходныеДанные!$что$2:$что$50000","что",$G$4)),"",0,1)</f>
        <v/>
      </c>
      <c r="J830" s="146" t="str" cm="1">
        <f t="array" aca="1" ref="J830" ca="1">_xlfn.XLOOKUP($B830&amp;"#"&amp;J$6,INDIRECT(SUBSTITUTE("ИсходныеДанные!$где$2:$где$50000","где",$E$4)),INDIRECT(SUBSTITUTE("ИсходныеДанные!$что$2:$что$50000","что",$G$4)),"",0,1)</f>
        <v/>
      </c>
      <c r="K830" s="146" t="str" cm="1">
        <f t="array" aca="1" ref="K830" ca="1">_xlfn.XLOOKUP($B830&amp;"#"&amp;K$6,INDIRECT(SUBSTITUTE("ИсходныеДанные!$где$2:$где$50000","где",$E$4)),INDIRECT(SUBSTITUTE("ИсходныеДанные!$что$2:$что$50000","что",$G$4)),"",0,1)</f>
        <v/>
      </c>
      <c r="L830" s="146" t="str" cm="1">
        <f t="array" aca="1" ref="L830" ca="1">_xlfn.XLOOKUP($B830&amp;"#"&amp;L$6,INDIRECT(SUBSTITUTE("ИсходныеДанные!$где$2:$где$50000","где",$E$4)),INDIRECT(SUBSTITUTE("ИсходныеДанные!$что$2:$что$50000","что",$G$4)),"",0,1)</f>
        <v/>
      </c>
      <c r="M830" s="146" t="str" cm="1">
        <f t="array" aca="1" ref="M830" ca="1">_xlfn.XLOOKUP($B830&amp;"#"&amp;M$6,INDIRECT(SUBSTITUTE("ИсходныеДанные!$где$2:$где$50000","где",$E$4)),INDIRECT(SUBSTITUTE("ИсходныеДанные!$что$2:$что$50000","что",$G$4)),"",0,1)</f>
        <v/>
      </c>
      <c r="N830" s="146" t="str" cm="1">
        <f t="array" aca="1" ref="N830" ca="1">_xlfn.XLOOKUP($B830&amp;"#"&amp;N$6,INDIRECT(SUBSTITUTE("ИсходныеДанные!$где$2:$где$50000","где",$E$4)),INDIRECT(SUBSTITUTE("ИсходныеДанные!$что$2:$что$50000","что",$G$4)),"",0,1)</f>
        <v/>
      </c>
      <c r="O830" s="146" t="str" cm="1">
        <f t="array" aca="1" ref="O830" ca="1">_xlfn.XLOOKUP($B830&amp;"#"&amp;O$6,INDIRECT(SUBSTITUTE("ИсходныеДанные!$где$2:$где$50000","где",$E$4)),INDIRECT(SUBSTITUTE("ИсходныеДанные!$что$2:$что$50000","что",$G$4)),"",0,1)</f>
        <v/>
      </c>
      <c r="P830" s="147" t="str" cm="1">
        <f t="array" aca="1" ref="P830" ca="1">_xlfn.XLOOKUP($B830&amp;"#"&amp;P$6,INDIRECT(SUBSTITUTE("ИсходныеДанные!$где$2:$где$50000","где",$E$4)),INDIRECT(SUBSTITUTE("ИсходныеДанные!$что$2:$что$50000","что",$G$4)),"",0,1)</f>
        <v/>
      </c>
      <c r="Q830" s="3"/>
    </row>
    <row r="831" spans="1:17" x14ac:dyDescent="0.25">
      <c r="A831" s="6" t="str">
        <f t="shared" ca="1" si="8"/>
        <v>delete</v>
      </c>
      <c r="B831" s="9" cm="1">
        <f t="array" aca="1" ref="B831" ca="1">INDIRECT("УникальныеСписки!A"&amp;ROW()-$F$4)</f>
        <v>0</v>
      </c>
      <c r="C831" s="15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5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01" t="str" cm="1">
        <f t="array" aca="1" ref="E831" ca="1">_xlfn.XLOOKUP($B831&amp;"#"&amp;E$6,INDIRECT(SUBSTITUTE("ИсходныеДанные!$где$2:$где$50000","где",$E$4)),INDIRECT(SUBSTITUTE("ИсходныеДанные!$что$2:$что$50000","что",$G$4)),"",0,1)</f>
        <v/>
      </c>
      <c r="F831" s="146" t="str" cm="1">
        <f t="array" aca="1" ref="F831" ca="1">_xlfn.XLOOKUP($B831&amp;"#"&amp;F$6,INDIRECT(SUBSTITUTE("ИсходныеДанные!$где$2:$где$50000","где",$E$4)),INDIRECT(SUBSTITUTE("ИсходныеДанные!$что$2:$что$50000","что",$G$4)),"",0,1)</f>
        <v/>
      </c>
      <c r="G831" s="146" t="str" cm="1">
        <f t="array" aca="1" ref="G831" ca="1">_xlfn.XLOOKUP($B831&amp;"#"&amp;G$6,INDIRECT(SUBSTITUTE("ИсходныеДанные!$где$2:$где$50000","где",$E$4)),INDIRECT(SUBSTITUTE("ИсходныеДанные!$что$2:$что$50000","что",$G$4)),"",0,1)</f>
        <v/>
      </c>
      <c r="H831" s="146" t="str" cm="1">
        <f t="array" aca="1" ref="H831" ca="1">_xlfn.XLOOKUP($B831&amp;"#"&amp;H$6,INDIRECT(SUBSTITUTE("ИсходныеДанные!$где$2:$где$50000","где",$E$4)),INDIRECT(SUBSTITUTE("ИсходныеДанные!$что$2:$что$50000","что",$G$4)),"",0,1)</f>
        <v/>
      </c>
      <c r="I831" s="146" t="str" cm="1">
        <f t="array" aca="1" ref="I831" ca="1">_xlfn.XLOOKUP($B831&amp;"#"&amp;I$6,INDIRECT(SUBSTITUTE("ИсходныеДанные!$где$2:$где$50000","где",$E$4)),INDIRECT(SUBSTITUTE("ИсходныеДанные!$что$2:$что$50000","что",$G$4)),"",0,1)</f>
        <v/>
      </c>
      <c r="J831" s="146" t="str" cm="1">
        <f t="array" aca="1" ref="J831" ca="1">_xlfn.XLOOKUP($B831&amp;"#"&amp;J$6,INDIRECT(SUBSTITUTE("ИсходныеДанные!$где$2:$где$50000","где",$E$4)),INDIRECT(SUBSTITUTE("ИсходныеДанные!$что$2:$что$50000","что",$G$4)),"",0,1)</f>
        <v/>
      </c>
      <c r="K831" s="146" t="str" cm="1">
        <f t="array" aca="1" ref="K831" ca="1">_xlfn.XLOOKUP($B831&amp;"#"&amp;K$6,INDIRECT(SUBSTITUTE("ИсходныеДанные!$где$2:$где$50000","где",$E$4)),INDIRECT(SUBSTITUTE("ИсходныеДанные!$что$2:$что$50000","что",$G$4)),"",0,1)</f>
        <v/>
      </c>
      <c r="L831" s="146" t="str" cm="1">
        <f t="array" aca="1" ref="L831" ca="1">_xlfn.XLOOKUP($B831&amp;"#"&amp;L$6,INDIRECT(SUBSTITUTE("ИсходныеДанные!$где$2:$где$50000","где",$E$4)),INDIRECT(SUBSTITUTE("ИсходныеДанные!$что$2:$что$50000","что",$G$4)),"",0,1)</f>
        <v/>
      </c>
      <c r="M831" s="146" t="str" cm="1">
        <f t="array" aca="1" ref="M831" ca="1">_xlfn.XLOOKUP($B831&amp;"#"&amp;M$6,INDIRECT(SUBSTITUTE("ИсходныеДанные!$где$2:$где$50000","где",$E$4)),INDIRECT(SUBSTITUTE("ИсходныеДанные!$что$2:$что$50000","что",$G$4)),"",0,1)</f>
        <v/>
      </c>
      <c r="N831" s="146" t="str" cm="1">
        <f t="array" aca="1" ref="N831" ca="1">_xlfn.XLOOKUP($B831&amp;"#"&amp;N$6,INDIRECT(SUBSTITUTE("ИсходныеДанные!$где$2:$где$50000","где",$E$4)),INDIRECT(SUBSTITUTE("ИсходныеДанные!$что$2:$что$50000","что",$G$4)),"",0,1)</f>
        <v/>
      </c>
      <c r="O831" s="146" t="str" cm="1">
        <f t="array" aca="1" ref="O831" ca="1">_xlfn.XLOOKUP($B831&amp;"#"&amp;O$6,INDIRECT(SUBSTITUTE("ИсходныеДанные!$где$2:$где$50000","где",$E$4)),INDIRECT(SUBSTITUTE("ИсходныеДанные!$что$2:$что$50000","что",$G$4)),"",0,1)</f>
        <v/>
      </c>
      <c r="P831" s="147" t="str" cm="1">
        <f t="array" aca="1" ref="P831" ca="1">_xlfn.XLOOKUP($B831&amp;"#"&amp;P$6,INDIRECT(SUBSTITUTE("ИсходныеДанные!$где$2:$где$50000","где",$E$4)),INDIRECT(SUBSTITUTE("ИсходныеДанные!$что$2:$что$50000","что",$G$4)),"",0,1)</f>
        <v/>
      </c>
      <c r="Q831" s="3"/>
    </row>
    <row r="832" spans="1:17" x14ac:dyDescent="0.25">
      <c r="A832" s="6" t="str">
        <f t="shared" ca="1" si="8"/>
        <v>delete</v>
      </c>
      <c r="B832" s="9" cm="1">
        <f t="array" aca="1" ref="B832" ca="1">INDIRECT("УникальныеСписки!A"&amp;ROW()-$F$4)</f>
        <v>0</v>
      </c>
      <c r="C832" s="15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5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01" t="str" cm="1">
        <f t="array" aca="1" ref="E832" ca="1">_xlfn.XLOOKUP($B832&amp;"#"&amp;E$6,INDIRECT(SUBSTITUTE("ИсходныеДанные!$где$2:$где$50000","где",$E$4)),INDIRECT(SUBSTITUTE("ИсходныеДанные!$что$2:$что$50000","что",$G$4)),"",0,1)</f>
        <v/>
      </c>
      <c r="F832" s="146" t="str" cm="1">
        <f t="array" aca="1" ref="F832" ca="1">_xlfn.XLOOKUP($B832&amp;"#"&amp;F$6,INDIRECT(SUBSTITUTE("ИсходныеДанные!$где$2:$где$50000","где",$E$4)),INDIRECT(SUBSTITUTE("ИсходныеДанные!$что$2:$что$50000","что",$G$4)),"",0,1)</f>
        <v/>
      </c>
      <c r="G832" s="146" t="str" cm="1">
        <f t="array" aca="1" ref="G832" ca="1">_xlfn.XLOOKUP($B832&amp;"#"&amp;G$6,INDIRECT(SUBSTITUTE("ИсходныеДанные!$где$2:$где$50000","где",$E$4)),INDIRECT(SUBSTITUTE("ИсходныеДанные!$что$2:$что$50000","что",$G$4)),"",0,1)</f>
        <v/>
      </c>
      <c r="H832" s="146" t="str" cm="1">
        <f t="array" aca="1" ref="H832" ca="1">_xlfn.XLOOKUP($B832&amp;"#"&amp;H$6,INDIRECT(SUBSTITUTE("ИсходныеДанные!$где$2:$где$50000","где",$E$4)),INDIRECT(SUBSTITUTE("ИсходныеДанные!$что$2:$что$50000","что",$G$4)),"",0,1)</f>
        <v/>
      </c>
      <c r="I832" s="146" t="str" cm="1">
        <f t="array" aca="1" ref="I832" ca="1">_xlfn.XLOOKUP($B832&amp;"#"&amp;I$6,INDIRECT(SUBSTITUTE("ИсходныеДанные!$где$2:$где$50000","где",$E$4)),INDIRECT(SUBSTITUTE("ИсходныеДанные!$что$2:$что$50000","что",$G$4)),"",0,1)</f>
        <v/>
      </c>
      <c r="J832" s="146" t="str" cm="1">
        <f t="array" aca="1" ref="J832" ca="1">_xlfn.XLOOKUP($B832&amp;"#"&amp;J$6,INDIRECT(SUBSTITUTE("ИсходныеДанные!$где$2:$где$50000","где",$E$4)),INDIRECT(SUBSTITUTE("ИсходныеДанные!$что$2:$что$50000","что",$G$4)),"",0,1)</f>
        <v/>
      </c>
      <c r="K832" s="146" t="str" cm="1">
        <f t="array" aca="1" ref="K832" ca="1">_xlfn.XLOOKUP($B832&amp;"#"&amp;K$6,INDIRECT(SUBSTITUTE("ИсходныеДанные!$где$2:$где$50000","где",$E$4)),INDIRECT(SUBSTITUTE("ИсходныеДанные!$что$2:$что$50000","что",$G$4)),"",0,1)</f>
        <v/>
      </c>
      <c r="L832" s="146" t="str" cm="1">
        <f t="array" aca="1" ref="L832" ca="1">_xlfn.XLOOKUP($B832&amp;"#"&amp;L$6,INDIRECT(SUBSTITUTE("ИсходныеДанные!$где$2:$где$50000","где",$E$4)),INDIRECT(SUBSTITUTE("ИсходныеДанные!$что$2:$что$50000","что",$G$4)),"",0,1)</f>
        <v/>
      </c>
      <c r="M832" s="146" t="str" cm="1">
        <f t="array" aca="1" ref="M832" ca="1">_xlfn.XLOOKUP($B832&amp;"#"&amp;M$6,INDIRECT(SUBSTITUTE("ИсходныеДанные!$где$2:$где$50000","где",$E$4)),INDIRECT(SUBSTITUTE("ИсходныеДанные!$что$2:$что$50000","что",$G$4)),"",0,1)</f>
        <v/>
      </c>
      <c r="N832" s="146" t="str" cm="1">
        <f t="array" aca="1" ref="N832" ca="1">_xlfn.XLOOKUP($B832&amp;"#"&amp;N$6,INDIRECT(SUBSTITUTE("ИсходныеДанные!$где$2:$где$50000","где",$E$4)),INDIRECT(SUBSTITUTE("ИсходныеДанные!$что$2:$что$50000","что",$G$4)),"",0,1)</f>
        <v/>
      </c>
      <c r="O832" s="146" t="str" cm="1">
        <f t="array" aca="1" ref="O832" ca="1">_xlfn.XLOOKUP($B832&amp;"#"&amp;O$6,INDIRECT(SUBSTITUTE("ИсходныеДанные!$где$2:$где$50000","где",$E$4)),INDIRECT(SUBSTITUTE("ИсходныеДанные!$что$2:$что$50000","что",$G$4)),"",0,1)</f>
        <v/>
      </c>
      <c r="P832" s="147" t="str" cm="1">
        <f t="array" aca="1" ref="P832" ca="1">_xlfn.XLOOKUP($B832&amp;"#"&amp;P$6,INDIRECT(SUBSTITUTE("ИсходныеДанные!$где$2:$где$50000","где",$E$4)),INDIRECT(SUBSTITUTE("ИсходныеДанные!$что$2:$что$50000","что",$G$4)),"",0,1)</f>
        <v/>
      </c>
      <c r="Q832" s="3"/>
    </row>
    <row r="833" spans="1:17" x14ac:dyDescent="0.25">
      <c r="A833" s="6" t="str">
        <f t="shared" ca="1" si="8"/>
        <v>delete</v>
      </c>
      <c r="B833" s="9" cm="1">
        <f t="array" aca="1" ref="B833" ca="1">INDIRECT("УникальныеСписки!A"&amp;ROW()-$F$4)</f>
        <v>0</v>
      </c>
      <c r="C833" s="15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5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01" t="str" cm="1">
        <f t="array" aca="1" ref="E833" ca="1">_xlfn.XLOOKUP($B833&amp;"#"&amp;E$6,INDIRECT(SUBSTITUTE("ИсходныеДанные!$где$2:$где$50000","где",$E$4)),INDIRECT(SUBSTITUTE("ИсходныеДанные!$что$2:$что$50000","что",$G$4)),"",0,1)</f>
        <v/>
      </c>
      <c r="F833" s="146" t="str" cm="1">
        <f t="array" aca="1" ref="F833" ca="1">_xlfn.XLOOKUP($B833&amp;"#"&amp;F$6,INDIRECT(SUBSTITUTE("ИсходныеДанные!$где$2:$где$50000","где",$E$4)),INDIRECT(SUBSTITUTE("ИсходныеДанные!$что$2:$что$50000","что",$G$4)),"",0,1)</f>
        <v/>
      </c>
      <c r="G833" s="146" t="str" cm="1">
        <f t="array" aca="1" ref="G833" ca="1">_xlfn.XLOOKUP($B833&amp;"#"&amp;G$6,INDIRECT(SUBSTITUTE("ИсходныеДанные!$где$2:$где$50000","где",$E$4)),INDIRECT(SUBSTITUTE("ИсходныеДанные!$что$2:$что$50000","что",$G$4)),"",0,1)</f>
        <v/>
      </c>
      <c r="H833" s="146" t="str" cm="1">
        <f t="array" aca="1" ref="H833" ca="1">_xlfn.XLOOKUP($B833&amp;"#"&amp;H$6,INDIRECT(SUBSTITUTE("ИсходныеДанные!$где$2:$где$50000","где",$E$4)),INDIRECT(SUBSTITUTE("ИсходныеДанные!$что$2:$что$50000","что",$G$4)),"",0,1)</f>
        <v/>
      </c>
      <c r="I833" s="146" t="str" cm="1">
        <f t="array" aca="1" ref="I833" ca="1">_xlfn.XLOOKUP($B833&amp;"#"&amp;I$6,INDIRECT(SUBSTITUTE("ИсходныеДанные!$где$2:$где$50000","где",$E$4)),INDIRECT(SUBSTITUTE("ИсходныеДанные!$что$2:$что$50000","что",$G$4)),"",0,1)</f>
        <v/>
      </c>
      <c r="J833" s="146" t="str" cm="1">
        <f t="array" aca="1" ref="J833" ca="1">_xlfn.XLOOKUP($B833&amp;"#"&amp;J$6,INDIRECT(SUBSTITUTE("ИсходныеДанные!$где$2:$где$50000","где",$E$4)),INDIRECT(SUBSTITUTE("ИсходныеДанные!$что$2:$что$50000","что",$G$4)),"",0,1)</f>
        <v/>
      </c>
      <c r="K833" s="146" t="str" cm="1">
        <f t="array" aca="1" ref="K833" ca="1">_xlfn.XLOOKUP($B833&amp;"#"&amp;K$6,INDIRECT(SUBSTITUTE("ИсходныеДанные!$где$2:$где$50000","где",$E$4)),INDIRECT(SUBSTITUTE("ИсходныеДанные!$что$2:$что$50000","что",$G$4)),"",0,1)</f>
        <v/>
      </c>
      <c r="L833" s="146" t="str" cm="1">
        <f t="array" aca="1" ref="L833" ca="1">_xlfn.XLOOKUP($B833&amp;"#"&amp;L$6,INDIRECT(SUBSTITUTE("ИсходныеДанные!$где$2:$где$50000","где",$E$4)),INDIRECT(SUBSTITUTE("ИсходныеДанные!$что$2:$что$50000","что",$G$4)),"",0,1)</f>
        <v/>
      </c>
      <c r="M833" s="146" t="str" cm="1">
        <f t="array" aca="1" ref="M833" ca="1">_xlfn.XLOOKUP($B833&amp;"#"&amp;M$6,INDIRECT(SUBSTITUTE("ИсходныеДанные!$где$2:$где$50000","где",$E$4)),INDIRECT(SUBSTITUTE("ИсходныеДанные!$что$2:$что$50000","что",$G$4)),"",0,1)</f>
        <v/>
      </c>
      <c r="N833" s="146" t="str" cm="1">
        <f t="array" aca="1" ref="N833" ca="1">_xlfn.XLOOKUP($B833&amp;"#"&amp;N$6,INDIRECT(SUBSTITUTE("ИсходныеДанные!$где$2:$где$50000","где",$E$4)),INDIRECT(SUBSTITUTE("ИсходныеДанные!$что$2:$что$50000","что",$G$4)),"",0,1)</f>
        <v/>
      </c>
      <c r="O833" s="146" t="str" cm="1">
        <f t="array" aca="1" ref="O833" ca="1">_xlfn.XLOOKUP($B833&amp;"#"&amp;O$6,INDIRECT(SUBSTITUTE("ИсходныеДанные!$где$2:$где$50000","где",$E$4)),INDIRECT(SUBSTITUTE("ИсходныеДанные!$что$2:$что$50000","что",$G$4)),"",0,1)</f>
        <v/>
      </c>
      <c r="P833" s="147" t="str" cm="1">
        <f t="array" aca="1" ref="P833" ca="1">_xlfn.XLOOKUP($B833&amp;"#"&amp;P$6,INDIRECT(SUBSTITUTE("ИсходныеДанные!$где$2:$где$50000","где",$E$4)),INDIRECT(SUBSTITUTE("ИсходныеДанные!$что$2:$что$50000","что",$G$4)),"",0,1)</f>
        <v/>
      </c>
      <c r="Q833" s="3"/>
    </row>
    <row r="834" spans="1:17" x14ac:dyDescent="0.25">
      <c r="A834" s="6" t="str">
        <f t="shared" ca="1" si="8"/>
        <v>delete</v>
      </c>
      <c r="B834" s="9" cm="1">
        <f t="array" aca="1" ref="B834" ca="1">INDIRECT("УникальныеСписки!A"&amp;ROW()-$F$4)</f>
        <v>0</v>
      </c>
      <c r="C834" s="15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5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01" t="str" cm="1">
        <f t="array" aca="1" ref="E834" ca="1">_xlfn.XLOOKUP($B834&amp;"#"&amp;E$6,INDIRECT(SUBSTITUTE("ИсходныеДанные!$где$2:$где$50000","где",$E$4)),INDIRECT(SUBSTITUTE("ИсходныеДанные!$что$2:$что$50000","что",$G$4)),"",0,1)</f>
        <v/>
      </c>
      <c r="F834" s="146" t="str" cm="1">
        <f t="array" aca="1" ref="F834" ca="1">_xlfn.XLOOKUP($B834&amp;"#"&amp;F$6,INDIRECT(SUBSTITUTE("ИсходныеДанные!$где$2:$где$50000","где",$E$4)),INDIRECT(SUBSTITUTE("ИсходныеДанные!$что$2:$что$50000","что",$G$4)),"",0,1)</f>
        <v/>
      </c>
      <c r="G834" s="146" t="str" cm="1">
        <f t="array" aca="1" ref="G834" ca="1">_xlfn.XLOOKUP($B834&amp;"#"&amp;G$6,INDIRECT(SUBSTITUTE("ИсходныеДанные!$где$2:$где$50000","где",$E$4)),INDIRECT(SUBSTITUTE("ИсходныеДанные!$что$2:$что$50000","что",$G$4)),"",0,1)</f>
        <v/>
      </c>
      <c r="H834" s="146" t="str" cm="1">
        <f t="array" aca="1" ref="H834" ca="1">_xlfn.XLOOKUP($B834&amp;"#"&amp;H$6,INDIRECT(SUBSTITUTE("ИсходныеДанные!$где$2:$где$50000","где",$E$4)),INDIRECT(SUBSTITUTE("ИсходныеДанные!$что$2:$что$50000","что",$G$4)),"",0,1)</f>
        <v/>
      </c>
      <c r="I834" s="146" t="str" cm="1">
        <f t="array" aca="1" ref="I834" ca="1">_xlfn.XLOOKUP($B834&amp;"#"&amp;I$6,INDIRECT(SUBSTITUTE("ИсходныеДанные!$где$2:$где$50000","где",$E$4)),INDIRECT(SUBSTITUTE("ИсходныеДанные!$что$2:$что$50000","что",$G$4)),"",0,1)</f>
        <v/>
      </c>
      <c r="J834" s="146" t="str" cm="1">
        <f t="array" aca="1" ref="J834" ca="1">_xlfn.XLOOKUP($B834&amp;"#"&amp;J$6,INDIRECT(SUBSTITUTE("ИсходныеДанные!$где$2:$где$50000","где",$E$4)),INDIRECT(SUBSTITUTE("ИсходныеДанные!$что$2:$что$50000","что",$G$4)),"",0,1)</f>
        <v/>
      </c>
      <c r="K834" s="146" t="str" cm="1">
        <f t="array" aca="1" ref="K834" ca="1">_xlfn.XLOOKUP($B834&amp;"#"&amp;K$6,INDIRECT(SUBSTITUTE("ИсходныеДанные!$где$2:$где$50000","где",$E$4)),INDIRECT(SUBSTITUTE("ИсходныеДанные!$что$2:$что$50000","что",$G$4)),"",0,1)</f>
        <v/>
      </c>
      <c r="L834" s="146" t="str" cm="1">
        <f t="array" aca="1" ref="L834" ca="1">_xlfn.XLOOKUP($B834&amp;"#"&amp;L$6,INDIRECT(SUBSTITUTE("ИсходныеДанные!$где$2:$где$50000","где",$E$4)),INDIRECT(SUBSTITUTE("ИсходныеДанные!$что$2:$что$50000","что",$G$4)),"",0,1)</f>
        <v/>
      </c>
      <c r="M834" s="146" t="str" cm="1">
        <f t="array" aca="1" ref="M834" ca="1">_xlfn.XLOOKUP($B834&amp;"#"&amp;M$6,INDIRECT(SUBSTITUTE("ИсходныеДанные!$где$2:$где$50000","где",$E$4)),INDIRECT(SUBSTITUTE("ИсходныеДанные!$что$2:$что$50000","что",$G$4)),"",0,1)</f>
        <v/>
      </c>
      <c r="N834" s="146" t="str" cm="1">
        <f t="array" aca="1" ref="N834" ca="1">_xlfn.XLOOKUP($B834&amp;"#"&amp;N$6,INDIRECT(SUBSTITUTE("ИсходныеДанные!$где$2:$где$50000","где",$E$4)),INDIRECT(SUBSTITUTE("ИсходныеДанные!$что$2:$что$50000","что",$G$4)),"",0,1)</f>
        <v/>
      </c>
      <c r="O834" s="146" t="str" cm="1">
        <f t="array" aca="1" ref="O834" ca="1">_xlfn.XLOOKUP($B834&amp;"#"&amp;O$6,INDIRECT(SUBSTITUTE("ИсходныеДанные!$где$2:$где$50000","где",$E$4)),INDIRECT(SUBSTITUTE("ИсходныеДанные!$что$2:$что$50000","что",$G$4)),"",0,1)</f>
        <v/>
      </c>
      <c r="P834" s="147" t="str" cm="1">
        <f t="array" aca="1" ref="P834" ca="1">_xlfn.XLOOKUP($B834&amp;"#"&amp;P$6,INDIRECT(SUBSTITUTE("ИсходныеДанные!$где$2:$где$50000","где",$E$4)),INDIRECT(SUBSTITUTE("ИсходныеДанные!$что$2:$что$50000","что",$G$4)),"",0,1)</f>
        <v/>
      </c>
      <c r="Q834" s="3"/>
    </row>
    <row r="835" spans="1:17" x14ac:dyDescent="0.25">
      <c r="A835" s="6" t="str">
        <f t="shared" ca="1" si="8"/>
        <v>delete</v>
      </c>
      <c r="B835" s="9" cm="1">
        <f t="array" aca="1" ref="B835" ca="1">INDIRECT("УникальныеСписки!A"&amp;ROW()-$F$4)</f>
        <v>0</v>
      </c>
      <c r="C835" s="15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5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01" t="str" cm="1">
        <f t="array" aca="1" ref="E835" ca="1">_xlfn.XLOOKUP($B835&amp;"#"&amp;E$6,INDIRECT(SUBSTITUTE("ИсходныеДанные!$где$2:$где$50000","где",$E$4)),INDIRECT(SUBSTITUTE("ИсходныеДанные!$что$2:$что$50000","что",$G$4)),"",0,1)</f>
        <v/>
      </c>
      <c r="F835" s="146" t="str" cm="1">
        <f t="array" aca="1" ref="F835" ca="1">_xlfn.XLOOKUP($B835&amp;"#"&amp;F$6,INDIRECT(SUBSTITUTE("ИсходныеДанные!$где$2:$где$50000","где",$E$4)),INDIRECT(SUBSTITUTE("ИсходныеДанные!$что$2:$что$50000","что",$G$4)),"",0,1)</f>
        <v/>
      </c>
      <c r="G835" s="146" t="str" cm="1">
        <f t="array" aca="1" ref="G835" ca="1">_xlfn.XLOOKUP($B835&amp;"#"&amp;G$6,INDIRECT(SUBSTITUTE("ИсходныеДанные!$где$2:$где$50000","где",$E$4)),INDIRECT(SUBSTITUTE("ИсходныеДанные!$что$2:$что$50000","что",$G$4)),"",0,1)</f>
        <v/>
      </c>
      <c r="H835" s="146" t="str" cm="1">
        <f t="array" aca="1" ref="H835" ca="1">_xlfn.XLOOKUP($B835&amp;"#"&amp;H$6,INDIRECT(SUBSTITUTE("ИсходныеДанные!$где$2:$где$50000","где",$E$4)),INDIRECT(SUBSTITUTE("ИсходныеДанные!$что$2:$что$50000","что",$G$4)),"",0,1)</f>
        <v/>
      </c>
      <c r="I835" s="146" t="str" cm="1">
        <f t="array" aca="1" ref="I835" ca="1">_xlfn.XLOOKUP($B835&amp;"#"&amp;I$6,INDIRECT(SUBSTITUTE("ИсходныеДанные!$где$2:$где$50000","где",$E$4)),INDIRECT(SUBSTITUTE("ИсходныеДанные!$что$2:$что$50000","что",$G$4)),"",0,1)</f>
        <v/>
      </c>
      <c r="J835" s="146" t="str" cm="1">
        <f t="array" aca="1" ref="J835" ca="1">_xlfn.XLOOKUP($B835&amp;"#"&amp;J$6,INDIRECT(SUBSTITUTE("ИсходныеДанные!$где$2:$где$50000","где",$E$4)),INDIRECT(SUBSTITUTE("ИсходныеДанные!$что$2:$что$50000","что",$G$4)),"",0,1)</f>
        <v/>
      </c>
      <c r="K835" s="146" t="str" cm="1">
        <f t="array" aca="1" ref="K835" ca="1">_xlfn.XLOOKUP($B835&amp;"#"&amp;K$6,INDIRECT(SUBSTITUTE("ИсходныеДанные!$где$2:$где$50000","где",$E$4)),INDIRECT(SUBSTITUTE("ИсходныеДанные!$что$2:$что$50000","что",$G$4)),"",0,1)</f>
        <v/>
      </c>
      <c r="L835" s="146" t="str" cm="1">
        <f t="array" aca="1" ref="L835" ca="1">_xlfn.XLOOKUP($B835&amp;"#"&amp;L$6,INDIRECT(SUBSTITUTE("ИсходныеДанные!$где$2:$где$50000","где",$E$4)),INDIRECT(SUBSTITUTE("ИсходныеДанные!$что$2:$что$50000","что",$G$4)),"",0,1)</f>
        <v/>
      </c>
      <c r="M835" s="146" t="str" cm="1">
        <f t="array" aca="1" ref="M835" ca="1">_xlfn.XLOOKUP($B835&amp;"#"&amp;M$6,INDIRECT(SUBSTITUTE("ИсходныеДанные!$где$2:$где$50000","где",$E$4)),INDIRECT(SUBSTITUTE("ИсходныеДанные!$что$2:$что$50000","что",$G$4)),"",0,1)</f>
        <v/>
      </c>
      <c r="N835" s="146" t="str" cm="1">
        <f t="array" aca="1" ref="N835" ca="1">_xlfn.XLOOKUP($B835&amp;"#"&amp;N$6,INDIRECT(SUBSTITUTE("ИсходныеДанные!$где$2:$где$50000","где",$E$4)),INDIRECT(SUBSTITUTE("ИсходныеДанные!$что$2:$что$50000","что",$G$4)),"",0,1)</f>
        <v/>
      </c>
      <c r="O835" s="146" t="str" cm="1">
        <f t="array" aca="1" ref="O835" ca="1">_xlfn.XLOOKUP($B835&amp;"#"&amp;O$6,INDIRECT(SUBSTITUTE("ИсходныеДанные!$где$2:$где$50000","где",$E$4)),INDIRECT(SUBSTITUTE("ИсходныеДанные!$что$2:$что$50000","что",$G$4)),"",0,1)</f>
        <v/>
      </c>
      <c r="P835" s="147" t="str" cm="1">
        <f t="array" aca="1" ref="P835" ca="1">_xlfn.XLOOKUP($B835&amp;"#"&amp;P$6,INDIRECT(SUBSTITUTE("ИсходныеДанные!$где$2:$где$50000","где",$E$4)),INDIRECT(SUBSTITUTE("ИсходныеДанные!$что$2:$что$50000","что",$G$4)),"",0,1)</f>
        <v/>
      </c>
      <c r="Q835" s="3"/>
    </row>
    <row r="836" spans="1:17" x14ac:dyDescent="0.25">
      <c r="A836" s="6" t="str">
        <f t="shared" ca="1" si="8"/>
        <v>delete</v>
      </c>
      <c r="B836" s="9" cm="1">
        <f t="array" aca="1" ref="B836" ca="1">INDIRECT("УникальныеСписки!A"&amp;ROW()-$F$4)</f>
        <v>0</v>
      </c>
      <c r="C836" s="15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5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01" t="str" cm="1">
        <f t="array" aca="1" ref="E836" ca="1">_xlfn.XLOOKUP($B836&amp;"#"&amp;E$6,INDIRECT(SUBSTITUTE("ИсходныеДанные!$где$2:$где$50000","где",$E$4)),INDIRECT(SUBSTITUTE("ИсходныеДанные!$что$2:$что$50000","что",$G$4)),"",0,1)</f>
        <v/>
      </c>
      <c r="F836" s="146" t="str" cm="1">
        <f t="array" aca="1" ref="F836" ca="1">_xlfn.XLOOKUP($B836&amp;"#"&amp;F$6,INDIRECT(SUBSTITUTE("ИсходныеДанные!$где$2:$где$50000","где",$E$4)),INDIRECT(SUBSTITUTE("ИсходныеДанные!$что$2:$что$50000","что",$G$4)),"",0,1)</f>
        <v/>
      </c>
      <c r="G836" s="146" t="str" cm="1">
        <f t="array" aca="1" ref="G836" ca="1">_xlfn.XLOOKUP($B836&amp;"#"&amp;G$6,INDIRECT(SUBSTITUTE("ИсходныеДанные!$где$2:$где$50000","где",$E$4)),INDIRECT(SUBSTITUTE("ИсходныеДанные!$что$2:$что$50000","что",$G$4)),"",0,1)</f>
        <v/>
      </c>
      <c r="H836" s="146" t="str" cm="1">
        <f t="array" aca="1" ref="H836" ca="1">_xlfn.XLOOKUP($B836&amp;"#"&amp;H$6,INDIRECT(SUBSTITUTE("ИсходныеДанные!$где$2:$где$50000","где",$E$4)),INDIRECT(SUBSTITUTE("ИсходныеДанные!$что$2:$что$50000","что",$G$4)),"",0,1)</f>
        <v/>
      </c>
      <c r="I836" s="146" t="str" cm="1">
        <f t="array" aca="1" ref="I836" ca="1">_xlfn.XLOOKUP($B836&amp;"#"&amp;I$6,INDIRECT(SUBSTITUTE("ИсходныеДанные!$где$2:$где$50000","где",$E$4)),INDIRECT(SUBSTITUTE("ИсходныеДанные!$что$2:$что$50000","что",$G$4)),"",0,1)</f>
        <v/>
      </c>
      <c r="J836" s="146" t="str" cm="1">
        <f t="array" aca="1" ref="J836" ca="1">_xlfn.XLOOKUP($B836&amp;"#"&amp;J$6,INDIRECT(SUBSTITUTE("ИсходныеДанные!$где$2:$где$50000","где",$E$4)),INDIRECT(SUBSTITUTE("ИсходныеДанные!$что$2:$что$50000","что",$G$4)),"",0,1)</f>
        <v/>
      </c>
      <c r="K836" s="146" t="str" cm="1">
        <f t="array" aca="1" ref="K836" ca="1">_xlfn.XLOOKUP($B836&amp;"#"&amp;K$6,INDIRECT(SUBSTITUTE("ИсходныеДанные!$где$2:$где$50000","где",$E$4)),INDIRECT(SUBSTITUTE("ИсходныеДанные!$что$2:$что$50000","что",$G$4)),"",0,1)</f>
        <v/>
      </c>
      <c r="L836" s="146" t="str" cm="1">
        <f t="array" aca="1" ref="L836" ca="1">_xlfn.XLOOKUP($B836&amp;"#"&amp;L$6,INDIRECT(SUBSTITUTE("ИсходныеДанные!$где$2:$где$50000","где",$E$4)),INDIRECT(SUBSTITUTE("ИсходныеДанные!$что$2:$что$50000","что",$G$4)),"",0,1)</f>
        <v/>
      </c>
      <c r="M836" s="146" t="str" cm="1">
        <f t="array" aca="1" ref="M836" ca="1">_xlfn.XLOOKUP($B836&amp;"#"&amp;M$6,INDIRECT(SUBSTITUTE("ИсходныеДанные!$где$2:$где$50000","где",$E$4)),INDIRECT(SUBSTITUTE("ИсходныеДанные!$что$2:$что$50000","что",$G$4)),"",0,1)</f>
        <v/>
      </c>
      <c r="N836" s="146" t="str" cm="1">
        <f t="array" aca="1" ref="N836" ca="1">_xlfn.XLOOKUP($B836&amp;"#"&amp;N$6,INDIRECT(SUBSTITUTE("ИсходныеДанные!$где$2:$где$50000","где",$E$4)),INDIRECT(SUBSTITUTE("ИсходныеДанные!$что$2:$что$50000","что",$G$4)),"",0,1)</f>
        <v/>
      </c>
      <c r="O836" s="146" t="str" cm="1">
        <f t="array" aca="1" ref="O836" ca="1">_xlfn.XLOOKUP($B836&amp;"#"&amp;O$6,INDIRECT(SUBSTITUTE("ИсходныеДанные!$где$2:$где$50000","где",$E$4)),INDIRECT(SUBSTITUTE("ИсходныеДанные!$что$2:$что$50000","что",$G$4)),"",0,1)</f>
        <v/>
      </c>
      <c r="P836" s="147" t="str" cm="1">
        <f t="array" aca="1" ref="P836" ca="1">_xlfn.XLOOKUP($B836&amp;"#"&amp;P$6,INDIRECT(SUBSTITUTE("ИсходныеДанные!$где$2:$где$50000","где",$E$4)),INDIRECT(SUBSTITUTE("ИсходныеДанные!$что$2:$что$50000","что",$G$4)),"",0,1)</f>
        <v/>
      </c>
      <c r="Q836" s="3"/>
    </row>
    <row r="837" spans="1:17" x14ac:dyDescent="0.25">
      <c r="A837" s="6" t="str">
        <f t="shared" ca="1" si="8"/>
        <v>delete</v>
      </c>
      <c r="B837" s="9" cm="1">
        <f t="array" aca="1" ref="B837" ca="1">INDIRECT("УникальныеСписки!A"&amp;ROW()-$F$4)</f>
        <v>0</v>
      </c>
      <c r="C837" s="15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5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01" t="str" cm="1">
        <f t="array" aca="1" ref="E837" ca="1">_xlfn.XLOOKUP($B837&amp;"#"&amp;E$6,INDIRECT(SUBSTITUTE("ИсходныеДанные!$где$2:$где$50000","где",$E$4)),INDIRECT(SUBSTITUTE("ИсходныеДанные!$что$2:$что$50000","что",$G$4)),"",0,1)</f>
        <v/>
      </c>
      <c r="F837" s="146" t="str" cm="1">
        <f t="array" aca="1" ref="F837" ca="1">_xlfn.XLOOKUP($B837&amp;"#"&amp;F$6,INDIRECT(SUBSTITUTE("ИсходныеДанные!$где$2:$где$50000","где",$E$4)),INDIRECT(SUBSTITUTE("ИсходныеДанные!$что$2:$что$50000","что",$G$4)),"",0,1)</f>
        <v/>
      </c>
      <c r="G837" s="146" t="str" cm="1">
        <f t="array" aca="1" ref="G837" ca="1">_xlfn.XLOOKUP($B837&amp;"#"&amp;G$6,INDIRECT(SUBSTITUTE("ИсходныеДанные!$где$2:$где$50000","где",$E$4)),INDIRECT(SUBSTITUTE("ИсходныеДанные!$что$2:$что$50000","что",$G$4)),"",0,1)</f>
        <v/>
      </c>
      <c r="H837" s="146" t="str" cm="1">
        <f t="array" aca="1" ref="H837" ca="1">_xlfn.XLOOKUP($B837&amp;"#"&amp;H$6,INDIRECT(SUBSTITUTE("ИсходныеДанные!$где$2:$где$50000","где",$E$4)),INDIRECT(SUBSTITUTE("ИсходныеДанные!$что$2:$что$50000","что",$G$4)),"",0,1)</f>
        <v/>
      </c>
      <c r="I837" s="146" t="str" cm="1">
        <f t="array" aca="1" ref="I837" ca="1">_xlfn.XLOOKUP($B837&amp;"#"&amp;I$6,INDIRECT(SUBSTITUTE("ИсходныеДанные!$где$2:$где$50000","где",$E$4)),INDIRECT(SUBSTITUTE("ИсходныеДанные!$что$2:$что$50000","что",$G$4)),"",0,1)</f>
        <v/>
      </c>
      <c r="J837" s="146" t="str" cm="1">
        <f t="array" aca="1" ref="J837" ca="1">_xlfn.XLOOKUP($B837&amp;"#"&amp;J$6,INDIRECT(SUBSTITUTE("ИсходныеДанные!$где$2:$где$50000","где",$E$4)),INDIRECT(SUBSTITUTE("ИсходныеДанные!$что$2:$что$50000","что",$G$4)),"",0,1)</f>
        <v/>
      </c>
      <c r="K837" s="146" t="str" cm="1">
        <f t="array" aca="1" ref="K837" ca="1">_xlfn.XLOOKUP($B837&amp;"#"&amp;K$6,INDIRECT(SUBSTITUTE("ИсходныеДанные!$где$2:$где$50000","где",$E$4)),INDIRECT(SUBSTITUTE("ИсходныеДанные!$что$2:$что$50000","что",$G$4)),"",0,1)</f>
        <v/>
      </c>
      <c r="L837" s="146" t="str" cm="1">
        <f t="array" aca="1" ref="L837" ca="1">_xlfn.XLOOKUP($B837&amp;"#"&amp;L$6,INDIRECT(SUBSTITUTE("ИсходныеДанные!$где$2:$где$50000","где",$E$4)),INDIRECT(SUBSTITUTE("ИсходныеДанные!$что$2:$что$50000","что",$G$4)),"",0,1)</f>
        <v/>
      </c>
      <c r="M837" s="146" t="str" cm="1">
        <f t="array" aca="1" ref="M837" ca="1">_xlfn.XLOOKUP($B837&amp;"#"&amp;M$6,INDIRECT(SUBSTITUTE("ИсходныеДанные!$где$2:$где$50000","где",$E$4)),INDIRECT(SUBSTITUTE("ИсходныеДанные!$что$2:$что$50000","что",$G$4)),"",0,1)</f>
        <v/>
      </c>
      <c r="N837" s="146" t="str" cm="1">
        <f t="array" aca="1" ref="N837" ca="1">_xlfn.XLOOKUP($B837&amp;"#"&amp;N$6,INDIRECT(SUBSTITUTE("ИсходныеДанные!$где$2:$где$50000","где",$E$4)),INDIRECT(SUBSTITUTE("ИсходныеДанные!$что$2:$что$50000","что",$G$4)),"",0,1)</f>
        <v/>
      </c>
      <c r="O837" s="146" t="str" cm="1">
        <f t="array" aca="1" ref="O837" ca="1">_xlfn.XLOOKUP($B837&amp;"#"&amp;O$6,INDIRECT(SUBSTITUTE("ИсходныеДанные!$где$2:$где$50000","где",$E$4)),INDIRECT(SUBSTITUTE("ИсходныеДанные!$что$2:$что$50000","что",$G$4)),"",0,1)</f>
        <v/>
      </c>
      <c r="P837" s="147" t="str" cm="1">
        <f t="array" aca="1" ref="P837" ca="1">_xlfn.XLOOKUP($B837&amp;"#"&amp;P$6,INDIRECT(SUBSTITUTE("ИсходныеДанные!$где$2:$где$50000","где",$E$4)),INDIRECT(SUBSTITUTE("ИсходныеДанные!$что$2:$что$50000","что",$G$4)),"",0,1)</f>
        <v/>
      </c>
      <c r="Q837" s="3"/>
    </row>
    <row r="838" spans="1:17" x14ac:dyDescent="0.25">
      <c r="A838" s="6" t="str">
        <f t="shared" ca="1" si="8"/>
        <v>delete</v>
      </c>
      <c r="B838" s="9" cm="1">
        <f t="array" aca="1" ref="B838" ca="1">INDIRECT("УникальныеСписки!A"&amp;ROW()-$F$4)</f>
        <v>0</v>
      </c>
      <c r="C838" s="15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5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01" t="str" cm="1">
        <f t="array" aca="1" ref="E838" ca="1">_xlfn.XLOOKUP($B838&amp;"#"&amp;E$6,INDIRECT(SUBSTITUTE("ИсходныеДанные!$где$2:$где$50000","где",$E$4)),INDIRECT(SUBSTITUTE("ИсходныеДанные!$что$2:$что$50000","что",$G$4)),"",0,1)</f>
        <v/>
      </c>
      <c r="F838" s="146" t="str" cm="1">
        <f t="array" aca="1" ref="F838" ca="1">_xlfn.XLOOKUP($B838&amp;"#"&amp;F$6,INDIRECT(SUBSTITUTE("ИсходныеДанные!$где$2:$где$50000","где",$E$4)),INDIRECT(SUBSTITUTE("ИсходныеДанные!$что$2:$что$50000","что",$G$4)),"",0,1)</f>
        <v/>
      </c>
      <c r="G838" s="146" t="str" cm="1">
        <f t="array" aca="1" ref="G838" ca="1">_xlfn.XLOOKUP($B838&amp;"#"&amp;G$6,INDIRECT(SUBSTITUTE("ИсходныеДанные!$где$2:$где$50000","где",$E$4)),INDIRECT(SUBSTITUTE("ИсходныеДанные!$что$2:$что$50000","что",$G$4)),"",0,1)</f>
        <v/>
      </c>
      <c r="H838" s="146" t="str" cm="1">
        <f t="array" aca="1" ref="H838" ca="1">_xlfn.XLOOKUP($B838&amp;"#"&amp;H$6,INDIRECT(SUBSTITUTE("ИсходныеДанные!$где$2:$где$50000","где",$E$4)),INDIRECT(SUBSTITUTE("ИсходныеДанные!$что$2:$что$50000","что",$G$4)),"",0,1)</f>
        <v/>
      </c>
      <c r="I838" s="146" t="str" cm="1">
        <f t="array" aca="1" ref="I838" ca="1">_xlfn.XLOOKUP($B838&amp;"#"&amp;I$6,INDIRECT(SUBSTITUTE("ИсходныеДанные!$где$2:$где$50000","где",$E$4)),INDIRECT(SUBSTITUTE("ИсходныеДанные!$что$2:$что$50000","что",$G$4)),"",0,1)</f>
        <v/>
      </c>
      <c r="J838" s="146" t="str" cm="1">
        <f t="array" aca="1" ref="J838" ca="1">_xlfn.XLOOKUP($B838&amp;"#"&amp;J$6,INDIRECT(SUBSTITUTE("ИсходныеДанные!$где$2:$где$50000","где",$E$4)),INDIRECT(SUBSTITUTE("ИсходныеДанные!$что$2:$что$50000","что",$G$4)),"",0,1)</f>
        <v/>
      </c>
      <c r="K838" s="146" t="str" cm="1">
        <f t="array" aca="1" ref="K838" ca="1">_xlfn.XLOOKUP($B838&amp;"#"&amp;K$6,INDIRECT(SUBSTITUTE("ИсходныеДанные!$где$2:$где$50000","где",$E$4)),INDIRECT(SUBSTITUTE("ИсходныеДанные!$что$2:$что$50000","что",$G$4)),"",0,1)</f>
        <v/>
      </c>
      <c r="L838" s="146" t="str" cm="1">
        <f t="array" aca="1" ref="L838" ca="1">_xlfn.XLOOKUP($B838&amp;"#"&amp;L$6,INDIRECT(SUBSTITUTE("ИсходныеДанные!$где$2:$где$50000","где",$E$4)),INDIRECT(SUBSTITUTE("ИсходныеДанные!$что$2:$что$50000","что",$G$4)),"",0,1)</f>
        <v/>
      </c>
      <c r="M838" s="146" t="str" cm="1">
        <f t="array" aca="1" ref="M838" ca="1">_xlfn.XLOOKUP($B838&amp;"#"&amp;M$6,INDIRECT(SUBSTITUTE("ИсходныеДанные!$где$2:$где$50000","где",$E$4)),INDIRECT(SUBSTITUTE("ИсходныеДанные!$что$2:$что$50000","что",$G$4)),"",0,1)</f>
        <v/>
      </c>
      <c r="N838" s="146" t="str" cm="1">
        <f t="array" aca="1" ref="N838" ca="1">_xlfn.XLOOKUP($B838&amp;"#"&amp;N$6,INDIRECT(SUBSTITUTE("ИсходныеДанные!$где$2:$где$50000","где",$E$4)),INDIRECT(SUBSTITUTE("ИсходныеДанные!$что$2:$что$50000","что",$G$4)),"",0,1)</f>
        <v/>
      </c>
      <c r="O838" s="146" t="str" cm="1">
        <f t="array" aca="1" ref="O838" ca="1">_xlfn.XLOOKUP($B838&amp;"#"&amp;O$6,INDIRECT(SUBSTITUTE("ИсходныеДанные!$где$2:$где$50000","где",$E$4)),INDIRECT(SUBSTITUTE("ИсходныеДанные!$что$2:$что$50000","что",$G$4)),"",0,1)</f>
        <v/>
      </c>
      <c r="P838" s="147" t="str" cm="1">
        <f t="array" aca="1" ref="P838" ca="1">_xlfn.XLOOKUP($B838&amp;"#"&amp;P$6,INDIRECT(SUBSTITUTE("ИсходныеДанные!$где$2:$где$50000","где",$E$4)),INDIRECT(SUBSTITUTE("ИсходныеДанные!$что$2:$что$50000","что",$G$4)),"",0,1)</f>
        <v/>
      </c>
      <c r="Q838" s="3"/>
    </row>
    <row r="839" spans="1:17" x14ac:dyDescent="0.25">
      <c r="A839" s="6" t="str">
        <f t="shared" ca="1" si="8"/>
        <v>delete</v>
      </c>
      <c r="B839" s="9" cm="1">
        <f t="array" aca="1" ref="B839" ca="1">INDIRECT("УникальныеСписки!A"&amp;ROW()-$F$4)</f>
        <v>0</v>
      </c>
      <c r="C839" s="15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5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01" t="str" cm="1">
        <f t="array" aca="1" ref="E839" ca="1">_xlfn.XLOOKUP($B839&amp;"#"&amp;E$6,INDIRECT(SUBSTITUTE("ИсходныеДанные!$где$2:$где$50000","где",$E$4)),INDIRECT(SUBSTITUTE("ИсходныеДанные!$что$2:$что$50000","что",$G$4)),"",0,1)</f>
        <v/>
      </c>
      <c r="F839" s="146" t="str" cm="1">
        <f t="array" aca="1" ref="F839" ca="1">_xlfn.XLOOKUP($B839&amp;"#"&amp;F$6,INDIRECT(SUBSTITUTE("ИсходныеДанные!$где$2:$где$50000","где",$E$4)),INDIRECT(SUBSTITUTE("ИсходныеДанные!$что$2:$что$50000","что",$G$4)),"",0,1)</f>
        <v/>
      </c>
      <c r="G839" s="146" t="str" cm="1">
        <f t="array" aca="1" ref="G839" ca="1">_xlfn.XLOOKUP($B839&amp;"#"&amp;G$6,INDIRECT(SUBSTITUTE("ИсходныеДанные!$где$2:$где$50000","где",$E$4)),INDIRECT(SUBSTITUTE("ИсходныеДанные!$что$2:$что$50000","что",$G$4)),"",0,1)</f>
        <v/>
      </c>
      <c r="H839" s="146" t="str" cm="1">
        <f t="array" aca="1" ref="H839" ca="1">_xlfn.XLOOKUP($B839&amp;"#"&amp;H$6,INDIRECT(SUBSTITUTE("ИсходныеДанные!$где$2:$где$50000","где",$E$4)),INDIRECT(SUBSTITUTE("ИсходныеДанные!$что$2:$что$50000","что",$G$4)),"",0,1)</f>
        <v/>
      </c>
      <c r="I839" s="146" t="str" cm="1">
        <f t="array" aca="1" ref="I839" ca="1">_xlfn.XLOOKUP($B839&amp;"#"&amp;I$6,INDIRECT(SUBSTITUTE("ИсходныеДанные!$где$2:$где$50000","где",$E$4)),INDIRECT(SUBSTITUTE("ИсходныеДанные!$что$2:$что$50000","что",$G$4)),"",0,1)</f>
        <v/>
      </c>
      <c r="J839" s="146" t="str" cm="1">
        <f t="array" aca="1" ref="J839" ca="1">_xlfn.XLOOKUP($B839&amp;"#"&amp;J$6,INDIRECT(SUBSTITUTE("ИсходныеДанные!$где$2:$где$50000","где",$E$4)),INDIRECT(SUBSTITUTE("ИсходныеДанные!$что$2:$что$50000","что",$G$4)),"",0,1)</f>
        <v/>
      </c>
      <c r="K839" s="146" t="str" cm="1">
        <f t="array" aca="1" ref="K839" ca="1">_xlfn.XLOOKUP($B839&amp;"#"&amp;K$6,INDIRECT(SUBSTITUTE("ИсходныеДанные!$где$2:$где$50000","где",$E$4)),INDIRECT(SUBSTITUTE("ИсходныеДанные!$что$2:$что$50000","что",$G$4)),"",0,1)</f>
        <v/>
      </c>
      <c r="L839" s="146" t="str" cm="1">
        <f t="array" aca="1" ref="L839" ca="1">_xlfn.XLOOKUP($B839&amp;"#"&amp;L$6,INDIRECT(SUBSTITUTE("ИсходныеДанные!$где$2:$где$50000","где",$E$4)),INDIRECT(SUBSTITUTE("ИсходныеДанные!$что$2:$что$50000","что",$G$4)),"",0,1)</f>
        <v/>
      </c>
      <c r="M839" s="146" t="str" cm="1">
        <f t="array" aca="1" ref="M839" ca="1">_xlfn.XLOOKUP($B839&amp;"#"&amp;M$6,INDIRECT(SUBSTITUTE("ИсходныеДанные!$где$2:$где$50000","где",$E$4)),INDIRECT(SUBSTITUTE("ИсходныеДанные!$что$2:$что$50000","что",$G$4)),"",0,1)</f>
        <v/>
      </c>
      <c r="N839" s="146" t="str" cm="1">
        <f t="array" aca="1" ref="N839" ca="1">_xlfn.XLOOKUP($B839&amp;"#"&amp;N$6,INDIRECT(SUBSTITUTE("ИсходныеДанные!$где$2:$где$50000","где",$E$4)),INDIRECT(SUBSTITUTE("ИсходныеДанные!$что$2:$что$50000","что",$G$4)),"",0,1)</f>
        <v/>
      </c>
      <c r="O839" s="146" t="str" cm="1">
        <f t="array" aca="1" ref="O839" ca="1">_xlfn.XLOOKUP($B839&amp;"#"&amp;O$6,INDIRECT(SUBSTITUTE("ИсходныеДанные!$где$2:$где$50000","где",$E$4)),INDIRECT(SUBSTITUTE("ИсходныеДанные!$что$2:$что$50000","что",$G$4)),"",0,1)</f>
        <v/>
      </c>
      <c r="P839" s="147" t="str" cm="1">
        <f t="array" aca="1" ref="P839" ca="1">_xlfn.XLOOKUP($B839&amp;"#"&amp;P$6,INDIRECT(SUBSTITUTE("ИсходныеДанные!$где$2:$где$50000","где",$E$4)),INDIRECT(SUBSTITUTE("ИсходныеДанные!$что$2:$что$50000","что",$G$4)),"",0,1)</f>
        <v/>
      </c>
      <c r="Q839" s="3"/>
    </row>
    <row r="840" spans="1:17" x14ac:dyDescent="0.25">
      <c r="A840" s="6" t="str">
        <f t="shared" ca="1" si="8"/>
        <v>delete</v>
      </c>
      <c r="B840" s="9" cm="1">
        <f t="array" aca="1" ref="B840" ca="1">INDIRECT("УникальныеСписки!A"&amp;ROW()-$F$4)</f>
        <v>0</v>
      </c>
      <c r="C840" s="15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5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01" t="str" cm="1">
        <f t="array" aca="1" ref="E840" ca="1">_xlfn.XLOOKUP($B840&amp;"#"&amp;E$6,INDIRECT(SUBSTITUTE("ИсходныеДанные!$где$2:$где$50000","где",$E$4)),INDIRECT(SUBSTITUTE("ИсходныеДанные!$что$2:$что$50000","что",$G$4)),"",0,1)</f>
        <v/>
      </c>
      <c r="F840" s="146" t="str" cm="1">
        <f t="array" aca="1" ref="F840" ca="1">_xlfn.XLOOKUP($B840&amp;"#"&amp;F$6,INDIRECT(SUBSTITUTE("ИсходныеДанные!$где$2:$где$50000","где",$E$4)),INDIRECT(SUBSTITUTE("ИсходныеДанные!$что$2:$что$50000","что",$G$4)),"",0,1)</f>
        <v/>
      </c>
      <c r="G840" s="146" t="str" cm="1">
        <f t="array" aca="1" ref="G840" ca="1">_xlfn.XLOOKUP($B840&amp;"#"&amp;G$6,INDIRECT(SUBSTITUTE("ИсходныеДанные!$где$2:$где$50000","где",$E$4)),INDIRECT(SUBSTITUTE("ИсходныеДанные!$что$2:$что$50000","что",$G$4)),"",0,1)</f>
        <v/>
      </c>
      <c r="H840" s="146" t="str" cm="1">
        <f t="array" aca="1" ref="H840" ca="1">_xlfn.XLOOKUP($B840&amp;"#"&amp;H$6,INDIRECT(SUBSTITUTE("ИсходныеДанные!$где$2:$где$50000","где",$E$4)),INDIRECT(SUBSTITUTE("ИсходныеДанные!$что$2:$что$50000","что",$G$4)),"",0,1)</f>
        <v/>
      </c>
      <c r="I840" s="146" t="str" cm="1">
        <f t="array" aca="1" ref="I840" ca="1">_xlfn.XLOOKUP($B840&amp;"#"&amp;I$6,INDIRECT(SUBSTITUTE("ИсходныеДанные!$где$2:$где$50000","где",$E$4)),INDIRECT(SUBSTITUTE("ИсходныеДанные!$что$2:$что$50000","что",$G$4)),"",0,1)</f>
        <v/>
      </c>
      <c r="J840" s="146" t="str" cm="1">
        <f t="array" aca="1" ref="J840" ca="1">_xlfn.XLOOKUP($B840&amp;"#"&amp;J$6,INDIRECT(SUBSTITUTE("ИсходныеДанные!$где$2:$где$50000","где",$E$4)),INDIRECT(SUBSTITUTE("ИсходныеДанные!$что$2:$что$50000","что",$G$4)),"",0,1)</f>
        <v/>
      </c>
      <c r="K840" s="146" t="str" cm="1">
        <f t="array" aca="1" ref="K840" ca="1">_xlfn.XLOOKUP($B840&amp;"#"&amp;K$6,INDIRECT(SUBSTITUTE("ИсходныеДанные!$где$2:$где$50000","где",$E$4)),INDIRECT(SUBSTITUTE("ИсходныеДанные!$что$2:$что$50000","что",$G$4)),"",0,1)</f>
        <v/>
      </c>
      <c r="L840" s="146" t="str" cm="1">
        <f t="array" aca="1" ref="L840" ca="1">_xlfn.XLOOKUP($B840&amp;"#"&amp;L$6,INDIRECT(SUBSTITUTE("ИсходныеДанные!$где$2:$где$50000","где",$E$4)),INDIRECT(SUBSTITUTE("ИсходныеДанные!$что$2:$что$50000","что",$G$4)),"",0,1)</f>
        <v/>
      </c>
      <c r="M840" s="146" t="str" cm="1">
        <f t="array" aca="1" ref="M840" ca="1">_xlfn.XLOOKUP($B840&amp;"#"&amp;M$6,INDIRECT(SUBSTITUTE("ИсходныеДанные!$где$2:$где$50000","где",$E$4)),INDIRECT(SUBSTITUTE("ИсходныеДанные!$что$2:$что$50000","что",$G$4)),"",0,1)</f>
        <v/>
      </c>
      <c r="N840" s="146" t="str" cm="1">
        <f t="array" aca="1" ref="N840" ca="1">_xlfn.XLOOKUP($B840&amp;"#"&amp;N$6,INDIRECT(SUBSTITUTE("ИсходныеДанные!$где$2:$где$50000","где",$E$4)),INDIRECT(SUBSTITUTE("ИсходныеДанные!$что$2:$что$50000","что",$G$4)),"",0,1)</f>
        <v/>
      </c>
      <c r="O840" s="146" t="str" cm="1">
        <f t="array" aca="1" ref="O840" ca="1">_xlfn.XLOOKUP($B840&amp;"#"&amp;O$6,INDIRECT(SUBSTITUTE("ИсходныеДанные!$где$2:$где$50000","где",$E$4)),INDIRECT(SUBSTITUTE("ИсходныеДанные!$что$2:$что$50000","что",$G$4)),"",0,1)</f>
        <v/>
      </c>
      <c r="P840" s="147" t="str" cm="1">
        <f t="array" aca="1" ref="P840" ca="1">_xlfn.XLOOKUP($B840&amp;"#"&amp;P$6,INDIRECT(SUBSTITUTE("ИсходныеДанные!$где$2:$где$50000","где",$E$4)),INDIRECT(SUBSTITUTE("ИсходныеДанные!$что$2:$что$50000","что",$G$4)),"",0,1)</f>
        <v/>
      </c>
      <c r="Q840" s="3"/>
    </row>
    <row r="841" spans="1:17" x14ac:dyDescent="0.25">
      <c r="A841" s="6" t="str">
        <f t="shared" ca="1" si="8"/>
        <v>delete</v>
      </c>
      <c r="B841" s="9" cm="1">
        <f t="array" aca="1" ref="B841" ca="1">INDIRECT("УникальныеСписки!A"&amp;ROW()-$F$4)</f>
        <v>0</v>
      </c>
      <c r="C841" s="15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5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01" t="str" cm="1">
        <f t="array" aca="1" ref="E841" ca="1">_xlfn.XLOOKUP($B841&amp;"#"&amp;E$6,INDIRECT(SUBSTITUTE("ИсходныеДанные!$где$2:$где$50000","где",$E$4)),INDIRECT(SUBSTITUTE("ИсходныеДанные!$что$2:$что$50000","что",$G$4)),"",0,1)</f>
        <v/>
      </c>
      <c r="F841" s="146" t="str" cm="1">
        <f t="array" aca="1" ref="F841" ca="1">_xlfn.XLOOKUP($B841&amp;"#"&amp;F$6,INDIRECT(SUBSTITUTE("ИсходныеДанные!$где$2:$где$50000","где",$E$4)),INDIRECT(SUBSTITUTE("ИсходныеДанные!$что$2:$что$50000","что",$G$4)),"",0,1)</f>
        <v/>
      </c>
      <c r="G841" s="146" t="str" cm="1">
        <f t="array" aca="1" ref="G841" ca="1">_xlfn.XLOOKUP($B841&amp;"#"&amp;G$6,INDIRECT(SUBSTITUTE("ИсходныеДанные!$где$2:$где$50000","где",$E$4)),INDIRECT(SUBSTITUTE("ИсходныеДанные!$что$2:$что$50000","что",$G$4)),"",0,1)</f>
        <v/>
      </c>
      <c r="H841" s="146" t="str" cm="1">
        <f t="array" aca="1" ref="H841" ca="1">_xlfn.XLOOKUP($B841&amp;"#"&amp;H$6,INDIRECT(SUBSTITUTE("ИсходныеДанные!$где$2:$где$50000","где",$E$4)),INDIRECT(SUBSTITUTE("ИсходныеДанные!$что$2:$что$50000","что",$G$4)),"",0,1)</f>
        <v/>
      </c>
      <c r="I841" s="146" t="str" cm="1">
        <f t="array" aca="1" ref="I841" ca="1">_xlfn.XLOOKUP($B841&amp;"#"&amp;I$6,INDIRECT(SUBSTITUTE("ИсходныеДанные!$где$2:$где$50000","где",$E$4)),INDIRECT(SUBSTITUTE("ИсходныеДанные!$что$2:$что$50000","что",$G$4)),"",0,1)</f>
        <v/>
      </c>
      <c r="J841" s="146" t="str" cm="1">
        <f t="array" aca="1" ref="J841" ca="1">_xlfn.XLOOKUP($B841&amp;"#"&amp;J$6,INDIRECT(SUBSTITUTE("ИсходныеДанные!$где$2:$где$50000","где",$E$4)),INDIRECT(SUBSTITUTE("ИсходныеДанные!$что$2:$что$50000","что",$G$4)),"",0,1)</f>
        <v/>
      </c>
      <c r="K841" s="146" t="str" cm="1">
        <f t="array" aca="1" ref="K841" ca="1">_xlfn.XLOOKUP($B841&amp;"#"&amp;K$6,INDIRECT(SUBSTITUTE("ИсходныеДанные!$где$2:$где$50000","где",$E$4)),INDIRECT(SUBSTITUTE("ИсходныеДанные!$что$2:$что$50000","что",$G$4)),"",0,1)</f>
        <v/>
      </c>
      <c r="L841" s="146" t="str" cm="1">
        <f t="array" aca="1" ref="L841" ca="1">_xlfn.XLOOKUP($B841&amp;"#"&amp;L$6,INDIRECT(SUBSTITUTE("ИсходныеДанные!$где$2:$где$50000","где",$E$4)),INDIRECT(SUBSTITUTE("ИсходныеДанные!$что$2:$что$50000","что",$G$4)),"",0,1)</f>
        <v/>
      </c>
      <c r="M841" s="146" t="str" cm="1">
        <f t="array" aca="1" ref="M841" ca="1">_xlfn.XLOOKUP($B841&amp;"#"&amp;M$6,INDIRECT(SUBSTITUTE("ИсходныеДанные!$где$2:$где$50000","где",$E$4)),INDIRECT(SUBSTITUTE("ИсходныеДанные!$что$2:$что$50000","что",$G$4)),"",0,1)</f>
        <v/>
      </c>
      <c r="N841" s="146" t="str" cm="1">
        <f t="array" aca="1" ref="N841" ca="1">_xlfn.XLOOKUP($B841&amp;"#"&amp;N$6,INDIRECT(SUBSTITUTE("ИсходныеДанные!$где$2:$где$50000","где",$E$4)),INDIRECT(SUBSTITUTE("ИсходныеДанные!$что$2:$что$50000","что",$G$4)),"",0,1)</f>
        <v/>
      </c>
      <c r="O841" s="146" t="str" cm="1">
        <f t="array" aca="1" ref="O841" ca="1">_xlfn.XLOOKUP($B841&amp;"#"&amp;O$6,INDIRECT(SUBSTITUTE("ИсходныеДанные!$где$2:$где$50000","где",$E$4)),INDIRECT(SUBSTITUTE("ИсходныеДанные!$что$2:$что$50000","что",$G$4)),"",0,1)</f>
        <v/>
      </c>
      <c r="P841" s="147" t="str" cm="1">
        <f t="array" aca="1" ref="P841" ca="1">_xlfn.XLOOKUP($B841&amp;"#"&amp;P$6,INDIRECT(SUBSTITUTE("ИсходныеДанные!$где$2:$где$50000","где",$E$4)),INDIRECT(SUBSTITUTE("ИсходныеДанные!$что$2:$что$50000","что",$G$4)),"",0,1)</f>
        <v/>
      </c>
      <c r="Q841" s="3"/>
    </row>
    <row r="842" spans="1:17" x14ac:dyDescent="0.25">
      <c r="A842" s="6" t="str">
        <f t="shared" ca="1" si="8"/>
        <v>delete</v>
      </c>
      <c r="B842" s="9" cm="1">
        <f t="array" aca="1" ref="B842" ca="1">INDIRECT("УникальныеСписки!A"&amp;ROW()-$F$4)</f>
        <v>0</v>
      </c>
      <c r="C842" s="15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5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01" t="str" cm="1">
        <f t="array" aca="1" ref="E842" ca="1">_xlfn.XLOOKUP($B842&amp;"#"&amp;E$6,INDIRECT(SUBSTITUTE("ИсходныеДанные!$где$2:$где$50000","где",$E$4)),INDIRECT(SUBSTITUTE("ИсходныеДанные!$что$2:$что$50000","что",$G$4)),"",0,1)</f>
        <v/>
      </c>
      <c r="F842" s="146" t="str" cm="1">
        <f t="array" aca="1" ref="F842" ca="1">_xlfn.XLOOKUP($B842&amp;"#"&amp;F$6,INDIRECT(SUBSTITUTE("ИсходныеДанные!$где$2:$где$50000","где",$E$4)),INDIRECT(SUBSTITUTE("ИсходныеДанные!$что$2:$что$50000","что",$G$4)),"",0,1)</f>
        <v/>
      </c>
      <c r="G842" s="146" t="str" cm="1">
        <f t="array" aca="1" ref="G842" ca="1">_xlfn.XLOOKUP($B842&amp;"#"&amp;G$6,INDIRECT(SUBSTITUTE("ИсходныеДанные!$где$2:$где$50000","где",$E$4)),INDIRECT(SUBSTITUTE("ИсходныеДанные!$что$2:$что$50000","что",$G$4)),"",0,1)</f>
        <v/>
      </c>
      <c r="H842" s="146" t="str" cm="1">
        <f t="array" aca="1" ref="H842" ca="1">_xlfn.XLOOKUP($B842&amp;"#"&amp;H$6,INDIRECT(SUBSTITUTE("ИсходныеДанные!$где$2:$где$50000","где",$E$4)),INDIRECT(SUBSTITUTE("ИсходныеДанные!$что$2:$что$50000","что",$G$4)),"",0,1)</f>
        <v/>
      </c>
      <c r="I842" s="146" t="str" cm="1">
        <f t="array" aca="1" ref="I842" ca="1">_xlfn.XLOOKUP($B842&amp;"#"&amp;I$6,INDIRECT(SUBSTITUTE("ИсходныеДанные!$где$2:$где$50000","где",$E$4)),INDIRECT(SUBSTITUTE("ИсходныеДанные!$что$2:$что$50000","что",$G$4)),"",0,1)</f>
        <v/>
      </c>
      <c r="J842" s="146" t="str" cm="1">
        <f t="array" aca="1" ref="J842" ca="1">_xlfn.XLOOKUP($B842&amp;"#"&amp;J$6,INDIRECT(SUBSTITUTE("ИсходныеДанные!$где$2:$где$50000","где",$E$4)),INDIRECT(SUBSTITUTE("ИсходныеДанные!$что$2:$что$50000","что",$G$4)),"",0,1)</f>
        <v/>
      </c>
      <c r="K842" s="146" t="str" cm="1">
        <f t="array" aca="1" ref="K842" ca="1">_xlfn.XLOOKUP($B842&amp;"#"&amp;K$6,INDIRECT(SUBSTITUTE("ИсходныеДанные!$где$2:$где$50000","где",$E$4)),INDIRECT(SUBSTITUTE("ИсходныеДанные!$что$2:$что$50000","что",$G$4)),"",0,1)</f>
        <v/>
      </c>
      <c r="L842" s="146" t="str" cm="1">
        <f t="array" aca="1" ref="L842" ca="1">_xlfn.XLOOKUP($B842&amp;"#"&amp;L$6,INDIRECT(SUBSTITUTE("ИсходныеДанные!$где$2:$где$50000","где",$E$4)),INDIRECT(SUBSTITUTE("ИсходныеДанные!$что$2:$что$50000","что",$G$4)),"",0,1)</f>
        <v/>
      </c>
      <c r="M842" s="146" t="str" cm="1">
        <f t="array" aca="1" ref="M842" ca="1">_xlfn.XLOOKUP($B842&amp;"#"&amp;M$6,INDIRECT(SUBSTITUTE("ИсходныеДанные!$где$2:$где$50000","где",$E$4)),INDIRECT(SUBSTITUTE("ИсходныеДанные!$что$2:$что$50000","что",$G$4)),"",0,1)</f>
        <v/>
      </c>
      <c r="N842" s="146" t="str" cm="1">
        <f t="array" aca="1" ref="N842" ca="1">_xlfn.XLOOKUP($B842&amp;"#"&amp;N$6,INDIRECT(SUBSTITUTE("ИсходныеДанные!$где$2:$где$50000","где",$E$4)),INDIRECT(SUBSTITUTE("ИсходныеДанные!$что$2:$что$50000","что",$G$4)),"",0,1)</f>
        <v/>
      </c>
      <c r="O842" s="146" t="str" cm="1">
        <f t="array" aca="1" ref="O842" ca="1">_xlfn.XLOOKUP($B842&amp;"#"&amp;O$6,INDIRECT(SUBSTITUTE("ИсходныеДанные!$где$2:$где$50000","где",$E$4)),INDIRECT(SUBSTITUTE("ИсходныеДанные!$что$2:$что$50000","что",$G$4)),"",0,1)</f>
        <v/>
      </c>
      <c r="P842" s="147" t="str" cm="1">
        <f t="array" aca="1" ref="P842" ca="1">_xlfn.XLOOKUP($B842&amp;"#"&amp;P$6,INDIRECT(SUBSTITUTE("ИсходныеДанные!$где$2:$где$50000","где",$E$4)),INDIRECT(SUBSTITUTE("ИсходныеДанные!$что$2:$что$50000","что",$G$4)),"",0,1)</f>
        <v/>
      </c>
      <c r="Q842" s="3"/>
    </row>
    <row r="843" spans="1:17" x14ac:dyDescent="0.25">
      <c r="A843" s="6" t="str">
        <f t="shared" ca="1" si="8"/>
        <v>delete</v>
      </c>
      <c r="B843" s="9" cm="1">
        <f t="array" aca="1" ref="B843" ca="1">INDIRECT("УникальныеСписки!A"&amp;ROW()-$F$4)</f>
        <v>0</v>
      </c>
      <c r="C843" s="15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5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01" t="str" cm="1">
        <f t="array" aca="1" ref="E843" ca="1">_xlfn.XLOOKUP($B843&amp;"#"&amp;E$6,INDIRECT(SUBSTITUTE("ИсходныеДанные!$где$2:$где$50000","где",$E$4)),INDIRECT(SUBSTITUTE("ИсходныеДанные!$что$2:$что$50000","что",$G$4)),"",0,1)</f>
        <v/>
      </c>
      <c r="F843" s="146" t="str" cm="1">
        <f t="array" aca="1" ref="F843" ca="1">_xlfn.XLOOKUP($B843&amp;"#"&amp;F$6,INDIRECT(SUBSTITUTE("ИсходныеДанные!$где$2:$где$50000","где",$E$4)),INDIRECT(SUBSTITUTE("ИсходныеДанные!$что$2:$что$50000","что",$G$4)),"",0,1)</f>
        <v/>
      </c>
      <c r="G843" s="146" t="str" cm="1">
        <f t="array" aca="1" ref="G843" ca="1">_xlfn.XLOOKUP($B843&amp;"#"&amp;G$6,INDIRECT(SUBSTITUTE("ИсходныеДанные!$где$2:$где$50000","где",$E$4)),INDIRECT(SUBSTITUTE("ИсходныеДанные!$что$2:$что$50000","что",$G$4)),"",0,1)</f>
        <v/>
      </c>
      <c r="H843" s="146" t="str" cm="1">
        <f t="array" aca="1" ref="H843" ca="1">_xlfn.XLOOKUP($B843&amp;"#"&amp;H$6,INDIRECT(SUBSTITUTE("ИсходныеДанные!$где$2:$где$50000","где",$E$4)),INDIRECT(SUBSTITUTE("ИсходныеДанные!$что$2:$что$50000","что",$G$4)),"",0,1)</f>
        <v/>
      </c>
      <c r="I843" s="146" t="str" cm="1">
        <f t="array" aca="1" ref="I843" ca="1">_xlfn.XLOOKUP($B843&amp;"#"&amp;I$6,INDIRECT(SUBSTITUTE("ИсходныеДанные!$где$2:$где$50000","где",$E$4)),INDIRECT(SUBSTITUTE("ИсходныеДанные!$что$2:$что$50000","что",$G$4)),"",0,1)</f>
        <v/>
      </c>
      <c r="J843" s="146" t="str" cm="1">
        <f t="array" aca="1" ref="J843" ca="1">_xlfn.XLOOKUP($B843&amp;"#"&amp;J$6,INDIRECT(SUBSTITUTE("ИсходныеДанные!$где$2:$где$50000","где",$E$4)),INDIRECT(SUBSTITUTE("ИсходныеДанные!$что$2:$что$50000","что",$G$4)),"",0,1)</f>
        <v/>
      </c>
      <c r="K843" s="146" t="str" cm="1">
        <f t="array" aca="1" ref="K843" ca="1">_xlfn.XLOOKUP($B843&amp;"#"&amp;K$6,INDIRECT(SUBSTITUTE("ИсходныеДанные!$где$2:$где$50000","где",$E$4)),INDIRECT(SUBSTITUTE("ИсходныеДанные!$что$2:$что$50000","что",$G$4)),"",0,1)</f>
        <v/>
      </c>
      <c r="L843" s="146" t="str" cm="1">
        <f t="array" aca="1" ref="L843" ca="1">_xlfn.XLOOKUP($B843&amp;"#"&amp;L$6,INDIRECT(SUBSTITUTE("ИсходныеДанные!$где$2:$где$50000","где",$E$4)),INDIRECT(SUBSTITUTE("ИсходныеДанные!$что$2:$что$50000","что",$G$4)),"",0,1)</f>
        <v/>
      </c>
      <c r="M843" s="146" t="str" cm="1">
        <f t="array" aca="1" ref="M843" ca="1">_xlfn.XLOOKUP($B843&amp;"#"&amp;M$6,INDIRECT(SUBSTITUTE("ИсходныеДанные!$где$2:$где$50000","где",$E$4)),INDIRECT(SUBSTITUTE("ИсходныеДанные!$что$2:$что$50000","что",$G$4)),"",0,1)</f>
        <v/>
      </c>
      <c r="N843" s="146" t="str" cm="1">
        <f t="array" aca="1" ref="N843" ca="1">_xlfn.XLOOKUP($B843&amp;"#"&amp;N$6,INDIRECT(SUBSTITUTE("ИсходныеДанные!$где$2:$где$50000","где",$E$4)),INDIRECT(SUBSTITUTE("ИсходныеДанные!$что$2:$что$50000","что",$G$4)),"",0,1)</f>
        <v/>
      </c>
      <c r="O843" s="146" t="str" cm="1">
        <f t="array" aca="1" ref="O843" ca="1">_xlfn.XLOOKUP($B843&amp;"#"&amp;O$6,INDIRECT(SUBSTITUTE("ИсходныеДанные!$где$2:$где$50000","где",$E$4)),INDIRECT(SUBSTITUTE("ИсходныеДанные!$что$2:$что$50000","что",$G$4)),"",0,1)</f>
        <v/>
      </c>
      <c r="P843" s="147" t="str" cm="1">
        <f t="array" aca="1" ref="P843" ca="1">_xlfn.XLOOKUP($B843&amp;"#"&amp;P$6,INDIRECT(SUBSTITUTE("ИсходныеДанные!$где$2:$где$50000","где",$E$4)),INDIRECT(SUBSTITUTE("ИсходныеДанные!$что$2:$что$50000","что",$G$4)),"",0,1)</f>
        <v/>
      </c>
      <c r="Q843" s="3"/>
    </row>
    <row r="844" spans="1:17" x14ac:dyDescent="0.25">
      <c r="A844" s="6" t="str">
        <f t="shared" ca="1" si="8"/>
        <v>delete</v>
      </c>
      <c r="B844" s="9" cm="1">
        <f t="array" aca="1" ref="B844" ca="1">INDIRECT("УникальныеСписки!A"&amp;ROW()-$F$4)</f>
        <v>0</v>
      </c>
      <c r="C844" s="15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5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01" t="str" cm="1">
        <f t="array" aca="1" ref="E844" ca="1">_xlfn.XLOOKUP($B844&amp;"#"&amp;E$6,INDIRECT(SUBSTITUTE("ИсходныеДанные!$где$2:$где$50000","где",$E$4)),INDIRECT(SUBSTITUTE("ИсходныеДанные!$что$2:$что$50000","что",$G$4)),"",0,1)</f>
        <v/>
      </c>
      <c r="F844" s="146" t="str" cm="1">
        <f t="array" aca="1" ref="F844" ca="1">_xlfn.XLOOKUP($B844&amp;"#"&amp;F$6,INDIRECT(SUBSTITUTE("ИсходныеДанные!$где$2:$где$50000","где",$E$4)),INDIRECT(SUBSTITUTE("ИсходныеДанные!$что$2:$что$50000","что",$G$4)),"",0,1)</f>
        <v/>
      </c>
      <c r="G844" s="146" t="str" cm="1">
        <f t="array" aca="1" ref="G844" ca="1">_xlfn.XLOOKUP($B844&amp;"#"&amp;G$6,INDIRECT(SUBSTITUTE("ИсходныеДанные!$где$2:$где$50000","где",$E$4)),INDIRECT(SUBSTITUTE("ИсходныеДанные!$что$2:$что$50000","что",$G$4)),"",0,1)</f>
        <v/>
      </c>
      <c r="H844" s="146" t="str" cm="1">
        <f t="array" aca="1" ref="H844" ca="1">_xlfn.XLOOKUP($B844&amp;"#"&amp;H$6,INDIRECT(SUBSTITUTE("ИсходныеДанные!$где$2:$где$50000","где",$E$4)),INDIRECT(SUBSTITUTE("ИсходныеДанные!$что$2:$что$50000","что",$G$4)),"",0,1)</f>
        <v/>
      </c>
      <c r="I844" s="146" t="str" cm="1">
        <f t="array" aca="1" ref="I844" ca="1">_xlfn.XLOOKUP($B844&amp;"#"&amp;I$6,INDIRECT(SUBSTITUTE("ИсходныеДанные!$где$2:$где$50000","где",$E$4)),INDIRECT(SUBSTITUTE("ИсходныеДанные!$что$2:$что$50000","что",$G$4)),"",0,1)</f>
        <v/>
      </c>
      <c r="J844" s="146" t="str" cm="1">
        <f t="array" aca="1" ref="J844" ca="1">_xlfn.XLOOKUP($B844&amp;"#"&amp;J$6,INDIRECT(SUBSTITUTE("ИсходныеДанные!$где$2:$где$50000","где",$E$4)),INDIRECT(SUBSTITUTE("ИсходныеДанные!$что$2:$что$50000","что",$G$4)),"",0,1)</f>
        <v/>
      </c>
      <c r="K844" s="146" t="str" cm="1">
        <f t="array" aca="1" ref="K844" ca="1">_xlfn.XLOOKUP($B844&amp;"#"&amp;K$6,INDIRECT(SUBSTITUTE("ИсходныеДанные!$где$2:$где$50000","где",$E$4)),INDIRECT(SUBSTITUTE("ИсходныеДанные!$что$2:$что$50000","что",$G$4)),"",0,1)</f>
        <v/>
      </c>
      <c r="L844" s="146" t="str" cm="1">
        <f t="array" aca="1" ref="L844" ca="1">_xlfn.XLOOKUP($B844&amp;"#"&amp;L$6,INDIRECT(SUBSTITUTE("ИсходныеДанные!$где$2:$где$50000","где",$E$4)),INDIRECT(SUBSTITUTE("ИсходныеДанные!$что$2:$что$50000","что",$G$4)),"",0,1)</f>
        <v/>
      </c>
      <c r="M844" s="146" t="str" cm="1">
        <f t="array" aca="1" ref="M844" ca="1">_xlfn.XLOOKUP($B844&amp;"#"&amp;M$6,INDIRECT(SUBSTITUTE("ИсходныеДанные!$где$2:$где$50000","где",$E$4)),INDIRECT(SUBSTITUTE("ИсходныеДанные!$что$2:$что$50000","что",$G$4)),"",0,1)</f>
        <v/>
      </c>
      <c r="N844" s="146" t="str" cm="1">
        <f t="array" aca="1" ref="N844" ca="1">_xlfn.XLOOKUP($B844&amp;"#"&amp;N$6,INDIRECT(SUBSTITUTE("ИсходныеДанные!$где$2:$где$50000","где",$E$4)),INDIRECT(SUBSTITUTE("ИсходныеДанные!$что$2:$что$50000","что",$G$4)),"",0,1)</f>
        <v/>
      </c>
      <c r="O844" s="146" t="str" cm="1">
        <f t="array" aca="1" ref="O844" ca="1">_xlfn.XLOOKUP($B844&amp;"#"&amp;O$6,INDIRECT(SUBSTITUTE("ИсходныеДанные!$где$2:$где$50000","где",$E$4)),INDIRECT(SUBSTITUTE("ИсходныеДанные!$что$2:$что$50000","что",$G$4)),"",0,1)</f>
        <v/>
      </c>
      <c r="P844" s="147" t="str" cm="1">
        <f t="array" aca="1" ref="P844" ca="1">_xlfn.XLOOKUP($B844&amp;"#"&amp;P$6,INDIRECT(SUBSTITUTE("ИсходныеДанные!$где$2:$где$50000","где",$E$4)),INDIRECT(SUBSTITUTE("ИсходныеДанные!$что$2:$что$50000","что",$G$4)),"",0,1)</f>
        <v/>
      </c>
      <c r="Q844" s="3"/>
    </row>
    <row r="845" spans="1:17" x14ac:dyDescent="0.25">
      <c r="A845" s="6" t="str">
        <f t="shared" ca="1" si="8"/>
        <v>delete</v>
      </c>
      <c r="B845" s="9" cm="1">
        <f t="array" aca="1" ref="B845" ca="1">INDIRECT("УникальныеСписки!A"&amp;ROW()-$F$4)</f>
        <v>0</v>
      </c>
      <c r="C845" s="15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5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01" t="str" cm="1">
        <f t="array" aca="1" ref="E845" ca="1">_xlfn.XLOOKUP($B845&amp;"#"&amp;E$6,INDIRECT(SUBSTITUTE("ИсходныеДанные!$где$2:$где$50000","где",$E$4)),INDIRECT(SUBSTITUTE("ИсходныеДанные!$что$2:$что$50000","что",$G$4)),"",0,1)</f>
        <v/>
      </c>
      <c r="F845" s="146" t="str" cm="1">
        <f t="array" aca="1" ref="F845" ca="1">_xlfn.XLOOKUP($B845&amp;"#"&amp;F$6,INDIRECT(SUBSTITUTE("ИсходныеДанные!$где$2:$где$50000","где",$E$4)),INDIRECT(SUBSTITUTE("ИсходныеДанные!$что$2:$что$50000","что",$G$4)),"",0,1)</f>
        <v/>
      </c>
      <c r="G845" s="146" t="str" cm="1">
        <f t="array" aca="1" ref="G845" ca="1">_xlfn.XLOOKUP($B845&amp;"#"&amp;G$6,INDIRECT(SUBSTITUTE("ИсходныеДанные!$где$2:$где$50000","где",$E$4)),INDIRECT(SUBSTITUTE("ИсходныеДанные!$что$2:$что$50000","что",$G$4)),"",0,1)</f>
        <v/>
      </c>
      <c r="H845" s="146" t="str" cm="1">
        <f t="array" aca="1" ref="H845" ca="1">_xlfn.XLOOKUP($B845&amp;"#"&amp;H$6,INDIRECT(SUBSTITUTE("ИсходныеДанные!$где$2:$где$50000","где",$E$4)),INDIRECT(SUBSTITUTE("ИсходныеДанные!$что$2:$что$50000","что",$G$4)),"",0,1)</f>
        <v/>
      </c>
      <c r="I845" s="146" t="str" cm="1">
        <f t="array" aca="1" ref="I845" ca="1">_xlfn.XLOOKUP($B845&amp;"#"&amp;I$6,INDIRECT(SUBSTITUTE("ИсходныеДанные!$где$2:$где$50000","где",$E$4)),INDIRECT(SUBSTITUTE("ИсходныеДанные!$что$2:$что$50000","что",$G$4)),"",0,1)</f>
        <v/>
      </c>
      <c r="J845" s="146" t="str" cm="1">
        <f t="array" aca="1" ref="J845" ca="1">_xlfn.XLOOKUP($B845&amp;"#"&amp;J$6,INDIRECT(SUBSTITUTE("ИсходныеДанные!$где$2:$где$50000","где",$E$4)),INDIRECT(SUBSTITUTE("ИсходныеДанные!$что$2:$что$50000","что",$G$4)),"",0,1)</f>
        <v/>
      </c>
      <c r="K845" s="146" t="str" cm="1">
        <f t="array" aca="1" ref="K845" ca="1">_xlfn.XLOOKUP($B845&amp;"#"&amp;K$6,INDIRECT(SUBSTITUTE("ИсходныеДанные!$где$2:$где$50000","где",$E$4)),INDIRECT(SUBSTITUTE("ИсходныеДанные!$что$2:$что$50000","что",$G$4)),"",0,1)</f>
        <v/>
      </c>
      <c r="L845" s="146" t="str" cm="1">
        <f t="array" aca="1" ref="L845" ca="1">_xlfn.XLOOKUP($B845&amp;"#"&amp;L$6,INDIRECT(SUBSTITUTE("ИсходныеДанные!$где$2:$где$50000","где",$E$4)),INDIRECT(SUBSTITUTE("ИсходныеДанные!$что$2:$что$50000","что",$G$4)),"",0,1)</f>
        <v/>
      </c>
      <c r="M845" s="146" t="str" cm="1">
        <f t="array" aca="1" ref="M845" ca="1">_xlfn.XLOOKUP($B845&amp;"#"&amp;M$6,INDIRECT(SUBSTITUTE("ИсходныеДанные!$где$2:$где$50000","где",$E$4)),INDIRECT(SUBSTITUTE("ИсходныеДанные!$что$2:$что$50000","что",$G$4)),"",0,1)</f>
        <v/>
      </c>
      <c r="N845" s="146" t="str" cm="1">
        <f t="array" aca="1" ref="N845" ca="1">_xlfn.XLOOKUP($B845&amp;"#"&amp;N$6,INDIRECT(SUBSTITUTE("ИсходныеДанные!$где$2:$где$50000","где",$E$4)),INDIRECT(SUBSTITUTE("ИсходныеДанные!$что$2:$что$50000","что",$G$4)),"",0,1)</f>
        <v/>
      </c>
      <c r="O845" s="146" t="str" cm="1">
        <f t="array" aca="1" ref="O845" ca="1">_xlfn.XLOOKUP($B845&amp;"#"&amp;O$6,INDIRECT(SUBSTITUTE("ИсходныеДанные!$где$2:$где$50000","где",$E$4)),INDIRECT(SUBSTITUTE("ИсходныеДанные!$что$2:$что$50000","что",$G$4)),"",0,1)</f>
        <v/>
      </c>
      <c r="P845" s="147" t="str" cm="1">
        <f t="array" aca="1" ref="P845" ca="1">_xlfn.XLOOKUP($B845&amp;"#"&amp;P$6,INDIRECT(SUBSTITUTE("ИсходныеДанные!$где$2:$где$50000","где",$E$4)),INDIRECT(SUBSTITUTE("ИсходныеДанные!$что$2:$что$50000","что",$G$4)),"",0,1)</f>
        <v/>
      </c>
      <c r="Q845" s="3"/>
    </row>
    <row r="846" spans="1:17" x14ac:dyDescent="0.25">
      <c r="A846" s="6" t="str">
        <f t="shared" ca="1" si="8"/>
        <v>delete</v>
      </c>
      <c r="B846" s="9" cm="1">
        <f t="array" aca="1" ref="B846" ca="1">INDIRECT("УникальныеСписки!A"&amp;ROW()-$F$4)</f>
        <v>0</v>
      </c>
      <c r="C846" s="15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5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01" t="str" cm="1">
        <f t="array" aca="1" ref="E846" ca="1">_xlfn.XLOOKUP($B846&amp;"#"&amp;E$6,INDIRECT(SUBSTITUTE("ИсходныеДанные!$где$2:$где$50000","где",$E$4)),INDIRECT(SUBSTITUTE("ИсходныеДанные!$что$2:$что$50000","что",$G$4)),"",0,1)</f>
        <v/>
      </c>
      <c r="F846" s="146" t="str" cm="1">
        <f t="array" aca="1" ref="F846" ca="1">_xlfn.XLOOKUP($B846&amp;"#"&amp;F$6,INDIRECT(SUBSTITUTE("ИсходныеДанные!$где$2:$где$50000","где",$E$4)),INDIRECT(SUBSTITUTE("ИсходныеДанные!$что$2:$что$50000","что",$G$4)),"",0,1)</f>
        <v/>
      </c>
      <c r="G846" s="146" t="str" cm="1">
        <f t="array" aca="1" ref="G846" ca="1">_xlfn.XLOOKUP($B846&amp;"#"&amp;G$6,INDIRECT(SUBSTITUTE("ИсходныеДанные!$где$2:$где$50000","где",$E$4)),INDIRECT(SUBSTITUTE("ИсходныеДанные!$что$2:$что$50000","что",$G$4)),"",0,1)</f>
        <v/>
      </c>
      <c r="H846" s="146" t="str" cm="1">
        <f t="array" aca="1" ref="H846" ca="1">_xlfn.XLOOKUP($B846&amp;"#"&amp;H$6,INDIRECT(SUBSTITUTE("ИсходныеДанные!$где$2:$где$50000","где",$E$4)),INDIRECT(SUBSTITUTE("ИсходныеДанные!$что$2:$что$50000","что",$G$4)),"",0,1)</f>
        <v/>
      </c>
      <c r="I846" s="146" t="str" cm="1">
        <f t="array" aca="1" ref="I846" ca="1">_xlfn.XLOOKUP($B846&amp;"#"&amp;I$6,INDIRECT(SUBSTITUTE("ИсходныеДанные!$где$2:$где$50000","где",$E$4)),INDIRECT(SUBSTITUTE("ИсходныеДанные!$что$2:$что$50000","что",$G$4)),"",0,1)</f>
        <v/>
      </c>
      <c r="J846" s="146" t="str" cm="1">
        <f t="array" aca="1" ref="J846" ca="1">_xlfn.XLOOKUP($B846&amp;"#"&amp;J$6,INDIRECT(SUBSTITUTE("ИсходныеДанные!$где$2:$где$50000","где",$E$4)),INDIRECT(SUBSTITUTE("ИсходныеДанные!$что$2:$что$50000","что",$G$4)),"",0,1)</f>
        <v/>
      </c>
      <c r="K846" s="146" t="str" cm="1">
        <f t="array" aca="1" ref="K846" ca="1">_xlfn.XLOOKUP($B846&amp;"#"&amp;K$6,INDIRECT(SUBSTITUTE("ИсходныеДанные!$где$2:$где$50000","где",$E$4)),INDIRECT(SUBSTITUTE("ИсходныеДанные!$что$2:$что$50000","что",$G$4)),"",0,1)</f>
        <v/>
      </c>
      <c r="L846" s="146" t="str" cm="1">
        <f t="array" aca="1" ref="L846" ca="1">_xlfn.XLOOKUP($B846&amp;"#"&amp;L$6,INDIRECT(SUBSTITUTE("ИсходныеДанные!$где$2:$где$50000","где",$E$4)),INDIRECT(SUBSTITUTE("ИсходныеДанные!$что$2:$что$50000","что",$G$4)),"",0,1)</f>
        <v/>
      </c>
      <c r="M846" s="146" t="str" cm="1">
        <f t="array" aca="1" ref="M846" ca="1">_xlfn.XLOOKUP($B846&amp;"#"&amp;M$6,INDIRECT(SUBSTITUTE("ИсходныеДанные!$где$2:$где$50000","где",$E$4)),INDIRECT(SUBSTITUTE("ИсходныеДанные!$что$2:$что$50000","что",$G$4)),"",0,1)</f>
        <v/>
      </c>
      <c r="N846" s="146" t="str" cm="1">
        <f t="array" aca="1" ref="N846" ca="1">_xlfn.XLOOKUP($B846&amp;"#"&amp;N$6,INDIRECT(SUBSTITUTE("ИсходныеДанные!$где$2:$где$50000","где",$E$4)),INDIRECT(SUBSTITUTE("ИсходныеДанные!$что$2:$что$50000","что",$G$4)),"",0,1)</f>
        <v/>
      </c>
      <c r="O846" s="146" t="str" cm="1">
        <f t="array" aca="1" ref="O846" ca="1">_xlfn.XLOOKUP($B846&amp;"#"&amp;O$6,INDIRECT(SUBSTITUTE("ИсходныеДанные!$где$2:$где$50000","где",$E$4)),INDIRECT(SUBSTITUTE("ИсходныеДанные!$что$2:$что$50000","что",$G$4)),"",0,1)</f>
        <v/>
      </c>
      <c r="P846" s="147" t="str" cm="1">
        <f t="array" aca="1" ref="P846" ca="1">_xlfn.XLOOKUP($B846&amp;"#"&amp;P$6,INDIRECT(SUBSTITUTE("ИсходныеДанные!$где$2:$где$50000","где",$E$4)),INDIRECT(SUBSTITUTE("ИсходныеДанные!$что$2:$что$50000","что",$G$4)),"",0,1)</f>
        <v/>
      </c>
      <c r="Q846" s="3"/>
    </row>
    <row r="847" spans="1:17" x14ac:dyDescent="0.25">
      <c r="A847" s="6" t="str">
        <f t="shared" ref="A847:A875" si="9">IF(C847="","delete","")</f>
        <v>delete</v>
      </c>
      <c r="B847" s="9" cm="1">
        <f t="array" ref="B847">INDIRECT("УникальныеСписки!A"&amp;ROW()-$F$4)</f>
        <v>0</v>
      </c>
      <c r="C847" s="15" t="str">
        <f t="array" ref="C847">_xlfn.XLOOKUP($B847,INDIRECT(SUBSTITUTE("ИсходныеДанные!$где$2:$где$50000","где",$B$4)),INDIRECT(SUBSTITUTE("ИсходныеДанные!$что$2:$что$50000","что",C$4)),"",0,1)</f>
        <v/>
      </c>
      <c r="D847" s="15" t="str">
        <f t="array" ref="D847">_xlfn.XLOOKUP($B847,INDIRECT(SUBSTITUTE("ИсходныеДанные!$где$2:$где$50000","где",$B$4)),INDIRECT(SUBSTITUTE("ИсходныеДанные!$что$2:$что$50000","что",D$4)),"",0,1)</f>
        <v/>
      </c>
      <c r="E847" s="101" t="str" cm="1">
        <f t="array" ref="E847">_xlfn.XLOOKUP($B847&amp;"#"&amp;E$6,INDIRECT(SUBSTITUTE("ИсходныеДанные!$где$2:$где$50000","где",$E$4)),INDIRECT(SUBSTITUTE("ИсходныеДанные!$что$2:$что$50000","что",$G$4)),"",0,1)</f>
        <v/>
      </c>
      <c r="F847" s="146" t="str" cm="1">
        <f t="array" ref="F847">_xlfn.XLOOKUP($B847&amp;"#"&amp;F$6,INDIRECT(SUBSTITUTE("ИсходныеДанные!$где$2:$где$50000","где",$E$4)),INDIRECT(SUBSTITUTE("ИсходныеДанные!$что$2:$что$50000","что",$G$4)),"",0,1)</f>
        <v/>
      </c>
      <c r="G847" s="146" t="str" cm="1">
        <f t="array" ref="G847">_xlfn.XLOOKUP($B847&amp;"#"&amp;G$6,INDIRECT(SUBSTITUTE("ИсходныеДанные!$где$2:$где$50000","где",$E$4)),INDIRECT(SUBSTITUTE("ИсходныеДанные!$что$2:$что$50000","что",$G$4)),"",0,1)</f>
        <v/>
      </c>
      <c r="H847" s="146" t="str" cm="1">
        <f t="array" ref="H847">_xlfn.XLOOKUP($B847&amp;"#"&amp;H$6,INDIRECT(SUBSTITUTE("ИсходныеДанные!$где$2:$где$50000","где",$E$4)),INDIRECT(SUBSTITUTE("ИсходныеДанные!$что$2:$что$50000","что",$G$4)),"",0,1)</f>
        <v/>
      </c>
      <c r="I847" s="146" t="str" cm="1">
        <f t="array" ref="I847">_xlfn.XLOOKUP($B847&amp;"#"&amp;I$6,INDIRECT(SUBSTITUTE("ИсходныеДанные!$где$2:$где$50000","где",$E$4)),INDIRECT(SUBSTITUTE("ИсходныеДанные!$что$2:$что$50000","что",$G$4)),"",0,1)</f>
        <v/>
      </c>
      <c r="J847" s="146" t="str" cm="1">
        <f t="array" ref="J847">_xlfn.XLOOKUP($B847&amp;"#"&amp;J$6,INDIRECT(SUBSTITUTE("ИсходныеДанные!$где$2:$где$50000","где",$E$4)),INDIRECT(SUBSTITUTE("ИсходныеДанные!$что$2:$что$50000","что",$G$4)),"",0,1)</f>
        <v/>
      </c>
      <c r="K847" s="146" t="str" cm="1">
        <f t="array" ref="K847">_xlfn.XLOOKUP($B847&amp;"#"&amp;K$6,INDIRECT(SUBSTITUTE("ИсходныеДанные!$где$2:$где$50000","где",$E$4)),INDIRECT(SUBSTITUTE("ИсходныеДанные!$что$2:$что$50000","что",$G$4)),"",0,1)</f>
        <v/>
      </c>
      <c r="L847" s="146" t="str" cm="1">
        <f t="array" ref="L847">_xlfn.XLOOKUP($B847&amp;"#"&amp;L$6,INDIRECT(SUBSTITUTE("ИсходныеДанные!$где$2:$где$50000","где",$E$4)),INDIRECT(SUBSTITUTE("ИсходныеДанные!$что$2:$что$50000","что",$G$4)),"",0,1)</f>
        <v/>
      </c>
      <c r="M847" s="146" t="str" cm="1">
        <f t="array" ref="M847">_xlfn.XLOOKUP($B847&amp;"#"&amp;M$6,INDIRECT(SUBSTITUTE("ИсходныеДанные!$где$2:$где$50000","где",$E$4)),INDIRECT(SUBSTITUTE("ИсходныеДанные!$что$2:$что$50000","что",$G$4)),"",0,1)</f>
        <v/>
      </c>
      <c r="N847" s="146" t="str" cm="1">
        <f t="array" ref="N847">_xlfn.XLOOKUP($B847&amp;"#"&amp;N$6,INDIRECT(SUBSTITUTE("ИсходныеДанные!$где$2:$где$50000","где",$E$4)),INDIRECT(SUBSTITUTE("ИсходныеДанные!$что$2:$что$50000","что",$G$4)),"",0,1)</f>
        <v/>
      </c>
      <c r="O847" s="146" t="str" cm="1">
        <f t="array" ref="O847">_xlfn.XLOOKUP($B847&amp;"#"&amp;O$6,INDIRECT(SUBSTITUTE("ИсходныеДанные!$где$2:$где$50000","где",$E$4)),INDIRECT(SUBSTITUTE("ИсходныеДанные!$что$2:$что$50000","что",$G$4)),"",0,1)</f>
        <v/>
      </c>
      <c r="P847" s="147" t="str" cm="1">
        <f t="array" ref="P847">_xlfn.XLOOKUP($B847&amp;"#"&amp;P$6,INDIRECT(SUBSTITUTE("ИсходныеДанные!$где$2:$где$50000","где",$E$4)),INDIRECT(SUBSTITUTE("ИсходныеДанные!$что$2:$что$50000","что",$G$4)),"",0,1)</f>
        <v/>
      </c>
      <c r="Q847" s="3"/>
    </row>
    <row r="848" spans="1:17" x14ac:dyDescent="0.25">
      <c r="A848" s="6" t="str">
        <f t="shared" si="9"/>
        <v>delete</v>
      </c>
      <c r="B848" s="9" cm="1">
        <f t="array" ref="B848">INDIRECT("УникальныеСписки!A"&amp;ROW()-$F$4)</f>
        <v>0</v>
      </c>
      <c r="C848" s="15" t="str">
        <f t="array" ref="C848">_xlfn.XLOOKUP($B848,INDIRECT(SUBSTITUTE("ИсходныеДанные!$где$2:$где$50000","где",$B$4)),INDIRECT(SUBSTITUTE("ИсходныеДанные!$что$2:$что$50000","что",C$4)),"",0,1)</f>
        <v/>
      </c>
      <c r="D848" s="15" t="str">
        <f t="array" ref="D848">_xlfn.XLOOKUP($B848,INDIRECT(SUBSTITUTE("ИсходныеДанные!$где$2:$где$50000","где",$B$4)),INDIRECT(SUBSTITUTE("ИсходныеДанные!$что$2:$что$50000","что",D$4)),"",0,1)</f>
        <v/>
      </c>
      <c r="E848" s="101" t="str" cm="1">
        <f t="array" ref="E848">_xlfn.XLOOKUP($B848&amp;"#"&amp;E$6,INDIRECT(SUBSTITUTE("ИсходныеДанные!$где$2:$где$50000","где",$E$4)),INDIRECT(SUBSTITUTE("ИсходныеДанные!$что$2:$что$50000","что",$G$4)),"",0,1)</f>
        <v/>
      </c>
      <c r="F848" s="146" t="str" cm="1">
        <f t="array" ref="F848">_xlfn.XLOOKUP($B848&amp;"#"&amp;F$6,INDIRECT(SUBSTITUTE("ИсходныеДанные!$где$2:$где$50000","где",$E$4)),INDIRECT(SUBSTITUTE("ИсходныеДанные!$что$2:$что$50000","что",$G$4)),"",0,1)</f>
        <v/>
      </c>
      <c r="G848" s="146" t="str" cm="1">
        <f t="array" ref="G848">_xlfn.XLOOKUP($B848&amp;"#"&amp;G$6,INDIRECT(SUBSTITUTE("ИсходныеДанные!$где$2:$где$50000","где",$E$4)),INDIRECT(SUBSTITUTE("ИсходныеДанные!$что$2:$что$50000","что",$G$4)),"",0,1)</f>
        <v/>
      </c>
      <c r="H848" s="146" t="str" cm="1">
        <f t="array" ref="H848">_xlfn.XLOOKUP($B848&amp;"#"&amp;H$6,INDIRECT(SUBSTITUTE("ИсходныеДанные!$где$2:$где$50000","где",$E$4)),INDIRECT(SUBSTITUTE("ИсходныеДанные!$что$2:$что$50000","что",$G$4)),"",0,1)</f>
        <v/>
      </c>
      <c r="I848" s="146" t="str" cm="1">
        <f t="array" ref="I848">_xlfn.XLOOKUP($B848&amp;"#"&amp;I$6,INDIRECT(SUBSTITUTE("ИсходныеДанные!$где$2:$где$50000","где",$E$4)),INDIRECT(SUBSTITUTE("ИсходныеДанные!$что$2:$что$50000","что",$G$4)),"",0,1)</f>
        <v/>
      </c>
      <c r="J848" s="146" t="str" cm="1">
        <f t="array" ref="J848">_xlfn.XLOOKUP($B848&amp;"#"&amp;J$6,INDIRECT(SUBSTITUTE("ИсходныеДанные!$где$2:$где$50000","где",$E$4)),INDIRECT(SUBSTITUTE("ИсходныеДанные!$что$2:$что$50000","что",$G$4)),"",0,1)</f>
        <v/>
      </c>
      <c r="K848" s="146" t="str" cm="1">
        <f t="array" ref="K848">_xlfn.XLOOKUP($B848&amp;"#"&amp;K$6,INDIRECT(SUBSTITUTE("ИсходныеДанные!$где$2:$где$50000","где",$E$4)),INDIRECT(SUBSTITUTE("ИсходныеДанные!$что$2:$что$50000","что",$G$4)),"",0,1)</f>
        <v/>
      </c>
      <c r="L848" s="146" t="str" cm="1">
        <f t="array" ref="L848">_xlfn.XLOOKUP($B848&amp;"#"&amp;L$6,INDIRECT(SUBSTITUTE("ИсходныеДанные!$где$2:$где$50000","где",$E$4)),INDIRECT(SUBSTITUTE("ИсходныеДанные!$что$2:$что$50000","что",$G$4)),"",0,1)</f>
        <v/>
      </c>
      <c r="M848" s="146" t="str" cm="1">
        <f t="array" ref="M848">_xlfn.XLOOKUP($B848&amp;"#"&amp;M$6,INDIRECT(SUBSTITUTE("ИсходныеДанные!$где$2:$где$50000","где",$E$4)),INDIRECT(SUBSTITUTE("ИсходныеДанные!$что$2:$что$50000","что",$G$4)),"",0,1)</f>
        <v/>
      </c>
      <c r="N848" s="146" t="str" cm="1">
        <f t="array" ref="N848">_xlfn.XLOOKUP($B848&amp;"#"&amp;N$6,INDIRECT(SUBSTITUTE("ИсходныеДанные!$где$2:$где$50000","где",$E$4)),INDIRECT(SUBSTITUTE("ИсходныеДанные!$что$2:$что$50000","что",$G$4)),"",0,1)</f>
        <v/>
      </c>
      <c r="O848" s="146" t="str" cm="1">
        <f t="array" ref="O848">_xlfn.XLOOKUP($B848&amp;"#"&amp;O$6,INDIRECT(SUBSTITUTE("ИсходныеДанные!$где$2:$где$50000","где",$E$4)),INDIRECT(SUBSTITUTE("ИсходныеДанные!$что$2:$что$50000","что",$G$4)),"",0,1)</f>
        <v/>
      </c>
      <c r="P848" s="147" t="str" cm="1">
        <f t="array" ref="P848">_xlfn.XLOOKUP($B848&amp;"#"&amp;P$6,INDIRECT(SUBSTITUTE("ИсходныеДанные!$где$2:$где$50000","где",$E$4)),INDIRECT(SUBSTITUTE("ИсходныеДанные!$что$2:$что$50000","что",$G$4)),"",0,1)</f>
        <v/>
      </c>
      <c r="Q848" s="3"/>
    </row>
    <row r="849" spans="1:17" x14ac:dyDescent="0.25">
      <c r="A849" s="6" t="str">
        <f t="shared" si="9"/>
        <v>delete</v>
      </c>
      <c r="B849" s="9" cm="1">
        <f t="array" ref="B849">INDIRECT("УникальныеСписки!A"&amp;ROW()-$F$4)</f>
        <v>0</v>
      </c>
      <c r="C849" s="15" t="str">
        <f t="array" ref="C849">_xlfn.XLOOKUP($B849,INDIRECT(SUBSTITUTE("ИсходныеДанные!$где$2:$где$50000","где",$B$4)),INDIRECT(SUBSTITUTE("ИсходныеДанные!$что$2:$что$50000","что",C$4)),"",0,1)</f>
        <v/>
      </c>
      <c r="D849" s="15" t="str">
        <f t="array" ref="D849">_xlfn.XLOOKUP($B849,INDIRECT(SUBSTITUTE("ИсходныеДанные!$где$2:$где$50000","где",$B$4)),INDIRECT(SUBSTITUTE("ИсходныеДанные!$что$2:$что$50000","что",D$4)),"",0,1)</f>
        <v/>
      </c>
      <c r="E849" s="101" t="str" cm="1">
        <f t="array" ref="E849">_xlfn.XLOOKUP($B849&amp;"#"&amp;E$6,INDIRECT(SUBSTITUTE("ИсходныеДанные!$где$2:$где$50000","где",$E$4)),INDIRECT(SUBSTITUTE("ИсходныеДанные!$что$2:$что$50000","что",$G$4)),"",0,1)</f>
        <v/>
      </c>
      <c r="F849" s="146" t="str" cm="1">
        <f t="array" ref="F849">_xlfn.XLOOKUP($B849&amp;"#"&amp;F$6,INDIRECT(SUBSTITUTE("ИсходныеДанные!$где$2:$где$50000","где",$E$4)),INDIRECT(SUBSTITUTE("ИсходныеДанные!$что$2:$что$50000","что",$G$4)),"",0,1)</f>
        <v/>
      </c>
      <c r="G849" s="146" t="str" cm="1">
        <f t="array" ref="G849">_xlfn.XLOOKUP($B849&amp;"#"&amp;G$6,INDIRECT(SUBSTITUTE("ИсходныеДанные!$где$2:$где$50000","где",$E$4)),INDIRECT(SUBSTITUTE("ИсходныеДанные!$что$2:$что$50000","что",$G$4)),"",0,1)</f>
        <v/>
      </c>
      <c r="H849" s="146" t="str" cm="1">
        <f t="array" ref="H849">_xlfn.XLOOKUP($B849&amp;"#"&amp;H$6,INDIRECT(SUBSTITUTE("ИсходныеДанные!$где$2:$где$50000","где",$E$4)),INDIRECT(SUBSTITUTE("ИсходныеДанные!$что$2:$что$50000","что",$G$4)),"",0,1)</f>
        <v/>
      </c>
      <c r="I849" s="146" t="str" cm="1">
        <f t="array" ref="I849">_xlfn.XLOOKUP($B849&amp;"#"&amp;I$6,INDIRECT(SUBSTITUTE("ИсходныеДанные!$где$2:$где$50000","где",$E$4)),INDIRECT(SUBSTITUTE("ИсходныеДанные!$что$2:$что$50000","что",$G$4)),"",0,1)</f>
        <v/>
      </c>
      <c r="J849" s="146" t="str" cm="1">
        <f t="array" ref="J849">_xlfn.XLOOKUP($B849&amp;"#"&amp;J$6,INDIRECT(SUBSTITUTE("ИсходныеДанные!$где$2:$где$50000","где",$E$4)),INDIRECT(SUBSTITUTE("ИсходныеДанные!$что$2:$что$50000","что",$G$4)),"",0,1)</f>
        <v/>
      </c>
      <c r="K849" s="146" t="str" cm="1">
        <f t="array" ref="K849">_xlfn.XLOOKUP($B849&amp;"#"&amp;K$6,INDIRECT(SUBSTITUTE("ИсходныеДанные!$где$2:$где$50000","где",$E$4)),INDIRECT(SUBSTITUTE("ИсходныеДанные!$что$2:$что$50000","что",$G$4)),"",0,1)</f>
        <v/>
      </c>
      <c r="L849" s="146" t="str" cm="1">
        <f t="array" ref="L849">_xlfn.XLOOKUP($B849&amp;"#"&amp;L$6,INDIRECT(SUBSTITUTE("ИсходныеДанные!$где$2:$где$50000","где",$E$4)),INDIRECT(SUBSTITUTE("ИсходныеДанные!$что$2:$что$50000","что",$G$4)),"",0,1)</f>
        <v/>
      </c>
      <c r="M849" s="146" t="str" cm="1">
        <f t="array" ref="M849">_xlfn.XLOOKUP($B849&amp;"#"&amp;M$6,INDIRECT(SUBSTITUTE("ИсходныеДанные!$где$2:$где$50000","где",$E$4)),INDIRECT(SUBSTITUTE("ИсходныеДанные!$что$2:$что$50000","что",$G$4)),"",0,1)</f>
        <v/>
      </c>
      <c r="N849" s="146" t="str" cm="1">
        <f t="array" ref="N849">_xlfn.XLOOKUP($B849&amp;"#"&amp;N$6,INDIRECT(SUBSTITUTE("ИсходныеДанные!$где$2:$где$50000","где",$E$4)),INDIRECT(SUBSTITUTE("ИсходныеДанные!$что$2:$что$50000","что",$G$4)),"",0,1)</f>
        <v/>
      </c>
      <c r="O849" s="146" t="str" cm="1">
        <f t="array" ref="O849">_xlfn.XLOOKUP($B849&amp;"#"&amp;O$6,INDIRECT(SUBSTITUTE("ИсходныеДанные!$где$2:$где$50000","где",$E$4)),INDIRECT(SUBSTITUTE("ИсходныеДанные!$что$2:$что$50000","что",$G$4)),"",0,1)</f>
        <v/>
      </c>
      <c r="P849" s="147" t="str" cm="1">
        <f t="array" ref="P849">_xlfn.XLOOKUP($B849&amp;"#"&amp;P$6,INDIRECT(SUBSTITUTE("ИсходныеДанные!$где$2:$где$50000","где",$E$4)),INDIRECT(SUBSTITUTE("ИсходныеДанные!$что$2:$что$50000","что",$G$4)),"",0,1)</f>
        <v/>
      </c>
      <c r="Q849" s="3"/>
    </row>
    <row r="850" spans="1:17" x14ac:dyDescent="0.25">
      <c r="A850" s="6" t="str">
        <f t="shared" si="9"/>
        <v>delete</v>
      </c>
      <c r="B850" s="9" cm="1">
        <f t="array" ref="B850">INDIRECT("УникальныеСписки!A"&amp;ROW()-$F$4)</f>
        <v>0</v>
      </c>
      <c r="C850" s="15" t="str">
        <f t="array" ref="C850">_xlfn.XLOOKUP($B850,INDIRECT(SUBSTITUTE("ИсходныеДанные!$где$2:$где$50000","где",$B$4)),INDIRECT(SUBSTITUTE("ИсходныеДанные!$что$2:$что$50000","что",C$4)),"",0,1)</f>
        <v/>
      </c>
      <c r="D850" s="15" t="str">
        <f t="array" ref="D850">_xlfn.XLOOKUP($B850,INDIRECT(SUBSTITUTE("ИсходныеДанные!$где$2:$где$50000","где",$B$4)),INDIRECT(SUBSTITUTE("ИсходныеДанные!$что$2:$что$50000","что",D$4)),"",0,1)</f>
        <v/>
      </c>
      <c r="E850" s="101" t="str" cm="1">
        <f t="array" ref="E850">_xlfn.XLOOKUP($B850&amp;"#"&amp;E$6,INDIRECT(SUBSTITUTE("ИсходныеДанные!$где$2:$где$50000","где",$E$4)),INDIRECT(SUBSTITUTE("ИсходныеДанные!$что$2:$что$50000","что",$G$4)),"",0,1)</f>
        <v/>
      </c>
      <c r="F850" s="146" t="str" cm="1">
        <f t="array" ref="F850">_xlfn.XLOOKUP($B850&amp;"#"&amp;F$6,INDIRECT(SUBSTITUTE("ИсходныеДанные!$где$2:$где$50000","где",$E$4)),INDIRECT(SUBSTITUTE("ИсходныеДанные!$что$2:$что$50000","что",$G$4)),"",0,1)</f>
        <v/>
      </c>
      <c r="G850" s="146" t="str" cm="1">
        <f t="array" ref="G850">_xlfn.XLOOKUP($B850&amp;"#"&amp;G$6,INDIRECT(SUBSTITUTE("ИсходныеДанные!$где$2:$где$50000","где",$E$4)),INDIRECT(SUBSTITUTE("ИсходныеДанные!$что$2:$что$50000","что",$G$4)),"",0,1)</f>
        <v/>
      </c>
      <c r="H850" s="146" t="str" cm="1">
        <f t="array" ref="H850">_xlfn.XLOOKUP($B850&amp;"#"&amp;H$6,INDIRECT(SUBSTITUTE("ИсходныеДанные!$где$2:$где$50000","где",$E$4)),INDIRECT(SUBSTITUTE("ИсходныеДанные!$что$2:$что$50000","что",$G$4)),"",0,1)</f>
        <v/>
      </c>
      <c r="I850" s="146" t="str" cm="1">
        <f t="array" ref="I850">_xlfn.XLOOKUP($B850&amp;"#"&amp;I$6,INDIRECT(SUBSTITUTE("ИсходныеДанные!$где$2:$где$50000","где",$E$4)),INDIRECT(SUBSTITUTE("ИсходныеДанные!$что$2:$что$50000","что",$G$4)),"",0,1)</f>
        <v/>
      </c>
      <c r="J850" s="146" t="str" cm="1">
        <f t="array" ref="J850">_xlfn.XLOOKUP($B850&amp;"#"&amp;J$6,INDIRECT(SUBSTITUTE("ИсходныеДанные!$где$2:$где$50000","где",$E$4)),INDIRECT(SUBSTITUTE("ИсходныеДанные!$что$2:$что$50000","что",$G$4)),"",0,1)</f>
        <v/>
      </c>
      <c r="K850" s="146" t="str" cm="1">
        <f t="array" ref="K850">_xlfn.XLOOKUP($B850&amp;"#"&amp;K$6,INDIRECT(SUBSTITUTE("ИсходныеДанные!$где$2:$где$50000","где",$E$4)),INDIRECT(SUBSTITUTE("ИсходныеДанные!$что$2:$что$50000","что",$G$4)),"",0,1)</f>
        <v/>
      </c>
      <c r="L850" s="146" t="str" cm="1">
        <f t="array" ref="L850">_xlfn.XLOOKUP($B850&amp;"#"&amp;L$6,INDIRECT(SUBSTITUTE("ИсходныеДанные!$где$2:$где$50000","где",$E$4)),INDIRECT(SUBSTITUTE("ИсходныеДанные!$что$2:$что$50000","что",$G$4)),"",0,1)</f>
        <v/>
      </c>
      <c r="M850" s="146" t="str" cm="1">
        <f t="array" ref="M850">_xlfn.XLOOKUP($B850&amp;"#"&amp;M$6,INDIRECT(SUBSTITUTE("ИсходныеДанные!$где$2:$где$50000","где",$E$4)),INDIRECT(SUBSTITUTE("ИсходныеДанные!$что$2:$что$50000","что",$G$4)),"",0,1)</f>
        <v/>
      </c>
      <c r="N850" s="146" t="str" cm="1">
        <f t="array" ref="N850">_xlfn.XLOOKUP($B850&amp;"#"&amp;N$6,INDIRECT(SUBSTITUTE("ИсходныеДанные!$где$2:$где$50000","где",$E$4)),INDIRECT(SUBSTITUTE("ИсходныеДанные!$что$2:$что$50000","что",$G$4)),"",0,1)</f>
        <v/>
      </c>
      <c r="O850" s="146" t="str" cm="1">
        <f t="array" ref="O850">_xlfn.XLOOKUP($B850&amp;"#"&amp;O$6,INDIRECT(SUBSTITUTE("ИсходныеДанные!$где$2:$где$50000","где",$E$4)),INDIRECT(SUBSTITUTE("ИсходныеДанные!$что$2:$что$50000","что",$G$4)),"",0,1)</f>
        <v/>
      </c>
      <c r="P850" s="147" t="str" cm="1">
        <f t="array" ref="P850">_xlfn.XLOOKUP($B850&amp;"#"&amp;P$6,INDIRECT(SUBSTITUTE("ИсходныеДанные!$где$2:$где$50000","где",$E$4)),INDIRECT(SUBSTITUTE("ИсходныеДанные!$что$2:$что$50000","что",$G$4)),"",0,1)</f>
        <v/>
      </c>
      <c r="Q850" s="3"/>
    </row>
    <row r="851" spans="1:17" x14ac:dyDescent="0.25">
      <c r="A851" s="6" t="str">
        <f t="shared" si="9"/>
        <v>delete</v>
      </c>
      <c r="B851" s="9" cm="1">
        <f t="array" ref="B851">INDIRECT("УникальныеСписки!A"&amp;ROW()-$F$4)</f>
        <v>0</v>
      </c>
      <c r="C851" s="15" t="str">
        <f t="array" ref="C851">_xlfn.XLOOKUP($B851,INDIRECT(SUBSTITUTE("ИсходныеДанные!$где$2:$где$50000","где",$B$4)),INDIRECT(SUBSTITUTE("ИсходныеДанные!$что$2:$что$50000","что",C$4)),"",0,1)</f>
        <v/>
      </c>
      <c r="D851" s="15" t="str">
        <f t="array" ref="D851">_xlfn.XLOOKUP($B851,INDIRECT(SUBSTITUTE("ИсходныеДанные!$где$2:$где$50000","где",$B$4)),INDIRECT(SUBSTITUTE("ИсходныеДанные!$что$2:$что$50000","что",D$4)),"",0,1)</f>
        <v/>
      </c>
      <c r="E851" s="101" t="str" cm="1">
        <f t="array" ref="E851">_xlfn.XLOOKUP($B851&amp;"#"&amp;E$6,INDIRECT(SUBSTITUTE("ИсходныеДанные!$где$2:$где$50000","где",$E$4)),INDIRECT(SUBSTITUTE("ИсходныеДанные!$что$2:$что$50000","что",$G$4)),"",0,1)</f>
        <v/>
      </c>
      <c r="F851" s="146" t="str" cm="1">
        <f t="array" ref="F851">_xlfn.XLOOKUP($B851&amp;"#"&amp;F$6,INDIRECT(SUBSTITUTE("ИсходныеДанные!$где$2:$где$50000","где",$E$4)),INDIRECT(SUBSTITUTE("ИсходныеДанные!$что$2:$что$50000","что",$G$4)),"",0,1)</f>
        <v/>
      </c>
      <c r="G851" s="146" t="str" cm="1">
        <f t="array" ref="G851">_xlfn.XLOOKUP($B851&amp;"#"&amp;G$6,INDIRECT(SUBSTITUTE("ИсходныеДанные!$где$2:$где$50000","где",$E$4)),INDIRECT(SUBSTITUTE("ИсходныеДанные!$что$2:$что$50000","что",$G$4)),"",0,1)</f>
        <v/>
      </c>
      <c r="H851" s="146" t="str" cm="1">
        <f t="array" ref="H851">_xlfn.XLOOKUP($B851&amp;"#"&amp;H$6,INDIRECT(SUBSTITUTE("ИсходныеДанные!$где$2:$где$50000","где",$E$4)),INDIRECT(SUBSTITUTE("ИсходныеДанные!$что$2:$что$50000","что",$G$4)),"",0,1)</f>
        <v/>
      </c>
      <c r="I851" s="146" t="str" cm="1">
        <f t="array" ref="I851">_xlfn.XLOOKUP($B851&amp;"#"&amp;I$6,INDIRECT(SUBSTITUTE("ИсходныеДанные!$где$2:$где$50000","где",$E$4)),INDIRECT(SUBSTITUTE("ИсходныеДанные!$что$2:$что$50000","что",$G$4)),"",0,1)</f>
        <v/>
      </c>
      <c r="J851" s="146" t="str" cm="1">
        <f t="array" ref="J851">_xlfn.XLOOKUP($B851&amp;"#"&amp;J$6,INDIRECT(SUBSTITUTE("ИсходныеДанные!$где$2:$где$50000","где",$E$4)),INDIRECT(SUBSTITUTE("ИсходныеДанные!$что$2:$что$50000","что",$G$4)),"",0,1)</f>
        <v/>
      </c>
      <c r="K851" s="146" t="str" cm="1">
        <f t="array" ref="K851">_xlfn.XLOOKUP($B851&amp;"#"&amp;K$6,INDIRECT(SUBSTITUTE("ИсходныеДанные!$где$2:$где$50000","где",$E$4)),INDIRECT(SUBSTITUTE("ИсходныеДанные!$что$2:$что$50000","что",$G$4)),"",0,1)</f>
        <v/>
      </c>
      <c r="L851" s="146" t="str" cm="1">
        <f t="array" ref="L851">_xlfn.XLOOKUP($B851&amp;"#"&amp;L$6,INDIRECT(SUBSTITUTE("ИсходныеДанные!$где$2:$где$50000","где",$E$4)),INDIRECT(SUBSTITUTE("ИсходныеДанные!$что$2:$что$50000","что",$G$4)),"",0,1)</f>
        <v/>
      </c>
      <c r="M851" s="146" t="str" cm="1">
        <f t="array" ref="M851">_xlfn.XLOOKUP($B851&amp;"#"&amp;M$6,INDIRECT(SUBSTITUTE("ИсходныеДанные!$где$2:$где$50000","где",$E$4)),INDIRECT(SUBSTITUTE("ИсходныеДанные!$что$2:$что$50000","что",$G$4)),"",0,1)</f>
        <v/>
      </c>
      <c r="N851" s="146" t="str" cm="1">
        <f t="array" ref="N851">_xlfn.XLOOKUP($B851&amp;"#"&amp;N$6,INDIRECT(SUBSTITUTE("ИсходныеДанные!$где$2:$где$50000","где",$E$4)),INDIRECT(SUBSTITUTE("ИсходныеДанные!$что$2:$что$50000","что",$G$4)),"",0,1)</f>
        <v/>
      </c>
      <c r="O851" s="146" t="str" cm="1">
        <f t="array" ref="O851">_xlfn.XLOOKUP($B851&amp;"#"&amp;O$6,INDIRECT(SUBSTITUTE("ИсходныеДанные!$где$2:$где$50000","где",$E$4)),INDIRECT(SUBSTITUTE("ИсходныеДанные!$что$2:$что$50000","что",$G$4)),"",0,1)</f>
        <v/>
      </c>
      <c r="P851" s="147" t="str" cm="1">
        <f t="array" ref="P851">_xlfn.XLOOKUP($B851&amp;"#"&amp;P$6,INDIRECT(SUBSTITUTE("ИсходныеДанные!$где$2:$где$50000","где",$E$4)),INDIRECT(SUBSTITUTE("ИсходныеДанные!$что$2:$что$50000","что",$G$4)),"",0,1)</f>
        <v/>
      </c>
      <c r="Q851" s="3"/>
    </row>
    <row r="852" spans="1:17" x14ac:dyDescent="0.25">
      <c r="A852" s="6" t="str">
        <f t="shared" si="9"/>
        <v>delete</v>
      </c>
      <c r="B852" s="9" cm="1">
        <f t="array" ref="B852">INDIRECT("УникальныеСписки!A"&amp;ROW()-$F$4)</f>
        <v>0</v>
      </c>
      <c r="C852" s="15" t="str">
        <f t="array" ref="C852">_xlfn.XLOOKUP($B852,INDIRECT(SUBSTITUTE("ИсходныеДанные!$где$2:$где$50000","где",$B$4)),INDIRECT(SUBSTITUTE("ИсходныеДанные!$что$2:$что$50000","что",C$4)),"",0,1)</f>
        <v/>
      </c>
      <c r="D852" s="15" t="str">
        <f t="array" ref="D852">_xlfn.XLOOKUP($B852,INDIRECT(SUBSTITUTE("ИсходныеДанные!$где$2:$где$50000","где",$B$4)),INDIRECT(SUBSTITUTE("ИсходныеДанные!$что$2:$что$50000","что",D$4)),"",0,1)</f>
        <v/>
      </c>
      <c r="E852" s="101" t="str" cm="1">
        <f t="array" ref="E852">_xlfn.XLOOKUP($B852&amp;"#"&amp;E$6,INDIRECT(SUBSTITUTE("ИсходныеДанные!$где$2:$где$50000","где",$E$4)),INDIRECT(SUBSTITUTE("ИсходныеДанные!$что$2:$что$50000","что",$G$4)),"",0,1)</f>
        <v/>
      </c>
      <c r="F852" s="146" t="str" cm="1">
        <f t="array" ref="F852">_xlfn.XLOOKUP($B852&amp;"#"&amp;F$6,INDIRECT(SUBSTITUTE("ИсходныеДанные!$где$2:$где$50000","где",$E$4)),INDIRECT(SUBSTITUTE("ИсходныеДанные!$что$2:$что$50000","что",$G$4)),"",0,1)</f>
        <v/>
      </c>
      <c r="G852" s="146" t="str" cm="1">
        <f t="array" ref="G852">_xlfn.XLOOKUP($B852&amp;"#"&amp;G$6,INDIRECT(SUBSTITUTE("ИсходныеДанные!$где$2:$где$50000","где",$E$4)),INDIRECT(SUBSTITUTE("ИсходныеДанные!$что$2:$что$50000","что",$G$4)),"",0,1)</f>
        <v/>
      </c>
      <c r="H852" s="146" t="str" cm="1">
        <f t="array" ref="H852">_xlfn.XLOOKUP($B852&amp;"#"&amp;H$6,INDIRECT(SUBSTITUTE("ИсходныеДанные!$где$2:$где$50000","где",$E$4)),INDIRECT(SUBSTITUTE("ИсходныеДанные!$что$2:$что$50000","что",$G$4)),"",0,1)</f>
        <v/>
      </c>
      <c r="I852" s="146" t="str" cm="1">
        <f t="array" ref="I852">_xlfn.XLOOKUP($B852&amp;"#"&amp;I$6,INDIRECT(SUBSTITUTE("ИсходныеДанные!$где$2:$где$50000","где",$E$4)),INDIRECT(SUBSTITUTE("ИсходныеДанные!$что$2:$что$50000","что",$G$4)),"",0,1)</f>
        <v/>
      </c>
      <c r="J852" s="146" t="str" cm="1">
        <f t="array" ref="J852">_xlfn.XLOOKUP($B852&amp;"#"&amp;J$6,INDIRECT(SUBSTITUTE("ИсходныеДанные!$где$2:$где$50000","где",$E$4)),INDIRECT(SUBSTITUTE("ИсходныеДанные!$что$2:$что$50000","что",$G$4)),"",0,1)</f>
        <v/>
      </c>
      <c r="K852" s="146" t="str" cm="1">
        <f t="array" ref="K852">_xlfn.XLOOKUP($B852&amp;"#"&amp;K$6,INDIRECT(SUBSTITUTE("ИсходныеДанные!$где$2:$где$50000","где",$E$4)),INDIRECT(SUBSTITUTE("ИсходныеДанные!$что$2:$что$50000","что",$G$4)),"",0,1)</f>
        <v/>
      </c>
      <c r="L852" s="146" t="str" cm="1">
        <f t="array" ref="L852">_xlfn.XLOOKUP($B852&amp;"#"&amp;L$6,INDIRECT(SUBSTITUTE("ИсходныеДанные!$где$2:$где$50000","где",$E$4)),INDIRECT(SUBSTITUTE("ИсходныеДанные!$что$2:$что$50000","что",$G$4)),"",0,1)</f>
        <v/>
      </c>
      <c r="M852" s="146" t="str" cm="1">
        <f t="array" ref="M852">_xlfn.XLOOKUP($B852&amp;"#"&amp;M$6,INDIRECT(SUBSTITUTE("ИсходныеДанные!$где$2:$где$50000","где",$E$4)),INDIRECT(SUBSTITUTE("ИсходныеДанные!$что$2:$что$50000","что",$G$4)),"",0,1)</f>
        <v/>
      </c>
      <c r="N852" s="146" t="str" cm="1">
        <f t="array" ref="N852">_xlfn.XLOOKUP($B852&amp;"#"&amp;N$6,INDIRECT(SUBSTITUTE("ИсходныеДанные!$где$2:$где$50000","где",$E$4)),INDIRECT(SUBSTITUTE("ИсходныеДанные!$что$2:$что$50000","что",$G$4)),"",0,1)</f>
        <v/>
      </c>
      <c r="O852" s="146" t="str" cm="1">
        <f t="array" ref="O852">_xlfn.XLOOKUP($B852&amp;"#"&amp;O$6,INDIRECT(SUBSTITUTE("ИсходныеДанные!$где$2:$где$50000","где",$E$4)),INDIRECT(SUBSTITUTE("ИсходныеДанные!$что$2:$что$50000","что",$G$4)),"",0,1)</f>
        <v/>
      </c>
      <c r="P852" s="147" t="str" cm="1">
        <f t="array" ref="P852">_xlfn.XLOOKUP($B852&amp;"#"&amp;P$6,INDIRECT(SUBSTITUTE("ИсходныеДанные!$где$2:$где$50000","где",$E$4)),INDIRECT(SUBSTITUTE("ИсходныеДанные!$что$2:$что$50000","что",$G$4)),"",0,1)</f>
        <v/>
      </c>
      <c r="Q852" s="3"/>
    </row>
    <row r="853" spans="1:17" x14ac:dyDescent="0.25">
      <c r="A853" s="6" t="str">
        <f t="shared" si="9"/>
        <v>delete</v>
      </c>
      <c r="B853" s="9" cm="1">
        <f t="array" ref="B853">INDIRECT("УникальныеСписки!A"&amp;ROW()-$F$4)</f>
        <v>0</v>
      </c>
      <c r="C853" s="15" t="str">
        <f t="array" ref="C853">_xlfn.XLOOKUP($B853,INDIRECT(SUBSTITUTE("ИсходныеДанные!$где$2:$где$50000","где",$B$4)),INDIRECT(SUBSTITUTE("ИсходныеДанные!$что$2:$что$50000","что",C$4)),"",0,1)</f>
        <v/>
      </c>
      <c r="D853" s="15" t="str">
        <f t="array" ref="D853">_xlfn.XLOOKUP($B853,INDIRECT(SUBSTITUTE("ИсходныеДанные!$где$2:$где$50000","где",$B$4)),INDIRECT(SUBSTITUTE("ИсходныеДанные!$что$2:$что$50000","что",D$4)),"",0,1)</f>
        <v/>
      </c>
      <c r="E853" s="101" t="str" cm="1">
        <f t="array" ref="E853">_xlfn.XLOOKUP($B853&amp;"#"&amp;E$6,INDIRECT(SUBSTITUTE("ИсходныеДанные!$где$2:$где$50000","где",$E$4)),INDIRECT(SUBSTITUTE("ИсходныеДанные!$что$2:$что$50000","что",$G$4)),"",0,1)</f>
        <v/>
      </c>
      <c r="F853" s="146" t="str" cm="1">
        <f t="array" ref="F853">_xlfn.XLOOKUP($B853&amp;"#"&amp;F$6,INDIRECT(SUBSTITUTE("ИсходныеДанные!$где$2:$где$50000","где",$E$4)),INDIRECT(SUBSTITUTE("ИсходныеДанные!$что$2:$что$50000","что",$G$4)),"",0,1)</f>
        <v/>
      </c>
      <c r="G853" s="146" t="str" cm="1">
        <f t="array" ref="G853">_xlfn.XLOOKUP($B853&amp;"#"&amp;G$6,INDIRECT(SUBSTITUTE("ИсходныеДанные!$где$2:$где$50000","где",$E$4)),INDIRECT(SUBSTITUTE("ИсходныеДанные!$что$2:$что$50000","что",$G$4)),"",0,1)</f>
        <v/>
      </c>
      <c r="H853" s="146" t="str" cm="1">
        <f t="array" ref="H853">_xlfn.XLOOKUP($B853&amp;"#"&amp;H$6,INDIRECT(SUBSTITUTE("ИсходныеДанные!$где$2:$где$50000","где",$E$4)),INDIRECT(SUBSTITUTE("ИсходныеДанные!$что$2:$что$50000","что",$G$4)),"",0,1)</f>
        <v/>
      </c>
      <c r="I853" s="146" t="str" cm="1">
        <f t="array" ref="I853">_xlfn.XLOOKUP($B853&amp;"#"&amp;I$6,INDIRECT(SUBSTITUTE("ИсходныеДанные!$где$2:$где$50000","где",$E$4)),INDIRECT(SUBSTITUTE("ИсходныеДанные!$что$2:$что$50000","что",$G$4)),"",0,1)</f>
        <v/>
      </c>
      <c r="J853" s="146" t="str" cm="1">
        <f t="array" ref="J853">_xlfn.XLOOKUP($B853&amp;"#"&amp;J$6,INDIRECT(SUBSTITUTE("ИсходныеДанные!$где$2:$где$50000","где",$E$4)),INDIRECT(SUBSTITUTE("ИсходныеДанные!$что$2:$что$50000","что",$G$4)),"",0,1)</f>
        <v/>
      </c>
      <c r="K853" s="146" t="str" cm="1">
        <f t="array" ref="K853">_xlfn.XLOOKUP($B853&amp;"#"&amp;K$6,INDIRECT(SUBSTITUTE("ИсходныеДанные!$где$2:$где$50000","где",$E$4)),INDIRECT(SUBSTITUTE("ИсходныеДанные!$что$2:$что$50000","что",$G$4)),"",0,1)</f>
        <v/>
      </c>
      <c r="L853" s="146" t="str" cm="1">
        <f t="array" ref="L853">_xlfn.XLOOKUP($B853&amp;"#"&amp;L$6,INDIRECT(SUBSTITUTE("ИсходныеДанные!$где$2:$где$50000","где",$E$4)),INDIRECT(SUBSTITUTE("ИсходныеДанные!$что$2:$что$50000","что",$G$4)),"",0,1)</f>
        <v/>
      </c>
      <c r="M853" s="146" t="str" cm="1">
        <f t="array" ref="M853">_xlfn.XLOOKUP($B853&amp;"#"&amp;M$6,INDIRECT(SUBSTITUTE("ИсходныеДанные!$где$2:$где$50000","где",$E$4)),INDIRECT(SUBSTITUTE("ИсходныеДанные!$что$2:$что$50000","что",$G$4)),"",0,1)</f>
        <v/>
      </c>
      <c r="N853" s="146" t="str" cm="1">
        <f t="array" ref="N853">_xlfn.XLOOKUP($B853&amp;"#"&amp;N$6,INDIRECT(SUBSTITUTE("ИсходныеДанные!$где$2:$где$50000","где",$E$4)),INDIRECT(SUBSTITUTE("ИсходныеДанные!$что$2:$что$50000","что",$G$4)),"",0,1)</f>
        <v/>
      </c>
      <c r="O853" s="146" t="str" cm="1">
        <f t="array" ref="O853">_xlfn.XLOOKUP($B853&amp;"#"&amp;O$6,INDIRECT(SUBSTITUTE("ИсходныеДанные!$где$2:$где$50000","где",$E$4)),INDIRECT(SUBSTITUTE("ИсходныеДанные!$что$2:$что$50000","что",$G$4)),"",0,1)</f>
        <v/>
      </c>
      <c r="P853" s="147" t="str" cm="1">
        <f t="array" ref="P853">_xlfn.XLOOKUP($B853&amp;"#"&amp;P$6,INDIRECT(SUBSTITUTE("ИсходныеДанные!$где$2:$где$50000","где",$E$4)),INDIRECT(SUBSTITUTE("ИсходныеДанные!$что$2:$что$50000","что",$G$4)),"",0,1)</f>
        <v/>
      </c>
      <c r="Q853" s="3"/>
    </row>
    <row r="854" spans="1:17" x14ac:dyDescent="0.25">
      <c r="A854" s="6" t="str">
        <f t="shared" si="9"/>
        <v>delete</v>
      </c>
      <c r="B854" s="9" cm="1">
        <f t="array" ref="B854">INDIRECT("УникальныеСписки!A"&amp;ROW()-$F$4)</f>
        <v>0</v>
      </c>
      <c r="C854" s="15" t="str">
        <f t="array" ref="C854">_xlfn.XLOOKUP($B854,INDIRECT(SUBSTITUTE("ИсходныеДанные!$где$2:$где$50000","где",$B$4)),INDIRECT(SUBSTITUTE("ИсходныеДанные!$что$2:$что$50000","что",C$4)),"",0,1)</f>
        <v/>
      </c>
      <c r="D854" s="15" t="str">
        <f t="array" ref="D854">_xlfn.XLOOKUP($B854,INDIRECT(SUBSTITUTE("ИсходныеДанные!$где$2:$где$50000","где",$B$4)),INDIRECT(SUBSTITUTE("ИсходныеДанные!$что$2:$что$50000","что",D$4)),"",0,1)</f>
        <v/>
      </c>
      <c r="E854" s="101" t="str" cm="1">
        <f t="array" ref="E854">_xlfn.XLOOKUP($B854&amp;"#"&amp;E$6,INDIRECT(SUBSTITUTE("ИсходныеДанные!$где$2:$где$50000","где",$E$4)),INDIRECT(SUBSTITUTE("ИсходныеДанные!$что$2:$что$50000","что",$G$4)),"",0,1)</f>
        <v/>
      </c>
      <c r="F854" s="146" t="str" cm="1">
        <f t="array" ref="F854">_xlfn.XLOOKUP($B854&amp;"#"&amp;F$6,INDIRECT(SUBSTITUTE("ИсходныеДанные!$где$2:$где$50000","где",$E$4)),INDIRECT(SUBSTITUTE("ИсходныеДанные!$что$2:$что$50000","что",$G$4)),"",0,1)</f>
        <v/>
      </c>
      <c r="G854" s="146" t="str" cm="1">
        <f t="array" ref="G854">_xlfn.XLOOKUP($B854&amp;"#"&amp;G$6,INDIRECT(SUBSTITUTE("ИсходныеДанные!$где$2:$где$50000","где",$E$4)),INDIRECT(SUBSTITUTE("ИсходныеДанные!$что$2:$что$50000","что",$G$4)),"",0,1)</f>
        <v/>
      </c>
      <c r="H854" s="146" t="str" cm="1">
        <f t="array" ref="H854">_xlfn.XLOOKUP($B854&amp;"#"&amp;H$6,INDIRECT(SUBSTITUTE("ИсходныеДанные!$где$2:$где$50000","где",$E$4)),INDIRECT(SUBSTITUTE("ИсходныеДанные!$что$2:$что$50000","что",$G$4)),"",0,1)</f>
        <v/>
      </c>
      <c r="I854" s="146" t="str" cm="1">
        <f t="array" ref="I854">_xlfn.XLOOKUP($B854&amp;"#"&amp;I$6,INDIRECT(SUBSTITUTE("ИсходныеДанные!$где$2:$где$50000","где",$E$4)),INDIRECT(SUBSTITUTE("ИсходныеДанные!$что$2:$что$50000","что",$G$4)),"",0,1)</f>
        <v/>
      </c>
      <c r="J854" s="146" t="str" cm="1">
        <f t="array" ref="J854">_xlfn.XLOOKUP($B854&amp;"#"&amp;J$6,INDIRECT(SUBSTITUTE("ИсходныеДанные!$где$2:$где$50000","где",$E$4)),INDIRECT(SUBSTITUTE("ИсходныеДанные!$что$2:$что$50000","что",$G$4)),"",0,1)</f>
        <v/>
      </c>
      <c r="K854" s="146" t="str" cm="1">
        <f t="array" ref="K854">_xlfn.XLOOKUP($B854&amp;"#"&amp;K$6,INDIRECT(SUBSTITUTE("ИсходныеДанные!$где$2:$где$50000","где",$E$4)),INDIRECT(SUBSTITUTE("ИсходныеДанные!$что$2:$что$50000","что",$G$4)),"",0,1)</f>
        <v/>
      </c>
      <c r="L854" s="146" t="str" cm="1">
        <f t="array" ref="L854">_xlfn.XLOOKUP($B854&amp;"#"&amp;L$6,INDIRECT(SUBSTITUTE("ИсходныеДанные!$где$2:$где$50000","где",$E$4)),INDIRECT(SUBSTITUTE("ИсходныеДанные!$что$2:$что$50000","что",$G$4)),"",0,1)</f>
        <v/>
      </c>
      <c r="M854" s="146" t="str" cm="1">
        <f t="array" ref="M854">_xlfn.XLOOKUP($B854&amp;"#"&amp;M$6,INDIRECT(SUBSTITUTE("ИсходныеДанные!$где$2:$где$50000","где",$E$4)),INDIRECT(SUBSTITUTE("ИсходныеДанные!$что$2:$что$50000","что",$G$4)),"",0,1)</f>
        <v/>
      </c>
      <c r="N854" s="146" t="str" cm="1">
        <f t="array" ref="N854">_xlfn.XLOOKUP($B854&amp;"#"&amp;N$6,INDIRECT(SUBSTITUTE("ИсходныеДанные!$где$2:$где$50000","где",$E$4)),INDIRECT(SUBSTITUTE("ИсходныеДанные!$что$2:$что$50000","что",$G$4)),"",0,1)</f>
        <v/>
      </c>
      <c r="O854" s="146" t="str" cm="1">
        <f t="array" ref="O854">_xlfn.XLOOKUP($B854&amp;"#"&amp;O$6,INDIRECT(SUBSTITUTE("ИсходныеДанные!$где$2:$где$50000","где",$E$4)),INDIRECT(SUBSTITUTE("ИсходныеДанные!$что$2:$что$50000","что",$G$4)),"",0,1)</f>
        <v/>
      </c>
      <c r="P854" s="147" t="str" cm="1">
        <f t="array" ref="P854">_xlfn.XLOOKUP($B854&amp;"#"&amp;P$6,INDIRECT(SUBSTITUTE("ИсходныеДанные!$где$2:$где$50000","где",$E$4)),INDIRECT(SUBSTITUTE("ИсходныеДанные!$что$2:$что$50000","что",$G$4)),"",0,1)</f>
        <v/>
      </c>
      <c r="Q854" s="3"/>
    </row>
    <row r="855" spans="1:17" x14ac:dyDescent="0.25">
      <c r="A855" s="6" t="str">
        <f t="shared" si="9"/>
        <v>delete</v>
      </c>
      <c r="B855" s="9" cm="1">
        <f t="array" ref="B855">INDIRECT("УникальныеСписки!A"&amp;ROW()-$F$4)</f>
        <v>0</v>
      </c>
      <c r="C855" s="15" t="str">
        <f t="array" ref="C855">_xlfn.XLOOKUP($B855,INDIRECT(SUBSTITUTE("ИсходныеДанные!$где$2:$где$50000","где",$B$4)),INDIRECT(SUBSTITUTE("ИсходныеДанные!$что$2:$что$50000","что",C$4)),"",0,1)</f>
        <v/>
      </c>
      <c r="D855" s="15" t="str">
        <f t="array" ref="D855">_xlfn.XLOOKUP($B855,INDIRECT(SUBSTITUTE("ИсходныеДанные!$где$2:$где$50000","где",$B$4)),INDIRECT(SUBSTITUTE("ИсходныеДанные!$что$2:$что$50000","что",D$4)),"",0,1)</f>
        <v/>
      </c>
      <c r="E855" s="101" t="str" cm="1">
        <f t="array" ref="E855">_xlfn.XLOOKUP($B855&amp;"#"&amp;E$6,INDIRECT(SUBSTITUTE("ИсходныеДанные!$где$2:$где$50000","где",$E$4)),INDIRECT(SUBSTITUTE("ИсходныеДанные!$что$2:$что$50000","что",$G$4)),"",0,1)</f>
        <v/>
      </c>
      <c r="F855" s="146" t="str" cm="1">
        <f t="array" ref="F855">_xlfn.XLOOKUP($B855&amp;"#"&amp;F$6,INDIRECT(SUBSTITUTE("ИсходныеДанные!$где$2:$где$50000","где",$E$4)),INDIRECT(SUBSTITUTE("ИсходныеДанные!$что$2:$что$50000","что",$G$4)),"",0,1)</f>
        <v/>
      </c>
      <c r="G855" s="146" t="str" cm="1">
        <f t="array" ref="G855">_xlfn.XLOOKUP($B855&amp;"#"&amp;G$6,INDIRECT(SUBSTITUTE("ИсходныеДанные!$где$2:$где$50000","где",$E$4)),INDIRECT(SUBSTITUTE("ИсходныеДанные!$что$2:$что$50000","что",$G$4)),"",0,1)</f>
        <v/>
      </c>
      <c r="H855" s="146" t="str" cm="1">
        <f t="array" ref="H855">_xlfn.XLOOKUP($B855&amp;"#"&amp;H$6,INDIRECT(SUBSTITUTE("ИсходныеДанные!$где$2:$где$50000","где",$E$4)),INDIRECT(SUBSTITUTE("ИсходныеДанные!$что$2:$что$50000","что",$G$4)),"",0,1)</f>
        <v/>
      </c>
      <c r="I855" s="146" t="str" cm="1">
        <f t="array" ref="I855">_xlfn.XLOOKUP($B855&amp;"#"&amp;I$6,INDIRECT(SUBSTITUTE("ИсходныеДанные!$где$2:$где$50000","где",$E$4)),INDIRECT(SUBSTITUTE("ИсходныеДанные!$что$2:$что$50000","что",$G$4)),"",0,1)</f>
        <v/>
      </c>
      <c r="J855" s="146" t="str" cm="1">
        <f t="array" ref="J855">_xlfn.XLOOKUP($B855&amp;"#"&amp;J$6,INDIRECT(SUBSTITUTE("ИсходныеДанные!$где$2:$где$50000","где",$E$4)),INDIRECT(SUBSTITUTE("ИсходныеДанные!$что$2:$что$50000","что",$G$4)),"",0,1)</f>
        <v/>
      </c>
      <c r="K855" s="146" t="str" cm="1">
        <f t="array" ref="K855">_xlfn.XLOOKUP($B855&amp;"#"&amp;K$6,INDIRECT(SUBSTITUTE("ИсходныеДанные!$где$2:$где$50000","где",$E$4)),INDIRECT(SUBSTITUTE("ИсходныеДанные!$что$2:$что$50000","что",$G$4)),"",0,1)</f>
        <v/>
      </c>
      <c r="L855" s="146" t="str" cm="1">
        <f t="array" ref="L855">_xlfn.XLOOKUP($B855&amp;"#"&amp;L$6,INDIRECT(SUBSTITUTE("ИсходныеДанные!$где$2:$где$50000","где",$E$4)),INDIRECT(SUBSTITUTE("ИсходныеДанные!$что$2:$что$50000","что",$G$4)),"",0,1)</f>
        <v/>
      </c>
      <c r="M855" s="146" t="str" cm="1">
        <f t="array" ref="M855">_xlfn.XLOOKUP($B855&amp;"#"&amp;M$6,INDIRECT(SUBSTITUTE("ИсходныеДанные!$где$2:$где$50000","где",$E$4)),INDIRECT(SUBSTITUTE("ИсходныеДанные!$что$2:$что$50000","что",$G$4)),"",0,1)</f>
        <v/>
      </c>
      <c r="N855" s="146" t="str" cm="1">
        <f t="array" ref="N855">_xlfn.XLOOKUP($B855&amp;"#"&amp;N$6,INDIRECT(SUBSTITUTE("ИсходныеДанные!$где$2:$где$50000","где",$E$4)),INDIRECT(SUBSTITUTE("ИсходныеДанные!$что$2:$что$50000","что",$G$4)),"",0,1)</f>
        <v/>
      </c>
      <c r="O855" s="146" t="str" cm="1">
        <f t="array" ref="O855">_xlfn.XLOOKUP($B855&amp;"#"&amp;O$6,INDIRECT(SUBSTITUTE("ИсходныеДанные!$где$2:$где$50000","где",$E$4)),INDIRECT(SUBSTITUTE("ИсходныеДанные!$что$2:$что$50000","что",$G$4)),"",0,1)</f>
        <v/>
      </c>
      <c r="P855" s="147" t="str" cm="1">
        <f t="array" ref="P855">_xlfn.XLOOKUP($B855&amp;"#"&amp;P$6,INDIRECT(SUBSTITUTE("ИсходныеДанные!$где$2:$где$50000","где",$E$4)),INDIRECT(SUBSTITUTE("ИсходныеДанные!$что$2:$что$50000","что",$G$4)),"",0,1)</f>
        <v/>
      </c>
      <c r="Q855" s="3"/>
    </row>
    <row r="856" spans="1:17" x14ac:dyDescent="0.25">
      <c r="A856" s="6" t="str">
        <f t="shared" si="9"/>
        <v>delete</v>
      </c>
      <c r="B856" s="9" cm="1">
        <f t="array" ref="B856">INDIRECT("УникальныеСписки!A"&amp;ROW()-$F$4)</f>
        <v>0</v>
      </c>
      <c r="C856" s="15" t="str">
        <f t="array" ref="C856">_xlfn.XLOOKUP($B856,INDIRECT(SUBSTITUTE("ИсходныеДанные!$где$2:$где$50000","где",$B$4)),INDIRECT(SUBSTITUTE("ИсходныеДанные!$что$2:$что$50000","что",C$4)),"",0,1)</f>
        <v/>
      </c>
      <c r="D856" s="15" t="str">
        <f t="array" ref="D856">_xlfn.XLOOKUP($B856,INDIRECT(SUBSTITUTE("ИсходныеДанные!$где$2:$где$50000","где",$B$4)),INDIRECT(SUBSTITUTE("ИсходныеДанные!$что$2:$что$50000","что",D$4)),"",0,1)</f>
        <v/>
      </c>
      <c r="E856" s="101" t="str" cm="1">
        <f t="array" ref="E856">_xlfn.XLOOKUP($B856&amp;"#"&amp;E$6,INDIRECT(SUBSTITUTE("ИсходныеДанные!$где$2:$где$50000","где",$E$4)),INDIRECT(SUBSTITUTE("ИсходныеДанные!$что$2:$что$50000","что",$G$4)),"",0,1)</f>
        <v/>
      </c>
      <c r="F856" s="146" t="str" cm="1">
        <f t="array" ref="F856">_xlfn.XLOOKUP($B856&amp;"#"&amp;F$6,INDIRECT(SUBSTITUTE("ИсходныеДанные!$где$2:$где$50000","где",$E$4)),INDIRECT(SUBSTITUTE("ИсходныеДанные!$что$2:$что$50000","что",$G$4)),"",0,1)</f>
        <v/>
      </c>
      <c r="G856" s="146" t="str" cm="1">
        <f t="array" ref="G856">_xlfn.XLOOKUP($B856&amp;"#"&amp;G$6,INDIRECT(SUBSTITUTE("ИсходныеДанные!$где$2:$где$50000","где",$E$4)),INDIRECT(SUBSTITUTE("ИсходныеДанные!$что$2:$что$50000","что",$G$4)),"",0,1)</f>
        <v/>
      </c>
      <c r="H856" s="146" t="str" cm="1">
        <f t="array" ref="H856">_xlfn.XLOOKUP($B856&amp;"#"&amp;H$6,INDIRECT(SUBSTITUTE("ИсходныеДанные!$где$2:$где$50000","где",$E$4)),INDIRECT(SUBSTITUTE("ИсходныеДанные!$что$2:$что$50000","что",$G$4)),"",0,1)</f>
        <v/>
      </c>
      <c r="I856" s="146" t="str" cm="1">
        <f t="array" ref="I856">_xlfn.XLOOKUP($B856&amp;"#"&amp;I$6,INDIRECT(SUBSTITUTE("ИсходныеДанные!$где$2:$где$50000","где",$E$4)),INDIRECT(SUBSTITUTE("ИсходныеДанные!$что$2:$что$50000","что",$G$4)),"",0,1)</f>
        <v/>
      </c>
      <c r="J856" s="146" t="str" cm="1">
        <f t="array" ref="J856">_xlfn.XLOOKUP($B856&amp;"#"&amp;J$6,INDIRECT(SUBSTITUTE("ИсходныеДанные!$где$2:$где$50000","где",$E$4)),INDIRECT(SUBSTITUTE("ИсходныеДанные!$что$2:$что$50000","что",$G$4)),"",0,1)</f>
        <v/>
      </c>
      <c r="K856" s="146" t="str" cm="1">
        <f t="array" ref="K856">_xlfn.XLOOKUP($B856&amp;"#"&amp;K$6,INDIRECT(SUBSTITUTE("ИсходныеДанные!$где$2:$где$50000","где",$E$4)),INDIRECT(SUBSTITUTE("ИсходныеДанные!$что$2:$что$50000","что",$G$4)),"",0,1)</f>
        <v/>
      </c>
      <c r="L856" s="146" t="str" cm="1">
        <f t="array" ref="L856">_xlfn.XLOOKUP($B856&amp;"#"&amp;L$6,INDIRECT(SUBSTITUTE("ИсходныеДанные!$где$2:$где$50000","где",$E$4)),INDIRECT(SUBSTITUTE("ИсходныеДанные!$что$2:$что$50000","что",$G$4)),"",0,1)</f>
        <v/>
      </c>
      <c r="M856" s="146" t="str" cm="1">
        <f t="array" ref="M856">_xlfn.XLOOKUP($B856&amp;"#"&amp;M$6,INDIRECT(SUBSTITUTE("ИсходныеДанные!$где$2:$где$50000","где",$E$4)),INDIRECT(SUBSTITUTE("ИсходныеДанные!$что$2:$что$50000","что",$G$4)),"",0,1)</f>
        <v/>
      </c>
      <c r="N856" s="146" t="str" cm="1">
        <f t="array" ref="N856">_xlfn.XLOOKUP($B856&amp;"#"&amp;N$6,INDIRECT(SUBSTITUTE("ИсходныеДанные!$где$2:$где$50000","где",$E$4)),INDIRECT(SUBSTITUTE("ИсходныеДанные!$что$2:$что$50000","что",$G$4)),"",0,1)</f>
        <v/>
      </c>
      <c r="O856" s="146" t="str" cm="1">
        <f t="array" ref="O856">_xlfn.XLOOKUP($B856&amp;"#"&amp;O$6,INDIRECT(SUBSTITUTE("ИсходныеДанные!$где$2:$где$50000","где",$E$4)),INDIRECT(SUBSTITUTE("ИсходныеДанные!$что$2:$что$50000","что",$G$4)),"",0,1)</f>
        <v/>
      </c>
      <c r="P856" s="147" t="str" cm="1">
        <f t="array" ref="P856">_xlfn.XLOOKUP($B856&amp;"#"&amp;P$6,INDIRECT(SUBSTITUTE("ИсходныеДанные!$где$2:$где$50000","где",$E$4)),INDIRECT(SUBSTITUTE("ИсходныеДанные!$что$2:$что$50000","что",$G$4)),"",0,1)</f>
        <v/>
      </c>
      <c r="Q856" s="3"/>
    </row>
    <row r="857" spans="1:17" x14ac:dyDescent="0.25">
      <c r="A857" s="6" t="str">
        <f t="shared" si="9"/>
        <v>delete</v>
      </c>
      <c r="B857" s="9" cm="1">
        <f t="array" ref="B857">INDIRECT("УникальныеСписки!A"&amp;ROW()-$F$4)</f>
        <v>0</v>
      </c>
      <c r="C857" s="15" t="str">
        <f t="array" ref="C857">_xlfn.XLOOKUP($B857,INDIRECT(SUBSTITUTE("ИсходныеДанные!$где$2:$где$50000","где",$B$4)),INDIRECT(SUBSTITUTE("ИсходныеДанные!$что$2:$что$50000","что",C$4)),"",0,1)</f>
        <v/>
      </c>
      <c r="D857" s="15" t="str">
        <f t="array" ref="D857">_xlfn.XLOOKUP($B857,INDIRECT(SUBSTITUTE("ИсходныеДанные!$где$2:$где$50000","где",$B$4)),INDIRECT(SUBSTITUTE("ИсходныеДанные!$что$2:$что$50000","что",D$4)),"",0,1)</f>
        <v/>
      </c>
      <c r="E857" s="101" t="str" cm="1">
        <f t="array" ref="E857">_xlfn.XLOOKUP($B857&amp;"#"&amp;E$6,INDIRECT(SUBSTITUTE("ИсходныеДанные!$где$2:$где$50000","где",$E$4)),INDIRECT(SUBSTITUTE("ИсходныеДанные!$что$2:$что$50000","что",$G$4)),"",0,1)</f>
        <v/>
      </c>
      <c r="F857" s="146" t="str" cm="1">
        <f t="array" ref="F857">_xlfn.XLOOKUP($B857&amp;"#"&amp;F$6,INDIRECT(SUBSTITUTE("ИсходныеДанные!$где$2:$где$50000","где",$E$4)),INDIRECT(SUBSTITUTE("ИсходныеДанные!$что$2:$что$50000","что",$G$4)),"",0,1)</f>
        <v/>
      </c>
      <c r="G857" s="146" t="str" cm="1">
        <f t="array" ref="G857">_xlfn.XLOOKUP($B857&amp;"#"&amp;G$6,INDIRECT(SUBSTITUTE("ИсходныеДанные!$где$2:$где$50000","где",$E$4)),INDIRECT(SUBSTITUTE("ИсходныеДанные!$что$2:$что$50000","что",$G$4)),"",0,1)</f>
        <v/>
      </c>
      <c r="H857" s="146" t="str" cm="1">
        <f t="array" ref="H857">_xlfn.XLOOKUP($B857&amp;"#"&amp;H$6,INDIRECT(SUBSTITUTE("ИсходныеДанные!$где$2:$где$50000","где",$E$4)),INDIRECT(SUBSTITUTE("ИсходныеДанные!$что$2:$что$50000","что",$G$4)),"",0,1)</f>
        <v/>
      </c>
      <c r="I857" s="146" t="str" cm="1">
        <f t="array" ref="I857">_xlfn.XLOOKUP($B857&amp;"#"&amp;I$6,INDIRECT(SUBSTITUTE("ИсходныеДанные!$где$2:$где$50000","где",$E$4)),INDIRECT(SUBSTITUTE("ИсходныеДанные!$что$2:$что$50000","что",$G$4)),"",0,1)</f>
        <v/>
      </c>
      <c r="J857" s="146" t="str" cm="1">
        <f t="array" ref="J857">_xlfn.XLOOKUP($B857&amp;"#"&amp;J$6,INDIRECT(SUBSTITUTE("ИсходныеДанные!$где$2:$где$50000","где",$E$4)),INDIRECT(SUBSTITUTE("ИсходныеДанные!$что$2:$что$50000","что",$G$4)),"",0,1)</f>
        <v/>
      </c>
      <c r="K857" s="146" t="str" cm="1">
        <f t="array" ref="K857">_xlfn.XLOOKUP($B857&amp;"#"&amp;K$6,INDIRECT(SUBSTITUTE("ИсходныеДанные!$где$2:$где$50000","где",$E$4)),INDIRECT(SUBSTITUTE("ИсходныеДанные!$что$2:$что$50000","что",$G$4)),"",0,1)</f>
        <v/>
      </c>
      <c r="L857" s="146" t="str" cm="1">
        <f t="array" ref="L857">_xlfn.XLOOKUP($B857&amp;"#"&amp;L$6,INDIRECT(SUBSTITUTE("ИсходныеДанные!$где$2:$где$50000","где",$E$4)),INDIRECT(SUBSTITUTE("ИсходныеДанные!$что$2:$что$50000","что",$G$4)),"",0,1)</f>
        <v/>
      </c>
      <c r="M857" s="146" t="str" cm="1">
        <f t="array" ref="M857">_xlfn.XLOOKUP($B857&amp;"#"&amp;M$6,INDIRECT(SUBSTITUTE("ИсходныеДанные!$где$2:$где$50000","где",$E$4)),INDIRECT(SUBSTITUTE("ИсходныеДанные!$что$2:$что$50000","что",$G$4)),"",0,1)</f>
        <v/>
      </c>
      <c r="N857" s="146" t="str" cm="1">
        <f t="array" ref="N857">_xlfn.XLOOKUP($B857&amp;"#"&amp;N$6,INDIRECT(SUBSTITUTE("ИсходныеДанные!$где$2:$где$50000","где",$E$4)),INDIRECT(SUBSTITUTE("ИсходныеДанные!$что$2:$что$50000","что",$G$4)),"",0,1)</f>
        <v/>
      </c>
      <c r="O857" s="146" t="str" cm="1">
        <f t="array" ref="O857">_xlfn.XLOOKUP($B857&amp;"#"&amp;O$6,INDIRECT(SUBSTITUTE("ИсходныеДанные!$где$2:$где$50000","где",$E$4)),INDIRECT(SUBSTITUTE("ИсходныеДанные!$что$2:$что$50000","что",$G$4)),"",0,1)</f>
        <v/>
      </c>
      <c r="P857" s="147" t="str" cm="1">
        <f t="array" ref="P857">_xlfn.XLOOKUP($B857&amp;"#"&amp;P$6,INDIRECT(SUBSTITUTE("ИсходныеДанные!$где$2:$где$50000","где",$E$4)),INDIRECT(SUBSTITUTE("ИсходныеДанные!$что$2:$что$50000","что",$G$4)),"",0,1)</f>
        <v/>
      </c>
      <c r="Q857" s="3"/>
    </row>
    <row r="858" spans="1:17" x14ac:dyDescent="0.25">
      <c r="A858" s="6" t="str">
        <f t="shared" si="9"/>
        <v>delete</v>
      </c>
      <c r="B858" s="9" cm="1">
        <f t="array" ref="B858">INDIRECT("УникальныеСписки!A"&amp;ROW()-$F$4)</f>
        <v>0</v>
      </c>
      <c r="C858" s="15" t="str">
        <f t="array" ref="C858">_xlfn.XLOOKUP($B858,INDIRECT(SUBSTITUTE("ИсходныеДанные!$где$2:$где$50000","где",$B$4)),INDIRECT(SUBSTITUTE("ИсходныеДанные!$что$2:$что$50000","что",C$4)),"",0,1)</f>
        <v/>
      </c>
      <c r="D858" s="15" t="str">
        <f t="array" ref="D858">_xlfn.XLOOKUP($B858,INDIRECT(SUBSTITUTE("ИсходныеДанные!$где$2:$где$50000","где",$B$4)),INDIRECT(SUBSTITUTE("ИсходныеДанные!$что$2:$что$50000","что",D$4)),"",0,1)</f>
        <v/>
      </c>
      <c r="E858" s="101" t="str" cm="1">
        <f t="array" ref="E858">_xlfn.XLOOKUP($B858&amp;"#"&amp;E$6,INDIRECT(SUBSTITUTE("ИсходныеДанные!$где$2:$где$50000","где",$E$4)),INDIRECT(SUBSTITUTE("ИсходныеДанные!$что$2:$что$50000","что",$G$4)),"",0,1)</f>
        <v/>
      </c>
      <c r="F858" s="146" t="str" cm="1">
        <f t="array" ref="F858">_xlfn.XLOOKUP($B858&amp;"#"&amp;F$6,INDIRECT(SUBSTITUTE("ИсходныеДанные!$где$2:$где$50000","где",$E$4)),INDIRECT(SUBSTITUTE("ИсходныеДанные!$что$2:$что$50000","что",$G$4)),"",0,1)</f>
        <v/>
      </c>
      <c r="G858" s="146" t="str" cm="1">
        <f t="array" ref="G858">_xlfn.XLOOKUP($B858&amp;"#"&amp;G$6,INDIRECT(SUBSTITUTE("ИсходныеДанные!$где$2:$где$50000","где",$E$4)),INDIRECT(SUBSTITUTE("ИсходныеДанные!$что$2:$что$50000","что",$G$4)),"",0,1)</f>
        <v/>
      </c>
      <c r="H858" s="146" t="str" cm="1">
        <f t="array" ref="H858">_xlfn.XLOOKUP($B858&amp;"#"&amp;H$6,INDIRECT(SUBSTITUTE("ИсходныеДанные!$где$2:$где$50000","где",$E$4)),INDIRECT(SUBSTITUTE("ИсходныеДанные!$что$2:$что$50000","что",$G$4)),"",0,1)</f>
        <v/>
      </c>
      <c r="I858" s="146" t="str" cm="1">
        <f t="array" ref="I858">_xlfn.XLOOKUP($B858&amp;"#"&amp;I$6,INDIRECT(SUBSTITUTE("ИсходныеДанные!$где$2:$где$50000","где",$E$4)),INDIRECT(SUBSTITUTE("ИсходныеДанные!$что$2:$что$50000","что",$G$4)),"",0,1)</f>
        <v/>
      </c>
      <c r="J858" s="146" t="str" cm="1">
        <f t="array" ref="J858">_xlfn.XLOOKUP($B858&amp;"#"&amp;J$6,INDIRECT(SUBSTITUTE("ИсходныеДанные!$где$2:$где$50000","где",$E$4)),INDIRECT(SUBSTITUTE("ИсходныеДанные!$что$2:$что$50000","что",$G$4)),"",0,1)</f>
        <v/>
      </c>
      <c r="K858" s="146" t="str" cm="1">
        <f t="array" ref="K858">_xlfn.XLOOKUP($B858&amp;"#"&amp;K$6,INDIRECT(SUBSTITUTE("ИсходныеДанные!$где$2:$где$50000","где",$E$4)),INDIRECT(SUBSTITUTE("ИсходныеДанные!$что$2:$что$50000","что",$G$4)),"",0,1)</f>
        <v/>
      </c>
      <c r="L858" s="146" t="str" cm="1">
        <f t="array" ref="L858">_xlfn.XLOOKUP($B858&amp;"#"&amp;L$6,INDIRECT(SUBSTITUTE("ИсходныеДанные!$где$2:$где$50000","где",$E$4)),INDIRECT(SUBSTITUTE("ИсходныеДанные!$что$2:$что$50000","что",$G$4)),"",0,1)</f>
        <v/>
      </c>
      <c r="M858" s="146" t="str" cm="1">
        <f t="array" ref="M858">_xlfn.XLOOKUP($B858&amp;"#"&amp;M$6,INDIRECT(SUBSTITUTE("ИсходныеДанные!$где$2:$где$50000","где",$E$4)),INDIRECT(SUBSTITUTE("ИсходныеДанные!$что$2:$что$50000","что",$G$4)),"",0,1)</f>
        <v/>
      </c>
      <c r="N858" s="146" t="str" cm="1">
        <f t="array" ref="N858">_xlfn.XLOOKUP($B858&amp;"#"&amp;N$6,INDIRECT(SUBSTITUTE("ИсходныеДанные!$где$2:$где$50000","где",$E$4)),INDIRECT(SUBSTITUTE("ИсходныеДанные!$что$2:$что$50000","что",$G$4)),"",0,1)</f>
        <v/>
      </c>
      <c r="O858" s="146" t="str" cm="1">
        <f t="array" ref="O858">_xlfn.XLOOKUP($B858&amp;"#"&amp;O$6,INDIRECT(SUBSTITUTE("ИсходныеДанные!$где$2:$где$50000","где",$E$4)),INDIRECT(SUBSTITUTE("ИсходныеДанные!$что$2:$что$50000","что",$G$4)),"",0,1)</f>
        <v/>
      </c>
      <c r="P858" s="147" t="str" cm="1">
        <f t="array" ref="P858">_xlfn.XLOOKUP($B858&amp;"#"&amp;P$6,INDIRECT(SUBSTITUTE("ИсходныеДанные!$где$2:$где$50000","где",$E$4)),INDIRECT(SUBSTITUTE("ИсходныеДанные!$что$2:$что$50000","что",$G$4)),"",0,1)</f>
        <v/>
      </c>
      <c r="Q858" s="3"/>
    </row>
    <row r="859" spans="1:17" x14ac:dyDescent="0.25">
      <c r="A859" s="6" t="str">
        <f t="shared" si="9"/>
        <v>delete</v>
      </c>
      <c r="B859" s="9" cm="1">
        <f t="array" ref="B859">INDIRECT("УникальныеСписки!A"&amp;ROW()-$F$4)</f>
        <v>0</v>
      </c>
      <c r="C859" s="15" t="str">
        <f t="array" ref="C859">_xlfn.XLOOKUP($B859,INDIRECT(SUBSTITUTE("ИсходныеДанные!$где$2:$где$50000","где",$B$4)),INDIRECT(SUBSTITUTE("ИсходныеДанные!$что$2:$что$50000","что",C$4)),"",0,1)</f>
        <v/>
      </c>
      <c r="D859" s="15" t="str">
        <f t="array" ref="D859">_xlfn.XLOOKUP($B859,INDIRECT(SUBSTITUTE("ИсходныеДанные!$где$2:$где$50000","где",$B$4)),INDIRECT(SUBSTITUTE("ИсходныеДанные!$что$2:$что$50000","что",D$4)),"",0,1)</f>
        <v/>
      </c>
      <c r="E859" s="101" t="str" cm="1">
        <f t="array" ref="E859">_xlfn.XLOOKUP($B859&amp;"#"&amp;E$6,INDIRECT(SUBSTITUTE("ИсходныеДанные!$где$2:$где$50000","где",$E$4)),INDIRECT(SUBSTITUTE("ИсходныеДанные!$что$2:$что$50000","что",$G$4)),"",0,1)</f>
        <v/>
      </c>
      <c r="F859" s="146" t="str" cm="1">
        <f t="array" ref="F859">_xlfn.XLOOKUP($B859&amp;"#"&amp;F$6,INDIRECT(SUBSTITUTE("ИсходныеДанные!$где$2:$где$50000","где",$E$4)),INDIRECT(SUBSTITUTE("ИсходныеДанные!$что$2:$что$50000","что",$G$4)),"",0,1)</f>
        <v/>
      </c>
      <c r="G859" s="146" t="str" cm="1">
        <f t="array" ref="G859">_xlfn.XLOOKUP($B859&amp;"#"&amp;G$6,INDIRECT(SUBSTITUTE("ИсходныеДанные!$где$2:$где$50000","где",$E$4)),INDIRECT(SUBSTITUTE("ИсходныеДанные!$что$2:$что$50000","что",$G$4)),"",0,1)</f>
        <v/>
      </c>
      <c r="H859" s="146" t="str" cm="1">
        <f t="array" ref="H859">_xlfn.XLOOKUP($B859&amp;"#"&amp;H$6,INDIRECT(SUBSTITUTE("ИсходныеДанные!$где$2:$где$50000","где",$E$4)),INDIRECT(SUBSTITUTE("ИсходныеДанные!$что$2:$что$50000","что",$G$4)),"",0,1)</f>
        <v/>
      </c>
      <c r="I859" s="146" t="str" cm="1">
        <f t="array" ref="I859">_xlfn.XLOOKUP($B859&amp;"#"&amp;I$6,INDIRECT(SUBSTITUTE("ИсходныеДанные!$где$2:$где$50000","где",$E$4)),INDIRECT(SUBSTITUTE("ИсходныеДанные!$что$2:$что$50000","что",$G$4)),"",0,1)</f>
        <v/>
      </c>
      <c r="J859" s="146" t="str" cm="1">
        <f t="array" ref="J859">_xlfn.XLOOKUP($B859&amp;"#"&amp;J$6,INDIRECT(SUBSTITUTE("ИсходныеДанные!$где$2:$где$50000","где",$E$4)),INDIRECT(SUBSTITUTE("ИсходныеДанные!$что$2:$что$50000","что",$G$4)),"",0,1)</f>
        <v/>
      </c>
      <c r="K859" s="146" t="str" cm="1">
        <f t="array" ref="K859">_xlfn.XLOOKUP($B859&amp;"#"&amp;K$6,INDIRECT(SUBSTITUTE("ИсходныеДанные!$где$2:$где$50000","где",$E$4)),INDIRECT(SUBSTITUTE("ИсходныеДанные!$что$2:$что$50000","что",$G$4)),"",0,1)</f>
        <v/>
      </c>
      <c r="L859" s="146" t="str" cm="1">
        <f t="array" ref="L859">_xlfn.XLOOKUP($B859&amp;"#"&amp;L$6,INDIRECT(SUBSTITUTE("ИсходныеДанные!$где$2:$где$50000","где",$E$4)),INDIRECT(SUBSTITUTE("ИсходныеДанные!$что$2:$что$50000","что",$G$4)),"",0,1)</f>
        <v/>
      </c>
      <c r="M859" s="146" t="str" cm="1">
        <f t="array" ref="M859">_xlfn.XLOOKUP($B859&amp;"#"&amp;M$6,INDIRECT(SUBSTITUTE("ИсходныеДанные!$где$2:$где$50000","где",$E$4)),INDIRECT(SUBSTITUTE("ИсходныеДанные!$что$2:$что$50000","что",$G$4)),"",0,1)</f>
        <v/>
      </c>
      <c r="N859" s="146" t="str" cm="1">
        <f t="array" ref="N859">_xlfn.XLOOKUP($B859&amp;"#"&amp;N$6,INDIRECT(SUBSTITUTE("ИсходныеДанные!$где$2:$где$50000","где",$E$4)),INDIRECT(SUBSTITUTE("ИсходныеДанные!$что$2:$что$50000","что",$G$4)),"",0,1)</f>
        <v/>
      </c>
      <c r="O859" s="146" t="str" cm="1">
        <f t="array" ref="O859">_xlfn.XLOOKUP($B859&amp;"#"&amp;O$6,INDIRECT(SUBSTITUTE("ИсходныеДанные!$где$2:$где$50000","где",$E$4)),INDIRECT(SUBSTITUTE("ИсходныеДанные!$что$2:$что$50000","что",$G$4)),"",0,1)</f>
        <v/>
      </c>
      <c r="P859" s="147" t="str" cm="1">
        <f t="array" ref="P859">_xlfn.XLOOKUP($B859&amp;"#"&amp;P$6,INDIRECT(SUBSTITUTE("ИсходныеДанные!$где$2:$где$50000","где",$E$4)),INDIRECT(SUBSTITUTE("ИсходныеДанные!$что$2:$что$50000","что",$G$4)),"",0,1)</f>
        <v/>
      </c>
      <c r="Q859" s="3"/>
    </row>
    <row r="860" spans="1:17" x14ac:dyDescent="0.25">
      <c r="A860" s="6" t="str">
        <f t="shared" si="9"/>
        <v>delete</v>
      </c>
      <c r="B860" s="9" cm="1">
        <f t="array" ref="B860">INDIRECT("УникальныеСписки!A"&amp;ROW()-$F$4)</f>
        <v>0</v>
      </c>
      <c r="C860" s="15" t="str">
        <f t="array" ref="C860">_xlfn.XLOOKUP($B860,INDIRECT(SUBSTITUTE("ИсходныеДанные!$где$2:$где$50000","где",$B$4)),INDIRECT(SUBSTITUTE("ИсходныеДанные!$что$2:$что$50000","что",C$4)),"",0,1)</f>
        <v/>
      </c>
      <c r="D860" s="15" t="str">
        <f t="array" ref="D860">_xlfn.XLOOKUP($B860,INDIRECT(SUBSTITUTE("ИсходныеДанные!$где$2:$где$50000","где",$B$4)),INDIRECT(SUBSTITUTE("ИсходныеДанные!$что$2:$что$50000","что",D$4)),"",0,1)</f>
        <v/>
      </c>
      <c r="E860" s="101" t="str" cm="1">
        <f t="array" ref="E860">_xlfn.XLOOKUP($B860&amp;"#"&amp;E$6,INDIRECT(SUBSTITUTE("ИсходныеДанные!$где$2:$где$50000","где",$E$4)),INDIRECT(SUBSTITUTE("ИсходныеДанные!$что$2:$что$50000","что",$G$4)),"",0,1)</f>
        <v/>
      </c>
      <c r="F860" s="146" t="str" cm="1">
        <f t="array" ref="F860">_xlfn.XLOOKUP($B860&amp;"#"&amp;F$6,INDIRECT(SUBSTITUTE("ИсходныеДанные!$где$2:$где$50000","где",$E$4)),INDIRECT(SUBSTITUTE("ИсходныеДанные!$что$2:$что$50000","что",$G$4)),"",0,1)</f>
        <v/>
      </c>
      <c r="G860" s="146" t="str" cm="1">
        <f t="array" ref="G860">_xlfn.XLOOKUP($B860&amp;"#"&amp;G$6,INDIRECT(SUBSTITUTE("ИсходныеДанные!$где$2:$где$50000","где",$E$4)),INDIRECT(SUBSTITUTE("ИсходныеДанные!$что$2:$что$50000","что",$G$4)),"",0,1)</f>
        <v/>
      </c>
      <c r="H860" s="146" t="str" cm="1">
        <f t="array" ref="H860">_xlfn.XLOOKUP($B860&amp;"#"&amp;H$6,INDIRECT(SUBSTITUTE("ИсходныеДанные!$где$2:$где$50000","где",$E$4)),INDIRECT(SUBSTITUTE("ИсходныеДанные!$что$2:$что$50000","что",$G$4)),"",0,1)</f>
        <v/>
      </c>
      <c r="I860" s="146" t="str" cm="1">
        <f t="array" ref="I860">_xlfn.XLOOKUP($B860&amp;"#"&amp;I$6,INDIRECT(SUBSTITUTE("ИсходныеДанные!$где$2:$где$50000","где",$E$4)),INDIRECT(SUBSTITUTE("ИсходныеДанные!$что$2:$что$50000","что",$G$4)),"",0,1)</f>
        <v/>
      </c>
      <c r="J860" s="146" t="str" cm="1">
        <f t="array" ref="J860">_xlfn.XLOOKUP($B860&amp;"#"&amp;J$6,INDIRECT(SUBSTITUTE("ИсходныеДанные!$где$2:$где$50000","где",$E$4)),INDIRECT(SUBSTITUTE("ИсходныеДанные!$что$2:$что$50000","что",$G$4)),"",0,1)</f>
        <v/>
      </c>
      <c r="K860" s="146" t="str" cm="1">
        <f t="array" ref="K860">_xlfn.XLOOKUP($B860&amp;"#"&amp;K$6,INDIRECT(SUBSTITUTE("ИсходныеДанные!$где$2:$где$50000","где",$E$4)),INDIRECT(SUBSTITUTE("ИсходныеДанные!$что$2:$что$50000","что",$G$4)),"",0,1)</f>
        <v/>
      </c>
      <c r="L860" s="146" t="str" cm="1">
        <f t="array" ref="L860">_xlfn.XLOOKUP($B860&amp;"#"&amp;L$6,INDIRECT(SUBSTITUTE("ИсходныеДанные!$где$2:$где$50000","где",$E$4)),INDIRECT(SUBSTITUTE("ИсходныеДанные!$что$2:$что$50000","что",$G$4)),"",0,1)</f>
        <v/>
      </c>
      <c r="M860" s="146" t="str" cm="1">
        <f t="array" ref="M860">_xlfn.XLOOKUP($B860&amp;"#"&amp;M$6,INDIRECT(SUBSTITUTE("ИсходныеДанные!$где$2:$где$50000","где",$E$4)),INDIRECT(SUBSTITUTE("ИсходныеДанные!$что$2:$что$50000","что",$G$4)),"",0,1)</f>
        <v/>
      </c>
      <c r="N860" s="146" t="str" cm="1">
        <f t="array" ref="N860">_xlfn.XLOOKUP($B860&amp;"#"&amp;N$6,INDIRECT(SUBSTITUTE("ИсходныеДанные!$где$2:$где$50000","где",$E$4)),INDIRECT(SUBSTITUTE("ИсходныеДанные!$что$2:$что$50000","что",$G$4)),"",0,1)</f>
        <v/>
      </c>
      <c r="O860" s="146" t="str" cm="1">
        <f t="array" ref="O860">_xlfn.XLOOKUP($B860&amp;"#"&amp;O$6,INDIRECT(SUBSTITUTE("ИсходныеДанные!$где$2:$где$50000","где",$E$4)),INDIRECT(SUBSTITUTE("ИсходныеДанные!$что$2:$что$50000","что",$G$4)),"",0,1)</f>
        <v/>
      </c>
      <c r="P860" s="147" t="str" cm="1">
        <f t="array" ref="P860">_xlfn.XLOOKUP($B860&amp;"#"&amp;P$6,INDIRECT(SUBSTITUTE("ИсходныеДанные!$где$2:$где$50000","где",$E$4)),INDIRECT(SUBSTITUTE("ИсходныеДанные!$что$2:$что$50000","что",$G$4)),"",0,1)</f>
        <v/>
      </c>
      <c r="Q860" s="3"/>
    </row>
    <row r="861" spans="1:17" x14ac:dyDescent="0.25">
      <c r="A861" s="6" t="str">
        <f t="shared" si="9"/>
        <v>delete</v>
      </c>
      <c r="B861" s="9" cm="1">
        <f t="array" ref="B861">INDIRECT("УникальныеСписки!A"&amp;ROW()-$F$4)</f>
        <v>0</v>
      </c>
      <c r="C861" s="15" t="str">
        <f t="array" ref="C861">_xlfn.XLOOKUP($B861,INDIRECT(SUBSTITUTE("ИсходныеДанные!$где$2:$где$50000","где",$B$4)),INDIRECT(SUBSTITUTE("ИсходныеДанные!$что$2:$что$50000","что",C$4)),"",0,1)</f>
        <v/>
      </c>
      <c r="D861" s="15" t="str">
        <f t="array" ref="D861">_xlfn.XLOOKUP($B861,INDIRECT(SUBSTITUTE("ИсходныеДанные!$где$2:$где$50000","где",$B$4)),INDIRECT(SUBSTITUTE("ИсходныеДанные!$что$2:$что$50000","что",D$4)),"",0,1)</f>
        <v/>
      </c>
      <c r="E861" s="101" t="str" cm="1">
        <f t="array" ref="E861">_xlfn.XLOOKUP($B861&amp;"#"&amp;E$6,INDIRECT(SUBSTITUTE("ИсходныеДанные!$где$2:$где$50000","где",$E$4)),INDIRECT(SUBSTITUTE("ИсходныеДанные!$что$2:$что$50000","что",$G$4)),"",0,1)</f>
        <v/>
      </c>
      <c r="F861" s="146" t="str" cm="1">
        <f t="array" ref="F861">_xlfn.XLOOKUP($B861&amp;"#"&amp;F$6,INDIRECT(SUBSTITUTE("ИсходныеДанные!$где$2:$где$50000","где",$E$4)),INDIRECT(SUBSTITUTE("ИсходныеДанные!$что$2:$что$50000","что",$G$4)),"",0,1)</f>
        <v/>
      </c>
      <c r="G861" s="146" t="str" cm="1">
        <f t="array" ref="G861">_xlfn.XLOOKUP($B861&amp;"#"&amp;G$6,INDIRECT(SUBSTITUTE("ИсходныеДанные!$где$2:$где$50000","где",$E$4)),INDIRECT(SUBSTITUTE("ИсходныеДанные!$что$2:$что$50000","что",$G$4)),"",0,1)</f>
        <v/>
      </c>
      <c r="H861" s="146" t="str" cm="1">
        <f t="array" ref="H861">_xlfn.XLOOKUP($B861&amp;"#"&amp;H$6,INDIRECT(SUBSTITUTE("ИсходныеДанные!$где$2:$где$50000","где",$E$4)),INDIRECT(SUBSTITUTE("ИсходныеДанные!$что$2:$что$50000","что",$G$4)),"",0,1)</f>
        <v/>
      </c>
      <c r="I861" s="146" t="str" cm="1">
        <f t="array" ref="I861">_xlfn.XLOOKUP($B861&amp;"#"&amp;I$6,INDIRECT(SUBSTITUTE("ИсходныеДанные!$где$2:$где$50000","где",$E$4)),INDIRECT(SUBSTITUTE("ИсходныеДанные!$что$2:$что$50000","что",$G$4)),"",0,1)</f>
        <v/>
      </c>
      <c r="J861" s="146" t="str" cm="1">
        <f t="array" ref="J861">_xlfn.XLOOKUP($B861&amp;"#"&amp;J$6,INDIRECT(SUBSTITUTE("ИсходныеДанные!$где$2:$где$50000","где",$E$4)),INDIRECT(SUBSTITUTE("ИсходныеДанные!$что$2:$что$50000","что",$G$4)),"",0,1)</f>
        <v/>
      </c>
      <c r="K861" s="146" t="str" cm="1">
        <f t="array" ref="K861">_xlfn.XLOOKUP($B861&amp;"#"&amp;K$6,INDIRECT(SUBSTITUTE("ИсходныеДанные!$где$2:$где$50000","где",$E$4)),INDIRECT(SUBSTITUTE("ИсходныеДанные!$что$2:$что$50000","что",$G$4)),"",0,1)</f>
        <v/>
      </c>
      <c r="L861" s="146" t="str" cm="1">
        <f t="array" ref="L861">_xlfn.XLOOKUP($B861&amp;"#"&amp;L$6,INDIRECT(SUBSTITUTE("ИсходныеДанные!$где$2:$где$50000","где",$E$4)),INDIRECT(SUBSTITUTE("ИсходныеДанные!$что$2:$что$50000","что",$G$4)),"",0,1)</f>
        <v/>
      </c>
      <c r="M861" s="146" t="str" cm="1">
        <f t="array" ref="M861">_xlfn.XLOOKUP($B861&amp;"#"&amp;M$6,INDIRECT(SUBSTITUTE("ИсходныеДанные!$где$2:$где$50000","где",$E$4)),INDIRECT(SUBSTITUTE("ИсходныеДанные!$что$2:$что$50000","что",$G$4)),"",0,1)</f>
        <v/>
      </c>
      <c r="N861" s="146" t="str" cm="1">
        <f t="array" ref="N861">_xlfn.XLOOKUP($B861&amp;"#"&amp;N$6,INDIRECT(SUBSTITUTE("ИсходныеДанные!$где$2:$где$50000","где",$E$4)),INDIRECT(SUBSTITUTE("ИсходныеДанные!$что$2:$что$50000","что",$G$4)),"",0,1)</f>
        <v/>
      </c>
      <c r="O861" s="146" t="str" cm="1">
        <f t="array" ref="O861">_xlfn.XLOOKUP($B861&amp;"#"&amp;O$6,INDIRECT(SUBSTITUTE("ИсходныеДанные!$где$2:$где$50000","где",$E$4)),INDIRECT(SUBSTITUTE("ИсходныеДанные!$что$2:$что$50000","что",$G$4)),"",0,1)</f>
        <v/>
      </c>
      <c r="P861" s="147" t="str" cm="1">
        <f t="array" ref="P861">_xlfn.XLOOKUP($B861&amp;"#"&amp;P$6,INDIRECT(SUBSTITUTE("ИсходныеДанные!$где$2:$где$50000","где",$E$4)),INDIRECT(SUBSTITUTE("ИсходныеДанные!$что$2:$что$50000","что",$G$4)),"",0,1)</f>
        <v/>
      </c>
      <c r="Q861" s="3"/>
    </row>
    <row r="862" spans="1:17" x14ac:dyDescent="0.25">
      <c r="A862" s="6" t="str">
        <f t="shared" si="9"/>
        <v>delete</v>
      </c>
      <c r="B862" s="9" cm="1">
        <f t="array" ref="B862">INDIRECT("УникальныеСписки!A"&amp;ROW()-$F$4)</f>
        <v>0</v>
      </c>
      <c r="C862" s="15" t="str">
        <f t="array" ref="C862">_xlfn.XLOOKUP($B862,INDIRECT(SUBSTITUTE("ИсходныеДанные!$где$2:$где$50000","где",$B$4)),INDIRECT(SUBSTITUTE("ИсходныеДанные!$что$2:$что$50000","что",C$4)),"",0,1)</f>
        <v/>
      </c>
      <c r="D862" s="15" t="str">
        <f t="array" ref="D862">_xlfn.XLOOKUP($B862,INDIRECT(SUBSTITUTE("ИсходныеДанные!$где$2:$где$50000","где",$B$4)),INDIRECT(SUBSTITUTE("ИсходныеДанные!$что$2:$что$50000","что",D$4)),"",0,1)</f>
        <v/>
      </c>
      <c r="E862" s="101" t="str" cm="1">
        <f t="array" ref="E862">_xlfn.XLOOKUP($B862&amp;"#"&amp;E$6,INDIRECT(SUBSTITUTE("ИсходныеДанные!$где$2:$где$50000","где",$E$4)),INDIRECT(SUBSTITUTE("ИсходныеДанные!$что$2:$что$50000","что",$G$4)),"",0,1)</f>
        <v/>
      </c>
      <c r="F862" s="146" t="str" cm="1">
        <f t="array" ref="F862">_xlfn.XLOOKUP($B862&amp;"#"&amp;F$6,INDIRECT(SUBSTITUTE("ИсходныеДанные!$где$2:$где$50000","где",$E$4)),INDIRECT(SUBSTITUTE("ИсходныеДанные!$что$2:$что$50000","что",$G$4)),"",0,1)</f>
        <v/>
      </c>
      <c r="G862" s="146" t="str" cm="1">
        <f t="array" ref="G862">_xlfn.XLOOKUP($B862&amp;"#"&amp;G$6,INDIRECT(SUBSTITUTE("ИсходныеДанные!$где$2:$где$50000","где",$E$4)),INDIRECT(SUBSTITUTE("ИсходныеДанные!$что$2:$что$50000","что",$G$4)),"",0,1)</f>
        <v/>
      </c>
      <c r="H862" s="146" t="str" cm="1">
        <f t="array" ref="H862">_xlfn.XLOOKUP($B862&amp;"#"&amp;H$6,INDIRECT(SUBSTITUTE("ИсходныеДанные!$где$2:$где$50000","где",$E$4)),INDIRECT(SUBSTITUTE("ИсходныеДанные!$что$2:$что$50000","что",$G$4)),"",0,1)</f>
        <v/>
      </c>
      <c r="I862" s="146" t="str" cm="1">
        <f t="array" ref="I862">_xlfn.XLOOKUP($B862&amp;"#"&amp;I$6,INDIRECT(SUBSTITUTE("ИсходныеДанные!$где$2:$где$50000","где",$E$4)),INDIRECT(SUBSTITUTE("ИсходныеДанные!$что$2:$что$50000","что",$G$4)),"",0,1)</f>
        <v/>
      </c>
      <c r="J862" s="146" t="str" cm="1">
        <f t="array" ref="J862">_xlfn.XLOOKUP($B862&amp;"#"&amp;J$6,INDIRECT(SUBSTITUTE("ИсходныеДанные!$где$2:$где$50000","где",$E$4)),INDIRECT(SUBSTITUTE("ИсходныеДанные!$что$2:$что$50000","что",$G$4)),"",0,1)</f>
        <v/>
      </c>
      <c r="K862" s="146" t="str" cm="1">
        <f t="array" ref="K862">_xlfn.XLOOKUP($B862&amp;"#"&amp;K$6,INDIRECT(SUBSTITUTE("ИсходныеДанные!$где$2:$где$50000","где",$E$4)),INDIRECT(SUBSTITUTE("ИсходныеДанные!$что$2:$что$50000","что",$G$4)),"",0,1)</f>
        <v/>
      </c>
      <c r="L862" s="146" t="str" cm="1">
        <f t="array" ref="L862">_xlfn.XLOOKUP($B862&amp;"#"&amp;L$6,INDIRECT(SUBSTITUTE("ИсходныеДанные!$где$2:$где$50000","где",$E$4)),INDIRECT(SUBSTITUTE("ИсходныеДанные!$что$2:$что$50000","что",$G$4)),"",0,1)</f>
        <v/>
      </c>
      <c r="M862" s="146" t="str" cm="1">
        <f t="array" ref="M862">_xlfn.XLOOKUP($B862&amp;"#"&amp;M$6,INDIRECT(SUBSTITUTE("ИсходныеДанные!$где$2:$где$50000","где",$E$4)),INDIRECT(SUBSTITUTE("ИсходныеДанные!$что$2:$что$50000","что",$G$4)),"",0,1)</f>
        <v/>
      </c>
      <c r="N862" s="146" t="str" cm="1">
        <f t="array" ref="N862">_xlfn.XLOOKUP($B862&amp;"#"&amp;N$6,INDIRECT(SUBSTITUTE("ИсходныеДанные!$где$2:$где$50000","где",$E$4)),INDIRECT(SUBSTITUTE("ИсходныеДанные!$что$2:$что$50000","что",$G$4)),"",0,1)</f>
        <v/>
      </c>
      <c r="O862" s="146" t="str" cm="1">
        <f t="array" ref="O862">_xlfn.XLOOKUP($B862&amp;"#"&amp;O$6,INDIRECT(SUBSTITUTE("ИсходныеДанные!$где$2:$где$50000","где",$E$4)),INDIRECT(SUBSTITUTE("ИсходныеДанные!$что$2:$что$50000","что",$G$4)),"",0,1)</f>
        <v/>
      </c>
      <c r="P862" s="147" t="str" cm="1">
        <f t="array" ref="P862">_xlfn.XLOOKUP($B862&amp;"#"&amp;P$6,INDIRECT(SUBSTITUTE("ИсходныеДанные!$где$2:$где$50000","где",$E$4)),INDIRECT(SUBSTITUTE("ИсходныеДанные!$что$2:$что$50000","что",$G$4)),"",0,1)</f>
        <v/>
      </c>
      <c r="Q862" s="3"/>
    </row>
    <row r="863" spans="1:17" x14ac:dyDescent="0.25">
      <c r="A863" s="6" t="str">
        <f t="shared" si="9"/>
        <v>delete</v>
      </c>
      <c r="B863" s="9" cm="1">
        <f t="array" ref="B863">INDIRECT("УникальныеСписки!A"&amp;ROW()-$F$4)</f>
        <v>0</v>
      </c>
      <c r="C863" s="15" t="str">
        <f t="array" ref="C863">_xlfn.XLOOKUP($B863,INDIRECT(SUBSTITUTE("ИсходныеДанные!$где$2:$где$50000","где",$B$4)),INDIRECT(SUBSTITUTE("ИсходныеДанные!$что$2:$что$50000","что",C$4)),"",0,1)</f>
        <v/>
      </c>
      <c r="D863" s="15" t="str">
        <f t="array" ref="D863">_xlfn.XLOOKUP($B863,INDIRECT(SUBSTITUTE("ИсходныеДанные!$где$2:$где$50000","где",$B$4)),INDIRECT(SUBSTITUTE("ИсходныеДанные!$что$2:$что$50000","что",D$4)),"",0,1)</f>
        <v/>
      </c>
      <c r="E863" s="101" t="str" cm="1">
        <f t="array" ref="E863">_xlfn.XLOOKUP($B863&amp;"#"&amp;E$6,INDIRECT(SUBSTITUTE("ИсходныеДанные!$где$2:$где$50000","где",$E$4)),INDIRECT(SUBSTITUTE("ИсходныеДанные!$что$2:$что$50000","что",$G$4)),"",0,1)</f>
        <v/>
      </c>
      <c r="F863" s="146" t="str" cm="1">
        <f t="array" ref="F863">_xlfn.XLOOKUP($B863&amp;"#"&amp;F$6,INDIRECT(SUBSTITUTE("ИсходныеДанные!$где$2:$где$50000","где",$E$4)),INDIRECT(SUBSTITUTE("ИсходныеДанные!$что$2:$что$50000","что",$G$4)),"",0,1)</f>
        <v/>
      </c>
      <c r="G863" s="146" t="str" cm="1">
        <f t="array" ref="G863">_xlfn.XLOOKUP($B863&amp;"#"&amp;G$6,INDIRECT(SUBSTITUTE("ИсходныеДанные!$где$2:$где$50000","где",$E$4)),INDIRECT(SUBSTITUTE("ИсходныеДанные!$что$2:$что$50000","что",$G$4)),"",0,1)</f>
        <v/>
      </c>
      <c r="H863" s="146" t="str" cm="1">
        <f t="array" ref="H863">_xlfn.XLOOKUP($B863&amp;"#"&amp;H$6,INDIRECT(SUBSTITUTE("ИсходныеДанные!$где$2:$где$50000","где",$E$4)),INDIRECT(SUBSTITUTE("ИсходныеДанные!$что$2:$что$50000","что",$G$4)),"",0,1)</f>
        <v/>
      </c>
      <c r="I863" s="146" t="str" cm="1">
        <f t="array" ref="I863">_xlfn.XLOOKUP($B863&amp;"#"&amp;I$6,INDIRECT(SUBSTITUTE("ИсходныеДанные!$где$2:$где$50000","где",$E$4)),INDIRECT(SUBSTITUTE("ИсходныеДанные!$что$2:$что$50000","что",$G$4)),"",0,1)</f>
        <v/>
      </c>
      <c r="J863" s="146" t="str" cm="1">
        <f t="array" ref="J863">_xlfn.XLOOKUP($B863&amp;"#"&amp;J$6,INDIRECT(SUBSTITUTE("ИсходныеДанные!$где$2:$где$50000","где",$E$4)),INDIRECT(SUBSTITUTE("ИсходныеДанные!$что$2:$что$50000","что",$G$4)),"",0,1)</f>
        <v/>
      </c>
      <c r="K863" s="146" t="str" cm="1">
        <f t="array" ref="K863">_xlfn.XLOOKUP($B863&amp;"#"&amp;K$6,INDIRECT(SUBSTITUTE("ИсходныеДанные!$где$2:$где$50000","где",$E$4)),INDIRECT(SUBSTITUTE("ИсходныеДанные!$что$2:$что$50000","что",$G$4)),"",0,1)</f>
        <v/>
      </c>
      <c r="L863" s="146" t="str" cm="1">
        <f t="array" ref="L863">_xlfn.XLOOKUP($B863&amp;"#"&amp;L$6,INDIRECT(SUBSTITUTE("ИсходныеДанные!$где$2:$где$50000","где",$E$4)),INDIRECT(SUBSTITUTE("ИсходныеДанные!$что$2:$что$50000","что",$G$4)),"",0,1)</f>
        <v/>
      </c>
      <c r="M863" s="146" t="str" cm="1">
        <f t="array" ref="M863">_xlfn.XLOOKUP($B863&amp;"#"&amp;M$6,INDIRECT(SUBSTITUTE("ИсходныеДанные!$где$2:$где$50000","где",$E$4)),INDIRECT(SUBSTITUTE("ИсходныеДанные!$что$2:$что$50000","что",$G$4)),"",0,1)</f>
        <v/>
      </c>
      <c r="N863" s="146" t="str" cm="1">
        <f t="array" ref="N863">_xlfn.XLOOKUP($B863&amp;"#"&amp;N$6,INDIRECT(SUBSTITUTE("ИсходныеДанные!$где$2:$где$50000","где",$E$4)),INDIRECT(SUBSTITUTE("ИсходныеДанные!$что$2:$что$50000","что",$G$4)),"",0,1)</f>
        <v/>
      </c>
      <c r="O863" s="146" t="str" cm="1">
        <f t="array" ref="O863">_xlfn.XLOOKUP($B863&amp;"#"&amp;O$6,INDIRECT(SUBSTITUTE("ИсходныеДанные!$где$2:$где$50000","где",$E$4)),INDIRECT(SUBSTITUTE("ИсходныеДанные!$что$2:$что$50000","что",$G$4)),"",0,1)</f>
        <v/>
      </c>
      <c r="P863" s="147" t="str" cm="1">
        <f t="array" ref="P863">_xlfn.XLOOKUP($B863&amp;"#"&amp;P$6,INDIRECT(SUBSTITUTE("ИсходныеДанные!$где$2:$где$50000","где",$E$4)),INDIRECT(SUBSTITUTE("ИсходныеДанные!$что$2:$что$50000","что",$G$4)),"",0,1)</f>
        <v/>
      </c>
      <c r="Q863" s="3"/>
    </row>
    <row r="864" spans="1:17" x14ac:dyDescent="0.25">
      <c r="A864" s="6" t="str">
        <f t="shared" si="9"/>
        <v>delete</v>
      </c>
      <c r="B864" s="9" cm="1">
        <f t="array" ref="B864">INDIRECT("УникальныеСписки!A"&amp;ROW()-$F$4)</f>
        <v>0</v>
      </c>
      <c r="C864" s="15" t="str">
        <f t="array" ref="C864">_xlfn.XLOOKUP($B864,INDIRECT(SUBSTITUTE("ИсходныеДанные!$где$2:$где$50000","где",$B$4)),INDIRECT(SUBSTITUTE("ИсходныеДанные!$что$2:$что$50000","что",C$4)),"",0,1)</f>
        <v/>
      </c>
      <c r="D864" s="15" t="str">
        <f t="array" ref="D864">_xlfn.XLOOKUP($B864,INDIRECT(SUBSTITUTE("ИсходныеДанные!$где$2:$где$50000","где",$B$4)),INDIRECT(SUBSTITUTE("ИсходныеДанные!$что$2:$что$50000","что",D$4)),"",0,1)</f>
        <v/>
      </c>
      <c r="E864" s="101" t="str" cm="1">
        <f t="array" ref="E864">_xlfn.XLOOKUP($B864&amp;"#"&amp;E$6,INDIRECT(SUBSTITUTE("ИсходныеДанные!$где$2:$где$50000","где",$E$4)),INDIRECT(SUBSTITUTE("ИсходныеДанные!$что$2:$что$50000","что",$G$4)),"",0,1)</f>
        <v/>
      </c>
      <c r="F864" s="146" t="str" cm="1">
        <f t="array" ref="F864">_xlfn.XLOOKUP($B864&amp;"#"&amp;F$6,INDIRECT(SUBSTITUTE("ИсходныеДанные!$где$2:$где$50000","где",$E$4)),INDIRECT(SUBSTITUTE("ИсходныеДанные!$что$2:$что$50000","что",$G$4)),"",0,1)</f>
        <v/>
      </c>
      <c r="G864" s="146" t="str" cm="1">
        <f t="array" ref="G864">_xlfn.XLOOKUP($B864&amp;"#"&amp;G$6,INDIRECT(SUBSTITUTE("ИсходныеДанные!$где$2:$где$50000","где",$E$4)),INDIRECT(SUBSTITUTE("ИсходныеДанные!$что$2:$что$50000","что",$G$4)),"",0,1)</f>
        <v/>
      </c>
      <c r="H864" s="146" t="str" cm="1">
        <f t="array" ref="H864">_xlfn.XLOOKUP($B864&amp;"#"&amp;H$6,INDIRECT(SUBSTITUTE("ИсходныеДанные!$где$2:$где$50000","где",$E$4)),INDIRECT(SUBSTITUTE("ИсходныеДанные!$что$2:$что$50000","что",$G$4)),"",0,1)</f>
        <v/>
      </c>
      <c r="I864" s="146" t="str" cm="1">
        <f t="array" ref="I864">_xlfn.XLOOKUP($B864&amp;"#"&amp;I$6,INDIRECT(SUBSTITUTE("ИсходныеДанные!$где$2:$где$50000","где",$E$4)),INDIRECT(SUBSTITUTE("ИсходныеДанные!$что$2:$что$50000","что",$G$4)),"",0,1)</f>
        <v/>
      </c>
      <c r="J864" s="146" t="str" cm="1">
        <f t="array" ref="J864">_xlfn.XLOOKUP($B864&amp;"#"&amp;J$6,INDIRECT(SUBSTITUTE("ИсходныеДанные!$где$2:$где$50000","где",$E$4)),INDIRECT(SUBSTITUTE("ИсходныеДанные!$что$2:$что$50000","что",$G$4)),"",0,1)</f>
        <v/>
      </c>
      <c r="K864" s="146" t="str" cm="1">
        <f t="array" ref="K864">_xlfn.XLOOKUP($B864&amp;"#"&amp;K$6,INDIRECT(SUBSTITUTE("ИсходныеДанные!$где$2:$где$50000","где",$E$4)),INDIRECT(SUBSTITUTE("ИсходныеДанные!$что$2:$что$50000","что",$G$4)),"",0,1)</f>
        <v/>
      </c>
      <c r="L864" s="146" t="str" cm="1">
        <f t="array" ref="L864">_xlfn.XLOOKUP($B864&amp;"#"&amp;L$6,INDIRECT(SUBSTITUTE("ИсходныеДанные!$где$2:$где$50000","где",$E$4)),INDIRECT(SUBSTITUTE("ИсходныеДанные!$что$2:$что$50000","что",$G$4)),"",0,1)</f>
        <v/>
      </c>
      <c r="M864" s="146" t="str" cm="1">
        <f t="array" ref="M864">_xlfn.XLOOKUP($B864&amp;"#"&amp;M$6,INDIRECT(SUBSTITUTE("ИсходныеДанные!$где$2:$где$50000","где",$E$4)),INDIRECT(SUBSTITUTE("ИсходныеДанные!$что$2:$что$50000","что",$G$4)),"",0,1)</f>
        <v/>
      </c>
      <c r="N864" s="146" t="str" cm="1">
        <f t="array" ref="N864">_xlfn.XLOOKUP($B864&amp;"#"&amp;N$6,INDIRECT(SUBSTITUTE("ИсходныеДанные!$где$2:$где$50000","где",$E$4)),INDIRECT(SUBSTITUTE("ИсходныеДанные!$что$2:$что$50000","что",$G$4)),"",0,1)</f>
        <v/>
      </c>
      <c r="O864" s="146" t="str" cm="1">
        <f t="array" ref="O864">_xlfn.XLOOKUP($B864&amp;"#"&amp;O$6,INDIRECT(SUBSTITUTE("ИсходныеДанные!$где$2:$где$50000","где",$E$4)),INDIRECT(SUBSTITUTE("ИсходныеДанные!$что$2:$что$50000","что",$G$4)),"",0,1)</f>
        <v/>
      </c>
      <c r="P864" s="147" t="str" cm="1">
        <f t="array" ref="P864">_xlfn.XLOOKUP($B864&amp;"#"&amp;P$6,INDIRECT(SUBSTITUTE("ИсходныеДанные!$где$2:$где$50000","где",$E$4)),INDIRECT(SUBSTITUTE("ИсходныеДанные!$что$2:$что$50000","что",$G$4)),"",0,1)</f>
        <v/>
      </c>
      <c r="Q864" s="3"/>
    </row>
    <row r="865" spans="1:17" x14ac:dyDescent="0.25">
      <c r="A865" s="6" t="str">
        <f t="shared" si="9"/>
        <v>delete</v>
      </c>
      <c r="B865" s="9" cm="1">
        <f t="array" ref="B865">INDIRECT("УникальныеСписки!A"&amp;ROW()-$F$4)</f>
        <v>0</v>
      </c>
      <c r="C865" s="15" t="str">
        <f t="array" ref="C865">_xlfn.XLOOKUP($B865,INDIRECT(SUBSTITUTE("ИсходныеДанные!$где$2:$где$50000","где",$B$4)),INDIRECT(SUBSTITUTE("ИсходныеДанные!$что$2:$что$50000","что",C$4)),"",0,1)</f>
        <v/>
      </c>
      <c r="D865" s="15" t="str">
        <f t="array" ref="D865">_xlfn.XLOOKUP($B865,INDIRECT(SUBSTITUTE("ИсходныеДанные!$где$2:$где$50000","где",$B$4)),INDIRECT(SUBSTITUTE("ИсходныеДанные!$что$2:$что$50000","что",D$4)),"",0,1)</f>
        <v/>
      </c>
      <c r="E865" s="101" t="str" cm="1">
        <f t="array" ref="E865">_xlfn.XLOOKUP($B865&amp;"#"&amp;E$6,INDIRECT(SUBSTITUTE("ИсходныеДанные!$где$2:$где$50000","где",$E$4)),INDIRECT(SUBSTITUTE("ИсходныеДанные!$что$2:$что$50000","что",$G$4)),"",0,1)</f>
        <v/>
      </c>
      <c r="F865" s="146" t="str" cm="1">
        <f t="array" ref="F865">_xlfn.XLOOKUP($B865&amp;"#"&amp;F$6,INDIRECT(SUBSTITUTE("ИсходныеДанные!$где$2:$где$50000","где",$E$4)),INDIRECT(SUBSTITUTE("ИсходныеДанные!$что$2:$что$50000","что",$G$4)),"",0,1)</f>
        <v/>
      </c>
      <c r="G865" s="146" t="str" cm="1">
        <f t="array" ref="G865">_xlfn.XLOOKUP($B865&amp;"#"&amp;G$6,INDIRECT(SUBSTITUTE("ИсходныеДанные!$где$2:$где$50000","где",$E$4)),INDIRECT(SUBSTITUTE("ИсходныеДанные!$что$2:$что$50000","что",$G$4)),"",0,1)</f>
        <v/>
      </c>
      <c r="H865" s="146" t="str" cm="1">
        <f t="array" ref="H865">_xlfn.XLOOKUP($B865&amp;"#"&amp;H$6,INDIRECT(SUBSTITUTE("ИсходныеДанные!$где$2:$где$50000","где",$E$4)),INDIRECT(SUBSTITUTE("ИсходныеДанные!$что$2:$что$50000","что",$G$4)),"",0,1)</f>
        <v/>
      </c>
      <c r="I865" s="146" t="str" cm="1">
        <f t="array" ref="I865">_xlfn.XLOOKUP($B865&amp;"#"&amp;I$6,INDIRECT(SUBSTITUTE("ИсходныеДанные!$где$2:$где$50000","где",$E$4)),INDIRECT(SUBSTITUTE("ИсходныеДанные!$что$2:$что$50000","что",$G$4)),"",0,1)</f>
        <v/>
      </c>
      <c r="J865" s="146" t="str" cm="1">
        <f t="array" ref="J865">_xlfn.XLOOKUP($B865&amp;"#"&amp;J$6,INDIRECT(SUBSTITUTE("ИсходныеДанные!$где$2:$где$50000","где",$E$4)),INDIRECT(SUBSTITUTE("ИсходныеДанные!$что$2:$что$50000","что",$G$4)),"",0,1)</f>
        <v/>
      </c>
      <c r="K865" s="146" t="str" cm="1">
        <f t="array" ref="K865">_xlfn.XLOOKUP($B865&amp;"#"&amp;K$6,INDIRECT(SUBSTITUTE("ИсходныеДанные!$где$2:$где$50000","где",$E$4)),INDIRECT(SUBSTITUTE("ИсходныеДанные!$что$2:$что$50000","что",$G$4)),"",0,1)</f>
        <v/>
      </c>
      <c r="L865" s="146" t="str" cm="1">
        <f t="array" ref="L865">_xlfn.XLOOKUP($B865&amp;"#"&amp;L$6,INDIRECT(SUBSTITUTE("ИсходныеДанные!$где$2:$где$50000","где",$E$4)),INDIRECT(SUBSTITUTE("ИсходныеДанные!$что$2:$что$50000","что",$G$4)),"",0,1)</f>
        <v/>
      </c>
      <c r="M865" s="146" t="str" cm="1">
        <f t="array" ref="M865">_xlfn.XLOOKUP($B865&amp;"#"&amp;M$6,INDIRECT(SUBSTITUTE("ИсходныеДанные!$где$2:$где$50000","где",$E$4)),INDIRECT(SUBSTITUTE("ИсходныеДанные!$что$2:$что$50000","что",$G$4)),"",0,1)</f>
        <v/>
      </c>
      <c r="N865" s="146" t="str" cm="1">
        <f t="array" ref="N865">_xlfn.XLOOKUP($B865&amp;"#"&amp;N$6,INDIRECT(SUBSTITUTE("ИсходныеДанные!$где$2:$где$50000","где",$E$4)),INDIRECT(SUBSTITUTE("ИсходныеДанные!$что$2:$что$50000","что",$G$4)),"",0,1)</f>
        <v/>
      </c>
      <c r="O865" s="146" t="str" cm="1">
        <f t="array" ref="O865">_xlfn.XLOOKUP($B865&amp;"#"&amp;O$6,INDIRECT(SUBSTITUTE("ИсходныеДанные!$где$2:$где$50000","где",$E$4)),INDIRECT(SUBSTITUTE("ИсходныеДанные!$что$2:$что$50000","что",$G$4)),"",0,1)</f>
        <v/>
      </c>
      <c r="P865" s="147" t="str" cm="1">
        <f t="array" ref="P865">_xlfn.XLOOKUP($B865&amp;"#"&amp;P$6,INDIRECT(SUBSTITUTE("ИсходныеДанные!$где$2:$где$50000","где",$E$4)),INDIRECT(SUBSTITUTE("ИсходныеДанные!$что$2:$что$50000","что",$G$4)),"",0,1)</f>
        <v/>
      </c>
      <c r="Q865" s="3"/>
    </row>
    <row r="866" spans="1:17" x14ac:dyDescent="0.25">
      <c r="A866" s="6" t="str">
        <f t="shared" si="9"/>
        <v>delete</v>
      </c>
      <c r="B866" s="9" cm="1">
        <f t="array" ref="B866">INDIRECT("УникальныеСписки!A"&amp;ROW()-$F$4)</f>
        <v>0</v>
      </c>
      <c r="C866" s="15" t="str">
        <f t="array" ref="C866">_xlfn.XLOOKUP($B866,INDIRECT(SUBSTITUTE("ИсходныеДанные!$где$2:$где$50000","где",$B$4)),INDIRECT(SUBSTITUTE("ИсходныеДанные!$что$2:$что$50000","что",C$4)),"",0,1)</f>
        <v/>
      </c>
      <c r="D866" s="15" t="str">
        <f t="array" ref="D866">_xlfn.XLOOKUP($B866,INDIRECT(SUBSTITUTE("ИсходныеДанные!$где$2:$где$50000","где",$B$4)),INDIRECT(SUBSTITUTE("ИсходныеДанные!$что$2:$что$50000","что",D$4)),"",0,1)</f>
        <v/>
      </c>
      <c r="E866" s="101" t="str" cm="1">
        <f t="array" ref="E866">_xlfn.XLOOKUP($B866&amp;"#"&amp;E$6,INDIRECT(SUBSTITUTE("ИсходныеДанные!$где$2:$где$50000","где",$E$4)),INDIRECT(SUBSTITUTE("ИсходныеДанные!$что$2:$что$50000","что",$G$4)),"",0,1)</f>
        <v/>
      </c>
      <c r="F866" s="146" t="str" cm="1">
        <f t="array" ref="F866">_xlfn.XLOOKUP($B866&amp;"#"&amp;F$6,INDIRECT(SUBSTITUTE("ИсходныеДанные!$где$2:$где$50000","где",$E$4)),INDIRECT(SUBSTITUTE("ИсходныеДанные!$что$2:$что$50000","что",$G$4)),"",0,1)</f>
        <v/>
      </c>
      <c r="G866" s="146" t="str" cm="1">
        <f t="array" ref="G866">_xlfn.XLOOKUP($B866&amp;"#"&amp;G$6,INDIRECT(SUBSTITUTE("ИсходныеДанные!$где$2:$где$50000","где",$E$4)),INDIRECT(SUBSTITUTE("ИсходныеДанные!$что$2:$что$50000","что",$G$4)),"",0,1)</f>
        <v/>
      </c>
      <c r="H866" s="146" t="str" cm="1">
        <f t="array" ref="H866">_xlfn.XLOOKUP($B866&amp;"#"&amp;H$6,INDIRECT(SUBSTITUTE("ИсходныеДанные!$где$2:$где$50000","где",$E$4)),INDIRECT(SUBSTITUTE("ИсходныеДанные!$что$2:$что$50000","что",$G$4)),"",0,1)</f>
        <v/>
      </c>
      <c r="I866" s="146" t="str" cm="1">
        <f t="array" ref="I866">_xlfn.XLOOKUP($B866&amp;"#"&amp;I$6,INDIRECT(SUBSTITUTE("ИсходныеДанные!$где$2:$где$50000","где",$E$4)),INDIRECT(SUBSTITUTE("ИсходныеДанные!$что$2:$что$50000","что",$G$4)),"",0,1)</f>
        <v/>
      </c>
      <c r="J866" s="146" t="str" cm="1">
        <f t="array" ref="J866">_xlfn.XLOOKUP($B866&amp;"#"&amp;J$6,INDIRECT(SUBSTITUTE("ИсходныеДанные!$где$2:$где$50000","где",$E$4)),INDIRECT(SUBSTITUTE("ИсходныеДанные!$что$2:$что$50000","что",$G$4)),"",0,1)</f>
        <v/>
      </c>
      <c r="K866" s="146" t="str" cm="1">
        <f t="array" ref="K866">_xlfn.XLOOKUP($B866&amp;"#"&amp;K$6,INDIRECT(SUBSTITUTE("ИсходныеДанные!$где$2:$где$50000","где",$E$4)),INDIRECT(SUBSTITUTE("ИсходныеДанные!$что$2:$что$50000","что",$G$4)),"",0,1)</f>
        <v/>
      </c>
      <c r="L866" s="146" t="str" cm="1">
        <f t="array" ref="L866">_xlfn.XLOOKUP($B866&amp;"#"&amp;L$6,INDIRECT(SUBSTITUTE("ИсходныеДанные!$где$2:$где$50000","где",$E$4)),INDIRECT(SUBSTITUTE("ИсходныеДанные!$что$2:$что$50000","что",$G$4)),"",0,1)</f>
        <v/>
      </c>
      <c r="M866" s="146" t="str" cm="1">
        <f t="array" ref="M866">_xlfn.XLOOKUP($B866&amp;"#"&amp;M$6,INDIRECT(SUBSTITUTE("ИсходныеДанные!$где$2:$где$50000","где",$E$4)),INDIRECT(SUBSTITUTE("ИсходныеДанные!$что$2:$что$50000","что",$G$4)),"",0,1)</f>
        <v/>
      </c>
      <c r="N866" s="146" t="str" cm="1">
        <f t="array" ref="N866">_xlfn.XLOOKUP($B866&amp;"#"&amp;N$6,INDIRECT(SUBSTITUTE("ИсходныеДанные!$где$2:$где$50000","где",$E$4)),INDIRECT(SUBSTITUTE("ИсходныеДанные!$что$2:$что$50000","что",$G$4)),"",0,1)</f>
        <v/>
      </c>
      <c r="O866" s="146" t="str" cm="1">
        <f t="array" ref="O866">_xlfn.XLOOKUP($B866&amp;"#"&amp;O$6,INDIRECT(SUBSTITUTE("ИсходныеДанные!$где$2:$где$50000","где",$E$4)),INDIRECT(SUBSTITUTE("ИсходныеДанные!$что$2:$что$50000","что",$G$4)),"",0,1)</f>
        <v/>
      </c>
      <c r="P866" s="147" t="str" cm="1">
        <f t="array" ref="P866">_xlfn.XLOOKUP($B866&amp;"#"&amp;P$6,INDIRECT(SUBSTITUTE("ИсходныеДанные!$где$2:$где$50000","где",$E$4)),INDIRECT(SUBSTITUTE("ИсходныеДанные!$что$2:$что$50000","что",$G$4)),"",0,1)</f>
        <v/>
      </c>
      <c r="Q866" s="3"/>
    </row>
    <row r="867" spans="1:17" x14ac:dyDescent="0.25">
      <c r="A867" s="6" t="str">
        <f t="shared" si="9"/>
        <v>delete</v>
      </c>
      <c r="B867" s="9" cm="1">
        <f t="array" ref="B867">INDIRECT("УникальныеСписки!A"&amp;ROW()-$F$4)</f>
        <v>0</v>
      </c>
      <c r="C867" s="15" t="str">
        <f t="array" ref="C867">_xlfn.XLOOKUP($B867,INDIRECT(SUBSTITUTE("ИсходныеДанные!$где$2:$где$50000","где",$B$4)),INDIRECT(SUBSTITUTE("ИсходныеДанные!$что$2:$что$50000","что",C$4)),"",0,1)</f>
        <v/>
      </c>
      <c r="D867" s="15" t="str">
        <f t="array" ref="D867">_xlfn.XLOOKUP($B867,INDIRECT(SUBSTITUTE("ИсходныеДанные!$где$2:$где$50000","где",$B$4)),INDIRECT(SUBSTITUTE("ИсходныеДанные!$что$2:$что$50000","что",D$4)),"",0,1)</f>
        <v/>
      </c>
      <c r="E867" s="101" t="str" cm="1">
        <f t="array" ref="E867">_xlfn.XLOOKUP($B867&amp;"#"&amp;E$6,INDIRECT(SUBSTITUTE("ИсходныеДанные!$где$2:$где$50000","где",$E$4)),INDIRECT(SUBSTITUTE("ИсходныеДанные!$что$2:$что$50000","что",$G$4)),"",0,1)</f>
        <v/>
      </c>
      <c r="F867" s="146" t="str" cm="1">
        <f t="array" ref="F867">_xlfn.XLOOKUP($B867&amp;"#"&amp;F$6,INDIRECT(SUBSTITUTE("ИсходныеДанные!$где$2:$где$50000","где",$E$4)),INDIRECT(SUBSTITUTE("ИсходныеДанные!$что$2:$что$50000","что",$G$4)),"",0,1)</f>
        <v/>
      </c>
      <c r="G867" s="146" t="str" cm="1">
        <f t="array" ref="G867">_xlfn.XLOOKUP($B867&amp;"#"&amp;G$6,INDIRECT(SUBSTITUTE("ИсходныеДанные!$где$2:$где$50000","где",$E$4)),INDIRECT(SUBSTITUTE("ИсходныеДанные!$что$2:$что$50000","что",$G$4)),"",0,1)</f>
        <v/>
      </c>
      <c r="H867" s="146" t="str" cm="1">
        <f t="array" ref="H867">_xlfn.XLOOKUP($B867&amp;"#"&amp;H$6,INDIRECT(SUBSTITUTE("ИсходныеДанные!$где$2:$где$50000","где",$E$4)),INDIRECT(SUBSTITUTE("ИсходныеДанные!$что$2:$что$50000","что",$G$4)),"",0,1)</f>
        <v/>
      </c>
      <c r="I867" s="146" t="str" cm="1">
        <f t="array" ref="I867">_xlfn.XLOOKUP($B867&amp;"#"&amp;I$6,INDIRECT(SUBSTITUTE("ИсходныеДанные!$где$2:$где$50000","где",$E$4)),INDIRECT(SUBSTITUTE("ИсходныеДанные!$что$2:$что$50000","что",$G$4)),"",0,1)</f>
        <v/>
      </c>
      <c r="J867" s="146" t="str" cm="1">
        <f t="array" ref="J867">_xlfn.XLOOKUP($B867&amp;"#"&amp;J$6,INDIRECT(SUBSTITUTE("ИсходныеДанные!$где$2:$где$50000","где",$E$4)),INDIRECT(SUBSTITUTE("ИсходныеДанные!$что$2:$что$50000","что",$G$4)),"",0,1)</f>
        <v/>
      </c>
      <c r="K867" s="146" t="str" cm="1">
        <f t="array" ref="K867">_xlfn.XLOOKUP($B867&amp;"#"&amp;K$6,INDIRECT(SUBSTITUTE("ИсходныеДанные!$где$2:$где$50000","где",$E$4)),INDIRECT(SUBSTITUTE("ИсходныеДанные!$что$2:$что$50000","что",$G$4)),"",0,1)</f>
        <v/>
      </c>
      <c r="L867" s="146" t="str" cm="1">
        <f t="array" ref="L867">_xlfn.XLOOKUP($B867&amp;"#"&amp;L$6,INDIRECT(SUBSTITUTE("ИсходныеДанные!$где$2:$где$50000","где",$E$4)),INDIRECT(SUBSTITUTE("ИсходныеДанные!$что$2:$что$50000","что",$G$4)),"",0,1)</f>
        <v/>
      </c>
      <c r="M867" s="146" t="str" cm="1">
        <f t="array" ref="M867">_xlfn.XLOOKUP($B867&amp;"#"&amp;M$6,INDIRECT(SUBSTITUTE("ИсходныеДанные!$где$2:$где$50000","где",$E$4)),INDIRECT(SUBSTITUTE("ИсходныеДанные!$что$2:$что$50000","что",$G$4)),"",0,1)</f>
        <v/>
      </c>
      <c r="N867" s="146" t="str" cm="1">
        <f t="array" ref="N867">_xlfn.XLOOKUP($B867&amp;"#"&amp;N$6,INDIRECT(SUBSTITUTE("ИсходныеДанные!$где$2:$где$50000","где",$E$4)),INDIRECT(SUBSTITUTE("ИсходныеДанные!$что$2:$что$50000","что",$G$4)),"",0,1)</f>
        <v/>
      </c>
      <c r="O867" s="146" t="str" cm="1">
        <f t="array" ref="O867">_xlfn.XLOOKUP($B867&amp;"#"&amp;O$6,INDIRECT(SUBSTITUTE("ИсходныеДанные!$где$2:$где$50000","где",$E$4)),INDIRECT(SUBSTITUTE("ИсходныеДанные!$что$2:$что$50000","что",$G$4)),"",0,1)</f>
        <v/>
      </c>
      <c r="P867" s="147" t="str" cm="1">
        <f t="array" ref="P867">_xlfn.XLOOKUP($B867&amp;"#"&amp;P$6,INDIRECT(SUBSTITUTE("ИсходныеДанные!$где$2:$где$50000","где",$E$4)),INDIRECT(SUBSTITUTE("ИсходныеДанные!$что$2:$что$50000","что",$G$4)),"",0,1)</f>
        <v/>
      </c>
      <c r="Q867" s="3"/>
    </row>
    <row r="868" spans="1:17" x14ac:dyDescent="0.25">
      <c r="A868" s="6" t="str">
        <f t="shared" si="9"/>
        <v>delete</v>
      </c>
      <c r="B868" s="9" cm="1">
        <f t="array" ref="B868">INDIRECT("УникальныеСписки!A"&amp;ROW()-$F$4)</f>
        <v>0</v>
      </c>
      <c r="C868" s="15" t="str">
        <f t="array" ref="C868">_xlfn.XLOOKUP($B868,INDIRECT(SUBSTITUTE("ИсходныеДанные!$где$2:$где$50000","где",$B$4)),INDIRECT(SUBSTITUTE("ИсходныеДанные!$что$2:$что$50000","что",C$4)),"",0,1)</f>
        <v/>
      </c>
      <c r="D868" s="15" t="str">
        <f t="array" ref="D868">_xlfn.XLOOKUP($B868,INDIRECT(SUBSTITUTE("ИсходныеДанные!$где$2:$где$50000","где",$B$4)),INDIRECT(SUBSTITUTE("ИсходныеДанные!$что$2:$что$50000","что",D$4)),"",0,1)</f>
        <v/>
      </c>
      <c r="E868" s="101" t="str" cm="1">
        <f t="array" ref="E868">_xlfn.XLOOKUP($B868&amp;"#"&amp;E$6,INDIRECT(SUBSTITUTE("ИсходныеДанные!$где$2:$где$50000","где",$E$4)),INDIRECT(SUBSTITUTE("ИсходныеДанные!$что$2:$что$50000","что",$G$4)),"",0,1)</f>
        <v/>
      </c>
      <c r="F868" s="146" t="str" cm="1">
        <f t="array" ref="F868">_xlfn.XLOOKUP($B868&amp;"#"&amp;F$6,INDIRECT(SUBSTITUTE("ИсходныеДанные!$где$2:$где$50000","где",$E$4)),INDIRECT(SUBSTITUTE("ИсходныеДанные!$что$2:$что$50000","что",$G$4)),"",0,1)</f>
        <v/>
      </c>
      <c r="G868" s="146" t="str" cm="1">
        <f t="array" ref="G868">_xlfn.XLOOKUP($B868&amp;"#"&amp;G$6,INDIRECT(SUBSTITUTE("ИсходныеДанные!$где$2:$где$50000","где",$E$4)),INDIRECT(SUBSTITUTE("ИсходныеДанные!$что$2:$что$50000","что",$G$4)),"",0,1)</f>
        <v/>
      </c>
      <c r="H868" s="146" t="str" cm="1">
        <f t="array" ref="H868">_xlfn.XLOOKUP($B868&amp;"#"&amp;H$6,INDIRECT(SUBSTITUTE("ИсходныеДанные!$где$2:$где$50000","где",$E$4)),INDIRECT(SUBSTITUTE("ИсходныеДанные!$что$2:$что$50000","что",$G$4)),"",0,1)</f>
        <v/>
      </c>
      <c r="I868" s="146" t="str" cm="1">
        <f t="array" ref="I868">_xlfn.XLOOKUP($B868&amp;"#"&amp;I$6,INDIRECT(SUBSTITUTE("ИсходныеДанные!$где$2:$где$50000","где",$E$4)),INDIRECT(SUBSTITUTE("ИсходныеДанные!$что$2:$что$50000","что",$G$4)),"",0,1)</f>
        <v/>
      </c>
      <c r="J868" s="146" t="str" cm="1">
        <f t="array" ref="J868">_xlfn.XLOOKUP($B868&amp;"#"&amp;J$6,INDIRECT(SUBSTITUTE("ИсходныеДанные!$где$2:$где$50000","где",$E$4)),INDIRECT(SUBSTITUTE("ИсходныеДанные!$что$2:$что$50000","что",$G$4)),"",0,1)</f>
        <v/>
      </c>
      <c r="K868" s="146" t="str" cm="1">
        <f t="array" ref="K868">_xlfn.XLOOKUP($B868&amp;"#"&amp;K$6,INDIRECT(SUBSTITUTE("ИсходныеДанные!$где$2:$где$50000","где",$E$4)),INDIRECT(SUBSTITUTE("ИсходныеДанные!$что$2:$что$50000","что",$G$4)),"",0,1)</f>
        <v/>
      </c>
      <c r="L868" s="146" t="str" cm="1">
        <f t="array" ref="L868">_xlfn.XLOOKUP($B868&amp;"#"&amp;L$6,INDIRECT(SUBSTITUTE("ИсходныеДанные!$где$2:$где$50000","где",$E$4)),INDIRECT(SUBSTITUTE("ИсходныеДанные!$что$2:$что$50000","что",$G$4)),"",0,1)</f>
        <v/>
      </c>
      <c r="M868" s="146" t="str" cm="1">
        <f t="array" ref="M868">_xlfn.XLOOKUP($B868&amp;"#"&amp;M$6,INDIRECT(SUBSTITUTE("ИсходныеДанные!$где$2:$где$50000","где",$E$4)),INDIRECT(SUBSTITUTE("ИсходныеДанные!$что$2:$что$50000","что",$G$4)),"",0,1)</f>
        <v/>
      </c>
      <c r="N868" s="146" t="str" cm="1">
        <f t="array" ref="N868">_xlfn.XLOOKUP($B868&amp;"#"&amp;N$6,INDIRECT(SUBSTITUTE("ИсходныеДанные!$где$2:$где$50000","где",$E$4)),INDIRECT(SUBSTITUTE("ИсходныеДанные!$что$2:$что$50000","что",$G$4)),"",0,1)</f>
        <v/>
      </c>
      <c r="O868" s="146" t="str" cm="1">
        <f t="array" ref="O868">_xlfn.XLOOKUP($B868&amp;"#"&amp;O$6,INDIRECT(SUBSTITUTE("ИсходныеДанные!$где$2:$где$50000","где",$E$4)),INDIRECT(SUBSTITUTE("ИсходныеДанные!$что$2:$что$50000","что",$G$4)),"",0,1)</f>
        <v/>
      </c>
      <c r="P868" s="147" t="str" cm="1">
        <f t="array" ref="P868">_xlfn.XLOOKUP($B868&amp;"#"&amp;P$6,INDIRECT(SUBSTITUTE("ИсходныеДанные!$где$2:$где$50000","где",$E$4)),INDIRECT(SUBSTITUTE("ИсходныеДанные!$что$2:$что$50000","что",$G$4)),"",0,1)</f>
        <v/>
      </c>
      <c r="Q868" s="3"/>
    </row>
    <row r="869" spans="1:17" x14ac:dyDescent="0.25">
      <c r="A869" s="6" t="str">
        <f t="shared" si="9"/>
        <v>delete</v>
      </c>
      <c r="B869" s="9" cm="1">
        <f t="array" ref="B869">INDIRECT("УникальныеСписки!A"&amp;ROW()-$F$4)</f>
        <v>0</v>
      </c>
      <c r="C869" s="15" t="str">
        <f t="array" ref="C869">_xlfn.XLOOKUP($B869,INDIRECT(SUBSTITUTE("ИсходныеДанные!$где$2:$где$50000","где",$B$4)),INDIRECT(SUBSTITUTE("ИсходныеДанные!$что$2:$что$50000","что",C$4)),"",0,1)</f>
        <v/>
      </c>
      <c r="D869" s="15" t="str">
        <f t="array" ref="D869">_xlfn.XLOOKUP($B869,INDIRECT(SUBSTITUTE("ИсходныеДанные!$где$2:$где$50000","где",$B$4)),INDIRECT(SUBSTITUTE("ИсходныеДанные!$что$2:$что$50000","что",D$4)),"",0,1)</f>
        <v/>
      </c>
      <c r="E869" s="101" t="str" cm="1">
        <f t="array" ref="E869">_xlfn.XLOOKUP($B869&amp;"#"&amp;E$6,INDIRECT(SUBSTITUTE("ИсходныеДанные!$где$2:$где$50000","где",$E$4)),INDIRECT(SUBSTITUTE("ИсходныеДанные!$что$2:$что$50000","что",$G$4)),"",0,1)</f>
        <v/>
      </c>
      <c r="F869" s="146" t="str" cm="1">
        <f t="array" ref="F869">_xlfn.XLOOKUP($B869&amp;"#"&amp;F$6,INDIRECT(SUBSTITUTE("ИсходныеДанные!$где$2:$где$50000","где",$E$4)),INDIRECT(SUBSTITUTE("ИсходныеДанные!$что$2:$что$50000","что",$G$4)),"",0,1)</f>
        <v/>
      </c>
      <c r="G869" s="146" t="str" cm="1">
        <f t="array" ref="G869">_xlfn.XLOOKUP($B869&amp;"#"&amp;G$6,INDIRECT(SUBSTITUTE("ИсходныеДанные!$где$2:$где$50000","где",$E$4)),INDIRECT(SUBSTITUTE("ИсходныеДанные!$что$2:$что$50000","что",$G$4)),"",0,1)</f>
        <v/>
      </c>
      <c r="H869" s="146" t="str" cm="1">
        <f t="array" ref="H869">_xlfn.XLOOKUP($B869&amp;"#"&amp;H$6,INDIRECT(SUBSTITUTE("ИсходныеДанные!$где$2:$где$50000","где",$E$4)),INDIRECT(SUBSTITUTE("ИсходныеДанные!$что$2:$что$50000","что",$G$4)),"",0,1)</f>
        <v/>
      </c>
      <c r="I869" s="146" t="str" cm="1">
        <f t="array" ref="I869">_xlfn.XLOOKUP($B869&amp;"#"&amp;I$6,INDIRECT(SUBSTITUTE("ИсходныеДанные!$где$2:$где$50000","где",$E$4)),INDIRECT(SUBSTITUTE("ИсходныеДанные!$что$2:$что$50000","что",$G$4)),"",0,1)</f>
        <v/>
      </c>
      <c r="J869" s="146" t="str" cm="1">
        <f t="array" ref="J869">_xlfn.XLOOKUP($B869&amp;"#"&amp;J$6,INDIRECT(SUBSTITUTE("ИсходныеДанные!$где$2:$где$50000","где",$E$4)),INDIRECT(SUBSTITUTE("ИсходныеДанные!$что$2:$что$50000","что",$G$4)),"",0,1)</f>
        <v/>
      </c>
      <c r="K869" s="146" t="str" cm="1">
        <f t="array" ref="K869">_xlfn.XLOOKUP($B869&amp;"#"&amp;K$6,INDIRECT(SUBSTITUTE("ИсходныеДанные!$где$2:$где$50000","где",$E$4)),INDIRECT(SUBSTITUTE("ИсходныеДанные!$что$2:$что$50000","что",$G$4)),"",0,1)</f>
        <v/>
      </c>
      <c r="L869" s="146" t="str" cm="1">
        <f t="array" ref="L869">_xlfn.XLOOKUP($B869&amp;"#"&amp;L$6,INDIRECT(SUBSTITUTE("ИсходныеДанные!$где$2:$где$50000","где",$E$4)),INDIRECT(SUBSTITUTE("ИсходныеДанные!$что$2:$что$50000","что",$G$4)),"",0,1)</f>
        <v/>
      </c>
      <c r="M869" s="146" t="str" cm="1">
        <f t="array" ref="M869">_xlfn.XLOOKUP($B869&amp;"#"&amp;M$6,INDIRECT(SUBSTITUTE("ИсходныеДанные!$где$2:$где$50000","где",$E$4)),INDIRECT(SUBSTITUTE("ИсходныеДанные!$что$2:$что$50000","что",$G$4)),"",0,1)</f>
        <v/>
      </c>
      <c r="N869" s="146" t="str" cm="1">
        <f t="array" ref="N869">_xlfn.XLOOKUP($B869&amp;"#"&amp;N$6,INDIRECT(SUBSTITUTE("ИсходныеДанные!$где$2:$где$50000","где",$E$4)),INDIRECT(SUBSTITUTE("ИсходныеДанные!$что$2:$что$50000","что",$G$4)),"",0,1)</f>
        <v/>
      </c>
      <c r="O869" s="146" t="str" cm="1">
        <f t="array" ref="O869">_xlfn.XLOOKUP($B869&amp;"#"&amp;O$6,INDIRECT(SUBSTITUTE("ИсходныеДанные!$где$2:$где$50000","где",$E$4)),INDIRECT(SUBSTITUTE("ИсходныеДанные!$что$2:$что$50000","что",$G$4)),"",0,1)</f>
        <v/>
      </c>
      <c r="P869" s="147" t="str" cm="1">
        <f t="array" ref="P869">_xlfn.XLOOKUP($B869&amp;"#"&amp;P$6,INDIRECT(SUBSTITUTE("ИсходныеДанные!$где$2:$где$50000","где",$E$4)),INDIRECT(SUBSTITUTE("ИсходныеДанные!$что$2:$что$50000","что",$G$4)),"",0,1)</f>
        <v/>
      </c>
      <c r="Q869" s="3"/>
    </row>
    <row r="870" spans="1:17" x14ac:dyDescent="0.25">
      <c r="A870" s="6" t="str">
        <f t="shared" si="9"/>
        <v>delete</v>
      </c>
      <c r="B870" s="9" cm="1">
        <f t="array" ref="B870">INDIRECT("УникальныеСписки!A"&amp;ROW()-$F$4)</f>
        <v>0</v>
      </c>
      <c r="C870" s="15" t="str">
        <f t="array" ref="C870">_xlfn.XLOOKUP($B870,INDIRECT(SUBSTITUTE("ИсходныеДанные!$где$2:$где$50000","где",$B$4)),INDIRECT(SUBSTITUTE("ИсходныеДанные!$что$2:$что$50000","что",C$4)),"",0,1)</f>
        <v/>
      </c>
      <c r="D870" s="15" t="str">
        <f t="array" ref="D870">_xlfn.XLOOKUP($B870,INDIRECT(SUBSTITUTE("ИсходныеДанные!$где$2:$где$50000","где",$B$4)),INDIRECT(SUBSTITUTE("ИсходныеДанные!$что$2:$что$50000","что",D$4)),"",0,1)</f>
        <v/>
      </c>
      <c r="E870" s="101" t="str" cm="1">
        <f t="array" ref="E870">_xlfn.XLOOKUP($B870&amp;"#"&amp;E$6,INDIRECT(SUBSTITUTE("ИсходныеДанные!$где$2:$где$50000","где",$E$4)),INDIRECT(SUBSTITUTE("ИсходныеДанные!$что$2:$что$50000","что",$G$4)),"",0,1)</f>
        <v/>
      </c>
      <c r="F870" s="146" t="str" cm="1">
        <f t="array" ref="F870">_xlfn.XLOOKUP($B870&amp;"#"&amp;F$6,INDIRECT(SUBSTITUTE("ИсходныеДанные!$где$2:$где$50000","где",$E$4)),INDIRECT(SUBSTITUTE("ИсходныеДанные!$что$2:$что$50000","что",$G$4)),"",0,1)</f>
        <v/>
      </c>
      <c r="G870" s="146" t="str" cm="1">
        <f t="array" ref="G870">_xlfn.XLOOKUP($B870&amp;"#"&amp;G$6,INDIRECT(SUBSTITUTE("ИсходныеДанные!$где$2:$где$50000","где",$E$4)),INDIRECT(SUBSTITUTE("ИсходныеДанные!$что$2:$что$50000","что",$G$4)),"",0,1)</f>
        <v/>
      </c>
      <c r="H870" s="146" t="str" cm="1">
        <f t="array" ref="H870">_xlfn.XLOOKUP($B870&amp;"#"&amp;H$6,INDIRECT(SUBSTITUTE("ИсходныеДанные!$где$2:$где$50000","где",$E$4)),INDIRECT(SUBSTITUTE("ИсходныеДанные!$что$2:$что$50000","что",$G$4)),"",0,1)</f>
        <v/>
      </c>
      <c r="I870" s="146" t="str" cm="1">
        <f t="array" ref="I870">_xlfn.XLOOKUP($B870&amp;"#"&amp;I$6,INDIRECT(SUBSTITUTE("ИсходныеДанные!$где$2:$где$50000","где",$E$4)),INDIRECT(SUBSTITUTE("ИсходныеДанные!$что$2:$что$50000","что",$G$4)),"",0,1)</f>
        <v/>
      </c>
      <c r="J870" s="146" t="str" cm="1">
        <f t="array" ref="J870">_xlfn.XLOOKUP($B870&amp;"#"&amp;J$6,INDIRECT(SUBSTITUTE("ИсходныеДанные!$где$2:$где$50000","где",$E$4)),INDIRECT(SUBSTITUTE("ИсходныеДанные!$что$2:$что$50000","что",$G$4)),"",0,1)</f>
        <v/>
      </c>
      <c r="K870" s="146" t="str" cm="1">
        <f t="array" ref="K870">_xlfn.XLOOKUP($B870&amp;"#"&amp;K$6,INDIRECT(SUBSTITUTE("ИсходныеДанные!$где$2:$где$50000","где",$E$4)),INDIRECT(SUBSTITUTE("ИсходныеДанные!$что$2:$что$50000","что",$G$4)),"",0,1)</f>
        <v/>
      </c>
      <c r="L870" s="146" t="str" cm="1">
        <f t="array" ref="L870">_xlfn.XLOOKUP($B870&amp;"#"&amp;L$6,INDIRECT(SUBSTITUTE("ИсходныеДанные!$где$2:$где$50000","где",$E$4)),INDIRECT(SUBSTITUTE("ИсходныеДанные!$что$2:$что$50000","что",$G$4)),"",0,1)</f>
        <v/>
      </c>
      <c r="M870" s="146" t="str" cm="1">
        <f t="array" ref="M870">_xlfn.XLOOKUP($B870&amp;"#"&amp;M$6,INDIRECT(SUBSTITUTE("ИсходныеДанные!$где$2:$где$50000","где",$E$4)),INDIRECT(SUBSTITUTE("ИсходныеДанные!$что$2:$что$50000","что",$G$4)),"",0,1)</f>
        <v/>
      </c>
      <c r="N870" s="146" t="str" cm="1">
        <f t="array" ref="N870">_xlfn.XLOOKUP($B870&amp;"#"&amp;N$6,INDIRECT(SUBSTITUTE("ИсходныеДанные!$где$2:$где$50000","где",$E$4)),INDIRECT(SUBSTITUTE("ИсходныеДанные!$что$2:$что$50000","что",$G$4)),"",0,1)</f>
        <v/>
      </c>
      <c r="O870" s="146" t="str" cm="1">
        <f t="array" ref="O870">_xlfn.XLOOKUP($B870&amp;"#"&amp;O$6,INDIRECT(SUBSTITUTE("ИсходныеДанные!$где$2:$где$50000","где",$E$4)),INDIRECT(SUBSTITUTE("ИсходныеДанные!$что$2:$что$50000","что",$G$4)),"",0,1)</f>
        <v/>
      </c>
      <c r="P870" s="147" t="str" cm="1">
        <f t="array" ref="P870">_xlfn.XLOOKUP($B870&amp;"#"&amp;P$6,INDIRECT(SUBSTITUTE("ИсходныеДанные!$где$2:$где$50000","где",$E$4)),INDIRECT(SUBSTITUTE("ИсходныеДанные!$что$2:$что$50000","что",$G$4)),"",0,1)</f>
        <v/>
      </c>
      <c r="Q870" s="3"/>
    </row>
    <row r="871" spans="1:17" x14ac:dyDescent="0.25">
      <c r="A871" s="6" t="str">
        <f t="shared" si="9"/>
        <v>delete</v>
      </c>
      <c r="B871" s="9" cm="1">
        <f t="array" ref="B871">INDIRECT("УникальныеСписки!A"&amp;ROW()-$F$4)</f>
        <v>0</v>
      </c>
      <c r="C871" s="15" t="str">
        <f t="array" ref="C871">_xlfn.XLOOKUP($B871,INDIRECT(SUBSTITUTE("ИсходныеДанные!$где$2:$где$50000","где",$B$4)),INDIRECT(SUBSTITUTE("ИсходныеДанные!$что$2:$что$50000","что",C$4)),"",0,1)</f>
        <v/>
      </c>
      <c r="D871" s="15" t="str">
        <f t="array" ref="D871">_xlfn.XLOOKUP($B871,INDIRECT(SUBSTITUTE("ИсходныеДанные!$где$2:$где$50000","где",$B$4)),INDIRECT(SUBSTITUTE("ИсходныеДанные!$что$2:$что$50000","что",D$4)),"",0,1)</f>
        <v/>
      </c>
      <c r="E871" s="101" t="str" cm="1">
        <f t="array" ref="E871">_xlfn.XLOOKUP($B871&amp;"#"&amp;E$6,INDIRECT(SUBSTITUTE("ИсходныеДанные!$где$2:$где$50000","где",$E$4)),INDIRECT(SUBSTITUTE("ИсходныеДанные!$что$2:$что$50000","что",$G$4)),"",0,1)</f>
        <v/>
      </c>
      <c r="F871" s="146" t="str" cm="1">
        <f t="array" ref="F871">_xlfn.XLOOKUP($B871&amp;"#"&amp;F$6,INDIRECT(SUBSTITUTE("ИсходныеДанные!$где$2:$где$50000","где",$E$4)),INDIRECT(SUBSTITUTE("ИсходныеДанные!$что$2:$что$50000","что",$G$4)),"",0,1)</f>
        <v/>
      </c>
      <c r="G871" s="146" t="str" cm="1">
        <f t="array" ref="G871">_xlfn.XLOOKUP($B871&amp;"#"&amp;G$6,INDIRECT(SUBSTITUTE("ИсходныеДанные!$где$2:$где$50000","где",$E$4)),INDIRECT(SUBSTITUTE("ИсходныеДанные!$что$2:$что$50000","что",$G$4)),"",0,1)</f>
        <v/>
      </c>
      <c r="H871" s="146" t="str" cm="1">
        <f t="array" ref="H871">_xlfn.XLOOKUP($B871&amp;"#"&amp;H$6,INDIRECT(SUBSTITUTE("ИсходныеДанные!$где$2:$где$50000","где",$E$4)),INDIRECT(SUBSTITUTE("ИсходныеДанные!$что$2:$что$50000","что",$G$4)),"",0,1)</f>
        <v/>
      </c>
      <c r="I871" s="146" t="str" cm="1">
        <f t="array" ref="I871">_xlfn.XLOOKUP($B871&amp;"#"&amp;I$6,INDIRECT(SUBSTITUTE("ИсходныеДанные!$где$2:$где$50000","где",$E$4)),INDIRECT(SUBSTITUTE("ИсходныеДанные!$что$2:$что$50000","что",$G$4)),"",0,1)</f>
        <v/>
      </c>
      <c r="J871" s="146" t="str" cm="1">
        <f t="array" ref="J871">_xlfn.XLOOKUP($B871&amp;"#"&amp;J$6,INDIRECT(SUBSTITUTE("ИсходныеДанные!$где$2:$где$50000","где",$E$4)),INDIRECT(SUBSTITUTE("ИсходныеДанные!$что$2:$что$50000","что",$G$4)),"",0,1)</f>
        <v/>
      </c>
      <c r="K871" s="146" t="str" cm="1">
        <f t="array" ref="K871">_xlfn.XLOOKUP($B871&amp;"#"&amp;K$6,INDIRECT(SUBSTITUTE("ИсходныеДанные!$где$2:$где$50000","где",$E$4)),INDIRECT(SUBSTITUTE("ИсходныеДанные!$что$2:$что$50000","что",$G$4)),"",0,1)</f>
        <v/>
      </c>
      <c r="L871" s="146" t="str" cm="1">
        <f t="array" ref="L871">_xlfn.XLOOKUP($B871&amp;"#"&amp;L$6,INDIRECT(SUBSTITUTE("ИсходныеДанные!$где$2:$где$50000","где",$E$4)),INDIRECT(SUBSTITUTE("ИсходныеДанные!$что$2:$что$50000","что",$G$4)),"",0,1)</f>
        <v/>
      </c>
      <c r="M871" s="146" t="str" cm="1">
        <f t="array" ref="M871">_xlfn.XLOOKUP($B871&amp;"#"&amp;M$6,INDIRECT(SUBSTITUTE("ИсходныеДанные!$где$2:$где$50000","где",$E$4)),INDIRECT(SUBSTITUTE("ИсходныеДанные!$что$2:$что$50000","что",$G$4)),"",0,1)</f>
        <v/>
      </c>
      <c r="N871" s="146" t="str" cm="1">
        <f t="array" ref="N871">_xlfn.XLOOKUP($B871&amp;"#"&amp;N$6,INDIRECT(SUBSTITUTE("ИсходныеДанные!$где$2:$где$50000","где",$E$4)),INDIRECT(SUBSTITUTE("ИсходныеДанные!$что$2:$что$50000","что",$G$4)),"",0,1)</f>
        <v/>
      </c>
      <c r="O871" s="146" t="str" cm="1">
        <f t="array" ref="O871">_xlfn.XLOOKUP($B871&amp;"#"&amp;O$6,INDIRECT(SUBSTITUTE("ИсходныеДанные!$где$2:$где$50000","где",$E$4)),INDIRECT(SUBSTITUTE("ИсходныеДанные!$что$2:$что$50000","что",$G$4)),"",0,1)</f>
        <v/>
      </c>
      <c r="P871" s="147" t="str" cm="1">
        <f t="array" ref="P871">_xlfn.XLOOKUP($B871&amp;"#"&amp;P$6,INDIRECT(SUBSTITUTE("ИсходныеДанные!$где$2:$где$50000","где",$E$4)),INDIRECT(SUBSTITUTE("ИсходныеДанные!$что$2:$что$50000","что",$G$4)),"",0,1)</f>
        <v/>
      </c>
      <c r="Q871" s="3"/>
    </row>
    <row r="872" spans="1:17" x14ac:dyDescent="0.25">
      <c r="A872" s="6" t="str">
        <f t="shared" si="9"/>
        <v>delete</v>
      </c>
      <c r="B872" s="9" cm="1">
        <f t="array" ref="B872">INDIRECT("УникальныеСписки!A"&amp;ROW()-$F$4)</f>
        <v>0</v>
      </c>
      <c r="C872" s="15" t="str">
        <f t="array" ref="C872">_xlfn.XLOOKUP($B872,INDIRECT(SUBSTITUTE("ИсходныеДанные!$где$2:$где$50000","где",$B$4)),INDIRECT(SUBSTITUTE("ИсходныеДанные!$что$2:$что$50000","что",C$4)),"",0,1)</f>
        <v/>
      </c>
      <c r="D872" s="15" t="str">
        <f t="array" ref="D872">_xlfn.XLOOKUP($B872,INDIRECT(SUBSTITUTE("ИсходныеДанные!$где$2:$где$50000","где",$B$4)),INDIRECT(SUBSTITUTE("ИсходныеДанные!$что$2:$что$50000","что",D$4)),"",0,1)</f>
        <v/>
      </c>
      <c r="E872" s="101" t="str" cm="1">
        <f t="array" ref="E872">_xlfn.XLOOKUP($B872&amp;"#"&amp;E$6,INDIRECT(SUBSTITUTE("ИсходныеДанные!$где$2:$где$50000","где",$E$4)),INDIRECT(SUBSTITUTE("ИсходныеДанные!$что$2:$что$50000","что",$G$4)),"",0,1)</f>
        <v/>
      </c>
      <c r="F872" s="146" t="str" cm="1">
        <f t="array" ref="F872">_xlfn.XLOOKUP($B872&amp;"#"&amp;F$6,INDIRECT(SUBSTITUTE("ИсходныеДанные!$где$2:$где$50000","где",$E$4)),INDIRECT(SUBSTITUTE("ИсходныеДанные!$что$2:$что$50000","что",$G$4)),"",0,1)</f>
        <v/>
      </c>
      <c r="G872" s="146" t="str" cm="1">
        <f t="array" ref="G872">_xlfn.XLOOKUP($B872&amp;"#"&amp;G$6,INDIRECT(SUBSTITUTE("ИсходныеДанные!$где$2:$где$50000","где",$E$4)),INDIRECT(SUBSTITUTE("ИсходныеДанные!$что$2:$что$50000","что",$G$4)),"",0,1)</f>
        <v/>
      </c>
      <c r="H872" s="146" t="str" cm="1">
        <f t="array" ref="H872">_xlfn.XLOOKUP($B872&amp;"#"&amp;H$6,INDIRECT(SUBSTITUTE("ИсходныеДанные!$где$2:$где$50000","где",$E$4)),INDIRECT(SUBSTITUTE("ИсходныеДанные!$что$2:$что$50000","что",$G$4)),"",0,1)</f>
        <v/>
      </c>
      <c r="I872" s="146" t="str" cm="1">
        <f t="array" ref="I872">_xlfn.XLOOKUP($B872&amp;"#"&amp;I$6,INDIRECT(SUBSTITUTE("ИсходныеДанные!$где$2:$где$50000","где",$E$4)),INDIRECT(SUBSTITUTE("ИсходныеДанные!$что$2:$что$50000","что",$G$4)),"",0,1)</f>
        <v/>
      </c>
      <c r="J872" s="146" t="str" cm="1">
        <f t="array" ref="J872">_xlfn.XLOOKUP($B872&amp;"#"&amp;J$6,INDIRECT(SUBSTITUTE("ИсходныеДанные!$где$2:$где$50000","где",$E$4)),INDIRECT(SUBSTITUTE("ИсходныеДанные!$что$2:$что$50000","что",$G$4)),"",0,1)</f>
        <v/>
      </c>
      <c r="K872" s="146" t="str" cm="1">
        <f t="array" ref="K872">_xlfn.XLOOKUP($B872&amp;"#"&amp;K$6,INDIRECT(SUBSTITUTE("ИсходныеДанные!$где$2:$где$50000","где",$E$4)),INDIRECT(SUBSTITUTE("ИсходныеДанные!$что$2:$что$50000","что",$G$4)),"",0,1)</f>
        <v/>
      </c>
      <c r="L872" s="146" t="str" cm="1">
        <f t="array" ref="L872">_xlfn.XLOOKUP($B872&amp;"#"&amp;L$6,INDIRECT(SUBSTITUTE("ИсходныеДанные!$где$2:$где$50000","где",$E$4)),INDIRECT(SUBSTITUTE("ИсходныеДанные!$что$2:$что$50000","что",$G$4)),"",0,1)</f>
        <v/>
      </c>
      <c r="M872" s="146" t="str" cm="1">
        <f t="array" ref="M872">_xlfn.XLOOKUP($B872&amp;"#"&amp;M$6,INDIRECT(SUBSTITUTE("ИсходныеДанные!$где$2:$где$50000","где",$E$4)),INDIRECT(SUBSTITUTE("ИсходныеДанные!$что$2:$что$50000","что",$G$4)),"",0,1)</f>
        <v/>
      </c>
      <c r="N872" s="146" t="str" cm="1">
        <f t="array" ref="N872">_xlfn.XLOOKUP($B872&amp;"#"&amp;N$6,INDIRECT(SUBSTITUTE("ИсходныеДанные!$где$2:$где$50000","где",$E$4)),INDIRECT(SUBSTITUTE("ИсходныеДанные!$что$2:$что$50000","что",$G$4)),"",0,1)</f>
        <v/>
      </c>
      <c r="O872" s="146" t="str" cm="1">
        <f t="array" ref="O872">_xlfn.XLOOKUP($B872&amp;"#"&amp;O$6,INDIRECT(SUBSTITUTE("ИсходныеДанные!$где$2:$где$50000","где",$E$4)),INDIRECT(SUBSTITUTE("ИсходныеДанные!$что$2:$что$50000","что",$G$4)),"",0,1)</f>
        <v/>
      </c>
      <c r="P872" s="147" t="str" cm="1">
        <f t="array" ref="P872">_xlfn.XLOOKUP($B872&amp;"#"&amp;P$6,INDIRECT(SUBSTITUTE("ИсходныеДанные!$где$2:$где$50000","где",$E$4)),INDIRECT(SUBSTITUTE("ИсходныеДанные!$что$2:$что$50000","что",$G$4)),"",0,1)</f>
        <v/>
      </c>
      <c r="Q872" s="3"/>
    </row>
    <row r="873" spans="1:17" x14ac:dyDescent="0.25">
      <c r="A873" s="6" t="str">
        <f t="shared" si="9"/>
        <v>delete</v>
      </c>
      <c r="B873" s="9" cm="1">
        <f t="array" ref="B873">INDIRECT("УникальныеСписки!A"&amp;ROW()-$F$4)</f>
        <v>0</v>
      </c>
      <c r="C873" s="15" t="str">
        <f t="array" ref="C873">_xlfn.XLOOKUP($B873,INDIRECT(SUBSTITUTE("ИсходныеДанные!$где$2:$где$50000","где",$B$4)),INDIRECT(SUBSTITUTE("ИсходныеДанные!$что$2:$что$50000","что",C$4)),"",0,1)</f>
        <v/>
      </c>
      <c r="D873" s="15" t="str">
        <f t="array" ref="D873">_xlfn.XLOOKUP($B873,INDIRECT(SUBSTITUTE("ИсходныеДанные!$где$2:$где$50000","где",$B$4)),INDIRECT(SUBSTITUTE("ИсходныеДанные!$что$2:$что$50000","что",D$4)),"",0,1)</f>
        <v/>
      </c>
      <c r="E873" s="101" t="str" cm="1">
        <f t="array" ref="E873">_xlfn.XLOOKUP($B873&amp;"#"&amp;E$6,INDIRECT(SUBSTITUTE("ИсходныеДанные!$где$2:$где$50000","где",$E$4)),INDIRECT(SUBSTITUTE("ИсходныеДанные!$что$2:$что$50000","что",$G$4)),"",0,1)</f>
        <v/>
      </c>
      <c r="F873" s="146" t="str" cm="1">
        <f t="array" ref="F873">_xlfn.XLOOKUP($B873&amp;"#"&amp;F$6,INDIRECT(SUBSTITUTE("ИсходныеДанные!$где$2:$где$50000","где",$E$4)),INDIRECT(SUBSTITUTE("ИсходныеДанные!$что$2:$что$50000","что",$G$4)),"",0,1)</f>
        <v/>
      </c>
      <c r="G873" s="146" t="str" cm="1">
        <f t="array" ref="G873">_xlfn.XLOOKUP($B873&amp;"#"&amp;G$6,INDIRECT(SUBSTITUTE("ИсходныеДанные!$где$2:$где$50000","где",$E$4)),INDIRECT(SUBSTITUTE("ИсходныеДанные!$что$2:$что$50000","что",$G$4)),"",0,1)</f>
        <v/>
      </c>
      <c r="H873" s="146" t="str" cm="1">
        <f t="array" ref="H873">_xlfn.XLOOKUP($B873&amp;"#"&amp;H$6,INDIRECT(SUBSTITUTE("ИсходныеДанные!$где$2:$где$50000","где",$E$4)),INDIRECT(SUBSTITUTE("ИсходныеДанные!$что$2:$что$50000","что",$G$4)),"",0,1)</f>
        <v/>
      </c>
      <c r="I873" s="146" t="str" cm="1">
        <f t="array" ref="I873">_xlfn.XLOOKUP($B873&amp;"#"&amp;I$6,INDIRECT(SUBSTITUTE("ИсходныеДанные!$где$2:$где$50000","где",$E$4)),INDIRECT(SUBSTITUTE("ИсходныеДанные!$что$2:$что$50000","что",$G$4)),"",0,1)</f>
        <v/>
      </c>
      <c r="J873" s="146" t="str" cm="1">
        <f t="array" ref="J873">_xlfn.XLOOKUP($B873&amp;"#"&amp;J$6,INDIRECT(SUBSTITUTE("ИсходныеДанные!$где$2:$где$50000","где",$E$4)),INDIRECT(SUBSTITUTE("ИсходныеДанные!$что$2:$что$50000","что",$G$4)),"",0,1)</f>
        <v/>
      </c>
      <c r="K873" s="146" t="str" cm="1">
        <f t="array" ref="K873">_xlfn.XLOOKUP($B873&amp;"#"&amp;K$6,INDIRECT(SUBSTITUTE("ИсходныеДанные!$где$2:$где$50000","где",$E$4)),INDIRECT(SUBSTITUTE("ИсходныеДанные!$что$2:$что$50000","что",$G$4)),"",0,1)</f>
        <v/>
      </c>
      <c r="L873" s="146" t="str" cm="1">
        <f t="array" ref="L873">_xlfn.XLOOKUP($B873&amp;"#"&amp;L$6,INDIRECT(SUBSTITUTE("ИсходныеДанные!$где$2:$где$50000","где",$E$4)),INDIRECT(SUBSTITUTE("ИсходныеДанные!$что$2:$что$50000","что",$G$4)),"",0,1)</f>
        <v/>
      </c>
      <c r="M873" s="146" t="str" cm="1">
        <f t="array" ref="M873">_xlfn.XLOOKUP($B873&amp;"#"&amp;M$6,INDIRECT(SUBSTITUTE("ИсходныеДанные!$где$2:$где$50000","где",$E$4)),INDIRECT(SUBSTITUTE("ИсходныеДанные!$что$2:$что$50000","что",$G$4)),"",0,1)</f>
        <v/>
      </c>
      <c r="N873" s="146" t="str" cm="1">
        <f t="array" ref="N873">_xlfn.XLOOKUP($B873&amp;"#"&amp;N$6,INDIRECT(SUBSTITUTE("ИсходныеДанные!$где$2:$где$50000","где",$E$4)),INDIRECT(SUBSTITUTE("ИсходныеДанные!$что$2:$что$50000","что",$G$4)),"",0,1)</f>
        <v/>
      </c>
      <c r="O873" s="146" t="str" cm="1">
        <f t="array" ref="O873">_xlfn.XLOOKUP($B873&amp;"#"&amp;O$6,INDIRECT(SUBSTITUTE("ИсходныеДанные!$где$2:$где$50000","где",$E$4)),INDIRECT(SUBSTITUTE("ИсходныеДанные!$что$2:$что$50000","что",$G$4)),"",0,1)</f>
        <v/>
      </c>
      <c r="P873" s="147" t="str" cm="1">
        <f t="array" ref="P873">_xlfn.XLOOKUP($B873&amp;"#"&amp;P$6,INDIRECT(SUBSTITUTE("ИсходныеДанные!$где$2:$где$50000","где",$E$4)),INDIRECT(SUBSTITUTE("ИсходныеДанные!$что$2:$что$50000","что",$G$4)),"",0,1)</f>
        <v/>
      </c>
      <c r="Q873" s="3"/>
    </row>
    <row r="874" spans="1:17" x14ac:dyDescent="0.25">
      <c r="A874" s="6" t="str">
        <f t="shared" si="9"/>
        <v>delete</v>
      </c>
      <c r="B874" s="9" cm="1">
        <f t="array" ref="B874">INDIRECT("УникальныеСписки!A"&amp;ROW()-$F$4)</f>
        <v>0</v>
      </c>
      <c r="C874" s="15" t="str">
        <f t="array" ref="C874">_xlfn.XLOOKUP($B874,INDIRECT(SUBSTITUTE("ИсходныеДанные!$где$2:$где$50000","где",$B$4)),INDIRECT(SUBSTITUTE("ИсходныеДанные!$что$2:$что$50000","что",C$4)),"",0,1)</f>
        <v/>
      </c>
      <c r="D874" s="15" t="str">
        <f t="array" ref="D874">_xlfn.XLOOKUP($B874,INDIRECT(SUBSTITUTE("ИсходныеДанные!$где$2:$где$50000","где",$B$4)),INDIRECT(SUBSTITUTE("ИсходныеДанные!$что$2:$что$50000","что",D$4)),"",0,1)</f>
        <v/>
      </c>
      <c r="E874" s="101" t="str" cm="1">
        <f t="array" ref="E874">_xlfn.XLOOKUP($B874&amp;"#"&amp;E$6,INDIRECT(SUBSTITUTE("ИсходныеДанные!$где$2:$где$50000","где",$E$4)),INDIRECT(SUBSTITUTE("ИсходныеДанные!$что$2:$что$50000","что",$G$4)),"",0,1)</f>
        <v/>
      </c>
      <c r="F874" s="146" t="str" cm="1">
        <f t="array" ref="F874">_xlfn.XLOOKUP($B874&amp;"#"&amp;F$6,INDIRECT(SUBSTITUTE("ИсходныеДанные!$где$2:$где$50000","где",$E$4)),INDIRECT(SUBSTITUTE("ИсходныеДанные!$что$2:$что$50000","что",$G$4)),"",0,1)</f>
        <v/>
      </c>
      <c r="G874" s="146" t="str" cm="1">
        <f t="array" ref="G874">_xlfn.XLOOKUP($B874&amp;"#"&amp;G$6,INDIRECT(SUBSTITUTE("ИсходныеДанные!$где$2:$где$50000","где",$E$4)),INDIRECT(SUBSTITUTE("ИсходныеДанные!$что$2:$что$50000","что",$G$4)),"",0,1)</f>
        <v/>
      </c>
      <c r="H874" s="146" t="str" cm="1">
        <f t="array" ref="H874">_xlfn.XLOOKUP($B874&amp;"#"&amp;H$6,INDIRECT(SUBSTITUTE("ИсходныеДанные!$где$2:$где$50000","где",$E$4)),INDIRECT(SUBSTITUTE("ИсходныеДанные!$что$2:$что$50000","что",$G$4)),"",0,1)</f>
        <v/>
      </c>
      <c r="I874" s="146" t="str" cm="1">
        <f t="array" ref="I874">_xlfn.XLOOKUP($B874&amp;"#"&amp;I$6,INDIRECT(SUBSTITUTE("ИсходныеДанные!$где$2:$где$50000","где",$E$4)),INDIRECT(SUBSTITUTE("ИсходныеДанные!$что$2:$что$50000","что",$G$4)),"",0,1)</f>
        <v/>
      </c>
      <c r="J874" s="146" t="str" cm="1">
        <f t="array" ref="J874">_xlfn.XLOOKUP($B874&amp;"#"&amp;J$6,INDIRECT(SUBSTITUTE("ИсходныеДанные!$где$2:$где$50000","где",$E$4)),INDIRECT(SUBSTITUTE("ИсходныеДанные!$что$2:$что$50000","что",$G$4)),"",0,1)</f>
        <v/>
      </c>
      <c r="K874" s="146" t="str" cm="1">
        <f t="array" ref="K874">_xlfn.XLOOKUP($B874&amp;"#"&amp;K$6,INDIRECT(SUBSTITUTE("ИсходныеДанные!$где$2:$где$50000","где",$E$4)),INDIRECT(SUBSTITUTE("ИсходныеДанные!$что$2:$что$50000","что",$G$4)),"",0,1)</f>
        <v/>
      </c>
      <c r="L874" s="146" t="str" cm="1">
        <f t="array" ref="L874">_xlfn.XLOOKUP($B874&amp;"#"&amp;L$6,INDIRECT(SUBSTITUTE("ИсходныеДанные!$где$2:$где$50000","где",$E$4)),INDIRECT(SUBSTITUTE("ИсходныеДанные!$что$2:$что$50000","что",$G$4)),"",0,1)</f>
        <v/>
      </c>
      <c r="M874" s="146" t="str" cm="1">
        <f t="array" ref="M874">_xlfn.XLOOKUP($B874&amp;"#"&amp;M$6,INDIRECT(SUBSTITUTE("ИсходныеДанные!$где$2:$где$50000","где",$E$4)),INDIRECT(SUBSTITUTE("ИсходныеДанные!$что$2:$что$50000","что",$G$4)),"",0,1)</f>
        <v/>
      </c>
      <c r="N874" s="146" t="str" cm="1">
        <f t="array" ref="N874">_xlfn.XLOOKUP($B874&amp;"#"&amp;N$6,INDIRECT(SUBSTITUTE("ИсходныеДанные!$где$2:$где$50000","где",$E$4)),INDIRECT(SUBSTITUTE("ИсходныеДанные!$что$2:$что$50000","что",$G$4)),"",0,1)</f>
        <v/>
      </c>
      <c r="O874" s="146" t="str" cm="1">
        <f t="array" ref="O874">_xlfn.XLOOKUP($B874&amp;"#"&amp;O$6,INDIRECT(SUBSTITUTE("ИсходныеДанные!$где$2:$где$50000","где",$E$4)),INDIRECT(SUBSTITUTE("ИсходныеДанные!$что$2:$что$50000","что",$G$4)),"",0,1)</f>
        <v/>
      </c>
      <c r="P874" s="147" t="str" cm="1">
        <f t="array" ref="P874">_xlfn.XLOOKUP($B874&amp;"#"&amp;P$6,INDIRECT(SUBSTITUTE("ИсходныеДанные!$где$2:$где$50000","где",$E$4)),INDIRECT(SUBSTITUTE("ИсходныеДанные!$что$2:$что$50000","что",$G$4)),"",0,1)</f>
        <v/>
      </c>
      <c r="Q874" s="3"/>
    </row>
    <row r="875" spans="1:17" x14ac:dyDescent="0.25">
      <c r="A875" s="6" t="str">
        <f t="shared" si="9"/>
        <v>delete</v>
      </c>
      <c r="B875" s="9" cm="1">
        <f t="array" ref="B875">INDIRECT("УникальныеСписки!A"&amp;ROW()-$F$4)</f>
        <v>0</v>
      </c>
      <c r="C875" s="15" t="str">
        <f t="array" ref="C875">_xlfn.XLOOKUP($B875,INDIRECT(SUBSTITUTE("ИсходныеДанные!$где$2:$где$50000","где",$B$4)),INDIRECT(SUBSTITUTE("ИсходныеДанные!$что$2:$что$50000","что",C$4)),"",0,1)</f>
        <v/>
      </c>
      <c r="D875" s="15" t="str">
        <f t="array" ref="D875">_xlfn.XLOOKUP($B875,INDIRECT(SUBSTITUTE("ИсходныеДанные!$где$2:$где$50000","где",$B$4)),INDIRECT(SUBSTITUTE("ИсходныеДанные!$что$2:$что$50000","что",D$4)),"",0,1)</f>
        <v/>
      </c>
      <c r="E875" s="101" t="str" cm="1">
        <f t="array" ref="E875">_xlfn.XLOOKUP($B875&amp;"#"&amp;E$6,INDIRECT(SUBSTITUTE("ИсходныеДанные!$где$2:$где$50000","где",$E$4)),INDIRECT(SUBSTITUTE("ИсходныеДанные!$что$2:$что$50000","что",$G$4)),"",0,1)</f>
        <v/>
      </c>
      <c r="F875" s="146" t="str" cm="1">
        <f t="array" ref="F875">_xlfn.XLOOKUP($B875&amp;"#"&amp;F$6,INDIRECT(SUBSTITUTE("ИсходныеДанные!$где$2:$где$50000","где",$E$4)),INDIRECT(SUBSTITUTE("ИсходныеДанные!$что$2:$что$50000","что",$G$4)),"",0,1)</f>
        <v/>
      </c>
      <c r="G875" s="146" t="str" cm="1">
        <f t="array" ref="G875">_xlfn.XLOOKUP($B875&amp;"#"&amp;G$6,INDIRECT(SUBSTITUTE("ИсходныеДанные!$где$2:$где$50000","где",$E$4)),INDIRECT(SUBSTITUTE("ИсходныеДанные!$что$2:$что$50000","что",$G$4)),"",0,1)</f>
        <v/>
      </c>
      <c r="H875" s="146" t="str" cm="1">
        <f t="array" ref="H875">_xlfn.XLOOKUP($B875&amp;"#"&amp;H$6,INDIRECT(SUBSTITUTE("ИсходныеДанные!$где$2:$где$50000","где",$E$4)),INDIRECT(SUBSTITUTE("ИсходныеДанные!$что$2:$что$50000","что",$G$4)),"",0,1)</f>
        <v/>
      </c>
      <c r="I875" s="146" t="str" cm="1">
        <f t="array" ref="I875">_xlfn.XLOOKUP($B875&amp;"#"&amp;I$6,INDIRECT(SUBSTITUTE("ИсходныеДанные!$где$2:$где$50000","где",$E$4)),INDIRECT(SUBSTITUTE("ИсходныеДанные!$что$2:$что$50000","что",$G$4)),"",0,1)</f>
        <v/>
      </c>
      <c r="J875" s="146" t="str" cm="1">
        <f t="array" ref="J875">_xlfn.XLOOKUP($B875&amp;"#"&amp;J$6,INDIRECT(SUBSTITUTE("ИсходныеДанные!$где$2:$где$50000","где",$E$4)),INDIRECT(SUBSTITUTE("ИсходныеДанные!$что$2:$что$50000","что",$G$4)),"",0,1)</f>
        <v/>
      </c>
      <c r="K875" s="146" t="str" cm="1">
        <f t="array" ref="K875">_xlfn.XLOOKUP($B875&amp;"#"&amp;K$6,INDIRECT(SUBSTITUTE("ИсходныеДанные!$где$2:$где$50000","где",$E$4)),INDIRECT(SUBSTITUTE("ИсходныеДанные!$что$2:$что$50000","что",$G$4)),"",0,1)</f>
        <v/>
      </c>
      <c r="L875" s="146" t="str" cm="1">
        <f t="array" ref="L875">_xlfn.XLOOKUP($B875&amp;"#"&amp;L$6,INDIRECT(SUBSTITUTE("ИсходныеДанные!$где$2:$где$50000","где",$E$4)),INDIRECT(SUBSTITUTE("ИсходныеДанные!$что$2:$что$50000","что",$G$4)),"",0,1)</f>
        <v/>
      </c>
      <c r="M875" s="146" t="str" cm="1">
        <f t="array" ref="M875">_xlfn.XLOOKUP($B875&amp;"#"&amp;M$6,INDIRECT(SUBSTITUTE("ИсходныеДанные!$где$2:$где$50000","где",$E$4)),INDIRECT(SUBSTITUTE("ИсходныеДанные!$что$2:$что$50000","что",$G$4)),"",0,1)</f>
        <v/>
      </c>
      <c r="N875" s="146" t="str" cm="1">
        <f t="array" ref="N875">_xlfn.XLOOKUP($B875&amp;"#"&amp;N$6,INDIRECT(SUBSTITUTE("ИсходныеДанные!$где$2:$где$50000","где",$E$4)),INDIRECT(SUBSTITUTE("ИсходныеДанные!$что$2:$что$50000","что",$G$4)),"",0,1)</f>
        <v/>
      </c>
      <c r="O875" s="146" t="str" cm="1">
        <f t="array" ref="O875">_xlfn.XLOOKUP($B875&amp;"#"&amp;O$6,INDIRECT(SUBSTITUTE("ИсходныеДанные!$где$2:$где$50000","где",$E$4)),INDIRECT(SUBSTITUTE("ИсходныеДанные!$что$2:$что$50000","что",$G$4)),"",0,1)</f>
        <v/>
      </c>
      <c r="P875" s="147" t="str" cm="1">
        <f t="array" ref="P875">_xlfn.XLOOKUP($B875&amp;"#"&amp;P$6,INDIRECT(SUBSTITUTE("ИсходныеДанные!$где$2:$где$50000","где",$E$4)),INDIRECT(SUBSTITUTE("ИсходныеДанные!$что$2:$что$50000","что",$G$4)),"",0,1)</f>
        <v/>
      </c>
      <c r="Q875" s="3"/>
    </row>
    <row r="876" spans="1:17" x14ac:dyDescent="0.25">
      <c r="A876" s="6" t="str">
        <f t="shared" ca="1" si="8"/>
        <v>delete</v>
      </c>
      <c r="B876" s="9" cm="1">
        <f t="array" aca="1" ref="B876" ca="1">INDIRECT("УникальныеСписки!A"&amp;ROW()-$F$4)</f>
        <v>0</v>
      </c>
      <c r="C876" s="15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5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01" t="str" cm="1">
        <f t="array" aca="1" ref="E876" ca="1">_xlfn.XLOOKUP($B876&amp;"#"&amp;E$6,INDIRECT(SUBSTITUTE("ИсходныеДанные!$где$2:$где$50000","где",$E$4)),INDIRECT(SUBSTITUTE("ИсходныеДанные!$что$2:$что$50000","что",$G$4)),"",0,1)</f>
        <v/>
      </c>
      <c r="F876" s="146" t="str" cm="1">
        <f t="array" aca="1" ref="F876" ca="1">_xlfn.XLOOKUP($B876&amp;"#"&amp;F$6,INDIRECT(SUBSTITUTE("ИсходныеДанные!$где$2:$где$50000","где",$E$4)),INDIRECT(SUBSTITUTE("ИсходныеДанные!$что$2:$что$50000","что",$G$4)),"",0,1)</f>
        <v/>
      </c>
      <c r="G876" s="146" t="str" cm="1">
        <f t="array" aca="1" ref="G876" ca="1">_xlfn.XLOOKUP($B876&amp;"#"&amp;G$6,INDIRECT(SUBSTITUTE("ИсходныеДанные!$где$2:$где$50000","где",$E$4)),INDIRECT(SUBSTITUTE("ИсходныеДанные!$что$2:$что$50000","что",$G$4)),"",0,1)</f>
        <v/>
      </c>
      <c r="H876" s="146" t="str" cm="1">
        <f t="array" aca="1" ref="H876" ca="1">_xlfn.XLOOKUP($B876&amp;"#"&amp;H$6,INDIRECT(SUBSTITUTE("ИсходныеДанные!$где$2:$где$50000","где",$E$4)),INDIRECT(SUBSTITUTE("ИсходныеДанные!$что$2:$что$50000","что",$G$4)),"",0,1)</f>
        <v/>
      </c>
      <c r="I876" s="146" t="str" cm="1">
        <f t="array" aca="1" ref="I876" ca="1">_xlfn.XLOOKUP($B876&amp;"#"&amp;I$6,INDIRECT(SUBSTITUTE("ИсходныеДанные!$где$2:$где$50000","где",$E$4)),INDIRECT(SUBSTITUTE("ИсходныеДанные!$что$2:$что$50000","что",$G$4)),"",0,1)</f>
        <v/>
      </c>
      <c r="J876" s="146" t="str" cm="1">
        <f t="array" aca="1" ref="J876" ca="1">_xlfn.XLOOKUP($B876&amp;"#"&amp;J$6,INDIRECT(SUBSTITUTE("ИсходныеДанные!$где$2:$где$50000","где",$E$4)),INDIRECT(SUBSTITUTE("ИсходныеДанные!$что$2:$что$50000","что",$G$4)),"",0,1)</f>
        <v/>
      </c>
      <c r="K876" s="146" t="str" cm="1">
        <f t="array" aca="1" ref="K876" ca="1">_xlfn.XLOOKUP($B876&amp;"#"&amp;K$6,INDIRECT(SUBSTITUTE("ИсходныеДанные!$где$2:$где$50000","где",$E$4)),INDIRECT(SUBSTITUTE("ИсходныеДанные!$что$2:$что$50000","что",$G$4)),"",0,1)</f>
        <v/>
      </c>
      <c r="L876" s="146" t="str" cm="1">
        <f t="array" aca="1" ref="L876" ca="1">_xlfn.XLOOKUP($B876&amp;"#"&amp;L$6,INDIRECT(SUBSTITUTE("ИсходныеДанные!$где$2:$где$50000","где",$E$4)),INDIRECT(SUBSTITUTE("ИсходныеДанные!$что$2:$что$50000","что",$G$4)),"",0,1)</f>
        <v/>
      </c>
      <c r="M876" s="146" t="str" cm="1">
        <f t="array" aca="1" ref="M876" ca="1">_xlfn.XLOOKUP($B876&amp;"#"&amp;M$6,INDIRECT(SUBSTITUTE("ИсходныеДанные!$где$2:$где$50000","где",$E$4)),INDIRECT(SUBSTITUTE("ИсходныеДанные!$что$2:$что$50000","что",$G$4)),"",0,1)</f>
        <v/>
      </c>
      <c r="N876" s="146" t="str" cm="1">
        <f t="array" aca="1" ref="N876" ca="1">_xlfn.XLOOKUP($B876&amp;"#"&amp;N$6,INDIRECT(SUBSTITUTE("ИсходныеДанные!$где$2:$где$50000","где",$E$4)),INDIRECT(SUBSTITUTE("ИсходныеДанные!$что$2:$что$50000","что",$G$4)),"",0,1)</f>
        <v/>
      </c>
      <c r="O876" s="146" t="str" cm="1">
        <f t="array" aca="1" ref="O876" ca="1">_xlfn.XLOOKUP($B876&amp;"#"&amp;O$6,INDIRECT(SUBSTITUTE("ИсходныеДанные!$где$2:$где$50000","где",$E$4)),INDIRECT(SUBSTITUTE("ИсходныеДанные!$что$2:$что$50000","что",$G$4)),"",0,1)</f>
        <v/>
      </c>
      <c r="P876" s="147" t="str" cm="1">
        <f t="array" aca="1" ref="P876" ca="1">_xlfn.XLOOKUP($B876&amp;"#"&amp;P$6,INDIRECT(SUBSTITUTE("ИсходныеДанные!$где$2:$где$50000","где",$E$4)),INDIRECT(SUBSTITUTE("ИсходныеДанные!$что$2:$что$50000","что",$G$4)),"",0,1)</f>
        <v/>
      </c>
      <c r="Q876" s="3"/>
    </row>
    <row r="877" spans="1:17" x14ac:dyDescent="0.25">
      <c r="A877" s="6" t="str">
        <f t="shared" ca="1" si="8"/>
        <v>delete</v>
      </c>
      <c r="B877" s="9" cm="1">
        <f t="array" aca="1" ref="B877" ca="1">INDIRECT("УникальныеСписки!A"&amp;ROW()-$F$4)</f>
        <v>0</v>
      </c>
      <c r="C877" s="15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5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01" t="str" cm="1">
        <f t="array" aca="1" ref="E877" ca="1">_xlfn.XLOOKUP($B877&amp;"#"&amp;E$6,INDIRECT(SUBSTITUTE("ИсходныеДанные!$где$2:$где$50000","где",$E$4)),INDIRECT(SUBSTITUTE("ИсходныеДанные!$что$2:$что$50000","что",$G$4)),"",0,1)</f>
        <v/>
      </c>
      <c r="F877" s="146" t="str" cm="1">
        <f t="array" aca="1" ref="F877" ca="1">_xlfn.XLOOKUP($B877&amp;"#"&amp;F$6,INDIRECT(SUBSTITUTE("ИсходныеДанные!$где$2:$где$50000","где",$E$4)),INDIRECT(SUBSTITUTE("ИсходныеДанные!$что$2:$что$50000","что",$G$4)),"",0,1)</f>
        <v/>
      </c>
      <c r="G877" s="146" t="str" cm="1">
        <f t="array" aca="1" ref="G877" ca="1">_xlfn.XLOOKUP($B877&amp;"#"&amp;G$6,INDIRECT(SUBSTITUTE("ИсходныеДанные!$где$2:$где$50000","где",$E$4)),INDIRECT(SUBSTITUTE("ИсходныеДанные!$что$2:$что$50000","что",$G$4)),"",0,1)</f>
        <v/>
      </c>
      <c r="H877" s="146" t="str" cm="1">
        <f t="array" aca="1" ref="H877" ca="1">_xlfn.XLOOKUP($B877&amp;"#"&amp;H$6,INDIRECT(SUBSTITUTE("ИсходныеДанные!$где$2:$где$50000","где",$E$4)),INDIRECT(SUBSTITUTE("ИсходныеДанные!$что$2:$что$50000","что",$G$4)),"",0,1)</f>
        <v/>
      </c>
      <c r="I877" s="146" t="str" cm="1">
        <f t="array" aca="1" ref="I877" ca="1">_xlfn.XLOOKUP($B877&amp;"#"&amp;I$6,INDIRECT(SUBSTITUTE("ИсходныеДанные!$где$2:$где$50000","где",$E$4)),INDIRECT(SUBSTITUTE("ИсходныеДанные!$что$2:$что$50000","что",$G$4)),"",0,1)</f>
        <v/>
      </c>
      <c r="J877" s="146" t="str" cm="1">
        <f t="array" aca="1" ref="J877" ca="1">_xlfn.XLOOKUP($B877&amp;"#"&amp;J$6,INDIRECT(SUBSTITUTE("ИсходныеДанные!$где$2:$где$50000","где",$E$4)),INDIRECT(SUBSTITUTE("ИсходныеДанные!$что$2:$что$50000","что",$G$4)),"",0,1)</f>
        <v/>
      </c>
      <c r="K877" s="146" t="str" cm="1">
        <f t="array" aca="1" ref="K877" ca="1">_xlfn.XLOOKUP($B877&amp;"#"&amp;K$6,INDIRECT(SUBSTITUTE("ИсходныеДанные!$где$2:$где$50000","где",$E$4)),INDIRECT(SUBSTITUTE("ИсходныеДанные!$что$2:$что$50000","что",$G$4)),"",0,1)</f>
        <v/>
      </c>
      <c r="L877" s="146" t="str" cm="1">
        <f t="array" aca="1" ref="L877" ca="1">_xlfn.XLOOKUP($B877&amp;"#"&amp;L$6,INDIRECT(SUBSTITUTE("ИсходныеДанные!$где$2:$где$50000","где",$E$4)),INDIRECT(SUBSTITUTE("ИсходныеДанные!$что$2:$что$50000","что",$G$4)),"",0,1)</f>
        <v/>
      </c>
      <c r="M877" s="146" t="str" cm="1">
        <f t="array" aca="1" ref="M877" ca="1">_xlfn.XLOOKUP($B877&amp;"#"&amp;M$6,INDIRECT(SUBSTITUTE("ИсходныеДанные!$где$2:$где$50000","где",$E$4)),INDIRECT(SUBSTITUTE("ИсходныеДанные!$что$2:$что$50000","что",$G$4)),"",0,1)</f>
        <v/>
      </c>
      <c r="N877" s="146" t="str" cm="1">
        <f t="array" aca="1" ref="N877" ca="1">_xlfn.XLOOKUP($B877&amp;"#"&amp;N$6,INDIRECT(SUBSTITUTE("ИсходныеДанные!$где$2:$где$50000","где",$E$4)),INDIRECT(SUBSTITUTE("ИсходныеДанные!$что$2:$что$50000","что",$G$4)),"",0,1)</f>
        <v/>
      </c>
      <c r="O877" s="146" t="str" cm="1">
        <f t="array" aca="1" ref="O877" ca="1">_xlfn.XLOOKUP($B877&amp;"#"&amp;O$6,INDIRECT(SUBSTITUTE("ИсходныеДанные!$где$2:$где$50000","где",$E$4)),INDIRECT(SUBSTITUTE("ИсходныеДанные!$что$2:$что$50000","что",$G$4)),"",0,1)</f>
        <v/>
      </c>
      <c r="P877" s="147" t="str" cm="1">
        <f t="array" aca="1" ref="P877" ca="1">_xlfn.XLOOKUP($B877&amp;"#"&amp;P$6,INDIRECT(SUBSTITUTE("ИсходныеДанные!$где$2:$где$50000","где",$E$4)),INDIRECT(SUBSTITUTE("ИсходныеДанные!$что$2:$что$50000","что",$G$4)),"",0,1)</f>
        <v/>
      </c>
      <c r="Q877" s="3"/>
    </row>
    <row r="878" spans="1:17" x14ac:dyDescent="0.25">
      <c r="A878" s="6" t="str">
        <f t="shared" ca="1" si="8"/>
        <v>delete</v>
      </c>
      <c r="B878" s="9" cm="1">
        <f t="array" aca="1" ref="B878" ca="1">INDIRECT("УникальныеСписки!A"&amp;ROW()-$F$4)</f>
        <v>0</v>
      </c>
      <c r="C878" s="15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5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01" t="str" cm="1">
        <f t="array" aca="1" ref="E878" ca="1">_xlfn.XLOOKUP($B878&amp;"#"&amp;E$6,INDIRECT(SUBSTITUTE("ИсходныеДанные!$где$2:$где$50000","где",$E$4)),INDIRECT(SUBSTITUTE("ИсходныеДанные!$что$2:$что$50000","что",$G$4)),"",0,1)</f>
        <v/>
      </c>
      <c r="F878" s="146" t="str" cm="1">
        <f t="array" aca="1" ref="F878" ca="1">_xlfn.XLOOKUP($B878&amp;"#"&amp;F$6,INDIRECT(SUBSTITUTE("ИсходныеДанные!$где$2:$где$50000","где",$E$4)),INDIRECT(SUBSTITUTE("ИсходныеДанные!$что$2:$что$50000","что",$G$4)),"",0,1)</f>
        <v/>
      </c>
      <c r="G878" s="146" t="str" cm="1">
        <f t="array" aca="1" ref="G878" ca="1">_xlfn.XLOOKUP($B878&amp;"#"&amp;G$6,INDIRECT(SUBSTITUTE("ИсходныеДанные!$где$2:$где$50000","где",$E$4)),INDIRECT(SUBSTITUTE("ИсходныеДанные!$что$2:$что$50000","что",$G$4)),"",0,1)</f>
        <v/>
      </c>
      <c r="H878" s="146" t="str" cm="1">
        <f t="array" aca="1" ref="H878" ca="1">_xlfn.XLOOKUP($B878&amp;"#"&amp;H$6,INDIRECT(SUBSTITUTE("ИсходныеДанные!$где$2:$где$50000","где",$E$4)),INDIRECT(SUBSTITUTE("ИсходныеДанные!$что$2:$что$50000","что",$G$4)),"",0,1)</f>
        <v/>
      </c>
      <c r="I878" s="146" t="str" cm="1">
        <f t="array" aca="1" ref="I878" ca="1">_xlfn.XLOOKUP($B878&amp;"#"&amp;I$6,INDIRECT(SUBSTITUTE("ИсходныеДанные!$где$2:$где$50000","где",$E$4)),INDIRECT(SUBSTITUTE("ИсходныеДанные!$что$2:$что$50000","что",$G$4)),"",0,1)</f>
        <v/>
      </c>
      <c r="J878" s="146" t="str" cm="1">
        <f t="array" aca="1" ref="J878" ca="1">_xlfn.XLOOKUP($B878&amp;"#"&amp;J$6,INDIRECT(SUBSTITUTE("ИсходныеДанные!$где$2:$где$50000","где",$E$4)),INDIRECT(SUBSTITUTE("ИсходныеДанные!$что$2:$что$50000","что",$G$4)),"",0,1)</f>
        <v/>
      </c>
      <c r="K878" s="146" t="str" cm="1">
        <f t="array" aca="1" ref="K878" ca="1">_xlfn.XLOOKUP($B878&amp;"#"&amp;K$6,INDIRECT(SUBSTITUTE("ИсходныеДанные!$где$2:$где$50000","где",$E$4)),INDIRECT(SUBSTITUTE("ИсходныеДанные!$что$2:$что$50000","что",$G$4)),"",0,1)</f>
        <v/>
      </c>
      <c r="L878" s="146" t="str" cm="1">
        <f t="array" aca="1" ref="L878" ca="1">_xlfn.XLOOKUP($B878&amp;"#"&amp;L$6,INDIRECT(SUBSTITUTE("ИсходныеДанные!$где$2:$где$50000","где",$E$4)),INDIRECT(SUBSTITUTE("ИсходныеДанные!$что$2:$что$50000","что",$G$4)),"",0,1)</f>
        <v/>
      </c>
      <c r="M878" s="146" t="str" cm="1">
        <f t="array" aca="1" ref="M878" ca="1">_xlfn.XLOOKUP($B878&amp;"#"&amp;M$6,INDIRECT(SUBSTITUTE("ИсходныеДанные!$где$2:$где$50000","где",$E$4)),INDIRECT(SUBSTITUTE("ИсходныеДанные!$что$2:$что$50000","что",$G$4)),"",0,1)</f>
        <v/>
      </c>
      <c r="N878" s="146" t="str" cm="1">
        <f t="array" aca="1" ref="N878" ca="1">_xlfn.XLOOKUP($B878&amp;"#"&amp;N$6,INDIRECT(SUBSTITUTE("ИсходныеДанные!$где$2:$где$50000","где",$E$4)),INDIRECT(SUBSTITUTE("ИсходныеДанные!$что$2:$что$50000","что",$G$4)),"",0,1)</f>
        <v/>
      </c>
      <c r="O878" s="146" t="str" cm="1">
        <f t="array" aca="1" ref="O878" ca="1">_xlfn.XLOOKUP($B878&amp;"#"&amp;O$6,INDIRECT(SUBSTITUTE("ИсходныеДанные!$где$2:$где$50000","где",$E$4)),INDIRECT(SUBSTITUTE("ИсходныеДанные!$что$2:$что$50000","что",$G$4)),"",0,1)</f>
        <v/>
      </c>
      <c r="P878" s="147" t="str" cm="1">
        <f t="array" aca="1" ref="P878" ca="1">_xlfn.XLOOKUP($B878&amp;"#"&amp;P$6,INDIRECT(SUBSTITUTE("ИсходныеДанные!$где$2:$где$50000","где",$E$4)),INDIRECT(SUBSTITUTE("ИсходныеДанные!$что$2:$что$50000","что",$G$4)),"",0,1)</f>
        <v/>
      </c>
      <c r="Q878" s="3"/>
    </row>
    <row r="879" spans="1:17" x14ac:dyDescent="0.25">
      <c r="A879" s="6" t="str">
        <f t="shared" ca="1" si="8"/>
        <v>delete</v>
      </c>
      <c r="B879" s="9" cm="1">
        <f t="array" aca="1" ref="B879" ca="1">INDIRECT("УникальныеСписки!A"&amp;ROW()-$F$4)</f>
        <v>0</v>
      </c>
      <c r="C879" s="15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5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01" t="str" cm="1">
        <f t="array" aca="1" ref="E879" ca="1">_xlfn.XLOOKUP($B879&amp;"#"&amp;E$6,INDIRECT(SUBSTITUTE("ИсходныеДанные!$где$2:$где$50000","где",$E$4)),INDIRECT(SUBSTITUTE("ИсходныеДанные!$что$2:$что$50000","что",$G$4)),"",0,1)</f>
        <v/>
      </c>
      <c r="F879" s="146" t="str" cm="1">
        <f t="array" aca="1" ref="F879" ca="1">_xlfn.XLOOKUP($B879&amp;"#"&amp;F$6,INDIRECT(SUBSTITUTE("ИсходныеДанные!$где$2:$где$50000","где",$E$4)),INDIRECT(SUBSTITUTE("ИсходныеДанные!$что$2:$что$50000","что",$G$4)),"",0,1)</f>
        <v/>
      </c>
      <c r="G879" s="146" t="str" cm="1">
        <f t="array" aca="1" ref="G879" ca="1">_xlfn.XLOOKUP($B879&amp;"#"&amp;G$6,INDIRECT(SUBSTITUTE("ИсходныеДанные!$где$2:$где$50000","где",$E$4)),INDIRECT(SUBSTITUTE("ИсходныеДанные!$что$2:$что$50000","что",$G$4)),"",0,1)</f>
        <v/>
      </c>
      <c r="H879" s="146" t="str" cm="1">
        <f t="array" aca="1" ref="H879" ca="1">_xlfn.XLOOKUP($B879&amp;"#"&amp;H$6,INDIRECT(SUBSTITUTE("ИсходныеДанные!$где$2:$где$50000","где",$E$4)),INDIRECT(SUBSTITUTE("ИсходныеДанные!$что$2:$что$50000","что",$G$4)),"",0,1)</f>
        <v/>
      </c>
      <c r="I879" s="146" t="str" cm="1">
        <f t="array" aca="1" ref="I879" ca="1">_xlfn.XLOOKUP($B879&amp;"#"&amp;I$6,INDIRECT(SUBSTITUTE("ИсходныеДанные!$где$2:$где$50000","где",$E$4)),INDIRECT(SUBSTITUTE("ИсходныеДанные!$что$2:$что$50000","что",$G$4)),"",0,1)</f>
        <v/>
      </c>
      <c r="J879" s="146" t="str" cm="1">
        <f t="array" aca="1" ref="J879" ca="1">_xlfn.XLOOKUP($B879&amp;"#"&amp;J$6,INDIRECT(SUBSTITUTE("ИсходныеДанные!$где$2:$где$50000","где",$E$4)),INDIRECT(SUBSTITUTE("ИсходныеДанные!$что$2:$что$50000","что",$G$4)),"",0,1)</f>
        <v/>
      </c>
      <c r="K879" s="146" t="str" cm="1">
        <f t="array" aca="1" ref="K879" ca="1">_xlfn.XLOOKUP($B879&amp;"#"&amp;K$6,INDIRECT(SUBSTITUTE("ИсходныеДанные!$где$2:$где$50000","где",$E$4)),INDIRECT(SUBSTITUTE("ИсходныеДанные!$что$2:$что$50000","что",$G$4)),"",0,1)</f>
        <v/>
      </c>
      <c r="L879" s="146" t="str" cm="1">
        <f t="array" aca="1" ref="L879" ca="1">_xlfn.XLOOKUP($B879&amp;"#"&amp;L$6,INDIRECT(SUBSTITUTE("ИсходныеДанные!$где$2:$где$50000","где",$E$4)),INDIRECT(SUBSTITUTE("ИсходныеДанные!$что$2:$что$50000","что",$G$4)),"",0,1)</f>
        <v/>
      </c>
      <c r="M879" s="146" t="str" cm="1">
        <f t="array" aca="1" ref="M879" ca="1">_xlfn.XLOOKUP($B879&amp;"#"&amp;M$6,INDIRECT(SUBSTITUTE("ИсходныеДанные!$где$2:$где$50000","где",$E$4)),INDIRECT(SUBSTITUTE("ИсходныеДанные!$что$2:$что$50000","что",$G$4)),"",0,1)</f>
        <v/>
      </c>
      <c r="N879" s="146" t="str" cm="1">
        <f t="array" aca="1" ref="N879" ca="1">_xlfn.XLOOKUP($B879&amp;"#"&amp;N$6,INDIRECT(SUBSTITUTE("ИсходныеДанные!$где$2:$где$50000","где",$E$4)),INDIRECT(SUBSTITUTE("ИсходныеДанные!$что$2:$что$50000","что",$G$4)),"",0,1)</f>
        <v/>
      </c>
      <c r="O879" s="146" t="str" cm="1">
        <f t="array" aca="1" ref="O879" ca="1">_xlfn.XLOOKUP($B879&amp;"#"&amp;O$6,INDIRECT(SUBSTITUTE("ИсходныеДанные!$где$2:$где$50000","где",$E$4)),INDIRECT(SUBSTITUTE("ИсходныеДанные!$что$2:$что$50000","что",$G$4)),"",0,1)</f>
        <v/>
      </c>
      <c r="P879" s="147" t="str" cm="1">
        <f t="array" aca="1" ref="P879" ca="1">_xlfn.XLOOKUP($B879&amp;"#"&amp;P$6,INDIRECT(SUBSTITUTE("ИсходныеДанные!$где$2:$где$50000","где",$E$4)),INDIRECT(SUBSTITUTE("ИсходныеДанные!$что$2:$что$50000","что",$G$4)),"",0,1)</f>
        <v/>
      </c>
      <c r="Q879" s="3"/>
    </row>
    <row r="880" spans="1:17" x14ac:dyDescent="0.25">
      <c r="A880" s="6" t="str">
        <f t="shared" ca="1" si="8"/>
        <v>delete</v>
      </c>
      <c r="B880" s="9" cm="1">
        <f t="array" aca="1" ref="B880" ca="1">INDIRECT("УникальныеСписки!A"&amp;ROW()-$F$4)</f>
        <v>0</v>
      </c>
      <c r="C880" s="15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5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01" t="str" cm="1">
        <f t="array" aca="1" ref="E880" ca="1">_xlfn.XLOOKUP($B880&amp;"#"&amp;E$6,INDIRECT(SUBSTITUTE("ИсходныеДанные!$где$2:$где$50000","где",$E$4)),INDIRECT(SUBSTITUTE("ИсходныеДанные!$что$2:$что$50000","что",$G$4)),"",0,1)</f>
        <v/>
      </c>
      <c r="F880" s="146" t="str" cm="1">
        <f t="array" aca="1" ref="F880" ca="1">_xlfn.XLOOKUP($B880&amp;"#"&amp;F$6,INDIRECT(SUBSTITUTE("ИсходныеДанные!$где$2:$где$50000","где",$E$4)),INDIRECT(SUBSTITUTE("ИсходныеДанные!$что$2:$что$50000","что",$G$4)),"",0,1)</f>
        <v/>
      </c>
      <c r="G880" s="146" t="str" cm="1">
        <f t="array" aca="1" ref="G880" ca="1">_xlfn.XLOOKUP($B880&amp;"#"&amp;G$6,INDIRECT(SUBSTITUTE("ИсходныеДанные!$где$2:$где$50000","где",$E$4)),INDIRECT(SUBSTITUTE("ИсходныеДанные!$что$2:$что$50000","что",$G$4)),"",0,1)</f>
        <v/>
      </c>
      <c r="H880" s="146" t="str" cm="1">
        <f t="array" aca="1" ref="H880" ca="1">_xlfn.XLOOKUP($B880&amp;"#"&amp;H$6,INDIRECT(SUBSTITUTE("ИсходныеДанные!$где$2:$где$50000","где",$E$4)),INDIRECT(SUBSTITUTE("ИсходныеДанные!$что$2:$что$50000","что",$G$4)),"",0,1)</f>
        <v/>
      </c>
      <c r="I880" s="146" t="str" cm="1">
        <f t="array" aca="1" ref="I880" ca="1">_xlfn.XLOOKUP($B880&amp;"#"&amp;I$6,INDIRECT(SUBSTITUTE("ИсходныеДанные!$где$2:$где$50000","где",$E$4)),INDIRECT(SUBSTITUTE("ИсходныеДанные!$что$2:$что$50000","что",$G$4)),"",0,1)</f>
        <v/>
      </c>
      <c r="J880" s="146" t="str" cm="1">
        <f t="array" aca="1" ref="J880" ca="1">_xlfn.XLOOKUP($B880&amp;"#"&amp;J$6,INDIRECT(SUBSTITUTE("ИсходныеДанные!$где$2:$где$50000","где",$E$4)),INDIRECT(SUBSTITUTE("ИсходныеДанные!$что$2:$что$50000","что",$G$4)),"",0,1)</f>
        <v/>
      </c>
      <c r="K880" s="146" t="str" cm="1">
        <f t="array" aca="1" ref="K880" ca="1">_xlfn.XLOOKUP($B880&amp;"#"&amp;K$6,INDIRECT(SUBSTITUTE("ИсходныеДанные!$где$2:$где$50000","где",$E$4)),INDIRECT(SUBSTITUTE("ИсходныеДанные!$что$2:$что$50000","что",$G$4)),"",0,1)</f>
        <v/>
      </c>
      <c r="L880" s="146" t="str" cm="1">
        <f t="array" aca="1" ref="L880" ca="1">_xlfn.XLOOKUP($B880&amp;"#"&amp;L$6,INDIRECT(SUBSTITUTE("ИсходныеДанные!$где$2:$где$50000","где",$E$4)),INDIRECT(SUBSTITUTE("ИсходныеДанные!$что$2:$что$50000","что",$G$4)),"",0,1)</f>
        <v/>
      </c>
      <c r="M880" s="146" t="str" cm="1">
        <f t="array" aca="1" ref="M880" ca="1">_xlfn.XLOOKUP($B880&amp;"#"&amp;M$6,INDIRECT(SUBSTITUTE("ИсходныеДанные!$где$2:$где$50000","где",$E$4)),INDIRECT(SUBSTITUTE("ИсходныеДанные!$что$2:$что$50000","что",$G$4)),"",0,1)</f>
        <v/>
      </c>
      <c r="N880" s="146" t="str" cm="1">
        <f t="array" aca="1" ref="N880" ca="1">_xlfn.XLOOKUP($B880&amp;"#"&amp;N$6,INDIRECT(SUBSTITUTE("ИсходныеДанные!$где$2:$где$50000","где",$E$4)),INDIRECT(SUBSTITUTE("ИсходныеДанные!$что$2:$что$50000","что",$G$4)),"",0,1)</f>
        <v/>
      </c>
      <c r="O880" s="146" t="str" cm="1">
        <f t="array" aca="1" ref="O880" ca="1">_xlfn.XLOOKUP($B880&amp;"#"&amp;O$6,INDIRECT(SUBSTITUTE("ИсходныеДанные!$где$2:$где$50000","где",$E$4)),INDIRECT(SUBSTITUTE("ИсходныеДанные!$что$2:$что$50000","что",$G$4)),"",0,1)</f>
        <v/>
      </c>
      <c r="P880" s="147" t="str" cm="1">
        <f t="array" aca="1" ref="P880" ca="1">_xlfn.XLOOKUP($B880&amp;"#"&amp;P$6,INDIRECT(SUBSTITUTE("ИсходныеДанные!$где$2:$где$50000","где",$E$4)),INDIRECT(SUBSTITUTE("ИсходныеДанные!$что$2:$что$50000","что",$G$4)),"",0,1)</f>
        <v/>
      </c>
      <c r="Q880" s="3"/>
    </row>
    <row r="881" spans="1:17" x14ac:dyDescent="0.25">
      <c r="A881" s="6" t="str">
        <f t="shared" ca="1" si="8"/>
        <v>delete</v>
      </c>
      <c r="B881" s="9" cm="1">
        <f t="array" aca="1" ref="B881" ca="1">INDIRECT("УникальныеСписки!A"&amp;ROW()-$F$4)</f>
        <v>0</v>
      </c>
      <c r="C881" s="15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5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01" t="str" cm="1">
        <f t="array" aca="1" ref="E881" ca="1">_xlfn.XLOOKUP($B881&amp;"#"&amp;E$6,INDIRECT(SUBSTITUTE("ИсходныеДанные!$где$2:$где$50000","где",$E$4)),INDIRECT(SUBSTITUTE("ИсходныеДанные!$что$2:$что$50000","что",$G$4)),"",0,1)</f>
        <v/>
      </c>
      <c r="F881" s="146" t="str" cm="1">
        <f t="array" aca="1" ref="F881" ca="1">_xlfn.XLOOKUP($B881&amp;"#"&amp;F$6,INDIRECT(SUBSTITUTE("ИсходныеДанные!$где$2:$где$50000","где",$E$4)),INDIRECT(SUBSTITUTE("ИсходныеДанные!$что$2:$что$50000","что",$G$4)),"",0,1)</f>
        <v/>
      </c>
      <c r="G881" s="146" t="str" cm="1">
        <f t="array" aca="1" ref="G881" ca="1">_xlfn.XLOOKUP($B881&amp;"#"&amp;G$6,INDIRECT(SUBSTITUTE("ИсходныеДанные!$где$2:$где$50000","где",$E$4)),INDIRECT(SUBSTITUTE("ИсходныеДанные!$что$2:$что$50000","что",$G$4)),"",0,1)</f>
        <v/>
      </c>
      <c r="H881" s="146" t="str" cm="1">
        <f t="array" aca="1" ref="H881" ca="1">_xlfn.XLOOKUP($B881&amp;"#"&amp;H$6,INDIRECT(SUBSTITUTE("ИсходныеДанные!$где$2:$где$50000","где",$E$4)),INDIRECT(SUBSTITUTE("ИсходныеДанные!$что$2:$что$50000","что",$G$4)),"",0,1)</f>
        <v/>
      </c>
      <c r="I881" s="146" t="str" cm="1">
        <f t="array" aca="1" ref="I881" ca="1">_xlfn.XLOOKUP($B881&amp;"#"&amp;I$6,INDIRECT(SUBSTITUTE("ИсходныеДанные!$где$2:$где$50000","где",$E$4)),INDIRECT(SUBSTITUTE("ИсходныеДанные!$что$2:$что$50000","что",$G$4)),"",0,1)</f>
        <v/>
      </c>
      <c r="J881" s="146" t="str" cm="1">
        <f t="array" aca="1" ref="J881" ca="1">_xlfn.XLOOKUP($B881&amp;"#"&amp;J$6,INDIRECT(SUBSTITUTE("ИсходныеДанные!$где$2:$где$50000","где",$E$4)),INDIRECT(SUBSTITUTE("ИсходныеДанные!$что$2:$что$50000","что",$G$4)),"",0,1)</f>
        <v/>
      </c>
      <c r="K881" s="146" t="str" cm="1">
        <f t="array" aca="1" ref="K881" ca="1">_xlfn.XLOOKUP($B881&amp;"#"&amp;K$6,INDIRECT(SUBSTITUTE("ИсходныеДанные!$где$2:$где$50000","где",$E$4)),INDIRECT(SUBSTITUTE("ИсходныеДанные!$что$2:$что$50000","что",$G$4)),"",0,1)</f>
        <v/>
      </c>
      <c r="L881" s="146" t="str" cm="1">
        <f t="array" aca="1" ref="L881" ca="1">_xlfn.XLOOKUP($B881&amp;"#"&amp;L$6,INDIRECT(SUBSTITUTE("ИсходныеДанные!$где$2:$где$50000","где",$E$4)),INDIRECT(SUBSTITUTE("ИсходныеДанные!$что$2:$что$50000","что",$G$4)),"",0,1)</f>
        <v/>
      </c>
      <c r="M881" s="146" t="str" cm="1">
        <f t="array" aca="1" ref="M881" ca="1">_xlfn.XLOOKUP($B881&amp;"#"&amp;M$6,INDIRECT(SUBSTITUTE("ИсходныеДанные!$где$2:$где$50000","где",$E$4)),INDIRECT(SUBSTITUTE("ИсходныеДанные!$что$2:$что$50000","что",$G$4)),"",0,1)</f>
        <v/>
      </c>
      <c r="N881" s="146" t="str" cm="1">
        <f t="array" aca="1" ref="N881" ca="1">_xlfn.XLOOKUP($B881&amp;"#"&amp;N$6,INDIRECT(SUBSTITUTE("ИсходныеДанные!$где$2:$где$50000","где",$E$4)),INDIRECT(SUBSTITUTE("ИсходныеДанные!$что$2:$что$50000","что",$G$4)),"",0,1)</f>
        <v/>
      </c>
      <c r="O881" s="146" t="str" cm="1">
        <f t="array" aca="1" ref="O881" ca="1">_xlfn.XLOOKUP($B881&amp;"#"&amp;O$6,INDIRECT(SUBSTITUTE("ИсходныеДанные!$где$2:$где$50000","где",$E$4)),INDIRECT(SUBSTITUTE("ИсходныеДанные!$что$2:$что$50000","что",$G$4)),"",0,1)</f>
        <v/>
      </c>
      <c r="P881" s="147" t="str" cm="1">
        <f t="array" aca="1" ref="P881" ca="1">_xlfn.XLOOKUP($B881&amp;"#"&amp;P$6,INDIRECT(SUBSTITUTE("ИсходныеДанные!$где$2:$где$50000","где",$E$4)),INDIRECT(SUBSTITUTE("ИсходныеДанные!$что$2:$что$50000","что",$G$4)),"",0,1)</f>
        <v/>
      </c>
      <c r="Q881" s="3"/>
    </row>
    <row r="882" spans="1:17" x14ac:dyDescent="0.25">
      <c r="A882" s="6" t="str">
        <f t="shared" ca="1" si="8"/>
        <v>delete</v>
      </c>
      <c r="B882" s="9" cm="1">
        <f t="array" aca="1" ref="B882" ca="1">INDIRECT("УникальныеСписки!A"&amp;ROW()-$F$4)</f>
        <v>0</v>
      </c>
      <c r="C882" s="15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5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01" t="str" cm="1">
        <f t="array" aca="1" ref="E882" ca="1">_xlfn.XLOOKUP($B882&amp;"#"&amp;E$6,INDIRECT(SUBSTITUTE("ИсходныеДанные!$где$2:$где$50000","где",$E$4)),INDIRECT(SUBSTITUTE("ИсходныеДанные!$что$2:$что$50000","что",$G$4)),"",0,1)</f>
        <v/>
      </c>
      <c r="F882" s="146" t="str" cm="1">
        <f t="array" aca="1" ref="F882" ca="1">_xlfn.XLOOKUP($B882&amp;"#"&amp;F$6,INDIRECT(SUBSTITUTE("ИсходныеДанные!$где$2:$где$50000","где",$E$4)),INDIRECT(SUBSTITUTE("ИсходныеДанные!$что$2:$что$50000","что",$G$4)),"",0,1)</f>
        <v/>
      </c>
      <c r="G882" s="146" t="str" cm="1">
        <f t="array" aca="1" ref="G882" ca="1">_xlfn.XLOOKUP($B882&amp;"#"&amp;G$6,INDIRECT(SUBSTITUTE("ИсходныеДанные!$где$2:$где$50000","где",$E$4)),INDIRECT(SUBSTITUTE("ИсходныеДанные!$что$2:$что$50000","что",$G$4)),"",0,1)</f>
        <v/>
      </c>
      <c r="H882" s="146" t="str" cm="1">
        <f t="array" aca="1" ref="H882" ca="1">_xlfn.XLOOKUP($B882&amp;"#"&amp;H$6,INDIRECT(SUBSTITUTE("ИсходныеДанные!$где$2:$где$50000","где",$E$4)),INDIRECT(SUBSTITUTE("ИсходныеДанные!$что$2:$что$50000","что",$G$4)),"",0,1)</f>
        <v/>
      </c>
      <c r="I882" s="146" t="str" cm="1">
        <f t="array" aca="1" ref="I882" ca="1">_xlfn.XLOOKUP($B882&amp;"#"&amp;I$6,INDIRECT(SUBSTITUTE("ИсходныеДанные!$где$2:$где$50000","где",$E$4)),INDIRECT(SUBSTITUTE("ИсходныеДанные!$что$2:$что$50000","что",$G$4)),"",0,1)</f>
        <v/>
      </c>
      <c r="J882" s="146" t="str" cm="1">
        <f t="array" aca="1" ref="J882" ca="1">_xlfn.XLOOKUP($B882&amp;"#"&amp;J$6,INDIRECT(SUBSTITUTE("ИсходныеДанные!$где$2:$где$50000","где",$E$4)),INDIRECT(SUBSTITUTE("ИсходныеДанные!$что$2:$что$50000","что",$G$4)),"",0,1)</f>
        <v/>
      </c>
      <c r="K882" s="146" t="str" cm="1">
        <f t="array" aca="1" ref="K882" ca="1">_xlfn.XLOOKUP($B882&amp;"#"&amp;K$6,INDIRECT(SUBSTITUTE("ИсходныеДанные!$где$2:$где$50000","где",$E$4)),INDIRECT(SUBSTITUTE("ИсходныеДанные!$что$2:$что$50000","что",$G$4)),"",0,1)</f>
        <v/>
      </c>
      <c r="L882" s="146" t="str" cm="1">
        <f t="array" aca="1" ref="L882" ca="1">_xlfn.XLOOKUP($B882&amp;"#"&amp;L$6,INDIRECT(SUBSTITUTE("ИсходныеДанные!$где$2:$где$50000","где",$E$4)),INDIRECT(SUBSTITUTE("ИсходныеДанные!$что$2:$что$50000","что",$G$4)),"",0,1)</f>
        <v/>
      </c>
      <c r="M882" s="146" t="str" cm="1">
        <f t="array" aca="1" ref="M882" ca="1">_xlfn.XLOOKUP($B882&amp;"#"&amp;M$6,INDIRECT(SUBSTITUTE("ИсходныеДанные!$где$2:$где$50000","где",$E$4)),INDIRECT(SUBSTITUTE("ИсходныеДанные!$что$2:$что$50000","что",$G$4)),"",0,1)</f>
        <v/>
      </c>
      <c r="N882" s="146" t="str" cm="1">
        <f t="array" aca="1" ref="N882" ca="1">_xlfn.XLOOKUP($B882&amp;"#"&amp;N$6,INDIRECT(SUBSTITUTE("ИсходныеДанные!$где$2:$где$50000","где",$E$4)),INDIRECT(SUBSTITUTE("ИсходныеДанные!$что$2:$что$50000","что",$G$4)),"",0,1)</f>
        <v/>
      </c>
      <c r="O882" s="146" t="str" cm="1">
        <f t="array" aca="1" ref="O882" ca="1">_xlfn.XLOOKUP($B882&amp;"#"&amp;O$6,INDIRECT(SUBSTITUTE("ИсходныеДанные!$где$2:$где$50000","где",$E$4)),INDIRECT(SUBSTITUTE("ИсходныеДанные!$что$2:$что$50000","что",$G$4)),"",0,1)</f>
        <v/>
      </c>
      <c r="P882" s="147" t="str" cm="1">
        <f t="array" aca="1" ref="P882" ca="1">_xlfn.XLOOKUP($B882&amp;"#"&amp;P$6,INDIRECT(SUBSTITUTE("ИсходныеДанные!$где$2:$где$50000","где",$E$4)),INDIRECT(SUBSTITUTE("ИсходныеДанные!$что$2:$что$50000","что",$G$4)),"",0,1)</f>
        <v/>
      </c>
      <c r="Q882" s="3"/>
    </row>
    <row r="883" spans="1:17" x14ac:dyDescent="0.25">
      <c r="A883" s="6" t="str">
        <f t="shared" ca="1" si="8"/>
        <v>delete</v>
      </c>
      <c r="B883" s="9" cm="1">
        <f t="array" aca="1" ref="B883" ca="1">INDIRECT("УникальныеСписки!A"&amp;ROW()-$F$4)</f>
        <v>0</v>
      </c>
      <c r="C883" s="15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5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01" t="str" cm="1">
        <f t="array" aca="1" ref="E883" ca="1">_xlfn.XLOOKUP($B883&amp;"#"&amp;E$6,INDIRECT(SUBSTITUTE("ИсходныеДанные!$где$2:$где$50000","где",$E$4)),INDIRECT(SUBSTITUTE("ИсходныеДанные!$что$2:$что$50000","что",$G$4)),"",0,1)</f>
        <v/>
      </c>
      <c r="F883" s="146" t="str" cm="1">
        <f t="array" aca="1" ref="F883" ca="1">_xlfn.XLOOKUP($B883&amp;"#"&amp;F$6,INDIRECT(SUBSTITUTE("ИсходныеДанные!$где$2:$где$50000","где",$E$4)),INDIRECT(SUBSTITUTE("ИсходныеДанные!$что$2:$что$50000","что",$G$4)),"",0,1)</f>
        <v/>
      </c>
      <c r="G883" s="146" t="str" cm="1">
        <f t="array" aca="1" ref="G883" ca="1">_xlfn.XLOOKUP($B883&amp;"#"&amp;G$6,INDIRECT(SUBSTITUTE("ИсходныеДанные!$где$2:$где$50000","где",$E$4)),INDIRECT(SUBSTITUTE("ИсходныеДанные!$что$2:$что$50000","что",$G$4)),"",0,1)</f>
        <v/>
      </c>
      <c r="H883" s="146" t="str" cm="1">
        <f t="array" aca="1" ref="H883" ca="1">_xlfn.XLOOKUP($B883&amp;"#"&amp;H$6,INDIRECT(SUBSTITUTE("ИсходныеДанные!$где$2:$где$50000","где",$E$4)),INDIRECT(SUBSTITUTE("ИсходныеДанные!$что$2:$что$50000","что",$G$4)),"",0,1)</f>
        <v/>
      </c>
      <c r="I883" s="146" t="str" cm="1">
        <f t="array" aca="1" ref="I883" ca="1">_xlfn.XLOOKUP($B883&amp;"#"&amp;I$6,INDIRECT(SUBSTITUTE("ИсходныеДанные!$где$2:$где$50000","где",$E$4)),INDIRECT(SUBSTITUTE("ИсходныеДанные!$что$2:$что$50000","что",$G$4)),"",0,1)</f>
        <v/>
      </c>
      <c r="J883" s="146" t="str" cm="1">
        <f t="array" aca="1" ref="J883" ca="1">_xlfn.XLOOKUP($B883&amp;"#"&amp;J$6,INDIRECT(SUBSTITUTE("ИсходныеДанные!$где$2:$где$50000","где",$E$4)),INDIRECT(SUBSTITUTE("ИсходныеДанные!$что$2:$что$50000","что",$G$4)),"",0,1)</f>
        <v/>
      </c>
      <c r="K883" s="146" t="str" cm="1">
        <f t="array" aca="1" ref="K883" ca="1">_xlfn.XLOOKUP($B883&amp;"#"&amp;K$6,INDIRECT(SUBSTITUTE("ИсходныеДанные!$где$2:$где$50000","где",$E$4)),INDIRECT(SUBSTITUTE("ИсходныеДанные!$что$2:$что$50000","что",$G$4)),"",0,1)</f>
        <v/>
      </c>
      <c r="L883" s="146" t="str" cm="1">
        <f t="array" aca="1" ref="L883" ca="1">_xlfn.XLOOKUP($B883&amp;"#"&amp;L$6,INDIRECT(SUBSTITUTE("ИсходныеДанные!$где$2:$где$50000","где",$E$4)),INDIRECT(SUBSTITUTE("ИсходныеДанные!$что$2:$что$50000","что",$G$4)),"",0,1)</f>
        <v/>
      </c>
      <c r="M883" s="146" t="str" cm="1">
        <f t="array" aca="1" ref="M883" ca="1">_xlfn.XLOOKUP($B883&amp;"#"&amp;M$6,INDIRECT(SUBSTITUTE("ИсходныеДанные!$где$2:$где$50000","где",$E$4)),INDIRECT(SUBSTITUTE("ИсходныеДанные!$что$2:$что$50000","что",$G$4)),"",0,1)</f>
        <v/>
      </c>
      <c r="N883" s="146" t="str" cm="1">
        <f t="array" aca="1" ref="N883" ca="1">_xlfn.XLOOKUP($B883&amp;"#"&amp;N$6,INDIRECT(SUBSTITUTE("ИсходныеДанные!$где$2:$где$50000","где",$E$4)),INDIRECT(SUBSTITUTE("ИсходныеДанные!$что$2:$что$50000","что",$G$4)),"",0,1)</f>
        <v/>
      </c>
      <c r="O883" s="146" t="str" cm="1">
        <f t="array" aca="1" ref="O883" ca="1">_xlfn.XLOOKUP($B883&amp;"#"&amp;O$6,INDIRECT(SUBSTITUTE("ИсходныеДанные!$где$2:$где$50000","где",$E$4)),INDIRECT(SUBSTITUTE("ИсходныеДанные!$что$2:$что$50000","что",$G$4)),"",0,1)</f>
        <v/>
      </c>
      <c r="P883" s="147" t="str" cm="1">
        <f t="array" aca="1" ref="P883" ca="1">_xlfn.XLOOKUP($B883&amp;"#"&amp;P$6,INDIRECT(SUBSTITUTE("ИсходныеДанные!$где$2:$где$50000","где",$E$4)),INDIRECT(SUBSTITUTE("ИсходныеДанные!$что$2:$что$50000","что",$G$4)),"",0,1)</f>
        <v/>
      </c>
      <c r="Q883" s="3"/>
    </row>
    <row r="884" spans="1:17" x14ac:dyDescent="0.25">
      <c r="A884" s="6" t="str">
        <f t="shared" ca="1" si="8"/>
        <v>delete</v>
      </c>
      <c r="B884" s="9" cm="1">
        <f t="array" aca="1" ref="B884" ca="1">INDIRECT("УникальныеСписки!A"&amp;ROW()-$F$4)</f>
        <v>0</v>
      </c>
      <c r="C884" s="15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5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01" t="str" cm="1">
        <f t="array" aca="1" ref="E884" ca="1">_xlfn.XLOOKUP($B884&amp;"#"&amp;E$6,INDIRECT(SUBSTITUTE("ИсходныеДанные!$где$2:$где$50000","где",$E$4)),INDIRECT(SUBSTITUTE("ИсходныеДанные!$что$2:$что$50000","что",$G$4)),"",0,1)</f>
        <v/>
      </c>
      <c r="F884" s="146" t="str" cm="1">
        <f t="array" aca="1" ref="F884" ca="1">_xlfn.XLOOKUP($B884&amp;"#"&amp;F$6,INDIRECT(SUBSTITUTE("ИсходныеДанные!$где$2:$где$50000","где",$E$4)),INDIRECT(SUBSTITUTE("ИсходныеДанные!$что$2:$что$50000","что",$G$4)),"",0,1)</f>
        <v/>
      </c>
      <c r="G884" s="146" t="str" cm="1">
        <f t="array" aca="1" ref="G884" ca="1">_xlfn.XLOOKUP($B884&amp;"#"&amp;G$6,INDIRECT(SUBSTITUTE("ИсходныеДанные!$где$2:$где$50000","где",$E$4)),INDIRECT(SUBSTITUTE("ИсходныеДанные!$что$2:$что$50000","что",$G$4)),"",0,1)</f>
        <v/>
      </c>
      <c r="H884" s="146" t="str" cm="1">
        <f t="array" aca="1" ref="H884" ca="1">_xlfn.XLOOKUP($B884&amp;"#"&amp;H$6,INDIRECT(SUBSTITUTE("ИсходныеДанные!$где$2:$где$50000","где",$E$4)),INDIRECT(SUBSTITUTE("ИсходныеДанные!$что$2:$что$50000","что",$G$4)),"",0,1)</f>
        <v/>
      </c>
      <c r="I884" s="146" t="str" cm="1">
        <f t="array" aca="1" ref="I884" ca="1">_xlfn.XLOOKUP($B884&amp;"#"&amp;I$6,INDIRECT(SUBSTITUTE("ИсходныеДанные!$где$2:$где$50000","где",$E$4)),INDIRECT(SUBSTITUTE("ИсходныеДанные!$что$2:$что$50000","что",$G$4)),"",0,1)</f>
        <v/>
      </c>
      <c r="J884" s="146" t="str" cm="1">
        <f t="array" aca="1" ref="J884" ca="1">_xlfn.XLOOKUP($B884&amp;"#"&amp;J$6,INDIRECT(SUBSTITUTE("ИсходныеДанные!$где$2:$где$50000","где",$E$4)),INDIRECT(SUBSTITUTE("ИсходныеДанные!$что$2:$что$50000","что",$G$4)),"",0,1)</f>
        <v/>
      </c>
      <c r="K884" s="146" t="str" cm="1">
        <f t="array" aca="1" ref="K884" ca="1">_xlfn.XLOOKUP($B884&amp;"#"&amp;K$6,INDIRECT(SUBSTITUTE("ИсходныеДанные!$где$2:$где$50000","где",$E$4)),INDIRECT(SUBSTITUTE("ИсходныеДанные!$что$2:$что$50000","что",$G$4)),"",0,1)</f>
        <v/>
      </c>
      <c r="L884" s="146" t="str" cm="1">
        <f t="array" aca="1" ref="L884" ca="1">_xlfn.XLOOKUP($B884&amp;"#"&amp;L$6,INDIRECT(SUBSTITUTE("ИсходныеДанные!$где$2:$где$50000","где",$E$4)),INDIRECT(SUBSTITUTE("ИсходныеДанные!$что$2:$что$50000","что",$G$4)),"",0,1)</f>
        <v/>
      </c>
      <c r="M884" s="146" t="str" cm="1">
        <f t="array" aca="1" ref="M884" ca="1">_xlfn.XLOOKUP($B884&amp;"#"&amp;M$6,INDIRECT(SUBSTITUTE("ИсходныеДанные!$где$2:$где$50000","где",$E$4)),INDIRECT(SUBSTITUTE("ИсходныеДанные!$что$2:$что$50000","что",$G$4)),"",0,1)</f>
        <v/>
      </c>
      <c r="N884" s="146" t="str" cm="1">
        <f t="array" aca="1" ref="N884" ca="1">_xlfn.XLOOKUP($B884&amp;"#"&amp;N$6,INDIRECT(SUBSTITUTE("ИсходныеДанные!$где$2:$где$50000","где",$E$4)),INDIRECT(SUBSTITUTE("ИсходныеДанные!$что$2:$что$50000","что",$G$4)),"",0,1)</f>
        <v/>
      </c>
      <c r="O884" s="146" t="str" cm="1">
        <f t="array" aca="1" ref="O884" ca="1">_xlfn.XLOOKUP($B884&amp;"#"&amp;O$6,INDIRECT(SUBSTITUTE("ИсходныеДанные!$где$2:$где$50000","где",$E$4)),INDIRECT(SUBSTITUTE("ИсходныеДанные!$что$2:$что$50000","что",$G$4)),"",0,1)</f>
        <v/>
      </c>
      <c r="P884" s="147" t="str" cm="1">
        <f t="array" aca="1" ref="P884" ca="1">_xlfn.XLOOKUP($B884&amp;"#"&amp;P$6,INDIRECT(SUBSTITUTE("ИсходныеДанные!$где$2:$где$50000","где",$E$4)),INDIRECT(SUBSTITUTE("ИсходныеДанные!$что$2:$что$50000","что",$G$4)),"",0,1)</f>
        <v/>
      </c>
      <c r="Q884" s="3"/>
    </row>
    <row r="885" spans="1:17" x14ac:dyDescent="0.25">
      <c r="A885" s="6" t="str">
        <f t="shared" ca="1" si="8"/>
        <v>delete</v>
      </c>
      <c r="B885" s="9" cm="1">
        <f t="array" aca="1" ref="B885" ca="1">INDIRECT("УникальныеСписки!A"&amp;ROW()-$F$4)</f>
        <v>0</v>
      </c>
      <c r="C885" s="15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5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01" t="str" cm="1">
        <f t="array" aca="1" ref="E885" ca="1">_xlfn.XLOOKUP($B885&amp;"#"&amp;E$6,INDIRECT(SUBSTITUTE("ИсходныеДанные!$где$2:$где$50000","где",$E$4)),INDIRECT(SUBSTITUTE("ИсходныеДанные!$что$2:$что$50000","что",$G$4)),"",0,1)</f>
        <v/>
      </c>
      <c r="F885" s="146" t="str" cm="1">
        <f t="array" aca="1" ref="F885" ca="1">_xlfn.XLOOKUP($B885&amp;"#"&amp;F$6,INDIRECT(SUBSTITUTE("ИсходныеДанные!$где$2:$где$50000","где",$E$4)),INDIRECT(SUBSTITUTE("ИсходныеДанные!$что$2:$что$50000","что",$G$4)),"",0,1)</f>
        <v/>
      </c>
      <c r="G885" s="146" t="str" cm="1">
        <f t="array" aca="1" ref="G885" ca="1">_xlfn.XLOOKUP($B885&amp;"#"&amp;G$6,INDIRECT(SUBSTITUTE("ИсходныеДанные!$где$2:$где$50000","где",$E$4)),INDIRECT(SUBSTITUTE("ИсходныеДанные!$что$2:$что$50000","что",$G$4)),"",0,1)</f>
        <v/>
      </c>
      <c r="H885" s="146" t="str" cm="1">
        <f t="array" aca="1" ref="H885" ca="1">_xlfn.XLOOKUP($B885&amp;"#"&amp;H$6,INDIRECT(SUBSTITUTE("ИсходныеДанные!$где$2:$где$50000","где",$E$4)),INDIRECT(SUBSTITUTE("ИсходныеДанные!$что$2:$что$50000","что",$G$4)),"",0,1)</f>
        <v/>
      </c>
      <c r="I885" s="146" t="str" cm="1">
        <f t="array" aca="1" ref="I885" ca="1">_xlfn.XLOOKUP($B885&amp;"#"&amp;I$6,INDIRECT(SUBSTITUTE("ИсходныеДанные!$где$2:$где$50000","где",$E$4)),INDIRECT(SUBSTITUTE("ИсходныеДанные!$что$2:$что$50000","что",$G$4)),"",0,1)</f>
        <v/>
      </c>
      <c r="J885" s="146" t="str" cm="1">
        <f t="array" aca="1" ref="J885" ca="1">_xlfn.XLOOKUP($B885&amp;"#"&amp;J$6,INDIRECT(SUBSTITUTE("ИсходныеДанные!$где$2:$где$50000","где",$E$4)),INDIRECT(SUBSTITUTE("ИсходныеДанные!$что$2:$что$50000","что",$G$4)),"",0,1)</f>
        <v/>
      </c>
      <c r="K885" s="146" t="str" cm="1">
        <f t="array" aca="1" ref="K885" ca="1">_xlfn.XLOOKUP($B885&amp;"#"&amp;K$6,INDIRECT(SUBSTITUTE("ИсходныеДанные!$где$2:$где$50000","где",$E$4)),INDIRECT(SUBSTITUTE("ИсходныеДанные!$что$2:$что$50000","что",$G$4)),"",0,1)</f>
        <v/>
      </c>
      <c r="L885" s="146" t="str" cm="1">
        <f t="array" aca="1" ref="L885" ca="1">_xlfn.XLOOKUP($B885&amp;"#"&amp;L$6,INDIRECT(SUBSTITUTE("ИсходныеДанные!$где$2:$где$50000","где",$E$4)),INDIRECT(SUBSTITUTE("ИсходныеДанные!$что$2:$что$50000","что",$G$4)),"",0,1)</f>
        <v/>
      </c>
      <c r="M885" s="146" t="str" cm="1">
        <f t="array" aca="1" ref="M885" ca="1">_xlfn.XLOOKUP($B885&amp;"#"&amp;M$6,INDIRECT(SUBSTITUTE("ИсходныеДанные!$где$2:$где$50000","где",$E$4)),INDIRECT(SUBSTITUTE("ИсходныеДанные!$что$2:$что$50000","что",$G$4)),"",0,1)</f>
        <v/>
      </c>
      <c r="N885" s="146" t="str" cm="1">
        <f t="array" aca="1" ref="N885" ca="1">_xlfn.XLOOKUP($B885&amp;"#"&amp;N$6,INDIRECT(SUBSTITUTE("ИсходныеДанные!$где$2:$где$50000","где",$E$4)),INDIRECT(SUBSTITUTE("ИсходныеДанные!$что$2:$что$50000","что",$G$4)),"",0,1)</f>
        <v/>
      </c>
      <c r="O885" s="146" t="str" cm="1">
        <f t="array" aca="1" ref="O885" ca="1">_xlfn.XLOOKUP($B885&amp;"#"&amp;O$6,INDIRECT(SUBSTITUTE("ИсходныеДанные!$где$2:$где$50000","где",$E$4)),INDIRECT(SUBSTITUTE("ИсходныеДанные!$что$2:$что$50000","что",$G$4)),"",0,1)</f>
        <v/>
      </c>
      <c r="P885" s="147" t="str" cm="1">
        <f t="array" aca="1" ref="P885" ca="1">_xlfn.XLOOKUP($B885&amp;"#"&amp;P$6,INDIRECT(SUBSTITUTE("ИсходныеДанные!$где$2:$где$50000","где",$E$4)),INDIRECT(SUBSTITUTE("ИсходныеДанные!$что$2:$что$50000","что",$G$4)),"",0,1)</f>
        <v/>
      </c>
      <c r="Q885" s="3"/>
    </row>
    <row r="886" spans="1:17" x14ac:dyDescent="0.25">
      <c r="A886" s="6" t="str">
        <f t="shared" ca="1" si="8"/>
        <v>delete</v>
      </c>
      <c r="B886" s="9" cm="1">
        <f t="array" aca="1" ref="B886" ca="1">INDIRECT("УникальныеСписки!A"&amp;ROW()-$F$4)</f>
        <v>0</v>
      </c>
      <c r="C886" s="15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5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01" t="str" cm="1">
        <f t="array" aca="1" ref="E886" ca="1">_xlfn.XLOOKUP($B886&amp;"#"&amp;E$6,INDIRECT(SUBSTITUTE("ИсходныеДанные!$где$2:$где$50000","где",$E$4)),INDIRECT(SUBSTITUTE("ИсходныеДанные!$что$2:$что$50000","что",$G$4)),"",0,1)</f>
        <v/>
      </c>
      <c r="F886" s="146" t="str" cm="1">
        <f t="array" aca="1" ref="F886" ca="1">_xlfn.XLOOKUP($B886&amp;"#"&amp;F$6,INDIRECT(SUBSTITUTE("ИсходныеДанные!$где$2:$где$50000","где",$E$4)),INDIRECT(SUBSTITUTE("ИсходныеДанные!$что$2:$что$50000","что",$G$4)),"",0,1)</f>
        <v/>
      </c>
      <c r="G886" s="146" t="str" cm="1">
        <f t="array" aca="1" ref="G886" ca="1">_xlfn.XLOOKUP($B886&amp;"#"&amp;G$6,INDIRECT(SUBSTITUTE("ИсходныеДанные!$где$2:$где$50000","где",$E$4)),INDIRECT(SUBSTITUTE("ИсходныеДанные!$что$2:$что$50000","что",$G$4)),"",0,1)</f>
        <v/>
      </c>
      <c r="H886" s="146" t="str" cm="1">
        <f t="array" aca="1" ref="H886" ca="1">_xlfn.XLOOKUP($B886&amp;"#"&amp;H$6,INDIRECT(SUBSTITUTE("ИсходныеДанные!$где$2:$где$50000","где",$E$4)),INDIRECT(SUBSTITUTE("ИсходныеДанные!$что$2:$что$50000","что",$G$4)),"",0,1)</f>
        <v/>
      </c>
      <c r="I886" s="146" t="str" cm="1">
        <f t="array" aca="1" ref="I886" ca="1">_xlfn.XLOOKUP($B886&amp;"#"&amp;I$6,INDIRECT(SUBSTITUTE("ИсходныеДанные!$где$2:$где$50000","где",$E$4)),INDIRECT(SUBSTITUTE("ИсходныеДанные!$что$2:$что$50000","что",$G$4)),"",0,1)</f>
        <v/>
      </c>
      <c r="J886" s="146" t="str" cm="1">
        <f t="array" aca="1" ref="J886" ca="1">_xlfn.XLOOKUP($B886&amp;"#"&amp;J$6,INDIRECT(SUBSTITUTE("ИсходныеДанные!$где$2:$где$50000","где",$E$4)),INDIRECT(SUBSTITUTE("ИсходныеДанные!$что$2:$что$50000","что",$G$4)),"",0,1)</f>
        <v/>
      </c>
      <c r="K886" s="146" t="str" cm="1">
        <f t="array" aca="1" ref="K886" ca="1">_xlfn.XLOOKUP($B886&amp;"#"&amp;K$6,INDIRECT(SUBSTITUTE("ИсходныеДанные!$где$2:$где$50000","где",$E$4)),INDIRECT(SUBSTITUTE("ИсходныеДанные!$что$2:$что$50000","что",$G$4)),"",0,1)</f>
        <v/>
      </c>
      <c r="L886" s="146" t="str" cm="1">
        <f t="array" aca="1" ref="L886" ca="1">_xlfn.XLOOKUP($B886&amp;"#"&amp;L$6,INDIRECT(SUBSTITUTE("ИсходныеДанные!$где$2:$где$50000","где",$E$4)),INDIRECT(SUBSTITUTE("ИсходныеДанные!$что$2:$что$50000","что",$G$4)),"",0,1)</f>
        <v/>
      </c>
      <c r="M886" s="146" t="str" cm="1">
        <f t="array" aca="1" ref="M886" ca="1">_xlfn.XLOOKUP($B886&amp;"#"&amp;M$6,INDIRECT(SUBSTITUTE("ИсходныеДанные!$где$2:$где$50000","где",$E$4)),INDIRECT(SUBSTITUTE("ИсходныеДанные!$что$2:$что$50000","что",$G$4)),"",0,1)</f>
        <v/>
      </c>
      <c r="N886" s="146" t="str" cm="1">
        <f t="array" aca="1" ref="N886" ca="1">_xlfn.XLOOKUP($B886&amp;"#"&amp;N$6,INDIRECT(SUBSTITUTE("ИсходныеДанные!$где$2:$где$50000","где",$E$4)),INDIRECT(SUBSTITUTE("ИсходныеДанные!$что$2:$что$50000","что",$G$4)),"",0,1)</f>
        <v/>
      </c>
      <c r="O886" s="146" t="str" cm="1">
        <f t="array" aca="1" ref="O886" ca="1">_xlfn.XLOOKUP($B886&amp;"#"&amp;O$6,INDIRECT(SUBSTITUTE("ИсходныеДанные!$где$2:$где$50000","где",$E$4)),INDIRECT(SUBSTITUTE("ИсходныеДанные!$что$2:$что$50000","что",$G$4)),"",0,1)</f>
        <v/>
      </c>
      <c r="P886" s="147" t="str" cm="1">
        <f t="array" aca="1" ref="P886" ca="1">_xlfn.XLOOKUP($B886&amp;"#"&amp;P$6,INDIRECT(SUBSTITUTE("ИсходныеДанные!$где$2:$где$50000","где",$E$4)),INDIRECT(SUBSTITUTE("ИсходныеДанные!$что$2:$что$50000","что",$G$4)),"",0,1)</f>
        <v/>
      </c>
      <c r="Q886" s="3"/>
    </row>
    <row r="887" spans="1:17" x14ac:dyDescent="0.25">
      <c r="A887" s="6" t="str">
        <f t="shared" ca="1" si="8"/>
        <v>delete</v>
      </c>
      <c r="B887" s="9" cm="1">
        <f t="array" aca="1" ref="B887" ca="1">INDIRECT("УникальныеСписки!A"&amp;ROW()-$F$4)</f>
        <v>0</v>
      </c>
      <c r="C887" s="15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5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01" t="str" cm="1">
        <f t="array" aca="1" ref="E887" ca="1">_xlfn.XLOOKUP($B887&amp;"#"&amp;E$6,INDIRECT(SUBSTITUTE("ИсходныеДанные!$где$2:$где$50000","где",$E$4)),INDIRECT(SUBSTITUTE("ИсходныеДанные!$что$2:$что$50000","что",$G$4)),"",0,1)</f>
        <v/>
      </c>
      <c r="F887" s="146" t="str" cm="1">
        <f t="array" aca="1" ref="F887" ca="1">_xlfn.XLOOKUP($B887&amp;"#"&amp;F$6,INDIRECT(SUBSTITUTE("ИсходныеДанные!$где$2:$где$50000","где",$E$4)),INDIRECT(SUBSTITUTE("ИсходныеДанные!$что$2:$что$50000","что",$G$4)),"",0,1)</f>
        <v/>
      </c>
      <c r="G887" s="146" t="str" cm="1">
        <f t="array" aca="1" ref="G887" ca="1">_xlfn.XLOOKUP($B887&amp;"#"&amp;G$6,INDIRECT(SUBSTITUTE("ИсходныеДанные!$где$2:$где$50000","где",$E$4)),INDIRECT(SUBSTITUTE("ИсходныеДанные!$что$2:$что$50000","что",$G$4)),"",0,1)</f>
        <v/>
      </c>
      <c r="H887" s="146" t="str" cm="1">
        <f t="array" aca="1" ref="H887" ca="1">_xlfn.XLOOKUP($B887&amp;"#"&amp;H$6,INDIRECT(SUBSTITUTE("ИсходныеДанные!$где$2:$где$50000","где",$E$4)),INDIRECT(SUBSTITUTE("ИсходныеДанные!$что$2:$что$50000","что",$G$4)),"",0,1)</f>
        <v/>
      </c>
      <c r="I887" s="146" t="str" cm="1">
        <f t="array" aca="1" ref="I887" ca="1">_xlfn.XLOOKUP($B887&amp;"#"&amp;I$6,INDIRECT(SUBSTITUTE("ИсходныеДанные!$где$2:$где$50000","где",$E$4)),INDIRECT(SUBSTITUTE("ИсходныеДанные!$что$2:$что$50000","что",$G$4)),"",0,1)</f>
        <v/>
      </c>
      <c r="J887" s="146" t="str" cm="1">
        <f t="array" aca="1" ref="J887" ca="1">_xlfn.XLOOKUP($B887&amp;"#"&amp;J$6,INDIRECT(SUBSTITUTE("ИсходныеДанные!$где$2:$где$50000","где",$E$4)),INDIRECT(SUBSTITUTE("ИсходныеДанные!$что$2:$что$50000","что",$G$4)),"",0,1)</f>
        <v/>
      </c>
      <c r="K887" s="146" t="str" cm="1">
        <f t="array" aca="1" ref="K887" ca="1">_xlfn.XLOOKUP($B887&amp;"#"&amp;K$6,INDIRECT(SUBSTITUTE("ИсходныеДанные!$где$2:$где$50000","где",$E$4)),INDIRECT(SUBSTITUTE("ИсходныеДанные!$что$2:$что$50000","что",$G$4)),"",0,1)</f>
        <v/>
      </c>
      <c r="L887" s="146" t="str" cm="1">
        <f t="array" aca="1" ref="L887" ca="1">_xlfn.XLOOKUP($B887&amp;"#"&amp;L$6,INDIRECT(SUBSTITUTE("ИсходныеДанные!$где$2:$где$50000","где",$E$4)),INDIRECT(SUBSTITUTE("ИсходныеДанные!$что$2:$что$50000","что",$G$4)),"",0,1)</f>
        <v/>
      </c>
      <c r="M887" s="146" t="str" cm="1">
        <f t="array" aca="1" ref="M887" ca="1">_xlfn.XLOOKUP($B887&amp;"#"&amp;M$6,INDIRECT(SUBSTITUTE("ИсходныеДанные!$где$2:$где$50000","где",$E$4)),INDIRECT(SUBSTITUTE("ИсходныеДанные!$что$2:$что$50000","что",$G$4)),"",0,1)</f>
        <v/>
      </c>
      <c r="N887" s="146" t="str" cm="1">
        <f t="array" aca="1" ref="N887" ca="1">_xlfn.XLOOKUP($B887&amp;"#"&amp;N$6,INDIRECT(SUBSTITUTE("ИсходныеДанные!$где$2:$где$50000","где",$E$4)),INDIRECT(SUBSTITUTE("ИсходныеДанные!$что$2:$что$50000","что",$G$4)),"",0,1)</f>
        <v/>
      </c>
      <c r="O887" s="146" t="str" cm="1">
        <f t="array" aca="1" ref="O887" ca="1">_xlfn.XLOOKUP($B887&amp;"#"&amp;O$6,INDIRECT(SUBSTITUTE("ИсходныеДанные!$где$2:$где$50000","где",$E$4)),INDIRECT(SUBSTITUTE("ИсходныеДанные!$что$2:$что$50000","что",$G$4)),"",0,1)</f>
        <v/>
      </c>
      <c r="P887" s="147" t="str" cm="1">
        <f t="array" aca="1" ref="P887" ca="1">_xlfn.XLOOKUP($B887&amp;"#"&amp;P$6,INDIRECT(SUBSTITUTE("ИсходныеДанные!$где$2:$где$50000","где",$E$4)),INDIRECT(SUBSTITUTE("ИсходныеДанные!$что$2:$что$50000","что",$G$4)),"",0,1)</f>
        <v/>
      </c>
      <c r="Q887" s="3"/>
    </row>
    <row r="888" spans="1:17" x14ac:dyDescent="0.25">
      <c r="A888" s="6" t="str">
        <f t="shared" ca="1" si="8"/>
        <v>delete</v>
      </c>
      <c r="B888" s="9" cm="1">
        <f t="array" aca="1" ref="B888" ca="1">INDIRECT("УникальныеСписки!A"&amp;ROW()-$F$4)</f>
        <v>0</v>
      </c>
      <c r="C888" s="15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5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01" t="str" cm="1">
        <f t="array" aca="1" ref="E888" ca="1">_xlfn.XLOOKUP($B888&amp;"#"&amp;E$6,INDIRECT(SUBSTITUTE("ИсходныеДанные!$где$2:$где$50000","где",$E$4)),INDIRECT(SUBSTITUTE("ИсходныеДанные!$что$2:$что$50000","что",$G$4)),"",0,1)</f>
        <v/>
      </c>
      <c r="F888" s="146" t="str" cm="1">
        <f t="array" aca="1" ref="F888" ca="1">_xlfn.XLOOKUP($B888&amp;"#"&amp;F$6,INDIRECT(SUBSTITUTE("ИсходныеДанные!$где$2:$где$50000","где",$E$4)),INDIRECT(SUBSTITUTE("ИсходныеДанные!$что$2:$что$50000","что",$G$4)),"",0,1)</f>
        <v/>
      </c>
      <c r="G888" s="146" t="str" cm="1">
        <f t="array" aca="1" ref="G888" ca="1">_xlfn.XLOOKUP($B888&amp;"#"&amp;G$6,INDIRECT(SUBSTITUTE("ИсходныеДанные!$где$2:$где$50000","где",$E$4)),INDIRECT(SUBSTITUTE("ИсходныеДанные!$что$2:$что$50000","что",$G$4)),"",0,1)</f>
        <v/>
      </c>
      <c r="H888" s="146" t="str" cm="1">
        <f t="array" aca="1" ref="H888" ca="1">_xlfn.XLOOKUP($B888&amp;"#"&amp;H$6,INDIRECT(SUBSTITUTE("ИсходныеДанные!$где$2:$где$50000","где",$E$4)),INDIRECT(SUBSTITUTE("ИсходныеДанные!$что$2:$что$50000","что",$G$4)),"",0,1)</f>
        <v/>
      </c>
      <c r="I888" s="146" t="str" cm="1">
        <f t="array" aca="1" ref="I888" ca="1">_xlfn.XLOOKUP($B888&amp;"#"&amp;I$6,INDIRECT(SUBSTITUTE("ИсходныеДанные!$где$2:$где$50000","где",$E$4)),INDIRECT(SUBSTITUTE("ИсходныеДанные!$что$2:$что$50000","что",$G$4)),"",0,1)</f>
        <v/>
      </c>
      <c r="J888" s="146" t="str" cm="1">
        <f t="array" aca="1" ref="J888" ca="1">_xlfn.XLOOKUP($B888&amp;"#"&amp;J$6,INDIRECT(SUBSTITUTE("ИсходныеДанные!$где$2:$где$50000","где",$E$4)),INDIRECT(SUBSTITUTE("ИсходныеДанные!$что$2:$что$50000","что",$G$4)),"",0,1)</f>
        <v/>
      </c>
      <c r="K888" s="146" t="str" cm="1">
        <f t="array" aca="1" ref="K888" ca="1">_xlfn.XLOOKUP($B888&amp;"#"&amp;K$6,INDIRECT(SUBSTITUTE("ИсходныеДанные!$где$2:$где$50000","где",$E$4)),INDIRECT(SUBSTITUTE("ИсходныеДанные!$что$2:$что$50000","что",$G$4)),"",0,1)</f>
        <v/>
      </c>
      <c r="L888" s="146" t="str" cm="1">
        <f t="array" aca="1" ref="L888" ca="1">_xlfn.XLOOKUP($B888&amp;"#"&amp;L$6,INDIRECT(SUBSTITUTE("ИсходныеДанные!$где$2:$где$50000","где",$E$4)),INDIRECT(SUBSTITUTE("ИсходныеДанные!$что$2:$что$50000","что",$G$4)),"",0,1)</f>
        <v/>
      </c>
      <c r="M888" s="146" t="str" cm="1">
        <f t="array" aca="1" ref="M888" ca="1">_xlfn.XLOOKUP($B888&amp;"#"&amp;M$6,INDIRECT(SUBSTITUTE("ИсходныеДанные!$где$2:$где$50000","где",$E$4)),INDIRECT(SUBSTITUTE("ИсходныеДанные!$что$2:$что$50000","что",$G$4)),"",0,1)</f>
        <v/>
      </c>
      <c r="N888" s="146" t="str" cm="1">
        <f t="array" aca="1" ref="N888" ca="1">_xlfn.XLOOKUP($B888&amp;"#"&amp;N$6,INDIRECT(SUBSTITUTE("ИсходныеДанные!$где$2:$где$50000","где",$E$4)),INDIRECT(SUBSTITUTE("ИсходныеДанные!$что$2:$что$50000","что",$G$4)),"",0,1)</f>
        <v/>
      </c>
      <c r="O888" s="146" t="str" cm="1">
        <f t="array" aca="1" ref="O888" ca="1">_xlfn.XLOOKUP($B888&amp;"#"&amp;O$6,INDIRECT(SUBSTITUTE("ИсходныеДанные!$где$2:$где$50000","где",$E$4)),INDIRECT(SUBSTITUTE("ИсходныеДанные!$что$2:$что$50000","что",$G$4)),"",0,1)</f>
        <v/>
      </c>
      <c r="P888" s="147" t="str" cm="1">
        <f t="array" aca="1" ref="P888" ca="1">_xlfn.XLOOKUP($B888&amp;"#"&amp;P$6,INDIRECT(SUBSTITUTE("ИсходныеДанные!$где$2:$где$50000","где",$E$4)),INDIRECT(SUBSTITUTE("ИсходныеДанные!$что$2:$что$50000","что",$G$4)),"",0,1)</f>
        <v/>
      </c>
      <c r="Q888" s="3"/>
    </row>
    <row r="889" spans="1:17" x14ac:dyDescent="0.25">
      <c r="A889" s="6" t="str">
        <f t="shared" ca="1" si="8"/>
        <v>delete</v>
      </c>
      <c r="B889" s="9" cm="1">
        <f t="array" aca="1" ref="B889" ca="1">INDIRECT("УникальныеСписки!A"&amp;ROW()-$F$4)</f>
        <v>0</v>
      </c>
      <c r="C889" s="15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5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01" t="str" cm="1">
        <f t="array" aca="1" ref="E889" ca="1">_xlfn.XLOOKUP($B889&amp;"#"&amp;E$6,INDIRECT(SUBSTITUTE("ИсходныеДанные!$где$2:$где$50000","где",$E$4)),INDIRECT(SUBSTITUTE("ИсходныеДанные!$что$2:$что$50000","что",$G$4)),"",0,1)</f>
        <v/>
      </c>
      <c r="F889" s="146" t="str" cm="1">
        <f t="array" aca="1" ref="F889" ca="1">_xlfn.XLOOKUP($B889&amp;"#"&amp;F$6,INDIRECT(SUBSTITUTE("ИсходныеДанные!$где$2:$где$50000","где",$E$4)),INDIRECT(SUBSTITUTE("ИсходныеДанные!$что$2:$что$50000","что",$G$4)),"",0,1)</f>
        <v/>
      </c>
      <c r="G889" s="146" t="str" cm="1">
        <f t="array" aca="1" ref="G889" ca="1">_xlfn.XLOOKUP($B889&amp;"#"&amp;G$6,INDIRECT(SUBSTITUTE("ИсходныеДанные!$где$2:$где$50000","где",$E$4)),INDIRECT(SUBSTITUTE("ИсходныеДанные!$что$2:$что$50000","что",$G$4)),"",0,1)</f>
        <v/>
      </c>
      <c r="H889" s="146" t="str" cm="1">
        <f t="array" aca="1" ref="H889" ca="1">_xlfn.XLOOKUP($B889&amp;"#"&amp;H$6,INDIRECT(SUBSTITUTE("ИсходныеДанные!$где$2:$где$50000","где",$E$4)),INDIRECT(SUBSTITUTE("ИсходныеДанные!$что$2:$что$50000","что",$G$4)),"",0,1)</f>
        <v/>
      </c>
      <c r="I889" s="146" t="str" cm="1">
        <f t="array" aca="1" ref="I889" ca="1">_xlfn.XLOOKUP($B889&amp;"#"&amp;I$6,INDIRECT(SUBSTITUTE("ИсходныеДанные!$где$2:$где$50000","где",$E$4)),INDIRECT(SUBSTITUTE("ИсходныеДанные!$что$2:$что$50000","что",$G$4)),"",0,1)</f>
        <v/>
      </c>
      <c r="J889" s="146" t="str" cm="1">
        <f t="array" aca="1" ref="J889" ca="1">_xlfn.XLOOKUP($B889&amp;"#"&amp;J$6,INDIRECT(SUBSTITUTE("ИсходныеДанные!$где$2:$где$50000","где",$E$4)),INDIRECT(SUBSTITUTE("ИсходныеДанные!$что$2:$что$50000","что",$G$4)),"",0,1)</f>
        <v/>
      </c>
      <c r="K889" s="146" t="str" cm="1">
        <f t="array" aca="1" ref="K889" ca="1">_xlfn.XLOOKUP($B889&amp;"#"&amp;K$6,INDIRECT(SUBSTITUTE("ИсходныеДанные!$где$2:$где$50000","где",$E$4)),INDIRECT(SUBSTITUTE("ИсходныеДанные!$что$2:$что$50000","что",$G$4)),"",0,1)</f>
        <v/>
      </c>
      <c r="L889" s="146" t="str" cm="1">
        <f t="array" aca="1" ref="L889" ca="1">_xlfn.XLOOKUP($B889&amp;"#"&amp;L$6,INDIRECT(SUBSTITUTE("ИсходныеДанные!$где$2:$где$50000","где",$E$4)),INDIRECT(SUBSTITUTE("ИсходныеДанные!$что$2:$что$50000","что",$G$4)),"",0,1)</f>
        <v/>
      </c>
      <c r="M889" s="146" t="str" cm="1">
        <f t="array" aca="1" ref="M889" ca="1">_xlfn.XLOOKUP($B889&amp;"#"&amp;M$6,INDIRECT(SUBSTITUTE("ИсходныеДанные!$где$2:$где$50000","где",$E$4)),INDIRECT(SUBSTITUTE("ИсходныеДанные!$что$2:$что$50000","что",$G$4)),"",0,1)</f>
        <v/>
      </c>
      <c r="N889" s="146" t="str" cm="1">
        <f t="array" aca="1" ref="N889" ca="1">_xlfn.XLOOKUP($B889&amp;"#"&amp;N$6,INDIRECT(SUBSTITUTE("ИсходныеДанные!$где$2:$где$50000","где",$E$4)),INDIRECT(SUBSTITUTE("ИсходныеДанные!$что$2:$что$50000","что",$G$4)),"",0,1)</f>
        <v/>
      </c>
      <c r="O889" s="146" t="str" cm="1">
        <f t="array" aca="1" ref="O889" ca="1">_xlfn.XLOOKUP($B889&amp;"#"&amp;O$6,INDIRECT(SUBSTITUTE("ИсходныеДанные!$где$2:$где$50000","где",$E$4)),INDIRECT(SUBSTITUTE("ИсходныеДанные!$что$2:$что$50000","что",$G$4)),"",0,1)</f>
        <v/>
      </c>
      <c r="P889" s="147" t="str" cm="1">
        <f t="array" aca="1" ref="P889" ca="1">_xlfn.XLOOKUP($B889&amp;"#"&amp;P$6,INDIRECT(SUBSTITUTE("ИсходныеДанные!$где$2:$где$50000","где",$E$4)),INDIRECT(SUBSTITUTE("ИсходныеДанные!$что$2:$что$50000","что",$G$4)),"",0,1)</f>
        <v/>
      </c>
      <c r="Q889" s="3"/>
    </row>
    <row r="890" spans="1:17" x14ac:dyDescent="0.25">
      <c r="A890" s="6" t="str">
        <f t="shared" ca="1" si="8"/>
        <v>delete</v>
      </c>
      <c r="B890" s="9" cm="1">
        <f t="array" aca="1" ref="B890" ca="1">INDIRECT("УникальныеСписки!A"&amp;ROW()-$F$4)</f>
        <v>0</v>
      </c>
      <c r="C890" s="15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5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01" t="str" cm="1">
        <f t="array" aca="1" ref="E890" ca="1">_xlfn.XLOOKUP($B890&amp;"#"&amp;E$6,INDIRECT(SUBSTITUTE("ИсходныеДанные!$где$2:$где$50000","где",$E$4)),INDIRECT(SUBSTITUTE("ИсходныеДанные!$что$2:$что$50000","что",$G$4)),"",0,1)</f>
        <v/>
      </c>
      <c r="F890" s="146" t="str" cm="1">
        <f t="array" aca="1" ref="F890" ca="1">_xlfn.XLOOKUP($B890&amp;"#"&amp;F$6,INDIRECT(SUBSTITUTE("ИсходныеДанные!$где$2:$где$50000","где",$E$4)),INDIRECT(SUBSTITUTE("ИсходныеДанные!$что$2:$что$50000","что",$G$4)),"",0,1)</f>
        <v/>
      </c>
      <c r="G890" s="146" t="str" cm="1">
        <f t="array" aca="1" ref="G890" ca="1">_xlfn.XLOOKUP($B890&amp;"#"&amp;G$6,INDIRECT(SUBSTITUTE("ИсходныеДанные!$где$2:$где$50000","где",$E$4)),INDIRECT(SUBSTITUTE("ИсходныеДанные!$что$2:$что$50000","что",$G$4)),"",0,1)</f>
        <v/>
      </c>
      <c r="H890" s="146" t="str" cm="1">
        <f t="array" aca="1" ref="H890" ca="1">_xlfn.XLOOKUP($B890&amp;"#"&amp;H$6,INDIRECT(SUBSTITUTE("ИсходныеДанные!$где$2:$где$50000","где",$E$4)),INDIRECT(SUBSTITUTE("ИсходныеДанные!$что$2:$что$50000","что",$G$4)),"",0,1)</f>
        <v/>
      </c>
      <c r="I890" s="146" t="str" cm="1">
        <f t="array" aca="1" ref="I890" ca="1">_xlfn.XLOOKUP($B890&amp;"#"&amp;I$6,INDIRECT(SUBSTITUTE("ИсходныеДанные!$где$2:$где$50000","где",$E$4)),INDIRECT(SUBSTITUTE("ИсходныеДанные!$что$2:$что$50000","что",$G$4)),"",0,1)</f>
        <v/>
      </c>
      <c r="J890" s="146" t="str" cm="1">
        <f t="array" aca="1" ref="J890" ca="1">_xlfn.XLOOKUP($B890&amp;"#"&amp;J$6,INDIRECT(SUBSTITUTE("ИсходныеДанные!$где$2:$где$50000","где",$E$4)),INDIRECT(SUBSTITUTE("ИсходныеДанные!$что$2:$что$50000","что",$G$4)),"",0,1)</f>
        <v/>
      </c>
      <c r="K890" s="146" t="str" cm="1">
        <f t="array" aca="1" ref="K890" ca="1">_xlfn.XLOOKUP($B890&amp;"#"&amp;K$6,INDIRECT(SUBSTITUTE("ИсходныеДанные!$где$2:$где$50000","где",$E$4)),INDIRECT(SUBSTITUTE("ИсходныеДанные!$что$2:$что$50000","что",$G$4)),"",0,1)</f>
        <v/>
      </c>
      <c r="L890" s="146" t="str" cm="1">
        <f t="array" aca="1" ref="L890" ca="1">_xlfn.XLOOKUP($B890&amp;"#"&amp;L$6,INDIRECT(SUBSTITUTE("ИсходныеДанные!$где$2:$где$50000","где",$E$4)),INDIRECT(SUBSTITUTE("ИсходныеДанные!$что$2:$что$50000","что",$G$4)),"",0,1)</f>
        <v/>
      </c>
      <c r="M890" s="146" t="str" cm="1">
        <f t="array" aca="1" ref="M890" ca="1">_xlfn.XLOOKUP($B890&amp;"#"&amp;M$6,INDIRECT(SUBSTITUTE("ИсходныеДанные!$где$2:$где$50000","где",$E$4)),INDIRECT(SUBSTITUTE("ИсходныеДанные!$что$2:$что$50000","что",$G$4)),"",0,1)</f>
        <v/>
      </c>
      <c r="N890" s="146" t="str" cm="1">
        <f t="array" aca="1" ref="N890" ca="1">_xlfn.XLOOKUP($B890&amp;"#"&amp;N$6,INDIRECT(SUBSTITUTE("ИсходныеДанные!$где$2:$где$50000","где",$E$4)),INDIRECT(SUBSTITUTE("ИсходныеДанные!$что$2:$что$50000","что",$G$4)),"",0,1)</f>
        <v/>
      </c>
      <c r="O890" s="146" t="str" cm="1">
        <f t="array" aca="1" ref="O890" ca="1">_xlfn.XLOOKUP($B890&amp;"#"&amp;O$6,INDIRECT(SUBSTITUTE("ИсходныеДанные!$где$2:$где$50000","где",$E$4)),INDIRECT(SUBSTITUTE("ИсходныеДанные!$что$2:$что$50000","что",$G$4)),"",0,1)</f>
        <v/>
      </c>
      <c r="P890" s="147" t="str" cm="1">
        <f t="array" aca="1" ref="P890" ca="1">_xlfn.XLOOKUP($B890&amp;"#"&amp;P$6,INDIRECT(SUBSTITUTE("ИсходныеДанные!$где$2:$где$50000","где",$E$4)),INDIRECT(SUBSTITUTE("ИсходныеДанные!$что$2:$что$50000","что",$G$4)),"",0,1)</f>
        <v/>
      </c>
      <c r="Q890" s="3"/>
    </row>
    <row r="891" spans="1:17" x14ac:dyDescent="0.25">
      <c r="A891" s="6" t="str">
        <f t="shared" ca="1" si="8"/>
        <v>delete</v>
      </c>
      <c r="B891" s="9" cm="1">
        <f t="array" aca="1" ref="B891" ca="1">INDIRECT("УникальныеСписки!A"&amp;ROW()-$F$4)</f>
        <v>0</v>
      </c>
      <c r="C891" s="15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5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01" t="str" cm="1">
        <f t="array" aca="1" ref="E891" ca="1">_xlfn.XLOOKUP($B891&amp;"#"&amp;E$6,INDIRECT(SUBSTITUTE("ИсходныеДанные!$где$2:$где$50000","где",$E$4)),INDIRECT(SUBSTITUTE("ИсходныеДанные!$что$2:$что$50000","что",$G$4)),"",0,1)</f>
        <v/>
      </c>
      <c r="F891" s="146" t="str" cm="1">
        <f t="array" aca="1" ref="F891" ca="1">_xlfn.XLOOKUP($B891&amp;"#"&amp;F$6,INDIRECT(SUBSTITUTE("ИсходныеДанные!$где$2:$где$50000","где",$E$4)),INDIRECT(SUBSTITUTE("ИсходныеДанные!$что$2:$что$50000","что",$G$4)),"",0,1)</f>
        <v/>
      </c>
      <c r="G891" s="146" t="str" cm="1">
        <f t="array" aca="1" ref="G891" ca="1">_xlfn.XLOOKUP($B891&amp;"#"&amp;G$6,INDIRECT(SUBSTITUTE("ИсходныеДанные!$где$2:$где$50000","где",$E$4)),INDIRECT(SUBSTITUTE("ИсходныеДанные!$что$2:$что$50000","что",$G$4)),"",0,1)</f>
        <v/>
      </c>
      <c r="H891" s="146" t="str" cm="1">
        <f t="array" aca="1" ref="H891" ca="1">_xlfn.XLOOKUP($B891&amp;"#"&amp;H$6,INDIRECT(SUBSTITUTE("ИсходныеДанные!$где$2:$где$50000","где",$E$4)),INDIRECT(SUBSTITUTE("ИсходныеДанные!$что$2:$что$50000","что",$G$4)),"",0,1)</f>
        <v/>
      </c>
      <c r="I891" s="146" t="str" cm="1">
        <f t="array" aca="1" ref="I891" ca="1">_xlfn.XLOOKUP($B891&amp;"#"&amp;I$6,INDIRECT(SUBSTITUTE("ИсходныеДанные!$где$2:$где$50000","где",$E$4)),INDIRECT(SUBSTITUTE("ИсходныеДанные!$что$2:$что$50000","что",$G$4)),"",0,1)</f>
        <v/>
      </c>
      <c r="J891" s="146" t="str" cm="1">
        <f t="array" aca="1" ref="J891" ca="1">_xlfn.XLOOKUP($B891&amp;"#"&amp;J$6,INDIRECT(SUBSTITUTE("ИсходныеДанные!$где$2:$где$50000","где",$E$4)),INDIRECT(SUBSTITUTE("ИсходныеДанные!$что$2:$что$50000","что",$G$4)),"",0,1)</f>
        <v/>
      </c>
      <c r="K891" s="146" t="str" cm="1">
        <f t="array" aca="1" ref="K891" ca="1">_xlfn.XLOOKUP($B891&amp;"#"&amp;K$6,INDIRECT(SUBSTITUTE("ИсходныеДанные!$где$2:$где$50000","где",$E$4)),INDIRECT(SUBSTITUTE("ИсходныеДанные!$что$2:$что$50000","что",$G$4)),"",0,1)</f>
        <v/>
      </c>
      <c r="L891" s="146" t="str" cm="1">
        <f t="array" aca="1" ref="L891" ca="1">_xlfn.XLOOKUP($B891&amp;"#"&amp;L$6,INDIRECT(SUBSTITUTE("ИсходныеДанные!$где$2:$где$50000","где",$E$4)),INDIRECT(SUBSTITUTE("ИсходныеДанные!$что$2:$что$50000","что",$G$4)),"",0,1)</f>
        <v/>
      </c>
      <c r="M891" s="146" t="str" cm="1">
        <f t="array" aca="1" ref="M891" ca="1">_xlfn.XLOOKUP($B891&amp;"#"&amp;M$6,INDIRECT(SUBSTITUTE("ИсходныеДанные!$где$2:$где$50000","где",$E$4)),INDIRECT(SUBSTITUTE("ИсходныеДанные!$что$2:$что$50000","что",$G$4)),"",0,1)</f>
        <v/>
      </c>
      <c r="N891" s="146" t="str" cm="1">
        <f t="array" aca="1" ref="N891" ca="1">_xlfn.XLOOKUP($B891&amp;"#"&amp;N$6,INDIRECT(SUBSTITUTE("ИсходныеДанные!$где$2:$где$50000","где",$E$4)),INDIRECT(SUBSTITUTE("ИсходныеДанные!$что$2:$что$50000","что",$G$4)),"",0,1)</f>
        <v/>
      </c>
      <c r="O891" s="146" t="str" cm="1">
        <f t="array" aca="1" ref="O891" ca="1">_xlfn.XLOOKUP($B891&amp;"#"&amp;O$6,INDIRECT(SUBSTITUTE("ИсходныеДанные!$где$2:$где$50000","где",$E$4)),INDIRECT(SUBSTITUTE("ИсходныеДанные!$что$2:$что$50000","что",$G$4)),"",0,1)</f>
        <v/>
      </c>
      <c r="P891" s="147" t="str" cm="1">
        <f t="array" aca="1" ref="P891" ca="1">_xlfn.XLOOKUP($B891&amp;"#"&amp;P$6,INDIRECT(SUBSTITUTE("ИсходныеДанные!$где$2:$где$50000","где",$E$4)),INDIRECT(SUBSTITUTE("ИсходныеДанные!$что$2:$что$50000","что",$G$4)),"",0,1)</f>
        <v/>
      </c>
      <c r="Q891" s="3"/>
    </row>
    <row r="892" spans="1:17" x14ac:dyDescent="0.25">
      <c r="A892" s="6" t="str">
        <f t="shared" ca="1" si="8"/>
        <v>delete</v>
      </c>
      <c r="B892" s="9" cm="1">
        <f t="array" aca="1" ref="B892" ca="1">INDIRECT("УникальныеСписки!A"&amp;ROW()-$F$4)</f>
        <v>0</v>
      </c>
      <c r="C892" s="15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5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01" t="str" cm="1">
        <f t="array" aca="1" ref="E892" ca="1">_xlfn.XLOOKUP($B892&amp;"#"&amp;E$6,INDIRECT(SUBSTITUTE("ИсходныеДанные!$где$2:$где$50000","где",$E$4)),INDIRECT(SUBSTITUTE("ИсходныеДанные!$что$2:$что$50000","что",$G$4)),"",0,1)</f>
        <v/>
      </c>
      <c r="F892" s="146" t="str" cm="1">
        <f t="array" aca="1" ref="F892" ca="1">_xlfn.XLOOKUP($B892&amp;"#"&amp;F$6,INDIRECT(SUBSTITUTE("ИсходныеДанные!$где$2:$где$50000","где",$E$4)),INDIRECT(SUBSTITUTE("ИсходныеДанные!$что$2:$что$50000","что",$G$4)),"",0,1)</f>
        <v/>
      </c>
      <c r="G892" s="146" t="str" cm="1">
        <f t="array" aca="1" ref="G892" ca="1">_xlfn.XLOOKUP($B892&amp;"#"&amp;G$6,INDIRECT(SUBSTITUTE("ИсходныеДанные!$где$2:$где$50000","где",$E$4)),INDIRECT(SUBSTITUTE("ИсходныеДанные!$что$2:$что$50000","что",$G$4)),"",0,1)</f>
        <v/>
      </c>
      <c r="H892" s="146" t="str" cm="1">
        <f t="array" aca="1" ref="H892" ca="1">_xlfn.XLOOKUP($B892&amp;"#"&amp;H$6,INDIRECT(SUBSTITUTE("ИсходныеДанные!$где$2:$где$50000","где",$E$4)),INDIRECT(SUBSTITUTE("ИсходныеДанные!$что$2:$что$50000","что",$G$4)),"",0,1)</f>
        <v/>
      </c>
      <c r="I892" s="146" t="str" cm="1">
        <f t="array" aca="1" ref="I892" ca="1">_xlfn.XLOOKUP($B892&amp;"#"&amp;I$6,INDIRECT(SUBSTITUTE("ИсходныеДанные!$где$2:$где$50000","где",$E$4)),INDIRECT(SUBSTITUTE("ИсходныеДанные!$что$2:$что$50000","что",$G$4)),"",0,1)</f>
        <v/>
      </c>
      <c r="J892" s="146" t="str" cm="1">
        <f t="array" aca="1" ref="J892" ca="1">_xlfn.XLOOKUP($B892&amp;"#"&amp;J$6,INDIRECT(SUBSTITUTE("ИсходныеДанные!$где$2:$где$50000","где",$E$4)),INDIRECT(SUBSTITUTE("ИсходныеДанные!$что$2:$что$50000","что",$G$4)),"",0,1)</f>
        <v/>
      </c>
      <c r="K892" s="146" t="str" cm="1">
        <f t="array" aca="1" ref="K892" ca="1">_xlfn.XLOOKUP($B892&amp;"#"&amp;K$6,INDIRECT(SUBSTITUTE("ИсходныеДанные!$где$2:$где$50000","где",$E$4)),INDIRECT(SUBSTITUTE("ИсходныеДанные!$что$2:$что$50000","что",$G$4)),"",0,1)</f>
        <v/>
      </c>
      <c r="L892" s="146" t="str" cm="1">
        <f t="array" aca="1" ref="L892" ca="1">_xlfn.XLOOKUP($B892&amp;"#"&amp;L$6,INDIRECT(SUBSTITUTE("ИсходныеДанные!$где$2:$где$50000","где",$E$4)),INDIRECT(SUBSTITUTE("ИсходныеДанные!$что$2:$что$50000","что",$G$4)),"",0,1)</f>
        <v/>
      </c>
      <c r="M892" s="146" t="str" cm="1">
        <f t="array" aca="1" ref="M892" ca="1">_xlfn.XLOOKUP($B892&amp;"#"&amp;M$6,INDIRECT(SUBSTITUTE("ИсходныеДанные!$где$2:$где$50000","где",$E$4)),INDIRECT(SUBSTITUTE("ИсходныеДанные!$что$2:$что$50000","что",$G$4)),"",0,1)</f>
        <v/>
      </c>
      <c r="N892" s="146" t="str" cm="1">
        <f t="array" aca="1" ref="N892" ca="1">_xlfn.XLOOKUP($B892&amp;"#"&amp;N$6,INDIRECT(SUBSTITUTE("ИсходныеДанные!$где$2:$где$50000","где",$E$4)),INDIRECT(SUBSTITUTE("ИсходныеДанные!$что$2:$что$50000","что",$G$4)),"",0,1)</f>
        <v/>
      </c>
      <c r="O892" s="146" t="str" cm="1">
        <f t="array" aca="1" ref="O892" ca="1">_xlfn.XLOOKUP($B892&amp;"#"&amp;O$6,INDIRECT(SUBSTITUTE("ИсходныеДанные!$где$2:$где$50000","где",$E$4)),INDIRECT(SUBSTITUTE("ИсходныеДанные!$что$2:$что$50000","что",$G$4)),"",0,1)</f>
        <v/>
      </c>
      <c r="P892" s="147" t="str" cm="1">
        <f t="array" aca="1" ref="P892" ca="1">_xlfn.XLOOKUP($B892&amp;"#"&amp;P$6,INDIRECT(SUBSTITUTE("ИсходныеДанные!$где$2:$где$50000","где",$E$4)),INDIRECT(SUBSTITUTE("ИсходныеДанные!$что$2:$что$50000","что",$G$4)),"",0,1)</f>
        <v/>
      </c>
      <c r="Q892" s="3"/>
    </row>
    <row r="893" spans="1:17" x14ac:dyDescent="0.25">
      <c r="A893" s="6" t="str">
        <f t="shared" ca="1" si="8"/>
        <v>delete</v>
      </c>
      <c r="B893" s="9" cm="1">
        <f t="array" aca="1" ref="B893" ca="1">INDIRECT("УникальныеСписки!A"&amp;ROW()-$F$4)</f>
        <v>0</v>
      </c>
      <c r="C893" s="15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5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01" t="str" cm="1">
        <f t="array" aca="1" ref="E893" ca="1">_xlfn.XLOOKUP($B893&amp;"#"&amp;E$6,INDIRECT(SUBSTITUTE("ИсходныеДанные!$где$2:$где$50000","где",$E$4)),INDIRECT(SUBSTITUTE("ИсходныеДанные!$что$2:$что$50000","что",$G$4)),"",0,1)</f>
        <v/>
      </c>
      <c r="F893" s="146" t="str" cm="1">
        <f t="array" aca="1" ref="F893" ca="1">_xlfn.XLOOKUP($B893&amp;"#"&amp;F$6,INDIRECT(SUBSTITUTE("ИсходныеДанные!$где$2:$где$50000","где",$E$4)),INDIRECT(SUBSTITUTE("ИсходныеДанные!$что$2:$что$50000","что",$G$4)),"",0,1)</f>
        <v/>
      </c>
      <c r="G893" s="146" t="str" cm="1">
        <f t="array" aca="1" ref="G893" ca="1">_xlfn.XLOOKUP($B893&amp;"#"&amp;G$6,INDIRECT(SUBSTITUTE("ИсходныеДанные!$где$2:$где$50000","где",$E$4)),INDIRECT(SUBSTITUTE("ИсходныеДанные!$что$2:$что$50000","что",$G$4)),"",0,1)</f>
        <v/>
      </c>
      <c r="H893" s="146" t="str" cm="1">
        <f t="array" aca="1" ref="H893" ca="1">_xlfn.XLOOKUP($B893&amp;"#"&amp;H$6,INDIRECT(SUBSTITUTE("ИсходныеДанные!$где$2:$где$50000","где",$E$4)),INDIRECT(SUBSTITUTE("ИсходныеДанные!$что$2:$что$50000","что",$G$4)),"",0,1)</f>
        <v/>
      </c>
      <c r="I893" s="146" t="str" cm="1">
        <f t="array" aca="1" ref="I893" ca="1">_xlfn.XLOOKUP($B893&amp;"#"&amp;I$6,INDIRECT(SUBSTITUTE("ИсходныеДанные!$где$2:$где$50000","где",$E$4)),INDIRECT(SUBSTITUTE("ИсходныеДанные!$что$2:$что$50000","что",$G$4)),"",0,1)</f>
        <v/>
      </c>
      <c r="J893" s="146" t="str" cm="1">
        <f t="array" aca="1" ref="J893" ca="1">_xlfn.XLOOKUP($B893&amp;"#"&amp;J$6,INDIRECT(SUBSTITUTE("ИсходныеДанные!$где$2:$где$50000","где",$E$4)),INDIRECT(SUBSTITUTE("ИсходныеДанные!$что$2:$что$50000","что",$G$4)),"",0,1)</f>
        <v/>
      </c>
      <c r="K893" s="146" t="str" cm="1">
        <f t="array" aca="1" ref="K893" ca="1">_xlfn.XLOOKUP($B893&amp;"#"&amp;K$6,INDIRECT(SUBSTITUTE("ИсходныеДанные!$где$2:$где$50000","где",$E$4)),INDIRECT(SUBSTITUTE("ИсходныеДанные!$что$2:$что$50000","что",$G$4)),"",0,1)</f>
        <v/>
      </c>
      <c r="L893" s="146" t="str" cm="1">
        <f t="array" aca="1" ref="L893" ca="1">_xlfn.XLOOKUP($B893&amp;"#"&amp;L$6,INDIRECT(SUBSTITUTE("ИсходныеДанные!$где$2:$где$50000","где",$E$4)),INDIRECT(SUBSTITUTE("ИсходныеДанные!$что$2:$что$50000","что",$G$4)),"",0,1)</f>
        <v/>
      </c>
      <c r="M893" s="146" t="str" cm="1">
        <f t="array" aca="1" ref="M893" ca="1">_xlfn.XLOOKUP($B893&amp;"#"&amp;M$6,INDIRECT(SUBSTITUTE("ИсходныеДанные!$где$2:$где$50000","где",$E$4)),INDIRECT(SUBSTITUTE("ИсходныеДанные!$что$2:$что$50000","что",$G$4)),"",0,1)</f>
        <v/>
      </c>
      <c r="N893" s="146" t="str" cm="1">
        <f t="array" aca="1" ref="N893" ca="1">_xlfn.XLOOKUP($B893&amp;"#"&amp;N$6,INDIRECT(SUBSTITUTE("ИсходныеДанные!$где$2:$где$50000","где",$E$4)),INDIRECT(SUBSTITUTE("ИсходныеДанные!$что$2:$что$50000","что",$G$4)),"",0,1)</f>
        <v/>
      </c>
      <c r="O893" s="146" t="str" cm="1">
        <f t="array" aca="1" ref="O893" ca="1">_xlfn.XLOOKUP($B893&amp;"#"&amp;O$6,INDIRECT(SUBSTITUTE("ИсходныеДанные!$где$2:$где$50000","где",$E$4)),INDIRECT(SUBSTITUTE("ИсходныеДанные!$что$2:$что$50000","что",$G$4)),"",0,1)</f>
        <v/>
      </c>
      <c r="P893" s="147" t="str" cm="1">
        <f t="array" aca="1" ref="P893" ca="1">_xlfn.XLOOKUP($B893&amp;"#"&amp;P$6,INDIRECT(SUBSTITUTE("ИсходныеДанные!$где$2:$где$50000","где",$E$4)),INDIRECT(SUBSTITUTE("ИсходныеДанные!$что$2:$что$50000","что",$G$4)),"",0,1)</f>
        <v/>
      </c>
      <c r="Q893" s="3"/>
    </row>
    <row r="894" spans="1:17" x14ac:dyDescent="0.25">
      <c r="A894" s="6" t="str">
        <f t="shared" ca="1" si="8"/>
        <v>delete</v>
      </c>
      <c r="B894" s="9" cm="1">
        <f t="array" aca="1" ref="B894" ca="1">INDIRECT("УникальныеСписки!A"&amp;ROW()-$F$4)</f>
        <v>0</v>
      </c>
      <c r="C894" s="15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5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01" t="str" cm="1">
        <f t="array" aca="1" ref="E894" ca="1">_xlfn.XLOOKUP($B894&amp;"#"&amp;E$6,INDIRECT(SUBSTITUTE("ИсходныеДанные!$где$2:$где$50000","где",$E$4)),INDIRECT(SUBSTITUTE("ИсходныеДанные!$что$2:$что$50000","что",$G$4)),"",0,1)</f>
        <v/>
      </c>
      <c r="F894" s="146" t="str" cm="1">
        <f t="array" aca="1" ref="F894" ca="1">_xlfn.XLOOKUP($B894&amp;"#"&amp;F$6,INDIRECT(SUBSTITUTE("ИсходныеДанные!$где$2:$где$50000","где",$E$4)),INDIRECT(SUBSTITUTE("ИсходныеДанные!$что$2:$что$50000","что",$G$4)),"",0,1)</f>
        <v/>
      </c>
      <c r="G894" s="146" t="str" cm="1">
        <f t="array" aca="1" ref="G894" ca="1">_xlfn.XLOOKUP($B894&amp;"#"&amp;G$6,INDIRECT(SUBSTITUTE("ИсходныеДанные!$где$2:$где$50000","где",$E$4)),INDIRECT(SUBSTITUTE("ИсходныеДанные!$что$2:$что$50000","что",$G$4)),"",0,1)</f>
        <v/>
      </c>
      <c r="H894" s="146" t="str" cm="1">
        <f t="array" aca="1" ref="H894" ca="1">_xlfn.XLOOKUP($B894&amp;"#"&amp;H$6,INDIRECT(SUBSTITUTE("ИсходныеДанные!$где$2:$где$50000","где",$E$4)),INDIRECT(SUBSTITUTE("ИсходныеДанные!$что$2:$что$50000","что",$G$4)),"",0,1)</f>
        <v/>
      </c>
      <c r="I894" s="146" t="str" cm="1">
        <f t="array" aca="1" ref="I894" ca="1">_xlfn.XLOOKUP($B894&amp;"#"&amp;I$6,INDIRECT(SUBSTITUTE("ИсходныеДанные!$где$2:$где$50000","где",$E$4)),INDIRECT(SUBSTITUTE("ИсходныеДанные!$что$2:$что$50000","что",$G$4)),"",0,1)</f>
        <v/>
      </c>
      <c r="J894" s="146" t="str" cm="1">
        <f t="array" aca="1" ref="J894" ca="1">_xlfn.XLOOKUP($B894&amp;"#"&amp;J$6,INDIRECT(SUBSTITUTE("ИсходныеДанные!$где$2:$где$50000","где",$E$4)),INDIRECT(SUBSTITUTE("ИсходныеДанные!$что$2:$что$50000","что",$G$4)),"",0,1)</f>
        <v/>
      </c>
      <c r="K894" s="146" t="str" cm="1">
        <f t="array" aca="1" ref="K894" ca="1">_xlfn.XLOOKUP($B894&amp;"#"&amp;K$6,INDIRECT(SUBSTITUTE("ИсходныеДанные!$где$2:$где$50000","где",$E$4)),INDIRECT(SUBSTITUTE("ИсходныеДанные!$что$2:$что$50000","что",$G$4)),"",0,1)</f>
        <v/>
      </c>
      <c r="L894" s="146" t="str" cm="1">
        <f t="array" aca="1" ref="L894" ca="1">_xlfn.XLOOKUP($B894&amp;"#"&amp;L$6,INDIRECT(SUBSTITUTE("ИсходныеДанные!$где$2:$где$50000","где",$E$4)),INDIRECT(SUBSTITUTE("ИсходныеДанные!$что$2:$что$50000","что",$G$4)),"",0,1)</f>
        <v/>
      </c>
      <c r="M894" s="146" t="str" cm="1">
        <f t="array" aca="1" ref="M894" ca="1">_xlfn.XLOOKUP($B894&amp;"#"&amp;M$6,INDIRECT(SUBSTITUTE("ИсходныеДанные!$где$2:$где$50000","где",$E$4)),INDIRECT(SUBSTITUTE("ИсходныеДанные!$что$2:$что$50000","что",$G$4)),"",0,1)</f>
        <v/>
      </c>
      <c r="N894" s="146" t="str" cm="1">
        <f t="array" aca="1" ref="N894" ca="1">_xlfn.XLOOKUP($B894&amp;"#"&amp;N$6,INDIRECT(SUBSTITUTE("ИсходныеДанные!$где$2:$где$50000","где",$E$4)),INDIRECT(SUBSTITUTE("ИсходныеДанные!$что$2:$что$50000","что",$G$4)),"",0,1)</f>
        <v/>
      </c>
      <c r="O894" s="146" t="str" cm="1">
        <f t="array" aca="1" ref="O894" ca="1">_xlfn.XLOOKUP($B894&amp;"#"&amp;O$6,INDIRECT(SUBSTITUTE("ИсходныеДанные!$где$2:$где$50000","где",$E$4)),INDIRECT(SUBSTITUTE("ИсходныеДанные!$что$2:$что$50000","что",$G$4)),"",0,1)</f>
        <v/>
      </c>
      <c r="P894" s="147" t="str" cm="1">
        <f t="array" aca="1" ref="P894" ca="1">_xlfn.XLOOKUP($B894&amp;"#"&amp;P$6,INDIRECT(SUBSTITUTE("ИсходныеДанные!$где$2:$где$50000","где",$E$4)),INDIRECT(SUBSTITUTE("ИсходныеДанные!$что$2:$что$50000","что",$G$4)),"",0,1)</f>
        <v/>
      </c>
      <c r="Q894" s="3"/>
    </row>
    <row r="895" spans="1:17" x14ac:dyDescent="0.25">
      <c r="A895" s="6" t="str">
        <f t="shared" ca="1" si="8"/>
        <v>delete</v>
      </c>
      <c r="B895" s="9" cm="1">
        <f t="array" aca="1" ref="B895" ca="1">INDIRECT("УникальныеСписки!A"&amp;ROW()-$F$4)</f>
        <v>0</v>
      </c>
      <c r="C895" s="15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5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01" t="str" cm="1">
        <f t="array" aca="1" ref="E895" ca="1">_xlfn.XLOOKUP($B895&amp;"#"&amp;E$6,INDIRECT(SUBSTITUTE("ИсходныеДанные!$где$2:$где$50000","где",$E$4)),INDIRECT(SUBSTITUTE("ИсходныеДанные!$что$2:$что$50000","что",$G$4)),"",0,1)</f>
        <v/>
      </c>
      <c r="F895" s="146" t="str" cm="1">
        <f t="array" aca="1" ref="F895" ca="1">_xlfn.XLOOKUP($B895&amp;"#"&amp;F$6,INDIRECT(SUBSTITUTE("ИсходныеДанные!$где$2:$где$50000","где",$E$4)),INDIRECT(SUBSTITUTE("ИсходныеДанные!$что$2:$что$50000","что",$G$4)),"",0,1)</f>
        <v/>
      </c>
      <c r="G895" s="146" t="str" cm="1">
        <f t="array" aca="1" ref="G895" ca="1">_xlfn.XLOOKUP($B895&amp;"#"&amp;G$6,INDIRECT(SUBSTITUTE("ИсходныеДанные!$где$2:$где$50000","где",$E$4)),INDIRECT(SUBSTITUTE("ИсходныеДанные!$что$2:$что$50000","что",$G$4)),"",0,1)</f>
        <v/>
      </c>
      <c r="H895" s="146" t="str" cm="1">
        <f t="array" aca="1" ref="H895" ca="1">_xlfn.XLOOKUP($B895&amp;"#"&amp;H$6,INDIRECT(SUBSTITUTE("ИсходныеДанные!$где$2:$где$50000","где",$E$4)),INDIRECT(SUBSTITUTE("ИсходныеДанные!$что$2:$что$50000","что",$G$4)),"",0,1)</f>
        <v/>
      </c>
      <c r="I895" s="146" t="str" cm="1">
        <f t="array" aca="1" ref="I895" ca="1">_xlfn.XLOOKUP($B895&amp;"#"&amp;I$6,INDIRECT(SUBSTITUTE("ИсходныеДанные!$где$2:$где$50000","где",$E$4)),INDIRECT(SUBSTITUTE("ИсходныеДанные!$что$2:$что$50000","что",$G$4)),"",0,1)</f>
        <v/>
      </c>
      <c r="J895" s="146" t="str" cm="1">
        <f t="array" aca="1" ref="J895" ca="1">_xlfn.XLOOKUP($B895&amp;"#"&amp;J$6,INDIRECT(SUBSTITUTE("ИсходныеДанные!$где$2:$где$50000","где",$E$4)),INDIRECT(SUBSTITUTE("ИсходныеДанные!$что$2:$что$50000","что",$G$4)),"",0,1)</f>
        <v/>
      </c>
      <c r="K895" s="146" t="str" cm="1">
        <f t="array" aca="1" ref="K895" ca="1">_xlfn.XLOOKUP($B895&amp;"#"&amp;K$6,INDIRECT(SUBSTITUTE("ИсходныеДанные!$где$2:$где$50000","где",$E$4)),INDIRECT(SUBSTITUTE("ИсходныеДанные!$что$2:$что$50000","что",$G$4)),"",0,1)</f>
        <v/>
      </c>
      <c r="L895" s="146" t="str" cm="1">
        <f t="array" aca="1" ref="L895" ca="1">_xlfn.XLOOKUP($B895&amp;"#"&amp;L$6,INDIRECT(SUBSTITUTE("ИсходныеДанные!$где$2:$где$50000","где",$E$4)),INDIRECT(SUBSTITUTE("ИсходныеДанные!$что$2:$что$50000","что",$G$4)),"",0,1)</f>
        <v/>
      </c>
      <c r="M895" s="146" t="str" cm="1">
        <f t="array" aca="1" ref="M895" ca="1">_xlfn.XLOOKUP($B895&amp;"#"&amp;M$6,INDIRECT(SUBSTITUTE("ИсходныеДанные!$где$2:$где$50000","где",$E$4)),INDIRECT(SUBSTITUTE("ИсходныеДанные!$что$2:$что$50000","что",$G$4)),"",0,1)</f>
        <v/>
      </c>
      <c r="N895" s="146" t="str" cm="1">
        <f t="array" aca="1" ref="N895" ca="1">_xlfn.XLOOKUP($B895&amp;"#"&amp;N$6,INDIRECT(SUBSTITUTE("ИсходныеДанные!$где$2:$где$50000","где",$E$4)),INDIRECT(SUBSTITUTE("ИсходныеДанные!$что$2:$что$50000","что",$G$4)),"",0,1)</f>
        <v/>
      </c>
      <c r="O895" s="146" t="str" cm="1">
        <f t="array" aca="1" ref="O895" ca="1">_xlfn.XLOOKUP($B895&amp;"#"&amp;O$6,INDIRECT(SUBSTITUTE("ИсходныеДанные!$где$2:$где$50000","где",$E$4)),INDIRECT(SUBSTITUTE("ИсходныеДанные!$что$2:$что$50000","что",$G$4)),"",0,1)</f>
        <v/>
      </c>
      <c r="P895" s="147" t="str" cm="1">
        <f t="array" aca="1" ref="P895" ca="1">_xlfn.XLOOKUP($B895&amp;"#"&amp;P$6,INDIRECT(SUBSTITUTE("ИсходныеДанные!$где$2:$где$50000","где",$E$4)),INDIRECT(SUBSTITUTE("ИсходныеДанные!$что$2:$что$50000","что",$G$4)),"",0,1)</f>
        <v/>
      </c>
      <c r="Q895" s="3"/>
    </row>
    <row r="896" spans="1:17" x14ac:dyDescent="0.25">
      <c r="A896" s="6" t="str">
        <f t="shared" ca="1" si="8"/>
        <v>delete</v>
      </c>
      <c r="B896" s="9" cm="1">
        <f t="array" aca="1" ref="B896" ca="1">INDIRECT("УникальныеСписки!A"&amp;ROW()-$F$4)</f>
        <v>0</v>
      </c>
      <c r="C896" s="15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5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01" t="str" cm="1">
        <f t="array" aca="1" ref="E896" ca="1">_xlfn.XLOOKUP($B896&amp;"#"&amp;E$6,INDIRECT(SUBSTITUTE("ИсходныеДанные!$где$2:$где$50000","где",$E$4)),INDIRECT(SUBSTITUTE("ИсходныеДанные!$что$2:$что$50000","что",$G$4)),"",0,1)</f>
        <v/>
      </c>
      <c r="F896" s="146" t="str" cm="1">
        <f t="array" aca="1" ref="F896" ca="1">_xlfn.XLOOKUP($B896&amp;"#"&amp;F$6,INDIRECT(SUBSTITUTE("ИсходныеДанные!$где$2:$где$50000","где",$E$4)),INDIRECT(SUBSTITUTE("ИсходныеДанные!$что$2:$что$50000","что",$G$4)),"",0,1)</f>
        <v/>
      </c>
      <c r="G896" s="146" t="str" cm="1">
        <f t="array" aca="1" ref="G896" ca="1">_xlfn.XLOOKUP($B896&amp;"#"&amp;G$6,INDIRECT(SUBSTITUTE("ИсходныеДанные!$где$2:$где$50000","где",$E$4)),INDIRECT(SUBSTITUTE("ИсходныеДанные!$что$2:$что$50000","что",$G$4)),"",0,1)</f>
        <v/>
      </c>
      <c r="H896" s="146" t="str" cm="1">
        <f t="array" aca="1" ref="H896" ca="1">_xlfn.XLOOKUP($B896&amp;"#"&amp;H$6,INDIRECT(SUBSTITUTE("ИсходныеДанные!$где$2:$где$50000","где",$E$4)),INDIRECT(SUBSTITUTE("ИсходныеДанные!$что$2:$что$50000","что",$G$4)),"",0,1)</f>
        <v/>
      </c>
      <c r="I896" s="146" t="str" cm="1">
        <f t="array" aca="1" ref="I896" ca="1">_xlfn.XLOOKUP($B896&amp;"#"&amp;I$6,INDIRECT(SUBSTITUTE("ИсходныеДанные!$где$2:$где$50000","где",$E$4)),INDIRECT(SUBSTITUTE("ИсходныеДанные!$что$2:$что$50000","что",$G$4)),"",0,1)</f>
        <v/>
      </c>
      <c r="J896" s="146" t="str" cm="1">
        <f t="array" aca="1" ref="J896" ca="1">_xlfn.XLOOKUP($B896&amp;"#"&amp;J$6,INDIRECT(SUBSTITUTE("ИсходныеДанные!$где$2:$где$50000","где",$E$4)),INDIRECT(SUBSTITUTE("ИсходныеДанные!$что$2:$что$50000","что",$G$4)),"",0,1)</f>
        <v/>
      </c>
      <c r="K896" s="146" t="str" cm="1">
        <f t="array" aca="1" ref="K896" ca="1">_xlfn.XLOOKUP($B896&amp;"#"&amp;K$6,INDIRECT(SUBSTITUTE("ИсходныеДанные!$где$2:$где$50000","где",$E$4)),INDIRECT(SUBSTITUTE("ИсходныеДанные!$что$2:$что$50000","что",$G$4)),"",0,1)</f>
        <v/>
      </c>
      <c r="L896" s="146" t="str" cm="1">
        <f t="array" aca="1" ref="L896" ca="1">_xlfn.XLOOKUP($B896&amp;"#"&amp;L$6,INDIRECT(SUBSTITUTE("ИсходныеДанные!$где$2:$где$50000","где",$E$4)),INDIRECT(SUBSTITUTE("ИсходныеДанные!$что$2:$что$50000","что",$G$4)),"",0,1)</f>
        <v/>
      </c>
      <c r="M896" s="146" t="str" cm="1">
        <f t="array" aca="1" ref="M896" ca="1">_xlfn.XLOOKUP($B896&amp;"#"&amp;M$6,INDIRECT(SUBSTITUTE("ИсходныеДанные!$где$2:$где$50000","где",$E$4)),INDIRECT(SUBSTITUTE("ИсходныеДанные!$что$2:$что$50000","что",$G$4)),"",0,1)</f>
        <v/>
      </c>
      <c r="N896" s="146" t="str" cm="1">
        <f t="array" aca="1" ref="N896" ca="1">_xlfn.XLOOKUP($B896&amp;"#"&amp;N$6,INDIRECT(SUBSTITUTE("ИсходныеДанные!$где$2:$где$50000","где",$E$4)),INDIRECT(SUBSTITUTE("ИсходныеДанные!$что$2:$что$50000","что",$G$4)),"",0,1)</f>
        <v/>
      </c>
      <c r="O896" s="146" t="str" cm="1">
        <f t="array" aca="1" ref="O896" ca="1">_xlfn.XLOOKUP($B896&amp;"#"&amp;O$6,INDIRECT(SUBSTITUTE("ИсходныеДанные!$где$2:$где$50000","где",$E$4)),INDIRECT(SUBSTITUTE("ИсходныеДанные!$что$2:$что$50000","что",$G$4)),"",0,1)</f>
        <v/>
      </c>
      <c r="P896" s="147" t="str" cm="1">
        <f t="array" aca="1" ref="P896" ca="1">_xlfn.XLOOKUP($B896&amp;"#"&amp;P$6,INDIRECT(SUBSTITUTE("ИсходныеДанные!$где$2:$где$50000","где",$E$4)),INDIRECT(SUBSTITUTE("ИсходныеДанные!$что$2:$что$50000","что",$G$4)),"",0,1)</f>
        <v/>
      </c>
      <c r="Q896" s="3"/>
    </row>
    <row r="897" spans="1:17" x14ac:dyDescent="0.25">
      <c r="A897" s="6" t="str">
        <f t="shared" si="8"/>
        <v>delete</v>
      </c>
      <c r="B897" s="9" cm="1">
        <f t="array" ref="B897">INDIRECT("УникальныеСписки!A"&amp;ROW()-$F$4)</f>
        <v>0</v>
      </c>
      <c r="C897" s="15" t="str">
        <f t="array" ref="C897">_xlfn.XLOOKUP($B897,INDIRECT(SUBSTITUTE("ИсходныеДанные!$где$2:$где$50000","где",$B$4)),INDIRECT(SUBSTITUTE("ИсходныеДанные!$что$2:$что$50000","что",C$4)),"",0,1)</f>
        <v/>
      </c>
      <c r="D897" s="15" t="str">
        <f t="array" ref="D897">_xlfn.XLOOKUP($B897,INDIRECT(SUBSTITUTE("ИсходныеДанные!$где$2:$где$50000","где",$B$4)),INDIRECT(SUBSTITUTE("ИсходныеДанные!$что$2:$что$50000","что",D$4)),"",0,1)</f>
        <v/>
      </c>
      <c r="E897" s="101" t="str" cm="1">
        <f t="array" ref="E897">_xlfn.XLOOKUP($B897&amp;"#"&amp;E$6,INDIRECT(SUBSTITUTE("ИсходныеДанные!$где$2:$где$50000","где",$E$4)),INDIRECT(SUBSTITUTE("ИсходныеДанные!$что$2:$что$50000","что",$G$4)),"",0,1)</f>
        <v/>
      </c>
      <c r="F897" s="146" t="str" cm="1">
        <f t="array" ref="F897">_xlfn.XLOOKUP($B897&amp;"#"&amp;F$6,INDIRECT(SUBSTITUTE("ИсходныеДанные!$где$2:$где$50000","где",$E$4)),INDIRECT(SUBSTITUTE("ИсходныеДанные!$что$2:$что$50000","что",$G$4)),"",0,1)</f>
        <v/>
      </c>
      <c r="G897" s="146" t="str" cm="1">
        <f t="array" ref="G897">_xlfn.XLOOKUP($B897&amp;"#"&amp;G$6,INDIRECT(SUBSTITUTE("ИсходныеДанные!$где$2:$где$50000","где",$E$4)),INDIRECT(SUBSTITUTE("ИсходныеДанные!$что$2:$что$50000","что",$G$4)),"",0,1)</f>
        <v/>
      </c>
      <c r="H897" s="146" t="str" cm="1">
        <f t="array" ref="H897">_xlfn.XLOOKUP($B897&amp;"#"&amp;H$6,INDIRECT(SUBSTITUTE("ИсходныеДанные!$где$2:$где$50000","где",$E$4)),INDIRECT(SUBSTITUTE("ИсходныеДанные!$что$2:$что$50000","что",$G$4)),"",0,1)</f>
        <v/>
      </c>
      <c r="I897" s="146" t="str" cm="1">
        <f t="array" ref="I897">_xlfn.XLOOKUP($B897&amp;"#"&amp;I$6,INDIRECT(SUBSTITUTE("ИсходныеДанные!$где$2:$где$50000","где",$E$4)),INDIRECT(SUBSTITUTE("ИсходныеДанные!$что$2:$что$50000","что",$G$4)),"",0,1)</f>
        <v/>
      </c>
      <c r="J897" s="146" t="str" cm="1">
        <f t="array" ref="J897">_xlfn.XLOOKUP($B897&amp;"#"&amp;J$6,INDIRECT(SUBSTITUTE("ИсходныеДанные!$где$2:$где$50000","где",$E$4)),INDIRECT(SUBSTITUTE("ИсходныеДанные!$что$2:$что$50000","что",$G$4)),"",0,1)</f>
        <v/>
      </c>
      <c r="K897" s="146" t="str" cm="1">
        <f t="array" ref="K897">_xlfn.XLOOKUP($B897&amp;"#"&amp;K$6,INDIRECT(SUBSTITUTE("ИсходныеДанные!$где$2:$где$50000","где",$E$4)),INDIRECT(SUBSTITUTE("ИсходныеДанные!$что$2:$что$50000","что",$G$4)),"",0,1)</f>
        <v/>
      </c>
      <c r="L897" s="146" t="str" cm="1">
        <f t="array" ref="L897">_xlfn.XLOOKUP($B897&amp;"#"&amp;L$6,INDIRECT(SUBSTITUTE("ИсходныеДанные!$где$2:$где$50000","где",$E$4)),INDIRECT(SUBSTITUTE("ИсходныеДанные!$что$2:$что$50000","что",$G$4)),"",0,1)</f>
        <v/>
      </c>
      <c r="M897" s="146" t="str" cm="1">
        <f t="array" ref="M897">_xlfn.XLOOKUP($B897&amp;"#"&amp;M$6,INDIRECT(SUBSTITUTE("ИсходныеДанные!$где$2:$где$50000","где",$E$4)),INDIRECT(SUBSTITUTE("ИсходныеДанные!$что$2:$что$50000","что",$G$4)),"",0,1)</f>
        <v/>
      </c>
      <c r="N897" s="146" t="str" cm="1">
        <f t="array" ref="N897">_xlfn.XLOOKUP($B897&amp;"#"&amp;N$6,INDIRECT(SUBSTITUTE("ИсходныеДанные!$где$2:$где$50000","где",$E$4)),INDIRECT(SUBSTITUTE("ИсходныеДанные!$что$2:$что$50000","что",$G$4)),"",0,1)</f>
        <v/>
      </c>
      <c r="O897" s="146" t="str" cm="1">
        <f t="array" ref="O897">_xlfn.XLOOKUP($B897&amp;"#"&amp;O$6,INDIRECT(SUBSTITUTE("ИсходныеДанные!$где$2:$где$50000","где",$E$4)),INDIRECT(SUBSTITUTE("ИсходныеДанные!$что$2:$что$50000","что",$G$4)),"",0,1)</f>
        <v/>
      </c>
      <c r="P897" s="147" t="str" cm="1">
        <f t="array" ref="P897">_xlfn.XLOOKUP($B897&amp;"#"&amp;P$6,INDIRECT(SUBSTITUTE("ИсходныеДанные!$где$2:$где$50000","где",$E$4)),INDIRECT(SUBSTITUTE("ИсходныеДанные!$что$2:$что$50000","что",$G$4)),"",0,1)</f>
        <v/>
      </c>
      <c r="Q897" s="3"/>
    </row>
    <row r="898" spans="1:17" x14ac:dyDescent="0.25">
      <c r="A898" s="6" t="str">
        <f t="shared" si="8"/>
        <v>delete</v>
      </c>
      <c r="B898" s="9" cm="1">
        <f t="array" ref="B898">INDIRECT("УникальныеСписки!A"&amp;ROW()-$F$4)</f>
        <v>0</v>
      </c>
      <c r="C898" s="15" t="str">
        <f t="array" ref="C898">_xlfn.XLOOKUP($B898,INDIRECT(SUBSTITUTE("ИсходныеДанные!$где$2:$где$50000","где",$B$4)),INDIRECT(SUBSTITUTE("ИсходныеДанные!$что$2:$что$50000","что",C$4)),"",0,1)</f>
        <v/>
      </c>
      <c r="D898" s="15" t="str">
        <f t="array" ref="D898">_xlfn.XLOOKUP($B898,INDIRECT(SUBSTITUTE("ИсходныеДанные!$где$2:$где$50000","где",$B$4)),INDIRECT(SUBSTITUTE("ИсходныеДанные!$что$2:$что$50000","что",D$4)),"",0,1)</f>
        <v/>
      </c>
      <c r="E898" s="101" t="str" cm="1">
        <f t="array" ref="E898">_xlfn.XLOOKUP($B898&amp;"#"&amp;E$6,INDIRECT(SUBSTITUTE("ИсходныеДанные!$где$2:$где$50000","где",$E$4)),INDIRECT(SUBSTITUTE("ИсходныеДанные!$что$2:$что$50000","что",$G$4)),"",0,1)</f>
        <v/>
      </c>
      <c r="F898" s="146" t="str" cm="1">
        <f t="array" ref="F898">_xlfn.XLOOKUP($B898&amp;"#"&amp;F$6,INDIRECT(SUBSTITUTE("ИсходныеДанные!$где$2:$где$50000","где",$E$4)),INDIRECT(SUBSTITUTE("ИсходныеДанные!$что$2:$что$50000","что",$G$4)),"",0,1)</f>
        <v/>
      </c>
      <c r="G898" s="146" t="str" cm="1">
        <f t="array" ref="G898">_xlfn.XLOOKUP($B898&amp;"#"&amp;G$6,INDIRECT(SUBSTITUTE("ИсходныеДанные!$где$2:$где$50000","где",$E$4)),INDIRECT(SUBSTITUTE("ИсходныеДанные!$что$2:$что$50000","что",$G$4)),"",0,1)</f>
        <v/>
      </c>
      <c r="H898" s="146" t="str" cm="1">
        <f t="array" ref="H898">_xlfn.XLOOKUP($B898&amp;"#"&amp;H$6,INDIRECT(SUBSTITUTE("ИсходныеДанные!$где$2:$где$50000","где",$E$4)),INDIRECT(SUBSTITUTE("ИсходныеДанные!$что$2:$что$50000","что",$G$4)),"",0,1)</f>
        <v/>
      </c>
      <c r="I898" s="146" t="str" cm="1">
        <f t="array" ref="I898">_xlfn.XLOOKUP($B898&amp;"#"&amp;I$6,INDIRECT(SUBSTITUTE("ИсходныеДанные!$где$2:$где$50000","где",$E$4)),INDIRECT(SUBSTITUTE("ИсходныеДанные!$что$2:$что$50000","что",$G$4)),"",0,1)</f>
        <v/>
      </c>
      <c r="J898" s="146" t="str" cm="1">
        <f t="array" ref="J898">_xlfn.XLOOKUP($B898&amp;"#"&amp;J$6,INDIRECT(SUBSTITUTE("ИсходныеДанные!$где$2:$где$50000","где",$E$4)),INDIRECT(SUBSTITUTE("ИсходныеДанные!$что$2:$что$50000","что",$G$4)),"",0,1)</f>
        <v/>
      </c>
      <c r="K898" s="146" t="str" cm="1">
        <f t="array" ref="K898">_xlfn.XLOOKUP($B898&amp;"#"&amp;K$6,INDIRECT(SUBSTITUTE("ИсходныеДанные!$где$2:$где$50000","где",$E$4)),INDIRECT(SUBSTITUTE("ИсходныеДанные!$что$2:$что$50000","что",$G$4)),"",0,1)</f>
        <v/>
      </c>
      <c r="L898" s="146" t="str" cm="1">
        <f t="array" ref="L898">_xlfn.XLOOKUP($B898&amp;"#"&amp;L$6,INDIRECT(SUBSTITUTE("ИсходныеДанные!$где$2:$где$50000","где",$E$4)),INDIRECT(SUBSTITUTE("ИсходныеДанные!$что$2:$что$50000","что",$G$4)),"",0,1)</f>
        <v/>
      </c>
      <c r="M898" s="146" t="str" cm="1">
        <f t="array" ref="M898">_xlfn.XLOOKUP($B898&amp;"#"&amp;M$6,INDIRECT(SUBSTITUTE("ИсходныеДанные!$где$2:$где$50000","где",$E$4)),INDIRECT(SUBSTITUTE("ИсходныеДанные!$что$2:$что$50000","что",$G$4)),"",0,1)</f>
        <v/>
      </c>
      <c r="N898" s="146" t="str" cm="1">
        <f t="array" ref="N898">_xlfn.XLOOKUP($B898&amp;"#"&amp;N$6,INDIRECT(SUBSTITUTE("ИсходныеДанные!$где$2:$где$50000","где",$E$4)),INDIRECT(SUBSTITUTE("ИсходныеДанные!$что$2:$что$50000","что",$G$4)),"",0,1)</f>
        <v/>
      </c>
      <c r="O898" s="146" t="str" cm="1">
        <f t="array" ref="O898">_xlfn.XLOOKUP($B898&amp;"#"&amp;O$6,INDIRECT(SUBSTITUTE("ИсходныеДанные!$где$2:$где$50000","где",$E$4)),INDIRECT(SUBSTITUTE("ИсходныеДанные!$что$2:$что$50000","что",$G$4)),"",0,1)</f>
        <v/>
      </c>
      <c r="P898" s="147" t="str" cm="1">
        <f t="array" ref="P898">_xlfn.XLOOKUP($B898&amp;"#"&amp;P$6,INDIRECT(SUBSTITUTE("ИсходныеДанные!$где$2:$где$50000","где",$E$4)),INDIRECT(SUBSTITUTE("ИсходныеДанные!$что$2:$что$50000","что",$G$4)),"",0,1)</f>
        <v/>
      </c>
      <c r="Q898" s="3"/>
    </row>
    <row r="899" spans="1:17" x14ac:dyDescent="0.25">
      <c r="A899" s="6" t="str">
        <f t="shared" si="8"/>
        <v>delete</v>
      </c>
      <c r="B899" s="9" cm="1">
        <f t="array" ref="B899">INDIRECT("УникальныеСписки!A"&amp;ROW()-$F$4)</f>
        <v>0</v>
      </c>
      <c r="C899" s="15" t="str">
        <f t="array" ref="C899">_xlfn.XLOOKUP($B899,INDIRECT(SUBSTITUTE("ИсходныеДанные!$где$2:$где$50000","где",$B$4)),INDIRECT(SUBSTITUTE("ИсходныеДанные!$что$2:$что$50000","что",C$4)),"",0,1)</f>
        <v/>
      </c>
      <c r="D899" s="15" t="str">
        <f t="array" ref="D899">_xlfn.XLOOKUP($B899,INDIRECT(SUBSTITUTE("ИсходныеДанные!$где$2:$где$50000","где",$B$4)),INDIRECT(SUBSTITUTE("ИсходныеДанные!$что$2:$что$50000","что",D$4)),"",0,1)</f>
        <v/>
      </c>
      <c r="E899" s="101" t="str" cm="1">
        <f t="array" ref="E899">_xlfn.XLOOKUP($B899&amp;"#"&amp;E$6,INDIRECT(SUBSTITUTE("ИсходныеДанные!$где$2:$где$50000","где",$E$4)),INDIRECT(SUBSTITUTE("ИсходныеДанные!$что$2:$что$50000","что",$G$4)),"",0,1)</f>
        <v/>
      </c>
      <c r="F899" s="146" t="str" cm="1">
        <f t="array" ref="F899">_xlfn.XLOOKUP($B899&amp;"#"&amp;F$6,INDIRECT(SUBSTITUTE("ИсходныеДанные!$где$2:$где$50000","где",$E$4)),INDIRECT(SUBSTITUTE("ИсходныеДанные!$что$2:$что$50000","что",$G$4)),"",0,1)</f>
        <v/>
      </c>
      <c r="G899" s="146" t="str" cm="1">
        <f t="array" ref="G899">_xlfn.XLOOKUP($B899&amp;"#"&amp;G$6,INDIRECT(SUBSTITUTE("ИсходныеДанные!$где$2:$где$50000","где",$E$4)),INDIRECT(SUBSTITUTE("ИсходныеДанные!$что$2:$что$50000","что",$G$4)),"",0,1)</f>
        <v/>
      </c>
      <c r="H899" s="146" t="str" cm="1">
        <f t="array" ref="H899">_xlfn.XLOOKUP($B899&amp;"#"&amp;H$6,INDIRECT(SUBSTITUTE("ИсходныеДанные!$где$2:$где$50000","где",$E$4)),INDIRECT(SUBSTITUTE("ИсходныеДанные!$что$2:$что$50000","что",$G$4)),"",0,1)</f>
        <v/>
      </c>
      <c r="I899" s="146" t="str" cm="1">
        <f t="array" ref="I899">_xlfn.XLOOKUP($B899&amp;"#"&amp;I$6,INDIRECT(SUBSTITUTE("ИсходныеДанные!$где$2:$где$50000","где",$E$4)),INDIRECT(SUBSTITUTE("ИсходныеДанные!$что$2:$что$50000","что",$G$4)),"",0,1)</f>
        <v/>
      </c>
      <c r="J899" s="146" t="str" cm="1">
        <f t="array" ref="J899">_xlfn.XLOOKUP($B899&amp;"#"&amp;J$6,INDIRECT(SUBSTITUTE("ИсходныеДанные!$где$2:$где$50000","где",$E$4)),INDIRECT(SUBSTITUTE("ИсходныеДанные!$что$2:$что$50000","что",$G$4)),"",0,1)</f>
        <v/>
      </c>
      <c r="K899" s="146" t="str" cm="1">
        <f t="array" ref="K899">_xlfn.XLOOKUP($B899&amp;"#"&amp;K$6,INDIRECT(SUBSTITUTE("ИсходныеДанные!$где$2:$где$50000","где",$E$4)),INDIRECT(SUBSTITUTE("ИсходныеДанные!$что$2:$что$50000","что",$G$4)),"",0,1)</f>
        <v/>
      </c>
      <c r="L899" s="146" t="str" cm="1">
        <f t="array" ref="L899">_xlfn.XLOOKUP($B899&amp;"#"&amp;L$6,INDIRECT(SUBSTITUTE("ИсходныеДанные!$где$2:$где$50000","где",$E$4)),INDIRECT(SUBSTITUTE("ИсходныеДанные!$что$2:$что$50000","что",$G$4)),"",0,1)</f>
        <v/>
      </c>
      <c r="M899" s="146" t="str" cm="1">
        <f t="array" ref="M899">_xlfn.XLOOKUP($B899&amp;"#"&amp;M$6,INDIRECT(SUBSTITUTE("ИсходныеДанные!$где$2:$где$50000","где",$E$4)),INDIRECT(SUBSTITUTE("ИсходныеДанные!$что$2:$что$50000","что",$G$4)),"",0,1)</f>
        <v/>
      </c>
      <c r="N899" s="146" t="str" cm="1">
        <f t="array" ref="N899">_xlfn.XLOOKUP($B899&amp;"#"&amp;N$6,INDIRECT(SUBSTITUTE("ИсходныеДанные!$где$2:$где$50000","где",$E$4)),INDIRECT(SUBSTITUTE("ИсходныеДанные!$что$2:$что$50000","что",$G$4)),"",0,1)</f>
        <v/>
      </c>
      <c r="O899" s="146" t="str" cm="1">
        <f t="array" ref="O899">_xlfn.XLOOKUP($B899&amp;"#"&amp;O$6,INDIRECT(SUBSTITUTE("ИсходныеДанные!$где$2:$где$50000","где",$E$4)),INDIRECT(SUBSTITUTE("ИсходныеДанные!$что$2:$что$50000","что",$G$4)),"",0,1)</f>
        <v/>
      </c>
      <c r="P899" s="147" t="str" cm="1">
        <f t="array" ref="P899">_xlfn.XLOOKUP($B899&amp;"#"&amp;P$6,INDIRECT(SUBSTITUTE("ИсходныеДанные!$где$2:$где$50000","где",$E$4)),INDIRECT(SUBSTITUTE("ИсходныеДанные!$что$2:$что$50000","что",$G$4)),"",0,1)</f>
        <v/>
      </c>
      <c r="Q899" s="3"/>
    </row>
    <row r="900" spans="1:17" x14ac:dyDescent="0.25">
      <c r="A900" s="6" t="str">
        <f t="shared" si="8"/>
        <v>delete</v>
      </c>
      <c r="B900" s="9" cm="1">
        <f t="array" ref="B900">INDIRECT("УникальныеСписки!A"&amp;ROW()-$F$4)</f>
        <v>0</v>
      </c>
      <c r="C900" s="15" t="str">
        <f t="array" ref="C900">_xlfn.XLOOKUP($B900,INDIRECT(SUBSTITUTE("ИсходныеДанные!$где$2:$где$50000","где",$B$4)),INDIRECT(SUBSTITUTE("ИсходныеДанные!$что$2:$что$50000","что",C$4)),"",0,1)</f>
        <v/>
      </c>
      <c r="D900" s="15" t="str">
        <f t="array" ref="D900">_xlfn.XLOOKUP($B900,INDIRECT(SUBSTITUTE("ИсходныеДанные!$где$2:$где$50000","где",$B$4)),INDIRECT(SUBSTITUTE("ИсходныеДанные!$что$2:$что$50000","что",D$4)),"",0,1)</f>
        <v/>
      </c>
      <c r="E900" s="101" t="str" cm="1">
        <f t="array" ref="E900">_xlfn.XLOOKUP($B900&amp;"#"&amp;E$6,INDIRECT(SUBSTITUTE("ИсходныеДанные!$где$2:$где$50000","где",$E$4)),INDIRECT(SUBSTITUTE("ИсходныеДанные!$что$2:$что$50000","что",$G$4)),"",0,1)</f>
        <v/>
      </c>
      <c r="F900" s="146" t="str" cm="1">
        <f t="array" ref="F900">_xlfn.XLOOKUP($B900&amp;"#"&amp;F$6,INDIRECT(SUBSTITUTE("ИсходныеДанные!$где$2:$где$50000","где",$E$4)),INDIRECT(SUBSTITUTE("ИсходныеДанные!$что$2:$что$50000","что",$G$4)),"",0,1)</f>
        <v/>
      </c>
      <c r="G900" s="146" t="str" cm="1">
        <f t="array" ref="G900">_xlfn.XLOOKUP($B900&amp;"#"&amp;G$6,INDIRECT(SUBSTITUTE("ИсходныеДанные!$где$2:$где$50000","где",$E$4)),INDIRECT(SUBSTITUTE("ИсходныеДанные!$что$2:$что$50000","что",$G$4)),"",0,1)</f>
        <v/>
      </c>
      <c r="H900" s="146" t="str" cm="1">
        <f t="array" ref="H900">_xlfn.XLOOKUP($B900&amp;"#"&amp;H$6,INDIRECT(SUBSTITUTE("ИсходныеДанные!$где$2:$где$50000","где",$E$4)),INDIRECT(SUBSTITUTE("ИсходныеДанные!$что$2:$что$50000","что",$G$4)),"",0,1)</f>
        <v/>
      </c>
      <c r="I900" s="146" t="str" cm="1">
        <f t="array" ref="I900">_xlfn.XLOOKUP($B900&amp;"#"&amp;I$6,INDIRECT(SUBSTITUTE("ИсходныеДанные!$где$2:$где$50000","где",$E$4)),INDIRECT(SUBSTITUTE("ИсходныеДанные!$что$2:$что$50000","что",$G$4)),"",0,1)</f>
        <v/>
      </c>
      <c r="J900" s="146" t="str" cm="1">
        <f t="array" ref="J900">_xlfn.XLOOKUP($B900&amp;"#"&amp;J$6,INDIRECT(SUBSTITUTE("ИсходныеДанные!$где$2:$где$50000","где",$E$4)),INDIRECT(SUBSTITUTE("ИсходныеДанные!$что$2:$что$50000","что",$G$4)),"",0,1)</f>
        <v/>
      </c>
      <c r="K900" s="146" t="str" cm="1">
        <f t="array" ref="K900">_xlfn.XLOOKUP($B900&amp;"#"&amp;K$6,INDIRECT(SUBSTITUTE("ИсходныеДанные!$где$2:$где$50000","где",$E$4)),INDIRECT(SUBSTITUTE("ИсходныеДанные!$что$2:$что$50000","что",$G$4)),"",0,1)</f>
        <v/>
      </c>
      <c r="L900" s="146" t="str" cm="1">
        <f t="array" ref="L900">_xlfn.XLOOKUP($B900&amp;"#"&amp;L$6,INDIRECT(SUBSTITUTE("ИсходныеДанные!$где$2:$где$50000","где",$E$4)),INDIRECT(SUBSTITUTE("ИсходныеДанные!$что$2:$что$50000","что",$G$4)),"",0,1)</f>
        <v/>
      </c>
      <c r="M900" s="146" t="str" cm="1">
        <f t="array" ref="M900">_xlfn.XLOOKUP($B900&amp;"#"&amp;M$6,INDIRECT(SUBSTITUTE("ИсходныеДанные!$где$2:$где$50000","где",$E$4)),INDIRECT(SUBSTITUTE("ИсходныеДанные!$что$2:$что$50000","что",$G$4)),"",0,1)</f>
        <v/>
      </c>
      <c r="N900" s="146" t="str" cm="1">
        <f t="array" ref="N900">_xlfn.XLOOKUP($B900&amp;"#"&amp;N$6,INDIRECT(SUBSTITUTE("ИсходныеДанные!$где$2:$где$50000","где",$E$4)),INDIRECT(SUBSTITUTE("ИсходныеДанные!$что$2:$что$50000","что",$G$4)),"",0,1)</f>
        <v/>
      </c>
      <c r="O900" s="146" t="str" cm="1">
        <f t="array" ref="O900">_xlfn.XLOOKUP($B900&amp;"#"&amp;O$6,INDIRECT(SUBSTITUTE("ИсходныеДанные!$где$2:$где$50000","где",$E$4)),INDIRECT(SUBSTITUTE("ИсходныеДанные!$что$2:$что$50000","что",$G$4)),"",0,1)</f>
        <v/>
      </c>
      <c r="P900" s="147" t="str" cm="1">
        <f t="array" ref="P900">_xlfn.XLOOKUP($B900&amp;"#"&amp;P$6,INDIRECT(SUBSTITUTE("ИсходныеДанные!$где$2:$где$50000","где",$E$4)),INDIRECT(SUBSTITUTE("ИсходныеДанные!$что$2:$что$50000","что",$G$4)),"",0,1)</f>
        <v/>
      </c>
      <c r="Q900" s="3"/>
    </row>
    <row r="901" spans="1:17" x14ac:dyDescent="0.25">
      <c r="A901" s="6" t="str">
        <f t="shared" si="8"/>
        <v>delete</v>
      </c>
      <c r="B901" s="9" cm="1">
        <f t="array" ref="B901">INDIRECT("УникальныеСписки!A"&amp;ROW()-$F$4)</f>
        <v>0</v>
      </c>
      <c r="C901" s="15" t="str">
        <f t="array" ref="C901">_xlfn.XLOOKUP($B901,INDIRECT(SUBSTITUTE("ИсходныеДанные!$где$2:$где$50000","где",$B$4)),INDIRECT(SUBSTITUTE("ИсходныеДанные!$что$2:$что$50000","что",C$4)),"",0,1)</f>
        <v/>
      </c>
      <c r="D901" s="15" t="str">
        <f t="array" ref="D901">_xlfn.XLOOKUP($B901,INDIRECT(SUBSTITUTE("ИсходныеДанные!$где$2:$где$50000","где",$B$4)),INDIRECT(SUBSTITUTE("ИсходныеДанные!$что$2:$что$50000","что",D$4)),"",0,1)</f>
        <v/>
      </c>
      <c r="E901" s="101" t="str" cm="1">
        <f t="array" ref="E901">_xlfn.XLOOKUP($B901&amp;"#"&amp;E$6,INDIRECT(SUBSTITUTE("ИсходныеДанные!$где$2:$где$50000","где",$E$4)),INDIRECT(SUBSTITUTE("ИсходныеДанные!$что$2:$что$50000","что",$G$4)),"",0,1)</f>
        <v/>
      </c>
      <c r="F901" s="146" t="str" cm="1">
        <f t="array" ref="F901">_xlfn.XLOOKUP($B901&amp;"#"&amp;F$6,INDIRECT(SUBSTITUTE("ИсходныеДанные!$где$2:$где$50000","где",$E$4)),INDIRECT(SUBSTITUTE("ИсходныеДанные!$что$2:$что$50000","что",$G$4)),"",0,1)</f>
        <v/>
      </c>
      <c r="G901" s="146" t="str" cm="1">
        <f t="array" ref="G901">_xlfn.XLOOKUP($B901&amp;"#"&amp;G$6,INDIRECT(SUBSTITUTE("ИсходныеДанные!$где$2:$где$50000","где",$E$4)),INDIRECT(SUBSTITUTE("ИсходныеДанные!$что$2:$что$50000","что",$G$4)),"",0,1)</f>
        <v/>
      </c>
      <c r="H901" s="146" t="str" cm="1">
        <f t="array" ref="H901">_xlfn.XLOOKUP($B901&amp;"#"&amp;H$6,INDIRECT(SUBSTITUTE("ИсходныеДанные!$где$2:$где$50000","где",$E$4)),INDIRECT(SUBSTITUTE("ИсходныеДанные!$что$2:$что$50000","что",$G$4)),"",0,1)</f>
        <v/>
      </c>
      <c r="I901" s="146" t="str" cm="1">
        <f t="array" ref="I901">_xlfn.XLOOKUP($B901&amp;"#"&amp;I$6,INDIRECT(SUBSTITUTE("ИсходныеДанные!$где$2:$где$50000","где",$E$4)),INDIRECT(SUBSTITUTE("ИсходныеДанные!$что$2:$что$50000","что",$G$4)),"",0,1)</f>
        <v/>
      </c>
      <c r="J901" s="146" t="str" cm="1">
        <f t="array" ref="J901">_xlfn.XLOOKUP($B901&amp;"#"&amp;J$6,INDIRECT(SUBSTITUTE("ИсходныеДанные!$где$2:$где$50000","где",$E$4)),INDIRECT(SUBSTITUTE("ИсходныеДанные!$что$2:$что$50000","что",$G$4)),"",0,1)</f>
        <v/>
      </c>
      <c r="K901" s="146" t="str" cm="1">
        <f t="array" ref="K901">_xlfn.XLOOKUP($B901&amp;"#"&amp;K$6,INDIRECT(SUBSTITUTE("ИсходныеДанные!$где$2:$где$50000","где",$E$4)),INDIRECT(SUBSTITUTE("ИсходныеДанные!$что$2:$что$50000","что",$G$4)),"",0,1)</f>
        <v/>
      </c>
      <c r="L901" s="146" t="str" cm="1">
        <f t="array" ref="L901">_xlfn.XLOOKUP($B901&amp;"#"&amp;L$6,INDIRECT(SUBSTITUTE("ИсходныеДанные!$где$2:$где$50000","где",$E$4)),INDIRECT(SUBSTITUTE("ИсходныеДанные!$что$2:$что$50000","что",$G$4)),"",0,1)</f>
        <v/>
      </c>
      <c r="M901" s="146" t="str" cm="1">
        <f t="array" ref="M901">_xlfn.XLOOKUP($B901&amp;"#"&amp;M$6,INDIRECT(SUBSTITUTE("ИсходныеДанные!$где$2:$где$50000","где",$E$4)),INDIRECT(SUBSTITUTE("ИсходныеДанные!$что$2:$что$50000","что",$G$4)),"",0,1)</f>
        <v/>
      </c>
      <c r="N901" s="146" t="str" cm="1">
        <f t="array" ref="N901">_xlfn.XLOOKUP($B901&amp;"#"&amp;N$6,INDIRECT(SUBSTITUTE("ИсходныеДанные!$где$2:$где$50000","где",$E$4)),INDIRECT(SUBSTITUTE("ИсходныеДанные!$что$2:$что$50000","что",$G$4)),"",0,1)</f>
        <v/>
      </c>
      <c r="O901" s="146" t="str" cm="1">
        <f t="array" ref="O901">_xlfn.XLOOKUP($B901&amp;"#"&amp;O$6,INDIRECT(SUBSTITUTE("ИсходныеДанные!$где$2:$где$50000","где",$E$4)),INDIRECT(SUBSTITUTE("ИсходныеДанные!$что$2:$что$50000","что",$G$4)),"",0,1)</f>
        <v/>
      </c>
      <c r="P901" s="147" t="str" cm="1">
        <f t="array" ref="P901">_xlfn.XLOOKUP($B901&amp;"#"&amp;P$6,INDIRECT(SUBSTITUTE("ИсходныеДанные!$где$2:$где$50000","где",$E$4)),INDIRECT(SUBSTITUTE("ИсходныеДанные!$что$2:$что$50000","что",$G$4)),"",0,1)</f>
        <v/>
      </c>
      <c r="Q901" s="3"/>
    </row>
    <row r="902" spans="1:17" x14ac:dyDescent="0.25">
      <c r="A902" s="6" t="str">
        <f t="shared" si="8"/>
        <v>delete</v>
      </c>
      <c r="B902" s="9" cm="1">
        <f t="array" ref="B902">INDIRECT("УникальныеСписки!A"&amp;ROW()-$F$4)</f>
        <v>0</v>
      </c>
      <c r="C902" s="15" t="str">
        <f t="array" ref="C902">_xlfn.XLOOKUP($B902,INDIRECT(SUBSTITUTE("ИсходныеДанные!$где$2:$где$50000","где",$B$4)),INDIRECT(SUBSTITUTE("ИсходныеДанные!$что$2:$что$50000","что",C$4)),"",0,1)</f>
        <v/>
      </c>
      <c r="D902" s="15" t="str">
        <f t="array" ref="D902">_xlfn.XLOOKUP($B902,INDIRECT(SUBSTITUTE("ИсходныеДанные!$где$2:$где$50000","где",$B$4)),INDIRECT(SUBSTITUTE("ИсходныеДанные!$что$2:$что$50000","что",D$4)),"",0,1)</f>
        <v/>
      </c>
      <c r="E902" s="101" t="str" cm="1">
        <f t="array" ref="E902">_xlfn.XLOOKUP($B902&amp;"#"&amp;E$6,INDIRECT(SUBSTITUTE("ИсходныеДанные!$где$2:$где$50000","где",$E$4)),INDIRECT(SUBSTITUTE("ИсходныеДанные!$что$2:$что$50000","что",$G$4)),"",0,1)</f>
        <v/>
      </c>
      <c r="F902" s="146" t="str" cm="1">
        <f t="array" ref="F902">_xlfn.XLOOKUP($B902&amp;"#"&amp;F$6,INDIRECT(SUBSTITUTE("ИсходныеДанные!$где$2:$где$50000","где",$E$4)),INDIRECT(SUBSTITUTE("ИсходныеДанные!$что$2:$что$50000","что",$G$4)),"",0,1)</f>
        <v/>
      </c>
      <c r="G902" s="146" t="str" cm="1">
        <f t="array" ref="G902">_xlfn.XLOOKUP($B902&amp;"#"&amp;G$6,INDIRECT(SUBSTITUTE("ИсходныеДанные!$где$2:$где$50000","где",$E$4)),INDIRECT(SUBSTITUTE("ИсходныеДанные!$что$2:$что$50000","что",$G$4)),"",0,1)</f>
        <v/>
      </c>
      <c r="H902" s="146" t="str" cm="1">
        <f t="array" ref="H902">_xlfn.XLOOKUP($B902&amp;"#"&amp;H$6,INDIRECT(SUBSTITUTE("ИсходныеДанные!$где$2:$где$50000","где",$E$4)),INDIRECT(SUBSTITUTE("ИсходныеДанные!$что$2:$что$50000","что",$G$4)),"",0,1)</f>
        <v/>
      </c>
      <c r="I902" s="146" t="str" cm="1">
        <f t="array" ref="I902">_xlfn.XLOOKUP($B902&amp;"#"&amp;I$6,INDIRECT(SUBSTITUTE("ИсходныеДанные!$где$2:$где$50000","где",$E$4)),INDIRECT(SUBSTITUTE("ИсходныеДанные!$что$2:$что$50000","что",$G$4)),"",0,1)</f>
        <v/>
      </c>
      <c r="J902" s="146" t="str" cm="1">
        <f t="array" ref="J902">_xlfn.XLOOKUP($B902&amp;"#"&amp;J$6,INDIRECT(SUBSTITUTE("ИсходныеДанные!$где$2:$где$50000","где",$E$4)),INDIRECT(SUBSTITUTE("ИсходныеДанные!$что$2:$что$50000","что",$G$4)),"",0,1)</f>
        <v/>
      </c>
      <c r="K902" s="146" t="str" cm="1">
        <f t="array" ref="K902">_xlfn.XLOOKUP($B902&amp;"#"&amp;K$6,INDIRECT(SUBSTITUTE("ИсходныеДанные!$где$2:$где$50000","где",$E$4)),INDIRECT(SUBSTITUTE("ИсходныеДанные!$что$2:$что$50000","что",$G$4)),"",0,1)</f>
        <v/>
      </c>
      <c r="L902" s="146" t="str" cm="1">
        <f t="array" ref="L902">_xlfn.XLOOKUP($B902&amp;"#"&amp;L$6,INDIRECT(SUBSTITUTE("ИсходныеДанные!$где$2:$где$50000","где",$E$4)),INDIRECT(SUBSTITUTE("ИсходныеДанные!$что$2:$что$50000","что",$G$4)),"",0,1)</f>
        <v/>
      </c>
      <c r="M902" s="146" t="str" cm="1">
        <f t="array" ref="M902">_xlfn.XLOOKUP($B902&amp;"#"&amp;M$6,INDIRECT(SUBSTITUTE("ИсходныеДанные!$где$2:$где$50000","где",$E$4)),INDIRECT(SUBSTITUTE("ИсходныеДанные!$что$2:$что$50000","что",$G$4)),"",0,1)</f>
        <v/>
      </c>
      <c r="N902" s="146" t="str" cm="1">
        <f t="array" ref="N902">_xlfn.XLOOKUP($B902&amp;"#"&amp;N$6,INDIRECT(SUBSTITUTE("ИсходныеДанные!$где$2:$где$50000","где",$E$4)),INDIRECT(SUBSTITUTE("ИсходныеДанные!$что$2:$что$50000","что",$G$4)),"",0,1)</f>
        <v/>
      </c>
      <c r="O902" s="146" t="str" cm="1">
        <f t="array" ref="O902">_xlfn.XLOOKUP($B902&amp;"#"&amp;O$6,INDIRECT(SUBSTITUTE("ИсходныеДанные!$где$2:$где$50000","где",$E$4)),INDIRECT(SUBSTITUTE("ИсходныеДанные!$что$2:$что$50000","что",$G$4)),"",0,1)</f>
        <v/>
      </c>
      <c r="P902" s="147" t="str" cm="1">
        <f t="array" ref="P902">_xlfn.XLOOKUP($B902&amp;"#"&amp;P$6,INDIRECT(SUBSTITUTE("ИсходныеДанные!$где$2:$где$50000","где",$E$4)),INDIRECT(SUBSTITUTE("ИсходныеДанные!$что$2:$что$50000","что",$G$4)),"",0,1)</f>
        <v/>
      </c>
      <c r="Q902" s="3"/>
    </row>
    <row r="903" spans="1:17" x14ac:dyDescent="0.25">
      <c r="A903" s="6" t="str">
        <f t="shared" si="8"/>
        <v>delete</v>
      </c>
      <c r="B903" s="9" cm="1">
        <f t="array" ref="B903">INDIRECT("УникальныеСписки!A"&amp;ROW()-$F$4)</f>
        <v>0</v>
      </c>
      <c r="C903" s="15" t="str">
        <f t="array" ref="C903">_xlfn.XLOOKUP($B903,INDIRECT(SUBSTITUTE("ИсходныеДанные!$где$2:$где$50000","где",$B$4)),INDIRECT(SUBSTITUTE("ИсходныеДанные!$что$2:$что$50000","что",C$4)),"",0,1)</f>
        <v/>
      </c>
      <c r="D903" s="15" t="str">
        <f t="array" ref="D903">_xlfn.XLOOKUP($B903,INDIRECT(SUBSTITUTE("ИсходныеДанные!$где$2:$где$50000","где",$B$4)),INDIRECT(SUBSTITUTE("ИсходныеДанные!$что$2:$что$50000","что",D$4)),"",0,1)</f>
        <v/>
      </c>
      <c r="E903" s="101" t="str" cm="1">
        <f t="array" ref="E903">_xlfn.XLOOKUP($B903&amp;"#"&amp;E$6,INDIRECT(SUBSTITUTE("ИсходныеДанные!$где$2:$где$50000","где",$E$4)),INDIRECT(SUBSTITUTE("ИсходныеДанные!$что$2:$что$50000","что",$G$4)),"",0,1)</f>
        <v/>
      </c>
      <c r="F903" s="146" t="str" cm="1">
        <f t="array" ref="F903">_xlfn.XLOOKUP($B903&amp;"#"&amp;F$6,INDIRECT(SUBSTITUTE("ИсходныеДанные!$где$2:$где$50000","где",$E$4)),INDIRECT(SUBSTITUTE("ИсходныеДанные!$что$2:$что$50000","что",$G$4)),"",0,1)</f>
        <v/>
      </c>
      <c r="G903" s="146" t="str" cm="1">
        <f t="array" ref="G903">_xlfn.XLOOKUP($B903&amp;"#"&amp;G$6,INDIRECT(SUBSTITUTE("ИсходныеДанные!$где$2:$где$50000","где",$E$4)),INDIRECT(SUBSTITUTE("ИсходныеДанные!$что$2:$что$50000","что",$G$4)),"",0,1)</f>
        <v/>
      </c>
      <c r="H903" s="146" t="str" cm="1">
        <f t="array" ref="H903">_xlfn.XLOOKUP($B903&amp;"#"&amp;H$6,INDIRECT(SUBSTITUTE("ИсходныеДанные!$где$2:$где$50000","где",$E$4)),INDIRECT(SUBSTITUTE("ИсходныеДанные!$что$2:$что$50000","что",$G$4)),"",0,1)</f>
        <v/>
      </c>
      <c r="I903" s="146" t="str" cm="1">
        <f t="array" ref="I903">_xlfn.XLOOKUP($B903&amp;"#"&amp;I$6,INDIRECT(SUBSTITUTE("ИсходныеДанные!$где$2:$где$50000","где",$E$4)),INDIRECT(SUBSTITUTE("ИсходныеДанные!$что$2:$что$50000","что",$G$4)),"",0,1)</f>
        <v/>
      </c>
      <c r="J903" s="146" t="str" cm="1">
        <f t="array" ref="J903">_xlfn.XLOOKUP($B903&amp;"#"&amp;J$6,INDIRECT(SUBSTITUTE("ИсходныеДанные!$где$2:$где$50000","где",$E$4)),INDIRECT(SUBSTITUTE("ИсходныеДанные!$что$2:$что$50000","что",$G$4)),"",0,1)</f>
        <v/>
      </c>
      <c r="K903" s="146" t="str" cm="1">
        <f t="array" ref="K903">_xlfn.XLOOKUP($B903&amp;"#"&amp;K$6,INDIRECT(SUBSTITUTE("ИсходныеДанные!$где$2:$где$50000","где",$E$4)),INDIRECT(SUBSTITUTE("ИсходныеДанные!$что$2:$что$50000","что",$G$4)),"",0,1)</f>
        <v/>
      </c>
      <c r="L903" s="146" t="str" cm="1">
        <f t="array" ref="L903">_xlfn.XLOOKUP($B903&amp;"#"&amp;L$6,INDIRECT(SUBSTITUTE("ИсходныеДанные!$где$2:$где$50000","где",$E$4)),INDIRECT(SUBSTITUTE("ИсходныеДанные!$что$2:$что$50000","что",$G$4)),"",0,1)</f>
        <v/>
      </c>
      <c r="M903" s="146" t="str" cm="1">
        <f t="array" ref="M903">_xlfn.XLOOKUP($B903&amp;"#"&amp;M$6,INDIRECT(SUBSTITUTE("ИсходныеДанные!$где$2:$где$50000","где",$E$4)),INDIRECT(SUBSTITUTE("ИсходныеДанные!$что$2:$что$50000","что",$G$4)),"",0,1)</f>
        <v/>
      </c>
      <c r="N903" s="146" t="str" cm="1">
        <f t="array" ref="N903">_xlfn.XLOOKUP($B903&amp;"#"&amp;N$6,INDIRECT(SUBSTITUTE("ИсходныеДанные!$где$2:$где$50000","где",$E$4)),INDIRECT(SUBSTITUTE("ИсходныеДанные!$что$2:$что$50000","что",$G$4)),"",0,1)</f>
        <v/>
      </c>
      <c r="O903" s="146" t="str" cm="1">
        <f t="array" ref="O903">_xlfn.XLOOKUP($B903&amp;"#"&amp;O$6,INDIRECT(SUBSTITUTE("ИсходныеДанные!$где$2:$где$50000","где",$E$4)),INDIRECT(SUBSTITUTE("ИсходныеДанные!$что$2:$что$50000","что",$G$4)),"",0,1)</f>
        <v/>
      </c>
      <c r="P903" s="147" t="str" cm="1">
        <f t="array" ref="P903">_xlfn.XLOOKUP($B903&amp;"#"&amp;P$6,INDIRECT(SUBSTITUTE("ИсходныеДанные!$где$2:$где$50000","где",$E$4)),INDIRECT(SUBSTITUTE("ИсходныеДанные!$что$2:$что$50000","что",$G$4)),"",0,1)</f>
        <v/>
      </c>
      <c r="Q903" s="3"/>
    </row>
    <row r="904" spans="1:17" x14ac:dyDescent="0.25">
      <c r="A904" s="6" t="str">
        <f t="shared" si="8"/>
        <v>delete</v>
      </c>
      <c r="B904" s="9" cm="1">
        <f t="array" ref="B904">INDIRECT("УникальныеСписки!A"&amp;ROW()-$F$4)</f>
        <v>0</v>
      </c>
      <c r="C904" s="15" t="str">
        <f t="array" ref="C904">_xlfn.XLOOKUP($B904,INDIRECT(SUBSTITUTE("ИсходныеДанные!$где$2:$где$50000","где",$B$4)),INDIRECT(SUBSTITUTE("ИсходныеДанные!$что$2:$что$50000","что",C$4)),"",0,1)</f>
        <v/>
      </c>
      <c r="D904" s="15" t="str">
        <f t="array" ref="D904">_xlfn.XLOOKUP($B904,INDIRECT(SUBSTITUTE("ИсходныеДанные!$где$2:$где$50000","где",$B$4)),INDIRECT(SUBSTITUTE("ИсходныеДанные!$что$2:$что$50000","что",D$4)),"",0,1)</f>
        <v/>
      </c>
      <c r="E904" s="101" t="str" cm="1">
        <f t="array" ref="E904">_xlfn.XLOOKUP($B904&amp;"#"&amp;E$6,INDIRECT(SUBSTITUTE("ИсходныеДанные!$где$2:$где$50000","где",$E$4)),INDIRECT(SUBSTITUTE("ИсходныеДанные!$что$2:$что$50000","что",$G$4)),"",0,1)</f>
        <v/>
      </c>
      <c r="F904" s="146" t="str" cm="1">
        <f t="array" ref="F904">_xlfn.XLOOKUP($B904&amp;"#"&amp;F$6,INDIRECT(SUBSTITUTE("ИсходныеДанные!$где$2:$где$50000","где",$E$4)),INDIRECT(SUBSTITUTE("ИсходныеДанные!$что$2:$что$50000","что",$G$4)),"",0,1)</f>
        <v/>
      </c>
      <c r="G904" s="146" t="str" cm="1">
        <f t="array" ref="G904">_xlfn.XLOOKUP($B904&amp;"#"&amp;G$6,INDIRECT(SUBSTITUTE("ИсходныеДанные!$где$2:$где$50000","где",$E$4)),INDIRECT(SUBSTITUTE("ИсходныеДанные!$что$2:$что$50000","что",$G$4)),"",0,1)</f>
        <v/>
      </c>
      <c r="H904" s="146" t="str" cm="1">
        <f t="array" ref="H904">_xlfn.XLOOKUP($B904&amp;"#"&amp;H$6,INDIRECT(SUBSTITUTE("ИсходныеДанные!$где$2:$где$50000","где",$E$4)),INDIRECT(SUBSTITUTE("ИсходныеДанные!$что$2:$что$50000","что",$G$4)),"",0,1)</f>
        <v/>
      </c>
      <c r="I904" s="146" t="str" cm="1">
        <f t="array" ref="I904">_xlfn.XLOOKUP($B904&amp;"#"&amp;I$6,INDIRECT(SUBSTITUTE("ИсходныеДанные!$где$2:$где$50000","где",$E$4)),INDIRECT(SUBSTITUTE("ИсходныеДанные!$что$2:$что$50000","что",$G$4)),"",0,1)</f>
        <v/>
      </c>
      <c r="J904" s="146" t="str" cm="1">
        <f t="array" ref="J904">_xlfn.XLOOKUP($B904&amp;"#"&amp;J$6,INDIRECT(SUBSTITUTE("ИсходныеДанные!$где$2:$где$50000","где",$E$4)),INDIRECT(SUBSTITUTE("ИсходныеДанные!$что$2:$что$50000","что",$G$4)),"",0,1)</f>
        <v/>
      </c>
      <c r="K904" s="146" t="str" cm="1">
        <f t="array" ref="K904">_xlfn.XLOOKUP($B904&amp;"#"&amp;K$6,INDIRECT(SUBSTITUTE("ИсходныеДанные!$где$2:$где$50000","где",$E$4)),INDIRECT(SUBSTITUTE("ИсходныеДанные!$что$2:$что$50000","что",$G$4)),"",0,1)</f>
        <v/>
      </c>
      <c r="L904" s="146" t="str" cm="1">
        <f t="array" ref="L904">_xlfn.XLOOKUP($B904&amp;"#"&amp;L$6,INDIRECT(SUBSTITUTE("ИсходныеДанные!$где$2:$где$50000","где",$E$4)),INDIRECT(SUBSTITUTE("ИсходныеДанные!$что$2:$что$50000","что",$G$4)),"",0,1)</f>
        <v/>
      </c>
      <c r="M904" s="146" t="str" cm="1">
        <f t="array" ref="M904">_xlfn.XLOOKUP($B904&amp;"#"&amp;M$6,INDIRECT(SUBSTITUTE("ИсходныеДанные!$где$2:$где$50000","где",$E$4)),INDIRECT(SUBSTITUTE("ИсходныеДанные!$что$2:$что$50000","что",$G$4)),"",0,1)</f>
        <v/>
      </c>
      <c r="N904" s="146" t="str" cm="1">
        <f t="array" ref="N904">_xlfn.XLOOKUP($B904&amp;"#"&amp;N$6,INDIRECT(SUBSTITUTE("ИсходныеДанные!$где$2:$где$50000","где",$E$4)),INDIRECT(SUBSTITUTE("ИсходныеДанные!$что$2:$что$50000","что",$G$4)),"",0,1)</f>
        <v/>
      </c>
      <c r="O904" s="146" t="str" cm="1">
        <f t="array" ref="O904">_xlfn.XLOOKUP($B904&amp;"#"&amp;O$6,INDIRECT(SUBSTITUTE("ИсходныеДанные!$где$2:$где$50000","где",$E$4)),INDIRECT(SUBSTITUTE("ИсходныеДанные!$что$2:$что$50000","что",$G$4)),"",0,1)</f>
        <v/>
      </c>
      <c r="P904" s="147" t="str" cm="1">
        <f t="array" ref="P904">_xlfn.XLOOKUP($B904&amp;"#"&amp;P$6,INDIRECT(SUBSTITUTE("ИсходныеДанные!$где$2:$где$50000","где",$E$4)),INDIRECT(SUBSTITUTE("ИсходныеДанные!$что$2:$что$50000","что",$G$4)),"",0,1)</f>
        <v/>
      </c>
      <c r="Q904" s="3"/>
    </row>
    <row r="905" spans="1:17" x14ac:dyDescent="0.25">
      <c r="A905" s="6" t="str">
        <f t="shared" si="8"/>
        <v>delete</v>
      </c>
      <c r="B905" s="9" cm="1">
        <f t="array" ref="B905">INDIRECT("УникальныеСписки!A"&amp;ROW()-$F$4)</f>
        <v>0</v>
      </c>
      <c r="C905" s="15" t="str">
        <f t="array" ref="C905">_xlfn.XLOOKUP($B905,INDIRECT(SUBSTITUTE("ИсходныеДанные!$где$2:$где$50000","где",$B$4)),INDIRECT(SUBSTITUTE("ИсходныеДанные!$что$2:$что$50000","что",C$4)),"",0,1)</f>
        <v/>
      </c>
      <c r="D905" s="15" t="str">
        <f t="array" ref="D905">_xlfn.XLOOKUP($B905,INDIRECT(SUBSTITUTE("ИсходныеДанные!$где$2:$где$50000","где",$B$4)),INDIRECT(SUBSTITUTE("ИсходныеДанные!$что$2:$что$50000","что",D$4)),"",0,1)</f>
        <v/>
      </c>
      <c r="E905" s="101" t="str" cm="1">
        <f t="array" ref="E905">_xlfn.XLOOKUP($B905&amp;"#"&amp;E$6,INDIRECT(SUBSTITUTE("ИсходныеДанные!$где$2:$где$50000","где",$E$4)),INDIRECT(SUBSTITUTE("ИсходныеДанные!$что$2:$что$50000","что",$G$4)),"",0,1)</f>
        <v/>
      </c>
      <c r="F905" s="146" t="str" cm="1">
        <f t="array" ref="F905">_xlfn.XLOOKUP($B905&amp;"#"&amp;F$6,INDIRECT(SUBSTITUTE("ИсходныеДанные!$где$2:$где$50000","где",$E$4)),INDIRECT(SUBSTITUTE("ИсходныеДанные!$что$2:$что$50000","что",$G$4)),"",0,1)</f>
        <v/>
      </c>
      <c r="G905" s="146" t="str" cm="1">
        <f t="array" ref="G905">_xlfn.XLOOKUP($B905&amp;"#"&amp;G$6,INDIRECT(SUBSTITUTE("ИсходныеДанные!$где$2:$где$50000","где",$E$4)),INDIRECT(SUBSTITUTE("ИсходныеДанные!$что$2:$что$50000","что",$G$4)),"",0,1)</f>
        <v/>
      </c>
      <c r="H905" s="146" t="str" cm="1">
        <f t="array" ref="H905">_xlfn.XLOOKUP($B905&amp;"#"&amp;H$6,INDIRECT(SUBSTITUTE("ИсходныеДанные!$где$2:$где$50000","где",$E$4)),INDIRECT(SUBSTITUTE("ИсходныеДанные!$что$2:$что$50000","что",$G$4)),"",0,1)</f>
        <v/>
      </c>
      <c r="I905" s="146" t="str" cm="1">
        <f t="array" ref="I905">_xlfn.XLOOKUP($B905&amp;"#"&amp;I$6,INDIRECT(SUBSTITUTE("ИсходныеДанные!$где$2:$где$50000","где",$E$4)),INDIRECT(SUBSTITUTE("ИсходныеДанные!$что$2:$что$50000","что",$G$4)),"",0,1)</f>
        <v/>
      </c>
      <c r="J905" s="146" t="str" cm="1">
        <f t="array" ref="J905">_xlfn.XLOOKUP($B905&amp;"#"&amp;J$6,INDIRECT(SUBSTITUTE("ИсходныеДанные!$где$2:$где$50000","где",$E$4)),INDIRECT(SUBSTITUTE("ИсходныеДанные!$что$2:$что$50000","что",$G$4)),"",0,1)</f>
        <v/>
      </c>
      <c r="K905" s="146" t="str" cm="1">
        <f t="array" ref="K905">_xlfn.XLOOKUP($B905&amp;"#"&amp;K$6,INDIRECT(SUBSTITUTE("ИсходныеДанные!$где$2:$где$50000","где",$E$4)),INDIRECT(SUBSTITUTE("ИсходныеДанные!$что$2:$что$50000","что",$G$4)),"",0,1)</f>
        <v/>
      </c>
      <c r="L905" s="146" t="str" cm="1">
        <f t="array" ref="L905">_xlfn.XLOOKUP($B905&amp;"#"&amp;L$6,INDIRECT(SUBSTITUTE("ИсходныеДанные!$где$2:$где$50000","где",$E$4)),INDIRECT(SUBSTITUTE("ИсходныеДанные!$что$2:$что$50000","что",$G$4)),"",0,1)</f>
        <v/>
      </c>
      <c r="M905" s="146" t="str" cm="1">
        <f t="array" ref="M905">_xlfn.XLOOKUP($B905&amp;"#"&amp;M$6,INDIRECT(SUBSTITUTE("ИсходныеДанные!$где$2:$где$50000","где",$E$4)),INDIRECT(SUBSTITUTE("ИсходныеДанные!$что$2:$что$50000","что",$G$4)),"",0,1)</f>
        <v/>
      </c>
      <c r="N905" s="146" t="str" cm="1">
        <f t="array" ref="N905">_xlfn.XLOOKUP($B905&amp;"#"&amp;N$6,INDIRECT(SUBSTITUTE("ИсходныеДанные!$где$2:$где$50000","где",$E$4)),INDIRECT(SUBSTITUTE("ИсходныеДанные!$что$2:$что$50000","что",$G$4)),"",0,1)</f>
        <v/>
      </c>
      <c r="O905" s="146" t="str" cm="1">
        <f t="array" ref="O905">_xlfn.XLOOKUP($B905&amp;"#"&amp;O$6,INDIRECT(SUBSTITUTE("ИсходныеДанные!$где$2:$где$50000","где",$E$4)),INDIRECT(SUBSTITUTE("ИсходныеДанные!$что$2:$что$50000","что",$G$4)),"",0,1)</f>
        <v/>
      </c>
      <c r="P905" s="147" t="str" cm="1">
        <f t="array" ref="P905">_xlfn.XLOOKUP($B905&amp;"#"&amp;P$6,INDIRECT(SUBSTITUTE("ИсходныеДанные!$где$2:$где$50000","где",$E$4)),INDIRECT(SUBSTITUTE("ИсходныеДанные!$что$2:$что$50000","что",$G$4)),"",0,1)</f>
        <v/>
      </c>
      <c r="Q905" s="3"/>
    </row>
    <row r="906" spans="1:17" x14ac:dyDescent="0.25">
      <c r="A906" s="6" t="str">
        <f t="shared" si="8"/>
        <v>delete</v>
      </c>
      <c r="B906" s="9" cm="1">
        <f t="array" ref="B906">INDIRECT("УникальныеСписки!A"&amp;ROW()-$F$4)</f>
        <v>0</v>
      </c>
      <c r="C906" s="15" t="str">
        <f t="array" ref="C906">_xlfn.XLOOKUP($B906,INDIRECT(SUBSTITUTE("ИсходныеДанные!$где$2:$где$50000","где",$B$4)),INDIRECT(SUBSTITUTE("ИсходныеДанные!$что$2:$что$50000","что",C$4)),"",0,1)</f>
        <v/>
      </c>
      <c r="D906" s="15" t="str">
        <f t="array" ref="D906">_xlfn.XLOOKUP($B906,INDIRECT(SUBSTITUTE("ИсходныеДанные!$где$2:$где$50000","где",$B$4)),INDIRECT(SUBSTITUTE("ИсходныеДанные!$что$2:$что$50000","что",D$4)),"",0,1)</f>
        <v/>
      </c>
      <c r="E906" s="101" t="str" cm="1">
        <f t="array" ref="E906">_xlfn.XLOOKUP($B906&amp;"#"&amp;E$6,INDIRECT(SUBSTITUTE("ИсходныеДанные!$где$2:$где$50000","где",$E$4)),INDIRECT(SUBSTITUTE("ИсходныеДанные!$что$2:$что$50000","что",$G$4)),"",0,1)</f>
        <v/>
      </c>
      <c r="F906" s="146" t="str" cm="1">
        <f t="array" ref="F906">_xlfn.XLOOKUP($B906&amp;"#"&amp;F$6,INDIRECT(SUBSTITUTE("ИсходныеДанные!$где$2:$где$50000","где",$E$4)),INDIRECT(SUBSTITUTE("ИсходныеДанные!$что$2:$что$50000","что",$G$4)),"",0,1)</f>
        <v/>
      </c>
      <c r="G906" s="146" t="str" cm="1">
        <f t="array" ref="G906">_xlfn.XLOOKUP($B906&amp;"#"&amp;G$6,INDIRECT(SUBSTITUTE("ИсходныеДанные!$где$2:$где$50000","где",$E$4)),INDIRECT(SUBSTITUTE("ИсходныеДанные!$что$2:$что$50000","что",$G$4)),"",0,1)</f>
        <v/>
      </c>
      <c r="H906" s="146" t="str" cm="1">
        <f t="array" ref="H906">_xlfn.XLOOKUP($B906&amp;"#"&amp;H$6,INDIRECT(SUBSTITUTE("ИсходныеДанные!$где$2:$где$50000","где",$E$4)),INDIRECT(SUBSTITUTE("ИсходныеДанные!$что$2:$что$50000","что",$G$4)),"",0,1)</f>
        <v/>
      </c>
      <c r="I906" s="146" t="str" cm="1">
        <f t="array" ref="I906">_xlfn.XLOOKUP($B906&amp;"#"&amp;I$6,INDIRECT(SUBSTITUTE("ИсходныеДанные!$где$2:$где$50000","где",$E$4)),INDIRECT(SUBSTITUTE("ИсходныеДанные!$что$2:$что$50000","что",$G$4)),"",0,1)</f>
        <v/>
      </c>
      <c r="J906" s="146" t="str" cm="1">
        <f t="array" ref="J906">_xlfn.XLOOKUP($B906&amp;"#"&amp;J$6,INDIRECT(SUBSTITUTE("ИсходныеДанные!$где$2:$где$50000","где",$E$4)),INDIRECT(SUBSTITUTE("ИсходныеДанные!$что$2:$что$50000","что",$G$4)),"",0,1)</f>
        <v/>
      </c>
      <c r="K906" s="146" t="str" cm="1">
        <f t="array" ref="K906">_xlfn.XLOOKUP($B906&amp;"#"&amp;K$6,INDIRECT(SUBSTITUTE("ИсходныеДанные!$где$2:$где$50000","где",$E$4)),INDIRECT(SUBSTITUTE("ИсходныеДанные!$что$2:$что$50000","что",$G$4)),"",0,1)</f>
        <v/>
      </c>
      <c r="L906" s="146" t="str" cm="1">
        <f t="array" ref="L906">_xlfn.XLOOKUP($B906&amp;"#"&amp;L$6,INDIRECT(SUBSTITUTE("ИсходныеДанные!$где$2:$где$50000","где",$E$4)),INDIRECT(SUBSTITUTE("ИсходныеДанные!$что$2:$что$50000","что",$G$4)),"",0,1)</f>
        <v/>
      </c>
      <c r="M906" s="146" t="str" cm="1">
        <f t="array" ref="M906">_xlfn.XLOOKUP($B906&amp;"#"&amp;M$6,INDIRECT(SUBSTITUTE("ИсходныеДанные!$где$2:$где$50000","где",$E$4)),INDIRECT(SUBSTITUTE("ИсходныеДанные!$что$2:$что$50000","что",$G$4)),"",0,1)</f>
        <v/>
      </c>
      <c r="N906" s="146" t="str" cm="1">
        <f t="array" ref="N906">_xlfn.XLOOKUP($B906&amp;"#"&amp;N$6,INDIRECT(SUBSTITUTE("ИсходныеДанные!$где$2:$где$50000","где",$E$4)),INDIRECT(SUBSTITUTE("ИсходныеДанные!$что$2:$что$50000","что",$G$4)),"",0,1)</f>
        <v/>
      </c>
      <c r="O906" s="146" t="str" cm="1">
        <f t="array" ref="O906">_xlfn.XLOOKUP($B906&amp;"#"&amp;O$6,INDIRECT(SUBSTITUTE("ИсходныеДанные!$где$2:$где$50000","где",$E$4)),INDIRECT(SUBSTITUTE("ИсходныеДанные!$что$2:$что$50000","что",$G$4)),"",0,1)</f>
        <v/>
      </c>
      <c r="P906" s="147" t="str" cm="1">
        <f t="array" ref="P906">_xlfn.XLOOKUP($B906&amp;"#"&amp;P$6,INDIRECT(SUBSTITUTE("ИсходныеДанные!$где$2:$где$50000","где",$E$4)),INDIRECT(SUBSTITUTE("ИсходныеДанные!$что$2:$что$50000","что",$G$4)),"",0,1)</f>
        <v/>
      </c>
      <c r="Q906" s="3"/>
    </row>
    <row r="907" spans="1:17" x14ac:dyDescent="0.25">
      <c r="A907" s="6" t="str">
        <f t="shared" si="8"/>
        <v>delete</v>
      </c>
      <c r="B907" s="9" cm="1">
        <f t="array" ref="B907">INDIRECT("УникальныеСписки!A"&amp;ROW()-$F$4)</f>
        <v>0</v>
      </c>
      <c r="C907" s="15" t="str">
        <f t="array" ref="C907">_xlfn.XLOOKUP($B907,INDIRECT(SUBSTITUTE("ИсходныеДанные!$где$2:$где$50000","где",$B$4)),INDIRECT(SUBSTITUTE("ИсходныеДанные!$что$2:$что$50000","что",C$4)),"",0,1)</f>
        <v/>
      </c>
      <c r="D907" s="15" t="str">
        <f t="array" ref="D907">_xlfn.XLOOKUP($B907,INDIRECT(SUBSTITUTE("ИсходныеДанные!$где$2:$где$50000","где",$B$4)),INDIRECT(SUBSTITUTE("ИсходныеДанные!$что$2:$что$50000","что",D$4)),"",0,1)</f>
        <v/>
      </c>
      <c r="E907" s="101" t="str" cm="1">
        <f t="array" ref="E907">_xlfn.XLOOKUP($B907&amp;"#"&amp;E$6,INDIRECT(SUBSTITUTE("ИсходныеДанные!$где$2:$где$50000","где",$E$4)),INDIRECT(SUBSTITUTE("ИсходныеДанные!$что$2:$что$50000","что",$G$4)),"",0,1)</f>
        <v/>
      </c>
      <c r="F907" s="146" t="str" cm="1">
        <f t="array" ref="F907">_xlfn.XLOOKUP($B907&amp;"#"&amp;F$6,INDIRECT(SUBSTITUTE("ИсходныеДанные!$где$2:$где$50000","где",$E$4)),INDIRECT(SUBSTITUTE("ИсходныеДанные!$что$2:$что$50000","что",$G$4)),"",0,1)</f>
        <v/>
      </c>
      <c r="G907" s="146" t="str" cm="1">
        <f t="array" ref="G907">_xlfn.XLOOKUP($B907&amp;"#"&amp;G$6,INDIRECT(SUBSTITUTE("ИсходныеДанные!$где$2:$где$50000","где",$E$4)),INDIRECT(SUBSTITUTE("ИсходныеДанные!$что$2:$что$50000","что",$G$4)),"",0,1)</f>
        <v/>
      </c>
      <c r="H907" s="146" t="str" cm="1">
        <f t="array" ref="H907">_xlfn.XLOOKUP($B907&amp;"#"&amp;H$6,INDIRECT(SUBSTITUTE("ИсходныеДанные!$где$2:$где$50000","где",$E$4)),INDIRECT(SUBSTITUTE("ИсходныеДанные!$что$2:$что$50000","что",$G$4)),"",0,1)</f>
        <v/>
      </c>
      <c r="I907" s="146" t="str" cm="1">
        <f t="array" ref="I907">_xlfn.XLOOKUP($B907&amp;"#"&amp;I$6,INDIRECT(SUBSTITUTE("ИсходныеДанные!$где$2:$где$50000","где",$E$4)),INDIRECT(SUBSTITUTE("ИсходныеДанные!$что$2:$что$50000","что",$G$4)),"",0,1)</f>
        <v/>
      </c>
      <c r="J907" s="146" t="str" cm="1">
        <f t="array" ref="J907">_xlfn.XLOOKUP($B907&amp;"#"&amp;J$6,INDIRECT(SUBSTITUTE("ИсходныеДанные!$где$2:$где$50000","где",$E$4)),INDIRECT(SUBSTITUTE("ИсходныеДанные!$что$2:$что$50000","что",$G$4)),"",0,1)</f>
        <v/>
      </c>
      <c r="K907" s="146" t="str" cm="1">
        <f t="array" ref="K907">_xlfn.XLOOKUP($B907&amp;"#"&amp;K$6,INDIRECT(SUBSTITUTE("ИсходныеДанные!$где$2:$где$50000","где",$E$4)),INDIRECT(SUBSTITUTE("ИсходныеДанные!$что$2:$что$50000","что",$G$4)),"",0,1)</f>
        <v/>
      </c>
      <c r="L907" s="146" t="str" cm="1">
        <f t="array" ref="L907">_xlfn.XLOOKUP($B907&amp;"#"&amp;L$6,INDIRECT(SUBSTITUTE("ИсходныеДанные!$где$2:$где$50000","где",$E$4)),INDIRECT(SUBSTITUTE("ИсходныеДанные!$что$2:$что$50000","что",$G$4)),"",0,1)</f>
        <v/>
      </c>
      <c r="M907" s="146" t="str" cm="1">
        <f t="array" ref="M907">_xlfn.XLOOKUP($B907&amp;"#"&amp;M$6,INDIRECT(SUBSTITUTE("ИсходныеДанные!$где$2:$где$50000","где",$E$4)),INDIRECT(SUBSTITUTE("ИсходныеДанные!$что$2:$что$50000","что",$G$4)),"",0,1)</f>
        <v/>
      </c>
      <c r="N907" s="146" t="str" cm="1">
        <f t="array" ref="N907">_xlfn.XLOOKUP($B907&amp;"#"&amp;N$6,INDIRECT(SUBSTITUTE("ИсходныеДанные!$где$2:$где$50000","где",$E$4)),INDIRECT(SUBSTITUTE("ИсходныеДанные!$что$2:$что$50000","что",$G$4)),"",0,1)</f>
        <v/>
      </c>
      <c r="O907" s="146" t="str" cm="1">
        <f t="array" ref="O907">_xlfn.XLOOKUP($B907&amp;"#"&amp;O$6,INDIRECT(SUBSTITUTE("ИсходныеДанные!$где$2:$где$50000","где",$E$4)),INDIRECT(SUBSTITUTE("ИсходныеДанные!$что$2:$что$50000","что",$G$4)),"",0,1)</f>
        <v/>
      </c>
      <c r="P907" s="147" t="str" cm="1">
        <f t="array" ref="P907">_xlfn.XLOOKUP($B907&amp;"#"&amp;P$6,INDIRECT(SUBSTITUTE("ИсходныеДанные!$где$2:$где$50000","где",$E$4)),INDIRECT(SUBSTITUTE("ИсходныеДанные!$что$2:$что$50000","что",$G$4)),"",0,1)</f>
        <v/>
      </c>
      <c r="Q907" s="3"/>
    </row>
    <row r="908" spans="1:17" x14ac:dyDescent="0.25">
      <c r="A908" s="6" t="str">
        <f t="shared" si="8"/>
        <v>delete</v>
      </c>
      <c r="B908" s="9" cm="1">
        <f t="array" ref="B908">INDIRECT("УникальныеСписки!A"&amp;ROW()-$F$4)</f>
        <v>0</v>
      </c>
      <c r="C908" s="15" t="str">
        <f t="array" ref="C908">_xlfn.XLOOKUP($B908,INDIRECT(SUBSTITUTE("ИсходныеДанные!$где$2:$где$50000","где",$B$4)),INDIRECT(SUBSTITUTE("ИсходныеДанные!$что$2:$что$50000","что",C$4)),"",0,1)</f>
        <v/>
      </c>
      <c r="D908" s="15" t="str">
        <f t="array" ref="D908">_xlfn.XLOOKUP($B908,INDIRECT(SUBSTITUTE("ИсходныеДанные!$где$2:$где$50000","где",$B$4)),INDIRECT(SUBSTITUTE("ИсходныеДанные!$что$2:$что$50000","что",D$4)),"",0,1)</f>
        <v/>
      </c>
      <c r="E908" s="101" t="str" cm="1">
        <f t="array" ref="E908">_xlfn.XLOOKUP($B908&amp;"#"&amp;E$6,INDIRECT(SUBSTITUTE("ИсходныеДанные!$где$2:$где$50000","где",$E$4)),INDIRECT(SUBSTITUTE("ИсходныеДанные!$что$2:$что$50000","что",$G$4)),"",0,1)</f>
        <v/>
      </c>
      <c r="F908" s="146" t="str" cm="1">
        <f t="array" ref="F908">_xlfn.XLOOKUP($B908&amp;"#"&amp;F$6,INDIRECT(SUBSTITUTE("ИсходныеДанные!$где$2:$где$50000","где",$E$4)),INDIRECT(SUBSTITUTE("ИсходныеДанные!$что$2:$что$50000","что",$G$4)),"",0,1)</f>
        <v/>
      </c>
      <c r="G908" s="146" t="str" cm="1">
        <f t="array" ref="G908">_xlfn.XLOOKUP($B908&amp;"#"&amp;G$6,INDIRECT(SUBSTITUTE("ИсходныеДанные!$где$2:$где$50000","где",$E$4)),INDIRECT(SUBSTITUTE("ИсходныеДанные!$что$2:$что$50000","что",$G$4)),"",0,1)</f>
        <v/>
      </c>
      <c r="H908" s="146" t="str" cm="1">
        <f t="array" ref="H908">_xlfn.XLOOKUP($B908&amp;"#"&amp;H$6,INDIRECT(SUBSTITUTE("ИсходныеДанные!$где$2:$где$50000","где",$E$4)),INDIRECT(SUBSTITUTE("ИсходныеДанные!$что$2:$что$50000","что",$G$4)),"",0,1)</f>
        <v/>
      </c>
      <c r="I908" s="146" t="str" cm="1">
        <f t="array" ref="I908">_xlfn.XLOOKUP($B908&amp;"#"&amp;I$6,INDIRECT(SUBSTITUTE("ИсходныеДанные!$где$2:$где$50000","где",$E$4)),INDIRECT(SUBSTITUTE("ИсходныеДанные!$что$2:$что$50000","что",$G$4)),"",0,1)</f>
        <v/>
      </c>
      <c r="J908" s="146" t="str" cm="1">
        <f t="array" ref="J908">_xlfn.XLOOKUP($B908&amp;"#"&amp;J$6,INDIRECT(SUBSTITUTE("ИсходныеДанные!$где$2:$где$50000","где",$E$4)),INDIRECT(SUBSTITUTE("ИсходныеДанные!$что$2:$что$50000","что",$G$4)),"",0,1)</f>
        <v/>
      </c>
      <c r="K908" s="146" t="str" cm="1">
        <f t="array" ref="K908">_xlfn.XLOOKUP($B908&amp;"#"&amp;K$6,INDIRECT(SUBSTITUTE("ИсходныеДанные!$где$2:$где$50000","где",$E$4)),INDIRECT(SUBSTITUTE("ИсходныеДанные!$что$2:$что$50000","что",$G$4)),"",0,1)</f>
        <v/>
      </c>
      <c r="L908" s="146" t="str" cm="1">
        <f t="array" ref="L908">_xlfn.XLOOKUP($B908&amp;"#"&amp;L$6,INDIRECT(SUBSTITUTE("ИсходныеДанные!$где$2:$где$50000","где",$E$4)),INDIRECT(SUBSTITUTE("ИсходныеДанные!$что$2:$что$50000","что",$G$4)),"",0,1)</f>
        <v/>
      </c>
      <c r="M908" s="146" t="str" cm="1">
        <f t="array" ref="M908">_xlfn.XLOOKUP($B908&amp;"#"&amp;M$6,INDIRECT(SUBSTITUTE("ИсходныеДанные!$где$2:$где$50000","где",$E$4)),INDIRECT(SUBSTITUTE("ИсходныеДанные!$что$2:$что$50000","что",$G$4)),"",0,1)</f>
        <v/>
      </c>
      <c r="N908" s="146" t="str" cm="1">
        <f t="array" ref="N908">_xlfn.XLOOKUP($B908&amp;"#"&amp;N$6,INDIRECT(SUBSTITUTE("ИсходныеДанные!$где$2:$где$50000","где",$E$4)),INDIRECT(SUBSTITUTE("ИсходныеДанные!$что$2:$что$50000","что",$G$4)),"",0,1)</f>
        <v/>
      </c>
      <c r="O908" s="146" t="str" cm="1">
        <f t="array" ref="O908">_xlfn.XLOOKUP($B908&amp;"#"&amp;O$6,INDIRECT(SUBSTITUTE("ИсходныеДанные!$где$2:$где$50000","где",$E$4)),INDIRECT(SUBSTITUTE("ИсходныеДанные!$что$2:$что$50000","что",$G$4)),"",0,1)</f>
        <v/>
      </c>
      <c r="P908" s="147" t="str" cm="1">
        <f t="array" ref="P908">_xlfn.XLOOKUP($B908&amp;"#"&amp;P$6,INDIRECT(SUBSTITUTE("ИсходныеДанные!$где$2:$где$50000","где",$E$4)),INDIRECT(SUBSTITUTE("ИсходныеДанные!$что$2:$что$50000","что",$G$4)),"",0,1)</f>
        <v/>
      </c>
      <c r="Q908" s="3"/>
    </row>
    <row r="909" spans="1:17" x14ac:dyDescent="0.25">
      <c r="A909" s="6" t="str">
        <f t="shared" si="8"/>
        <v>delete</v>
      </c>
      <c r="B909" s="9" cm="1">
        <f t="array" ref="B909">INDIRECT("УникальныеСписки!A"&amp;ROW()-$F$4)</f>
        <v>0</v>
      </c>
      <c r="C909" s="15" t="str">
        <f t="array" ref="C909">_xlfn.XLOOKUP($B909,INDIRECT(SUBSTITUTE("ИсходныеДанные!$где$2:$где$50000","где",$B$4)),INDIRECT(SUBSTITUTE("ИсходныеДанные!$что$2:$что$50000","что",C$4)),"",0,1)</f>
        <v/>
      </c>
      <c r="D909" s="15" t="str">
        <f t="array" ref="D909">_xlfn.XLOOKUP($B909,INDIRECT(SUBSTITUTE("ИсходныеДанные!$где$2:$где$50000","где",$B$4)),INDIRECT(SUBSTITUTE("ИсходныеДанные!$что$2:$что$50000","что",D$4)),"",0,1)</f>
        <v/>
      </c>
      <c r="E909" s="101" t="str" cm="1">
        <f t="array" ref="E909">_xlfn.XLOOKUP($B909&amp;"#"&amp;E$6,INDIRECT(SUBSTITUTE("ИсходныеДанные!$где$2:$где$50000","где",$E$4)),INDIRECT(SUBSTITUTE("ИсходныеДанные!$что$2:$что$50000","что",$G$4)),"",0,1)</f>
        <v/>
      </c>
      <c r="F909" s="146" t="str" cm="1">
        <f t="array" ref="F909">_xlfn.XLOOKUP($B909&amp;"#"&amp;F$6,INDIRECT(SUBSTITUTE("ИсходныеДанные!$где$2:$где$50000","где",$E$4)),INDIRECT(SUBSTITUTE("ИсходныеДанные!$что$2:$что$50000","что",$G$4)),"",0,1)</f>
        <v/>
      </c>
      <c r="G909" s="146" t="str" cm="1">
        <f t="array" ref="G909">_xlfn.XLOOKUP($B909&amp;"#"&amp;G$6,INDIRECT(SUBSTITUTE("ИсходныеДанные!$где$2:$где$50000","где",$E$4)),INDIRECT(SUBSTITUTE("ИсходныеДанные!$что$2:$что$50000","что",$G$4)),"",0,1)</f>
        <v/>
      </c>
      <c r="H909" s="146" t="str" cm="1">
        <f t="array" ref="H909">_xlfn.XLOOKUP($B909&amp;"#"&amp;H$6,INDIRECT(SUBSTITUTE("ИсходныеДанные!$где$2:$где$50000","где",$E$4)),INDIRECT(SUBSTITUTE("ИсходныеДанные!$что$2:$что$50000","что",$G$4)),"",0,1)</f>
        <v/>
      </c>
      <c r="I909" s="146" t="str" cm="1">
        <f t="array" ref="I909">_xlfn.XLOOKUP($B909&amp;"#"&amp;I$6,INDIRECT(SUBSTITUTE("ИсходныеДанные!$где$2:$где$50000","где",$E$4)),INDIRECT(SUBSTITUTE("ИсходныеДанные!$что$2:$что$50000","что",$G$4)),"",0,1)</f>
        <v/>
      </c>
      <c r="J909" s="146" t="str" cm="1">
        <f t="array" ref="J909">_xlfn.XLOOKUP($B909&amp;"#"&amp;J$6,INDIRECT(SUBSTITUTE("ИсходныеДанные!$где$2:$где$50000","где",$E$4)),INDIRECT(SUBSTITUTE("ИсходныеДанные!$что$2:$что$50000","что",$G$4)),"",0,1)</f>
        <v/>
      </c>
      <c r="K909" s="146" t="str" cm="1">
        <f t="array" ref="K909">_xlfn.XLOOKUP($B909&amp;"#"&amp;K$6,INDIRECT(SUBSTITUTE("ИсходныеДанные!$где$2:$где$50000","где",$E$4)),INDIRECT(SUBSTITUTE("ИсходныеДанные!$что$2:$что$50000","что",$G$4)),"",0,1)</f>
        <v/>
      </c>
      <c r="L909" s="146" t="str" cm="1">
        <f t="array" ref="L909">_xlfn.XLOOKUP($B909&amp;"#"&amp;L$6,INDIRECT(SUBSTITUTE("ИсходныеДанные!$где$2:$где$50000","где",$E$4)),INDIRECT(SUBSTITUTE("ИсходныеДанные!$что$2:$что$50000","что",$G$4)),"",0,1)</f>
        <v/>
      </c>
      <c r="M909" s="146" t="str" cm="1">
        <f t="array" ref="M909">_xlfn.XLOOKUP($B909&amp;"#"&amp;M$6,INDIRECT(SUBSTITUTE("ИсходныеДанные!$где$2:$где$50000","где",$E$4)),INDIRECT(SUBSTITUTE("ИсходныеДанные!$что$2:$что$50000","что",$G$4)),"",0,1)</f>
        <v/>
      </c>
      <c r="N909" s="146" t="str" cm="1">
        <f t="array" ref="N909">_xlfn.XLOOKUP($B909&amp;"#"&amp;N$6,INDIRECT(SUBSTITUTE("ИсходныеДанные!$где$2:$где$50000","где",$E$4)),INDIRECT(SUBSTITUTE("ИсходныеДанные!$что$2:$что$50000","что",$G$4)),"",0,1)</f>
        <v/>
      </c>
      <c r="O909" s="146" t="str" cm="1">
        <f t="array" ref="O909">_xlfn.XLOOKUP($B909&amp;"#"&amp;O$6,INDIRECT(SUBSTITUTE("ИсходныеДанные!$где$2:$где$50000","где",$E$4)),INDIRECT(SUBSTITUTE("ИсходныеДанные!$что$2:$что$50000","что",$G$4)),"",0,1)</f>
        <v/>
      </c>
      <c r="P909" s="147" t="str" cm="1">
        <f t="array" ref="P909">_xlfn.XLOOKUP($B909&amp;"#"&amp;P$6,INDIRECT(SUBSTITUTE("ИсходныеДанные!$где$2:$где$50000","где",$E$4)),INDIRECT(SUBSTITUTE("ИсходныеДанные!$что$2:$что$50000","что",$G$4)),"",0,1)</f>
        <v/>
      </c>
      <c r="Q909" s="3"/>
    </row>
    <row r="910" spans="1:17" x14ac:dyDescent="0.25">
      <c r="A910" s="6" t="str">
        <f t="shared" si="8"/>
        <v>delete</v>
      </c>
      <c r="B910" s="9" cm="1">
        <f t="array" ref="B910">INDIRECT("УникальныеСписки!A"&amp;ROW()-$F$4)</f>
        <v>0</v>
      </c>
      <c r="C910" s="15" t="str">
        <f t="array" ref="C910">_xlfn.XLOOKUP($B910,INDIRECT(SUBSTITUTE("ИсходныеДанные!$где$2:$где$50000","где",$B$4)),INDIRECT(SUBSTITUTE("ИсходныеДанные!$что$2:$что$50000","что",C$4)),"",0,1)</f>
        <v/>
      </c>
      <c r="D910" s="15" t="str">
        <f t="array" ref="D910">_xlfn.XLOOKUP($B910,INDIRECT(SUBSTITUTE("ИсходныеДанные!$где$2:$где$50000","где",$B$4)),INDIRECT(SUBSTITUTE("ИсходныеДанные!$что$2:$что$50000","что",D$4)),"",0,1)</f>
        <v/>
      </c>
      <c r="E910" s="101" t="str" cm="1">
        <f t="array" ref="E910">_xlfn.XLOOKUP($B910&amp;"#"&amp;E$6,INDIRECT(SUBSTITUTE("ИсходныеДанные!$где$2:$где$50000","где",$E$4)),INDIRECT(SUBSTITUTE("ИсходныеДанные!$что$2:$что$50000","что",$G$4)),"",0,1)</f>
        <v/>
      </c>
      <c r="F910" s="146" t="str" cm="1">
        <f t="array" ref="F910">_xlfn.XLOOKUP($B910&amp;"#"&amp;F$6,INDIRECT(SUBSTITUTE("ИсходныеДанные!$где$2:$где$50000","где",$E$4)),INDIRECT(SUBSTITUTE("ИсходныеДанные!$что$2:$что$50000","что",$G$4)),"",0,1)</f>
        <v/>
      </c>
      <c r="G910" s="146" t="str" cm="1">
        <f t="array" ref="G910">_xlfn.XLOOKUP($B910&amp;"#"&amp;G$6,INDIRECT(SUBSTITUTE("ИсходныеДанные!$где$2:$где$50000","где",$E$4)),INDIRECT(SUBSTITUTE("ИсходныеДанные!$что$2:$что$50000","что",$G$4)),"",0,1)</f>
        <v/>
      </c>
      <c r="H910" s="146" t="str" cm="1">
        <f t="array" ref="H910">_xlfn.XLOOKUP($B910&amp;"#"&amp;H$6,INDIRECT(SUBSTITUTE("ИсходныеДанные!$где$2:$где$50000","где",$E$4)),INDIRECT(SUBSTITUTE("ИсходныеДанные!$что$2:$что$50000","что",$G$4)),"",0,1)</f>
        <v/>
      </c>
      <c r="I910" s="146" t="str" cm="1">
        <f t="array" ref="I910">_xlfn.XLOOKUP($B910&amp;"#"&amp;I$6,INDIRECT(SUBSTITUTE("ИсходныеДанные!$где$2:$где$50000","где",$E$4)),INDIRECT(SUBSTITUTE("ИсходныеДанные!$что$2:$что$50000","что",$G$4)),"",0,1)</f>
        <v/>
      </c>
      <c r="J910" s="146" t="str" cm="1">
        <f t="array" ref="J910">_xlfn.XLOOKUP($B910&amp;"#"&amp;J$6,INDIRECT(SUBSTITUTE("ИсходныеДанные!$где$2:$где$50000","где",$E$4)),INDIRECT(SUBSTITUTE("ИсходныеДанные!$что$2:$что$50000","что",$G$4)),"",0,1)</f>
        <v/>
      </c>
      <c r="K910" s="146" t="str" cm="1">
        <f t="array" ref="K910">_xlfn.XLOOKUP($B910&amp;"#"&amp;K$6,INDIRECT(SUBSTITUTE("ИсходныеДанные!$где$2:$где$50000","где",$E$4)),INDIRECT(SUBSTITUTE("ИсходныеДанные!$что$2:$что$50000","что",$G$4)),"",0,1)</f>
        <v/>
      </c>
      <c r="L910" s="146" t="str" cm="1">
        <f t="array" ref="L910">_xlfn.XLOOKUP($B910&amp;"#"&amp;L$6,INDIRECT(SUBSTITUTE("ИсходныеДанные!$где$2:$где$50000","где",$E$4)),INDIRECT(SUBSTITUTE("ИсходныеДанные!$что$2:$что$50000","что",$G$4)),"",0,1)</f>
        <v/>
      </c>
      <c r="M910" s="146" t="str" cm="1">
        <f t="array" ref="M910">_xlfn.XLOOKUP($B910&amp;"#"&amp;M$6,INDIRECT(SUBSTITUTE("ИсходныеДанные!$где$2:$где$50000","где",$E$4)),INDIRECT(SUBSTITUTE("ИсходныеДанные!$что$2:$что$50000","что",$G$4)),"",0,1)</f>
        <v/>
      </c>
      <c r="N910" s="146" t="str" cm="1">
        <f t="array" ref="N910">_xlfn.XLOOKUP($B910&amp;"#"&amp;N$6,INDIRECT(SUBSTITUTE("ИсходныеДанные!$где$2:$где$50000","где",$E$4)),INDIRECT(SUBSTITUTE("ИсходныеДанные!$что$2:$что$50000","что",$G$4)),"",0,1)</f>
        <v/>
      </c>
      <c r="O910" s="146" t="str" cm="1">
        <f t="array" ref="O910">_xlfn.XLOOKUP($B910&amp;"#"&amp;O$6,INDIRECT(SUBSTITUTE("ИсходныеДанные!$где$2:$где$50000","где",$E$4)),INDIRECT(SUBSTITUTE("ИсходныеДанные!$что$2:$что$50000","что",$G$4)),"",0,1)</f>
        <v/>
      </c>
      <c r="P910" s="147" t="str" cm="1">
        <f t="array" ref="P910">_xlfn.XLOOKUP($B910&amp;"#"&amp;P$6,INDIRECT(SUBSTITUTE("ИсходныеДанные!$где$2:$где$50000","где",$E$4)),INDIRECT(SUBSTITUTE("ИсходныеДанные!$что$2:$что$50000","что",$G$4)),"",0,1)</f>
        <v/>
      </c>
      <c r="Q910" s="3"/>
    </row>
    <row r="911" spans="1:17" x14ac:dyDescent="0.25">
      <c r="A911" s="6" t="str">
        <f t="shared" si="8"/>
        <v>delete</v>
      </c>
      <c r="B911" s="9" cm="1">
        <f t="array" ref="B911">INDIRECT("УникальныеСписки!A"&amp;ROW()-$F$4)</f>
        <v>0</v>
      </c>
      <c r="C911" s="15" t="str">
        <f t="array" ref="C911">_xlfn.XLOOKUP($B911,INDIRECT(SUBSTITUTE("ИсходныеДанные!$где$2:$где$50000","где",$B$4)),INDIRECT(SUBSTITUTE("ИсходныеДанные!$что$2:$что$50000","что",C$4)),"",0,1)</f>
        <v/>
      </c>
      <c r="D911" s="15" t="str">
        <f t="array" ref="D911">_xlfn.XLOOKUP($B911,INDIRECT(SUBSTITUTE("ИсходныеДанные!$где$2:$где$50000","где",$B$4)),INDIRECT(SUBSTITUTE("ИсходныеДанные!$что$2:$что$50000","что",D$4)),"",0,1)</f>
        <v/>
      </c>
      <c r="E911" s="101" t="str" cm="1">
        <f t="array" ref="E911">_xlfn.XLOOKUP($B911&amp;"#"&amp;E$6,INDIRECT(SUBSTITUTE("ИсходныеДанные!$где$2:$где$50000","где",$E$4)),INDIRECT(SUBSTITUTE("ИсходныеДанные!$что$2:$что$50000","что",$G$4)),"",0,1)</f>
        <v/>
      </c>
      <c r="F911" s="146" t="str" cm="1">
        <f t="array" ref="F911">_xlfn.XLOOKUP($B911&amp;"#"&amp;F$6,INDIRECT(SUBSTITUTE("ИсходныеДанные!$где$2:$где$50000","где",$E$4)),INDIRECT(SUBSTITUTE("ИсходныеДанные!$что$2:$что$50000","что",$G$4)),"",0,1)</f>
        <v/>
      </c>
      <c r="G911" s="146" t="str" cm="1">
        <f t="array" ref="G911">_xlfn.XLOOKUP($B911&amp;"#"&amp;G$6,INDIRECT(SUBSTITUTE("ИсходныеДанные!$где$2:$где$50000","где",$E$4)),INDIRECT(SUBSTITUTE("ИсходныеДанные!$что$2:$что$50000","что",$G$4)),"",0,1)</f>
        <v/>
      </c>
      <c r="H911" s="146" t="str" cm="1">
        <f t="array" ref="H911">_xlfn.XLOOKUP($B911&amp;"#"&amp;H$6,INDIRECT(SUBSTITUTE("ИсходныеДанные!$где$2:$где$50000","где",$E$4)),INDIRECT(SUBSTITUTE("ИсходныеДанные!$что$2:$что$50000","что",$G$4)),"",0,1)</f>
        <v/>
      </c>
      <c r="I911" s="146" t="str" cm="1">
        <f t="array" ref="I911">_xlfn.XLOOKUP($B911&amp;"#"&amp;I$6,INDIRECT(SUBSTITUTE("ИсходныеДанные!$где$2:$где$50000","где",$E$4)),INDIRECT(SUBSTITUTE("ИсходныеДанные!$что$2:$что$50000","что",$G$4)),"",0,1)</f>
        <v/>
      </c>
      <c r="J911" s="146" t="str" cm="1">
        <f t="array" ref="J911">_xlfn.XLOOKUP($B911&amp;"#"&amp;J$6,INDIRECT(SUBSTITUTE("ИсходныеДанные!$где$2:$где$50000","где",$E$4)),INDIRECT(SUBSTITUTE("ИсходныеДанные!$что$2:$что$50000","что",$G$4)),"",0,1)</f>
        <v/>
      </c>
      <c r="K911" s="146" t="str" cm="1">
        <f t="array" ref="K911">_xlfn.XLOOKUP($B911&amp;"#"&amp;K$6,INDIRECT(SUBSTITUTE("ИсходныеДанные!$где$2:$где$50000","где",$E$4)),INDIRECT(SUBSTITUTE("ИсходныеДанные!$что$2:$что$50000","что",$G$4)),"",0,1)</f>
        <v/>
      </c>
      <c r="L911" s="146" t="str" cm="1">
        <f t="array" ref="L911">_xlfn.XLOOKUP($B911&amp;"#"&amp;L$6,INDIRECT(SUBSTITUTE("ИсходныеДанные!$где$2:$где$50000","где",$E$4)),INDIRECT(SUBSTITUTE("ИсходныеДанные!$что$2:$что$50000","что",$G$4)),"",0,1)</f>
        <v/>
      </c>
      <c r="M911" s="146" t="str" cm="1">
        <f t="array" ref="M911">_xlfn.XLOOKUP($B911&amp;"#"&amp;M$6,INDIRECT(SUBSTITUTE("ИсходныеДанные!$где$2:$где$50000","где",$E$4)),INDIRECT(SUBSTITUTE("ИсходныеДанные!$что$2:$что$50000","что",$G$4)),"",0,1)</f>
        <v/>
      </c>
      <c r="N911" s="146" t="str" cm="1">
        <f t="array" ref="N911">_xlfn.XLOOKUP($B911&amp;"#"&amp;N$6,INDIRECT(SUBSTITUTE("ИсходныеДанные!$где$2:$где$50000","где",$E$4)),INDIRECT(SUBSTITUTE("ИсходныеДанные!$что$2:$что$50000","что",$G$4)),"",0,1)</f>
        <v/>
      </c>
      <c r="O911" s="146" t="str" cm="1">
        <f t="array" ref="O911">_xlfn.XLOOKUP($B911&amp;"#"&amp;O$6,INDIRECT(SUBSTITUTE("ИсходныеДанные!$где$2:$где$50000","где",$E$4)),INDIRECT(SUBSTITUTE("ИсходныеДанные!$что$2:$что$50000","что",$G$4)),"",0,1)</f>
        <v/>
      </c>
      <c r="P911" s="147" t="str" cm="1">
        <f t="array" ref="P911">_xlfn.XLOOKUP($B911&amp;"#"&amp;P$6,INDIRECT(SUBSTITUTE("ИсходныеДанные!$где$2:$где$50000","где",$E$4)),INDIRECT(SUBSTITUTE("ИсходныеДанные!$что$2:$что$50000","что",$G$4)),"",0,1)</f>
        <v/>
      </c>
      <c r="Q911" s="3"/>
    </row>
    <row r="912" spans="1:17" x14ac:dyDescent="0.25">
      <c r="A912" s="6" t="str">
        <f t="shared" si="8"/>
        <v>delete</v>
      </c>
      <c r="B912" s="9" cm="1">
        <f t="array" ref="B912">INDIRECT("УникальныеСписки!A"&amp;ROW()-$F$4)</f>
        <v>0</v>
      </c>
      <c r="C912" s="15" t="str">
        <f t="array" ref="C912">_xlfn.XLOOKUP($B912,INDIRECT(SUBSTITUTE("ИсходныеДанные!$где$2:$где$50000","где",$B$4)),INDIRECT(SUBSTITUTE("ИсходныеДанные!$что$2:$что$50000","что",C$4)),"",0,1)</f>
        <v/>
      </c>
      <c r="D912" s="15" t="str">
        <f t="array" ref="D912">_xlfn.XLOOKUP($B912,INDIRECT(SUBSTITUTE("ИсходныеДанные!$где$2:$где$50000","где",$B$4)),INDIRECT(SUBSTITUTE("ИсходныеДанные!$что$2:$что$50000","что",D$4)),"",0,1)</f>
        <v/>
      </c>
      <c r="E912" s="101" t="str" cm="1">
        <f t="array" ref="E912">_xlfn.XLOOKUP($B912&amp;"#"&amp;E$6,INDIRECT(SUBSTITUTE("ИсходныеДанные!$где$2:$где$50000","где",$E$4)),INDIRECT(SUBSTITUTE("ИсходныеДанные!$что$2:$что$50000","что",$G$4)),"",0,1)</f>
        <v/>
      </c>
      <c r="F912" s="146" t="str" cm="1">
        <f t="array" ref="F912">_xlfn.XLOOKUP($B912&amp;"#"&amp;F$6,INDIRECT(SUBSTITUTE("ИсходныеДанные!$где$2:$где$50000","где",$E$4)),INDIRECT(SUBSTITUTE("ИсходныеДанные!$что$2:$что$50000","что",$G$4)),"",0,1)</f>
        <v/>
      </c>
      <c r="G912" s="146" t="str" cm="1">
        <f t="array" ref="G912">_xlfn.XLOOKUP($B912&amp;"#"&amp;G$6,INDIRECT(SUBSTITUTE("ИсходныеДанные!$где$2:$где$50000","где",$E$4)),INDIRECT(SUBSTITUTE("ИсходныеДанные!$что$2:$что$50000","что",$G$4)),"",0,1)</f>
        <v/>
      </c>
      <c r="H912" s="146" t="str" cm="1">
        <f t="array" ref="H912">_xlfn.XLOOKUP($B912&amp;"#"&amp;H$6,INDIRECT(SUBSTITUTE("ИсходныеДанные!$где$2:$где$50000","где",$E$4)),INDIRECT(SUBSTITUTE("ИсходныеДанные!$что$2:$что$50000","что",$G$4)),"",0,1)</f>
        <v/>
      </c>
      <c r="I912" s="146" t="str" cm="1">
        <f t="array" ref="I912">_xlfn.XLOOKUP($B912&amp;"#"&amp;I$6,INDIRECT(SUBSTITUTE("ИсходныеДанные!$где$2:$где$50000","где",$E$4)),INDIRECT(SUBSTITUTE("ИсходныеДанные!$что$2:$что$50000","что",$G$4)),"",0,1)</f>
        <v/>
      </c>
      <c r="J912" s="146" t="str" cm="1">
        <f t="array" ref="J912">_xlfn.XLOOKUP($B912&amp;"#"&amp;J$6,INDIRECT(SUBSTITUTE("ИсходныеДанные!$где$2:$где$50000","где",$E$4)),INDIRECT(SUBSTITUTE("ИсходныеДанные!$что$2:$что$50000","что",$G$4)),"",0,1)</f>
        <v/>
      </c>
      <c r="K912" s="146" t="str" cm="1">
        <f t="array" ref="K912">_xlfn.XLOOKUP($B912&amp;"#"&amp;K$6,INDIRECT(SUBSTITUTE("ИсходныеДанные!$где$2:$где$50000","где",$E$4)),INDIRECT(SUBSTITUTE("ИсходныеДанные!$что$2:$что$50000","что",$G$4)),"",0,1)</f>
        <v/>
      </c>
      <c r="L912" s="146" t="str" cm="1">
        <f t="array" ref="L912">_xlfn.XLOOKUP($B912&amp;"#"&amp;L$6,INDIRECT(SUBSTITUTE("ИсходныеДанные!$где$2:$где$50000","где",$E$4)),INDIRECT(SUBSTITUTE("ИсходныеДанные!$что$2:$что$50000","что",$G$4)),"",0,1)</f>
        <v/>
      </c>
      <c r="M912" s="146" t="str" cm="1">
        <f t="array" ref="M912">_xlfn.XLOOKUP($B912&amp;"#"&amp;M$6,INDIRECT(SUBSTITUTE("ИсходныеДанные!$где$2:$где$50000","где",$E$4)),INDIRECT(SUBSTITUTE("ИсходныеДанные!$что$2:$что$50000","что",$G$4)),"",0,1)</f>
        <v/>
      </c>
      <c r="N912" s="146" t="str" cm="1">
        <f t="array" ref="N912">_xlfn.XLOOKUP($B912&amp;"#"&amp;N$6,INDIRECT(SUBSTITUTE("ИсходныеДанные!$где$2:$где$50000","где",$E$4)),INDIRECT(SUBSTITUTE("ИсходныеДанные!$что$2:$что$50000","что",$G$4)),"",0,1)</f>
        <v/>
      </c>
      <c r="O912" s="146" t="str" cm="1">
        <f t="array" ref="O912">_xlfn.XLOOKUP($B912&amp;"#"&amp;O$6,INDIRECT(SUBSTITUTE("ИсходныеДанные!$где$2:$где$50000","где",$E$4)),INDIRECT(SUBSTITUTE("ИсходныеДанные!$что$2:$что$50000","что",$G$4)),"",0,1)</f>
        <v/>
      </c>
      <c r="P912" s="147" t="str" cm="1">
        <f t="array" ref="P912">_xlfn.XLOOKUP($B912&amp;"#"&amp;P$6,INDIRECT(SUBSTITUTE("ИсходныеДанные!$где$2:$где$50000","где",$E$4)),INDIRECT(SUBSTITUTE("ИсходныеДанные!$что$2:$что$50000","что",$G$4)),"",0,1)</f>
        <v/>
      </c>
      <c r="Q912" s="3"/>
    </row>
    <row r="913" spans="1:17" x14ac:dyDescent="0.25">
      <c r="A913" s="6" t="str">
        <f t="shared" si="8"/>
        <v>delete</v>
      </c>
      <c r="B913" s="9" cm="1">
        <f t="array" ref="B913">INDIRECT("УникальныеСписки!A"&amp;ROW()-$F$4)</f>
        <v>0</v>
      </c>
      <c r="C913" s="15" t="str">
        <f t="array" ref="C913">_xlfn.XLOOKUP($B913,INDIRECT(SUBSTITUTE("ИсходныеДанные!$где$2:$где$50000","где",$B$4)),INDIRECT(SUBSTITUTE("ИсходныеДанные!$что$2:$что$50000","что",C$4)),"",0,1)</f>
        <v/>
      </c>
      <c r="D913" s="15" t="str">
        <f t="array" ref="D913">_xlfn.XLOOKUP($B913,INDIRECT(SUBSTITUTE("ИсходныеДанные!$где$2:$где$50000","где",$B$4)),INDIRECT(SUBSTITUTE("ИсходныеДанные!$что$2:$что$50000","что",D$4)),"",0,1)</f>
        <v/>
      </c>
      <c r="E913" s="101" t="str" cm="1">
        <f t="array" ref="E913">_xlfn.XLOOKUP($B913&amp;"#"&amp;E$6,INDIRECT(SUBSTITUTE("ИсходныеДанные!$где$2:$где$50000","где",$E$4)),INDIRECT(SUBSTITUTE("ИсходныеДанные!$что$2:$что$50000","что",$G$4)),"",0,1)</f>
        <v/>
      </c>
      <c r="F913" s="146" t="str" cm="1">
        <f t="array" ref="F913">_xlfn.XLOOKUP($B913&amp;"#"&amp;F$6,INDIRECT(SUBSTITUTE("ИсходныеДанные!$где$2:$где$50000","где",$E$4)),INDIRECT(SUBSTITUTE("ИсходныеДанные!$что$2:$что$50000","что",$G$4)),"",0,1)</f>
        <v/>
      </c>
      <c r="G913" s="146" t="str" cm="1">
        <f t="array" ref="G913">_xlfn.XLOOKUP($B913&amp;"#"&amp;G$6,INDIRECT(SUBSTITUTE("ИсходныеДанные!$где$2:$где$50000","где",$E$4)),INDIRECT(SUBSTITUTE("ИсходныеДанные!$что$2:$что$50000","что",$G$4)),"",0,1)</f>
        <v/>
      </c>
      <c r="H913" s="146" t="str" cm="1">
        <f t="array" ref="H913">_xlfn.XLOOKUP($B913&amp;"#"&amp;H$6,INDIRECT(SUBSTITUTE("ИсходныеДанные!$где$2:$где$50000","где",$E$4)),INDIRECT(SUBSTITUTE("ИсходныеДанные!$что$2:$что$50000","что",$G$4)),"",0,1)</f>
        <v/>
      </c>
      <c r="I913" s="146" t="str" cm="1">
        <f t="array" ref="I913">_xlfn.XLOOKUP($B913&amp;"#"&amp;I$6,INDIRECT(SUBSTITUTE("ИсходныеДанные!$где$2:$где$50000","где",$E$4)),INDIRECT(SUBSTITUTE("ИсходныеДанные!$что$2:$что$50000","что",$G$4)),"",0,1)</f>
        <v/>
      </c>
      <c r="J913" s="146" t="str" cm="1">
        <f t="array" ref="J913">_xlfn.XLOOKUP($B913&amp;"#"&amp;J$6,INDIRECT(SUBSTITUTE("ИсходныеДанные!$где$2:$где$50000","где",$E$4)),INDIRECT(SUBSTITUTE("ИсходныеДанные!$что$2:$что$50000","что",$G$4)),"",0,1)</f>
        <v/>
      </c>
      <c r="K913" s="146" t="str" cm="1">
        <f t="array" ref="K913">_xlfn.XLOOKUP($B913&amp;"#"&amp;K$6,INDIRECT(SUBSTITUTE("ИсходныеДанные!$где$2:$где$50000","где",$E$4)),INDIRECT(SUBSTITUTE("ИсходныеДанные!$что$2:$что$50000","что",$G$4)),"",0,1)</f>
        <v/>
      </c>
      <c r="L913" s="146" t="str" cm="1">
        <f t="array" ref="L913">_xlfn.XLOOKUP($B913&amp;"#"&amp;L$6,INDIRECT(SUBSTITUTE("ИсходныеДанные!$где$2:$где$50000","где",$E$4)),INDIRECT(SUBSTITUTE("ИсходныеДанные!$что$2:$что$50000","что",$G$4)),"",0,1)</f>
        <v/>
      </c>
      <c r="M913" s="146" t="str" cm="1">
        <f t="array" ref="M913">_xlfn.XLOOKUP($B913&amp;"#"&amp;M$6,INDIRECT(SUBSTITUTE("ИсходныеДанные!$где$2:$где$50000","где",$E$4)),INDIRECT(SUBSTITUTE("ИсходныеДанные!$что$2:$что$50000","что",$G$4)),"",0,1)</f>
        <v/>
      </c>
      <c r="N913" s="146" t="str" cm="1">
        <f t="array" ref="N913">_xlfn.XLOOKUP($B913&amp;"#"&amp;N$6,INDIRECT(SUBSTITUTE("ИсходныеДанные!$где$2:$где$50000","где",$E$4)),INDIRECT(SUBSTITUTE("ИсходныеДанные!$что$2:$что$50000","что",$G$4)),"",0,1)</f>
        <v/>
      </c>
      <c r="O913" s="146" t="str" cm="1">
        <f t="array" ref="O913">_xlfn.XLOOKUP($B913&amp;"#"&amp;O$6,INDIRECT(SUBSTITUTE("ИсходныеДанные!$где$2:$где$50000","где",$E$4)),INDIRECT(SUBSTITUTE("ИсходныеДанные!$что$2:$что$50000","что",$G$4)),"",0,1)</f>
        <v/>
      </c>
      <c r="P913" s="147" t="str" cm="1">
        <f t="array" ref="P913">_xlfn.XLOOKUP($B913&amp;"#"&amp;P$6,INDIRECT(SUBSTITUTE("ИсходныеДанные!$где$2:$где$50000","где",$E$4)),INDIRECT(SUBSTITUTE("ИсходныеДанные!$что$2:$что$50000","что",$G$4)),"",0,1)</f>
        <v/>
      </c>
      <c r="Q913" s="3"/>
    </row>
    <row r="914" spans="1:17" x14ac:dyDescent="0.25">
      <c r="A914" s="6" t="str">
        <f t="shared" si="8"/>
        <v>delete</v>
      </c>
      <c r="B914" s="9" cm="1">
        <f t="array" ref="B914">INDIRECT("УникальныеСписки!A"&amp;ROW()-$F$4)</f>
        <v>0</v>
      </c>
      <c r="C914" s="15" t="str">
        <f t="array" ref="C914">_xlfn.XLOOKUP($B914,INDIRECT(SUBSTITUTE("ИсходныеДанные!$где$2:$где$50000","где",$B$4)),INDIRECT(SUBSTITUTE("ИсходныеДанные!$что$2:$что$50000","что",C$4)),"",0,1)</f>
        <v/>
      </c>
      <c r="D914" s="15" t="str">
        <f t="array" ref="D914">_xlfn.XLOOKUP($B914,INDIRECT(SUBSTITUTE("ИсходныеДанные!$где$2:$где$50000","где",$B$4)),INDIRECT(SUBSTITUTE("ИсходныеДанные!$что$2:$что$50000","что",D$4)),"",0,1)</f>
        <v/>
      </c>
      <c r="E914" s="101" t="str" cm="1">
        <f t="array" ref="E914">_xlfn.XLOOKUP($B914&amp;"#"&amp;E$6,INDIRECT(SUBSTITUTE("ИсходныеДанные!$где$2:$где$50000","где",$E$4)),INDIRECT(SUBSTITUTE("ИсходныеДанные!$что$2:$что$50000","что",$G$4)),"",0,1)</f>
        <v/>
      </c>
      <c r="F914" s="146" t="str" cm="1">
        <f t="array" ref="F914">_xlfn.XLOOKUP($B914&amp;"#"&amp;F$6,INDIRECT(SUBSTITUTE("ИсходныеДанные!$где$2:$где$50000","где",$E$4)),INDIRECT(SUBSTITUTE("ИсходныеДанные!$что$2:$что$50000","что",$G$4)),"",0,1)</f>
        <v/>
      </c>
      <c r="G914" s="146" t="str" cm="1">
        <f t="array" ref="G914">_xlfn.XLOOKUP($B914&amp;"#"&amp;G$6,INDIRECT(SUBSTITUTE("ИсходныеДанные!$где$2:$где$50000","где",$E$4)),INDIRECT(SUBSTITUTE("ИсходныеДанные!$что$2:$что$50000","что",$G$4)),"",0,1)</f>
        <v/>
      </c>
      <c r="H914" s="146" t="str" cm="1">
        <f t="array" ref="H914">_xlfn.XLOOKUP($B914&amp;"#"&amp;H$6,INDIRECT(SUBSTITUTE("ИсходныеДанные!$где$2:$где$50000","где",$E$4)),INDIRECT(SUBSTITUTE("ИсходныеДанные!$что$2:$что$50000","что",$G$4)),"",0,1)</f>
        <v/>
      </c>
      <c r="I914" s="146" t="str" cm="1">
        <f t="array" ref="I914">_xlfn.XLOOKUP($B914&amp;"#"&amp;I$6,INDIRECT(SUBSTITUTE("ИсходныеДанные!$где$2:$где$50000","где",$E$4)),INDIRECT(SUBSTITUTE("ИсходныеДанные!$что$2:$что$50000","что",$G$4)),"",0,1)</f>
        <v/>
      </c>
      <c r="J914" s="146" t="str" cm="1">
        <f t="array" ref="J914">_xlfn.XLOOKUP($B914&amp;"#"&amp;J$6,INDIRECT(SUBSTITUTE("ИсходныеДанные!$где$2:$где$50000","где",$E$4)),INDIRECT(SUBSTITUTE("ИсходныеДанные!$что$2:$что$50000","что",$G$4)),"",0,1)</f>
        <v/>
      </c>
      <c r="K914" s="146" t="str" cm="1">
        <f t="array" ref="K914">_xlfn.XLOOKUP($B914&amp;"#"&amp;K$6,INDIRECT(SUBSTITUTE("ИсходныеДанные!$где$2:$где$50000","где",$E$4)),INDIRECT(SUBSTITUTE("ИсходныеДанные!$что$2:$что$50000","что",$G$4)),"",0,1)</f>
        <v/>
      </c>
      <c r="L914" s="146" t="str" cm="1">
        <f t="array" ref="L914">_xlfn.XLOOKUP($B914&amp;"#"&amp;L$6,INDIRECT(SUBSTITUTE("ИсходныеДанные!$где$2:$где$50000","где",$E$4)),INDIRECT(SUBSTITUTE("ИсходныеДанные!$что$2:$что$50000","что",$G$4)),"",0,1)</f>
        <v/>
      </c>
      <c r="M914" s="146" t="str" cm="1">
        <f t="array" ref="M914">_xlfn.XLOOKUP($B914&amp;"#"&amp;M$6,INDIRECT(SUBSTITUTE("ИсходныеДанные!$где$2:$где$50000","где",$E$4)),INDIRECT(SUBSTITUTE("ИсходныеДанные!$что$2:$что$50000","что",$G$4)),"",0,1)</f>
        <v/>
      </c>
      <c r="N914" s="146" t="str" cm="1">
        <f t="array" ref="N914">_xlfn.XLOOKUP($B914&amp;"#"&amp;N$6,INDIRECT(SUBSTITUTE("ИсходныеДанные!$где$2:$где$50000","где",$E$4)),INDIRECT(SUBSTITUTE("ИсходныеДанные!$что$2:$что$50000","что",$G$4)),"",0,1)</f>
        <v/>
      </c>
      <c r="O914" s="146" t="str" cm="1">
        <f t="array" ref="O914">_xlfn.XLOOKUP($B914&amp;"#"&amp;O$6,INDIRECT(SUBSTITUTE("ИсходныеДанные!$где$2:$где$50000","где",$E$4)),INDIRECT(SUBSTITUTE("ИсходныеДанные!$что$2:$что$50000","что",$G$4)),"",0,1)</f>
        <v/>
      </c>
      <c r="P914" s="147" t="str" cm="1">
        <f t="array" ref="P914">_xlfn.XLOOKUP($B914&amp;"#"&amp;P$6,INDIRECT(SUBSTITUTE("ИсходныеДанные!$где$2:$где$50000","где",$E$4)),INDIRECT(SUBSTITUTE("ИсходныеДанные!$что$2:$что$50000","что",$G$4)),"",0,1)</f>
        <v/>
      </c>
      <c r="Q914" s="3"/>
    </row>
    <row r="915" spans="1:17" x14ac:dyDescent="0.25">
      <c r="A915" s="6" t="str">
        <f t="shared" si="8"/>
        <v>delete</v>
      </c>
      <c r="B915" s="9" cm="1">
        <f t="array" ref="B915">INDIRECT("УникальныеСписки!A"&amp;ROW()-$F$4)</f>
        <v>0</v>
      </c>
      <c r="C915" s="15" t="str">
        <f t="array" ref="C915">_xlfn.XLOOKUP($B915,INDIRECT(SUBSTITUTE("ИсходныеДанные!$где$2:$где$50000","где",$B$4)),INDIRECT(SUBSTITUTE("ИсходныеДанные!$что$2:$что$50000","что",C$4)),"",0,1)</f>
        <v/>
      </c>
      <c r="D915" s="15" t="str">
        <f t="array" ref="D915">_xlfn.XLOOKUP($B915,INDIRECT(SUBSTITUTE("ИсходныеДанные!$где$2:$где$50000","где",$B$4)),INDIRECT(SUBSTITUTE("ИсходныеДанные!$что$2:$что$50000","что",D$4)),"",0,1)</f>
        <v/>
      </c>
      <c r="E915" s="101" t="str" cm="1">
        <f t="array" ref="E915">_xlfn.XLOOKUP($B915&amp;"#"&amp;E$6,INDIRECT(SUBSTITUTE("ИсходныеДанные!$где$2:$где$50000","где",$E$4)),INDIRECT(SUBSTITUTE("ИсходныеДанные!$что$2:$что$50000","что",$G$4)),"",0,1)</f>
        <v/>
      </c>
      <c r="F915" s="146" t="str" cm="1">
        <f t="array" ref="F915">_xlfn.XLOOKUP($B915&amp;"#"&amp;F$6,INDIRECT(SUBSTITUTE("ИсходныеДанные!$где$2:$где$50000","где",$E$4)),INDIRECT(SUBSTITUTE("ИсходныеДанные!$что$2:$что$50000","что",$G$4)),"",0,1)</f>
        <v/>
      </c>
      <c r="G915" s="146" t="str" cm="1">
        <f t="array" ref="G915">_xlfn.XLOOKUP($B915&amp;"#"&amp;G$6,INDIRECT(SUBSTITUTE("ИсходныеДанные!$где$2:$где$50000","где",$E$4)),INDIRECT(SUBSTITUTE("ИсходныеДанные!$что$2:$что$50000","что",$G$4)),"",0,1)</f>
        <v/>
      </c>
      <c r="H915" s="146" t="str" cm="1">
        <f t="array" ref="H915">_xlfn.XLOOKUP($B915&amp;"#"&amp;H$6,INDIRECT(SUBSTITUTE("ИсходныеДанные!$где$2:$где$50000","где",$E$4)),INDIRECT(SUBSTITUTE("ИсходныеДанные!$что$2:$что$50000","что",$G$4)),"",0,1)</f>
        <v/>
      </c>
      <c r="I915" s="146" t="str" cm="1">
        <f t="array" ref="I915">_xlfn.XLOOKUP($B915&amp;"#"&amp;I$6,INDIRECT(SUBSTITUTE("ИсходныеДанные!$где$2:$где$50000","где",$E$4)),INDIRECT(SUBSTITUTE("ИсходныеДанные!$что$2:$что$50000","что",$G$4)),"",0,1)</f>
        <v/>
      </c>
      <c r="J915" s="146" t="str" cm="1">
        <f t="array" ref="J915">_xlfn.XLOOKUP($B915&amp;"#"&amp;J$6,INDIRECT(SUBSTITUTE("ИсходныеДанные!$где$2:$где$50000","где",$E$4)),INDIRECT(SUBSTITUTE("ИсходныеДанные!$что$2:$что$50000","что",$G$4)),"",0,1)</f>
        <v/>
      </c>
      <c r="K915" s="146" t="str" cm="1">
        <f t="array" ref="K915">_xlfn.XLOOKUP($B915&amp;"#"&amp;K$6,INDIRECT(SUBSTITUTE("ИсходныеДанные!$где$2:$где$50000","где",$E$4)),INDIRECT(SUBSTITUTE("ИсходныеДанные!$что$2:$что$50000","что",$G$4)),"",0,1)</f>
        <v/>
      </c>
      <c r="L915" s="146" t="str" cm="1">
        <f t="array" ref="L915">_xlfn.XLOOKUP($B915&amp;"#"&amp;L$6,INDIRECT(SUBSTITUTE("ИсходныеДанные!$где$2:$где$50000","где",$E$4)),INDIRECT(SUBSTITUTE("ИсходныеДанные!$что$2:$что$50000","что",$G$4)),"",0,1)</f>
        <v/>
      </c>
      <c r="M915" s="146" t="str" cm="1">
        <f t="array" ref="M915">_xlfn.XLOOKUP($B915&amp;"#"&amp;M$6,INDIRECT(SUBSTITUTE("ИсходныеДанные!$где$2:$где$50000","где",$E$4)),INDIRECT(SUBSTITUTE("ИсходныеДанные!$что$2:$что$50000","что",$G$4)),"",0,1)</f>
        <v/>
      </c>
      <c r="N915" s="146" t="str" cm="1">
        <f t="array" ref="N915">_xlfn.XLOOKUP($B915&amp;"#"&amp;N$6,INDIRECT(SUBSTITUTE("ИсходныеДанные!$где$2:$где$50000","где",$E$4)),INDIRECT(SUBSTITUTE("ИсходныеДанные!$что$2:$что$50000","что",$G$4)),"",0,1)</f>
        <v/>
      </c>
      <c r="O915" s="146" t="str" cm="1">
        <f t="array" ref="O915">_xlfn.XLOOKUP($B915&amp;"#"&amp;O$6,INDIRECT(SUBSTITUTE("ИсходныеДанные!$где$2:$где$50000","где",$E$4)),INDIRECT(SUBSTITUTE("ИсходныеДанные!$что$2:$что$50000","что",$G$4)),"",0,1)</f>
        <v/>
      </c>
      <c r="P915" s="147" t="str" cm="1">
        <f t="array" ref="P915">_xlfn.XLOOKUP($B915&amp;"#"&amp;P$6,INDIRECT(SUBSTITUTE("ИсходныеДанные!$где$2:$где$50000","где",$E$4)),INDIRECT(SUBSTITUTE("ИсходныеДанные!$что$2:$что$50000","что",$G$4)),"",0,1)</f>
        <v/>
      </c>
      <c r="Q915" s="3"/>
    </row>
    <row r="916" spans="1:17" x14ac:dyDescent="0.25">
      <c r="A916" s="6" t="str">
        <f t="shared" si="8"/>
        <v>delete</v>
      </c>
      <c r="B916" s="9" cm="1">
        <f t="array" ref="B916">INDIRECT("УникальныеСписки!A"&amp;ROW()-$F$4)</f>
        <v>0</v>
      </c>
      <c r="C916" s="15" t="str">
        <f t="array" ref="C916">_xlfn.XLOOKUP($B916,INDIRECT(SUBSTITUTE("ИсходныеДанные!$где$2:$где$50000","где",$B$4)),INDIRECT(SUBSTITUTE("ИсходныеДанные!$что$2:$что$50000","что",C$4)),"",0,1)</f>
        <v/>
      </c>
      <c r="D916" s="15" t="str">
        <f t="array" ref="D916">_xlfn.XLOOKUP($B916,INDIRECT(SUBSTITUTE("ИсходныеДанные!$где$2:$где$50000","где",$B$4)),INDIRECT(SUBSTITUTE("ИсходныеДанные!$что$2:$что$50000","что",D$4)),"",0,1)</f>
        <v/>
      </c>
      <c r="E916" s="101" t="str" cm="1">
        <f t="array" ref="E916">_xlfn.XLOOKUP($B916&amp;"#"&amp;E$6,INDIRECT(SUBSTITUTE("ИсходныеДанные!$где$2:$где$50000","где",$E$4)),INDIRECT(SUBSTITUTE("ИсходныеДанные!$что$2:$что$50000","что",$G$4)),"",0,1)</f>
        <v/>
      </c>
      <c r="F916" s="146" t="str" cm="1">
        <f t="array" ref="F916">_xlfn.XLOOKUP($B916&amp;"#"&amp;F$6,INDIRECT(SUBSTITUTE("ИсходныеДанные!$где$2:$где$50000","где",$E$4)),INDIRECT(SUBSTITUTE("ИсходныеДанные!$что$2:$что$50000","что",$G$4)),"",0,1)</f>
        <v/>
      </c>
      <c r="G916" s="146" t="str" cm="1">
        <f t="array" ref="G916">_xlfn.XLOOKUP($B916&amp;"#"&amp;G$6,INDIRECT(SUBSTITUTE("ИсходныеДанные!$где$2:$где$50000","где",$E$4)),INDIRECT(SUBSTITUTE("ИсходныеДанные!$что$2:$что$50000","что",$G$4)),"",0,1)</f>
        <v/>
      </c>
      <c r="H916" s="146" t="str" cm="1">
        <f t="array" ref="H916">_xlfn.XLOOKUP($B916&amp;"#"&amp;H$6,INDIRECT(SUBSTITUTE("ИсходныеДанные!$где$2:$где$50000","где",$E$4)),INDIRECT(SUBSTITUTE("ИсходныеДанные!$что$2:$что$50000","что",$G$4)),"",0,1)</f>
        <v/>
      </c>
      <c r="I916" s="146" t="str" cm="1">
        <f t="array" ref="I916">_xlfn.XLOOKUP($B916&amp;"#"&amp;I$6,INDIRECT(SUBSTITUTE("ИсходныеДанные!$где$2:$где$50000","где",$E$4)),INDIRECT(SUBSTITUTE("ИсходныеДанные!$что$2:$что$50000","что",$G$4)),"",0,1)</f>
        <v/>
      </c>
      <c r="J916" s="146" t="str" cm="1">
        <f t="array" ref="J916">_xlfn.XLOOKUP($B916&amp;"#"&amp;J$6,INDIRECT(SUBSTITUTE("ИсходныеДанные!$где$2:$где$50000","где",$E$4)),INDIRECT(SUBSTITUTE("ИсходныеДанные!$что$2:$что$50000","что",$G$4)),"",0,1)</f>
        <v/>
      </c>
      <c r="K916" s="146" t="str" cm="1">
        <f t="array" ref="K916">_xlfn.XLOOKUP($B916&amp;"#"&amp;K$6,INDIRECT(SUBSTITUTE("ИсходныеДанные!$где$2:$где$50000","где",$E$4)),INDIRECT(SUBSTITUTE("ИсходныеДанные!$что$2:$что$50000","что",$G$4)),"",0,1)</f>
        <v/>
      </c>
      <c r="L916" s="146" t="str" cm="1">
        <f t="array" ref="L916">_xlfn.XLOOKUP($B916&amp;"#"&amp;L$6,INDIRECT(SUBSTITUTE("ИсходныеДанные!$где$2:$где$50000","где",$E$4)),INDIRECT(SUBSTITUTE("ИсходныеДанные!$что$2:$что$50000","что",$G$4)),"",0,1)</f>
        <v/>
      </c>
      <c r="M916" s="146" t="str" cm="1">
        <f t="array" ref="M916">_xlfn.XLOOKUP($B916&amp;"#"&amp;M$6,INDIRECT(SUBSTITUTE("ИсходныеДанные!$где$2:$где$50000","где",$E$4)),INDIRECT(SUBSTITUTE("ИсходныеДанные!$что$2:$что$50000","что",$G$4)),"",0,1)</f>
        <v/>
      </c>
      <c r="N916" s="146" t="str" cm="1">
        <f t="array" ref="N916">_xlfn.XLOOKUP($B916&amp;"#"&amp;N$6,INDIRECT(SUBSTITUTE("ИсходныеДанные!$где$2:$где$50000","где",$E$4)),INDIRECT(SUBSTITUTE("ИсходныеДанные!$что$2:$что$50000","что",$G$4)),"",0,1)</f>
        <v/>
      </c>
      <c r="O916" s="146" t="str" cm="1">
        <f t="array" ref="O916">_xlfn.XLOOKUP($B916&amp;"#"&amp;O$6,INDIRECT(SUBSTITUTE("ИсходныеДанные!$где$2:$где$50000","где",$E$4)),INDIRECT(SUBSTITUTE("ИсходныеДанные!$что$2:$что$50000","что",$G$4)),"",0,1)</f>
        <v/>
      </c>
      <c r="P916" s="147" t="str" cm="1">
        <f t="array" ref="P916">_xlfn.XLOOKUP($B916&amp;"#"&amp;P$6,INDIRECT(SUBSTITUTE("ИсходныеДанные!$где$2:$где$50000","где",$E$4)),INDIRECT(SUBSTITUTE("ИсходныеДанные!$что$2:$что$50000","что",$G$4)),"",0,1)</f>
        <v/>
      </c>
      <c r="Q916" s="3"/>
    </row>
    <row r="917" spans="1:17" x14ac:dyDescent="0.25">
      <c r="A917" s="6" t="str">
        <f t="shared" si="8"/>
        <v>delete</v>
      </c>
      <c r="B917" s="9" cm="1">
        <f t="array" ref="B917">INDIRECT("УникальныеСписки!A"&amp;ROW()-$F$4)</f>
        <v>0</v>
      </c>
      <c r="C917" s="15" t="str">
        <f t="array" ref="C917">_xlfn.XLOOKUP($B917,INDIRECT(SUBSTITUTE("ИсходныеДанные!$где$2:$где$50000","где",$B$4)),INDIRECT(SUBSTITUTE("ИсходныеДанные!$что$2:$что$50000","что",C$4)),"",0,1)</f>
        <v/>
      </c>
      <c r="D917" s="15" t="str">
        <f t="array" ref="D917">_xlfn.XLOOKUP($B917,INDIRECT(SUBSTITUTE("ИсходныеДанные!$где$2:$где$50000","где",$B$4)),INDIRECT(SUBSTITUTE("ИсходныеДанные!$что$2:$что$50000","что",D$4)),"",0,1)</f>
        <v/>
      </c>
      <c r="E917" s="101" t="str" cm="1">
        <f t="array" ref="E917">_xlfn.XLOOKUP($B917&amp;"#"&amp;E$6,INDIRECT(SUBSTITUTE("ИсходныеДанные!$где$2:$где$50000","где",$E$4)),INDIRECT(SUBSTITUTE("ИсходныеДанные!$что$2:$что$50000","что",$G$4)),"",0,1)</f>
        <v/>
      </c>
      <c r="F917" s="146" t="str" cm="1">
        <f t="array" ref="F917">_xlfn.XLOOKUP($B917&amp;"#"&amp;F$6,INDIRECT(SUBSTITUTE("ИсходныеДанные!$где$2:$где$50000","где",$E$4)),INDIRECT(SUBSTITUTE("ИсходныеДанные!$что$2:$что$50000","что",$G$4)),"",0,1)</f>
        <v/>
      </c>
      <c r="G917" s="146" t="str" cm="1">
        <f t="array" ref="G917">_xlfn.XLOOKUP($B917&amp;"#"&amp;G$6,INDIRECT(SUBSTITUTE("ИсходныеДанные!$где$2:$где$50000","где",$E$4)),INDIRECT(SUBSTITUTE("ИсходныеДанные!$что$2:$что$50000","что",$G$4)),"",0,1)</f>
        <v/>
      </c>
      <c r="H917" s="146" t="str" cm="1">
        <f t="array" ref="H917">_xlfn.XLOOKUP($B917&amp;"#"&amp;H$6,INDIRECT(SUBSTITUTE("ИсходныеДанные!$где$2:$где$50000","где",$E$4)),INDIRECT(SUBSTITUTE("ИсходныеДанные!$что$2:$что$50000","что",$G$4)),"",0,1)</f>
        <v/>
      </c>
      <c r="I917" s="146" t="str" cm="1">
        <f t="array" ref="I917">_xlfn.XLOOKUP($B917&amp;"#"&amp;I$6,INDIRECT(SUBSTITUTE("ИсходныеДанные!$где$2:$где$50000","где",$E$4)),INDIRECT(SUBSTITUTE("ИсходныеДанные!$что$2:$что$50000","что",$G$4)),"",0,1)</f>
        <v/>
      </c>
      <c r="J917" s="146" t="str" cm="1">
        <f t="array" ref="J917">_xlfn.XLOOKUP($B917&amp;"#"&amp;J$6,INDIRECT(SUBSTITUTE("ИсходныеДанные!$где$2:$где$50000","где",$E$4)),INDIRECT(SUBSTITUTE("ИсходныеДанные!$что$2:$что$50000","что",$G$4)),"",0,1)</f>
        <v/>
      </c>
      <c r="K917" s="146" t="str" cm="1">
        <f t="array" ref="K917">_xlfn.XLOOKUP($B917&amp;"#"&amp;K$6,INDIRECT(SUBSTITUTE("ИсходныеДанные!$где$2:$где$50000","где",$E$4)),INDIRECT(SUBSTITUTE("ИсходныеДанные!$что$2:$что$50000","что",$G$4)),"",0,1)</f>
        <v/>
      </c>
      <c r="L917" s="146" t="str" cm="1">
        <f t="array" ref="L917">_xlfn.XLOOKUP($B917&amp;"#"&amp;L$6,INDIRECT(SUBSTITUTE("ИсходныеДанные!$где$2:$где$50000","где",$E$4)),INDIRECT(SUBSTITUTE("ИсходныеДанные!$что$2:$что$50000","что",$G$4)),"",0,1)</f>
        <v/>
      </c>
      <c r="M917" s="146" t="str" cm="1">
        <f t="array" ref="M917">_xlfn.XLOOKUP($B917&amp;"#"&amp;M$6,INDIRECT(SUBSTITUTE("ИсходныеДанные!$где$2:$где$50000","где",$E$4)),INDIRECT(SUBSTITUTE("ИсходныеДанные!$что$2:$что$50000","что",$G$4)),"",0,1)</f>
        <v/>
      </c>
      <c r="N917" s="146" t="str" cm="1">
        <f t="array" ref="N917">_xlfn.XLOOKUP($B917&amp;"#"&amp;N$6,INDIRECT(SUBSTITUTE("ИсходныеДанные!$где$2:$где$50000","где",$E$4)),INDIRECT(SUBSTITUTE("ИсходныеДанные!$что$2:$что$50000","что",$G$4)),"",0,1)</f>
        <v/>
      </c>
      <c r="O917" s="146" t="str" cm="1">
        <f t="array" ref="O917">_xlfn.XLOOKUP($B917&amp;"#"&amp;O$6,INDIRECT(SUBSTITUTE("ИсходныеДанные!$где$2:$где$50000","где",$E$4)),INDIRECT(SUBSTITUTE("ИсходныеДанные!$что$2:$что$50000","что",$G$4)),"",0,1)</f>
        <v/>
      </c>
      <c r="P917" s="147" t="str" cm="1">
        <f t="array" ref="P917">_xlfn.XLOOKUP($B917&amp;"#"&amp;P$6,INDIRECT(SUBSTITUTE("ИсходныеДанные!$где$2:$где$50000","где",$E$4)),INDIRECT(SUBSTITUTE("ИсходныеДанные!$что$2:$что$50000","что",$G$4)),"",0,1)</f>
        <v/>
      </c>
      <c r="Q917" s="3"/>
    </row>
    <row r="918" spans="1:17" x14ac:dyDescent="0.25">
      <c r="A918" s="6" t="str">
        <f t="shared" si="8"/>
        <v>delete</v>
      </c>
      <c r="B918" s="9" cm="1">
        <f t="array" ref="B918">INDIRECT("УникальныеСписки!A"&amp;ROW()-$F$4)</f>
        <v>0</v>
      </c>
      <c r="C918" s="15" t="str">
        <f t="array" ref="C918">_xlfn.XLOOKUP($B918,INDIRECT(SUBSTITUTE("ИсходныеДанные!$где$2:$где$50000","где",$B$4)),INDIRECT(SUBSTITUTE("ИсходныеДанные!$что$2:$что$50000","что",C$4)),"",0,1)</f>
        <v/>
      </c>
      <c r="D918" s="15" t="str">
        <f t="array" ref="D918">_xlfn.XLOOKUP($B918,INDIRECT(SUBSTITUTE("ИсходныеДанные!$где$2:$где$50000","где",$B$4)),INDIRECT(SUBSTITUTE("ИсходныеДанные!$что$2:$что$50000","что",D$4)),"",0,1)</f>
        <v/>
      </c>
      <c r="E918" s="101" t="str" cm="1">
        <f t="array" ref="E918">_xlfn.XLOOKUP($B918&amp;"#"&amp;E$6,INDIRECT(SUBSTITUTE("ИсходныеДанные!$где$2:$где$50000","где",$E$4)),INDIRECT(SUBSTITUTE("ИсходныеДанные!$что$2:$что$50000","что",$G$4)),"",0,1)</f>
        <v/>
      </c>
      <c r="F918" s="146" t="str" cm="1">
        <f t="array" ref="F918">_xlfn.XLOOKUP($B918&amp;"#"&amp;F$6,INDIRECT(SUBSTITUTE("ИсходныеДанные!$где$2:$где$50000","где",$E$4)),INDIRECT(SUBSTITUTE("ИсходныеДанные!$что$2:$что$50000","что",$G$4)),"",0,1)</f>
        <v/>
      </c>
      <c r="G918" s="146" t="str" cm="1">
        <f t="array" ref="G918">_xlfn.XLOOKUP($B918&amp;"#"&amp;G$6,INDIRECT(SUBSTITUTE("ИсходныеДанные!$где$2:$где$50000","где",$E$4)),INDIRECT(SUBSTITUTE("ИсходныеДанные!$что$2:$что$50000","что",$G$4)),"",0,1)</f>
        <v/>
      </c>
      <c r="H918" s="146" t="str" cm="1">
        <f t="array" ref="H918">_xlfn.XLOOKUP($B918&amp;"#"&amp;H$6,INDIRECT(SUBSTITUTE("ИсходныеДанные!$где$2:$где$50000","где",$E$4)),INDIRECT(SUBSTITUTE("ИсходныеДанные!$что$2:$что$50000","что",$G$4)),"",0,1)</f>
        <v/>
      </c>
      <c r="I918" s="146" t="str" cm="1">
        <f t="array" ref="I918">_xlfn.XLOOKUP($B918&amp;"#"&amp;I$6,INDIRECT(SUBSTITUTE("ИсходныеДанные!$где$2:$где$50000","где",$E$4)),INDIRECT(SUBSTITUTE("ИсходныеДанные!$что$2:$что$50000","что",$G$4)),"",0,1)</f>
        <v/>
      </c>
      <c r="J918" s="146" t="str" cm="1">
        <f t="array" ref="J918">_xlfn.XLOOKUP($B918&amp;"#"&amp;J$6,INDIRECT(SUBSTITUTE("ИсходныеДанные!$где$2:$где$50000","где",$E$4)),INDIRECT(SUBSTITUTE("ИсходныеДанные!$что$2:$что$50000","что",$G$4)),"",0,1)</f>
        <v/>
      </c>
      <c r="K918" s="146" t="str" cm="1">
        <f t="array" ref="K918">_xlfn.XLOOKUP($B918&amp;"#"&amp;K$6,INDIRECT(SUBSTITUTE("ИсходныеДанные!$где$2:$где$50000","где",$E$4)),INDIRECT(SUBSTITUTE("ИсходныеДанные!$что$2:$что$50000","что",$G$4)),"",0,1)</f>
        <v/>
      </c>
      <c r="L918" s="146" t="str" cm="1">
        <f t="array" ref="L918">_xlfn.XLOOKUP($B918&amp;"#"&amp;L$6,INDIRECT(SUBSTITUTE("ИсходныеДанные!$где$2:$где$50000","где",$E$4)),INDIRECT(SUBSTITUTE("ИсходныеДанные!$что$2:$что$50000","что",$G$4)),"",0,1)</f>
        <v/>
      </c>
      <c r="M918" s="146" t="str" cm="1">
        <f t="array" ref="M918">_xlfn.XLOOKUP($B918&amp;"#"&amp;M$6,INDIRECT(SUBSTITUTE("ИсходныеДанные!$где$2:$где$50000","где",$E$4)),INDIRECT(SUBSTITUTE("ИсходныеДанные!$что$2:$что$50000","что",$G$4)),"",0,1)</f>
        <v/>
      </c>
      <c r="N918" s="146" t="str" cm="1">
        <f t="array" ref="N918">_xlfn.XLOOKUP($B918&amp;"#"&amp;N$6,INDIRECT(SUBSTITUTE("ИсходныеДанные!$где$2:$где$50000","где",$E$4)),INDIRECT(SUBSTITUTE("ИсходныеДанные!$что$2:$что$50000","что",$G$4)),"",0,1)</f>
        <v/>
      </c>
      <c r="O918" s="146" t="str" cm="1">
        <f t="array" ref="O918">_xlfn.XLOOKUP($B918&amp;"#"&amp;O$6,INDIRECT(SUBSTITUTE("ИсходныеДанные!$где$2:$где$50000","где",$E$4)),INDIRECT(SUBSTITUTE("ИсходныеДанные!$что$2:$что$50000","что",$G$4)),"",0,1)</f>
        <v/>
      </c>
      <c r="P918" s="147" t="str" cm="1">
        <f t="array" ref="P918">_xlfn.XLOOKUP($B918&amp;"#"&amp;P$6,INDIRECT(SUBSTITUTE("ИсходныеДанные!$где$2:$где$50000","где",$E$4)),INDIRECT(SUBSTITUTE("ИсходныеДанные!$что$2:$что$50000","что",$G$4)),"",0,1)</f>
        <v/>
      </c>
      <c r="Q918" s="3"/>
    </row>
    <row r="919" spans="1:17" x14ac:dyDescent="0.25">
      <c r="A919" s="6" t="str">
        <f t="shared" si="8"/>
        <v>delete</v>
      </c>
      <c r="B919" s="9" cm="1">
        <f t="array" ref="B919">INDIRECT("УникальныеСписки!A"&amp;ROW()-$F$4)</f>
        <v>0</v>
      </c>
      <c r="C919" s="15" t="str">
        <f t="array" ref="C919">_xlfn.XLOOKUP($B919,INDIRECT(SUBSTITUTE("ИсходныеДанные!$где$2:$где$50000","где",$B$4)),INDIRECT(SUBSTITUTE("ИсходныеДанные!$что$2:$что$50000","что",C$4)),"",0,1)</f>
        <v/>
      </c>
      <c r="D919" s="15" t="str">
        <f t="array" ref="D919">_xlfn.XLOOKUP($B919,INDIRECT(SUBSTITUTE("ИсходныеДанные!$где$2:$где$50000","где",$B$4)),INDIRECT(SUBSTITUTE("ИсходныеДанные!$что$2:$что$50000","что",D$4)),"",0,1)</f>
        <v/>
      </c>
      <c r="E919" s="101" t="str" cm="1">
        <f t="array" ref="E919">_xlfn.XLOOKUP($B919&amp;"#"&amp;E$6,INDIRECT(SUBSTITUTE("ИсходныеДанные!$где$2:$где$50000","где",$E$4)),INDIRECT(SUBSTITUTE("ИсходныеДанные!$что$2:$что$50000","что",$G$4)),"",0,1)</f>
        <v/>
      </c>
      <c r="F919" s="146" t="str" cm="1">
        <f t="array" ref="F919">_xlfn.XLOOKUP($B919&amp;"#"&amp;F$6,INDIRECT(SUBSTITUTE("ИсходныеДанные!$где$2:$где$50000","где",$E$4)),INDIRECT(SUBSTITUTE("ИсходныеДанные!$что$2:$что$50000","что",$G$4)),"",0,1)</f>
        <v/>
      </c>
      <c r="G919" s="146" t="str" cm="1">
        <f t="array" ref="G919">_xlfn.XLOOKUP($B919&amp;"#"&amp;G$6,INDIRECT(SUBSTITUTE("ИсходныеДанные!$где$2:$где$50000","где",$E$4)),INDIRECT(SUBSTITUTE("ИсходныеДанные!$что$2:$что$50000","что",$G$4)),"",0,1)</f>
        <v/>
      </c>
      <c r="H919" s="146" t="str" cm="1">
        <f t="array" ref="H919">_xlfn.XLOOKUP($B919&amp;"#"&amp;H$6,INDIRECT(SUBSTITUTE("ИсходныеДанные!$где$2:$где$50000","где",$E$4)),INDIRECT(SUBSTITUTE("ИсходныеДанные!$что$2:$что$50000","что",$G$4)),"",0,1)</f>
        <v/>
      </c>
      <c r="I919" s="146" t="str" cm="1">
        <f t="array" ref="I919">_xlfn.XLOOKUP($B919&amp;"#"&amp;I$6,INDIRECT(SUBSTITUTE("ИсходныеДанные!$где$2:$где$50000","где",$E$4)),INDIRECT(SUBSTITUTE("ИсходныеДанные!$что$2:$что$50000","что",$G$4)),"",0,1)</f>
        <v/>
      </c>
      <c r="J919" s="146" t="str" cm="1">
        <f t="array" ref="J919">_xlfn.XLOOKUP($B919&amp;"#"&amp;J$6,INDIRECT(SUBSTITUTE("ИсходныеДанные!$где$2:$где$50000","где",$E$4)),INDIRECT(SUBSTITUTE("ИсходныеДанные!$что$2:$что$50000","что",$G$4)),"",0,1)</f>
        <v/>
      </c>
      <c r="K919" s="146" t="str" cm="1">
        <f t="array" ref="K919">_xlfn.XLOOKUP($B919&amp;"#"&amp;K$6,INDIRECT(SUBSTITUTE("ИсходныеДанные!$где$2:$где$50000","где",$E$4)),INDIRECT(SUBSTITUTE("ИсходныеДанные!$что$2:$что$50000","что",$G$4)),"",0,1)</f>
        <v/>
      </c>
      <c r="L919" s="146" t="str" cm="1">
        <f t="array" ref="L919">_xlfn.XLOOKUP($B919&amp;"#"&amp;L$6,INDIRECT(SUBSTITUTE("ИсходныеДанные!$где$2:$где$50000","где",$E$4)),INDIRECT(SUBSTITUTE("ИсходныеДанные!$что$2:$что$50000","что",$G$4)),"",0,1)</f>
        <v/>
      </c>
      <c r="M919" s="146" t="str" cm="1">
        <f t="array" ref="M919">_xlfn.XLOOKUP($B919&amp;"#"&amp;M$6,INDIRECT(SUBSTITUTE("ИсходныеДанные!$где$2:$где$50000","где",$E$4)),INDIRECT(SUBSTITUTE("ИсходныеДанные!$что$2:$что$50000","что",$G$4)),"",0,1)</f>
        <v/>
      </c>
      <c r="N919" s="146" t="str" cm="1">
        <f t="array" ref="N919">_xlfn.XLOOKUP($B919&amp;"#"&amp;N$6,INDIRECT(SUBSTITUTE("ИсходныеДанные!$где$2:$где$50000","где",$E$4)),INDIRECT(SUBSTITUTE("ИсходныеДанные!$что$2:$что$50000","что",$G$4)),"",0,1)</f>
        <v/>
      </c>
      <c r="O919" s="146" t="str" cm="1">
        <f t="array" ref="O919">_xlfn.XLOOKUP($B919&amp;"#"&amp;O$6,INDIRECT(SUBSTITUTE("ИсходныеДанные!$где$2:$где$50000","где",$E$4)),INDIRECT(SUBSTITUTE("ИсходныеДанные!$что$2:$что$50000","что",$G$4)),"",0,1)</f>
        <v/>
      </c>
      <c r="P919" s="147" t="str" cm="1">
        <f t="array" ref="P919">_xlfn.XLOOKUP($B919&amp;"#"&amp;P$6,INDIRECT(SUBSTITUTE("ИсходныеДанные!$где$2:$где$50000","где",$E$4)),INDIRECT(SUBSTITUTE("ИсходныеДанные!$что$2:$что$50000","что",$G$4)),"",0,1)</f>
        <v/>
      </c>
      <c r="Q919" s="3"/>
    </row>
    <row r="920" spans="1:17" x14ac:dyDescent="0.25">
      <c r="A920" s="6" t="str">
        <f t="shared" si="8"/>
        <v>delete</v>
      </c>
      <c r="B920" s="9" cm="1">
        <f t="array" ref="B920">INDIRECT("УникальныеСписки!A"&amp;ROW()-$F$4)</f>
        <v>0</v>
      </c>
      <c r="C920" s="15" t="str">
        <f t="array" ref="C920">_xlfn.XLOOKUP($B920,INDIRECT(SUBSTITUTE("ИсходныеДанные!$где$2:$где$50000","где",$B$4)),INDIRECT(SUBSTITUTE("ИсходныеДанные!$что$2:$что$50000","что",C$4)),"",0,1)</f>
        <v/>
      </c>
      <c r="D920" s="15" t="str">
        <f t="array" ref="D920">_xlfn.XLOOKUP($B920,INDIRECT(SUBSTITUTE("ИсходныеДанные!$где$2:$где$50000","где",$B$4)),INDIRECT(SUBSTITUTE("ИсходныеДанные!$что$2:$что$50000","что",D$4)),"",0,1)</f>
        <v/>
      </c>
      <c r="E920" s="101" t="str" cm="1">
        <f t="array" ref="E920">_xlfn.XLOOKUP($B920&amp;"#"&amp;E$6,INDIRECT(SUBSTITUTE("ИсходныеДанные!$где$2:$где$50000","где",$E$4)),INDIRECT(SUBSTITUTE("ИсходныеДанные!$что$2:$что$50000","что",$G$4)),"",0,1)</f>
        <v/>
      </c>
      <c r="F920" s="146" t="str" cm="1">
        <f t="array" ref="F920">_xlfn.XLOOKUP($B920&amp;"#"&amp;F$6,INDIRECT(SUBSTITUTE("ИсходныеДанные!$где$2:$где$50000","где",$E$4)),INDIRECT(SUBSTITUTE("ИсходныеДанные!$что$2:$что$50000","что",$G$4)),"",0,1)</f>
        <v/>
      </c>
      <c r="G920" s="146" t="str" cm="1">
        <f t="array" ref="G920">_xlfn.XLOOKUP($B920&amp;"#"&amp;G$6,INDIRECT(SUBSTITUTE("ИсходныеДанные!$где$2:$где$50000","где",$E$4)),INDIRECT(SUBSTITUTE("ИсходныеДанные!$что$2:$что$50000","что",$G$4)),"",0,1)</f>
        <v/>
      </c>
      <c r="H920" s="146" t="str" cm="1">
        <f t="array" ref="H920">_xlfn.XLOOKUP($B920&amp;"#"&amp;H$6,INDIRECT(SUBSTITUTE("ИсходныеДанные!$где$2:$где$50000","где",$E$4)),INDIRECT(SUBSTITUTE("ИсходныеДанные!$что$2:$что$50000","что",$G$4)),"",0,1)</f>
        <v/>
      </c>
      <c r="I920" s="146" t="str" cm="1">
        <f t="array" ref="I920">_xlfn.XLOOKUP($B920&amp;"#"&amp;I$6,INDIRECT(SUBSTITUTE("ИсходныеДанные!$где$2:$где$50000","где",$E$4)),INDIRECT(SUBSTITUTE("ИсходныеДанные!$что$2:$что$50000","что",$G$4)),"",0,1)</f>
        <v/>
      </c>
      <c r="J920" s="146" t="str" cm="1">
        <f t="array" ref="J920">_xlfn.XLOOKUP($B920&amp;"#"&amp;J$6,INDIRECT(SUBSTITUTE("ИсходныеДанные!$где$2:$где$50000","где",$E$4)),INDIRECT(SUBSTITUTE("ИсходныеДанные!$что$2:$что$50000","что",$G$4)),"",0,1)</f>
        <v/>
      </c>
      <c r="K920" s="146" t="str" cm="1">
        <f t="array" ref="K920">_xlfn.XLOOKUP($B920&amp;"#"&amp;K$6,INDIRECT(SUBSTITUTE("ИсходныеДанные!$где$2:$где$50000","где",$E$4)),INDIRECT(SUBSTITUTE("ИсходныеДанные!$что$2:$что$50000","что",$G$4)),"",0,1)</f>
        <v/>
      </c>
      <c r="L920" s="146" t="str" cm="1">
        <f t="array" ref="L920">_xlfn.XLOOKUP($B920&amp;"#"&amp;L$6,INDIRECT(SUBSTITUTE("ИсходныеДанные!$где$2:$где$50000","где",$E$4)),INDIRECT(SUBSTITUTE("ИсходныеДанные!$что$2:$что$50000","что",$G$4)),"",0,1)</f>
        <v/>
      </c>
      <c r="M920" s="146" t="str" cm="1">
        <f t="array" ref="M920">_xlfn.XLOOKUP($B920&amp;"#"&amp;M$6,INDIRECT(SUBSTITUTE("ИсходныеДанные!$где$2:$где$50000","где",$E$4)),INDIRECT(SUBSTITUTE("ИсходныеДанные!$что$2:$что$50000","что",$G$4)),"",0,1)</f>
        <v/>
      </c>
      <c r="N920" s="146" t="str" cm="1">
        <f t="array" ref="N920">_xlfn.XLOOKUP($B920&amp;"#"&amp;N$6,INDIRECT(SUBSTITUTE("ИсходныеДанные!$где$2:$где$50000","где",$E$4)),INDIRECT(SUBSTITUTE("ИсходныеДанные!$что$2:$что$50000","что",$G$4)),"",0,1)</f>
        <v/>
      </c>
      <c r="O920" s="146" t="str" cm="1">
        <f t="array" ref="O920">_xlfn.XLOOKUP($B920&amp;"#"&amp;O$6,INDIRECT(SUBSTITUTE("ИсходныеДанные!$где$2:$где$50000","где",$E$4)),INDIRECT(SUBSTITUTE("ИсходныеДанные!$что$2:$что$50000","что",$G$4)),"",0,1)</f>
        <v/>
      </c>
      <c r="P920" s="147" t="str" cm="1">
        <f t="array" ref="P920">_xlfn.XLOOKUP($B920&amp;"#"&amp;P$6,INDIRECT(SUBSTITUTE("ИсходныеДанные!$где$2:$где$50000","где",$E$4)),INDIRECT(SUBSTITUTE("ИсходныеДанные!$что$2:$что$50000","что",$G$4)),"",0,1)</f>
        <v/>
      </c>
      <c r="Q920" s="3"/>
    </row>
    <row r="921" spans="1:17" x14ac:dyDescent="0.25">
      <c r="A921" s="6" t="str">
        <f t="shared" si="8"/>
        <v>delete</v>
      </c>
      <c r="B921" s="9" cm="1">
        <f t="array" ref="B921">INDIRECT("УникальныеСписки!A"&amp;ROW()-$F$4)</f>
        <v>0</v>
      </c>
      <c r="C921" s="15" t="str">
        <f t="array" ref="C921">_xlfn.XLOOKUP($B921,INDIRECT(SUBSTITUTE("ИсходныеДанные!$где$2:$где$50000","где",$B$4)),INDIRECT(SUBSTITUTE("ИсходныеДанные!$что$2:$что$50000","что",C$4)),"",0,1)</f>
        <v/>
      </c>
      <c r="D921" s="15" t="str">
        <f t="array" ref="D921">_xlfn.XLOOKUP($B921,INDIRECT(SUBSTITUTE("ИсходныеДанные!$где$2:$где$50000","где",$B$4)),INDIRECT(SUBSTITUTE("ИсходныеДанные!$что$2:$что$50000","что",D$4)),"",0,1)</f>
        <v/>
      </c>
      <c r="E921" s="101" t="str" cm="1">
        <f t="array" ref="E921">_xlfn.XLOOKUP($B921&amp;"#"&amp;E$6,INDIRECT(SUBSTITUTE("ИсходныеДанные!$где$2:$где$50000","где",$E$4)),INDIRECT(SUBSTITUTE("ИсходныеДанные!$что$2:$что$50000","что",$G$4)),"",0,1)</f>
        <v/>
      </c>
      <c r="F921" s="146" t="str" cm="1">
        <f t="array" ref="F921">_xlfn.XLOOKUP($B921&amp;"#"&amp;F$6,INDIRECT(SUBSTITUTE("ИсходныеДанные!$где$2:$где$50000","где",$E$4)),INDIRECT(SUBSTITUTE("ИсходныеДанные!$что$2:$что$50000","что",$G$4)),"",0,1)</f>
        <v/>
      </c>
      <c r="G921" s="146" t="str" cm="1">
        <f t="array" ref="G921">_xlfn.XLOOKUP($B921&amp;"#"&amp;G$6,INDIRECT(SUBSTITUTE("ИсходныеДанные!$где$2:$где$50000","где",$E$4)),INDIRECT(SUBSTITUTE("ИсходныеДанные!$что$2:$что$50000","что",$G$4)),"",0,1)</f>
        <v/>
      </c>
      <c r="H921" s="146" t="str" cm="1">
        <f t="array" ref="H921">_xlfn.XLOOKUP($B921&amp;"#"&amp;H$6,INDIRECT(SUBSTITUTE("ИсходныеДанные!$где$2:$где$50000","где",$E$4)),INDIRECT(SUBSTITUTE("ИсходныеДанные!$что$2:$что$50000","что",$G$4)),"",0,1)</f>
        <v/>
      </c>
      <c r="I921" s="146" t="str" cm="1">
        <f t="array" ref="I921">_xlfn.XLOOKUP($B921&amp;"#"&amp;I$6,INDIRECT(SUBSTITUTE("ИсходныеДанные!$где$2:$где$50000","где",$E$4)),INDIRECT(SUBSTITUTE("ИсходныеДанные!$что$2:$что$50000","что",$G$4)),"",0,1)</f>
        <v/>
      </c>
      <c r="J921" s="146" t="str" cm="1">
        <f t="array" ref="J921">_xlfn.XLOOKUP($B921&amp;"#"&amp;J$6,INDIRECT(SUBSTITUTE("ИсходныеДанные!$где$2:$где$50000","где",$E$4)),INDIRECT(SUBSTITUTE("ИсходныеДанные!$что$2:$что$50000","что",$G$4)),"",0,1)</f>
        <v/>
      </c>
      <c r="K921" s="146" t="str" cm="1">
        <f t="array" ref="K921">_xlfn.XLOOKUP($B921&amp;"#"&amp;K$6,INDIRECT(SUBSTITUTE("ИсходныеДанные!$где$2:$где$50000","где",$E$4)),INDIRECT(SUBSTITUTE("ИсходныеДанные!$что$2:$что$50000","что",$G$4)),"",0,1)</f>
        <v/>
      </c>
      <c r="L921" s="146" t="str" cm="1">
        <f t="array" ref="L921">_xlfn.XLOOKUP($B921&amp;"#"&amp;L$6,INDIRECT(SUBSTITUTE("ИсходныеДанные!$где$2:$где$50000","где",$E$4)),INDIRECT(SUBSTITUTE("ИсходныеДанные!$что$2:$что$50000","что",$G$4)),"",0,1)</f>
        <v/>
      </c>
      <c r="M921" s="146" t="str" cm="1">
        <f t="array" ref="M921">_xlfn.XLOOKUP($B921&amp;"#"&amp;M$6,INDIRECT(SUBSTITUTE("ИсходныеДанные!$где$2:$где$50000","где",$E$4)),INDIRECT(SUBSTITUTE("ИсходныеДанные!$что$2:$что$50000","что",$G$4)),"",0,1)</f>
        <v/>
      </c>
      <c r="N921" s="146" t="str" cm="1">
        <f t="array" ref="N921">_xlfn.XLOOKUP($B921&amp;"#"&amp;N$6,INDIRECT(SUBSTITUTE("ИсходныеДанные!$где$2:$где$50000","где",$E$4)),INDIRECT(SUBSTITUTE("ИсходныеДанные!$что$2:$что$50000","что",$G$4)),"",0,1)</f>
        <v/>
      </c>
      <c r="O921" s="146" t="str" cm="1">
        <f t="array" ref="O921">_xlfn.XLOOKUP($B921&amp;"#"&amp;O$6,INDIRECT(SUBSTITUTE("ИсходныеДанные!$где$2:$где$50000","где",$E$4)),INDIRECT(SUBSTITUTE("ИсходныеДанные!$что$2:$что$50000","что",$G$4)),"",0,1)</f>
        <v/>
      </c>
      <c r="P921" s="147" t="str" cm="1">
        <f t="array" ref="P921">_xlfn.XLOOKUP($B921&amp;"#"&amp;P$6,INDIRECT(SUBSTITUTE("ИсходныеДанные!$где$2:$где$50000","где",$E$4)),INDIRECT(SUBSTITUTE("ИсходныеДанные!$что$2:$что$50000","что",$G$4)),"",0,1)</f>
        <v/>
      </c>
      <c r="Q921" s="3"/>
    </row>
    <row r="922" spans="1:17" x14ac:dyDescent="0.25">
      <c r="A922" s="6" t="str">
        <f t="shared" si="8"/>
        <v>delete</v>
      </c>
      <c r="B922" s="9" cm="1">
        <f t="array" ref="B922">INDIRECT("УникальныеСписки!A"&amp;ROW()-$F$4)</f>
        <v>0</v>
      </c>
      <c r="C922" s="15" t="str">
        <f t="array" ref="C922">_xlfn.XLOOKUP($B922,INDIRECT(SUBSTITUTE("ИсходныеДанные!$где$2:$где$50000","где",$B$4)),INDIRECT(SUBSTITUTE("ИсходныеДанные!$что$2:$что$50000","что",C$4)),"",0,1)</f>
        <v/>
      </c>
      <c r="D922" s="15" t="str">
        <f t="array" ref="D922">_xlfn.XLOOKUP($B922,INDIRECT(SUBSTITUTE("ИсходныеДанные!$где$2:$где$50000","где",$B$4)),INDIRECT(SUBSTITUTE("ИсходныеДанные!$что$2:$что$50000","что",D$4)),"",0,1)</f>
        <v/>
      </c>
      <c r="E922" s="101" t="str" cm="1">
        <f t="array" ref="E922">_xlfn.XLOOKUP($B922&amp;"#"&amp;E$6,INDIRECT(SUBSTITUTE("ИсходныеДанные!$где$2:$где$50000","где",$E$4)),INDIRECT(SUBSTITUTE("ИсходныеДанные!$что$2:$что$50000","что",$G$4)),"",0,1)</f>
        <v/>
      </c>
      <c r="F922" s="146" t="str" cm="1">
        <f t="array" ref="F922">_xlfn.XLOOKUP($B922&amp;"#"&amp;F$6,INDIRECT(SUBSTITUTE("ИсходныеДанные!$где$2:$где$50000","где",$E$4)),INDIRECT(SUBSTITUTE("ИсходныеДанные!$что$2:$что$50000","что",$G$4)),"",0,1)</f>
        <v/>
      </c>
      <c r="G922" s="146" t="str" cm="1">
        <f t="array" ref="G922">_xlfn.XLOOKUP($B922&amp;"#"&amp;G$6,INDIRECT(SUBSTITUTE("ИсходныеДанные!$где$2:$где$50000","где",$E$4)),INDIRECT(SUBSTITUTE("ИсходныеДанные!$что$2:$что$50000","что",$G$4)),"",0,1)</f>
        <v/>
      </c>
      <c r="H922" s="146" t="str" cm="1">
        <f t="array" ref="H922">_xlfn.XLOOKUP($B922&amp;"#"&amp;H$6,INDIRECT(SUBSTITUTE("ИсходныеДанные!$где$2:$где$50000","где",$E$4)),INDIRECT(SUBSTITUTE("ИсходныеДанные!$что$2:$что$50000","что",$G$4)),"",0,1)</f>
        <v/>
      </c>
      <c r="I922" s="146" t="str" cm="1">
        <f t="array" ref="I922">_xlfn.XLOOKUP($B922&amp;"#"&amp;I$6,INDIRECT(SUBSTITUTE("ИсходныеДанные!$где$2:$где$50000","где",$E$4)),INDIRECT(SUBSTITUTE("ИсходныеДанные!$что$2:$что$50000","что",$G$4)),"",0,1)</f>
        <v/>
      </c>
      <c r="J922" s="146" t="str" cm="1">
        <f t="array" ref="J922">_xlfn.XLOOKUP($B922&amp;"#"&amp;J$6,INDIRECT(SUBSTITUTE("ИсходныеДанные!$где$2:$где$50000","где",$E$4)),INDIRECT(SUBSTITUTE("ИсходныеДанные!$что$2:$что$50000","что",$G$4)),"",0,1)</f>
        <v/>
      </c>
      <c r="K922" s="146" t="str" cm="1">
        <f t="array" ref="K922">_xlfn.XLOOKUP($B922&amp;"#"&amp;K$6,INDIRECT(SUBSTITUTE("ИсходныеДанные!$где$2:$где$50000","где",$E$4)),INDIRECT(SUBSTITUTE("ИсходныеДанные!$что$2:$что$50000","что",$G$4)),"",0,1)</f>
        <v/>
      </c>
      <c r="L922" s="146" t="str" cm="1">
        <f t="array" ref="L922">_xlfn.XLOOKUP($B922&amp;"#"&amp;L$6,INDIRECT(SUBSTITUTE("ИсходныеДанные!$где$2:$где$50000","где",$E$4)),INDIRECT(SUBSTITUTE("ИсходныеДанные!$что$2:$что$50000","что",$G$4)),"",0,1)</f>
        <v/>
      </c>
      <c r="M922" s="146" t="str" cm="1">
        <f t="array" ref="M922">_xlfn.XLOOKUP($B922&amp;"#"&amp;M$6,INDIRECT(SUBSTITUTE("ИсходныеДанные!$где$2:$где$50000","где",$E$4)),INDIRECT(SUBSTITUTE("ИсходныеДанные!$что$2:$что$50000","что",$G$4)),"",0,1)</f>
        <v/>
      </c>
      <c r="N922" s="146" t="str" cm="1">
        <f t="array" ref="N922">_xlfn.XLOOKUP($B922&amp;"#"&amp;N$6,INDIRECT(SUBSTITUTE("ИсходныеДанные!$где$2:$где$50000","где",$E$4)),INDIRECT(SUBSTITUTE("ИсходныеДанные!$что$2:$что$50000","что",$G$4)),"",0,1)</f>
        <v/>
      </c>
      <c r="O922" s="146" t="str" cm="1">
        <f t="array" ref="O922">_xlfn.XLOOKUP($B922&amp;"#"&amp;O$6,INDIRECT(SUBSTITUTE("ИсходныеДанные!$где$2:$где$50000","где",$E$4)),INDIRECT(SUBSTITUTE("ИсходныеДанные!$что$2:$что$50000","что",$G$4)),"",0,1)</f>
        <v/>
      </c>
      <c r="P922" s="147" t="str" cm="1">
        <f t="array" ref="P922">_xlfn.XLOOKUP($B922&amp;"#"&amp;P$6,INDIRECT(SUBSTITUTE("ИсходныеДанные!$где$2:$где$50000","где",$E$4)),INDIRECT(SUBSTITUTE("ИсходныеДанные!$что$2:$что$50000","что",$G$4)),"",0,1)</f>
        <v/>
      </c>
      <c r="Q922" s="3"/>
    </row>
    <row r="923" spans="1:17" x14ac:dyDescent="0.25">
      <c r="A923" s="6" t="str">
        <f t="shared" si="8"/>
        <v>delete</v>
      </c>
      <c r="B923" s="9" cm="1">
        <f t="array" ref="B923">INDIRECT("УникальныеСписки!A"&amp;ROW()-$F$4)</f>
        <v>0</v>
      </c>
      <c r="C923" s="15" t="str">
        <f t="array" ref="C923">_xlfn.XLOOKUP($B923,INDIRECT(SUBSTITUTE("ИсходныеДанные!$где$2:$где$50000","где",$B$4)),INDIRECT(SUBSTITUTE("ИсходныеДанные!$что$2:$что$50000","что",C$4)),"",0,1)</f>
        <v/>
      </c>
      <c r="D923" s="15" t="str">
        <f t="array" ref="D923">_xlfn.XLOOKUP($B923,INDIRECT(SUBSTITUTE("ИсходныеДанные!$где$2:$где$50000","где",$B$4)),INDIRECT(SUBSTITUTE("ИсходныеДанные!$что$2:$что$50000","что",D$4)),"",0,1)</f>
        <v/>
      </c>
      <c r="E923" s="101" t="str" cm="1">
        <f t="array" ref="E923">_xlfn.XLOOKUP($B923&amp;"#"&amp;E$6,INDIRECT(SUBSTITUTE("ИсходныеДанные!$где$2:$где$50000","где",$E$4)),INDIRECT(SUBSTITUTE("ИсходныеДанные!$что$2:$что$50000","что",$G$4)),"",0,1)</f>
        <v/>
      </c>
      <c r="F923" s="146" t="str" cm="1">
        <f t="array" ref="F923">_xlfn.XLOOKUP($B923&amp;"#"&amp;F$6,INDIRECT(SUBSTITUTE("ИсходныеДанные!$где$2:$где$50000","где",$E$4)),INDIRECT(SUBSTITUTE("ИсходныеДанные!$что$2:$что$50000","что",$G$4)),"",0,1)</f>
        <v/>
      </c>
      <c r="G923" s="146" t="str" cm="1">
        <f t="array" ref="G923">_xlfn.XLOOKUP($B923&amp;"#"&amp;G$6,INDIRECT(SUBSTITUTE("ИсходныеДанные!$где$2:$где$50000","где",$E$4)),INDIRECT(SUBSTITUTE("ИсходныеДанные!$что$2:$что$50000","что",$G$4)),"",0,1)</f>
        <v/>
      </c>
      <c r="H923" s="146" t="str" cm="1">
        <f t="array" ref="H923">_xlfn.XLOOKUP($B923&amp;"#"&amp;H$6,INDIRECT(SUBSTITUTE("ИсходныеДанные!$где$2:$где$50000","где",$E$4)),INDIRECT(SUBSTITUTE("ИсходныеДанные!$что$2:$что$50000","что",$G$4)),"",0,1)</f>
        <v/>
      </c>
      <c r="I923" s="146" t="str" cm="1">
        <f t="array" ref="I923">_xlfn.XLOOKUP($B923&amp;"#"&amp;I$6,INDIRECT(SUBSTITUTE("ИсходныеДанные!$где$2:$где$50000","где",$E$4)),INDIRECT(SUBSTITUTE("ИсходныеДанные!$что$2:$что$50000","что",$G$4)),"",0,1)</f>
        <v/>
      </c>
      <c r="J923" s="146" t="str" cm="1">
        <f t="array" ref="J923">_xlfn.XLOOKUP($B923&amp;"#"&amp;J$6,INDIRECT(SUBSTITUTE("ИсходныеДанные!$где$2:$где$50000","где",$E$4)),INDIRECT(SUBSTITUTE("ИсходныеДанные!$что$2:$что$50000","что",$G$4)),"",0,1)</f>
        <v/>
      </c>
      <c r="K923" s="146" t="str" cm="1">
        <f t="array" ref="K923">_xlfn.XLOOKUP($B923&amp;"#"&amp;K$6,INDIRECT(SUBSTITUTE("ИсходныеДанные!$где$2:$где$50000","где",$E$4)),INDIRECT(SUBSTITUTE("ИсходныеДанные!$что$2:$что$50000","что",$G$4)),"",0,1)</f>
        <v/>
      </c>
      <c r="L923" s="146" t="str" cm="1">
        <f t="array" ref="L923">_xlfn.XLOOKUP($B923&amp;"#"&amp;L$6,INDIRECT(SUBSTITUTE("ИсходныеДанные!$где$2:$где$50000","где",$E$4)),INDIRECT(SUBSTITUTE("ИсходныеДанные!$что$2:$что$50000","что",$G$4)),"",0,1)</f>
        <v/>
      </c>
      <c r="M923" s="146" t="str" cm="1">
        <f t="array" ref="M923">_xlfn.XLOOKUP($B923&amp;"#"&amp;M$6,INDIRECT(SUBSTITUTE("ИсходныеДанные!$где$2:$где$50000","где",$E$4)),INDIRECT(SUBSTITUTE("ИсходныеДанные!$что$2:$что$50000","что",$G$4)),"",0,1)</f>
        <v/>
      </c>
      <c r="N923" s="146" t="str" cm="1">
        <f t="array" ref="N923">_xlfn.XLOOKUP($B923&amp;"#"&amp;N$6,INDIRECT(SUBSTITUTE("ИсходныеДанные!$где$2:$где$50000","где",$E$4)),INDIRECT(SUBSTITUTE("ИсходныеДанные!$что$2:$что$50000","что",$G$4)),"",0,1)</f>
        <v/>
      </c>
      <c r="O923" s="146" t="str" cm="1">
        <f t="array" ref="O923">_xlfn.XLOOKUP($B923&amp;"#"&amp;O$6,INDIRECT(SUBSTITUTE("ИсходныеДанные!$где$2:$где$50000","где",$E$4)),INDIRECT(SUBSTITUTE("ИсходныеДанные!$что$2:$что$50000","что",$G$4)),"",0,1)</f>
        <v/>
      </c>
      <c r="P923" s="147" t="str" cm="1">
        <f t="array" ref="P923">_xlfn.XLOOKUP($B923&amp;"#"&amp;P$6,INDIRECT(SUBSTITUTE("ИсходныеДанные!$где$2:$где$50000","где",$E$4)),INDIRECT(SUBSTITUTE("ИсходныеДанные!$что$2:$что$50000","что",$G$4)),"",0,1)</f>
        <v/>
      </c>
      <c r="Q923" s="3"/>
    </row>
    <row r="924" spans="1:17" x14ac:dyDescent="0.25">
      <c r="A924" s="6" t="str">
        <f t="shared" si="8"/>
        <v>delete</v>
      </c>
      <c r="B924" s="9" cm="1">
        <f t="array" ref="B924">INDIRECT("УникальныеСписки!A"&amp;ROW()-$F$4)</f>
        <v>0</v>
      </c>
      <c r="C924" s="15" t="str">
        <f t="array" ref="C924">_xlfn.XLOOKUP($B924,INDIRECT(SUBSTITUTE("ИсходныеДанные!$где$2:$где$50000","где",$B$4)),INDIRECT(SUBSTITUTE("ИсходныеДанные!$что$2:$что$50000","что",C$4)),"",0,1)</f>
        <v/>
      </c>
      <c r="D924" s="15" t="str">
        <f t="array" ref="D924">_xlfn.XLOOKUP($B924,INDIRECT(SUBSTITUTE("ИсходныеДанные!$где$2:$где$50000","где",$B$4)),INDIRECT(SUBSTITUTE("ИсходныеДанные!$что$2:$что$50000","что",D$4)),"",0,1)</f>
        <v/>
      </c>
      <c r="E924" s="101" t="str" cm="1">
        <f t="array" ref="E924">_xlfn.XLOOKUP($B924&amp;"#"&amp;E$6,INDIRECT(SUBSTITUTE("ИсходныеДанные!$где$2:$где$50000","где",$E$4)),INDIRECT(SUBSTITUTE("ИсходныеДанные!$что$2:$что$50000","что",$G$4)),"",0,1)</f>
        <v/>
      </c>
      <c r="F924" s="146" t="str" cm="1">
        <f t="array" ref="F924">_xlfn.XLOOKUP($B924&amp;"#"&amp;F$6,INDIRECT(SUBSTITUTE("ИсходныеДанные!$где$2:$где$50000","где",$E$4)),INDIRECT(SUBSTITUTE("ИсходныеДанные!$что$2:$что$50000","что",$G$4)),"",0,1)</f>
        <v/>
      </c>
      <c r="G924" s="146" t="str" cm="1">
        <f t="array" ref="G924">_xlfn.XLOOKUP($B924&amp;"#"&amp;G$6,INDIRECT(SUBSTITUTE("ИсходныеДанные!$где$2:$где$50000","где",$E$4)),INDIRECT(SUBSTITUTE("ИсходныеДанные!$что$2:$что$50000","что",$G$4)),"",0,1)</f>
        <v/>
      </c>
      <c r="H924" s="146" t="str" cm="1">
        <f t="array" ref="H924">_xlfn.XLOOKUP($B924&amp;"#"&amp;H$6,INDIRECT(SUBSTITUTE("ИсходныеДанные!$где$2:$где$50000","где",$E$4)),INDIRECT(SUBSTITUTE("ИсходныеДанные!$что$2:$что$50000","что",$G$4)),"",0,1)</f>
        <v/>
      </c>
      <c r="I924" s="146" t="str" cm="1">
        <f t="array" ref="I924">_xlfn.XLOOKUP($B924&amp;"#"&amp;I$6,INDIRECT(SUBSTITUTE("ИсходныеДанные!$где$2:$где$50000","где",$E$4)),INDIRECT(SUBSTITUTE("ИсходныеДанные!$что$2:$что$50000","что",$G$4)),"",0,1)</f>
        <v/>
      </c>
      <c r="J924" s="146" t="str" cm="1">
        <f t="array" ref="J924">_xlfn.XLOOKUP($B924&amp;"#"&amp;J$6,INDIRECT(SUBSTITUTE("ИсходныеДанные!$где$2:$где$50000","где",$E$4)),INDIRECT(SUBSTITUTE("ИсходныеДанные!$что$2:$что$50000","что",$G$4)),"",0,1)</f>
        <v/>
      </c>
      <c r="K924" s="146" t="str" cm="1">
        <f t="array" ref="K924">_xlfn.XLOOKUP($B924&amp;"#"&amp;K$6,INDIRECT(SUBSTITUTE("ИсходныеДанные!$где$2:$где$50000","где",$E$4)),INDIRECT(SUBSTITUTE("ИсходныеДанные!$что$2:$что$50000","что",$G$4)),"",0,1)</f>
        <v/>
      </c>
      <c r="L924" s="146" t="str" cm="1">
        <f t="array" ref="L924">_xlfn.XLOOKUP($B924&amp;"#"&amp;L$6,INDIRECT(SUBSTITUTE("ИсходныеДанные!$где$2:$где$50000","где",$E$4)),INDIRECT(SUBSTITUTE("ИсходныеДанные!$что$2:$что$50000","что",$G$4)),"",0,1)</f>
        <v/>
      </c>
      <c r="M924" s="146" t="str" cm="1">
        <f t="array" ref="M924">_xlfn.XLOOKUP($B924&amp;"#"&amp;M$6,INDIRECT(SUBSTITUTE("ИсходныеДанные!$где$2:$где$50000","где",$E$4)),INDIRECT(SUBSTITUTE("ИсходныеДанные!$что$2:$что$50000","что",$G$4)),"",0,1)</f>
        <v/>
      </c>
      <c r="N924" s="146" t="str" cm="1">
        <f t="array" ref="N924">_xlfn.XLOOKUP($B924&amp;"#"&amp;N$6,INDIRECT(SUBSTITUTE("ИсходныеДанные!$где$2:$где$50000","где",$E$4)),INDIRECT(SUBSTITUTE("ИсходныеДанные!$что$2:$что$50000","что",$G$4)),"",0,1)</f>
        <v/>
      </c>
      <c r="O924" s="146" t="str" cm="1">
        <f t="array" ref="O924">_xlfn.XLOOKUP($B924&amp;"#"&amp;O$6,INDIRECT(SUBSTITUTE("ИсходныеДанные!$где$2:$где$50000","где",$E$4)),INDIRECT(SUBSTITUTE("ИсходныеДанные!$что$2:$что$50000","что",$G$4)),"",0,1)</f>
        <v/>
      </c>
      <c r="P924" s="147" t="str" cm="1">
        <f t="array" ref="P924">_xlfn.XLOOKUP($B924&amp;"#"&amp;P$6,INDIRECT(SUBSTITUTE("ИсходныеДанные!$где$2:$где$50000","где",$E$4)),INDIRECT(SUBSTITUTE("ИсходныеДанные!$что$2:$что$50000","что",$G$4)),"",0,1)</f>
        <v/>
      </c>
      <c r="Q924" s="3"/>
    </row>
    <row r="925" spans="1:17" x14ac:dyDescent="0.25">
      <c r="A925" s="6" t="str">
        <f t="shared" si="8"/>
        <v>delete</v>
      </c>
      <c r="B925" s="9" cm="1">
        <f t="array" ref="B925">INDIRECT("УникальныеСписки!A"&amp;ROW()-$F$4)</f>
        <v>0</v>
      </c>
      <c r="C925" s="15" t="str">
        <f t="array" ref="C925">_xlfn.XLOOKUP($B925,INDIRECT(SUBSTITUTE("ИсходныеДанные!$где$2:$где$50000","где",$B$4)),INDIRECT(SUBSTITUTE("ИсходныеДанные!$что$2:$что$50000","что",C$4)),"",0,1)</f>
        <v/>
      </c>
      <c r="D925" s="15" t="str">
        <f t="array" ref="D925">_xlfn.XLOOKUP($B925,INDIRECT(SUBSTITUTE("ИсходныеДанные!$где$2:$где$50000","где",$B$4)),INDIRECT(SUBSTITUTE("ИсходныеДанные!$что$2:$что$50000","что",D$4)),"",0,1)</f>
        <v/>
      </c>
      <c r="E925" s="101" t="str" cm="1">
        <f t="array" ref="E925">_xlfn.XLOOKUP($B925&amp;"#"&amp;E$6,INDIRECT(SUBSTITUTE("ИсходныеДанные!$где$2:$где$50000","где",$E$4)),INDIRECT(SUBSTITUTE("ИсходныеДанные!$что$2:$что$50000","что",$G$4)),"",0,1)</f>
        <v/>
      </c>
      <c r="F925" s="146" t="str" cm="1">
        <f t="array" ref="F925">_xlfn.XLOOKUP($B925&amp;"#"&amp;F$6,INDIRECT(SUBSTITUTE("ИсходныеДанные!$где$2:$где$50000","где",$E$4)),INDIRECT(SUBSTITUTE("ИсходныеДанные!$что$2:$что$50000","что",$G$4)),"",0,1)</f>
        <v/>
      </c>
      <c r="G925" s="146" t="str" cm="1">
        <f t="array" ref="G925">_xlfn.XLOOKUP($B925&amp;"#"&amp;G$6,INDIRECT(SUBSTITUTE("ИсходныеДанные!$где$2:$где$50000","где",$E$4)),INDIRECT(SUBSTITUTE("ИсходныеДанные!$что$2:$что$50000","что",$G$4)),"",0,1)</f>
        <v/>
      </c>
      <c r="H925" s="146" t="str" cm="1">
        <f t="array" ref="H925">_xlfn.XLOOKUP($B925&amp;"#"&amp;H$6,INDIRECT(SUBSTITUTE("ИсходныеДанные!$где$2:$где$50000","где",$E$4)),INDIRECT(SUBSTITUTE("ИсходныеДанные!$что$2:$что$50000","что",$G$4)),"",0,1)</f>
        <v/>
      </c>
      <c r="I925" s="146" t="str" cm="1">
        <f t="array" ref="I925">_xlfn.XLOOKUP($B925&amp;"#"&amp;I$6,INDIRECT(SUBSTITUTE("ИсходныеДанные!$где$2:$где$50000","где",$E$4)),INDIRECT(SUBSTITUTE("ИсходныеДанные!$что$2:$что$50000","что",$G$4)),"",0,1)</f>
        <v/>
      </c>
      <c r="J925" s="146" t="str" cm="1">
        <f t="array" ref="J925">_xlfn.XLOOKUP($B925&amp;"#"&amp;J$6,INDIRECT(SUBSTITUTE("ИсходныеДанные!$где$2:$где$50000","где",$E$4)),INDIRECT(SUBSTITUTE("ИсходныеДанные!$что$2:$что$50000","что",$G$4)),"",0,1)</f>
        <v/>
      </c>
      <c r="K925" s="146" t="str" cm="1">
        <f t="array" ref="K925">_xlfn.XLOOKUP($B925&amp;"#"&amp;K$6,INDIRECT(SUBSTITUTE("ИсходныеДанные!$где$2:$где$50000","где",$E$4)),INDIRECT(SUBSTITUTE("ИсходныеДанные!$что$2:$что$50000","что",$G$4)),"",0,1)</f>
        <v/>
      </c>
      <c r="L925" s="146" t="str" cm="1">
        <f t="array" ref="L925">_xlfn.XLOOKUP($B925&amp;"#"&amp;L$6,INDIRECT(SUBSTITUTE("ИсходныеДанные!$где$2:$где$50000","где",$E$4)),INDIRECT(SUBSTITUTE("ИсходныеДанные!$что$2:$что$50000","что",$G$4)),"",0,1)</f>
        <v/>
      </c>
      <c r="M925" s="146" t="str" cm="1">
        <f t="array" ref="M925">_xlfn.XLOOKUP($B925&amp;"#"&amp;M$6,INDIRECT(SUBSTITUTE("ИсходныеДанные!$где$2:$где$50000","где",$E$4)),INDIRECT(SUBSTITUTE("ИсходныеДанные!$что$2:$что$50000","что",$G$4)),"",0,1)</f>
        <v/>
      </c>
      <c r="N925" s="146" t="str" cm="1">
        <f t="array" ref="N925">_xlfn.XLOOKUP($B925&amp;"#"&amp;N$6,INDIRECT(SUBSTITUTE("ИсходныеДанные!$где$2:$где$50000","где",$E$4)),INDIRECT(SUBSTITUTE("ИсходныеДанные!$что$2:$что$50000","что",$G$4)),"",0,1)</f>
        <v/>
      </c>
      <c r="O925" s="146" t="str" cm="1">
        <f t="array" ref="O925">_xlfn.XLOOKUP($B925&amp;"#"&amp;O$6,INDIRECT(SUBSTITUTE("ИсходныеДанные!$где$2:$где$50000","где",$E$4)),INDIRECT(SUBSTITUTE("ИсходныеДанные!$что$2:$что$50000","что",$G$4)),"",0,1)</f>
        <v/>
      </c>
      <c r="P925" s="147" t="str" cm="1">
        <f t="array" ref="P925">_xlfn.XLOOKUP($B925&amp;"#"&amp;P$6,INDIRECT(SUBSTITUTE("ИсходныеДанные!$где$2:$где$50000","где",$E$4)),INDIRECT(SUBSTITUTE("ИсходныеДанные!$что$2:$что$50000","что",$G$4)),"",0,1)</f>
        <v/>
      </c>
      <c r="Q925" s="3"/>
    </row>
    <row r="926" spans="1:17" x14ac:dyDescent="0.25">
      <c r="A926" s="6" t="str">
        <f t="shared" si="8"/>
        <v>delete</v>
      </c>
      <c r="B926" s="9" cm="1">
        <f t="array" ref="B926">INDIRECT("УникальныеСписки!A"&amp;ROW()-$F$4)</f>
        <v>0</v>
      </c>
      <c r="C926" s="15" t="str">
        <f t="array" ref="C926">_xlfn.XLOOKUP($B926,INDIRECT(SUBSTITUTE("ИсходныеДанные!$где$2:$где$50000","где",$B$4)),INDIRECT(SUBSTITUTE("ИсходныеДанные!$что$2:$что$50000","что",C$4)),"",0,1)</f>
        <v/>
      </c>
      <c r="D926" s="15" t="str">
        <f t="array" ref="D926">_xlfn.XLOOKUP($B926,INDIRECT(SUBSTITUTE("ИсходныеДанные!$где$2:$где$50000","где",$B$4)),INDIRECT(SUBSTITUTE("ИсходныеДанные!$что$2:$что$50000","что",D$4)),"",0,1)</f>
        <v/>
      </c>
      <c r="E926" s="101" t="str" cm="1">
        <f t="array" ref="E926">_xlfn.XLOOKUP($B926&amp;"#"&amp;E$6,INDIRECT(SUBSTITUTE("ИсходныеДанные!$где$2:$где$50000","где",$E$4)),INDIRECT(SUBSTITUTE("ИсходныеДанные!$что$2:$что$50000","что",$G$4)),"",0,1)</f>
        <v/>
      </c>
      <c r="F926" s="146" t="str" cm="1">
        <f t="array" ref="F926">_xlfn.XLOOKUP($B926&amp;"#"&amp;F$6,INDIRECT(SUBSTITUTE("ИсходныеДанные!$где$2:$где$50000","где",$E$4)),INDIRECT(SUBSTITUTE("ИсходныеДанные!$что$2:$что$50000","что",$G$4)),"",0,1)</f>
        <v/>
      </c>
      <c r="G926" s="146" t="str" cm="1">
        <f t="array" ref="G926">_xlfn.XLOOKUP($B926&amp;"#"&amp;G$6,INDIRECT(SUBSTITUTE("ИсходныеДанные!$где$2:$где$50000","где",$E$4)),INDIRECT(SUBSTITUTE("ИсходныеДанные!$что$2:$что$50000","что",$G$4)),"",0,1)</f>
        <v/>
      </c>
      <c r="H926" s="146" t="str" cm="1">
        <f t="array" ref="H926">_xlfn.XLOOKUP($B926&amp;"#"&amp;H$6,INDIRECT(SUBSTITUTE("ИсходныеДанные!$где$2:$где$50000","где",$E$4)),INDIRECT(SUBSTITUTE("ИсходныеДанные!$что$2:$что$50000","что",$G$4)),"",0,1)</f>
        <v/>
      </c>
      <c r="I926" s="146" t="str" cm="1">
        <f t="array" ref="I926">_xlfn.XLOOKUP($B926&amp;"#"&amp;I$6,INDIRECT(SUBSTITUTE("ИсходныеДанные!$где$2:$где$50000","где",$E$4)),INDIRECT(SUBSTITUTE("ИсходныеДанные!$что$2:$что$50000","что",$G$4)),"",0,1)</f>
        <v/>
      </c>
      <c r="J926" s="146" t="str" cm="1">
        <f t="array" ref="J926">_xlfn.XLOOKUP($B926&amp;"#"&amp;J$6,INDIRECT(SUBSTITUTE("ИсходныеДанные!$где$2:$где$50000","где",$E$4)),INDIRECT(SUBSTITUTE("ИсходныеДанные!$что$2:$что$50000","что",$G$4)),"",0,1)</f>
        <v/>
      </c>
      <c r="K926" s="146" t="str" cm="1">
        <f t="array" ref="K926">_xlfn.XLOOKUP($B926&amp;"#"&amp;K$6,INDIRECT(SUBSTITUTE("ИсходныеДанные!$где$2:$где$50000","где",$E$4)),INDIRECT(SUBSTITUTE("ИсходныеДанные!$что$2:$что$50000","что",$G$4)),"",0,1)</f>
        <v/>
      </c>
      <c r="L926" s="146" t="str" cm="1">
        <f t="array" ref="L926">_xlfn.XLOOKUP($B926&amp;"#"&amp;L$6,INDIRECT(SUBSTITUTE("ИсходныеДанные!$где$2:$где$50000","где",$E$4)),INDIRECT(SUBSTITUTE("ИсходныеДанные!$что$2:$что$50000","что",$G$4)),"",0,1)</f>
        <v/>
      </c>
      <c r="M926" s="146" t="str" cm="1">
        <f t="array" ref="M926">_xlfn.XLOOKUP($B926&amp;"#"&amp;M$6,INDIRECT(SUBSTITUTE("ИсходныеДанные!$где$2:$где$50000","где",$E$4)),INDIRECT(SUBSTITUTE("ИсходныеДанные!$что$2:$что$50000","что",$G$4)),"",0,1)</f>
        <v/>
      </c>
      <c r="N926" s="146" t="str" cm="1">
        <f t="array" ref="N926">_xlfn.XLOOKUP($B926&amp;"#"&amp;N$6,INDIRECT(SUBSTITUTE("ИсходныеДанные!$где$2:$где$50000","где",$E$4)),INDIRECT(SUBSTITUTE("ИсходныеДанные!$что$2:$что$50000","что",$G$4)),"",0,1)</f>
        <v/>
      </c>
      <c r="O926" s="146" t="str" cm="1">
        <f t="array" ref="O926">_xlfn.XLOOKUP($B926&amp;"#"&amp;O$6,INDIRECT(SUBSTITUTE("ИсходныеДанные!$где$2:$где$50000","где",$E$4)),INDIRECT(SUBSTITUTE("ИсходныеДанные!$что$2:$что$50000","что",$G$4)),"",0,1)</f>
        <v/>
      </c>
      <c r="P926" s="147" t="str" cm="1">
        <f t="array" ref="P926">_xlfn.XLOOKUP($B926&amp;"#"&amp;P$6,INDIRECT(SUBSTITUTE("ИсходныеДанные!$где$2:$где$50000","где",$E$4)),INDIRECT(SUBSTITUTE("ИсходныеДанные!$что$2:$что$50000","что",$G$4)),"",0,1)</f>
        <v/>
      </c>
      <c r="Q926" s="3"/>
    </row>
    <row r="927" spans="1:17" x14ac:dyDescent="0.25">
      <c r="A927" s="6" t="str">
        <f t="shared" si="8"/>
        <v>delete</v>
      </c>
      <c r="B927" s="9" cm="1">
        <f t="array" ref="B927">INDIRECT("УникальныеСписки!A"&amp;ROW()-$F$4)</f>
        <v>0</v>
      </c>
      <c r="C927" s="15" t="str">
        <f t="array" ref="C927">_xlfn.XLOOKUP($B927,INDIRECT(SUBSTITUTE("ИсходныеДанные!$где$2:$где$50000","где",$B$4)),INDIRECT(SUBSTITUTE("ИсходныеДанные!$что$2:$что$50000","что",C$4)),"",0,1)</f>
        <v/>
      </c>
      <c r="D927" s="15" t="str">
        <f t="array" ref="D927">_xlfn.XLOOKUP($B927,INDIRECT(SUBSTITUTE("ИсходныеДанные!$где$2:$где$50000","где",$B$4)),INDIRECT(SUBSTITUTE("ИсходныеДанные!$что$2:$что$50000","что",D$4)),"",0,1)</f>
        <v/>
      </c>
      <c r="E927" s="101" t="str" cm="1">
        <f t="array" ref="E927">_xlfn.XLOOKUP($B927&amp;"#"&amp;E$6,INDIRECT(SUBSTITUTE("ИсходныеДанные!$где$2:$где$50000","где",$E$4)),INDIRECT(SUBSTITUTE("ИсходныеДанные!$что$2:$что$50000","что",$G$4)),"",0,1)</f>
        <v/>
      </c>
      <c r="F927" s="146" t="str" cm="1">
        <f t="array" ref="F927">_xlfn.XLOOKUP($B927&amp;"#"&amp;F$6,INDIRECT(SUBSTITUTE("ИсходныеДанные!$где$2:$где$50000","где",$E$4)),INDIRECT(SUBSTITUTE("ИсходныеДанные!$что$2:$что$50000","что",$G$4)),"",0,1)</f>
        <v/>
      </c>
      <c r="G927" s="146" t="str" cm="1">
        <f t="array" ref="G927">_xlfn.XLOOKUP($B927&amp;"#"&amp;G$6,INDIRECT(SUBSTITUTE("ИсходныеДанные!$где$2:$где$50000","где",$E$4)),INDIRECT(SUBSTITUTE("ИсходныеДанные!$что$2:$что$50000","что",$G$4)),"",0,1)</f>
        <v/>
      </c>
      <c r="H927" s="146" t="str" cm="1">
        <f t="array" ref="H927">_xlfn.XLOOKUP($B927&amp;"#"&amp;H$6,INDIRECT(SUBSTITUTE("ИсходныеДанные!$где$2:$где$50000","где",$E$4)),INDIRECT(SUBSTITUTE("ИсходныеДанные!$что$2:$что$50000","что",$G$4)),"",0,1)</f>
        <v/>
      </c>
      <c r="I927" s="146" t="str" cm="1">
        <f t="array" ref="I927">_xlfn.XLOOKUP($B927&amp;"#"&amp;I$6,INDIRECT(SUBSTITUTE("ИсходныеДанные!$где$2:$где$50000","где",$E$4)),INDIRECT(SUBSTITUTE("ИсходныеДанные!$что$2:$что$50000","что",$G$4)),"",0,1)</f>
        <v/>
      </c>
      <c r="J927" s="146" t="str" cm="1">
        <f t="array" ref="J927">_xlfn.XLOOKUP($B927&amp;"#"&amp;J$6,INDIRECT(SUBSTITUTE("ИсходныеДанные!$где$2:$где$50000","где",$E$4)),INDIRECT(SUBSTITUTE("ИсходныеДанные!$что$2:$что$50000","что",$G$4)),"",0,1)</f>
        <v/>
      </c>
      <c r="K927" s="146" t="str" cm="1">
        <f t="array" ref="K927">_xlfn.XLOOKUP($B927&amp;"#"&amp;K$6,INDIRECT(SUBSTITUTE("ИсходныеДанные!$где$2:$где$50000","где",$E$4)),INDIRECT(SUBSTITUTE("ИсходныеДанные!$что$2:$что$50000","что",$G$4)),"",0,1)</f>
        <v/>
      </c>
      <c r="L927" s="146" t="str" cm="1">
        <f t="array" ref="L927">_xlfn.XLOOKUP($B927&amp;"#"&amp;L$6,INDIRECT(SUBSTITUTE("ИсходныеДанные!$где$2:$где$50000","где",$E$4)),INDIRECT(SUBSTITUTE("ИсходныеДанные!$что$2:$что$50000","что",$G$4)),"",0,1)</f>
        <v/>
      </c>
      <c r="M927" s="146" t="str" cm="1">
        <f t="array" ref="M927">_xlfn.XLOOKUP($B927&amp;"#"&amp;M$6,INDIRECT(SUBSTITUTE("ИсходныеДанные!$где$2:$где$50000","где",$E$4)),INDIRECT(SUBSTITUTE("ИсходныеДанные!$что$2:$что$50000","что",$G$4)),"",0,1)</f>
        <v/>
      </c>
      <c r="N927" s="146" t="str" cm="1">
        <f t="array" ref="N927">_xlfn.XLOOKUP($B927&amp;"#"&amp;N$6,INDIRECT(SUBSTITUTE("ИсходныеДанные!$где$2:$где$50000","где",$E$4)),INDIRECT(SUBSTITUTE("ИсходныеДанные!$что$2:$что$50000","что",$G$4)),"",0,1)</f>
        <v/>
      </c>
      <c r="O927" s="146" t="str" cm="1">
        <f t="array" ref="O927">_xlfn.XLOOKUP($B927&amp;"#"&amp;O$6,INDIRECT(SUBSTITUTE("ИсходныеДанные!$где$2:$где$50000","где",$E$4)),INDIRECT(SUBSTITUTE("ИсходныеДанные!$что$2:$что$50000","что",$G$4)),"",0,1)</f>
        <v/>
      </c>
      <c r="P927" s="147" t="str" cm="1">
        <f t="array" ref="P927">_xlfn.XLOOKUP($B927&amp;"#"&amp;P$6,INDIRECT(SUBSTITUTE("ИсходныеДанные!$где$2:$где$50000","где",$E$4)),INDIRECT(SUBSTITUTE("ИсходныеДанные!$что$2:$что$50000","что",$G$4)),"",0,1)</f>
        <v/>
      </c>
      <c r="Q927" s="3"/>
    </row>
    <row r="928" spans="1:17" x14ac:dyDescent="0.25">
      <c r="A928" s="6" t="str">
        <f t="shared" si="8"/>
        <v>delete</v>
      </c>
      <c r="B928" s="9" cm="1">
        <f t="array" ref="B928">INDIRECT("УникальныеСписки!A"&amp;ROW()-$F$4)</f>
        <v>0</v>
      </c>
      <c r="C928" s="15" t="str">
        <f t="array" ref="C928">_xlfn.XLOOKUP($B928,INDIRECT(SUBSTITUTE("ИсходныеДанные!$где$2:$где$50000","где",$B$4)),INDIRECT(SUBSTITUTE("ИсходныеДанные!$что$2:$что$50000","что",C$4)),"",0,1)</f>
        <v/>
      </c>
      <c r="D928" s="15" t="str">
        <f t="array" ref="D928">_xlfn.XLOOKUP($B928,INDIRECT(SUBSTITUTE("ИсходныеДанные!$где$2:$где$50000","где",$B$4)),INDIRECT(SUBSTITUTE("ИсходныеДанные!$что$2:$что$50000","что",D$4)),"",0,1)</f>
        <v/>
      </c>
      <c r="E928" s="101" t="str" cm="1">
        <f t="array" ref="E928">_xlfn.XLOOKUP($B928&amp;"#"&amp;E$6,INDIRECT(SUBSTITUTE("ИсходныеДанные!$где$2:$где$50000","где",$E$4)),INDIRECT(SUBSTITUTE("ИсходныеДанные!$что$2:$что$50000","что",$G$4)),"",0,1)</f>
        <v/>
      </c>
      <c r="F928" s="146" t="str" cm="1">
        <f t="array" ref="F928">_xlfn.XLOOKUP($B928&amp;"#"&amp;F$6,INDIRECT(SUBSTITUTE("ИсходныеДанные!$где$2:$где$50000","где",$E$4)),INDIRECT(SUBSTITUTE("ИсходныеДанные!$что$2:$что$50000","что",$G$4)),"",0,1)</f>
        <v/>
      </c>
      <c r="G928" s="146" t="str" cm="1">
        <f t="array" ref="G928">_xlfn.XLOOKUP($B928&amp;"#"&amp;G$6,INDIRECT(SUBSTITUTE("ИсходныеДанные!$где$2:$где$50000","где",$E$4)),INDIRECT(SUBSTITUTE("ИсходныеДанные!$что$2:$что$50000","что",$G$4)),"",0,1)</f>
        <v/>
      </c>
      <c r="H928" s="146" t="str" cm="1">
        <f t="array" ref="H928">_xlfn.XLOOKUP($B928&amp;"#"&amp;H$6,INDIRECT(SUBSTITUTE("ИсходныеДанные!$где$2:$где$50000","где",$E$4)),INDIRECT(SUBSTITUTE("ИсходныеДанные!$что$2:$что$50000","что",$G$4)),"",0,1)</f>
        <v/>
      </c>
      <c r="I928" s="146" t="str" cm="1">
        <f t="array" ref="I928">_xlfn.XLOOKUP($B928&amp;"#"&amp;I$6,INDIRECT(SUBSTITUTE("ИсходныеДанные!$где$2:$где$50000","где",$E$4)),INDIRECT(SUBSTITUTE("ИсходныеДанные!$что$2:$что$50000","что",$G$4)),"",0,1)</f>
        <v/>
      </c>
      <c r="J928" s="146" t="str" cm="1">
        <f t="array" ref="J928">_xlfn.XLOOKUP($B928&amp;"#"&amp;J$6,INDIRECT(SUBSTITUTE("ИсходныеДанные!$где$2:$где$50000","где",$E$4)),INDIRECT(SUBSTITUTE("ИсходныеДанные!$что$2:$что$50000","что",$G$4)),"",0,1)</f>
        <v/>
      </c>
      <c r="K928" s="146" t="str" cm="1">
        <f t="array" ref="K928">_xlfn.XLOOKUP($B928&amp;"#"&amp;K$6,INDIRECT(SUBSTITUTE("ИсходныеДанные!$где$2:$где$50000","где",$E$4)),INDIRECT(SUBSTITUTE("ИсходныеДанные!$что$2:$что$50000","что",$G$4)),"",0,1)</f>
        <v/>
      </c>
      <c r="L928" s="146" t="str" cm="1">
        <f t="array" ref="L928">_xlfn.XLOOKUP($B928&amp;"#"&amp;L$6,INDIRECT(SUBSTITUTE("ИсходныеДанные!$где$2:$где$50000","где",$E$4)),INDIRECT(SUBSTITUTE("ИсходныеДанные!$что$2:$что$50000","что",$G$4)),"",0,1)</f>
        <v/>
      </c>
      <c r="M928" s="146" t="str" cm="1">
        <f t="array" ref="M928">_xlfn.XLOOKUP($B928&amp;"#"&amp;M$6,INDIRECT(SUBSTITUTE("ИсходныеДанные!$где$2:$где$50000","где",$E$4)),INDIRECT(SUBSTITUTE("ИсходныеДанные!$что$2:$что$50000","что",$G$4)),"",0,1)</f>
        <v/>
      </c>
      <c r="N928" s="146" t="str" cm="1">
        <f t="array" ref="N928">_xlfn.XLOOKUP($B928&amp;"#"&amp;N$6,INDIRECT(SUBSTITUTE("ИсходныеДанные!$где$2:$где$50000","где",$E$4)),INDIRECT(SUBSTITUTE("ИсходныеДанные!$что$2:$что$50000","что",$G$4)),"",0,1)</f>
        <v/>
      </c>
      <c r="O928" s="146" t="str" cm="1">
        <f t="array" ref="O928">_xlfn.XLOOKUP($B928&amp;"#"&amp;O$6,INDIRECT(SUBSTITUTE("ИсходныеДанные!$где$2:$где$50000","где",$E$4)),INDIRECT(SUBSTITUTE("ИсходныеДанные!$что$2:$что$50000","что",$G$4)),"",0,1)</f>
        <v/>
      </c>
      <c r="P928" s="147" t="str" cm="1">
        <f t="array" ref="P928">_xlfn.XLOOKUP($B928&amp;"#"&amp;P$6,INDIRECT(SUBSTITUTE("ИсходныеДанные!$где$2:$где$50000","где",$E$4)),INDIRECT(SUBSTITUTE("ИсходныеДанные!$что$2:$что$50000","что",$G$4)),"",0,1)</f>
        <v/>
      </c>
      <c r="Q928" s="3"/>
    </row>
    <row r="929" spans="1:17" x14ac:dyDescent="0.25">
      <c r="A929" s="6" t="str">
        <f t="shared" si="8"/>
        <v>delete</v>
      </c>
      <c r="B929" s="9" cm="1">
        <f t="array" ref="B929">INDIRECT("УникальныеСписки!A"&amp;ROW()-$F$4)</f>
        <v>0</v>
      </c>
      <c r="C929" s="15" t="str">
        <f t="array" ref="C929">_xlfn.XLOOKUP($B929,INDIRECT(SUBSTITUTE("ИсходныеДанные!$где$2:$где$50000","где",$B$4)),INDIRECT(SUBSTITUTE("ИсходныеДанные!$что$2:$что$50000","что",C$4)),"",0,1)</f>
        <v/>
      </c>
      <c r="D929" s="15" t="str">
        <f t="array" ref="D929">_xlfn.XLOOKUP($B929,INDIRECT(SUBSTITUTE("ИсходныеДанные!$где$2:$где$50000","где",$B$4)),INDIRECT(SUBSTITUTE("ИсходныеДанные!$что$2:$что$50000","что",D$4)),"",0,1)</f>
        <v/>
      </c>
      <c r="E929" s="101" t="str" cm="1">
        <f t="array" ref="E929">_xlfn.XLOOKUP($B929&amp;"#"&amp;E$6,INDIRECT(SUBSTITUTE("ИсходныеДанные!$где$2:$где$50000","где",$E$4)),INDIRECT(SUBSTITUTE("ИсходныеДанные!$что$2:$что$50000","что",$G$4)),"",0,1)</f>
        <v/>
      </c>
      <c r="F929" s="146" t="str" cm="1">
        <f t="array" ref="F929">_xlfn.XLOOKUP($B929&amp;"#"&amp;F$6,INDIRECT(SUBSTITUTE("ИсходныеДанные!$где$2:$где$50000","где",$E$4)),INDIRECT(SUBSTITUTE("ИсходныеДанные!$что$2:$что$50000","что",$G$4)),"",0,1)</f>
        <v/>
      </c>
      <c r="G929" s="146" t="str" cm="1">
        <f t="array" ref="G929">_xlfn.XLOOKUP($B929&amp;"#"&amp;G$6,INDIRECT(SUBSTITUTE("ИсходныеДанные!$где$2:$где$50000","где",$E$4)),INDIRECT(SUBSTITUTE("ИсходныеДанные!$что$2:$что$50000","что",$G$4)),"",0,1)</f>
        <v/>
      </c>
      <c r="H929" s="146" t="str" cm="1">
        <f t="array" ref="H929">_xlfn.XLOOKUP($B929&amp;"#"&amp;H$6,INDIRECT(SUBSTITUTE("ИсходныеДанные!$где$2:$где$50000","где",$E$4)),INDIRECT(SUBSTITUTE("ИсходныеДанные!$что$2:$что$50000","что",$G$4)),"",0,1)</f>
        <v/>
      </c>
      <c r="I929" s="146" t="str" cm="1">
        <f t="array" ref="I929">_xlfn.XLOOKUP($B929&amp;"#"&amp;I$6,INDIRECT(SUBSTITUTE("ИсходныеДанные!$где$2:$где$50000","где",$E$4)),INDIRECT(SUBSTITUTE("ИсходныеДанные!$что$2:$что$50000","что",$G$4)),"",0,1)</f>
        <v/>
      </c>
      <c r="J929" s="146" t="str" cm="1">
        <f t="array" ref="J929">_xlfn.XLOOKUP($B929&amp;"#"&amp;J$6,INDIRECT(SUBSTITUTE("ИсходныеДанные!$где$2:$где$50000","где",$E$4)),INDIRECT(SUBSTITUTE("ИсходныеДанные!$что$2:$что$50000","что",$G$4)),"",0,1)</f>
        <v/>
      </c>
      <c r="K929" s="146" t="str" cm="1">
        <f t="array" ref="K929">_xlfn.XLOOKUP($B929&amp;"#"&amp;K$6,INDIRECT(SUBSTITUTE("ИсходныеДанные!$где$2:$где$50000","где",$E$4)),INDIRECT(SUBSTITUTE("ИсходныеДанные!$что$2:$что$50000","что",$G$4)),"",0,1)</f>
        <v/>
      </c>
      <c r="L929" s="146" t="str" cm="1">
        <f t="array" ref="L929">_xlfn.XLOOKUP($B929&amp;"#"&amp;L$6,INDIRECT(SUBSTITUTE("ИсходныеДанные!$где$2:$где$50000","где",$E$4)),INDIRECT(SUBSTITUTE("ИсходныеДанные!$что$2:$что$50000","что",$G$4)),"",0,1)</f>
        <v/>
      </c>
      <c r="M929" s="146" t="str" cm="1">
        <f t="array" ref="M929">_xlfn.XLOOKUP($B929&amp;"#"&amp;M$6,INDIRECT(SUBSTITUTE("ИсходныеДанные!$где$2:$где$50000","где",$E$4)),INDIRECT(SUBSTITUTE("ИсходныеДанные!$что$2:$что$50000","что",$G$4)),"",0,1)</f>
        <v/>
      </c>
      <c r="N929" s="146" t="str" cm="1">
        <f t="array" ref="N929">_xlfn.XLOOKUP($B929&amp;"#"&amp;N$6,INDIRECT(SUBSTITUTE("ИсходныеДанные!$где$2:$где$50000","где",$E$4)),INDIRECT(SUBSTITUTE("ИсходныеДанные!$что$2:$что$50000","что",$G$4)),"",0,1)</f>
        <v/>
      </c>
      <c r="O929" s="146" t="str" cm="1">
        <f t="array" ref="O929">_xlfn.XLOOKUP($B929&amp;"#"&amp;O$6,INDIRECT(SUBSTITUTE("ИсходныеДанные!$где$2:$где$50000","где",$E$4)),INDIRECT(SUBSTITUTE("ИсходныеДанные!$что$2:$что$50000","что",$G$4)),"",0,1)</f>
        <v/>
      </c>
      <c r="P929" s="147" t="str" cm="1">
        <f t="array" ref="P929">_xlfn.XLOOKUP($B929&amp;"#"&amp;P$6,INDIRECT(SUBSTITUTE("ИсходныеДанные!$где$2:$где$50000","где",$E$4)),INDIRECT(SUBSTITUTE("ИсходныеДанные!$что$2:$что$50000","что",$G$4)),"",0,1)</f>
        <v/>
      </c>
      <c r="Q929" s="3"/>
    </row>
    <row r="930" spans="1:17" x14ac:dyDescent="0.25">
      <c r="A930" s="6" t="str">
        <f t="shared" si="8"/>
        <v>delete</v>
      </c>
      <c r="B930" s="9" cm="1">
        <f t="array" ref="B930">INDIRECT("УникальныеСписки!A"&amp;ROW()-$F$4)</f>
        <v>0</v>
      </c>
      <c r="C930" s="15" t="str">
        <f t="array" ref="C930">_xlfn.XLOOKUP($B930,INDIRECT(SUBSTITUTE("ИсходныеДанные!$где$2:$где$50000","где",$B$4)),INDIRECT(SUBSTITUTE("ИсходныеДанные!$что$2:$что$50000","что",C$4)),"",0,1)</f>
        <v/>
      </c>
      <c r="D930" s="15" t="str">
        <f t="array" ref="D930">_xlfn.XLOOKUP($B930,INDIRECT(SUBSTITUTE("ИсходныеДанные!$где$2:$где$50000","где",$B$4)),INDIRECT(SUBSTITUTE("ИсходныеДанные!$что$2:$что$50000","что",D$4)),"",0,1)</f>
        <v/>
      </c>
      <c r="E930" s="101" t="str" cm="1">
        <f t="array" ref="E930">_xlfn.XLOOKUP($B930&amp;"#"&amp;E$6,INDIRECT(SUBSTITUTE("ИсходныеДанные!$где$2:$где$50000","где",$E$4)),INDIRECT(SUBSTITUTE("ИсходныеДанные!$что$2:$что$50000","что",$G$4)),"",0,1)</f>
        <v/>
      </c>
      <c r="F930" s="146" t="str" cm="1">
        <f t="array" ref="F930">_xlfn.XLOOKUP($B930&amp;"#"&amp;F$6,INDIRECT(SUBSTITUTE("ИсходныеДанные!$где$2:$где$50000","где",$E$4)),INDIRECT(SUBSTITUTE("ИсходныеДанные!$что$2:$что$50000","что",$G$4)),"",0,1)</f>
        <v/>
      </c>
      <c r="G930" s="146" t="str" cm="1">
        <f t="array" ref="G930">_xlfn.XLOOKUP($B930&amp;"#"&amp;G$6,INDIRECT(SUBSTITUTE("ИсходныеДанные!$где$2:$где$50000","где",$E$4)),INDIRECT(SUBSTITUTE("ИсходныеДанные!$что$2:$что$50000","что",$G$4)),"",0,1)</f>
        <v/>
      </c>
      <c r="H930" s="146" t="str" cm="1">
        <f t="array" ref="H930">_xlfn.XLOOKUP($B930&amp;"#"&amp;H$6,INDIRECT(SUBSTITUTE("ИсходныеДанные!$где$2:$где$50000","где",$E$4)),INDIRECT(SUBSTITUTE("ИсходныеДанные!$что$2:$что$50000","что",$G$4)),"",0,1)</f>
        <v/>
      </c>
      <c r="I930" s="146" t="str" cm="1">
        <f t="array" ref="I930">_xlfn.XLOOKUP($B930&amp;"#"&amp;I$6,INDIRECT(SUBSTITUTE("ИсходныеДанные!$где$2:$где$50000","где",$E$4)),INDIRECT(SUBSTITUTE("ИсходныеДанные!$что$2:$что$50000","что",$G$4)),"",0,1)</f>
        <v/>
      </c>
      <c r="J930" s="146" t="str" cm="1">
        <f t="array" ref="J930">_xlfn.XLOOKUP($B930&amp;"#"&amp;J$6,INDIRECT(SUBSTITUTE("ИсходныеДанные!$где$2:$где$50000","где",$E$4)),INDIRECT(SUBSTITUTE("ИсходныеДанные!$что$2:$что$50000","что",$G$4)),"",0,1)</f>
        <v/>
      </c>
      <c r="K930" s="146" t="str" cm="1">
        <f t="array" ref="K930">_xlfn.XLOOKUP($B930&amp;"#"&amp;K$6,INDIRECT(SUBSTITUTE("ИсходныеДанные!$где$2:$где$50000","где",$E$4)),INDIRECT(SUBSTITUTE("ИсходныеДанные!$что$2:$что$50000","что",$G$4)),"",0,1)</f>
        <v/>
      </c>
      <c r="L930" s="146" t="str" cm="1">
        <f t="array" ref="L930">_xlfn.XLOOKUP($B930&amp;"#"&amp;L$6,INDIRECT(SUBSTITUTE("ИсходныеДанные!$где$2:$где$50000","где",$E$4)),INDIRECT(SUBSTITUTE("ИсходныеДанные!$что$2:$что$50000","что",$G$4)),"",0,1)</f>
        <v/>
      </c>
      <c r="M930" s="146" t="str" cm="1">
        <f t="array" ref="M930">_xlfn.XLOOKUP($B930&amp;"#"&amp;M$6,INDIRECT(SUBSTITUTE("ИсходныеДанные!$где$2:$где$50000","где",$E$4)),INDIRECT(SUBSTITUTE("ИсходныеДанные!$что$2:$что$50000","что",$G$4)),"",0,1)</f>
        <v/>
      </c>
      <c r="N930" s="146" t="str" cm="1">
        <f t="array" ref="N930">_xlfn.XLOOKUP($B930&amp;"#"&amp;N$6,INDIRECT(SUBSTITUTE("ИсходныеДанные!$где$2:$где$50000","где",$E$4)),INDIRECT(SUBSTITUTE("ИсходныеДанные!$что$2:$что$50000","что",$G$4)),"",0,1)</f>
        <v/>
      </c>
      <c r="O930" s="146" t="str" cm="1">
        <f t="array" ref="O930">_xlfn.XLOOKUP($B930&amp;"#"&amp;O$6,INDIRECT(SUBSTITUTE("ИсходныеДанные!$где$2:$где$50000","где",$E$4)),INDIRECT(SUBSTITUTE("ИсходныеДанные!$что$2:$что$50000","что",$G$4)),"",0,1)</f>
        <v/>
      </c>
      <c r="P930" s="147" t="str" cm="1">
        <f t="array" ref="P930">_xlfn.XLOOKUP($B930&amp;"#"&amp;P$6,INDIRECT(SUBSTITUTE("ИсходныеДанные!$где$2:$где$50000","где",$E$4)),INDIRECT(SUBSTITUTE("ИсходныеДанные!$что$2:$что$50000","что",$G$4)),"",0,1)</f>
        <v/>
      </c>
      <c r="Q930" s="3"/>
    </row>
    <row r="931" spans="1:17" x14ac:dyDescent="0.25">
      <c r="A931" s="6" t="str">
        <f t="shared" si="8"/>
        <v>delete</v>
      </c>
      <c r="B931" s="9" cm="1">
        <f t="array" ref="B931">INDIRECT("УникальныеСписки!A"&amp;ROW()-$F$4)</f>
        <v>0</v>
      </c>
      <c r="C931" s="15" t="str">
        <f t="array" ref="C931">_xlfn.XLOOKUP($B931,INDIRECT(SUBSTITUTE("ИсходныеДанные!$где$2:$где$50000","где",$B$4)),INDIRECT(SUBSTITUTE("ИсходныеДанные!$что$2:$что$50000","что",C$4)),"",0,1)</f>
        <v/>
      </c>
      <c r="D931" s="15" t="str">
        <f t="array" ref="D931">_xlfn.XLOOKUP($B931,INDIRECT(SUBSTITUTE("ИсходныеДанные!$где$2:$где$50000","где",$B$4)),INDIRECT(SUBSTITUTE("ИсходныеДанные!$что$2:$что$50000","что",D$4)),"",0,1)</f>
        <v/>
      </c>
      <c r="E931" s="101" t="str" cm="1">
        <f t="array" ref="E931">_xlfn.XLOOKUP($B931&amp;"#"&amp;E$6,INDIRECT(SUBSTITUTE("ИсходныеДанные!$где$2:$где$50000","где",$E$4)),INDIRECT(SUBSTITUTE("ИсходныеДанные!$что$2:$что$50000","что",$G$4)),"",0,1)</f>
        <v/>
      </c>
      <c r="F931" s="146" t="str" cm="1">
        <f t="array" ref="F931">_xlfn.XLOOKUP($B931&amp;"#"&amp;F$6,INDIRECT(SUBSTITUTE("ИсходныеДанные!$где$2:$где$50000","где",$E$4)),INDIRECT(SUBSTITUTE("ИсходныеДанные!$что$2:$что$50000","что",$G$4)),"",0,1)</f>
        <v/>
      </c>
      <c r="G931" s="146" t="str" cm="1">
        <f t="array" ref="G931">_xlfn.XLOOKUP($B931&amp;"#"&amp;G$6,INDIRECT(SUBSTITUTE("ИсходныеДанные!$где$2:$где$50000","где",$E$4)),INDIRECT(SUBSTITUTE("ИсходныеДанные!$что$2:$что$50000","что",$G$4)),"",0,1)</f>
        <v/>
      </c>
      <c r="H931" s="146" t="str" cm="1">
        <f t="array" ref="H931">_xlfn.XLOOKUP($B931&amp;"#"&amp;H$6,INDIRECT(SUBSTITUTE("ИсходныеДанные!$где$2:$где$50000","где",$E$4)),INDIRECT(SUBSTITUTE("ИсходныеДанные!$что$2:$что$50000","что",$G$4)),"",0,1)</f>
        <v/>
      </c>
      <c r="I931" s="146" t="str" cm="1">
        <f t="array" ref="I931">_xlfn.XLOOKUP($B931&amp;"#"&amp;I$6,INDIRECT(SUBSTITUTE("ИсходныеДанные!$где$2:$где$50000","где",$E$4)),INDIRECT(SUBSTITUTE("ИсходныеДанные!$что$2:$что$50000","что",$G$4)),"",0,1)</f>
        <v/>
      </c>
      <c r="J931" s="146" t="str" cm="1">
        <f t="array" ref="J931">_xlfn.XLOOKUP($B931&amp;"#"&amp;J$6,INDIRECT(SUBSTITUTE("ИсходныеДанные!$где$2:$где$50000","где",$E$4)),INDIRECT(SUBSTITUTE("ИсходныеДанные!$что$2:$что$50000","что",$G$4)),"",0,1)</f>
        <v/>
      </c>
      <c r="K931" s="146" t="str" cm="1">
        <f t="array" ref="K931">_xlfn.XLOOKUP($B931&amp;"#"&amp;K$6,INDIRECT(SUBSTITUTE("ИсходныеДанные!$где$2:$где$50000","где",$E$4)),INDIRECT(SUBSTITUTE("ИсходныеДанные!$что$2:$что$50000","что",$G$4)),"",0,1)</f>
        <v/>
      </c>
      <c r="L931" s="146" t="str" cm="1">
        <f t="array" ref="L931">_xlfn.XLOOKUP($B931&amp;"#"&amp;L$6,INDIRECT(SUBSTITUTE("ИсходныеДанные!$где$2:$где$50000","где",$E$4)),INDIRECT(SUBSTITUTE("ИсходныеДанные!$что$2:$что$50000","что",$G$4)),"",0,1)</f>
        <v/>
      </c>
      <c r="M931" s="146" t="str" cm="1">
        <f t="array" ref="M931">_xlfn.XLOOKUP($B931&amp;"#"&amp;M$6,INDIRECT(SUBSTITUTE("ИсходныеДанные!$где$2:$где$50000","где",$E$4)),INDIRECT(SUBSTITUTE("ИсходныеДанные!$что$2:$что$50000","что",$G$4)),"",0,1)</f>
        <v/>
      </c>
      <c r="N931" s="146" t="str" cm="1">
        <f t="array" ref="N931">_xlfn.XLOOKUP($B931&amp;"#"&amp;N$6,INDIRECT(SUBSTITUTE("ИсходныеДанные!$где$2:$где$50000","где",$E$4)),INDIRECT(SUBSTITUTE("ИсходныеДанные!$что$2:$что$50000","что",$G$4)),"",0,1)</f>
        <v/>
      </c>
      <c r="O931" s="146" t="str" cm="1">
        <f t="array" ref="O931">_xlfn.XLOOKUP($B931&amp;"#"&amp;O$6,INDIRECT(SUBSTITUTE("ИсходныеДанные!$где$2:$где$50000","где",$E$4)),INDIRECT(SUBSTITUTE("ИсходныеДанные!$что$2:$что$50000","что",$G$4)),"",0,1)</f>
        <v/>
      </c>
      <c r="P931" s="147" t="str" cm="1">
        <f t="array" ref="P931">_xlfn.XLOOKUP($B931&amp;"#"&amp;P$6,INDIRECT(SUBSTITUTE("ИсходныеДанные!$где$2:$где$50000","где",$E$4)),INDIRECT(SUBSTITUTE("ИсходныеДанные!$что$2:$что$50000","что",$G$4)),"",0,1)</f>
        <v/>
      </c>
      <c r="Q931" s="3"/>
    </row>
    <row r="932" spans="1:17" x14ac:dyDescent="0.25">
      <c r="A932" s="6" t="str">
        <f t="shared" si="8"/>
        <v>delete</v>
      </c>
      <c r="B932" s="9" cm="1">
        <f t="array" ref="B932">INDIRECT("УникальныеСписки!A"&amp;ROW()-$F$4)</f>
        <v>0</v>
      </c>
      <c r="C932" s="15" t="str">
        <f t="array" ref="C932">_xlfn.XLOOKUP($B932,INDIRECT(SUBSTITUTE("ИсходныеДанные!$где$2:$где$50000","где",$B$4)),INDIRECT(SUBSTITUTE("ИсходныеДанные!$что$2:$что$50000","что",C$4)),"",0,1)</f>
        <v/>
      </c>
      <c r="D932" s="15" t="str">
        <f t="array" ref="D932">_xlfn.XLOOKUP($B932,INDIRECT(SUBSTITUTE("ИсходныеДанные!$где$2:$где$50000","где",$B$4)),INDIRECT(SUBSTITUTE("ИсходныеДанные!$что$2:$что$50000","что",D$4)),"",0,1)</f>
        <v/>
      </c>
      <c r="E932" s="101" t="str" cm="1">
        <f t="array" ref="E932">_xlfn.XLOOKUP($B932&amp;"#"&amp;E$6,INDIRECT(SUBSTITUTE("ИсходныеДанные!$где$2:$где$50000","где",$E$4)),INDIRECT(SUBSTITUTE("ИсходныеДанные!$что$2:$что$50000","что",$G$4)),"",0,1)</f>
        <v/>
      </c>
      <c r="F932" s="146" t="str" cm="1">
        <f t="array" ref="F932">_xlfn.XLOOKUP($B932&amp;"#"&amp;F$6,INDIRECT(SUBSTITUTE("ИсходныеДанные!$где$2:$где$50000","где",$E$4)),INDIRECT(SUBSTITUTE("ИсходныеДанные!$что$2:$что$50000","что",$G$4)),"",0,1)</f>
        <v/>
      </c>
      <c r="G932" s="146" t="str" cm="1">
        <f t="array" ref="G932">_xlfn.XLOOKUP($B932&amp;"#"&amp;G$6,INDIRECT(SUBSTITUTE("ИсходныеДанные!$где$2:$где$50000","где",$E$4)),INDIRECT(SUBSTITUTE("ИсходныеДанные!$что$2:$что$50000","что",$G$4)),"",0,1)</f>
        <v/>
      </c>
      <c r="H932" s="146" t="str" cm="1">
        <f t="array" ref="H932">_xlfn.XLOOKUP($B932&amp;"#"&amp;H$6,INDIRECT(SUBSTITUTE("ИсходныеДанные!$где$2:$где$50000","где",$E$4)),INDIRECT(SUBSTITUTE("ИсходныеДанные!$что$2:$что$50000","что",$G$4)),"",0,1)</f>
        <v/>
      </c>
      <c r="I932" s="146" t="str" cm="1">
        <f t="array" ref="I932">_xlfn.XLOOKUP($B932&amp;"#"&amp;I$6,INDIRECT(SUBSTITUTE("ИсходныеДанные!$где$2:$где$50000","где",$E$4)),INDIRECT(SUBSTITUTE("ИсходныеДанные!$что$2:$что$50000","что",$G$4)),"",0,1)</f>
        <v/>
      </c>
      <c r="J932" s="146" t="str" cm="1">
        <f t="array" ref="J932">_xlfn.XLOOKUP($B932&amp;"#"&amp;J$6,INDIRECT(SUBSTITUTE("ИсходныеДанные!$где$2:$где$50000","где",$E$4)),INDIRECT(SUBSTITUTE("ИсходныеДанные!$что$2:$что$50000","что",$G$4)),"",0,1)</f>
        <v/>
      </c>
      <c r="K932" s="146" t="str" cm="1">
        <f t="array" ref="K932">_xlfn.XLOOKUP($B932&amp;"#"&amp;K$6,INDIRECT(SUBSTITUTE("ИсходныеДанные!$где$2:$где$50000","где",$E$4)),INDIRECT(SUBSTITUTE("ИсходныеДанные!$что$2:$что$50000","что",$G$4)),"",0,1)</f>
        <v/>
      </c>
      <c r="L932" s="146" t="str" cm="1">
        <f t="array" ref="L932">_xlfn.XLOOKUP($B932&amp;"#"&amp;L$6,INDIRECT(SUBSTITUTE("ИсходныеДанные!$где$2:$где$50000","где",$E$4)),INDIRECT(SUBSTITUTE("ИсходныеДанные!$что$2:$что$50000","что",$G$4)),"",0,1)</f>
        <v/>
      </c>
      <c r="M932" s="146" t="str" cm="1">
        <f t="array" ref="M932">_xlfn.XLOOKUP($B932&amp;"#"&amp;M$6,INDIRECT(SUBSTITUTE("ИсходныеДанные!$где$2:$где$50000","где",$E$4)),INDIRECT(SUBSTITUTE("ИсходныеДанные!$что$2:$что$50000","что",$G$4)),"",0,1)</f>
        <v/>
      </c>
      <c r="N932" s="146" t="str" cm="1">
        <f t="array" ref="N932">_xlfn.XLOOKUP($B932&amp;"#"&amp;N$6,INDIRECT(SUBSTITUTE("ИсходныеДанные!$где$2:$где$50000","где",$E$4)),INDIRECT(SUBSTITUTE("ИсходныеДанные!$что$2:$что$50000","что",$G$4)),"",0,1)</f>
        <v/>
      </c>
      <c r="O932" s="146" t="str" cm="1">
        <f t="array" ref="O932">_xlfn.XLOOKUP($B932&amp;"#"&amp;O$6,INDIRECT(SUBSTITUTE("ИсходныеДанные!$где$2:$где$50000","где",$E$4)),INDIRECT(SUBSTITUTE("ИсходныеДанные!$что$2:$что$50000","что",$G$4)),"",0,1)</f>
        <v/>
      </c>
      <c r="P932" s="147" t="str" cm="1">
        <f t="array" ref="P932">_xlfn.XLOOKUP($B932&amp;"#"&amp;P$6,INDIRECT(SUBSTITUTE("ИсходныеДанные!$где$2:$где$50000","где",$E$4)),INDIRECT(SUBSTITUTE("ИсходныеДанные!$что$2:$что$50000","что",$G$4)),"",0,1)</f>
        <v/>
      </c>
      <c r="Q932" s="3"/>
    </row>
    <row r="933" spans="1:17" x14ac:dyDescent="0.25">
      <c r="A933" s="6" t="str">
        <f t="shared" si="8"/>
        <v>delete</v>
      </c>
      <c r="B933" s="9" cm="1">
        <f t="array" ref="B933">INDIRECT("УникальныеСписки!A"&amp;ROW()-$F$4)</f>
        <v>0</v>
      </c>
      <c r="C933" s="15" t="str">
        <f t="array" ref="C933">_xlfn.XLOOKUP($B933,INDIRECT(SUBSTITUTE("ИсходныеДанные!$где$2:$где$50000","где",$B$4)),INDIRECT(SUBSTITUTE("ИсходныеДанные!$что$2:$что$50000","что",C$4)),"",0,1)</f>
        <v/>
      </c>
      <c r="D933" s="15" t="str">
        <f t="array" ref="D933">_xlfn.XLOOKUP($B933,INDIRECT(SUBSTITUTE("ИсходныеДанные!$где$2:$где$50000","где",$B$4)),INDIRECT(SUBSTITUTE("ИсходныеДанные!$что$2:$что$50000","что",D$4)),"",0,1)</f>
        <v/>
      </c>
      <c r="E933" s="101" t="str" cm="1">
        <f t="array" ref="E933">_xlfn.XLOOKUP($B933&amp;"#"&amp;E$6,INDIRECT(SUBSTITUTE("ИсходныеДанные!$где$2:$где$50000","где",$E$4)),INDIRECT(SUBSTITUTE("ИсходныеДанные!$что$2:$что$50000","что",$G$4)),"",0,1)</f>
        <v/>
      </c>
      <c r="F933" s="146" t="str" cm="1">
        <f t="array" ref="F933">_xlfn.XLOOKUP($B933&amp;"#"&amp;F$6,INDIRECT(SUBSTITUTE("ИсходныеДанные!$где$2:$где$50000","где",$E$4)),INDIRECT(SUBSTITUTE("ИсходныеДанные!$что$2:$что$50000","что",$G$4)),"",0,1)</f>
        <v/>
      </c>
      <c r="G933" s="146" t="str" cm="1">
        <f t="array" ref="G933">_xlfn.XLOOKUP($B933&amp;"#"&amp;G$6,INDIRECT(SUBSTITUTE("ИсходныеДанные!$где$2:$где$50000","где",$E$4)),INDIRECT(SUBSTITUTE("ИсходныеДанные!$что$2:$что$50000","что",$G$4)),"",0,1)</f>
        <v/>
      </c>
      <c r="H933" s="146" t="str" cm="1">
        <f t="array" ref="H933">_xlfn.XLOOKUP($B933&amp;"#"&amp;H$6,INDIRECT(SUBSTITUTE("ИсходныеДанные!$где$2:$где$50000","где",$E$4)),INDIRECT(SUBSTITUTE("ИсходныеДанные!$что$2:$что$50000","что",$G$4)),"",0,1)</f>
        <v/>
      </c>
      <c r="I933" s="146" t="str" cm="1">
        <f t="array" ref="I933">_xlfn.XLOOKUP($B933&amp;"#"&amp;I$6,INDIRECT(SUBSTITUTE("ИсходныеДанные!$где$2:$где$50000","где",$E$4)),INDIRECT(SUBSTITUTE("ИсходныеДанные!$что$2:$что$50000","что",$G$4)),"",0,1)</f>
        <v/>
      </c>
      <c r="J933" s="146" t="str" cm="1">
        <f t="array" ref="J933">_xlfn.XLOOKUP($B933&amp;"#"&amp;J$6,INDIRECT(SUBSTITUTE("ИсходныеДанные!$где$2:$где$50000","где",$E$4)),INDIRECT(SUBSTITUTE("ИсходныеДанные!$что$2:$что$50000","что",$G$4)),"",0,1)</f>
        <v/>
      </c>
      <c r="K933" s="146" t="str" cm="1">
        <f t="array" ref="K933">_xlfn.XLOOKUP($B933&amp;"#"&amp;K$6,INDIRECT(SUBSTITUTE("ИсходныеДанные!$где$2:$где$50000","где",$E$4)),INDIRECT(SUBSTITUTE("ИсходныеДанные!$что$2:$что$50000","что",$G$4)),"",0,1)</f>
        <v/>
      </c>
      <c r="L933" s="146" t="str" cm="1">
        <f t="array" ref="L933">_xlfn.XLOOKUP($B933&amp;"#"&amp;L$6,INDIRECT(SUBSTITUTE("ИсходныеДанные!$где$2:$где$50000","где",$E$4)),INDIRECT(SUBSTITUTE("ИсходныеДанные!$что$2:$что$50000","что",$G$4)),"",0,1)</f>
        <v/>
      </c>
      <c r="M933" s="146" t="str" cm="1">
        <f t="array" ref="M933">_xlfn.XLOOKUP($B933&amp;"#"&amp;M$6,INDIRECT(SUBSTITUTE("ИсходныеДанные!$где$2:$где$50000","где",$E$4)),INDIRECT(SUBSTITUTE("ИсходныеДанные!$что$2:$что$50000","что",$G$4)),"",0,1)</f>
        <v/>
      </c>
      <c r="N933" s="146" t="str" cm="1">
        <f t="array" ref="N933">_xlfn.XLOOKUP($B933&amp;"#"&amp;N$6,INDIRECT(SUBSTITUTE("ИсходныеДанные!$где$2:$где$50000","где",$E$4)),INDIRECT(SUBSTITUTE("ИсходныеДанные!$что$2:$что$50000","что",$G$4)),"",0,1)</f>
        <v/>
      </c>
      <c r="O933" s="146" t="str" cm="1">
        <f t="array" ref="O933">_xlfn.XLOOKUP($B933&amp;"#"&amp;O$6,INDIRECT(SUBSTITUTE("ИсходныеДанные!$где$2:$где$50000","где",$E$4)),INDIRECT(SUBSTITUTE("ИсходныеДанные!$что$2:$что$50000","что",$G$4)),"",0,1)</f>
        <v/>
      </c>
      <c r="P933" s="147" t="str" cm="1">
        <f t="array" ref="P933">_xlfn.XLOOKUP($B933&amp;"#"&amp;P$6,INDIRECT(SUBSTITUTE("ИсходныеДанные!$где$2:$где$50000","где",$E$4)),INDIRECT(SUBSTITUTE("ИсходныеДанные!$что$2:$что$50000","что",$G$4)),"",0,1)</f>
        <v/>
      </c>
      <c r="Q933" s="3"/>
    </row>
    <row r="934" spans="1:17" x14ac:dyDescent="0.25">
      <c r="A934" s="6" t="str">
        <f t="shared" si="8"/>
        <v>delete</v>
      </c>
      <c r="B934" s="9" cm="1">
        <f t="array" ref="B934">INDIRECT("УникальныеСписки!A"&amp;ROW()-$F$4)</f>
        <v>0</v>
      </c>
      <c r="C934" s="15" t="str">
        <f t="array" ref="C934">_xlfn.XLOOKUP($B934,INDIRECT(SUBSTITUTE("ИсходныеДанные!$где$2:$где$50000","где",$B$4)),INDIRECT(SUBSTITUTE("ИсходныеДанные!$что$2:$что$50000","что",C$4)),"",0,1)</f>
        <v/>
      </c>
      <c r="D934" s="15" t="str">
        <f t="array" ref="D934">_xlfn.XLOOKUP($B934,INDIRECT(SUBSTITUTE("ИсходныеДанные!$где$2:$где$50000","где",$B$4)),INDIRECT(SUBSTITUTE("ИсходныеДанные!$что$2:$что$50000","что",D$4)),"",0,1)</f>
        <v/>
      </c>
      <c r="E934" s="101" t="str" cm="1">
        <f t="array" ref="E934">_xlfn.XLOOKUP($B934&amp;"#"&amp;E$6,INDIRECT(SUBSTITUTE("ИсходныеДанные!$где$2:$где$50000","где",$E$4)),INDIRECT(SUBSTITUTE("ИсходныеДанные!$что$2:$что$50000","что",$G$4)),"",0,1)</f>
        <v/>
      </c>
      <c r="F934" s="146" t="str" cm="1">
        <f t="array" ref="F934">_xlfn.XLOOKUP($B934&amp;"#"&amp;F$6,INDIRECT(SUBSTITUTE("ИсходныеДанные!$где$2:$где$50000","где",$E$4)),INDIRECT(SUBSTITUTE("ИсходныеДанные!$что$2:$что$50000","что",$G$4)),"",0,1)</f>
        <v/>
      </c>
      <c r="G934" s="146" t="str" cm="1">
        <f t="array" ref="G934">_xlfn.XLOOKUP($B934&amp;"#"&amp;G$6,INDIRECT(SUBSTITUTE("ИсходныеДанные!$где$2:$где$50000","где",$E$4)),INDIRECT(SUBSTITUTE("ИсходныеДанные!$что$2:$что$50000","что",$G$4)),"",0,1)</f>
        <v/>
      </c>
      <c r="H934" s="146" t="str" cm="1">
        <f t="array" ref="H934">_xlfn.XLOOKUP($B934&amp;"#"&amp;H$6,INDIRECT(SUBSTITUTE("ИсходныеДанные!$где$2:$где$50000","где",$E$4)),INDIRECT(SUBSTITUTE("ИсходныеДанные!$что$2:$что$50000","что",$G$4)),"",0,1)</f>
        <v/>
      </c>
      <c r="I934" s="146" t="str" cm="1">
        <f t="array" ref="I934">_xlfn.XLOOKUP($B934&amp;"#"&amp;I$6,INDIRECT(SUBSTITUTE("ИсходныеДанные!$где$2:$где$50000","где",$E$4)),INDIRECT(SUBSTITUTE("ИсходныеДанные!$что$2:$что$50000","что",$G$4)),"",0,1)</f>
        <v/>
      </c>
      <c r="J934" s="146" t="str" cm="1">
        <f t="array" ref="J934">_xlfn.XLOOKUP($B934&amp;"#"&amp;J$6,INDIRECT(SUBSTITUTE("ИсходныеДанные!$где$2:$где$50000","где",$E$4)),INDIRECT(SUBSTITUTE("ИсходныеДанные!$что$2:$что$50000","что",$G$4)),"",0,1)</f>
        <v/>
      </c>
      <c r="K934" s="146" t="str" cm="1">
        <f t="array" ref="K934">_xlfn.XLOOKUP($B934&amp;"#"&amp;K$6,INDIRECT(SUBSTITUTE("ИсходныеДанные!$где$2:$где$50000","где",$E$4)),INDIRECT(SUBSTITUTE("ИсходныеДанные!$что$2:$что$50000","что",$G$4)),"",0,1)</f>
        <v/>
      </c>
      <c r="L934" s="146" t="str" cm="1">
        <f t="array" ref="L934">_xlfn.XLOOKUP($B934&amp;"#"&amp;L$6,INDIRECT(SUBSTITUTE("ИсходныеДанные!$где$2:$где$50000","где",$E$4)),INDIRECT(SUBSTITUTE("ИсходныеДанные!$что$2:$что$50000","что",$G$4)),"",0,1)</f>
        <v/>
      </c>
      <c r="M934" s="146" t="str" cm="1">
        <f t="array" ref="M934">_xlfn.XLOOKUP($B934&amp;"#"&amp;M$6,INDIRECT(SUBSTITUTE("ИсходныеДанные!$где$2:$где$50000","где",$E$4)),INDIRECT(SUBSTITUTE("ИсходныеДанные!$что$2:$что$50000","что",$G$4)),"",0,1)</f>
        <v/>
      </c>
      <c r="N934" s="146" t="str" cm="1">
        <f t="array" ref="N934">_xlfn.XLOOKUP($B934&amp;"#"&amp;N$6,INDIRECT(SUBSTITUTE("ИсходныеДанные!$где$2:$где$50000","где",$E$4)),INDIRECT(SUBSTITUTE("ИсходныеДанные!$что$2:$что$50000","что",$G$4)),"",0,1)</f>
        <v/>
      </c>
      <c r="O934" s="146" t="str" cm="1">
        <f t="array" ref="O934">_xlfn.XLOOKUP($B934&amp;"#"&amp;O$6,INDIRECT(SUBSTITUTE("ИсходныеДанные!$где$2:$где$50000","где",$E$4)),INDIRECT(SUBSTITUTE("ИсходныеДанные!$что$2:$что$50000","что",$G$4)),"",0,1)</f>
        <v/>
      </c>
      <c r="P934" s="147" t="str" cm="1">
        <f t="array" ref="P934">_xlfn.XLOOKUP($B934&amp;"#"&amp;P$6,INDIRECT(SUBSTITUTE("ИсходныеДанные!$где$2:$где$50000","где",$E$4)),INDIRECT(SUBSTITUTE("ИсходныеДанные!$что$2:$что$50000","что",$G$4)),"",0,1)</f>
        <v/>
      </c>
      <c r="Q934" s="3"/>
    </row>
    <row r="935" spans="1:17" x14ac:dyDescent="0.25">
      <c r="A935" s="6" t="str">
        <f t="shared" si="8"/>
        <v>delete</v>
      </c>
      <c r="B935" s="9" cm="1">
        <f t="array" ref="B935">INDIRECT("УникальныеСписки!A"&amp;ROW()-$F$4)</f>
        <v>0</v>
      </c>
      <c r="C935" s="15" t="str">
        <f t="array" ref="C935">_xlfn.XLOOKUP($B935,INDIRECT(SUBSTITUTE("ИсходныеДанные!$где$2:$где$50000","где",$B$4)),INDIRECT(SUBSTITUTE("ИсходныеДанные!$что$2:$что$50000","что",C$4)),"",0,1)</f>
        <v/>
      </c>
      <c r="D935" s="15" t="str">
        <f t="array" ref="D935">_xlfn.XLOOKUP($B935,INDIRECT(SUBSTITUTE("ИсходныеДанные!$где$2:$где$50000","где",$B$4)),INDIRECT(SUBSTITUTE("ИсходныеДанные!$что$2:$что$50000","что",D$4)),"",0,1)</f>
        <v/>
      </c>
      <c r="E935" s="101" t="str" cm="1">
        <f t="array" ref="E935">_xlfn.XLOOKUP($B935&amp;"#"&amp;E$6,INDIRECT(SUBSTITUTE("ИсходныеДанные!$где$2:$где$50000","где",$E$4)),INDIRECT(SUBSTITUTE("ИсходныеДанные!$что$2:$что$50000","что",$G$4)),"",0,1)</f>
        <v/>
      </c>
      <c r="F935" s="146" t="str" cm="1">
        <f t="array" ref="F935">_xlfn.XLOOKUP($B935&amp;"#"&amp;F$6,INDIRECT(SUBSTITUTE("ИсходныеДанные!$где$2:$где$50000","где",$E$4)),INDIRECT(SUBSTITUTE("ИсходныеДанные!$что$2:$что$50000","что",$G$4)),"",0,1)</f>
        <v/>
      </c>
      <c r="G935" s="146" t="str" cm="1">
        <f t="array" ref="G935">_xlfn.XLOOKUP($B935&amp;"#"&amp;G$6,INDIRECT(SUBSTITUTE("ИсходныеДанные!$где$2:$где$50000","где",$E$4)),INDIRECT(SUBSTITUTE("ИсходныеДанные!$что$2:$что$50000","что",$G$4)),"",0,1)</f>
        <v/>
      </c>
      <c r="H935" s="146" t="str" cm="1">
        <f t="array" ref="H935">_xlfn.XLOOKUP($B935&amp;"#"&amp;H$6,INDIRECT(SUBSTITUTE("ИсходныеДанные!$где$2:$где$50000","где",$E$4)),INDIRECT(SUBSTITUTE("ИсходныеДанные!$что$2:$что$50000","что",$G$4)),"",0,1)</f>
        <v/>
      </c>
      <c r="I935" s="146" t="str" cm="1">
        <f t="array" ref="I935">_xlfn.XLOOKUP($B935&amp;"#"&amp;I$6,INDIRECT(SUBSTITUTE("ИсходныеДанные!$где$2:$где$50000","где",$E$4)),INDIRECT(SUBSTITUTE("ИсходныеДанные!$что$2:$что$50000","что",$G$4)),"",0,1)</f>
        <v/>
      </c>
      <c r="J935" s="146" t="str" cm="1">
        <f t="array" ref="J935">_xlfn.XLOOKUP($B935&amp;"#"&amp;J$6,INDIRECT(SUBSTITUTE("ИсходныеДанные!$где$2:$где$50000","где",$E$4)),INDIRECT(SUBSTITUTE("ИсходныеДанные!$что$2:$что$50000","что",$G$4)),"",0,1)</f>
        <v/>
      </c>
      <c r="K935" s="146" t="str" cm="1">
        <f t="array" ref="K935">_xlfn.XLOOKUP($B935&amp;"#"&amp;K$6,INDIRECT(SUBSTITUTE("ИсходныеДанные!$где$2:$где$50000","где",$E$4)),INDIRECT(SUBSTITUTE("ИсходныеДанные!$что$2:$что$50000","что",$G$4)),"",0,1)</f>
        <v/>
      </c>
      <c r="L935" s="146" t="str" cm="1">
        <f t="array" ref="L935">_xlfn.XLOOKUP($B935&amp;"#"&amp;L$6,INDIRECT(SUBSTITUTE("ИсходныеДанные!$где$2:$где$50000","где",$E$4)),INDIRECT(SUBSTITUTE("ИсходныеДанные!$что$2:$что$50000","что",$G$4)),"",0,1)</f>
        <v/>
      </c>
      <c r="M935" s="146" t="str" cm="1">
        <f t="array" ref="M935">_xlfn.XLOOKUP($B935&amp;"#"&amp;M$6,INDIRECT(SUBSTITUTE("ИсходныеДанные!$где$2:$где$50000","где",$E$4)),INDIRECT(SUBSTITUTE("ИсходныеДанные!$что$2:$что$50000","что",$G$4)),"",0,1)</f>
        <v/>
      </c>
      <c r="N935" s="146" t="str" cm="1">
        <f t="array" ref="N935">_xlfn.XLOOKUP($B935&amp;"#"&amp;N$6,INDIRECT(SUBSTITUTE("ИсходныеДанные!$где$2:$где$50000","где",$E$4)),INDIRECT(SUBSTITUTE("ИсходныеДанные!$что$2:$что$50000","что",$G$4)),"",0,1)</f>
        <v/>
      </c>
      <c r="O935" s="146" t="str" cm="1">
        <f t="array" ref="O935">_xlfn.XLOOKUP($B935&amp;"#"&amp;O$6,INDIRECT(SUBSTITUTE("ИсходныеДанные!$где$2:$где$50000","где",$E$4)),INDIRECT(SUBSTITUTE("ИсходныеДанные!$что$2:$что$50000","что",$G$4)),"",0,1)</f>
        <v/>
      </c>
      <c r="P935" s="147" t="str" cm="1">
        <f t="array" ref="P935">_xlfn.XLOOKUP($B935&amp;"#"&amp;P$6,INDIRECT(SUBSTITUTE("ИсходныеДанные!$где$2:$где$50000","где",$E$4)),INDIRECT(SUBSTITUTE("ИсходныеДанные!$что$2:$что$50000","что",$G$4)),"",0,1)</f>
        <v/>
      </c>
      <c r="Q935" s="3"/>
    </row>
    <row r="936" spans="1:17" x14ac:dyDescent="0.25">
      <c r="A936" s="6" t="str">
        <f t="shared" si="8"/>
        <v>delete</v>
      </c>
      <c r="B936" s="9" cm="1">
        <f t="array" ref="B936">INDIRECT("УникальныеСписки!A"&amp;ROW()-$F$4)</f>
        <v>0</v>
      </c>
      <c r="C936" s="15" t="str">
        <f t="array" ref="C936">_xlfn.XLOOKUP($B936,INDIRECT(SUBSTITUTE("ИсходныеДанные!$где$2:$где$50000","где",$B$4)),INDIRECT(SUBSTITUTE("ИсходныеДанные!$что$2:$что$50000","что",C$4)),"",0,1)</f>
        <v/>
      </c>
      <c r="D936" s="15" t="str">
        <f t="array" ref="D936">_xlfn.XLOOKUP($B936,INDIRECT(SUBSTITUTE("ИсходныеДанные!$где$2:$где$50000","где",$B$4)),INDIRECT(SUBSTITUTE("ИсходныеДанные!$что$2:$что$50000","что",D$4)),"",0,1)</f>
        <v/>
      </c>
      <c r="E936" s="101" t="str" cm="1">
        <f t="array" ref="E936">_xlfn.XLOOKUP($B936&amp;"#"&amp;E$6,INDIRECT(SUBSTITUTE("ИсходныеДанные!$где$2:$где$50000","где",$E$4)),INDIRECT(SUBSTITUTE("ИсходныеДанные!$что$2:$что$50000","что",$G$4)),"",0,1)</f>
        <v/>
      </c>
      <c r="F936" s="146" t="str" cm="1">
        <f t="array" ref="F936">_xlfn.XLOOKUP($B936&amp;"#"&amp;F$6,INDIRECT(SUBSTITUTE("ИсходныеДанные!$где$2:$где$50000","где",$E$4)),INDIRECT(SUBSTITUTE("ИсходныеДанные!$что$2:$что$50000","что",$G$4)),"",0,1)</f>
        <v/>
      </c>
      <c r="G936" s="146" t="str" cm="1">
        <f t="array" ref="G936">_xlfn.XLOOKUP($B936&amp;"#"&amp;G$6,INDIRECT(SUBSTITUTE("ИсходныеДанные!$где$2:$где$50000","где",$E$4)),INDIRECT(SUBSTITUTE("ИсходныеДанные!$что$2:$что$50000","что",$G$4)),"",0,1)</f>
        <v/>
      </c>
      <c r="H936" s="146" t="str" cm="1">
        <f t="array" ref="H936">_xlfn.XLOOKUP($B936&amp;"#"&amp;H$6,INDIRECT(SUBSTITUTE("ИсходныеДанные!$где$2:$где$50000","где",$E$4)),INDIRECT(SUBSTITUTE("ИсходныеДанные!$что$2:$что$50000","что",$G$4)),"",0,1)</f>
        <v/>
      </c>
      <c r="I936" s="146" t="str" cm="1">
        <f t="array" ref="I936">_xlfn.XLOOKUP($B936&amp;"#"&amp;I$6,INDIRECT(SUBSTITUTE("ИсходныеДанные!$где$2:$где$50000","где",$E$4)),INDIRECT(SUBSTITUTE("ИсходныеДанные!$что$2:$что$50000","что",$G$4)),"",0,1)</f>
        <v/>
      </c>
      <c r="J936" s="146" t="str" cm="1">
        <f t="array" ref="J936">_xlfn.XLOOKUP($B936&amp;"#"&amp;J$6,INDIRECT(SUBSTITUTE("ИсходныеДанные!$где$2:$где$50000","где",$E$4)),INDIRECT(SUBSTITUTE("ИсходныеДанные!$что$2:$что$50000","что",$G$4)),"",0,1)</f>
        <v/>
      </c>
      <c r="K936" s="146" t="str" cm="1">
        <f t="array" ref="K936">_xlfn.XLOOKUP($B936&amp;"#"&amp;K$6,INDIRECT(SUBSTITUTE("ИсходныеДанные!$где$2:$где$50000","где",$E$4)),INDIRECT(SUBSTITUTE("ИсходныеДанные!$что$2:$что$50000","что",$G$4)),"",0,1)</f>
        <v/>
      </c>
      <c r="L936" s="146" t="str" cm="1">
        <f t="array" ref="L936">_xlfn.XLOOKUP($B936&amp;"#"&amp;L$6,INDIRECT(SUBSTITUTE("ИсходныеДанные!$где$2:$где$50000","где",$E$4)),INDIRECT(SUBSTITUTE("ИсходныеДанные!$что$2:$что$50000","что",$G$4)),"",0,1)</f>
        <v/>
      </c>
      <c r="M936" s="146" t="str" cm="1">
        <f t="array" ref="M936">_xlfn.XLOOKUP($B936&amp;"#"&amp;M$6,INDIRECT(SUBSTITUTE("ИсходныеДанные!$где$2:$где$50000","где",$E$4)),INDIRECT(SUBSTITUTE("ИсходныеДанные!$что$2:$что$50000","что",$G$4)),"",0,1)</f>
        <v/>
      </c>
      <c r="N936" s="146" t="str" cm="1">
        <f t="array" ref="N936">_xlfn.XLOOKUP($B936&amp;"#"&amp;N$6,INDIRECT(SUBSTITUTE("ИсходныеДанные!$где$2:$где$50000","где",$E$4)),INDIRECT(SUBSTITUTE("ИсходныеДанные!$что$2:$что$50000","что",$G$4)),"",0,1)</f>
        <v/>
      </c>
      <c r="O936" s="146" t="str" cm="1">
        <f t="array" ref="O936">_xlfn.XLOOKUP($B936&amp;"#"&amp;O$6,INDIRECT(SUBSTITUTE("ИсходныеДанные!$где$2:$где$50000","где",$E$4)),INDIRECT(SUBSTITUTE("ИсходныеДанные!$что$2:$что$50000","что",$G$4)),"",0,1)</f>
        <v/>
      </c>
      <c r="P936" s="147" t="str" cm="1">
        <f t="array" ref="P936">_xlfn.XLOOKUP($B936&amp;"#"&amp;P$6,INDIRECT(SUBSTITUTE("ИсходныеДанные!$где$2:$где$50000","где",$E$4)),INDIRECT(SUBSTITUTE("ИсходныеДанные!$что$2:$что$50000","что",$G$4)),"",0,1)</f>
        <v/>
      </c>
      <c r="Q936" s="3"/>
    </row>
    <row r="937" spans="1:17" x14ac:dyDescent="0.25">
      <c r="A937" s="6" t="str">
        <f t="shared" si="8"/>
        <v>delete</v>
      </c>
      <c r="B937" s="9" cm="1">
        <f t="array" ref="B937">INDIRECT("УникальныеСписки!A"&amp;ROW()-$F$4)</f>
        <v>0</v>
      </c>
      <c r="C937" s="15" t="str">
        <f t="array" ref="C937">_xlfn.XLOOKUP($B937,INDIRECT(SUBSTITUTE("ИсходныеДанные!$где$2:$где$50000","где",$B$4)),INDIRECT(SUBSTITUTE("ИсходныеДанные!$что$2:$что$50000","что",C$4)),"",0,1)</f>
        <v/>
      </c>
      <c r="D937" s="15" t="str">
        <f t="array" ref="D937">_xlfn.XLOOKUP($B937,INDIRECT(SUBSTITUTE("ИсходныеДанные!$где$2:$где$50000","где",$B$4)),INDIRECT(SUBSTITUTE("ИсходныеДанные!$что$2:$что$50000","что",D$4)),"",0,1)</f>
        <v/>
      </c>
      <c r="E937" s="101" t="str" cm="1">
        <f t="array" ref="E937">_xlfn.XLOOKUP($B937&amp;"#"&amp;E$6,INDIRECT(SUBSTITUTE("ИсходныеДанные!$где$2:$где$50000","где",$E$4)),INDIRECT(SUBSTITUTE("ИсходныеДанные!$что$2:$что$50000","что",$G$4)),"",0,1)</f>
        <v/>
      </c>
      <c r="F937" s="146" t="str" cm="1">
        <f t="array" ref="F937">_xlfn.XLOOKUP($B937&amp;"#"&amp;F$6,INDIRECT(SUBSTITUTE("ИсходныеДанные!$где$2:$где$50000","где",$E$4)),INDIRECT(SUBSTITUTE("ИсходныеДанные!$что$2:$что$50000","что",$G$4)),"",0,1)</f>
        <v/>
      </c>
      <c r="G937" s="146" t="str" cm="1">
        <f t="array" ref="G937">_xlfn.XLOOKUP($B937&amp;"#"&amp;G$6,INDIRECT(SUBSTITUTE("ИсходныеДанные!$где$2:$где$50000","где",$E$4)),INDIRECT(SUBSTITUTE("ИсходныеДанные!$что$2:$что$50000","что",$G$4)),"",0,1)</f>
        <v/>
      </c>
      <c r="H937" s="146" t="str" cm="1">
        <f t="array" ref="H937">_xlfn.XLOOKUP($B937&amp;"#"&amp;H$6,INDIRECT(SUBSTITUTE("ИсходныеДанные!$где$2:$где$50000","где",$E$4)),INDIRECT(SUBSTITUTE("ИсходныеДанные!$что$2:$что$50000","что",$G$4)),"",0,1)</f>
        <v/>
      </c>
      <c r="I937" s="146" t="str" cm="1">
        <f t="array" ref="I937">_xlfn.XLOOKUP($B937&amp;"#"&amp;I$6,INDIRECT(SUBSTITUTE("ИсходныеДанные!$где$2:$где$50000","где",$E$4)),INDIRECT(SUBSTITUTE("ИсходныеДанные!$что$2:$что$50000","что",$G$4)),"",0,1)</f>
        <v/>
      </c>
      <c r="J937" s="146" t="str" cm="1">
        <f t="array" ref="J937">_xlfn.XLOOKUP($B937&amp;"#"&amp;J$6,INDIRECT(SUBSTITUTE("ИсходныеДанные!$где$2:$где$50000","где",$E$4)),INDIRECT(SUBSTITUTE("ИсходныеДанные!$что$2:$что$50000","что",$G$4)),"",0,1)</f>
        <v/>
      </c>
      <c r="K937" s="146" t="str" cm="1">
        <f t="array" ref="K937">_xlfn.XLOOKUP($B937&amp;"#"&amp;K$6,INDIRECT(SUBSTITUTE("ИсходныеДанные!$где$2:$где$50000","где",$E$4)),INDIRECT(SUBSTITUTE("ИсходныеДанные!$что$2:$что$50000","что",$G$4)),"",0,1)</f>
        <v/>
      </c>
      <c r="L937" s="146" t="str" cm="1">
        <f t="array" ref="L937">_xlfn.XLOOKUP($B937&amp;"#"&amp;L$6,INDIRECT(SUBSTITUTE("ИсходныеДанные!$где$2:$где$50000","где",$E$4)),INDIRECT(SUBSTITUTE("ИсходныеДанные!$что$2:$что$50000","что",$G$4)),"",0,1)</f>
        <v/>
      </c>
      <c r="M937" s="146" t="str" cm="1">
        <f t="array" ref="M937">_xlfn.XLOOKUP($B937&amp;"#"&amp;M$6,INDIRECT(SUBSTITUTE("ИсходныеДанные!$где$2:$где$50000","где",$E$4)),INDIRECT(SUBSTITUTE("ИсходныеДанные!$что$2:$что$50000","что",$G$4)),"",0,1)</f>
        <v/>
      </c>
      <c r="N937" s="146" t="str" cm="1">
        <f t="array" ref="N937">_xlfn.XLOOKUP($B937&amp;"#"&amp;N$6,INDIRECT(SUBSTITUTE("ИсходныеДанные!$где$2:$где$50000","где",$E$4)),INDIRECT(SUBSTITUTE("ИсходныеДанные!$что$2:$что$50000","что",$G$4)),"",0,1)</f>
        <v/>
      </c>
      <c r="O937" s="146" t="str" cm="1">
        <f t="array" ref="O937">_xlfn.XLOOKUP($B937&amp;"#"&amp;O$6,INDIRECT(SUBSTITUTE("ИсходныеДанные!$где$2:$где$50000","где",$E$4)),INDIRECT(SUBSTITUTE("ИсходныеДанные!$что$2:$что$50000","что",$G$4)),"",0,1)</f>
        <v/>
      </c>
      <c r="P937" s="147" t="str" cm="1">
        <f t="array" ref="P937">_xlfn.XLOOKUP($B937&amp;"#"&amp;P$6,INDIRECT(SUBSTITUTE("ИсходныеДанные!$где$2:$где$50000","где",$E$4)),INDIRECT(SUBSTITUTE("ИсходныеДанные!$что$2:$что$50000","что",$G$4)),"",0,1)</f>
        <v/>
      </c>
      <c r="Q937" s="3"/>
    </row>
    <row r="938" spans="1:17" x14ac:dyDescent="0.25">
      <c r="A938" s="6" t="str">
        <f t="shared" si="8"/>
        <v>delete</v>
      </c>
      <c r="B938" s="9" cm="1">
        <f t="array" ref="B938">INDIRECT("УникальныеСписки!A"&amp;ROW()-$F$4)</f>
        <v>0</v>
      </c>
      <c r="C938" s="15" t="str">
        <f t="array" ref="C938">_xlfn.XLOOKUP($B938,INDIRECT(SUBSTITUTE("ИсходныеДанные!$где$2:$где$50000","где",$B$4)),INDIRECT(SUBSTITUTE("ИсходныеДанные!$что$2:$что$50000","что",C$4)),"",0,1)</f>
        <v/>
      </c>
      <c r="D938" s="15" t="str">
        <f t="array" ref="D938">_xlfn.XLOOKUP($B938,INDIRECT(SUBSTITUTE("ИсходныеДанные!$где$2:$где$50000","где",$B$4)),INDIRECT(SUBSTITUTE("ИсходныеДанные!$что$2:$что$50000","что",D$4)),"",0,1)</f>
        <v/>
      </c>
      <c r="E938" s="101" t="str" cm="1">
        <f t="array" ref="E938">_xlfn.XLOOKUP($B938&amp;"#"&amp;E$6,INDIRECT(SUBSTITUTE("ИсходныеДанные!$где$2:$где$50000","где",$E$4)),INDIRECT(SUBSTITUTE("ИсходныеДанные!$что$2:$что$50000","что",$G$4)),"",0,1)</f>
        <v/>
      </c>
      <c r="F938" s="146" t="str" cm="1">
        <f t="array" ref="F938">_xlfn.XLOOKUP($B938&amp;"#"&amp;F$6,INDIRECT(SUBSTITUTE("ИсходныеДанные!$где$2:$где$50000","где",$E$4)),INDIRECT(SUBSTITUTE("ИсходныеДанные!$что$2:$что$50000","что",$G$4)),"",0,1)</f>
        <v/>
      </c>
      <c r="G938" s="146" t="str" cm="1">
        <f t="array" ref="G938">_xlfn.XLOOKUP($B938&amp;"#"&amp;G$6,INDIRECT(SUBSTITUTE("ИсходныеДанные!$где$2:$где$50000","где",$E$4)),INDIRECT(SUBSTITUTE("ИсходныеДанные!$что$2:$что$50000","что",$G$4)),"",0,1)</f>
        <v/>
      </c>
      <c r="H938" s="146" t="str" cm="1">
        <f t="array" ref="H938">_xlfn.XLOOKUP($B938&amp;"#"&amp;H$6,INDIRECT(SUBSTITUTE("ИсходныеДанные!$где$2:$где$50000","где",$E$4)),INDIRECT(SUBSTITUTE("ИсходныеДанные!$что$2:$что$50000","что",$G$4)),"",0,1)</f>
        <v/>
      </c>
      <c r="I938" s="146" t="str" cm="1">
        <f t="array" ref="I938">_xlfn.XLOOKUP($B938&amp;"#"&amp;I$6,INDIRECT(SUBSTITUTE("ИсходныеДанные!$где$2:$где$50000","где",$E$4)),INDIRECT(SUBSTITUTE("ИсходныеДанные!$что$2:$что$50000","что",$G$4)),"",0,1)</f>
        <v/>
      </c>
      <c r="J938" s="146" t="str" cm="1">
        <f t="array" ref="J938">_xlfn.XLOOKUP($B938&amp;"#"&amp;J$6,INDIRECT(SUBSTITUTE("ИсходныеДанные!$где$2:$где$50000","где",$E$4)),INDIRECT(SUBSTITUTE("ИсходныеДанные!$что$2:$что$50000","что",$G$4)),"",0,1)</f>
        <v/>
      </c>
      <c r="K938" s="146" t="str" cm="1">
        <f t="array" ref="K938">_xlfn.XLOOKUP($B938&amp;"#"&amp;K$6,INDIRECT(SUBSTITUTE("ИсходныеДанные!$где$2:$где$50000","где",$E$4)),INDIRECT(SUBSTITUTE("ИсходныеДанные!$что$2:$что$50000","что",$G$4)),"",0,1)</f>
        <v/>
      </c>
      <c r="L938" s="146" t="str" cm="1">
        <f t="array" ref="L938">_xlfn.XLOOKUP($B938&amp;"#"&amp;L$6,INDIRECT(SUBSTITUTE("ИсходныеДанные!$где$2:$где$50000","где",$E$4)),INDIRECT(SUBSTITUTE("ИсходныеДанные!$что$2:$что$50000","что",$G$4)),"",0,1)</f>
        <v/>
      </c>
      <c r="M938" s="146" t="str" cm="1">
        <f t="array" ref="M938">_xlfn.XLOOKUP($B938&amp;"#"&amp;M$6,INDIRECT(SUBSTITUTE("ИсходныеДанные!$где$2:$где$50000","где",$E$4)),INDIRECT(SUBSTITUTE("ИсходныеДанные!$что$2:$что$50000","что",$G$4)),"",0,1)</f>
        <v/>
      </c>
      <c r="N938" s="146" t="str" cm="1">
        <f t="array" ref="N938">_xlfn.XLOOKUP($B938&amp;"#"&amp;N$6,INDIRECT(SUBSTITUTE("ИсходныеДанные!$где$2:$где$50000","где",$E$4)),INDIRECT(SUBSTITUTE("ИсходныеДанные!$что$2:$что$50000","что",$G$4)),"",0,1)</f>
        <v/>
      </c>
      <c r="O938" s="146" t="str" cm="1">
        <f t="array" ref="O938">_xlfn.XLOOKUP($B938&amp;"#"&amp;O$6,INDIRECT(SUBSTITUTE("ИсходныеДанные!$где$2:$где$50000","где",$E$4)),INDIRECT(SUBSTITUTE("ИсходныеДанные!$что$2:$что$50000","что",$G$4)),"",0,1)</f>
        <v/>
      </c>
      <c r="P938" s="147" t="str" cm="1">
        <f t="array" ref="P938">_xlfn.XLOOKUP($B938&amp;"#"&amp;P$6,INDIRECT(SUBSTITUTE("ИсходныеДанные!$где$2:$где$50000","где",$E$4)),INDIRECT(SUBSTITUTE("ИсходныеДанные!$что$2:$что$50000","что",$G$4)),"",0,1)</f>
        <v/>
      </c>
      <c r="Q938" s="3"/>
    </row>
    <row r="939" spans="1:17" x14ac:dyDescent="0.25">
      <c r="A939" s="6" t="str">
        <f t="shared" si="8"/>
        <v>delete</v>
      </c>
      <c r="B939" s="9" cm="1">
        <f t="array" ref="B939">INDIRECT("УникальныеСписки!A"&amp;ROW()-$F$4)</f>
        <v>0</v>
      </c>
      <c r="C939" s="15" t="str">
        <f t="array" ref="C939">_xlfn.XLOOKUP($B939,INDIRECT(SUBSTITUTE("ИсходныеДанные!$где$2:$где$50000","где",$B$4)),INDIRECT(SUBSTITUTE("ИсходныеДанные!$что$2:$что$50000","что",C$4)),"",0,1)</f>
        <v/>
      </c>
      <c r="D939" s="15" t="str">
        <f t="array" ref="D939">_xlfn.XLOOKUP($B939,INDIRECT(SUBSTITUTE("ИсходныеДанные!$где$2:$где$50000","где",$B$4)),INDIRECT(SUBSTITUTE("ИсходныеДанные!$что$2:$что$50000","что",D$4)),"",0,1)</f>
        <v/>
      </c>
      <c r="E939" s="101" t="str" cm="1">
        <f t="array" ref="E939">_xlfn.XLOOKUP($B939&amp;"#"&amp;E$6,INDIRECT(SUBSTITUTE("ИсходныеДанные!$где$2:$где$50000","где",$E$4)),INDIRECT(SUBSTITUTE("ИсходныеДанные!$что$2:$что$50000","что",$G$4)),"",0,1)</f>
        <v/>
      </c>
      <c r="F939" s="146" t="str" cm="1">
        <f t="array" ref="F939">_xlfn.XLOOKUP($B939&amp;"#"&amp;F$6,INDIRECT(SUBSTITUTE("ИсходныеДанные!$где$2:$где$50000","где",$E$4)),INDIRECT(SUBSTITUTE("ИсходныеДанные!$что$2:$что$50000","что",$G$4)),"",0,1)</f>
        <v/>
      </c>
      <c r="G939" s="146" t="str" cm="1">
        <f t="array" ref="G939">_xlfn.XLOOKUP($B939&amp;"#"&amp;G$6,INDIRECT(SUBSTITUTE("ИсходныеДанные!$где$2:$где$50000","где",$E$4)),INDIRECT(SUBSTITUTE("ИсходныеДанные!$что$2:$что$50000","что",$G$4)),"",0,1)</f>
        <v/>
      </c>
      <c r="H939" s="146" t="str" cm="1">
        <f t="array" ref="H939">_xlfn.XLOOKUP($B939&amp;"#"&amp;H$6,INDIRECT(SUBSTITUTE("ИсходныеДанные!$где$2:$где$50000","где",$E$4)),INDIRECT(SUBSTITUTE("ИсходныеДанные!$что$2:$что$50000","что",$G$4)),"",0,1)</f>
        <v/>
      </c>
      <c r="I939" s="146" t="str" cm="1">
        <f t="array" ref="I939">_xlfn.XLOOKUP($B939&amp;"#"&amp;I$6,INDIRECT(SUBSTITUTE("ИсходныеДанные!$где$2:$где$50000","где",$E$4)),INDIRECT(SUBSTITUTE("ИсходныеДанные!$что$2:$что$50000","что",$G$4)),"",0,1)</f>
        <v/>
      </c>
      <c r="J939" s="146" t="str" cm="1">
        <f t="array" ref="J939">_xlfn.XLOOKUP($B939&amp;"#"&amp;J$6,INDIRECT(SUBSTITUTE("ИсходныеДанные!$где$2:$где$50000","где",$E$4)),INDIRECT(SUBSTITUTE("ИсходныеДанные!$что$2:$что$50000","что",$G$4)),"",0,1)</f>
        <v/>
      </c>
      <c r="K939" s="146" t="str" cm="1">
        <f t="array" ref="K939">_xlfn.XLOOKUP($B939&amp;"#"&amp;K$6,INDIRECT(SUBSTITUTE("ИсходныеДанные!$где$2:$где$50000","где",$E$4)),INDIRECT(SUBSTITUTE("ИсходныеДанные!$что$2:$что$50000","что",$G$4)),"",0,1)</f>
        <v/>
      </c>
      <c r="L939" s="146" t="str" cm="1">
        <f t="array" ref="L939">_xlfn.XLOOKUP($B939&amp;"#"&amp;L$6,INDIRECT(SUBSTITUTE("ИсходныеДанные!$где$2:$где$50000","где",$E$4)),INDIRECT(SUBSTITUTE("ИсходныеДанные!$что$2:$что$50000","что",$G$4)),"",0,1)</f>
        <v/>
      </c>
      <c r="M939" s="146" t="str" cm="1">
        <f t="array" ref="M939">_xlfn.XLOOKUP($B939&amp;"#"&amp;M$6,INDIRECT(SUBSTITUTE("ИсходныеДанные!$где$2:$где$50000","где",$E$4)),INDIRECT(SUBSTITUTE("ИсходныеДанные!$что$2:$что$50000","что",$G$4)),"",0,1)</f>
        <v/>
      </c>
      <c r="N939" s="146" t="str" cm="1">
        <f t="array" ref="N939">_xlfn.XLOOKUP($B939&amp;"#"&amp;N$6,INDIRECT(SUBSTITUTE("ИсходныеДанные!$где$2:$где$50000","где",$E$4)),INDIRECT(SUBSTITUTE("ИсходныеДанные!$что$2:$что$50000","что",$G$4)),"",0,1)</f>
        <v/>
      </c>
      <c r="O939" s="146" t="str" cm="1">
        <f t="array" ref="O939">_xlfn.XLOOKUP($B939&amp;"#"&amp;O$6,INDIRECT(SUBSTITUTE("ИсходныеДанные!$где$2:$где$50000","где",$E$4)),INDIRECT(SUBSTITUTE("ИсходныеДанные!$что$2:$что$50000","что",$G$4)),"",0,1)</f>
        <v/>
      </c>
      <c r="P939" s="147" t="str" cm="1">
        <f t="array" ref="P939">_xlfn.XLOOKUP($B939&amp;"#"&amp;P$6,INDIRECT(SUBSTITUTE("ИсходныеДанные!$где$2:$где$50000","где",$E$4)),INDIRECT(SUBSTITUTE("ИсходныеДанные!$что$2:$что$50000","что",$G$4)),"",0,1)</f>
        <v/>
      </c>
      <c r="Q939" s="3"/>
    </row>
    <row r="940" spans="1:17" x14ac:dyDescent="0.25">
      <c r="A940" s="6" t="str">
        <f t="shared" si="8"/>
        <v>delete</v>
      </c>
      <c r="B940" s="9" cm="1">
        <f t="array" ref="B940">INDIRECT("УникальныеСписки!A"&amp;ROW()-$F$4)</f>
        <v>0</v>
      </c>
      <c r="C940" s="15" t="str">
        <f t="array" ref="C940">_xlfn.XLOOKUP($B940,INDIRECT(SUBSTITUTE("ИсходныеДанные!$где$2:$где$50000","где",$B$4)),INDIRECT(SUBSTITUTE("ИсходныеДанные!$что$2:$что$50000","что",C$4)),"",0,1)</f>
        <v/>
      </c>
      <c r="D940" s="15" t="str">
        <f t="array" ref="D940">_xlfn.XLOOKUP($B940,INDIRECT(SUBSTITUTE("ИсходныеДанные!$где$2:$где$50000","где",$B$4)),INDIRECT(SUBSTITUTE("ИсходныеДанные!$что$2:$что$50000","что",D$4)),"",0,1)</f>
        <v/>
      </c>
      <c r="E940" s="101" t="str" cm="1">
        <f t="array" ref="E940">_xlfn.XLOOKUP($B940&amp;"#"&amp;E$6,INDIRECT(SUBSTITUTE("ИсходныеДанные!$где$2:$где$50000","где",$E$4)),INDIRECT(SUBSTITUTE("ИсходныеДанные!$что$2:$что$50000","что",$G$4)),"",0,1)</f>
        <v/>
      </c>
      <c r="F940" s="146" t="str" cm="1">
        <f t="array" ref="F940">_xlfn.XLOOKUP($B940&amp;"#"&amp;F$6,INDIRECT(SUBSTITUTE("ИсходныеДанные!$где$2:$где$50000","где",$E$4)),INDIRECT(SUBSTITUTE("ИсходныеДанные!$что$2:$что$50000","что",$G$4)),"",0,1)</f>
        <v/>
      </c>
      <c r="G940" s="146" t="str" cm="1">
        <f t="array" ref="G940">_xlfn.XLOOKUP($B940&amp;"#"&amp;G$6,INDIRECT(SUBSTITUTE("ИсходныеДанные!$где$2:$где$50000","где",$E$4)),INDIRECT(SUBSTITUTE("ИсходныеДанные!$что$2:$что$50000","что",$G$4)),"",0,1)</f>
        <v/>
      </c>
      <c r="H940" s="146" t="str" cm="1">
        <f t="array" ref="H940">_xlfn.XLOOKUP($B940&amp;"#"&amp;H$6,INDIRECT(SUBSTITUTE("ИсходныеДанные!$где$2:$где$50000","где",$E$4)),INDIRECT(SUBSTITUTE("ИсходныеДанные!$что$2:$что$50000","что",$G$4)),"",0,1)</f>
        <v/>
      </c>
      <c r="I940" s="146" t="str" cm="1">
        <f t="array" ref="I940">_xlfn.XLOOKUP($B940&amp;"#"&amp;I$6,INDIRECT(SUBSTITUTE("ИсходныеДанные!$где$2:$где$50000","где",$E$4)),INDIRECT(SUBSTITUTE("ИсходныеДанные!$что$2:$что$50000","что",$G$4)),"",0,1)</f>
        <v/>
      </c>
      <c r="J940" s="146" t="str" cm="1">
        <f t="array" ref="J940">_xlfn.XLOOKUP($B940&amp;"#"&amp;J$6,INDIRECT(SUBSTITUTE("ИсходныеДанные!$где$2:$где$50000","где",$E$4)),INDIRECT(SUBSTITUTE("ИсходныеДанные!$что$2:$что$50000","что",$G$4)),"",0,1)</f>
        <v/>
      </c>
      <c r="K940" s="146" t="str" cm="1">
        <f t="array" ref="K940">_xlfn.XLOOKUP($B940&amp;"#"&amp;K$6,INDIRECT(SUBSTITUTE("ИсходныеДанные!$где$2:$где$50000","где",$E$4)),INDIRECT(SUBSTITUTE("ИсходныеДанные!$что$2:$что$50000","что",$G$4)),"",0,1)</f>
        <v/>
      </c>
      <c r="L940" s="146" t="str" cm="1">
        <f t="array" ref="L940">_xlfn.XLOOKUP($B940&amp;"#"&amp;L$6,INDIRECT(SUBSTITUTE("ИсходныеДанные!$где$2:$где$50000","где",$E$4)),INDIRECT(SUBSTITUTE("ИсходныеДанные!$что$2:$что$50000","что",$G$4)),"",0,1)</f>
        <v/>
      </c>
      <c r="M940" s="146" t="str" cm="1">
        <f t="array" ref="M940">_xlfn.XLOOKUP($B940&amp;"#"&amp;M$6,INDIRECT(SUBSTITUTE("ИсходныеДанные!$где$2:$где$50000","где",$E$4)),INDIRECT(SUBSTITUTE("ИсходныеДанные!$что$2:$что$50000","что",$G$4)),"",0,1)</f>
        <v/>
      </c>
      <c r="N940" s="146" t="str" cm="1">
        <f t="array" ref="N940">_xlfn.XLOOKUP($B940&amp;"#"&amp;N$6,INDIRECT(SUBSTITUTE("ИсходныеДанные!$где$2:$где$50000","где",$E$4)),INDIRECT(SUBSTITUTE("ИсходныеДанные!$что$2:$что$50000","что",$G$4)),"",0,1)</f>
        <v/>
      </c>
      <c r="O940" s="146" t="str" cm="1">
        <f t="array" ref="O940">_xlfn.XLOOKUP($B940&amp;"#"&amp;O$6,INDIRECT(SUBSTITUTE("ИсходныеДанные!$где$2:$где$50000","где",$E$4)),INDIRECT(SUBSTITUTE("ИсходныеДанные!$что$2:$что$50000","что",$G$4)),"",0,1)</f>
        <v/>
      </c>
      <c r="P940" s="147" t="str" cm="1">
        <f t="array" ref="P940">_xlfn.XLOOKUP($B940&amp;"#"&amp;P$6,INDIRECT(SUBSTITUTE("ИсходныеДанные!$где$2:$где$50000","где",$E$4)),INDIRECT(SUBSTITUTE("ИсходныеДанные!$что$2:$что$50000","что",$G$4)),"",0,1)</f>
        <v/>
      </c>
      <c r="Q940" s="3"/>
    </row>
    <row r="941" spans="1:17" x14ac:dyDescent="0.25">
      <c r="A941" s="6" t="str">
        <f t="shared" si="8"/>
        <v>delete</v>
      </c>
      <c r="B941" s="9" cm="1">
        <f t="array" ref="B941">INDIRECT("УникальныеСписки!A"&amp;ROW()-$F$4)</f>
        <v>0</v>
      </c>
      <c r="C941" s="15" t="str">
        <f t="array" ref="C941">_xlfn.XLOOKUP($B941,INDIRECT(SUBSTITUTE("ИсходныеДанные!$где$2:$где$50000","где",$B$4)),INDIRECT(SUBSTITUTE("ИсходныеДанные!$что$2:$что$50000","что",C$4)),"",0,1)</f>
        <v/>
      </c>
      <c r="D941" s="15" t="str">
        <f t="array" ref="D941">_xlfn.XLOOKUP($B941,INDIRECT(SUBSTITUTE("ИсходныеДанные!$где$2:$где$50000","где",$B$4)),INDIRECT(SUBSTITUTE("ИсходныеДанные!$что$2:$что$50000","что",D$4)),"",0,1)</f>
        <v/>
      </c>
      <c r="E941" s="101" t="str" cm="1">
        <f t="array" ref="E941">_xlfn.XLOOKUP($B941&amp;"#"&amp;E$6,INDIRECT(SUBSTITUTE("ИсходныеДанные!$где$2:$где$50000","где",$E$4)),INDIRECT(SUBSTITUTE("ИсходныеДанные!$что$2:$что$50000","что",$G$4)),"",0,1)</f>
        <v/>
      </c>
      <c r="F941" s="146" t="str" cm="1">
        <f t="array" ref="F941">_xlfn.XLOOKUP($B941&amp;"#"&amp;F$6,INDIRECT(SUBSTITUTE("ИсходныеДанные!$где$2:$где$50000","где",$E$4)),INDIRECT(SUBSTITUTE("ИсходныеДанные!$что$2:$что$50000","что",$G$4)),"",0,1)</f>
        <v/>
      </c>
      <c r="G941" s="146" t="str" cm="1">
        <f t="array" ref="G941">_xlfn.XLOOKUP($B941&amp;"#"&amp;G$6,INDIRECT(SUBSTITUTE("ИсходныеДанные!$где$2:$где$50000","где",$E$4)),INDIRECT(SUBSTITUTE("ИсходныеДанные!$что$2:$что$50000","что",$G$4)),"",0,1)</f>
        <v/>
      </c>
      <c r="H941" s="146" t="str" cm="1">
        <f t="array" ref="H941">_xlfn.XLOOKUP($B941&amp;"#"&amp;H$6,INDIRECT(SUBSTITUTE("ИсходныеДанные!$где$2:$где$50000","где",$E$4)),INDIRECT(SUBSTITUTE("ИсходныеДанные!$что$2:$что$50000","что",$G$4)),"",0,1)</f>
        <v/>
      </c>
      <c r="I941" s="146" t="str" cm="1">
        <f t="array" ref="I941">_xlfn.XLOOKUP($B941&amp;"#"&amp;I$6,INDIRECT(SUBSTITUTE("ИсходныеДанные!$где$2:$где$50000","где",$E$4)),INDIRECT(SUBSTITUTE("ИсходныеДанные!$что$2:$что$50000","что",$G$4)),"",0,1)</f>
        <v/>
      </c>
      <c r="J941" s="146" t="str" cm="1">
        <f t="array" ref="J941">_xlfn.XLOOKUP($B941&amp;"#"&amp;J$6,INDIRECT(SUBSTITUTE("ИсходныеДанные!$где$2:$где$50000","где",$E$4)),INDIRECT(SUBSTITUTE("ИсходныеДанные!$что$2:$что$50000","что",$G$4)),"",0,1)</f>
        <v/>
      </c>
      <c r="K941" s="146" t="str" cm="1">
        <f t="array" ref="K941">_xlfn.XLOOKUP($B941&amp;"#"&amp;K$6,INDIRECT(SUBSTITUTE("ИсходныеДанные!$где$2:$где$50000","где",$E$4)),INDIRECT(SUBSTITUTE("ИсходныеДанные!$что$2:$что$50000","что",$G$4)),"",0,1)</f>
        <v/>
      </c>
      <c r="L941" s="146" t="str" cm="1">
        <f t="array" ref="L941">_xlfn.XLOOKUP($B941&amp;"#"&amp;L$6,INDIRECT(SUBSTITUTE("ИсходныеДанные!$где$2:$где$50000","где",$E$4)),INDIRECT(SUBSTITUTE("ИсходныеДанные!$что$2:$что$50000","что",$G$4)),"",0,1)</f>
        <v/>
      </c>
      <c r="M941" s="146" t="str" cm="1">
        <f t="array" ref="M941">_xlfn.XLOOKUP($B941&amp;"#"&amp;M$6,INDIRECT(SUBSTITUTE("ИсходныеДанные!$где$2:$где$50000","где",$E$4)),INDIRECT(SUBSTITUTE("ИсходныеДанные!$что$2:$что$50000","что",$G$4)),"",0,1)</f>
        <v/>
      </c>
      <c r="N941" s="146" t="str" cm="1">
        <f t="array" ref="N941">_xlfn.XLOOKUP($B941&amp;"#"&amp;N$6,INDIRECT(SUBSTITUTE("ИсходныеДанные!$где$2:$где$50000","где",$E$4)),INDIRECT(SUBSTITUTE("ИсходныеДанные!$что$2:$что$50000","что",$G$4)),"",0,1)</f>
        <v/>
      </c>
      <c r="O941" s="146" t="str" cm="1">
        <f t="array" ref="O941">_xlfn.XLOOKUP($B941&amp;"#"&amp;O$6,INDIRECT(SUBSTITUTE("ИсходныеДанные!$где$2:$где$50000","где",$E$4)),INDIRECT(SUBSTITUTE("ИсходныеДанные!$что$2:$что$50000","что",$G$4)),"",0,1)</f>
        <v/>
      </c>
      <c r="P941" s="147" t="str" cm="1">
        <f t="array" ref="P941">_xlfn.XLOOKUP($B941&amp;"#"&amp;P$6,INDIRECT(SUBSTITUTE("ИсходныеДанные!$где$2:$где$50000","где",$E$4)),INDIRECT(SUBSTITUTE("ИсходныеДанные!$что$2:$что$50000","что",$G$4)),"",0,1)</f>
        <v/>
      </c>
      <c r="Q941" s="3"/>
    </row>
    <row r="942" spans="1:17" x14ac:dyDescent="0.25">
      <c r="A942" s="6" t="str">
        <f t="shared" si="8"/>
        <v>delete</v>
      </c>
      <c r="B942" s="9" cm="1">
        <f t="array" ref="B942">INDIRECT("УникальныеСписки!A"&amp;ROW()-$F$4)</f>
        <v>0</v>
      </c>
      <c r="C942" s="15" t="str">
        <f t="array" ref="C942">_xlfn.XLOOKUP($B942,INDIRECT(SUBSTITUTE("ИсходныеДанные!$где$2:$где$50000","где",$B$4)),INDIRECT(SUBSTITUTE("ИсходныеДанные!$что$2:$что$50000","что",C$4)),"",0,1)</f>
        <v/>
      </c>
      <c r="D942" s="15" t="str">
        <f t="array" ref="D942">_xlfn.XLOOKUP($B942,INDIRECT(SUBSTITUTE("ИсходныеДанные!$где$2:$где$50000","где",$B$4)),INDIRECT(SUBSTITUTE("ИсходныеДанные!$что$2:$что$50000","что",D$4)),"",0,1)</f>
        <v/>
      </c>
      <c r="E942" s="101" t="str" cm="1">
        <f t="array" ref="E942">_xlfn.XLOOKUP($B942&amp;"#"&amp;E$6,INDIRECT(SUBSTITUTE("ИсходныеДанные!$где$2:$где$50000","где",$E$4)),INDIRECT(SUBSTITUTE("ИсходныеДанные!$что$2:$что$50000","что",$G$4)),"",0,1)</f>
        <v/>
      </c>
      <c r="F942" s="146" t="str" cm="1">
        <f t="array" ref="F942">_xlfn.XLOOKUP($B942&amp;"#"&amp;F$6,INDIRECT(SUBSTITUTE("ИсходныеДанные!$где$2:$где$50000","где",$E$4)),INDIRECT(SUBSTITUTE("ИсходныеДанные!$что$2:$что$50000","что",$G$4)),"",0,1)</f>
        <v/>
      </c>
      <c r="G942" s="146" t="str" cm="1">
        <f t="array" ref="G942">_xlfn.XLOOKUP($B942&amp;"#"&amp;G$6,INDIRECT(SUBSTITUTE("ИсходныеДанные!$где$2:$где$50000","где",$E$4)),INDIRECT(SUBSTITUTE("ИсходныеДанные!$что$2:$что$50000","что",$G$4)),"",0,1)</f>
        <v/>
      </c>
      <c r="H942" s="146" t="str" cm="1">
        <f t="array" ref="H942">_xlfn.XLOOKUP($B942&amp;"#"&amp;H$6,INDIRECT(SUBSTITUTE("ИсходныеДанные!$где$2:$где$50000","где",$E$4)),INDIRECT(SUBSTITUTE("ИсходныеДанные!$что$2:$что$50000","что",$G$4)),"",0,1)</f>
        <v/>
      </c>
      <c r="I942" s="146" t="str" cm="1">
        <f t="array" ref="I942">_xlfn.XLOOKUP($B942&amp;"#"&amp;I$6,INDIRECT(SUBSTITUTE("ИсходныеДанные!$где$2:$где$50000","где",$E$4)),INDIRECT(SUBSTITUTE("ИсходныеДанные!$что$2:$что$50000","что",$G$4)),"",0,1)</f>
        <v/>
      </c>
      <c r="J942" s="146" t="str" cm="1">
        <f t="array" ref="J942">_xlfn.XLOOKUP($B942&amp;"#"&amp;J$6,INDIRECT(SUBSTITUTE("ИсходныеДанные!$где$2:$где$50000","где",$E$4)),INDIRECT(SUBSTITUTE("ИсходныеДанные!$что$2:$что$50000","что",$G$4)),"",0,1)</f>
        <v/>
      </c>
      <c r="K942" s="146" t="str" cm="1">
        <f t="array" ref="K942">_xlfn.XLOOKUP($B942&amp;"#"&amp;K$6,INDIRECT(SUBSTITUTE("ИсходныеДанные!$где$2:$где$50000","где",$E$4)),INDIRECT(SUBSTITUTE("ИсходныеДанные!$что$2:$что$50000","что",$G$4)),"",0,1)</f>
        <v/>
      </c>
      <c r="L942" s="146" t="str" cm="1">
        <f t="array" ref="L942">_xlfn.XLOOKUP($B942&amp;"#"&amp;L$6,INDIRECT(SUBSTITUTE("ИсходныеДанные!$где$2:$где$50000","где",$E$4)),INDIRECT(SUBSTITUTE("ИсходныеДанные!$что$2:$что$50000","что",$G$4)),"",0,1)</f>
        <v/>
      </c>
      <c r="M942" s="146" t="str" cm="1">
        <f t="array" ref="M942">_xlfn.XLOOKUP($B942&amp;"#"&amp;M$6,INDIRECT(SUBSTITUTE("ИсходныеДанные!$где$2:$где$50000","где",$E$4)),INDIRECT(SUBSTITUTE("ИсходныеДанные!$что$2:$что$50000","что",$G$4)),"",0,1)</f>
        <v/>
      </c>
      <c r="N942" s="146" t="str" cm="1">
        <f t="array" ref="N942">_xlfn.XLOOKUP($B942&amp;"#"&amp;N$6,INDIRECT(SUBSTITUTE("ИсходныеДанные!$где$2:$где$50000","где",$E$4)),INDIRECT(SUBSTITUTE("ИсходныеДанные!$что$2:$что$50000","что",$G$4)),"",0,1)</f>
        <v/>
      </c>
      <c r="O942" s="146" t="str" cm="1">
        <f t="array" ref="O942">_xlfn.XLOOKUP($B942&amp;"#"&amp;O$6,INDIRECT(SUBSTITUTE("ИсходныеДанные!$где$2:$где$50000","где",$E$4)),INDIRECT(SUBSTITUTE("ИсходныеДанные!$что$2:$что$50000","что",$G$4)),"",0,1)</f>
        <v/>
      </c>
      <c r="P942" s="147" t="str" cm="1">
        <f t="array" ref="P942">_xlfn.XLOOKUP($B942&amp;"#"&amp;P$6,INDIRECT(SUBSTITUTE("ИсходныеДанные!$где$2:$где$50000","где",$E$4)),INDIRECT(SUBSTITUTE("ИсходныеДанные!$что$2:$что$50000","что",$G$4)),"",0,1)</f>
        <v/>
      </c>
      <c r="Q942" s="3"/>
    </row>
    <row r="943" spans="1:17" x14ac:dyDescent="0.25">
      <c r="A943" s="6" t="str">
        <f t="shared" si="8"/>
        <v>delete</v>
      </c>
      <c r="B943" s="9" cm="1">
        <f t="array" ref="B943">INDIRECT("УникальныеСписки!A"&amp;ROW()-$F$4)</f>
        <v>0</v>
      </c>
      <c r="C943" s="15" t="str">
        <f t="array" ref="C943">_xlfn.XLOOKUP($B943,INDIRECT(SUBSTITUTE("ИсходныеДанные!$где$2:$где$50000","где",$B$4)),INDIRECT(SUBSTITUTE("ИсходныеДанные!$что$2:$что$50000","что",C$4)),"",0,1)</f>
        <v/>
      </c>
      <c r="D943" s="15" t="str">
        <f t="array" ref="D943">_xlfn.XLOOKUP($B943,INDIRECT(SUBSTITUTE("ИсходныеДанные!$где$2:$где$50000","где",$B$4)),INDIRECT(SUBSTITUTE("ИсходныеДанные!$что$2:$что$50000","что",D$4)),"",0,1)</f>
        <v/>
      </c>
      <c r="E943" s="101" t="str" cm="1">
        <f t="array" ref="E943">_xlfn.XLOOKUP($B943&amp;"#"&amp;E$6,INDIRECT(SUBSTITUTE("ИсходныеДанные!$где$2:$где$50000","где",$E$4)),INDIRECT(SUBSTITUTE("ИсходныеДанные!$что$2:$что$50000","что",$G$4)),"",0,1)</f>
        <v/>
      </c>
      <c r="F943" s="146" t="str" cm="1">
        <f t="array" ref="F943">_xlfn.XLOOKUP($B943&amp;"#"&amp;F$6,INDIRECT(SUBSTITUTE("ИсходныеДанные!$где$2:$где$50000","где",$E$4)),INDIRECT(SUBSTITUTE("ИсходныеДанные!$что$2:$что$50000","что",$G$4)),"",0,1)</f>
        <v/>
      </c>
      <c r="G943" s="146" t="str" cm="1">
        <f t="array" ref="G943">_xlfn.XLOOKUP($B943&amp;"#"&amp;G$6,INDIRECT(SUBSTITUTE("ИсходныеДанные!$где$2:$где$50000","где",$E$4)),INDIRECT(SUBSTITUTE("ИсходныеДанные!$что$2:$что$50000","что",$G$4)),"",0,1)</f>
        <v/>
      </c>
      <c r="H943" s="146" t="str" cm="1">
        <f t="array" ref="H943">_xlfn.XLOOKUP($B943&amp;"#"&amp;H$6,INDIRECT(SUBSTITUTE("ИсходныеДанные!$где$2:$где$50000","где",$E$4)),INDIRECT(SUBSTITUTE("ИсходныеДанные!$что$2:$что$50000","что",$G$4)),"",0,1)</f>
        <v/>
      </c>
      <c r="I943" s="146" t="str" cm="1">
        <f t="array" ref="I943">_xlfn.XLOOKUP($B943&amp;"#"&amp;I$6,INDIRECT(SUBSTITUTE("ИсходныеДанные!$где$2:$где$50000","где",$E$4)),INDIRECT(SUBSTITUTE("ИсходныеДанные!$что$2:$что$50000","что",$G$4)),"",0,1)</f>
        <v/>
      </c>
      <c r="J943" s="146" t="str" cm="1">
        <f t="array" ref="J943">_xlfn.XLOOKUP($B943&amp;"#"&amp;J$6,INDIRECT(SUBSTITUTE("ИсходныеДанные!$где$2:$где$50000","где",$E$4)),INDIRECT(SUBSTITUTE("ИсходныеДанные!$что$2:$что$50000","что",$G$4)),"",0,1)</f>
        <v/>
      </c>
      <c r="K943" s="146" t="str" cm="1">
        <f t="array" ref="K943">_xlfn.XLOOKUP($B943&amp;"#"&amp;K$6,INDIRECT(SUBSTITUTE("ИсходныеДанные!$где$2:$где$50000","где",$E$4)),INDIRECT(SUBSTITUTE("ИсходныеДанные!$что$2:$что$50000","что",$G$4)),"",0,1)</f>
        <v/>
      </c>
      <c r="L943" s="146" t="str" cm="1">
        <f t="array" ref="L943">_xlfn.XLOOKUP($B943&amp;"#"&amp;L$6,INDIRECT(SUBSTITUTE("ИсходныеДанные!$где$2:$где$50000","где",$E$4)),INDIRECT(SUBSTITUTE("ИсходныеДанные!$что$2:$что$50000","что",$G$4)),"",0,1)</f>
        <v/>
      </c>
      <c r="M943" s="146" t="str" cm="1">
        <f t="array" ref="M943">_xlfn.XLOOKUP($B943&amp;"#"&amp;M$6,INDIRECT(SUBSTITUTE("ИсходныеДанные!$где$2:$где$50000","где",$E$4)),INDIRECT(SUBSTITUTE("ИсходныеДанные!$что$2:$что$50000","что",$G$4)),"",0,1)</f>
        <v/>
      </c>
      <c r="N943" s="146" t="str" cm="1">
        <f t="array" ref="N943">_xlfn.XLOOKUP($B943&amp;"#"&amp;N$6,INDIRECT(SUBSTITUTE("ИсходныеДанные!$где$2:$где$50000","где",$E$4)),INDIRECT(SUBSTITUTE("ИсходныеДанные!$что$2:$что$50000","что",$G$4)),"",0,1)</f>
        <v/>
      </c>
      <c r="O943" s="146" t="str" cm="1">
        <f t="array" ref="O943">_xlfn.XLOOKUP($B943&amp;"#"&amp;O$6,INDIRECT(SUBSTITUTE("ИсходныеДанные!$где$2:$где$50000","где",$E$4)),INDIRECT(SUBSTITUTE("ИсходныеДанные!$что$2:$что$50000","что",$G$4)),"",0,1)</f>
        <v/>
      </c>
      <c r="P943" s="147" t="str" cm="1">
        <f t="array" ref="P943">_xlfn.XLOOKUP($B943&amp;"#"&amp;P$6,INDIRECT(SUBSTITUTE("ИсходныеДанные!$где$2:$где$50000","где",$E$4)),INDIRECT(SUBSTITUTE("ИсходныеДанные!$что$2:$что$50000","что",$G$4)),"",0,1)</f>
        <v/>
      </c>
      <c r="Q943" s="3"/>
    </row>
    <row r="944" spans="1:17" x14ac:dyDescent="0.25">
      <c r="A944" s="6" t="str">
        <f t="shared" si="8"/>
        <v>delete</v>
      </c>
      <c r="B944" s="9" cm="1">
        <f t="array" ref="B944">INDIRECT("УникальныеСписки!A"&amp;ROW()-$F$4)</f>
        <v>0</v>
      </c>
      <c r="C944" s="15" t="str">
        <f t="array" ref="C944">_xlfn.XLOOKUP($B944,INDIRECT(SUBSTITUTE("ИсходныеДанные!$где$2:$где$50000","где",$B$4)),INDIRECT(SUBSTITUTE("ИсходныеДанные!$что$2:$что$50000","что",C$4)),"",0,1)</f>
        <v/>
      </c>
      <c r="D944" s="15" t="str">
        <f t="array" ref="D944">_xlfn.XLOOKUP($B944,INDIRECT(SUBSTITUTE("ИсходныеДанные!$где$2:$где$50000","где",$B$4)),INDIRECT(SUBSTITUTE("ИсходныеДанные!$что$2:$что$50000","что",D$4)),"",0,1)</f>
        <v/>
      </c>
      <c r="E944" s="101" t="str" cm="1">
        <f t="array" ref="E944">_xlfn.XLOOKUP($B944&amp;"#"&amp;E$6,INDIRECT(SUBSTITUTE("ИсходныеДанные!$где$2:$где$50000","где",$E$4)),INDIRECT(SUBSTITUTE("ИсходныеДанные!$что$2:$что$50000","что",$G$4)),"",0,1)</f>
        <v/>
      </c>
      <c r="F944" s="146" t="str" cm="1">
        <f t="array" ref="F944">_xlfn.XLOOKUP($B944&amp;"#"&amp;F$6,INDIRECT(SUBSTITUTE("ИсходныеДанные!$где$2:$где$50000","где",$E$4)),INDIRECT(SUBSTITUTE("ИсходныеДанные!$что$2:$что$50000","что",$G$4)),"",0,1)</f>
        <v/>
      </c>
      <c r="G944" s="146" t="str" cm="1">
        <f t="array" ref="G944">_xlfn.XLOOKUP($B944&amp;"#"&amp;G$6,INDIRECT(SUBSTITUTE("ИсходныеДанные!$где$2:$где$50000","где",$E$4)),INDIRECT(SUBSTITUTE("ИсходныеДанные!$что$2:$что$50000","что",$G$4)),"",0,1)</f>
        <v/>
      </c>
      <c r="H944" s="146" t="str" cm="1">
        <f t="array" ref="H944">_xlfn.XLOOKUP($B944&amp;"#"&amp;H$6,INDIRECT(SUBSTITUTE("ИсходныеДанные!$где$2:$где$50000","где",$E$4)),INDIRECT(SUBSTITUTE("ИсходныеДанные!$что$2:$что$50000","что",$G$4)),"",0,1)</f>
        <v/>
      </c>
      <c r="I944" s="146" t="str" cm="1">
        <f t="array" ref="I944">_xlfn.XLOOKUP($B944&amp;"#"&amp;I$6,INDIRECT(SUBSTITUTE("ИсходныеДанные!$где$2:$где$50000","где",$E$4)),INDIRECT(SUBSTITUTE("ИсходныеДанные!$что$2:$что$50000","что",$G$4)),"",0,1)</f>
        <v/>
      </c>
      <c r="J944" s="146" t="str" cm="1">
        <f t="array" ref="J944">_xlfn.XLOOKUP($B944&amp;"#"&amp;J$6,INDIRECT(SUBSTITUTE("ИсходныеДанные!$где$2:$где$50000","где",$E$4)),INDIRECT(SUBSTITUTE("ИсходныеДанные!$что$2:$что$50000","что",$G$4)),"",0,1)</f>
        <v/>
      </c>
      <c r="K944" s="146" t="str" cm="1">
        <f t="array" ref="K944">_xlfn.XLOOKUP($B944&amp;"#"&amp;K$6,INDIRECT(SUBSTITUTE("ИсходныеДанные!$где$2:$где$50000","где",$E$4)),INDIRECT(SUBSTITUTE("ИсходныеДанные!$что$2:$что$50000","что",$G$4)),"",0,1)</f>
        <v/>
      </c>
      <c r="L944" s="146" t="str" cm="1">
        <f t="array" ref="L944">_xlfn.XLOOKUP($B944&amp;"#"&amp;L$6,INDIRECT(SUBSTITUTE("ИсходныеДанные!$где$2:$где$50000","где",$E$4)),INDIRECT(SUBSTITUTE("ИсходныеДанные!$что$2:$что$50000","что",$G$4)),"",0,1)</f>
        <v/>
      </c>
      <c r="M944" s="146" t="str" cm="1">
        <f t="array" ref="M944">_xlfn.XLOOKUP($B944&amp;"#"&amp;M$6,INDIRECT(SUBSTITUTE("ИсходныеДанные!$где$2:$где$50000","где",$E$4)),INDIRECT(SUBSTITUTE("ИсходныеДанные!$что$2:$что$50000","что",$G$4)),"",0,1)</f>
        <v/>
      </c>
      <c r="N944" s="146" t="str" cm="1">
        <f t="array" ref="N944">_xlfn.XLOOKUP($B944&amp;"#"&amp;N$6,INDIRECT(SUBSTITUTE("ИсходныеДанные!$где$2:$где$50000","где",$E$4)),INDIRECT(SUBSTITUTE("ИсходныеДанные!$что$2:$что$50000","что",$G$4)),"",0,1)</f>
        <v/>
      </c>
      <c r="O944" s="146" t="str" cm="1">
        <f t="array" ref="O944">_xlfn.XLOOKUP($B944&amp;"#"&amp;O$6,INDIRECT(SUBSTITUTE("ИсходныеДанные!$где$2:$где$50000","где",$E$4)),INDIRECT(SUBSTITUTE("ИсходныеДанные!$что$2:$что$50000","что",$G$4)),"",0,1)</f>
        <v/>
      </c>
      <c r="P944" s="147" t="str" cm="1">
        <f t="array" ref="P944">_xlfn.XLOOKUP($B944&amp;"#"&amp;P$6,INDIRECT(SUBSTITUTE("ИсходныеДанные!$где$2:$где$50000","где",$E$4)),INDIRECT(SUBSTITUTE("ИсходныеДанные!$что$2:$что$50000","что",$G$4)),"",0,1)</f>
        <v/>
      </c>
      <c r="Q944" s="3"/>
    </row>
    <row r="945" spans="1:17" x14ac:dyDescent="0.25">
      <c r="A945" s="6" t="str">
        <f t="shared" si="8"/>
        <v>delete</v>
      </c>
      <c r="B945" s="9" cm="1">
        <f t="array" ref="B945">INDIRECT("УникальныеСписки!A"&amp;ROW()-$F$4)</f>
        <v>0</v>
      </c>
      <c r="C945" s="15" t="str">
        <f t="array" ref="C945">_xlfn.XLOOKUP($B945,INDIRECT(SUBSTITUTE("ИсходныеДанные!$где$2:$где$50000","где",$B$4)),INDIRECT(SUBSTITUTE("ИсходныеДанные!$что$2:$что$50000","что",C$4)),"",0,1)</f>
        <v/>
      </c>
      <c r="D945" s="15" t="str">
        <f t="array" ref="D945">_xlfn.XLOOKUP($B945,INDIRECT(SUBSTITUTE("ИсходныеДанные!$где$2:$где$50000","где",$B$4)),INDIRECT(SUBSTITUTE("ИсходныеДанные!$что$2:$что$50000","что",D$4)),"",0,1)</f>
        <v/>
      </c>
      <c r="E945" s="101" t="str" cm="1">
        <f t="array" ref="E945">_xlfn.XLOOKUP($B945&amp;"#"&amp;E$6,INDIRECT(SUBSTITUTE("ИсходныеДанные!$где$2:$где$50000","где",$E$4)),INDIRECT(SUBSTITUTE("ИсходныеДанные!$что$2:$что$50000","что",$G$4)),"",0,1)</f>
        <v/>
      </c>
      <c r="F945" s="146" t="str" cm="1">
        <f t="array" ref="F945">_xlfn.XLOOKUP($B945&amp;"#"&amp;F$6,INDIRECT(SUBSTITUTE("ИсходныеДанные!$где$2:$где$50000","где",$E$4)),INDIRECT(SUBSTITUTE("ИсходныеДанные!$что$2:$что$50000","что",$G$4)),"",0,1)</f>
        <v/>
      </c>
      <c r="G945" s="146" t="str" cm="1">
        <f t="array" ref="G945">_xlfn.XLOOKUP($B945&amp;"#"&amp;G$6,INDIRECT(SUBSTITUTE("ИсходныеДанные!$где$2:$где$50000","где",$E$4)),INDIRECT(SUBSTITUTE("ИсходныеДанные!$что$2:$что$50000","что",$G$4)),"",0,1)</f>
        <v/>
      </c>
      <c r="H945" s="146" t="str" cm="1">
        <f t="array" ref="H945">_xlfn.XLOOKUP($B945&amp;"#"&amp;H$6,INDIRECT(SUBSTITUTE("ИсходныеДанные!$где$2:$где$50000","где",$E$4)),INDIRECT(SUBSTITUTE("ИсходныеДанные!$что$2:$что$50000","что",$G$4)),"",0,1)</f>
        <v/>
      </c>
      <c r="I945" s="146" t="str" cm="1">
        <f t="array" ref="I945">_xlfn.XLOOKUP($B945&amp;"#"&amp;I$6,INDIRECT(SUBSTITUTE("ИсходныеДанные!$где$2:$где$50000","где",$E$4)),INDIRECT(SUBSTITUTE("ИсходныеДанные!$что$2:$что$50000","что",$G$4)),"",0,1)</f>
        <v/>
      </c>
      <c r="J945" s="146" t="str" cm="1">
        <f t="array" ref="J945">_xlfn.XLOOKUP($B945&amp;"#"&amp;J$6,INDIRECT(SUBSTITUTE("ИсходныеДанные!$где$2:$где$50000","где",$E$4)),INDIRECT(SUBSTITUTE("ИсходныеДанные!$что$2:$что$50000","что",$G$4)),"",0,1)</f>
        <v/>
      </c>
      <c r="K945" s="146" t="str" cm="1">
        <f t="array" ref="K945">_xlfn.XLOOKUP($B945&amp;"#"&amp;K$6,INDIRECT(SUBSTITUTE("ИсходныеДанные!$где$2:$где$50000","где",$E$4)),INDIRECT(SUBSTITUTE("ИсходныеДанные!$что$2:$что$50000","что",$G$4)),"",0,1)</f>
        <v/>
      </c>
      <c r="L945" s="146" t="str" cm="1">
        <f t="array" ref="L945">_xlfn.XLOOKUP($B945&amp;"#"&amp;L$6,INDIRECT(SUBSTITUTE("ИсходныеДанные!$где$2:$где$50000","где",$E$4)),INDIRECT(SUBSTITUTE("ИсходныеДанные!$что$2:$что$50000","что",$G$4)),"",0,1)</f>
        <v/>
      </c>
      <c r="M945" s="146" t="str" cm="1">
        <f t="array" ref="M945">_xlfn.XLOOKUP($B945&amp;"#"&amp;M$6,INDIRECT(SUBSTITUTE("ИсходныеДанные!$где$2:$где$50000","где",$E$4)),INDIRECT(SUBSTITUTE("ИсходныеДанные!$что$2:$что$50000","что",$G$4)),"",0,1)</f>
        <v/>
      </c>
      <c r="N945" s="146" t="str" cm="1">
        <f t="array" ref="N945">_xlfn.XLOOKUP($B945&amp;"#"&amp;N$6,INDIRECT(SUBSTITUTE("ИсходныеДанные!$где$2:$где$50000","где",$E$4)),INDIRECT(SUBSTITUTE("ИсходныеДанные!$что$2:$что$50000","что",$G$4)),"",0,1)</f>
        <v/>
      </c>
      <c r="O945" s="146" t="str" cm="1">
        <f t="array" ref="O945">_xlfn.XLOOKUP($B945&amp;"#"&amp;O$6,INDIRECT(SUBSTITUTE("ИсходныеДанные!$где$2:$где$50000","где",$E$4)),INDIRECT(SUBSTITUTE("ИсходныеДанные!$что$2:$что$50000","что",$G$4)),"",0,1)</f>
        <v/>
      </c>
      <c r="P945" s="147" t="str" cm="1">
        <f t="array" ref="P945">_xlfn.XLOOKUP($B945&amp;"#"&amp;P$6,INDIRECT(SUBSTITUTE("ИсходныеДанные!$где$2:$где$50000","где",$E$4)),INDIRECT(SUBSTITUTE("ИсходныеДанные!$что$2:$что$50000","что",$G$4)),"",0,1)</f>
        <v/>
      </c>
      <c r="Q945" s="3"/>
    </row>
    <row r="946" spans="1:17" x14ac:dyDescent="0.25">
      <c r="A946" s="6" t="str">
        <f t="shared" si="8"/>
        <v>delete</v>
      </c>
      <c r="B946" s="9" cm="1">
        <f t="array" ref="B946">INDIRECT("УникальныеСписки!A"&amp;ROW()-$F$4)</f>
        <v>0</v>
      </c>
      <c r="C946" s="15" t="str">
        <f t="array" ref="C946">_xlfn.XLOOKUP($B946,INDIRECT(SUBSTITUTE("ИсходныеДанные!$где$2:$где$50000","где",$B$4)),INDIRECT(SUBSTITUTE("ИсходныеДанные!$что$2:$что$50000","что",C$4)),"",0,1)</f>
        <v/>
      </c>
      <c r="D946" s="15" t="str">
        <f t="array" ref="D946">_xlfn.XLOOKUP($B946,INDIRECT(SUBSTITUTE("ИсходныеДанные!$где$2:$где$50000","где",$B$4)),INDIRECT(SUBSTITUTE("ИсходныеДанные!$что$2:$что$50000","что",D$4)),"",0,1)</f>
        <v/>
      </c>
      <c r="E946" s="101" t="str" cm="1">
        <f t="array" ref="E946">_xlfn.XLOOKUP($B946&amp;"#"&amp;E$6,INDIRECT(SUBSTITUTE("ИсходныеДанные!$где$2:$где$50000","где",$E$4)),INDIRECT(SUBSTITUTE("ИсходныеДанные!$что$2:$что$50000","что",$G$4)),"",0,1)</f>
        <v/>
      </c>
      <c r="F946" s="146" t="str" cm="1">
        <f t="array" ref="F946">_xlfn.XLOOKUP($B946&amp;"#"&amp;F$6,INDIRECT(SUBSTITUTE("ИсходныеДанные!$где$2:$где$50000","где",$E$4)),INDIRECT(SUBSTITUTE("ИсходныеДанные!$что$2:$что$50000","что",$G$4)),"",0,1)</f>
        <v/>
      </c>
      <c r="G946" s="146" t="str" cm="1">
        <f t="array" ref="G946">_xlfn.XLOOKUP($B946&amp;"#"&amp;G$6,INDIRECT(SUBSTITUTE("ИсходныеДанные!$где$2:$где$50000","где",$E$4)),INDIRECT(SUBSTITUTE("ИсходныеДанные!$что$2:$что$50000","что",$G$4)),"",0,1)</f>
        <v/>
      </c>
      <c r="H946" s="146" t="str" cm="1">
        <f t="array" ref="H946">_xlfn.XLOOKUP($B946&amp;"#"&amp;H$6,INDIRECT(SUBSTITUTE("ИсходныеДанные!$где$2:$где$50000","где",$E$4)),INDIRECT(SUBSTITUTE("ИсходныеДанные!$что$2:$что$50000","что",$G$4)),"",0,1)</f>
        <v/>
      </c>
      <c r="I946" s="146" t="str" cm="1">
        <f t="array" ref="I946">_xlfn.XLOOKUP($B946&amp;"#"&amp;I$6,INDIRECT(SUBSTITUTE("ИсходныеДанные!$где$2:$где$50000","где",$E$4)),INDIRECT(SUBSTITUTE("ИсходныеДанные!$что$2:$что$50000","что",$G$4)),"",0,1)</f>
        <v/>
      </c>
      <c r="J946" s="146" t="str" cm="1">
        <f t="array" ref="J946">_xlfn.XLOOKUP($B946&amp;"#"&amp;J$6,INDIRECT(SUBSTITUTE("ИсходныеДанные!$где$2:$где$50000","где",$E$4)),INDIRECT(SUBSTITUTE("ИсходныеДанные!$что$2:$что$50000","что",$G$4)),"",0,1)</f>
        <v/>
      </c>
      <c r="K946" s="146" t="str" cm="1">
        <f t="array" ref="K946">_xlfn.XLOOKUP($B946&amp;"#"&amp;K$6,INDIRECT(SUBSTITUTE("ИсходныеДанные!$где$2:$где$50000","где",$E$4)),INDIRECT(SUBSTITUTE("ИсходныеДанные!$что$2:$что$50000","что",$G$4)),"",0,1)</f>
        <v/>
      </c>
      <c r="L946" s="146" t="str" cm="1">
        <f t="array" ref="L946">_xlfn.XLOOKUP($B946&amp;"#"&amp;L$6,INDIRECT(SUBSTITUTE("ИсходныеДанные!$где$2:$где$50000","где",$E$4)),INDIRECT(SUBSTITUTE("ИсходныеДанные!$что$2:$что$50000","что",$G$4)),"",0,1)</f>
        <v/>
      </c>
      <c r="M946" s="146" t="str" cm="1">
        <f t="array" ref="M946">_xlfn.XLOOKUP($B946&amp;"#"&amp;M$6,INDIRECT(SUBSTITUTE("ИсходныеДанные!$где$2:$где$50000","где",$E$4)),INDIRECT(SUBSTITUTE("ИсходныеДанные!$что$2:$что$50000","что",$G$4)),"",0,1)</f>
        <v/>
      </c>
      <c r="N946" s="146" t="str" cm="1">
        <f t="array" ref="N946">_xlfn.XLOOKUP($B946&amp;"#"&amp;N$6,INDIRECT(SUBSTITUTE("ИсходныеДанные!$где$2:$где$50000","где",$E$4)),INDIRECT(SUBSTITUTE("ИсходныеДанные!$что$2:$что$50000","что",$G$4)),"",0,1)</f>
        <v/>
      </c>
      <c r="O946" s="146" t="str" cm="1">
        <f t="array" ref="O946">_xlfn.XLOOKUP($B946&amp;"#"&amp;O$6,INDIRECT(SUBSTITUTE("ИсходныеДанные!$где$2:$где$50000","где",$E$4)),INDIRECT(SUBSTITUTE("ИсходныеДанные!$что$2:$что$50000","что",$G$4)),"",0,1)</f>
        <v/>
      </c>
      <c r="P946" s="147" t="str" cm="1">
        <f t="array" ref="P946">_xlfn.XLOOKUP($B946&amp;"#"&amp;P$6,INDIRECT(SUBSTITUTE("ИсходныеДанные!$где$2:$где$50000","где",$E$4)),INDIRECT(SUBSTITUTE("ИсходныеДанные!$что$2:$что$50000","что",$G$4)),"",0,1)</f>
        <v/>
      </c>
      <c r="Q946" s="3"/>
    </row>
    <row r="947" spans="1:17" x14ac:dyDescent="0.25">
      <c r="A947" s="6" t="str">
        <f t="shared" si="8"/>
        <v>delete</v>
      </c>
      <c r="B947" s="9" cm="1">
        <f t="array" ref="B947">INDIRECT("УникальныеСписки!A"&amp;ROW()-$F$4)</f>
        <v>0</v>
      </c>
      <c r="C947" s="15" t="str">
        <f t="array" ref="C947">_xlfn.XLOOKUP($B947,INDIRECT(SUBSTITUTE("ИсходныеДанные!$где$2:$где$50000","где",$B$4)),INDIRECT(SUBSTITUTE("ИсходныеДанные!$что$2:$что$50000","что",C$4)),"",0,1)</f>
        <v/>
      </c>
      <c r="D947" s="15" t="str">
        <f t="array" ref="D947">_xlfn.XLOOKUP($B947,INDIRECT(SUBSTITUTE("ИсходныеДанные!$где$2:$где$50000","где",$B$4)),INDIRECT(SUBSTITUTE("ИсходныеДанные!$что$2:$что$50000","что",D$4)),"",0,1)</f>
        <v/>
      </c>
      <c r="E947" s="101" t="str" cm="1">
        <f t="array" ref="E947">_xlfn.XLOOKUP($B947&amp;"#"&amp;E$6,INDIRECT(SUBSTITUTE("ИсходныеДанные!$где$2:$где$50000","где",$E$4)),INDIRECT(SUBSTITUTE("ИсходныеДанные!$что$2:$что$50000","что",$G$4)),"",0,1)</f>
        <v/>
      </c>
      <c r="F947" s="146" t="str" cm="1">
        <f t="array" ref="F947">_xlfn.XLOOKUP($B947&amp;"#"&amp;F$6,INDIRECT(SUBSTITUTE("ИсходныеДанные!$где$2:$где$50000","где",$E$4)),INDIRECT(SUBSTITUTE("ИсходныеДанные!$что$2:$что$50000","что",$G$4)),"",0,1)</f>
        <v/>
      </c>
      <c r="G947" s="146" t="str" cm="1">
        <f t="array" ref="G947">_xlfn.XLOOKUP($B947&amp;"#"&amp;G$6,INDIRECT(SUBSTITUTE("ИсходныеДанные!$где$2:$где$50000","где",$E$4)),INDIRECT(SUBSTITUTE("ИсходныеДанные!$что$2:$что$50000","что",$G$4)),"",0,1)</f>
        <v/>
      </c>
      <c r="H947" s="146" t="str" cm="1">
        <f t="array" ref="H947">_xlfn.XLOOKUP($B947&amp;"#"&amp;H$6,INDIRECT(SUBSTITUTE("ИсходныеДанные!$где$2:$где$50000","где",$E$4)),INDIRECT(SUBSTITUTE("ИсходныеДанные!$что$2:$что$50000","что",$G$4)),"",0,1)</f>
        <v/>
      </c>
      <c r="I947" s="146" t="str" cm="1">
        <f t="array" ref="I947">_xlfn.XLOOKUP($B947&amp;"#"&amp;I$6,INDIRECT(SUBSTITUTE("ИсходныеДанные!$где$2:$где$50000","где",$E$4)),INDIRECT(SUBSTITUTE("ИсходныеДанные!$что$2:$что$50000","что",$G$4)),"",0,1)</f>
        <v/>
      </c>
      <c r="J947" s="146" t="str" cm="1">
        <f t="array" ref="J947">_xlfn.XLOOKUP($B947&amp;"#"&amp;J$6,INDIRECT(SUBSTITUTE("ИсходныеДанные!$где$2:$где$50000","где",$E$4)),INDIRECT(SUBSTITUTE("ИсходныеДанные!$что$2:$что$50000","что",$G$4)),"",0,1)</f>
        <v/>
      </c>
      <c r="K947" s="146" t="str" cm="1">
        <f t="array" ref="K947">_xlfn.XLOOKUP($B947&amp;"#"&amp;K$6,INDIRECT(SUBSTITUTE("ИсходныеДанные!$где$2:$где$50000","где",$E$4)),INDIRECT(SUBSTITUTE("ИсходныеДанные!$что$2:$что$50000","что",$G$4)),"",0,1)</f>
        <v/>
      </c>
      <c r="L947" s="146" t="str" cm="1">
        <f t="array" ref="L947">_xlfn.XLOOKUP($B947&amp;"#"&amp;L$6,INDIRECT(SUBSTITUTE("ИсходныеДанные!$где$2:$где$50000","где",$E$4)),INDIRECT(SUBSTITUTE("ИсходныеДанные!$что$2:$что$50000","что",$G$4)),"",0,1)</f>
        <v/>
      </c>
      <c r="M947" s="146" t="str" cm="1">
        <f t="array" ref="M947">_xlfn.XLOOKUP($B947&amp;"#"&amp;M$6,INDIRECT(SUBSTITUTE("ИсходныеДанные!$где$2:$где$50000","где",$E$4)),INDIRECT(SUBSTITUTE("ИсходныеДанные!$что$2:$что$50000","что",$G$4)),"",0,1)</f>
        <v/>
      </c>
      <c r="N947" s="146" t="str" cm="1">
        <f t="array" ref="N947">_xlfn.XLOOKUP($B947&amp;"#"&amp;N$6,INDIRECT(SUBSTITUTE("ИсходныеДанные!$где$2:$где$50000","где",$E$4)),INDIRECT(SUBSTITUTE("ИсходныеДанные!$что$2:$что$50000","что",$G$4)),"",0,1)</f>
        <v/>
      </c>
      <c r="O947" s="146" t="str" cm="1">
        <f t="array" ref="O947">_xlfn.XLOOKUP($B947&amp;"#"&amp;O$6,INDIRECT(SUBSTITUTE("ИсходныеДанные!$где$2:$где$50000","где",$E$4)),INDIRECT(SUBSTITUTE("ИсходныеДанные!$что$2:$что$50000","что",$G$4)),"",0,1)</f>
        <v/>
      </c>
      <c r="P947" s="147" t="str" cm="1">
        <f t="array" ref="P947">_xlfn.XLOOKUP($B947&amp;"#"&amp;P$6,INDIRECT(SUBSTITUTE("ИсходныеДанные!$где$2:$где$50000","где",$E$4)),INDIRECT(SUBSTITUTE("ИсходныеДанные!$что$2:$что$50000","что",$G$4)),"",0,1)</f>
        <v/>
      </c>
      <c r="Q947" s="3"/>
    </row>
    <row r="948" spans="1:17" x14ac:dyDescent="0.25">
      <c r="A948" s="6" t="str">
        <f t="shared" si="8"/>
        <v>delete</v>
      </c>
      <c r="B948" s="9" cm="1">
        <f t="array" ref="B948">INDIRECT("УникальныеСписки!A"&amp;ROW()-$F$4)</f>
        <v>0</v>
      </c>
      <c r="C948" s="15" t="str">
        <f t="array" ref="C948">_xlfn.XLOOKUP($B948,INDIRECT(SUBSTITUTE("ИсходныеДанные!$где$2:$где$50000","где",$B$4)),INDIRECT(SUBSTITUTE("ИсходныеДанные!$что$2:$что$50000","что",C$4)),"",0,1)</f>
        <v/>
      </c>
      <c r="D948" s="15" t="str">
        <f t="array" ref="D948">_xlfn.XLOOKUP($B948,INDIRECT(SUBSTITUTE("ИсходныеДанные!$где$2:$где$50000","где",$B$4)),INDIRECT(SUBSTITUTE("ИсходныеДанные!$что$2:$что$50000","что",D$4)),"",0,1)</f>
        <v/>
      </c>
      <c r="E948" s="101" t="str" cm="1">
        <f t="array" ref="E948">_xlfn.XLOOKUP($B948&amp;"#"&amp;E$6,INDIRECT(SUBSTITUTE("ИсходныеДанные!$где$2:$где$50000","где",$E$4)),INDIRECT(SUBSTITUTE("ИсходныеДанные!$что$2:$что$50000","что",$G$4)),"",0,1)</f>
        <v/>
      </c>
      <c r="F948" s="146" t="str" cm="1">
        <f t="array" ref="F948">_xlfn.XLOOKUP($B948&amp;"#"&amp;F$6,INDIRECT(SUBSTITUTE("ИсходныеДанные!$где$2:$где$50000","где",$E$4)),INDIRECT(SUBSTITUTE("ИсходныеДанные!$что$2:$что$50000","что",$G$4)),"",0,1)</f>
        <v/>
      </c>
      <c r="G948" s="146" t="str" cm="1">
        <f t="array" ref="G948">_xlfn.XLOOKUP($B948&amp;"#"&amp;G$6,INDIRECT(SUBSTITUTE("ИсходныеДанные!$где$2:$где$50000","где",$E$4)),INDIRECT(SUBSTITUTE("ИсходныеДанные!$что$2:$что$50000","что",$G$4)),"",0,1)</f>
        <v/>
      </c>
      <c r="H948" s="146" t="str" cm="1">
        <f t="array" ref="H948">_xlfn.XLOOKUP($B948&amp;"#"&amp;H$6,INDIRECT(SUBSTITUTE("ИсходныеДанные!$где$2:$где$50000","где",$E$4)),INDIRECT(SUBSTITUTE("ИсходныеДанные!$что$2:$что$50000","что",$G$4)),"",0,1)</f>
        <v/>
      </c>
      <c r="I948" s="146" t="str" cm="1">
        <f t="array" ref="I948">_xlfn.XLOOKUP($B948&amp;"#"&amp;I$6,INDIRECT(SUBSTITUTE("ИсходныеДанные!$где$2:$где$50000","где",$E$4)),INDIRECT(SUBSTITUTE("ИсходныеДанные!$что$2:$что$50000","что",$G$4)),"",0,1)</f>
        <v/>
      </c>
      <c r="J948" s="146" t="str" cm="1">
        <f t="array" ref="J948">_xlfn.XLOOKUP($B948&amp;"#"&amp;J$6,INDIRECT(SUBSTITUTE("ИсходныеДанные!$где$2:$где$50000","где",$E$4)),INDIRECT(SUBSTITUTE("ИсходныеДанные!$что$2:$что$50000","что",$G$4)),"",0,1)</f>
        <v/>
      </c>
      <c r="K948" s="146" t="str" cm="1">
        <f t="array" ref="K948">_xlfn.XLOOKUP($B948&amp;"#"&amp;K$6,INDIRECT(SUBSTITUTE("ИсходныеДанные!$где$2:$где$50000","где",$E$4)),INDIRECT(SUBSTITUTE("ИсходныеДанные!$что$2:$что$50000","что",$G$4)),"",0,1)</f>
        <v/>
      </c>
      <c r="L948" s="146" t="str" cm="1">
        <f t="array" ref="L948">_xlfn.XLOOKUP($B948&amp;"#"&amp;L$6,INDIRECT(SUBSTITUTE("ИсходныеДанные!$где$2:$где$50000","где",$E$4)),INDIRECT(SUBSTITUTE("ИсходныеДанные!$что$2:$что$50000","что",$G$4)),"",0,1)</f>
        <v/>
      </c>
      <c r="M948" s="146" t="str" cm="1">
        <f t="array" ref="M948">_xlfn.XLOOKUP($B948&amp;"#"&amp;M$6,INDIRECT(SUBSTITUTE("ИсходныеДанные!$где$2:$где$50000","где",$E$4)),INDIRECT(SUBSTITUTE("ИсходныеДанные!$что$2:$что$50000","что",$G$4)),"",0,1)</f>
        <v/>
      </c>
      <c r="N948" s="146" t="str" cm="1">
        <f t="array" ref="N948">_xlfn.XLOOKUP($B948&amp;"#"&amp;N$6,INDIRECT(SUBSTITUTE("ИсходныеДанные!$где$2:$где$50000","где",$E$4)),INDIRECT(SUBSTITUTE("ИсходныеДанные!$что$2:$что$50000","что",$G$4)),"",0,1)</f>
        <v/>
      </c>
      <c r="O948" s="146" t="str" cm="1">
        <f t="array" ref="O948">_xlfn.XLOOKUP($B948&amp;"#"&amp;O$6,INDIRECT(SUBSTITUTE("ИсходныеДанные!$где$2:$где$50000","где",$E$4)),INDIRECT(SUBSTITUTE("ИсходныеДанные!$что$2:$что$50000","что",$G$4)),"",0,1)</f>
        <v/>
      </c>
      <c r="P948" s="147" t="str" cm="1">
        <f t="array" ref="P948">_xlfn.XLOOKUP($B948&amp;"#"&amp;P$6,INDIRECT(SUBSTITUTE("ИсходныеДанные!$где$2:$где$50000","где",$E$4)),INDIRECT(SUBSTITUTE("ИсходныеДанные!$что$2:$что$50000","что",$G$4)),"",0,1)</f>
        <v/>
      </c>
      <c r="Q948" s="3"/>
    </row>
    <row r="949" spans="1:17" x14ac:dyDescent="0.25">
      <c r="A949" s="6" t="str">
        <f t="shared" si="8"/>
        <v>delete</v>
      </c>
      <c r="B949" s="9" cm="1">
        <f t="array" ref="B949">INDIRECT("УникальныеСписки!A"&amp;ROW()-$F$4)</f>
        <v>0</v>
      </c>
      <c r="C949" s="15" t="str">
        <f t="array" ref="C949">_xlfn.XLOOKUP($B949,INDIRECT(SUBSTITUTE("ИсходныеДанные!$где$2:$где$50000","где",$B$4)),INDIRECT(SUBSTITUTE("ИсходныеДанные!$что$2:$что$50000","что",C$4)),"",0,1)</f>
        <v/>
      </c>
      <c r="D949" s="15" t="str">
        <f t="array" ref="D949">_xlfn.XLOOKUP($B949,INDIRECT(SUBSTITUTE("ИсходныеДанные!$где$2:$где$50000","где",$B$4)),INDIRECT(SUBSTITUTE("ИсходныеДанные!$что$2:$что$50000","что",D$4)),"",0,1)</f>
        <v/>
      </c>
      <c r="E949" s="101" t="str" cm="1">
        <f t="array" ref="E949">_xlfn.XLOOKUP($B949&amp;"#"&amp;E$6,INDIRECT(SUBSTITUTE("ИсходныеДанные!$где$2:$где$50000","где",$E$4)),INDIRECT(SUBSTITUTE("ИсходныеДанные!$что$2:$что$50000","что",$G$4)),"",0,1)</f>
        <v/>
      </c>
      <c r="F949" s="146" t="str" cm="1">
        <f t="array" ref="F949">_xlfn.XLOOKUP($B949&amp;"#"&amp;F$6,INDIRECT(SUBSTITUTE("ИсходныеДанные!$где$2:$где$50000","где",$E$4)),INDIRECT(SUBSTITUTE("ИсходныеДанные!$что$2:$что$50000","что",$G$4)),"",0,1)</f>
        <v/>
      </c>
      <c r="G949" s="146" t="str" cm="1">
        <f t="array" ref="G949">_xlfn.XLOOKUP($B949&amp;"#"&amp;G$6,INDIRECT(SUBSTITUTE("ИсходныеДанные!$где$2:$где$50000","где",$E$4)),INDIRECT(SUBSTITUTE("ИсходныеДанные!$что$2:$что$50000","что",$G$4)),"",0,1)</f>
        <v/>
      </c>
      <c r="H949" s="146" t="str" cm="1">
        <f t="array" ref="H949">_xlfn.XLOOKUP($B949&amp;"#"&amp;H$6,INDIRECT(SUBSTITUTE("ИсходныеДанные!$где$2:$где$50000","где",$E$4)),INDIRECT(SUBSTITUTE("ИсходныеДанные!$что$2:$что$50000","что",$G$4)),"",0,1)</f>
        <v/>
      </c>
      <c r="I949" s="146" t="str" cm="1">
        <f t="array" ref="I949">_xlfn.XLOOKUP($B949&amp;"#"&amp;I$6,INDIRECT(SUBSTITUTE("ИсходныеДанные!$где$2:$где$50000","где",$E$4)),INDIRECT(SUBSTITUTE("ИсходныеДанные!$что$2:$что$50000","что",$G$4)),"",0,1)</f>
        <v/>
      </c>
      <c r="J949" s="146" t="str" cm="1">
        <f t="array" ref="J949">_xlfn.XLOOKUP($B949&amp;"#"&amp;J$6,INDIRECT(SUBSTITUTE("ИсходныеДанные!$где$2:$где$50000","где",$E$4)),INDIRECT(SUBSTITUTE("ИсходныеДанные!$что$2:$что$50000","что",$G$4)),"",0,1)</f>
        <v/>
      </c>
      <c r="K949" s="146" t="str" cm="1">
        <f t="array" ref="K949">_xlfn.XLOOKUP($B949&amp;"#"&amp;K$6,INDIRECT(SUBSTITUTE("ИсходныеДанные!$где$2:$где$50000","где",$E$4)),INDIRECT(SUBSTITUTE("ИсходныеДанные!$что$2:$что$50000","что",$G$4)),"",0,1)</f>
        <v/>
      </c>
      <c r="L949" s="146" t="str" cm="1">
        <f t="array" ref="L949">_xlfn.XLOOKUP($B949&amp;"#"&amp;L$6,INDIRECT(SUBSTITUTE("ИсходныеДанные!$где$2:$где$50000","где",$E$4)),INDIRECT(SUBSTITUTE("ИсходныеДанные!$что$2:$что$50000","что",$G$4)),"",0,1)</f>
        <v/>
      </c>
      <c r="M949" s="146" t="str" cm="1">
        <f t="array" ref="M949">_xlfn.XLOOKUP($B949&amp;"#"&amp;M$6,INDIRECT(SUBSTITUTE("ИсходныеДанные!$где$2:$где$50000","где",$E$4)),INDIRECT(SUBSTITUTE("ИсходныеДанные!$что$2:$что$50000","что",$G$4)),"",0,1)</f>
        <v/>
      </c>
      <c r="N949" s="146" t="str" cm="1">
        <f t="array" ref="N949">_xlfn.XLOOKUP($B949&amp;"#"&amp;N$6,INDIRECT(SUBSTITUTE("ИсходныеДанные!$где$2:$где$50000","где",$E$4)),INDIRECT(SUBSTITUTE("ИсходныеДанные!$что$2:$что$50000","что",$G$4)),"",0,1)</f>
        <v/>
      </c>
      <c r="O949" s="146" t="str" cm="1">
        <f t="array" ref="O949">_xlfn.XLOOKUP($B949&amp;"#"&amp;O$6,INDIRECT(SUBSTITUTE("ИсходныеДанные!$где$2:$где$50000","где",$E$4)),INDIRECT(SUBSTITUTE("ИсходныеДанные!$что$2:$что$50000","что",$G$4)),"",0,1)</f>
        <v/>
      </c>
      <c r="P949" s="147" t="str" cm="1">
        <f t="array" ref="P949">_xlfn.XLOOKUP($B949&amp;"#"&amp;P$6,INDIRECT(SUBSTITUTE("ИсходныеДанные!$где$2:$где$50000","где",$E$4)),INDIRECT(SUBSTITUTE("ИсходныеДанные!$что$2:$что$50000","что",$G$4)),"",0,1)</f>
        <v/>
      </c>
      <c r="Q949" s="3"/>
    </row>
    <row r="950" spans="1:17" x14ac:dyDescent="0.25">
      <c r="A950" s="6" t="str">
        <f t="shared" si="8"/>
        <v>delete</v>
      </c>
      <c r="B950" s="9" cm="1">
        <f t="array" ref="B950">INDIRECT("УникальныеСписки!A"&amp;ROW()-$F$4)</f>
        <v>0</v>
      </c>
      <c r="C950" s="15" t="str">
        <f t="array" ref="C950">_xlfn.XLOOKUP($B950,INDIRECT(SUBSTITUTE("ИсходныеДанные!$где$2:$где$50000","где",$B$4)),INDIRECT(SUBSTITUTE("ИсходныеДанные!$что$2:$что$50000","что",C$4)),"",0,1)</f>
        <v/>
      </c>
      <c r="D950" s="15" t="str">
        <f t="array" ref="D950">_xlfn.XLOOKUP($B950,INDIRECT(SUBSTITUTE("ИсходныеДанные!$где$2:$где$50000","где",$B$4)),INDIRECT(SUBSTITUTE("ИсходныеДанные!$что$2:$что$50000","что",D$4)),"",0,1)</f>
        <v/>
      </c>
      <c r="E950" s="101" t="str" cm="1">
        <f t="array" ref="E950">_xlfn.XLOOKUP($B950&amp;"#"&amp;E$6,INDIRECT(SUBSTITUTE("ИсходныеДанные!$где$2:$где$50000","где",$E$4)),INDIRECT(SUBSTITUTE("ИсходныеДанные!$что$2:$что$50000","что",$G$4)),"",0,1)</f>
        <v/>
      </c>
      <c r="F950" s="146" t="str" cm="1">
        <f t="array" ref="F950">_xlfn.XLOOKUP($B950&amp;"#"&amp;F$6,INDIRECT(SUBSTITUTE("ИсходныеДанные!$где$2:$где$50000","где",$E$4)),INDIRECT(SUBSTITUTE("ИсходныеДанные!$что$2:$что$50000","что",$G$4)),"",0,1)</f>
        <v/>
      </c>
      <c r="G950" s="146" t="str" cm="1">
        <f t="array" ref="G950">_xlfn.XLOOKUP($B950&amp;"#"&amp;G$6,INDIRECT(SUBSTITUTE("ИсходныеДанные!$где$2:$где$50000","где",$E$4)),INDIRECT(SUBSTITUTE("ИсходныеДанные!$что$2:$что$50000","что",$G$4)),"",0,1)</f>
        <v/>
      </c>
      <c r="H950" s="146" t="str" cm="1">
        <f t="array" ref="H950">_xlfn.XLOOKUP($B950&amp;"#"&amp;H$6,INDIRECT(SUBSTITUTE("ИсходныеДанные!$где$2:$где$50000","где",$E$4)),INDIRECT(SUBSTITUTE("ИсходныеДанные!$что$2:$что$50000","что",$G$4)),"",0,1)</f>
        <v/>
      </c>
      <c r="I950" s="146" t="str" cm="1">
        <f t="array" ref="I950">_xlfn.XLOOKUP($B950&amp;"#"&amp;I$6,INDIRECT(SUBSTITUTE("ИсходныеДанные!$где$2:$где$50000","где",$E$4)),INDIRECT(SUBSTITUTE("ИсходныеДанные!$что$2:$что$50000","что",$G$4)),"",0,1)</f>
        <v/>
      </c>
      <c r="J950" s="146" t="str" cm="1">
        <f t="array" ref="J950">_xlfn.XLOOKUP($B950&amp;"#"&amp;J$6,INDIRECT(SUBSTITUTE("ИсходныеДанные!$где$2:$где$50000","где",$E$4)),INDIRECT(SUBSTITUTE("ИсходныеДанные!$что$2:$что$50000","что",$G$4)),"",0,1)</f>
        <v/>
      </c>
      <c r="K950" s="146" t="str" cm="1">
        <f t="array" ref="K950">_xlfn.XLOOKUP($B950&amp;"#"&amp;K$6,INDIRECT(SUBSTITUTE("ИсходныеДанные!$где$2:$где$50000","где",$E$4)),INDIRECT(SUBSTITUTE("ИсходныеДанные!$что$2:$что$50000","что",$G$4)),"",0,1)</f>
        <v/>
      </c>
      <c r="L950" s="146" t="str" cm="1">
        <f t="array" ref="L950">_xlfn.XLOOKUP($B950&amp;"#"&amp;L$6,INDIRECT(SUBSTITUTE("ИсходныеДанные!$где$2:$где$50000","где",$E$4)),INDIRECT(SUBSTITUTE("ИсходныеДанные!$что$2:$что$50000","что",$G$4)),"",0,1)</f>
        <v/>
      </c>
      <c r="M950" s="146" t="str" cm="1">
        <f t="array" ref="M950">_xlfn.XLOOKUP($B950&amp;"#"&amp;M$6,INDIRECT(SUBSTITUTE("ИсходныеДанные!$где$2:$где$50000","где",$E$4)),INDIRECT(SUBSTITUTE("ИсходныеДанные!$что$2:$что$50000","что",$G$4)),"",0,1)</f>
        <v/>
      </c>
      <c r="N950" s="146" t="str" cm="1">
        <f t="array" ref="N950">_xlfn.XLOOKUP($B950&amp;"#"&amp;N$6,INDIRECT(SUBSTITUTE("ИсходныеДанные!$где$2:$где$50000","где",$E$4)),INDIRECT(SUBSTITUTE("ИсходныеДанные!$что$2:$что$50000","что",$G$4)),"",0,1)</f>
        <v/>
      </c>
      <c r="O950" s="146" t="str" cm="1">
        <f t="array" ref="O950">_xlfn.XLOOKUP($B950&amp;"#"&amp;O$6,INDIRECT(SUBSTITUTE("ИсходныеДанные!$где$2:$где$50000","где",$E$4)),INDIRECT(SUBSTITUTE("ИсходныеДанные!$что$2:$что$50000","что",$G$4)),"",0,1)</f>
        <v/>
      </c>
      <c r="P950" s="147" t="str" cm="1">
        <f t="array" ref="P950">_xlfn.XLOOKUP($B950&amp;"#"&amp;P$6,INDIRECT(SUBSTITUTE("ИсходныеДанные!$где$2:$где$50000","где",$E$4)),INDIRECT(SUBSTITUTE("ИсходныеДанные!$что$2:$что$50000","что",$G$4)),"",0,1)</f>
        <v/>
      </c>
      <c r="Q950" s="3"/>
    </row>
    <row r="951" spans="1:17" x14ac:dyDescent="0.25">
      <c r="A951" s="6" t="str">
        <f t="shared" si="8"/>
        <v>delete</v>
      </c>
      <c r="B951" s="9" cm="1">
        <f t="array" ref="B951">INDIRECT("УникальныеСписки!A"&amp;ROW()-$F$4)</f>
        <v>0</v>
      </c>
      <c r="C951" s="15" t="str">
        <f t="array" ref="C951">_xlfn.XLOOKUP($B951,INDIRECT(SUBSTITUTE("ИсходныеДанные!$где$2:$где$50000","где",$B$4)),INDIRECT(SUBSTITUTE("ИсходныеДанные!$что$2:$что$50000","что",C$4)),"",0,1)</f>
        <v/>
      </c>
      <c r="D951" s="15" t="str">
        <f t="array" ref="D951">_xlfn.XLOOKUP($B951,INDIRECT(SUBSTITUTE("ИсходныеДанные!$где$2:$где$50000","где",$B$4)),INDIRECT(SUBSTITUTE("ИсходныеДанные!$что$2:$что$50000","что",D$4)),"",0,1)</f>
        <v/>
      </c>
      <c r="E951" s="101" t="str" cm="1">
        <f t="array" ref="E951">_xlfn.XLOOKUP($B951&amp;"#"&amp;E$6,INDIRECT(SUBSTITUTE("ИсходныеДанные!$где$2:$где$50000","где",$E$4)),INDIRECT(SUBSTITUTE("ИсходныеДанные!$что$2:$что$50000","что",$G$4)),"",0,1)</f>
        <v/>
      </c>
      <c r="F951" s="146" t="str" cm="1">
        <f t="array" ref="F951">_xlfn.XLOOKUP($B951&amp;"#"&amp;F$6,INDIRECT(SUBSTITUTE("ИсходныеДанные!$где$2:$где$50000","где",$E$4)),INDIRECT(SUBSTITUTE("ИсходныеДанные!$что$2:$что$50000","что",$G$4)),"",0,1)</f>
        <v/>
      </c>
      <c r="G951" s="146" t="str" cm="1">
        <f t="array" ref="G951">_xlfn.XLOOKUP($B951&amp;"#"&amp;G$6,INDIRECT(SUBSTITUTE("ИсходныеДанные!$где$2:$где$50000","где",$E$4)),INDIRECT(SUBSTITUTE("ИсходныеДанные!$что$2:$что$50000","что",$G$4)),"",0,1)</f>
        <v/>
      </c>
      <c r="H951" s="146" t="str" cm="1">
        <f t="array" ref="H951">_xlfn.XLOOKUP($B951&amp;"#"&amp;H$6,INDIRECT(SUBSTITUTE("ИсходныеДанные!$где$2:$где$50000","где",$E$4)),INDIRECT(SUBSTITUTE("ИсходныеДанные!$что$2:$что$50000","что",$G$4)),"",0,1)</f>
        <v/>
      </c>
      <c r="I951" s="146" t="str" cm="1">
        <f t="array" ref="I951">_xlfn.XLOOKUP($B951&amp;"#"&amp;I$6,INDIRECT(SUBSTITUTE("ИсходныеДанные!$где$2:$где$50000","где",$E$4)),INDIRECT(SUBSTITUTE("ИсходныеДанные!$что$2:$что$50000","что",$G$4)),"",0,1)</f>
        <v/>
      </c>
      <c r="J951" s="146" t="str" cm="1">
        <f t="array" ref="J951">_xlfn.XLOOKUP($B951&amp;"#"&amp;J$6,INDIRECT(SUBSTITUTE("ИсходныеДанные!$где$2:$где$50000","где",$E$4)),INDIRECT(SUBSTITUTE("ИсходныеДанные!$что$2:$что$50000","что",$G$4)),"",0,1)</f>
        <v/>
      </c>
      <c r="K951" s="146" t="str" cm="1">
        <f t="array" ref="K951">_xlfn.XLOOKUP($B951&amp;"#"&amp;K$6,INDIRECT(SUBSTITUTE("ИсходныеДанные!$где$2:$где$50000","где",$E$4)),INDIRECT(SUBSTITUTE("ИсходныеДанные!$что$2:$что$50000","что",$G$4)),"",0,1)</f>
        <v/>
      </c>
      <c r="L951" s="146" t="str" cm="1">
        <f t="array" ref="L951">_xlfn.XLOOKUP($B951&amp;"#"&amp;L$6,INDIRECT(SUBSTITUTE("ИсходныеДанные!$где$2:$где$50000","где",$E$4)),INDIRECT(SUBSTITUTE("ИсходныеДанные!$что$2:$что$50000","что",$G$4)),"",0,1)</f>
        <v/>
      </c>
      <c r="M951" s="146" t="str" cm="1">
        <f t="array" ref="M951">_xlfn.XLOOKUP($B951&amp;"#"&amp;M$6,INDIRECT(SUBSTITUTE("ИсходныеДанные!$где$2:$где$50000","где",$E$4)),INDIRECT(SUBSTITUTE("ИсходныеДанные!$что$2:$что$50000","что",$G$4)),"",0,1)</f>
        <v/>
      </c>
      <c r="N951" s="146" t="str" cm="1">
        <f t="array" ref="N951">_xlfn.XLOOKUP($B951&amp;"#"&amp;N$6,INDIRECT(SUBSTITUTE("ИсходныеДанные!$где$2:$где$50000","где",$E$4)),INDIRECT(SUBSTITUTE("ИсходныеДанные!$что$2:$что$50000","что",$G$4)),"",0,1)</f>
        <v/>
      </c>
      <c r="O951" s="146" t="str" cm="1">
        <f t="array" ref="O951">_xlfn.XLOOKUP($B951&amp;"#"&amp;O$6,INDIRECT(SUBSTITUTE("ИсходныеДанные!$где$2:$где$50000","где",$E$4)),INDIRECT(SUBSTITUTE("ИсходныеДанные!$что$2:$что$50000","что",$G$4)),"",0,1)</f>
        <v/>
      </c>
      <c r="P951" s="147" t="str" cm="1">
        <f t="array" ref="P951">_xlfn.XLOOKUP($B951&amp;"#"&amp;P$6,INDIRECT(SUBSTITUTE("ИсходныеДанные!$где$2:$где$50000","где",$E$4)),INDIRECT(SUBSTITUTE("ИсходныеДанные!$что$2:$что$50000","что",$G$4)),"",0,1)</f>
        <v/>
      </c>
      <c r="Q951" s="3"/>
    </row>
    <row r="952" spans="1:17" x14ac:dyDescent="0.25">
      <c r="A952" s="6" t="str">
        <f t="shared" si="8"/>
        <v>delete</v>
      </c>
      <c r="B952" s="9" cm="1">
        <f t="array" ref="B952">INDIRECT("УникальныеСписки!A"&amp;ROW()-$F$4)</f>
        <v>0</v>
      </c>
      <c r="C952" s="15" t="str">
        <f t="array" ref="C952">_xlfn.XLOOKUP($B952,INDIRECT(SUBSTITUTE("ИсходныеДанные!$где$2:$где$50000","где",$B$4)),INDIRECT(SUBSTITUTE("ИсходныеДанные!$что$2:$что$50000","что",C$4)),"",0,1)</f>
        <v/>
      </c>
      <c r="D952" s="15" t="str">
        <f t="array" ref="D952">_xlfn.XLOOKUP($B952,INDIRECT(SUBSTITUTE("ИсходныеДанные!$где$2:$где$50000","где",$B$4)),INDIRECT(SUBSTITUTE("ИсходныеДанные!$что$2:$что$50000","что",D$4)),"",0,1)</f>
        <v/>
      </c>
      <c r="E952" s="101" t="str" cm="1">
        <f t="array" ref="E952">_xlfn.XLOOKUP($B952&amp;"#"&amp;E$6,INDIRECT(SUBSTITUTE("ИсходныеДанные!$где$2:$где$50000","где",$E$4)),INDIRECT(SUBSTITUTE("ИсходныеДанные!$что$2:$что$50000","что",$G$4)),"",0,1)</f>
        <v/>
      </c>
      <c r="F952" s="146" t="str" cm="1">
        <f t="array" ref="F952">_xlfn.XLOOKUP($B952&amp;"#"&amp;F$6,INDIRECT(SUBSTITUTE("ИсходныеДанные!$где$2:$где$50000","где",$E$4)),INDIRECT(SUBSTITUTE("ИсходныеДанные!$что$2:$что$50000","что",$G$4)),"",0,1)</f>
        <v/>
      </c>
      <c r="G952" s="146" t="str" cm="1">
        <f t="array" ref="G952">_xlfn.XLOOKUP($B952&amp;"#"&amp;G$6,INDIRECT(SUBSTITUTE("ИсходныеДанные!$где$2:$где$50000","где",$E$4)),INDIRECT(SUBSTITUTE("ИсходныеДанные!$что$2:$что$50000","что",$G$4)),"",0,1)</f>
        <v/>
      </c>
      <c r="H952" s="146" t="str" cm="1">
        <f t="array" ref="H952">_xlfn.XLOOKUP($B952&amp;"#"&amp;H$6,INDIRECT(SUBSTITUTE("ИсходныеДанные!$где$2:$где$50000","где",$E$4)),INDIRECT(SUBSTITUTE("ИсходныеДанные!$что$2:$что$50000","что",$G$4)),"",0,1)</f>
        <v/>
      </c>
      <c r="I952" s="146" t="str" cm="1">
        <f t="array" ref="I952">_xlfn.XLOOKUP($B952&amp;"#"&amp;I$6,INDIRECT(SUBSTITUTE("ИсходныеДанные!$где$2:$где$50000","где",$E$4)),INDIRECT(SUBSTITUTE("ИсходныеДанные!$что$2:$что$50000","что",$G$4)),"",0,1)</f>
        <v/>
      </c>
      <c r="J952" s="146" t="str" cm="1">
        <f t="array" ref="J952">_xlfn.XLOOKUP($B952&amp;"#"&amp;J$6,INDIRECT(SUBSTITUTE("ИсходныеДанные!$где$2:$где$50000","где",$E$4)),INDIRECT(SUBSTITUTE("ИсходныеДанные!$что$2:$что$50000","что",$G$4)),"",0,1)</f>
        <v/>
      </c>
      <c r="K952" s="146" t="str" cm="1">
        <f t="array" ref="K952">_xlfn.XLOOKUP($B952&amp;"#"&amp;K$6,INDIRECT(SUBSTITUTE("ИсходныеДанные!$где$2:$где$50000","где",$E$4)),INDIRECT(SUBSTITUTE("ИсходныеДанные!$что$2:$что$50000","что",$G$4)),"",0,1)</f>
        <v/>
      </c>
      <c r="L952" s="146" t="str" cm="1">
        <f t="array" ref="L952">_xlfn.XLOOKUP($B952&amp;"#"&amp;L$6,INDIRECT(SUBSTITUTE("ИсходныеДанные!$где$2:$где$50000","где",$E$4)),INDIRECT(SUBSTITUTE("ИсходныеДанные!$что$2:$что$50000","что",$G$4)),"",0,1)</f>
        <v/>
      </c>
      <c r="M952" s="146" t="str" cm="1">
        <f t="array" ref="M952">_xlfn.XLOOKUP($B952&amp;"#"&amp;M$6,INDIRECT(SUBSTITUTE("ИсходныеДанные!$где$2:$где$50000","где",$E$4)),INDIRECT(SUBSTITUTE("ИсходныеДанные!$что$2:$что$50000","что",$G$4)),"",0,1)</f>
        <v/>
      </c>
      <c r="N952" s="146" t="str" cm="1">
        <f t="array" ref="N952">_xlfn.XLOOKUP($B952&amp;"#"&amp;N$6,INDIRECT(SUBSTITUTE("ИсходныеДанные!$где$2:$где$50000","где",$E$4)),INDIRECT(SUBSTITUTE("ИсходныеДанные!$что$2:$что$50000","что",$G$4)),"",0,1)</f>
        <v/>
      </c>
      <c r="O952" s="146" t="str" cm="1">
        <f t="array" ref="O952">_xlfn.XLOOKUP($B952&amp;"#"&amp;O$6,INDIRECT(SUBSTITUTE("ИсходныеДанные!$где$2:$где$50000","где",$E$4)),INDIRECT(SUBSTITUTE("ИсходныеДанные!$что$2:$что$50000","что",$G$4)),"",0,1)</f>
        <v/>
      </c>
      <c r="P952" s="147" t="str" cm="1">
        <f t="array" ref="P952">_xlfn.XLOOKUP($B952&amp;"#"&amp;P$6,INDIRECT(SUBSTITUTE("ИсходныеДанные!$где$2:$где$50000","где",$E$4)),INDIRECT(SUBSTITUTE("ИсходныеДанные!$что$2:$что$50000","что",$G$4)),"",0,1)</f>
        <v/>
      </c>
      <c r="Q952" s="3"/>
    </row>
    <row r="953" spans="1:17" x14ac:dyDescent="0.25">
      <c r="A953" s="6" t="str">
        <f t="shared" si="8"/>
        <v>delete</v>
      </c>
      <c r="B953" s="9" cm="1">
        <f t="array" ref="B953">INDIRECT("УникальныеСписки!A"&amp;ROW()-$F$4)</f>
        <v>0</v>
      </c>
      <c r="C953" s="15" t="str">
        <f t="array" ref="C953">_xlfn.XLOOKUP($B953,INDIRECT(SUBSTITUTE("ИсходныеДанные!$где$2:$где$50000","где",$B$4)),INDIRECT(SUBSTITUTE("ИсходныеДанные!$что$2:$что$50000","что",C$4)),"",0,1)</f>
        <v/>
      </c>
      <c r="D953" s="15" t="str">
        <f t="array" ref="D953">_xlfn.XLOOKUP($B953,INDIRECT(SUBSTITUTE("ИсходныеДанные!$где$2:$где$50000","где",$B$4)),INDIRECT(SUBSTITUTE("ИсходныеДанные!$что$2:$что$50000","что",D$4)),"",0,1)</f>
        <v/>
      </c>
      <c r="E953" s="101" t="str" cm="1">
        <f t="array" ref="E953">_xlfn.XLOOKUP($B953&amp;"#"&amp;E$6,INDIRECT(SUBSTITUTE("ИсходныеДанные!$где$2:$где$50000","где",$E$4)),INDIRECT(SUBSTITUTE("ИсходныеДанные!$что$2:$что$50000","что",$G$4)),"",0,1)</f>
        <v/>
      </c>
      <c r="F953" s="146" t="str" cm="1">
        <f t="array" ref="F953">_xlfn.XLOOKUP($B953&amp;"#"&amp;F$6,INDIRECT(SUBSTITUTE("ИсходныеДанные!$где$2:$где$50000","где",$E$4)),INDIRECT(SUBSTITUTE("ИсходныеДанные!$что$2:$что$50000","что",$G$4)),"",0,1)</f>
        <v/>
      </c>
      <c r="G953" s="146" t="str" cm="1">
        <f t="array" ref="G953">_xlfn.XLOOKUP($B953&amp;"#"&amp;G$6,INDIRECT(SUBSTITUTE("ИсходныеДанные!$где$2:$где$50000","где",$E$4)),INDIRECT(SUBSTITUTE("ИсходныеДанные!$что$2:$что$50000","что",$G$4)),"",0,1)</f>
        <v/>
      </c>
      <c r="H953" s="146" t="str" cm="1">
        <f t="array" ref="H953">_xlfn.XLOOKUP($B953&amp;"#"&amp;H$6,INDIRECT(SUBSTITUTE("ИсходныеДанные!$где$2:$где$50000","где",$E$4)),INDIRECT(SUBSTITUTE("ИсходныеДанные!$что$2:$что$50000","что",$G$4)),"",0,1)</f>
        <v/>
      </c>
      <c r="I953" s="146" t="str" cm="1">
        <f t="array" ref="I953">_xlfn.XLOOKUP($B953&amp;"#"&amp;I$6,INDIRECT(SUBSTITUTE("ИсходныеДанные!$где$2:$где$50000","где",$E$4)),INDIRECT(SUBSTITUTE("ИсходныеДанные!$что$2:$что$50000","что",$G$4)),"",0,1)</f>
        <v/>
      </c>
      <c r="J953" s="146" t="str" cm="1">
        <f t="array" ref="J953">_xlfn.XLOOKUP($B953&amp;"#"&amp;J$6,INDIRECT(SUBSTITUTE("ИсходныеДанные!$где$2:$где$50000","где",$E$4)),INDIRECT(SUBSTITUTE("ИсходныеДанные!$что$2:$что$50000","что",$G$4)),"",0,1)</f>
        <v/>
      </c>
      <c r="K953" s="146" t="str" cm="1">
        <f t="array" ref="K953">_xlfn.XLOOKUP($B953&amp;"#"&amp;K$6,INDIRECT(SUBSTITUTE("ИсходныеДанные!$где$2:$где$50000","где",$E$4)),INDIRECT(SUBSTITUTE("ИсходныеДанные!$что$2:$что$50000","что",$G$4)),"",0,1)</f>
        <v/>
      </c>
      <c r="L953" s="146" t="str" cm="1">
        <f t="array" ref="L953">_xlfn.XLOOKUP($B953&amp;"#"&amp;L$6,INDIRECT(SUBSTITUTE("ИсходныеДанные!$где$2:$где$50000","где",$E$4)),INDIRECT(SUBSTITUTE("ИсходныеДанные!$что$2:$что$50000","что",$G$4)),"",0,1)</f>
        <v/>
      </c>
      <c r="M953" s="146" t="str" cm="1">
        <f t="array" ref="M953">_xlfn.XLOOKUP($B953&amp;"#"&amp;M$6,INDIRECT(SUBSTITUTE("ИсходныеДанные!$где$2:$где$50000","где",$E$4)),INDIRECT(SUBSTITUTE("ИсходныеДанные!$что$2:$что$50000","что",$G$4)),"",0,1)</f>
        <v/>
      </c>
      <c r="N953" s="146" t="str" cm="1">
        <f t="array" ref="N953">_xlfn.XLOOKUP($B953&amp;"#"&amp;N$6,INDIRECT(SUBSTITUTE("ИсходныеДанные!$где$2:$где$50000","где",$E$4)),INDIRECT(SUBSTITUTE("ИсходныеДанные!$что$2:$что$50000","что",$G$4)),"",0,1)</f>
        <v/>
      </c>
      <c r="O953" s="146" t="str" cm="1">
        <f t="array" ref="O953">_xlfn.XLOOKUP($B953&amp;"#"&amp;O$6,INDIRECT(SUBSTITUTE("ИсходныеДанные!$где$2:$где$50000","где",$E$4)),INDIRECT(SUBSTITUTE("ИсходныеДанные!$что$2:$что$50000","что",$G$4)),"",0,1)</f>
        <v/>
      </c>
      <c r="P953" s="147" t="str" cm="1">
        <f t="array" ref="P953">_xlfn.XLOOKUP($B953&amp;"#"&amp;P$6,INDIRECT(SUBSTITUTE("ИсходныеДанные!$где$2:$где$50000","где",$E$4)),INDIRECT(SUBSTITUTE("ИсходныеДанные!$что$2:$что$50000","что",$G$4)),"",0,1)</f>
        <v/>
      </c>
      <c r="Q953" s="3"/>
    </row>
    <row r="954" spans="1:17" x14ac:dyDescent="0.25">
      <c r="A954" s="6" t="str">
        <f t="shared" si="8"/>
        <v>delete</v>
      </c>
      <c r="B954" s="9" cm="1">
        <f t="array" ref="B954">INDIRECT("УникальныеСписки!A"&amp;ROW()-$F$4)</f>
        <v>0</v>
      </c>
      <c r="C954" s="15" t="str">
        <f t="array" ref="C954">_xlfn.XLOOKUP($B954,INDIRECT(SUBSTITUTE("ИсходныеДанные!$где$2:$где$50000","где",$B$4)),INDIRECT(SUBSTITUTE("ИсходныеДанные!$что$2:$что$50000","что",C$4)),"",0,1)</f>
        <v/>
      </c>
      <c r="D954" s="15" t="str">
        <f t="array" ref="D954">_xlfn.XLOOKUP($B954,INDIRECT(SUBSTITUTE("ИсходныеДанные!$где$2:$где$50000","где",$B$4)),INDIRECT(SUBSTITUTE("ИсходныеДанные!$что$2:$что$50000","что",D$4)),"",0,1)</f>
        <v/>
      </c>
      <c r="E954" s="101" t="str" cm="1">
        <f t="array" ref="E954">_xlfn.XLOOKUP($B954&amp;"#"&amp;E$6,INDIRECT(SUBSTITUTE("ИсходныеДанные!$где$2:$где$50000","где",$E$4)),INDIRECT(SUBSTITUTE("ИсходныеДанные!$что$2:$что$50000","что",$G$4)),"",0,1)</f>
        <v/>
      </c>
      <c r="F954" s="146" t="str" cm="1">
        <f t="array" ref="F954">_xlfn.XLOOKUP($B954&amp;"#"&amp;F$6,INDIRECT(SUBSTITUTE("ИсходныеДанные!$где$2:$где$50000","где",$E$4)),INDIRECT(SUBSTITUTE("ИсходныеДанные!$что$2:$что$50000","что",$G$4)),"",0,1)</f>
        <v/>
      </c>
      <c r="G954" s="146" t="str" cm="1">
        <f t="array" ref="G954">_xlfn.XLOOKUP($B954&amp;"#"&amp;G$6,INDIRECT(SUBSTITUTE("ИсходныеДанные!$где$2:$где$50000","где",$E$4)),INDIRECT(SUBSTITUTE("ИсходныеДанные!$что$2:$что$50000","что",$G$4)),"",0,1)</f>
        <v/>
      </c>
      <c r="H954" s="146" t="str" cm="1">
        <f t="array" ref="H954">_xlfn.XLOOKUP($B954&amp;"#"&amp;H$6,INDIRECT(SUBSTITUTE("ИсходныеДанные!$где$2:$где$50000","где",$E$4)),INDIRECT(SUBSTITUTE("ИсходныеДанные!$что$2:$что$50000","что",$G$4)),"",0,1)</f>
        <v/>
      </c>
      <c r="I954" s="146" t="str" cm="1">
        <f t="array" ref="I954">_xlfn.XLOOKUP($B954&amp;"#"&amp;I$6,INDIRECT(SUBSTITUTE("ИсходныеДанные!$где$2:$где$50000","где",$E$4)),INDIRECT(SUBSTITUTE("ИсходныеДанные!$что$2:$что$50000","что",$G$4)),"",0,1)</f>
        <v/>
      </c>
      <c r="J954" s="146" t="str" cm="1">
        <f t="array" ref="J954">_xlfn.XLOOKUP($B954&amp;"#"&amp;J$6,INDIRECT(SUBSTITUTE("ИсходныеДанные!$где$2:$где$50000","где",$E$4)),INDIRECT(SUBSTITUTE("ИсходныеДанные!$что$2:$что$50000","что",$G$4)),"",0,1)</f>
        <v/>
      </c>
      <c r="K954" s="146" t="str" cm="1">
        <f t="array" ref="K954">_xlfn.XLOOKUP($B954&amp;"#"&amp;K$6,INDIRECT(SUBSTITUTE("ИсходныеДанные!$где$2:$где$50000","где",$E$4)),INDIRECT(SUBSTITUTE("ИсходныеДанные!$что$2:$что$50000","что",$G$4)),"",0,1)</f>
        <v/>
      </c>
      <c r="L954" s="146" t="str" cm="1">
        <f t="array" ref="L954">_xlfn.XLOOKUP($B954&amp;"#"&amp;L$6,INDIRECT(SUBSTITUTE("ИсходныеДанные!$где$2:$где$50000","где",$E$4)),INDIRECT(SUBSTITUTE("ИсходныеДанные!$что$2:$что$50000","что",$G$4)),"",0,1)</f>
        <v/>
      </c>
      <c r="M954" s="146" t="str" cm="1">
        <f t="array" ref="M954">_xlfn.XLOOKUP($B954&amp;"#"&amp;M$6,INDIRECT(SUBSTITUTE("ИсходныеДанные!$где$2:$где$50000","где",$E$4)),INDIRECT(SUBSTITUTE("ИсходныеДанные!$что$2:$что$50000","что",$G$4)),"",0,1)</f>
        <v/>
      </c>
      <c r="N954" s="146" t="str" cm="1">
        <f t="array" ref="N954">_xlfn.XLOOKUP($B954&amp;"#"&amp;N$6,INDIRECT(SUBSTITUTE("ИсходныеДанные!$где$2:$где$50000","где",$E$4)),INDIRECT(SUBSTITUTE("ИсходныеДанные!$что$2:$что$50000","что",$G$4)),"",0,1)</f>
        <v/>
      </c>
      <c r="O954" s="146" t="str" cm="1">
        <f t="array" ref="O954">_xlfn.XLOOKUP($B954&amp;"#"&amp;O$6,INDIRECT(SUBSTITUTE("ИсходныеДанные!$где$2:$где$50000","где",$E$4)),INDIRECT(SUBSTITUTE("ИсходныеДанные!$что$2:$что$50000","что",$G$4)),"",0,1)</f>
        <v/>
      </c>
      <c r="P954" s="147" t="str" cm="1">
        <f t="array" ref="P954">_xlfn.XLOOKUP($B954&amp;"#"&amp;P$6,INDIRECT(SUBSTITUTE("ИсходныеДанные!$где$2:$где$50000","где",$E$4)),INDIRECT(SUBSTITUTE("ИсходныеДанные!$что$2:$что$50000","что",$G$4)),"",0,1)</f>
        <v/>
      </c>
      <c r="Q954" s="3"/>
    </row>
    <row r="955" spans="1:17" x14ac:dyDescent="0.25">
      <c r="A955" s="6" t="str">
        <f t="shared" ref="A955:A983" si="10">IF(C955="","delete","")</f>
        <v>delete</v>
      </c>
      <c r="B955" s="9" cm="1">
        <f t="array" ref="B955">INDIRECT("УникальныеСписки!A"&amp;ROW()-$F$4)</f>
        <v>0</v>
      </c>
      <c r="C955" s="15" t="str">
        <f t="array" ref="C955">_xlfn.XLOOKUP($B955,INDIRECT(SUBSTITUTE("ИсходныеДанные!$где$2:$где$50000","где",$B$4)),INDIRECT(SUBSTITUTE("ИсходныеДанные!$что$2:$что$50000","что",C$4)),"",0,1)</f>
        <v/>
      </c>
      <c r="D955" s="15" t="str">
        <f t="array" ref="D955">_xlfn.XLOOKUP($B955,INDIRECT(SUBSTITUTE("ИсходныеДанные!$где$2:$где$50000","где",$B$4)),INDIRECT(SUBSTITUTE("ИсходныеДанные!$что$2:$что$50000","что",D$4)),"",0,1)</f>
        <v/>
      </c>
      <c r="E955" s="101" t="str" cm="1">
        <f t="array" ref="E955">_xlfn.XLOOKUP($B955&amp;"#"&amp;E$6,INDIRECT(SUBSTITUTE("ИсходныеДанные!$где$2:$где$50000","где",$E$4)),INDIRECT(SUBSTITUTE("ИсходныеДанные!$что$2:$что$50000","что",$G$4)),"",0,1)</f>
        <v/>
      </c>
      <c r="F955" s="146" t="str" cm="1">
        <f t="array" ref="F955">_xlfn.XLOOKUP($B955&amp;"#"&amp;F$6,INDIRECT(SUBSTITUTE("ИсходныеДанные!$где$2:$где$50000","где",$E$4)),INDIRECT(SUBSTITUTE("ИсходныеДанные!$что$2:$что$50000","что",$G$4)),"",0,1)</f>
        <v/>
      </c>
      <c r="G955" s="146" t="str" cm="1">
        <f t="array" ref="G955">_xlfn.XLOOKUP($B955&amp;"#"&amp;G$6,INDIRECT(SUBSTITUTE("ИсходныеДанные!$где$2:$где$50000","где",$E$4)),INDIRECT(SUBSTITUTE("ИсходныеДанные!$что$2:$что$50000","что",$G$4)),"",0,1)</f>
        <v/>
      </c>
      <c r="H955" s="146" t="str" cm="1">
        <f t="array" ref="H955">_xlfn.XLOOKUP($B955&amp;"#"&amp;H$6,INDIRECT(SUBSTITUTE("ИсходныеДанные!$где$2:$где$50000","где",$E$4)),INDIRECT(SUBSTITUTE("ИсходныеДанные!$что$2:$что$50000","что",$G$4)),"",0,1)</f>
        <v/>
      </c>
      <c r="I955" s="146" t="str" cm="1">
        <f t="array" ref="I955">_xlfn.XLOOKUP($B955&amp;"#"&amp;I$6,INDIRECT(SUBSTITUTE("ИсходныеДанные!$где$2:$где$50000","где",$E$4)),INDIRECT(SUBSTITUTE("ИсходныеДанные!$что$2:$что$50000","что",$G$4)),"",0,1)</f>
        <v/>
      </c>
      <c r="J955" s="146" t="str" cm="1">
        <f t="array" ref="J955">_xlfn.XLOOKUP($B955&amp;"#"&amp;J$6,INDIRECT(SUBSTITUTE("ИсходныеДанные!$где$2:$где$50000","где",$E$4)),INDIRECT(SUBSTITUTE("ИсходныеДанные!$что$2:$что$50000","что",$G$4)),"",0,1)</f>
        <v/>
      </c>
      <c r="K955" s="146" t="str" cm="1">
        <f t="array" ref="K955">_xlfn.XLOOKUP($B955&amp;"#"&amp;K$6,INDIRECT(SUBSTITUTE("ИсходныеДанные!$где$2:$где$50000","где",$E$4)),INDIRECT(SUBSTITUTE("ИсходныеДанные!$что$2:$что$50000","что",$G$4)),"",0,1)</f>
        <v/>
      </c>
      <c r="L955" s="146" t="str" cm="1">
        <f t="array" ref="L955">_xlfn.XLOOKUP($B955&amp;"#"&amp;L$6,INDIRECT(SUBSTITUTE("ИсходныеДанные!$где$2:$где$50000","где",$E$4)),INDIRECT(SUBSTITUTE("ИсходныеДанные!$что$2:$что$50000","что",$G$4)),"",0,1)</f>
        <v/>
      </c>
      <c r="M955" s="146" t="str" cm="1">
        <f t="array" ref="M955">_xlfn.XLOOKUP($B955&amp;"#"&amp;M$6,INDIRECT(SUBSTITUTE("ИсходныеДанные!$где$2:$где$50000","где",$E$4)),INDIRECT(SUBSTITUTE("ИсходныеДанные!$что$2:$что$50000","что",$G$4)),"",0,1)</f>
        <v/>
      </c>
      <c r="N955" s="146" t="str" cm="1">
        <f t="array" ref="N955">_xlfn.XLOOKUP($B955&amp;"#"&amp;N$6,INDIRECT(SUBSTITUTE("ИсходныеДанные!$где$2:$где$50000","где",$E$4)),INDIRECT(SUBSTITUTE("ИсходныеДанные!$что$2:$что$50000","что",$G$4)),"",0,1)</f>
        <v/>
      </c>
      <c r="O955" s="146" t="str" cm="1">
        <f t="array" ref="O955">_xlfn.XLOOKUP($B955&amp;"#"&amp;O$6,INDIRECT(SUBSTITUTE("ИсходныеДанные!$где$2:$где$50000","где",$E$4)),INDIRECT(SUBSTITUTE("ИсходныеДанные!$что$2:$что$50000","что",$G$4)),"",0,1)</f>
        <v/>
      </c>
      <c r="P955" s="147" t="str" cm="1">
        <f t="array" ref="P955">_xlfn.XLOOKUP($B955&amp;"#"&amp;P$6,INDIRECT(SUBSTITUTE("ИсходныеДанные!$где$2:$где$50000","где",$E$4)),INDIRECT(SUBSTITUTE("ИсходныеДанные!$что$2:$что$50000","что",$G$4)),"",0,1)</f>
        <v/>
      </c>
      <c r="Q955" s="3"/>
    </row>
    <row r="956" spans="1:17" x14ac:dyDescent="0.25">
      <c r="A956" s="6" t="str">
        <f t="shared" si="10"/>
        <v>delete</v>
      </c>
      <c r="B956" s="9" cm="1">
        <f t="array" ref="B956">INDIRECT("УникальныеСписки!A"&amp;ROW()-$F$4)</f>
        <v>0</v>
      </c>
      <c r="C956" s="15" t="str">
        <f t="array" ref="C956">_xlfn.XLOOKUP($B956,INDIRECT(SUBSTITUTE("ИсходныеДанные!$где$2:$где$50000","где",$B$4)),INDIRECT(SUBSTITUTE("ИсходныеДанные!$что$2:$что$50000","что",C$4)),"",0,1)</f>
        <v/>
      </c>
      <c r="D956" s="15" t="str">
        <f t="array" ref="D956">_xlfn.XLOOKUP($B956,INDIRECT(SUBSTITUTE("ИсходныеДанные!$где$2:$где$50000","где",$B$4)),INDIRECT(SUBSTITUTE("ИсходныеДанные!$что$2:$что$50000","что",D$4)),"",0,1)</f>
        <v/>
      </c>
      <c r="E956" s="101" t="str" cm="1">
        <f t="array" ref="E956">_xlfn.XLOOKUP($B956&amp;"#"&amp;E$6,INDIRECT(SUBSTITUTE("ИсходныеДанные!$где$2:$где$50000","где",$E$4)),INDIRECT(SUBSTITUTE("ИсходныеДанные!$что$2:$что$50000","что",$G$4)),"",0,1)</f>
        <v/>
      </c>
      <c r="F956" s="146" t="str" cm="1">
        <f t="array" ref="F956">_xlfn.XLOOKUP($B956&amp;"#"&amp;F$6,INDIRECT(SUBSTITUTE("ИсходныеДанные!$где$2:$где$50000","где",$E$4)),INDIRECT(SUBSTITUTE("ИсходныеДанные!$что$2:$что$50000","что",$G$4)),"",0,1)</f>
        <v/>
      </c>
      <c r="G956" s="146" t="str" cm="1">
        <f t="array" ref="G956">_xlfn.XLOOKUP($B956&amp;"#"&amp;G$6,INDIRECT(SUBSTITUTE("ИсходныеДанные!$где$2:$где$50000","где",$E$4)),INDIRECT(SUBSTITUTE("ИсходныеДанные!$что$2:$что$50000","что",$G$4)),"",0,1)</f>
        <v/>
      </c>
      <c r="H956" s="146" t="str" cm="1">
        <f t="array" ref="H956">_xlfn.XLOOKUP($B956&amp;"#"&amp;H$6,INDIRECT(SUBSTITUTE("ИсходныеДанные!$где$2:$где$50000","где",$E$4)),INDIRECT(SUBSTITUTE("ИсходныеДанные!$что$2:$что$50000","что",$G$4)),"",0,1)</f>
        <v/>
      </c>
      <c r="I956" s="146" t="str" cm="1">
        <f t="array" ref="I956">_xlfn.XLOOKUP($B956&amp;"#"&amp;I$6,INDIRECT(SUBSTITUTE("ИсходныеДанные!$где$2:$где$50000","где",$E$4)),INDIRECT(SUBSTITUTE("ИсходныеДанные!$что$2:$что$50000","что",$G$4)),"",0,1)</f>
        <v/>
      </c>
      <c r="J956" s="146" t="str" cm="1">
        <f t="array" ref="J956">_xlfn.XLOOKUP($B956&amp;"#"&amp;J$6,INDIRECT(SUBSTITUTE("ИсходныеДанные!$где$2:$где$50000","где",$E$4)),INDIRECT(SUBSTITUTE("ИсходныеДанные!$что$2:$что$50000","что",$G$4)),"",0,1)</f>
        <v/>
      </c>
      <c r="K956" s="146" t="str" cm="1">
        <f t="array" ref="K956">_xlfn.XLOOKUP($B956&amp;"#"&amp;K$6,INDIRECT(SUBSTITUTE("ИсходныеДанные!$где$2:$где$50000","где",$E$4)),INDIRECT(SUBSTITUTE("ИсходныеДанные!$что$2:$что$50000","что",$G$4)),"",0,1)</f>
        <v/>
      </c>
      <c r="L956" s="146" t="str" cm="1">
        <f t="array" ref="L956">_xlfn.XLOOKUP($B956&amp;"#"&amp;L$6,INDIRECT(SUBSTITUTE("ИсходныеДанные!$где$2:$где$50000","где",$E$4)),INDIRECT(SUBSTITUTE("ИсходныеДанные!$что$2:$что$50000","что",$G$4)),"",0,1)</f>
        <v/>
      </c>
      <c r="M956" s="146" t="str" cm="1">
        <f t="array" ref="M956">_xlfn.XLOOKUP($B956&amp;"#"&amp;M$6,INDIRECT(SUBSTITUTE("ИсходныеДанные!$где$2:$где$50000","где",$E$4)),INDIRECT(SUBSTITUTE("ИсходныеДанные!$что$2:$что$50000","что",$G$4)),"",0,1)</f>
        <v/>
      </c>
      <c r="N956" s="146" t="str" cm="1">
        <f t="array" ref="N956">_xlfn.XLOOKUP($B956&amp;"#"&amp;N$6,INDIRECT(SUBSTITUTE("ИсходныеДанные!$где$2:$где$50000","где",$E$4)),INDIRECT(SUBSTITUTE("ИсходныеДанные!$что$2:$что$50000","что",$G$4)),"",0,1)</f>
        <v/>
      </c>
      <c r="O956" s="146" t="str" cm="1">
        <f t="array" ref="O956">_xlfn.XLOOKUP($B956&amp;"#"&amp;O$6,INDIRECT(SUBSTITUTE("ИсходныеДанные!$где$2:$где$50000","где",$E$4)),INDIRECT(SUBSTITUTE("ИсходныеДанные!$что$2:$что$50000","что",$G$4)),"",0,1)</f>
        <v/>
      </c>
      <c r="P956" s="147" t="str" cm="1">
        <f t="array" ref="P956">_xlfn.XLOOKUP($B956&amp;"#"&amp;P$6,INDIRECT(SUBSTITUTE("ИсходныеДанные!$где$2:$где$50000","где",$E$4)),INDIRECT(SUBSTITUTE("ИсходныеДанные!$что$2:$что$50000","что",$G$4)),"",0,1)</f>
        <v/>
      </c>
      <c r="Q956" s="3"/>
    </row>
    <row r="957" spans="1:17" x14ac:dyDescent="0.25">
      <c r="A957" s="6" t="str">
        <f t="shared" si="10"/>
        <v>delete</v>
      </c>
      <c r="B957" s="9" cm="1">
        <f t="array" ref="B957">INDIRECT("УникальныеСписки!A"&amp;ROW()-$F$4)</f>
        <v>0</v>
      </c>
      <c r="C957" s="15" t="str">
        <f t="array" ref="C957">_xlfn.XLOOKUP($B957,INDIRECT(SUBSTITUTE("ИсходныеДанные!$где$2:$где$50000","где",$B$4)),INDIRECT(SUBSTITUTE("ИсходныеДанные!$что$2:$что$50000","что",C$4)),"",0,1)</f>
        <v/>
      </c>
      <c r="D957" s="15" t="str">
        <f t="array" ref="D957">_xlfn.XLOOKUP($B957,INDIRECT(SUBSTITUTE("ИсходныеДанные!$где$2:$где$50000","где",$B$4)),INDIRECT(SUBSTITUTE("ИсходныеДанные!$что$2:$что$50000","что",D$4)),"",0,1)</f>
        <v/>
      </c>
      <c r="E957" s="101" t="str" cm="1">
        <f t="array" ref="E957">_xlfn.XLOOKUP($B957&amp;"#"&amp;E$6,INDIRECT(SUBSTITUTE("ИсходныеДанные!$где$2:$где$50000","где",$E$4)),INDIRECT(SUBSTITUTE("ИсходныеДанные!$что$2:$что$50000","что",$G$4)),"",0,1)</f>
        <v/>
      </c>
      <c r="F957" s="146" t="str" cm="1">
        <f t="array" ref="F957">_xlfn.XLOOKUP($B957&amp;"#"&amp;F$6,INDIRECT(SUBSTITUTE("ИсходныеДанные!$где$2:$где$50000","где",$E$4)),INDIRECT(SUBSTITUTE("ИсходныеДанные!$что$2:$что$50000","что",$G$4)),"",0,1)</f>
        <v/>
      </c>
      <c r="G957" s="146" t="str" cm="1">
        <f t="array" ref="G957">_xlfn.XLOOKUP($B957&amp;"#"&amp;G$6,INDIRECT(SUBSTITUTE("ИсходныеДанные!$где$2:$где$50000","где",$E$4)),INDIRECT(SUBSTITUTE("ИсходныеДанные!$что$2:$что$50000","что",$G$4)),"",0,1)</f>
        <v/>
      </c>
      <c r="H957" s="146" t="str" cm="1">
        <f t="array" ref="H957">_xlfn.XLOOKUP($B957&amp;"#"&amp;H$6,INDIRECT(SUBSTITUTE("ИсходныеДанные!$где$2:$где$50000","где",$E$4)),INDIRECT(SUBSTITUTE("ИсходныеДанные!$что$2:$что$50000","что",$G$4)),"",0,1)</f>
        <v/>
      </c>
      <c r="I957" s="146" t="str" cm="1">
        <f t="array" ref="I957">_xlfn.XLOOKUP($B957&amp;"#"&amp;I$6,INDIRECT(SUBSTITUTE("ИсходныеДанные!$где$2:$где$50000","где",$E$4)),INDIRECT(SUBSTITUTE("ИсходныеДанные!$что$2:$что$50000","что",$G$4)),"",0,1)</f>
        <v/>
      </c>
      <c r="J957" s="146" t="str" cm="1">
        <f t="array" ref="J957">_xlfn.XLOOKUP($B957&amp;"#"&amp;J$6,INDIRECT(SUBSTITUTE("ИсходныеДанные!$где$2:$где$50000","где",$E$4)),INDIRECT(SUBSTITUTE("ИсходныеДанные!$что$2:$что$50000","что",$G$4)),"",0,1)</f>
        <v/>
      </c>
      <c r="K957" s="146" t="str" cm="1">
        <f t="array" ref="K957">_xlfn.XLOOKUP($B957&amp;"#"&amp;K$6,INDIRECT(SUBSTITUTE("ИсходныеДанные!$где$2:$где$50000","где",$E$4)),INDIRECT(SUBSTITUTE("ИсходныеДанные!$что$2:$что$50000","что",$G$4)),"",0,1)</f>
        <v/>
      </c>
      <c r="L957" s="146" t="str" cm="1">
        <f t="array" ref="L957">_xlfn.XLOOKUP($B957&amp;"#"&amp;L$6,INDIRECT(SUBSTITUTE("ИсходныеДанные!$где$2:$где$50000","где",$E$4)),INDIRECT(SUBSTITUTE("ИсходныеДанные!$что$2:$что$50000","что",$G$4)),"",0,1)</f>
        <v/>
      </c>
      <c r="M957" s="146" t="str" cm="1">
        <f t="array" ref="M957">_xlfn.XLOOKUP($B957&amp;"#"&amp;M$6,INDIRECT(SUBSTITUTE("ИсходныеДанные!$где$2:$где$50000","где",$E$4)),INDIRECT(SUBSTITUTE("ИсходныеДанные!$что$2:$что$50000","что",$G$4)),"",0,1)</f>
        <v/>
      </c>
      <c r="N957" s="146" t="str" cm="1">
        <f t="array" ref="N957">_xlfn.XLOOKUP($B957&amp;"#"&amp;N$6,INDIRECT(SUBSTITUTE("ИсходныеДанные!$где$2:$где$50000","где",$E$4)),INDIRECT(SUBSTITUTE("ИсходныеДанные!$что$2:$что$50000","что",$G$4)),"",0,1)</f>
        <v/>
      </c>
      <c r="O957" s="146" t="str" cm="1">
        <f t="array" ref="O957">_xlfn.XLOOKUP($B957&amp;"#"&amp;O$6,INDIRECT(SUBSTITUTE("ИсходныеДанные!$где$2:$где$50000","где",$E$4)),INDIRECT(SUBSTITUTE("ИсходныеДанные!$что$2:$что$50000","что",$G$4)),"",0,1)</f>
        <v/>
      </c>
      <c r="P957" s="147" t="str" cm="1">
        <f t="array" ref="P957">_xlfn.XLOOKUP($B957&amp;"#"&amp;P$6,INDIRECT(SUBSTITUTE("ИсходныеДанные!$где$2:$где$50000","где",$E$4)),INDIRECT(SUBSTITUTE("ИсходныеДанные!$что$2:$что$50000","что",$G$4)),"",0,1)</f>
        <v/>
      </c>
      <c r="Q957" s="3"/>
    </row>
    <row r="958" spans="1:17" x14ac:dyDescent="0.25">
      <c r="A958" s="6" t="str">
        <f t="shared" si="10"/>
        <v>delete</v>
      </c>
      <c r="B958" s="9" cm="1">
        <f t="array" ref="B958">INDIRECT("УникальныеСписки!A"&amp;ROW()-$F$4)</f>
        <v>0</v>
      </c>
      <c r="C958" s="15" t="str">
        <f t="array" ref="C958">_xlfn.XLOOKUP($B958,INDIRECT(SUBSTITUTE("ИсходныеДанные!$где$2:$где$50000","где",$B$4)),INDIRECT(SUBSTITUTE("ИсходныеДанные!$что$2:$что$50000","что",C$4)),"",0,1)</f>
        <v/>
      </c>
      <c r="D958" s="15" t="str">
        <f t="array" ref="D958">_xlfn.XLOOKUP($B958,INDIRECT(SUBSTITUTE("ИсходныеДанные!$где$2:$где$50000","где",$B$4)),INDIRECT(SUBSTITUTE("ИсходныеДанные!$что$2:$что$50000","что",D$4)),"",0,1)</f>
        <v/>
      </c>
      <c r="E958" s="101" t="str" cm="1">
        <f t="array" ref="E958">_xlfn.XLOOKUP($B958&amp;"#"&amp;E$6,INDIRECT(SUBSTITUTE("ИсходныеДанные!$где$2:$где$50000","где",$E$4)),INDIRECT(SUBSTITUTE("ИсходныеДанные!$что$2:$что$50000","что",$G$4)),"",0,1)</f>
        <v/>
      </c>
      <c r="F958" s="146" t="str" cm="1">
        <f t="array" ref="F958">_xlfn.XLOOKUP($B958&amp;"#"&amp;F$6,INDIRECT(SUBSTITUTE("ИсходныеДанные!$где$2:$где$50000","где",$E$4)),INDIRECT(SUBSTITUTE("ИсходныеДанные!$что$2:$что$50000","что",$G$4)),"",0,1)</f>
        <v/>
      </c>
      <c r="G958" s="146" t="str" cm="1">
        <f t="array" ref="G958">_xlfn.XLOOKUP($B958&amp;"#"&amp;G$6,INDIRECT(SUBSTITUTE("ИсходныеДанные!$где$2:$где$50000","где",$E$4)),INDIRECT(SUBSTITUTE("ИсходныеДанные!$что$2:$что$50000","что",$G$4)),"",0,1)</f>
        <v/>
      </c>
      <c r="H958" s="146" t="str" cm="1">
        <f t="array" ref="H958">_xlfn.XLOOKUP($B958&amp;"#"&amp;H$6,INDIRECT(SUBSTITUTE("ИсходныеДанные!$где$2:$где$50000","где",$E$4)),INDIRECT(SUBSTITUTE("ИсходныеДанные!$что$2:$что$50000","что",$G$4)),"",0,1)</f>
        <v/>
      </c>
      <c r="I958" s="146" t="str" cm="1">
        <f t="array" ref="I958">_xlfn.XLOOKUP($B958&amp;"#"&amp;I$6,INDIRECT(SUBSTITUTE("ИсходныеДанные!$где$2:$где$50000","где",$E$4)),INDIRECT(SUBSTITUTE("ИсходныеДанные!$что$2:$что$50000","что",$G$4)),"",0,1)</f>
        <v/>
      </c>
      <c r="J958" s="146" t="str" cm="1">
        <f t="array" ref="J958">_xlfn.XLOOKUP($B958&amp;"#"&amp;J$6,INDIRECT(SUBSTITUTE("ИсходныеДанные!$где$2:$где$50000","где",$E$4)),INDIRECT(SUBSTITUTE("ИсходныеДанные!$что$2:$что$50000","что",$G$4)),"",0,1)</f>
        <v/>
      </c>
      <c r="K958" s="146" t="str" cm="1">
        <f t="array" ref="K958">_xlfn.XLOOKUP($B958&amp;"#"&amp;K$6,INDIRECT(SUBSTITUTE("ИсходныеДанные!$где$2:$где$50000","где",$E$4)),INDIRECT(SUBSTITUTE("ИсходныеДанные!$что$2:$что$50000","что",$G$4)),"",0,1)</f>
        <v/>
      </c>
      <c r="L958" s="146" t="str" cm="1">
        <f t="array" ref="L958">_xlfn.XLOOKUP($B958&amp;"#"&amp;L$6,INDIRECT(SUBSTITUTE("ИсходныеДанные!$где$2:$где$50000","где",$E$4)),INDIRECT(SUBSTITUTE("ИсходныеДанные!$что$2:$что$50000","что",$G$4)),"",0,1)</f>
        <v/>
      </c>
      <c r="M958" s="146" t="str" cm="1">
        <f t="array" ref="M958">_xlfn.XLOOKUP($B958&amp;"#"&amp;M$6,INDIRECT(SUBSTITUTE("ИсходныеДанные!$где$2:$где$50000","где",$E$4)),INDIRECT(SUBSTITUTE("ИсходныеДанные!$что$2:$что$50000","что",$G$4)),"",0,1)</f>
        <v/>
      </c>
      <c r="N958" s="146" t="str" cm="1">
        <f t="array" ref="N958">_xlfn.XLOOKUP($B958&amp;"#"&amp;N$6,INDIRECT(SUBSTITUTE("ИсходныеДанные!$где$2:$где$50000","где",$E$4)),INDIRECT(SUBSTITUTE("ИсходныеДанные!$что$2:$что$50000","что",$G$4)),"",0,1)</f>
        <v/>
      </c>
      <c r="O958" s="146" t="str" cm="1">
        <f t="array" ref="O958">_xlfn.XLOOKUP($B958&amp;"#"&amp;O$6,INDIRECT(SUBSTITUTE("ИсходныеДанные!$где$2:$где$50000","где",$E$4)),INDIRECT(SUBSTITUTE("ИсходныеДанные!$что$2:$что$50000","что",$G$4)),"",0,1)</f>
        <v/>
      </c>
      <c r="P958" s="147" t="str" cm="1">
        <f t="array" ref="P958">_xlfn.XLOOKUP($B958&amp;"#"&amp;P$6,INDIRECT(SUBSTITUTE("ИсходныеДанные!$где$2:$где$50000","где",$E$4)),INDIRECT(SUBSTITUTE("ИсходныеДанные!$что$2:$что$50000","что",$G$4)),"",0,1)</f>
        <v/>
      </c>
      <c r="Q958" s="3"/>
    </row>
    <row r="959" spans="1:17" x14ac:dyDescent="0.25">
      <c r="A959" s="6" t="str">
        <f t="shared" si="10"/>
        <v>delete</v>
      </c>
      <c r="B959" s="9" cm="1">
        <f t="array" ref="B959">INDIRECT("УникальныеСписки!A"&amp;ROW()-$F$4)</f>
        <v>0</v>
      </c>
      <c r="C959" s="15" t="str">
        <f t="array" ref="C959">_xlfn.XLOOKUP($B959,INDIRECT(SUBSTITUTE("ИсходныеДанные!$где$2:$где$50000","где",$B$4)),INDIRECT(SUBSTITUTE("ИсходныеДанные!$что$2:$что$50000","что",C$4)),"",0,1)</f>
        <v/>
      </c>
      <c r="D959" s="15" t="str">
        <f t="array" ref="D959">_xlfn.XLOOKUP($B959,INDIRECT(SUBSTITUTE("ИсходныеДанные!$где$2:$где$50000","где",$B$4)),INDIRECT(SUBSTITUTE("ИсходныеДанные!$что$2:$что$50000","что",D$4)),"",0,1)</f>
        <v/>
      </c>
      <c r="E959" s="101" t="str" cm="1">
        <f t="array" ref="E959">_xlfn.XLOOKUP($B959&amp;"#"&amp;E$6,INDIRECT(SUBSTITUTE("ИсходныеДанные!$где$2:$где$50000","где",$E$4)),INDIRECT(SUBSTITUTE("ИсходныеДанные!$что$2:$что$50000","что",$G$4)),"",0,1)</f>
        <v/>
      </c>
      <c r="F959" s="146" t="str" cm="1">
        <f t="array" ref="F959">_xlfn.XLOOKUP($B959&amp;"#"&amp;F$6,INDIRECT(SUBSTITUTE("ИсходныеДанные!$где$2:$где$50000","где",$E$4)),INDIRECT(SUBSTITUTE("ИсходныеДанные!$что$2:$что$50000","что",$G$4)),"",0,1)</f>
        <v/>
      </c>
      <c r="G959" s="146" t="str" cm="1">
        <f t="array" ref="G959">_xlfn.XLOOKUP($B959&amp;"#"&amp;G$6,INDIRECT(SUBSTITUTE("ИсходныеДанные!$где$2:$где$50000","где",$E$4)),INDIRECT(SUBSTITUTE("ИсходныеДанные!$что$2:$что$50000","что",$G$4)),"",0,1)</f>
        <v/>
      </c>
      <c r="H959" s="146" t="str" cm="1">
        <f t="array" ref="H959">_xlfn.XLOOKUP($B959&amp;"#"&amp;H$6,INDIRECT(SUBSTITUTE("ИсходныеДанные!$где$2:$где$50000","где",$E$4)),INDIRECT(SUBSTITUTE("ИсходныеДанные!$что$2:$что$50000","что",$G$4)),"",0,1)</f>
        <v/>
      </c>
      <c r="I959" s="146" t="str" cm="1">
        <f t="array" ref="I959">_xlfn.XLOOKUP($B959&amp;"#"&amp;I$6,INDIRECT(SUBSTITUTE("ИсходныеДанные!$где$2:$где$50000","где",$E$4)),INDIRECT(SUBSTITUTE("ИсходныеДанные!$что$2:$что$50000","что",$G$4)),"",0,1)</f>
        <v/>
      </c>
      <c r="J959" s="146" t="str" cm="1">
        <f t="array" ref="J959">_xlfn.XLOOKUP($B959&amp;"#"&amp;J$6,INDIRECT(SUBSTITUTE("ИсходныеДанные!$где$2:$где$50000","где",$E$4)),INDIRECT(SUBSTITUTE("ИсходныеДанные!$что$2:$что$50000","что",$G$4)),"",0,1)</f>
        <v/>
      </c>
      <c r="K959" s="146" t="str" cm="1">
        <f t="array" ref="K959">_xlfn.XLOOKUP($B959&amp;"#"&amp;K$6,INDIRECT(SUBSTITUTE("ИсходныеДанные!$где$2:$где$50000","где",$E$4)),INDIRECT(SUBSTITUTE("ИсходныеДанные!$что$2:$что$50000","что",$G$4)),"",0,1)</f>
        <v/>
      </c>
      <c r="L959" s="146" t="str" cm="1">
        <f t="array" ref="L959">_xlfn.XLOOKUP($B959&amp;"#"&amp;L$6,INDIRECT(SUBSTITUTE("ИсходныеДанные!$где$2:$где$50000","где",$E$4)),INDIRECT(SUBSTITUTE("ИсходныеДанные!$что$2:$что$50000","что",$G$4)),"",0,1)</f>
        <v/>
      </c>
      <c r="M959" s="146" t="str" cm="1">
        <f t="array" ref="M959">_xlfn.XLOOKUP($B959&amp;"#"&amp;M$6,INDIRECT(SUBSTITUTE("ИсходныеДанные!$где$2:$где$50000","где",$E$4)),INDIRECT(SUBSTITUTE("ИсходныеДанные!$что$2:$что$50000","что",$G$4)),"",0,1)</f>
        <v/>
      </c>
      <c r="N959" s="146" t="str" cm="1">
        <f t="array" ref="N959">_xlfn.XLOOKUP($B959&amp;"#"&amp;N$6,INDIRECT(SUBSTITUTE("ИсходныеДанные!$где$2:$где$50000","где",$E$4)),INDIRECT(SUBSTITUTE("ИсходныеДанные!$что$2:$что$50000","что",$G$4)),"",0,1)</f>
        <v/>
      </c>
      <c r="O959" s="146" t="str" cm="1">
        <f t="array" ref="O959">_xlfn.XLOOKUP($B959&amp;"#"&amp;O$6,INDIRECT(SUBSTITUTE("ИсходныеДанные!$где$2:$где$50000","где",$E$4)),INDIRECT(SUBSTITUTE("ИсходныеДанные!$что$2:$что$50000","что",$G$4)),"",0,1)</f>
        <v/>
      </c>
      <c r="P959" s="147" t="str" cm="1">
        <f t="array" ref="P959">_xlfn.XLOOKUP($B959&amp;"#"&amp;P$6,INDIRECT(SUBSTITUTE("ИсходныеДанные!$где$2:$где$50000","где",$E$4)),INDIRECT(SUBSTITUTE("ИсходныеДанные!$что$2:$что$50000","что",$G$4)),"",0,1)</f>
        <v/>
      </c>
      <c r="Q959" s="3"/>
    </row>
    <row r="960" spans="1:17" x14ac:dyDescent="0.25">
      <c r="A960" s="6" t="str">
        <f t="shared" si="10"/>
        <v>delete</v>
      </c>
      <c r="B960" s="9" cm="1">
        <f t="array" ref="B960">INDIRECT("УникальныеСписки!A"&amp;ROW()-$F$4)</f>
        <v>0</v>
      </c>
      <c r="C960" s="15" t="str">
        <f t="array" ref="C960">_xlfn.XLOOKUP($B960,INDIRECT(SUBSTITUTE("ИсходныеДанные!$где$2:$где$50000","где",$B$4)),INDIRECT(SUBSTITUTE("ИсходныеДанные!$что$2:$что$50000","что",C$4)),"",0,1)</f>
        <v/>
      </c>
      <c r="D960" s="15" t="str">
        <f t="array" ref="D960">_xlfn.XLOOKUP($B960,INDIRECT(SUBSTITUTE("ИсходныеДанные!$где$2:$где$50000","где",$B$4)),INDIRECT(SUBSTITUTE("ИсходныеДанные!$что$2:$что$50000","что",D$4)),"",0,1)</f>
        <v/>
      </c>
      <c r="E960" s="101" t="str" cm="1">
        <f t="array" ref="E960">_xlfn.XLOOKUP($B960&amp;"#"&amp;E$6,INDIRECT(SUBSTITUTE("ИсходныеДанные!$где$2:$где$50000","где",$E$4)),INDIRECT(SUBSTITUTE("ИсходныеДанные!$что$2:$что$50000","что",$G$4)),"",0,1)</f>
        <v/>
      </c>
      <c r="F960" s="146" t="str" cm="1">
        <f t="array" ref="F960">_xlfn.XLOOKUP($B960&amp;"#"&amp;F$6,INDIRECT(SUBSTITUTE("ИсходныеДанные!$где$2:$где$50000","где",$E$4)),INDIRECT(SUBSTITUTE("ИсходныеДанные!$что$2:$что$50000","что",$G$4)),"",0,1)</f>
        <v/>
      </c>
      <c r="G960" s="146" t="str" cm="1">
        <f t="array" ref="G960">_xlfn.XLOOKUP($B960&amp;"#"&amp;G$6,INDIRECT(SUBSTITUTE("ИсходныеДанные!$где$2:$где$50000","где",$E$4)),INDIRECT(SUBSTITUTE("ИсходныеДанные!$что$2:$что$50000","что",$G$4)),"",0,1)</f>
        <v/>
      </c>
      <c r="H960" s="146" t="str" cm="1">
        <f t="array" ref="H960">_xlfn.XLOOKUP($B960&amp;"#"&amp;H$6,INDIRECT(SUBSTITUTE("ИсходныеДанные!$где$2:$где$50000","где",$E$4)),INDIRECT(SUBSTITUTE("ИсходныеДанные!$что$2:$что$50000","что",$G$4)),"",0,1)</f>
        <v/>
      </c>
      <c r="I960" s="146" t="str" cm="1">
        <f t="array" ref="I960">_xlfn.XLOOKUP($B960&amp;"#"&amp;I$6,INDIRECT(SUBSTITUTE("ИсходныеДанные!$где$2:$где$50000","где",$E$4)),INDIRECT(SUBSTITUTE("ИсходныеДанные!$что$2:$что$50000","что",$G$4)),"",0,1)</f>
        <v/>
      </c>
      <c r="J960" s="146" t="str" cm="1">
        <f t="array" ref="J960">_xlfn.XLOOKUP($B960&amp;"#"&amp;J$6,INDIRECT(SUBSTITUTE("ИсходныеДанные!$где$2:$где$50000","где",$E$4)),INDIRECT(SUBSTITUTE("ИсходныеДанные!$что$2:$что$50000","что",$G$4)),"",0,1)</f>
        <v/>
      </c>
      <c r="K960" s="146" t="str" cm="1">
        <f t="array" ref="K960">_xlfn.XLOOKUP($B960&amp;"#"&amp;K$6,INDIRECT(SUBSTITUTE("ИсходныеДанные!$где$2:$где$50000","где",$E$4)),INDIRECT(SUBSTITUTE("ИсходныеДанные!$что$2:$что$50000","что",$G$4)),"",0,1)</f>
        <v/>
      </c>
      <c r="L960" s="146" t="str" cm="1">
        <f t="array" ref="L960">_xlfn.XLOOKUP($B960&amp;"#"&amp;L$6,INDIRECT(SUBSTITUTE("ИсходныеДанные!$где$2:$где$50000","где",$E$4)),INDIRECT(SUBSTITUTE("ИсходныеДанные!$что$2:$что$50000","что",$G$4)),"",0,1)</f>
        <v/>
      </c>
      <c r="M960" s="146" t="str" cm="1">
        <f t="array" ref="M960">_xlfn.XLOOKUP($B960&amp;"#"&amp;M$6,INDIRECT(SUBSTITUTE("ИсходныеДанные!$где$2:$где$50000","где",$E$4)),INDIRECT(SUBSTITUTE("ИсходныеДанные!$что$2:$что$50000","что",$G$4)),"",0,1)</f>
        <v/>
      </c>
      <c r="N960" s="146" t="str" cm="1">
        <f t="array" ref="N960">_xlfn.XLOOKUP($B960&amp;"#"&amp;N$6,INDIRECT(SUBSTITUTE("ИсходныеДанные!$где$2:$где$50000","где",$E$4)),INDIRECT(SUBSTITUTE("ИсходныеДанные!$что$2:$что$50000","что",$G$4)),"",0,1)</f>
        <v/>
      </c>
      <c r="O960" s="146" t="str" cm="1">
        <f t="array" ref="O960">_xlfn.XLOOKUP($B960&amp;"#"&amp;O$6,INDIRECT(SUBSTITUTE("ИсходныеДанные!$где$2:$где$50000","где",$E$4)),INDIRECT(SUBSTITUTE("ИсходныеДанные!$что$2:$что$50000","что",$G$4)),"",0,1)</f>
        <v/>
      </c>
      <c r="P960" s="147" t="str" cm="1">
        <f t="array" ref="P960">_xlfn.XLOOKUP($B960&amp;"#"&amp;P$6,INDIRECT(SUBSTITUTE("ИсходныеДанные!$где$2:$где$50000","где",$E$4)),INDIRECT(SUBSTITUTE("ИсходныеДанные!$что$2:$что$50000","что",$G$4)),"",0,1)</f>
        <v/>
      </c>
      <c r="Q960" s="3"/>
    </row>
    <row r="961" spans="1:17" x14ac:dyDescent="0.25">
      <c r="A961" s="6" t="str">
        <f t="shared" si="10"/>
        <v>delete</v>
      </c>
      <c r="B961" s="9" cm="1">
        <f t="array" ref="B961">INDIRECT("УникальныеСписки!A"&amp;ROW()-$F$4)</f>
        <v>0</v>
      </c>
      <c r="C961" s="15" t="str">
        <f t="array" ref="C961">_xlfn.XLOOKUP($B961,INDIRECT(SUBSTITUTE("ИсходныеДанные!$где$2:$где$50000","где",$B$4)),INDIRECT(SUBSTITUTE("ИсходныеДанные!$что$2:$что$50000","что",C$4)),"",0,1)</f>
        <v/>
      </c>
      <c r="D961" s="15" t="str">
        <f t="array" ref="D961">_xlfn.XLOOKUP($B961,INDIRECT(SUBSTITUTE("ИсходныеДанные!$где$2:$где$50000","где",$B$4)),INDIRECT(SUBSTITUTE("ИсходныеДанные!$что$2:$что$50000","что",D$4)),"",0,1)</f>
        <v/>
      </c>
      <c r="E961" s="101" t="str" cm="1">
        <f t="array" ref="E961">_xlfn.XLOOKUP($B961&amp;"#"&amp;E$6,INDIRECT(SUBSTITUTE("ИсходныеДанные!$где$2:$где$50000","где",$E$4)),INDIRECT(SUBSTITUTE("ИсходныеДанные!$что$2:$что$50000","что",$G$4)),"",0,1)</f>
        <v/>
      </c>
      <c r="F961" s="146" t="str" cm="1">
        <f t="array" ref="F961">_xlfn.XLOOKUP($B961&amp;"#"&amp;F$6,INDIRECT(SUBSTITUTE("ИсходныеДанные!$где$2:$где$50000","где",$E$4)),INDIRECT(SUBSTITUTE("ИсходныеДанные!$что$2:$что$50000","что",$G$4)),"",0,1)</f>
        <v/>
      </c>
      <c r="G961" s="146" t="str" cm="1">
        <f t="array" ref="G961">_xlfn.XLOOKUP($B961&amp;"#"&amp;G$6,INDIRECT(SUBSTITUTE("ИсходныеДанные!$где$2:$где$50000","где",$E$4)),INDIRECT(SUBSTITUTE("ИсходныеДанные!$что$2:$что$50000","что",$G$4)),"",0,1)</f>
        <v/>
      </c>
      <c r="H961" s="146" t="str" cm="1">
        <f t="array" ref="H961">_xlfn.XLOOKUP($B961&amp;"#"&amp;H$6,INDIRECT(SUBSTITUTE("ИсходныеДанные!$где$2:$где$50000","где",$E$4)),INDIRECT(SUBSTITUTE("ИсходныеДанные!$что$2:$что$50000","что",$G$4)),"",0,1)</f>
        <v/>
      </c>
      <c r="I961" s="146" t="str" cm="1">
        <f t="array" ref="I961">_xlfn.XLOOKUP($B961&amp;"#"&amp;I$6,INDIRECT(SUBSTITUTE("ИсходныеДанные!$где$2:$где$50000","где",$E$4)),INDIRECT(SUBSTITUTE("ИсходныеДанные!$что$2:$что$50000","что",$G$4)),"",0,1)</f>
        <v/>
      </c>
      <c r="J961" s="146" t="str" cm="1">
        <f t="array" ref="J961">_xlfn.XLOOKUP($B961&amp;"#"&amp;J$6,INDIRECT(SUBSTITUTE("ИсходныеДанные!$где$2:$где$50000","где",$E$4)),INDIRECT(SUBSTITUTE("ИсходныеДанные!$что$2:$что$50000","что",$G$4)),"",0,1)</f>
        <v/>
      </c>
      <c r="K961" s="146" t="str" cm="1">
        <f t="array" ref="K961">_xlfn.XLOOKUP($B961&amp;"#"&amp;K$6,INDIRECT(SUBSTITUTE("ИсходныеДанные!$где$2:$где$50000","где",$E$4)),INDIRECT(SUBSTITUTE("ИсходныеДанные!$что$2:$что$50000","что",$G$4)),"",0,1)</f>
        <v/>
      </c>
      <c r="L961" s="146" t="str" cm="1">
        <f t="array" ref="L961">_xlfn.XLOOKUP($B961&amp;"#"&amp;L$6,INDIRECT(SUBSTITUTE("ИсходныеДанные!$где$2:$где$50000","где",$E$4)),INDIRECT(SUBSTITUTE("ИсходныеДанные!$что$2:$что$50000","что",$G$4)),"",0,1)</f>
        <v/>
      </c>
      <c r="M961" s="146" t="str" cm="1">
        <f t="array" ref="M961">_xlfn.XLOOKUP($B961&amp;"#"&amp;M$6,INDIRECT(SUBSTITUTE("ИсходныеДанные!$где$2:$где$50000","где",$E$4)),INDIRECT(SUBSTITUTE("ИсходныеДанные!$что$2:$что$50000","что",$G$4)),"",0,1)</f>
        <v/>
      </c>
      <c r="N961" s="146" t="str" cm="1">
        <f t="array" ref="N961">_xlfn.XLOOKUP($B961&amp;"#"&amp;N$6,INDIRECT(SUBSTITUTE("ИсходныеДанные!$где$2:$где$50000","где",$E$4)),INDIRECT(SUBSTITUTE("ИсходныеДанные!$что$2:$что$50000","что",$G$4)),"",0,1)</f>
        <v/>
      </c>
      <c r="O961" s="146" t="str" cm="1">
        <f t="array" ref="O961">_xlfn.XLOOKUP($B961&amp;"#"&amp;O$6,INDIRECT(SUBSTITUTE("ИсходныеДанные!$где$2:$где$50000","где",$E$4)),INDIRECT(SUBSTITUTE("ИсходныеДанные!$что$2:$что$50000","что",$G$4)),"",0,1)</f>
        <v/>
      </c>
      <c r="P961" s="147" t="str" cm="1">
        <f t="array" ref="P961">_xlfn.XLOOKUP($B961&amp;"#"&amp;P$6,INDIRECT(SUBSTITUTE("ИсходныеДанные!$где$2:$где$50000","где",$E$4)),INDIRECT(SUBSTITUTE("ИсходныеДанные!$что$2:$что$50000","что",$G$4)),"",0,1)</f>
        <v/>
      </c>
      <c r="Q961" s="3"/>
    </row>
    <row r="962" spans="1:17" x14ac:dyDescent="0.25">
      <c r="A962" s="6" t="str">
        <f t="shared" si="10"/>
        <v>delete</v>
      </c>
      <c r="B962" s="9" cm="1">
        <f t="array" ref="B962">INDIRECT("УникальныеСписки!A"&amp;ROW()-$F$4)</f>
        <v>0</v>
      </c>
      <c r="C962" s="15" t="str">
        <f t="array" ref="C962">_xlfn.XLOOKUP($B962,INDIRECT(SUBSTITUTE("ИсходныеДанные!$где$2:$где$50000","где",$B$4)),INDIRECT(SUBSTITUTE("ИсходныеДанные!$что$2:$что$50000","что",C$4)),"",0,1)</f>
        <v/>
      </c>
      <c r="D962" s="15" t="str">
        <f t="array" ref="D962">_xlfn.XLOOKUP($B962,INDIRECT(SUBSTITUTE("ИсходныеДанные!$где$2:$где$50000","где",$B$4)),INDIRECT(SUBSTITUTE("ИсходныеДанные!$что$2:$что$50000","что",D$4)),"",0,1)</f>
        <v/>
      </c>
      <c r="E962" s="101" t="str" cm="1">
        <f t="array" ref="E962">_xlfn.XLOOKUP($B962&amp;"#"&amp;E$6,INDIRECT(SUBSTITUTE("ИсходныеДанные!$где$2:$где$50000","где",$E$4)),INDIRECT(SUBSTITUTE("ИсходныеДанные!$что$2:$что$50000","что",$G$4)),"",0,1)</f>
        <v/>
      </c>
      <c r="F962" s="146" t="str" cm="1">
        <f t="array" ref="F962">_xlfn.XLOOKUP($B962&amp;"#"&amp;F$6,INDIRECT(SUBSTITUTE("ИсходныеДанные!$где$2:$где$50000","где",$E$4)),INDIRECT(SUBSTITUTE("ИсходныеДанные!$что$2:$что$50000","что",$G$4)),"",0,1)</f>
        <v/>
      </c>
      <c r="G962" s="146" t="str" cm="1">
        <f t="array" ref="G962">_xlfn.XLOOKUP($B962&amp;"#"&amp;G$6,INDIRECT(SUBSTITUTE("ИсходныеДанные!$где$2:$где$50000","где",$E$4)),INDIRECT(SUBSTITUTE("ИсходныеДанные!$что$2:$что$50000","что",$G$4)),"",0,1)</f>
        <v/>
      </c>
      <c r="H962" s="146" t="str" cm="1">
        <f t="array" ref="H962">_xlfn.XLOOKUP($B962&amp;"#"&amp;H$6,INDIRECT(SUBSTITUTE("ИсходныеДанные!$где$2:$где$50000","где",$E$4)),INDIRECT(SUBSTITUTE("ИсходныеДанные!$что$2:$что$50000","что",$G$4)),"",0,1)</f>
        <v/>
      </c>
      <c r="I962" s="146" t="str" cm="1">
        <f t="array" ref="I962">_xlfn.XLOOKUP($B962&amp;"#"&amp;I$6,INDIRECT(SUBSTITUTE("ИсходныеДанные!$где$2:$где$50000","где",$E$4)),INDIRECT(SUBSTITUTE("ИсходныеДанные!$что$2:$что$50000","что",$G$4)),"",0,1)</f>
        <v/>
      </c>
      <c r="J962" s="146" t="str" cm="1">
        <f t="array" ref="J962">_xlfn.XLOOKUP($B962&amp;"#"&amp;J$6,INDIRECT(SUBSTITUTE("ИсходныеДанные!$где$2:$где$50000","где",$E$4)),INDIRECT(SUBSTITUTE("ИсходныеДанные!$что$2:$что$50000","что",$G$4)),"",0,1)</f>
        <v/>
      </c>
      <c r="K962" s="146" t="str" cm="1">
        <f t="array" ref="K962">_xlfn.XLOOKUP($B962&amp;"#"&amp;K$6,INDIRECT(SUBSTITUTE("ИсходныеДанные!$где$2:$где$50000","где",$E$4)),INDIRECT(SUBSTITUTE("ИсходныеДанные!$что$2:$что$50000","что",$G$4)),"",0,1)</f>
        <v/>
      </c>
      <c r="L962" s="146" t="str" cm="1">
        <f t="array" ref="L962">_xlfn.XLOOKUP($B962&amp;"#"&amp;L$6,INDIRECT(SUBSTITUTE("ИсходныеДанные!$где$2:$где$50000","где",$E$4)),INDIRECT(SUBSTITUTE("ИсходныеДанные!$что$2:$что$50000","что",$G$4)),"",0,1)</f>
        <v/>
      </c>
      <c r="M962" s="146" t="str" cm="1">
        <f t="array" ref="M962">_xlfn.XLOOKUP($B962&amp;"#"&amp;M$6,INDIRECT(SUBSTITUTE("ИсходныеДанные!$где$2:$где$50000","где",$E$4)),INDIRECT(SUBSTITUTE("ИсходныеДанные!$что$2:$что$50000","что",$G$4)),"",0,1)</f>
        <v/>
      </c>
      <c r="N962" s="146" t="str" cm="1">
        <f t="array" ref="N962">_xlfn.XLOOKUP($B962&amp;"#"&amp;N$6,INDIRECT(SUBSTITUTE("ИсходныеДанные!$где$2:$где$50000","где",$E$4)),INDIRECT(SUBSTITUTE("ИсходныеДанные!$что$2:$что$50000","что",$G$4)),"",0,1)</f>
        <v/>
      </c>
      <c r="O962" s="146" t="str" cm="1">
        <f t="array" ref="O962">_xlfn.XLOOKUP($B962&amp;"#"&amp;O$6,INDIRECT(SUBSTITUTE("ИсходныеДанные!$где$2:$где$50000","где",$E$4)),INDIRECT(SUBSTITUTE("ИсходныеДанные!$что$2:$что$50000","что",$G$4)),"",0,1)</f>
        <v/>
      </c>
      <c r="P962" s="147" t="str" cm="1">
        <f t="array" ref="P962">_xlfn.XLOOKUP($B962&amp;"#"&amp;P$6,INDIRECT(SUBSTITUTE("ИсходныеДанные!$где$2:$где$50000","где",$E$4)),INDIRECT(SUBSTITUTE("ИсходныеДанные!$что$2:$что$50000","что",$G$4)),"",0,1)</f>
        <v/>
      </c>
      <c r="Q962" s="3"/>
    </row>
    <row r="963" spans="1:17" x14ac:dyDescent="0.25">
      <c r="A963" s="6" t="str">
        <f t="shared" si="10"/>
        <v>delete</v>
      </c>
      <c r="B963" s="9" cm="1">
        <f t="array" ref="B963">INDIRECT("УникальныеСписки!A"&amp;ROW()-$F$4)</f>
        <v>0</v>
      </c>
      <c r="C963" s="15" t="str">
        <f t="array" ref="C963">_xlfn.XLOOKUP($B963,INDIRECT(SUBSTITUTE("ИсходныеДанные!$где$2:$где$50000","где",$B$4)),INDIRECT(SUBSTITUTE("ИсходныеДанные!$что$2:$что$50000","что",C$4)),"",0,1)</f>
        <v/>
      </c>
      <c r="D963" s="15" t="str">
        <f t="array" ref="D963">_xlfn.XLOOKUP($B963,INDIRECT(SUBSTITUTE("ИсходныеДанные!$где$2:$где$50000","где",$B$4)),INDIRECT(SUBSTITUTE("ИсходныеДанные!$что$2:$что$50000","что",D$4)),"",0,1)</f>
        <v/>
      </c>
      <c r="E963" s="101" t="str" cm="1">
        <f t="array" ref="E963">_xlfn.XLOOKUP($B963&amp;"#"&amp;E$6,INDIRECT(SUBSTITUTE("ИсходныеДанные!$где$2:$где$50000","где",$E$4)),INDIRECT(SUBSTITUTE("ИсходныеДанные!$что$2:$что$50000","что",$G$4)),"",0,1)</f>
        <v/>
      </c>
      <c r="F963" s="146" t="str" cm="1">
        <f t="array" ref="F963">_xlfn.XLOOKUP($B963&amp;"#"&amp;F$6,INDIRECT(SUBSTITUTE("ИсходныеДанные!$где$2:$где$50000","где",$E$4)),INDIRECT(SUBSTITUTE("ИсходныеДанные!$что$2:$что$50000","что",$G$4)),"",0,1)</f>
        <v/>
      </c>
      <c r="G963" s="146" t="str" cm="1">
        <f t="array" ref="G963">_xlfn.XLOOKUP($B963&amp;"#"&amp;G$6,INDIRECT(SUBSTITUTE("ИсходныеДанные!$где$2:$где$50000","где",$E$4)),INDIRECT(SUBSTITUTE("ИсходныеДанные!$что$2:$что$50000","что",$G$4)),"",0,1)</f>
        <v/>
      </c>
      <c r="H963" s="146" t="str" cm="1">
        <f t="array" ref="H963">_xlfn.XLOOKUP($B963&amp;"#"&amp;H$6,INDIRECT(SUBSTITUTE("ИсходныеДанные!$где$2:$где$50000","где",$E$4)),INDIRECT(SUBSTITUTE("ИсходныеДанные!$что$2:$что$50000","что",$G$4)),"",0,1)</f>
        <v/>
      </c>
      <c r="I963" s="146" t="str" cm="1">
        <f t="array" ref="I963">_xlfn.XLOOKUP($B963&amp;"#"&amp;I$6,INDIRECT(SUBSTITUTE("ИсходныеДанные!$где$2:$где$50000","где",$E$4)),INDIRECT(SUBSTITUTE("ИсходныеДанные!$что$2:$что$50000","что",$G$4)),"",0,1)</f>
        <v/>
      </c>
      <c r="J963" s="146" t="str" cm="1">
        <f t="array" ref="J963">_xlfn.XLOOKUP($B963&amp;"#"&amp;J$6,INDIRECT(SUBSTITUTE("ИсходныеДанные!$где$2:$где$50000","где",$E$4)),INDIRECT(SUBSTITUTE("ИсходныеДанные!$что$2:$что$50000","что",$G$4)),"",0,1)</f>
        <v/>
      </c>
      <c r="K963" s="146" t="str" cm="1">
        <f t="array" ref="K963">_xlfn.XLOOKUP($B963&amp;"#"&amp;K$6,INDIRECT(SUBSTITUTE("ИсходныеДанные!$где$2:$где$50000","где",$E$4)),INDIRECT(SUBSTITUTE("ИсходныеДанные!$что$2:$что$50000","что",$G$4)),"",0,1)</f>
        <v/>
      </c>
      <c r="L963" s="146" t="str" cm="1">
        <f t="array" ref="L963">_xlfn.XLOOKUP($B963&amp;"#"&amp;L$6,INDIRECT(SUBSTITUTE("ИсходныеДанные!$где$2:$где$50000","где",$E$4)),INDIRECT(SUBSTITUTE("ИсходныеДанные!$что$2:$что$50000","что",$G$4)),"",0,1)</f>
        <v/>
      </c>
      <c r="M963" s="146" t="str" cm="1">
        <f t="array" ref="M963">_xlfn.XLOOKUP($B963&amp;"#"&amp;M$6,INDIRECT(SUBSTITUTE("ИсходныеДанные!$где$2:$где$50000","где",$E$4)),INDIRECT(SUBSTITUTE("ИсходныеДанные!$что$2:$что$50000","что",$G$4)),"",0,1)</f>
        <v/>
      </c>
      <c r="N963" s="146" t="str" cm="1">
        <f t="array" ref="N963">_xlfn.XLOOKUP($B963&amp;"#"&amp;N$6,INDIRECT(SUBSTITUTE("ИсходныеДанные!$где$2:$где$50000","где",$E$4)),INDIRECT(SUBSTITUTE("ИсходныеДанные!$что$2:$что$50000","что",$G$4)),"",0,1)</f>
        <v/>
      </c>
      <c r="O963" s="146" t="str" cm="1">
        <f t="array" ref="O963">_xlfn.XLOOKUP($B963&amp;"#"&amp;O$6,INDIRECT(SUBSTITUTE("ИсходныеДанные!$где$2:$где$50000","где",$E$4)),INDIRECT(SUBSTITUTE("ИсходныеДанные!$что$2:$что$50000","что",$G$4)),"",0,1)</f>
        <v/>
      </c>
      <c r="P963" s="147" t="str" cm="1">
        <f t="array" ref="P963">_xlfn.XLOOKUP($B963&amp;"#"&amp;P$6,INDIRECT(SUBSTITUTE("ИсходныеДанные!$где$2:$где$50000","где",$E$4)),INDIRECT(SUBSTITUTE("ИсходныеДанные!$что$2:$что$50000","что",$G$4)),"",0,1)</f>
        <v/>
      </c>
      <c r="Q963" s="3"/>
    </row>
    <row r="964" spans="1:17" x14ac:dyDescent="0.25">
      <c r="A964" s="6" t="str">
        <f t="shared" si="10"/>
        <v>delete</v>
      </c>
      <c r="B964" s="9" cm="1">
        <f t="array" ref="B964">INDIRECT("УникальныеСписки!A"&amp;ROW()-$F$4)</f>
        <v>0</v>
      </c>
      <c r="C964" s="15" t="str">
        <f t="array" ref="C964">_xlfn.XLOOKUP($B964,INDIRECT(SUBSTITUTE("ИсходныеДанные!$где$2:$где$50000","где",$B$4)),INDIRECT(SUBSTITUTE("ИсходныеДанные!$что$2:$что$50000","что",C$4)),"",0,1)</f>
        <v/>
      </c>
      <c r="D964" s="15" t="str">
        <f t="array" ref="D964">_xlfn.XLOOKUP($B964,INDIRECT(SUBSTITUTE("ИсходныеДанные!$где$2:$где$50000","где",$B$4)),INDIRECT(SUBSTITUTE("ИсходныеДанные!$что$2:$что$50000","что",D$4)),"",0,1)</f>
        <v/>
      </c>
      <c r="E964" s="101" t="str" cm="1">
        <f t="array" ref="E964">_xlfn.XLOOKUP($B964&amp;"#"&amp;E$6,INDIRECT(SUBSTITUTE("ИсходныеДанные!$где$2:$где$50000","где",$E$4)),INDIRECT(SUBSTITUTE("ИсходныеДанные!$что$2:$что$50000","что",$G$4)),"",0,1)</f>
        <v/>
      </c>
      <c r="F964" s="146" t="str" cm="1">
        <f t="array" ref="F964">_xlfn.XLOOKUP($B964&amp;"#"&amp;F$6,INDIRECT(SUBSTITUTE("ИсходныеДанные!$где$2:$где$50000","где",$E$4)),INDIRECT(SUBSTITUTE("ИсходныеДанные!$что$2:$что$50000","что",$G$4)),"",0,1)</f>
        <v/>
      </c>
      <c r="G964" s="146" t="str" cm="1">
        <f t="array" ref="G964">_xlfn.XLOOKUP($B964&amp;"#"&amp;G$6,INDIRECT(SUBSTITUTE("ИсходныеДанные!$где$2:$где$50000","где",$E$4)),INDIRECT(SUBSTITUTE("ИсходныеДанные!$что$2:$что$50000","что",$G$4)),"",0,1)</f>
        <v/>
      </c>
      <c r="H964" s="146" t="str" cm="1">
        <f t="array" ref="H964">_xlfn.XLOOKUP($B964&amp;"#"&amp;H$6,INDIRECT(SUBSTITUTE("ИсходныеДанные!$где$2:$где$50000","где",$E$4)),INDIRECT(SUBSTITUTE("ИсходныеДанные!$что$2:$что$50000","что",$G$4)),"",0,1)</f>
        <v/>
      </c>
      <c r="I964" s="146" t="str" cm="1">
        <f t="array" ref="I964">_xlfn.XLOOKUP($B964&amp;"#"&amp;I$6,INDIRECT(SUBSTITUTE("ИсходныеДанные!$где$2:$где$50000","где",$E$4)),INDIRECT(SUBSTITUTE("ИсходныеДанные!$что$2:$что$50000","что",$G$4)),"",0,1)</f>
        <v/>
      </c>
      <c r="J964" s="146" t="str" cm="1">
        <f t="array" ref="J964">_xlfn.XLOOKUP($B964&amp;"#"&amp;J$6,INDIRECT(SUBSTITUTE("ИсходныеДанные!$где$2:$где$50000","где",$E$4)),INDIRECT(SUBSTITUTE("ИсходныеДанные!$что$2:$что$50000","что",$G$4)),"",0,1)</f>
        <v/>
      </c>
      <c r="K964" s="146" t="str" cm="1">
        <f t="array" ref="K964">_xlfn.XLOOKUP($B964&amp;"#"&amp;K$6,INDIRECT(SUBSTITUTE("ИсходныеДанные!$где$2:$где$50000","где",$E$4)),INDIRECT(SUBSTITUTE("ИсходныеДанные!$что$2:$что$50000","что",$G$4)),"",0,1)</f>
        <v/>
      </c>
      <c r="L964" s="146" t="str" cm="1">
        <f t="array" ref="L964">_xlfn.XLOOKUP($B964&amp;"#"&amp;L$6,INDIRECT(SUBSTITUTE("ИсходныеДанные!$где$2:$где$50000","где",$E$4)),INDIRECT(SUBSTITUTE("ИсходныеДанные!$что$2:$что$50000","что",$G$4)),"",0,1)</f>
        <v/>
      </c>
      <c r="M964" s="146" t="str" cm="1">
        <f t="array" ref="M964">_xlfn.XLOOKUP($B964&amp;"#"&amp;M$6,INDIRECT(SUBSTITUTE("ИсходныеДанные!$где$2:$где$50000","где",$E$4)),INDIRECT(SUBSTITUTE("ИсходныеДанные!$что$2:$что$50000","что",$G$4)),"",0,1)</f>
        <v/>
      </c>
      <c r="N964" s="146" t="str" cm="1">
        <f t="array" ref="N964">_xlfn.XLOOKUP($B964&amp;"#"&amp;N$6,INDIRECT(SUBSTITUTE("ИсходныеДанные!$где$2:$где$50000","где",$E$4)),INDIRECT(SUBSTITUTE("ИсходныеДанные!$что$2:$что$50000","что",$G$4)),"",0,1)</f>
        <v/>
      </c>
      <c r="O964" s="146" t="str" cm="1">
        <f t="array" ref="O964">_xlfn.XLOOKUP($B964&amp;"#"&amp;O$6,INDIRECT(SUBSTITUTE("ИсходныеДанные!$где$2:$где$50000","где",$E$4)),INDIRECT(SUBSTITUTE("ИсходныеДанные!$что$2:$что$50000","что",$G$4)),"",0,1)</f>
        <v/>
      </c>
      <c r="P964" s="147" t="str" cm="1">
        <f t="array" ref="P964">_xlfn.XLOOKUP($B964&amp;"#"&amp;P$6,INDIRECT(SUBSTITUTE("ИсходныеДанные!$где$2:$где$50000","где",$E$4)),INDIRECT(SUBSTITUTE("ИсходныеДанные!$что$2:$что$50000","что",$G$4)),"",0,1)</f>
        <v/>
      </c>
      <c r="Q964" s="3"/>
    </row>
    <row r="965" spans="1:17" x14ac:dyDescent="0.25">
      <c r="A965" s="6" t="str">
        <f t="shared" si="10"/>
        <v>delete</v>
      </c>
      <c r="B965" s="9" cm="1">
        <f t="array" ref="B965">INDIRECT("УникальныеСписки!A"&amp;ROW()-$F$4)</f>
        <v>0</v>
      </c>
      <c r="C965" s="15" t="str">
        <f t="array" ref="C965">_xlfn.XLOOKUP($B965,INDIRECT(SUBSTITUTE("ИсходныеДанные!$где$2:$где$50000","где",$B$4)),INDIRECT(SUBSTITUTE("ИсходныеДанные!$что$2:$что$50000","что",C$4)),"",0,1)</f>
        <v/>
      </c>
      <c r="D965" s="15" t="str">
        <f t="array" ref="D965">_xlfn.XLOOKUP($B965,INDIRECT(SUBSTITUTE("ИсходныеДанные!$где$2:$где$50000","где",$B$4)),INDIRECT(SUBSTITUTE("ИсходныеДанные!$что$2:$что$50000","что",D$4)),"",0,1)</f>
        <v/>
      </c>
      <c r="E965" s="101" t="str" cm="1">
        <f t="array" ref="E965">_xlfn.XLOOKUP($B965&amp;"#"&amp;E$6,INDIRECT(SUBSTITUTE("ИсходныеДанные!$где$2:$где$50000","где",$E$4)),INDIRECT(SUBSTITUTE("ИсходныеДанные!$что$2:$что$50000","что",$G$4)),"",0,1)</f>
        <v/>
      </c>
      <c r="F965" s="146" t="str" cm="1">
        <f t="array" ref="F965">_xlfn.XLOOKUP($B965&amp;"#"&amp;F$6,INDIRECT(SUBSTITUTE("ИсходныеДанные!$где$2:$где$50000","где",$E$4)),INDIRECT(SUBSTITUTE("ИсходныеДанные!$что$2:$что$50000","что",$G$4)),"",0,1)</f>
        <v/>
      </c>
      <c r="G965" s="146" t="str" cm="1">
        <f t="array" ref="G965">_xlfn.XLOOKUP($B965&amp;"#"&amp;G$6,INDIRECT(SUBSTITUTE("ИсходныеДанные!$где$2:$где$50000","где",$E$4)),INDIRECT(SUBSTITUTE("ИсходныеДанные!$что$2:$что$50000","что",$G$4)),"",0,1)</f>
        <v/>
      </c>
      <c r="H965" s="146" t="str" cm="1">
        <f t="array" ref="H965">_xlfn.XLOOKUP($B965&amp;"#"&amp;H$6,INDIRECT(SUBSTITUTE("ИсходныеДанные!$где$2:$где$50000","где",$E$4)),INDIRECT(SUBSTITUTE("ИсходныеДанные!$что$2:$что$50000","что",$G$4)),"",0,1)</f>
        <v/>
      </c>
      <c r="I965" s="146" t="str" cm="1">
        <f t="array" ref="I965">_xlfn.XLOOKUP($B965&amp;"#"&amp;I$6,INDIRECT(SUBSTITUTE("ИсходныеДанные!$где$2:$где$50000","где",$E$4)),INDIRECT(SUBSTITUTE("ИсходныеДанные!$что$2:$что$50000","что",$G$4)),"",0,1)</f>
        <v/>
      </c>
      <c r="J965" s="146" t="str" cm="1">
        <f t="array" ref="J965">_xlfn.XLOOKUP($B965&amp;"#"&amp;J$6,INDIRECT(SUBSTITUTE("ИсходныеДанные!$где$2:$где$50000","где",$E$4)),INDIRECT(SUBSTITUTE("ИсходныеДанные!$что$2:$что$50000","что",$G$4)),"",0,1)</f>
        <v/>
      </c>
      <c r="K965" s="146" t="str" cm="1">
        <f t="array" ref="K965">_xlfn.XLOOKUP($B965&amp;"#"&amp;K$6,INDIRECT(SUBSTITUTE("ИсходныеДанные!$где$2:$где$50000","где",$E$4)),INDIRECT(SUBSTITUTE("ИсходныеДанные!$что$2:$что$50000","что",$G$4)),"",0,1)</f>
        <v/>
      </c>
      <c r="L965" s="146" t="str" cm="1">
        <f t="array" ref="L965">_xlfn.XLOOKUP($B965&amp;"#"&amp;L$6,INDIRECT(SUBSTITUTE("ИсходныеДанные!$где$2:$где$50000","где",$E$4)),INDIRECT(SUBSTITUTE("ИсходныеДанные!$что$2:$что$50000","что",$G$4)),"",0,1)</f>
        <v/>
      </c>
      <c r="M965" s="146" t="str" cm="1">
        <f t="array" ref="M965">_xlfn.XLOOKUP($B965&amp;"#"&amp;M$6,INDIRECT(SUBSTITUTE("ИсходныеДанные!$где$2:$где$50000","где",$E$4)),INDIRECT(SUBSTITUTE("ИсходныеДанные!$что$2:$что$50000","что",$G$4)),"",0,1)</f>
        <v/>
      </c>
      <c r="N965" s="146" t="str" cm="1">
        <f t="array" ref="N965">_xlfn.XLOOKUP($B965&amp;"#"&amp;N$6,INDIRECT(SUBSTITUTE("ИсходныеДанные!$где$2:$где$50000","где",$E$4)),INDIRECT(SUBSTITUTE("ИсходныеДанные!$что$2:$что$50000","что",$G$4)),"",0,1)</f>
        <v/>
      </c>
      <c r="O965" s="146" t="str" cm="1">
        <f t="array" ref="O965">_xlfn.XLOOKUP($B965&amp;"#"&amp;O$6,INDIRECT(SUBSTITUTE("ИсходныеДанные!$где$2:$где$50000","где",$E$4)),INDIRECT(SUBSTITUTE("ИсходныеДанные!$что$2:$что$50000","что",$G$4)),"",0,1)</f>
        <v/>
      </c>
      <c r="P965" s="147" t="str" cm="1">
        <f t="array" ref="P965">_xlfn.XLOOKUP($B965&amp;"#"&amp;P$6,INDIRECT(SUBSTITUTE("ИсходныеДанные!$где$2:$где$50000","где",$E$4)),INDIRECT(SUBSTITUTE("ИсходныеДанные!$что$2:$что$50000","что",$G$4)),"",0,1)</f>
        <v/>
      </c>
      <c r="Q965" s="3"/>
    </row>
    <row r="966" spans="1:17" x14ac:dyDescent="0.25">
      <c r="A966" s="6" t="str">
        <f t="shared" si="10"/>
        <v>delete</v>
      </c>
      <c r="B966" s="9" cm="1">
        <f t="array" ref="B966">INDIRECT("УникальныеСписки!A"&amp;ROW()-$F$4)</f>
        <v>0</v>
      </c>
      <c r="C966" s="15" t="str">
        <f t="array" ref="C966">_xlfn.XLOOKUP($B966,INDIRECT(SUBSTITUTE("ИсходныеДанные!$где$2:$где$50000","где",$B$4)),INDIRECT(SUBSTITUTE("ИсходныеДанные!$что$2:$что$50000","что",C$4)),"",0,1)</f>
        <v/>
      </c>
      <c r="D966" s="15" t="str">
        <f t="array" ref="D966">_xlfn.XLOOKUP($B966,INDIRECT(SUBSTITUTE("ИсходныеДанные!$где$2:$где$50000","где",$B$4)),INDIRECT(SUBSTITUTE("ИсходныеДанные!$что$2:$что$50000","что",D$4)),"",0,1)</f>
        <v/>
      </c>
      <c r="E966" s="101" t="str" cm="1">
        <f t="array" ref="E966">_xlfn.XLOOKUP($B966&amp;"#"&amp;E$6,INDIRECT(SUBSTITUTE("ИсходныеДанные!$где$2:$где$50000","где",$E$4)),INDIRECT(SUBSTITUTE("ИсходныеДанные!$что$2:$что$50000","что",$G$4)),"",0,1)</f>
        <v/>
      </c>
      <c r="F966" s="146" t="str" cm="1">
        <f t="array" ref="F966">_xlfn.XLOOKUP($B966&amp;"#"&amp;F$6,INDIRECT(SUBSTITUTE("ИсходныеДанные!$где$2:$где$50000","где",$E$4)),INDIRECT(SUBSTITUTE("ИсходныеДанные!$что$2:$что$50000","что",$G$4)),"",0,1)</f>
        <v/>
      </c>
      <c r="G966" s="146" t="str" cm="1">
        <f t="array" ref="G966">_xlfn.XLOOKUP($B966&amp;"#"&amp;G$6,INDIRECT(SUBSTITUTE("ИсходныеДанные!$где$2:$где$50000","где",$E$4)),INDIRECT(SUBSTITUTE("ИсходныеДанные!$что$2:$что$50000","что",$G$4)),"",0,1)</f>
        <v/>
      </c>
      <c r="H966" s="146" t="str" cm="1">
        <f t="array" ref="H966">_xlfn.XLOOKUP($B966&amp;"#"&amp;H$6,INDIRECT(SUBSTITUTE("ИсходныеДанные!$где$2:$где$50000","где",$E$4)),INDIRECT(SUBSTITUTE("ИсходныеДанные!$что$2:$что$50000","что",$G$4)),"",0,1)</f>
        <v/>
      </c>
      <c r="I966" s="146" t="str" cm="1">
        <f t="array" ref="I966">_xlfn.XLOOKUP($B966&amp;"#"&amp;I$6,INDIRECT(SUBSTITUTE("ИсходныеДанные!$где$2:$где$50000","где",$E$4)),INDIRECT(SUBSTITUTE("ИсходныеДанные!$что$2:$что$50000","что",$G$4)),"",0,1)</f>
        <v/>
      </c>
      <c r="J966" s="146" t="str" cm="1">
        <f t="array" ref="J966">_xlfn.XLOOKUP($B966&amp;"#"&amp;J$6,INDIRECT(SUBSTITUTE("ИсходныеДанные!$где$2:$где$50000","где",$E$4)),INDIRECT(SUBSTITUTE("ИсходныеДанные!$что$2:$что$50000","что",$G$4)),"",0,1)</f>
        <v/>
      </c>
      <c r="K966" s="146" t="str" cm="1">
        <f t="array" ref="K966">_xlfn.XLOOKUP($B966&amp;"#"&amp;K$6,INDIRECT(SUBSTITUTE("ИсходныеДанные!$где$2:$где$50000","где",$E$4)),INDIRECT(SUBSTITUTE("ИсходныеДанные!$что$2:$что$50000","что",$G$4)),"",0,1)</f>
        <v/>
      </c>
      <c r="L966" s="146" t="str" cm="1">
        <f t="array" ref="L966">_xlfn.XLOOKUP($B966&amp;"#"&amp;L$6,INDIRECT(SUBSTITUTE("ИсходныеДанные!$где$2:$где$50000","где",$E$4)),INDIRECT(SUBSTITUTE("ИсходныеДанные!$что$2:$что$50000","что",$G$4)),"",0,1)</f>
        <v/>
      </c>
      <c r="M966" s="146" t="str" cm="1">
        <f t="array" ref="M966">_xlfn.XLOOKUP($B966&amp;"#"&amp;M$6,INDIRECT(SUBSTITUTE("ИсходныеДанные!$где$2:$где$50000","где",$E$4)),INDIRECT(SUBSTITUTE("ИсходныеДанные!$что$2:$что$50000","что",$G$4)),"",0,1)</f>
        <v/>
      </c>
      <c r="N966" s="146" t="str" cm="1">
        <f t="array" ref="N966">_xlfn.XLOOKUP($B966&amp;"#"&amp;N$6,INDIRECT(SUBSTITUTE("ИсходныеДанные!$где$2:$где$50000","где",$E$4)),INDIRECT(SUBSTITUTE("ИсходныеДанные!$что$2:$что$50000","что",$G$4)),"",0,1)</f>
        <v/>
      </c>
      <c r="O966" s="146" t="str" cm="1">
        <f t="array" ref="O966">_xlfn.XLOOKUP($B966&amp;"#"&amp;O$6,INDIRECT(SUBSTITUTE("ИсходныеДанные!$где$2:$где$50000","где",$E$4)),INDIRECT(SUBSTITUTE("ИсходныеДанные!$что$2:$что$50000","что",$G$4)),"",0,1)</f>
        <v/>
      </c>
      <c r="P966" s="147" t="str" cm="1">
        <f t="array" ref="P966">_xlfn.XLOOKUP($B966&amp;"#"&amp;P$6,INDIRECT(SUBSTITUTE("ИсходныеДанные!$где$2:$где$50000","где",$E$4)),INDIRECT(SUBSTITUTE("ИсходныеДанные!$что$2:$что$50000","что",$G$4)),"",0,1)</f>
        <v/>
      </c>
      <c r="Q966" s="3"/>
    </row>
    <row r="967" spans="1:17" x14ac:dyDescent="0.25">
      <c r="A967" s="6" t="str">
        <f t="shared" si="10"/>
        <v>delete</v>
      </c>
      <c r="B967" s="9" cm="1">
        <f t="array" ref="B967">INDIRECT("УникальныеСписки!A"&amp;ROW()-$F$4)</f>
        <v>0</v>
      </c>
      <c r="C967" s="15" t="str">
        <f t="array" ref="C967">_xlfn.XLOOKUP($B967,INDIRECT(SUBSTITUTE("ИсходныеДанные!$где$2:$где$50000","где",$B$4)),INDIRECT(SUBSTITUTE("ИсходныеДанные!$что$2:$что$50000","что",C$4)),"",0,1)</f>
        <v/>
      </c>
      <c r="D967" s="15" t="str">
        <f t="array" ref="D967">_xlfn.XLOOKUP($B967,INDIRECT(SUBSTITUTE("ИсходныеДанные!$где$2:$где$50000","где",$B$4)),INDIRECT(SUBSTITUTE("ИсходныеДанные!$что$2:$что$50000","что",D$4)),"",0,1)</f>
        <v/>
      </c>
      <c r="E967" s="101" t="str" cm="1">
        <f t="array" ref="E967">_xlfn.XLOOKUP($B967&amp;"#"&amp;E$6,INDIRECT(SUBSTITUTE("ИсходныеДанные!$где$2:$где$50000","где",$E$4)),INDIRECT(SUBSTITUTE("ИсходныеДанные!$что$2:$что$50000","что",$G$4)),"",0,1)</f>
        <v/>
      </c>
      <c r="F967" s="146" t="str" cm="1">
        <f t="array" ref="F967">_xlfn.XLOOKUP($B967&amp;"#"&amp;F$6,INDIRECT(SUBSTITUTE("ИсходныеДанные!$где$2:$где$50000","где",$E$4)),INDIRECT(SUBSTITUTE("ИсходныеДанные!$что$2:$что$50000","что",$G$4)),"",0,1)</f>
        <v/>
      </c>
      <c r="G967" s="146" t="str" cm="1">
        <f t="array" ref="G967">_xlfn.XLOOKUP($B967&amp;"#"&amp;G$6,INDIRECT(SUBSTITUTE("ИсходныеДанные!$где$2:$где$50000","где",$E$4)),INDIRECT(SUBSTITUTE("ИсходныеДанные!$что$2:$что$50000","что",$G$4)),"",0,1)</f>
        <v/>
      </c>
      <c r="H967" s="146" t="str" cm="1">
        <f t="array" ref="H967">_xlfn.XLOOKUP($B967&amp;"#"&amp;H$6,INDIRECT(SUBSTITUTE("ИсходныеДанные!$где$2:$где$50000","где",$E$4)),INDIRECT(SUBSTITUTE("ИсходныеДанные!$что$2:$что$50000","что",$G$4)),"",0,1)</f>
        <v/>
      </c>
      <c r="I967" s="146" t="str" cm="1">
        <f t="array" ref="I967">_xlfn.XLOOKUP($B967&amp;"#"&amp;I$6,INDIRECT(SUBSTITUTE("ИсходныеДанные!$где$2:$где$50000","где",$E$4)),INDIRECT(SUBSTITUTE("ИсходныеДанные!$что$2:$что$50000","что",$G$4)),"",0,1)</f>
        <v/>
      </c>
      <c r="J967" s="146" t="str" cm="1">
        <f t="array" ref="J967">_xlfn.XLOOKUP($B967&amp;"#"&amp;J$6,INDIRECT(SUBSTITUTE("ИсходныеДанные!$где$2:$где$50000","где",$E$4)),INDIRECT(SUBSTITUTE("ИсходныеДанные!$что$2:$что$50000","что",$G$4)),"",0,1)</f>
        <v/>
      </c>
      <c r="K967" s="146" t="str" cm="1">
        <f t="array" ref="K967">_xlfn.XLOOKUP($B967&amp;"#"&amp;K$6,INDIRECT(SUBSTITUTE("ИсходныеДанные!$где$2:$где$50000","где",$E$4)),INDIRECT(SUBSTITUTE("ИсходныеДанные!$что$2:$что$50000","что",$G$4)),"",0,1)</f>
        <v/>
      </c>
      <c r="L967" s="146" t="str" cm="1">
        <f t="array" ref="L967">_xlfn.XLOOKUP($B967&amp;"#"&amp;L$6,INDIRECT(SUBSTITUTE("ИсходныеДанные!$где$2:$где$50000","где",$E$4)),INDIRECT(SUBSTITUTE("ИсходныеДанные!$что$2:$что$50000","что",$G$4)),"",0,1)</f>
        <v/>
      </c>
      <c r="M967" s="146" t="str" cm="1">
        <f t="array" ref="M967">_xlfn.XLOOKUP($B967&amp;"#"&amp;M$6,INDIRECT(SUBSTITUTE("ИсходныеДанные!$где$2:$где$50000","где",$E$4)),INDIRECT(SUBSTITUTE("ИсходныеДанные!$что$2:$что$50000","что",$G$4)),"",0,1)</f>
        <v/>
      </c>
      <c r="N967" s="146" t="str" cm="1">
        <f t="array" ref="N967">_xlfn.XLOOKUP($B967&amp;"#"&amp;N$6,INDIRECT(SUBSTITUTE("ИсходныеДанные!$где$2:$где$50000","где",$E$4)),INDIRECT(SUBSTITUTE("ИсходныеДанные!$что$2:$что$50000","что",$G$4)),"",0,1)</f>
        <v/>
      </c>
      <c r="O967" s="146" t="str" cm="1">
        <f t="array" ref="O967">_xlfn.XLOOKUP($B967&amp;"#"&amp;O$6,INDIRECT(SUBSTITUTE("ИсходныеДанные!$где$2:$где$50000","где",$E$4)),INDIRECT(SUBSTITUTE("ИсходныеДанные!$что$2:$что$50000","что",$G$4)),"",0,1)</f>
        <v/>
      </c>
      <c r="P967" s="147" t="str" cm="1">
        <f t="array" ref="P967">_xlfn.XLOOKUP($B967&amp;"#"&amp;P$6,INDIRECT(SUBSTITUTE("ИсходныеДанные!$где$2:$где$50000","где",$E$4)),INDIRECT(SUBSTITUTE("ИсходныеДанные!$что$2:$что$50000","что",$G$4)),"",0,1)</f>
        <v/>
      </c>
      <c r="Q967" s="3"/>
    </row>
    <row r="968" spans="1:17" x14ac:dyDescent="0.25">
      <c r="A968" s="6" t="str">
        <f t="shared" si="10"/>
        <v>delete</v>
      </c>
      <c r="B968" s="9" cm="1">
        <f t="array" ref="B968">INDIRECT("УникальныеСписки!A"&amp;ROW()-$F$4)</f>
        <v>0</v>
      </c>
      <c r="C968" s="15" t="str">
        <f t="array" ref="C968">_xlfn.XLOOKUP($B968,INDIRECT(SUBSTITUTE("ИсходныеДанные!$где$2:$где$50000","где",$B$4)),INDIRECT(SUBSTITUTE("ИсходныеДанные!$что$2:$что$50000","что",C$4)),"",0,1)</f>
        <v/>
      </c>
      <c r="D968" s="15" t="str">
        <f t="array" ref="D968">_xlfn.XLOOKUP($B968,INDIRECT(SUBSTITUTE("ИсходныеДанные!$где$2:$где$50000","где",$B$4)),INDIRECT(SUBSTITUTE("ИсходныеДанные!$что$2:$что$50000","что",D$4)),"",0,1)</f>
        <v/>
      </c>
      <c r="E968" s="101" t="str" cm="1">
        <f t="array" ref="E968">_xlfn.XLOOKUP($B968&amp;"#"&amp;E$6,INDIRECT(SUBSTITUTE("ИсходныеДанные!$где$2:$где$50000","где",$E$4)),INDIRECT(SUBSTITUTE("ИсходныеДанные!$что$2:$что$50000","что",$G$4)),"",0,1)</f>
        <v/>
      </c>
      <c r="F968" s="146" t="str" cm="1">
        <f t="array" ref="F968">_xlfn.XLOOKUP($B968&amp;"#"&amp;F$6,INDIRECT(SUBSTITUTE("ИсходныеДанные!$где$2:$где$50000","где",$E$4)),INDIRECT(SUBSTITUTE("ИсходныеДанные!$что$2:$что$50000","что",$G$4)),"",0,1)</f>
        <v/>
      </c>
      <c r="G968" s="146" t="str" cm="1">
        <f t="array" ref="G968">_xlfn.XLOOKUP($B968&amp;"#"&amp;G$6,INDIRECT(SUBSTITUTE("ИсходныеДанные!$где$2:$где$50000","где",$E$4)),INDIRECT(SUBSTITUTE("ИсходныеДанные!$что$2:$что$50000","что",$G$4)),"",0,1)</f>
        <v/>
      </c>
      <c r="H968" s="146" t="str" cm="1">
        <f t="array" ref="H968">_xlfn.XLOOKUP($B968&amp;"#"&amp;H$6,INDIRECT(SUBSTITUTE("ИсходныеДанные!$где$2:$где$50000","где",$E$4)),INDIRECT(SUBSTITUTE("ИсходныеДанные!$что$2:$что$50000","что",$G$4)),"",0,1)</f>
        <v/>
      </c>
      <c r="I968" s="146" t="str" cm="1">
        <f t="array" ref="I968">_xlfn.XLOOKUP($B968&amp;"#"&amp;I$6,INDIRECT(SUBSTITUTE("ИсходныеДанные!$где$2:$где$50000","где",$E$4)),INDIRECT(SUBSTITUTE("ИсходныеДанные!$что$2:$что$50000","что",$G$4)),"",0,1)</f>
        <v/>
      </c>
      <c r="J968" s="146" t="str" cm="1">
        <f t="array" ref="J968">_xlfn.XLOOKUP($B968&amp;"#"&amp;J$6,INDIRECT(SUBSTITUTE("ИсходныеДанные!$где$2:$где$50000","где",$E$4)),INDIRECT(SUBSTITUTE("ИсходныеДанные!$что$2:$что$50000","что",$G$4)),"",0,1)</f>
        <v/>
      </c>
      <c r="K968" s="146" t="str" cm="1">
        <f t="array" ref="K968">_xlfn.XLOOKUP($B968&amp;"#"&amp;K$6,INDIRECT(SUBSTITUTE("ИсходныеДанные!$где$2:$где$50000","где",$E$4)),INDIRECT(SUBSTITUTE("ИсходныеДанные!$что$2:$что$50000","что",$G$4)),"",0,1)</f>
        <v/>
      </c>
      <c r="L968" s="146" t="str" cm="1">
        <f t="array" ref="L968">_xlfn.XLOOKUP($B968&amp;"#"&amp;L$6,INDIRECT(SUBSTITUTE("ИсходныеДанные!$где$2:$где$50000","где",$E$4)),INDIRECT(SUBSTITUTE("ИсходныеДанные!$что$2:$что$50000","что",$G$4)),"",0,1)</f>
        <v/>
      </c>
      <c r="M968" s="146" t="str" cm="1">
        <f t="array" ref="M968">_xlfn.XLOOKUP($B968&amp;"#"&amp;M$6,INDIRECT(SUBSTITUTE("ИсходныеДанные!$где$2:$где$50000","где",$E$4)),INDIRECT(SUBSTITUTE("ИсходныеДанные!$что$2:$что$50000","что",$G$4)),"",0,1)</f>
        <v/>
      </c>
      <c r="N968" s="146" t="str" cm="1">
        <f t="array" ref="N968">_xlfn.XLOOKUP($B968&amp;"#"&amp;N$6,INDIRECT(SUBSTITUTE("ИсходныеДанные!$где$2:$где$50000","где",$E$4)),INDIRECT(SUBSTITUTE("ИсходныеДанные!$что$2:$что$50000","что",$G$4)),"",0,1)</f>
        <v/>
      </c>
      <c r="O968" s="146" t="str" cm="1">
        <f t="array" ref="O968">_xlfn.XLOOKUP($B968&amp;"#"&amp;O$6,INDIRECT(SUBSTITUTE("ИсходныеДанные!$где$2:$где$50000","где",$E$4)),INDIRECT(SUBSTITUTE("ИсходныеДанные!$что$2:$что$50000","что",$G$4)),"",0,1)</f>
        <v/>
      </c>
      <c r="P968" s="147" t="str" cm="1">
        <f t="array" ref="P968">_xlfn.XLOOKUP($B968&amp;"#"&amp;P$6,INDIRECT(SUBSTITUTE("ИсходныеДанные!$где$2:$где$50000","где",$E$4)),INDIRECT(SUBSTITUTE("ИсходныеДанные!$что$2:$что$50000","что",$G$4)),"",0,1)</f>
        <v/>
      </c>
      <c r="Q968" s="3"/>
    </row>
    <row r="969" spans="1:17" x14ac:dyDescent="0.25">
      <c r="A969" s="6" t="str">
        <f t="shared" si="10"/>
        <v>delete</v>
      </c>
      <c r="B969" s="9" cm="1">
        <f t="array" ref="B969">INDIRECT("УникальныеСписки!A"&amp;ROW()-$F$4)</f>
        <v>0</v>
      </c>
      <c r="C969" s="15" t="str">
        <f t="array" ref="C969">_xlfn.XLOOKUP($B969,INDIRECT(SUBSTITUTE("ИсходныеДанные!$где$2:$где$50000","где",$B$4)),INDIRECT(SUBSTITUTE("ИсходныеДанные!$что$2:$что$50000","что",C$4)),"",0,1)</f>
        <v/>
      </c>
      <c r="D969" s="15" t="str">
        <f t="array" ref="D969">_xlfn.XLOOKUP($B969,INDIRECT(SUBSTITUTE("ИсходныеДанные!$где$2:$где$50000","где",$B$4)),INDIRECT(SUBSTITUTE("ИсходныеДанные!$что$2:$что$50000","что",D$4)),"",0,1)</f>
        <v/>
      </c>
      <c r="E969" s="101" t="str" cm="1">
        <f t="array" ref="E969">_xlfn.XLOOKUP($B969&amp;"#"&amp;E$6,INDIRECT(SUBSTITUTE("ИсходныеДанные!$где$2:$где$50000","где",$E$4)),INDIRECT(SUBSTITUTE("ИсходныеДанные!$что$2:$что$50000","что",$G$4)),"",0,1)</f>
        <v/>
      </c>
      <c r="F969" s="146" t="str" cm="1">
        <f t="array" ref="F969">_xlfn.XLOOKUP($B969&amp;"#"&amp;F$6,INDIRECT(SUBSTITUTE("ИсходныеДанные!$где$2:$где$50000","где",$E$4)),INDIRECT(SUBSTITUTE("ИсходныеДанные!$что$2:$что$50000","что",$G$4)),"",0,1)</f>
        <v/>
      </c>
      <c r="G969" s="146" t="str" cm="1">
        <f t="array" ref="G969">_xlfn.XLOOKUP($B969&amp;"#"&amp;G$6,INDIRECT(SUBSTITUTE("ИсходныеДанные!$где$2:$где$50000","где",$E$4)),INDIRECT(SUBSTITUTE("ИсходныеДанные!$что$2:$что$50000","что",$G$4)),"",0,1)</f>
        <v/>
      </c>
      <c r="H969" s="146" t="str" cm="1">
        <f t="array" ref="H969">_xlfn.XLOOKUP($B969&amp;"#"&amp;H$6,INDIRECT(SUBSTITUTE("ИсходныеДанные!$где$2:$где$50000","где",$E$4)),INDIRECT(SUBSTITUTE("ИсходныеДанные!$что$2:$что$50000","что",$G$4)),"",0,1)</f>
        <v/>
      </c>
      <c r="I969" s="146" t="str" cm="1">
        <f t="array" ref="I969">_xlfn.XLOOKUP($B969&amp;"#"&amp;I$6,INDIRECT(SUBSTITUTE("ИсходныеДанные!$где$2:$где$50000","где",$E$4)),INDIRECT(SUBSTITUTE("ИсходныеДанные!$что$2:$что$50000","что",$G$4)),"",0,1)</f>
        <v/>
      </c>
      <c r="J969" s="146" t="str" cm="1">
        <f t="array" ref="J969">_xlfn.XLOOKUP($B969&amp;"#"&amp;J$6,INDIRECT(SUBSTITUTE("ИсходныеДанные!$где$2:$где$50000","где",$E$4)),INDIRECT(SUBSTITUTE("ИсходныеДанные!$что$2:$что$50000","что",$G$4)),"",0,1)</f>
        <v/>
      </c>
      <c r="K969" s="146" t="str" cm="1">
        <f t="array" ref="K969">_xlfn.XLOOKUP($B969&amp;"#"&amp;K$6,INDIRECT(SUBSTITUTE("ИсходныеДанные!$где$2:$где$50000","где",$E$4)),INDIRECT(SUBSTITUTE("ИсходныеДанные!$что$2:$что$50000","что",$G$4)),"",0,1)</f>
        <v/>
      </c>
      <c r="L969" s="146" t="str" cm="1">
        <f t="array" ref="L969">_xlfn.XLOOKUP($B969&amp;"#"&amp;L$6,INDIRECT(SUBSTITUTE("ИсходныеДанные!$где$2:$где$50000","где",$E$4)),INDIRECT(SUBSTITUTE("ИсходныеДанные!$что$2:$что$50000","что",$G$4)),"",0,1)</f>
        <v/>
      </c>
      <c r="M969" s="146" t="str" cm="1">
        <f t="array" ref="M969">_xlfn.XLOOKUP($B969&amp;"#"&amp;M$6,INDIRECT(SUBSTITUTE("ИсходныеДанные!$где$2:$где$50000","где",$E$4)),INDIRECT(SUBSTITUTE("ИсходныеДанные!$что$2:$что$50000","что",$G$4)),"",0,1)</f>
        <v/>
      </c>
      <c r="N969" s="146" t="str" cm="1">
        <f t="array" ref="N969">_xlfn.XLOOKUP($B969&amp;"#"&amp;N$6,INDIRECT(SUBSTITUTE("ИсходныеДанные!$где$2:$где$50000","где",$E$4)),INDIRECT(SUBSTITUTE("ИсходныеДанные!$что$2:$что$50000","что",$G$4)),"",0,1)</f>
        <v/>
      </c>
      <c r="O969" s="146" t="str" cm="1">
        <f t="array" ref="O969">_xlfn.XLOOKUP($B969&amp;"#"&amp;O$6,INDIRECT(SUBSTITUTE("ИсходныеДанные!$где$2:$где$50000","где",$E$4)),INDIRECT(SUBSTITUTE("ИсходныеДанные!$что$2:$что$50000","что",$G$4)),"",0,1)</f>
        <v/>
      </c>
      <c r="P969" s="147" t="str" cm="1">
        <f t="array" ref="P969">_xlfn.XLOOKUP($B969&amp;"#"&amp;P$6,INDIRECT(SUBSTITUTE("ИсходныеДанные!$где$2:$где$50000","где",$E$4)),INDIRECT(SUBSTITUTE("ИсходныеДанные!$что$2:$что$50000","что",$G$4)),"",0,1)</f>
        <v/>
      </c>
      <c r="Q969" s="3"/>
    </row>
    <row r="970" spans="1:17" x14ac:dyDescent="0.25">
      <c r="A970" s="6" t="str">
        <f t="shared" si="10"/>
        <v>delete</v>
      </c>
      <c r="B970" s="9" cm="1">
        <f t="array" ref="B970">INDIRECT("УникальныеСписки!A"&amp;ROW()-$F$4)</f>
        <v>0</v>
      </c>
      <c r="C970" s="15" t="str">
        <f t="array" ref="C970">_xlfn.XLOOKUP($B970,INDIRECT(SUBSTITUTE("ИсходныеДанные!$где$2:$где$50000","где",$B$4)),INDIRECT(SUBSTITUTE("ИсходныеДанные!$что$2:$что$50000","что",C$4)),"",0,1)</f>
        <v/>
      </c>
      <c r="D970" s="15" t="str">
        <f t="array" ref="D970">_xlfn.XLOOKUP($B970,INDIRECT(SUBSTITUTE("ИсходныеДанные!$где$2:$где$50000","где",$B$4)),INDIRECT(SUBSTITUTE("ИсходныеДанные!$что$2:$что$50000","что",D$4)),"",0,1)</f>
        <v/>
      </c>
      <c r="E970" s="101" t="str" cm="1">
        <f t="array" ref="E970">_xlfn.XLOOKUP($B970&amp;"#"&amp;E$6,INDIRECT(SUBSTITUTE("ИсходныеДанные!$где$2:$где$50000","где",$E$4)),INDIRECT(SUBSTITUTE("ИсходныеДанные!$что$2:$что$50000","что",$G$4)),"",0,1)</f>
        <v/>
      </c>
      <c r="F970" s="146" t="str" cm="1">
        <f t="array" ref="F970">_xlfn.XLOOKUP($B970&amp;"#"&amp;F$6,INDIRECT(SUBSTITUTE("ИсходныеДанные!$где$2:$где$50000","где",$E$4)),INDIRECT(SUBSTITUTE("ИсходныеДанные!$что$2:$что$50000","что",$G$4)),"",0,1)</f>
        <v/>
      </c>
      <c r="G970" s="146" t="str" cm="1">
        <f t="array" ref="G970">_xlfn.XLOOKUP($B970&amp;"#"&amp;G$6,INDIRECT(SUBSTITUTE("ИсходныеДанные!$где$2:$где$50000","где",$E$4)),INDIRECT(SUBSTITUTE("ИсходныеДанные!$что$2:$что$50000","что",$G$4)),"",0,1)</f>
        <v/>
      </c>
      <c r="H970" s="146" t="str" cm="1">
        <f t="array" ref="H970">_xlfn.XLOOKUP($B970&amp;"#"&amp;H$6,INDIRECT(SUBSTITUTE("ИсходныеДанные!$где$2:$где$50000","где",$E$4)),INDIRECT(SUBSTITUTE("ИсходныеДанные!$что$2:$что$50000","что",$G$4)),"",0,1)</f>
        <v/>
      </c>
      <c r="I970" s="146" t="str" cm="1">
        <f t="array" ref="I970">_xlfn.XLOOKUP($B970&amp;"#"&amp;I$6,INDIRECT(SUBSTITUTE("ИсходныеДанные!$где$2:$где$50000","где",$E$4)),INDIRECT(SUBSTITUTE("ИсходныеДанные!$что$2:$что$50000","что",$G$4)),"",0,1)</f>
        <v/>
      </c>
      <c r="J970" s="146" t="str" cm="1">
        <f t="array" ref="J970">_xlfn.XLOOKUP($B970&amp;"#"&amp;J$6,INDIRECT(SUBSTITUTE("ИсходныеДанные!$где$2:$где$50000","где",$E$4)),INDIRECT(SUBSTITUTE("ИсходныеДанные!$что$2:$что$50000","что",$G$4)),"",0,1)</f>
        <v/>
      </c>
      <c r="K970" s="146" t="str" cm="1">
        <f t="array" ref="K970">_xlfn.XLOOKUP($B970&amp;"#"&amp;K$6,INDIRECT(SUBSTITUTE("ИсходныеДанные!$где$2:$где$50000","где",$E$4)),INDIRECT(SUBSTITUTE("ИсходныеДанные!$что$2:$что$50000","что",$G$4)),"",0,1)</f>
        <v/>
      </c>
      <c r="L970" s="146" t="str" cm="1">
        <f t="array" ref="L970">_xlfn.XLOOKUP($B970&amp;"#"&amp;L$6,INDIRECT(SUBSTITUTE("ИсходныеДанные!$где$2:$где$50000","где",$E$4)),INDIRECT(SUBSTITUTE("ИсходныеДанные!$что$2:$что$50000","что",$G$4)),"",0,1)</f>
        <v/>
      </c>
      <c r="M970" s="146" t="str" cm="1">
        <f t="array" ref="M970">_xlfn.XLOOKUP($B970&amp;"#"&amp;M$6,INDIRECT(SUBSTITUTE("ИсходныеДанные!$где$2:$где$50000","где",$E$4)),INDIRECT(SUBSTITUTE("ИсходныеДанные!$что$2:$что$50000","что",$G$4)),"",0,1)</f>
        <v/>
      </c>
      <c r="N970" s="146" t="str" cm="1">
        <f t="array" ref="N970">_xlfn.XLOOKUP($B970&amp;"#"&amp;N$6,INDIRECT(SUBSTITUTE("ИсходныеДанные!$где$2:$где$50000","где",$E$4)),INDIRECT(SUBSTITUTE("ИсходныеДанные!$что$2:$что$50000","что",$G$4)),"",0,1)</f>
        <v/>
      </c>
      <c r="O970" s="146" t="str" cm="1">
        <f t="array" ref="O970">_xlfn.XLOOKUP($B970&amp;"#"&amp;O$6,INDIRECT(SUBSTITUTE("ИсходныеДанные!$где$2:$где$50000","где",$E$4)),INDIRECT(SUBSTITUTE("ИсходныеДанные!$что$2:$что$50000","что",$G$4)),"",0,1)</f>
        <v/>
      </c>
      <c r="P970" s="147" t="str" cm="1">
        <f t="array" ref="P970">_xlfn.XLOOKUP($B970&amp;"#"&amp;P$6,INDIRECT(SUBSTITUTE("ИсходныеДанные!$где$2:$где$50000","где",$E$4)),INDIRECT(SUBSTITUTE("ИсходныеДанные!$что$2:$что$50000","что",$G$4)),"",0,1)</f>
        <v/>
      </c>
      <c r="Q970" s="3"/>
    </row>
    <row r="971" spans="1:17" x14ac:dyDescent="0.25">
      <c r="A971" s="6" t="str">
        <f t="shared" si="10"/>
        <v>delete</v>
      </c>
      <c r="B971" s="9" cm="1">
        <f t="array" ref="B971">INDIRECT("УникальныеСписки!A"&amp;ROW()-$F$4)</f>
        <v>0</v>
      </c>
      <c r="C971" s="15" t="str">
        <f t="array" ref="C971">_xlfn.XLOOKUP($B971,INDIRECT(SUBSTITUTE("ИсходныеДанные!$где$2:$где$50000","где",$B$4)),INDIRECT(SUBSTITUTE("ИсходныеДанные!$что$2:$что$50000","что",C$4)),"",0,1)</f>
        <v/>
      </c>
      <c r="D971" s="15" t="str">
        <f t="array" ref="D971">_xlfn.XLOOKUP($B971,INDIRECT(SUBSTITUTE("ИсходныеДанные!$где$2:$где$50000","где",$B$4)),INDIRECT(SUBSTITUTE("ИсходныеДанные!$что$2:$что$50000","что",D$4)),"",0,1)</f>
        <v/>
      </c>
      <c r="E971" s="101" t="str" cm="1">
        <f t="array" ref="E971">_xlfn.XLOOKUP($B971&amp;"#"&amp;E$6,INDIRECT(SUBSTITUTE("ИсходныеДанные!$где$2:$где$50000","где",$E$4)),INDIRECT(SUBSTITUTE("ИсходныеДанные!$что$2:$что$50000","что",$G$4)),"",0,1)</f>
        <v/>
      </c>
      <c r="F971" s="146" t="str" cm="1">
        <f t="array" ref="F971">_xlfn.XLOOKUP($B971&amp;"#"&amp;F$6,INDIRECT(SUBSTITUTE("ИсходныеДанные!$где$2:$где$50000","где",$E$4)),INDIRECT(SUBSTITUTE("ИсходныеДанные!$что$2:$что$50000","что",$G$4)),"",0,1)</f>
        <v/>
      </c>
      <c r="G971" s="146" t="str" cm="1">
        <f t="array" ref="G971">_xlfn.XLOOKUP($B971&amp;"#"&amp;G$6,INDIRECT(SUBSTITUTE("ИсходныеДанные!$где$2:$где$50000","где",$E$4)),INDIRECT(SUBSTITUTE("ИсходныеДанные!$что$2:$что$50000","что",$G$4)),"",0,1)</f>
        <v/>
      </c>
      <c r="H971" s="146" t="str" cm="1">
        <f t="array" ref="H971">_xlfn.XLOOKUP($B971&amp;"#"&amp;H$6,INDIRECT(SUBSTITUTE("ИсходныеДанные!$где$2:$где$50000","где",$E$4)),INDIRECT(SUBSTITUTE("ИсходныеДанные!$что$2:$что$50000","что",$G$4)),"",0,1)</f>
        <v/>
      </c>
      <c r="I971" s="146" t="str" cm="1">
        <f t="array" ref="I971">_xlfn.XLOOKUP($B971&amp;"#"&amp;I$6,INDIRECT(SUBSTITUTE("ИсходныеДанные!$где$2:$где$50000","где",$E$4)),INDIRECT(SUBSTITUTE("ИсходныеДанные!$что$2:$что$50000","что",$G$4)),"",0,1)</f>
        <v/>
      </c>
      <c r="J971" s="146" t="str" cm="1">
        <f t="array" ref="J971">_xlfn.XLOOKUP($B971&amp;"#"&amp;J$6,INDIRECT(SUBSTITUTE("ИсходныеДанные!$где$2:$где$50000","где",$E$4)),INDIRECT(SUBSTITUTE("ИсходныеДанные!$что$2:$что$50000","что",$G$4)),"",0,1)</f>
        <v/>
      </c>
      <c r="K971" s="146" t="str" cm="1">
        <f t="array" ref="K971">_xlfn.XLOOKUP($B971&amp;"#"&amp;K$6,INDIRECT(SUBSTITUTE("ИсходныеДанные!$где$2:$где$50000","где",$E$4)),INDIRECT(SUBSTITUTE("ИсходныеДанные!$что$2:$что$50000","что",$G$4)),"",0,1)</f>
        <v/>
      </c>
      <c r="L971" s="146" t="str" cm="1">
        <f t="array" ref="L971">_xlfn.XLOOKUP($B971&amp;"#"&amp;L$6,INDIRECT(SUBSTITUTE("ИсходныеДанные!$где$2:$где$50000","где",$E$4)),INDIRECT(SUBSTITUTE("ИсходныеДанные!$что$2:$что$50000","что",$G$4)),"",0,1)</f>
        <v/>
      </c>
      <c r="M971" s="146" t="str" cm="1">
        <f t="array" ref="M971">_xlfn.XLOOKUP($B971&amp;"#"&amp;M$6,INDIRECT(SUBSTITUTE("ИсходныеДанные!$где$2:$где$50000","где",$E$4)),INDIRECT(SUBSTITUTE("ИсходныеДанные!$что$2:$что$50000","что",$G$4)),"",0,1)</f>
        <v/>
      </c>
      <c r="N971" s="146" t="str" cm="1">
        <f t="array" ref="N971">_xlfn.XLOOKUP($B971&amp;"#"&amp;N$6,INDIRECT(SUBSTITUTE("ИсходныеДанные!$где$2:$где$50000","где",$E$4)),INDIRECT(SUBSTITUTE("ИсходныеДанные!$что$2:$что$50000","что",$G$4)),"",0,1)</f>
        <v/>
      </c>
      <c r="O971" s="146" t="str" cm="1">
        <f t="array" ref="O971">_xlfn.XLOOKUP($B971&amp;"#"&amp;O$6,INDIRECT(SUBSTITUTE("ИсходныеДанные!$где$2:$где$50000","где",$E$4)),INDIRECT(SUBSTITUTE("ИсходныеДанные!$что$2:$что$50000","что",$G$4)),"",0,1)</f>
        <v/>
      </c>
      <c r="P971" s="147" t="str" cm="1">
        <f t="array" ref="P971">_xlfn.XLOOKUP($B971&amp;"#"&amp;P$6,INDIRECT(SUBSTITUTE("ИсходныеДанные!$где$2:$где$50000","где",$E$4)),INDIRECT(SUBSTITUTE("ИсходныеДанные!$что$2:$что$50000","что",$G$4)),"",0,1)</f>
        <v/>
      </c>
      <c r="Q971" s="3"/>
    </row>
    <row r="972" spans="1:17" x14ac:dyDescent="0.25">
      <c r="A972" s="6" t="str">
        <f t="shared" si="10"/>
        <v>delete</v>
      </c>
      <c r="B972" s="9" cm="1">
        <f t="array" ref="B972">INDIRECT("УникальныеСписки!A"&amp;ROW()-$F$4)</f>
        <v>0</v>
      </c>
      <c r="C972" s="15" t="str">
        <f t="array" ref="C972">_xlfn.XLOOKUP($B972,INDIRECT(SUBSTITUTE("ИсходныеДанные!$где$2:$где$50000","где",$B$4)),INDIRECT(SUBSTITUTE("ИсходныеДанные!$что$2:$что$50000","что",C$4)),"",0,1)</f>
        <v/>
      </c>
      <c r="D972" s="15" t="str">
        <f t="array" ref="D972">_xlfn.XLOOKUP($B972,INDIRECT(SUBSTITUTE("ИсходныеДанные!$где$2:$где$50000","где",$B$4)),INDIRECT(SUBSTITUTE("ИсходныеДанные!$что$2:$что$50000","что",D$4)),"",0,1)</f>
        <v/>
      </c>
      <c r="E972" s="101" t="str" cm="1">
        <f t="array" ref="E972">_xlfn.XLOOKUP($B972&amp;"#"&amp;E$6,INDIRECT(SUBSTITUTE("ИсходныеДанные!$где$2:$где$50000","где",$E$4)),INDIRECT(SUBSTITUTE("ИсходныеДанные!$что$2:$что$50000","что",$G$4)),"",0,1)</f>
        <v/>
      </c>
      <c r="F972" s="146" t="str" cm="1">
        <f t="array" ref="F972">_xlfn.XLOOKUP($B972&amp;"#"&amp;F$6,INDIRECT(SUBSTITUTE("ИсходныеДанные!$где$2:$где$50000","где",$E$4)),INDIRECT(SUBSTITUTE("ИсходныеДанные!$что$2:$что$50000","что",$G$4)),"",0,1)</f>
        <v/>
      </c>
      <c r="G972" s="146" t="str" cm="1">
        <f t="array" ref="G972">_xlfn.XLOOKUP($B972&amp;"#"&amp;G$6,INDIRECT(SUBSTITUTE("ИсходныеДанные!$где$2:$где$50000","где",$E$4)),INDIRECT(SUBSTITUTE("ИсходныеДанные!$что$2:$что$50000","что",$G$4)),"",0,1)</f>
        <v/>
      </c>
      <c r="H972" s="146" t="str" cm="1">
        <f t="array" ref="H972">_xlfn.XLOOKUP($B972&amp;"#"&amp;H$6,INDIRECT(SUBSTITUTE("ИсходныеДанные!$где$2:$где$50000","где",$E$4)),INDIRECT(SUBSTITUTE("ИсходныеДанные!$что$2:$что$50000","что",$G$4)),"",0,1)</f>
        <v/>
      </c>
      <c r="I972" s="146" t="str" cm="1">
        <f t="array" ref="I972">_xlfn.XLOOKUP($B972&amp;"#"&amp;I$6,INDIRECT(SUBSTITUTE("ИсходныеДанные!$где$2:$где$50000","где",$E$4)),INDIRECT(SUBSTITUTE("ИсходныеДанные!$что$2:$что$50000","что",$G$4)),"",0,1)</f>
        <v/>
      </c>
      <c r="J972" s="146" t="str" cm="1">
        <f t="array" ref="J972">_xlfn.XLOOKUP($B972&amp;"#"&amp;J$6,INDIRECT(SUBSTITUTE("ИсходныеДанные!$где$2:$где$50000","где",$E$4)),INDIRECT(SUBSTITUTE("ИсходныеДанные!$что$2:$что$50000","что",$G$4)),"",0,1)</f>
        <v/>
      </c>
      <c r="K972" s="146" t="str" cm="1">
        <f t="array" ref="K972">_xlfn.XLOOKUP($B972&amp;"#"&amp;K$6,INDIRECT(SUBSTITUTE("ИсходныеДанные!$где$2:$где$50000","где",$E$4)),INDIRECT(SUBSTITUTE("ИсходныеДанные!$что$2:$что$50000","что",$G$4)),"",0,1)</f>
        <v/>
      </c>
      <c r="L972" s="146" t="str" cm="1">
        <f t="array" ref="L972">_xlfn.XLOOKUP($B972&amp;"#"&amp;L$6,INDIRECT(SUBSTITUTE("ИсходныеДанные!$где$2:$где$50000","где",$E$4)),INDIRECT(SUBSTITUTE("ИсходныеДанные!$что$2:$что$50000","что",$G$4)),"",0,1)</f>
        <v/>
      </c>
      <c r="M972" s="146" t="str" cm="1">
        <f t="array" ref="M972">_xlfn.XLOOKUP($B972&amp;"#"&amp;M$6,INDIRECT(SUBSTITUTE("ИсходныеДанные!$где$2:$где$50000","где",$E$4)),INDIRECT(SUBSTITUTE("ИсходныеДанные!$что$2:$что$50000","что",$G$4)),"",0,1)</f>
        <v/>
      </c>
      <c r="N972" s="146" t="str" cm="1">
        <f t="array" ref="N972">_xlfn.XLOOKUP($B972&amp;"#"&amp;N$6,INDIRECT(SUBSTITUTE("ИсходныеДанные!$где$2:$где$50000","где",$E$4)),INDIRECT(SUBSTITUTE("ИсходныеДанные!$что$2:$что$50000","что",$G$4)),"",0,1)</f>
        <v/>
      </c>
      <c r="O972" s="146" t="str" cm="1">
        <f t="array" ref="O972">_xlfn.XLOOKUP($B972&amp;"#"&amp;O$6,INDIRECT(SUBSTITUTE("ИсходныеДанные!$где$2:$где$50000","где",$E$4)),INDIRECT(SUBSTITUTE("ИсходныеДанные!$что$2:$что$50000","что",$G$4)),"",0,1)</f>
        <v/>
      </c>
      <c r="P972" s="147" t="str" cm="1">
        <f t="array" ref="P972">_xlfn.XLOOKUP($B972&amp;"#"&amp;P$6,INDIRECT(SUBSTITUTE("ИсходныеДанные!$где$2:$где$50000","где",$E$4)),INDIRECT(SUBSTITUTE("ИсходныеДанные!$что$2:$что$50000","что",$G$4)),"",0,1)</f>
        <v/>
      </c>
      <c r="Q972" s="3"/>
    </row>
    <row r="973" spans="1:17" x14ac:dyDescent="0.25">
      <c r="A973" s="6" t="str">
        <f t="shared" si="10"/>
        <v>delete</v>
      </c>
      <c r="B973" s="9" cm="1">
        <f t="array" ref="B973">INDIRECT("УникальныеСписки!A"&amp;ROW()-$F$4)</f>
        <v>0</v>
      </c>
      <c r="C973" s="15" t="str">
        <f t="array" ref="C973">_xlfn.XLOOKUP($B973,INDIRECT(SUBSTITUTE("ИсходныеДанные!$где$2:$где$50000","где",$B$4)),INDIRECT(SUBSTITUTE("ИсходныеДанные!$что$2:$что$50000","что",C$4)),"",0,1)</f>
        <v/>
      </c>
      <c r="D973" s="15" t="str">
        <f t="array" ref="D973">_xlfn.XLOOKUP($B973,INDIRECT(SUBSTITUTE("ИсходныеДанные!$где$2:$где$50000","где",$B$4)),INDIRECT(SUBSTITUTE("ИсходныеДанные!$что$2:$что$50000","что",D$4)),"",0,1)</f>
        <v/>
      </c>
      <c r="E973" s="101" t="str" cm="1">
        <f t="array" ref="E973">_xlfn.XLOOKUP($B973&amp;"#"&amp;E$6,INDIRECT(SUBSTITUTE("ИсходныеДанные!$где$2:$где$50000","где",$E$4)),INDIRECT(SUBSTITUTE("ИсходныеДанные!$что$2:$что$50000","что",$G$4)),"",0,1)</f>
        <v/>
      </c>
      <c r="F973" s="146" t="str" cm="1">
        <f t="array" ref="F973">_xlfn.XLOOKUP($B973&amp;"#"&amp;F$6,INDIRECT(SUBSTITUTE("ИсходныеДанные!$где$2:$где$50000","где",$E$4)),INDIRECT(SUBSTITUTE("ИсходныеДанные!$что$2:$что$50000","что",$G$4)),"",0,1)</f>
        <v/>
      </c>
      <c r="G973" s="146" t="str" cm="1">
        <f t="array" ref="G973">_xlfn.XLOOKUP($B973&amp;"#"&amp;G$6,INDIRECT(SUBSTITUTE("ИсходныеДанные!$где$2:$где$50000","где",$E$4)),INDIRECT(SUBSTITUTE("ИсходныеДанные!$что$2:$что$50000","что",$G$4)),"",0,1)</f>
        <v/>
      </c>
      <c r="H973" s="146" t="str" cm="1">
        <f t="array" ref="H973">_xlfn.XLOOKUP($B973&amp;"#"&amp;H$6,INDIRECT(SUBSTITUTE("ИсходныеДанные!$где$2:$где$50000","где",$E$4)),INDIRECT(SUBSTITUTE("ИсходныеДанные!$что$2:$что$50000","что",$G$4)),"",0,1)</f>
        <v/>
      </c>
      <c r="I973" s="146" t="str" cm="1">
        <f t="array" ref="I973">_xlfn.XLOOKUP($B973&amp;"#"&amp;I$6,INDIRECT(SUBSTITUTE("ИсходныеДанные!$где$2:$где$50000","где",$E$4)),INDIRECT(SUBSTITUTE("ИсходныеДанные!$что$2:$что$50000","что",$G$4)),"",0,1)</f>
        <v/>
      </c>
      <c r="J973" s="146" t="str" cm="1">
        <f t="array" ref="J973">_xlfn.XLOOKUP($B973&amp;"#"&amp;J$6,INDIRECT(SUBSTITUTE("ИсходныеДанные!$где$2:$где$50000","где",$E$4)),INDIRECT(SUBSTITUTE("ИсходныеДанные!$что$2:$что$50000","что",$G$4)),"",0,1)</f>
        <v/>
      </c>
      <c r="K973" s="146" t="str" cm="1">
        <f t="array" ref="K973">_xlfn.XLOOKUP($B973&amp;"#"&amp;K$6,INDIRECT(SUBSTITUTE("ИсходныеДанные!$где$2:$где$50000","где",$E$4)),INDIRECT(SUBSTITUTE("ИсходныеДанные!$что$2:$что$50000","что",$G$4)),"",0,1)</f>
        <v/>
      </c>
      <c r="L973" s="146" t="str" cm="1">
        <f t="array" ref="L973">_xlfn.XLOOKUP($B973&amp;"#"&amp;L$6,INDIRECT(SUBSTITUTE("ИсходныеДанные!$где$2:$где$50000","где",$E$4)),INDIRECT(SUBSTITUTE("ИсходныеДанные!$что$2:$что$50000","что",$G$4)),"",0,1)</f>
        <v/>
      </c>
      <c r="M973" s="146" t="str" cm="1">
        <f t="array" ref="M973">_xlfn.XLOOKUP($B973&amp;"#"&amp;M$6,INDIRECT(SUBSTITUTE("ИсходныеДанные!$где$2:$где$50000","где",$E$4)),INDIRECT(SUBSTITUTE("ИсходныеДанные!$что$2:$что$50000","что",$G$4)),"",0,1)</f>
        <v/>
      </c>
      <c r="N973" s="146" t="str" cm="1">
        <f t="array" ref="N973">_xlfn.XLOOKUP($B973&amp;"#"&amp;N$6,INDIRECT(SUBSTITUTE("ИсходныеДанные!$где$2:$где$50000","где",$E$4)),INDIRECT(SUBSTITUTE("ИсходныеДанные!$что$2:$что$50000","что",$G$4)),"",0,1)</f>
        <v/>
      </c>
      <c r="O973" s="146" t="str" cm="1">
        <f t="array" ref="O973">_xlfn.XLOOKUP($B973&amp;"#"&amp;O$6,INDIRECT(SUBSTITUTE("ИсходныеДанные!$где$2:$где$50000","где",$E$4)),INDIRECT(SUBSTITUTE("ИсходныеДанные!$что$2:$что$50000","что",$G$4)),"",0,1)</f>
        <v/>
      </c>
      <c r="P973" s="147" t="str" cm="1">
        <f t="array" ref="P973">_xlfn.XLOOKUP($B973&amp;"#"&amp;P$6,INDIRECT(SUBSTITUTE("ИсходныеДанные!$где$2:$где$50000","где",$E$4)),INDIRECT(SUBSTITUTE("ИсходныеДанные!$что$2:$что$50000","что",$G$4)),"",0,1)</f>
        <v/>
      </c>
      <c r="Q973" s="3"/>
    </row>
    <row r="974" spans="1:17" x14ac:dyDescent="0.25">
      <c r="A974" s="6" t="str">
        <f t="shared" si="10"/>
        <v>delete</v>
      </c>
      <c r="B974" s="9" cm="1">
        <f t="array" ref="B974">INDIRECT("УникальныеСписки!A"&amp;ROW()-$F$4)</f>
        <v>0</v>
      </c>
      <c r="C974" s="15" t="str">
        <f t="array" ref="C974">_xlfn.XLOOKUP($B974,INDIRECT(SUBSTITUTE("ИсходныеДанные!$где$2:$где$50000","где",$B$4)),INDIRECT(SUBSTITUTE("ИсходныеДанные!$что$2:$что$50000","что",C$4)),"",0,1)</f>
        <v/>
      </c>
      <c r="D974" s="15" t="str">
        <f t="array" ref="D974">_xlfn.XLOOKUP($B974,INDIRECT(SUBSTITUTE("ИсходныеДанные!$где$2:$где$50000","где",$B$4)),INDIRECT(SUBSTITUTE("ИсходныеДанные!$что$2:$что$50000","что",D$4)),"",0,1)</f>
        <v/>
      </c>
      <c r="E974" s="101" t="str" cm="1">
        <f t="array" ref="E974">_xlfn.XLOOKUP($B974&amp;"#"&amp;E$6,INDIRECT(SUBSTITUTE("ИсходныеДанные!$где$2:$где$50000","где",$E$4)),INDIRECT(SUBSTITUTE("ИсходныеДанные!$что$2:$что$50000","что",$G$4)),"",0,1)</f>
        <v/>
      </c>
      <c r="F974" s="146" t="str" cm="1">
        <f t="array" ref="F974">_xlfn.XLOOKUP($B974&amp;"#"&amp;F$6,INDIRECT(SUBSTITUTE("ИсходныеДанные!$где$2:$где$50000","где",$E$4)),INDIRECT(SUBSTITUTE("ИсходныеДанные!$что$2:$что$50000","что",$G$4)),"",0,1)</f>
        <v/>
      </c>
      <c r="G974" s="146" t="str" cm="1">
        <f t="array" ref="G974">_xlfn.XLOOKUP($B974&amp;"#"&amp;G$6,INDIRECT(SUBSTITUTE("ИсходныеДанные!$где$2:$где$50000","где",$E$4)),INDIRECT(SUBSTITUTE("ИсходныеДанные!$что$2:$что$50000","что",$G$4)),"",0,1)</f>
        <v/>
      </c>
      <c r="H974" s="146" t="str" cm="1">
        <f t="array" ref="H974">_xlfn.XLOOKUP($B974&amp;"#"&amp;H$6,INDIRECT(SUBSTITUTE("ИсходныеДанные!$где$2:$где$50000","где",$E$4)),INDIRECT(SUBSTITUTE("ИсходныеДанные!$что$2:$что$50000","что",$G$4)),"",0,1)</f>
        <v/>
      </c>
      <c r="I974" s="146" t="str" cm="1">
        <f t="array" ref="I974">_xlfn.XLOOKUP($B974&amp;"#"&amp;I$6,INDIRECT(SUBSTITUTE("ИсходныеДанные!$где$2:$где$50000","где",$E$4)),INDIRECT(SUBSTITUTE("ИсходныеДанные!$что$2:$что$50000","что",$G$4)),"",0,1)</f>
        <v/>
      </c>
      <c r="J974" s="146" t="str" cm="1">
        <f t="array" ref="J974">_xlfn.XLOOKUP($B974&amp;"#"&amp;J$6,INDIRECT(SUBSTITUTE("ИсходныеДанные!$где$2:$где$50000","где",$E$4)),INDIRECT(SUBSTITUTE("ИсходныеДанные!$что$2:$что$50000","что",$G$4)),"",0,1)</f>
        <v/>
      </c>
      <c r="K974" s="146" t="str" cm="1">
        <f t="array" ref="K974">_xlfn.XLOOKUP($B974&amp;"#"&amp;K$6,INDIRECT(SUBSTITUTE("ИсходныеДанные!$где$2:$где$50000","где",$E$4)),INDIRECT(SUBSTITUTE("ИсходныеДанные!$что$2:$что$50000","что",$G$4)),"",0,1)</f>
        <v/>
      </c>
      <c r="L974" s="146" t="str" cm="1">
        <f t="array" ref="L974">_xlfn.XLOOKUP($B974&amp;"#"&amp;L$6,INDIRECT(SUBSTITUTE("ИсходныеДанные!$где$2:$где$50000","где",$E$4)),INDIRECT(SUBSTITUTE("ИсходныеДанные!$что$2:$что$50000","что",$G$4)),"",0,1)</f>
        <v/>
      </c>
      <c r="M974" s="146" t="str" cm="1">
        <f t="array" ref="M974">_xlfn.XLOOKUP($B974&amp;"#"&amp;M$6,INDIRECT(SUBSTITUTE("ИсходныеДанные!$где$2:$где$50000","где",$E$4)),INDIRECT(SUBSTITUTE("ИсходныеДанные!$что$2:$что$50000","что",$G$4)),"",0,1)</f>
        <v/>
      </c>
      <c r="N974" s="146" t="str" cm="1">
        <f t="array" ref="N974">_xlfn.XLOOKUP($B974&amp;"#"&amp;N$6,INDIRECT(SUBSTITUTE("ИсходныеДанные!$где$2:$где$50000","где",$E$4)),INDIRECT(SUBSTITUTE("ИсходныеДанные!$что$2:$что$50000","что",$G$4)),"",0,1)</f>
        <v/>
      </c>
      <c r="O974" s="146" t="str" cm="1">
        <f t="array" ref="O974">_xlfn.XLOOKUP($B974&amp;"#"&amp;O$6,INDIRECT(SUBSTITUTE("ИсходныеДанные!$где$2:$где$50000","где",$E$4)),INDIRECT(SUBSTITUTE("ИсходныеДанные!$что$2:$что$50000","что",$G$4)),"",0,1)</f>
        <v/>
      </c>
      <c r="P974" s="147" t="str" cm="1">
        <f t="array" ref="P974">_xlfn.XLOOKUP($B974&amp;"#"&amp;P$6,INDIRECT(SUBSTITUTE("ИсходныеДанные!$где$2:$где$50000","где",$E$4)),INDIRECT(SUBSTITUTE("ИсходныеДанные!$что$2:$что$50000","что",$G$4)),"",0,1)</f>
        <v/>
      </c>
      <c r="Q974" s="3"/>
    </row>
    <row r="975" spans="1:17" x14ac:dyDescent="0.25">
      <c r="A975" s="6" t="str">
        <f t="shared" si="10"/>
        <v>delete</v>
      </c>
      <c r="B975" s="9" cm="1">
        <f t="array" ref="B975">INDIRECT("УникальныеСписки!A"&amp;ROW()-$F$4)</f>
        <v>0</v>
      </c>
      <c r="C975" s="15" t="str">
        <f t="array" ref="C975">_xlfn.XLOOKUP($B975,INDIRECT(SUBSTITUTE("ИсходныеДанные!$где$2:$где$50000","где",$B$4)),INDIRECT(SUBSTITUTE("ИсходныеДанные!$что$2:$что$50000","что",C$4)),"",0,1)</f>
        <v/>
      </c>
      <c r="D975" s="15" t="str">
        <f t="array" ref="D975">_xlfn.XLOOKUP($B975,INDIRECT(SUBSTITUTE("ИсходныеДанные!$где$2:$где$50000","где",$B$4)),INDIRECT(SUBSTITUTE("ИсходныеДанные!$что$2:$что$50000","что",D$4)),"",0,1)</f>
        <v/>
      </c>
      <c r="E975" s="101" t="str" cm="1">
        <f t="array" ref="E975">_xlfn.XLOOKUP($B975&amp;"#"&amp;E$6,INDIRECT(SUBSTITUTE("ИсходныеДанные!$где$2:$где$50000","где",$E$4)),INDIRECT(SUBSTITUTE("ИсходныеДанные!$что$2:$что$50000","что",$G$4)),"",0,1)</f>
        <v/>
      </c>
      <c r="F975" s="146" t="str" cm="1">
        <f t="array" ref="F975">_xlfn.XLOOKUP($B975&amp;"#"&amp;F$6,INDIRECT(SUBSTITUTE("ИсходныеДанные!$где$2:$где$50000","где",$E$4)),INDIRECT(SUBSTITUTE("ИсходныеДанные!$что$2:$что$50000","что",$G$4)),"",0,1)</f>
        <v/>
      </c>
      <c r="G975" s="146" t="str" cm="1">
        <f t="array" ref="G975">_xlfn.XLOOKUP($B975&amp;"#"&amp;G$6,INDIRECT(SUBSTITUTE("ИсходныеДанные!$где$2:$где$50000","где",$E$4)),INDIRECT(SUBSTITUTE("ИсходныеДанные!$что$2:$что$50000","что",$G$4)),"",0,1)</f>
        <v/>
      </c>
      <c r="H975" s="146" t="str" cm="1">
        <f t="array" ref="H975">_xlfn.XLOOKUP($B975&amp;"#"&amp;H$6,INDIRECT(SUBSTITUTE("ИсходныеДанные!$где$2:$где$50000","где",$E$4)),INDIRECT(SUBSTITUTE("ИсходныеДанные!$что$2:$что$50000","что",$G$4)),"",0,1)</f>
        <v/>
      </c>
      <c r="I975" s="146" t="str" cm="1">
        <f t="array" ref="I975">_xlfn.XLOOKUP($B975&amp;"#"&amp;I$6,INDIRECT(SUBSTITUTE("ИсходныеДанные!$где$2:$где$50000","где",$E$4)),INDIRECT(SUBSTITUTE("ИсходныеДанные!$что$2:$что$50000","что",$G$4)),"",0,1)</f>
        <v/>
      </c>
      <c r="J975" s="146" t="str" cm="1">
        <f t="array" ref="J975">_xlfn.XLOOKUP($B975&amp;"#"&amp;J$6,INDIRECT(SUBSTITUTE("ИсходныеДанные!$где$2:$где$50000","где",$E$4)),INDIRECT(SUBSTITUTE("ИсходныеДанные!$что$2:$что$50000","что",$G$4)),"",0,1)</f>
        <v/>
      </c>
      <c r="K975" s="146" t="str" cm="1">
        <f t="array" ref="K975">_xlfn.XLOOKUP($B975&amp;"#"&amp;K$6,INDIRECT(SUBSTITUTE("ИсходныеДанные!$где$2:$где$50000","где",$E$4)),INDIRECT(SUBSTITUTE("ИсходныеДанные!$что$2:$что$50000","что",$G$4)),"",0,1)</f>
        <v/>
      </c>
      <c r="L975" s="146" t="str" cm="1">
        <f t="array" ref="L975">_xlfn.XLOOKUP($B975&amp;"#"&amp;L$6,INDIRECT(SUBSTITUTE("ИсходныеДанные!$где$2:$где$50000","где",$E$4)),INDIRECT(SUBSTITUTE("ИсходныеДанные!$что$2:$что$50000","что",$G$4)),"",0,1)</f>
        <v/>
      </c>
      <c r="M975" s="146" t="str" cm="1">
        <f t="array" ref="M975">_xlfn.XLOOKUP($B975&amp;"#"&amp;M$6,INDIRECT(SUBSTITUTE("ИсходныеДанные!$где$2:$где$50000","где",$E$4)),INDIRECT(SUBSTITUTE("ИсходныеДанные!$что$2:$что$50000","что",$G$4)),"",0,1)</f>
        <v/>
      </c>
      <c r="N975" s="146" t="str" cm="1">
        <f t="array" ref="N975">_xlfn.XLOOKUP($B975&amp;"#"&amp;N$6,INDIRECT(SUBSTITUTE("ИсходныеДанные!$где$2:$где$50000","где",$E$4)),INDIRECT(SUBSTITUTE("ИсходныеДанные!$что$2:$что$50000","что",$G$4)),"",0,1)</f>
        <v/>
      </c>
      <c r="O975" s="146" t="str" cm="1">
        <f t="array" ref="O975">_xlfn.XLOOKUP($B975&amp;"#"&amp;O$6,INDIRECT(SUBSTITUTE("ИсходныеДанные!$где$2:$где$50000","где",$E$4)),INDIRECT(SUBSTITUTE("ИсходныеДанные!$что$2:$что$50000","что",$G$4)),"",0,1)</f>
        <v/>
      </c>
      <c r="P975" s="147" t="str" cm="1">
        <f t="array" ref="P975">_xlfn.XLOOKUP($B975&amp;"#"&amp;P$6,INDIRECT(SUBSTITUTE("ИсходныеДанные!$где$2:$где$50000","где",$E$4)),INDIRECT(SUBSTITUTE("ИсходныеДанные!$что$2:$что$50000","что",$G$4)),"",0,1)</f>
        <v/>
      </c>
      <c r="Q975" s="3"/>
    </row>
    <row r="976" spans="1:17" x14ac:dyDescent="0.25">
      <c r="A976" s="6" t="str">
        <f t="shared" si="10"/>
        <v>delete</v>
      </c>
      <c r="B976" s="9" cm="1">
        <f t="array" ref="B976">INDIRECT("УникальныеСписки!A"&amp;ROW()-$F$4)</f>
        <v>0</v>
      </c>
      <c r="C976" s="15" t="str">
        <f t="array" ref="C976">_xlfn.XLOOKUP($B976,INDIRECT(SUBSTITUTE("ИсходныеДанные!$где$2:$где$50000","где",$B$4)),INDIRECT(SUBSTITUTE("ИсходныеДанные!$что$2:$что$50000","что",C$4)),"",0,1)</f>
        <v/>
      </c>
      <c r="D976" s="15" t="str">
        <f t="array" ref="D976">_xlfn.XLOOKUP($B976,INDIRECT(SUBSTITUTE("ИсходныеДанные!$где$2:$где$50000","где",$B$4)),INDIRECT(SUBSTITUTE("ИсходныеДанные!$что$2:$что$50000","что",D$4)),"",0,1)</f>
        <v/>
      </c>
      <c r="E976" s="101" t="str" cm="1">
        <f t="array" ref="E976">_xlfn.XLOOKUP($B976&amp;"#"&amp;E$6,INDIRECT(SUBSTITUTE("ИсходныеДанные!$где$2:$где$50000","где",$E$4)),INDIRECT(SUBSTITUTE("ИсходныеДанные!$что$2:$что$50000","что",$G$4)),"",0,1)</f>
        <v/>
      </c>
      <c r="F976" s="146" t="str" cm="1">
        <f t="array" ref="F976">_xlfn.XLOOKUP($B976&amp;"#"&amp;F$6,INDIRECT(SUBSTITUTE("ИсходныеДанные!$где$2:$где$50000","где",$E$4)),INDIRECT(SUBSTITUTE("ИсходныеДанные!$что$2:$что$50000","что",$G$4)),"",0,1)</f>
        <v/>
      </c>
      <c r="G976" s="146" t="str" cm="1">
        <f t="array" ref="G976">_xlfn.XLOOKUP($B976&amp;"#"&amp;G$6,INDIRECT(SUBSTITUTE("ИсходныеДанные!$где$2:$где$50000","где",$E$4)),INDIRECT(SUBSTITUTE("ИсходныеДанные!$что$2:$что$50000","что",$G$4)),"",0,1)</f>
        <v/>
      </c>
      <c r="H976" s="146" t="str" cm="1">
        <f t="array" ref="H976">_xlfn.XLOOKUP($B976&amp;"#"&amp;H$6,INDIRECT(SUBSTITUTE("ИсходныеДанные!$где$2:$где$50000","где",$E$4)),INDIRECT(SUBSTITUTE("ИсходныеДанные!$что$2:$что$50000","что",$G$4)),"",0,1)</f>
        <v/>
      </c>
      <c r="I976" s="146" t="str" cm="1">
        <f t="array" ref="I976">_xlfn.XLOOKUP($B976&amp;"#"&amp;I$6,INDIRECT(SUBSTITUTE("ИсходныеДанные!$где$2:$где$50000","где",$E$4)),INDIRECT(SUBSTITUTE("ИсходныеДанные!$что$2:$что$50000","что",$G$4)),"",0,1)</f>
        <v/>
      </c>
      <c r="J976" s="146" t="str" cm="1">
        <f t="array" ref="J976">_xlfn.XLOOKUP($B976&amp;"#"&amp;J$6,INDIRECT(SUBSTITUTE("ИсходныеДанные!$где$2:$где$50000","где",$E$4)),INDIRECT(SUBSTITUTE("ИсходныеДанные!$что$2:$что$50000","что",$G$4)),"",0,1)</f>
        <v/>
      </c>
      <c r="K976" s="146" t="str" cm="1">
        <f t="array" ref="K976">_xlfn.XLOOKUP($B976&amp;"#"&amp;K$6,INDIRECT(SUBSTITUTE("ИсходныеДанные!$где$2:$где$50000","где",$E$4)),INDIRECT(SUBSTITUTE("ИсходныеДанные!$что$2:$что$50000","что",$G$4)),"",0,1)</f>
        <v/>
      </c>
      <c r="L976" s="146" t="str" cm="1">
        <f t="array" ref="L976">_xlfn.XLOOKUP($B976&amp;"#"&amp;L$6,INDIRECT(SUBSTITUTE("ИсходныеДанные!$где$2:$где$50000","где",$E$4)),INDIRECT(SUBSTITUTE("ИсходныеДанные!$что$2:$что$50000","что",$G$4)),"",0,1)</f>
        <v/>
      </c>
      <c r="M976" s="146" t="str" cm="1">
        <f t="array" ref="M976">_xlfn.XLOOKUP($B976&amp;"#"&amp;M$6,INDIRECT(SUBSTITUTE("ИсходныеДанные!$где$2:$где$50000","где",$E$4)),INDIRECT(SUBSTITUTE("ИсходныеДанные!$что$2:$что$50000","что",$G$4)),"",0,1)</f>
        <v/>
      </c>
      <c r="N976" s="146" t="str" cm="1">
        <f t="array" ref="N976">_xlfn.XLOOKUP($B976&amp;"#"&amp;N$6,INDIRECT(SUBSTITUTE("ИсходныеДанные!$где$2:$где$50000","где",$E$4)),INDIRECT(SUBSTITUTE("ИсходныеДанные!$что$2:$что$50000","что",$G$4)),"",0,1)</f>
        <v/>
      </c>
      <c r="O976" s="146" t="str" cm="1">
        <f t="array" ref="O976">_xlfn.XLOOKUP($B976&amp;"#"&amp;O$6,INDIRECT(SUBSTITUTE("ИсходныеДанные!$где$2:$где$50000","где",$E$4)),INDIRECT(SUBSTITUTE("ИсходныеДанные!$что$2:$что$50000","что",$G$4)),"",0,1)</f>
        <v/>
      </c>
      <c r="P976" s="147" t="str" cm="1">
        <f t="array" ref="P976">_xlfn.XLOOKUP($B976&amp;"#"&amp;P$6,INDIRECT(SUBSTITUTE("ИсходныеДанные!$где$2:$где$50000","где",$E$4)),INDIRECT(SUBSTITUTE("ИсходныеДанные!$что$2:$что$50000","что",$G$4)),"",0,1)</f>
        <v/>
      </c>
      <c r="Q976" s="3"/>
    </row>
    <row r="977" spans="1:17" x14ac:dyDescent="0.25">
      <c r="A977" s="6" t="str">
        <f t="shared" si="10"/>
        <v>delete</v>
      </c>
      <c r="B977" s="9" cm="1">
        <f t="array" ref="B977">INDIRECT("УникальныеСписки!A"&amp;ROW()-$F$4)</f>
        <v>0</v>
      </c>
      <c r="C977" s="15" t="str">
        <f t="array" ref="C977">_xlfn.XLOOKUP($B977,INDIRECT(SUBSTITUTE("ИсходныеДанные!$где$2:$где$50000","где",$B$4)),INDIRECT(SUBSTITUTE("ИсходныеДанные!$что$2:$что$50000","что",C$4)),"",0,1)</f>
        <v/>
      </c>
      <c r="D977" s="15" t="str">
        <f t="array" ref="D977">_xlfn.XLOOKUP($B977,INDIRECT(SUBSTITUTE("ИсходныеДанные!$где$2:$где$50000","где",$B$4)),INDIRECT(SUBSTITUTE("ИсходныеДанные!$что$2:$что$50000","что",D$4)),"",0,1)</f>
        <v/>
      </c>
      <c r="E977" s="101" t="str" cm="1">
        <f t="array" ref="E977">_xlfn.XLOOKUP($B977&amp;"#"&amp;E$6,INDIRECT(SUBSTITUTE("ИсходныеДанные!$где$2:$где$50000","где",$E$4)),INDIRECT(SUBSTITUTE("ИсходныеДанные!$что$2:$что$50000","что",$G$4)),"",0,1)</f>
        <v/>
      </c>
      <c r="F977" s="146" t="str" cm="1">
        <f t="array" ref="F977">_xlfn.XLOOKUP($B977&amp;"#"&amp;F$6,INDIRECT(SUBSTITUTE("ИсходныеДанные!$где$2:$где$50000","где",$E$4)),INDIRECT(SUBSTITUTE("ИсходныеДанные!$что$2:$что$50000","что",$G$4)),"",0,1)</f>
        <v/>
      </c>
      <c r="G977" s="146" t="str" cm="1">
        <f t="array" ref="G977">_xlfn.XLOOKUP($B977&amp;"#"&amp;G$6,INDIRECT(SUBSTITUTE("ИсходныеДанные!$где$2:$где$50000","где",$E$4)),INDIRECT(SUBSTITUTE("ИсходныеДанные!$что$2:$что$50000","что",$G$4)),"",0,1)</f>
        <v/>
      </c>
      <c r="H977" s="146" t="str" cm="1">
        <f t="array" ref="H977">_xlfn.XLOOKUP($B977&amp;"#"&amp;H$6,INDIRECT(SUBSTITUTE("ИсходныеДанные!$где$2:$где$50000","где",$E$4)),INDIRECT(SUBSTITUTE("ИсходныеДанные!$что$2:$что$50000","что",$G$4)),"",0,1)</f>
        <v/>
      </c>
      <c r="I977" s="146" t="str" cm="1">
        <f t="array" ref="I977">_xlfn.XLOOKUP($B977&amp;"#"&amp;I$6,INDIRECT(SUBSTITUTE("ИсходныеДанные!$где$2:$где$50000","где",$E$4)),INDIRECT(SUBSTITUTE("ИсходныеДанные!$что$2:$что$50000","что",$G$4)),"",0,1)</f>
        <v/>
      </c>
      <c r="J977" s="146" t="str" cm="1">
        <f t="array" ref="J977">_xlfn.XLOOKUP($B977&amp;"#"&amp;J$6,INDIRECT(SUBSTITUTE("ИсходныеДанные!$где$2:$где$50000","где",$E$4)),INDIRECT(SUBSTITUTE("ИсходныеДанные!$что$2:$что$50000","что",$G$4)),"",0,1)</f>
        <v/>
      </c>
      <c r="K977" s="146" t="str" cm="1">
        <f t="array" ref="K977">_xlfn.XLOOKUP($B977&amp;"#"&amp;K$6,INDIRECT(SUBSTITUTE("ИсходныеДанные!$где$2:$где$50000","где",$E$4)),INDIRECT(SUBSTITUTE("ИсходныеДанные!$что$2:$что$50000","что",$G$4)),"",0,1)</f>
        <v/>
      </c>
      <c r="L977" s="146" t="str" cm="1">
        <f t="array" ref="L977">_xlfn.XLOOKUP($B977&amp;"#"&amp;L$6,INDIRECT(SUBSTITUTE("ИсходныеДанные!$где$2:$где$50000","где",$E$4)),INDIRECT(SUBSTITUTE("ИсходныеДанные!$что$2:$что$50000","что",$G$4)),"",0,1)</f>
        <v/>
      </c>
      <c r="M977" s="146" t="str" cm="1">
        <f t="array" ref="M977">_xlfn.XLOOKUP($B977&amp;"#"&amp;M$6,INDIRECT(SUBSTITUTE("ИсходныеДанные!$где$2:$где$50000","где",$E$4)),INDIRECT(SUBSTITUTE("ИсходныеДанные!$что$2:$что$50000","что",$G$4)),"",0,1)</f>
        <v/>
      </c>
      <c r="N977" s="146" t="str" cm="1">
        <f t="array" ref="N977">_xlfn.XLOOKUP($B977&amp;"#"&amp;N$6,INDIRECT(SUBSTITUTE("ИсходныеДанные!$где$2:$где$50000","где",$E$4)),INDIRECT(SUBSTITUTE("ИсходныеДанные!$что$2:$что$50000","что",$G$4)),"",0,1)</f>
        <v/>
      </c>
      <c r="O977" s="146" t="str" cm="1">
        <f t="array" ref="O977">_xlfn.XLOOKUP($B977&amp;"#"&amp;O$6,INDIRECT(SUBSTITUTE("ИсходныеДанные!$где$2:$где$50000","где",$E$4)),INDIRECT(SUBSTITUTE("ИсходныеДанные!$что$2:$что$50000","что",$G$4)),"",0,1)</f>
        <v/>
      </c>
      <c r="P977" s="147" t="str" cm="1">
        <f t="array" ref="P977">_xlfn.XLOOKUP($B977&amp;"#"&amp;P$6,INDIRECT(SUBSTITUTE("ИсходныеДанные!$где$2:$где$50000","где",$E$4)),INDIRECT(SUBSTITUTE("ИсходныеДанные!$что$2:$что$50000","что",$G$4)),"",0,1)</f>
        <v/>
      </c>
      <c r="Q977" s="3"/>
    </row>
    <row r="978" spans="1:17" x14ac:dyDescent="0.25">
      <c r="A978" s="6" t="str">
        <f t="shared" si="10"/>
        <v>delete</v>
      </c>
      <c r="B978" s="9" cm="1">
        <f t="array" ref="B978">INDIRECT("УникальныеСписки!A"&amp;ROW()-$F$4)</f>
        <v>0</v>
      </c>
      <c r="C978" s="15" t="str">
        <f t="array" ref="C978">_xlfn.XLOOKUP($B978,INDIRECT(SUBSTITUTE("ИсходныеДанные!$где$2:$где$50000","где",$B$4)),INDIRECT(SUBSTITUTE("ИсходныеДанные!$что$2:$что$50000","что",C$4)),"",0,1)</f>
        <v/>
      </c>
      <c r="D978" s="15" t="str">
        <f t="array" ref="D978">_xlfn.XLOOKUP($B978,INDIRECT(SUBSTITUTE("ИсходныеДанные!$где$2:$где$50000","где",$B$4)),INDIRECT(SUBSTITUTE("ИсходныеДанные!$что$2:$что$50000","что",D$4)),"",0,1)</f>
        <v/>
      </c>
      <c r="E978" s="101" t="str" cm="1">
        <f t="array" ref="E978">_xlfn.XLOOKUP($B978&amp;"#"&amp;E$6,INDIRECT(SUBSTITUTE("ИсходныеДанные!$где$2:$где$50000","где",$E$4)),INDIRECT(SUBSTITUTE("ИсходныеДанные!$что$2:$что$50000","что",$G$4)),"",0,1)</f>
        <v/>
      </c>
      <c r="F978" s="146" t="str" cm="1">
        <f t="array" ref="F978">_xlfn.XLOOKUP($B978&amp;"#"&amp;F$6,INDIRECT(SUBSTITUTE("ИсходныеДанные!$где$2:$где$50000","где",$E$4)),INDIRECT(SUBSTITUTE("ИсходныеДанные!$что$2:$что$50000","что",$G$4)),"",0,1)</f>
        <v/>
      </c>
      <c r="G978" s="146" t="str" cm="1">
        <f t="array" ref="G978">_xlfn.XLOOKUP($B978&amp;"#"&amp;G$6,INDIRECT(SUBSTITUTE("ИсходныеДанные!$где$2:$где$50000","где",$E$4)),INDIRECT(SUBSTITUTE("ИсходныеДанные!$что$2:$что$50000","что",$G$4)),"",0,1)</f>
        <v/>
      </c>
      <c r="H978" s="146" t="str" cm="1">
        <f t="array" ref="H978">_xlfn.XLOOKUP($B978&amp;"#"&amp;H$6,INDIRECT(SUBSTITUTE("ИсходныеДанные!$где$2:$где$50000","где",$E$4)),INDIRECT(SUBSTITUTE("ИсходныеДанные!$что$2:$что$50000","что",$G$4)),"",0,1)</f>
        <v/>
      </c>
      <c r="I978" s="146" t="str" cm="1">
        <f t="array" ref="I978">_xlfn.XLOOKUP($B978&amp;"#"&amp;I$6,INDIRECT(SUBSTITUTE("ИсходныеДанные!$где$2:$где$50000","где",$E$4)),INDIRECT(SUBSTITUTE("ИсходныеДанные!$что$2:$что$50000","что",$G$4)),"",0,1)</f>
        <v/>
      </c>
      <c r="J978" s="146" t="str" cm="1">
        <f t="array" ref="J978">_xlfn.XLOOKUP($B978&amp;"#"&amp;J$6,INDIRECT(SUBSTITUTE("ИсходныеДанные!$где$2:$где$50000","где",$E$4)),INDIRECT(SUBSTITUTE("ИсходныеДанные!$что$2:$что$50000","что",$G$4)),"",0,1)</f>
        <v/>
      </c>
      <c r="K978" s="146" t="str" cm="1">
        <f t="array" ref="K978">_xlfn.XLOOKUP($B978&amp;"#"&amp;K$6,INDIRECT(SUBSTITUTE("ИсходныеДанные!$где$2:$где$50000","где",$E$4)),INDIRECT(SUBSTITUTE("ИсходныеДанные!$что$2:$что$50000","что",$G$4)),"",0,1)</f>
        <v/>
      </c>
      <c r="L978" s="146" t="str" cm="1">
        <f t="array" ref="L978">_xlfn.XLOOKUP($B978&amp;"#"&amp;L$6,INDIRECT(SUBSTITUTE("ИсходныеДанные!$где$2:$где$50000","где",$E$4)),INDIRECT(SUBSTITUTE("ИсходныеДанные!$что$2:$что$50000","что",$G$4)),"",0,1)</f>
        <v/>
      </c>
      <c r="M978" s="146" t="str" cm="1">
        <f t="array" ref="M978">_xlfn.XLOOKUP($B978&amp;"#"&amp;M$6,INDIRECT(SUBSTITUTE("ИсходныеДанные!$где$2:$где$50000","где",$E$4)),INDIRECT(SUBSTITUTE("ИсходныеДанные!$что$2:$что$50000","что",$G$4)),"",0,1)</f>
        <v/>
      </c>
      <c r="N978" s="146" t="str" cm="1">
        <f t="array" ref="N978">_xlfn.XLOOKUP($B978&amp;"#"&amp;N$6,INDIRECT(SUBSTITUTE("ИсходныеДанные!$где$2:$где$50000","где",$E$4)),INDIRECT(SUBSTITUTE("ИсходныеДанные!$что$2:$что$50000","что",$G$4)),"",0,1)</f>
        <v/>
      </c>
      <c r="O978" s="146" t="str" cm="1">
        <f t="array" ref="O978">_xlfn.XLOOKUP($B978&amp;"#"&amp;O$6,INDIRECT(SUBSTITUTE("ИсходныеДанные!$где$2:$где$50000","где",$E$4)),INDIRECT(SUBSTITUTE("ИсходныеДанные!$что$2:$что$50000","что",$G$4)),"",0,1)</f>
        <v/>
      </c>
      <c r="P978" s="147" t="str" cm="1">
        <f t="array" ref="P978">_xlfn.XLOOKUP($B978&amp;"#"&amp;P$6,INDIRECT(SUBSTITUTE("ИсходныеДанные!$где$2:$где$50000","где",$E$4)),INDIRECT(SUBSTITUTE("ИсходныеДанные!$что$2:$что$50000","что",$G$4)),"",0,1)</f>
        <v/>
      </c>
      <c r="Q978" s="3"/>
    </row>
    <row r="979" spans="1:17" x14ac:dyDescent="0.25">
      <c r="A979" s="6" t="str">
        <f t="shared" si="10"/>
        <v>delete</v>
      </c>
      <c r="B979" s="9" cm="1">
        <f t="array" ref="B979">INDIRECT("УникальныеСписки!A"&amp;ROW()-$F$4)</f>
        <v>0</v>
      </c>
      <c r="C979" s="15" t="str">
        <f t="array" ref="C979">_xlfn.XLOOKUP($B979,INDIRECT(SUBSTITUTE("ИсходныеДанные!$где$2:$где$50000","где",$B$4)),INDIRECT(SUBSTITUTE("ИсходныеДанные!$что$2:$что$50000","что",C$4)),"",0,1)</f>
        <v/>
      </c>
      <c r="D979" s="15" t="str">
        <f t="array" ref="D979">_xlfn.XLOOKUP($B979,INDIRECT(SUBSTITUTE("ИсходныеДанные!$где$2:$где$50000","где",$B$4)),INDIRECT(SUBSTITUTE("ИсходныеДанные!$что$2:$что$50000","что",D$4)),"",0,1)</f>
        <v/>
      </c>
      <c r="E979" s="101" t="str" cm="1">
        <f t="array" ref="E979">_xlfn.XLOOKUP($B979&amp;"#"&amp;E$6,INDIRECT(SUBSTITUTE("ИсходныеДанные!$где$2:$где$50000","где",$E$4)),INDIRECT(SUBSTITUTE("ИсходныеДанные!$что$2:$что$50000","что",$G$4)),"",0,1)</f>
        <v/>
      </c>
      <c r="F979" s="146" t="str" cm="1">
        <f t="array" ref="F979">_xlfn.XLOOKUP($B979&amp;"#"&amp;F$6,INDIRECT(SUBSTITUTE("ИсходныеДанные!$где$2:$где$50000","где",$E$4)),INDIRECT(SUBSTITUTE("ИсходныеДанные!$что$2:$что$50000","что",$G$4)),"",0,1)</f>
        <v/>
      </c>
      <c r="G979" s="146" t="str" cm="1">
        <f t="array" ref="G979">_xlfn.XLOOKUP($B979&amp;"#"&amp;G$6,INDIRECT(SUBSTITUTE("ИсходныеДанные!$где$2:$где$50000","где",$E$4)),INDIRECT(SUBSTITUTE("ИсходныеДанные!$что$2:$что$50000","что",$G$4)),"",0,1)</f>
        <v/>
      </c>
      <c r="H979" s="146" t="str" cm="1">
        <f t="array" ref="H979">_xlfn.XLOOKUP($B979&amp;"#"&amp;H$6,INDIRECT(SUBSTITUTE("ИсходныеДанные!$где$2:$где$50000","где",$E$4)),INDIRECT(SUBSTITUTE("ИсходныеДанные!$что$2:$что$50000","что",$G$4)),"",0,1)</f>
        <v/>
      </c>
      <c r="I979" s="146" t="str" cm="1">
        <f t="array" ref="I979">_xlfn.XLOOKUP($B979&amp;"#"&amp;I$6,INDIRECT(SUBSTITUTE("ИсходныеДанные!$где$2:$где$50000","где",$E$4)),INDIRECT(SUBSTITUTE("ИсходныеДанные!$что$2:$что$50000","что",$G$4)),"",0,1)</f>
        <v/>
      </c>
      <c r="J979" s="146" t="str" cm="1">
        <f t="array" ref="J979">_xlfn.XLOOKUP($B979&amp;"#"&amp;J$6,INDIRECT(SUBSTITUTE("ИсходныеДанные!$где$2:$где$50000","где",$E$4)),INDIRECT(SUBSTITUTE("ИсходныеДанные!$что$2:$что$50000","что",$G$4)),"",0,1)</f>
        <v/>
      </c>
      <c r="K979" s="146" t="str" cm="1">
        <f t="array" ref="K979">_xlfn.XLOOKUP($B979&amp;"#"&amp;K$6,INDIRECT(SUBSTITUTE("ИсходныеДанные!$где$2:$где$50000","где",$E$4)),INDIRECT(SUBSTITUTE("ИсходныеДанные!$что$2:$что$50000","что",$G$4)),"",0,1)</f>
        <v/>
      </c>
      <c r="L979" s="146" t="str" cm="1">
        <f t="array" ref="L979">_xlfn.XLOOKUP($B979&amp;"#"&amp;L$6,INDIRECT(SUBSTITUTE("ИсходныеДанные!$где$2:$где$50000","где",$E$4)),INDIRECT(SUBSTITUTE("ИсходныеДанные!$что$2:$что$50000","что",$G$4)),"",0,1)</f>
        <v/>
      </c>
      <c r="M979" s="146" t="str" cm="1">
        <f t="array" ref="M979">_xlfn.XLOOKUP($B979&amp;"#"&amp;M$6,INDIRECT(SUBSTITUTE("ИсходныеДанные!$где$2:$где$50000","где",$E$4)),INDIRECT(SUBSTITUTE("ИсходныеДанные!$что$2:$что$50000","что",$G$4)),"",0,1)</f>
        <v/>
      </c>
      <c r="N979" s="146" t="str" cm="1">
        <f t="array" ref="N979">_xlfn.XLOOKUP($B979&amp;"#"&amp;N$6,INDIRECT(SUBSTITUTE("ИсходныеДанные!$где$2:$где$50000","где",$E$4)),INDIRECT(SUBSTITUTE("ИсходныеДанные!$что$2:$что$50000","что",$G$4)),"",0,1)</f>
        <v/>
      </c>
      <c r="O979" s="146" t="str" cm="1">
        <f t="array" ref="O979">_xlfn.XLOOKUP($B979&amp;"#"&amp;O$6,INDIRECT(SUBSTITUTE("ИсходныеДанные!$где$2:$где$50000","где",$E$4)),INDIRECT(SUBSTITUTE("ИсходныеДанные!$что$2:$что$50000","что",$G$4)),"",0,1)</f>
        <v/>
      </c>
      <c r="P979" s="147" t="str" cm="1">
        <f t="array" ref="P979">_xlfn.XLOOKUP($B979&amp;"#"&amp;P$6,INDIRECT(SUBSTITUTE("ИсходныеДанные!$где$2:$где$50000","где",$E$4)),INDIRECT(SUBSTITUTE("ИсходныеДанные!$что$2:$что$50000","что",$G$4)),"",0,1)</f>
        <v/>
      </c>
      <c r="Q979" s="3"/>
    </row>
    <row r="980" spans="1:17" x14ac:dyDescent="0.25">
      <c r="A980" s="6" t="str">
        <f t="shared" si="10"/>
        <v>delete</v>
      </c>
      <c r="B980" s="9" cm="1">
        <f t="array" ref="B980">INDIRECT("УникальныеСписки!A"&amp;ROW()-$F$4)</f>
        <v>0</v>
      </c>
      <c r="C980" s="15" t="str">
        <f t="array" ref="C980">_xlfn.XLOOKUP($B980,INDIRECT(SUBSTITUTE("ИсходныеДанные!$где$2:$где$50000","где",$B$4)),INDIRECT(SUBSTITUTE("ИсходныеДанные!$что$2:$что$50000","что",C$4)),"",0,1)</f>
        <v/>
      </c>
      <c r="D980" s="15" t="str">
        <f t="array" ref="D980">_xlfn.XLOOKUP($B980,INDIRECT(SUBSTITUTE("ИсходныеДанные!$где$2:$где$50000","где",$B$4)),INDIRECT(SUBSTITUTE("ИсходныеДанные!$что$2:$что$50000","что",D$4)),"",0,1)</f>
        <v/>
      </c>
      <c r="E980" s="101" t="str" cm="1">
        <f t="array" ref="E980">_xlfn.XLOOKUP($B980&amp;"#"&amp;E$6,INDIRECT(SUBSTITUTE("ИсходныеДанные!$где$2:$где$50000","где",$E$4)),INDIRECT(SUBSTITUTE("ИсходныеДанные!$что$2:$что$50000","что",$G$4)),"",0,1)</f>
        <v/>
      </c>
      <c r="F980" s="146" t="str" cm="1">
        <f t="array" ref="F980">_xlfn.XLOOKUP($B980&amp;"#"&amp;F$6,INDIRECT(SUBSTITUTE("ИсходныеДанные!$где$2:$где$50000","где",$E$4)),INDIRECT(SUBSTITUTE("ИсходныеДанные!$что$2:$что$50000","что",$G$4)),"",0,1)</f>
        <v/>
      </c>
      <c r="G980" s="146" t="str" cm="1">
        <f t="array" ref="G980">_xlfn.XLOOKUP($B980&amp;"#"&amp;G$6,INDIRECT(SUBSTITUTE("ИсходныеДанные!$где$2:$где$50000","где",$E$4)),INDIRECT(SUBSTITUTE("ИсходныеДанные!$что$2:$что$50000","что",$G$4)),"",0,1)</f>
        <v/>
      </c>
      <c r="H980" s="146" t="str" cm="1">
        <f t="array" ref="H980">_xlfn.XLOOKUP($B980&amp;"#"&amp;H$6,INDIRECT(SUBSTITUTE("ИсходныеДанные!$где$2:$где$50000","где",$E$4)),INDIRECT(SUBSTITUTE("ИсходныеДанные!$что$2:$что$50000","что",$G$4)),"",0,1)</f>
        <v/>
      </c>
      <c r="I980" s="146" t="str" cm="1">
        <f t="array" ref="I980">_xlfn.XLOOKUP($B980&amp;"#"&amp;I$6,INDIRECT(SUBSTITUTE("ИсходныеДанные!$где$2:$где$50000","где",$E$4)),INDIRECT(SUBSTITUTE("ИсходныеДанные!$что$2:$что$50000","что",$G$4)),"",0,1)</f>
        <v/>
      </c>
      <c r="J980" s="146" t="str" cm="1">
        <f t="array" ref="J980">_xlfn.XLOOKUP($B980&amp;"#"&amp;J$6,INDIRECT(SUBSTITUTE("ИсходныеДанные!$где$2:$где$50000","где",$E$4)),INDIRECT(SUBSTITUTE("ИсходныеДанные!$что$2:$что$50000","что",$G$4)),"",0,1)</f>
        <v/>
      </c>
      <c r="K980" s="146" t="str" cm="1">
        <f t="array" ref="K980">_xlfn.XLOOKUP($B980&amp;"#"&amp;K$6,INDIRECT(SUBSTITUTE("ИсходныеДанные!$где$2:$где$50000","где",$E$4)),INDIRECT(SUBSTITUTE("ИсходныеДанные!$что$2:$что$50000","что",$G$4)),"",0,1)</f>
        <v/>
      </c>
      <c r="L980" s="146" t="str" cm="1">
        <f t="array" ref="L980">_xlfn.XLOOKUP($B980&amp;"#"&amp;L$6,INDIRECT(SUBSTITUTE("ИсходныеДанные!$где$2:$где$50000","где",$E$4)),INDIRECT(SUBSTITUTE("ИсходныеДанные!$что$2:$что$50000","что",$G$4)),"",0,1)</f>
        <v/>
      </c>
      <c r="M980" s="146" t="str" cm="1">
        <f t="array" ref="M980">_xlfn.XLOOKUP($B980&amp;"#"&amp;M$6,INDIRECT(SUBSTITUTE("ИсходныеДанные!$где$2:$где$50000","где",$E$4)),INDIRECT(SUBSTITUTE("ИсходныеДанные!$что$2:$что$50000","что",$G$4)),"",0,1)</f>
        <v/>
      </c>
      <c r="N980" s="146" t="str" cm="1">
        <f t="array" ref="N980">_xlfn.XLOOKUP($B980&amp;"#"&amp;N$6,INDIRECT(SUBSTITUTE("ИсходныеДанные!$где$2:$где$50000","где",$E$4)),INDIRECT(SUBSTITUTE("ИсходныеДанные!$что$2:$что$50000","что",$G$4)),"",0,1)</f>
        <v/>
      </c>
      <c r="O980" s="146" t="str" cm="1">
        <f t="array" ref="O980">_xlfn.XLOOKUP($B980&amp;"#"&amp;O$6,INDIRECT(SUBSTITUTE("ИсходныеДанные!$где$2:$где$50000","где",$E$4)),INDIRECT(SUBSTITUTE("ИсходныеДанные!$что$2:$что$50000","что",$G$4)),"",0,1)</f>
        <v/>
      </c>
      <c r="P980" s="147" t="str" cm="1">
        <f t="array" ref="P980">_xlfn.XLOOKUP($B980&amp;"#"&amp;P$6,INDIRECT(SUBSTITUTE("ИсходныеДанные!$где$2:$где$50000","где",$E$4)),INDIRECT(SUBSTITUTE("ИсходныеДанные!$что$2:$что$50000","что",$G$4)),"",0,1)</f>
        <v/>
      </c>
      <c r="Q980" s="3"/>
    </row>
    <row r="981" spans="1:17" x14ac:dyDescent="0.25">
      <c r="A981" s="6" t="str">
        <f t="shared" si="10"/>
        <v>delete</v>
      </c>
      <c r="B981" s="9" cm="1">
        <f t="array" ref="B981">INDIRECT("УникальныеСписки!A"&amp;ROW()-$F$4)</f>
        <v>0</v>
      </c>
      <c r="C981" s="15" t="str">
        <f t="array" ref="C981">_xlfn.XLOOKUP($B981,INDIRECT(SUBSTITUTE("ИсходныеДанные!$где$2:$где$50000","где",$B$4)),INDIRECT(SUBSTITUTE("ИсходныеДанные!$что$2:$что$50000","что",C$4)),"",0,1)</f>
        <v/>
      </c>
      <c r="D981" s="15" t="str">
        <f t="array" ref="D981">_xlfn.XLOOKUP($B981,INDIRECT(SUBSTITUTE("ИсходныеДанные!$где$2:$где$50000","где",$B$4)),INDIRECT(SUBSTITUTE("ИсходныеДанные!$что$2:$что$50000","что",D$4)),"",0,1)</f>
        <v/>
      </c>
      <c r="E981" s="101" t="str" cm="1">
        <f t="array" ref="E981">_xlfn.XLOOKUP($B981&amp;"#"&amp;E$6,INDIRECT(SUBSTITUTE("ИсходныеДанные!$где$2:$где$50000","где",$E$4)),INDIRECT(SUBSTITUTE("ИсходныеДанные!$что$2:$что$50000","что",$G$4)),"",0,1)</f>
        <v/>
      </c>
      <c r="F981" s="146" t="str" cm="1">
        <f t="array" ref="F981">_xlfn.XLOOKUP($B981&amp;"#"&amp;F$6,INDIRECT(SUBSTITUTE("ИсходныеДанные!$где$2:$где$50000","где",$E$4)),INDIRECT(SUBSTITUTE("ИсходныеДанные!$что$2:$что$50000","что",$G$4)),"",0,1)</f>
        <v/>
      </c>
      <c r="G981" s="146" t="str" cm="1">
        <f t="array" ref="G981">_xlfn.XLOOKUP($B981&amp;"#"&amp;G$6,INDIRECT(SUBSTITUTE("ИсходныеДанные!$где$2:$где$50000","где",$E$4)),INDIRECT(SUBSTITUTE("ИсходныеДанные!$что$2:$что$50000","что",$G$4)),"",0,1)</f>
        <v/>
      </c>
      <c r="H981" s="146" t="str" cm="1">
        <f t="array" ref="H981">_xlfn.XLOOKUP($B981&amp;"#"&amp;H$6,INDIRECT(SUBSTITUTE("ИсходныеДанные!$где$2:$где$50000","где",$E$4)),INDIRECT(SUBSTITUTE("ИсходныеДанные!$что$2:$что$50000","что",$G$4)),"",0,1)</f>
        <v/>
      </c>
      <c r="I981" s="146" t="str" cm="1">
        <f t="array" ref="I981">_xlfn.XLOOKUP($B981&amp;"#"&amp;I$6,INDIRECT(SUBSTITUTE("ИсходныеДанные!$где$2:$где$50000","где",$E$4)),INDIRECT(SUBSTITUTE("ИсходныеДанные!$что$2:$что$50000","что",$G$4)),"",0,1)</f>
        <v/>
      </c>
      <c r="J981" s="146" t="str" cm="1">
        <f t="array" ref="J981">_xlfn.XLOOKUP($B981&amp;"#"&amp;J$6,INDIRECT(SUBSTITUTE("ИсходныеДанные!$где$2:$где$50000","где",$E$4)),INDIRECT(SUBSTITUTE("ИсходныеДанные!$что$2:$что$50000","что",$G$4)),"",0,1)</f>
        <v/>
      </c>
      <c r="K981" s="146" t="str" cm="1">
        <f t="array" ref="K981">_xlfn.XLOOKUP($B981&amp;"#"&amp;K$6,INDIRECT(SUBSTITUTE("ИсходныеДанные!$где$2:$где$50000","где",$E$4)),INDIRECT(SUBSTITUTE("ИсходныеДанные!$что$2:$что$50000","что",$G$4)),"",0,1)</f>
        <v/>
      </c>
      <c r="L981" s="146" t="str" cm="1">
        <f t="array" ref="L981">_xlfn.XLOOKUP($B981&amp;"#"&amp;L$6,INDIRECT(SUBSTITUTE("ИсходныеДанные!$где$2:$где$50000","где",$E$4)),INDIRECT(SUBSTITUTE("ИсходныеДанные!$что$2:$что$50000","что",$G$4)),"",0,1)</f>
        <v/>
      </c>
      <c r="M981" s="146" t="str" cm="1">
        <f t="array" ref="M981">_xlfn.XLOOKUP($B981&amp;"#"&amp;M$6,INDIRECT(SUBSTITUTE("ИсходныеДанные!$где$2:$где$50000","где",$E$4)),INDIRECT(SUBSTITUTE("ИсходныеДанные!$что$2:$что$50000","что",$G$4)),"",0,1)</f>
        <v/>
      </c>
      <c r="N981" s="146" t="str" cm="1">
        <f t="array" ref="N981">_xlfn.XLOOKUP($B981&amp;"#"&amp;N$6,INDIRECT(SUBSTITUTE("ИсходныеДанные!$где$2:$где$50000","где",$E$4)),INDIRECT(SUBSTITUTE("ИсходныеДанные!$что$2:$что$50000","что",$G$4)),"",0,1)</f>
        <v/>
      </c>
      <c r="O981" s="146" t="str" cm="1">
        <f t="array" ref="O981">_xlfn.XLOOKUP($B981&amp;"#"&amp;O$6,INDIRECT(SUBSTITUTE("ИсходныеДанные!$где$2:$где$50000","где",$E$4)),INDIRECT(SUBSTITUTE("ИсходныеДанные!$что$2:$что$50000","что",$G$4)),"",0,1)</f>
        <v/>
      </c>
      <c r="P981" s="147" t="str" cm="1">
        <f t="array" ref="P981">_xlfn.XLOOKUP($B981&amp;"#"&amp;P$6,INDIRECT(SUBSTITUTE("ИсходныеДанные!$где$2:$где$50000","где",$E$4)),INDIRECT(SUBSTITUTE("ИсходныеДанные!$что$2:$что$50000","что",$G$4)),"",0,1)</f>
        <v/>
      </c>
      <c r="Q981" s="3"/>
    </row>
    <row r="982" spans="1:17" x14ac:dyDescent="0.25">
      <c r="A982" s="6" t="str">
        <f t="shared" si="10"/>
        <v>delete</v>
      </c>
      <c r="B982" s="9" cm="1">
        <f t="array" ref="B982">INDIRECT("УникальныеСписки!A"&amp;ROW()-$F$4)</f>
        <v>0</v>
      </c>
      <c r="C982" s="15" t="str">
        <f t="array" ref="C982">_xlfn.XLOOKUP($B982,INDIRECT(SUBSTITUTE("ИсходныеДанные!$где$2:$где$50000","где",$B$4)),INDIRECT(SUBSTITUTE("ИсходныеДанные!$что$2:$что$50000","что",C$4)),"",0,1)</f>
        <v/>
      </c>
      <c r="D982" s="15" t="str">
        <f t="array" ref="D982">_xlfn.XLOOKUP($B982,INDIRECT(SUBSTITUTE("ИсходныеДанные!$где$2:$где$50000","где",$B$4)),INDIRECT(SUBSTITUTE("ИсходныеДанные!$что$2:$что$50000","что",D$4)),"",0,1)</f>
        <v/>
      </c>
      <c r="E982" s="101" t="str" cm="1">
        <f t="array" ref="E982">_xlfn.XLOOKUP($B982&amp;"#"&amp;E$6,INDIRECT(SUBSTITUTE("ИсходныеДанные!$где$2:$где$50000","где",$E$4)),INDIRECT(SUBSTITUTE("ИсходныеДанные!$что$2:$что$50000","что",$G$4)),"",0,1)</f>
        <v/>
      </c>
      <c r="F982" s="146" t="str" cm="1">
        <f t="array" ref="F982">_xlfn.XLOOKUP($B982&amp;"#"&amp;F$6,INDIRECT(SUBSTITUTE("ИсходныеДанные!$где$2:$где$50000","где",$E$4)),INDIRECT(SUBSTITUTE("ИсходныеДанные!$что$2:$что$50000","что",$G$4)),"",0,1)</f>
        <v/>
      </c>
      <c r="G982" s="146" t="str" cm="1">
        <f t="array" ref="G982">_xlfn.XLOOKUP($B982&amp;"#"&amp;G$6,INDIRECT(SUBSTITUTE("ИсходныеДанные!$где$2:$где$50000","где",$E$4)),INDIRECT(SUBSTITUTE("ИсходныеДанные!$что$2:$что$50000","что",$G$4)),"",0,1)</f>
        <v/>
      </c>
      <c r="H982" s="146" t="str" cm="1">
        <f t="array" ref="H982">_xlfn.XLOOKUP($B982&amp;"#"&amp;H$6,INDIRECT(SUBSTITUTE("ИсходныеДанные!$где$2:$где$50000","где",$E$4)),INDIRECT(SUBSTITUTE("ИсходныеДанные!$что$2:$что$50000","что",$G$4)),"",0,1)</f>
        <v/>
      </c>
      <c r="I982" s="146" t="str" cm="1">
        <f t="array" ref="I982">_xlfn.XLOOKUP($B982&amp;"#"&amp;I$6,INDIRECT(SUBSTITUTE("ИсходныеДанные!$где$2:$где$50000","где",$E$4)),INDIRECT(SUBSTITUTE("ИсходныеДанные!$что$2:$что$50000","что",$G$4)),"",0,1)</f>
        <v/>
      </c>
      <c r="J982" s="146" t="str" cm="1">
        <f t="array" ref="J982">_xlfn.XLOOKUP($B982&amp;"#"&amp;J$6,INDIRECT(SUBSTITUTE("ИсходныеДанные!$где$2:$где$50000","где",$E$4)),INDIRECT(SUBSTITUTE("ИсходныеДанные!$что$2:$что$50000","что",$G$4)),"",0,1)</f>
        <v/>
      </c>
      <c r="K982" s="146" t="str" cm="1">
        <f t="array" ref="K982">_xlfn.XLOOKUP($B982&amp;"#"&amp;K$6,INDIRECT(SUBSTITUTE("ИсходныеДанные!$где$2:$где$50000","где",$E$4)),INDIRECT(SUBSTITUTE("ИсходныеДанные!$что$2:$что$50000","что",$G$4)),"",0,1)</f>
        <v/>
      </c>
      <c r="L982" s="146" t="str" cm="1">
        <f t="array" ref="L982">_xlfn.XLOOKUP($B982&amp;"#"&amp;L$6,INDIRECT(SUBSTITUTE("ИсходныеДанные!$где$2:$где$50000","где",$E$4)),INDIRECT(SUBSTITUTE("ИсходныеДанные!$что$2:$что$50000","что",$G$4)),"",0,1)</f>
        <v/>
      </c>
      <c r="M982" s="146" t="str" cm="1">
        <f t="array" ref="M982">_xlfn.XLOOKUP($B982&amp;"#"&amp;M$6,INDIRECT(SUBSTITUTE("ИсходныеДанные!$где$2:$где$50000","где",$E$4)),INDIRECT(SUBSTITUTE("ИсходныеДанные!$что$2:$что$50000","что",$G$4)),"",0,1)</f>
        <v/>
      </c>
      <c r="N982" s="146" t="str" cm="1">
        <f t="array" ref="N982">_xlfn.XLOOKUP($B982&amp;"#"&amp;N$6,INDIRECT(SUBSTITUTE("ИсходныеДанные!$где$2:$где$50000","где",$E$4)),INDIRECT(SUBSTITUTE("ИсходныеДанные!$что$2:$что$50000","что",$G$4)),"",0,1)</f>
        <v/>
      </c>
      <c r="O982" s="146" t="str" cm="1">
        <f t="array" ref="O982">_xlfn.XLOOKUP($B982&amp;"#"&amp;O$6,INDIRECT(SUBSTITUTE("ИсходныеДанные!$где$2:$где$50000","где",$E$4)),INDIRECT(SUBSTITUTE("ИсходныеДанные!$что$2:$что$50000","что",$G$4)),"",0,1)</f>
        <v/>
      </c>
      <c r="P982" s="147" t="str" cm="1">
        <f t="array" ref="P982">_xlfn.XLOOKUP($B982&amp;"#"&amp;P$6,INDIRECT(SUBSTITUTE("ИсходныеДанные!$где$2:$где$50000","где",$E$4)),INDIRECT(SUBSTITUTE("ИсходныеДанные!$что$2:$что$50000","что",$G$4)),"",0,1)</f>
        <v/>
      </c>
      <c r="Q982" s="3"/>
    </row>
    <row r="983" spans="1:17" x14ac:dyDescent="0.25">
      <c r="A983" s="6" t="str">
        <f t="shared" si="10"/>
        <v>delete</v>
      </c>
      <c r="B983" s="9" cm="1">
        <f t="array" ref="B983">INDIRECT("УникальныеСписки!A"&amp;ROW()-$F$4)</f>
        <v>0</v>
      </c>
      <c r="C983" s="15" t="str">
        <f t="array" ref="C983">_xlfn.XLOOKUP($B983,INDIRECT(SUBSTITUTE("ИсходныеДанные!$где$2:$где$50000","где",$B$4)),INDIRECT(SUBSTITUTE("ИсходныеДанные!$что$2:$что$50000","что",C$4)),"",0,1)</f>
        <v/>
      </c>
      <c r="D983" s="15" t="str">
        <f t="array" ref="D983">_xlfn.XLOOKUP($B983,INDIRECT(SUBSTITUTE("ИсходныеДанные!$где$2:$где$50000","где",$B$4)),INDIRECT(SUBSTITUTE("ИсходныеДанные!$что$2:$что$50000","что",D$4)),"",0,1)</f>
        <v/>
      </c>
      <c r="E983" s="101" t="str" cm="1">
        <f t="array" ref="E983">_xlfn.XLOOKUP($B983&amp;"#"&amp;E$6,INDIRECT(SUBSTITUTE("ИсходныеДанные!$где$2:$где$50000","где",$E$4)),INDIRECT(SUBSTITUTE("ИсходныеДанные!$что$2:$что$50000","что",$G$4)),"",0,1)</f>
        <v/>
      </c>
      <c r="F983" s="146" t="str" cm="1">
        <f t="array" ref="F983">_xlfn.XLOOKUP($B983&amp;"#"&amp;F$6,INDIRECT(SUBSTITUTE("ИсходныеДанные!$где$2:$где$50000","где",$E$4)),INDIRECT(SUBSTITUTE("ИсходныеДанные!$что$2:$что$50000","что",$G$4)),"",0,1)</f>
        <v/>
      </c>
      <c r="G983" s="146" t="str" cm="1">
        <f t="array" ref="G983">_xlfn.XLOOKUP($B983&amp;"#"&amp;G$6,INDIRECT(SUBSTITUTE("ИсходныеДанные!$где$2:$где$50000","где",$E$4)),INDIRECT(SUBSTITUTE("ИсходныеДанные!$что$2:$что$50000","что",$G$4)),"",0,1)</f>
        <v/>
      </c>
      <c r="H983" s="146" t="str" cm="1">
        <f t="array" ref="H983">_xlfn.XLOOKUP($B983&amp;"#"&amp;H$6,INDIRECT(SUBSTITUTE("ИсходныеДанные!$где$2:$где$50000","где",$E$4)),INDIRECT(SUBSTITUTE("ИсходныеДанные!$что$2:$что$50000","что",$G$4)),"",0,1)</f>
        <v/>
      </c>
      <c r="I983" s="146" t="str" cm="1">
        <f t="array" ref="I983">_xlfn.XLOOKUP($B983&amp;"#"&amp;I$6,INDIRECT(SUBSTITUTE("ИсходныеДанные!$где$2:$где$50000","где",$E$4)),INDIRECT(SUBSTITUTE("ИсходныеДанные!$что$2:$что$50000","что",$G$4)),"",0,1)</f>
        <v/>
      </c>
      <c r="J983" s="146" t="str" cm="1">
        <f t="array" ref="J983">_xlfn.XLOOKUP($B983&amp;"#"&amp;J$6,INDIRECT(SUBSTITUTE("ИсходныеДанные!$где$2:$где$50000","где",$E$4)),INDIRECT(SUBSTITUTE("ИсходныеДанные!$что$2:$что$50000","что",$G$4)),"",0,1)</f>
        <v/>
      </c>
      <c r="K983" s="146" t="str" cm="1">
        <f t="array" ref="K983">_xlfn.XLOOKUP($B983&amp;"#"&amp;K$6,INDIRECT(SUBSTITUTE("ИсходныеДанные!$где$2:$где$50000","где",$E$4)),INDIRECT(SUBSTITUTE("ИсходныеДанные!$что$2:$что$50000","что",$G$4)),"",0,1)</f>
        <v/>
      </c>
      <c r="L983" s="146" t="str" cm="1">
        <f t="array" ref="L983">_xlfn.XLOOKUP($B983&amp;"#"&amp;L$6,INDIRECT(SUBSTITUTE("ИсходныеДанные!$где$2:$где$50000","где",$E$4)),INDIRECT(SUBSTITUTE("ИсходныеДанные!$что$2:$что$50000","что",$G$4)),"",0,1)</f>
        <v/>
      </c>
      <c r="M983" s="146" t="str" cm="1">
        <f t="array" ref="M983">_xlfn.XLOOKUP($B983&amp;"#"&amp;M$6,INDIRECT(SUBSTITUTE("ИсходныеДанные!$где$2:$где$50000","где",$E$4)),INDIRECT(SUBSTITUTE("ИсходныеДанные!$что$2:$что$50000","что",$G$4)),"",0,1)</f>
        <v/>
      </c>
      <c r="N983" s="146" t="str" cm="1">
        <f t="array" ref="N983">_xlfn.XLOOKUP($B983&amp;"#"&amp;N$6,INDIRECT(SUBSTITUTE("ИсходныеДанные!$где$2:$где$50000","где",$E$4)),INDIRECT(SUBSTITUTE("ИсходныеДанные!$что$2:$что$50000","что",$G$4)),"",0,1)</f>
        <v/>
      </c>
      <c r="O983" s="146" t="str" cm="1">
        <f t="array" ref="O983">_xlfn.XLOOKUP($B983&amp;"#"&amp;O$6,INDIRECT(SUBSTITUTE("ИсходныеДанные!$где$2:$где$50000","где",$E$4)),INDIRECT(SUBSTITUTE("ИсходныеДанные!$что$2:$что$50000","что",$G$4)),"",0,1)</f>
        <v/>
      </c>
      <c r="P983" s="147" t="str" cm="1">
        <f t="array" ref="P983">_xlfn.XLOOKUP($B983&amp;"#"&amp;P$6,INDIRECT(SUBSTITUTE("ИсходныеДанные!$где$2:$где$50000","где",$E$4)),INDIRECT(SUBSTITUTE("ИсходныеДанные!$что$2:$что$50000","что",$G$4)),"",0,1)</f>
        <v/>
      </c>
      <c r="Q983" s="3"/>
    </row>
    <row r="984" spans="1:17" x14ac:dyDescent="0.25">
      <c r="A984" s="6" t="str">
        <f t="shared" ca="1" si="8"/>
        <v>delete</v>
      </c>
      <c r="B984" s="9" cm="1">
        <f t="array" aca="1" ref="B984" ca="1">INDIRECT("УникальныеСписки!A"&amp;ROW()-$F$4)</f>
        <v>0</v>
      </c>
      <c r="C984" s="15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5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01" t="str" cm="1">
        <f t="array" aca="1" ref="E984" ca="1">_xlfn.XLOOKUP($B984&amp;"#"&amp;E$6,INDIRECT(SUBSTITUTE("ИсходныеДанные!$где$2:$где$50000","где",$E$4)),INDIRECT(SUBSTITUTE("ИсходныеДанные!$что$2:$что$50000","что",$G$4)),"",0,1)</f>
        <v/>
      </c>
      <c r="F984" s="146" t="str" cm="1">
        <f t="array" aca="1" ref="F984" ca="1">_xlfn.XLOOKUP($B984&amp;"#"&amp;F$6,INDIRECT(SUBSTITUTE("ИсходныеДанные!$где$2:$где$50000","где",$E$4)),INDIRECT(SUBSTITUTE("ИсходныеДанные!$что$2:$что$50000","что",$G$4)),"",0,1)</f>
        <v/>
      </c>
      <c r="G984" s="146" t="str" cm="1">
        <f t="array" aca="1" ref="G984" ca="1">_xlfn.XLOOKUP($B984&amp;"#"&amp;G$6,INDIRECT(SUBSTITUTE("ИсходныеДанные!$где$2:$где$50000","где",$E$4)),INDIRECT(SUBSTITUTE("ИсходныеДанные!$что$2:$что$50000","что",$G$4)),"",0,1)</f>
        <v/>
      </c>
      <c r="H984" s="146" t="str" cm="1">
        <f t="array" aca="1" ref="H984" ca="1">_xlfn.XLOOKUP($B984&amp;"#"&amp;H$6,INDIRECT(SUBSTITUTE("ИсходныеДанные!$где$2:$где$50000","где",$E$4)),INDIRECT(SUBSTITUTE("ИсходныеДанные!$что$2:$что$50000","что",$G$4)),"",0,1)</f>
        <v/>
      </c>
      <c r="I984" s="146" t="str" cm="1">
        <f t="array" aca="1" ref="I984" ca="1">_xlfn.XLOOKUP($B984&amp;"#"&amp;I$6,INDIRECT(SUBSTITUTE("ИсходныеДанные!$где$2:$где$50000","где",$E$4)),INDIRECT(SUBSTITUTE("ИсходныеДанные!$что$2:$что$50000","что",$G$4)),"",0,1)</f>
        <v/>
      </c>
      <c r="J984" s="146" t="str" cm="1">
        <f t="array" aca="1" ref="J984" ca="1">_xlfn.XLOOKUP($B984&amp;"#"&amp;J$6,INDIRECT(SUBSTITUTE("ИсходныеДанные!$где$2:$где$50000","где",$E$4)),INDIRECT(SUBSTITUTE("ИсходныеДанные!$что$2:$что$50000","что",$G$4)),"",0,1)</f>
        <v/>
      </c>
      <c r="K984" s="146" t="str" cm="1">
        <f t="array" aca="1" ref="K984" ca="1">_xlfn.XLOOKUP($B984&amp;"#"&amp;K$6,INDIRECT(SUBSTITUTE("ИсходныеДанные!$где$2:$где$50000","где",$E$4)),INDIRECT(SUBSTITUTE("ИсходныеДанные!$что$2:$что$50000","что",$G$4)),"",0,1)</f>
        <v/>
      </c>
      <c r="L984" s="146" t="str" cm="1">
        <f t="array" aca="1" ref="L984" ca="1">_xlfn.XLOOKUP($B984&amp;"#"&amp;L$6,INDIRECT(SUBSTITUTE("ИсходныеДанные!$где$2:$где$50000","где",$E$4)),INDIRECT(SUBSTITUTE("ИсходныеДанные!$что$2:$что$50000","что",$G$4)),"",0,1)</f>
        <v/>
      </c>
      <c r="M984" s="146" t="str" cm="1">
        <f t="array" aca="1" ref="M984" ca="1">_xlfn.XLOOKUP($B984&amp;"#"&amp;M$6,INDIRECT(SUBSTITUTE("ИсходныеДанные!$где$2:$где$50000","где",$E$4)),INDIRECT(SUBSTITUTE("ИсходныеДанные!$что$2:$что$50000","что",$G$4)),"",0,1)</f>
        <v/>
      </c>
      <c r="N984" s="146" t="str" cm="1">
        <f t="array" aca="1" ref="N984" ca="1">_xlfn.XLOOKUP($B984&amp;"#"&amp;N$6,INDIRECT(SUBSTITUTE("ИсходныеДанные!$где$2:$где$50000","где",$E$4)),INDIRECT(SUBSTITUTE("ИсходныеДанные!$что$2:$что$50000","что",$G$4)),"",0,1)</f>
        <v/>
      </c>
      <c r="O984" s="146" t="str" cm="1">
        <f t="array" aca="1" ref="O984" ca="1">_xlfn.XLOOKUP($B984&amp;"#"&amp;O$6,INDIRECT(SUBSTITUTE("ИсходныеДанные!$где$2:$где$50000","где",$E$4)),INDIRECT(SUBSTITUTE("ИсходныеДанные!$что$2:$что$50000","что",$G$4)),"",0,1)</f>
        <v/>
      </c>
      <c r="P984" s="147" t="str" cm="1">
        <f t="array" aca="1" ref="P984" ca="1">_xlfn.XLOOKUP($B984&amp;"#"&amp;P$6,INDIRECT(SUBSTITUTE("ИсходныеДанные!$где$2:$где$50000","где",$E$4)),INDIRECT(SUBSTITUTE("ИсходныеДанные!$что$2:$что$50000","что",$G$4)),"",0,1)</f>
        <v/>
      </c>
      <c r="Q984" s="3"/>
    </row>
    <row r="985" spans="1:17" x14ac:dyDescent="0.25">
      <c r="A985" s="6" t="str">
        <f t="shared" ca="1" si="8"/>
        <v>delete</v>
      </c>
      <c r="B985" s="9" cm="1">
        <f t="array" aca="1" ref="B985" ca="1">INDIRECT("УникальныеСписки!A"&amp;ROW()-$F$4)</f>
        <v>0</v>
      </c>
      <c r="C985" s="15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5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01" t="str" cm="1">
        <f t="array" aca="1" ref="E985" ca="1">_xlfn.XLOOKUP($B985&amp;"#"&amp;E$6,INDIRECT(SUBSTITUTE("ИсходныеДанные!$где$2:$где$50000","где",$E$4)),INDIRECT(SUBSTITUTE("ИсходныеДанные!$что$2:$что$50000","что",$G$4)),"",0,1)</f>
        <v/>
      </c>
      <c r="F985" s="146" t="str" cm="1">
        <f t="array" aca="1" ref="F985" ca="1">_xlfn.XLOOKUP($B985&amp;"#"&amp;F$6,INDIRECT(SUBSTITUTE("ИсходныеДанные!$где$2:$где$50000","где",$E$4)),INDIRECT(SUBSTITUTE("ИсходныеДанные!$что$2:$что$50000","что",$G$4)),"",0,1)</f>
        <v/>
      </c>
      <c r="G985" s="146" t="str" cm="1">
        <f t="array" aca="1" ref="G985" ca="1">_xlfn.XLOOKUP($B985&amp;"#"&amp;G$6,INDIRECT(SUBSTITUTE("ИсходныеДанные!$где$2:$где$50000","где",$E$4)),INDIRECT(SUBSTITUTE("ИсходныеДанные!$что$2:$что$50000","что",$G$4)),"",0,1)</f>
        <v/>
      </c>
      <c r="H985" s="146" t="str" cm="1">
        <f t="array" aca="1" ref="H985" ca="1">_xlfn.XLOOKUP($B985&amp;"#"&amp;H$6,INDIRECT(SUBSTITUTE("ИсходныеДанные!$где$2:$где$50000","где",$E$4)),INDIRECT(SUBSTITUTE("ИсходныеДанные!$что$2:$что$50000","что",$G$4)),"",0,1)</f>
        <v/>
      </c>
      <c r="I985" s="146" t="str" cm="1">
        <f t="array" aca="1" ref="I985" ca="1">_xlfn.XLOOKUP($B985&amp;"#"&amp;I$6,INDIRECT(SUBSTITUTE("ИсходныеДанные!$где$2:$где$50000","где",$E$4)),INDIRECT(SUBSTITUTE("ИсходныеДанные!$что$2:$что$50000","что",$G$4)),"",0,1)</f>
        <v/>
      </c>
      <c r="J985" s="146" t="str" cm="1">
        <f t="array" aca="1" ref="J985" ca="1">_xlfn.XLOOKUP($B985&amp;"#"&amp;J$6,INDIRECT(SUBSTITUTE("ИсходныеДанные!$где$2:$где$50000","где",$E$4)),INDIRECT(SUBSTITUTE("ИсходныеДанные!$что$2:$что$50000","что",$G$4)),"",0,1)</f>
        <v/>
      </c>
      <c r="K985" s="146" t="str" cm="1">
        <f t="array" aca="1" ref="K985" ca="1">_xlfn.XLOOKUP($B985&amp;"#"&amp;K$6,INDIRECT(SUBSTITUTE("ИсходныеДанные!$где$2:$где$50000","где",$E$4)),INDIRECT(SUBSTITUTE("ИсходныеДанные!$что$2:$что$50000","что",$G$4)),"",0,1)</f>
        <v/>
      </c>
      <c r="L985" s="146" t="str" cm="1">
        <f t="array" aca="1" ref="L985" ca="1">_xlfn.XLOOKUP($B985&amp;"#"&amp;L$6,INDIRECT(SUBSTITUTE("ИсходныеДанные!$где$2:$где$50000","где",$E$4)),INDIRECT(SUBSTITUTE("ИсходныеДанные!$что$2:$что$50000","что",$G$4)),"",0,1)</f>
        <v/>
      </c>
      <c r="M985" s="146" t="str" cm="1">
        <f t="array" aca="1" ref="M985" ca="1">_xlfn.XLOOKUP($B985&amp;"#"&amp;M$6,INDIRECT(SUBSTITUTE("ИсходныеДанные!$где$2:$где$50000","где",$E$4)),INDIRECT(SUBSTITUTE("ИсходныеДанные!$что$2:$что$50000","что",$G$4)),"",0,1)</f>
        <v/>
      </c>
      <c r="N985" s="146" t="str" cm="1">
        <f t="array" aca="1" ref="N985" ca="1">_xlfn.XLOOKUP($B985&amp;"#"&amp;N$6,INDIRECT(SUBSTITUTE("ИсходныеДанные!$где$2:$где$50000","где",$E$4)),INDIRECT(SUBSTITUTE("ИсходныеДанные!$что$2:$что$50000","что",$G$4)),"",0,1)</f>
        <v/>
      </c>
      <c r="O985" s="146" t="str" cm="1">
        <f t="array" aca="1" ref="O985" ca="1">_xlfn.XLOOKUP($B985&amp;"#"&amp;O$6,INDIRECT(SUBSTITUTE("ИсходныеДанные!$где$2:$где$50000","где",$E$4)),INDIRECT(SUBSTITUTE("ИсходныеДанные!$что$2:$что$50000","что",$G$4)),"",0,1)</f>
        <v/>
      </c>
      <c r="P985" s="147" t="str" cm="1">
        <f t="array" aca="1" ref="P985" ca="1">_xlfn.XLOOKUP($B985&amp;"#"&amp;P$6,INDIRECT(SUBSTITUTE("ИсходныеДанные!$где$2:$где$50000","где",$E$4)),INDIRECT(SUBSTITUTE("ИсходныеДанные!$что$2:$что$50000","что",$G$4)),"",0,1)</f>
        <v/>
      </c>
      <c r="Q985" s="3"/>
    </row>
    <row r="986" spans="1:17" x14ac:dyDescent="0.25">
      <c r="A986" s="6" t="str">
        <f t="shared" ca="1" si="8"/>
        <v>delete</v>
      </c>
      <c r="B986" s="9" cm="1">
        <f t="array" aca="1" ref="B986" ca="1">INDIRECT("УникальныеСписки!A"&amp;ROW()-$F$4)</f>
        <v>0</v>
      </c>
      <c r="C986" s="15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5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01" t="str" cm="1">
        <f t="array" aca="1" ref="E986" ca="1">_xlfn.XLOOKUP($B986&amp;"#"&amp;E$6,INDIRECT(SUBSTITUTE("ИсходныеДанные!$где$2:$где$50000","где",$E$4)),INDIRECT(SUBSTITUTE("ИсходныеДанные!$что$2:$что$50000","что",$G$4)),"",0,1)</f>
        <v/>
      </c>
      <c r="F986" s="146" t="str" cm="1">
        <f t="array" aca="1" ref="F986" ca="1">_xlfn.XLOOKUP($B986&amp;"#"&amp;F$6,INDIRECT(SUBSTITUTE("ИсходныеДанные!$где$2:$где$50000","где",$E$4)),INDIRECT(SUBSTITUTE("ИсходныеДанные!$что$2:$что$50000","что",$G$4)),"",0,1)</f>
        <v/>
      </c>
      <c r="G986" s="146" t="str" cm="1">
        <f t="array" aca="1" ref="G986" ca="1">_xlfn.XLOOKUP($B986&amp;"#"&amp;G$6,INDIRECT(SUBSTITUTE("ИсходныеДанные!$где$2:$где$50000","где",$E$4)),INDIRECT(SUBSTITUTE("ИсходныеДанные!$что$2:$что$50000","что",$G$4)),"",0,1)</f>
        <v/>
      </c>
      <c r="H986" s="146" t="str" cm="1">
        <f t="array" aca="1" ref="H986" ca="1">_xlfn.XLOOKUP($B986&amp;"#"&amp;H$6,INDIRECT(SUBSTITUTE("ИсходныеДанные!$где$2:$где$50000","где",$E$4)),INDIRECT(SUBSTITUTE("ИсходныеДанные!$что$2:$что$50000","что",$G$4)),"",0,1)</f>
        <v/>
      </c>
      <c r="I986" s="146" t="str" cm="1">
        <f t="array" aca="1" ref="I986" ca="1">_xlfn.XLOOKUP($B986&amp;"#"&amp;I$6,INDIRECT(SUBSTITUTE("ИсходныеДанные!$где$2:$где$50000","где",$E$4)),INDIRECT(SUBSTITUTE("ИсходныеДанные!$что$2:$что$50000","что",$G$4)),"",0,1)</f>
        <v/>
      </c>
      <c r="J986" s="146" t="str" cm="1">
        <f t="array" aca="1" ref="J986" ca="1">_xlfn.XLOOKUP($B986&amp;"#"&amp;J$6,INDIRECT(SUBSTITUTE("ИсходныеДанные!$где$2:$где$50000","где",$E$4)),INDIRECT(SUBSTITUTE("ИсходныеДанные!$что$2:$что$50000","что",$G$4)),"",0,1)</f>
        <v/>
      </c>
      <c r="K986" s="146" t="str" cm="1">
        <f t="array" aca="1" ref="K986" ca="1">_xlfn.XLOOKUP($B986&amp;"#"&amp;K$6,INDIRECT(SUBSTITUTE("ИсходныеДанные!$где$2:$где$50000","где",$E$4)),INDIRECT(SUBSTITUTE("ИсходныеДанные!$что$2:$что$50000","что",$G$4)),"",0,1)</f>
        <v/>
      </c>
      <c r="L986" s="146" t="str" cm="1">
        <f t="array" aca="1" ref="L986" ca="1">_xlfn.XLOOKUP($B986&amp;"#"&amp;L$6,INDIRECT(SUBSTITUTE("ИсходныеДанные!$где$2:$где$50000","где",$E$4)),INDIRECT(SUBSTITUTE("ИсходныеДанные!$что$2:$что$50000","что",$G$4)),"",0,1)</f>
        <v/>
      </c>
      <c r="M986" s="146" t="str" cm="1">
        <f t="array" aca="1" ref="M986" ca="1">_xlfn.XLOOKUP($B986&amp;"#"&amp;M$6,INDIRECT(SUBSTITUTE("ИсходныеДанные!$где$2:$где$50000","где",$E$4)),INDIRECT(SUBSTITUTE("ИсходныеДанные!$что$2:$что$50000","что",$G$4)),"",0,1)</f>
        <v/>
      </c>
      <c r="N986" s="146" t="str" cm="1">
        <f t="array" aca="1" ref="N986" ca="1">_xlfn.XLOOKUP($B986&amp;"#"&amp;N$6,INDIRECT(SUBSTITUTE("ИсходныеДанные!$где$2:$где$50000","где",$E$4)),INDIRECT(SUBSTITUTE("ИсходныеДанные!$что$2:$что$50000","что",$G$4)),"",0,1)</f>
        <v/>
      </c>
      <c r="O986" s="146" t="str" cm="1">
        <f t="array" aca="1" ref="O986" ca="1">_xlfn.XLOOKUP($B986&amp;"#"&amp;O$6,INDIRECT(SUBSTITUTE("ИсходныеДанные!$где$2:$где$50000","где",$E$4)),INDIRECT(SUBSTITUTE("ИсходныеДанные!$что$2:$что$50000","что",$G$4)),"",0,1)</f>
        <v/>
      </c>
      <c r="P986" s="147" t="str" cm="1">
        <f t="array" aca="1" ref="P986" ca="1">_xlfn.XLOOKUP($B986&amp;"#"&amp;P$6,INDIRECT(SUBSTITUTE("ИсходныеДанные!$где$2:$где$50000","где",$E$4)),INDIRECT(SUBSTITUTE("ИсходныеДанные!$что$2:$что$50000","что",$G$4)),"",0,1)</f>
        <v/>
      </c>
      <c r="Q986" s="3"/>
    </row>
    <row r="987" spans="1:17" x14ac:dyDescent="0.25">
      <c r="A987" s="6" t="str">
        <f t="shared" ca="1" si="8"/>
        <v>delete</v>
      </c>
      <c r="B987" s="9" cm="1">
        <f t="array" aca="1" ref="B987" ca="1">INDIRECT("УникальныеСписки!A"&amp;ROW()-$F$4)</f>
        <v>0</v>
      </c>
      <c r="C987" s="15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5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01" t="str" cm="1">
        <f t="array" aca="1" ref="E987" ca="1">_xlfn.XLOOKUP($B987&amp;"#"&amp;E$6,INDIRECT(SUBSTITUTE("ИсходныеДанные!$где$2:$где$50000","где",$E$4)),INDIRECT(SUBSTITUTE("ИсходныеДанные!$что$2:$что$50000","что",$G$4)),"",0,1)</f>
        <v/>
      </c>
      <c r="F987" s="146" t="str" cm="1">
        <f t="array" aca="1" ref="F987" ca="1">_xlfn.XLOOKUP($B987&amp;"#"&amp;F$6,INDIRECT(SUBSTITUTE("ИсходныеДанные!$где$2:$где$50000","где",$E$4)),INDIRECT(SUBSTITUTE("ИсходныеДанные!$что$2:$что$50000","что",$G$4)),"",0,1)</f>
        <v/>
      </c>
      <c r="G987" s="146" t="str" cm="1">
        <f t="array" aca="1" ref="G987" ca="1">_xlfn.XLOOKUP($B987&amp;"#"&amp;G$6,INDIRECT(SUBSTITUTE("ИсходныеДанные!$где$2:$где$50000","где",$E$4)),INDIRECT(SUBSTITUTE("ИсходныеДанные!$что$2:$что$50000","что",$G$4)),"",0,1)</f>
        <v/>
      </c>
      <c r="H987" s="146" t="str" cm="1">
        <f t="array" aca="1" ref="H987" ca="1">_xlfn.XLOOKUP($B987&amp;"#"&amp;H$6,INDIRECT(SUBSTITUTE("ИсходныеДанные!$где$2:$где$50000","где",$E$4)),INDIRECT(SUBSTITUTE("ИсходныеДанные!$что$2:$что$50000","что",$G$4)),"",0,1)</f>
        <v/>
      </c>
      <c r="I987" s="146" t="str" cm="1">
        <f t="array" aca="1" ref="I987" ca="1">_xlfn.XLOOKUP($B987&amp;"#"&amp;I$6,INDIRECT(SUBSTITUTE("ИсходныеДанные!$где$2:$где$50000","где",$E$4)),INDIRECT(SUBSTITUTE("ИсходныеДанные!$что$2:$что$50000","что",$G$4)),"",0,1)</f>
        <v/>
      </c>
      <c r="J987" s="146" t="str" cm="1">
        <f t="array" aca="1" ref="J987" ca="1">_xlfn.XLOOKUP($B987&amp;"#"&amp;J$6,INDIRECT(SUBSTITUTE("ИсходныеДанные!$где$2:$где$50000","где",$E$4)),INDIRECT(SUBSTITUTE("ИсходныеДанные!$что$2:$что$50000","что",$G$4)),"",0,1)</f>
        <v/>
      </c>
      <c r="K987" s="146" t="str" cm="1">
        <f t="array" aca="1" ref="K987" ca="1">_xlfn.XLOOKUP($B987&amp;"#"&amp;K$6,INDIRECT(SUBSTITUTE("ИсходныеДанные!$где$2:$где$50000","где",$E$4)),INDIRECT(SUBSTITUTE("ИсходныеДанные!$что$2:$что$50000","что",$G$4)),"",0,1)</f>
        <v/>
      </c>
      <c r="L987" s="146" t="str" cm="1">
        <f t="array" aca="1" ref="L987" ca="1">_xlfn.XLOOKUP($B987&amp;"#"&amp;L$6,INDIRECT(SUBSTITUTE("ИсходныеДанные!$где$2:$где$50000","где",$E$4)),INDIRECT(SUBSTITUTE("ИсходныеДанные!$что$2:$что$50000","что",$G$4)),"",0,1)</f>
        <v/>
      </c>
      <c r="M987" s="146" t="str" cm="1">
        <f t="array" aca="1" ref="M987" ca="1">_xlfn.XLOOKUP($B987&amp;"#"&amp;M$6,INDIRECT(SUBSTITUTE("ИсходныеДанные!$где$2:$где$50000","где",$E$4)),INDIRECT(SUBSTITUTE("ИсходныеДанные!$что$2:$что$50000","что",$G$4)),"",0,1)</f>
        <v/>
      </c>
      <c r="N987" s="146" t="str" cm="1">
        <f t="array" aca="1" ref="N987" ca="1">_xlfn.XLOOKUP($B987&amp;"#"&amp;N$6,INDIRECT(SUBSTITUTE("ИсходныеДанные!$где$2:$где$50000","где",$E$4)),INDIRECT(SUBSTITUTE("ИсходныеДанные!$что$2:$что$50000","что",$G$4)),"",0,1)</f>
        <v/>
      </c>
      <c r="O987" s="146" t="str" cm="1">
        <f t="array" aca="1" ref="O987" ca="1">_xlfn.XLOOKUP($B987&amp;"#"&amp;O$6,INDIRECT(SUBSTITUTE("ИсходныеДанные!$где$2:$где$50000","где",$E$4)),INDIRECT(SUBSTITUTE("ИсходныеДанные!$что$2:$что$50000","что",$G$4)),"",0,1)</f>
        <v/>
      </c>
      <c r="P987" s="147" t="str" cm="1">
        <f t="array" aca="1" ref="P987" ca="1">_xlfn.XLOOKUP($B987&amp;"#"&amp;P$6,INDIRECT(SUBSTITUTE("ИсходныеДанные!$где$2:$где$50000","где",$E$4)),INDIRECT(SUBSTITUTE("ИсходныеДанные!$что$2:$что$50000","что",$G$4)),"",0,1)</f>
        <v/>
      </c>
      <c r="Q987" s="3"/>
    </row>
    <row r="988" spans="1:17" x14ac:dyDescent="0.25">
      <c r="A988" s="6" t="str">
        <f t="shared" ca="1" si="8"/>
        <v>delete</v>
      </c>
      <c r="B988" s="9" cm="1">
        <f t="array" aca="1" ref="B988" ca="1">INDIRECT("УникальныеСписки!A"&amp;ROW()-$F$4)</f>
        <v>0</v>
      </c>
      <c r="C988" s="15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5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01" t="str" cm="1">
        <f t="array" aca="1" ref="E988" ca="1">_xlfn.XLOOKUP($B988&amp;"#"&amp;E$6,INDIRECT(SUBSTITUTE("ИсходныеДанные!$где$2:$где$50000","где",$E$4)),INDIRECT(SUBSTITUTE("ИсходныеДанные!$что$2:$что$50000","что",$G$4)),"",0,1)</f>
        <v/>
      </c>
      <c r="F988" s="146" t="str" cm="1">
        <f t="array" aca="1" ref="F988" ca="1">_xlfn.XLOOKUP($B988&amp;"#"&amp;F$6,INDIRECT(SUBSTITUTE("ИсходныеДанные!$где$2:$где$50000","где",$E$4)),INDIRECT(SUBSTITUTE("ИсходныеДанные!$что$2:$что$50000","что",$G$4)),"",0,1)</f>
        <v/>
      </c>
      <c r="G988" s="146" t="str" cm="1">
        <f t="array" aca="1" ref="G988" ca="1">_xlfn.XLOOKUP($B988&amp;"#"&amp;G$6,INDIRECT(SUBSTITUTE("ИсходныеДанные!$где$2:$где$50000","где",$E$4)),INDIRECT(SUBSTITUTE("ИсходныеДанные!$что$2:$что$50000","что",$G$4)),"",0,1)</f>
        <v/>
      </c>
      <c r="H988" s="146" t="str" cm="1">
        <f t="array" aca="1" ref="H988" ca="1">_xlfn.XLOOKUP($B988&amp;"#"&amp;H$6,INDIRECT(SUBSTITUTE("ИсходныеДанные!$где$2:$где$50000","где",$E$4)),INDIRECT(SUBSTITUTE("ИсходныеДанные!$что$2:$что$50000","что",$G$4)),"",0,1)</f>
        <v/>
      </c>
      <c r="I988" s="146" t="str" cm="1">
        <f t="array" aca="1" ref="I988" ca="1">_xlfn.XLOOKUP($B988&amp;"#"&amp;I$6,INDIRECT(SUBSTITUTE("ИсходныеДанные!$где$2:$где$50000","где",$E$4)),INDIRECT(SUBSTITUTE("ИсходныеДанные!$что$2:$что$50000","что",$G$4)),"",0,1)</f>
        <v/>
      </c>
      <c r="J988" s="146" t="str" cm="1">
        <f t="array" aca="1" ref="J988" ca="1">_xlfn.XLOOKUP($B988&amp;"#"&amp;J$6,INDIRECT(SUBSTITUTE("ИсходныеДанные!$где$2:$где$50000","где",$E$4)),INDIRECT(SUBSTITUTE("ИсходныеДанные!$что$2:$что$50000","что",$G$4)),"",0,1)</f>
        <v/>
      </c>
      <c r="K988" s="146" t="str" cm="1">
        <f t="array" aca="1" ref="K988" ca="1">_xlfn.XLOOKUP($B988&amp;"#"&amp;K$6,INDIRECT(SUBSTITUTE("ИсходныеДанные!$где$2:$где$50000","где",$E$4)),INDIRECT(SUBSTITUTE("ИсходныеДанные!$что$2:$что$50000","что",$G$4)),"",0,1)</f>
        <v/>
      </c>
      <c r="L988" s="146" t="str" cm="1">
        <f t="array" aca="1" ref="L988" ca="1">_xlfn.XLOOKUP($B988&amp;"#"&amp;L$6,INDIRECT(SUBSTITUTE("ИсходныеДанные!$где$2:$где$50000","где",$E$4)),INDIRECT(SUBSTITUTE("ИсходныеДанные!$что$2:$что$50000","что",$G$4)),"",0,1)</f>
        <v/>
      </c>
      <c r="M988" s="146" t="str" cm="1">
        <f t="array" aca="1" ref="M988" ca="1">_xlfn.XLOOKUP($B988&amp;"#"&amp;M$6,INDIRECT(SUBSTITUTE("ИсходныеДанные!$где$2:$где$50000","где",$E$4)),INDIRECT(SUBSTITUTE("ИсходныеДанные!$что$2:$что$50000","что",$G$4)),"",0,1)</f>
        <v/>
      </c>
      <c r="N988" s="146" t="str" cm="1">
        <f t="array" aca="1" ref="N988" ca="1">_xlfn.XLOOKUP($B988&amp;"#"&amp;N$6,INDIRECT(SUBSTITUTE("ИсходныеДанные!$где$2:$где$50000","где",$E$4)),INDIRECT(SUBSTITUTE("ИсходныеДанные!$что$2:$что$50000","что",$G$4)),"",0,1)</f>
        <v/>
      </c>
      <c r="O988" s="146" t="str" cm="1">
        <f t="array" aca="1" ref="O988" ca="1">_xlfn.XLOOKUP($B988&amp;"#"&amp;O$6,INDIRECT(SUBSTITUTE("ИсходныеДанные!$где$2:$где$50000","где",$E$4)),INDIRECT(SUBSTITUTE("ИсходныеДанные!$что$2:$что$50000","что",$G$4)),"",0,1)</f>
        <v/>
      </c>
      <c r="P988" s="147" t="str" cm="1">
        <f t="array" aca="1" ref="P988" ca="1">_xlfn.XLOOKUP($B988&amp;"#"&amp;P$6,INDIRECT(SUBSTITUTE("ИсходныеДанные!$где$2:$где$50000","где",$E$4)),INDIRECT(SUBSTITUTE("ИсходныеДанные!$что$2:$что$50000","что",$G$4)),"",0,1)</f>
        <v/>
      </c>
      <c r="Q988" s="3"/>
    </row>
    <row r="989" spans="1:17" x14ac:dyDescent="0.25">
      <c r="A989" s="6" t="str">
        <f t="shared" ca="1" si="8"/>
        <v>delete</v>
      </c>
      <c r="B989" s="9" cm="1">
        <f t="array" aca="1" ref="B989" ca="1">INDIRECT("УникальныеСписки!A"&amp;ROW()-$F$4)</f>
        <v>0</v>
      </c>
      <c r="C989" s="15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5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01" t="str" cm="1">
        <f t="array" aca="1" ref="E989" ca="1">_xlfn.XLOOKUP($B989&amp;"#"&amp;E$6,INDIRECT(SUBSTITUTE("ИсходныеДанные!$где$2:$где$50000","где",$E$4)),INDIRECT(SUBSTITUTE("ИсходныеДанные!$что$2:$что$50000","что",$G$4)),"",0,1)</f>
        <v/>
      </c>
      <c r="F989" s="146" t="str" cm="1">
        <f t="array" aca="1" ref="F989" ca="1">_xlfn.XLOOKUP($B989&amp;"#"&amp;F$6,INDIRECT(SUBSTITUTE("ИсходныеДанные!$где$2:$где$50000","где",$E$4)),INDIRECT(SUBSTITUTE("ИсходныеДанные!$что$2:$что$50000","что",$G$4)),"",0,1)</f>
        <v/>
      </c>
      <c r="G989" s="146" t="str" cm="1">
        <f t="array" aca="1" ref="G989" ca="1">_xlfn.XLOOKUP($B989&amp;"#"&amp;G$6,INDIRECT(SUBSTITUTE("ИсходныеДанные!$где$2:$где$50000","где",$E$4)),INDIRECT(SUBSTITUTE("ИсходныеДанные!$что$2:$что$50000","что",$G$4)),"",0,1)</f>
        <v/>
      </c>
      <c r="H989" s="146" t="str" cm="1">
        <f t="array" aca="1" ref="H989" ca="1">_xlfn.XLOOKUP($B989&amp;"#"&amp;H$6,INDIRECT(SUBSTITUTE("ИсходныеДанные!$где$2:$где$50000","где",$E$4)),INDIRECT(SUBSTITUTE("ИсходныеДанные!$что$2:$что$50000","что",$G$4)),"",0,1)</f>
        <v/>
      </c>
      <c r="I989" s="146" t="str" cm="1">
        <f t="array" aca="1" ref="I989" ca="1">_xlfn.XLOOKUP($B989&amp;"#"&amp;I$6,INDIRECT(SUBSTITUTE("ИсходныеДанные!$где$2:$где$50000","где",$E$4)),INDIRECT(SUBSTITUTE("ИсходныеДанные!$что$2:$что$50000","что",$G$4)),"",0,1)</f>
        <v/>
      </c>
      <c r="J989" s="146" t="str" cm="1">
        <f t="array" aca="1" ref="J989" ca="1">_xlfn.XLOOKUP($B989&amp;"#"&amp;J$6,INDIRECT(SUBSTITUTE("ИсходныеДанные!$где$2:$где$50000","где",$E$4)),INDIRECT(SUBSTITUTE("ИсходныеДанные!$что$2:$что$50000","что",$G$4)),"",0,1)</f>
        <v/>
      </c>
      <c r="K989" s="146" t="str" cm="1">
        <f t="array" aca="1" ref="K989" ca="1">_xlfn.XLOOKUP($B989&amp;"#"&amp;K$6,INDIRECT(SUBSTITUTE("ИсходныеДанные!$где$2:$где$50000","где",$E$4)),INDIRECT(SUBSTITUTE("ИсходныеДанные!$что$2:$что$50000","что",$G$4)),"",0,1)</f>
        <v/>
      </c>
      <c r="L989" s="146" t="str" cm="1">
        <f t="array" aca="1" ref="L989" ca="1">_xlfn.XLOOKUP($B989&amp;"#"&amp;L$6,INDIRECT(SUBSTITUTE("ИсходныеДанные!$где$2:$где$50000","где",$E$4)),INDIRECT(SUBSTITUTE("ИсходныеДанные!$что$2:$что$50000","что",$G$4)),"",0,1)</f>
        <v/>
      </c>
      <c r="M989" s="146" t="str" cm="1">
        <f t="array" aca="1" ref="M989" ca="1">_xlfn.XLOOKUP($B989&amp;"#"&amp;M$6,INDIRECT(SUBSTITUTE("ИсходныеДанные!$где$2:$где$50000","где",$E$4)),INDIRECT(SUBSTITUTE("ИсходныеДанные!$что$2:$что$50000","что",$G$4)),"",0,1)</f>
        <v/>
      </c>
      <c r="N989" s="146" t="str" cm="1">
        <f t="array" aca="1" ref="N989" ca="1">_xlfn.XLOOKUP($B989&amp;"#"&amp;N$6,INDIRECT(SUBSTITUTE("ИсходныеДанные!$где$2:$где$50000","где",$E$4)),INDIRECT(SUBSTITUTE("ИсходныеДанные!$что$2:$что$50000","что",$G$4)),"",0,1)</f>
        <v/>
      </c>
      <c r="O989" s="146" t="str" cm="1">
        <f t="array" aca="1" ref="O989" ca="1">_xlfn.XLOOKUP($B989&amp;"#"&amp;O$6,INDIRECT(SUBSTITUTE("ИсходныеДанные!$где$2:$где$50000","где",$E$4)),INDIRECT(SUBSTITUTE("ИсходныеДанные!$что$2:$что$50000","что",$G$4)),"",0,1)</f>
        <v/>
      </c>
      <c r="P989" s="147" t="str" cm="1">
        <f t="array" aca="1" ref="P989" ca="1">_xlfn.XLOOKUP($B989&amp;"#"&amp;P$6,INDIRECT(SUBSTITUTE("ИсходныеДанные!$где$2:$где$50000","где",$E$4)),INDIRECT(SUBSTITUTE("ИсходныеДанные!$что$2:$что$50000","что",$G$4)),"",0,1)</f>
        <v/>
      </c>
      <c r="Q989" s="3"/>
    </row>
    <row r="990" spans="1:17" x14ac:dyDescent="0.25">
      <c r="A990" s="6" t="str">
        <f t="shared" ref="A990:A998" si="11">IF(C990="","delete","")</f>
        <v>delete</v>
      </c>
      <c r="B990" s="9" cm="1">
        <f t="array" ref="B990">INDIRECT("УникальныеСписки!A"&amp;ROW()-$F$4)</f>
        <v>0</v>
      </c>
      <c r="C990" s="15" t="str">
        <f t="array" ref="C990">_xlfn.XLOOKUP($B990,INDIRECT(SUBSTITUTE("ИсходныеДанные!$где$2:$где$50000","где",$B$4)),INDIRECT(SUBSTITUTE("ИсходныеДанные!$что$2:$что$50000","что",C$4)),"",0,1)</f>
        <v/>
      </c>
      <c r="D990" s="15" t="str">
        <f t="array" ref="D990">_xlfn.XLOOKUP($B990,INDIRECT(SUBSTITUTE("ИсходныеДанные!$где$2:$где$50000","где",$B$4)),INDIRECT(SUBSTITUTE("ИсходныеДанные!$что$2:$что$50000","что",D$4)),"",0,1)</f>
        <v/>
      </c>
      <c r="E990" s="101" t="str" cm="1">
        <f t="array" ref="E990">_xlfn.XLOOKUP($B990&amp;"#"&amp;E$6,INDIRECT(SUBSTITUTE("ИсходныеДанные!$где$2:$где$50000","где",$E$4)),INDIRECT(SUBSTITUTE("ИсходныеДанные!$что$2:$что$50000","что",$G$4)),"",0,1)</f>
        <v/>
      </c>
      <c r="F990" s="146" t="str" cm="1">
        <f t="array" ref="F990">_xlfn.XLOOKUP($B990&amp;"#"&amp;F$6,INDIRECT(SUBSTITUTE("ИсходныеДанные!$где$2:$где$50000","где",$E$4)),INDIRECT(SUBSTITUTE("ИсходныеДанные!$что$2:$что$50000","что",$G$4)),"",0,1)</f>
        <v/>
      </c>
      <c r="G990" s="146" t="str" cm="1">
        <f t="array" ref="G990">_xlfn.XLOOKUP($B990&amp;"#"&amp;G$6,INDIRECT(SUBSTITUTE("ИсходныеДанные!$где$2:$где$50000","где",$E$4)),INDIRECT(SUBSTITUTE("ИсходныеДанные!$что$2:$что$50000","что",$G$4)),"",0,1)</f>
        <v/>
      </c>
      <c r="H990" s="146" t="str" cm="1">
        <f t="array" ref="H990">_xlfn.XLOOKUP($B990&amp;"#"&amp;H$6,INDIRECT(SUBSTITUTE("ИсходныеДанные!$где$2:$где$50000","где",$E$4)),INDIRECT(SUBSTITUTE("ИсходныеДанные!$что$2:$что$50000","что",$G$4)),"",0,1)</f>
        <v/>
      </c>
      <c r="I990" s="146" t="str" cm="1">
        <f t="array" ref="I990">_xlfn.XLOOKUP($B990&amp;"#"&amp;I$6,INDIRECT(SUBSTITUTE("ИсходныеДанные!$где$2:$где$50000","где",$E$4)),INDIRECT(SUBSTITUTE("ИсходныеДанные!$что$2:$что$50000","что",$G$4)),"",0,1)</f>
        <v/>
      </c>
      <c r="J990" s="146" t="str" cm="1">
        <f t="array" ref="J990">_xlfn.XLOOKUP($B990&amp;"#"&amp;J$6,INDIRECT(SUBSTITUTE("ИсходныеДанные!$где$2:$где$50000","где",$E$4)),INDIRECT(SUBSTITUTE("ИсходныеДанные!$что$2:$что$50000","что",$G$4)),"",0,1)</f>
        <v/>
      </c>
      <c r="K990" s="146" t="str" cm="1">
        <f t="array" ref="K990">_xlfn.XLOOKUP($B990&amp;"#"&amp;K$6,INDIRECT(SUBSTITUTE("ИсходныеДанные!$где$2:$где$50000","где",$E$4)),INDIRECT(SUBSTITUTE("ИсходныеДанные!$что$2:$что$50000","что",$G$4)),"",0,1)</f>
        <v/>
      </c>
      <c r="L990" s="146" t="str" cm="1">
        <f t="array" ref="L990">_xlfn.XLOOKUP($B990&amp;"#"&amp;L$6,INDIRECT(SUBSTITUTE("ИсходныеДанные!$где$2:$где$50000","где",$E$4)),INDIRECT(SUBSTITUTE("ИсходныеДанные!$что$2:$что$50000","что",$G$4)),"",0,1)</f>
        <v/>
      </c>
      <c r="M990" s="146" t="str" cm="1">
        <f t="array" ref="M990">_xlfn.XLOOKUP($B990&amp;"#"&amp;M$6,INDIRECT(SUBSTITUTE("ИсходныеДанные!$где$2:$где$50000","где",$E$4)),INDIRECT(SUBSTITUTE("ИсходныеДанные!$что$2:$что$50000","что",$G$4)),"",0,1)</f>
        <v/>
      </c>
      <c r="N990" s="146" t="str" cm="1">
        <f t="array" ref="N990">_xlfn.XLOOKUP($B990&amp;"#"&amp;N$6,INDIRECT(SUBSTITUTE("ИсходныеДанные!$где$2:$где$50000","где",$E$4)),INDIRECT(SUBSTITUTE("ИсходныеДанные!$что$2:$что$50000","что",$G$4)),"",0,1)</f>
        <v/>
      </c>
      <c r="O990" s="146" t="str" cm="1">
        <f t="array" ref="O990">_xlfn.XLOOKUP($B990&amp;"#"&amp;O$6,INDIRECT(SUBSTITUTE("ИсходныеДанные!$где$2:$где$50000","где",$E$4)),INDIRECT(SUBSTITUTE("ИсходныеДанные!$что$2:$что$50000","что",$G$4)),"",0,1)</f>
        <v/>
      </c>
      <c r="P990" s="147" t="str" cm="1">
        <f t="array" ref="P990">_xlfn.XLOOKUP($B990&amp;"#"&amp;P$6,INDIRECT(SUBSTITUTE("ИсходныеДанные!$где$2:$где$50000","где",$E$4)),INDIRECT(SUBSTITUTE("ИсходныеДанные!$что$2:$что$50000","что",$G$4)),"",0,1)</f>
        <v/>
      </c>
      <c r="Q990" s="3"/>
    </row>
    <row r="991" spans="1:17" x14ac:dyDescent="0.25">
      <c r="A991" s="6" t="str">
        <f t="shared" si="11"/>
        <v>delete</v>
      </c>
      <c r="B991" s="9" cm="1">
        <f t="array" ref="B991">INDIRECT("УникальныеСписки!A"&amp;ROW()-$F$4)</f>
        <v>0</v>
      </c>
      <c r="C991" s="15" t="str">
        <f t="array" ref="C991">_xlfn.XLOOKUP($B991,INDIRECT(SUBSTITUTE("ИсходныеДанные!$где$2:$где$50000","где",$B$4)),INDIRECT(SUBSTITUTE("ИсходныеДанные!$что$2:$что$50000","что",C$4)),"",0,1)</f>
        <v/>
      </c>
      <c r="D991" s="15" t="str">
        <f t="array" ref="D991">_xlfn.XLOOKUP($B991,INDIRECT(SUBSTITUTE("ИсходныеДанные!$где$2:$где$50000","где",$B$4)),INDIRECT(SUBSTITUTE("ИсходныеДанные!$что$2:$что$50000","что",D$4)),"",0,1)</f>
        <v/>
      </c>
      <c r="E991" s="101" t="str" cm="1">
        <f t="array" ref="E991">_xlfn.XLOOKUP($B991&amp;"#"&amp;E$6,INDIRECT(SUBSTITUTE("ИсходныеДанные!$где$2:$где$50000","где",$E$4)),INDIRECT(SUBSTITUTE("ИсходныеДанные!$что$2:$что$50000","что",$G$4)),"",0,1)</f>
        <v/>
      </c>
      <c r="F991" s="146" t="str" cm="1">
        <f t="array" ref="F991">_xlfn.XLOOKUP($B991&amp;"#"&amp;F$6,INDIRECT(SUBSTITUTE("ИсходныеДанные!$где$2:$где$50000","где",$E$4)),INDIRECT(SUBSTITUTE("ИсходныеДанные!$что$2:$что$50000","что",$G$4)),"",0,1)</f>
        <v/>
      </c>
      <c r="G991" s="146" t="str" cm="1">
        <f t="array" ref="G991">_xlfn.XLOOKUP($B991&amp;"#"&amp;G$6,INDIRECT(SUBSTITUTE("ИсходныеДанные!$где$2:$где$50000","где",$E$4)),INDIRECT(SUBSTITUTE("ИсходныеДанные!$что$2:$что$50000","что",$G$4)),"",0,1)</f>
        <v/>
      </c>
      <c r="H991" s="146" t="str" cm="1">
        <f t="array" ref="H991">_xlfn.XLOOKUP($B991&amp;"#"&amp;H$6,INDIRECT(SUBSTITUTE("ИсходныеДанные!$где$2:$где$50000","где",$E$4)),INDIRECT(SUBSTITUTE("ИсходныеДанные!$что$2:$что$50000","что",$G$4)),"",0,1)</f>
        <v/>
      </c>
      <c r="I991" s="146" t="str" cm="1">
        <f t="array" ref="I991">_xlfn.XLOOKUP($B991&amp;"#"&amp;I$6,INDIRECT(SUBSTITUTE("ИсходныеДанные!$где$2:$где$50000","где",$E$4)),INDIRECT(SUBSTITUTE("ИсходныеДанные!$что$2:$что$50000","что",$G$4)),"",0,1)</f>
        <v/>
      </c>
      <c r="J991" s="146" t="str" cm="1">
        <f t="array" ref="J991">_xlfn.XLOOKUP($B991&amp;"#"&amp;J$6,INDIRECT(SUBSTITUTE("ИсходныеДанные!$где$2:$где$50000","где",$E$4)),INDIRECT(SUBSTITUTE("ИсходныеДанные!$что$2:$что$50000","что",$G$4)),"",0,1)</f>
        <v/>
      </c>
      <c r="K991" s="146" t="str" cm="1">
        <f t="array" ref="K991">_xlfn.XLOOKUP($B991&amp;"#"&amp;K$6,INDIRECT(SUBSTITUTE("ИсходныеДанные!$где$2:$где$50000","где",$E$4)),INDIRECT(SUBSTITUTE("ИсходныеДанные!$что$2:$что$50000","что",$G$4)),"",0,1)</f>
        <v/>
      </c>
      <c r="L991" s="146" t="str" cm="1">
        <f t="array" ref="L991">_xlfn.XLOOKUP($B991&amp;"#"&amp;L$6,INDIRECT(SUBSTITUTE("ИсходныеДанные!$где$2:$где$50000","где",$E$4)),INDIRECT(SUBSTITUTE("ИсходныеДанные!$что$2:$что$50000","что",$G$4)),"",0,1)</f>
        <v/>
      </c>
      <c r="M991" s="146" t="str" cm="1">
        <f t="array" ref="M991">_xlfn.XLOOKUP($B991&amp;"#"&amp;M$6,INDIRECT(SUBSTITUTE("ИсходныеДанные!$где$2:$где$50000","где",$E$4)),INDIRECT(SUBSTITUTE("ИсходныеДанные!$что$2:$что$50000","что",$G$4)),"",0,1)</f>
        <v/>
      </c>
      <c r="N991" s="146" t="str" cm="1">
        <f t="array" ref="N991">_xlfn.XLOOKUP($B991&amp;"#"&amp;N$6,INDIRECT(SUBSTITUTE("ИсходныеДанные!$где$2:$где$50000","где",$E$4)),INDIRECT(SUBSTITUTE("ИсходныеДанные!$что$2:$что$50000","что",$G$4)),"",0,1)</f>
        <v/>
      </c>
      <c r="O991" s="146" t="str" cm="1">
        <f t="array" ref="O991">_xlfn.XLOOKUP($B991&amp;"#"&amp;O$6,INDIRECT(SUBSTITUTE("ИсходныеДанные!$где$2:$где$50000","где",$E$4)),INDIRECT(SUBSTITUTE("ИсходныеДанные!$что$2:$что$50000","что",$G$4)),"",0,1)</f>
        <v/>
      </c>
      <c r="P991" s="147" t="str" cm="1">
        <f t="array" ref="P991">_xlfn.XLOOKUP($B991&amp;"#"&amp;P$6,INDIRECT(SUBSTITUTE("ИсходныеДанные!$где$2:$где$50000","где",$E$4)),INDIRECT(SUBSTITUTE("ИсходныеДанные!$что$2:$что$50000","что",$G$4)),"",0,1)</f>
        <v/>
      </c>
      <c r="Q991" s="3"/>
    </row>
    <row r="992" spans="1:17" x14ac:dyDescent="0.25">
      <c r="A992" s="6" t="str">
        <f t="shared" si="11"/>
        <v>delete</v>
      </c>
      <c r="B992" s="9" cm="1">
        <f t="array" ref="B992">INDIRECT("УникальныеСписки!A"&amp;ROW()-$F$4)</f>
        <v>0</v>
      </c>
      <c r="C992" s="15" t="str">
        <f t="array" ref="C992">_xlfn.XLOOKUP($B992,INDIRECT(SUBSTITUTE("ИсходныеДанные!$где$2:$где$50000","где",$B$4)),INDIRECT(SUBSTITUTE("ИсходныеДанные!$что$2:$что$50000","что",C$4)),"",0,1)</f>
        <v/>
      </c>
      <c r="D992" s="15" t="str">
        <f t="array" ref="D992">_xlfn.XLOOKUP($B992,INDIRECT(SUBSTITUTE("ИсходныеДанные!$где$2:$где$50000","где",$B$4)),INDIRECT(SUBSTITUTE("ИсходныеДанные!$что$2:$что$50000","что",D$4)),"",0,1)</f>
        <v/>
      </c>
      <c r="E992" s="101" t="str" cm="1">
        <f t="array" ref="E992">_xlfn.XLOOKUP($B992&amp;"#"&amp;E$6,INDIRECT(SUBSTITUTE("ИсходныеДанные!$где$2:$где$50000","где",$E$4)),INDIRECT(SUBSTITUTE("ИсходныеДанные!$что$2:$что$50000","что",$G$4)),"",0,1)</f>
        <v/>
      </c>
      <c r="F992" s="146" t="str" cm="1">
        <f t="array" ref="F992">_xlfn.XLOOKUP($B992&amp;"#"&amp;F$6,INDIRECT(SUBSTITUTE("ИсходныеДанные!$где$2:$где$50000","где",$E$4)),INDIRECT(SUBSTITUTE("ИсходныеДанные!$что$2:$что$50000","что",$G$4)),"",0,1)</f>
        <v/>
      </c>
      <c r="G992" s="146" t="str" cm="1">
        <f t="array" ref="G992">_xlfn.XLOOKUP($B992&amp;"#"&amp;G$6,INDIRECT(SUBSTITUTE("ИсходныеДанные!$где$2:$где$50000","где",$E$4)),INDIRECT(SUBSTITUTE("ИсходныеДанные!$что$2:$что$50000","что",$G$4)),"",0,1)</f>
        <v/>
      </c>
      <c r="H992" s="146" t="str" cm="1">
        <f t="array" ref="H992">_xlfn.XLOOKUP($B992&amp;"#"&amp;H$6,INDIRECT(SUBSTITUTE("ИсходныеДанные!$где$2:$где$50000","где",$E$4)),INDIRECT(SUBSTITUTE("ИсходныеДанные!$что$2:$что$50000","что",$G$4)),"",0,1)</f>
        <v/>
      </c>
      <c r="I992" s="146" t="str" cm="1">
        <f t="array" ref="I992">_xlfn.XLOOKUP($B992&amp;"#"&amp;I$6,INDIRECT(SUBSTITUTE("ИсходныеДанные!$где$2:$где$50000","где",$E$4)),INDIRECT(SUBSTITUTE("ИсходныеДанные!$что$2:$что$50000","что",$G$4)),"",0,1)</f>
        <v/>
      </c>
      <c r="J992" s="146" t="str" cm="1">
        <f t="array" ref="J992">_xlfn.XLOOKUP($B992&amp;"#"&amp;J$6,INDIRECT(SUBSTITUTE("ИсходныеДанные!$где$2:$где$50000","где",$E$4)),INDIRECT(SUBSTITUTE("ИсходныеДанные!$что$2:$что$50000","что",$G$4)),"",0,1)</f>
        <v/>
      </c>
      <c r="K992" s="146" t="str" cm="1">
        <f t="array" ref="K992">_xlfn.XLOOKUP($B992&amp;"#"&amp;K$6,INDIRECT(SUBSTITUTE("ИсходныеДанные!$где$2:$где$50000","где",$E$4)),INDIRECT(SUBSTITUTE("ИсходныеДанные!$что$2:$что$50000","что",$G$4)),"",0,1)</f>
        <v/>
      </c>
      <c r="L992" s="146" t="str" cm="1">
        <f t="array" ref="L992">_xlfn.XLOOKUP($B992&amp;"#"&amp;L$6,INDIRECT(SUBSTITUTE("ИсходныеДанные!$где$2:$где$50000","где",$E$4)),INDIRECT(SUBSTITUTE("ИсходныеДанные!$что$2:$что$50000","что",$G$4)),"",0,1)</f>
        <v/>
      </c>
      <c r="M992" s="146" t="str" cm="1">
        <f t="array" ref="M992">_xlfn.XLOOKUP($B992&amp;"#"&amp;M$6,INDIRECT(SUBSTITUTE("ИсходныеДанные!$где$2:$где$50000","где",$E$4)),INDIRECT(SUBSTITUTE("ИсходныеДанные!$что$2:$что$50000","что",$G$4)),"",0,1)</f>
        <v/>
      </c>
      <c r="N992" s="146" t="str" cm="1">
        <f t="array" ref="N992">_xlfn.XLOOKUP($B992&amp;"#"&amp;N$6,INDIRECT(SUBSTITUTE("ИсходныеДанные!$где$2:$где$50000","где",$E$4)),INDIRECT(SUBSTITUTE("ИсходныеДанные!$что$2:$что$50000","что",$G$4)),"",0,1)</f>
        <v/>
      </c>
      <c r="O992" s="146" t="str" cm="1">
        <f t="array" ref="O992">_xlfn.XLOOKUP($B992&amp;"#"&amp;O$6,INDIRECT(SUBSTITUTE("ИсходныеДанные!$где$2:$где$50000","где",$E$4)),INDIRECT(SUBSTITUTE("ИсходныеДанные!$что$2:$что$50000","что",$G$4)),"",0,1)</f>
        <v/>
      </c>
      <c r="P992" s="147" t="str" cm="1">
        <f t="array" ref="P992">_xlfn.XLOOKUP($B992&amp;"#"&amp;P$6,INDIRECT(SUBSTITUTE("ИсходныеДанные!$где$2:$где$50000","где",$E$4)),INDIRECT(SUBSTITUTE("ИсходныеДанные!$что$2:$что$50000","что",$G$4)),"",0,1)</f>
        <v/>
      </c>
      <c r="Q992" s="3"/>
    </row>
    <row r="993" spans="1:17" x14ac:dyDescent="0.25">
      <c r="A993" s="6" t="str">
        <f t="shared" si="11"/>
        <v>delete</v>
      </c>
      <c r="B993" s="9" cm="1">
        <f t="array" ref="B993">INDIRECT("УникальныеСписки!A"&amp;ROW()-$F$4)</f>
        <v>0</v>
      </c>
      <c r="C993" s="15" t="str">
        <f t="array" ref="C993">_xlfn.XLOOKUP($B993,INDIRECT(SUBSTITUTE("ИсходныеДанные!$где$2:$где$50000","где",$B$4)),INDIRECT(SUBSTITUTE("ИсходныеДанные!$что$2:$что$50000","что",C$4)),"",0,1)</f>
        <v/>
      </c>
      <c r="D993" s="15" t="str">
        <f t="array" ref="D993">_xlfn.XLOOKUP($B993,INDIRECT(SUBSTITUTE("ИсходныеДанные!$где$2:$где$50000","где",$B$4)),INDIRECT(SUBSTITUTE("ИсходныеДанные!$что$2:$что$50000","что",D$4)),"",0,1)</f>
        <v/>
      </c>
      <c r="E993" s="101" t="str" cm="1">
        <f t="array" ref="E993">_xlfn.XLOOKUP($B993&amp;"#"&amp;E$6,INDIRECT(SUBSTITUTE("ИсходныеДанные!$где$2:$где$50000","где",$E$4)),INDIRECT(SUBSTITUTE("ИсходныеДанные!$что$2:$что$50000","что",$G$4)),"",0,1)</f>
        <v/>
      </c>
      <c r="F993" s="146" t="str" cm="1">
        <f t="array" ref="F993">_xlfn.XLOOKUP($B993&amp;"#"&amp;F$6,INDIRECT(SUBSTITUTE("ИсходныеДанные!$где$2:$где$50000","где",$E$4)),INDIRECT(SUBSTITUTE("ИсходныеДанные!$что$2:$что$50000","что",$G$4)),"",0,1)</f>
        <v/>
      </c>
      <c r="G993" s="146" t="str" cm="1">
        <f t="array" ref="G993">_xlfn.XLOOKUP($B993&amp;"#"&amp;G$6,INDIRECT(SUBSTITUTE("ИсходныеДанные!$где$2:$где$50000","где",$E$4)),INDIRECT(SUBSTITUTE("ИсходныеДанные!$что$2:$что$50000","что",$G$4)),"",0,1)</f>
        <v/>
      </c>
      <c r="H993" s="146" t="str" cm="1">
        <f t="array" ref="H993">_xlfn.XLOOKUP($B993&amp;"#"&amp;H$6,INDIRECT(SUBSTITUTE("ИсходныеДанные!$где$2:$где$50000","где",$E$4)),INDIRECT(SUBSTITUTE("ИсходныеДанные!$что$2:$что$50000","что",$G$4)),"",0,1)</f>
        <v/>
      </c>
      <c r="I993" s="146" t="str" cm="1">
        <f t="array" ref="I993">_xlfn.XLOOKUP($B993&amp;"#"&amp;I$6,INDIRECT(SUBSTITUTE("ИсходныеДанные!$где$2:$где$50000","где",$E$4)),INDIRECT(SUBSTITUTE("ИсходныеДанные!$что$2:$что$50000","что",$G$4)),"",0,1)</f>
        <v/>
      </c>
      <c r="J993" s="146" t="str" cm="1">
        <f t="array" ref="J993">_xlfn.XLOOKUP($B993&amp;"#"&amp;J$6,INDIRECT(SUBSTITUTE("ИсходныеДанные!$где$2:$где$50000","где",$E$4)),INDIRECT(SUBSTITUTE("ИсходныеДанные!$что$2:$что$50000","что",$G$4)),"",0,1)</f>
        <v/>
      </c>
      <c r="K993" s="146" t="str" cm="1">
        <f t="array" ref="K993">_xlfn.XLOOKUP($B993&amp;"#"&amp;K$6,INDIRECT(SUBSTITUTE("ИсходныеДанные!$где$2:$где$50000","где",$E$4)),INDIRECT(SUBSTITUTE("ИсходныеДанные!$что$2:$что$50000","что",$G$4)),"",0,1)</f>
        <v/>
      </c>
      <c r="L993" s="146" t="str" cm="1">
        <f t="array" ref="L993">_xlfn.XLOOKUP($B993&amp;"#"&amp;L$6,INDIRECT(SUBSTITUTE("ИсходныеДанные!$где$2:$где$50000","где",$E$4)),INDIRECT(SUBSTITUTE("ИсходныеДанные!$что$2:$что$50000","что",$G$4)),"",0,1)</f>
        <v/>
      </c>
      <c r="M993" s="146" t="str" cm="1">
        <f t="array" ref="M993">_xlfn.XLOOKUP($B993&amp;"#"&amp;M$6,INDIRECT(SUBSTITUTE("ИсходныеДанные!$где$2:$где$50000","где",$E$4)),INDIRECT(SUBSTITUTE("ИсходныеДанные!$что$2:$что$50000","что",$G$4)),"",0,1)</f>
        <v/>
      </c>
      <c r="N993" s="146" t="str" cm="1">
        <f t="array" ref="N993">_xlfn.XLOOKUP($B993&amp;"#"&amp;N$6,INDIRECT(SUBSTITUTE("ИсходныеДанные!$где$2:$где$50000","где",$E$4)),INDIRECT(SUBSTITUTE("ИсходныеДанные!$что$2:$что$50000","что",$G$4)),"",0,1)</f>
        <v/>
      </c>
      <c r="O993" s="146" t="str" cm="1">
        <f t="array" ref="O993">_xlfn.XLOOKUP($B993&amp;"#"&amp;O$6,INDIRECT(SUBSTITUTE("ИсходныеДанные!$где$2:$где$50000","где",$E$4)),INDIRECT(SUBSTITUTE("ИсходныеДанные!$что$2:$что$50000","что",$G$4)),"",0,1)</f>
        <v/>
      </c>
      <c r="P993" s="147" t="str" cm="1">
        <f t="array" ref="P993">_xlfn.XLOOKUP($B993&amp;"#"&amp;P$6,INDIRECT(SUBSTITUTE("ИсходныеДанные!$где$2:$где$50000","где",$E$4)),INDIRECT(SUBSTITUTE("ИсходныеДанные!$что$2:$что$50000","что",$G$4)),"",0,1)</f>
        <v/>
      </c>
      <c r="Q993" s="3"/>
    </row>
    <row r="994" spans="1:17" x14ac:dyDescent="0.25">
      <c r="A994" s="6" t="str">
        <f t="shared" si="11"/>
        <v>delete</v>
      </c>
      <c r="B994" s="9" cm="1">
        <f t="array" ref="B994">INDIRECT("УникальныеСписки!A"&amp;ROW()-$F$4)</f>
        <v>0</v>
      </c>
      <c r="C994" s="15" t="str">
        <f t="array" ref="C994">_xlfn.XLOOKUP($B994,INDIRECT(SUBSTITUTE("ИсходныеДанные!$где$2:$где$50000","где",$B$4)),INDIRECT(SUBSTITUTE("ИсходныеДанные!$что$2:$что$50000","что",C$4)),"",0,1)</f>
        <v/>
      </c>
      <c r="D994" s="15" t="str">
        <f t="array" ref="D994">_xlfn.XLOOKUP($B994,INDIRECT(SUBSTITUTE("ИсходныеДанные!$где$2:$где$50000","где",$B$4)),INDIRECT(SUBSTITUTE("ИсходныеДанные!$что$2:$что$50000","что",D$4)),"",0,1)</f>
        <v/>
      </c>
      <c r="E994" s="101" t="str" cm="1">
        <f t="array" ref="E994">_xlfn.XLOOKUP($B994&amp;"#"&amp;E$6,INDIRECT(SUBSTITUTE("ИсходныеДанные!$где$2:$где$50000","где",$E$4)),INDIRECT(SUBSTITUTE("ИсходныеДанные!$что$2:$что$50000","что",$G$4)),"",0,1)</f>
        <v/>
      </c>
      <c r="F994" s="146" t="str" cm="1">
        <f t="array" ref="F994">_xlfn.XLOOKUP($B994&amp;"#"&amp;F$6,INDIRECT(SUBSTITUTE("ИсходныеДанные!$где$2:$где$50000","где",$E$4)),INDIRECT(SUBSTITUTE("ИсходныеДанные!$что$2:$что$50000","что",$G$4)),"",0,1)</f>
        <v/>
      </c>
      <c r="G994" s="146" t="str" cm="1">
        <f t="array" ref="G994">_xlfn.XLOOKUP($B994&amp;"#"&amp;G$6,INDIRECT(SUBSTITUTE("ИсходныеДанные!$где$2:$где$50000","где",$E$4)),INDIRECT(SUBSTITUTE("ИсходныеДанные!$что$2:$что$50000","что",$G$4)),"",0,1)</f>
        <v/>
      </c>
      <c r="H994" s="146" t="str" cm="1">
        <f t="array" ref="H994">_xlfn.XLOOKUP($B994&amp;"#"&amp;H$6,INDIRECT(SUBSTITUTE("ИсходныеДанные!$где$2:$где$50000","где",$E$4)),INDIRECT(SUBSTITUTE("ИсходныеДанные!$что$2:$что$50000","что",$G$4)),"",0,1)</f>
        <v/>
      </c>
      <c r="I994" s="146" t="str" cm="1">
        <f t="array" ref="I994">_xlfn.XLOOKUP($B994&amp;"#"&amp;I$6,INDIRECT(SUBSTITUTE("ИсходныеДанные!$где$2:$где$50000","где",$E$4)),INDIRECT(SUBSTITUTE("ИсходныеДанные!$что$2:$что$50000","что",$G$4)),"",0,1)</f>
        <v/>
      </c>
      <c r="J994" s="146" t="str" cm="1">
        <f t="array" ref="J994">_xlfn.XLOOKUP($B994&amp;"#"&amp;J$6,INDIRECT(SUBSTITUTE("ИсходныеДанные!$где$2:$где$50000","где",$E$4)),INDIRECT(SUBSTITUTE("ИсходныеДанные!$что$2:$что$50000","что",$G$4)),"",0,1)</f>
        <v/>
      </c>
      <c r="K994" s="146" t="str" cm="1">
        <f t="array" ref="K994">_xlfn.XLOOKUP($B994&amp;"#"&amp;K$6,INDIRECT(SUBSTITUTE("ИсходныеДанные!$где$2:$где$50000","где",$E$4)),INDIRECT(SUBSTITUTE("ИсходныеДанные!$что$2:$что$50000","что",$G$4)),"",0,1)</f>
        <v/>
      </c>
      <c r="L994" s="146" t="str" cm="1">
        <f t="array" ref="L994">_xlfn.XLOOKUP($B994&amp;"#"&amp;L$6,INDIRECT(SUBSTITUTE("ИсходныеДанные!$где$2:$где$50000","где",$E$4)),INDIRECT(SUBSTITUTE("ИсходныеДанные!$что$2:$что$50000","что",$G$4)),"",0,1)</f>
        <v/>
      </c>
      <c r="M994" s="146" t="str" cm="1">
        <f t="array" ref="M994">_xlfn.XLOOKUP($B994&amp;"#"&amp;M$6,INDIRECT(SUBSTITUTE("ИсходныеДанные!$где$2:$где$50000","где",$E$4)),INDIRECT(SUBSTITUTE("ИсходныеДанные!$что$2:$что$50000","что",$G$4)),"",0,1)</f>
        <v/>
      </c>
      <c r="N994" s="146" t="str" cm="1">
        <f t="array" ref="N994">_xlfn.XLOOKUP($B994&amp;"#"&amp;N$6,INDIRECT(SUBSTITUTE("ИсходныеДанные!$где$2:$где$50000","где",$E$4)),INDIRECT(SUBSTITUTE("ИсходныеДанные!$что$2:$что$50000","что",$G$4)),"",0,1)</f>
        <v/>
      </c>
      <c r="O994" s="146" t="str" cm="1">
        <f t="array" ref="O994">_xlfn.XLOOKUP($B994&amp;"#"&amp;O$6,INDIRECT(SUBSTITUTE("ИсходныеДанные!$где$2:$где$50000","где",$E$4)),INDIRECT(SUBSTITUTE("ИсходныеДанные!$что$2:$что$50000","что",$G$4)),"",0,1)</f>
        <v/>
      </c>
      <c r="P994" s="147" t="str" cm="1">
        <f t="array" ref="P994">_xlfn.XLOOKUP($B994&amp;"#"&amp;P$6,INDIRECT(SUBSTITUTE("ИсходныеДанные!$где$2:$где$50000","где",$E$4)),INDIRECT(SUBSTITUTE("ИсходныеДанные!$что$2:$что$50000","что",$G$4)),"",0,1)</f>
        <v/>
      </c>
      <c r="Q994" s="3"/>
    </row>
    <row r="995" spans="1:17" x14ac:dyDescent="0.25">
      <c r="A995" s="6" t="str">
        <f t="shared" si="11"/>
        <v>delete</v>
      </c>
      <c r="B995" s="9" cm="1">
        <f t="array" ref="B995">INDIRECT("УникальныеСписки!A"&amp;ROW()-$F$4)</f>
        <v>0</v>
      </c>
      <c r="C995" s="15" t="str">
        <f t="array" ref="C995">_xlfn.XLOOKUP($B995,INDIRECT(SUBSTITUTE("ИсходныеДанные!$где$2:$где$50000","где",$B$4)),INDIRECT(SUBSTITUTE("ИсходныеДанные!$что$2:$что$50000","что",C$4)),"",0,1)</f>
        <v/>
      </c>
      <c r="D995" s="15" t="str">
        <f t="array" ref="D995">_xlfn.XLOOKUP($B995,INDIRECT(SUBSTITUTE("ИсходныеДанные!$где$2:$где$50000","где",$B$4)),INDIRECT(SUBSTITUTE("ИсходныеДанные!$что$2:$что$50000","что",D$4)),"",0,1)</f>
        <v/>
      </c>
      <c r="E995" s="101" t="str" cm="1">
        <f t="array" ref="E995">_xlfn.XLOOKUP($B995&amp;"#"&amp;E$6,INDIRECT(SUBSTITUTE("ИсходныеДанные!$где$2:$где$50000","где",$E$4)),INDIRECT(SUBSTITUTE("ИсходныеДанные!$что$2:$что$50000","что",$G$4)),"",0,1)</f>
        <v/>
      </c>
      <c r="F995" s="146" t="str" cm="1">
        <f t="array" ref="F995">_xlfn.XLOOKUP($B995&amp;"#"&amp;F$6,INDIRECT(SUBSTITUTE("ИсходныеДанные!$где$2:$где$50000","где",$E$4)),INDIRECT(SUBSTITUTE("ИсходныеДанные!$что$2:$что$50000","что",$G$4)),"",0,1)</f>
        <v/>
      </c>
      <c r="G995" s="146" t="str" cm="1">
        <f t="array" ref="G995">_xlfn.XLOOKUP($B995&amp;"#"&amp;G$6,INDIRECT(SUBSTITUTE("ИсходныеДанные!$где$2:$где$50000","где",$E$4)),INDIRECT(SUBSTITUTE("ИсходныеДанные!$что$2:$что$50000","что",$G$4)),"",0,1)</f>
        <v/>
      </c>
      <c r="H995" s="146" t="str" cm="1">
        <f t="array" ref="H995">_xlfn.XLOOKUP($B995&amp;"#"&amp;H$6,INDIRECT(SUBSTITUTE("ИсходныеДанные!$где$2:$где$50000","где",$E$4)),INDIRECT(SUBSTITUTE("ИсходныеДанные!$что$2:$что$50000","что",$G$4)),"",0,1)</f>
        <v/>
      </c>
      <c r="I995" s="146" t="str" cm="1">
        <f t="array" ref="I995">_xlfn.XLOOKUP($B995&amp;"#"&amp;I$6,INDIRECT(SUBSTITUTE("ИсходныеДанные!$где$2:$где$50000","где",$E$4)),INDIRECT(SUBSTITUTE("ИсходныеДанные!$что$2:$что$50000","что",$G$4)),"",0,1)</f>
        <v/>
      </c>
      <c r="J995" s="146" t="str" cm="1">
        <f t="array" ref="J995">_xlfn.XLOOKUP($B995&amp;"#"&amp;J$6,INDIRECT(SUBSTITUTE("ИсходныеДанные!$где$2:$где$50000","где",$E$4)),INDIRECT(SUBSTITUTE("ИсходныеДанные!$что$2:$что$50000","что",$G$4)),"",0,1)</f>
        <v/>
      </c>
      <c r="K995" s="146" t="str" cm="1">
        <f t="array" ref="K995">_xlfn.XLOOKUP($B995&amp;"#"&amp;K$6,INDIRECT(SUBSTITUTE("ИсходныеДанные!$где$2:$где$50000","где",$E$4)),INDIRECT(SUBSTITUTE("ИсходныеДанные!$что$2:$что$50000","что",$G$4)),"",0,1)</f>
        <v/>
      </c>
      <c r="L995" s="146" t="str" cm="1">
        <f t="array" ref="L995">_xlfn.XLOOKUP($B995&amp;"#"&amp;L$6,INDIRECT(SUBSTITUTE("ИсходныеДанные!$где$2:$где$50000","где",$E$4)),INDIRECT(SUBSTITUTE("ИсходныеДанные!$что$2:$что$50000","что",$G$4)),"",0,1)</f>
        <v/>
      </c>
      <c r="M995" s="146" t="str" cm="1">
        <f t="array" ref="M995">_xlfn.XLOOKUP($B995&amp;"#"&amp;M$6,INDIRECT(SUBSTITUTE("ИсходныеДанные!$где$2:$где$50000","где",$E$4)),INDIRECT(SUBSTITUTE("ИсходныеДанные!$что$2:$что$50000","что",$G$4)),"",0,1)</f>
        <v/>
      </c>
      <c r="N995" s="146" t="str" cm="1">
        <f t="array" ref="N995">_xlfn.XLOOKUP($B995&amp;"#"&amp;N$6,INDIRECT(SUBSTITUTE("ИсходныеДанные!$где$2:$где$50000","где",$E$4)),INDIRECT(SUBSTITUTE("ИсходныеДанные!$что$2:$что$50000","что",$G$4)),"",0,1)</f>
        <v/>
      </c>
      <c r="O995" s="146" t="str" cm="1">
        <f t="array" ref="O995">_xlfn.XLOOKUP($B995&amp;"#"&amp;O$6,INDIRECT(SUBSTITUTE("ИсходныеДанные!$где$2:$где$50000","где",$E$4)),INDIRECT(SUBSTITUTE("ИсходныеДанные!$что$2:$что$50000","что",$G$4)),"",0,1)</f>
        <v/>
      </c>
      <c r="P995" s="147" t="str" cm="1">
        <f t="array" ref="P995">_xlfn.XLOOKUP($B995&amp;"#"&amp;P$6,INDIRECT(SUBSTITUTE("ИсходныеДанные!$где$2:$где$50000","где",$E$4)),INDIRECT(SUBSTITUTE("ИсходныеДанные!$что$2:$что$50000","что",$G$4)),"",0,1)</f>
        <v/>
      </c>
      <c r="Q995" s="3"/>
    </row>
    <row r="996" spans="1:17" x14ac:dyDescent="0.25">
      <c r="A996" s="6" t="str">
        <f t="shared" si="11"/>
        <v>delete</v>
      </c>
      <c r="B996" s="9" cm="1">
        <f t="array" ref="B996">INDIRECT("УникальныеСписки!A"&amp;ROW()-$F$4)</f>
        <v>0</v>
      </c>
      <c r="C996" s="15" t="str">
        <f t="array" ref="C996">_xlfn.XLOOKUP($B996,INDIRECT(SUBSTITUTE("ИсходныеДанные!$где$2:$где$50000","где",$B$4)),INDIRECT(SUBSTITUTE("ИсходныеДанные!$что$2:$что$50000","что",C$4)),"",0,1)</f>
        <v/>
      </c>
      <c r="D996" s="15" t="str">
        <f t="array" ref="D996">_xlfn.XLOOKUP($B996,INDIRECT(SUBSTITUTE("ИсходныеДанные!$где$2:$где$50000","где",$B$4)),INDIRECT(SUBSTITUTE("ИсходныеДанные!$что$2:$что$50000","что",D$4)),"",0,1)</f>
        <v/>
      </c>
      <c r="E996" s="101" t="str" cm="1">
        <f t="array" ref="E996">_xlfn.XLOOKUP($B996&amp;"#"&amp;E$6,INDIRECT(SUBSTITUTE("ИсходныеДанные!$где$2:$где$50000","где",$E$4)),INDIRECT(SUBSTITUTE("ИсходныеДанные!$что$2:$что$50000","что",$G$4)),"",0,1)</f>
        <v/>
      </c>
      <c r="F996" s="146" t="str" cm="1">
        <f t="array" ref="F996">_xlfn.XLOOKUP($B996&amp;"#"&amp;F$6,INDIRECT(SUBSTITUTE("ИсходныеДанные!$где$2:$где$50000","где",$E$4)),INDIRECT(SUBSTITUTE("ИсходныеДанные!$что$2:$что$50000","что",$G$4)),"",0,1)</f>
        <v/>
      </c>
      <c r="G996" s="146" t="str" cm="1">
        <f t="array" ref="G996">_xlfn.XLOOKUP($B996&amp;"#"&amp;G$6,INDIRECT(SUBSTITUTE("ИсходныеДанные!$где$2:$где$50000","где",$E$4)),INDIRECT(SUBSTITUTE("ИсходныеДанные!$что$2:$что$50000","что",$G$4)),"",0,1)</f>
        <v/>
      </c>
      <c r="H996" s="146" t="str" cm="1">
        <f t="array" ref="H996">_xlfn.XLOOKUP($B996&amp;"#"&amp;H$6,INDIRECT(SUBSTITUTE("ИсходныеДанные!$где$2:$где$50000","где",$E$4)),INDIRECT(SUBSTITUTE("ИсходныеДанные!$что$2:$что$50000","что",$G$4)),"",0,1)</f>
        <v/>
      </c>
      <c r="I996" s="146" t="str" cm="1">
        <f t="array" ref="I996">_xlfn.XLOOKUP($B996&amp;"#"&amp;I$6,INDIRECT(SUBSTITUTE("ИсходныеДанные!$где$2:$где$50000","где",$E$4)),INDIRECT(SUBSTITUTE("ИсходныеДанные!$что$2:$что$50000","что",$G$4)),"",0,1)</f>
        <v/>
      </c>
      <c r="J996" s="146" t="str" cm="1">
        <f t="array" ref="J996">_xlfn.XLOOKUP($B996&amp;"#"&amp;J$6,INDIRECT(SUBSTITUTE("ИсходныеДанные!$где$2:$где$50000","где",$E$4)),INDIRECT(SUBSTITUTE("ИсходныеДанные!$что$2:$что$50000","что",$G$4)),"",0,1)</f>
        <v/>
      </c>
      <c r="K996" s="146" t="str" cm="1">
        <f t="array" ref="K996">_xlfn.XLOOKUP($B996&amp;"#"&amp;K$6,INDIRECT(SUBSTITUTE("ИсходныеДанные!$где$2:$где$50000","где",$E$4)),INDIRECT(SUBSTITUTE("ИсходныеДанные!$что$2:$что$50000","что",$G$4)),"",0,1)</f>
        <v/>
      </c>
      <c r="L996" s="146" t="str" cm="1">
        <f t="array" ref="L996">_xlfn.XLOOKUP($B996&amp;"#"&amp;L$6,INDIRECT(SUBSTITUTE("ИсходныеДанные!$где$2:$где$50000","где",$E$4)),INDIRECT(SUBSTITUTE("ИсходныеДанные!$что$2:$что$50000","что",$G$4)),"",0,1)</f>
        <v/>
      </c>
      <c r="M996" s="146" t="str" cm="1">
        <f t="array" ref="M996">_xlfn.XLOOKUP($B996&amp;"#"&amp;M$6,INDIRECT(SUBSTITUTE("ИсходныеДанные!$где$2:$где$50000","где",$E$4)),INDIRECT(SUBSTITUTE("ИсходныеДанные!$что$2:$что$50000","что",$G$4)),"",0,1)</f>
        <v/>
      </c>
      <c r="N996" s="146" t="str" cm="1">
        <f t="array" ref="N996">_xlfn.XLOOKUP($B996&amp;"#"&amp;N$6,INDIRECT(SUBSTITUTE("ИсходныеДанные!$где$2:$где$50000","где",$E$4)),INDIRECT(SUBSTITUTE("ИсходныеДанные!$что$2:$что$50000","что",$G$4)),"",0,1)</f>
        <v/>
      </c>
      <c r="O996" s="146" t="str" cm="1">
        <f t="array" ref="O996">_xlfn.XLOOKUP($B996&amp;"#"&amp;O$6,INDIRECT(SUBSTITUTE("ИсходныеДанные!$где$2:$где$50000","где",$E$4)),INDIRECT(SUBSTITUTE("ИсходныеДанные!$что$2:$что$50000","что",$G$4)),"",0,1)</f>
        <v/>
      </c>
      <c r="P996" s="147" t="str" cm="1">
        <f t="array" ref="P996">_xlfn.XLOOKUP($B996&amp;"#"&amp;P$6,INDIRECT(SUBSTITUTE("ИсходныеДанные!$где$2:$где$50000","где",$E$4)),INDIRECT(SUBSTITUTE("ИсходныеДанные!$что$2:$что$50000","что",$G$4)),"",0,1)</f>
        <v/>
      </c>
      <c r="Q996" s="3"/>
    </row>
    <row r="997" spans="1:17" x14ac:dyDescent="0.25">
      <c r="A997" s="6" t="str">
        <f t="shared" si="11"/>
        <v>delete</v>
      </c>
      <c r="B997" s="9" cm="1">
        <f t="array" ref="B997">INDIRECT("УникальныеСписки!A"&amp;ROW()-$F$4)</f>
        <v>0</v>
      </c>
      <c r="C997" s="15" t="str">
        <f t="array" ref="C997">_xlfn.XLOOKUP($B997,INDIRECT(SUBSTITUTE("ИсходныеДанные!$где$2:$где$50000","где",$B$4)),INDIRECT(SUBSTITUTE("ИсходныеДанные!$что$2:$что$50000","что",C$4)),"",0,1)</f>
        <v/>
      </c>
      <c r="D997" s="15" t="str">
        <f t="array" ref="D997">_xlfn.XLOOKUP($B997,INDIRECT(SUBSTITUTE("ИсходныеДанные!$где$2:$где$50000","где",$B$4)),INDIRECT(SUBSTITUTE("ИсходныеДанные!$что$2:$что$50000","что",D$4)),"",0,1)</f>
        <v/>
      </c>
      <c r="E997" s="101" t="str" cm="1">
        <f t="array" ref="E997">_xlfn.XLOOKUP($B997&amp;"#"&amp;E$6,INDIRECT(SUBSTITUTE("ИсходныеДанные!$где$2:$где$50000","где",$E$4)),INDIRECT(SUBSTITUTE("ИсходныеДанные!$что$2:$что$50000","что",$G$4)),"",0,1)</f>
        <v/>
      </c>
      <c r="F997" s="146" t="str" cm="1">
        <f t="array" ref="F997">_xlfn.XLOOKUP($B997&amp;"#"&amp;F$6,INDIRECT(SUBSTITUTE("ИсходныеДанные!$где$2:$где$50000","где",$E$4)),INDIRECT(SUBSTITUTE("ИсходныеДанные!$что$2:$что$50000","что",$G$4)),"",0,1)</f>
        <v/>
      </c>
      <c r="G997" s="146" t="str" cm="1">
        <f t="array" ref="G997">_xlfn.XLOOKUP($B997&amp;"#"&amp;G$6,INDIRECT(SUBSTITUTE("ИсходныеДанные!$где$2:$где$50000","где",$E$4)),INDIRECT(SUBSTITUTE("ИсходныеДанные!$что$2:$что$50000","что",$G$4)),"",0,1)</f>
        <v/>
      </c>
      <c r="H997" s="146" t="str" cm="1">
        <f t="array" ref="H997">_xlfn.XLOOKUP($B997&amp;"#"&amp;H$6,INDIRECT(SUBSTITUTE("ИсходныеДанные!$где$2:$где$50000","где",$E$4)),INDIRECT(SUBSTITUTE("ИсходныеДанные!$что$2:$что$50000","что",$G$4)),"",0,1)</f>
        <v/>
      </c>
      <c r="I997" s="146" t="str" cm="1">
        <f t="array" ref="I997">_xlfn.XLOOKUP($B997&amp;"#"&amp;I$6,INDIRECT(SUBSTITUTE("ИсходныеДанные!$где$2:$где$50000","где",$E$4)),INDIRECT(SUBSTITUTE("ИсходныеДанные!$что$2:$что$50000","что",$G$4)),"",0,1)</f>
        <v/>
      </c>
      <c r="J997" s="146" t="str" cm="1">
        <f t="array" ref="J997">_xlfn.XLOOKUP($B997&amp;"#"&amp;J$6,INDIRECT(SUBSTITUTE("ИсходныеДанные!$где$2:$где$50000","где",$E$4)),INDIRECT(SUBSTITUTE("ИсходныеДанные!$что$2:$что$50000","что",$G$4)),"",0,1)</f>
        <v/>
      </c>
      <c r="K997" s="146" t="str" cm="1">
        <f t="array" ref="K997">_xlfn.XLOOKUP($B997&amp;"#"&amp;K$6,INDIRECT(SUBSTITUTE("ИсходныеДанные!$где$2:$где$50000","где",$E$4)),INDIRECT(SUBSTITUTE("ИсходныеДанные!$что$2:$что$50000","что",$G$4)),"",0,1)</f>
        <v/>
      </c>
      <c r="L997" s="146" t="str" cm="1">
        <f t="array" ref="L997">_xlfn.XLOOKUP($B997&amp;"#"&amp;L$6,INDIRECT(SUBSTITUTE("ИсходныеДанные!$где$2:$где$50000","где",$E$4)),INDIRECT(SUBSTITUTE("ИсходныеДанные!$что$2:$что$50000","что",$G$4)),"",0,1)</f>
        <v/>
      </c>
      <c r="M997" s="146" t="str" cm="1">
        <f t="array" ref="M997">_xlfn.XLOOKUP($B997&amp;"#"&amp;M$6,INDIRECT(SUBSTITUTE("ИсходныеДанные!$где$2:$где$50000","где",$E$4)),INDIRECT(SUBSTITUTE("ИсходныеДанные!$что$2:$что$50000","что",$G$4)),"",0,1)</f>
        <v/>
      </c>
      <c r="N997" s="146" t="str" cm="1">
        <f t="array" ref="N997">_xlfn.XLOOKUP($B997&amp;"#"&amp;N$6,INDIRECT(SUBSTITUTE("ИсходныеДанные!$где$2:$где$50000","где",$E$4)),INDIRECT(SUBSTITUTE("ИсходныеДанные!$что$2:$что$50000","что",$G$4)),"",0,1)</f>
        <v/>
      </c>
      <c r="O997" s="146" t="str" cm="1">
        <f t="array" ref="O997">_xlfn.XLOOKUP($B997&amp;"#"&amp;O$6,INDIRECT(SUBSTITUTE("ИсходныеДанные!$где$2:$где$50000","где",$E$4)),INDIRECT(SUBSTITUTE("ИсходныеДанные!$что$2:$что$50000","что",$G$4)),"",0,1)</f>
        <v/>
      </c>
      <c r="P997" s="147" t="str" cm="1">
        <f t="array" ref="P997">_xlfn.XLOOKUP($B997&amp;"#"&amp;P$6,INDIRECT(SUBSTITUTE("ИсходныеДанные!$где$2:$где$50000","где",$E$4)),INDIRECT(SUBSTITUTE("ИсходныеДанные!$что$2:$что$50000","что",$G$4)),"",0,1)</f>
        <v/>
      </c>
      <c r="Q997" s="3"/>
    </row>
    <row r="998" spans="1:17" x14ac:dyDescent="0.25">
      <c r="A998" s="6" t="str">
        <f t="shared" si="11"/>
        <v>delete</v>
      </c>
      <c r="B998" s="9" cm="1">
        <f t="array" ref="B998">INDIRECT("УникальныеСписки!A"&amp;ROW()-$F$4)</f>
        <v>0</v>
      </c>
      <c r="C998" s="15" t="str">
        <f t="array" ref="C998">_xlfn.XLOOKUP($B998,INDIRECT(SUBSTITUTE("ИсходныеДанные!$где$2:$где$50000","где",$B$4)),INDIRECT(SUBSTITUTE("ИсходныеДанные!$что$2:$что$50000","что",C$4)),"",0,1)</f>
        <v/>
      </c>
      <c r="D998" s="15" t="str">
        <f t="array" ref="D998">_xlfn.XLOOKUP($B998,INDIRECT(SUBSTITUTE("ИсходныеДанные!$где$2:$где$50000","где",$B$4)),INDIRECT(SUBSTITUTE("ИсходныеДанные!$что$2:$что$50000","что",D$4)),"",0,1)</f>
        <v/>
      </c>
      <c r="E998" s="101" t="str" cm="1">
        <f t="array" ref="E998">_xlfn.XLOOKUP($B998&amp;"#"&amp;E$6,INDIRECT(SUBSTITUTE("ИсходныеДанные!$где$2:$где$50000","где",$E$4)),INDIRECT(SUBSTITUTE("ИсходныеДанные!$что$2:$что$50000","что",$G$4)),"",0,1)</f>
        <v/>
      </c>
      <c r="F998" s="146" t="str" cm="1">
        <f t="array" ref="F998">_xlfn.XLOOKUP($B998&amp;"#"&amp;F$6,INDIRECT(SUBSTITUTE("ИсходныеДанные!$где$2:$где$50000","где",$E$4)),INDIRECT(SUBSTITUTE("ИсходныеДанные!$что$2:$что$50000","что",$G$4)),"",0,1)</f>
        <v/>
      </c>
      <c r="G998" s="146" t="str" cm="1">
        <f t="array" ref="G998">_xlfn.XLOOKUP($B998&amp;"#"&amp;G$6,INDIRECT(SUBSTITUTE("ИсходныеДанные!$где$2:$где$50000","где",$E$4)),INDIRECT(SUBSTITUTE("ИсходныеДанные!$что$2:$что$50000","что",$G$4)),"",0,1)</f>
        <v/>
      </c>
      <c r="H998" s="146" t="str" cm="1">
        <f t="array" ref="H998">_xlfn.XLOOKUP($B998&amp;"#"&amp;H$6,INDIRECT(SUBSTITUTE("ИсходныеДанные!$где$2:$где$50000","где",$E$4)),INDIRECT(SUBSTITUTE("ИсходныеДанные!$что$2:$что$50000","что",$G$4)),"",0,1)</f>
        <v/>
      </c>
      <c r="I998" s="146" t="str" cm="1">
        <f t="array" ref="I998">_xlfn.XLOOKUP($B998&amp;"#"&amp;I$6,INDIRECT(SUBSTITUTE("ИсходныеДанные!$где$2:$где$50000","где",$E$4)),INDIRECT(SUBSTITUTE("ИсходныеДанные!$что$2:$что$50000","что",$G$4)),"",0,1)</f>
        <v/>
      </c>
      <c r="J998" s="146" t="str" cm="1">
        <f t="array" ref="J998">_xlfn.XLOOKUP($B998&amp;"#"&amp;J$6,INDIRECT(SUBSTITUTE("ИсходныеДанные!$где$2:$где$50000","где",$E$4)),INDIRECT(SUBSTITUTE("ИсходныеДанные!$что$2:$что$50000","что",$G$4)),"",0,1)</f>
        <v/>
      </c>
      <c r="K998" s="146" t="str" cm="1">
        <f t="array" ref="K998">_xlfn.XLOOKUP($B998&amp;"#"&amp;K$6,INDIRECT(SUBSTITUTE("ИсходныеДанные!$где$2:$где$50000","где",$E$4)),INDIRECT(SUBSTITUTE("ИсходныеДанные!$что$2:$что$50000","что",$G$4)),"",0,1)</f>
        <v/>
      </c>
      <c r="L998" s="146" t="str" cm="1">
        <f t="array" ref="L998">_xlfn.XLOOKUP($B998&amp;"#"&amp;L$6,INDIRECT(SUBSTITUTE("ИсходныеДанные!$где$2:$где$50000","где",$E$4)),INDIRECT(SUBSTITUTE("ИсходныеДанные!$что$2:$что$50000","что",$G$4)),"",0,1)</f>
        <v/>
      </c>
      <c r="M998" s="146" t="str" cm="1">
        <f t="array" ref="M998">_xlfn.XLOOKUP($B998&amp;"#"&amp;M$6,INDIRECT(SUBSTITUTE("ИсходныеДанные!$где$2:$где$50000","где",$E$4)),INDIRECT(SUBSTITUTE("ИсходныеДанные!$что$2:$что$50000","что",$G$4)),"",0,1)</f>
        <v/>
      </c>
      <c r="N998" s="146" t="str" cm="1">
        <f t="array" ref="N998">_xlfn.XLOOKUP($B998&amp;"#"&amp;N$6,INDIRECT(SUBSTITUTE("ИсходныеДанные!$где$2:$где$50000","где",$E$4)),INDIRECT(SUBSTITUTE("ИсходныеДанные!$что$2:$что$50000","что",$G$4)),"",0,1)</f>
        <v/>
      </c>
      <c r="O998" s="146" t="str" cm="1">
        <f t="array" ref="O998">_xlfn.XLOOKUP($B998&amp;"#"&amp;O$6,INDIRECT(SUBSTITUTE("ИсходныеДанные!$где$2:$где$50000","где",$E$4)),INDIRECT(SUBSTITUTE("ИсходныеДанные!$что$2:$что$50000","что",$G$4)),"",0,1)</f>
        <v/>
      </c>
      <c r="P998" s="147" t="str" cm="1">
        <f t="array" ref="P998">_xlfn.XLOOKUP($B998&amp;"#"&amp;P$6,INDIRECT(SUBSTITUTE("ИсходныеДанные!$где$2:$где$50000","где",$E$4)),INDIRECT(SUBSTITUTE("ИсходныеДанные!$что$2:$что$50000","что",$G$4)),"",0,1)</f>
        <v/>
      </c>
      <c r="Q998" s="3"/>
    </row>
    <row r="999" spans="1:17" x14ac:dyDescent="0.25">
      <c r="A999" s="6" t="str">
        <f t="shared" ca="1" si="8"/>
        <v>delete</v>
      </c>
      <c r="B999" s="9" cm="1">
        <f t="array" aca="1" ref="B999" ca="1">INDIRECT("УникальныеСписки!A"&amp;ROW()-$F$4)</f>
        <v>0</v>
      </c>
      <c r="C999" s="15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5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01" t="str" cm="1">
        <f t="array" aca="1" ref="E999" ca="1">_xlfn.XLOOKUP($B999&amp;"#"&amp;E$6,INDIRECT(SUBSTITUTE("ИсходныеДанные!$где$2:$где$50000","где",$E$4)),INDIRECT(SUBSTITUTE("ИсходныеДанные!$что$2:$что$50000","что",$G$4)),"",0,1)</f>
        <v/>
      </c>
      <c r="F999" s="146" t="str" cm="1">
        <f t="array" aca="1" ref="F999" ca="1">_xlfn.XLOOKUP($B999&amp;"#"&amp;F$6,INDIRECT(SUBSTITUTE("ИсходныеДанные!$где$2:$где$50000","где",$E$4)),INDIRECT(SUBSTITUTE("ИсходныеДанные!$что$2:$что$50000","что",$G$4)),"",0,1)</f>
        <v/>
      </c>
      <c r="G999" s="146" t="str" cm="1">
        <f t="array" aca="1" ref="G999" ca="1">_xlfn.XLOOKUP($B999&amp;"#"&amp;G$6,INDIRECT(SUBSTITUTE("ИсходныеДанные!$где$2:$где$50000","где",$E$4)),INDIRECT(SUBSTITUTE("ИсходныеДанные!$что$2:$что$50000","что",$G$4)),"",0,1)</f>
        <v/>
      </c>
      <c r="H999" s="146" t="str" cm="1">
        <f t="array" aca="1" ref="H999" ca="1">_xlfn.XLOOKUP($B999&amp;"#"&amp;H$6,INDIRECT(SUBSTITUTE("ИсходныеДанные!$где$2:$где$50000","где",$E$4)),INDIRECT(SUBSTITUTE("ИсходныеДанные!$что$2:$что$50000","что",$G$4)),"",0,1)</f>
        <v/>
      </c>
      <c r="I999" s="146" t="str" cm="1">
        <f t="array" aca="1" ref="I999" ca="1">_xlfn.XLOOKUP($B999&amp;"#"&amp;I$6,INDIRECT(SUBSTITUTE("ИсходныеДанные!$где$2:$где$50000","где",$E$4)),INDIRECT(SUBSTITUTE("ИсходныеДанные!$что$2:$что$50000","что",$G$4)),"",0,1)</f>
        <v/>
      </c>
      <c r="J999" s="146" t="str" cm="1">
        <f t="array" aca="1" ref="J999" ca="1">_xlfn.XLOOKUP($B999&amp;"#"&amp;J$6,INDIRECT(SUBSTITUTE("ИсходныеДанные!$где$2:$где$50000","где",$E$4)),INDIRECT(SUBSTITUTE("ИсходныеДанные!$что$2:$что$50000","что",$G$4)),"",0,1)</f>
        <v/>
      </c>
      <c r="K999" s="146" t="str" cm="1">
        <f t="array" aca="1" ref="K999" ca="1">_xlfn.XLOOKUP($B999&amp;"#"&amp;K$6,INDIRECT(SUBSTITUTE("ИсходныеДанные!$где$2:$где$50000","где",$E$4)),INDIRECT(SUBSTITUTE("ИсходныеДанные!$что$2:$что$50000","что",$G$4)),"",0,1)</f>
        <v/>
      </c>
      <c r="L999" s="146" t="str" cm="1">
        <f t="array" aca="1" ref="L999" ca="1">_xlfn.XLOOKUP($B999&amp;"#"&amp;L$6,INDIRECT(SUBSTITUTE("ИсходныеДанные!$где$2:$где$50000","где",$E$4)),INDIRECT(SUBSTITUTE("ИсходныеДанные!$что$2:$что$50000","что",$G$4)),"",0,1)</f>
        <v/>
      </c>
      <c r="M999" s="146" t="str" cm="1">
        <f t="array" aca="1" ref="M999" ca="1">_xlfn.XLOOKUP($B999&amp;"#"&amp;M$6,INDIRECT(SUBSTITUTE("ИсходныеДанные!$где$2:$где$50000","где",$E$4)),INDIRECT(SUBSTITUTE("ИсходныеДанные!$что$2:$что$50000","что",$G$4)),"",0,1)</f>
        <v/>
      </c>
      <c r="N999" s="146" t="str" cm="1">
        <f t="array" aca="1" ref="N999" ca="1">_xlfn.XLOOKUP($B999&amp;"#"&amp;N$6,INDIRECT(SUBSTITUTE("ИсходныеДанные!$где$2:$где$50000","где",$E$4)),INDIRECT(SUBSTITUTE("ИсходныеДанные!$что$2:$что$50000","что",$G$4)),"",0,1)</f>
        <v/>
      </c>
      <c r="O999" s="146" t="str" cm="1">
        <f t="array" aca="1" ref="O999" ca="1">_xlfn.XLOOKUP($B999&amp;"#"&amp;O$6,INDIRECT(SUBSTITUTE("ИсходныеДанные!$где$2:$где$50000","где",$E$4)),INDIRECT(SUBSTITUTE("ИсходныеДанные!$что$2:$что$50000","что",$G$4)),"",0,1)</f>
        <v/>
      </c>
      <c r="P999" s="147" t="str" cm="1">
        <f t="array" aca="1" ref="P999" ca="1">_xlfn.XLOOKUP($B999&amp;"#"&amp;P$6,INDIRECT(SUBSTITUTE("ИсходныеДанные!$где$2:$где$50000","где",$E$4)),INDIRECT(SUBSTITUTE("ИсходныеДанные!$что$2:$что$50000","что",$G$4)),"",0,1)</f>
        <v/>
      </c>
      <c r="Q999" s="3"/>
    </row>
    <row r="1000" spans="1:17" x14ac:dyDescent="0.25">
      <c r="A1000" s="6" t="str">
        <f t="shared" ca="1" si="8"/>
        <v>delete</v>
      </c>
      <c r="B1000" s="9" cm="1">
        <f t="array" aca="1" ref="B1000" ca="1">INDIRECT("УникальныеСписки!A"&amp;ROW()-$F$4)</f>
        <v>0</v>
      </c>
      <c r="C1000" s="15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5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01" t="str" cm="1">
        <f t="array" aca="1" ref="E1000" ca="1">_xlfn.XLOOKUP($B1000&amp;"#"&amp;E$6,INDIRECT(SUBSTITUTE("ИсходныеДанные!$где$2:$где$50000","где",$E$4)),INDIRECT(SUBSTITUTE("ИсходныеДанные!$что$2:$что$50000","что",$G$4)),"",0,1)</f>
        <v/>
      </c>
      <c r="F1000" s="146" t="str" cm="1">
        <f t="array" aca="1" ref="F1000" ca="1">_xlfn.XLOOKUP($B1000&amp;"#"&amp;F$6,INDIRECT(SUBSTITUTE("ИсходныеДанные!$где$2:$где$50000","где",$E$4)),INDIRECT(SUBSTITUTE("ИсходныеДанные!$что$2:$что$50000","что",$G$4)),"",0,1)</f>
        <v/>
      </c>
      <c r="G1000" s="146" t="str" cm="1">
        <f t="array" aca="1" ref="G1000" ca="1">_xlfn.XLOOKUP($B1000&amp;"#"&amp;G$6,INDIRECT(SUBSTITUTE("ИсходныеДанные!$где$2:$где$50000","где",$E$4)),INDIRECT(SUBSTITUTE("ИсходныеДанные!$что$2:$что$50000","что",$G$4)),"",0,1)</f>
        <v/>
      </c>
      <c r="H1000" s="146" t="str" cm="1">
        <f t="array" aca="1" ref="H1000" ca="1">_xlfn.XLOOKUP($B1000&amp;"#"&amp;H$6,INDIRECT(SUBSTITUTE("ИсходныеДанные!$где$2:$где$50000","где",$E$4)),INDIRECT(SUBSTITUTE("ИсходныеДанные!$что$2:$что$50000","что",$G$4)),"",0,1)</f>
        <v/>
      </c>
      <c r="I1000" s="146" t="str" cm="1">
        <f t="array" aca="1" ref="I1000" ca="1">_xlfn.XLOOKUP($B1000&amp;"#"&amp;I$6,INDIRECT(SUBSTITUTE("ИсходныеДанные!$где$2:$где$50000","где",$E$4)),INDIRECT(SUBSTITUTE("ИсходныеДанные!$что$2:$что$50000","что",$G$4)),"",0,1)</f>
        <v/>
      </c>
      <c r="J1000" s="146" t="str" cm="1">
        <f t="array" aca="1" ref="J1000" ca="1">_xlfn.XLOOKUP($B1000&amp;"#"&amp;J$6,INDIRECT(SUBSTITUTE("ИсходныеДанные!$где$2:$где$50000","где",$E$4)),INDIRECT(SUBSTITUTE("ИсходныеДанные!$что$2:$что$50000","что",$G$4)),"",0,1)</f>
        <v/>
      </c>
      <c r="K1000" s="146" t="str" cm="1">
        <f t="array" aca="1" ref="K1000" ca="1">_xlfn.XLOOKUP($B1000&amp;"#"&amp;K$6,INDIRECT(SUBSTITUTE("ИсходныеДанные!$где$2:$где$50000","где",$E$4)),INDIRECT(SUBSTITUTE("ИсходныеДанные!$что$2:$что$50000","что",$G$4)),"",0,1)</f>
        <v/>
      </c>
      <c r="L1000" s="146" t="str" cm="1">
        <f t="array" aca="1" ref="L1000" ca="1">_xlfn.XLOOKUP($B1000&amp;"#"&amp;L$6,INDIRECT(SUBSTITUTE("ИсходныеДанные!$где$2:$где$50000","где",$E$4)),INDIRECT(SUBSTITUTE("ИсходныеДанные!$что$2:$что$50000","что",$G$4)),"",0,1)</f>
        <v/>
      </c>
      <c r="M1000" s="146" t="str" cm="1">
        <f t="array" aca="1" ref="M1000" ca="1">_xlfn.XLOOKUP($B1000&amp;"#"&amp;M$6,INDIRECT(SUBSTITUTE("ИсходныеДанные!$где$2:$где$50000","где",$E$4)),INDIRECT(SUBSTITUTE("ИсходныеДанные!$что$2:$что$50000","что",$G$4)),"",0,1)</f>
        <v/>
      </c>
      <c r="N1000" s="146" t="str" cm="1">
        <f t="array" aca="1" ref="N1000" ca="1">_xlfn.XLOOKUP($B1000&amp;"#"&amp;N$6,INDIRECT(SUBSTITUTE("ИсходныеДанные!$где$2:$где$50000","где",$E$4)),INDIRECT(SUBSTITUTE("ИсходныеДанные!$что$2:$что$50000","что",$G$4)),"",0,1)</f>
        <v/>
      </c>
      <c r="O1000" s="146" t="str" cm="1">
        <f t="array" aca="1" ref="O1000" ca="1">_xlfn.XLOOKUP($B1000&amp;"#"&amp;O$6,INDIRECT(SUBSTITUTE("ИсходныеДанные!$где$2:$где$50000","где",$E$4)),INDIRECT(SUBSTITUTE("ИсходныеДанные!$что$2:$что$50000","что",$G$4)),"",0,1)</f>
        <v/>
      </c>
      <c r="P1000" s="147" t="str" cm="1">
        <f t="array" aca="1" ref="P1000" ca="1">_xlfn.XLOOKUP($B1000&amp;"#"&amp;P$6,INDIRECT(SUBSTITUTE("ИсходныеДанные!$где$2:$где$50000","где",$E$4)),INDIRECT(SUBSTITUTE("ИсходныеДанные!$что$2:$что$50000","что",$G$4)),"",0,1)</f>
        <v/>
      </c>
      <c r="Q1000" s="3"/>
    </row>
    <row r="1001" spans="1:17" x14ac:dyDescent="0.25">
      <c r="A1001" s="6" t="str">
        <f t="shared" ca="1" si="8"/>
        <v>delete</v>
      </c>
      <c r="B1001" s="9" cm="1">
        <f t="array" aca="1" ref="B1001" ca="1">INDIRECT("УникальныеСписки!A"&amp;ROW()-$F$4)</f>
        <v>0</v>
      </c>
      <c r="C1001" s="15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5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01" t="str" cm="1">
        <f t="array" aca="1" ref="E1001" ca="1">_xlfn.XLOOKUP($B1001&amp;"#"&amp;E$6,INDIRECT(SUBSTITUTE("ИсходныеДанные!$где$2:$где$50000","где",$E$4)),INDIRECT(SUBSTITUTE("ИсходныеДанные!$что$2:$что$50000","что",$G$4)),"",0,1)</f>
        <v/>
      </c>
      <c r="F1001" s="146" t="str" cm="1">
        <f t="array" aca="1" ref="F1001" ca="1">_xlfn.XLOOKUP($B1001&amp;"#"&amp;F$6,INDIRECT(SUBSTITUTE("ИсходныеДанные!$где$2:$где$50000","где",$E$4)),INDIRECT(SUBSTITUTE("ИсходныеДанные!$что$2:$что$50000","что",$G$4)),"",0,1)</f>
        <v/>
      </c>
      <c r="G1001" s="146" t="str" cm="1">
        <f t="array" aca="1" ref="G1001" ca="1">_xlfn.XLOOKUP($B1001&amp;"#"&amp;G$6,INDIRECT(SUBSTITUTE("ИсходныеДанные!$где$2:$где$50000","где",$E$4)),INDIRECT(SUBSTITUTE("ИсходныеДанные!$что$2:$что$50000","что",$G$4)),"",0,1)</f>
        <v/>
      </c>
      <c r="H1001" s="146" t="str" cm="1">
        <f t="array" aca="1" ref="H1001" ca="1">_xlfn.XLOOKUP($B1001&amp;"#"&amp;H$6,INDIRECT(SUBSTITUTE("ИсходныеДанные!$где$2:$где$50000","где",$E$4)),INDIRECT(SUBSTITUTE("ИсходныеДанные!$что$2:$что$50000","что",$G$4)),"",0,1)</f>
        <v/>
      </c>
      <c r="I1001" s="146" t="str" cm="1">
        <f t="array" aca="1" ref="I1001" ca="1">_xlfn.XLOOKUP($B1001&amp;"#"&amp;I$6,INDIRECT(SUBSTITUTE("ИсходныеДанные!$где$2:$где$50000","где",$E$4)),INDIRECT(SUBSTITUTE("ИсходныеДанные!$что$2:$что$50000","что",$G$4)),"",0,1)</f>
        <v/>
      </c>
      <c r="J1001" s="146" t="str" cm="1">
        <f t="array" aca="1" ref="J1001" ca="1">_xlfn.XLOOKUP($B1001&amp;"#"&amp;J$6,INDIRECT(SUBSTITUTE("ИсходныеДанные!$где$2:$где$50000","где",$E$4)),INDIRECT(SUBSTITUTE("ИсходныеДанные!$что$2:$что$50000","что",$G$4)),"",0,1)</f>
        <v/>
      </c>
      <c r="K1001" s="146" t="str" cm="1">
        <f t="array" aca="1" ref="K1001" ca="1">_xlfn.XLOOKUP($B1001&amp;"#"&amp;K$6,INDIRECT(SUBSTITUTE("ИсходныеДанные!$где$2:$где$50000","где",$E$4)),INDIRECT(SUBSTITUTE("ИсходныеДанные!$что$2:$что$50000","что",$G$4)),"",0,1)</f>
        <v/>
      </c>
      <c r="L1001" s="146" t="str" cm="1">
        <f t="array" aca="1" ref="L1001" ca="1">_xlfn.XLOOKUP($B1001&amp;"#"&amp;L$6,INDIRECT(SUBSTITUTE("ИсходныеДанные!$где$2:$где$50000","где",$E$4)),INDIRECT(SUBSTITUTE("ИсходныеДанные!$что$2:$что$50000","что",$G$4)),"",0,1)</f>
        <v/>
      </c>
      <c r="M1001" s="146" t="str" cm="1">
        <f t="array" aca="1" ref="M1001" ca="1">_xlfn.XLOOKUP($B1001&amp;"#"&amp;M$6,INDIRECT(SUBSTITUTE("ИсходныеДанные!$где$2:$где$50000","где",$E$4)),INDIRECT(SUBSTITUTE("ИсходныеДанные!$что$2:$что$50000","что",$G$4)),"",0,1)</f>
        <v/>
      </c>
      <c r="N1001" s="146" t="str" cm="1">
        <f t="array" aca="1" ref="N1001" ca="1">_xlfn.XLOOKUP($B1001&amp;"#"&amp;N$6,INDIRECT(SUBSTITUTE("ИсходныеДанные!$где$2:$где$50000","где",$E$4)),INDIRECT(SUBSTITUTE("ИсходныеДанные!$что$2:$что$50000","что",$G$4)),"",0,1)</f>
        <v/>
      </c>
      <c r="O1001" s="146" t="str" cm="1">
        <f t="array" aca="1" ref="O1001" ca="1">_xlfn.XLOOKUP($B1001&amp;"#"&amp;O$6,INDIRECT(SUBSTITUTE("ИсходныеДанные!$где$2:$где$50000","где",$E$4)),INDIRECT(SUBSTITUTE("ИсходныеДанные!$что$2:$что$50000","что",$G$4)),"",0,1)</f>
        <v/>
      </c>
      <c r="P1001" s="147" t="str" cm="1">
        <f t="array" aca="1" ref="P1001" ca="1">_xlfn.XLOOKUP($B1001&amp;"#"&amp;P$6,INDIRECT(SUBSTITUTE("ИсходныеДанные!$где$2:$где$50000","где",$E$4)),INDIRECT(SUBSTITUTE("ИсходныеДанные!$что$2:$что$50000","что",$G$4)),"",0,1)</f>
        <v/>
      </c>
      <c r="Q1001" s="3"/>
    </row>
    <row r="1002" spans="1:17" x14ac:dyDescent="0.25">
      <c r="A1002" s="6" t="str">
        <f t="shared" ref="A1002:A1009" ca="1" si="12">IF(C1002="","delete","")</f>
        <v>delete</v>
      </c>
      <c r="B1002" s="9" cm="1">
        <f t="array" aca="1" ref="B1002" ca="1">INDIRECT("УникальныеСписки!A"&amp;ROW()-$F$4)</f>
        <v>0</v>
      </c>
      <c r="C1002" s="15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5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01" t="str" cm="1">
        <f t="array" aca="1" ref="E1002" ca="1">_xlfn.XLOOKUP($B1002&amp;"#"&amp;E$6,INDIRECT(SUBSTITUTE("ИсходныеДанные!$где$2:$где$50000","где",$E$4)),INDIRECT(SUBSTITUTE("ИсходныеДанные!$что$2:$что$50000","что",$G$4)),"",0,1)</f>
        <v/>
      </c>
      <c r="F1002" s="146" t="str" cm="1">
        <f t="array" aca="1" ref="F1002" ca="1">_xlfn.XLOOKUP($B1002&amp;"#"&amp;F$6,INDIRECT(SUBSTITUTE("ИсходныеДанные!$где$2:$где$50000","где",$E$4)),INDIRECT(SUBSTITUTE("ИсходныеДанные!$что$2:$что$50000","что",$G$4)),"",0,1)</f>
        <v/>
      </c>
      <c r="G1002" s="146" t="str" cm="1">
        <f t="array" aca="1" ref="G1002" ca="1">_xlfn.XLOOKUP($B1002&amp;"#"&amp;G$6,INDIRECT(SUBSTITUTE("ИсходныеДанные!$где$2:$где$50000","где",$E$4)),INDIRECT(SUBSTITUTE("ИсходныеДанные!$что$2:$что$50000","что",$G$4)),"",0,1)</f>
        <v/>
      </c>
      <c r="H1002" s="146" t="str" cm="1">
        <f t="array" aca="1" ref="H1002" ca="1">_xlfn.XLOOKUP($B1002&amp;"#"&amp;H$6,INDIRECT(SUBSTITUTE("ИсходныеДанные!$где$2:$где$50000","где",$E$4)),INDIRECT(SUBSTITUTE("ИсходныеДанные!$что$2:$что$50000","что",$G$4)),"",0,1)</f>
        <v/>
      </c>
      <c r="I1002" s="146" t="str" cm="1">
        <f t="array" aca="1" ref="I1002" ca="1">_xlfn.XLOOKUP($B1002&amp;"#"&amp;I$6,INDIRECT(SUBSTITUTE("ИсходныеДанные!$где$2:$где$50000","где",$E$4)),INDIRECT(SUBSTITUTE("ИсходныеДанные!$что$2:$что$50000","что",$G$4)),"",0,1)</f>
        <v/>
      </c>
      <c r="J1002" s="146" t="str" cm="1">
        <f t="array" aca="1" ref="J1002" ca="1">_xlfn.XLOOKUP($B1002&amp;"#"&amp;J$6,INDIRECT(SUBSTITUTE("ИсходныеДанные!$где$2:$где$50000","где",$E$4)),INDIRECT(SUBSTITUTE("ИсходныеДанные!$что$2:$что$50000","что",$G$4)),"",0,1)</f>
        <v/>
      </c>
      <c r="K1002" s="146" t="str" cm="1">
        <f t="array" aca="1" ref="K1002" ca="1">_xlfn.XLOOKUP($B1002&amp;"#"&amp;K$6,INDIRECT(SUBSTITUTE("ИсходныеДанные!$где$2:$где$50000","где",$E$4)),INDIRECT(SUBSTITUTE("ИсходныеДанные!$что$2:$что$50000","что",$G$4)),"",0,1)</f>
        <v/>
      </c>
      <c r="L1002" s="146" t="str" cm="1">
        <f t="array" aca="1" ref="L1002" ca="1">_xlfn.XLOOKUP($B1002&amp;"#"&amp;L$6,INDIRECT(SUBSTITUTE("ИсходныеДанные!$где$2:$где$50000","где",$E$4)),INDIRECT(SUBSTITUTE("ИсходныеДанные!$что$2:$что$50000","что",$G$4)),"",0,1)</f>
        <v/>
      </c>
      <c r="M1002" s="146" t="str" cm="1">
        <f t="array" aca="1" ref="M1002" ca="1">_xlfn.XLOOKUP($B1002&amp;"#"&amp;M$6,INDIRECT(SUBSTITUTE("ИсходныеДанные!$где$2:$где$50000","где",$E$4)),INDIRECT(SUBSTITUTE("ИсходныеДанные!$что$2:$что$50000","что",$G$4)),"",0,1)</f>
        <v/>
      </c>
      <c r="N1002" s="146" t="str" cm="1">
        <f t="array" aca="1" ref="N1002" ca="1">_xlfn.XLOOKUP($B1002&amp;"#"&amp;N$6,INDIRECT(SUBSTITUTE("ИсходныеДанные!$где$2:$где$50000","где",$E$4)),INDIRECT(SUBSTITUTE("ИсходныеДанные!$что$2:$что$50000","что",$G$4)),"",0,1)</f>
        <v/>
      </c>
      <c r="O1002" s="146" t="str" cm="1">
        <f t="array" aca="1" ref="O1002" ca="1">_xlfn.XLOOKUP($B1002&amp;"#"&amp;O$6,INDIRECT(SUBSTITUTE("ИсходныеДанные!$где$2:$где$50000","где",$E$4)),INDIRECT(SUBSTITUTE("ИсходныеДанные!$что$2:$что$50000","что",$G$4)),"",0,1)</f>
        <v/>
      </c>
      <c r="P1002" s="147" t="str" cm="1">
        <f t="array" aca="1" ref="P1002" ca="1">_xlfn.XLOOKUP($B1002&amp;"#"&amp;P$6,INDIRECT(SUBSTITUTE("ИсходныеДанные!$где$2:$где$50000","где",$E$4)),INDIRECT(SUBSTITUTE("ИсходныеДанные!$что$2:$что$50000","что",$G$4)),"",0,1)</f>
        <v/>
      </c>
      <c r="Q1002" s="3"/>
    </row>
    <row r="1003" spans="1:17" x14ac:dyDescent="0.25">
      <c r="A1003" s="6" t="str">
        <f t="shared" ca="1" si="12"/>
        <v>delete</v>
      </c>
      <c r="B1003" s="9" cm="1">
        <f t="array" aca="1" ref="B1003" ca="1">INDIRECT("УникальныеСписки!A"&amp;ROW()-$F$4)</f>
        <v>0</v>
      </c>
      <c r="C1003" s="15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5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01" t="str" cm="1">
        <f t="array" aca="1" ref="E1003" ca="1">_xlfn.XLOOKUP($B1003&amp;"#"&amp;E$6,INDIRECT(SUBSTITUTE("ИсходныеДанные!$где$2:$где$50000","где",$E$4)),INDIRECT(SUBSTITUTE("ИсходныеДанные!$что$2:$что$50000","что",$G$4)),"",0,1)</f>
        <v/>
      </c>
      <c r="F1003" s="146" t="str" cm="1">
        <f t="array" aca="1" ref="F1003" ca="1">_xlfn.XLOOKUP($B1003&amp;"#"&amp;F$6,INDIRECT(SUBSTITUTE("ИсходныеДанные!$где$2:$где$50000","где",$E$4)),INDIRECT(SUBSTITUTE("ИсходныеДанные!$что$2:$что$50000","что",$G$4)),"",0,1)</f>
        <v/>
      </c>
      <c r="G1003" s="146" t="str" cm="1">
        <f t="array" aca="1" ref="G1003" ca="1">_xlfn.XLOOKUP($B1003&amp;"#"&amp;G$6,INDIRECT(SUBSTITUTE("ИсходныеДанные!$где$2:$где$50000","где",$E$4)),INDIRECT(SUBSTITUTE("ИсходныеДанные!$что$2:$что$50000","что",$G$4)),"",0,1)</f>
        <v/>
      </c>
      <c r="H1003" s="146" t="str" cm="1">
        <f t="array" aca="1" ref="H1003" ca="1">_xlfn.XLOOKUP($B1003&amp;"#"&amp;H$6,INDIRECT(SUBSTITUTE("ИсходныеДанные!$где$2:$где$50000","где",$E$4)),INDIRECT(SUBSTITUTE("ИсходныеДанные!$что$2:$что$50000","что",$G$4)),"",0,1)</f>
        <v/>
      </c>
      <c r="I1003" s="146" t="str" cm="1">
        <f t="array" aca="1" ref="I1003" ca="1">_xlfn.XLOOKUP($B1003&amp;"#"&amp;I$6,INDIRECT(SUBSTITUTE("ИсходныеДанные!$где$2:$где$50000","где",$E$4)),INDIRECT(SUBSTITUTE("ИсходныеДанные!$что$2:$что$50000","что",$G$4)),"",0,1)</f>
        <v/>
      </c>
      <c r="J1003" s="146" t="str" cm="1">
        <f t="array" aca="1" ref="J1003" ca="1">_xlfn.XLOOKUP($B1003&amp;"#"&amp;J$6,INDIRECT(SUBSTITUTE("ИсходныеДанные!$где$2:$где$50000","где",$E$4)),INDIRECT(SUBSTITUTE("ИсходныеДанные!$что$2:$что$50000","что",$G$4)),"",0,1)</f>
        <v/>
      </c>
      <c r="K1003" s="146" t="str" cm="1">
        <f t="array" aca="1" ref="K1003" ca="1">_xlfn.XLOOKUP($B1003&amp;"#"&amp;K$6,INDIRECT(SUBSTITUTE("ИсходныеДанные!$где$2:$где$50000","где",$E$4)),INDIRECT(SUBSTITUTE("ИсходныеДанные!$что$2:$что$50000","что",$G$4)),"",0,1)</f>
        <v/>
      </c>
      <c r="L1003" s="146" t="str" cm="1">
        <f t="array" aca="1" ref="L1003" ca="1">_xlfn.XLOOKUP($B1003&amp;"#"&amp;L$6,INDIRECT(SUBSTITUTE("ИсходныеДанные!$где$2:$где$50000","где",$E$4)),INDIRECT(SUBSTITUTE("ИсходныеДанные!$что$2:$что$50000","что",$G$4)),"",0,1)</f>
        <v/>
      </c>
      <c r="M1003" s="146" t="str" cm="1">
        <f t="array" aca="1" ref="M1003" ca="1">_xlfn.XLOOKUP($B1003&amp;"#"&amp;M$6,INDIRECT(SUBSTITUTE("ИсходныеДанные!$где$2:$где$50000","где",$E$4)),INDIRECT(SUBSTITUTE("ИсходныеДанные!$что$2:$что$50000","что",$G$4)),"",0,1)</f>
        <v/>
      </c>
      <c r="N1003" s="146" t="str" cm="1">
        <f t="array" aca="1" ref="N1003" ca="1">_xlfn.XLOOKUP($B1003&amp;"#"&amp;N$6,INDIRECT(SUBSTITUTE("ИсходныеДанные!$где$2:$где$50000","где",$E$4)),INDIRECT(SUBSTITUTE("ИсходныеДанные!$что$2:$что$50000","что",$G$4)),"",0,1)</f>
        <v/>
      </c>
      <c r="O1003" s="146" t="str" cm="1">
        <f t="array" aca="1" ref="O1003" ca="1">_xlfn.XLOOKUP($B1003&amp;"#"&amp;O$6,INDIRECT(SUBSTITUTE("ИсходныеДанные!$где$2:$где$50000","где",$E$4)),INDIRECT(SUBSTITUTE("ИсходныеДанные!$что$2:$что$50000","что",$G$4)),"",0,1)</f>
        <v/>
      </c>
      <c r="P1003" s="147" t="str" cm="1">
        <f t="array" aca="1" ref="P1003" ca="1">_xlfn.XLOOKUP($B1003&amp;"#"&amp;P$6,INDIRECT(SUBSTITUTE("ИсходныеДанные!$где$2:$где$50000","где",$E$4)),INDIRECT(SUBSTITUTE("ИсходныеДанные!$что$2:$что$50000","что",$G$4)),"",0,1)</f>
        <v/>
      </c>
      <c r="Q1003" s="3"/>
    </row>
    <row r="1004" spans="1:17" x14ac:dyDescent="0.25">
      <c r="A1004" s="6" t="str">
        <f t="shared" ca="1" si="12"/>
        <v>delete</v>
      </c>
      <c r="B1004" s="9" cm="1">
        <f t="array" aca="1" ref="B1004" ca="1">INDIRECT("УникальныеСписки!A"&amp;ROW()-$F$4)</f>
        <v>0</v>
      </c>
      <c r="C1004" s="15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5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01" t="str" cm="1">
        <f t="array" aca="1" ref="E1004" ca="1">_xlfn.XLOOKUP($B1004&amp;"#"&amp;E$6,INDIRECT(SUBSTITUTE("ИсходныеДанные!$где$2:$где$50000","где",$E$4)),INDIRECT(SUBSTITUTE("ИсходныеДанные!$что$2:$что$50000","что",$G$4)),"",0,1)</f>
        <v/>
      </c>
      <c r="F1004" s="146" t="str" cm="1">
        <f t="array" aca="1" ref="F1004" ca="1">_xlfn.XLOOKUP($B1004&amp;"#"&amp;F$6,INDIRECT(SUBSTITUTE("ИсходныеДанные!$где$2:$где$50000","где",$E$4)),INDIRECT(SUBSTITUTE("ИсходныеДанные!$что$2:$что$50000","что",$G$4)),"",0,1)</f>
        <v/>
      </c>
      <c r="G1004" s="146" t="str" cm="1">
        <f t="array" aca="1" ref="G1004" ca="1">_xlfn.XLOOKUP($B1004&amp;"#"&amp;G$6,INDIRECT(SUBSTITUTE("ИсходныеДанные!$где$2:$где$50000","где",$E$4)),INDIRECT(SUBSTITUTE("ИсходныеДанные!$что$2:$что$50000","что",$G$4)),"",0,1)</f>
        <v/>
      </c>
      <c r="H1004" s="146" t="str" cm="1">
        <f t="array" aca="1" ref="H1004" ca="1">_xlfn.XLOOKUP($B1004&amp;"#"&amp;H$6,INDIRECT(SUBSTITUTE("ИсходныеДанные!$где$2:$где$50000","где",$E$4)),INDIRECT(SUBSTITUTE("ИсходныеДанные!$что$2:$что$50000","что",$G$4)),"",0,1)</f>
        <v/>
      </c>
      <c r="I1004" s="146" t="str" cm="1">
        <f t="array" aca="1" ref="I1004" ca="1">_xlfn.XLOOKUP($B1004&amp;"#"&amp;I$6,INDIRECT(SUBSTITUTE("ИсходныеДанные!$где$2:$где$50000","где",$E$4)),INDIRECT(SUBSTITUTE("ИсходныеДанные!$что$2:$что$50000","что",$G$4)),"",0,1)</f>
        <v/>
      </c>
      <c r="J1004" s="146" t="str" cm="1">
        <f t="array" aca="1" ref="J1004" ca="1">_xlfn.XLOOKUP($B1004&amp;"#"&amp;J$6,INDIRECT(SUBSTITUTE("ИсходныеДанные!$где$2:$где$50000","где",$E$4)),INDIRECT(SUBSTITUTE("ИсходныеДанные!$что$2:$что$50000","что",$G$4)),"",0,1)</f>
        <v/>
      </c>
      <c r="K1004" s="146" t="str" cm="1">
        <f t="array" aca="1" ref="K1004" ca="1">_xlfn.XLOOKUP($B1004&amp;"#"&amp;K$6,INDIRECT(SUBSTITUTE("ИсходныеДанные!$где$2:$где$50000","где",$E$4)),INDIRECT(SUBSTITUTE("ИсходныеДанные!$что$2:$что$50000","что",$G$4)),"",0,1)</f>
        <v/>
      </c>
      <c r="L1004" s="146" t="str" cm="1">
        <f t="array" aca="1" ref="L1004" ca="1">_xlfn.XLOOKUP($B1004&amp;"#"&amp;L$6,INDIRECT(SUBSTITUTE("ИсходныеДанные!$где$2:$где$50000","где",$E$4)),INDIRECT(SUBSTITUTE("ИсходныеДанные!$что$2:$что$50000","что",$G$4)),"",0,1)</f>
        <v/>
      </c>
      <c r="M1004" s="146" t="str" cm="1">
        <f t="array" aca="1" ref="M1004" ca="1">_xlfn.XLOOKUP($B1004&amp;"#"&amp;M$6,INDIRECT(SUBSTITUTE("ИсходныеДанные!$где$2:$где$50000","где",$E$4)),INDIRECT(SUBSTITUTE("ИсходныеДанные!$что$2:$что$50000","что",$G$4)),"",0,1)</f>
        <v/>
      </c>
      <c r="N1004" s="146" t="str" cm="1">
        <f t="array" aca="1" ref="N1004" ca="1">_xlfn.XLOOKUP($B1004&amp;"#"&amp;N$6,INDIRECT(SUBSTITUTE("ИсходныеДанные!$где$2:$где$50000","где",$E$4)),INDIRECT(SUBSTITUTE("ИсходныеДанные!$что$2:$что$50000","что",$G$4)),"",0,1)</f>
        <v/>
      </c>
      <c r="O1004" s="146" t="str" cm="1">
        <f t="array" aca="1" ref="O1004" ca="1">_xlfn.XLOOKUP($B1004&amp;"#"&amp;O$6,INDIRECT(SUBSTITUTE("ИсходныеДанные!$где$2:$где$50000","где",$E$4)),INDIRECT(SUBSTITUTE("ИсходныеДанные!$что$2:$что$50000","что",$G$4)),"",0,1)</f>
        <v/>
      </c>
      <c r="P1004" s="147" t="str" cm="1">
        <f t="array" aca="1" ref="P1004" ca="1">_xlfn.XLOOKUP($B1004&amp;"#"&amp;P$6,INDIRECT(SUBSTITUTE("ИсходныеДанные!$где$2:$где$50000","где",$E$4)),INDIRECT(SUBSTITUTE("ИсходныеДанные!$что$2:$что$50000","что",$G$4)),"",0,1)</f>
        <v/>
      </c>
      <c r="Q1004" s="3"/>
    </row>
    <row r="1005" spans="1:17" x14ac:dyDescent="0.25">
      <c r="A1005" s="6" t="str">
        <f t="shared" ca="1" si="12"/>
        <v>delete</v>
      </c>
      <c r="B1005" s="9" cm="1">
        <f t="array" aca="1" ref="B1005" ca="1">INDIRECT("УникальныеСписки!A"&amp;ROW()-$F$4)</f>
        <v>0</v>
      </c>
      <c r="C1005" s="15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5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01" t="str" cm="1">
        <f t="array" aca="1" ref="E1005" ca="1">_xlfn.XLOOKUP($B1005&amp;"#"&amp;E$6,INDIRECT(SUBSTITUTE("ИсходныеДанные!$где$2:$где$50000","где",$E$4)),INDIRECT(SUBSTITUTE("ИсходныеДанные!$что$2:$что$50000","что",$G$4)),"",0,1)</f>
        <v/>
      </c>
      <c r="F1005" s="146" t="str" cm="1">
        <f t="array" aca="1" ref="F1005" ca="1">_xlfn.XLOOKUP($B1005&amp;"#"&amp;F$6,INDIRECT(SUBSTITUTE("ИсходныеДанные!$где$2:$где$50000","где",$E$4)),INDIRECT(SUBSTITUTE("ИсходныеДанные!$что$2:$что$50000","что",$G$4)),"",0,1)</f>
        <v/>
      </c>
      <c r="G1005" s="146" t="str" cm="1">
        <f t="array" aca="1" ref="G1005" ca="1">_xlfn.XLOOKUP($B1005&amp;"#"&amp;G$6,INDIRECT(SUBSTITUTE("ИсходныеДанные!$где$2:$где$50000","где",$E$4)),INDIRECT(SUBSTITUTE("ИсходныеДанные!$что$2:$что$50000","что",$G$4)),"",0,1)</f>
        <v/>
      </c>
      <c r="H1005" s="146" t="str" cm="1">
        <f t="array" aca="1" ref="H1005" ca="1">_xlfn.XLOOKUP($B1005&amp;"#"&amp;H$6,INDIRECT(SUBSTITUTE("ИсходныеДанные!$где$2:$где$50000","где",$E$4)),INDIRECT(SUBSTITUTE("ИсходныеДанные!$что$2:$что$50000","что",$G$4)),"",0,1)</f>
        <v/>
      </c>
      <c r="I1005" s="146" t="str" cm="1">
        <f t="array" aca="1" ref="I1005" ca="1">_xlfn.XLOOKUP($B1005&amp;"#"&amp;I$6,INDIRECT(SUBSTITUTE("ИсходныеДанные!$где$2:$где$50000","где",$E$4)),INDIRECT(SUBSTITUTE("ИсходныеДанные!$что$2:$что$50000","что",$G$4)),"",0,1)</f>
        <v/>
      </c>
      <c r="J1005" s="146" t="str" cm="1">
        <f t="array" aca="1" ref="J1005" ca="1">_xlfn.XLOOKUP($B1005&amp;"#"&amp;J$6,INDIRECT(SUBSTITUTE("ИсходныеДанные!$где$2:$где$50000","где",$E$4)),INDIRECT(SUBSTITUTE("ИсходныеДанные!$что$2:$что$50000","что",$G$4)),"",0,1)</f>
        <v/>
      </c>
      <c r="K1005" s="146" t="str" cm="1">
        <f t="array" aca="1" ref="K1005" ca="1">_xlfn.XLOOKUP($B1005&amp;"#"&amp;K$6,INDIRECT(SUBSTITUTE("ИсходныеДанные!$где$2:$где$50000","где",$E$4)),INDIRECT(SUBSTITUTE("ИсходныеДанные!$что$2:$что$50000","что",$G$4)),"",0,1)</f>
        <v/>
      </c>
      <c r="L1005" s="146" t="str" cm="1">
        <f t="array" aca="1" ref="L1005" ca="1">_xlfn.XLOOKUP($B1005&amp;"#"&amp;L$6,INDIRECT(SUBSTITUTE("ИсходныеДанные!$где$2:$где$50000","где",$E$4)),INDIRECT(SUBSTITUTE("ИсходныеДанные!$что$2:$что$50000","что",$G$4)),"",0,1)</f>
        <v/>
      </c>
      <c r="M1005" s="146" t="str" cm="1">
        <f t="array" aca="1" ref="M1005" ca="1">_xlfn.XLOOKUP($B1005&amp;"#"&amp;M$6,INDIRECT(SUBSTITUTE("ИсходныеДанные!$где$2:$где$50000","где",$E$4)),INDIRECT(SUBSTITUTE("ИсходныеДанные!$что$2:$что$50000","что",$G$4)),"",0,1)</f>
        <v/>
      </c>
      <c r="N1005" s="146" t="str" cm="1">
        <f t="array" aca="1" ref="N1005" ca="1">_xlfn.XLOOKUP($B1005&amp;"#"&amp;N$6,INDIRECT(SUBSTITUTE("ИсходныеДанные!$где$2:$где$50000","где",$E$4)),INDIRECT(SUBSTITUTE("ИсходныеДанные!$что$2:$что$50000","что",$G$4)),"",0,1)</f>
        <v/>
      </c>
      <c r="O1005" s="146" t="str" cm="1">
        <f t="array" aca="1" ref="O1005" ca="1">_xlfn.XLOOKUP($B1005&amp;"#"&amp;O$6,INDIRECT(SUBSTITUTE("ИсходныеДанные!$где$2:$где$50000","где",$E$4)),INDIRECT(SUBSTITUTE("ИсходныеДанные!$что$2:$что$50000","что",$G$4)),"",0,1)</f>
        <v/>
      </c>
      <c r="P1005" s="147" t="str" cm="1">
        <f t="array" aca="1" ref="P1005" ca="1">_xlfn.XLOOKUP($B1005&amp;"#"&amp;P$6,INDIRECT(SUBSTITUTE("ИсходныеДанные!$где$2:$где$50000","где",$E$4)),INDIRECT(SUBSTITUTE("ИсходныеДанные!$что$2:$что$50000","что",$G$4)),"",0,1)</f>
        <v/>
      </c>
      <c r="Q1005" s="3"/>
    </row>
    <row r="1006" spans="1:17" x14ac:dyDescent="0.25">
      <c r="A1006" s="6" t="str">
        <f t="shared" ca="1" si="12"/>
        <v>delete</v>
      </c>
      <c r="B1006" s="9" cm="1">
        <f t="array" aca="1" ref="B1006" ca="1">INDIRECT("УникальныеСписки!A"&amp;ROW()-$F$4)</f>
        <v>0</v>
      </c>
      <c r="C1006" s="15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5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01" t="str" cm="1">
        <f t="array" aca="1" ref="E1006" ca="1">_xlfn.XLOOKUP($B1006&amp;"#"&amp;E$6,INDIRECT(SUBSTITUTE("ИсходныеДанные!$где$2:$где$50000","где",$E$4)),INDIRECT(SUBSTITUTE("ИсходныеДанные!$что$2:$что$50000","что",$G$4)),"",0,1)</f>
        <v/>
      </c>
      <c r="F1006" s="146" t="str" cm="1">
        <f t="array" aca="1" ref="F1006" ca="1">_xlfn.XLOOKUP($B1006&amp;"#"&amp;F$6,INDIRECT(SUBSTITUTE("ИсходныеДанные!$где$2:$где$50000","где",$E$4)),INDIRECT(SUBSTITUTE("ИсходныеДанные!$что$2:$что$50000","что",$G$4)),"",0,1)</f>
        <v/>
      </c>
      <c r="G1006" s="146" t="str" cm="1">
        <f t="array" aca="1" ref="G1006" ca="1">_xlfn.XLOOKUP($B1006&amp;"#"&amp;G$6,INDIRECT(SUBSTITUTE("ИсходныеДанные!$где$2:$где$50000","где",$E$4)),INDIRECT(SUBSTITUTE("ИсходныеДанные!$что$2:$что$50000","что",$G$4)),"",0,1)</f>
        <v/>
      </c>
      <c r="H1006" s="146" t="str" cm="1">
        <f t="array" aca="1" ref="H1006" ca="1">_xlfn.XLOOKUP($B1006&amp;"#"&amp;H$6,INDIRECT(SUBSTITUTE("ИсходныеДанные!$где$2:$где$50000","где",$E$4)),INDIRECT(SUBSTITUTE("ИсходныеДанные!$что$2:$что$50000","что",$G$4)),"",0,1)</f>
        <v/>
      </c>
      <c r="I1006" s="146" t="str" cm="1">
        <f t="array" aca="1" ref="I1006" ca="1">_xlfn.XLOOKUP($B1006&amp;"#"&amp;I$6,INDIRECT(SUBSTITUTE("ИсходныеДанные!$где$2:$где$50000","где",$E$4)),INDIRECT(SUBSTITUTE("ИсходныеДанные!$что$2:$что$50000","что",$G$4)),"",0,1)</f>
        <v/>
      </c>
      <c r="J1006" s="146" t="str" cm="1">
        <f t="array" aca="1" ref="J1006" ca="1">_xlfn.XLOOKUP($B1006&amp;"#"&amp;J$6,INDIRECT(SUBSTITUTE("ИсходныеДанные!$где$2:$где$50000","где",$E$4)),INDIRECT(SUBSTITUTE("ИсходныеДанные!$что$2:$что$50000","что",$G$4)),"",0,1)</f>
        <v/>
      </c>
      <c r="K1006" s="146" t="str" cm="1">
        <f t="array" aca="1" ref="K1006" ca="1">_xlfn.XLOOKUP($B1006&amp;"#"&amp;K$6,INDIRECT(SUBSTITUTE("ИсходныеДанные!$где$2:$где$50000","где",$E$4)),INDIRECT(SUBSTITUTE("ИсходныеДанные!$что$2:$что$50000","что",$G$4)),"",0,1)</f>
        <v/>
      </c>
      <c r="L1006" s="146" t="str" cm="1">
        <f t="array" aca="1" ref="L1006" ca="1">_xlfn.XLOOKUP($B1006&amp;"#"&amp;L$6,INDIRECT(SUBSTITUTE("ИсходныеДанные!$где$2:$где$50000","где",$E$4)),INDIRECT(SUBSTITUTE("ИсходныеДанные!$что$2:$что$50000","что",$G$4)),"",0,1)</f>
        <v/>
      </c>
      <c r="M1006" s="146" t="str" cm="1">
        <f t="array" aca="1" ref="M1006" ca="1">_xlfn.XLOOKUP($B1006&amp;"#"&amp;M$6,INDIRECT(SUBSTITUTE("ИсходныеДанные!$где$2:$где$50000","где",$E$4)),INDIRECT(SUBSTITUTE("ИсходныеДанные!$что$2:$что$50000","что",$G$4)),"",0,1)</f>
        <v/>
      </c>
      <c r="N1006" s="146" t="str" cm="1">
        <f t="array" aca="1" ref="N1006" ca="1">_xlfn.XLOOKUP($B1006&amp;"#"&amp;N$6,INDIRECT(SUBSTITUTE("ИсходныеДанные!$где$2:$где$50000","где",$E$4)),INDIRECT(SUBSTITUTE("ИсходныеДанные!$что$2:$что$50000","что",$G$4)),"",0,1)</f>
        <v/>
      </c>
      <c r="O1006" s="146" t="str" cm="1">
        <f t="array" aca="1" ref="O1006" ca="1">_xlfn.XLOOKUP($B1006&amp;"#"&amp;O$6,INDIRECT(SUBSTITUTE("ИсходныеДанные!$где$2:$где$50000","где",$E$4)),INDIRECT(SUBSTITUTE("ИсходныеДанные!$что$2:$что$50000","что",$G$4)),"",0,1)</f>
        <v/>
      </c>
      <c r="P1006" s="147" t="str" cm="1">
        <f t="array" aca="1" ref="P1006" ca="1">_xlfn.XLOOKUP($B1006&amp;"#"&amp;P$6,INDIRECT(SUBSTITUTE("ИсходныеДанные!$где$2:$где$50000","где",$E$4)),INDIRECT(SUBSTITUTE("ИсходныеДанные!$что$2:$что$50000","что",$G$4)),"",0,1)</f>
        <v/>
      </c>
      <c r="Q1006" s="3"/>
    </row>
    <row r="1007" spans="1:17" x14ac:dyDescent="0.25">
      <c r="A1007" s="6" t="str">
        <f t="shared" ca="1" si="12"/>
        <v>delete</v>
      </c>
      <c r="B1007" s="9" cm="1">
        <f t="array" aca="1" ref="B1007" ca="1">INDIRECT("УникальныеСписки!A"&amp;ROW()-$F$4)</f>
        <v>0</v>
      </c>
      <c r="C1007" s="15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5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01" t="str" cm="1">
        <f t="array" aca="1" ref="E1007" ca="1">_xlfn.XLOOKUP($B1007&amp;"#"&amp;E$6,INDIRECT(SUBSTITUTE("ИсходныеДанные!$где$2:$где$50000","где",$E$4)),INDIRECT(SUBSTITUTE("ИсходныеДанные!$что$2:$что$50000","что",$G$4)),"",0,1)</f>
        <v/>
      </c>
      <c r="F1007" s="146" t="str" cm="1">
        <f t="array" aca="1" ref="F1007" ca="1">_xlfn.XLOOKUP($B1007&amp;"#"&amp;F$6,INDIRECT(SUBSTITUTE("ИсходныеДанные!$где$2:$где$50000","где",$E$4)),INDIRECT(SUBSTITUTE("ИсходныеДанные!$что$2:$что$50000","что",$G$4)),"",0,1)</f>
        <v/>
      </c>
      <c r="G1007" s="146" t="str" cm="1">
        <f t="array" aca="1" ref="G1007" ca="1">_xlfn.XLOOKUP($B1007&amp;"#"&amp;G$6,INDIRECT(SUBSTITUTE("ИсходныеДанные!$где$2:$где$50000","где",$E$4)),INDIRECT(SUBSTITUTE("ИсходныеДанные!$что$2:$что$50000","что",$G$4)),"",0,1)</f>
        <v/>
      </c>
      <c r="H1007" s="146" t="str" cm="1">
        <f t="array" aca="1" ref="H1007" ca="1">_xlfn.XLOOKUP($B1007&amp;"#"&amp;H$6,INDIRECT(SUBSTITUTE("ИсходныеДанные!$где$2:$где$50000","где",$E$4)),INDIRECT(SUBSTITUTE("ИсходныеДанные!$что$2:$что$50000","что",$G$4)),"",0,1)</f>
        <v/>
      </c>
      <c r="I1007" s="146" t="str" cm="1">
        <f t="array" aca="1" ref="I1007" ca="1">_xlfn.XLOOKUP($B1007&amp;"#"&amp;I$6,INDIRECT(SUBSTITUTE("ИсходныеДанные!$где$2:$где$50000","где",$E$4)),INDIRECT(SUBSTITUTE("ИсходныеДанные!$что$2:$что$50000","что",$G$4)),"",0,1)</f>
        <v/>
      </c>
      <c r="J1007" s="146" t="str" cm="1">
        <f t="array" aca="1" ref="J1007" ca="1">_xlfn.XLOOKUP($B1007&amp;"#"&amp;J$6,INDIRECT(SUBSTITUTE("ИсходныеДанные!$где$2:$где$50000","где",$E$4)),INDIRECT(SUBSTITUTE("ИсходныеДанные!$что$2:$что$50000","что",$G$4)),"",0,1)</f>
        <v/>
      </c>
      <c r="K1007" s="146" t="str" cm="1">
        <f t="array" aca="1" ref="K1007" ca="1">_xlfn.XLOOKUP($B1007&amp;"#"&amp;K$6,INDIRECT(SUBSTITUTE("ИсходныеДанные!$где$2:$где$50000","где",$E$4)),INDIRECT(SUBSTITUTE("ИсходныеДанные!$что$2:$что$50000","что",$G$4)),"",0,1)</f>
        <v/>
      </c>
      <c r="L1007" s="146" t="str" cm="1">
        <f t="array" aca="1" ref="L1007" ca="1">_xlfn.XLOOKUP($B1007&amp;"#"&amp;L$6,INDIRECT(SUBSTITUTE("ИсходныеДанные!$где$2:$где$50000","где",$E$4)),INDIRECT(SUBSTITUTE("ИсходныеДанные!$что$2:$что$50000","что",$G$4)),"",0,1)</f>
        <v/>
      </c>
      <c r="M1007" s="146" t="str" cm="1">
        <f t="array" aca="1" ref="M1007" ca="1">_xlfn.XLOOKUP($B1007&amp;"#"&amp;M$6,INDIRECT(SUBSTITUTE("ИсходныеДанные!$где$2:$где$50000","где",$E$4)),INDIRECT(SUBSTITUTE("ИсходныеДанные!$что$2:$что$50000","что",$G$4)),"",0,1)</f>
        <v/>
      </c>
      <c r="N1007" s="146" t="str" cm="1">
        <f t="array" aca="1" ref="N1007" ca="1">_xlfn.XLOOKUP($B1007&amp;"#"&amp;N$6,INDIRECT(SUBSTITUTE("ИсходныеДанные!$где$2:$где$50000","где",$E$4)),INDIRECT(SUBSTITUTE("ИсходныеДанные!$что$2:$что$50000","что",$G$4)),"",0,1)</f>
        <v/>
      </c>
      <c r="O1007" s="146" t="str" cm="1">
        <f t="array" aca="1" ref="O1007" ca="1">_xlfn.XLOOKUP($B1007&amp;"#"&amp;O$6,INDIRECT(SUBSTITUTE("ИсходныеДанные!$где$2:$где$50000","где",$E$4)),INDIRECT(SUBSTITUTE("ИсходныеДанные!$что$2:$что$50000","что",$G$4)),"",0,1)</f>
        <v/>
      </c>
      <c r="P1007" s="147" t="str" cm="1">
        <f t="array" aca="1" ref="P1007" ca="1">_xlfn.XLOOKUP($B1007&amp;"#"&amp;P$6,INDIRECT(SUBSTITUTE("ИсходныеДанные!$где$2:$где$50000","где",$E$4)),INDIRECT(SUBSTITUTE("ИсходныеДанные!$что$2:$что$50000","что",$G$4)),"",0,1)</f>
        <v/>
      </c>
      <c r="Q1007" s="3"/>
    </row>
    <row r="1008" spans="1:17" x14ac:dyDescent="0.25">
      <c r="A1008" s="6" t="str">
        <f t="shared" ca="1" si="12"/>
        <v>delete</v>
      </c>
      <c r="B1008" s="9" cm="1">
        <f t="array" aca="1" ref="B1008" ca="1">INDIRECT("УникальныеСписки!A"&amp;ROW()-$F$4)</f>
        <v>0</v>
      </c>
      <c r="C1008" s="15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5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01" t="str" cm="1">
        <f t="array" aca="1" ref="E1008" ca="1">_xlfn.XLOOKUP($B1008&amp;"#"&amp;E$6,INDIRECT(SUBSTITUTE("ИсходныеДанные!$где$2:$где$50000","где",$E$4)),INDIRECT(SUBSTITUTE("ИсходныеДанные!$что$2:$что$50000","что",$G$4)),"",0,1)</f>
        <v/>
      </c>
      <c r="F1008" s="146" t="str" cm="1">
        <f t="array" aca="1" ref="F1008" ca="1">_xlfn.XLOOKUP($B1008&amp;"#"&amp;F$6,INDIRECT(SUBSTITUTE("ИсходныеДанные!$где$2:$где$50000","где",$E$4)),INDIRECT(SUBSTITUTE("ИсходныеДанные!$что$2:$что$50000","что",$G$4)),"",0,1)</f>
        <v/>
      </c>
      <c r="G1008" s="146" t="str" cm="1">
        <f t="array" aca="1" ref="G1008" ca="1">_xlfn.XLOOKUP($B1008&amp;"#"&amp;G$6,INDIRECT(SUBSTITUTE("ИсходныеДанные!$где$2:$где$50000","где",$E$4)),INDIRECT(SUBSTITUTE("ИсходныеДанные!$что$2:$что$50000","что",$G$4)),"",0,1)</f>
        <v/>
      </c>
      <c r="H1008" s="146" t="str" cm="1">
        <f t="array" aca="1" ref="H1008" ca="1">_xlfn.XLOOKUP($B1008&amp;"#"&amp;H$6,INDIRECT(SUBSTITUTE("ИсходныеДанные!$где$2:$где$50000","где",$E$4)),INDIRECT(SUBSTITUTE("ИсходныеДанные!$что$2:$что$50000","что",$G$4)),"",0,1)</f>
        <v/>
      </c>
      <c r="I1008" s="146" t="str" cm="1">
        <f t="array" aca="1" ref="I1008" ca="1">_xlfn.XLOOKUP($B1008&amp;"#"&amp;I$6,INDIRECT(SUBSTITUTE("ИсходныеДанные!$где$2:$где$50000","где",$E$4)),INDIRECT(SUBSTITUTE("ИсходныеДанные!$что$2:$что$50000","что",$G$4)),"",0,1)</f>
        <v/>
      </c>
      <c r="J1008" s="146" t="str" cm="1">
        <f t="array" aca="1" ref="J1008" ca="1">_xlfn.XLOOKUP($B1008&amp;"#"&amp;J$6,INDIRECT(SUBSTITUTE("ИсходныеДанные!$где$2:$где$50000","где",$E$4)),INDIRECT(SUBSTITUTE("ИсходныеДанные!$что$2:$что$50000","что",$G$4)),"",0,1)</f>
        <v/>
      </c>
      <c r="K1008" s="146" t="str" cm="1">
        <f t="array" aca="1" ref="K1008" ca="1">_xlfn.XLOOKUP($B1008&amp;"#"&amp;K$6,INDIRECT(SUBSTITUTE("ИсходныеДанные!$где$2:$где$50000","где",$E$4)),INDIRECT(SUBSTITUTE("ИсходныеДанные!$что$2:$что$50000","что",$G$4)),"",0,1)</f>
        <v/>
      </c>
      <c r="L1008" s="146" t="str" cm="1">
        <f t="array" aca="1" ref="L1008" ca="1">_xlfn.XLOOKUP($B1008&amp;"#"&amp;L$6,INDIRECT(SUBSTITUTE("ИсходныеДанные!$где$2:$где$50000","где",$E$4)),INDIRECT(SUBSTITUTE("ИсходныеДанные!$что$2:$что$50000","что",$G$4)),"",0,1)</f>
        <v/>
      </c>
      <c r="M1008" s="146" t="str" cm="1">
        <f t="array" aca="1" ref="M1008" ca="1">_xlfn.XLOOKUP($B1008&amp;"#"&amp;M$6,INDIRECT(SUBSTITUTE("ИсходныеДанные!$где$2:$где$50000","где",$E$4)),INDIRECT(SUBSTITUTE("ИсходныеДанные!$что$2:$что$50000","что",$G$4)),"",0,1)</f>
        <v/>
      </c>
      <c r="N1008" s="146" t="str" cm="1">
        <f t="array" aca="1" ref="N1008" ca="1">_xlfn.XLOOKUP($B1008&amp;"#"&amp;N$6,INDIRECT(SUBSTITUTE("ИсходныеДанные!$где$2:$где$50000","где",$E$4)),INDIRECT(SUBSTITUTE("ИсходныеДанные!$что$2:$что$50000","что",$G$4)),"",0,1)</f>
        <v/>
      </c>
      <c r="O1008" s="146" t="str" cm="1">
        <f t="array" aca="1" ref="O1008" ca="1">_xlfn.XLOOKUP($B1008&amp;"#"&amp;O$6,INDIRECT(SUBSTITUTE("ИсходныеДанные!$где$2:$где$50000","где",$E$4)),INDIRECT(SUBSTITUTE("ИсходныеДанные!$что$2:$что$50000","что",$G$4)),"",0,1)</f>
        <v/>
      </c>
      <c r="P1008" s="147" t="str" cm="1">
        <f t="array" aca="1" ref="P1008" ca="1">_xlfn.XLOOKUP($B1008&amp;"#"&amp;P$6,INDIRECT(SUBSTITUTE("ИсходныеДанные!$где$2:$где$50000","где",$E$4)),INDIRECT(SUBSTITUTE("ИсходныеДанные!$что$2:$что$50000","что",$G$4)),"",0,1)</f>
        <v/>
      </c>
      <c r="Q1008" s="3"/>
    </row>
    <row r="1009" spans="1:17" ht="15.75" thickBot="1" x14ac:dyDescent="0.3">
      <c r="A1009" s="6" t="str">
        <f t="shared" ca="1" si="12"/>
        <v>delete</v>
      </c>
      <c r="B1009" s="28" cm="1">
        <f t="array" aca="1" ref="B1009" ca="1">INDIRECT("УникальныеСписки!A"&amp;ROW()-$F$4)</f>
        <v>0</v>
      </c>
      <c r="C1009" s="30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30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02" t="str" cm="1">
        <f t="array" aca="1" ref="E1009" ca="1">_xlfn.XLOOKUP($B1009&amp;"#"&amp;E$6,INDIRECT(SUBSTITUTE("ИсходныеДанные!$где$2:$где$50000","где",$E$4)),INDIRECT(SUBSTITUTE("ИсходныеДанные!$что$2:$что$50000","что",$G$4)),"",0,1)</f>
        <v/>
      </c>
      <c r="F1009" s="148" t="str" cm="1">
        <f t="array" aca="1" ref="F1009" ca="1">_xlfn.XLOOKUP($B1009&amp;"#"&amp;F$6,INDIRECT(SUBSTITUTE("ИсходныеДанные!$где$2:$где$50000","где",$E$4)),INDIRECT(SUBSTITUTE("ИсходныеДанные!$что$2:$что$50000","что",$G$4)),"",0,1)</f>
        <v/>
      </c>
      <c r="G1009" s="148" t="str" cm="1">
        <f t="array" aca="1" ref="G1009" ca="1">_xlfn.XLOOKUP($B1009&amp;"#"&amp;G$6,INDIRECT(SUBSTITUTE("ИсходныеДанные!$где$2:$где$50000","где",$E$4)),INDIRECT(SUBSTITUTE("ИсходныеДанные!$что$2:$что$50000","что",$G$4)),"",0,1)</f>
        <v/>
      </c>
      <c r="H1009" s="148" t="str" cm="1">
        <f t="array" aca="1" ref="H1009" ca="1">_xlfn.XLOOKUP($B1009&amp;"#"&amp;H$6,INDIRECT(SUBSTITUTE("ИсходныеДанные!$где$2:$где$50000","где",$E$4)),INDIRECT(SUBSTITUTE("ИсходныеДанные!$что$2:$что$50000","что",$G$4)),"",0,1)</f>
        <v/>
      </c>
      <c r="I1009" s="148" t="str" cm="1">
        <f t="array" aca="1" ref="I1009" ca="1">_xlfn.XLOOKUP($B1009&amp;"#"&amp;I$6,INDIRECT(SUBSTITUTE("ИсходныеДанные!$где$2:$где$50000","где",$E$4)),INDIRECT(SUBSTITUTE("ИсходныеДанные!$что$2:$что$50000","что",$G$4)),"",0,1)</f>
        <v/>
      </c>
      <c r="J1009" s="148" t="str" cm="1">
        <f t="array" aca="1" ref="J1009" ca="1">_xlfn.XLOOKUP($B1009&amp;"#"&amp;J$6,INDIRECT(SUBSTITUTE("ИсходныеДанные!$где$2:$где$50000","где",$E$4)),INDIRECT(SUBSTITUTE("ИсходныеДанные!$что$2:$что$50000","что",$G$4)),"",0,1)</f>
        <v/>
      </c>
      <c r="K1009" s="148" t="str" cm="1">
        <f t="array" aca="1" ref="K1009" ca="1">_xlfn.XLOOKUP($B1009&amp;"#"&amp;K$6,INDIRECT(SUBSTITUTE("ИсходныеДанные!$где$2:$где$50000","где",$E$4)),INDIRECT(SUBSTITUTE("ИсходныеДанные!$что$2:$что$50000","что",$G$4)),"",0,1)</f>
        <v/>
      </c>
      <c r="L1009" s="148" t="str" cm="1">
        <f t="array" aca="1" ref="L1009" ca="1">_xlfn.XLOOKUP($B1009&amp;"#"&amp;L$6,INDIRECT(SUBSTITUTE("ИсходныеДанные!$где$2:$где$50000","где",$E$4)),INDIRECT(SUBSTITUTE("ИсходныеДанные!$что$2:$что$50000","что",$G$4)),"",0,1)</f>
        <v/>
      </c>
      <c r="M1009" s="148" t="str" cm="1">
        <f t="array" aca="1" ref="M1009" ca="1">_xlfn.XLOOKUP($B1009&amp;"#"&amp;M$6,INDIRECT(SUBSTITUTE("ИсходныеДанные!$где$2:$где$50000","где",$E$4)),INDIRECT(SUBSTITUTE("ИсходныеДанные!$что$2:$что$50000","что",$G$4)),"",0,1)</f>
        <v/>
      </c>
      <c r="N1009" s="148" t="str" cm="1">
        <f t="array" aca="1" ref="N1009" ca="1">_xlfn.XLOOKUP($B1009&amp;"#"&amp;N$6,INDIRECT(SUBSTITUTE("ИсходныеДанные!$где$2:$где$50000","где",$E$4)),INDIRECT(SUBSTITUTE("ИсходныеДанные!$что$2:$что$50000","что",$G$4)),"",0,1)</f>
        <v/>
      </c>
      <c r="O1009" s="148" t="str" cm="1">
        <f t="array" aca="1" ref="O1009" ca="1">_xlfn.XLOOKUP($B1009&amp;"#"&amp;O$6,INDIRECT(SUBSTITUTE("ИсходныеДанные!$где$2:$где$50000","где",$E$4)),INDIRECT(SUBSTITUTE("ИсходныеДанные!$что$2:$что$50000","что",$G$4)),"",0,1)</f>
        <v/>
      </c>
      <c r="P1009" s="149" t="str" cm="1">
        <f t="array" aca="1" ref="P1009" ca="1">_xlfn.XLOOKUP($B1009&amp;"#"&amp;P$6,INDIRECT(SUBSTITUTE("ИсходныеДанные!$где$2:$где$50000","где",$E$4)),INDIRECT(SUBSTITUTE("ИсходныеДанные!$что$2:$что$50000","что",$G$4)),"",0,1)</f>
        <v/>
      </c>
      <c r="Q1009" s="3"/>
    </row>
    <row r="1010" spans="1:17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</row>
  </sheetData>
  <autoFilter ref="C8:P1009" xr:uid="{00000000-0009-0000-0000-000000000000}"/>
  <mergeCells count="15">
    <mergeCell ref="L6:L7"/>
    <mergeCell ref="M6:M7"/>
    <mergeCell ref="N6:N7"/>
    <mergeCell ref="O6:O7"/>
    <mergeCell ref="P6:P7"/>
    <mergeCell ref="G6:G7"/>
    <mergeCell ref="H6:H7"/>
    <mergeCell ref="I6:I7"/>
    <mergeCell ref="J6:J7"/>
    <mergeCell ref="K6:K7"/>
    <mergeCell ref="B5:B8"/>
    <mergeCell ref="C5:C7"/>
    <mergeCell ref="D5:D7"/>
    <mergeCell ref="E6:E7"/>
    <mergeCell ref="F6:F7"/>
  </mergeCells>
  <conditionalFormatting sqref="C2:D2">
    <cfRule type="expression" dxfId="4" priority="28">
      <formula>SUM($F$1:$P$1)=SUM($F$2:$P$2)</formula>
    </cfRule>
  </conditionalFormatting>
  <conditionalFormatting sqref="E2:P2">
    <cfRule type="expression" dxfId="3" priority="29">
      <formula>SUM($F$1:$P$1)=SUM($F$2:$P$2)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6682-28BC-404D-A5F1-725A2EF2D4E5}">
  <sheetPr codeName="Лист8">
    <tabColor rgb="FF00B0F0"/>
  </sheetPr>
  <dimension ref="A1:V1010"/>
  <sheetViews>
    <sheetView showZeros="0" zoomScale="85" zoomScaleNormal="85" workbookViewId="0">
      <pane xSplit="2" ySplit="8" topLeftCell="C965" activePane="bottomRight" state="frozen"/>
      <selection activeCell="C9" sqref="C9"/>
      <selection pane="topRight" activeCell="C9" sqref="C9"/>
      <selection pane="bottomLeft" activeCell="C9" sqref="C9"/>
      <selection pane="bottomRight" activeCell="C985" sqref="C985"/>
    </sheetView>
  </sheetViews>
  <sheetFormatPr defaultRowHeight="15" x14ac:dyDescent="0.25"/>
  <cols>
    <col min="1" max="1" width="2.7109375" style="1" customWidth="1"/>
    <col min="2" max="2" width="14" style="1" customWidth="1"/>
    <col min="3" max="3" width="36.5703125" style="1" customWidth="1"/>
    <col min="4" max="4" width="28.5703125" style="1" customWidth="1"/>
    <col min="5" max="5" width="14.85546875" style="1" customWidth="1"/>
    <col min="6" max="9" width="9.42578125" style="1" customWidth="1"/>
    <col min="10" max="21" width="12.7109375" style="1" customWidth="1"/>
    <col min="22" max="22" width="2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ht="15.75" thickBot="1" x14ac:dyDescent="0.3">
      <c r="A1" s="4" t="str">
        <f>""</f>
        <v/>
      </c>
      <c r="B1" s="4" t="s">
        <v>89</v>
      </c>
      <c r="C1" s="24"/>
      <c r="D1" s="25" t="s">
        <v>53</v>
      </c>
      <c r="E1" s="171">
        <f ca="1">SUM(E9:E1009)</f>
        <v>0</v>
      </c>
      <c r="F1" s="170"/>
      <c r="G1" s="170"/>
      <c r="H1" s="170"/>
      <c r="I1" s="170"/>
      <c r="J1" s="168">
        <f t="shared" ref="J1:U1" ca="1" si="0">SUM(J9:J1009)</f>
        <v>0</v>
      </c>
      <c r="K1" s="169">
        <f t="shared" ca="1" si="0"/>
        <v>0</v>
      </c>
      <c r="L1" s="169">
        <f t="shared" ca="1" si="0"/>
        <v>0</v>
      </c>
      <c r="M1" s="169">
        <f t="shared" ca="1" si="0"/>
        <v>0</v>
      </c>
      <c r="N1" s="169">
        <f t="shared" ca="1" si="0"/>
        <v>0</v>
      </c>
      <c r="O1" s="169">
        <f t="shared" ca="1" si="0"/>
        <v>0</v>
      </c>
      <c r="P1" s="169">
        <f t="shared" ca="1" si="0"/>
        <v>0</v>
      </c>
      <c r="Q1" s="169">
        <f t="shared" ca="1" si="0"/>
        <v>0</v>
      </c>
      <c r="R1" s="169">
        <f t="shared" ca="1" si="0"/>
        <v>0</v>
      </c>
      <c r="S1" s="169">
        <f t="shared" ca="1" si="0"/>
        <v>0</v>
      </c>
      <c r="T1" s="169">
        <f t="shared" ca="1" si="0"/>
        <v>0</v>
      </c>
      <c r="U1" s="209">
        <f t="shared" ca="1" si="0"/>
        <v>0</v>
      </c>
      <c r="V1" s="3"/>
    </row>
    <row r="2" spans="1:22" ht="15.75" customHeight="1" thickBot="1" x14ac:dyDescent="0.3">
      <c r="A2" s="1" t="str">
        <f>""</f>
        <v/>
      </c>
      <c r="C2" s="5"/>
      <c r="D2" s="5" t="s">
        <v>54</v>
      </c>
      <c r="E2" s="195">
        <f ca="1">SUBTOTAL(9,E9:E1009)</f>
        <v>0</v>
      </c>
      <c r="F2" s="196"/>
      <c r="G2" s="197"/>
      <c r="H2" s="197"/>
      <c r="I2" s="197"/>
      <c r="J2" s="198">
        <f t="shared" ref="J2:U2" ca="1" si="1">SUBTOTAL(9,J9:J1009)</f>
        <v>0</v>
      </c>
      <c r="K2" s="199">
        <f t="shared" ca="1" si="1"/>
        <v>0</v>
      </c>
      <c r="L2" s="199">
        <f t="shared" ca="1" si="1"/>
        <v>0</v>
      </c>
      <c r="M2" s="199">
        <f t="shared" ca="1" si="1"/>
        <v>0</v>
      </c>
      <c r="N2" s="199">
        <f t="shared" ca="1" si="1"/>
        <v>0</v>
      </c>
      <c r="O2" s="199">
        <f t="shared" ca="1" si="1"/>
        <v>0</v>
      </c>
      <c r="P2" s="199">
        <f t="shared" ca="1" si="1"/>
        <v>0</v>
      </c>
      <c r="Q2" s="199">
        <f t="shared" ca="1" si="1"/>
        <v>0</v>
      </c>
      <c r="R2" s="199">
        <f t="shared" ca="1" si="1"/>
        <v>0</v>
      </c>
      <c r="S2" s="199">
        <f t="shared" ca="1" si="1"/>
        <v>0</v>
      </c>
      <c r="T2" s="199">
        <f t="shared" ca="1" si="1"/>
        <v>0</v>
      </c>
      <c r="U2" s="199">
        <f t="shared" ca="1" si="1"/>
        <v>0</v>
      </c>
    </row>
    <row r="3" spans="1:22" ht="8.25" customHeight="1" x14ac:dyDescent="0.25">
      <c r="A3" s="1" t="str">
        <f>""</f>
        <v/>
      </c>
    </row>
    <row r="4" spans="1:22" ht="19.5" customHeight="1" thickBot="1" x14ac:dyDescent="0.3">
      <c r="A4" s="4" t="s">
        <v>89</v>
      </c>
      <c r="B4" s="11" t="str">
        <f ca="1">VLOOKUP(УникальныеСписки!A1,Настройки!A1:D50,3,FALSE)</f>
        <v>V</v>
      </c>
      <c r="C4" s="10" t="s">
        <v>1</v>
      </c>
      <c r="D4" s="10" t="s">
        <v>2</v>
      </c>
      <c r="E4" s="10"/>
      <c r="F4" s="10" t="s">
        <v>167</v>
      </c>
      <c r="G4" s="10" t="s">
        <v>168</v>
      </c>
      <c r="H4" s="10" t="s">
        <v>169</v>
      </c>
      <c r="I4" s="10" t="s">
        <v>170</v>
      </c>
      <c r="J4" s="18" t="str">
        <f>VLOOKUP(УникальныеСписки!A1,Настройки!A1:D50,4,FALSE)</f>
        <v>W</v>
      </c>
      <c r="K4" s="11">
        <f>ROW(B9)-2</f>
        <v>7</v>
      </c>
      <c r="L4" s="11" t="s">
        <v>161</v>
      </c>
    </row>
    <row r="5" spans="1:22" ht="15.75" customHeight="1" thickBot="1" x14ac:dyDescent="0.3">
      <c r="A5" s="6" t="str">
        <f>""</f>
        <v/>
      </c>
      <c r="B5" s="217" t="s">
        <v>3</v>
      </c>
      <c r="C5" s="239" t="s">
        <v>5</v>
      </c>
      <c r="D5" s="237" t="s">
        <v>7</v>
      </c>
      <c r="E5" s="237" t="s">
        <v>172</v>
      </c>
      <c r="F5" s="155" t="s">
        <v>162</v>
      </c>
      <c r="G5" s="156"/>
      <c r="H5" s="156"/>
      <c r="I5" s="157"/>
      <c r="J5" s="152" t="s">
        <v>171</v>
      </c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4"/>
      <c r="V5" s="3"/>
    </row>
    <row r="6" spans="1:22" ht="9.75" customHeight="1" x14ac:dyDescent="0.25">
      <c r="A6" s="6" t="str">
        <f>""</f>
        <v/>
      </c>
      <c r="B6" s="218"/>
      <c r="C6" s="240"/>
      <c r="D6" s="238"/>
      <c r="E6" s="238"/>
      <c r="F6" s="245" t="s">
        <v>163</v>
      </c>
      <c r="G6" s="243" t="s">
        <v>164</v>
      </c>
      <c r="H6" s="243" t="s">
        <v>165</v>
      </c>
      <c r="I6" s="241" t="s">
        <v>166</v>
      </c>
      <c r="J6" s="247" t="s">
        <v>8</v>
      </c>
      <c r="K6" s="235" t="s">
        <v>9</v>
      </c>
      <c r="L6" s="235" t="s">
        <v>10</v>
      </c>
      <c r="M6" s="235" t="s">
        <v>11</v>
      </c>
      <c r="N6" s="235" t="s">
        <v>12</v>
      </c>
      <c r="O6" s="235" t="s">
        <v>13</v>
      </c>
      <c r="P6" s="235" t="s">
        <v>14</v>
      </c>
      <c r="Q6" s="235" t="s">
        <v>15</v>
      </c>
      <c r="R6" s="235" t="s">
        <v>16</v>
      </c>
      <c r="S6" s="235" t="s">
        <v>17</v>
      </c>
      <c r="T6" s="235" t="s">
        <v>18</v>
      </c>
      <c r="U6" s="233" t="s">
        <v>19</v>
      </c>
      <c r="V6" s="3"/>
    </row>
    <row r="7" spans="1:22" ht="9.75" customHeight="1" x14ac:dyDescent="0.25">
      <c r="A7" s="6" t="str">
        <f>""</f>
        <v/>
      </c>
      <c r="B7" s="218"/>
      <c r="C7" s="240"/>
      <c r="D7" s="238"/>
      <c r="E7" s="238"/>
      <c r="F7" s="246"/>
      <c r="G7" s="244"/>
      <c r="H7" s="244"/>
      <c r="I7" s="242"/>
      <c r="J7" s="248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4"/>
      <c r="V7" s="3"/>
    </row>
    <row r="8" spans="1:22" ht="11.25" customHeight="1" thickBot="1" x14ac:dyDescent="0.3">
      <c r="A8" s="6" t="str">
        <f>""</f>
        <v/>
      </c>
      <c r="B8" s="219"/>
      <c r="C8" s="23"/>
      <c r="D8" s="23"/>
      <c r="E8" s="23"/>
      <c r="F8" s="23"/>
      <c r="G8" s="94"/>
      <c r="H8" s="94"/>
      <c r="I8" s="95"/>
      <c r="J8" s="165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7"/>
      <c r="V8" s="3"/>
    </row>
    <row r="9" spans="1:22" x14ac:dyDescent="0.25">
      <c r="A9" s="6" t="str">
        <f>""</f>
        <v/>
      </c>
      <c r="B9" s="8" cm="1">
        <f t="array" aca="1" ref="B9" ca="1">INDIRECT("УникальныеСписки!A"&amp;ROW()-$K$4)</f>
        <v>0</v>
      </c>
      <c r="C9" s="7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22">
        <f ca="1">SUM(J9:U9)</f>
        <v>0</v>
      </c>
      <c r="F9" s="22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96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96" t="str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97" t="str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103" t="str">
        <f t="shared" ref="J9:L699" ca="1" si="2">IFERROR(IF($B9&lt;&gt;"",ROUND($F9*SUMIF(INDIRECT("ИсходныеДанные!$"&amp;$J$4&amp;"$2:$"&amp;$J$4&amp;"$50000"),$B9&amp;"#"&amp;J$6,INDIRECT("ИсходныеДанные!$"&amp;$L$4&amp;"$2:$"&amp;$L$4&amp;"$50000")),2),0),"")</f>
        <v/>
      </c>
      <c r="K9" s="158" t="str">
        <f t="shared" ca="1" si="2"/>
        <v/>
      </c>
      <c r="L9" s="158" t="str">
        <f t="shared" ca="1" si="2"/>
        <v/>
      </c>
      <c r="M9" s="158" t="str">
        <f ca="1">IFERROR(IF($B9&lt;&gt;"",ROUND($G9*SUMIF(INDIRECT("ИсходныеДанные!$"&amp;$J$4&amp;"$2:$"&amp;$J$4&amp;"$50000"),$B9&amp;"#"&amp;M$6,INDIRECT("ИсходныеДанные!$"&amp;$L$4&amp;"$2:$"&amp;$L$4&amp;"$50000")),2),0),"")</f>
        <v/>
      </c>
      <c r="N9" s="158" t="str">
        <f ca="1">IFERROR(IF($B9&lt;&gt;"",ROUND($G9*SUMIF(INDIRECT("ИсходныеДанные!$"&amp;$J$4&amp;"$2:$"&amp;$J$4&amp;"$50000"),$B9&amp;"#"&amp;N$6,INDIRECT("ИсходныеДанные!$"&amp;$L$4&amp;"$2:$"&amp;$L$4&amp;"$50000")),2),0),"")</f>
        <v/>
      </c>
      <c r="O9" s="158" t="str">
        <f ca="1">IFERROR(IF($B9&lt;&gt;"",ROUND($G9*SUMIF(INDIRECT("ИсходныеДанные!$"&amp;$J$4&amp;"$2:$"&amp;$J$4&amp;"$50000"),$B9&amp;"#"&amp;O$6,INDIRECT("ИсходныеДанные!$"&amp;$L$4&amp;"$2:$"&amp;$L$4&amp;"$50000")),2),0),"")</f>
        <v/>
      </c>
      <c r="P9" s="158" t="str">
        <f ca="1">IFERROR(IF($B9&lt;&gt;"",ROUND($H9*SUMIF(INDIRECT("ИсходныеДанные!$"&amp;$J$4&amp;"$2:$"&amp;$J$4&amp;"$50000"),$B9&amp;"#"&amp;P$6,INDIRECT("ИсходныеДанные!$"&amp;$L$4&amp;"$2:$"&amp;$L$4&amp;"$50000")),2),0),"")</f>
        <v/>
      </c>
      <c r="Q9" s="158" t="str">
        <f ca="1">IFERROR(IF($B9&lt;&gt;"",ROUND($H9*SUMIF(INDIRECT("ИсходныеДанные!$"&amp;$J$4&amp;"$2:$"&amp;$J$4&amp;"$50000"),$B9&amp;"#"&amp;Q$6,INDIRECT("ИсходныеДанные!$"&amp;$L$4&amp;"$2:$"&amp;$L$4&amp;"$50000")),2),0),"")</f>
        <v/>
      </c>
      <c r="R9" s="158" t="str">
        <f ca="1">IFERROR(IF($B9&lt;&gt;"",ROUND($H9*SUMIF(INDIRECT("ИсходныеДанные!$"&amp;$J$4&amp;"$2:$"&amp;$J$4&amp;"$50000"),$B9&amp;"#"&amp;R$6,INDIRECT("ИсходныеДанные!$"&amp;$L$4&amp;"$2:$"&amp;$L$4&amp;"$50000")),2),0),"")</f>
        <v/>
      </c>
      <c r="S9" s="158" t="str">
        <f ca="1">IFERROR(IF($B9&lt;&gt;"",ROUND($I9*SUMIF(INDIRECT("ИсходныеДанные!$"&amp;$J$4&amp;"$2:$"&amp;$J$4&amp;"$50000"),$B9&amp;"#"&amp;S$6,INDIRECT("ИсходныеДанные!$"&amp;$L$4&amp;"$2:$"&amp;$L$4&amp;"$50000")),2),0),"")</f>
        <v/>
      </c>
      <c r="T9" s="158" t="str">
        <f ca="1">IFERROR(IF($B9&lt;&gt;"",ROUND($I9*SUMIF(INDIRECT("ИсходныеДанные!$"&amp;$J$4&amp;"$2:$"&amp;$J$4&amp;"$50000"),$B9&amp;"#"&amp;T$6,INDIRECT("ИсходныеДанные!$"&amp;$L$4&amp;"$2:$"&amp;$L$4&amp;"$50000")),2),0),"")</f>
        <v/>
      </c>
      <c r="U9" s="159" t="str">
        <f ca="1">IFERROR(IF($B9&lt;&gt;"",ROUND($I9*SUMIF(INDIRECT("ИсходныеДанные!$"&amp;$J$4&amp;"$2:$"&amp;$J$4&amp;"$50000"),$B9&amp;"#"&amp;U$6,INDIRECT("ИсходныеДанные!$"&amp;$L$4&amp;"$2:$"&amp;$L$4&amp;"$50000")),2),0),"")</f>
        <v/>
      </c>
      <c r="V9" s="3"/>
    </row>
    <row r="10" spans="1:22" ht="15" customHeight="1" x14ac:dyDescent="0.25">
      <c r="A10" s="6" t="str">
        <f>IF(C10="","delete","")</f>
        <v>delete</v>
      </c>
      <c r="B10" s="9" cm="1">
        <f t="array" ref="B10">INDIRECT("УникальныеСписки!A"&amp;ROW()-$K$4)</f>
        <v>0</v>
      </c>
      <c r="C10" s="7" t="str">
        <f t="array" ref="C10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ref="D10">_xlfn.XLOOKUP($B10,INDIRECT(SUBSTITUTE("ИсходныеДанные!$где$2:$где$50000","где",$B$4)),INDIRECT(SUBSTITUTE("ИсходныеДанные!$что$2:$что$50000","что",D$4)),"",0,1)</f>
        <v/>
      </c>
      <c r="E10" s="22">
        <f t="shared" ref="E10:E257" si="3">SUM(J10:U10)</f>
        <v>0</v>
      </c>
      <c r="F10" s="22" t="str">
        <f t="array" ref="F10">_xlfn.XLOOKUP($B10,INDIRECT(SUBSTITUTE("ИсходныеДанные!$где$2:$где$50000","где",$B$4)),INDIRECT(SUBSTITUTE("ИсходныеДанные!$что$2:$что$50000","что",F$4)),"",0,1)</f>
        <v/>
      </c>
      <c r="G10" s="96" t="str">
        <f t="array" ref="G10">_xlfn.XLOOKUP($B10,INDIRECT(SUBSTITUTE("ИсходныеДанные!$где$2:$где$50000","где",$B$4)),INDIRECT(SUBSTITUTE("ИсходныеДанные!$что$2:$что$50000","что",G$4)),"",0,1)</f>
        <v/>
      </c>
      <c r="H10" s="96" t="str">
        <f t="array" ref="H10">_xlfn.XLOOKUP($B10,INDIRECT(SUBSTITUTE("ИсходныеДанные!$где$2:$где$50000","где",$B$4)),INDIRECT(SUBSTITUTE("ИсходныеДанные!$что$2:$что$50000","что",H$4)),"",0,1)</f>
        <v/>
      </c>
      <c r="I10" s="97" t="str">
        <f t="array" ref="I10">_xlfn.XLOOKUP($B10,INDIRECT(SUBSTITUTE("ИсходныеДанные!$где$2:$где$50000","где",$B$4)),INDIRECT(SUBSTITUTE("ИсходныеДанные!$что$2:$что$50000","что",I$4)),"",0,1)</f>
        <v/>
      </c>
      <c r="J10" s="104" t="str">
        <f t="shared" ref="J10:L94" si="4">IFERROR(IF($B10&lt;&gt;"",ROUND($F10*SUMIF(INDIRECT("ИсходныеДанные!$"&amp;$J$4&amp;"$2:$"&amp;$J$4&amp;"$50000"),$B10&amp;"#"&amp;J$6,INDIRECT("ИсходныеДанные!$"&amp;$L$4&amp;"$2:$"&amp;$L$4&amp;"$50000")),2),0),"")</f>
        <v/>
      </c>
      <c r="K10" s="160" t="str">
        <f t="shared" si="4"/>
        <v/>
      </c>
      <c r="L10" s="160" t="str">
        <f t="shared" si="4"/>
        <v/>
      </c>
      <c r="M10" s="160" t="str">
        <f t="shared" ref="M10:O94" si="5">IFERROR(IF($B10&lt;&gt;"",ROUND($G10*SUMIF(INDIRECT("ИсходныеДанные!$"&amp;$J$4&amp;"$2:$"&amp;$J$4&amp;"$50000"),$B10&amp;"#"&amp;M$6,INDIRECT("ИсходныеДанные!$"&amp;$L$4&amp;"$2:$"&amp;$L$4&amp;"$50000")),2),0),"")</f>
        <v/>
      </c>
      <c r="N10" s="160" t="str">
        <f t="shared" si="5"/>
        <v/>
      </c>
      <c r="O10" s="160" t="str">
        <f t="shared" si="5"/>
        <v/>
      </c>
      <c r="P10" s="160" t="str">
        <f t="shared" ref="P10:R94" si="6">IFERROR(IF($B10&lt;&gt;"",ROUND($H10*SUMIF(INDIRECT("ИсходныеДанные!$"&amp;$J$4&amp;"$2:$"&amp;$J$4&amp;"$50000"),$B10&amp;"#"&amp;P$6,INDIRECT("ИсходныеДанные!$"&amp;$L$4&amp;"$2:$"&amp;$L$4&amp;"$50000")),2),0),"")</f>
        <v/>
      </c>
      <c r="Q10" s="160" t="str">
        <f t="shared" si="6"/>
        <v/>
      </c>
      <c r="R10" s="160" t="str">
        <f t="shared" si="6"/>
        <v/>
      </c>
      <c r="S10" s="160" t="str">
        <f t="shared" ref="S10:U94" si="7">IFERROR(IF($B10&lt;&gt;"",ROUND($I10*SUMIF(INDIRECT("ИсходныеДанные!$"&amp;$J$4&amp;"$2:$"&amp;$J$4&amp;"$50000"),$B10&amp;"#"&amp;S$6,INDIRECT("ИсходныеДанные!$"&amp;$L$4&amp;"$2:$"&amp;$L$4&amp;"$50000")),2),0),"")</f>
        <v/>
      </c>
      <c r="T10" s="160" t="str">
        <f t="shared" si="7"/>
        <v/>
      </c>
      <c r="U10" s="161" t="str">
        <f t="shared" si="7"/>
        <v/>
      </c>
      <c r="V10" s="3"/>
    </row>
    <row r="11" spans="1:22" x14ac:dyDescent="0.25">
      <c r="A11" s="6" t="str">
        <f t="shared" ref="A11:A258" si="8">IF(C11="","delete","")</f>
        <v>delete</v>
      </c>
      <c r="B11" s="9" cm="1">
        <f t="array" ref="B11">INDIRECT("УникальныеСписки!A"&amp;ROW()-$K$4)</f>
        <v>0</v>
      </c>
      <c r="C11" s="7" t="str">
        <f t="array" ref="C1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ref="D11">_xlfn.XLOOKUP($B11,INDIRECT(SUBSTITUTE("ИсходныеДанные!$где$2:$где$50000","где",$B$4)),INDIRECT(SUBSTITUTE("ИсходныеДанные!$что$2:$что$50000","что",D$4)),"",0,1)</f>
        <v/>
      </c>
      <c r="E11" s="22">
        <f t="shared" si="3"/>
        <v>0</v>
      </c>
      <c r="F11" s="22" t="str">
        <f t="array" ref="F11">_xlfn.XLOOKUP($B11,INDIRECT(SUBSTITUTE("ИсходныеДанные!$где$2:$где$50000","где",$B$4)),INDIRECT(SUBSTITUTE("ИсходныеДанные!$что$2:$что$50000","что",F$4)),"",0,1)</f>
        <v/>
      </c>
      <c r="G11" s="96" t="str">
        <f t="array" ref="G11">_xlfn.XLOOKUP($B11,INDIRECT(SUBSTITUTE("ИсходныеДанные!$где$2:$где$50000","где",$B$4)),INDIRECT(SUBSTITUTE("ИсходныеДанные!$что$2:$что$50000","что",G$4)),"",0,1)</f>
        <v/>
      </c>
      <c r="H11" s="96" t="str">
        <f t="array" ref="H11">_xlfn.XLOOKUP($B11,INDIRECT(SUBSTITUTE("ИсходныеДанные!$где$2:$где$50000","где",$B$4)),INDIRECT(SUBSTITUTE("ИсходныеДанные!$что$2:$что$50000","что",H$4)),"",0,1)</f>
        <v/>
      </c>
      <c r="I11" s="97" t="str">
        <f t="array" ref="I11">_xlfn.XLOOKUP($B11,INDIRECT(SUBSTITUTE("ИсходныеДанные!$где$2:$где$50000","где",$B$4)),INDIRECT(SUBSTITUTE("ИсходныеДанные!$что$2:$что$50000","что",I$4)),"",0,1)</f>
        <v/>
      </c>
      <c r="J11" s="104" t="str">
        <f t="shared" si="4"/>
        <v/>
      </c>
      <c r="K11" s="160" t="str">
        <f t="shared" si="4"/>
        <v/>
      </c>
      <c r="L11" s="160" t="str">
        <f t="shared" si="4"/>
        <v/>
      </c>
      <c r="M11" s="160" t="str">
        <f t="shared" si="5"/>
        <v/>
      </c>
      <c r="N11" s="160" t="str">
        <f t="shared" si="5"/>
        <v/>
      </c>
      <c r="O11" s="160" t="str">
        <f t="shared" si="5"/>
        <v/>
      </c>
      <c r="P11" s="160" t="str">
        <f t="shared" si="6"/>
        <v/>
      </c>
      <c r="Q11" s="160" t="str">
        <f t="shared" si="6"/>
        <v/>
      </c>
      <c r="R11" s="160" t="str">
        <f t="shared" si="6"/>
        <v/>
      </c>
      <c r="S11" s="160" t="str">
        <f t="shared" si="7"/>
        <v/>
      </c>
      <c r="T11" s="160" t="str">
        <f t="shared" si="7"/>
        <v/>
      </c>
      <c r="U11" s="161" t="str">
        <f t="shared" si="7"/>
        <v/>
      </c>
      <c r="V11" s="3"/>
    </row>
    <row r="12" spans="1:22" x14ac:dyDescent="0.25">
      <c r="A12" s="6" t="str">
        <f t="shared" si="8"/>
        <v>delete</v>
      </c>
      <c r="B12" s="9" cm="1">
        <f t="array" ref="B12">INDIRECT("УникальныеСписки!A"&amp;ROW()-$K$4)</f>
        <v>0</v>
      </c>
      <c r="C12" s="7" t="str">
        <f t="array" ref="C12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ref="D12">_xlfn.XLOOKUP($B12,INDIRECT(SUBSTITUTE("ИсходныеДанные!$где$2:$где$50000","где",$B$4)),INDIRECT(SUBSTITUTE("ИсходныеДанные!$что$2:$что$50000","что",D$4)),"",0,1)</f>
        <v/>
      </c>
      <c r="E12" s="22">
        <f t="shared" si="3"/>
        <v>0</v>
      </c>
      <c r="F12" s="22" t="str">
        <f t="array" ref="F12">_xlfn.XLOOKUP($B12,INDIRECT(SUBSTITUTE("ИсходныеДанные!$где$2:$где$50000","где",$B$4)),INDIRECT(SUBSTITUTE("ИсходныеДанные!$что$2:$что$50000","что",F$4)),"",0,1)</f>
        <v/>
      </c>
      <c r="G12" s="96" t="str">
        <f t="array" ref="G12">_xlfn.XLOOKUP($B12,INDIRECT(SUBSTITUTE("ИсходныеДанные!$где$2:$где$50000","где",$B$4)),INDIRECT(SUBSTITUTE("ИсходныеДанные!$что$2:$что$50000","что",G$4)),"",0,1)</f>
        <v/>
      </c>
      <c r="H12" s="96" t="str">
        <f t="array" ref="H12">_xlfn.XLOOKUP($B12,INDIRECT(SUBSTITUTE("ИсходныеДанные!$где$2:$где$50000","где",$B$4)),INDIRECT(SUBSTITUTE("ИсходныеДанные!$что$2:$что$50000","что",H$4)),"",0,1)</f>
        <v/>
      </c>
      <c r="I12" s="97" t="str">
        <f t="array" ref="I12">_xlfn.XLOOKUP($B12,INDIRECT(SUBSTITUTE("ИсходныеДанные!$где$2:$где$50000","где",$B$4)),INDIRECT(SUBSTITUTE("ИсходныеДанные!$что$2:$что$50000","что",I$4)),"",0,1)</f>
        <v/>
      </c>
      <c r="J12" s="104" t="str">
        <f t="shared" si="4"/>
        <v/>
      </c>
      <c r="K12" s="160" t="str">
        <f t="shared" si="4"/>
        <v/>
      </c>
      <c r="L12" s="160" t="str">
        <f t="shared" si="4"/>
        <v/>
      </c>
      <c r="M12" s="160" t="str">
        <f t="shared" si="5"/>
        <v/>
      </c>
      <c r="N12" s="160" t="str">
        <f t="shared" si="5"/>
        <v/>
      </c>
      <c r="O12" s="160" t="str">
        <f t="shared" si="5"/>
        <v/>
      </c>
      <c r="P12" s="160" t="str">
        <f t="shared" si="6"/>
        <v/>
      </c>
      <c r="Q12" s="160" t="str">
        <f t="shared" si="6"/>
        <v/>
      </c>
      <c r="R12" s="160" t="str">
        <f t="shared" si="6"/>
        <v/>
      </c>
      <c r="S12" s="160" t="str">
        <f t="shared" si="7"/>
        <v/>
      </c>
      <c r="T12" s="160" t="str">
        <f t="shared" si="7"/>
        <v/>
      </c>
      <c r="U12" s="161" t="str">
        <f t="shared" si="7"/>
        <v/>
      </c>
      <c r="V12" s="3"/>
    </row>
    <row r="13" spans="1:22" x14ac:dyDescent="0.25">
      <c r="A13" s="6" t="str">
        <f t="shared" si="8"/>
        <v>delete</v>
      </c>
      <c r="B13" s="9" cm="1">
        <f t="array" ref="B13">INDIRECT("УникальныеСписки!A"&amp;ROW()-$K$4)</f>
        <v>0</v>
      </c>
      <c r="C13" s="7" t="str">
        <f t="array" ref="C13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ref="D13">_xlfn.XLOOKUP($B13,INDIRECT(SUBSTITUTE("ИсходныеДанные!$где$2:$где$50000","где",$B$4)),INDIRECT(SUBSTITUTE("ИсходныеДанные!$что$2:$что$50000","что",D$4)),"",0,1)</f>
        <v/>
      </c>
      <c r="E13" s="22">
        <f t="shared" si="3"/>
        <v>0</v>
      </c>
      <c r="F13" s="22" t="str">
        <f t="array" ref="F13">_xlfn.XLOOKUP($B13,INDIRECT(SUBSTITUTE("ИсходныеДанные!$где$2:$где$50000","где",$B$4)),INDIRECT(SUBSTITUTE("ИсходныеДанные!$что$2:$что$50000","что",F$4)),"",0,1)</f>
        <v/>
      </c>
      <c r="G13" s="96" t="str">
        <f t="array" ref="G13">_xlfn.XLOOKUP($B13,INDIRECT(SUBSTITUTE("ИсходныеДанные!$где$2:$где$50000","где",$B$4)),INDIRECT(SUBSTITUTE("ИсходныеДанные!$что$2:$что$50000","что",G$4)),"",0,1)</f>
        <v/>
      </c>
      <c r="H13" s="96" t="str">
        <f t="array" ref="H13">_xlfn.XLOOKUP($B13,INDIRECT(SUBSTITUTE("ИсходныеДанные!$где$2:$где$50000","где",$B$4)),INDIRECT(SUBSTITUTE("ИсходныеДанные!$что$2:$что$50000","что",H$4)),"",0,1)</f>
        <v/>
      </c>
      <c r="I13" s="97" t="str">
        <f t="array" ref="I13">_xlfn.XLOOKUP($B13,INDIRECT(SUBSTITUTE("ИсходныеДанные!$где$2:$где$50000","где",$B$4)),INDIRECT(SUBSTITUTE("ИсходныеДанные!$что$2:$что$50000","что",I$4)),"",0,1)</f>
        <v/>
      </c>
      <c r="J13" s="104" t="str">
        <f t="shared" si="4"/>
        <v/>
      </c>
      <c r="K13" s="160" t="str">
        <f t="shared" si="4"/>
        <v/>
      </c>
      <c r="L13" s="160" t="str">
        <f t="shared" si="4"/>
        <v/>
      </c>
      <c r="M13" s="160" t="str">
        <f t="shared" si="5"/>
        <v/>
      </c>
      <c r="N13" s="160" t="str">
        <f t="shared" si="5"/>
        <v/>
      </c>
      <c r="O13" s="160" t="str">
        <f t="shared" si="5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7"/>
        <v/>
      </c>
      <c r="T13" s="160" t="str">
        <f t="shared" si="7"/>
        <v/>
      </c>
      <c r="U13" s="161" t="str">
        <f t="shared" si="7"/>
        <v/>
      </c>
      <c r="V13" s="3"/>
    </row>
    <row r="14" spans="1:22" x14ac:dyDescent="0.25">
      <c r="A14" s="6" t="str">
        <f t="shared" si="8"/>
        <v>delete</v>
      </c>
      <c r="B14" s="9" cm="1">
        <f t="array" ref="B14">INDIRECT("УникальныеСписки!A"&amp;ROW()-$K$4)</f>
        <v>0</v>
      </c>
      <c r="C14" s="7" t="str">
        <f t="array" ref="C14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ref="D14">_xlfn.XLOOKUP($B14,INDIRECT(SUBSTITUTE("ИсходныеДанные!$где$2:$где$50000","где",$B$4)),INDIRECT(SUBSTITUTE("ИсходныеДанные!$что$2:$что$50000","что",D$4)),"",0,1)</f>
        <v/>
      </c>
      <c r="E14" s="22">
        <f t="shared" si="3"/>
        <v>0</v>
      </c>
      <c r="F14" s="22" t="str">
        <f t="array" ref="F14">_xlfn.XLOOKUP($B14,INDIRECT(SUBSTITUTE("ИсходныеДанные!$где$2:$где$50000","где",$B$4)),INDIRECT(SUBSTITUTE("ИсходныеДанные!$что$2:$что$50000","что",F$4)),"",0,1)</f>
        <v/>
      </c>
      <c r="G14" s="96" t="str">
        <f t="array" ref="G14">_xlfn.XLOOKUP($B14,INDIRECT(SUBSTITUTE("ИсходныеДанные!$где$2:$где$50000","где",$B$4)),INDIRECT(SUBSTITUTE("ИсходныеДанные!$что$2:$что$50000","что",G$4)),"",0,1)</f>
        <v/>
      </c>
      <c r="H14" s="96" t="str">
        <f t="array" ref="H14">_xlfn.XLOOKUP($B14,INDIRECT(SUBSTITUTE("ИсходныеДанные!$где$2:$где$50000","где",$B$4)),INDIRECT(SUBSTITUTE("ИсходныеДанные!$что$2:$что$50000","что",H$4)),"",0,1)</f>
        <v/>
      </c>
      <c r="I14" s="97" t="str">
        <f t="array" ref="I14">_xlfn.XLOOKUP($B14,INDIRECT(SUBSTITUTE("ИсходныеДанные!$где$2:$где$50000","где",$B$4)),INDIRECT(SUBSTITUTE("ИсходныеДанные!$что$2:$что$50000","что",I$4)),"",0,1)</f>
        <v/>
      </c>
      <c r="J14" s="104" t="str">
        <f t="shared" si="4"/>
        <v/>
      </c>
      <c r="K14" s="160" t="str">
        <f t="shared" si="4"/>
        <v/>
      </c>
      <c r="L14" s="160" t="str">
        <f t="shared" si="4"/>
        <v/>
      </c>
      <c r="M14" s="160" t="str">
        <f t="shared" si="5"/>
        <v/>
      </c>
      <c r="N14" s="160" t="str">
        <f t="shared" si="5"/>
        <v/>
      </c>
      <c r="O14" s="160" t="str">
        <f t="shared" si="5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7"/>
        <v/>
      </c>
      <c r="T14" s="160" t="str">
        <f t="shared" si="7"/>
        <v/>
      </c>
      <c r="U14" s="161" t="str">
        <f t="shared" si="7"/>
        <v/>
      </c>
      <c r="V14" s="3"/>
    </row>
    <row r="15" spans="1:22" x14ac:dyDescent="0.25">
      <c r="A15" s="6" t="str">
        <f t="shared" si="8"/>
        <v>delete</v>
      </c>
      <c r="B15" s="9" cm="1">
        <f t="array" ref="B15">INDIRECT("УникальныеСписки!A"&amp;ROW()-$K$4)</f>
        <v>0</v>
      </c>
      <c r="C15" s="7" t="str">
        <f t="array" ref="C15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ref="D15">_xlfn.XLOOKUP($B15,INDIRECT(SUBSTITUTE("ИсходныеДанные!$где$2:$где$50000","где",$B$4)),INDIRECT(SUBSTITUTE("ИсходныеДанные!$что$2:$что$50000","что",D$4)),"",0,1)</f>
        <v/>
      </c>
      <c r="E15" s="22">
        <f t="shared" si="3"/>
        <v>0</v>
      </c>
      <c r="F15" s="22" t="str">
        <f t="array" ref="F15">_xlfn.XLOOKUP($B15,INDIRECT(SUBSTITUTE("ИсходныеДанные!$где$2:$где$50000","где",$B$4)),INDIRECT(SUBSTITUTE("ИсходныеДанные!$что$2:$что$50000","что",F$4)),"",0,1)</f>
        <v/>
      </c>
      <c r="G15" s="96" t="str">
        <f t="array" ref="G15">_xlfn.XLOOKUP($B15,INDIRECT(SUBSTITUTE("ИсходныеДанные!$где$2:$где$50000","где",$B$4)),INDIRECT(SUBSTITUTE("ИсходныеДанные!$что$2:$что$50000","что",G$4)),"",0,1)</f>
        <v/>
      </c>
      <c r="H15" s="96" t="str">
        <f t="array" ref="H15">_xlfn.XLOOKUP($B15,INDIRECT(SUBSTITUTE("ИсходныеДанные!$где$2:$где$50000","где",$B$4)),INDIRECT(SUBSTITUTE("ИсходныеДанные!$что$2:$что$50000","что",H$4)),"",0,1)</f>
        <v/>
      </c>
      <c r="I15" s="97" t="str">
        <f t="array" ref="I15">_xlfn.XLOOKUP($B15,INDIRECT(SUBSTITUTE("ИсходныеДанные!$где$2:$где$50000","где",$B$4)),INDIRECT(SUBSTITUTE("ИсходныеДанные!$что$2:$что$50000","что",I$4)),"",0,1)</f>
        <v/>
      </c>
      <c r="J15" s="104" t="str">
        <f t="shared" si="4"/>
        <v/>
      </c>
      <c r="K15" s="160" t="str">
        <f t="shared" si="4"/>
        <v/>
      </c>
      <c r="L15" s="160" t="str">
        <f t="shared" si="4"/>
        <v/>
      </c>
      <c r="M15" s="160" t="str">
        <f t="shared" si="5"/>
        <v/>
      </c>
      <c r="N15" s="160" t="str">
        <f t="shared" si="5"/>
        <v/>
      </c>
      <c r="O15" s="160" t="str">
        <f t="shared" si="5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7"/>
        <v/>
      </c>
      <c r="T15" s="160" t="str">
        <f t="shared" si="7"/>
        <v/>
      </c>
      <c r="U15" s="161" t="str">
        <f t="shared" si="7"/>
        <v/>
      </c>
      <c r="V15" s="3"/>
    </row>
    <row r="16" spans="1:22" x14ac:dyDescent="0.25">
      <c r="A16" s="6" t="str">
        <f t="shared" si="8"/>
        <v>delete</v>
      </c>
      <c r="B16" s="9" cm="1">
        <f t="array" ref="B16">INDIRECT("УникальныеСписки!A"&amp;ROW()-$K$4)</f>
        <v>0</v>
      </c>
      <c r="C16" s="7" t="str">
        <f t="array" ref="C16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ref="D16">_xlfn.XLOOKUP($B16,INDIRECT(SUBSTITUTE("ИсходныеДанные!$где$2:$где$50000","где",$B$4)),INDIRECT(SUBSTITUTE("ИсходныеДанные!$что$2:$что$50000","что",D$4)),"",0,1)</f>
        <v/>
      </c>
      <c r="E16" s="22">
        <f t="shared" si="3"/>
        <v>0</v>
      </c>
      <c r="F16" s="22" t="str">
        <f t="array" ref="F16">_xlfn.XLOOKUP($B16,INDIRECT(SUBSTITUTE("ИсходныеДанные!$где$2:$где$50000","где",$B$4)),INDIRECT(SUBSTITUTE("ИсходныеДанные!$что$2:$что$50000","что",F$4)),"",0,1)</f>
        <v/>
      </c>
      <c r="G16" s="96" t="str">
        <f t="array" ref="G16">_xlfn.XLOOKUP($B16,INDIRECT(SUBSTITUTE("ИсходныеДанные!$где$2:$где$50000","где",$B$4)),INDIRECT(SUBSTITUTE("ИсходныеДанные!$что$2:$что$50000","что",G$4)),"",0,1)</f>
        <v/>
      </c>
      <c r="H16" s="96" t="str">
        <f t="array" ref="H16">_xlfn.XLOOKUP($B16,INDIRECT(SUBSTITUTE("ИсходныеДанные!$где$2:$где$50000","где",$B$4)),INDIRECT(SUBSTITUTE("ИсходныеДанные!$что$2:$что$50000","что",H$4)),"",0,1)</f>
        <v/>
      </c>
      <c r="I16" s="97" t="str">
        <f t="array" ref="I16">_xlfn.XLOOKUP($B16,INDIRECT(SUBSTITUTE("ИсходныеДанные!$где$2:$где$50000","где",$B$4)),INDIRECT(SUBSTITUTE("ИсходныеДанные!$что$2:$что$50000","что",I$4)),"",0,1)</f>
        <v/>
      </c>
      <c r="J16" s="104" t="str">
        <f t="shared" si="4"/>
        <v/>
      </c>
      <c r="K16" s="160" t="str">
        <f t="shared" si="4"/>
        <v/>
      </c>
      <c r="L16" s="160" t="str">
        <f t="shared" si="4"/>
        <v/>
      </c>
      <c r="M16" s="160" t="str">
        <f t="shared" si="5"/>
        <v/>
      </c>
      <c r="N16" s="160" t="str">
        <f t="shared" si="5"/>
        <v/>
      </c>
      <c r="O16" s="160" t="str">
        <f t="shared" si="5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7"/>
        <v/>
      </c>
      <c r="T16" s="160" t="str">
        <f t="shared" si="7"/>
        <v/>
      </c>
      <c r="U16" s="161" t="str">
        <f t="shared" si="7"/>
        <v/>
      </c>
      <c r="V16" s="3"/>
    </row>
    <row r="17" spans="1:22" x14ac:dyDescent="0.25">
      <c r="A17" s="6" t="str">
        <f t="shared" si="8"/>
        <v>delete</v>
      </c>
      <c r="B17" s="9" cm="1">
        <f t="array" ref="B17">INDIRECT("УникальныеСписки!A"&amp;ROW()-$K$4)</f>
        <v>0</v>
      </c>
      <c r="C17" s="7" t="str">
        <f t="array" ref="C17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ref="D17">_xlfn.XLOOKUP($B17,INDIRECT(SUBSTITUTE("ИсходныеДанные!$где$2:$где$50000","где",$B$4)),INDIRECT(SUBSTITUTE("ИсходныеДанные!$что$2:$что$50000","что",D$4)),"",0,1)</f>
        <v/>
      </c>
      <c r="E17" s="22">
        <f t="shared" si="3"/>
        <v>0</v>
      </c>
      <c r="F17" s="22" t="str">
        <f t="array" ref="F17">_xlfn.XLOOKUP($B17,INDIRECT(SUBSTITUTE("ИсходныеДанные!$где$2:$где$50000","где",$B$4)),INDIRECT(SUBSTITUTE("ИсходныеДанные!$что$2:$что$50000","что",F$4)),"",0,1)</f>
        <v/>
      </c>
      <c r="G17" s="96" t="str">
        <f t="array" ref="G17">_xlfn.XLOOKUP($B17,INDIRECT(SUBSTITUTE("ИсходныеДанные!$где$2:$где$50000","где",$B$4)),INDIRECT(SUBSTITUTE("ИсходныеДанные!$что$2:$что$50000","что",G$4)),"",0,1)</f>
        <v/>
      </c>
      <c r="H17" s="96" t="str">
        <f t="array" ref="H17">_xlfn.XLOOKUP($B17,INDIRECT(SUBSTITUTE("ИсходныеДанные!$где$2:$где$50000","где",$B$4)),INDIRECT(SUBSTITUTE("ИсходныеДанные!$что$2:$что$50000","что",H$4)),"",0,1)</f>
        <v/>
      </c>
      <c r="I17" s="97" t="str">
        <f t="array" ref="I17">_xlfn.XLOOKUP($B17,INDIRECT(SUBSTITUTE("ИсходныеДанные!$где$2:$где$50000","где",$B$4)),INDIRECT(SUBSTITUTE("ИсходныеДанные!$что$2:$что$50000","что",I$4)),"",0,1)</f>
        <v/>
      </c>
      <c r="J17" s="104" t="str">
        <f t="shared" si="4"/>
        <v/>
      </c>
      <c r="K17" s="160" t="str">
        <f t="shared" si="4"/>
        <v/>
      </c>
      <c r="L17" s="160" t="str">
        <f t="shared" si="4"/>
        <v/>
      </c>
      <c r="M17" s="160" t="str">
        <f t="shared" si="5"/>
        <v/>
      </c>
      <c r="N17" s="160" t="str">
        <f t="shared" si="5"/>
        <v/>
      </c>
      <c r="O17" s="160" t="str">
        <f t="shared" si="5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7"/>
        <v/>
      </c>
      <c r="T17" s="160" t="str">
        <f t="shared" si="7"/>
        <v/>
      </c>
      <c r="U17" s="161" t="str">
        <f t="shared" si="7"/>
        <v/>
      </c>
      <c r="V17" s="3"/>
    </row>
    <row r="18" spans="1:22" x14ac:dyDescent="0.25">
      <c r="A18" s="6" t="str">
        <f t="shared" si="8"/>
        <v>delete</v>
      </c>
      <c r="B18" s="9" cm="1">
        <f t="array" ref="B18">INDIRECT("УникальныеСписки!A"&amp;ROW()-$K$4)</f>
        <v>0</v>
      </c>
      <c r="C18" s="7" t="str">
        <f t="array" ref="C18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ref="D18">_xlfn.XLOOKUP($B18,INDIRECT(SUBSTITUTE("ИсходныеДанные!$где$2:$где$50000","где",$B$4)),INDIRECT(SUBSTITUTE("ИсходныеДанные!$что$2:$что$50000","что",D$4)),"",0,1)</f>
        <v/>
      </c>
      <c r="E18" s="22">
        <f t="shared" si="3"/>
        <v>0</v>
      </c>
      <c r="F18" s="22" t="str">
        <f t="array" ref="F18">_xlfn.XLOOKUP($B18,INDIRECT(SUBSTITUTE("ИсходныеДанные!$где$2:$где$50000","где",$B$4)),INDIRECT(SUBSTITUTE("ИсходныеДанные!$что$2:$что$50000","что",F$4)),"",0,1)</f>
        <v/>
      </c>
      <c r="G18" s="96" t="str">
        <f t="array" ref="G18">_xlfn.XLOOKUP($B18,INDIRECT(SUBSTITUTE("ИсходныеДанные!$где$2:$где$50000","где",$B$4)),INDIRECT(SUBSTITUTE("ИсходныеДанные!$что$2:$что$50000","что",G$4)),"",0,1)</f>
        <v/>
      </c>
      <c r="H18" s="96" t="str">
        <f t="array" ref="H18">_xlfn.XLOOKUP($B18,INDIRECT(SUBSTITUTE("ИсходныеДанные!$где$2:$где$50000","где",$B$4)),INDIRECT(SUBSTITUTE("ИсходныеДанные!$что$2:$что$50000","что",H$4)),"",0,1)</f>
        <v/>
      </c>
      <c r="I18" s="97" t="str">
        <f t="array" ref="I18">_xlfn.XLOOKUP($B18,INDIRECT(SUBSTITUTE("ИсходныеДанные!$где$2:$где$50000","где",$B$4)),INDIRECT(SUBSTITUTE("ИсходныеДанные!$что$2:$что$50000","что",I$4)),"",0,1)</f>
        <v/>
      </c>
      <c r="J18" s="104" t="str">
        <f t="shared" si="4"/>
        <v/>
      </c>
      <c r="K18" s="160" t="str">
        <f t="shared" si="4"/>
        <v/>
      </c>
      <c r="L18" s="160" t="str">
        <f t="shared" si="4"/>
        <v/>
      </c>
      <c r="M18" s="160" t="str">
        <f t="shared" si="5"/>
        <v/>
      </c>
      <c r="N18" s="160" t="str">
        <f t="shared" si="5"/>
        <v/>
      </c>
      <c r="O18" s="160" t="str">
        <f t="shared" si="5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7"/>
        <v/>
      </c>
      <c r="T18" s="160" t="str">
        <f t="shared" si="7"/>
        <v/>
      </c>
      <c r="U18" s="161" t="str">
        <f t="shared" si="7"/>
        <v/>
      </c>
      <c r="V18" s="3"/>
    </row>
    <row r="19" spans="1:22" x14ac:dyDescent="0.25">
      <c r="A19" s="6" t="str">
        <f t="shared" si="8"/>
        <v>delete</v>
      </c>
      <c r="B19" s="9" cm="1">
        <f t="array" ref="B19">INDIRECT("УникальныеСписки!A"&amp;ROW()-$K$4)</f>
        <v>0</v>
      </c>
      <c r="C19" s="7" t="str">
        <f t="array" ref="C19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ref="D19">_xlfn.XLOOKUP($B19,INDIRECT(SUBSTITUTE("ИсходныеДанные!$где$2:$где$50000","где",$B$4)),INDIRECT(SUBSTITUTE("ИсходныеДанные!$что$2:$что$50000","что",D$4)),"",0,1)</f>
        <v/>
      </c>
      <c r="E19" s="22">
        <f t="shared" si="3"/>
        <v>0</v>
      </c>
      <c r="F19" s="22" t="str">
        <f t="array" ref="F19">_xlfn.XLOOKUP($B19,INDIRECT(SUBSTITUTE("ИсходныеДанные!$где$2:$где$50000","где",$B$4)),INDIRECT(SUBSTITUTE("ИсходныеДанные!$что$2:$что$50000","что",F$4)),"",0,1)</f>
        <v/>
      </c>
      <c r="G19" s="96" t="str">
        <f t="array" ref="G19">_xlfn.XLOOKUP($B19,INDIRECT(SUBSTITUTE("ИсходныеДанные!$где$2:$где$50000","где",$B$4)),INDIRECT(SUBSTITUTE("ИсходныеДанные!$что$2:$что$50000","что",G$4)),"",0,1)</f>
        <v/>
      </c>
      <c r="H19" s="96" t="str">
        <f t="array" ref="H19">_xlfn.XLOOKUP($B19,INDIRECT(SUBSTITUTE("ИсходныеДанные!$где$2:$где$50000","где",$B$4)),INDIRECT(SUBSTITUTE("ИсходныеДанные!$что$2:$что$50000","что",H$4)),"",0,1)</f>
        <v/>
      </c>
      <c r="I19" s="97" t="str">
        <f t="array" ref="I19">_xlfn.XLOOKUP($B19,INDIRECT(SUBSTITUTE("ИсходныеДанные!$где$2:$где$50000","где",$B$4)),INDIRECT(SUBSTITUTE("ИсходныеДанные!$что$2:$что$50000","что",I$4)),"",0,1)</f>
        <v/>
      </c>
      <c r="J19" s="104" t="str">
        <f t="shared" si="4"/>
        <v/>
      </c>
      <c r="K19" s="160" t="str">
        <f t="shared" si="4"/>
        <v/>
      </c>
      <c r="L19" s="160" t="str">
        <f t="shared" si="4"/>
        <v/>
      </c>
      <c r="M19" s="160" t="str">
        <f t="shared" si="5"/>
        <v/>
      </c>
      <c r="N19" s="160" t="str">
        <f t="shared" si="5"/>
        <v/>
      </c>
      <c r="O19" s="160" t="str">
        <f t="shared" si="5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7"/>
        <v/>
      </c>
      <c r="T19" s="160" t="str">
        <f t="shared" si="7"/>
        <v/>
      </c>
      <c r="U19" s="161" t="str">
        <f t="shared" si="7"/>
        <v/>
      </c>
      <c r="V19" s="3"/>
    </row>
    <row r="20" spans="1:22" x14ac:dyDescent="0.25">
      <c r="A20" s="6" t="str">
        <f t="shared" si="8"/>
        <v>delete</v>
      </c>
      <c r="B20" s="9" cm="1">
        <f t="array" ref="B20">INDIRECT("УникальныеСписки!A"&amp;ROW()-$K$4)</f>
        <v>0</v>
      </c>
      <c r="C20" s="7" t="str">
        <f t="array" ref="C20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ref="D20">_xlfn.XLOOKUP($B20,INDIRECT(SUBSTITUTE("ИсходныеДанные!$где$2:$где$50000","где",$B$4)),INDIRECT(SUBSTITUTE("ИсходныеДанные!$что$2:$что$50000","что",D$4)),"",0,1)</f>
        <v/>
      </c>
      <c r="E20" s="22">
        <f t="shared" si="3"/>
        <v>0</v>
      </c>
      <c r="F20" s="22" t="str">
        <f t="array" ref="F20">_xlfn.XLOOKUP($B20,INDIRECT(SUBSTITUTE("ИсходныеДанные!$где$2:$где$50000","где",$B$4)),INDIRECT(SUBSTITUTE("ИсходныеДанные!$что$2:$что$50000","что",F$4)),"",0,1)</f>
        <v/>
      </c>
      <c r="G20" s="96" t="str">
        <f t="array" ref="G20">_xlfn.XLOOKUP($B20,INDIRECT(SUBSTITUTE("ИсходныеДанные!$где$2:$где$50000","где",$B$4)),INDIRECT(SUBSTITUTE("ИсходныеДанные!$что$2:$что$50000","что",G$4)),"",0,1)</f>
        <v/>
      </c>
      <c r="H20" s="96" t="str">
        <f t="array" ref="H20">_xlfn.XLOOKUP($B20,INDIRECT(SUBSTITUTE("ИсходныеДанные!$где$2:$где$50000","где",$B$4)),INDIRECT(SUBSTITUTE("ИсходныеДанные!$что$2:$что$50000","что",H$4)),"",0,1)</f>
        <v/>
      </c>
      <c r="I20" s="97" t="str">
        <f t="array" ref="I20">_xlfn.XLOOKUP($B20,INDIRECT(SUBSTITUTE("ИсходныеДанные!$где$2:$где$50000","где",$B$4)),INDIRECT(SUBSTITUTE("ИсходныеДанные!$что$2:$что$50000","что",I$4)),"",0,1)</f>
        <v/>
      </c>
      <c r="J20" s="104" t="str">
        <f t="shared" si="4"/>
        <v/>
      </c>
      <c r="K20" s="160" t="str">
        <f t="shared" si="4"/>
        <v/>
      </c>
      <c r="L20" s="160" t="str">
        <f t="shared" si="4"/>
        <v/>
      </c>
      <c r="M20" s="160" t="str">
        <f t="shared" si="5"/>
        <v/>
      </c>
      <c r="N20" s="160" t="str">
        <f t="shared" si="5"/>
        <v/>
      </c>
      <c r="O20" s="160" t="str">
        <f t="shared" si="5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7"/>
        <v/>
      </c>
      <c r="T20" s="160" t="str">
        <f t="shared" si="7"/>
        <v/>
      </c>
      <c r="U20" s="161" t="str">
        <f t="shared" si="7"/>
        <v/>
      </c>
      <c r="V20" s="3"/>
    </row>
    <row r="21" spans="1:22" x14ac:dyDescent="0.25">
      <c r="A21" s="6" t="str">
        <f t="shared" si="8"/>
        <v>delete</v>
      </c>
      <c r="B21" s="9" cm="1">
        <f t="array" ref="B21">INDIRECT("УникальныеСписки!A"&amp;ROW()-$K$4)</f>
        <v>0</v>
      </c>
      <c r="C21" s="7" t="str">
        <f t="array" ref="C2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ref="D21">_xlfn.XLOOKUP($B21,INDIRECT(SUBSTITUTE("ИсходныеДанные!$где$2:$где$50000","где",$B$4)),INDIRECT(SUBSTITUTE("ИсходныеДанные!$что$2:$что$50000","что",D$4)),"",0,1)</f>
        <v/>
      </c>
      <c r="E21" s="22">
        <f t="shared" si="3"/>
        <v>0</v>
      </c>
      <c r="F21" s="22" t="str">
        <f t="array" ref="F21">_xlfn.XLOOKUP($B21,INDIRECT(SUBSTITUTE("ИсходныеДанные!$где$2:$где$50000","где",$B$4)),INDIRECT(SUBSTITUTE("ИсходныеДанные!$что$2:$что$50000","что",F$4)),"",0,1)</f>
        <v/>
      </c>
      <c r="G21" s="96" t="str">
        <f t="array" ref="G21">_xlfn.XLOOKUP($B21,INDIRECT(SUBSTITUTE("ИсходныеДанные!$где$2:$где$50000","где",$B$4)),INDIRECT(SUBSTITUTE("ИсходныеДанные!$что$2:$что$50000","что",G$4)),"",0,1)</f>
        <v/>
      </c>
      <c r="H21" s="96" t="str">
        <f t="array" ref="H21">_xlfn.XLOOKUP($B21,INDIRECT(SUBSTITUTE("ИсходныеДанные!$где$2:$где$50000","где",$B$4)),INDIRECT(SUBSTITUTE("ИсходныеДанные!$что$2:$что$50000","что",H$4)),"",0,1)</f>
        <v/>
      </c>
      <c r="I21" s="97" t="str">
        <f t="array" ref="I21">_xlfn.XLOOKUP($B21,INDIRECT(SUBSTITUTE("ИсходныеДанные!$где$2:$где$50000","где",$B$4)),INDIRECT(SUBSTITUTE("ИсходныеДанные!$что$2:$что$50000","что",I$4)),"",0,1)</f>
        <v/>
      </c>
      <c r="J21" s="104" t="str">
        <f t="shared" si="4"/>
        <v/>
      </c>
      <c r="K21" s="160" t="str">
        <f t="shared" si="4"/>
        <v/>
      </c>
      <c r="L21" s="160" t="str">
        <f t="shared" si="4"/>
        <v/>
      </c>
      <c r="M21" s="160" t="str">
        <f t="shared" si="5"/>
        <v/>
      </c>
      <c r="N21" s="160" t="str">
        <f t="shared" si="5"/>
        <v/>
      </c>
      <c r="O21" s="160" t="str">
        <f t="shared" si="5"/>
        <v/>
      </c>
      <c r="P21" s="160" t="str">
        <f t="shared" si="6"/>
        <v/>
      </c>
      <c r="Q21" s="160" t="str">
        <f t="shared" si="6"/>
        <v/>
      </c>
      <c r="R21" s="160" t="str">
        <f t="shared" si="6"/>
        <v/>
      </c>
      <c r="S21" s="160" t="str">
        <f t="shared" si="7"/>
        <v/>
      </c>
      <c r="T21" s="160" t="str">
        <f t="shared" si="7"/>
        <v/>
      </c>
      <c r="U21" s="161" t="str">
        <f t="shared" si="7"/>
        <v/>
      </c>
      <c r="V21" s="3"/>
    </row>
    <row r="22" spans="1:22" x14ac:dyDescent="0.25">
      <c r="A22" s="6" t="str">
        <f t="shared" si="8"/>
        <v>delete</v>
      </c>
      <c r="B22" s="9" cm="1">
        <f t="array" ref="B22">INDIRECT("УникальныеСписки!A"&amp;ROW()-$K$4)</f>
        <v>0</v>
      </c>
      <c r="C22" s="7" t="str">
        <f t="array" ref="C22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ref="D22">_xlfn.XLOOKUP($B22,INDIRECT(SUBSTITUTE("ИсходныеДанные!$где$2:$где$50000","где",$B$4)),INDIRECT(SUBSTITUTE("ИсходныеДанные!$что$2:$что$50000","что",D$4)),"",0,1)</f>
        <v/>
      </c>
      <c r="E22" s="22">
        <f t="shared" si="3"/>
        <v>0</v>
      </c>
      <c r="F22" s="22" t="str">
        <f t="array" ref="F22">_xlfn.XLOOKUP($B22,INDIRECT(SUBSTITUTE("ИсходныеДанные!$где$2:$где$50000","где",$B$4)),INDIRECT(SUBSTITUTE("ИсходныеДанные!$что$2:$что$50000","что",F$4)),"",0,1)</f>
        <v/>
      </c>
      <c r="G22" s="96" t="str">
        <f t="array" ref="G22">_xlfn.XLOOKUP($B22,INDIRECT(SUBSTITUTE("ИсходныеДанные!$где$2:$где$50000","где",$B$4)),INDIRECT(SUBSTITUTE("ИсходныеДанные!$что$2:$что$50000","что",G$4)),"",0,1)</f>
        <v/>
      </c>
      <c r="H22" s="96" t="str">
        <f t="array" ref="H22">_xlfn.XLOOKUP($B22,INDIRECT(SUBSTITUTE("ИсходныеДанные!$где$2:$где$50000","где",$B$4)),INDIRECT(SUBSTITUTE("ИсходныеДанные!$что$2:$что$50000","что",H$4)),"",0,1)</f>
        <v/>
      </c>
      <c r="I22" s="97" t="str">
        <f t="array" ref="I22">_xlfn.XLOOKUP($B22,INDIRECT(SUBSTITUTE("ИсходныеДанные!$где$2:$где$50000","где",$B$4)),INDIRECT(SUBSTITUTE("ИсходныеДанные!$что$2:$что$50000","что",I$4)),"",0,1)</f>
        <v/>
      </c>
      <c r="J22" s="104" t="str">
        <f t="shared" si="4"/>
        <v/>
      </c>
      <c r="K22" s="160" t="str">
        <f t="shared" si="4"/>
        <v/>
      </c>
      <c r="L22" s="160" t="str">
        <f t="shared" si="4"/>
        <v/>
      </c>
      <c r="M22" s="160" t="str">
        <f t="shared" si="5"/>
        <v/>
      </c>
      <c r="N22" s="160" t="str">
        <f t="shared" si="5"/>
        <v/>
      </c>
      <c r="O22" s="160" t="str">
        <f t="shared" si="5"/>
        <v/>
      </c>
      <c r="P22" s="160" t="str">
        <f t="shared" si="6"/>
        <v/>
      </c>
      <c r="Q22" s="160" t="str">
        <f t="shared" si="6"/>
        <v/>
      </c>
      <c r="R22" s="160" t="str">
        <f t="shared" si="6"/>
        <v/>
      </c>
      <c r="S22" s="160" t="str">
        <f t="shared" si="7"/>
        <v/>
      </c>
      <c r="T22" s="160" t="str">
        <f t="shared" si="7"/>
        <v/>
      </c>
      <c r="U22" s="161" t="str">
        <f t="shared" si="7"/>
        <v/>
      </c>
      <c r="V22" s="3"/>
    </row>
    <row r="23" spans="1:22" x14ac:dyDescent="0.25">
      <c r="A23" s="6" t="str">
        <f t="shared" si="8"/>
        <v>delete</v>
      </c>
      <c r="B23" s="9" cm="1">
        <f t="array" ref="B23">INDIRECT("УникальныеСписки!A"&amp;ROW()-$K$4)</f>
        <v>0</v>
      </c>
      <c r="C23" s="7" t="str">
        <f t="array" ref="C23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ref="D23">_xlfn.XLOOKUP($B23,INDIRECT(SUBSTITUTE("ИсходныеДанные!$где$2:$где$50000","где",$B$4)),INDIRECT(SUBSTITUTE("ИсходныеДанные!$что$2:$что$50000","что",D$4)),"",0,1)</f>
        <v/>
      </c>
      <c r="E23" s="22">
        <f t="shared" si="3"/>
        <v>0</v>
      </c>
      <c r="F23" s="22" t="str">
        <f t="array" ref="F23">_xlfn.XLOOKUP($B23,INDIRECT(SUBSTITUTE("ИсходныеДанные!$где$2:$где$50000","где",$B$4)),INDIRECT(SUBSTITUTE("ИсходныеДанные!$что$2:$что$50000","что",F$4)),"",0,1)</f>
        <v/>
      </c>
      <c r="G23" s="96" t="str">
        <f t="array" ref="G23">_xlfn.XLOOKUP($B23,INDIRECT(SUBSTITUTE("ИсходныеДанные!$где$2:$где$50000","где",$B$4)),INDIRECT(SUBSTITUTE("ИсходныеДанные!$что$2:$что$50000","что",G$4)),"",0,1)</f>
        <v/>
      </c>
      <c r="H23" s="96" t="str">
        <f t="array" ref="H23">_xlfn.XLOOKUP($B23,INDIRECT(SUBSTITUTE("ИсходныеДанные!$где$2:$где$50000","где",$B$4)),INDIRECT(SUBSTITUTE("ИсходныеДанные!$что$2:$что$50000","что",H$4)),"",0,1)</f>
        <v/>
      </c>
      <c r="I23" s="97" t="str">
        <f t="array" ref="I23">_xlfn.XLOOKUP($B23,INDIRECT(SUBSTITUTE("ИсходныеДанные!$где$2:$где$50000","где",$B$4)),INDIRECT(SUBSTITUTE("ИсходныеДанные!$что$2:$что$50000","что",I$4)),"",0,1)</f>
        <v/>
      </c>
      <c r="J23" s="104" t="str">
        <f t="shared" si="4"/>
        <v/>
      </c>
      <c r="K23" s="160" t="str">
        <f t="shared" si="4"/>
        <v/>
      </c>
      <c r="L23" s="160" t="str">
        <f t="shared" si="4"/>
        <v/>
      </c>
      <c r="M23" s="160" t="str">
        <f t="shared" si="5"/>
        <v/>
      </c>
      <c r="N23" s="160" t="str">
        <f t="shared" si="5"/>
        <v/>
      </c>
      <c r="O23" s="160" t="str">
        <f t="shared" si="5"/>
        <v/>
      </c>
      <c r="P23" s="160" t="str">
        <f t="shared" si="6"/>
        <v/>
      </c>
      <c r="Q23" s="160" t="str">
        <f t="shared" si="6"/>
        <v/>
      </c>
      <c r="R23" s="160" t="str">
        <f t="shared" si="6"/>
        <v/>
      </c>
      <c r="S23" s="160" t="str">
        <f t="shared" si="7"/>
        <v/>
      </c>
      <c r="T23" s="160" t="str">
        <f t="shared" si="7"/>
        <v/>
      </c>
      <c r="U23" s="161" t="str">
        <f t="shared" si="7"/>
        <v/>
      </c>
      <c r="V23" s="3"/>
    </row>
    <row r="24" spans="1:22" x14ac:dyDescent="0.25">
      <c r="A24" s="6" t="str">
        <f t="shared" si="8"/>
        <v>delete</v>
      </c>
      <c r="B24" s="9" cm="1">
        <f t="array" ref="B24">INDIRECT("УникальныеСписки!A"&amp;ROW()-$K$4)</f>
        <v>0</v>
      </c>
      <c r="C24" s="7" t="str">
        <f t="array" ref="C24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ref="D24">_xlfn.XLOOKUP($B24,INDIRECT(SUBSTITUTE("ИсходныеДанные!$где$2:$где$50000","где",$B$4)),INDIRECT(SUBSTITUTE("ИсходныеДанные!$что$2:$что$50000","что",D$4)),"",0,1)</f>
        <v/>
      </c>
      <c r="E24" s="22">
        <f t="shared" si="3"/>
        <v>0</v>
      </c>
      <c r="F24" s="22" t="str">
        <f t="array" ref="F24">_xlfn.XLOOKUP($B24,INDIRECT(SUBSTITUTE("ИсходныеДанные!$где$2:$где$50000","где",$B$4)),INDIRECT(SUBSTITUTE("ИсходныеДанные!$что$2:$что$50000","что",F$4)),"",0,1)</f>
        <v/>
      </c>
      <c r="G24" s="96" t="str">
        <f t="array" ref="G24">_xlfn.XLOOKUP($B24,INDIRECT(SUBSTITUTE("ИсходныеДанные!$где$2:$где$50000","где",$B$4)),INDIRECT(SUBSTITUTE("ИсходныеДанные!$что$2:$что$50000","что",G$4)),"",0,1)</f>
        <v/>
      </c>
      <c r="H24" s="96" t="str">
        <f t="array" ref="H24">_xlfn.XLOOKUP($B24,INDIRECT(SUBSTITUTE("ИсходныеДанные!$где$2:$где$50000","где",$B$4)),INDIRECT(SUBSTITUTE("ИсходныеДанные!$что$2:$что$50000","что",H$4)),"",0,1)</f>
        <v/>
      </c>
      <c r="I24" s="97" t="str">
        <f t="array" ref="I24">_xlfn.XLOOKUP($B24,INDIRECT(SUBSTITUTE("ИсходныеДанные!$где$2:$где$50000","где",$B$4)),INDIRECT(SUBSTITUTE("ИсходныеДанные!$что$2:$что$50000","что",I$4)),"",0,1)</f>
        <v/>
      </c>
      <c r="J24" s="104" t="str">
        <f t="shared" si="4"/>
        <v/>
      </c>
      <c r="K24" s="160" t="str">
        <f t="shared" si="4"/>
        <v/>
      </c>
      <c r="L24" s="160" t="str">
        <f t="shared" si="4"/>
        <v/>
      </c>
      <c r="M24" s="160" t="str">
        <f t="shared" si="5"/>
        <v/>
      </c>
      <c r="N24" s="160" t="str">
        <f t="shared" si="5"/>
        <v/>
      </c>
      <c r="O24" s="160" t="str">
        <f t="shared" si="5"/>
        <v/>
      </c>
      <c r="P24" s="160" t="str">
        <f t="shared" si="6"/>
        <v/>
      </c>
      <c r="Q24" s="160" t="str">
        <f t="shared" si="6"/>
        <v/>
      </c>
      <c r="R24" s="160" t="str">
        <f t="shared" si="6"/>
        <v/>
      </c>
      <c r="S24" s="160" t="str">
        <f t="shared" si="7"/>
        <v/>
      </c>
      <c r="T24" s="160" t="str">
        <f t="shared" si="7"/>
        <v/>
      </c>
      <c r="U24" s="161" t="str">
        <f t="shared" si="7"/>
        <v/>
      </c>
      <c r="V24" s="3"/>
    </row>
    <row r="25" spans="1:22" x14ac:dyDescent="0.25">
      <c r="A25" s="6" t="str">
        <f t="shared" si="8"/>
        <v>delete</v>
      </c>
      <c r="B25" s="9" cm="1">
        <f t="array" ref="B25">INDIRECT("УникальныеСписки!A"&amp;ROW()-$K$4)</f>
        <v>0</v>
      </c>
      <c r="C25" s="7" t="str">
        <f t="array" ref="C25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ref="D25">_xlfn.XLOOKUP($B25,INDIRECT(SUBSTITUTE("ИсходныеДанные!$где$2:$где$50000","где",$B$4)),INDIRECT(SUBSTITUTE("ИсходныеДанные!$что$2:$что$50000","что",D$4)),"",0,1)</f>
        <v/>
      </c>
      <c r="E25" s="22">
        <f t="shared" si="3"/>
        <v>0</v>
      </c>
      <c r="F25" s="22" t="str">
        <f t="array" ref="F25">_xlfn.XLOOKUP($B25,INDIRECT(SUBSTITUTE("ИсходныеДанные!$где$2:$где$50000","где",$B$4)),INDIRECT(SUBSTITUTE("ИсходныеДанные!$что$2:$что$50000","что",F$4)),"",0,1)</f>
        <v/>
      </c>
      <c r="G25" s="96" t="str">
        <f t="array" ref="G25">_xlfn.XLOOKUP($B25,INDIRECT(SUBSTITUTE("ИсходныеДанные!$где$2:$где$50000","где",$B$4)),INDIRECT(SUBSTITUTE("ИсходныеДанные!$что$2:$что$50000","что",G$4)),"",0,1)</f>
        <v/>
      </c>
      <c r="H25" s="96" t="str">
        <f t="array" ref="H25">_xlfn.XLOOKUP($B25,INDIRECT(SUBSTITUTE("ИсходныеДанные!$где$2:$где$50000","где",$B$4)),INDIRECT(SUBSTITUTE("ИсходныеДанные!$что$2:$что$50000","что",H$4)),"",0,1)</f>
        <v/>
      </c>
      <c r="I25" s="97" t="str">
        <f t="array" ref="I25">_xlfn.XLOOKUP($B25,INDIRECT(SUBSTITUTE("ИсходныеДанные!$где$2:$где$50000","где",$B$4)),INDIRECT(SUBSTITUTE("ИсходныеДанные!$что$2:$что$50000","что",I$4)),"",0,1)</f>
        <v/>
      </c>
      <c r="J25" s="104" t="str">
        <f t="shared" si="4"/>
        <v/>
      </c>
      <c r="K25" s="160" t="str">
        <f t="shared" si="4"/>
        <v/>
      </c>
      <c r="L25" s="160" t="str">
        <f t="shared" si="4"/>
        <v/>
      </c>
      <c r="M25" s="160" t="str">
        <f t="shared" si="5"/>
        <v/>
      </c>
      <c r="N25" s="160" t="str">
        <f t="shared" si="5"/>
        <v/>
      </c>
      <c r="O25" s="160" t="str">
        <f t="shared" si="5"/>
        <v/>
      </c>
      <c r="P25" s="160" t="str">
        <f t="shared" si="6"/>
        <v/>
      </c>
      <c r="Q25" s="160" t="str">
        <f t="shared" si="6"/>
        <v/>
      </c>
      <c r="R25" s="160" t="str">
        <f t="shared" si="6"/>
        <v/>
      </c>
      <c r="S25" s="160" t="str">
        <f t="shared" si="7"/>
        <v/>
      </c>
      <c r="T25" s="160" t="str">
        <f t="shared" si="7"/>
        <v/>
      </c>
      <c r="U25" s="161" t="str">
        <f t="shared" si="7"/>
        <v/>
      </c>
      <c r="V25" s="3"/>
    </row>
    <row r="26" spans="1:22" x14ac:dyDescent="0.25">
      <c r="A26" s="6" t="str">
        <f t="shared" si="8"/>
        <v>delete</v>
      </c>
      <c r="B26" s="9" cm="1">
        <f t="array" ref="B26">INDIRECT("УникальныеСписки!A"&amp;ROW()-$K$4)</f>
        <v>0</v>
      </c>
      <c r="C26" s="7" t="str">
        <f t="array" ref="C26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ref="D26">_xlfn.XLOOKUP($B26,INDIRECT(SUBSTITUTE("ИсходныеДанные!$где$2:$где$50000","где",$B$4)),INDIRECT(SUBSTITUTE("ИсходныеДанные!$что$2:$что$50000","что",D$4)),"",0,1)</f>
        <v/>
      </c>
      <c r="E26" s="22">
        <f t="shared" si="3"/>
        <v>0</v>
      </c>
      <c r="F26" s="22" t="str">
        <f t="array" ref="F26">_xlfn.XLOOKUP($B26,INDIRECT(SUBSTITUTE("ИсходныеДанные!$где$2:$где$50000","где",$B$4)),INDIRECT(SUBSTITUTE("ИсходныеДанные!$что$2:$что$50000","что",F$4)),"",0,1)</f>
        <v/>
      </c>
      <c r="G26" s="96" t="str">
        <f t="array" ref="G26">_xlfn.XLOOKUP($B26,INDIRECT(SUBSTITUTE("ИсходныеДанные!$где$2:$где$50000","где",$B$4)),INDIRECT(SUBSTITUTE("ИсходныеДанные!$что$2:$что$50000","что",G$4)),"",0,1)</f>
        <v/>
      </c>
      <c r="H26" s="96" t="str">
        <f t="array" ref="H26">_xlfn.XLOOKUP($B26,INDIRECT(SUBSTITUTE("ИсходныеДанные!$где$2:$где$50000","где",$B$4)),INDIRECT(SUBSTITUTE("ИсходныеДанные!$что$2:$что$50000","что",H$4)),"",0,1)</f>
        <v/>
      </c>
      <c r="I26" s="97" t="str">
        <f t="array" ref="I26">_xlfn.XLOOKUP($B26,INDIRECT(SUBSTITUTE("ИсходныеДанные!$где$2:$где$50000","где",$B$4)),INDIRECT(SUBSTITUTE("ИсходныеДанные!$что$2:$что$50000","что",I$4)),"",0,1)</f>
        <v/>
      </c>
      <c r="J26" s="104" t="str">
        <f t="shared" si="4"/>
        <v/>
      </c>
      <c r="K26" s="160" t="str">
        <f t="shared" si="4"/>
        <v/>
      </c>
      <c r="L26" s="160" t="str">
        <f t="shared" si="4"/>
        <v/>
      </c>
      <c r="M26" s="160" t="str">
        <f t="shared" si="5"/>
        <v/>
      </c>
      <c r="N26" s="160" t="str">
        <f t="shared" si="5"/>
        <v/>
      </c>
      <c r="O26" s="160" t="str">
        <f t="shared" si="5"/>
        <v/>
      </c>
      <c r="P26" s="160" t="str">
        <f t="shared" si="6"/>
        <v/>
      </c>
      <c r="Q26" s="160" t="str">
        <f t="shared" si="6"/>
        <v/>
      </c>
      <c r="R26" s="160" t="str">
        <f t="shared" si="6"/>
        <v/>
      </c>
      <c r="S26" s="160" t="str">
        <f t="shared" si="7"/>
        <v/>
      </c>
      <c r="T26" s="160" t="str">
        <f t="shared" si="7"/>
        <v/>
      </c>
      <c r="U26" s="161" t="str">
        <f t="shared" si="7"/>
        <v/>
      </c>
      <c r="V26" s="3"/>
    </row>
    <row r="27" spans="1:22" x14ac:dyDescent="0.25">
      <c r="A27" s="6" t="str">
        <f t="shared" si="8"/>
        <v>delete</v>
      </c>
      <c r="B27" s="9" cm="1">
        <f t="array" ref="B27">INDIRECT("УникальныеСписки!A"&amp;ROW()-$K$4)</f>
        <v>0</v>
      </c>
      <c r="C27" s="7" t="str">
        <f t="array" ref="C27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ref="D27">_xlfn.XLOOKUP($B27,INDIRECT(SUBSTITUTE("ИсходныеДанные!$где$2:$где$50000","где",$B$4)),INDIRECT(SUBSTITUTE("ИсходныеДанные!$что$2:$что$50000","что",D$4)),"",0,1)</f>
        <v/>
      </c>
      <c r="E27" s="22">
        <f t="shared" si="3"/>
        <v>0</v>
      </c>
      <c r="F27" s="22" t="str">
        <f t="array" ref="F27">_xlfn.XLOOKUP($B27,INDIRECT(SUBSTITUTE("ИсходныеДанные!$где$2:$где$50000","где",$B$4)),INDIRECT(SUBSTITUTE("ИсходныеДанные!$что$2:$что$50000","что",F$4)),"",0,1)</f>
        <v/>
      </c>
      <c r="G27" s="96" t="str">
        <f t="array" ref="G27">_xlfn.XLOOKUP($B27,INDIRECT(SUBSTITUTE("ИсходныеДанные!$где$2:$где$50000","где",$B$4)),INDIRECT(SUBSTITUTE("ИсходныеДанные!$что$2:$что$50000","что",G$4)),"",0,1)</f>
        <v/>
      </c>
      <c r="H27" s="96" t="str">
        <f t="array" ref="H27">_xlfn.XLOOKUP($B27,INDIRECT(SUBSTITUTE("ИсходныеДанные!$где$2:$где$50000","где",$B$4)),INDIRECT(SUBSTITUTE("ИсходныеДанные!$что$2:$что$50000","что",H$4)),"",0,1)</f>
        <v/>
      </c>
      <c r="I27" s="97" t="str">
        <f t="array" ref="I27">_xlfn.XLOOKUP($B27,INDIRECT(SUBSTITUTE("ИсходныеДанные!$где$2:$где$50000","где",$B$4)),INDIRECT(SUBSTITUTE("ИсходныеДанные!$что$2:$что$50000","что",I$4)),"",0,1)</f>
        <v/>
      </c>
      <c r="J27" s="104" t="str">
        <f t="shared" si="4"/>
        <v/>
      </c>
      <c r="K27" s="160" t="str">
        <f t="shared" si="4"/>
        <v/>
      </c>
      <c r="L27" s="160" t="str">
        <f t="shared" si="4"/>
        <v/>
      </c>
      <c r="M27" s="160" t="str">
        <f t="shared" si="5"/>
        <v/>
      </c>
      <c r="N27" s="160" t="str">
        <f t="shared" si="5"/>
        <v/>
      </c>
      <c r="O27" s="160" t="str">
        <f t="shared" si="5"/>
        <v/>
      </c>
      <c r="P27" s="160" t="str">
        <f t="shared" si="6"/>
        <v/>
      </c>
      <c r="Q27" s="160" t="str">
        <f t="shared" si="6"/>
        <v/>
      </c>
      <c r="R27" s="160" t="str">
        <f t="shared" si="6"/>
        <v/>
      </c>
      <c r="S27" s="160" t="str">
        <f t="shared" si="7"/>
        <v/>
      </c>
      <c r="T27" s="160" t="str">
        <f t="shared" si="7"/>
        <v/>
      </c>
      <c r="U27" s="161" t="str">
        <f t="shared" si="7"/>
        <v/>
      </c>
      <c r="V27" s="3"/>
    </row>
    <row r="28" spans="1:22" x14ac:dyDescent="0.25">
      <c r="A28" s="6" t="str">
        <f t="shared" si="8"/>
        <v>delete</v>
      </c>
      <c r="B28" s="9" cm="1">
        <f t="array" ref="B28">INDIRECT("УникальныеСписки!A"&amp;ROW()-$K$4)</f>
        <v>0</v>
      </c>
      <c r="C28" s="7" t="str">
        <f t="array" ref="C28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ref="D28">_xlfn.XLOOKUP($B28,INDIRECT(SUBSTITUTE("ИсходныеДанные!$где$2:$где$50000","где",$B$4)),INDIRECT(SUBSTITUTE("ИсходныеДанные!$что$2:$что$50000","что",D$4)),"",0,1)</f>
        <v/>
      </c>
      <c r="E28" s="22">
        <f t="shared" si="3"/>
        <v>0</v>
      </c>
      <c r="F28" s="22" t="str">
        <f t="array" ref="F28">_xlfn.XLOOKUP($B28,INDIRECT(SUBSTITUTE("ИсходныеДанные!$где$2:$где$50000","где",$B$4)),INDIRECT(SUBSTITUTE("ИсходныеДанные!$что$2:$что$50000","что",F$4)),"",0,1)</f>
        <v/>
      </c>
      <c r="G28" s="96" t="str">
        <f t="array" ref="G28">_xlfn.XLOOKUP($B28,INDIRECT(SUBSTITUTE("ИсходныеДанные!$где$2:$где$50000","где",$B$4)),INDIRECT(SUBSTITUTE("ИсходныеДанные!$что$2:$что$50000","что",G$4)),"",0,1)</f>
        <v/>
      </c>
      <c r="H28" s="96" t="str">
        <f t="array" ref="H28">_xlfn.XLOOKUP($B28,INDIRECT(SUBSTITUTE("ИсходныеДанные!$где$2:$где$50000","где",$B$4)),INDIRECT(SUBSTITUTE("ИсходныеДанные!$что$2:$что$50000","что",H$4)),"",0,1)</f>
        <v/>
      </c>
      <c r="I28" s="97" t="str">
        <f t="array" ref="I28">_xlfn.XLOOKUP($B28,INDIRECT(SUBSTITUTE("ИсходныеДанные!$где$2:$где$50000","где",$B$4)),INDIRECT(SUBSTITUTE("ИсходныеДанные!$что$2:$что$50000","что",I$4)),"",0,1)</f>
        <v/>
      </c>
      <c r="J28" s="104" t="str">
        <f t="shared" si="4"/>
        <v/>
      </c>
      <c r="K28" s="160" t="str">
        <f t="shared" si="4"/>
        <v/>
      </c>
      <c r="L28" s="160" t="str">
        <f t="shared" si="4"/>
        <v/>
      </c>
      <c r="M28" s="160" t="str">
        <f t="shared" si="5"/>
        <v/>
      </c>
      <c r="N28" s="160" t="str">
        <f t="shared" si="5"/>
        <v/>
      </c>
      <c r="O28" s="160" t="str">
        <f t="shared" si="5"/>
        <v/>
      </c>
      <c r="P28" s="160" t="str">
        <f t="shared" si="6"/>
        <v/>
      </c>
      <c r="Q28" s="160" t="str">
        <f t="shared" si="6"/>
        <v/>
      </c>
      <c r="R28" s="160" t="str">
        <f t="shared" si="6"/>
        <v/>
      </c>
      <c r="S28" s="160" t="str">
        <f t="shared" si="7"/>
        <v/>
      </c>
      <c r="T28" s="160" t="str">
        <f t="shared" si="7"/>
        <v/>
      </c>
      <c r="U28" s="161" t="str">
        <f t="shared" si="7"/>
        <v/>
      </c>
      <c r="V28" s="3"/>
    </row>
    <row r="29" spans="1:22" x14ac:dyDescent="0.25">
      <c r="A29" s="6" t="str">
        <f t="shared" si="8"/>
        <v>delete</v>
      </c>
      <c r="B29" s="9" cm="1">
        <f t="array" ref="B29">INDIRECT("УникальныеСписки!A"&amp;ROW()-$K$4)</f>
        <v>0</v>
      </c>
      <c r="C29" s="7" t="str">
        <f t="array" ref="C29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ref="D29">_xlfn.XLOOKUP($B29,INDIRECT(SUBSTITUTE("ИсходныеДанные!$где$2:$где$50000","где",$B$4)),INDIRECT(SUBSTITUTE("ИсходныеДанные!$что$2:$что$50000","что",D$4)),"",0,1)</f>
        <v/>
      </c>
      <c r="E29" s="22">
        <f t="shared" si="3"/>
        <v>0</v>
      </c>
      <c r="F29" s="22" t="str">
        <f t="array" ref="F29">_xlfn.XLOOKUP($B29,INDIRECT(SUBSTITUTE("ИсходныеДанные!$где$2:$где$50000","где",$B$4)),INDIRECT(SUBSTITUTE("ИсходныеДанные!$что$2:$что$50000","что",F$4)),"",0,1)</f>
        <v/>
      </c>
      <c r="G29" s="96" t="str">
        <f t="array" ref="G29">_xlfn.XLOOKUP($B29,INDIRECT(SUBSTITUTE("ИсходныеДанные!$где$2:$где$50000","где",$B$4)),INDIRECT(SUBSTITUTE("ИсходныеДанные!$что$2:$что$50000","что",G$4)),"",0,1)</f>
        <v/>
      </c>
      <c r="H29" s="96" t="str">
        <f t="array" ref="H29">_xlfn.XLOOKUP($B29,INDIRECT(SUBSTITUTE("ИсходныеДанные!$где$2:$где$50000","где",$B$4)),INDIRECT(SUBSTITUTE("ИсходныеДанные!$что$2:$что$50000","что",H$4)),"",0,1)</f>
        <v/>
      </c>
      <c r="I29" s="97" t="str">
        <f t="array" ref="I29">_xlfn.XLOOKUP($B29,INDIRECT(SUBSTITUTE("ИсходныеДанные!$где$2:$где$50000","где",$B$4)),INDIRECT(SUBSTITUTE("ИсходныеДанные!$что$2:$что$50000","что",I$4)),"",0,1)</f>
        <v/>
      </c>
      <c r="J29" s="104" t="str">
        <f t="shared" si="4"/>
        <v/>
      </c>
      <c r="K29" s="160" t="str">
        <f t="shared" si="4"/>
        <v/>
      </c>
      <c r="L29" s="160" t="str">
        <f t="shared" si="4"/>
        <v/>
      </c>
      <c r="M29" s="160" t="str">
        <f t="shared" si="5"/>
        <v/>
      </c>
      <c r="N29" s="160" t="str">
        <f t="shared" si="5"/>
        <v/>
      </c>
      <c r="O29" s="160" t="str">
        <f t="shared" si="5"/>
        <v/>
      </c>
      <c r="P29" s="160" t="str">
        <f t="shared" si="6"/>
        <v/>
      </c>
      <c r="Q29" s="160" t="str">
        <f t="shared" si="6"/>
        <v/>
      </c>
      <c r="R29" s="160" t="str">
        <f t="shared" si="6"/>
        <v/>
      </c>
      <c r="S29" s="160" t="str">
        <f t="shared" si="7"/>
        <v/>
      </c>
      <c r="T29" s="160" t="str">
        <f t="shared" si="7"/>
        <v/>
      </c>
      <c r="U29" s="161" t="str">
        <f t="shared" si="7"/>
        <v/>
      </c>
      <c r="V29" s="3"/>
    </row>
    <row r="30" spans="1:22" x14ac:dyDescent="0.25">
      <c r="A30" s="6" t="str">
        <f t="shared" si="8"/>
        <v>delete</v>
      </c>
      <c r="B30" s="9" cm="1">
        <f t="array" ref="B30">INDIRECT("УникальныеСписки!A"&amp;ROW()-$K$4)</f>
        <v>0</v>
      </c>
      <c r="C30" s="7" t="str">
        <f t="array" ref="C30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ref="D30">_xlfn.XLOOKUP($B30,INDIRECT(SUBSTITUTE("ИсходныеДанные!$где$2:$где$50000","где",$B$4)),INDIRECT(SUBSTITUTE("ИсходныеДанные!$что$2:$что$50000","что",D$4)),"",0,1)</f>
        <v/>
      </c>
      <c r="E30" s="22">
        <f t="shared" si="3"/>
        <v>0</v>
      </c>
      <c r="F30" s="22" t="str">
        <f t="array" ref="F30">_xlfn.XLOOKUP($B30,INDIRECT(SUBSTITUTE("ИсходныеДанные!$где$2:$где$50000","где",$B$4)),INDIRECT(SUBSTITUTE("ИсходныеДанные!$что$2:$что$50000","что",F$4)),"",0,1)</f>
        <v/>
      </c>
      <c r="G30" s="96" t="str">
        <f t="array" ref="G30">_xlfn.XLOOKUP($B30,INDIRECT(SUBSTITUTE("ИсходныеДанные!$где$2:$где$50000","где",$B$4)),INDIRECT(SUBSTITUTE("ИсходныеДанные!$что$2:$что$50000","что",G$4)),"",0,1)</f>
        <v/>
      </c>
      <c r="H30" s="96" t="str">
        <f t="array" ref="H30">_xlfn.XLOOKUP($B30,INDIRECT(SUBSTITUTE("ИсходныеДанные!$где$2:$где$50000","где",$B$4)),INDIRECT(SUBSTITUTE("ИсходныеДанные!$что$2:$что$50000","что",H$4)),"",0,1)</f>
        <v/>
      </c>
      <c r="I30" s="97" t="str">
        <f t="array" ref="I30">_xlfn.XLOOKUP($B30,INDIRECT(SUBSTITUTE("ИсходныеДанные!$где$2:$где$50000","где",$B$4)),INDIRECT(SUBSTITUTE("ИсходныеДанные!$что$2:$что$50000","что",I$4)),"",0,1)</f>
        <v/>
      </c>
      <c r="J30" s="104" t="str">
        <f t="shared" si="4"/>
        <v/>
      </c>
      <c r="K30" s="160" t="str">
        <f t="shared" si="4"/>
        <v/>
      </c>
      <c r="L30" s="160" t="str">
        <f t="shared" si="4"/>
        <v/>
      </c>
      <c r="M30" s="160" t="str">
        <f t="shared" si="5"/>
        <v/>
      </c>
      <c r="N30" s="160" t="str">
        <f t="shared" si="5"/>
        <v/>
      </c>
      <c r="O30" s="160" t="str">
        <f t="shared" si="5"/>
        <v/>
      </c>
      <c r="P30" s="160" t="str">
        <f t="shared" si="6"/>
        <v/>
      </c>
      <c r="Q30" s="160" t="str">
        <f t="shared" si="6"/>
        <v/>
      </c>
      <c r="R30" s="160" t="str">
        <f t="shared" si="6"/>
        <v/>
      </c>
      <c r="S30" s="160" t="str">
        <f t="shared" si="7"/>
        <v/>
      </c>
      <c r="T30" s="160" t="str">
        <f t="shared" si="7"/>
        <v/>
      </c>
      <c r="U30" s="161" t="str">
        <f t="shared" si="7"/>
        <v/>
      </c>
      <c r="V30" s="3"/>
    </row>
    <row r="31" spans="1:22" x14ac:dyDescent="0.25">
      <c r="A31" s="6" t="str">
        <f t="shared" si="8"/>
        <v>delete</v>
      </c>
      <c r="B31" s="9" cm="1">
        <f t="array" ref="B31">INDIRECT("УникальныеСписки!A"&amp;ROW()-$K$4)</f>
        <v>0</v>
      </c>
      <c r="C31" s="7" t="str">
        <f t="array" ref="C3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ref="D31">_xlfn.XLOOKUP($B31,INDIRECT(SUBSTITUTE("ИсходныеДанные!$где$2:$где$50000","где",$B$4)),INDIRECT(SUBSTITUTE("ИсходныеДанные!$что$2:$что$50000","что",D$4)),"",0,1)</f>
        <v/>
      </c>
      <c r="E31" s="22">
        <f t="shared" si="3"/>
        <v>0</v>
      </c>
      <c r="F31" s="22" t="str">
        <f t="array" ref="F31">_xlfn.XLOOKUP($B31,INDIRECT(SUBSTITUTE("ИсходныеДанные!$где$2:$где$50000","где",$B$4)),INDIRECT(SUBSTITUTE("ИсходныеДанные!$что$2:$что$50000","что",F$4)),"",0,1)</f>
        <v/>
      </c>
      <c r="G31" s="96" t="str">
        <f t="array" ref="G31">_xlfn.XLOOKUP($B31,INDIRECT(SUBSTITUTE("ИсходныеДанные!$где$2:$где$50000","где",$B$4)),INDIRECT(SUBSTITUTE("ИсходныеДанные!$что$2:$что$50000","что",G$4)),"",0,1)</f>
        <v/>
      </c>
      <c r="H31" s="96" t="str">
        <f t="array" ref="H31">_xlfn.XLOOKUP($B31,INDIRECT(SUBSTITUTE("ИсходныеДанные!$где$2:$где$50000","где",$B$4)),INDIRECT(SUBSTITUTE("ИсходныеДанные!$что$2:$что$50000","что",H$4)),"",0,1)</f>
        <v/>
      </c>
      <c r="I31" s="97" t="str">
        <f t="array" ref="I31">_xlfn.XLOOKUP($B31,INDIRECT(SUBSTITUTE("ИсходныеДанные!$где$2:$где$50000","где",$B$4)),INDIRECT(SUBSTITUTE("ИсходныеДанные!$что$2:$что$50000","что",I$4)),"",0,1)</f>
        <v/>
      </c>
      <c r="J31" s="104" t="str">
        <f t="shared" si="4"/>
        <v/>
      </c>
      <c r="K31" s="160" t="str">
        <f t="shared" si="4"/>
        <v/>
      </c>
      <c r="L31" s="160" t="str">
        <f t="shared" si="4"/>
        <v/>
      </c>
      <c r="M31" s="160" t="str">
        <f t="shared" si="5"/>
        <v/>
      </c>
      <c r="N31" s="160" t="str">
        <f t="shared" si="5"/>
        <v/>
      </c>
      <c r="O31" s="160" t="str">
        <f t="shared" si="5"/>
        <v/>
      </c>
      <c r="P31" s="160" t="str">
        <f t="shared" si="6"/>
        <v/>
      </c>
      <c r="Q31" s="160" t="str">
        <f t="shared" si="6"/>
        <v/>
      </c>
      <c r="R31" s="160" t="str">
        <f t="shared" si="6"/>
        <v/>
      </c>
      <c r="S31" s="160" t="str">
        <f t="shared" si="7"/>
        <v/>
      </c>
      <c r="T31" s="160" t="str">
        <f t="shared" si="7"/>
        <v/>
      </c>
      <c r="U31" s="161" t="str">
        <f t="shared" si="7"/>
        <v/>
      </c>
      <c r="V31" s="3"/>
    </row>
    <row r="32" spans="1:22" x14ac:dyDescent="0.25">
      <c r="A32" s="6" t="str">
        <f t="shared" si="8"/>
        <v>delete</v>
      </c>
      <c r="B32" s="9" cm="1">
        <f t="array" ref="B32">INDIRECT("УникальныеСписки!A"&amp;ROW()-$K$4)</f>
        <v>0</v>
      </c>
      <c r="C32" s="7" t="str">
        <f t="array" ref="C32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ref="D32">_xlfn.XLOOKUP($B32,INDIRECT(SUBSTITUTE("ИсходныеДанные!$где$2:$где$50000","где",$B$4)),INDIRECT(SUBSTITUTE("ИсходныеДанные!$что$2:$что$50000","что",D$4)),"",0,1)</f>
        <v/>
      </c>
      <c r="E32" s="22">
        <f t="shared" si="3"/>
        <v>0</v>
      </c>
      <c r="F32" s="22" t="str">
        <f t="array" ref="F32">_xlfn.XLOOKUP($B32,INDIRECT(SUBSTITUTE("ИсходныеДанные!$где$2:$где$50000","где",$B$4)),INDIRECT(SUBSTITUTE("ИсходныеДанные!$что$2:$что$50000","что",F$4)),"",0,1)</f>
        <v/>
      </c>
      <c r="G32" s="96" t="str">
        <f t="array" ref="G32">_xlfn.XLOOKUP($B32,INDIRECT(SUBSTITUTE("ИсходныеДанные!$где$2:$где$50000","где",$B$4)),INDIRECT(SUBSTITUTE("ИсходныеДанные!$что$2:$что$50000","что",G$4)),"",0,1)</f>
        <v/>
      </c>
      <c r="H32" s="96" t="str">
        <f t="array" ref="H32">_xlfn.XLOOKUP($B32,INDIRECT(SUBSTITUTE("ИсходныеДанные!$где$2:$где$50000","где",$B$4)),INDIRECT(SUBSTITUTE("ИсходныеДанные!$что$2:$что$50000","что",H$4)),"",0,1)</f>
        <v/>
      </c>
      <c r="I32" s="97" t="str">
        <f t="array" ref="I32">_xlfn.XLOOKUP($B32,INDIRECT(SUBSTITUTE("ИсходныеДанные!$где$2:$где$50000","где",$B$4)),INDIRECT(SUBSTITUTE("ИсходныеДанные!$что$2:$что$50000","что",I$4)),"",0,1)</f>
        <v/>
      </c>
      <c r="J32" s="104" t="str">
        <f t="shared" si="4"/>
        <v/>
      </c>
      <c r="K32" s="160" t="str">
        <f t="shared" si="4"/>
        <v/>
      </c>
      <c r="L32" s="160" t="str">
        <f t="shared" si="4"/>
        <v/>
      </c>
      <c r="M32" s="160" t="str">
        <f t="shared" si="5"/>
        <v/>
      </c>
      <c r="N32" s="160" t="str">
        <f t="shared" si="5"/>
        <v/>
      </c>
      <c r="O32" s="160" t="str">
        <f t="shared" si="5"/>
        <v/>
      </c>
      <c r="P32" s="160" t="str">
        <f t="shared" si="6"/>
        <v/>
      </c>
      <c r="Q32" s="160" t="str">
        <f t="shared" si="6"/>
        <v/>
      </c>
      <c r="R32" s="160" t="str">
        <f t="shared" si="6"/>
        <v/>
      </c>
      <c r="S32" s="160" t="str">
        <f t="shared" si="7"/>
        <v/>
      </c>
      <c r="T32" s="160" t="str">
        <f t="shared" si="7"/>
        <v/>
      </c>
      <c r="U32" s="161" t="str">
        <f t="shared" si="7"/>
        <v/>
      </c>
      <c r="V32" s="3"/>
    </row>
    <row r="33" spans="1:22" x14ac:dyDescent="0.25">
      <c r="A33" s="6" t="str">
        <f t="shared" si="8"/>
        <v>delete</v>
      </c>
      <c r="B33" s="9" cm="1">
        <f t="array" ref="B33">INDIRECT("УникальныеСписки!A"&amp;ROW()-$K$4)</f>
        <v>0</v>
      </c>
      <c r="C33" s="7" t="str">
        <f t="array" ref="C33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ref="D33">_xlfn.XLOOKUP($B33,INDIRECT(SUBSTITUTE("ИсходныеДанные!$где$2:$где$50000","где",$B$4)),INDIRECT(SUBSTITUTE("ИсходныеДанные!$что$2:$что$50000","что",D$4)),"",0,1)</f>
        <v/>
      </c>
      <c r="E33" s="22">
        <f t="shared" si="3"/>
        <v>0</v>
      </c>
      <c r="F33" s="22" t="str">
        <f t="array" ref="F33">_xlfn.XLOOKUP($B33,INDIRECT(SUBSTITUTE("ИсходныеДанные!$где$2:$где$50000","где",$B$4)),INDIRECT(SUBSTITUTE("ИсходныеДанные!$что$2:$что$50000","что",F$4)),"",0,1)</f>
        <v/>
      </c>
      <c r="G33" s="96" t="str">
        <f t="array" ref="G33">_xlfn.XLOOKUP($B33,INDIRECT(SUBSTITUTE("ИсходныеДанные!$где$2:$где$50000","где",$B$4)),INDIRECT(SUBSTITUTE("ИсходныеДанные!$что$2:$что$50000","что",G$4)),"",0,1)</f>
        <v/>
      </c>
      <c r="H33" s="96" t="str">
        <f t="array" ref="H33">_xlfn.XLOOKUP($B33,INDIRECT(SUBSTITUTE("ИсходныеДанные!$где$2:$где$50000","где",$B$4)),INDIRECT(SUBSTITUTE("ИсходныеДанные!$что$2:$что$50000","что",H$4)),"",0,1)</f>
        <v/>
      </c>
      <c r="I33" s="97" t="str">
        <f t="array" ref="I33">_xlfn.XLOOKUP($B33,INDIRECT(SUBSTITUTE("ИсходныеДанные!$где$2:$где$50000","где",$B$4)),INDIRECT(SUBSTITUTE("ИсходныеДанные!$что$2:$что$50000","что",I$4)),"",0,1)</f>
        <v/>
      </c>
      <c r="J33" s="104" t="str">
        <f t="shared" si="4"/>
        <v/>
      </c>
      <c r="K33" s="160" t="str">
        <f t="shared" si="4"/>
        <v/>
      </c>
      <c r="L33" s="160" t="str">
        <f t="shared" si="4"/>
        <v/>
      </c>
      <c r="M33" s="160" t="str">
        <f t="shared" si="5"/>
        <v/>
      </c>
      <c r="N33" s="160" t="str">
        <f t="shared" si="5"/>
        <v/>
      </c>
      <c r="O33" s="160" t="str">
        <f t="shared" si="5"/>
        <v/>
      </c>
      <c r="P33" s="160" t="str">
        <f t="shared" si="6"/>
        <v/>
      </c>
      <c r="Q33" s="160" t="str">
        <f t="shared" si="6"/>
        <v/>
      </c>
      <c r="R33" s="160" t="str">
        <f t="shared" si="6"/>
        <v/>
      </c>
      <c r="S33" s="160" t="str">
        <f t="shared" si="7"/>
        <v/>
      </c>
      <c r="T33" s="160" t="str">
        <f t="shared" si="7"/>
        <v/>
      </c>
      <c r="U33" s="161" t="str">
        <f t="shared" si="7"/>
        <v/>
      </c>
      <c r="V33" s="3"/>
    </row>
    <row r="34" spans="1:22" x14ac:dyDescent="0.25">
      <c r="A34" s="6" t="str">
        <f t="shared" si="8"/>
        <v>delete</v>
      </c>
      <c r="B34" s="9" cm="1">
        <f t="array" ref="B34">INDIRECT("УникальныеСписки!A"&amp;ROW()-$K$4)</f>
        <v>0</v>
      </c>
      <c r="C34" s="7" t="str">
        <f t="array" ref="C34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ref="D34">_xlfn.XLOOKUP($B34,INDIRECT(SUBSTITUTE("ИсходныеДанные!$где$2:$где$50000","где",$B$4)),INDIRECT(SUBSTITUTE("ИсходныеДанные!$что$2:$что$50000","что",D$4)),"",0,1)</f>
        <v/>
      </c>
      <c r="E34" s="22">
        <f t="shared" si="3"/>
        <v>0</v>
      </c>
      <c r="F34" s="22" t="str">
        <f t="array" ref="F34">_xlfn.XLOOKUP($B34,INDIRECT(SUBSTITUTE("ИсходныеДанные!$где$2:$где$50000","где",$B$4)),INDIRECT(SUBSTITUTE("ИсходныеДанные!$что$2:$что$50000","что",F$4)),"",0,1)</f>
        <v/>
      </c>
      <c r="G34" s="96" t="str">
        <f t="array" ref="G34">_xlfn.XLOOKUP($B34,INDIRECT(SUBSTITUTE("ИсходныеДанные!$где$2:$где$50000","где",$B$4)),INDIRECT(SUBSTITUTE("ИсходныеДанные!$что$2:$что$50000","что",G$4)),"",0,1)</f>
        <v/>
      </c>
      <c r="H34" s="96" t="str">
        <f t="array" ref="H34">_xlfn.XLOOKUP($B34,INDIRECT(SUBSTITUTE("ИсходныеДанные!$где$2:$где$50000","где",$B$4)),INDIRECT(SUBSTITUTE("ИсходныеДанные!$что$2:$что$50000","что",H$4)),"",0,1)</f>
        <v/>
      </c>
      <c r="I34" s="97" t="str">
        <f t="array" ref="I34">_xlfn.XLOOKUP($B34,INDIRECT(SUBSTITUTE("ИсходныеДанные!$где$2:$где$50000","где",$B$4)),INDIRECT(SUBSTITUTE("ИсходныеДанные!$что$2:$что$50000","что",I$4)),"",0,1)</f>
        <v/>
      </c>
      <c r="J34" s="104" t="str">
        <f t="shared" si="4"/>
        <v/>
      </c>
      <c r="K34" s="160" t="str">
        <f t="shared" si="4"/>
        <v/>
      </c>
      <c r="L34" s="160" t="str">
        <f t="shared" si="4"/>
        <v/>
      </c>
      <c r="M34" s="160" t="str">
        <f t="shared" si="5"/>
        <v/>
      </c>
      <c r="N34" s="160" t="str">
        <f t="shared" si="5"/>
        <v/>
      </c>
      <c r="O34" s="160" t="str">
        <f t="shared" si="5"/>
        <v/>
      </c>
      <c r="P34" s="160" t="str">
        <f t="shared" si="6"/>
        <v/>
      </c>
      <c r="Q34" s="160" t="str">
        <f t="shared" si="6"/>
        <v/>
      </c>
      <c r="R34" s="160" t="str">
        <f t="shared" si="6"/>
        <v/>
      </c>
      <c r="S34" s="160" t="str">
        <f t="shared" si="7"/>
        <v/>
      </c>
      <c r="T34" s="160" t="str">
        <f t="shared" si="7"/>
        <v/>
      </c>
      <c r="U34" s="161" t="str">
        <f t="shared" si="7"/>
        <v/>
      </c>
      <c r="V34" s="3"/>
    </row>
    <row r="35" spans="1:22" x14ac:dyDescent="0.25">
      <c r="A35" s="6" t="str">
        <f t="shared" si="8"/>
        <v>delete</v>
      </c>
      <c r="B35" s="9" cm="1">
        <f t="array" ref="B35">INDIRECT("УникальныеСписки!A"&amp;ROW()-$K$4)</f>
        <v>0</v>
      </c>
      <c r="C35" s="7" t="str">
        <f t="array" ref="C35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ref="D35">_xlfn.XLOOKUP($B35,INDIRECT(SUBSTITUTE("ИсходныеДанные!$где$2:$где$50000","где",$B$4)),INDIRECT(SUBSTITUTE("ИсходныеДанные!$что$2:$что$50000","что",D$4)),"",0,1)</f>
        <v/>
      </c>
      <c r="E35" s="22">
        <f t="shared" si="3"/>
        <v>0</v>
      </c>
      <c r="F35" s="22" t="str">
        <f t="array" ref="F35">_xlfn.XLOOKUP($B35,INDIRECT(SUBSTITUTE("ИсходныеДанные!$где$2:$где$50000","где",$B$4)),INDIRECT(SUBSTITUTE("ИсходныеДанные!$что$2:$что$50000","что",F$4)),"",0,1)</f>
        <v/>
      </c>
      <c r="G35" s="96" t="str">
        <f t="array" ref="G35">_xlfn.XLOOKUP($B35,INDIRECT(SUBSTITUTE("ИсходныеДанные!$где$2:$где$50000","где",$B$4)),INDIRECT(SUBSTITUTE("ИсходныеДанные!$что$2:$что$50000","что",G$4)),"",0,1)</f>
        <v/>
      </c>
      <c r="H35" s="96" t="str">
        <f t="array" ref="H35">_xlfn.XLOOKUP($B35,INDIRECT(SUBSTITUTE("ИсходныеДанные!$где$2:$где$50000","где",$B$4)),INDIRECT(SUBSTITUTE("ИсходныеДанные!$что$2:$что$50000","что",H$4)),"",0,1)</f>
        <v/>
      </c>
      <c r="I35" s="97" t="str">
        <f t="array" ref="I35">_xlfn.XLOOKUP($B35,INDIRECT(SUBSTITUTE("ИсходныеДанные!$где$2:$где$50000","где",$B$4)),INDIRECT(SUBSTITUTE("ИсходныеДанные!$что$2:$что$50000","что",I$4)),"",0,1)</f>
        <v/>
      </c>
      <c r="J35" s="104" t="str">
        <f t="shared" si="4"/>
        <v/>
      </c>
      <c r="K35" s="160" t="str">
        <f t="shared" si="4"/>
        <v/>
      </c>
      <c r="L35" s="160" t="str">
        <f t="shared" si="4"/>
        <v/>
      </c>
      <c r="M35" s="160" t="str">
        <f t="shared" si="5"/>
        <v/>
      </c>
      <c r="N35" s="160" t="str">
        <f t="shared" si="5"/>
        <v/>
      </c>
      <c r="O35" s="160" t="str">
        <f t="shared" si="5"/>
        <v/>
      </c>
      <c r="P35" s="160" t="str">
        <f t="shared" si="6"/>
        <v/>
      </c>
      <c r="Q35" s="160" t="str">
        <f t="shared" si="6"/>
        <v/>
      </c>
      <c r="R35" s="160" t="str">
        <f t="shared" si="6"/>
        <v/>
      </c>
      <c r="S35" s="160" t="str">
        <f t="shared" si="7"/>
        <v/>
      </c>
      <c r="T35" s="160" t="str">
        <f t="shared" si="7"/>
        <v/>
      </c>
      <c r="U35" s="161" t="str">
        <f t="shared" si="7"/>
        <v/>
      </c>
      <c r="V35" s="3"/>
    </row>
    <row r="36" spans="1:22" x14ac:dyDescent="0.25">
      <c r="A36" s="6" t="str">
        <f t="shared" si="8"/>
        <v>delete</v>
      </c>
      <c r="B36" s="9" cm="1">
        <f t="array" ref="B36">INDIRECT("УникальныеСписки!A"&amp;ROW()-$K$4)</f>
        <v>0</v>
      </c>
      <c r="C36" s="7" t="str">
        <f t="array" ref="C36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ref="D36">_xlfn.XLOOKUP($B36,INDIRECT(SUBSTITUTE("ИсходныеДанные!$где$2:$где$50000","где",$B$4)),INDIRECT(SUBSTITUTE("ИсходныеДанные!$что$2:$что$50000","что",D$4)),"",0,1)</f>
        <v/>
      </c>
      <c r="E36" s="22">
        <f t="shared" si="3"/>
        <v>0</v>
      </c>
      <c r="F36" s="22" t="str">
        <f t="array" ref="F36">_xlfn.XLOOKUP($B36,INDIRECT(SUBSTITUTE("ИсходныеДанные!$где$2:$где$50000","где",$B$4)),INDIRECT(SUBSTITUTE("ИсходныеДанные!$что$2:$что$50000","что",F$4)),"",0,1)</f>
        <v/>
      </c>
      <c r="G36" s="96" t="str">
        <f t="array" ref="G36">_xlfn.XLOOKUP($B36,INDIRECT(SUBSTITUTE("ИсходныеДанные!$где$2:$где$50000","где",$B$4)),INDIRECT(SUBSTITUTE("ИсходныеДанные!$что$2:$что$50000","что",G$4)),"",0,1)</f>
        <v/>
      </c>
      <c r="H36" s="96" t="str">
        <f t="array" ref="H36">_xlfn.XLOOKUP($B36,INDIRECT(SUBSTITUTE("ИсходныеДанные!$где$2:$где$50000","где",$B$4)),INDIRECT(SUBSTITUTE("ИсходныеДанные!$что$2:$что$50000","что",H$4)),"",0,1)</f>
        <v/>
      </c>
      <c r="I36" s="97" t="str">
        <f t="array" ref="I36">_xlfn.XLOOKUP($B36,INDIRECT(SUBSTITUTE("ИсходныеДанные!$где$2:$где$50000","где",$B$4)),INDIRECT(SUBSTITUTE("ИсходныеДанные!$что$2:$что$50000","что",I$4)),"",0,1)</f>
        <v/>
      </c>
      <c r="J36" s="104" t="str">
        <f t="shared" si="4"/>
        <v/>
      </c>
      <c r="K36" s="160" t="str">
        <f t="shared" si="4"/>
        <v/>
      </c>
      <c r="L36" s="160" t="str">
        <f t="shared" si="4"/>
        <v/>
      </c>
      <c r="M36" s="160" t="str">
        <f t="shared" si="5"/>
        <v/>
      </c>
      <c r="N36" s="160" t="str">
        <f t="shared" si="5"/>
        <v/>
      </c>
      <c r="O36" s="160" t="str">
        <f t="shared" si="5"/>
        <v/>
      </c>
      <c r="P36" s="160" t="str">
        <f t="shared" si="6"/>
        <v/>
      </c>
      <c r="Q36" s="160" t="str">
        <f t="shared" si="6"/>
        <v/>
      </c>
      <c r="R36" s="160" t="str">
        <f t="shared" si="6"/>
        <v/>
      </c>
      <c r="S36" s="160" t="str">
        <f t="shared" si="7"/>
        <v/>
      </c>
      <c r="T36" s="160" t="str">
        <f t="shared" si="7"/>
        <v/>
      </c>
      <c r="U36" s="161" t="str">
        <f t="shared" si="7"/>
        <v/>
      </c>
      <c r="V36" s="3"/>
    </row>
    <row r="37" spans="1:22" x14ac:dyDescent="0.25">
      <c r="A37" s="6" t="str">
        <f t="shared" si="8"/>
        <v>delete</v>
      </c>
      <c r="B37" s="9" cm="1">
        <f t="array" ref="B37">INDIRECT("УникальныеСписки!A"&amp;ROW()-$K$4)</f>
        <v>0</v>
      </c>
      <c r="C37" s="7" t="str">
        <f t="array" ref="C37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ref="D37">_xlfn.XLOOKUP($B37,INDIRECT(SUBSTITUTE("ИсходныеДанные!$где$2:$где$50000","где",$B$4)),INDIRECT(SUBSTITUTE("ИсходныеДанные!$что$2:$что$50000","что",D$4)),"",0,1)</f>
        <v/>
      </c>
      <c r="E37" s="22">
        <f t="shared" si="3"/>
        <v>0</v>
      </c>
      <c r="F37" s="22" t="str">
        <f t="array" ref="F37">_xlfn.XLOOKUP($B37,INDIRECT(SUBSTITUTE("ИсходныеДанные!$где$2:$где$50000","где",$B$4)),INDIRECT(SUBSTITUTE("ИсходныеДанные!$что$2:$что$50000","что",F$4)),"",0,1)</f>
        <v/>
      </c>
      <c r="G37" s="96" t="str">
        <f t="array" ref="G37">_xlfn.XLOOKUP($B37,INDIRECT(SUBSTITUTE("ИсходныеДанные!$где$2:$где$50000","где",$B$4)),INDIRECT(SUBSTITUTE("ИсходныеДанные!$что$2:$что$50000","что",G$4)),"",0,1)</f>
        <v/>
      </c>
      <c r="H37" s="96" t="str">
        <f t="array" ref="H37">_xlfn.XLOOKUP($B37,INDIRECT(SUBSTITUTE("ИсходныеДанные!$где$2:$где$50000","где",$B$4)),INDIRECT(SUBSTITUTE("ИсходныеДанные!$что$2:$что$50000","что",H$4)),"",0,1)</f>
        <v/>
      </c>
      <c r="I37" s="97" t="str">
        <f t="array" ref="I37">_xlfn.XLOOKUP($B37,INDIRECT(SUBSTITUTE("ИсходныеДанные!$где$2:$где$50000","где",$B$4)),INDIRECT(SUBSTITUTE("ИсходныеДанные!$что$2:$что$50000","что",I$4)),"",0,1)</f>
        <v/>
      </c>
      <c r="J37" s="104" t="str">
        <f t="shared" si="4"/>
        <v/>
      </c>
      <c r="K37" s="160" t="str">
        <f t="shared" si="4"/>
        <v/>
      </c>
      <c r="L37" s="160" t="str">
        <f t="shared" si="4"/>
        <v/>
      </c>
      <c r="M37" s="160" t="str">
        <f t="shared" si="5"/>
        <v/>
      </c>
      <c r="N37" s="160" t="str">
        <f t="shared" si="5"/>
        <v/>
      </c>
      <c r="O37" s="160" t="str">
        <f t="shared" si="5"/>
        <v/>
      </c>
      <c r="P37" s="160" t="str">
        <f t="shared" si="6"/>
        <v/>
      </c>
      <c r="Q37" s="160" t="str">
        <f t="shared" si="6"/>
        <v/>
      </c>
      <c r="R37" s="160" t="str">
        <f t="shared" si="6"/>
        <v/>
      </c>
      <c r="S37" s="160" t="str">
        <f t="shared" si="7"/>
        <v/>
      </c>
      <c r="T37" s="160" t="str">
        <f t="shared" si="7"/>
        <v/>
      </c>
      <c r="U37" s="161" t="str">
        <f t="shared" si="7"/>
        <v/>
      </c>
      <c r="V37" s="3"/>
    </row>
    <row r="38" spans="1:22" x14ac:dyDescent="0.25">
      <c r="A38" s="6" t="str">
        <f t="shared" si="8"/>
        <v>delete</v>
      </c>
      <c r="B38" s="9" cm="1">
        <f t="array" ref="B38">INDIRECT("УникальныеСписки!A"&amp;ROW()-$K$4)</f>
        <v>0</v>
      </c>
      <c r="C38" s="7" t="str">
        <f t="array" ref="C38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ref="D38">_xlfn.XLOOKUP($B38,INDIRECT(SUBSTITUTE("ИсходныеДанные!$где$2:$где$50000","где",$B$4)),INDIRECT(SUBSTITUTE("ИсходныеДанные!$что$2:$что$50000","что",D$4)),"",0,1)</f>
        <v/>
      </c>
      <c r="E38" s="22">
        <f t="shared" si="3"/>
        <v>0</v>
      </c>
      <c r="F38" s="22" t="str">
        <f t="array" ref="F38">_xlfn.XLOOKUP($B38,INDIRECT(SUBSTITUTE("ИсходныеДанные!$где$2:$где$50000","где",$B$4)),INDIRECT(SUBSTITUTE("ИсходныеДанные!$что$2:$что$50000","что",F$4)),"",0,1)</f>
        <v/>
      </c>
      <c r="G38" s="96" t="str">
        <f t="array" ref="G38">_xlfn.XLOOKUP($B38,INDIRECT(SUBSTITUTE("ИсходныеДанные!$где$2:$где$50000","где",$B$4)),INDIRECT(SUBSTITUTE("ИсходныеДанные!$что$2:$что$50000","что",G$4)),"",0,1)</f>
        <v/>
      </c>
      <c r="H38" s="96" t="str">
        <f t="array" ref="H38">_xlfn.XLOOKUP($B38,INDIRECT(SUBSTITUTE("ИсходныеДанные!$где$2:$где$50000","где",$B$4)),INDIRECT(SUBSTITUTE("ИсходныеДанные!$что$2:$что$50000","что",H$4)),"",0,1)</f>
        <v/>
      </c>
      <c r="I38" s="97" t="str">
        <f t="array" ref="I38">_xlfn.XLOOKUP($B38,INDIRECT(SUBSTITUTE("ИсходныеДанные!$где$2:$где$50000","где",$B$4)),INDIRECT(SUBSTITUTE("ИсходныеДанные!$что$2:$что$50000","что",I$4)),"",0,1)</f>
        <v/>
      </c>
      <c r="J38" s="104" t="str">
        <f t="shared" si="4"/>
        <v/>
      </c>
      <c r="K38" s="160" t="str">
        <f t="shared" si="4"/>
        <v/>
      </c>
      <c r="L38" s="160" t="str">
        <f t="shared" si="4"/>
        <v/>
      </c>
      <c r="M38" s="160" t="str">
        <f t="shared" si="5"/>
        <v/>
      </c>
      <c r="N38" s="160" t="str">
        <f t="shared" si="5"/>
        <v/>
      </c>
      <c r="O38" s="160" t="str">
        <f t="shared" si="5"/>
        <v/>
      </c>
      <c r="P38" s="160" t="str">
        <f t="shared" si="6"/>
        <v/>
      </c>
      <c r="Q38" s="160" t="str">
        <f t="shared" si="6"/>
        <v/>
      </c>
      <c r="R38" s="160" t="str">
        <f t="shared" si="6"/>
        <v/>
      </c>
      <c r="S38" s="160" t="str">
        <f t="shared" si="7"/>
        <v/>
      </c>
      <c r="T38" s="160" t="str">
        <f t="shared" si="7"/>
        <v/>
      </c>
      <c r="U38" s="161" t="str">
        <f t="shared" si="7"/>
        <v/>
      </c>
      <c r="V38" s="3"/>
    </row>
    <row r="39" spans="1:22" x14ac:dyDescent="0.25">
      <c r="A39" s="6" t="str">
        <f t="shared" si="8"/>
        <v>delete</v>
      </c>
      <c r="B39" s="9" cm="1">
        <f t="array" ref="B39">INDIRECT("УникальныеСписки!A"&amp;ROW()-$K$4)</f>
        <v>0</v>
      </c>
      <c r="C39" s="7" t="str">
        <f t="array" ref="C39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ref="D39">_xlfn.XLOOKUP($B39,INDIRECT(SUBSTITUTE("ИсходныеДанные!$где$2:$где$50000","где",$B$4)),INDIRECT(SUBSTITUTE("ИсходныеДанные!$что$2:$что$50000","что",D$4)),"",0,1)</f>
        <v/>
      </c>
      <c r="E39" s="22">
        <f t="shared" si="3"/>
        <v>0</v>
      </c>
      <c r="F39" s="22" t="str">
        <f t="array" ref="F39">_xlfn.XLOOKUP($B39,INDIRECT(SUBSTITUTE("ИсходныеДанные!$где$2:$где$50000","где",$B$4)),INDIRECT(SUBSTITUTE("ИсходныеДанные!$что$2:$что$50000","что",F$4)),"",0,1)</f>
        <v/>
      </c>
      <c r="G39" s="96" t="str">
        <f t="array" ref="G39">_xlfn.XLOOKUP($B39,INDIRECT(SUBSTITUTE("ИсходныеДанные!$где$2:$где$50000","где",$B$4)),INDIRECT(SUBSTITUTE("ИсходныеДанные!$что$2:$что$50000","что",G$4)),"",0,1)</f>
        <v/>
      </c>
      <c r="H39" s="96" t="str">
        <f t="array" ref="H39">_xlfn.XLOOKUP($B39,INDIRECT(SUBSTITUTE("ИсходныеДанные!$где$2:$где$50000","где",$B$4)),INDIRECT(SUBSTITUTE("ИсходныеДанные!$что$2:$что$50000","что",H$4)),"",0,1)</f>
        <v/>
      </c>
      <c r="I39" s="97" t="str">
        <f t="array" ref="I39">_xlfn.XLOOKUP($B39,INDIRECT(SUBSTITUTE("ИсходныеДанные!$где$2:$где$50000","где",$B$4)),INDIRECT(SUBSTITUTE("ИсходныеДанные!$что$2:$что$50000","что",I$4)),"",0,1)</f>
        <v/>
      </c>
      <c r="J39" s="104" t="str">
        <f t="shared" si="4"/>
        <v/>
      </c>
      <c r="K39" s="160" t="str">
        <f t="shared" si="4"/>
        <v/>
      </c>
      <c r="L39" s="160" t="str">
        <f t="shared" si="4"/>
        <v/>
      </c>
      <c r="M39" s="160" t="str">
        <f t="shared" si="5"/>
        <v/>
      </c>
      <c r="N39" s="160" t="str">
        <f t="shared" si="5"/>
        <v/>
      </c>
      <c r="O39" s="160" t="str">
        <f t="shared" si="5"/>
        <v/>
      </c>
      <c r="P39" s="160" t="str">
        <f t="shared" si="6"/>
        <v/>
      </c>
      <c r="Q39" s="160" t="str">
        <f t="shared" si="6"/>
        <v/>
      </c>
      <c r="R39" s="160" t="str">
        <f t="shared" si="6"/>
        <v/>
      </c>
      <c r="S39" s="160" t="str">
        <f t="shared" si="7"/>
        <v/>
      </c>
      <c r="T39" s="160" t="str">
        <f t="shared" si="7"/>
        <v/>
      </c>
      <c r="U39" s="161" t="str">
        <f t="shared" si="7"/>
        <v/>
      </c>
      <c r="V39" s="3"/>
    </row>
    <row r="40" spans="1:22" x14ac:dyDescent="0.25">
      <c r="A40" s="6" t="str">
        <f t="shared" si="8"/>
        <v>delete</v>
      </c>
      <c r="B40" s="9" cm="1">
        <f t="array" ref="B40">INDIRECT("УникальныеСписки!A"&amp;ROW()-$K$4)</f>
        <v>0</v>
      </c>
      <c r="C40" s="7" t="str">
        <f t="array" ref="C40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ref="D40">_xlfn.XLOOKUP($B40,INDIRECT(SUBSTITUTE("ИсходныеДанные!$где$2:$где$50000","где",$B$4)),INDIRECT(SUBSTITUTE("ИсходныеДанные!$что$2:$что$50000","что",D$4)),"",0,1)</f>
        <v/>
      </c>
      <c r="E40" s="22">
        <f t="shared" si="3"/>
        <v>0</v>
      </c>
      <c r="F40" s="22" t="str">
        <f t="array" ref="F40">_xlfn.XLOOKUP($B40,INDIRECT(SUBSTITUTE("ИсходныеДанные!$где$2:$где$50000","где",$B$4)),INDIRECT(SUBSTITUTE("ИсходныеДанные!$что$2:$что$50000","что",F$4)),"",0,1)</f>
        <v/>
      </c>
      <c r="G40" s="96" t="str">
        <f t="array" ref="G40">_xlfn.XLOOKUP($B40,INDIRECT(SUBSTITUTE("ИсходныеДанные!$где$2:$где$50000","где",$B$4)),INDIRECT(SUBSTITUTE("ИсходныеДанные!$что$2:$что$50000","что",G$4)),"",0,1)</f>
        <v/>
      </c>
      <c r="H40" s="96" t="str">
        <f t="array" ref="H40">_xlfn.XLOOKUP($B40,INDIRECT(SUBSTITUTE("ИсходныеДанные!$где$2:$где$50000","где",$B$4)),INDIRECT(SUBSTITUTE("ИсходныеДанные!$что$2:$что$50000","что",H$4)),"",0,1)</f>
        <v/>
      </c>
      <c r="I40" s="97" t="str">
        <f t="array" ref="I40">_xlfn.XLOOKUP($B40,INDIRECT(SUBSTITUTE("ИсходныеДанные!$где$2:$где$50000","где",$B$4)),INDIRECT(SUBSTITUTE("ИсходныеДанные!$что$2:$что$50000","что",I$4)),"",0,1)</f>
        <v/>
      </c>
      <c r="J40" s="104" t="str">
        <f t="shared" si="4"/>
        <v/>
      </c>
      <c r="K40" s="160" t="str">
        <f t="shared" si="4"/>
        <v/>
      </c>
      <c r="L40" s="160" t="str">
        <f t="shared" si="4"/>
        <v/>
      </c>
      <c r="M40" s="160" t="str">
        <f t="shared" si="5"/>
        <v/>
      </c>
      <c r="N40" s="160" t="str">
        <f t="shared" si="5"/>
        <v/>
      </c>
      <c r="O40" s="160" t="str">
        <f t="shared" si="5"/>
        <v/>
      </c>
      <c r="P40" s="160" t="str">
        <f t="shared" si="6"/>
        <v/>
      </c>
      <c r="Q40" s="160" t="str">
        <f t="shared" si="6"/>
        <v/>
      </c>
      <c r="R40" s="160" t="str">
        <f t="shared" si="6"/>
        <v/>
      </c>
      <c r="S40" s="160" t="str">
        <f t="shared" si="7"/>
        <v/>
      </c>
      <c r="T40" s="160" t="str">
        <f t="shared" si="7"/>
        <v/>
      </c>
      <c r="U40" s="161" t="str">
        <f t="shared" si="7"/>
        <v/>
      </c>
      <c r="V40" s="3"/>
    </row>
    <row r="41" spans="1:22" x14ac:dyDescent="0.25">
      <c r="A41" s="6" t="str">
        <f t="shared" si="8"/>
        <v>delete</v>
      </c>
      <c r="B41" s="9" cm="1">
        <f t="array" ref="B41">INDIRECT("УникальныеСписки!A"&amp;ROW()-$K$4)</f>
        <v>0</v>
      </c>
      <c r="C41" s="7" t="str">
        <f t="array" ref="C4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ref="D41">_xlfn.XLOOKUP($B41,INDIRECT(SUBSTITUTE("ИсходныеДанные!$где$2:$где$50000","где",$B$4)),INDIRECT(SUBSTITUTE("ИсходныеДанные!$что$2:$что$50000","что",D$4)),"",0,1)</f>
        <v/>
      </c>
      <c r="E41" s="22">
        <f t="shared" si="3"/>
        <v>0</v>
      </c>
      <c r="F41" s="22" t="str">
        <f t="array" ref="F41">_xlfn.XLOOKUP($B41,INDIRECT(SUBSTITUTE("ИсходныеДанные!$где$2:$где$50000","где",$B$4)),INDIRECT(SUBSTITUTE("ИсходныеДанные!$что$2:$что$50000","что",F$4)),"",0,1)</f>
        <v/>
      </c>
      <c r="G41" s="96" t="str">
        <f t="array" ref="G41">_xlfn.XLOOKUP($B41,INDIRECT(SUBSTITUTE("ИсходныеДанные!$где$2:$где$50000","где",$B$4)),INDIRECT(SUBSTITUTE("ИсходныеДанные!$что$2:$что$50000","что",G$4)),"",0,1)</f>
        <v/>
      </c>
      <c r="H41" s="96" t="str">
        <f t="array" ref="H41">_xlfn.XLOOKUP($B41,INDIRECT(SUBSTITUTE("ИсходныеДанные!$где$2:$где$50000","где",$B$4)),INDIRECT(SUBSTITUTE("ИсходныеДанные!$что$2:$что$50000","что",H$4)),"",0,1)</f>
        <v/>
      </c>
      <c r="I41" s="97" t="str">
        <f t="array" ref="I41">_xlfn.XLOOKUP($B41,INDIRECT(SUBSTITUTE("ИсходныеДанные!$где$2:$где$50000","где",$B$4)),INDIRECT(SUBSTITUTE("ИсходныеДанные!$что$2:$что$50000","что",I$4)),"",0,1)</f>
        <v/>
      </c>
      <c r="J41" s="104" t="str">
        <f t="shared" si="4"/>
        <v/>
      </c>
      <c r="K41" s="160" t="str">
        <f t="shared" si="4"/>
        <v/>
      </c>
      <c r="L41" s="160" t="str">
        <f t="shared" si="4"/>
        <v/>
      </c>
      <c r="M41" s="160" t="str">
        <f t="shared" si="5"/>
        <v/>
      </c>
      <c r="N41" s="160" t="str">
        <f t="shared" si="5"/>
        <v/>
      </c>
      <c r="O41" s="160" t="str">
        <f t="shared" si="5"/>
        <v/>
      </c>
      <c r="P41" s="160" t="str">
        <f t="shared" si="6"/>
        <v/>
      </c>
      <c r="Q41" s="160" t="str">
        <f t="shared" si="6"/>
        <v/>
      </c>
      <c r="R41" s="160" t="str">
        <f t="shared" si="6"/>
        <v/>
      </c>
      <c r="S41" s="160" t="str">
        <f t="shared" si="7"/>
        <v/>
      </c>
      <c r="T41" s="160" t="str">
        <f t="shared" si="7"/>
        <v/>
      </c>
      <c r="U41" s="161" t="str">
        <f t="shared" si="7"/>
        <v/>
      </c>
      <c r="V41" s="3"/>
    </row>
    <row r="42" spans="1:22" x14ac:dyDescent="0.25">
      <c r="A42" s="6" t="str">
        <f t="shared" si="8"/>
        <v>delete</v>
      </c>
      <c r="B42" s="9" cm="1">
        <f t="array" ref="B42">INDIRECT("УникальныеСписки!A"&amp;ROW()-$K$4)</f>
        <v>0</v>
      </c>
      <c r="C42" s="7" t="str">
        <f t="array" ref="C42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ref="D42">_xlfn.XLOOKUP($B42,INDIRECT(SUBSTITUTE("ИсходныеДанные!$где$2:$где$50000","где",$B$4)),INDIRECT(SUBSTITUTE("ИсходныеДанные!$что$2:$что$50000","что",D$4)),"",0,1)</f>
        <v/>
      </c>
      <c r="E42" s="22">
        <f t="shared" si="3"/>
        <v>0</v>
      </c>
      <c r="F42" s="22" t="str">
        <f t="array" ref="F42">_xlfn.XLOOKUP($B42,INDIRECT(SUBSTITUTE("ИсходныеДанные!$где$2:$где$50000","где",$B$4)),INDIRECT(SUBSTITUTE("ИсходныеДанные!$что$2:$что$50000","что",F$4)),"",0,1)</f>
        <v/>
      </c>
      <c r="G42" s="96" t="str">
        <f t="array" ref="G42">_xlfn.XLOOKUP($B42,INDIRECT(SUBSTITUTE("ИсходныеДанные!$где$2:$где$50000","где",$B$4)),INDIRECT(SUBSTITUTE("ИсходныеДанные!$что$2:$что$50000","что",G$4)),"",0,1)</f>
        <v/>
      </c>
      <c r="H42" s="96" t="str">
        <f t="array" ref="H42">_xlfn.XLOOKUP($B42,INDIRECT(SUBSTITUTE("ИсходныеДанные!$где$2:$где$50000","где",$B$4)),INDIRECT(SUBSTITUTE("ИсходныеДанные!$что$2:$что$50000","что",H$4)),"",0,1)</f>
        <v/>
      </c>
      <c r="I42" s="97" t="str">
        <f t="array" ref="I42">_xlfn.XLOOKUP($B42,INDIRECT(SUBSTITUTE("ИсходныеДанные!$где$2:$где$50000","где",$B$4)),INDIRECT(SUBSTITUTE("ИсходныеДанные!$что$2:$что$50000","что",I$4)),"",0,1)</f>
        <v/>
      </c>
      <c r="J42" s="104" t="str">
        <f t="shared" si="4"/>
        <v/>
      </c>
      <c r="K42" s="160" t="str">
        <f t="shared" si="4"/>
        <v/>
      </c>
      <c r="L42" s="160" t="str">
        <f t="shared" si="4"/>
        <v/>
      </c>
      <c r="M42" s="160" t="str">
        <f t="shared" si="5"/>
        <v/>
      </c>
      <c r="N42" s="160" t="str">
        <f t="shared" si="5"/>
        <v/>
      </c>
      <c r="O42" s="160" t="str">
        <f t="shared" si="5"/>
        <v/>
      </c>
      <c r="P42" s="160" t="str">
        <f t="shared" si="6"/>
        <v/>
      </c>
      <c r="Q42" s="160" t="str">
        <f t="shared" si="6"/>
        <v/>
      </c>
      <c r="R42" s="160" t="str">
        <f t="shared" si="6"/>
        <v/>
      </c>
      <c r="S42" s="160" t="str">
        <f t="shared" si="7"/>
        <v/>
      </c>
      <c r="T42" s="160" t="str">
        <f t="shared" si="7"/>
        <v/>
      </c>
      <c r="U42" s="161" t="str">
        <f t="shared" si="7"/>
        <v/>
      </c>
      <c r="V42" s="3"/>
    </row>
    <row r="43" spans="1:22" x14ac:dyDescent="0.25">
      <c r="A43" s="6" t="str">
        <f t="shared" si="8"/>
        <v>delete</v>
      </c>
      <c r="B43" s="9" cm="1">
        <f t="array" ref="B43">INDIRECT("УникальныеСписки!A"&amp;ROW()-$K$4)</f>
        <v>0</v>
      </c>
      <c r="C43" s="7" t="str">
        <f t="array" ref="C43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ref="D43">_xlfn.XLOOKUP($B43,INDIRECT(SUBSTITUTE("ИсходныеДанные!$где$2:$где$50000","где",$B$4)),INDIRECT(SUBSTITUTE("ИсходныеДанные!$что$2:$что$50000","что",D$4)),"",0,1)</f>
        <v/>
      </c>
      <c r="E43" s="22">
        <f t="shared" si="3"/>
        <v>0</v>
      </c>
      <c r="F43" s="22" t="str">
        <f t="array" ref="F43">_xlfn.XLOOKUP($B43,INDIRECT(SUBSTITUTE("ИсходныеДанные!$где$2:$где$50000","где",$B$4)),INDIRECT(SUBSTITUTE("ИсходныеДанные!$что$2:$что$50000","что",F$4)),"",0,1)</f>
        <v/>
      </c>
      <c r="G43" s="96" t="str">
        <f t="array" ref="G43">_xlfn.XLOOKUP($B43,INDIRECT(SUBSTITUTE("ИсходныеДанные!$где$2:$где$50000","где",$B$4)),INDIRECT(SUBSTITUTE("ИсходныеДанные!$что$2:$что$50000","что",G$4)),"",0,1)</f>
        <v/>
      </c>
      <c r="H43" s="96" t="str">
        <f t="array" ref="H43">_xlfn.XLOOKUP($B43,INDIRECT(SUBSTITUTE("ИсходныеДанные!$где$2:$где$50000","где",$B$4)),INDIRECT(SUBSTITUTE("ИсходныеДанные!$что$2:$что$50000","что",H$4)),"",0,1)</f>
        <v/>
      </c>
      <c r="I43" s="97" t="str">
        <f t="array" ref="I43">_xlfn.XLOOKUP($B43,INDIRECT(SUBSTITUTE("ИсходныеДанные!$где$2:$где$50000","где",$B$4)),INDIRECT(SUBSTITUTE("ИсходныеДанные!$что$2:$что$50000","что",I$4)),"",0,1)</f>
        <v/>
      </c>
      <c r="J43" s="104" t="str">
        <f t="shared" si="4"/>
        <v/>
      </c>
      <c r="K43" s="160" t="str">
        <f t="shared" si="4"/>
        <v/>
      </c>
      <c r="L43" s="160" t="str">
        <f t="shared" si="4"/>
        <v/>
      </c>
      <c r="M43" s="160" t="str">
        <f t="shared" si="5"/>
        <v/>
      </c>
      <c r="N43" s="160" t="str">
        <f t="shared" si="5"/>
        <v/>
      </c>
      <c r="O43" s="160" t="str">
        <f t="shared" si="5"/>
        <v/>
      </c>
      <c r="P43" s="160" t="str">
        <f t="shared" si="6"/>
        <v/>
      </c>
      <c r="Q43" s="160" t="str">
        <f t="shared" si="6"/>
        <v/>
      </c>
      <c r="R43" s="160" t="str">
        <f t="shared" si="6"/>
        <v/>
      </c>
      <c r="S43" s="160" t="str">
        <f t="shared" si="7"/>
        <v/>
      </c>
      <c r="T43" s="160" t="str">
        <f t="shared" si="7"/>
        <v/>
      </c>
      <c r="U43" s="161" t="str">
        <f t="shared" si="7"/>
        <v/>
      </c>
      <c r="V43" s="3"/>
    </row>
    <row r="44" spans="1:22" x14ac:dyDescent="0.25">
      <c r="A44" s="6" t="str">
        <f t="shared" si="8"/>
        <v>delete</v>
      </c>
      <c r="B44" s="9" cm="1">
        <f t="array" ref="B44">INDIRECT("УникальныеСписки!A"&amp;ROW()-$K$4)</f>
        <v>0</v>
      </c>
      <c r="C44" s="7" t="str">
        <f t="array" ref="C44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ref="D44">_xlfn.XLOOKUP($B44,INDIRECT(SUBSTITUTE("ИсходныеДанные!$где$2:$где$50000","где",$B$4)),INDIRECT(SUBSTITUTE("ИсходныеДанные!$что$2:$что$50000","что",D$4)),"",0,1)</f>
        <v/>
      </c>
      <c r="E44" s="22">
        <f t="shared" si="3"/>
        <v>0</v>
      </c>
      <c r="F44" s="22" t="str">
        <f t="array" ref="F44">_xlfn.XLOOKUP($B44,INDIRECT(SUBSTITUTE("ИсходныеДанные!$где$2:$где$50000","где",$B$4)),INDIRECT(SUBSTITUTE("ИсходныеДанные!$что$2:$что$50000","что",F$4)),"",0,1)</f>
        <v/>
      </c>
      <c r="G44" s="96" t="str">
        <f t="array" ref="G44">_xlfn.XLOOKUP($B44,INDIRECT(SUBSTITUTE("ИсходныеДанные!$где$2:$где$50000","где",$B$4)),INDIRECT(SUBSTITUTE("ИсходныеДанные!$что$2:$что$50000","что",G$4)),"",0,1)</f>
        <v/>
      </c>
      <c r="H44" s="96" t="str">
        <f t="array" ref="H44">_xlfn.XLOOKUP($B44,INDIRECT(SUBSTITUTE("ИсходныеДанные!$где$2:$где$50000","где",$B$4)),INDIRECT(SUBSTITUTE("ИсходныеДанные!$что$2:$что$50000","что",H$4)),"",0,1)</f>
        <v/>
      </c>
      <c r="I44" s="97" t="str">
        <f t="array" ref="I44">_xlfn.XLOOKUP($B44,INDIRECT(SUBSTITUTE("ИсходныеДанные!$где$2:$где$50000","где",$B$4)),INDIRECT(SUBSTITUTE("ИсходныеДанные!$что$2:$что$50000","что",I$4)),"",0,1)</f>
        <v/>
      </c>
      <c r="J44" s="104" t="str">
        <f t="shared" si="4"/>
        <v/>
      </c>
      <c r="K44" s="160" t="str">
        <f t="shared" si="4"/>
        <v/>
      </c>
      <c r="L44" s="160" t="str">
        <f t="shared" si="4"/>
        <v/>
      </c>
      <c r="M44" s="160" t="str">
        <f t="shared" si="5"/>
        <v/>
      </c>
      <c r="N44" s="160" t="str">
        <f t="shared" si="5"/>
        <v/>
      </c>
      <c r="O44" s="160" t="str">
        <f t="shared" si="5"/>
        <v/>
      </c>
      <c r="P44" s="160" t="str">
        <f t="shared" si="6"/>
        <v/>
      </c>
      <c r="Q44" s="160" t="str">
        <f t="shared" si="6"/>
        <v/>
      </c>
      <c r="R44" s="160" t="str">
        <f t="shared" si="6"/>
        <v/>
      </c>
      <c r="S44" s="160" t="str">
        <f t="shared" si="7"/>
        <v/>
      </c>
      <c r="T44" s="160" t="str">
        <f t="shared" si="7"/>
        <v/>
      </c>
      <c r="U44" s="161" t="str">
        <f t="shared" si="7"/>
        <v/>
      </c>
      <c r="V44" s="3"/>
    </row>
    <row r="45" spans="1:22" x14ac:dyDescent="0.25">
      <c r="A45" s="6" t="str">
        <f t="shared" si="8"/>
        <v>delete</v>
      </c>
      <c r="B45" s="9" cm="1">
        <f t="array" ref="B45">INDIRECT("УникальныеСписки!A"&amp;ROW()-$K$4)</f>
        <v>0</v>
      </c>
      <c r="C45" s="7" t="str">
        <f t="array" ref="C45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ref="D45">_xlfn.XLOOKUP($B45,INDIRECT(SUBSTITUTE("ИсходныеДанные!$где$2:$где$50000","где",$B$4)),INDIRECT(SUBSTITUTE("ИсходныеДанные!$что$2:$что$50000","что",D$4)),"",0,1)</f>
        <v/>
      </c>
      <c r="E45" s="22">
        <f t="shared" si="3"/>
        <v>0</v>
      </c>
      <c r="F45" s="22" t="str">
        <f t="array" ref="F45">_xlfn.XLOOKUP($B45,INDIRECT(SUBSTITUTE("ИсходныеДанные!$где$2:$где$50000","где",$B$4)),INDIRECT(SUBSTITUTE("ИсходныеДанные!$что$2:$что$50000","что",F$4)),"",0,1)</f>
        <v/>
      </c>
      <c r="G45" s="96" t="str">
        <f t="array" ref="G45">_xlfn.XLOOKUP($B45,INDIRECT(SUBSTITUTE("ИсходныеДанные!$где$2:$где$50000","где",$B$4)),INDIRECT(SUBSTITUTE("ИсходныеДанные!$что$2:$что$50000","что",G$4)),"",0,1)</f>
        <v/>
      </c>
      <c r="H45" s="96" t="str">
        <f t="array" ref="H45">_xlfn.XLOOKUP($B45,INDIRECT(SUBSTITUTE("ИсходныеДанные!$где$2:$где$50000","где",$B$4)),INDIRECT(SUBSTITUTE("ИсходныеДанные!$что$2:$что$50000","что",H$4)),"",0,1)</f>
        <v/>
      </c>
      <c r="I45" s="97" t="str">
        <f t="array" ref="I45">_xlfn.XLOOKUP($B45,INDIRECT(SUBSTITUTE("ИсходныеДанные!$где$2:$где$50000","где",$B$4)),INDIRECT(SUBSTITUTE("ИсходныеДанные!$что$2:$что$50000","что",I$4)),"",0,1)</f>
        <v/>
      </c>
      <c r="J45" s="104" t="str">
        <f t="shared" si="4"/>
        <v/>
      </c>
      <c r="K45" s="160" t="str">
        <f t="shared" si="4"/>
        <v/>
      </c>
      <c r="L45" s="160" t="str">
        <f t="shared" si="4"/>
        <v/>
      </c>
      <c r="M45" s="160" t="str">
        <f t="shared" si="5"/>
        <v/>
      </c>
      <c r="N45" s="160" t="str">
        <f t="shared" si="5"/>
        <v/>
      </c>
      <c r="O45" s="160" t="str">
        <f t="shared" si="5"/>
        <v/>
      </c>
      <c r="P45" s="160" t="str">
        <f t="shared" si="6"/>
        <v/>
      </c>
      <c r="Q45" s="160" t="str">
        <f t="shared" si="6"/>
        <v/>
      </c>
      <c r="R45" s="160" t="str">
        <f t="shared" si="6"/>
        <v/>
      </c>
      <c r="S45" s="160" t="str">
        <f t="shared" si="7"/>
        <v/>
      </c>
      <c r="T45" s="160" t="str">
        <f t="shared" si="7"/>
        <v/>
      </c>
      <c r="U45" s="161" t="str">
        <f t="shared" si="7"/>
        <v/>
      </c>
      <c r="V45" s="3"/>
    </row>
    <row r="46" spans="1:22" x14ac:dyDescent="0.25">
      <c r="A46" s="6" t="str">
        <f t="shared" si="8"/>
        <v>delete</v>
      </c>
      <c r="B46" s="9" cm="1">
        <f t="array" ref="B46">INDIRECT("УникальныеСписки!A"&amp;ROW()-$K$4)</f>
        <v>0</v>
      </c>
      <c r="C46" s="7" t="str">
        <f t="array" ref="C46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ref="D46">_xlfn.XLOOKUP($B46,INDIRECT(SUBSTITUTE("ИсходныеДанные!$где$2:$где$50000","где",$B$4)),INDIRECT(SUBSTITUTE("ИсходныеДанные!$что$2:$что$50000","что",D$4)),"",0,1)</f>
        <v/>
      </c>
      <c r="E46" s="22">
        <f t="shared" si="3"/>
        <v>0</v>
      </c>
      <c r="F46" s="22" t="str">
        <f t="array" ref="F46">_xlfn.XLOOKUP($B46,INDIRECT(SUBSTITUTE("ИсходныеДанные!$где$2:$где$50000","где",$B$4)),INDIRECT(SUBSTITUTE("ИсходныеДанные!$что$2:$что$50000","что",F$4)),"",0,1)</f>
        <v/>
      </c>
      <c r="G46" s="96" t="str">
        <f t="array" ref="G46">_xlfn.XLOOKUP($B46,INDIRECT(SUBSTITUTE("ИсходныеДанные!$где$2:$где$50000","где",$B$4)),INDIRECT(SUBSTITUTE("ИсходныеДанные!$что$2:$что$50000","что",G$4)),"",0,1)</f>
        <v/>
      </c>
      <c r="H46" s="96" t="str">
        <f t="array" ref="H46">_xlfn.XLOOKUP($B46,INDIRECT(SUBSTITUTE("ИсходныеДанные!$где$2:$где$50000","где",$B$4)),INDIRECT(SUBSTITUTE("ИсходныеДанные!$что$2:$что$50000","что",H$4)),"",0,1)</f>
        <v/>
      </c>
      <c r="I46" s="97" t="str">
        <f t="array" ref="I46">_xlfn.XLOOKUP($B46,INDIRECT(SUBSTITUTE("ИсходныеДанные!$где$2:$где$50000","где",$B$4)),INDIRECT(SUBSTITUTE("ИсходныеДанные!$что$2:$что$50000","что",I$4)),"",0,1)</f>
        <v/>
      </c>
      <c r="J46" s="104" t="str">
        <f t="shared" si="4"/>
        <v/>
      </c>
      <c r="K46" s="160" t="str">
        <f t="shared" si="4"/>
        <v/>
      </c>
      <c r="L46" s="160" t="str">
        <f t="shared" si="4"/>
        <v/>
      </c>
      <c r="M46" s="160" t="str">
        <f t="shared" si="5"/>
        <v/>
      </c>
      <c r="N46" s="160" t="str">
        <f t="shared" si="5"/>
        <v/>
      </c>
      <c r="O46" s="160" t="str">
        <f t="shared" si="5"/>
        <v/>
      </c>
      <c r="P46" s="160" t="str">
        <f t="shared" si="6"/>
        <v/>
      </c>
      <c r="Q46" s="160" t="str">
        <f t="shared" si="6"/>
        <v/>
      </c>
      <c r="R46" s="160" t="str">
        <f t="shared" si="6"/>
        <v/>
      </c>
      <c r="S46" s="160" t="str">
        <f t="shared" si="7"/>
        <v/>
      </c>
      <c r="T46" s="160" t="str">
        <f t="shared" si="7"/>
        <v/>
      </c>
      <c r="U46" s="161" t="str">
        <f t="shared" si="7"/>
        <v/>
      </c>
      <c r="V46" s="3"/>
    </row>
    <row r="47" spans="1:22" x14ac:dyDescent="0.25">
      <c r="A47" s="6" t="str">
        <f t="shared" si="8"/>
        <v>delete</v>
      </c>
      <c r="B47" s="9" cm="1">
        <f t="array" ref="B47">INDIRECT("УникальныеСписки!A"&amp;ROW()-$K$4)</f>
        <v>0</v>
      </c>
      <c r="C47" s="7" t="str">
        <f t="array" ref="C47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ref="D47">_xlfn.XLOOKUP($B47,INDIRECT(SUBSTITUTE("ИсходныеДанные!$где$2:$где$50000","где",$B$4)),INDIRECT(SUBSTITUTE("ИсходныеДанные!$что$2:$что$50000","что",D$4)),"",0,1)</f>
        <v/>
      </c>
      <c r="E47" s="22">
        <f t="shared" si="3"/>
        <v>0</v>
      </c>
      <c r="F47" s="22" t="str">
        <f t="array" ref="F47">_xlfn.XLOOKUP($B47,INDIRECT(SUBSTITUTE("ИсходныеДанные!$где$2:$где$50000","где",$B$4)),INDIRECT(SUBSTITUTE("ИсходныеДанные!$что$2:$что$50000","что",F$4)),"",0,1)</f>
        <v/>
      </c>
      <c r="G47" s="96" t="str">
        <f t="array" ref="G47">_xlfn.XLOOKUP($B47,INDIRECT(SUBSTITUTE("ИсходныеДанные!$где$2:$где$50000","где",$B$4)),INDIRECT(SUBSTITUTE("ИсходныеДанные!$что$2:$что$50000","что",G$4)),"",0,1)</f>
        <v/>
      </c>
      <c r="H47" s="96" t="str">
        <f t="array" ref="H47">_xlfn.XLOOKUP($B47,INDIRECT(SUBSTITUTE("ИсходныеДанные!$где$2:$где$50000","где",$B$4)),INDIRECT(SUBSTITUTE("ИсходныеДанные!$что$2:$что$50000","что",H$4)),"",0,1)</f>
        <v/>
      </c>
      <c r="I47" s="97" t="str">
        <f t="array" ref="I47">_xlfn.XLOOKUP($B47,INDIRECT(SUBSTITUTE("ИсходныеДанные!$где$2:$где$50000","где",$B$4)),INDIRECT(SUBSTITUTE("ИсходныеДанные!$что$2:$что$50000","что",I$4)),"",0,1)</f>
        <v/>
      </c>
      <c r="J47" s="104" t="str">
        <f t="shared" si="4"/>
        <v/>
      </c>
      <c r="K47" s="160" t="str">
        <f t="shared" si="4"/>
        <v/>
      </c>
      <c r="L47" s="160" t="str">
        <f t="shared" si="4"/>
        <v/>
      </c>
      <c r="M47" s="160" t="str">
        <f t="shared" si="5"/>
        <v/>
      </c>
      <c r="N47" s="160" t="str">
        <f t="shared" si="5"/>
        <v/>
      </c>
      <c r="O47" s="160" t="str">
        <f t="shared" si="5"/>
        <v/>
      </c>
      <c r="P47" s="160" t="str">
        <f t="shared" si="6"/>
        <v/>
      </c>
      <c r="Q47" s="160" t="str">
        <f t="shared" si="6"/>
        <v/>
      </c>
      <c r="R47" s="160" t="str">
        <f t="shared" si="6"/>
        <v/>
      </c>
      <c r="S47" s="160" t="str">
        <f t="shared" si="7"/>
        <v/>
      </c>
      <c r="T47" s="160" t="str">
        <f t="shared" si="7"/>
        <v/>
      </c>
      <c r="U47" s="161" t="str">
        <f t="shared" si="7"/>
        <v/>
      </c>
      <c r="V47" s="3"/>
    </row>
    <row r="48" spans="1:22" x14ac:dyDescent="0.25">
      <c r="A48" s="6" t="str">
        <f t="shared" si="8"/>
        <v>delete</v>
      </c>
      <c r="B48" s="9" cm="1">
        <f t="array" ref="B48">INDIRECT("УникальныеСписки!A"&amp;ROW()-$K$4)</f>
        <v>0</v>
      </c>
      <c r="C48" s="7" t="str">
        <f t="array" ref="C48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ref="D48">_xlfn.XLOOKUP($B48,INDIRECT(SUBSTITUTE("ИсходныеДанные!$где$2:$где$50000","где",$B$4)),INDIRECT(SUBSTITUTE("ИсходныеДанные!$что$2:$что$50000","что",D$4)),"",0,1)</f>
        <v/>
      </c>
      <c r="E48" s="22">
        <f t="shared" si="3"/>
        <v>0</v>
      </c>
      <c r="F48" s="22" t="str">
        <f t="array" ref="F48">_xlfn.XLOOKUP($B48,INDIRECT(SUBSTITUTE("ИсходныеДанные!$где$2:$где$50000","где",$B$4)),INDIRECT(SUBSTITUTE("ИсходныеДанные!$что$2:$что$50000","что",F$4)),"",0,1)</f>
        <v/>
      </c>
      <c r="G48" s="96" t="str">
        <f t="array" ref="G48">_xlfn.XLOOKUP($B48,INDIRECT(SUBSTITUTE("ИсходныеДанные!$где$2:$где$50000","где",$B$4)),INDIRECT(SUBSTITUTE("ИсходныеДанные!$что$2:$что$50000","что",G$4)),"",0,1)</f>
        <v/>
      </c>
      <c r="H48" s="96" t="str">
        <f t="array" ref="H48">_xlfn.XLOOKUP($B48,INDIRECT(SUBSTITUTE("ИсходныеДанные!$где$2:$где$50000","где",$B$4)),INDIRECT(SUBSTITUTE("ИсходныеДанные!$что$2:$что$50000","что",H$4)),"",0,1)</f>
        <v/>
      </c>
      <c r="I48" s="97" t="str">
        <f t="array" ref="I48">_xlfn.XLOOKUP($B48,INDIRECT(SUBSTITUTE("ИсходныеДанные!$где$2:$где$50000","где",$B$4)),INDIRECT(SUBSTITUTE("ИсходныеДанные!$что$2:$что$50000","что",I$4)),"",0,1)</f>
        <v/>
      </c>
      <c r="J48" s="104" t="str">
        <f t="shared" si="4"/>
        <v/>
      </c>
      <c r="K48" s="160" t="str">
        <f t="shared" si="4"/>
        <v/>
      </c>
      <c r="L48" s="160" t="str">
        <f t="shared" si="4"/>
        <v/>
      </c>
      <c r="M48" s="160" t="str">
        <f t="shared" si="5"/>
        <v/>
      </c>
      <c r="N48" s="160" t="str">
        <f t="shared" si="5"/>
        <v/>
      </c>
      <c r="O48" s="160" t="str">
        <f t="shared" si="5"/>
        <v/>
      </c>
      <c r="P48" s="160" t="str">
        <f t="shared" si="6"/>
        <v/>
      </c>
      <c r="Q48" s="160" t="str">
        <f t="shared" si="6"/>
        <v/>
      </c>
      <c r="R48" s="160" t="str">
        <f t="shared" si="6"/>
        <v/>
      </c>
      <c r="S48" s="160" t="str">
        <f t="shared" si="7"/>
        <v/>
      </c>
      <c r="T48" s="160" t="str">
        <f t="shared" si="7"/>
        <v/>
      </c>
      <c r="U48" s="161" t="str">
        <f t="shared" si="7"/>
        <v/>
      </c>
      <c r="V48" s="3"/>
    </row>
    <row r="49" spans="1:22" x14ac:dyDescent="0.25">
      <c r="A49" s="6" t="str">
        <f t="shared" si="8"/>
        <v>delete</v>
      </c>
      <c r="B49" s="9" cm="1">
        <f t="array" ref="B49">INDIRECT("УникальныеСписки!A"&amp;ROW()-$K$4)</f>
        <v>0</v>
      </c>
      <c r="C49" s="7" t="str">
        <f t="array" ref="C49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ref="D49">_xlfn.XLOOKUP($B49,INDIRECT(SUBSTITUTE("ИсходныеДанные!$где$2:$где$50000","где",$B$4)),INDIRECT(SUBSTITUTE("ИсходныеДанные!$что$2:$что$50000","что",D$4)),"",0,1)</f>
        <v/>
      </c>
      <c r="E49" s="22">
        <f t="shared" si="3"/>
        <v>0</v>
      </c>
      <c r="F49" s="22" t="str">
        <f t="array" ref="F49">_xlfn.XLOOKUP($B49,INDIRECT(SUBSTITUTE("ИсходныеДанные!$где$2:$где$50000","где",$B$4)),INDIRECT(SUBSTITUTE("ИсходныеДанные!$что$2:$что$50000","что",F$4)),"",0,1)</f>
        <v/>
      </c>
      <c r="G49" s="96" t="str">
        <f t="array" ref="G49">_xlfn.XLOOKUP($B49,INDIRECT(SUBSTITUTE("ИсходныеДанные!$где$2:$где$50000","где",$B$4)),INDIRECT(SUBSTITUTE("ИсходныеДанные!$что$2:$что$50000","что",G$4)),"",0,1)</f>
        <v/>
      </c>
      <c r="H49" s="96" t="str">
        <f t="array" ref="H49">_xlfn.XLOOKUP($B49,INDIRECT(SUBSTITUTE("ИсходныеДанные!$где$2:$где$50000","где",$B$4)),INDIRECT(SUBSTITUTE("ИсходныеДанные!$что$2:$что$50000","что",H$4)),"",0,1)</f>
        <v/>
      </c>
      <c r="I49" s="97" t="str">
        <f t="array" ref="I49">_xlfn.XLOOKUP($B49,INDIRECT(SUBSTITUTE("ИсходныеДанные!$где$2:$где$50000","где",$B$4)),INDIRECT(SUBSTITUTE("ИсходныеДанные!$что$2:$что$50000","что",I$4)),"",0,1)</f>
        <v/>
      </c>
      <c r="J49" s="104" t="str">
        <f t="shared" si="4"/>
        <v/>
      </c>
      <c r="K49" s="160" t="str">
        <f t="shared" si="4"/>
        <v/>
      </c>
      <c r="L49" s="160" t="str">
        <f t="shared" si="4"/>
        <v/>
      </c>
      <c r="M49" s="160" t="str">
        <f t="shared" si="5"/>
        <v/>
      </c>
      <c r="N49" s="160" t="str">
        <f t="shared" si="5"/>
        <v/>
      </c>
      <c r="O49" s="160" t="str">
        <f t="shared" si="5"/>
        <v/>
      </c>
      <c r="P49" s="160" t="str">
        <f t="shared" si="6"/>
        <v/>
      </c>
      <c r="Q49" s="160" t="str">
        <f t="shared" si="6"/>
        <v/>
      </c>
      <c r="R49" s="160" t="str">
        <f t="shared" si="6"/>
        <v/>
      </c>
      <c r="S49" s="160" t="str">
        <f t="shared" si="7"/>
        <v/>
      </c>
      <c r="T49" s="160" t="str">
        <f t="shared" si="7"/>
        <v/>
      </c>
      <c r="U49" s="161" t="str">
        <f t="shared" si="7"/>
        <v/>
      </c>
      <c r="V49" s="3"/>
    </row>
    <row r="50" spans="1:22" x14ac:dyDescent="0.25">
      <c r="A50" s="6" t="str">
        <f t="shared" si="8"/>
        <v>delete</v>
      </c>
      <c r="B50" s="9" cm="1">
        <f t="array" ref="B50">INDIRECT("УникальныеСписки!A"&amp;ROW()-$K$4)</f>
        <v>0</v>
      </c>
      <c r="C50" s="7" t="str">
        <f t="array" ref="C50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ref="D50">_xlfn.XLOOKUP($B50,INDIRECT(SUBSTITUTE("ИсходныеДанные!$где$2:$где$50000","где",$B$4)),INDIRECT(SUBSTITUTE("ИсходныеДанные!$что$2:$что$50000","что",D$4)),"",0,1)</f>
        <v/>
      </c>
      <c r="E50" s="22">
        <f t="shared" si="3"/>
        <v>0</v>
      </c>
      <c r="F50" s="22" t="str">
        <f t="array" ref="F50">_xlfn.XLOOKUP($B50,INDIRECT(SUBSTITUTE("ИсходныеДанные!$где$2:$где$50000","где",$B$4)),INDIRECT(SUBSTITUTE("ИсходныеДанные!$что$2:$что$50000","что",F$4)),"",0,1)</f>
        <v/>
      </c>
      <c r="G50" s="96" t="str">
        <f t="array" ref="G50">_xlfn.XLOOKUP($B50,INDIRECT(SUBSTITUTE("ИсходныеДанные!$где$2:$где$50000","где",$B$4)),INDIRECT(SUBSTITUTE("ИсходныеДанные!$что$2:$что$50000","что",G$4)),"",0,1)</f>
        <v/>
      </c>
      <c r="H50" s="96" t="str">
        <f t="array" ref="H50">_xlfn.XLOOKUP($B50,INDIRECT(SUBSTITUTE("ИсходныеДанные!$где$2:$где$50000","где",$B$4)),INDIRECT(SUBSTITUTE("ИсходныеДанные!$что$2:$что$50000","что",H$4)),"",0,1)</f>
        <v/>
      </c>
      <c r="I50" s="97" t="str">
        <f t="array" ref="I50">_xlfn.XLOOKUP($B50,INDIRECT(SUBSTITUTE("ИсходныеДанные!$где$2:$где$50000","где",$B$4)),INDIRECT(SUBSTITUTE("ИсходныеДанные!$что$2:$что$50000","что",I$4)),"",0,1)</f>
        <v/>
      </c>
      <c r="J50" s="104" t="str">
        <f t="shared" si="4"/>
        <v/>
      </c>
      <c r="K50" s="160" t="str">
        <f t="shared" si="4"/>
        <v/>
      </c>
      <c r="L50" s="160" t="str">
        <f t="shared" si="4"/>
        <v/>
      </c>
      <c r="M50" s="160" t="str">
        <f t="shared" si="5"/>
        <v/>
      </c>
      <c r="N50" s="160" t="str">
        <f t="shared" si="5"/>
        <v/>
      </c>
      <c r="O50" s="160" t="str">
        <f t="shared" si="5"/>
        <v/>
      </c>
      <c r="P50" s="160" t="str">
        <f t="shared" si="6"/>
        <v/>
      </c>
      <c r="Q50" s="160" t="str">
        <f t="shared" si="6"/>
        <v/>
      </c>
      <c r="R50" s="160" t="str">
        <f t="shared" si="6"/>
        <v/>
      </c>
      <c r="S50" s="160" t="str">
        <f t="shared" si="7"/>
        <v/>
      </c>
      <c r="T50" s="160" t="str">
        <f t="shared" si="7"/>
        <v/>
      </c>
      <c r="U50" s="161" t="str">
        <f t="shared" si="7"/>
        <v/>
      </c>
      <c r="V50" s="3"/>
    </row>
    <row r="51" spans="1:22" x14ac:dyDescent="0.25">
      <c r="A51" s="6" t="str">
        <f t="shared" si="8"/>
        <v>delete</v>
      </c>
      <c r="B51" s="9" cm="1">
        <f t="array" ref="B51">INDIRECT("УникальныеСписки!A"&amp;ROW()-$K$4)</f>
        <v>0</v>
      </c>
      <c r="C51" s="7" t="str">
        <f t="array" ref="C5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ref="D51">_xlfn.XLOOKUP($B51,INDIRECT(SUBSTITUTE("ИсходныеДанные!$где$2:$где$50000","где",$B$4)),INDIRECT(SUBSTITUTE("ИсходныеДанные!$что$2:$что$50000","что",D$4)),"",0,1)</f>
        <v/>
      </c>
      <c r="E51" s="22">
        <f t="shared" si="3"/>
        <v>0</v>
      </c>
      <c r="F51" s="22" t="str">
        <f t="array" ref="F51">_xlfn.XLOOKUP($B51,INDIRECT(SUBSTITUTE("ИсходныеДанные!$где$2:$где$50000","где",$B$4)),INDIRECT(SUBSTITUTE("ИсходныеДанные!$что$2:$что$50000","что",F$4)),"",0,1)</f>
        <v/>
      </c>
      <c r="G51" s="96" t="str">
        <f t="array" ref="G51">_xlfn.XLOOKUP($B51,INDIRECT(SUBSTITUTE("ИсходныеДанные!$где$2:$где$50000","где",$B$4)),INDIRECT(SUBSTITUTE("ИсходныеДанные!$что$2:$что$50000","что",G$4)),"",0,1)</f>
        <v/>
      </c>
      <c r="H51" s="96" t="str">
        <f t="array" ref="H51">_xlfn.XLOOKUP($B51,INDIRECT(SUBSTITUTE("ИсходныеДанные!$где$2:$где$50000","где",$B$4)),INDIRECT(SUBSTITUTE("ИсходныеДанные!$что$2:$что$50000","что",H$4)),"",0,1)</f>
        <v/>
      </c>
      <c r="I51" s="97" t="str">
        <f t="array" ref="I51">_xlfn.XLOOKUP($B51,INDIRECT(SUBSTITUTE("ИсходныеДанные!$где$2:$где$50000","где",$B$4)),INDIRECT(SUBSTITUTE("ИсходныеДанные!$что$2:$что$50000","что",I$4)),"",0,1)</f>
        <v/>
      </c>
      <c r="J51" s="104" t="str">
        <f t="shared" si="4"/>
        <v/>
      </c>
      <c r="K51" s="160" t="str">
        <f t="shared" si="4"/>
        <v/>
      </c>
      <c r="L51" s="160" t="str">
        <f t="shared" si="4"/>
        <v/>
      </c>
      <c r="M51" s="160" t="str">
        <f t="shared" si="5"/>
        <v/>
      </c>
      <c r="N51" s="160" t="str">
        <f t="shared" si="5"/>
        <v/>
      </c>
      <c r="O51" s="160" t="str">
        <f t="shared" si="5"/>
        <v/>
      </c>
      <c r="P51" s="160" t="str">
        <f t="shared" si="6"/>
        <v/>
      </c>
      <c r="Q51" s="160" t="str">
        <f t="shared" si="6"/>
        <v/>
      </c>
      <c r="R51" s="160" t="str">
        <f t="shared" si="6"/>
        <v/>
      </c>
      <c r="S51" s="160" t="str">
        <f t="shared" si="7"/>
        <v/>
      </c>
      <c r="T51" s="160" t="str">
        <f t="shared" si="7"/>
        <v/>
      </c>
      <c r="U51" s="161" t="str">
        <f t="shared" si="7"/>
        <v/>
      </c>
      <c r="V51" s="3"/>
    </row>
    <row r="52" spans="1:22" x14ac:dyDescent="0.25">
      <c r="A52" s="6" t="str">
        <f t="shared" si="8"/>
        <v>delete</v>
      </c>
      <c r="B52" s="9" cm="1">
        <f t="array" ref="B52">INDIRECT("УникальныеСписки!A"&amp;ROW()-$K$4)</f>
        <v>0</v>
      </c>
      <c r="C52" s="7" t="str">
        <f t="array" ref="C52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ref="D52">_xlfn.XLOOKUP($B52,INDIRECT(SUBSTITUTE("ИсходныеДанные!$где$2:$где$50000","где",$B$4)),INDIRECT(SUBSTITUTE("ИсходныеДанные!$что$2:$что$50000","что",D$4)),"",0,1)</f>
        <v/>
      </c>
      <c r="E52" s="22">
        <f t="shared" si="3"/>
        <v>0</v>
      </c>
      <c r="F52" s="22" t="str">
        <f t="array" ref="F52">_xlfn.XLOOKUP($B52,INDIRECT(SUBSTITUTE("ИсходныеДанные!$где$2:$где$50000","где",$B$4)),INDIRECT(SUBSTITUTE("ИсходныеДанные!$что$2:$что$50000","что",F$4)),"",0,1)</f>
        <v/>
      </c>
      <c r="G52" s="96" t="str">
        <f t="array" ref="G52">_xlfn.XLOOKUP($B52,INDIRECT(SUBSTITUTE("ИсходныеДанные!$где$2:$где$50000","где",$B$4)),INDIRECT(SUBSTITUTE("ИсходныеДанные!$что$2:$что$50000","что",G$4)),"",0,1)</f>
        <v/>
      </c>
      <c r="H52" s="96" t="str">
        <f t="array" ref="H52">_xlfn.XLOOKUP($B52,INDIRECT(SUBSTITUTE("ИсходныеДанные!$где$2:$где$50000","где",$B$4)),INDIRECT(SUBSTITUTE("ИсходныеДанные!$что$2:$что$50000","что",H$4)),"",0,1)</f>
        <v/>
      </c>
      <c r="I52" s="97" t="str">
        <f t="array" ref="I52">_xlfn.XLOOKUP($B52,INDIRECT(SUBSTITUTE("ИсходныеДанные!$где$2:$где$50000","где",$B$4)),INDIRECT(SUBSTITUTE("ИсходныеДанные!$что$2:$что$50000","что",I$4)),"",0,1)</f>
        <v/>
      </c>
      <c r="J52" s="104" t="str">
        <f t="shared" si="4"/>
        <v/>
      </c>
      <c r="K52" s="160" t="str">
        <f t="shared" si="4"/>
        <v/>
      </c>
      <c r="L52" s="160" t="str">
        <f t="shared" si="4"/>
        <v/>
      </c>
      <c r="M52" s="160" t="str">
        <f t="shared" si="5"/>
        <v/>
      </c>
      <c r="N52" s="160" t="str">
        <f t="shared" si="5"/>
        <v/>
      </c>
      <c r="O52" s="160" t="str">
        <f t="shared" si="5"/>
        <v/>
      </c>
      <c r="P52" s="160" t="str">
        <f t="shared" si="6"/>
        <v/>
      </c>
      <c r="Q52" s="160" t="str">
        <f t="shared" si="6"/>
        <v/>
      </c>
      <c r="R52" s="160" t="str">
        <f t="shared" si="6"/>
        <v/>
      </c>
      <c r="S52" s="160" t="str">
        <f t="shared" si="7"/>
        <v/>
      </c>
      <c r="T52" s="160" t="str">
        <f t="shared" si="7"/>
        <v/>
      </c>
      <c r="U52" s="161" t="str">
        <f t="shared" si="7"/>
        <v/>
      </c>
      <c r="V52" s="3"/>
    </row>
    <row r="53" spans="1:22" x14ac:dyDescent="0.25">
      <c r="A53" s="6" t="str">
        <f t="shared" si="8"/>
        <v>delete</v>
      </c>
      <c r="B53" s="9" cm="1">
        <f t="array" ref="B53">INDIRECT("УникальныеСписки!A"&amp;ROW()-$K$4)</f>
        <v>0</v>
      </c>
      <c r="C53" s="7" t="str">
        <f t="array" ref="C53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ref="D53">_xlfn.XLOOKUP($B53,INDIRECT(SUBSTITUTE("ИсходныеДанные!$где$2:$где$50000","где",$B$4)),INDIRECT(SUBSTITUTE("ИсходныеДанные!$что$2:$что$50000","что",D$4)),"",0,1)</f>
        <v/>
      </c>
      <c r="E53" s="22">
        <f t="shared" si="3"/>
        <v>0</v>
      </c>
      <c r="F53" s="22" t="str">
        <f t="array" ref="F53">_xlfn.XLOOKUP($B53,INDIRECT(SUBSTITUTE("ИсходныеДанные!$где$2:$где$50000","где",$B$4)),INDIRECT(SUBSTITUTE("ИсходныеДанные!$что$2:$что$50000","что",F$4)),"",0,1)</f>
        <v/>
      </c>
      <c r="G53" s="96" t="str">
        <f t="array" ref="G53">_xlfn.XLOOKUP($B53,INDIRECT(SUBSTITUTE("ИсходныеДанные!$где$2:$где$50000","где",$B$4)),INDIRECT(SUBSTITUTE("ИсходныеДанные!$что$2:$что$50000","что",G$4)),"",0,1)</f>
        <v/>
      </c>
      <c r="H53" s="96" t="str">
        <f t="array" ref="H53">_xlfn.XLOOKUP($B53,INDIRECT(SUBSTITUTE("ИсходныеДанные!$где$2:$где$50000","где",$B$4)),INDIRECT(SUBSTITUTE("ИсходныеДанные!$что$2:$что$50000","что",H$4)),"",0,1)</f>
        <v/>
      </c>
      <c r="I53" s="97" t="str">
        <f t="array" ref="I53">_xlfn.XLOOKUP($B53,INDIRECT(SUBSTITUTE("ИсходныеДанные!$где$2:$где$50000","где",$B$4)),INDIRECT(SUBSTITUTE("ИсходныеДанные!$что$2:$что$50000","что",I$4)),"",0,1)</f>
        <v/>
      </c>
      <c r="J53" s="104" t="str">
        <f t="shared" si="4"/>
        <v/>
      </c>
      <c r="K53" s="160" t="str">
        <f t="shared" si="4"/>
        <v/>
      </c>
      <c r="L53" s="160" t="str">
        <f t="shared" si="4"/>
        <v/>
      </c>
      <c r="M53" s="160" t="str">
        <f t="shared" si="5"/>
        <v/>
      </c>
      <c r="N53" s="160" t="str">
        <f t="shared" si="5"/>
        <v/>
      </c>
      <c r="O53" s="160" t="str">
        <f t="shared" si="5"/>
        <v/>
      </c>
      <c r="P53" s="160" t="str">
        <f t="shared" si="6"/>
        <v/>
      </c>
      <c r="Q53" s="160" t="str">
        <f t="shared" si="6"/>
        <v/>
      </c>
      <c r="R53" s="160" t="str">
        <f t="shared" si="6"/>
        <v/>
      </c>
      <c r="S53" s="160" t="str">
        <f t="shared" si="7"/>
        <v/>
      </c>
      <c r="T53" s="160" t="str">
        <f t="shared" si="7"/>
        <v/>
      </c>
      <c r="U53" s="161" t="str">
        <f t="shared" si="7"/>
        <v/>
      </c>
      <c r="V53" s="3"/>
    </row>
    <row r="54" spans="1:22" x14ac:dyDescent="0.25">
      <c r="A54" s="6" t="str">
        <f t="shared" si="8"/>
        <v>delete</v>
      </c>
      <c r="B54" s="9" cm="1">
        <f t="array" ref="B54">INDIRECT("УникальныеСписки!A"&amp;ROW()-$K$4)</f>
        <v>0</v>
      </c>
      <c r="C54" s="7" t="str">
        <f t="array" ref="C54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ref="D54">_xlfn.XLOOKUP($B54,INDIRECT(SUBSTITUTE("ИсходныеДанные!$где$2:$где$50000","где",$B$4)),INDIRECT(SUBSTITUTE("ИсходныеДанные!$что$2:$что$50000","что",D$4)),"",0,1)</f>
        <v/>
      </c>
      <c r="E54" s="22">
        <f t="shared" si="3"/>
        <v>0</v>
      </c>
      <c r="F54" s="22" t="str">
        <f t="array" ref="F54">_xlfn.XLOOKUP($B54,INDIRECT(SUBSTITUTE("ИсходныеДанные!$где$2:$где$50000","где",$B$4)),INDIRECT(SUBSTITUTE("ИсходныеДанные!$что$2:$что$50000","что",F$4)),"",0,1)</f>
        <v/>
      </c>
      <c r="G54" s="96" t="str">
        <f t="array" ref="G54">_xlfn.XLOOKUP($B54,INDIRECT(SUBSTITUTE("ИсходныеДанные!$где$2:$где$50000","где",$B$4)),INDIRECT(SUBSTITUTE("ИсходныеДанные!$что$2:$что$50000","что",G$4)),"",0,1)</f>
        <v/>
      </c>
      <c r="H54" s="96" t="str">
        <f t="array" ref="H54">_xlfn.XLOOKUP($B54,INDIRECT(SUBSTITUTE("ИсходныеДанные!$где$2:$где$50000","где",$B$4)),INDIRECT(SUBSTITUTE("ИсходныеДанные!$что$2:$что$50000","что",H$4)),"",0,1)</f>
        <v/>
      </c>
      <c r="I54" s="97" t="str">
        <f t="array" ref="I54">_xlfn.XLOOKUP($B54,INDIRECT(SUBSTITUTE("ИсходныеДанные!$где$2:$где$50000","где",$B$4)),INDIRECT(SUBSTITUTE("ИсходныеДанные!$что$2:$что$50000","что",I$4)),"",0,1)</f>
        <v/>
      </c>
      <c r="J54" s="104" t="str">
        <f t="shared" si="4"/>
        <v/>
      </c>
      <c r="K54" s="160" t="str">
        <f t="shared" si="4"/>
        <v/>
      </c>
      <c r="L54" s="160" t="str">
        <f t="shared" si="4"/>
        <v/>
      </c>
      <c r="M54" s="160" t="str">
        <f t="shared" si="5"/>
        <v/>
      </c>
      <c r="N54" s="160" t="str">
        <f t="shared" si="5"/>
        <v/>
      </c>
      <c r="O54" s="160" t="str">
        <f t="shared" si="5"/>
        <v/>
      </c>
      <c r="P54" s="160" t="str">
        <f t="shared" si="6"/>
        <v/>
      </c>
      <c r="Q54" s="160" t="str">
        <f t="shared" si="6"/>
        <v/>
      </c>
      <c r="R54" s="160" t="str">
        <f t="shared" si="6"/>
        <v/>
      </c>
      <c r="S54" s="160" t="str">
        <f t="shared" si="7"/>
        <v/>
      </c>
      <c r="T54" s="160" t="str">
        <f t="shared" si="7"/>
        <v/>
      </c>
      <c r="U54" s="161" t="str">
        <f t="shared" si="7"/>
        <v/>
      </c>
      <c r="V54" s="3"/>
    </row>
    <row r="55" spans="1:22" x14ac:dyDescent="0.25">
      <c r="A55" s="6" t="str">
        <f t="shared" si="8"/>
        <v>delete</v>
      </c>
      <c r="B55" s="9" cm="1">
        <f t="array" ref="B55">INDIRECT("УникальныеСписки!A"&amp;ROW()-$K$4)</f>
        <v>0</v>
      </c>
      <c r="C55" s="7" t="str">
        <f t="array" ref="C55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ref="D55">_xlfn.XLOOKUP($B55,INDIRECT(SUBSTITUTE("ИсходныеДанные!$где$2:$где$50000","где",$B$4)),INDIRECT(SUBSTITUTE("ИсходныеДанные!$что$2:$что$50000","что",D$4)),"",0,1)</f>
        <v/>
      </c>
      <c r="E55" s="22">
        <f t="shared" si="3"/>
        <v>0</v>
      </c>
      <c r="F55" s="22" t="str">
        <f t="array" ref="F55">_xlfn.XLOOKUP($B55,INDIRECT(SUBSTITUTE("ИсходныеДанные!$где$2:$где$50000","где",$B$4)),INDIRECT(SUBSTITUTE("ИсходныеДанные!$что$2:$что$50000","что",F$4)),"",0,1)</f>
        <v/>
      </c>
      <c r="G55" s="96" t="str">
        <f t="array" ref="G55">_xlfn.XLOOKUP($B55,INDIRECT(SUBSTITUTE("ИсходныеДанные!$где$2:$где$50000","где",$B$4)),INDIRECT(SUBSTITUTE("ИсходныеДанные!$что$2:$что$50000","что",G$4)),"",0,1)</f>
        <v/>
      </c>
      <c r="H55" s="96" t="str">
        <f t="array" ref="H55">_xlfn.XLOOKUP($B55,INDIRECT(SUBSTITUTE("ИсходныеДанные!$где$2:$где$50000","где",$B$4)),INDIRECT(SUBSTITUTE("ИсходныеДанные!$что$2:$что$50000","что",H$4)),"",0,1)</f>
        <v/>
      </c>
      <c r="I55" s="97" t="str">
        <f t="array" ref="I55">_xlfn.XLOOKUP($B55,INDIRECT(SUBSTITUTE("ИсходныеДанные!$где$2:$где$50000","где",$B$4)),INDIRECT(SUBSTITUTE("ИсходныеДанные!$что$2:$что$50000","что",I$4)),"",0,1)</f>
        <v/>
      </c>
      <c r="J55" s="104" t="str">
        <f t="shared" si="4"/>
        <v/>
      </c>
      <c r="K55" s="160" t="str">
        <f t="shared" si="4"/>
        <v/>
      </c>
      <c r="L55" s="160" t="str">
        <f t="shared" si="4"/>
        <v/>
      </c>
      <c r="M55" s="160" t="str">
        <f t="shared" si="5"/>
        <v/>
      </c>
      <c r="N55" s="160" t="str">
        <f t="shared" si="5"/>
        <v/>
      </c>
      <c r="O55" s="160" t="str">
        <f t="shared" si="5"/>
        <v/>
      </c>
      <c r="P55" s="160" t="str">
        <f t="shared" si="6"/>
        <v/>
      </c>
      <c r="Q55" s="160" t="str">
        <f t="shared" si="6"/>
        <v/>
      </c>
      <c r="R55" s="160" t="str">
        <f t="shared" si="6"/>
        <v/>
      </c>
      <c r="S55" s="160" t="str">
        <f t="shared" si="7"/>
        <v/>
      </c>
      <c r="T55" s="160" t="str">
        <f t="shared" si="7"/>
        <v/>
      </c>
      <c r="U55" s="161" t="str">
        <f t="shared" si="7"/>
        <v/>
      </c>
      <c r="V55" s="3"/>
    </row>
    <row r="56" spans="1:22" x14ac:dyDescent="0.25">
      <c r="A56" s="6" t="str">
        <f t="shared" si="8"/>
        <v>delete</v>
      </c>
      <c r="B56" s="9" cm="1">
        <f t="array" ref="B56">INDIRECT("УникальныеСписки!A"&amp;ROW()-$K$4)</f>
        <v>0</v>
      </c>
      <c r="C56" s="7" t="str">
        <f t="array" ref="C56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ref="D56">_xlfn.XLOOKUP($B56,INDIRECT(SUBSTITUTE("ИсходныеДанные!$где$2:$где$50000","где",$B$4)),INDIRECT(SUBSTITUTE("ИсходныеДанные!$что$2:$что$50000","что",D$4)),"",0,1)</f>
        <v/>
      </c>
      <c r="E56" s="22">
        <f t="shared" si="3"/>
        <v>0</v>
      </c>
      <c r="F56" s="22" t="str">
        <f t="array" ref="F56">_xlfn.XLOOKUP($B56,INDIRECT(SUBSTITUTE("ИсходныеДанные!$где$2:$где$50000","где",$B$4)),INDIRECT(SUBSTITUTE("ИсходныеДанные!$что$2:$что$50000","что",F$4)),"",0,1)</f>
        <v/>
      </c>
      <c r="G56" s="96" t="str">
        <f t="array" ref="G56">_xlfn.XLOOKUP($B56,INDIRECT(SUBSTITUTE("ИсходныеДанные!$где$2:$где$50000","где",$B$4)),INDIRECT(SUBSTITUTE("ИсходныеДанные!$что$2:$что$50000","что",G$4)),"",0,1)</f>
        <v/>
      </c>
      <c r="H56" s="96" t="str">
        <f t="array" ref="H56">_xlfn.XLOOKUP($B56,INDIRECT(SUBSTITUTE("ИсходныеДанные!$где$2:$где$50000","где",$B$4)),INDIRECT(SUBSTITUTE("ИсходныеДанные!$что$2:$что$50000","что",H$4)),"",0,1)</f>
        <v/>
      </c>
      <c r="I56" s="97" t="str">
        <f t="array" ref="I56">_xlfn.XLOOKUP($B56,INDIRECT(SUBSTITUTE("ИсходныеДанные!$где$2:$где$50000","где",$B$4)),INDIRECT(SUBSTITUTE("ИсходныеДанные!$что$2:$что$50000","что",I$4)),"",0,1)</f>
        <v/>
      </c>
      <c r="J56" s="104" t="str">
        <f t="shared" si="4"/>
        <v/>
      </c>
      <c r="K56" s="160" t="str">
        <f t="shared" si="4"/>
        <v/>
      </c>
      <c r="L56" s="160" t="str">
        <f t="shared" si="4"/>
        <v/>
      </c>
      <c r="M56" s="160" t="str">
        <f t="shared" si="5"/>
        <v/>
      </c>
      <c r="N56" s="160" t="str">
        <f t="shared" si="5"/>
        <v/>
      </c>
      <c r="O56" s="160" t="str">
        <f t="shared" si="5"/>
        <v/>
      </c>
      <c r="P56" s="160" t="str">
        <f t="shared" si="6"/>
        <v/>
      </c>
      <c r="Q56" s="160" t="str">
        <f t="shared" si="6"/>
        <v/>
      </c>
      <c r="R56" s="160" t="str">
        <f t="shared" si="6"/>
        <v/>
      </c>
      <c r="S56" s="160" t="str">
        <f t="shared" si="7"/>
        <v/>
      </c>
      <c r="T56" s="160" t="str">
        <f t="shared" si="7"/>
        <v/>
      </c>
      <c r="U56" s="161" t="str">
        <f t="shared" si="7"/>
        <v/>
      </c>
      <c r="V56" s="3"/>
    </row>
    <row r="57" spans="1:22" x14ac:dyDescent="0.25">
      <c r="A57" s="6" t="str">
        <f t="shared" si="8"/>
        <v>delete</v>
      </c>
      <c r="B57" s="9" cm="1">
        <f t="array" ref="B57">INDIRECT("УникальныеСписки!A"&amp;ROW()-$K$4)</f>
        <v>0</v>
      </c>
      <c r="C57" s="7" t="str">
        <f t="array" ref="C57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ref="D57">_xlfn.XLOOKUP($B57,INDIRECT(SUBSTITUTE("ИсходныеДанные!$где$2:$где$50000","где",$B$4)),INDIRECT(SUBSTITUTE("ИсходныеДанные!$что$2:$что$50000","что",D$4)),"",0,1)</f>
        <v/>
      </c>
      <c r="E57" s="22">
        <f t="shared" si="3"/>
        <v>0</v>
      </c>
      <c r="F57" s="22" t="str">
        <f t="array" ref="F57">_xlfn.XLOOKUP($B57,INDIRECT(SUBSTITUTE("ИсходныеДанные!$где$2:$где$50000","где",$B$4)),INDIRECT(SUBSTITUTE("ИсходныеДанные!$что$2:$что$50000","что",F$4)),"",0,1)</f>
        <v/>
      </c>
      <c r="G57" s="96" t="str">
        <f t="array" ref="G57">_xlfn.XLOOKUP($B57,INDIRECT(SUBSTITUTE("ИсходныеДанные!$где$2:$где$50000","где",$B$4)),INDIRECT(SUBSTITUTE("ИсходныеДанные!$что$2:$что$50000","что",G$4)),"",0,1)</f>
        <v/>
      </c>
      <c r="H57" s="96" t="str">
        <f t="array" ref="H57">_xlfn.XLOOKUP($B57,INDIRECT(SUBSTITUTE("ИсходныеДанные!$где$2:$где$50000","где",$B$4)),INDIRECT(SUBSTITUTE("ИсходныеДанные!$что$2:$что$50000","что",H$4)),"",0,1)</f>
        <v/>
      </c>
      <c r="I57" s="97" t="str">
        <f t="array" ref="I57">_xlfn.XLOOKUP($B57,INDIRECT(SUBSTITUTE("ИсходныеДанные!$где$2:$где$50000","где",$B$4)),INDIRECT(SUBSTITUTE("ИсходныеДанные!$что$2:$что$50000","что",I$4)),"",0,1)</f>
        <v/>
      </c>
      <c r="J57" s="104" t="str">
        <f t="shared" si="4"/>
        <v/>
      </c>
      <c r="K57" s="160" t="str">
        <f t="shared" si="4"/>
        <v/>
      </c>
      <c r="L57" s="160" t="str">
        <f t="shared" si="4"/>
        <v/>
      </c>
      <c r="M57" s="160" t="str">
        <f t="shared" si="5"/>
        <v/>
      </c>
      <c r="N57" s="160" t="str">
        <f t="shared" si="5"/>
        <v/>
      </c>
      <c r="O57" s="160" t="str">
        <f t="shared" si="5"/>
        <v/>
      </c>
      <c r="P57" s="160" t="str">
        <f t="shared" si="6"/>
        <v/>
      </c>
      <c r="Q57" s="160" t="str">
        <f t="shared" si="6"/>
        <v/>
      </c>
      <c r="R57" s="160" t="str">
        <f t="shared" si="6"/>
        <v/>
      </c>
      <c r="S57" s="160" t="str">
        <f t="shared" si="7"/>
        <v/>
      </c>
      <c r="T57" s="160" t="str">
        <f t="shared" si="7"/>
        <v/>
      </c>
      <c r="U57" s="161" t="str">
        <f t="shared" si="7"/>
        <v/>
      </c>
      <c r="V57" s="3"/>
    </row>
    <row r="58" spans="1:22" x14ac:dyDescent="0.25">
      <c r="A58" s="6" t="str">
        <f t="shared" si="8"/>
        <v>delete</v>
      </c>
      <c r="B58" s="9" cm="1">
        <f t="array" ref="B58">INDIRECT("УникальныеСписки!A"&amp;ROW()-$K$4)</f>
        <v>0</v>
      </c>
      <c r="C58" s="7" t="str">
        <f t="array" ref="C58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ref="D58">_xlfn.XLOOKUP($B58,INDIRECT(SUBSTITUTE("ИсходныеДанные!$где$2:$где$50000","где",$B$4)),INDIRECT(SUBSTITUTE("ИсходныеДанные!$что$2:$что$50000","что",D$4)),"",0,1)</f>
        <v/>
      </c>
      <c r="E58" s="22">
        <f t="shared" si="3"/>
        <v>0</v>
      </c>
      <c r="F58" s="22" t="str">
        <f t="array" ref="F58">_xlfn.XLOOKUP($B58,INDIRECT(SUBSTITUTE("ИсходныеДанные!$где$2:$где$50000","где",$B$4)),INDIRECT(SUBSTITUTE("ИсходныеДанные!$что$2:$что$50000","что",F$4)),"",0,1)</f>
        <v/>
      </c>
      <c r="G58" s="96" t="str">
        <f t="array" ref="G58">_xlfn.XLOOKUP($B58,INDIRECT(SUBSTITUTE("ИсходныеДанные!$где$2:$где$50000","где",$B$4)),INDIRECT(SUBSTITUTE("ИсходныеДанные!$что$2:$что$50000","что",G$4)),"",0,1)</f>
        <v/>
      </c>
      <c r="H58" s="96" t="str">
        <f t="array" ref="H58">_xlfn.XLOOKUP($B58,INDIRECT(SUBSTITUTE("ИсходныеДанные!$где$2:$где$50000","где",$B$4)),INDIRECT(SUBSTITUTE("ИсходныеДанные!$что$2:$что$50000","что",H$4)),"",0,1)</f>
        <v/>
      </c>
      <c r="I58" s="97" t="str">
        <f t="array" ref="I58">_xlfn.XLOOKUP($B58,INDIRECT(SUBSTITUTE("ИсходныеДанные!$где$2:$где$50000","где",$B$4)),INDIRECT(SUBSTITUTE("ИсходныеДанные!$что$2:$что$50000","что",I$4)),"",0,1)</f>
        <v/>
      </c>
      <c r="J58" s="104" t="str">
        <f t="shared" si="4"/>
        <v/>
      </c>
      <c r="K58" s="160" t="str">
        <f t="shared" si="4"/>
        <v/>
      </c>
      <c r="L58" s="160" t="str">
        <f t="shared" si="4"/>
        <v/>
      </c>
      <c r="M58" s="160" t="str">
        <f t="shared" si="5"/>
        <v/>
      </c>
      <c r="N58" s="160" t="str">
        <f t="shared" si="5"/>
        <v/>
      </c>
      <c r="O58" s="160" t="str">
        <f t="shared" si="5"/>
        <v/>
      </c>
      <c r="P58" s="160" t="str">
        <f t="shared" si="6"/>
        <v/>
      </c>
      <c r="Q58" s="160" t="str">
        <f t="shared" si="6"/>
        <v/>
      </c>
      <c r="R58" s="160" t="str">
        <f t="shared" si="6"/>
        <v/>
      </c>
      <c r="S58" s="160" t="str">
        <f t="shared" si="7"/>
        <v/>
      </c>
      <c r="T58" s="160" t="str">
        <f t="shared" si="7"/>
        <v/>
      </c>
      <c r="U58" s="161" t="str">
        <f t="shared" si="7"/>
        <v/>
      </c>
      <c r="V58" s="3"/>
    </row>
    <row r="59" spans="1:22" x14ac:dyDescent="0.25">
      <c r="A59" s="6" t="str">
        <f t="shared" si="8"/>
        <v>delete</v>
      </c>
      <c r="B59" s="9" cm="1">
        <f t="array" ref="B59">INDIRECT("УникальныеСписки!A"&amp;ROW()-$K$4)</f>
        <v>0</v>
      </c>
      <c r="C59" s="7" t="str">
        <f t="array" ref="C59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ref="D59">_xlfn.XLOOKUP($B59,INDIRECT(SUBSTITUTE("ИсходныеДанные!$где$2:$где$50000","где",$B$4)),INDIRECT(SUBSTITUTE("ИсходныеДанные!$что$2:$что$50000","что",D$4)),"",0,1)</f>
        <v/>
      </c>
      <c r="E59" s="22">
        <f t="shared" si="3"/>
        <v>0</v>
      </c>
      <c r="F59" s="22" t="str">
        <f t="array" ref="F59">_xlfn.XLOOKUP($B59,INDIRECT(SUBSTITUTE("ИсходныеДанные!$где$2:$где$50000","где",$B$4)),INDIRECT(SUBSTITUTE("ИсходныеДанные!$что$2:$что$50000","что",F$4)),"",0,1)</f>
        <v/>
      </c>
      <c r="G59" s="96" t="str">
        <f t="array" ref="G59">_xlfn.XLOOKUP($B59,INDIRECT(SUBSTITUTE("ИсходныеДанные!$где$2:$где$50000","где",$B$4)),INDIRECT(SUBSTITUTE("ИсходныеДанные!$что$2:$что$50000","что",G$4)),"",0,1)</f>
        <v/>
      </c>
      <c r="H59" s="96" t="str">
        <f t="array" ref="H59">_xlfn.XLOOKUP($B59,INDIRECT(SUBSTITUTE("ИсходныеДанные!$где$2:$где$50000","где",$B$4)),INDIRECT(SUBSTITUTE("ИсходныеДанные!$что$2:$что$50000","что",H$4)),"",0,1)</f>
        <v/>
      </c>
      <c r="I59" s="97" t="str">
        <f t="array" ref="I59">_xlfn.XLOOKUP($B59,INDIRECT(SUBSTITUTE("ИсходныеДанные!$где$2:$где$50000","где",$B$4)),INDIRECT(SUBSTITUTE("ИсходныеДанные!$что$2:$что$50000","что",I$4)),"",0,1)</f>
        <v/>
      </c>
      <c r="J59" s="104" t="str">
        <f t="shared" si="4"/>
        <v/>
      </c>
      <c r="K59" s="160" t="str">
        <f t="shared" si="4"/>
        <v/>
      </c>
      <c r="L59" s="160" t="str">
        <f t="shared" si="4"/>
        <v/>
      </c>
      <c r="M59" s="160" t="str">
        <f t="shared" si="5"/>
        <v/>
      </c>
      <c r="N59" s="160" t="str">
        <f t="shared" si="5"/>
        <v/>
      </c>
      <c r="O59" s="160" t="str">
        <f t="shared" si="5"/>
        <v/>
      </c>
      <c r="P59" s="160" t="str">
        <f t="shared" si="6"/>
        <v/>
      </c>
      <c r="Q59" s="160" t="str">
        <f t="shared" si="6"/>
        <v/>
      </c>
      <c r="R59" s="160" t="str">
        <f t="shared" si="6"/>
        <v/>
      </c>
      <c r="S59" s="160" t="str">
        <f t="shared" si="7"/>
        <v/>
      </c>
      <c r="T59" s="160" t="str">
        <f t="shared" si="7"/>
        <v/>
      </c>
      <c r="U59" s="161" t="str">
        <f t="shared" si="7"/>
        <v/>
      </c>
      <c r="V59" s="3"/>
    </row>
    <row r="60" spans="1:22" x14ac:dyDescent="0.25">
      <c r="A60" s="6" t="str">
        <f t="shared" si="8"/>
        <v>delete</v>
      </c>
      <c r="B60" s="9" cm="1">
        <f t="array" ref="B60">INDIRECT("УникальныеСписки!A"&amp;ROW()-$K$4)</f>
        <v>0</v>
      </c>
      <c r="C60" s="7" t="str">
        <f t="array" ref="C60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ref="D60">_xlfn.XLOOKUP($B60,INDIRECT(SUBSTITUTE("ИсходныеДанные!$где$2:$где$50000","где",$B$4)),INDIRECT(SUBSTITUTE("ИсходныеДанные!$что$2:$что$50000","что",D$4)),"",0,1)</f>
        <v/>
      </c>
      <c r="E60" s="22">
        <f t="shared" si="3"/>
        <v>0</v>
      </c>
      <c r="F60" s="22" t="str">
        <f t="array" ref="F60">_xlfn.XLOOKUP($B60,INDIRECT(SUBSTITUTE("ИсходныеДанные!$где$2:$где$50000","где",$B$4)),INDIRECT(SUBSTITUTE("ИсходныеДанные!$что$2:$что$50000","что",F$4)),"",0,1)</f>
        <v/>
      </c>
      <c r="G60" s="96" t="str">
        <f t="array" ref="G60">_xlfn.XLOOKUP($B60,INDIRECT(SUBSTITUTE("ИсходныеДанные!$где$2:$где$50000","где",$B$4)),INDIRECT(SUBSTITUTE("ИсходныеДанные!$что$2:$что$50000","что",G$4)),"",0,1)</f>
        <v/>
      </c>
      <c r="H60" s="96" t="str">
        <f t="array" ref="H60">_xlfn.XLOOKUP($B60,INDIRECT(SUBSTITUTE("ИсходныеДанные!$где$2:$где$50000","где",$B$4)),INDIRECT(SUBSTITUTE("ИсходныеДанные!$что$2:$что$50000","что",H$4)),"",0,1)</f>
        <v/>
      </c>
      <c r="I60" s="97" t="str">
        <f t="array" ref="I60">_xlfn.XLOOKUP($B60,INDIRECT(SUBSTITUTE("ИсходныеДанные!$где$2:$где$50000","где",$B$4)),INDIRECT(SUBSTITUTE("ИсходныеДанные!$что$2:$что$50000","что",I$4)),"",0,1)</f>
        <v/>
      </c>
      <c r="J60" s="104" t="str">
        <f t="shared" si="4"/>
        <v/>
      </c>
      <c r="K60" s="160" t="str">
        <f t="shared" si="4"/>
        <v/>
      </c>
      <c r="L60" s="160" t="str">
        <f t="shared" si="4"/>
        <v/>
      </c>
      <c r="M60" s="160" t="str">
        <f t="shared" si="5"/>
        <v/>
      </c>
      <c r="N60" s="160" t="str">
        <f t="shared" si="5"/>
        <v/>
      </c>
      <c r="O60" s="160" t="str">
        <f t="shared" si="5"/>
        <v/>
      </c>
      <c r="P60" s="160" t="str">
        <f t="shared" si="6"/>
        <v/>
      </c>
      <c r="Q60" s="160" t="str">
        <f t="shared" si="6"/>
        <v/>
      </c>
      <c r="R60" s="160" t="str">
        <f t="shared" si="6"/>
        <v/>
      </c>
      <c r="S60" s="160" t="str">
        <f t="shared" si="7"/>
        <v/>
      </c>
      <c r="T60" s="160" t="str">
        <f t="shared" si="7"/>
        <v/>
      </c>
      <c r="U60" s="161" t="str">
        <f t="shared" si="7"/>
        <v/>
      </c>
      <c r="V60" s="3"/>
    </row>
    <row r="61" spans="1:22" x14ac:dyDescent="0.25">
      <c r="A61" s="6" t="str">
        <f t="shared" si="8"/>
        <v>delete</v>
      </c>
      <c r="B61" s="9" cm="1">
        <f t="array" ref="B61">INDIRECT("УникальныеСписки!A"&amp;ROW()-$K$4)</f>
        <v>0</v>
      </c>
      <c r="C61" s="7" t="str">
        <f t="array" ref="C6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ref="D61">_xlfn.XLOOKUP($B61,INDIRECT(SUBSTITUTE("ИсходныеДанные!$где$2:$где$50000","где",$B$4)),INDIRECT(SUBSTITUTE("ИсходныеДанные!$что$2:$что$50000","что",D$4)),"",0,1)</f>
        <v/>
      </c>
      <c r="E61" s="22">
        <f t="shared" si="3"/>
        <v>0</v>
      </c>
      <c r="F61" s="22" t="str">
        <f t="array" ref="F61">_xlfn.XLOOKUP($B61,INDIRECT(SUBSTITUTE("ИсходныеДанные!$где$2:$где$50000","где",$B$4)),INDIRECT(SUBSTITUTE("ИсходныеДанные!$что$2:$что$50000","что",F$4)),"",0,1)</f>
        <v/>
      </c>
      <c r="G61" s="96" t="str">
        <f t="array" ref="G61">_xlfn.XLOOKUP($B61,INDIRECT(SUBSTITUTE("ИсходныеДанные!$где$2:$где$50000","где",$B$4)),INDIRECT(SUBSTITUTE("ИсходныеДанные!$что$2:$что$50000","что",G$4)),"",0,1)</f>
        <v/>
      </c>
      <c r="H61" s="96" t="str">
        <f t="array" ref="H61">_xlfn.XLOOKUP($B61,INDIRECT(SUBSTITUTE("ИсходныеДанные!$где$2:$где$50000","где",$B$4)),INDIRECT(SUBSTITUTE("ИсходныеДанные!$что$2:$что$50000","что",H$4)),"",0,1)</f>
        <v/>
      </c>
      <c r="I61" s="97" t="str">
        <f t="array" ref="I61">_xlfn.XLOOKUP($B61,INDIRECT(SUBSTITUTE("ИсходныеДанные!$где$2:$где$50000","где",$B$4)),INDIRECT(SUBSTITUTE("ИсходныеДанные!$что$2:$что$50000","что",I$4)),"",0,1)</f>
        <v/>
      </c>
      <c r="J61" s="104" t="str">
        <f t="shared" si="4"/>
        <v/>
      </c>
      <c r="K61" s="160" t="str">
        <f t="shared" si="4"/>
        <v/>
      </c>
      <c r="L61" s="160" t="str">
        <f t="shared" si="4"/>
        <v/>
      </c>
      <c r="M61" s="160" t="str">
        <f t="shared" si="5"/>
        <v/>
      </c>
      <c r="N61" s="160" t="str">
        <f t="shared" si="5"/>
        <v/>
      </c>
      <c r="O61" s="160" t="str">
        <f t="shared" si="5"/>
        <v/>
      </c>
      <c r="P61" s="160" t="str">
        <f t="shared" si="6"/>
        <v/>
      </c>
      <c r="Q61" s="160" t="str">
        <f t="shared" si="6"/>
        <v/>
      </c>
      <c r="R61" s="160" t="str">
        <f t="shared" si="6"/>
        <v/>
      </c>
      <c r="S61" s="160" t="str">
        <f t="shared" si="7"/>
        <v/>
      </c>
      <c r="T61" s="160" t="str">
        <f t="shared" si="7"/>
        <v/>
      </c>
      <c r="U61" s="161" t="str">
        <f t="shared" si="7"/>
        <v/>
      </c>
      <c r="V61" s="3"/>
    </row>
    <row r="62" spans="1:22" x14ac:dyDescent="0.25">
      <c r="A62" s="6" t="str">
        <f t="shared" si="8"/>
        <v>delete</v>
      </c>
      <c r="B62" s="9" cm="1">
        <f t="array" ref="B62">INDIRECT("УникальныеСписки!A"&amp;ROW()-$K$4)</f>
        <v>0</v>
      </c>
      <c r="C62" s="7" t="str">
        <f t="array" ref="C62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ref="D62">_xlfn.XLOOKUP($B62,INDIRECT(SUBSTITUTE("ИсходныеДанные!$где$2:$где$50000","где",$B$4)),INDIRECT(SUBSTITUTE("ИсходныеДанные!$что$2:$что$50000","что",D$4)),"",0,1)</f>
        <v/>
      </c>
      <c r="E62" s="22">
        <f t="shared" si="3"/>
        <v>0</v>
      </c>
      <c r="F62" s="22" t="str">
        <f t="array" ref="F62">_xlfn.XLOOKUP($B62,INDIRECT(SUBSTITUTE("ИсходныеДанные!$где$2:$где$50000","где",$B$4)),INDIRECT(SUBSTITUTE("ИсходныеДанные!$что$2:$что$50000","что",F$4)),"",0,1)</f>
        <v/>
      </c>
      <c r="G62" s="96" t="str">
        <f t="array" ref="G62">_xlfn.XLOOKUP($B62,INDIRECT(SUBSTITUTE("ИсходныеДанные!$где$2:$где$50000","где",$B$4)),INDIRECT(SUBSTITUTE("ИсходныеДанные!$что$2:$что$50000","что",G$4)),"",0,1)</f>
        <v/>
      </c>
      <c r="H62" s="96" t="str">
        <f t="array" ref="H62">_xlfn.XLOOKUP($B62,INDIRECT(SUBSTITUTE("ИсходныеДанные!$где$2:$где$50000","где",$B$4)),INDIRECT(SUBSTITUTE("ИсходныеДанные!$что$2:$что$50000","что",H$4)),"",0,1)</f>
        <v/>
      </c>
      <c r="I62" s="97" t="str">
        <f t="array" ref="I62">_xlfn.XLOOKUP($B62,INDIRECT(SUBSTITUTE("ИсходныеДанные!$где$2:$где$50000","где",$B$4)),INDIRECT(SUBSTITUTE("ИсходныеДанные!$что$2:$что$50000","что",I$4)),"",0,1)</f>
        <v/>
      </c>
      <c r="J62" s="104" t="str">
        <f t="shared" si="4"/>
        <v/>
      </c>
      <c r="K62" s="160" t="str">
        <f t="shared" si="4"/>
        <v/>
      </c>
      <c r="L62" s="160" t="str">
        <f t="shared" si="4"/>
        <v/>
      </c>
      <c r="M62" s="160" t="str">
        <f t="shared" si="5"/>
        <v/>
      </c>
      <c r="N62" s="160" t="str">
        <f t="shared" si="5"/>
        <v/>
      </c>
      <c r="O62" s="160" t="str">
        <f t="shared" si="5"/>
        <v/>
      </c>
      <c r="P62" s="160" t="str">
        <f t="shared" si="6"/>
        <v/>
      </c>
      <c r="Q62" s="160" t="str">
        <f t="shared" si="6"/>
        <v/>
      </c>
      <c r="R62" s="160" t="str">
        <f t="shared" si="6"/>
        <v/>
      </c>
      <c r="S62" s="160" t="str">
        <f t="shared" si="7"/>
        <v/>
      </c>
      <c r="T62" s="160" t="str">
        <f t="shared" si="7"/>
        <v/>
      </c>
      <c r="U62" s="161" t="str">
        <f t="shared" si="7"/>
        <v/>
      </c>
      <c r="V62" s="3"/>
    </row>
    <row r="63" spans="1:22" x14ac:dyDescent="0.25">
      <c r="A63" s="6" t="str">
        <f t="shared" si="8"/>
        <v>delete</v>
      </c>
      <c r="B63" s="9" cm="1">
        <f t="array" ref="B63">INDIRECT("УникальныеСписки!A"&amp;ROW()-$K$4)</f>
        <v>0</v>
      </c>
      <c r="C63" s="7" t="str">
        <f t="array" ref="C63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ref="D63">_xlfn.XLOOKUP($B63,INDIRECT(SUBSTITUTE("ИсходныеДанные!$где$2:$где$50000","где",$B$4)),INDIRECT(SUBSTITUTE("ИсходныеДанные!$что$2:$что$50000","что",D$4)),"",0,1)</f>
        <v/>
      </c>
      <c r="E63" s="22">
        <f t="shared" si="3"/>
        <v>0</v>
      </c>
      <c r="F63" s="22" t="str">
        <f t="array" ref="F63">_xlfn.XLOOKUP($B63,INDIRECT(SUBSTITUTE("ИсходныеДанные!$где$2:$где$50000","где",$B$4)),INDIRECT(SUBSTITUTE("ИсходныеДанные!$что$2:$что$50000","что",F$4)),"",0,1)</f>
        <v/>
      </c>
      <c r="G63" s="96" t="str">
        <f t="array" ref="G63">_xlfn.XLOOKUP($B63,INDIRECT(SUBSTITUTE("ИсходныеДанные!$где$2:$где$50000","где",$B$4)),INDIRECT(SUBSTITUTE("ИсходныеДанные!$что$2:$что$50000","что",G$4)),"",0,1)</f>
        <v/>
      </c>
      <c r="H63" s="96" t="str">
        <f t="array" ref="H63">_xlfn.XLOOKUP($B63,INDIRECT(SUBSTITUTE("ИсходныеДанные!$где$2:$где$50000","где",$B$4)),INDIRECT(SUBSTITUTE("ИсходныеДанные!$что$2:$что$50000","что",H$4)),"",0,1)</f>
        <v/>
      </c>
      <c r="I63" s="97" t="str">
        <f t="array" ref="I63">_xlfn.XLOOKUP($B63,INDIRECT(SUBSTITUTE("ИсходныеДанные!$где$2:$где$50000","где",$B$4)),INDIRECT(SUBSTITUTE("ИсходныеДанные!$что$2:$что$50000","что",I$4)),"",0,1)</f>
        <v/>
      </c>
      <c r="J63" s="104" t="str">
        <f t="shared" si="4"/>
        <v/>
      </c>
      <c r="K63" s="160" t="str">
        <f t="shared" si="4"/>
        <v/>
      </c>
      <c r="L63" s="160" t="str">
        <f t="shared" si="4"/>
        <v/>
      </c>
      <c r="M63" s="160" t="str">
        <f t="shared" si="5"/>
        <v/>
      </c>
      <c r="N63" s="160" t="str">
        <f t="shared" si="5"/>
        <v/>
      </c>
      <c r="O63" s="160" t="str">
        <f t="shared" si="5"/>
        <v/>
      </c>
      <c r="P63" s="160" t="str">
        <f t="shared" si="6"/>
        <v/>
      </c>
      <c r="Q63" s="160" t="str">
        <f t="shared" si="6"/>
        <v/>
      </c>
      <c r="R63" s="160" t="str">
        <f t="shared" si="6"/>
        <v/>
      </c>
      <c r="S63" s="160" t="str">
        <f t="shared" si="7"/>
        <v/>
      </c>
      <c r="T63" s="160" t="str">
        <f t="shared" si="7"/>
        <v/>
      </c>
      <c r="U63" s="161" t="str">
        <f t="shared" si="7"/>
        <v/>
      </c>
      <c r="V63" s="3"/>
    </row>
    <row r="64" spans="1:22" x14ac:dyDescent="0.25">
      <c r="A64" s="6" t="str">
        <f t="shared" si="8"/>
        <v>delete</v>
      </c>
      <c r="B64" s="9" cm="1">
        <f t="array" ref="B64">INDIRECT("УникальныеСписки!A"&amp;ROW()-$K$4)</f>
        <v>0</v>
      </c>
      <c r="C64" s="7" t="str">
        <f t="array" ref="C64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ref="D64">_xlfn.XLOOKUP($B64,INDIRECT(SUBSTITUTE("ИсходныеДанные!$где$2:$где$50000","где",$B$4)),INDIRECT(SUBSTITUTE("ИсходныеДанные!$что$2:$что$50000","что",D$4)),"",0,1)</f>
        <v/>
      </c>
      <c r="E64" s="22">
        <f t="shared" si="3"/>
        <v>0</v>
      </c>
      <c r="F64" s="22" t="str">
        <f t="array" ref="F64">_xlfn.XLOOKUP($B64,INDIRECT(SUBSTITUTE("ИсходныеДанные!$где$2:$где$50000","где",$B$4)),INDIRECT(SUBSTITUTE("ИсходныеДанные!$что$2:$что$50000","что",F$4)),"",0,1)</f>
        <v/>
      </c>
      <c r="G64" s="96" t="str">
        <f t="array" ref="G64">_xlfn.XLOOKUP($B64,INDIRECT(SUBSTITUTE("ИсходныеДанные!$где$2:$где$50000","где",$B$4)),INDIRECT(SUBSTITUTE("ИсходныеДанные!$что$2:$что$50000","что",G$4)),"",0,1)</f>
        <v/>
      </c>
      <c r="H64" s="96" t="str">
        <f t="array" ref="H64">_xlfn.XLOOKUP($B64,INDIRECT(SUBSTITUTE("ИсходныеДанные!$где$2:$где$50000","где",$B$4)),INDIRECT(SUBSTITUTE("ИсходныеДанные!$что$2:$что$50000","что",H$4)),"",0,1)</f>
        <v/>
      </c>
      <c r="I64" s="97" t="str">
        <f t="array" ref="I64">_xlfn.XLOOKUP($B64,INDIRECT(SUBSTITUTE("ИсходныеДанные!$где$2:$где$50000","где",$B$4)),INDIRECT(SUBSTITUTE("ИсходныеДанные!$что$2:$что$50000","что",I$4)),"",0,1)</f>
        <v/>
      </c>
      <c r="J64" s="104" t="str">
        <f t="shared" si="4"/>
        <v/>
      </c>
      <c r="K64" s="160" t="str">
        <f t="shared" si="4"/>
        <v/>
      </c>
      <c r="L64" s="160" t="str">
        <f t="shared" si="4"/>
        <v/>
      </c>
      <c r="M64" s="160" t="str">
        <f t="shared" si="5"/>
        <v/>
      </c>
      <c r="N64" s="160" t="str">
        <f t="shared" si="5"/>
        <v/>
      </c>
      <c r="O64" s="160" t="str">
        <f t="shared" si="5"/>
        <v/>
      </c>
      <c r="P64" s="160" t="str">
        <f t="shared" si="6"/>
        <v/>
      </c>
      <c r="Q64" s="160" t="str">
        <f t="shared" si="6"/>
        <v/>
      </c>
      <c r="R64" s="160" t="str">
        <f t="shared" si="6"/>
        <v/>
      </c>
      <c r="S64" s="160" t="str">
        <f t="shared" si="7"/>
        <v/>
      </c>
      <c r="T64" s="160" t="str">
        <f t="shared" si="7"/>
        <v/>
      </c>
      <c r="U64" s="161" t="str">
        <f t="shared" si="7"/>
        <v/>
      </c>
      <c r="V64" s="3"/>
    </row>
    <row r="65" spans="1:22" x14ac:dyDescent="0.25">
      <c r="A65" s="6" t="str">
        <f t="shared" si="8"/>
        <v>delete</v>
      </c>
      <c r="B65" s="9" cm="1">
        <f t="array" ref="B65">INDIRECT("УникальныеСписки!A"&amp;ROW()-$K$4)</f>
        <v>0</v>
      </c>
      <c r="C65" s="7" t="str">
        <f t="array" ref="C65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ref="D65">_xlfn.XLOOKUP($B65,INDIRECT(SUBSTITUTE("ИсходныеДанные!$где$2:$где$50000","где",$B$4)),INDIRECT(SUBSTITUTE("ИсходныеДанные!$что$2:$что$50000","что",D$4)),"",0,1)</f>
        <v/>
      </c>
      <c r="E65" s="22">
        <f t="shared" si="3"/>
        <v>0</v>
      </c>
      <c r="F65" s="22" t="str">
        <f t="array" ref="F65">_xlfn.XLOOKUP($B65,INDIRECT(SUBSTITUTE("ИсходныеДанные!$где$2:$где$50000","где",$B$4)),INDIRECT(SUBSTITUTE("ИсходныеДанные!$что$2:$что$50000","что",F$4)),"",0,1)</f>
        <v/>
      </c>
      <c r="G65" s="96" t="str">
        <f t="array" ref="G65">_xlfn.XLOOKUP($B65,INDIRECT(SUBSTITUTE("ИсходныеДанные!$где$2:$где$50000","где",$B$4)),INDIRECT(SUBSTITUTE("ИсходныеДанные!$что$2:$что$50000","что",G$4)),"",0,1)</f>
        <v/>
      </c>
      <c r="H65" s="96" t="str">
        <f t="array" ref="H65">_xlfn.XLOOKUP($B65,INDIRECT(SUBSTITUTE("ИсходныеДанные!$где$2:$где$50000","где",$B$4)),INDIRECT(SUBSTITUTE("ИсходныеДанные!$что$2:$что$50000","что",H$4)),"",0,1)</f>
        <v/>
      </c>
      <c r="I65" s="97" t="str">
        <f t="array" ref="I65">_xlfn.XLOOKUP($B65,INDIRECT(SUBSTITUTE("ИсходныеДанные!$где$2:$где$50000","где",$B$4)),INDIRECT(SUBSTITUTE("ИсходныеДанные!$что$2:$что$50000","что",I$4)),"",0,1)</f>
        <v/>
      </c>
      <c r="J65" s="104" t="str">
        <f t="shared" si="4"/>
        <v/>
      </c>
      <c r="K65" s="160" t="str">
        <f t="shared" si="4"/>
        <v/>
      </c>
      <c r="L65" s="160" t="str">
        <f t="shared" si="4"/>
        <v/>
      </c>
      <c r="M65" s="160" t="str">
        <f t="shared" si="5"/>
        <v/>
      </c>
      <c r="N65" s="160" t="str">
        <f t="shared" si="5"/>
        <v/>
      </c>
      <c r="O65" s="160" t="str">
        <f t="shared" si="5"/>
        <v/>
      </c>
      <c r="P65" s="160" t="str">
        <f t="shared" si="6"/>
        <v/>
      </c>
      <c r="Q65" s="160" t="str">
        <f t="shared" si="6"/>
        <v/>
      </c>
      <c r="R65" s="160" t="str">
        <f t="shared" si="6"/>
        <v/>
      </c>
      <c r="S65" s="160" t="str">
        <f t="shared" si="7"/>
        <v/>
      </c>
      <c r="T65" s="160" t="str">
        <f t="shared" si="7"/>
        <v/>
      </c>
      <c r="U65" s="161" t="str">
        <f t="shared" si="7"/>
        <v/>
      </c>
      <c r="V65" s="3"/>
    </row>
    <row r="66" spans="1:22" x14ac:dyDescent="0.25">
      <c r="A66" s="6" t="str">
        <f t="shared" si="8"/>
        <v>delete</v>
      </c>
      <c r="B66" s="9" cm="1">
        <f t="array" ref="B66">INDIRECT("УникальныеСписки!A"&amp;ROW()-$K$4)</f>
        <v>0</v>
      </c>
      <c r="C66" s="7" t="str">
        <f t="array" ref="C66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ref="D66">_xlfn.XLOOKUP($B66,INDIRECT(SUBSTITUTE("ИсходныеДанные!$где$2:$где$50000","где",$B$4)),INDIRECT(SUBSTITUTE("ИсходныеДанные!$что$2:$что$50000","что",D$4)),"",0,1)</f>
        <v/>
      </c>
      <c r="E66" s="22">
        <f t="shared" si="3"/>
        <v>0</v>
      </c>
      <c r="F66" s="22" t="str">
        <f t="array" ref="F66">_xlfn.XLOOKUP($B66,INDIRECT(SUBSTITUTE("ИсходныеДанные!$где$2:$где$50000","где",$B$4)),INDIRECT(SUBSTITUTE("ИсходныеДанные!$что$2:$что$50000","что",F$4)),"",0,1)</f>
        <v/>
      </c>
      <c r="G66" s="96" t="str">
        <f t="array" ref="G66">_xlfn.XLOOKUP($B66,INDIRECT(SUBSTITUTE("ИсходныеДанные!$где$2:$где$50000","где",$B$4)),INDIRECT(SUBSTITUTE("ИсходныеДанные!$что$2:$что$50000","что",G$4)),"",0,1)</f>
        <v/>
      </c>
      <c r="H66" s="96" t="str">
        <f t="array" ref="H66">_xlfn.XLOOKUP($B66,INDIRECT(SUBSTITUTE("ИсходныеДанные!$где$2:$где$50000","где",$B$4)),INDIRECT(SUBSTITUTE("ИсходныеДанные!$что$2:$что$50000","что",H$4)),"",0,1)</f>
        <v/>
      </c>
      <c r="I66" s="97" t="str">
        <f t="array" ref="I66">_xlfn.XLOOKUP($B66,INDIRECT(SUBSTITUTE("ИсходныеДанные!$где$2:$где$50000","где",$B$4)),INDIRECT(SUBSTITUTE("ИсходныеДанные!$что$2:$что$50000","что",I$4)),"",0,1)</f>
        <v/>
      </c>
      <c r="J66" s="104" t="str">
        <f t="shared" si="4"/>
        <v/>
      </c>
      <c r="K66" s="160" t="str">
        <f t="shared" si="4"/>
        <v/>
      </c>
      <c r="L66" s="160" t="str">
        <f t="shared" si="4"/>
        <v/>
      </c>
      <c r="M66" s="160" t="str">
        <f t="shared" si="5"/>
        <v/>
      </c>
      <c r="N66" s="160" t="str">
        <f t="shared" si="5"/>
        <v/>
      </c>
      <c r="O66" s="160" t="str">
        <f t="shared" si="5"/>
        <v/>
      </c>
      <c r="P66" s="160" t="str">
        <f t="shared" si="6"/>
        <v/>
      </c>
      <c r="Q66" s="160" t="str">
        <f t="shared" si="6"/>
        <v/>
      </c>
      <c r="R66" s="160" t="str">
        <f t="shared" si="6"/>
        <v/>
      </c>
      <c r="S66" s="160" t="str">
        <f t="shared" si="7"/>
        <v/>
      </c>
      <c r="T66" s="160" t="str">
        <f t="shared" si="7"/>
        <v/>
      </c>
      <c r="U66" s="161" t="str">
        <f t="shared" si="7"/>
        <v/>
      </c>
      <c r="V66" s="3"/>
    </row>
    <row r="67" spans="1:22" x14ac:dyDescent="0.25">
      <c r="A67" s="6" t="str">
        <f t="shared" si="8"/>
        <v>delete</v>
      </c>
      <c r="B67" s="9" cm="1">
        <f t="array" ref="B67">INDIRECT("УникальныеСписки!A"&amp;ROW()-$K$4)</f>
        <v>0</v>
      </c>
      <c r="C67" s="7" t="str">
        <f t="array" ref="C67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ref="D67">_xlfn.XLOOKUP($B67,INDIRECT(SUBSTITUTE("ИсходныеДанные!$где$2:$где$50000","где",$B$4)),INDIRECT(SUBSTITUTE("ИсходныеДанные!$что$2:$что$50000","что",D$4)),"",0,1)</f>
        <v/>
      </c>
      <c r="E67" s="22">
        <f t="shared" si="3"/>
        <v>0</v>
      </c>
      <c r="F67" s="22" t="str">
        <f t="array" ref="F67">_xlfn.XLOOKUP($B67,INDIRECT(SUBSTITUTE("ИсходныеДанные!$где$2:$где$50000","где",$B$4)),INDIRECT(SUBSTITUTE("ИсходныеДанные!$что$2:$что$50000","что",F$4)),"",0,1)</f>
        <v/>
      </c>
      <c r="G67" s="96" t="str">
        <f t="array" ref="G67">_xlfn.XLOOKUP($B67,INDIRECT(SUBSTITUTE("ИсходныеДанные!$где$2:$где$50000","где",$B$4)),INDIRECT(SUBSTITUTE("ИсходныеДанные!$что$2:$что$50000","что",G$4)),"",0,1)</f>
        <v/>
      </c>
      <c r="H67" s="96" t="str">
        <f t="array" ref="H67">_xlfn.XLOOKUP($B67,INDIRECT(SUBSTITUTE("ИсходныеДанные!$где$2:$где$50000","где",$B$4)),INDIRECT(SUBSTITUTE("ИсходныеДанные!$что$2:$что$50000","что",H$4)),"",0,1)</f>
        <v/>
      </c>
      <c r="I67" s="97" t="str">
        <f t="array" ref="I67">_xlfn.XLOOKUP($B67,INDIRECT(SUBSTITUTE("ИсходныеДанные!$где$2:$где$50000","где",$B$4)),INDIRECT(SUBSTITUTE("ИсходныеДанные!$что$2:$что$50000","что",I$4)),"",0,1)</f>
        <v/>
      </c>
      <c r="J67" s="104" t="str">
        <f t="shared" si="4"/>
        <v/>
      </c>
      <c r="K67" s="160" t="str">
        <f t="shared" si="4"/>
        <v/>
      </c>
      <c r="L67" s="160" t="str">
        <f t="shared" si="4"/>
        <v/>
      </c>
      <c r="M67" s="160" t="str">
        <f t="shared" si="5"/>
        <v/>
      </c>
      <c r="N67" s="160" t="str">
        <f t="shared" si="5"/>
        <v/>
      </c>
      <c r="O67" s="160" t="str">
        <f t="shared" si="5"/>
        <v/>
      </c>
      <c r="P67" s="160" t="str">
        <f t="shared" si="6"/>
        <v/>
      </c>
      <c r="Q67" s="160" t="str">
        <f t="shared" si="6"/>
        <v/>
      </c>
      <c r="R67" s="160" t="str">
        <f t="shared" si="6"/>
        <v/>
      </c>
      <c r="S67" s="160" t="str">
        <f t="shared" si="7"/>
        <v/>
      </c>
      <c r="T67" s="160" t="str">
        <f t="shared" si="7"/>
        <v/>
      </c>
      <c r="U67" s="161" t="str">
        <f t="shared" si="7"/>
        <v/>
      </c>
      <c r="V67" s="3"/>
    </row>
    <row r="68" spans="1:22" x14ac:dyDescent="0.25">
      <c r="A68" s="6" t="str">
        <f t="shared" si="8"/>
        <v>delete</v>
      </c>
      <c r="B68" s="9" cm="1">
        <f t="array" ref="B68">INDIRECT("УникальныеСписки!A"&amp;ROW()-$K$4)</f>
        <v>0</v>
      </c>
      <c r="C68" s="7" t="str">
        <f t="array" ref="C68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ref="D68">_xlfn.XLOOKUP($B68,INDIRECT(SUBSTITUTE("ИсходныеДанные!$где$2:$где$50000","где",$B$4)),INDIRECT(SUBSTITUTE("ИсходныеДанные!$что$2:$что$50000","что",D$4)),"",0,1)</f>
        <v/>
      </c>
      <c r="E68" s="22">
        <f t="shared" si="3"/>
        <v>0</v>
      </c>
      <c r="F68" s="22" t="str">
        <f t="array" ref="F68">_xlfn.XLOOKUP($B68,INDIRECT(SUBSTITUTE("ИсходныеДанные!$где$2:$где$50000","где",$B$4)),INDIRECT(SUBSTITUTE("ИсходныеДанные!$что$2:$что$50000","что",F$4)),"",0,1)</f>
        <v/>
      </c>
      <c r="G68" s="96" t="str">
        <f t="array" ref="G68">_xlfn.XLOOKUP($B68,INDIRECT(SUBSTITUTE("ИсходныеДанные!$где$2:$где$50000","где",$B$4)),INDIRECT(SUBSTITUTE("ИсходныеДанные!$что$2:$что$50000","что",G$4)),"",0,1)</f>
        <v/>
      </c>
      <c r="H68" s="96" t="str">
        <f t="array" ref="H68">_xlfn.XLOOKUP($B68,INDIRECT(SUBSTITUTE("ИсходныеДанные!$где$2:$где$50000","где",$B$4)),INDIRECT(SUBSTITUTE("ИсходныеДанные!$что$2:$что$50000","что",H$4)),"",0,1)</f>
        <v/>
      </c>
      <c r="I68" s="97" t="str">
        <f t="array" ref="I68">_xlfn.XLOOKUP($B68,INDIRECT(SUBSTITUTE("ИсходныеДанные!$где$2:$где$50000","где",$B$4)),INDIRECT(SUBSTITUTE("ИсходныеДанные!$что$2:$что$50000","что",I$4)),"",0,1)</f>
        <v/>
      </c>
      <c r="J68" s="104" t="str">
        <f t="shared" si="4"/>
        <v/>
      </c>
      <c r="K68" s="160" t="str">
        <f t="shared" si="4"/>
        <v/>
      </c>
      <c r="L68" s="160" t="str">
        <f t="shared" si="4"/>
        <v/>
      </c>
      <c r="M68" s="160" t="str">
        <f t="shared" si="5"/>
        <v/>
      </c>
      <c r="N68" s="160" t="str">
        <f t="shared" si="5"/>
        <v/>
      </c>
      <c r="O68" s="160" t="str">
        <f t="shared" si="5"/>
        <v/>
      </c>
      <c r="P68" s="160" t="str">
        <f t="shared" si="6"/>
        <v/>
      </c>
      <c r="Q68" s="160" t="str">
        <f t="shared" si="6"/>
        <v/>
      </c>
      <c r="R68" s="160" t="str">
        <f t="shared" si="6"/>
        <v/>
      </c>
      <c r="S68" s="160" t="str">
        <f t="shared" si="7"/>
        <v/>
      </c>
      <c r="T68" s="160" t="str">
        <f t="shared" si="7"/>
        <v/>
      </c>
      <c r="U68" s="161" t="str">
        <f t="shared" si="7"/>
        <v/>
      </c>
      <c r="V68" s="3"/>
    </row>
    <row r="69" spans="1:22" x14ac:dyDescent="0.25">
      <c r="A69" s="6" t="str">
        <f t="shared" si="8"/>
        <v>delete</v>
      </c>
      <c r="B69" s="9" cm="1">
        <f t="array" ref="B69">INDIRECT("УникальныеСписки!A"&amp;ROW()-$K$4)</f>
        <v>0</v>
      </c>
      <c r="C69" s="7" t="str">
        <f t="array" ref="C69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ref="D69">_xlfn.XLOOKUP($B69,INDIRECT(SUBSTITUTE("ИсходныеДанные!$где$2:$где$50000","где",$B$4)),INDIRECT(SUBSTITUTE("ИсходныеДанные!$что$2:$что$50000","что",D$4)),"",0,1)</f>
        <v/>
      </c>
      <c r="E69" s="22">
        <f t="shared" si="3"/>
        <v>0</v>
      </c>
      <c r="F69" s="22" t="str">
        <f t="array" ref="F69">_xlfn.XLOOKUP($B69,INDIRECT(SUBSTITUTE("ИсходныеДанные!$где$2:$где$50000","где",$B$4)),INDIRECT(SUBSTITUTE("ИсходныеДанные!$что$2:$что$50000","что",F$4)),"",0,1)</f>
        <v/>
      </c>
      <c r="G69" s="96" t="str">
        <f t="array" ref="G69">_xlfn.XLOOKUP($B69,INDIRECT(SUBSTITUTE("ИсходныеДанные!$где$2:$где$50000","где",$B$4)),INDIRECT(SUBSTITUTE("ИсходныеДанные!$что$2:$что$50000","что",G$4)),"",0,1)</f>
        <v/>
      </c>
      <c r="H69" s="96" t="str">
        <f t="array" ref="H69">_xlfn.XLOOKUP($B69,INDIRECT(SUBSTITUTE("ИсходныеДанные!$где$2:$где$50000","где",$B$4)),INDIRECT(SUBSTITUTE("ИсходныеДанные!$что$2:$что$50000","что",H$4)),"",0,1)</f>
        <v/>
      </c>
      <c r="I69" s="97" t="str">
        <f t="array" ref="I69">_xlfn.XLOOKUP($B69,INDIRECT(SUBSTITUTE("ИсходныеДанные!$где$2:$где$50000","где",$B$4)),INDIRECT(SUBSTITUTE("ИсходныеДанные!$что$2:$что$50000","что",I$4)),"",0,1)</f>
        <v/>
      </c>
      <c r="J69" s="104" t="str">
        <f t="shared" si="4"/>
        <v/>
      </c>
      <c r="K69" s="160" t="str">
        <f t="shared" si="4"/>
        <v/>
      </c>
      <c r="L69" s="160" t="str">
        <f t="shared" si="4"/>
        <v/>
      </c>
      <c r="M69" s="160" t="str">
        <f t="shared" si="5"/>
        <v/>
      </c>
      <c r="N69" s="160" t="str">
        <f t="shared" si="5"/>
        <v/>
      </c>
      <c r="O69" s="160" t="str">
        <f t="shared" si="5"/>
        <v/>
      </c>
      <c r="P69" s="160" t="str">
        <f t="shared" si="6"/>
        <v/>
      </c>
      <c r="Q69" s="160" t="str">
        <f t="shared" si="6"/>
        <v/>
      </c>
      <c r="R69" s="160" t="str">
        <f t="shared" si="6"/>
        <v/>
      </c>
      <c r="S69" s="160" t="str">
        <f t="shared" si="7"/>
        <v/>
      </c>
      <c r="T69" s="160" t="str">
        <f t="shared" si="7"/>
        <v/>
      </c>
      <c r="U69" s="161" t="str">
        <f t="shared" si="7"/>
        <v/>
      </c>
      <c r="V69" s="3"/>
    </row>
    <row r="70" spans="1:22" x14ac:dyDescent="0.25">
      <c r="A70" s="6" t="str">
        <f t="shared" si="8"/>
        <v>delete</v>
      </c>
      <c r="B70" s="9" cm="1">
        <f t="array" ref="B70">INDIRECT("УникальныеСписки!A"&amp;ROW()-$K$4)</f>
        <v>0</v>
      </c>
      <c r="C70" s="7" t="str">
        <f t="array" ref="C70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ref="D70">_xlfn.XLOOKUP($B70,INDIRECT(SUBSTITUTE("ИсходныеДанные!$где$2:$где$50000","где",$B$4)),INDIRECT(SUBSTITUTE("ИсходныеДанные!$что$2:$что$50000","что",D$4)),"",0,1)</f>
        <v/>
      </c>
      <c r="E70" s="22">
        <f t="shared" si="3"/>
        <v>0</v>
      </c>
      <c r="F70" s="22" t="str">
        <f t="array" ref="F70">_xlfn.XLOOKUP($B70,INDIRECT(SUBSTITUTE("ИсходныеДанные!$где$2:$где$50000","где",$B$4)),INDIRECT(SUBSTITUTE("ИсходныеДанные!$что$2:$что$50000","что",F$4)),"",0,1)</f>
        <v/>
      </c>
      <c r="G70" s="96" t="str">
        <f t="array" ref="G70">_xlfn.XLOOKUP($B70,INDIRECT(SUBSTITUTE("ИсходныеДанные!$где$2:$где$50000","где",$B$4)),INDIRECT(SUBSTITUTE("ИсходныеДанные!$что$2:$что$50000","что",G$4)),"",0,1)</f>
        <v/>
      </c>
      <c r="H70" s="96" t="str">
        <f t="array" ref="H70">_xlfn.XLOOKUP($B70,INDIRECT(SUBSTITUTE("ИсходныеДанные!$где$2:$где$50000","где",$B$4)),INDIRECT(SUBSTITUTE("ИсходныеДанные!$что$2:$что$50000","что",H$4)),"",0,1)</f>
        <v/>
      </c>
      <c r="I70" s="97" t="str">
        <f t="array" ref="I70">_xlfn.XLOOKUP($B70,INDIRECT(SUBSTITUTE("ИсходныеДанные!$где$2:$где$50000","где",$B$4)),INDIRECT(SUBSTITUTE("ИсходныеДанные!$что$2:$что$50000","что",I$4)),"",0,1)</f>
        <v/>
      </c>
      <c r="J70" s="104" t="str">
        <f t="shared" si="4"/>
        <v/>
      </c>
      <c r="K70" s="160" t="str">
        <f t="shared" si="4"/>
        <v/>
      </c>
      <c r="L70" s="160" t="str">
        <f t="shared" si="4"/>
        <v/>
      </c>
      <c r="M70" s="160" t="str">
        <f t="shared" si="5"/>
        <v/>
      </c>
      <c r="N70" s="160" t="str">
        <f t="shared" si="5"/>
        <v/>
      </c>
      <c r="O70" s="160" t="str">
        <f t="shared" si="5"/>
        <v/>
      </c>
      <c r="P70" s="160" t="str">
        <f t="shared" si="6"/>
        <v/>
      </c>
      <c r="Q70" s="160" t="str">
        <f t="shared" si="6"/>
        <v/>
      </c>
      <c r="R70" s="160" t="str">
        <f t="shared" si="6"/>
        <v/>
      </c>
      <c r="S70" s="160" t="str">
        <f t="shared" si="7"/>
        <v/>
      </c>
      <c r="T70" s="160" t="str">
        <f t="shared" si="7"/>
        <v/>
      </c>
      <c r="U70" s="161" t="str">
        <f t="shared" si="7"/>
        <v/>
      </c>
      <c r="V70" s="3"/>
    </row>
    <row r="71" spans="1:22" x14ac:dyDescent="0.25">
      <c r="A71" s="6" t="str">
        <f t="shared" si="8"/>
        <v>delete</v>
      </c>
      <c r="B71" s="9" cm="1">
        <f t="array" ref="B71">INDIRECT("УникальныеСписки!A"&amp;ROW()-$K$4)</f>
        <v>0</v>
      </c>
      <c r="C71" s="7" t="str">
        <f t="array" ref="C7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ref="D71">_xlfn.XLOOKUP($B71,INDIRECT(SUBSTITUTE("ИсходныеДанные!$где$2:$где$50000","где",$B$4)),INDIRECT(SUBSTITUTE("ИсходныеДанные!$что$2:$что$50000","что",D$4)),"",0,1)</f>
        <v/>
      </c>
      <c r="E71" s="22">
        <f t="shared" si="3"/>
        <v>0</v>
      </c>
      <c r="F71" s="22" t="str">
        <f t="array" ref="F71">_xlfn.XLOOKUP($B71,INDIRECT(SUBSTITUTE("ИсходныеДанные!$где$2:$где$50000","где",$B$4)),INDIRECT(SUBSTITUTE("ИсходныеДанные!$что$2:$что$50000","что",F$4)),"",0,1)</f>
        <v/>
      </c>
      <c r="G71" s="96" t="str">
        <f t="array" ref="G71">_xlfn.XLOOKUP($B71,INDIRECT(SUBSTITUTE("ИсходныеДанные!$где$2:$где$50000","где",$B$4)),INDIRECT(SUBSTITUTE("ИсходныеДанные!$что$2:$что$50000","что",G$4)),"",0,1)</f>
        <v/>
      </c>
      <c r="H71" s="96" t="str">
        <f t="array" ref="H71">_xlfn.XLOOKUP($B71,INDIRECT(SUBSTITUTE("ИсходныеДанные!$где$2:$где$50000","где",$B$4)),INDIRECT(SUBSTITUTE("ИсходныеДанные!$что$2:$что$50000","что",H$4)),"",0,1)</f>
        <v/>
      </c>
      <c r="I71" s="97" t="str">
        <f t="array" ref="I71">_xlfn.XLOOKUP($B71,INDIRECT(SUBSTITUTE("ИсходныеДанные!$где$2:$где$50000","где",$B$4)),INDIRECT(SUBSTITUTE("ИсходныеДанные!$что$2:$что$50000","что",I$4)),"",0,1)</f>
        <v/>
      </c>
      <c r="J71" s="104" t="str">
        <f t="shared" si="4"/>
        <v/>
      </c>
      <c r="K71" s="160" t="str">
        <f t="shared" si="4"/>
        <v/>
      </c>
      <c r="L71" s="160" t="str">
        <f t="shared" si="4"/>
        <v/>
      </c>
      <c r="M71" s="160" t="str">
        <f t="shared" si="5"/>
        <v/>
      </c>
      <c r="N71" s="160" t="str">
        <f t="shared" si="5"/>
        <v/>
      </c>
      <c r="O71" s="160" t="str">
        <f t="shared" si="5"/>
        <v/>
      </c>
      <c r="P71" s="160" t="str">
        <f t="shared" si="6"/>
        <v/>
      </c>
      <c r="Q71" s="160" t="str">
        <f t="shared" si="6"/>
        <v/>
      </c>
      <c r="R71" s="160" t="str">
        <f t="shared" si="6"/>
        <v/>
      </c>
      <c r="S71" s="160" t="str">
        <f t="shared" si="7"/>
        <v/>
      </c>
      <c r="T71" s="160" t="str">
        <f t="shared" si="7"/>
        <v/>
      </c>
      <c r="U71" s="161" t="str">
        <f t="shared" si="7"/>
        <v/>
      </c>
      <c r="V71" s="3"/>
    </row>
    <row r="72" spans="1:22" x14ac:dyDescent="0.25">
      <c r="A72" s="6" t="str">
        <f t="shared" si="8"/>
        <v>delete</v>
      </c>
      <c r="B72" s="9" cm="1">
        <f t="array" ref="B72">INDIRECT("УникальныеСписки!A"&amp;ROW()-$K$4)</f>
        <v>0</v>
      </c>
      <c r="C72" s="7" t="str">
        <f t="array" ref="C72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ref="D72">_xlfn.XLOOKUP($B72,INDIRECT(SUBSTITUTE("ИсходныеДанные!$где$2:$где$50000","где",$B$4)),INDIRECT(SUBSTITUTE("ИсходныеДанные!$что$2:$что$50000","что",D$4)),"",0,1)</f>
        <v/>
      </c>
      <c r="E72" s="22">
        <f t="shared" si="3"/>
        <v>0</v>
      </c>
      <c r="F72" s="22" t="str">
        <f t="array" ref="F72">_xlfn.XLOOKUP($B72,INDIRECT(SUBSTITUTE("ИсходныеДанные!$где$2:$где$50000","где",$B$4)),INDIRECT(SUBSTITUTE("ИсходныеДанные!$что$2:$что$50000","что",F$4)),"",0,1)</f>
        <v/>
      </c>
      <c r="G72" s="96" t="str">
        <f t="array" ref="G72">_xlfn.XLOOKUP($B72,INDIRECT(SUBSTITUTE("ИсходныеДанные!$где$2:$где$50000","где",$B$4)),INDIRECT(SUBSTITUTE("ИсходныеДанные!$что$2:$что$50000","что",G$4)),"",0,1)</f>
        <v/>
      </c>
      <c r="H72" s="96" t="str">
        <f t="array" ref="H72">_xlfn.XLOOKUP($B72,INDIRECT(SUBSTITUTE("ИсходныеДанные!$где$2:$где$50000","где",$B$4)),INDIRECT(SUBSTITUTE("ИсходныеДанные!$что$2:$что$50000","что",H$4)),"",0,1)</f>
        <v/>
      </c>
      <c r="I72" s="97" t="str">
        <f t="array" ref="I72">_xlfn.XLOOKUP($B72,INDIRECT(SUBSTITUTE("ИсходныеДанные!$где$2:$где$50000","где",$B$4)),INDIRECT(SUBSTITUTE("ИсходныеДанные!$что$2:$что$50000","что",I$4)),"",0,1)</f>
        <v/>
      </c>
      <c r="J72" s="104" t="str">
        <f t="shared" si="4"/>
        <v/>
      </c>
      <c r="K72" s="160" t="str">
        <f t="shared" si="4"/>
        <v/>
      </c>
      <c r="L72" s="160" t="str">
        <f t="shared" si="4"/>
        <v/>
      </c>
      <c r="M72" s="160" t="str">
        <f t="shared" si="5"/>
        <v/>
      </c>
      <c r="N72" s="160" t="str">
        <f t="shared" si="5"/>
        <v/>
      </c>
      <c r="O72" s="160" t="str">
        <f t="shared" si="5"/>
        <v/>
      </c>
      <c r="P72" s="160" t="str">
        <f t="shared" si="6"/>
        <v/>
      </c>
      <c r="Q72" s="160" t="str">
        <f t="shared" si="6"/>
        <v/>
      </c>
      <c r="R72" s="160" t="str">
        <f t="shared" si="6"/>
        <v/>
      </c>
      <c r="S72" s="160" t="str">
        <f t="shared" si="7"/>
        <v/>
      </c>
      <c r="T72" s="160" t="str">
        <f t="shared" si="7"/>
        <v/>
      </c>
      <c r="U72" s="161" t="str">
        <f t="shared" si="7"/>
        <v/>
      </c>
      <c r="V72" s="3"/>
    </row>
    <row r="73" spans="1:22" x14ac:dyDescent="0.25">
      <c r="A73" s="6" t="str">
        <f t="shared" si="8"/>
        <v>delete</v>
      </c>
      <c r="B73" s="9" cm="1">
        <f t="array" ref="B73">INDIRECT("УникальныеСписки!A"&amp;ROW()-$K$4)</f>
        <v>0</v>
      </c>
      <c r="C73" s="7" t="str">
        <f t="array" ref="C73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ref="D73">_xlfn.XLOOKUP($B73,INDIRECT(SUBSTITUTE("ИсходныеДанные!$где$2:$где$50000","где",$B$4)),INDIRECT(SUBSTITUTE("ИсходныеДанные!$что$2:$что$50000","что",D$4)),"",0,1)</f>
        <v/>
      </c>
      <c r="E73" s="22">
        <f t="shared" si="3"/>
        <v>0</v>
      </c>
      <c r="F73" s="22" t="str">
        <f t="array" ref="F73">_xlfn.XLOOKUP($B73,INDIRECT(SUBSTITUTE("ИсходныеДанные!$где$2:$где$50000","где",$B$4)),INDIRECT(SUBSTITUTE("ИсходныеДанные!$что$2:$что$50000","что",F$4)),"",0,1)</f>
        <v/>
      </c>
      <c r="G73" s="96" t="str">
        <f t="array" ref="G73">_xlfn.XLOOKUP($B73,INDIRECT(SUBSTITUTE("ИсходныеДанные!$где$2:$где$50000","где",$B$4)),INDIRECT(SUBSTITUTE("ИсходныеДанные!$что$2:$что$50000","что",G$4)),"",0,1)</f>
        <v/>
      </c>
      <c r="H73" s="96" t="str">
        <f t="array" ref="H73">_xlfn.XLOOKUP($B73,INDIRECT(SUBSTITUTE("ИсходныеДанные!$где$2:$где$50000","где",$B$4)),INDIRECT(SUBSTITUTE("ИсходныеДанные!$что$2:$что$50000","что",H$4)),"",0,1)</f>
        <v/>
      </c>
      <c r="I73" s="97" t="str">
        <f t="array" ref="I73">_xlfn.XLOOKUP($B73,INDIRECT(SUBSTITUTE("ИсходныеДанные!$где$2:$где$50000","где",$B$4)),INDIRECT(SUBSTITUTE("ИсходныеДанные!$что$2:$что$50000","что",I$4)),"",0,1)</f>
        <v/>
      </c>
      <c r="J73" s="104" t="str">
        <f t="shared" si="4"/>
        <v/>
      </c>
      <c r="K73" s="160" t="str">
        <f t="shared" si="4"/>
        <v/>
      </c>
      <c r="L73" s="160" t="str">
        <f t="shared" si="4"/>
        <v/>
      </c>
      <c r="M73" s="160" t="str">
        <f t="shared" si="5"/>
        <v/>
      </c>
      <c r="N73" s="160" t="str">
        <f t="shared" si="5"/>
        <v/>
      </c>
      <c r="O73" s="160" t="str">
        <f t="shared" si="5"/>
        <v/>
      </c>
      <c r="P73" s="160" t="str">
        <f t="shared" si="6"/>
        <v/>
      </c>
      <c r="Q73" s="160" t="str">
        <f t="shared" si="6"/>
        <v/>
      </c>
      <c r="R73" s="160" t="str">
        <f t="shared" si="6"/>
        <v/>
      </c>
      <c r="S73" s="160" t="str">
        <f t="shared" si="7"/>
        <v/>
      </c>
      <c r="T73" s="160" t="str">
        <f t="shared" si="7"/>
        <v/>
      </c>
      <c r="U73" s="161" t="str">
        <f t="shared" si="7"/>
        <v/>
      </c>
      <c r="V73" s="3"/>
    </row>
    <row r="74" spans="1:22" x14ac:dyDescent="0.25">
      <c r="A74" s="6" t="str">
        <f t="shared" si="8"/>
        <v>delete</v>
      </c>
      <c r="B74" s="9" cm="1">
        <f t="array" ref="B74">INDIRECT("УникальныеСписки!A"&amp;ROW()-$K$4)</f>
        <v>0</v>
      </c>
      <c r="C74" s="7" t="str">
        <f t="array" ref="C74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ref="D74">_xlfn.XLOOKUP($B74,INDIRECT(SUBSTITUTE("ИсходныеДанные!$где$2:$где$50000","где",$B$4)),INDIRECT(SUBSTITUTE("ИсходныеДанные!$что$2:$что$50000","что",D$4)),"",0,1)</f>
        <v/>
      </c>
      <c r="E74" s="22">
        <f t="shared" si="3"/>
        <v>0</v>
      </c>
      <c r="F74" s="22" t="str">
        <f t="array" ref="F74">_xlfn.XLOOKUP($B74,INDIRECT(SUBSTITUTE("ИсходныеДанные!$где$2:$где$50000","где",$B$4)),INDIRECT(SUBSTITUTE("ИсходныеДанные!$что$2:$что$50000","что",F$4)),"",0,1)</f>
        <v/>
      </c>
      <c r="G74" s="96" t="str">
        <f t="array" ref="G74">_xlfn.XLOOKUP($B74,INDIRECT(SUBSTITUTE("ИсходныеДанные!$где$2:$где$50000","где",$B$4)),INDIRECT(SUBSTITUTE("ИсходныеДанные!$что$2:$что$50000","что",G$4)),"",0,1)</f>
        <v/>
      </c>
      <c r="H74" s="96" t="str">
        <f t="array" ref="H74">_xlfn.XLOOKUP($B74,INDIRECT(SUBSTITUTE("ИсходныеДанные!$где$2:$где$50000","где",$B$4)),INDIRECT(SUBSTITUTE("ИсходныеДанные!$что$2:$что$50000","что",H$4)),"",0,1)</f>
        <v/>
      </c>
      <c r="I74" s="97" t="str">
        <f t="array" ref="I74">_xlfn.XLOOKUP($B74,INDIRECT(SUBSTITUTE("ИсходныеДанные!$где$2:$где$50000","где",$B$4)),INDIRECT(SUBSTITUTE("ИсходныеДанные!$что$2:$что$50000","что",I$4)),"",0,1)</f>
        <v/>
      </c>
      <c r="J74" s="104" t="str">
        <f t="shared" si="4"/>
        <v/>
      </c>
      <c r="K74" s="160" t="str">
        <f t="shared" si="4"/>
        <v/>
      </c>
      <c r="L74" s="160" t="str">
        <f t="shared" si="4"/>
        <v/>
      </c>
      <c r="M74" s="160" t="str">
        <f t="shared" si="5"/>
        <v/>
      </c>
      <c r="N74" s="160" t="str">
        <f t="shared" si="5"/>
        <v/>
      </c>
      <c r="O74" s="160" t="str">
        <f t="shared" si="5"/>
        <v/>
      </c>
      <c r="P74" s="160" t="str">
        <f t="shared" si="6"/>
        <v/>
      </c>
      <c r="Q74" s="160" t="str">
        <f t="shared" si="6"/>
        <v/>
      </c>
      <c r="R74" s="160" t="str">
        <f t="shared" si="6"/>
        <v/>
      </c>
      <c r="S74" s="160" t="str">
        <f t="shared" si="7"/>
        <v/>
      </c>
      <c r="T74" s="160" t="str">
        <f t="shared" si="7"/>
        <v/>
      </c>
      <c r="U74" s="161" t="str">
        <f t="shared" si="7"/>
        <v/>
      </c>
      <c r="V74" s="3"/>
    </row>
    <row r="75" spans="1:22" x14ac:dyDescent="0.25">
      <c r="A75" s="6" t="str">
        <f t="shared" si="8"/>
        <v>delete</v>
      </c>
      <c r="B75" s="9" cm="1">
        <f t="array" ref="B75">INDIRECT("УникальныеСписки!A"&amp;ROW()-$K$4)</f>
        <v>0</v>
      </c>
      <c r="C75" s="7" t="str">
        <f t="array" ref="C75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ref="D75">_xlfn.XLOOKUP($B75,INDIRECT(SUBSTITUTE("ИсходныеДанные!$где$2:$где$50000","где",$B$4)),INDIRECT(SUBSTITUTE("ИсходныеДанные!$что$2:$что$50000","что",D$4)),"",0,1)</f>
        <v/>
      </c>
      <c r="E75" s="22">
        <f t="shared" si="3"/>
        <v>0</v>
      </c>
      <c r="F75" s="22" t="str">
        <f t="array" ref="F75">_xlfn.XLOOKUP($B75,INDIRECT(SUBSTITUTE("ИсходныеДанные!$где$2:$где$50000","где",$B$4)),INDIRECT(SUBSTITUTE("ИсходныеДанные!$что$2:$что$50000","что",F$4)),"",0,1)</f>
        <v/>
      </c>
      <c r="G75" s="96" t="str">
        <f t="array" ref="G75">_xlfn.XLOOKUP($B75,INDIRECT(SUBSTITUTE("ИсходныеДанные!$где$2:$где$50000","где",$B$4)),INDIRECT(SUBSTITUTE("ИсходныеДанные!$что$2:$что$50000","что",G$4)),"",0,1)</f>
        <v/>
      </c>
      <c r="H75" s="96" t="str">
        <f t="array" ref="H75">_xlfn.XLOOKUP($B75,INDIRECT(SUBSTITUTE("ИсходныеДанные!$где$2:$где$50000","где",$B$4)),INDIRECT(SUBSTITUTE("ИсходныеДанные!$что$2:$что$50000","что",H$4)),"",0,1)</f>
        <v/>
      </c>
      <c r="I75" s="97" t="str">
        <f t="array" ref="I75">_xlfn.XLOOKUP($B75,INDIRECT(SUBSTITUTE("ИсходныеДанные!$где$2:$где$50000","где",$B$4)),INDIRECT(SUBSTITUTE("ИсходныеДанные!$что$2:$что$50000","что",I$4)),"",0,1)</f>
        <v/>
      </c>
      <c r="J75" s="104" t="str">
        <f t="shared" si="4"/>
        <v/>
      </c>
      <c r="K75" s="160" t="str">
        <f t="shared" si="4"/>
        <v/>
      </c>
      <c r="L75" s="160" t="str">
        <f t="shared" si="4"/>
        <v/>
      </c>
      <c r="M75" s="160" t="str">
        <f t="shared" si="5"/>
        <v/>
      </c>
      <c r="N75" s="160" t="str">
        <f t="shared" si="5"/>
        <v/>
      </c>
      <c r="O75" s="160" t="str">
        <f t="shared" si="5"/>
        <v/>
      </c>
      <c r="P75" s="160" t="str">
        <f t="shared" si="6"/>
        <v/>
      </c>
      <c r="Q75" s="160" t="str">
        <f t="shared" si="6"/>
        <v/>
      </c>
      <c r="R75" s="160" t="str">
        <f t="shared" si="6"/>
        <v/>
      </c>
      <c r="S75" s="160" t="str">
        <f t="shared" si="7"/>
        <v/>
      </c>
      <c r="T75" s="160" t="str">
        <f t="shared" si="7"/>
        <v/>
      </c>
      <c r="U75" s="161" t="str">
        <f t="shared" si="7"/>
        <v/>
      </c>
      <c r="V75" s="3"/>
    </row>
    <row r="76" spans="1:22" x14ac:dyDescent="0.25">
      <c r="A76" s="6" t="str">
        <f t="shared" si="8"/>
        <v>delete</v>
      </c>
      <c r="B76" s="9" cm="1">
        <f t="array" ref="B76">INDIRECT("УникальныеСписки!A"&amp;ROW()-$K$4)</f>
        <v>0</v>
      </c>
      <c r="C76" s="7" t="str">
        <f t="array" ref="C76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ref="D76">_xlfn.XLOOKUP($B76,INDIRECT(SUBSTITUTE("ИсходныеДанные!$где$2:$где$50000","где",$B$4)),INDIRECT(SUBSTITUTE("ИсходныеДанные!$что$2:$что$50000","что",D$4)),"",0,1)</f>
        <v/>
      </c>
      <c r="E76" s="22">
        <f t="shared" si="3"/>
        <v>0</v>
      </c>
      <c r="F76" s="22" t="str">
        <f t="array" ref="F76">_xlfn.XLOOKUP($B76,INDIRECT(SUBSTITUTE("ИсходныеДанные!$где$2:$где$50000","где",$B$4)),INDIRECT(SUBSTITUTE("ИсходныеДанные!$что$2:$что$50000","что",F$4)),"",0,1)</f>
        <v/>
      </c>
      <c r="G76" s="96" t="str">
        <f t="array" ref="G76">_xlfn.XLOOKUP($B76,INDIRECT(SUBSTITUTE("ИсходныеДанные!$где$2:$где$50000","где",$B$4)),INDIRECT(SUBSTITUTE("ИсходныеДанные!$что$2:$что$50000","что",G$4)),"",0,1)</f>
        <v/>
      </c>
      <c r="H76" s="96" t="str">
        <f t="array" ref="H76">_xlfn.XLOOKUP($B76,INDIRECT(SUBSTITUTE("ИсходныеДанные!$где$2:$где$50000","где",$B$4)),INDIRECT(SUBSTITUTE("ИсходныеДанные!$что$2:$что$50000","что",H$4)),"",0,1)</f>
        <v/>
      </c>
      <c r="I76" s="97" t="str">
        <f t="array" ref="I76">_xlfn.XLOOKUP($B76,INDIRECT(SUBSTITUTE("ИсходныеДанные!$где$2:$где$50000","где",$B$4)),INDIRECT(SUBSTITUTE("ИсходныеДанные!$что$2:$что$50000","что",I$4)),"",0,1)</f>
        <v/>
      </c>
      <c r="J76" s="104" t="str">
        <f t="shared" si="4"/>
        <v/>
      </c>
      <c r="K76" s="160" t="str">
        <f t="shared" si="4"/>
        <v/>
      </c>
      <c r="L76" s="160" t="str">
        <f t="shared" si="4"/>
        <v/>
      </c>
      <c r="M76" s="160" t="str">
        <f t="shared" si="5"/>
        <v/>
      </c>
      <c r="N76" s="160" t="str">
        <f t="shared" si="5"/>
        <v/>
      </c>
      <c r="O76" s="160" t="str">
        <f t="shared" si="5"/>
        <v/>
      </c>
      <c r="P76" s="160" t="str">
        <f t="shared" si="6"/>
        <v/>
      </c>
      <c r="Q76" s="160" t="str">
        <f t="shared" si="6"/>
        <v/>
      </c>
      <c r="R76" s="160" t="str">
        <f t="shared" si="6"/>
        <v/>
      </c>
      <c r="S76" s="160" t="str">
        <f t="shared" si="7"/>
        <v/>
      </c>
      <c r="T76" s="160" t="str">
        <f t="shared" si="7"/>
        <v/>
      </c>
      <c r="U76" s="161" t="str">
        <f t="shared" si="7"/>
        <v/>
      </c>
      <c r="V76" s="3"/>
    </row>
    <row r="77" spans="1:22" x14ac:dyDescent="0.25">
      <c r="A77" s="6" t="str">
        <f t="shared" si="8"/>
        <v>delete</v>
      </c>
      <c r="B77" s="9" cm="1">
        <f t="array" ref="B77">INDIRECT("УникальныеСписки!A"&amp;ROW()-$K$4)</f>
        <v>0</v>
      </c>
      <c r="C77" s="7" t="str">
        <f t="array" ref="C77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ref="D77">_xlfn.XLOOKUP($B77,INDIRECT(SUBSTITUTE("ИсходныеДанные!$где$2:$где$50000","где",$B$4)),INDIRECT(SUBSTITUTE("ИсходныеДанные!$что$2:$что$50000","что",D$4)),"",0,1)</f>
        <v/>
      </c>
      <c r="E77" s="22">
        <f t="shared" si="3"/>
        <v>0</v>
      </c>
      <c r="F77" s="22" t="str">
        <f t="array" ref="F77">_xlfn.XLOOKUP($B77,INDIRECT(SUBSTITUTE("ИсходныеДанные!$где$2:$где$50000","где",$B$4)),INDIRECT(SUBSTITUTE("ИсходныеДанные!$что$2:$что$50000","что",F$4)),"",0,1)</f>
        <v/>
      </c>
      <c r="G77" s="96" t="str">
        <f t="array" ref="G77">_xlfn.XLOOKUP($B77,INDIRECT(SUBSTITUTE("ИсходныеДанные!$где$2:$где$50000","где",$B$4)),INDIRECT(SUBSTITUTE("ИсходныеДанные!$что$2:$что$50000","что",G$4)),"",0,1)</f>
        <v/>
      </c>
      <c r="H77" s="96" t="str">
        <f t="array" ref="H77">_xlfn.XLOOKUP($B77,INDIRECT(SUBSTITUTE("ИсходныеДанные!$где$2:$где$50000","где",$B$4)),INDIRECT(SUBSTITUTE("ИсходныеДанные!$что$2:$что$50000","что",H$4)),"",0,1)</f>
        <v/>
      </c>
      <c r="I77" s="97" t="str">
        <f t="array" ref="I77">_xlfn.XLOOKUP($B77,INDIRECT(SUBSTITUTE("ИсходныеДанные!$где$2:$где$50000","где",$B$4)),INDIRECT(SUBSTITUTE("ИсходныеДанные!$что$2:$что$50000","что",I$4)),"",0,1)</f>
        <v/>
      </c>
      <c r="J77" s="104" t="str">
        <f t="shared" si="4"/>
        <v/>
      </c>
      <c r="K77" s="160" t="str">
        <f t="shared" si="4"/>
        <v/>
      </c>
      <c r="L77" s="160" t="str">
        <f t="shared" si="4"/>
        <v/>
      </c>
      <c r="M77" s="160" t="str">
        <f t="shared" si="5"/>
        <v/>
      </c>
      <c r="N77" s="160" t="str">
        <f t="shared" si="5"/>
        <v/>
      </c>
      <c r="O77" s="160" t="str">
        <f t="shared" si="5"/>
        <v/>
      </c>
      <c r="P77" s="160" t="str">
        <f t="shared" si="6"/>
        <v/>
      </c>
      <c r="Q77" s="160" t="str">
        <f t="shared" si="6"/>
        <v/>
      </c>
      <c r="R77" s="160" t="str">
        <f t="shared" si="6"/>
        <v/>
      </c>
      <c r="S77" s="160" t="str">
        <f t="shared" si="7"/>
        <v/>
      </c>
      <c r="T77" s="160" t="str">
        <f t="shared" si="7"/>
        <v/>
      </c>
      <c r="U77" s="161" t="str">
        <f t="shared" si="7"/>
        <v/>
      </c>
      <c r="V77" s="3"/>
    </row>
    <row r="78" spans="1:22" x14ac:dyDescent="0.25">
      <c r="A78" s="6" t="str">
        <f t="shared" si="8"/>
        <v>delete</v>
      </c>
      <c r="B78" s="9" cm="1">
        <f t="array" ref="B78">INDIRECT("УникальныеСписки!A"&amp;ROW()-$K$4)</f>
        <v>0</v>
      </c>
      <c r="C78" s="7" t="str">
        <f t="array" ref="C78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ref="D78">_xlfn.XLOOKUP($B78,INDIRECT(SUBSTITUTE("ИсходныеДанные!$где$2:$где$50000","где",$B$4)),INDIRECT(SUBSTITUTE("ИсходныеДанные!$что$2:$что$50000","что",D$4)),"",0,1)</f>
        <v/>
      </c>
      <c r="E78" s="22">
        <f t="shared" si="3"/>
        <v>0</v>
      </c>
      <c r="F78" s="22" t="str">
        <f t="array" ref="F78">_xlfn.XLOOKUP($B78,INDIRECT(SUBSTITUTE("ИсходныеДанные!$где$2:$где$50000","где",$B$4)),INDIRECT(SUBSTITUTE("ИсходныеДанные!$что$2:$что$50000","что",F$4)),"",0,1)</f>
        <v/>
      </c>
      <c r="G78" s="96" t="str">
        <f t="array" ref="G78">_xlfn.XLOOKUP($B78,INDIRECT(SUBSTITUTE("ИсходныеДанные!$где$2:$где$50000","где",$B$4)),INDIRECT(SUBSTITUTE("ИсходныеДанные!$что$2:$что$50000","что",G$4)),"",0,1)</f>
        <v/>
      </c>
      <c r="H78" s="96" t="str">
        <f t="array" ref="H78">_xlfn.XLOOKUP($B78,INDIRECT(SUBSTITUTE("ИсходныеДанные!$где$2:$где$50000","где",$B$4)),INDIRECT(SUBSTITUTE("ИсходныеДанные!$что$2:$что$50000","что",H$4)),"",0,1)</f>
        <v/>
      </c>
      <c r="I78" s="97" t="str">
        <f t="array" ref="I78">_xlfn.XLOOKUP($B78,INDIRECT(SUBSTITUTE("ИсходныеДанные!$где$2:$где$50000","где",$B$4)),INDIRECT(SUBSTITUTE("ИсходныеДанные!$что$2:$что$50000","что",I$4)),"",0,1)</f>
        <v/>
      </c>
      <c r="J78" s="104" t="str">
        <f t="shared" si="4"/>
        <v/>
      </c>
      <c r="K78" s="160" t="str">
        <f t="shared" si="4"/>
        <v/>
      </c>
      <c r="L78" s="160" t="str">
        <f t="shared" si="4"/>
        <v/>
      </c>
      <c r="M78" s="160" t="str">
        <f t="shared" si="5"/>
        <v/>
      </c>
      <c r="N78" s="160" t="str">
        <f t="shared" si="5"/>
        <v/>
      </c>
      <c r="O78" s="160" t="str">
        <f t="shared" si="5"/>
        <v/>
      </c>
      <c r="P78" s="160" t="str">
        <f t="shared" si="6"/>
        <v/>
      </c>
      <c r="Q78" s="160" t="str">
        <f t="shared" si="6"/>
        <v/>
      </c>
      <c r="R78" s="160" t="str">
        <f t="shared" si="6"/>
        <v/>
      </c>
      <c r="S78" s="160" t="str">
        <f t="shared" si="7"/>
        <v/>
      </c>
      <c r="T78" s="160" t="str">
        <f t="shared" si="7"/>
        <v/>
      </c>
      <c r="U78" s="161" t="str">
        <f t="shared" si="7"/>
        <v/>
      </c>
      <c r="V78" s="3"/>
    </row>
    <row r="79" spans="1:22" x14ac:dyDescent="0.25">
      <c r="A79" s="6" t="str">
        <f t="shared" si="8"/>
        <v>delete</v>
      </c>
      <c r="B79" s="9" cm="1">
        <f t="array" ref="B79">INDIRECT("УникальныеСписки!A"&amp;ROW()-$K$4)</f>
        <v>0</v>
      </c>
      <c r="C79" s="7" t="str">
        <f t="array" ref="C79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ref="D79">_xlfn.XLOOKUP($B79,INDIRECT(SUBSTITUTE("ИсходныеДанные!$где$2:$где$50000","где",$B$4)),INDIRECT(SUBSTITUTE("ИсходныеДанные!$что$2:$что$50000","что",D$4)),"",0,1)</f>
        <v/>
      </c>
      <c r="E79" s="22">
        <f t="shared" si="3"/>
        <v>0</v>
      </c>
      <c r="F79" s="22" t="str">
        <f t="array" ref="F79">_xlfn.XLOOKUP($B79,INDIRECT(SUBSTITUTE("ИсходныеДанные!$где$2:$где$50000","где",$B$4)),INDIRECT(SUBSTITUTE("ИсходныеДанные!$что$2:$что$50000","что",F$4)),"",0,1)</f>
        <v/>
      </c>
      <c r="G79" s="96" t="str">
        <f t="array" ref="G79">_xlfn.XLOOKUP($B79,INDIRECT(SUBSTITUTE("ИсходныеДанные!$где$2:$где$50000","где",$B$4)),INDIRECT(SUBSTITUTE("ИсходныеДанные!$что$2:$что$50000","что",G$4)),"",0,1)</f>
        <v/>
      </c>
      <c r="H79" s="96" t="str">
        <f t="array" ref="H79">_xlfn.XLOOKUP($B79,INDIRECT(SUBSTITUTE("ИсходныеДанные!$где$2:$где$50000","где",$B$4)),INDIRECT(SUBSTITUTE("ИсходныеДанные!$что$2:$что$50000","что",H$4)),"",0,1)</f>
        <v/>
      </c>
      <c r="I79" s="97" t="str">
        <f t="array" ref="I79">_xlfn.XLOOKUP($B79,INDIRECT(SUBSTITUTE("ИсходныеДанные!$где$2:$где$50000","где",$B$4)),INDIRECT(SUBSTITUTE("ИсходныеДанные!$что$2:$что$50000","что",I$4)),"",0,1)</f>
        <v/>
      </c>
      <c r="J79" s="104" t="str">
        <f t="shared" si="4"/>
        <v/>
      </c>
      <c r="K79" s="160" t="str">
        <f t="shared" si="4"/>
        <v/>
      </c>
      <c r="L79" s="160" t="str">
        <f t="shared" si="4"/>
        <v/>
      </c>
      <c r="M79" s="160" t="str">
        <f t="shared" si="5"/>
        <v/>
      </c>
      <c r="N79" s="160" t="str">
        <f t="shared" si="5"/>
        <v/>
      </c>
      <c r="O79" s="160" t="str">
        <f t="shared" si="5"/>
        <v/>
      </c>
      <c r="P79" s="160" t="str">
        <f t="shared" si="6"/>
        <v/>
      </c>
      <c r="Q79" s="160" t="str">
        <f t="shared" si="6"/>
        <v/>
      </c>
      <c r="R79" s="160" t="str">
        <f t="shared" si="6"/>
        <v/>
      </c>
      <c r="S79" s="160" t="str">
        <f t="shared" si="7"/>
        <v/>
      </c>
      <c r="T79" s="160" t="str">
        <f t="shared" si="7"/>
        <v/>
      </c>
      <c r="U79" s="161" t="str">
        <f t="shared" si="7"/>
        <v/>
      </c>
      <c r="V79" s="3"/>
    </row>
    <row r="80" spans="1:22" x14ac:dyDescent="0.25">
      <c r="A80" s="6" t="str">
        <f t="shared" si="8"/>
        <v>delete</v>
      </c>
      <c r="B80" s="9" cm="1">
        <f t="array" ref="B80">INDIRECT("УникальныеСписки!A"&amp;ROW()-$K$4)</f>
        <v>0</v>
      </c>
      <c r="C80" s="7" t="str">
        <f t="array" ref="C80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ref="D80">_xlfn.XLOOKUP($B80,INDIRECT(SUBSTITUTE("ИсходныеДанные!$где$2:$где$50000","где",$B$4)),INDIRECT(SUBSTITUTE("ИсходныеДанные!$что$2:$что$50000","что",D$4)),"",0,1)</f>
        <v/>
      </c>
      <c r="E80" s="22">
        <f t="shared" si="3"/>
        <v>0</v>
      </c>
      <c r="F80" s="22" t="str">
        <f t="array" ref="F80">_xlfn.XLOOKUP($B80,INDIRECT(SUBSTITUTE("ИсходныеДанные!$где$2:$где$50000","где",$B$4)),INDIRECT(SUBSTITUTE("ИсходныеДанные!$что$2:$что$50000","что",F$4)),"",0,1)</f>
        <v/>
      </c>
      <c r="G80" s="96" t="str">
        <f t="array" ref="G80">_xlfn.XLOOKUP($B80,INDIRECT(SUBSTITUTE("ИсходныеДанные!$где$2:$где$50000","где",$B$4)),INDIRECT(SUBSTITUTE("ИсходныеДанные!$что$2:$что$50000","что",G$4)),"",0,1)</f>
        <v/>
      </c>
      <c r="H80" s="96" t="str">
        <f t="array" ref="H80">_xlfn.XLOOKUP($B80,INDIRECT(SUBSTITUTE("ИсходныеДанные!$где$2:$где$50000","где",$B$4)),INDIRECT(SUBSTITUTE("ИсходныеДанные!$что$2:$что$50000","что",H$4)),"",0,1)</f>
        <v/>
      </c>
      <c r="I80" s="97" t="str">
        <f t="array" ref="I80">_xlfn.XLOOKUP($B80,INDIRECT(SUBSTITUTE("ИсходныеДанные!$где$2:$где$50000","где",$B$4)),INDIRECT(SUBSTITUTE("ИсходныеДанные!$что$2:$что$50000","что",I$4)),"",0,1)</f>
        <v/>
      </c>
      <c r="J80" s="104" t="str">
        <f t="shared" si="4"/>
        <v/>
      </c>
      <c r="K80" s="160" t="str">
        <f t="shared" si="4"/>
        <v/>
      </c>
      <c r="L80" s="160" t="str">
        <f t="shared" si="4"/>
        <v/>
      </c>
      <c r="M80" s="160" t="str">
        <f t="shared" si="5"/>
        <v/>
      </c>
      <c r="N80" s="160" t="str">
        <f t="shared" si="5"/>
        <v/>
      </c>
      <c r="O80" s="160" t="str">
        <f t="shared" si="5"/>
        <v/>
      </c>
      <c r="P80" s="160" t="str">
        <f t="shared" si="6"/>
        <v/>
      </c>
      <c r="Q80" s="160" t="str">
        <f t="shared" si="6"/>
        <v/>
      </c>
      <c r="R80" s="160" t="str">
        <f t="shared" si="6"/>
        <v/>
      </c>
      <c r="S80" s="160" t="str">
        <f t="shared" si="7"/>
        <v/>
      </c>
      <c r="T80" s="160" t="str">
        <f t="shared" si="7"/>
        <v/>
      </c>
      <c r="U80" s="161" t="str">
        <f t="shared" si="7"/>
        <v/>
      </c>
      <c r="V80" s="3"/>
    </row>
    <row r="81" spans="1:22" x14ac:dyDescent="0.25">
      <c r="A81" s="6" t="str">
        <f t="shared" si="8"/>
        <v>delete</v>
      </c>
      <c r="B81" s="9" cm="1">
        <f t="array" ref="B81">INDIRECT("УникальныеСписки!A"&amp;ROW()-$K$4)</f>
        <v>0</v>
      </c>
      <c r="C81" s="7" t="str">
        <f t="array" ref="C8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ref="D81">_xlfn.XLOOKUP($B81,INDIRECT(SUBSTITUTE("ИсходныеДанные!$где$2:$где$50000","где",$B$4)),INDIRECT(SUBSTITUTE("ИсходныеДанные!$что$2:$что$50000","что",D$4)),"",0,1)</f>
        <v/>
      </c>
      <c r="E81" s="22">
        <f t="shared" si="3"/>
        <v>0</v>
      </c>
      <c r="F81" s="22" t="str">
        <f t="array" ref="F81">_xlfn.XLOOKUP($B81,INDIRECT(SUBSTITUTE("ИсходныеДанные!$где$2:$где$50000","где",$B$4)),INDIRECT(SUBSTITUTE("ИсходныеДанные!$что$2:$что$50000","что",F$4)),"",0,1)</f>
        <v/>
      </c>
      <c r="G81" s="96" t="str">
        <f t="array" ref="G81">_xlfn.XLOOKUP($B81,INDIRECT(SUBSTITUTE("ИсходныеДанные!$где$2:$где$50000","где",$B$4)),INDIRECT(SUBSTITUTE("ИсходныеДанные!$что$2:$что$50000","что",G$4)),"",0,1)</f>
        <v/>
      </c>
      <c r="H81" s="96" t="str">
        <f t="array" ref="H81">_xlfn.XLOOKUP($B81,INDIRECT(SUBSTITUTE("ИсходныеДанные!$где$2:$где$50000","где",$B$4)),INDIRECT(SUBSTITUTE("ИсходныеДанные!$что$2:$что$50000","что",H$4)),"",0,1)</f>
        <v/>
      </c>
      <c r="I81" s="97" t="str">
        <f t="array" ref="I81">_xlfn.XLOOKUP($B81,INDIRECT(SUBSTITUTE("ИсходныеДанные!$где$2:$где$50000","где",$B$4)),INDIRECT(SUBSTITUTE("ИсходныеДанные!$что$2:$что$50000","что",I$4)),"",0,1)</f>
        <v/>
      </c>
      <c r="J81" s="104" t="str">
        <f t="shared" si="4"/>
        <v/>
      </c>
      <c r="K81" s="160" t="str">
        <f t="shared" si="4"/>
        <v/>
      </c>
      <c r="L81" s="160" t="str">
        <f t="shared" si="4"/>
        <v/>
      </c>
      <c r="M81" s="160" t="str">
        <f t="shared" si="5"/>
        <v/>
      </c>
      <c r="N81" s="160" t="str">
        <f t="shared" si="5"/>
        <v/>
      </c>
      <c r="O81" s="160" t="str">
        <f t="shared" si="5"/>
        <v/>
      </c>
      <c r="P81" s="160" t="str">
        <f t="shared" si="6"/>
        <v/>
      </c>
      <c r="Q81" s="160" t="str">
        <f t="shared" si="6"/>
        <v/>
      </c>
      <c r="R81" s="160" t="str">
        <f t="shared" si="6"/>
        <v/>
      </c>
      <c r="S81" s="160" t="str">
        <f t="shared" si="7"/>
        <v/>
      </c>
      <c r="T81" s="160" t="str">
        <f t="shared" si="7"/>
        <v/>
      </c>
      <c r="U81" s="161" t="str">
        <f t="shared" si="7"/>
        <v/>
      </c>
      <c r="V81" s="3"/>
    </row>
    <row r="82" spans="1:22" x14ac:dyDescent="0.25">
      <c r="A82" s="6" t="str">
        <f t="shared" si="8"/>
        <v>delete</v>
      </c>
      <c r="B82" s="9" cm="1">
        <f t="array" ref="B82">INDIRECT("УникальныеСписки!A"&amp;ROW()-$K$4)</f>
        <v>0</v>
      </c>
      <c r="C82" s="7" t="str">
        <f t="array" ref="C82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ref="D82">_xlfn.XLOOKUP($B82,INDIRECT(SUBSTITUTE("ИсходныеДанные!$где$2:$где$50000","где",$B$4)),INDIRECT(SUBSTITUTE("ИсходныеДанные!$что$2:$что$50000","что",D$4)),"",0,1)</f>
        <v/>
      </c>
      <c r="E82" s="22">
        <f t="shared" si="3"/>
        <v>0</v>
      </c>
      <c r="F82" s="22" t="str">
        <f t="array" ref="F82">_xlfn.XLOOKUP($B82,INDIRECT(SUBSTITUTE("ИсходныеДанные!$где$2:$где$50000","где",$B$4)),INDIRECT(SUBSTITUTE("ИсходныеДанные!$что$2:$что$50000","что",F$4)),"",0,1)</f>
        <v/>
      </c>
      <c r="G82" s="96" t="str">
        <f t="array" ref="G82">_xlfn.XLOOKUP($B82,INDIRECT(SUBSTITUTE("ИсходныеДанные!$где$2:$где$50000","где",$B$4)),INDIRECT(SUBSTITUTE("ИсходныеДанные!$что$2:$что$50000","что",G$4)),"",0,1)</f>
        <v/>
      </c>
      <c r="H82" s="96" t="str">
        <f t="array" ref="H82">_xlfn.XLOOKUP($B82,INDIRECT(SUBSTITUTE("ИсходныеДанные!$где$2:$где$50000","где",$B$4)),INDIRECT(SUBSTITUTE("ИсходныеДанные!$что$2:$что$50000","что",H$4)),"",0,1)</f>
        <v/>
      </c>
      <c r="I82" s="97" t="str">
        <f t="array" ref="I82">_xlfn.XLOOKUP($B82,INDIRECT(SUBSTITUTE("ИсходныеДанные!$где$2:$где$50000","где",$B$4)),INDIRECT(SUBSTITUTE("ИсходныеДанные!$что$2:$что$50000","что",I$4)),"",0,1)</f>
        <v/>
      </c>
      <c r="J82" s="104" t="str">
        <f t="shared" si="4"/>
        <v/>
      </c>
      <c r="K82" s="160" t="str">
        <f t="shared" si="4"/>
        <v/>
      </c>
      <c r="L82" s="160" t="str">
        <f t="shared" si="4"/>
        <v/>
      </c>
      <c r="M82" s="160" t="str">
        <f t="shared" si="5"/>
        <v/>
      </c>
      <c r="N82" s="160" t="str">
        <f t="shared" si="5"/>
        <v/>
      </c>
      <c r="O82" s="160" t="str">
        <f t="shared" si="5"/>
        <v/>
      </c>
      <c r="P82" s="160" t="str">
        <f t="shared" si="6"/>
        <v/>
      </c>
      <c r="Q82" s="160" t="str">
        <f t="shared" si="6"/>
        <v/>
      </c>
      <c r="R82" s="160" t="str">
        <f t="shared" si="6"/>
        <v/>
      </c>
      <c r="S82" s="160" t="str">
        <f t="shared" si="7"/>
        <v/>
      </c>
      <c r="T82" s="160" t="str">
        <f t="shared" si="7"/>
        <v/>
      </c>
      <c r="U82" s="161" t="str">
        <f t="shared" si="7"/>
        <v/>
      </c>
      <c r="V82" s="3"/>
    </row>
    <row r="83" spans="1:22" x14ac:dyDescent="0.25">
      <c r="A83" s="6" t="str">
        <f t="shared" si="8"/>
        <v>delete</v>
      </c>
      <c r="B83" s="9" cm="1">
        <f t="array" ref="B83">INDIRECT("УникальныеСписки!A"&amp;ROW()-$K$4)</f>
        <v>0</v>
      </c>
      <c r="C83" s="7" t="str">
        <f t="array" ref="C83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ref="D83">_xlfn.XLOOKUP($B83,INDIRECT(SUBSTITUTE("ИсходныеДанные!$где$2:$где$50000","где",$B$4)),INDIRECT(SUBSTITUTE("ИсходныеДанные!$что$2:$что$50000","что",D$4)),"",0,1)</f>
        <v/>
      </c>
      <c r="E83" s="22">
        <f t="shared" si="3"/>
        <v>0</v>
      </c>
      <c r="F83" s="22" t="str">
        <f t="array" ref="F83">_xlfn.XLOOKUP($B83,INDIRECT(SUBSTITUTE("ИсходныеДанные!$где$2:$где$50000","где",$B$4)),INDIRECT(SUBSTITUTE("ИсходныеДанные!$что$2:$что$50000","что",F$4)),"",0,1)</f>
        <v/>
      </c>
      <c r="G83" s="96" t="str">
        <f t="array" ref="G83">_xlfn.XLOOKUP($B83,INDIRECT(SUBSTITUTE("ИсходныеДанные!$где$2:$где$50000","где",$B$4)),INDIRECT(SUBSTITUTE("ИсходныеДанные!$что$2:$что$50000","что",G$4)),"",0,1)</f>
        <v/>
      </c>
      <c r="H83" s="96" t="str">
        <f t="array" ref="H83">_xlfn.XLOOKUP($B83,INDIRECT(SUBSTITUTE("ИсходныеДанные!$где$2:$где$50000","где",$B$4)),INDIRECT(SUBSTITUTE("ИсходныеДанные!$что$2:$что$50000","что",H$4)),"",0,1)</f>
        <v/>
      </c>
      <c r="I83" s="97" t="str">
        <f t="array" ref="I83">_xlfn.XLOOKUP($B83,INDIRECT(SUBSTITUTE("ИсходныеДанные!$где$2:$где$50000","где",$B$4)),INDIRECT(SUBSTITUTE("ИсходныеДанные!$что$2:$что$50000","что",I$4)),"",0,1)</f>
        <v/>
      </c>
      <c r="J83" s="104" t="str">
        <f t="shared" si="4"/>
        <v/>
      </c>
      <c r="K83" s="160" t="str">
        <f t="shared" si="4"/>
        <v/>
      </c>
      <c r="L83" s="160" t="str">
        <f t="shared" si="4"/>
        <v/>
      </c>
      <c r="M83" s="160" t="str">
        <f t="shared" si="5"/>
        <v/>
      </c>
      <c r="N83" s="160" t="str">
        <f t="shared" si="5"/>
        <v/>
      </c>
      <c r="O83" s="160" t="str">
        <f t="shared" si="5"/>
        <v/>
      </c>
      <c r="P83" s="160" t="str">
        <f t="shared" si="6"/>
        <v/>
      </c>
      <c r="Q83" s="160" t="str">
        <f t="shared" si="6"/>
        <v/>
      </c>
      <c r="R83" s="160" t="str">
        <f t="shared" si="6"/>
        <v/>
      </c>
      <c r="S83" s="160" t="str">
        <f t="shared" si="7"/>
        <v/>
      </c>
      <c r="T83" s="160" t="str">
        <f t="shared" si="7"/>
        <v/>
      </c>
      <c r="U83" s="161" t="str">
        <f t="shared" si="7"/>
        <v/>
      </c>
      <c r="V83" s="3"/>
    </row>
    <row r="84" spans="1:22" x14ac:dyDescent="0.25">
      <c r="A84" s="6" t="str">
        <f t="shared" si="8"/>
        <v>delete</v>
      </c>
      <c r="B84" s="9" cm="1">
        <f t="array" ref="B84">INDIRECT("УникальныеСписки!A"&amp;ROW()-$K$4)</f>
        <v>0</v>
      </c>
      <c r="C84" s="7" t="str">
        <f t="array" ref="C84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ref="D84">_xlfn.XLOOKUP($B84,INDIRECT(SUBSTITUTE("ИсходныеДанные!$где$2:$где$50000","где",$B$4)),INDIRECT(SUBSTITUTE("ИсходныеДанные!$что$2:$что$50000","что",D$4)),"",0,1)</f>
        <v/>
      </c>
      <c r="E84" s="22">
        <f t="shared" si="3"/>
        <v>0</v>
      </c>
      <c r="F84" s="22" t="str">
        <f t="array" ref="F84">_xlfn.XLOOKUP($B84,INDIRECT(SUBSTITUTE("ИсходныеДанные!$где$2:$где$50000","где",$B$4)),INDIRECT(SUBSTITUTE("ИсходныеДанные!$что$2:$что$50000","что",F$4)),"",0,1)</f>
        <v/>
      </c>
      <c r="G84" s="96" t="str">
        <f t="array" ref="G84">_xlfn.XLOOKUP($B84,INDIRECT(SUBSTITUTE("ИсходныеДанные!$где$2:$где$50000","где",$B$4)),INDIRECT(SUBSTITUTE("ИсходныеДанные!$что$2:$что$50000","что",G$4)),"",0,1)</f>
        <v/>
      </c>
      <c r="H84" s="96" t="str">
        <f t="array" ref="H84">_xlfn.XLOOKUP($B84,INDIRECT(SUBSTITUTE("ИсходныеДанные!$где$2:$где$50000","где",$B$4)),INDIRECT(SUBSTITUTE("ИсходныеДанные!$что$2:$что$50000","что",H$4)),"",0,1)</f>
        <v/>
      </c>
      <c r="I84" s="97" t="str">
        <f t="array" ref="I84">_xlfn.XLOOKUP($B84,INDIRECT(SUBSTITUTE("ИсходныеДанные!$где$2:$где$50000","где",$B$4)),INDIRECT(SUBSTITUTE("ИсходныеДанные!$что$2:$что$50000","что",I$4)),"",0,1)</f>
        <v/>
      </c>
      <c r="J84" s="104" t="str">
        <f t="shared" si="4"/>
        <v/>
      </c>
      <c r="K84" s="160" t="str">
        <f t="shared" si="4"/>
        <v/>
      </c>
      <c r="L84" s="160" t="str">
        <f t="shared" si="4"/>
        <v/>
      </c>
      <c r="M84" s="160" t="str">
        <f t="shared" si="5"/>
        <v/>
      </c>
      <c r="N84" s="160" t="str">
        <f t="shared" si="5"/>
        <v/>
      </c>
      <c r="O84" s="160" t="str">
        <f t="shared" si="5"/>
        <v/>
      </c>
      <c r="P84" s="160" t="str">
        <f t="shared" si="6"/>
        <v/>
      </c>
      <c r="Q84" s="160" t="str">
        <f t="shared" si="6"/>
        <v/>
      </c>
      <c r="R84" s="160" t="str">
        <f t="shared" si="6"/>
        <v/>
      </c>
      <c r="S84" s="160" t="str">
        <f t="shared" si="7"/>
        <v/>
      </c>
      <c r="T84" s="160" t="str">
        <f t="shared" si="7"/>
        <v/>
      </c>
      <c r="U84" s="161" t="str">
        <f t="shared" si="7"/>
        <v/>
      </c>
      <c r="V84" s="3"/>
    </row>
    <row r="85" spans="1:22" x14ac:dyDescent="0.25">
      <c r="A85" s="6" t="str">
        <f t="shared" si="8"/>
        <v>delete</v>
      </c>
      <c r="B85" s="9" cm="1">
        <f t="array" ref="B85">INDIRECT("УникальныеСписки!A"&amp;ROW()-$K$4)</f>
        <v>0</v>
      </c>
      <c r="C85" s="7" t="str">
        <f t="array" ref="C85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ref="D85">_xlfn.XLOOKUP($B85,INDIRECT(SUBSTITUTE("ИсходныеДанные!$где$2:$где$50000","где",$B$4)),INDIRECT(SUBSTITUTE("ИсходныеДанные!$что$2:$что$50000","что",D$4)),"",0,1)</f>
        <v/>
      </c>
      <c r="E85" s="22">
        <f t="shared" si="3"/>
        <v>0</v>
      </c>
      <c r="F85" s="22" t="str">
        <f t="array" ref="F85">_xlfn.XLOOKUP($B85,INDIRECT(SUBSTITUTE("ИсходныеДанные!$где$2:$где$50000","где",$B$4)),INDIRECT(SUBSTITUTE("ИсходныеДанные!$что$2:$что$50000","что",F$4)),"",0,1)</f>
        <v/>
      </c>
      <c r="G85" s="96" t="str">
        <f t="array" ref="G85">_xlfn.XLOOKUP($B85,INDIRECT(SUBSTITUTE("ИсходныеДанные!$где$2:$где$50000","где",$B$4)),INDIRECT(SUBSTITUTE("ИсходныеДанные!$что$2:$что$50000","что",G$4)),"",0,1)</f>
        <v/>
      </c>
      <c r="H85" s="96" t="str">
        <f t="array" ref="H85">_xlfn.XLOOKUP($B85,INDIRECT(SUBSTITUTE("ИсходныеДанные!$где$2:$где$50000","где",$B$4)),INDIRECT(SUBSTITUTE("ИсходныеДанные!$что$2:$что$50000","что",H$4)),"",0,1)</f>
        <v/>
      </c>
      <c r="I85" s="97" t="str">
        <f t="array" ref="I85">_xlfn.XLOOKUP($B85,INDIRECT(SUBSTITUTE("ИсходныеДанные!$где$2:$где$50000","где",$B$4)),INDIRECT(SUBSTITUTE("ИсходныеДанные!$что$2:$что$50000","что",I$4)),"",0,1)</f>
        <v/>
      </c>
      <c r="J85" s="104" t="str">
        <f t="shared" si="4"/>
        <v/>
      </c>
      <c r="K85" s="160" t="str">
        <f t="shared" si="4"/>
        <v/>
      </c>
      <c r="L85" s="160" t="str">
        <f t="shared" si="4"/>
        <v/>
      </c>
      <c r="M85" s="160" t="str">
        <f t="shared" si="5"/>
        <v/>
      </c>
      <c r="N85" s="160" t="str">
        <f t="shared" si="5"/>
        <v/>
      </c>
      <c r="O85" s="160" t="str">
        <f t="shared" si="5"/>
        <v/>
      </c>
      <c r="P85" s="160" t="str">
        <f t="shared" si="6"/>
        <v/>
      </c>
      <c r="Q85" s="160" t="str">
        <f t="shared" si="6"/>
        <v/>
      </c>
      <c r="R85" s="160" t="str">
        <f t="shared" si="6"/>
        <v/>
      </c>
      <c r="S85" s="160" t="str">
        <f t="shared" si="7"/>
        <v/>
      </c>
      <c r="T85" s="160" t="str">
        <f t="shared" si="7"/>
        <v/>
      </c>
      <c r="U85" s="161" t="str">
        <f t="shared" si="7"/>
        <v/>
      </c>
      <c r="V85" s="3"/>
    </row>
    <row r="86" spans="1:22" x14ac:dyDescent="0.25">
      <c r="A86" s="6" t="str">
        <f t="shared" si="8"/>
        <v>delete</v>
      </c>
      <c r="B86" s="9" cm="1">
        <f t="array" ref="B86">INDIRECT("УникальныеСписки!A"&amp;ROW()-$K$4)</f>
        <v>0</v>
      </c>
      <c r="C86" s="7" t="str">
        <f t="array" ref="C86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ref="D86">_xlfn.XLOOKUP($B86,INDIRECT(SUBSTITUTE("ИсходныеДанные!$где$2:$где$50000","где",$B$4)),INDIRECT(SUBSTITUTE("ИсходныеДанные!$что$2:$что$50000","что",D$4)),"",0,1)</f>
        <v/>
      </c>
      <c r="E86" s="22">
        <f t="shared" si="3"/>
        <v>0</v>
      </c>
      <c r="F86" s="22" t="str">
        <f t="array" ref="F86">_xlfn.XLOOKUP($B86,INDIRECT(SUBSTITUTE("ИсходныеДанные!$где$2:$где$50000","где",$B$4)),INDIRECT(SUBSTITUTE("ИсходныеДанные!$что$2:$что$50000","что",F$4)),"",0,1)</f>
        <v/>
      </c>
      <c r="G86" s="96" t="str">
        <f t="array" ref="G86">_xlfn.XLOOKUP($B86,INDIRECT(SUBSTITUTE("ИсходныеДанные!$где$2:$где$50000","где",$B$4)),INDIRECT(SUBSTITUTE("ИсходныеДанные!$что$2:$что$50000","что",G$4)),"",0,1)</f>
        <v/>
      </c>
      <c r="H86" s="96" t="str">
        <f t="array" ref="H86">_xlfn.XLOOKUP($B86,INDIRECT(SUBSTITUTE("ИсходныеДанные!$где$2:$где$50000","где",$B$4)),INDIRECT(SUBSTITUTE("ИсходныеДанные!$что$2:$что$50000","что",H$4)),"",0,1)</f>
        <v/>
      </c>
      <c r="I86" s="97" t="str">
        <f t="array" ref="I86">_xlfn.XLOOKUP($B86,INDIRECT(SUBSTITUTE("ИсходныеДанные!$где$2:$где$50000","где",$B$4)),INDIRECT(SUBSTITUTE("ИсходныеДанные!$что$2:$что$50000","что",I$4)),"",0,1)</f>
        <v/>
      </c>
      <c r="J86" s="104" t="str">
        <f t="shared" si="4"/>
        <v/>
      </c>
      <c r="K86" s="160" t="str">
        <f t="shared" si="4"/>
        <v/>
      </c>
      <c r="L86" s="160" t="str">
        <f t="shared" si="4"/>
        <v/>
      </c>
      <c r="M86" s="160" t="str">
        <f t="shared" si="5"/>
        <v/>
      </c>
      <c r="N86" s="160" t="str">
        <f t="shared" si="5"/>
        <v/>
      </c>
      <c r="O86" s="160" t="str">
        <f t="shared" si="5"/>
        <v/>
      </c>
      <c r="P86" s="160" t="str">
        <f t="shared" si="6"/>
        <v/>
      </c>
      <c r="Q86" s="160" t="str">
        <f t="shared" si="6"/>
        <v/>
      </c>
      <c r="R86" s="160" t="str">
        <f t="shared" si="6"/>
        <v/>
      </c>
      <c r="S86" s="160" t="str">
        <f t="shared" si="7"/>
        <v/>
      </c>
      <c r="T86" s="160" t="str">
        <f t="shared" si="7"/>
        <v/>
      </c>
      <c r="U86" s="161" t="str">
        <f t="shared" si="7"/>
        <v/>
      </c>
      <c r="V86" s="3"/>
    </row>
    <row r="87" spans="1:22" x14ac:dyDescent="0.25">
      <c r="A87" s="6" t="str">
        <f t="shared" si="8"/>
        <v>delete</v>
      </c>
      <c r="B87" s="9" cm="1">
        <f t="array" ref="B87">INDIRECT("УникальныеСписки!A"&amp;ROW()-$K$4)</f>
        <v>0</v>
      </c>
      <c r="C87" s="7" t="str">
        <f t="array" ref="C87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ref="D87">_xlfn.XLOOKUP($B87,INDIRECT(SUBSTITUTE("ИсходныеДанные!$где$2:$где$50000","где",$B$4)),INDIRECT(SUBSTITUTE("ИсходныеДанные!$что$2:$что$50000","что",D$4)),"",0,1)</f>
        <v/>
      </c>
      <c r="E87" s="22">
        <f t="shared" si="3"/>
        <v>0</v>
      </c>
      <c r="F87" s="22" t="str">
        <f t="array" ref="F87">_xlfn.XLOOKUP($B87,INDIRECT(SUBSTITUTE("ИсходныеДанные!$где$2:$где$50000","где",$B$4)),INDIRECT(SUBSTITUTE("ИсходныеДанные!$что$2:$что$50000","что",F$4)),"",0,1)</f>
        <v/>
      </c>
      <c r="G87" s="96" t="str">
        <f t="array" ref="G87">_xlfn.XLOOKUP($B87,INDIRECT(SUBSTITUTE("ИсходныеДанные!$где$2:$где$50000","где",$B$4)),INDIRECT(SUBSTITUTE("ИсходныеДанные!$что$2:$что$50000","что",G$4)),"",0,1)</f>
        <v/>
      </c>
      <c r="H87" s="96" t="str">
        <f t="array" ref="H87">_xlfn.XLOOKUP($B87,INDIRECT(SUBSTITUTE("ИсходныеДанные!$где$2:$где$50000","где",$B$4)),INDIRECT(SUBSTITUTE("ИсходныеДанные!$что$2:$что$50000","что",H$4)),"",0,1)</f>
        <v/>
      </c>
      <c r="I87" s="97" t="str">
        <f t="array" ref="I87">_xlfn.XLOOKUP($B87,INDIRECT(SUBSTITUTE("ИсходныеДанные!$где$2:$где$50000","где",$B$4)),INDIRECT(SUBSTITUTE("ИсходныеДанные!$что$2:$что$50000","что",I$4)),"",0,1)</f>
        <v/>
      </c>
      <c r="J87" s="104" t="str">
        <f t="shared" si="4"/>
        <v/>
      </c>
      <c r="K87" s="160" t="str">
        <f t="shared" si="4"/>
        <v/>
      </c>
      <c r="L87" s="160" t="str">
        <f t="shared" si="4"/>
        <v/>
      </c>
      <c r="M87" s="160" t="str">
        <f t="shared" si="5"/>
        <v/>
      </c>
      <c r="N87" s="160" t="str">
        <f t="shared" si="5"/>
        <v/>
      </c>
      <c r="O87" s="160" t="str">
        <f t="shared" si="5"/>
        <v/>
      </c>
      <c r="P87" s="160" t="str">
        <f t="shared" si="6"/>
        <v/>
      </c>
      <c r="Q87" s="160" t="str">
        <f t="shared" si="6"/>
        <v/>
      </c>
      <c r="R87" s="160" t="str">
        <f t="shared" si="6"/>
        <v/>
      </c>
      <c r="S87" s="160" t="str">
        <f t="shared" si="7"/>
        <v/>
      </c>
      <c r="T87" s="160" t="str">
        <f t="shared" si="7"/>
        <v/>
      </c>
      <c r="U87" s="161" t="str">
        <f t="shared" si="7"/>
        <v/>
      </c>
      <c r="V87" s="3"/>
    </row>
    <row r="88" spans="1:22" x14ac:dyDescent="0.25">
      <c r="A88" s="6" t="str">
        <f t="shared" si="8"/>
        <v>delete</v>
      </c>
      <c r="B88" s="9" cm="1">
        <f t="array" ref="B88">INDIRECT("УникальныеСписки!A"&amp;ROW()-$K$4)</f>
        <v>0</v>
      </c>
      <c r="C88" s="7" t="str">
        <f t="array" ref="C88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ref="D88">_xlfn.XLOOKUP($B88,INDIRECT(SUBSTITUTE("ИсходныеДанные!$где$2:$где$50000","где",$B$4)),INDIRECT(SUBSTITUTE("ИсходныеДанные!$что$2:$что$50000","что",D$4)),"",0,1)</f>
        <v/>
      </c>
      <c r="E88" s="22">
        <f t="shared" si="3"/>
        <v>0</v>
      </c>
      <c r="F88" s="22" t="str">
        <f t="array" ref="F88">_xlfn.XLOOKUP($B88,INDIRECT(SUBSTITUTE("ИсходныеДанные!$где$2:$где$50000","где",$B$4)),INDIRECT(SUBSTITUTE("ИсходныеДанные!$что$2:$что$50000","что",F$4)),"",0,1)</f>
        <v/>
      </c>
      <c r="G88" s="96" t="str">
        <f t="array" ref="G88">_xlfn.XLOOKUP($B88,INDIRECT(SUBSTITUTE("ИсходныеДанные!$где$2:$где$50000","где",$B$4)),INDIRECT(SUBSTITUTE("ИсходныеДанные!$что$2:$что$50000","что",G$4)),"",0,1)</f>
        <v/>
      </c>
      <c r="H88" s="96" t="str">
        <f t="array" ref="H88">_xlfn.XLOOKUP($B88,INDIRECT(SUBSTITUTE("ИсходныеДанные!$где$2:$где$50000","где",$B$4)),INDIRECT(SUBSTITUTE("ИсходныеДанные!$что$2:$что$50000","что",H$4)),"",0,1)</f>
        <v/>
      </c>
      <c r="I88" s="97" t="str">
        <f t="array" ref="I88">_xlfn.XLOOKUP($B88,INDIRECT(SUBSTITUTE("ИсходныеДанные!$где$2:$где$50000","где",$B$4)),INDIRECT(SUBSTITUTE("ИсходныеДанные!$что$2:$что$50000","что",I$4)),"",0,1)</f>
        <v/>
      </c>
      <c r="J88" s="104" t="str">
        <f t="shared" si="4"/>
        <v/>
      </c>
      <c r="K88" s="160" t="str">
        <f t="shared" si="4"/>
        <v/>
      </c>
      <c r="L88" s="160" t="str">
        <f t="shared" si="4"/>
        <v/>
      </c>
      <c r="M88" s="160" t="str">
        <f t="shared" si="5"/>
        <v/>
      </c>
      <c r="N88" s="160" t="str">
        <f t="shared" si="5"/>
        <v/>
      </c>
      <c r="O88" s="160" t="str">
        <f t="shared" si="5"/>
        <v/>
      </c>
      <c r="P88" s="160" t="str">
        <f t="shared" si="6"/>
        <v/>
      </c>
      <c r="Q88" s="160" t="str">
        <f t="shared" si="6"/>
        <v/>
      </c>
      <c r="R88" s="160" t="str">
        <f t="shared" si="6"/>
        <v/>
      </c>
      <c r="S88" s="160" t="str">
        <f t="shared" si="7"/>
        <v/>
      </c>
      <c r="T88" s="160" t="str">
        <f t="shared" si="7"/>
        <v/>
      </c>
      <c r="U88" s="161" t="str">
        <f t="shared" si="7"/>
        <v/>
      </c>
      <c r="V88" s="3"/>
    </row>
    <row r="89" spans="1:22" x14ac:dyDescent="0.25">
      <c r="A89" s="6" t="str">
        <f t="shared" si="8"/>
        <v>delete</v>
      </c>
      <c r="B89" s="9" cm="1">
        <f t="array" ref="B89">INDIRECT("УникальныеСписки!A"&amp;ROW()-$K$4)</f>
        <v>0</v>
      </c>
      <c r="C89" s="7" t="str">
        <f t="array" ref="C89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ref="D89">_xlfn.XLOOKUP($B89,INDIRECT(SUBSTITUTE("ИсходныеДанные!$где$2:$где$50000","где",$B$4)),INDIRECT(SUBSTITUTE("ИсходныеДанные!$что$2:$что$50000","что",D$4)),"",0,1)</f>
        <v/>
      </c>
      <c r="E89" s="22">
        <f t="shared" si="3"/>
        <v>0</v>
      </c>
      <c r="F89" s="22" t="str">
        <f t="array" ref="F89">_xlfn.XLOOKUP($B89,INDIRECT(SUBSTITUTE("ИсходныеДанные!$где$2:$где$50000","где",$B$4)),INDIRECT(SUBSTITUTE("ИсходныеДанные!$что$2:$что$50000","что",F$4)),"",0,1)</f>
        <v/>
      </c>
      <c r="G89" s="96" t="str">
        <f t="array" ref="G89">_xlfn.XLOOKUP($B89,INDIRECT(SUBSTITUTE("ИсходныеДанные!$где$2:$где$50000","где",$B$4)),INDIRECT(SUBSTITUTE("ИсходныеДанные!$что$2:$что$50000","что",G$4)),"",0,1)</f>
        <v/>
      </c>
      <c r="H89" s="96" t="str">
        <f t="array" ref="H89">_xlfn.XLOOKUP($B89,INDIRECT(SUBSTITUTE("ИсходныеДанные!$где$2:$где$50000","где",$B$4)),INDIRECT(SUBSTITUTE("ИсходныеДанные!$что$2:$что$50000","что",H$4)),"",0,1)</f>
        <v/>
      </c>
      <c r="I89" s="97" t="str">
        <f t="array" ref="I89">_xlfn.XLOOKUP($B89,INDIRECT(SUBSTITUTE("ИсходныеДанные!$где$2:$где$50000","где",$B$4)),INDIRECT(SUBSTITUTE("ИсходныеДанные!$что$2:$что$50000","что",I$4)),"",0,1)</f>
        <v/>
      </c>
      <c r="J89" s="104" t="str">
        <f t="shared" si="4"/>
        <v/>
      </c>
      <c r="K89" s="160" t="str">
        <f t="shared" si="4"/>
        <v/>
      </c>
      <c r="L89" s="160" t="str">
        <f t="shared" si="4"/>
        <v/>
      </c>
      <c r="M89" s="160" t="str">
        <f t="shared" si="5"/>
        <v/>
      </c>
      <c r="N89" s="160" t="str">
        <f t="shared" si="5"/>
        <v/>
      </c>
      <c r="O89" s="160" t="str">
        <f t="shared" si="5"/>
        <v/>
      </c>
      <c r="P89" s="160" t="str">
        <f t="shared" si="6"/>
        <v/>
      </c>
      <c r="Q89" s="160" t="str">
        <f t="shared" si="6"/>
        <v/>
      </c>
      <c r="R89" s="160" t="str">
        <f t="shared" si="6"/>
        <v/>
      </c>
      <c r="S89" s="160" t="str">
        <f t="shared" si="7"/>
        <v/>
      </c>
      <c r="T89" s="160" t="str">
        <f t="shared" si="7"/>
        <v/>
      </c>
      <c r="U89" s="161" t="str">
        <f t="shared" si="7"/>
        <v/>
      </c>
      <c r="V89" s="3"/>
    </row>
    <row r="90" spans="1:22" x14ac:dyDescent="0.25">
      <c r="A90" s="6" t="str">
        <f t="shared" si="8"/>
        <v>delete</v>
      </c>
      <c r="B90" s="9" cm="1">
        <f t="array" ref="B90">INDIRECT("УникальныеСписки!A"&amp;ROW()-$K$4)</f>
        <v>0</v>
      </c>
      <c r="C90" s="7" t="str">
        <f t="array" ref="C90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ref="D90">_xlfn.XLOOKUP($B90,INDIRECT(SUBSTITUTE("ИсходныеДанные!$где$2:$где$50000","где",$B$4)),INDIRECT(SUBSTITUTE("ИсходныеДанные!$что$2:$что$50000","что",D$4)),"",0,1)</f>
        <v/>
      </c>
      <c r="E90" s="22">
        <f t="shared" si="3"/>
        <v>0</v>
      </c>
      <c r="F90" s="22" t="str">
        <f t="array" ref="F90">_xlfn.XLOOKUP($B90,INDIRECT(SUBSTITUTE("ИсходныеДанные!$где$2:$где$50000","где",$B$4)),INDIRECT(SUBSTITUTE("ИсходныеДанные!$что$2:$что$50000","что",F$4)),"",0,1)</f>
        <v/>
      </c>
      <c r="G90" s="96" t="str">
        <f t="array" ref="G90">_xlfn.XLOOKUP($B90,INDIRECT(SUBSTITUTE("ИсходныеДанные!$где$2:$где$50000","где",$B$4)),INDIRECT(SUBSTITUTE("ИсходныеДанные!$что$2:$что$50000","что",G$4)),"",0,1)</f>
        <v/>
      </c>
      <c r="H90" s="96" t="str">
        <f t="array" ref="H90">_xlfn.XLOOKUP($B90,INDIRECT(SUBSTITUTE("ИсходныеДанные!$где$2:$где$50000","где",$B$4)),INDIRECT(SUBSTITUTE("ИсходныеДанные!$что$2:$что$50000","что",H$4)),"",0,1)</f>
        <v/>
      </c>
      <c r="I90" s="97" t="str">
        <f t="array" ref="I90">_xlfn.XLOOKUP($B90,INDIRECT(SUBSTITUTE("ИсходныеДанные!$где$2:$где$50000","где",$B$4)),INDIRECT(SUBSTITUTE("ИсходныеДанные!$что$2:$что$50000","что",I$4)),"",0,1)</f>
        <v/>
      </c>
      <c r="J90" s="104" t="str">
        <f t="shared" si="4"/>
        <v/>
      </c>
      <c r="K90" s="160" t="str">
        <f t="shared" si="4"/>
        <v/>
      </c>
      <c r="L90" s="160" t="str">
        <f t="shared" si="4"/>
        <v/>
      </c>
      <c r="M90" s="160" t="str">
        <f t="shared" si="5"/>
        <v/>
      </c>
      <c r="N90" s="160" t="str">
        <f t="shared" si="5"/>
        <v/>
      </c>
      <c r="O90" s="160" t="str">
        <f t="shared" si="5"/>
        <v/>
      </c>
      <c r="P90" s="160" t="str">
        <f t="shared" si="6"/>
        <v/>
      </c>
      <c r="Q90" s="160" t="str">
        <f t="shared" si="6"/>
        <v/>
      </c>
      <c r="R90" s="160" t="str">
        <f t="shared" si="6"/>
        <v/>
      </c>
      <c r="S90" s="160" t="str">
        <f t="shared" si="7"/>
        <v/>
      </c>
      <c r="T90" s="160" t="str">
        <f t="shared" si="7"/>
        <v/>
      </c>
      <c r="U90" s="161" t="str">
        <f t="shared" si="7"/>
        <v/>
      </c>
      <c r="V90" s="3"/>
    </row>
    <row r="91" spans="1:22" x14ac:dyDescent="0.25">
      <c r="A91" s="6" t="str">
        <f t="shared" si="8"/>
        <v>delete</v>
      </c>
      <c r="B91" s="9" cm="1">
        <f t="array" ref="B91">INDIRECT("УникальныеСписки!A"&amp;ROW()-$K$4)</f>
        <v>0</v>
      </c>
      <c r="C91" s="7" t="str">
        <f t="array" ref="C9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ref="D91">_xlfn.XLOOKUP($B91,INDIRECT(SUBSTITUTE("ИсходныеДанные!$где$2:$где$50000","где",$B$4)),INDIRECT(SUBSTITUTE("ИсходныеДанные!$что$2:$что$50000","что",D$4)),"",0,1)</f>
        <v/>
      </c>
      <c r="E91" s="22">
        <f t="shared" si="3"/>
        <v>0</v>
      </c>
      <c r="F91" s="22" t="str">
        <f t="array" ref="F91">_xlfn.XLOOKUP($B91,INDIRECT(SUBSTITUTE("ИсходныеДанные!$где$2:$где$50000","где",$B$4)),INDIRECT(SUBSTITUTE("ИсходныеДанные!$что$2:$что$50000","что",F$4)),"",0,1)</f>
        <v/>
      </c>
      <c r="G91" s="96" t="str">
        <f t="array" ref="G91">_xlfn.XLOOKUP($B91,INDIRECT(SUBSTITUTE("ИсходныеДанные!$где$2:$где$50000","где",$B$4)),INDIRECT(SUBSTITUTE("ИсходныеДанные!$что$2:$что$50000","что",G$4)),"",0,1)</f>
        <v/>
      </c>
      <c r="H91" s="96" t="str">
        <f t="array" ref="H91">_xlfn.XLOOKUP($B91,INDIRECT(SUBSTITUTE("ИсходныеДанные!$где$2:$где$50000","где",$B$4)),INDIRECT(SUBSTITUTE("ИсходныеДанные!$что$2:$что$50000","что",H$4)),"",0,1)</f>
        <v/>
      </c>
      <c r="I91" s="97" t="str">
        <f t="array" ref="I91">_xlfn.XLOOKUP($B91,INDIRECT(SUBSTITUTE("ИсходныеДанные!$где$2:$где$50000","где",$B$4)),INDIRECT(SUBSTITUTE("ИсходныеДанные!$что$2:$что$50000","что",I$4)),"",0,1)</f>
        <v/>
      </c>
      <c r="J91" s="104" t="str">
        <f t="shared" si="4"/>
        <v/>
      </c>
      <c r="K91" s="160" t="str">
        <f t="shared" si="4"/>
        <v/>
      </c>
      <c r="L91" s="160" t="str">
        <f t="shared" si="4"/>
        <v/>
      </c>
      <c r="M91" s="160" t="str">
        <f t="shared" si="5"/>
        <v/>
      </c>
      <c r="N91" s="160" t="str">
        <f t="shared" si="5"/>
        <v/>
      </c>
      <c r="O91" s="160" t="str">
        <f t="shared" si="5"/>
        <v/>
      </c>
      <c r="P91" s="160" t="str">
        <f t="shared" si="6"/>
        <v/>
      </c>
      <c r="Q91" s="160" t="str">
        <f t="shared" si="6"/>
        <v/>
      </c>
      <c r="R91" s="160" t="str">
        <f t="shared" si="6"/>
        <v/>
      </c>
      <c r="S91" s="160" t="str">
        <f t="shared" si="7"/>
        <v/>
      </c>
      <c r="T91" s="160" t="str">
        <f t="shared" si="7"/>
        <v/>
      </c>
      <c r="U91" s="161" t="str">
        <f t="shared" si="7"/>
        <v/>
      </c>
      <c r="V91" s="3"/>
    </row>
    <row r="92" spans="1:22" x14ac:dyDescent="0.25">
      <c r="A92" s="6" t="str">
        <f t="shared" si="8"/>
        <v>delete</v>
      </c>
      <c r="B92" s="9" cm="1">
        <f t="array" ref="B92">INDIRECT("УникальныеСписки!A"&amp;ROW()-$K$4)</f>
        <v>0</v>
      </c>
      <c r="C92" s="7" t="str">
        <f t="array" ref="C92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ref="D92">_xlfn.XLOOKUP($B92,INDIRECT(SUBSTITUTE("ИсходныеДанные!$где$2:$где$50000","где",$B$4)),INDIRECT(SUBSTITUTE("ИсходныеДанные!$что$2:$что$50000","что",D$4)),"",0,1)</f>
        <v/>
      </c>
      <c r="E92" s="22">
        <f t="shared" si="3"/>
        <v>0</v>
      </c>
      <c r="F92" s="22" t="str">
        <f t="array" ref="F92">_xlfn.XLOOKUP($B92,INDIRECT(SUBSTITUTE("ИсходныеДанные!$где$2:$где$50000","где",$B$4)),INDIRECT(SUBSTITUTE("ИсходныеДанные!$что$2:$что$50000","что",F$4)),"",0,1)</f>
        <v/>
      </c>
      <c r="G92" s="96" t="str">
        <f t="array" ref="G92">_xlfn.XLOOKUP($B92,INDIRECT(SUBSTITUTE("ИсходныеДанные!$где$2:$где$50000","где",$B$4)),INDIRECT(SUBSTITUTE("ИсходныеДанные!$что$2:$что$50000","что",G$4)),"",0,1)</f>
        <v/>
      </c>
      <c r="H92" s="96" t="str">
        <f t="array" ref="H92">_xlfn.XLOOKUP($B92,INDIRECT(SUBSTITUTE("ИсходныеДанные!$где$2:$где$50000","где",$B$4)),INDIRECT(SUBSTITUTE("ИсходныеДанные!$что$2:$что$50000","что",H$4)),"",0,1)</f>
        <v/>
      </c>
      <c r="I92" s="97" t="str">
        <f t="array" ref="I92">_xlfn.XLOOKUP($B92,INDIRECT(SUBSTITUTE("ИсходныеДанные!$где$2:$где$50000","где",$B$4)),INDIRECT(SUBSTITUTE("ИсходныеДанные!$что$2:$что$50000","что",I$4)),"",0,1)</f>
        <v/>
      </c>
      <c r="J92" s="104" t="str">
        <f t="shared" si="4"/>
        <v/>
      </c>
      <c r="K92" s="160" t="str">
        <f t="shared" si="4"/>
        <v/>
      </c>
      <c r="L92" s="160" t="str">
        <f t="shared" si="4"/>
        <v/>
      </c>
      <c r="M92" s="160" t="str">
        <f t="shared" si="5"/>
        <v/>
      </c>
      <c r="N92" s="160" t="str">
        <f t="shared" si="5"/>
        <v/>
      </c>
      <c r="O92" s="160" t="str">
        <f t="shared" si="5"/>
        <v/>
      </c>
      <c r="P92" s="160" t="str">
        <f t="shared" si="6"/>
        <v/>
      </c>
      <c r="Q92" s="160" t="str">
        <f t="shared" si="6"/>
        <v/>
      </c>
      <c r="R92" s="160" t="str">
        <f t="shared" si="6"/>
        <v/>
      </c>
      <c r="S92" s="160" t="str">
        <f t="shared" si="7"/>
        <v/>
      </c>
      <c r="T92" s="160" t="str">
        <f t="shared" si="7"/>
        <v/>
      </c>
      <c r="U92" s="161" t="str">
        <f t="shared" si="7"/>
        <v/>
      </c>
      <c r="V92" s="3"/>
    </row>
    <row r="93" spans="1:22" x14ac:dyDescent="0.25">
      <c r="A93" s="6" t="str">
        <f t="shared" si="8"/>
        <v>delete</v>
      </c>
      <c r="B93" s="9" cm="1">
        <f t="array" ref="B93">INDIRECT("УникальныеСписки!A"&amp;ROW()-$K$4)</f>
        <v>0</v>
      </c>
      <c r="C93" s="7" t="str">
        <f t="array" ref="C93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ref="D93">_xlfn.XLOOKUP($B93,INDIRECT(SUBSTITUTE("ИсходныеДанные!$где$2:$где$50000","где",$B$4)),INDIRECT(SUBSTITUTE("ИсходныеДанные!$что$2:$что$50000","что",D$4)),"",0,1)</f>
        <v/>
      </c>
      <c r="E93" s="22">
        <f t="shared" si="3"/>
        <v>0</v>
      </c>
      <c r="F93" s="22" t="str">
        <f t="array" ref="F93">_xlfn.XLOOKUP($B93,INDIRECT(SUBSTITUTE("ИсходныеДанные!$где$2:$где$50000","где",$B$4)),INDIRECT(SUBSTITUTE("ИсходныеДанные!$что$2:$что$50000","что",F$4)),"",0,1)</f>
        <v/>
      </c>
      <c r="G93" s="96" t="str">
        <f t="array" ref="G93">_xlfn.XLOOKUP($B93,INDIRECT(SUBSTITUTE("ИсходныеДанные!$где$2:$где$50000","где",$B$4)),INDIRECT(SUBSTITUTE("ИсходныеДанные!$что$2:$что$50000","что",G$4)),"",0,1)</f>
        <v/>
      </c>
      <c r="H93" s="96" t="str">
        <f t="array" ref="H93">_xlfn.XLOOKUP($B93,INDIRECT(SUBSTITUTE("ИсходныеДанные!$где$2:$где$50000","где",$B$4)),INDIRECT(SUBSTITUTE("ИсходныеДанные!$что$2:$что$50000","что",H$4)),"",0,1)</f>
        <v/>
      </c>
      <c r="I93" s="97" t="str">
        <f t="array" ref="I93">_xlfn.XLOOKUP($B93,INDIRECT(SUBSTITUTE("ИсходныеДанные!$где$2:$где$50000","где",$B$4)),INDIRECT(SUBSTITUTE("ИсходныеДанные!$что$2:$что$50000","что",I$4)),"",0,1)</f>
        <v/>
      </c>
      <c r="J93" s="104" t="str">
        <f t="shared" si="4"/>
        <v/>
      </c>
      <c r="K93" s="160" t="str">
        <f t="shared" si="4"/>
        <v/>
      </c>
      <c r="L93" s="160" t="str">
        <f t="shared" si="4"/>
        <v/>
      </c>
      <c r="M93" s="160" t="str">
        <f t="shared" si="5"/>
        <v/>
      </c>
      <c r="N93" s="160" t="str">
        <f t="shared" si="5"/>
        <v/>
      </c>
      <c r="O93" s="160" t="str">
        <f t="shared" si="5"/>
        <v/>
      </c>
      <c r="P93" s="160" t="str">
        <f t="shared" si="6"/>
        <v/>
      </c>
      <c r="Q93" s="160" t="str">
        <f t="shared" si="6"/>
        <v/>
      </c>
      <c r="R93" s="160" t="str">
        <f t="shared" si="6"/>
        <v/>
      </c>
      <c r="S93" s="160" t="str">
        <f t="shared" si="7"/>
        <v/>
      </c>
      <c r="T93" s="160" t="str">
        <f t="shared" si="7"/>
        <v/>
      </c>
      <c r="U93" s="161" t="str">
        <f t="shared" si="7"/>
        <v/>
      </c>
      <c r="V93" s="3"/>
    </row>
    <row r="94" spans="1:22" x14ac:dyDescent="0.25">
      <c r="A94" s="6" t="str">
        <f t="shared" si="8"/>
        <v>delete</v>
      </c>
      <c r="B94" s="9" cm="1">
        <f t="array" ref="B94">INDIRECT("УникальныеСписки!A"&amp;ROW()-$K$4)</f>
        <v>0</v>
      </c>
      <c r="C94" s="7" t="str">
        <f t="array" ref="C94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ref="D94">_xlfn.XLOOKUP($B94,INDIRECT(SUBSTITUTE("ИсходныеДанные!$где$2:$где$50000","где",$B$4)),INDIRECT(SUBSTITUTE("ИсходныеДанные!$что$2:$что$50000","что",D$4)),"",0,1)</f>
        <v/>
      </c>
      <c r="E94" s="22">
        <f t="shared" si="3"/>
        <v>0</v>
      </c>
      <c r="F94" s="22" t="str">
        <f t="array" ref="F94">_xlfn.XLOOKUP($B94,INDIRECT(SUBSTITUTE("ИсходныеДанные!$где$2:$где$50000","где",$B$4)),INDIRECT(SUBSTITUTE("ИсходныеДанные!$что$2:$что$50000","что",F$4)),"",0,1)</f>
        <v/>
      </c>
      <c r="G94" s="96" t="str">
        <f t="array" ref="G94">_xlfn.XLOOKUP($B94,INDIRECT(SUBSTITUTE("ИсходныеДанные!$где$2:$где$50000","где",$B$4)),INDIRECT(SUBSTITUTE("ИсходныеДанные!$что$2:$что$50000","что",G$4)),"",0,1)</f>
        <v/>
      </c>
      <c r="H94" s="96" t="str">
        <f t="array" ref="H94">_xlfn.XLOOKUP($B94,INDIRECT(SUBSTITUTE("ИсходныеДанные!$где$2:$где$50000","где",$B$4)),INDIRECT(SUBSTITUTE("ИсходныеДанные!$что$2:$что$50000","что",H$4)),"",0,1)</f>
        <v/>
      </c>
      <c r="I94" s="97" t="str">
        <f t="array" ref="I94">_xlfn.XLOOKUP($B94,INDIRECT(SUBSTITUTE("ИсходныеДанные!$где$2:$где$50000","где",$B$4)),INDIRECT(SUBSTITUTE("ИсходныеДанные!$что$2:$что$50000","что",I$4)),"",0,1)</f>
        <v/>
      </c>
      <c r="J94" s="104" t="str">
        <f t="shared" si="4"/>
        <v/>
      </c>
      <c r="K94" s="160" t="str">
        <f t="shared" si="4"/>
        <v/>
      </c>
      <c r="L94" s="160" t="str">
        <f t="shared" si="4"/>
        <v/>
      </c>
      <c r="M94" s="160" t="str">
        <f t="shared" si="5"/>
        <v/>
      </c>
      <c r="N94" s="160" t="str">
        <f t="shared" si="5"/>
        <v/>
      </c>
      <c r="O94" s="160" t="str">
        <f t="shared" si="5"/>
        <v/>
      </c>
      <c r="P94" s="160" t="str">
        <f t="shared" si="6"/>
        <v/>
      </c>
      <c r="Q94" s="160" t="str">
        <f t="shared" si="6"/>
        <v/>
      </c>
      <c r="R94" s="160" t="str">
        <f t="shared" si="6"/>
        <v/>
      </c>
      <c r="S94" s="160" t="str">
        <f t="shared" si="7"/>
        <v/>
      </c>
      <c r="T94" s="160" t="str">
        <f t="shared" si="7"/>
        <v/>
      </c>
      <c r="U94" s="161" t="str">
        <f t="shared" si="7"/>
        <v/>
      </c>
      <c r="V94" s="3"/>
    </row>
    <row r="95" spans="1:22" x14ac:dyDescent="0.25">
      <c r="A95" s="6" t="str">
        <f t="shared" si="8"/>
        <v>delete</v>
      </c>
      <c r="B95" s="9" cm="1">
        <f t="array" ref="B95">INDIRECT("УникальныеСписки!A"&amp;ROW()-$K$4)</f>
        <v>0</v>
      </c>
      <c r="C95" s="7" t="str">
        <f t="array" ref="C95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ref="D95">_xlfn.XLOOKUP($B95,INDIRECT(SUBSTITUTE("ИсходныеДанные!$где$2:$где$50000","где",$B$4)),INDIRECT(SUBSTITUTE("ИсходныеДанные!$что$2:$что$50000","что",D$4)),"",0,1)</f>
        <v/>
      </c>
      <c r="E95" s="22">
        <f t="shared" si="3"/>
        <v>0</v>
      </c>
      <c r="F95" s="22" t="str">
        <f t="array" ref="F95">_xlfn.XLOOKUP($B95,INDIRECT(SUBSTITUTE("ИсходныеДанные!$где$2:$где$50000","где",$B$4)),INDIRECT(SUBSTITUTE("ИсходныеДанные!$что$2:$что$50000","что",F$4)),"",0,1)</f>
        <v/>
      </c>
      <c r="G95" s="96" t="str">
        <f t="array" ref="G95">_xlfn.XLOOKUP($B95,INDIRECT(SUBSTITUTE("ИсходныеДанные!$где$2:$где$50000","где",$B$4)),INDIRECT(SUBSTITUTE("ИсходныеДанные!$что$2:$что$50000","что",G$4)),"",0,1)</f>
        <v/>
      </c>
      <c r="H95" s="96" t="str">
        <f t="array" ref="H95">_xlfn.XLOOKUP($B95,INDIRECT(SUBSTITUTE("ИсходныеДанные!$где$2:$где$50000","где",$B$4)),INDIRECT(SUBSTITUTE("ИсходныеДанные!$что$2:$что$50000","что",H$4)),"",0,1)</f>
        <v/>
      </c>
      <c r="I95" s="97" t="str">
        <f t="array" ref="I95">_xlfn.XLOOKUP($B95,INDIRECT(SUBSTITUTE("ИсходныеДанные!$где$2:$где$50000","где",$B$4)),INDIRECT(SUBSTITUTE("ИсходныеДанные!$что$2:$что$50000","что",I$4)),"",0,1)</f>
        <v/>
      </c>
      <c r="J95" s="104" t="str">
        <f t="shared" ref="J95:L158" si="9">IFERROR(IF($B95&lt;&gt;"",ROUND($F95*SUMIF(INDIRECT("ИсходныеДанные!$"&amp;$J$4&amp;"$2:$"&amp;$J$4&amp;"$50000"),$B95&amp;"#"&amp;J$6,INDIRECT("ИсходныеДанные!$"&amp;$L$4&amp;"$2:$"&amp;$L$4&amp;"$50000")),2),0),"")</f>
        <v/>
      </c>
      <c r="K95" s="160" t="str">
        <f t="shared" si="9"/>
        <v/>
      </c>
      <c r="L95" s="160" t="str">
        <f t="shared" si="9"/>
        <v/>
      </c>
      <c r="M95" s="160" t="str">
        <f t="shared" ref="M95:O126" si="10">IFERROR(IF($B95&lt;&gt;"",ROUND($G95*SUMIF(INDIRECT("ИсходныеДанные!$"&amp;$J$4&amp;"$2:$"&amp;$J$4&amp;"$50000"),$B95&amp;"#"&amp;M$6,INDIRECT("ИсходныеДанные!$"&amp;$L$4&amp;"$2:$"&amp;$L$4&amp;"$50000")),2),0),"")</f>
        <v/>
      </c>
      <c r="N95" s="160" t="str">
        <f t="shared" si="10"/>
        <v/>
      </c>
      <c r="O95" s="160" t="str">
        <f t="shared" si="10"/>
        <v/>
      </c>
      <c r="P95" s="160" t="str">
        <f t="shared" ref="P95:R126" si="11">IFERROR(IF($B95&lt;&gt;"",ROUND($H95*SUMIF(INDIRECT("ИсходныеДанные!$"&amp;$J$4&amp;"$2:$"&amp;$J$4&amp;"$50000"),$B95&amp;"#"&amp;P$6,INDIRECT("ИсходныеДанные!$"&amp;$L$4&amp;"$2:$"&amp;$L$4&amp;"$50000")),2),0),"")</f>
        <v/>
      </c>
      <c r="Q95" s="160" t="str">
        <f t="shared" si="11"/>
        <v/>
      </c>
      <c r="R95" s="160" t="str">
        <f t="shared" si="11"/>
        <v/>
      </c>
      <c r="S95" s="160" t="str">
        <f t="shared" ref="S95:U126" si="12">IFERROR(IF($B95&lt;&gt;"",ROUND($I95*SUMIF(INDIRECT("ИсходныеДанные!$"&amp;$J$4&amp;"$2:$"&amp;$J$4&amp;"$50000"),$B95&amp;"#"&amp;S$6,INDIRECT("ИсходныеДанные!$"&amp;$L$4&amp;"$2:$"&amp;$L$4&amp;"$50000")),2),0),"")</f>
        <v/>
      </c>
      <c r="T95" s="160" t="str">
        <f t="shared" si="12"/>
        <v/>
      </c>
      <c r="U95" s="161" t="str">
        <f t="shared" si="12"/>
        <v/>
      </c>
      <c r="V95" s="3"/>
    </row>
    <row r="96" spans="1:22" x14ac:dyDescent="0.25">
      <c r="A96" s="6" t="str">
        <f t="shared" si="8"/>
        <v>delete</v>
      </c>
      <c r="B96" s="9" cm="1">
        <f t="array" ref="B96">INDIRECT("УникальныеСписки!A"&amp;ROW()-$K$4)</f>
        <v>0</v>
      </c>
      <c r="C96" s="7" t="str">
        <f t="array" ref="C96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ref="D96">_xlfn.XLOOKUP($B96,INDIRECT(SUBSTITUTE("ИсходныеДанные!$где$2:$где$50000","где",$B$4)),INDIRECT(SUBSTITUTE("ИсходныеДанные!$что$2:$что$50000","что",D$4)),"",0,1)</f>
        <v/>
      </c>
      <c r="E96" s="22">
        <f t="shared" si="3"/>
        <v>0</v>
      </c>
      <c r="F96" s="22" t="str">
        <f t="array" ref="F96">_xlfn.XLOOKUP($B96,INDIRECT(SUBSTITUTE("ИсходныеДанные!$где$2:$где$50000","где",$B$4)),INDIRECT(SUBSTITUTE("ИсходныеДанные!$что$2:$что$50000","что",F$4)),"",0,1)</f>
        <v/>
      </c>
      <c r="G96" s="96" t="str">
        <f t="array" ref="G96">_xlfn.XLOOKUP($B96,INDIRECT(SUBSTITUTE("ИсходныеДанные!$где$2:$где$50000","где",$B$4)),INDIRECT(SUBSTITUTE("ИсходныеДанные!$что$2:$что$50000","что",G$4)),"",0,1)</f>
        <v/>
      </c>
      <c r="H96" s="96" t="str">
        <f t="array" ref="H96">_xlfn.XLOOKUP($B96,INDIRECT(SUBSTITUTE("ИсходныеДанные!$где$2:$где$50000","где",$B$4)),INDIRECT(SUBSTITUTE("ИсходныеДанные!$что$2:$что$50000","что",H$4)),"",0,1)</f>
        <v/>
      </c>
      <c r="I96" s="97" t="str">
        <f t="array" ref="I96">_xlfn.XLOOKUP($B96,INDIRECT(SUBSTITUTE("ИсходныеДанные!$где$2:$где$50000","где",$B$4)),INDIRECT(SUBSTITUTE("ИсходныеДанные!$что$2:$что$50000","что",I$4)),"",0,1)</f>
        <v/>
      </c>
      <c r="J96" s="104" t="str">
        <f t="shared" si="9"/>
        <v/>
      </c>
      <c r="K96" s="160" t="str">
        <f t="shared" si="9"/>
        <v/>
      </c>
      <c r="L96" s="160" t="str">
        <f t="shared" si="9"/>
        <v/>
      </c>
      <c r="M96" s="160" t="str">
        <f t="shared" si="10"/>
        <v/>
      </c>
      <c r="N96" s="160" t="str">
        <f t="shared" si="10"/>
        <v/>
      </c>
      <c r="O96" s="160" t="str">
        <f t="shared" si="10"/>
        <v/>
      </c>
      <c r="P96" s="160" t="str">
        <f t="shared" si="11"/>
        <v/>
      </c>
      <c r="Q96" s="160" t="str">
        <f t="shared" si="11"/>
        <v/>
      </c>
      <c r="R96" s="160" t="str">
        <f t="shared" si="11"/>
        <v/>
      </c>
      <c r="S96" s="160" t="str">
        <f t="shared" si="12"/>
        <v/>
      </c>
      <c r="T96" s="160" t="str">
        <f t="shared" si="12"/>
        <v/>
      </c>
      <c r="U96" s="161" t="str">
        <f t="shared" si="12"/>
        <v/>
      </c>
      <c r="V96" s="3"/>
    </row>
    <row r="97" spans="1:22" x14ac:dyDescent="0.25">
      <c r="A97" s="6" t="str">
        <f t="shared" si="8"/>
        <v>delete</v>
      </c>
      <c r="B97" s="9" cm="1">
        <f t="array" ref="B97">INDIRECT("УникальныеСписки!A"&amp;ROW()-$K$4)</f>
        <v>0</v>
      </c>
      <c r="C97" s="7" t="str">
        <f t="array" ref="C97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ref="D97">_xlfn.XLOOKUP($B97,INDIRECT(SUBSTITUTE("ИсходныеДанные!$где$2:$где$50000","где",$B$4)),INDIRECT(SUBSTITUTE("ИсходныеДанные!$что$2:$что$50000","что",D$4)),"",0,1)</f>
        <v/>
      </c>
      <c r="E97" s="22">
        <f t="shared" si="3"/>
        <v>0</v>
      </c>
      <c r="F97" s="22" t="str">
        <f t="array" ref="F97">_xlfn.XLOOKUP($B97,INDIRECT(SUBSTITUTE("ИсходныеДанные!$где$2:$где$50000","где",$B$4)),INDIRECT(SUBSTITUTE("ИсходныеДанные!$что$2:$что$50000","что",F$4)),"",0,1)</f>
        <v/>
      </c>
      <c r="G97" s="96" t="str">
        <f t="array" ref="G97">_xlfn.XLOOKUP($B97,INDIRECT(SUBSTITUTE("ИсходныеДанные!$где$2:$где$50000","где",$B$4)),INDIRECT(SUBSTITUTE("ИсходныеДанные!$что$2:$что$50000","что",G$4)),"",0,1)</f>
        <v/>
      </c>
      <c r="H97" s="96" t="str">
        <f t="array" ref="H97">_xlfn.XLOOKUP($B97,INDIRECT(SUBSTITUTE("ИсходныеДанные!$где$2:$где$50000","где",$B$4)),INDIRECT(SUBSTITUTE("ИсходныеДанные!$что$2:$что$50000","что",H$4)),"",0,1)</f>
        <v/>
      </c>
      <c r="I97" s="97" t="str">
        <f t="array" ref="I97">_xlfn.XLOOKUP($B97,INDIRECT(SUBSTITUTE("ИсходныеДанные!$где$2:$где$50000","где",$B$4)),INDIRECT(SUBSTITUTE("ИсходныеДанные!$что$2:$что$50000","что",I$4)),"",0,1)</f>
        <v/>
      </c>
      <c r="J97" s="104" t="str">
        <f t="shared" si="9"/>
        <v/>
      </c>
      <c r="K97" s="160" t="str">
        <f t="shared" si="9"/>
        <v/>
      </c>
      <c r="L97" s="160" t="str">
        <f t="shared" si="9"/>
        <v/>
      </c>
      <c r="M97" s="160" t="str">
        <f t="shared" si="10"/>
        <v/>
      </c>
      <c r="N97" s="160" t="str">
        <f t="shared" si="10"/>
        <v/>
      </c>
      <c r="O97" s="160" t="str">
        <f t="shared" si="10"/>
        <v/>
      </c>
      <c r="P97" s="160" t="str">
        <f t="shared" si="11"/>
        <v/>
      </c>
      <c r="Q97" s="160" t="str">
        <f t="shared" si="11"/>
        <v/>
      </c>
      <c r="R97" s="160" t="str">
        <f t="shared" si="11"/>
        <v/>
      </c>
      <c r="S97" s="160" t="str">
        <f t="shared" si="12"/>
        <v/>
      </c>
      <c r="T97" s="160" t="str">
        <f t="shared" si="12"/>
        <v/>
      </c>
      <c r="U97" s="161" t="str">
        <f t="shared" si="12"/>
        <v/>
      </c>
      <c r="V97" s="3"/>
    </row>
    <row r="98" spans="1:22" x14ac:dyDescent="0.25">
      <c r="A98" s="6" t="str">
        <f t="shared" si="8"/>
        <v>delete</v>
      </c>
      <c r="B98" s="9" cm="1">
        <f t="array" ref="B98">INDIRECT("УникальныеСписки!A"&amp;ROW()-$K$4)</f>
        <v>0</v>
      </c>
      <c r="C98" s="7" t="str">
        <f t="array" ref="C98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ref="D98">_xlfn.XLOOKUP($B98,INDIRECT(SUBSTITUTE("ИсходныеДанные!$где$2:$где$50000","где",$B$4)),INDIRECT(SUBSTITUTE("ИсходныеДанные!$что$2:$что$50000","что",D$4)),"",0,1)</f>
        <v/>
      </c>
      <c r="E98" s="22">
        <f t="shared" si="3"/>
        <v>0</v>
      </c>
      <c r="F98" s="22" t="str">
        <f t="array" ref="F98">_xlfn.XLOOKUP($B98,INDIRECT(SUBSTITUTE("ИсходныеДанные!$где$2:$где$50000","где",$B$4)),INDIRECT(SUBSTITUTE("ИсходныеДанные!$что$2:$что$50000","что",F$4)),"",0,1)</f>
        <v/>
      </c>
      <c r="G98" s="96" t="str">
        <f t="array" ref="G98">_xlfn.XLOOKUP($B98,INDIRECT(SUBSTITUTE("ИсходныеДанные!$где$2:$где$50000","где",$B$4)),INDIRECT(SUBSTITUTE("ИсходныеДанные!$что$2:$что$50000","что",G$4)),"",0,1)</f>
        <v/>
      </c>
      <c r="H98" s="96" t="str">
        <f t="array" ref="H98">_xlfn.XLOOKUP($B98,INDIRECT(SUBSTITUTE("ИсходныеДанные!$где$2:$где$50000","где",$B$4)),INDIRECT(SUBSTITUTE("ИсходныеДанные!$что$2:$что$50000","что",H$4)),"",0,1)</f>
        <v/>
      </c>
      <c r="I98" s="97" t="str">
        <f t="array" ref="I98">_xlfn.XLOOKUP($B98,INDIRECT(SUBSTITUTE("ИсходныеДанные!$где$2:$где$50000","где",$B$4)),INDIRECT(SUBSTITUTE("ИсходныеДанные!$что$2:$что$50000","что",I$4)),"",0,1)</f>
        <v/>
      </c>
      <c r="J98" s="104" t="str">
        <f t="shared" si="9"/>
        <v/>
      </c>
      <c r="K98" s="160" t="str">
        <f t="shared" si="9"/>
        <v/>
      </c>
      <c r="L98" s="160" t="str">
        <f t="shared" si="9"/>
        <v/>
      </c>
      <c r="M98" s="160" t="str">
        <f t="shared" si="10"/>
        <v/>
      </c>
      <c r="N98" s="160" t="str">
        <f t="shared" si="10"/>
        <v/>
      </c>
      <c r="O98" s="160" t="str">
        <f t="shared" si="10"/>
        <v/>
      </c>
      <c r="P98" s="160" t="str">
        <f t="shared" si="11"/>
        <v/>
      </c>
      <c r="Q98" s="160" t="str">
        <f t="shared" si="11"/>
        <v/>
      </c>
      <c r="R98" s="160" t="str">
        <f t="shared" si="11"/>
        <v/>
      </c>
      <c r="S98" s="160" t="str">
        <f t="shared" si="12"/>
        <v/>
      </c>
      <c r="T98" s="160" t="str">
        <f t="shared" si="12"/>
        <v/>
      </c>
      <c r="U98" s="161" t="str">
        <f t="shared" si="12"/>
        <v/>
      </c>
      <c r="V98" s="3"/>
    </row>
    <row r="99" spans="1:22" x14ac:dyDescent="0.25">
      <c r="A99" s="6" t="str">
        <f t="shared" si="8"/>
        <v>delete</v>
      </c>
      <c r="B99" s="9" cm="1">
        <f t="array" ref="B99">INDIRECT("УникальныеСписки!A"&amp;ROW()-$K$4)</f>
        <v>0</v>
      </c>
      <c r="C99" s="7" t="str">
        <f t="array" ref="C99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ref="D99">_xlfn.XLOOKUP($B99,INDIRECT(SUBSTITUTE("ИсходныеДанные!$где$2:$где$50000","где",$B$4)),INDIRECT(SUBSTITUTE("ИсходныеДанные!$что$2:$что$50000","что",D$4)),"",0,1)</f>
        <v/>
      </c>
      <c r="E99" s="22">
        <f t="shared" si="3"/>
        <v>0</v>
      </c>
      <c r="F99" s="22" t="str">
        <f t="array" ref="F99">_xlfn.XLOOKUP($B99,INDIRECT(SUBSTITUTE("ИсходныеДанные!$где$2:$где$50000","где",$B$4)),INDIRECT(SUBSTITUTE("ИсходныеДанные!$что$2:$что$50000","что",F$4)),"",0,1)</f>
        <v/>
      </c>
      <c r="G99" s="96" t="str">
        <f t="array" ref="G99">_xlfn.XLOOKUP($B99,INDIRECT(SUBSTITUTE("ИсходныеДанные!$где$2:$где$50000","где",$B$4)),INDIRECT(SUBSTITUTE("ИсходныеДанные!$что$2:$что$50000","что",G$4)),"",0,1)</f>
        <v/>
      </c>
      <c r="H99" s="96" t="str">
        <f t="array" ref="H99">_xlfn.XLOOKUP($B99,INDIRECT(SUBSTITUTE("ИсходныеДанные!$где$2:$где$50000","где",$B$4)),INDIRECT(SUBSTITUTE("ИсходныеДанные!$что$2:$что$50000","что",H$4)),"",0,1)</f>
        <v/>
      </c>
      <c r="I99" s="97" t="str">
        <f t="array" ref="I99">_xlfn.XLOOKUP($B99,INDIRECT(SUBSTITUTE("ИсходныеДанные!$где$2:$где$50000","где",$B$4)),INDIRECT(SUBSTITUTE("ИсходныеДанные!$что$2:$что$50000","что",I$4)),"",0,1)</f>
        <v/>
      </c>
      <c r="J99" s="104" t="str">
        <f t="shared" si="9"/>
        <v/>
      </c>
      <c r="K99" s="160" t="str">
        <f t="shared" si="9"/>
        <v/>
      </c>
      <c r="L99" s="160" t="str">
        <f t="shared" si="9"/>
        <v/>
      </c>
      <c r="M99" s="160" t="str">
        <f t="shared" si="10"/>
        <v/>
      </c>
      <c r="N99" s="160" t="str">
        <f t="shared" si="10"/>
        <v/>
      </c>
      <c r="O99" s="160" t="str">
        <f t="shared" si="10"/>
        <v/>
      </c>
      <c r="P99" s="160" t="str">
        <f t="shared" si="11"/>
        <v/>
      </c>
      <c r="Q99" s="160" t="str">
        <f t="shared" si="11"/>
        <v/>
      </c>
      <c r="R99" s="160" t="str">
        <f t="shared" si="11"/>
        <v/>
      </c>
      <c r="S99" s="160" t="str">
        <f t="shared" si="12"/>
        <v/>
      </c>
      <c r="T99" s="160" t="str">
        <f t="shared" si="12"/>
        <v/>
      </c>
      <c r="U99" s="161" t="str">
        <f t="shared" si="12"/>
        <v/>
      </c>
      <c r="V99" s="3"/>
    </row>
    <row r="100" spans="1:22" x14ac:dyDescent="0.25">
      <c r="A100" s="6" t="str">
        <f t="shared" si="8"/>
        <v>delete</v>
      </c>
      <c r="B100" s="9" cm="1">
        <f t="array" ref="B100">INDIRECT("УникальныеСписки!A"&amp;ROW()-$K$4)</f>
        <v>0</v>
      </c>
      <c r="C100" s="7" t="str">
        <f t="array" ref="C100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ref="D100">_xlfn.XLOOKUP($B100,INDIRECT(SUBSTITUTE("ИсходныеДанные!$где$2:$где$50000","где",$B$4)),INDIRECT(SUBSTITUTE("ИсходныеДанные!$что$2:$что$50000","что",D$4)),"",0,1)</f>
        <v/>
      </c>
      <c r="E100" s="22">
        <f t="shared" si="3"/>
        <v>0</v>
      </c>
      <c r="F100" s="22" t="str">
        <f t="array" ref="F100">_xlfn.XLOOKUP($B100,INDIRECT(SUBSTITUTE("ИсходныеДанные!$где$2:$где$50000","где",$B$4)),INDIRECT(SUBSTITUTE("ИсходныеДанные!$что$2:$что$50000","что",F$4)),"",0,1)</f>
        <v/>
      </c>
      <c r="G100" s="96" t="str">
        <f t="array" ref="G100">_xlfn.XLOOKUP($B100,INDIRECT(SUBSTITUTE("ИсходныеДанные!$где$2:$где$50000","где",$B$4)),INDIRECT(SUBSTITUTE("ИсходныеДанные!$что$2:$что$50000","что",G$4)),"",0,1)</f>
        <v/>
      </c>
      <c r="H100" s="96" t="str">
        <f t="array" ref="H100">_xlfn.XLOOKUP($B100,INDIRECT(SUBSTITUTE("ИсходныеДанные!$где$2:$где$50000","где",$B$4)),INDIRECT(SUBSTITUTE("ИсходныеДанные!$что$2:$что$50000","что",H$4)),"",0,1)</f>
        <v/>
      </c>
      <c r="I100" s="97" t="str">
        <f t="array" ref="I100">_xlfn.XLOOKUP($B100,INDIRECT(SUBSTITUTE("ИсходныеДанные!$где$2:$где$50000","где",$B$4)),INDIRECT(SUBSTITUTE("ИсходныеДанные!$что$2:$что$50000","что",I$4)),"",0,1)</f>
        <v/>
      </c>
      <c r="J100" s="104" t="str">
        <f t="shared" si="9"/>
        <v/>
      </c>
      <c r="K100" s="160" t="str">
        <f t="shared" si="9"/>
        <v/>
      </c>
      <c r="L100" s="160" t="str">
        <f t="shared" si="9"/>
        <v/>
      </c>
      <c r="M100" s="160" t="str">
        <f t="shared" si="10"/>
        <v/>
      </c>
      <c r="N100" s="160" t="str">
        <f t="shared" si="10"/>
        <v/>
      </c>
      <c r="O100" s="160" t="str">
        <f t="shared" si="10"/>
        <v/>
      </c>
      <c r="P100" s="160" t="str">
        <f t="shared" si="11"/>
        <v/>
      </c>
      <c r="Q100" s="160" t="str">
        <f t="shared" si="11"/>
        <v/>
      </c>
      <c r="R100" s="160" t="str">
        <f t="shared" si="11"/>
        <v/>
      </c>
      <c r="S100" s="160" t="str">
        <f t="shared" si="12"/>
        <v/>
      </c>
      <c r="T100" s="160" t="str">
        <f t="shared" si="12"/>
        <v/>
      </c>
      <c r="U100" s="161" t="str">
        <f t="shared" si="12"/>
        <v/>
      </c>
      <c r="V100" s="3"/>
    </row>
    <row r="101" spans="1:22" x14ac:dyDescent="0.25">
      <c r="A101" s="6" t="str">
        <f t="shared" si="8"/>
        <v>delete</v>
      </c>
      <c r="B101" s="9" cm="1">
        <f t="array" ref="B101">INDIRECT("УникальныеСписки!A"&amp;ROW()-$K$4)</f>
        <v>0</v>
      </c>
      <c r="C101" s="7" t="str">
        <f t="array" ref="C10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ref="D101">_xlfn.XLOOKUP($B101,INDIRECT(SUBSTITUTE("ИсходныеДанные!$где$2:$где$50000","где",$B$4)),INDIRECT(SUBSTITUTE("ИсходныеДанные!$что$2:$что$50000","что",D$4)),"",0,1)</f>
        <v/>
      </c>
      <c r="E101" s="22">
        <f t="shared" si="3"/>
        <v>0</v>
      </c>
      <c r="F101" s="22" t="str">
        <f t="array" ref="F101">_xlfn.XLOOKUP($B101,INDIRECT(SUBSTITUTE("ИсходныеДанные!$где$2:$где$50000","где",$B$4)),INDIRECT(SUBSTITUTE("ИсходныеДанные!$что$2:$что$50000","что",F$4)),"",0,1)</f>
        <v/>
      </c>
      <c r="G101" s="96" t="str">
        <f t="array" ref="G101">_xlfn.XLOOKUP($B101,INDIRECT(SUBSTITUTE("ИсходныеДанные!$где$2:$где$50000","где",$B$4)),INDIRECT(SUBSTITUTE("ИсходныеДанные!$что$2:$что$50000","что",G$4)),"",0,1)</f>
        <v/>
      </c>
      <c r="H101" s="96" t="str">
        <f t="array" ref="H101">_xlfn.XLOOKUP($B101,INDIRECT(SUBSTITUTE("ИсходныеДанные!$где$2:$где$50000","где",$B$4)),INDIRECT(SUBSTITUTE("ИсходныеДанные!$что$2:$что$50000","что",H$4)),"",0,1)</f>
        <v/>
      </c>
      <c r="I101" s="97" t="str">
        <f t="array" ref="I101">_xlfn.XLOOKUP($B101,INDIRECT(SUBSTITUTE("ИсходныеДанные!$где$2:$где$50000","где",$B$4)),INDIRECT(SUBSTITUTE("ИсходныеДанные!$что$2:$что$50000","что",I$4)),"",0,1)</f>
        <v/>
      </c>
      <c r="J101" s="104" t="str">
        <f t="shared" si="9"/>
        <v/>
      </c>
      <c r="K101" s="160" t="str">
        <f t="shared" si="9"/>
        <v/>
      </c>
      <c r="L101" s="160" t="str">
        <f t="shared" si="9"/>
        <v/>
      </c>
      <c r="M101" s="160" t="str">
        <f t="shared" si="10"/>
        <v/>
      </c>
      <c r="N101" s="160" t="str">
        <f t="shared" si="10"/>
        <v/>
      </c>
      <c r="O101" s="160" t="str">
        <f t="shared" si="10"/>
        <v/>
      </c>
      <c r="P101" s="160" t="str">
        <f t="shared" si="11"/>
        <v/>
      </c>
      <c r="Q101" s="160" t="str">
        <f t="shared" si="11"/>
        <v/>
      </c>
      <c r="R101" s="160" t="str">
        <f t="shared" si="11"/>
        <v/>
      </c>
      <c r="S101" s="160" t="str">
        <f t="shared" si="12"/>
        <v/>
      </c>
      <c r="T101" s="160" t="str">
        <f t="shared" si="12"/>
        <v/>
      </c>
      <c r="U101" s="161" t="str">
        <f t="shared" si="12"/>
        <v/>
      </c>
      <c r="V101" s="3"/>
    </row>
    <row r="102" spans="1:22" x14ac:dyDescent="0.25">
      <c r="A102" s="6" t="str">
        <f t="shared" si="8"/>
        <v>delete</v>
      </c>
      <c r="B102" s="9" cm="1">
        <f t="array" ref="B102">INDIRECT("УникальныеСписки!A"&amp;ROW()-$K$4)</f>
        <v>0</v>
      </c>
      <c r="C102" s="7" t="str">
        <f t="array" ref="C102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ref="D102">_xlfn.XLOOKUP($B102,INDIRECT(SUBSTITUTE("ИсходныеДанные!$где$2:$где$50000","где",$B$4)),INDIRECT(SUBSTITUTE("ИсходныеДанные!$что$2:$что$50000","что",D$4)),"",0,1)</f>
        <v/>
      </c>
      <c r="E102" s="22">
        <f t="shared" si="3"/>
        <v>0</v>
      </c>
      <c r="F102" s="22" t="str">
        <f t="array" ref="F102">_xlfn.XLOOKUP($B102,INDIRECT(SUBSTITUTE("ИсходныеДанные!$где$2:$где$50000","где",$B$4)),INDIRECT(SUBSTITUTE("ИсходныеДанные!$что$2:$что$50000","что",F$4)),"",0,1)</f>
        <v/>
      </c>
      <c r="G102" s="96" t="str">
        <f t="array" ref="G102">_xlfn.XLOOKUP($B102,INDIRECT(SUBSTITUTE("ИсходныеДанные!$где$2:$где$50000","где",$B$4)),INDIRECT(SUBSTITUTE("ИсходныеДанные!$что$2:$что$50000","что",G$4)),"",0,1)</f>
        <v/>
      </c>
      <c r="H102" s="96" t="str">
        <f t="array" ref="H102">_xlfn.XLOOKUP($B102,INDIRECT(SUBSTITUTE("ИсходныеДанные!$где$2:$где$50000","где",$B$4)),INDIRECT(SUBSTITUTE("ИсходныеДанные!$что$2:$что$50000","что",H$4)),"",0,1)</f>
        <v/>
      </c>
      <c r="I102" s="97" t="str">
        <f t="array" ref="I102">_xlfn.XLOOKUP($B102,INDIRECT(SUBSTITUTE("ИсходныеДанные!$где$2:$где$50000","где",$B$4)),INDIRECT(SUBSTITUTE("ИсходныеДанные!$что$2:$что$50000","что",I$4)),"",0,1)</f>
        <v/>
      </c>
      <c r="J102" s="104" t="str">
        <f t="shared" si="9"/>
        <v/>
      </c>
      <c r="K102" s="160" t="str">
        <f t="shared" si="9"/>
        <v/>
      </c>
      <c r="L102" s="160" t="str">
        <f t="shared" si="9"/>
        <v/>
      </c>
      <c r="M102" s="160" t="str">
        <f t="shared" si="10"/>
        <v/>
      </c>
      <c r="N102" s="160" t="str">
        <f t="shared" si="10"/>
        <v/>
      </c>
      <c r="O102" s="160" t="str">
        <f t="shared" si="10"/>
        <v/>
      </c>
      <c r="P102" s="160" t="str">
        <f t="shared" si="11"/>
        <v/>
      </c>
      <c r="Q102" s="160" t="str">
        <f t="shared" si="11"/>
        <v/>
      </c>
      <c r="R102" s="160" t="str">
        <f t="shared" si="11"/>
        <v/>
      </c>
      <c r="S102" s="160" t="str">
        <f t="shared" si="12"/>
        <v/>
      </c>
      <c r="T102" s="160" t="str">
        <f t="shared" si="12"/>
        <v/>
      </c>
      <c r="U102" s="161" t="str">
        <f t="shared" si="12"/>
        <v/>
      </c>
      <c r="V102" s="3"/>
    </row>
    <row r="103" spans="1:22" x14ac:dyDescent="0.25">
      <c r="A103" s="6" t="str">
        <f t="shared" si="8"/>
        <v>delete</v>
      </c>
      <c r="B103" s="9" cm="1">
        <f t="array" ref="B103">INDIRECT("УникальныеСписки!A"&amp;ROW()-$K$4)</f>
        <v>0</v>
      </c>
      <c r="C103" s="7" t="str">
        <f t="array" ref="C103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ref="D103">_xlfn.XLOOKUP($B103,INDIRECT(SUBSTITUTE("ИсходныеДанные!$где$2:$где$50000","где",$B$4)),INDIRECT(SUBSTITUTE("ИсходныеДанные!$что$2:$что$50000","что",D$4)),"",0,1)</f>
        <v/>
      </c>
      <c r="E103" s="22">
        <f t="shared" si="3"/>
        <v>0</v>
      </c>
      <c r="F103" s="22" t="str">
        <f t="array" ref="F103">_xlfn.XLOOKUP($B103,INDIRECT(SUBSTITUTE("ИсходныеДанные!$где$2:$где$50000","где",$B$4)),INDIRECT(SUBSTITUTE("ИсходныеДанные!$что$2:$что$50000","что",F$4)),"",0,1)</f>
        <v/>
      </c>
      <c r="G103" s="96" t="str">
        <f t="array" ref="G103">_xlfn.XLOOKUP($B103,INDIRECT(SUBSTITUTE("ИсходныеДанные!$где$2:$где$50000","где",$B$4)),INDIRECT(SUBSTITUTE("ИсходныеДанные!$что$2:$что$50000","что",G$4)),"",0,1)</f>
        <v/>
      </c>
      <c r="H103" s="96" t="str">
        <f t="array" ref="H103">_xlfn.XLOOKUP($B103,INDIRECT(SUBSTITUTE("ИсходныеДанные!$где$2:$где$50000","где",$B$4)),INDIRECT(SUBSTITUTE("ИсходныеДанные!$что$2:$что$50000","что",H$4)),"",0,1)</f>
        <v/>
      </c>
      <c r="I103" s="97" t="str">
        <f t="array" ref="I103">_xlfn.XLOOKUP($B103,INDIRECT(SUBSTITUTE("ИсходныеДанные!$где$2:$где$50000","где",$B$4)),INDIRECT(SUBSTITUTE("ИсходныеДанные!$что$2:$что$50000","что",I$4)),"",0,1)</f>
        <v/>
      </c>
      <c r="J103" s="104" t="str">
        <f t="shared" si="9"/>
        <v/>
      </c>
      <c r="K103" s="160" t="str">
        <f t="shared" si="9"/>
        <v/>
      </c>
      <c r="L103" s="160" t="str">
        <f t="shared" si="9"/>
        <v/>
      </c>
      <c r="M103" s="160" t="str">
        <f t="shared" si="10"/>
        <v/>
      </c>
      <c r="N103" s="160" t="str">
        <f t="shared" si="10"/>
        <v/>
      </c>
      <c r="O103" s="160" t="str">
        <f t="shared" si="10"/>
        <v/>
      </c>
      <c r="P103" s="160" t="str">
        <f t="shared" si="11"/>
        <v/>
      </c>
      <c r="Q103" s="160" t="str">
        <f t="shared" si="11"/>
        <v/>
      </c>
      <c r="R103" s="160" t="str">
        <f t="shared" si="11"/>
        <v/>
      </c>
      <c r="S103" s="160" t="str">
        <f t="shared" si="12"/>
        <v/>
      </c>
      <c r="T103" s="160" t="str">
        <f t="shared" si="12"/>
        <v/>
      </c>
      <c r="U103" s="161" t="str">
        <f t="shared" si="12"/>
        <v/>
      </c>
      <c r="V103" s="3"/>
    </row>
    <row r="104" spans="1:22" x14ac:dyDescent="0.25">
      <c r="A104" s="6" t="str">
        <f t="shared" si="8"/>
        <v>delete</v>
      </c>
      <c r="B104" s="9" cm="1">
        <f t="array" ref="B104">INDIRECT("УникальныеСписки!A"&amp;ROW()-$K$4)</f>
        <v>0</v>
      </c>
      <c r="C104" s="7" t="str">
        <f t="array" ref="C104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ref="D104">_xlfn.XLOOKUP($B104,INDIRECT(SUBSTITUTE("ИсходныеДанные!$где$2:$где$50000","где",$B$4)),INDIRECT(SUBSTITUTE("ИсходныеДанные!$что$2:$что$50000","что",D$4)),"",0,1)</f>
        <v/>
      </c>
      <c r="E104" s="22">
        <f t="shared" si="3"/>
        <v>0</v>
      </c>
      <c r="F104" s="22" t="str">
        <f t="array" ref="F104">_xlfn.XLOOKUP($B104,INDIRECT(SUBSTITUTE("ИсходныеДанные!$где$2:$где$50000","где",$B$4)),INDIRECT(SUBSTITUTE("ИсходныеДанные!$что$2:$что$50000","что",F$4)),"",0,1)</f>
        <v/>
      </c>
      <c r="G104" s="96" t="str">
        <f t="array" ref="G104">_xlfn.XLOOKUP($B104,INDIRECT(SUBSTITUTE("ИсходныеДанные!$где$2:$где$50000","где",$B$4)),INDIRECT(SUBSTITUTE("ИсходныеДанные!$что$2:$что$50000","что",G$4)),"",0,1)</f>
        <v/>
      </c>
      <c r="H104" s="96" t="str">
        <f t="array" ref="H104">_xlfn.XLOOKUP($B104,INDIRECT(SUBSTITUTE("ИсходныеДанные!$где$2:$где$50000","где",$B$4)),INDIRECT(SUBSTITUTE("ИсходныеДанные!$что$2:$что$50000","что",H$4)),"",0,1)</f>
        <v/>
      </c>
      <c r="I104" s="97" t="str">
        <f t="array" ref="I104">_xlfn.XLOOKUP($B104,INDIRECT(SUBSTITUTE("ИсходныеДанные!$где$2:$где$50000","где",$B$4)),INDIRECT(SUBSTITUTE("ИсходныеДанные!$что$2:$что$50000","что",I$4)),"",0,1)</f>
        <v/>
      </c>
      <c r="J104" s="104" t="str">
        <f t="shared" si="9"/>
        <v/>
      </c>
      <c r="K104" s="160" t="str">
        <f t="shared" si="9"/>
        <v/>
      </c>
      <c r="L104" s="160" t="str">
        <f t="shared" si="9"/>
        <v/>
      </c>
      <c r="M104" s="160" t="str">
        <f t="shared" si="10"/>
        <v/>
      </c>
      <c r="N104" s="160" t="str">
        <f t="shared" si="10"/>
        <v/>
      </c>
      <c r="O104" s="160" t="str">
        <f t="shared" si="10"/>
        <v/>
      </c>
      <c r="P104" s="160" t="str">
        <f t="shared" si="11"/>
        <v/>
      </c>
      <c r="Q104" s="160" t="str">
        <f t="shared" si="11"/>
        <v/>
      </c>
      <c r="R104" s="160" t="str">
        <f t="shared" si="11"/>
        <v/>
      </c>
      <c r="S104" s="160" t="str">
        <f t="shared" si="12"/>
        <v/>
      </c>
      <c r="T104" s="160" t="str">
        <f t="shared" si="12"/>
        <v/>
      </c>
      <c r="U104" s="161" t="str">
        <f t="shared" si="12"/>
        <v/>
      </c>
      <c r="V104" s="3"/>
    </row>
    <row r="105" spans="1:22" x14ac:dyDescent="0.25">
      <c r="A105" s="6" t="str">
        <f t="shared" si="8"/>
        <v>delete</v>
      </c>
      <c r="B105" s="9" cm="1">
        <f t="array" ref="B105">INDIRECT("УникальныеСписки!A"&amp;ROW()-$K$4)</f>
        <v>0</v>
      </c>
      <c r="C105" s="7" t="str">
        <f t="array" ref="C105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ref="D105">_xlfn.XLOOKUP($B105,INDIRECT(SUBSTITUTE("ИсходныеДанные!$где$2:$где$50000","где",$B$4)),INDIRECT(SUBSTITUTE("ИсходныеДанные!$что$2:$что$50000","что",D$4)),"",0,1)</f>
        <v/>
      </c>
      <c r="E105" s="22">
        <f t="shared" si="3"/>
        <v>0</v>
      </c>
      <c r="F105" s="22" t="str">
        <f t="array" ref="F105">_xlfn.XLOOKUP($B105,INDIRECT(SUBSTITUTE("ИсходныеДанные!$где$2:$где$50000","где",$B$4)),INDIRECT(SUBSTITUTE("ИсходныеДанные!$что$2:$что$50000","что",F$4)),"",0,1)</f>
        <v/>
      </c>
      <c r="G105" s="96" t="str">
        <f t="array" ref="G105">_xlfn.XLOOKUP($B105,INDIRECT(SUBSTITUTE("ИсходныеДанные!$где$2:$где$50000","где",$B$4)),INDIRECT(SUBSTITUTE("ИсходныеДанные!$что$2:$что$50000","что",G$4)),"",0,1)</f>
        <v/>
      </c>
      <c r="H105" s="96" t="str">
        <f t="array" ref="H105">_xlfn.XLOOKUP($B105,INDIRECT(SUBSTITUTE("ИсходныеДанные!$где$2:$где$50000","где",$B$4)),INDIRECT(SUBSTITUTE("ИсходныеДанные!$что$2:$что$50000","что",H$4)),"",0,1)</f>
        <v/>
      </c>
      <c r="I105" s="97" t="str">
        <f t="array" ref="I105">_xlfn.XLOOKUP($B105,INDIRECT(SUBSTITUTE("ИсходныеДанные!$где$2:$где$50000","где",$B$4)),INDIRECT(SUBSTITUTE("ИсходныеДанные!$что$2:$что$50000","что",I$4)),"",0,1)</f>
        <v/>
      </c>
      <c r="J105" s="104" t="str">
        <f t="shared" si="9"/>
        <v/>
      </c>
      <c r="K105" s="160" t="str">
        <f t="shared" si="9"/>
        <v/>
      </c>
      <c r="L105" s="160" t="str">
        <f t="shared" si="9"/>
        <v/>
      </c>
      <c r="M105" s="160" t="str">
        <f t="shared" si="10"/>
        <v/>
      </c>
      <c r="N105" s="160" t="str">
        <f t="shared" si="10"/>
        <v/>
      </c>
      <c r="O105" s="160" t="str">
        <f t="shared" si="10"/>
        <v/>
      </c>
      <c r="P105" s="160" t="str">
        <f t="shared" si="11"/>
        <v/>
      </c>
      <c r="Q105" s="160" t="str">
        <f t="shared" si="11"/>
        <v/>
      </c>
      <c r="R105" s="160" t="str">
        <f t="shared" si="11"/>
        <v/>
      </c>
      <c r="S105" s="160" t="str">
        <f t="shared" si="12"/>
        <v/>
      </c>
      <c r="T105" s="160" t="str">
        <f t="shared" si="12"/>
        <v/>
      </c>
      <c r="U105" s="161" t="str">
        <f t="shared" si="12"/>
        <v/>
      </c>
      <c r="V105" s="3"/>
    </row>
    <row r="106" spans="1:22" x14ac:dyDescent="0.25">
      <c r="A106" s="6" t="str">
        <f t="shared" si="8"/>
        <v>delete</v>
      </c>
      <c r="B106" s="9" cm="1">
        <f t="array" ref="B106">INDIRECT("УникальныеСписки!A"&amp;ROW()-$K$4)</f>
        <v>0</v>
      </c>
      <c r="C106" s="7" t="str">
        <f t="array" ref="C106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ref="D106">_xlfn.XLOOKUP($B106,INDIRECT(SUBSTITUTE("ИсходныеДанные!$где$2:$где$50000","где",$B$4)),INDIRECT(SUBSTITUTE("ИсходныеДанные!$что$2:$что$50000","что",D$4)),"",0,1)</f>
        <v/>
      </c>
      <c r="E106" s="22">
        <f t="shared" si="3"/>
        <v>0</v>
      </c>
      <c r="F106" s="22" t="str">
        <f t="array" ref="F106">_xlfn.XLOOKUP($B106,INDIRECT(SUBSTITUTE("ИсходныеДанные!$где$2:$где$50000","где",$B$4)),INDIRECT(SUBSTITUTE("ИсходныеДанные!$что$2:$что$50000","что",F$4)),"",0,1)</f>
        <v/>
      </c>
      <c r="G106" s="96" t="str">
        <f t="array" ref="G106">_xlfn.XLOOKUP($B106,INDIRECT(SUBSTITUTE("ИсходныеДанные!$где$2:$где$50000","где",$B$4)),INDIRECT(SUBSTITUTE("ИсходныеДанные!$что$2:$что$50000","что",G$4)),"",0,1)</f>
        <v/>
      </c>
      <c r="H106" s="96" t="str">
        <f t="array" ref="H106">_xlfn.XLOOKUP($B106,INDIRECT(SUBSTITUTE("ИсходныеДанные!$где$2:$где$50000","где",$B$4)),INDIRECT(SUBSTITUTE("ИсходныеДанные!$что$2:$что$50000","что",H$4)),"",0,1)</f>
        <v/>
      </c>
      <c r="I106" s="97" t="str">
        <f t="array" ref="I106">_xlfn.XLOOKUP($B106,INDIRECT(SUBSTITUTE("ИсходныеДанные!$где$2:$где$50000","где",$B$4)),INDIRECT(SUBSTITUTE("ИсходныеДанные!$что$2:$что$50000","что",I$4)),"",0,1)</f>
        <v/>
      </c>
      <c r="J106" s="104" t="str">
        <f t="shared" si="9"/>
        <v/>
      </c>
      <c r="K106" s="160" t="str">
        <f t="shared" si="9"/>
        <v/>
      </c>
      <c r="L106" s="160" t="str">
        <f t="shared" si="9"/>
        <v/>
      </c>
      <c r="M106" s="160" t="str">
        <f t="shared" si="10"/>
        <v/>
      </c>
      <c r="N106" s="160" t="str">
        <f t="shared" si="10"/>
        <v/>
      </c>
      <c r="O106" s="160" t="str">
        <f t="shared" si="10"/>
        <v/>
      </c>
      <c r="P106" s="160" t="str">
        <f t="shared" si="11"/>
        <v/>
      </c>
      <c r="Q106" s="160" t="str">
        <f t="shared" si="11"/>
        <v/>
      </c>
      <c r="R106" s="160" t="str">
        <f t="shared" si="11"/>
        <v/>
      </c>
      <c r="S106" s="160" t="str">
        <f t="shared" si="12"/>
        <v/>
      </c>
      <c r="T106" s="160" t="str">
        <f t="shared" si="12"/>
        <v/>
      </c>
      <c r="U106" s="161" t="str">
        <f t="shared" si="12"/>
        <v/>
      </c>
      <c r="V106" s="3"/>
    </row>
    <row r="107" spans="1:22" x14ac:dyDescent="0.25">
      <c r="A107" s="6" t="str">
        <f t="shared" si="8"/>
        <v>delete</v>
      </c>
      <c r="B107" s="9" cm="1">
        <f t="array" ref="B107">INDIRECT("УникальныеСписки!A"&amp;ROW()-$K$4)</f>
        <v>0</v>
      </c>
      <c r="C107" s="7" t="str">
        <f t="array" ref="C107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ref="D107">_xlfn.XLOOKUP($B107,INDIRECT(SUBSTITUTE("ИсходныеДанные!$где$2:$где$50000","где",$B$4)),INDIRECT(SUBSTITUTE("ИсходныеДанные!$что$2:$что$50000","что",D$4)),"",0,1)</f>
        <v/>
      </c>
      <c r="E107" s="22">
        <f t="shared" si="3"/>
        <v>0</v>
      </c>
      <c r="F107" s="22" t="str">
        <f t="array" ref="F107">_xlfn.XLOOKUP($B107,INDIRECT(SUBSTITUTE("ИсходныеДанные!$где$2:$где$50000","где",$B$4)),INDIRECT(SUBSTITUTE("ИсходныеДанные!$что$2:$что$50000","что",F$4)),"",0,1)</f>
        <v/>
      </c>
      <c r="G107" s="96" t="str">
        <f t="array" ref="G107">_xlfn.XLOOKUP($B107,INDIRECT(SUBSTITUTE("ИсходныеДанные!$где$2:$где$50000","где",$B$4)),INDIRECT(SUBSTITUTE("ИсходныеДанные!$что$2:$что$50000","что",G$4)),"",0,1)</f>
        <v/>
      </c>
      <c r="H107" s="96" t="str">
        <f t="array" ref="H107">_xlfn.XLOOKUP($B107,INDIRECT(SUBSTITUTE("ИсходныеДанные!$где$2:$где$50000","где",$B$4)),INDIRECT(SUBSTITUTE("ИсходныеДанные!$что$2:$что$50000","что",H$4)),"",0,1)</f>
        <v/>
      </c>
      <c r="I107" s="97" t="str">
        <f t="array" ref="I107">_xlfn.XLOOKUP($B107,INDIRECT(SUBSTITUTE("ИсходныеДанные!$где$2:$где$50000","где",$B$4)),INDIRECT(SUBSTITUTE("ИсходныеДанные!$что$2:$что$50000","что",I$4)),"",0,1)</f>
        <v/>
      </c>
      <c r="J107" s="104" t="str">
        <f t="shared" si="9"/>
        <v/>
      </c>
      <c r="K107" s="160" t="str">
        <f t="shared" si="9"/>
        <v/>
      </c>
      <c r="L107" s="160" t="str">
        <f t="shared" si="9"/>
        <v/>
      </c>
      <c r="M107" s="160" t="str">
        <f t="shared" si="10"/>
        <v/>
      </c>
      <c r="N107" s="160" t="str">
        <f t="shared" si="10"/>
        <v/>
      </c>
      <c r="O107" s="160" t="str">
        <f t="shared" si="10"/>
        <v/>
      </c>
      <c r="P107" s="160" t="str">
        <f t="shared" si="11"/>
        <v/>
      </c>
      <c r="Q107" s="160" t="str">
        <f t="shared" si="11"/>
        <v/>
      </c>
      <c r="R107" s="160" t="str">
        <f t="shared" si="11"/>
        <v/>
      </c>
      <c r="S107" s="160" t="str">
        <f t="shared" si="12"/>
        <v/>
      </c>
      <c r="T107" s="160" t="str">
        <f t="shared" si="12"/>
        <v/>
      </c>
      <c r="U107" s="161" t="str">
        <f t="shared" si="12"/>
        <v/>
      </c>
      <c r="V107" s="3"/>
    </row>
    <row r="108" spans="1:22" x14ac:dyDescent="0.25">
      <c r="A108" s="6" t="str">
        <f t="shared" si="8"/>
        <v>delete</v>
      </c>
      <c r="B108" s="9" cm="1">
        <f t="array" ref="B108">INDIRECT("УникальныеСписки!A"&amp;ROW()-$K$4)</f>
        <v>0</v>
      </c>
      <c r="C108" s="7" t="str">
        <f t="array" ref="C108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ref="D108">_xlfn.XLOOKUP($B108,INDIRECT(SUBSTITUTE("ИсходныеДанные!$где$2:$где$50000","где",$B$4)),INDIRECT(SUBSTITUTE("ИсходныеДанные!$что$2:$что$50000","что",D$4)),"",0,1)</f>
        <v/>
      </c>
      <c r="E108" s="22">
        <f t="shared" si="3"/>
        <v>0</v>
      </c>
      <c r="F108" s="22" t="str">
        <f t="array" ref="F108">_xlfn.XLOOKUP($B108,INDIRECT(SUBSTITUTE("ИсходныеДанные!$где$2:$где$50000","где",$B$4)),INDIRECT(SUBSTITUTE("ИсходныеДанные!$что$2:$что$50000","что",F$4)),"",0,1)</f>
        <v/>
      </c>
      <c r="G108" s="96" t="str">
        <f t="array" ref="G108">_xlfn.XLOOKUP($B108,INDIRECT(SUBSTITUTE("ИсходныеДанные!$где$2:$где$50000","где",$B$4)),INDIRECT(SUBSTITUTE("ИсходныеДанные!$что$2:$что$50000","что",G$4)),"",0,1)</f>
        <v/>
      </c>
      <c r="H108" s="96" t="str">
        <f t="array" ref="H108">_xlfn.XLOOKUP($B108,INDIRECT(SUBSTITUTE("ИсходныеДанные!$где$2:$где$50000","где",$B$4)),INDIRECT(SUBSTITUTE("ИсходныеДанные!$что$2:$что$50000","что",H$4)),"",0,1)</f>
        <v/>
      </c>
      <c r="I108" s="97" t="str">
        <f t="array" ref="I108">_xlfn.XLOOKUP($B108,INDIRECT(SUBSTITUTE("ИсходныеДанные!$где$2:$где$50000","где",$B$4)),INDIRECT(SUBSTITUTE("ИсходныеДанные!$что$2:$что$50000","что",I$4)),"",0,1)</f>
        <v/>
      </c>
      <c r="J108" s="104" t="str">
        <f t="shared" si="9"/>
        <v/>
      </c>
      <c r="K108" s="160" t="str">
        <f t="shared" si="9"/>
        <v/>
      </c>
      <c r="L108" s="160" t="str">
        <f t="shared" si="9"/>
        <v/>
      </c>
      <c r="M108" s="160" t="str">
        <f t="shared" si="10"/>
        <v/>
      </c>
      <c r="N108" s="160" t="str">
        <f t="shared" si="10"/>
        <v/>
      </c>
      <c r="O108" s="160" t="str">
        <f t="shared" si="10"/>
        <v/>
      </c>
      <c r="P108" s="160" t="str">
        <f t="shared" si="11"/>
        <v/>
      </c>
      <c r="Q108" s="160" t="str">
        <f t="shared" si="11"/>
        <v/>
      </c>
      <c r="R108" s="160" t="str">
        <f t="shared" si="11"/>
        <v/>
      </c>
      <c r="S108" s="160" t="str">
        <f t="shared" si="12"/>
        <v/>
      </c>
      <c r="T108" s="160" t="str">
        <f t="shared" si="12"/>
        <v/>
      </c>
      <c r="U108" s="161" t="str">
        <f t="shared" si="12"/>
        <v/>
      </c>
      <c r="V108" s="3"/>
    </row>
    <row r="109" spans="1:22" x14ac:dyDescent="0.25">
      <c r="A109" s="6" t="str">
        <f t="shared" si="8"/>
        <v>delete</v>
      </c>
      <c r="B109" s="9" cm="1">
        <f t="array" ref="B109">INDIRECT("УникальныеСписки!A"&amp;ROW()-$K$4)</f>
        <v>0</v>
      </c>
      <c r="C109" s="7" t="str">
        <f t="array" ref="C109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ref="D109">_xlfn.XLOOKUP($B109,INDIRECT(SUBSTITUTE("ИсходныеДанные!$где$2:$где$50000","где",$B$4)),INDIRECT(SUBSTITUTE("ИсходныеДанные!$что$2:$что$50000","что",D$4)),"",0,1)</f>
        <v/>
      </c>
      <c r="E109" s="22">
        <f t="shared" si="3"/>
        <v>0</v>
      </c>
      <c r="F109" s="22" t="str">
        <f t="array" ref="F109">_xlfn.XLOOKUP($B109,INDIRECT(SUBSTITUTE("ИсходныеДанные!$где$2:$где$50000","где",$B$4)),INDIRECT(SUBSTITUTE("ИсходныеДанные!$что$2:$что$50000","что",F$4)),"",0,1)</f>
        <v/>
      </c>
      <c r="G109" s="96" t="str">
        <f t="array" ref="G109">_xlfn.XLOOKUP($B109,INDIRECT(SUBSTITUTE("ИсходныеДанные!$где$2:$где$50000","где",$B$4)),INDIRECT(SUBSTITUTE("ИсходныеДанные!$что$2:$что$50000","что",G$4)),"",0,1)</f>
        <v/>
      </c>
      <c r="H109" s="96" t="str">
        <f t="array" ref="H109">_xlfn.XLOOKUP($B109,INDIRECT(SUBSTITUTE("ИсходныеДанные!$где$2:$где$50000","где",$B$4)),INDIRECT(SUBSTITUTE("ИсходныеДанные!$что$2:$что$50000","что",H$4)),"",0,1)</f>
        <v/>
      </c>
      <c r="I109" s="97" t="str">
        <f t="array" ref="I109">_xlfn.XLOOKUP($B109,INDIRECT(SUBSTITUTE("ИсходныеДанные!$где$2:$где$50000","где",$B$4)),INDIRECT(SUBSTITUTE("ИсходныеДанные!$что$2:$что$50000","что",I$4)),"",0,1)</f>
        <v/>
      </c>
      <c r="J109" s="104" t="str">
        <f t="shared" si="9"/>
        <v/>
      </c>
      <c r="K109" s="160" t="str">
        <f t="shared" si="9"/>
        <v/>
      </c>
      <c r="L109" s="160" t="str">
        <f t="shared" si="9"/>
        <v/>
      </c>
      <c r="M109" s="160" t="str">
        <f t="shared" si="10"/>
        <v/>
      </c>
      <c r="N109" s="160" t="str">
        <f t="shared" si="10"/>
        <v/>
      </c>
      <c r="O109" s="160" t="str">
        <f t="shared" si="10"/>
        <v/>
      </c>
      <c r="P109" s="160" t="str">
        <f t="shared" si="11"/>
        <v/>
      </c>
      <c r="Q109" s="160" t="str">
        <f t="shared" si="11"/>
        <v/>
      </c>
      <c r="R109" s="160" t="str">
        <f t="shared" si="11"/>
        <v/>
      </c>
      <c r="S109" s="160" t="str">
        <f t="shared" si="12"/>
        <v/>
      </c>
      <c r="T109" s="160" t="str">
        <f t="shared" si="12"/>
        <v/>
      </c>
      <c r="U109" s="161" t="str">
        <f t="shared" si="12"/>
        <v/>
      </c>
      <c r="V109" s="3"/>
    </row>
    <row r="110" spans="1:22" x14ac:dyDescent="0.25">
      <c r="A110" s="6" t="str">
        <f t="shared" si="8"/>
        <v>delete</v>
      </c>
      <c r="B110" s="9" cm="1">
        <f t="array" ref="B110">INDIRECT("УникальныеСписки!A"&amp;ROW()-$K$4)</f>
        <v>0</v>
      </c>
      <c r="C110" s="7" t="str">
        <f t="array" ref="C110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ref="D110">_xlfn.XLOOKUP($B110,INDIRECT(SUBSTITUTE("ИсходныеДанные!$где$2:$где$50000","где",$B$4)),INDIRECT(SUBSTITUTE("ИсходныеДанные!$что$2:$что$50000","что",D$4)),"",0,1)</f>
        <v/>
      </c>
      <c r="E110" s="22">
        <f t="shared" si="3"/>
        <v>0</v>
      </c>
      <c r="F110" s="22" t="str">
        <f t="array" ref="F110">_xlfn.XLOOKUP($B110,INDIRECT(SUBSTITUTE("ИсходныеДанные!$где$2:$где$50000","где",$B$4)),INDIRECT(SUBSTITUTE("ИсходныеДанные!$что$2:$что$50000","что",F$4)),"",0,1)</f>
        <v/>
      </c>
      <c r="G110" s="96" t="str">
        <f t="array" ref="G110">_xlfn.XLOOKUP($B110,INDIRECT(SUBSTITUTE("ИсходныеДанные!$где$2:$где$50000","где",$B$4)),INDIRECT(SUBSTITUTE("ИсходныеДанные!$что$2:$что$50000","что",G$4)),"",0,1)</f>
        <v/>
      </c>
      <c r="H110" s="96" t="str">
        <f t="array" ref="H110">_xlfn.XLOOKUP($B110,INDIRECT(SUBSTITUTE("ИсходныеДанные!$где$2:$где$50000","где",$B$4)),INDIRECT(SUBSTITUTE("ИсходныеДанные!$что$2:$что$50000","что",H$4)),"",0,1)</f>
        <v/>
      </c>
      <c r="I110" s="97" t="str">
        <f t="array" ref="I110">_xlfn.XLOOKUP($B110,INDIRECT(SUBSTITUTE("ИсходныеДанные!$где$2:$где$50000","где",$B$4)),INDIRECT(SUBSTITUTE("ИсходныеДанные!$что$2:$что$50000","что",I$4)),"",0,1)</f>
        <v/>
      </c>
      <c r="J110" s="104" t="str">
        <f t="shared" si="9"/>
        <v/>
      </c>
      <c r="K110" s="160" t="str">
        <f t="shared" si="9"/>
        <v/>
      </c>
      <c r="L110" s="160" t="str">
        <f t="shared" si="9"/>
        <v/>
      </c>
      <c r="M110" s="160" t="str">
        <f t="shared" si="10"/>
        <v/>
      </c>
      <c r="N110" s="160" t="str">
        <f t="shared" si="10"/>
        <v/>
      </c>
      <c r="O110" s="160" t="str">
        <f t="shared" si="10"/>
        <v/>
      </c>
      <c r="P110" s="160" t="str">
        <f t="shared" si="11"/>
        <v/>
      </c>
      <c r="Q110" s="160" t="str">
        <f t="shared" si="11"/>
        <v/>
      </c>
      <c r="R110" s="160" t="str">
        <f t="shared" si="11"/>
        <v/>
      </c>
      <c r="S110" s="160" t="str">
        <f t="shared" si="12"/>
        <v/>
      </c>
      <c r="T110" s="160" t="str">
        <f t="shared" si="12"/>
        <v/>
      </c>
      <c r="U110" s="161" t="str">
        <f t="shared" si="12"/>
        <v/>
      </c>
      <c r="V110" s="3"/>
    </row>
    <row r="111" spans="1:22" x14ac:dyDescent="0.25">
      <c r="A111" s="6" t="str">
        <f t="shared" si="8"/>
        <v>delete</v>
      </c>
      <c r="B111" s="9" cm="1">
        <f t="array" ref="B111">INDIRECT("УникальныеСписки!A"&amp;ROW()-$K$4)</f>
        <v>0</v>
      </c>
      <c r="C111" s="7" t="str">
        <f t="array" ref="C11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ref="D111">_xlfn.XLOOKUP($B111,INDIRECT(SUBSTITUTE("ИсходныеДанные!$где$2:$где$50000","где",$B$4)),INDIRECT(SUBSTITUTE("ИсходныеДанные!$что$2:$что$50000","что",D$4)),"",0,1)</f>
        <v/>
      </c>
      <c r="E111" s="22">
        <f t="shared" si="3"/>
        <v>0</v>
      </c>
      <c r="F111" s="22" t="str">
        <f t="array" ref="F111">_xlfn.XLOOKUP($B111,INDIRECT(SUBSTITUTE("ИсходныеДанные!$где$2:$где$50000","где",$B$4)),INDIRECT(SUBSTITUTE("ИсходныеДанные!$что$2:$что$50000","что",F$4)),"",0,1)</f>
        <v/>
      </c>
      <c r="G111" s="96" t="str">
        <f t="array" ref="G111">_xlfn.XLOOKUP($B111,INDIRECT(SUBSTITUTE("ИсходныеДанные!$где$2:$где$50000","где",$B$4)),INDIRECT(SUBSTITUTE("ИсходныеДанные!$что$2:$что$50000","что",G$4)),"",0,1)</f>
        <v/>
      </c>
      <c r="H111" s="96" t="str">
        <f t="array" ref="H111">_xlfn.XLOOKUP($B111,INDIRECT(SUBSTITUTE("ИсходныеДанные!$где$2:$где$50000","где",$B$4)),INDIRECT(SUBSTITUTE("ИсходныеДанные!$что$2:$что$50000","что",H$4)),"",0,1)</f>
        <v/>
      </c>
      <c r="I111" s="97" t="str">
        <f t="array" ref="I111">_xlfn.XLOOKUP($B111,INDIRECT(SUBSTITUTE("ИсходныеДанные!$где$2:$где$50000","где",$B$4)),INDIRECT(SUBSTITUTE("ИсходныеДанные!$что$2:$что$50000","что",I$4)),"",0,1)</f>
        <v/>
      </c>
      <c r="J111" s="104" t="str">
        <f t="shared" si="9"/>
        <v/>
      </c>
      <c r="K111" s="160" t="str">
        <f t="shared" si="9"/>
        <v/>
      </c>
      <c r="L111" s="160" t="str">
        <f t="shared" si="9"/>
        <v/>
      </c>
      <c r="M111" s="160" t="str">
        <f t="shared" si="10"/>
        <v/>
      </c>
      <c r="N111" s="160" t="str">
        <f t="shared" si="10"/>
        <v/>
      </c>
      <c r="O111" s="160" t="str">
        <f t="shared" si="10"/>
        <v/>
      </c>
      <c r="P111" s="160" t="str">
        <f t="shared" si="11"/>
        <v/>
      </c>
      <c r="Q111" s="160" t="str">
        <f t="shared" si="11"/>
        <v/>
      </c>
      <c r="R111" s="160" t="str">
        <f t="shared" si="11"/>
        <v/>
      </c>
      <c r="S111" s="160" t="str">
        <f t="shared" si="12"/>
        <v/>
      </c>
      <c r="T111" s="160" t="str">
        <f t="shared" si="12"/>
        <v/>
      </c>
      <c r="U111" s="161" t="str">
        <f t="shared" si="12"/>
        <v/>
      </c>
      <c r="V111" s="3"/>
    </row>
    <row r="112" spans="1:22" x14ac:dyDescent="0.25">
      <c r="A112" s="6" t="str">
        <f t="shared" si="8"/>
        <v>delete</v>
      </c>
      <c r="B112" s="9" cm="1">
        <f t="array" ref="B112">INDIRECT("УникальныеСписки!A"&amp;ROW()-$K$4)</f>
        <v>0</v>
      </c>
      <c r="C112" s="7" t="str">
        <f t="array" ref="C112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ref="D112">_xlfn.XLOOKUP($B112,INDIRECT(SUBSTITUTE("ИсходныеДанные!$где$2:$где$50000","где",$B$4)),INDIRECT(SUBSTITUTE("ИсходныеДанные!$что$2:$что$50000","что",D$4)),"",0,1)</f>
        <v/>
      </c>
      <c r="E112" s="22">
        <f t="shared" si="3"/>
        <v>0</v>
      </c>
      <c r="F112" s="22" t="str">
        <f t="array" ref="F112">_xlfn.XLOOKUP($B112,INDIRECT(SUBSTITUTE("ИсходныеДанные!$где$2:$где$50000","где",$B$4)),INDIRECT(SUBSTITUTE("ИсходныеДанные!$что$2:$что$50000","что",F$4)),"",0,1)</f>
        <v/>
      </c>
      <c r="G112" s="96" t="str">
        <f t="array" ref="G112">_xlfn.XLOOKUP($B112,INDIRECT(SUBSTITUTE("ИсходныеДанные!$где$2:$где$50000","где",$B$4)),INDIRECT(SUBSTITUTE("ИсходныеДанные!$что$2:$что$50000","что",G$4)),"",0,1)</f>
        <v/>
      </c>
      <c r="H112" s="96" t="str">
        <f t="array" ref="H112">_xlfn.XLOOKUP($B112,INDIRECT(SUBSTITUTE("ИсходныеДанные!$где$2:$где$50000","где",$B$4)),INDIRECT(SUBSTITUTE("ИсходныеДанные!$что$2:$что$50000","что",H$4)),"",0,1)</f>
        <v/>
      </c>
      <c r="I112" s="97" t="str">
        <f t="array" ref="I112">_xlfn.XLOOKUP($B112,INDIRECT(SUBSTITUTE("ИсходныеДанные!$где$2:$где$50000","где",$B$4)),INDIRECT(SUBSTITUTE("ИсходныеДанные!$что$2:$что$50000","что",I$4)),"",0,1)</f>
        <v/>
      </c>
      <c r="J112" s="104" t="str">
        <f t="shared" si="9"/>
        <v/>
      </c>
      <c r="K112" s="160" t="str">
        <f t="shared" si="9"/>
        <v/>
      </c>
      <c r="L112" s="160" t="str">
        <f t="shared" si="9"/>
        <v/>
      </c>
      <c r="M112" s="160" t="str">
        <f t="shared" si="10"/>
        <v/>
      </c>
      <c r="N112" s="160" t="str">
        <f t="shared" si="10"/>
        <v/>
      </c>
      <c r="O112" s="160" t="str">
        <f t="shared" si="10"/>
        <v/>
      </c>
      <c r="P112" s="160" t="str">
        <f t="shared" si="11"/>
        <v/>
      </c>
      <c r="Q112" s="160" t="str">
        <f t="shared" si="11"/>
        <v/>
      </c>
      <c r="R112" s="160" t="str">
        <f t="shared" si="11"/>
        <v/>
      </c>
      <c r="S112" s="160" t="str">
        <f t="shared" si="12"/>
        <v/>
      </c>
      <c r="T112" s="160" t="str">
        <f t="shared" si="12"/>
        <v/>
      </c>
      <c r="U112" s="161" t="str">
        <f t="shared" si="12"/>
        <v/>
      </c>
      <c r="V112" s="3"/>
    </row>
    <row r="113" spans="1:22" x14ac:dyDescent="0.25">
      <c r="A113" s="6" t="str">
        <f t="shared" si="8"/>
        <v>delete</v>
      </c>
      <c r="B113" s="9" cm="1">
        <f t="array" ref="B113">INDIRECT("УникальныеСписки!A"&amp;ROW()-$K$4)</f>
        <v>0</v>
      </c>
      <c r="C113" s="7" t="str">
        <f t="array" ref="C113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ref="D113">_xlfn.XLOOKUP($B113,INDIRECT(SUBSTITUTE("ИсходныеДанные!$где$2:$где$50000","где",$B$4)),INDIRECT(SUBSTITUTE("ИсходныеДанные!$что$2:$что$50000","что",D$4)),"",0,1)</f>
        <v/>
      </c>
      <c r="E113" s="22">
        <f t="shared" si="3"/>
        <v>0</v>
      </c>
      <c r="F113" s="22" t="str">
        <f t="array" ref="F113">_xlfn.XLOOKUP($B113,INDIRECT(SUBSTITUTE("ИсходныеДанные!$где$2:$где$50000","где",$B$4)),INDIRECT(SUBSTITUTE("ИсходныеДанные!$что$2:$что$50000","что",F$4)),"",0,1)</f>
        <v/>
      </c>
      <c r="G113" s="96" t="str">
        <f t="array" ref="G113">_xlfn.XLOOKUP($B113,INDIRECT(SUBSTITUTE("ИсходныеДанные!$где$2:$где$50000","где",$B$4)),INDIRECT(SUBSTITUTE("ИсходныеДанные!$что$2:$что$50000","что",G$4)),"",0,1)</f>
        <v/>
      </c>
      <c r="H113" s="96" t="str">
        <f t="array" ref="H113">_xlfn.XLOOKUP($B113,INDIRECT(SUBSTITUTE("ИсходныеДанные!$где$2:$где$50000","где",$B$4)),INDIRECT(SUBSTITUTE("ИсходныеДанные!$что$2:$что$50000","что",H$4)),"",0,1)</f>
        <v/>
      </c>
      <c r="I113" s="97" t="str">
        <f t="array" ref="I113">_xlfn.XLOOKUP($B113,INDIRECT(SUBSTITUTE("ИсходныеДанные!$где$2:$где$50000","где",$B$4)),INDIRECT(SUBSTITUTE("ИсходныеДанные!$что$2:$что$50000","что",I$4)),"",0,1)</f>
        <v/>
      </c>
      <c r="J113" s="104" t="str">
        <f t="shared" si="9"/>
        <v/>
      </c>
      <c r="K113" s="160" t="str">
        <f t="shared" si="9"/>
        <v/>
      </c>
      <c r="L113" s="160" t="str">
        <f t="shared" si="9"/>
        <v/>
      </c>
      <c r="M113" s="160" t="str">
        <f t="shared" si="10"/>
        <v/>
      </c>
      <c r="N113" s="160" t="str">
        <f t="shared" si="10"/>
        <v/>
      </c>
      <c r="O113" s="160" t="str">
        <f t="shared" si="10"/>
        <v/>
      </c>
      <c r="P113" s="160" t="str">
        <f t="shared" si="11"/>
        <v/>
      </c>
      <c r="Q113" s="160" t="str">
        <f t="shared" si="11"/>
        <v/>
      </c>
      <c r="R113" s="160" t="str">
        <f t="shared" si="11"/>
        <v/>
      </c>
      <c r="S113" s="160" t="str">
        <f t="shared" si="12"/>
        <v/>
      </c>
      <c r="T113" s="160" t="str">
        <f t="shared" si="12"/>
        <v/>
      </c>
      <c r="U113" s="161" t="str">
        <f t="shared" si="12"/>
        <v/>
      </c>
      <c r="V113" s="3"/>
    </row>
    <row r="114" spans="1:22" x14ac:dyDescent="0.25">
      <c r="A114" s="6" t="str">
        <f t="shared" si="8"/>
        <v>delete</v>
      </c>
      <c r="B114" s="9" cm="1">
        <f t="array" ref="B114">INDIRECT("УникальныеСписки!A"&amp;ROW()-$K$4)</f>
        <v>0</v>
      </c>
      <c r="C114" s="7" t="str">
        <f t="array" ref="C114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ref="D114">_xlfn.XLOOKUP($B114,INDIRECT(SUBSTITUTE("ИсходныеДанные!$где$2:$где$50000","где",$B$4)),INDIRECT(SUBSTITUTE("ИсходныеДанные!$что$2:$что$50000","что",D$4)),"",0,1)</f>
        <v/>
      </c>
      <c r="E114" s="22">
        <f t="shared" si="3"/>
        <v>0</v>
      </c>
      <c r="F114" s="22" t="str">
        <f t="array" ref="F114">_xlfn.XLOOKUP($B114,INDIRECT(SUBSTITUTE("ИсходныеДанные!$где$2:$где$50000","где",$B$4)),INDIRECT(SUBSTITUTE("ИсходныеДанные!$что$2:$что$50000","что",F$4)),"",0,1)</f>
        <v/>
      </c>
      <c r="G114" s="96" t="str">
        <f t="array" ref="G114">_xlfn.XLOOKUP($B114,INDIRECT(SUBSTITUTE("ИсходныеДанные!$где$2:$где$50000","где",$B$4)),INDIRECT(SUBSTITUTE("ИсходныеДанные!$что$2:$что$50000","что",G$4)),"",0,1)</f>
        <v/>
      </c>
      <c r="H114" s="96" t="str">
        <f t="array" ref="H114">_xlfn.XLOOKUP($B114,INDIRECT(SUBSTITUTE("ИсходныеДанные!$где$2:$где$50000","где",$B$4)),INDIRECT(SUBSTITUTE("ИсходныеДанные!$что$2:$что$50000","что",H$4)),"",0,1)</f>
        <v/>
      </c>
      <c r="I114" s="97" t="str">
        <f t="array" ref="I114">_xlfn.XLOOKUP($B114,INDIRECT(SUBSTITUTE("ИсходныеДанные!$где$2:$где$50000","где",$B$4)),INDIRECT(SUBSTITUTE("ИсходныеДанные!$что$2:$что$50000","что",I$4)),"",0,1)</f>
        <v/>
      </c>
      <c r="J114" s="104" t="str">
        <f t="shared" si="9"/>
        <v/>
      </c>
      <c r="K114" s="160" t="str">
        <f t="shared" si="9"/>
        <v/>
      </c>
      <c r="L114" s="160" t="str">
        <f t="shared" si="9"/>
        <v/>
      </c>
      <c r="M114" s="160" t="str">
        <f t="shared" si="10"/>
        <v/>
      </c>
      <c r="N114" s="160" t="str">
        <f t="shared" si="10"/>
        <v/>
      </c>
      <c r="O114" s="160" t="str">
        <f t="shared" si="10"/>
        <v/>
      </c>
      <c r="P114" s="160" t="str">
        <f t="shared" si="11"/>
        <v/>
      </c>
      <c r="Q114" s="160" t="str">
        <f t="shared" si="11"/>
        <v/>
      </c>
      <c r="R114" s="160" t="str">
        <f t="shared" si="11"/>
        <v/>
      </c>
      <c r="S114" s="160" t="str">
        <f t="shared" si="12"/>
        <v/>
      </c>
      <c r="T114" s="160" t="str">
        <f t="shared" si="12"/>
        <v/>
      </c>
      <c r="U114" s="161" t="str">
        <f t="shared" si="12"/>
        <v/>
      </c>
      <c r="V114" s="3"/>
    </row>
    <row r="115" spans="1:22" x14ac:dyDescent="0.25">
      <c r="A115" s="6" t="str">
        <f t="shared" si="8"/>
        <v>delete</v>
      </c>
      <c r="B115" s="9" cm="1">
        <f t="array" ref="B115">INDIRECT("УникальныеСписки!A"&amp;ROW()-$K$4)</f>
        <v>0</v>
      </c>
      <c r="C115" s="7" t="str">
        <f t="array" ref="C115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ref="D115">_xlfn.XLOOKUP($B115,INDIRECT(SUBSTITUTE("ИсходныеДанные!$где$2:$где$50000","где",$B$4)),INDIRECT(SUBSTITUTE("ИсходныеДанные!$что$2:$что$50000","что",D$4)),"",0,1)</f>
        <v/>
      </c>
      <c r="E115" s="22">
        <f t="shared" si="3"/>
        <v>0</v>
      </c>
      <c r="F115" s="22" t="str">
        <f t="array" ref="F115">_xlfn.XLOOKUP($B115,INDIRECT(SUBSTITUTE("ИсходныеДанные!$где$2:$где$50000","где",$B$4)),INDIRECT(SUBSTITUTE("ИсходныеДанные!$что$2:$что$50000","что",F$4)),"",0,1)</f>
        <v/>
      </c>
      <c r="G115" s="96" t="str">
        <f t="array" ref="G115">_xlfn.XLOOKUP($B115,INDIRECT(SUBSTITUTE("ИсходныеДанные!$где$2:$где$50000","где",$B$4)),INDIRECT(SUBSTITUTE("ИсходныеДанные!$что$2:$что$50000","что",G$4)),"",0,1)</f>
        <v/>
      </c>
      <c r="H115" s="96" t="str">
        <f t="array" ref="H115">_xlfn.XLOOKUP($B115,INDIRECT(SUBSTITUTE("ИсходныеДанные!$где$2:$где$50000","где",$B$4)),INDIRECT(SUBSTITUTE("ИсходныеДанные!$что$2:$что$50000","что",H$4)),"",0,1)</f>
        <v/>
      </c>
      <c r="I115" s="97" t="str">
        <f t="array" ref="I115">_xlfn.XLOOKUP($B115,INDIRECT(SUBSTITUTE("ИсходныеДанные!$где$2:$где$50000","где",$B$4)),INDIRECT(SUBSTITUTE("ИсходныеДанные!$что$2:$что$50000","что",I$4)),"",0,1)</f>
        <v/>
      </c>
      <c r="J115" s="104" t="str">
        <f t="shared" si="9"/>
        <v/>
      </c>
      <c r="K115" s="160" t="str">
        <f t="shared" si="9"/>
        <v/>
      </c>
      <c r="L115" s="160" t="str">
        <f t="shared" si="9"/>
        <v/>
      </c>
      <c r="M115" s="160" t="str">
        <f t="shared" si="10"/>
        <v/>
      </c>
      <c r="N115" s="160" t="str">
        <f t="shared" si="10"/>
        <v/>
      </c>
      <c r="O115" s="160" t="str">
        <f t="shared" si="10"/>
        <v/>
      </c>
      <c r="P115" s="160" t="str">
        <f t="shared" si="11"/>
        <v/>
      </c>
      <c r="Q115" s="160" t="str">
        <f t="shared" si="11"/>
        <v/>
      </c>
      <c r="R115" s="160" t="str">
        <f t="shared" si="11"/>
        <v/>
      </c>
      <c r="S115" s="160" t="str">
        <f t="shared" si="12"/>
        <v/>
      </c>
      <c r="T115" s="160" t="str">
        <f t="shared" si="12"/>
        <v/>
      </c>
      <c r="U115" s="161" t="str">
        <f t="shared" si="12"/>
        <v/>
      </c>
      <c r="V115" s="3"/>
    </row>
    <row r="116" spans="1:22" x14ac:dyDescent="0.25">
      <c r="A116" s="6" t="str">
        <f t="shared" si="8"/>
        <v>delete</v>
      </c>
      <c r="B116" s="9" cm="1">
        <f t="array" ref="B116">INDIRECT("УникальныеСписки!A"&amp;ROW()-$K$4)</f>
        <v>0</v>
      </c>
      <c r="C116" s="7" t="str">
        <f t="array" ref="C116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ref="D116">_xlfn.XLOOKUP($B116,INDIRECT(SUBSTITUTE("ИсходныеДанные!$где$2:$где$50000","где",$B$4)),INDIRECT(SUBSTITUTE("ИсходныеДанные!$что$2:$что$50000","что",D$4)),"",0,1)</f>
        <v/>
      </c>
      <c r="E116" s="22">
        <f t="shared" si="3"/>
        <v>0</v>
      </c>
      <c r="F116" s="22" t="str">
        <f t="array" ref="F116">_xlfn.XLOOKUP($B116,INDIRECT(SUBSTITUTE("ИсходныеДанные!$где$2:$где$50000","где",$B$4)),INDIRECT(SUBSTITUTE("ИсходныеДанные!$что$2:$что$50000","что",F$4)),"",0,1)</f>
        <v/>
      </c>
      <c r="G116" s="96" t="str">
        <f t="array" ref="G116">_xlfn.XLOOKUP($B116,INDIRECT(SUBSTITUTE("ИсходныеДанные!$где$2:$где$50000","где",$B$4)),INDIRECT(SUBSTITUTE("ИсходныеДанные!$что$2:$что$50000","что",G$4)),"",0,1)</f>
        <v/>
      </c>
      <c r="H116" s="96" t="str">
        <f t="array" ref="H116">_xlfn.XLOOKUP($B116,INDIRECT(SUBSTITUTE("ИсходныеДанные!$где$2:$где$50000","где",$B$4)),INDIRECT(SUBSTITUTE("ИсходныеДанные!$что$2:$что$50000","что",H$4)),"",0,1)</f>
        <v/>
      </c>
      <c r="I116" s="97" t="str">
        <f t="array" ref="I116">_xlfn.XLOOKUP($B116,INDIRECT(SUBSTITUTE("ИсходныеДанные!$где$2:$где$50000","где",$B$4)),INDIRECT(SUBSTITUTE("ИсходныеДанные!$что$2:$что$50000","что",I$4)),"",0,1)</f>
        <v/>
      </c>
      <c r="J116" s="104" t="str">
        <f t="shared" si="9"/>
        <v/>
      </c>
      <c r="K116" s="160" t="str">
        <f t="shared" si="9"/>
        <v/>
      </c>
      <c r="L116" s="160" t="str">
        <f t="shared" si="9"/>
        <v/>
      </c>
      <c r="M116" s="160" t="str">
        <f t="shared" si="10"/>
        <v/>
      </c>
      <c r="N116" s="160" t="str">
        <f t="shared" si="10"/>
        <v/>
      </c>
      <c r="O116" s="160" t="str">
        <f t="shared" si="10"/>
        <v/>
      </c>
      <c r="P116" s="160" t="str">
        <f t="shared" si="11"/>
        <v/>
      </c>
      <c r="Q116" s="160" t="str">
        <f t="shared" si="11"/>
        <v/>
      </c>
      <c r="R116" s="160" t="str">
        <f t="shared" si="11"/>
        <v/>
      </c>
      <c r="S116" s="160" t="str">
        <f t="shared" si="12"/>
        <v/>
      </c>
      <c r="T116" s="160" t="str">
        <f t="shared" si="12"/>
        <v/>
      </c>
      <c r="U116" s="161" t="str">
        <f t="shared" si="12"/>
        <v/>
      </c>
      <c r="V116" s="3"/>
    </row>
    <row r="117" spans="1:22" x14ac:dyDescent="0.25">
      <c r="A117" s="6" t="str">
        <f t="shared" si="8"/>
        <v>delete</v>
      </c>
      <c r="B117" s="9" cm="1">
        <f t="array" ref="B117">INDIRECT("УникальныеСписки!A"&amp;ROW()-$K$4)</f>
        <v>0</v>
      </c>
      <c r="C117" s="7" t="str">
        <f t="array" ref="C117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ref="D117">_xlfn.XLOOKUP($B117,INDIRECT(SUBSTITUTE("ИсходныеДанные!$где$2:$где$50000","где",$B$4)),INDIRECT(SUBSTITUTE("ИсходныеДанные!$что$2:$что$50000","что",D$4)),"",0,1)</f>
        <v/>
      </c>
      <c r="E117" s="22">
        <f t="shared" si="3"/>
        <v>0</v>
      </c>
      <c r="F117" s="22" t="str">
        <f t="array" ref="F117">_xlfn.XLOOKUP($B117,INDIRECT(SUBSTITUTE("ИсходныеДанные!$где$2:$где$50000","где",$B$4)),INDIRECT(SUBSTITUTE("ИсходныеДанные!$что$2:$что$50000","что",F$4)),"",0,1)</f>
        <v/>
      </c>
      <c r="G117" s="96" t="str">
        <f t="array" ref="G117">_xlfn.XLOOKUP($B117,INDIRECT(SUBSTITUTE("ИсходныеДанные!$где$2:$где$50000","где",$B$4)),INDIRECT(SUBSTITUTE("ИсходныеДанные!$что$2:$что$50000","что",G$4)),"",0,1)</f>
        <v/>
      </c>
      <c r="H117" s="96" t="str">
        <f t="array" ref="H117">_xlfn.XLOOKUP($B117,INDIRECT(SUBSTITUTE("ИсходныеДанные!$где$2:$где$50000","где",$B$4)),INDIRECT(SUBSTITUTE("ИсходныеДанные!$что$2:$что$50000","что",H$4)),"",0,1)</f>
        <v/>
      </c>
      <c r="I117" s="97" t="str">
        <f t="array" ref="I117">_xlfn.XLOOKUP($B117,INDIRECT(SUBSTITUTE("ИсходныеДанные!$где$2:$где$50000","где",$B$4)),INDIRECT(SUBSTITUTE("ИсходныеДанные!$что$2:$что$50000","что",I$4)),"",0,1)</f>
        <v/>
      </c>
      <c r="J117" s="104" t="str">
        <f t="shared" si="9"/>
        <v/>
      </c>
      <c r="K117" s="160" t="str">
        <f t="shared" si="9"/>
        <v/>
      </c>
      <c r="L117" s="160" t="str">
        <f t="shared" si="9"/>
        <v/>
      </c>
      <c r="M117" s="160" t="str">
        <f t="shared" si="10"/>
        <v/>
      </c>
      <c r="N117" s="160" t="str">
        <f t="shared" si="10"/>
        <v/>
      </c>
      <c r="O117" s="160" t="str">
        <f t="shared" si="10"/>
        <v/>
      </c>
      <c r="P117" s="160" t="str">
        <f t="shared" si="11"/>
        <v/>
      </c>
      <c r="Q117" s="160" t="str">
        <f t="shared" si="11"/>
        <v/>
      </c>
      <c r="R117" s="160" t="str">
        <f t="shared" si="11"/>
        <v/>
      </c>
      <c r="S117" s="160" t="str">
        <f t="shared" si="12"/>
        <v/>
      </c>
      <c r="T117" s="160" t="str">
        <f t="shared" si="12"/>
        <v/>
      </c>
      <c r="U117" s="161" t="str">
        <f t="shared" si="12"/>
        <v/>
      </c>
      <c r="V117" s="3"/>
    </row>
    <row r="118" spans="1:22" x14ac:dyDescent="0.25">
      <c r="A118" s="6" t="str">
        <f t="shared" si="8"/>
        <v>delete</v>
      </c>
      <c r="B118" s="9" cm="1">
        <f t="array" ref="B118">INDIRECT("УникальныеСписки!A"&amp;ROW()-$K$4)</f>
        <v>0</v>
      </c>
      <c r="C118" s="7" t="str">
        <f t="array" ref="C118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ref="D118">_xlfn.XLOOKUP($B118,INDIRECT(SUBSTITUTE("ИсходныеДанные!$где$2:$где$50000","где",$B$4)),INDIRECT(SUBSTITUTE("ИсходныеДанные!$что$2:$что$50000","что",D$4)),"",0,1)</f>
        <v/>
      </c>
      <c r="E118" s="22">
        <f t="shared" si="3"/>
        <v>0</v>
      </c>
      <c r="F118" s="22" t="str">
        <f t="array" ref="F118">_xlfn.XLOOKUP($B118,INDIRECT(SUBSTITUTE("ИсходныеДанные!$где$2:$где$50000","где",$B$4)),INDIRECT(SUBSTITUTE("ИсходныеДанные!$что$2:$что$50000","что",F$4)),"",0,1)</f>
        <v/>
      </c>
      <c r="G118" s="96" t="str">
        <f t="array" ref="G118">_xlfn.XLOOKUP($B118,INDIRECT(SUBSTITUTE("ИсходныеДанные!$где$2:$где$50000","где",$B$4)),INDIRECT(SUBSTITUTE("ИсходныеДанные!$что$2:$что$50000","что",G$4)),"",0,1)</f>
        <v/>
      </c>
      <c r="H118" s="96" t="str">
        <f t="array" ref="H118">_xlfn.XLOOKUP($B118,INDIRECT(SUBSTITUTE("ИсходныеДанные!$где$2:$где$50000","где",$B$4)),INDIRECT(SUBSTITUTE("ИсходныеДанные!$что$2:$что$50000","что",H$4)),"",0,1)</f>
        <v/>
      </c>
      <c r="I118" s="97" t="str">
        <f t="array" ref="I118">_xlfn.XLOOKUP($B118,INDIRECT(SUBSTITUTE("ИсходныеДанные!$где$2:$где$50000","где",$B$4)),INDIRECT(SUBSTITUTE("ИсходныеДанные!$что$2:$что$50000","что",I$4)),"",0,1)</f>
        <v/>
      </c>
      <c r="J118" s="104" t="str">
        <f t="shared" si="9"/>
        <v/>
      </c>
      <c r="K118" s="160" t="str">
        <f t="shared" si="9"/>
        <v/>
      </c>
      <c r="L118" s="160" t="str">
        <f t="shared" si="9"/>
        <v/>
      </c>
      <c r="M118" s="160" t="str">
        <f t="shared" si="10"/>
        <v/>
      </c>
      <c r="N118" s="160" t="str">
        <f t="shared" si="10"/>
        <v/>
      </c>
      <c r="O118" s="160" t="str">
        <f t="shared" si="10"/>
        <v/>
      </c>
      <c r="P118" s="160" t="str">
        <f t="shared" si="11"/>
        <v/>
      </c>
      <c r="Q118" s="160" t="str">
        <f t="shared" si="11"/>
        <v/>
      </c>
      <c r="R118" s="160" t="str">
        <f t="shared" si="11"/>
        <v/>
      </c>
      <c r="S118" s="160" t="str">
        <f t="shared" si="12"/>
        <v/>
      </c>
      <c r="T118" s="160" t="str">
        <f t="shared" si="12"/>
        <v/>
      </c>
      <c r="U118" s="161" t="str">
        <f t="shared" si="12"/>
        <v/>
      </c>
      <c r="V118" s="3"/>
    </row>
    <row r="119" spans="1:22" x14ac:dyDescent="0.25">
      <c r="A119" s="6" t="str">
        <f t="shared" si="8"/>
        <v>delete</v>
      </c>
      <c r="B119" s="9" cm="1">
        <f t="array" ref="B119">INDIRECT("УникальныеСписки!A"&amp;ROW()-$K$4)</f>
        <v>0</v>
      </c>
      <c r="C119" s="7" t="str">
        <f t="array" ref="C119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ref="D119">_xlfn.XLOOKUP($B119,INDIRECT(SUBSTITUTE("ИсходныеДанные!$где$2:$где$50000","где",$B$4)),INDIRECT(SUBSTITUTE("ИсходныеДанные!$что$2:$что$50000","что",D$4)),"",0,1)</f>
        <v/>
      </c>
      <c r="E119" s="22">
        <f t="shared" si="3"/>
        <v>0</v>
      </c>
      <c r="F119" s="22" t="str">
        <f t="array" ref="F119">_xlfn.XLOOKUP($B119,INDIRECT(SUBSTITUTE("ИсходныеДанные!$где$2:$где$50000","где",$B$4)),INDIRECT(SUBSTITUTE("ИсходныеДанные!$что$2:$что$50000","что",F$4)),"",0,1)</f>
        <v/>
      </c>
      <c r="G119" s="96" t="str">
        <f t="array" ref="G119">_xlfn.XLOOKUP($B119,INDIRECT(SUBSTITUTE("ИсходныеДанные!$где$2:$где$50000","где",$B$4)),INDIRECT(SUBSTITUTE("ИсходныеДанные!$что$2:$что$50000","что",G$4)),"",0,1)</f>
        <v/>
      </c>
      <c r="H119" s="96" t="str">
        <f t="array" ref="H119">_xlfn.XLOOKUP($B119,INDIRECT(SUBSTITUTE("ИсходныеДанные!$где$2:$где$50000","где",$B$4)),INDIRECT(SUBSTITUTE("ИсходныеДанные!$что$2:$что$50000","что",H$4)),"",0,1)</f>
        <v/>
      </c>
      <c r="I119" s="97" t="str">
        <f t="array" ref="I119">_xlfn.XLOOKUP($B119,INDIRECT(SUBSTITUTE("ИсходныеДанные!$где$2:$где$50000","где",$B$4)),INDIRECT(SUBSTITUTE("ИсходныеДанные!$что$2:$что$50000","что",I$4)),"",0,1)</f>
        <v/>
      </c>
      <c r="J119" s="104" t="str">
        <f t="shared" si="9"/>
        <v/>
      </c>
      <c r="K119" s="160" t="str">
        <f t="shared" si="9"/>
        <v/>
      </c>
      <c r="L119" s="160" t="str">
        <f t="shared" si="9"/>
        <v/>
      </c>
      <c r="M119" s="160" t="str">
        <f t="shared" si="10"/>
        <v/>
      </c>
      <c r="N119" s="160" t="str">
        <f t="shared" si="10"/>
        <v/>
      </c>
      <c r="O119" s="160" t="str">
        <f t="shared" si="10"/>
        <v/>
      </c>
      <c r="P119" s="160" t="str">
        <f t="shared" si="11"/>
        <v/>
      </c>
      <c r="Q119" s="160" t="str">
        <f t="shared" si="11"/>
        <v/>
      </c>
      <c r="R119" s="160" t="str">
        <f t="shared" si="11"/>
        <v/>
      </c>
      <c r="S119" s="160" t="str">
        <f t="shared" si="12"/>
        <v/>
      </c>
      <c r="T119" s="160" t="str">
        <f t="shared" si="12"/>
        <v/>
      </c>
      <c r="U119" s="161" t="str">
        <f t="shared" si="12"/>
        <v/>
      </c>
      <c r="V119" s="3"/>
    </row>
    <row r="120" spans="1:22" x14ac:dyDescent="0.25">
      <c r="A120" s="6" t="str">
        <f t="shared" si="8"/>
        <v>delete</v>
      </c>
      <c r="B120" s="9" cm="1">
        <f t="array" ref="B120">INDIRECT("УникальныеСписки!A"&amp;ROW()-$K$4)</f>
        <v>0</v>
      </c>
      <c r="C120" s="7" t="str">
        <f t="array" ref="C120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ref="D120">_xlfn.XLOOKUP($B120,INDIRECT(SUBSTITUTE("ИсходныеДанные!$где$2:$где$50000","где",$B$4)),INDIRECT(SUBSTITUTE("ИсходныеДанные!$что$2:$что$50000","что",D$4)),"",0,1)</f>
        <v/>
      </c>
      <c r="E120" s="22">
        <f t="shared" si="3"/>
        <v>0</v>
      </c>
      <c r="F120" s="22" t="str">
        <f t="array" ref="F120">_xlfn.XLOOKUP($B120,INDIRECT(SUBSTITUTE("ИсходныеДанные!$где$2:$где$50000","где",$B$4)),INDIRECT(SUBSTITUTE("ИсходныеДанные!$что$2:$что$50000","что",F$4)),"",0,1)</f>
        <v/>
      </c>
      <c r="G120" s="96" t="str">
        <f t="array" ref="G120">_xlfn.XLOOKUP($B120,INDIRECT(SUBSTITUTE("ИсходныеДанные!$где$2:$где$50000","где",$B$4)),INDIRECT(SUBSTITUTE("ИсходныеДанные!$что$2:$что$50000","что",G$4)),"",0,1)</f>
        <v/>
      </c>
      <c r="H120" s="96" t="str">
        <f t="array" ref="H120">_xlfn.XLOOKUP($B120,INDIRECT(SUBSTITUTE("ИсходныеДанные!$где$2:$где$50000","где",$B$4)),INDIRECT(SUBSTITUTE("ИсходныеДанные!$что$2:$что$50000","что",H$4)),"",0,1)</f>
        <v/>
      </c>
      <c r="I120" s="97" t="str">
        <f t="array" ref="I120">_xlfn.XLOOKUP($B120,INDIRECT(SUBSTITUTE("ИсходныеДанные!$где$2:$где$50000","где",$B$4)),INDIRECT(SUBSTITUTE("ИсходныеДанные!$что$2:$что$50000","что",I$4)),"",0,1)</f>
        <v/>
      </c>
      <c r="J120" s="104" t="str">
        <f t="shared" si="9"/>
        <v/>
      </c>
      <c r="K120" s="160" t="str">
        <f t="shared" si="9"/>
        <v/>
      </c>
      <c r="L120" s="160" t="str">
        <f t="shared" si="9"/>
        <v/>
      </c>
      <c r="M120" s="160" t="str">
        <f t="shared" si="10"/>
        <v/>
      </c>
      <c r="N120" s="160" t="str">
        <f t="shared" si="10"/>
        <v/>
      </c>
      <c r="O120" s="160" t="str">
        <f t="shared" si="10"/>
        <v/>
      </c>
      <c r="P120" s="160" t="str">
        <f t="shared" si="11"/>
        <v/>
      </c>
      <c r="Q120" s="160" t="str">
        <f t="shared" si="11"/>
        <v/>
      </c>
      <c r="R120" s="160" t="str">
        <f t="shared" si="11"/>
        <v/>
      </c>
      <c r="S120" s="160" t="str">
        <f t="shared" si="12"/>
        <v/>
      </c>
      <c r="T120" s="160" t="str">
        <f t="shared" si="12"/>
        <v/>
      </c>
      <c r="U120" s="161" t="str">
        <f t="shared" si="12"/>
        <v/>
      </c>
      <c r="V120" s="3"/>
    </row>
    <row r="121" spans="1:22" x14ac:dyDescent="0.25">
      <c r="A121" s="6" t="str">
        <f t="shared" si="8"/>
        <v>delete</v>
      </c>
      <c r="B121" s="9" cm="1">
        <f t="array" ref="B121">INDIRECT("УникальныеСписки!A"&amp;ROW()-$K$4)</f>
        <v>0</v>
      </c>
      <c r="C121" s="7" t="str">
        <f t="array" ref="C12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ref="D121">_xlfn.XLOOKUP($B121,INDIRECT(SUBSTITUTE("ИсходныеДанные!$где$2:$где$50000","где",$B$4)),INDIRECT(SUBSTITUTE("ИсходныеДанные!$что$2:$что$50000","что",D$4)),"",0,1)</f>
        <v/>
      </c>
      <c r="E121" s="22">
        <f t="shared" si="3"/>
        <v>0</v>
      </c>
      <c r="F121" s="22" t="str">
        <f t="array" ref="F121">_xlfn.XLOOKUP($B121,INDIRECT(SUBSTITUTE("ИсходныеДанные!$где$2:$где$50000","где",$B$4)),INDIRECT(SUBSTITUTE("ИсходныеДанные!$что$2:$что$50000","что",F$4)),"",0,1)</f>
        <v/>
      </c>
      <c r="G121" s="96" t="str">
        <f t="array" ref="G121">_xlfn.XLOOKUP($B121,INDIRECT(SUBSTITUTE("ИсходныеДанные!$где$2:$где$50000","где",$B$4)),INDIRECT(SUBSTITUTE("ИсходныеДанные!$что$2:$что$50000","что",G$4)),"",0,1)</f>
        <v/>
      </c>
      <c r="H121" s="96" t="str">
        <f t="array" ref="H121">_xlfn.XLOOKUP($B121,INDIRECT(SUBSTITUTE("ИсходныеДанные!$где$2:$где$50000","где",$B$4)),INDIRECT(SUBSTITUTE("ИсходныеДанные!$что$2:$что$50000","что",H$4)),"",0,1)</f>
        <v/>
      </c>
      <c r="I121" s="97" t="str">
        <f t="array" ref="I121">_xlfn.XLOOKUP($B121,INDIRECT(SUBSTITUTE("ИсходныеДанные!$где$2:$где$50000","где",$B$4)),INDIRECT(SUBSTITUTE("ИсходныеДанные!$что$2:$что$50000","что",I$4)),"",0,1)</f>
        <v/>
      </c>
      <c r="J121" s="104" t="str">
        <f t="shared" si="9"/>
        <v/>
      </c>
      <c r="K121" s="160" t="str">
        <f t="shared" si="9"/>
        <v/>
      </c>
      <c r="L121" s="160" t="str">
        <f t="shared" si="9"/>
        <v/>
      </c>
      <c r="M121" s="160" t="str">
        <f t="shared" si="10"/>
        <v/>
      </c>
      <c r="N121" s="160" t="str">
        <f t="shared" si="10"/>
        <v/>
      </c>
      <c r="O121" s="160" t="str">
        <f t="shared" si="10"/>
        <v/>
      </c>
      <c r="P121" s="160" t="str">
        <f t="shared" si="11"/>
        <v/>
      </c>
      <c r="Q121" s="160" t="str">
        <f t="shared" si="11"/>
        <v/>
      </c>
      <c r="R121" s="160" t="str">
        <f t="shared" si="11"/>
        <v/>
      </c>
      <c r="S121" s="160" t="str">
        <f t="shared" si="12"/>
        <v/>
      </c>
      <c r="T121" s="160" t="str">
        <f t="shared" si="12"/>
        <v/>
      </c>
      <c r="U121" s="161" t="str">
        <f t="shared" si="12"/>
        <v/>
      </c>
      <c r="V121" s="3"/>
    </row>
    <row r="122" spans="1:22" x14ac:dyDescent="0.25">
      <c r="A122" s="6" t="str">
        <f t="shared" si="8"/>
        <v>delete</v>
      </c>
      <c r="B122" s="9" cm="1">
        <f t="array" ref="B122">INDIRECT("УникальныеСписки!A"&amp;ROW()-$K$4)</f>
        <v>0</v>
      </c>
      <c r="C122" s="7" t="str">
        <f t="array" ref="C122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ref="D122">_xlfn.XLOOKUP($B122,INDIRECT(SUBSTITUTE("ИсходныеДанные!$где$2:$где$50000","где",$B$4)),INDIRECT(SUBSTITUTE("ИсходныеДанные!$что$2:$что$50000","что",D$4)),"",0,1)</f>
        <v/>
      </c>
      <c r="E122" s="22">
        <f t="shared" si="3"/>
        <v>0</v>
      </c>
      <c r="F122" s="22" t="str">
        <f t="array" ref="F122">_xlfn.XLOOKUP($B122,INDIRECT(SUBSTITUTE("ИсходныеДанные!$где$2:$где$50000","где",$B$4)),INDIRECT(SUBSTITUTE("ИсходныеДанные!$что$2:$что$50000","что",F$4)),"",0,1)</f>
        <v/>
      </c>
      <c r="G122" s="96" t="str">
        <f t="array" ref="G122">_xlfn.XLOOKUP($B122,INDIRECT(SUBSTITUTE("ИсходныеДанные!$где$2:$где$50000","где",$B$4)),INDIRECT(SUBSTITUTE("ИсходныеДанные!$что$2:$что$50000","что",G$4)),"",0,1)</f>
        <v/>
      </c>
      <c r="H122" s="96" t="str">
        <f t="array" ref="H122">_xlfn.XLOOKUP($B122,INDIRECT(SUBSTITUTE("ИсходныеДанные!$где$2:$где$50000","где",$B$4)),INDIRECT(SUBSTITUTE("ИсходныеДанные!$что$2:$что$50000","что",H$4)),"",0,1)</f>
        <v/>
      </c>
      <c r="I122" s="97" t="str">
        <f t="array" ref="I122">_xlfn.XLOOKUP($B122,INDIRECT(SUBSTITUTE("ИсходныеДанные!$где$2:$где$50000","где",$B$4)),INDIRECT(SUBSTITUTE("ИсходныеДанные!$что$2:$что$50000","что",I$4)),"",0,1)</f>
        <v/>
      </c>
      <c r="J122" s="104" t="str">
        <f t="shared" si="9"/>
        <v/>
      </c>
      <c r="K122" s="160" t="str">
        <f t="shared" si="9"/>
        <v/>
      </c>
      <c r="L122" s="160" t="str">
        <f t="shared" si="9"/>
        <v/>
      </c>
      <c r="M122" s="160" t="str">
        <f t="shared" si="10"/>
        <v/>
      </c>
      <c r="N122" s="160" t="str">
        <f t="shared" si="10"/>
        <v/>
      </c>
      <c r="O122" s="160" t="str">
        <f t="shared" si="10"/>
        <v/>
      </c>
      <c r="P122" s="160" t="str">
        <f t="shared" si="11"/>
        <v/>
      </c>
      <c r="Q122" s="160" t="str">
        <f t="shared" si="11"/>
        <v/>
      </c>
      <c r="R122" s="160" t="str">
        <f t="shared" si="11"/>
        <v/>
      </c>
      <c r="S122" s="160" t="str">
        <f t="shared" si="12"/>
        <v/>
      </c>
      <c r="T122" s="160" t="str">
        <f t="shared" si="12"/>
        <v/>
      </c>
      <c r="U122" s="161" t="str">
        <f t="shared" si="12"/>
        <v/>
      </c>
      <c r="V122" s="3"/>
    </row>
    <row r="123" spans="1:22" x14ac:dyDescent="0.25">
      <c r="A123" s="6" t="str">
        <f t="shared" si="8"/>
        <v>delete</v>
      </c>
      <c r="B123" s="9" cm="1">
        <f t="array" ref="B123">INDIRECT("УникальныеСписки!A"&amp;ROW()-$K$4)</f>
        <v>0</v>
      </c>
      <c r="C123" s="7" t="str">
        <f t="array" ref="C123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ref="D123">_xlfn.XLOOKUP($B123,INDIRECT(SUBSTITUTE("ИсходныеДанные!$где$2:$где$50000","где",$B$4)),INDIRECT(SUBSTITUTE("ИсходныеДанные!$что$2:$что$50000","что",D$4)),"",0,1)</f>
        <v/>
      </c>
      <c r="E123" s="22">
        <f t="shared" si="3"/>
        <v>0</v>
      </c>
      <c r="F123" s="22" t="str">
        <f t="array" ref="F123">_xlfn.XLOOKUP($B123,INDIRECT(SUBSTITUTE("ИсходныеДанные!$где$2:$где$50000","где",$B$4)),INDIRECT(SUBSTITUTE("ИсходныеДанные!$что$2:$что$50000","что",F$4)),"",0,1)</f>
        <v/>
      </c>
      <c r="G123" s="96" t="str">
        <f t="array" ref="G123">_xlfn.XLOOKUP($B123,INDIRECT(SUBSTITUTE("ИсходныеДанные!$где$2:$где$50000","где",$B$4)),INDIRECT(SUBSTITUTE("ИсходныеДанные!$что$2:$что$50000","что",G$4)),"",0,1)</f>
        <v/>
      </c>
      <c r="H123" s="96" t="str">
        <f t="array" ref="H123">_xlfn.XLOOKUP($B123,INDIRECT(SUBSTITUTE("ИсходныеДанные!$где$2:$где$50000","где",$B$4)),INDIRECT(SUBSTITUTE("ИсходныеДанные!$что$2:$что$50000","что",H$4)),"",0,1)</f>
        <v/>
      </c>
      <c r="I123" s="97" t="str">
        <f t="array" ref="I123">_xlfn.XLOOKUP($B123,INDIRECT(SUBSTITUTE("ИсходныеДанные!$где$2:$где$50000","где",$B$4)),INDIRECT(SUBSTITUTE("ИсходныеДанные!$что$2:$что$50000","что",I$4)),"",0,1)</f>
        <v/>
      </c>
      <c r="J123" s="104" t="str">
        <f t="shared" si="9"/>
        <v/>
      </c>
      <c r="K123" s="160" t="str">
        <f t="shared" si="9"/>
        <v/>
      </c>
      <c r="L123" s="160" t="str">
        <f t="shared" si="9"/>
        <v/>
      </c>
      <c r="M123" s="160" t="str">
        <f t="shared" si="10"/>
        <v/>
      </c>
      <c r="N123" s="160" t="str">
        <f t="shared" si="10"/>
        <v/>
      </c>
      <c r="O123" s="160" t="str">
        <f t="shared" si="10"/>
        <v/>
      </c>
      <c r="P123" s="160" t="str">
        <f t="shared" si="11"/>
        <v/>
      </c>
      <c r="Q123" s="160" t="str">
        <f t="shared" si="11"/>
        <v/>
      </c>
      <c r="R123" s="160" t="str">
        <f t="shared" si="11"/>
        <v/>
      </c>
      <c r="S123" s="160" t="str">
        <f t="shared" si="12"/>
        <v/>
      </c>
      <c r="T123" s="160" t="str">
        <f t="shared" si="12"/>
        <v/>
      </c>
      <c r="U123" s="161" t="str">
        <f t="shared" si="12"/>
        <v/>
      </c>
      <c r="V123" s="3"/>
    </row>
    <row r="124" spans="1:22" x14ac:dyDescent="0.25">
      <c r="A124" s="6" t="str">
        <f t="shared" si="8"/>
        <v>delete</v>
      </c>
      <c r="B124" s="9" cm="1">
        <f t="array" ref="B124">INDIRECT("УникальныеСписки!A"&amp;ROW()-$K$4)</f>
        <v>0</v>
      </c>
      <c r="C124" s="7" t="str">
        <f t="array" ref="C124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ref="D124">_xlfn.XLOOKUP($B124,INDIRECT(SUBSTITUTE("ИсходныеДанные!$где$2:$где$50000","где",$B$4)),INDIRECT(SUBSTITUTE("ИсходныеДанные!$что$2:$что$50000","что",D$4)),"",0,1)</f>
        <v/>
      </c>
      <c r="E124" s="22">
        <f t="shared" si="3"/>
        <v>0</v>
      </c>
      <c r="F124" s="22" t="str">
        <f t="array" ref="F124">_xlfn.XLOOKUP($B124,INDIRECT(SUBSTITUTE("ИсходныеДанные!$где$2:$где$50000","где",$B$4)),INDIRECT(SUBSTITUTE("ИсходныеДанные!$что$2:$что$50000","что",F$4)),"",0,1)</f>
        <v/>
      </c>
      <c r="G124" s="96" t="str">
        <f t="array" ref="G124">_xlfn.XLOOKUP($B124,INDIRECT(SUBSTITUTE("ИсходныеДанные!$где$2:$где$50000","где",$B$4)),INDIRECT(SUBSTITUTE("ИсходныеДанные!$что$2:$что$50000","что",G$4)),"",0,1)</f>
        <v/>
      </c>
      <c r="H124" s="96" t="str">
        <f t="array" ref="H124">_xlfn.XLOOKUP($B124,INDIRECT(SUBSTITUTE("ИсходныеДанные!$где$2:$где$50000","где",$B$4)),INDIRECT(SUBSTITUTE("ИсходныеДанные!$что$2:$что$50000","что",H$4)),"",0,1)</f>
        <v/>
      </c>
      <c r="I124" s="97" t="str">
        <f t="array" ref="I124">_xlfn.XLOOKUP($B124,INDIRECT(SUBSTITUTE("ИсходныеДанные!$где$2:$где$50000","где",$B$4)),INDIRECT(SUBSTITUTE("ИсходныеДанные!$что$2:$что$50000","что",I$4)),"",0,1)</f>
        <v/>
      </c>
      <c r="J124" s="104" t="str">
        <f t="shared" si="9"/>
        <v/>
      </c>
      <c r="K124" s="160" t="str">
        <f t="shared" si="9"/>
        <v/>
      </c>
      <c r="L124" s="160" t="str">
        <f t="shared" si="9"/>
        <v/>
      </c>
      <c r="M124" s="160" t="str">
        <f t="shared" si="10"/>
        <v/>
      </c>
      <c r="N124" s="160" t="str">
        <f t="shared" si="10"/>
        <v/>
      </c>
      <c r="O124" s="160" t="str">
        <f t="shared" si="10"/>
        <v/>
      </c>
      <c r="P124" s="160" t="str">
        <f t="shared" si="11"/>
        <v/>
      </c>
      <c r="Q124" s="160" t="str">
        <f t="shared" si="11"/>
        <v/>
      </c>
      <c r="R124" s="160" t="str">
        <f t="shared" si="11"/>
        <v/>
      </c>
      <c r="S124" s="160" t="str">
        <f t="shared" si="12"/>
        <v/>
      </c>
      <c r="T124" s="160" t="str">
        <f t="shared" si="12"/>
        <v/>
      </c>
      <c r="U124" s="161" t="str">
        <f t="shared" si="12"/>
        <v/>
      </c>
      <c r="V124" s="3"/>
    </row>
    <row r="125" spans="1:22" x14ac:dyDescent="0.25">
      <c r="A125" s="6" t="str">
        <f t="shared" si="8"/>
        <v>delete</v>
      </c>
      <c r="B125" s="9" cm="1">
        <f t="array" ref="B125">INDIRECT("УникальныеСписки!A"&amp;ROW()-$K$4)</f>
        <v>0</v>
      </c>
      <c r="C125" s="7" t="str">
        <f t="array" ref="C125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ref="D125">_xlfn.XLOOKUP($B125,INDIRECT(SUBSTITUTE("ИсходныеДанные!$где$2:$где$50000","где",$B$4)),INDIRECT(SUBSTITUTE("ИсходныеДанные!$что$2:$что$50000","что",D$4)),"",0,1)</f>
        <v/>
      </c>
      <c r="E125" s="22">
        <f t="shared" si="3"/>
        <v>0</v>
      </c>
      <c r="F125" s="22" t="str">
        <f t="array" ref="F125">_xlfn.XLOOKUP($B125,INDIRECT(SUBSTITUTE("ИсходныеДанные!$где$2:$где$50000","где",$B$4)),INDIRECT(SUBSTITUTE("ИсходныеДанные!$что$2:$что$50000","что",F$4)),"",0,1)</f>
        <v/>
      </c>
      <c r="G125" s="96" t="str">
        <f t="array" ref="G125">_xlfn.XLOOKUP($B125,INDIRECT(SUBSTITUTE("ИсходныеДанные!$где$2:$где$50000","где",$B$4)),INDIRECT(SUBSTITUTE("ИсходныеДанные!$что$2:$что$50000","что",G$4)),"",0,1)</f>
        <v/>
      </c>
      <c r="H125" s="96" t="str">
        <f t="array" ref="H125">_xlfn.XLOOKUP($B125,INDIRECT(SUBSTITUTE("ИсходныеДанные!$где$2:$где$50000","где",$B$4)),INDIRECT(SUBSTITUTE("ИсходныеДанные!$что$2:$что$50000","что",H$4)),"",0,1)</f>
        <v/>
      </c>
      <c r="I125" s="97" t="str">
        <f t="array" ref="I125">_xlfn.XLOOKUP($B125,INDIRECT(SUBSTITUTE("ИсходныеДанные!$где$2:$где$50000","где",$B$4)),INDIRECT(SUBSTITUTE("ИсходныеДанные!$что$2:$что$50000","что",I$4)),"",0,1)</f>
        <v/>
      </c>
      <c r="J125" s="104" t="str">
        <f t="shared" si="9"/>
        <v/>
      </c>
      <c r="K125" s="160" t="str">
        <f t="shared" si="9"/>
        <v/>
      </c>
      <c r="L125" s="160" t="str">
        <f t="shared" si="9"/>
        <v/>
      </c>
      <c r="M125" s="160" t="str">
        <f t="shared" si="10"/>
        <v/>
      </c>
      <c r="N125" s="160" t="str">
        <f t="shared" si="10"/>
        <v/>
      </c>
      <c r="O125" s="160" t="str">
        <f t="shared" si="10"/>
        <v/>
      </c>
      <c r="P125" s="160" t="str">
        <f t="shared" si="11"/>
        <v/>
      </c>
      <c r="Q125" s="160" t="str">
        <f t="shared" si="11"/>
        <v/>
      </c>
      <c r="R125" s="160" t="str">
        <f t="shared" si="11"/>
        <v/>
      </c>
      <c r="S125" s="160" t="str">
        <f t="shared" si="12"/>
        <v/>
      </c>
      <c r="T125" s="160" t="str">
        <f t="shared" si="12"/>
        <v/>
      </c>
      <c r="U125" s="161" t="str">
        <f t="shared" si="12"/>
        <v/>
      </c>
      <c r="V125" s="3"/>
    </row>
    <row r="126" spans="1:22" x14ac:dyDescent="0.25">
      <c r="A126" s="6" t="str">
        <f t="shared" si="8"/>
        <v>delete</v>
      </c>
      <c r="B126" s="9" cm="1">
        <f t="array" ref="B126">INDIRECT("УникальныеСписки!A"&amp;ROW()-$K$4)</f>
        <v>0</v>
      </c>
      <c r="C126" s="7" t="str">
        <f t="array" ref="C126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ref="D126">_xlfn.XLOOKUP($B126,INDIRECT(SUBSTITUTE("ИсходныеДанные!$где$2:$где$50000","где",$B$4)),INDIRECT(SUBSTITUTE("ИсходныеДанные!$что$2:$что$50000","что",D$4)),"",0,1)</f>
        <v/>
      </c>
      <c r="E126" s="22">
        <f t="shared" si="3"/>
        <v>0</v>
      </c>
      <c r="F126" s="22" t="str">
        <f t="array" ref="F126">_xlfn.XLOOKUP($B126,INDIRECT(SUBSTITUTE("ИсходныеДанные!$где$2:$где$50000","где",$B$4)),INDIRECT(SUBSTITUTE("ИсходныеДанные!$что$2:$что$50000","что",F$4)),"",0,1)</f>
        <v/>
      </c>
      <c r="G126" s="96" t="str">
        <f t="array" ref="G126">_xlfn.XLOOKUP($B126,INDIRECT(SUBSTITUTE("ИсходныеДанные!$где$2:$где$50000","где",$B$4)),INDIRECT(SUBSTITUTE("ИсходныеДанные!$что$2:$что$50000","что",G$4)),"",0,1)</f>
        <v/>
      </c>
      <c r="H126" s="96" t="str">
        <f t="array" ref="H126">_xlfn.XLOOKUP($B126,INDIRECT(SUBSTITUTE("ИсходныеДанные!$где$2:$где$50000","где",$B$4)),INDIRECT(SUBSTITUTE("ИсходныеДанные!$что$2:$что$50000","что",H$4)),"",0,1)</f>
        <v/>
      </c>
      <c r="I126" s="97" t="str">
        <f t="array" ref="I126">_xlfn.XLOOKUP($B126,INDIRECT(SUBSTITUTE("ИсходныеДанные!$где$2:$где$50000","где",$B$4)),INDIRECT(SUBSTITUTE("ИсходныеДанные!$что$2:$что$50000","что",I$4)),"",0,1)</f>
        <v/>
      </c>
      <c r="J126" s="104" t="str">
        <f t="shared" si="9"/>
        <v/>
      </c>
      <c r="K126" s="160" t="str">
        <f t="shared" si="9"/>
        <v/>
      </c>
      <c r="L126" s="160" t="str">
        <f t="shared" si="9"/>
        <v/>
      </c>
      <c r="M126" s="160" t="str">
        <f t="shared" si="10"/>
        <v/>
      </c>
      <c r="N126" s="160" t="str">
        <f t="shared" si="10"/>
        <v/>
      </c>
      <c r="O126" s="160" t="str">
        <f t="shared" si="10"/>
        <v/>
      </c>
      <c r="P126" s="160" t="str">
        <f t="shared" si="11"/>
        <v/>
      </c>
      <c r="Q126" s="160" t="str">
        <f t="shared" si="11"/>
        <v/>
      </c>
      <c r="R126" s="160" t="str">
        <f t="shared" si="11"/>
        <v/>
      </c>
      <c r="S126" s="160" t="str">
        <f t="shared" si="12"/>
        <v/>
      </c>
      <c r="T126" s="160" t="str">
        <f t="shared" si="12"/>
        <v/>
      </c>
      <c r="U126" s="161" t="str">
        <f t="shared" si="12"/>
        <v/>
      </c>
      <c r="V126" s="3"/>
    </row>
    <row r="127" spans="1:22" x14ac:dyDescent="0.25">
      <c r="A127" s="6" t="str">
        <f t="shared" si="8"/>
        <v>delete</v>
      </c>
      <c r="B127" s="9" cm="1">
        <f t="array" ref="B127">INDIRECT("УникальныеСписки!A"&amp;ROW()-$K$4)</f>
        <v>0</v>
      </c>
      <c r="C127" s="7" t="str">
        <f t="array" ref="C127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ref="D127">_xlfn.XLOOKUP($B127,INDIRECT(SUBSTITUTE("ИсходныеДанные!$где$2:$где$50000","где",$B$4)),INDIRECT(SUBSTITUTE("ИсходныеДанные!$что$2:$что$50000","что",D$4)),"",0,1)</f>
        <v/>
      </c>
      <c r="E127" s="22">
        <f t="shared" si="3"/>
        <v>0</v>
      </c>
      <c r="F127" s="22" t="str">
        <f t="array" ref="F127">_xlfn.XLOOKUP($B127,INDIRECT(SUBSTITUTE("ИсходныеДанные!$где$2:$где$50000","где",$B$4)),INDIRECT(SUBSTITUTE("ИсходныеДанные!$что$2:$что$50000","что",F$4)),"",0,1)</f>
        <v/>
      </c>
      <c r="G127" s="96" t="str">
        <f t="array" ref="G127">_xlfn.XLOOKUP($B127,INDIRECT(SUBSTITUTE("ИсходныеДанные!$где$2:$где$50000","где",$B$4)),INDIRECT(SUBSTITUTE("ИсходныеДанные!$что$2:$что$50000","что",G$4)),"",0,1)</f>
        <v/>
      </c>
      <c r="H127" s="96" t="str">
        <f t="array" ref="H127">_xlfn.XLOOKUP($B127,INDIRECT(SUBSTITUTE("ИсходныеДанные!$где$2:$где$50000","где",$B$4)),INDIRECT(SUBSTITUTE("ИсходныеДанные!$что$2:$что$50000","что",H$4)),"",0,1)</f>
        <v/>
      </c>
      <c r="I127" s="97" t="str">
        <f t="array" ref="I127">_xlfn.XLOOKUP($B127,INDIRECT(SUBSTITUTE("ИсходныеДанные!$где$2:$где$50000","где",$B$4)),INDIRECT(SUBSTITUTE("ИсходныеДанные!$что$2:$что$50000","что",I$4)),"",0,1)</f>
        <v/>
      </c>
      <c r="J127" s="104" t="str">
        <f t="shared" si="9"/>
        <v/>
      </c>
      <c r="K127" s="160" t="str">
        <f t="shared" si="9"/>
        <v/>
      </c>
      <c r="L127" s="160" t="str">
        <f t="shared" si="9"/>
        <v/>
      </c>
      <c r="M127" s="160" t="str">
        <f t="shared" ref="M127:O158" si="13">IFERROR(IF($B127&lt;&gt;"",ROUND($G127*SUMIF(INDIRECT("ИсходныеДанные!$"&amp;$J$4&amp;"$2:$"&amp;$J$4&amp;"$50000"),$B127&amp;"#"&amp;M$6,INDIRECT("ИсходныеДанные!$"&amp;$L$4&amp;"$2:$"&amp;$L$4&amp;"$50000")),2),0),"")</f>
        <v/>
      </c>
      <c r="N127" s="160" t="str">
        <f t="shared" si="13"/>
        <v/>
      </c>
      <c r="O127" s="160" t="str">
        <f t="shared" si="13"/>
        <v/>
      </c>
      <c r="P127" s="160" t="str">
        <f t="shared" ref="P127:R158" si="14">IFERROR(IF($B127&lt;&gt;"",ROUND($H127*SUMIF(INDIRECT("ИсходныеДанные!$"&amp;$J$4&amp;"$2:$"&amp;$J$4&amp;"$50000"),$B127&amp;"#"&amp;P$6,INDIRECT("ИсходныеДанные!$"&amp;$L$4&amp;"$2:$"&amp;$L$4&amp;"$50000")),2),0),"")</f>
        <v/>
      </c>
      <c r="Q127" s="160" t="str">
        <f t="shared" si="14"/>
        <v/>
      </c>
      <c r="R127" s="160" t="str">
        <f t="shared" si="14"/>
        <v/>
      </c>
      <c r="S127" s="160" t="str">
        <f t="shared" ref="S127:U158" si="15">IFERROR(IF($B127&lt;&gt;"",ROUND($I127*SUMIF(INDIRECT("ИсходныеДанные!$"&amp;$J$4&amp;"$2:$"&amp;$J$4&amp;"$50000"),$B127&amp;"#"&amp;S$6,INDIRECT("ИсходныеДанные!$"&amp;$L$4&amp;"$2:$"&amp;$L$4&amp;"$50000")),2),0),"")</f>
        <v/>
      </c>
      <c r="T127" s="160" t="str">
        <f t="shared" si="15"/>
        <v/>
      </c>
      <c r="U127" s="161" t="str">
        <f t="shared" si="15"/>
        <v/>
      </c>
      <c r="V127" s="3"/>
    </row>
    <row r="128" spans="1:22" x14ac:dyDescent="0.25">
      <c r="A128" s="6" t="str">
        <f t="shared" si="8"/>
        <v>delete</v>
      </c>
      <c r="B128" s="9" cm="1">
        <f t="array" ref="B128">INDIRECT("УникальныеСписки!A"&amp;ROW()-$K$4)</f>
        <v>0</v>
      </c>
      <c r="C128" s="7" t="str">
        <f t="array" ref="C128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ref="D128">_xlfn.XLOOKUP($B128,INDIRECT(SUBSTITUTE("ИсходныеДанные!$где$2:$где$50000","где",$B$4)),INDIRECT(SUBSTITUTE("ИсходныеДанные!$что$2:$что$50000","что",D$4)),"",0,1)</f>
        <v/>
      </c>
      <c r="E128" s="22">
        <f t="shared" si="3"/>
        <v>0</v>
      </c>
      <c r="F128" s="22" t="str">
        <f t="array" ref="F128">_xlfn.XLOOKUP($B128,INDIRECT(SUBSTITUTE("ИсходныеДанные!$где$2:$где$50000","где",$B$4)),INDIRECT(SUBSTITUTE("ИсходныеДанные!$что$2:$что$50000","что",F$4)),"",0,1)</f>
        <v/>
      </c>
      <c r="G128" s="96" t="str">
        <f t="array" ref="G128">_xlfn.XLOOKUP($B128,INDIRECT(SUBSTITUTE("ИсходныеДанные!$где$2:$где$50000","где",$B$4)),INDIRECT(SUBSTITUTE("ИсходныеДанные!$что$2:$что$50000","что",G$4)),"",0,1)</f>
        <v/>
      </c>
      <c r="H128" s="96" t="str">
        <f t="array" ref="H128">_xlfn.XLOOKUP($B128,INDIRECT(SUBSTITUTE("ИсходныеДанные!$где$2:$где$50000","где",$B$4)),INDIRECT(SUBSTITUTE("ИсходныеДанные!$что$2:$что$50000","что",H$4)),"",0,1)</f>
        <v/>
      </c>
      <c r="I128" s="97" t="str">
        <f t="array" ref="I128">_xlfn.XLOOKUP($B128,INDIRECT(SUBSTITUTE("ИсходныеДанные!$где$2:$где$50000","где",$B$4)),INDIRECT(SUBSTITUTE("ИсходныеДанные!$что$2:$что$50000","что",I$4)),"",0,1)</f>
        <v/>
      </c>
      <c r="J128" s="104" t="str">
        <f t="shared" si="9"/>
        <v/>
      </c>
      <c r="K128" s="160" t="str">
        <f t="shared" si="9"/>
        <v/>
      </c>
      <c r="L128" s="160" t="str">
        <f t="shared" si="9"/>
        <v/>
      </c>
      <c r="M128" s="160" t="str">
        <f t="shared" si="13"/>
        <v/>
      </c>
      <c r="N128" s="160" t="str">
        <f t="shared" si="13"/>
        <v/>
      </c>
      <c r="O128" s="160" t="str">
        <f t="shared" si="13"/>
        <v/>
      </c>
      <c r="P128" s="160" t="str">
        <f t="shared" si="14"/>
        <v/>
      </c>
      <c r="Q128" s="160" t="str">
        <f t="shared" si="14"/>
        <v/>
      </c>
      <c r="R128" s="160" t="str">
        <f t="shared" si="14"/>
        <v/>
      </c>
      <c r="S128" s="160" t="str">
        <f t="shared" si="15"/>
        <v/>
      </c>
      <c r="T128" s="160" t="str">
        <f t="shared" si="15"/>
        <v/>
      </c>
      <c r="U128" s="161" t="str">
        <f t="shared" si="15"/>
        <v/>
      </c>
      <c r="V128" s="3"/>
    </row>
    <row r="129" spans="1:22" x14ac:dyDescent="0.25">
      <c r="A129" s="6" t="str">
        <f t="shared" si="8"/>
        <v>delete</v>
      </c>
      <c r="B129" s="9" cm="1">
        <f t="array" ref="B129">INDIRECT("УникальныеСписки!A"&amp;ROW()-$K$4)</f>
        <v>0</v>
      </c>
      <c r="C129" s="7" t="str">
        <f t="array" ref="C129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ref="D129">_xlfn.XLOOKUP($B129,INDIRECT(SUBSTITUTE("ИсходныеДанные!$где$2:$где$50000","где",$B$4)),INDIRECT(SUBSTITUTE("ИсходныеДанные!$что$2:$что$50000","что",D$4)),"",0,1)</f>
        <v/>
      </c>
      <c r="E129" s="22">
        <f t="shared" si="3"/>
        <v>0</v>
      </c>
      <c r="F129" s="22" t="str">
        <f t="array" ref="F129">_xlfn.XLOOKUP($B129,INDIRECT(SUBSTITUTE("ИсходныеДанные!$где$2:$где$50000","где",$B$4)),INDIRECT(SUBSTITUTE("ИсходныеДанные!$что$2:$что$50000","что",F$4)),"",0,1)</f>
        <v/>
      </c>
      <c r="G129" s="96" t="str">
        <f t="array" ref="G129">_xlfn.XLOOKUP($B129,INDIRECT(SUBSTITUTE("ИсходныеДанные!$где$2:$где$50000","где",$B$4)),INDIRECT(SUBSTITUTE("ИсходныеДанные!$что$2:$что$50000","что",G$4)),"",0,1)</f>
        <v/>
      </c>
      <c r="H129" s="96" t="str">
        <f t="array" ref="H129">_xlfn.XLOOKUP($B129,INDIRECT(SUBSTITUTE("ИсходныеДанные!$где$2:$где$50000","где",$B$4)),INDIRECT(SUBSTITUTE("ИсходныеДанные!$что$2:$что$50000","что",H$4)),"",0,1)</f>
        <v/>
      </c>
      <c r="I129" s="97" t="str">
        <f t="array" ref="I129">_xlfn.XLOOKUP($B129,INDIRECT(SUBSTITUTE("ИсходныеДанные!$где$2:$где$50000","где",$B$4)),INDIRECT(SUBSTITUTE("ИсходныеДанные!$что$2:$что$50000","что",I$4)),"",0,1)</f>
        <v/>
      </c>
      <c r="J129" s="104" t="str">
        <f t="shared" si="9"/>
        <v/>
      </c>
      <c r="K129" s="160" t="str">
        <f t="shared" si="9"/>
        <v/>
      </c>
      <c r="L129" s="160" t="str">
        <f t="shared" si="9"/>
        <v/>
      </c>
      <c r="M129" s="160" t="str">
        <f t="shared" si="13"/>
        <v/>
      </c>
      <c r="N129" s="160" t="str">
        <f t="shared" si="13"/>
        <v/>
      </c>
      <c r="O129" s="160" t="str">
        <f t="shared" si="13"/>
        <v/>
      </c>
      <c r="P129" s="160" t="str">
        <f t="shared" si="14"/>
        <v/>
      </c>
      <c r="Q129" s="160" t="str">
        <f t="shared" si="14"/>
        <v/>
      </c>
      <c r="R129" s="160" t="str">
        <f t="shared" si="14"/>
        <v/>
      </c>
      <c r="S129" s="160" t="str">
        <f t="shared" si="15"/>
        <v/>
      </c>
      <c r="T129" s="160" t="str">
        <f t="shared" si="15"/>
        <v/>
      </c>
      <c r="U129" s="161" t="str">
        <f t="shared" si="15"/>
        <v/>
      </c>
      <c r="V129" s="3"/>
    </row>
    <row r="130" spans="1:22" x14ac:dyDescent="0.25">
      <c r="A130" s="6" t="str">
        <f t="shared" si="8"/>
        <v>delete</v>
      </c>
      <c r="B130" s="9" cm="1">
        <f t="array" ref="B130">INDIRECT("УникальныеСписки!A"&amp;ROW()-$K$4)</f>
        <v>0</v>
      </c>
      <c r="C130" s="7" t="str">
        <f t="array" ref="C130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ref="D130">_xlfn.XLOOKUP($B130,INDIRECT(SUBSTITUTE("ИсходныеДанные!$где$2:$где$50000","где",$B$4)),INDIRECT(SUBSTITUTE("ИсходныеДанные!$что$2:$что$50000","что",D$4)),"",0,1)</f>
        <v/>
      </c>
      <c r="E130" s="22">
        <f t="shared" si="3"/>
        <v>0</v>
      </c>
      <c r="F130" s="22" t="str">
        <f t="array" ref="F130">_xlfn.XLOOKUP($B130,INDIRECT(SUBSTITUTE("ИсходныеДанные!$где$2:$где$50000","где",$B$4)),INDIRECT(SUBSTITUTE("ИсходныеДанные!$что$2:$что$50000","что",F$4)),"",0,1)</f>
        <v/>
      </c>
      <c r="G130" s="96" t="str">
        <f t="array" ref="G130">_xlfn.XLOOKUP($B130,INDIRECT(SUBSTITUTE("ИсходныеДанные!$где$2:$где$50000","где",$B$4)),INDIRECT(SUBSTITUTE("ИсходныеДанные!$что$2:$что$50000","что",G$4)),"",0,1)</f>
        <v/>
      </c>
      <c r="H130" s="96" t="str">
        <f t="array" ref="H130">_xlfn.XLOOKUP($B130,INDIRECT(SUBSTITUTE("ИсходныеДанные!$где$2:$где$50000","где",$B$4)),INDIRECT(SUBSTITUTE("ИсходныеДанные!$что$2:$что$50000","что",H$4)),"",0,1)</f>
        <v/>
      </c>
      <c r="I130" s="97" t="str">
        <f t="array" ref="I130">_xlfn.XLOOKUP($B130,INDIRECT(SUBSTITUTE("ИсходныеДанные!$где$2:$где$50000","где",$B$4)),INDIRECT(SUBSTITUTE("ИсходныеДанные!$что$2:$что$50000","что",I$4)),"",0,1)</f>
        <v/>
      </c>
      <c r="J130" s="104" t="str">
        <f t="shared" si="9"/>
        <v/>
      </c>
      <c r="K130" s="160" t="str">
        <f t="shared" si="9"/>
        <v/>
      </c>
      <c r="L130" s="160" t="str">
        <f t="shared" si="9"/>
        <v/>
      </c>
      <c r="M130" s="160" t="str">
        <f t="shared" si="13"/>
        <v/>
      </c>
      <c r="N130" s="160" t="str">
        <f t="shared" si="13"/>
        <v/>
      </c>
      <c r="O130" s="160" t="str">
        <f t="shared" si="13"/>
        <v/>
      </c>
      <c r="P130" s="160" t="str">
        <f t="shared" si="14"/>
        <v/>
      </c>
      <c r="Q130" s="160" t="str">
        <f t="shared" si="14"/>
        <v/>
      </c>
      <c r="R130" s="160" t="str">
        <f t="shared" si="14"/>
        <v/>
      </c>
      <c r="S130" s="160" t="str">
        <f t="shared" si="15"/>
        <v/>
      </c>
      <c r="T130" s="160" t="str">
        <f t="shared" si="15"/>
        <v/>
      </c>
      <c r="U130" s="161" t="str">
        <f t="shared" si="15"/>
        <v/>
      </c>
      <c r="V130" s="3"/>
    </row>
    <row r="131" spans="1:22" x14ac:dyDescent="0.25">
      <c r="A131" s="6" t="str">
        <f t="shared" si="8"/>
        <v>delete</v>
      </c>
      <c r="B131" s="9" cm="1">
        <f t="array" ref="B131">INDIRECT("УникальныеСписки!A"&amp;ROW()-$K$4)</f>
        <v>0</v>
      </c>
      <c r="C131" s="7" t="str">
        <f t="array" ref="C13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ref="D131">_xlfn.XLOOKUP($B131,INDIRECT(SUBSTITUTE("ИсходныеДанные!$где$2:$где$50000","где",$B$4)),INDIRECT(SUBSTITUTE("ИсходныеДанные!$что$2:$что$50000","что",D$4)),"",0,1)</f>
        <v/>
      </c>
      <c r="E131" s="22">
        <f t="shared" si="3"/>
        <v>0</v>
      </c>
      <c r="F131" s="22" t="str">
        <f t="array" ref="F131">_xlfn.XLOOKUP($B131,INDIRECT(SUBSTITUTE("ИсходныеДанные!$где$2:$где$50000","где",$B$4)),INDIRECT(SUBSTITUTE("ИсходныеДанные!$что$2:$что$50000","что",F$4)),"",0,1)</f>
        <v/>
      </c>
      <c r="G131" s="96" t="str">
        <f t="array" ref="G131">_xlfn.XLOOKUP($B131,INDIRECT(SUBSTITUTE("ИсходныеДанные!$где$2:$где$50000","где",$B$4)),INDIRECT(SUBSTITUTE("ИсходныеДанные!$что$2:$что$50000","что",G$4)),"",0,1)</f>
        <v/>
      </c>
      <c r="H131" s="96" t="str">
        <f t="array" ref="H131">_xlfn.XLOOKUP($B131,INDIRECT(SUBSTITUTE("ИсходныеДанные!$где$2:$где$50000","где",$B$4)),INDIRECT(SUBSTITUTE("ИсходныеДанные!$что$2:$что$50000","что",H$4)),"",0,1)</f>
        <v/>
      </c>
      <c r="I131" s="97" t="str">
        <f t="array" ref="I131">_xlfn.XLOOKUP($B131,INDIRECT(SUBSTITUTE("ИсходныеДанные!$где$2:$где$50000","где",$B$4)),INDIRECT(SUBSTITUTE("ИсходныеДанные!$что$2:$что$50000","что",I$4)),"",0,1)</f>
        <v/>
      </c>
      <c r="J131" s="104" t="str">
        <f t="shared" si="9"/>
        <v/>
      </c>
      <c r="K131" s="160" t="str">
        <f t="shared" si="9"/>
        <v/>
      </c>
      <c r="L131" s="160" t="str">
        <f t="shared" si="9"/>
        <v/>
      </c>
      <c r="M131" s="160" t="str">
        <f t="shared" si="13"/>
        <v/>
      </c>
      <c r="N131" s="160" t="str">
        <f t="shared" si="13"/>
        <v/>
      </c>
      <c r="O131" s="160" t="str">
        <f t="shared" si="13"/>
        <v/>
      </c>
      <c r="P131" s="160" t="str">
        <f t="shared" si="14"/>
        <v/>
      </c>
      <c r="Q131" s="160" t="str">
        <f t="shared" si="14"/>
        <v/>
      </c>
      <c r="R131" s="160" t="str">
        <f t="shared" si="14"/>
        <v/>
      </c>
      <c r="S131" s="160" t="str">
        <f t="shared" si="15"/>
        <v/>
      </c>
      <c r="T131" s="160" t="str">
        <f t="shared" si="15"/>
        <v/>
      </c>
      <c r="U131" s="161" t="str">
        <f t="shared" si="15"/>
        <v/>
      </c>
      <c r="V131" s="3"/>
    </row>
    <row r="132" spans="1:22" x14ac:dyDescent="0.25">
      <c r="A132" s="6" t="str">
        <f t="shared" si="8"/>
        <v>delete</v>
      </c>
      <c r="B132" s="9" cm="1">
        <f t="array" ref="B132">INDIRECT("УникальныеСписки!A"&amp;ROW()-$K$4)</f>
        <v>0</v>
      </c>
      <c r="C132" s="7" t="str">
        <f t="array" ref="C132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ref="D132">_xlfn.XLOOKUP($B132,INDIRECT(SUBSTITUTE("ИсходныеДанные!$где$2:$где$50000","где",$B$4)),INDIRECT(SUBSTITUTE("ИсходныеДанные!$что$2:$что$50000","что",D$4)),"",0,1)</f>
        <v/>
      </c>
      <c r="E132" s="22">
        <f t="shared" si="3"/>
        <v>0</v>
      </c>
      <c r="F132" s="22" t="str">
        <f t="array" ref="F132">_xlfn.XLOOKUP($B132,INDIRECT(SUBSTITUTE("ИсходныеДанные!$где$2:$где$50000","где",$B$4)),INDIRECT(SUBSTITUTE("ИсходныеДанные!$что$2:$что$50000","что",F$4)),"",0,1)</f>
        <v/>
      </c>
      <c r="G132" s="96" t="str">
        <f t="array" ref="G132">_xlfn.XLOOKUP($B132,INDIRECT(SUBSTITUTE("ИсходныеДанные!$где$2:$где$50000","где",$B$4)),INDIRECT(SUBSTITUTE("ИсходныеДанные!$что$2:$что$50000","что",G$4)),"",0,1)</f>
        <v/>
      </c>
      <c r="H132" s="96" t="str">
        <f t="array" ref="H132">_xlfn.XLOOKUP($B132,INDIRECT(SUBSTITUTE("ИсходныеДанные!$где$2:$где$50000","где",$B$4)),INDIRECT(SUBSTITUTE("ИсходныеДанные!$что$2:$что$50000","что",H$4)),"",0,1)</f>
        <v/>
      </c>
      <c r="I132" s="97" t="str">
        <f t="array" ref="I132">_xlfn.XLOOKUP($B132,INDIRECT(SUBSTITUTE("ИсходныеДанные!$где$2:$где$50000","где",$B$4)),INDIRECT(SUBSTITUTE("ИсходныеДанные!$что$2:$что$50000","что",I$4)),"",0,1)</f>
        <v/>
      </c>
      <c r="J132" s="104" t="str">
        <f t="shared" si="9"/>
        <v/>
      </c>
      <c r="K132" s="160" t="str">
        <f t="shared" si="9"/>
        <v/>
      </c>
      <c r="L132" s="160" t="str">
        <f t="shared" si="9"/>
        <v/>
      </c>
      <c r="M132" s="160" t="str">
        <f t="shared" si="13"/>
        <v/>
      </c>
      <c r="N132" s="160" t="str">
        <f t="shared" si="13"/>
        <v/>
      </c>
      <c r="O132" s="160" t="str">
        <f t="shared" si="13"/>
        <v/>
      </c>
      <c r="P132" s="160" t="str">
        <f t="shared" si="14"/>
        <v/>
      </c>
      <c r="Q132" s="160" t="str">
        <f t="shared" si="14"/>
        <v/>
      </c>
      <c r="R132" s="160" t="str">
        <f t="shared" si="14"/>
        <v/>
      </c>
      <c r="S132" s="160" t="str">
        <f t="shared" si="15"/>
        <v/>
      </c>
      <c r="T132" s="160" t="str">
        <f t="shared" si="15"/>
        <v/>
      </c>
      <c r="U132" s="161" t="str">
        <f t="shared" si="15"/>
        <v/>
      </c>
      <c r="V132" s="3"/>
    </row>
    <row r="133" spans="1:22" x14ac:dyDescent="0.25">
      <c r="A133" s="6" t="str">
        <f t="shared" si="8"/>
        <v>delete</v>
      </c>
      <c r="B133" s="9" cm="1">
        <f t="array" ref="B133">INDIRECT("УникальныеСписки!A"&amp;ROW()-$K$4)</f>
        <v>0</v>
      </c>
      <c r="C133" s="7" t="str">
        <f t="array" ref="C133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ref="D133">_xlfn.XLOOKUP($B133,INDIRECT(SUBSTITUTE("ИсходныеДанные!$где$2:$где$50000","где",$B$4)),INDIRECT(SUBSTITUTE("ИсходныеДанные!$что$2:$что$50000","что",D$4)),"",0,1)</f>
        <v/>
      </c>
      <c r="E133" s="22">
        <f t="shared" si="3"/>
        <v>0</v>
      </c>
      <c r="F133" s="22" t="str">
        <f t="array" ref="F133">_xlfn.XLOOKUP($B133,INDIRECT(SUBSTITUTE("ИсходныеДанные!$где$2:$где$50000","где",$B$4)),INDIRECT(SUBSTITUTE("ИсходныеДанные!$что$2:$что$50000","что",F$4)),"",0,1)</f>
        <v/>
      </c>
      <c r="G133" s="96" t="str">
        <f t="array" ref="G133">_xlfn.XLOOKUP($B133,INDIRECT(SUBSTITUTE("ИсходныеДанные!$где$2:$где$50000","где",$B$4)),INDIRECT(SUBSTITUTE("ИсходныеДанные!$что$2:$что$50000","что",G$4)),"",0,1)</f>
        <v/>
      </c>
      <c r="H133" s="96" t="str">
        <f t="array" ref="H133">_xlfn.XLOOKUP($B133,INDIRECT(SUBSTITUTE("ИсходныеДанные!$где$2:$где$50000","где",$B$4)),INDIRECT(SUBSTITUTE("ИсходныеДанные!$что$2:$что$50000","что",H$4)),"",0,1)</f>
        <v/>
      </c>
      <c r="I133" s="97" t="str">
        <f t="array" ref="I133">_xlfn.XLOOKUP($B133,INDIRECT(SUBSTITUTE("ИсходныеДанные!$где$2:$где$50000","где",$B$4)),INDIRECT(SUBSTITUTE("ИсходныеДанные!$что$2:$что$50000","что",I$4)),"",0,1)</f>
        <v/>
      </c>
      <c r="J133" s="104" t="str">
        <f t="shared" si="9"/>
        <v/>
      </c>
      <c r="K133" s="160" t="str">
        <f t="shared" si="9"/>
        <v/>
      </c>
      <c r="L133" s="160" t="str">
        <f t="shared" si="9"/>
        <v/>
      </c>
      <c r="M133" s="160" t="str">
        <f t="shared" si="13"/>
        <v/>
      </c>
      <c r="N133" s="160" t="str">
        <f t="shared" si="13"/>
        <v/>
      </c>
      <c r="O133" s="160" t="str">
        <f t="shared" si="13"/>
        <v/>
      </c>
      <c r="P133" s="160" t="str">
        <f t="shared" si="14"/>
        <v/>
      </c>
      <c r="Q133" s="160" t="str">
        <f t="shared" si="14"/>
        <v/>
      </c>
      <c r="R133" s="160" t="str">
        <f t="shared" si="14"/>
        <v/>
      </c>
      <c r="S133" s="160" t="str">
        <f t="shared" si="15"/>
        <v/>
      </c>
      <c r="T133" s="160" t="str">
        <f t="shared" si="15"/>
        <v/>
      </c>
      <c r="U133" s="161" t="str">
        <f t="shared" si="15"/>
        <v/>
      </c>
      <c r="V133" s="3"/>
    </row>
    <row r="134" spans="1:22" x14ac:dyDescent="0.25">
      <c r="A134" s="6" t="str">
        <f t="shared" si="8"/>
        <v>delete</v>
      </c>
      <c r="B134" s="9" cm="1">
        <f t="array" ref="B134">INDIRECT("УникальныеСписки!A"&amp;ROW()-$K$4)</f>
        <v>0</v>
      </c>
      <c r="C134" s="7" t="str">
        <f t="array" ref="C134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ref="D134">_xlfn.XLOOKUP($B134,INDIRECT(SUBSTITUTE("ИсходныеДанные!$где$2:$где$50000","где",$B$4)),INDIRECT(SUBSTITUTE("ИсходныеДанные!$что$2:$что$50000","что",D$4)),"",0,1)</f>
        <v/>
      </c>
      <c r="E134" s="22">
        <f t="shared" si="3"/>
        <v>0</v>
      </c>
      <c r="F134" s="22" t="str">
        <f t="array" ref="F134">_xlfn.XLOOKUP($B134,INDIRECT(SUBSTITUTE("ИсходныеДанные!$где$2:$где$50000","где",$B$4)),INDIRECT(SUBSTITUTE("ИсходныеДанные!$что$2:$что$50000","что",F$4)),"",0,1)</f>
        <v/>
      </c>
      <c r="G134" s="96" t="str">
        <f t="array" ref="G134">_xlfn.XLOOKUP($B134,INDIRECT(SUBSTITUTE("ИсходныеДанные!$где$2:$где$50000","где",$B$4)),INDIRECT(SUBSTITUTE("ИсходныеДанные!$что$2:$что$50000","что",G$4)),"",0,1)</f>
        <v/>
      </c>
      <c r="H134" s="96" t="str">
        <f t="array" ref="H134">_xlfn.XLOOKUP($B134,INDIRECT(SUBSTITUTE("ИсходныеДанные!$где$2:$где$50000","где",$B$4)),INDIRECT(SUBSTITUTE("ИсходныеДанные!$что$2:$что$50000","что",H$4)),"",0,1)</f>
        <v/>
      </c>
      <c r="I134" s="97" t="str">
        <f t="array" ref="I134">_xlfn.XLOOKUP($B134,INDIRECT(SUBSTITUTE("ИсходныеДанные!$где$2:$где$50000","где",$B$4)),INDIRECT(SUBSTITUTE("ИсходныеДанные!$что$2:$что$50000","что",I$4)),"",0,1)</f>
        <v/>
      </c>
      <c r="J134" s="104" t="str">
        <f t="shared" si="9"/>
        <v/>
      </c>
      <c r="K134" s="160" t="str">
        <f t="shared" si="9"/>
        <v/>
      </c>
      <c r="L134" s="160" t="str">
        <f t="shared" si="9"/>
        <v/>
      </c>
      <c r="M134" s="160" t="str">
        <f t="shared" si="13"/>
        <v/>
      </c>
      <c r="N134" s="160" t="str">
        <f t="shared" si="13"/>
        <v/>
      </c>
      <c r="O134" s="160" t="str">
        <f t="shared" si="13"/>
        <v/>
      </c>
      <c r="P134" s="160" t="str">
        <f t="shared" si="14"/>
        <v/>
      </c>
      <c r="Q134" s="160" t="str">
        <f t="shared" si="14"/>
        <v/>
      </c>
      <c r="R134" s="160" t="str">
        <f t="shared" si="14"/>
        <v/>
      </c>
      <c r="S134" s="160" t="str">
        <f t="shared" si="15"/>
        <v/>
      </c>
      <c r="T134" s="160" t="str">
        <f t="shared" si="15"/>
        <v/>
      </c>
      <c r="U134" s="161" t="str">
        <f t="shared" si="15"/>
        <v/>
      </c>
      <c r="V134" s="3"/>
    </row>
    <row r="135" spans="1:22" x14ac:dyDescent="0.25">
      <c r="A135" s="6" t="str">
        <f t="shared" si="8"/>
        <v>delete</v>
      </c>
      <c r="B135" s="9" cm="1">
        <f t="array" ref="B135">INDIRECT("УникальныеСписки!A"&amp;ROW()-$K$4)</f>
        <v>0</v>
      </c>
      <c r="C135" s="7" t="str">
        <f t="array" ref="C135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ref="D135">_xlfn.XLOOKUP($B135,INDIRECT(SUBSTITUTE("ИсходныеДанные!$где$2:$где$50000","где",$B$4)),INDIRECT(SUBSTITUTE("ИсходныеДанные!$что$2:$что$50000","что",D$4)),"",0,1)</f>
        <v/>
      </c>
      <c r="E135" s="22">
        <f t="shared" si="3"/>
        <v>0</v>
      </c>
      <c r="F135" s="22" t="str">
        <f t="array" ref="F135">_xlfn.XLOOKUP($B135,INDIRECT(SUBSTITUTE("ИсходныеДанные!$где$2:$где$50000","где",$B$4)),INDIRECT(SUBSTITUTE("ИсходныеДанные!$что$2:$что$50000","что",F$4)),"",0,1)</f>
        <v/>
      </c>
      <c r="G135" s="96" t="str">
        <f t="array" ref="G135">_xlfn.XLOOKUP($B135,INDIRECT(SUBSTITUTE("ИсходныеДанные!$где$2:$где$50000","где",$B$4)),INDIRECT(SUBSTITUTE("ИсходныеДанные!$что$2:$что$50000","что",G$4)),"",0,1)</f>
        <v/>
      </c>
      <c r="H135" s="96" t="str">
        <f t="array" ref="H135">_xlfn.XLOOKUP($B135,INDIRECT(SUBSTITUTE("ИсходныеДанные!$где$2:$где$50000","где",$B$4)),INDIRECT(SUBSTITUTE("ИсходныеДанные!$что$2:$что$50000","что",H$4)),"",0,1)</f>
        <v/>
      </c>
      <c r="I135" s="97" t="str">
        <f t="array" ref="I135">_xlfn.XLOOKUP($B135,INDIRECT(SUBSTITUTE("ИсходныеДанные!$где$2:$где$50000","где",$B$4)),INDIRECT(SUBSTITUTE("ИсходныеДанные!$что$2:$что$50000","что",I$4)),"",0,1)</f>
        <v/>
      </c>
      <c r="J135" s="104" t="str">
        <f t="shared" si="9"/>
        <v/>
      </c>
      <c r="K135" s="160" t="str">
        <f t="shared" si="9"/>
        <v/>
      </c>
      <c r="L135" s="160" t="str">
        <f t="shared" si="9"/>
        <v/>
      </c>
      <c r="M135" s="160" t="str">
        <f t="shared" si="13"/>
        <v/>
      </c>
      <c r="N135" s="160" t="str">
        <f t="shared" si="13"/>
        <v/>
      </c>
      <c r="O135" s="160" t="str">
        <f t="shared" si="13"/>
        <v/>
      </c>
      <c r="P135" s="160" t="str">
        <f t="shared" si="14"/>
        <v/>
      </c>
      <c r="Q135" s="160" t="str">
        <f t="shared" si="14"/>
        <v/>
      </c>
      <c r="R135" s="160" t="str">
        <f t="shared" si="14"/>
        <v/>
      </c>
      <c r="S135" s="160" t="str">
        <f t="shared" si="15"/>
        <v/>
      </c>
      <c r="T135" s="160" t="str">
        <f t="shared" si="15"/>
        <v/>
      </c>
      <c r="U135" s="161" t="str">
        <f t="shared" si="15"/>
        <v/>
      </c>
      <c r="V135" s="3"/>
    </row>
    <row r="136" spans="1:22" x14ac:dyDescent="0.25">
      <c r="A136" s="6" t="str">
        <f t="shared" si="8"/>
        <v>delete</v>
      </c>
      <c r="B136" s="9" cm="1">
        <f t="array" ref="B136">INDIRECT("УникальныеСписки!A"&amp;ROW()-$K$4)</f>
        <v>0</v>
      </c>
      <c r="C136" s="7" t="str">
        <f t="array" ref="C136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ref="D136">_xlfn.XLOOKUP($B136,INDIRECT(SUBSTITUTE("ИсходныеДанные!$где$2:$где$50000","где",$B$4)),INDIRECT(SUBSTITUTE("ИсходныеДанные!$что$2:$что$50000","что",D$4)),"",0,1)</f>
        <v/>
      </c>
      <c r="E136" s="22">
        <f t="shared" si="3"/>
        <v>0</v>
      </c>
      <c r="F136" s="22" t="str">
        <f t="array" ref="F136">_xlfn.XLOOKUP($B136,INDIRECT(SUBSTITUTE("ИсходныеДанные!$где$2:$где$50000","где",$B$4)),INDIRECT(SUBSTITUTE("ИсходныеДанные!$что$2:$что$50000","что",F$4)),"",0,1)</f>
        <v/>
      </c>
      <c r="G136" s="96" t="str">
        <f t="array" ref="G136">_xlfn.XLOOKUP($B136,INDIRECT(SUBSTITUTE("ИсходныеДанные!$где$2:$где$50000","где",$B$4)),INDIRECT(SUBSTITUTE("ИсходныеДанные!$что$2:$что$50000","что",G$4)),"",0,1)</f>
        <v/>
      </c>
      <c r="H136" s="96" t="str">
        <f t="array" ref="H136">_xlfn.XLOOKUP($B136,INDIRECT(SUBSTITUTE("ИсходныеДанные!$где$2:$где$50000","где",$B$4)),INDIRECT(SUBSTITUTE("ИсходныеДанные!$что$2:$что$50000","что",H$4)),"",0,1)</f>
        <v/>
      </c>
      <c r="I136" s="97" t="str">
        <f t="array" ref="I136">_xlfn.XLOOKUP($B136,INDIRECT(SUBSTITUTE("ИсходныеДанные!$где$2:$где$50000","где",$B$4)),INDIRECT(SUBSTITUTE("ИсходныеДанные!$что$2:$что$50000","что",I$4)),"",0,1)</f>
        <v/>
      </c>
      <c r="J136" s="104" t="str">
        <f t="shared" si="9"/>
        <v/>
      </c>
      <c r="K136" s="160" t="str">
        <f t="shared" si="9"/>
        <v/>
      </c>
      <c r="L136" s="160" t="str">
        <f t="shared" si="9"/>
        <v/>
      </c>
      <c r="M136" s="160" t="str">
        <f t="shared" si="13"/>
        <v/>
      </c>
      <c r="N136" s="160" t="str">
        <f t="shared" si="13"/>
        <v/>
      </c>
      <c r="O136" s="160" t="str">
        <f t="shared" si="13"/>
        <v/>
      </c>
      <c r="P136" s="160" t="str">
        <f t="shared" si="14"/>
        <v/>
      </c>
      <c r="Q136" s="160" t="str">
        <f t="shared" si="14"/>
        <v/>
      </c>
      <c r="R136" s="160" t="str">
        <f t="shared" si="14"/>
        <v/>
      </c>
      <c r="S136" s="160" t="str">
        <f t="shared" si="15"/>
        <v/>
      </c>
      <c r="T136" s="160" t="str">
        <f t="shared" si="15"/>
        <v/>
      </c>
      <c r="U136" s="161" t="str">
        <f t="shared" si="15"/>
        <v/>
      </c>
      <c r="V136" s="3"/>
    </row>
    <row r="137" spans="1:22" x14ac:dyDescent="0.25">
      <c r="A137" s="6" t="str">
        <f t="shared" si="8"/>
        <v>delete</v>
      </c>
      <c r="B137" s="9" cm="1">
        <f t="array" ref="B137">INDIRECT("УникальныеСписки!A"&amp;ROW()-$K$4)</f>
        <v>0</v>
      </c>
      <c r="C137" s="7" t="str">
        <f t="array" ref="C137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ref="D137">_xlfn.XLOOKUP($B137,INDIRECT(SUBSTITUTE("ИсходныеДанные!$где$2:$где$50000","где",$B$4)),INDIRECT(SUBSTITUTE("ИсходныеДанные!$что$2:$что$50000","что",D$4)),"",0,1)</f>
        <v/>
      </c>
      <c r="E137" s="22">
        <f t="shared" si="3"/>
        <v>0</v>
      </c>
      <c r="F137" s="22" t="str">
        <f t="array" ref="F137">_xlfn.XLOOKUP($B137,INDIRECT(SUBSTITUTE("ИсходныеДанные!$где$2:$где$50000","где",$B$4)),INDIRECT(SUBSTITUTE("ИсходныеДанные!$что$2:$что$50000","что",F$4)),"",0,1)</f>
        <v/>
      </c>
      <c r="G137" s="96" t="str">
        <f t="array" ref="G137">_xlfn.XLOOKUP($B137,INDIRECT(SUBSTITUTE("ИсходныеДанные!$где$2:$где$50000","где",$B$4)),INDIRECT(SUBSTITUTE("ИсходныеДанные!$что$2:$что$50000","что",G$4)),"",0,1)</f>
        <v/>
      </c>
      <c r="H137" s="96" t="str">
        <f t="array" ref="H137">_xlfn.XLOOKUP($B137,INDIRECT(SUBSTITUTE("ИсходныеДанные!$где$2:$где$50000","где",$B$4)),INDIRECT(SUBSTITUTE("ИсходныеДанные!$что$2:$что$50000","что",H$4)),"",0,1)</f>
        <v/>
      </c>
      <c r="I137" s="97" t="str">
        <f t="array" ref="I137">_xlfn.XLOOKUP($B137,INDIRECT(SUBSTITUTE("ИсходныеДанные!$где$2:$где$50000","где",$B$4)),INDIRECT(SUBSTITUTE("ИсходныеДанные!$что$2:$что$50000","что",I$4)),"",0,1)</f>
        <v/>
      </c>
      <c r="J137" s="104" t="str">
        <f t="shared" si="9"/>
        <v/>
      </c>
      <c r="K137" s="160" t="str">
        <f t="shared" si="9"/>
        <v/>
      </c>
      <c r="L137" s="160" t="str">
        <f t="shared" si="9"/>
        <v/>
      </c>
      <c r="M137" s="160" t="str">
        <f t="shared" si="13"/>
        <v/>
      </c>
      <c r="N137" s="160" t="str">
        <f t="shared" si="13"/>
        <v/>
      </c>
      <c r="O137" s="160" t="str">
        <f t="shared" si="13"/>
        <v/>
      </c>
      <c r="P137" s="160" t="str">
        <f t="shared" si="14"/>
        <v/>
      </c>
      <c r="Q137" s="160" t="str">
        <f t="shared" si="14"/>
        <v/>
      </c>
      <c r="R137" s="160" t="str">
        <f t="shared" si="14"/>
        <v/>
      </c>
      <c r="S137" s="160" t="str">
        <f t="shared" si="15"/>
        <v/>
      </c>
      <c r="T137" s="160" t="str">
        <f t="shared" si="15"/>
        <v/>
      </c>
      <c r="U137" s="161" t="str">
        <f t="shared" si="15"/>
        <v/>
      </c>
      <c r="V137" s="3"/>
    </row>
    <row r="138" spans="1:22" x14ac:dyDescent="0.25">
      <c r="A138" s="6" t="str">
        <f t="shared" si="8"/>
        <v>delete</v>
      </c>
      <c r="B138" s="9" cm="1">
        <f t="array" ref="B138">INDIRECT("УникальныеСписки!A"&amp;ROW()-$K$4)</f>
        <v>0</v>
      </c>
      <c r="C138" s="7" t="str">
        <f t="array" ref="C138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ref="D138">_xlfn.XLOOKUP($B138,INDIRECT(SUBSTITUTE("ИсходныеДанные!$где$2:$где$50000","где",$B$4)),INDIRECT(SUBSTITUTE("ИсходныеДанные!$что$2:$что$50000","что",D$4)),"",0,1)</f>
        <v/>
      </c>
      <c r="E138" s="22">
        <f t="shared" si="3"/>
        <v>0</v>
      </c>
      <c r="F138" s="22" t="str">
        <f t="array" ref="F138">_xlfn.XLOOKUP($B138,INDIRECT(SUBSTITUTE("ИсходныеДанные!$где$2:$где$50000","где",$B$4)),INDIRECT(SUBSTITUTE("ИсходныеДанные!$что$2:$что$50000","что",F$4)),"",0,1)</f>
        <v/>
      </c>
      <c r="G138" s="96" t="str">
        <f t="array" ref="G138">_xlfn.XLOOKUP($B138,INDIRECT(SUBSTITUTE("ИсходныеДанные!$где$2:$где$50000","где",$B$4)),INDIRECT(SUBSTITUTE("ИсходныеДанные!$что$2:$что$50000","что",G$4)),"",0,1)</f>
        <v/>
      </c>
      <c r="H138" s="96" t="str">
        <f t="array" ref="H138">_xlfn.XLOOKUP($B138,INDIRECT(SUBSTITUTE("ИсходныеДанные!$где$2:$где$50000","где",$B$4)),INDIRECT(SUBSTITUTE("ИсходныеДанные!$что$2:$что$50000","что",H$4)),"",0,1)</f>
        <v/>
      </c>
      <c r="I138" s="97" t="str">
        <f t="array" ref="I138">_xlfn.XLOOKUP($B138,INDIRECT(SUBSTITUTE("ИсходныеДанные!$где$2:$где$50000","где",$B$4)),INDIRECT(SUBSTITUTE("ИсходныеДанные!$что$2:$что$50000","что",I$4)),"",0,1)</f>
        <v/>
      </c>
      <c r="J138" s="104" t="str">
        <f t="shared" si="9"/>
        <v/>
      </c>
      <c r="K138" s="160" t="str">
        <f t="shared" si="9"/>
        <v/>
      </c>
      <c r="L138" s="160" t="str">
        <f t="shared" si="9"/>
        <v/>
      </c>
      <c r="M138" s="160" t="str">
        <f t="shared" si="13"/>
        <v/>
      </c>
      <c r="N138" s="160" t="str">
        <f t="shared" si="13"/>
        <v/>
      </c>
      <c r="O138" s="160" t="str">
        <f t="shared" si="13"/>
        <v/>
      </c>
      <c r="P138" s="160" t="str">
        <f t="shared" si="14"/>
        <v/>
      </c>
      <c r="Q138" s="160" t="str">
        <f t="shared" si="14"/>
        <v/>
      </c>
      <c r="R138" s="160" t="str">
        <f t="shared" si="14"/>
        <v/>
      </c>
      <c r="S138" s="160" t="str">
        <f t="shared" si="15"/>
        <v/>
      </c>
      <c r="T138" s="160" t="str">
        <f t="shared" si="15"/>
        <v/>
      </c>
      <c r="U138" s="161" t="str">
        <f t="shared" si="15"/>
        <v/>
      </c>
      <c r="V138" s="3"/>
    </row>
    <row r="139" spans="1:22" x14ac:dyDescent="0.25">
      <c r="A139" s="6" t="str">
        <f t="shared" si="8"/>
        <v>delete</v>
      </c>
      <c r="B139" s="9" cm="1">
        <f t="array" ref="B139">INDIRECT("УникальныеСписки!A"&amp;ROW()-$K$4)</f>
        <v>0</v>
      </c>
      <c r="C139" s="7" t="str">
        <f t="array" ref="C139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ref="D139">_xlfn.XLOOKUP($B139,INDIRECT(SUBSTITUTE("ИсходныеДанные!$где$2:$где$50000","где",$B$4)),INDIRECT(SUBSTITUTE("ИсходныеДанные!$что$2:$что$50000","что",D$4)),"",0,1)</f>
        <v/>
      </c>
      <c r="E139" s="22">
        <f t="shared" si="3"/>
        <v>0</v>
      </c>
      <c r="F139" s="22" t="str">
        <f t="array" ref="F139">_xlfn.XLOOKUP($B139,INDIRECT(SUBSTITUTE("ИсходныеДанные!$где$2:$где$50000","где",$B$4)),INDIRECT(SUBSTITUTE("ИсходныеДанные!$что$2:$что$50000","что",F$4)),"",0,1)</f>
        <v/>
      </c>
      <c r="G139" s="96" t="str">
        <f t="array" ref="G139">_xlfn.XLOOKUP($B139,INDIRECT(SUBSTITUTE("ИсходныеДанные!$где$2:$где$50000","где",$B$4)),INDIRECT(SUBSTITUTE("ИсходныеДанные!$что$2:$что$50000","что",G$4)),"",0,1)</f>
        <v/>
      </c>
      <c r="H139" s="96" t="str">
        <f t="array" ref="H139">_xlfn.XLOOKUP($B139,INDIRECT(SUBSTITUTE("ИсходныеДанные!$где$2:$где$50000","где",$B$4)),INDIRECT(SUBSTITUTE("ИсходныеДанные!$что$2:$что$50000","что",H$4)),"",0,1)</f>
        <v/>
      </c>
      <c r="I139" s="97" t="str">
        <f t="array" ref="I139">_xlfn.XLOOKUP($B139,INDIRECT(SUBSTITUTE("ИсходныеДанные!$где$2:$где$50000","где",$B$4)),INDIRECT(SUBSTITUTE("ИсходныеДанные!$что$2:$что$50000","что",I$4)),"",0,1)</f>
        <v/>
      </c>
      <c r="J139" s="104" t="str">
        <f t="shared" si="9"/>
        <v/>
      </c>
      <c r="K139" s="160" t="str">
        <f t="shared" si="9"/>
        <v/>
      </c>
      <c r="L139" s="160" t="str">
        <f t="shared" si="9"/>
        <v/>
      </c>
      <c r="M139" s="160" t="str">
        <f t="shared" si="13"/>
        <v/>
      </c>
      <c r="N139" s="160" t="str">
        <f t="shared" si="13"/>
        <v/>
      </c>
      <c r="O139" s="160" t="str">
        <f t="shared" si="13"/>
        <v/>
      </c>
      <c r="P139" s="160" t="str">
        <f t="shared" si="14"/>
        <v/>
      </c>
      <c r="Q139" s="160" t="str">
        <f t="shared" si="14"/>
        <v/>
      </c>
      <c r="R139" s="160" t="str">
        <f t="shared" si="14"/>
        <v/>
      </c>
      <c r="S139" s="160" t="str">
        <f t="shared" si="15"/>
        <v/>
      </c>
      <c r="T139" s="160" t="str">
        <f t="shared" si="15"/>
        <v/>
      </c>
      <c r="U139" s="161" t="str">
        <f t="shared" si="15"/>
        <v/>
      </c>
      <c r="V139" s="3"/>
    </row>
    <row r="140" spans="1:22" x14ac:dyDescent="0.25">
      <c r="A140" s="6" t="str">
        <f t="shared" si="8"/>
        <v>delete</v>
      </c>
      <c r="B140" s="9" cm="1">
        <f t="array" ref="B140">INDIRECT("УникальныеСписки!A"&amp;ROW()-$K$4)</f>
        <v>0</v>
      </c>
      <c r="C140" s="7" t="str">
        <f t="array" ref="C140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ref="D140">_xlfn.XLOOKUP($B140,INDIRECT(SUBSTITUTE("ИсходныеДанные!$где$2:$где$50000","где",$B$4)),INDIRECT(SUBSTITUTE("ИсходныеДанные!$что$2:$что$50000","что",D$4)),"",0,1)</f>
        <v/>
      </c>
      <c r="E140" s="22">
        <f t="shared" si="3"/>
        <v>0</v>
      </c>
      <c r="F140" s="22" t="str">
        <f t="array" ref="F140">_xlfn.XLOOKUP($B140,INDIRECT(SUBSTITUTE("ИсходныеДанные!$где$2:$где$50000","где",$B$4)),INDIRECT(SUBSTITUTE("ИсходныеДанные!$что$2:$что$50000","что",F$4)),"",0,1)</f>
        <v/>
      </c>
      <c r="G140" s="96" t="str">
        <f t="array" ref="G140">_xlfn.XLOOKUP($B140,INDIRECT(SUBSTITUTE("ИсходныеДанные!$где$2:$где$50000","где",$B$4)),INDIRECT(SUBSTITUTE("ИсходныеДанные!$что$2:$что$50000","что",G$4)),"",0,1)</f>
        <v/>
      </c>
      <c r="H140" s="96" t="str">
        <f t="array" ref="H140">_xlfn.XLOOKUP($B140,INDIRECT(SUBSTITUTE("ИсходныеДанные!$где$2:$где$50000","где",$B$4)),INDIRECT(SUBSTITUTE("ИсходныеДанные!$что$2:$что$50000","что",H$4)),"",0,1)</f>
        <v/>
      </c>
      <c r="I140" s="97" t="str">
        <f t="array" ref="I140">_xlfn.XLOOKUP($B140,INDIRECT(SUBSTITUTE("ИсходныеДанные!$где$2:$где$50000","где",$B$4)),INDIRECT(SUBSTITUTE("ИсходныеДанные!$что$2:$что$50000","что",I$4)),"",0,1)</f>
        <v/>
      </c>
      <c r="J140" s="104" t="str">
        <f t="shared" si="9"/>
        <v/>
      </c>
      <c r="K140" s="160" t="str">
        <f t="shared" si="9"/>
        <v/>
      </c>
      <c r="L140" s="160" t="str">
        <f t="shared" si="9"/>
        <v/>
      </c>
      <c r="M140" s="160" t="str">
        <f t="shared" si="13"/>
        <v/>
      </c>
      <c r="N140" s="160" t="str">
        <f t="shared" si="13"/>
        <v/>
      </c>
      <c r="O140" s="160" t="str">
        <f t="shared" si="13"/>
        <v/>
      </c>
      <c r="P140" s="160" t="str">
        <f t="shared" si="14"/>
        <v/>
      </c>
      <c r="Q140" s="160" t="str">
        <f t="shared" si="14"/>
        <v/>
      </c>
      <c r="R140" s="160" t="str">
        <f t="shared" si="14"/>
        <v/>
      </c>
      <c r="S140" s="160" t="str">
        <f t="shared" si="15"/>
        <v/>
      </c>
      <c r="T140" s="160" t="str">
        <f t="shared" si="15"/>
        <v/>
      </c>
      <c r="U140" s="161" t="str">
        <f t="shared" si="15"/>
        <v/>
      </c>
      <c r="V140" s="3"/>
    </row>
    <row r="141" spans="1:22" x14ac:dyDescent="0.25">
      <c r="A141" s="6" t="str">
        <f t="shared" si="8"/>
        <v>delete</v>
      </c>
      <c r="B141" s="9" cm="1">
        <f t="array" ref="B141">INDIRECT("УникальныеСписки!A"&amp;ROW()-$K$4)</f>
        <v>0</v>
      </c>
      <c r="C141" s="7" t="str">
        <f t="array" ref="C14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ref="D141">_xlfn.XLOOKUP($B141,INDIRECT(SUBSTITUTE("ИсходныеДанные!$где$2:$где$50000","где",$B$4)),INDIRECT(SUBSTITUTE("ИсходныеДанные!$что$2:$что$50000","что",D$4)),"",0,1)</f>
        <v/>
      </c>
      <c r="E141" s="22">
        <f t="shared" si="3"/>
        <v>0</v>
      </c>
      <c r="F141" s="22" t="str">
        <f t="array" ref="F141">_xlfn.XLOOKUP($B141,INDIRECT(SUBSTITUTE("ИсходныеДанные!$где$2:$где$50000","где",$B$4)),INDIRECT(SUBSTITUTE("ИсходныеДанные!$что$2:$что$50000","что",F$4)),"",0,1)</f>
        <v/>
      </c>
      <c r="G141" s="96" t="str">
        <f t="array" ref="G141">_xlfn.XLOOKUP($B141,INDIRECT(SUBSTITUTE("ИсходныеДанные!$где$2:$где$50000","где",$B$4)),INDIRECT(SUBSTITUTE("ИсходныеДанные!$что$2:$что$50000","что",G$4)),"",0,1)</f>
        <v/>
      </c>
      <c r="H141" s="96" t="str">
        <f t="array" ref="H141">_xlfn.XLOOKUP($B141,INDIRECT(SUBSTITUTE("ИсходныеДанные!$где$2:$где$50000","где",$B$4)),INDIRECT(SUBSTITUTE("ИсходныеДанные!$что$2:$что$50000","что",H$4)),"",0,1)</f>
        <v/>
      </c>
      <c r="I141" s="97" t="str">
        <f t="array" ref="I141">_xlfn.XLOOKUP($B141,INDIRECT(SUBSTITUTE("ИсходныеДанные!$где$2:$где$50000","где",$B$4)),INDIRECT(SUBSTITUTE("ИсходныеДанные!$что$2:$что$50000","что",I$4)),"",0,1)</f>
        <v/>
      </c>
      <c r="J141" s="104" t="str">
        <f t="shared" si="9"/>
        <v/>
      </c>
      <c r="K141" s="160" t="str">
        <f t="shared" si="9"/>
        <v/>
      </c>
      <c r="L141" s="160" t="str">
        <f t="shared" si="9"/>
        <v/>
      </c>
      <c r="M141" s="160" t="str">
        <f t="shared" si="13"/>
        <v/>
      </c>
      <c r="N141" s="160" t="str">
        <f t="shared" si="13"/>
        <v/>
      </c>
      <c r="O141" s="160" t="str">
        <f t="shared" si="13"/>
        <v/>
      </c>
      <c r="P141" s="160" t="str">
        <f t="shared" si="14"/>
        <v/>
      </c>
      <c r="Q141" s="160" t="str">
        <f t="shared" si="14"/>
        <v/>
      </c>
      <c r="R141" s="160" t="str">
        <f t="shared" si="14"/>
        <v/>
      </c>
      <c r="S141" s="160" t="str">
        <f t="shared" si="15"/>
        <v/>
      </c>
      <c r="T141" s="160" t="str">
        <f t="shared" si="15"/>
        <v/>
      </c>
      <c r="U141" s="161" t="str">
        <f t="shared" si="15"/>
        <v/>
      </c>
      <c r="V141" s="3"/>
    </row>
    <row r="142" spans="1:22" x14ac:dyDescent="0.25">
      <c r="A142" s="6" t="str">
        <f t="shared" si="8"/>
        <v>delete</v>
      </c>
      <c r="B142" s="9" cm="1">
        <f t="array" ref="B142">INDIRECT("УникальныеСписки!A"&amp;ROW()-$K$4)</f>
        <v>0</v>
      </c>
      <c r="C142" s="7" t="str">
        <f t="array" ref="C142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ref="D142">_xlfn.XLOOKUP($B142,INDIRECT(SUBSTITUTE("ИсходныеДанные!$где$2:$где$50000","где",$B$4)),INDIRECT(SUBSTITUTE("ИсходныеДанные!$что$2:$что$50000","что",D$4)),"",0,1)</f>
        <v/>
      </c>
      <c r="E142" s="22">
        <f t="shared" si="3"/>
        <v>0</v>
      </c>
      <c r="F142" s="22" t="str">
        <f t="array" ref="F142">_xlfn.XLOOKUP($B142,INDIRECT(SUBSTITUTE("ИсходныеДанные!$где$2:$где$50000","где",$B$4)),INDIRECT(SUBSTITUTE("ИсходныеДанные!$что$2:$что$50000","что",F$4)),"",0,1)</f>
        <v/>
      </c>
      <c r="G142" s="96" t="str">
        <f t="array" ref="G142">_xlfn.XLOOKUP($B142,INDIRECT(SUBSTITUTE("ИсходныеДанные!$где$2:$где$50000","где",$B$4)),INDIRECT(SUBSTITUTE("ИсходныеДанные!$что$2:$что$50000","что",G$4)),"",0,1)</f>
        <v/>
      </c>
      <c r="H142" s="96" t="str">
        <f t="array" ref="H142">_xlfn.XLOOKUP($B142,INDIRECT(SUBSTITUTE("ИсходныеДанные!$где$2:$где$50000","где",$B$4)),INDIRECT(SUBSTITUTE("ИсходныеДанные!$что$2:$что$50000","что",H$4)),"",0,1)</f>
        <v/>
      </c>
      <c r="I142" s="97" t="str">
        <f t="array" ref="I142">_xlfn.XLOOKUP($B142,INDIRECT(SUBSTITUTE("ИсходныеДанные!$где$2:$где$50000","где",$B$4)),INDIRECT(SUBSTITUTE("ИсходныеДанные!$что$2:$что$50000","что",I$4)),"",0,1)</f>
        <v/>
      </c>
      <c r="J142" s="104" t="str">
        <f t="shared" si="9"/>
        <v/>
      </c>
      <c r="K142" s="160" t="str">
        <f t="shared" si="9"/>
        <v/>
      </c>
      <c r="L142" s="160" t="str">
        <f t="shared" si="9"/>
        <v/>
      </c>
      <c r="M142" s="160" t="str">
        <f t="shared" si="13"/>
        <v/>
      </c>
      <c r="N142" s="160" t="str">
        <f t="shared" si="13"/>
        <v/>
      </c>
      <c r="O142" s="160" t="str">
        <f t="shared" si="13"/>
        <v/>
      </c>
      <c r="P142" s="160" t="str">
        <f t="shared" si="14"/>
        <v/>
      </c>
      <c r="Q142" s="160" t="str">
        <f t="shared" si="14"/>
        <v/>
      </c>
      <c r="R142" s="160" t="str">
        <f t="shared" si="14"/>
        <v/>
      </c>
      <c r="S142" s="160" t="str">
        <f t="shared" si="15"/>
        <v/>
      </c>
      <c r="T142" s="160" t="str">
        <f t="shared" si="15"/>
        <v/>
      </c>
      <c r="U142" s="161" t="str">
        <f t="shared" si="15"/>
        <v/>
      </c>
      <c r="V142" s="3"/>
    </row>
    <row r="143" spans="1:22" x14ac:dyDescent="0.25">
      <c r="A143" s="6" t="str">
        <f t="shared" si="8"/>
        <v>delete</v>
      </c>
      <c r="B143" s="9" cm="1">
        <f t="array" ref="B143">INDIRECT("УникальныеСписки!A"&amp;ROW()-$K$4)</f>
        <v>0</v>
      </c>
      <c r="C143" s="7" t="str">
        <f t="array" ref="C143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ref="D143">_xlfn.XLOOKUP($B143,INDIRECT(SUBSTITUTE("ИсходныеДанные!$где$2:$где$50000","где",$B$4)),INDIRECT(SUBSTITUTE("ИсходныеДанные!$что$2:$что$50000","что",D$4)),"",0,1)</f>
        <v/>
      </c>
      <c r="E143" s="22">
        <f t="shared" si="3"/>
        <v>0</v>
      </c>
      <c r="F143" s="22" t="str">
        <f t="array" ref="F143">_xlfn.XLOOKUP($B143,INDIRECT(SUBSTITUTE("ИсходныеДанные!$где$2:$где$50000","где",$B$4)),INDIRECT(SUBSTITUTE("ИсходныеДанные!$что$2:$что$50000","что",F$4)),"",0,1)</f>
        <v/>
      </c>
      <c r="G143" s="96" t="str">
        <f t="array" ref="G143">_xlfn.XLOOKUP($B143,INDIRECT(SUBSTITUTE("ИсходныеДанные!$где$2:$где$50000","где",$B$4)),INDIRECT(SUBSTITUTE("ИсходныеДанные!$что$2:$что$50000","что",G$4)),"",0,1)</f>
        <v/>
      </c>
      <c r="H143" s="96" t="str">
        <f t="array" ref="H143">_xlfn.XLOOKUP($B143,INDIRECT(SUBSTITUTE("ИсходныеДанные!$где$2:$где$50000","где",$B$4)),INDIRECT(SUBSTITUTE("ИсходныеДанные!$что$2:$что$50000","что",H$4)),"",0,1)</f>
        <v/>
      </c>
      <c r="I143" s="97" t="str">
        <f t="array" ref="I143">_xlfn.XLOOKUP($B143,INDIRECT(SUBSTITUTE("ИсходныеДанные!$где$2:$где$50000","где",$B$4)),INDIRECT(SUBSTITUTE("ИсходныеДанные!$что$2:$что$50000","что",I$4)),"",0,1)</f>
        <v/>
      </c>
      <c r="J143" s="104" t="str">
        <f t="shared" si="9"/>
        <v/>
      </c>
      <c r="K143" s="160" t="str">
        <f t="shared" si="9"/>
        <v/>
      </c>
      <c r="L143" s="160" t="str">
        <f t="shared" si="9"/>
        <v/>
      </c>
      <c r="M143" s="160" t="str">
        <f t="shared" si="13"/>
        <v/>
      </c>
      <c r="N143" s="160" t="str">
        <f t="shared" si="13"/>
        <v/>
      </c>
      <c r="O143" s="160" t="str">
        <f t="shared" si="13"/>
        <v/>
      </c>
      <c r="P143" s="160" t="str">
        <f t="shared" si="14"/>
        <v/>
      </c>
      <c r="Q143" s="160" t="str">
        <f t="shared" si="14"/>
        <v/>
      </c>
      <c r="R143" s="160" t="str">
        <f t="shared" si="14"/>
        <v/>
      </c>
      <c r="S143" s="160" t="str">
        <f t="shared" si="15"/>
        <v/>
      </c>
      <c r="T143" s="160" t="str">
        <f t="shared" si="15"/>
        <v/>
      </c>
      <c r="U143" s="161" t="str">
        <f t="shared" si="15"/>
        <v/>
      </c>
      <c r="V143" s="3"/>
    </row>
    <row r="144" spans="1:22" x14ac:dyDescent="0.25">
      <c r="A144" s="6" t="str">
        <f t="shared" si="8"/>
        <v>delete</v>
      </c>
      <c r="B144" s="9" cm="1">
        <f t="array" ref="B144">INDIRECT("УникальныеСписки!A"&amp;ROW()-$K$4)</f>
        <v>0</v>
      </c>
      <c r="C144" s="7" t="str">
        <f t="array" ref="C144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ref="D144">_xlfn.XLOOKUP($B144,INDIRECT(SUBSTITUTE("ИсходныеДанные!$где$2:$где$50000","где",$B$4)),INDIRECT(SUBSTITUTE("ИсходныеДанные!$что$2:$что$50000","что",D$4)),"",0,1)</f>
        <v/>
      </c>
      <c r="E144" s="22">
        <f t="shared" si="3"/>
        <v>0</v>
      </c>
      <c r="F144" s="22" t="str">
        <f t="array" ref="F144">_xlfn.XLOOKUP($B144,INDIRECT(SUBSTITUTE("ИсходныеДанные!$где$2:$где$50000","где",$B$4)),INDIRECT(SUBSTITUTE("ИсходныеДанные!$что$2:$что$50000","что",F$4)),"",0,1)</f>
        <v/>
      </c>
      <c r="G144" s="96" t="str">
        <f t="array" ref="G144">_xlfn.XLOOKUP($B144,INDIRECT(SUBSTITUTE("ИсходныеДанные!$где$2:$где$50000","где",$B$4)),INDIRECT(SUBSTITUTE("ИсходныеДанные!$что$2:$что$50000","что",G$4)),"",0,1)</f>
        <v/>
      </c>
      <c r="H144" s="96" t="str">
        <f t="array" ref="H144">_xlfn.XLOOKUP($B144,INDIRECT(SUBSTITUTE("ИсходныеДанные!$где$2:$где$50000","где",$B$4)),INDIRECT(SUBSTITUTE("ИсходныеДанные!$что$2:$что$50000","что",H$4)),"",0,1)</f>
        <v/>
      </c>
      <c r="I144" s="97" t="str">
        <f t="array" ref="I144">_xlfn.XLOOKUP($B144,INDIRECT(SUBSTITUTE("ИсходныеДанные!$где$2:$где$50000","где",$B$4)),INDIRECT(SUBSTITUTE("ИсходныеДанные!$что$2:$что$50000","что",I$4)),"",0,1)</f>
        <v/>
      </c>
      <c r="J144" s="104" t="str">
        <f t="shared" si="9"/>
        <v/>
      </c>
      <c r="K144" s="160" t="str">
        <f t="shared" si="9"/>
        <v/>
      </c>
      <c r="L144" s="160" t="str">
        <f t="shared" si="9"/>
        <v/>
      </c>
      <c r="M144" s="160" t="str">
        <f t="shared" si="13"/>
        <v/>
      </c>
      <c r="N144" s="160" t="str">
        <f t="shared" si="13"/>
        <v/>
      </c>
      <c r="O144" s="160" t="str">
        <f t="shared" si="13"/>
        <v/>
      </c>
      <c r="P144" s="160" t="str">
        <f t="shared" si="14"/>
        <v/>
      </c>
      <c r="Q144" s="160" t="str">
        <f t="shared" si="14"/>
        <v/>
      </c>
      <c r="R144" s="160" t="str">
        <f t="shared" si="14"/>
        <v/>
      </c>
      <c r="S144" s="160" t="str">
        <f t="shared" si="15"/>
        <v/>
      </c>
      <c r="T144" s="160" t="str">
        <f t="shared" si="15"/>
        <v/>
      </c>
      <c r="U144" s="161" t="str">
        <f t="shared" si="15"/>
        <v/>
      </c>
      <c r="V144" s="3"/>
    </row>
    <row r="145" spans="1:22" x14ac:dyDescent="0.25">
      <c r="A145" s="6" t="str">
        <f t="shared" si="8"/>
        <v>delete</v>
      </c>
      <c r="B145" s="9" cm="1">
        <f t="array" ref="B145">INDIRECT("УникальныеСписки!A"&amp;ROW()-$K$4)</f>
        <v>0</v>
      </c>
      <c r="C145" s="7" t="str">
        <f t="array" ref="C145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ref="D145">_xlfn.XLOOKUP($B145,INDIRECT(SUBSTITUTE("ИсходныеДанные!$где$2:$где$50000","где",$B$4)),INDIRECT(SUBSTITUTE("ИсходныеДанные!$что$2:$что$50000","что",D$4)),"",0,1)</f>
        <v/>
      </c>
      <c r="E145" s="22">
        <f t="shared" si="3"/>
        <v>0</v>
      </c>
      <c r="F145" s="22" t="str">
        <f t="array" ref="F145">_xlfn.XLOOKUP($B145,INDIRECT(SUBSTITUTE("ИсходныеДанные!$где$2:$где$50000","где",$B$4)),INDIRECT(SUBSTITUTE("ИсходныеДанные!$что$2:$что$50000","что",F$4)),"",0,1)</f>
        <v/>
      </c>
      <c r="G145" s="96" t="str">
        <f t="array" ref="G145">_xlfn.XLOOKUP($B145,INDIRECT(SUBSTITUTE("ИсходныеДанные!$где$2:$где$50000","где",$B$4)),INDIRECT(SUBSTITUTE("ИсходныеДанные!$что$2:$что$50000","что",G$4)),"",0,1)</f>
        <v/>
      </c>
      <c r="H145" s="96" t="str">
        <f t="array" ref="H145">_xlfn.XLOOKUP($B145,INDIRECT(SUBSTITUTE("ИсходныеДанные!$где$2:$где$50000","где",$B$4)),INDIRECT(SUBSTITUTE("ИсходныеДанные!$что$2:$что$50000","что",H$4)),"",0,1)</f>
        <v/>
      </c>
      <c r="I145" s="97" t="str">
        <f t="array" ref="I145">_xlfn.XLOOKUP($B145,INDIRECT(SUBSTITUTE("ИсходныеДанные!$где$2:$где$50000","где",$B$4)),INDIRECT(SUBSTITUTE("ИсходныеДанные!$что$2:$что$50000","что",I$4)),"",0,1)</f>
        <v/>
      </c>
      <c r="J145" s="104" t="str">
        <f t="shared" si="9"/>
        <v/>
      </c>
      <c r="K145" s="160" t="str">
        <f t="shared" si="9"/>
        <v/>
      </c>
      <c r="L145" s="160" t="str">
        <f t="shared" si="9"/>
        <v/>
      </c>
      <c r="M145" s="160" t="str">
        <f t="shared" si="13"/>
        <v/>
      </c>
      <c r="N145" s="160" t="str">
        <f t="shared" si="13"/>
        <v/>
      </c>
      <c r="O145" s="160" t="str">
        <f t="shared" si="13"/>
        <v/>
      </c>
      <c r="P145" s="160" t="str">
        <f t="shared" si="14"/>
        <v/>
      </c>
      <c r="Q145" s="160" t="str">
        <f t="shared" si="14"/>
        <v/>
      </c>
      <c r="R145" s="160" t="str">
        <f t="shared" si="14"/>
        <v/>
      </c>
      <c r="S145" s="160" t="str">
        <f t="shared" si="15"/>
        <v/>
      </c>
      <c r="T145" s="160" t="str">
        <f t="shared" si="15"/>
        <v/>
      </c>
      <c r="U145" s="161" t="str">
        <f t="shared" si="15"/>
        <v/>
      </c>
      <c r="V145" s="3"/>
    </row>
    <row r="146" spans="1:22" x14ac:dyDescent="0.25">
      <c r="A146" s="6" t="str">
        <f t="shared" si="8"/>
        <v>delete</v>
      </c>
      <c r="B146" s="9" cm="1">
        <f t="array" ref="B146">INDIRECT("УникальныеСписки!A"&amp;ROW()-$K$4)</f>
        <v>0</v>
      </c>
      <c r="C146" s="7" t="str">
        <f t="array" ref="C146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ref="D146">_xlfn.XLOOKUP($B146,INDIRECT(SUBSTITUTE("ИсходныеДанные!$где$2:$где$50000","где",$B$4)),INDIRECT(SUBSTITUTE("ИсходныеДанные!$что$2:$что$50000","что",D$4)),"",0,1)</f>
        <v/>
      </c>
      <c r="E146" s="22">
        <f t="shared" si="3"/>
        <v>0</v>
      </c>
      <c r="F146" s="22" t="str">
        <f t="array" ref="F146">_xlfn.XLOOKUP($B146,INDIRECT(SUBSTITUTE("ИсходныеДанные!$где$2:$где$50000","где",$B$4)),INDIRECT(SUBSTITUTE("ИсходныеДанные!$что$2:$что$50000","что",F$4)),"",0,1)</f>
        <v/>
      </c>
      <c r="G146" s="96" t="str">
        <f t="array" ref="G146">_xlfn.XLOOKUP($B146,INDIRECT(SUBSTITUTE("ИсходныеДанные!$где$2:$где$50000","где",$B$4)),INDIRECT(SUBSTITUTE("ИсходныеДанные!$что$2:$что$50000","что",G$4)),"",0,1)</f>
        <v/>
      </c>
      <c r="H146" s="96" t="str">
        <f t="array" ref="H146">_xlfn.XLOOKUP($B146,INDIRECT(SUBSTITUTE("ИсходныеДанные!$где$2:$где$50000","где",$B$4)),INDIRECT(SUBSTITUTE("ИсходныеДанные!$что$2:$что$50000","что",H$4)),"",0,1)</f>
        <v/>
      </c>
      <c r="I146" s="97" t="str">
        <f t="array" ref="I146">_xlfn.XLOOKUP($B146,INDIRECT(SUBSTITUTE("ИсходныеДанные!$где$2:$где$50000","где",$B$4)),INDIRECT(SUBSTITUTE("ИсходныеДанные!$что$2:$что$50000","что",I$4)),"",0,1)</f>
        <v/>
      </c>
      <c r="J146" s="104" t="str">
        <f t="shared" si="9"/>
        <v/>
      </c>
      <c r="K146" s="160" t="str">
        <f t="shared" si="9"/>
        <v/>
      </c>
      <c r="L146" s="160" t="str">
        <f t="shared" si="9"/>
        <v/>
      </c>
      <c r="M146" s="160" t="str">
        <f t="shared" si="13"/>
        <v/>
      </c>
      <c r="N146" s="160" t="str">
        <f t="shared" si="13"/>
        <v/>
      </c>
      <c r="O146" s="160" t="str">
        <f t="shared" si="13"/>
        <v/>
      </c>
      <c r="P146" s="160" t="str">
        <f t="shared" si="14"/>
        <v/>
      </c>
      <c r="Q146" s="160" t="str">
        <f t="shared" si="14"/>
        <v/>
      </c>
      <c r="R146" s="160" t="str">
        <f t="shared" si="14"/>
        <v/>
      </c>
      <c r="S146" s="160" t="str">
        <f t="shared" si="15"/>
        <v/>
      </c>
      <c r="T146" s="160" t="str">
        <f t="shared" si="15"/>
        <v/>
      </c>
      <c r="U146" s="161" t="str">
        <f t="shared" si="15"/>
        <v/>
      </c>
      <c r="V146" s="3"/>
    </row>
    <row r="147" spans="1:22" x14ac:dyDescent="0.25">
      <c r="A147" s="6" t="str">
        <f t="shared" si="8"/>
        <v>delete</v>
      </c>
      <c r="B147" s="9" cm="1">
        <f t="array" ref="B147">INDIRECT("УникальныеСписки!A"&amp;ROW()-$K$4)</f>
        <v>0</v>
      </c>
      <c r="C147" s="7" t="str">
        <f t="array" ref="C147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ref="D147">_xlfn.XLOOKUP($B147,INDIRECT(SUBSTITUTE("ИсходныеДанные!$где$2:$где$50000","где",$B$4)),INDIRECT(SUBSTITUTE("ИсходныеДанные!$что$2:$что$50000","что",D$4)),"",0,1)</f>
        <v/>
      </c>
      <c r="E147" s="22">
        <f t="shared" si="3"/>
        <v>0</v>
      </c>
      <c r="F147" s="22" t="str">
        <f t="array" ref="F147">_xlfn.XLOOKUP($B147,INDIRECT(SUBSTITUTE("ИсходныеДанные!$где$2:$где$50000","где",$B$4)),INDIRECT(SUBSTITUTE("ИсходныеДанные!$что$2:$что$50000","что",F$4)),"",0,1)</f>
        <v/>
      </c>
      <c r="G147" s="96" t="str">
        <f t="array" ref="G147">_xlfn.XLOOKUP($B147,INDIRECT(SUBSTITUTE("ИсходныеДанные!$где$2:$где$50000","где",$B$4)),INDIRECT(SUBSTITUTE("ИсходныеДанные!$что$2:$что$50000","что",G$4)),"",0,1)</f>
        <v/>
      </c>
      <c r="H147" s="96" t="str">
        <f t="array" ref="H147">_xlfn.XLOOKUP($B147,INDIRECT(SUBSTITUTE("ИсходныеДанные!$где$2:$где$50000","где",$B$4)),INDIRECT(SUBSTITUTE("ИсходныеДанные!$что$2:$что$50000","что",H$4)),"",0,1)</f>
        <v/>
      </c>
      <c r="I147" s="97" t="str">
        <f t="array" ref="I147">_xlfn.XLOOKUP($B147,INDIRECT(SUBSTITUTE("ИсходныеДанные!$где$2:$где$50000","где",$B$4)),INDIRECT(SUBSTITUTE("ИсходныеДанные!$что$2:$что$50000","что",I$4)),"",0,1)</f>
        <v/>
      </c>
      <c r="J147" s="104" t="str">
        <f t="shared" si="9"/>
        <v/>
      </c>
      <c r="K147" s="160" t="str">
        <f t="shared" si="9"/>
        <v/>
      </c>
      <c r="L147" s="160" t="str">
        <f t="shared" si="9"/>
        <v/>
      </c>
      <c r="M147" s="160" t="str">
        <f t="shared" si="13"/>
        <v/>
      </c>
      <c r="N147" s="160" t="str">
        <f t="shared" si="13"/>
        <v/>
      </c>
      <c r="O147" s="160" t="str">
        <f t="shared" si="13"/>
        <v/>
      </c>
      <c r="P147" s="160" t="str">
        <f t="shared" si="14"/>
        <v/>
      </c>
      <c r="Q147" s="160" t="str">
        <f t="shared" si="14"/>
        <v/>
      </c>
      <c r="R147" s="160" t="str">
        <f t="shared" si="14"/>
        <v/>
      </c>
      <c r="S147" s="160" t="str">
        <f t="shared" si="15"/>
        <v/>
      </c>
      <c r="T147" s="160" t="str">
        <f t="shared" si="15"/>
        <v/>
      </c>
      <c r="U147" s="161" t="str">
        <f t="shared" si="15"/>
        <v/>
      </c>
      <c r="V147" s="3"/>
    </row>
    <row r="148" spans="1:22" x14ac:dyDescent="0.25">
      <c r="A148" s="6" t="str">
        <f t="shared" si="8"/>
        <v>delete</v>
      </c>
      <c r="B148" s="9" cm="1">
        <f t="array" ref="B148">INDIRECT("УникальныеСписки!A"&amp;ROW()-$K$4)</f>
        <v>0</v>
      </c>
      <c r="C148" s="7" t="str">
        <f t="array" ref="C148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ref="D148">_xlfn.XLOOKUP($B148,INDIRECT(SUBSTITUTE("ИсходныеДанные!$где$2:$где$50000","где",$B$4)),INDIRECT(SUBSTITUTE("ИсходныеДанные!$что$2:$что$50000","что",D$4)),"",0,1)</f>
        <v/>
      </c>
      <c r="E148" s="22">
        <f t="shared" si="3"/>
        <v>0</v>
      </c>
      <c r="F148" s="22" t="str">
        <f t="array" ref="F148">_xlfn.XLOOKUP($B148,INDIRECT(SUBSTITUTE("ИсходныеДанные!$где$2:$где$50000","где",$B$4)),INDIRECT(SUBSTITUTE("ИсходныеДанные!$что$2:$что$50000","что",F$4)),"",0,1)</f>
        <v/>
      </c>
      <c r="G148" s="96" t="str">
        <f t="array" ref="G148">_xlfn.XLOOKUP($B148,INDIRECT(SUBSTITUTE("ИсходныеДанные!$где$2:$где$50000","где",$B$4)),INDIRECT(SUBSTITUTE("ИсходныеДанные!$что$2:$что$50000","что",G$4)),"",0,1)</f>
        <v/>
      </c>
      <c r="H148" s="96" t="str">
        <f t="array" ref="H148">_xlfn.XLOOKUP($B148,INDIRECT(SUBSTITUTE("ИсходныеДанные!$где$2:$где$50000","где",$B$4)),INDIRECT(SUBSTITUTE("ИсходныеДанные!$что$2:$что$50000","что",H$4)),"",0,1)</f>
        <v/>
      </c>
      <c r="I148" s="97" t="str">
        <f t="array" ref="I148">_xlfn.XLOOKUP($B148,INDIRECT(SUBSTITUTE("ИсходныеДанные!$где$2:$где$50000","где",$B$4)),INDIRECT(SUBSTITUTE("ИсходныеДанные!$что$2:$что$50000","что",I$4)),"",0,1)</f>
        <v/>
      </c>
      <c r="J148" s="104" t="str">
        <f t="shared" si="9"/>
        <v/>
      </c>
      <c r="K148" s="160" t="str">
        <f t="shared" si="9"/>
        <v/>
      </c>
      <c r="L148" s="160" t="str">
        <f t="shared" si="9"/>
        <v/>
      </c>
      <c r="M148" s="160" t="str">
        <f t="shared" si="13"/>
        <v/>
      </c>
      <c r="N148" s="160" t="str">
        <f t="shared" si="13"/>
        <v/>
      </c>
      <c r="O148" s="160" t="str">
        <f t="shared" si="13"/>
        <v/>
      </c>
      <c r="P148" s="160" t="str">
        <f t="shared" si="14"/>
        <v/>
      </c>
      <c r="Q148" s="160" t="str">
        <f t="shared" si="14"/>
        <v/>
      </c>
      <c r="R148" s="160" t="str">
        <f t="shared" si="14"/>
        <v/>
      </c>
      <c r="S148" s="160" t="str">
        <f t="shared" si="15"/>
        <v/>
      </c>
      <c r="T148" s="160" t="str">
        <f t="shared" si="15"/>
        <v/>
      </c>
      <c r="U148" s="161" t="str">
        <f t="shared" si="15"/>
        <v/>
      </c>
      <c r="V148" s="3"/>
    </row>
    <row r="149" spans="1:22" x14ac:dyDescent="0.25">
      <c r="A149" s="6" t="str">
        <f t="shared" si="8"/>
        <v>delete</v>
      </c>
      <c r="B149" s="9" cm="1">
        <f t="array" ref="B149">INDIRECT("УникальныеСписки!A"&amp;ROW()-$K$4)</f>
        <v>0</v>
      </c>
      <c r="C149" s="7" t="str">
        <f t="array" ref="C149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ref="D149">_xlfn.XLOOKUP($B149,INDIRECT(SUBSTITUTE("ИсходныеДанные!$где$2:$где$50000","где",$B$4)),INDIRECT(SUBSTITUTE("ИсходныеДанные!$что$2:$что$50000","что",D$4)),"",0,1)</f>
        <v/>
      </c>
      <c r="E149" s="22">
        <f t="shared" si="3"/>
        <v>0</v>
      </c>
      <c r="F149" s="22" t="str">
        <f t="array" ref="F149">_xlfn.XLOOKUP($B149,INDIRECT(SUBSTITUTE("ИсходныеДанные!$где$2:$где$50000","где",$B$4)),INDIRECT(SUBSTITUTE("ИсходныеДанные!$что$2:$что$50000","что",F$4)),"",0,1)</f>
        <v/>
      </c>
      <c r="G149" s="96" t="str">
        <f t="array" ref="G149">_xlfn.XLOOKUP($B149,INDIRECT(SUBSTITUTE("ИсходныеДанные!$где$2:$где$50000","где",$B$4)),INDIRECT(SUBSTITUTE("ИсходныеДанные!$что$2:$что$50000","что",G$4)),"",0,1)</f>
        <v/>
      </c>
      <c r="H149" s="96" t="str">
        <f t="array" ref="H149">_xlfn.XLOOKUP($B149,INDIRECT(SUBSTITUTE("ИсходныеДанные!$где$2:$где$50000","где",$B$4)),INDIRECT(SUBSTITUTE("ИсходныеДанные!$что$2:$что$50000","что",H$4)),"",0,1)</f>
        <v/>
      </c>
      <c r="I149" s="97" t="str">
        <f t="array" ref="I149">_xlfn.XLOOKUP($B149,INDIRECT(SUBSTITUTE("ИсходныеДанные!$где$2:$где$50000","где",$B$4)),INDIRECT(SUBSTITUTE("ИсходныеДанные!$что$2:$что$50000","что",I$4)),"",0,1)</f>
        <v/>
      </c>
      <c r="J149" s="104" t="str">
        <f t="shared" si="9"/>
        <v/>
      </c>
      <c r="K149" s="160" t="str">
        <f t="shared" si="9"/>
        <v/>
      </c>
      <c r="L149" s="160" t="str">
        <f t="shared" si="9"/>
        <v/>
      </c>
      <c r="M149" s="160" t="str">
        <f t="shared" si="13"/>
        <v/>
      </c>
      <c r="N149" s="160" t="str">
        <f t="shared" si="13"/>
        <v/>
      </c>
      <c r="O149" s="160" t="str">
        <f t="shared" si="13"/>
        <v/>
      </c>
      <c r="P149" s="160" t="str">
        <f t="shared" si="14"/>
        <v/>
      </c>
      <c r="Q149" s="160" t="str">
        <f t="shared" si="14"/>
        <v/>
      </c>
      <c r="R149" s="160" t="str">
        <f t="shared" si="14"/>
        <v/>
      </c>
      <c r="S149" s="160" t="str">
        <f t="shared" si="15"/>
        <v/>
      </c>
      <c r="T149" s="160" t="str">
        <f t="shared" si="15"/>
        <v/>
      </c>
      <c r="U149" s="161" t="str">
        <f t="shared" si="15"/>
        <v/>
      </c>
      <c r="V149" s="3"/>
    </row>
    <row r="150" spans="1:22" x14ac:dyDescent="0.25">
      <c r="A150" s="6" t="str">
        <f t="shared" si="8"/>
        <v>delete</v>
      </c>
      <c r="B150" s="9" cm="1">
        <f t="array" ref="B150">INDIRECT("УникальныеСписки!A"&amp;ROW()-$K$4)</f>
        <v>0</v>
      </c>
      <c r="C150" s="7" t="str">
        <f t="array" ref="C150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ref="D150">_xlfn.XLOOKUP($B150,INDIRECT(SUBSTITUTE("ИсходныеДанные!$где$2:$где$50000","где",$B$4)),INDIRECT(SUBSTITUTE("ИсходныеДанные!$что$2:$что$50000","что",D$4)),"",0,1)</f>
        <v/>
      </c>
      <c r="E150" s="22">
        <f t="shared" si="3"/>
        <v>0</v>
      </c>
      <c r="F150" s="22" t="str">
        <f t="array" ref="F150">_xlfn.XLOOKUP($B150,INDIRECT(SUBSTITUTE("ИсходныеДанные!$где$2:$где$50000","где",$B$4)),INDIRECT(SUBSTITUTE("ИсходныеДанные!$что$2:$что$50000","что",F$4)),"",0,1)</f>
        <v/>
      </c>
      <c r="G150" s="96" t="str">
        <f t="array" ref="G150">_xlfn.XLOOKUP($B150,INDIRECT(SUBSTITUTE("ИсходныеДанные!$где$2:$где$50000","где",$B$4)),INDIRECT(SUBSTITUTE("ИсходныеДанные!$что$2:$что$50000","что",G$4)),"",0,1)</f>
        <v/>
      </c>
      <c r="H150" s="96" t="str">
        <f t="array" ref="H150">_xlfn.XLOOKUP($B150,INDIRECT(SUBSTITUTE("ИсходныеДанные!$где$2:$где$50000","где",$B$4)),INDIRECT(SUBSTITUTE("ИсходныеДанные!$что$2:$что$50000","что",H$4)),"",0,1)</f>
        <v/>
      </c>
      <c r="I150" s="97" t="str">
        <f t="array" ref="I150">_xlfn.XLOOKUP($B150,INDIRECT(SUBSTITUTE("ИсходныеДанные!$где$2:$где$50000","где",$B$4)),INDIRECT(SUBSTITUTE("ИсходныеДанные!$что$2:$что$50000","что",I$4)),"",0,1)</f>
        <v/>
      </c>
      <c r="J150" s="104" t="str">
        <f t="shared" si="9"/>
        <v/>
      </c>
      <c r="K150" s="160" t="str">
        <f t="shared" si="9"/>
        <v/>
      </c>
      <c r="L150" s="160" t="str">
        <f t="shared" si="9"/>
        <v/>
      </c>
      <c r="M150" s="160" t="str">
        <f t="shared" si="13"/>
        <v/>
      </c>
      <c r="N150" s="160" t="str">
        <f t="shared" si="13"/>
        <v/>
      </c>
      <c r="O150" s="160" t="str">
        <f t="shared" si="13"/>
        <v/>
      </c>
      <c r="P150" s="160" t="str">
        <f t="shared" si="14"/>
        <v/>
      </c>
      <c r="Q150" s="160" t="str">
        <f t="shared" si="14"/>
        <v/>
      </c>
      <c r="R150" s="160" t="str">
        <f t="shared" si="14"/>
        <v/>
      </c>
      <c r="S150" s="160" t="str">
        <f t="shared" si="15"/>
        <v/>
      </c>
      <c r="T150" s="160" t="str">
        <f t="shared" si="15"/>
        <v/>
      </c>
      <c r="U150" s="161" t="str">
        <f t="shared" si="15"/>
        <v/>
      </c>
      <c r="V150" s="3"/>
    </row>
    <row r="151" spans="1:22" x14ac:dyDescent="0.25">
      <c r="A151" s="6" t="str">
        <f t="shared" si="8"/>
        <v>delete</v>
      </c>
      <c r="B151" s="9" cm="1">
        <f t="array" ref="B151">INDIRECT("УникальныеСписки!A"&amp;ROW()-$K$4)</f>
        <v>0</v>
      </c>
      <c r="C151" s="7" t="str">
        <f t="array" ref="C15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ref="D151">_xlfn.XLOOKUP($B151,INDIRECT(SUBSTITUTE("ИсходныеДанные!$где$2:$где$50000","где",$B$4)),INDIRECT(SUBSTITUTE("ИсходныеДанные!$что$2:$что$50000","что",D$4)),"",0,1)</f>
        <v/>
      </c>
      <c r="E151" s="22">
        <f t="shared" si="3"/>
        <v>0</v>
      </c>
      <c r="F151" s="22" t="str">
        <f t="array" ref="F151">_xlfn.XLOOKUP($B151,INDIRECT(SUBSTITUTE("ИсходныеДанные!$где$2:$где$50000","где",$B$4)),INDIRECT(SUBSTITUTE("ИсходныеДанные!$что$2:$что$50000","что",F$4)),"",0,1)</f>
        <v/>
      </c>
      <c r="G151" s="96" t="str">
        <f t="array" ref="G151">_xlfn.XLOOKUP($B151,INDIRECT(SUBSTITUTE("ИсходныеДанные!$где$2:$где$50000","где",$B$4)),INDIRECT(SUBSTITUTE("ИсходныеДанные!$что$2:$что$50000","что",G$4)),"",0,1)</f>
        <v/>
      </c>
      <c r="H151" s="96" t="str">
        <f t="array" ref="H151">_xlfn.XLOOKUP($B151,INDIRECT(SUBSTITUTE("ИсходныеДанные!$где$2:$где$50000","где",$B$4)),INDIRECT(SUBSTITUTE("ИсходныеДанные!$что$2:$что$50000","что",H$4)),"",0,1)</f>
        <v/>
      </c>
      <c r="I151" s="97" t="str">
        <f t="array" ref="I151">_xlfn.XLOOKUP($B151,INDIRECT(SUBSTITUTE("ИсходныеДанные!$где$2:$где$50000","где",$B$4)),INDIRECT(SUBSTITUTE("ИсходныеДанные!$что$2:$что$50000","что",I$4)),"",0,1)</f>
        <v/>
      </c>
      <c r="J151" s="104" t="str">
        <f t="shared" si="9"/>
        <v/>
      </c>
      <c r="K151" s="160" t="str">
        <f t="shared" si="9"/>
        <v/>
      </c>
      <c r="L151" s="160" t="str">
        <f t="shared" si="9"/>
        <v/>
      </c>
      <c r="M151" s="160" t="str">
        <f t="shared" si="13"/>
        <v/>
      </c>
      <c r="N151" s="160" t="str">
        <f t="shared" si="13"/>
        <v/>
      </c>
      <c r="O151" s="160" t="str">
        <f t="shared" si="13"/>
        <v/>
      </c>
      <c r="P151" s="160" t="str">
        <f t="shared" si="14"/>
        <v/>
      </c>
      <c r="Q151" s="160" t="str">
        <f t="shared" si="14"/>
        <v/>
      </c>
      <c r="R151" s="160" t="str">
        <f t="shared" si="14"/>
        <v/>
      </c>
      <c r="S151" s="160" t="str">
        <f t="shared" si="15"/>
        <v/>
      </c>
      <c r="T151" s="160" t="str">
        <f t="shared" si="15"/>
        <v/>
      </c>
      <c r="U151" s="161" t="str">
        <f t="shared" si="15"/>
        <v/>
      </c>
      <c r="V151" s="3"/>
    </row>
    <row r="152" spans="1:22" x14ac:dyDescent="0.25">
      <c r="A152" s="6" t="str">
        <f t="shared" si="8"/>
        <v>delete</v>
      </c>
      <c r="B152" s="9" cm="1">
        <f t="array" ref="B152">INDIRECT("УникальныеСписки!A"&amp;ROW()-$K$4)</f>
        <v>0</v>
      </c>
      <c r="C152" s="7" t="str">
        <f t="array" ref="C152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ref="D152">_xlfn.XLOOKUP($B152,INDIRECT(SUBSTITUTE("ИсходныеДанные!$где$2:$где$50000","где",$B$4)),INDIRECT(SUBSTITUTE("ИсходныеДанные!$что$2:$что$50000","что",D$4)),"",0,1)</f>
        <v/>
      </c>
      <c r="E152" s="22">
        <f t="shared" si="3"/>
        <v>0</v>
      </c>
      <c r="F152" s="22" t="str">
        <f t="array" ref="F152">_xlfn.XLOOKUP($B152,INDIRECT(SUBSTITUTE("ИсходныеДанные!$где$2:$где$50000","где",$B$4)),INDIRECT(SUBSTITUTE("ИсходныеДанные!$что$2:$что$50000","что",F$4)),"",0,1)</f>
        <v/>
      </c>
      <c r="G152" s="96" t="str">
        <f t="array" ref="G152">_xlfn.XLOOKUP($B152,INDIRECT(SUBSTITUTE("ИсходныеДанные!$где$2:$где$50000","где",$B$4)),INDIRECT(SUBSTITUTE("ИсходныеДанные!$что$2:$что$50000","что",G$4)),"",0,1)</f>
        <v/>
      </c>
      <c r="H152" s="96" t="str">
        <f t="array" ref="H152">_xlfn.XLOOKUP($B152,INDIRECT(SUBSTITUTE("ИсходныеДанные!$где$2:$где$50000","где",$B$4)),INDIRECT(SUBSTITUTE("ИсходныеДанные!$что$2:$что$50000","что",H$4)),"",0,1)</f>
        <v/>
      </c>
      <c r="I152" s="97" t="str">
        <f t="array" ref="I152">_xlfn.XLOOKUP($B152,INDIRECT(SUBSTITUTE("ИсходныеДанные!$где$2:$где$50000","где",$B$4)),INDIRECT(SUBSTITUTE("ИсходныеДанные!$что$2:$что$50000","что",I$4)),"",0,1)</f>
        <v/>
      </c>
      <c r="J152" s="104" t="str">
        <f t="shared" si="9"/>
        <v/>
      </c>
      <c r="K152" s="160" t="str">
        <f t="shared" si="9"/>
        <v/>
      </c>
      <c r="L152" s="160" t="str">
        <f t="shared" si="9"/>
        <v/>
      </c>
      <c r="M152" s="160" t="str">
        <f t="shared" si="13"/>
        <v/>
      </c>
      <c r="N152" s="160" t="str">
        <f t="shared" si="13"/>
        <v/>
      </c>
      <c r="O152" s="160" t="str">
        <f t="shared" si="13"/>
        <v/>
      </c>
      <c r="P152" s="160" t="str">
        <f t="shared" si="14"/>
        <v/>
      </c>
      <c r="Q152" s="160" t="str">
        <f t="shared" si="14"/>
        <v/>
      </c>
      <c r="R152" s="160" t="str">
        <f t="shared" si="14"/>
        <v/>
      </c>
      <c r="S152" s="160" t="str">
        <f t="shared" si="15"/>
        <v/>
      </c>
      <c r="T152" s="160" t="str">
        <f t="shared" si="15"/>
        <v/>
      </c>
      <c r="U152" s="161" t="str">
        <f t="shared" si="15"/>
        <v/>
      </c>
      <c r="V152" s="3"/>
    </row>
    <row r="153" spans="1:22" x14ac:dyDescent="0.25">
      <c r="A153" s="6" t="str">
        <f t="shared" si="8"/>
        <v>delete</v>
      </c>
      <c r="B153" s="9" cm="1">
        <f t="array" ref="B153">INDIRECT("УникальныеСписки!A"&amp;ROW()-$K$4)</f>
        <v>0</v>
      </c>
      <c r="C153" s="7" t="str">
        <f t="array" ref="C153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ref="D153">_xlfn.XLOOKUP($B153,INDIRECT(SUBSTITUTE("ИсходныеДанные!$где$2:$где$50000","где",$B$4)),INDIRECT(SUBSTITUTE("ИсходныеДанные!$что$2:$что$50000","что",D$4)),"",0,1)</f>
        <v/>
      </c>
      <c r="E153" s="22">
        <f t="shared" si="3"/>
        <v>0</v>
      </c>
      <c r="F153" s="22" t="str">
        <f t="array" ref="F153">_xlfn.XLOOKUP($B153,INDIRECT(SUBSTITUTE("ИсходныеДанные!$где$2:$где$50000","где",$B$4)),INDIRECT(SUBSTITUTE("ИсходныеДанные!$что$2:$что$50000","что",F$4)),"",0,1)</f>
        <v/>
      </c>
      <c r="G153" s="96" t="str">
        <f t="array" ref="G153">_xlfn.XLOOKUP($B153,INDIRECT(SUBSTITUTE("ИсходныеДанные!$где$2:$где$50000","где",$B$4)),INDIRECT(SUBSTITUTE("ИсходныеДанные!$что$2:$что$50000","что",G$4)),"",0,1)</f>
        <v/>
      </c>
      <c r="H153" s="96" t="str">
        <f t="array" ref="H153">_xlfn.XLOOKUP($B153,INDIRECT(SUBSTITUTE("ИсходныеДанные!$где$2:$где$50000","где",$B$4)),INDIRECT(SUBSTITUTE("ИсходныеДанные!$что$2:$что$50000","что",H$4)),"",0,1)</f>
        <v/>
      </c>
      <c r="I153" s="97" t="str">
        <f t="array" ref="I153">_xlfn.XLOOKUP($B153,INDIRECT(SUBSTITUTE("ИсходныеДанные!$где$2:$где$50000","где",$B$4)),INDIRECT(SUBSTITUTE("ИсходныеДанные!$что$2:$что$50000","что",I$4)),"",0,1)</f>
        <v/>
      </c>
      <c r="J153" s="104" t="str">
        <f t="shared" si="9"/>
        <v/>
      </c>
      <c r="K153" s="160" t="str">
        <f t="shared" si="9"/>
        <v/>
      </c>
      <c r="L153" s="160" t="str">
        <f t="shared" si="9"/>
        <v/>
      </c>
      <c r="M153" s="160" t="str">
        <f t="shared" si="13"/>
        <v/>
      </c>
      <c r="N153" s="160" t="str">
        <f t="shared" si="13"/>
        <v/>
      </c>
      <c r="O153" s="160" t="str">
        <f t="shared" si="13"/>
        <v/>
      </c>
      <c r="P153" s="160" t="str">
        <f t="shared" si="14"/>
        <v/>
      </c>
      <c r="Q153" s="160" t="str">
        <f t="shared" si="14"/>
        <v/>
      </c>
      <c r="R153" s="160" t="str">
        <f t="shared" si="14"/>
        <v/>
      </c>
      <c r="S153" s="160" t="str">
        <f t="shared" si="15"/>
        <v/>
      </c>
      <c r="T153" s="160" t="str">
        <f t="shared" si="15"/>
        <v/>
      </c>
      <c r="U153" s="161" t="str">
        <f t="shared" si="15"/>
        <v/>
      </c>
      <c r="V153" s="3"/>
    </row>
    <row r="154" spans="1:22" x14ac:dyDescent="0.25">
      <c r="A154" s="6" t="str">
        <f t="shared" si="8"/>
        <v>delete</v>
      </c>
      <c r="B154" s="9" cm="1">
        <f t="array" ref="B154">INDIRECT("УникальныеСписки!A"&amp;ROW()-$K$4)</f>
        <v>0</v>
      </c>
      <c r="C154" s="7" t="str">
        <f t="array" ref="C154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ref="D154">_xlfn.XLOOKUP($B154,INDIRECT(SUBSTITUTE("ИсходныеДанные!$где$2:$где$50000","где",$B$4)),INDIRECT(SUBSTITUTE("ИсходныеДанные!$что$2:$что$50000","что",D$4)),"",0,1)</f>
        <v/>
      </c>
      <c r="E154" s="22">
        <f t="shared" si="3"/>
        <v>0</v>
      </c>
      <c r="F154" s="22" t="str">
        <f t="array" ref="F154">_xlfn.XLOOKUP($B154,INDIRECT(SUBSTITUTE("ИсходныеДанные!$где$2:$где$50000","где",$B$4)),INDIRECT(SUBSTITUTE("ИсходныеДанные!$что$2:$что$50000","что",F$4)),"",0,1)</f>
        <v/>
      </c>
      <c r="G154" s="96" t="str">
        <f t="array" ref="G154">_xlfn.XLOOKUP($B154,INDIRECT(SUBSTITUTE("ИсходныеДанные!$где$2:$где$50000","где",$B$4)),INDIRECT(SUBSTITUTE("ИсходныеДанные!$что$2:$что$50000","что",G$4)),"",0,1)</f>
        <v/>
      </c>
      <c r="H154" s="96" t="str">
        <f t="array" ref="H154">_xlfn.XLOOKUP($B154,INDIRECT(SUBSTITUTE("ИсходныеДанные!$где$2:$где$50000","где",$B$4)),INDIRECT(SUBSTITUTE("ИсходныеДанные!$что$2:$что$50000","что",H$4)),"",0,1)</f>
        <v/>
      </c>
      <c r="I154" s="97" t="str">
        <f t="array" ref="I154">_xlfn.XLOOKUP($B154,INDIRECT(SUBSTITUTE("ИсходныеДанные!$где$2:$где$50000","где",$B$4)),INDIRECT(SUBSTITUTE("ИсходныеДанные!$что$2:$что$50000","что",I$4)),"",0,1)</f>
        <v/>
      </c>
      <c r="J154" s="104" t="str">
        <f t="shared" si="9"/>
        <v/>
      </c>
      <c r="K154" s="160" t="str">
        <f t="shared" si="9"/>
        <v/>
      </c>
      <c r="L154" s="160" t="str">
        <f t="shared" si="9"/>
        <v/>
      </c>
      <c r="M154" s="160" t="str">
        <f t="shared" si="13"/>
        <v/>
      </c>
      <c r="N154" s="160" t="str">
        <f t="shared" si="13"/>
        <v/>
      </c>
      <c r="O154" s="160" t="str">
        <f t="shared" si="13"/>
        <v/>
      </c>
      <c r="P154" s="160" t="str">
        <f t="shared" si="14"/>
        <v/>
      </c>
      <c r="Q154" s="160" t="str">
        <f t="shared" si="14"/>
        <v/>
      </c>
      <c r="R154" s="160" t="str">
        <f t="shared" si="14"/>
        <v/>
      </c>
      <c r="S154" s="160" t="str">
        <f t="shared" si="15"/>
        <v/>
      </c>
      <c r="T154" s="160" t="str">
        <f t="shared" si="15"/>
        <v/>
      </c>
      <c r="U154" s="161" t="str">
        <f t="shared" si="15"/>
        <v/>
      </c>
      <c r="V154" s="3"/>
    </row>
    <row r="155" spans="1:22" x14ac:dyDescent="0.25">
      <c r="A155" s="6" t="str">
        <f t="shared" si="8"/>
        <v>delete</v>
      </c>
      <c r="B155" s="9" cm="1">
        <f t="array" ref="B155">INDIRECT("УникальныеСписки!A"&amp;ROW()-$K$4)</f>
        <v>0</v>
      </c>
      <c r="C155" s="7" t="str">
        <f t="array" ref="C155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ref="D155">_xlfn.XLOOKUP($B155,INDIRECT(SUBSTITUTE("ИсходныеДанные!$где$2:$где$50000","где",$B$4)),INDIRECT(SUBSTITUTE("ИсходныеДанные!$что$2:$что$50000","что",D$4)),"",0,1)</f>
        <v/>
      </c>
      <c r="E155" s="22">
        <f t="shared" si="3"/>
        <v>0</v>
      </c>
      <c r="F155" s="22" t="str">
        <f t="array" ref="F155">_xlfn.XLOOKUP($B155,INDIRECT(SUBSTITUTE("ИсходныеДанные!$где$2:$где$50000","где",$B$4)),INDIRECT(SUBSTITUTE("ИсходныеДанные!$что$2:$что$50000","что",F$4)),"",0,1)</f>
        <v/>
      </c>
      <c r="G155" s="96" t="str">
        <f t="array" ref="G155">_xlfn.XLOOKUP($B155,INDIRECT(SUBSTITUTE("ИсходныеДанные!$где$2:$где$50000","где",$B$4)),INDIRECT(SUBSTITUTE("ИсходныеДанные!$что$2:$что$50000","что",G$4)),"",0,1)</f>
        <v/>
      </c>
      <c r="H155" s="96" t="str">
        <f t="array" ref="H155">_xlfn.XLOOKUP($B155,INDIRECT(SUBSTITUTE("ИсходныеДанные!$где$2:$где$50000","где",$B$4)),INDIRECT(SUBSTITUTE("ИсходныеДанные!$что$2:$что$50000","что",H$4)),"",0,1)</f>
        <v/>
      </c>
      <c r="I155" s="97" t="str">
        <f t="array" ref="I155">_xlfn.XLOOKUP($B155,INDIRECT(SUBSTITUTE("ИсходныеДанные!$где$2:$где$50000","где",$B$4)),INDIRECT(SUBSTITUTE("ИсходныеДанные!$что$2:$что$50000","что",I$4)),"",0,1)</f>
        <v/>
      </c>
      <c r="J155" s="104" t="str">
        <f t="shared" si="9"/>
        <v/>
      </c>
      <c r="K155" s="160" t="str">
        <f t="shared" si="9"/>
        <v/>
      </c>
      <c r="L155" s="160" t="str">
        <f t="shared" si="9"/>
        <v/>
      </c>
      <c r="M155" s="160" t="str">
        <f t="shared" si="13"/>
        <v/>
      </c>
      <c r="N155" s="160" t="str">
        <f t="shared" si="13"/>
        <v/>
      </c>
      <c r="O155" s="160" t="str">
        <f t="shared" si="13"/>
        <v/>
      </c>
      <c r="P155" s="160" t="str">
        <f t="shared" si="14"/>
        <v/>
      </c>
      <c r="Q155" s="160" t="str">
        <f t="shared" si="14"/>
        <v/>
      </c>
      <c r="R155" s="160" t="str">
        <f t="shared" si="14"/>
        <v/>
      </c>
      <c r="S155" s="160" t="str">
        <f t="shared" si="15"/>
        <v/>
      </c>
      <c r="T155" s="160" t="str">
        <f t="shared" si="15"/>
        <v/>
      </c>
      <c r="U155" s="161" t="str">
        <f t="shared" si="15"/>
        <v/>
      </c>
      <c r="V155" s="3"/>
    </row>
    <row r="156" spans="1:22" x14ac:dyDescent="0.25">
      <c r="A156" s="6" t="str">
        <f t="shared" si="8"/>
        <v>delete</v>
      </c>
      <c r="B156" s="9" cm="1">
        <f t="array" ref="B156">INDIRECT("УникальныеСписки!A"&amp;ROW()-$K$4)</f>
        <v>0</v>
      </c>
      <c r="C156" s="7" t="str">
        <f t="array" ref="C156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ref="D156">_xlfn.XLOOKUP($B156,INDIRECT(SUBSTITUTE("ИсходныеДанные!$где$2:$где$50000","где",$B$4)),INDIRECT(SUBSTITUTE("ИсходныеДанные!$что$2:$что$50000","что",D$4)),"",0,1)</f>
        <v/>
      </c>
      <c r="E156" s="22">
        <f t="shared" si="3"/>
        <v>0</v>
      </c>
      <c r="F156" s="22" t="str">
        <f t="array" ref="F156">_xlfn.XLOOKUP($B156,INDIRECT(SUBSTITUTE("ИсходныеДанные!$где$2:$где$50000","где",$B$4)),INDIRECT(SUBSTITUTE("ИсходныеДанные!$что$2:$что$50000","что",F$4)),"",0,1)</f>
        <v/>
      </c>
      <c r="G156" s="96" t="str">
        <f t="array" ref="G156">_xlfn.XLOOKUP($B156,INDIRECT(SUBSTITUTE("ИсходныеДанные!$где$2:$где$50000","где",$B$4)),INDIRECT(SUBSTITUTE("ИсходныеДанные!$что$2:$что$50000","что",G$4)),"",0,1)</f>
        <v/>
      </c>
      <c r="H156" s="96" t="str">
        <f t="array" ref="H156">_xlfn.XLOOKUP($B156,INDIRECT(SUBSTITUTE("ИсходныеДанные!$где$2:$где$50000","где",$B$4)),INDIRECT(SUBSTITUTE("ИсходныеДанные!$что$2:$что$50000","что",H$4)),"",0,1)</f>
        <v/>
      </c>
      <c r="I156" s="97" t="str">
        <f t="array" ref="I156">_xlfn.XLOOKUP($B156,INDIRECT(SUBSTITUTE("ИсходныеДанные!$где$2:$где$50000","где",$B$4)),INDIRECT(SUBSTITUTE("ИсходныеДанные!$что$2:$что$50000","что",I$4)),"",0,1)</f>
        <v/>
      </c>
      <c r="J156" s="104" t="str">
        <f t="shared" si="9"/>
        <v/>
      </c>
      <c r="K156" s="160" t="str">
        <f t="shared" si="9"/>
        <v/>
      </c>
      <c r="L156" s="160" t="str">
        <f t="shared" si="9"/>
        <v/>
      </c>
      <c r="M156" s="160" t="str">
        <f t="shared" si="13"/>
        <v/>
      </c>
      <c r="N156" s="160" t="str">
        <f t="shared" si="13"/>
        <v/>
      </c>
      <c r="O156" s="160" t="str">
        <f t="shared" si="13"/>
        <v/>
      </c>
      <c r="P156" s="160" t="str">
        <f t="shared" si="14"/>
        <v/>
      </c>
      <c r="Q156" s="160" t="str">
        <f t="shared" si="14"/>
        <v/>
      </c>
      <c r="R156" s="160" t="str">
        <f t="shared" si="14"/>
        <v/>
      </c>
      <c r="S156" s="160" t="str">
        <f t="shared" si="15"/>
        <v/>
      </c>
      <c r="T156" s="160" t="str">
        <f t="shared" si="15"/>
        <v/>
      </c>
      <c r="U156" s="161" t="str">
        <f t="shared" si="15"/>
        <v/>
      </c>
      <c r="V156" s="3"/>
    </row>
    <row r="157" spans="1:22" x14ac:dyDescent="0.25">
      <c r="A157" s="6" t="str">
        <f t="shared" si="8"/>
        <v>delete</v>
      </c>
      <c r="B157" s="9" cm="1">
        <f t="array" ref="B157">INDIRECT("УникальныеСписки!A"&amp;ROW()-$K$4)</f>
        <v>0</v>
      </c>
      <c r="C157" s="7" t="str">
        <f t="array" ref="C157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ref="D157">_xlfn.XLOOKUP($B157,INDIRECT(SUBSTITUTE("ИсходныеДанные!$где$2:$где$50000","где",$B$4)),INDIRECT(SUBSTITUTE("ИсходныеДанные!$что$2:$что$50000","что",D$4)),"",0,1)</f>
        <v/>
      </c>
      <c r="E157" s="22">
        <f t="shared" si="3"/>
        <v>0</v>
      </c>
      <c r="F157" s="22" t="str">
        <f t="array" ref="F157">_xlfn.XLOOKUP($B157,INDIRECT(SUBSTITUTE("ИсходныеДанные!$где$2:$где$50000","где",$B$4)),INDIRECT(SUBSTITUTE("ИсходныеДанные!$что$2:$что$50000","что",F$4)),"",0,1)</f>
        <v/>
      </c>
      <c r="G157" s="96" t="str">
        <f t="array" ref="G157">_xlfn.XLOOKUP($B157,INDIRECT(SUBSTITUTE("ИсходныеДанные!$где$2:$где$50000","где",$B$4)),INDIRECT(SUBSTITUTE("ИсходныеДанные!$что$2:$что$50000","что",G$4)),"",0,1)</f>
        <v/>
      </c>
      <c r="H157" s="96" t="str">
        <f t="array" ref="H157">_xlfn.XLOOKUP($B157,INDIRECT(SUBSTITUTE("ИсходныеДанные!$где$2:$где$50000","где",$B$4)),INDIRECT(SUBSTITUTE("ИсходныеДанные!$что$2:$что$50000","что",H$4)),"",0,1)</f>
        <v/>
      </c>
      <c r="I157" s="97" t="str">
        <f t="array" ref="I157">_xlfn.XLOOKUP($B157,INDIRECT(SUBSTITUTE("ИсходныеДанные!$где$2:$где$50000","где",$B$4)),INDIRECT(SUBSTITUTE("ИсходныеДанные!$что$2:$что$50000","что",I$4)),"",0,1)</f>
        <v/>
      </c>
      <c r="J157" s="104" t="str">
        <f t="shared" si="9"/>
        <v/>
      </c>
      <c r="K157" s="160" t="str">
        <f t="shared" si="9"/>
        <v/>
      </c>
      <c r="L157" s="160" t="str">
        <f t="shared" si="9"/>
        <v/>
      </c>
      <c r="M157" s="160" t="str">
        <f t="shared" si="13"/>
        <v/>
      </c>
      <c r="N157" s="160" t="str">
        <f t="shared" si="13"/>
        <v/>
      </c>
      <c r="O157" s="160" t="str">
        <f t="shared" si="13"/>
        <v/>
      </c>
      <c r="P157" s="160" t="str">
        <f t="shared" si="14"/>
        <v/>
      </c>
      <c r="Q157" s="160" t="str">
        <f t="shared" si="14"/>
        <v/>
      </c>
      <c r="R157" s="160" t="str">
        <f t="shared" si="14"/>
        <v/>
      </c>
      <c r="S157" s="160" t="str">
        <f t="shared" si="15"/>
        <v/>
      </c>
      <c r="T157" s="160" t="str">
        <f t="shared" si="15"/>
        <v/>
      </c>
      <c r="U157" s="161" t="str">
        <f t="shared" si="15"/>
        <v/>
      </c>
      <c r="V157" s="3"/>
    </row>
    <row r="158" spans="1:22" x14ac:dyDescent="0.25">
      <c r="A158" s="6" t="str">
        <f t="shared" si="8"/>
        <v>delete</v>
      </c>
      <c r="B158" s="9" cm="1">
        <f t="array" ref="B158">INDIRECT("УникальныеСписки!A"&amp;ROW()-$K$4)</f>
        <v>0</v>
      </c>
      <c r="C158" s="7" t="str">
        <f t="array" ref="C158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ref="D158">_xlfn.XLOOKUP($B158,INDIRECT(SUBSTITUTE("ИсходныеДанные!$где$2:$где$50000","где",$B$4)),INDIRECT(SUBSTITUTE("ИсходныеДанные!$что$2:$что$50000","что",D$4)),"",0,1)</f>
        <v/>
      </c>
      <c r="E158" s="22">
        <f t="shared" si="3"/>
        <v>0</v>
      </c>
      <c r="F158" s="22" t="str">
        <f t="array" ref="F158">_xlfn.XLOOKUP($B158,INDIRECT(SUBSTITUTE("ИсходныеДанные!$где$2:$где$50000","где",$B$4)),INDIRECT(SUBSTITUTE("ИсходныеДанные!$что$2:$что$50000","что",F$4)),"",0,1)</f>
        <v/>
      </c>
      <c r="G158" s="96" t="str">
        <f t="array" ref="G158">_xlfn.XLOOKUP($B158,INDIRECT(SUBSTITUTE("ИсходныеДанные!$где$2:$где$50000","где",$B$4)),INDIRECT(SUBSTITUTE("ИсходныеДанные!$что$2:$что$50000","что",G$4)),"",0,1)</f>
        <v/>
      </c>
      <c r="H158" s="96" t="str">
        <f t="array" ref="H158">_xlfn.XLOOKUP($B158,INDIRECT(SUBSTITUTE("ИсходныеДанные!$где$2:$где$50000","где",$B$4)),INDIRECT(SUBSTITUTE("ИсходныеДанные!$что$2:$что$50000","что",H$4)),"",0,1)</f>
        <v/>
      </c>
      <c r="I158" s="97" t="str">
        <f t="array" ref="I158">_xlfn.XLOOKUP($B158,INDIRECT(SUBSTITUTE("ИсходныеДанные!$где$2:$где$50000","где",$B$4)),INDIRECT(SUBSTITUTE("ИсходныеДанные!$что$2:$что$50000","что",I$4)),"",0,1)</f>
        <v/>
      </c>
      <c r="J158" s="104" t="str">
        <f t="shared" si="9"/>
        <v/>
      </c>
      <c r="K158" s="160" t="str">
        <f t="shared" si="9"/>
        <v/>
      </c>
      <c r="L158" s="160" t="str">
        <f t="shared" si="9"/>
        <v/>
      </c>
      <c r="M158" s="160" t="str">
        <f t="shared" si="13"/>
        <v/>
      </c>
      <c r="N158" s="160" t="str">
        <f t="shared" si="13"/>
        <v/>
      </c>
      <c r="O158" s="160" t="str">
        <f t="shared" si="13"/>
        <v/>
      </c>
      <c r="P158" s="160" t="str">
        <f t="shared" si="14"/>
        <v/>
      </c>
      <c r="Q158" s="160" t="str">
        <f t="shared" si="14"/>
        <v/>
      </c>
      <c r="R158" s="160" t="str">
        <f t="shared" si="14"/>
        <v/>
      </c>
      <c r="S158" s="160" t="str">
        <f t="shared" si="15"/>
        <v/>
      </c>
      <c r="T158" s="160" t="str">
        <f t="shared" si="15"/>
        <v/>
      </c>
      <c r="U158" s="161" t="str">
        <f t="shared" si="15"/>
        <v/>
      </c>
      <c r="V158" s="3"/>
    </row>
    <row r="159" spans="1:22" x14ac:dyDescent="0.25">
      <c r="A159" s="6" t="str">
        <f t="shared" si="8"/>
        <v>delete</v>
      </c>
      <c r="B159" s="9" cm="1">
        <f t="array" ref="B159">INDIRECT("УникальныеСписки!A"&amp;ROW()-$K$4)</f>
        <v>0</v>
      </c>
      <c r="C159" s="7" t="str">
        <f t="array" ref="C159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ref="D159">_xlfn.XLOOKUP($B159,INDIRECT(SUBSTITUTE("ИсходныеДанные!$где$2:$где$50000","где",$B$4)),INDIRECT(SUBSTITUTE("ИсходныеДанные!$что$2:$что$50000","что",D$4)),"",0,1)</f>
        <v/>
      </c>
      <c r="E159" s="22">
        <f t="shared" si="3"/>
        <v>0</v>
      </c>
      <c r="F159" s="22" t="str">
        <f t="array" ref="F159">_xlfn.XLOOKUP($B159,INDIRECT(SUBSTITUTE("ИсходныеДанные!$где$2:$где$50000","где",$B$4)),INDIRECT(SUBSTITUTE("ИсходныеДанные!$что$2:$что$50000","что",F$4)),"",0,1)</f>
        <v/>
      </c>
      <c r="G159" s="96" t="str">
        <f t="array" ref="G159">_xlfn.XLOOKUP($B159,INDIRECT(SUBSTITUTE("ИсходныеДанные!$где$2:$где$50000","где",$B$4)),INDIRECT(SUBSTITUTE("ИсходныеДанные!$что$2:$что$50000","что",G$4)),"",0,1)</f>
        <v/>
      </c>
      <c r="H159" s="96" t="str">
        <f t="array" ref="H159">_xlfn.XLOOKUP($B159,INDIRECT(SUBSTITUTE("ИсходныеДанные!$где$2:$где$50000","где",$B$4)),INDIRECT(SUBSTITUTE("ИсходныеДанные!$что$2:$что$50000","что",H$4)),"",0,1)</f>
        <v/>
      </c>
      <c r="I159" s="97" t="str">
        <f t="array" ref="I159">_xlfn.XLOOKUP($B159,INDIRECT(SUBSTITUTE("ИсходныеДанные!$где$2:$где$50000","где",$B$4)),INDIRECT(SUBSTITUTE("ИсходныеДанные!$что$2:$что$50000","что",I$4)),"",0,1)</f>
        <v/>
      </c>
      <c r="J159" s="104" t="str">
        <f t="shared" ref="J159:L209" si="16">IFERROR(IF($B159&lt;&gt;"",ROUND($F159*SUMIF(INDIRECT("ИсходныеДанные!$"&amp;$J$4&amp;"$2:$"&amp;$J$4&amp;"$50000"),$B159&amp;"#"&amp;J$6,INDIRECT("ИсходныеДанные!$"&amp;$L$4&amp;"$2:$"&amp;$L$4&amp;"$50000")),2),0),"")</f>
        <v/>
      </c>
      <c r="K159" s="160" t="str">
        <f t="shared" si="16"/>
        <v/>
      </c>
      <c r="L159" s="160" t="str">
        <f t="shared" si="16"/>
        <v/>
      </c>
      <c r="M159" s="160" t="str">
        <f t="shared" ref="M159:O190" si="17">IFERROR(IF($B159&lt;&gt;"",ROUND($G159*SUMIF(INDIRECT("ИсходныеДанные!$"&amp;$J$4&amp;"$2:$"&amp;$J$4&amp;"$50000"),$B159&amp;"#"&amp;M$6,INDIRECT("ИсходныеДанные!$"&amp;$L$4&amp;"$2:$"&amp;$L$4&amp;"$50000")),2),0),"")</f>
        <v/>
      </c>
      <c r="N159" s="160" t="str">
        <f t="shared" si="17"/>
        <v/>
      </c>
      <c r="O159" s="160" t="str">
        <f t="shared" si="17"/>
        <v/>
      </c>
      <c r="P159" s="160" t="str">
        <f t="shared" ref="P159:R190" si="18">IFERROR(IF($B159&lt;&gt;"",ROUND($H159*SUMIF(INDIRECT("ИсходныеДанные!$"&amp;$J$4&amp;"$2:$"&amp;$J$4&amp;"$50000"),$B159&amp;"#"&amp;P$6,INDIRECT("ИсходныеДанные!$"&amp;$L$4&amp;"$2:$"&amp;$L$4&amp;"$50000")),2),0),"")</f>
        <v/>
      </c>
      <c r="Q159" s="160" t="str">
        <f t="shared" si="18"/>
        <v/>
      </c>
      <c r="R159" s="160" t="str">
        <f t="shared" si="18"/>
        <v/>
      </c>
      <c r="S159" s="160" t="str">
        <f t="shared" ref="S159:U190" si="19">IFERROR(IF($B159&lt;&gt;"",ROUND($I159*SUMIF(INDIRECT("ИсходныеДанные!$"&amp;$J$4&amp;"$2:$"&amp;$J$4&amp;"$50000"),$B159&amp;"#"&amp;S$6,INDIRECT("ИсходныеДанные!$"&amp;$L$4&amp;"$2:$"&amp;$L$4&amp;"$50000")),2),0),"")</f>
        <v/>
      </c>
      <c r="T159" s="160" t="str">
        <f t="shared" si="19"/>
        <v/>
      </c>
      <c r="U159" s="161" t="str">
        <f t="shared" si="19"/>
        <v/>
      </c>
      <c r="V159" s="3"/>
    </row>
    <row r="160" spans="1:22" x14ac:dyDescent="0.25">
      <c r="A160" s="6" t="str">
        <f t="shared" si="8"/>
        <v>delete</v>
      </c>
      <c r="B160" s="9" cm="1">
        <f t="array" ref="B160">INDIRECT("УникальныеСписки!A"&amp;ROW()-$K$4)</f>
        <v>0</v>
      </c>
      <c r="C160" s="7" t="str">
        <f t="array" ref="C160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ref="D160">_xlfn.XLOOKUP($B160,INDIRECT(SUBSTITUTE("ИсходныеДанные!$где$2:$где$50000","где",$B$4)),INDIRECT(SUBSTITUTE("ИсходныеДанные!$что$2:$что$50000","что",D$4)),"",0,1)</f>
        <v/>
      </c>
      <c r="E160" s="22">
        <f t="shared" si="3"/>
        <v>0</v>
      </c>
      <c r="F160" s="22" t="str">
        <f t="array" ref="F160">_xlfn.XLOOKUP($B160,INDIRECT(SUBSTITUTE("ИсходныеДанные!$где$2:$где$50000","где",$B$4)),INDIRECT(SUBSTITUTE("ИсходныеДанные!$что$2:$что$50000","что",F$4)),"",0,1)</f>
        <v/>
      </c>
      <c r="G160" s="96" t="str">
        <f t="array" ref="G160">_xlfn.XLOOKUP($B160,INDIRECT(SUBSTITUTE("ИсходныеДанные!$где$2:$где$50000","где",$B$4)),INDIRECT(SUBSTITUTE("ИсходныеДанные!$что$2:$что$50000","что",G$4)),"",0,1)</f>
        <v/>
      </c>
      <c r="H160" s="96" t="str">
        <f t="array" ref="H160">_xlfn.XLOOKUP($B160,INDIRECT(SUBSTITUTE("ИсходныеДанные!$где$2:$где$50000","где",$B$4)),INDIRECT(SUBSTITUTE("ИсходныеДанные!$что$2:$что$50000","что",H$4)),"",0,1)</f>
        <v/>
      </c>
      <c r="I160" s="97" t="str">
        <f t="array" ref="I160">_xlfn.XLOOKUP($B160,INDIRECT(SUBSTITUTE("ИсходныеДанные!$где$2:$где$50000","где",$B$4)),INDIRECT(SUBSTITUTE("ИсходныеДанные!$что$2:$что$50000","что",I$4)),"",0,1)</f>
        <v/>
      </c>
      <c r="J160" s="104" t="str">
        <f t="shared" si="16"/>
        <v/>
      </c>
      <c r="K160" s="160" t="str">
        <f t="shared" si="16"/>
        <v/>
      </c>
      <c r="L160" s="160" t="str">
        <f t="shared" si="16"/>
        <v/>
      </c>
      <c r="M160" s="160" t="str">
        <f t="shared" si="17"/>
        <v/>
      </c>
      <c r="N160" s="160" t="str">
        <f t="shared" si="17"/>
        <v/>
      </c>
      <c r="O160" s="160" t="str">
        <f t="shared" si="17"/>
        <v/>
      </c>
      <c r="P160" s="160" t="str">
        <f t="shared" si="18"/>
        <v/>
      </c>
      <c r="Q160" s="160" t="str">
        <f t="shared" si="18"/>
        <v/>
      </c>
      <c r="R160" s="160" t="str">
        <f t="shared" si="18"/>
        <v/>
      </c>
      <c r="S160" s="160" t="str">
        <f t="shared" si="19"/>
        <v/>
      </c>
      <c r="T160" s="160" t="str">
        <f t="shared" si="19"/>
        <v/>
      </c>
      <c r="U160" s="161" t="str">
        <f t="shared" si="19"/>
        <v/>
      </c>
      <c r="V160" s="3"/>
    </row>
    <row r="161" spans="1:22" x14ac:dyDescent="0.25">
      <c r="A161" s="6" t="str">
        <f t="shared" si="8"/>
        <v>delete</v>
      </c>
      <c r="B161" s="9" cm="1">
        <f t="array" ref="B161">INDIRECT("УникальныеСписки!A"&amp;ROW()-$K$4)</f>
        <v>0</v>
      </c>
      <c r="C161" s="7" t="str">
        <f t="array" ref="C16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ref="D161">_xlfn.XLOOKUP($B161,INDIRECT(SUBSTITUTE("ИсходныеДанные!$где$2:$где$50000","где",$B$4)),INDIRECT(SUBSTITUTE("ИсходныеДанные!$что$2:$что$50000","что",D$4)),"",0,1)</f>
        <v/>
      </c>
      <c r="E161" s="22">
        <f t="shared" si="3"/>
        <v>0</v>
      </c>
      <c r="F161" s="22" t="str">
        <f t="array" ref="F161">_xlfn.XLOOKUP($B161,INDIRECT(SUBSTITUTE("ИсходныеДанные!$где$2:$где$50000","где",$B$4)),INDIRECT(SUBSTITUTE("ИсходныеДанные!$что$2:$что$50000","что",F$4)),"",0,1)</f>
        <v/>
      </c>
      <c r="G161" s="96" t="str">
        <f t="array" ref="G161">_xlfn.XLOOKUP($B161,INDIRECT(SUBSTITUTE("ИсходныеДанные!$где$2:$где$50000","где",$B$4)),INDIRECT(SUBSTITUTE("ИсходныеДанные!$что$2:$что$50000","что",G$4)),"",0,1)</f>
        <v/>
      </c>
      <c r="H161" s="96" t="str">
        <f t="array" ref="H161">_xlfn.XLOOKUP($B161,INDIRECT(SUBSTITUTE("ИсходныеДанные!$где$2:$где$50000","где",$B$4)),INDIRECT(SUBSTITUTE("ИсходныеДанные!$что$2:$что$50000","что",H$4)),"",0,1)</f>
        <v/>
      </c>
      <c r="I161" s="97" t="str">
        <f t="array" ref="I161">_xlfn.XLOOKUP($B161,INDIRECT(SUBSTITUTE("ИсходныеДанные!$где$2:$где$50000","где",$B$4)),INDIRECT(SUBSTITUTE("ИсходныеДанные!$что$2:$что$50000","что",I$4)),"",0,1)</f>
        <v/>
      </c>
      <c r="J161" s="104" t="str">
        <f t="shared" si="16"/>
        <v/>
      </c>
      <c r="K161" s="160" t="str">
        <f t="shared" si="16"/>
        <v/>
      </c>
      <c r="L161" s="160" t="str">
        <f t="shared" si="16"/>
        <v/>
      </c>
      <c r="M161" s="160" t="str">
        <f t="shared" si="17"/>
        <v/>
      </c>
      <c r="N161" s="160" t="str">
        <f t="shared" si="17"/>
        <v/>
      </c>
      <c r="O161" s="160" t="str">
        <f t="shared" si="17"/>
        <v/>
      </c>
      <c r="P161" s="160" t="str">
        <f t="shared" si="18"/>
        <v/>
      </c>
      <c r="Q161" s="160" t="str">
        <f t="shared" si="18"/>
        <v/>
      </c>
      <c r="R161" s="160" t="str">
        <f t="shared" si="18"/>
        <v/>
      </c>
      <c r="S161" s="160" t="str">
        <f t="shared" si="19"/>
        <v/>
      </c>
      <c r="T161" s="160" t="str">
        <f t="shared" si="19"/>
        <v/>
      </c>
      <c r="U161" s="161" t="str">
        <f t="shared" si="19"/>
        <v/>
      </c>
      <c r="V161" s="3"/>
    </row>
    <row r="162" spans="1:22" x14ac:dyDescent="0.25">
      <c r="A162" s="6" t="str">
        <f t="shared" si="8"/>
        <v>delete</v>
      </c>
      <c r="B162" s="9" cm="1">
        <f t="array" ref="B162">INDIRECT("УникальныеСписки!A"&amp;ROW()-$K$4)</f>
        <v>0</v>
      </c>
      <c r="C162" s="7" t="str">
        <f t="array" ref="C162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ref="D162">_xlfn.XLOOKUP($B162,INDIRECT(SUBSTITUTE("ИсходныеДанные!$где$2:$где$50000","где",$B$4)),INDIRECT(SUBSTITUTE("ИсходныеДанные!$что$2:$что$50000","что",D$4)),"",0,1)</f>
        <v/>
      </c>
      <c r="E162" s="22">
        <f t="shared" si="3"/>
        <v>0</v>
      </c>
      <c r="F162" s="22" t="str">
        <f t="array" ref="F162">_xlfn.XLOOKUP($B162,INDIRECT(SUBSTITUTE("ИсходныеДанные!$где$2:$где$50000","где",$B$4)),INDIRECT(SUBSTITUTE("ИсходныеДанные!$что$2:$что$50000","что",F$4)),"",0,1)</f>
        <v/>
      </c>
      <c r="G162" s="96" t="str">
        <f t="array" ref="G162">_xlfn.XLOOKUP($B162,INDIRECT(SUBSTITUTE("ИсходныеДанные!$где$2:$где$50000","где",$B$4)),INDIRECT(SUBSTITUTE("ИсходныеДанные!$что$2:$что$50000","что",G$4)),"",0,1)</f>
        <v/>
      </c>
      <c r="H162" s="96" t="str">
        <f t="array" ref="H162">_xlfn.XLOOKUP($B162,INDIRECT(SUBSTITUTE("ИсходныеДанные!$где$2:$где$50000","где",$B$4)),INDIRECT(SUBSTITUTE("ИсходныеДанные!$что$2:$что$50000","что",H$4)),"",0,1)</f>
        <v/>
      </c>
      <c r="I162" s="97" t="str">
        <f t="array" ref="I162">_xlfn.XLOOKUP($B162,INDIRECT(SUBSTITUTE("ИсходныеДанные!$где$2:$где$50000","где",$B$4)),INDIRECT(SUBSTITUTE("ИсходныеДанные!$что$2:$что$50000","что",I$4)),"",0,1)</f>
        <v/>
      </c>
      <c r="J162" s="104" t="str">
        <f t="shared" si="16"/>
        <v/>
      </c>
      <c r="K162" s="160" t="str">
        <f t="shared" si="16"/>
        <v/>
      </c>
      <c r="L162" s="160" t="str">
        <f t="shared" si="16"/>
        <v/>
      </c>
      <c r="M162" s="160" t="str">
        <f t="shared" si="17"/>
        <v/>
      </c>
      <c r="N162" s="160" t="str">
        <f t="shared" si="17"/>
        <v/>
      </c>
      <c r="O162" s="160" t="str">
        <f t="shared" si="17"/>
        <v/>
      </c>
      <c r="P162" s="160" t="str">
        <f t="shared" si="18"/>
        <v/>
      </c>
      <c r="Q162" s="160" t="str">
        <f t="shared" si="18"/>
        <v/>
      </c>
      <c r="R162" s="160" t="str">
        <f t="shared" si="18"/>
        <v/>
      </c>
      <c r="S162" s="160" t="str">
        <f t="shared" si="19"/>
        <v/>
      </c>
      <c r="T162" s="160" t="str">
        <f t="shared" si="19"/>
        <v/>
      </c>
      <c r="U162" s="161" t="str">
        <f t="shared" si="19"/>
        <v/>
      </c>
      <c r="V162" s="3"/>
    </row>
    <row r="163" spans="1:22" x14ac:dyDescent="0.25">
      <c r="A163" s="6" t="str">
        <f t="shared" si="8"/>
        <v>delete</v>
      </c>
      <c r="B163" s="9" cm="1">
        <f t="array" ref="B163">INDIRECT("УникальныеСписки!A"&amp;ROW()-$K$4)</f>
        <v>0</v>
      </c>
      <c r="C163" s="7" t="str">
        <f t="array" ref="C163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ref="D163">_xlfn.XLOOKUP($B163,INDIRECT(SUBSTITUTE("ИсходныеДанные!$где$2:$где$50000","где",$B$4)),INDIRECT(SUBSTITUTE("ИсходныеДанные!$что$2:$что$50000","что",D$4)),"",0,1)</f>
        <v/>
      </c>
      <c r="E163" s="22">
        <f t="shared" si="3"/>
        <v>0</v>
      </c>
      <c r="F163" s="22" t="str">
        <f t="array" ref="F163">_xlfn.XLOOKUP($B163,INDIRECT(SUBSTITUTE("ИсходныеДанные!$где$2:$где$50000","где",$B$4)),INDIRECT(SUBSTITUTE("ИсходныеДанные!$что$2:$что$50000","что",F$4)),"",0,1)</f>
        <v/>
      </c>
      <c r="G163" s="96" t="str">
        <f t="array" ref="G163">_xlfn.XLOOKUP($B163,INDIRECT(SUBSTITUTE("ИсходныеДанные!$где$2:$где$50000","где",$B$4)),INDIRECT(SUBSTITUTE("ИсходныеДанные!$что$2:$что$50000","что",G$4)),"",0,1)</f>
        <v/>
      </c>
      <c r="H163" s="96" t="str">
        <f t="array" ref="H163">_xlfn.XLOOKUP($B163,INDIRECT(SUBSTITUTE("ИсходныеДанные!$где$2:$где$50000","где",$B$4)),INDIRECT(SUBSTITUTE("ИсходныеДанные!$что$2:$что$50000","что",H$4)),"",0,1)</f>
        <v/>
      </c>
      <c r="I163" s="97" t="str">
        <f t="array" ref="I163">_xlfn.XLOOKUP($B163,INDIRECT(SUBSTITUTE("ИсходныеДанные!$где$2:$где$50000","где",$B$4)),INDIRECT(SUBSTITUTE("ИсходныеДанные!$что$2:$что$50000","что",I$4)),"",0,1)</f>
        <v/>
      </c>
      <c r="J163" s="104" t="str">
        <f t="shared" si="16"/>
        <v/>
      </c>
      <c r="K163" s="160" t="str">
        <f t="shared" si="16"/>
        <v/>
      </c>
      <c r="L163" s="160" t="str">
        <f t="shared" si="16"/>
        <v/>
      </c>
      <c r="M163" s="160" t="str">
        <f t="shared" si="17"/>
        <v/>
      </c>
      <c r="N163" s="160" t="str">
        <f t="shared" si="17"/>
        <v/>
      </c>
      <c r="O163" s="160" t="str">
        <f t="shared" si="17"/>
        <v/>
      </c>
      <c r="P163" s="160" t="str">
        <f t="shared" si="18"/>
        <v/>
      </c>
      <c r="Q163" s="160" t="str">
        <f t="shared" si="18"/>
        <v/>
      </c>
      <c r="R163" s="160" t="str">
        <f t="shared" si="18"/>
        <v/>
      </c>
      <c r="S163" s="160" t="str">
        <f t="shared" si="19"/>
        <v/>
      </c>
      <c r="T163" s="160" t="str">
        <f t="shared" si="19"/>
        <v/>
      </c>
      <c r="U163" s="161" t="str">
        <f t="shared" si="19"/>
        <v/>
      </c>
      <c r="V163" s="3"/>
    </row>
    <row r="164" spans="1:22" x14ac:dyDescent="0.25">
      <c r="A164" s="6" t="str">
        <f t="shared" si="8"/>
        <v>delete</v>
      </c>
      <c r="B164" s="9" cm="1">
        <f t="array" ref="B164">INDIRECT("УникальныеСписки!A"&amp;ROW()-$K$4)</f>
        <v>0</v>
      </c>
      <c r="C164" s="7" t="str">
        <f t="array" ref="C164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ref="D164">_xlfn.XLOOKUP($B164,INDIRECT(SUBSTITUTE("ИсходныеДанные!$где$2:$где$50000","где",$B$4)),INDIRECT(SUBSTITUTE("ИсходныеДанные!$что$2:$что$50000","что",D$4)),"",0,1)</f>
        <v/>
      </c>
      <c r="E164" s="22">
        <f t="shared" si="3"/>
        <v>0</v>
      </c>
      <c r="F164" s="22" t="str">
        <f t="array" ref="F164">_xlfn.XLOOKUP($B164,INDIRECT(SUBSTITUTE("ИсходныеДанные!$где$2:$где$50000","где",$B$4)),INDIRECT(SUBSTITUTE("ИсходныеДанные!$что$2:$что$50000","что",F$4)),"",0,1)</f>
        <v/>
      </c>
      <c r="G164" s="96" t="str">
        <f t="array" ref="G164">_xlfn.XLOOKUP($B164,INDIRECT(SUBSTITUTE("ИсходныеДанные!$где$2:$где$50000","где",$B$4)),INDIRECT(SUBSTITUTE("ИсходныеДанные!$что$2:$что$50000","что",G$4)),"",0,1)</f>
        <v/>
      </c>
      <c r="H164" s="96" t="str">
        <f t="array" ref="H164">_xlfn.XLOOKUP($B164,INDIRECT(SUBSTITUTE("ИсходныеДанные!$где$2:$где$50000","где",$B$4)),INDIRECT(SUBSTITUTE("ИсходныеДанные!$что$2:$что$50000","что",H$4)),"",0,1)</f>
        <v/>
      </c>
      <c r="I164" s="97" t="str">
        <f t="array" ref="I164">_xlfn.XLOOKUP($B164,INDIRECT(SUBSTITUTE("ИсходныеДанные!$где$2:$где$50000","где",$B$4)),INDIRECT(SUBSTITUTE("ИсходныеДанные!$что$2:$что$50000","что",I$4)),"",0,1)</f>
        <v/>
      </c>
      <c r="J164" s="104" t="str">
        <f t="shared" si="16"/>
        <v/>
      </c>
      <c r="K164" s="160" t="str">
        <f t="shared" si="16"/>
        <v/>
      </c>
      <c r="L164" s="160" t="str">
        <f t="shared" si="16"/>
        <v/>
      </c>
      <c r="M164" s="160" t="str">
        <f t="shared" si="17"/>
        <v/>
      </c>
      <c r="N164" s="160" t="str">
        <f t="shared" si="17"/>
        <v/>
      </c>
      <c r="O164" s="160" t="str">
        <f t="shared" si="17"/>
        <v/>
      </c>
      <c r="P164" s="160" t="str">
        <f t="shared" si="18"/>
        <v/>
      </c>
      <c r="Q164" s="160" t="str">
        <f t="shared" si="18"/>
        <v/>
      </c>
      <c r="R164" s="160" t="str">
        <f t="shared" si="18"/>
        <v/>
      </c>
      <c r="S164" s="160" t="str">
        <f t="shared" si="19"/>
        <v/>
      </c>
      <c r="T164" s="160" t="str">
        <f t="shared" si="19"/>
        <v/>
      </c>
      <c r="U164" s="161" t="str">
        <f t="shared" si="19"/>
        <v/>
      </c>
      <c r="V164" s="3"/>
    </row>
    <row r="165" spans="1:22" x14ac:dyDescent="0.25">
      <c r="A165" s="6" t="str">
        <f t="shared" si="8"/>
        <v>delete</v>
      </c>
      <c r="B165" s="9" cm="1">
        <f t="array" ref="B165">INDIRECT("УникальныеСписки!A"&amp;ROW()-$K$4)</f>
        <v>0</v>
      </c>
      <c r="C165" s="7" t="str">
        <f t="array" ref="C165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ref="D165">_xlfn.XLOOKUP($B165,INDIRECT(SUBSTITUTE("ИсходныеДанные!$где$2:$где$50000","где",$B$4)),INDIRECT(SUBSTITUTE("ИсходныеДанные!$что$2:$что$50000","что",D$4)),"",0,1)</f>
        <v/>
      </c>
      <c r="E165" s="22">
        <f t="shared" si="3"/>
        <v>0</v>
      </c>
      <c r="F165" s="22" t="str">
        <f t="array" ref="F165">_xlfn.XLOOKUP($B165,INDIRECT(SUBSTITUTE("ИсходныеДанные!$где$2:$где$50000","где",$B$4)),INDIRECT(SUBSTITUTE("ИсходныеДанные!$что$2:$что$50000","что",F$4)),"",0,1)</f>
        <v/>
      </c>
      <c r="G165" s="96" t="str">
        <f t="array" ref="G165">_xlfn.XLOOKUP($B165,INDIRECT(SUBSTITUTE("ИсходныеДанные!$где$2:$где$50000","где",$B$4)),INDIRECT(SUBSTITUTE("ИсходныеДанные!$что$2:$что$50000","что",G$4)),"",0,1)</f>
        <v/>
      </c>
      <c r="H165" s="96" t="str">
        <f t="array" ref="H165">_xlfn.XLOOKUP($B165,INDIRECT(SUBSTITUTE("ИсходныеДанные!$где$2:$где$50000","где",$B$4)),INDIRECT(SUBSTITUTE("ИсходныеДанные!$что$2:$что$50000","что",H$4)),"",0,1)</f>
        <v/>
      </c>
      <c r="I165" s="97" t="str">
        <f t="array" ref="I165">_xlfn.XLOOKUP($B165,INDIRECT(SUBSTITUTE("ИсходныеДанные!$где$2:$где$50000","где",$B$4)),INDIRECT(SUBSTITUTE("ИсходныеДанные!$что$2:$что$50000","что",I$4)),"",0,1)</f>
        <v/>
      </c>
      <c r="J165" s="104" t="str">
        <f t="shared" si="16"/>
        <v/>
      </c>
      <c r="K165" s="160" t="str">
        <f t="shared" si="16"/>
        <v/>
      </c>
      <c r="L165" s="160" t="str">
        <f t="shared" si="16"/>
        <v/>
      </c>
      <c r="M165" s="160" t="str">
        <f t="shared" si="17"/>
        <v/>
      </c>
      <c r="N165" s="160" t="str">
        <f t="shared" si="17"/>
        <v/>
      </c>
      <c r="O165" s="160" t="str">
        <f t="shared" si="17"/>
        <v/>
      </c>
      <c r="P165" s="160" t="str">
        <f t="shared" si="18"/>
        <v/>
      </c>
      <c r="Q165" s="160" t="str">
        <f t="shared" si="18"/>
        <v/>
      </c>
      <c r="R165" s="160" t="str">
        <f t="shared" si="18"/>
        <v/>
      </c>
      <c r="S165" s="160" t="str">
        <f t="shared" si="19"/>
        <v/>
      </c>
      <c r="T165" s="160" t="str">
        <f t="shared" si="19"/>
        <v/>
      </c>
      <c r="U165" s="161" t="str">
        <f t="shared" si="19"/>
        <v/>
      </c>
      <c r="V165" s="3"/>
    </row>
    <row r="166" spans="1:22" x14ac:dyDescent="0.25">
      <c r="A166" s="6" t="str">
        <f t="shared" si="8"/>
        <v>delete</v>
      </c>
      <c r="B166" s="9" cm="1">
        <f t="array" ref="B166">INDIRECT("УникальныеСписки!A"&amp;ROW()-$K$4)</f>
        <v>0</v>
      </c>
      <c r="C166" s="7" t="str">
        <f t="array" ref="C166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ref="D166">_xlfn.XLOOKUP($B166,INDIRECT(SUBSTITUTE("ИсходныеДанные!$где$2:$где$50000","где",$B$4)),INDIRECT(SUBSTITUTE("ИсходныеДанные!$что$2:$что$50000","что",D$4)),"",0,1)</f>
        <v/>
      </c>
      <c r="E166" s="22">
        <f t="shared" si="3"/>
        <v>0</v>
      </c>
      <c r="F166" s="22" t="str">
        <f t="array" ref="F166">_xlfn.XLOOKUP($B166,INDIRECT(SUBSTITUTE("ИсходныеДанные!$где$2:$где$50000","где",$B$4)),INDIRECT(SUBSTITUTE("ИсходныеДанные!$что$2:$что$50000","что",F$4)),"",0,1)</f>
        <v/>
      </c>
      <c r="G166" s="96" t="str">
        <f t="array" ref="G166">_xlfn.XLOOKUP($B166,INDIRECT(SUBSTITUTE("ИсходныеДанные!$где$2:$где$50000","где",$B$4)),INDIRECT(SUBSTITUTE("ИсходныеДанные!$что$2:$что$50000","что",G$4)),"",0,1)</f>
        <v/>
      </c>
      <c r="H166" s="96" t="str">
        <f t="array" ref="H166">_xlfn.XLOOKUP($B166,INDIRECT(SUBSTITUTE("ИсходныеДанные!$где$2:$где$50000","где",$B$4)),INDIRECT(SUBSTITUTE("ИсходныеДанные!$что$2:$что$50000","что",H$4)),"",0,1)</f>
        <v/>
      </c>
      <c r="I166" s="97" t="str">
        <f t="array" ref="I166">_xlfn.XLOOKUP($B166,INDIRECT(SUBSTITUTE("ИсходныеДанные!$где$2:$где$50000","где",$B$4)),INDIRECT(SUBSTITUTE("ИсходныеДанные!$что$2:$что$50000","что",I$4)),"",0,1)</f>
        <v/>
      </c>
      <c r="J166" s="104" t="str">
        <f t="shared" si="16"/>
        <v/>
      </c>
      <c r="K166" s="160" t="str">
        <f t="shared" si="16"/>
        <v/>
      </c>
      <c r="L166" s="160" t="str">
        <f t="shared" si="16"/>
        <v/>
      </c>
      <c r="M166" s="160" t="str">
        <f t="shared" si="17"/>
        <v/>
      </c>
      <c r="N166" s="160" t="str">
        <f t="shared" si="17"/>
        <v/>
      </c>
      <c r="O166" s="160" t="str">
        <f t="shared" si="17"/>
        <v/>
      </c>
      <c r="P166" s="160" t="str">
        <f t="shared" si="18"/>
        <v/>
      </c>
      <c r="Q166" s="160" t="str">
        <f t="shared" si="18"/>
        <v/>
      </c>
      <c r="R166" s="160" t="str">
        <f t="shared" si="18"/>
        <v/>
      </c>
      <c r="S166" s="160" t="str">
        <f t="shared" si="19"/>
        <v/>
      </c>
      <c r="T166" s="160" t="str">
        <f t="shared" si="19"/>
        <v/>
      </c>
      <c r="U166" s="161" t="str">
        <f t="shared" si="19"/>
        <v/>
      </c>
      <c r="V166" s="3"/>
    </row>
    <row r="167" spans="1:22" x14ac:dyDescent="0.25">
      <c r="A167" s="6" t="str">
        <f t="shared" si="8"/>
        <v>delete</v>
      </c>
      <c r="B167" s="9" cm="1">
        <f t="array" ref="B167">INDIRECT("УникальныеСписки!A"&amp;ROW()-$K$4)</f>
        <v>0</v>
      </c>
      <c r="C167" s="7" t="str">
        <f t="array" ref="C167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ref="D167">_xlfn.XLOOKUP($B167,INDIRECT(SUBSTITUTE("ИсходныеДанные!$где$2:$где$50000","где",$B$4)),INDIRECT(SUBSTITUTE("ИсходныеДанные!$что$2:$что$50000","что",D$4)),"",0,1)</f>
        <v/>
      </c>
      <c r="E167" s="22">
        <f t="shared" si="3"/>
        <v>0</v>
      </c>
      <c r="F167" s="22" t="str">
        <f t="array" ref="F167">_xlfn.XLOOKUP($B167,INDIRECT(SUBSTITUTE("ИсходныеДанные!$где$2:$где$50000","где",$B$4)),INDIRECT(SUBSTITUTE("ИсходныеДанные!$что$2:$что$50000","что",F$4)),"",0,1)</f>
        <v/>
      </c>
      <c r="G167" s="96" t="str">
        <f t="array" ref="G167">_xlfn.XLOOKUP($B167,INDIRECT(SUBSTITUTE("ИсходныеДанные!$где$2:$где$50000","где",$B$4)),INDIRECT(SUBSTITUTE("ИсходныеДанные!$что$2:$что$50000","что",G$4)),"",0,1)</f>
        <v/>
      </c>
      <c r="H167" s="96" t="str">
        <f t="array" ref="H167">_xlfn.XLOOKUP($B167,INDIRECT(SUBSTITUTE("ИсходныеДанные!$где$2:$где$50000","где",$B$4)),INDIRECT(SUBSTITUTE("ИсходныеДанные!$что$2:$что$50000","что",H$4)),"",0,1)</f>
        <v/>
      </c>
      <c r="I167" s="97" t="str">
        <f t="array" ref="I167">_xlfn.XLOOKUP($B167,INDIRECT(SUBSTITUTE("ИсходныеДанные!$где$2:$где$50000","где",$B$4)),INDIRECT(SUBSTITUTE("ИсходныеДанные!$что$2:$что$50000","что",I$4)),"",0,1)</f>
        <v/>
      </c>
      <c r="J167" s="104" t="str">
        <f t="shared" si="16"/>
        <v/>
      </c>
      <c r="K167" s="160" t="str">
        <f t="shared" si="16"/>
        <v/>
      </c>
      <c r="L167" s="160" t="str">
        <f t="shared" si="16"/>
        <v/>
      </c>
      <c r="M167" s="160" t="str">
        <f t="shared" si="17"/>
        <v/>
      </c>
      <c r="N167" s="160" t="str">
        <f t="shared" si="17"/>
        <v/>
      </c>
      <c r="O167" s="160" t="str">
        <f t="shared" si="17"/>
        <v/>
      </c>
      <c r="P167" s="160" t="str">
        <f t="shared" si="18"/>
        <v/>
      </c>
      <c r="Q167" s="160" t="str">
        <f t="shared" si="18"/>
        <v/>
      </c>
      <c r="R167" s="160" t="str">
        <f t="shared" si="18"/>
        <v/>
      </c>
      <c r="S167" s="160" t="str">
        <f t="shared" si="19"/>
        <v/>
      </c>
      <c r="T167" s="160" t="str">
        <f t="shared" si="19"/>
        <v/>
      </c>
      <c r="U167" s="161" t="str">
        <f t="shared" si="19"/>
        <v/>
      </c>
      <c r="V167" s="3"/>
    </row>
    <row r="168" spans="1:22" x14ac:dyDescent="0.25">
      <c r="A168" s="6" t="str">
        <f t="shared" si="8"/>
        <v>delete</v>
      </c>
      <c r="B168" s="9" cm="1">
        <f t="array" ref="B168">INDIRECT("УникальныеСписки!A"&amp;ROW()-$K$4)</f>
        <v>0</v>
      </c>
      <c r="C168" s="7" t="str">
        <f t="array" ref="C168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ref="D168">_xlfn.XLOOKUP($B168,INDIRECT(SUBSTITUTE("ИсходныеДанные!$где$2:$где$50000","где",$B$4)),INDIRECT(SUBSTITUTE("ИсходныеДанные!$что$2:$что$50000","что",D$4)),"",0,1)</f>
        <v/>
      </c>
      <c r="E168" s="22">
        <f t="shared" si="3"/>
        <v>0</v>
      </c>
      <c r="F168" s="22" t="str">
        <f t="array" ref="F168">_xlfn.XLOOKUP($B168,INDIRECT(SUBSTITUTE("ИсходныеДанные!$где$2:$где$50000","где",$B$4)),INDIRECT(SUBSTITUTE("ИсходныеДанные!$что$2:$что$50000","что",F$4)),"",0,1)</f>
        <v/>
      </c>
      <c r="G168" s="96" t="str">
        <f t="array" ref="G168">_xlfn.XLOOKUP($B168,INDIRECT(SUBSTITUTE("ИсходныеДанные!$где$2:$где$50000","где",$B$4)),INDIRECT(SUBSTITUTE("ИсходныеДанные!$что$2:$что$50000","что",G$4)),"",0,1)</f>
        <v/>
      </c>
      <c r="H168" s="96" t="str">
        <f t="array" ref="H168">_xlfn.XLOOKUP($B168,INDIRECT(SUBSTITUTE("ИсходныеДанные!$где$2:$где$50000","где",$B$4)),INDIRECT(SUBSTITUTE("ИсходныеДанные!$что$2:$что$50000","что",H$4)),"",0,1)</f>
        <v/>
      </c>
      <c r="I168" s="97" t="str">
        <f t="array" ref="I168">_xlfn.XLOOKUP($B168,INDIRECT(SUBSTITUTE("ИсходныеДанные!$где$2:$где$50000","где",$B$4)),INDIRECT(SUBSTITUTE("ИсходныеДанные!$что$2:$что$50000","что",I$4)),"",0,1)</f>
        <v/>
      </c>
      <c r="J168" s="104" t="str">
        <f t="shared" si="16"/>
        <v/>
      </c>
      <c r="K168" s="160" t="str">
        <f t="shared" si="16"/>
        <v/>
      </c>
      <c r="L168" s="160" t="str">
        <f t="shared" si="16"/>
        <v/>
      </c>
      <c r="M168" s="160" t="str">
        <f t="shared" si="17"/>
        <v/>
      </c>
      <c r="N168" s="160" t="str">
        <f t="shared" si="17"/>
        <v/>
      </c>
      <c r="O168" s="160" t="str">
        <f t="shared" si="17"/>
        <v/>
      </c>
      <c r="P168" s="160" t="str">
        <f t="shared" si="18"/>
        <v/>
      </c>
      <c r="Q168" s="160" t="str">
        <f t="shared" si="18"/>
        <v/>
      </c>
      <c r="R168" s="160" t="str">
        <f t="shared" si="18"/>
        <v/>
      </c>
      <c r="S168" s="160" t="str">
        <f t="shared" si="19"/>
        <v/>
      </c>
      <c r="T168" s="160" t="str">
        <f t="shared" si="19"/>
        <v/>
      </c>
      <c r="U168" s="161" t="str">
        <f t="shared" si="19"/>
        <v/>
      </c>
      <c r="V168" s="3"/>
    </row>
    <row r="169" spans="1:22" x14ac:dyDescent="0.25">
      <c r="A169" s="6" t="str">
        <f t="shared" si="8"/>
        <v>delete</v>
      </c>
      <c r="B169" s="9" cm="1">
        <f t="array" ref="B169">INDIRECT("УникальныеСписки!A"&amp;ROW()-$K$4)</f>
        <v>0</v>
      </c>
      <c r="C169" s="7" t="str">
        <f t="array" ref="C169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ref="D169">_xlfn.XLOOKUP($B169,INDIRECT(SUBSTITUTE("ИсходныеДанные!$где$2:$где$50000","где",$B$4)),INDIRECT(SUBSTITUTE("ИсходныеДанные!$что$2:$что$50000","что",D$4)),"",0,1)</f>
        <v/>
      </c>
      <c r="E169" s="22">
        <f t="shared" si="3"/>
        <v>0</v>
      </c>
      <c r="F169" s="22" t="str">
        <f t="array" ref="F169">_xlfn.XLOOKUP($B169,INDIRECT(SUBSTITUTE("ИсходныеДанные!$где$2:$где$50000","где",$B$4)),INDIRECT(SUBSTITUTE("ИсходныеДанные!$что$2:$что$50000","что",F$4)),"",0,1)</f>
        <v/>
      </c>
      <c r="G169" s="96" t="str">
        <f t="array" ref="G169">_xlfn.XLOOKUP($B169,INDIRECT(SUBSTITUTE("ИсходныеДанные!$где$2:$где$50000","где",$B$4)),INDIRECT(SUBSTITUTE("ИсходныеДанные!$что$2:$что$50000","что",G$4)),"",0,1)</f>
        <v/>
      </c>
      <c r="H169" s="96" t="str">
        <f t="array" ref="H169">_xlfn.XLOOKUP($B169,INDIRECT(SUBSTITUTE("ИсходныеДанные!$где$2:$где$50000","где",$B$4)),INDIRECT(SUBSTITUTE("ИсходныеДанные!$что$2:$что$50000","что",H$4)),"",0,1)</f>
        <v/>
      </c>
      <c r="I169" s="97" t="str">
        <f t="array" ref="I169">_xlfn.XLOOKUP($B169,INDIRECT(SUBSTITUTE("ИсходныеДанные!$где$2:$где$50000","где",$B$4)),INDIRECT(SUBSTITUTE("ИсходныеДанные!$что$2:$что$50000","что",I$4)),"",0,1)</f>
        <v/>
      </c>
      <c r="J169" s="104" t="str">
        <f t="shared" si="16"/>
        <v/>
      </c>
      <c r="K169" s="160" t="str">
        <f t="shared" si="16"/>
        <v/>
      </c>
      <c r="L169" s="160" t="str">
        <f t="shared" si="16"/>
        <v/>
      </c>
      <c r="M169" s="160" t="str">
        <f t="shared" si="17"/>
        <v/>
      </c>
      <c r="N169" s="160" t="str">
        <f t="shared" si="17"/>
        <v/>
      </c>
      <c r="O169" s="160" t="str">
        <f t="shared" si="17"/>
        <v/>
      </c>
      <c r="P169" s="160" t="str">
        <f t="shared" si="18"/>
        <v/>
      </c>
      <c r="Q169" s="160" t="str">
        <f t="shared" si="18"/>
        <v/>
      </c>
      <c r="R169" s="160" t="str">
        <f t="shared" si="18"/>
        <v/>
      </c>
      <c r="S169" s="160" t="str">
        <f t="shared" si="19"/>
        <v/>
      </c>
      <c r="T169" s="160" t="str">
        <f t="shared" si="19"/>
        <v/>
      </c>
      <c r="U169" s="161" t="str">
        <f t="shared" si="19"/>
        <v/>
      </c>
      <c r="V169" s="3"/>
    </row>
    <row r="170" spans="1:22" x14ac:dyDescent="0.25">
      <c r="A170" s="6" t="str">
        <f t="shared" si="8"/>
        <v>delete</v>
      </c>
      <c r="B170" s="9" cm="1">
        <f t="array" ref="B170">INDIRECT("УникальныеСписки!A"&amp;ROW()-$K$4)</f>
        <v>0</v>
      </c>
      <c r="C170" s="7" t="str">
        <f t="array" ref="C170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ref="D170">_xlfn.XLOOKUP($B170,INDIRECT(SUBSTITUTE("ИсходныеДанные!$где$2:$где$50000","где",$B$4)),INDIRECT(SUBSTITUTE("ИсходныеДанные!$что$2:$что$50000","что",D$4)),"",0,1)</f>
        <v/>
      </c>
      <c r="E170" s="22">
        <f t="shared" si="3"/>
        <v>0</v>
      </c>
      <c r="F170" s="22" t="str">
        <f t="array" ref="F170">_xlfn.XLOOKUP($B170,INDIRECT(SUBSTITUTE("ИсходныеДанные!$где$2:$где$50000","где",$B$4)),INDIRECT(SUBSTITUTE("ИсходныеДанные!$что$2:$что$50000","что",F$4)),"",0,1)</f>
        <v/>
      </c>
      <c r="G170" s="96" t="str">
        <f t="array" ref="G170">_xlfn.XLOOKUP($B170,INDIRECT(SUBSTITUTE("ИсходныеДанные!$где$2:$где$50000","где",$B$4)),INDIRECT(SUBSTITUTE("ИсходныеДанные!$что$2:$что$50000","что",G$4)),"",0,1)</f>
        <v/>
      </c>
      <c r="H170" s="96" t="str">
        <f t="array" ref="H170">_xlfn.XLOOKUP($B170,INDIRECT(SUBSTITUTE("ИсходныеДанные!$где$2:$где$50000","где",$B$4)),INDIRECT(SUBSTITUTE("ИсходныеДанные!$что$2:$что$50000","что",H$4)),"",0,1)</f>
        <v/>
      </c>
      <c r="I170" s="97" t="str">
        <f t="array" ref="I170">_xlfn.XLOOKUP($B170,INDIRECT(SUBSTITUTE("ИсходныеДанные!$где$2:$где$50000","где",$B$4)),INDIRECT(SUBSTITUTE("ИсходныеДанные!$что$2:$что$50000","что",I$4)),"",0,1)</f>
        <v/>
      </c>
      <c r="J170" s="104" t="str">
        <f t="shared" si="16"/>
        <v/>
      </c>
      <c r="K170" s="160" t="str">
        <f t="shared" si="16"/>
        <v/>
      </c>
      <c r="L170" s="160" t="str">
        <f t="shared" si="16"/>
        <v/>
      </c>
      <c r="M170" s="160" t="str">
        <f t="shared" si="17"/>
        <v/>
      </c>
      <c r="N170" s="160" t="str">
        <f t="shared" si="17"/>
        <v/>
      </c>
      <c r="O170" s="160" t="str">
        <f t="shared" si="17"/>
        <v/>
      </c>
      <c r="P170" s="160" t="str">
        <f t="shared" si="18"/>
        <v/>
      </c>
      <c r="Q170" s="160" t="str">
        <f t="shared" si="18"/>
        <v/>
      </c>
      <c r="R170" s="160" t="str">
        <f t="shared" si="18"/>
        <v/>
      </c>
      <c r="S170" s="160" t="str">
        <f t="shared" si="19"/>
        <v/>
      </c>
      <c r="T170" s="160" t="str">
        <f t="shared" si="19"/>
        <v/>
      </c>
      <c r="U170" s="161" t="str">
        <f t="shared" si="19"/>
        <v/>
      </c>
      <c r="V170" s="3"/>
    </row>
    <row r="171" spans="1:22" x14ac:dyDescent="0.25">
      <c r="A171" s="6" t="str">
        <f t="shared" si="8"/>
        <v>delete</v>
      </c>
      <c r="B171" s="9" cm="1">
        <f t="array" ref="B171">INDIRECT("УникальныеСписки!A"&amp;ROW()-$K$4)</f>
        <v>0</v>
      </c>
      <c r="C171" s="7" t="str">
        <f t="array" ref="C17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ref="D171">_xlfn.XLOOKUP($B171,INDIRECT(SUBSTITUTE("ИсходныеДанные!$где$2:$где$50000","где",$B$4)),INDIRECT(SUBSTITUTE("ИсходныеДанные!$что$2:$что$50000","что",D$4)),"",0,1)</f>
        <v/>
      </c>
      <c r="E171" s="22">
        <f t="shared" si="3"/>
        <v>0</v>
      </c>
      <c r="F171" s="22" t="str">
        <f t="array" ref="F171">_xlfn.XLOOKUP($B171,INDIRECT(SUBSTITUTE("ИсходныеДанные!$где$2:$где$50000","где",$B$4)),INDIRECT(SUBSTITUTE("ИсходныеДанные!$что$2:$что$50000","что",F$4)),"",0,1)</f>
        <v/>
      </c>
      <c r="G171" s="96" t="str">
        <f t="array" ref="G171">_xlfn.XLOOKUP($B171,INDIRECT(SUBSTITUTE("ИсходныеДанные!$где$2:$где$50000","где",$B$4)),INDIRECT(SUBSTITUTE("ИсходныеДанные!$что$2:$что$50000","что",G$4)),"",0,1)</f>
        <v/>
      </c>
      <c r="H171" s="96" t="str">
        <f t="array" ref="H171">_xlfn.XLOOKUP($B171,INDIRECT(SUBSTITUTE("ИсходныеДанные!$где$2:$где$50000","где",$B$4)),INDIRECT(SUBSTITUTE("ИсходныеДанные!$что$2:$что$50000","что",H$4)),"",0,1)</f>
        <v/>
      </c>
      <c r="I171" s="97" t="str">
        <f t="array" ref="I171">_xlfn.XLOOKUP($B171,INDIRECT(SUBSTITUTE("ИсходныеДанные!$где$2:$где$50000","где",$B$4)),INDIRECT(SUBSTITUTE("ИсходныеДанные!$что$2:$что$50000","что",I$4)),"",0,1)</f>
        <v/>
      </c>
      <c r="J171" s="104" t="str">
        <f t="shared" si="16"/>
        <v/>
      </c>
      <c r="K171" s="160" t="str">
        <f t="shared" si="16"/>
        <v/>
      </c>
      <c r="L171" s="160" t="str">
        <f t="shared" si="16"/>
        <v/>
      </c>
      <c r="M171" s="160" t="str">
        <f t="shared" si="17"/>
        <v/>
      </c>
      <c r="N171" s="160" t="str">
        <f t="shared" si="17"/>
        <v/>
      </c>
      <c r="O171" s="160" t="str">
        <f t="shared" si="17"/>
        <v/>
      </c>
      <c r="P171" s="160" t="str">
        <f t="shared" si="18"/>
        <v/>
      </c>
      <c r="Q171" s="160" t="str">
        <f t="shared" si="18"/>
        <v/>
      </c>
      <c r="R171" s="160" t="str">
        <f t="shared" si="18"/>
        <v/>
      </c>
      <c r="S171" s="160" t="str">
        <f t="shared" si="19"/>
        <v/>
      </c>
      <c r="T171" s="160" t="str">
        <f t="shared" si="19"/>
        <v/>
      </c>
      <c r="U171" s="161" t="str">
        <f t="shared" si="19"/>
        <v/>
      </c>
      <c r="V171" s="3"/>
    </row>
    <row r="172" spans="1:22" x14ac:dyDescent="0.25">
      <c r="A172" s="6" t="str">
        <f t="shared" si="8"/>
        <v>delete</v>
      </c>
      <c r="B172" s="9" cm="1">
        <f t="array" ref="B172">INDIRECT("УникальныеСписки!A"&amp;ROW()-$K$4)</f>
        <v>0</v>
      </c>
      <c r="C172" s="7" t="str">
        <f t="array" ref="C172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ref="D172">_xlfn.XLOOKUP($B172,INDIRECT(SUBSTITUTE("ИсходныеДанные!$где$2:$где$50000","где",$B$4)),INDIRECT(SUBSTITUTE("ИсходныеДанные!$что$2:$что$50000","что",D$4)),"",0,1)</f>
        <v/>
      </c>
      <c r="E172" s="22">
        <f t="shared" si="3"/>
        <v>0</v>
      </c>
      <c r="F172" s="22" t="str">
        <f t="array" ref="F172">_xlfn.XLOOKUP($B172,INDIRECT(SUBSTITUTE("ИсходныеДанные!$где$2:$где$50000","где",$B$4)),INDIRECT(SUBSTITUTE("ИсходныеДанные!$что$2:$что$50000","что",F$4)),"",0,1)</f>
        <v/>
      </c>
      <c r="G172" s="96" t="str">
        <f t="array" ref="G172">_xlfn.XLOOKUP($B172,INDIRECT(SUBSTITUTE("ИсходныеДанные!$где$2:$где$50000","где",$B$4)),INDIRECT(SUBSTITUTE("ИсходныеДанные!$что$2:$что$50000","что",G$4)),"",0,1)</f>
        <v/>
      </c>
      <c r="H172" s="96" t="str">
        <f t="array" ref="H172">_xlfn.XLOOKUP($B172,INDIRECT(SUBSTITUTE("ИсходныеДанные!$где$2:$где$50000","где",$B$4)),INDIRECT(SUBSTITUTE("ИсходныеДанные!$что$2:$что$50000","что",H$4)),"",0,1)</f>
        <v/>
      </c>
      <c r="I172" s="97" t="str">
        <f t="array" ref="I172">_xlfn.XLOOKUP($B172,INDIRECT(SUBSTITUTE("ИсходныеДанные!$где$2:$где$50000","где",$B$4)),INDIRECT(SUBSTITUTE("ИсходныеДанные!$что$2:$что$50000","что",I$4)),"",0,1)</f>
        <v/>
      </c>
      <c r="J172" s="104" t="str">
        <f t="shared" si="16"/>
        <v/>
      </c>
      <c r="K172" s="160" t="str">
        <f t="shared" si="16"/>
        <v/>
      </c>
      <c r="L172" s="160" t="str">
        <f t="shared" si="16"/>
        <v/>
      </c>
      <c r="M172" s="160" t="str">
        <f t="shared" si="17"/>
        <v/>
      </c>
      <c r="N172" s="160" t="str">
        <f t="shared" si="17"/>
        <v/>
      </c>
      <c r="O172" s="160" t="str">
        <f t="shared" si="17"/>
        <v/>
      </c>
      <c r="P172" s="160" t="str">
        <f t="shared" si="18"/>
        <v/>
      </c>
      <c r="Q172" s="160" t="str">
        <f t="shared" si="18"/>
        <v/>
      </c>
      <c r="R172" s="160" t="str">
        <f t="shared" si="18"/>
        <v/>
      </c>
      <c r="S172" s="160" t="str">
        <f t="shared" si="19"/>
        <v/>
      </c>
      <c r="T172" s="160" t="str">
        <f t="shared" si="19"/>
        <v/>
      </c>
      <c r="U172" s="161" t="str">
        <f t="shared" si="19"/>
        <v/>
      </c>
      <c r="V172" s="3"/>
    </row>
    <row r="173" spans="1:22" x14ac:dyDescent="0.25">
      <c r="A173" s="6" t="str">
        <f t="shared" si="8"/>
        <v>delete</v>
      </c>
      <c r="B173" s="9" cm="1">
        <f t="array" ref="B173">INDIRECT("УникальныеСписки!A"&amp;ROW()-$K$4)</f>
        <v>0</v>
      </c>
      <c r="C173" s="7" t="str">
        <f t="array" ref="C173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ref="D173">_xlfn.XLOOKUP($B173,INDIRECT(SUBSTITUTE("ИсходныеДанные!$где$2:$где$50000","где",$B$4)),INDIRECT(SUBSTITUTE("ИсходныеДанные!$что$2:$что$50000","что",D$4)),"",0,1)</f>
        <v/>
      </c>
      <c r="E173" s="22">
        <f t="shared" si="3"/>
        <v>0</v>
      </c>
      <c r="F173" s="22" t="str">
        <f t="array" ref="F173">_xlfn.XLOOKUP($B173,INDIRECT(SUBSTITUTE("ИсходныеДанные!$где$2:$где$50000","где",$B$4)),INDIRECT(SUBSTITUTE("ИсходныеДанные!$что$2:$что$50000","что",F$4)),"",0,1)</f>
        <v/>
      </c>
      <c r="G173" s="96" t="str">
        <f t="array" ref="G173">_xlfn.XLOOKUP($B173,INDIRECT(SUBSTITUTE("ИсходныеДанные!$где$2:$где$50000","где",$B$4)),INDIRECT(SUBSTITUTE("ИсходныеДанные!$что$2:$что$50000","что",G$4)),"",0,1)</f>
        <v/>
      </c>
      <c r="H173" s="96" t="str">
        <f t="array" ref="H173">_xlfn.XLOOKUP($B173,INDIRECT(SUBSTITUTE("ИсходныеДанные!$где$2:$где$50000","где",$B$4)),INDIRECT(SUBSTITUTE("ИсходныеДанные!$что$2:$что$50000","что",H$4)),"",0,1)</f>
        <v/>
      </c>
      <c r="I173" s="97" t="str">
        <f t="array" ref="I173">_xlfn.XLOOKUP($B173,INDIRECT(SUBSTITUTE("ИсходныеДанные!$где$2:$где$50000","где",$B$4)),INDIRECT(SUBSTITUTE("ИсходныеДанные!$что$2:$что$50000","что",I$4)),"",0,1)</f>
        <v/>
      </c>
      <c r="J173" s="104" t="str">
        <f t="shared" si="16"/>
        <v/>
      </c>
      <c r="K173" s="160" t="str">
        <f t="shared" si="16"/>
        <v/>
      </c>
      <c r="L173" s="160" t="str">
        <f t="shared" si="16"/>
        <v/>
      </c>
      <c r="M173" s="160" t="str">
        <f t="shared" si="17"/>
        <v/>
      </c>
      <c r="N173" s="160" t="str">
        <f t="shared" si="17"/>
        <v/>
      </c>
      <c r="O173" s="160" t="str">
        <f t="shared" si="17"/>
        <v/>
      </c>
      <c r="P173" s="160" t="str">
        <f t="shared" si="18"/>
        <v/>
      </c>
      <c r="Q173" s="160" t="str">
        <f t="shared" si="18"/>
        <v/>
      </c>
      <c r="R173" s="160" t="str">
        <f t="shared" si="18"/>
        <v/>
      </c>
      <c r="S173" s="160" t="str">
        <f t="shared" si="19"/>
        <v/>
      </c>
      <c r="T173" s="160" t="str">
        <f t="shared" si="19"/>
        <v/>
      </c>
      <c r="U173" s="161" t="str">
        <f t="shared" si="19"/>
        <v/>
      </c>
      <c r="V173" s="3"/>
    </row>
    <row r="174" spans="1:22" x14ac:dyDescent="0.25">
      <c r="A174" s="6" t="str">
        <f t="shared" si="8"/>
        <v>delete</v>
      </c>
      <c r="B174" s="9" cm="1">
        <f t="array" ref="B174">INDIRECT("УникальныеСписки!A"&amp;ROW()-$K$4)</f>
        <v>0</v>
      </c>
      <c r="C174" s="7" t="str">
        <f t="array" ref="C174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ref="D174">_xlfn.XLOOKUP($B174,INDIRECT(SUBSTITUTE("ИсходныеДанные!$где$2:$где$50000","где",$B$4)),INDIRECT(SUBSTITUTE("ИсходныеДанные!$что$2:$что$50000","что",D$4)),"",0,1)</f>
        <v/>
      </c>
      <c r="E174" s="22">
        <f t="shared" si="3"/>
        <v>0</v>
      </c>
      <c r="F174" s="22" t="str">
        <f t="array" ref="F174">_xlfn.XLOOKUP($B174,INDIRECT(SUBSTITUTE("ИсходныеДанные!$где$2:$где$50000","где",$B$4)),INDIRECT(SUBSTITUTE("ИсходныеДанные!$что$2:$что$50000","что",F$4)),"",0,1)</f>
        <v/>
      </c>
      <c r="G174" s="96" t="str">
        <f t="array" ref="G174">_xlfn.XLOOKUP($B174,INDIRECT(SUBSTITUTE("ИсходныеДанные!$где$2:$где$50000","где",$B$4)),INDIRECT(SUBSTITUTE("ИсходныеДанные!$что$2:$что$50000","что",G$4)),"",0,1)</f>
        <v/>
      </c>
      <c r="H174" s="96" t="str">
        <f t="array" ref="H174">_xlfn.XLOOKUP($B174,INDIRECT(SUBSTITUTE("ИсходныеДанные!$где$2:$где$50000","где",$B$4)),INDIRECT(SUBSTITUTE("ИсходныеДанные!$что$2:$что$50000","что",H$4)),"",0,1)</f>
        <v/>
      </c>
      <c r="I174" s="97" t="str">
        <f t="array" ref="I174">_xlfn.XLOOKUP($B174,INDIRECT(SUBSTITUTE("ИсходныеДанные!$где$2:$где$50000","где",$B$4)),INDIRECT(SUBSTITUTE("ИсходныеДанные!$что$2:$что$50000","что",I$4)),"",0,1)</f>
        <v/>
      </c>
      <c r="J174" s="104" t="str">
        <f t="shared" si="16"/>
        <v/>
      </c>
      <c r="K174" s="160" t="str">
        <f t="shared" si="16"/>
        <v/>
      </c>
      <c r="L174" s="160" t="str">
        <f t="shared" si="16"/>
        <v/>
      </c>
      <c r="M174" s="160" t="str">
        <f t="shared" si="17"/>
        <v/>
      </c>
      <c r="N174" s="160" t="str">
        <f t="shared" si="17"/>
        <v/>
      </c>
      <c r="O174" s="160" t="str">
        <f t="shared" si="17"/>
        <v/>
      </c>
      <c r="P174" s="160" t="str">
        <f t="shared" si="18"/>
        <v/>
      </c>
      <c r="Q174" s="160" t="str">
        <f t="shared" si="18"/>
        <v/>
      </c>
      <c r="R174" s="160" t="str">
        <f t="shared" si="18"/>
        <v/>
      </c>
      <c r="S174" s="160" t="str">
        <f t="shared" si="19"/>
        <v/>
      </c>
      <c r="T174" s="160" t="str">
        <f t="shared" si="19"/>
        <v/>
      </c>
      <c r="U174" s="161" t="str">
        <f t="shared" si="19"/>
        <v/>
      </c>
      <c r="V174" s="3"/>
    </row>
    <row r="175" spans="1:22" x14ac:dyDescent="0.25">
      <c r="A175" s="6" t="str">
        <f t="shared" si="8"/>
        <v>delete</v>
      </c>
      <c r="B175" s="9" cm="1">
        <f t="array" ref="B175">INDIRECT("УникальныеСписки!A"&amp;ROW()-$K$4)</f>
        <v>0</v>
      </c>
      <c r="C175" s="7" t="str">
        <f t="array" ref="C175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ref="D175">_xlfn.XLOOKUP($B175,INDIRECT(SUBSTITUTE("ИсходныеДанные!$где$2:$где$50000","где",$B$4)),INDIRECT(SUBSTITUTE("ИсходныеДанные!$что$2:$что$50000","что",D$4)),"",0,1)</f>
        <v/>
      </c>
      <c r="E175" s="22">
        <f t="shared" si="3"/>
        <v>0</v>
      </c>
      <c r="F175" s="22" t="str">
        <f t="array" ref="F175">_xlfn.XLOOKUP($B175,INDIRECT(SUBSTITUTE("ИсходныеДанные!$где$2:$где$50000","где",$B$4)),INDIRECT(SUBSTITUTE("ИсходныеДанные!$что$2:$что$50000","что",F$4)),"",0,1)</f>
        <v/>
      </c>
      <c r="G175" s="96" t="str">
        <f t="array" ref="G175">_xlfn.XLOOKUP($B175,INDIRECT(SUBSTITUTE("ИсходныеДанные!$где$2:$где$50000","где",$B$4)),INDIRECT(SUBSTITUTE("ИсходныеДанные!$что$2:$что$50000","что",G$4)),"",0,1)</f>
        <v/>
      </c>
      <c r="H175" s="96" t="str">
        <f t="array" ref="H175">_xlfn.XLOOKUP($B175,INDIRECT(SUBSTITUTE("ИсходныеДанные!$где$2:$где$50000","где",$B$4)),INDIRECT(SUBSTITUTE("ИсходныеДанные!$что$2:$что$50000","что",H$4)),"",0,1)</f>
        <v/>
      </c>
      <c r="I175" s="97" t="str">
        <f t="array" ref="I175">_xlfn.XLOOKUP($B175,INDIRECT(SUBSTITUTE("ИсходныеДанные!$где$2:$где$50000","где",$B$4)),INDIRECT(SUBSTITUTE("ИсходныеДанные!$что$2:$что$50000","что",I$4)),"",0,1)</f>
        <v/>
      </c>
      <c r="J175" s="104" t="str">
        <f t="shared" si="16"/>
        <v/>
      </c>
      <c r="K175" s="160" t="str">
        <f t="shared" si="16"/>
        <v/>
      </c>
      <c r="L175" s="160" t="str">
        <f t="shared" si="16"/>
        <v/>
      </c>
      <c r="M175" s="160" t="str">
        <f t="shared" si="17"/>
        <v/>
      </c>
      <c r="N175" s="160" t="str">
        <f t="shared" si="17"/>
        <v/>
      </c>
      <c r="O175" s="160" t="str">
        <f t="shared" si="17"/>
        <v/>
      </c>
      <c r="P175" s="160" t="str">
        <f t="shared" si="18"/>
        <v/>
      </c>
      <c r="Q175" s="160" t="str">
        <f t="shared" si="18"/>
        <v/>
      </c>
      <c r="R175" s="160" t="str">
        <f t="shared" si="18"/>
        <v/>
      </c>
      <c r="S175" s="160" t="str">
        <f t="shared" si="19"/>
        <v/>
      </c>
      <c r="T175" s="160" t="str">
        <f t="shared" si="19"/>
        <v/>
      </c>
      <c r="U175" s="161" t="str">
        <f t="shared" si="19"/>
        <v/>
      </c>
      <c r="V175" s="3"/>
    </row>
    <row r="176" spans="1:22" x14ac:dyDescent="0.25">
      <c r="A176" s="6" t="str">
        <f t="shared" si="8"/>
        <v>delete</v>
      </c>
      <c r="B176" s="9" cm="1">
        <f t="array" ref="B176">INDIRECT("УникальныеСписки!A"&amp;ROW()-$K$4)</f>
        <v>0</v>
      </c>
      <c r="C176" s="7" t="str">
        <f t="array" ref="C176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ref="D176">_xlfn.XLOOKUP($B176,INDIRECT(SUBSTITUTE("ИсходныеДанные!$где$2:$где$50000","где",$B$4)),INDIRECT(SUBSTITUTE("ИсходныеДанные!$что$2:$что$50000","что",D$4)),"",0,1)</f>
        <v/>
      </c>
      <c r="E176" s="22">
        <f t="shared" si="3"/>
        <v>0</v>
      </c>
      <c r="F176" s="22" t="str">
        <f t="array" ref="F176">_xlfn.XLOOKUP($B176,INDIRECT(SUBSTITUTE("ИсходныеДанные!$где$2:$где$50000","где",$B$4)),INDIRECT(SUBSTITUTE("ИсходныеДанные!$что$2:$что$50000","что",F$4)),"",0,1)</f>
        <v/>
      </c>
      <c r="G176" s="96" t="str">
        <f t="array" ref="G176">_xlfn.XLOOKUP($B176,INDIRECT(SUBSTITUTE("ИсходныеДанные!$где$2:$где$50000","где",$B$4)),INDIRECT(SUBSTITUTE("ИсходныеДанные!$что$2:$что$50000","что",G$4)),"",0,1)</f>
        <v/>
      </c>
      <c r="H176" s="96" t="str">
        <f t="array" ref="H176">_xlfn.XLOOKUP($B176,INDIRECT(SUBSTITUTE("ИсходныеДанные!$где$2:$где$50000","где",$B$4)),INDIRECT(SUBSTITUTE("ИсходныеДанные!$что$2:$что$50000","что",H$4)),"",0,1)</f>
        <v/>
      </c>
      <c r="I176" s="97" t="str">
        <f t="array" ref="I176">_xlfn.XLOOKUP($B176,INDIRECT(SUBSTITUTE("ИсходныеДанные!$где$2:$где$50000","где",$B$4)),INDIRECT(SUBSTITUTE("ИсходныеДанные!$что$2:$что$50000","что",I$4)),"",0,1)</f>
        <v/>
      </c>
      <c r="J176" s="104" t="str">
        <f t="shared" si="16"/>
        <v/>
      </c>
      <c r="K176" s="160" t="str">
        <f t="shared" si="16"/>
        <v/>
      </c>
      <c r="L176" s="160" t="str">
        <f t="shared" si="16"/>
        <v/>
      </c>
      <c r="M176" s="160" t="str">
        <f t="shared" si="17"/>
        <v/>
      </c>
      <c r="N176" s="160" t="str">
        <f t="shared" si="17"/>
        <v/>
      </c>
      <c r="O176" s="160" t="str">
        <f t="shared" si="17"/>
        <v/>
      </c>
      <c r="P176" s="160" t="str">
        <f t="shared" si="18"/>
        <v/>
      </c>
      <c r="Q176" s="160" t="str">
        <f t="shared" si="18"/>
        <v/>
      </c>
      <c r="R176" s="160" t="str">
        <f t="shared" si="18"/>
        <v/>
      </c>
      <c r="S176" s="160" t="str">
        <f t="shared" si="19"/>
        <v/>
      </c>
      <c r="T176" s="160" t="str">
        <f t="shared" si="19"/>
        <v/>
      </c>
      <c r="U176" s="161" t="str">
        <f t="shared" si="19"/>
        <v/>
      </c>
      <c r="V176" s="3"/>
    </row>
    <row r="177" spans="1:22" x14ac:dyDescent="0.25">
      <c r="A177" s="6" t="str">
        <f t="shared" si="8"/>
        <v>delete</v>
      </c>
      <c r="B177" s="9" cm="1">
        <f t="array" ref="B177">INDIRECT("УникальныеСписки!A"&amp;ROW()-$K$4)</f>
        <v>0</v>
      </c>
      <c r="C177" s="7" t="str">
        <f t="array" ref="C177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ref="D177">_xlfn.XLOOKUP($B177,INDIRECT(SUBSTITUTE("ИсходныеДанные!$где$2:$где$50000","где",$B$4)),INDIRECT(SUBSTITUTE("ИсходныеДанные!$что$2:$что$50000","что",D$4)),"",0,1)</f>
        <v/>
      </c>
      <c r="E177" s="22">
        <f t="shared" si="3"/>
        <v>0</v>
      </c>
      <c r="F177" s="22" t="str">
        <f t="array" ref="F177">_xlfn.XLOOKUP($B177,INDIRECT(SUBSTITUTE("ИсходныеДанные!$где$2:$где$50000","где",$B$4)),INDIRECT(SUBSTITUTE("ИсходныеДанные!$что$2:$что$50000","что",F$4)),"",0,1)</f>
        <v/>
      </c>
      <c r="G177" s="96" t="str">
        <f t="array" ref="G177">_xlfn.XLOOKUP($B177,INDIRECT(SUBSTITUTE("ИсходныеДанные!$где$2:$где$50000","где",$B$4)),INDIRECT(SUBSTITUTE("ИсходныеДанные!$что$2:$что$50000","что",G$4)),"",0,1)</f>
        <v/>
      </c>
      <c r="H177" s="96" t="str">
        <f t="array" ref="H177">_xlfn.XLOOKUP($B177,INDIRECT(SUBSTITUTE("ИсходныеДанные!$где$2:$где$50000","где",$B$4)),INDIRECT(SUBSTITUTE("ИсходныеДанные!$что$2:$что$50000","что",H$4)),"",0,1)</f>
        <v/>
      </c>
      <c r="I177" s="97" t="str">
        <f t="array" ref="I177">_xlfn.XLOOKUP($B177,INDIRECT(SUBSTITUTE("ИсходныеДанные!$где$2:$где$50000","где",$B$4)),INDIRECT(SUBSTITUTE("ИсходныеДанные!$что$2:$что$50000","что",I$4)),"",0,1)</f>
        <v/>
      </c>
      <c r="J177" s="104" t="str">
        <f t="shared" si="16"/>
        <v/>
      </c>
      <c r="K177" s="160" t="str">
        <f t="shared" si="16"/>
        <v/>
      </c>
      <c r="L177" s="160" t="str">
        <f t="shared" si="16"/>
        <v/>
      </c>
      <c r="M177" s="160" t="str">
        <f t="shared" si="17"/>
        <v/>
      </c>
      <c r="N177" s="160" t="str">
        <f t="shared" si="17"/>
        <v/>
      </c>
      <c r="O177" s="160" t="str">
        <f t="shared" si="17"/>
        <v/>
      </c>
      <c r="P177" s="160" t="str">
        <f t="shared" si="18"/>
        <v/>
      </c>
      <c r="Q177" s="160" t="str">
        <f t="shared" si="18"/>
        <v/>
      </c>
      <c r="R177" s="160" t="str">
        <f t="shared" si="18"/>
        <v/>
      </c>
      <c r="S177" s="160" t="str">
        <f t="shared" si="19"/>
        <v/>
      </c>
      <c r="T177" s="160" t="str">
        <f t="shared" si="19"/>
        <v/>
      </c>
      <c r="U177" s="161" t="str">
        <f t="shared" si="19"/>
        <v/>
      </c>
      <c r="V177" s="3"/>
    </row>
    <row r="178" spans="1:22" x14ac:dyDescent="0.25">
      <c r="A178" s="6" t="str">
        <f t="shared" si="8"/>
        <v>delete</v>
      </c>
      <c r="B178" s="9" cm="1">
        <f t="array" ref="B178">INDIRECT("УникальныеСписки!A"&amp;ROW()-$K$4)</f>
        <v>0</v>
      </c>
      <c r="C178" s="7" t="str">
        <f t="array" ref="C178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ref="D178">_xlfn.XLOOKUP($B178,INDIRECT(SUBSTITUTE("ИсходныеДанные!$где$2:$где$50000","где",$B$4)),INDIRECT(SUBSTITUTE("ИсходныеДанные!$что$2:$что$50000","что",D$4)),"",0,1)</f>
        <v/>
      </c>
      <c r="E178" s="22">
        <f t="shared" si="3"/>
        <v>0</v>
      </c>
      <c r="F178" s="22" t="str">
        <f t="array" ref="F178">_xlfn.XLOOKUP($B178,INDIRECT(SUBSTITUTE("ИсходныеДанные!$где$2:$где$50000","где",$B$4)),INDIRECT(SUBSTITUTE("ИсходныеДанные!$что$2:$что$50000","что",F$4)),"",0,1)</f>
        <v/>
      </c>
      <c r="G178" s="96" t="str">
        <f t="array" ref="G178">_xlfn.XLOOKUP($B178,INDIRECT(SUBSTITUTE("ИсходныеДанные!$где$2:$где$50000","где",$B$4)),INDIRECT(SUBSTITUTE("ИсходныеДанные!$что$2:$что$50000","что",G$4)),"",0,1)</f>
        <v/>
      </c>
      <c r="H178" s="96" t="str">
        <f t="array" ref="H178">_xlfn.XLOOKUP($B178,INDIRECT(SUBSTITUTE("ИсходныеДанные!$где$2:$где$50000","где",$B$4)),INDIRECT(SUBSTITUTE("ИсходныеДанные!$что$2:$что$50000","что",H$4)),"",0,1)</f>
        <v/>
      </c>
      <c r="I178" s="97" t="str">
        <f t="array" ref="I178">_xlfn.XLOOKUP($B178,INDIRECT(SUBSTITUTE("ИсходныеДанные!$где$2:$где$50000","где",$B$4)),INDIRECT(SUBSTITUTE("ИсходныеДанные!$что$2:$что$50000","что",I$4)),"",0,1)</f>
        <v/>
      </c>
      <c r="J178" s="104" t="str">
        <f t="shared" si="16"/>
        <v/>
      </c>
      <c r="K178" s="160" t="str">
        <f t="shared" si="16"/>
        <v/>
      </c>
      <c r="L178" s="160" t="str">
        <f t="shared" si="16"/>
        <v/>
      </c>
      <c r="M178" s="160" t="str">
        <f t="shared" si="17"/>
        <v/>
      </c>
      <c r="N178" s="160" t="str">
        <f t="shared" si="17"/>
        <v/>
      </c>
      <c r="O178" s="160" t="str">
        <f t="shared" si="17"/>
        <v/>
      </c>
      <c r="P178" s="160" t="str">
        <f t="shared" si="18"/>
        <v/>
      </c>
      <c r="Q178" s="160" t="str">
        <f t="shared" si="18"/>
        <v/>
      </c>
      <c r="R178" s="160" t="str">
        <f t="shared" si="18"/>
        <v/>
      </c>
      <c r="S178" s="160" t="str">
        <f t="shared" si="19"/>
        <v/>
      </c>
      <c r="T178" s="160" t="str">
        <f t="shared" si="19"/>
        <v/>
      </c>
      <c r="U178" s="161" t="str">
        <f t="shared" si="19"/>
        <v/>
      </c>
      <c r="V178" s="3"/>
    </row>
    <row r="179" spans="1:22" x14ac:dyDescent="0.25">
      <c r="A179" s="6" t="str">
        <f t="shared" si="8"/>
        <v>delete</v>
      </c>
      <c r="B179" s="9" cm="1">
        <f t="array" ref="B179">INDIRECT("УникальныеСписки!A"&amp;ROW()-$K$4)</f>
        <v>0</v>
      </c>
      <c r="C179" s="7" t="str">
        <f t="array" ref="C179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ref="D179">_xlfn.XLOOKUP($B179,INDIRECT(SUBSTITUTE("ИсходныеДанные!$где$2:$где$50000","где",$B$4)),INDIRECT(SUBSTITUTE("ИсходныеДанные!$что$2:$что$50000","что",D$4)),"",0,1)</f>
        <v/>
      </c>
      <c r="E179" s="22">
        <f t="shared" si="3"/>
        <v>0</v>
      </c>
      <c r="F179" s="22" t="str">
        <f t="array" ref="F179">_xlfn.XLOOKUP($B179,INDIRECT(SUBSTITUTE("ИсходныеДанные!$где$2:$где$50000","где",$B$4)),INDIRECT(SUBSTITUTE("ИсходныеДанные!$что$2:$что$50000","что",F$4)),"",0,1)</f>
        <v/>
      </c>
      <c r="G179" s="96" t="str">
        <f t="array" ref="G179">_xlfn.XLOOKUP($B179,INDIRECT(SUBSTITUTE("ИсходныеДанные!$где$2:$где$50000","где",$B$4)),INDIRECT(SUBSTITUTE("ИсходныеДанные!$что$2:$что$50000","что",G$4)),"",0,1)</f>
        <v/>
      </c>
      <c r="H179" s="96" t="str">
        <f t="array" ref="H179">_xlfn.XLOOKUP($B179,INDIRECT(SUBSTITUTE("ИсходныеДанные!$где$2:$где$50000","где",$B$4)),INDIRECT(SUBSTITUTE("ИсходныеДанные!$что$2:$что$50000","что",H$4)),"",0,1)</f>
        <v/>
      </c>
      <c r="I179" s="97" t="str">
        <f t="array" ref="I179">_xlfn.XLOOKUP($B179,INDIRECT(SUBSTITUTE("ИсходныеДанные!$где$2:$где$50000","где",$B$4)),INDIRECT(SUBSTITUTE("ИсходныеДанные!$что$2:$что$50000","что",I$4)),"",0,1)</f>
        <v/>
      </c>
      <c r="J179" s="104" t="str">
        <f t="shared" si="16"/>
        <v/>
      </c>
      <c r="K179" s="160" t="str">
        <f t="shared" si="16"/>
        <v/>
      </c>
      <c r="L179" s="160" t="str">
        <f t="shared" si="16"/>
        <v/>
      </c>
      <c r="M179" s="160" t="str">
        <f t="shared" si="17"/>
        <v/>
      </c>
      <c r="N179" s="160" t="str">
        <f t="shared" si="17"/>
        <v/>
      </c>
      <c r="O179" s="160" t="str">
        <f t="shared" si="17"/>
        <v/>
      </c>
      <c r="P179" s="160" t="str">
        <f t="shared" si="18"/>
        <v/>
      </c>
      <c r="Q179" s="160" t="str">
        <f t="shared" si="18"/>
        <v/>
      </c>
      <c r="R179" s="160" t="str">
        <f t="shared" si="18"/>
        <v/>
      </c>
      <c r="S179" s="160" t="str">
        <f t="shared" si="19"/>
        <v/>
      </c>
      <c r="T179" s="160" t="str">
        <f t="shared" si="19"/>
        <v/>
      </c>
      <c r="U179" s="161" t="str">
        <f t="shared" si="19"/>
        <v/>
      </c>
      <c r="V179" s="3"/>
    </row>
    <row r="180" spans="1:22" x14ac:dyDescent="0.25">
      <c r="A180" s="6" t="str">
        <f t="shared" si="8"/>
        <v>delete</v>
      </c>
      <c r="B180" s="9" cm="1">
        <f t="array" ref="B180">INDIRECT("УникальныеСписки!A"&amp;ROW()-$K$4)</f>
        <v>0</v>
      </c>
      <c r="C180" s="7" t="str">
        <f t="array" ref="C180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ref="D180">_xlfn.XLOOKUP($B180,INDIRECT(SUBSTITUTE("ИсходныеДанные!$где$2:$где$50000","где",$B$4)),INDIRECT(SUBSTITUTE("ИсходныеДанные!$что$2:$что$50000","что",D$4)),"",0,1)</f>
        <v/>
      </c>
      <c r="E180" s="22">
        <f t="shared" si="3"/>
        <v>0</v>
      </c>
      <c r="F180" s="22" t="str">
        <f t="array" ref="F180">_xlfn.XLOOKUP($B180,INDIRECT(SUBSTITUTE("ИсходныеДанные!$где$2:$где$50000","где",$B$4)),INDIRECT(SUBSTITUTE("ИсходныеДанные!$что$2:$что$50000","что",F$4)),"",0,1)</f>
        <v/>
      </c>
      <c r="G180" s="96" t="str">
        <f t="array" ref="G180">_xlfn.XLOOKUP($B180,INDIRECT(SUBSTITUTE("ИсходныеДанные!$где$2:$где$50000","где",$B$4)),INDIRECT(SUBSTITUTE("ИсходныеДанные!$что$2:$что$50000","что",G$4)),"",0,1)</f>
        <v/>
      </c>
      <c r="H180" s="96" t="str">
        <f t="array" ref="H180">_xlfn.XLOOKUP($B180,INDIRECT(SUBSTITUTE("ИсходныеДанные!$где$2:$где$50000","где",$B$4)),INDIRECT(SUBSTITUTE("ИсходныеДанные!$что$2:$что$50000","что",H$4)),"",0,1)</f>
        <v/>
      </c>
      <c r="I180" s="97" t="str">
        <f t="array" ref="I180">_xlfn.XLOOKUP($B180,INDIRECT(SUBSTITUTE("ИсходныеДанные!$где$2:$где$50000","где",$B$4)),INDIRECT(SUBSTITUTE("ИсходныеДанные!$что$2:$что$50000","что",I$4)),"",0,1)</f>
        <v/>
      </c>
      <c r="J180" s="104" t="str">
        <f t="shared" si="16"/>
        <v/>
      </c>
      <c r="K180" s="160" t="str">
        <f t="shared" si="16"/>
        <v/>
      </c>
      <c r="L180" s="160" t="str">
        <f t="shared" si="16"/>
        <v/>
      </c>
      <c r="M180" s="160" t="str">
        <f t="shared" si="17"/>
        <v/>
      </c>
      <c r="N180" s="160" t="str">
        <f t="shared" si="17"/>
        <v/>
      </c>
      <c r="O180" s="160" t="str">
        <f t="shared" si="17"/>
        <v/>
      </c>
      <c r="P180" s="160" t="str">
        <f t="shared" si="18"/>
        <v/>
      </c>
      <c r="Q180" s="160" t="str">
        <f t="shared" si="18"/>
        <v/>
      </c>
      <c r="R180" s="160" t="str">
        <f t="shared" si="18"/>
        <v/>
      </c>
      <c r="S180" s="160" t="str">
        <f t="shared" si="19"/>
        <v/>
      </c>
      <c r="T180" s="160" t="str">
        <f t="shared" si="19"/>
        <v/>
      </c>
      <c r="U180" s="161" t="str">
        <f t="shared" si="19"/>
        <v/>
      </c>
      <c r="V180" s="3"/>
    </row>
    <row r="181" spans="1:22" x14ac:dyDescent="0.25">
      <c r="A181" s="6" t="str">
        <f t="shared" si="8"/>
        <v>delete</v>
      </c>
      <c r="B181" s="9" cm="1">
        <f t="array" ref="B181">INDIRECT("УникальныеСписки!A"&amp;ROW()-$K$4)</f>
        <v>0</v>
      </c>
      <c r="C181" s="7" t="str">
        <f t="array" ref="C18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ref="D181">_xlfn.XLOOKUP($B181,INDIRECT(SUBSTITUTE("ИсходныеДанные!$где$2:$где$50000","где",$B$4)),INDIRECT(SUBSTITUTE("ИсходныеДанные!$что$2:$что$50000","что",D$4)),"",0,1)</f>
        <v/>
      </c>
      <c r="E181" s="22">
        <f t="shared" si="3"/>
        <v>0</v>
      </c>
      <c r="F181" s="22" t="str">
        <f t="array" ref="F181">_xlfn.XLOOKUP($B181,INDIRECT(SUBSTITUTE("ИсходныеДанные!$где$2:$где$50000","где",$B$4)),INDIRECT(SUBSTITUTE("ИсходныеДанные!$что$2:$что$50000","что",F$4)),"",0,1)</f>
        <v/>
      </c>
      <c r="G181" s="96" t="str">
        <f t="array" ref="G181">_xlfn.XLOOKUP($B181,INDIRECT(SUBSTITUTE("ИсходныеДанные!$где$2:$где$50000","где",$B$4)),INDIRECT(SUBSTITUTE("ИсходныеДанные!$что$2:$что$50000","что",G$4)),"",0,1)</f>
        <v/>
      </c>
      <c r="H181" s="96" t="str">
        <f t="array" ref="H181">_xlfn.XLOOKUP($B181,INDIRECT(SUBSTITUTE("ИсходныеДанные!$где$2:$где$50000","где",$B$4)),INDIRECT(SUBSTITUTE("ИсходныеДанные!$что$2:$что$50000","что",H$4)),"",0,1)</f>
        <v/>
      </c>
      <c r="I181" s="97" t="str">
        <f t="array" ref="I181">_xlfn.XLOOKUP($B181,INDIRECT(SUBSTITUTE("ИсходныеДанные!$где$2:$где$50000","где",$B$4)),INDIRECT(SUBSTITUTE("ИсходныеДанные!$что$2:$что$50000","что",I$4)),"",0,1)</f>
        <v/>
      </c>
      <c r="J181" s="104" t="str">
        <f t="shared" si="16"/>
        <v/>
      </c>
      <c r="K181" s="160" t="str">
        <f t="shared" si="16"/>
        <v/>
      </c>
      <c r="L181" s="160" t="str">
        <f t="shared" si="16"/>
        <v/>
      </c>
      <c r="M181" s="160" t="str">
        <f t="shared" si="17"/>
        <v/>
      </c>
      <c r="N181" s="160" t="str">
        <f t="shared" si="17"/>
        <v/>
      </c>
      <c r="O181" s="160" t="str">
        <f t="shared" si="17"/>
        <v/>
      </c>
      <c r="P181" s="160" t="str">
        <f t="shared" si="18"/>
        <v/>
      </c>
      <c r="Q181" s="160" t="str">
        <f t="shared" si="18"/>
        <v/>
      </c>
      <c r="R181" s="160" t="str">
        <f t="shared" si="18"/>
        <v/>
      </c>
      <c r="S181" s="160" t="str">
        <f t="shared" si="19"/>
        <v/>
      </c>
      <c r="T181" s="160" t="str">
        <f t="shared" si="19"/>
        <v/>
      </c>
      <c r="U181" s="161" t="str">
        <f t="shared" si="19"/>
        <v/>
      </c>
      <c r="V181" s="3"/>
    </row>
    <row r="182" spans="1:22" x14ac:dyDescent="0.25">
      <c r="A182" s="6" t="str">
        <f t="shared" si="8"/>
        <v>delete</v>
      </c>
      <c r="B182" s="9" cm="1">
        <f t="array" ref="B182">INDIRECT("УникальныеСписки!A"&amp;ROW()-$K$4)</f>
        <v>0</v>
      </c>
      <c r="C182" s="7" t="str">
        <f t="array" ref="C182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ref="D182">_xlfn.XLOOKUP($B182,INDIRECT(SUBSTITUTE("ИсходныеДанные!$где$2:$где$50000","где",$B$4)),INDIRECT(SUBSTITUTE("ИсходныеДанные!$что$2:$что$50000","что",D$4)),"",0,1)</f>
        <v/>
      </c>
      <c r="E182" s="22">
        <f t="shared" si="3"/>
        <v>0</v>
      </c>
      <c r="F182" s="22" t="str">
        <f t="array" ref="F182">_xlfn.XLOOKUP($B182,INDIRECT(SUBSTITUTE("ИсходныеДанные!$где$2:$где$50000","где",$B$4)),INDIRECT(SUBSTITUTE("ИсходныеДанные!$что$2:$что$50000","что",F$4)),"",0,1)</f>
        <v/>
      </c>
      <c r="G182" s="96" t="str">
        <f t="array" ref="G182">_xlfn.XLOOKUP($B182,INDIRECT(SUBSTITUTE("ИсходныеДанные!$где$2:$где$50000","где",$B$4)),INDIRECT(SUBSTITUTE("ИсходныеДанные!$что$2:$что$50000","что",G$4)),"",0,1)</f>
        <v/>
      </c>
      <c r="H182" s="96" t="str">
        <f t="array" ref="H182">_xlfn.XLOOKUP($B182,INDIRECT(SUBSTITUTE("ИсходныеДанные!$где$2:$где$50000","где",$B$4)),INDIRECT(SUBSTITUTE("ИсходныеДанные!$что$2:$что$50000","что",H$4)),"",0,1)</f>
        <v/>
      </c>
      <c r="I182" s="97" t="str">
        <f t="array" ref="I182">_xlfn.XLOOKUP($B182,INDIRECT(SUBSTITUTE("ИсходныеДанные!$где$2:$где$50000","где",$B$4)),INDIRECT(SUBSTITUTE("ИсходныеДанные!$что$2:$что$50000","что",I$4)),"",0,1)</f>
        <v/>
      </c>
      <c r="J182" s="104" t="str">
        <f t="shared" si="16"/>
        <v/>
      </c>
      <c r="K182" s="160" t="str">
        <f t="shared" si="16"/>
        <v/>
      </c>
      <c r="L182" s="160" t="str">
        <f t="shared" si="16"/>
        <v/>
      </c>
      <c r="M182" s="160" t="str">
        <f t="shared" si="17"/>
        <v/>
      </c>
      <c r="N182" s="160" t="str">
        <f t="shared" si="17"/>
        <v/>
      </c>
      <c r="O182" s="160" t="str">
        <f t="shared" si="17"/>
        <v/>
      </c>
      <c r="P182" s="160" t="str">
        <f t="shared" si="18"/>
        <v/>
      </c>
      <c r="Q182" s="160" t="str">
        <f t="shared" si="18"/>
        <v/>
      </c>
      <c r="R182" s="160" t="str">
        <f t="shared" si="18"/>
        <v/>
      </c>
      <c r="S182" s="160" t="str">
        <f t="shared" si="19"/>
        <v/>
      </c>
      <c r="T182" s="160" t="str">
        <f t="shared" si="19"/>
        <v/>
      </c>
      <c r="U182" s="161" t="str">
        <f t="shared" si="19"/>
        <v/>
      </c>
      <c r="V182" s="3"/>
    </row>
    <row r="183" spans="1:22" x14ac:dyDescent="0.25">
      <c r="A183" s="6" t="str">
        <f t="shared" si="8"/>
        <v>delete</v>
      </c>
      <c r="B183" s="9" cm="1">
        <f t="array" ref="B183">INDIRECT("УникальныеСписки!A"&amp;ROW()-$K$4)</f>
        <v>0</v>
      </c>
      <c r="C183" s="7" t="str">
        <f t="array" ref="C183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ref="D183">_xlfn.XLOOKUP($B183,INDIRECT(SUBSTITUTE("ИсходныеДанные!$где$2:$где$50000","где",$B$4)),INDIRECT(SUBSTITUTE("ИсходныеДанные!$что$2:$что$50000","что",D$4)),"",0,1)</f>
        <v/>
      </c>
      <c r="E183" s="22">
        <f t="shared" si="3"/>
        <v>0</v>
      </c>
      <c r="F183" s="22" t="str">
        <f t="array" ref="F183">_xlfn.XLOOKUP($B183,INDIRECT(SUBSTITUTE("ИсходныеДанные!$где$2:$где$50000","где",$B$4)),INDIRECT(SUBSTITUTE("ИсходныеДанные!$что$2:$что$50000","что",F$4)),"",0,1)</f>
        <v/>
      </c>
      <c r="G183" s="96" t="str">
        <f t="array" ref="G183">_xlfn.XLOOKUP($B183,INDIRECT(SUBSTITUTE("ИсходныеДанные!$где$2:$где$50000","где",$B$4)),INDIRECT(SUBSTITUTE("ИсходныеДанные!$что$2:$что$50000","что",G$4)),"",0,1)</f>
        <v/>
      </c>
      <c r="H183" s="96" t="str">
        <f t="array" ref="H183">_xlfn.XLOOKUP($B183,INDIRECT(SUBSTITUTE("ИсходныеДанные!$где$2:$где$50000","где",$B$4)),INDIRECT(SUBSTITUTE("ИсходныеДанные!$что$2:$что$50000","что",H$4)),"",0,1)</f>
        <v/>
      </c>
      <c r="I183" s="97" t="str">
        <f t="array" ref="I183">_xlfn.XLOOKUP($B183,INDIRECT(SUBSTITUTE("ИсходныеДанные!$где$2:$где$50000","где",$B$4)),INDIRECT(SUBSTITUTE("ИсходныеДанные!$что$2:$что$50000","что",I$4)),"",0,1)</f>
        <v/>
      </c>
      <c r="J183" s="104" t="str">
        <f t="shared" si="16"/>
        <v/>
      </c>
      <c r="K183" s="160" t="str">
        <f t="shared" si="16"/>
        <v/>
      </c>
      <c r="L183" s="160" t="str">
        <f t="shared" si="16"/>
        <v/>
      </c>
      <c r="M183" s="160" t="str">
        <f t="shared" si="17"/>
        <v/>
      </c>
      <c r="N183" s="160" t="str">
        <f t="shared" si="17"/>
        <v/>
      </c>
      <c r="O183" s="160" t="str">
        <f t="shared" si="17"/>
        <v/>
      </c>
      <c r="P183" s="160" t="str">
        <f t="shared" si="18"/>
        <v/>
      </c>
      <c r="Q183" s="160" t="str">
        <f t="shared" si="18"/>
        <v/>
      </c>
      <c r="R183" s="160" t="str">
        <f t="shared" si="18"/>
        <v/>
      </c>
      <c r="S183" s="160" t="str">
        <f t="shared" si="19"/>
        <v/>
      </c>
      <c r="T183" s="160" t="str">
        <f t="shared" si="19"/>
        <v/>
      </c>
      <c r="U183" s="161" t="str">
        <f t="shared" si="19"/>
        <v/>
      </c>
      <c r="V183" s="3"/>
    </row>
    <row r="184" spans="1:22" x14ac:dyDescent="0.25">
      <c r="A184" s="6" t="str">
        <f t="shared" si="8"/>
        <v>delete</v>
      </c>
      <c r="B184" s="9" cm="1">
        <f t="array" ref="B184">INDIRECT("УникальныеСписки!A"&amp;ROW()-$K$4)</f>
        <v>0</v>
      </c>
      <c r="C184" s="7" t="str">
        <f t="array" ref="C184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ref="D184">_xlfn.XLOOKUP($B184,INDIRECT(SUBSTITUTE("ИсходныеДанные!$где$2:$где$50000","где",$B$4)),INDIRECT(SUBSTITUTE("ИсходныеДанные!$что$2:$что$50000","что",D$4)),"",0,1)</f>
        <v/>
      </c>
      <c r="E184" s="22">
        <f t="shared" si="3"/>
        <v>0</v>
      </c>
      <c r="F184" s="22" t="str">
        <f t="array" ref="F184">_xlfn.XLOOKUP($B184,INDIRECT(SUBSTITUTE("ИсходныеДанные!$где$2:$где$50000","где",$B$4)),INDIRECT(SUBSTITUTE("ИсходныеДанные!$что$2:$что$50000","что",F$4)),"",0,1)</f>
        <v/>
      </c>
      <c r="G184" s="96" t="str">
        <f t="array" ref="G184">_xlfn.XLOOKUP($B184,INDIRECT(SUBSTITUTE("ИсходныеДанные!$где$2:$где$50000","где",$B$4)),INDIRECT(SUBSTITUTE("ИсходныеДанные!$что$2:$что$50000","что",G$4)),"",0,1)</f>
        <v/>
      </c>
      <c r="H184" s="96" t="str">
        <f t="array" ref="H184">_xlfn.XLOOKUP($B184,INDIRECT(SUBSTITUTE("ИсходныеДанные!$где$2:$где$50000","где",$B$4)),INDIRECT(SUBSTITUTE("ИсходныеДанные!$что$2:$что$50000","что",H$4)),"",0,1)</f>
        <v/>
      </c>
      <c r="I184" s="97" t="str">
        <f t="array" ref="I184">_xlfn.XLOOKUP($B184,INDIRECT(SUBSTITUTE("ИсходныеДанные!$где$2:$где$50000","где",$B$4)),INDIRECT(SUBSTITUTE("ИсходныеДанные!$что$2:$что$50000","что",I$4)),"",0,1)</f>
        <v/>
      </c>
      <c r="J184" s="104" t="str">
        <f t="shared" si="16"/>
        <v/>
      </c>
      <c r="K184" s="160" t="str">
        <f t="shared" si="16"/>
        <v/>
      </c>
      <c r="L184" s="160" t="str">
        <f t="shared" si="16"/>
        <v/>
      </c>
      <c r="M184" s="160" t="str">
        <f t="shared" si="17"/>
        <v/>
      </c>
      <c r="N184" s="160" t="str">
        <f t="shared" si="17"/>
        <v/>
      </c>
      <c r="O184" s="160" t="str">
        <f t="shared" si="17"/>
        <v/>
      </c>
      <c r="P184" s="160" t="str">
        <f t="shared" si="18"/>
        <v/>
      </c>
      <c r="Q184" s="160" t="str">
        <f t="shared" si="18"/>
        <v/>
      </c>
      <c r="R184" s="160" t="str">
        <f t="shared" si="18"/>
        <v/>
      </c>
      <c r="S184" s="160" t="str">
        <f t="shared" si="19"/>
        <v/>
      </c>
      <c r="T184" s="160" t="str">
        <f t="shared" si="19"/>
        <v/>
      </c>
      <c r="U184" s="161" t="str">
        <f t="shared" si="19"/>
        <v/>
      </c>
      <c r="V184" s="3"/>
    </row>
    <row r="185" spans="1:22" x14ac:dyDescent="0.25">
      <c r="A185" s="6" t="str">
        <f t="shared" si="8"/>
        <v>delete</v>
      </c>
      <c r="B185" s="9" cm="1">
        <f t="array" ref="B185">INDIRECT("УникальныеСписки!A"&amp;ROW()-$K$4)</f>
        <v>0</v>
      </c>
      <c r="C185" s="7" t="str">
        <f t="array" ref="C185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ref="D185">_xlfn.XLOOKUP($B185,INDIRECT(SUBSTITUTE("ИсходныеДанные!$где$2:$где$50000","где",$B$4)),INDIRECT(SUBSTITUTE("ИсходныеДанные!$что$2:$что$50000","что",D$4)),"",0,1)</f>
        <v/>
      </c>
      <c r="E185" s="22">
        <f t="shared" si="3"/>
        <v>0</v>
      </c>
      <c r="F185" s="22" t="str">
        <f t="array" ref="F185">_xlfn.XLOOKUP($B185,INDIRECT(SUBSTITUTE("ИсходныеДанные!$где$2:$где$50000","где",$B$4)),INDIRECT(SUBSTITUTE("ИсходныеДанные!$что$2:$что$50000","что",F$4)),"",0,1)</f>
        <v/>
      </c>
      <c r="G185" s="96" t="str">
        <f t="array" ref="G185">_xlfn.XLOOKUP($B185,INDIRECT(SUBSTITUTE("ИсходныеДанные!$где$2:$где$50000","где",$B$4)),INDIRECT(SUBSTITUTE("ИсходныеДанные!$что$2:$что$50000","что",G$4)),"",0,1)</f>
        <v/>
      </c>
      <c r="H185" s="96" t="str">
        <f t="array" ref="H185">_xlfn.XLOOKUP($B185,INDIRECT(SUBSTITUTE("ИсходныеДанные!$где$2:$где$50000","где",$B$4)),INDIRECT(SUBSTITUTE("ИсходныеДанные!$что$2:$что$50000","что",H$4)),"",0,1)</f>
        <v/>
      </c>
      <c r="I185" s="97" t="str">
        <f t="array" ref="I185">_xlfn.XLOOKUP($B185,INDIRECT(SUBSTITUTE("ИсходныеДанные!$где$2:$где$50000","где",$B$4)),INDIRECT(SUBSTITUTE("ИсходныеДанные!$что$2:$что$50000","что",I$4)),"",0,1)</f>
        <v/>
      </c>
      <c r="J185" s="104" t="str">
        <f t="shared" si="16"/>
        <v/>
      </c>
      <c r="K185" s="160" t="str">
        <f t="shared" si="16"/>
        <v/>
      </c>
      <c r="L185" s="160" t="str">
        <f t="shared" si="16"/>
        <v/>
      </c>
      <c r="M185" s="160" t="str">
        <f t="shared" si="17"/>
        <v/>
      </c>
      <c r="N185" s="160" t="str">
        <f t="shared" si="17"/>
        <v/>
      </c>
      <c r="O185" s="160" t="str">
        <f t="shared" si="17"/>
        <v/>
      </c>
      <c r="P185" s="160" t="str">
        <f t="shared" si="18"/>
        <v/>
      </c>
      <c r="Q185" s="160" t="str">
        <f t="shared" si="18"/>
        <v/>
      </c>
      <c r="R185" s="160" t="str">
        <f t="shared" si="18"/>
        <v/>
      </c>
      <c r="S185" s="160" t="str">
        <f t="shared" si="19"/>
        <v/>
      </c>
      <c r="T185" s="160" t="str">
        <f t="shared" si="19"/>
        <v/>
      </c>
      <c r="U185" s="161" t="str">
        <f t="shared" si="19"/>
        <v/>
      </c>
      <c r="V185" s="3"/>
    </row>
    <row r="186" spans="1:22" x14ac:dyDescent="0.25">
      <c r="A186" s="6" t="str">
        <f t="shared" si="8"/>
        <v>delete</v>
      </c>
      <c r="B186" s="9" cm="1">
        <f t="array" ref="B186">INDIRECT("УникальныеСписки!A"&amp;ROW()-$K$4)</f>
        <v>0</v>
      </c>
      <c r="C186" s="7" t="str">
        <f t="array" ref="C186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ref="D186">_xlfn.XLOOKUP($B186,INDIRECT(SUBSTITUTE("ИсходныеДанные!$где$2:$где$50000","где",$B$4)),INDIRECT(SUBSTITUTE("ИсходныеДанные!$что$2:$что$50000","что",D$4)),"",0,1)</f>
        <v/>
      </c>
      <c r="E186" s="22">
        <f t="shared" si="3"/>
        <v>0</v>
      </c>
      <c r="F186" s="22" t="str">
        <f t="array" ref="F186">_xlfn.XLOOKUP($B186,INDIRECT(SUBSTITUTE("ИсходныеДанные!$где$2:$где$50000","где",$B$4)),INDIRECT(SUBSTITUTE("ИсходныеДанные!$что$2:$что$50000","что",F$4)),"",0,1)</f>
        <v/>
      </c>
      <c r="G186" s="96" t="str">
        <f t="array" ref="G186">_xlfn.XLOOKUP($B186,INDIRECT(SUBSTITUTE("ИсходныеДанные!$где$2:$где$50000","где",$B$4)),INDIRECT(SUBSTITUTE("ИсходныеДанные!$что$2:$что$50000","что",G$4)),"",0,1)</f>
        <v/>
      </c>
      <c r="H186" s="96" t="str">
        <f t="array" ref="H186">_xlfn.XLOOKUP($B186,INDIRECT(SUBSTITUTE("ИсходныеДанные!$где$2:$где$50000","где",$B$4)),INDIRECT(SUBSTITUTE("ИсходныеДанные!$что$2:$что$50000","что",H$4)),"",0,1)</f>
        <v/>
      </c>
      <c r="I186" s="97" t="str">
        <f t="array" ref="I186">_xlfn.XLOOKUP($B186,INDIRECT(SUBSTITUTE("ИсходныеДанные!$где$2:$где$50000","где",$B$4)),INDIRECT(SUBSTITUTE("ИсходныеДанные!$что$2:$что$50000","что",I$4)),"",0,1)</f>
        <v/>
      </c>
      <c r="J186" s="104" t="str">
        <f t="shared" si="16"/>
        <v/>
      </c>
      <c r="K186" s="160" t="str">
        <f t="shared" si="16"/>
        <v/>
      </c>
      <c r="L186" s="160" t="str">
        <f t="shared" si="16"/>
        <v/>
      </c>
      <c r="M186" s="160" t="str">
        <f t="shared" si="17"/>
        <v/>
      </c>
      <c r="N186" s="160" t="str">
        <f t="shared" si="17"/>
        <v/>
      </c>
      <c r="O186" s="160" t="str">
        <f t="shared" si="17"/>
        <v/>
      </c>
      <c r="P186" s="160" t="str">
        <f t="shared" si="18"/>
        <v/>
      </c>
      <c r="Q186" s="160" t="str">
        <f t="shared" si="18"/>
        <v/>
      </c>
      <c r="R186" s="160" t="str">
        <f t="shared" si="18"/>
        <v/>
      </c>
      <c r="S186" s="160" t="str">
        <f t="shared" si="19"/>
        <v/>
      </c>
      <c r="T186" s="160" t="str">
        <f t="shared" si="19"/>
        <v/>
      </c>
      <c r="U186" s="161" t="str">
        <f t="shared" si="19"/>
        <v/>
      </c>
      <c r="V186" s="3"/>
    </row>
    <row r="187" spans="1:22" x14ac:dyDescent="0.25">
      <c r="A187" s="6" t="str">
        <f t="shared" si="8"/>
        <v>delete</v>
      </c>
      <c r="B187" s="9" cm="1">
        <f t="array" ref="B187">INDIRECT("УникальныеСписки!A"&amp;ROW()-$K$4)</f>
        <v>0</v>
      </c>
      <c r="C187" s="7" t="str">
        <f t="array" ref="C187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ref="D187">_xlfn.XLOOKUP($B187,INDIRECT(SUBSTITUTE("ИсходныеДанные!$где$2:$где$50000","где",$B$4)),INDIRECT(SUBSTITUTE("ИсходныеДанные!$что$2:$что$50000","что",D$4)),"",0,1)</f>
        <v/>
      </c>
      <c r="E187" s="22">
        <f t="shared" si="3"/>
        <v>0</v>
      </c>
      <c r="F187" s="22" t="str">
        <f t="array" ref="F187">_xlfn.XLOOKUP($B187,INDIRECT(SUBSTITUTE("ИсходныеДанные!$где$2:$где$50000","где",$B$4)),INDIRECT(SUBSTITUTE("ИсходныеДанные!$что$2:$что$50000","что",F$4)),"",0,1)</f>
        <v/>
      </c>
      <c r="G187" s="96" t="str">
        <f t="array" ref="G187">_xlfn.XLOOKUP($B187,INDIRECT(SUBSTITUTE("ИсходныеДанные!$где$2:$где$50000","где",$B$4)),INDIRECT(SUBSTITUTE("ИсходныеДанные!$что$2:$что$50000","что",G$4)),"",0,1)</f>
        <v/>
      </c>
      <c r="H187" s="96" t="str">
        <f t="array" ref="H187">_xlfn.XLOOKUP($B187,INDIRECT(SUBSTITUTE("ИсходныеДанные!$где$2:$где$50000","где",$B$4)),INDIRECT(SUBSTITUTE("ИсходныеДанные!$что$2:$что$50000","что",H$4)),"",0,1)</f>
        <v/>
      </c>
      <c r="I187" s="97" t="str">
        <f t="array" ref="I187">_xlfn.XLOOKUP($B187,INDIRECT(SUBSTITUTE("ИсходныеДанные!$где$2:$где$50000","где",$B$4)),INDIRECT(SUBSTITUTE("ИсходныеДанные!$что$2:$что$50000","что",I$4)),"",0,1)</f>
        <v/>
      </c>
      <c r="J187" s="104" t="str">
        <f t="shared" si="16"/>
        <v/>
      </c>
      <c r="K187" s="160" t="str">
        <f t="shared" si="16"/>
        <v/>
      </c>
      <c r="L187" s="160" t="str">
        <f t="shared" si="16"/>
        <v/>
      </c>
      <c r="M187" s="160" t="str">
        <f t="shared" si="17"/>
        <v/>
      </c>
      <c r="N187" s="160" t="str">
        <f t="shared" si="17"/>
        <v/>
      </c>
      <c r="O187" s="160" t="str">
        <f t="shared" si="17"/>
        <v/>
      </c>
      <c r="P187" s="160" t="str">
        <f t="shared" si="18"/>
        <v/>
      </c>
      <c r="Q187" s="160" t="str">
        <f t="shared" si="18"/>
        <v/>
      </c>
      <c r="R187" s="160" t="str">
        <f t="shared" si="18"/>
        <v/>
      </c>
      <c r="S187" s="160" t="str">
        <f t="shared" si="19"/>
        <v/>
      </c>
      <c r="T187" s="160" t="str">
        <f t="shared" si="19"/>
        <v/>
      </c>
      <c r="U187" s="161" t="str">
        <f t="shared" si="19"/>
        <v/>
      </c>
      <c r="V187" s="3"/>
    </row>
    <row r="188" spans="1:22" x14ac:dyDescent="0.25">
      <c r="A188" s="6" t="str">
        <f t="shared" si="8"/>
        <v>delete</v>
      </c>
      <c r="B188" s="9" cm="1">
        <f t="array" ref="B188">INDIRECT("УникальныеСписки!A"&amp;ROW()-$K$4)</f>
        <v>0</v>
      </c>
      <c r="C188" s="7" t="str">
        <f t="array" ref="C188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ref="D188">_xlfn.XLOOKUP($B188,INDIRECT(SUBSTITUTE("ИсходныеДанные!$где$2:$где$50000","где",$B$4)),INDIRECT(SUBSTITUTE("ИсходныеДанные!$что$2:$что$50000","что",D$4)),"",0,1)</f>
        <v/>
      </c>
      <c r="E188" s="22">
        <f t="shared" si="3"/>
        <v>0</v>
      </c>
      <c r="F188" s="22" t="str">
        <f t="array" ref="F188">_xlfn.XLOOKUP($B188,INDIRECT(SUBSTITUTE("ИсходныеДанные!$где$2:$где$50000","где",$B$4)),INDIRECT(SUBSTITUTE("ИсходныеДанные!$что$2:$что$50000","что",F$4)),"",0,1)</f>
        <v/>
      </c>
      <c r="G188" s="96" t="str">
        <f t="array" ref="G188">_xlfn.XLOOKUP($B188,INDIRECT(SUBSTITUTE("ИсходныеДанные!$где$2:$где$50000","где",$B$4)),INDIRECT(SUBSTITUTE("ИсходныеДанные!$что$2:$что$50000","что",G$4)),"",0,1)</f>
        <v/>
      </c>
      <c r="H188" s="96" t="str">
        <f t="array" ref="H188">_xlfn.XLOOKUP($B188,INDIRECT(SUBSTITUTE("ИсходныеДанные!$где$2:$где$50000","где",$B$4)),INDIRECT(SUBSTITUTE("ИсходныеДанные!$что$2:$что$50000","что",H$4)),"",0,1)</f>
        <v/>
      </c>
      <c r="I188" s="97" t="str">
        <f t="array" ref="I188">_xlfn.XLOOKUP($B188,INDIRECT(SUBSTITUTE("ИсходныеДанные!$где$2:$где$50000","где",$B$4)),INDIRECT(SUBSTITUTE("ИсходныеДанные!$что$2:$что$50000","что",I$4)),"",0,1)</f>
        <v/>
      </c>
      <c r="J188" s="104" t="str">
        <f t="shared" si="16"/>
        <v/>
      </c>
      <c r="K188" s="160" t="str">
        <f t="shared" si="16"/>
        <v/>
      </c>
      <c r="L188" s="160" t="str">
        <f t="shared" si="16"/>
        <v/>
      </c>
      <c r="M188" s="160" t="str">
        <f t="shared" si="17"/>
        <v/>
      </c>
      <c r="N188" s="160" t="str">
        <f t="shared" si="17"/>
        <v/>
      </c>
      <c r="O188" s="160" t="str">
        <f t="shared" si="17"/>
        <v/>
      </c>
      <c r="P188" s="160" t="str">
        <f t="shared" si="18"/>
        <v/>
      </c>
      <c r="Q188" s="160" t="str">
        <f t="shared" si="18"/>
        <v/>
      </c>
      <c r="R188" s="160" t="str">
        <f t="shared" si="18"/>
        <v/>
      </c>
      <c r="S188" s="160" t="str">
        <f t="shared" si="19"/>
        <v/>
      </c>
      <c r="T188" s="160" t="str">
        <f t="shared" si="19"/>
        <v/>
      </c>
      <c r="U188" s="161" t="str">
        <f t="shared" si="19"/>
        <v/>
      </c>
      <c r="V188" s="3"/>
    </row>
    <row r="189" spans="1:22" x14ac:dyDescent="0.25">
      <c r="A189" s="6" t="str">
        <f t="shared" si="8"/>
        <v>delete</v>
      </c>
      <c r="B189" s="9" cm="1">
        <f t="array" ref="B189">INDIRECT("УникальныеСписки!A"&amp;ROW()-$K$4)</f>
        <v>0</v>
      </c>
      <c r="C189" s="7" t="str">
        <f t="array" ref="C189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ref="D189">_xlfn.XLOOKUP($B189,INDIRECT(SUBSTITUTE("ИсходныеДанные!$где$2:$где$50000","где",$B$4)),INDIRECT(SUBSTITUTE("ИсходныеДанные!$что$2:$что$50000","что",D$4)),"",0,1)</f>
        <v/>
      </c>
      <c r="E189" s="22">
        <f t="shared" si="3"/>
        <v>0</v>
      </c>
      <c r="F189" s="22" t="str">
        <f t="array" ref="F189">_xlfn.XLOOKUP($B189,INDIRECT(SUBSTITUTE("ИсходныеДанные!$где$2:$где$50000","где",$B$4)),INDIRECT(SUBSTITUTE("ИсходныеДанные!$что$2:$что$50000","что",F$4)),"",0,1)</f>
        <v/>
      </c>
      <c r="G189" s="96" t="str">
        <f t="array" ref="G189">_xlfn.XLOOKUP($B189,INDIRECT(SUBSTITUTE("ИсходныеДанные!$где$2:$где$50000","где",$B$4)),INDIRECT(SUBSTITUTE("ИсходныеДанные!$что$2:$что$50000","что",G$4)),"",0,1)</f>
        <v/>
      </c>
      <c r="H189" s="96" t="str">
        <f t="array" ref="H189">_xlfn.XLOOKUP($B189,INDIRECT(SUBSTITUTE("ИсходныеДанные!$где$2:$где$50000","где",$B$4)),INDIRECT(SUBSTITUTE("ИсходныеДанные!$что$2:$что$50000","что",H$4)),"",0,1)</f>
        <v/>
      </c>
      <c r="I189" s="97" t="str">
        <f t="array" ref="I189">_xlfn.XLOOKUP($B189,INDIRECT(SUBSTITUTE("ИсходныеДанные!$где$2:$где$50000","где",$B$4)),INDIRECT(SUBSTITUTE("ИсходныеДанные!$что$2:$что$50000","что",I$4)),"",0,1)</f>
        <v/>
      </c>
      <c r="J189" s="104" t="str">
        <f t="shared" si="16"/>
        <v/>
      </c>
      <c r="K189" s="160" t="str">
        <f t="shared" si="16"/>
        <v/>
      </c>
      <c r="L189" s="160" t="str">
        <f t="shared" si="16"/>
        <v/>
      </c>
      <c r="M189" s="160" t="str">
        <f t="shared" si="17"/>
        <v/>
      </c>
      <c r="N189" s="160" t="str">
        <f t="shared" si="17"/>
        <v/>
      </c>
      <c r="O189" s="160" t="str">
        <f t="shared" si="17"/>
        <v/>
      </c>
      <c r="P189" s="160" t="str">
        <f t="shared" si="18"/>
        <v/>
      </c>
      <c r="Q189" s="160" t="str">
        <f t="shared" si="18"/>
        <v/>
      </c>
      <c r="R189" s="160" t="str">
        <f t="shared" si="18"/>
        <v/>
      </c>
      <c r="S189" s="160" t="str">
        <f t="shared" si="19"/>
        <v/>
      </c>
      <c r="T189" s="160" t="str">
        <f t="shared" si="19"/>
        <v/>
      </c>
      <c r="U189" s="161" t="str">
        <f t="shared" si="19"/>
        <v/>
      </c>
      <c r="V189" s="3"/>
    </row>
    <row r="190" spans="1:22" x14ac:dyDescent="0.25">
      <c r="A190" s="6" t="str">
        <f t="shared" si="8"/>
        <v>delete</v>
      </c>
      <c r="B190" s="9" cm="1">
        <f t="array" ref="B190">INDIRECT("УникальныеСписки!A"&amp;ROW()-$K$4)</f>
        <v>0</v>
      </c>
      <c r="C190" s="7" t="str">
        <f t="array" ref="C190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ref="D190">_xlfn.XLOOKUP($B190,INDIRECT(SUBSTITUTE("ИсходныеДанные!$где$2:$где$50000","где",$B$4)),INDIRECT(SUBSTITUTE("ИсходныеДанные!$что$2:$что$50000","что",D$4)),"",0,1)</f>
        <v/>
      </c>
      <c r="E190" s="22">
        <f t="shared" si="3"/>
        <v>0</v>
      </c>
      <c r="F190" s="22" t="str">
        <f t="array" ref="F190">_xlfn.XLOOKUP($B190,INDIRECT(SUBSTITUTE("ИсходныеДанные!$где$2:$где$50000","где",$B$4)),INDIRECT(SUBSTITUTE("ИсходныеДанные!$что$2:$что$50000","что",F$4)),"",0,1)</f>
        <v/>
      </c>
      <c r="G190" s="96" t="str">
        <f t="array" ref="G190">_xlfn.XLOOKUP($B190,INDIRECT(SUBSTITUTE("ИсходныеДанные!$где$2:$где$50000","где",$B$4)),INDIRECT(SUBSTITUTE("ИсходныеДанные!$что$2:$что$50000","что",G$4)),"",0,1)</f>
        <v/>
      </c>
      <c r="H190" s="96" t="str">
        <f t="array" ref="H190">_xlfn.XLOOKUP($B190,INDIRECT(SUBSTITUTE("ИсходныеДанные!$где$2:$где$50000","где",$B$4)),INDIRECT(SUBSTITUTE("ИсходныеДанные!$что$2:$что$50000","что",H$4)),"",0,1)</f>
        <v/>
      </c>
      <c r="I190" s="97" t="str">
        <f t="array" ref="I190">_xlfn.XLOOKUP($B190,INDIRECT(SUBSTITUTE("ИсходныеДанные!$где$2:$где$50000","где",$B$4)),INDIRECT(SUBSTITUTE("ИсходныеДанные!$что$2:$что$50000","что",I$4)),"",0,1)</f>
        <v/>
      </c>
      <c r="J190" s="104" t="str">
        <f t="shared" si="16"/>
        <v/>
      </c>
      <c r="K190" s="160" t="str">
        <f t="shared" si="16"/>
        <v/>
      </c>
      <c r="L190" s="160" t="str">
        <f t="shared" si="16"/>
        <v/>
      </c>
      <c r="M190" s="160" t="str">
        <f t="shared" si="17"/>
        <v/>
      </c>
      <c r="N190" s="160" t="str">
        <f t="shared" si="17"/>
        <v/>
      </c>
      <c r="O190" s="160" t="str">
        <f t="shared" si="17"/>
        <v/>
      </c>
      <c r="P190" s="160" t="str">
        <f t="shared" si="18"/>
        <v/>
      </c>
      <c r="Q190" s="160" t="str">
        <f t="shared" si="18"/>
        <v/>
      </c>
      <c r="R190" s="160" t="str">
        <f t="shared" si="18"/>
        <v/>
      </c>
      <c r="S190" s="160" t="str">
        <f t="shared" si="19"/>
        <v/>
      </c>
      <c r="T190" s="160" t="str">
        <f t="shared" si="19"/>
        <v/>
      </c>
      <c r="U190" s="161" t="str">
        <f t="shared" si="19"/>
        <v/>
      </c>
      <c r="V190" s="3"/>
    </row>
    <row r="191" spans="1:22" x14ac:dyDescent="0.25">
      <c r="A191" s="6" t="str">
        <f t="shared" si="8"/>
        <v>delete</v>
      </c>
      <c r="B191" s="9" cm="1">
        <f t="array" ref="B191">INDIRECT("УникальныеСписки!A"&amp;ROW()-$K$4)</f>
        <v>0</v>
      </c>
      <c r="C191" s="7" t="str">
        <f t="array" ref="C19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ref="D191">_xlfn.XLOOKUP($B191,INDIRECT(SUBSTITUTE("ИсходныеДанные!$где$2:$где$50000","где",$B$4)),INDIRECT(SUBSTITUTE("ИсходныеДанные!$что$2:$что$50000","что",D$4)),"",0,1)</f>
        <v/>
      </c>
      <c r="E191" s="22">
        <f t="shared" si="3"/>
        <v>0</v>
      </c>
      <c r="F191" s="22" t="str">
        <f t="array" ref="F191">_xlfn.XLOOKUP($B191,INDIRECT(SUBSTITUTE("ИсходныеДанные!$где$2:$где$50000","где",$B$4)),INDIRECT(SUBSTITUTE("ИсходныеДанные!$что$2:$что$50000","что",F$4)),"",0,1)</f>
        <v/>
      </c>
      <c r="G191" s="96" t="str">
        <f t="array" ref="G191">_xlfn.XLOOKUP($B191,INDIRECT(SUBSTITUTE("ИсходныеДанные!$где$2:$где$50000","где",$B$4)),INDIRECT(SUBSTITUTE("ИсходныеДанные!$что$2:$что$50000","что",G$4)),"",0,1)</f>
        <v/>
      </c>
      <c r="H191" s="96" t="str">
        <f t="array" ref="H191">_xlfn.XLOOKUP($B191,INDIRECT(SUBSTITUTE("ИсходныеДанные!$где$2:$где$50000","где",$B$4)),INDIRECT(SUBSTITUTE("ИсходныеДанные!$что$2:$что$50000","что",H$4)),"",0,1)</f>
        <v/>
      </c>
      <c r="I191" s="97" t="str">
        <f t="array" ref="I191">_xlfn.XLOOKUP($B191,INDIRECT(SUBSTITUTE("ИсходныеДанные!$где$2:$где$50000","где",$B$4)),INDIRECT(SUBSTITUTE("ИсходныеДанные!$что$2:$что$50000","что",I$4)),"",0,1)</f>
        <v/>
      </c>
      <c r="J191" s="104" t="str">
        <f t="shared" si="16"/>
        <v/>
      </c>
      <c r="K191" s="160" t="str">
        <f t="shared" si="16"/>
        <v/>
      </c>
      <c r="L191" s="160" t="str">
        <f t="shared" si="16"/>
        <v/>
      </c>
      <c r="M191" s="160" t="str">
        <f t="shared" ref="M191:O222" si="20">IFERROR(IF($B191&lt;&gt;"",ROUND($G191*SUMIF(INDIRECT("ИсходныеДанные!$"&amp;$J$4&amp;"$2:$"&amp;$J$4&amp;"$50000"),$B191&amp;"#"&amp;M$6,INDIRECT("ИсходныеДанные!$"&amp;$L$4&amp;"$2:$"&amp;$L$4&amp;"$50000")),2),0),"")</f>
        <v/>
      </c>
      <c r="N191" s="160" t="str">
        <f t="shared" si="20"/>
        <v/>
      </c>
      <c r="O191" s="160" t="str">
        <f t="shared" si="20"/>
        <v/>
      </c>
      <c r="P191" s="160" t="str">
        <f t="shared" ref="P191:R222" si="21">IFERROR(IF($B191&lt;&gt;"",ROUND($H191*SUMIF(INDIRECT("ИсходныеДанные!$"&amp;$J$4&amp;"$2:$"&amp;$J$4&amp;"$50000"),$B191&amp;"#"&amp;P$6,INDIRECT("ИсходныеДанные!$"&amp;$L$4&amp;"$2:$"&amp;$L$4&amp;"$50000")),2),0),"")</f>
        <v/>
      </c>
      <c r="Q191" s="160" t="str">
        <f t="shared" si="21"/>
        <v/>
      </c>
      <c r="R191" s="160" t="str">
        <f t="shared" si="21"/>
        <v/>
      </c>
      <c r="S191" s="160" t="str">
        <f t="shared" ref="S191:U222" si="22">IFERROR(IF($B191&lt;&gt;"",ROUND($I191*SUMIF(INDIRECT("ИсходныеДанные!$"&amp;$J$4&amp;"$2:$"&amp;$J$4&amp;"$50000"),$B191&amp;"#"&amp;S$6,INDIRECT("ИсходныеДанные!$"&amp;$L$4&amp;"$2:$"&amp;$L$4&amp;"$50000")),2),0),"")</f>
        <v/>
      </c>
      <c r="T191" s="160" t="str">
        <f t="shared" si="22"/>
        <v/>
      </c>
      <c r="U191" s="161" t="str">
        <f t="shared" si="22"/>
        <v/>
      </c>
      <c r="V191" s="3"/>
    </row>
    <row r="192" spans="1:22" x14ac:dyDescent="0.25">
      <c r="A192" s="6" t="str">
        <f t="shared" si="8"/>
        <v>delete</v>
      </c>
      <c r="B192" s="9" cm="1">
        <f t="array" ref="B192">INDIRECT("УникальныеСписки!A"&amp;ROW()-$K$4)</f>
        <v>0</v>
      </c>
      <c r="C192" s="7" t="str">
        <f t="array" ref="C192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ref="D192">_xlfn.XLOOKUP($B192,INDIRECT(SUBSTITUTE("ИсходныеДанные!$где$2:$где$50000","где",$B$4)),INDIRECT(SUBSTITUTE("ИсходныеДанные!$что$2:$что$50000","что",D$4)),"",0,1)</f>
        <v/>
      </c>
      <c r="E192" s="22">
        <f t="shared" si="3"/>
        <v>0</v>
      </c>
      <c r="F192" s="22" t="str">
        <f t="array" ref="F192">_xlfn.XLOOKUP($B192,INDIRECT(SUBSTITUTE("ИсходныеДанные!$где$2:$где$50000","где",$B$4)),INDIRECT(SUBSTITUTE("ИсходныеДанные!$что$2:$что$50000","что",F$4)),"",0,1)</f>
        <v/>
      </c>
      <c r="G192" s="96" t="str">
        <f t="array" ref="G192">_xlfn.XLOOKUP($B192,INDIRECT(SUBSTITUTE("ИсходныеДанные!$где$2:$где$50000","где",$B$4)),INDIRECT(SUBSTITUTE("ИсходныеДанные!$что$2:$что$50000","что",G$4)),"",0,1)</f>
        <v/>
      </c>
      <c r="H192" s="96" t="str">
        <f t="array" ref="H192">_xlfn.XLOOKUP($B192,INDIRECT(SUBSTITUTE("ИсходныеДанные!$где$2:$где$50000","где",$B$4)),INDIRECT(SUBSTITUTE("ИсходныеДанные!$что$2:$что$50000","что",H$4)),"",0,1)</f>
        <v/>
      </c>
      <c r="I192" s="97" t="str">
        <f t="array" ref="I192">_xlfn.XLOOKUP($B192,INDIRECT(SUBSTITUTE("ИсходныеДанные!$где$2:$где$50000","где",$B$4)),INDIRECT(SUBSTITUTE("ИсходныеДанные!$что$2:$что$50000","что",I$4)),"",0,1)</f>
        <v/>
      </c>
      <c r="J192" s="104" t="str">
        <f t="shared" si="16"/>
        <v/>
      </c>
      <c r="K192" s="160" t="str">
        <f t="shared" si="16"/>
        <v/>
      </c>
      <c r="L192" s="160" t="str">
        <f t="shared" si="16"/>
        <v/>
      </c>
      <c r="M192" s="160" t="str">
        <f t="shared" si="20"/>
        <v/>
      </c>
      <c r="N192" s="160" t="str">
        <f t="shared" si="20"/>
        <v/>
      </c>
      <c r="O192" s="160" t="str">
        <f t="shared" si="20"/>
        <v/>
      </c>
      <c r="P192" s="160" t="str">
        <f t="shared" si="21"/>
        <v/>
      </c>
      <c r="Q192" s="160" t="str">
        <f t="shared" si="21"/>
        <v/>
      </c>
      <c r="R192" s="160" t="str">
        <f t="shared" si="21"/>
        <v/>
      </c>
      <c r="S192" s="160" t="str">
        <f t="shared" si="22"/>
        <v/>
      </c>
      <c r="T192" s="160" t="str">
        <f t="shared" si="22"/>
        <v/>
      </c>
      <c r="U192" s="161" t="str">
        <f t="shared" si="22"/>
        <v/>
      </c>
      <c r="V192" s="3"/>
    </row>
    <row r="193" spans="1:22" x14ac:dyDescent="0.25">
      <c r="A193" s="6" t="str">
        <f t="shared" si="8"/>
        <v>delete</v>
      </c>
      <c r="B193" s="9" cm="1">
        <f t="array" ref="B193">INDIRECT("УникальныеСписки!A"&amp;ROW()-$K$4)</f>
        <v>0</v>
      </c>
      <c r="C193" s="7" t="str">
        <f t="array" ref="C193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ref="D193">_xlfn.XLOOKUP($B193,INDIRECT(SUBSTITUTE("ИсходныеДанные!$где$2:$где$50000","где",$B$4)),INDIRECT(SUBSTITUTE("ИсходныеДанные!$что$2:$что$50000","что",D$4)),"",0,1)</f>
        <v/>
      </c>
      <c r="E193" s="22">
        <f t="shared" si="3"/>
        <v>0</v>
      </c>
      <c r="F193" s="22" t="str">
        <f t="array" ref="F193">_xlfn.XLOOKUP($B193,INDIRECT(SUBSTITUTE("ИсходныеДанные!$где$2:$где$50000","где",$B$4)),INDIRECT(SUBSTITUTE("ИсходныеДанные!$что$2:$что$50000","что",F$4)),"",0,1)</f>
        <v/>
      </c>
      <c r="G193" s="96" t="str">
        <f t="array" ref="G193">_xlfn.XLOOKUP($B193,INDIRECT(SUBSTITUTE("ИсходныеДанные!$где$2:$где$50000","где",$B$4)),INDIRECT(SUBSTITUTE("ИсходныеДанные!$что$2:$что$50000","что",G$4)),"",0,1)</f>
        <v/>
      </c>
      <c r="H193" s="96" t="str">
        <f t="array" ref="H193">_xlfn.XLOOKUP($B193,INDIRECT(SUBSTITUTE("ИсходныеДанные!$где$2:$где$50000","где",$B$4)),INDIRECT(SUBSTITUTE("ИсходныеДанные!$что$2:$что$50000","что",H$4)),"",0,1)</f>
        <v/>
      </c>
      <c r="I193" s="97" t="str">
        <f t="array" ref="I193">_xlfn.XLOOKUP($B193,INDIRECT(SUBSTITUTE("ИсходныеДанные!$где$2:$где$50000","где",$B$4)),INDIRECT(SUBSTITUTE("ИсходныеДанные!$что$2:$что$50000","что",I$4)),"",0,1)</f>
        <v/>
      </c>
      <c r="J193" s="104" t="str">
        <f t="shared" si="16"/>
        <v/>
      </c>
      <c r="K193" s="160" t="str">
        <f t="shared" si="16"/>
        <v/>
      </c>
      <c r="L193" s="160" t="str">
        <f t="shared" si="16"/>
        <v/>
      </c>
      <c r="M193" s="160" t="str">
        <f t="shared" si="20"/>
        <v/>
      </c>
      <c r="N193" s="160" t="str">
        <f t="shared" si="20"/>
        <v/>
      </c>
      <c r="O193" s="160" t="str">
        <f t="shared" si="20"/>
        <v/>
      </c>
      <c r="P193" s="160" t="str">
        <f t="shared" si="21"/>
        <v/>
      </c>
      <c r="Q193" s="160" t="str">
        <f t="shared" si="21"/>
        <v/>
      </c>
      <c r="R193" s="160" t="str">
        <f t="shared" si="21"/>
        <v/>
      </c>
      <c r="S193" s="160" t="str">
        <f t="shared" si="22"/>
        <v/>
      </c>
      <c r="T193" s="160" t="str">
        <f t="shared" si="22"/>
        <v/>
      </c>
      <c r="U193" s="161" t="str">
        <f t="shared" si="22"/>
        <v/>
      </c>
      <c r="V193" s="3"/>
    </row>
    <row r="194" spans="1:22" x14ac:dyDescent="0.25">
      <c r="A194" s="6" t="str">
        <f t="shared" si="8"/>
        <v>delete</v>
      </c>
      <c r="B194" s="9" cm="1">
        <f t="array" ref="B194">INDIRECT("УникальныеСписки!A"&amp;ROW()-$K$4)</f>
        <v>0</v>
      </c>
      <c r="C194" s="7" t="str">
        <f t="array" ref="C194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ref="D194">_xlfn.XLOOKUP($B194,INDIRECT(SUBSTITUTE("ИсходныеДанные!$где$2:$где$50000","где",$B$4)),INDIRECT(SUBSTITUTE("ИсходныеДанные!$что$2:$что$50000","что",D$4)),"",0,1)</f>
        <v/>
      </c>
      <c r="E194" s="22">
        <f t="shared" si="3"/>
        <v>0</v>
      </c>
      <c r="F194" s="22" t="str">
        <f t="array" ref="F194">_xlfn.XLOOKUP($B194,INDIRECT(SUBSTITUTE("ИсходныеДанные!$где$2:$где$50000","где",$B$4)),INDIRECT(SUBSTITUTE("ИсходныеДанные!$что$2:$что$50000","что",F$4)),"",0,1)</f>
        <v/>
      </c>
      <c r="G194" s="96" t="str">
        <f t="array" ref="G194">_xlfn.XLOOKUP($B194,INDIRECT(SUBSTITUTE("ИсходныеДанные!$где$2:$где$50000","где",$B$4)),INDIRECT(SUBSTITUTE("ИсходныеДанные!$что$2:$что$50000","что",G$4)),"",0,1)</f>
        <v/>
      </c>
      <c r="H194" s="96" t="str">
        <f t="array" ref="H194">_xlfn.XLOOKUP($B194,INDIRECT(SUBSTITUTE("ИсходныеДанные!$где$2:$где$50000","где",$B$4)),INDIRECT(SUBSTITUTE("ИсходныеДанные!$что$2:$что$50000","что",H$4)),"",0,1)</f>
        <v/>
      </c>
      <c r="I194" s="97" t="str">
        <f t="array" ref="I194">_xlfn.XLOOKUP($B194,INDIRECT(SUBSTITUTE("ИсходныеДанные!$где$2:$где$50000","где",$B$4)),INDIRECT(SUBSTITUTE("ИсходныеДанные!$что$2:$что$50000","что",I$4)),"",0,1)</f>
        <v/>
      </c>
      <c r="J194" s="104" t="str">
        <f t="shared" si="16"/>
        <v/>
      </c>
      <c r="K194" s="160" t="str">
        <f t="shared" si="16"/>
        <v/>
      </c>
      <c r="L194" s="160" t="str">
        <f t="shared" si="16"/>
        <v/>
      </c>
      <c r="M194" s="160" t="str">
        <f t="shared" si="20"/>
        <v/>
      </c>
      <c r="N194" s="160" t="str">
        <f t="shared" si="20"/>
        <v/>
      </c>
      <c r="O194" s="160" t="str">
        <f t="shared" si="20"/>
        <v/>
      </c>
      <c r="P194" s="160" t="str">
        <f t="shared" si="21"/>
        <v/>
      </c>
      <c r="Q194" s="160" t="str">
        <f t="shared" si="21"/>
        <v/>
      </c>
      <c r="R194" s="160" t="str">
        <f t="shared" si="21"/>
        <v/>
      </c>
      <c r="S194" s="160" t="str">
        <f t="shared" si="22"/>
        <v/>
      </c>
      <c r="T194" s="160" t="str">
        <f t="shared" si="22"/>
        <v/>
      </c>
      <c r="U194" s="161" t="str">
        <f t="shared" si="22"/>
        <v/>
      </c>
      <c r="V194" s="3"/>
    </row>
    <row r="195" spans="1:22" x14ac:dyDescent="0.25">
      <c r="A195" s="6" t="str">
        <f t="shared" si="8"/>
        <v>delete</v>
      </c>
      <c r="B195" s="9" cm="1">
        <f t="array" ref="B195">INDIRECT("УникальныеСписки!A"&amp;ROW()-$K$4)</f>
        <v>0</v>
      </c>
      <c r="C195" s="7" t="str">
        <f t="array" ref="C195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ref="D195">_xlfn.XLOOKUP($B195,INDIRECT(SUBSTITUTE("ИсходныеДанные!$где$2:$где$50000","где",$B$4)),INDIRECT(SUBSTITUTE("ИсходныеДанные!$что$2:$что$50000","что",D$4)),"",0,1)</f>
        <v/>
      </c>
      <c r="E195" s="22">
        <f t="shared" si="3"/>
        <v>0</v>
      </c>
      <c r="F195" s="22" t="str">
        <f t="array" ref="F195">_xlfn.XLOOKUP($B195,INDIRECT(SUBSTITUTE("ИсходныеДанные!$где$2:$где$50000","где",$B$4)),INDIRECT(SUBSTITUTE("ИсходныеДанные!$что$2:$что$50000","что",F$4)),"",0,1)</f>
        <v/>
      </c>
      <c r="G195" s="96" t="str">
        <f t="array" ref="G195">_xlfn.XLOOKUP($B195,INDIRECT(SUBSTITUTE("ИсходныеДанные!$где$2:$где$50000","где",$B$4)),INDIRECT(SUBSTITUTE("ИсходныеДанные!$что$2:$что$50000","что",G$4)),"",0,1)</f>
        <v/>
      </c>
      <c r="H195" s="96" t="str">
        <f t="array" ref="H195">_xlfn.XLOOKUP($B195,INDIRECT(SUBSTITUTE("ИсходныеДанные!$где$2:$где$50000","где",$B$4)),INDIRECT(SUBSTITUTE("ИсходныеДанные!$что$2:$что$50000","что",H$4)),"",0,1)</f>
        <v/>
      </c>
      <c r="I195" s="97" t="str">
        <f t="array" ref="I195">_xlfn.XLOOKUP($B195,INDIRECT(SUBSTITUTE("ИсходныеДанные!$где$2:$где$50000","где",$B$4)),INDIRECT(SUBSTITUTE("ИсходныеДанные!$что$2:$что$50000","что",I$4)),"",0,1)</f>
        <v/>
      </c>
      <c r="J195" s="104" t="str">
        <f t="shared" si="16"/>
        <v/>
      </c>
      <c r="K195" s="160" t="str">
        <f t="shared" si="16"/>
        <v/>
      </c>
      <c r="L195" s="160" t="str">
        <f t="shared" si="16"/>
        <v/>
      </c>
      <c r="M195" s="160" t="str">
        <f t="shared" si="20"/>
        <v/>
      </c>
      <c r="N195" s="160" t="str">
        <f t="shared" si="20"/>
        <v/>
      </c>
      <c r="O195" s="160" t="str">
        <f t="shared" si="20"/>
        <v/>
      </c>
      <c r="P195" s="160" t="str">
        <f t="shared" si="21"/>
        <v/>
      </c>
      <c r="Q195" s="160" t="str">
        <f t="shared" si="21"/>
        <v/>
      </c>
      <c r="R195" s="160" t="str">
        <f t="shared" si="21"/>
        <v/>
      </c>
      <c r="S195" s="160" t="str">
        <f t="shared" si="22"/>
        <v/>
      </c>
      <c r="T195" s="160" t="str">
        <f t="shared" si="22"/>
        <v/>
      </c>
      <c r="U195" s="161" t="str">
        <f t="shared" si="22"/>
        <v/>
      </c>
      <c r="V195" s="3"/>
    </row>
    <row r="196" spans="1:22" x14ac:dyDescent="0.25">
      <c r="A196" s="6" t="str">
        <f t="shared" si="8"/>
        <v>delete</v>
      </c>
      <c r="B196" s="9" cm="1">
        <f t="array" ref="B196">INDIRECT("УникальныеСписки!A"&amp;ROW()-$K$4)</f>
        <v>0</v>
      </c>
      <c r="C196" s="7" t="str">
        <f t="array" ref="C196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ref="D196">_xlfn.XLOOKUP($B196,INDIRECT(SUBSTITUTE("ИсходныеДанные!$где$2:$где$50000","где",$B$4)),INDIRECT(SUBSTITUTE("ИсходныеДанные!$что$2:$что$50000","что",D$4)),"",0,1)</f>
        <v/>
      </c>
      <c r="E196" s="22">
        <f t="shared" si="3"/>
        <v>0</v>
      </c>
      <c r="F196" s="22" t="str">
        <f t="array" ref="F196">_xlfn.XLOOKUP($B196,INDIRECT(SUBSTITUTE("ИсходныеДанные!$где$2:$где$50000","где",$B$4)),INDIRECT(SUBSTITUTE("ИсходныеДанные!$что$2:$что$50000","что",F$4)),"",0,1)</f>
        <v/>
      </c>
      <c r="G196" s="96" t="str">
        <f t="array" ref="G196">_xlfn.XLOOKUP($B196,INDIRECT(SUBSTITUTE("ИсходныеДанные!$где$2:$где$50000","где",$B$4)),INDIRECT(SUBSTITUTE("ИсходныеДанные!$что$2:$что$50000","что",G$4)),"",0,1)</f>
        <v/>
      </c>
      <c r="H196" s="96" t="str">
        <f t="array" ref="H196">_xlfn.XLOOKUP($B196,INDIRECT(SUBSTITUTE("ИсходныеДанные!$где$2:$где$50000","где",$B$4)),INDIRECT(SUBSTITUTE("ИсходныеДанные!$что$2:$что$50000","что",H$4)),"",0,1)</f>
        <v/>
      </c>
      <c r="I196" s="97" t="str">
        <f t="array" ref="I196">_xlfn.XLOOKUP($B196,INDIRECT(SUBSTITUTE("ИсходныеДанные!$где$2:$где$50000","где",$B$4)),INDIRECT(SUBSTITUTE("ИсходныеДанные!$что$2:$что$50000","что",I$4)),"",0,1)</f>
        <v/>
      </c>
      <c r="J196" s="104" t="str">
        <f t="shared" si="16"/>
        <v/>
      </c>
      <c r="K196" s="160" t="str">
        <f t="shared" si="16"/>
        <v/>
      </c>
      <c r="L196" s="160" t="str">
        <f t="shared" si="16"/>
        <v/>
      </c>
      <c r="M196" s="160" t="str">
        <f t="shared" si="20"/>
        <v/>
      </c>
      <c r="N196" s="160" t="str">
        <f t="shared" si="20"/>
        <v/>
      </c>
      <c r="O196" s="160" t="str">
        <f t="shared" si="20"/>
        <v/>
      </c>
      <c r="P196" s="160" t="str">
        <f t="shared" si="21"/>
        <v/>
      </c>
      <c r="Q196" s="160" t="str">
        <f t="shared" si="21"/>
        <v/>
      </c>
      <c r="R196" s="160" t="str">
        <f t="shared" si="21"/>
        <v/>
      </c>
      <c r="S196" s="160" t="str">
        <f t="shared" si="22"/>
        <v/>
      </c>
      <c r="T196" s="160" t="str">
        <f t="shared" si="22"/>
        <v/>
      </c>
      <c r="U196" s="161" t="str">
        <f t="shared" si="22"/>
        <v/>
      </c>
      <c r="V196" s="3"/>
    </row>
    <row r="197" spans="1:22" x14ac:dyDescent="0.25">
      <c r="A197" s="6" t="str">
        <f t="shared" si="8"/>
        <v>delete</v>
      </c>
      <c r="B197" s="9" cm="1">
        <f t="array" ref="B197">INDIRECT("УникальныеСписки!A"&amp;ROW()-$K$4)</f>
        <v>0</v>
      </c>
      <c r="C197" s="7" t="str">
        <f t="array" ref="C197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ref="D197">_xlfn.XLOOKUP($B197,INDIRECT(SUBSTITUTE("ИсходныеДанные!$где$2:$где$50000","где",$B$4)),INDIRECT(SUBSTITUTE("ИсходныеДанные!$что$2:$что$50000","что",D$4)),"",0,1)</f>
        <v/>
      </c>
      <c r="E197" s="22">
        <f t="shared" si="3"/>
        <v>0</v>
      </c>
      <c r="F197" s="22" t="str">
        <f t="array" ref="F197">_xlfn.XLOOKUP($B197,INDIRECT(SUBSTITUTE("ИсходныеДанные!$где$2:$где$50000","где",$B$4)),INDIRECT(SUBSTITUTE("ИсходныеДанные!$что$2:$что$50000","что",F$4)),"",0,1)</f>
        <v/>
      </c>
      <c r="G197" s="96" t="str">
        <f t="array" ref="G197">_xlfn.XLOOKUP($B197,INDIRECT(SUBSTITUTE("ИсходныеДанные!$где$2:$где$50000","где",$B$4)),INDIRECT(SUBSTITUTE("ИсходныеДанные!$что$2:$что$50000","что",G$4)),"",0,1)</f>
        <v/>
      </c>
      <c r="H197" s="96" t="str">
        <f t="array" ref="H197">_xlfn.XLOOKUP($B197,INDIRECT(SUBSTITUTE("ИсходныеДанные!$где$2:$где$50000","где",$B$4)),INDIRECT(SUBSTITUTE("ИсходныеДанные!$что$2:$что$50000","что",H$4)),"",0,1)</f>
        <v/>
      </c>
      <c r="I197" s="97" t="str">
        <f t="array" ref="I197">_xlfn.XLOOKUP($B197,INDIRECT(SUBSTITUTE("ИсходныеДанные!$где$2:$где$50000","где",$B$4)),INDIRECT(SUBSTITUTE("ИсходныеДанные!$что$2:$что$50000","что",I$4)),"",0,1)</f>
        <v/>
      </c>
      <c r="J197" s="104" t="str">
        <f t="shared" si="16"/>
        <v/>
      </c>
      <c r="K197" s="160" t="str">
        <f t="shared" si="16"/>
        <v/>
      </c>
      <c r="L197" s="160" t="str">
        <f t="shared" si="16"/>
        <v/>
      </c>
      <c r="M197" s="160" t="str">
        <f t="shared" si="20"/>
        <v/>
      </c>
      <c r="N197" s="160" t="str">
        <f t="shared" si="20"/>
        <v/>
      </c>
      <c r="O197" s="160" t="str">
        <f t="shared" si="20"/>
        <v/>
      </c>
      <c r="P197" s="160" t="str">
        <f t="shared" si="21"/>
        <v/>
      </c>
      <c r="Q197" s="160" t="str">
        <f t="shared" si="21"/>
        <v/>
      </c>
      <c r="R197" s="160" t="str">
        <f t="shared" si="21"/>
        <v/>
      </c>
      <c r="S197" s="160" t="str">
        <f t="shared" si="22"/>
        <v/>
      </c>
      <c r="T197" s="160" t="str">
        <f t="shared" si="22"/>
        <v/>
      </c>
      <c r="U197" s="161" t="str">
        <f t="shared" si="22"/>
        <v/>
      </c>
      <c r="V197" s="3"/>
    </row>
    <row r="198" spans="1:22" x14ac:dyDescent="0.25">
      <c r="A198" s="6" t="str">
        <f t="shared" si="8"/>
        <v>delete</v>
      </c>
      <c r="B198" s="9" cm="1">
        <f t="array" ref="B198">INDIRECT("УникальныеСписки!A"&amp;ROW()-$K$4)</f>
        <v>0</v>
      </c>
      <c r="C198" s="7" t="str">
        <f t="array" ref="C198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ref="D198">_xlfn.XLOOKUP($B198,INDIRECT(SUBSTITUTE("ИсходныеДанные!$где$2:$где$50000","где",$B$4)),INDIRECT(SUBSTITUTE("ИсходныеДанные!$что$2:$что$50000","что",D$4)),"",0,1)</f>
        <v/>
      </c>
      <c r="E198" s="22">
        <f t="shared" si="3"/>
        <v>0</v>
      </c>
      <c r="F198" s="22" t="str">
        <f t="array" ref="F198">_xlfn.XLOOKUP($B198,INDIRECT(SUBSTITUTE("ИсходныеДанные!$где$2:$где$50000","где",$B$4)),INDIRECT(SUBSTITUTE("ИсходныеДанные!$что$2:$что$50000","что",F$4)),"",0,1)</f>
        <v/>
      </c>
      <c r="G198" s="96" t="str">
        <f t="array" ref="G198">_xlfn.XLOOKUP($B198,INDIRECT(SUBSTITUTE("ИсходныеДанные!$где$2:$где$50000","где",$B$4)),INDIRECT(SUBSTITUTE("ИсходныеДанные!$что$2:$что$50000","что",G$4)),"",0,1)</f>
        <v/>
      </c>
      <c r="H198" s="96" t="str">
        <f t="array" ref="H198">_xlfn.XLOOKUP($B198,INDIRECT(SUBSTITUTE("ИсходныеДанные!$где$2:$где$50000","где",$B$4)),INDIRECT(SUBSTITUTE("ИсходныеДанные!$что$2:$что$50000","что",H$4)),"",0,1)</f>
        <v/>
      </c>
      <c r="I198" s="97" t="str">
        <f t="array" ref="I198">_xlfn.XLOOKUP($B198,INDIRECT(SUBSTITUTE("ИсходныеДанные!$где$2:$где$50000","где",$B$4)),INDIRECT(SUBSTITUTE("ИсходныеДанные!$что$2:$что$50000","что",I$4)),"",0,1)</f>
        <v/>
      </c>
      <c r="J198" s="104" t="str">
        <f t="shared" si="16"/>
        <v/>
      </c>
      <c r="K198" s="160" t="str">
        <f t="shared" si="16"/>
        <v/>
      </c>
      <c r="L198" s="160" t="str">
        <f t="shared" si="16"/>
        <v/>
      </c>
      <c r="M198" s="160" t="str">
        <f t="shared" si="20"/>
        <v/>
      </c>
      <c r="N198" s="160" t="str">
        <f t="shared" si="20"/>
        <v/>
      </c>
      <c r="O198" s="160" t="str">
        <f t="shared" si="20"/>
        <v/>
      </c>
      <c r="P198" s="160" t="str">
        <f t="shared" si="21"/>
        <v/>
      </c>
      <c r="Q198" s="160" t="str">
        <f t="shared" si="21"/>
        <v/>
      </c>
      <c r="R198" s="160" t="str">
        <f t="shared" si="21"/>
        <v/>
      </c>
      <c r="S198" s="160" t="str">
        <f t="shared" si="22"/>
        <v/>
      </c>
      <c r="T198" s="160" t="str">
        <f t="shared" si="22"/>
        <v/>
      </c>
      <c r="U198" s="161" t="str">
        <f t="shared" si="22"/>
        <v/>
      </c>
      <c r="V198" s="3"/>
    </row>
    <row r="199" spans="1:22" x14ac:dyDescent="0.25">
      <c r="A199" s="6" t="str">
        <f t="shared" si="8"/>
        <v>delete</v>
      </c>
      <c r="B199" s="9" cm="1">
        <f t="array" ref="B199">INDIRECT("УникальныеСписки!A"&amp;ROW()-$K$4)</f>
        <v>0</v>
      </c>
      <c r="C199" s="7" t="str">
        <f t="array" ref="C199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ref="D199">_xlfn.XLOOKUP($B199,INDIRECT(SUBSTITUTE("ИсходныеДанные!$где$2:$где$50000","где",$B$4)),INDIRECT(SUBSTITUTE("ИсходныеДанные!$что$2:$что$50000","что",D$4)),"",0,1)</f>
        <v/>
      </c>
      <c r="E199" s="22">
        <f t="shared" si="3"/>
        <v>0</v>
      </c>
      <c r="F199" s="22" t="str">
        <f t="array" ref="F199">_xlfn.XLOOKUP($B199,INDIRECT(SUBSTITUTE("ИсходныеДанные!$где$2:$где$50000","где",$B$4)),INDIRECT(SUBSTITUTE("ИсходныеДанные!$что$2:$что$50000","что",F$4)),"",0,1)</f>
        <v/>
      </c>
      <c r="G199" s="96" t="str">
        <f t="array" ref="G199">_xlfn.XLOOKUP($B199,INDIRECT(SUBSTITUTE("ИсходныеДанные!$где$2:$где$50000","где",$B$4)),INDIRECT(SUBSTITUTE("ИсходныеДанные!$что$2:$что$50000","что",G$4)),"",0,1)</f>
        <v/>
      </c>
      <c r="H199" s="96" t="str">
        <f t="array" ref="H199">_xlfn.XLOOKUP($B199,INDIRECT(SUBSTITUTE("ИсходныеДанные!$где$2:$где$50000","где",$B$4)),INDIRECT(SUBSTITUTE("ИсходныеДанные!$что$2:$что$50000","что",H$4)),"",0,1)</f>
        <v/>
      </c>
      <c r="I199" s="97" t="str">
        <f t="array" ref="I199">_xlfn.XLOOKUP($B199,INDIRECT(SUBSTITUTE("ИсходныеДанные!$где$2:$где$50000","где",$B$4)),INDIRECT(SUBSTITUTE("ИсходныеДанные!$что$2:$что$50000","что",I$4)),"",0,1)</f>
        <v/>
      </c>
      <c r="J199" s="104" t="str">
        <f t="shared" si="16"/>
        <v/>
      </c>
      <c r="K199" s="160" t="str">
        <f t="shared" si="16"/>
        <v/>
      </c>
      <c r="L199" s="160" t="str">
        <f t="shared" si="16"/>
        <v/>
      </c>
      <c r="M199" s="160" t="str">
        <f t="shared" si="20"/>
        <v/>
      </c>
      <c r="N199" s="160" t="str">
        <f t="shared" si="20"/>
        <v/>
      </c>
      <c r="O199" s="160" t="str">
        <f t="shared" si="20"/>
        <v/>
      </c>
      <c r="P199" s="160" t="str">
        <f t="shared" si="21"/>
        <v/>
      </c>
      <c r="Q199" s="160" t="str">
        <f t="shared" si="21"/>
        <v/>
      </c>
      <c r="R199" s="160" t="str">
        <f t="shared" si="21"/>
        <v/>
      </c>
      <c r="S199" s="160" t="str">
        <f t="shared" si="22"/>
        <v/>
      </c>
      <c r="T199" s="160" t="str">
        <f t="shared" si="22"/>
        <v/>
      </c>
      <c r="U199" s="161" t="str">
        <f t="shared" si="22"/>
        <v/>
      </c>
      <c r="V199" s="3"/>
    </row>
    <row r="200" spans="1:22" x14ac:dyDescent="0.25">
      <c r="A200" s="6" t="str">
        <f t="shared" si="8"/>
        <v>delete</v>
      </c>
      <c r="B200" s="9" cm="1">
        <f t="array" ref="B200">INDIRECT("УникальныеСписки!A"&amp;ROW()-$K$4)</f>
        <v>0</v>
      </c>
      <c r="C200" s="7" t="str">
        <f t="array" ref="C200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ref="D200">_xlfn.XLOOKUP($B200,INDIRECT(SUBSTITUTE("ИсходныеДанные!$где$2:$где$50000","где",$B$4)),INDIRECT(SUBSTITUTE("ИсходныеДанные!$что$2:$что$50000","что",D$4)),"",0,1)</f>
        <v/>
      </c>
      <c r="E200" s="22">
        <f t="shared" si="3"/>
        <v>0</v>
      </c>
      <c r="F200" s="22" t="str">
        <f t="array" ref="F200">_xlfn.XLOOKUP($B200,INDIRECT(SUBSTITUTE("ИсходныеДанные!$где$2:$где$50000","где",$B$4)),INDIRECT(SUBSTITUTE("ИсходныеДанные!$что$2:$что$50000","что",F$4)),"",0,1)</f>
        <v/>
      </c>
      <c r="G200" s="96" t="str">
        <f t="array" ref="G200">_xlfn.XLOOKUP($B200,INDIRECT(SUBSTITUTE("ИсходныеДанные!$где$2:$где$50000","где",$B$4)),INDIRECT(SUBSTITUTE("ИсходныеДанные!$что$2:$что$50000","что",G$4)),"",0,1)</f>
        <v/>
      </c>
      <c r="H200" s="96" t="str">
        <f t="array" ref="H200">_xlfn.XLOOKUP($B200,INDIRECT(SUBSTITUTE("ИсходныеДанные!$где$2:$где$50000","где",$B$4)),INDIRECT(SUBSTITUTE("ИсходныеДанные!$что$2:$что$50000","что",H$4)),"",0,1)</f>
        <v/>
      </c>
      <c r="I200" s="97" t="str">
        <f t="array" ref="I200">_xlfn.XLOOKUP($B200,INDIRECT(SUBSTITUTE("ИсходныеДанные!$где$2:$где$50000","где",$B$4)),INDIRECT(SUBSTITUTE("ИсходныеДанные!$что$2:$что$50000","что",I$4)),"",0,1)</f>
        <v/>
      </c>
      <c r="J200" s="104" t="str">
        <f t="shared" si="16"/>
        <v/>
      </c>
      <c r="K200" s="160" t="str">
        <f t="shared" si="16"/>
        <v/>
      </c>
      <c r="L200" s="160" t="str">
        <f t="shared" si="16"/>
        <v/>
      </c>
      <c r="M200" s="160" t="str">
        <f t="shared" si="20"/>
        <v/>
      </c>
      <c r="N200" s="160" t="str">
        <f t="shared" si="20"/>
        <v/>
      </c>
      <c r="O200" s="160" t="str">
        <f t="shared" si="20"/>
        <v/>
      </c>
      <c r="P200" s="160" t="str">
        <f t="shared" si="21"/>
        <v/>
      </c>
      <c r="Q200" s="160" t="str">
        <f t="shared" si="21"/>
        <v/>
      </c>
      <c r="R200" s="160" t="str">
        <f t="shared" si="21"/>
        <v/>
      </c>
      <c r="S200" s="160" t="str">
        <f t="shared" si="22"/>
        <v/>
      </c>
      <c r="T200" s="160" t="str">
        <f t="shared" si="22"/>
        <v/>
      </c>
      <c r="U200" s="161" t="str">
        <f t="shared" si="22"/>
        <v/>
      </c>
      <c r="V200" s="3"/>
    </row>
    <row r="201" spans="1:22" x14ac:dyDescent="0.25">
      <c r="A201" s="6" t="str">
        <f t="shared" si="8"/>
        <v>delete</v>
      </c>
      <c r="B201" s="9" cm="1">
        <f t="array" ref="B201">INDIRECT("УникальныеСписки!A"&amp;ROW()-$K$4)</f>
        <v>0</v>
      </c>
      <c r="C201" s="7" t="str">
        <f t="array" ref="C20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ref="D201">_xlfn.XLOOKUP($B201,INDIRECT(SUBSTITUTE("ИсходныеДанные!$где$2:$где$50000","где",$B$4)),INDIRECT(SUBSTITUTE("ИсходныеДанные!$что$2:$что$50000","что",D$4)),"",0,1)</f>
        <v/>
      </c>
      <c r="E201" s="22">
        <f t="shared" si="3"/>
        <v>0</v>
      </c>
      <c r="F201" s="22" t="str">
        <f t="array" ref="F201">_xlfn.XLOOKUP($B201,INDIRECT(SUBSTITUTE("ИсходныеДанные!$где$2:$где$50000","где",$B$4)),INDIRECT(SUBSTITUTE("ИсходныеДанные!$что$2:$что$50000","что",F$4)),"",0,1)</f>
        <v/>
      </c>
      <c r="G201" s="96" t="str">
        <f t="array" ref="G201">_xlfn.XLOOKUP($B201,INDIRECT(SUBSTITUTE("ИсходныеДанные!$где$2:$где$50000","где",$B$4)),INDIRECT(SUBSTITUTE("ИсходныеДанные!$что$2:$что$50000","что",G$4)),"",0,1)</f>
        <v/>
      </c>
      <c r="H201" s="96" t="str">
        <f t="array" ref="H201">_xlfn.XLOOKUP($B201,INDIRECT(SUBSTITUTE("ИсходныеДанные!$где$2:$где$50000","где",$B$4)),INDIRECT(SUBSTITUTE("ИсходныеДанные!$что$2:$что$50000","что",H$4)),"",0,1)</f>
        <v/>
      </c>
      <c r="I201" s="97" t="str">
        <f t="array" ref="I201">_xlfn.XLOOKUP($B201,INDIRECT(SUBSTITUTE("ИсходныеДанные!$где$2:$где$50000","где",$B$4)),INDIRECT(SUBSTITUTE("ИсходныеДанные!$что$2:$что$50000","что",I$4)),"",0,1)</f>
        <v/>
      </c>
      <c r="J201" s="104" t="str">
        <f t="shared" si="16"/>
        <v/>
      </c>
      <c r="K201" s="160" t="str">
        <f t="shared" si="16"/>
        <v/>
      </c>
      <c r="L201" s="160" t="str">
        <f t="shared" si="16"/>
        <v/>
      </c>
      <c r="M201" s="160" t="str">
        <f t="shared" si="20"/>
        <v/>
      </c>
      <c r="N201" s="160" t="str">
        <f t="shared" si="20"/>
        <v/>
      </c>
      <c r="O201" s="160" t="str">
        <f t="shared" si="20"/>
        <v/>
      </c>
      <c r="P201" s="160" t="str">
        <f t="shared" si="21"/>
        <v/>
      </c>
      <c r="Q201" s="160" t="str">
        <f t="shared" si="21"/>
        <v/>
      </c>
      <c r="R201" s="160" t="str">
        <f t="shared" si="21"/>
        <v/>
      </c>
      <c r="S201" s="160" t="str">
        <f t="shared" si="22"/>
        <v/>
      </c>
      <c r="T201" s="160" t="str">
        <f t="shared" si="22"/>
        <v/>
      </c>
      <c r="U201" s="161" t="str">
        <f t="shared" si="22"/>
        <v/>
      </c>
      <c r="V201" s="3"/>
    </row>
    <row r="202" spans="1:22" x14ac:dyDescent="0.25">
      <c r="A202" s="6" t="str">
        <f t="shared" si="8"/>
        <v>delete</v>
      </c>
      <c r="B202" s="9" cm="1">
        <f t="array" ref="B202">INDIRECT("УникальныеСписки!A"&amp;ROW()-$K$4)</f>
        <v>0</v>
      </c>
      <c r="C202" s="7" t="str">
        <f t="array" ref="C202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ref="D202">_xlfn.XLOOKUP($B202,INDIRECT(SUBSTITUTE("ИсходныеДанные!$где$2:$где$50000","где",$B$4)),INDIRECT(SUBSTITUTE("ИсходныеДанные!$что$2:$что$50000","что",D$4)),"",0,1)</f>
        <v/>
      </c>
      <c r="E202" s="22">
        <f t="shared" si="3"/>
        <v>0</v>
      </c>
      <c r="F202" s="22" t="str">
        <f t="array" ref="F202">_xlfn.XLOOKUP($B202,INDIRECT(SUBSTITUTE("ИсходныеДанные!$где$2:$где$50000","где",$B$4)),INDIRECT(SUBSTITUTE("ИсходныеДанные!$что$2:$что$50000","что",F$4)),"",0,1)</f>
        <v/>
      </c>
      <c r="G202" s="96" t="str">
        <f t="array" ref="G202">_xlfn.XLOOKUP($B202,INDIRECT(SUBSTITUTE("ИсходныеДанные!$где$2:$где$50000","где",$B$4)),INDIRECT(SUBSTITUTE("ИсходныеДанные!$что$2:$что$50000","что",G$4)),"",0,1)</f>
        <v/>
      </c>
      <c r="H202" s="96" t="str">
        <f t="array" ref="H202">_xlfn.XLOOKUP($B202,INDIRECT(SUBSTITUTE("ИсходныеДанные!$где$2:$где$50000","где",$B$4)),INDIRECT(SUBSTITUTE("ИсходныеДанные!$что$2:$что$50000","что",H$4)),"",0,1)</f>
        <v/>
      </c>
      <c r="I202" s="97" t="str">
        <f t="array" ref="I202">_xlfn.XLOOKUP($B202,INDIRECT(SUBSTITUTE("ИсходныеДанные!$где$2:$где$50000","где",$B$4)),INDIRECT(SUBSTITUTE("ИсходныеДанные!$что$2:$что$50000","что",I$4)),"",0,1)</f>
        <v/>
      </c>
      <c r="J202" s="104" t="str">
        <f t="shared" si="16"/>
        <v/>
      </c>
      <c r="K202" s="160" t="str">
        <f t="shared" si="16"/>
        <v/>
      </c>
      <c r="L202" s="160" t="str">
        <f t="shared" si="16"/>
        <v/>
      </c>
      <c r="M202" s="160" t="str">
        <f t="shared" si="20"/>
        <v/>
      </c>
      <c r="N202" s="160" t="str">
        <f t="shared" si="20"/>
        <v/>
      </c>
      <c r="O202" s="160" t="str">
        <f t="shared" si="20"/>
        <v/>
      </c>
      <c r="P202" s="160" t="str">
        <f t="shared" si="21"/>
        <v/>
      </c>
      <c r="Q202" s="160" t="str">
        <f t="shared" si="21"/>
        <v/>
      </c>
      <c r="R202" s="160" t="str">
        <f t="shared" si="21"/>
        <v/>
      </c>
      <c r="S202" s="160" t="str">
        <f t="shared" si="22"/>
        <v/>
      </c>
      <c r="T202" s="160" t="str">
        <f t="shared" si="22"/>
        <v/>
      </c>
      <c r="U202" s="161" t="str">
        <f t="shared" si="22"/>
        <v/>
      </c>
      <c r="V202" s="3"/>
    </row>
    <row r="203" spans="1:22" x14ac:dyDescent="0.25">
      <c r="A203" s="6" t="str">
        <f t="shared" si="8"/>
        <v>delete</v>
      </c>
      <c r="B203" s="9" cm="1">
        <f t="array" ref="B203">INDIRECT("УникальныеСписки!A"&amp;ROW()-$K$4)</f>
        <v>0</v>
      </c>
      <c r="C203" s="7" t="str">
        <f t="array" ref="C203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ref="D203">_xlfn.XLOOKUP($B203,INDIRECT(SUBSTITUTE("ИсходныеДанные!$где$2:$где$50000","где",$B$4)),INDIRECT(SUBSTITUTE("ИсходныеДанные!$что$2:$что$50000","что",D$4)),"",0,1)</f>
        <v/>
      </c>
      <c r="E203" s="22">
        <f t="shared" si="3"/>
        <v>0</v>
      </c>
      <c r="F203" s="22" t="str">
        <f t="array" ref="F203">_xlfn.XLOOKUP($B203,INDIRECT(SUBSTITUTE("ИсходныеДанные!$где$2:$где$50000","где",$B$4)),INDIRECT(SUBSTITUTE("ИсходныеДанные!$что$2:$что$50000","что",F$4)),"",0,1)</f>
        <v/>
      </c>
      <c r="G203" s="96" t="str">
        <f t="array" ref="G203">_xlfn.XLOOKUP($B203,INDIRECT(SUBSTITUTE("ИсходныеДанные!$где$2:$где$50000","где",$B$4)),INDIRECT(SUBSTITUTE("ИсходныеДанные!$что$2:$что$50000","что",G$4)),"",0,1)</f>
        <v/>
      </c>
      <c r="H203" s="96" t="str">
        <f t="array" ref="H203">_xlfn.XLOOKUP($B203,INDIRECT(SUBSTITUTE("ИсходныеДанные!$где$2:$где$50000","где",$B$4)),INDIRECT(SUBSTITUTE("ИсходныеДанные!$что$2:$что$50000","что",H$4)),"",0,1)</f>
        <v/>
      </c>
      <c r="I203" s="97" t="str">
        <f t="array" ref="I203">_xlfn.XLOOKUP($B203,INDIRECT(SUBSTITUTE("ИсходныеДанные!$где$2:$где$50000","где",$B$4)),INDIRECT(SUBSTITUTE("ИсходныеДанные!$что$2:$что$50000","что",I$4)),"",0,1)</f>
        <v/>
      </c>
      <c r="J203" s="104" t="str">
        <f t="shared" si="16"/>
        <v/>
      </c>
      <c r="K203" s="160" t="str">
        <f t="shared" si="16"/>
        <v/>
      </c>
      <c r="L203" s="160" t="str">
        <f t="shared" si="16"/>
        <v/>
      </c>
      <c r="M203" s="160" t="str">
        <f t="shared" si="20"/>
        <v/>
      </c>
      <c r="N203" s="160" t="str">
        <f t="shared" si="20"/>
        <v/>
      </c>
      <c r="O203" s="160" t="str">
        <f t="shared" si="20"/>
        <v/>
      </c>
      <c r="P203" s="160" t="str">
        <f t="shared" si="21"/>
        <v/>
      </c>
      <c r="Q203" s="160" t="str">
        <f t="shared" si="21"/>
        <v/>
      </c>
      <c r="R203" s="160" t="str">
        <f t="shared" si="21"/>
        <v/>
      </c>
      <c r="S203" s="160" t="str">
        <f t="shared" si="22"/>
        <v/>
      </c>
      <c r="T203" s="160" t="str">
        <f t="shared" si="22"/>
        <v/>
      </c>
      <c r="U203" s="161" t="str">
        <f t="shared" si="22"/>
        <v/>
      </c>
      <c r="V203" s="3"/>
    </row>
    <row r="204" spans="1:22" x14ac:dyDescent="0.25">
      <c r="A204" s="6" t="str">
        <f t="shared" si="8"/>
        <v>delete</v>
      </c>
      <c r="B204" s="9" cm="1">
        <f t="array" ref="B204">INDIRECT("УникальныеСписки!A"&amp;ROW()-$K$4)</f>
        <v>0</v>
      </c>
      <c r="C204" s="7" t="str">
        <f t="array" ref="C204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ref="D204">_xlfn.XLOOKUP($B204,INDIRECT(SUBSTITUTE("ИсходныеДанные!$где$2:$где$50000","где",$B$4)),INDIRECT(SUBSTITUTE("ИсходныеДанные!$что$2:$что$50000","что",D$4)),"",0,1)</f>
        <v/>
      </c>
      <c r="E204" s="22">
        <f t="shared" si="3"/>
        <v>0</v>
      </c>
      <c r="F204" s="22" t="str">
        <f t="array" ref="F204">_xlfn.XLOOKUP($B204,INDIRECT(SUBSTITUTE("ИсходныеДанные!$где$2:$где$50000","где",$B$4)),INDIRECT(SUBSTITUTE("ИсходныеДанные!$что$2:$что$50000","что",F$4)),"",0,1)</f>
        <v/>
      </c>
      <c r="G204" s="96" t="str">
        <f t="array" ref="G204">_xlfn.XLOOKUP($B204,INDIRECT(SUBSTITUTE("ИсходныеДанные!$где$2:$где$50000","где",$B$4)),INDIRECT(SUBSTITUTE("ИсходныеДанные!$что$2:$что$50000","что",G$4)),"",0,1)</f>
        <v/>
      </c>
      <c r="H204" s="96" t="str">
        <f t="array" ref="H204">_xlfn.XLOOKUP($B204,INDIRECT(SUBSTITUTE("ИсходныеДанные!$где$2:$где$50000","где",$B$4)),INDIRECT(SUBSTITUTE("ИсходныеДанные!$что$2:$что$50000","что",H$4)),"",0,1)</f>
        <v/>
      </c>
      <c r="I204" s="97" t="str">
        <f t="array" ref="I204">_xlfn.XLOOKUP($B204,INDIRECT(SUBSTITUTE("ИсходныеДанные!$где$2:$где$50000","где",$B$4)),INDIRECT(SUBSTITUTE("ИсходныеДанные!$что$2:$что$50000","что",I$4)),"",0,1)</f>
        <v/>
      </c>
      <c r="J204" s="104" t="str">
        <f t="shared" si="16"/>
        <v/>
      </c>
      <c r="K204" s="160" t="str">
        <f t="shared" si="16"/>
        <v/>
      </c>
      <c r="L204" s="160" t="str">
        <f t="shared" si="16"/>
        <v/>
      </c>
      <c r="M204" s="160" t="str">
        <f t="shared" si="20"/>
        <v/>
      </c>
      <c r="N204" s="160" t="str">
        <f t="shared" si="20"/>
        <v/>
      </c>
      <c r="O204" s="160" t="str">
        <f t="shared" si="20"/>
        <v/>
      </c>
      <c r="P204" s="160" t="str">
        <f t="shared" si="21"/>
        <v/>
      </c>
      <c r="Q204" s="160" t="str">
        <f t="shared" si="21"/>
        <v/>
      </c>
      <c r="R204" s="160" t="str">
        <f t="shared" si="21"/>
        <v/>
      </c>
      <c r="S204" s="160" t="str">
        <f t="shared" si="22"/>
        <v/>
      </c>
      <c r="T204" s="160" t="str">
        <f t="shared" si="22"/>
        <v/>
      </c>
      <c r="U204" s="161" t="str">
        <f t="shared" si="22"/>
        <v/>
      </c>
      <c r="V204" s="3"/>
    </row>
    <row r="205" spans="1:22" x14ac:dyDescent="0.25">
      <c r="A205" s="6" t="str">
        <f t="shared" si="8"/>
        <v>delete</v>
      </c>
      <c r="B205" s="9" cm="1">
        <f t="array" ref="B205">INDIRECT("УникальныеСписки!A"&amp;ROW()-$K$4)</f>
        <v>0</v>
      </c>
      <c r="C205" s="7" t="str">
        <f t="array" ref="C205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ref="D205">_xlfn.XLOOKUP($B205,INDIRECT(SUBSTITUTE("ИсходныеДанные!$где$2:$где$50000","где",$B$4)),INDIRECT(SUBSTITUTE("ИсходныеДанные!$что$2:$что$50000","что",D$4)),"",0,1)</f>
        <v/>
      </c>
      <c r="E205" s="22">
        <f t="shared" si="3"/>
        <v>0</v>
      </c>
      <c r="F205" s="22" t="str">
        <f t="array" ref="F205">_xlfn.XLOOKUP($B205,INDIRECT(SUBSTITUTE("ИсходныеДанные!$где$2:$где$50000","где",$B$4)),INDIRECT(SUBSTITUTE("ИсходныеДанные!$что$2:$что$50000","что",F$4)),"",0,1)</f>
        <v/>
      </c>
      <c r="G205" s="96" t="str">
        <f t="array" ref="G205">_xlfn.XLOOKUP($B205,INDIRECT(SUBSTITUTE("ИсходныеДанные!$где$2:$где$50000","где",$B$4)),INDIRECT(SUBSTITUTE("ИсходныеДанные!$что$2:$что$50000","что",G$4)),"",0,1)</f>
        <v/>
      </c>
      <c r="H205" s="96" t="str">
        <f t="array" ref="H205">_xlfn.XLOOKUP($B205,INDIRECT(SUBSTITUTE("ИсходныеДанные!$где$2:$где$50000","где",$B$4)),INDIRECT(SUBSTITUTE("ИсходныеДанные!$что$2:$что$50000","что",H$4)),"",0,1)</f>
        <v/>
      </c>
      <c r="I205" s="97" t="str">
        <f t="array" ref="I205">_xlfn.XLOOKUP($B205,INDIRECT(SUBSTITUTE("ИсходныеДанные!$где$2:$где$50000","где",$B$4)),INDIRECT(SUBSTITUTE("ИсходныеДанные!$что$2:$что$50000","что",I$4)),"",0,1)</f>
        <v/>
      </c>
      <c r="J205" s="104" t="str">
        <f t="shared" si="16"/>
        <v/>
      </c>
      <c r="K205" s="160" t="str">
        <f t="shared" si="16"/>
        <v/>
      </c>
      <c r="L205" s="160" t="str">
        <f t="shared" si="16"/>
        <v/>
      </c>
      <c r="M205" s="160" t="str">
        <f t="shared" si="20"/>
        <v/>
      </c>
      <c r="N205" s="160" t="str">
        <f t="shared" si="20"/>
        <v/>
      </c>
      <c r="O205" s="160" t="str">
        <f t="shared" si="20"/>
        <v/>
      </c>
      <c r="P205" s="160" t="str">
        <f t="shared" si="21"/>
        <v/>
      </c>
      <c r="Q205" s="160" t="str">
        <f t="shared" si="21"/>
        <v/>
      </c>
      <c r="R205" s="160" t="str">
        <f t="shared" si="21"/>
        <v/>
      </c>
      <c r="S205" s="160" t="str">
        <f t="shared" si="22"/>
        <v/>
      </c>
      <c r="T205" s="160" t="str">
        <f t="shared" si="22"/>
        <v/>
      </c>
      <c r="U205" s="161" t="str">
        <f t="shared" si="22"/>
        <v/>
      </c>
      <c r="V205" s="3"/>
    </row>
    <row r="206" spans="1:22" x14ac:dyDescent="0.25">
      <c r="A206" s="6" t="str">
        <f t="shared" si="8"/>
        <v>delete</v>
      </c>
      <c r="B206" s="9" cm="1">
        <f t="array" ref="B206">INDIRECT("УникальныеСписки!A"&amp;ROW()-$K$4)</f>
        <v>0</v>
      </c>
      <c r="C206" s="7" t="str">
        <f t="array" ref="C206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ref="D206">_xlfn.XLOOKUP($B206,INDIRECT(SUBSTITUTE("ИсходныеДанные!$где$2:$где$50000","где",$B$4)),INDIRECT(SUBSTITUTE("ИсходныеДанные!$что$2:$что$50000","что",D$4)),"",0,1)</f>
        <v/>
      </c>
      <c r="E206" s="22">
        <f t="shared" si="3"/>
        <v>0</v>
      </c>
      <c r="F206" s="22" t="str">
        <f t="array" ref="F206">_xlfn.XLOOKUP($B206,INDIRECT(SUBSTITUTE("ИсходныеДанные!$где$2:$где$50000","где",$B$4)),INDIRECT(SUBSTITUTE("ИсходныеДанные!$что$2:$что$50000","что",F$4)),"",0,1)</f>
        <v/>
      </c>
      <c r="G206" s="96" t="str">
        <f t="array" ref="G206">_xlfn.XLOOKUP($B206,INDIRECT(SUBSTITUTE("ИсходныеДанные!$где$2:$где$50000","где",$B$4)),INDIRECT(SUBSTITUTE("ИсходныеДанные!$что$2:$что$50000","что",G$4)),"",0,1)</f>
        <v/>
      </c>
      <c r="H206" s="96" t="str">
        <f t="array" ref="H206">_xlfn.XLOOKUP($B206,INDIRECT(SUBSTITUTE("ИсходныеДанные!$где$2:$где$50000","где",$B$4)),INDIRECT(SUBSTITUTE("ИсходныеДанные!$что$2:$что$50000","что",H$4)),"",0,1)</f>
        <v/>
      </c>
      <c r="I206" s="97" t="str">
        <f t="array" ref="I206">_xlfn.XLOOKUP($B206,INDIRECT(SUBSTITUTE("ИсходныеДанные!$где$2:$где$50000","где",$B$4)),INDIRECT(SUBSTITUTE("ИсходныеДанные!$что$2:$что$50000","что",I$4)),"",0,1)</f>
        <v/>
      </c>
      <c r="J206" s="104" t="str">
        <f t="shared" si="16"/>
        <v/>
      </c>
      <c r="K206" s="160" t="str">
        <f t="shared" si="16"/>
        <v/>
      </c>
      <c r="L206" s="160" t="str">
        <f t="shared" si="16"/>
        <v/>
      </c>
      <c r="M206" s="160" t="str">
        <f t="shared" si="20"/>
        <v/>
      </c>
      <c r="N206" s="160" t="str">
        <f t="shared" si="20"/>
        <v/>
      </c>
      <c r="O206" s="160" t="str">
        <f t="shared" si="20"/>
        <v/>
      </c>
      <c r="P206" s="160" t="str">
        <f t="shared" si="21"/>
        <v/>
      </c>
      <c r="Q206" s="160" t="str">
        <f t="shared" si="21"/>
        <v/>
      </c>
      <c r="R206" s="160" t="str">
        <f t="shared" si="21"/>
        <v/>
      </c>
      <c r="S206" s="160" t="str">
        <f t="shared" si="22"/>
        <v/>
      </c>
      <c r="T206" s="160" t="str">
        <f t="shared" si="22"/>
        <v/>
      </c>
      <c r="U206" s="161" t="str">
        <f t="shared" si="22"/>
        <v/>
      </c>
      <c r="V206" s="3"/>
    </row>
    <row r="207" spans="1:22" x14ac:dyDescent="0.25">
      <c r="A207" s="6" t="str">
        <f t="shared" si="8"/>
        <v>delete</v>
      </c>
      <c r="B207" s="9" cm="1">
        <f t="array" ref="B207">INDIRECT("УникальныеСписки!A"&amp;ROW()-$K$4)</f>
        <v>0</v>
      </c>
      <c r="C207" s="7" t="str">
        <f t="array" ref="C207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ref="D207">_xlfn.XLOOKUP($B207,INDIRECT(SUBSTITUTE("ИсходныеДанные!$где$2:$где$50000","где",$B$4)),INDIRECT(SUBSTITUTE("ИсходныеДанные!$что$2:$что$50000","что",D$4)),"",0,1)</f>
        <v/>
      </c>
      <c r="E207" s="22">
        <f t="shared" si="3"/>
        <v>0</v>
      </c>
      <c r="F207" s="22" t="str">
        <f t="array" ref="F207">_xlfn.XLOOKUP($B207,INDIRECT(SUBSTITUTE("ИсходныеДанные!$где$2:$где$50000","где",$B$4)),INDIRECT(SUBSTITUTE("ИсходныеДанные!$что$2:$что$50000","что",F$4)),"",0,1)</f>
        <v/>
      </c>
      <c r="G207" s="96" t="str">
        <f t="array" ref="G207">_xlfn.XLOOKUP($B207,INDIRECT(SUBSTITUTE("ИсходныеДанные!$где$2:$где$50000","где",$B$4)),INDIRECT(SUBSTITUTE("ИсходныеДанные!$что$2:$что$50000","что",G$4)),"",0,1)</f>
        <v/>
      </c>
      <c r="H207" s="96" t="str">
        <f t="array" ref="H207">_xlfn.XLOOKUP($B207,INDIRECT(SUBSTITUTE("ИсходныеДанные!$где$2:$где$50000","где",$B$4)),INDIRECT(SUBSTITUTE("ИсходныеДанные!$что$2:$что$50000","что",H$4)),"",0,1)</f>
        <v/>
      </c>
      <c r="I207" s="97" t="str">
        <f t="array" ref="I207">_xlfn.XLOOKUP($B207,INDIRECT(SUBSTITUTE("ИсходныеДанные!$где$2:$где$50000","где",$B$4)),INDIRECT(SUBSTITUTE("ИсходныеДанные!$что$2:$что$50000","что",I$4)),"",0,1)</f>
        <v/>
      </c>
      <c r="J207" s="104" t="str">
        <f t="shared" si="16"/>
        <v/>
      </c>
      <c r="K207" s="160" t="str">
        <f t="shared" si="16"/>
        <v/>
      </c>
      <c r="L207" s="160" t="str">
        <f t="shared" si="16"/>
        <v/>
      </c>
      <c r="M207" s="160" t="str">
        <f t="shared" si="20"/>
        <v/>
      </c>
      <c r="N207" s="160" t="str">
        <f t="shared" si="20"/>
        <v/>
      </c>
      <c r="O207" s="160" t="str">
        <f t="shared" si="20"/>
        <v/>
      </c>
      <c r="P207" s="160" t="str">
        <f t="shared" si="21"/>
        <v/>
      </c>
      <c r="Q207" s="160" t="str">
        <f t="shared" si="21"/>
        <v/>
      </c>
      <c r="R207" s="160" t="str">
        <f t="shared" si="21"/>
        <v/>
      </c>
      <c r="S207" s="160" t="str">
        <f t="shared" si="22"/>
        <v/>
      </c>
      <c r="T207" s="160" t="str">
        <f t="shared" si="22"/>
        <v/>
      </c>
      <c r="U207" s="161" t="str">
        <f t="shared" si="22"/>
        <v/>
      </c>
      <c r="V207" s="3"/>
    </row>
    <row r="208" spans="1:22" x14ac:dyDescent="0.25">
      <c r="A208" s="6" t="str">
        <f t="shared" si="8"/>
        <v>delete</v>
      </c>
      <c r="B208" s="9" cm="1">
        <f t="array" ref="B208">INDIRECT("УникальныеСписки!A"&amp;ROW()-$K$4)</f>
        <v>0</v>
      </c>
      <c r="C208" s="7" t="str">
        <f t="array" ref="C208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ref="D208">_xlfn.XLOOKUP($B208,INDIRECT(SUBSTITUTE("ИсходныеДанные!$где$2:$где$50000","где",$B$4)),INDIRECT(SUBSTITUTE("ИсходныеДанные!$что$2:$что$50000","что",D$4)),"",0,1)</f>
        <v/>
      </c>
      <c r="E208" s="22">
        <f t="shared" si="3"/>
        <v>0</v>
      </c>
      <c r="F208" s="22" t="str">
        <f t="array" ref="F208">_xlfn.XLOOKUP($B208,INDIRECT(SUBSTITUTE("ИсходныеДанные!$где$2:$где$50000","где",$B$4)),INDIRECT(SUBSTITUTE("ИсходныеДанные!$что$2:$что$50000","что",F$4)),"",0,1)</f>
        <v/>
      </c>
      <c r="G208" s="96" t="str">
        <f t="array" ref="G208">_xlfn.XLOOKUP($B208,INDIRECT(SUBSTITUTE("ИсходныеДанные!$где$2:$где$50000","где",$B$4)),INDIRECT(SUBSTITUTE("ИсходныеДанные!$что$2:$что$50000","что",G$4)),"",0,1)</f>
        <v/>
      </c>
      <c r="H208" s="96" t="str">
        <f t="array" ref="H208">_xlfn.XLOOKUP($B208,INDIRECT(SUBSTITUTE("ИсходныеДанные!$где$2:$где$50000","где",$B$4)),INDIRECT(SUBSTITUTE("ИсходныеДанные!$что$2:$что$50000","что",H$4)),"",0,1)</f>
        <v/>
      </c>
      <c r="I208" s="97" t="str">
        <f t="array" ref="I208">_xlfn.XLOOKUP($B208,INDIRECT(SUBSTITUTE("ИсходныеДанные!$где$2:$где$50000","где",$B$4)),INDIRECT(SUBSTITUTE("ИсходныеДанные!$что$2:$что$50000","что",I$4)),"",0,1)</f>
        <v/>
      </c>
      <c r="J208" s="104" t="str">
        <f t="shared" si="16"/>
        <v/>
      </c>
      <c r="K208" s="160" t="str">
        <f t="shared" si="16"/>
        <v/>
      </c>
      <c r="L208" s="160" t="str">
        <f t="shared" si="16"/>
        <v/>
      </c>
      <c r="M208" s="160" t="str">
        <f t="shared" si="20"/>
        <v/>
      </c>
      <c r="N208" s="160" t="str">
        <f t="shared" si="20"/>
        <v/>
      </c>
      <c r="O208" s="160" t="str">
        <f t="shared" si="20"/>
        <v/>
      </c>
      <c r="P208" s="160" t="str">
        <f t="shared" si="21"/>
        <v/>
      </c>
      <c r="Q208" s="160" t="str">
        <f t="shared" si="21"/>
        <v/>
      </c>
      <c r="R208" s="160" t="str">
        <f t="shared" si="21"/>
        <v/>
      </c>
      <c r="S208" s="160" t="str">
        <f t="shared" si="22"/>
        <v/>
      </c>
      <c r="T208" s="160" t="str">
        <f t="shared" si="22"/>
        <v/>
      </c>
      <c r="U208" s="161" t="str">
        <f t="shared" si="22"/>
        <v/>
      </c>
      <c r="V208" s="3"/>
    </row>
    <row r="209" spans="1:22" x14ac:dyDescent="0.25">
      <c r="A209" s="6" t="str">
        <f t="shared" si="8"/>
        <v>delete</v>
      </c>
      <c r="B209" s="9" cm="1">
        <f t="array" ref="B209">INDIRECT("УникальныеСписки!A"&amp;ROW()-$K$4)</f>
        <v>0</v>
      </c>
      <c r="C209" s="7" t="str">
        <f t="array" ref="C209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ref="D209">_xlfn.XLOOKUP($B209,INDIRECT(SUBSTITUTE("ИсходныеДанные!$где$2:$где$50000","где",$B$4)),INDIRECT(SUBSTITUTE("ИсходныеДанные!$что$2:$что$50000","что",D$4)),"",0,1)</f>
        <v/>
      </c>
      <c r="E209" s="22">
        <f t="shared" si="3"/>
        <v>0</v>
      </c>
      <c r="F209" s="22" t="str">
        <f t="array" ref="F209">_xlfn.XLOOKUP($B209,INDIRECT(SUBSTITUTE("ИсходныеДанные!$где$2:$где$50000","где",$B$4)),INDIRECT(SUBSTITUTE("ИсходныеДанные!$что$2:$что$50000","что",F$4)),"",0,1)</f>
        <v/>
      </c>
      <c r="G209" s="96" t="str">
        <f t="array" ref="G209">_xlfn.XLOOKUP($B209,INDIRECT(SUBSTITUTE("ИсходныеДанные!$где$2:$где$50000","где",$B$4)),INDIRECT(SUBSTITUTE("ИсходныеДанные!$что$2:$что$50000","что",G$4)),"",0,1)</f>
        <v/>
      </c>
      <c r="H209" s="96" t="str">
        <f t="array" ref="H209">_xlfn.XLOOKUP($B209,INDIRECT(SUBSTITUTE("ИсходныеДанные!$где$2:$где$50000","где",$B$4)),INDIRECT(SUBSTITUTE("ИсходныеДанные!$что$2:$что$50000","что",H$4)),"",0,1)</f>
        <v/>
      </c>
      <c r="I209" s="97" t="str">
        <f t="array" ref="I209">_xlfn.XLOOKUP($B209,INDIRECT(SUBSTITUTE("ИсходныеДанные!$где$2:$где$50000","где",$B$4)),INDIRECT(SUBSTITUTE("ИсходныеДанные!$что$2:$что$50000","что",I$4)),"",0,1)</f>
        <v/>
      </c>
      <c r="J209" s="104" t="str">
        <f t="shared" si="16"/>
        <v/>
      </c>
      <c r="K209" s="160" t="str">
        <f t="shared" si="16"/>
        <v/>
      </c>
      <c r="L209" s="160" t="str">
        <f t="shared" si="16"/>
        <v/>
      </c>
      <c r="M209" s="160" t="str">
        <f t="shared" si="20"/>
        <v/>
      </c>
      <c r="N209" s="160" t="str">
        <f t="shared" si="20"/>
        <v/>
      </c>
      <c r="O209" s="160" t="str">
        <f t="shared" si="20"/>
        <v/>
      </c>
      <c r="P209" s="160" t="str">
        <f t="shared" si="21"/>
        <v/>
      </c>
      <c r="Q209" s="160" t="str">
        <f t="shared" si="21"/>
        <v/>
      </c>
      <c r="R209" s="160" t="str">
        <f t="shared" si="21"/>
        <v/>
      </c>
      <c r="S209" s="160" t="str">
        <f t="shared" si="22"/>
        <v/>
      </c>
      <c r="T209" s="160" t="str">
        <f t="shared" si="22"/>
        <v/>
      </c>
      <c r="U209" s="161" t="str">
        <f t="shared" si="22"/>
        <v/>
      </c>
      <c r="V209" s="3"/>
    </row>
    <row r="210" spans="1:22" x14ac:dyDescent="0.25">
      <c r="A210" s="6" t="str">
        <f t="shared" si="8"/>
        <v>delete</v>
      </c>
      <c r="B210" s="9" cm="1">
        <f t="array" ref="B210">INDIRECT("УникальныеСписки!A"&amp;ROW()-$K$4)</f>
        <v>0</v>
      </c>
      <c r="C210" s="7" t="str">
        <f t="array" ref="C210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ref="D210">_xlfn.XLOOKUP($B210,INDIRECT(SUBSTITUTE("ИсходныеДанные!$где$2:$где$50000","где",$B$4)),INDIRECT(SUBSTITUTE("ИсходныеДанные!$что$2:$что$50000","что",D$4)),"",0,1)</f>
        <v/>
      </c>
      <c r="E210" s="22">
        <f t="shared" si="3"/>
        <v>0</v>
      </c>
      <c r="F210" s="22" t="str">
        <f t="array" ref="F210">_xlfn.XLOOKUP($B210,INDIRECT(SUBSTITUTE("ИсходныеДанные!$где$2:$где$50000","где",$B$4)),INDIRECT(SUBSTITUTE("ИсходныеДанные!$что$2:$что$50000","что",F$4)),"",0,1)</f>
        <v/>
      </c>
      <c r="G210" s="96" t="str">
        <f t="array" ref="G210">_xlfn.XLOOKUP($B210,INDIRECT(SUBSTITUTE("ИсходныеДанные!$где$2:$где$50000","где",$B$4)),INDIRECT(SUBSTITUTE("ИсходныеДанные!$что$2:$что$50000","что",G$4)),"",0,1)</f>
        <v/>
      </c>
      <c r="H210" s="96" t="str">
        <f t="array" ref="H210">_xlfn.XLOOKUP($B210,INDIRECT(SUBSTITUTE("ИсходныеДанные!$где$2:$где$50000","где",$B$4)),INDIRECT(SUBSTITUTE("ИсходныеДанные!$что$2:$что$50000","что",H$4)),"",0,1)</f>
        <v/>
      </c>
      <c r="I210" s="97" t="str">
        <f t="array" ref="I210">_xlfn.XLOOKUP($B210,INDIRECT(SUBSTITUTE("ИсходныеДанные!$где$2:$где$50000","где",$B$4)),INDIRECT(SUBSTITUTE("ИсходныеДанные!$что$2:$что$50000","что",I$4)),"",0,1)</f>
        <v/>
      </c>
      <c r="J210" s="104" t="str">
        <f t="shared" ref="J210:L273" si="23">IFERROR(IF($B210&lt;&gt;"",ROUND($F210*SUMIF(INDIRECT("ИсходныеДанные!$"&amp;$J$4&amp;"$2:$"&amp;$J$4&amp;"$50000"),$B210&amp;"#"&amp;J$6,INDIRECT("ИсходныеДанные!$"&amp;$L$4&amp;"$2:$"&amp;$L$4&amp;"$50000")),2),0),"")</f>
        <v/>
      </c>
      <c r="K210" s="160" t="str">
        <f t="shared" si="23"/>
        <v/>
      </c>
      <c r="L210" s="160" t="str">
        <f t="shared" si="23"/>
        <v/>
      </c>
      <c r="M210" s="160" t="str">
        <f t="shared" si="20"/>
        <v/>
      </c>
      <c r="N210" s="160" t="str">
        <f t="shared" si="20"/>
        <v/>
      </c>
      <c r="O210" s="160" t="str">
        <f t="shared" si="20"/>
        <v/>
      </c>
      <c r="P210" s="160" t="str">
        <f t="shared" si="21"/>
        <v/>
      </c>
      <c r="Q210" s="160" t="str">
        <f t="shared" si="21"/>
        <v/>
      </c>
      <c r="R210" s="160" t="str">
        <f t="shared" si="21"/>
        <v/>
      </c>
      <c r="S210" s="160" t="str">
        <f t="shared" si="22"/>
        <v/>
      </c>
      <c r="T210" s="160" t="str">
        <f t="shared" si="22"/>
        <v/>
      </c>
      <c r="U210" s="161" t="str">
        <f t="shared" si="22"/>
        <v/>
      </c>
      <c r="V210" s="3"/>
    </row>
    <row r="211" spans="1:22" x14ac:dyDescent="0.25">
      <c r="A211" s="6" t="str">
        <f t="shared" si="8"/>
        <v>delete</v>
      </c>
      <c r="B211" s="9" cm="1">
        <f t="array" ref="B211">INDIRECT("УникальныеСписки!A"&amp;ROW()-$K$4)</f>
        <v>0</v>
      </c>
      <c r="C211" s="7" t="str">
        <f t="array" ref="C21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ref="D211">_xlfn.XLOOKUP($B211,INDIRECT(SUBSTITUTE("ИсходныеДанные!$где$2:$где$50000","где",$B$4)),INDIRECT(SUBSTITUTE("ИсходныеДанные!$что$2:$что$50000","что",D$4)),"",0,1)</f>
        <v/>
      </c>
      <c r="E211" s="22">
        <f t="shared" si="3"/>
        <v>0</v>
      </c>
      <c r="F211" s="22" t="str">
        <f t="array" ref="F211">_xlfn.XLOOKUP($B211,INDIRECT(SUBSTITUTE("ИсходныеДанные!$где$2:$где$50000","где",$B$4)),INDIRECT(SUBSTITUTE("ИсходныеДанные!$что$2:$что$50000","что",F$4)),"",0,1)</f>
        <v/>
      </c>
      <c r="G211" s="96" t="str">
        <f t="array" ref="G211">_xlfn.XLOOKUP($B211,INDIRECT(SUBSTITUTE("ИсходныеДанные!$где$2:$где$50000","где",$B$4)),INDIRECT(SUBSTITUTE("ИсходныеДанные!$что$2:$что$50000","что",G$4)),"",0,1)</f>
        <v/>
      </c>
      <c r="H211" s="96" t="str">
        <f t="array" ref="H211">_xlfn.XLOOKUP($B211,INDIRECT(SUBSTITUTE("ИсходныеДанные!$где$2:$где$50000","где",$B$4)),INDIRECT(SUBSTITUTE("ИсходныеДанные!$что$2:$что$50000","что",H$4)),"",0,1)</f>
        <v/>
      </c>
      <c r="I211" s="97" t="str">
        <f t="array" ref="I211">_xlfn.XLOOKUP($B211,INDIRECT(SUBSTITUTE("ИсходныеДанные!$где$2:$где$50000","где",$B$4)),INDIRECT(SUBSTITUTE("ИсходныеДанные!$что$2:$что$50000","что",I$4)),"",0,1)</f>
        <v/>
      </c>
      <c r="J211" s="104" t="str">
        <f t="shared" si="23"/>
        <v/>
      </c>
      <c r="K211" s="160" t="str">
        <f t="shared" si="23"/>
        <v/>
      </c>
      <c r="L211" s="160" t="str">
        <f t="shared" si="23"/>
        <v/>
      </c>
      <c r="M211" s="160" t="str">
        <f t="shared" si="20"/>
        <v/>
      </c>
      <c r="N211" s="160" t="str">
        <f t="shared" si="20"/>
        <v/>
      </c>
      <c r="O211" s="160" t="str">
        <f t="shared" si="20"/>
        <v/>
      </c>
      <c r="P211" s="160" t="str">
        <f t="shared" si="21"/>
        <v/>
      </c>
      <c r="Q211" s="160" t="str">
        <f t="shared" si="21"/>
        <v/>
      </c>
      <c r="R211" s="160" t="str">
        <f t="shared" si="21"/>
        <v/>
      </c>
      <c r="S211" s="160" t="str">
        <f t="shared" si="22"/>
        <v/>
      </c>
      <c r="T211" s="160" t="str">
        <f t="shared" si="22"/>
        <v/>
      </c>
      <c r="U211" s="161" t="str">
        <f t="shared" si="22"/>
        <v/>
      </c>
      <c r="V211" s="3"/>
    </row>
    <row r="212" spans="1:22" x14ac:dyDescent="0.25">
      <c r="A212" s="6" t="str">
        <f t="shared" si="8"/>
        <v>delete</v>
      </c>
      <c r="B212" s="9" cm="1">
        <f t="array" ref="B212">INDIRECT("УникальныеСписки!A"&amp;ROW()-$K$4)</f>
        <v>0</v>
      </c>
      <c r="C212" s="7" t="str">
        <f t="array" ref="C212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ref="D212">_xlfn.XLOOKUP($B212,INDIRECT(SUBSTITUTE("ИсходныеДанные!$где$2:$где$50000","где",$B$4)),INDIRECT(SUBSTITUTE("ИсходныеДанные!$что$2:$что$50000","что",D$4)),"",0,1)</f>
        <v/>
      </c>
      <c r="E212" s="22">
        <f t="shared" si="3"/>
        <v>0</v>
      </c>
      <c r="F212" s="22" t="str">
        <f t="array" ref="F212">_xlfn.XLOOKUP($B212,INDIRECT(SUBSTITUTE("ИсходныеДанные!$где$2:$где$50000","где",$B$4)),INDIRECT(SUBSTITUTE("ИсходныеДанные!$что$2:$что$50000","что",F$4)),"",0,1)</f>
        <v/>
      </c>
      <c r="G212" s="96" t="str">
        <f t="array" ref="G212">_xlfn.XLOOKUP($B212,INDIRECT(SUBSTITUTE("ИсходныеДанные!$где$2:$где$50000","где",$B$4)),INDIRECT(SUBSTITUTE("ИсходныеДанные!$что$2:$что$50000","что",G$4)),"",0,1)</f>
        <v/>
      </c>
      <c r="H212" s="96" t="str">
        <f t="array" ref="H212">_xlfn.XLOOKUP($B212,INDIRECT(SUBSTITUTE("ИсходныеДанные!$где$2:$где$50000","где",$B$4)),INDIRECT(SUBSTITUTE("ИсходныеДанные!$что$2:$что$50000","что",H$4)),"",0,1)</f>
        <v/>
      </c>
      <c r="I212" s="97" t="str">
        <f t="array" ref="I212">_xlfn.XLOOKUP($B212,INDIRECT(SUBSTITUTE("ИсходныеДанные!$где$2:$где$50000","где",$B$4)),INDIRECT(SUBSTITUTE("ИсходныеДанные!$что$2:$что$50000","что",I$4)),"",0,1)</f>
        <v/>
      </c>
      <c r="J212" s="104" t="str">
        <f t="shared" si="23"/>
        <v/>
      </c>
      <c r="K212" s="160" t="str">
        <f t="shared" si="23"/>
        <v/>
      </c>
      <c r="L212" s="160" t="str">
        <f t="shared" si="23"/>
        <v/>
      </c>
      <c r="M212" s="160" t="str">
        <f t="shared" si="20"/>
        <v/>
      </c>
      <c r="N212" s="160" t="str">
        <f t="shared" si="20"/>
        <v/>
      </c>
      <c r="O212" s="160" t="str">
        <f t="shared" si="20"/>
        <v/>
      </c>
      <c r="P212" s="160" t="str">
        <f t="shared" si="21"/>
        <v/>
      </c>
      <c r="Q212" s="160" t="str">
        <f t="shared" si="21"/>
        <v/>
      </c>
      <c r="R212" s="160" t="str">
        <f t="shared" si="21"/>
        <v/>
      </c>
      <c r="S212" s="160" t="str">
        <f t="shared" si="22"/>
        <v/>
      </c>
      <c r="T212" s="160" t="str">
        <f t="shared" si="22"/>
        <v/>
      </c>
      <c r="U212" s="161" t="str">
        <f t="shared" si="22"/>
        <v/>
      </c>
      <c r="V212" s="3"/>
    </row>
    <row r="213" spans="1:22" x14ac:dyDescent="0.25">
      <c r="A213" s="6" t="str">
        <f t="shared" si="8"/>
        <v>delete</v>
      </c>
      <c r="B213" s="9" cm="1">
        <f t="array" ref="B213">INDIRECT("УникальныеСписки!A"&amp;ROW()-$K$4)</f>
        <v>0</v>
      </c>
      <c r="C213" s="7" t="str">
        <f t="array" ref="C213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ref="D213">_xlfn.XLOOKUP($B213,INDIRECT(SUBSTITUTE("ИсходныеДанные!$где$2:$где$50000","где",$B$4)),INDIRECT(SUBSTITUTE("ИсходныеДанные!$что$2:$что$50000","что",D$4)),"",0,1)</f>
        <v/>
      </c>
      <c r="E213" s="22">
        <f t="shared" si="3"/>
        <v>0</v>
      </c>
      <c r="F213" s="22" t="str">
        <f t="array" ref="F213">_xlfn.XLOOKUP($B213,INDIRECT(SUBSTITUTE("ИсходныеДанные!$где$2:$где$50000","где",$B$4)),INDIRECT(SUBSTITUTE("ИсходныеДанные!$что$2:$что$50000","что",F$4)),"",0,1)</f>
        <v/>
      </c>
      <c r="G213" s="96" t="str">
        <f t="array" ref="G213">_xlfn.XLOOKUP($B213,INDIRECT(SUBSTITUTE("ИсходныеДанные!$где$2:$где$50000","где",$B$4)),INDIRECT(SUBSTITUTE("ИсходныеДанные!$что$2:$что$50000","что",G$4)),"",0,1)</f>
        <v/>
      </c>
      <c r="H213" s="96" t="str">
        <f t="array" ref="H213">_xlfn.XLOOKUP($B213,INDIRECT(SUBSTITUTE("ИсходныеДанные!$где$2:$где$50000","где",$B$4)),INDIRECT(SUBSTITUTE("ИсходныеДанные!$что$2:$что$50000","что",H$4)),"",0,1)</f>
        <v/>
      </c>
      <c r="I213" s="97" t="str">
        <f t="array" ref="I213">_xlfn.XLOOKUP($B213,INDIRECT(SUBSTITUTE("ИсходныеДанные!$где$2:$где$50000","где",$B$4)),INDIRECT(SUBSTITUTE("ИсходныеДанные!$что$2:$что$50000","что",I$4)),"",0,1)</f>
        <v/>
      </c>
      <c r="J213" s="104" t="str">
        <f t="shared" si="23"/>
        <v/>
      </c>
      <c r="K213" s="160" t="str">
        <f t="shared" si="23"/>
        <v/>
      </c>
      <c r="L213" s="160" t="str">
        <f t="shared" si="23"/>
        <v/>
      </c>
      <c r="M213" s="160" t="str">
        <f t="shared" si="20"/>
        <v/>
      </c>
      <c r="N213" s="160" t="str">
        <f t="shared" si="20"/>
        <v/>
      </c>
      <c r="O213" s="160" t="str">
        <f t="shared" si="20"/>
        <v/>
      </c>
      <c r="P213" s="160" t="str">
        <f t="shared" si="21"/>
        <v/>
      </c>
      <c r="Q213" s="160" t="str">
        <f t="shared" si="21"/>
        <v/>
      </c>
      <c r="R213" s="160" t="str">
        <f t="shared" si="21"/>
        <v/>
      </c>
      <c r="S213" s="160" t="str">
        <f t="shared" si="22"/>
        <v/>
      </c>
      <c r="T213" s="160" t="str">
        <f t="shared" si="22"/>
        <v/>
      </c>
      <c r="U213" s="161" t="str">
        <f t="shared" si="22"/>
        <v/>
      </c>
      <c r="V213" s="3"/>
    </row>
    <row r="214" spans="1:22" x14ac:dyDescent="0.25">
      <c r="A214" s="6" t="str">
        <f t="shared" si="8"/>
        <v>delete</v>
      </c>
      <c r="B214" s="9" cm="1">
        <f t="array" ref="B214">INDIRECT("УникальныеСписки!A"&amp;ROW()-$K$4)</f>
        <v>0</v>
      </c>
      <c r="C214" s="7" t="str">
        <f t="array" ref="C214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ref="D214">_xlfn.XLOOKUP($B214,INDIRECT(SUBSTITUTE("ИсходныеДанные!$где$2:$где$50000","где",$B$4)),INDIRECT(SUBSTITUTE("ИсходныеДанные!$что$2:$что$50000","что",D$4)),"",0,1)</f>
        <v/>
      </c>
      <c r="E214" s="22">
        <f t="shared" si="3"/>
        <v>0</v>
      </c>
      <c r="F214" s="22" t="str">
        <f t="array" ref="F214">_xlfn.XLOOKUP($B214,INDIRECT(SUBSTITUTE("ИсходныеДанные!$где$2:$где$50000","где",$B$4)),INDIRECT(SUBSTITUTE("ИсходныеДанные!$что$2:$что$50000","что",F$4)),"",0,1)</f>
        <v/>
      </c>
      <c r="G214" s="96" t="str">
        <f t="array" ref="G214">_xlfn.XLOOKUP($B214,INDIRECT(SUBSTITUTE("ИсходныеДанные!$где$2:$где$50000","где",$B$4)),INDIRECT(SUBSTITUTE("ИсходныеДанные!$что$2:$что$50000","что",G$4)),"",0,1)</f>
        <v/>
      </c>
      <c r="H214" s="96" t="str">
        <f t="array" ref="H214">_xlfn.XLOOKUP($B214,INDIRECT(SUBSTITUTE("ИсходныеДанные!$где$2:$где$50000","где",$B$4)),INDIRECT(SUBSTITUTE("ИсходныеДанные!$что$2:$что$50000","что",H$4)),"",0,1)</f>
        <v/>
      </c>
      <c r="I214" s="97" t="str">
        <f t="array" ref="I214">_xlfn.XLOOKUP($B214,INDIRECT(SUBSTITUTE("ИсходныеДанные!$где$2:$где$50000","где",$B$4)),INDIRECT(SUBSTITUTE("ИсходныеДанные!$что$2:$что$50000","что",I$4)),"",0,1)</f>
        <v/>
      </c>
      <c r="J214" s="104" t="str">
        <f t="shared" si="23"/>
        <v/>
      </c>
      <c r="K214" s="160" t="str">
        <f t="shared" si="23"/>
        <v/>
      </c>
      <c r="L214" s="160" t="str">
        <f t="shared" si="23"/>
        <v/>
      </c>
      <c r="M214" s="160" t="str">
        <f t="shared" si="20"/>
        <v/>
      </c>
      <c r="N214" s="160" t="str">
        <f t="shared" si="20"/>
        <v/>
      </c>
      <c r="O214" s="160" t="str">
        <f t="shared" si="20"/>
        <v/>
      </c>
      <c r="P214" s="160" t="str">
        <f t="shared" si="21"/>
        <v/>
      </c>
      <c r="Q214" s="160" t="str">
        <f t="shared" si="21"/>
        <v/>
      </c>
      <c r="R214" s="160" t="str">
        <f t="shared" si="21"/>
        <v/>
      </c>
      <c r="S214" s="160" t="str">
        <f t="shared" si="22"/>
        <v/>
      </c>
      <c r="T214" s="160" t="str">
        <f t="shared" si="22"/>
        <v/>
      </c>
      <c r="U214" s="161" t="str">
        <f t="shared" si="22"/>
        <v/>
      </c>
      <c r="V214" s="3"/>
    </row>
    <row r="215" spans="1:22" x14ac:dyDescent="0.25">
      <c r="A215" s="6" t="str">
        <f t="shared" si="8"/>
        <v>delete</v>
      </c>
      <c r="B215" s="9" cm="1">
        <f t="array" ref="B215">INDIRECT("УникальныеСписки!A"&amp;ROW()-$K$4)</f>
        <v>0</v>
      </c>
      <c r="C215" s="7" t="str">
        <f t="array" ref="C215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ref="D215">_xlfn.XLOOKUP($B215,INDIRECT(SUBSTITUTE("ИсходныеДанные!$где$2:$где$50000","где",$B$4)),INDIRECT(SUBSTITUTE("ИсходныеДанные!$что$2:$что$50000","что",D$4)),"",0,1)</f>
        <v/>
      </c>
      <c r="E215" s="22">
        <f t="shared" si="3"/>
        <v>0</v>
      </c>
      <c r="F215" s="22" t="str">
        <f t="array" ref="F215">_xlfn.XLOOKUP($B215,INDIRECT(SUBSTITUTE("ИсходныеДанные!$где$2:$где$50000","где",$B$4)),INDIRECT(SUBSTITUTE("ИсходныеДанные!$что$2:$что$50000","что",F$4)),"",0,1)</f>
        <v/>
      </c>
      <c r="G215" s="96" t="str">
        <f t="array" ref="G215">_xlfn.XLOOKUP($B215,INDIRECT(SUBSTITUTE("ИсходныеДанные!$где$2:$где$50000","где",$B$4)),INDIRECT(SUBSTITUTE("ИсходныеДанные!$что$2:$что$50000","что",G$4)),"",0,1)</f>
        <v/>
      </c>
      <c r="H215" s="96" t="str">
        <f t="array" ref="H215">_xlfn.XLOOKUP($B215,INDIRECT(SUBSTITUTE("ИсходныеДанные!$где$2:$где$50000","где",$B$4)),INDIRECT(SUBSTITUTE("ИсходныеДанные!$что$2:$что$50000","что",H$4)),"",0,1)</f>
        <v/>
      </c>
      <c r="I215" s="97" t="str">
        <f t="array" ref="I215">_xlfn.XLOOKUP($B215,INDIRECT(SUBSTITUTE("ИсходныеДанные!$где$2:$где$50000","где",$B$4)),INDIRECT(SUBSTITUTE("ИсходныеДанные!$что$2:$что$50000","что",I$4)),"",0,1)</f>
        <v/>
      </c>
      <c r="J215" s="104" t="str">
        <f t="shared" si="23"/>
        <v/>
      </c>
      <c r="K215" s="160" t="str">
        <f t="shared" si="23"/>
        <v/>
      </c>
      <c r="L215" s="160" t="str">
        <f t="shared" si="23"/>
        <v/>
      </c>
      <c r="M215" s="160" t="str">
        <f t="shared" si="20"/>
        <v/>
      </c>
      <c r="N215" s="160" t="str">
        <f t="shared" si="20"/>
        <v/>
      </c>
      <c r="O215" s="160" t="str">
        <f t="shared" si="20"/>
        <v/>
      </c>
      <c r="P215" s="160" t="str">
        <f t="shared" si="21"/>
        <v/>
      </c>
      <c r="Q215" s="160" t="str">
        <f t="shared" si="21"/>
        <v/>
      </c>
      <c r="R215" s="160" t="str">
        <f t="shared" si="21"/>
        <v/>
      </c>
      <c r="S215" s="160" t="str">
        <f t="shared" si="22"/>
        <v/>
      </c>
      <c r="T215" s="160" t="str">
        <f t="shared" si="22"/>
        <v/>
      </c>
      <c r="U215" s="161" t="str">
        <f t="shared" si="22"/>
        <v/>
      </c>
      <c r="V215" s="3"/>
    </row>
    <row r="216" spans="1:22" x14ac:dyDescent="0.25">
      <c r="A216" s="6" t="str">
        <f t="shared" si="8"/>
        <v>delete</v>
      </c>
      <c r="B216" s="9" cm="1">
        <f t="array" ref="B216">INDIRECT("УникальныеСписки!A"&amp;ROW()-$K$4)</f>
        <v>0</v>
      </c>
      <c r="C216" s="7" t="str">
        <f t="array" ref="C216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ref="D216">_xlfn.XLOOKUP($B216,INDIRECT(SUBSTITUTE("ИсходныеДанные!$где$2:$где$50000","где",$B$4)),INDIRECT(SUBSTITUTE("ИсходныеДанные!$что$2:$что$50000","что",D$4)),"",0,1)</f>
        <v/>
      </c>
      <c r="E216" s="22">
        <f t="shared" si="3"/>
        <v>0</v>
      </c>
      <c r="F216" s="22" t="str">
        <f t="array" ref="F216">_xlfn.XLOOKUP($B216,INDIRECT(SUBSTITUTE("ИсходныеДанные!$где$2:$где$50000","где",$B$4)),INDIRECT(SUBSTITUTE("ИсходныеДанные!$что$2:$что$50000","что",F$4)),"",0,1)</f>
        <v/>
      </c>
      <c r="G216" s="96" t="str">
        <f t="array" ref="G216">_xlfn.XLOOKUP($B216,INDIRECT(SUBSTITUTE("ИсходныеДанные!$где$2:$где$50000","где",$B$4)),INDIRECT(SUBSTITUTE("ИсходныеДанные!$что$2:$что$50000","что",G$4)),"",0,1)</f>
        <v/>
      </c>
      <c r="H216" s="96" t="str">
        <f t="array" ref="H216">_xlfn.XLOOKUP($B216,INDIRECT(SUBSTITUTE("ИсходныеДанные!$где$2:$где$50000","где",$B$4)),INDIRECT(SUBSTITUTE("ИсходныеДанные!$что$2:$что$50000","что",H$4)),"",0,1)</f>
        <v/>
      </c>
      <c r="I216" s="97" t="str">
        <f t="array" ref="I216">_xlfn.XLOOKUP($B216,INDIRECT(SUBSTITUTE("ИсходныеДанные!$где$2:$где$50000","где",$B$4)),INDIRECT(SUBSTITUTE("ИсходныеДанные!$что$2:$что$50000","что",I$4)),"",0,1)</f>
        <v/>
      </c>
      <c r="J216" s="104" t="str">
        <f t="shared" si="23"/>
        <v/>
      </c>
      <c r="K216" s="160" t="str">
        <f t="shared" si="23"/>
        <v/>
      </c>
      <c r="L216" s="160" t="str">
        <f t="shared" si="23"/>
        <v/>
      </c>
      <c r="M216" s="160" t="str">
        <f t="shared" si="20"/>
        <v/>
      </c>
      <c r="N216" s="160" t="str">
        <f t="shared" si="20"/>
        <v/>
      </c>
      <c r="O216" s="160" t="str">
        <f t="shared" si="20"/>
        <v/>
      </c>
      <c r="P216" s="160" t="str">
        <f t="shared" si="21"/>
        <v/>
      </c>
      <c r="Q216" s="160" t="str">
        <f t="shared" si="21"/>
        <v/>
      </c>
      <c r="R216" s="160" t="str">
        <f t="shared" si="21"/>
        <v/>
      </c>
      <c r="S216" s="160" t="str">
        <f t="shared" si="22"/>
        <v/>
      </c>
      <c r="T216" s="160" t="str">
        <f t="shared" si="22"/>
        <v/>
      </c>
      <c r="U216" s="161" t="str">
        <f t="shared" si="22"/>
        <v/>
      </c>
      <c r="V216" s="3"/>
    </row>
    <row r="217" spans="1:22" x14ac:dyDescent="0.25">
      <c r="A217" s="6" t="str">
        <f t="shared" si="8"/>
        <v>delete</v>
      </c>
      <c r="B217" s="9" cm="1">
        <f t="array" ref="B217">INDIRECT("УникальныеСписки!A"&amp;ROW()-$K$4)</f>
        <v>0</v>
      </c>
      <c r="C217" s="7" t="str">
        <f t="array" ref="C217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ref="D217">_xlfn.XLOOKUP($B217,INDIRECT(SUBSTITUTE("ИсходныеДанные!$где$2:$где$50000","где",$B$4)),INDIRECT(SUBSTITUTE("ИсходныеДанные!$что$2:$что$50000","что",D$4)),"",0,1)</f>
        <v/>
      </c>
      <c r="E217" s="22">
        <f t="shared" si="3"/>
        <v>0</v>
      </c>
      <c r="F217" s="22" t="str">
        <f t="array" ref="F217">_xlfn.XLOOKUP($B217,INDIRECT(SUBSTITUTE("ИсходныеДанные!$где$2:$где$50000","где",$B$4)),INDIRECT(SUBSTITUTE("ИсходныеДанные!$что$2:$что$50000","что",F$4)),"",0,1)</f>
        <v/>
      </c>
      <c r="G217" s="96" t="str">
        <f t="array" ref="G217">_xlfn.XLOOKUP($B217,INDIRECT(SUBSTITUTE("ИсходныеДанные!$где$2:$где$50000","где",$B$4)),INDIRECT(SUBSTITUTE("ИсходныеДанные!$что$2:$что$50000","что",G$4)),"",0,1)</f>
        <v/>
      </c>
      <c r="H217" s="96" t="str">
        <f t="array" ref="H217">_xlfn.XLOOKUP($B217,INDIRECT(SUBSTITUTE("ИсходныеДанные!$где$2:$где$50000","где",$B$4)),INDIRECT(SUBSTITUTE("ИсходныеДанные!$что$2:$что$50000","что",H$4)),"",0,1)</f>
        <v/>
      </c>
      <c r="I217" s="97" t="str">
        <f t="array" ref="I217">_xlfn.XLOOKUP($B217,INDIRECT(SUBSTITUTE("ИсходныеДанные!$где$2:$где$50000","где",$B$4)),INDIRECT(SUBSTITUTE("ИсходныеДанные!$что$2:$что$50000","что",I$4)),"",0,1)</f>
        <v/>
      </c>
      <c r="J217" s="104" t="str">
        <f t="shared" si="23"/>
        <v/>
      </c>
      <c r="K217" s="160" t="str">
        <f t="shared" si="23"/>
        <v/>
      </c>
      <c r="L217" s="160" t="str">
        <f t="shared" si="23"/>
        <v/>
      </c>
      <c r="M217" s="160" t="str">
        <f t="shared" si="20"/>
        <v/>
      </c>
      <c r="N217" s="160" t="str">
        <f t="shared" si="20"/>
        <v/>
      </c>
      <c r="O217" s="160" t="str">
        <f t="shared" si="20"/>
        <v/>
      </c>
      <c r="P217" s="160" t="str">
        <f t="shared" si="21"/>
        <v/>
      </c>
      <c r="Q217" s="160" t="str">
        <f t="shared" si="21"/>
        <v/>
      </c>
      <c r="R217" s="160" t="str">
        <f t="shared" si="21"/>
        <v/>
      </c>
      <c r="S217" s="160" t="str">
        <f t="shared" si="22"/>
        <v/>
      </c>
      <c r="T217" s="160" t="str">
        <f t="shared" si="22"/>
        <v/>
      </c>
      <c r="U217" s="161" t="str">
        <f t="shared" si="22"/>
        <v/>
      </c>
      <c r="V217" s="3"/>
    </row>
    <row r="218" spans="1:22" x14ac:dyDescent="0.25">
      <c r="A218" s="6" t="str">
        <f t="shared" si="8"/>
        <v>delete</v>
      </c>
      <c r="B218" s="9" cm="1">
        <f t="array" ref="B218">INDIRECT("УникальныеСписки!A"&amp;ROW()-$K$4)</f>
        <v>0</v>
      </c>
      <c r="C218" s="7" t="str">
        <f t="array" ref="C218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ref="D218">_xlfn.XLOOKUP($B218,INDIRECT(SUBSTITUTE("ИсходныеДанные!$где$2:$где$50000","где",$B$4)),INDIRECT(SUBSTITUTE("ИсходныеДанные!$что$2:$что$50000","что",D$4)),"",0,1)</f>
        <v/>
      </c>
      <c r="E218" s="22">
        <f t="shared" si="3"/>
        <v>0</v>
      </c>
      <c r="F218" s="22" t="str">
        <f t="array" ref="F218">_xlfn.XLOOKUP($B218,INDIRECT(SUBSTITUTE("ИсходныеДанные!$где$2:$где$50000","где",$B$4)),INDIRECT(SUBSTITUTE("ИсходныеДанные!$что$2:$что$50000","что",F$4)),"",0,1)</f>
        <v/>
      </c>
      <c r="G218" s="96" t="str">
        <f t="array" ref="G218">_xlfn.XLOOKUP($B218,INDIRECT(SUBSTITUTE("ИсходныеДанные!$где$2:$где$50000","где",$B$4)),INDIRECT(SUBSTITUTE("ИсходныеДанные!$что$2:$что$50000","что",G$4)),"",0,1)</f>
        <v/>
      </c>
      <c r="H218" s="96" t="str">
        <f t="array" ref="H218">_xlfn.XLOOKUP($B218,INDIRECT(SUBSTITUTE("ИсходныеДанные!$где$2:$где$50000","где",$B$4)),INDIRECT(SUBSTITUTE("ИсходныеДанные!$что$2:$что$50000","что",H$4)),"",0,1)</f>
        <v/>
      </c>
      <c r="I218" s="97" t="str">
        <f t="array" ref="I218">_xlfn.XLOOKUP($B218,INDIRECT(SUBSTITUTE("ИсходныеДанные!$где$2:$где$50000","где",$B$4)),INDIRECT(SUBSTITUTE("ИсходныеДанные!$что$2:$что$50000","что",I$4)),"",0,1)</f>
        <v/>
      </c>
      <c r="J218" s="104" t="str">
        <f t="shared" si="23"/>
        <v/>
      </c>
      <c r="K218" s="160" t="str">
        <f t="shared" si="23"/>
        <v/>
      </c>
      <c r="L218" s="160" t="str">
        <f t="shared" si="23"/>
        <v/>
      </c>
      <c r="M218" s="160" t="str">
        <f t="shared" si="20"/>
        <v/>
      </c>
      <c r="N218" s="160" t="str">
        <f t="shared" si="20"/>
        <v/>
      </c>
      <c r="O218" s="160" t="str">
        <f t="shared" si="20"/>
        <v/>
      </c>
      <c r="P218" s="160" t="str">
        <f t="shared" si="21"/>
        <v/>
      </c>
      <c r="Q218" s="160" t="str">
        <f t="shared" si="21"/>
        <v/>
      </c>
      <c r="R218" s="160" t="str">
        <f t="shared" si="21"/>
        <v/>
      </c>
      <c r="S218" s="160" t="str">
        <f t="shared" si="22"/>
        <v/>
      </c>
      <c r="T218" s="160" t="str">
        <f t="shared" si="22"/>
        <v/>
      </c>
      <c r="U218" s="161" t="str">
        <f t="shared" si="22"/>
        <v/>
      </c>
      <c r="V218" s="3"/>
    </row>
    <row r="219" spans="1:22" x14ac:dyDescent="0.25">
      <c r="A219" s="6" t="str">
        <f t="shared" si="8"/>
        <v>delete</v>
      </c>
      <c r="B219" s="9" cm="1">
        <f t="array" ref="B219">INDIRECT("УникальныеСписки!A"&amp;ROW()-$K$4)</f>
        <v>0</v>
      </c>
      <c r="C219" s="7" t="str">
        <f t="array" ref="C219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ref="D219">_xlfn.XLOOKUP($B219,INDIRECT(SUBSTITUTE("ИсходныеДанные!$где$2:$где$50000","где",$B$4)),INDIRECT(SUBSTITUTE("ИсходныеДанные!$что$2:$что$50000","что",D$4)),"",0,1)</f>
        <v/>
      </c>
      <c r="E219" s="22">
        <f t="shared" si="3"/>
        <v>0</v>
      </c>
      <c r="F219" s="22" t="str">
        <f t="array" ref="F219">_xlfn.XLOOKUP($B219,INDIRECT(SUBSTITUTE("ИсходныеДанные!$где$2:$где$50000","где",$B$4)),INDIRECT(SUBSTITUTE("ИсходныеДанные!$что$2:$что$50000","что",F$4)),"",0,1)</f>
        <v/>
      </c>
      <c r="G219" s="96" t="str">
        <f t="array" ref="G219">_xlfn.XLOOKUP($B219,INDIRECT(SUBSTITUTE("ИсходныеДанные!$где$2:$где$50000","где",$B$4)),INDIRECT(SUBSTITUTE("ИсходныеДанные!$что$2:$что$50000","что",G$4)),"",0,1)</f>
        <v/>
      </c>
      <c r="H219" s="96" t="str">
        <f t="array" ref="H219">_xlfn.XLOOKUP($B219,INDIRECT(SUBSTITUTE("ИсходныеДанные!$где$2:$где$50000","где",$B$4)),INDIRECT(SUBSTITUTE("ИсходныеДанные!$что$2:$что$50000","что",H$4)),"",0,1)</f>
        <v/>
      </c>
      <c r="I219" s="97" t="str">
        <f t="array" ref="I219">_xlfn.XLOOKUP($B219,INDIRECT(SUBSTITUTE("ИсходныеДанные!$где$2:$где$50000","где",$B$4)),INDIRECT(SUBSTITUTE("ИсходныеДанные!$что$2:$что$50000","что",I$4)),"",0,1)</f>
        <v/>
      </c>
      <c r="J219" s="104" t="str">
        <f t="shared" si="23"/>
        <v/>
      </c>
      <c r="K219" s="160" t="str">
        <f t="shared" si="23"/>
        <v/>
      </c>
      <c r="L219" s="160" t="str">
        <f t="shared" si="23"/>
        <v/>
      </c>
      <c r="M219" s="160" t="str">
        <f t="shared" si="20"/>
        <v/>
      </c>
      <c r="N219" s="160" t="str">
        <f t="shared" si="20"/>
        <v/>
      </c>
      <c r="O219" s="160" t="str">
        <f t="shared" si="20"/>
        <v/>
      </c>
      <c r="P219" s="160" t="str">
        <f t="shared" si="21"/>
        <v/>
      </c>
      <c r="Q219" s="160" t="str">
        <f t="shared" si="21"/>
        <v/>
      </c>
      <c r="R219" s="160" t="str">
        <f t="shared" si="21"/>
        <v/>
      </c>
      <c r="S219" s="160" t="str">
        <f t="shared" si="22"/>
        <v/>
      </c>
      <c r="T219" s="160" t="str">
        <f t="shared" si="22"/>
        <v/>
      </c>
      <c r="U219" s="161" t="str">
        <f t="shared" si="22"/>
        <v/>
      </c>
      <c r="V219" s="3"/>
    </row>
    <row r="220" spans="1:22" x14ac:dyDescent="0.25">
      <c r="A220" s="6" t="str">
        <f t="shared" si="8"/>
        <v>delete</v>
      </c>
      <c r="B220" s="9" cm="1">
        <f t="array" ref="B220">INDIRECT("УникальныеСписки!A"&amp;ROW()-$K$4)</f>
        <v>0</v>
      </c>
      <c r="C220" s="7" t="str">
        <f t="array" ref="C220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ref="D220">_xlfn.XLOOKUP($B220,INDIRECT(SUBSTITUTE("ИсходныеДанные!$где$2:$где$50000","где",$B$4)),INDIRECT(SUBSTITUTE("ИсходныеДанные!$что$2:$что$50000","что",D$4)),"",0,1)</f>
        <v/>
      </c>
      <c r="E220" s="22">
        <f t="shared" si="3"/>
        <v>0</v>
      </c>
      <c r="F220" s="22" t="str">
        <f t="array" ref="F220">_xlfn.XLOOKUP($B220,INDIRECT(SUBSTITUTE("ИсходныеДанные!$где$2:$где$50000","где",$B$4)),INDIRECT(SUBSTITUTE("ИсходныеДанные!$что$2:$что$50000","что",F$4)),"",0,1)</f>
        <v/>
      </c>
      <c r="G220" s="96" t="str">
        <f t="array" ref="G220">_xlfn.XLOOKUP($B220,INDIRECT(SUBSTITUTE("ИсходныеДанные!$где$2:$где$50000","где",$B$4)),INDIRECT(SUBSTITUTE("ИсходныеДанные!$что$2:$что$50000","что",G$4)),"",0,1)</f>
        <v/>
      </c>
      <c r="H220" s="96" t="str">
        <f t="array" ref="H220">_xlfn.XLOOKUP($B220,INDIRECT(SUBSTITUTE("ИсходныеДанные!$где$2:$где$50000","где",$B$4)),INDIRECT(SUBSTITUTE("ИсходныеДанные!$что$2:$что$50000","что",H$4)),"",0,1)</f>
        <v/>
      </c>
      <c r="I220" s="97" t="str">
        <f t="array" ref="I220">_xlfn.XLOOKUP($B220,INDIRECT(SUBSTITUTE("ИсходныеДанные!$где$2:$где$50000","где",$B$4)),INDIRECT(SUBSTITUTE("ИсходныеДанные!$что$2:$что$50000","что",I$4)),"",0,1)</f>
        <v/>
      </c>
      <c r="J220" s="104" t="str">
        <f t="shared" si="23"/>
        <v/>
      </c>
      <c r="K220" s="160" t="str">
        <f t="shared" si="23"/>
        <v/>
      </c>
      <c r="L220" s="160" t="str">
        <f t="shared" si="23"/>
        <v/>
      </c>
      <c r="M220" s="160" t="str">
        <f t="shared" si="20"/>
        <v/>
      </c>
      <c r="N220" s="160" t="str">
        <f t="shared" si="20"/>
        <v/>
      </c>
      <c r="O220" s="160" t="str">
        <f t="shared" si="20"/>
        <v/>
      </c>
      <c r="P220" s="160" t="str">
        <f t="shared" si="21"/>
        <v/>
      </c>
      <c r="Q220" s="160" t="str">
        <f t="shared" si="21"/>
        <v/>
      </c>
      <c r="R220" s="160" t="str">
        <f t="shared" si="21"/>
        <v/>
      </c>
      <c r="S220" s="160" t="str">
        <f t="shared" si="22"/>
        <v/>
      </c>
      <c r="T220" s="160" t="str">
        <f t="shared" si="22"/>
        <v/>
      </c>
      <c r="U220" s="161" t="str">
        <f t="shared" si="22"/>
        <v/>
      </c>
      <c r="V220" s="3"/>
    </row>
    <row r="221" spans="1:22" x14ac:dyDescent="0.25">
      <c r="A221" s="6" t="str">
        <f t="shared" si="8"/>
        <v>delete</v>
      </c>
      <c r="B221" s="9" cm="1">
        <f t="array" ref="B221">INDIRECT("УникальныеСписки!A"&amp;ROW()-$K$4)</f>
        <v>0</v>
      </c>
      <c r="C221" s="7" t="str">
        <f t="array" ref="C22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ref="D221">_xlfn.XLOOKUP($B221,INDIRECT(SUBSTITUTE("ИсходныеДанные!$где$2:$где$50000","где",$B$4)),INDIRECT(SUBSTITUTE("ИсходныеДанные!$что$2:$что$50000","что",D$4)),"",0,1)</f>
        <v/>
      </c>
      <c r="E221" s="22">
        <f t="shared" si="3"/>
        <v>0</v>
      </c>
      <c r="F221" s="22" t="str">
        <f t="array" ref="F221">_xlfn.XLOOKUP($B221,INDIRECT(SUBSTITUTE("ИсходныеДанные!$где$2:$где$50000","где",$B$4)),INDIRECT(SUBSTITUTE("ИсходныеДанные!$что$2:$что$50000","что",F$4)),"",0,1)</f>
        <v/>
      </c>
      <c r="G221" s="96" t="str">
        <f t="array" ref="G221">_xlfn.XLOOKUP($B221,INDIRECT(SUBSTITUTE("ИсходныеДанные!$где$2:$где$50000","где",$B$4)),INDIRECT(SUBSTITUTE("ИсходныеДанные!$что$2:$что$50000","что",G$4)),"",0,1)</f>
        <v/>
      </c>
      <c r="H221" s="96" t="str">
        <f t="array" ref="H221">_xlfn.XLOOKUP($B221,INDIRECT(SUBSTITUTE("ИсходныеДанные!$где$2:$где$50000","где",$B$4)),INDIRECT(SUBSTITUTE("ИсходныеДанные!$что$2:$что$50000","что",H$4)),"",0,1)</f>
        <v/>
      </c>
      <c r="I221" s="97" t="str">
        <f t="array" ref="I221">_xlfn.XLOOKUP($B221,INDIRECT(SUBSTITUTE("ИсходныеДанные!$где$2:$где$50000","где",$B$4)),INDIRECT(SUBSTITUTE("ИсходныеДанные!$что$2:$что$50000","что",I$4)),"",0,1)</f>
        <v/>
      </c>
      <c r="J221" s="104" t="str">
        <f t="shared" si="23"/>
        <v/>
      </c>
      <c r="K221" s="160" t="str">
        <f t="shared" si="23"/>
        <v/>
      </c>
      <c r="L221" s="160" t="str">
        <f t="shared" si="23"/>
        <v/>
      </c>
      <c r="M221" s="160" t="str">
        <f t="shared" si="20"/>
        <v/>
      </c>
      <c r="N221" s="160" t="str">
        <f t="shared" si="20"/>
        <v/>
      </c>
      <c r="O221" s="160" t="str">
        <f t="shared" si="20"/>
        <v/>
      </c>
      <c r="P221" s="160" t="str">
        <f t="shared" si="21"/>
        <v/>
      </c>
      <c r="Q221" s="160" t="str">
        <f t="shared" si="21"/>
        <v/>
      </c>
      <c r="R221" s="160" t="str">
        <f t="shared" si="21"/>
        <v/>
      </c>
      <c r="S221" s="160" t="str">
        <f t="shared" si="22"/>
        <v/>
      </c>
      <c r="T221" s="160" t="str">
        <f t="shared" si="22"/>
        <v/>
      </c>
      <c r="U221" s="161" t="str">
        <f t="shared" si="22"/>
        <v/>
      </c>
      <c r="V221" s="3"/>
    </row>
    <row r="222" spans="1:22" x14ac:dyDescent="0.25">
      <c r="A222" s="6" t="str">
        <f t="shared" si="8"/>
        <v>delete</v>
      </c>
      <c r="B222" s="9" cm="1">
        <f t="array" ref="B222">INDIRECT("УникальныеСписки!A"&amp;ROW()-$K$4)</f>
        <v>0</v>
      </c>
      <c r="C222" s="7" t="str">
        <f t="array" ref="C222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ref="D222">_xlfn.XLOOKUP($B222,INDIRECT(SUBSTITUTE("ИсходныеДанные!$где$2:$где$50000","где",$B$4)),INDIRECT(SUBSTITUTE("ИсходныеДанные!$что$2:$что$50000","что",D$4)),"",0,1)</f>
        <v/>
      </c>
      <c r="E222" s="22">
        <f t="shared" si="3"/>
        <v>0</v>
      </c>
      <c r="F222" s="22" t="str">
        <f t="array" ref="F222">_xlfn.XLOOKUP($B222,INDIRECT(SUBSTITUTE("ИсходныеДанные!$где$2:$где$50000","где",$B$4)),INDIRECT(SUBSTITUTE("ИсходныеДанные!$что$2:$что$50000","что",F$4)),"",0,1)</f>
        <v/>
      </c>
      <c r="G222" s="96" t="str">
        <f t="array" ref="G222">_xlfn.XLOOKUP($B222,INDIRECT(SUBSTITUTE("ИсходныеДанные!$где$2:$где$50000","где",$B$4)),INDIRECT(SUBSTITUTE("ИсходныеДанные!$что$2:$что$50000","что",G$4)),"",0,1)</f>
        <v/>
      </c>
      <c r="H222" s="96" t="str">
        <f t="array" ref="H222">_xlfn.XLOOKUP($B222,INDIRECT(SUBSTITUTE("ИсходныеДанные!$где$2:$где$50000","где",$B$4)),INDIRECT(SUBSTITUTE("ИсходныеДанные!$что$2:$что$50000","что",H$4)),"",0,1)</f>
        <v/>
      </c>
      <c r="I222" s="97" t="str">
        <f t="array" ref="I222">_xlfn.XLOOKUP($B222,INDIRECT(SUBSTITUTE("ИсходныеДанные!$где$2:$где$50000","где",$B$4)),INDIRECT(SUBSTITUTE("ИсходныеДанные!$что$2:$что$50000","что",I$4)),"",0,1)</f>
        <v/>
      </c>
      <c r="J222" s="104" t="str">
        <f t="shared" si="23"/>
        <v/>
      </c>
      <c r="K222" s="160" t="str">
        <f t="shared" si="23"/>
        <v/>
      </c>
      <c r="L222" s="160" t="str">
        <f t="shared" si="23"/>
        <v/>
      </c>
      <c r="M222" s="160" t="str">
        <f t="shared" si="20"/>
        <v/>
      </c>
      <c r="N222" s="160" t="str">
        <f t="shared" si="20"/>
        <v/>
      </c>
      <c r="O222" s="160" t="str">
        <f t="shared" si="20"/>
        <v/>
      </c>
      <c r="P222" s="160" t="str">
        <f t="shared" si="21"/>
        <v/>
      </c>
      <c r="Q222" s="160" t="str">
        <f t="shared" si="21"/>
        <v/>
      </c>
      <c r="R222" s="160" t="str">
        <f t="shared" si="21"/>
        <v/>
      </c>
      <c r="S222" s="160" t="str">
        <f t="shared" si="22"/>
        <v/>
      </c>
      <c r="T222" s="160" t="str">
        <f t="shared" si="22"/>
        <v/>
      </c>
      <c r="U222" s="161" t="str">
        <f t="shared" si="22"/>
        <v/>
      </c>
      <c r="V222" s="3"/>
    </row>
    <row r="223" spans="1:22" x14ac:dyDescent="0.25">
      <c r="A223" s="6" t="str">
        <f t="shared" si="8"/>
        <v>delete</v>
      </c>
      <c r="B223" s="9" cm="1">
        <f t="array" ref="B223">INDIRECT("УникальныеСписки!A"&amp;ROW()-$K$4)</f>
        <v>0</v>
      </c>
      <c r="C223" s="7" t="str">
        <f t="array" ref="C223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ref="D223">_xlfn.XLOOKUP($B223,INDIRECT(SUBSTITUTE("ИсходныеДанные!$где$2:$где$50000","где",$B$4)),INDIRECT(SUBSTITUTE("ИсходныеДанные!$что$2:$что$50000","что",D$4)),"",0,1)</f>
        <v/>
      </c>
      <c r="E223" s="22">
        <f t="shared" si="3"/>
        <v>0</v>
      </c>
      <c r="F223" s="22" t="str">
        <f t="array" ref="F223">_xlfn.XLOOKUP($B223,INDIRECT(SUBSTITUTE("ИсходныеДанные!$где$2:$где$50000","где",$B$4)),INDIRECT(SUBSTITUTE("ИсходныеДанные!$что$2:$что$50000","что",F$4)),"",0,1)</f>
        <v/>
      </c>
      <c r="G223" s="96" t="str">
        <f t="array" ref="G223">_xlfn.XLOOKUP($B223,INDIRECT(SUBSTITUTE("ИсходныеДанные!$где$2:$где$50000","где",$B$4)),INDIRECT(SUBSTITUTE("ИсходныеДанные!$что$2:$что$50000","что",G$4)),"",0,1)</f>
        <v/>
      </c>
      <c r="H223" s="96" t="str">
        <f t="array" ref="H223">_xlfn.XLOOKUP($B223,INDIRECT(SUBSTITUTE("ИсходныеДанные!$где$2:$где$50000","где",$B$4)),INDIRECT(SUBSTITUTE("ИсходныеДанные!$что$2:$что$50000","что",H$4)),"",0,1)</f>
        <v/>
      </c>
      <c r="I223" s="97" t="str">
        <f t="array" ref="I223">_xlfn.XLOOKUP($B223,INDIRECT(SUBSTITUTE("ИсходныеДанные!$где$2:$где$50000","где",$B$4)),INDIRECT(SUBSTITUTE("ИсходныеДанные!$что$2:$что$50000","что",I$4)),"",0,1)</f>
        <v/>
      </c>
      <c r="J223" s="104" t="str">
        <f t="shared" si="23"/>
        <v/>
      </c>
      <c r="K223" s="160" t="str">
        <f t="shared" si="23"/>
        <v/>
      </c>
      <c r="L223" s="160" t="str">
        <f t="shared" si="23"/>
        <v/>
      </c>
      <c r="M223" s="160" t="str">
        <f t="shared" ref="M223:O307" si="24">IFERROR(IF($B223&lt;&gt;"",ROUND($G223*SUMIF(INDIRECT("ИсходныеДанные!$"&amp;$J$4&amp;"$2:$"&amp;$J$4&amp;"$50000"),$B223&amp;"#"&amp;M$6,INDIRECT("ИсходныеДанные!$"&amp;$L$4&amp;"$2:$"&amp;$L$4&amp;"$50000")),2),0),"")</f>
        <v/>
      </c>
      <c r="N223" s="160" t="str">
        <f t="shared" si="24"/>
        <v/>
      </c>
      <c r="O223" s="160" t="str">
        <f t="shared" si="24"/>
        <v/>
      </c>
      <c r="P223" s="160" t="str">
        <f t="shared" ref="P223:R307" si="25">IFERROR(IF($B223&lt;&gt;"",ROUND($H223*SUMIF(INDIRECT("ИсходныеДанные!$"&amp;$J$4&amp;"$2:$"&amp;$J$4&amp;"$50000"),$B223&amp;"#"&amp;P$6,INDIRECT("ИсходныеДанные!$"&amp;$L$4&amp;"$2:$"&amp;$L$4&amp;"$50000")),2),0),"")</f>
        <v/>
      </c>
      <c r="Q223" s="160" t="str">
        <f t="shared" si="25"/>
        <v/>
      </c>
      <c r="R223" s="160" t="str">
        <f t="shared" si="25"/>
        <v/>
      </c>
      <c r="S223" s="160" t="str">
        <f t="shared" ref="S223:U307" si="26">IFERROR(IF($B223&lt;&gt;"",ROUND($I223*SUMIF(INDIRECT("ИсходныеДанные!$"&amp;$J$4&amp;"$2:$"&amp;$J$4&amp;"$50000"),$B223&amp;"#"&amp;S$6,INDIRECT("ИсходныеДанные!$"&amp;$L$4&amp;"$2:$"&amp;$L$4&amp;"$50000")),2),0),"")</f>
        <v/>
      </c>
      <c r="T223" s="160" t="str">
        <f t="shared" si="26"/>
        <v/>
      </c>
      <c r="U223" s="161" t="str">
        <f t="shared" si="26"/>
        <v/>
      </c>
      <c r="V223" s="3"/>
    </row>
    <row r="224" spans="1:22" x14ac:dyDescent="0.25">
      <c r="A224" s="6" t="str">
        <f t="shared" si="8"/>
        <v>delete</v>
      </c>
      <c r="B224" s="9" cm="1">
        <f t="array" ref="B224">INDIRECT("УникальныеСписки!A"&amp;ROW()-$K$4)</f>
        <v>0</v>
      </c>
      <c r="C224" s="7" t="str">
        <f t="array" ref="C224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ref="D224">_xlfn.XLOOKUP($B224,INDIRECT(SUBSTITUTE("ИсходныеДанные!$где$2:$где$50000","где",$B$4)),INDIRECT(SUBSTITUTE("ИсходныеДанные!$что$2:$что$50000","что",D$4)),"",0,1)</f>
        <v/>
      </c>
      <c r="E224" s="22">
        <f t="shared" si="3"/>
        <v>0</v>
      </c>
      <c r="F224" s="22" t="str">
        <f t="array" ref="F224">_xlfn.XLOOKUP($B224,INDIRECT(SUBSTITUTE("ИсходныеДанные!$где$2:$где$50000","где",$B$4)),INDIRECT(SUBSTITUTE("ИсходныеДанные!$что$2:$что$50000","что",F$4)),"",0,1)</f>
        <v/>
      </c>
      <c r="G224" s="96" t="str">
        <f t="array" ref="G224">_xlfn.XLOOKUP($B224,INDIRECT(SUBSTITUTE("ИсходныеДанные!$где$2:$где$50000","где",$B$4)),INDIRECT(SUBSTITUTE("ИсходныеДанные!$что$2:$что$50000","что",G$4)),"",0,1)</f>
        <v/>
      </c>
      <c r="H224" s="96" t="str">
        <f t="array" ref="H224">_xlfn.XLOOKUP($B224,INDIRECT(SUBSTITUTE("ИсходныеДанные!$где$2:$где$50000","где",$B$4)),INDIRECT(SUBSTITUTE("ИсходныеДанные!$что$2:$что$50000","что",H$4)),"",0,1)</f>
        <v/>
      </c>
      <c r="I224" s="97" t="str">
        <f t="array" ref="I224">_xlfn.XLOOKUP($B224,INDIRECT(SUBSTITUTE("ИсходныеДанные!$где$2:$где$50000","где",$B$4)),INDIRECT(SUBSTITUTE("ИсходныеДанные!$что$2:$что$50000","что",I$4)),"",0,1)</f>
        <v/>
      </c>
      <c r="J224" s="104" t="str">
        <f t="shared" si="23"/>
        <v/>
      </c>
      <c r="K224" s="160" t="str">
        <f t="shared" si="23"/>
        <v/>
      </c>
      <c r="L224" s="160" t="str">
        <f t="shared" si="23"/>
        <v/>
      </c>
      <c r="M224" s="160" t="str">
        <f t="shared" si="24"/>
        <v/>
      </c>
      <c r="N224" s="160" t="str">
        <f t="shared" si="24"/>
        <v/>
      </c>
      <c r="O224" s="160" t="str">
        <f t="shared" si="24"/>
        <v/>
      </c>
      <c r="P224" s="160" t="str">
        <f t="shared" si="25"/>
        <v/>
      </c>
      <c r="Q224" s="160" t="str">
        <f t="shared" si="25"/>
        <v/>
      </c>
      <c r="R224" s="160" t="str">
        <f t="shared" si="25"/>
        <v/>
      </c>
      <c r="S224" s="160" t="str">
        <f t="shared" si="26"/>
        <v/>
      </c>
      <c r="T224" s="160" t="str">
        <f t="shared" si="26"/>
        <v/>
      </c>
      <c r="U224" s="161" t="str">
        <f t="shared" si="26"/>
        <v/>
      </c>
      <c r="V224" s="3"/>
    </row>
    <row r="225" spans="1:22" x14ac:dyDescent="0.25">
      <c r="A225" s="6" t="str">
        <f t="shared" si="8"/>
        <v>delete</v>
      </c>
      <c r="B225" s="9" cm="1">
        <f t="array" ref="B225">INDIRECT("УникальныеСписки!A"&amp;ROW()-$K$4)</f>
        <v>0</v>
      </c>
      <c r="C225" s="7" t="str">
        <f t="array" ref="C225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ref="D225">_xlfn.XLOOKUP($B225,INDIRECT(SUBSTITUTE("ИсходныеДанные!$где$2:$где$50000","где",$B$4)),INDIRECT(SUBSTITUTE("ИсходныеДанные!$что$2:$что$50000","что",D$4)),"",0,1)</f>
        <v/>
      </c>
      <c r="E225" s="22">
        <f t="shared" si="3"/>
        <v>0</v>
      </c>
      <c r="F225" s="22" t="str">
        <f t="array" ref="F225">_xlfn.XLOOKUP($B225,INDIRECT(SUBSTITUTE("ИсходныеДанные!$где$2:$где$50000","где",$B$4)),INDIRECT(SUBSTITUTE("ИсходныеДанные!$что$2:$что$50000","что",F$4)),"",0,1)</f>
        <v/>
      </c>
      <c r="G225" s="96" t="str">
        <f t="array" ref="G225">_xlfn.XLOOKUP($B225,INDIRECT(SUBSTITUTE("ИсходныеДанные!$где$2:$где$50000","где",$B$4)),INDIRECT(SUBSTITUTE("ИсходныеДанные!$что$2:$что$50000","что",G$4)),"",0,1)</f>
        <v/>
      </c>
      <c r="H225" s="96" t="str">
        <f t="array" ref="H225">_xlfn.XLOOKUP($B225,INDIRECT(SUBSTITUTE("ИсходныеДанные!$где$2:$где$50000","где",$B$4)),INDIRECT(SUBSTITUTE("ИсходныеДанные!$что$2:$что$50000","что",H$4)),"",0,1)</f>
        <v/>
      </c>
      <c r="I225" s="97" t="str">
        <f t="array" ref="I225">_xlfn.XLOOKUP($B225,INDIRECT(SUBSTITUTE("ИсходныеДанные!$где$2:$где$50000","где",$B$4)),INDIRECT(SUBSTITUTE("ИсходныеДанные!$что$2:$что$50000","что",I$4)),"",0,1)</f>
        <v/>
      </c>
      <c r="J225" s="104" t="str">
        <f t="shared" si="23"/>
        <v/>
      </c>
      <c r="K225" s="160" t="str">
        <f t="shared" si="23"/>
        <v/>
      </c>
      <c r="L225" s="160" t="str">
        <f t="shared" si="23"/>
        <v/>
      </c>
      <c r="M225" s="160" t="str">
        <f t="shared" si="24"/>
        <v/>
      </c>
      <c r="N225" s="160" t="str">
        <f t="shared" si="24"/>
        <v/>
      </c>
      <c r="O225" s="160" t="str">
        <f t="shared" si="24"/>
        <v/>
      </c>
      <c r="P225" s="160" t="str">
        <f t="shared" si="25"/>
        <v/>
      </c>
      <c r="Q225" s="160" t="str">
        <f t="shared" si="25"/>
        <v/>
      </c>
      <c r="R225" s="160" t="str">
        <f t="shared" si="25"/>
        <v/>
      </c>
      <c r="S225" s="160" t="str">
        <f t="shared" si="26"/>
        <v/>
      </c>
      <c r="T225" s="160" t="str">
        <f t="shared" si="26"/>
        <v/>
      </c>
      <c r="U225" s="161" t="str">
        <f t="shared" si="26"/>
        <v/>
      </c>
      <c r="V225" s="3"/>
    </row>
    <row r="226" spans="1:22" x14ac:dyDescent="0.25">
      <c r="A226" s="6" t="str">
        <f t="shared" si="8"/>
        <v>delete</v>
      </c>
      <c r="B226" s="9" cm="1">
        <f t="array" ref="B226">INDIRECT("УникальныеСписки!A"&amp;ROW()-$K$4)</f>
        <v>0</v>
      </c>
      <c r="C226" s="7" t="str">
        <f t="array" ref="C226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ref="D226">_xlfn.XLOOKUP($B226,INDIRECT(SUBSTITUTE("ИсходныеДанные!$где$2:$где$50000","где",$B$4)),INDIRECT(SUBSTITUTE("ИсходныеДанные!$что$2:$что$50000","что",D$4)),"",0,1)</f>
        <v/>
      </c>
      <c r="E226" s="22">
        <f t="shared" si="3"/>
        <v>0</v>
      </c>
      <c r="F226" s="22" t="str">
        <f t="array" ref="F226">_xlfn.XLOOKUP($B226,INDIRECT(SUBSTITUTE("ИсходныеДанные!$где$2:$где$50000","где",$B$4)),INDIRECT(SUBSTITUTE("ИсходныеДанные!$что$2:$что$50000","что",F$4)),"",0,1)</f>
        <v/>
      </c>
      <c r="G226" s="96" t="str">
        <f t="array" ref="G226">_xlfn.XLOOKUP($B226,INDIRECT(SUBSTITUTE("ИсходныеДанные!$где$2:$где$50000","где",$B$4)),INDIRECT(SUBSTITUTE("ИсходныеДанные!$что$2:$что$50000","что",G$4)),"",0,1)</f>
        <v/>
      </c>
      <c r="H226" s="96" t="str">
        <f t="array" ref="H226">_xlfn.XLOOKUP($B226,INDIRECT(SUBSTITUTE("ИсходныеДанные!$где$2:$где$50000","где",$B$4)),INDIRECT(SUBSTITUTE("ИсходныеДанные!$что$2:$что$50000","что",H$4)),"",0,1)</f>
        <v/>
      </c>
      <c r="I226" s="97" t="str">
        <f t="array" ref="I226">_xlfn.XLOOKUP($B226,INDIRECT(SUBSTITUTE("ИсходныеДанные!$где$2:$где$50000","где",$B$4)),INDIRECT(SUBSTITUTE("ИсходныеДанные!$что$2:$что$50000","что",I$4)),"",0,1)</f>
        <v/>
      </c>
      <c r="J226" s="104" t="str">
        <f t="shared" si="23"/>
        <v/>
      </c>
      <c r="K226" s="160" t="str">
        <f t="shared" si="23"/>
        <v/>
      </c>
      <c r="L226" s="160" t="str">
        <f t="shared" si="23"/>
        <v/>
      </c>
      <c r="M226" s="160" t="str">
        <f t="shared" si="24"/>
        <v/>
      </c>
      <c r="N226" s="160" t="str">
        <f t="shared" si="24"/>
        <v/>
      </c>
      <c r="O226" s="160" t="str">
        <f t="shared" si="24"/>
        <v/>
      </c>
      <c r="P226" s="160" t="str">
        <f t="shared" si="25"/>
        <v/>
      </c>
      <c r="Q226" s="160" t="str">
        <f t="shared" si="25"/>
        <v/>
      </c>
      <c r="R226" s="160" t="str">
        <f t="shared" si="25"/>
        <v/>
      </c>
      <c r="S226" s="160" t="str">
        <f t="shared" si="26"/>
        <v/>
      </c>
      <c r="T226" s="160" t="str">
        <f t="shared" si="26"/>
        <v/>
      </c>
      <c r="U226" s="161" t="str">
        <f t="shared" si="26"/>
        <v/>
      </c>
      <c r="V226" s="3"/>
    </row>
    <row r="227" spans="1:22" x14ac:dyDescent="0.25">
      <c r="A227" s="6" t="str">
        <f t="shared" si="8"/>
        <v>delete</v>
      </c>
      <c r="B227" s="9" cm="1">
        <f t="array" ref="B227">INDIRECT("УникальныеСписки!A"&amp;ROW()-$K$4)</f>
        <v>0</v>
      </c>
      <c r="C227" s="7" t="str">
        <f t="array" ref="C227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ref="D227">_xlfn.XLOOKUP($B227,INDIRECT(SUBSTITUTE("ИсходныеДанные!$где$2:$где$50000","где",$B$4)),INDIRECT(SUBSTITUTE("ИсходныеДанные!$что$2:$что$50000","что",D$4)),"",0,1)</f>
        <v/>
      </c>
      <c r="E227" s="22">
        <f t="shared" si="3"/>
        <v>0</v>
      </c>
      <c r="F227" s="22" t="str">
        <f t="array" ref="F227">_xlfn.XLOOKUP($B227,INDIRECT(SUBSTITUTE("ИсходныеДанные!$где$2:$где$50000","где",$B$4)),INDIRECT(SUBSTITUTE("ИсходныеДанные!$что$2:$что$50000","что",F$4)),"",0,1)</f>
        <v/>
      </c>
      <c r="G227" s="96" t="str">
        <f t="array" ref="G227">_xlfn.XLOOKUP($B227,INDIRECT(SUBSTITUTE("ИсходныеДанные!$где$2:$где$50000","где",$B$4)),INDIRECT(SUBSTITUTE("ИсходныеДанные!$что$2:$что$50000","что",G$4)),"",0,1)</f>
        <v/>
      </c>
      <c r="H227" s="96" t="str">
        <f t="array" ref="H227">_xlfn.XLOOKUP($B227,INDIRECT(SUBSTITUTE("ИсходныеДанные!$где$2:$где$50000","где",$B$4)),INDIRECT(SUBSTITUTE("ИсходныеДанные!$что$2:$что$50000","что",H$4)),"",0,1)</f>
        <v/>
      </c>
      <c r="I227" s="97" t="str">
        <f t="array" ref="I227">_xlfn.XLOOKUP($B227,INDIRECT(SUBSTITUTE("ИсходныеДанные!$где$2:$где$50000","где",$B$4)),INDIRECT(SUBSTITUTE("ИсходныеДанные!$что$2:$что$50000","что",I$4)),"",0,1)</f>
        <v/>
      </c>
      <c r="J227" s="104" t="str">
        <f t="shared" si="23"/>
        <v/>
      </c>
      <c r="K227" s="160" t="str">
        <f t="shared" si="23"/>
        <v/>
      </c>
      <c r="L227" s="160" t="str">
        <f t="shared" si="23"/>
        <v/>
      </c>
      <c r="M227" s="160" t="str">
        <f t="shared" si="24"/>
        <v/>
      </c>
      <c r="N227" s="160" t="str">
        <f t="shared" si="24"/>
        <v/>
      </c>
      <c r="O227" s="160" t="str">
        <f t="shared" si="24"/>
        <v/>
      </c>
      <c r="P227" s="160" t="str">
        <f t="shared" si="25"/>
        <v/>
      </c>
      <c r="Q227" s="160" t="str">
        <f t="shared" si="25"/>
        <v/>
      </c>
      <c r="R227" s="160" t="str">
        <f t="shared" si="25"/>
        <v/>
      </c>
      <c r="S227" s="160" t="str">
        <f t="shared" si="26"/>
        <v/>
      </c>
      <c r="T227" s="160" t="str">
        <f t="shared" si="26"/>
        <v/>
      </c>
      <c r="U227" s="161" t="str">
        <f t="shared" si="26"/>
        <v/>
      </c>
      <c r="V227" s="3"/>
    </row>
    <row r="228" spans="1:22" x14ac:dyDescent="0.25">
      <c r="A228" s="6" t="str">
        <f t="shared" si="8"/>
        <v>delete</v>
      </c>
      <c r="B228" s="9" cm="1">
        <f t="array" ref="B228">INDIRECT("УникальныеСписки!A"&amp;ROW()-$K$4)</f>
        <v>0</v>
      </c>
      <c r="C228" s="7" t="str">
        <f t="array" ref="C228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ref="D228">_xlfn.XLOOKUP($B228,INDIRECT(SUBSTITUTE("ИсходныеДанные!$где$2:$где$50000","где",$B$4)),INDIRECT(SUBSTITUTE("ИсходныеДанные!$что$2:$что$50000","что",D$4)),"",0,1)</f>
        <v/>
      </c>
      <c r="E228" s="22">
        <f t="shared" si="3"/>
        <v>0</v>
      </c>
      <c r="F228" s="22" t="str">
        <f t="array" ref="F228">_xlfn.XLOOKUP($B228,INDIRECT(SUBSTITUTE("ИсходныеДанные!$где$2:$где$50000","где",$B$4)),INDIRECT(SUBSTITUTE("ИсходныеДанные!$что$2:$что$50000","что",F$4)),"",0,1)</f>
        <v/>
      </c>
      <c r="G228" s="96" t="str">
        <f t="array" ref="G228">_xlfn.XLOOKUP($B228,INDIRECT(SUBSTITUTE("ИсходныеДанные!$где$2:$где$50000","где",$B$4)),INDIRECT(SUBSTITUTE("ИсходныеДанные!$что$2:$что$50000","что",G$4)),"",0,1)</f>
        <v/>
      </c>
      <c r="H228" s="96" t="str">
        <f t="array" ref="H228">_xlfn.XLOOKUP($B228,INDIRECT(SUBSTITUTE("ИсходныеДанные!$где$2:$где$50000","где",$B$4)),INDIRECT(SUBSTITUTE("ИсходныеДанные!$что$2:$что$50000","что",H$4)),"",0,1)</f>
        <v/>
      </c>
      <c r="I228" s="97" t="str">
        <f t="array" ref="I228">_xlfn.XLOOKUP($B228,INDIRECT(SUBSTITUTE("ИсходныеДанные!$где$2:$где$50000","где",$B$4)),INDIRECT(SUBSTITUTE("ИсходныеДанные!$что$2:$что$50000","что",I$4)),"",0,1)</f>
        <v/>
      </c>
      <c r="J228" s="104" t="str">
        <f t="shared" si="23"/>
        <v/>
      </c>
      <c r="K228" s="160" t="str">
        <f t="shared" si="23"/>
        <v/>
      </c>
      <c r="L228" s="160" t="str">
        <f t="shared" si="23"/>
        <v/>
      </c>
      <c r="M228" s="160" t="str">
        <f t="shared" si="24"/>
        <v/>
      </c>
      <c r="N228" s="160" t="str">
        <f t="shared" si="24"/>
        <v/>
      </c>
      <c r="O228" s="160" t="str">
        <f t="shared" si="24"/>
        <v/>
      </c>
      <c r="P228" s="160" t="str">
        <f t="shared" si="25"/>
        <v/>
      </c>
      <c r="Q228" s="160" t="str">
        <f t="shared" si="25"/>
        <v/>
      </c>
      <c r="R228" s="160" t="str">
        <f t="shared" si="25"/>
        <v/>
      </c>
      <c r="S228" s="160" t="str">
        <f t="shared" si="26"/>
        <v/>
      </c>
      <c r="T228" s="160" t="str">
        <f t="shared" si="26"/>
        <v/>
      </c>
      <c r="U228" s="161" t="str">
        <f t="shared" si="26"/>
        <v/>
      </c>
      <c r="V228" s="3"/>
    </row>
    <row r="229" spans="1:22" x14ac:dyDescent="0.25">
      <c r="A229" s="6" t="str">
        <f t="shared" si="8"/>
        <v>delete</v>
      </c>
      <c r="B229" s="9" cm="1">
        <f t="array" ref="B229">INDIRECT("УникальныеСписки!A"&amp;ROW()-$K$4)</f>
        <v>0</v>
      </c>
      <c r="C229" s="7" t="str">
        <f t="array" ref="C229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ref="D229">_xlfn.XLOOKUP($B229,INDIRECT(SUBSTITUTE("ИсходныеДанные!$где$2:$где$50000","где",$B$4)),INDIRECT(SUBSTITUTE("ИсходныеДанные!$что$2:$что$50000","что",D$4)),"",0,1)</f>
        <v/>
      </c>
      <c r="E229" s="22">
        <f t="shared" si="3"/>
        <v>0</v>
      </c>
      <c r="F229" s="22" t="str">
        <f t="array" ref="F229">_xlfn.XLOOKUP($B229,INDIRECT(SUBSTITUTE("ИсходныеДанные!$где$2:$где$50000","где",$B$4)),INDIRECT(SUBSTITUTE("ИсходныеДанные!$что$2:$что$50000","что",F$4)),"",0,1)</f>
        <v/>
      </c>
      <c r="G229" s="96" t="str">
        <f t="array" ref="G229">_xlfn.XLOOKUP($B229,INDIRECT(SUBSTITUTE("ИсходныеДанные!$где$2:$где$50000","где",$B$4)),INDIRECT(SUBSTITUTE("ИсходныеДанные!$что$2:$что$50000","что",G$4)),"",0,1)</f>
        <v/>
      </c>
      <c r="H229" s="96" t="str">
        <f t="array" ref="H229">_xlfn.XLOOKUP($B229,INDIRECT(SUBSTITUTE("ИсходныеДанные!$где$2:$где$50000","где",$B$4)),INDIRECT(SUBSTITUTE("ИсходныеДанные!$что$2:$что$50000","что",H$4)),"",0,1)</f>
        <v/>
      </c>
      <c r="I229" s="97" t="str">
        <f t="array" ref="I229">_xlfn.XLOOKUP($B229,INDIRECT(SUBSTITUTE("ИсходныеДанные!$где$2:$где$50000","где",$B$4)),INDIRECT(SUBSTITUTE("ИсходныеДанные!$что$2:$что$50000","что",I$4)),"",0,1)</f>
        <v/>
      </c>
      <c r="J229" s="104" t="str">
        <f t="shared" si="23"/>
        <v/>
      </c>
      <c r="K229" s="160" t="str">
        <f t="shared" si="23"/>
        <v/>
      </c>
      <c r="L229" s="160" t="str">
        <f t="shared" si="23"/>
        <v/>
      </c>
      <c r="M229" s="160" t="str">
        <f t="shared" si="24"/>
        <v/>
      </c>
      <c r="N229" s="160" t="str">
        <f t="shared" si="24"/>
        <v/>
      </c>
      <c r="O229" s="160" t="str">
        <f t="shared" si="24"/>
        <v/>
      </c>
      <c r="P229" s="160" t="str">
        <f t="shared" si="25"/>
        <v/>
      </c>
      <c r="Q229" s="160" t="str">
        <f t="shared" si="25"/>
        <v/>
      </c>
      <c r="R229" s="160" t="str">
        <f t="shared" si="25"/>
        <v/>
      </c>
      <c r="S229" s="160" t="str">
        <f t="shared" si="26"/>
        <v/>
      </c>
      <c r="T229" s="160" t="str">
        <f t="shared" si="26"/>
        <v/>
      </c>
      <c r="U229" s="161" t="str">
        <f t="shared" si="26"/>
        <v/>
      </c>
      <c r="V229" s="3"/>
    </row>
    <row r="230" spans="1:22" x14ac:dyDescent="0.25">
      <c r="A230" s="6" t="str">
        <f t="shared" si="8"/>
        <v>delete</v>
      </c>
      <c r="B230" s="9" cm="1">
        <f t="array" ref="B230">INDIRECT("УникальныеСписки!A"&amp;ROW()-$K$4)</f>
        <v>0</v>
      </c>
      <c r="C230" s="7" t="str">
        <f t="array" ref="C230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ref="D230">_xlfn.XLOOKUP($B230,INDIRECT(SUBSTITUTE("ИсходныеДанные!$где$2:$где$50000","где",$B$4)),INDIRECT(SUBSTITUTE("ИсходныеДанные!$что$2:$что$50000","что",D$4)),"",0,1)</f>
        <v/>
      </c>
      <c r="E230" s="22">
        <f t="shared" si="3"/>
        <v>0</v>
      </c>
      <c r="F230" s="22" t="str">
        <f t="array" ref="F230">_xlfn.XLOOKUP($B230,INDIRECT(SUBSTITUTE("ИсходныеДанные!$где$2:$где$50000","где",$B$4)),INDIRECT(SUBSTITUTE("ИсходныеДанные!$что$2:$что$50000","что",F$4)),"",0,1)</f>
        <v/>
      </c>
      <c r="G230" s="96" t="str">
        <f t="array" ref="G230">_xlfn.XLOOKUP($B230,INDIRECT(SUBSTITUTE("ИсходныеДанные!$где$2:$где$50000","где",$B$4)),INDIRECT(SUBSTITUTE("ИсходныеДанные!$что$2:$что$50000","что",G$4)),"",0,1)</f>
        <v/>
      </c>
      <c r="H230" s="96" t="str">
        <f t="array" ref="H230">_xlfn.XLOOKUP($B230,INDIRECT(SUBSTITUTE("ИсходныеДанные!$где$2:$где$50000","где",$B$4)),INDIRECT(SUBSTITUTE("ИсходныеДанные!$что$2:$что$50000","что",H$4)),"",0,1)</f>
        <v/>
      </c>
      <c r="I230" s="97" t="str">
        <f t="array" ref="I230">_xlfn.XLOOKUP($B230,INDIRECT(SUBSTITUTE("ИсходныеДанные!$где$2:$где$50000","где",$B$4)),INDIRECT(SUBSTITUTE("ИсходныеДанные!$что$2:$что$50000","что",I$4)),"",0,1)</f>
        <v/>
      </c>
      <c r="J230" s="104" t="str">
        <f t="shared" si="23"/>
        <v/>
      </c>
      <c r="K230" s="160" t="str">
        <f t="shared" si="23"/>
        <v/>
      </c>
      <c r="L230" s="160" t="str">
        <f t="shared" si="23"/>
        <v/>
      </c>
      <c r="M230" s="160" t="str">
        <f t="shared" si="24"/>
        <v/>
      </c>
      <c r="N230" s="160" t="str">
        <f t="shared" si="24"/>
        <v/>
      </c>
      <c r="O230" s="160" t="str">
        <f t="shared" si="24"/>
        <v/>
      </c>
      <c r="P230" s="160" t="str">
        <f t="shared" si="25"/>
        <v/>
      </c>
      <c r="Q230" s="160" t="str">
        <f t="shared" si="25"/>
        <v/>
      </c>
      <c r="R230" s="160" t="str">
        <f t="shared" si="25"/>
        <v/>
      </c>
      <c r="S230" s="160" t="str">
        <f t="shared" si="26"/>
        <v/>
      </c>
      <c r="T230" s="160" t="str">
        <f t="shared" si="26"/>
        <v/>
      </c>
      <c r="U230" s="161" t="str">
        <f t="shared" si="26"/>
        <v/>
      </c>
      <c r="V230" s="3"/>
    </row>
    <row r="231" spans="1:22" x14ac:dyDescent="0.25">
      <c r="A231" s="6" t="str">
        <f t="shared" si="8"/>
        <v>delete</v>
      </c>
      <c r="B231" s="9" cm="1">
        <f t="array" ref="B231">INDIRECT("УникальныеСписки!A"&amp;ROW()-$K$4)</f>
        <v>0</v>
      </c>
      <c r="C231" s="7" t="str">
        <f t="array" ref="C23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ref="D231">_xlfn.XLOOKUP($B231,INDIRECT(SUBSTITUTE("ИсходныеДанные!$где$2:$где$50000","где",$B$4)),INDIRECT(SUBSTITUTE("ИсходныеДанные!$что$2:$что$50000","что",D$4)),"",0,1)</f>
        <v/>
      </c>
      <c r="E231" s="22">
        <f t="shared" si="3"/>
        <v>0</v>
      </c>
      <c r="F231" s="22" t="str">
        <f t="array" ref="F231">_xlfn.XLOOKUP($B231,INDIRECT(SUBSTITUTE("ИсходныеДанные!$где$2:$где$50000","где",$B$4)),INDIRECT(SUBSTITUTE("ИсходныеДанные!$что$2:$что$50000","что",F$4)),"",0,1)</f>
        <v/>
      </c>
      <c r="G231" s="96" t="str">
        <f t="array" ref="G231">_xlfn.XLOOKUP($B231,INDIRECT(SUBSTITUTE("ИсходныеДанные!$где$2:$где$50000","где",$B$4)),INDIRECT(SUBSTITUTE("ИсходныеДанные!$что$2:$что$50000","что",G$4)),"",0,1)</f>
        <v/>
      </c>
      <c r="H231" s="96" t="str">
        <f t="array" ref="H231">_xlfn.XLOOKUP($B231,INDIRECT(SUBSTITUTE("ИсходныеДанные!$где$2:$где$50000","где",$B$4)),INDIRECT(SUBSTITUTE("ИсходныеДанные!$что$2:$что$50000","что",H$4)),"",0,1)</f>
        <v/>
      </c>
      <c r="I231" s="97" t="str">
        <f t="array" ref="I231">_xlfn.XLOOKUP($B231,INDIRECT(SUBSTITUTE("ИсходныеДанные!$где$2:$где$50000","где",$B$4)),INDIRECT(SUBSTITUTE("ИсходныеДанные!$что$2:$что$50000","что",I$4)),"",0,1)</f>
        <v/>
      </c>
      <c r="J231" s="104" t="str">
        <f t="shared" si="23"/>
        <v/>
      </c>
      <c r="K231" s="160" t="str">
        <f t="shared" si="23"/>
        <v/>
      </c>
      <c r="L231" s="160" t="str">
        <f t="shared" si="23"/>
        <v/>
      </c>
      <c r="M231" s="160" t="str">
        <f t="shared" si="24"/>
        <v/>
      </c>
      <c r="N231" s="160" t="str">
        <f t="shared" si="24"/>
        <v/>
      </c>
      <c r="O231" s="160" t="str">
        <f t="shared" si="24"/>
        <v/>
      </c>
      <c r="P231" s="160" t="str">
        <f t="shared" si="25"/>
        <v/>
      </c>
      <c r="Q231" s="160" t="str">
        <f t="shared" si="25"/>
        <v/>
      </c>
      <c r="R231" s="160" t="str">
        <f t="shared" si="25"/>
        <v/>
      </c>
      <c r="S231" s="160" t="str">
        <f t="shared" si="26"/>
        <v/>
      </c>
      <c r="T231" s="160" t="str">
        <f t="shared" si="26"/>
        <v/>
      </c>
      <c r="U231" s="161" t="str">
        <f t="shared" si="26"/>
        <v/>
      </c>
      <c r="V231" s="3"/>
    </row>
    <row r="232" spans="1:22" x14ac:dyDescent="0.25">
      <c r="A232" s="6" t="str">
        <f t="shared" si="8"/>
        <v>delete</v>
      </c>
      <c r="B232" s="9" cm="1">
        <f t="array" ref="B232">INDIRECT("УникальныеСписки!A"&amp;ROW()-$K$4)</f>
        <v>0</v>
      </c>
      <c r="C232" s="7" t="str">
        <f t="array" ref="C232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ref="D232">_xlfn.XLOOKUP($B232,INDIRECT(SUBSTITUTE("ИсходныеДанные!$где$2:$где$50000","где",$B$4)),INDIRECT(SUBSTITUTE("ИсходныеДанные!$что$2:$что$50000","что",D$4)),"",0,1)</f>
        <v/>
      </c>
      <c r="E232" s="22">
        <f t="shared" si="3"/>
        <v>0</v>
      </c>
      <c r="F232" s="22" t="str">
        <f t="array" ref="F232">_xlfn.XLOOKUP($B232,INDIRECT(SUBSTITUTE("ИсходныеДанные!$где$2:$где$50000","где",$B$4)),INDIRECT(SUBSTITUTE("ИсходныеДанные!$что$2:$что$50000","что",F$4)),"",0,1)</f>
        <v/>
      </c>
      <c r="G232" s="96" t="str">
        <f t="array" ref="G232">_xlfn.XLOOKUP($B232,INDIRECT(SUBSTITUTE("ИсходныеДанные!$где$2:$где$50000","где",$B$4)),INDIRECT(SUBSTITUTE("ИсходныеДанные!$что$2:$что$50000","что",G$4)),"",0,1)</f>
        <v/>
      </c>
      <c r="H232" s="96" t="str">
        <f t="array" ref="H232">_xlfn.XLOOKUP($B232,INDIRECT(SUBSTITUTE("ИсходныеДанные!$где$2:$где$50000","где",$B$4)),INDIRECT(SUBSTITUTE("ИсходныеДанные!$что$2:$что$50000","что",H$4)),"",0,1)</f>
        <v/>
      </c>
      <c r="I232" s="97" t="str">
        <f t="array" ref="I232">_xlfn.XLOOKUP($B232,INDIRECT(SUBSTITUTE("ИсходныеДанные!$где$2:$где$50000","где",$B$4)),INDIRECT(SUBSTITUTE("ИсходныеДанные!$что$2:$что$50000","что",I$4)),"",0,1)</f>
        <v/>
      </c>
      <c r="J232" s="104" t="str">
        <f t="shared" si="23"/>
        <v/>
      </c>
      <c r="K232" s="160" t="str">
        <f t="shared" si="23"/>
        <v/>
      </c>
      <c r="L232" s="160" t="str">
        <f t="shared" si="23"/>
        <v/>
      </c>
      <c r="M232" s="160" t="str">
        <f t="shared" si="24"/>
        <v/>
      </c>
      <c r="N232" s="160" t="str">
        <f t="shared" si="24"/>
        <v/>
      </c>
      <c r="O232" s="160" t="str">
        <f t="shared" si="24"/>
        <v/>
      </c>
      <c r="P232" s="160" t="str">
        <f t="shared" si="25"/>
        <v/>
      </c>
      <c r="Q232" s="160" t="str">
        <f t="shared" si="25"/>
        <v/>
      </c>
      <c r="R232" s="160" t="str">
        <f t="shared" si="25"/>
        <v/>
      </c>
      <c r="S232" s="160" t="str">
        <f t="shared" si="26"/>
        <v/>
      </c>
      <c r="T232" s="160" t="str">
        <f t="shared" si="26"/>
        <v/>
      </c>
      <c r="U232" s="161" t="str">
        <f t="shared" si="26"/>
        <v/>
      </c>
      <c r="V232" s="3"/>
    </row>
    <row r="233" spans="1:22" x14ac:dyDescent="0.25">
      <c r="A233" s="6" t="str">
        <f t="shared" si="8"/>
        <v>delete</v>
      </c>
      <c r="B233" s="9" cm="1">
        <f t="array" ref="B233">INDIRECT("УникальныеСписки!A"&amp;ROW()-$K$4)</f>
        <v>0</v>
      </c>
      <c r="C233" s="7" t="str">
        <f t="array" ref="C233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ref="D233">_xlfn.XLOOKUP($B233,INDIRECT(SUBSTITUTE("ИсходныеДанные!$где$2:$где$50000","где",$B$4)),INDIRECT(SUBSTITUTE("ИсходныеДанные!$что$2:$что$50000","что",D$4)),"",0,1)</f>
        <v/>
      </c>
      <c r="E233" s="22">
        <f t="shared" si="3"/>
        <v>0</v>
      </c>
      <c r="F233" s="22" t="str">
        <f t="array" ref="F233">_xlfn.XLOOKUP($B233,INDIRECT(SUBSTITUTE("ИсходныеДанные!$где$2:$где$50000","где",$B$4)),INDIRECT(SUBSTITUTE("ИсходныеДанные!$что$2:$что$50000","что",F$4)),"",0,1)</f>
        <v/>
      </c>
      <c r="G233" s="96" t="str">
        <f t="array" ref="G233">_xlfn.XLOOKUP($B233,INDIRECT(SUBSTITUTE("ИсходныеДанные!$где$2:$где$50000","где",$B$4)),INDIRECT(SUBSTITUTE("ИсходныеДанные!$что$2:$что$50000","что",G$4)),"",0,1)</f>
        <v/>
      </c>
      <c r="H233" s="96" t="str">
        <f t="array" ref="H233">_xlfn.XLOOKUP($B233,INDIRECT(SUBSTITUTE("ИсходныеДанные!$где$2:$где$50000","где",$B$4)),INDIRECT(SUBSTITUTE("ИсходныеДанные!$что$2:$что$50000","что",H$4)),"",0,1)</f>
        <v/>
      </c>
      <c r="I233" s="97" t="str">
        <f t="array" ref="I233">_xlfn.XLOOKUP($B233,INDIRECT(SUBSTITUTE("ИсходныеДанные!$где$2:$где$50000","где",$B$4)),INDIRECT(SUBSTITUTE("ИсходныеДанные!$что$2:$что$50000","что",I$4)),"",0,1)</f>
        <v/>
      </c>
      <c r="J233" s="104" t="str">
        <f t="shared" si="23"/>
        <v/>
      </c>
      <c r="K233" s="160" t="str">
        <f t="shared" si="23"/>
        <v/>
      </c>
      <c r="L233" s="160" t="str">
        <f t="shared" si="23"/>
        <v/>
      </c>
      <c r="M233" s="160" t="str">
        <f t="shared" si="24"/>
        <v/>
      </c>
      <c r="N233" s="160" t="str">
        <f t="shared" si="24"/>
        <v/>
      </c>
      <c r="O233" s="160" t="str">
        <f t="shared" si="24"/>
        <v/>
      </c>
      <c r="P233" s="160" t="str">
        <f t="shared" si="25"/>
        <v/>
      </c>
      <c r="Q233" s="160" t="str">
        <f t="shared" si="25"/>
        <v/>
      </c>
      <c r="R233" s="160" t="str">
        <f t="shared" si="25"/>
        <v/>
      </c>
      <c r="S233" s="160" t="str">
        <f t="shared" si="26"/>
        <v/>
      </c>
      <c r="T233" s="160" t="str">
        <f t="shared" si="26"/>
        <v/>
      </c>
      <c r="U233" s="161" t="str">
        <f t="shared" si="26"/>
        <v/>
      </c>
      <c r="V233" s="3"/>
    </row>
    <row r="234" spans="1:22" x14ac:dyDescent="0.25">
      <c r="A234" s="6" t="str">
        <f t="shared" si="8"/>
        <v>delete</v>
      </c>
      <c r="B234" s="9" cm="1">
        <f t="array" ref="B234">INDIRECT("УникальныеСписки!A"&amp;ROW()-$K$4)</f>
        <v>0</v>
      </c>
      <c r="C234" s="7" t="str">
        <f t="array" ref="C234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ref="D234">_xlfn.XLOOKUP($B234,INDIRECT(SUBSTITUTE("ИсходныеДанные!$где$2:$где$50000","где",$B$4)),INDIRECT(SUBSTITUTE("ИсходныеДанные!$что$2:$что$50000","что",D$4)),"",0,1)</f>
        <v/>
      </c>
      <c r="E234" s="22">
        <f t="shared" si="3"/>
        <v>0</v>
      </c>
      <c r="F234" s="22" t="str">
        <f t="array" ref="F234">_xlfn.XLOOKUP($B234,INDIRECT(SUBSTITUTE("ИсходныеДанные!$где$2:$где$50000","где",$B$4)),INDIRECT(SUBSTITUTE("ИсходныеДанные!$что$2:$что$50000","что",F$4)),"",0,1)</f>
        <v/>
      </c>
      <c r="G234" s="96" t="str">
        <f t="array" ref="G234">_xlfn.XLOOKUP($B234,INDIRECT(SUBSTITUTE("ИсходныеДанные!$где$2:$где$50000","где",$B$4)),INDIRECT(SUBSTITUTE("ИсходныеДанные!$что$2:$что$50000","что",G$4)),"",0,1)</f>
        <v/>
      </c>
      <c r="H234" s="96" t="str">
        <f t="array" ref="H234">_xlfn.XLOOKUP($B234,INDIRECT(SUBSTITUTE("ИсходныеДанные!$где$2:$где$50000","где",$B$4)),INDIRECT(SUBSTITUTE("ИсходныеДанные!$что$2:$что$50000","что",H$4)),"",0,1)</f>
        <v/>
      </c>
      <c r="I234" s="97" t="str">
        <f t="array" ref="I234">_xlfn.XLOOKUP($B234,INDIRECT(SUBSTITUTE("ИсходныеДанные!$где$2:$где$50000","где",$B$4)),INDIRECT(SUBSTITUTE("ИсходныеДанные!$что$2:$что$50000","что",I$4)),"",0,1)</f>
        <v/>
      </c>
      <c r="J234" s="104" t="str">
        <f t="shared" si="23"/>
        <v/>
      </c>
      <c r="K234" s="160" t="str">
        <f t="shared" si="23"/>
        <v/>
      </c>
      <c r="L234" s="160" t="str">
        <f t="shared" si="23"/>
        <v/>
      </c>
      <c r="M234" s="160" t="str">
        <f t="shared" si="24"/>
        <v/>
      </c>
      <c r="N234" s="160" t="str">
        <f t="shared" si="24"/>
        <v/>
      </c>
      <c r="O234" s="160" t="str">
        <f t="shared" si="24"/>
        <v/>
      </c>
      <c r="P234" s="160" t="str">
        <f t="shared" si="25"/>
        <v/>
      </c>
      <c r="Q234" s="160" t="str">
        <f t="shared" si="25"/>
        <v/>
      </c>
      <c r="R234" s="160" t="str">
        <f t="shared" si="25"/>
        <v/>
      </c>
      <c r="S234" s="160" t="str">
        <f t="shared" si="26"/>
        <v/>
      </c>
      <c r="T234" s="160" t="str">
        <f t="shared" si="26"/>
        <v/>
      </c>
      <c r="U234" s="161" t="str">
        <f t="shared" si="26"/>
        <v/>
      </c>
      <c r="V234" s="3"/>
    </row>
    <row r="235" spans="1:22" x14ac:dyDescent="0.25">
      <c r="A235" s="6" t="str">
        <f t="shared" si="8"/>
        <v>delete</v>
      </c>
      <c r="B235" s="9" cm="1">
        <f t="array" ref="B235">INDIRECT("УникальныеСписки!A"&amp;ROW()-$K$4)</f>
        <v>0</v>
      </c>
      <c r="C235" s="7" t="str">
        <f t="array" ref="C235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ref="D235">_xlfn.XLOOKUP($B235,INDIRECT(SUBSTITUTE("ИсходныеДанные!$где$2:$где$50000","где",$B$4)),INDIRECT(SUBSTITUTE("ИсходныеДанные!$что$2:$что$50000","что",D$4)),"",0,1)</f>
        <v/>
      </c>
      <c r="E235" s="22">
        <f t="shared" si="3"/>
        <v>0</v>
      </c>
      <c r="F235" s="22" t="str">
        <f t="array" ref="F235">_xlfn.XLOOKUP($B235,INDIRECT(SUBSTITUTE("ИсходныеДанные!$где$2:$где$50000","где",$B$4)),INDIRECT(SUBSTITUTE("ИсходныеДанные!$что$2:$что$50000","что",F$4)),"",0,1)</f>
        <v/>
      </c>
      <c r="G235" s="96" t="str">
        <f t="array" ref="G235">_xlfn.XLOOKUP($B235,INDIRECT(SUBSTITUTE("ИсходныеДанные!$где$2:$где$50000","где",$B$4)),INDIRECT(SUBSTITUTE("ИсходныеДанные!$что$2:$что$50000","что",G$4)),"",0,1)</f>
        <v/>
      </c>
      <c r="H235" s="96" t="str">
        <f t="array" ref="H235">_xlfn.XLOOKUP($B235,INDIRECT(SUBSTITUTE("ИсходныеДанные!$где$2:$где$50000","где",$B$4)),INDIRECT(SUBSTITUTE("ИсходныеДанные!$что$2:$что$50000","что",H$4)),"",0,1)</f>
        <v/>
      </c>
      <c r="I235" s="97" t="str">
        <f t="array" ref="I235">_xlfn.XLOOKUP($B235,INDIRECT(SUBSTITUTE("ИсходныеДанные!$где$2:$где$50000","где",$B$4)),INDIRECT(SUBSTITUTE("ИсходныеДанные!$что$2:$что$50000","что",I$4)),"",0,1)</f>
        <v/>
      </c>
      <c r="J235" s="104" t="str">
        <f t="shared" si="23"/>
        <v/>
      </c>
      <c r="K235" s="160" t="str">
        <f t="shared" si="23"/>
        <v/>
      </c>
      <c r="L235" s="160" t="str">
        <f t="shared" si="23"/>
        <v/>
      </c>
      <c r="M235" s="160" t="str">
        <f t="shared" si="24"/>
        <v/>
      </c>
      <c r="N235" s="160" t="str">
        <f t="shared" si="24"/>
        <v/>
      </c>
      <c r="O235" s="160" t="str">
        <f t="shared" si="24"/>
        <v/>
      </c>
      <c r="P235" s="160" t="str">
        <f t="shared" si="25"/>
        <v/>
      </c>
      <c r="Q235" s="160" t="str">
        <f t="shared" si="25"/>
        <v/>
      </c>
      <c r="R235" s="160" t="str">
        <f t="shared" si="25"/>
        <v/>
      </c>
      <c r="S235" s="160" t="str">
        <f t="shared" si="26"/>
        <v/>
      </c>
      <c r="T235" s="160" t="str">
        <f t="shared" si="26"/>
        <v/>
      </c>
      <c r="U235" s="161" t="str">
        <f t="shared" si="26"/>
        <v/>
      </c>
      <c r="V235" s="3"/>
    </row>
    <row r="236" spans="1:22" x14ac:dyDescent="0.25">
      <c r="A236" s="6" t="str">
        <f t="shared" si="8"/>
        <v>delete</v>
      </c>
      <c r="B236" s="9" cm="1">
        <f t="array" ref="B236">INDIRECT("УникальныеСписки!A"&amp;ROW()-$K$4)</f>
        <v>0</v>
      </c>
      <c r="C236" s="7" t="str">
        <f t="array" ref="C236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ref="D236">_xlfn.XLOOKUP($B236,INDIRECT(SUBSTITUTE("ИсходныеДанные!$где$2:$где$50000","где",$B$4)),INDIRECT(SUBSTITUTE("ИсходныеДанные!$что$2:$что$50000","что",D$4)),"",0,1)</f>
        <v/>
      </c>
      <c r="E236" s="22">
        <f t="shared" si="3"/>
        <v>0</v>
      </c>
      <c r="F236" s="22" t="str">
        <f t="array" ref="F236">_xlfn.XLOOKUP($B236,INDIRECT(SUBSTITUTE("ИсходныеДанные!$где$2:$где$50000","где",$B$4)),INDIRECT(SUBSTITUTE("ИсходныеДанные!$что$2:$что$50000","что",F$4)),"",0,1)</f>
        <v/>
      </c>
      <c r="G236" s="96" t="str">
        <f t="array" ref="G236">_xlfn.XLOOKUP($B236,INDIRECT(SUBSTITUTE("ИсходныеДанные!$где$2:$где$50000","где",$B$4)),INDIRECT(SUBSTITUTE("ИсходныеДанные!$что$2:$что$50000","что",G$4)),"",0,1)</f>
        <v/>
      </c>
      <c r="H236" s="96" t="str">
        <f t="array" ref="H236">_xlfn.XLOOKUP($B236,INDIRECT(SUBSTITUTE("ИсходныеДанные!$где$2:$где$50000","где",$B$4)),INDIRECT(SUBSTITUTE("ИсходныеДанные!$что$2:$что$50000","что",H$4)),"",0,1)</f>
        <v/>
      </c>
      <c r="I236" s="97" t="str">
        <f t="array" ref="I236">_xlfn.XLOOKUP($B236,INDIRECT(SUBSTITUTE("ИсходныеДанные!$где$2:$где$50000","где",$B$4)),INDIRECT(SUBSTITUTE("ИсходныеДанные!$что$2:$что$50000","что",I$4)),"",0,1)</f>
        <v/>
      </c>
      <c r="J236" s="104" t="str">
        <f t="shared" si="23"/>
        <v/>
      </c>
      <c r="K236" s="160" t="str">
        <f t="shared" si="23"/>
        <v/>
      </c>
      <c r="L236" s="160" t="str">
        <f t="shared" si="23"/>
        <v/>
      </c>
      <c r="M236" s="160" t="str">
        <f t="shared" si="24"/>
        <v/>
      </c>
      <c r="N236" s="160" t="str">
        <f t="shared" si="24"/>
        <v/>
      </c>
      <c r="O236" s="160" t="str">
        <f t="shared" si="24"/>
        <v/>
      </c>
      <c r="P236" s="160" t="str">
        <f t="shared" si="25"/>
        <v/>
      </c>
      <c r="Q236" s="160" t="str">
        <f t="shared" si="25"/>
        <v/>
      </c>
      <c r="R236" s="160" t="str">
        <f t="shared" si="25"/>
        <v/>
      </c>
      <c r="S236" s="160" t="str">
        <f t="shared" si="26"/>
        <v/>
      </c>
      <c r="T236" s="160" t="str">
        <f t="shared" si="26"/>
        <v/>
      </c>
      <c r="U236" s="161" t="str">
        <f t="shared" si="26"/>
        <v/>
      </c>
      <c r="V236" s="3"/>
    </row>
    <row r="237" spans="1:22" x14ac:dyDescent="0.25">
      <c r="A237" s="6" t="str">
        <f t="shared" si="8"/>
        <v>delete</v>
      </c>
      <c r="B237" s="9" cm="1">
        <f t="array" ref="B237">INDIRECT("УникальныеСписки!A"&amp;ROW()-$K$4)</f>
        <v>0</v>
      </c>
      <c r="C237" s="7" t="str">
        <f t="array" ref="C237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ref="D237">_xlfn.XLOOKUP($B237,INDIRECT(SUBSTITUTE("ИсходныеДанные!$где$2:$где$50000","где",$B$4)),INDIRECT(SUBSTITUTE("ИсходныеДанные!$что$2:$что$50000","что",D$4)),"",0,1)</f>
        <v/>
      </c>
      <c r="E237" s="22">
        <f t="shared" si="3"/>
        <v>0</v>
      </c>
      <c r="F237" s="22" t="str">
        <f t="array" ref="F237">_xlfn.XLOOKUP($B237,INDIRECT(SUBSTITUTE("ИсходныеДанные!$где$2:$где$50000","где",$B$4)),INDIRECT(SUBSTITUTE("ИсходныеДанные!$что$2:$что$50000","что",F$4)),"",0,1)</f>
        <v/>
      </c>
      <c r="G237" s="96" t="str">
        <f t="array" ref="G237">_xlfn.XLOOKUP($B237,INDIRECT(SUBSTITUTE("ИсходныеДанные!$где$2:$где$50000","где",$B$4)),INDIRECT(SUBSTITUTE("ИсходныеДанные!$что$2:$что$50000","что",G$4)),"",0,1)</f>
        <v/>
      </c>
      <c r="H237" s="96" t="str">
        <f t="array" ref="H237">_xlfn.XLOOKUP($B237,INDIRECT(SUBSTITUTE("ИсходныеДанные!$где$2:$где$50000","где",$B$4)),INDIRECT(SUBSTITUTE("ИсходныеДанные!$что$2:$что$50000","что",H$4)),"",0,1)</f>
        <v/>
      </c>
      <c r="I237" s="97" t="str">
        <f t="array" ref="I237">_xlfn.XLOOKUP($B237,INDIRECT(SUBSTITUTE("ИсходныеДанные!$где$2:$где$50000","где",$B$4)),INDIRECT(SUBSTITUTE("ИсходныеДанные!$что$2:$что$50000","что",I$4)),"",0,1)</f>
        <v/>
      </c>
      <c r="J237" s="104" t="str">
        <f t="shared" si="23"/>
        <v/>
      </c>
      <c r="K237" s="160" t="str">
        <f t="shared" si="23"/>
        <v/>
      </c>
      <c r="L237" s="160" t="str">
        <f t="shared" si="23"/>
        <v/>
      </c>
      <c r="M237" s="160" t="str">
        <f t="shared" si="24"/>
        <v/>
      </c>
      <c r="N237" s="160" t="str">
        <f t="shared" si="24"/>
        <v/>
      </c>
      <c r="O237" s="160" t="str">
        <f t="shared" si="24"/>
        <v/>
      </c>
      <c r="P237" s="160" t="str">
        <f t="shared" si="25"/>
        <v/>
      </c>
      <c r="Q237" s="160" t="str">
        <f t="shared" si="25"/>
        <v/>
      </c>
      <c r="R237" s="160" t="str">
        <f t="shared" si="25"/>
        <v/>
      </c>
      <c r="S237" s="160" t="str">
        <f t="shared" si="26"/>
        <v/>
      </c>
      <c r="T237" s="160" t="str">
        <f t="shared" si="26"/>
        <v/>
      </c>
      <c r="U237" s="161" t="str">
        <f t="shared" si="26"/>
        <v/>
      </c>
      <c r="V237" s="3"/>
    </row>
    <row r="238" spans="1:22" x14ac:dyDescent="0.25">
      <c r="A238" s="6" t="str">
        <f t="shared" si="8"/>
        <v>delete</v>
      </c>
      <c r="B238" s="9" cm="1">
        <f t="array" ref="B238">INDIRECT("УникальныеСписки!A"&amp;ROW()-$K$4)</f>
        <v>0</v>
      </c>
      <c r="C238" s="7" t="str">
        <f t="array" ref="C238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ref="D238">_xlfn.XLOOKUP($B238,INDIRECT(SUBSTITUTE("ИсходныеДанные!$где$2:$где$50000","где",$B$4)),INDIRECT(SUBSTITUTE("ИсходныеДанные!$что$2:$что$50000","что",D$4)),"",0,1)</f>
        <v/>
      </c>
      <c r="E238" s="22">
        <f t="shared" si="3"/>
        <v>0</v>
      </c>
      <c r="F238" s="22" t="str">
        <f t="array" ref="F238">_xlfn.XLOOKUP($B238,INDIRECT(SUBSTITUTE("ИсходныеДанные!$где$2:$где$50000","где",$B$4)),INDIRECT(SUBSTITUTE("ИсходныеДанные!$что$2:$что$50000","что",F$4)),"",0,1)</f>
        <v/>
      </c>
      <c r="G238" s="96" t="str">
        <f t="array" ref="G238">_xlfn.XLOOKUP($B238,INDIRECT(SUBSTITUTE("ИсходныеДанные!$где$2:$где$50000","где",$B$4)),INDIRECT(SUBSTITUTE("ИсходныеДанные!$что$2:$что$50000","что",G$4)),"",0,1)</f>
        <v/>
      </c>
      <c r="H238" s="96" t="str">
        <f t="array" ref="H238">_xlfn.XLOOKUP($B238,INDIRECT(SUBSTITUTE("ИсходныеДанные!$где$2:$где$50000","где",$B$4)),INDIRECT(SUBSTITUTE("ИсходныеДанные!$что$2:$что$50000","что",H$4)),"",0,1)</f>
        <v/>
      </c>
      <c r="I238" s="97" t="str">
        <f t="array" ref="I238">_xlfn.XLOOKUP($B238,INDIRECT(SUBSTITUTE("ИсходныеДанные!$где$2:$где$50000","где",$B$4)),INDIRECT(SUBSTITUTE("ИсходныеДанные!$что$2:$что$50000","что",I$4)),"",0,1)</f>
        <v/>
      </c>
      <c r="J238" s="104" t="str">
        <f t="shared" si="23"/>
        <v/>
      </c>
      <c r="K238" s="160" t="str">
        <f t="shared" si="23"/>
        <v/>
      </c>
      <c r="L238" s="160" t="str">
        <f t="shared" si="23"/>
        <v/>
      </c>
      <c r="M238" s="160" t="str">
        <f t="shared" si="24"/>
        <v/>
      </c>
      <c r="N238" s="160" t="str">
        <f t="shared" si="24"/>
        <v/>
      </c>
      <c r="O238" s="160" t="str">
        <f t="shared" si="24"/>
        <v/>
      </c>
      <c r="P238" s="160" t="str">
        <f t="shared" si="25"/>
        <v/>
      </c>
      <c r="Q238" s="160" t="str">
        <f t="shared" si="25"/>
        <v/>
      </c>
      <c r="R238" s="160" t="str">
        <f t="shared" si="25"/>
        <v/>
      </c>
      <c r="S238" s="160" t="str">
        <f t="shared" si="26"/>
        <v/>
      </c>
      <c r="T238" s="160" t="str">
        <f t="shared" si="26"/>
        <v/>
      </c>
      <c r="U238" s="161" t="str">
        <f t="shared" si="26"/>
        <v/>
      </c>
      <c r="V238" s="3"/>
    </row>
    <row r="239" spans="1:22" x14ac:dyDescent="0.25">
      <c r="A239" s="6" t="str">
        <f t="shared" si="8"/>
        <v>delete</v>
      </c>
      <c r="B239" s="9" cm="1">
        <f t="array" ref="B239">INDIRECT("УникальныеСписки!A"&amp;ROW()-$K$4)</f>
        <v>0</v>
      </c>
      <c r="C239" s="7" t="str">
        <f t="array" ref="C239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ref="D239">_xlfn.XLOOKUP($B239,INDIRECT(SUBSTITUTE("ИсходныеДанные!$где$2:$где$50000","где",$B$4)),INDIRECT(SUBSTITUTE("ИсходныеДанные!$что$2:$что$50000","что",D$4)),"",0,1)</f>
        <v/>
      </c>
      <c r="E239" s="22">
        <f t="shared" si="3"/>
        <v>0</v>
      </c>
      <c r="F239" s="22" t="str">
        <f t="array" ref="F239">_xlfn.XLOOKUP($B239,INDIRECT(SUBSTITUTE("ИсходныеДанные!$где$2:$где$50000","где",$B$4)),INDIRECT(SUBSTITUTE("ИсходныеДанные!$что$2:$что$50000","что",F$4)),"",0,1)</f>
        <v/>
      </c>
      <c r="G239" s="96" t="str">
        <f t="array" ref="G239">_xlfn.XLOOKUP($B239,INDIRECT(SUBSTITUTE("ИсходныеДанные!$где$2:$где$50000","где",$B$4)),INDIRECT(SUBSTITUTE("ИсходныеДанные!$что$2:$что$50000","что",G$4)),"",0,1)</f>
        <v/>
      </c>
      <c r="H239" s="96" t="str">
        <f t="array" ref="H239">_xlfn.XLOOKUP($B239,INDIRECT(SUBSTITUTE("ИсходныеДанные!$где$2:$где$50000","где",$B$4)),INDIRECT(SUBSTITUTE("ИсходныеДанные!$что$2:$что$50000","что",H$4)),"",0,1)</f>
        <v/>
      </c>
      <c r="I239" s="97" t="str">
        <f t="array" ref="I239">_xlfn.XLOOKUP($B239,INDIRECT(SUBSTITUTE("ИсходныеДанные!$где$2:$где$50000","где",$B$4)),INDIRECT(SUBSTITUTE("ИсходныеДанные!$что$2:$что$50000","что",I$4)),"",0,1)</f>
        <v/>
      </c>
      <c r="J239" s="104" t="str">
        <f t="shared" si="23"/>
        <v/>
      </c>
      <c r="K239" s="160" t="str">
        <f t="shared" si="23"/>
        <v/>
      </c>
      <c r="L239" s="160" t="str">
        <f t="shared" si="23"/>
        <v/>
      </c>
      <c r="M239" s="160" t="str">
        <f t="shared" si="24"/>
        <v/>
      </c>
      <c r="N239" s="160" t="str">
        <f t="shared" si="24"/>
        <v/>
      </c>
      <c r="O239" s="160" t="str">
        <f t="shared" si="24"/>
        <v/>
      </c>
      <c r="P239" s="160" t="str">
        <f t="shared" si="25"/>
        <v/>
      </c>
      <c r="Q239" s="160" t="str">
        <f t="shared" si="25"/>
        <v/>
      </c>
      <c r="R239" s="160" t="str">
        <f t="shared" si="25"/>
        <v/>
      </c>
      <c r="S239" s="160" t="str">
        <f t="shared" si="26"/>
        <v/>
      </c>
      <c r="T239" s="160" t="str">
        <f t="shared" si="26"/>
        <v/>
      </c>
      <c r="U239" s="161" t="str">
        <f t="shared" si="26"/>
        <v/>
      </c>
      <c r="V239" s="3"/>
    </row>
    <row r="240" spans="1:22" x14ac:dyDescent="0.25">
      <c r="A240" s="6" t="str">
        <f t="shared" si="8"/>
        <v>delete</v>
      </c>
      <c r="B240" s="9" cm="1">
        <f t="array" ref="B240">INDIRECT("УникальныеСписки!A"&amp;ROW()-$K$4)</f>
        <v>0</v>
      </c>
      <c r="C240" s="7" t="str">
        <f t="array" ref="C240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ref="D240">_xlfn.XLOOKUP($B240,INDIRECT(SUBSTITUTE("ИсходныеДанные!$где$2:$где$50000","где",$B$4)),INDIRECT(SUBSTITUTE("ИсходныеДанные!$что$2:$что$50000","что",D$4)),"",0,1)</f>
        <v/>
      </c>
      <c r="E240" s="22">
        <f t="shared" si="3"/>
        <v>0</v>
      </c>
      <c r="F240" s="22" t="str">
        <f t="array" ref="F240">_xlfn.XLOOKUP($B240,INDIRECT(SUBSTITUTE("ИсходныеДанные!$где$2:$где$50000","где",$B$4)),INDIRECT(SUBSTITUTE("ИсходныеДанные!$что$2:$что$50000","что",F$4)),"",0,1)</f>
        <v/>
      </c>
      <c r="G240" s="96" t="str">
        <f t="array" ref="G240">_xlfn.XLOOKUP($B240,INDIRECT(SUBSTITUTE("ИсходныеДанные!$где$2:$где$50000","где",$B$4)),INDIRECT(SUBSTITUTE("ИсходныеДанные!$что$2:$что$50000","что",G$4)),"",0,1)</f>
        <v/>
      </c>
      <c r="H240" s="96" t="str">
        <f t="array" ref="H240">_xlfn.XLOOKUP($B240,INDIRECT(SUBSTITUTE("ИсходныеДанные!$где$2:$где$50000","где",$B$4)),INDIRECT(SUBSTITUTE("ИсходныеДанные!$что$2:$что$50000","что",H$4)),"",0,1)</f>
        <v/>
      </c>
      <c r="I240" s="97" t="str">
        <f t="array" ref="I240">_xlfn.XLOOKUP($B240,INDIRECT(SUBSTITUTE("ИсходныеДанные!$где$2:$где$50000","где",$B$4)),INDIRECT(SUBSTITUTE("ИсходныеДанные!$что$2:$что$50000","что",I$4)),"",0,1)</f>
        <v/>
      </c>
      <c r="J240" s="104" t="str">
        <f t="shared" si="23"/>
        <v/>
      </c>
      <c r="K240" s="160" t="str">
        <f t="shared" si="23"/>
        <v/>
      </c>
      <c r="L240" s="160" t="str">
        <f t="shared" si="23"/>
        <v/>
      </c>
      <c r="M240" s="160" t="str">
        <f t="shared" si="24"/>
        <v/>
      </c>
      <c r="N240" s="160" t="str">
        <f t="shared" si="24"/>
        <v/>
      </c>
      <c r="O240" s="160" t="str">
        <f t="shared" si="24"/>
        <v/>
      </c>
      <c r="P240" s="160" t="str">
        <f t="shared" si="25"/>
        <v/>
      </c>
      <c r="Q240" s="160" t="str">
        <f t="shared" si="25"/>
        <v/>
      </c>
      <c r="R240" s="160" t="str">
        <f t="shared" si="25"/>
        <v/>
      </c>
      <c r="S240" s="160" t="str">
        <f t="shared" si="26"/>
        <v/>
      </c>
      <c r="T240" s="160" t="str">
        <f t="shared" si="26"/>
        <v/>
      </c>
      <c r="U240" s="161" t="str">
        <f t="shared" si="26"/>
        <v/>
      </c>
      <c r="V240" s="3"/>
    </row>
    <row r="241" spans="1:22" x14ac:dyDescent="0.25">
      <c r="A241" s="6" t="str">
        <f t="shared" si="8"/>
        <v>delete</v>
      </c>
      <c r="B241" s="9" cm="1">
        <f t="array" ref="B241">INDIRECT("УникальныеСписки!A"&amp;ROW()-$K$4)</f>
        <v>0</v>
      </c>
      <c r="C241" s="7" t="str">
        <f t="array" ref="C24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ref="D241">_xlfn.XLOOKUP($B241,INDIRECT(SUBSTITUTE("ИсходныеДанные!$где$2:$где$50000","где",$B$4)),INDIRECT(SUBSTITUTE("ИсходныеДанные!$что$2:$что$50000","что",D$4)),"",0,1)</f>
        <v/>
      </c>
      <c r="E241" s="22">
        <f t="shared" si="3"/>
        <v>0</v>
      </c>
      <c r="F241" s="22" t="str">
        <f t="array" ref="F241">_xlfn.XLOOKUP($B241,INDIRECT(SUBSTITUTE("ИсходныеДанные!$где$2:$где$50000","где",$B$4)),INDIRECT(SUBSTITUTE("ИсходныеДанные!$что$2:$что$50000","что",F$4)),"",0,1)</f>
        <v/>
      </c>
      <c r="G241" s="96" t="str">
        <f t="array" ref="G241">_xlfn.XLOOKUP($B241,INDIRECT(SUBSTITUTE("ИсходныеДанные!$где$2:$где$50000","где",$B$4)),INDIRECT(SUBSTITUTE("ИсходныеДанные!$что$2:$что$50000","что",G$4)),"",0,1)</f>
        <v/>
      </c>
      <c r="H241" s="96" t="str">
        <f t="array" ref="H241">_xlfn.XLOOKUP($B241,INDIRECT(SUBSTITUTE("ИсходныеДанные!$где$2:$где$50000","где",$B$4)),INDIRECT(SUBSTITUTE("ИсходныеДанные!$что$2:$что$50000","что",H$4)),"",0,1)</f>
        <v/>
      </c>
      <c r="I241" s="97" t="str">
        <f t="array" ref="I241">_xlfn.XLOOKUP($B241,INDIRECT(SUBSTITUTE("ИсходныеДанные!$где$2:$где$50000","где",$B$4)),INDIRECT(SUBSTITUTE("ИсходныеДанные!$что$2:$что$50000","что",I$4)),"",0,1)</f>
        <v/>
      </c>
      <c r="J241" s="104" t="str">
        <f t="shared" si="23"/>
        <v/>
      </c>
      <c r="K241" s="160" t="str">
        <f t="shared" si="23"/>
        <v/>
      </c>
      <c r="L241" s="160" t="str">
        <f t="shared" si="23"/>
        <v/>
      </c>
      <c r="M241" s="160" t="str">
        <f t="shared" si="24"/>
        <v/>
      </c>
      <c r="N241" s="160" t="str">
        <f t="shared" si="24"/>
        <v/>
      </c>
      <c r="O241" s="160" t="str">
        <f t="shared" si="24"/>
        <v/>
      </c>
      <c r="P241" s="160" t="str">
        <f t="shared" si="25"/>
        <v/>
      </c>
      <c r="Q241" s="160" t="str">
        <f t="shared" si="25"/>
        <v/>
      </c>
      <c r="R241" s="160" t="str">
        <f t="shared" si="25"/>
        <v/>
      </c>
      <c r="S241" s="160" t="str">
        <f t="shared" si="26"/>
        <v/>
      </c>
      <c r="T241" s="160" t="str">
        <f t="shared" si="26"/>
        <v/>
      </c>
      <c r="U241" s="161" t="str">
        <f t="shared" si="26"/>
        <v/>
      </c>
      <c r="V241" s="3"/>
    </row>
    <row r="242" spans="1:22" x14ac:dyDescent="0.25">
      <c r="A242" s="6" t="str">
        <f t="shared" si="8"/>
        <v>delete</v>
      </c>
      <c r="B242" s="9" cm="1">
        <f t="array" ref="B242">INDIRECT("УникальныеСписки!A"&amp;ROW()-$K$4)</f>
        <v>0</v>
      </c>
      <c r="C242" s="7" t="str">
        <f t="array" ref="C242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ref="D242">_xlfn.XLOOKUP($B242,INDIRECT(SUBSTITUTE("ИсходныеДанные!$где$2:$где$50000","где",$B$4)),INDIRECT(SUBSTITUTE("ИсходныеДанные!$что$2:$что$50000","что",D$4)),"",0,1)</f>
        <v/>
      </c>
      <c r="E242" s="22">
        <f t="shared" si="3"/>
        <v>0</v>
      </c>
      <c r="F242" s="22" t="str">
        <f t="array" ref="F242">_xlfn.XLOOKUP($B242,INDIRECT(SUBSTITUTE("ИсходныеДанные!$где$2:$где$50000","где",$B$4)),INDIRECT(SUBSTITUTE("ИсходныеДанные!$что$2:$что$50000","что",F$4)),"",0,1)</f>
        <v/>
      </c>
      <c r="G242" s="96" t="str">
        <f t="array" ref="G242">_xlfn.XLOOKUP($B242,INDIRECT(SUBSTITUTE("ИсходныеДанные!$где$2:$где$50000","где",$B$4)),INDIRECT(SUBSTITUTE("ИсходныеДанные!$что$2:$что$50000","что",G$4)),"",0,1)</f>
        <v/>
      </c>
      <c r="H242" s="96" t="str">
        <f t="array" ref="H242">_xlfn.XLOOKUP($B242,INDIRECT(SUBSTITUTE("ИсходныеДанные!$где$2:$где$50000","где",$B$4)),INDIRECT(SUBSTITUTE("ИсходныеДанные!$что$2:$что$50000","что",H$4)),"",0,1)</f>
        <v/>
      </c>
      <c r="I242" s="97" t="str">
        <f t="array" ref="I242">_xlfn.XLOOKUP($B242,INDIRECT(SUBSTITUTE("ИсходныеДанные!$где$2:$где$50000","где",$B$4)),INDIRECT(SUBSTITUTE("ИсходныеДанные!$что$2:$что$50000","что",I$4)),"",0,1)</f>
        <v/>
      </c>
      <c r="J242" s="104" t="str">
        <f t="shared" si="23"/>
        <v/>
      </c>
      <c r="K242" s="160" t="str">
        <f t="shared" si="23"/>
        <v/>
      </c>
      <c r="L242" s="160" t="str">
        <f t="shared" si="23"/>
        <v/>
      </c>
      <c r="M242" s="160" t="str">
        <f t="shared" si="24"/>
        <v/>
      </c>
      <c r="N242" s="160" t="str">
        <f t="shared" si="24"/>
        <v/>
      </c>
      <c r="O242" s="160" t="str">
        <f t="shared" si="24"/>
        <v/>
      </c>
      <c r="P242" s="160" t="str">
        <f t="shared" si="25"/>
        <v/>
      </c>
      <c r="Q242" s="160" t="str">
        <f t="shared" si="25"/>
        <v/>
      </c>
      <c r="R242" s="160" t="str">
        <f t="shared" si="25"/>
        <v/>
      </c>
      <c r="S242" s="160" t="str">
        <f t="shared" si="26"/>
        <v/>
      </c>
      <c r="T242" s="160" t="str">
        <f t="shared" si="26"/>
        <v/>
      </c>
      <c r="U242" s="161" t="str">
        <f t="shared" si="26"/>
        <v/>
      </c>
      <c r="V242" s="3"/>
    </row>
    <row r="243" spans="1:22" x14ac:dyDescent="0.25">
      <c r="A243" s="6" t="str">
        <f t="shared" si="8"/>
        <v>delete</v>
      </c>
      <c r="B243" s="9" cm="1">
        <f t="array" ref="B243">INDIRECT("УникальныеСписки!A"&amp;ROW()-$K$4)</f>
        <v>0</v>
      </c>
      <c r="C243" s="7" t="str">
        <f t="array" ref="C243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ref="D243">_xlfn.XLOOKUP($B243,INDIRECT(SUBSTITUTE("ИсходныеДанные!$где$2:$где$50000","где",$B$4)),INDIRECT(SUBSTITUTE("ИсходныеДанные!$что$2:$что$50000","что",D$4)),"",0,1)</f>
        <v/>
      </c>
      <c r="E243" s="22">
        <f t="shared" si="3"/>
        <v>0</v>
      </c>
      <c r="F243" s="22" t="str">
        <f t="array" ref="F243">_xlfn.XLOOKUP($B243,INDIRECT(SUBSTITUTE("ИсходныеДанные!$где$2:$где$50000","где",$B$4)),INDIRECT(SUBSTITUTE("ИсходныеДанные!$что$2:$что$50000","что",F$4)),"",0,1)</f>
        <v/>
      </c>
      <c r="G243" s="96" t="str">
        <f t="array" ref="G243">_xlfn.XLOOKUP($B243,INDIRECT(SUBSTITUTE("ИсходныеДанные!$где$2:$где$50000","где",$B$4)),INDIRECT(SUBSTITUTE("ИсходныеДанные!$что$2:$что$50000","что",G$4)),"",0,1)</f>
        <v/>
      </c>
      <c r="H243" s="96" t="str">
        <f t="array" ref="H243">_xlfn.XLOOKUP($B243,INDIRECT(SUBSTITUTE("ИсходныеДанные!$где$2:$где$50000","где",$B$4)),INDIRECT(SUBSTITUTE("ИсходныеДанные!$что$2:$что$50000","что",H$4)),"",0,1)</f>
        <v/>
      </c>
      <c r="I243" s="97" t="str">
        <f t="array" ref="I243">_xlfn.XLOOKUP($B243,INDIRECT(SUBSTITUTE("ИсходныеДанные!$где$2:$где$50000","где",$B$4)),INDIRECT(SUBSTITUTE("ИсходныеДанные!$что$2:$что$50000","что",I$4)),"",0,1)</f>
        <v/>
      </c>
      <c r="J243" s="104" t="str">
        <f t="shared" si="23"/>
        <v/>
      </c>
      <c r="K243" s="160" t="str">
        <f t="shared" si="23"/>
        <v/>
      </c>
      <c r="L243" s="160" t="str">
        <f t="shared" si="23"/>
        <v/>
      </c>
      <c r="M243" s="160" t="str">
        <f t="shared" si="24"/>
        <v/>
      </c>
      <c r="N243" s="160" t="str">
        <f t="shared" si="24"/>
        <v/>
      </c>
      <c r="O243" s="160" t="str">
        <f t="shared" si="24"/>
        <v/>
      </c>
      <c r="P243" s="160" t="str">
        <f t="shared" si="25"/>
        <v/>
      </c>
      <c r="Q243" s="160" t="str">
        <f t="shared" si="25"/>
        <v/>
      </c>
      <c r="R243" s="160" t="str">
        <f t="shared" si="25"/>
        <v/>
      </c>
      <c r="S243" s="160" t="str">
        <f t="shared" si="26"/>
        <v/>
      </c>
      <c r="T243" s="160" t="str">
        <f t="shared" si="26"/>
        <v/>
      </c>
      <c r="U243" s="161" t="str">
        <f t="shared" si="26"/>
        <v/>
      </c>
      <c r="V243" s="3"/>
    </row>
    <row r="244" spans="1:22" x14ac:dyDescent="0.25">
      <c r="A244" s="6" t="str">
        <f t="shared" si="8"/>
        <v>delete</v>
      </c>
      <c r="B244" s="9" cm="1">
        <f t="array" ref="B244">INDIRECT("УникальныеСписки!A"&amp;ROW()-$K$4)</f>
        <v>0</v>
      </c>
      <c r="C244" s="7" t="str">
        <f t="array" ref="C244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ref="D244">_xlfn.XLOOKUP($B244,INDIRECT(SUBSTITUTE("ИсходныеДанные!$где$2:$где$50000","где",$B$4)),INDIRECT(SUBSTITUTE("ИсходныеДанные!$что$2:$что$50000","что",D$4)),"",0,1)</f>
        <v/>
      </c>
      <c r="E244" s="22">
        <f t="shared" si="3"/>
        <v>0</v>
      </c>
      <c r="F244" s="22" t="str">
        <f t="array" ref="F244">_xlfn.XLOOKUP($B244,INDIRECT(SUBSTITUTE("ИсходныеДанные!$где$2:$где$50000","где",$B$4)),INDIRECT(SUBSTITUTE("ИсходныеДанные!$что$2:$что$50000","что",F$4)),"",0,1)</f>
        <v/>
      </c>
      <c r="G244" s="96" t="str">
        <f t="array" ref="G244">_xlfn.XLOOKUP($B244,INDIRECT(SUBSTITUTE("ИсходныеДанные!$где$2:$где$50000","где",$B$4)),INDIRECT(SUBSTITUTE("ИсходныеДанные!$что$2:$что$50000","что",G$4)),"",0,1)</f>
        <v/>
      </c>
      <c r="H244" s="96" t="str">
        <f t="array" ref="H244">_xlfn.XLOOKUP($B244,INDIRECT(SUBSTITUTE("ИсходныеДанные!$где$2:$где$50000","где",$B$4)),INDIRECT(SUBSTITUTE("ИсходныеДанные!$что$2:$что$50000","что",H$4)),"",0,1)</f>
        <v/>
      </c>
      <c r="I244" s="97" t="str">
        <f t="array" ref="I244">_xlfn.XLOOKUP($B244,INDIRECT(SUBSTITUTE("ИсходныеДанные!$где$2:$где$50000","где",$B$4)),INDIRECT(SUBSTITUTE("ИсходныеДанные!$что$2:$что$50000","что",I$4)),"",0,1)</f>
        <v/>
      </c>
      <c r="J244" s="104" t="str">
        <f t="shared" si="23"/>
        <v/>
      </c>
      <c r="K244" s="160" t="str">
        <f t="shared" si="23"/>
        <v/>
      </c>
      <c r="L244" s="160" t="str">
        <f t="shared" si="23"/>
        <v/>
      </c>
      <c r="M244" s="160" t="str">
        <f t="shared" si="24"/>
        <v/>
      </c>
      <c r="N244" s="160" t="str">
        <f t="shared" si="24"/>
        <v/>
      </c>
      <c r="O244" s="160" t="str">
        <f t="shared" si="24"/>
        <v/>
      </c>
      <c r="P244" s="160" t="str">
        <f t="shared" si="25"/>
        <v/>
      </c>
      <c r="Q244" s="160" t="str">
        <f t="shared" si="25"/>
        <v/>
      </c>
      <c r="R244" s="160" t="str">
        <f t="shared" si="25"/>
        <v/>
      </c>
      <c r="S244" s="160" t="str">
        <f t="shared" si="26"/>
        <v/>
      </c>
      <c r="T244" s="160" t="str">
        <f t="shared" si="26"/>
        <v/>
      </c>
      <c r="U244" s="161" t="str">
        <f t="shared" si="26"/>
        <v/>
      </c>
      <c r="V244" s="3"/>
    </row>
    <row r="245" spans="1:22" x14ac:dyDescent="0.25">
      <c r="A245" s="6" t="str">
        <f t="shared" si="8"/>
        <v>delete</v>
      </c>
      <c r="B245" s="9" cm="1">
        <f t="array" ref="B245">INDIRECT("УникальныеСписки!A"&amp;ROW()-$K$4)</f>
        <v>0</v>
      </c>
      <c r="C245" s="7" t="str">
        <f t="array" ref="C245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ref="D245">_xlfn.XLOOKUP($B245,INDIRECT(SUBSTITUTE("ИсходныеДанные!$где$2:$где$50000","где",$B$4)),INDIRECT(SUBSTITUTE("ИсходныеДанные!$что$2:$что$50000","что",D$4)),"",0,1)</f>
        <v/>
      </c>
      <c r="E245" s="22">
        <f t="shared" si="3"/>
        <v>0</v>
      </c>
      <c r="F245" s="22" t="str">
        <f t="array" ref="F245">_xlfn.XLOOKUP($B245,INDIRECT(SUBSTITUTE("ИсходныеДанные!$где$2:$где$50000","где",$B$4)),INDIRECT(SUBSTITUTE("ИсходныеДанные!$что$2:$что$50000","что",F$4)),"",0,1)</f>
        <v/>
      </c>
      <c r="G245" s="96" t="str">
        <f t="array" ref="G245">_xlfn.XLOOKUP($B245,INDIRECT(SUBSTITUTE("ИсходныеДанные!$где$2:$где$50000","где",$B$4)),INDIRECT(SUBSTITUTE("ИсходныеДанные!$что$2:$что$50000","что",G$4)),"",0,1)</f>
        <v/>
      </c>
      <c r="H245" s="96" t="str">
        <f t="array" ref="H245">_xlfn.XLOOKUP($B245,INDIRECT(SUBSTITUTE("ИсходныеДанные!$где$2:$где$50000","где",$B$4)),INDIRECT(SUBSTITUTE("ИсходныеДанные!$что$2:$что$50000","что",H$4)),"",0,1)</f>
        <v/>
      </c>
      <c r="I245" s="97" t="str">
        <f t="array" ref="I245">_xlfn.XLOOKUP($B245,INDIRECT(SUBSTITUTE("ИсходныеДанные!$где$2:$где$50000","где",$B$4)),INDIRECT(SUBSTITUTE("ИсходныеДанные!$что$2:$что$50000","что",I$4)),"",0,1)</f>
        <v/>
      </c>
      <c r="J245" s="104" t="str">
        <f t="shared" si="23"/>
        <v/>
      </c>
      <c r="K245" s="160" t="str">
        <f t="shared" si="23"/>
        <v/>
      </c>
      <c r="L245" s="160" t="str">
        <f t="shared" si="23"/>
        <v/>
      </c>
      <c r="M245" s="160" t="str">
        <f t="shared" si="24"/>
        <v/>
      </c>
      <c r="N245" s="160" t="str">
        <f t="shared" si="24"/>
        <v/>
      </c>
      <c r="O245" s="160" t="str">
        <f t="shared" si="24"/>
        <v/>
      </c>
      <c r="P245" s="160" t="str">
        <f t="shared" si="25"/>
        <v/>
      </c>
      <c r="Q245" s="160" t="str">
        <f t="shared" si="25"/>
        <v/>
      </c>
      <c r="R245" s="160" t="str">
        <f t="shared" si="25"/>
        <v/>
      </c>
      <c r="S245" s="160" t="str">
        <f t="shared" si="26"/>
        <v/>
      </c>
      <c r="T245" s="160" t="str">
        <f t="shared" si="26"/>
        <v/>
      </c>
      <c r="U245" s="161" t="str">
        <f t="shared" si="26"/>
        <v/>
      </c>
      <c r="V245" s="3"/>
    </row>
    <row r="246" spans="1:22" x14ac:dyDescent="0.25">
      <c r="A246" s="6" t="str">
        <f t="shared" si="8"/>
        <v>delete</v>
      </c>
      <c r="B246" s="9" cm="1">
        <f t="array" ref="B246">INDIRECT("УникальныеСписки!A"&amp;ROW()-$K$4)</f>
        <v>0</v>
      </c>
      <c r="C246" s="7" t="str">
        <f t="array" ref="C246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ref="D246">_xlfn.XLOOKUP($B246,INDIRECT(SUBSTITUTE("ИсходныеДанные!$где$2:$где$50000","где",$B$4)),INDIRECT(SUBSTITUTE("ИсходныеДанные!$что$2:$что$50000","что",D$4)),"",0,1)</f>
        <v/>
      </c>
      <c r="E246" s="22">
        <f t="shared" si="3"/>
        <v>0</v>
      </c>
      <c r="F246" s="22" t="str">
        <f t="array" ref="F246">_xlfn.XLOOKUP($B246,INDIRECT(SUBSTITUTE("ИсходныеДанные!$где$2:$где$50000","где",$B$4)),INDIRECT(SUBSTITUTE("ИсходныеДанные!$что$2:$что$50000","что",F$4)),"",0,1)</f>
        <v/>
      </c>
      <c r="G246" s="96" t="str">
        <f t="array" ref="G246">_xlfn.XLOOKUP($B246,INDIRECT(SUBSTITUTE("ИсходныеДанные!$где$2:$где$50000","где",$B$4)),INDIRECT(SUBSTITUTE("ИсходныеДанные!$что$2:$что$50000","что",G$4)),"",0,1)</f>
        <v/>
      </c>
      <c r="H246" s="96" t="str">
        <f t="array" ref="H246">_xlfn.XLOOKUP($B246,INDIRECT(SUBSTITUTE("ИсходныеДанные!$где$2:$где$50000","где",$B$4)),INDIRECT(SUBSTITUTE("ИсходныеДанные!$что$2:$что$50000","что",H$4)),"",0,1)</f>
        <v/>
      </c>
      <c r="I246" s="97" t="str">
        <f t="array" ref="I246">_xlfn.XLOOKUP($B246,INDIRECT(SUBSTITUTE("ИсходныеДанные!$где$2:$где$50000","где",$B$4)),INDIRECT(SUBSTITUTE("ИсходныеДанные!$что$2:$что$50000","что",I$4)),"",0,1)</f>
        <v/>
      </c>
      <c r="J246" s="104" t="str">
        <f t="shared" si="23"/>
        <v/>
      </c>
      <c r="K246" s="160" t="str">
        <f t="shared" si="23"/>
        <v/>
      </c>
      <c r="L246" s="160" t="str">
        <f t="shared" si="23"/>
        <v/>
      </c>
      <c r="M246" s="160" t="str">
        <f t="shared" si="24"/>
        <v/>
      </c>
      <c r="N246" s="160" t="str">
        <f t="shared" si="24"/>
        <v/>
      </c>
      <c r="O246" s="160" t="str">
        <f t="shared" si="24"/>
        <v/>
      </c>
      <c r="P246" s="160" t="str">
        <f t="shared" si="25"/>
        <v/>
      </c>
      <c r="Q246" s="160" t="str">
        <f t="shared" si="25"/>
        <v/>
      </c>
      <c r="R246" s="160" t="str">
        <f t="shared" si="25"/>
        <v/>
      </c>
      <c r="S246" s="160" t="str">
        <f t="shared" si="26"/>
        <v/>
      </c>
      <c r="T246" s="160" t="str">
        <f t="shared" si="26"/>
        <v/>
      </c>
      <c r="U246" s="161" t="str">
        <f t="shared" si="26"/>
        <v/>
      </c>
      <c r="V246" s="3"/>
    </row>
    <row r="247" spans="1:22" x14ac:dyDescent="0.25">
      <c r="A247" s="6" t="str">
        <f t="shared" si="8"/>
        <v>delete</v>
      </c>
      <c r="B247" s="9" cm="1">
        <f t="array" ref="B247">INDIRECT("УникальныеСписки!A"&amp;ROW()-$K$4)</f>
        <v>0</v>
      </c>
      <c r="C247" s="7" t="str">
        <f t="array" ref="C247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ref="D247">_xlfn.XLOOKUP($B247,INDIRECT(SUBSTITUTE("ИсходныеДанные!$где$2:$где$50000","где",$B$4)),INDIRECT(SUBSTITUTE("ИсходныеДанные!$что$2:$что$50000","что",D$4)),"",0,1)</f>
        <v/>
      </c>
      <c r="E247" s="22">
        <f t="shared" si="3"/>
        <v>0</v>
      </c>
      <c r="F247" s="22" t="str">
        <f t="array" ref="F247">_xlfn.XLOOKUP($B247,INDIRECT(SUBSTITUTE("ИсходныеДанные!$где$2:$где$50000","где",$B$4)),INDIRECT(SUBSTITUTE("ИсходныеДанные!$что$2:$что$50000","что",F$4)),"",0,1)</f>
        <v/>
      </c>
      <c r="G247" s="96" t="str">
        <f t="array" ref="G247">_xlfn.XLOOKUP($B247,INDIRECT(SUBSTITUTE("ИсходныеДанные!$где$2:$где$50000","где",$B$4)),INDIRECT(SUBSTITUTE("ИсходныеДанные!$что$2:$что$50000","что",G$4)),"",0,1)</f>
        <v/>
      </c>
      <c r="H247" s="96" t="str">
        <f t="array" ref="H247">_xlfn.XLOOKUP($B247,INDIRECT(SUBSTITUTE("ИсходныеДанные!$где$2:$где$50000","где",$B$4)),INDIRECT(SUBSTITUTE("ИсходныеДанные!$что$2:$что$50000","что",H$4)),"",0,1)</f>
        <v/>
      </c>
      <c r="I247" s="97" t="str">
        <f t="array" ref="I247">_xlfn.XLOOKUP($B247,INDIRECT(SUBSTITUTE("ИсходныеДанные!$где$2:$где$50000","где",$B$4)),INDIRECT(SUBSTITUTE("ИсходныеДанные!$что$2:$что$50000","что",I$4)),"",0,1)</f>
        <v/>
      </c>
      <c r="J247" s="104" t="str">
        <f t="shared" si="23"/>
        <v/>
      </c>
      <c r="K247" s="160" t="str">
        <f t="shared" si="23"/>
        <v/>
      </c>
      <c r="L247" s="160" t="str">
        <f t="shared" si="23"/>
        <v/>
      </c>
      <c r="M247" s="160" t="str">
        <f t="shared" si="24"/>
        <v/>
      </c>
      <c r="N247" s="160" t="str">
        <f t="shared" si="24"/>
        <v/>
      </c>
      <c r="O247" s="160" t="str">
        <f t="shared" si="24"/>
        <v/>
      </c>
      <c r="P247" s="160" t="str">
        <f t="shared" si="25"/>
        <v/>
      </c>
      <c r="Q247" s="160" t="str">
        <f t="shared" si="25"/>
        <v/>
      </c>
      <c r="R247" s="160" t="str">
        <f t="shared" si="25"/>
        <v/>
      </c>
      <c r="S247" s="160" t="str">
        <f t="shared" si="26"/>
        <v/>
      </c>
      <c r="T247" s="160" t="str">
        <f t="shared" si="26"/>
        <v/>
      </c>
      <c r="U247" s="161" t="str">
        <f t="shared" si="26"/>
        <v/>
      </c>
      <c r="V247" s="3"/>
    </row>
    <row r="248" spans="1:22" x14ac:dyDescent="0.25">
      <c r="A248" s="6" t="str">
        <f t="shared" si="8"/>
        <v>delete</v>
      </c>
      <c r="B248" s="9" cm="1">
        <f t="array" ref="B248">INDIRECT("УникальныеСписки!A"&amp;ROW()-$K$4)</f>
        <v>0</v>
      </c>
      <c r="C248" s="7" t="str">
        <f t="array" ref="C248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ref="D248">_xlfn.XLOOKUP($B248,INDIRECT(SUBSTITUTE("ИсходныеДанные!$где$2:$где$50000","где",$B$4)),INDIRECT(SUBSTITUTE("ИсходныеДанные!$что$2:$что$50000","что",D$4)),"",0,1)</f>
        <v/>
      </c>
      <c r="E248" s="22">
        <f t="shared" si="3"/>
        <v>0</v>
      </c>
      <c r="F248" s="22" t="str">
        <f t="array" ref="F248">_xlfn.XLOOKUP($B248,INDIRECT(SUBSTITUTE("ИсходныеДанные!$где$2:$где$50000","где",$B$4)),INDIRECT(SUBSTITUTE("ИсходныеДанные!$что$2:$что$50000","что",F$4)),"",0,1)</f>
        <v/>
      </c>
      <c r="G248" s="96" t="str">
        <f t="array" ref="G248">_xlfn.XLOOKUP($B248,INDIRECT(SUBSTITUTE("ИсходныеДанные!$где$2:$где$50000","где",$B$4)),INDIRECT(SUBSTITUTE("ИсходныеДанные!$что$2:$что$50000","что",G$4)),"",0,1)</f>
        <v/>
      </c>
      <c r="H248" s="96" t="str">
        <f t="array" ref="H248">_xlfn.XLOOKUP($B248,INDIRECT(SUBSTITUTE("ИсходныеДанные!$где$2:$где$50000","где",$B$4)),INDIRECT(SUBSTITUTE("ИсходныеДанные!$что$2:$что$50000","что",H$4)),"",0,1)</f>
        <v/>
      </c>
      <c r="I248" s="97" t="str">
        <f t="array" ref="I248">_xlfn.XLOOKUP($B248,INDIRECT(SUBSTITUTE("ИсходныеДанные!$где$2:$где$50000","где",$B$4)),INDIRECT(SUBSTITUTE("ИсходныеДанные!$что$2:$что$50000","что",I$4)),"",0,1)</f>
        <v/>
      </c>
      <c r="J248" s="104" t="str">
        <f t="shared" si="23"/>
        <v/>
      </c>
      <c r="K248" s="160" t="str">
        <f t="shared" si="23"/>
        <v/>
      </c>
      <c r="L248" s="160" t="str">
        <f t="shared" si="23"/>
        <v/>
      </c>
      <c r="M248" s="160" t="str">
        <f t="shared" si="24"/>
        <v/>
      </c>
      <c r="N248" s="160" t="str">
        <f t="shared" si="24"/>
        <v/>
      </c>
      <c r="O248" s="160" t="str">
        <f t="shared" si="24"/>
        <v/>
      </c>
      <c r="P248" s="160" t="str">
        <f t="shared" si="25"/>
        <v/>
      </c>
      <c r="Q248" s="160" t="str">
        <f t="shared" si="25"/>
        <v/>
      </c>
      <c r="R248" s="160" t="str">
        <f t="shared" si="25"/>
        <v/>
      </c>
      <c r="S248" s="160" t="str">
        <f t="shared" si="26"/>
        <v/>
      </c>
      <c r="T248" s="160" t="str">
        <f t="shared" si="26"/>
        <v/>
      </c>
      <c r="U248" s="161" t="str">
        <f t="shared" si="26"/>
        <v/>
      </c>
      <c r="V248" s="3"/>
    </row>
    <row r="249" spans="1:22" x14ac:dyDescent="0.25">
      <c r="A249" s="6" t="str">
        <f t="shared" si="8"/>
        <v>delete</v>
      </c>
      <c r="B249" s="9" cm="1">
        <f t="array" ref="B249">INDIRECT("УникальныеСписки!A"&amp;ROW()-$K$4)</f>
        <v>0</v>
      </c>
      <c r="C249" s="7" t="str">
        <f t="array" ref="C249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ref="D249">_xlfn.XLOOKUP($B249,INDIRECT(SUBSTITUTE("ИсходныеДанные!$где$2:$где$50000","где",$B$4)),INDIRECT(SUBSTITUTE("ИсходныеДанные!$что$2:$что$50000","что",D$4)),"",0,1)</f>
        <v/>
      </c>
      <c r="E249" s="22">
        <f t="shared" si="3"/>
        <v>0</v>
      </c>
      <c r="F249" s="22" t="str">
        <f t="array" ref="F249">_xlfn.XLOOKUP($B249,INDIRECT(SUBSTITUTE("ИсходныеДанные!$где$2:$где$50000","где",$B$4)),INDIRECT(SUBSTITUTE("ИсходныеДанные!$что$2:$что$50000","что",F$4)),"",0,1)</f>
        <v/>
      </c>
      <c r="G249" s="96" t="str">
        <f t="array" ref="G249">_xlfn.XLOOKUP($B249,INDIRECT(SUBSTITUTE("ИсходныеДанные!$где$2:$где$50000","где",$B$4)),INDIRECT(SUBSTITUTE("ИсходныеДанные!$что$2:$что$50000","что",G$4)),"",0,1)</f>
        <v/>
      </c>
      <c r="H249" s="96" t="str">
        <f t="array" ref="H249">_xlfn.XLOOKUP($B249,INDIRECT(SUBSTITUTE("ИсходныеДанные!$где$2:$где$50000","где",$B$4)),INDIRECT(SUBSTITUTE("ИсходныеДанные!$что$2:$что$50000","что",H$4)),"",0,1)</f>
        <v/>
      </c>
      <c r="I249" s="97" t="str">
        <f t="array" ref="I249">_xlfn.XLOOKUP($B249,INDIRECT(SUBSTITUTE("ИсходныеДанные!$где$2:$где$50000","где",$B$4)),INDIRECT(SUBSTITUTE("ИсходныеДанные!$что$2:$что$50000","что",I$4)),"",0,1)</f>
        <v/>
      </c>
      <c r="J249" s="104" t="str">
        <f t="shared" si="23"/>
        <v/>
      </c>
      <c r="K249" s="160" t="str">
        <f t="shared" si="23"/>
        <v/>
      </c>
      <c r="L249" s="160" t="str">
        <f t="shared" si="23"/>
        <v/>
      </c>
      <c r="M249" s="160" t="str">
        <f t="shared" si="24"/>
        <v/>
      </c>
      <c r="N249" s="160" t="str">
        <f t="shared" si="24"/>
        <v/>
      </c>
      <c r="O249" s="160" t="str">
        <f t="shared" si="24"/>
        <v/>
      </c>
      <c r="P249" s="160" t="str">
        <f t="shared" si="25"/>
        <v/>
      </c>
      <c r="Q249" s="160" t="str">
        <f t="shared" si="25"/>
        <v/>
      </c>
      <c r="R249" s="160" t="str">
        <f t="shared" si="25"/>
        <v/>
      </c>
      <c r="S249" s="160" t="str">
        <f t="shared" si="26"/>
        <v/>
      </c>
      <c r="T249" s="160" t="str">
        <f t="shared" si="26"/>
        <v/>
      </c>
      <c r="U249" s="161" t="str">
        <f t="shared" si="26"/>
        <v/>
      </c>
      <c r="V249" s="3"/>
    </row>
    <row r="250" spans="1:22" x14ac:dyDescent="0.25">
      <c r="A250" s="6" t="str">
        <f t="shared" si="8"/>
        <v>delete</v>
      </c>
      <c r="B250" s="9" cm="1">
        <f t="array" ref="B250">INDIRECT("УникальныеСписки!A"&amp;ROW()-$K$4)</f>
        <v>0</v>
      </c>
      <c r="C250" s="7" t="str">
        <f t="array" ref="C250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ref="D250">_xlfn.XLOOKUP($B250,INDIRECT(SUBSTITUTE("ИсходныеДанные!$где$2:$где$50000","где",$B$4)),INDIRECT(SUBSTITUTE("ИсходныеДанные!$что$2:$что$50000","что",D$4)),"",0,1)</f>
        <v/>
      </c>
      <c r="E250" s="22">
        <f t="shared" si="3"/>
        <v>0</v>
      </c>
      <c r="F250" s="22" t="str">
        <f t="array" ref="F250">_xlfn.XLOOKUP($B250,INDIRECT(SUBSTITUTE("ИсходныеДанные!$где$2:$где$50000","где",$B$4)),INDIRECT(SUBSTITUTE("ИсходныеДанные!$что$2:$что$50000","что",F$4)),"",0,1)</f>
        <v/>
      </c>
      <c r="G250" s="96" t="str">
        <f t="array" ref="G250">_xlfn.XLOOKUP($B250,INDIRECT(SUBSTITUTE("ИсходныеДанные!$где$2:$где$50000","где",$B$4)),INDIRECT(SUBSTITUTE("ИсходныеДанные!$что$2:$что$50000","что",G$4)),"",0,1)</f>
        <v/>
      </c>
      <c r="H250" s="96" t="str">
        <f t="array" ref="H250">_xlfn.XLOOKUP($B250,INDIRECT(SUBSTITUTE("ИсходныеДанные!$где$2:$где$50000","где",$B$4)),INDIRECT(SUBSTITUTE("ИсходныеДанные!$что$2:$что$50000","что",H$4)),"",0,1)</f>
        <v/>
      </c>
      <c r="I250" s="97" t="str">
        <f t="array" ref="I250">_xlfn.XLOOKUP($B250,INDIRECT(SUBSTITUTE("ИсходныеДанные!$где$2:$где$50000","где",$B$4)),INDIRECT(SUBSTITUTE("ИсходныеДанные!$что$2:$что$50000","что",I$4)),"",0,1)</f>
        <v/>
      </c>
      <c r="J250" s="104" t="str">
        <f t="shared" si="23"/>
        <v/>
      </c>
      <c r="K250" s="160" t="str">
        <f t="shared" si="23"/>
        <v/>
      </c>
      <c r="L250" s="160" t="str">
        <f t="shared" si="23"/>
        <v/>
      </c>
      <c r="M250" s="160" t="str">
        <f t="shared" si="24"/>
        <v/>
      </c>
      <c r="N250" s="160" t="str">
        <f t="shared" si="24"/>
        <v/>
      </c>
      <c r="O250" s="160" t="str">
        <f t="shared" si="24"/>
        <v/>
      </c>
      <c r="P250" s="160" t="str">
        <f t="shared" si="25"/>
        <v/>
      </c>
      <c r="Q250" s="160" t="str">
        <f t="shared" si="25"/>
        <v/>
      </c>
      <c r="R250" s="160" t="str">
        <f t="shared" si="25"/>
        <v/>
      </c>
      <c r="S250" s="160" t="str">
        <f t="shared" si="26"/>
        <v/>
      </c>
      <c r="T250" s="160" t="str">
        <f t="shared" si="26"/>
        <v/>
      </c>
      <c r="U250" s="161" t="str">
        <f t="shared" si="26"/>
        <v/>
      </c>
      <c r="V250" s="3"/>
    </row>
    <row r="251" spans="1:22" x14ac:dyDescent="0.25">
      <c r="A251" s="6" t="str">
        <f t="shared" si="8"/>
        <v>delete</v>
      </c>
      <c r="B251" s="9" cm="1">
        <f t="array" ref="B251">INDIRECT("УникальныеСписки!A"&amp;ROW()-$K$4)</f>
        <v>0</v>
      </c>
      <c r="C251" s="7" t="str">
        <f t="array" ref="C25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ref="D251">_xlfn.XLOOKUP($B251,INDIRECT(SUBSTITUTE("ИсходныеДанные!$где$2:$где$50000","где",$B$4)),INDIRECT(SUBSTITUTE("ИсходныеДанные!$что$2:$что$50000","что",D$4)),"",0,1)</f>
        <v/>
      </c>
      <c r="E251" s="22">
        <f t="shared" si="3"/>
        <v>0</v>
      </c>
      <c r="F251" s="22" t="str">
        <f t="array" ref="F251">_xlfn.XLOOKUP($B251,INDIRECT(SUBSTITUTE("ИсходныеДанные!$где$2:$где$50000","где",$B$4)),INDIRECT(SUBSTITUTE("ИсходныеДанные!$что$2:$что$50000","что",F$4)),"",0,1)</f>
        <v/>
      </c>
      <c r="G251" s="96" t="str">
        <f t="array" ref="G251">_xlfn.XLOOKUP($B251,INDIRECT(SUBSTITUTE("ИсходныеДанные!$где$2:$где$50000","где",$B$4)),INDIRECT(SUBSTITUTE("ИсходныеДанные!$что$2:$что$50000","что",G$4)),"",0,1)</f>
        <v/>
      </c>
      <c r="H251" s="96" t="str">
        <f t="array" ref="H251">_xlfn.XLOOKUP($B251,INDIRECT(SUBSTITUTE("ИсходныеДанные!$где$2:$где$50000","где",$B$4)),INDIRECT(SUBSTITUTE("ИсходныеДанные!$что$2:$что$50000","что",H$4)),"",0,1)</f>
        <v/>
      </c>
      <c r="I251" s="97" t="str">
        <f t="array" ref="I251">_xlfn.XLOOKUP($B251,INDIRECT(SUBSTITUTE("ИсходныеДанные!$где$2:$где$50000","где",$B$4)),INDIRECT(SUBSTITUTE("ИсходныеДанные!$что$2:$что$50000","что",I$4)),"",0,1)</f>
        <v/>
      </c>
      <c r="J251" s="104" t="str">
        <f t="shared" si="23"/>
        <v/>
      </c>
      <c r="K251" s="160" t="str">
        <f t="shared" si="23"/>
        <v/>
      </c>
      <c r="L251" s="160" t="str">
        <f t="shared" si="23"/>
        <v/>
      </c>
      <c r="M251" s="160" t="str">
        <f t="shared" si="24"/>
        <v/>
      </c>
      <c r="N251" s="160" t="str">
        <f t="shared" si="24"/>
        <v/>
      </c>
      <c r="O251" s="160" t="str">
        <f t="shared" si="24"/>
        <v/>
      </c>
      <c r="P251" s="160" t="str">
        <f t="shared" si="25"/>
        <v/>
      </c>
      <c r="Q251" s="160" t="str">
        <f t="shared" si="25"/>
        <v/>
      </c>
      <c r="R251" s="160" t="str">
        <f t="shared" si="25"/>
        <v/>
      </c>
      <c r="S251" s="160" t="str">
        <f t="shared" si="26"/>
        <v/>
      </c>
      <c r="T251" s="160" t="str">
        <f t="shared" si="26"/>
        <v/>
      </c>
      <c r="U251" s="161" t="str">
        <f t="shared" si="26"/>
        <v/>
      </c>
      <c r="V251" s="3"/>
    </row>
    <row r="252" spans="1:22" x14ac:dyDescent="0.25">
      <c r="A252" s="6" t="str">
        <f t="shared" si="8"/>
        <v>delete</v>
      </c>
      <c r="B252" s="9" cm="1">
        <f t="array" ref="B252">INDIRECT("УникальныеСписки!A"&amp;ROW()-$K$4)</f>
        <v>0</v>
      </c>
      <c r="C252" s="7" t="str">
        <f t="array" ref="C252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ref="D252">_xlfn.XLOOKUP($B252,INDIRECT(SUBSTITUTE("ИсходныеДанные!$где$2:$где$50000","где",$B$4)),INDIRECT(SUBSTITUTE("ИсходныеДанные!$что$2:$что$50000","что",D$4)),"",0,1)</f>
        <v/>
      </c>
      <c r="E252" s="22">
        <f t="shared" si="3"/>
        <v>0</v>
      </c>
      <c r="F252" s="22" t="str">
        <f t="array" ref="F252">_xlfn.XLOOKUP($B252,INDIRECT(SUBSTITUTE("ИсходныеДанные!$где$2:$где$50000","где",$B$4)),INDIRECT(SUBSTITUTE("ИсходныеДанные!$что$2:$что$50000","что",F$4)),"",0,1)</f>
        <v/>
      </c>
      <c r="G252" s="96" t="str">
        <f t="array" ref="G252">_xlfn.XLOOKUP($B252,INDIRECT(SUBSTITUTE("ИсходныеДанные!$где$2:$где$50000","где",$B$4)),INDIRECT(SUBSTITUTE("ИсходныеДанные!$что$2:$что$50000","что",G$4)),"",0,1)</f>
        <v/>
      </c>
      <c r="H252" s="96" t="str">
        <f t="array" ref="H252">_xlfn.XLOOKUP($B252,INDIRECT(SUBSTITUTE("ИсходныеДанные!$где$2:$где$50000","где",$B$4)),INDIRECT(SUBSTITUTE("ИсходныеДанные!$что$2:$что$50000","что",H$4)),"",0,1)</f>
        <v/>
      </c>
      <c r="I252" s="97" t="str">
        <f t="array" ref="I252">_xlfn.XLOOKUP($B252,INDIRECT(SUBSTITUTE("ИсходныеДанные!$где$2:$где$50000","где",$B$4)),INDIRECT(SUBSTITUTE("ИсходныеДанные!$что$2:$что$50000","что",I$4)),"",0,1)</f>
        <v/>
      </c>
      <c r="J252" s="104" t="str">
        <f t="shared" si="23"/>
        <v/>
      </c>
      <c r="K252" s="160" t="str">
        <f t="shared" si="23"/>
        <v/>
      </c>
      <c r="L252" s="160" t="str">
        <f t="shared" si="23"/>
        <v/>
      </c>
      <c r="M252" s="160" t="str">
        <f t="shared" si="24"/>
        <v/>
      </c>
      <c r="N252" s="160" t="str">
        <f t="shared" si="24"/>
        <v/>
      </c>
      <c r="O252" s="160" t="str">
        <f t="shared" si="24"/>
        <v/>
      </c>
      <c r="P252" s="160" t="str">
        <f t="shared" si="25"/>
        <v/>
      </c>
      <c r="Q252" s="160" t="str">
        <f t="shared" si="25"/>
        <v/>
      </c>
      <c r="R252" s="160" t="str">
        <f t="shared" si="25"/>
        <v/>
      </c>
      <c r="S252" s="160" t="str">
        <f t="shared" si="26"/>
        <v/>
      </c>
      <c r="T252" s="160" t="str">
        <f t="shared" si="26"/>
        <v/>
      </c>
      <c r="U252" s="161" t="str">
        <f t="shared" si="26"/>
        <v/>
      </c>
      <c r="V252" s="3"/>
    </row>
    <row r="253" spans="1:22" x14ac:dyDescent="0.25">
      <c r="A253" s="6" t="str">
        <f t="shared" si="8"/>
        <v>delete</v>
      </c>
      <c r="B253" s="9" cm="1">
        <f t="array" ref="B253">INDIRECT("УникальныеСписки!A"&amp;ROW()-$K$4)</f>
        <v>0</v>
      </c>
      <c r="C253" s="7" t="str">
        <f t="array" ref="C253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ref="D253">_xlfn.XLOOKUP($B253,INDIRECT(SUBSTITUTE("ИсходныеДанные!$где$2:$где$50000","где",$B$4)),INDIRECT(SUBSTITUTE("ИсходныеДанные!$что$2:$что$50000","что",D$4)),"",0,1)</f>
        <v/>
      </c>
      <c r="E253" s="22">
        <f t="shared" si="3"/>
        <v>0</v>
      </c>
      <c r="F253" s="22" t="str">
        <f t="array" ref="F253">_xlfn.XLOOKUP($B253,INDIRECT(SUBSTITUTE("ИсходныеДанные!$где$2:$где$50000","где",$B$4)),INDIRECT(SUBSTITUTE("ИсходныеДанные!$что$2:$что$50000","что",F$4)),"",0,1)</f>
        <v/>
      </c>
      <c r="G253" s="96" t="str">
        <f t="array" ref="G253">_xlfn.XLOOKUP($B253,INDIRECT(SUBSTITUTE("ИсходныеДанные!$где$2:$где$50000","где",$B$4)),INDIRECT(SUBSTITUTE("ИсходныеДанные!$что$2:$что$50000","что",G$4)),"",0,1)</f>
        <v/>
      </c>
      <c r="H253" s="96" t="str">
        <f t="array" ref="H253">_xlfn.XLOOKUP($B253,INDIRECT(SUBSTITUTE("ИсходныеДанные!$где$2:$где$50000","где",$B$4)),INDIRECT(SUBSTITUTE("ИсходныеДанные!$что$2:$что$50000","что",H$4)),"",0,1)</f>
        <v/>
      </c>
      <c r="I253" s="97" t="str">
        <f t="array" ref="I253">_xlfn.XLOOKUP($B253,INDIRECT(SUBSTITUTE("ИсходныеДанные!$где$2:$где$50000","где",$B$4)),INDIRECT(SUBSTITUTE("ИсходныеДанные!$что$2:$что$50000","что",I$4)),"",0,1)</f>
        <v/>
      </c>
      <c r="J253" s="104" t="str">
        <f t="shared" si="23"/>
        <v/>
      </c>
      <c r="K253" s="160" t="str">
        <f t="shared" si="23"/>
        <v/>
      </c>
      <c r="L253" s="160" t="str">
        <f t="shared" si="23"/>
        <v/>
      </c>
      <c r="M253" s="160" t="str">
        <f t="shared" si="24"/>
        <v/>
      </c>
      <c r="N253" s="160" t="str">
        <f t="shared" si="24"/>
        <v/>
      </c>
      <c r="O253" s="160" t="str">
        <f t="shared" si="24"/>
        <v/>
      </c>
      <c r="P253" s="160" t="str">
        <f t="shared" si="25"/>
        <v/>
      </c>
      <c r="Q253" s="160" t="str">
        <f t="shared" si="25"/>
        <v/>
      </c>
      <c r="R253" s="160" t="str">
        <f t="shared" si="25"/>
        <v/>
      </c>
      <c r="S253" s="160" t="str">
        <f t="shared" si="26"/>
        <v/>
      </c>
      <c r="T253" s="160" t="str">
        <f t="shared" si="26"/>
        <v/>
      </c>
      <c r="U253" s="161" t="str">
        <f t="shared" si="26"/>
        <v/>
      </c>
      <c r="V253" s="3"/>
    </row>
    <row r="254" spans="1:22" x14ac:dyDescent="0.25">
      <c r="A254" s="6" t="str">
        <f t="shared" si="8"/>
        <v>delete</v>
      </c>
      <c r="B254" s="9" cm="1">
        <f t="array" ref="B254">INDIRECT("УникальныеСписки!A"&amp;ROW()-$K$4)</f>
        <v>0</v>
      </c>
      <c r="C254" s="7" t="str">
        <f t="array" ref="C254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ref="D254">_xlfn.XLOOKUP($B254,INDIRECT(SUBSTITUTE("ИсходныеДанные!$где$2:$где$50000","где",$B$4)),INDIRECT(SUBSTITUTE("ИсходныеДанные!$что$2:$что$50000","что",D$4)),"",0,1)</f>
        <v/>
      </c>
      <c r="E254" s="22">
        <f t="shared" si="3"/>
        <v>0</v>
      </c>
      <c r="F254" s="22" t="str">
        <f t="array" ref="F254">_xlfn.XLOOKUP($B254,INDIRECT(SUBSTITUTE("ИсходныеДанные!$где$2:$где$50000","где",$B$4)),INDIRECT(SUBSTITUTE("ИсходныеДанные!$что$2:$что$50000","что",F$4)),"",0,1)</f>
        <v/>
      </c>
      <c r="G254" s="96" t="str">
        <f t="array" ref="G254">_xlfn.XLOOKUP($B254,INDIRECT(SUBSTITUTE("ИсходныеДанные!$где$2:$где$50000","где",$B$4)),INDIRECT(SUBSTITUTE("ИсходныеДанные!$что$2:$что$50000","что",G$4)),"",0,1)</f>
        <v/>
      </c>
      <c r="H254" s="96" t="str">
        <f t="array" ref="H254">_xlfn.XLOOKUP($B254,INDIRECT(SUBSTITUTE("ИсходныеДанные!$где$2:$где$50000","где",$B$4)),INDIRECT(SUBSTITUTE("ИсходныеДанные!$что$2:$что$50000","что",H$4)),"",0,1)</f>
        <v/>
      </c>
      <c r="I254" s="97" t="str">
        <f t="array" ref="I254">_xlfn.XLOOKUP($B254,INDIRECT(SUBSTITUTE("ИсходныеДанные!$где$2:$где$50000","где",$B$4)),INDIRECT(SUBSTITUTE("ИсходныеДанные!$что$2:$что$50000","что",I$4)),"",0,1)</f>
        <v/>
      </c>
      <c r="J254" s="104" t="str">
        <f t="shared" si="23"/>
        <v/>
      </c>
      <c r="K254" s="160" t="str">
        <f t="shared" si="23"/>
        <v/>
      </c>
      <c r="L254" s="160" t="str">
        <f t="shared" si="23"/>
        <v/>
      </c>
      <c r="M254" s="160" t="str">
        <f t="shared" si="24"/>
        <v/>
      </c>
      <c r="N254" s="160" t="str">
        <f t="shared" si="24"/>
        <v/>
      </c>
      <c r="O254" s="160" t="str">
        <f t="shared" si="24"/>
        <v/>
      </c>
      <c r="P254" s="160" t="str">
        <f t="shared" si="25"/>
        <v/>
      </c>
      <c r="Q254" s="160" t="str">
        <f t="shared" si="25"/>
        <v/>
      </c>
      <c r="R254" s="160" t="str">
        <f t="shared" si="25"/>
        <v/>
      </c>
      <c r="S254" s="160" t="str">
        <f t="shared" si="26"/>
        <v/>
      </c>
      <c r="T254" s="160" t="str">
        <f t="shared" si="26"/>
        <v/>
      </c>
      <c r="U254" s="161" t="str">
        <f t="shared" si="26"/>
        <v/>
      </c>
      <c r="V254" s="3"/>
    </row>
    <row r="255" spans="1:22" x14ac:dyDescent="0.25">
      <c r="A255" s="6" t="str">
        <f t="shared" si="8"/>
        <v>delete</v>
      </c>
      <c r="B255" s="9" cm="1">
        <f t="array" ref="B255">INDIRECT("УникальныеСписки!A"&amp;ROW()-$K$4)</f>
        <v>0</v>
      </c>
      <c r="C255" s="7" t="str">
        <f t="array" ref="C255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ref="D255">_xlfn.XLOOKUP($B255,INDIRECT(SUBSTITUTE("ИсходныеДанные!$где$2:$где$50000","где",$B$4)),INDIRECT(SUBSTITUTE("ИсходныеДанные!$что$2:$что$50000","что",D$4)),"",0,1)</f>
        <v/>
      </c>
      <c r="E255" s="22">
        <f t="shared" si="3"/>
        <v>0</v>
      </c>
      <c r="F255" s="22" t="str">
        <f t="array" ref="F255">_xlfn.XLOOKUP($B255,INDIRECT(SUBSTITUTE("ИсходныеДанные!$где$2:$где$50000","где",$B$4)),INDIRECT(SUBSTITUTE("ИсходныеДанные!$что$2:$что$50000","что",F$4)),"",0,1)</f>
        <v/>
      </c>
      <c r="G255" s="96" t="str">
        <f t="array" ref="G255">_xlfn.XLOOKUP($B255,INDIRECT(SUBSTITUTE("ИсходныеДанные!$где$2:$где$50000","где",$B$4)),INDIRECT(SUBSTITUTE("ИсходныеДанные!$что$2:$что$50000","что",G$4)),"",0,1)</f>
        <v/>
      </c>
      <c r="H255" s="96" t="str">
        <f t="array" ref="H255">_xlfn.XLOOKUP($B255,INDIRECT(SUBSTITUTE("ИсходныеДанные!$где$2:$где$50000","где",$B$4)),INDIRECT(SUBSTITUTE("ИсходныеДанные!$что$2:$что$50000","что",H$4)),"",0,1)</f>
        <v/>
      </c>
      <c r="I255" s="97" t="str">
        <f t="array" ref="I255">_xlfn.XLOOKUP($B255,INDIRECT(SUBSTITUTE("ИсходныеДанные!$где$2:$где$50000","где",$B$4)),INDIRECT(SUBSTITUTE("ИсходныеДанные!$что$2:$что$50000","что",I$4)),"",0,1)</f>
        <v/>
      </c>
      <c r="J255" s="104" t="str">
        <f t="shared" si="23"/>
        <v/>
      </c>
      <c r="K255" s="160" t="str">
        <f t="shared" si="23"/>
        <v/>
      </c>
      <c r="L255" s="160" t="str">
        <f t="shared" si="23"/>
        <v/>
      </c>
      <c r="M255" s="160" t="str">
        <f t="shared" si="24"/>
        <v/>
      </c>
      <c r="N255" s="160" t="str">
        <f t="shared" si="24"/>
        <v/>
      </c>
      <c r="O255" s="160" t="str">
        <f t="shared" si="24"/>
        <v/>
      </c>
      <c r="P255" s="160" t="str">
        <f t="shared" si="25"/>
        <v/>
      </c>
      <c r="Q255" s="160" t="str">
        <f t="shared" si="25"/>
        <v/>
      </c>
      <c r="R255" s="160" t="str">
        <f t="shared" si="25"/>
        <v/>
      </c>
      <c r="S255" s="160" t="str">
        <f t="shared" si="26"/>
        <v/>
      </c>
      <c r="T255" s="160" t="str">
        <f t="shared" si="26"/>
        <v/>
      </c>
      <c r="U255" s="161" t="str">
        <f t="shared" si="26"/>
        <v/>
      </c>
      <c r="V255" s="3"/>
    </row>
    <row r="256" spans="1:22" x14ac:dyDescent="0.25">
      <c r="A256" s="6" t="str">
        <f t="shared" si="8"/>
        <v>delete</v>
      </c>
      <c r="B256" s="9" cm="1">
        <f t="array" ref="B256">INDIRECT("УникальныеСписки!A"&amp;ROW()-$K$4)</f>
        <v>0</v>
      </c>
      <c r="C256" s="7" t="str">
        <f t="array" ref="C256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ref="D256">_xlfn.XLOOKUP($B256,INDIRECT(SUBSTITUTE("ИсходныеДанные!$где$2:$где$50000","где",$B$4)),INDIRECT(SUBSTITUTE("ИсходныеДанные!$что$2:$что$50000","что",D$4)),"",0,1)</f>
        <v/>
      </c>
      <c r="E256" s="22">
        <f t="shared" si="3"/>
        <v>0</v>
      </c>
      <c r="F256" s="22" t="str">
        <f t="array" ref="F256">_xlfn.XLOOKUP($B256,INDIRECT(SUBSTITUTE("ИсходныеДанные!$где$2:$где$50000","где",$B$4)),INDIRECT(SUBSTITUTE("ИсходныеДанные!$что$2:$что$50000","что",F$4)),"",0,1)</f>
        <v/>
      </c>
      <c r="G256" s="96" t="str">
        <f t="array" ref="G256">_xlfn.XLOOKUP($B256,INDIRECT(SUBSTITUTE("ИсходныеДанные!$где$2:$где$50000","где",$B$4)),INDIRECT(SUBSTITUTE("ИсходныеДанные!$что$2:$что$50000","что",G$4)),"",0,1)</f>
        <v/>
      </c>
      <c r="H256" s="96" t="str">
        <f t="array" ref="H256">_xlfn.XLOOKUP($B256,INDIRECT(SUBSTITUTE("ИсходныеДанные!$где$2:$где$50000","где",$B$4)),INDIRECT(SUBSTITUTE("ИсходныеДанные!$что$2:$что$50000","что",H$4)),"",0,1)</f>
        <v/>
      </c>
      <c r="I256" s="97" t="str">
        <f t="array" ref="I256">_xlfn.XLOOKUP($B256,INDIRECT(SUBSTITUTE("ИсходныеДанные!$где$2:$где$50000","где",$B$4)),INDIRECT(SUBSTITUTE("ИсходныеДанные!$что$2:$что$50000","что",I$4)),"",0,1)</f>
        <v/>
      </c>
      <c r="J256" s="104" t="str">
        <f t="shared" si="23"/>
        <v/>
      </c>
      <c r="K256" s="160" t="str">
        <f t="shared" si="23"/>
        <v/>
      </c>
      <c r="L256" s="160" t="str">
        <f t="shared" si="23"/>
        <v/>
      </c>
      <c r="M256" s="160" t="str">
        <f t="shared" si="24"/>
        <v/>
      </c>
      <c r="N256" s="160" t="str">
        <f t="shared" si="24"/>
        <v/>
      </c>
      <c r="O256" s="160" t="str">
        <f t="shared" si="24"/>
        <v/>
      </c>
      <c r="P256" s="160" t="str">
        <f t="shared" si="25"/>
        <v/>
      </c>
      <c r="Q256" s="160" t="str">
        <f t="shared" si="25"/>
        <v/>
      </c>
      <c r="R256" s="160" t="str">
        <f t="shared" si="25"/>
        <v/>
      </c>
      <c r="S256" s="160" t="str">
        <f t="shared" si="26"/>
        <v/>
      </c>
      <c r="T256" s="160" t="str">
        <f t="shared" si="26"/>
        <v/>
      </c>
      <c r="U256" s="161" t="str">
        <f t="shared" si="26"/>
        <v/>
      </c>
      <c r="V256" s="3"/>
    </row>
    <row r="257" spans="1:22" x14ac:dyDescent="0.25">
      <c r="A257" s="6" t="str">
        <f t="shared" si="8"/>
        <v>delete</v>
      </c>
      <c r="B257" s="9" cm="1">
        <f t="array" ref="B257">INDIRECT("УникальныеСписки!A"&amp;ROW()-$K$4)</f>
        <v>0</v>
      </c>
      <c r="C257" s="7" t="str">
        <f t="array" ref="C257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ref="D257">_xlfn.XLOOKUP($B257,INDIRECT(SUBSTITUTE("ИсходныеДанные!$где$2:$где$50000","где",$B$4)),INDIRECT(SUBSTITUTE("ИсходныеДанные!$что$2:$что$50000","что",D$4)),"",0,1)</f>
        <v/>
      </c>
      <c r="E257" s="22">
        <f t="shared" si="3"/>
        <v>0</v>
      </c>
      <c r="F257" s="22" t="str">
        <f t="array" ref="F257">_xlfn.XLOOKUP($B257,INDIRECT(SUBSTITUTE("ИсходныеДанные!$где$2:$где$50000","где",$B$4)),INDIRECT(SUBSTITUTE("ИсходныеДанные!$что$2:$что$50000","что",F$4)),"",0,1)</f>
        <v/>
      </c>
      <c r="G257" s="96" t="str">
        <f t="array" ref="G257">_xlfn.XLOOKUP($B257,INDIRECT(SUBSTITUTE("ИсходныеДанные!$где$2:$где$50000","где",$B$4)),INDIRECT(SUBSTITUTE("ИсходныеДанные!$что$2:$что$50000","что",G$4)),"",0,1)</f>
        <v/>
      </c>
      <c r="H257" s="96" t="str">
        <f t="array" ref="H257">_xlfn.XLOOKUP($B257,INDIRECT(SUBSTITUTE("ИсходныеДанные!$где$2:$где$50000","где",$B$4)),INDIRECT(SUBSTITUTE("ИсходныеДанные!$что$2:$что$50000","что",H$4)),"",0,1)</f>
        <v/>
      </c>
      <c r="I257" s="97" t="str">
        <f t="array" ref="I257">_xlfn.XLOOKUP($B257,INDIRECT(SUBSTITUTE("ИсходныеДанные!$где$2:$где$50000","где",$B$4)),INDIRECT(SUBSTITUTE("ИсходныеДанные!$что$2:$что$50000","что",I$4)),"",0,1)</f>
        <v/>
      </c>
      <c r="J257" s="104" t="str">
        <f t="shared" si="23"/>
        <v/>
      </c>
      <c r="K257" s="160" t="str">
        <f t="shared" si="23"/>
        <v/>
      </c>
      <c r="L257" s="160" t="str">
        <f t="shared" si="23"/>
        <v/>
      </c>
      <c r="M257" s="160" t="str">
        <f t="shared" si="24"/>
        <v/>
      </c>
      <c r="N257" s="160" t="str">
        <f t="shared" si="24"/>
        <v/>
      </c>
      <c r="O257" s="160" t="str">
        <f t="shared" si="24"/>
        <v/>
      </c>
      <c r="P257" s="160" t="str">
        <f t="shared" si="25"/>
        <v/>
      </c>
      <c r="Q257" s="160" t="str">
        <f t="shared" si="25"/>
        <v/>
      </c>
      <c r="R257" s="160" t="str">
        <f t="shared" si="25"/>
        <v/>
      </c>
      <c r="S257" s="160" t="str">
        <f t="shared" si="26"/>
        <v/>
      </c>
      <c r="T257" s="160" t="str">
        <f t="shared" si="26"/>
        <v/>
      </c>
      <c r="U257" s="161" t="str">
        <f t="shared" si="26"/>
        <v/>
      </c>
      <c r="V257" s="3"/>
    </row>
    <row r="258" spans="1:22" x14ac:dyDescent="0.25">
      <c r="A258" s="6" t="str">
        <f t="shared" si="8"/>
        <v>delete</v>
      </c>
      <c r="B258" s="9" cm="1">
        <f t="array" ref="B258">INDIRECT("УникальныеСписки!A"&amp;ROW()-$K$4)</f>
        <v>0</v>
      </c>
      <c r="C258" s="7" t="str">
        <f t="array" ref="C258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ref="D258">_xlfn.XLOOKUP($B258,INDIRECT(SUBSTITUTE("ИсходныеДанные!$где$2:$где$50000","где",$B$4)),INDIRECT(SUBSTITUTE("ИсходныеДанные!$что$2:$что$50000","что",D$4)),"",0,1)</f>
        <v/>
      </c>
      <c r="E258" s="22">
        <f t="shared" ref="E258:E321" si="27">SUM(J258:U258)</f>
        <v>0</v>
      </c>
      <c r="F258" s="22" t="str">
        <f t="array" ref="F258">_xlfn.XLOOKUP($B258,INDIRECT(SUBSTITUTE("ИсходныеДанные!$где$2:$где$50000","где",$B$4)),INDIRECT(SUBSTITUTE("ИсходныеДанные!$что$2:$что$50000","что",F$4)),"",0,1)</f>
        <v/>
      </c>
      <c r="G258" s="96" t="str">
        <f t="array" ref="G258">_xlfn.XLOOKUP($B258,INDIRECT(SUBSTITUTE("ИсходныеДанные!$где$2:$где$50000","где",$B$4)),INDIRECT(SUBSTITUTE("ИсходныеДанные!$что$2:$что$50000","что",G$4)),"",0,1)</f>
        <v/>
      </c>
      <c r="H258" s="96" t="str">
        <f t="array" ref="H258">_xlfn.XLOOKUP($B258,INDIRECT(SUBSTITUTE("ИсходныеДанные!$где$2:$где$50000","где",$B$4)),INDIRECT(SUBSTITUTE("ИсходныеДанные!$что$2:$что$50000","что",H$4)),"",0,1)</f>
        <v/>
      </c>
      <c r="I258" s="97" t="str">
        <f t="array" ref="I258">_xlfn.XLOOKUP($B258,INDIRECT(SUBSTITUTE("ИсходныеДанные!$где$2:$где$50000","где",$B$4)),INDIRECT(SUBSTITUTE("ИсходныеДанные!$что$2:$что$50000","что",I$4)),"",0,1)</f>
        <v/>
      </c>
      <c r="J258" s="104" t="str">
        <f t="shared" si="23"/>
        <v/>
      </c>
      <c r="K258" s="160" t="str">
        <f t="shared" si="23"/>
        <v/>
      </c>
      <c r="L258" s="160" t="str">
        <f t="shared" si="23"/>
        <v/>
      </c>
      <c r="M258" s="160" t="str">
        <f t="shared" si="24"/>
        <v/>
      </c>
      <c r="N258" s="160" t="str">
        <f t="shared" si="24"/>
        <v/>
      </c>
      <c r="O258" s="160" t="str">
        <f t="shared" si="24"/>
        <v/>
      </c>
      <c r="P258" s="160" t="str">
        <f t="shared" si="25"/>
        <v/>
      </c>
      <c r="Q258" s="160" t="str">
        <f t="shared" si="25"/>
        <v/>
      </c>
      <c r="R258" s="160" t="str">
        <f t="shared" si="25"/>
        <v/>
      </c>
      <c r="S258" s="160" t="str">
        <f t="shared" si="26"/>
        <v/>
      </c>
      <c r="T258" s="160" t="str">
        <f t="shared" si="26"/>
        <v/>
      </c>
      <c r="U258" s="161" t="str">
        <f t="shared" si="26"/>
        <v/>
      </c>
      <c r="V258" s="3"/>
    </row>
    <row r="259" spans="1:22" x14ac:dyDescent="0.25">
      <c r="A259" s="6" t="str">
        <f t="shared" ref="A259:A322" si="28">IF(C259="","delete","")</f>
        <v>delete</v>
      </c>
      <c r="B259" s="9" cm="1">
        <f t="array" ref="B259">INDIRECT("УникальныеСписки!A"&amp;ROW()-$K$4)</f>
        <v>0</v>
      </c>
      <c r="C259" s="7" t="str">
        <f t="array" ref="C259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ref="D259">_xlfn.XLOOKUP($B259,INDIRECT(SUBSTITUTE("ИсходныеДанные!$где$2:$где$50000","где",$B$4)),INDIRECT(SUBSTITUTE("ИсходныеДанные!$что$2:$что$50000","что",D$4)),"",0,1)</f>
        <v/>
      </c>
      <c r="E259" s="22">
        <f t="shared" si="27"/>
        <v>0</v>
      </c>
      <c r="F259" s="22" t="str">
        <f t="array" ref="F259">_xlfn.XLOOKUP($B259,INDIRECT(SUBSTITUTE("ИсходныеДанные!$где$2:$где$50000","где",$B$4)),INDIRECT(SUBSTITUTE("ИсходныеДанные!$что$2:$что$50000","что",F$4)),"",0,1)</f>
        <v/>
      </c>
      <c r="G259" s="96" t="str">
        <f t="array" ref="G259">_xlfn.XLOOKUP($B259,INDIRECT(SUBSTITUTE("ИсходныеДанные!$где$2:$где$50000","где",$B$4)),INDIRECT(SUBSTITUTE("ИсходныеДанные!$что$2:$что$50000","что",G$4)),"",0,1)</f>
        <v/>
      </c>
      <c r="H259" s="96" t="str">
        <f t="array" ref="H259">_xlfn.XLOOKUP($B259,INDIRECT(SUBSTITUTE("ИсходныеДанные!$где$2:$где$50000","где",$B$4)),INDIRECT(SUBSTITUTE("ИсходныеДанные!$что$2:$что$50000","что",H$4)),"",0,1)</f>
        <v/>
      </c>
      <c r="I259" s="97" t="str">
        <f t="array" ref="I259">_xlfn.XLOOKUP($B259,INDIRECT(SUBSTITUTE("ИсходныеДанные!$где$2:$где$50000","где",$B$4)),INDIRECT(SUBSTITUTE("ИсходныеДанные!$что$2:$что$50000","что",I$4)),"",0,1)</f>
        <v/>
      </c>
      <c r="J259" s="104" t="str">
        <f t="shared" si="23"/>
        <v/>
      </c>
      <c r="K259" s="160" t="str">
        <f t="shared" si="23"/>
        <v/>
      </c>
      <c r="L259" s="160" t="str">
        <f t="shared" si="23"/>
        <v/>
      </c>
      <c r="M259" s="160" t="str">
        <f t="shared" si="24"/>
        <v/>
      </c>
      <c r="N259" s="160" t="str">
        <f t="shared" si="24"/>
        <v/>
      </c>
      <c r="O259" s="160" t="str">
        <f t="shared" si="24"/>
        <v/>
      </c>
      <c r="P259" s="160" t="str">
        <f t="shared" si="25"/>
        <v/>
      </c>
      <c r="Q259" s="160" t="str">
        <f t="shared" si="25"/>
        <v/>
      </c>
      <c r="R259" s="160" t="str">
        <f t="shared" si="25"/>
        <v/>
      </c>
      <c r="S259" s="160" t="str">
        <f t="shared" si="26"/>
        <v/>
      </c>
      <c r="T259" s="160" t="str">
        <f t="shared" si="26"/>
        <v/>
      </c>
      <c r="U259" s="161" t="str">
        <f t="shared" si="26"/>
        <v/>
      </c>
      <c r="V259" s="3"/>
    </row>
    <row r="260" spans="1:22" x14ac:dyDescent="0.25">
      <c r="A260" s="6" t="str">
        <f t="shared" si="28"/>
        <v>delete</v>
      </c>
      <c r="B260" s="9" cm="1">
        <f t="array" ref="B260">INDIRECT("УникальныеСписки!A"&amp;ROW()-$K$4)</f>
        <v>0</v>
      </c>
      <c r="C260" s="7" t="str">
        <f t="array" ref="C260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ref="D260">_xlfn.XLOOKUP($B260,INDIRECT(SUBSTITUTE("ИсходныеДанные!$где$2:$где$50000","где",$B$4)),INDIRECT(SUBSTITUTE("ИсходныеДанные!$что$2:$что$50000","что",D$4)),"",0,1)</f>
        <v/>
      </c>
      <c r="E260" s="22">
        <f t="shared" si="27"/>
        <v>0</v>
      </c>
      <c r="F260" s="22" t="str">
        <f t="array" ref="F260">_xlfn.XLOOKUP($B260,INDIRECT(SUBSTITUTE("ИсходныеДанные!$где$2:$где$50000","где",$B$4)),INDIRECT(SUBSTITUTE("ИсходныеДанные!$что$2:$что$50000","что",F$4)),"",0,1)</f>
        <v/>
      </c>
      <c r="G260" s="96" t="str">
        <f t="array" ref="G260">_xlfn.XLOOKUP($B260,INDIRECT(SUBSTITUTE("ИсходныеДанные!$где$2:$где$50000","где",$B$4)),INDIRECT(SUBSTITUTE("ИсходныеДанные!$что$2:$что$50000","что",G$4)),"",0,1)</f>
        <v/>
      </c>
      <c r="H260" s="96" t="str">
        <f t="array" ref="H260">_xlfn.XLOOKUP($B260,INDIRECT(SUBSTITUTE("ИсходныеДанные!$где$2:$где$50000","где",$B$4)),INDIRECT(SUBSTITUTE("ИсходныеДанные!$что$2:$что$50000","что",H$4)),"",0,1)</f>
        <v/>
      </c>
      <c r="I260" s="97" t="str">
        <f t="array" ref="I260">_xlfn.XLOOKUP($B260,INDIRECT(SUBSTITUTE("ИсходныеДанные!$где$2:$где$50000","где",$B$4)),INDIRECT(SUBSTITUTE("ИсходныеДанные!$что$2:$что$50000","что",I$4)),"",0,1)</f>
        <v/>
      </c>
      <c r="J260" s="104" t="str">
        <f t="shared" si="23"/>
        <v/>
      </c>
      <c r="K260" s="160" t="str">
        <f t="shared" si="23"/>
        <v/>
      </c>
      <c r="L260" s="160" t="str">
        <f t="shared" si="23"/>
        <v/>
      </c>
      <c r="M260" s="160" t="str">
        <f t="shared" si="24"/>
        <v/>
      </c>
      <c r="N260" s="160" t="str">
        <f t="shared" si="24"/>
        <v/>
      </c>
      <c r="O260" s="160" t="str">
        <f t="shared" si="24"/>
        <v/>
      </c>
      <c r="P260" s="160" t="str">
        <f t="shared" si="25"/>
        <v/>
      </c>
      <c r="Q260" s="160" t="str">
        <f t="shared" si="25"/>
        <v/>
      </c>
      <c r="R260" s="160" t="str">
        <f t="shared" si="25"/>
        <v/>
      </c>
      <c r="S260" s="160" t="str">
        <f t="shared" si="26"/>
        <v/>
      </c>
      <c r="T260" s="160" t="str">
        <f t="shared" si="26"/>
        <v/>
      </c>
      <c r="U260" s="161" t="str">
        <f t="shared" si="26"/>
        <v/>
      </c>
      <c r="V260" s="3"/>
    </row>
    <row r="261" spans="1:22" x14ac:dyDescent="0.25">
      <c r="A261" s="6" t="str">
        <f t="shared" si="28"/>
        <v>delete</v>
      </c>
      <c r="B261" s="9" cm="1">
        <f t="array" ref="B261">INDIRECT("УникальныеСписки!A"&amp;ROW()-$K$4)</f>
        <v>0</v>
      </c>
      <c r="C261" s="7" t="str">
        <f t="array" ref="C26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ref="D261">_xlfn.XLOOKUP($B261,INDIRECT(SUBSTITUTE("ИсходныеДанные!$где$2:$где$50000","где",$B$4)),INDIRECT(SUBSTITUTE("ИсходныеДанные!$что$2:$что$50000","что",D$4)),"",0,1)</f>
        <v/>
      </c>
      <c r="E261" s="22">
        <f t="shared" si="27"/>
        <v>0</v>
      </c>
      <c r="F261" s="22" t="str">
        <f t="array" ref="F261">_xlfn.XLOOKUP($B261,INDIRECT(SUBSTITUTE("ИсходныеДанные!$где$2:$где$50000","где",$B$4)),INDIRECT(SUBSTITUTE("ИсходныеДанные!$что$2:$что$50000","что",F$4)),"",0,1)</f>
        <v/>
      </c>
      <c r="G261" s="96" t="str">
        <f t="array" ref="G261">_xlfn.XLOOKUP($B261,INDIRECT(SUBSTITUTE("ИсходныеДанные!$где$2:$где$50000","где",$B$4)),INDIRECT(SUBSTITUTE("ИсходныеДанные!$что$2:$что$50000","что",G$4)),"",0,1)</f>
        <v/>
      </c>
      <c r="H261" s="96" t="str">
        <f t="array" ref="H261">_xlfn.XLOOKUP($B261,INDIRECT(SUBSTITUTE("ИсходныеДанные!$где$2:$где$50000","где",$B$4)),INDIRECT(SUBSTITUTE("ИсходныеДанные!$что$2:$что$50000","что",H$4)),"",0,1)</f>
        <v/>
      </c>
      <c r="I261" s="97" t="str">
        <f t="array" ref="I261">_xlfn.XLOOKUP($B261,INDIRECT(SUBSTITUTE("ИсходныеДанные!$где$2:$где$50000","где",$B$4)),INDIRECT(SUBSTITUTE("ИсходныеДанные!$что$2:$что$50000","что",I$4)),"",0,1)</f>
        <v/>
      </c>
      <c r="J261" s="104" t="str">
        <f t="shared" si="23"/>
        <v/>
      </c>
      <c r="K261" s="160" t="str">
        <f t="shared" si="23"/>
        <v/>
      </c>
      <c r="L261" s="160" t="str">
        <f t="shared" si="23"/>
        <v/>
      </c>
      <c r="M261" s="160" t="str">
        <f t="shared" si="24"/>
        <v/>
      </c>
      <c r="N261" s="160" t="str">
        <f t="shared" si="24"/>
        <v/>
      </c>
      <c r="O261" s="160" t="str">
        <f t="shared" si="24"/>
        <v/>
      </c>
      <c r="P261" s="160" t="str">
        <f t="shared" si="25"/>
        <v/>
      </c>
      <c r="Q261" s="160" t="str">
        <f t="shared" si="25"/>
        <v/>
      </c>
      <c r="R261" s="160" t="str">
        <f t="shared" si="25"/>
        <v/>
      </c>
      <c r="S261" s="160" t="str">
        <f t="shared" si="26"/>
        <v/>
      </c>
      <c r="T261" s="160" t="str">
        <f t="shared" si="26"/>
        <v/>
      </c>
      <c r="U261" s="161" t="str">
        <f t="shared" si="26"/>
        <v/>
      </c>
      <c r="V261" s="3"/>
    </row>
    <row r="262" spans="1:22" x14ac:dyDescent="0.25">
      <c r="A262" s="6" t="str">
        <f t="shared" si="28"/>
        <v>delete</v>
      </c>
      <c r="B262" s="9" cm="1">
        <f t="array" ref="B262">INDIRECT("УникальныеСписки!A"&amp;ROW()-$K$4)</f>
        <v>0</v>
      </c>
      <c r="C262" s="7" t="str">
        <f t="array" ref="C262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ref="D262">_xlfn.XLOOKUP($B262,INDIRECT(SUBSTITUTE("ИсходныеДанные!$где$2:$где$50000","где",$B$4)),INDIRECT(SUBSTITUTE("ИсходныеДанные!$что$2:$что$50000","что",D$4)),"",0,1)</f>
        <v/>
      </c>
      <c r="E262" s="22">
        <f t="shared" si="27"/>
        <v>0</v>
      </c>
      <c r="F262" s="22" t="str">
        <f t="array" ref="F262">_xlfn.XLOOKUP($B262,INDIRECT(SUBSTITUTE("ИсходныеДанные!$где$2:$где$50000","где",$B$4)),INDIRECT(SUBSTITUTE("ИсходныеДанные!$что$2:$что$50000","что",F$4)),"",0,1)</f>
        <v/>
      </c>
      <c r="G262" s="96" t="str">
        <f t="array" ref="G262">_xlfn.XLOOKUP($B262,INDIRECT(SUBSTITUTE("ИсходныеДанные!$где$2:$где$50000","где",$B$4)),INDIRECT(SUBSTITUTE("ИсходныеДанные!$что$2:$что$50000","что",G$4)),"",0,1)</f>
        <v/>
      </c>
      <c r="H262" s="96" t="str">
        <f t="array" ref="H262">_xlfn.XLOOKUP($B262,INDIRECT(SUBSTITUTE("ИсходныеДанные!$где$2:$где$50000","где",$B$4)),INDIRECT(SUBSTITUTE("ИсходныеДанные!$что$2:$что$50000","что",H$4)),"",0,1)</f>
        <v/>
      </c>
      <c r="I262" s="97" t="str">
        <f t="array" ref="I262">_xlfn.XLOOKUP($B262,INDIRECT(SUBSTITUTE("ИсходныеДанные!$где$2:$где$50000","где",$B$4)),INDIRECT(SUBSTITUTE("ИсходныеДанные!$что$2:$что$50000","что",I$4)),"",0,1)</f>
        <v/>
      </c>
      <c r="J262" s="104" t="str">
        <f t="shared" si="23"/>
        <v/>
      </c>
      <c r="K262" s="160" t="str">
        <f t="shared" si="23"/>
        <v/>
      </c>
      <c r="L262" s="160" t="str">
        <f t="shared" si="23"/>
        <v/>
      </c>
      <c r="M262" s="160" t="str">
        <f t="shared" si="24"/>
        <v/>
      </c>
      <c r="N262" s="160" t="str">
        <f t="shared" si="24"/>
        <v/>
      </c>
      <c r="O262" s="160" t="str">
        <f t="shared" si="24"/>
        <v/>
      </c>
      <c r="P262" s="160" t="str">
        <f t="shared" si="25"/>
        <v/>
      </c>
      <c r="Q262" s="160" t="str">
        <f t="shared" si="25"/>
        <v/>
      </c>
      <c r="R262" s="160" t="str">
        <f t="shared" si="25"/>
        <v/>
      </c>
      <c r="S262" s="160" t="str">
        <f t="shared" si="26"/>
        <v/>
      </c>
      <c r="T262" s="160" t="str">
        <f t="shared" si="26"/>
        <v/>
      </c>
      <c r="U262" s="161" t="str">
        <f t="shared" si="26"/>
        <v/>
      </c>
      <c r="V262" s="3"/>
    </row>
    <row r="263" spans="1:22" x14ac:dyDescent="0.25">
      <c r="A263" s="6" t="str">
        <f t="shared" si="28"/>
        <v>delete</v>
      </c>
      <c r="B263" s="9" cm="1">
        <f t="array" ref="B263">INDIRECT("УникальныеСписки!A"&amp;ROW()-$K$4)</f>
        <v>0</v>
      </c>
      <c r="C263" s="7" t="str">
        <f t="array" ref="C263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ref="D263">_xlfn.XLOOKUP($B263,INDIRECT(SUBSTITUTE("ИсходныеДанные!$где$2:$где$50000","где",$B$4)),INDIRECT(SUBSTITUTE("ИсходныеДанные!$что$2:$что$50000","что",D$4)),"",0,1)</f>
        <v/>
      </c>
      <c r="E263" s="22">
        <f t="shared" si="27"/>
        <v>0</v>
      </c>
      <c r="F263" s="22" t="str">
        <f t="array" ref="F263">_xlfn.XLOOKUP($B263,INDIRECT(SUBSTITUTE("ИсходныеДанные!$где$2:$где$50000","где",$B$4)),INDIRECT(SUBSTITUTE("ИсходныеДанные!$что$2:$что$50000","что",F$4)),"",0,1)</f>
        <v/>
      </c>
      <c r="G263" s="96" t="str">
        <f t="array" ref="G263">_xlfn.XLOOKUP($B263,INDIRECT(SUBSTITUTE("ИсходныеДанные!$где$2:$где$50000","где",$B$4)),INDIRECT(SUBSTITUTE("ИсходныеДанные!$что$2:$что$50000","что",G$4)),"",0,1)</f>
        <v/>
      </c>
      <c r="H263" s="96" t="str">
        <f t="array" ref="H263">_xlfn.XLOOKUP($B263,INDIRECT(SUBSTITUTE("ИсходныеДанные!$где$2:$где$50000","где",$B$4)),INDIRECT(SUBSTITUTE("ИсходныеДанные!$что$2:$что$50000","что",H$4)),"",0,1)</f>
        <v/>
      </c>
      <c r="I263" s="97" t="str">
        <f t="array" ref="I263">_xlfn.XLOOKUP($B263,INDIRECT(SUBSTITUTE("ИсходныеДанные!$где$2:$где$50000","где",$B$4)),INDIRECT(SUBSTITUTE("ИсходныеДанные!$что$2:$что$50000","что",I$4)),"",0,1)</f>
        <v/>
      </c>
      <c r="J263" s="104" t="str">
        <f t="shared" si="23"/>
        <v/>
      </c>
      <c r="K263" s="160" t="str">
        <f t="shared" si="23"/>
        <v/>
      </c>
      <c r="L263" s="160" t="str">
        <f t="shared" si="23"/>
        <v/>
      </c>
      <c r="M263" s="160" t="str">
        <f t="shared" si="24"/>
        <v/>
      </c>
      <c r="N263" s="160" t="str">
        <f t="shared" si="24"/>
        <v/>
      </c>
      <c r="O263" s="160" t="str">
        <f t="shared" si="24"/>
        <v/>
      </c>
      <c r="P263" s="160" t="str">
        <f t="shared" si="25"/>
        <v/>
      </c>
      <c r="Q263" s="160" t="str">
        <f t="shared" si="25"/>
        <v/>
      </c>
      <c r="R263" s="160" t="str">
        <f t="shared" si="25"/>
        <v/>
      </c>
      <c r="S263" s="160" t="str">
        <f t="shared" si="26"/>
        <v/>
      </c>
      <c r="T263" s="160" t="str">
        <f t="shared" si="26"/>
        <v/>
      </c>
      <c r="U263" s="161" t="str">
        <f t="shared" si="26"/>
        <v/>
      </c>
      <c r="V263" s="3"/>
    </row>
    <row r="264" spans="1:22" x14ac:dyDescent="0.25">
      <c r="A264" s="6" t="str">
        <f t="shared" si="28"/>
        <v>delete</v>
      </c>
      <c r="B264" s="9" cm="1">
        <f t="array" ref="B264">INDIRECT("УникальныеСписки!A"&amp;ROW()-$K$4)</f>
        <v>0</v>
      </c>
      <c r="C264" s="7" t="str">
        <f t="array" ref="C264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ref="D264">_xlfn.XLOOKUP($B264,INDIRECT(SUBSTITUTE("ИсходныеДанные!$где$2:$где$50000","где",$B$4)),INDIRECT(SUBSTITUTE("ИсходныеДанные!$что$2:$что$50000","что",D$4)),"",0,1)</f>
        <v/>
      </c>
      <c r="E264" s="22">
        <f t="shared" si="27"/>
        <v>0</v>
      </c>
      <c r="F264" s="22" t="str">
        <f t="array" ref="F264">_xlfn.XLOOKUP($B264,INDIRECT(SUBSTITUTE("ИсходныеДанные!$где$2:$где$50000","где",$B$4)),INDIRECT(SUBSTITUTE("ИсходныеДанные!$что$2:$что$50000","что",F$4)),"",0,1)</f>
        <v/>
      </c>
      <c r="G264" s="96" t="str">
        <f t="array" ref="G264">_xlfn.XLOOKUP($B264,INDIRECT(SUBSTITUTE("ИсходныеДанные!$где$2:$где$50000","где",$B$4)),INDIRECT(SUBSTITUTE("ИсходныеДанные!$что$2:$что$50000","что",G$4)),"",0,1)</f>
        <v/>
      </c>
      <c r="H264" s="96" t="str">
        <f t="array" ref="H264">_xlfn.XLOOKUP($B264,INDIRECT(SUBSTITUTE("ИсходныеДанные!$где$2:$где$50000","где",$B$4)),INDIRECT(SUBSTITUTE("ИсходныеДанные!$что$2:$что$50000","что",H$4)),"",0,1)</f>
        <v/>
      </c>
      <c r="I264" s="97" t="str">
        <f t="array" ref="I264">_xlfn.XLOOKUP($B264,INDIRECT(SUBSTITUTE("ИсходныеДанные!$где$2:$где$50000","где",$B$4)),INDIRECT(SUBSTITUTE("ИсходныеДанные!$что$2:$что$50000","что",I$4)),"",0,1)</f>
        <v/>
      </c>
      <c r="J264" s="104" t="str">
        <f t="shared" si="23"/>
        <v/>
      </c>
      <c r="K264" s="160" t="str">
        <f t="shared" si="23"/>
        <v/>
      </c>
      <c r="L264" s="160" t="str">
        <f t="shared" si="23"/>
        <v/>
      </c>
      <c r="M264" s="160" t="str">
        <f t="shared" si="24"/>
        <v/>
      </c>
      <c r="N264" s="160" t="str">
        <f t="shared" si="24"/>
        <v/>
      </c>
      <c r="O264" s="160" t="str">
        <f t="shared" si="24"/>
        <v/>
      </c>
      <c r="P264" s="160" t="str">
        <f t="shared" si="25"/>
        <v/>
      </c>
      <c r="Q264" s="160" t="str">
        <f t="shared" si="25"/>
        <v/>
      </c>
      <c r="R264" s="160" t="str">
        <f t="shared" si="25"/>
        <v/>
      </c>
      <c r="S264" s="160" t="str">
        <f t="shared" si="26"/>
        <v/>
      </c>
      <c r="T264" s="160" t="str">
        <f t="shared" si="26"/>
        <v/>
      </c>
      <c r="U264" s="161" t="str">
        <f t="shared" si="26"/>
        <v/>
      </c>
      <c r="V264" s="3"/>
    </row>
    <row r="265" spans="1:22" x14ac:dyDescent="0.25">
      <c r="A265" s="6" t="str">
        <f t="shared" si="28"/>
        <v>delete</v>
      </c>
      <c r="B265" s="9" cm="1">
        <f t="array" ref="B265">INDIRECT("УникальныеСписки!A"&amp;ROW()-$K$4)</f>
        <v>0</v>
      </c>
      <c r="C265" s="7" t="str">
        <f t="array" ref="C265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ref="D265">_xlfn.XLOOKUP($B265,INDIRECT(SUBSTITUTE("ИсходныеДанные!$где$2:$где$50000","где",$B$4)),INDIRECT(SUBSTITUTE("ИсходныеДанные!$что$2:$что$50000","что",D$4)),"",0,1)</f>
        <v/>
      </c>
      <c r="E265" s="22">
        <f t="shared" si="27"/>
        <v>0</v>
      </c>
      <c r="F265" s="22" t="str">
        <f t="array" ref="F265">_xlfn.XLOOKUP($B265,INDIRECT(SUBSTITUTE("ИсходныеДанные!$где$2:$где$50000","где",$B$4)),INDIRECT(SUBSTITUTE("ИсходныеДанные!$что$2:$что$50000","что",F$4)),"",0,1)</f>
        <v/>
      </c>
      <c r="G265" s="96" t="str">
        <f t="array" ref="G265">_xlfn.XLOOKUP($B265,INDIRECT(SUBSTITUTE("ИсходныеДанные!$где$2:$где$50000","где",$B$4)),INDIRECT(SUBSTITUTE("ИсходныеДанные!$что$2:$что$50000","что",G$4)),"",0,1)</f>
        <v/>
      </c>
      <c r="H265" s="96" t="str">
        <f t="array" ref="H265">_xlfn.XLOOKUP($B265,INDIRECT(SUBSTITUTE("ИсходныеДанные!$где$2:$где$50000","где",$B$4)),INDIRECT(SUBSTITUTE("ИсходныеДанные!$что$2:$что$50000","что",H$4)),"",0,1)</f>
        <v/>
      </c>
      <c r="I265" s="97" t="str">
        <f t="array" ref="I265">_xlfn.XLOOKUP($B265,INDIRECT(SUBSTITUTE("ИсходныеДанные!$где$2:$где$50000","где",$B$4)),INDIRECT(SUBSTITUTE("ИсходныеДанные!$что$2:$что$50000","что",I$4)),"",0,1)</f>
        <v/>
      </c>
      <c r="J265" s="104" t="str">
        <f t="shared" si="23"/>
        <v/>
      </c>
      <c r="K265" s="160" t="str">
        <f t="shared" si="23"/>
        <v/>
      </c>
      <c r="L265" s="160" t="str">
        <f t="shared" si="23"/>
        <v/>
      </c>
      <c r="M265" s="160" t="str">
        <f t="shared" si="24"/>
        <v/>
      </c>
      <c r="N265" s="160" t="str">
        <f t="shared" si="24"/>
        <v/>
      </c>
      <c r="O265" s="160" t="str">
        <f t="shared" si="24"/>
        <v/>
      </c>
      <c r="P265" s="160" t="str">
        <f t="shared" si="25"/>
        <v/>
      </c>
      <c r="Q265" s="160" t="str">
        <f t="shared" si="25"/>
        <v/>
      </c>
      <c r="R265" s="160" t="str">
        <f t="shared" si="25"/>
        <v/>
      </c>
      <c r="S265" s="160" t="str">
        <f t="shared" si="26"/>
        <v/>
      </c>
      <c r="T265" s="160" t="str">
        <f t="shared" si="26"/>
        <v/>
      </c>
      <c r="U265" s="161" t="str">
        <f t="shared" si="26"/>
        <v/>
      </c>
      <c r="V265" s="3"/>
    </row>
    <row r="266" spans="1:22" x14ac:dyDescent="0.25">
      <c r="A266" s="6" t="str">
        <f t="shared" si="28"/>
        <v>delete</v>
      </c>
      <c r="B266" s="9" cm="1">
        <f t="array" ref="B266">INDIRECT("УникальныеСписки!A"&amp;ROW()-$K$4)</f>
        <v>0</v>
      </c>
      <c r="C266" s="7" t="str">
        <f t="array" ref="C266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ref="D266">_xlfn.XLOOKUP($B266,INDIRECT(SUBSTITUTE("ИсходныеДанные!$где$2:$где$50000","где",$B$4)),INDIRECT(SUBSTITUTE("ИсходныеДанные!$что$2:$что$50000","что",D$4)),"",0,1)</f>
        <v/>
      </c>
      <c r="E266" s="22">
        <f t="shared" si="27"/>
        <v>0</v>
      </c>
      <c r="F266" s="22" t="str">
        <f t="array" ref="F266">_xlfn.XLOOKUP($B266,INDIRECT(SUBSTITUTE("ИсходныеДанные!$где$2:$где$50000","где",$B$4)),INDIRECT(SUBSTITUTE("ИсходныеДанные!$что$2:$что$50000","что",F$4)),"",0,1)</f>
        <v/>
      </c>
      <c r="G266" s="96" t="str">
        <f t="array" ref="G266">_xlfn.XLOOKUP($B266,INDIRECT(SUBSTITUTE("ИсходныеДанные!$где$2:$где$50000","где",$B$4)),INDIRECT(SUBSTITUTE("ИсходныеДанные!$что$2:$что$50000","что",G$4)),"",0,1)</f>
        <v/>
      </c>
      <c r="H266" s="96" t="str">
        <f t="array" ref="H266">_xlfn.XLOOKUP($B266,INDIRECT(SUBSTITUTE("ИсходныеДанные!$где$2:$где$50000","где",$B$4)),INDIRECT(SUBSTITUTE("ИсходныеДанные!$что$2:$что$50000","что",H$4)),"",0,1)</f>
        <v/>
      </c>
      <c r="I266" s="97" t="str">
        <f t="array" ref="I266">_xlfn.XLOOKUP($B266,INDIRECT(SUBSTITUTE("ИсходныеДанные!$где$2:$где$50000","где",$B$4)),INDIRECT(SUBSTITUTE("ИсходныеДанные!$что$2:$что$50000","что",I$4)),"",0,1)</f>
        <v/>
      </c>
      <c r="J266" s="104" t="str">
        <f t="shared" si="23"/>
        <v/>
      </c>
      <c r="K266" s="160" t="str">
        <f t="shared" si="23"/>
        <v/>
      </c>
      <c r="L266" s="160" t="str">
        <f t="shared" si="23"/>
        <v/>
      </c>
      <c r="M266" s="160" t="str">
        <f t="shared" si="24"/>
        <v/>
      </c>
      <c r="N266" s="160" t="str">
        <f t="shared" si="24"/>
        <v/>
      </c>
      <c r="O266" s="160" t="str">
        <f t="shared" si="24"/>
        <v/>
      </c>
      <c r="P266" s="160" t="str">
        <f t="shared" si="25"/>
        <v/>
      </c>
      <c r="Q266" s="160" t="str">
        <f t="shared" si="25"/>
        <v/>
      </c>
      <c r="R266" s="160" t="str">
        <f t="shared" si="25"/>
        <v/>
      </c>
      <c r="S266" s="160" t="str">
        <f t="shared" si="26"/>
        <v/>
      </c>
      <c r="T266" s="160" t="str">
        <f t="shared" si="26"/>
        <v/>
      </c>
      <c r="U266" s="161" t="str">
        <f t="shared" si="26"/>
        <v/>
      </c>
      <c r="V266" s="3"/>
    </row>
    <row r="267" spans="1:22" x14ac:dyDescent="0.25">
      <c r="A267" s="6" t="str">
        <f t="shared" si="28"/>
        <v>delete</v>
      </c>
      <c r="B267" s="9" cm="1">
        <f t="array" ref="B267">INDIRECT("УникальныеСписки!A"&amp;ROW()-$K$4)</f>
        <v>0</v>
      </c>
      <c r="C267" s="7" t="str">
        <f t="array" ref="C267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ref="D267">_xlfn.XLOOKUP($B267,INDIRECT(SUBSTITUTE("ИсходныеДанные!$где$2:$где$50000","где",$B$4)),INDIRECT(SUBSTITUTE("ИсходныеДанные!$что$2:$что$50000","что",D$4)),"",0,1)</f>
        <v/>
      </c>
      <c r="E267" s="22">
        <f t="shared" si="27"/>
        <v>0</v>
      </c>
      <c r="F267" s="22" t="str">
        <f t="array" ref="F267">_xlfn.XLOOKUP($B267,INDIRECT(SUBSTITUTE("ИсходныеДанные!$где$2:$где$50000","где",$B$4)),INDIRECT(SUBSTITUTE("ИсходныеДанные!$что$2:$что$50000","что",F$4)),"",0,1)</f>
        <v/>
      </c>
      <c r="G267" s="96" t="str">
        <f t="array" ref="G267">_xlfn.XLOOKUP($B267,INDIRECT(SUBSTITUTE("ИсходныеДанные!$где$2:$где$50000","где",$B$4)),INDIRECT(SUBSTITUTE("ИсходныеДанные!$что$2:$что$50000","что",G$4)),"",0,1)</f>
        <v/>
      </c>
      <c r="H267" s="96" t="str">
        <f t="array" ref="H267">_xlfn.XLOOKUP($B267,INDIRECT(SUBSTITUTE("ИсходныеДанные!$где$2:$где$50000","где",$B$4)),INDIRECT(SUBSTITUTE("ИсходныеДанные!$что$2:$что$50000","что",H$4)),"",0,1)</f>
        <v/>
      </c>
      <c r="I267" s="97" t="str">
        <f t="array" ref="I267">_xlfn.XLOOKUP($B267,INDIRECT(SUBSTITUTE("ИсходныеДанные!$где$2:$где$50000","где",$B$4)),INDIRECT(SUBSTITUTE("ИсходныеДанные!$что$2:$что$50000","что",I$4)),"",0,1)</f>
        <v/>
      </c>
      <c r="J267" s="104" t="str">
        <f t="shared" si="23"/>
        <v/>
      </c>
      <c r="K267" s="160" t="str">
        <f t="shared" si="23"/>
        <v/>
      </c>
      <c r="L267" s="160" t="str">
        <f t="shared" si="23"/>
        <v/>
      </c>
      <c r="M267" s="160" t="str">
        <f t="shared" si="24"/>
        <v/>
      </c>
      <c r="N267" s="160" t="str">
        <f t="shared" si="24"/>
        <v/>
      </c>
      <c r="O267" s="160" t="str">
        <f t="shared" si="24"/>
        <v/>
      </c>
      <c r="P267" s="160" t="str">
        <f t="shared" si="25"/>
        <v/>
      </c>
      <c r="Q267" s="160" t="str">
        <f t="shared" si="25"/>
        <v/>
      </c>
      <c r="R267" s="160" t="str">
        <f t="shared" si="25"/>
        <v/>
      </c>
      <c r="S267" s="160" t="str">
        <f t="shared" si="26"/>
        <v/>
      </c>
      <c r="T267" s="160" t="str">
        <f t="shared" si="26"/>
        <v/>
      </c>
      <c r="U267" s="161" t="str">
        <f t="shared" si="26"/>
        <v/>
      </c>
      <c r="V267" s="3"/>
    </row>
    <row r="268" spans="1:22" x14ac:dyDescent="0.25">
      <c r="A268" s="6" t="str">
        <f t="shared" si="28"/>
        <v>delete</v>
      </c>
      <c r="B268" s="9" cm="1">
        <f t="array" ref="B268">INDIRECT("УникальныеСписки!A"&amp;ROW()-$K$4)</f>
        <v>0</v>
      </c>
      <c r="C268" s="7" t="str">
        <f t="array" ref="C268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ref="D268">_xlfn.XLOOKUP($B268,INDIRECT(SUBSTITUTE("ИсходныеДанные!$где$2:$где$50000","где",$B$4)),INDIRECT(SUBSTITUTE("ИсходныеДанные!$что$2:$что$50000","что",D$4)),"",0,1)</f>
        <v/>
      </c>
      <c r="E268" s="22">
        <f t="shared" si="27"/>
        <v>0</v>
      </c>
      <c r="F268" s="22" t="str">
        <f t="array" ref="F268">_xlfn.XLOOKUP($B268,INDIRECT(SUBSTITUTE("ИсходныеДанные!$где$2:$где$50000","где",$B$4)),INDIRECT(SUBSTITUTE("ИсходныеДанные!$что$2:$что$50000","что",F$4)),"",0,1)</f>
        <v/>
      </c>
      <c r="G268" s="96" t="str">
        <f t="array" ref="G268">_xlfn.XLOOKUP($B268,INDIRECT(SUBSTITUTE("ИсходныеДанные!$где$2:$где$50000","где",$B$4)),INDIRECT(SUBSTITUTE("ИсходныеДанные!$что$2:$что$50000","что",G$4)),"",0,1)</f>
        <v/>
      </c>
      <c r="H268" s="96" t="str">
        <f t="array" ref="H268">_xlfn.XLOOKUP($B268,INDIRECT(SUBSTITUTE("ИсходныеДанные!$где$2:$где$50000","где",$B$4)),INDIRECT(SUBSTITUTE("ИсходныеДанные!$что$2:$что$50000","что",H$4)),"",0,1)</f>
        <v/>
      </c>
      <c r="I268" s="97" t="str">
        <f t="array" ref="I268">_xlfn.XLOOKUP($B268,INDIRECT(SUBSTITUTE("ИсходныеДанные!$где$2:$где$50000","где",$B$4)),INDIRECT(SUBSTITUTE("ИсходныеДанные!$что$2:$что$50000","что",I$4)),"",0,1)</f>
        <v/>
      </c>
      <c r="J268" s="104" t="str">
        <f t="shared" si="23"/>
        <v/>
      </c>
      <c r="K268" s="160" t="str">
        <f t="shared" si="23"/>
        <v/>
      </c>
      <c r="L268" s="160" t="str">
        <f t="shared" si="23"/>
        <v/>
      </c>
      <c r="M268" s="160" t="str">
        <f t="shared" si="24"/>
        <v/>
      </c>
      <c r="N268" s="160" t="str">
        <f t="shared" si="24"/>
        <v/>
      </c>
      <c r="O268" s="160" t="str">
        <f t="shared" si="24"/>
        <v/>
      </c>
      <c r="P268" s="160" t="str">
        <f t="shared" si="25"/>
        <v/>
      </c>
      <c r="Q268" s="160" t="str">
        <f t="shared" si="25"/>
        <v/>
      </c>
      <c r="R268" s="160" t="str">
        <f t="shared" si="25"/>
        <v/>
      </c>
      <c r="S268" s="160" t="str">
        <f t="shared" si="26"/>
        <v/>
      </c>
      <c r="T268" s="160" t="str">
        <f t="shared" si="26"/>
        <v/>
      </c>
      <c r="U268" s="161" t="str">
        <f t="shared" si="26"/>
        <v/>
      </c>
      <c r="V268" s="3"/>
    </row>
    <row r="269" spans="1:22" x14ac:dyDescent="0.25">
      <c r="A269" s="6" t="str">
        <f t="shared" si="28"/>
        <v>delete</v>
      </c>
      <c r="B269" s="9" cm="1">
        <f t="array" ref="B269">INDIRECT("УникальныеСписки!A"&amp;ROW()-$K$4)</f>
        <v>0</v>
      </c>
      <c r="C269" s="7" t="str">
        <f t="array" ref="C269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ref="D269">_xlfn.XLOOKUP($B269,INDIRECT(SUBSTITUTE("ИсходныеДанные!$где$2:$где$50000","где",$B$4)),INDIRECT(SUBSTITUTE("ИсходныеДанные!$что$2:$что$50000","что",D$4)),"",0,1)</f>
        <v/>
      </c>
      <c r="E269" s="22">
        <f t="shared" si="27"/>
        <v>0</v>
      </c>
      <c r="F269" s="22" t="str">
        <f t="array" ref="F269">_xlfn.XLOOKUP($B269,INDIRECT(SUBSTITUTE("ИсходныеДанные!$где$2:$где$50000","где",$B$4)),INDIRECT(SUBSTITUTE("ИсходныеДанные!$что$2:$что$50000","что",F$4)),"",0,1)</f>
        <v/>
      </c>
      <c r="G269" s="96" t="str">
        <f t="array" ref="G269">_xlfn.XLOOKUP($B269,INDIRECT(SUBSTITUTE("ИсходныеДанные!$где$2:$где$50000","где",$B$4)),INDIRECT(SUBSTITUTE("ИсходныеДанные!$что$2:$что$50000","что",G$4)),"",0,1)</f>
        <v/>
      </c>
      <c r="H269" s="96" t="str">
        <f t="array" ref="H269">_xlfn.XLOOKUP($B269,INDIRECT(SUBSTITUTE("ИсходныеДанные!$где$2:$где$50000","где",$B$4)),INDIRECT(SUBSTITUTE("ИсходныеДанные!$что$2:$что$50000","что",H$4)),"",0,1)</f>
        <v/>
      </c>
      <c r="I269" s="97" t="str">
        <f t="array" ref="I269">_xlfn.XLOOKUP($B269,INDIRECT(SUBSTITUTE("ИсходныеДанные!$где$2:$где$50000","где",$B$4)),INDIRECT(SUBSTITUTE("ИсходныеДанные!$что$2:$что$50000","что",I$4)),"",0,1)</f>
        <v/>
      </c>
      <c r="J269" s="104" t="str">
        <f t="shared" si="23"/>
        <v/>
      </c>
      <c r="K269" s="160" t="str">
        <f t="shared" si="23"/>
        <v/>
      </c>
      <c r="L269" s="160" t="str">
        <f t="shared" si="23"/>
        <v/>
      </c>
      <c r="M269" s="160" t="str">
        <f t="shared" si="24"/>
        <v/>
      </c>
      <c r="N269" s="160" t="str">
        <f t="shared" si="24"/>
        <v/>
      </c>
      <c r="O269" s="160" t="str">
        <f t="shared" si="24"/>
        <v/>
      </c>
      <c r="P269" s="160" t="str">
        <f t="shared" si="25"/>
        <v/>
      </c>
      <c r="Q269" s="160" t="str">
        <f t="shared" si="25"/>
        <v/>
      </c>
      <c r="R269" s="160" t="str">
        <f t="shared" si="25"/>
        <v/>
      </c>
      <c r="S269" s="160" t="str">
        <f t="shared" si="26"/>
        <v/>
      </c>
      <c r="T269" s="160" t="str">
        <f t="shared" si="26"/>
        <v/>
      </c>
      <c r="U269" s="161" t="str">
        <f t="shared" si="26"/>
        <v/>
      </c>
      <c r="V269" s="3"/>
    </row>
    <row r="270" spans="1:22" x14ac:dyDescent="0.25">
      <c r="A270" s="6" t="str">
        <f t="shared" si="28"/>
        <v>delete</v>
      </c>
      <c r="B270" s="9" cm="1">
        <f t="array" ref="B270">INDIRECT("УникальныеСписки!A"&amp;ROW()-$K$4)</f>
        <v>0</v>
      </c>
      <c r="C270" s="7" t="str">
        <f t="array" ref="C270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ref="D270">_xlfn.XLOOKUP($B270,INDIRECT(SUBSTITUTE("ИсходныеДанные!$где$2:$где$50000","где",$B$4)),INDIRECT(SUBSTITUTE("ИсходныеДанные!$что$2:$что$50000","что",D$4)),"",0,1)</f>
        <v/>
      </c>
      <c r="E270" s="22">
        <f t="shared" si="27"/>
        <v>0</v>
      </c>
      <c r="F270" s="22" t="str">
        <f t="array" ref="F270">_xlfn.XLOOKUP($B270,INDIRECT(SUBSTITUTE("ИсходныеДанные!$где$2:$где$50000","где",$B$4)),INDIRECT(SUBSTITUTE("ИсходныеДанные!$что$2:$что$50000","что",F$4)),"",0,1)</f>
        <v/>
      </c>
      <c r="G270" s="96" t="str">
        <f t="array" ref="G270">_xlfn.XLOOKUP($B270,INDIRECT(SUBSTITUTE("ИсходныеДанные!$где$2:$где$50000","где",$B$4)),INDIRECT(SUBSTITUTE("ИсходныеДанные!$что$2:$что$50000","что",G$4)),"",0,1)</f>
        <v/>
      </c>
      <c r="H270" s="96" t="str">
        <f t="array" ref="H270">_xlfn.XLOOKUP($B270,INDIRECT(SUBSTITUTE("ИсходныеДанные!$где$2:$где$50000","где",$B$4)),INDIRECT(SUBSTITUTE("ИсходныеДанные!$что$2:$что$50000","что",H$4)),"",0,1)</f>
        <v/>
      </c>
      <c r="I270" s="97" t="str">
        <f t="array" ref="I270">_xlfn.XLOOKUP($B270,INDIRECT(SUBSTITUTE("ИсходныеДанные!$где$2:$где$50000","где",$B$4)),INDIRECT(SUBSTITUTE("ИсходныеДанные!$что$2:$что$50000","что",I$4)),"",0,1)</f>
        <v/>
      </c>
      <c r="J270" s="104" t="str">
        <f t="shared" si="23"/>
        <v/>
      </c>
      <c r="K270" s="160" t="str">
        <f t="shared" si="23"/>
        <v/>
      </c>
      <c r="L270" s="160" t="str">
        <f t="shared" si="23"/>
        <v/>
      </c>
      <c r="M270" s="160" t="str">
        <f t="shared" si="24"/>
        <v/>
      </c>
      <c r="N270" s="160" t="str">
        <f t="shared" si="24"/>
        <v/>
      </c>
      <c r="O270" s="160" t="str">
        <f t="shared" si="24"/>
        <v/>
      </c>
      <c r="P270" s="160" t="str">
        <f t="shared" si="25"/>
        <v/>
      </c>
      <c r="Q270" s="160" t="str">
        <f t="shared" si="25"/>
        <v/>
      </c>
      <c r="R270" s="160" t="str">
        <f t="shared" si="25"/>
        <v/>
      </c>
      <c r="S270" s="160" t="str">
        <f t="shared" si="26"/>
        <v/>
      </c>
      <c r="T270" s="160" t="str">
        <f t="shared" si="26"/>
        <v/>
      </c>
      <c r="U270" s="161" t="str">
        <f t="shared" si="26"/>
        <v/>
      </c>
      <c r="V270" s="3"/>
    </row>
    <row r="271" spans="1:22" x14ac:dyDescent="0.25">
      <c r="A271" s="6" t="str">
        <f t="shared" si="28"/>
        <v>delete</v>
      </c>
      <c r="B271" s="9" cm="1">
        <f t="array" ref="B271">INDIRECT("УникальныеСписки!A"&amp;ROW()-$K$4)</f>
        <v>0</v>
      </c>
      <c r="C271" s="7" t="str">
        <f t="array" ref="C27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ref="D271">_xlfn.XLOOKUP($B271,INDIRECT(SUBSTITUTE("ИсходныеДанные!$где$2:$где$50000","где",$B$4)),INDIRECT(SUBSTITUTE("ИсходныеДанные!$что$2:$что$50000","что",D$4)),"",0,1)</f>
        <v/>
      </c>
      <c r="E271" s="22">
        <f t="shared" si="27"/>
        <v>0</v>
      </c>
      <c r="F271" s="22" t="str">
        <f t="array" ref="F271">_xlfn.XLOOKUP($B271,INDIRECT(SUBSTITUTE("ИсходныеДанные!$где$2:$где$50000","где",$B$4)),INDIRECT(SUBSTITUTE("ИсходныеДанные!$что$2:$что$50000","что",F$4)),"",0,1)</f>
        <v/>
      </c>
      <c r="G271" s="96" t="str">
        <f t="array" ref="G271">_xlfn.XLOOKUP($B271,INDIRECT(SUBSTITUTE("ИсходныеДанные!$где$2:$где$50000","где",$B$4)),INDIRECT(SUBSTITUTE("ИсходныеДанные!$что$2:$что$50000","что",G$4)),"",0,1)</f>
        <v/>
      </c>
      <c r="H271" s="96" t="str">
        <f t="array" ref="H271">_xlfn.XLOOKUP($B271,INDIRECT(SUBSTITUTE("ИсходныеДанные!$где$2:$где$50000","где",$B$4)),INDIRECT(SUBSTITUTE("ИсходныеДанные!$что$2:$что$50000","что",H$4)),"",0,1)</f>
        <v/>
      </c>
      <c r="I271" s="97" t="str">
        <f t="array" ref="I271">_xlfn.XLOOKUP($B271,INDIRECT(SUBSTITUTE("ИсходныеДанные!$где$2:$где$50000","где",$B$4)),INDIRECT(SUBSTITUTE("ИсходныеДанные!$что$2:$что$50000","что",I$4)),"",0,1)</f>
        <v/>
      </c>
      <c r="J271" s="104" t="str">
        <f t="shared" si="23"/>
        <v/>
      </c>
      <c r="K271" s="160" t="str">
        <f t="shared" si="23"/>
        <v/>
      </c>
      <c r="L271" s="160" t="str">
        <f t="shared" si="23"/>
        <v/>
      </c>
      <c r="M271" s="160" t="str">
        <f t="shared" si="24"/>
        <v/>
      </c>
      <c r="N271" s="160" t="str">
        <f t="shared" si="24"/>
        <v/>
      </c>
      <c r="O271" s="160" t="str">
        <f t="shared" si="24"/>
        <v/>
      </c>
      <c r="P271" s="160" t="str">
        <f t="shared" si="25"/>
        <v/>
      </c>
      <c r="Q271" s="160" t="str">
        <f t="shared" si="25"/>
        <v/>
      </c>
      <c r="R271" s="160" t="str">
        <f t="shared" si="25"/>
        <v/>
      </c>
      <c r="S271" s="160" t="str">
        <f t="shared" si="26"/>
        <v/>
      </c>
      <c r="T271" s="160" t="str">
        <f t="shared" si="26"/>
        <v/>
      </c>
      <c r="U271" s="161" t="str">
        <f t="shared" si="26"/>
        <v/>
      </c>
      <c r="V271" s="3"/>
    </row>
    <row r="272" spans="1:22" x14ac:dyDescent="0.25">
      <c r="A272" s="6" t="str">
        <f t="shared" si="28"/>
        <v>delete</v>
      </c>
      <c r="B272" s="9" cm="1">
        <f t="array" ref="B272">INDIRECT("УникальныеСписки!A"&amp;ROW()-$K$4)</f>
        <v>0</v>
      </c>
      <c r="C272" s="7" t="str">
        <f t="array" ref="C272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ref="D272">_xlfn.XLOOKUP($B272,INDIRECT(SUBSTITUTE("ИсходныеДанные!$где$2:$где$50000","где",$B$4)),INDIRECT(SUBSTITUTE("ИсходныеДанные!$что$2:$что$50000","что",D$4)),"",0,1)</f>
        <v/>
      </c>
      <c r="E272" s="22">
        <f t="shared" si="27"/>
        <v>0</v>
      </c>
      <c r="F272" s="22" t="str">
        <f t="array" ref="F272">_xlfn.XLOOKUP($B272,INDIRECT(SUBSTITUTE("ИсходныеДанные!$где$2:$где$50000","где",$B$4)),INDIRECT(SUBSTITUTE("ИсходныеДанные!$что$2:$что$50000","что",F$4)),"",0,1)</f>
        <v/>
      </c>
      <c r="G272" s="96" t="str">
        <f t="array" ref="G272">_xlfn.XLOOKUP($B272,INDIRECT(SUBSTITUTE("ИсходныеДанные!$где$2:$где$50000","где",$B$4)),INDIRECT(SUBSTITUTE("ИсходныеДанные!$что$2:$что$50000","что",G$4)),"",0,1)</f>
        <v/>
      </c>
      <c r="H272" s="96" t="str">
        <f t="array" ref="H272">_xlfn.XLOOKUP($B272,INDIRECT(SUBSTITUTE("ИсходныеДанные!$где$2:$где$50000","где",$B$4)),INDIRECT(SUBSTITUTE("ИсходныеДанные!$что$2:$что$50000","что",H$4)),"",0,1)</f>
        <v/>
      </c>
      <c r="I272" s="97" t="str">
        <f t="array" ref="I272">_xlfn.XLOOKUP($B272,INDIRECT(SUBSTITUTE("ИсходныеДанные!$где$2:$где$50000","где",$B$4)),INDIRECT(SUBSTITUTE("ИсходныеДанные!$что$2:$что$50000","что",I$4)),"",0,1)</f>
        <v/>
      </c>
      <c r="J272" s="104" t="str">
        <f t="shared" si="23"/>
        <v/>
      </c>
      <c r="K272" s="160" t="str">
        <f t="shared" si="23"/>
        <v/>
      </c>
      <c r="L272" s="160" t="str">
        <f t="shared" si="23"/>
        <v/>
      </c>
      <c r="M272" s="160" t="str">
        <f t="shared" si="24"/>
        <v/>
      </c>
      <c r="N272" s="160" t="str">
        <f t="shared" si="24"/>
        <v/>
      </c>
      <c r="O272" s="160" t="str">
        <f t="shared" si="24"/>
        <v/>
      </c>
      <c r="P272" s="160" t="str">
        <f t="shared" si="25"/>
        <v/>
      </c>
      <c r="Q272" s="160" t="str">
        <f t="shared" si="25"/>
        <v/>
      </c>
      <c r="R272" s="160" t="str">
        <f t="shared" si="25"/>
        <v/>
      </c>
      <c r="S272" s="160" t="str">
        <f t="shared" si="26"/>
        <v/>
      </c>
      <c r="T272" s="160" t="str">
        <f t="shared" si="26"/>
        <v/>
      </c>
      <c r="U272" s="161" t="str">
        <f t="shared" si="26"/>
        <v/>
      </c>
      <c r="V272" s="3"/>
    </row>
    <row r="273" spans="1:22" x14ac:dyDescent="0.25">
      <c r="A273" s="6" t="str">
        <f t="shared" si="28"/>
        <v>delete</v>
      </c>
      <c r="B273" s="9" cm="1">
        <f t="array" ref="B273">INDIRECT("УникальныеСписки!A"&amp;ROW()-$K$4)</f>
        <v>0</v>
      </c>
      <c r="C273" s="7" t="str">
        <f t="array" ref="C273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ref="D273">_xlfn.XLOOKUP($B273,INDIRECT(SUBSTITUTE("ИсходныеДанные!$где$2:$где$50000","где",$B$4)),INDIRECT(SUBSTITUTE("ИсходныеДанные!$что$2:$что$50000","что",D$4)),"",0,1)</f>
        <v/>
      </c>
      <c r="E273" s="22">
        <f t="shared" si="27"/>
        <v>0</v>
      </c>
      <c r="F273" s="22" t="str">
        <f t="array" ref="F273">_xlfn.XLOOKUP($B273,INDIRECT(SUBSTITUTE("ИсходныеДанные!$где$2:$где$50000","где",$B$4)),INDIRECT(SUBSTITUTE("ИсходныеДанные!$что$2:$что$50000","что",F$4)),"",0,1)</f>
        <v/>
      </c>
      <c r="G273" s="96" t="str">
        <f t="array" ref="G273">_xlfn.XLOOKUP($B273,INDIRECT(SUBSTITUTE("ИсходныеДанные!$где$2:$где$50000","где",$B$4)),INDIRECT(SUBSTITUTE("ИсходныеДанные!$что$2:$что$50000","что",G$4)),"",0,1)</f>
        <v/>
      </c>
      <c r="H273" s="96" t="str">
        <f t="array" ref="H273">_xlfn.XLOOKUP($B273,INDIRECT(SUBSTITUTE("ИсходныеДанные!$где$2:$где$50000","где",$B$4)),INDIRECT(SUBSTITUTE("ИсходныеДанные!$что$2:$что$50000","что",H$4)),"",0,1)</f>
        <v/>
      </c>
      <c r="I273" s="97" t="str">
        <f t="array" ref="I273">_xlfn.XLOOKUP($B273,INDIRECT(SUBSTITUTE("ИсходныеДанные!$где$2:$где$50000","где",$B$4)),INDIRECT(SUBSTITUTE("ИсходныеДанные!$что$2:$что$50000","что",I$4)),"",0,1)</f>
        <v/>
      </c>
      <c r="J273" s="104" t="str">
        <f t="shared" si="23"/>
        <v/>
      </c>
      <c r="K273" s="160" t="str">
        <f t="shared" si="23"/>
        <v/>
      </c>
      <c r="L273" s="160" t="str">
        <f t="shared" si="23"/>
        <v/>
      </c>
      <c r="M273" s="160" t="str">
        <f t="shared" si="24"/>
        <v/>
      </c>
      <c r="N273" s="160" t="str">
        <f t="shared" si="24"/>
        <v/>
      </c>
      <c r="O273" s="160" t="str">
        <f t="shared" si="24"/>
        <v/>
      </c>
      <c r="P273" s="160" t="str">
        <f t="shared" si="25"/>
        <v/>
      </c>
      <c r="Q273" s="160" t="str">
        <f t="shared" si="25"/>
        <v/>
      </c>
      <c r="R273" s="160" t="str">
        <f t="shared" si="25"/>
        <v/>
      </c>
      <c r="S273" s="160" t="str">
        <f t="shared" si="26"/>
        <v/>
      </c>
      <c r="T273" s="160" t="str">
        <f t="shared" si="26"/>
        <v/>
      </c>
      <c r="U273" s="161" t="str">
        <f t="shared" si="26"/>
        <v/>
      </c>
      <c r="V273" s="3"/>
    </row>
    <row r="274" spans="1:22" x14ac:dyDescent="0.25">
      <c r="A274" s="6" t="str">
        <f t="shared" si="28"/>
        <v>delete</v>
      </c>
      <c r="B274" s="9" cm="1">
        <f t="array" ref="B274">INDIRECT("УникальныеСписки!A"&amp;ROW()-$K$4)</f>
        <v>0</v>
      </c>
      <c r="C274" s="7" t="str">
        <f t="array" ref="C274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ref="D274">_xlfn.XLOOKUP($B274,INDIRECT(SUBSTITUTE("ИсходныеДанные!$где$2:$где$50000","где",$B$4)),INDIRECT(SUBSTITUTE("ИсходныеДанные!$что$2:$что$50000","что",D$4)),"",0,1)</f>
        <v/>
      </c>
      <c r="E274" s="22">
        <f t="shared" si="27"/>
        <v>0</v>
      </c>
      <c r="F274" s="22" t="str">
        <f t="array" ref="F274">_xlfn.XLOOKUP($B274,INDIRECT(SUBSTITUTE("ИсходныеДанные!$где$2:$где$50000","где",$B$4)),INDIRECT(SUBSTITUTE("ИсходныеДанные!$что$2:$что$50000","что",F$4)),"",0,1)</f>
        <v/>
      </c>
      <c r="G274" s="96" t="str">
        <f t="array" ref="G274">_xlfn.XLOOKUP($B274,INDIRECT(SUBSTITUTE("ИсходныеДанные!$где$2:$где$50000","где",$B$4)),INDIRECT(SUBSTITUTE("ИсходныеДанные!$что$2:$что$50000","что",G$4)),"",0,1)</f>
        <v/>
      </c>
      <c r="H274" s="96" t="str">
        <f t="array" ref="H274">_xlfn.XLOOKUP($B274,INDIRECT(SUBSTITUTE("ИсходныеДанные!$где$2:$где$50000","где",$B$4)),INDIRECT(SUBSTITUTE("ИсходныеДанные!$что$2:$что$50000","что",H$4)),"",0,1)</f>
        <v/>
      </c>
      <c r="I274" s="97" t="str">
        <f t="array" ref="I274">_xlfn.XLOOKUP($B274,INDIRECT(SUBSTITUTE("ИсходныеДанные!$где$2:$где$50000","где",$B$4)),INDIRECT(SUBSTITUTE("ИсходныеДанные!$что$2:$что$50000","что",I$4)),"",0,1)</f>
        <v/>
      </c>
      <c r="J274" s="104" t="str">
        <f t="shared" ref="J274:L337" si="29">IFERROR(IF($B274&lt;&gt;"",ROUND($F274*SUMIF(INDIRECT("ИсходныеДанные!$"&amp;$J$4&amp;"$2:$"&amp;$J$4&amp;"$50000"),$B274&amp;"#"&amp;J$6,INDIRECT("ИсходныеДанные!$"&amp;$L$4&amp;"$2:$"&amp;$L$4&amp;"$50000")),2),0),"")</f>
        <v/>
      </c>
      <c r="K274" s="160" t="str">
        <f t="shared" si="29"/>
        <v/>
      </c>
      <c r="L274" s="160" t="str">
        <f t="shared" si="29"/>
        <v/>
      </c>
      <c r="M274" s="160" t="str">
        <f t="shared" si="24"/>
        <v/>
      </c>
      <c r="N274" s="160" t="str">
        <f t="shared" si="24"/>
        <v/>
      </c>
      <c r="O274" s="160" t="str">
        <f t="shared" si="24"/>
        <v/>
      </c>
      <c r="P274" s="160" t="str">
        <f t="shared" si="25"/>
        <v/>
      </c>
      <c r="Q274" s="160" t="str">
        <f t="shared" si="25"/>
        <v/>
      </c>
      <c r="R274" s="160" t="str">
        <f t="shared" si="25"/>
        <v/>
      </c>
      <c r="S274" s="160" t="str">
        <f t="shared" si="26"/>
        <v/>
      </c>
      <c r="T274" s="160" t="str">
        <f t="shared" si="26"/>
        <v/>
      </c>
      <c r="U274" s="161" t="str">
        <f t="shared" si="26"/>
        <v/>
      </c>
      <c r="V274" s="3"/>
    </row>
    <row r="275" spans="1:22" x14ac:dyDescent="0.25">
      <c r="A275" s="6" t="str">
        <f t="shared" si="28"/>
        <v>delete</v>
      </c>
      <c r="B275" s="9" cm="1">
        <f t="array" ref="B275">INDIRECT("УникальныеСписки!A"&amp;ROW()-$K$4)</f>
        <v>0</v>
      </c>
      <c r="C275" s="7" t="str">
        <f t="array" ref="C275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ref="D275">_xlfn.XLOOKUP($B275,INDIRECT(SUBSTITUTE("ИсходныеДанные!$где$2:$где$50000","где",$B$4)),INDIRECT(SUBSTITUTE("ИсходныеДанные!$что$2:$что$50000","что",D$4)),"",0,1)</f>
        <v/>
      </c>
      <c r="E275" s="22">
        <f t="shared" si="27"/>
        <v>0</v>
      </c>
      <c r="F275" s="22" t="str">
        <f t="array" ref="F275">_xlfn.XLOOKUP($B275,INDIRECT(SUBSTITUTE("ИсходныеДанные!$где$2:$где$50000","где",$B$4)),INDIRECT(SUBSTITUTE("ИсходныеДанные!$что$2:$что$50000","что",F$4)),"",0,1)</f>
        <v/>
      </c>
      <c r="G275" s="96" t="str">
        <f t="array" ref="G275">_xlfn.XLOOKUP($B275,INDIRECT(SUBSTITUTE("ИсходныеДанные!$где$2:$где$50000","где",$B$4)),INDIRECT(SUBSTITUTE("ИсходныеДанные!$что$2:$что$50000","что",G$4)),"",0,1)</f>
        <v/>
      </c>
      <c r="H275" s="96" t="str">
        <f t="array" ref="H275">_xlfn.XLOOKUP($B275,INDIRECT(SUBSTITUTE("ИсходныеДанные!$где$2:$где$50000","где",$B$4)),INDIRECT(SUBSTITUTE("ИсходныеДанные!$что$2:$что$50000","что",H$4)),"",0,1)</f>
        <v/>
      </c>
      <c r="I275" s="97" t="str">
        <f t="array" ref="I275">_xlfn.XLOOKUP($B275,INDIRECT(SUBSTITUTE("ИсходныеДанные!$где$2:$где$50000","где",$B$4)),INDIRECT(SUBSTITUTE("ИсходныеДанные!$что$2:$что$50000","что",I$4)),"",0,1)</f>
        <v/>
      </c>
      <c r="J275" s="104" t="str">
        <f t="shared" si="29"/>
        <v/>
      </c>
      <c r="K275" s="160" t="str">
        <f t="shared" si="29"/>
        <v/>
      </c>
      <c r="L275" s="160" t="str">
        <f t="shared" si="29"/>
        <v/>
      </c>
      <c r="M275" s="160" t="str">
        <f t="shared" si="24"/>
        <v/>
      </c>
      <c r="N275" s="160" t="str">
        <f t="shared" si="24"/>
        <v/>
      </c>
      <c r="O275" s="160" t="str">
        <f t="shared" si="24"/>
        <v/>
      </c>
      <c r="P275" s="160" t="str">
        <f t="shared" si="25"/>
        <v/>
      </c>
      <c r="Q275" s="160" t="str">
        <f t="shared" si="25"/>
        <v/>
      </c>
      <c r="R275" s="160" t="str">
        <f t="shared" si="25"/>
        <v/>
      </c>
      <c r="S275" s="160" t="str">
        <f t="shared" si="26"/>
        <v/>
      </c>
      <c r="T275" s="160" t="str">
        <f t="shared" si="26"/>
        <v/>
      </c>
      <c r="U275" s="161" t="str">
        <f t="shared" si="26"/>
        <v/>
      </c>
      <c r="V275" s="3"/>
    </row>
    <row r="276" spans="1:22" x14ac:dyDescent="0.25">
      <c r="A276" s="6" t="str">
        <f t="shared" si="28"/>
        <v>delete</v>
      </c>
      <c r="B276" s="9" cm="1">
        <f t="array" ref="B276">INDIRECT("УникальныеСписки!A"&amp;ROW()-$K$4)</f>
        <v>0</v>
      </c>
      <c r="C276" s="7" t="str">
        <f t="array" ref="C276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ref="D276">_xlfn.XLOOKUP($B276,INDIRECT(SUBSTITUTE("ИсходныеДанные!$где$2:$где$50000","где",$B$4)),INDIRECT(SUBSTITUTE("ИсходныеДанные!$что$2:$что$50000","что",D$4)),"",0,1)</f>
        <v/>
      </c>
      <c r="E276" s="22">
        <f t="shared" si="27"/>
        <v>0</v>
      </c>
      <c r="F276" s="22" t="str">
        <f t="array" ref="F276">_xlfn.XLOOKUP($B276,INDIRECT(SUBSTITUTE("ИсходныеДанные!$где$2:$где$50000","где",$B$4)),INDIRECT(SUBSTITUTE("ИсходныеДанные!$что$2:$что$50000","что",F$4)),"",0,1)</f>
        <v/>
      </c>
      <c r="G276" s="96" t="str">
        <f t="array" ref="G276">_xlfn.XLOOKUP($B276,INDIRECT(SUBSTITUTE("ИсходныеДанные!$где$2:$где$50000","где",$B$4)),INDIRECT(SUBSTITUTE("ИсходныеДанные!$что$2:$что$50000","что",G$4)),"",0,1)</f>
        <v/>
      </c>
      <c r="H276" s="96" t="str">
        <f t="array" ref="H276">_xlfn.XLOOKUP($B276,INDIRECT(SUBSTITUTE("ИсходныеДанные!$где$2:$где$50000","где",$B$4)),INDIRECT(SUBSTITUTE("ИсходныеДанные!$что$2:$что$50000","что",H$4)),"",0,1)</f>
        <v/>
      </c>
      <c r="I276" s="97" t="str">
        <f t="array" ref="I276">_xlfn.XLOOKUP($B276,INDIRECT(SUBSTITUTE("ИсходныеДанные!$где$2:$где$50000","где",$B$4)),INDIRECT(SUBSTITUTE("ИсходныеДанные!$что$2:$что$50000","что",I$4)),"",0,1)</f>
        <v/>
      </c>
      <c r="J276" s="104" t="str">
        <f t="shared" si="29"/>
        <v/>
      </c>
      <c r="K276" s="160" t="str">
        <f t="shared" si="29"/>
        <v/>
      </c>
      <c r="L276" s="160" t="str">
        <f t="shared" si="29"/>
        <v/>
      </c>
      <c r="M276" s="160" t="str">
        <f t="shared" si="24"/>
        <v/>
      </c>
      <c r="N276" s="160" t="str">
        <f t="shared" si="24"/>
        <v/>
      </c>
      <c r="O276" s="160" t="str">
        <f t="shared" si="24"/>
        <v/>
      </c>
      <c r="P276" s="160" t="str">
        <f t="shared" si="25"/>
        <v/>
      </c>
      <c r="Q276" s="160" t="str">
        <f t="shared" si="25"/>
        <v/>
      </c>
      <c r="R276" s="160" t="str">
        <f t="shared" si="25"/>
        <v/>
      </c>
      <c r="S276" s="160" t="str">
        <f t="shared" si="26"/>
        <v/>
      </c>
      <c r="T276" s="160" t="str">
        <f t="shared" si="26"/>
        <v/>
      </c>
      <c r="U276" s="161" t="str">
        <f t="shared" si="26"/>
        <v/>
      </c>
      <c r="V276" s="3"/>
    </row>
    <row r="277" spans="1:22" x14ac:dyDescent="0.25">
      <c r="A277" s="6" t="str">
        <f t="shared" si="28"/>
        <v>delete</v>
      </c>
      <c r="B277" s="9" cm="1">
        <f t="array" ref="B277">INDIRECT("УникальныеСписки!A"&amp;ROW()-$K$4)</f>
        <v>0</v>
      </c>
      <c r="C277" s="7" t="str">
        <f t="array" ref="C277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ref="D277">_xlfn.XLOOKUP($B277,INDIRECT(SUBSTITUTE("ИсходныеДанные!$где$2:$где$50000","где",$B$4)),INDIRECT(SUBSTITUTE("ИсходныеДанные!$что$2:$что$50000","что",D$4)),"",0,1)</f>
        <v/>
      </c>
      <c r="E277" s="22">
        <f t="shared" si="27"/>
        <v>0</v>
      </c>
      <c r="F277" s="22" t="str">
        <f t="array" ref="F277">_xlfn.XLOOKUP($B277,INDIRECT(SUBSTITUTE("ИсходныеДанные!$где$2:$где$50000","где",$B$4)),INDIRECT(SUBSTITUTE("ИсходныеДанные!$что$2:$что$50000","что",F$4)),"",0,1)</f>
        <v/>
      </c>
      <c r="G277" s="96" t="str">
        <f t="array" ref="G277">_xlfn.XLOOKUP($B277,INDIRECT(SUBSTITUTE("ИсходныеДанные!$где$2:$где$50000","где",$B$4)),INDIRECT(SUBSTITUTE("ИсходныеДанные!$что$2:$что$50000","что",G$4)),"",0,1)</f>
        <v/>
      </c>
      <c r="H277" s="96" t="str">
        <f t="array" ref="H277">_xlfn.XLOOKUP($B277,INDIRECT(SUBSTITUTE("ИсходныеДанные!$где$2:$где$50000","где",$B$4)),INDIRECT(SUBSTITUTE("ИсходныеДанные!$что$2:$что$50000","что",H$4)),"",0,1)</f>
        <v/>
      </c>
      <c r="I277" s="97" t="str">
        <f t="array" ref="I277">_xlfn.XLOOKUP($B277,INDIRECT(SUBSTITUTE("ИсходныеДанные!$где$2:$где$50000","где",$B$4)),INDIRECT(SUBSTITUTE("ИсходныеДанные!$что$2:$что$50000","что",I$4)),"",0,1)</f>
        <v/>
      </c>
      <c r="J277" s="104" t="str">
        <f t="shared" si="29"/>
        <v/>
      </c>
      <c r="K277" s="160" t="str">
        <f t="shared" si="29"/>
        <v/>
      </c>
      <c r="L277" s="160" t="str">
        <f t="shared" si="29"/>
        <v/>
      </c>
      <c r="M277" s="160" t="str">
        <f t="shared" si="24"/>
        <v/>
      </c>
      <c r="N277" s="160" t="str">
        <f t="shared" si="24"/>
        <v/>
      </c>
      <c r="O277" s="160" t="str">
        <f t="shared" si="24"/>
        <v/>
      </c>
      <c r="P277" s="160" t="str">
        <f t="shared" si="25"/>
        <v/>
      </c>
      <c r="Q277" s="160" t="str">
        <f t="shared" si="25"/>
        <v/>
      </c>
      <c r="R277" s="160" t="str">
        <f t="shared" si="25"/>
        <v/>
      </c>
      <c r="S277" s="160" t="str">
        <f t="shared" si="26"/>
        <v/>
      </c>
      <c r="T277" s="160" t="str">
        <f t="shared" si="26"/>
        <v/>
      </c>
      <c r="U277" s="161" t="str">
        <f t="shared" si="26"/>
        <v/>
      </c>
      <c r="V277" s="3"/>
    </row>
    <row r="278" spans="1:22" x14ac:dyDescent="0.25">
      <c r="A278" s="6" t="str">
        <f t="shared" si="28"/>
        <v>delete</v>
      </c>
      <c r="B278" s="9" cm="1">
        <f t="array" ref="B278">INDIRECT("УникальныеСписки!A"&amp;ROW()-$K$4)</f>
        <v>0</v>
      </c>
      <c r="C278" s="7" t="str">
        <f t="array" ref="C278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ref="D278">_xlfn.XLOOKUP($B278,INDIRECT(SUBSTITUTE("ИсходныеДанные!$где$2:$где$50000","где",$B$4)),INDIRECT(SUBSTITUTE("ИсходныеДанные!$что$2:$что$50000","что",D$4)),"",0,1)</f>
        <v/>
      </c>
      <c r="E278" s="22">
        <f t="shared" si="27"/>
        <v>0</v>
      </c>
      <c r="F278" s="22" t="str">
        <f t="array" ref="F278">_xlfn.XLOOKUP($B278,INDIRECT(SUBSTITUTE("ИсходныеДанные!$где$2:$где$50000","где",$B$4)),INDIRECT(SUBSTITUTE("ИсходныеДанные!$что$2:$что$50000","что",F$4)),"",0,1)</f>
        <v/>
      </c>
      <c r="G278" s="96" t="str">
        <f t="array" ref="G278">_xlfn.XLOOKUP($B278,INDIRECT(SUBSTITUTE("ИсходныеДанные!$где$2:$где$50000","где",$B$4)),INDIRECT(SUBSTITUTE("ИсходныеДанные!$что$2:$что$50000","что",G$4)),"",0,1)</f>
        <v/>
      </c>
      <c r="H278" s="96" t="str">
        <f t="array" ref="H278">_xlfn.XLOOKUP($B278,INDIRECT(SUBSTITUTE("ИсходныеДанные!$где$2:$где$50000","где",$B$4)),INDIRECT(SUBSTITUTE("ИсходныеДанные!$что$2:$что$50000","что",H$4)),"",0,1)</f>
        <v/>
      </c>
      <c r="I278" s="97" t="str">
        <f t="array" ref="I278">_xlfn.XLOOKUP($B278,INDIRECT(SUBSTITUTE("ИсходныеДанные!$где$2:$где$50000","где",$B$4)),INDIRECT(SUBSTITUTE("ИсходныеДанные!$что$2:$что$50000","что",I$4)),"",0,1)</f>
        <v/>
      </c>
      <c r="J278" s="104" t="str">
        <f t="shared" si="29"/>
        <v/>
      </c>
      <c r="K278" s="160" t="str">
        <f t="shared" si="29"/>
        <v/>
      </c>
      <c r="L278" s="160" t="str">
        <f t="shared" si="29"/>
        <v/>
      </c>
      <c r="M278" s="160" t="str">
        <f t="shared" si="24"/>
        <v/>
      </c>
      <c r="N278" s="160" t="str">
        <f t="shared" si="24"/>
        <v/>
      </c>
      <c r="O278" s="160" t="str">
        <f t="shared" si="24"/>
        <v/>
      </c>
      <c r="P278" s="160" t="str">
        <f t="shared" si="25"/>
        <v/>
      </c>
      <c r="Q278" s="160" t="str">
        <f t="shared" si="25"/>
        <v/>
      </c>
      <c r="R278" s="160" t="str">
        <f t="shared" si="25"/>
        <v/>
      </c>
      <c r="S278" s="160" t="str">
        <f t="shared" si="26"/>
        <v/>
      </c>
      <c r="T278" s="160" t="str">
        <f t="shared" si="26"/>
        <v/>
      </c>
      <c r="U278" s="161" t="str">
        <f t="shared" si="26"/>
        <v/>
      </c>
      <c r="V278" s="3"/>
    </row>
    <row r="279" spans="1:22" x14ac:dyDescent="0.25">
      <c r="A279" s="6" t="str">
        <f t="shared" si="28"/>
        <v>delete</v>
      </c>
      <c r="B279" s="9" cm="1">
        <f t="array" ref="B279">INDIRECT("УникальныеСписки!A"&amp;ROW()-$K$4)</f>
        <v>0</v>
      </c>
      <c r="C279" s="7" t="str">
        <f t="array" ref="C279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ref="D279">_xlfn.XLOOKUP($B279,INDIRECT(SUBSTITUTE("ИсходныеДанные!$где$2:$где$50000","где",$B$4)),INDIRECT(SUBSTITUTE("ИсходныеДанные!$что$2:$что$50000","что",D$4)),"",0,1)</f>
        <v/>
      </c>
      <c r="E279" s="22">
        <f t="shared" si="27"/>
        <v>0</v>
      </c>
      <c r="F279" s="22" t="str">
        <f t="array" ref="F279">_xlfn.XLOOKUP($B279,INDIRECT(SUBSTITUTE("ИсходныеДанные!$где$2:$где$50000","где",$B$4)),INDIRECT(SUBSTITUTE("ИсходныеДанные!$что$2:$что$50000","что",F$4)),"",0,1)</f>
        <v/>
      </c>
      <c r="G279" s="96" t="str">
        <f t="array" ref="G279">_xlfn.XLOOKUP($B279,INDIRECT(SUBSTITUTE("ИсходныеДанные!$где$2:$где$50000","где",$B$4)),INDIRECT(SUBSTITUTE("ИсходныеДанные!$что$2:$что$50000","что",G$4)),"",0,1)</f>
        <v/>
      </c>
      <c r="H279" s="96" t="str">
        <f t="array" ref="H279">_xlfn.XLOOKUP($B279,INDIRECT(SUBSTITUTE("ИсходныеДанные!$где$2:$где$50000","где",$B$4)),INDIRECT(SUBSTITUTE("ИсходныеДанные!$что$2:$что$50000","что",H$4)),"",0,1)</f>
        <v/>
      </c>
      <c r="I279" s="97" t="str">
        <f t="array" ref="I279">_xlfn.XLOOKUP($B279,INDIRECT(SUBSTITUTE("ИсходныеДанные!$где$2:$где$50000","где",$B$4)),INDIRECT(SUBSTITUTE("ИсходныеДанные!$что$2:$что$50000","что",I$4)),"",0,1)</f>
        <v/>
      </c>
      <c r="J279" s="104" t="str">
        <f t="shared" si="29"/>
        <v/>
      </c>
      <c r="K279" s="160" t="str">
        <f t="shared" si="29"/>
        <v/>
      </c>
      <c r="L279" s="160" t="str">
        <f t="shared" si="29"/>
        <v/>
      </c>
      <c r="M279" s="160" t="str">
        <f t="shared" si="24"/>
        <v/>
      </c>
      <c r="N279" s="160" t="str">
        <f t="shared" si="24"/>
        <v/>
      </c>
      <c r="O279" s="160" t="str">
        <f t="shared" si="24"/>
        <v/>
      </c>
      <c r="P279" s="160" t="str">
        <f t="shared" si="25"/>
        <v/>
      </c>
      <c r="Q279" s="160" t="str">
        <f t="shared" si="25"/>
        <v/>
      </c>
      <c r="R279" s="160" t="str">
        <f t="shared" si="25"/>
        <v/>
      </c>
      <c r="S279" s="160" t="str">
        <f t="shared" si="26"/>
        <v/>
      </c>
      <c r="T279" s="160" t="str">
        <f t="shared" si="26"/>
        <v/>
      </c>
      <c r="U279" s="161" t="str">
        <f t="shared" si="26"/>
        <v/>
      </c>
      <c r="V279" s="3"/>
    </row>
    <row r="280" spans="1:22" x14ac:dyDescent="0.25">
      <c r="A280" s="6" t="str">
        <f t="shared" si="28"/>
        <v>delete</v>
      </c>
      <c r="B280" s="9" cm="1">
        <f t="array" ref="B280">INDIRECT("УникальныеСписки!A"&amp;ROW()-$K$4)</f>
        <v>0</v>
      </c>
      <c r="C280" s="7" t="str">
        <f t="array" ref="C280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ref="D280">_xlfn.XLOOKUP($B280,INDIRECT(SUBSTITUTE("ИсходныеДанные!$где$2:$где$50000","где",$B$4)),INDIRECT(SUBSTITUTE("ИсходныеДанные!$что$2:$что$50000","что",D$4)),"",0,1)</f>
        <v/>
      </c>
      <c r="E280" s="22">
        <f t="shared" si="27"/>
        <v>0</v>
      </c>
      <c r="F280" s="22" t="str">
        <f t="array" ref="F280">_xlfn.XLOOKUP($B280,INDIRECT(SUBSTITUTE("ИсходныеДанные!$где$2:$где$50000","где",$B$4)),INDIRECT(SUBSTITUTE("ИсходныеДанные!$что$2:$что$50000","что",F$4)),"",0,1)</f>
        <v/>
      </c>
      <c r="G280" s="96" t="str">
        <f t="array" ref="G280">_xlfn.XLOOKUP($B280,INDIRECT(SUBSTITUTE("ИсходныеДанные!$где$2:$где$50000","где",$B$4)),INDIRECT(SUBSTITUTE("ИсходныеДанные!$что$2:$что$50000","что",G$4)),"",0,1)</f>
        <v/>
      </c>
      <c r="H280" s="96" t="str">
        <f t="array" ref="H280">_xlfn.XLOOKUP($B280,INDIRECT(SUBSTITUTE("ИсходныеДанные!$где$2:$где$50000","где",$B$4)),INDIRECT(SUBSTITUTE("ИсходныеДанные!$что$2:$что$50000","что",H$4)),"",0,1)</f>
        <v/>
      </c>
      <c r="I280" s="97" t="str">
        <f t="array" ref="I280">_xlfn.XLOOKUP($B280,INDIRECT(SUBSTITUTE("ИсходныеДанные!$где$2:$где$50000","где",$B$4)),INDIRECT(SUBSTITUTE("ИсходныеДанные!$что$2:$что$50000","что",I$4)),"",0,1)</f>
        <v/>
      </c>
      <c r="J280" s="104" t="str">
        <f t="shared" si="29"/>
        <v/>
      </c>
      <c r="K280" s="160" t="str">
        <f t="shared" si="29"/>
        <v/>
      </c>
      <c r="L280" s="160" t="str">
        <f t="shared" si="29"/>
        <v/>
      </c>
      <c r="M280" s="160" t="str">
        <f t="shared" si="24"/>
        <v/>
      </c>
      <c r="N280" s="160" t="str">
        <f t="shared" si="24"/>
        <v/>
      </c>
      <c r="O280" s="160" t="str">
        <f t="shared" si="24"/>
        <v/>
      </c>
      <c r="P280" s="160" t="str">
        <f t="shared" si="25"/>
        <v/>
      </c>
      <c r="Q280" s="160" t="str">
        <f t="shared" si="25"/>
        <v/>
      </c>
      <c r="R280" s="160" t="str">
        <f t="shared" si="25"/>
        <v/>
      </c>
      <c r="S280" s="160" t="str">
        <f t="shared" si="26"/>
        <v/>
      </c>
      <c r="T280" s="160" t="str">
        <f t="shared" si="26"/>
        <v/>
      </c>
      <c r="U280" s="161" t="str">
        <f t="shared" si="26"/>
        <v/>
      </c>
      <c r="V280" s="3"/>
    </row>
    <row r="281" spans="1:22" x14ac:dyDescent="0.25">
      <c r="A281" s="6" t="str">
        <f t="shared" si="28"/>
        <v>delete</v>
      </c>
      <c r="B281" s="9" cm="1">
        <f t="array" ref="B281">INDIRECT("УникальныеСписки!A"&amp;ROW()-$K$4)</f>
        <v>0</v>
      </c>
      <c r="C281" s="7" t="str">
        <f t="array" ref="C28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ref="D281">_xlfn.XLOOKUP($B281,INDIRECT(SUBSTITUTE("ИсходныеДанные!$где$2:$где$50000","где",$B$4)),INDIRECT(SUBSTITUTE("ИсходныеДанные!$что$2:$что$50000","что",D$4)),"",0,1)</f>
        <v/>
      </c>
      <c r="E281" s="22">
        <f t="shared" si="27"/>
        <v>0</v>
      </c>
      <c r="F281" s="22" t="str">
        <f t="array" ref="F281">_xlfn.XLOOKUP($B281,INDIRECT(SUBSTITUTE("ИсходныеДанные!$где$2:$где$50000","где",$B$4)),INDIRECT(SUBSTITUTE("ИсходныеДанные!$что$2:$что$50000","что",F$4)),"",0,1)</f>
        <v/>
      </c>
      <c r="G281" s="96" t="str">
        <f t="array" ref="G281">_xlfn.XLOOKUP($B281,INDIRECT(SUBSTITUTE("ИсходныеДанные!$где$2:$где$50000","где",$B$4)),INDIRECT(SUBSTITUTE("ИсходныеДанные!$что$2:$что$50000","что",G$4)),"",0,1)</f>
        <v/>
      </c>
      <c r="H281" s="96" t="str">
        <f t="array" ref="H281">_xlfn.XLOOKUP($B281,INDIRECT(SUBSTITUTE("ИсходныеДанные!$где$2:$где$50000","где",$B$4)),INDIRECT(SUBSTITUTE("ИсходныеДанные!$что$2:$что$50000","что",H$4)),"",0,1)</f>
        <v/>
      </c>
      <c r="I281" s="97" t="str">
        <f t="array" ref="I281">_xlfn.XLOOKUP($B281,INDIRECT(SUBSTITUTE("ИсходныеДанные!$где$2:$где$50000","где",$B$4)),INDIRECT(SUBSTITUTE("ИсходныеДанные!$что$2:$что$50000","что",I$4)),"",0,1)</f>
        <v/>
      </c>
      <c r="J281" s="104" t="str">
        <f t="shared" si="29"/>
        <v/>
      </c>
      <c r="K281" s="160" t="str">
        <f t="shared" si="29"/>
        <v/>
      </c>
      <c r="L281" s="160" t="str">
        <f t="shared" si="29"/>
        <v/>
      </c>
      <c r="M281" s="160" t="str">
        <f t="shared" si="24"/>
        <v/>
      </c>
      <c r="N281" s="160" t="str">
        <f t="shared" si="24"/>
        <v/>
      </c>
      <c r="O281" s="160" t="str">
        <f t="shared" si="24"/>
        <v/>
      </c>
      <c r="P281" s="160" t="str">
        <f t="shared" si="25"/>
        <v/>
      </c>
      <c r="Q281" s="160" t="str">
        <f t="shared" si="25"/>
        <v/>
      </c>
      <c r="R281" s="160" t="str">
        <f t="shared" si="25"/>
        <v/>
      </c>
      <c r="S281" s="160" t="str">
        <f t="shared" si="26"/>
        <v/>
      </c>
      <c r="T281" s="160" t="str">
        <f t="shared" si="26"/>
        <v/>
      </c>
      <c r="U281" s="161" t="str">
        <f t="shared" si="26"/>
        <v/>
      </c>
      <c r="V281" s="3"/>
    </row>
    <row r="282" spans="1:22" x14ac:dyDescent="0.25">
      <c r="A282" s="6" t="str">
        <f t="shared" si="28"/>
        <v>delete</v>
      </c>
      <c r="B282" s="9" cm="1">
        <f t="array" ref="B282">INDIRECT("УникальныеСписки!A"&amp;ROW()-$K$4)</f>
        <v>0</v>
      </c>
      <c r="C282" s="7" t="str">
        <f t="array" ref="C282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ref="D282">_xlfn.XLOOKUP($B282,INDIRECT(SUBSTITUTE("ИсходныеДанные!$где$2:$где$50000","где",$B$4)),INDIRECT(SUBSTITUTE("ИсходныеДанные!$что$2:$что$50000","что",D$4)),"",0,1)</f>
        <v/>
      </c>
      <c r="E282" s="22">
        <f t="shared" si="27"/>
        <v>0</v>
      </c>
      <c r="F282" s="22" t="str">
        <f t="array" ref="F282">_xlfn.XLOOKUP($B282,INDIRECT(SUBSTITUTE("ИсходныеДанные!$где$2:$где$50000","где",$B$4)),INDIRECT(SUBSTITUTE("ИсходныеДанные!$что$2:$что$50000","что",F$4)),"",0,1)</f>
        <v/>
      </c>
      <c r="G282" s="96" t="str">
        <f t="array" ref="G282">_xlfn.XLOOKUP($B282,INDIRECT(SUBSTITUTE("ИсходныеДанные!$где$2:$где$50000","где",$B$4)),INDIRECT(SUBSTITUTE("ИсходныеДанные!$что$2:$что$50000","что",G$4)),"",0,1)</f>
        <v/>
      </c>
      <c r="H282" s="96" t="str">
        <f t="array" ref="H282">_xlfn.XLOOKUP($B282,INDIRECT(SUBSTITUTE("ИсходныеДанные!$где$2:$где$50000","где",$B$4)),INDIRECT(SUBSTITUTE("ИсходныеДанные!$что$2:$что$50000","что",H$4)),"",0,1)</f>
        <v/>
      </c>
      <c r="I282" s="97" t="str">
        <f t="array" ref="I282">_xlfn.XLOOKUP($B282,INDIRECT(SUBSTITUTE("ИсходныеДанные!$где$2:$где$50000","где",$B$4)),INDIRECT(SUBSTITUTE("ИсходныеДанные!$что$2:$что$50000","что",I$4)),"",0,1)</f>
        <v/>
      </c>
      <c r="J282" s="104" t="str">
        <f t="shared" si="29"/>
        <v/>
      </c>
      <c r="K282" s="160" t="str">
        <f t="shared" si="29"/>
        <v/>
      </c>
      <c r="L282" s="160" t="str">
        <f t="shared" si="29"/>
        <v/>
      </c>
      <c r="M282" s="160" t="str">
        <f t="shared" si="24"/>
        <v/>
      </c>
      <c r="N282" s="160" t="str">
        <f t="shared" si="24"/>
        <v/>
      </c>
      <c r="O282" s="160" t="str">
        <f t="shared" si="24"/>
        <v/>
      </c>
      <c r="P282" s="160" t="str">
        <f t="shared" si="25"/>
        <v/>
      </c>
      <c r="Q282" s="160" t="str">
        <f t="shared" si="25"/>
        <v/>
      </c>
      <c r="R282" s="160" t="str">
        <f t="shared" si="25"/>
        <v/>
      </c>
      <c r="S282" s="160" t="str">
        <f t="shared" si="26"/>
        <v/>
      </c>
      <c r="T282" s="160" t="str">
        <f t="shared" si="26"/>
        <v/>
      </c>
      <c r="U282" s="161" t="str">
        <f t="shared" si="26"/>
        <v/>
      </c>
      <c r="V282" s="3"/>
    </row>
    <row r="283" spans="1:22" x14ac:dyDescent="0.25">
      <c r="A283" s="6" t="str">
        <f t="shared" si="28"/>
        <v>delete</v>
      </c>
      <c r="B283" s="9" cm="1">
        <f t="array" ref="B283">INDIRECT("УникальныеСписки!A"&amp;ROW()-$K$4)</f>
        <v>0</v>
      </c>
      <c r="C283" s="7" t="str">
        <f t="array" ref="C283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ref="D283">_xlfn.XLOOKUP($B283,INDIRECT(SUBSTITUTE("ИсходныеДанные!$где$2:$где$50000","где",$B$4)),INDIRECT(SUBSTITUTE("ИсходныеДанные!$что$2:$что$50000","что",D$4)),"",0,1)</f>
        <v/>
      </c>
      <c r="E283" s="22">
        <f t="shared" si="27"/>
        <v>0</v>
      </c>
      <c r="F283" s="22" t="str">
        <f t="array" ref="F283">_xlfn.XLOOKUP($B283,INDIRECT(SUBSTITUTE("ИсходныеДанные!$где$2:$где$50000","где",$B$4)),INDIRECT(SUBSTITUTE("ИсходныеДанные!$что$2:$что$50000","что",F$4)),"",0,1)</f>
        <v/>
      </c>
      <c r="G283" s="96" t="str">
        <f t="array" ref="G283">_xlfn.XLOOKUP($B283,INDIRECT(SUBSTITUTE("ИсходныеДанные!$где$2:$где$50000","где",$B$4)),INDIRECT(SUBSTITUTE("ИсходныеДанные!$что$2:$что$50000","что",G$4)),"",0,1)</f>
        <v/>
      </c>
      <c r="H283" s="96" t="str">
        <f t="array" ref="H283">_xlfn.XLOOKUP($B283,INDIRECT(SUBSTITUTE("ИсходныеДанные!$где$2:$где$50000","где",$B$4)),INDIRECT(SUBSTITUTE("ИсходныеДанные!$что$2:$что$50000","что",H$4)),"",0,1)</f>
        <v/>
      </c>
      <c r="I283" s="97" t="str">
        <f t="array" ref="I283">_xlfn.XLOOKUP($B283,INDIRECT(SUBSTITUTE("ИсходныеДанные!$где$2:$где$50000","где",$B$4)),INDIRECT(SUBSTITUTE("ИсходныеДанные!$что$2:$что$50000","что",I$4)),"",0,1)</f>
        <v/>
      </c>
      <c r="J283" s="104" t="str">
        <f t="shared" si="29"/>
        <v/>
      </c>
      <c r="K283" s="160" t="str">
        <f t="shared" si="29"/>
        <v/>
      </c>
      <c r="L283" s="160" t="str">
        <f t="shared" si="29"/>
        <v/>
      </c>
      <c r="M283" s="160" t="str">
        <f t="shared" si="24"/>
        <v/>
      </c>
      <c r="N283" s="160" t="str">
        <f t="shared" si="24"/>
        <v/>
      </c>
      <c r="O283" s="160" t="str">
        <f t="shared" si="24"/>
        <v/>
      </c>
      <c r="P283" s="160" t="str">
        <f t="shared" si="25"/>
        <v/>
      </c>
      <c r="Q283" s="160" t="str">
        <f t="shared" si="25"/>
        <v/>
      </c>
      <c r="R283" s="160" t="str">
        <f t="shared" si="25"/>
        <v/>
      </c>
      <c r="S283" s="160" t="str">
        <f t="shared" si="26"/>
        <v/>
      </c>
      <c r="T283" s="160" t="str">
        <f t="shared" si="26"/>
        <v/>
      </c>
      <c r="U283" s="161" t="str">
        <f t="shared" si="26"/>
        <v/>
      </c>
      <c r="V283" s="3"/>
    </row>
    <row r="284" spans="1:22" x14ac:dyDescent="0.25">
      <c r="A284" s="6" t="str">
        <f t="shared" si="28"/>
        <v>delete</v>
      </c>
      <c r="B284" s="9" cm="1">
        <f t="array" ref="B284">INDIRECT("УникальныеСписки!A"&amp;ROW()-$K$4)</f>
        <v>0</v>
      </c>
      <c r="C284" s="7" t="str">
        <f t="array" ref="C284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ref="D284">_xlfn.XLOOKUP($B284,INDIRECT(SUBSTITUTE("ИсходныеДанные!$где$2:$где$50000","где",$B$4)),INDIRECT(SUBSTITUTE("ИсходныеДанные!$что$2:$что$50000","что",D$4)),"",0,1)</f>
        <v/>
      </c>
      <c r="E284" s="22">
        <f t="shared" si="27"/>
        <v>0</v>
      </c>
      <c r="F284" s="22" t="str">
        <f t="array" ref="F284">_xlfn.XLOOKUP($B284,INDIRECT(SUBSTITUTE("ИсходныеДанные!$где$2:$где$50000","где",$B$4)),INDIRECT(SUBSTITUTE("ИсходныеДанные!$что$2:$что$50000","что",F$4)),"",0,1)</f>
        <v/>
      </c>
      <c r="G284" s="96" t="str">
        <f t="array" ref="G284">_xlfn.XLOOKUP($B284,INDIRECT(SUBSTITUTE("ИсходныеДанные!$где$2:$где$50000","где",$B$4)),INDIRECT(SUBSTITUTE("ИсходныеДанные!$что$2:$что$50000","что",G$4)),"",0,1)</f>
        <v/>
      </c>
      <c r="H284" s="96" t="str">
        <f t="array" ref="H284">_xlfn.XLOOKUP($B284,INDIRECT(SUBSTITUTE("ИсходныеДанные!$где$2:$где$50000","где",$B$4)),INDIRECT(SUBSTITUTE("ИсходныеДанные!$что$2:$что$50000","что",H$4)),"",0,1)</f>
        <v/>
      </c>
      <c r="I284" s="97" t="str">
        <f t="array" ref="I284">_xlfn.XLOOKUP($B284,INDIRECT(SUBSTITUTE("ИсходныеДанные!$где$2:$где$50000","где",$B$4)),INDIRECT(SUBSTITUTE("ИсходныеДанные!$что$2:$что$50000","что",I$4)),"",0,1)</f>
        <v/>
      </c>
      <c r="J284" s="104" t="str">
        <f t="shared" si="29"/>
        <v/>
      </c>
      <c r="K284" s="160" t="str">
        <f t="shared" si="29"/>
        <v/>
      </c>
      <c r="L284" s="160" t="str">
        <f t="shared" si="29"/>
        <v/>
      </c>
      <c r="M284" s="160" t="str">
        <f t="shared" si="24"/>
        <v/>
      </c>
      <c r="N284" s="160" t="str">
        <f t="shared" si="24"/>
        <v/>
      </c>
      <c r="O284" s="160" t="str">
        <f t="shared" si="24"/>
        <v/>
      </c>
      <c r="P284" s="160" t="str">
        <f t="shared" si="25"/>
        <v/>
      </c>
      <c r="Q284" s="160" t="str">
        <f t="shared" si="25"/>
        <v/>
      </c>
      <c r="R284" s="160" t="str">
        <f t="shared" si="25"/>
        <v/>
      </c>
      <c r="S284" s="160" t="str">
        <f t="shared" si="26"/>
        <v/>
      </c>
      <c r="T284" s="160" t="str">
        <f t="shared" si="26"/>
        <v/>
      </c>
      <c r="U284" s="161" t="str">
        <f t="shared" si="26"/>
        <v/>
      </c>
      <c r="V284" s="3"/>
    </row>
    <row r="285" spans="1:22" x14ac:dyDescent="0.25">
      <c r="A285" s="6" t="str">
        <f t="shared" si="28"/>
        <v>delete</v>
      </c>
      <c r="B285" s="9" cm="1">
        <f t="array" ref="B285">INDIRECT("УникальныеСписки!A"&amp;ROW()-$K$4)</f>
        <v>0</v>
      </c>
      <c r="C285" s="7" t="str">
        <f t="array" ref="C285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ref="D285">_xlfn.XLOOKUP($B285,INDIRECT(SUBSTITUTE("ИсходныеДанные!$где$2:$где$50000","где",$B$4)),INDIRECT(SUBSTITUTE("ИсходныеДанные!$что$2:$что$50000","что",D$4)),"",0,1)</f>
        <v/>
      </c>
      <c r="E285" s="22">
        <f t="shared" si="27"/>
        <v>0</v>
      </c>
      <c r="F285" s="22" t="str">
        <f t="array" ref="F285">_xlfn.XLOOKUP($B285,INDIRECT(SUBSTITUTE("ИсходныеДанные!$где$2:$где$50000","где",$B$4)),INDIRECT(SUBSTITUTE("ИсходныеДанные!$что$2:$что$50000","что",F$4)),"",0,1)</f>
        <v/>
      </c>
      <c r="G285" s="96" t="str">
        <f t="array" ref="G285">_xlfn.XLOOKUP($B285,INDIRECT(SUBSTITUTE("ИсходныеДанные!$где$2:$где$50000","где",$B$4)),INDIRECT(SUBSTITUTE("ИсходныеДанные!$что$2:$что$50000","что",G$4)),"",0,1)</f>
        <v/>
      </c>
      <c r="H285" s="96" t="str">
        <f t="array" ref="H285">_xlfn.XLOOKUP($B285,INDIRECT(SUBSTITUTE("ИсходныеДанные!$где$2:$где$50000","где",$B$4)),INDIRECT(SUBSTITUTE("ИсходныеДанные!$что$2:$что$50000","что",H$4)),"",0,1)</f>
        <v/>
      </c>
      <c r="I285" s="97" t="str">
        <f t="array" ref="I285">_xlfn.XLOOKUP($B285,INDIRECT(SUBSTITUTE("ИсходныеДанные!$где$2:$где$50000","где",$B$4)),INDIRECT(SUBSTITUTE("ИсходныеДанные!$что$2:$что$50000","что",I$4)),"",0,1)</f>
        <v/>
      </c>
      <c r="J285" s="104" t="str">
        <f t="shared" si="29"/>
        <v/>
      </c>
      <c r="K285" s="160" t="str">
        <f t="shared" si="29"/>
        <v/>
      </c>
      <c r="L285" s="160" t="str">
        <f t="shared" si="29"/>
        <v/>
      </c>
      <c r="M285" s="160" t="str">
        <f t="shared" si="24"/>
        <v/>
      </c>
      <c r="N285" s="160" t="str">
        <f t="shared" si="24"/>
        <v/>
      </c>
      <c r="O285" s="160" t="str">
        <f t="shared" si="24"/>
        <v/>
      </c>
      <c r="P285" s="160" t="str">
        <f t="shared" si="25"/>
        <v/>
      </c>
      <c r="Q285" s="160" t="str">
        <f t="shared" si="25"/>
        <v/>
      </c>
      <c r="R285" s="160" t="str">
        <f t="shared" si="25"/>
        <v/>
      </c>
      <c r="S285" s="160" t="str">
        <f t="shared" si="26"/>
        <v/>
      </c>
      <c r="T285" s="160" t="str">
        <f t="shared" si="26"/>
        <v/>
      </c>
      <c r="U285" s="161" t="str">
        <f t="shared" si="26"/>
        <v/>
      </c>
      <c r="V285" s="3"/>
    </row>
    <row r="286" spans="1:22" x14ac:dyDescent="0.25">
      <c r="A286" s="6" t="str">
        <f t="shared" si="28"/>
        <v>delete</v>
      </c>
      <c r="B286" s="9" cm="1">
        <f t="array" ref="B286">INDIRECT("УникальныеСписки!A"&amp;ROW()-$K$4)</f>
        <v>0</v>
      </c>
      <c r="C286" s="7" t="str">
        <f t="array" ref="C286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ref="D286">_xlfn.XLOOKUP($B286,INDIRECT(SUBSTITUTE("ИсходныеДанные!$где$2:$где$50000","где",$B$4)),INDIRECT(SUBSTITUTE("ИсходныеДанные!$что$2:$что$50000","что",D$4)),"",0,1)</f>
        <v/>
      </c>
      <c r="E286" s="22">
        <f t="shared" si="27"/>
        <v>0</v>
      </c>
      <c r="F286" s="22" t="str">
        <f t="array" ref="F286">_xlfn.XLOOKUP($B286,INDIRECT(SUBSTITUTE("ИсходныеДанные!$где$2:$где$50000","где",$B$4)),INDIRECT(SUBSTITUTE("ИсходныеДанные!$что$2:$что$50000","что",F$4)),"",0,1)</f>
        <v/>
      </c>
      <c r="G286" s="96" t="str">
        <f t="array" ref="G286">_xlfn.XLOOKUP($B286,INDIRECT(SUBSTITUTE("ИсходныеДанные!$где$2:$где$50000","где",$B$4)),INDIRECT(SUBSTITUTE("ИсходныеДанные!$что$2:$что$50000","что",G$4)),"",0,1)</f>
        <v/>
      </c>
      <c r="H286" s="96" t="str">
        <f t="array" ref="H286">_xlfn.XLOOKUP($B286,INDIRECT(SUBSTITUTE("ИсходныеДанные!$где$2:$где$50000","где",$B$4)),INDIRECT(SUBSTITUTE("ИсходныеДанные!$что$2:$что$50000","что",H$4)),"",0,1)</f>
        <v/>
      </c>
      <c r="I286" s="97" t="str">
        <f t="array" ref="I286">_xlfn.XLOOKUP($B286,INDIRECT(SUBSTITUTE("ИсходныеДанные!$где$2:$где$50000","где",$B$4)),INDIRECT(SUBSTITUTE("ИсходныеДанные!$что$2:$что$50000","что",I$4)),"",0,1)</f>
        <v/>
      </c>
      <c r="J286" s="104" t="str">
        <f t="shared" si="29"/>
        <v/>
      </c>
      <c r="K286" s="160" t="str">
        <f t="shared" si="29"/>
        <v/>
      </c>
      <c r="L286" s="160" t="str">
        <f t="shared" si="29"/>
        <v/>
      </c>
      <c r="M286" s="160" t="str">
        <f t="shared" si="24"/>
        <v/>
      </c>
      <c r="N286" s="160" t="str">
        <f t="shared" si="24"/>
        <v/>
      </c>
      <c r="O286" s="160" t="str">
        <f t="shared" si="24"/>
        <v/>
      </c>
      <c r="P286" s="160" t="str">
        <f t="shared" si="25"/>
        <v/>
      </c>
      <c r="Q286" s="160" t="str">
        <f t="shared" si="25"/>
        <v/>
      </c>
      <c r="R286" s="160" t="str">
        <f t="shared" si="25"/>
        <v/>
      </c>
      <c r="S286" s="160" t="str">
        <f t="shared" si="26"/>
        <v/>
      </c>
      <c r="T286" s="160" t="str">
        <f t="shared" si="26"/>
        <v/>
      </c>
      <c r="U286" s="161" t="str">
        <f t="shared" si="26"/>
        <v/>
      </c>
      <c r="V286" s="3"/>
    </row>
    <row r="287" spans="1:22" x14ac:dyDescent="0.25">
      <c r="A287" s="6" t="str">
        <f t="shared" si="28"/>
        <v>delete</v>
      </c>
      <c r="B287" s="9" cm="1">
        <f t="array" ref="B287">INDIRECT("УникальныеСписки!A"&amp;ROW()-$K$4)</f>
        <v>0</v>
      </c>
      <c r="C287" s="7" t="str">
        <f t="array" ref="C287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ref="D287">_xlfn.XLOOKUP($B287,INDIRECT(SUBSTITUTE("ИсходныеДанные!$где$2:$где$50000","где",$B$4)),INDIRECT(SUBSTITUTE("ИсходныеДанные!$что$2:$что$50000","что",D$4)),"",0,1)</f>
        <v/>
      </c>
      <c r="E287" s="22">
        <f t="shared" si="27"/>
        <v>0</v>
      </c>
      <c r="F287" s="22" t="str">
        <f t="array" ref="F287">_xlfn.XLOOKUP($B287,INDIRECT(SUBSTITUTE("ИсходныеДанные!$где$2:$где$50000","где",$B$4)),INDIRECT(SUBSTITUTE("ИсходныеДанные!$что$2:$что$50000","что",F$4)),"",0,1)</f>
        <v/>
      </c>
      <c r="G287" s="96" t="str">
        <f t="array" ref="G287">_xlfn.XLOOKUP($B287,INDIRECT(SUBSTITUTE("ИсходныеДанные!$где$2:$где$50000","где",$B$4)),INDIRECT(SUBSTITUTE("ИсходныеДанные!$что$2:$что$50000","что",G$4)),"",0,1)</f>
        <v/>
      </c>
      <c r="H287" s="96" t="str">
        <f t="array" ref="H287">_xlfn.XLOOKUP($B287,INDIRECT(SUBSTITUTE("ИсходныеДанные!$где$2:$где$50000","где",$B$4)),INDIRECT(SUBSTITUTE("ИсходныеДанные!$что$2:$что$50000","что",H$4)),"",0,1)</f>
        <v/>
      </c>
      <c r="I287" s="97" t="str">
        <f t="array" ref="I287">_xlfn.XLOOKUP($B287,INDIRECT(SUBSTITUTE("ИсходныеДанные!$где$2:$где$50000","где",$B$4)),INDIRECT(SUBSTITUTE("ИсходныеДанные!$что$2:$что$50000","что",I$4)),"",0,1)</f>
        <v/>
      </c>
      <c r="J287" s="104" t="str">
        <f t="shared" si="29"/>
        <v/>
      </c>
      <c r="K287" s="160" t="str">
        <f t="shared" si="29"/>
        <v/>
      </c>
      <c r="L287" s="160" t="str">
        <f t="shared" si="29"/>
        <v/>
      </c>
      <c r="M287" s="160" t="str">
        <f t="shared" si="24"/>
        <v/>
      </c>
      <c r="N287" s="160" t="str">
        <f t="shared" si="24"/>
        <v/>
      </c>
      <c r="O287" s="160" t="str">
        <f t="shared" si="24"/>
        <v/>
      </c>
      <c r="P287" s="160" t="str">
        <f t="shared" si="25"/>
        <v/>
      </c>
      <c r="Q287" s="160" t="str">
        <f t="shared" si="25"/>
        <v/>
      </c>
      <c r="R287" s="160" t="str">
        <f t="shared" si="25"/>
        <v/>
      </c>
      <c r="S287" s="160" t="str">
        <f t="shared" si="26"/>
        <v/>
      </c>
      <c r="T287" s="160" t="str">
        <f t="shared" si="26"/>
        <v/>
      </c>
      <c r="U287" s="161" t="str">
        <f t="shared" si="26"/>
        <v/>
      </c>
      <c r="V287" s="3"/>
    </row>
    <row r="288" spans="1:22" x14ac:dyDescent="0.25">
      <c r="A288" s="6" t="str">
        <f t="shared" si="28"/>
        <v>delete</v>
      </c>
      <c r="B288" s="9" cm="1">
        <f t="array" ref="B288">INDIRECT("УникальныеСписки!A"&amp;ROW()-$K$4)</f>
        <v>0</v>
      </c>
      <c r="C288" s="7" t="str">
        <f t="array" ref="C288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ref="D288">_xlfn.XLOOKUP($B288,INDIRECT(SUBSTITUTE("ИсходныеДанные!$где$2:$где$50000","где",$B$4)),INDIRECT(SUBSTITUTE("ИсходныеДанные!$что$2:$что$50000","что",D$4)),"",0,1)</f>
        <v/>
      </c>
      <c r="E288" s="22">
        <f t="shared" si="27"/>
        <v>0</v>
      </c>
      <c r="F288" s="22" t="str">
        <f t="array" ref="F288">_xlfn.XLOOKUP($B288,INDIRECT(SUBSTITUTE("ИсходныеДанные!$где$2:$где$50000","где",$B$4)),INDIRECT(SUBSTITUTE("ИсходныеДанные!$что$2:$что$50000","что",F$4)),"",0,1)</f>
        <v/>
      </c>
      <c r="G288" s="96" t="str">
        <f t="array" ref="G288">_xlfn.XLOOKUP($B288,INDIRECT(SUBSTITUTE("ИсходныеДанные!$где$2:$где$50000","где",$B$4)),INDIRECT(SUBSTITUTE("ИсходныеДанные!$что$2:$что$50000","что",G$4)),"",0,1)</f>
        <v/>
      </c>
      <c r="H288" s="96" t="str">
        <f t="array" ref="H288">_xlfn.XLOOKUP($B288,INDIRECT(SUBSTITUTE("ИсходныеДанные!$где$2:$где$50000","где",$B$4)),INDIRECT(SUBSTITUTE("ИсходныеДанные!$что$2:$что$50000","что",H$4)),"",0,1)</f>
        <v/>
      </c>
      <c r="I288" s="97" t="str">
        <f t="array" ref="I288">_xlfn.XLOOKUP($B288,INDIRECT(SUBSTITUTE("ИсходныеДанные!$где$2:$где$50000","где",$B$4)),INDIRECT(SUBSTITUTE("ИсходныеДанные!$что$2:$что$50000","что",I$4)),"",0,1)</f>
        <v/>
      </c>
      <c r="J288" s="104" t="str">
        <f t="shared" si="29"/>
        <v/>
      </c>
      <c r="K288" s="160" t="str">
        <f t="shared" si="29"/>
        <v/>
      </c>
      <c r="L288" s="160" t="str">
        <f t="shared" si="29"/>
        <v/>
      </c>
      <c r="M288" s="160" t="str">
        <f t="shared" si="24"/>
        <v/>
      </c>
      <c r="N288" s="160" t="str">
        <f t="shared" si="24"/>
        <v/>
      </c>
      <c r="O288" s="160" t="str">
        <f t="shared" si="24"/>
        <v/>
      </c>
      <c r="P288" s="160" t="str">
        <f t="shared" si="25"/>
        <v/>
      </c>
      <c r="Q288" s="160" t="str">
        <f t="shared" si="25"/>
        <v/>
      </c>
      <c r="R288" s="160" t="str">
        <f t="shared" si="25"/>
        <v/>
      </c>
      <c r="S288" s="160" t="str">
        <f t="shared" si="26"/>
        <v/>
      </c>
      <c r="T288" s="160" t="str">
        <f t="shared" si="26"/>
        <v/>
      </c>
      <c r="U288" s="161" t="str">
        <f t="shared" si="26"/>
        <v/>
      </c>
      <c r="V288" s="3"/>
    </row>
    <row r="289" spans="1:22" x14ac:dyDescent="0.25">
      <c r="A289" s="6" t="str">
        <f t="shared" si="28"/>
        <v>delete</v>
      </c>
      <c r="B289" s="9" cm="1">
        <f t="array" ref="B289">INDIRECT("УникальныеСписки!A"&amp;ROW()-$K$4)</f>
        <v>0</v>
      </c>
      <c r="C289" s="7" t="str">
        <f t="array" ref="C289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ref="D289">_xlfn.XLOOKUP($B289,INDIRECT(SUBSTITUTE("ИсходныеДанные!$где$2:$где$50000","где",$B$4)),INDIRECT(SUBSTITUTE("ИсходныеДанные!$что$2:$что$50000","что",D$4)),"",0,1)</f>
        <v/>
      </c>
      <c r="E289" s="22">
        <f t="shared" si="27"/>
        <v>0</v>
      </c>
      <c r="F289" s="22" t="str">
        <f t="array" ref="F289">_xlfn.XLOOKUP($B289,INDIRECT(SUBSTITUTE("ИсходныеДанные!$где$2:$где$50000","где",$B$4)),INDIRECT(SUBSTITUTE("ИсходныеДанные!$что$2:$что$50000","что",F$4)),"",0,1)</f>
        <v/>
      </c>
      <c r="G289" s="96" t="str">
        <f t="array" ref="G289">_xlfn.XLOOKUP($B289,INDIRECT(SUBSTITUTE("ИсходныеДанные!$где$2:$где$50000","где",$B$4)),INDIRECT(SUBSTITUTE("ИсходныеДанные!$что$2:$что$50000","что",G$4)),"",0,1)</f>
        <v/>
      </c>
      <c r="H289" s="96" t="str">
        <f t="array" ref="H289">_xlfn.XLOOKUP($B289,INDIRECT(SUBSTITUTE("ИсходныеДанные!$где$2:$где$50000","где",$B$4)),INDIRECT(SUBSTITUTE("ИсходныеДанные!$что$2:$что$50000","что",H$4)),"",0,1)</f>
        <v/>
      </c>
      <c r="I289" s="97" t="str">
        <f t="array" ref="I289">_xlfn.XLOOKUP($B289,INDIRECT(SUBSTITUTE("ИсходныеДанные!$где$2:$где$50000","где",$B$4)),INDIRECT(SUBSTITUTE("ИсходныеДанные!$что$2:$что$50000","что",I$4)),"",0,1)</f>
        <v/>
      </c>
      <c r="J289" s="104" t="str">
        <f t="shared" si="29"/>
        <v/>
      </c>
      <c r="K289" s="160" t="str">
        <f t="shared" si="29"/>
        <v/>
      </c>
      <c r="L289" s="160" t="str">
        <f t="shared" si="29"/>
        <v/>
      </c>
      <c r="M289" s="160" t="str">
        <f t="shared" si="24"/>
        <v/>
      </c>
      <c r="N289" s="160" t="str">
        <f t="shared" si="24"/>
        <v/>
      </c>
      <c r="O289" s="160" t="str">
        <f t="shared" si="24"/>
        <v/>
      </c>
      <c r="P289" s="160" t="str">
        <f t="shared" si="25"/>
        <v/>
      </c>
      <c r="Q289" s="160" t="str">
        <f t="shared" si="25"/>
        <v/>
      </c>
      <c r="R289" s="160" t="str">
        <f t="shared" si="25"/>
        <v/>
      </c>
      <c r="S289" s="160" t="str">
        <f t="shared" si="26"/>
        <v/>
      </c>
      <c r="T289" s="160" t="str">
        <f t="shared" si="26"/>
        <v/>
      </c>
      <c r="U289" s="161" t="str">
        <f t="shared" si="26"/>
        <v/>
      </c>
      <c r="V289" s="3"/>
    </row>
    <row r="290" spans="1:22" x14ac:dyDescent="0.25">
      <c r="A290" s="6" t="str">
        <f t="shared" si="28"/>
        <v>delete</v>
      </c>
      <c r="B290" s="9" cm="1">
        <f t="array" ref="B290">INDIRECT("УникальныеСписки!A"&amp;ROW()-$K$4)</f>
        <v>0</v>
      </c>
      <c r="C290" s="7" t="str">
        <f t="array" ref="C290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ref="D290">_xlfn.XLOOKUP($B290,INDIRECT(SUBSTITUTE("ИсходныеДанные!$где$2:$где$50000","где",$B$4)),INDIRECT(SUBSTITUTE("ИсходныеДанные!$что$2:$что$50000","что",D$4)),"",0,1)</f>
        <v/>
      </c>
      <c r="E290" s="22">
        <f t="shared" si="27"/>
        <v>0</v>
      </c>
      <c r="F290" s="22" t="str">
        <f t="array" ref="F290">_xlfn.XLOOKUP($B290,INDIRECT(SUBSTITUTE("ИсходныеДанные!$где$2:$где$50000","где",$B$4)),INDIRECT(SUBSTITUTE("ИсходныеДанные!$что$2:$что$50000","что",F$4)),"",0,1)</f>
        <v/>
      </c>
      <c r="G290" s="96" t="str">
        <f t="array" ref="G290">_xlfn.XLOOKUP($B290,INDIRECT(SUBSTITUTE("ИсходныеДанные!$где$2:$где$50000","где",$B$4)),INDIRECT(SUBSTITUTE("ИсходныеДанные!$что$2:$что$50000","что",G$4)),"",0,1)</f>
        <v/>
      </c>
      <c r="H290" s="96" t="str">
        <f t="array" ref="H290">_xlfn.XLOOKUP($B290,INDIRECT(SUBSTITUTE("ИсходныеДанные!$где$2:$где$50000","где",$B$4)),INDIRECT(SUBSTITUTE("ИсходныеДанные!$что$2:$что$50000","что",H$4)),"",0,1)</f>
        <v/>
      </c>
      <c r="I290" s="97" t="str">
        <f t="array" ref="I290">_xlfn.XLOOKUP($B290,INDIRECT(SUBSTITUTE("ИсходныеДанные!$где$2:$где$50000","где",$B$4)),INDIRECT(SUBSTITUTE("ИсходныеДанные!$что$2:$что$50000","что",I$4)),"",0,1)</f>
        <v/>
      </c>
      <c r="J290" s="104" t="str">
        <f t="shared" si="29"/>
        <v/>
      </c>
      <c r="K290" s="160" t="str">
        <f t="shared" si="29"/>
        <v/>
      </c>
      <c r="L290" s="160" t="str">
        <f t="shared" si="29"/>
        <v/>
      </c>
      <c r="M290" s="160" t="str">
        <f t="shared" si="24"/>
        <v/>
      </c>
      <c r="N290" s="160" t="str">
        <f t="shared" si="24"/>
        <v/>
      </c>
      <c r="O290" s="160" t="str">
        <f t="shared" si="24"/>
        <v/>
      </c>
      <c r="P290" s="160" t="str">
        <f t="shared" si="25"/>
        <v/>
      </c>
      <c r="Q290" s="160" t="str">
        <f t="shared" si="25"/>
        <v/>
      </c>
      <c r="R290" s="160" t="str">
        <f t="shared" si="25"/>
        <v/>
      </c>
      <c r="S290" s="160" t="str">
        <f t="shared" si="26"/>
        <v/>
      </c>
      <c r="T290" s="160" t="str">
        <f t="shared" si="26"/>
        <v/>
      </c>
      <c r="U290" s="161" t="str">
        <f t="shared" si="26"/>
        <v/>
      </c>
      <c r="V290" s="3"/>
    </row>
    <row r="291" spans="1:22" x14ac:dyDescent="0.25">
      <c r="A291" s="6" t="str">
        <f t="shared" si="28"/>
        <v>delete</v>
      </c>
      <c r="B291" s="9" cm="1">
        <f t="array" ref="B291">INDIRECT("УникальныеСписки!A"&amp;ROW()-$K$4)</f>
        <v>0</v>
      </c>
      <c r="C291" s="7" t="str">
        <f t="array" ref="C29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ref="D291">_xlfn.XLOOKUP($B291,INDIRECT(SUBSTITUTE("ИсходныеДанные!$где$2:$где$50000","где",$B$4)),INDIRECT(SUBSTITUTE("ИсходныеДанные!$что$2:$что$50000","что",D$4)),"",0,1)</f>
        <v/>
      </c>
      <c r="E291" s="22">
        <f t="shared" si="27"/>
        <v>0</v>
      </c>
      <c r="F291" s="22" t="str">
        <f t="array" ref="F291">_xlfn.XLOOKUP($B291,INDIRECT(SUBSTITUTE("ИсходныеДанные!$где$2:$где$50000","где",$B$4)),INDIRECT(SUBSTITUTE("ИсходныеДанные!$что$2:$что$50000","что",F$4)),"",0,1)</f>
        <v/>
      </c>
      <c r="G291" s="96" t="str">
        <f t="array" ref="G291">_xlfn.XLOOKUP($B291,INDIRECT(SUBSTITUTE("ИсходныеДанные!$где$2:$где$50000","где",$B$4)),INDIRECT(SUBSTITUTE("ИсходныеДанные!$что$2:$что$50000","что",G$4)),"",0,1)</f>
        <v/>
      </c>
      <c r="H291" s="96" t="str">
        <f t="array" ref="H291">_xlfn.XLOOKUP($B291,INDIRECT(SUBSTITUTE("ИсходныеДанные!$где$2:$где$50000","где",$B$4)),INDIRECT(SUBSTITUTE("ИсходныеДанные!$что$2:$что$50000","что",H$4)),"",0,1)</f>
        <v/>
      </c>
      <c r="I291" s="97" t="str">
        <f t="array" ref="I291">_xlfn.XLOOKUP($B291,INDIRECT(SUBSTITUTE("ИсходныеДанные!$где$2:$где$50000","где",$B$4)),INDIRECT(SUBSTITUTE("ИсходныеДанные!$что$2:$что$50000","что",I$4)),"",0,1)</f>
        <v/>
      </c>
      <c r="J291" s="104" t="str">
        <f t="shared" si="29"/>
        <v/>
      </c>
      <c r="K291" s="160" t="str">
        <f t="shared" si="29"/>
        <v/>
      </c>
      <c r="L291" s="160" t="str">
        <f t="shared" si="29"/>
        <v/>
      </c>
      <c r="M291" s="160" t="str">
        <f t="shared" si="24"/>
        <v/>
      </c>
      <c r="N291" s="160" t="str">
        <f t="shared" si="24"/>
        <v/>
      </c>
      <c r="O291" s="160" t="str">
        <f t="shared" si="24"/>
        <v/>
      </c>
      <c r="P291" s="160" t="str">
        <f t="shared" si="25"/>
        <v/>
      </c>
      <c r="Q291" s="160" t="str">
        <f t="shared" si="25"/>
        <v/>
      </c>
      <c r="R291" s="160" t="str">
        <f t="shared" si="25"/>
        <v/>
      </c>
      <c r="S291" s="160" t="str">
        <f t="shared" si="26"/>
        <v/>
      </c>
      <c r="T291" s="160" t="str">
        <f t="shared" si="26"/>
        <v/>
      </c>
      <c r="U291" s="161" t="str">
        <f t="shared" si="26"/>
        <v/>
      </c>
      <c r="V291" s="3"/>
    </row>
    <row r="292" spans="1:22" x14ac:dyDescent="0.25">
      <c r="A292" s="6" t="str">
        <f t="shared" si="28"/>
        <v>delete</v>
      </c>
      <c r="B292" s="9" cm="1">
        <f t="array" ref="B292">INDIRECT("УникальныеСписки!A"&amp;ROW()-$K$4)</f>
        <v>0</v>
      </c>
      <c r="C292" s="7" t="str">
        <f t="array" ref="C292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ref="D292">_xlfn.XLOOKUP($B292,INDIRECT(SUBSTITUTE("ИсходныеДанные!$где$2:$где$50000","где",$B$4)),INDIRECT(SUBSTITUTE("ИсходныеДанные!$что$2:$что$50000","что",D$4)),"",0,1)</f>
        <v/>
      </c>
      <c r="E292" s="22">
        <f t="shared" si="27"/>
        <v>0</v>
      </c>
      <c r="F292" s="22" t="str">
        <f t="array" ref="F292">_xlfn.XLOOKUP($B292,INDIRECT(SUBSTITUTE("ИсходныеДанные!$где$2:$где$50000","где",$B$4)),INDIRECT(SUBSTITUTE("ИсходныеДанные!$что$2:$что$50000","что",F$4)),"",0,1)</f>
        <v/>
      </c>
      <c r="G292" s="96" t="str">
        <f t="array" ref="G292">_xlfn.XLOOKUP($B292,INDIRECT(SUBSTITUTE("ИсходныеДанные!$где$2:$где$50000","где",$B$4)),INDIRECT(SUBSTITUTE("ИсходныеДанные!$что$2:$что$50000","что",G$4)),"",0,1)</f>
        <v/>
      </c>
      <c r="H292" s="96" t="str">
        <f t="array" ref="H292">_xlfn.XLOOKUP($B292,INDIRECT(SUBSTITUTE("ИсходныеДанные!$где$2:$где$50000","где",$B$4)),INDIRECT(SUBSTITUTE("ИсходныеДанные!$что$2:$что$50000","что",H$4)),"",0,1)</f>
        <v/>
      </c>
      <c r="I292" s="97" t="str">
        <f t="array" ref="I292">_xlfn.XLOOKUP($B292,INDIRECT(SUBSTITUTE("ИсходныеДанные!$где$2:$где$50000","где",$B$4)),INDIRECT(SUBSTITUTE("ИсходныеДанные!$что$2:$что$50000","что",I$4)),"",0,1)</f>
        <v/>
      </c>
      <c r="J292" s="104" t="str">
        <f t="shared" si="29"/>
        <v/>
      </c>
      <c r="K292" s="160" t="str">
        <f t="shared" si="29"/>
        <v/>
      </c>
      <c r="L292" s="160" t="str">
        <f t="shared" si="29"/>
        <v/>
      </c>
      <c r="M292" s="160" t="str">
        <f t="shared" si="24"/>
        <v/>
      </c>
      <c r="N292" s="160" t="str">
        <f t="shared" si="24"/>
        <v/>
      </c>
      <c r="O292" s="160" t="str">
        <f t="shared" si="24"/>
        <v/>
      </c>
      <c r="P292" s="160" t="str">
        <f t="shared" si="25"/>
        <v/>
      </c>
      <c r="Q292" s="160" t="str">
        <f t="shared" si="25"/>
        <v/>
      </c>
      <c r="R292" s="160" t="str">
        <f t="shared" si="25"/>
        <v/>
      </c>
      <c r="S292" s="160" t="str">
        <f t="shared" si="26"/>
        <v/>
      </c>
      <c r="T292" s="160" t="str">
        <f t="shared" si="26"/>
        <v/>
      </c>
      <c r="U292" s="161" t="str">
        <f t="shared" si="26"/>
        <v/>
      </c>
      <c r="V292" s="3"/>
    </row>
    <row r="293" spans="1:22" x14ac:dyDescent="0.25">
      <c r="A293" s="6" t="str">
        <f t="shared" si="28"/>
        <v>delete</v>
      </c>
      <c r="B293" s="9" cm="1">
        <f t="array" ref="B293">INDIRECT("УникальныеСписки!A"&amp;ROW()-$K$4)</f>
        <v>0</v>
      </c>
      <c r="C293" s="7" t="str">
        <f t="array" ref="C293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ref="D293">_xlfn.XLOOKUP($B293,INDIRECT(SUBSTITUTE("ИсходныеДанные!$где$2:$где$50000","где",$B$4)),INDIRECT(SUBSTITUTE("ИсходныеДанные!$что$2:$что$50000","что",D$4)),"",0,1)</f>
        <v/>
      </c>
      <c r="E293" s="22">
        <f t="shared" si="27"/>
        <v>0</v>
      </c>
      <c r="F293" s="22" t="str">
        <f t="array" ref="F293">_xlfn.XLOOKUP($B293,INDIRECT(SUBSTITUTE("ИсходныеДанные!$где$2:$где$50000","где",$B$4)),INDIRECT(SUBSTITUTE("ИсходныеДанные!$что$2:$что$50000","что",F$4)),"",0,1)</f>
        <v/>
      </c>
      <c r="G293" s="96" t="str">
        <f t="array" ref="G293">_xlfn.XLOOKUP($B293,INDIRECT(SUBSTITUTE("ИсходныеДанные!$где$2:$где$50000","где",$B$4)),INDIRECT(SUBSTITUTE("ИсходныеДанные!$что$2:$что$50000","что",G$4)),"",0,1)</f>
        <v/>
      </c>
      <c r="H293" s="96" t="str">
        <f t="array" ref="H293">_xlfn.XLOOKUP($B293,INDIRECT(SUBSTITUTE("ИсходныеДанные!$где$2:$где$50000","где",$B$4)),INDIRECT(SUBSTITUTE("ИсходныеДанные!$что$2:$что$50000","что",H$4)),"",0,1)</f>
        <v/>
      </c>
      <c r="I293" s="97" t="str">
        <f t="array" ref="I293">_xlfn.XLOOKUP($B293,INDIRECT(SUBSTITUTE("ИсходныеДанные!$где$2:$где$50000","где",$B$4)),INDIRECT(SUBSTITUTE("ИсходныеДанные!$что$2:$что$50000","что",I$4)),"",0,1)</f>
        <v/>
      </c>
      <c r="J293" s="104" t="str">
        <f t="shared" si="29"/>
        <v/>
      </c>
      <c r="K293" s="160" t="str">
        <f t="shared" si="29"/>
        <v/>
      </c>
      <c r="L293" s="160" t="str">
        <f t="shared" si="29"/>
        <v/>
      </c>
      <c r="M293" s="160" t="str">
        <f t="shared" si="24"/>
        <v/>
      </c>
      <c r="N293" s="160" t="str">
        <f t="shared" si="24"/>
        <v/>
      </c>
      <c r="O293" s="160" t="str">
        <f t="shared" si="24"/>
        <v/>
      </c>
      <c r="P293" s="160" t="str">
        <f t="shared" si="25"/>
        <v/>
      </c>
      <c r="Q293" s="160" t="str">
        <f t="shared" si="25"/>
        <v/>
      </c>
      <c r="R293" s="160" t="str">
        <f t="shared" si="25"/>
        <v/>
      </c>
      <c r="S293" s="160" t="str">
        <f t="shared" si="26"/>
        <v/>
      </c>
      <c r="T293" s="160" t="str">
        <f t="shared" si="26"/>
        <v/>
      </c>
      <c r="U293" s="161" t="str">
        <f t="shared" si="26"/>
        <v/>
      </c>
      <c r="V293" s="3"/>
    </row>
    <row r="294" spans="1:22" x14ac:dyDescent="0.25">
      <c r="A294" s="6" t="str">
        <f t="shared" si="28"/>
        <v>delete</v>
      </c>
      <c r="B294" s="9" cm="1">
        <f t="array" ref="B294">INDIRECT("УникальныеСписки!A"&amp;ROW()-$K$4)</f>
        <v>0</v>
      </c>
      <c r="C294" s="7" t="str">
        <f t="array" ref="C294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ref="D294">_xlfn.XLOOKUP($B294,INDIRECT(SUBSTITUTE("ИсходныеДанные!$где$2:$где$50000","где",$B$4)),INDIRECT(SUBSTITUTE("ИсходныеДанные!$что$2:$что$50000","что",D$4)),"",0,1)</f>
        <v/>
      </c>
      <c r="E294" s="22">
        <f t="shared" si="27"/>
        <v>0</v>
      </c>
      <c r="F294" s="22" t="str">
        <f t="array" ref="F294">_xlfn.XLOOKUP($B294,INDIRECT(SUBSTITUTE("ИсходныеДанные!$где$2:$где$50000","где",$B$4)),INDIRECT(SUBSTITUTE("ИсходныеДанные!$что$2:$что$50000","что",F$4)),"",0,1)</f>
        <v/>
      </c>
      <c r="G294" s="96" t="str">
        <f t="array" ref="G294">_xlfn.XLOOKUP($B294,INDIRECT(SUBSTITUTE("ИсходныеДанные!$где$2:$где$50000","где",$B$4)),INDIRECT(SUBSTITUTE("ИсходныеДанные!$что$2:$что$50000","что",G$4)),"",0,1)</f>
        <v/>
      </c>
      <c r="H294" s="96" t="str">
        <f t="array" ref="H294">_xlfn.XLOOKUP($B294,INDIRECT(SUBSTITUTE("ИсходныеДанные!$где$2:$где$50000","где",$B$4)),INDIRECT(SUBSTITUTE("ИсходныеДанные!$что$2:$что$50000","что",H$4)),"",0,1)</f>
        <v/>
      </c>
      <c r="I294" s="97" t="str">
        <f t="array" ref="I294">_xlfn.XLOOKUP($B294,INDIRECT(SUBSTITUTE("ИсходныеДанные!$где$2:$где$50000","где",$B$4)),INDIRECT(SUBSTITUTE("ИсходныеДанные!$что$2:$что$50000","что",I$4)),"",0,1)</f>
        <v/>
      </c>
      <c r="J294" s="104" t="str">
        <f t="shared" si="29"/>
        <v/>
      </c>
      <c r="K294" s="160" t="str">
        <f t="shared" si="29"/>
        <v/>
      </c>
      <c r="L294" s="160" t="str">
        <f t="shared" si="29"/>
        <v/>
      </c>
      <c r="M294" s="160" t="str">
        <f t="shared" si="24"/>
        <v/>
      </c>
      <c r="N294" s="160" t="str">
        <f t="shared" si="24"/>
        <v/>
      </c>
      <c r="O294" s="160" t="str">
        <f t="shared" si="24"/>
        <v/>
      </c>
      <c r="P294" s="160" t="str">
        <f t="shared" si="25"/>
        <v/>
      </c>
      <c r="Q294" s="160" t="str">
        <f t="shared" si="25"/>
        <v/>
      </c>
      <c r="R294" s="160" t="str">
        <f t="shared" si="25"/>
        <v/>
      </c>
      <c r="S294" s="160" t="str">
        <f t="shared" si="26"/>
        <v/>
      </c>
      <c r="T294" s="160" t="str">
        <f t="shared" si="26"/>
        <v/>
      </c>
      <c r="U294" s="161" t="str">
        <f t="shared" si="26"/>
        <v/>
      </c>
      <c r="V294" s="3"/>
    </row>
    <row r="295" spans="1:22" x14ac:dyDescent="0.25">
      <c r="A295" s="6" t="str">
        <f t="shared" si="28"/>
        <v>delete</v>
      </c>
      <c r="B295" s="9" cm="1">
        <f t="array" ref="B295">INDIRECT("УникальныеСписки!A"&amp;ROW()-$K$4)</f>
        <v>0</v>
      </c>
      <c r="C295" s="7" t="str">
        <f t="array" ref="C295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ref="D295">_xlfn.XLOOKUP($B295,INDIRECT(SUBSTITUTE("ИсходныеДанные!$где$2:$где$50000","где",$B$4)),INDIRECT(SUBSTITUTE("ИсходныеДанные!$что$2:$что$50000","что",D$4)),"",0,1)</f>
        <v/>
      </c>
      <c r="E295" s="22">
        <f t="shared" si="27"/>
        <v>0</v>
      </c>
      <c r="F295" s="22" t="str">
        <f t="array" ref="F295">_xlfn.XLOOKUP($B295,INDIRECT(SUBSTITUTE("ИсходныеДанные!$где$2:$где$50000","где",$B$4)),INDIRECT(SUBSTITUTE("ИсходныеДанные!$что$2:$что$50000","что",F$4)),"",0,1)</f>
        <v/>
      </c>
      <c r="G295" s="96" t="str">
        <f t="array" ref="G295">_xlfn.XLOOKUP($B295,INDIRECT(SUBSTITUTE("ИсходныеДанные!$где$2:$где$50000","где",$B$4)),INDIRECT(SUBSTITUTE("ИсходныеДанные!$что$2:$что$50000","что",G$4)),"",0,1)</f>
        <v/>
      </c>
      <c r="H295" s="96" t="str">
        <f t="array" ref="H295">_xlfn.XLOOKUP($B295,INDIRECT(SUBSTITUTE("ИсходныеДанные!$где$2:$где$50000","где",$B$4)),INDIRECT(SUBSTITUTE("ИсходныеДанные!$что$2:$что$50000","что",H$4)),"",0,1)</f>
        <v/>
      </c>
      <c r="I295" s="97" t="str">
        <f t="array" ref="I295">_xlfn.XLOOKUP($B295,INDIRECT(SUBSTITUTE("ИсходныеДанные!$где$2:$где$50000","где",$B$4)),INDIRECT(SUBSTITUTE("ИсходныеДанные!$что$2:$что$50000","что",I$4)),"",0,1)</f>
        <v/>
      </c>
      <c r="J295" s="104" t="str">
        <f t="shared" si="29"/>
        <v/>
      </c>
      <c r="K295" s="160" t="str">
        <f t="shared" si="29"/>
        <v/>
      </c>
      <c r="L295" s="160" t="str">
        <f t="shared" si="29"/>
        <v/>
      </c>
      <c r="M295" s="160" t="str">
        <f t="shared" si="24"/>
        <v/>
      </c>
      <c r="N295" s="160" t="str">
        <f t="shared" si="24"/>
        <v/>
      </c>
      <c r="O295" s="160" t="str">
        <f t="shared" si="24"/>
        <v/>
      </c>
      <c r="P295" s="160" t="str">
        <f t="shared" si="25"/>
        <v/>
      </c>
      <c r="Q295" s="160" t="str">
        <f t="shared" si="25"/>
        <v/>
      </c>
      <c r="R295" s="160" t="str">
        <f t="shared" si="25"/>
        <v/>
      </c>
      <c r="S295" s="160" t="str">
        <f t="shared" si="26"/>
        <v/>
      </c>
      <c r="T295" s="160" t="str">
        <f t="shared" si="26"/>
        <v/>
      </c>
      <c r="U295" s="161" t="str">
        <f t="shared" si="26"/>
        <v/>
      </c>
      <c r="V295" s="3"/>
    </row>
    <row r="296" spans="1:22" x14ac:dyDescent="0.25">
      <c r="A296" s="6" t="str">
        <f t="shared" si="28"/>
        <v>delete</v>
      </c>
      <c r="B296" s="9" cm="1">
        <f t="array" ref="B296">INDIRECT("УникальныеСписки!A"&amp;ROW()-$K$4)</f>
        <v>0</v>
      </c>
      <c r="C296" s="7" t="str">
        <f t="array" ref="C296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ref="D296">_xlfn.XLOOKUP($B296,INDIRECT(SUBSTITUTE("ИсходныеДанные!$где$2:$где$50000","где",$B$4)),INDIRECT(SUBSTITUTE("ИсходныеДанные!$что$2:$что$50000","что",D$4)),"",0,1)</f>
        <v/>
      </c>
      <c r="E296" s="22">
        <f t="shared" si="27"/>
        <v>0</v>
      </c>
      <c r="F296" s="22" t="str">
        <f t="array" ref="F296">_xlfn.XLOOKUP($B296,INDIRECT(SUBSTITUTE("ИсходныеДанные!$где$2:$где$50000","где",$B$4)),INDIRECT(SUBSTITUTE("ИсходныеДанные!$что$2:$что$50000","что",F$4)),"",0,1)</f>
        <v/>
      </c>
      <c r="G296" s="96" t="str">
        <f t="array" ref="G296">_xlfn.XLOOKUP($B296,INDIRECT(SUBSTITUTE("ИсходныеДанные!$где$2:$где$50000","где",$B$4)),INDIRECT(SUBSTITUTE("ИсходныеДанные!$что$2:$что$50000","что",G$4)),"",0,1)</f>
        <v/>
      </c>
      <c r="H296" s="96" t="str">
        <f t="array" ref="H296">_xlfn.XLOOKUP($B296,INDIRECT(SUBSTITUTE("ИсходныеДанные!$где$2:$где$50000","где",$B$4)),INDIRECT(SUBSTITUTE("ИсходныеДанные!$что$2:$что$50000","что",H$4)),"",0,1)</f>
        <v/>
      </c>
      <c r="I296" s="97" t="str">
        <f t="array" ref="I296">_xlfn.XLOOKUP($B296,INDIRECT(SUBSTITUTE("ИсходныеДанные!$где$2:$где$50000","где",$B$4)),INDIRECT(SUBSTITUTE("ИсходныеДанные!$что$2:$что$50000","что",I$4)),"",0,1)</f>
        <v/>
      </c>
      <c r="J296" s="104" t="str">
        <f t="shared" si="29"/>
        <v/>
      </c>
      <c r="K296" s="160" t="str">
        <f t="shared" si="29"/>
        <v/>
      </c>
      <c r="L296" s="160" t="str">
        <f t="shared" si="29"/>
        <v/>
      </c>
      <c r="M296" s="160" t="str">
        <f t="shared" si="24"/>
        <v/>
      </c>
      <c r="N296" s="160" t="str">
        <f t="shared" si="24"/>
        <v/>
      </c>
      <c r="O296" s="160" t="str">
        <f t="shared" si="24"/>
        <v/>
      </c>
      <c r="P296" s="160" t="str">
        <f t="shared" si="25"/>
        <v/>
      </c>
      <c r="Q296" s="160" t="str">
        <f t="shared" si="25"/>
        <v/>
      </c>
      <c r="R296" s="160" t="str">
        <f t="shared" si="25"/>
        <v/>
      </c>
      <c r="S296" s="160" t="str">
        <f t="shared" si="26"/>
        <v/>
      </c>
      <c r="T296" s="160" t="str">
        <f t="shared" si="26"/>
        <v/>
      </c>
      <c r="U296" s="161" t="str">
        <f t="shared" si="26"/>
        <v/>
      </c>
      <c r="V296" s="3"/>
    </row>
    <row r="297" spans="1:22" x14ac:dyDescent="0.25">
      <c r="A297" s="6" t="str">
        <f t="shared" si="28"/>
        <v>delete</v>
      </c>
      <c r="B297" s="9" cm="1">
        <f t="array" ref="B297">INDIRECT("УникальныеСписки!A"&amp;ROW()-$K$4)</f>
        <v>0</v>
      </c>
      <c r="C297" s="7" t="str">
        <f t="array" ref="C297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ref="D297">_xlfn.XLOOKUP($B297,INDIRECT(SUBSTITUTE("ИсходныеДанные!$где$2:$где$50000","где",$B$4)),INDIRECT(SUBSTITUTE("ИсходныеДанные!$что$2:$что$50000","что",D$4)),"",0,1)</f>
        <v/>
      </c>
      <c r="E297" s="22">
        <f t="shared" si="27"/>
        <v>0</v>
      </c>
      <c r="F297" s="22" t="str">
        <f t="array" ref="F297">_xlfn.XLOOKUP($B297,INDIRECT(SUBSTITUTE("ИсходныеДанные!$где$2:$где$50000","где",$B$4)),INDIRECT(SUBSTITUTE("ИсходныеДанные!$что$2:$что$50000","что",F$4)),"",0,1)</f>
        <v/>
      </c>
      <c r="G297" s="96" t="str">
        <f t="array" ref="G297">_xlfn.XLOOKUP($B297,INDIRECT(SUBSTITUTE("ИсходныеДанные!$где$2:$где$50000","где",$B$4)),INDIRECT(SUBSTITUTE("ИсходныеДанные!$что$2:$что$50000","что",G$4)),"",0,1)</f>
        <v/>
      </c>
      <c r="H297" s="96" t="str">
        <f t="array" ref="H297">_xlfn.XLOOKUP($B297,INDIRECT(SUBSTITUTE("ИсходныеДанные!$где$2:$где$50000","где",$B$4)),INDIRECT(SUBSTITUTE("ИсходныеДанные!$что$2:$что$50000","что",H$4)),"",0,1)</f>
        <v/>
      </c>
      <c r="I297" s="97" t="str">
        <f t="array" ref="I297">_xlfn.XLOOKUP($B297,INDIRECT(SUBSTITUTE("ИсходныеДанные!$где$2:$где$50000","где",$B$4)),INDIRECT(SUBSTITUTE("ИсходныеДанные!$что$2:$что$50000","что",I$4)),"",0,1)</f>
        <v/>
      </c>
      <c r="J297" s="104" t="str">
        <f t="shared" si="29"/>
        <v/>
      </c>
      <c r="K297" s="160" t="str">
        <f t="shared" si="29"/>
        <v/>
      </c>
      <c r="L297" s="160" t="str">
        <f t="shared" si="29"/>
        <v/>
      </c>
      <c r="M297" s="160" t="str">
        <f t="shared" si="24"/>
        <v/>
      </c>
      <c r="N297" s="160" t="str">
        <f t="shared" si="24"/>
        <v/>
      </c>
      <c r="O297" s="160" t="str">
        <f t="shared" si="24"/>
        <v/>
      </c>
      <c r="P297" s="160" t="str">
        <f t="shared" si="25"/>
        <v/>
      </c>
      <c r="Q297" s="160" t="str">
        <f t="shared" si="25"/>
        <v/>
      </c>
      <c r="R297" s="160" t="str">
        <f t="shared" si="25"/>
        <v/>
      </c>
      <c r="S297" s="160" t="str">
        <f t="shared" si="26"/>
        <v/>
      </c>
      <c r="T297" s="160" t="str">
        <f t="shared" si="26"/>
        <v/>
      </c>
      <c r="U297" s="161" t="str">
        <f t="shared" si="26"/>
        <v/>
      </c>
      <c r="V297" s="3"/>
    </row>
    <row r="298" spans="1:22" x14ac:dyDescent="0.25">
      <c r="A298" s="6" t="str">
        <f t="shared" si="28"/>
        <v>delete</v>
      </c>
      <c r="B298" s="9" cm="1">
        <f t="array" ref="B298">INDIRECT("УникальныеСписки!A"&amp;ROW()-$K$4)</f>
        <v>0</v>
      </c>
      <c r="C298" s="7" t="str">
        <f t="array" ref="C298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ref="D298">_xlfn.XLOOKUP($B298,INDIRECT(SUBSTITUTE("ИсходныеДанные!$где$2:$где$50000","где",$B$4)),INDIRECT(SUBSTITUTE("ИсходныеДанные!$что$2:$что$50000","что",D$4)),"",0,1)</f>
        <v/>
      </c>
      <c r="E298" s="22">
        <f t="shared" si="27"/>
        <v>0</v>
      </c>
      <c r="F298" s="22" t="str">
        <f t="array" ref="F298">_xlfn.XLOOKUP($B298,INDIRECT(SUBSTITUTE("ИсходныеДанные!$где$2:$где$50000","где",$B$4)),INDIRECT(SUBSTITUTE("ИсходныеДанные!$что$2:$что$50000","что",F$4)),"",0,1)</f>
        <v/>
      </c>
      <c r="G298" s="96" t="str">
        <f t="array" ref="G298">_xlfn.XLOOKUP($B298,INDIRECT(SUBSTITUTE("ИсходныеДанные!$где$2:$где$50000","где",$B$4)),INDIRECT(SUBSTITUTE("ИсходныеДанные!$что$2:$что$50000","что",G$4)),"",0,1)</f>
        <v/>
      </c>
      <c r="H298" s="96" t="str">
        <f t="array" ref="H298">_xlfn.XLOOKUP($B298,INDIRECT(SUBSTITUTE("ИсходныеДанные!$где$2:$где$50000","где",$B$4)),INDIRECT(SUBSTITUTE("ИсходныеДанные!$что$2:$что$50000","что",H$4)),"",0,1)</f>
        <v/>
      </c>
      <c r="I298" s="97" t="str">
        <f t="array" ref="I298">_xlfn.XLOOKUP($B298,INDIRECT(SUBSTITUTE("ИсходныеДанные!$где$2:$где$50000","где",$B$4)),INDIRECT(SUBSTITUTE("ИсходныеДанные!$что$2:$что$50000","что",I$4)),"",0,1)</f>
        <v/>
      </c>
      <c r="J298" s="104" t="str">
        <f t="shared" si="29"/>
        <v/>
      </c>
      <c r="K298" s="160" t="str">
        <f t="shared" si="29"/>
        <v/>
      </c>
      <c r="L298" s="160" t="str">
        <f t="shared" si="29"/>
        <v/>
      </c>
      <c r="M298" s="160" t="str">
        <f t="shared" si="24"/>
        <v/>
      </c>
      <c r="N298" s="160" t="str">
        <f t="shared" si="24"/>
        <v/>
      </c>
      <c r="O298" s="160" t="str">
        <f t="shared" si="24"/>
        <v/>
      </c>
      <c r="P298" s="160" t="str">
        <f t="shared" si="25"/>
        <v/>
      </c>
      <c r="Q298" s="160" t="str">
        <f t="shared" si="25"/>
        <v/>
      </c>
      <c r="R298" s="160" t="str">
        <f t="shared" si="25"/>
        <v/>
      </c>
      <c r="S298" s="160" t="str">
        <f t="shared" si="26"/>
        <v/>
      </c>
      <c r="T298" s="160" t="str">
        <f t="shared" si="26"/>
        <v/>
      </c>
      <c r="U298" s="161" t="str">
        <f t="shared" si="26"/>
        <v/>
      </c>
      <c r="V298" s="3"/>
    </row>
    <row r="299" spans="1:22" x14ac:dyDescent="0.25">
      <c r="A299" s="6" t="str">
        <f t="shared" si="28"/>
        <v>delete</v>
      </c>
      <c r="B299" s="9" cm="1">
        <f t="array" ref="B299">INDIRECT("УникальныеСписки!A"&amp;ROW()-$K$4)</f>
        <v>0</v>
      </c>
      <c r="C299" s="7" t="str">
        <f t="array" ref="C299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ref="D299">_xlfn.XLOOKUP($B299,INDIRECT(SUBSTITUTE("ИсходныеДанные!$где$2:$где$50000","где",$B$4)),INDIRECT(SUBSTITUTE("ИсходныеДанные!$что$2:$что$50000","что",D$4)),"",0,1)</f>
        <v/>
      </c>
      <c r="E299" s="22">
        <f t="shared" si="27"/>
        <v>0</v>
      </c>
      <c r="F299" s="22" t="str">
        <f t="array" ref="F299">_xlfn.XLOOKUP($B299,INDIRECT(SUBSTITUTE("ИсходныеДанные!$где$2:$где$50000","где",$B$4)),INDIRECT(SUBSTITUTE("ИсходныеДанные!$что$2:$что$50000","что",F$4)),"",0,1)</f>
        <v/>
      </c>
      <c r="G299" s="96" t="str">
        <f t="array" ref="G299">_xlfn.XLOOKUP($B299,INDIRECT(SUBSTITUTE("ИсходныеДанные!$где$2:$где$50000","где",$B$4)),INDIRECT(SUBSTITUTE("ИсходныеДанные!$что$2:$что$50000","что",G$4)),"",0,1)</f>
        <v/>
      </c>
      <c r="H299" s="96" t="str">
        <f t="array" ref="H299">_xlfn.XLOOKUP($B299,INDIRECT(SUBSTITUTE("ИсходныеДанные!$где$2:$где$50000","где",$B$4)),INDIRECT(SUBSTITUTE("ИсходныеДанные!$что$2:$что$50000","что",H$4)),"",0,1)</f>
        <v/>
      </c>
      <c r="I299" s="97" t="str">
        <f t="array" ref="I299">_xlfn.XLOOKUP($B299,INDIRECT(SUBSTITUTE("ИсходныеДанные!$где$2:$где$50000","где",$B$4)),INDIRECT(SUBSTITUTE("ИсходныеДанные!$что$2:$что$50000","что",I$4)),"",0,1)</f>
        <v/>
      </c>
      <c r="J299" s="104" t="str">
        <f t="shared" si="29"/>
        <v/>
      </c>
      <c r="K299" s="160" t="str">
        <f t="shared" si="29"/>
        <v/>
      </c>
      <c r="L299" s="160" t="str">
        <f t="shared" si="29"/>
        <v/>
      </c>
      <c r="M299" s="160" t="str">
        <f t="shared" si="24"/>
        <v/>
      </c>
      <c r="N299" s="160" t="str">
        <f t="shared" si="24"/>
        <v/>
      </c>
      <c r="O299" s="160" t="str">
        <f t="shared" si="24"/>
        <v/>
      </c>
      <c r="P299" s="160" t="str">
        <f t="shared" si="25"/>
        <v/>
      </c>
      <c r="Q299" s="160" t="str">
        <f t="shared" si="25"/>
        <v/>
      </c>
      <c r="R299" s="160" t="str">
        <f t="shared" si="25"/>
        <v/>
      </c>
      <c r="S299" s="160" t="str">
        <f t="shared" si="26"/>
        <v/>
      </c>
      <c r="T299" s="160" t="str">
        <f t="shared" si="26"/>
        <v/>
      </c>
      <c r="U299" s="161" t="str">
        <f t="shared" si="26"/>
        <v/>
      </c>
      <c r="V299" s="3"/>
    </row>
    <row r="300" spans="1:22" x14ac:dyDescent="0.25">
      <c r="A300" s="6" t="str">
        <f t="shared" si="28"/>
        <v>delete</v>
      </c>
      <c r="B300" s="9" cm="1">
        <f t="array" ref="B300">INDIRECT("УникальныеСписки!A"&amp;ROW()-$K$4)</f>
        <v>0</v>
      </c>
      <c r="C300" s="7" t="str">
        <f t="array" ref="C300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ref="D300">_xlfn.XLOOKUP($B300,INDIRECT(SUBSTITUTE("ИсходныеДанные!$где$2:$где$50000","где",$B$4)),INDIRECT(SUBSTITUTE("ИсходныеДанные!$что$2:$что$50000","что",D$4)),"",0,1)</f>
        <v/>
      </c>
      <c r="E300" s="22">
        <f t="shared" si="27"/>
        <v>0</v>
      </c>
      <c r="F300" s="22" t="str">
        <f t="array" ref="F300">_xlfn.XLOOKUP($B300,INDIRECT(SUBSTITUTE("ИсходныеДанные!$где$2:$где$50000","где",$B$4)),INDIRECT(SUBSTITUTE("ИсходныеДанные!$что$2:$что$50000","что",F$4)),"",0,1)</f>
        <v/>
      </c>
      <c r="G300" s="96" t="str">
        <f t="array" ref="G300">_xlfn.XLOOKUP($B300,INDIRECT(SUBSTITUTE("ИсходныеДанные!$где$2:$где$50000","где",$B$4)),INDIRECT(SUBSTITUTE("ИсходныеДанные!$что$2:$что$50000","что",G$4)),"",0,1)</f>
        <v/>
      </c>
      <c r="H300" s="96" t="str">
        <f t="array" ref="H300">_xlfn.XLOOKUP($B300,INDIRECT(SUBSTITUTE("ИсходныеДанные!$где$2:$где$50000","где",$B$4)),INDIRECT(SUBSTITUTE("ИсходныеДанные!$что$2:$что$50000","что",H$4)),"",0,1)</f>
        <v/>
      </c>
      <c r="I300" s="97" t="str">
        <f t="array" ref="I300">_xlfn.XLOOKUP($B300,INDIRECT(SUBSTITUTE("ИсходныеДанные!$где$2:$где$50000","где",$B$4)),INDIRECT(SUBSTITUTE("ИсходныеДанные!$что$2:$что$50000","что",I$4)),"",0,1)</f>
        <v/>
      </c>
      <c r="J300" s="104" t="str">
        <f t="shared" si="29"/>
        <v/>
      </c>
      <c r="K300" s="160" t="str">
        <f t="shared" si="29"/>
        <v/>
      </c>
      <c r="L300" s="160" t="str">
        <f t="shared" si="29"/>
        <v/>
      </c>
      <c r="M300" s="160" t="str">
        <f t="shared" si="24"/>
        <v/>
      </c>
      <c r="N300" s="160" t="str">
        <f t="shared" si="24"/>
        <v/>
      </c>
      <c r="O300" s="160" t="str">
        <f t="shared" si="24"/>
        <v/>
      </c>
      <c r="P300" s="160" t="str">
        <f t="shared" si="25"/>
        <v/>
      </c>
      <c r="Q300" s="160" t="str">
        <f t="shared" si="25"/>
        <v/>
      </c>
      <c r="R300" s="160" t="str">
        <f t="shared" si="25"/>
        <v/>
      </c>
      <c r="S300" s="160" t="str">
        <f t="shared" si="26"/>
        <v/>
      </c>
      <c r="T300" s="160" t="str">
        <f t="shared" si="26"/>
        <v/>
      </c>
      <c r="U300" s="161" t="str">
        <f t="shared" si="26"/>
        <v/>
      </c>
      <c r="V300" s="3"/>
    </row>
    <row r="301" spans="1:22" x14ac:dyDescent="0.25">
      <c r="A301" s="6" t="str">
        <f t="shared" si="28"/>
        <v>delete</v>
      </c>
      <c r="B301" s="9" cm="1">
        <f t="array" ref="B301">INDIRECT("УникальныеСписки!A"&amp;ROW()-$K$4)</f>
        <v>0</v>
      </c>
      <c r="C301" s="7" t="str">
        <f t="array" ref="C30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ref="D301">_xlfn.XLOOKUP($B301,INDIRECT(SUBSTITUTE("ИсходныеДанные!$где$2:$где$50000","где",$B$4)),INDIRECT(SUBSTITUTE("ИсходныеДанные!$что$2:$что$50000","что",D$4)),"",0,1)</f>
        <v/>
      </c>
      <c r="E301" s="22">
        <f t="shared" si="27"/>
        <v>0</v>
      </c>
      <c r="F301" s="22" t="str">
        <f t="array" ref="F301">_xlfn.XLOOKUP($B301,INDIRECT(SUBSTITUTE("ИсходныеДанные!$где$2:$где$50000","где",$B$4)),INDIRECT(SUBSTITUTE("ИсходныеДанные!$что$2:$что$50000","что",F$4)),"",0,1)</f>
        <v/>
      </c>
      <c r="G301" s="96" t="str">
        <f t="array" ref="G301">_xlfn.XLOOKUP($B301,INDIRECT(SUBSTITUTE("ИсходныеДанные!$где$2:$где$50000","где",$B$4)),INDIRECT(SUBSTITUTE("ИсходныеДанные!$что$2:$что$50000","что",G$4)),"",0,1)</f>
        <v/>
      </c>
      <c r="H301" s="96" t="str">
        <f t="array" ref="H301">_xlfn.XLOOKUP($B301,INDIRECT(SUBSTITUTE("ИсходныеДанные!$где$2:$где$50000","где",$B$4)),INDIRECT(SUBSTITUTE("ИсходныеДанные!$что$2:$что$50000","что",H$4)),"",0,1)</f>
        <v/>
      </c>
      <c r="I301" s="97" t="str">
        <f t="array" ref="I301">_xlfn.XLOOKUP($B301,INDIRECT(SUBSTITUTE("ИсходныеДанные!$где$2:$где$50000","где",$B$4)),INDIRECT(SUBSTITUTE("ИсходныеДанные!$что$2:$что$50000","что",I$4)),"",0,1)</f>
        <v/>
      </c>
      <c r="J301" s="104" t="str">
        <f t="shared" si="29"/>
        <v/>
      </c>
      <c r="K301" s="160" t="str">
        <f t="shared" si="29"/>
        <v/>
      </c>
      <c r="L301" s="160" t="str">
        <f t="shared" si="29"/>
        <v/>
      </c>
      <c r="M301" s="160" t="str">
        <f t="shared" si="24"/>
        <v/>
      </c>
      <c r="N301" s="160" t="str">
        <f t="shared" si="24"/>
        <v/>
      </c>
      <c r="O301" s="160" t="str">
        <f t="shared" si="24"/>
        <v/>
      </c>
      <c r="P301" s="160" t="str">
        <f t="shared" si="25"/>
        <v/>
      </c>
      <c r="Q301" s="160" t="str">
        <f t="shared" si="25"/>
        <v/>
      </c>
      <c r="R301" s="160" t="str">
        <f t="shared" si="25"/>
        <v/>
      </c>
      <c r="S301" s="160" t="str">
        <f t="shared" si="26"/>
        <v/>
      </c>
      <c r="T301" s="160" t="str">
        <f t="shared" si="26"/>
        <v/>
      </c>
      <c r="U301" s="161" t="str">
        <f t="shared" si="26"/>
        <v/>
      </c>
      <c r="V301" s="3"/>
    </row>
    <row r="302" spans="1:22" x14ac:dyDescent="0.25">
      <c r="A302" s="6" t="str">
        <f t="shared" si="28"/>
        <v>delete</v>
      </c>
      <c r="B302" s="9" cm="1">
        <f t="array" ref="B302">INDIRECT("УникальныеСписки!A"&amp;ROW()-$K$4)</f>
        <v>0</v>
      </c>
      <c r="C302" s="7" t="str">
        <f t="array" ref="C302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ref="D302">_xlfn.XLOOKUP($B302,INDIRECT(SUBSTITUTE("ИсходныеДанные!$где$2:$где$50000","где",$B$4)),INDIRECT(SUBSTITUTE("ИсходныеДанные!$что$2:$что$50000","что",D$4)),"",0,1)</f>
        <v/>
      </c>
      <c r="E302" s="22">
        <f t="shared" si="27"/>
        <v>0</v>
      </c>
      <c r="F302" s="22" t="str">
        <f t="array" ref="F302">_xlfn.XLOOKUP($B302,INDIRECT(SUBSTITUTE("ИсходныеДанные!$где$2:$где$50000","где",$B$4)),INDIRECT(SUBSTITUTE("ИсходныеДанные!$что$2:$что$50000","что",F$4)),"",0,1)</f>
        <v/>
      </c>
      <c r="G302" s="96" t="str">
        <f t="array" ref="G302">_xlfn.XLOOKUP($B302,INDIRECT(SUBSTITUTE("ИсходныеДанные!$где$2:$где$50000","где",$B$4)),INDIRECT(SUBSTITUTE("ИсходныеДанные!$что$2:$что$50000","что",G$4)),"",0,1)</f>
        <v/>
      </c>
      <c r="H302" s="96" t="str">
        <f t="array" ref="H302">_xlfn.XLOOKUP($B302,INDIRECT(SUBSTITUTE("ИсходныеДанные!$где$2:$где$50000","где",$B$4)),INDIRECT(SUBSTITUTE("ИсходныеДанные!$что$2:$что$50000","что",H$4)),"",0,1)</f>
        <v/>
      </c>
      <c r="I302" s="97" t="str">
        <f t="array" ref="I302">_xlfn.XLOOKUP($B302,INDIRECT(SUBSTITUTE("ИсходныеДанные!$где$2:$где$50000","где",$B$4)),INDIRECT(SUBSTITUTE("ИсходныеДанные!$что$2:$что$50000","что",I$4)),"",0,1)</f>
        <v/>
      </c>
      <c r="J302" s="104" t="str">
        <f t="shared" si="29"/>
        <v/>
      </c>
      <c r="K302" s="160" t="str">
        <f t="shared" si="29"/>
        <v/>
      </c>
      <c r="L302" s="160" t="str">
        <f t="shared" si="29"/>
        <v/>
      </c>
      <c r="M302" s="160" t="str">
        <f t="shared" si="24"/>
        <v/>
      </c>
      <c r="N302" s="160" t="str">
        <f t="shared" si="24"/>
        <v/>
      </c>
      <c r="O302" s="160" t="str">
        <f t="shared" si="24"/>
        <v/>
      </c>
      <c r="P302" s="160" t="str">
        <f t="shared" si="25"/>
        <v/>
      </c>
      <c r="Q302" s="160" t="str">
        <f t="shared" si="25"/>
        <v/>
      </c>
      <c r="R302" s="160" t="str">
        <f t="shared" si="25"/>
        <v/>
      </c>
      <c r="S302" s="160" t="str">
        <f t="shared" si="26"/>
        <v/>
      </c>
      <c r="T302" s="160" t="str">
        <f t="shared" si="26"/>
        <v/>
      </c>
      <c r="U302" s="161" t="str">
        <f t="shared" si="26"/>
        <v/>
      </c>
      <c r="V302" s="3"/>
    </row>
    <row r="303" spans="1:22" x14ac:dyDescent="0.25">
      <c r="A303" s="6" t="str">
        <f t="shared" si="28"/>
        <v>delete</v>
      </c>
      <c r="B303" s="9" cm="1">
        <f t="array" ref="B303">INDIRECT("УникальныеСписки!A"&amp;ROW()-$K$4)</f>
        <v>0</v>
      </c>
      <c r="C303" s="7" t="str">
        <f t="array" ref="C303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ref="D303">_xlfn.XLOOKUP($B303,INDIRECT(SUBSTITUTE("ИсходныеДанные!$где$2:$где$50000","где",$B$4)),INDIRECT(SUBSTITUTE("ИсходныеДанные!$что$2:$что$50000","что",D$4)),"",0,1)</f>
        <v/>
      </c>
      <c r="E303" s="22">
        <f t="shared" si="27"/>
        <v>0</v>
      </c>
      <c r="F303" s="22" t="str">
        <f t="array" ref="F303">_xlfn.XLOOKUP($B303,INDIRECT(SUBSTITUTE("ИсходныеДанные!$где$2:$где$50000","где",$B$4)),INDIRECT(SUBSTITUTE("ИсходныеДанные!$что$2:$что$50000","что",F$4)),"",0,1)</f>
        <v/>
      </c>
      <c r="G303" s="96" t="str">
        <f t="array" ref="G303">_xlfn.XLOOKUP($B303,INDIRECT(SUBSTITUTE("ИсходныеДанные!$где$2:$где$50000","где",$B$4)),INDIRECT(SUBSTITUTE("ИсходныеДанные!$что$2:$что$50000","что",G$4)),"",0,1)</f>
        <v/>
      </c>
      <c r="H303" s="96" t="str">
        <f t="array" ref="H303">_xlfn.XLOOKUP($B303,INDIRECT(SUBSTITUTE("ИсходныеДанные!$где$2:$где$50000","где",$B$4)),INDIRECT(SUBSTITUTE("ИсходныеДанные!$что$2:$что$50000","что",H$4)),"",0,1)</f>
        <v/>
      </c>
      <c r="I303" s="97" t="str">
        <f t="array" ref="I303">_xlfn.XLOOKUP($B303,INDIRECT(SUBSTITUTE("ИсходныеДанные!$где$2:$где$50000","где",$B$4)),INDIRECT(SUBSTITUTE("ИсходныеДанные!$что$2:$что$50000","что",I$4)),"",0,1)</f>
        <v/>
      </c>
      <c r="J303" s="104" t="str">
        <f t="shared" si="29"/>
        <v/>
      </c>
      <c r="K303" s="160" t="str">
        <f t="shared" si="29"/>
        <v/>
      </c>
      <c r="L303" s="160" t="str">
        <f t="shared" si="29"/>
        <v/>
      </c>
      <c r="M303" s="160" t="str">
        <f t="shared" si="24"/>
        <v/>
      </c>
      <c r="N303" s="160" t="str">
        <f t="shared" si="24"/>
        <v/>
      </c>
      <c r="O303" s="160" t="str">
        <f t="shared" si="24"/>
        <v/>
      </c>
      <c r="P303" s="160" t="str">
        <f t="shared" si="25"/>
        <v/>
      </c>
      <c r="Q303" s="160" t="str">
        <f t="shared" si="25"/>
        <v/>
      </c>
      <c r="R303" s="160" t="str">
        <f t="shared" si="25"/>
        <v/>
      </c>
      <c r="S303" s="160" t="str">
        <f t="shared" si="26"/>
        <v/>
      </c>
      <c r="T303" s="160" t="str">
        <f t="shared" si="26"/>
        <v/>
      </c>
      <c r="U303" s="161" t="str">
        <f t="shared" si="26"/>
        <v/>
      </c>
      <c r="V303" s="3"/>
    </row>
    <row r="304" spans="1:22" x14ac:dyDescent="0.25">
      <c r="A304" s="6" t="str">
        <f t="shared" si="28"/>
        <v>delete</v>
      </c>
      <c r="B304" s="9" cm="1">
        <f t="array" ref="B304">INDIRECT("УникальныеСписки!A"&amp;ROW()-$K$4)</f>
        <v>0</v>
      </c>
      <c r="C304" s="7" t="str">
        <f t="array" ref="C304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ref="D304">_xlfn.XLOOKUP($B304,INDIRECT(SUBSTITUTE("ИсходныеДанные!$где$2:$где$50000","где",$B$4)),INDIRECT(SUBSTITUTE("ИсходныеДанные!$что$2:$что$50000","что",D$4)),"",0,1)</f>
        <v/>
      </c>
      <c r="E304" s="22">
        <f t="shared" si="27"/>
        <v>0</v>
      </c>
      <c r="F304" s="22" t="str">
        <f t="array" ref="F304">_xlfn.XLOOKUP($B304,INDIRECT(SUBSTITUTE("ИсходныеДанные!$где$2:$где$50000","где",$B$4)),INDIRECT(SUBSTITUTE("ИсходныеДанные!$что$2:$что$50000","что",F$4)),"",0,1)</f>
        <v/>
      </c>
      <c r="G304" s="96" t="str">
        <f t="array" ref="G304">_xlfn.XLOOKUP($B304,INDIRECT(SUBSTITUTE("ИсходныеДанные!$где$2:$где$50000","где",$B$4)),INDIRECT(SUBSTITUTE("ИсходныеДанные!$что$2:$что$50000","что",G$4)),"",0,1)</f>
        <v/>
      </c>
      <c r="H304" s="96" t="str">
        <f t="array" ref="H304">_xlfn.XLOOKUP($B304,INDIRECT(SUBSTITUTE("ИсходныеДанные!$где$2:$где$50000","где",$B$4)),INDIRECT(SUBSTITUTE("ИсходныеДанные!$что$2:$что$50000","что",H$4)),"",0,1)</f>
        <v/>
      </c>
      <c r="I304" s="97" t="str">
        <f t="array" ref="I304">_xlfn.XLOOKUP($B304,INDIRECT(SUBSTITUTE("ИсходныеДанные!$где$2:$где$50000","где",$B$4)),INDIRECT(SUBSTITUTE("ИсходныеДанные!$что$2:$что$50000","что",I$4)),"",0,1)</f>
        <v/>
      </c>
      <c r="J304" s="104" t="str">
        <f t="shared" si="29"/>
        <v/>
      </c>
      <c r="K304" s="160" t="str">
        <f t="shared" si="29"/>
        <v/>
      </c>
      <c r="L304" s="160" t="str">
        <f t="shared" si="29"/>
        <v/>
      </c>
      <c r="M304" s="160" t="str">
        <f t="shared" si="24"/>
        <v/>
      </c>
      <c r="N304" s="160" t="str">
        <f t="shared" si="24"/>
        <v/>
      </c>
      <c r="O304" s="160" t="str">
        <f t="shared" si="24"/>
        <v/>
      </c>
      <c r="P304" s="160" t="str">
        <f t="shared" si="25"/>
        <v/>
      </c>
      <c r="Q304" s="160" t="str">
        <f t="shared" si="25"/>
        <v/>
      </c>
      <c r="R304" s="160" t="str">
        <f t="shared" si="25"/>
        <v/>
      </c>
      <c r="S304" s="160" t="str">
        <f t="shared" si="26"/>
        <v/>
      </c>
      <c r="T304" s="160" t="str">
        <f t="shared" si="26"/>
        <v/>
      </c>
      <c r="U304" s="161" t="str">
        <f t="shared" si="26"/>
        <v/>
      </c>
      <c r="V304" s="3"/>
    </row>
    <row r="305" spans="1:22" x14ac:dyDescent="0.25">
      <c r="A305" s="6" t="str">
        <f t="shared" si="28"/>
        <v>delete</v>
      </c>
      <c r="B305" s="9" cm="1">
        <f t="array" ref="B305">INDIRECT("УникальныеСписки!A"&amp;ROW()-$K$4)</f>
        <v>0</v>
      </c>
      <c r="C305" s="7" t="str">
        <f t="array" ref="C305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ref="D305">_xlfn.XLOOKUP($B305,INDIRECT(SUBSTITUTE("ИсходныеДанные!$где$2:$где$50000","где",$B$4)),INDIRECT(SUBSTITUTE("ИсходныеДанные!$что$2:$что$50000","что",D$4)),"",0,1)</f>
        <v/>
      </c>
      <c r="E305" s="22">
        <f t="shared" si="27"/>
        <v>0</v>
      </c>
      <c r="F305" s="22" t="str">
        <f t="array" ref="F305">_xlfn.XLOOKUP($B305,INDIRECT(SUBSTITUTE("ИсходныеДанные!$где$2:$где$50000","где",$B$4)),INDIRECT(SUBSTITUTE("ИсходныеДанные!$что$2:$что$50000","что",F$4)),"",0,1)</f>
        <v/>
      </c>
      <c r="G305" s="96" t="str">
        <f t="array" ref="G305">_xlfn.XLOOKUP($B305,INDIRECT(SUBSTITUTE("ИсходныеДанные!$где$2:$где$50000","где",$B$4)),INDIRECT(SUBSTITUTE("ИсходныеДанные!$что$2:$что$50000","что",G$4)),"",0,1)</f>
        <v/>
      </c>
      <c r="H305" s="96" t="str">
        <f t="array" ref="H305">_xlfn.XLOOKUP($B305,INDIRECT(SUBSTITUTE("ИсходныеДанные!$где$2:$где$50000","где",$B$4)),INDIRECT(SUBSTITUTE("ИсходныеДанные!$что$2:$что$50000","что",H$4)),"",0,1)</f>
        <v/>
      </c>
      <c r="I305" s="97" t="str">
        <f t="array" ref="I305">_xlfn.XLOOKUP($B305,INDIRECT(SUBSTITUTE("ИсходныеДанные!$где$2:$где$50000","где",$B$4)),INDIRECT(SUBSTITUTE("ИсходныеДанные!$что$2:$что$50000","что",I$4)),"",0,1)</f>
        <v/>
      </c>
      <c r="J305" s="104" t="str">
        <f t="shared" si="29"/>
        <v/>
      </c>
      <c r="K305" s="160" t="str">
        <f t="shared" si="29"/>
        <v/>
      </c>
      <c r="L305" s="160" t="str">
        <f t="shared" si="29"/>
        <v/>
      </c>
      <c r="M305" s="160" t="str">
        <f t="shared" si="24"/>
        <v/>
      </c>
      <c r="N305" s="160" t="str">
        <f t="shared" si="24"/>
        <v/>
      </c>
      <c r="O305" s="160" t="str">
        <f t="shared" si="24"/>
        <v/>
      </c>
      <c r="P305" s="160" t="str">
        <f t="shared" si="25"/>
        <v/>
      </c>
      <c r="Q305" s="160" t="str">
        <f t="shared" si="25"/>
        <v/>
      </c>
      <c r="R305" s="160" t="str">
        <f t="shared" si="25"/>
        <v/>
      </c>
      <c r="S305" s="160" t="str">
        <f t="shared" si="26"/>
        <v/>
      </c>
      <c r="T305" s="160" t="str">
        <f t="shared" si="26"/>
        <v/>
      </c>
      <c r="U305" s="161" t="str">
        <f t="shared" si="26"/>
        <v/>
      </c>
      <c r="V305" s="3"/>
    </row>
    <row r="306" spans="1:22" x14ac:dyDescent="0.25">
      <c r="A306" s="6" t="str">
        <f t="shared" si="28"/>
        <v>delete</v>
      </c>
      <c r="B306" s="9" cm="1">
        <f t="array" ref="B306">INDIRECT("УникальныеСписки!A"&amp;ROW()-$K$4)</f>
        <v>0</v>
      </c>
      <c r="C306" s="7" t="str">
        <f t="array" ref="C306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ref="D306">_xlfn.XLOOKUP($B306,INDIRECT(SUBSTITUTE("ИсходныеДанные!$где$2:$где$50000","где",$B$4)),INDIRECT(SUBSTITUTE("ИсходныеДанные!$что$2:$что$50000","что",D$4)),"",0,1)</f>
        <v/>
      </c>
      <c r="E306" s="22">
        <f t="shared" si="27"/>
        <v>0</v>
      </c>
      <c r="F306" s="22" t="str">
        <f t="array" ref="F306">_xlfn.XLOOKUP($B306,INDIRECT(SUBSTITUTE("ИсходныеДанные!$где$2:$где$50000","где",$B$4)),INDIRECT(SUBSTITUTE("ИсходныеДанные!$что$2:$что$50000","что",F$4)),"",0,1)</f>
        <v/>
      </c>
      <c r="G306" s="96" t="str">
        <f t="array" ref="G306">_xlfn.XLOOKUP($B306,INDIRECT(SUBSTITUTE("ИсходныеДанные!$где$2:$где$50000","где",$B$4)),INDIRECT(SUBSTITUTE("ИсходныеДанные!$что$2:$что$50000","что",G$4)),"",0,1)</f>
        <v/>
      </c>
      <c r="H306" s="96" t="str">
        <f t="array" ref="H306">_xlfn.XLOOKUP($B306,INDIRECT(SUBSTITUTE("ИсходныеДанные!$где$2:$где$50000","где",$B$4)),INDIRECT(SUBSTITUTE("ИсходныеДанные!$что$2:$что$50000","что",H$4)),"",0,1)</f>
        <v/>
      </c>
      <c r="I306" s="97" t="str">
        <f t="array" ref="I306">_xlfn.XLOOKUP($B306,INDIRECT(SUBSTITUTE("ИсходныеДанные!$где$2:$где$50000","где",$B$4)),INDIRECT(SUBSTITUTE("ИсходныеДанные!$что$2:$что$50000","что",I$4)),"",0,1)</f>
        <v/>
      </c>
      <c r="J306" s="104" t="str">
        <f t="shared" si="29"/>
        <v/>
      </c>
      <c r="K306" s="160" t="str">
        <f t="shared" si="29"/>
        <v/>
      </c>
      <c r="L306" s="160" t="str">
        <f t="shared" si="29"/>
        <v/>
      </c>
      <c r="M306" s="160" t="str">
        <f t="shared" si="24"/>
        <v/>
      </c>
      <c r="N306" s="160" t="str">
        <f t="shared" si="24"/>
        <v/>
      </c>
      <c r="O306" s="160" t="str">
        <f t="shared" si="24"/>
        <v/>
      </c>
      <c r="P306" s="160" t="str">
        <f t="shared" si="25"/>
        <v/>
      </c>
      <c r="Q306" s="160" t="str">
        <f t="shared" si="25"/>
        <v/>
      </c>
      <c r="R306" s="160" t="str">
        <f t="shared" si="25"/>
        <v/>
      </c>
      <c r="S306" s="160" t="str">
        <f t="shared" si="26"/>
        <v/>
      </c>
      <c r="T306" s="160" t="str">
        <f t="shared" si="26"/>
        <v/>
      </c>
      <c r="U306" s="161" t="str">
        <f t="shared" si="26"/>
        <v/>
      </c>
      <c r="V306" s="3"/>
    </row>
    <row r="307" spans="1:22" x14ac:dyDescent="0.25">
      <c r="A307" s="6" t="str">
        <f t="shared" si="28"/>
        <v>delete</v>
      </c>
      <c r="B307" s="9" cm="1">
        <f t="array" ref="B307">INDIRECT("УникальныеСписки!A"&amp;ROW()-$K$4)</f>
        <v>0</v>
      </c>
      <c r="C307" s="7" t="str">
        <f t="array" ref="C307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ref="D307">_xlfn.XLOOKUP($B307,INDIRECT(SUBSTITUTE("ИсходныеДанные!$где$2:$где$50000","где",$B$4)),INDIRECT(SUBSTITUTE("ИсходныеДанные!$что$2:$что$50000","что",D$4)),"",0,1)</f>
        <v/>
      </c>
      <c r="E307" s="22">
        <f t="shared" si="27"/>
        <v>0</v>
      </c>
      <c r="F307" s="22" t="str">
        <f t="array" ref="F307">_xlfn.XLOOKUP($B307,INDIRECT(SUBSTITUTE("ИсходныеДанные!$где$2:$где$50000","где",$B$4)),INDIRECT(SUBSTITUTE("ИсходныеДанные!$что$2:$что$50000","что",F$4)),"",0,1)</f>
        <v/>
      </c>
      <c r="G307" s="96" t="str">
        <f t="array" ref="G307">_xlfn.XLOOKUP($B307,INDIRECT(SUBSTITUTE("ИсходныеДанные!$где$2:$где$50000","где",$B$4)),INDIRECT(SUBSTITUTE("ИсходныеДанные!$что$2:$что$50000","что",G$4)),"",0,1)</f>
        <v/>
      </c>
      <c r="H307" s="96" t="str">
        <f t="array" ref="H307">_xlfn.XLOOKUP($B307,INDIRECT(SUBSTITUTE("ИсходныеДанные!$где$2:$где$50000","где",$B$4)),INDIRECT(SUBSTITUTE("ИсходныеДанные!$что$2:$что$50000","что",H$4)),"",0,1)</f>
        <v/>
      </c>
      <c r="I307" s="97" t="str">
        <f t="array" ref="I307">_xlfn.XLOOKUP($B307,INDIRECT(SUBSTITUTE("ИсходныеДанные!$где$2:$где$50000","где",$B$4)),INDIRECT(SUBSTITUTE("ИсходныеДанные!$что$2:$что$50000","что",I$4)),"",0,1)</f>
        <v/>
      </c>
      <c r="J307" s="104" t="str">
        <f t="shared" si="29"/>
        <v/>
      </c>
      <c r="K307" s="160" t="str">
        <f t="shared" si="29"/>
        <v/>
      </c>
      <c r="L307" s="160" t="str">
        <f t="shared" si="29"/>
        <v/>
      </c>
      <c r="M307" s="160" t="str">
        <f t="shared" si="24"/>
        <v/>
      </c>
      <c r="N307" s="160" t="str">
        <f t="shared" si="24"/>
        <v/>
      </c>
      <c r="O307" s="160" t="str">
        <f t="shared" si="24"/>
        <v/>
      </c>
      <c r="P307" s="160" t="str">
        <f t="shared" si="25"/>
        <v/>
      </c>
      <c r="Q307" s="160" t="str">
        <f t="shared" si="25"/>
        <v/>
      </c>
      <c r="R307" s="160" t="str">
        <f t="shared" si="25"/>
        <v/>
      </c>
      <c r="S307" s="160" t="str">
        <f t="shared" si="26"/>
        <v/>
      </c>
      <c r="T307" s="160" t="str">
        <f t="shared" si="26"/>
        <v/>
      </c>
      <c r="U307" s="161" t="str">
        <f t="shared" si="26"/>
        <v/>
      </c>
      <c r="V307" s="3"/>
    </row>
    <row r="308" spans="1:22" x14ac:dyDescent="0.25">
      <c r="A308" s="6" t="str">
        <f t="shared" si="28"/>
        <v>delete</v>
      </c>
      <c r="B308" s="9" cm="1">
        <f t="array" ref="B308">INDIRECT("УникальныеСписки!A"&amp;ROW()-$K$4)</f>
        <v>0</v>
      </c>
      <c r="C308" s="7" t="str">
        <f t="array" ref="C308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ref="D308">_xlfn.XLOOKUP($B308,INDIRECT(SUBSTITUTE("ИсходныеДанные!$где$2:$где$50000","где",$B$4)),INDIRECT(SUBSTITUTE("ИсходныеДанные!$что$2:$что$50000","что",D$4)),"",0,1)</f>
        <v/>
      </c>
      <c r="E308" s="22">
        <f t="shared" si="27"/>
        <v>0</v>
      </c>
      <c r="F308" s="22" t="str">
        <f t="array" ref="F308">_xlfn.XLOOKUP($B308,INDIRECT(SUBSTITUTE("ИсходныеДанные!$где$2:$где$50000","где",$B$4)),INDIRECT(SUBSTITUTE("ИсходныеДанные!$что$2:$что$50000","что",F$4)),"",0,1)</f>
        <v/>
      </c>
      <c r="G308" s="96" t="str">
        <f t="array" ref="G308">_xlfn.XLOOKUP($B308,INDIRECT(SUBSTITUTE("ИсходныеДанные!$где$2:$где$50000","где",$B$4)),INDIRECT(SUBSTITUTE("ИсходныеДанные!$что$2:$что$50000","что",G$4)),"",0,1)</f>
        <v/>
      </c>
      <c r="H308" s="96" t="str">
        <f t="array" ref="H308">_xlfn.XLOOKUP($B308,INDIRECT(SUBSTITUTE("ИсходныеДанные!$где$2:$где$50000","где",$B$4)),INDIRECT(SUBSTITUTE("ИсходныеДанные!$что$2:$что$50000","что",H$4)),"",0,1)</f>
        <v/>
      </c>
      <c r="I308" s="97" t="str">
        <f t="array" ref="I308">_xlfn.XLOOKUP($B308,INDIRECT(SUBSTITUTE("ИсходныеДанные!$где$2:$где$50000","где",$B$4)),INDIRECT(SUBSTITUTE("ИсходныеДанные!$что$2:$что$50000","что",I$4)),"",0,1)</f>
        <v/>
      </c>
      <c r="J308" s="104" t="str">
        <f t="shared" si="29"/>
        <v/>
      </c>
      <c r="K308" s="160" t="str">
        <f t="shared" si="29"/>
        <v/>
      </c>
      <c r="L308" s="160" t="str">
        <f t="shared" si="29"/>
        <v/>
      </c>
      <c r="M308" s="160" t="str">
        <f t="shared" ref="M308:O339" si="30">IFERROR(IF($B308&lt;&gt;"",ROUND($G308*SUMIF(INDIRECT("ИсходныеДанные!$"&amp;$J$4&amp;"$2:$"&amp;$J$4&amp;"$50000"),$B308&amp;"#"&amp;M$6,INDIRECT("ИсходныеДанные!$"&amp;$L$4&amp;"$2:$"&amp;$L$4&amp;"$50000")),2),0),"")</f>
        <v/>
      </c>
      <c r="N308" s="160" t="str">
        <f t="shared" si="30"/>
        <v/>
      </c>
      <c r="O308" s="160" t="str">
        <f t="shared" si="30"/>
        <v/>
      </c>
      <c r="P308" s="160" t="str">
        <f t="shared" ref="P308:R339" si="31">IFERROR(IF($B308&lt;&gt;"",ROUND($H308*SUMIF(INDIRECT("ИсходныеДанные!$"&amp;$J$4&amp;"$2:$"&amp;$J$4&amp;"$50000"),$B308&amp;"#"&amp;P$6,INDIRECT("ИсходныеДанные!$"&amp;$L$4&amp;"$2:$"&amp;$L$4&amp;"$50000")),2),0),"")</f>
        <v/>
      </c>
      <c r="Q308" s="160" t="str">
        <f t="shared" si="31"/>
        <v/>
      </c>
      <c r="R308" s="160" t="str">
        <f t="shared" si="31"/>
        <v/>
      </c>
      <c r="S308" s="160" t="str">
        <f t="shared" ref="S308:U339" si="32">IFERROR(IF($B308&lt;&gt;"",ROUND($I308*SUMIF(INDIRECT("ИсходныеДанные!$"&amp;$J$4&amp;"$2:$"&amp;$J$4&amp;"$50000"),$B308&amp;"#"&amp;S$6,INDIRECT("ИсходныеДанные!$"&amp;$L$4&amp;"$2:$"&amp;$L$4&amp;"$50000")),2),0),"")</f>
        <v/>
      </c>
      <c r="T308" s="160" t="str">
        <f t="shared" si="32"/>
        <v/>
      </c>
      <c r="U308" s="161" t="str">
        <f t="shared" si="32"/>
        <v/>
      </c>
      <c r="V308" s="3"/>
    </row>
    <row r="309" spans="1:22" x14ac:dyDescent="0.25">
      <c r="A309" s="6" t="str">
        <f t="shared" si="28"/>
        <v>delete</v>
      </c>
      <c r="B309" s="9" cm="1">
        <f t="array" ref="B309">INDIRECT("УникальныеСписки!A"&amp;ROW()-$K$4)</f>
        <v>0</v>
      </c>
      <c r="C309" s="7" t="str">
        <f t="array" ref="C309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ref="D309">_xlfn.XLOOKUP($B309,INDIRECT(SUBSTITUTE("ИсходныеДанные!$где$2:$где$50000","где",$B$4)),INDIRECT(SUBSTITUTE("ИсходныеДанные!$что$2:$что$50000","что",D$4)),"",0,1)</f>
        <v/>
      </c>
      <c r="E309" s="22">
        <f t="shared" si="27"/>
        <v>0</v>
      </c>
      <c r="F309" s="22" t="str">
        <f t="array" ref="F309">_xlfn.XLOOKUP($B309,INDIRECT(SUBSTITUTE("ИсходныеДанные!$где$2:$где$50000","где",$B$4)),INDIRECT(SUBSTITUTE("ИсходныеДанные!$что$2:$что$50000","что",F$4)),"",0,1)</f>
        <v/>
      </c>
      <c r="G309" s="96" t="str">
        <f t="array" ref="G309">_xlfn.XLOOKUP($B309,INDIRECT(SUBSTITUTE("ИсходныеДанные!$где$2:$где$50000","где",$B$4)),INDIRECT(SUBSTITUTE("ИсходныеДанные!$что$2:$что$50000","что",G$4)),"",0,1)</f>
        <v/>
      </c>
      <c r="H309" s="96" t="str">
        <f t="array" ref="H309">_xlfn.XLOOKUP($B309,INDIRECT(SUBSTITUTE("ИсходныеДанные!$где$2:$где$50000","где",$B$4)),INDIRECT(SUBSTITUTE("ИсходныеДанные!$что$2:$что$50000","что",H$4)),"",0,1)</f>
        <v/>
      </c>
      <c r="I309" s="97" t="str">
        <f t="array" ref="I309">_xlfn.XLOOKUP($B309,INDIRECT(SUBSTITUTE("ИсходныеДанные!$где$2:$где$50000","где",$B$4)),INDIRECT(SUBSTITUTE("ИсходныеДанные!$что$2:$что$50000","что",I$4)),"",0,1)</f>
        <v/>
      </c>
      <c r="J309" s="104" t="str">
        <f t="shared" si="29"/>
        <v/>
      </c>
      <c r="K309" s="160" t="str">
        <f t="shared" si="29"/>
        <v/>
      </c>
      <c r="L309" s="160" t="str">
        <f t="shared" si="29"/>
        <v/>
      </c>
      <c r="M309" s="160" t="str">
        <f t="shared" si="30"/>
        <v/>
      </c>
      <c r="N309" s="160" t="str">
        <f t="shared" si="30"/>
        <v/>
      </c>
      <c r="O309" s="160" t="str">
        <f t="shared" si="30"/>
        <v/>
      </c>
      <c r="P309" s="160" t="str">
        <f t="shared" si="31"/>
        <v/>
      </c>
      <c r="Q309" s="160" t="str">
        <f t="shared" si="31"/>
        <v/>
      </c>
      <c r="R309" s="160" t="str">
        <f t="shared" si="31"/>
        <v/>
      </c>
      <c r="S309" s="160" t="str">
        <f t="shared" si="32"/>
        <v/>
      </c>
      <c r="T309" s="160" t="str">
        <f t="shared" si="32"/>
        <v/>
      </c>
      <c r="U309" s="161" t="str">
        <f t="shared" si="32"/>
        <v/>
      </c>
      <c r="V309" s="3"/>
    </row>
    <row r="310" spans="1:22" x14ac:dyDescent="0.25">
      <c r="A310" s="6" t="str">
        <f t="shared" si="28"/>
        <v>delete</v>
      </c>
      <c r="B310" s="9" cm="1">
        <f t="array" ref="B310">INDIRECT("УникальныеСписки!A"&amp;ROW()-$K$4)</f>
        <v>0</v>
      </c>
      <c r="C310" s="7" t="str">
        <f t="array" ref="C310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ref="D310">_xlfn.XLOOKUP($B310,INDIRECT(SUBSTITUTE("ИсходныеДанные!$где$2:$где$50000","где",$B$4)),INDIRECT(SUBSTITUTE("ИсходныеДанные!$что$2:$что$50000","что",D$4)),"",0,1)</f>
        <v/>
      </c>
      <c r="E310" s="22">
        <f t="shared" si="27"/>
        <v>0</v>
      </c>
      <c r="F310" s="22" t="str">
        <f t="array" ref="F310">_xlfn.XLOOKUP($B310,INDIRECT(SUBSTITUTE("ИсходныеДанные!$где$2:$где$50000","где",$B$4)),INDIRECT(SUBSTITUTE("ИсходныеДанные!$что$2:$что$50000","что",F$4)),"",0,1)</f>
        <v/>
      </c>
      <c r="G310" s="96" t="str">
        <f t="array" ref="G310">_xlfn.XLOOKUP($B310,INDIRECT(SUBSTITUTE("ИсходныеДанные!$где$2:$где$50000","где",$B$4)),INDIRECT(SUBSTITUTE("ИсходныеДанные!$что$2:$что$50000","что",G$4)),"",0,1)</f>
        <v/>
      </c>
      <c r="H310" s="96" t="str">
        <f t="array" ref="H310">_xlfn.XLOOKUP($B310,INDIRECT(SUBSTITUTE("ИсходныеДанные!$где$2:$где$50000","где",$B$4)),INDIRECT(SUBSTITUTE("ИсходныеДанные!$что$2:$что$50000","что",H$4)),"",0,1)</f>
        <v/>
      </c>
      <c r="I310" s="97" t="str">
        <f t="array" ref="I310">_xlfn.XLOOKUP($B310,INDIRECT(SUBSTITUTE("ИсходныеДанные!$где$2:$где$50000","где",$B$4)),INDIRECT(SUBSTITUTE("ИсходныеДанные!$что$2:$что$50000","что",I$4)),"",0,1)</f>
        <v/>
      </c>
      <c r="J310" s="104" t="str">
        <f t="shared" si="29"/>
        <v/>
      </c>
      <c r="K310" s="160" t="str">
        <f t="shared" si="29"/>
        <v/>
      </c>
      <c r="L310" s="160" t="str">
        <f t="shared" si="29"/>
        <v/>
      </c>
      <c r="M310" s="160" t="str">
        <f t="shared" si="30"/>
        <v/>
      </c>
      <c r="N310" s="160" t="str">
        <f t="shared" si="30"/>
        <v/>
      </c>
      <c r="O310" s="160" t="str">
        <f t="shared" si="30"/>
        <v/>
      </c>
      <c r="P310" s="160" t="str">
        <f t="shared" si="31"/>
        <v/>
      </c>
      <c r="Q310" s="160" t="str">
        <f t="shared" si="31"/>
        <v/>
      </c>
      <c r="R310" s="160" t="str">
        <f t="shared" si="31"/>
        <v/>
      </c>
      <c r="S310" s="160" t="str">
        <f t="shared" si="32"/>
        <v/>
      </c>
      <c r="T310" s="160" t="str">
        <f t="shared" si="32"/>
        <v/>
      </c>
      <c r="U310" s="161" t="str">
        <f t="shared" si="32"/>
        <v/>
      </c>
      <c r="V310" s="3"/>
    </row>
    <row r="311" spans="1:22" x14ac:dyDescent="0.25">
      <c r="A311" s="6" t="str">
        <f t="shared" si="28"/>
        <v>delete</v>
      </c>
      <c r="B311" s="9" cm="1">
        <f t="array" ref="B311">INDIRECT("УникальныеСписки!A"&amp;ROW()-$K$4)</f>
        <v>0</v>
      </c>
      <c r="C311" s="7" t="str">
        <f t="array" ref="C31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ref="D311">_xlfn.XLOOKUP($B311,INDIRECT(SUBSTITUTE("ИсходныеДанные!$где$2:$где$50000","где",$B$4)),INDIRECT(SUBSTITUTE("ИсходныеДанные!$что$2:$что$50000","что",D$4)),"",0,1)</f>
        <v/>
      </c>
      <c r="E311" s="22">
        <f t="shared" si="27"/>
        <v>0</v>
      </c>
      <c r="F311" s="22" t="str">
        <f t="array" ref="F311">_xlfn.XLOOKUP($B311,INDIRECT(SUBSTITUTE("ИсходныеДанные!$где$2:$где$50000","где",$B$4)),INDIRECT(SUBSTITUTE("ИсходныеДанные!$что$2:$что$50000","что",F$4)),"",0,1)</f>
        <v/>
      </c>
      <c r="G311" s="96" t="str">
        <f t="array" ref="G311">_xlfn.XLOOKUP($B311,INDIRECT(SUBSTITUTE("ИсходныеДанные!$где$2:$где$50000","где",$B$4)),INDIRECT(SUBSTITUTE("ИсходныеДанные!$что$2:$что$50000","что",G$4)),"",0,1)</f>
        <v/>
      </c>
      <c r="H311" s="96" t="str">
        <f t="array" ref="H311">_xlfn.XLOOKUP($B311,INDIRECT(SUBSTITUTE("ИсходныеДанные!$где$2:$где$50000","где",$B$4)),INDIRECT(SUBSTITUTE("ИсходныеДанные!$что$2:$что$50000","что",H$4)),"",0,1)</f>
        <v/>
      </c>
      <c r="I311" s="97" t="str">
        <f t="array" ref="I311">_xlfn.XLOOKUP($B311,INDIRECT(SUBSTITUTE("ИсходныеДанные!$где$2:$где$50000","где",$B$4)),INDIRECT(SUBSTITUTE("ИсходныеДанные!$что$2:$что$50000","что",I$4)),"",0,1)</f>
        <v/>
      </c>
      <c r="J311" s="104" t="str">
        <f t="shared" si="29"/>
        <v/>
      </c>
      <c r="K311" s="160" t="str">
        <f t="shared" si="29"/>
        <v/>
      </c>
      <c r="L311" s="160" t="str">
        <f t="shared" si="29"/>
        <v/>
      </c>
      <c r="M311" s="160" t="str">
        <f t="shared" si="30"/>
        <v/>
      </c>
      <c r="N311" s="160" t="str">
        <f t="shared" si="30"/>
        <v/>
      </c>
      <c r="O311" s="160" t="str">
        <f t="shared" si="30"/>
        <v/>
      </c>
      <c r="P311" s="160" t="str">
        <f t="shared" si="31"/>
        <v/>
      </c>
      <c r="Q311" s="160" t="str">
        <f t="shared" si="31"/>
        <v/>
      </c>
      <c r="R311" s="160" t="str">
        <f t="shared" si="31"/>
        <v/>
      </c>
      <c r="S311" s="160" t="str">
        <f t="shared" si="32"/>
        <v/>
      </c>
      <c r="T311" s="160" t="str">
        <f t="shared" si="32"/>
        <v/>
      </c>
      <c r="U311" s="161" t="str">
        <f t="shared" si="32"/>
        <v/>
      </c>
      <c r="V311" s="3"/>
    </row>
    <row r="312" spans="1:22" x14ac:dyDescent="0.25">
      <c r="A312" s="6" t="str">
        <f t="shared" si="28"/>
        <v>delete</v>
      </c>
      <c r="B312" s="9" cm="1">
        <f t="array" ref="B312">INDIRECT("УникальныеСписки!A"&amp;ROW()-$K$4)</f>
        <v>0</v>
      </c>
      <c r="C312" s="7" t="str">
        <f t="array" ref="C312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ref="D312">_xlfn.XLOOKUP($B312,INDIRECT(SUBSTITUTE("ИсходныеДанные!$где$2:$где$50000","где",$B$4)),INDIRECT(SUBSTITUTE("ИсходныеДанные!$что$2:$что$50000","что",D$4)),"",0,1)</f>
        <v/>
      </c>
      <c r="E312" s="22">
        <f t="shared" si="27"/>
        <v>0</v>
      </c>
      <c r="F312" s="22" t="str">
        <f t="array" ref="F312">_xlfn.XLOOKUP($B312,INDIRECT(SUBSTITUTE("ИсходныеДанные!$где$2:$где$50000","где",$B$4)),INDIRECT(SUBSTITUTE("ИсходныеДанные!$что$2:$что$50000","что",F$4)),"",0,1)</f>
        <v/>
      </c>
      <c r="G312" s="96" t="str">
        <f t="array" ref="G312">_xlfn.XLOOKUP($B312,INDIRECT(SUBSTITUTE("ИсходныеДанные!$где$2:$где$50000","где",$B$4)),INDIRECT(SUBSTITUTE("ИсходныеДанные!$что$2:$что$50000","что",G$4)),"",0,1)</f>
        <v/>
      </c>
      <c r="H312" s="96" t="str">
        <f t="array" ref="H312">_xlfn.XLOOKUP($B312,INDIRECT(SUBSTITUTE("ИсходныеДанные!$где$2:$где$50000","где",$B$4)),INDIRECT(SUBSTITUTE("ИсходныеДанные!$что$2:$что$50000","что",H$4)),"",0,1)</f>
        <v/>
      </c>
      <c r="I312" s="97" t="str">
        <f t="array" ref="I312">_xlfn.XLOOKUP($B312,INDIRECT(SUBSTITUTE("ИсходныеДанные!$где$2:$где$50000","где",$B$4)),INDIRECT(SUBSTITUTE("ИсходныеДанные!$что$2:$что$50000","что",I$4)),"",0,1)</f>
        <v/>
      </c>
      <c r="J312" s="104" t="str">
        <f t="shared" si="29"/>
        <v/>
      </c>
      <c r="K312" s="160" t="str">
        <f t="shared" si="29"/>
        <v/>
      </c>
      <c r="L312" s="160" t="str">
        <f t="shared" si="29"/>
        <v/>
      </c>
      <c r="M312" s="160" t="str">
        <f t="shared" si="30"/>
        <v/>
      </c>
      <c r="N312" s="160" t="str">
        <f t="shared" si="30"/>
        <v/>
      </c>
      <c r="O312" s="160" t="str">
        <f t="shared" si="30"/>
        <v/>
      </c>
      <c r="P312" s="160" t="str">
        <f t="shared" si="31"/>
        <v/>
      </c>
      <c r="Q312" s="160" t="str">
        <f t="shared" si="31"/>
        <v/>
      </c>
      <c r="R312" s="160" t="str">
        <f t="shared" si="31"/>
        <v/>
      </c>
      <c r="S312" s="160" t="str">
        <f t="shared" si="32"/>
        <v/>
      </c>
      <c r="T312" s="160" t="str">
        <f t="shared" si="32"/>
        <v/>
      </c>
      <c r="U312" s="161" t="str">
        <f t="shared" si="32"/>
        <v/>
      </c>
      <c r="V312" s="3"/>
    </row>
    <row r="313" spans="1:22" x14ac:dyDescent="0.25">
      <c r="A313" s="6" t="str">
        <f t="shared" si="28"/>
        <v>delete</v>
      </c>
      <c r="B313" s="9" cm="1">
        <f t="array" ref="B313">INDIRECT("УникальныеСписки!A"&amp;ROW()-$K$4)</f>
        <v>0</v>
      </c>
      <c r="C313" s="7" t="str">
        <f t="array" ref="C313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ref="D313">_xlfn.XLOOKUP($B313,INDIRECT(SUBSTITUTE("ИсходныеДанные!$где$2:$где$50000","где",$B$4)),INDIRECT(SUBSTITUTE("ИсходныеДанные!$что$2:$что$50000","что",D$4)),"",0,1)</f>
        <v/>
      </c>
      <c r="E313" s="22">
        <f t="shared" si="27"/>
        <v>0</v>
      </c>
      <c r="F313" s="22" t="str">
        <f t="array" ref="F313">_xlfn.XLOOKUP($B313,INDIRECT(SUBSTITUTE("ИсходныеДанные!$где$2:$где$50000","где",$B$4)),INDIRECT(SUBSTITUTE("ИсходныеДанные!$что$2:$что$50000","что",F$4)),"",0,1)</f>
        <v/>
      </c>
      <c r="G313" s="96" t="str">
        <f t="array" ref="G313">_xlfn.XLOOKUP($B313,INDIRECT(SUBSTITUTE("ИсходныеДанные!$где$2:$где$50000","где",$B$4)),INDIRECT(SUBSTITUTE("ИсходныеДанные!$что$2:$что$50000","что",G$4)),"",0,1)</f>
        <v/>
      </c>
      <c r="H313" s="96" t="str">
        <f t="array" ref="H313">_xlfn.XLOOKUP($B313,INDIRECT(SUBSTITUTE("ИсходныеДанные!$где$2:$где$50000","где",$B$4)),INDIRECT(SUBSTITUTE("ИсходныеДанные!$что$2:$что$50000","что",H$4)),"",0,1)</f>
        <v/>
      </c>
      <c r="I313" s="97" t="str">
        <f t="array" ref="I313">_xlfn.XLOOKUP($B313,INDIRECT(SUBSTITUTE("ИсходныеДанные!$где$2:$где$50000","где",$B$4)),INDIRECT(SUBSTITUTE("ИсходныеДанные!$что$2:$что$50000","что",I$4)),"",0,1)</f>
        <v/>
      </c>
      <c r="J313" s="104" t="str">
        <f t="shared" si="29"/>
        <v/>
      </c>
      <c r="K313" s="160" t="str">
        <f t="shared" si="29"/>
        <v/>
      </c>
      <c r="L313" s="160" t="str">
        <f t="shared" si="29"/>
        <v/>
      </c>
      <c r="M313" s="160" t="str">
        <f t="shared" si="30"/>
        <v/>
      </c>
      <c r="N313" s="160" t="str">
        <f t="shared" si="30"/>
        <v/>
      </c>
      <c r="O313" s="160" t="str">
        <f t="shared" si="30"/>
        <v/>
      </c>
      <c r="P313" s="160" t="str">
        <f t="shared" si="31"/>
        <v/>
      </c>
      <c r="Q313" s="160" t="str">
        <f t="shared" si="31"/>
        <v/>
      </c>
      <c r="R313" s="160" t="str">
        <f t="shared" si="31"/>
        <v/>
      </c>
      <c r="S313" s="160" t="str">
        <f t="shared" si="32"/>
        <v/>
      </c>
      <c r="T313" s="160" t="str">
        <f t="shared" si="32"/>
        <v/>
      </c>
      <c r="U313" s="161" t="str">
        <f t="shared" si="32"/>
        <v/>
      </c>
      <c r="V313" s="3"/>
    </row>
    <row r="314" spans="1:22" x14ac:dyDescent="0.25">
      <c r="A314" s="6" t="str">
        <f t="shared" si="28"/>
        <v>delete</v>
      </c>
      <c r="B314" s="9" cm="1">
        <f t="array" ref="B314">INDIRECT("УникальныеСписки!A"&amp;ROW()-$K$4)</f>
        <v>0</v>
      </c>
      <c r="C314" s="7" t="str">
        <f t="array" ref="C314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ref="D314">_xlfn.XLOOKUP($B314,INDIRECT(SUBSTITUTE("ИсходныеДанные!$где$2:$где$50000","где",$B$4)),INDIRECT(SUBSTITUTE("ИсходныеДанные!$что$2:$что$50000","что",D$4)),"",0,1)</f>
        <v/>
      </c>
      <c r="E314" s="22">
        <f t="shared" si="27"/>
        <v>0</v>
      </c>
      <c r="F314" s="22" t="str">
        <f t="array" ref="F314">_xlfn.XLOOKUP($B314,INDIRECT(SUBSTITUTE("ИсходныеДанные!$где$2:$где$50000","где",$B$4)),INDIRECT(SUBSTITUTE("ИсходныеДанные!$что$2:$что$50000","что",F$4)),"",0,1)</f>
        <v/>
      </c>
      <c r="G314" s="96" t="str">
        <f t="array" ref="G314">_xlfn.XLOOKUP($B314,INDIRECT(SUBSTITUTE("ИсходныеДанные!$где$2:$где$50000","где",$B$4)),INDIRECT(SUBSTITUTE("ИсходныеДанные!$что$2:$что$50000","что",G$4)),"",0,1)</f>
        <v/>
      </c>
      <c r="H314" s="96" t="str">
        <f t="array" ref="H314">_xlfn.XLOOKUP($B314,INDIRECT(SUBSTITUTE("ИсходныеДанные!$где$2:$где$50000","где",$B$4)),INDIRECT(SUBSTITUTE("ИсходныеДанные!$что$2:$что$50000","что",H$4)),"",0,1)</f>
        <v/>
      </c>
      <c r="I314" s="97" t="str">
        <f t="array" ref="I314">_xlfn.XLOOKUP($B314,INDIRECT(SUBSTITUTE("ИсходныеДанные!$где$2:$где$50000","где",$B$4)),INDIRECT(SUBSTITUTE("ИсходныеДанные!$что$2:$что$50000","что",I$4)),"",0,1)</f>
        <v/>
      </c>
      <c r="J314" s="104" t="str">
        <f t="shared" si="29"/>
        <v/>
      </c>
      <c r="K314" s="160" t="str">
        <f t="shared" si="29"/>
        <v/>
      </c>
      <c r="L314" s="160" t="str">
        <f t="shared" si="29"/>
        <v/>
      </c>
      <c r="M314" s="160" t="str">
        <f t="shared" si="30"/>
        <v/>
      </c>
      <c r="N314" s="160" t="str">
        <f t="shared" si="30"/>
        <v/>
      </c>
      <c r="O314" s="160" t="str">
        <f t="shared" si="30"/>
        <v/>
      </c>
      <c r="P314" s="160" t="str">
        <f t="shared" si="31"/>
        <v/>
      </c>
      <c r="Q314" s="160" t="str">
        <f t="shared" si="31"/>
        <v/>
      </c>
      <c r="R314" s="160" t="str">
        <f t="shared" si="31"/>
        <v/>
      </c>
      <c r="S314" s="160" t="str">
        <f t="shared" si="32"/>
        <v/>
      </c>
      <c r="T314" s="160" t="str">
        <f t="shared" si="32"/>
        <v/>
      </c>
      <c r="U314" s="161" t="str">
        <f t="shared" si="32"/>
        <v/>
      </c>
      <c r="V314" s="3"/>
    </row>
    <row r="315" spans="1:22" x14ac:dyDescent="0.25">
      <c r="A315" s="6" t="str">
        <f t="shared" si="28"/>
        <v>delete</v>
      </c>
      <c r="B315" s="9" cm="1">
        <f t="array" ref="B315">INDIRECT("УникальныеСписки!A"&amp;ROW()-$K$4)</f>
        <v>0</v>
      </c>
      <c r="C315" s="7" t="str">
        <f t="array" ref="C315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ref="D315">_xlfn.XLOOKUP($B315,INDIRECT(SUBSTITUTE("ИсходныеДанные!$где$2:$где$50000","где",$B$4)),INDIRECT(SUBSTITUTE("ИсходныеДанные!$что$2:$что$50000","что",D$4)),"",0,1)</f>
        <v/>
      </c>
      <c r="E315" s="22">
        <f t="shared" si="27"/>
        <v>0</v>
      </c>
      <c r="F315" s="22" t="str">
        <f t="array" ref="F315">_xlfn.XLOOKUP($B315,INDIRECT(SUBSTITUTE("ИсходныеДанные!$где$2:$где$50000","где",$B$4)),INDIRECT(SUBSTITUTE("ИсходныеДанные!$что$2:$что$50000","что",F$4)),"",0,1)</f>
        <v/>
      </c>
      <c r="G315" s="96" t="str">
        <f t="array" ref="G315">_xlfn.XLOOKUP($B315,INDIRECT(SUBSTITUTE("ИсходныеДанные!$где$2:$где$50000","где",$B$4)),INDIRECT(SUBSTITUTE("ИсходныеДанные!$что$2:$что$50000","что",G$4)),"",0,1)</f>
        <v/>
      </c>
      <c r="H315" s="96" t="str">
        <f t="array" ref="H315">_xlfn.XLOOKUP($B315,INDIRECT(SUBSTITUTE("ИсходныеДанные!$где$2:$где$50000","где",$B$4)),INDIRECT(SUBSTITUTE("ИсходныеДанные!$что$2:$что$50000","что",H$4)),"",0,1)</f>
        <v/>
      </c>
      <c r="I315" s="97" t="str">
        <f t="array" ref="I315">_xlfn.XLOOKUP($B315,INDIRECT(SUBSTITUTE("ИсходныеДанные!$где$2:$где$50000","где",$B$4)),INDIRECT(SUBSTITUTE("ИсходныеДанные!$что$2:$что$50000","что",I$4)),"",0,1)</f>
        <v/>
      </c>
      <c r="J315" s="104" t="str">
        <f t="shared" si="29"/>
        <v/>
      </c>
      <c r="K315" s="160" t="str">
        <f t="shared" si="29"/>
        <v/>
      </c>
      <c r="L315" s="160" t="str">
        <f t="shared" si="29"/>
        <v/>
      </c>
      <c r="M315" s="160" t="str">
        <f t="shared" si="30"/>
        <v/>
      </c>
      <c r="N315" s="160" t="str">
        <f t="shared" si="30"/>
        <v/>
      </c>
      <c r="O315" s="160" t="str">
        <f t="shared" si="30"/>
        <v/>
      </c>
      <c r="P315" s="160" t="str">
        <f t="shared" si="31"/>
        <v/>
      </c>
      <c r="Q315" s="160" t="str">
        <f t="shared" si="31"/>
        <v/>
      </c>
      <c r="R315" s="160" t="str">
        <f t="shared" si="31"/>
        <v/>
      </c>
      <c r="S315" s="160" t="str">
        <f t="shared" si="32"/>
        <v/>
      </c>
      <c r="T315" s="160" t="str">
        <f t="shared" si="32"/>
        <v/>
      </c>
      <c r="U315" s="161" t="str">
        <f t="shared" si="32"/>
        <v/>
      </c>
      <c r="V315" s="3"/>
    </row>
    <row r="316" spans="1:22" x14ac:dyDescent="0.25">
      <c r="A316" s="6" t="str">
        <f t="shared" si="28"/>
        <v>delete</v>
      </c>
      <c r="B316" s="9" cm="1">
        <f t="array" ref="B316">INDIRECT("УникальныеСписки!A"&amp;ROW()-$K$4)</f>
        <v>0</v>
      </c>
      <c r="C316" s="7" t="str">
        <f t="array" ref="C316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ref="D316">_xlfn.XLOOKUP($B316,INDIRECT(SUBSTITUTE("ИсходныеДанные!$где$2:$где$50000","где",$B$4)),INDIRECT(SUBSTITUTE("ИсходныеДанные!$что$2:$что$50000","что",D$4)),"",0,1)</f>
        <v/>
      </c>
      <c r="E316" s="22">
        <f t="shared" si="27"/>
        <v>0</v>
      </c>
      <c r="F316" s="22" t="str">
        <f t="array" ref="F316">_xlfn.XLOOKUP($B316,INDIRECT(SUBSTITUTE("ИсходныеДанные!$где$2:$где$50000","где",$B$4)),INDIRECT(SUBSTITUTE("ИсходныеДанные!$что$2:$что$50000","что",F$4)),"",0,1)</f>
        <v/>
      </c>
      <c r="G316" s="96" t="str">
        <f t="array" ref="G316">_xlfn.XLOOKUP($B316,INDIRECT(SUBSTITUTE("ИсходныеДанные!$где$2:$где$50000","где",$B$4)),INDIRECT(SUBSTITUTE("ИсходныеДанные!$что$2:$что$50000","что",G$4)),"",0,1)</f>
        <v/>
      </c>
      <c r="H316" s="96" t="str">
        <f t="array" ref="H316">_xlfn.XLOOKUP($B316,INDIRECT(SUBSTITUTE("ИсходныеДанные!$где$2:$где$50000","где",$B$4)),INDIRECT(SUBSTITUTE("ИсходныеДанные!$что$2:$что$50000","что",H$4)),"",0,1)</f>
        <v/>
      </c>
      <c r="I316" s="97" t="str">
        <f t="array" ref="I316">_xlfn.XLOOKUP($B316,INDIRECT(SUBSTITUTE("ИсходныеДанные!$где$2:$где$50000","где",$B$4)),INDIRECT(SUBSTITUTE("ИсходныеДанные!$что$2:$что$50000","что",I$4)),"",0,1)</f>
        <v/>
      </c>
      <c r="J316" s="104" t="str">
        <f t="shared" si="29"/>
        <v/>
      </c>
      <c r="K316" s="160" t="str">
        <f t="shared" si="29"/>
        <v/>
      </c>
      <c r="L316" s="160" t="str">
        <f t="shared" si="29"/>
        <v/>
      </c>
      <c r="M316" s="160" t="str">
        <f t="shared" si="30"/>
        <v/>
      </c>
      <c r="N316" s="160" t="str">
        <f t="shared" si="30"/>
        <v/>
      </c>
      <c r="O316" s="160" t="str">
        <f t="shared" si="30"/>
        <v/>
      </c>
      <c r="P316" s="160" t="str">
        <f t="shared" si="31"/>
        <v/>
      </c>
      <c r="Q316" s="160" t="str">
        <f t="shared" si="31"/>
        <v/>
      </c>
      <c r="R316" s="160" t="str">
        <f t="shared" si="31"/>
        <v/>
      </c>
      <c r="S316" s="160" t="str">
        <f t="shared" si="32"/>
        <v/>
      </c>
      <c r="T316" s="160" t="str">
        <f t="shared" si="32"/>
        <v/>
      </c>
      <c r="U316" s="161" t="str">
        <f t="shared" si="32"/>
        <v/>
      </c>
      <c r="V316" s="3"/>
    </row>
    <row r="317" spans="1:22" x14ac:dyDescent="0.25">
      <c r="A317" s="6" t="str">
        <f t="shared" si="28"/>
        <v>delete</v>
      </c>
      <c r="B317" s="9" cm="1">
        <f t="array" ref="B317">INDIRECT("УникальныеСписки!A"&amp;ROW()-$K$4)</f>
        <v>0</v>
      </c>
      <c r="C317" s="7" t="str">
        <f t="array" ref="C317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ref="D317">_xlfn.XLOOKUP($B317,INDIRECT(SUBSTITUTE("ИсходныеДанные!$где$2:$где$50000","где",$B$4)),INDIRECT(SUBSTITUTE("ИсходныеДанные!$что$2:$что$50000","что",D$4)),"",0,1)</f>
        <v/>
      </c>
      <c r="E317" s="22">
        <f t="shared" si="27"/>
        <v>0</v>
      </c>
      <c r="F317" s="22" t="str">
        <f t="array" ref="F317">_xlfn.XLOOKUP($B317,INDIRECT(SUBSTITUTE("ИсходныеДанные!$где$2:$где$50000","где",$B$4)),INDIRECT(SUBSTITUTE("ИсходныеДанные!$что$2:$что$50000","что",F$4)),"",0,1)</f>
        <v/>
      </c>
      <c r="G317" s="96" t="str">
        <f t="array" ref="G317">_xlfn.XLOOKUP($B317,INDIRECT(SUBSTITUTE("ИсходныеДанные!$где$2:$где$50000","где",$B$4)),INDIRECT(SUBSTITUTE("ИсходныеДанные!$что$2:$что$50000","что",G$4)),"",0,1)</f>
        <v/>
      </c>
      <c r="H317" s="96" t="str">
        <f t="array" ref="H317">_xlfn.XLOOKUP($B317,INDIRECT(SUBSTITUTE("ИсходныеДанные!$где$2:$где$50000","где",$B$4)),INDIRECT(SUBSTITUTE("ИсходныеДанные!$что$2:$что$50000","что",H$4)),"",0,1)</f>
        <v/>
      </c>
      <c r="I317" s="97" t="str">
        <f t="array" ref="I317">_xlfn.XLOOKUP($B317,INDIRECT(SUBSTITUTE("ИсходныеДанные!$где$2:$где$50000","где",$B$4)),INDIRECT(SUBSTITUTE("ИсходныеДанные!$что$2:$что$50000","что",I$4)),"",0,1)</f>
        <v/>
      </c>
      <c r="J317" s="104" t="str">
        <f t="shared" si="29"/>
        <v/>
      </c>
      <c r="K317" s="160" t="str">
        <f t="shared" si="29"/>
        <v/>
      </c>
      <c r="L317" s="160" t="str">
        <f t="shared" si="29"/>
        <v/>
      </c>
      <c r="M317" s="160" t="str">
        <f t="shared" si="30"/>
        <v/>
      </c>
      <c r="N317" s="160" t="str">
        <f t="shared" si="30"/>
        <v/>
      </c>
      <c r="O317" s="160" t="str">
        <f t="shared" si="30"/>
        <v/>
      </c>
      <c r="P317" s="160" t="str">
        <f t="shared" si="31"/>
        <v/>
      </c>
      <c r="Q317" s="160" t="str">
        <f t="shared" si="31"/>
        <v/>
      </c>
      <c r="R317" s="160" t="str">
        <f t="shared" si="31"/>
        <v/>
      </c>
      <c r="S317" s="160" t="str">
        <f t="shared" si="32"/>
        <v/>
      </c>
      <c r="T317" s="160" t="str">
        <f t="shared" si="32"/>
        <v/>
      </c>
      <c r="U317" s="161" t="str">
        <f t="shared" si="32"/>
        <v/>
      </c>
      <c r="V317" s="3"/>
    </row>
    <row r="318" spans="1:22" x14ac:dyDescent="0.25">
      <c r="A318" s="6" t="str">
        <f t="shared" si="28"/>
        <v>delete</v>
      </c>
      <c r="B318" s="9" cm="1">
        <f t="array" ref="B318">INDIRECT("УникальныеСписки!A"&amp;ROW()-$K$4)</f>
        <v>0</v>
      </c>
      <c r="C318" s="7" t="str">
        <f t="array" ref="C318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ref="D318">_xlfn.XLOOKUP($B318,INDIRECT(SUBSTITUTE("ИсходныеДанные!$где$2:$где$50000","где",$B$4)),INDIRECT(SUBSTITUTE("ИсходныеДанные!$что$2:$что$50000","что",D$4)),"",0,1)</f>
        <v/>
      </c>
      <c r="E318" s="22">
        <f t="shared" si="27"/>
        <v>0</v>
      </c>
      <c r="F318" s="22" t="str">
        <f t="array" ref="F318">_xlfn.XLOOKUP($B318,INDIRECT(SUBSTITUTE("ИсходныеДанные!$где$2:$где$50000","где",$B$4)),INDIRECT(SUBSTITUTE("ИсходныеДанные!$что$2:$что$50000","что",F$4)),"",0,1)</f>
        <v/>
      </c>
      <c r="G318" s="96" t="str">
        <f t="array" ref="G318">_xlfn.XLOOKUP($B318,INDIRECT(SUBSTITUTE("ИсходныеДанные!$где$2:$где$50000","где",$B$4)),INDIRECT(SUBSTITUTE("ИсходныеДанные!$что$2:$что$50000","что",G$4)),"",0,1)</f>
        <v/>
      </c>
      <c r="H318" s="96" t="str">
        <f t="array" ref="H318">_xlfn.XLOOKUP($B318,INDIRECT(SUBSTITUTE("ИсходныеДанные!$где$2:$где$50000","где",$B$4)),INDIRECT(SUBSTITUTE("ИсходныеДанные!$что$2:$что$50000","что",H$4)),"",0,1)</f>
        <v/>
      </c>
      <c r="I318" s="97" t="str">
        <f t="array" ref="I318">_xlfn.XLOOKUP($B318,INDIRECT(SUBSTITUTE("ИсходныеДанные!$где$2:$где$50000","где",$B$4)),INDIRECT(SUBSTITUTE("ИсходныеДанные!$что$2:$что$50000","что",I$4)),"",0,1)</f>
        <v/>
      </c>
      <c r="J318" s="104" t="str">
        <f t="shared" si="29"/>
        <v/>
      </c>
      <c r="K318" s="160" t="str">
        <f t="shared" si="29"/>
        <v/>
      </c>
      <c r="L318" s="160" t="str">
        <f t="shared" si="29"/>
        <v/>
      </c>
      <c r="M318" s="160" t="str">
        <f t="shared" si="30"/>
        <v/>
      </c>
      <c r="N318" s="160" t="str">
        <f t="shared" si="30"/>
        <v/>
      </c>
      <c r="O318" s="160" t="str">
        <f t="shared" si="30"/>
        <v/>
      </c>
      <c r="P318" s="160" t="str">
        <f t="shared" si="31"/>
        <v/>
      </c>
      <c r="Q318" s="160" t="str">
        <f t="shared" si="31"/>
        <v/>
      </c>
      <c r="R318" s="160" t="str">
        <f t="shared" si="31"/>
        <v/>
      </c>
      <c r="S318" s="160" t="str">
        <f t="shared" si="32"/>
        <v/>
      </c>
      <c r="T318" s="160" t="str">
        <f t="shared" si="32"/>
        <v/>
      </c>
      <c r="U318" s="161" t="str">
        <f t="shared" si="32"/>
        <v/>
      </c>
      <c r="V318" s="3"/>
    </row>
    <row r="319" spans="1:22" x14ac:dyDescent="0.25">
      <c r="A319" s="6" t="str">
        <f t="shared" si="28"/>
        <v>delete</v>
      </c>
      <c r="B319" s="9" cm="1">
        <f t="array" ref="B319">INDIRECT("УникальныеСписки!A"&amp;ROW()-$K$4)</f>
        <v>0</v>
      </c>
      <c r="C319" s="7" t="str">
        <f t="array" ref="C319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ref="D319">_xlfn.XLOOKUP($B319,INDIRECT(SUBSTITUTE("ИсходныеДанные!$где$2:$где$50000","где",$B$4)),INDIRECT(SUBSTITUTE("ИсходныеДанные!$что$2:$что$50000","что",D$4)),"",0,1)</f>
        <v/>
      </c>
      <c r="E319" s="22">
        <f t="shared" si="27"/>
        <v>0</v>
      </c>
      <c r="F319" s="22" t="str">
        <f t="array" ref="F319">_xlfn.XLOOKUP($B319,INDIRECT(SUBSTITUTE("ИсходныеДанные!$где$2:$где$50000","где",$B$4)),INDIRECT(SUBSTITUTE("ИсходныеДанные!$что$2:$что$50000","что",F$4)),"",0,1)</f>
        <v/>
      </c>
      <c r="G319" s="96" t="str">
        <f t="array" ref="G319">_xlfn.XLOOKUP($B319,INDIRECT(SUBSTITUTE("ИсходныеДанные!$где$2:$где$50000","где",$B$4)),INDIRECT(SUBSTITUTE("ИсходныеДанные!$что$2:$что$50000","что",G$4)),"",0,1)</f>
        <v/>
      </c>
      <c r="H319" s="96" t="str">
        <f t="array" ref="H319">_xlfn.XLOOKUP($B319,INDIRECT(SUBSTITUTE("ИсходныеДанные!$где$2:$где$50000","где",$B$4)),INDIRECT(SUBSTITUTE("ИсходныеДанные!$что$2:$что$50000","что",H$4)),"",0,1)</f>
        <v/>
      </c>
      <c r="I319" s="97" t="str">
        <f t="array" ref="I319">_xlfn.XLOOKUP($B319,INDIRECT(SUBSTITUTE("ИсходныеДанные!$где$2:$где$50000","где",$B$4)),INDIRECT(SUBSTITUTE("ИсходныеДанные!$что$2:$что$50000","что",I$4)),"",0,1)</f>
        <v/>
      </c>
      <c r="J319" s="104" t="str">
        <f t="shared" si="29"/>
        <v/>
      </c>
      <c r="K319" s="160" t="str">
        <f t="shared" si="29"/>
        <v/>
      </c>
      <c r="L319" s="160" t="str">
        <f t="shared" si="29"/>
        <v/>
      </c>
      <c r="M319" s="160" t="str">
        <f t="shared" si="30"/>
        <v/>
      </c>
      <c r="N319" s="160" t="str">
        <f t="shared" si="30"/>
        <v/>
      </c>
      <c r="O319" s="160" t="str">
        <f t="shared" si="30"/>
        <v/>
      </c>
      <c r="P319" s="160" t="str">
        <f t="shared" si="31"/>
        <v/>
      </c>
      <c r="Q319" s="160" t="str">
        <f t="shared" si="31"/>
        <v/>
      </c>
      <c r="R319" s="160" t="str">
        <f t="shared" si="31"/>
        <v/>
      </c>
      <c r="S319" s="160" t="str">
        <f t="shared" si="32"/>
        <v/>
      </c>
      <c r="T319" s="160" t="str">
        <f t="shared" si="32"/>
        <v/>
      </c>
      <c r="U319" s="161" t="str">
        <f t="shared" si="32"/>
        <v/>
      </c>
      <c r="V319" s="3"/>
    </row>
    <row r="320" spans="1:22" x14ac:dyDescent="0.25">
      <c r="A320" s="6" t="str">
        <f t="shared" si="28"/>
        <v>delete</v>
      </c>
      <c r="B320" s="9" cm="1">
        <f t="array" ref="B320">INDIRECT("УникальныеСписки!A"&amp;ROW()-$K$4)</f>
        <v>0</v>
      </c>
      <c r="C320" s="7" t="str">
        <f t="array" ref="C320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ref="D320">_xlfn.XLOOKUP($B320,INDIRECT(SUBSTITUTE("ИсходныеДанные!$где$2:$где$50000","где",$B$4)),INDIRECT(SUBSTITUTE("ИсходныеДанные!$что$2:$что$50000","что",D$4)),"",0,1)</f>
        <v/>
      </c>
      <c r="E320" s="22">
        <f t="shared" si="27"/>
        <v>0</v>
      </c>
      <c r="F320" s="22" t="str">
        <f t="array" ref="F320">_xlfn.XLOOKUP($B320,INDIRECT(SUBSTITUTE("ИсходныеДанные!$где$2:$где$50000","где",$B$4)),INDIRECT(SUBSTITUTE("ИсходныеДанные!$что$2:$что$50000","что",F$4)),"",0,1)</f>
        <v/>
      </c>
      <c r="G320" s="96" t="str">
        <f t="array" ref="G320">_xlfn.XLOOKUP($B320,INDIRECT(SUBSTITUTE("ИсходныеДанные!$где$2:$где$50000","где",$B$4)),INDIRECT(SUBSTITUTE("ИсходныеДанные!$что$2:$что$50000","что",G$4)),"",0,1)</f>
        <v/>
      </c>
      <c r="H320" s="96" t="str">
        <f t="array" ref="H320">_xlfn.XLOOKUP($B320,INDIRECT(SUBSTITUTE("ИсходныеДанные!$где$2:$где$50000","где",$B$4)),INDIRECT(SUBSTITUTE("ИсходныеДанные!$что$2:$что$50000","что",H$4)),"",0,1)</f>
        <v/>
      </c>
      <c r="I320" s="97" t="str">
        <f t="array" ref="I320">_xlfn.XLOOKUP($B320,INDIRECT(SUBSTITUTE("ИсходныеДанные!$где$2:$где$50000","где",$B$4)),INDIRECT(SUBSTITUTE("ИсходныеДанные!$что$2:$что$50000","что",I$4)),"",0,1)</f>
        <v/>
      </c>
      <c r="J320" s="104" t="str">
        <f t="shared" si="29"/>
        <v/>
      </c>
      <c r="K320" s="160" t="str">
        <f t="shared" si="29"/>
        <v/>
      </c>
      <c r="L320" s="160" t="str">
        <f t="shared" si="29"/>
        <v/>
      </c>
      <c r="M320" s="160" t="str">
        <f t="shared" si="30"/>
        <v/>
      </c>
      <c r="N320" s="160" t="str">
        <f t="shared" si="30"/>
        <v/>
      </c>
      <c r="O320" s="160" t="str">
        <f t="shared" si="30"/>
        <v/>
      </c>
      <c r="P320" s="160" t="str">
        <f t="shared" si="31"/>
        <v/>
      </c>
      <c r="Q320" s="160" t="str">
        <f t="shared" si="31"/>
        <v/>
      </c>
      <c r="R320" s="160" t="str">
        <f t="shared" si="31"/>
        <v/>
      </c>
      <c r="S320" s="160" t="str">
        <f t="shared" si="32"/>
        <v/>
      </c>
      <c r="T320" s="160" t="str">
        <f t="shared" si="32"/>
        <v/>
      </c>
      <c r="U320" s="161" t="str">
        <f t="shared" si="32"/>
        <v/>
      </c>
      <c r="V320" s="3"/>
    </row>
    <row r="321" spans="1:22" x14ac:dyDescent="0.25">
      <c r="A321" s="6" t="str">
        <f t="shared" si="28"/>
        <v>delete</v>
      </c>
      <c r="B321" s="9" cm="1">
        <f t="array" ref="B321">INDIRECT("УникальныеСписки!A"&amp;ROW()-$K$4)</f>
        <v>0</v>
      </c>
      <c r="C321" s="7" t="str">
        <f t="array" ref="C32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ref="D321">_xlfn.XLOOKUP($B321,INDIRECT(SUBSTITUTE("ИсходныеДанные!$где$2:$где$50000","где",$B$4)),INDIRECT(SUBSTITUTE("ИсходныеДанные!$что$2:$что$50000","что",D$4)),"",0,1)</f>
        <v/>
      </c>
      <c r="E321" s="22">
        <f t="shared" si="27"/>
        <v>0</v>
      </c>
      <c r="F321" s="22" t="str">
        <f t="array" ref="F321">_xlfn.XLOOKUP($B321,INDIRECT(SUBSTITUTE("ИсходныеДанные!$где$2:$где$50000","где",$B$4)),INDIRECT(SUBSTITUTE("ИсходныеДанные!$что$2:$что$50000","что",F$4)),"",0,1)</f>
        <v/>
      </c>
      <c r="G321" s="96" t="str">
        <f t="array" ref="G321">_xlfn.XLOOKUP($B321,INDIRECT(SUBSTITUTE("ИсходныеДанные!$где$2:$где$50000","где",$B$4)),INDIRECT(SUBSTITUTE("ИсходныеДанные!$что$2:$что$50000","что",G$4)),"",0,1)</f>
        <v/>
      </c>
      <c r="H321" s="96" t="str">
        <f t="array" ref="H321">_xlfn.XLOOKUP($B321,INDIRECT(SUBSTITUTE("ИсходныеДанные!$где$2:$где$50000","где",$B$4)),INDIRECT(SUBSTITUTE("ИсходныеДанные!$что$2:$что$50000","что",H$4)),"",0,1)</f>
        <v/>
      </c>
      <c r="I321" s="97" t="str">
        <f t="array" ref="I321">_xlfn.XLOOKUP($B321,INDIRECT(SUBSTITUTE("ИсходныеДанные!$где$2:$где$50000","где",$B$4)),INDIRECT(SUBSTITUTE("ИсходныеДанные!$что$2:$что$50000","что",I$4)),"",0,1)</f>
        <v/>
      </c>
      <c r="J321" s="104" t="str">
        <f t="shared" si="29"/>
        <v/>
      </c>
      <c r="K321" s="160" t="str">
        <f t="shared" si="29"/>
        <v/>
      </c>
      <c r="L321" s="160" t="str">
        <f t="shared" si="29"/>
        <v/>
      </c>
      <c r="M321" s="160" t="str">
        <f t="shared" si="30"/>
        <v/>
      </c>
      <c r="N321" s="160" t="str">
        <f t="shared" si="30"/>
        <v/>
      </c>
      <c r="O321" s="160" t="str">
        <f t="shared" si="30"/>
        <v/>
      </c>
      <c r="P321" s="160" t="str">
        <f t="shared" si="31"/>
        <v/>
      </c>
      <c r="Q321" s="160" t="str">
        <f t="shared" si="31"/>
        <v/>
      </c>
      <c r="R321" s="160" t="str">
        <f t="shared" si="31"/>
        <v/>
      </c>
      <c r="S321" s="160" t="str">
        <f t="shared" si="32"/>
        <v/>
      </c>
      <c r="T321" s="160" t="str">
        <f t="shared" si="32"/>
        <v/>
      </c>
      <c r="U321" s="161" t="str">
        <f t="shared" si="32"/>
        <v/>
      </c>
      <c r="V321" s="3"/>
    </row>
    <row r="322" spans="1:22" x14ac:dyDescent="0.25">
      <c r="A322" s="6" t="str">
        <f t="shared" si="28"/>
        <v>delete</v>
      </c>
      <c r="B322" s="9" cm="1">
        <f t="array" ref="B322">INDIRECT("УникальныеСписки!A"&amp;ROW()-$K$4)</f>
        <v>0</v>
      </c>
      <c r="C322" s="7" t="str">
        <f t="array" ref="C322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ref="D322">_xlfn.XLOOKUP($B322,INDIRECT(SUBSTITUTE("ИсходныеДанные!$где$2:$где$50000","где",$B$4)),INDIRECT(SUBSTITUTE("ИсходныеДанные!$что$2:$что$50000","что",D$4)),"",0,1)</f>
        <v/>
      </c>
      <c r="E322" s="22">
        <f t="shared" ref="E322:E496" si="33">SUM(J322:U322)</f>
        <v>0</v>
      </c>
      <c r="F322" s="22" t="str">
        <f t="array" ref="F322">_xlfn.XLOOKUP($B322,INDIRECT(SUBSTITUTE("ИсходныеДанные!$где$2:$где$50000","где",$B$4)),INDIRECT(SUBSTITUTE("ИсходныеДанные!$что$2:$что$50000","что",F$4)),"",0,1)</f>
        <v/>
      </c>
      <c r="G322" s="96" t="str">
        <f t="array" ref="G322">_xlfn.XLOOKUP($B322,INDIRECT(SUBSTITUTE("ИсходныеДанные!$где$2:$где$50000","где",$B$4)),INDIRECT(SUBSTITUTE("ИсходныеДанные!$что$2:$что$50000","что",G$4)),"",0,1)</f>
        <v/>
      </c>
      <c r="H322" s="96" t="str">
        <f t="array" ref="H322">_xlfn.XLOOKUP($B322,INDIRECT(SUBSTITUTE("ИсходныеДанные!$где$2:$где$50000","где",$B$4)),INDIRECT(SUBSTITUTE("ИсходныеДанные!$что$2:$что$50000","что",H$4)),"",0,1)</f>
        <v/>
      </c>
      <c r="I322" s="97" t="str">
        <f t="array" ref="I322">_xlfn.XLOOKUP($B322,INDIRECT(SUBSTITUTE("ИсходныеДанные!$где$2:$где$50000","где",$B$4)),INDIRECT(SUBSTITUTE("ИсходныеДанные!$что$2:$что$50000","что",I$4)),"",0,1)</f>
        <v/>
      </c>
      <c r="J322" s="104" t="str">
        <f t="shared" si="29"/>
        <v/>
      </c>
      <c r="K322" s="160" t="str">
        <f t="shared" si="29"/>
        <v/>
      </c>
      <c r="L322" s="160" t="str">
        <f t="shared" si="29"/>
        <v/>
      </c>
      <c r="M322" s="160" t="str">
        <f t="shared" si="30"/>
        <v/>
      </c>
      <c r="N322" s="160" t="str">
        <f t="shared" si="30"/>
        <v/>
      </c>
      <c r="O322" s="160" t="str">
        <f t="shared" si="30"/>
        <v/>
      </c>
      <c r="P322" s="160" t="str">
        <f t="shared" si="31"/>
        <v/>
      </c>
      <c r="Q322" s="160" t="str">
        <f t="shared" si="31"/>
        <v/>
      </c>
      <c r="R322" s="160" t="str">
        <f t="shared" si="31"/>
        <v/>
      </c>
      <c r="S322" s="160" t="str">
        <f t="shared" si="32"/>
        <v/>
      </c>
      <c r="T322" s="160" t="str">
        <f t="shared" si="32"/>
        <v/>
      </c>
      <c r="U322" s="161" t="str">
        <f t="shared" si="32"/>
        <v/>
      </c>
      <c r="V322" s="3"/>
    </row>
    <row r="323" spans="1:22" x14ac:dyDescent="0.25">
      <c r="A323" s="6" t="str">
        <f t="shared" ref="A323:A500" si="34">IF(C323="","delete","")</f>
        <v>delete</v>
      </c>
      <c r="B323" s="9" cm="1">
        <f t="array" ref="B323">INDIRECT("УникальныеСписки!A"&amp;ROW()-$K$4)</f>
        <v>0</v>
      </c>
      <c r="C323" s="7" t="str">
        <f t="array" ref="C323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ref="D323">_xlfn.XLOOKUP($B323,INDIRECT(SUBSTITUTE("ИсходныеДанные!$где$2:$где$50000","где",$B$4)),INDIRECT(SUBSTITUTE("ИсходныеДанные!$что$2:$что$50000","что",D$4)),"",0,1)</f>
        <v/>
      </c>
      <c r="E323" s="22">
        <f t="shared" si="33"/>
        <v>0</v>
      </c>
      <c r="F323" s="22" t="str">
        <f t="array" ref="F323">_xlfn.XLOOKUP($B323,INDIRECT(SUBSTITUTE("ИсходныеДанные!$где$2:$где$50000","где",$B$4)),INDIRECT(SUBSTITUTE("ИсходныеДанные!$что$2:$что$50000","что",F$4)),"",0,1)</f>
        <v/>
      </c>
      <c r="G323" s="96" t="str">
        <f t="array" ref="G323">_xlfn.XLOOKUP($B323,INDIRECT(SUBSTITUTE("ИсходныеДанные!$где$2:$где$50000","где",$B$4)),INDIRECT(SUBSTITUTE("ИсходныеДанные!$что$2:$что$50000","что",G$4)),"",0,1)</f>
        <v/>
      </c>
      <c r="H323" s="96" t="str">
        <f t="array" ref="H323">_xlfn.XLOOKUP($B323,INDIRECT(SUBSTITUTE("ИсходныеДанные!$где$2:$где$50000","где",$B$4)),INDIRECT(SUBSTITUTE("ИсходныеДанные!$что$2:$что$50000","что",H$4)),"",0,1)</f>
        <v/>
      </c>
      <c r="I323" s="97" t="str">
        <f t="array" ref="I323">_xlfn.XLOOKUP($B323,INDIRECT(SUBSTITUTE("ИсходныеДанные!$где$2:$где$50000","где",$B$4)),INDIRECT(SUBSTITUTE("ИсходныеДанные!$что$2:$что$50000","что",I$4)),"",0,1)</f>
        <v/>
      </c>
      <c r="J323" s="104" t="str">
        <f t="shared" si="29"/>
        <v/>
      </c>
      <c r="K323" s="160" t="str">
        <f t="shared" si="29"/>
        <v/>
      </c>
      <c r="L323" s="160" t="str">
        <f t="shared" si="29"/>
        <v/>
      </c>
      <c r="M323" s="160" t="str">
        <f t="shared" si="30"/>
        <v/>
      </c>
      <c r="N323" s="160" t="str">
        <f t="shared" si="30"/>
        <v/>
      </c>
      <c r="O323" s="160" t="str">
        <f t="shared" si="30"/>
        <v/>
      </c>
      <c r="P323" s="160" t="str">
        <f t="shared" si="31"/>
        <v/>
      </c>
      <c r="Q323" s="160" t="str">
        <f t="shared" si="31"/>
        <v/>
      </c>
      <c r="R323" s="160" t="str">
        <f t="shared" si="31"/>
        <v/>
      </c>
      <c r="S323" s="160" t="str">
        <f t="shared" si="32"/>
        <v/>
      </c>
      <c r="T323" s="160" t="str">
        <f t="shared" si="32"/>
        <v/>
      </c>
      <c r="U323" s="161" t="str">
        <f t="shared" si="32"/>
        <v/>
      </c>
      <c r="V323" s="3"/>
    </row>
    <row r="324" spans="1:22" x14ac:dyDescent="0.25">
      <c r="A324" s="6" t="str">
        <f t="shared" si="34"/>
        <v>delete</v>
      </c>
      <c r="B324" s="9" cm="1">
        <f t="array" ref="B324">INDIRECT("УникальныеСписки!A"&amp;ROW()-$K$4)</f>
        <v>0</v>
      </c>
      <c r="C324" s="7" t="str">
        <f t="array" ref="C324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ref="D324">_xlfn.XLOOKUP($B324,INDIRECT(SUBSTITUTE("ИсходныеДанные!$где$2:$где$50000","где",$B$4)),INDIRECT(SUBSTITUTE("ИсходныеДанные!$что$2:$что$50000","что",D$4)),"",0,1)</f>
        <v/>
      </c>
      <c r="E324" s="22">
        <f t="shared" si="33"/>
        <v>0</v>
      </c>
      <c r="F324" s="22" t="str">
        <f t="array" ref="F324">_xlfn.XLOOKUP($B324,INDIRECT(SUBSTITUTE("ИсходныеДанные!$где$2:$где$50000","где",$B$4)),INDIRECT(SUBSTITUTE("ИсходныеДанные!$что$2:$что$50000","что",F$4)),"",0,1)</f>
        <v/>
      </c>
      <c r="G324" s="96" t="str">
        <f t="array" ref="G324">_xlfn.XLOOKUP($B324,INDIRECT(SUBSTITUTE("ИсходныеДанные!$где$2:$где$50000","где",$B$4)),INDIRECT(SUBSTITUTE("ИсходныеДанные!$что$2:$что$50000","что",G$4)),"",0,1)</f>
        <v/>
      </c>
      <c r="H324" s="96" t="str">
        <f t="array" ref="H324">_xlfn.XLOOKUP($B324,INDIRECT(SUBSTITUTE("ИсходныеДанные!$где$2:$где$50000","где",$B$4)),INDIRECT(SUBSTITUTE("ИсходныеДанные!$что$2:$что$50000","что",H$4)),"",0,1)</f>
        <v/>
      </c>
      <c r="I324" s="97" t="str">
        <f t="array" ref="I324">_xlfn.XLOOKUP($B324,INDIRECT(SUBSTITUTE("ИсходныеДанные!$где$2:$где$50000","где",$B$4)),INDIRECT(SUBSTITUTE("ИсходныеДанные!$что$2:$что$50000","что",I$4)),"",0,1)</f>
        <v/>
      </c>
      <c r="J324" s="104" t="str">
        <f t="shared" si="29"/>
        <v/>
      </c>
      <c r="K324" s="160" t="str">
        <f t="shared" si="29"/>
        <v/>
      </c>
      <c r="L324" s="160" t="str">
        <f t="shared" si="29"/>
        <v/>
      </c>
      <c r="M324" s="160" t="str">
        <f t="shared" si="30"/>
        <v/>
      </c>
      <c r="N324" s="160" t="str">
        <f t="shared" si="30"/>
        <v/>
      </c>
      <c r="O324" s="160" t="str">
        <f t="shared" si="30"/>
        <v/>
      </c>
      <c r="P324" s="160" t="str">
        <f t="shared" si="31"/>
        <v/>
      </c>
      <c r="Q324" s="160" t="str">
        <f t="shared" si="31"/>
        <v/>
      </c>
      <c r="R324" s="160" t="str">
        <f t="shared" si="31"/>
        <v/>
      </c>
      <c r="S324" s="160" t="str">
        <f t="shared" si="32"/>
        <v/>
      </c>
      <c r="T324" s="160" t="str">
        <f t="shared" si="32"/>
        <v/>
      </c>
      <c r="U324" s="161" t="str">
        <f t="shared" si="32"/>
        <v/>
      </c>
      <c r="V324" s="3"/>
    </row>
    <row r="325" spans="1:22" x14ac:dyDescent="0.25">
      <c r="A325" s="6" t="str">
        <f t="shared" si="34"/>
        <v>delete</v>
      </c>
      <c r="B325" s="9" cm="1">
        <f t="array" ref="B325">INDIRECT("УникальныеСписки!A"&amp;ROW()-$K$4)</f>
        <v>0</v>
      </c>
      <c r="C325" s="7" t="str">
        <f t="array" ref="C325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ref="D325">_xlfn.XLOOKUP($B325,INDIRECT(SUBSTITUTE("ИсходныеДанные!$где$2:$где$50000","где",$B$4)),INDIRECT(SUBSTITUTE("ИсходныеДанные!$что$2:$что$50000","что",D$4)),"",0,1)</f>
        <v/>
      </c>
      <c r="E325" s="22">
        <f t="shared" si="33"/>
        <v>0</v>
      </c>
      <c r="F325" s="22" t="str">
        <f t="array" ref="F325">_xlfn.XLOOKUP($B325,INDIRECT(SUBSTITUTE("ИсходныеДанные!$где$2:$где$50000","где",$B$4)),INDIRECT(SUBSTITUTE("ИсходныеДанные!$что$2:$что$50000","что",F$4)),"",0,1)</f>
        <v/>
      </c>
      <c r="G325" s="96" t="str">
        <f t="array" ref="G325">_xlfn.XLOOKUP($B325,INDIRECT(SUBSTITUTE("ИсходныеДанные!$где$2:$где$50000","где",$B$4)),INDIRECT(SUBSTITUTE("ИсходныеДанные!$что$2:$что$50000","что",G$4)),"",0,1)</f>
        <v/>
      </c>
      <c r="H325" s="96" t="str">
        <f t="array" ref="H325">_xlfn.XLOOKUP($B325,INDIRECT(SUBSTITUTE("ИсходныеДанные!$где$2:$где$50000","где",$B$4)),INDIRECT(SUBSTITUTE("ИсходныеДанные!$что$2:$что$50000","что",H$4)),"",0,1)</f>
        <v/>
      </c>
      <c r="I325" s="97" t="str">
        <f t="array" ref="I325">_xlfn.XLOOKUP($B325,INDIRECT(SUBSTITUTE("ИсходныеДанные!$где$2:$где$50000","где",$B$4)),INDIRECT(SUBSTITUTE("ИсходныеДанные!$что$2:$что$50000","что",I$4)),"",0,1)</f>
        <v/>
      </c>
      <c r="J325" s="104" t="str">
        <f t="shared" si="29"/>
        <v/>
      </c>
      <c r="K325" s="160" t="str">
        <f t="shared" si="29"/>
        <v/>
      </c>
      <c r="L325" s="160" t="str">
        <f t="shared" si="29"/>
        <v/>
      </c>
      <c r="M325" s="160" t="str">
        <f t="shared" si="30"/>
        <v/>
      </c>
      <c r="N325" s="160" t="str">
        <f t="shared" si="30"/>
        <v/>
      </c>
      <c r="O325" s="160" t="str">
        <f t="shared" si="30"/>
        <v/>
      </c>
      <c r="P325" s="160" t="str">
        <f t="shared" si="31"/>
        <v/>
      </c>
      <c r="Q325" s="160" t="str">
        <f t="shared" si="31"/>
        <v/>
      </c>
      <c r="R325" s="160" t="str">
        <f t="shared" si="31"/>
        <v/>
      </c>
      <c r="S325" s="160" t="str">
        <f t="shared" si="32"/>
        <v/>
      </c>
      <c r="T325" s="160" t="str">
        <f t="shared" si="32"/>
        <v/>
      </c>
      <c r="U325" s="161" t="str">
        <f t="shared" si="32"/>
        <v/>
      </c>
      <c r="V325" s="3"/>
    </row>
    <row r="326" spans="1:22" x14ac:dyDescent="0.25">
      <c r="A326" s="6" t="str">
        <f t="shared" si="34"/>
        <v>delete</v>
      </c>
      <c r="B326" s="9" cm="1">
        <f t="array" ref="B326">INDIRECT("УникальныеСписки!A"&amp;ROW()-$K$4)</f>
        <v>0</v>
      </c>
      <c r="C326" s="7" t="str">
        <f t="array" ref="C326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ref="D326">_xlfn.XLOOKUP($B326,INDIRECT(SUBSTITUTE("ИсходныеДанные!$где$2:$где$50000","где",$B$4)),INDIRECT(SUBSTITUTE("ИсходныеДанные!$что$2:$что$50000","что",D$4)),"",0,1)</f>
        <v/>
      </c>
      <c r="E326" s="22">
        <f t="shared" si="33"/>
        <v>0</v>
      </c>
      <c r="F326" s="22" t="str">
        <f t="array" ref="F326">_xlfn.XLOOKUP($B326,INDIRECT(SUBSTITUTE("ИсходныеДанные!$где$2:$где$50000","где",$B$4)),INDIRECT(SUBSTITUTE("ИсходныеДанные!$что$2:$что$50000","что",F$4)),"",0,1)</f>
        <v/>
      </c>
      <c r="G326" s="96" t="str">
        <f t="array" ref="G326">_xlfn.XLOOKUP($B326,INDIRECT(SUBSTITUTE("ИсходныеДанные!$где$2:$где$50000","где",$B$4)),INDIRECT(SUBSTITUTE("ИсходныеДанные!$что$2:$что$50000","что",G$4)),"",0,1)</f>
        <v/>
      </c>
      <c r="H326" s="96" t="str">
        <f t="array" ref="H326">_xlfn.XLOOKUP($B326,INDIRECT(SUBSTITUTE("ИсходныеДанные!$где$2:$где$50000","где",$B$4)),INDIRECT(SUBSTITUTE("ИсходныеДанные!$что$2:$что$50000","что",H$4)),"",0,1)</f>
        <v/>
      </c>
      <c r="I326" s="97" t="str">
        <f t="array" ref="I326">_xlfn.XLOOKUP($B326,INDIRECT(SUBSTITUTE("ИсходныеДанные!$где$2:$где$50000","где",$B$4)),INDIRECT(SUBSTITUTE("ИсходныеДанные!$что$2:$что$50000","что",I$4)),"",0,1)</f>
        <v/>
      </c>
      <c r="J326" s="104" t="str">
        <f t="shared" si="29"/>
        <v/>
      </c>
      <c r="K326" s="160" t="str">
        <f t="shared" si="29"/>
        <v/>
      </c>
      <c r="L326" s="160" t="str">
        <f t="shared" si="29"/>
        <v/>
      </c>
      <c r="M326" s="160" t="str">
        <f t="shared" si="30"/>
        <v/>
      </c>
      <c r="N326" s="160" t="str">
        <f t="shared" si="30"/>
        <v/>
      </c>
      <c r="O326" s="160" t="str">
        <f t="shared" si="30"/>
        <v/>
      </c>
      <c r="P326" s="160" t="str">
        <f t="shared" si="31"/>
        <v/>
      </c>
      <c r="Q326" s="160" t="str">
        <f t="shared" si="31"/>
        <v/>
      </c>
      <c r="R326" s="160" t="str">
        <f t="shared" si="31"/>
        <v/>
      </c>
      <c r="S326" s="160" t="str">
        <f t="shared" si="32"/>
        <v/>
      </c>
      <c r="T326" s="160" t="str">
        <f t="shared" si="32"/>
        <v/>
      </c>
      <c r="U326" s="161" t="str">
        <f t="shared" si="32"/>
        <v/>
      </c>
      <c r="V326" s="3"/>
    </row>
    <row r="327" spans="1:22" x14ac:dyDescent="0.25">
      <c r="A327" s="6" t="str">
        <f t="shared" si="34"/>
        <v>delete</v>
      </c>
      <c r="B327" s="9" cm="1">
        <f t="array" ref="B327">INDIRECT("УникальныеСписки!A"&amp;ROW()-$K$4)</f>
        <v>0</v>
      </c>
      <c r="C327" s="7" t="str">
        <f t="array" ref="C327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ref="D327">_xlfn.XLOOKUP($B327,INDIRECT(SUBSTITUTE("ИсходныеДанные!$где$2:$где$50000","где",$B$4)),INDIRECT(SUBSTITUTE("ИсходныеДанные!$что$2:$что$50000","что",D$4)),"",0,1)</f>
        <v/>
      </c>
      <c r="E327" s="22">
        <f t="shared" si="33"/>
        <v>0</v>
      </c>
      <c r="F327" s="22" t="str">
        <f t="array" ref="F327">_xlfn.XLOOKUP($B327,INDIRECT(SUBSTITUTE("ИсходныеДанные!$где$2:$где$50000","где",$B$4)),INDIRECT(SUBSTITUTE("ИсходныеДанные!$что$2:$что$50000","что",F$4)),"",0,1)</f>
        <v/>
      </c>
      <c r="G327" s="96" t="str">
        <f t="array" ref="G327">_xlfn.XLOOKUP($B327,INDIRECT(SUBSTITUTE("ИсходныеДанные!$где$2:$где$50000","где",$B$4)),INDIRECT(SUBSTITUTE("ИсходныеДанные!$что$2:$что$50000","что",G$4)),"",0,1)</f>
        <v/>
      </c>
      <c r="H327" s="96" t="str">
        <f t="array" ref="H327">_xlfn.XLOOKUP($B327,INDIRECT(SUBSTITUTE("ИсходныеДанные!$где$2:$где$50000","где",$B$4)),INDIRECT(SUBSTITUTE("ИсходныеДанные!$что$2:$что$50000","что",H$4)),"",0,1)</f>
        <v/>
      </c>
      <c r="I327" s="97" t="str">
        <f t="array" ref="I327">_xlfn.XLOOKUP($B327,INDIRECT(SUBSTITUTE("ИсходныеДанные!$где$2:$где$50000","где",$B$4)),INDIRECT(SUBSTITUTE("ИсходныеДанные!$что$2:$что$50000","что",I$4)),"",0,1)</f>
        <v/>
      </c>
      <c r="J327" s="104" t="str">
        <f t="shared" si="29"/>
        <v/>
      </c>
      <c r="K327" s="160" t="str">
        <f t="shared" si="29"/>
        <v/>
      </c>
      <c r="L327" s="160" t="str">
        <f t="shared" si="29"/>
        <v/>
      </c>
      <c r="M327" s="160" t="str">
        <f t="shared" si="30"/>
        <v/>
      </c>
      <c r="N327" s="160" t="str">
        <f t="shared" si="30"/>
        <v/>
      </c>
      <c r="O327" s="160" t="str">
        <f t="shared" si="30"/>
        <v/>
      </c>
      <c r="P327" s="160" t="str">
        <f t="shared" si="31"/>
        <v/>
      </c>
      <c r="Q327" s="160" t="str">
        <f t="shared" si="31"/>
        <v/>
      </c>
      <c r="R327" s="160" t="str">
        <f t="shared" si="31"/>
        <v/>
      </c>
      <c r="S327" s="160" t="str">
        <f t="shared" si="32"/>
        <v/>
      </c>
      <c r="T327" s="160" t="str">
        <f t="shared" si="32"/>
        <v/>
      </c>
      <c r="U327" s="161" t="str">
        <f t="shared" si="32"/>
        <v/>
      </c>
      <c r="V327" s="3"/>
    </row>
    <row r="328" spans="1:22" x14ac:dyDescent="0.25">
      <c r="A328" s="6" t="str">
        <f t="shared" si="34"/>
        <v>delete</v>
      </c>
      <c r="B328" s="9" cm="1">
        <f t="array" ref="B328">INDIRECT("УникальныеСписки!A"&amp;ROW()-$K$4)</f>
        <v>0</v>
      </c>
      <c r="C328" s="7" t="str">
        <f t="array" ref="C328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ref="D328">_xlfn.XLOOKUP($B328,INDIRECT(SUBSTITUTE("ИсходныеДанные!$где$2:$где$50000","где",$B$4)),INDIRECT(SUBSTITUTE("ИсходныеДанные!$что$2:$что$50000","что",D$4)),"",0,1)</f>
        <v/>
      </c>
      <c r="E328" s="22">
        <f t="shared" si="33"/>
        <v>0</v>
      </c>
      <c r="F328" s="22" t="str">
        <f t="array" ref="F328">_xlfn.XLOOKUP($B328,INDIRECT(SUBSTITUTE("ИсходныеДанные!$где$2:$где$50000","где",$B$4)),INDIRECT(SUBSTITUTE("ИсходныеДанные!$что$2:$что$50000","что",F$4)),"",0,1)</f>
        <v/>
      </c>
      <c r="G328" s="96" t="str">
        <f t="array" ref="G328">_xlfn.XLOOKUP($B328,INDIRECT(SUBSTITUTE("ИсходныеДанные!$где$2:$где$50000","где",$B$4)),INDIRECT(SUBSTITUTE("ИсходныеДанные!$что$2:$что$50000","что",G$4)),"",0,1)</f>
        <v/>
      </c>
      <c r="H328" s="96" t="str">
        <f t="array" ref="H328">_xlfn.XLOOKUP($B328,INDIRECT(SUBSTITUTE("ИсходныеДанные!$где$2:$где$50000","где",$B$4)),INDIRECT(SUBSTITUTE("ИсходныеДанные!$что$2:$что$50000","что",H$4)),"",0,1)</f>
        <v/>
      </c>
      <c r="I328" s="97" t="str">
        <f t="array" ref="I328">_xlfn.XLOOKUP($B328,INDIRECT(SUBSTITUTE("ИсходныеДанные!$где$2:$где$50000","где",$B$4)),INDIRECT(SUBSTITUTE("ИсходныеДанные!$что$2:$что$50000","что",I$4)),"",0,1)</f>
        <v/>
      </c>
      <c r="J328" s="104" t="str">
        <f t="shared" si="29"/>
        <v/>
      </c>
      <c r="K328" s="160" t="str">
        <f t="shared" si="29"/>
        <v/>
      </c>
      <c r="L328" s="160" t="str">
        <f t="shared" si="29"/>
        <v/>
      </c>
      <c r="M328" s="160" t="str">
        <f t="shared" si="30"/>
        <v/>
      </c>
      <c r="N328" s="160" t="str">
        <f t="shared" si="30"/>
        <v/>
      </c>
      <c r="O328" s="160" t="str">
        <f t="shared" si="30"/>
        <v/>
      </c>
      <c r="P328" s="160" t="str">
        <f t="shared" si="31"/>
        <v/>
      </c>
      <c r="Q328" s="160" t="str">
        <f t="shared" si="31"/>
        <v/>
      </c>
      <c r="R328" s="160" t="str">
        <f t="shared" si="31"/>
        <v/>
      </c>
      <c r="S328" s="160" t="str">
        <f t="shared" si="32"/>
        <v/>
      </c>
      <c r="T328" s="160" t="str">
        <f t="shared" si="32"/>
        <v/>
      </c>
      <c r="U328" s="161" t="str">
        <f t="shared" si="32"/>
        <v/>
      </c>
      <c r="V328" s="3"/>
    </row>
    <row r="329" spans="1:22" x14ac:dyDescent="0.25">
      <c r="A329" s="6" t="str">
        <f t="shared" si="34"/>
        <v>delete</v>
      </c>
      <c r="B329" s="9" cm="1">
        <f t="array" ref="B329">INDIRECT("УникальныеСписки!A"&amp;ROW()-$K$4)</f>
        <v>0</v>
      </c>
      <c r="C329" s="7" t="str">
        <f t="array" ref="C329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ref="D329">_xlfn.XLOOKUP($B329,INDIRECT(SUBSTITUTE("ИсходныеДанные!$где$2:$где$50000","где",$B$4)),INDIRECT(SUBSTITUTE("ИсходныеДанные!$что$2:$что$50000","что",D$4)),"",0,1)</f>
        <v/>
      </c>
      <c r="E329" s="22">
        <f t="shared" si="33"/>
        <v>0</v>
      </c>
      <c r="F329" s="22" t="str">
        <f t="array" ref="F329">_xlfn.XLOOKUP($B329,INDIRECT(SUBSTITUTE("ИсходныеДанные!$где$2:$где$50000","где",$B$4)),INDIRECT(SUBSTITUTE("ИсходныеДанные!$что$2:$что$50000","что",F$4)),"",0,1)</f>
        <v/>
      </c>
      <c r="G329" s="96" t="str">
        <f t="array" ref="G329">_xlfn.XLOOKUP($B329,INDIRECT(SUBSTITUTE("ИсходныеДанные!$где$2:$где$50000","где",$B$4)),INDIRECT(SUBSTITUTE("ИсходныеДанные!$что$2:$что$50000","что",G$4)),"",0,1)</f>
        <v/>
      </c>
      <c r="H329" s="96" t="str">
        <f t="array" ref="H329">_xlfn.XLOOKUP($B329,INDIRECT(SUBSTITUTE("ИсходныеДанные!$где$2:$где$50000","где",$B$4)),INDIRECT(SUBSTITUTE("ИсходныеДанные!$что$2:$что$50000","что",H$4)),"",0,1)</f>
        <v/>
      </c>
      <c r="I329" s="97" t="str">
        <f t="array" ref="I329">_xlfn.XLOOKUP($B329,INDIRECT(SUBSTITUTE("ИсходныеДанные!$где$2:$где$50000","где",$B$4)),INDIRECT(SUBSTITUTE("ИсходныеДанные!$что$2:$что$50000","что",I$4)),"",0,1)</f>
        <v/>
      </c>
      <c r="J329" s="104" t="str">
        <f t="shared" si="29"/>
        <v/>
      </c>
      <c r="K329" s="160" t="str">
        <f t="shared" si="29"/>
        <v/>
      </c>
      <c r="L329" s="160" t="str">
        <f t="shared" si="29"/>
        <v/>
      </c>
      <c r="M329" s="160" t="str">
        <f t="shared" si="30"/>
        <v/>
      </c>
      <c r="N329" s="160" t="str">
        <f t="shared" si="30"/>
        <v/>
      </c>
      <c r="O329" s="160" t="str">
        <f t="shared" si="30"/>
        <v/>
      </c>
      <c r="P329" s="160" t="str">
        <f t="shared" si="31"/>
        <v/>
      </c>
      <c r="Q329" s="160" t="str">
        <f t="shared" si="31"/>
        <v/>
      </c>
      <c r="R329" s="160" t="str">
        <f t="shared" si="31"/>
        <v/>
      </c>
      <c r="S329" s="160" t="str">
        <f t="shared" si="32"/>
        <v/>
      </c>
      <c r="T329" s="160" t="str">
        <f t="shared" si="32"/>
        <v/>
      </c>
      <c r="U329" s="161" t="str">
        <f t="shared" si="32"/>
        <v/>
      </c>
      <c r="V329" s="3"/>
    </row>
    <row r="330" spans="1:22" x14ac:dyDescent="0.25">
      <c r="A330" s="6" t="str">
        <f t="shared" si="34"/>
        <v>delete</v>
      </c>
      <c r="B330" s="9" cm="1">
        <f t="array" ref="B330">INDIRECT("УникальныеСписки!A"&amp;ROW()-$K$4)</f>
        <v>0</v>
      </c>
      <c r="C330" s="7" t="str">
        <f t="array" ref="C330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ref="D330">_xlfn.XLOOKUP($B330,INDIRECT(SUBSTITUTE("ИсходныеДанные!$где$2:$где$50000","где",$B$4)),INDIRECT(SUBSTITUTE("ИсходныеДанные!$что$2:$что$50000","что",D$4)),"",0,1)</f>
        <v/>
      </c>
      <c r="E330" s="22">
        <f t="shared" si="33"/>
        <v>0</v>
      </c>
      <c r="F330" s="22" t="str">
        <f t="array" ref="F330">_xlfn.XLOOKUP($B330,INDIRECT(SUBSTITUTE("ИсходныеДанные!$где$2:$где$50000","где",$B$4)),INDIRECT(SUBSTITUTE("ИсходныеДанные!$что$2:$что$50000","что",F$4)),"",0,1)</f>
        <v/>
      </c>
      <c r="G330" s="96" t="str">
        <f t="array" ref="G330">_xlfn.XLOOKUP($B330,INDIRECT(SUBSTITUTE("ИсходныеДанные!$где$2:$где$50000","где",$B$4)),INDIRECT(SUBSTITUTE("ИсходныеДанные!$что$2:$что$50000","что",G$4)),"",0,1)</f>
        <v/>
      </c>
      <c r="H330" s="96" t="str">
        <f t="array" ref="H330">_xlfn.XLOOKUP($B330,INDIRECT(SUBSTITUTE("ИсходныеДанные!$где$2:$где$50000","где",$B$4)),INDIRECT(SUBSTITUTE("ИсходныеДанные!$что$2:$что$50000","что",H$4)),"",0,1)</f>
        <v/>
      </c>
      <c r="I330" s="97" t="str">
        <f t="array" ref="I330">_xlfn.XLOOKUP($B330,INDIRECT(SUBSTITUTE("ИсходныеДанные!$где$2:$где$50000","где",$B$4)),INDIRECT(SUBSTITUTE("ИсходныеДанные!$что$2:$что$50000","что",I$4)),"",0,1)</f>
        <v/>
      </c>
      <c r="J330" s="104" t="str">
        <f t="shared" si="29"/>
        <v/>
      </c>
      <c r="K330" s="160" t="str">
        <f t="shared" si="29"/>
        <v/>
      </c>
      <c r="L330" s="160" t="str">
        <f t="shared" si="29"/>
        <v/>
      </c>
      <c r="M330" s="160" t="str">
        <f t="shared" si="30"/>
        <v/>
      </c>
      <c r="N330" s="160" t="str">
        <f t="shared" si="30"/>
        <v/>
      </c>
      <c r="O330" s="160" t="str">
        <f t="shared" si="30"/>
        <v/>
      </c>
      <c r="P330" s="160" t="str">
        <f t="shared" si="31"/>
        <v/>
      </c>
      <c r="Q330" s="160" t="str">
        <f t="shared" si="31"/>
        <v/>
      </c>
      <c r="R330" s="160" t="str">
        <f t="shared" si="31"/>
        <v/>
      </c>
      <c r="S330" s="160" t="str">
        <f t="shared" si="32"/>
        <v/>
      </c>
      <c r="T330" s="160" t="str">
        <f t="shared" si="32"/>
        <v/>
      </c>
      <c r="U330" s="161" t="str">
        <f t="shared" si="32"/>
        <v/>
      </c>
      <c r="V330" s="3"/>
    </row>
    <row r="331" spans="1:22" x14ac:dyDescent="0.25">
      <c r="A331" s="6" t="str">
        <f t="shared" si="34"/>
        <v>delete</v>
      </c>
      <c r="B331" s="9" cm="1">
        <f t="array" ref="B331">INDIRECT("УникальныеСписки!A"&amp;ROW()-$K$4)</f>
        <v>0</v>
      </c>
      <c r="C331" s="7" t="str">
        <f t="array" ref="C33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ref="D331">_xlfn.XLOOKUP($B331,INDIRECT(SUBSTITUTE("ИсходныеДанные!$где$2:$где$50000","где",$B$4)),INDIRECT(SUBSTITUTE("ИсходныеДанные!$что$2:$что$50000","что",D$4)),"",0,1)</f>
        <v/>
      </c>
      <c r="E331" s="22">
        <f t="shared" si="33"/>
        <v>0</v>
      </c>
      <c r="F331" s="22" t="str">
        <f t="array" ref="F331">_xlfn.XLOOKUP($B331,INDIRECT(SUBSTITUTE("ИсходныеДанные!$где$2:$где$50000","где",$B$4)),INDIRECT(SUBSTITUTE("ИсходныеДанные!$что$2:$что$50000","что",F$4)),"",0,1)</f>
        <v/>
      </c>
      <c r="G331" s="96" t="str">
        <f t="array" ref="G331">_xlfn.XLOOKUP($B331,INDIRECT(SUBSTITUTE("ИсходныеДанные!$где$2:$где$50000","где",$B$4)),INDIRECT(SUBSTITUTE("ИсходныеДанные!$что$2:$что$50000","что",G$4)),"",0,1)</f>
        <v/>
      </c>
      <c r="H331" s="96" t="str">
        <f t="array" ref="H331">_xlfn.XLOOKUP($B331,INDIRECT(SUBSTITUTE("ИсходныеДанные!$где$2:$где$50000","где",$B$4)),INDIRECT(SUBSTITUTE("ИсходныеДанные!$что$2:$что$50000","что",H$4)),"",0,1)</f>
        <v/>
      </c>
      <c r="I331" s="97" t="str">
        <f t="array" ref="I331">_xlfn.XLOOKUP($B331,INDIRECT(SUBSTITUTE("ИсходныеДанные!$где$2:$где$50000","где",$B$4)),INDIRECT(SUBSTITUTE("ИсходныеДанные!$что$2:$что$50000","что",I$4)),"",0,1)</f>
        <v/>
      </c>
      <c r="J331" s="104" t="str">
        <f t="shared" si="29"/>
        <v/>
      </c>
      <c r="K331" s="160" t="str">
        <f t="shared" si="29"/>
        <v/>
      </c>
      <c r="L331" s="160" t="str">
        <f t="shared" si="29"/>
        <v/>
      </c>
      <c r="M331" s="160" t="str">
        <f t="shared" si="30"/>
        <v/>
      </c>
      <c r="N331" s="160" t="str">
        <f t="shared" si="30"/>
        <v/>
      </c>
      <c r="O331" s="160" t="str">
        <f t="shared" si="30"/>
        <v/>
      </c>
      <c r="P331" s="160" t="str">
        <f t="shared" si="31"/>
        <v/>
      </c>
      <c r="Q331" s="160" t="str">
        <f t="shared" si="31"/>
        <v/>
      </c>
      <c r="R331" s="160" t="str">
        <f t="shared" si="31"/>
        <v/>
      </c>
      <c r="S331" s="160" t="str">
        <f t="shared" si="32"/>
        <v/>
      </c>
      <c r="T331" s="160" t="str">
        <f t="shared" si="32"/>
        <v/>
      </c>
      <c r="U331" s="161" t="str">
        <f t="shared" si="32"/>
        <v/>
      </c>
      <c r="V331" s="3"/>
    </row>
    <row r="332" spans="1:22" x14ac:dyDescent="0.25">
      <c r="A332" s="6" t="str">
        <f t="shared" si="34"/>
        <v>delete</v>
      </c>
      <c r="B332" s="9" cm="1">
        <f t="array" ref="B332">INDIRECT("УникальныеСписки!A"&amp;ROW()-$K$4)</f>
        <v>0</v>
      </c>
      <c r="C332" s="7" t="str">
        <f t="array" ref="C332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ref="D332">_xlfn.XLOOKUP($B332,INDIRECT(SUBSTITUTE("ИсходныеДанные!$где$2:$где$50000","где",$B$4)),INDIRECT(SUBSTITUTE("ИсходныеДанные!$что$2:$что$50000","что",D$4)),"",0,1)</f>
        <v/>
      </c>
      <c r="E332" s="22">
        <f t="shared" si="33"/>
        <v>0</v>
      </c>
      <c r="F332" s="22" t="str">
        <f t="array" ref="F332">_xlfn.XLOOKUP($B332,INDIRECT(SUBSTITUTE("ИсходныеДанные!$где$2:$где$50000","где",$B$4)),INDIRECT(SUBSTITUTE("ИсходныеДанные!$что$2:$что$50000","что",F$4)),"",0,1)</f>
        <v/>
      </c>
      <c r="G332" s="96" t="str">
        <f t="array" ref="G332">_xlfn.XLOOKUP($B332,INDIRECT(SUBSTITUTE("ИсходныеДанные!$где$2:$где$50000","где",$B$4)),INDIRECT(SUBSTITUTE("ИсходныеДанные!$что$2:$что$50000","что",G$4)),"",0,1)</f>
        <v/>
      </c>
      <c r="H332" s="96" t="str">
        <f t="array" ref="H332">_xlfn.XLOOKUP($B332,INDIRECT(SUBSTITUTE("ИсходныеДанные!$где$2:$где$50000","где",$B$4)),INDIRECT(SUBSTITUTE("ИсходныеДанные!$что$2:$что$50000","что",H$4)),"",0,1)</f>
        <v/>
      </c>
      <c r="I332" s="97" t="str">
        <f t="array" ref="I332">_xlfn.XLOOKUP($B332,INDIRECT(SUBSTITUTE("ИсходныеДанные!$где$2:$где$50000","где",$B$4)),INDIRECT(SUBSTITUTE("ИсходныеДанные!$что$2:$что$50000","что",I$4)),"",0,1)</f>
        <v/>
      </c>
      <c r="J332" s="104" t="str">
        <f t="shared" si="29"/>
        <v/>
      </c>
      <c r="K332" s="160" t="str">
        <f t="shared" si="29"/>
        <v/>
      </c>
      <c r="L332" s="160" t="str">
        <f t="shared" si="29"/>
        <v/>
      </c>
      <c r="M332" s="160" t="str">
        <f t="shared" si="30"/>
        <v/>
      </c>
      <c r="N332" s="160" t="str">
        <f t="shared" si="30"/>
        <v/>
      </c>
      <c r="O332" s="160" t="str">
        <f t="shared" si="30"/>
        <v/>
      </c>
      <c r="P332" s="160" t="str">
        <f t="shared" si="31"/>
        <v/>
      </c>
      <c r="Q332" s="160" t="str">
        <f t="shared" si="31"/>
        <v/>
      </c>
      <c r="R332" s="160" t="str">
        <f t="shared" si="31"/>
        <v/>
      </c>
      <c r="S332" s="160" t="str">
        <f t="shared" si="32"/>
        <v/>
      </c>
      <c r="T332" s="160" t="str">
        <f t="shared" si="32"/>
        <v/>
      </c>
      <c r="U332" s="161" t="str">
        <f t="shared" si="32"/>
        <v/>
      </c>
      <c r="V332" s="3"/>
    </row>
    <row r="333" spans="1:22" x14ac:dyDescent="0.25">
      <c r="A333" s="6" t="str">
        <f t="shared" si="34"/>
        <v>delete</v>
      </c>
      <c r="B333" s="9" cm="1">
        <f t="array" ref="B333">INDIRECT("УникальныеСписки!A"&amp;ROW()-$K$4)</f>
        <v>0</v>
      </c>
      <c r="C333" s="7" t="str">
        <f t="array" ref="C333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ref="D333">_xlfn.XLOOKUP($B333,INDIRECT(SUBSTITUTE("ИсходныеДанные!$где$2:$где$50000","где",$B$4)),INDIRECT(SUBSTITUTE("ИсходныеДанные!$что$2:$что$50000","что",D$4)),"",0,1)</f>
        <v/>
      </c>
      <c r="E333" s="22">
        <f t="shared" si="33"/>
        <v>0</v>
      </c>
      <c r="F333" s="22" t="str">
        <f t="array" ref="F333">_xlfn.XLOOKUP($B333,INDIRECT(SUBSTITUTE("ИсходныеДанные!$где$2:$где$50000","где",$B$4)),INDIRECT(SUBSTITUTE("ИсходныеДанные!$что$2:$что$50000","что",F$4)),"",0,1)</f>
        <v/>
      </c>
      <c r="G333" s="96" t="str">
        <f t="array" ref="G333">_xlfn.XLOOKUP($B333,INDIRECT(SUBSTITUTE("ИсходныеДанные!$где$2:$где$50000","где",$B$4)),INDIRECT(SUBSTITUTE("ИсходныеДанные!$что$2:$что$50000","что",G$4)),"",0,1)</f>
        <v/>
      </c>
      <c r="H333" s="96" t="str">
        <f t="array" ref="H333">_xlfn.XLOOKUP($B333,INDIRECT(SUBSTITUTE("ИсходныеДанные!$где$2:$где$50000","где",$B$4)),INDIRECT(SUBSTITUTE("ИсходныеДанные!$что$2:$что$50000","что",H$4)),"",0,1)</f>
        <v/>
      </c>
      <c r="I333" s="97" t="str">
        <f t="array" ref="I333">_xlfn.XLOOKUP($B333,INDIRECT(SUBSTITUTE("ИсходныеДанные!$где$2:$где$50000","где",$B$4)),INDIRECT(SUBSTITUTE("ИсходныеДанные!$что$2:$что$50000","что",I$4)),"",0,1)</f>
        <v/>
      </c>
      <c r="J333" s="104" t="str">
        <f t="shared" si="29"/>
        <v/>
      </c>
      <c r="K333" s="160" t="str">
        <f t="shared" si="29"/>
        <v/>
      </c>
      <c r="L333" s="160" t="str">
        <f t="shared" si="29"/>
        <v/>
      </c>
      <c r="M333" s="160" t="str">
        <f t="shared" si="30"/>
        <v/>
      </c>
      <c r="N333" s="160" t="str">
        <f t="shared" si="30"/>
        <v/>
      </c>
      <c r="O333" s="160" t="str">
        <f t="shared" si="30"/>
        <v/>
      </c>
      <c r="P333" s="160" t="str">
        <f t="shared" si="31"/>
        <v/>
      </c>
      <c r="Q333" s="160" t="str">
        <f t="shared" si="31"/>
        <v/>
      </c>
      <c r="R333" s="160" t="str">
        <f t="shared" si="31"/>
        <v/>
      </c>
      <c r="S333" s="160" t="str">
        <f t="shared" si="32"/>
        <v/>
      </c>
      <c r="T333" s="160" t="str">
        <f t="shared" si="32"/>
        <v/>
      </c>
      <c r="U333" s="161" t="str">
        <f t="shared" si="32"/>
        <v/>
      </c>
      <c r="V333" s="3"/>
    </row>
    <row r="334" spans="1:22" x14ac:dyDescent="0.25">
      <c r="A334" s="6" t="str">
        <f t="shared" si="34"/>
        <v>delete</v>
      </c>
      <c r="B334" s="9" cm="1">
        <f t="array" ref="B334">INDIRECT("УникальныеСписки!A"&amp;ROW()-$K$4)</f>
        <v>0</v>
      </c>
      <c r="C334" s="7" t="str">
        <f t="array" ref="C334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ref="D334">_xlfn.XLOOKUP($B334,INDIRECT(SUBSTITUTE("ИсходныеДанные!$где$2:$где$50000","где",$B$4)),INDIRECT(SUBSTITUTE("ИсходныеДанные!$что$2:$что$50000","что",D$4)),"",0,1)</f>
        <v/>
      </c>
      <c r="E334" s="22">
        <f t="shared" si="33"/>
        <v>0</v>
      </c>
      <c r="F334" s="22" t="str">
        <f t="array" ref="F334">_xlfn.XLOOKUP($B334,INDIRECT(SUBSTITUTE("ИсходныеДанные!$где$2:$где$50000","где",$B$4)),INDIRECT(SUBSTITUTE("ИсходныеДанные!$что$2:$что$50000","что",F$4)),"",0,1)</f>
        <v/>
      </c>
      <c r="G334" s="96" t="str">
        <f t="array" ref="G334">_xlfn.XLOOKUP($B334,INDIRECT(SUBSTITUTE("ИсходныеДанные!$где$2:$где$50000","где",$B$4)),INDIRECT(SUBSTITUTE("ИсходныеДанные!$что$2:$что$50000","что",G$4)),"",0,1)</f>
        <v/>
      </c>
      <c r="H334" s="96" t="str">
        <f t="array" ref="H334">_xlfn.XLOOKUP($B334,INDIRECT(SUBSTITUTE("ИсходныеДанные!$где$2:$где$50000","где",$B$4)),INDIRECT(SUBSTITUTE("ИсходныеДанные!$что$2:$что$50000","что",H$4)),"",0,1)</f>
        <v/>
      </c>
      <c r="I334" s="97" t="str">
        <f t="array" ref="I334">_xlfn.XLOOKUP($B334,INDIRECT(SUBSTITUTE("ИсходныеДанные!$где$2:$где$50000","где",$B$4)),INDIRECT(SUBSTITUTE("ИсходныеДанные!$что$2:$что$50000","что",I$4)),"",0,1)</f>
        <v/>
      </c>
      <c r="J334" s="104" t="str">
        <f t="shared" si="29"/>
        <v/>
      </c>
      <c r="K334" s="160" t="str">
        <f t="shared" si="29"/>
        <v/>
      </c>
      <c r="L334" s="160" t="str">
        <f t="shared" si="29"/>
        <v/>
      </c>
      <c r="M334" s="160" t="str">
        <f t="shared" si="30"/>
        <v/>
      </c>
      <c r="N334" s="160" t="str">
        <f t="shared" si="30"/>
        <v/>
      </c>
      <c r="O334" s="160" t="str">
        <f t="shared" si="30"/>
        <v/>
      </c>
      <c r="P334" s="160" t="str">
        <f t="shared" si="31"/>
        <v/>
      </c>
      <c r="Q334" s="160" t="str">
        <f t="shared" si="31"/>
        <v/>
      </c>
      <c r="R334" s="160" t="str">
        <f t="shared" si="31"/>
        <v/>
      </c>
      <c r="S334" s="160" t="str">
        <f t="shared" si="32"/>
        <v/>
      </c>
      <c r="T334" s="160" t="str">
        <f t="shared" si="32"/>
        <v/>
      </c>
      <c r="U334" s="161" t="str">
        <f t="shared" si="32"/>
        <v/>
      </c>
      <c r="V334" s="3"/>
    </row>
    <row r="335" spans="1:22" x14ac:dyDescent="0.25">
      <c r="A335" s="6" t="str">
        <f t="shared" si="34"/>
        <v>delete</v>
      </c>
      <c r="B335" s="9" cm="1">
        <f t="array" ref="B335">INDIRECT("УникальныеСписки!A"&amp;ROW()-$K$4)</f>
        <v>0</v>
      </c>
      <c r="C335" s="7" t="str">
        <f t="array" ref="C335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ref="D335">_xlfn.XLOOKUP($B335,INDIRECT(SUBSTITUTE("ИсходныеДанные!$где$2:$где$50000","где",$B$4)),INDIRECT(SUBSTITUTE("ИсходныеДанные!$что$2:$что$50000","что",D$4)),"",0,1)</f>
        <v/>
      </c>
      <c r="E335" s="22">
        <f t="shared" si="33"/>
        <v>0</v>
      </c>
      <c r="F335" s="22" t="str">
        <f t="array" ref="F335">_xlfn.XLOOKUP($B335,INDIRECT(SUBSTITUTE("ИсходныеДанные!$где$2:$где$50000","где",$B$4)),INDIRECT(SUBSTITUTE("ИсходныеДанные!$что$2:$что$50000","что",F$4)),"",0,1)</f>
        <v/>
      </c>
      <c r="G335" s="96" t="str">
        <f t="array" ref="G335">_xlfn.XLOOKUP($B335,INDIRECT(SUBSTITUTE("ИсходныеДанные!$где$2:$где$50000","где",$B$4)),INDIRECT(SUBSTITUTE("ИсходныеДанные!$что$2:$что$50000","что",G$4)),"",0,1)</f>
        <v/>
      </c>
      <c r="H335" s="96" t="str">
        <f t="array" ref="H335">_xlfn.XLOOKUP($B335,INDIRECT(SUBSTITUTE("ИсходныеДанные!$где$2:$где$50000","где",$B$4)),INDIRECT(SUBSTITUTE("ИсходныеДанные!$что$2:$что$50000","что",H$4)),"",0,1)</f>
        <v/>
      </c>
      <c r="I335" s="97" t="str">
        <f t="array" ref="I335">_xlfn.XLOOKUP($B335,INDIRECT(SUBSTITUTE("ИсходныеДанные!$где$2:$где$50000","где",$B$4)),INDIRECT(SUBSTITUTE("ИсходныеДанные!$что$2:$что$50000","что",I$4)),"",0,1)</f>
        <v/>
      </c>
      <c r="J335" s="104" t="str">
        <f t="shared" si="29"/>
        <v/>
      </c>
      <c r="K335" s="160" t="str">
        <f t="shared" si="29"/>
        <v/>
      </c>
      <c r="L335" s="160" t="str">
        <f t="shared" si="29"/>
        <v/>
      </c>
      <c r="M335" s="160" t="str">
        <f t="shared" si="30"/>
        <v/>
      </c>
      <c r="N335" s="160" t="str">
        <f t="shared" si="30"/>
        <v/>
      </c>
      <c r="O335" s="160" t="str">
        <f t="shared" si="30"/>
        <v/>
      </c>
      <c r="P335" s="160" t="str">
        <f t="shared" si="31"/>
        <v/>
      </c>
      <c r="Q335" s="160" t="str">
        <f t="shared" si="31"/>
        <v/>
      </c>
      <c r="R335" s="160" t="str">
        <f t="shared" si="31"/>
        <v/>
      </c>
      <c r="S335" s="160" t="str">
        <f t="shared" si="32"/>
        <v/>
      </c>
      <c r="T335" s="160" t="str">
        <f t="shared" si="32"/>
        <v/>
      </c>
      <c r="U335" s="161" t="str">
        <f t="shared" si="32"/>
        <v/>
      </c>
      <c r="V335" s="3"/>
    </row>
    <row r="336" spans="1:22" x14ac:dyDescent="0.25">
      <c r="A336" s="6" t="str">
        <f t="shared" si="34"/>
        <v>delete</v>
      </c>
      <c r="B336" s="9" cm="1">
        <f t="array" ref="B336">INDIRECT("УникальныеСписки!A"&amp;ROW()-$K$4)</f>
        <v>0</v>
      </c>
      <c r="C336" s="7" t="str">
        <f t="array" ref="C336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ref="D336">_xlfn.XLOOKUP($B336,INDIRECT(SUBSTITUTE("ИсходныеДанные!$где$2:$где$50000","где",$B$4)),INDIRECT(SUBSTITUTE("ИсходныеДанные!$что$2:$что$50000","что",D$4)),"",0,1)</f>
        <v/>
      </c>
      <c r="E336" s="22">
        <f t="shared" si="33"/>
        <v>0</v>
      </c>
      <c r="F336" s="22" t="str">
        <f t="array" ref="F336">_xlfn.XLOOKUP($B336,INDIRECT(SUBSTITUTE("ИсходныеДанные!$где$2:$где$50000","где",$B$4)),INDIRECT(SUBSTITUTE("ИсходныеДанные!$что$2:$что$50000","что",F$4)),"",0,1)</f>
        <v/>
      </c>
      <c r="G336" s="96" t="str">
        <f t="array" ref="G336">_xlfn.XLOOKUP($B336,INDIRECT(SUBSTITUTE("ИсходныеДанные!$где$2:$где$50000","где",$B$4)),INDIRECT(SUBSTITUTE("ИсходныеДанные!$что$2:$что$50000","что",G$4)),"",0,1)</f>
        <v/>
      </c>
      <c r="H336" s="96" t="str">
        <f t="array" ref="H336">_xlfn.XLOOKUP($B336,INDIRECT(SUBSTITUTE("ИсходныеДанные!$где$2:$где$50000","где",$B$4)),INDIRECT(SUBSTITUTE("ИсходныеДанные!$что$2:$что$50000","что",H$4)),"",0,1)</f>
        <v/>
      </c>
      <c r="I336" s="97" t="str">
        <f t="array" ref="I336">_xlfn.XLOOKUP($B336,INDIRECT(SUBSTITUTE("ИсходныеДанные!$где$2:$где$50000","где",$B$4)),INDIRECT(SUBSTITUTE("ИсходныеДанные!$что$2:$что$50000","что",I$4)),"",0,1)</f>
        <v/>
      </c>
      <c r="J336" s="104" t="str">
        <f t="shared" si="29"/>
        <v/>
      </c>
      <c r="K336" s="160" t="str">
        <f t="shared" si="29"/>
        <v/>
      </c>
      <c r="L336" s="160" t="str">
        <f t="shared" si="29"/>
        <v/>
      </c>
      <c r="M336" s="160" t="str">
        <f t="shared" si="30"/>
        <v/>
      </c>
      <c r="N336" s="160" t="str">
        <f t="shared" si="30"/>
        <v/>
      </c>
      <c r="O336" s="160" t="str">
        <f t="shared" si="30"/>
        <v/>
      </c>
      <c r="P336" s="160" t="str">
        <f t="shared" si="31"/>
        <v/>
      </c>
      <c r="Q336" s="160" t="str">
        <f t="shared" si="31"/>
        <v/>
      </c>
      <c r="R336" s="160" t="str">
        <f t="shared" si="31"/>
        <v/>
      </c>
      <c r="S336" s="160" t="str">
        <f t="shared" si="32"/>
        <v/>
      </c>
      <c r="T336" s="160" t="str">
        <f t="shared" si="32"/>
        <v/>
      </c>
      <c r="U336" s="161" t="str">
        <f t="shared" si="32"/>
        <v/>
      </c>
      <c r="V336" s="3"/>
    </row>
    <row r="337" spans="1:22" x14ac:dyDescent="0.25">
      <c r="A337" s="6" t="str">
        <f t="shared" si="34"/>
        <v>delete</v>
      </c>
      <c r="B337" s="9" cm="1">
        <f t="array" ref="B337">INDIRECT("УникальныеСписки!A"&amp;ROW()-$K$4)</f>
        <v>0</v>
      </c>
      <c r="C337" s="7" t="str">
        <f t="array" ref="C337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ref="D337">_xlfn.XLOOKUP($B337,INDIRECT(SUBSTITUTE("ИсходныеДанные!$где$2:$где$50000","где",$B$4)),INDIRECT(SUBSTITUTE("ИсходныеДанные!$что$2:$что$50000","что",D$4)),"",0,1)</f>
        <v/>
      </c>
      <c r="E337" s="22">
        <f t="shared" si="33"/>
        <v>0</v>
      </c>
      <c r="F337" s="22" t="str">
        <f t="array" ref="F337">_xlfn.XLOOKUP($B337,INDIRECT(SUBSTITUTE("ИсходныеДанные!$где$2:$где$50000","где",$B$4)),INDIRECT(SUBSTITUTE("ИсходныеДанные!$что$2:$что$50000","что",F$4)),"",0,1)</f>
        <v/>
      </c>
      <c r="G337" s="96" t="str">
        <f t="array" ref="G337">_xlfn.XLOOKUP($B337,INDIRECT(SUBSTITUTE("ИсходныеДанные!$где$2:$где$50000","где",$B$4)),INDIRECT(SUBSTITUTE("ИсходныеДанные!$что$2:$что$50000","что",G$4)),"",0,1)</f>
        <v/>
      </c>
      <c r="H337" s="96" t="str">
        <f t="array" ref="H337">_xlfn.XLOOKUP($B337,INDIRECT(SUBSTITUTE("ИсходныеДанные!$где$2:$где$50000","где",$B$4)),INDIRECT(SUBSTITUTE("ИсходныеДанные!$что$2:$что$50000","что",H$4)),"",0,1)</f>
        <v/>
      </c>
      <c r="I337" s="97" t="str">
        <f t="array" ref="I337">_xlfn.XLOOKUP($B337,INDIRECT(SUBSTITUTE("ИсходныеДанные!$где$2:$где$50000","где",$B$4)),INDIRECT(SUBSTITUTE("ИсходныеДанные!$что$2:$что$50000","что",I$4)),"",0,1)</f>
        <v/>
      </c>
      <c r="J337" s="104" t="str">
        <f t="shared" si="29"/>
        <v/>
      </c>
      <c r="K337" s="160" t="str">
        <f t="shared" si="29"/>
        <v/>
      </c>
      <c r="L337" s="160" t="str">
        <f t="shared" si="29"/>
        <v/>
      </c>
      <c r="M337" s="160" t="str">
        <f t="shared" si="30"/>
        <v/>
      </c>
      <c r="N337" s="160" t="str">
        <f t="shared" si="30"/>
        <v/>
      </c>
      <c r="O337" s="160" t="str">
        <f t="shared" si="30"/>
        <v/>
      </c>
      <c r="P337" s="160" t="str">
        <f t="shared" si="31"/>
        <v/>
      </c>
      <c r="Q337" s="160" t="str">
        <f t="shared" si="31"/>
        <v/>
      </c>
      <c r="R337" s="160" t="str">
        <f t="shared" si="31"/>
        <v/>
      </c>
      <c r="S337" s="160" t="str">
        <f t="shared" si="32"/>
        <v/>
      </c>
      <c r="T337" s="160" t="str">
        <f t="shared" si="32"/>
        <v/>
      </c>
      <c r="U337" s="161" t="str">
        <f t="shared" si="32"/>
        <v/>
      </c>
      <c r="V337" s="3"/>
    </row>
    <row r="338" spans="1:22" x14ac:dyDescent="0.25">
      <c r="A338" s="6" t="str">
        <f t="shared" si="34"/>
        <v>delete</v>
      </c>
      <c r="B338" s="9" cm="1">
        <f t="array" ref="B338">INDIRECT("УникальныеСписки!A"&amp;ROW()-$K$4)</f>
        <v>0</v>
      </c>
      <c r="C338" s="7" t="str">
        <f t="array" ref="C338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ref="D338">_xlfn.XLOOKUP($B338,INDIRECT(SUBSTITUTE("ИсходныеДанные!$где$2:$где$50000","где",$B$4)),INDIRECT(SUBSTITUTE("ИсходныеДанные!$что$2:$что$50000","что",D$4)),"",0,1)</f>
        <v/>
      </c>
      <c r="E338" s="22">
        <f t="shared" si="33"/>
        <v>0</v>
      </c>
      <c r="F338" s="22" t="str">
        <f t="array" ref="F338">_xlfn.XLOOKUP($B338,INDIRECT(SUBSTITUTE("ИсходныеДанные!$где$2:$где$50000","где",$B$4)),INDIRECT(SUBSTITUTE("ИсходныеДанные!$что$2:$что$50000","что",F$4)),"",0,1)</f>
        <v/>
      </c>
      <c r="G338" s="96" t="str">
        <f t="array" ref="G338">_xlfn.XLOOKUP($B338,INDIRECT(SUBSTITUTE("ИсходныеДанные!$где$2:$где$50000","где",$B$4)),INDIRECT(SUBSTITUTE("ИсходныеДанные!$что$2:$что$50000","что",G$4)),"",0,1)</f>
        <v/>
      </c>
      <c r="H338" s="96" t="str">
        <f t="array" ref="H338">_xlfn.XLOOKUP($B338,INDIRECT(SUBSTITUTE("ИсходныеДанные!$где$2:$где$50000","где",$B$4)),INDIRECT(SUBSTITUTE("ИсходныеДанные!$что$2:$что$50000","что",H$4)),"",0,1)</f>
        <v/>
      </c>
      <c r="I338" s="97" t="str">
        <f t="array" ref="I338">_xlfn.XLOOKUP($B338,INDIRECT(SUBSTITUTE("ИсходныеДанные!$где$2:$где$50000","где",$B$4)),INDIRECT(SUBSTITUTE("ИсходныеДанные!$что$2:$что$50000","что",I$4)),"",0,1)</f>
        <v/>
      </c>
      <c r="J338" s="104" t="str">
        <f t="shared" ref="J338:L422" si="35">IFERROR(IF($B338&lt;&gt;"",ROUND($F338*SUMIF(INDIRECT("ИсходныеДанные!$"&amp;$J$4&amp;"$2:$"&amp;$J$4&amp;"$50000"),$B338&amp;"#"&amp;J$6,INDIRECT("ИсходныеДанные!$"&amp;$L$4&amp;"$2:$"&amp;$L$4&amp;"$50000")),2),0),"")</f>
        <v/>
      </c>
      <c r="K338" s="160" t="str">
        <f t="shared" si="35"/>
        <v/>
      </c>
      <c r="L338" s="160" t="str">
        <f t="shared" si="35"/>
        <v/>
      </c>
      <c r="M338" s="160" t="str">
        <f t="shared" si="30"/>
        <v/>
      </c>
      <c r="N338" s="160" t="str">
        <f t="shared" si="30"/>
        <v/>
      </c>
      <c r="O338" s="160" t="str">
        <f t="shared" si="30"/>
        <v/>
      </c>
      <c r="P338" s="160" t="str">
        <f t="shared" si="31"/>
        <v/>
      </c>
      <c r="Q338" s="160" t="str">
        <f t="shared" si="31"/>
        <v/>
      </c>
      <c r="R338" s="160" t="str">
        <f t="shared" si="31"/>
        <v/>
      </c>
      <c r="S338" s="160" t="str">
        <f t="shared" si="32"/>
        <v/>
      </c>
      <c r="T338" s="160" t="str">
        <f t="shared" si="32"/>
        <v/>
      </c>
      <c r="U338" s="161" t="str">
        <f t="shared" si="32"/>
        <v/>
      </c>
      <c r="V338" s="3"/>
    </row>
    <row r="339" spans="1:22" x14ac:dyDescent="0.25">
      <c r="A339" s="6" t="str">
        <f t="shared" si="34"/>
        <v>delete</v>
      </c>
      <c r="B339" s="9" cm="1">
        <f t="array" ref="B339">INDIRECT("УникальныеСписки!A"&amp;ROW()-$K$4)</f>
        <v>0</v>
      </c>
      <c r="C339" s="7" t="str">
        <f t="array" ref="C339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ref="D339">_xlfn.XLOOKUP($B339,INDIRECT(SUBSTITUTE("ИсходныеДанные!$где$2:$где$50000","где",$B$4)),INDIRECT(SUBSTITUTE("ИсходныеДанные!$что$2:$что$50000","что",D$4)),"",0,1)</f>
        <v/>
      </c>
      <c r="E339" s="22">
        <f t="shared" si="33"/>
        <v>0</v>
      </c>
      <c r="F339" s="22" t="str">
        <f t="array" ref="F339">_xlfn.XLOOKUP($B339,INDIRECT(SUBSTITUTE("ИсходныеДанные!$где$2:$где$50000","где",$B$4)),INDIRECT(SUBSTITUTE("ИсходныеДанные!$что$2:$что$50000","что",F$4)),"",0,1)</f>
        <v/>
      </c>
      <c r="G339" s="96" t="str">
        <f t="array" ref="G339">_xlfn.XLOOKUP($B339,INDIRECT(SUBSTITUTE("ИсходныеДанные!$где$2:$где$50000","где",$B$4)),INDIRECT(SUBSTITUTE("ИсходныеДанные!$что$2:$что$50000","что",G$4)),"",0,1)</f>
        <v/>
      </c>
      <c r="H339" s="96" t="str">
        <f t="array" ref="H339">_xlfn.XLOOKUP($B339,INDIRECT(SUBSTITUTE("ИсходныеДанные!$где$2:$где$50000","где",$B$4)),INDIRECT(SUBSTITUTE("ИсходныеДанные!$что$2:$что$50000","что",H$4)),"",0,1)</f>
        <v/>
      </c>
      <c r="I339" s="97" t="str">
        <f t="array" ref="I339">_xlfn.XLOOKUP($B339,INDIRECT(SUBSTITUTE("ИсходныеДанные!$где$2:$где$50000","где",$B$4)),INDIRECT(SUBSTITUTE("ИсходныеДанные!$что$2:$что$50000","что",I$4)),"",0,1)</f>
        <v/>
      </c>
      <c r="J339" s="104" t="str">
        <f t="shared" si="35"/>
        <v/>
      </c>
      <c r="K339" s="160" t="str">
        <f t="shared" si="35"/>
        <v/>
      </c>
      <c r="L339" s="160" t="str">
        <f t="shared" si="35"/>
        <v/>
      </c>
      <c r="M339" s="160" t="str">
        <f t="shared" si="30"/>
        <v/>
      </c>
      <c r="N339" s="160" t="str">
        <f t="shared" si="30"/>
        <v/>
      </c>
      <c r="O339" s="160" t="str">
        <f t="shared" si="30"/>
        <v/>
      </c>
      <c r="P339" s="160" t="str">
        <f t="shared" si="31"/>
        <v/>
      </c>
      <c r="Q339" s="160" t="str">
        <f t="shared" si="31"/>
        <v/>
      </c>
      <c r="R339" s="160" t="str">
        <f t="shared" si="31"/>
        <v/>
      </c>
      <c r="S339" s="160" t="str">
        <f t="shared" si="32"/>
        <v/>
      </c>
      <c r="T339" s="160" t="str">
        <f t="shared" si="32"/>
        <v/>
      </c>
      <c r="U339" s="161" t="str">
        <f t="shared" si="32"/>
        <v/>
      </c>
      <c r="V339" s="3"/>
    </row>
    <row r="340" spans="1:22" x14ac:dyDescent="0.25">
      <c r="A340" s="6" t="str">
        <f t="shared" si="34"/>
        <v>delete</v>
      </c>
      <c r="B340" s="9" cm="1">
        <f t="array" ref="B340">INDIRECT("УникальныеСписки!A"&amp;ROW()-$K$4)</f>
        <v>0</v>
      </c>
      <c r="C340" s="7" t="str">
        <f t="array" ref="C340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ref="D340">_xlfn.XLOOKUP($B340,INDIRECT(SUBSTITUTE("ИсходныеДанные!$где$2:$где$50000","где",$B$4)),INDIRECT(SUBSTITUTE("ИсходныеДанные!$что$2:$что$50000","что",D$4)),"",0,1)</f>
        <v/>
      </c>
      <c r="E340" s="22">
        <f t="shared" si="33"/>
        <v>0</v>
      </c>
      <c r="F340" s="22" t="str">
        <f t="array" ref="F340">_xlfn.XLOOKUP($B340,INDIRECT(SUBSTITUTE("ИсходныеДанные!$где$2:$где$50000","где",$B$4)),INDIRECT(SUBSTITUTE("ИсходныеДанные!$что$2:$что$50000","что",F$4)),"",0,1)</f>
        <v/>
      </c>
      <c r="G340" s="96" t="str">
        <f t="array" ref="G340">_xlfn.XLOOKUP($B340,INDIRECT(SUBSTITUTE("ИсходныеДанные!$где$2:$где$50000","где",$B$4)),INDIRECT(SUBSTITUTE("ИсходныеДанные!$что$2:$что$50000","что",G$4)),"",0,1)</f>
        <v/>
      </c>
      <c r="H340" s="96" t="str">
        <f t="array" ref="H340">_xlfn.XLOOKUP($B340,INDIRECT(SUBSTITUTE("ИсходныеДанные!$где$2:$где$50000","где",$B$4)),INDIRECT(SUBSTITUTE("ИсходныеДанные!$что$2:$что$50000","что",H$4)),"",0,1)</f>
        <v/>
      </c>
      <c r="I340" s="97" t="str">
        <f t="array" ref="I340">_xlfn.XLOOKUP($B340,INDIRECT(SUBSTITUTE("ИсходныеДанные!$где$2:$где$50000","где",$B$4)),INDIRECT(SUBSTITUTE("ИсходныеДанные!$что$2:$что$50000","что",I$4)),"",0,1)</f>
        <v/>
      </c>
      <c r="J340" s="104" t="str">
        <f t="shared" si="35"/>
        <v/>
      </c>
      <c r="K340" s="160" t="str">
        <f t="shared" si="35"/>
        <v/>
      </c>
      <c r="L340" s="160" t="str">
        <f t="shared" si="35"/>
        <v/>
      </c>
      <c r="M340" s="160" t="str">
        <f t="shared" ref="M340:O371" si="36">IFERROR(IF($B340&lt;&gt;"",ROUND($G340*SUMIF(INDIRECT("ИсходныеДанные!$"&amp;$J$4&amp;"$2:$"&amp;$J$4&amp;"$50000"),$B340&amp;"#"&amp;M$6,INDIRECT("ИсходныеДанные!$"&amp;$L$4&amp;"$2:$"&amp;$L$4&amp;"$50000")),2),0),"")</f>
        <v/>
      </c>
      <c r="N340" s="160" t="str">
        <f t="shared" si="36"/>
        <v/>
      </c>
      <c r="O340" s="160" t="str">
        <f t="shared" si="36"/>
        <v/>
      </c>
      <c r="P340" s="160" t="str">
        <f t="shared" ref="P340:R371" si="37">IFERROR(IF($B340&lt;&gt;"",ROUND($H340*SUMIF(INDIRECT("ИсходныеДанные!$"&amp;$J$4&amp;"$2:$"&amp;$J$4&amp;"$50000"),$B340&amp;"#"&amp;P$6,INDIRECT("ИсходныеДанные!$"&amp;$L$4&amp;"$2:$"&amp;$L$4&amp;"$50000")),2),0),"")</f>
        <v/>
      </c>
      <c r="Q340" s="160" t="str">
        <f t="shared" si="37"/>
        <v/>
      </c>
      <c r="R340" s="160" t="str">
        <f t="shared" si="37"/>
        <v/>
      </c>
      <c r="S340" s="160" t="str">
        <f t="shared" ref="S340:U371" si="38">IFERROR(IF($B340&lt;&gt;"",ROUND($I340*SUMIF(INDIRECT("ИсходныеДанные!$"&amp;$J$4&amp;"$2:$"&amp;$J$4&amp;"$50000"),$B340&amp;"#"&amp;S$6,INDIRECT("ИсходныеДанные!$"&amp;$L$4&amp;"$2:$"&amp;$L$4&amp;"$50000")),2),0),"")</f>
        <v/>
      </c>
      <c r="T340" s="160" t="str">
        <f t="shared" si="38"/>
        <v/>
      </c>
      <c r="U340" s="161" t="str">
        <f t="shared" si="38"/>
        <v/>
      </c>
      <c r="V340" s="3"/>
    </row>
    <row r="341" spans="1:22" x14ac:dyDescent="0.25">
      <c r="A341" s="6" t="str">
        <f t="shared" si="34"/>
        <v>delete</v>
      </c>
      <c r="B341" s="9" cm="1">
        <f t="array" ref="B341">INDIRECT("УникальныеСписки!A"&amp;ROW()-$K$4)</f>
        <v>0</v>
      </c>
      <c r="C341" s="7" t="str">
        <f t="array" ref="C34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ref="D341">_xlfn.XLOOKUP($B341,INDIRECT(SUBSTITUTE("ИсходныеДанные!$где$2:$где$50000","где",$B$4)),INDIRECT(SUBSTITUTE("ИсходныеДанные!$что$2:$что$50000","что",D$4)),"",0,1)</f>
        <v/>
      </c>
      <c r="E341" s="22">
        <f t="shared" si="33"/>
        <v>0</v>
      </c>
      <c r="F341" s="22" t="str">
        <f t="array" ref="F341">_xlfn.XLOOKUP($B341,INDIRECT(SUBSTITUTE("ИсходныеДанные!$где$2:$где$50000","где",$B$4)),INDIRECT(SUBSTITUTE("ИсходныеДанные!$что$2:$что$50000","что",F$4)),"",0,1)</f>
        <v/>
      </c>
      <c r="G341" s="96" t="str">
        <f t="array" ref="G341">_xlfn.XLOOKUP($B341,INDIRECT(SUBSTITUTE("ИсходныеДанные!$где$2:$где$50000","где",$B$4)),INDIRECT(SUBSTITUTE("ИсходныеДанные!$что$2:$что$50000","что",G$4)),"",0,1)</f>
        <v/>
      </c>
      <c r="H341" s="96" t="str">
        <f t="array" ref="H341">_xlfn.XLOOKUP($B341,INDIRECT(SUBSTITUTE("ИсходныеДанные!$где$2:$где$50000","где",$B$4)),INDIRECT(SUBSTITUTE("ИсходныеДанные!$что$2:$что$50000","что",H$4)),"",0,1)</f>
        <v/>
      </c>
      <c r="I341" s="97" t="str">
        <f t="array" ref="I341">_xlfn.XLOOKUP($B341,INDIRECT(SUBSTITUTE("ИсходныеДанные!$где$2:$где$50000","где",$B$4)),INDIRECT(SUBSTITUTE("ИсходныеДанные!$что$2:$что$50000","что",I$4)),"",0,1)</f>
        <v/>
      </c>
      <c r="J341" s="104" t="str">
        <f t="shared" si="35"/>
        <v/>
      </c>
      <c r="K341" s="160" t="str">
        <f t="shared" si="35"/>
        <v/>
      </c>
      <c r="L341" s="160" t="str">
        <f t="shared" si="35"/>
        <v/>
      </c>
      <c r="M341" s="160" t="str">
        <f t="shared" si="36"/>
        <v/>
      </c>
      <c r="N341" s="160" t="str">
        <f t="shared" si="36"/>
        <v/>
      </c>
      <c r="O341" s="160" t="str">
        <f t="shared" si="36"/>
        <v/>
      </c>
      <c r="P341" s="160" t="str">
        <f t="shared" si="37"/>
        <v/>
      </c>
      <c r="Q341" s="160" t="str">
        <f t="shared" si="37"/>
        <v/>
      </c>
      <c r="R341" s="160" t="str">
        <f t="shared" si="37"/>
        <v/>
      </c>
      <c r="S341" s="160" t="str">
        <f t="shared" si="38"/>
        <v/>
      </c>
      <c r="T341" s="160" t="str">
        <f t="shared" si="38"/>
        <v/>
      </c>
      <c r="U341" s="161" t="str">
        <f t="shared" si="38"/>
        <v/>
      </c>
      <c r="V341" s="3"/>
    </row>
    <row r="342" spans="1:22" x14ac:dyDescent="0.25">
      <c r="A342" s="6" t="str">
        <f t="shared" si="34"/>
        <v>delete</v>
      </c>
      <c r="B342" s="9" cm="1">
        <f t="array" ref="B342">INDIRECT("УникальныеСписки!A"&amp;ROW()-$K$4)</f>
        <v>0</v>
      </c>
      <c r="C342" s="7" t="str">
        <f t="array" ref="C342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ref="D342">_xlfn.XLOOKUP($B342,INDIRECT(SUBSTITUTE("ИсходныеДанные!$где$2:$где$50000","где",$B$4)),INDIRECT(SUBSTITUTE("ИсходныеДанные!$что$2:$что$50000","что",D$4)),"",0,1)</f>
        <v/>
      </c>
      <c r="E342" s="22">
        <f t="shared" si="33"/>
        <v>0</v>
      </c>
      <c r="F342" s="22" t="str">
        <f t="array" ref="F342">_xlfn.XLOOKUP($B342,INDIRECT(SUBSTITUTE("ИсходныеДанные!$где$2:$где$50000","где",$B$4)),INDIRECT(SUBSTITUTE("ИсходныеДанные!$что$2:$что$50000","что",F$4)),"",0,1)</f>
        <v/>
      </c>
      <c r="G342" s="96" t="str">
        <f t="array" ref="G342">_xlfn.XLOOKUP($B342,INDIRECT(SUBSTITUTE("ИсходныеДанные!$где$2:$где$50000","где",$B$4)),INDIRECT(SUBSTITUTE("ИсходныеДанные!$что$2:$что$50000","что",G$4)),"",0,1)</f>
        <v/>
      </c>
      <c r="H342" s="96" t="str">
        <f t="array" ref="H342">_xlfn.XLOOKUP($B342,INDIRECT(SUBSTITUTE("ИсходныеДанные!$где$2:$где$50000","где",$B$4)),INDIRECT(SUBSTITUTE("ИсходныеДанные!$что$2:$что$50000","что",H$4)),"",0,1)</f>
        <v/>
      </c>
      <c r="I342" s="97" t="str">
        <f t="array" ref="I342">_xlfn.XLOOKUP($B342,INDIRECT(SUBSTITUTE("ИсходныеДанные!$где$2:$где$50000","где",$B$4)),INDIRECT(SUBSTITUTE("ИсходныеДанные!$что$2:$что$50000","что",I$4)),"",0,1)</f>
        <v/>
      </c>
      <c r="J342" s="104" t="str">
        <f t="shared" si="35"/>
        <v/>
      </c>
      <c r="K342" s="160" t="str">
        <f t="shared" si="35"/>
        <v/>
      </c>
      <c r="L342" s="160" t="str">
        <f t="shared" si="35"/>
        <v/>
      </c>
      <c r="M342" s="160" t="str">
        <f t="shared" si="36"/>
        <v/>
      </c>
      <c r="N342" s="160" t="str">
        <f t="shared" si="36"/>
        <v/>
      </c>
      <c r="O342" s="160" t="str">
        <f t="shared" si="36"/>
        <v/>
      </c>
      <c r="P342" s="160" t="str">
        <f t="shared" si="37"/>
        <v/>
      </c>
      <c r="Q342" s="160" t="str">
        <f t="shared" si="37"/>
        <v/>
      </c>
      <c r="R342" s="160" t="str">
        <f t="shared" si="37"/>
        <v/>
      </c>
      <c r="S342" s="160" t="str">
        <f t="shared" si="38"/>
        <v/>
      </c>
      <c r="T342" s="160" t="str">
        <f t="shared" si="38"/>
        <v/>
      </c>
      <c r="U342" s="161" t="str">
        <f t="shared" si="38"/>
        <v/>
      </c>
      <c r="V342" s="3"/>
    </row>
    <row r="343" spans="1:22" x14ac:dyDescent="0.25">
      <c r="A343" s="6" t="str">
        <f t="shared" si="34"/>
        <v>delete</v>
      </c>
      <c r="B343" s="9" cm="1">
        <f t="array" ref="B343">INDIRECT("УникальныеСписки!A"&amp;ROW()-$K$4)</f>
        <v>0</v>
      </c>
      <c r="C343" s="7" t="str">
        <f t="array" ref="C343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ref="D343">_xlfn.XLOOKUP($B343,INDIRECT(SUBSTITUTE("ИсходныеДанные!$где$2:$где$50000","где",$B$4)),INDIRECT(SUBSTITUTE("ИсходныеДанные!$что$2:$что$50000","что",D$4)),"",0,1)</f>
        <v/>
      </c>
      <c r="E343" s="22">
        <f t="shared" si="33"/>
        <v>0</v>
      </c>
      <c r="F343" s="22" t="str">
        <f t="array" ref="F343">_xlfn.XLOOKUP($B343,INDIRECT(SUBSTITUTE("ИсходныеДанные!$где$2:$где$50000","где",$B$4)),INDIRECT(SUBSTITUTE("ИсходныеДанные!$что$2:$что$50000","что",F$4)),"",0,1)</f>
        <v/>
      </c>
      <c r="G343" s="96" t="str">
        <f t="array" ref="G343">_xlfn.XLOOKUP($B343,INDIRECT(SUBSTITUTE("ИсходныеДанные!$где$2:$где$50000","где",$B$4)),INDIRECT(SUBSTITUTE("ИсходныеДанные!$что$2:$что$50000","что",G$4)),"",0,1)</f>
        <v/>
      </c>
      <c r="H343" s="96" t="str">
        <f t="array" ref="H343">_xlfn.XLOOKUP($B343,INDIRECT(SUBSTITUTE("ИсходныеДанные!$где$2:$где$50000","где",$B$4)),INDIRECT(SUBSTITUTE("ИсходныеДанные!$что$2:$что$50000","что",H$4)),"",0,1)</f>
        <v/>
      </c>
      <c r="I343" s="97" t="str">
        <f t="array" ref="I343">_xlfn.XLOOKUP($B343,INDIRECT(SUBSTITUTE("ИсходныеДанные!$где$2:$где$50000","где",$B$4)),INDIRECT(SUBSTITUTE("ИсходныеДанные!$что$2:$что$50000","что",I$4)),"",0,1)</f>
        <v/>
      </c>
      <c r="J343" s="104" t="str">
        <f t="shared" si="35"/>
        <v/>
      </c>
      <c r="K343" s="160" t="str">
        <f t="shared" si="35"/>
        <v/>
      </c>
      <c r="L343" s="160" t="str">
        <f t="shared" si="35"/>
        <v/>
      </c>
      <c r="M343" s="160" t="str">
        <f t="shared" si="36"/>
        <v/>
      </c>
      <c r="N343" s="160" t="str">
        <f t="shared" si="36"/>
        <v/>
      </c>
      <c r="O343" s="160" t="str">
        <f t="shared" si="36"/>
        <v/>
      </c>
      <c r="P343" s="160" t="str">
        <f t="shared" si="37"/>
        <v/>
      </c>
      <c r="Q343" s="160" t="str">
        <f t="shared" si="37"/>
        <v/>
      </c>
      <c r="R343" s="160" t="str">
        <f t="shared" si="37"/>
        <v/>
      </c>
      <c r="S343" s="160" t="str">
        <f t="shared" si="38"/>
        <v/>
      </c>
      <c r="T343" s="160" t="str">
        <f t="shared" si="38"/>
        <v/>
      </c>
      <c r="U343" s="161" t="str">
        <f t="shared" si="38"/>
        <v/>
      </c>
      <c r="V343" s="3"/>
    </row>
    <row r="344" spans="1:22" x14ac:dyDescent="0.25">
      <c r="A344" s="6" t="str">
        <f t="shared" si="34"/>
        <v>delete</v>
      </c>
      <c r="B344" s="9" cm="1">
        <f t="array" ref="B344">INDIRECT("УникальныеСписки!A"&amp;ROW()-$K$4)</f>
        <v>0</v>
      </c>
      <c r="C344" s="7" t="str">
        <f t="array" ref="C344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ref="D344">_xlfn.XLOOKUP($B344,INDIRECT(SUBSTITUTE("ИсходныеДанные!$где$2:$где$50000","где",$B$4)),INDIRECT(SUBSTITUTE("ИсходныеДанные!$что$2:$что$50000","что",D$4)),"",0,1)</f>
        <v/>
      </c>
      <c r="E344" s="22">
        <f t="shared" si="33"/>
        <v>0</v>
      </c>
      <c r="F344" s="22" t="str">
        <f t="array" ref="F344">_xlfn.XLOOKUP($B344,INDIRECT(SUBSTITUTE("ИсходныеДанные!$где$2:$где$50000","где",$B$4)),INDIRECT(SUBSTITUTE("ИсходныеДанные!$что$2:$что$50000","что",F$4)),"",0,1)</f>
        <v/>
      </c>
      <c r="G344" s="96" t="str">
        <f t="array" ref="G344">_xlfn.XLOOKUP($B344,INDIRECT(SUBSTITUTE("ИсходныеДанные!$где$2:$где$50000","где",$B$4)),INDIRECT(SUBSTITUTE("ИсходныеДанные!$что$2:$что$50000","что",G$4)),"",0,1)</f>
        <v/>
      </c>
      <c r="H344" s="96" t="str">
        <f t="array" ref="H344">_xlfn.XLOOKUP($B344,INDIRECT(SUBSTITUTE("ИсходныеДанные!$где$2:$где$50000","где",$B$4)),INDIRECT(SUBSTITUTE("ИсходныеДанные!$что$2:$что$50000","что",H$4)),"",0,1)</f>
        <v/>
      </c>
      <c r="I344" s="97" t="str">
        <f t="array" ref="I344">_xlfn.XLOOKUP($B344,INDIRECT(SUBSTITUTE("ИсходныеДанные!$где$2:$где$50000","где",$B$4)),INDIRECT(SUBSTITUTE("ИсходныеДанные!$что$2:$что$50000","что",I$4)),"",0,1)</f>
        <v/>
      </c>
      <c r="J344" s="104" t="str">
        <f t="shared" si="35"/>
        <v/>
      </c>
      <c r="K344" s="160" t="str">
        <f t="shared" si="35"/>
        <v/>
      </c>
      <c r="L344" s="160" t="str">
        <f t="shared" si="35"/>
        <v/>
      </c>
      <c r="M344" s="160" t="str">
        <f t="shared" si="36"/>
        <v/>
      </c>
      <c r="N344" s="160" t="str">
        <f t="shared" si="36"/>
        <v/>
      </c>
      <c r="O344" s="160" t="str">
        <f t="shared" si="36"/>
        <v/>
      </c>
      <c r="P344" s="160" t="str">
        <f t="shared" si="37"/>
        <v/>
      </c>
      <c r="Q344" s="160" t="str">
        <f t="shared" si="37"/>
        <v/>
      </c>
      <c r="R344" s="160" t="str">
        <f t="shared" si="37"/>
        <v/>
      </c>
      <c r="S344" s="160" t="str">
        <f t="shared" si="38"/>
        <v/>
      </c>
      <c r="T344" s="160" t="str">
        <f t="shared" si="38"/>
        <v/>
      </c>
      <c r="U344" s="161" t="str">
        <f t="shared" si="38"/>
        <v/>
      </c>
      <c r="V344" s="3"/>
    </row>
    <row r="345" spans="1:22" x14ac:dyDescent="0.25">
      <c r="A345" s="6" t="str">
        <f t="shared" si="34"/>
        <v>delete</v>
      </c>
      <c r="B345" s="9" cm="1">
        <f t="array" ref="B345">INDIRECT("УникальныеСписки!A"&amp;ROW()-$K$4)</f>
        <v>0</v>
      </c>
      <c r="C345" s="7" t="str">
        <f t="array" ref="C345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ref="D345">_xlfn.XLOOKUP($B345,INDIRECT(SUBSTITUTE("ИсходныеДанные!$где$2:$где$50000","где",$B$4)),INDIRECT(SUBSTITUTE("ИсходныеДанные!$что$2:$что$50000","что",D$4)),"",0,1)</f>
        <v/>
      </c>
      <c r="E345" s="22">
        <f t="shared" si="33"/>
        <v>0</v>
      </c>
      <c r="F345" s="22" t="str">
        <f t="array" ref="F345">_xlfn.XLOOKUP($B345,INDIRECT(SUBSTITUTE("ИсходныеДанные!$где$2:$где$50000","где",$B$4)),INDIRECT(SUBSTITUTE("ИсходныеДанные!$что$2:$что$50000","что",F$4)),"",0,1)</f>
        <v/>
      </c>
      <c r="G345" s="96" t="str">
        <f t="array" ref="G345">_xlfn.XLOOKUP($B345,INDIRECT(SUBSTITUTE("ИсходныеДанные!$где$2:$где$50000","где",$B$4)),INDIRECT(SUBSTITUTE("ИсходныеДанные!$что$2:$что$50000","что",G$4)),"",0,1)</f>
        <v/>
      </c>
      <c r="H345" s="96" t="str">
        <f t="array" ref="H345">_xlfn.XLOOKUP($B345,INDIRECT(SUBSTITUTE("ИсходныеДанные!$где$2:$где$50000","где",$B$4)),INDIRECT(SUBSTITUTE("ИсходныеДанные!$что$2:$что$50000","что",H$4)),"",0,1)</f>
        <v/>
      </c>
      <c r="I345" s="97" t="str">
        <f t="array" ref="I345">_xlfn.XLOOKUP($B345,INDIRECT(SUBSTITUTE("ИсходныеДанные!$где$2:$где$50000","где",$B$4)),INDIRECT(SUBSTITUTE("ИсходныеДанные!$что$2:$что$50000","что",I$4)),"",0,1)</f>
        <v/>
      </c>
      <c r="J345" s="104" t="str">
        <f t="shared" si="35"/>
        <v/>
      </c>
      <c r="K345" s="160" t="str">
        <f t="shared" si="35"/>
        <v/>
      </c>
      <c r="L345" s="160" t="str">
        <f t="shared" si="35"/>
        <v/>
      </c>
      <c r="M345" s="160" t="str">
        <f t="shared" si="36"/>
        <v/>
      </c>
      <c r="N345" s="160" t="str">
        <f t="shared" si="36"/>
        <v/>
      </c>
      <c r="O345" s="160" t="str">
        <f t="shared" si="36"/>
        <v/>
      </c>
      <c r="P345" s="160" t="str">
        <f t="shared" si="37"/>
        <v/>
      </c>
      <c r="Q345" s="160" t="str">
        <f t="shared" si="37"/>
        <v/>
      </c>
      <c r="R345" s="160" t="str">
        <f t="shared" si="37"/>
        <v/>
      </c>
      <c r="S345" s="160" t="str">
        <f t="shared" si="38"/>
        <v/>
      </c>
      <c r="T345" s="160" t="str">
        <f t="shared" si="38"/>
        <v/>
      </c>
      <c r="U345" s="161" t="str">
        <f t="shared" si="38"/>
        <v/>
      </c>
      <c r="V345" s="3"/>
    </row>
    <row r="346" spans="1:22" x14ac:dyDescent="0.25">
      <c r="A346" s="6" t="str">
        <f t="shared" si="34"/>
        <v>delete</v>
      </c>
      <c r="B346" s="9" cm="1">
        <f t="array" ref="B346">INDIRECT("УникальныеСписки!A"&amp;ROW()-$K$4)</f>
        <v>0</v>
      </c>
      <c r="C346" s="7" t="str">
        <f t="array" ref="C346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ref="D346">_xlfn.XLOOKUP($B346,INDIRECT(SUBSTITUTE("ИсходныеДанные!$где$2:$где$50000","где",$B$4)),INDIRECT(SUBSTITUTE("ИсходныеДанные!$что$2:$что$50000","что",D$4)),"",0,1)</f>
        <v/>
      </c>
      <c r="E346" s="22">
        <f t="shared" si="33"/>
        <v>0</v>
      </c>
      <c r="F346" s="22" t="str">
        <f t="array" ref="F346">_xlfn.XLOOKUP($B346,INDIRECT(SUBSTITUTE("ИсходныеДанные!$где$2:$где$50000","где",$B$4)),INDIRECT(SUBSTITUTE("ИсходныеДанные!$что$2:$что$50000","что",F$4)),"",0,1)</f>
        <v/>
      </c>
      <c r="G346" s="96" t="str">
        <f t="array" ref="G346">_xlfn.XLOOKUP($B346,INDIRECT(SUBSTITUTE("ИсходныеДанные!$где$2:$где$50000","где",$B$4)),INDIRECT(SUBSTITUTE("ИсходныеДанные!$что$2:$что$50000","что",G$4)),"",0,1)</f>
        <v/>
      </c>
      <c r="H346" s="96" t="str">
        <f t="array" ref="H346">_xlfn.XLOOKUP($B346,INDIRECT(SUBSTITUTE("ИсходныеДанные!$где$2:$где$50000","где",$B$4)),INDIRECT(SUBSTITUTE("ИсходныеДанные!$что$2:$что$50000","что",H$4)),"",0,1)</f>
        <v/>
      </c>
      <c r="I346" s="97" t="str">
        <f t="array" ref="I346">_xlfn.XLOOKUP($B346,INDIRECT(SUBSTITUTE("ИсходныеДанные!$где$2:$где$50000","где",$B$4)),INDIRECT(SUBSTITUTE("ИсходныеДанные!$что$2:$что$50000","что",I$4)),"",0,1)</f>
        <v/>
      </c>
      <c r="J346" s="104" t="str">
        <f t="shared" si="35"/>
        <v/>
      </c>
      <c r="K346" s="160" t="str">
        <f t="shared" si="35"/>
        <v/>
      </c>
      <c r="L346" s="160" t="str">
        <f t="shared" si="35"/>
        <v/>
      </c>
      <c r="M346" s="160" t="str">
        <f t="shared" si="36"/>
        <v/>
      </c>
      <c r="N346" s="160" t="str">
        <f t="shared" si="36"/>
        <v/>
      </c>
      <c r="O346" s="160" t="str">
        <f t="shared" si="36"/>
        <v/>
      </c>
      <c r="P346" s="160" t="str">
        <f t="shared" si="37"/>
        <v/>
      </c>
      <c r="Q346" s="160" t="str">
        <f t="shared" si="37"/>
        <v/>
      </c>
      <c r="R346" s="160" t="str">
        <f t="shared" si="37"/>
        <v/>
      </c>
      <c r="S346" s="160" t="str">
        <f t="shared" si="38"/>
        <v/>
      </c>
      <c r="T346" s="160" t="str">
        <f t="shared" si="38"/>
        <v/>
      </c>
      <c r="U346" s="161" t="str">
        <f t="shared" si="38"/>
        <v/>
      </c>
      <c r="V346" s="3"/>
    </row>
    <row r="347" spans="1:22" x14ac:dyDescent="0.25">
      <c r="A347" s="6" t="str">
        <f t="shared" si="34"/>
        <v>delete</v>
      </c>
      <c r="B347" s="9" cm="1">
        <f t="array" ref="B347">INDIRECT("УникальныеСписки!A"&amp;ROW()-$K$4)</f>
        <v>0</v>
      </c>
      <c r="C347" s="7" t="str">
        <f t="array" ref="C347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ref="D347">_xlfn.XLOOKUP($B347,INDIRECT(SUBSTITUTE("ИсходныеДанные!$где$2:$где$50000","где",$B$4)),INDIRECT(SUBSTITUTE("ИсходныеДанные!$что$2:$что$50000","что",D$4)),"",0,1)</f>
        <v/>
      </c>
      <c r="E347" s="22">
        <f t="shared" si="33"/>
        <v>0</v>
      </c>
      <c r="F347" s="22" t="str">
        <f t="array" ref="F347">_xlfn.XLOOKUP($B347,INDIRECT(SUBSTITUTE("ИсходныеДанные!$где$2:$где$50000","где",$B$4)),INDIRECT(SUBSTITUTE("ИсходныеДанные!$что$2:$что$50000","что",F$4)),"",0,1)</f>
        <v/>
      </c>
      <c r="G347" s="96" t="str">
        <f t="array" ref="G347">_xlfn.XLOOKUP($B347,INDIRECT(SUBSTITUTE("ИсходныеДанные!$где$2:$где$50000","где",$B$4)),INDIRECT(SUBSTITUTE("ИсходныеДанные!$что$2:$что$50000","что",G$4)),"",0,1)</f>
        <v/>
      </c>
      <c r="H347" s="96" t="str">
        <f t="array" ref="H347">_xlfn.XLOOKUP($B347,INDIRECT(SUBSTITUTE("ИсходныеДанные!$где$2:$где$50000","где",$B$4)),INDIRECT(SUBSTITUTE("ИсходныеДанные!$что$2:$что$50000","что",H$4)),"",0,1)</f>
        <v/>
      </c>
      <c r="I347" s="97" t="str">
        <f t="array" ref="I347">_xlfn.XLOOKUP($B347,INDIRECT(SUBSTITUTE("ИсходныеДанные!$где$2:$где$50000","где",$B$4)),INDIRECT(SUBSTITUTE("ИсходныеДанные!$что$2:$что$50000","что",I$4)),"",0,1)</f>
        <v/>
      </c>
      <c r="J347" s="104" t="str">
        <f t="shared" si="35"/>
        <v/>
      </c>
      <c r="K347" s="160" t="str">
        <f t="shared" si="35"/>
        <v/>
      </c>
      <c r="L347" s="160" t="str">
        <f t="shared" si="35"/>
        <v/>
      </c>
      <c r="M347" s="160" t="str">
        <f t="shared" si="36"/>
        <v/>
      </c>
      <c r="N347" s="160" t="str">
        <f t="shared" si="36"/>
        <v/>
      </c>
      <c r="O347" s="160" t="str">
        <f t="shared" si="36"/>
        <v/>
      </c>
      <c r="P347" s="160" t="str">
        <f t="shared" si="37"/>
        <v/>
      </c>
      <c r="Q347" s="160" t="str">
        <f t="shared" si="37"/>
        <v/>
      </c>
      <c r="R347" s="160" t="str">
        <f t="shared" si="37"/>
        <v/>
      </c>
      <c r="S347" s="160" t="str">
        <f t="shared" si="38"/>
        <v/>
      </c>
      <c r="T347" s="160" t="str">
        <f t="shared" si="38"/>
        <v/>
      </c>
      <c r="U347" s="161" t="str">
        <f t="shared" si="38"/>
        <v/>
      </c>
      <c r="V347" s="3"/>
    </row>
    <row r="348" spans="1:22" x14ac:dyDescent="0.25">
      <c r="A348" s="6" t="str">
        <f t="shared" si="34"/>
        <v>delete</v>
      </c>
      <c r="B348" s="9" cm="1">
        <f t="array" ref="B348">INDIRECT("УникальныеСписки!A"&amp;ROW()-$K$4)</f>
        <v>0</v>
      </c>
      <c r="C348" s="7" t="str">
        <f t="array" ref="C348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ref="D348">_xlfn.XLOOKUP($B348,INDIRECT(SUBSTITUTE("ИсходныеДанные!$где$2:$где$50000","где",$B$4)),INDIRECT(SUBSTITUTE("ИсходныеДанные!$что$2:$что$50000","что",D$4)),"",0,1)</f>
        <v/>
      </c>
      <c r="E348" s="22">
        <f t="shared" si="33"/>
        <v>0</v>
      </c>
      <c r="F348" s="22" t="str">
        <f t="array" ref="F348">_xlfn.XLOOKUP($B348,INDIRECT(SUBSTITUTE("ИсходныеДанные!$где$2:$где$50000","где",$B$4)),INDIRECT(SUBSTITUTE("ИсходныеДанные!$что$2:$что$50000","что",F$4)),"",0,1)</f>
        <v/>
      </c>
      <c r="G348" s="96" t="str">
        <f t="array" ref="G348">_xlfn.XLOOKUP($B348,INDIRECT(SUBSTITUTE("ИсходныеДанные!$где$2:$где$50000","где",$B$4)),INDIRECT(SUBSTITUTE("ИсходныеДанные!$что$2:$что$50000","что",G$4)),"",0,1)</f>
        <v/>
      </c>
      <c r="H348" s="96" t="str">
        <f t="array" ref="H348">_xlfn.XLOOKUP($B348,INDIRECT(SUBSTITUTE("ИсходныеДанные!$где$2:$где$50000","где",$B$4)),INDIRECT(SUBSTITUTE("ИсходныеДанные!$что$2:$что$50000","что",H$4)),"",0,1)</f>
        <v/>
      </c>
      <c r="I348" s="97" t="str">
        <f t="array" ref="I348">_xlfn.XLOOKUP($B348,INDIRECT(SUBSTITUTE("ИсходныеДанные!$где$2:$где$50000","где",$B$4)),INDIRECT(SUBSTITUTE("ИсходныеДанные!$что$2:$что$50000","что",I$4)),"",0,1)</f>
        <v/>
      </c>
      <c r="J348" s="104" t="str">
        <f t="shared" si="35"/>
        <v/>
      </c>
      <c r="K348" s="160" t="str">
        <f t="shared" si="35"/>
        <v/>
      </c>
      <c r="L348" s="160" t="str">
        <f t="shared" si="35"/>
        <v/>
      </c>
      <c r="M348" s="160" t="str">
        <f t="shared" si="36"/>
        <v/>
      </c>
      <c r="N348" s="160" t="str">
        <f t="shared" si="36"/>
        <v/>
      </c>
      <c r="O348" s="160" t="str">
        <f t="shared" si="36"/>
        <v/>
      </c>
      <c r="P348" s="160" t="str">
        <f t="shared" si="37"/>
        <v/>
      </c>
      <c r="Q348" s="160" t="str">
        <f t="shared" si="37"/>
        <v/>
      </c>
      <c r="R348" s="160" t="str">
        <f t="shared" si="37"/>
        <v/>
      </c>
      <c r="S348" s="160" t="str">
        <f t="shared" si="38"/>
        <v/>
      </c>
      <c r="T348" s="160" t="str">
        <f t="shared" si="38"/>
        <v/>
      </c>
      <c r="U348" s="161" t="str">
        <f t="shared" si="38"/>
        <v/>
      </c>
      <c r="V348" s="3"/>
    </row>
    <row r="349" spans="1:22" x14ac:dyDescent="0.25">
      <c r="A349" s="6" t="str">
        <f t="shared" si="34"/>
        <v>delete</v>
      </c>
      <c r="B349" s="9" cm="1">
        <f t="array" ref="B349">INDIRECT("УникальныеСписки!A"&amp;ROW()-$K$4)</f>
        <v>0</v>
      </c>
      <c r="C349" s="7" t="str">
        <f t="array" ref="C349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ref="D349">_xlfn.XLOOKUP($B349,INDIRECT(SUBSTITUTE("ИсходныеДанные!$где$2:$где$50000","где",$B$4)),INDIRECT(SUBSTITUTE("ИсходныеДанные!$что$2:$что$50000","что",D$4)),"",0,1)</f>
        <v/>
      </c>
      <c r="E349" s="22">
        <f t="shared" si="33"/>
        <v>0</v>
      </c>
      <c r="F349" s="22" t="str">
        <f t="array" ref="F349">_xlfn.XLOOKUP($B349,INDIRECT(SUBSTITUTE("ИсходныеДанные!$где$2:$где$50000","где",$B$4)),INDIRECT(SUBSTITUTE("ИсходныеДанные!$что$2:$что$50000","что",F$4)),"",0,1)</f>
        <v/>
      </c>
      <c r="G349" s="96" t="str">
        <f t="array" ref="G349">_xlfn.XLOOKUP($B349,INDIRECT(SUBSTITUTE("ИсходныеДанные!$где$2:$где$50000","где",$B$4)),INDIRECT(SUBSTITUTE("ИсходныеДанные!$что$2:$что$50000","что",G$4)),"",0,1)</f>
        <v/>
      </c>
      <c r="H349" s="96" t="str">
        <f t="array" ref="H349">_xlfn.XLOOKUP($B349,INDIRECT(SUBSTITUTE("ИсходныеДанные!$где$2:$где$50000","где",$B$4)),INDIRECT(SUBSTITUTE("ИсходныеДанные!$что$2:$что$50000","что",H$4)),"",0,1)</f>
        <v/>
      </c>
      <c r="I349" s="97" t="str">
        <f t="array" ref="I349">_xlfn.XLOOKUP($B349,INDIRECT(SUBSTITUTE("ИсходныеДанные!$где$2:$где$50000","где",$B$4)),INDIRECT(SUBSTITUTE("ИсходныеДанные!$что$2:$что$50000","что",I$4)),"",0,1)</f>
        <v/>
      </c>
      <c r="J349" s="104" t="str">
        <f t="shared" si="35"/>
        <v/>
      </c>
      <c r="K349" s="160" t="str">
        <f t="shared" si="35"/>
        <v/>
      </c>
      <c r="L349" s="160" t="str">
        <f t="shared" si="35"/>
        <v/>
      </c>
      <c r="M349" s="160" t="str">
        <f t="shared" si="36"/>
        <v/>
      </c>
      <c r="N349" s="160" t="str">
        <f t="shared" si="36"/>
        <v/>
      </c>
      <c r="O349" s="160" t="str">
        <f t="shared" si="36"/>
        <v/>
      </c>
      <c r="P349" s="160" t="str">
        <f t="shared" si="37"/>
        <v/>
      </c>
      <c r="Q349" s="160" t="str">
        <f t="shared" si="37"/>
        <v/>
      </c>
      <c r="R349" s="160" t="str">
        <f t="shared" si="37"/>
        <v/>
      </c>
      <c r="S349" s="160" t="str">
        <f t="shared" si="38"/>
        <v/>
      </c>
      <c r="T349" s="160" t="str">
        <f t="shared" si="38"/>
        <v/>
      </c>
      <c r="U349" s="161" t="str">
        <f t="shared" si="38"/>
        <v/>
      </c>
      <c r="V349" s="3"/>
    </row>
    <row r="350" spans="1:22" x14ac:dyDescent="0.25">
      <c r="A350" s="6" t="str">
        <f t="shared" si="34"/>
        <v>delete</v>
      </c>
      <c r="B350" s="9" cm="1">
        <f t="array" ref="B350">INDIRECT("УникальныеСписки!A"&amp;ROW()-$K$4)</f>
        <v>0</v>
      </c>
      <c r="C350" s="7" t="str">
        <f t="array" ref="C350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ref="D350">_xlfn.XLOOKUP($B350,INDIRECT(SUBSTITUTE("ИсходныеДанные!$где$2:$где$50000","где",$B$4)),INDIRECT(SUBSTITUTE("ИсходныеДанные!$что$2:$что$50000","что",D$4)),"",0,1)</f>
        <v/>
      </c>
      <c r="E350" s="22">
        <f t="shared" si="33"/>
        <v>0</v>
      </c>
      <c r="F350" s="22" t="str">
        <f t="array" ref="F350">_xlfn.XLOOKUP($B350,INDIRECT(SUBSTITUTE("ИсходныеДанные!$где$2:$где$50000","где",$B$4)),INDIRECT(SUBSTITUTE("ИсходныеДанные!$что$2:$что$50000","что",F$4)),"",0,1)</f>
        <v/>
      </c>
      <c r="G350" s="96" t="str">
        <f t="array" ref="G350">_xlfn.XLOOKUP($B350,INDIRECT(SUBSTITUTE("ИсходныеДанные!$где$2:$где$50000","где",$B$4)),INDIRECT(SUBSTITUTE("ИсходныеДанные!$что$2:$что$50000","что",G$4)),"",0,1)</f>
        <v/>
      </c>
      <c r="H350" s="96" t="str">
        <f t="array" ref="H350">_xlfn.XLOOKUP($B350,INDIRECT(SUBSTITUTE("ИсходныеДанные!$где$2:$где$50000","где",$B$4)),INDIRECT(SUBSTITUTE("ИсходныеДанные!$что$2:$что$50000","что",H$4)),"",0,1)</f>
        <v/>
      </c>
      <c r="I350" s="97" t="str">
        <f t="array" ref="I350">_xlfn.XLOOKUP($B350,INDIRECT(SUBSTITUTE("ИсходныеДанные!$где$2:$где$50000","где",$B$4)),INDIRECT(SUBSTITUTE("ИсходныеДанные!$что$2:$что$50000","что",I$4)),"",0,1)</f>
        <v/>
      </c>
      <c r="J350" s="104" t="str">
        <f t="shared" si="35"/>
        <v/>
      </c>
      <c r="K350" s="160" t="str">
        <f t="shared" si="35"/>
        <v/>
      </c>
      <c r="L350" s="160" t="str">
        <f t="shared" si="35"/>
        <v/>
      </c>
      <c r="M350" s="160" t="str">
        <f t="shared" si="36"/>
        <v/>
      </c>
      <c r="N350" s="160" t="str">
        <f t="shared" si="36"/>
        <v/>
      </c>
      <c r="O350" s="160" t="str">
        <f t="shared" si="36"/>
        <v/>
      </c>
      <c r="P350" s="160" t="str">
        <f t="shared" si="37"/>
        <v/>
      </c>
      <c r="Q350" s="160" t="str">
        <f t="shared" si="37"/>
        <v/>
      </c>
      <c r="R350" s="160" t="str">
        <f t="shared" si="37"/>
        <v/>
      </c>
      <c r="S350" s="160" t="str">
        <f t="shared" si="38"/>
        <v/>
      </c>
      <c r="T350" s="160" t="str">
        <f t="shared" si="38"/>
        <v/>
      </c>
      <c r="U350" s="161" t="str">
        <f t="shared" si="38"/>
        <v/>
      </c>
      <c r="V350" s="3"/>
    </row>
    <row r="351" spans="1:22" x14ac:dyDescent="0.25">
      <c r="A351" s="6" t="str">
        <f t="shared" si="34"/>
        <v>delete</v>
      </c>
      <c r="B351" s="9" cm="1">
        <f t="array" ref="B351">INDIRECT("УникальныеСписки!A"&amp;ROW()-$K$4)</f>
        <v>0</v>
      </c>
      <c r="C351" s="7" t="str">
        <f t="array" ref="C35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ref="D351">_xlfn.XLOOKUP($B351,INDIRECT(SUBSTITUTE("ИсходныеДанные!$где$2:$где$50000","где",$B$4)),INDIRECT(SUBSTITUTE("ИсходныеДанные!$что$2:$что$50000","что",D$4)),"",0,1)</f>
        <v/>
      </c>
      <c r="E351" s="22">
        <f t="shared" si="33"/>
        <v>0</v>
      </c>
      <c r="F351" s="22" t="str">
        <f t="array" ref="F351">_xlfn.XLOOKUP($B351,INDIRECT(SUBSTITUTE("ИсходныеДанные!$где$2:$где$50000","где",$B$4)),INDIRECT(SUBSTITUTE("ИсходныеДанные!$что$2:$что$50000","что",F$4)),"",0,1)</f>
        <v/>
      </c>
      <c r="G351" s="96" t="str">
        <f t="array" ref="G351">_xlfn.XLOOKUP($B351,INDIRECT(SUBSTITUTE("ИсходныеДанные!$где$2:$где$50000","где",$B$4)),INDIRECT(SUBSTITUTE("ИсходныеДанные!$что$2:$что$50000","что",G$4)),"",0,1)</f>
        <v/>
      </c>
      <c r="H351" s="96" t="str">
        <f t="array" ref="H351">_xlfn.XLOOKUP($B351,INDIRECT(SUBSTITUTE("ИсходныеДанные!$где$2:$где$50000","где",$B$4)),INDIRECT(SUBSTITUTE("ИсходныеДанные!$что$2:$что$50000","что",H$4)),"",0,1)</f>
        <v/>
      </c>
      <c r="I351" s="97" t="str">
        <f t="array" ref="I351">_xlfn.XLOOKUP($B351,INDIRECT(SUBSTITUTE("ИсходныеДанные!$где$2:$где$50000","где",$B$4)),INDIRECT(SUBSTITUTE("ИсходныеДанные!$что$2:$что$50000","что",I$4)),"",0,1)</f>
        <v/>
      </c>
      <c r="J351" s="104" t="str">
        <f t="shared" si="35"/>
        <v/>
      </c>
      <c r="K351" s="160" t="str">
        <f t="shared" si="35"/>
        <v/>
      </c>
      <c r="L351" s="160" t="str">
        <f t="shared" si="35"/>
        <v/>
      </c>
      <c r="M351" s="160" t="str">
        <f t="shared" si="36"/>
        <v/>
      </c>
      <c r="N351" s="160" t="str">
        <f t="shared" si="36"/>
        <v/>
      </c>
      <c r="O351" s="160" t="str">
        <f t="shared" si="36"/>
        <v/>
      </c>
      <c r="P351" s="160" t="str">
        <f t="shared" si="37"/>
        <v/>
      </c>
      <c r="Q351" s="160" t="str">
        <f t="shared" si="37"/>
        <v/>
      </c>
      <c r="R351" s="160" t="str">
        <f t="shared" si="37"/>
        <v/>
      </c>
      <c r="S351" s="160" t="str">
        <f t="shared" si="38"/>
        <v/>
      </c>
      <c r="T351" s="160" t="str">
        <f t="shared" si="38"/>
        <v/>
      </c>
      <c r="U351" s="161" t="str">
        <f t="shared" si="38"/>
        <v/>
      </c>
      <c r="V351" s="3"/>
    </row>
    <row r="352" spans="1:22" x14ac:dyDescent="0.25">
      <c r="A352" s="6" t="str">
        <f t="shared" si="34"/>
        <v>delete</v>
      </c>
      <c r="B352" s="9" cm="1">
        <f t="array" ref="B352">INDIRECT("УникальныеСписки!A"&amp;ROW()-$K$4)</f>
        <v>0</v>
      </c>
      <c r="C352" s="7" t="str">
        <f t="array" ref="C352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ref="D352">_xlfn.XLOOKUP($B352,INDIRECT(SUBSTITUTE("ИсходныеДанные!$где$2:$где$50000","где",$B$4)),INDIRECT(SUBSTITUTE("ИсходныеДанные!$что$2:$что$50000","что",D$4)),"",0,1)</f>
        <v/>
      </c>
      <c r="E352" s="22">
        <f t="shared" si="33"/>
        <v>0</v>
      </c>
      <c r="F352" s="22" t="str">
        <f t="array" ref="F352">_xlfn.XLOOKUP($B352,INDIRECT(SUBSTITUTE("ИсходныеДанные!$где$2:$где$50000","где",$B$4)),INDIRECT(SUBSTITUTE("ИсходныеДанные!$что$2:$что$50000","что",F$4)),"",0,1)</f>
        <v/>
      </c>
      <c r="G352" s="96" t="str">
        <f t="array" ref="G352">_xlfn.XLOOKUP($B352,INDIRECT(SUBSTITUTE("ИсходныеДанные!$где$2:$где$50000","где",$B$4)),INDIRECT(SUBSTITUTE("ИсходныеДанные!$что$2:$что$50000","что",G$4)),"",0,1)</f>
        <v/>
      </c>
      <c r="H352" s="96" t="str">
        <f t="array" ref="H352">_xlfn.XLOOKUP($B352,INDIRECT(SUBSTITUTE("ИсходныеДанные!$где$2:$где$50000","где",$B$4)),INDIRECT(SUBSTITUTE("ИсходныеДанные!$что$2:$что$50000","что",H$4)),"",0,1)</f>
        <v/>
      </c>
      <c r="I352" s="97" t="str">
        <f t="array" ref="I352">_xlfn.XLOOKUP($B352,INDIRECT(SUBSTITUTE("ИсходныеДанные!$где$2:$где$50000","где",$B$4)),INDIRECT(SUBSTITUTE("ИсходныеДанные!$что$2:$что$50000","что",I$4)),"",0,1)</f>
        <v/>
      </c>
      <c r="J352" s="104" t="str">
        <f t="shared" si="35"/>
        <v/>
      </c>
      <c r="K352" s="160" t="str">
        <f t="shared" si="35"/>
        <v/>
      </c>
      <c r="L352" s="160" t="str">
        <f t="shared" si="35"/>
        <v/>
      </c>
      <c r="M352" s="160" t="str">
        <f t="shared" si="36"/>
        <v/>
      </c>
      <c r="N352" s="160" t="str">
        <f t="shared" si="36"/>
        <v/>
      </c>
      <c r="O352" s="160" t="str">
        <f t="shared" si="36"/>
        <v/>
      </c>
      <c r="P352" s="160" t="str">
        <f t="shared" si="37"/>
        <v/>
      </c>
      <c r="Q352" s="160" t="str">
        <f t="shared" si="37"/>
        <v/>
      </c>
      <c r="R352" s="160" t="str">
        <f t="shared" si="37"/>
        <v/>
      </c>
      <c r="S352" s="160" t="str">
        <f t="shared" si="38"/>
        <v/>
      </c>
      <c r="T352" s="160" t="str">
        <f t="shared" si="38"/>
        <v/>
      </c>
      <c r="U352" s="161" t="str">
        <f t="shared" si="38"/>
        <v/>
      </c>
      <c r="V352" s="3"/>
    </row>
    <row r="353" spans="1:22" x14ac:dyDescent="0.25">
      <c r="A353" s="6" t="str">
        <f t="shared" si="34"/>
        <v>delete</v>
      </c>
      <c r="B353" s="9" cm="1">
        <f t="array" ref="B353">INDIRECT("УникальныеСписки!A"&amp;ROW()-$K$4)</f>
        <v>0</v>
      </c>
      <c r="C353" s="7" t="str">
        <f t="array" ref="C353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ref="D353">_xlfn.XLOOKUP($B353,INDIRECT(SUBSTITUTE("ИсходныеДанные!$где$2:$где$50000","где",$B$4)),INDIRECT(SUBSTITUTE("ИсходныеДанные!$что$2:$что$50000","что",D$4)),"",0,1)</f>
        <v/>
      </c>
      <c r="E353" s="22">
        <f t="shared" si="33"/>
        <v>0</v>
      </c>
      <c r="F353" s="22" t="str">
        <f t="array" ref="F353">_xlfn.XLOOKUP($B353,INDIRECT(SUBSTITUTE("ИсходныеДанные!$где$2:$где$50000","где",$B$4)),INDIRECT(SUBSTITUTE("ИсходныеДанные!$что$2:$что$50000","что",F$4)),"",0,1)</f>
        <v/>
      </c>
      <c r="G353" s="96" t="str">
        <f t="array" ref="G353">_xlfn.XLOOKUP($B353,INDIRECT(SUBSTITUTE("ИсходныеДанные!$где$2:$где$50000","где",$B$4)),INDIRECT(SUBSTITUTE("ИсходныеДанные!$что$2:$что$50000","что",G$4)),"",0,1)</f>
        <v/>
      </c>
      <c r="H353" s="96" t="str">
        <f t="array" ref="H353">_xlfn.XLOOKUP($B353,INDIRECT(SUBSTITUTE("ИсходныеДанные!$где$2:$где$50000","где",$B$4)),INDIRECT(SUBSTITUTE("ИсходныеДанные!$что$2:$что$50000","что",H$4)),"",0,1)</f>
        <v/>
      </c>
      <c r="I353" s="97" t="str">
        <f t="array" ref="I353">_xlfn.XLOOKUP($B353,INDIRECT(SUBSTITUTE("ИсходныеДанные!$где$2:$где$50000","где",$B$4)),INDIRECT(SUBSTITUTE("ИсходныеДанные!$что$2:$что$50000","что",I$4)),"",0,1)</f>
        <v/>
      </c>
      <c r="J353" s="104" t="str">
        <f t="shared" si="35"/>
        <v/>
      </c>
      <c r="K353" s="160" t="str">
        <f t="shared" si="35"/>
        <v/>
      </c>
      <c r="L353" s="160" t="str">
        <f t="shared" si="35"/>
        <v/>
      </c>
      <c r="M353" s="160" t="str">
        <f t="shared" si="36"/>
        <v/>
      </c>
      <c r="N353" s="160" t="str">
        <f t="shared" si="36"/>
        <v/>
      </c>
      <c r="O353" s="160" t="str">
        <f t="shared" si="36"/>
        <v/>
      </c>
      <c r="P353" s="160" t="str">
        <f t="shared" si="37"/>
        <v/>
      </c>
      <c r="Q353" s="160" t="str">
        <f t="shared" si="37"/>
        <v/>
      </c>
      <c r="R353" s="160" t="str">
        <f t="shared" si="37"/>
        <v/>
      </c>
      <c r="S353" s="160" t="str">
        <f t="shared" si="38"/>
        <v/>
      </c>
      <c r="T353" s="160" t="str">
        <f t="shared" si="38"/>
        <v/>
      </c>
      <c r="U353" s="161" t="str">
        <f t="shared" si="38"/>
        <v/>
      </c>
      <c r="V353" s="3"/>
    </row>
    <row r="354" spans="1:22" x14ac:dyDescent="0.25">
      <c r="A354" s="6" t="str">
        <f t="shared" si="34"/>
        <v>delete</v>
      </c>
      <c r="B354" s="9" cm="1">
        <f t="array" ref="B354">INDIRECT("УникальныеСписки!A"&amp;ROW()-$K$4)</f>
        <v>0</v>
      </c>
      <c r="C354" s="7" t="str">
        <f t="array" ref="C354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ref="D354">_xlfn.XLOOKUP($B354,INDIRECT(SUBSTITUTE("ИсходныеДанные!$где$2:$где$50000","где",$B$4)),INDIRECT(SUBSTITUTE("ИсходныеДанные!$что$2:$что$50000","что",D$4)),"",0,1)</f>
        <v/>
      </c>
      <c r="E354" s="22">
        <f t="shared" si="33"/>
        <v>0</v>
      </c>
      <c r="F354" s="22" t="str">
        <f t="array" ref="F354">_xlfn.XLOOKUP($B354,INDIRECT(SUBSTITUTE("ИсходныеДанные!$где$2:$где$50000","где",$B$4)),INDIRECT(SUBSTITUTE("ИсходныеДанные!$что$2:$что$50000","что",F$4)),"",0,1)</f>
        <v/>
      </c>
      <c r="G354" s="96" t="str">
        <f t="array" ref="G354">_xlfn.XLOOKUP($B354,INDIRECT(SUBSTITUTE("ИсходныеДанные!$где$2:$где$50000","где",$B$4)),INDIRECT(SUBSTITUTE("ИсходныеДанные!$что$2:$что$50000","что",G$4)),"",0,1)</f>
        <v/>
      </c>
      <c r="H354" s="96" t="str">
        <f t="array" ref="H354">_xlfn.XLOOKUP($B354,INDIRECT(SUBSTITUTE("ИсходныеДанные!$где$2:$где$50000","где",$B$4)),INDIRECT(SUBSTITUTE("ИсходныеДанные!$что$2:$что$50000","что",H$4)),"",0,1)</f>
        <v/>
      </c>
      <c r="I354" s="97" t="str">
        <f t="array" ref="I354">_xlfn.XLOOKUP($B354,INDIRECT(SUBSTITUTE("ИсходныеДанные!$где$2:$где$50000","где",$B$4)),INDIRECT(SUBSTITUTE("ИсходныеДанные!$что$2:$что$50000","что",I$4)),"",0,1)</f>
        <v/>
      </c>
      <c r="J354" s="104" t="str">
        <f t="shared" si="35"/>
        <v/>
      </c>
      <c r="K354" s="160" t="str">
        <f t="shared" si="35"/>
        <v/>
      </c>
      <c r="L354" s="160" t="str">
        <f t="shared" si="35"/>
        <v/>
      </c>
      <c r="M354" s="160" t="str">
        <f t="shared" si="36"/>
        <v/>
      </c>
      <c r="N354" s="160" t="str">
        <f t="shared" si="36"/>
        <v/>
      </c>
      <c r="O354" s="160" t="str">
        <f t="shared" si="36"/>
        <v/>
      </c>
      <c r="P354" s="160" t="str">
        <f t="shared" si="37"/>
        <v/>
      </c>
      <c r="Q354" s="160" t="str">
        <f t="shared" si="37"/>
        <v/>
      </c>
      <c r="R354" s="160" t="str">
        <f t="shared" si="37"/>
        <v/>
      </c>
      <c r="S354" s="160" t="str">
        <f t="shared" si="38"/>
        <v/>
      </c>
      <c r="T354" s="160" t="str">
        <f t="shared" si="38"/>
        <v/>
      </c>
      <c r="U354" s="161" t="str">
        <f t="shared" si="38"/>
        <v/>
      </c>
      <c r="V354" s="3"/>
    </row>
    <row r="355" spans="1:22" x14ac:dyDescent="0.25">
      <c r="A355" s="6" t="str">
        <f t="shared" si="34"/>
        <v>delete</v>
      </c>
      <c r="B355" s="9" cm="1">
        <f t="array" ref="B355">INDIRECT("УникальныеСписки!A"&amp;ROW()-$K$4)</f>
        <v>0</v>
      </c>
      <c r="C355" s="7" t="str">
        <f t="array" ref="C355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ref="D355">_xlfn.XLOOKUP($B355,INDIRECT(SUBSTITUTE("ИсходныеДанные!$где$2:$где$50000","где",$B$4)),INDIRECT(SUBSTITUTE("ИсходныеДанные!$что$2:$что$50000","что",D$4)),"",0,1)</f>
        <v/>
      </c>
      <c r="E355" s="22">
        <f t="shared" si="33"/>
        <v>0</v>
      </c>
      <c r="F355" s="22" t="str">
        <f t="array" ref="F355">_xlfn.XLOOKUP($B355,INDIRECT(SUBSTITUTE("ИсходныеДанные!$где$2:$где$50000","где",$B$4)),INDIRECT(SUBSTITUTE("ИсходныеДанные!$что$2:$что$50000","что",F$4)),"",0,1)</f>
        <v/>
      </c>
      <c r="G355" s="96" t="str">
        <f t="array" ref="G355">_xlfn.XLOOKUP($B355,INDIRECT(SUBSTITUTE("ИсходныеДанные!$где$2:$где$50000","где",$B$4)),INDIRECT(SUBSTITUTE("ИсходныеДанные!$что$2:$что$50000","что",G$4)),"",0,1)</f>
        <v/>
      </c>
      <c r="H355" s="96" t="str">
        <f t="array" ref="H355">_xlfn.XLOOKUP($B355,INDIRECT(SUBSTITUTE("ИсходныеДанные!$где$2:$где$50000","где",$B$4)),INDIRECT(SUBSTITUTE("ИсходныеДанные!$что$2:$что$50000","что",H$4)),"",0,1)</f>
        <v/>
      </c>
      <c r="I355" s="97" t="str">
        <f t="array" ref="I355">_xlfn.XLOOKUP($B355,INDIRECT(SUBSTITUTE("ИсходныеДанные!$где$2:$где$50000","где",$B$4)),INDIRECT(SUBSTITUTE("ИсходныеДанные!$что$2:$что$50000","что",I$4)),"",0,1)</f>
        <v/>
      </c>
      <c r="J355" s="104" t="str">
        <f t="shared" si="35"/>
        <v/>
      </c>
      <c r="K355" s="160" t="str">
        <f t="shared" si="35"/>
        <v/>
      </c>
      <c r="L355" s="160" t="str">
        <f t="shared" si="35"/>
        <v/>
      </c>
      <c r="M355" s="160" t="str">
        <f t="shared" si="36"/>
        <v/>
      </c>
      <c r="N355" s="160" t="str">
        <f t="shared" si="36"/>
        <v/>
      </c>
      <c r="O355" s="160" t="str">
        <f t="shared" si="36"/>
        <v/>
      </c>
      <c r="P355" s="160" t="str">
        <f t="shared" si="37"/>
        <v/>
      </c>
      <c r="Q355" s="160" t="str">
        <f t="shared" si="37"/>
        <v/>
      </c>
      <c r="R355" s="160" t="str">
        <f t="shared" si="37"/>
        <v/>
      </c>
      <c r="S355" s="160" t="str">
        <f t="shared" si="38"/>
        <v/>
      </c>
      <c r="T355" s="160" t="str">
        <f t="shared" si="38"/>
        <v/>
      </c>
      <c r="U355" s="161" t="str">
        <f t="shared" si="38"/>
        <v/>
      </c>
      <c r="V355" s="3"/>
    </row>
    <row r="356" spans="1:22" x14ac:dyDescent="0.25">
      <c r="A356" s="6" t="str">
        <f t="shared" si="34"/>
        <v>delete</v>
      </c>
      <c r="B356" s="9" cm="1">
        <f t="array" ref="B356">INDIRECT("УникальныеСписки!A"&amp;ROW()-$K$4)</f>
        <v>0</v>
      </c>
      <c r="C356" s="7" t="str">
        <f t="array" ref="C356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ref="D356">_xlfn.XLOOKUP($B356,INDIRECT(SUBSTITUTE("ИсходныеДанные!$где$2:$где$50000","где",$B$4)),INDIRECT(SUBSTITUTE("ИсходныеДанные!$что$2:$что$50000","что",D$4)),"",0,1)</f>
        <v/>
      </c>
      <c r="E356" s="22">
        <f t="shared" si="33"/>
        <v>0</v>
      </c>
      <c r="F356" s="22" t="str">
        <f t="array" ref="F356">_xlfn.XLOOKUP($B356,INDIRECT(SUBSTITUTE("ИсходныеДанные!$где$2:$где$50000","где",$B$4)),INDIRECT(SUBSTITUTE("ИсходныеДанные!$что$2:$что$50000","что",F$4)),"",0,1)</f>
        <v/>
      </c>
      <c r="G356" s="96" t="str">
        <f t="array" ref="G356">_xlfn.XLOOKUP($B356,INDIRECT(SUBSTITUTE("ИсходныеДанные!$где$2:$где$50000","где",$B$4)),INDIRECT(SUBSTITUTE("ИсходныеДанные!$что$2:$что$50000","что",G$4)),"",0,1)</f>
        <v/>
      </c>
      <c r="H356" s="96" t="str">
        <f t="array" ref="H356">_xlfn.XLOOKUP($B356,INDIRECT(SUBSTITUTE("ИсходныеДанные!$где$2:$где$50000","где",$B$4)),INDIRECT(SUBSTITUTE("ИсходныеДанные!$что$2:$что$50000","что",H$4)),"",0,1)</f>
        <v/>
      </c>
      <c r="I356" s="97" t="str">
        <f t="array" ref="I356">_xlfn.XLOOKUP($B356,INDIRECT(SUBSTITUTE("ИсходныеДанные!$где$2:$где$50000","где",$B$4)),INDIRECT(SUBSTITUTE("ИсходныеДанные!$что$2:$что$50000","что",I$4)),"",0,1)</f>
        <v/>
      </c>
      <c r="J356" s="104" t="str">
        <f t="shared" si="35"/>
        <v/>
      </c>
      <c r="K356" s="160" t="str">
        <f t="shared" si="35"/>
        <v/>
      </c>
      <c r="L356" s="160" t="str">
        <f t="shared" si="35"/>
        <v/>
      </c>
      <c r="M356" s="160" t="str">
        <f t="shared" si="36"/>
        <v/>
      </c>
      <c r="N356" s="160" t="str">
        <f t="shared" si="36"/>
        <v/>
      </c>
      <c r="O356" s="160" t="str">
        <f t="shared" si="36"/>
        <v/>
      </c>
      <c r="P356" s="160" t="str">
        <f t="shared" si="37"/>
        <v/>
      </c>
      <c r="Q356" s="160" t="str">
        <f t="shared" si="37"/>
        <v/>
      </c>
      <c r="R356" s="160" t="str">
        <f t="shared" si="37"/>
        <v/>
      </c>
      <c r="S356" s="160" t="str">
        <f t="shared" si="38"/>
        <v/>
      </c>
      <c r="T356" s="160" t="str">
        <f t="shared" si="38"/>
        <v/>
      </c>
      <c r="U356" s="161" t="str">
        <f t="shared" si="38"/>
        <v/>
      </c>
      <c r="V356" s="3"/>
    </row>
    <row r="357" spans="1:22" x14ac:dyDescent="0.25">
      <c r="A357" s="6" t="str">
        <f t="shared" si="34"/>
        <v>delete</v>
      </c>
      <c r="B357" s="9" cm="1">
        <f t="array" ref="B357">INDIRECT("УникальныеСписки!A"&amp;ROW()-$K$4)</f>
        <v>0</v>
      </c>
      <c r="C357" s="7" t="str">
        <f t="array" ref="C357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ref="D357">_xlfn.XLOOKUP($B357,INDIRECT(SUBSTITUTE("ИсходныеДанные!$где$2:$где$50000","где",$B$4)),INDIRECT(SUBSTITUTE("ИсходныеДанные!$что$2:$что$50000","что",D$4)),"",0,1)</f>
        <v/>
      </c>
      <c r="E357" s="22">
        <f t="shared" si="33"/>
        <v>0</v>
      </c>
      <c r="F357" s="22" t="str">
        <f t="array" ref="F357">_xlfn.XLOOKUP($B357,INDIRECT(SUBSTITUTE("ИсходныеДанные!$где$2:$где$50000","где",$B$4)),INDIRECT(SUBSTITUTE("ИсходныеДанные!$что$2:$что$50000","что",F$4)),"",0,1)</f>
        <v/>
      </c>
      <c r="G357" s="96" t="str">
        <f t="array" ref="G357">_xlfn.XLOOKUP($B357,INDIRECT(SUBSTITUTE("ИсходныеДанные!$где$2:$где$50000","где",$B$4)),INDIRECT(SUBSTITUTE("ИсходныеДанные!$что$2:$что$50000","что",G$4)),"",0,1)</f>
        <v/>
      </c>
      <c r="H357" s="96" t="str">
        <f t="array" ref="H357">_xlfn.XLOOKUP($B357,INDIRECT(SUBSTITUTE("ИсходныеДанные!$где$2:$где$50000","где",$B$4)),INDIRECT(SUBSTITUTE("ИсходныеДанные!$что$2:$что$50000","что",H$4)),"",0,1)</f>
        <v/>
      </c>
      <c r="I357" s="97" t="str">
        <f t="array" ref="I357">_xlfn.XLOOKUP($B357,INDIRECT(SUBSTITUTE("ИсходныеДанные!$где$2:$где$50000","где",$B$4)),INDIRECT(SUBSTITUTE("ИсходныеДанные!$что$2:$что$50000","что",I$4)),"",0,1)</f>
        <v/>
      </c>
      <c r="J357" s="104" t="str">
        <f t="shared" si="35"/>
        <v/>
      </c>
      <c r="K357" s="160" t="str">
        <f t="shared" si="35"/>
        <v/>
      </c>
      <c r="L357" s="160" t="str">
        <f t="shared" si="35"/>
        <v/>
      </c>
      <c r="M357" s="160" t="str">
        <f t="shared" si="36"/>
        <v/>
      </c>
      <c r="N357" s="160" t="str">
        <f t="shared" si="36"/>
        <v/>
      </c>
      <c r="O357" s="160" t="str">
        <f t="shared" si="36"/>
        <v/>
      </c>
      <c r="P357" s="160" t="str">
        <f t="shared" si="37"/>
        <v/>
      </c>
      <c r="Q357" s="160" t="str">
        <f t="shared" si="37"/>
        <v/>
      </c>
      <c r="R357" s="160" t="str">
        <f t="shared" si="37"/>
        <v/>
      </c>
      <c r="S357" s="160" t="str">
        <f t="shared" si="38"/>
        <v/>
      </c>
      <c r="T357" s="160" t="str">
        <f t="shared" si="38"/>
        <v/>
      </c>
      <c r="U357" s="161" t="str">
        <f t="shared" si="38"/>
        <v/>
      </c>
      <c r="V357" s="3"/>
    </row>
    <row r="358" spans="1:22" x14ac:dyDescent="0.25">
      <c r="A358" s="6" t="str">
        <f t="shared" si="34"/>
        <v>delete</v>
      </c>
      <c r="B358" s="9" cm="1">
        <f t="array" ref="B358">INDIRECT("УникальныеСписки!A"&amp;ROW()-$K$4)</f>
        <v>0</v>
      </c>
      <c r="C358" s="7" t="str">
        <f t="array" ref="C358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ref="D358">_xlfn.XLOOKUP($B358,INDIRECT(SUBSTITUTE("ИсходныеДанные!$где$2:$где$50000","где",$B$4)),INDIRECT(SUBSTITUTE("ИсходныеДанные!$что$2:$что$50000","что",D$4)),"",0,1)</f>
        <v/>
      </c>
      <c r="E358" s="22">
        <f t="shared" si="33"/>
        <v>0</v>
      </c>
      <c r="F358" s="22" t="str">
        <f t="array" ref="F358">_xlfn.XLOOKUP($B358,INDIRECT(SUBSTITUTE("ИсходныеДанные!$где$2:$где$50000","где",$B$4)),INDIRECT(SUBSTITUTE("ИсходныеДанные!$что$2:$что$50000","что",F$4)),"",0,1)</f>
        <v/>
      </c>
      <c r="G358" s="96" t="str">
        <f t="array" ref="G358">_xlfn.XLOOKUP($B358,INDIRECT(SUBSTITUTE("ИсходныеДанные!$где$2:$где$50000","где",$B$4)),INDIRECT(SUBSTITUTE("ИсходныеДанные!$что$2:$что$50000","что",G$4)),"",0,1)</f>
        <v/>
      </c>
      <c r="H358" s="96" t="str">
        <f t="array" ref="H358">_xlfn.XLOOKUP($B358,INDIRECT(SUBSTITUTE("ИсходныеДанные!$где$2:$где$50000","где",$B$4)),INDIRECT(SUBSTITUTE("ИсходныеДанные!$что$2:$что$50000","что",H$4)),"",0,1)</f>
        <v/>
      </c>
      <c r="I358" s="97" t="str">
        <f t="array" ref="I358">_xlfn.XLOOKUP($B358,INDIRECT(SUBSTITUTE("ИсходныеДанные!$где$2:$где$50000","где",$B$4)),INDIRECT(SUBSTITUTE("ИсходныеДанные!$что$2:$что$50000","что",I$4)),"",0,1)</f>
        <v/>
      </c>
      <c r="J358" s="104" t="str">
        <f t="shared" si="35"/>
        <v/>
      </c>
      <c r="K358" s="160" t="str">
        <f t="shared" si="35"/>
        <v/>
      </c>
      <c r="L358" s="160" t="str">
        <f t="shared" si="35"/>
        <v/>
      </c>
      <c r="M358" s="160" t="str">
        <f t="shared" si="36"/>
        <v/>
      </c>
      <c r="N358" s="160" t="str">
        <f t="shared" si="36"/>
        <v/>
      </c>
      <c r="O358" s="160" t="str">
        <f t="shared" si="36"/>
        <v/>
      </c>
      <c r="P358" s="160" t="str">
        <f t="shared" si="37"/>
        <v/>
      </c>
      <c r="Q358" s="160" t="str">
        <f t="shared" si="37"/>
        <v/>
      </c>
      <c r="R358" s="160" t="str">
        <f t="shared" si="37"/>
        <v/>
      </c>
      <c r="S358" s="160" t="str">
        <f t="shared" si="38"/>
        <v/>
      </c>
      <c r="T358" s="160" t="str">
        <f t="shared" si="38"/>
        <v/>
      </c>
      <c r="U358" s="161" t="str">
        <f t="shared" si="38"/>
        <v/>
      </c>
      <c r="V358" s="3"/>
    </row>
    <row r="359" spans="1:22" x14ac:dyDescent="0.25">
      <c r="A359" s="6" t="str">
        <f t="shared" si="34"/>
        <v>delete</v>
      </c>
      <c r="B359" s="9" cm="1">
        <f t="array" ref="B359">INDIRECT("УникальныеСписки!A"&amp;ROW()-$K$4)</f>
        <v>0</v>
      </c>
      <c r="C359" s="7" t="str">
        <f t="array" ref="C359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ref="D359">_xlfn.XLOOKUP($B359,INDIRECT(SUBSTITUTE("ИсходныеДанные!$где$2:$где$50000","где",$B$4)),INDIRECT(SUBSTITUTE("ИсходныеДанные!$что$2:$что$50000","что",D$4)),"",0,1)</f>
        <v/>
      </c>
      <c r="E359" s="22">
        <f t="shared" si="33"/>
        <v>0</v>
      </c>
      <c r="F359" s="22" t="str">
        <f t="array" ref="F359">_xlfn.XLOOKUP($B359,INDIRECT(SUBSTITUTE("ИсходныеДанные!$где$2:$где$50000","где",$B$4)),INDIRECT(SUBSTITUTE("ИсходныеДанные!$что$2:$что$50000","что",F$4)),"",0,1)</f>
        <v/>
      </c>
      <c r="G359" s="96" t="str">
        <f t="array" ref="G359">_xlfn.XLOOKUP($B359,INDIRECT(SUBSTITUTE("ИсходныеДанные!$где$2:$где$50000","где",$B$4)),INDIRECT(SUBSTITUTE("ИсходныеДанные!$что$2:$что$50000","что",G$4)),"",0,1)</f>
        <v/>
      </c>
      <c r="H359" s="96" t="str">
        <f t="array" ref="H359">_xlfn.XLOOKUP($B359,INDIRECT(SUBSTITUTE("ИсходныеДанные!$где$2:$где$50000","где",$B$4)),INDIRECT(SUBSTITUTE("ИсходныеДанные!$что$2:$что$50000","что",H$4)),"",0,1)</f>
        <v/>
      </c>
      <c r="I359" s="97" t="str">
        <f t="array" ref="I359">_xlfn.XLOOKUP($B359,INDIRECT(SUBSTITUTE("ИсходныеДанные!$где$2:$где$50000","где",$B$4)),INDIRECT(SUBSTITUTE("ИсходныеДанные!$что$2:$что$50000","что",I$4)),"",0,1)</f>
        <v/>
      </c>
      <c r="J359" s="104" t="str">
        <f t="shared" si="35"/>
        <v/>
      </c>
      <c r="K359" s="160" t="str">
        <f t="shared" si="35"/>
        <v/>
      </c>
      <c r="L359" s="160" t="str">
        <f t="shared" si="35"/>
        <v/>
      </c>
      <c r="M359" s="160" t="str">
        <f t="shared" si="36"/>
        <v/>
      </c>
      <c r="N359" s="160" t="str">
        <f t="shared" si="36"/>
        <v/>
      </c>
      <c r="O359" s="160" t="str">
        <f t="shared" si="36"/>
        <v/>
      </c>
      <c r="P359" s="160" t="str">
        <f t="shared" si="37"/>
        <v/>
      </c>
      <c r="Q359" s="160" t="str">
        <f t="shared" si="37"/>
        <v/>
      </c>
      <c r="R359" s="160" t="str">
        <f t="shared" si="37"/>
        <v/>
      </c>
      <c r="S359" s="160" t="str">
        <f t="shared" si="38"/>
        <v/>
      </c>
      <c r="T359" s="160" t="str">
        <f t="shared" si="38"/>
        <v/>
      </c>
      <c r="U359" s="161" t="str">
        <f t="shared" si="38"/>
        <v/>
      </c>
      <c r="V359" s="3"/>
    </row>
    <row r="360" spans="1:22" x14ac:dyDescent="0.25">
      <c r="A360" s="6" t="str">
        <f t="shared" si="34"/>
        <v>delete</v>
      </c>
      <c r="B360" s="9" cm="1">
        <f t="array" ref="B360">INDIRECT("УникальныеСписки!A"&amp;ROW()-$K$4)</f>
        <v>0</v>
      </c>
      <c r="C360" s="7" t="str">
        <f t="array" ref="C360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ref="D360">_xlfn.XLOOKUP($B360,INDIRECT(SUBSTITUTE("ИсходныеДанные!$где$2:$где$50000","где",$B$4)),INDIRECT(SUBSTITUTE("ИсходныеДанные!$что$2:$что$50000","что",D$4)),"",0,1)</f>
        <v/>
      </c>
      <c r="E360" s="22">
        <f t="shared" si="33"/>
        <v>0</v>
      </c>
      <c r="F360" s="22" t="str">
        <f t="array" ref="F360">_xlfn.XLOOKUP($B360,INDIRECT(SUBSTITUTE("ИсходныеДанные!$где$2:$где$50000","где",$B$4)),INDIRECT(SUBSTITUTE("ИсходныеДанные!$что$2:$что$50000","что",F$4)),"",0,1)</f>
        <v/>
      </c>
      <c r="G360" s="96" t="str">
        <f t="array" ref="G360">_xlfn.XLOOKUP($B360,INDIRECT(SUBSTITUTE("ИсходныеДанные!$где$2:$где$50000","где",$B$4)),INDIRECT(SUBSTITUTE("ИсходныеДанные!$что$2:$что$50000","что",G$4)),"",0,1)</f>
        <v/>
      </c>
      <c r="H360" s="96" t="str">
        <f t="array" ref="H360">_xlfn.XLOOKUP($B360,INDIRECT(SUBSTITUTE("ИсходныеДанные!$где$2:$где$50000","где",$B$4)),INDIRECT(SUBSTITUTE("ИсходныеДанные!$что$2:$что$50000","что",H$4)),"",0,1)</f>
        <v/>
      </c>
      <c r="I360" s="97" t="str">
        <f t="array" ref="I360">_xlfn.XLOOKUP($B360,INDIRECT(SUBSTITUTE("ИсходныеДанные!$где$2:$где$50000","где",$B$4)),INDIRECT(SUBSTITUTE("ИсходныеДанные!$что$2:$что$50000","что",I$4)),"",0,1)</f>
        <v/>
      </c>
      <c r="J360" s="104" t="str">
        <f t="shared" si="35"/>
        <v/>
      </c>
      <c r="K360" s="160" t="str">
        <f t="shared" si="35"/>
        <v/>
      </c>
      <c r="L360" s="160" t="str">
        <f t="shared" si="35"/>
        <v/>
      </c>
      <c r="M360" s="160" t="str">
        <f t="shared" si="36"/>
        <v/>
      </c>
      <c r="N360" s="160" t="str">
        <f t="shared" si="36"/>
        <v/>
      </c>
      <c r="O360" s="160" t="str">
        <f t="shared" si="36"/>
        <v/>
      </c>
      <c r="P360" s="160" t="str">
        <f t="shared" si="37"/>
        <v/>
      </c>
      <c r="Q360" s="160" t="str">
        <f t="shared" si="37"/>
        <v/>
      </c>
      <c r="R360" s="160" t="str">
        <f t="shared" si="37"/>
        <v/>
      </c>
      <c r="S360" s="160" t="str">
        <f t="shared" si="38"/>
        <v/>
      </c>
      <c r="T360" s="160" t="str">
        <f t="shared" si="38"/>
        <v/>
      </c>
      <c r="U360" s="161" t="str">
        <f t="shared" si="38"/>
        <v/>
      </c>
      <c r="V360" s="3"/>
    </row>
    <row r="361" spans="1:22" x14ac:dyDescent="0.25">
      <c r="A361" s="6" t="str">
        <f t="shared" si="34"/>
        <v>delete</v>
      </c>
      <c r="B361" s="9" cm="1">
        <f t="array" ref="B361">INDIRECT("УникальныеСписки!A"&amp;ROW()-$K$4)</f>
        <v>0</v>
      </c>
      <c r="C361" s="7" t="str">
        <f t="array" ref="C36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ref="D361">_xlfn.XLOOKUP($B361,INDIRECT(SUBSTITUTE("ИсходныеДанные!$где$2:$где$50000","где",$B$4)),INDIRECT(SUBSTITUTE("ИсходныеДанные!$что$2:$что$50000","что",D$4)),"",0,1)</f>
        <v/>
      </c>
      <c r="E361" s="22">
        <f t="shared" si="33"/>
        <v>0</v>
      </c>
      <c r="F361" s="22" t="str">
        <f t="array" ref="F361">_xlfn.XLOOKUP($B361,INDIRECT(SUBSTITUTE("ИсходныеДанные!$где$2:$где$50000","где",$B$4)),INDIRECT(SUBSTITUTE("ИсходныеДанные!$что$2:$что$50000","что",F$4)),"",0,1)</f>
        <v/>
      </c>
      <c r="G361" s="96" t="str">
        <f t="array" ref="G361">_xlfn.XLOOKUP($B361,INDIRECT(SUBSTITUTE("ИсходныеДанные!$где$2:$где$50000","где",$B$4)),INDIRECT(SUBSTITUTE("ИсходныеДанные!$что$2:$что$50000","что",G$4)),"",0,1)</f>
        <v/>
      </c>
      <c r="H361" s="96" t="str">
        <f t="array" ref="H361">_xlfn.XLOOKUP($B361,INDIRECT(SUBSTITUTE("ИсходныеДанные!$где$2:$где$50000","где",$B$4)),INDIRECT(SUBSTITUTE("ИсходныеДанные!$что$2:$что$50000","что",H$4)),"",0,1)</f>
        <v/>
      </c>
      <c r="I361" s="97" t="str">
        <f t="array" ref="I361">_xlfn.XLOOKUP($B361,INDIRECT(SUBSTITUTE("ИсходныеДанные!$где$2:$где$50000","где",$B$4)),INDIRECT(SUBSTITUTE("ИсходныеДанные!$что$2:$что$50000","что",I$4)),"",0,1)</f>
        <v/>
      </c>
      <c r="J361" s="104" t="str">
        <f t="shared" si="35"/>
        <v/>
      </c>
      <c r="K361" s="160" t="str">
        <f t="shared" si="35"/>
        <v/>
      </c>
      <c r="L361" s="160" t="str">
        <f t="shared" si="35"/>
        <v/>
      </c>
      <c r="M361" s="160" t="str">
        <f t="shared" si="36"/>
        <v/>
      </c>
      <c r="N361" s="160" t="str">
        <f t="shared" si="36"/>
        <v/>
      </c>
      <c r="O361" s="160" t="str">
        <f t="shared" si="36"/>
        <v/>
      </c>
      <c r="P361" s="160" t="str">
        <f t="shared" si="37"/>
        <v/>
      </c>
      <c r="Q361" s="160" t="str">
        <f t="shared" si="37"/>
        <v/>
      </c>
      <c r="R361" s="160" t="str">
        <f t="shared" si="37"/>
        <v/>
      </c>
      <c r="S361" s="160" t="str">
        <f t="shared" si="38"/>
        <v/>
      </c>
      <c r="T361" s="160" t="str">
        <f t="shared" si="38"/>
        <v/>
      </c>
      <c r="U361" s="161" t="str">
        <f t="shared" si="38"/>
        <v/>
      </c>
      <c r="V361" s="3"/>
    </row>
    <row r="362" spans="1:22" x14ac:dyDescent="0.25">
      <c r="A362" s="6" t="str">
        <f t="shared" si="34"/>
        <v>delete</v>
      </c>
      <c r="B362" s="9" cm="1">
        <f t="array" ref="B362">INDIRECT("УникальныеСписки!A"&amp;ROW()-$K$4)</f>
        <v>0</v>
      </c>
      <c r="C362" s="7" t="str">
        <f t="array" ref="C362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ref="D362">_xlfn.XLOOKUP($B362,INDIRECT(SUBSTITUTE("ИсходныеДанные!$где$2:$где$50000","где",$B$4)),INDIRECT(SUBSTITUTE("ИсходныеДанные!$что$2:$что$50000","что",D$4)),"",0,1)</f>
        <v/>
      </c>
      <c r="E362" s="22">
        <f t="shared" si="33"/>
        <v>0</v>
      </c>
      <c r="F362" s="22" t="str">
        <f t="array" ref="F362">_xlfn.XLOOKUP($B362,INDIRECT(SUBSTITUTE("ИсходныеДанные!$где$2:$где$50000","где",$B$4)),INDIRECT(SUBSTITUTE("ИсходныеДанные!$что$2:$что$50000","что",F$4)),"",0,1)</f>
        <v/>
      </c>
      <c r="G362" s="96" t="str">
        <f t="array" ref="G362">_xlfn.XLOOKUP($B362,INDIRECT(SUBSTITUTE("ИсходныеДанные!$где$2:$где$50000","где",$B$4)),INDIRECT(SUBSTITUTE("ИсходныеДанные!$что$2:$что$50000","что",G$4)),"",0,1)</f>
        <v/>
      </c>
      <c r="H362" s="96" t="str">
        <f t="array" ref="H362">_xlfn.XLOOKUP($B362,INDIRECT(SUBSTITUTE("ИсходныеДанные!$где$2:$где$50000","где",$B$4)),INDIRECT(SUBSTITUTE("ИсходныеДанные!$что$2:$что$50000","что",H$4)),"",0,1)</f>
        <v/>
      </c>
      <c r="I362" s="97" t="str">
        <f t="array" ref="I362">_xlfn.XLOOKUP($B362,INDIRECT(SUBSTITUTE("ИсходныеДанные!$где$2:$где$50000","где",$B$4)),INDIRECT(SUBSTITUTE("ИсходныеДанные!$что$2:$что$50000","что",I$4)),"",0,1)</f>
        <v/>
      </c>
      <c r="J362" s="104" t="str">
        <f t="shared" si="35"/>
        <v/>
      </c>
      <c r="K362" s="160" t="str">
        <f t="shared" si="35"/>
        <v/>
      </c>
      <c r="L362" s="160" t="str">
        <f t="shared" si="35"/>
        <v/>
      </c>
      <c r="M362" s="160" t="str">
        <f t="shared" si="36"/>
        <v/>
      </c>
      <c r="N362" s="160" t="str">
        <f t="shared" si="36"/>
        <v/>
      </c>
      <c r="O362" s="160" t="str">
        <f t="shared" si="36"/>
        <v/>
      </c>
      <c r="P362" s="160" t="str">
        <f t="shared" si="37"/>
        <v/>
      </c>
      <c r="Q362" s="160" t="str">
        <f t="shared" si="37"/>
        <v/>
      </c>
      <c r="R362" s="160" t="str">
        <f t="shared" si="37"/>
        <v/>
      </c>
      <c r="S362" s="160" t="str">
        <f t="shared" si="38"/>
        <v/>
      </c>
      <c r="T362" s="160" t="str">
        <f t="shared" si="38"/>
        <v/>
      </c>
      <c r="U362" s="161" t="str">
        <f t="shared" si="38"/>
        <v/>
      </c>
      <c r="V362" s="3"/>
    </row>
    <row r="363" spans="1:22" x14ac:dyDescent="0.25">
      <c r="A363" s="6" t="str">
        <f t="shared" si="34"/>
        <v>delete</v>
      </c>
      <c r="B363" s="9" cm="1">
        <f t="array" ref="B363">INDIRECT("УникальныеСписки!A"&amp;ROW()-$K$4)</f>
        <v>0</v>
      </c>
      <c r="C363" s="7" t="str">
        <f t="array" ref="C363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ref="D363">_xlfn.XLOOKUP($B363,INDIRECT(SUBSTITUTE("ИсходныеДанные!$где$2:$где$50000","где",$B$4)),INDIRECT(SUBSTITUTE("ИсходныеДанные!$что$2:$что$50000","что",D$4)),"",0,1)</f>
        <v/>
      </c>
      <c r="E363" s="22">
        <f t="shared" si="33"/>
        <v>0</v>
      </c>
      <c r="F363" s="22" t="str">
        <f t="array" ref="F363">_xlfn.XLOOKUP($B363,INDIRECT(SUBSTITUTE("ИсходныеДанные!$где$2:$где$50000","где",$B$4)),INDIRECT(SUBSTITUTE("ИсходныеДанные!$что$2:$что$50000","что",F$4)),"",0,1)</f>
        <v/>
      </c>
      <c r="G363" s="96" t="str">
        <f t="array" ref="G363">_xlfn.XLOOKUP($B363,INDIRECT(SUBSTITUTE("ИсходныеДанные!$где$2:$где$50000","где",$B$4)),INDIRECT(SUBSTITUTE("ИсходныеДанные!$что$2:$что$50000","что",G$4)),"",0,1)</f>
        <v/>
      </c>
      <c r="H363" s="96" t="str">
        <f t="array" ref="H363">_xlfn.XLOOKUP($B363,INDIRECT(SUBSTITUTE("ИсходныеДанные!$где$2:$где$50000","где",$B$4)),INDIRECT(SUBSTITUTE("ИсходныеДанные!$что$2:$что$50000","что",H$4)),"",0,1)</f>
        <v/>
      </c>
      <c r="I363" s="97" t="str">
        <f t="array" ref="I363">_xlfn.XLOOKUP($B363,INDIRECT(SUBSTITUTE("ИсходныеДанные!$где$2:$где$50000","где",$B$4)),INDIRECT(SUBSTITUTE("ИсходныеДанные!$что$2:$что$50000","что",I$4)),"",0,1)</f>
        <v/>
      </c>
      <c r="J363" s="104" t="str">
        <f t="shared" si="35"/>
        <v/>
      </c>
      <c r="K363" s="160" t="str">
        <f t="shared" si="35"/>
        <v/>
      </c>
      <c r="L363" s="160" t="str">
        <f t="shared" si="35"/>
        <v/>
      </c>
      <c r="M363" s="160" t="str">
        <f t="shared" si="36"/>
        <v/>
      </c>
      <c r="N363" s="160" t="str">
        <f t="shared" si="36"/>
        <v/>
      </c>
      <c r="O363" s="160" t="str">
        <f t="shared" si="36"/>
        <v/>
      </c>
      <c r="P363" s="160" t="str">
        <f t="shared" si="37"/>
        <v/>
      </c>
      <c r="Q363" s="160" t="str">
        <f t="shared" si="37"/>
        <v/>
      </c>
      <c r="R363" s="160" t="str">
        <f t="shared" si="37"/>
        <v/>
      </c>
      <c r="S363" s="160" t="str">
        <f t="shared" si="38"/>
        <v/>
      </c>
      <c r="T363" s="160" t="str">
        <f t="shared" si="38"/>
        <v/>
      </c>
      <c r="U363" s="161" t="str">
        <f t="shared" si="38"/>
        <v/>
      </c>
      <c r="V363" s="3"/>
    </row>
    <row r="364" spans="1:22" x14ac:dyDescent="0.25">
      <c r="A364" s="6" t="str">
        <f t="shared" si="34"/>
        <v>delete</v>
      </c>
      <c r="B364" s="9" cm="1">
        <f t="array" ref="B364">INDIRECT("УникальныеСписки!A"&amp;ROW()-$K$4)</f>
        <v>0</v>
      </c>
      <c r="C364" s="7" t="str">
        <f t="array" ref="C364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ref="D364">_xlfn.XLOOKUP($B364,INDIRECT(SUBSTITUTE("ИсходныеДанные!$где$2:$где$50000","где",$B$4)),INDIRECT(SUBSTITUTE("ИсходныеДанные!$что$2:$что$50000","что",D$4)),"",0,1)</f>
        <v/>
      </c>
      <c r="E364" s="22">
        <f t="shared" si="33"/>
        <v>0</v>
      </c>
      <c r="F364" s="22" t="str">
        <f t="array" ref="F364">_xlfn.XLOOKUP($B364,INDIRECT(SUBSTITUTE("ИсходныеДанные!$где$2:$где$50000","где",$B$4)),INDIRECT(SUBSTITUTE("ИсходныеДанные!$что$2:$что$50000","что",F$4)),"",0,1)</f>
        <v/>
      </c>
      <c r="G364" s="96" t="str">
        <f t="array" ref="G364">_xlfn.XLOOKUP($B364,INDIRECT(SUBSTITUTE("ИсходныеДанные!$где$2:$где$50000","где",$B$4)),INDIRECT(SUBSTITUTE("ИсходныеДанные!$что$2:$что$50000","что",G$4)),"",0,1)</f>
        <v/>
      </c>
      <c r="H364" s="96" t="str">
        <f t="array" ref="H364">_xlfn.XLOOKUP($B364,INDIRECT(SUBSTITUTE("ИсходныеДанные!$где$2:$где$50000","где",$B$4)),INDIRECT(SUBSTITUTE("ИсходныеДанные!$что$2:$что$50000","что",H$4)),"",0,1)</f>
        <v/>
      </c>
      <c r="I364" s="97" t="str">
        <f t="array" ref="I364">_xlfn.XLOOKUP($B364,INDIRECT(SUBSTITUTE("ИсходныеДанные!$где$2:$где$50000","где",$B$4)),INDIRECT(SUBSTITUTE("ИсходныеДанные!$что$2:$что$50000","что",I$4)),"",0,1)</f>
        <v/>
      </c>
      <c r="J364" s="104" t="str">
        <f t="shared" si="35"/>
        <v/>
      </c>
      <c r="K364" s="160" t="str">
        <f t="shared" si="35"/>
        <v/>
      </c>
      <c r="L364" s="160" t="str">
        <f t="shared" si="35"/>
        <v/>
      </c>
      <c r="M364" s="160" t="str">
        <f t="shared" si="36"/>
        <v/>
      </c>
      <c r="N364" s="160" t="str">
        <f t="shared" si="36"/>
        <v/>
      </c>
      <c r="O364" s="160" t="str">
        <f t="shared" si="36"/>
        <v/>
      </c>
      <c r="P364" s="160" t="str">
        <f t="shared" si="37"/>
        <v/>
      </c>
      <c r="Q364" s="160" t="str">
        <f t="shared" si="37"/>
        <v/>
      </c>
      <c r="R364" s="160" t="str">
        <f t="shared" si="37"/>
        <v/>
      </c>
      <c r="S364" s="160" t="str">
        <f t="shared" si="38"/>
        <v/>
      </c>
      <c r="T364" s="160" t="str">
        <f t="shared" si="38"/>
        <v/>
      </c>
      <c r="U364" s="161" t="str">
        <f t="shared" si="38"/>
        <v/>
      </c>
      <c r="V364" s="3"/>
    </row>
    <row r="365" spans="1:22" x14ac:dyDescent="0.25">
      <c r="A365" s="6" t="str">
        <f t="shared" si="34"/>
        <v>delete</v>
      </c>
      <c r="B365" s="9" cm="1">
        <f t="array" ref="B365">INDIRECT("УникальныеСписки!A"&amp;ROW()-$K$4)</f>
        <v>0</v>
      </c>
      <c r="C365" s="7" t="str">
        <f t="array" ref="C365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ref="D365">_xlfn.XLOOKUP($B365,INDIRECT(SUBSTITUTE("ИсходныеДанные!$где$2:$где$50000","где",$B$4)),INDIRECT(SUBSTITUTE("ИсходныеДанные!$что$2:$что$50000","что",D$4)),"",0,1)</f>
        <v/>
      </c>
      <c r="E365" s="22">
        <f t="shared" si="33"/>
        <v>0</v>
      </c>
      <c r="F365" s="22" t="str">
        <f t="array" ref="F365">_xlfn.XLOOKUP($B365,INDIRECT(SUBSTITUTE("ИсходныеДанные!$где$2:$где$50000","где",$B$4)),INDIRECT(SUBSTITUTE("ИсходныеДанные!$что$2:$что$50000","что",F$4)),"",0,1)</f>
        <v/>
      </c>
      <c r="G365" s="96" t="str">
        <f t="array" ref="G365">_xlfn.XLOOKUP($B365,INDIRECT(SUBSTITUTE("ИсходныеДанные!$где$2:$где$50000","где",$B$4)),INDIRECT(SUBSTITUTE("ИсходныеДанные!$что$2:$что$50000","что",G$4)),"",0,1)</f>
        <v/>
      </c>
      <c r="H365" s="96" t="str">
        <f t="array" ref="H365">_xlfn.XLOOKUP($B365,INDIRECT(SUBSTITUTE("ИсходныеДанные!$где$2:$где$50000","где",$B$4)),INDIRECT(SUBSTITUTE("ИсходныеДанные!$что$2:$что$50000","что",H$4)),"",0,1)</f>
        <v/>
      </c>
      <c r="I365" s="97" t="str">
        <f t="array" ref="I365">_xlfn.XLOOKUP($B365,INDIRECT(SUBSTITUTE("ИсходныеДанные!$где$2:$где$50000","где",$B$4)),INDIRECT(SUBSTITUTE("ИсходныеДанные!$что$2:$что$50000","что",I$4)),"",0,1)</f>
        <v/>
      </c>
      <c r="J365" s="104" t="str">
        <f t="shared" si="35"/>
        <v/>
      </c>
      <c r="K365" s="160" t="str">
        <f t="shared" si="35"/>
        <v/>
      </c>
      <c r="L365" s="160" t="str">
        <f t="shared" si="35"/>
        <v/>
      </c>
      <c r="M365" s="160" t="str">
        <f t="shared" si="36"/>
        <v/>
      </c>
      <c r="N365" s="160" t="str">
        <f t="shared" si="36"/>
        <v/>
      </c>
      <c r="O365" s="160" t="str">
        <f t="shared" si="36"/>
        <v/>
      </c>
      <c r="P365" s="160" t="str">
        <f t="shared" si="37"/>
        <v/>
      </c>
      <c r="Q365" s="160" t="str">
        <f t="shared" si="37"/>
        <v/>
      </c>
      <c r="R365" s="160" t="str">
        <f t="shared" si="37"/>
        <v/>
      </c>
      <c r="S365" s="160" t="str">
        <f t="shared" si="38"/>
        <v/>
      </c>
      <c r="T365" s="160" t="str">
        <f t="shared" si="38"/>
        <v/>
      </c>
      <c r="U365" s="161" t="str">
        <f t="shared" si="38"/>
        <v/>
      </c>
      <c r="V365" s="3"/>
    </row>
    <row r="366" spans="1:22" x14ac:dyDescent="0.25">
      <c r="A366" s="6" t="str">
        <f t="shared" si="34"/>
        <v>delete</v>
      </c>
      <c r="B366" s="9" cm="1">
        <f t="array" ref="B366">INDIRECT("УникальныеСписки!A"&amp;ROW()-$K$4)</f>
        <v>0</v>
      </c>
      <c r="C366" s="7" t="str">
        <f t="array" ref="C366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ref="D366">_xlfn.XLOOKUP($B366,INDIRECT(SUBSTITUTE("ИсходныеДанные!$где$2:$где$50000","где",$B$4)),INDIRECT(SUBSTITUTE("ИсходныеДанные!$что$2:$что$50000","что",D$4)),"",0,1)</f>
        <v/>
      </c>
      <c r="E366" s="22">
        <f t="shared" si="33"/>
        <v>0</v>
      </c>
      <c r="F366" s="22" t="str">
        <f t="array" ref="F366">_xlfn.XLOOKUP($B366,INDIRECT(SUBSTITUTE("ИсходныеДанные!$где$2:$где$50000","где",$B$4)),INDIRECT(SUBSTITUTE("ИсходныеДанные!$что$2:$что$50000","что",F$4)),"",0,1)</f>
        <v/>
      </c>
      <c r="G366" s="96" t="str">
        <f t="array" ref="G366">_xlfn.XLOOKUP($B366,INDIRECT(SUBSTITUTE("ИсходныеДанные!$где$2:$где$50000","где",$B$4)),INDIRECT(SUBSTITUTE("ИсходныеДанные!$что$2:$что$50000","что",G$4)),"",0,1)</f>
        <v/>
      </c>
      <c r="H366" s="96" t="str">
        <f t="array" ref="H366">_xlfn.XLOOKUP($B366,INDIRECT(SUBSTITUTE("ИсходныеДанные!$где$2:$где$50000","где",$B$4)),INDIRECT(SUBSTITUTE("ИсходныеДанные!$что$2:$что$50000","что",H$4)),"",0,1)</f>
        <v/>
      </c>
      <c r="I366" s="97" t="str">
        <f t="array" ref="I366">_xlfn.XLOOKUP($B366,INDIRECT(SUBSTITUTE("ИсходныеДанные!$где$2:$где$50000","где",$B$4)),INDIRECT(SUBSTITUTE("ИсходныеДанные!$что$2:$что$50000","что",I$4)),"",0,1)</f>
        <v/>
      </c>
      <c r="J366" s="104" t="str">
        <f t="shared" si="35"/>
        <v/>
      </c>
      <c r="K366" s="160" t="str">
        <f t="shared" si="35"/>
        <v/>
      </c>
      <c r="L366" s="160" t="str">
        <f t="shared" si="35"/>
        <v/>
      </c>
      <c r="M366" s="160" t="str">
        <f t="shared" si="36"/>
        <v/>
      </c>
      <c r="N366" s="160" t="str">
        <f t="shared" si="36"/>
        <v/>
      </c>
      <c r="O366" s="160" t="str">
        <f t="shared" si="36"/>
        <v/>
      </c>
      <c r="P366" s="160" t="str">
        <f t="shared" si="37"/>
        <v/>
      </c>
      <c r="Q366" s="160" t="str">
        <f t="shared" si="37"/>
        <v/>
      </c>
      <c r="R366" s="160" t="str">
        <f t="shared" si="37"/>
        <v/>
      </c>
      <c r="S366" s="160" t="str">
        <f t="shared" si="38"/>
        <v/>
      </c>
      <c r="T366" s="160" t="str">
        <f t="shared" si="38"/>
        <v/>
      </c>
      <c r="U366" s="161" t="str">
        <f t="shared" si="38"/>
        <v/>
      </c>
      <c r="V366" s="3"/>
    </row>
    <row r="367" spans="1:22" x14ac:dyDescent="0.25">
      <c r="A367" s="6" t="str">
        <f t="shared" si="34"/>
        <v>delete</v>
      </c>
      <c r="B367" s="9" cm="1">
        <f t="array" ref="B367">INDIRECT("УникальныеСписки!A"&amp;ROW()-$K$4)</f>
        <v>0</v>
      </c>
      <c r="C367" s="7" t="str">
        <f t="array" ref="C367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ref="D367">_xlfn.XLOOKUP($B367,INDIRECT(SUBSTITUTE("ИсходныеДанные!$где$2:$где$50000","где",$B$4)),INDIRECT(SUBSTITUTE("ИсходныеДанные!$что$2:$что$50000","что",D$4)),"",0,1)</f>
        <v/>
      </c>
      <c r="E367" s="22">
        <f t="shared" si="33"/>
        <v>0</v>
      </c>
      <c r="F367" s="22" t="str">
        <f t="array" ref="F367">_xlfn.XLOOKUP($B367,INDIRECT(SUBSTITUTE("ИсходныеДанные!$где$2:$где$50000","где",$B$4)),INDIRECT(SUBSTITUTE("ИсходныеДанные!$что$2:$что$50000","что",F$4)),"",0,1)</f>
        <v/>
      </c>
      <c r="G367" s="96" t="str">
        <f t="array" ref="G367">_xlfn.XLOOKUP($B367,INDIRECT(SUBSTITUTE("ИсходныеДанные!$где$2:$где$50000","где",$B$4)),INDIRECT(SUBSTITUTE("ИсходныеДанные!$что$2:$что$50000","что",G$4)),"",0,1)</f>
        <v/>
      </c>
      <c r="H367" s="96" t="str">
        <f t="array" ref="H367">_xlfn.XLOOKUP($B367,INDIRECT(SUBSTITUTE("ИсходныеДанные!$где$2:$где$50000","где",$B$4)),INDIRECT(SUBSTITUTE("ИсходныеДанные!$что$2:$что$50000","что",H$4)),"",0,1)</f>
        <v/>
      </c>
      <c r="I367" s="97" t="str">
        <f t="array" ref="I367">_xlfn.XLOOKUP($B367,INDIRECT(SUBSTITUTE("ИсходныеДанные!$где$2:$где$50000","где",$B$4)),INDIRECT(SUBSTITUTE("ИсходныеДанные!$что$2:$что$50000","что",I$4)),"",0,1)</f>
        <v/>
      </c>
      <c r="J367" s="104" t="str">
        <f t="shared" si="35"/>
        <v/>
      </c>
      <c r="K367" s="160" t="str">
        <f t="shared" si="35"/>
        <v/>
      </c>
      <c r="L367" s="160" t="str">
        <f t="shared" si="35"/>
        <v/>
      </c>
      <c r="M367" s="160" t="str">
        <f t="shared" si="36"/>
        <v/>
      </c>
      <c r="N367" s="160" t="str">
        <f t="shared" si="36"/>
        <v/>
      </c>
      <c r="O367" s="160" t="str">
        <f t="shared" si="36"/>
        <v/>
      </c>
      <c r="P367" s="160" t="str">
        <f t="shared" si="37"/>
        <v/>
      </c>
      <c r="Q367" s="160" t="str">
        <f t="shared" si="37"/>
        <v/>
      </c>
      <c r="R367" s="160" t="str">
        <f t="shared" si="37"/>
        <v/>
      </c>
      <c r="S367" s="160" t="str">
        <f t="shared" si="38"/>
        <v/>
      </c>
      <c r="T367" s="160" t="str">
        <f t="shared" si="38"/>
        <v/>
      </c>
      <c r="U367" s="161" t="str">
        <f t="shared" si="38"/>
        <v/>
      </c>
      <c r="V367" s="3"/>
    </row>
    <row r="368" spans="1:22" x14ac:dyDescent="0.25">
      <c r="A368" s="6" t="str">
        <f t="shared" si="34"/>
        <v>delete</v>
      </c>
      <c r="B368" s="9" cm="1">
        <f t="array" ref="B368">INDIRECT("УникальныеСписки!A"&amp;ROW()-$K$4)</f>
        <v>0</v>
      </c>
      <c r="C368" s="7" t="str">
        <f t="array" ref="C368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ref="D368">_xlfn.XLOOKUP($B368,INDIRECT(SUBSTITUTE("ИсходныеДанные!$где$2:$где$50000","где",$B$4)),INDIRECT(SUBSTITUTE("ИсходныеДанные!$что$2:$что$50000","что",D$4)),"",0,1)</f>
        <v/>
      </c>
      <c r="E368" s="22">
        <f t="shared" si="33"/>
        <v>0</v>
      </c>
      <c r="F368" s="22" t="str">
        <f t="array" ref="F368">_xlfn.XLOOKUP($B368,INDIRECT(SUBSTITUTE("ИсходныеДанные!$где$2:$где$50000","где",$B$4)),INDIRECT(SUBSTITUTE("ИсходныеДанные!$что$2:$что$50000","что",F$4)),"",0,1)</f>
        <v/>
      </c>
      <c r="G368" s="96" t="str">
        <f t="array" ref="G368">_xlfn.XLOOKUP($B368,INDIRECT(SUBSTITUTE("ИсходныеДанные!$где$2:$где$50000","где",$B$4)),INDIRECT(SUBSTITUTE("ИсходныеДанные!$что$2:$что$50000","что",G$4)),"",0,1)</f>
        <v/>
      </c>
      <c r="H368" s="96" t="str">
        <f t="array" ref="H368">_xlfn.XLOOKUP($B368,INDIRECT(SUBSTITUTE("ИсходныеДанные!$где$2:$где$50000","где",$B$4)),INDIRECT(SUBSTITUTE("ИсходныеДанные!$что$2:$что$50000","что",H$4)),"",0,1)</f>
        <v/>
      </c>
      <c r="I368" s="97" t="str">
        <f t="array" ref="I368">_xlfn.XLOOKUP($B368,INDIRECT(SUBSTITUTE("ИсходныеДанные!$где$2:$где$50000","где",$B$4)),INDIRECT(SUBSTITUTE("ИсходныеДанные!$что$2:$что$50000","что",I$4)),"",0,1)</f>
        <v/>
      </c>
      <c r="J368" s="104" t="str">
        <f t="shared" si="35"/>
        <v/>
      </c>
      <c r="K368" s="160" t="str">
        <f t="shared" si="35"/>
        <v/>
      </c>
      <c r="L368" s="160" t="str">
        <f t="shared" si="35"/>
        <v/>
      </c>
      <c r="M368" s="160" t="str">
        <f t="shared" si="36"/>
        <v/>
      </c>
      <c r="N368" s="160" t="str">
        <f t="shared" si="36"/>
        <v/>
      </c>
      <c r="O368" s="160" t="str">
        <f t="shared" si="36"/>
        <v/>
      </c>
      <c r="P368" s="160" t="str">
        <f t="shared" si="37"/>
        <v/>
      </c>
      <c r="Q368" s="160" t="str">
        <f t="shared" si="37"/>
        <v/>
      </c>
      <c r="R368" s="160" t="str">
        <f t="shared" si="37"/>
        <v/>
      </c>
      <c r="S368" s="160" t="str">
        <f t="shared" si="38"/>
        <v/>
      </c>
      <c r="T368" s="160" t="str">
        <f t="shared" si="38"/>
        <v/>
      </c>
      <c r="U368" s="161" t="str">
        <f t="shared" si="38"/>
        <v/>
      </c>
      <c r="V368" s="3"/>
    </row>
    <row r="369" spans="1:22" x14ac:dyDescent="0.25">
      <c r="A369" s="6" t="str">
        <f t="shared" si="34"/>
        <v>delete</v>
      </c>
      <c r="B369" s="9" cm="1">
        <f t="array" ref="B369">INDIRECT("УникальныеСписки!A"&amp;ROW()-$K$4)</f>
        <v>0</v>
      </c>
      <c r="C369" s="7" t="str">
        <f t="array" ref="C369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ref="D369">_xlfn.XLOOKUP($B369,INDIRECT(SUBSTITUTE("ИсходныеДанные!$где$2:$где$50000","где",$B$4)),INDIRECT(SUBSTITUTE("ИсходныеДанные!$что$2:$что$50000","что",D$4)),"",0,1)</f>
        <v/>
      </c>
      <c r="E369" s="22">
        <f t="shared" si="33"/>
        <v>0</v>
      </c>
      <c r="F369" s="22" t="str">
        <f t="array" ref="F369">_xlfn.XLOOKUP($B369,INDIRECT(SUBSTITUTE("ИсходныеДанные!$где$2:$где$50000","где",$B$4)),INDIRECT(SUBSTITUTE("ИсходныеДанные!$что$2:$что$50000","что",F$4)),"",0,1)</f>
        <v/>
      </c>
      <c r="G369" s="96" t="str">
        <f t="array" ref="G369">_xlfn.XLOOKUP($B369,INDIRECT(SUBSTITUTE("ИсходныеДанные!$где$2:$где$50000","где",$B$4)),INDIRECT(SUBSTITUTE("ИсходныеДанные!$что$2:$что$50000","что",G$4)),"",0,1)</f>
        <v/>
      </c>
      <c r="H369" s="96" t="str">
        <f t="array" ref="H369">_xlfn.XLOOKUP($B369,INDIRECT(SUBSTITUTE("ИсходныеДанные!$где$2:$где$50000","где",$B$4)),INDIRECT(SUBSTITUTE("ИсходныеДанные!$что$2:$что$50000","что",H$4)),"",0,1)</f>
        <v/>
      </c>
      <c r="I369" s="97" t="str">
        <f t="array" ref="I369">_xlfn.XLOOKUP($B369,INDIRECT(SUBSTITUTE("ИсходныеДанные!$где$2:$где$50000","где",$B$4)),INDIRECT(SUBSTITUTE("ИсходныеДанные!$что$2:$что$50000","что",I$4)),"",0,1)</f>
        <v/>
      </c>
      <c r="J369" s="104" t="str">
        <f t="shared" si="35"/>
        <v/>
      </c>
      <c r="K369" s="160" t="str">
        <f t="shared" si="35"/>
        <v/>
      </c>
      <c r="L369" s="160" t="str">
        <f t="shared" si="35"/>
        <v/>
      </c>
      <c r="M369" s="160" t="str">
        <f t="shared" si="36"/>
        <v/>
      </c>
      <c r="N369" s="160" t="str">
        <f t="shared" si="36"/>
        <v/>
      </c>
      <c r="O369" s="160" t="str">
        <f t="shared" si="36"/>
        <v/>
      </c>
      <c r="P369" s="160" t="str">
        <f t="shared" si="37"/>
        <v/>
      </c>
      <c r="Q369" s="160" t="str">
        <f t="shared" si="37"/>
        <v/>
      </c>
      <c r="R369" s="160" t="str">
        <f t="shared" si="37"/>
        <v/>
      </c>
      <c r="S369" s="160" t="str">
        <f t="shared" si="38"/>
        <v/>
      </c>
      <c r="T369" s="160" t="str">
        <f t="shared" si="38"/>
        <v/>
      </c>
      <c r="U369" s="161" t="str">
        <f t="shared" si="38"/>
        <v/>
      </c>
      <c r="V369" s="3"/>
    </row>
    <row r="370" spans="1:22" x14ac:dyDescent="0.25">
      <c r="A370" s="6" t="str">
        <f t="shared" si="34"/>
        <v>delete</v>
      </c>
      <c r="B370" s="9" cm="1">
        <f t="array" ref="B370">INDIRECT("УникальныеСписки!A"&amp;ROW()-$K$4)</f>
        <v>0</v>
      </c>
      <c r="C370" s="7" t="str">
        <f t="array" ref="C370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ref="D370">_xlfn.XLOOKUP($B370,INDIRECT(SUBSTITUTE("ИсходныеДанные!$где$2:$где$50000","где",$B$4)),INDIRECT(SUBSTITUTE("ИсходныеДанные!$что$2:$что$50000","что",D$4)),"",0,1)</f>
        <v/>
      </c>
      <c r="E370" s="22">
        <f t="shared" si="33"/>
        <v>0</v>
      </c>
      <c r="F370" s="22" t="str">
        <f t="array" ref="F370">_xlfn.XLOOKUP($B370,INDIRECT(SUBSTITUTE("ИсходныеДанные!$где$2:$где$50000","где",$B$4)),INDIRECT(SUBSTITUTE("ИсходныеДанные!$что$2:$что$50000","что",F$4)),"",0,1)</f>
        <v/>
      </c>
      <c r="G370" s="96" t="str">
        <f t="array" ref="G370">_xlfn.XLOOKUP($B370,INDIRECT(SUBSTITUTE("ИсходныеДанные!$где$2:$где$50000","где",$B$4)),INDIRECT(SUBSTITUTE("ИсходныеДанные!$что$2:$что$50000","что",G$4)),"",0,1)</f>
        <v/>
      </c>
      <c r="H370" s="96" t="str">
        <f t="array" ref="H370">_xlfn.XLOOKUP($B370,INDIRECT(SUBSTITUTE("ИсходныеДанные!$где$2:$где$50000","где",$B$4)),INDIRECT(SUBSTITUTE("ИсходныеДанные!$что$2:$что$50000","что",H$4)),"",0,1)</f>
        <v/>
      </c>
      <c r="I370" s="97" t="str">
        <f t="array" ref="I370">_xlfn.XLOOKUP($B370,INDIRECT(SUBSTITUTE("ИсходныеДанные!$где$2:$где$50000","где",$B$4)),INDIRECT(SUBSTITUTE("ИсходныеДанные!$что$2:$что$50000","что",I$4)),"",0,1)</f>
        <v/>
      </c>
      <c r="J370" s="104" t="str">
        <f t="shared" si="35"/>
        <v/>
      </c>
      <c r="K370" s="160" t="str">
        <f t="shared" si="35"/>
        <v/>
      </c>
      <c r="L370" s="160" t="str">
        <f t="shared" si="35"/>
        <v/>
      </c>
      <c r="M370" s="160" t="str">
        <f t="shared" si="36"/>
        <v/>
      </c>
      <c r="N370" s="160" t="str">
        <f t="shared" si="36"/>
        <v/>
      </c>
      <c r="O370" s="160" t="str">
        <f t="shared" si="36"/>
        <v/>
      </c>
      <c r="P370" s="160" t="str">
        <f t="shared" si="37"/>
        <v/>
      </c>
      <c r="Q370" s="160" t="str">
        <f t="shared" si="37"/>
        <v/>
      </c>
      <c r="R370" s="160" t="str">
        <f t="shared" si="37"/>
        <v/>
      </c>
      <c r="S370" s="160" t="str">
        <f t="shared" si="38"/>
        <v/>
      </c>
      <c r="T370" s="160" t="str">
        <f t="shared" si="38"/>
        <v/>
      </c>
      <c r="U370" s="161" t="str">
        <f t="shared" si="38"/>
        <v/>
      </c>
      <c r="V370" s="3"/>
    </row>
    <row r="371" spans="1:22" x14ac:dyDescent="0.25">
      <c r="A371" s="6" t="str">
        <f t="shared" si="34"/>
        <v>delete</v>
      </c>
      <c r="B371" s="9" cm="1">
        <f t="array" ref="B371">INDIRECT("УникальныеСписки!A"&amp;ROW()-$K$4)</f>
        <v>0</v>
      </c>
      <c r="C371" s="7" t="str">
        <f t="array" ref="C37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ref="D371">_xlfn.XLOOKUP($B371,INDIRECT(SUBSTITUTE("ИсходныеДанные!$где$2:$где$50000","где",$B$4)),INDIRECT(SUBSTITUTE("ИсходныеДанные!$что$2:$что$50000","что",D$4)),"",0,1)</f>
        <v/>
      </c>
      <c r="E371" s="22">
        <f t="shared" si="33"/>
        <v>0</v>
      </c>
      <c r="F371" s="22" t="str">
        <f t="array" ref="F371">_xlfn.XLOOKUP($B371,INDIRECT(SUBSTITUTE("ИсходныеДанные!$где$2:$где$50000","где",$B$4)),INDIRECT(SUBSTITUTE("ИсходныеДанные!$что$2:$что$50000","что",F$4)),"",0,1)</f>
        <v/>
      </c>
      <c r="G371" s="96" t="str">
        <f t="array" ref="G371">_xlfn.XLOOKUP($B371,INDIRECT(SUBSTITUTE("ИсходныеДанные!$где$2:$где$50000","где",$B$4)),INDIRECT(SUBSTITUTE("ИсходныеДанные!$что$2:$что$50000","что",G$4)),"",0,1)</f>
        <v/>
      </c>
      <c r="H371" s="96" t="str">
        <f t="array" ref="H371">_xlfn.XLOOKUP($B371,INDIRECT(SUBSTITUTE("ИсходныеДанные!$где$2:$где$50000","где",$B$4)),INDIRECT(SUBSTITUTE("ИсходныеДанные!$что$2:$что$50000","что",H$4)),"",0,1)</f>
        <v/>
      </c>
      <c r="I371" s="97" t="str">
        <f t="array" ref="I371">_xlfn.XLOOKUP($B371,INDIRECT(SUBSTITUTE("ИсходныеДанные!$где$2:$где$50000","где",$B$4)),INDIRECT(SUBSTITUTE("ИсходныеДанные!$что$2:$что$50000","что",I$4)),"",0,1)</f>
        <v/>
      </c>
      <c r="J371" s="104" t="str">
        <f t="shared" si="35"/>
        <v/>
      </c>
      <c r="K371" s="160" t="str">
        <f t="shared" si="35"/>
        <v/>
      </c>
      <c r="L371" s="160" t="str">
        <f t="shared" si="35"/>
        <v/>
      </c>
      <c r="M371" s="160" t="str">
        <f t="shared" si="36"/>
        <v/>
      </c>
      <c r="N371" s="160" t="str">
        <f t="shared" si="36"/>
        <v/>
      </c>
      <c r="O371" s="160" t="str">
        <f t="shared" si="36"/>
        <v/>
      </c>
      <c r="P371" s="160" t="str">
        <f t="shared" si="37"/>
        <v/>
      </c>
      <c r="Q371" s="160" t="str">
        <f t="shared" si="37"/>
        <v/>
      </c>
      <c r="R371" s="160" t="str">
        <f t="shared" si="37"/>
        <v/>
      </c>
      <c r="S371" s="160" t="str">
        <f t="shared" si="38"/>
        <v/>
      </c>
      <c r="T371" s="160" t="str">
        <f t="shared" si="38"/>
        <v/>
      </c>
      <c r="U371" s="161" t="str">
        <f t="shared" si="38"/>
        <v/>
      </c>
      <c r="V371" s="3"/>
    </row>
    <row r="372" spans="1:22" x14ac:dyDescent="0.25">
      <c r="A372" s="6" t="str">
        <f t="shared" si="34"/>
        <v>delete</v>
      </c>
      <c r="B372" s="9" cm="1">
        <f t="array" ref="B372">INDIRECT("УникальныеСписки!A"&amp;ROW()-$K$4)</f>
        <v>0</v>
      </c>
      <c r="C372" s="7" t="str">
        <f t="array" ref="C372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ref="D372">_xlfn.XLOOKUP($B372,INDIRECT(SUBSTITUTE("ИсходныеДанные!$где$2:$где$50000","где",$B$4)),INDIRECT(SUBSTITUTE("ИсходныеДанные!$что$2:$что$50000","что",D$4)),"",0,1)</f>
        <v/>
      </c>
      <c r="E372" s="22">
        <f t="shared" si="33"/>
        <v>0</v>
      </c>
      <c r="F372" s="22" t="str">
        <f t="array" ref="F372">_xlfn.XLOOKUP($B372,INDIRECT(SUBSTITUTE("ИсходныеДанные!$где$2:$где$50000","где",$B$4)),INDIRECT(SUBSTITUTE("ИсходныеДанные!$что$2:$что$50000","что",F$4)),"",0,1)</f>
        <v/>
      </c>
      <c r="G372" s="96" t="str">
        <f t="array" ref="G372">_xlfn.XLOOKUP($B372,INDIRECT(SUBSTITUTE("ИсходныеДанные!$где$2:$где$50000","где",$B$4)),INDIRECT(SUBSTITUTE("ИсходныеДанные!$что$2:$что$50000","что",G$4)),"",0,1)</f>
        <v/>
      </c>
      <c r="H372" s="96" t="str">
        <f t="array" ref="H372">_xlfn.XLOOKUP($B372,INDIRECT(SUBSTITUTE("ИсходныеДанные!$где$2:$где$50000","где",$B$4)),INDIRECT(SUBSTITUTE("ИсходныеДанные!$что$2:$что$50000","что",H$4)),"",0,1)</f>
        <v/>
      </c>
      <c r="I372" s="97" t="str">
        <f t="array" ref="I372">_xlfn.XLOOKUP($B372,INDIRECT(SUBSTITUTE("ИсходныеДанные!$где$2:$где$50000","где",$B$4)),INDIRECT(SUBSTITUTE("ИсходныеДанные!$что$2:$что$50000","что",I$4)),"",0,1)</f>
        <v/>
      </c>
      <c r="J372" s="104" t="str">
        <f t="shared" si="35"/>
        <v/>
      </c>
      <c r="K372" s="160" t="str">
        <f t="shared" si="35"/>
        <v/>
      </c>
      <c r="L372" s="160" t="str">
        <f t="shared" si="35"/>
        <v/>
      </c>
      <c r="M372" s="160" t="str">
        <f t="shared" ref="M372:O456" si="39">IFERROR(IF($B372&lt;&gt;"",ROUND($G372*SUMIF(INDIRECT("ИсходныеДанные!$"&amp;$J$4&amp;"$2:$"&amp;$J$4&amp;"$50000"),$B372&amp;"#"&amp;M$6,INDIRECT("ИсходныеДанные!$"&amp;$L$4&amp;"$2:$"&amp;$L$4&amp;"$50000")),2),0),"")</f>
        <v/>
      </c>
      <c r="N372" s="160" t="str">
        <f t="shared" si="39"/>
        <v/>
      </c>
      <c r="O372" s="160" t="str">
        <f t="shared" si="39"/>
        <v/>
      </c>
      <c r="P372" s="160" t="str">
        <f t="shared" ref="P372:R456" si="40">IFERROR(IF($B372&lt;&gt;"",ROUND($H372*SUMIF(INDIRECT("ИсходныеДанные!$"&amp;$J$4&amp;"$2:$"&amp;$J$4&amp;"$50000"),$B372&amp;"#"&amp;P$6,INDIRECT("ИсходныеДанные!$"&amp;$L$4&amp;"$2:$"&amp;$L$4&amp;"$50000")),2),0),"")</f>
        <v/>
      </c>
      <c r="Q372" s="160" t="str">
        <f t="shared" si="40"/>
        <v/>
      </c>
      <c r="R372" s="160" t="str">
        <f t="shared" si="40"/>
        <v/>
      </c>
      <c r="S372" s="160" t="str">
        <f t="shared" ref="S372:U456" si="41">IFERROR(IF($B372&lt;&gt;"",ROUND($I372*SUMIF(INDIRECT("ИсходныеДанные!$"&amp;$J$4&amp;"$2:$"&amp;$J$4&amp;"$50000"),$B372&amp;"#"&amp;S$6,INDIRECT("ИсходныеДанные!$"&amp;$L$4&amp;"$2:$"&amp;$L$4&amp;"$50000")),2),0),"")</f>
        <v/>
      </c>
      <c r="T372" s="160" t="str">
        <f t="shared" si="41"/>
        <v/>
      </c>
      <c r="U372" s="161" t="str">
        <f t="shared" si="41"/>
        <v/>
      </c>
      <c r="V372" s="3"/>
    </row>
    <row r="373" spans="1:22" x14ac:dyDescent="0.25">
      <c r="A373" s="6" t="str">
        <f t="shared" si="34"/>
        <v>delete</v>
      </c>
      <c r="B373" s="9" cm="1">
        <f t="array" ref="B373">INDIRECT("УникальныеСписки!A"&amp;ROW()-$K$4)</f>
        <v>0</v>
      </c>
      <c r="C373" s="7" t="str">
        <f t="array" ref="C373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ref="D373">_xlfn.XLOOKUP($B373,INDIRECT(SUBSTITUTE("ИсходныеДанные!$где$2:$где$50000","где",$B$4)),INDIRECT(SUBSTITUTE("ИсходныеДанные!$что$2:$что$50000","что",D$4)),"",0,1)</f>
        <v/>
      </c>
      <c r="E373" s="22">
        <f t="shared" si="33"/>
        <v>0</v>
      </c>
      <c r="F373" s="22" t="str">
        <f t="array" ref="F373">_xlfn.XLOOKUP($B373,INDIRECT(SUBSTITUTE("ИсходныеДанные!$где$2:$где$50000","где",$B$4)),INDIRECT(SUBSTITUTE("ИсходныеДанные!$что$2:$что$50000","что",F$4)),"",0,1)</f>
        <v/>
      </c>
      <c r="G373" s="96" t="str">
        <f t="array" ref="G373">_xlfn.XLOOKUP($B373,INDIRECT(SUBSTITUTE("ИсходныеДанные!$где$2:$где$50000","где",$B$4)),INDIRECT(SUBSTITUTE("ИсходныеДанные!$что$2:$что$50000","что",G$4)),"",0,1)</f>
        <v/>
      </c>
      <c r="H373" s="96" t="str">
        <f t="array" ref="H373">_xlfn.XLOOKUP($B373,INDIRECT(SUBSTITUTE("ИсходныеДанные!$где$2:$где$50000","где",$B$4)),INDIRECT(SUBSTITUTE("ИсходныеДанные!$что$2:$что$50000","что",H$4)),"",0,1)</f>
        <v/>
      </c>
      <c r="I373" s="97" t="str">
        <f t="array" ref="I373">_xlfn.XLOOKUP($B373,INDIRECT(SUBSTITUTE("ИсходныеДанные!$где$2:$где$50000","где",$B$4)),INDIRECT(SUBSTITUTE("ИсходныеДанные!$что$2:$что$50000","что",I$4)),"",0,1)</f>
        <v/>
      </c>
      <c r="J373" s="104" t="str">
        <f t="shared" si="35"/>
        <v/>
      </c>
      <c r="K373" s="160" t="str">
        <f t="shared" si="35"/>
        <v/>
      </c>
      <c r="L373" s="160" t="str">
        <f t="shared" si="35"/>
        <v/>
      </c>
      <c r="M373" s="160" t="str">
        <f t="shared" si="39"/>
        <v/>
      </c>
      <c r="N373" s="160" t="str">
        <f t="shared" si="39"/>
        <v/>
      </c>
      <c r="O373" s="160" t="str">
        <f t="shared" si="39"/>
        <v/>
      </c>
      <c r="P373" s="160" t="str">
        <f t="shared" si="40"/>
        <v/>
      </c>
      <c r="Q373" s="160" t="str">
        <f t="shared" si="40"/>
        <v/>
      </c>
      <c r="R373" s="160" t="str">
        <f t="shared" si="40"/>
        <v/>
      </c>
      <c r="S373" s="160" t="str">
        <f t="shared" si="41"/>
        <v/>
      </c>
      <c r="T373" s="160" t="str">
        <f t="shared" si="41"/>
        <v/>
      </c>
      <c r="U373" s="161" t="str">
        <f t="shared" si="41"/>
        <v/>
      </c>
      <c r="V373" s="3"/>
    </row>
    <row r="374" spans="1:22" x14ac:dyDescent="0.25">
      <c r="A374" s="6" t="str">
        <f t="shared" si="34"/>
        <v>delete</v>
      </c>
      <c r="B374" s="9" cm="1">
        <f t="array" ref="B374">INDIRECT("УникальныеСписки!A"&amp;ROW()-$K$4)</f>
        <v>0</v>
      </c>
      <c r="C374" s="7" t="str">
        <f t="array" ref="C374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ref="D374">_xlfn.XLOOKUP($B374,INDIRECT(SUBSTITUTE("ИсходныеДанные!$где$2:$где$50000","где",$B$4)),INDIRECT(SUBSTITUTE("ИсходныеДанные!$что$2:$что$50000","что",D$4)),"",0,1)</f>
        <v/>
      </c>
      <c r="E374" s="22">
        <f t="shared" si="33"/>
        <v>0</v>
      </c>
      <c r="F374" s="22" t="str">
        <f t="array" ref="F374">_xlfn.XLOOKUP($B374,INDIRECT(SUBSTITUTE("ИсходныеДанные!$где$2:$где$50000","где",$B$4)),INDIRECT(SUBSTITUTE("ИсходныеДанные!$что$2:$что$50000","что",F$4)),"",0,1)</f>
        <v/>
      </c>
      <c r="G374" s="96" t="str">
        <f t="array" ref="G374">_xlfn.XLOOKUP($B374,INDIRECT(SUBSTITUTE("ИсходныеДанные!$где$2:$где$50000","где",$B$4)),INDIRECT(SUBSTITUTE("ИсходныеДанные!$что$2:$что$50000","что",G$4)),"",0,1)</f>
        <v/>
      </c>
      <c r="H374" s="96" t="str">
        <f t="array" ref="H374">_xlfn.XLOOKUP($B374,INDIRECT(SUBSTITUTE("ИсходныеДанные!$где$2:$где$50000","где",$B$4)),INDIRECT(SUBSTITUTE("ИсходныеДанные!$что$2:$что$50000","что",H$4)),"",0,1)</f>
        <v/>
      </c>
      <c r="I374" s="97" t="str">
        <f t="array" ref="I374">_xlfn.XLOOKUP($B374,INDIRECT(SUBSTITUTE("ИсходныеДанные!$где$2:$где$50000","где",$B$4)),INDIRECT(SUBSTITUTE("ИсходныеДанные!$что$2:$что$50000","что",I$4)),"",0,1)</f>
        <v/>
      </c>
      <c r="J374" s="104" t="str">
        <f t="shared" si="35"/>
        <v/>
      </c>
      <c r="K374" s="160" t="str">
        <f t="shared" si="35"/>
        <v/>
      </c>
      <c r="L374" s="160" t="str">
        <f t="shared" si="35"/>
        <v/>
      </c>
      <c r="M374" s="160" t="str">
        <f t="shared" si="39"/>
        <v/>
      </c>
      <c r="N374" s="160" t="str">
        <f t="shared" si="39"/>
        <v/>
      </c>
      <c r="O374" s="160" t="str">
        <f t="shared" si="39"/>
        <v/>
      </c>
      <c r="P374" s="160" t="str">
        <f t="shared" si="40"/>
        <v/>
      </c>
      <c r="Q374" s="160" t="str">
        <f t="shared" si="40"/>
        <v/>
      </c>
      <c r="R374" s="160" t="str">
        <f t="shared" si="40"/>
        <v/>
      </c>
      <c r="S374" s="160" t="str">
        <f t="shared" si="41"/>
        <v/>
      </c>
      <c r="T374" s="160" t="str">
        <f t="shared" si="41"/>
        <v/>
      </c>
      <c r="U374" s="161" t="str">
        <f t="shared" si="41"/>
        <v/>
      </c>
      <c r="V374" s="3"/>
    </row>
    <row r="375" spans="1:22" x14ac:dyDescent="0.25">
      <c r="A375" s="6" t="str">
        <f t="shared" si="34"/>
        <v>delete</v>
      </c>
      <c r="B375" s="9" cm="1">
        <f t="array" ref="B375">INDIRECT("УникальныеСписки!A"&amp;ROW()-$K$4)</f>
        <v>0</v>
      </c>
      <c r="C375" s="7" t="str">
        <f t="array" ref="C375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ref="D375">_xlfn.XLOOKUP($B375,INDIRECT(SUBSTITUTE("ИсходныеДанные!$где$2:$где$50000","где",$B$4)),INDIRECT(SUBSTITUTE("ИсходныеДанные!$что$2:$что$50000","что",D$4)),"",0,1)</f>
        <v/>
      </c>
      <c r="E375" s="22">
        <f t="shared" si="33"/>
        <v>0</v>
      </c>
      <c r="F375" s="22" t="str">
        <f t="array" ref="F375">_xlfn.XLOOKUP($B375,INDIRECT(SUBSTITUTE("ИсходныеДанные!$где$2:$где$50000","где",$B$4)),INDIRECT(SUBSTITUTE("ИсходныеДанные!$что$2:$что$50000","что",F$4)),"",0,1)</f>
        <v/>
      </c>
      <c r="G375" s="96" t="str">
        <f t="array" ref="G375">_xlfn.XLOOKUP($B375,INDIRECT(SUBSTITUTE("ИсходныеДанные!$где$2:$где$50000","где",$B$4)),INDIRECT(SUBSTITUTE("ИсходныеДанные!$что$2:$что$50000","что",G$4)),"",0,1)</f>
        <v/>
      </c>
      <c r="H375" s="96" t="str">
        <f t="array" ref="H375">_xlfn.XLOOKUP($B375,INDIRECT(SUBSTITUTE("ИсходныеДанные!$где$2:$где$50000","где",$B$4)),INDIRECT(SUBSTITUTE("ИсходныеДанные!$что$2:$что$50000","что",H$4)),"",0,1)</f>
        <v/>
      </c>
      <c r="I375" s="97" t="str">
        <f t="array" ref="I375">_xlfn.XLOOKUP($B375,INDIRECT(SUBSTITUTE("ИсходныеДанные!$где$2:$где$50000","где",$B$4)),INDIRECT(SUBSTITUTE("ИсходныеДанные!$что$2:$что$50000","что",I$4)),"",0,1)</f>
        <v/>
      </c>
      <c r="J375" s="104" t="str">
        <f t="shared" si="35"/>
        <v/>
      </c>
      <c r="K375" s="160" t="str">
        <f t="shared" si="35"/>
        <v/>
      </c>
      <c r="L375" s="160" t="str">
        <f t="shared" si="35"/>
        <v/>
      </c>
      <c r="M375" s="160" t="str">
        <f t="shared" si="39"/>
        <v/>
      </c>
      <c r="N375" s="160" t="str">
        <f t="shared" si="39"/>
        <v/>
      </c>
      <c r="O375" s="160" t="str">
        <f t="shared" si="39"/>
        <v/>
      </c>
      <c r="P375" s="160" t="str">
        <f t="shared" si="40"/>
        <v/>
      </c>
      <c r="Q375" s="160" t="str">
        <f t="shared" si="40"/>
        <v/>
      </c>
      <c r="R375" s="160" t="str">
        <f t="shared" si="40"/>
        <v/>
      </c>
      <c r="S375" s="160" t="str">
        <f t="shared" si="41"/>
        <v/>
      </c>
      <c r="T375" s="160" t="str">
        <f t="shared" si="41"/>
        <v/>
      </c>
      <c r="U375" s="161" t="str">
        <f t="shared" si="41"/>
        <v/>
      </c>
      <c r="V375" s="3"/>
    </row>
    <row r="376" spans="1:22" x14ac:dyDescent="0.25">
      <c r="A376" s="6" t="str">
        <f t="shared" si="34"/>
        <v>delete</v>
      </c>
      <c r="B376" s="9" cm="1">
        <f t="array" ref="B376">INDIRECT("УникальныеСписки!A"&amp;ROW()-$K$4)</f>
        <v>0</v>
      </c>
      <c r="C376" s="7" t="str">
        <f t="array" ref="C376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ref="D376">_xlfn.XLOOKUP($B376,INDIRECT(SUBSTITUTE("ИсходныеДанные!$где$2:$где$50000","где",$B$4)),INDIRECT(SUBSTITUTE("ИсходныеДанные!$что$2:$что$50000","что",D$4)),"",0,1)</f>
        <v/>
      </c>
      <c r="E376" s="22">
        <f t="shared" si="33"/>
        <v>0</v>
      </c>
      <c r="F376" s="22" t="str">
        <f t="array" ref="F376">_xlfn.XLOOKUP($B376,INDIRECT(SUBSTITUTE("ИсходныеДанные!$где$2:$где$50000","где",$B$4)),INDIRECT(SUBSTITUTE("ИсходныеДанные!$что$2:$что$50000","что",F$4)),"",0,1)</f>
        <v/>
      </c>
      <c r="G376" s="96" t="str">
        <f t="array" ref="G376">_xlfn.XLOOKUP($B376,INDIRECT(SUBSTITUTE("ИсходныеДанные!$где$2:$где$50000","где",$B$4)),INDIRECT(SUBSTITUTE("ИсходныеДанные!$что$2:$что$50000","что",G$4)),"",0,1)</f>
        <v/>
      </c>
      <c r="H376" s="96" t="str">
        <f t="array" ref="H376">_xlfn.XLOOKUP($B376,INDIRECT(SUBSTITUTE("ИсходныеДанные!$где$2:$где$50000","где",$B$4)),INDIRECT(SUBSTITUTE("ИсходныеДанные!$что$2:$что$50000","что",H$4)),"",0,1)</f>
        <v/>
      </c>
      <c r="I376" s="97" t="str">
        <f t="array" ref="I376">_xlfn.XLOOKUP($B376,INDIRECT(SUBSTITUTE("ИсходныеДанные!$где$2:$где$50000","где",$B$4)),INDIRECT(SUBSTITUTE("ИсходныеДанные!$что$2:$что$50000","что",I$4)),"",0,1)</f>
        <v/>
      </c>
      <c r="J376" s="104" t="str">
        <f t="shared" si="35"/>
        <v/>
      </c>
      <c r="K376" s="160" t="str">
        <f t="shared" si="35"/>
        <v/>
      </c>
      <c r="L376" s="160" t="str">
        <f t="shared" si="35"/>
        <v/>
      </c>
      <c r="M376" s="160" t="str">
        <f t="shared" si="39"/>
        <v/>
      </c>
      <c r="N376" s="160" t="str">
        <f t="shared" si="39"/>
        <v/>
      </c>
      <c r="O376" s="160" t="str">
        <f t="shared" si="39"/>
        <v/>
      </c>
      <c r="P376" s="160" t="str">
        <f t="shared" si="40"/>
        <v/>
      </c>
      <c r="Q376" s="160" t="str">
        <f t="shared" si="40"/>
        <v/>
      </c>
      <c r="R376" s="160" t="str">
        <f t="shared" si="40"/>
        <v/>
      </c>
      <c r="S376" s="160" t="str">
        <f t="shared" si="41"/>
        <v/>
      </c>
      <c r="T376" s="160" t="str">
        <f t="shared" si="41"/>
        <v/>
      </c>
      <c r="U376" s="161" t="str">
        <f t="shared" si="41"/>
        <v/>
      </c>
      <c r="V376" s="3"/>
    </row>
    <row r="377" spans="1:22" x14ac:dyDescent="0.25">
      <c r="A377" s="6" t="str">
        <f t="shared" si="34"/>
        <v>delete</v>
      </c>
      <c r="B377" s="9" cm="1">
        <f t="array" ref="B377">INDIRECT("УникальныеСписки!A"&amp;ROW()-$K$4)</f>
        <v>0</v>
      </c>
      <c r="C377" s="7" t="str">
        <f t="array" ref="C377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ref="D377">_xlfn.XLOOKUP($B377,INDIRECT(SUBSTITUTE("ИсходныеДанные!$где$2:$где$50000","где",$B$4)),INDIRECT(SUBSTITUTE("ИсходныеДанные!$что$2:$что$50000","что",D$4)),"",0,1)</f>
        <v/>
      </c>
      <c r="E377" s="22">
        <f t="shared" si="33"/>
        <v>0</v>
      </c>
      <c r="F377" s="22" t="str">
        <f t="array" ref="F377">_xlfn.XLOOKUP($B377,INDIRECT(SUBSTITUTE("ИсходныеДанные!$где$2:$где$50000","где",$B$4)),INDIRECT(SUBSTITUTE("ИсходныеДанные!$что$2:$что$50000","что",F$4)),"",0,1)</f>
        <v/>
      </c>
      <c r="G377" s="96" t="str">
        <f t="array" ref="G377">_xlfn.XLOOKUP($B377,INDIRECT(SUBSTITUTE("ИсходныеДанные!$где$2:$где$50000","где",$B$4)),INDIRECT(SUBSTITUTE("ИсходныеДанные!$что$2:$что$50000","что",G$4)),"",0,1)</f>
        <v/>
      </c>
      <c r="H377" s="96" t="str">
        <f t="array" ref="H377">_xlfn.XLOOKUP($B377,INDIRECT(SUBSTITUTE("ИсходныеДанные!$где$2:$где$50000","где",$B$4)),INDIRECT(SUBSTITUTE("ИсходныеДанные!$что$2:$что$50000","что",H$4)),"",0,1)</f>
        <v/>
      </c>
      <c r="I377" s="97" t="str">
        <f t="array" ref="I377">_xlfn.XLOOKUP($B377,INDIRECT(SUBSTITUTE("ИсходныеДанные!$где$2:$где$50000","где",$B$4)),INDIRECT(SUBSTITUTE("ИсходныеДанные!$что$2:$что$50000","что",I$4)),"",0,1)</f>
        <v/>
      </c>
      <c r="J377" s="104" t="str">
        <f t="shared" si="35"/>
        <v/>
      </c>
      <c r="K377" s="160" t="str">
        <f t="shared" si="35"/>
        <v/>
      </c>
      <c r="L377" s="160" t="str">
        <f t="shared" si="35"/>
        <v/>
      </c>
      <c r="M377" s="160" t="str">
        <f t="shared" si="39"/>
        <v/>
      </c>
      <c r="N377" s="160" t="str">
        <f t="shared" si="39"/>
        <v/>
      </c>
      <c r="O377" s="160" t="str">
        <f t="shared" si="39"/>
        <v/>
      </c>
      <c r="P377" s="160" t="str">
        <f t="shared" si="40"/>
        <v/>
      </c>
      <c r="Q377" s="160" t="str">
        <f t="shared" si="40"/>
        <v/>
      </c>
      <c r="R377" s="160" t="str">
        <f t="shared" si="40"/>
        <v/>
      </c>
      <c r="S377" s="160" t="str">
        <f t="shared" si="41"/>
        <v/>
      </c>
      <c r="T377" s="160" t="str">
        <f t="shared" si="41"/>
        <v/>
      </c>
      <c r="U377" s="161" t="str">
        <f t="shared" si="41"/>
        <v/>
      </c>
      <c r="V377" s="3"/>
    </row>
    <row r="378" spans="1:22" x14ac:dyDescent="0.25">
      <c r="A378" s="6" t="str">
        <f t="shared" si="34"/>
        <v>delete</v>
      </c>
      <c r="B378" s="9" cm="1">
        <f t="array" ref="B378">INDIRECT("УникальныеСписки!A"&amp;ROW()-$K$4)</f>
        <v>0</v>
      </c>
      <c r="C378" s="7" t="str">
        <f t="array" ref="C378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ref="D378">_xlfn.XLOOKUP($B378,INDIRECT(SUBSTITUTE("ИсходныеДанные!$где$2:$где$50000","где",$B$4)),INDIRECT(SUBSTITUTE("ИсходныеДанные!$что$2:$что$50000","что",D$4)),"",0,1)</f>
        <v/>
      </c>
      <c r="E378" s="22">
        <f t="shared" si="33"/>
        <v>0</v>
      </c>
      <c r="F378" s="22" t="str">
        <f t="array" ref="F378">_xlfn.XLOOKUP($B378,INDIRECT(SUBSTITUTE("ИсходныеДанные!$где$2:$где$50000","где",$B$4)),INDIRECT(SUBSTITUTE("ИсходныеДанные!$что$2:$что$50000","что",F$4)),"",0,1)</f>
        <v/>
      </c>
      <c r="G378" s="96" t="str">
        <f t="array" ref="G378">_xlfn.XLOOKUP($B378,INDIRECT(SUBSTITUTE("ИсходныеДанные!$где$2:$где$50000","где",$B$4)),INDIRECT(SUBSTITUTE("ИсходныеДанные!$что$2:$что$50000","что",G$4)),"",0,1)</f>
        <v/>
      </c>
      <c r="H378" s="96" t="str">
        <f t="array" ref="H378">_xlfn.XLOOKUP($B378,INDIRECT(SUBSTITUTE("ИсходныеДанные!$где$2:$где$50000","где",$B$4)),INDIRECT(SUBSTITUTE("ИсходныеДанные!$что$2:$что$50000","что",H$4)),"",0,1)</f>
        <v/>
      </c>
      <c r="I378" s="97" t="str">
        <f t="array" ref="I378">_xlfn.XLOOKUP($B378,INDIRECT(SUBSTITUTE("ИсходныеДанные!$где$2:$где$50000","где",$B$4)),INDIRECT(SUBSTITUTE("ИсходныеДанные!$что$2:$что$50000","что",I$4)),"",0,1)</f>
        <v/>
      </c>
      <c r="J378" s="104" t="str">
        <f t="shared" si="35"/>
        <v/>
      </c>
      <c r="K378" s="160" t="str">
        <f t="shared" si="35"/>
        <v/>
      </c>
      <c r="L378" s="160" t="str">
        <f t="shared" si="35"/>
        <v/>
      </c>
      <c r="M378" s="160" t="str">
        <f t="shared" si="39"/>
        <v/>
      </c>
      <c r="N378" s="160" t="str">
        <f t="shared" si="39"/>
        <v/>
      </c>
      <c r="O378" s="160" t="str">
        <f t="shared" si="39"/>
        <v/>
      </c>
      <c r="P378" s="160" t="str">
        <f t="shared" si="40"/>
        <v/>
      </c>
      <c r="Q378" s="160" t="str">
        <f t="shared" si="40"/>
        <v/>
      </c>
      <c r="R378" s="160" t="str">
        <f t="shared" si="40"/>
        <v/>
      </c>
      <c r="S378" s="160" t="str">
        <f t="shared" si="41"/>
        <v/>
      </c>
      <c r="T378" s="160" t="str">
        <f t="shared" si="41"/>
        <v/>
      </c>
      <c r="U378" s="161" t="str">
        <f t="shared" si="41"/>
        <v/>
      </c>
      <c r="V378" s="3"/>
    </row>
    <row r="379" spans="1:22" x14ac:dyDescent="0.25">
      <c r="A379" s="6" t="str">
        <f t="shared" si="34"/>
        <v>delete</v>
      </c>
      <c r="B379" s="9" cm="1">
        <f t="array" ref="B379">INDIRECT("УникальныеСписки!A"&amp;ROW()-$K$4)</f>
        <v>0</v>
      </c>
      <c r="C379" s="7" t="str">
        <f t="array" ref="C379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ref="D379">_xlfn.XLOOKUP($B379,INDIRECT(SUBSTITUTE("ИсходныеДанные!$где$2:$где$50000","где",$B$4)),INDIRECT(SUBSTITUTE("ИсходныеДанные!$что$2:$что$50000","что",D$4)),"",0,1)</f>
        <v/>
      </c>
      <c r="E379" s="22">
        <f t="shared" si="33"/>
        <v>0</v>
      </c>
      <c r="F379" s="22" t="str">
        <f t="array" ref="F379">_xlfn.XLOOKUP($B379,INDIRECT(SUBSTITUTE("ИсходныеДанные!$где$2:$где$50000","где",$B$4)),INDIRECT(SUBSTITUTE("ИсходныеДанные!$что$2:$что$50000","что",F$4)),"",0,1)</f>
        <v/>
      </c>
      <c r="G379" s="96" t="str">
        <f t="array" ref="G379">_xlfn.XLOOKUP($B379,INDIRECT(SUBSTITUTE("ИсходныеДанные!$где$2:$где$50000","где",$B$4)),INDIRECT(SUBSTITUTE("ИсходныеДанные!$что$2:$что$50000","что",G$4)),"",0,1)</f>
        <v/>
      </c>
      <c r="H379" s="96" t="str">
        <f t="array" ref="H379">_xlfn.XLOOKUP($B379,INDIRECT(SUBSTITUTE("ИсходныеДанные!$где$2:$где$50000","где",$B$4)),INDIRECT(SUBSTITUTE("ИсходныеДанные!$что$2:$что$50000","что",H$4)),"",0,1)</f>
        <v/>
      </c>
      <c r="I379" s="97" t="str">
        <f t="array" ref="I379">_xlfn.XLOOKUP($B379,INDIRECT(SUBSTITUTE("ИсходныеДанные!$где$2:$где$50000","где",$B$4)),INDIRECT(SUBSTITUTE("ИсходныеДанные!$что$2:$что$50000","что",I$4)),"",0,1)</f>
        <v/>
      </c>
      <c r="J379" s="104" t="str">
        <f t="shared" si="35"/>
        <v/>
      </c>
      <c r="K379" s="160" t="str">
        <f t="shared" si="35"/>
        <v/>
      </c>
      <c r="L379" s="160" t="str">
        <f t="shared" si="35"/>
        <v/>
      </c>
      <c r="M379" s="160" t="str">
        <f t="shared" si="39"/>
        <v/>
      </c>
      <c r="N379" s="160" t="str">
        <f t="shared" si="39"/>
        <v/>
      </c>
      <c r="O379" s="160" t="str">
        <f t="shared" si="39"/>
        <v/>
      </c>
      <c r="P379" s="160" t="str">
        <f t="shared" si="40"/>
        <v/>
      </c>
      <c r="Q379" s="160" t="str">
        <f t="shared" si="40"/>
        <v/>
      </c>
      <c r="R379" s="160" t="str">
        <f t="shared" si="40"/>
        <v/>
      </c>
      <c r="S379" s="160" t="str">
        <f t="shared" si="41"/>
        <v/>
      </c>
      <c r="T379" s="160" t="str">
        <f t="shared" si="41"/>
        <v/>
      </c>
      <c r="U379" s="161" t="str">
        <f t="shared" si="41"/>
        <v/>
      </c>
      <c r="V379" s="3"/>
    </row>
    <row r="380" spans="1:22" x14ac:dyDescent="0.25">
      <c r="A380" s="6" t="str">
        <f t="shared" si="34"/>
        <v>delete</v>
      </c>
      <c r="B380" s="9" cm="1">
        <f t="array" ref="B380">INDIRECT("УникальныеСписки!A"&amp;ROW()-$K$4)</f>
        <v>0</v>
      </c>
      <c r="C380" s="7" t="str">
        <f t="array" ref="C380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ref="D380">_xlfn.XLOOKUP($B380,INDIRECT(SUBSTITUTE("ИсходныеДанные!$где$2:$где$50000","где",$B$4)),INDIRECT(SUBSTITUTE("ИсходныеДанные!$что$2:$что$50000","что",D$4)),"",0,1)</f>
        <v/>
      </c>
      <c r="E380" s="22">
        <f t="shared" si="33"/>
        <v>0</v>
      </c>
      <c r="F380" s="22" t="str">
        <f t="array" ref="F380">_xlfn.XLOOKUP($B380,INDIRECT(SUBSTITUTE("ИсходныеДанные!$где$2:$где$50000","где",$B$4)),INDIRECT(SUBSTITUTE("ИсходныеДанные!$что$2:$что$50000","что",F$4)),"",0,1)</f>
        <v/>
      </c>
      <c r="G380" s="96" t="str">
        <f t="array" ref="G380">_xlfn.XLOOKUP($B380,INDIRECT(SUBSTITUTE("ИсходныеДанные!$где$2:$где$50000","где",$B$4)),INDIRECT(SUBSTITUTE("ИсходныеДанные!$что$2:$что$50000","что",G$4)),"",0,1)</f>
        <v/>
      </c>
      <c r="H380" s="96" t="str">
        <f t="array" ref="H380">_xlfn.XLOOKUP($B380,INDIRECT(SUBSTITUTE("ИсходныеДанные!$где$2:$где$50000","где",$B$4)),INDIRECT(SUBSTITUTE("ИсходныеДанные!$что$2:$что$50000","что",H$4)),"",0,1)</f>
        <v/>
      </c>
      <c r="I380" s="97" t="str">
        <f t="array" ref="I380">_xlfn.XLOOKUP($B380,INDIRECT(SUBSTITUTE("ИсходныеДанные!$где$2:$где$50000","где",$B$4)),INDIRECT(SUBSTITUTE("ИсходныеДанные!$что$2:$что$50000","что",I$4)),"",0,1)</f>
        <v/>
      </c>
      <c r="J380" s="104" t="str">
        <f t="shared" si="35"/>
        <v/>
      </c>
      <c r="K380" s="160" t="str">
        <f t="shared" si="35"/>
        <v/>
      </c>
      <c r="L380" s="160" t="str">
        <f t="shared" si="35"/>
        <v/>
      </c>
      <c r="M380" s="160" t="str">
        <f t="shared" si="39"/>
        <v/>
      </c>
      <c r="N380" s="160" t="str">
        <f t="shared" si="39"/>
        <v/>
      </c>
      <c r="O380" s="160" t="str">
        <f t="shared" si="39"/>
        <v/>
      </c>
      <c r="P380" s="160" t="str">
        <f t="shared" si="40"/>
        <v/>
      </c>
      <c r="Q380" s="160" t="str">
        <f t="shared" si="40"/>
        <v/>
      </c>
      <c r="R380" s="160" t="str">
        <f t="shared" si="40"/>
        <v/>
      </c>
      <c r="S380" s="160" t="str">
        <f t="shared" si="41"/>
        <v/>
      </c>
      <c r="T380" s="160" t="str">
        <f t="shared" si="41"/>
        <v/>
      </c>
      <c r="U380" s="161" t="str">
        <f t="shared" si="41"/>
        <v/>
      </c>
      <c r="V380" s="3"/>
    </row>
    <row r="381" spans="1:22" x14ac:dyDescent="0.25">
      <c r="A381" s="6" t="str">
        <f t="shared" si="34"/>
        <v>delete</v>
      </c>
      <c r="B381" s="9" cm="1">
        <f t="array" ref="B381">INDIRECT("УникальныеСписки!A"&amp;ROW()-$K$4)</f>
        <v>0</v>
      </c>
      <c r="C381" s="7" t="str">
        <f t="array" ref="C38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ref="D381">_xlfn.XLOOKUP($B381,INDIRECT(SUBSTITUTE("ИсходныеДанные!$где$2:$где$50000","где",$B$4)),INDIRECT(SUBSTITUTE("ИсходныеДанные!$что$2:$что$50000","что",D$4)),"",0,1)</f>
        <v/>
      </c>
      <c r="E381" s="22">
        <f t="shared" si="33"/>
        <v>0</v>
      </c>
      <c r="F381" s="22" t="str">
        <f t="array" ref="F381">_xlfn.XLOOKUP($B381,INDIRECT(SUBSTITUTE("ИсходныеДанные!$где$2:$где$50000","где",$B$4)),INDIRECT(SUBSTITUTE("ИсходныеДанные!$что$2:$что$50000","что",F$4)),"",0,1)</f>
        <v/>
      </c>
      <c r="G381" s="96" t="str">
        <f t="array" ref="G381">_xlfn.XLOOKUP($B381,INDIRECT(SUBSTITUTE("ИсходныеДанные!$где$2:$где$50000","где",$B$4)),INDIRECT(SUBSTITUTE("ИсходныеДанные!$что$2:$что$50000","что",G$4)),"",0,1)</f>
        <v/>
      </c>
      <c r="H381" s="96" t="str">
        <f t="array" ref="H381">_xlfn.XLOOKUP($B381,INDIRECT(SUBSTITUTE("ИсходныеДанные!$где$2:$где$50000","где",$B$4)),INDIRECT(SUBSTITUTE("ИсходныеДанные!$что$2:$что$50000","что",H$4)),"",0,1)</f>
        <v/>
      </c>
      <c r="I381" s="97" t="str">
        <f t="array" ref="I381">_xlfn.XLOOKUP($B381,INDIRECT(SUBSTITUTE("ИсходныеДанные!$где$2:$где$50000","где",$B$4)),INDIRECT(SUBSTITUTE("ИсходныеДанные!$что$2:$что$50000","что",I$4)),"",0,1)</f>
        <v/>
      </c>
      <c r="J381" s="104" t="str">
        <f t="shared" si="35"/>
        <v/>
      </c>
      <c r="K381" s="160" t="str">
        <f t="shared" si="35"/>
        <v/>
      </c>
      <c r="L381" s="160" t="str">
        <f t="shared" si="35"/>
        <v/>
      </c>
      <c r="M381" s="160" t="str">
        <f t="shared" si="39"/>
        <v/>
      </c>
      <c r="N381" s="160" t="str">
        <f t="shared" si="39"/>
        <v/>
      </c>
      <c r="O381" s="160" t="str">
        <f t="shared" si="39"/>
        <v/>
      </c>
      <c r="P381" s="160" t="str">
        <f t="shared" si="40"/>
        <v/>
      </c>
      <c r="Q381" s="160" t="str">
        <f t="shared" si="40"/>
        <v/>
      </c>
      <c r="R381" s="160" t="str">
        <f t="shared" si="40"/>
        <v/>
      </c>
      <c r="S381" s="160" t="str">
        <f t="shared" si="41"/>
        <v/>
      </c>
      <c r="T381" s="160" t="str">
        <f t="shared" si="41"/>
        <v/>
      </c>
      <c r="U381" s="161" t="str">
        <f t="shared" si="41"/>
        <v/>
      </c>
      <c r="V381" s="3"/>
    </row>
    <row r="382" spans="1:22" x14ac:dyDescent="0.25">
      <c r="A382" s="6" t="str">
        <f t="shared" si="34"/>
        <v>delete</v>
      </c>
      <c r="B382" s="9" cm="1">
        <f t="array" ref="B382">INDIRECT("УникальныеСписки!A"&amp;ROW()-$K$4)</f>
        <v>0</v>
      </c>
      <c r="C382" s="7" t="str">
        <f t="array" ref="C382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ref="D382">_xlfn.XLOOKUP($B382,INDIRECT(SUBSTITUTE("ИсходныеДанные!$где$2:$где$50000","где",$B$4)),INDIRECT(SUBSTITUTE("ИсходныеДанные!$что$2:$что$50000","что",D$4)),"",0,1)</f>
        <v/>
      </c>
      <c r="E382" s="22">
        <f t="shared" si="33"/>
        <v>0</v>
      </c>
      <c r="F382" s="22" t="str">
        <f t="array" ref="F382">_xlfn.XLOOKUP($B382,INDIRECT(SUBSTITUTE("ИсходныеДанные!$где$2:$где$50000","где",$B$4)),INDIRECT(SUBSTITUTE("ИсходныеДанные!$что$2:$что$50000","что",F$4)),"",0,1)</f>
        <v/>
      </c>
      <c r="G382" s="96" t="str">
        <f t="array" ref="G382">_xlfn.XLOOKUP($B382,INDIRECT(SUBSTITUTE("ИсходныеДанные!$где$2:$где$50000","где",$B$4)),INDIRECT(SUBSTITUTE("ИсходныеДанные!$что$2:$что$50000","что",G$4)),"",0,1)</f>
        <v/>
      </c>
      <c r="H382" s="96" t="str">
        <f t="array" ref="H382">_xlfn.XLOOKUP($B382,INDIRECT(SUBSTITUTE("ИсходныеДанные!$где$2:$где$50000","где",$B$4)),INDIRECT(SUBSTITUTE("ИсходныеДанные!$что$2:$что$50000","что",H$4)),"",0,1)</f>
        <v/>
      </c>
      <c r="I382" s="97" t="str">
        <f t="array" ref="I382">_xlfn.XLOOKUP($B382,INDIRECT(SUBSTITUTE("ИсходныеДанные!$где$2:$где$50000","где",$B$4)),INDIRECT(SUBSTITUTE("ИсходныеДанные!$что$2:$что$50000","что",I$4)),"",0,1)</f>
        <v/>
      </c>
      <c r="J382" s="104" t="str">
        <f t="shared" si="35"/>
        <v/>
      </c>
      <c r="K382" s="160" t="str">
        <f t="shared" si="35"/>
        <v/>
      </c>
      <c r="L382" s="160" t="str">
        <f t="shared" si="35"/>
        <v/>
      </c>
      <c r="M382" s="160" t="str">
        <f t="shared" si="39"/>
        <v/>
      </c>
      <c r="N382" s="160" t="str">
        <f t="shared" si="39"/>
        <v/>
      </c>
      <c r="O382" s="160" t="str">
        <f t="shared" si="39"/>
        <v/>
      </c>
      <c r="P382" s="160" t="str">
        <f t="shared" si="40"/>
        <v/>
      </c>
      <c r="Q382" s="160" t="str">
        <f t="shared" si="40"/>
        <v/>
      </c>
      <c r="R382" s="160" t="str">
        <f t="shared" si="40"/>
        <v/>
      </c>
      <c r="S382" s="160" t="str">
        <f t="shared" si="41"/>
        <v/>
      </c>
      <c r="T382" s="160" t="str">
        <f t="shared" si="41"/>
        <v/>
      </c>
      <c r="U382" s="161" t="str">
        <f t="shared" si="41"/>
        <v/>
      </c>
      <c r="V382" s="3"/>
    </row>
    <row r="383" spans="1:22" x14ac:dyDescent="0.25">
      <c r="A383" s="6" t="str">
        <f t="shared" si="34"/>
        <v>delete</v>
      </c>
      <c r="B383" s="9" cm="1">
        <f t="array" ref="B383">INDIRECT("УникальныеСписки!A"&amp;ROW()-$K$4)</f>
        <v>0</v>
      </c>
      <c r="C383" s="7" t="str">
        <f t="array" ref="C383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ref="D383">_xlfn.XLOOKUP($B383,INDIRECT(SUBSTITUTE("ИсходныеДанные!$где$2:$где$50000","где",$B$4)),INDIRECT(SUBSTITUTE("ИсходныеДанные!$что$2:$что$50000","что",D$4)),"",0,1)</f>
        <v/>
      </c>
      <c r="E383" s="22">
        <f t="shared" si="33"/>
        <v>0</v>
      </c>
      <c r="F383" s="22" t="str">
        <f t="array" ref="F383">_xlfn.XLOOKUP($B383,INDIRECT(SUBSTITUTE("ИсходныеДанные!$где$2:$где$50000","где",$B$4)),INDIRECT(SUBSTITUTE("ИсходныеДанные!$что$2:$что$50000","что",F$4)),"",0,1)</f>
        <v/>
      </c>
      <c r="G383" s="96" t="str">
        <f t="array" ref="G383">_xlfn.XLOOKUP($B383,INDIRECT(SUBSTITUTE("ИсходныеДанные!$где$2:$где$50000","где",$B$4)),INDIRECT(SUBSTITUTE("ИсходныеДанные!$что$2:$что$50000","что",G$4)),"",0,1)</f>
        <v/>
      </c>
      <c r="H383" s="96" t="str">
        <f t="array" ref="H383">_xlfn.XLOOKUP($B383,INDIRECT(SUBSTITUTE("ИсходныеДанные!$где$2:$где$50000","где",$B$4)),INDIRECT(SUBSTITUTE("ИсходныеДанные!$что$2:$что$50000","что",H$4)),"",0,1)</f>
        <v/>
      </c>
      <c r="I383" s="97" t="str">
        <f t="array" ref="I383">_xlfn.XLOOKUP($B383,INDIRECT(SUBSTITUTE("ИсходныеДанные!$где$2:$где$50000","где",$B$4)),INDIRECT(SUBSTITUTE("ИсходныеДанные!$что$2:$что$50000","что",I$4)),"",0,1)</f>
        <v/>
      </c>
      <c r="J383" s="104" t="str">
        <f t="shared" si="35"/>
        <v/>
      </c>
      <c r="K383" s="160" t="str">
        <f t="shared" si="35"/>
        <v/>
      </c>
      <c r="L383" s="160" t="str">
        <f t="shared" si="35"/>
        <v/>
      </c>
      <c r="M383" s="160" t="str">
        <f t="shared" si="39"/>
        <v/>
      </c>
      <c r="N383" s="160" t="str">
        <f t="shared" si="39"/>
        <v/>
      </c>
      <c r="O383" s="160" t="str">
        <f t="shared" si="39"/>
        <v/>
      </c>
      <c r="P383" s="160" t="str">
        <f t="shared" si="40"/>
        <v/>
      </c>
      <c r="Q383" s="160" t="str">
        <f t="shared" si="40"/>
        <v/>
      </c>
      <c r="R383" s="160" t="str">
        <f t="shared" si="40"/>
        <v/>
      </c>
      <c r="S383" s="160" t="str">
        <f t="shared" si="41"/>
        <v/>
      </c>
      <c r="T383" s="160" t="str">
        <f t="shared" si="41"/>
        <v/>
      </c>
      <c r="U383" s="161" t="str">
        <f t="shared" si="41"/>
        <v/>
      </c>
      <c r="V383" s="3"/>
    </row>
    <row r="384" spans="1:22" x14ac:dyDescent="0.25">
      <c r="A384" s="6" t="str">
        <f t="shared" si="34"/>
        <v>delete</v>
      </c>
      <c r="B384" s="9" cm="1">
        <f t="array" ref="B384">INDIRECT("УникальныеСписки!A"&amp;ROW()-$K$4)</f>
        <v>0</v>
      </c>
      <c r="C384" s="7" t="str">
        <f t="array" ref="C384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ref="D384">_xlfn.XLOOKUP($B384,INDIRECT(SUBSTITUTE("ИсходныеДанные!$где$2:$где$50000","где",$B$4)),INDIRECT(SUBSTITUTE("ИсходныеДанные!$что$2:$что$50000","что",D$4)),"",0,1)</f>
        <v/>
      </c>
      <c r="E384" s="22">
        <f t="shared" si="33"/>
        <v>0</v>
      </c>
      <c r="F384" s="22" t="str">
        <f t="array" ref="F384">_xlfn.XLOOKUP($B384,INDIRECT(SUBSTITUTE("ИсходныеДанные!$где$2:$где$50000","где",$B$4)),INDIRECT(SUBSTITUTE("ИсходныеДанные!$что$2:$что$50000","что",F$4)),"",0,1)</f>
        <v/>
      </c>
      <c r="G384" s="96" t="str">
        <f t="array" ref="G384">_xlfn.XLOOKUP($B384,INDIRECT(SUBSTITUTE("ИсходныеДанные!$где$2:$где$50000","где",$B$4)),INDIRECT(SUBSTITUTE("ИсходныеДанные!$что$2:$что$50000","что",G$4)),"",0,1)</f>
        <v/>
      </c>
      <c r="H384" s="96" t="str">
        <f t="array" ref="H384">_xlfn.XLOOKUP($B384,INDIRECT(SUBSTITUTE("ИсходныеДанные!$где$2:$где$50000","где",$B$4)),INDIRECT(SUBSTITUTE("ИсходныеДанные!$что$2:$что$50000","что",H$4)),"",0,1)</f>
        <v/>
      </c>
      <c r="I384" s="97" t="str">
        <f t="array" ref="I384">_xlfn.XLOOKUP($B384,INDIRECT(SUBSTITUTE("ИсходныеДанные!$где$2:$где$50000","где",$B$4)),INDIRECT(SUBSTITUTE("ИсходныеДанные!$что$2:$что$50000","что",I$4)),"",0,1)</f>
        <v/>
      </c>
      <c r="J384" s="104" t="str">
        <f t="shared" si="35"/>
        <v/>
      </c>
      <c r="K384" s="160" t="str">
        <f t="shared" si="35"/>
        <v/>
      </c>
      <c r="L384" s="160" t="str">
        <f t="shared" si="35"/>
        <v/>
      </c>
      <c r="M384" s="160" t="str">
        <f t="shared" si="39"/>
        <v/>
      </c>
      <c r="N384" s="160" t="str">
        <f t="shared" si="39"/>
        <v/>
      </c>
      <c r="O384" s="160" t="str">
        <f t="shared" si="39"/>
        <v/>
      </c>
      <c r="P384" s="160" t="str">
        <f t="shared" si="40"/>
        <v/>
      </c>
      <c r="Q384" s="160" t="str">
        <f t="shared" si="40"/>
        <v/>
      </c>
      <c r="R384" s="160" t="str">
        <f t="shared" si="40"/>
        <v/>
      </c>
      <c r="S384" s="160" t="str">
        <f t="shared" si="41"/>
        <v/>
      </c>
      <c r="T384" s="160" t="str">
        <f t="shared" si="41"/>
        <v/>
      </c>
      <c r="U384" s="161" t="str">
        <f t="shared" si="41"/>
        <v/>
      </c>
      <c r="V384" s="3"/>
    </row>
    <row r="385" spans="1:22" x14ac:dyDescent="0.25">
      <c r="A385" s="6" t="str">
        <f t="shared" si="34"/>
        <v>delete</v>
      </c>
      <c r="B385" s="9" cm="1">
        <f t="array" ref="B385">INDIRECT("УникальныеСписки!A"&amp;ROW()-$K$4)</f>
        <v>0</v>
      </c>
      <c r="C385" s="7" t="str">
        <f t="array" ref="C385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ref="D385">_xlfn.XLOOKUP($B385,INDIRECT(SUBSTITUTE("ИсходныеДанные!$где$2:$где$50000","где",$B$4)),INDIRECT(SUBSTITUTE("ИсходныеДанные!$что$2:$что$50000","что",D$4)),"",0,1)</f>
        <v/>
      </c>
      <c r="E385" s="22">
        <f t="shared" si="33"/>
        <v>0</v>
      </c>
      <c r="F385" s="22" t="str">
        <f t="array" ref="F385">_xlfn.XLOOKUP($B385,INDIRECT(SUBSTITUTE("ИсходныеДанные!$где$2:$где$50000","где",$B$4)),INDIRECT(SUBSTITUTE("ИсходныеДанные!$что$2:$что$50000","что",F$4)),"",0,1)</f>
        <v/>
      </c>
      <c r="G385" s="96" t="str">
        <f t="array" ref="G385">_xlfn.XLOOKUP($B385,INDIRECT(SUBSTITUTE("ИсходныеДанные!$где$2:$где$50000","где",$B$4)),INDIRECT(SUBSTITUTE("ИсходныеДанные!$что$2:$что$50000","что",G$4)),"",0,1)</f>
        <v/>
      </c>
      <c r="H385" s="96" t="str">
        <f t="array" ref="H385">_xlfn.XLOOKUP($B385,INDIRECT(SUBSTITUTE("ИсходныеДанные!$где$2:$где$50000","где",$B$4)),INDIRECT(SUBSTITUTE("ИсходныеДанные!$что$2:$что$50000","что",H$4)),"",0,1)</f>
        <v/>
      </c>
      <c r="I385" s="97" t="str">
        <f t="array" ref="I385">_xlfn.XLOOKUP($B385,INDIRECT(SUBSTITUTE("ИсходныеДанные!$где$2:$где$50000","где",$B$4)),INDIRECT(SUBSTITUTE("ИсходныеДанные!$что$2:$что$50000","что",I$4)),"",0,1)</f>
        <v/>
      </c>
      <c r="J385" s="104" t="str">
        <f t="shared" si="35"/>
        <v/>
      </c>
      <c r="K385" s="160" t="str">
        <f t="shared" si="35"/>
        <v/>
      </c>
      <c r="L385" s="160" t="str">
        <f t="shared" si="35"/>
        <v/>
      </c>
      <c r="M385" s="160" t="str">
        <f t="shared" si="39"/>
        <v/>
      </c>
      <c r="N385" s="160" t="str">
        <f t="shared" si="39"/>
        <v/>
      </c>
      <c r="O385" s="160" t="str">
        <f t="shared" si="39"/>
        <v/>
      </c>
      <c r="P385" s="160" t="str">
        <f t="shared" si="40"/>
        <v/>
      </c>
      <c r="Q385" s="160" t="str">
        <f t="shared" si="40"/>
        <v/>
      </c>
      <c r="R385" s="160" t="str">
        <f t="shared" si="40"/>
        <v/>
      </c>
      <c r="S385" s="160" t="str">
        <f t="shared" si="41"/>
        <v/>
      </c>
      <c r="T385" s="160" t="str">
        <f t="shared" si="41"/>
        <v/>
      </c>
      <c r="U385" s="161" t="str">
        <f t="shared" si="41"/>
        <v/>
      </c>
      <c r="V385" s="3"/>
    </row>
    <row r="386" spans="1:22" x14ac:dyDescent="0.25">
      <c r="A386" s="6" t="str">
        <f t="shared" si="34"/>
        <v>delete</v>
      </c>
      <c r="B386" s="9" cm="1">
        <f t="array" ref="B386">INDIRECT("УникальныеСписки!A"&amp;ROW()-$K$4)</f>
        <v>0</v>
      </c>
      <c r="C386" s="7" t="str">
        <f t="array" ref="C386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ref="D386">_xlfn.XLOOKUP($B386,INDIRECT(SUBSTITUTE("ИсходныеДанные!$где$2:$где$50000","где",$B$4)),INDIRECT(SUBSTITUTE("ИсходныеДанные!$что$2:$что$50000","что",D$4)),"",0,1)</f>
        <v/>
      </c>
      <c r="E386" s="22">
        <f t="shared" si="33"/>
        <v>0</v>
      </c>
      <c r="F386" s="22" t="str">
        <f t="array" ref="F386">_xlfn.XLOOKUP($B386,INDIRECT(SUBSTITUTE("ИсходныеДанные!$где$2:$где$50000","где",$B$4)),INDIRECT(SUBSTITUTE("ИсходныеДанные!$что$2:$что$50000","что",F$4)),"",0,1)</f>
        <v/>
      </c>
      <c r="G386" s="96" t="str">
        <f t="array" ref="G386">_xlfn.XLOOKUP($B386,INDIRECT(SUBSTITUTE("ИсходныеДанные!$где$2:$где$50000","где",$B$4)),INDIRECT(SUBSTITUTE("ИсходныеДанные!$что$2:$что$50000","что",G$4)),"",0,1)</f>
        <v/>
      </c>
      <c r="H386" s="96" t="str">
        <f t="array" ref="H386">_xlfn.XLOOKUP($B386,INDIRECT(SUBSTITUTE("ИсходныеДанные!$где$2:$где$50000","где",$B$4)),INDIRECT(SUBSTITUTE("ИсходныеДанные!$что$2:$что$50000","что",H$4)),"",0,1)</f>
        <v/>
      </c>
      <c r="I386" s="97" t="str">
        <f t="array" ref="I386">_xlfn.XLOOKUP($B386,INDIRECT(SUBSTITUTE("ИсходныеДанные!$где$2:$где$50000","где",$B$4)),INDIRECT(SUBSTITUTE("ИсходныеДанные!$что$2:$что$50000","что",I$4)),"",0,1)</f>
        <v/>
      </c>
      <c r="J386" s="104" t="str">
        <f t="shared" si="35"/>
        <v/>
      </c>
      <c r="K386" s="160" t="str">
        <f t="shared" si="35"/>
        <v/>
      </c>
      <c r="L386" s="160" t="str">
        <f t="shared" si="35"/>
        <v/>
      </c>
      <c r="M386" s="160" t="str">
        <f t="shared" si="39"/>
        <v/>
      </c>
      <c r="N386" s="160" t="str">
        <f t="shared" si="39"/>
        <v/>
      </c>
      <c r="O386" s="160" t="str">
        <f t="shared" si="39"/>
        <v/>
      </c>
      <c r="P386" s="160" t="str">
        <f t="shared" si="40"/>
        <v/>
      </c>
      <c r="Q386" s="160" t="str">
        <f t="shared" si="40"/>
        <v/>
      </c>
      <c r="R386" s="160" t="str">
        <f t="shared" si="40"/>
        <v/>
      </c>
      <c r="S386" s="160" t="str">
        <f t="shared" si="41"/>
        <v/>
      </c>
      <c r="T386" s="160" t="str">
        <f t="shared" si="41"/>
        <v/>
      </c>
      <c r="U386" s="161" t="str">
        <f t="shared" si="41"/>
        <v/>
      </c>
      <c r="V386" s="3"/>
    </row>
    <row r="387" spans="1:22" x14ac:dyDescent="0.25">
      <c r="A387" s="6" t="str">
        <f t="shared" si="34"/>
        <v>delete</v>
      </c>
      <c r="B387" s="9" cm="1">
        <f t="array" ref="B387">INDIRECT("УникальныеСписки!A"&amp;ROW()-$K$4)</f>
        <v>0</v>
      </c>
      <c r="C387" s="7" t="str">
        <f t="array" ref="C387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ref="D387">_xlfn.XLOOKUP($B387,INDIRECT(SUBSTITUTE("ИсходныеДанные!$где$2:$где$50000","где",$B$4)),INDIRECT(SUBSTITUTE("ИсходныеДанные!$что$2:$что$50000","что",D$4)),"",0,1)</f>
        <v/>
      </c>
      <c r="E387" s="22">
        <f t="shared" si="33"/>
        <v>0</v>
      </c>
      <c r="F387" s="22" t="str">
        <f t="array" ref="F387">_xlfn.XLOOKUP($B387,INDIRECT(SUBSTITUTE("ИсходныеДанные!$где$2:$где$50000","где",$B$4)),INDIRECT(SUBSTITUTE("ИсходныеДанные!$что$2:$что$50000","что",F$4)),"",0,1)</f>
        <v/>
      </c>
      <c r="G387" s="96" t="str">
        <f t="array" ref="G387">_xlfn.XLOOKUP($B387,INDIRECT(SUBSTITUTE("ИсходныеДанные!$где$2:$где$50000","где",$B$4)),INDIRECT(SUBSTITUTE("ИсходныеДанные!$что$2:$что$50000","что",G$4)),"",0,1)</f>
        <v/>
      </c>
      <c r="H387" s="96" t="str">
        <f t="array" ref="H387">_xlfn.XLOOKUP($B387,INDIRECT(SUBSTITUTE("ИсходныеДанные!$где$2:$где$50000","где",$B$4)),INDIRECT(SUBSTITUTE("ИсходныеДанные!$что$2:$что$50000","что",H$4)),"",0,1)</f>
        <v/>
      </c>
      <c r="I387" s="97" t="str">
        <f t="array" ref="I387">_xlfn.XLOOKUP($B387,INDIRECT(SUBSTITUTE("ИсходныеДанные!$где$2:$где$50000","где",$B$4)),INDIRECT(SUBSTITUTE("ИсходныеДанные!$что$2:$что$50000","что",I$4)),"",0,1)</f>
        <v/>
      </c>
      <c r="J387" s="104" t="str">
        <f t="shared" si="35"/>
        <v/>
      </c>
      <c r="K387" s="160" t="str">
        <f t="shared" si="35"/>
        <v/>
      </c>
      <c r="L387" s="160" t="str">
        <f t="shared" si="35"/>
        <v/>
      </c>
      <c r="M387" s="160" t="str">
        <f t="shared" si="39"/>
        <v/>
      </c>
      <c r="N387" s="160" t="str">
        <f t="shared" si="39"/>
        <v/>
      </c>
      <c r="O387" s="160" t="str">
        <f t="shared" si="39"/>
        <v/>
      </c>
      <c r="P387" s="160" t="str">
        <f t="shared" si="40"/>
        <v/>
      </c>
      <c r="Q387" s="160" t="str">
        <f t="shared" si="40"/>
        <v/>
      </c>
      <c r="R387" s="160" t="str">
        <f t="shared" si="40"/>
        <v/>
      </c>
      <c r="S387" s="160" t="str">
        <f t="shared" si="41"/>
        <v/>
      </c>
      <c r="T387" s="160" t="str">
        <f t="shared" si="41"/>
        <v/>
      </c>
      <c r="U387" s="161" t="str">
        <f t="shared" si="41"/>
        <v/>
      </c>
      <c r="V387" s="3"/>
    </row>
    <row r="388" spans="1:22" x14ac:dyDescent="0.25">
      <c r="A388" s="6" t="str">
        <f t="shared" si="34"/>
        <v>delete</v>
      </c>
      <c r="B388" s="9" cm="1">
        <f t="array" ref="B388">INDIRECT("УникальныеСписки!A"&amp;ROW()-$K$4)</f>
        <v>0</v>
      </c>
      <c r="C388" s="7" t="str">
        <f t="array" ref="C388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ref="D388">_xlfn.XLOOKUP($B388,INDIRECT(SUBSTITUTE("ИсходныеДанные!$где$2:$где$50000","где",$B$4)),INDIRECT(SUBSTITUTE("ИсходныеДанные!$что$2:$что$50000","что",D$4)),"",0,1)</f>
        <v/>
      </c>
      <c r="E388" s="22">
        <f t="shared" si="33"/>
        <v>0</v>
      </c>
      <c r="F388" s="22" t="str">
        <f t="array" ref="F388">_xlfn.XLOOKUP($B388,INDIRECT(SUBSTITUTE("ИсходныеДанные!$где$2:$где$50000","где",$B$4)),INDIRECT(SUBSTITUTE("ИсходныеДанные!$что$2:$что$50000","что",F$4)),"",0,1)</f>
        <v/>
      </c>
      <c r="G388" s="96" t="str">
        <f t="array" ref="G388">_xlfn.XLOOKUP($B388,INDIRECT(SUBSTITUTE("ИсходныеДанные!$где$2:$где$50000","где",$B$4)),INDIRECT(SUBSTITUTE("ИсходныеДанные!$что$2:$что$50000","что",G$4)),"",0,1)</f>
        <v/>
      </c>
      <c r="H388" s="96" t="str">
        <f t="array" ref="H388">_xlfn.XLOOKUP($B388,INDIRECT(SUBSTITUTE("ИсходныеДанные!$где$2:$где$50000","где",$B$4)),INDIRECT(SUBSTITUTE("ИсходныеДанные!$что$2:$что$50000","что",H$4)),"",0,1)</f>
        <v/>
      </c>
      <c r="I388" s="97" t="str">
        <f t="array" ref="I388">_xlfn.XLOOKUP($B388,INDIRECT(SUBSTITUTE("ИсходныеДанные!$где$2:$где$50000","где",$B$4)),INDIRECT(SUBSTITUTE("ИсходныеДанные!$что$2:$что$50000","что",I$4)),"",0,1)</f>
        <v/>
      </c>
      <c r="J388" s="104" t="str">
        <f t="shared" si="35"/>
        <v/>
      </c>
      <c r="K388" s="160" t="str">
        <f t="shared" si="35"/>
        <v/>
      </c>
      <c r="L388" s="160" t="str">
        <f t="shared" si="35"/>
        <v/>
      </c>
      <c r="M388" s="160" t="str">
        <f t="shared" si="39"/>
        <v/>
      </c>
      <c r="N388" s="160" t="str">
        <f t="shared" si="39"/>
        <v/>
      </c>
      <c r="O388" s="160" t="str">
        <f t="shared" si="39"/>
        <v/>
      </c>
      <c r="P388" s="160" t="str">
        <f t="shared" si="40"/>
        <v/>
      </c>
      <c r="Q388" s="160" t="str">
        <f t="shared" si="40"/>
        <v/>
      </c>
      <c r="R388" s="160" t="str">
        <f t="shared" si="40"/>
        <v/>
      </c>
      <c r="S388" s="160" t="str">
        <f t="shared" si="41"/>
        <v/>
      </c>
      <c r="T388" s="160" t="str">
        <f t="shared" si="41"/>
        <v/>
      </c>
      <c r="U388" s="161" t="str">
        <f t="shared" si="41"/>
        <v/>
      </c>
      <c r="V388" s="3"/>
    </row>
    <row r="389" spans="1:22" x14ac:dyDescent="0.25">
      <c r="A389" s="6" t="str">
        <f t="shared" si="34"/>
        <v>delete</v>
      </c>
      <c r="B389" s="9" cm="1">
        <f t="array" ref="B389">INDIRECT("УникальныеСписки!A"&amp;ROW()-$K$4)</f>
        <v>0</v>
      </c>
      <c r="C389" s="7" t="str">
        <f t="array" ref="C389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ref="D389">_xlfn.XLOOKUP($B389,INDIRECT(SUBSTITUTE("ИсходныеДанные!$где$2:$где$50000","где",$B$4)),INDIRECT(SUBSTITUTE("ИсходныеДанные!$что$2:$что$50000","что",D$4)),"",0,1)</f>
        <v/>
      </c>
      <c r="E389" s="22">
        <f t="shared" si="33"/>
        <v>0</v>
      </c>
      <c r="F389" s="22" t="str">
        <f t="array" ref="F389">_xlfn.XLOOKUP($B389,INDIRECT(SUBSTITUTE("ИсходныеДанные!$где$2:$где$50000","где",$B$4)),INDIRECT(SUBSTITUTE("ИсходныеДанные!$что$2:$что$50000","что",F$4)),"",0,1)</f>
        <v/>
      </c>
      <c r="G389" s="96" t="str">
        <f t="array" ref="G389">_xlfn.XLOOKUP($B389,INDIRECT(SUBSTITUTE("ИсходныеДанные!$где$2:$где$50000","где",$B$4)),INDIRECT(SUBSTITUTE("ИсходныеДанные!$что$2:$что$50000","что",G$4)),"",0,1)</f>
        <v/>
      </c>
      <c r="H389" s="96" t="str">
        <f t="array" ref="H389">_xlfn.XLOOKUP($B389,INDIRECT(SUBSTITUTE("ИсходныеДанные!$где$2:$где$50000","где",$B$4)),INDIRECT(SUBSTITUTE("ИсходныеДанные!$что$2:$что$50000","что",H$4)),"",0,1)</f>
        <v/>
      </c>
      <c r="I389" s="97" t="str">
        <f t="array" ref="I389">_xlfn.XLOOKUP($B389,INDIRECT(SUBSTITUTE("ИсходныеДанные!$где$2:$где$50000","где",$B$4)),INDIRECT(SUBSTITUTE("ИсходныеДанные!$что$2:$что$50000","что",I$4)),"",0,1)</f>
        <v/>
      </c>
      <c r="J389" s="104" t="str">
        <f t="shared" si="35"/>
        <v/>
      </c>
      <c r="K389" s="160" t="str">
        <f t="shared" si="35"/>
        <v/>
      </c>
      <c r="L389" s="160" t="str">
        <f t="shared" si="35"/>
        <v/>
      </c>
      <c r="M389" s="160" t="str">
        <f t="shared" si="39"/>
        <v/>
      </c>
      <c r="N389" s="160" t="str">
        <f t="shared" si="39"/>
        <v/>
      </c>
      <c r="O389" s="160" t="str">
        <f t="shared" si="39"/>
        <v/>
      </c>
      <c r="P389" s="160" t="str">
        <f t="shared" si="40"/>
        <v/>
      </c>
      <c r="Q389" s="160" t="str">
        <f t="shared" si="40"/>
        <v/>
      </c>
      <c r="R389" s="160" t="str">
        <f t="shared" si="40"/>
        <v/>
      </c>
      <c r="S389" s="160" t="str">
        <f t="shared" si="41"/>
        <v/>
      </c>
      <c r="T389" s="160" t="str">
        <f t="shared" si="41"/>
        <v/>
      </c>
      <c r="U389" s="161" t="str">
        <f t="shared" si="41"/>
        <v/>
      </c>
      <c r="V389" s="3"/>
    </row>
    <row r="390" spans="1:22" x14ac:dyDescent="0.25">
      <c r="A390" s="6" t="str">
        <f t="shared" si="34"/>
        <v>delete</v>
      </c>
      <c r="B390" s="9" cm="1">
        <f t="array" ref="B390">INDIRECT("УникальныеСписки!A"&amp;ROW()-$K$4)</f>
        <v>0</v>
      </c>
      <c r="C390" s="7" t="str">
        <f t="array" ref="C390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ref="D390">_xlfn.XLOOKUP($B390,INDIRECT(SUBSTITUTE("ИсходныеДанные!$где$2:$где$50000","где",$B$4)),INDIRECT(SUBSTITUTE("ИсходныеДанные!$что$2:$что$50000","что",D$4)),"",0,1)</f>
        <v/>
      </c>
      <c r="E390" s="22">
        <f t="shared" si="33"/>
        <v>0</v>
      </c>
      <c r="F390" s="22" t="str">
        <f t="array" ref="F390">_xlfn.XLOOKUP($B390,INDIRECT(SUBSTITUTE("ИсходныеДанные!$где$2:$где$50000","где",$B$4)),INDIRECT(SUBSTITUTE("ИсходныеДанные!$что$2:$что$50000","что",F$4)),"",0,1)</f>
        <v/>
      </c>
      <c r="G390" s="96" t="str">
        <f t="array" ref="G390">_xlfn.XLOOKUP($B390,INDIRECT(SUBSTITUTE("ИсходныеДанные!$где$2:$где$50000","где",$B$4)),INDIRECT(SUBSTITUTE("ИсходныеДанные!$что$2:$что$50000","что",G$4)),"",0,1)</f>
        <v/>
      </c>
      <c r="H390" s="96" t="str">
        <f t="array" ref="H390">_xlfn.XLOOKUP($B390,INDIRECT(SUBSTITUTE("ИсходныеДанные!$где$2:$где$50000","где",$B$4)),INDIRECT(SUBSTITUTE("ИсходныеДанные!$что$2:$что$50000","что",H$4)),"",0,1)</f>
        <v/>
      </c>
      <c r="I390" s="97" t="str">
        <f t="array" ref="I390">_xlfn.XLOOKUP($B390,INDIRECT(SUBSTITUTE("ИсходныеДанные!$где$2:$где$50000","где",$B$4)),INDIRECT(SUBSTITUTE("ИсходныеДанные!$что$2:$что$50000","что",I$4)),"",0,1)</f>
        <v/>
      </c>
      <c r="J390" s="104" t="str">
        <f t="shared" si="35"/>
        <v/>
      </c>
      <c r="K390" s="160" t="str">
        <f t="shared" si="35"/>
        <v/>
      </c>
      <c r="L390" s="160" t="str">
        <f t="shared" si="35"/>
        <v/>
      </c>
      <c r="M390" s="160" t="str">
        <f t="shared" si="39"/>
        <v/>
      </c>
      <c r="N390" s="160" t="str">
        <f t="shared" si="39"/>
        <v/>
      </c>
      <c r="O390" s="160" t="str">
        <f t="shared" si="39"/>
        <v/>
      </c>
      <c r="P390" s="160" t="str">
        <f t="shared" si="40"/>
        <v/>
      </c>
      <c r="Q390" s="160" t="str">
        <f t="shared" si="40"/>
        <v/>
      </c>
      <c r="R390" s="160" t="str">
        <f t="shared" si="40"/>
        <v/>
      </c>
      <c r="S390" s="160" t="str">
        <f t="shared" si="41"/>
        <v/>
      </c>
      <c r="T390" s="160" t="str">
        <f t="shared" si="41"/>
        <v/>
      </c>
      <c r="U390" s="161" t="str">
        <f t="shared" si="41"/>
        <v/>
      </c>
      <c r="V390" s="3"/>
    </row>
    <row r="391" spans="1:22" x14ac:dyDescent="0.25">
      <c r="A391" s="6" t="str">
        <f t="shared" si="34"/>
        <v>delete</v>
      </c>
      <c r="B391" s="9" cm="1">
        <f t="array" ref="B391">INDIRECT("УникальныеСписки!A"&amp;ROW()-$K$4)</f>
        <v>0</v>
      </c>
      <c r="C391" s="7" t="str">
        <f t="array" ref="C39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ref="D391">_xlfn.XLOOKUP($B391,INDIRECT(SUBSTITUTE("ИсходныеДанные!$где$2:$где$50000","где",$B$4)),INDIRECT(SUBSTITUTE("ИсходныеДанные!$что$2:$что$50000","что",D$4)),"",0,1)</f>
        <v/>
      </c>
      <c r="E391" s="22">
        <f t="shared" si="33"/>
        <v>0</v>
      </c>
      <c r="F391" s="22" t="str">
        <f t="array" ref="F391">_xlfn.XLOOKUP($B391,INDIRECT(SUBSTITUTE("ИсходныеДанные!$где$2:$где$50000","где",$B$4)),INDIRECT(SUBSTITUTE("ИсходныеДанные!$что$2:$что$50000","что",F$4)),"",0,1)</f>
        <v/>
      </c>
      <c r="G391" s="96" t="str">
        <f t="array" ref="G391">_xlfn.XLOOKUP($B391,INDIRECT(SUBSTITUTE("ИсходныеДанные!$где$2:$где$50000","где",$B$4)),INDIRECT(SUBSTITUTE("ИсходныеДанные!$что$2:$что$50000","что",G$4)),"",0,1)</f>
        <v/>
      </c>
      <c r="H391" s="96" t="str">
        <f t="array" ref="H391">_xlfn.XLOOKUP($B391,INDIRECT(SUBSTITUTE("ИсходныеДанные!$где$2:$где$50000","где",$B$4)),INDIRECT(SUBSTITUTE("ИсходныеДанные!$что$2:$что$50000","что",H$4)),"",0,1)</f>
        <v/>
      </c>
      <c r="I391" s="97" t="str">
        <f t="array" ref="I391">_xlfn.XLOOKUP($B391,INDIRECT(SUBSTITUTE("ИсходныеДанные!$где$2:$где$50000","где",$B$4)),INDIRECT(SUBSTITUTE("ИсходныеДанные!$что$2:$что$50000","что",I$4)),"",0,1)</f>
        <v/>
      </c>
      <c r="J391" s="104" t="str">
        <f t="shared" si="35"/>
        <v/>
      </c>
      <c r="K391" s="160" t="str">
        <f t="shared" si="35"/>
        <v/>
      </c>
      <c r="L391" s="160" t="str">
        <f t="shared" si="35"/>
        <v/>
      </c>
      <c r="M391" s="160" t="str">
        <f t="shared" si="39"/>
        <v/>
      </c>
      <c r="N391" s="160" t="str">
        <f t="shared" si="39"/>
        <v/>
      </c>
      <c r="O391" s="160" t="str">
        <f t="shared" si="39"/>
        <v/>
      </c>
      <c r="P391" s="160" t="str">
        <f t="shared" si="40"/>
        <v/>
      </c>
      <c r="Q391" s="160" t="str">
        <f t="shared" si="40"/>
        <v/>
      </c>
      <c r="R391" s="160" t="str">
        <f t="shared" si="40"/>
        <v/>
      </c>
      <c r="S391" s="160" t="str">
        <f t="shared" si="41"/>
        <v/>
      </c>
      <c r="T391" s="160" t="str">
        <f t="shared" si="41"/>
        <v/>
      </c>
      <c r="U391" s="161" t="str">
        <f t="shared" si="41"/>
        <v/>
      </c>
      <c r="V391" s="3"/>
    </row>
    <row r="392" spans="1:22" x14ac:dyDescent="0.25">
      <c r="A392" s="6" t="str">
        <f t="shared" si="34"/>
        <v>delete</v>
      </c>
      <c r="B392" s="9" cm="1">
        <f t="array" ref="B392">INDIRECT("УникальныеСписки!A"&amp;ROW()-$K$4)</f>
        <v>0</v>
      </c>
      <c r="C392" s="7" t="str">
        <f t="array" ref="C392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ref="D392">_xlfn.XLOOKUP($B392,INDIRECT(SUBSTITUTE("ИсходныеДанные!$где$2:$где$50000","где",$B$4)),INDIRECT(SUBSTITUTE("ИсходныеДанные!$что$2:$что$50000","что",D$4)),"",0,1)</f>
        <v/>
      </c>
      <c r="E392" s="22">
        <f t="shared" si="33"/>
        <v>0</v>
      </c>
      <c r="F392" s="22" t="str">
        <f t="array" ref="F392">_xlfn.XLOOKUP($B392,INDIRECT(SUBSTITUTE("ИсходныеДанные!$где$2:$где$50000","где",$B$4)),INDIRECT(SUBSTITUTE("ИсходныеДанные!$что$2:$что$50000","что",F$4)),"",0,1)</f>
        <v/>
      </c>
      <c r="G392" s="96" t="str">
        <f t="array" ref="G392">_xlfn.XLOOKUP($B392,INDIRECT(SUBSTITUTE("ИсходныеДанные!$где$2:$где$50000","где",$B$4)),INDIRECT(SUBSTITUTE("ИсходныеДанные!$что$2:$что$50000","что",G$4)),"",0,1)</f>
        <v/>
      </c>
      <c r="H392" s="96" t="str">
        <f t="array" ref="H392">_xlfn.XLOOKUP($B392,INDIRECT(SUBSTITUTE("ИсходныеДанные!$где$2:$где$50000","где",$B$4)),INDIRECT(SUBSTITUTE("ИсходныеДанные!$что$2:$что$50000","что",H$4)),"",0,1)</f>
        <v/>
      </c>
      <c r="I392" s="97" t="str">
        <f t="array" ref="I392">_xlfn.XLOOKUP($B392,INDIRECT(SUBSTITUTE("ИсходныеДанные!$где$2:$где$50000","где",$B$4)),INDIRECT(SUBSTITUTE("ИсходныеДанные!$что$2:$что$50000","что",I$4)),"",0,1)</f>
        <v/>
      </c>
      <c r="J392" s="104" t="str">
        <f t="shared" si="35"/>
        <v/>
      </c>
      <c r="K392" s="160" t="str">
        <f t="shared" si="35"/>
        <v/>
      </c>
      <c r="L392" s="160" t="str">
        <f t="shared" si="35"/>
        <v/>
      </c>
      <c r="M392" s="160" t="str">
        <f t="shared" si="39"/>
        <v/>
      </c>
      <c r="N392" s="160" t="str">
        <f t="shared" si="39"/>
        <v/>
      </c>
      <c r="O392" s="160" t="str">
        <f t="shared" si="39"/>
        <v/>
      </c>
      <c r="P392" s="160" t="str">
        <f t="shared" si="40"/>
        <v/>
      </c>
      <c r="Q392" s="160" t="str">
        <f t="shared" si="40"/>
        <v/>
      </c>
      <c r="R392" s="160" t="str">
        <f t="shared" si="40"/>
        <v/>
      </c>
      <c r="S392" s="160" t="str">
        <f t="shared" si="41"/>
        <v/>
      </c>
      <c r="T392" s="160" t="str">
        <f t="shared" si="41"/>
        <v/>
      </c>
      <c r="U392" s="161" t="str">
        <f t="shared" si="41"/>
        <v/>
      </c>
      <c r="V392" s="3"/>
    </row>
    <row r="393" spans="1:22" x14ac:dyDescent="0.25">
      <c r="A393" s="6" t="str">
        <f t="shared" si="34"/>
        <v>delete</v>
      </c>
      <c r="B393" s="9" cm="1">
        <f t="array" ref="B393">INDIRECT("УникальныеСписки!A"&amp;ROW()-$K$4)</f>
        <v>0</v>
      </c>
      <c r="C393" s="7" t="str">
        <f t="array" ref="C393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ref="D393">_xlfn.XLOOKUP($B393,INDIRECT(SUBSTITUTE("ИсходныеДанные!$где$2:$где$50000","где",$B$4)),INDIRECT(SUBSTITUTE("ИсходныеДанные!$что$2:$что$50000","что",D$4)),"",0,1)</f>
        <v/>
      </c>
      <c r="E393" s="22">
        <f t="shared" si="33"/>
        <v>0</v>
      </c>
      <c r="F393" s="22" t="str">
        <f t="array" ref="F393">_xlfn.XLOOKUP($B393,INDIRECT(SUBSTITUTE("ИсходныеДанные!$где$2:$где$50000","где",$B$4)),INDIRECT(SUBSTITUTE("ИсходныеДанные!$что$2:$что$50000","что",F$4)),"",0,1)</f>
        <v/>
      </c>
      <c r="G393" s="96" t="str">
        <f t="array" ref="G393">_xlfn.XLOOKUP($B393,INDIRECT(SUBSTITUTE("ИсходныеДанные!$где$2:$где$50000","где",$B$4)),INDIRECT(SUBSTITUTE("ИсходныеДанные!$что$2:$что$50000","что",G$4)),"",0,1)</f>
        <v/>
      </c>
      <c r="H393" s="96" t="str">
        <f t="array" ref="H393">_xlfn.XLOOKUP($B393,INDIRECT(SUBSTITUTE("ИсходныеДанные!$где$2:$где$50000","где",$B$4)),INDIRECT(SUBSTITUTE("ИсходныеДанные!$что$2:$что$50000","что",H$4)),"",0,1)</f>
        <v/>
      </c>
      <c r="I393" s="97" t="str">
        <f t="array" ref="I393">_xlfn.XLOOKUP($B393,INDIRECT(SUBSTITUTE("ИсходныеДанные!$где$2:$где$50000","где",$B$4)),INDIRECT(SUBSTITUTE("ИсходныеДанные!$что$2:$что$50000","что",I$4)),"",0,1)</f>
        <v/>
      </c>
      <c r="J393" s="104" t="str">
        <f t="shared" si="35"/>
        <v/>
      </c>
      <c r="K393" s="160" t="str">
        <f t="shared" si="35"/>
        <v/>
      </c>
      <c r="L393" s="160" t="str">
        <f t="shared" si="35"/>
        <v/>
      </c>
      <c r="M393" s="160" t="str">
        <f t="shared" si="39"/>
        <v/>
      </c>
      <c r="N393" s="160" t="str">
        <f t="shared" si="39"/>
        <v/>
      </c>
      <c r="O393" s="160" t="str">
        <f t="shared" si="39"/>
        <v/>
      </c>
      <c r="P393" s="160" t="str">
        <f t="shared" si="40"/>
        <v/>
      </c>
      <c r="Q393" s="160" t="str">
        <f t="shared" si="40"/>
        <v/>
      </c>
      <c r="R393" s="160" t="str">
        <f t="shared" si="40"/>
        <v/>
      </c>
      <c r="S393" s="160" t="str">
        <f t="shared" si="41"/>
        <v/>
      </c>
      <c r="T393" s="160" t="str">
        <f t="shared" si="41"/>
        <v/>
      </c>
      <c r="U393" s="161" t="str">
        <f t="shared" si="41"/>
        <v/>
      </c>
      <c r="V393" s="3"/>
    </row>
    <row r="394" spans="1:22" x14ac:dyDescent="0.25">
      <c r="A394" s="6" t="str">
        <f t="shared" si="34"/>
        <v>delete</v>
      </c>
      <c r="B394" s="9" cm="1">
        <f t="array" ref="B394">INDIRECT("УникальныеСписки!A"&amp;ROW()-$K$4)</f>
        <v>0</v>
      </c>
      <c r="C394" s="7" t="str">
        <f t="array" ref="C394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ref="D394">_xlfn.XLOOKUP($B394,INDIRECT(SUBSTITUTE("ИсходныеДанные!$где$2:$где$50000","где",$B$4)),INDIRECT(SUBSTITUTE("ИсходныеДанные!$что$2:$что$50000","что",D$4)),"",0,1)</f>
        <v/>
      </c>
      <c r="E394" s="22">
        <f t="shared" si="33"/>
        <v>0</v>
      </c>
      <c r="F394" s="22" t="str">
        <f t="array" ref="F394">_xlfn.XLOOKUP($B394,INDIRECT(SUBSTITUTE("ИсходныеДанные!$где$2:$где$50000","где",$B$4)),INDIRECT(SUBSTITUTE("ИсходныеДанные!$что$2:$что$50000","что",F$4)),"",0,1)</f>
        <v/>
      </c>
      <c r="G394" s="96" t="str">
        <f t="array" ref="G394">_xlfn.XLOOKUP($B394,INDIRECT(SUBSTITUTE("ИсходныеДанные!$где$2:$где$50000","где",$B$4)),INDIRECT(SUBSTITUTE("ИсходныеДанные!$что$2:$что$50000","что",G$4)),"",0,1)</f>
        <v/>
      </c>
      <c r="H394" s="96" t="str">
        <f t="array" ref="H394">_xlfn.XLOOKUP($B394,INDIRECT(SUBSTITUTE("ИсходныеДанные!$где$2:$где$50000","где",$B$4)),INDIRECT(SUBSTITUTE("ИсходныеДанные!$что$2:$что$50000","что",H$4)),"",0,1)</f>
        <v/>
      </c>
      <c r="I394" s="97" t="str">
        <f t="array" ref="I394">_xlfn.XLOOKUP($B394,INDIRECT(SUBSTITUTE("ИсходныеДанные!$где$2:$где$50000","где",$B$4)),INDIRECT(SUBSTITUTE("ИсходныеДанные!$что$2:$что$50000","что",I$4)),"",0,1)</f>
        <v/>
      </c>
      <c r="J394" s="104" t="str">
        <f t="shared" si="35"/>
        <v/>
      </c>
      <c r="K394" s="160" t="str">
        <f t="shared" si="35"/>
        <v/>
      </c>
      <c r="L394" s="160" t="str">
        <f t="shared" si="35"/>
        <v/>
      </c>
      <c r="M394" s="160" t="str">
        <f t="shared" si="39"/>
        <v/>
      </c>
      <c r="N394" s="160" t="str">
        <f t="shared" si="39"/>
        <v/>
      </c>
      <c r="O394" s="160" t="str">
        <f t="shared" si="39"/>
        <v/>
      </c>
      <c r="P394" s="160" t="str">
        <f t="shared" si="40"/>
        <v/>
      </c>
      <c r="Q394" s="160" t="str">
        <f t="shared" si="40"/>
        <v/>
      </c>
      <c r="R394" s="160" t="str">
        <f t="shared" si="40"/>
        <v/>
      </c>
      <c r="S394" s="160" t="str">
        <f t="shared" si="41"/>
        <v/>
      </c>
      <c r="T394" s="160" t="str">
        <f t="shared" si="41"/>
        <v/>
      </c>
      <c r="U394" s="161" t="str">
        <f t="shared" si="41"/>
        <v/>
      </c>
      <c r="V394" s="3"/>
    </row>
    <row r="395" spans="1:22" x14ac:dyDescent="0.25">
      <c r="A395" s="6" t="str">
        <f t="shared" si="34"/>
        <v>delete</v>
      </c>
      <c r="B395" s="9" cm="1">
        <f t="array" ref="B395">INDIRECT("УникальныеСписки!A"&amp;ROW()-$K$4)</f>
        <v>0</v>
      </c>
      <c r="C395" s="7" t="str">
        <f t="array" ref="C395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ref="D395">_xlfn.XLOOKUP($B395,INDIRECT(SUBSTITUTE("ИсходныеДанные!$где$2:$где$50000","где",$B$4)),INDIRECT(SUBSTITUTE("ИсходныеДанные!$что$2:$что$50000","что",D$4)),"",0,1)</f>
        <v/>
      </c>
      <c r="E395" s="22">
        <f t="shared" si="33"/>
        <v>0</v>
      </c>
      <c r="F395" s="22" t="str">
        <f t="array" ref="F395">_xlfn.XLOOKUP($B395,INDIRECT(SUBSTITUTE("ИсходныеДанные!$где$2:$где$50000","где",$B$4)),INDIRECT(SUBSTITUTE("ИсходныеДанные!$что$2:$что$50000","что",F$4)),"",0,1)</f>
        <v/>
      </c>
      <c r="G395" s="96" t="str">
        <f t="array" ref="G395">_xlfn.XLOOKUP($B395,INDIRECT(SUBSTITUTE("ИсходныеДанные!$где$2:$где$50000","где",$B$4)),INDIRECT(SUBSTITUTE("ИсходныеДанные!$что$2:$что$50000","что",G$4)),"",0,1)</f>
        <v/>
      </c>
      <c r="H395" s="96" t="str">
        <f t="array" ref="H395">_xlfn.XLOOKUP($B395,INDIRECT(SUBSTITUTE("ИсходныеДанные!$где$2:$где$50000","где",$B$4)),INDIRECT(SUBSTITUTE("ИсходныеДанные!$что$2:$что$50000","что",H$4)),"",0,1)</f>
        <v/>
      </c>
      <c r="I395" s="97" t="str">
        <f t="array" ref="I395">_xlfn.XLOOKUP($B395,INDIRECT(SUBSTITUTE("ИсходныеДанные!$где$2:$где$50000","где",$B$4)),INDIRECT(SUBSTITUTE("ИсходныеДанные!$что$2:$что$50000","что",I$4)),"",0,1)</f>
        <v/>
      </c>
      <c r="J395" s="104" t="str">
        <f t="shared" si="35"/>
        <v/>
      </c>
      <c r="K395" s="160" t="str">
        <f t="shared" si="35"/>
        <v/>
      </c>
      <c r="L395" s="160" t="str">
        <f t="shared" si="35"/>
        <v/>
      </c>
      <c r="M395" s="160" t="str">
        <f t="shared" si="39"/>
        <v/>
      </c>
      <c r="N395" s="160" t="str">
        <f t="shared" si="39"/>
        <v/>
      </c>
      <c r="O395" s="160" t="str">
        <f t="shared" si="39"/>
        <v/>
      </c>
      <c r="P395" s="160" t="str">
        <f t="shared" si="40"/>
        <v/>
      </c>
      <c r="Q395" s="160" t="str">
        <f t="shared" si="40"/>
        <v/>
      </c>
      <c r="R395" s="160" t="str">
        <f t="shared" si="40"/>
        <v/>
      </c>
      <c r="S395" s="160" t="str">
        <f t="shared" si="41"/>
        <v/>
      </c>
      <c r="T395" s="160" t="str">
        <f t="shared" si="41"/>
        <v/>
      </c>
      <c r="U395" s="161" t="str">
        <f t="shared" si="41"/>
        <v/>
      </c>
      <c r="V395" s="3"/>
    </row>
    <row r="396" spans="1:22" x14ac:dyDescent="0.25">
      <c r="A396" s="6" t="str">
        <f t="shared" si="34"/>
        <v>delete</v>
      </c>
      <c r="B396" s="9" cm="1">
        <f t="array" ref="B396">INDIRECT("УникальныеСписки!A"&amp;ROW()-$K$4)</f>
        <v>0</v>
      </c>
      <c r="C396" s="7" t="str">
        <f t="array" ref="C396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ref="D396">_xlfn.XLOOKUP($B396,INDIRECT(SUBSTITUTE("ИсходныеДанные!$где$2:$где$50000","где",$B$4)),INDIRECT(SUBSTITUTE("ИсходныеДанные!$что$2:$что$50000","что",D$4)),"",0,1)</f>
        <v/>
      </c>
      <c r="E396" s="22">
        <f t="shared" si="33"/>
        <v>0</v>
      </c>
      <c r="F396" s="22" t="str">
        <f t="array" ref="F396">_xlfn.XLOOKUP($B396,INDIRECT(SUBSTITUTE("ИсходныеДанные!$где$2:$где$50000","где",$B$4)),INDIRECT(SUBSTITUTE("ИсходныеДанные!$что$2:$что$50000","что",F$4)),"",0,1)</f>
        <v/>
      </c>
      <c r="G396" s="96" t="str">
        <f t="array" ref="G396">_xlfn.XLOOKUP($B396,INDIRECT(SUBSTITUTE("ИсходныеДанные!$где$2:$где$50000","где",$B$4)),INDIRECT(SUBSTITUTE("ИсходныеДанные!$что$2:$что$50000","что",G$4)),"",0,1)</f>
        <v/>
      </c>
      <c r="H396" s="96" t="str">
        <f t="array" ref="H396">_xlfn.XLOOKUP($B396,INDIRECT(SUBSTITUTE("ИсходныеДанные!$где$2:$где$50000","где",$B$4)),INDIRECT(SUBSTITUTE("ИсходныеДанные!$что$2:$что$50000","что",H$4)),"",0,1)</f>
        <v/>
      </c>
      <c r="I396" s="97" t="str">
        <f t="array" ref="I396">_xlfn.XLOOKUP($B396,INDIRECT(SUBSTITUTE("ИсходныеДанные!$где$2:$где$50000","где",$B$4)),INDIRECT(SUBSTITUTE("ИсходныеДанные!$что$2:$что$50000","что",I$4)),"",0,1)</f>
        <v/>
      </c>
      <c r="J396" s="104" t="str">
        <f t="shared" si="35"/>
        <v/>
      </c>
      <c r="K396" s="160" t="str">
        <f t="shared" si="35"/>
        <v/>
      </c>
      <c r="L396" s="160" t="str">
        <f t="shared" si="35"/>
        <v/>
      </c>
      <c r="M396" s="160" t="str">
        <f t="shared" si="39"/>
        <v/>
      </c>
      <c r="N396" s="160" t="str">
        <f t="shared" si="39"/>
        <v/>
      </c>
      <c r="O396" s="160" t="str">
        <f t="shared" si="39"/>
        <v/>
      </c>
      <c r="P396" s="160" t="str">
        <f t="shared" si="40"/>
        <v/>
      </c>
      <c r="Q396" s="160" t="str">
        <f t="shared" si="40"/>
        <v/>
      </c>
      <c r="R396" s="160" t="str">
        <f t="shared" si="40"/>
        <v/>
      </c>
      <c r="S396" s="160" t="str">
        <f t="shared" si="41"/>
        <v/>
      </c>
      <c r="T396" s="160" t="str">
        <f t="shared" si="41"/>
        <v/>
      </c>
      <c r="U396" s="161" t="str">
        <f t="shared" si="41"/>
        <v/>
      </c>
      <c r="V396" s="3"/>
    </row>
    <row r="397" spans="1:22" x14ac:dyDescent="0.25">
      <c r="A397" s="6" t="str">
        <f t="shared" si="34"/>
        <v>delete</v>
      </c>
      <c r="B397" s="9" cm="1">
        <f t="array" ref="B397">INDIRECT("УникальныеСписки!A"&amp;ROW()-$K$4)</f>
        <v>0</v>
      </c>
      <c r="C397" s="7" t="str">
        <f t="array" ref="C397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ref="D397">_xlfn.XLOOKUP($B397,INDIRECT(SUBSTITUTE("ИсходныеДанные!$где$2:$где$50000","где",$B$4)),INDIRECT(SUBSTITUTE("ИсходныеДанные!$что$2:$что$50000","что",D$4)),"",0,1)</f>
        <v/>
      </c>
      <c r="E397" s="22">
        <f t="shared" si="33"/>
        <v>0</v>
      </c>
      <c r="F397" s="22" t="str">
        <f t="array" ref="F397">_xlfn.XLOOKUP($B397,INDIRECT(SUBSTITUTE("ИсходныеДанные!$где$2:$где$50000","где",$B$4)),INDIRECT(SUBSTITUTE("ИсходныеДанные!$что$2:$что$50000","что",F$4)),"",0,1)</f>
        <v/>
      </c>
      <c r="G397" s="96" t="str">
        <f t="array" ref="G397">_xlfn.XLOOKUP($B397,INDIRECT(SUBSTITUTE("ИсходныеДанные!$где$2:$где$50000","где",$B$4)),INDIRECT(SUBSTITUTE("ИсходныеДанные!$что$2:$что$50000","что",G$4)),"",0,1)</f>
        <v/>
      </c>
      <c r="H397" s="96" t="str">
        <f t="array" ref="H397">_xlfn.XLOOKUP($B397,INDIRECT(SUBSTITUTE("ИсходныеДанные!$где$2:$где$50000","где",$B$4)),INDIRECT(SUBSTITUTE("ИсходныеДанные!$что$2:$что$50000","что",H$4)),"",0,1)</f>
        <v/>
      </c>
      <c r="I397" s="97" t="str">
        <f t="array" ref="I397">_xlfn.XLOOKUP($B397,INDIRECT(SUBSTITUTE("ИсходныеДанные!$где$2:$где$50000","где",$B$4)),INDIRECT(SUBSTITUTE("ИсходныеДанные!$что$2:$что$50000","что",I$4)),"",0,1)</f>
        <v/>
      </c>
      <c r="J397" s="104" t="str">
        <f t="shared" si="35"/>
        <v/>
      </c>
      <c r="K397" s="160" t="str">
        <f t="shared" si="35"/>
        <v/>
      </c>
      <c r="L397" s="160" t="str">
        <f t="shared" si="35"/>
        <v/>
      </c>
      <c r="M397" s="160" t="str">
        <f t="shared" si="39"/>
        <v/>
      </c>
      <c r="N397" s="160" t="str">
        <f t="shared" si="39"/>
        <v/>
      </c>
      <c r="O397" s="160" t="str">
        <f t="shared" si="39"/>
        <v/>
      </c>
      <c r="P397" s="160" t="str">
        <f t="shared" si="40"/>
        <v/>
      </c>
      <c r="Q397" s="160" t="str">
        <f t="shared" si="40"/>
        <v/>
      </c>
      <c r="R397" s="160" t="str">
        <f t="shared" si="40"/>
        <v/>
      </c>
      <c r="S397" s="160" t="str">
        <f t="shared" si="41"/>
        <v/>
      </c>
      <c r="T397" s="160" t="str">
        <f t="shared" si="41"/>
        <v/>
      </c>
      <c r="U397" s="161" t="str">
        <f t="shared" si="41"/>
        <v/>
      </c>
      <c r="V397" s="3"/>
    </row>
    <row r="398" spans="1:22" x14ac:dyDescent="0.25">
      <c r="A398" s="6" t="str">
        <f t="shared" si="34"/>
        <v>delete</v>
      </c>
      <c r="B398" s="9" cm="1">
        <f t="array" ref="B398">INDIRECT("УникальныеСписки!A"&amp;ROW()-$K$4)</f>
        <v>0</v>
      </c>
      <c r="C398" s="7" t="str">
        <f t="array" ref="C398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ref="D398">_xlfn.XLOOKUP($B398,INDIRECT(SUBSTITUTE("ИсходныеДанные!$где$2:$где$50000","где",$B$4)),INDIRECT(SUBSTITUTE("ИсходныеДанные!$что$2:$что$50000","что",D$4)),"",0,1)</f>
        <v/>
      </c>
      <c r="E398" s="22">
        <f t="shared" si="33"/>
        <v>0</v>
      </c>
      <c r="F398" s="22" t="str">
        <f t="array" ref="F398">_xlfn.XLOOKUP($B398,INDIRECT(SUBSTITUTE("ИсходныеДанные!$где$2:$где$50000","где",$B$4)),INDIRECT(SUBSTITUTE("ИсходныеДанные!$что$2:$что$50000","что",F$4)),"",0,1)</f>
        <v/>
      </c>
      <c r="G398" s="96" t="str">
        <f t="array" ref="G398">_xlfn.XLOOKUP($B398,INDIRECT(SUBSTITUTE("ИсходныеДанные!$где$2:$где$50000","где",$B$4)),INDIRECT(SUBSTITUTE("ИсходныеДанные!$что$2:$что$50000","что",G$4)),"",0,1)</f>
        <v/>
      </c>
      <c r="H398" s="96" t="str">
        <f t="array" ref="H398">_xlfn.XLOOKUP($B398,INDIRECT(SUBSTITUTE("ИсходныеДанные!$где$2:$где$50000","где",$B$4)),INDIRECT(SUBSTITUTE("ИсходныеДанные!$что$2:$что$50000","что",H$4)),"",0,1)</f>
        <v/>
      </c>
      <c r="I398" s="97" t="str">
        <f t="array" ref="I398">_xlfn.XLOOKUP($B398,INDIRECT(SUBSTITUTE("ИсходныеДанные!$где$2:$где$50000","где",$B$4)),INDIRECT(SUBSTITUTE("ИсходныеДанные!$что$2:$что$50000","что",I$4)),"",0,1)</f>
        <v/>
      </c>
      <c r="J398" s="104" t="str">
        <f t="shared" si="35"/>
        <v/>
      </c>
      <c r="K398" s="160" t="str">
        <f t="shared" si="35"/>
        <v/>
      </c>
      <c r="L398" s="160" t="str">
        <f t="shared" si="35"/>
        <v/>
      </c>
      <c r="M398" s="160" t="str">
        <f t="shared" si="39"/>
        <v/>
      </c>
      <c r="N398" s="160" t="str">
        <f t="shared" si="39"/>
        <v/>
      </c>
      <c r="O398" s="160" t="str">
        <f t="shared" si="39"/>
        <v/>
      </c>
      <c r="P398" s="160" t="str">
        <f t="shared" si="40"/>
        <v/>
      </c>
      <c r="Q398" s="160" t="str">
        <f t="shared" si="40"/>
        <v/>
      </c>
      <c r="R398" s="160" t="str">
        <f t="shared" si="40"/>
        <v/>
      </c>
      <c r="S398" s="160" t="str">
        <f t="shared" si="41"/>
        <v/>
      </c>
      <c r="T398" s="160" t="str">
        <f t="shared" si="41"/>
        <v/>
      </c>
      <c r="U398" s="161" t="str">
        <f t="shared" si="41"/>
        <v/>
      </c>
      <c r="V398" s="3"/>
    </row>
    <row r="399" spans="1:22" x14ac:dyDescent="0.25">
      <c r="A399" s="6" t="str">
        <f t="shared" si="34"/>
        <v>delete</v>
      </c>
      <c r="B399" s="9" cm="1">
        <f t="array" ref="B399">INDIRECT("УникальныеСписки!A"&amp;ROW()-$K$4)</f>
        <v>0</v>
      </c>
      <c r="C399" s="7" t="str">
        <f t="array" ref="C399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ref="D399">_xlfn.XLOOKUP($B399,INDIRECT(SUBSTITUTE("ИсходныеДанные!$где$2:$где$50000","где",$B$4)),INDIRECT(SUBSTITUTE("ИсходныеДанные!$что$2:$что$50000","что",D$4)),"",0,1)</f>
        <v/>
      </c>
      <c r="E399" s="22">
        <f t="shared" si="33"/>
        <v>0</v>
      </c>
      <c r="F399" s="22" t="str">
        <f t="array" ref="F399">_xlfn.XLOOKUP($B399,INDIRECT(SUBSTITUTE("ИсходныеДанные!$где$2:$где$50000","где",$B$4)),INDIRECT(SUBSTITUTE("ИсходныеДанные!$что$2:$что$50000","что",F$4)),"",0,1)</f>
        <v/>
      </c>
      <c r="G399" s="96" t="str">
        <f t="array" ref="G399">_xlfn.XLOOKUP($B399,INDIRECT(SUBSTITUTE("ИсходныеДанные!$где$2:$где$50000","где",$B$4)),INDIRECT(SUBSTITUTE("ИсходныеДанные!$что$2:$что$50000","что",G$4)),"",0,1)</f>
        <v/>
      </c>
      <c r="H399" s="96" t="str">
        <f t="array" ref="H399">_xlfn.XLOOKUP($B399,INDIRECT(SUBSTITUTE("ИсходныеДанные!$где$2:$где$50000","где",$B$4)),INDIRECT(SUBSTITUTE("ИсходныеДанные!$что$2:$что$50000","что",H$4)),"",0,1)</f>
        <v/>
      </c>
      <c r="I399" s="97" t="str">
        <f t="array" ref="I399">_xlfn.XLOOKUP($B399,INDIRECT(SUBSTITUTE("ИсходныеДанные!$где$2:$где$50000","где",$B$4)),INDIRECT(SUBSTITUTE("ИсходныеДанные!$что$2:$что$50000","что",I$4)),"",0,1)</f>
        <v/>
      </c>
      <c r="J399" s="104" t="str">
        <f t="shared" si="35"/>
        <v/>
      </c>
      <c r="K399" s="160" t="str">
        <f t="shared" si="35"/>
        <v/>
      </c>
      <c r="L399" s="160" t="str">
        <f t="shared" si="35"/>
        <v/>
      </c>
      <c r="M399" s="160" t="str">
        <f t="shared" si="39"/>
        <v/>
      </c>
      <c r="N399" s="160" t="str">
        <f t="shared" si="39"/>
        <v/>
      </c>
      <c r="O399" s="160" t="str">
        <f t="shared" si="39"/>
        <v/>
      </c>
      <c r="P399" s="160" t="str">
        <f t="shared" si="40"/>
        <v/>
      </c>
      <c r="Q399" s="160" t="str">
        <f t="shared" si="40"/>
        <v/>
      </c>
      <c r="R399" s="160" t="str">
        <f t="shared" si="40"/>
        <v/>
      </c>
      <c r="S399" s="160" t="str">
        <f t="shared" si="41"/>
        <v/>
      </c>
      <c r="T399" s="160" t="str">
        <f t="shared" si="41"/>
        <v/>
      </c>
      <c r="U399" s="161" t="str">
        <f t="shared" si="41"/>
        <v/>
      </c>
      <c r="V399" s="3"/>
    </row>
    <row r="400" spans="1:22" x14ac:dyDescent="0.25">
      <c r="A400" s="6" t="str">
        <f t="shared" si="34"/>
        <v>delete</v>
      </c>
      <c r="B400" s="9" cm="1">
        <f t="array" ref="B400">INDIRECT("УникальныеСписки!A"&amp;ROW()-$K$4)</f>
        <v>0</v>
      </c>
      <c r="C400" s="7" t="str">
        <f t="array" ref="C400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ref="D400">_xlfn.XLOOKUP($B400,INDIRECT(SUBSTITUTE("ИсходныеДанные!$где$2:$где$50000","где",$B$4)),INDIRECT(SUBSTITUTE("ИсходныеДанные!$что$2:$что$50000","что",D$4)),"",0,1)</f>
        <v/>
      </c>
      <c r="E400" s="22">
        <f t="shared" si="33"/>
        <v>0</v>
      </c>
      <c r="F400" s="22" t="str">
        <f t="array" ref="F400">_xlfn.XLOOKUP($B400,INDIRECT(SUBSTITUTE("ИсходныеДанные!$где$2:$где$50000","где",$B$4)),INDIRECT(SUBSTITUTE("ИсходныеДанные!$что$2:$что$50000","что",F$4)),"",0,1)</f>
        <v/>
      </c>
      <c r="G400" s="96" t="str">
        <f t="array" ref="G400">_xlfn.XLOOKUP($B400,INDIRECT(SUBSTITUTE("ИсходныеДанные!$где$2:$где$50000","где",$B$4)),INDIRECT(SUBSTITUTE("ИсходныеДанные!$что$2:$что$50000","что",G$4)),"",0,1)</f>
        <v/>
      </c>
      <c r="H400" s="96" t="str">
        <f t="array" ref="H400">_xlfn.XLOOKUP($B400,INDIRECT(SUBSTITUTE("ИсходныеДанные!$где$2:$где$50000","где",$B$4)),INDIRECT(SUBSTITUTE("ИсходныеДанные!$что$2:$что$50000","что",H$4)),"",0,1)</f>
        <v/>
      </c>
      <c r="I400" s="97" t="str">
        <f t="array" ref="I400">_xlfn.XLOOKUP($B400,INDIRECT(SUBSTITUTE("ИсходныеДанные!$где$2:$где$50000","где",$B$4)),INDIRECT(SUBSTITUTE("ИсходныеДанные!$что$2:$что$50000","что",I$4)),"",0,1)</f>
        <v/>
      </c>
      <c r="J400" s="104" t="str">
        <f t="shared" si="35"/>
        <v/>
      </c>
      <c r="K400" s="160" t="str">
        <f t="shared" si="35"/>
        <v/>
      </c>
      <c r="L400" s="160" t="str">
        <f t="shared" si="35"/>
        <v/>
      </c>
      <c r="M400" s="160" t="str">
        <f t="shared" si="39"/>
        <v/>
      </c>
      <c r="N400" s="160" t="str">
        <f t="shared" si="39"/>
        <v/>
      </c>
      <c r="O400" s="160" t="str">
        <f t="shared" si="39"/>
        <v/>
      </c>
      <c r="P400" s="160" t="str">
        <f t="shared" si="40"/>
        <v/>
      </c>
      <c r="Q400" s="160" t="str">
        <f t="shared" si="40"/>
        <v/>
      </c>
      <c r="R400" s="160" t="str">
        <f t="shared" si="40"/>
        <v/>
      </c>
      <c r="S400" s="160" t="str">
        <f t="shared" si="41"/>
        <v/>
      </c>
      <c r="T400" s="160" t="str">
        <f t="shared" si="41"/>
        <v/>
      </c>
      <c r="U400" s="161" t="str">
        <f t="shared" si="41"/>
        <v/>
      </c>
      <c r="V400" s="3"/>
    </row>
    <row r="401" spans="1:22" x14ac:dyDescent="0.25">
      <c r="A401" s="6" t="str">
        <f t="shared" si="34"/>
        <v>delete</v>
      </c>
      <c r="B401" s="9" cm="1">
        <f t="array" ref="B401">INDIRECT("УникальныеСписки!A"&amp;ROW()-$K$4)</f>
        <v>0</v>
      </c>
      <c r="C401" s="7" t="str">
        <f t="array" ref="C40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ref="D401">_xlfn.XLOOKUP($B401,INDIRECT(SUBSTITUTE("ИсходныеДанные!$где$2:$где$50000","где",$B$4)),INDIRECT(SUBSTITUTE("ИсходныеДанные!$что$2:$что$50000","что",D$4)),"",0,1)</f>
        <v/>
      </c>
      <c r="E401" s="22">
        <f t="shared" si="33"/>
        <v>0</v>
      </c>
      <c r="F401" s="22" t="str">
        <f t="array" ref="F401">_xlfn.XLOOKUP($B401,INDIRECT(SUBSTITUTE("ИсходныеДанные!$где$2:$где$50000","где",$B$4)),INDIRECT(SUBSTITUTE("ИсходныеДанные!$что$2:$что$50000","что",F$4)),"",0,1)</f>
        <v/>
      </c>
      <c r="G401" s="96" t="str">
        <f t="array" ref="G401">_xlfn.XLOOKUP($B401,INDIRECT(SUBSTITUTE("ИсходныеДанные!$где$2:$где$50000","где",$B$4)),INDIRECT(SUBSTITUTE("ИсходныеДанные!$что$2:$что$50000","что",G$4)),"",0,1)</f>
        <v/>
      </c>
      <c r="H401" s="96" t="str">
        <f t="array" ref="H401">_xlfn.XLOOKUP($B401,INDIRECT(SUBSTITUTE("ИсходныеДанные!$где$2:$где$50000","где",$B$4)),INDIRECT(SUBSTITUTE("ИсходныеДанные!$что$2:$что$50000","что",H$4)),"",0,1)</f>
        <v/>
      </c>
      <c r="I401" s="97" t="str">
        <f t="array" ref="I401">_xlfn.XLOOKUP($B401,INDIRECT(SUBSTITUTE("ИсходныеДанные!$где$2:$где$50000","где",$B$4)),INDIRECT(SUBSTITUTE("ИсходныеДанные!$что$2:$что$50000","что",I$4)),"",0,1)</f>
        <v/>
      </c>
      <c r="J401" s="104" t="str">
        <f t="shared" si="35"/>
        <v/>
      </c>
      <c r="K401" s="160" t="str">
        <f t="shared" si="35"/>
        <v/>
      </c>
      <c r="L401" s="160" t="str">
        <f t="shared" si="35"/>
        <v/>
      </c>
      <c r="M401" s="160" t="str">
        <f t="shared" si="39"/>
        <v/>
      </c>
      <c r="N401" s="160" t="str">
        <f t="shared" si="39"/>
        <v/>
      </c>
      <c r="O401" s="160" t="str">
        <f t="shared" si="39"/>
        <v/>
      </c>
      <c r="P401" s="160" t="str">
        <f t="shared" si="40"/>
        <v/>
      </c>
      <c r="Q401" s="160" t="str">
        <f t="shared" si="40"/>
        <v/>
      </c>
      <c r="R401" s="160" t="str">
        <f t="shared" si="40"/>
        <v/>
      </c>
      <c r="S401" s="160" t="str">
        <f t="shared" si="41"/>
        <v/>
      </c>
      <c r="T401" s="160" t="str">
        <f t="shared" si="41"/>
        <v/>
      </c>
      <c r="U401" s="161" t="str">
        <f t="shared" si="41"/>
        <v/>
      </c>
      <c r="V401" s="3"/>
    </row>
    <row r="402" spans="1:22" x14ac:dyDescent="0.25">
      <c r="A402" s="6" t="str">
        <f t="shared" si="34"/>
        <v>delete</v>
      </c>
      <c r="B402" s="9" cm="1">
        <f t="array" ref="B402">INDIRECT("УникальныеСписки!A"&amp;ROW()-$K$4)</f>
        <v>0</v>
      </c>
      <c r="C402" s="7" t="str">
        <f t="array" ref="C402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ref="D402">_xlfn.XLOOKUP($B402,INDIRECT(SUBSTITUTE("ИсходныеДанные!$где$2:$где$50000","где",$B$4)),INDIRECT(SUBSTITUTE("ИсходныеДанные!$что$2:$что$50000","что",D$4)),"",0,1)</f>
        <v/>
      </c>
      <c r="E402" s="22">
        <f t="shared" si="33"/>
        <v>0</v>
      </c>
      <c r="F402" s="22" t="str">
        <f t="array" ref="F402">_xlfn.XLOOKUP($B402,INDIRECT(SUBSTITUTE("ИсходныеДанные!$где$2:$где$50000","где",$B$4)),INDIRECT(SUBSTITUTE("ИсходныеДанные!$что$2:$что$50000","что",F$4)),"",0,1)</f>
        <v/>
      </c>
      <c r="G402" s="96" t="str">
        <f t="array" ref="G402">_xlfn.XLOOKUP($B402,INDIRECT(SUBSTITUTE("ИсходныеДанные!$где$2:$где$50000","где",$B$4)),INDIRECT(SUBSTITUTE("ИсходныеДанные!$что$2:$что$50000","что",G$4)),"",0,1)</f>
        <v/>
      </c>
      <c r="H402" s="96" t="str">
        <f t="array" ref="H402">_xlfn.XLOOKUP($B402,INDIRECT(SUBSTITUTE("ИсходныеДанные!$где$2:$где$50000","где",$B$4)),INDIRECT(SUBSTITUTE("ИсходныеДанные!$что$2:$что$50000","что",H$4)),"",0,1)</f>
        <v/>
      </c>
      <c r="I402" s="97" t="str">
        <f t="array" ref="I402">_xlfn.XLOOKUP($B402,INDIRECT(SUBSTITUTE("ИсходныеДанные!$где$2:$где$50000","где",$B$4)),INDIRECT(SUBSTITUTE("ИсходныеДанные!$что$2:$что$50000","что",I$4)),"",0,1)</f>
        <v/>
      </c>
      <c r="J402" s="104" t="str">
        <f t="shared" si="35"/>
        <v/>
      </c>
      <c r="K402" s="160" t="str">
        <f t="shared" si="35"/>
        <v/>
      </c>
      <c r="L402" s="160" t="str">
        <f t="shared" si="35"/>
        <v/>
      </c>
      <c r="M402" s="160" t="str">
        <f t="shared" si="39"/>
        <v/>
      </c>
      <c r="N402" s="160" t="str">
        <f t="shared" si="39"/>
        <v/>
      </c>
      <c r="O402" s="160" t="str">
        <f t="shared" si="39"/>
        <v/>
      </c>
      <c r="P402" s="160" t="str">
        <f t="shared" si="40"/>
        <v/>
      </c>
      <c r="Q402" s="160" t="str">
        <f t="shared" si="40"/>
        <v/>
      </c>
      <c r="R402" s="160" t="str">
        <f t="shared" si="40"/>
        <v/>
      </c>
      <c r="S402" s="160" t="str">
        <f t="shared" si="41"/>
        <v/>
      </c>
      <c r="T402" s="160" t="str">
        <f t="shared" si="41"/>
        <v/>
      </c>
      <c r="U402" s="161" t="str">
        <f t="shared" si="41"/>
        <v/>
      </c>
      <c r="V402" s="3"/>
    </row>
    <row r="403" spans="1:22" x14ac:dyDescent="0.25">
      <c r="A403" s="6" t="str">
        <f t="shared" si="34"/>
        <v>delete</v>
      </c>
      <c r="B403" s="9" cm="1">
        <f t="array" ref="B403">INDIRECT("УникальныеСписки!A"&amp;ROW()-$K$4)</f>
        <v>0</v>
      </c>
      <c r="C403" s="7" t="str">
        <f t="array" ref="C403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ref="D403">_xlfn.XLOOKUP($B403,INDIRECT(SUBSTITUTE("ИсходныеДанные!$где$2:$где$50000","где",$B$4)),INDIRECT(SUBSTITUTE("ИсходныеДанные!$что$2:$что$50000","что",D$4)),"",0,1)</f>
        <v/>
      </c>
      <c r="E403" s="22">
        <f t="shared" si="33"/>
        <v>0</v>
      </c>
      <c r="F403" s="22" t="str">
        <f t="array" ref="F403">_xlfn.XLOOKUP($B403,INDIRECT(SUBSTITUTE("ИсходныеДанные!$где$2:$где$50000","где",$B$4)),INDIRECT(SUBSTITUTE("ИсходныеДанные!$что$2:$что$50000","что",F$4)),"",0,1)</f>
        <v/>
      </c>
      <c r="G403" s="96" t="str">
        <f t="array" ref="G403">_xlfn.XLOOKUP($B403,INDIRECT(SUBSTITUTE("ИсходныеДанные!$где$2:$где$50000","где",$B$4)),INDIRECT(SUBSTITUTE("ИсходныеДанные!$что$2:$что$50000","что",G$4)),"",0,1)</f>
        <v/>
      </c>
      <c r="H403" s="96" t="str">
        <f t="array" ref="H403">_xlfn.XLOOKUP($B403,INDIRECT(SUBSTITUTE("ИсходныеДанные!$где$2:$где$50000","где",$B$4)),INDIRECT(SUBSTITUTE("ИсходныеДанные!$что$2:$что$50000","что",H$4)),"",0,1)</f>
        <v/>
      </c>
      <c r="I403" s="97" t="str">
        <f t="array" ref="I403">_xlfn.XLOOKUP($B403,INDIRECT(SUBSTITUTE("ИсходныеДанные!$где$2:$где$50000","где",$B$4)),INDIRECT(SUBSTITUTE("ИсходныеДанные!$что$2:$что$50000","что",I$4)),"",0,1)</f>
        <v/>
      </c>
      <c r="J403" s="104" t="str">
        <f t="shared" si="35"/>
        <v/>
      </c>
      <c r="K403" s="160" t="str">
        <f t="shared" si="35"/>
        <v/>
      </c>
      <c r="L403" s="160" t="str">
        <f t="shared" si="35"/>
        <v/>
      </c>
      <c r="M403" s="160" t="str">
        <f t="shared" si="39"/>
        <v/>
      </c>
      <c r="N403" s="160" t="str">
        <f t="shared" si="39"/>
        <v/>
      </c>
      <c r="O403" s="160" t="str">
        <f t="shared" si="39"/>
        <v/>
      </c>
      <c r="P403" s="160" t="str">
        <f t="shared" si="40"/>
        <v/>
      </c>
      <c r="Q403" s="160" t="str">
        <f t="shared" si="40"/>
        <v/>
      </c>
      <c r="R403" s="160" t="str">
        <f t="shared" si="40"/>
        <v/>
      </c>
      <c r="S403" s="160" t="str">
        <f t="shared" si="41"/>
        <v/>
      </c>
      <c r="T403" s="160" t="str">
        <f t="shared" si="41"/>
        <v/>
      </c>
      <c r="U403" s="161" t="str">
        <f t="shared" si="41"/>
        <v/>
      </c>
      <c r="V403" s="3"/>
    </row>
    <row r="404" spans="1:22" x14ac:dyDescent="0.25">
      <c r="A404" s="6" t="str">
        <f t="shared" si="34"/>
        <v>delete</v>
      </c>
      <c r="B404" s="9" cm="1">
        <f t="array" ref="B404">INDIRECT("УникальныеСписки!A"&amp;ROW()-$K$4)</f>
        <v>0</v>
      </c>
      <c r="C404" s="7" t="str">
        <f t="array" ref="C404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ref="D404">_xlfn.XLOOKUP($B404,INDIRECT(SUBSTITUTE("ИсходныеДанные!$где$2:$где$50000","где",$B$4)),INDIRECT(SUBSTITUTE("ИсходныеДанные!$что$2:$что$50000","что",D$4)),"",0,1)</f>
        <v/>
      </c>
      <c r="E404" s="22">
        <f t="shared" si="33"/>
        <v>0</v>
      </c>
      <c r="F404" s="22" t="str">
        <f t="array" ref="F404">_xlfn.XLOOKUP($B404,INDIRECT(SUBSTITUTE("ИсходныеДанные!$где$2:$где$50000","где",$B$4)),INDIRECT(SUBSTITUTE("ИсходныеДанные!$что$2:$что$50000","что",F$4)),"",0,1)</f>
        <v/>
      </c>
      <c r="G404" s="96" t="str">
        <f t="array" ref="G404">_xlfn.XLOOKUP($B404,INDIRECT(SUBSTITUTE("ИсходныеДанные!$где$2:$где$50000","где",$B$4)),INDIRECT(SUBSTITUTE("ИсходныеДанные!$что$2:$что$50000","что",G$4)),"",0,1)</f>
        <v/>
      </c>
      <c r="H404" s="96" t="str">
        <f t="array" ref="H404">_xlfn.XLOOKUP($B404,INDIRECT(SUBSTITUTE("ИсходныеДанные!$где$2:$где$50000","где",$B$4)),INDIRECT(SUBSTITUTE("ИсходныеДанные!$что$2:$что$50000","что",H$4)),"",0,1)</f>
        <v/>
      </c>
      <c r="I404" s="97" t="str">
        <f t="array" ref="I404">_xlfn.XLOOKUP($B404,INDIRECT(SUBSTITUTE("ИсходныеДанные!$где$2:$где$50000","где",$B$4)),INDIRECT(SUBSTITUTE("ИсходныеДанные!$что$2:$что$50000","что",I$4)),"",0,1)</f>
        <v/>
      </c>
      <c r="J404" s="104" t="str">
        <f t="shared" si="35"/>
        <v/>
      </c>
      <c r="K404" s="160" t="str">
        <f t="shared" si="35"/>
        <v/>
      </c>
      <c r="L404" s="160" t="str">
        <f t="shared" si="35"/>
        <v/>
      </c>
      <c r="M404" s="160" t="str">
        <f t="shared" si="39"/>
        <v/>
      </c>
      <c r="N404" s="160" t="str">
        <f t="shared" si="39"/>
        <v/>
      </c>
      <c r="O404" s="160" t="str">
        <f t="shared" si="39"/>
        <v/>
      </c>
      <c r="P404" s="160" t="str">
        <f t="shared" si="40"/>
        <v/>
      </c>
      <c r="Q404" s="160" t="str">
        <f t="shared" si="40"/>
        <v/>
      </c>
      <c r="R404" s="160" t="str">
        <f t="shared" si="40"/>
        <v/>
      </c>
      <c r="S404" s="160" t="str">
        <f t="shared" si="41"/>
        <v/>
      </c>
      <c r="T404" s="160" t="str">
        <f t="shared" si="41"/>
        <v/>
      </c>
      <c r="U404" s="161" t="str">
        <f t="shared" si="41"/>
        <v/>
      </c>
      <c r="V404" s="3"/>
    </row>
    <row r="405" spans="1:22" x14ac:dyDescent="0.25">
      <c r="A405" s="6" t="str">
        <f t="shared" si="34"/>
        <v>delete</v>
      </c>
      <c r="B405" s="9" cm="1">
        <f t="array" ref="B405">INDIRECT("УникальныеСписки!A"&amp;ROW()-$K$4)</f>
        <v>0</v>
      </c>
      <c r="C405" s="7" t="str">
        <f t="array" ref="C405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ref="D405">_xlfn.XLOOKUP($B405,INDIRECT(SUBSTITUTE("ИсходныеДанные!$где$2:$где$50000","где",$B$4)),INDIRECT(SUBSTITUTE("ИсходныеДанные!$что$2:$что$50000","что",D$4)),"",0,1)</f>
        <v/>
      </c>
      <c r="E405" s="22">
        <f t="shared" si="33"/>
        <v>0</v>
      </c>
      <c r="F405" s="22" t="str">
        <f t="array" ref="F405">_xlfn.XLOOKUP($B405,INDIRECT(SUBSTITUTE("ИсходныеДанные!$где$2:$где$50000","где",$B$4)),INDIRECT(SUBSTITUTE("ИсходныеДанные!$что$2:$что$50000","что",F$4)),"",0,1)</f>
        <v/>
      </c>
      <c r="G405" s="96" t="str">
        <f t="array" ref="G405">_xlfn.XLOOKUP($B405,INDIRECT(SUBSTITUTE("ИсходныеДанные!$где$2:$где$50000","где",$B$4)),INDIRECT(SUBSTITUTE("ИсходныеДанные!$что$2:$что$50000","что",G$4)),"",0,1)</f>
        <v/>
      </c>
      <c r="H405" s="96" t="str">
        <f t="array" ref="H405">_xlfn.XLOOKUP($B405,INDIRECT(SUBSTITUTE("ИсходныеДанные!$где$2:$где$50000","где",$B$4)),INDIRECT(SUBSTITUTE("ИсходныеДанные!$что$2:$что$50000","что",H$4)),"",0,1)</f>
        <v/>
      </c>
      <c r="I405" s="97" t="str">
        <f t="array" ref="I405">_xlfn.XLOOKUP($B405,INDIRECT(SUBSTITUTE("ИсходныеДанные!$где$2:$где$50000","где",$B$4)),INDIRECT(SUBSTITUTE("ИсходныеДанные!$что$2:$что$50000","что",I$4)),"",0,1)</f>
        <v/>
      </c>
      <c r="J405" s="104" t="str">
        <f t="shared" si="35"/>
        <v/>
      </c>
      <c r="K405" s="160" t="str">
        <f t="shared" si="35"/>
        <v/>
      </c>
      <c r="L405" s="160" t="str">
        <f t="shared" si="35"/>
        <v/>
      </c>
      <c r="M405" s="160" t="str">
        <f t="shared" si="39"/>
        <v/>
      </c>
      <c r="N405" s="160" t="str">
        <f t="shared" si="39"/>
        <v/>
      </c>
      <c r="O405" s="160" t="str">
        <f t="shared" si="39"/>
        <v/>
      </c>
      <c r="P405" s="160" t="str">
        <f t="shared" si="40"/>
        <v/>
      </c>
      <c r="Q405" s="160" t="str">
        <f t="shared" si="40"/>
        <v/>
      </c>
      <c r="R405" s="160" t="str">
        <f t="shared" si="40"/>
        <v/>
      </c>
      <c r="S405" s="160" t="str">
        <f t="shared" si="41"/>
        <v/>
      </c>
      <c r="T405" s="160" t="str">
        <f t="shared" si="41"/>
        <v/>
      </c>
      <c r="U405" s="161" t="str">
        <f t="shared" si="41"/>
        <v/>
      </c>
      <c r="V405" s="3"/>
    </row>
    <row r="406" spans="1:22" x14ac:dyDescent="0.25">
      <c r="A406" s="6" t="str">
        <f t="shared" si="34"/>
        <v>delete</v>
      </c>
      <c r="B406" s="9" cm="1">
        <f t="array" ref="B406">INDIRECT("УникальныеСписки!A"&amp;ROW()-$K$4)</f>
        <v>0</v>
      </c>
      <c r="C406" s="7" t="str">
        <f t="array" ref="C406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ref="D406">_xlfn.XLOOKUP($B406,INDIRECT(SUBSTITUTE("ИсходныеДанные!$где$2:$где$50000","где",$B$4)),INDIRECT(SUBSTITUTE("ИсходныеДанные!$что$2:$что$50000","что",D$4)),"",0,1)</f>
        <v/>
      </c>
      <c r="E406" s="22">
        <f t="shared" si="33"/>
        <v>0</v>
      </c>
      <c r="F406" s="22" t="str">
        <f t="array" ref="F406">_xlfn.XLOOKUP($B406,INDIRECT(SUBSTITUTE("ИсходныеДанные!$где$2:$где$50000","где",$B$4)),INDIRECT(SUBSTITUTE("ИсходныеДанные!$что$2:$что$50000","что",F$4)),"",0,1)</f>
        <v/>
      </c>
      <c r="G406" s="96" t="str">
        <f t="array" ref="G406">_xlfn.XLOOKUP($B406,INDIRECT(SUBSTITUTE("ИсходныеДанные!$где$2:$где$50000","где",$B$4)),INDIRECT(SUBSTITUTE("ИсходныеДанные!$что$2:$что$50000","что",G$4)),"",0,1)</f>
        <v/>
      </c>
      <c r="H406" s="96" t="str">
        <f t="array" ref="H406">_xlfn.XLOOKUP($B406,INDIRECT(SUBSTITUTE("ИсходныеДанные!$где$2:$где$50000","где",$B$4)),INDIRECT(SUBSTITUTE("ИсходныеДанные!$что$2:$что$50000","что",H$4)),"",0,1)</f>
        <v/>
      </c>
      <c r="I406" s="97" t="str">
        <f t="array" ref="I406">_xlfn.XLOOKUP($B406,INDIRECT(SUBSTITUTE("ИсходныеДанные!$где$2:$где$50000","где",$B$4)),INDIRECT(SUBSTITUTE("ИсходныеДанные!$что$2:$что$50000","что",I$4)),"",0,1)</f>
        <v/>
      </c>
      <c r="J406" s="104" t="str">
        <f t="shared" si="35"/>
        <v/>
      </c>
      <c r="K406" s="160" t="str">
        <f t="shared" si="35"/>
        <v/>
      </c>
      <c r="L406" s="160" t="str">
        <f t="shared" si="35"/>
        <v/>
      </c>
      <c r="M406" s="160" t="str">
        <f t="shared" si="39"/>
        <v/>
      </c>
      <c r="N406" s="160" t="str">
        <f t="shared" si="39"/>
        <v/>
      </c>
      <c r="O406" s="160" t="str">
        <f t="shared" si="39"/>
        <v/>
      </c>
      <c r="P406" s="160" t="str">
        <f t="shared" si="40"/>
        <v/>
      </c>
      <c r="Q406" s="160" t="str">
        <f t="shared" si="40"/>
        <v/>
      </c>
      <c r="R406" s="160" t="str">
        <f t="shared" si="40"/>
        <v/>
      </c>
      <c r="S406" s="160" t="str">
        <f t="shared" si="41"/>
        <v/>
      </c>
      <c r="T406" s="160" t="str">
        <f t="shared" si="41"/>
        <v/>
      </c>
      <c r="U406" s="161" t="str">
        <f t="shared" si="41"/>
        <v/>
      </c>
      <c r="V406" s="3"/>
    </row>
    <row r="407" spans="1:22" x14ac:dyDescent="0.25">
      <c r="A407" s="6" t="str">
        <f t="shared" si="34"/>
        <v>delete</v>
      </c>
      <c r="B407" s="9" cm="1">
        <f t="array" ref="B407">INDIRECT("УникальныеСписки!A"&amp;ROW()-$K$4)</f>
        <v>0</v>
      </c>
      <c r="C407" s="7" t="str">
        <f t="array" ref="C407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ref="D407">_xlfn.XLOOKUP($B407,INDIRECT(SUBSTITUTE("ИсходныеДанные!$где$2:$где$50000","где",$B$4)),INDIRECT(SUBSTITUTE("ИсходныеДанные!$что$2:$что$50000","что",D$4)),"",0,1)</f>
        <v/>
      </c>
      <c r="E407" s="22">
        <f t="shared" si="33"/>
        <v>0</v>
      </c>
      <c r="F407" s="22" t="str">
        <f t="array" ref="F407">_xlfn.XLOOKUP($B407,INDIRECT(SUBSTITUTE("ИсходныеДанные!$где$2:$где$50000","где",$B$4)),INDIRECT(SUBSTITUTE("ИсходныеДанные!$что$2:$что$50000","что",F$4)),"",0,1)</f>
        <v/>
      </c>
      <c r="G407" s="96" t="str">
        <f t="array" ref="G407">_xlfn.XLOOKUP($B407,INDIRECT(SUBSTITUTE("ИсходныеДанные!$где$2:$где$50000","где",$B$4)),INDIRECT(SUBSTITUTE("ИсходныеДанные!$что$2:$что$50000","что",G$4)),"",0,1)</f>
        <v/>
      </c>
      <c r="H407" s="96" t="str">
        <f t="array" ref="H407">_xlfn.XLOOKUP($B407,INDIRECT(SUBSTITUTE("ИсходныеДанные!$где$2:$где$50000","где",$B$4)),INDIRECT(SUBSTITUTE("ИсходныеДанные!$что$2:$что$50000","что",H$4)),"",0,1)</f>
        <v/>
      </c>
      <c r="I407" s="97" t="str">
        <f t="array" ref="I407">_xlfn.XLOOKUP($B407,INDIRECT(SUBSTITUTE("ИсходныеДанные!$где$2:$где$50000","где",$B$4)),INDIRECT(SUBSTITUTE("ИсходныеДанные!$что$2:$что$50000","что",I$4)),"",0,1)</f>
        <v/>
      </c>
      <c r="J407" s="104" t="str">
        <f t="shared" si="35"/>
        <v/>
      </c>
      <c r="K407" s="160" t="str">
        <f t="shared" si="35"/>
        <v/>
      </c>
      <c r="L407" s="160" t="str">
        <f t="shared" si="35"/>
        <v/>
      </c>
      <c r="M407" s="160" t="str">
        <f t="shared" si="39"/>
        <v/>
      </c>
      <c r="N407" s="160" t="str">
        <f t="shared" si="39"/>
        <v/>
      </c>
      <c r="O407" s="160" t="str">
        <f t="shared" si="39"/>
        <v/>
      </c>
      <c r="P407" s="160" t="str">
        <f t="shared" si="40"/>
        <v/>
      </c>
      <c r="Q407" s="160" t="str">
        <f t="shared" si="40"/>
        <v/>
      </c>
      <c r="R407" s="160" t="str">
        <f t="shared" si="40"/>
        <v/>
      </c>
      <c r="S407" s="160" t="str">
        <f t="shared" si="41"/>
        <v/>
      </c>
      <c r="T407" s="160" t="str">
        <f t="shared" si="41"/>
        <v/>
      </c>
      <c r="U407" s="161" t="str">
        <f t="shared" si="41"/>
        <v/>
      </c>
      <c r="V407" s="3"/>
    </row>
    <row r="408" spans="1:22" x14ac:dyDescent="0.25">
      <c r="A408" s="6" t="str">
        <f t="shared" si="34"/>
        <v>delete</v>
      </c>
      <c r="B408" s="9" cm="1">
        <f t="array" ref="B408">INDIRECT("УникальныеСписки!A"&amp;ROW()-$K$4)</f>
        <v>0</v>
      </c>
      <c r="C408" s="7" t="str">
        <f t="array" ref="C408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ref="D408">_xlfn.XLOOKUP($B408,INDIRECT(SUBSTITUTE("ИсходныеДанные!$где$2:$где$50000","где",$B$4)),INDIRECT(SUBSTITUTE("ИсходныеДанные!$что$2:$что$50000","что",D$4)),"",0,1)</f>
        <v/>
      </c>
      <c r="E408" s="22">
        <f t="shared" si="33"/>
        <v>0</v>
      </c>
      <c r="F408" s="22" t="str">
        <f t="array" ref="F408">_xlfn.XLOOKUP($B408,INDIRECT(SUBSTITUTE("ИсходныеДанные!$где$2:$где$50000","где",$B$4)),INDIRECT(SUBSTITUTE("ИсходныеДанные!$что$2:$что$50000","что",F$4)),"",0,1)</f>
        <v/>
      </c>
      <c r="G408" s="96" t="str">
        <f t="array" ref="G408">_xlfn.XLOOKUP($B408,INDIRECT(SUBSTITUTE("ИсходныеДанные!$где$2:$где$50000","где",$B$4)),INDIRECT(SUBSTITUTE("ИсходныеДанные!$что$2:$что$50000","что",G$4)),"",0,1)</f>
        <v/>
      </c>
      <c r="H408" s="96" t="str">
        <f t="array" ref="H408">_xlfn.XLOOKUP($B408,INDIRECT(SUBSTITUTE("ИсходныеДанные!$где$2:$где$50000","где",$B$4)),INDIRECT(SUBSTITUTE("ИсходныеДанные!$что$2:$что$50000","что",H$4)),"",0,1)</f>
        <v/>
      </c>
      <c r="I408" s="97" t="str">
        <f t="array" ref="I408">_xlfn.XLOOKUP($B408,INDIRECT(SUBSTITUTE("ИсходныеДанные!$где$2:$где$50000","где",$B$4)),INDIRECT(SUBSTITUTE("ИсходныеДанные!$что$2:$что$50000","что",I$4)),"",0,1)</f>
        <v/>
      </c>
      <c r="J408" s="104" t="str">
        <f t="shared" si="35"/>
        <v/>
      </c>
      <c r="K408" s="160" t="str">
        <f t="shared" si="35"/>
        <v/>
      </c>
      <c r="L408" s="160" t="str">
        <f t="shared" si="35"/>
        <v/>
      </c>
      <c r="M408" s="160" t="str">
        <f t="shared" si="39"/>
        <v/>
      </c>
      <c r="N408" s="160" t="str">
        <f t="shared" si="39"/>
        <v/>
      </c>
      <c r="O408" s="160" t="str">
        <f t="shared" si="39"/>
        <v/>
      </c>
      <c r="P408" s="160" t="str">
        <f t="shared" si="40"/>
        <v/>
      </c>
      <c r="Q408" s="160" t="str">
        <f t="shared" si="40"/>
        <v/>
      </c>
      <c r="R408" s="160" t="str">
        <f t="shared" si="40"/>
        <v/>
      </c>
      <c r="S408" s="160" t="str">
        <f t="shared" si="41"/>
        <v/>
      </c>
      <c r="T408" s="160" t="str">
        <f t="shared" si="41"/>
        <v/>
      </c>
      <c r="U408" s="161" t="str">
        <f t="shared" si="41"/>
        <v/>
      </c>
      <c r="V408" s="3"/>
    </row>
    <row r="409" spans="1:22" x14ac:dyDescent="0.25">
      <c r="A409" s="6" t="str">
        <f t="shared" si="34"/>
        <v>delete</v>
      </c>
      <c r="B409" s="9" cm="1">
        <f t="array" ref="B409">INDIRECT("УникальныеСписки!A"&amp;ROW()-$K$4)</f>
        <v>0</v>
      </c>
      <c r="C409" s="7" t="str">
        <f t="array" ref="C409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ref="D409">_xlfn.XLOOKUP($B409,INDIRECT(SUBSTITUTE("ИсходныеДанные!$где$2:$где$50000","где",$B$4)),INDIRECT(SUBSTITUTE("ИсходныеДанные!$что$2:$что$50000","что",D$4)),"",0,1)</f>
        <v/>
      </c>
      <c r="E409" s="22">
        <f t="shared" si="33"/>
        <v>0</v>
      </c>
      <c r="F409" s="22" t="str">
        <f t="array" ref="F409">_xlfn.XLOOKUP($B409,INDIRECT(SUBSTITUTE("ИсходныеДанные!$где$2:$где$50000","где",$B$4)),INDIRECT(SUBSTITUTE("ИсходныеДанные!$что$2:$что$50000","что",F$4)),"",0,1)</f>
        <v/>
      </c>
      <c r="G409" s="96" t="str">
        <f t="array" ref="G409">_xlfn.XLOOKUP($B409,INDIRECT(SUBSTITUTE("ИсходныеДанные!$где$2:$где$50000","где",$B$4)),INDIRECT(SUBSTITUTE("ИсходныеДанные!$что$2:$что$50000","что",G$4)),"",0,1)</f>
        <v/>
      </c>
      <c r="H409" s="96" t="str">
        <f t="array" ref="H409">_xlfn.XLOOKUP($B409,INDIRECT(SUBSTITUTE("ИсходныеДанные!$где$2:$где$50000","где",$B$4)),INDIRECT(SUBSTITUTE("ИсходныеДанные!$что$2:$что$50000","что",H$4)),"",0,1)</f>
        <v/>
      </c>
      <c r="I409" s="97" t="str">
        <f t="array" ref="I409">_xlfn.XLOOKUP($B409,INDIRECT(SUBSTITUTE("ИсходныеДанные!$где$2:$где$50000","где",$B$4)),INDIRECT(SUBSTITUTE("ИсходныеДанные!$что$2:$что$50000","что",I$4)),"",0,1)</f>
        <v/>
      </c>
      <c r="J409" s="104" t="str">
        <f t="shared" si="35"/>
        <v/>
      </c>
      <c r="K409" s="160" t="str">
        <f t="shared" si="35"/>
        <v/>
      </c>
      <c r="L409" s="160" t="str">
        <f t="shared" si="35"/>
        <v/>
      </c>
      <c r="M409" s="160" t="str">
        <f t="shared" si="39"/>
        <v/>
      </c>
      <c r="N409" s="160" t="str">
        <f t="shared" si="39"/>
        <v/>
      </c>
      <c r="O409" s="160" t="str">
        <f t="shared" si="39"/>
        <v/>
      </c>
      <c r="P409" s="160" t="str">
        <f t="shared" si="40"/>
        <v/>
      </c>
      <c r="Q409" s="160" t="str">
        <f t="shared" si="40"/>
        <v/>
      </c>
      <c r="R409" s="160" t="str">
        <f t="shared" si="40"/>
        <v/>
      </c>
      <c r="S409" s="160" t="str">
        <f t="shared" si="41"/>
        <v/>
      </c>
      <c r="T409" s="160" t="str">
        <f t="shared" si="41"/>
        <v/>
      </c>
      <c r="U409" s="161" t="str">
        <f t="shared" si="41"/>
        <v/>
      </c>
      <c r="V409" s="3"/>
    </row>
    <row r="410" spans="1:22" x14ac:dyDescent="0.25">
      <c r="A410" s="6" t="str">
        <f t="shared" si="34"/>
        <v>delete</v>
      </c>
      <c r="B410" s="9" cm="1">
        <f t="array" ref="B410">INDIRECT("УникальныеСписки!A"&amp;ROW()-$K$4)</f>
        <v>0</v>
      </c>
      <c r="C410" s="7" t="str">
        <f t="array" ref="C410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ref="D410">_xlfn.XLOOKUP($B410,INDIRECT(SUBSTITUTE("ИсходныеДанные!$где$2:$где$50000","где",$B$4)),INDIRECT(SUBSTITUTE("ИсходныеДанные!$что$2:$что$50000","что",D$4)),"",0,1)</f>
        <v/>
      </c>
      <c r="E410" s="22">
        <f t="shared" si="33"/>
        <v>0</v>
      </c>
      <c r="F410" s="22" t="str">
        <f t="array" ref="F410">_xlfn.XLOOKUP($B410,INDIRECT(SUBSTITUTE("ИсходныеДанные!$где$2:$где$50000","где",$B$4)),INDIRECT(SUBSTITUTE("ИсходныеДанные!$что$2:$что$50000","что",F$4)),"",0,1)</f>
        <v/>
      </c>
      <c r="G410" s="96" t="str">
        <f t="array" ref="G410">_xlfn.XLOOKUP($B410,INDIRECT(SUBSTITUTE("ИсходныеДанные!$где$2:$где$50000","где",$B$4)),INDIRECT(SUBSTITUTE("ИсходныеДанные!$что$2:$что$50000","что",G$4)),"",0,1)</f>
        <v/>
      </c>
      <c r="H410" s="96" t="str">
        <f t="array" ref="H410">_xlfn.XLOOKUP($B410,INDIRECT(SUBSTITUTE("ИсходныеДанные!$где$2:$где$50000","где",$B$4)),INDIRECT(SUBSTITUTE("ИсходныеДанные!$что$2:$что$50000","что",H$4)),"",0,1)</f>
        <v/>
      </c>
      <c r="I410" s="97" t="str">
        <f t="array" ref="I410">_xlfn.XLOOKUP($B410,INDIRECT(SUBSTITUTE("ИсходныеДанные!$где$2:$где$50000","где",$B$4)),INDIRECT(SUBSTITUTE("ИсходныеДанные!$что$2:$что$50000","что",I$4)),"",0,1)</f>
        <v/>
      </c>
      <c r="J410" s="104" t="str">
        <f t="shared" si="35"/>
        <v/>
      </c>
      <c r="K410" s="160" t="str">
        <f t="shared" si="35"/>
        <v/>
      </c>
      <c r="L410" s="160" t="str">
        <f t="shared" si="35"/>
        <v/>
      </c>
      <c r="M410" s="160" t="str">
        <f t="shared" si="39"/>
        <v/>
      </c>
      <c r="N410" s="160" t="str">
        <f t="shared" si="39"/>
        <v/>
      </c>
      <c r="O410" s="160" t="str">
        <f t="shared" si="39"/>
        <v/>
      </c>
      <c r="P410" s="160" t="str">
        <f t="shared" si="40"/>
        <v/>
      </c>
      <c r="Q410" s="160" t="str">
        <f t="shared" si="40"/>
        <v/>
      </c>
      <c r="R410" s="160" t="str">
        <f t="shared" si="40"/>
        <v/>
      </c>
      <c r="S410" s="160" t="str">
        <f t="shared" si="41"/>
        <v/>
      </c>
      <c r="T410" s="160" t="str">
        <f t="shared" si="41"/>
        <v/>
      </c>
      <c r="U410" s="161" t="str">
        <f t="shared" si="41"/>
        <v/>
      </c>
      <c r="V410" s="3"/>
    </row>
    <row r="411" spans="1:22" x14ac:dyDescent="0.25">
      <c r="A411" s="6" t="str">
        <f t="shared" si="34"/>
        <v>delete</v>
      </c>
      <c r="B411" s="9" cm="1">
        <f t="array" ref="B411">INDIRECT("УникальныеСписки!A"&amp;ROW()-$K$4)</f>
        <v>0</v>
      </c>
      <c r="C411" s="7" t="str">
        <f t="array" ref="C41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ref="D411">_xlfn.XLOOKUP($B411,INDIRECT(SUBSTITUTE("ИсходныеДанные!$где$2:$где$50000","где",$B$4)),INDIRECT(SUBSTITUTE("ИсходныеДанные!$что$2:$что$50000","что",D$4)),"",0,1)</f>
        <v/>
      </c>
      <c r="E411" s="22">
        <f t="shared" si="33"/>
        <v>0</v>
      </c>
      <c r="F411" s="22" t="str">
        <f t="array" ref="F411">_xlfn.XLOOKUP($B411,INDIRECT(SUBSTITUTE("ИсходныеДанные!$где$2:$где$50000","где",$B$4)),INDIRECT(SUBSTITUTE("ИсходныеДанные!$что$2:$что$50000","что",F$4)),"",0,1)</f>
        <v/>
      </c>
      <c r="G411" s="96" t="str">
        <f t="array" ref="G411">_xlfn.XLOOKUP($B411,INDIRECT(SUBSTITUTE("ИсходныеДанные!$где$2:$где$50000","где",$B$4)),INDIRECT(SUBSTITUTE("ИсходныеДанные!$что$2:$что$50000","что",G$4)),"",0,1)</f>
        <v/>
      </c>
      <c r="H411" s="96" t="str">
        <f t="array" ref="H411">_xlfn.XLOOKUP($B411,INDIRECT(SUBSTITUTE("ИсходныеДанные!$где$2:$где$50000","где",$B$4)),INDIRECT(SUBSTITUTE("ИсходныеДанные!$что$2:$что$50000","что",H$4)),"",0,1)</f>
        <v/>
      </c>
      <c r="I411" s="97" t="str">
        <f t="array" ref="I411">_xlfn.XLOOKUP($B411,INDIRECT(SUBSTITUTE("ИсходныеДанные!$где$2:$где$50000","где",$B$4)),INDIRECT(SUBSTITUTE("ИсходныеДанные!$что$2:$что$50000","что",I$4)),"",0,1)</f>
        <v/>
      </c>
      <c r="J411" s="104" t="str">
        <f t="shared" si="35"/>
        <v/>
      </c>
      <c r="K411" s="160" t="str">
        <f t="shared" si="35"/>
        <v/>
      </c>
      <c r="L411" s="160" t="str">
        <f t="shared" si="35"/>
        <v/>
      </c>
      <c r="M411" s="160" t="str">
        <f t="shared" si="39"/>
        <v/>
      </c>
      <c r="N411" s="160" t="str">
        <f t="shared" si="39"/>
        <v/>
      </c>
      <c r="O411" s="160" t="str">
        <f t="shared" si="39"/>
        <v/>
      </c>
      <c r="P411" s="160" t="str">
        <f t="shared" si="40"/>
        <v/>
      </c>
      <c r="Q411" s="160" t="str">
        <f t="shared" si="40"/>
        <v/>
      </c>
      <c r="R411" s="160" t="str">
        <f t="shared" si="40"/>
        <v/>
      </c>
      <c r="S411" s="160" t="str">
        <f t="shared" si="41"/>
        <v/>
      </c>
      <c r="T411" s="160" t="str">
        <f t="shared" si="41"/>
        <v/>
      </c>
      <c r="U411" s="161" t="str">
        <f t="shared" si="41"/>
        <v/>
      </c>
      <c r="V411" s="3"/>
    </row>
    <row r="412" spans="1:22" x14ac:dyDescent="0.25">
      <c r="A412" s="6" t="str">
        <f t="shared" si="34"/>
        <v>delete</v>
      </c>
      <c r="B412" s="9" cm="1">
        <f t="array" ref="B412">INDIRECT("УникальныеСписки!A"&amp;ROW()-$K$4)</f>
        <v>0</v>
      </c>
      <c r="C412" s="7" t="str">
        <f t="array" ref="C412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ref="D412">_xlfn.XLOOKUP($B412,INDIRECT(SUBSTITUTE("ИсходныеДанные!$где$2:$где$50000","где",$B$4)),INDIRECT(SUBSTITUTE("ИсходныеДанные!$что$2:$что$50000","что",D$4)),"",0,1)</f>
        <v/>
      </c>
      <c r="E412" s="22">
        <f t="shared" si="33"/>
        <v>0</v>
      </c>
      <c r="F412" s="22" t="str">
        <f t="array" ref="F412">_xlfn.XLOOKUP($B412,INDIRECT(SUBSTITUTE("ИсходныеДанные!$где$2:$где$50000","где",$B$4)),INDIRECT(SUBSTITUTE("ИсходныеДанные!$что$2:$что$50000","что",F$4)),"",0,1)</f>
        <v/>
      </c>
      <c r="G412" s="96" t="str">
        <f t="array" ref="G412">_xlfn.XLOOKUP($B412,INDIRECT(SUBSTITUTE("ИсходныеДанные!$где$2:$где$50000","где",$B$4)),INDIRECT(SUBSTITUTE("ИсходныеДанные!$что$2:$что$50000","что",G$4)),"",0,1)</f>
        <v/>
      </c>
      <c r="H412" s="96" t="str">
        <f t="array" ref="H412">_xlfn.XLOOKUP($B412,INDIRECT(SUBSTITUTE("ИсходныеДанные!$где$2:$где$50000","где",$B$4)),INDIRECT(SUBSTITUTE("ИсходныеДанные!$что$2:$что$50000","что",H$4)),"",0,1)</f>
        <v/>
      </c>
      <c r="I412" s="97" t="str">
        <f t="array" ref="I412">_xlfn.XLOOKUP($B412,INDIRECT(SUBSTITUTE("ИсходныеДанные!$где$2:$где$50000","где",$B$4)),INDIRECT(SUBSTITUTE("ИсходныеДанные!$что$2:$что$50000","что",I$4)),"",0,1)</f>
        <v/>
      </c>
      <c r="J412" s="104" t="str">
        <f t="shared" si="35"/>
        <v/>
      </c>
      <c r="K412" s="160" t="str">
        <f t="shared" si="35"/>
        <v/>
      </c>
      <c r="L412" s="160" t="str">
        <f t="shared" si="35"/>
        <v/>
      </c>
      <c r="M412" s="160" t="str">
        <f t="shared" si="39"/>
        <v/>
      </c>
      <c r="N412" s="160" t="str">
        <f t="shared" si="39"/>
        <v/>
      </c>
      <c r="O412" s="160" t="str">
        <f t="shared" si="39"/>
        <v/>
      </c>
      <c r="P412" s="160" t="str">
        <f t="shared" si="40"/>
        <v/>
      </c>
      <c r="Q412" s="160" t="str">
        <f t="shared" si="40"/>
        <v/>
      </c>
      <c r="R412" s="160" t="str">
        <f t="shared" si="40"/>
        <v/>
      </c>
      <c r="S412" s="160" t="str">
        <f t="shared" si="41"/>
        <v/>
      </c>
      <c r="T412" s="160" t="str">
        <f t="shared" si="41"/>
        <v/>
      </c>
      <c r="U412" s="161" t="str">
        <f t="shared" si="41"/>
        <v/>
      </c>
      <c r="V412" s="3"/>
    </row>
    <row r="413" spans="1:22" x14ac:dyDescent="0.25">
      <c r="A413" s="6" t="str">
        <f t="shared" si="34"/>
        <v>delete</v>
      </c>
      <c r="B413" s="9" cm="1">
        <f t="array" ref="B413">INDIRECT("УникальныеСписки!A"&amp;ROW()-$K$4)</f>
        <v>0</v>
      </c>
      <c r="C413" s="7" t="str">
        <f t="array" ref="C413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ref="D413">_xlfn.XLOOKUP($B413,INDIRECT(SUBSTITUTE("ИсходныеДанные!$где$2:$где$50000","где",$B$4)),INDIRECT(SUBSTITUTE("ИсходныеДанные!$что$2:$что$50000","что",D$4)),"",0,1)</f>
        <v/>
      </c>
      <c r="E413" s="22">
        <f t="shared" si="33"/>
        <v>0</v>
      </c>
      <c r="F413" s="22" t="str">
        <f t="array" ref="F413">_xlfn.XLOOKUP($B413,INDIRECT(SUBSTITUTE("ИсходныеДанные!$где$2:$где$50000","где",$B$4)),INDIRECT(SUBSTITUTE("ИсходныеДанные!$что$2:$что$50000","что",F$4)),"",0,1)</f>
        <v/>
      </c>
      <c r="G413" s="96" t="str">
        <f t="array" ref="G413">_xlfn.XLOOKUP($B413,INDIRECT(SUBSTITUTE("ИсходныеДанные!$где$2:$где$50000","где",$B$4)),INDIRECT(SUBSTITUTE("ИсходныеДанные!$что$2:$что$50000","что",G$4)),"",0,1)</f>
        <v/>
      </c>
      <c r="H413" s="96" t="str">
        <f t="array" ref="H413">_xlfn.XLOOKUP($B413,INDIRECT(SUBSTITUTE("ИсходныеДанные!$где$2:$где$50000","где",$B$4)),INDIRECT(SUBSTITUTE("ИсходныеДанные!$что$2:$что$50000","что",H$4)),"",0,1)</f>
        <v/>
      </c>
      <c r="I413" s="97" t="str">
        <f t="array" ref="I413">_xlfn.XLOOKUP($B413,INDIRECT(SUBSTITUTE("ИсходныеДанные!$где$2:$где$50000","где",$B$4)),INDIRECT(SUBSTITUTE("ИсходныеДанные!$что$2:$что$50000","что",I$4)),"",0,1)</f>
        <v/>
      </c>
      <c r="J413" s="104" t="str">
        <f t="shared" si="35"/>
        <v/>
      </c>
      <c r="K413" s="160" t="str">
        <f t="shared" si="35"/>
        <v/>
      </c>
      <c r="L413" s="160" t="str">
        <f t="shared" si="35"/>
        <v/>
      </c>
      <c r="M413" s="160" t="str">
        <f t="shared" si="39"/>
        <v/>
      </c>
      <c r="N413" s="160" t="str">
        <f t="shared" si="39"/>
        <v/>
      </c>
      <c r="O413" s="160" t="str">
        <f t="shared" si="39"/>
        <v/>
      </c>
      <c r="P413" s="160" t="str">
        <f t="shared" si="40"/>
        <v/>
      </c>
      <c r="Q413" s="160" t="str">
        <f t="shared" si="40"/>
        <v/>
      </c>
      <c r="R413" s="160" t="str">
        <f t="shared" si="40"/>
        <v/>
      </c>
      <c r="S413" s="160" t="str">
        <f t="shared" si="41"/>
        <v/>
      </c>
      <c r="T413" s="160" t="str">
        <f t="shared" si="41"/>
        <v/>
      </c>
      <c r="U413" s="161" t="str">
        <f t="shared" si="41"/>
        <v/>
      </c>
      <c r="V413" s="3"/>
    </row>
    <row r="414" spans="1:22" x14ac:dyDescent="0.25">
      <c r="A414" s="6" t="str">
        <f t="shared" si="34"/>
        <v>delete</v>
      </c>
      <c r="B414" s="9" cm="1">
        <f t="array" ref="B414">INDIRECT("УникальныеСписки!A"&amp;ROW()-$K$4)</f>
        <v>0</v>
      </c>
      <c r="C414" s="7" t="str">
        <f t="array" ref="C414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ref="D414">_xlfn.XLOOKUP($B414,INDIRECT(SUBSTITUTE("ИсходныеДанные!$где$2:$где$50000","где",$B$4)),INDIRECT(SUBSTITUTE("ИсходныеДанные!$что$2:$что$50000","что",D$4)),"",0,1)</f>
        <v/>
      </c>
      <c r="E414" s="22">
        <f t="shared" si="33"/>
        <v>0</v>
      </c>
      <c r="F414" s="22" t="str">
        <f t="array" ref="F414">_xlfn.XLOOKUP($B414,INDIRECT(SUBSTITUTE("ИсходныеДанные!$где$2:$где$50000","где",$B$4)),INDIRECT(SUBSTITUTE("ИсходныеДанные!$что$2:$что$50000","что",F$4)),"",0,1)</f>
        <v/>
      </c>
      <c r="G414" s="96" t="str">
        <f t="array" ref="G414">_xlfn.XLOOKUP($B414,INDIRECT(SUBSTITUTE("ИсходныеДанные!$где$2:$где$50000","где",$B$4)),INDIRECT(SUBSTITUTE("ИсходныеДанные!$что$2:$что$50000","что",G$4)),"",0,1)</f>
        <v/>
      </c>
      <c r="H414" s="96" t="str">
        <f t="array" ref="H414">_xlfn.XLOOKUP($B414,INDIRECT(SUBSTITUTE("ИсходныеДанные!$где$2:$где$50000","где",$B$4)),INDIRECT(SUBSTITUTE("ИсходныеДанные!$что$2:$что$50000","что",H$4)),"",0,1)</f>
        <v/>
      </c>
      <c r="I414" s="97" t="str">
        <f t="array" ref="I414">_xlfn.XLOOKUP($B414,INDIRECT(SUBSTITUTE("ИсходныеДанные!$где$2:$где$50000","где",$B$4)),INDIRECT(SUBSTITUTE("ИсходныеДанные!$что$2:$что$50000","что",I$4)),"",0,1)</f>
        <v/>
      </c>
      <c r="J414" s="104" t="str">
        <f t="shared" si="35"/>
        <v/>
      </c>
      <c r="K414" s="160" t="str">
        <f t="shared" si="35"/>
        <v/>
      </c>
      <c r="L414" s="160" t="str">
        <f t="shared" si="35"/>
        <v/>
      </c>
      <c r="M414" s="160" t="str">
        <f t="shared" si="39"/>
        <v/>
      </c>
      <c r="N414" s="160" t="str">
        <f t="shared" si="39"/>
        <v/>
      </c>
      <c r="O414" s="160" t="str">
        <f t="shared" si="39"/>
        <v/>
      </c>
      <c r="P414" s="160" t="str">
        <f t="shared" si="40"/>
        <v/>
      </c>
      <c r="Q414" s="160" t="str">
        <f t="shared" si="40"/>
        <v/>
      </c>
      <c r="R414" s="160" t="str">
        <f t="shared" si="40"/>
        <v/>
      </c>
      <c r="S414" s="160" t="str">
        <f t="shared" si="41"/>
        <v/>
      </c>
      <c r="T414" s="160" t="str">
        <f t="shared" si="41"/>
        <v/>
      </c>
      <c r="U414" s="161" t="str">
        <f t="shared" si="41"/>
        <v/>
      </c>
      <c r="V414" s="3"/>
    </row>
    <row r="415" spans="1:22" x14ac:dyDescent="0.25">
      <c r="A415" s="6" t="str">
        <f t="shared" si="34"/>
        <v>delete</v>
      </c>
      <c r="B415" s="9" cm="1">
        <f t="array" ref="B415">INDIRECT("УникальныеСписки!A"&amp;ROW()-$K$4)</f>
        <v>0</v>
      </c>
      <c r="C415" s="7" t="str">
        <f t="array" ref="C415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ref="D415">_xlfn.XLOOKUP($B415,INDIRECT(SUBSTITUTE("ИсходныеДанные!$где$2:$где$50000","где",$B$4)),INDIRECT(SUBSTITUTE("ИсходныеДанные!$что$2:$что$50000","что",D$4)),"",0,1)</f>
        <v/>
      </c>
      <c r="E415" s="22">
        <f t="shared" si="33"/>
        <v>0</v>
      </c>
      <c r="F415" s="22" t="str">
        <f t="array" ref="F415">_xlfn.XLOOKUP($B415,INDIRECT(SUBSTITUTE("ИсходныеДанные!$где$2:$где$50000","где",$B$4)),INDIRECT(SUBSTITUTE("ИсходныеДанные!$что$2:$что$50000","что",F$4)),"",0,1)</f>
        <v/>
      </c>
      <c r="G415" s="96" t="str">
        <f t="array" ref="G415">_xlfn.XLOOKUP($B415,INDIRECT(SUBSTITUTE("ИсходныеДанные!$где$2:$где$50000","где",$B$4)),INDIRECT(SUBSTITUTE("ИсходныеДанные!$что$2:$что$50000","что",G$4)),"",0,1)</f>
        <v/>
      </c>
      <c r="H415" s="96" t="str">
        <f t="array" ref="H415">_xlfn.XLOOKUP($B415,INDIRECT(SUBSTITUTE("ИсходныеДанные!$где$2:$где$50000","где",$B$4)),INDIRECT(SUBSTITUTE("ИсходныеДанные!$что$2:$что$50000","что",H$4)),"",0,1)</f>
        <v/>
      </c>
      <c r="I415" s="97" t="str">
        <f t="array" ref="I415">_xlfn.XLOOKUP($B415,INDIRECT(SUBSTITUTE("ИсходныеДанные!$где$2:$где$50000","где",$B$4)),INDIRECT(SUBSTITUTE("ИсходныеДанные!$что$2:$что$50000","что",I$4)),"",0,1)</f>
        <v/>
      </c>
      <c r="J415" s="104" t="str">
        <f t="shared" si="35"/>
        <v/>
      </c>
      <c r="K415" s="160" t="str">
        <f t="shared" si="35"/>
        <v/>
      </c>
      <c r="L415" s="160" t="str">
        <f t="shared" si="35"/>
        <v/>
      </c>
      <c r="M415" s="160" t="str">
        <f t="shared" si="39"/>
        <v/>
      </c>
      <c r="N415" s="160" t="str">
        <f t="shared" si="39"/>
        <v/>
      </c>
      <c r="O415" s="160" t="str">
        <f t="shared" si="39"/>
        <v/>
      </c>
      <c r="P415" s="160" t="str">
        <f t="shared" si="40"/>
        <v/>
      </c>
      <c r="Q415" s="160" t="str">
        <f t="shared" si="40"/>
        <v/>
      </c>
      <c r="R415" s="160" t="str">
        <f t="shared" si="40"/>
        <v/>
      </c>
      <c r="S415" s="160" t="str">
        <f t="shared" si="41"/>
        <v/>
      </c>
      <c r="T415" s="160" t="str">
        <f t="shared" si="41"/>
        <v/>
      </c>
      <c r="U415" s="161" t="str">
        <f t="shared" si="41"/>
        <v/>
      </c>
      <c r="V415" s="3"/>
    </row>
    <row r="416" spans="1:22" x14ac:dyDescent="0.25">
      <c r="A416" s="6" t="str">
        <f t="shared" si="34"/>
        <v>delete</v>
      </c>
      <c r="B416" s="9" cm="1">
        <f t="array" ref="B416">INDIRECT("УникальныеСписки!A"&amp;ROW()-$K$4)</f>
        <v>0</v>
      </c>
      <c r="C416" s="7" t="str">
        <f t="array" ref="C416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ref="D416">_xlfn.XLOOKUP($B416,INDIRECT(SUBSTITUTE("ИсходныеДанные!$где$2:$где$50000","где",$B$4)),INDIRECT(SUBSTITUTE("ИсходныеДанные!$что$2:$что$50000","что",D$4)),"",0,1)</f>
        <v/>
      </c>
      <c r="E416" s="22">
        <f t="shared" si="33"/>
        <v>0</v>
      </c>
      <c r="F416" s="22" t="str">
        <f t="array" ref="F416">_xlfn.XLOOKUP($B416,INDIRECT(SUBSTITUTE("ИсходныеДанные!$где$2:$где$50000","где",$B$4)),INDIRECT(SUBSTITUTE("ИсходныеДанные!$что$2:$что$50000","что",F$4)),"",0,1)</f>
        <v/>
      </c>
      <c r="G416" s="96" t="str">
        <f t="array" ref="G416">_xlfn.XLOOKUP($B416,INDIRECT(SUBSTITUTE("ИсходныеДанные!$где$2:$где$50000","где",$B$4)),INDIRECT(SUBSTITUTE("ИсходныеДанные!$что$2:$что$50000","что",G$4)),"",0,1)</f>
        <v/>
      </c>
      <c r="H416" s="96" t="str">
        <f t="array" ref="H416">_xlfn.XLOOKUP($B416,INDIRECT(SUBSTITUTE("ИсходныеДанные!$где$2:$где$50000","где",$B$4)),INDIRECT(SUBSTITUTE("ИсходныеДанные!$что$2:$что$50000","что",H$4)),"",0,1)</f>
        <v/>
      </c>
      <c r="I416" s="97" t="str">
        <f t="array" ref="I416">_xlfn.XLOOKUP($B416,INDIRECT(SUBSTITUTE("ИсходныеДанные!$где$2:$где$50000","где",$B$4)),INDIRECT(SUBSTITUTE("ИсходныеДанные!$что$2:$что$50000","что",I$4)),"",0,1)</f>
        <v/>
      </c>
      <c r="J416" s="104" t="str">
        <f t="shared" si="35"/>
        <v/>
      </c>
      <c r="K416" s="160" t="str">
        <f t="shared" si="35"/>
        <v/>
      </c>
      <c r="L416" s="160" t="str">
        <f t="shared" si="35"/>
        <v/>
      </c>
      <c r="M416" s="160" t="str">
        <f t="shared" si="39"/>
        <v/>
      </c>
      <c r="N416" s="160" t="str">
        <f t="shared" si="39"/>
        <v/>
      </c>
      <c r="O416" s="160" t="str">
        <f t="shared" si="39"/>
        <v/>
      </c>
      <c r="P416" s="160" t="str">
        <f t="shared" si="40"/>
        <v/>
      </c>
      <c r="Q416" s="160" t="str">
        <f t="shared" si="40"/>
        <v/>
      </c>
      <c r="R416" s="160" t="str">
        <f t="shared" si="40"/>
        <v/>
      </c>
      <c r="S416" s="160" t="str">
        <f t="shared" si="41"/>
        <v/>
      </c>
      <c r="T416" s="160" t="str">
        <f t="shared" si="41"/>
        <v/>
      </c>
      <c r="U416" s="161" t="str">
        <f t="shared" si="41"/>
        <v/>
      </c>
      <c r="V416" s="3"/>
    </row>
    <row r="417" spans="1:22" x14ac:dyDescent="0.25">
      <c r="A417" s="6" t="str">
        <f t="shared" si="34"/>
        <v>delete</v>
      </c>
      <c r="B417" s="9" cm="1">
        <f t="array" ref="B417">INDIRECT("УникальныеСписки!A"&amp;ROW()-$K$4)</f>
        <v>0</v>
      </c>
      <c r="C417" s="7" t="str">
        <f t="array" ref="C417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ref="D417">_xlfn.XLOOKUP($B417,INDIRECT(SUBSTITUTE("ИсходныеДанные!$где$2:$где$50000","где",$B$4)),INDIRECT(SUBSTITUTE("ИсходныеДанные!$что$2:$что$50000","что",D$4)),"",0,1)</f>
        <v/>
      </c>
      <c r="E417" s="22">
        <f t="shared" si="33"/>
        <v>0</v>
      </c>
      <c r="F417" s="22" t="str">
        <f t="array" ref="F417">_xlfn.XLOOKUP($B417,INDIRECT(SUBSTITUTE("ИсходныеДанные!$где$2:$где$50000","где",$B$4)),INDIRECT(SUBSTITUTE("ИсходныеДанные!$что$2:$что$50000","что",F$4)),"",0,1)</f>
        <v/>
      </c>
      <c r="G417" s="96" t="str">
        <f t="array" ref="G417">_xlfn.XLOOKUP($B417,INDIRECT(SUBSTITUTE("ИсходныеДанные!$где$2:$где$50000","где",$B$4)),INDIRECT(SUBSTITUTE("ИсходныеДанные!$что$2:$что$50000","что",G$4)),"",0,1)</f>
        <v/>
      </c>
      <c r="H417" s="96" t="str">
        <f t="array" ref="H417">_xlfn.XLOOKUP($B417,INDIRECT(SUBSTITUTE("ИсходныеДанные!$где$2:$где$50000","где",$B$4)),INDIRECT(SUBSTITUTE("ИсходныеДанные!$что$2:$что$50000","что",H$4)),"",0,1)</f>
        <v/>
      </c>
      <c r="I417" s="97" t="str">
        <f t="array" ref="I417">_xlfn.XLOOKUP($B417,INDIRECT(SUBSTITUTE("ИсходныеДанные!$где$2:$где$50000","где",$B$4)),INDIRECT(SUBSTITUTE("ИсходныеДанные!$что$2:$что$50000","что",I$4)),"",0,1)</f>
        <v/>
      </c>
      <c r="J417" s="104" t="str">
        <f t="shared" si="35"/>
        <v/>
      </c>
      <c r="K417" s="160" t="str">
        <f t="shared" si="35"/>
        <v/>
      </c>
      <c r="L417" s="160" t="str">
        <f t="shared" si="35"/>
        <v/>
      </c>
      <c r="M417" s="160" t="str">
        <f t="shared" si="39"/>
        <v/>
      </c>
      <c r="N417" s="160" t="str">
        <f t="shared" si="39"/>
        <v/>
      </c>
      <c r="O417" s="160" t="str">
        <f t="shared" si="39"/>
        <v/>
      </c>
      <c r="P417" s="160" t="str">
        <f t="shared" si="40"/>
        <v/>
      </c>
      <c r="Q417" s="160" t="str">
        <f t="shared" si="40"/>
        <v/>
      </c>
      <c r="R417" s="160" t="str">
        <f t="shared" si="40"/>
        <v/>
      </c>
      <c r="S417" s="160" t="str">
        <f t="shared" si="41"/>
        <v/>
      </c>
      <c r="T417" s="160" t="str">
        <f t="shared" si="41"/>
        <v/>
      </c>
      <c r="U417" s="161" t="str">
        <f t="shared" si="41"/>
        <v/>
      </c>
      <c r="V417" s="3"/>
    </row>
    <row r="418" spans="1:22" x14ac:dyDescent="0.25">
      <c r="A418" s="6" t="str">
        <f t="shared" si="34"/>
        <v>delete</v>
      </c>
      <c r="B418" s="9" cm="1">
        <f t="array" ref="B418">INDIRECT("УникальныеСписки!A"&amp;ROW()-$K$4)</f>
        <v>0</v>
      </c>
      <c r="C418" s="7" t="str">
        <f t="array" ref="C418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ref="D418">_xlfn.XLOOKUP($B418,INDIRECT(SUBSTITUTE("ИсходныеДанные!$где$2:$где$50000","где",$B$4)),INDIRECT(SUBSTITUTE("ИсходныеДанные!$что$2:$что$50000","что",D$4)),"",0,1)</f>
        <v/>
      </c>
      <c r="E418" s="22">
        <f t="shared" si="33"/>
        <v>0</v>
      </c>
      <c r="F418" s="22" t="str">
        <f t="array" ref="F418">_xlfn.XLOOKUP($B418,INDIRECT(SUBSTITUTE("ИсходныеДанные!$где$2:$где$50000","где",$B$4)),INDIRECT(SUBSTITUTE("ИсходныеДанные!$что$2:$что$50000","что",F$4)),"",0,1)</f>
        <v/>
      </c>
      <c r="G418" s="96" t="str">
        <f t="array" ref="G418">_xlfn.XLOOKUP($B418,INDIRECT(SUBSTITUTE("ИсходныеДанные!$где$2:$где$50000","где",$B$4)),INDIRECT(SUBSTITUTE("ИсходныеДанные!$что$2:$что$50000","что",G$4)),"",0,1)</f>
        <v/>
      </c>
      <c r="H418" s="96" t="str">
        <f t="array" ref="H418">_xlfn.XLOOKUP($B418,INDIRECT(SUBSTITUTE("ИсходныеДанные!$где$2:$где$50000","где",$B$4)),INDIRECT(SUBSTITUTE("ИсходныеДанные!$что$2:$что$50000","что",H$4)),"",0,1)</f>
        <v/>
      </c>
      <c r="I418" s="97" t="str">
        <f t="array" ref="I418">_xlfn.XLOOKUP($B418,INDIRECT(SUBSTITUTE("ИсходныеДанные!$где$2:$где$50000","где",$B$4)),INDIRECT(SUBSTITUTE("ИсходныеДанные!$что$2:$что$50000","что",I$4)),"",0,1)</f>
        <v/>
      </c>
      <c r="J418" s="104" t="str">
        <f t="shared" si="35"/>
        <v/>
      </c>
      <c r="K418" s="160" t="str">
        <f t="shared" si="35"/>
        <v/>
      </c>
      <c r="L418" s="160" t="str">
        <f t="shared" si="35"/>
        <v/>
      </c>
      <c r="M418" s="160" t="str">
        <f t="shared" si="39"/>
        <v/>
      </c>
      <c r="N418" s="160" t="str">
        <f t="shared" si="39"/>
        <v/>
      </c>
      <c r="O418" s="160" t="str">
        <f t="shared" si="39"/>
        <v/>
      </c>
      <c r="P418" s="160" t="str">
        <f t="shared" si="40"/>
        <v/>
      </c>
      <c r="Q418" s="160" t="str">
        <f t="shared" si="40"/>
        <v/>
      </c>
      <c r="R418" s="160" t="str">
        <f t="shared" si="40"/>
        <v/>
      </c>
      <c r="S418" s="160" t="str">
        <f t="shared" si="41"/>
        <v/>
      </c>
      <c r="T418" s="160" t="str">
        <f t="shared" si="41"/>
        <v/>
      </c>
      <c r="U418" s="161" t="str">
        <f t="shared" si="41"/>
        <v/>
      </c>
      <c r="V418" s="3"/>
    </row>
    <row r="419" spans="1:22" x14ac:dyDescent="0.25">
      <c r="A419" s="6" t="str">
        <f t="shared" si="34"/>
        <v>delete</v>
      </c>
      <c r="B419" s="9" cm="1">
        <f t="array" ref="B419">INDIRECT("УникальныеСписки!A"&amp;ROW()-$K$4)</f>
        <v>0</v>
      </c>
      <c r="C419" s="7" t="str">
        <f t="array" ref="C419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ref="D419">_xlfn.XLOOKUP($B419,INDIRECT(SUBSTITUTE("ИсходныеДанные!$где$2:$где$50000","где",$B$4)),INDIRECT(SUBSTITUTE("ИсходныеДанные!$что$2:$что$50000","что",D$4)),"",0,1)</f>
        <v/>
      </c>
      <c r="E419" s="22">
        <f t="shared" si="33"/>
        <v>0</v>
      </c>
      <c r="F419" s="22" t="str">
        <f t="array" ref="F419">_xlfn.XLOOKUP($B419,INDIRECT(SUBSTITUTE("ИсходныеДанные!$где$2:$где$50000","где",$B$4)),INDIRECT(SUBSTITUTE("ИсходныеДанные!$что$2:$что$50000","что",F$4)),"",0,1)</f>
        <v/>
      </c>
      <c r="G419" s="96" t="str">
        <f t="array" ref="G419">_xlfn.XLOOKUP($B419,INDIRECT(SUBSTITUTE("ИсходныеДанные!$где$2:$где$50000","где",$B$4)),INDIRECT(SUBSTITUTE("ИсходныеДанные!$что$2:$что$50000","что",G$4)),"",0,1)</f>
        <v/>
      </c>
      <c r="H419" s="96" t="str">
        <f t="array" ref="H419">_xlfn.XLOOKUP($B419,INDIRECT(SUBSTITUTE("ИсходныеДанные!$где$2:$где$50000","где",$B$4)),INDIRECT(SUBSTITUTE("ИсходныеДанные!$что$2:$что$50000","что",H$4)),"",0,1)</f>
        <v/>
      </c>
      <c r="I419" s="97" t="str">
        <f t="array" ref="I419">_xlfn.XLOOKUP($B419,INDIRECT(SUBSTITUTE("ИсходныеДанные!$где$2:$где$50000","где",$B$4)),INDIRECT(SUBSTITUTE("ИсходныеДанные!$что$2:$что$50000","что",I$4)),"",0,1)</f>
        <v/>
      </c>
      <c r="J419" s="104" t="str">
        <f t="shared" si="35"/>
        <v/>
      </c>
      <c r="K419" s="160" t="str">
        <f t="shared" si="35"/>
        <v/>
      </c>
      <c r="L419" s="160" t="str">
        <f t="shared" si="35"/>
        <v/>
      </c>
      <c r="M419" s="160" t="str">
        <f t="shared" si="39"/>
        <v/>
      </c>
      <c r="N419" s="160" t="str">
        <f t="shared" si="39"/>
        <v/>
      </c>
      <c r="O419" s="160" t="str">
        <f t="shared" si="39"/>
        <v/>
      </c>
      <c r="P419" s="160" t="str">
        <f t="shared" si="40"/>
        <v/>
      </c>
      <c r="Q419" s="160" t="str">
        <f t="shared" si="40"/>
        <v/>
      </c>
      <c r="R419" s="160" t="str">
        <f t="shared" si="40"/>
        <v/>
      </c>
      <c r="S419" s="160" t="str">
        <f t="shared" si="41"/>
        <v/>
      </c>
      <c r="T419" s="160" t="str">
        <f t="shared" si="41"/>
        <v/>
      </c>
      <c r="U419" s="161" t="str">
        <f t="shared" si="41"/>
        <v/>
      </c>
      <c r="V419" s="3"/>
    </row>
    <row r="420" spans="1:22" x14ac:dyDescent="0.25">
      <c r="A420" s="6" t="str">
        <f t="shared" si="34"/>
        <v>delete</v>
      </c>
      <c r="B420" s="9" cm="1">
        <f t="array" ref="B420">INDIRECT("УникальныеСписки!A"&amp;ROW()-$K$4)</f>
        <v>0</v>
      </c>
      <c r="C420" s="7" t="str">
        <f t="array" ref="C420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ref="D420">_xlfn.XLOOKUP($B420,INDIRECT(SUBSTITUTE("ИсходныеДанные!$где$2:$где$50000","где",$B$4)),INDIRECT(SUBSTITUTE("ИсходныеДанные!$что$2:$что$50000","что",D$4)),"",0,1)</f>
        <v/>
      </c>
      <c r="E420" s="22">
        <f t="shared" si="33"/>
        <v>0</v>
      </c>
      <c r="F420" s="22" t="str">
        <f t="array" ref="F420">_xlfn.XLOOKUP($B420,INDIRECT(SUBSTITUTE("ИсходныеДанные!$где$2:$где$50000","где",$B$4)),INDIRECT(SUBSTITUTE("ИсходныеДанные!$что$2:$что$50000","что",F$4)),"",0,1)</f>
        <v/>
      </c>
      <c r="G420" s="96" t="str">
        <f t="array" ref="G420">_xlfn.XLOOKUP($B420,INDIRECT(SUBSTITUTE("ИсходныеДанные!$где$2:$где$50000","где",$B$4)),INDIRECT(SUBSTITUTE("ИсходныеДанные!$что$2:$что$50000","что",G$4)),"",0,1)</f>
        <v/>
      </c>
      <c r="H420" s="96" t="str">
        <f t="array" ref="H420">_xlfn.XLOOKUP($B420,INDIRECT(SUBSTITUTE("ИсходныеДанные!$где$2:$где$50000","где",$B$4)),INDIRECT(SUBSTITUTE("ИсходныеДанные!$что$2:$что$50000","что",H$4)),"",0,1)</f>
        <v/>
      </c>
      <c r="I420" s="97" t="str">
        <f t="array" ref="I420">_xlfn.XLOOKUP($B420,INDIRECT(SUBSTITUTE("ИсходныеДанные!$где$2:$где$50000","где",$B$4)),INDIRECT(SUBSTITUTE("ИсходныеДанные!$что$2:$что$50000","что",I$4)),"",0,1)</f>
        <v/>
      </c>
      <c r="J420" s="104" t="str">
        <f t="shared" si="35"/>
        <v/>
      </c>
      <c r="K420" s="160" t="str">
        <f t="shared" si="35"/>
        <v/>
      </c>
      <c r="L420" s="160" t="str">
        <f t="shared" si="35"/>
        <v/>
      </c>
      <c r="M420" s="160" t="str">
        <f t="shared" si="39"/>
        <v/>
      </c>
      <c r="N420" s="160" t="str">
        <f t="shared" si="39"/>
        <v/>
      </c>
      <c r="O420" s="160" t="str">
        <f t="shared" si="39"/>
        <v/>
      </c>
      <c r="P420" s="160" t="str">
        <f t="shared" si="40"/>
        <v/>
      </c>
      <c r="Q420" s="160" t="str">
        <f t="shared" si="40"/>
        <v/>
      </c>
      <c r="R420" s="160" t="str">
        <f t="shared" si="40"/>
        <v/>
      </c>
      <c r="S420" s="160" t="str">
        <f t="shared" si="41"/>
        <v/>
      </c>
      <c r="T420" s="160" t="str">
        <f t="shared" si="41"/>
        <v/>
      </c>
      <c r="U420" s="161" t="str">
        <f t="shared" si="41"/>
        <v/>
      </c>
      <c r="V420" s="3"/>
    </row>
    <row r="421" spans="1:22" x14ac:dyDescent="0.25">
      <c r="A421" s="6" t="str">
        <f t="shared" si="34"/>
        <v>delete</v>
      </c>
      <c r="B421" s="9" cm="1">
        <f t="array" ref="B421">INDIRECT("УникальныеСписки!A"&amp;ROW()-$K$4)</f>
        <v>0</v>
      </c>
      <c r="C421" s="7" t="str">
        <f t="array" ref="C42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ref="D421">_xlfn.XLOOKUP($B421,INDIRECT(SUBSTITUTE("ИсходныеДанные!$где$2:$где$50000","где",$B$4)),INDIRECT(SUBSTITUTE("ИсходныеДанные!$что$2:$что$50000","что",D$4)),"",0,1)</f>
        <v/>
      </c>
      <c r="E421" s="22">
        <f t="shared" si="33"/>
        <v>0</v>
      </c>
      <c r="F421" s="22" t="str">
        <f t="array" ref="F421">_xlfn.XLOOKUP($B421,INDIRECT(SUBSTITUTE("ИсходныеДанные!$где$2:$где$50000","где",$B$4)),INDIRECT(SUBSTITUTE("ИсходныеДанные!$что$2:$что$50000","что",F$4)),"",0,1)</f>
        <v/>
      </c>
      <c r="G421" s="96" t="str">
        <f t="array" ref="G421">_xlfn.XLOOKUP($B421,INDIRECT(SUBSTITUTE("ИсходныеДанные!$где$2:$где$50000","где",$B$4)),INDIRECT(SUBSTITUTE("ИсходныеДанные!$что$2:$что$50000","что",G$4)),"",0,1)</f>
        <v/>
      </c>
      <c r="H421" s="96" t="str">
        <f t="array" ref="H421">_xlfn.XLOOKUP($B421,INDIRECT(SUBSTITUTE("ИсходныеДанные!$где$2:$где$50000","где",$B$4)),INDIRECT(SUBSTITUTE("ИсходныеДанные!$что$2:$что$50000","что",H$4)),"",0,1)</f>
        <v/>
      </c>
      <c r="I421" s="97" t="str">
        <f t="array" ref="I421">_xlfn.XLOOKUP($B421,INDIRECT(SUBSTITUTE("ИсходныеДанные!$где$2:$где$50000","где",$B$4)),INDIRECT(SUBSTITUTE("ИсходныеДанные!$что$2:$что$50000","что",I$4)),"",0,1)</f>
        <v/>
      </c>
      <c r="J421" s="104" t="str">
        <f t="shared" si="35"/>
        <v/>
      </c>
      <c r="K421" s="160" t="str">
        <f t="shared" si="35"/>
        <v/>
      </c>
      <c r="L421" s="160" t="str">
        <f t="shared" si="35"/>
        <v/>
      </c>
      <c r="M421" s="160" t="str">
        <f t="shared" si="39"/>
        <v/>
      </c>
      <c r="N421" s="160" t="str">
        <f t="shared" si="39"/>
        <v/>
      </c>
      <c r="O421" s="160" t="str">
        <f t="shared" si="39"/>
        <v/>
      </c>
      <c r="P421" s="160" t="str">
        <f t="shared" si="40"/>
        <v/>
      </c>
      <c r="Q421" s="160" t="str">
        <f t="shared" si="40"/>
        <v/>
      </c>
      <c r="R421" s="160" t="str">
        <f t="shared" si="40"/>
        <v/>
      </c>
      <c r="S421" s="160" t="str">
        <f t="shared" si="41"/>
        <v/>
      </c>
      <c r="T421" s="160" t="str">
        <f t="shared" si="41"/>
        <v/>
      </c>
      <c r="U421" s="161" t="str">
        <f t="shared" si="41"/>
        <v/>
      </c>
      <c r="V421" s="3"/>
    </row>
    <row r="422" spans="1:22" x14ac:dyDescent="0.25">
      <c r="A422" s="6" t="str">
        <f t="shared" si="34"/>
        <v>delete</v>
      </c>
      <c r="B422" s="9" cm="1">
        <f t="array" ref="B422">INDIRECT("УникальныеСписки!A"&amp;ROW()-$K$4)</f>
        <v>0</v>
      </c>
      <c r="C422" s="7" t="str">
        <f t="array" ref="C422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ref="D422">_xlfn.XLOOKUP($B422,INDIRECT(SUBSTITUTE("ИсходныеДанные!$где$2:$где$50000","где",$B$4)),INDIRECT(SUBSTITUTE("ИсходныеДанные!$что$2:$что$50000","что",D$4)),"",0,1)</f>
        <v/>
      </c>
      <c r="E422" s="22">
        <f t="shared" si="33"/>
        <v>0</v>
      </c>
      <c r="F422" s="22" t="str">
        <f t="array" ref="F422">_xlfn.XLOOKUP($B422,INDIRECT(SUBSTITUTE("ИсходныеДанные!$где$2:$где$50000","где",$B$4)),INDIRECT(SUBSTITUTE("ИсходныеДанные!$что$2:$что$50000","что",F$4)),"",0,1)</f>
        <v/>
      </c>
      <c r="G422" s="96" t="str">
        <f t="array" ref="G422">_xlfn.XLOOKUP($B422,INDIRECT(SUBSTITUTE("ИсходныеДанные!$где$2:$где$50000","где",$B$4)),INDIRECT(SUBSTITUTE("ИсходныеДанные!$что$2:$что$50000","что",G$4)),"",0,1)</f>
        <v/>
      </c>
      <c r="H422" s="96" t="str">
        <f t="array" ref="H422">_xlfn.XLOOKUP($B422,INDIRECT(SUBSTITUTE("ИсходныеДанные!$где$2:$где$50000","где",$B$4)),INDIRECT(SUBSTITUTE("ИсходныеДанные!$что$2:$что$50000","что",H$4)),"",0,1)</f>
        <v/>
      </c>
      <c r="I422" s="97" t="str">
        <f t="array" ref="I422">_xlfn.XLOOKUP($B422,INDIRECT(SUBSTITUTE("ИсходныеДанные!$где$2:$где$50000","где",$B$4)),INDIRECT(SUBSTITUTE("ИсходныеДанные!$что$2:$что$50000","что",I$4)),"",0,1)</f>
        <v/>
      </c>
      <c r="J422" s="104" t="str">
        <f t="shared" si="35"/>
        <v/>
      </c>
      <c r="K422" s="160" t="str">
        <f t="shared" si="35"/>
        <v/>
      </c>
      <c r="L422" s="160" t="str">
        <f t="shared" si="35"/>
        <v/>
      </c>
      <c r="M422" s="160" t="str">
        <f t="shared" si="39"/>
        <v/>
      </c>
      <c r="N422" s="160" t="str">
        <f t="shared" si="39"/>
        <v/>
      </c>
      <c r="O422" s="160" t="str">
        <f t="shared" si="39"/>
        <v/>
      </c>
      <c r="P422" s="160" t="str">
        <f t="shared" si="40"/>
        <v/>
      </c>
      <c r="Q422" s="160" t="str">
        <f t="shared" si="40"/>
        <v/>
      </c>
      <c r="R422" s="160" t="str">
        <f t="shared" si="40"/>
        <v/>
      </c>
      <c r="S422" s="160" t="str">
        <f t="shared" si="41"/>
        <v/>
      </c>
      <c r="T422" s="160" t="str">
        <f t="shared" si="41"/>
        <v/>
      </c>
      <c r="U422" s="161" t="str">
        <f t="shared" si="41"/>
        <v/>
      </c>
      <c r="V422" s="3"/>
    </row>
    <row r="423" spans="1:22" x14ac:dyDescent="0.25">
      <c r="A423" s="6" t="str">
        <f t="shared" si="34"/>
        <v>delete</v>
      </c>
      <c r="B423" s="9" cm="1">
        <f t="array" ref="B423">INDIRECT("УникальныеСписки!A"&amp;ROW()-$K$4)</f>
        <v>0</v>
      </c>
      <c r="C423" s="7" t="str">
        <f t="array" ref="C423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ref="D423">_xlfn.XLOOKUP($B423,INDIRECT(SUBSTITUTE("ИсходныеДанные!$где$2:$где$50000","где",$B$4)),INDIRECT(SUBSTITUTE("ИсходныеДанные!$что$2:$что$50000","что",D$4)),"",0,1)</f>
        <v/>
      </c>
      <c r="E423" s="22">
        <f t="shared" si="33"/>
        <v>0</v>
      </c>
      <c r="F423" s="22" t="str">
        <f t="array" ref="F423">_xlfn.XLOOKUP($B423,INDIRECT(SUBSTITUTE("ИсходныеДанные!$где$2:$где$50000","где",$B$4)),INDIRECT(SUBSTITUTE("ИсходныеДанные!$что$2:$что$50000","что",F$4)),"",0,1)</f>
        <v/>
      </c>
      <c r="G423" s="96" t="str">
        <f t="array" ref="G423">_xlfn.XLOOKUP($B423,INDIRECT(SUBSTITUTE("ИсходныеДанные!$где$2:$где$50000","где",$B$4)),INDIRECT(SUBSTITUTE("ИсходныеДанные!$что$2:$что$50000","что",G$4)),"",0,1)</f>
        <v/>
      </c>
      <c r="H423" s="96" t="str">
        <f t="array" ref="H423">_xlfn.XLOOKUP($B423,INDIRECT(SUBSTITUTE("ИсходныеДанные!$где$2:$где$50000","где",$B$4)),INDIRECT(SUBSTITUTE("ИсходныеДанные!$что$2:$что$50000","что",H$4)),"",0,1)</f>
        <v/>
      </c>
      <c r="I423" s="97" t="str">
        <f t="array" ref="I423">_xlfn.XLOOKUP($B423,INDIRECT(SUBSTITUTE("ИсходныеДанные!$где$2:$где$50000","где",$B$4)),INDIRECT(SUBSTITUTE("ИсходныеДанные!$что$2:$что$50000","что",I$4)),"",0,1)</f>
        <v/>
      </c>
      <c r="J423" s="104" t="str">
        <f t="shared" ref="J423:L500" si="42">IFERROR(IF($B423&lt;&gt;"",ROUND($F423*SUMIF(INDIRECT("ИсходныеДанные!$"&amp;$J$4&amp;"$2:$"&amp;$J$4&amp;"$50000"),$B423&amp;"#"&amp;J$6,INDIRECT("ИсходныеДанные!$"&amp;$L$4&amp;"$2:$"&amp;$L$4&amp;"$50000")),2),0),"")</f>
        <v/>
      </c>
      <c r="K423" s="160" t="str">
        <f t="shared" si="42"/>
        <v/>
      </c>
      <c r="L423" s="160" t="str">
        <f t="shared" si="42"/>
        <v/>
      </c>
      <c r="M423" s="160" t="str">
        <f t="shared" si="39"/>
        <v/>
      </c>
      <c r="N423" s="160" t="str">
        <f t="shared" si="39"/>
        <v/>
      </c>
      <c r="O423" s="160" t="str">
        <f t="shared" si="39"/>
        <v/>
      </c>
      <c r="P423" s="160" t="str">
        <f t="shared" si="40"/>
        <v/>
      </c>
      <c r="Q423" s="160" t="str">
        <f t="shared" si="40"/>
        <v/>
      </c>
      <c r="R423" s="160" t="str">
        <f t="shared" si="40"/>
        <v/>
      </c>
      <c r="S423" s="160" t="str">
        <f t="shared" si="41"/>
        <v/>
      </c>
      <c r="T423" s="160" t="str">
        <f t="shared" si="41"/>
        <v/>
      </c>
      <c r="U423" s="161" t="str">
        <f t="shared" si="41"/>
        <v/>
      </c>
      <c r="V423" s="3"/>
    </row>
    <row r="424" spans="1:22" x14ac:dyDescent="0.25">
      <c r="A424" s="6" t="str">
        <f t="shared" si="34"/>
        <v>delete</v>
      </c>
      <c r="B424" s="9" cm="1">
        <f t="array" ref="B424">INDIRECT("УникальныеСписки!A"&amp;ROW()-$K$4)</f>
        <v>0</v>
      </c>
      <c r="C424" s="7" t="str">
        <f t="array" ref="C424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ref="D424">_xlfn.XLOOKUP($B424,INDIRECT(SUBSTITUTE("ИсходныеДанные!$где$2:$где$50000","где",$B$4)),INDIRECT(SUBSTITUTE("ИсходныеДанные!$что$2:$что$50000","что",D$4)),"",0,1)</f>
        <v/>
      </c>
      <c r="E424" s="22">
        <f t="shared" si="33"/>
        <v>0</v>
      </c>
      <c r="F424" s="22" t="str">
        <f t="array" ref="F424">_xlfn.XLOOKUP($B424,INDIRECT(SUBSTITUTE("ИсходныеДанные!$где$2:$где$50000","где",$B$4)),INDIRECT(SUBSTITUTE("ИсходныеДанные!$что$2:$что$50000","что",F$4)),"",0,1)</f>
        <v/>
      </c>
      <c r="G424" s="96" t="str">
        <f t="array" ref="G424">_xlfn.XLOOKUP($B424,INDIRECT(SUBSTITUTE("ИсходныеДанные!$где$2:$где$50000","где",$B$4)),INDIRECT(SUBSTITUTE("ИсходныеДанные!$что$2:$что$50000","что",G$4)),"",0,1)</f>
        <v/>
      </c>
      <c r="H424" s="96" t="str">
        <f t="array" ref="H424">_xlfn.XLOOKUP($B424,INDIRECT(SUBSTITUTE("ИсходныеДанные!$где$2:$где$50000","где",$B$4)),INDIRECT(SUBSTITUTE("ИсходныеДанные!$что$2:$что$50000","что",H$4)),"",0,1)</f>
        <v/>
      </c>
      <c r="I424" s="97" t="str">
        <f t="array" ref="I424">_xlfn.XLOOKUP($B424,INDIRECT(SUBSTITUTE("ИсходныеДанные!$где$2:$где$50000","где",$B$4)),INDIRECT(SUBSTITUTE("ИсходныеДанные!$что$2:$что$50000","что",I$4)),"",0,1)</f>
        <v/>
      </c>
      <c r="J424" s="104" t="str">
        <f t="shared" si="42"/>
        <v/>
      </c>
      <c r="K424" s="160" t="str">
        <f t="shared" si="42"/>
        <v/>
      </c>
      <c r="L424" s="160" t="str">
        <f t="shared" si="42"/>
        <v/>
      </c>
      <c r="M424" s="160" t="str">
        <f t="shared" si="39"/>
        <v/>
      </c>
      <c r="N424" s="160" t="str">
        <f t="shared" si="39"/>
        <v/>
      </c>
      <c r="O424" s="160" t="str">
        <f t="shared" si="39"/>
        <v/>
      </c>
      <c r="P424" s="160" t="str">
        <f t="shared" si="40"/>
        <v/>
      </c>
      <c r="Q424" s="160" t="str">
        <f t="shared" si="40"/>
        <v/>
      </c>
      <c r="R424" s="160" t="str">
        <f t="shared" si="40"/>
        <v/>
      </c>
      <c r="S424" s="160" t="str">
        <f t="shared" si="41"/>
        <v/>
      </c>
      <c r="T424" s="160" t="str">
        <f t="shared" si="41"/>
        <v/>
      </c>
      <c r="U424" s="161" t="str">
        <f t="shared" si="41"/>
        <v/>
      </c>
      <c r="V424" s="3"/>
    </row>
    <row r="425" spans="1:22" x14ac:dyDescent="0.25">
      <c r="A425" s="6" t="str">
        <f t="shared" si="34"/>
        <v>delete</v>
      </c>
      <c r="B425" s="9" cm="1">
        <f t="array" ref="B425">INDIRECT("УникальныеСписки!A"&amp;ROW()-$K$4)</f>
        <v>0</v>
      </c>
      <c r="C425" s="7" t="str">
        <f t="array" ref="C425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ref="D425">_xlfn.XLOOKUP($B425,INDIRECT(SUBSTITUTE("ИсходныеДанные!$где$2:$где$50000","где",$B$4)),INDIRECT(SUBSTITUTE("ИсходныеДанные!$что$2:$что$50000","что",D$4)),"",0,1)</f>
        <v/>
      </c>
      <c r="E425" s="22">
        <f t="shared" si="33"/>
        <v>0</v>
      </c>
      <c r="F425" s="22" t="str">
        <f t="array" ref="F425">_xlfn.XLOOKUP($B425,INDIRECT(SUBSTITUTE("ИсходныеДанные!$где$2:$где$50000","где",$B$4)),INDIRECT(SUBSTITUTE("ИсходныеДанные!$что$2:$что$50000","что",F$4)),"",0,1)</f>
        <v/>
      </c>
      <c r="G425" s="96" t="str">
        <f t="array" ref="G425">_xlfn.XLOOKUP($B425,INDIRECT(SUBSTITUTE("ИсходныеДанные!$где$2:$где$50000","где",$B$4)),INDIRECT(SUBSTITUTE("ИсходныеДанные!$что$2:$что$50000","что",G$4)),"",0,1)</f>
        <v/>
      </c>
      <c r="H425" s="96" t="str">
        <f t="array" ref="H425">_xlfn.XLOOKUP($B425,INDIRECT(SUBSTITUTE("ИсходныеДанные!$где$2:$где$50000","где",$B$4)),INDIRECT(SUBSTITUTE("ИсходныеДанные!$что$2:$что$50000","что",H$4)),"",0,1)</f>
        <v/>
      </c>
      <c r="I425" s="97" t="str">
        <f t="array" ref="I425">_xlfn.XLOOKUP($B425,INDIRECT(SUBSTITUTE("ИсходныеДанные!$где$2:$где$50000","где",$B$4)),INDIRECT(SUBSTITUTE("ИсходныеДанные!$что$2:$что$50000","что",I$4)),"",0,1)</f>
        <v/>
      </c>
      <c r="J425" s="104" t="str">
        <f t="shared" si="42"/>
        <v/>
      </c>
      <c r="K425" s="160" t="str">
        <f t="shared" si="42"/>
        <v/>
      </c>
      <c r="L425" s="160" t="str">
        <f t="shared" si="42"/>
        <v/>
      </c>
      <c r="M425" s="160" t="str">
        <f t="shared" si="39"/>
        <v/>
      </c>
      <c r="N425" s="160" t="str">
        <f t="shared" si="39"/>
        <v/>
      </c>
      <c r="O425" s="160" t="str">
        <f t="shared" si="39"/>
        <v/>
      </c>
      <c r="P425" s="160" t="str">
        <f t="shared" si="40"/>
        <v/>
      </c>
      <c r="Q425" s="160" t="str">
        <f t="shared" si="40"/>
        <v/>
      </c>
      <c r="R425" s="160" t="str">
        <f t="shared" si="40"/>
        <v/>
      </c>
      <c r="S425" s="160" t="str">
        <f t="shared" si="41"/>
        <v/>
      </c>
      <c r="T425" s="160" t="str">
        <f t="shared" si="41"/>
        <v/>
      </c>
      <c r="U425" s="161" t="str">
        <f t="shared" si="41"/>
        <v/>
      </c>
      <c r="V425" s="3"/>
    </row>
    <row r="426" spans="1:22" x14ac:dyDescent="0.25">
      <c r="A426" s="6" t="str">
        <f t="shared" si="34"/>
        <v>delete</v>
      </c>
      <c r="B426" s="9" cm="1">
        <f t="array" ref="B426">INDIRECT("УникальныеСписки!A"&amp;ROW()-$K$4)</f>
        <v>0</v>
      </c>
      <c r="C426" s="7" t="str">
        <f t="array" ref="C426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ref="D426">_xlfn.XLOOKUP($B426,INDIRECT(SUBSTITUTE("ИсходныеДанные!$где$2:$где$50000","где",$B$4)),INDIRECT(SUBSTITUTE("ИсходныеДанные!$что$2:$что$50000","что",D$4)),"",0,1)</f>
        <v/>
      </c>
      <c r="E426" s="22">
        <f t="shared" si="33"/>
        <v>0</v>
      </c>
      <c r="F426" s="22" t="str">
        <f t="array" ref="F426">_xlfn.XLOOKUP($B426,INDIRECT(SUBSTITUTE("ИсходныеДанные!$где$2:$где$50000","где",$B$4)),INDIRECT(SUBSTITUTE("ИсходныеДанные!$что$2:$что$50000","что",F$4)),"",0,1)</f>
        <v/>
      </c>
      <c r="G426" s="96" t="str">
        <f t="array" ref="G426">_xlfn.XLOOKUP($B426,INDIRECT(SUBSTITUTE("ИсходныеДанные!$где$2:$где$50000","где",$B$4)),INDIRECT(SUBSTITUTE("ИсходныеДанные!$что$2:$что$50000","что",G$4)),"",0,1)</f>
        <v/>
      </c>
      <c r="H426" s="96" t="str">
        <f t="array" ref="H426">_xlfn.XLOOKUP($B426,INDIRECT(SUBSTITUTE("ИсходныеДанные!$где$2:$где$50000","где",$B$4)),INDIRECT(SUBSTITUTE("ИсходныеДанные!$что$2:$что$50000","что",H$4)),"",0,1)</f>
        <v/>
      </c>
      <c r="I426" s="97" t="str">
        <f t="array" ref="I426">_xlfn.XLOOKUP($B426,INDIRECT(SUBSTITUTE("ИсходныеДанные!$где$2:$где$50000","где",$B$4)),INDIRECT(SUBSTITUTE("ИсходныеДанные!$что$2:$что$50000","что",I$4)),"",0,1)</f>
        <v/>
      </c>
      <c r="J426" s="104" t="str">
        <f t="shared" si="42"/>
        <v/>
      </c>
      <c r="K426" s="160" t="str">
        <f t="shared" si="42"/>
        <v/>
      </c>
      <c r="L426" s="160" t="str">
        <f t="shared" si="42"/>
        <v/>
      </c>
      <c r="M426" s="160" t="str">
        <f t="shared" si="39"/>
        <v/>
      </c>
      <c r="N426" s="160" t="str">
        <f t="shared" si="39"/>
        <v/>
      </c>
      <c r="O426" s="160" t="str">
        <f t="shared" si="39"/>
        <v/>
      </c>
      <c r="P426" s="160" t="str">
        <f t="shared" si="40"/>
        <v/>
      </c>
      <c r="Q426" s="160" t="str">
        <f t="shared" si="40"/>
        <v/>
      </c>
      <c r="R426" s="160" t="str">
        <f t="shared" si="40"/>
        <v/>
      </c>
      <c r="S426" s="160" t="str">
        <f t="shared" si="41"/>
        <v/>
      </c>
      <c r="T426" s="160" t="str">
        <f t="shared" si="41"/>
        <v/>
      </c>
      <c r="U426" s="161" t="str">
        <f t="shared" si="41"/>
        <v/>
      </c>
      <c r="V426" s="3"/>
    </row>
    <row r="427" spans="1:22" x14ac:dyDescent="0.25">
      <c r="A427" s="6" t="str">
        <f t="shared" si="34"/>
        <v>delete</v>
      </c>
      <c r="B427" s="9" cm="1">
        <f t="array" ref="B427">INDIRECT("УникальныеСписки!A"&amp;ROW()-$K$4)</f>
        <v>0</v>
      </c>
      <c r="C427" s="7" t="str">
        <f t="array" ref="C427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ref="D427">_xlfn.XLOOKUP($B427,INDIRECT(SUBSTITUTE("ИсходныеДанные!$где$2:$где$50000","где",$B$4)),INDIRECT(SUBSTITUTE("ИсходныеДанные!$что$2:$что$50000","что",D$4)),"",0,1)</f>
        <v/>
      </c>
      <c r="E427" s="22">
        <f t="shared" si="33"/>
        <v>0</v>
      </c>
      <c r="F427" s="22" t="str">
        <f t="array" ref="F427">_xlfn.XLOOKUP($B427,INDIRECT(SUBSTITUTE("ИсходныеДанные!$где$2:$где$50000","где",$B$4)),INDIRECT(SUBSTITUTE("ИсходныеДанные!$что$2:$что$50000","что",F$4)),"",0,1)</f>
        <v/>
      </c>
      <c r="G427" s="96" t="str">
        <f t="array" ref="G427">_xlfn.XLOOKUP($B427,INDIRECT(SUBSTITUTE("ИсходныеДанные!$где$2:$где$50000","где",$B$4)),INDIRECT(SUBSTITUTE("ИсходныеДанные!$что$2:$что$50000","что",G$4)),"",0,1)</f>
        <v/>
      </c>
      <c r="H427" s="96" t="str">
        <f t="array" ref="H427">_xlfn.XLOOKUP($B427,INDIRECT(SUBSTITUTE("ИсходныеДанные!$где$2:$где$50000","где",$B$4)),INDIRECT(SUBSTITUTE("ИсходныеДанные!$что$2:$что$50000","что",H$4)),"",0,1)</f>
        <v/>
      </c>
      <c r="I427" s="97" t="str">
        <f t="array" ref="I427">_xlfn.XLOOKUP($B427,INDIRECT(SUBSTITUTE("ИсходныеДанные!$где$2:$где$50000","где",$B$4)),INDIRECT(SUBSTITUTE("ИсходныеДанные!$что$2:$что$50000","что",I$4)),"",0,1)</f>
        <v/>
      </c>
      <c r="J427" s="104" t="str">
        <f t="shared" si="42"/>
        <v/>
      </c>
      <c r="K427" s="160" t="str">
        <f t="shared" si="42"/>
        <v/>
      </c>
      <c r="L427" s="160" t="str">
        <f t="shared" si="42"/>
        <v/>
      </c>
      <c r="M427" s="160" t="str">
        <f t="shared" si="39"/>
        <v/>
      </c>
      <c r="N427" s="160" t="str">
        <f t="shared" si="39"/>
        <v/>
      </c>
      <c r="O427" s="160" t="str">
        <f t="shared" si="39"/>
        <v/>
      </c>
      <c r="P427" s="160" t="str">
        <f t="shared" si="40"/>
        <v/>
      </c>
      <c r="Q427" s="160" t="str">
        <f t="shared" si="40"/>
        <v/>
      </c>
      <c r="R427" s="160" t="str">
        <f t="shared" si="40"/>
        <v/>
      </c>
      <c r="S427" s="160" t="str">
        <f t="shared" si="41"/>
        <v/>
      </c>
      <c r="T427" s="160" t="str">
        <f t="shared" si="41"/>
        <v/>
      </c>
      <c r="U427" s="161" t="str">
        <f t="shared" si="41"/>
        <v/>
      </c>
      <c r="V427" s="3"/>
    </row>
    <row r="428" spans="1:22" x14ac:dyDescent="0.25">
      <c r="A428" s="6" t="str">
        <f t="shared" si="34"/>
        <v>delete</v>
      </c>
      <c r="B428" s="9" cm="1">
        <f t="array" ref="B428">INDIRECT("УникальныеСписки!A"&amp;ROW()-$K$4)</f>
        <v>0</v>
      </c>
      <c r="C428" s="7" t="str">
        <f t="array" ref="C428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ref="D428">_xlfn.XLOOKUP($B428,INDIRECT(SUBSTITUTE("ИсходныеДанные!$где$2:$где$50000","где",$B$4)),INDIRECT(SUBSTITUTE("ИсходныеДанные!$что$2:$что$50000","что",D$4)),"",0,1)</f>
        <v/>
      </c>
      <c r="E428" s="22">
        <f t="shared" si="33"/>
        <v>0</v>
      </c>
      <c r="F428" s="22" t="str">
        <f t="array" ref="F428">_xlfn.XLOOKUP($B428,INDIRECT(SUBSTITUTE("ИсходныеДанные!$где$2:$где$50000","где",$B$4)),INDIRECT(SUBSTITUTE("ИсходныеДанные!$что$2:$что$50000","что",F$4)),"",0,1)</f>
        <v/>
      </c>
      <c r="G428" s="96" t="str">
        <f t="array" ref="G428">_xlfn.XLOOKUP($B428,INDIRECT(SUBSTITUTE("ИсходныеДанные!$где$2:$где$50000","где",$B$4)),INDIRECT(SUBSTITUTE("ИсходныеДанные!$что$2:$что$50000","что",G$4)),"",0,1)</f>
        <v/>
      </c>
      <c r="H428" s="96" t="str">
        <f t="array" ref="H428">_xlfn.XLOOKUP($B428,INDIRECT(SUBSTITUTE("ИсходныеДанные!$где$2:$где$50000","где",$B$4)),INDIRECT(SUBSTITUTE("ИсходныеДанные!$что$2:$что$50000","что",H$4)),"",0,1)</f>
        <v/>
      </c>
      <c r="I428" s="97" t="str">
        <f t="array" ref="I428">_xlfn.XLOOKUP($B428,INDIRECT(SUBSTITUTE("ИсходныеДанные!$где$2:$где$50000","где",$B$4)),INDIRECT(SUBSTITUTE("ИсходныеДанные!$что$2:$что$50000","что",I$4)),"",0,1)</f>
        <v/>
      </c>
      <c r="J428" s="104" t="str">
        <f t="shared" si="42"/>
        <v/>
      </c>
      <c r="K428" s="160" t="str">
        <f t="shared" si="42"/>
        <v/>
      </c>
      <c r="L428" s="160" t="str">
        <f t="shared" si="42"/>
        <v/>
      </c>
      <c r="M428" s="160" t="str">
        <f t="shared" si="39"/>
        <v/>
      </c>
      <c r="N428" s="160" t="str">
        <f t="shared" si="39"/>
        <v/>
      </c>
      <c r="O428" s="160" t="str">
        <f t="shared" si="39"/>
        <v/>
      </c>
      <c r="P428" s="160" t="str">
        <f t="shared" si="40"/>
        <v/>
      </c>
      <c r="Q428" s="160" t="str">
        <f t="shared" si="40"/>
        <v/>
      </c>
      <c r="R428" s="160" t="str">
        <f t="shared" si="40"/>
        <v/>
      </c>
      <c r="S428" s="160" t="str">
        <f t="shared" si="41"/>
        <v/>
      </c>
      <c r="T428" s="160" t="str">
        <f t="shared" si="41"/>
        <v/>
      </c>
      <c r="U428" s="161" t="str">
        <f t="shared" si="41"/>
        <v/>
      </c>
      <c r="V428" s="3"/>
    </row>
    <row r="429" spans="1:22" x14ac:dyDescent="0.25">
      <c r="A429" s="6" t="str">
        <f t="shared" si="34"/>
        <v>delete</v>
      </c>
      <c r="B429" s="9" cm="1">
        <f t="array" ref="B429">INDIRECT("УникальныеСписки!A"&amp;ROW()-$K$4)</f>
        <v>0</v>
      </c>
      <c r="C429" s="7" t="str">
        <f t="array" ref="C429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ref="D429">_xlfn.XLOOKUP($B429,INDIRECT(SUBSTITUTE("ИсходныеДанные!$где$2:$где$50000","где",$B$4)),INDIRECT(SUBSTITUTE("ИсходныеДанные!$что$2:$что$50000","что",D$4)),"",0,1)</f>
        <v/>
      </c>
      <c r="E429" s="22">
        <f t="shared" si="33"/>
        <v>0</v>
      </c>
      <c r="F429" s="22" t="str">
        <f t="array" ref="F429">_xlfn.XLOOKUP($B429,INDIRECT(SUBSTITUTE("ИсходныеДанные!$где$2:$где$50000","где",$B$4)),INDIRECT(SUBSTITUTE("ИсходныеДанные!$что$2:$что$50000","что",F$4)),"",0,1)</f>
        <v/>
      </c>
      <c r="G429" s="96" t="str">
        <f t="array" ref="G429">_xlfn.XLOOKUP($B429,INDIRECT(SUBSTITUTE("ИсходныеДанные!$где$2:$где$50000","где",$B$4)),INDIRECT(SUBSTITUTE("ИсходныеДанные!$что$2:$что$50000","что",G$4)),"",0,1)</f>
        <v/>
      </c>
      <c r="H429" s="96" t="str">
        <f t="array" ref="H429">_xlfn.XLOOKUP($B429,INDIRECT(SUBSTITUTE("ИсходныеДанные!$где$2:$где$50000","где",$B$4)),INDIRECT(SUBSTITUTE("ИсходныеДанные!$что$2:$что$50000","что",H$4)),"",0,1)</f>
        <v/>
      </c>
      <c r="I429" s="97" t="str">
        <f t="array" ref="I429">_xlfn.XLOOKUP($B429,INDIRECT(SUBSTITUTE("ИсходныеДанные!$где$2:$где$50000","где",$B$4)),INDIRECT(SUBSTITUTE("ИсходныеДанные!$что$2:$что$50000","что",I$4)),"",0,1)</f>
        <v/>
      </c>
      <c r="J429" s="104" t="str">
        <f t="shared" si="42"/>
        <v/>
      </c>
      <c r="K429" s="160" t="str">
        <f t="shared" si="42"/>
        <v/>
      </c>
      <c r="L429" s="160" t="str">
        <f t="shared" si="42"/>
        <v/>
      </c>
      <c r="M429" s="160" t="str">
        <f t="shared" si="39"/>
        <v/>
      </c>
      <c r="N429" s="160" t="str">
        <f t="shared" si="39"/>
        <v/>
      </c>
      <c r="O429" s="160" t="str">
        <f t="shared" si="39"/>
        <v/>
      </c>
      <c r="P429" s="160" t="str">
        <f t="shared" si="40"/>
        <v/>
      </c>
      <c r="Q429" s="160" t="str">
        <f t="shared" si="40"/>
        <v/>
      </c>
      <c r="R429" s="160" t="str">
        <f t="shared" si="40"/>
        <v/>
      </c>
      <c r="S429" s="160" t="str">
        <f t="shared" si="41"/>
        <v/>
      </c>
      <c r="T429" s="160" t="str">
        <f t="shared" si="41"/>
        <v/>
      </c>
      <c r="U429" s="161" t="str">
        <f t="shared" si="41"/>
        <v/>
      </c>
      <c r="V429" s="3"/>
    </row>
    <row r="430" spans="1:22" x14ac:dyDescent="0.25">
      <c r="A430" s="6" t="str">
        <f t="shared" si="34"/>
        <v>delete</v>
      </c>
      <c r="B430" s="9" cm="1">
        <f t="array" ref="B430">INDIRECT("УникальныеСписки!A"&amp;ROW()-$K$4)</f>
        <v>0</v>
      </c>
      <c r="C430" s="7" t="str">
        <f t="array" ref="C430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ref="D430">_xlfn.XLOOKUP($B430,INDIRECT(SUBSTITUTE("ИсходныеДанные!$где$2:$где$50000","где",$B$4)),INDIRECT(SUBSTITUTE("ИсходныеДанные!$что$2:$что$50000","что",D$4)),"",0,1)</f>
        <v/>
      </c>
      <c r="E430" s="22">
        <f t="shared" si="33"/>
        <v>0</v>
      </c>
      <c r="F430" s="22" t="str">
        <f t="array" ref="F430">_xlfn.XLOOKUP($B430,INDIRECT(SUBSTITUTE("ИсходныеДанные!$где$2:$где$50000","где",$B$4)),INDIRECT(SUBSTITUTE("ИсходныеДанные!$что$2:$что$50000","что",F$4)),"",0,1)</f>
        <v/>
      </c>
      <c r="G430" s="96" t="str">
        <f t="array" ref="G430">_xlfn.XLOOKUP($B430,INDIRECT(SUBSTITUTE("ИсходныеДанные!$где$2:$где$50000","где",$B$4)),INDIRECT(SUBSTITUTE("ИсходныеДанные!$что$2:$что$50000","что",G$4)),"",0,1)</f>
        <v/>
      </c>
      <c r="H430" s="96" t="str">
        <f t="array" ref="H430">_xlfn.XLOOKUP($B430,INDIRECT(SUBSTITUTE("ИсходныеДанные!$где$2:$где$50000","где",$B$4)),INDIRECT(SUBSTITUTE("ИсходныеДанные!$что$2:$что$50000","что",H$4)),"",0,1)</f>
        <v/>
      </c>
      <c r="I430" s="97" t="str">
        <f t="array" ref="I430">_xlfn.XLOOKUP($B430,INDIRECT(SUBSTITUTE("ИсходныеДанные!$где$2:$где$50000","где",$B$4)),INDIRECT(SUBSTITUTE("ИсходныеДанные!$что$2:$что$50000","что",I$4)),"",0,1)</f>
        <v/>
      </c>
      <c r="J430" s="104" t="str">
        <f t="shared" si="42"/>
        <v/>
      </c>
      <c r="K430" s="160" t="str">
        <f t="shared" si="42"/>
        <v/>
      </c>
      <c r="L430" s="160" t="str">
        <f t="shared" si="42"/>
        <v/>
      </c>
      <c r="M430" s="160" t="str">
        <f t="shared" si="39"/>
        <v/>
      </c>
      <c r="N430" s="160" t="str">
        <f t="shared" si="39"/>
        <v/>
      </c>
      <c r="O430" s="160" t="str">
        <f t="shared" si="39"/>
        <v/>
      </c>
      <c r="P430" s="160" t="str">
        <f t="shared" si="40"/>
        <v/>
      </c>
      <c r="Q430" s="160" t="str">
        <f t="shared" si="40"/>
        <v/>
      </c>
      <c r="R430" s="160" t="str">
        <f t="shared" si="40"/>
        <v/>
      </c>
      <c r="S430" s="160" t="str">
        <f t="shared" si="41"/>
        <v/>
      </c>
      <c r="T430" s="160" t="str">
        <f t="shared" si="41"/>
        <v/>
      </c>
      <c r="U430" s="161" t="str">
        <f t="shared" si="41"/>
        <v/>
      </c>
      <c r="V430" s="3"/>
    </row>
    <row r="431" spans="1:22" x14ac:dyDescent="0.25">
      <c r="A431" s="6" t="str">
        <f t="shared" si="34"/>
        <v>delete</v>
      </c>
      <c r="B431" s="9" cm="1">
        <f t="array" ref="B431">INDIRECT("УникальныеСписки!A"&amp;ROW()-$K$4)</f>
        <v>0</v>
      </c>
      <c r="C431" s="7" t="str">
        <f t="array" ref="C43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ref="D431">_xlfn.XLOOKUP($B431,INDIRECT(SUBSTITUTE("ИсходныеДанные!$где$2:$где$50000","где",$B$4)),INDIRECT(SUBSTITUTE("ИсходныеДанные!$что$2:$что$50000","что",D$4)),"",0,1)</f>
        <v/>
      </c>
      <c r="E431" s="22">
        <f t="shared" si="33"/>
        <v>0</v>
      </c>
      <c r="F431" s="22" t="str">
        <f t="array" ref="F431">_xlfn.XLOOKUP($B431,INDIRECT(SUBSTITUTE("ИсходныеДанные!$где$2:$где$50000","где",$B$4)),INDIRECT(SUBSTITUTE("ИсходныеДанные!$что$2:$что$50000","что",F$4)),"",0,1)</f>
        <v/>
      </c>
      <c r="G431" s="96" t="str">
        <f t="array" ref="G431">_xlfn.XLOOKUP($B431,INDIRECT(SUBSTITUTE("ИсходныеДанные!$где$2:$где$50000","где",$B$4)),INDIRECT(SUBSTITUTE("ИсходныеДанные!$что$2:$что$50000","что",G$4)),"",0,1)</f>
        <v/>
      </c>
      <c r="H431" s="96" t="str">
        <f t="array" ref="H431">_xlfn.XLOOKUP($B431,INDIRECT(SUBSTITUTE("ИсходныеДанные!$где$2:$где$50000","где",$B$4)),INDIRECT(SUBSTITUTE("ИсходныеДанные!$что$2:$что$50000","что",H$4)),"",0,1)</f>
        <v/>
      </c>
      <c r="I431" s="97" t="str">
        <f t="array" ref="I431">_xlfn.XLOOKUP($B431,INDIRECT(SUBSTITUTE("ИсходныеДанные!$где$2:$где$50000","где",$B$4)),INDIRECT(SUBSTITUTE("ИсходныеДанные!$что$2:$что$50000","что",I$4)),"",0,1)</f>
        <v/>
      </c>
      <c r="J431" s="104" t="str">
        <f t="shared" si="42"/>
        <v/>
      </c>
      <c r="K431" s="160" t="str">
        <f t="shared" si="42"/>
        <v/>
      </c>
      <c r="L431" s="160" t="str">
        <f t="shared" si="42"/>
        <v/>
      </c>
      <c r="M431" s="160" t="str">
        <f t="shared" si="39"/>
        <v/>
      </c>
      <c r="N431" s="160" t="str">
        <f t="shared" si="39"/>
        <v/>
      </c>
      <c r="O431" s="160" t="str">
        <f t="shared" si="39"/>
        <v/>
      </c>
      <c r="P431" s="160" t="str">
        <f t="shared" si="40"/>
        <v/>
      </c>
      <c r="Q431" s="160" t="str">
        <f t="shared" si="40"/>
        <v/>
      </c>
      <c r="R431" s="160" t="str">
        <f t="shared" si="40"/>
        <v/>
      </c>
      <c r="S431" s="160" t="str">
        <f t="shared" si="41"/>
        <v/>
      </c>
      <c r="T431" s="160" t="str">
        <f t="shared" si="41"/>
        <v/>
      </c>
      <c r="U431" s="161" t="str">
        <f t="shared" si="41"/>
        <v/>
      </c>
      <c r="V431" s="3"/>
    </row>
    <row r="432" spans="1:22" x14ac:dyDescent="0.25">
      <c r="A432" s="6" t="str">
        <f t="shared" si="34"/>
        <v>delete</v>
      </c>
      <c r="B432" s="9" cm="1">
        <f t="array" ref="B432">INDIRECT("УникальныеСписки!A"&amp;ROW()-$K$4)</f>
        <v>0</v>
      </c>
      <c r="C432" s="7" t="str">
        <f t="array" ref="C432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ref="D432">_xlfn.XLOOKUP($B432,INDIRECT(SUBSTITUTE("ИсходныеДанные!$где$2:$где$50000","где",$B$4)),INDIRECT(SUBSTITUTE("ИсходныеДанные!$что$2:$что$50000","что",D$4)),"",0,1)</f>
        <v/>
      </c>
      <c r="E432" s="22">
        <f t="shared" si="33"/>
        <v>0</v>
      </c>
      <c r="F432" s="22" t="str">
        <f t="array" ref="F432">_xlfn.XLOOKUP($B432,INDIRECT(SUBSTITUTE("ИсходныеДанные!$где$2:$где$50000","где",$B$4)),INDIRECT(SUBSTITUTE("ИсходныеДанные!$что$2:$что$50000","что",F$4)),"",0,1)</f>
        <v/>
      </c>
      <c r="G432" s="96" t="str">
        <f t="array" ref="G432">_xlfn.XLOOKUP($B432,INDIRECT(SUBSTITUTE("ИсходныеДанные!$где$2:$где$50000","где",$B$4)),INDIRECT(SUBSTITUTE("ИсходныеДанные!$что$2:$что$50000","что",G$4)),"",0,1)</f>
        <v/>
      </c>
      <c r="H432" s="96" t="str">
        <f t="array" ref="H432">_xlfn.XLOOKUP($B432,INDIRECT(SUBSTITUTE("ИсходныеДанные!$где$2:$где$50000","где",$B$4)),INDIRECT(SUBSTITUTE("ИсходныеДанные!$что$2:$что$50000","что",H$4)),"",0,1)</f>
        <v/>
      </c>
      <c r="I432" s="97" t="str">
        <f t="array" ref="I432">_xlfn.XLOOKUP($B432,INDIRECT(SUBSTITUTE("ИсходныеДанные!$где$2:$где$50000","где",$B$4)),INDIRECT(SUBSTITUTE("ИсходныеДанные!$что$2:$что$50000","что",I$4)),"",0,1)</f>
        <v/>
      </c>
      <c r="J432" s="104" t="str">
        <f t="shared" si="42"/>
        <v/>
      </c>
      <c r="K432" s="160" t="str">
        <f t="shared" si="42"/>
        <v/>
      </c>
      <c r="L432" s="160" t="str">
        <f t="shared" si="42"/>
        <v/>
      </c>
      <c r="M432" s="160" t="str">
        <f t="shared" si="39"/>
        <v/>
      </c>
      <c r="N432" s="160" t="str">
        <f t="shared" si="39"/>
        <v/>
      </c>
      <c r="O432" s="160" t="str">
        <f t="shared" si="39"/>
        <v/>
      </c>
      <c r="P432" s="160" t="str">
        <f t="shared" si="40"/>
        <v/>
      </c>
      <c r="Q432" s="160" t="str">
        <f t="shared" si="40"/>
        <v/>
      </c>
      <c r="R432" s="160" t="str">
        <f t="shared" si="40"/>
        <v/>
      </c>
      <c r="S432" s="160" t="str">
        <f t="shared" si="41"/>
        <v/>
      </c>
      <c r="T432" s="160" t="str">
        <f t="shared" si="41"/>
        <v/>
      </c>
      <c r="U432" s="161" t="str">
        <f t="shared" si="41"/>
        <v/>
      </c>
      <c r="V432" s="3"/>
    </row>
    <row r="433" spans="1:22" x14ac:dyDescent="0.25">
      <c r="A433" s="6" t="str">
        <f t="shared" si="34"/>
        <v>delete</v>
      </c>
      <c r="B433" s="9" cm="1">
        <f t="array" ref="B433">INDIRECT("УникальныеСписки!A"&amp;ROW()-$K$4)</f>
        <v>0</v>
      </c>
      <c r="C433" s="7" t="str">
        <f t="array" ref="C433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ref="D433">_xlfn.XLOOKUP($B433,INDIRECT(SUBSTITUTE("ИсходныеДанные!$где$2:$где$50000","где",$B$4)),INDIRECT(SUBSTITUTE("ИсходныеДанные!$что$2:$что$50000","что",D$4)),"",0,1)</f>
        <v/>
      </c>
      <c r="E433" s="22">
        <f t="shared" si="33"/>
        <v>0</v>
      </c>
      <c r="F433" s="22" t="str">
        <f t="array" ref="F433">_xlfn.XLOOKUP($B433,INDIRECT(SUBSTITUTE("ИсходныеДанные!$где$2:$где$50000","где",$B$4)),INDIRECT(SUBSTITUTE("ИсходныеДанные!$что$2:$что$50000","что",F$4)),"",0,1)</f>
        <v/>
      </c>
      <c r="G433" s="96" t="str">
        <f t="array" ref="G433">_xlfn.XLOOKUP($B433,INDIRECT(SUBSTITUTE("ИсходныеДанные!$где$2:$где$50000","где",$B$4)),INDIRECT(SUBSTITUTE("ИсходныеДанные!$что$2:$что$50000","что",G$4)),"",0,1)</f>
        <v/>
      </c>
      <c r="H433" s="96" t="str">
        <f t="array" ref="H433">_xlfn.XLOOKUP($B433,INDIRECT(SUBSTITUTE("ИсходныеДанные!$где$2:$где$50000","где",$B$4)),INDIRECT(SUBSTITUTE("ИсходныеДанные!$что$2:$что$50000","что",H$4)),"",0,1)</f>
        <v/>
      </c>
      <c r="I433" s="97" t="str">
        <f t="array" ref="I433">_xlfn.XLOOKUP($B433,INDIRECT(SUBSTITUTE("ИсходныеДанные!$где$2:$где$50000","где",$B$4)),INDIRECT(SUBSTITUTE("ИсходныеДанные!$что$2:$что$50000","что",I$4)),"",0,1)</f>
        <v/>
      </c>
      <c r="J433" s="104" t="str">
        <f t="shared" si="42"/>
        <v/>
      </c>
      <c r="K433" s="160" t="str">
        <f t="shared" si="42"/>
        <v/>
      </c>
      <c r="L433" s="160" t="str">
        <f t="shared" si="42"/>
        <v/>
      </c>
      <c r="M433" s="160" t="str">
        <f t="shared" si="39"/>
        <v/>
      </c>
      <c r="N433" s="160" t="str">
        <f t="shared" si="39"/>
        <v/>
      </c>
      <c r="O433" s="160" t="str">
        <f t="shared" si="39"/>
        <v/>
      </c>
      <c r="P433" s="160" t="str">
        <f t="shared" si="40"/>
        <v/>
      </c>
      <c r="Q433" s="160" t="str">
        <f t="shared" si="40"/>
        <v/>
      </c>
      <c r="R433" s="160" t="str">
        <f t="shared" si="40"/>
        <v/>
      </c>
      <c r="S433" s="160" t="str">
        <f t="shared" si="41"/>
        <v/>
      </c>
      <c r="T433" s="160" t="str">
        <f t="shared" si="41"/>
        <v/>
      </c>
      <c r="U433" s="161" t="str">
        <f t="shared" si="41"/>
        <v/>
      </c>
      <c r="V433" s="3"/>
    </row>
    <row r="434" spans="1:22" x14ac:dyDescent="0.25">
      <c r="A434" s="6" t="str">
        <f t="shared" si="34"/>
        <v>delete</v>
      </c>
      <c r="B434" s="9" cm="1">
        <f t="array" ref="B434">INDIRECT("УникальныеСписки!A"&amp;ROW()-$K$4)</f>
        <v>0</v>
      </c>
      <c r="C434" s="7" t="str">
        <f t="array" ref="C434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ref="D434">_xlfn.XLOOKUP($B434,INDIRECT(SUBSTITUTE("ИсходныеДанные!$где$2:$где$50000","где",$B$4)),INDIRECT(SUBSTITUTE("ИсходныеДанные!$что$2:$что$50000","что",D$4)),"",0,1)</f>
        <v/>
      </c>
      <c r="E434" s="22">
        <f t="shared" si="33"/>
        <v>0</v>
      </c>
      <c r="F434" s="22" t="str">
        <f t="array" ref="F434">_xlfn.XLOOKUP($B434,INDIRECT(SUBSTITUTE("ИсходныеДанные!$где$2:$где$50000","где",$B$4)),INDIRECT(SUBSTITUTE("ИсходныеДанные!$что$2:$что$50000","что",F$4)),"",0,1)</f>
        <v/>
      </c>
      <c r="G434" s="96" t="str">
        <f t="array" ref="G434">_xlfn.XLOOKUP($B434,INDIRECT(SUBSTITUTE("ИсходныеДанные!$где$2:$где$50000","где",$B$4)),INDIRECT(SUBSTITUTE("ИсходныеДанные!$что$2:$что$50000","что",G$4)),"",0,1)</f>
        <v/>
      </c>
      <c r="H434" s="96" t="str">
        <f t="array" ref="H434">_xlfn.XLOOKUP($B434,INDIRECT(SUBSTITUTE("ИсходныеДанные!$где$2:$где$50000","где",$B$4)),INDIRECT(SUBSTITUTE("ИсходныеДанные!$что$2:$что$50000","что",H$4)),"",0,1)</f>
        <v/>
      </c>
      <c r="I434" s="97" t="str">
        <f t="array" ref="I434">_xlfn.XLOOKUP($B434,INDIRECT(SUBSTITUTE("ИсходныеДанные!$где$2:$где$50000","где",$B$4)),INDIRECT(SUBSTITUTE("ИсходныеДанные!$что$2:$что$50000","что",I$4)),"",0,1)</f>
        <v/>
      </c>
      <c r="J434" s="104" t="str">
        <f t="shared" si="42"/>
        <v/>
      </c>
      <c r="K434" s="160" t="str">
        <f t="shared" si="42"/>
        <v/>
      </c>
      <c r="L434" s="160" t="str">
        <f t="shared" si="42"/>
        <v/>
      </c>
      <c r="M434" s="160" t="str">
        <f t="shared" si="39"/>
        <v/>
      </c>
      <c r="N434" s="160" t="str">
        <f t="shared" si="39"/>
        <v/>
      </c>
      <c r="O434" s="160" t="str">
        <f t="shared" si="39"/>
        <v/>
      </c>
      <c r="P434" s="160" t="str">
        <f t="shared" si="40"/>
        <v/>
      </c>
      <c r="Q434" s="160" t="str">
        <f t="shared" si="40"/>
        <v/>
      </c>
      <c r="R434" s="160" t="str">
        <f t="shared" si="40"/>
        <v/>
      </c>
      <c r="S434" s="160" t="str">
        <f t="shared" si="41"/>
        <v/>
      </c>
      <c r="T434" s="160" t="str">
        <f t="shared" si="41"/>
        <v/>
      </c>
      <c r="U434" s="161" t="str">
        <f t="shared" si="41"/>
        <v/>
      </c>
      <c r="V434" s="3"/>
    </row>
    <row r="435" spans="1:22" x14ac:dyDescent="0.25">
      <c r="A435" s="6" t="str">
        <f t="shared" si="34"/>
        <v>delete</v>
      </c>
      <c r="B435" s="9" cm="1">
        <f t="array" ref="B435">INDIRECT("УникальныеСписки!A"&amp;ROW()-$K$4)</f>
        <v>0</v>
      </c>
      <c r="C435" s="7" t="str">
        <f t="array" ref="C435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ref="D435">_xlfn.XLOOKUP($B435,INDIRECT(SUBSTITUTE("ИсходныеДанные!$где$2:$где$50000","где",$B$4)),INDIRECT(SUBSTITUTE("ИсходныеДанные!$что$2:$что$50000","что",D$4)),"",0,1)</f>
        <v/>
      </c>
      <c r="E435" s="22">
        <f t="shared" si="33"/>
        <v>0</v>
      </c>
      <c r="F435" s="22" t="str">
        <f t="array" ref="F435">_xlfn.XLOOKUP($B435,INDIRECT(SUBSTITUTE("ИсходныеДанные!$где$2:$где$50000","где",$B$4)),INDIRECT(SUBSTITUTE("ИсходныеДанные!$что$2:$что$50000","что",F$4)),"",0,1)</f>
        <v/>
      </c>
      <c r="G435" s="96" t="str">
        <f t="array" ref="G435">_xlfn.XLOOKUP($B435,INDIRECT(SUBSTITUTE("ИсходныеДанные!$где$2:$где$50000","где",$B$4)),INDIRECT(SUBSTITUTE("ИсходныеДанные!$что$2:$что$50000","что",G$4)),"",0,1)</f>
        <v/>
      </c>
      <c r="H435" s="96" t="str">
        <f t="array" ref="H435">_xlfn.XLOOKUP($B435,INDIRECT(SUBSTITUTE("ИсходныеДанные!$где$2:$где$50000","где",$B$4)),INDIRECT(SUBSTITUTE("ИсходныеДанные!$что$2:$что$50000","что",H$4)),"",0,1)</f>
        <v/>
      </c>
      <c r="I435" s="97" t="str">
        <f t="array" ref="I435">_xlfn.XLOOKUP($B435,INDIRECT(SUBSTITUTE("ИсходныеДанные!$где$2:$где$50000","где",$B$4)),INDIRECT(SUBSTITUTE("ИсходныеДанные!$что$2:$что$50000","что",I$4)),"",0,1)</f>
        <v/>
      </c>
      <c r="J435" s="104" t="str">
        <f t="shared" si="42"/>
        <v/>
      </c>
      <c r="K435" s="160" t="str">
        <f t="shared" si="42"/>
        <v/>
      </c>
      <c r="L435" s="160" t="str">
        <f t="shared" si="42"/>
        <v/>
      </c>
      <c r="M435" s="160" t="str">
        <f t="shared" si="39"/>
        <v/>
      </c>
      <c r="N435" s="160" t="str">
        <f t="shared" si="39"/>
        <v/>
      </c>
      <c r="O435" s="160" t="str">
        <f t="shared" si="39"/>
        <v/>
      </c>
      <c r="P435" s="160" t="str">
        <f t="shared" si="40"/>
        <v/>
      </c>
      <c r="Q435" s="160" t="str">
        <f t="shared" si="40"/>
        <v/>
      </c>
      <c r="R435" s="160" t="str">
        <f t="shared" si="40"/>
        <v/>
      </c>
      <c r="S435" s="160" t="str">
        <f t="shared" si="41"/>
        <v/>
      </c>
      <c r="T435" s="160" t="str">
        <f t="shared" si="41"/>
        <v/>
      </c>
      <c r="U435" s="161" t="str">
        <f t="shared" si="41"/>
        <v/>
      </c>
      <c r="V435" s="3"/>
    </row>
    <row r="436" spans="1:22" x14ac:dyDescent="0.25">
      <c r="A436" s="6" t="str">
        <f t="shared" si="34"/>
        <v>delete</v>
      </c>
      <c r="B436" s="9" cm="1">
        <f t="array" ref="B436">INDIRECT("УникальныеСписки!A"&amp;ROW()-$K$4)</f>
        <v>0</v>
      </c>
      <c r="C436" s="7" t="str">
        <f t="array" ref="C436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ref="D436">_xlfn.XLOOKUP($B436,INDIRECT(SUBSTITUTE("ИсходныеДанные!$где$2:$где$50000","где",$B$4)),INDIRECT(SUBSTITUTE("ИсходныеДанные!$что$2:$что$50000","что",D$4)),"",0,1)</f>
        <v/>
      </c>
      <c r="E436" s="22">
        <f t="shared" si="33"/>
        <v>0</v>
      </c>
      <c r="F436" s="22" t="str">
        <f t="array" ref="F436">_xlfn.XLOOKUP($B436,INDIRECT(SUBSTITUTE("ИсходныеДанные!$где$2:$где$50000","где",$B$4)),INDIRECT(SUBSTITUTE("ИсходныеДанные!$что$2:$что$50000","что",F$4)),"",0,1)</f>
        <v/>
      </c>
      <c r="G436" s="96" t="str">
        <f t="array" ref="G436">_xlfn.XLOOKUP($B436,INDIRECT(SUBSTITUTE("ИсходныеДанные!$где$2:$где$50000","где",$B$4)),INDIRECT(SUBSTITUTE("ИсходныеДанные!$что$2:$что$50000","что",G$4)),"",0,1)</f>
        <v/>
      </c>
      <c r="H436" s="96" t="str">
        <f t="array" ref="H436">_xlfn.XLOOKUP($B436,INDIRECT(SUBSTITUTE("ИсходныеДанные!$где$2:$где$50000","где",$B$4)),INDIRECT(SUBSTITUTE("ИсходныеДанные!$что$2:$что$50000","что",H$4)),"",0,1)</f>
        <v/>
      </c>
      <c r="I436" s="97" t="str">
        <f t="array" ref="I436">_xlfn.XLOOKUP($B436,INDIRECT(SUBSTITUTE("ИсходныеДанные!$где$2:$где$50000","где",$B$4)),INDIRECT(SUBSTITUTE("ИсходныеДанные!$что$2:$что$50000","что",I$4)),"",0,1)</f>
        <v/>
      </c>
      <c r="J436" s="104" t="str">
        <f t="shared" si="42"/>
        <v/>
      </c>
      <c r="K436" s="160" t="str">
        <f t="shared" si="42"/>
        <v/>
      </c>
      <c r="L436" s="160" t="str">
        <f t="shared" si="42"/>
        <v/>
      </c>
      <c r="M436" s="160" t="str">
        <f t="shared" si="39"/>
        <v/>
      </c>
      <c r="N436" s="160" t="str">
        <f t="shared" si="39"/>
        <v/>
      </c>
      <c r="O436" s="160" t="str">
        <f t="shared" si="39"/>
        <v/>
      </c>
      <c r="P436" s="160" t="str">
        <f t="shared" si="40"/>
        <v/>
      </c>
      <c r="Q436" s="160" t="str">
        <f t="shared" si="40"/>
        <v/>
      </c>
      <c r="R436" s="160" t="str">
        <f t="shared" si="40"/>
        <v/>
      </c>
      <c r="S436" s="160" t="str">
        <f t="shared" si="41"/>
        <v/>
      </c>
      <c r="T436" s="160" t="str">
        <f t="shared" si="41"/>
        <v/>
      </c>
      <c r="U436" s="161" t="str">
        <f t="shared" si="41"/>
        <v/>
      </c>
      <c r="V436" s="3"/>
    </row>
    <row r="437" spans="1:22" x14ac:dyDescent="0.25">
      <c r="A437" s="6" t="str">
        <f t="shared" si="34"/>
        <v>delete</v>
      </c>
      <c r="B437" s="9" cm="1">
        <f t="array" ref="B437">INDIRECT("УникальныеСписки!A"&amp;ROW()-$K$4)</f>
        <v>0</v>
      </c>
      <c r="C437" s="7" t="str">
        <f t="array" ref="C437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ref="D437">_xlfn.XLOOKUP($B437,INDIRECT(SUBSTITUTE("ИсходныеДанные!$где$2:$где$50000","где",$B$4)),INDIRECT(SUBSTITUTE("ИсходныеДанные!$что$2:$что$50000","что",D$4)),"",0,1)</f>
        <v/>
      </c>
      <c r="E437" s="22">
        <f t="shared" si="33"/>
        <v>0</v>
      </c>
      <c r="F437" s="22" t="str">
        <f t="array" ref="F437">_xlfn.XLOOKUP($B437,INDIRECT(SUBSTITUTE("ИсходныеДанные!$где$2:$где$50000","где",$B$4)),INDIRECT(SUBSTITUTE("ИсходныеДанные!$что$2:$что$50000","что",F$4)),"",0,1)</f>
        <v/>
      </c>
      <c r="G437" s="96" t="str">
        <f t="array" ref="G437">_xlfn.XLOOKUP($B437,INDIRECT(SUBSTITUTE("ИсходныеДанные!$где$2:$где$50000","где",$B$4)),INDIRECT(SUBSTITUTE("ИсходныеДанные!$что$2:$что$50000","что",G$4)),"",0,1)</f>
        <v/>
      </c>
      <c r="H437" s="96" t="str">
        <f t="array" ref="H437">_xlfn.XLOOKUP($B437,INDIRECT(SUBSTITUTE("ИсходныеДанные!$где$2:$где$50000","где",$B$4)),INDIRECT(SUBSTITUTE("ИсходныеДанные!$что$2:$что$50000","что",H$4)),"",0,1)</f>
        <v/>
      </c>
      <c r="I437" s="97" t="str">
        <f t="array" ref="I437">_xlfn.XLOOKUP($B437,INDIRECT(SUBSTITUTE("ИсходныеДанные!$где$2:$где$50000","где",$B$4)),INDIRECT(SUBSTITUTE("ИсходныеДанные!$что$2:$что$50000","что",I$4)),"",0,1)</f>
        <v/>
      </c>
      <c r="J437" s="104" t="str">
        <f t="shared" si="42"/>
        <v/>
      </c>
      <c r="K437" s="160" t="str">
        <f t="shared" si="42"/>
        <v/>
      </c>
      <c r="L437" s="160" t="str">
        <f t="shared" si="42"/>
        <v/>
      </c>
      <c r="M437" s="160" t="str">
        <f t="shared" si="39"/>
        <v/>
      </c>
      <c r="N437" s="160" t="str">
        <f t="shared" si="39"/>
        <v/>
      </c>
      <c r="O437" s="160" t="str">
        <f t="shared" si="39"/>
        <v/>
      </c>
      <c r="P437" s="160" t="str">
        <f t="shared" si="40"/>
        <v/>
      </c>
      <c r="Q437" s="160" t="str">
        <f t="shared" si="40"/>
        <v/>
      </c>
      <c r="R437" s="160" t="str">
        <f t="shared" si="40"/>
        <v/>
      </c>
      <c r="S437" s="160" t="str">
        <f t="shared" si="41"/>
        <v/>
      </c>
      <c r="T437" s="160" t="str">
        <f t="shared" si="41"/>
        <v/>
      </c>
      <c r="U437" s="161" t="str">
        <f t="shared" si="41"/>
        <v/>
      </c>
      <c r="V437" s="3"/>
    </row>
    <row r="438" spans="1:22" x14ac:dyDescent="0.25">
      <c r="A438" s="6" t="str">
        <f t="shared" si="34"/>
        <v>delete</v>
      </c>
      <c r="B438" s="9" cm="1">
        <f t="array" ref="B438">INDIRECT("УникальныеСписки!A"&amp;ROW()-$K$4)</f>
        <v>0</v>
      </c>
      <c r="C438" s="7" t="str">
        <f t="array" ref="C438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ref="D438">_xlfn.XLOOKUP($B438,INDIRECT(SUBSTITUTE("ИсходныеДанные!$где$2:$где$50000","где",$B$4)),INDIRECT(SUBSTITUTE("ИсходныеДанные!$что$2:$что$50000","что",D$4)),"",0,1)</f>
        <v/>
      </c>
      <c r="E438" s="22">
        <f t="shared" si="33"/>
        <v>0</v>
      </c>
      <c r="F438" s="22" t="str">
        <f t="array" ref="F438">_xlfn.XLOOKUP($B438,INDIRECT(SUBSTITUTE("ИсходныеДанные!$где$2:$где$50000","где",$B$4)),INDIRECT(SUBSTITUTE("ИсходныеДанные!$что$2:$что$50000","что",F$4)),"",0,1)</f>
        <v/>
      </c>
      <c r="G438" s="96" t="str">
        <f t="array" ref="G438">_xlfn.XLOOKUP($B438,INDIRECT(SUBSTITUTE("ИсходныеДанные!$где$2:$где$50000","где",$B$4)),INDIRECT(SUBSTITUTE("ИсходныеДанные!$что$2:$что$50000","что",G$4)),"",0,1)</f>
        <v/>
      </c>
      <c r="H438" s="96" t="str">
        <f t="array" ref="H438">_xlfn.XLOOKUP($B438,INDIRECT(SUBSTITUTE("ИсходныеДанные!$где$2:$где$50000","где",$B$4)),INDIRECT(SUBSTITUTE("ИсходныеДанные!$что$2:$что$50000","что",H$4)),"",0,1)</f>
        <v/>
      </c>
      <c r="I438" s="97" t="str">
        <f t="array" ref="I438">_xlfn.XLOOKUP($B438,INDIRECT(SUBSTITUTE("ИсходныеДанные!$где$2:$где$50000","где",$B$4)),INDIRECT(SUBSTITUTE("ИсходныеДанные!$что$2:$что$50000","что",I$4)),"",0,1)</f>
        <v/>
      </c>
      <c r="J438" s="104" t="str">
        <f t="shared" si="42"/>
        <v/>
      </c>
      <c r="K438" s="160" t="str">
        <f t="shared" si="42"/>
        <v/>
      </c>
      <c r="L438" s="160" t="str">
        <f t="shared" si="42"/>
        <v/>
      </c>
      <c r="M438" s="160" t="str">
        <f t="shared" si="39"/>
        <v/>
      </c>
      <c r="N438" s="160" t="str">
        <f t="shared" si="39"/>
        <v/>
      </c>
      <c r="O438" s="160" t="str">
        <f t="shared" si="39"/>
        <v/>
      </c>
      <c r="P438" s="160" t="str">
        <f t="shared" si="40"/>
        <v/>
      </c>
      <c r="Q438" s="160" t="str">
        <f t="shared" si="40"/>
        <v/>
      </c>
      <c r="R438" s="160" t="str">
        <f t="shared" si="40"/>
        <v/>
      </c>
      <c r="S438" s="160" t="str">
        <f t="shared" si="41"/>
        <v/>
      </c>
      <c r="T438" s="160" t="str">
        <f t="shared" si="41"/>
        <v/>
      </c>
      <c r="U438" s="161" t="str">
        <f t="shared" si="41"/>
        <v/>
      </c>
      <c r="V438" s="3"/>
    </row>
    <row r="439" spans="1:22" x14ac:dyDescent="0.25">
      <c r="A439" s="6" t="str">
        <f t="shared" si="34"/>
        <v>delete</v>
      </c>
      <c r="B439" s="9" cm="1">
        <f t="array" ref="B439">INDIRECT("УникальныеСписки!A"&amp;ROW()-$K$4)</f>
        <v>0</v>
      </c>
      <c r="C439" s="7" t="str">
        <f t="array" ref="C439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ref="D439">_xlfn.XLOOKUP($B439,INDIRECT(SUBSTITUTE("ИсходныеДанные!$где$2:$где$50000","где",$B$4)),INDIRECT(SUBSTITUTE("ИсходныеДанные!$что$2:$что$50000","что",D$4)),"",0,1)</f>
        <v/>
      </c>
      <c r="E439" s="22">
        <f t="shared" si="33"/>
        <v>0</v>
      </c>
      <c r="F439" s="22" t="str">
        <f t="array" ref="F439">_xlfn.XLOOKUP($B439,INDIRECT(SUBSTITUTE("ИсходныеДанные!$где$2:$где$50000","где",$B$4)),INDIRECT(SUBSTITUTE("ИсходныеДанные!$что$2:$что$50000","что",F$4)),"",0,1)</f>
        <v/>
      </c>
      <c r="G439" s="96" t="str">
        <f t="array" ref="G439">_xlfn.XLOOKUP($B439,INDIRECT(SUBSTITUTE("ИсходныеДанные!$где$2:$где$50000","где",$B$4)),INDIRECT(SUBSTITUTE("ИсходныеДанные!$что$2:$что$50000","что",G$4)),"",0,1)</f>
        <v/>
      </c>
      <c r="H439" s="96" t="str">
        <f t="array" ref="H439">_xlfn.XLOOKUP($B439,INDIRECT(SUBSTITUTE("ИсходныеДанные!$где$2:$где$50000","где",$B$4)),INDIRECT(SUBSTITUTE("ИсходныеДанные!$что$2:$что$50000","что",H$4)),"",0,1)</f>
        <v/>
      </c>
      <c r="I439" s="97" t="str">
        <f t="array" ref="I439">_xlfn.XLOOKUP($B439,INDIRECT(SUBSTITUTE("ИсходныеДанные!$где$2:$где$50000","где",$B$4)),INDIRECT(SUBSTITUTE("ИсходныеДанные!$что$2:$что$50000","что",I$4)),"",0,1)</f>
        <v/>
      </c>
      <c r="J439" s="104" t="str">
        <f t="shared" si="42"/>
        <v/>
      </c>
      <c r="K439" s="160" t="str">
        <f t="shared" si="42"/>
        <v/>
      </c>
      <c r="L439" s="160" t="str">
        <f t="shared" si="42"/>
        <v/>
      </c>
      <c r="M439" s="160" t="str">
        <f t="shared" si="39"/>
        <v/>
      </c>
      <c r="N439" s="160" t="str">
        <f t="shared" si="39"/>
        <v/>
      </c>
      <c r="O439" s="160" t="str">
        <f t="shared" si="39"/>
        <v/>
      </c>
      <c r="P439" s="160" t="str">
        <f t="shared" si="40"/>
        <v/>
      </c>
      <c r="Q439" s="160" t="str">
        <f t="shared" si="40"/>
        <v/>
      </c>
      <c r="R439" s="160" t="str">
        <f t="shared" si="40"/>
        <v/>
      </c>
      <c r="S439" s="160" t="str">
        <f t="shared" si="41"/>
        <v/>
      </c>
      <c r="T439" s="160" t="str">
        <f t="shared" si="41"/>
        <v/>
      </c>
      <c r="U439" s="161" t="str">
        <f t="shared" si="41"/>
        <v/>
      </c>
      <c r="V439" s="3"/>
    </row>
    <row r="440" spans="1:22" x14ac:dyDescent="0.25">
      <c r="A440" s="6" t="str">
        <f t="shared" si="34"/>
        <v>delete</v>
      </c>
      <c r="B440" s="9" cm="1">
        <f t="array" ref="B440">INDIRECT("УникальныеСписки!A"&amp;ROW()-$K$4)</f>
        <v>0</v>
      </c>
      <c r="C440" s="7" t="str">
        <f t="array" ref="C440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ref="D440">_xlfn.XLOOKUP($B440,INDIRECT(SUBSTITUTE("ИсходныеДанные!$где$2:$где$50000","где",$B$4)),INDIRECT(SUBSTITUTE("ИсходныеДанные!$что$2:$что$50000","что",D$4)),"",0,1)</f>
        <v/>
      </c>
      <c r="E440" s="22">
        <f t="shared" si="33"/>
        <v>0</v>
      </c>
      <c r="F440" s="22" t="str">
        <f t="array" ref="F440">_xlfn.XLOOKUP($B440,INDIRECT(SUBSTITUTE("ИсходныеДанные!$где$2:$где$50000","где",$B$4)),INDIRECT(SUBSTITUTE("ИсходныеДанные!$что$2:$что$50000","что",F$4)),"",0,1)</f>
        <v/>
      </c>
      <c r="G440" s="96" t="str">
        <f t="array" ref="G440">_xlfn.XLOOKUP($B440,INDIRECT(SUBSTITUTE("ИсходныеДанные!$где$2:$где$50000","где",$B$4)),INDIRECT(SUBSTITUTE("ИсходныеДанные!$что$2:$что$50000","что",G$4)),"",0,1)</f>
        <v/>
      </c>
      <c r="H440" s="96" t="str">
        <f t="array" ref="H440">_xlfn.XLOOKUP($B440,INDIRECT(SUBSTITUTE("ИсходныеДанные!$где$2:$где$50000","где",$B$4)),INDIRECT(SUBSTITUTE("ИсходныеДанные!$что$2:$что$50000","что",H$4)),"",0,1)</f>
        <v/>
      </c>
      <c r="I440" s="97" t="str">
        <f t="array" ref="I440">_xlfn.XLOOKUP($B440,INDIRECT(SUBSTITUTE("ИсходныеДанные!$где$2:$где$50000","где",$B$4)),INDIRECT(SUBSTITUTE("ИсходныеДанные!$что$2:$что$50000","что",I$4)),"",0,1)</f>
        <v/>
      </c>
      <c r="J440" s="104" t="str">
        <f t="shared" si="42"/>
        <v/>
      </c>
      <c r="K440" s="160" t="str">
        <f t="shared" si="42"/>
        <v/>
      </c>
      <c r="L440" s="160" t="str">
        <f t="shared" si="42"/>
        <v/>
      </c>
      <c r="M440" s="160" t="str">
        <f t="shared" si="39"/>
        <v/>
      </c>
      <c r="N440" s="160" t="str">
        <f t="shared" si="39"/>
        <v/>
      </c>
      <c r="O440" s="160" t="str">
        <f t="shared" si="39"/>
        <v/>
      </c>
      <c r="P440" s="160" t="str">
        <f t="shared" si="40"/>
        <v/>
      </c>
      <c r="Q440" s="160" t="str">
        <f t="shared" si="40"/>
        <v/>
      </c>
      <c r="R440" s="160" t="str">
        <f t="shared" si="40"/>
        <v/>
      </c>
      <c r="S440" s="160" t="str">
        <f t="shared" si="41"/>
        <v/>
      </c>
      <c r="T440" s="160" t="str">
        <f t="shared" si="41"/>
        <v/>
      </c>
      <c r="U440" s="161" t="str">
        <f t="shared" si="41"/>
        <v/>
      </c>
      <c r="V440" s="3"/>
    </row>
    <row r="441" spans="1:22" x14ac:dyDescent="0.25">
      <c r="A441" s="6" t="str">
        <f t="shared" si="34"/>
        <v>delete</v>
      </c>
      <c r="B441" s="9" cm="1">
        <f t="array" ref="B441">INDIRECT("УникальныеСписки!A"&amp;ROW()-$K$4)</f>
        <v>0</v>
      </c>
      <c r="C441" s="7" t="str">
        <f t="array" ref="C44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ref="D441">_xlfn.XLOOKUP($B441,INDIRECT(SUBSTITUTE("ИсходныеДанные!$где$2:$где$50000","где",$B$4)),INDIRECT(SUBSTITUTE("ИсходныеДанные!$что$2:$что$50000","что",D$4)),"",0,1)</f>
        <v/>
      </c>
      <c r="E441" s="22">
        <f t="shared" si="33"/>
        <v>0</v>
      </c>
      <c r="F441" s="22" t="str">
        <f t="array" ref="F441">_xlfn.XLOOKUP($B441,INDIRECT(SUBSTITUTE("ИсходныеДанные!$где$2:$где$50000","где",$B$4)),INDIRECT(SUBSTITUTE("ИсходныеДанные!$что$2:$что$50000","что",F$4)),"",0,1)</f>
        <v/>
      </c>
      <c r="G441" s="96" t="str">
        <f t="array" ref="G441">_xlfn.XLOOKUP($B441,INDIRECT(SUBSTITUTE("ИсходныеДанные!$где$2:$где$50000","где",$B$4)),INDIRECT(SUBSTITUTE("ИсходныеДанные!$что$2:$что$50000","что",G$4)),"",0,1)</f>
        <v/>
      </c>
      <c r="H441" s="96" t="str">
        <f t="array" ref="H441">_xlfn.XLOOKUP($B441,INDIRECT(SUBSTITUTE("ИсходныеДанные!$где$2:$где$50000","где",$B$4)),INDIRECT(SUBSTITUTE("ИсходныеДанные!$что$2:$что$50000","что",H$4)),"",0,1)</f>
        <v/>
      </c>
      <c r="I441" s="97" t="str">
        <f t="array" ref="I441">_xlfn.XLOOKUP($B441,INDIRECT(SUBSTITUTE("ИсходныеДанные!$где$2:$где$50000","где",$B$4)),INDIRECT(SUBSTITUTE("ИсходныеДанные!$что$2:$что$50000","что",I$4)),"",0,1)</f>
        <v/>
      </c>
      <c r="J441" s="104" t="str">
        <f t="shared" si="42"/>
        <v/>
      </c>
      <c r="K441" s="160" t="str">
        <f t="shared" si="42"/>
        <v/>
      </c>
      <c r="L441" s="160" t="str">
        <f t="shared" si="42"/>
        <v/>
      </c>
      <c r="M441" s="160" t="str">
        <f t="shared" si="39"/>
        <v/>
      </c>
      <c r="N441" s="160" t="str">
        <f t="shared" si="39"/>
        <v/>
      </c>
      <c r="O441" s="160" t="str">
        <f t="shared" si="39"/>
        <v/>
      </c>
      <c r="P441" s="160" t="str">
        <f t="shared" si="40"/>
        <v/>
      </c>
      <c r="Q441" s="160" t="str">
        <f t="shared" si="40"/>
        <v/>
      </c>
      <c r="R441" s="160" t="str">
        <f t="shared" si="40"/>
        <v/>
      </c>
      <c r="S441" s="160" t="str">
        <f t="shared" si="41"/>
        <v/>
      </c>
      <c r="T441" s="160" t="str">
        <f t="shared" si="41"/>
        <v/>
      </c>
      <c r="U441" s="161" t="str">
        <f t="shared" si="41"/>
        <v/>
      </c>
      <c r="V441" s="3"/>
    </row>
    <row r="442" spans="1:22" x14ac:dyDescent="0.25">
      <c r="A442" s="6" t="str">
        <f t="shared" si="34"/>
        <v>delete</v>
      </c>
      <c r="B442" s="9" cm="1">
        <f t="array" ref="B442">INDIRECT("УникальныеСписки!A"&amp;ROW()-$K$4)</f>
        <v>0</v>
      </c>
      <c r="C442" s="7" t="str">
        <f t="array" ref="C442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ref="D442">_xlfn.XLOOKUP($B442,INDIRECT(SUBSTITUTE("ИсходныеДанные!$где$2:$где$50000","где",$B$4)),INDIRECT(SUBSTITUTE("ИсходныеДанные!$что$2:$что$50000","что",D$4)),"",0,1)</f>
        <v/>
      </c>
      <c r="E442" s="22">
        <f t="shared" si="33"/>
        <v>0</v>
      </c>
      <c r="F442" s="22" t="str">
        <f t="array" ref="F442">_xlfn.XLOOKUP($B442,INDIRECT(SUBSTITUTE("ИсходныеДанные!$где$2:$где$50000","где",$B$4)),INDIRECT(SUBSTITUTE("ИсходныеДанные!$что$2:$что$50000","что",F$4)),"",0,1)</f>
        <v/>
      </c>
      <c r="G442" s="96" t="str">
        <f t="array" ref="G442">_xlfn.XLOOKUP($B442,INDIRECT(SUBSTITUTE("ИсходныеДанные!$где$2:$где$50000","где",$B$4)),INDIRECT(SUBSTITUTE("ИсходныеДанные!$что$2:$что$50000","что",G$4)),"",0,1)</f>
        <v/>
      </c>
      <c r="H442" s="96" t="str">
        <f t="array" ref="H442">_xlfn.XLOOKUP($B442,INDIRECT(SUBSTITUTE("ИсходныеДанные!$где$2:$где$50000","где",$B$4)),INDIRECT(SUBSTITUTE("ИсходныеДанные!$что$2:$что$50000","что",H$4)),"",0,1)</f>
        <v/>
      </c>
      <c r="I442" s="97" t="str">
        <f t="array" ref="I442">_xlfn.XLOOKUP($B442,INDIRECT(SUBSTITUTE("ИсходныеДанные!$где$2:$где$50000","где",$B$4)),INDIRECT(SUBSTITUTE("ИсходныеДанные!$что$2:$что$50000","что",I$4)),"",0,1)</f>
        <v/>
      </c>
      <c r="J442" s="104" t="str">
        <f t="shared" si="42"/>
        <v/>
      </c>
      <c r="K442" s="160" t="str">
        <f t="shared" si="42"/>
        <v/>
      </c>
      <c r="L442" s="160" t="str">
        <f t="shared" si="42"/>
        <v/>
      </c>
      <c r="M442" s="160" t="str">
        <f t="shared" si="39"/>
        <v/>
      </c>
      <c r="N442" s="160" t="str">
        <f t="shared" si="39"/>
        <v/>
      </c>
      <c r="O442" s="160" t="str">
        <f t="shared" si="39"/>
        <v/>
      </c>
      <c r="P442" s="160" t="str">
        <f t="shared" si="40"/>
        <v/>
      </c>
      <c r="Q442" s="160" t="str">
        <f t="shared" si="40"/>
        <v/>
      </c>
      <c r="R442" s="160" t="str">
        <f t="shared" si="40"/>
        <v/>
      </c>
      <c r="S442" s="160" t="str">
        <f t="shared" si="41"/>
        <v/>
      </c>
      <c r="T442" s="160" t="str">
        <f t="shared" si="41"/>
        <v/>
      </c>
      <c r="U442" s="161" t="str">
        <f t="shared" si="41"/>
        <v/>
      </c>
      <c r="V442" s="3"/>
    </row>
    <row r="443" spans="1:22" x14ac:dyDescent="0.25">
      <c r="A443" s="6" t="str">
        <f t="shared" si="34"/>
        <v>delete</v>
      </c>
      <c r="B443" s="9" cm="1">
        <f t="array" ref="B443">INDIRECT("УникальныеСписки!A"&amp;ROW()-$K$4)</f>
        <v>0</v>
      </c>
      <c r="C443" s="7" t="str">
        <f t="array" ref="C443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ref="D443">_xlfn.XLOOKUP($B443,INDIRECT(SUBSTITUTE("ИсходныеДанные!$где$2:$где$50000","где",$B$4)),INDIRECT(SUBSTITUTE("ИсходныеДанные!$что$2:$что$50000","что",D$4)),"",0,1)</f>
        <v/>
      </c>
      <c r="E443" s="22">
        <f t="shared" si="33"/>
        <v>0</v>
      </c>
      <c r="F443" s="22" t="str">
        <f t="array" ref="F443">_xlfn.XLOOKUP($B443,INDIRECT(SUBSTITUTE("ИсходныеДанные!$где$2:$где$50000","где",$B$4)),INDIRECT(SUBSTITUTE("ИсходныеДанные!$что$2:$что$50000","что",F$4)),"",0,1)</f>
        <v/>
      </c>
      <c r="G443" s="96" t="str">
        <f t="array" ref="G443">_xlfn.XLOOKUP($B443,INDIRECT(SUBSTITUTE("ИсходныеДанные!$где$2:$где$50000","где",$B$4)),INDIRECT(SUBSTITUTE("ИсходныеДанные!$что$2:$что$50000","что",G$4)),"",0,1)</f>
        <v/>
      </c>
      <c r="H443" s="96" t="str">
        <f t="array" ref="H443">_xlfn.XLOOKUP($B443,INDIRECT(SUBSTITUTE("ИсходныеДанные!$где$2:$где$50000","где",$B$4)),INDIRECT(SUBSTITUTE("ИсходныеДанные!$что$2:$что$50000","что",H$4)),"",0,1)</f>
        <v/>
      </c>
      <c r="I443" s="97" t="str">
        <f t="array" ref="I443">_xlfn.XLOOKUP($B443,INDIRECT(SUBSTITUTE("ИсходныеДанные!$где$2:$где$50000","где",$B$4)),INDIRECT(SUBSTITUTE("ИсходныеДанные!$что$2:$что$50000","что",I$4)),"",0,1)</f>
        <v/>
      </c>
      <c r="J443" s="104" t="str">
        <f t="shared" si="42"/>
        <v/>
      </c>
      <c r="K443" s="160" t="str">
        <f t="shared" si="42"/>
        <v/>
      </c>
      <c r="L443" s="160" t="str">
        <f t="shared" si="42"/>
        <v/>
      </c>
      <c r="M443" s="160" t="str">
        <f t="shared" si="39"/>
        <v/>
      </c>
      <c r="N443" s="160" t="str">
        <f t="shared" si="39"/>
        <v/>
      </c>
      <c r="O443" s="160" t="str">
        <f t="shared" si="39"/>
        <v/>
      </c>
      <c r="P443" s="160" t="str">
        <f t="shared" si="40"/>
        <v/>
      </c>
      <c r="Q443" s="160" t="str">
        <f t="shared" si="40"/>
        <v/>
      </c>
      <c r="R443" s="160" t="str">
        <f t="shared" si="40"/>
        <v/>
      </c>
      <c r="S443" s="160" t="str">
        <f t="shared" si="41"/>
        <v/>
      </c>
      <c r="T443" s="160" t="str">
        <f t="shared" si="41"/>
        <v/>
      </c>
      <c r="U443" s="161" t="str">
        <f t="shared" si="41"/>
        <v/>
      </c>
      <c r="V443" s="3"/>
    </row>
    <row r="444" spans="1:22" x14ac:dyDescent="0.25">
      <c r="A444" s="6" t="str">
        <f t="shared" si="34"/>
        <v>delete</v>
      </c>
      <c r="B444" s="9" cm="1">
        <f t="array" ref="B444">INDIRECT("УникальныеСписки!A"&amp;ROW()-$K$4)</f>
        <v>0</v>
      </c>
      <c r="C444" s="7" t="str">
        <f t="array" ref="C444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ref="D444">_xlfn.XLOOKUP($B444,INDIRECT(SUBSTITUTE("ИсходныеДанные!$где$2:$где$50000","где",$B$4)),INDIRECT(SUBSTITUTE("ИсходныеДанные!$что$2:$что$50000","что",D$4)),"",0,1)</f>
        <v/>
      </c>
      <c r="E444" s="22">
        <f t="shared" si="33"/>
        <v>0</v>
      </c>
      <c r="F444" s="22" t="str">
        <f t="array" ref="F444">_xlfn.XLOOKUP($B444,INDIRECT(SUBSTITUTE("ИсходныеДанные!$где$2:$где$50000","где",$B$4)),INDIRECT(SUBSTITUTE("ИсходныеДанные!$что$2:$что$50000","что",F$4)),"",0,1)</f>
        <v/>
      </c>
      <c r="G444" s="96" t="str">
        <f t="array" ref="G444">_xlfn.XLOOKUP($B444,INDIRECT(SUBSTITUTE("ИсходныеДанные!$где$2:$где$50000","где",$B$4)),INDIRECT(SUBSTITUTE("ИсходныеДанные!$что$2:$что$50000","что",G$4)),"",0,1)</f>
        <v/>
      </c>
      <c r="H444" s="96" t="str">
        <f t="array" ref="H444">_xlfn.XLOOKUP($B444,INDIRECT(SUBSTITUTE("ИсходныеДанные!$где$2:$где$50000","где",$B$4)),INDIRECT(SUBSTITUTE("ИсходныеДанные!$что$2:$что$50000","что",H$4)),"",0,1)</f>
        <v/>
      </c>
      <c r="I444" s="97" t="str">
        <f t="array" ref="I444">_xlfn.XLOOKUP($B444,INDIRECT(SUBSTITUTE("ИсходныеДанные!$где$2:$где$50000","где",$B$4)),INDIRECT(SUBSTITUTE("ИсходныеДанные!$что$2:$что$50000","что",I$4)),"",0,1)</f>
        <v/>
      </c>
      <c r="J444" s="104" t="str">
        <f t="shared" si="42"/>
        <v/>
      </c>
      <c r="K444" s="160" t="str">
        <f t="shared" si="42"/>
        <v/>
      </c>
      <c r="L444" s="160" t="str">
        <f t="shared" si="42"/>
        <v/>
      </c>
      <c r="M444" s="160" t="str">
        <f t="shared" si="39"/>
        <v/>
      </c>
      <c r="N444" s="160" t="str">
        <f t="shared" si="39"/>
        <v/>
      </c>
      <c r="O444" s="160" t="str">
        <f t="shared" si="39"/>
        <v/>
      </c>
      <c r="P444" s="160" t="str">
        <f t="shared" si="40"/>
        <v/>
      </c>
      <c r="Q444" s="160" t="str">
        <f t="shared" si="40"/>
        <v/>
      </c>
      <c r="R444" s="160" t="str">
        <f t="shared" si="40"/>
        <v/>
      </c>
      <c r="S444" s="160" t="str">
        <f t="shared" si="41"/>
        <v/>
      </c>
      <c r="T444" s="160" t="str">
        <f t="shared" si="41"/>
        <v/>
      </c>
      <c r="U444" s="161" t="str">
        <f t="shared" si="41"/>
        <v/>
      </c>
      <c r="V444" s="3"/>
    </row>
    <row r="445" spans="1:22" x14ac:dyDescent="0.25">
      <c r="A445" s="6" t="str">
        <f t="shared" si="34"/>
        <v>delete</v>
      </c>
      <c r="B445" s="9" cm="1">
        <f t="array" ref="B445">INDIRECT("УникальныеСписки!A"&amp;ROW()-$K$4)</f>
        <v>0</v>
      </c>
      <c r="C445" s="7" t="str">
        <f t="array" ref="C445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ref="D445">_xlfn.XLOOKUP($B445,INDIRECT(SUBSTITUTE("ИсходныеДанные!$где$2:$где$50000","где",$B$4)),INDIRECT(SUBSTITUTE("ИсходныеДанные!$что$2:$что$50000","что",D$4)),"",0,1)</f>
        <v/>
      </c>
      <c r="E445" s="22">
        <f t="shared" si="33"/>
        <v>0</v>
      </c>
      <c r="F445" s="22" t="str">
        <f t="array" ref="F445">_xlfn.XLOOKUP($B445,INDIRECT(SUBSTITUTE("ИсходныеДанные!$где$2:$где$50000","где",$B$4)),INDIRECT(SUBSTITUTE("ИсходныеДанные!$что$2:$что$50000","что",F$4)),"",0,1)</f>
        <v/>
      </c>
      <c r="G445" s="96" t="str">
        <f t="array" ref="G445">_xlfn.XLOOKUP($B445,INDIRECT(SUBSTITUTE("ИсходныеДанные!$где$2:$где$50000","где",$B$4)),INDIRECT(SUBSTITUTE("ИсходныеДанные!$что$2:$что$50000","что",G$4)),"",0,1)</f>
        <v/>
      </c>
      <c r="H445" s="96" t="str">
        <f t="array" ref="H445">_xlfn.XLOOKUP($B445,INDIRECT(SUBSTITUTE("ИсходныеДанные!$где$2:$где$50000","где",$B$4)),INDIRECT(SUBSTITUTE("ИсходныеДанные!$что$2:$что$50000","что",H$4)),"",0,1)</f>
        <v/>
      </c>
      <c r="I445" s="97" t="str">
        <f t="array" ref="I445">_xlfn.XLOOKUP($B445,INDIRECT(SUBSTITUTE("ИсходныеДанные!$где$2:$где$50000","где",$B$4)),INDIRECT(SUBSTITUTE("ИсходныеДанные!$что$2:$что$50000","что",I$4)),"",0,1)</f>
        <v/>
      </c>
      <c r="J445" s="104" t="str">
        <f t="shared" si="42"/>
        <v/>
      </c>
      <c r="K445" s="160" t="str">
        <f t="shared" si="42"/>
        <v/>
      </c>
      <c r="L445" s="160" t="str">
        <f t="shared" si="42"/>
        <v/>
      </c>
      <c r="M445" s="160" t="str">
        <f t="shared" si="39"/>
        <v/>
      </c>
      <c r="N445" s="160" t="str">
        <f t="shared" si="39"/>
        <v/>
      </c>
      <c r="O445" s="160" t="str">
        <f t="shared" si="39"/>
        <v/>
      </c>
      <c r="P445" s="160" t="str">
        <f t="shared" si="40"/>
        <v/>
      </c>
      <c r="Q445" s="160" t="str">
        <f t="shared" si="40"/>
        <v/>
      </c>
      <c r="R445" s="160" t="str">
        <f t="shared" si="40"/>
        <v/>
      </c>
      <c r="S445" s="160" t="str">
        <f t="shared" si="41"/>
        <v/>
      </c>
      <c r="T445" s="160" t="str">
        <f t="shared" si="41"/>
        <v/>
      </c>
      <c r="U445" s="161" t="str">
        <f t="shared" si="41"/>
        <v/>
      </c>
      <c r="V445" s="3"/>
    </row>
    <row r="446" spans="1:22" x14ac:dyDescent="0.25">
      <c r="A446" s="6" t="str">
        <f t="shared" si="34"/>
        <v>delete</v>
      </c>
      <c r="B446" s="9" cm="1">
        <f t="array" ref="B446">INDIRECT("УникальныеСписки!A"&amp;ROW()-$K$4)</f>
        <v>0</v>
      </c>
      <c r="C446" s="7" t="str">
        <f t="array" ref="C446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ref="D446">_xlfn.XLOOKUP($B446,INDIRECT(SUBSTITUTE("ИсходныеДанные!$где$2:$где$50000","где",$B$4)),INDIRECT(SUBSTITUTE("ИсходныеДанные!$что$2:$что$50000","что",D$4)),"",0,1)</f>
        <v/>
      </c>
      <c r="E446" s="22">
        <f t="shared" si="33"/>
        <v>0</v>
      </c>
      <c r="F446" s="22" t="str">
        <f t="array" ref="F446">_xlfn.XLOOKUP($B446,INDIRECT(SUBSTITUTE("ИсходныеДанные!$где$2:$где$50000","где",$B$4)),INDIRECT(SUBSTITUTE("ИсходныеДанные!$что$2:$что$50000","что",F$4)),"",0,1)</f>
        <v/>
      </c>
      <c r="G446" s="96" t="str">
        <f t="array" ref="G446">_xlfn.XLOOKUP($B446,INDIRECT(SUBSTITUTE("ИсходныеДанные!$где$2:$где$50000","где",$B$4)),INDIRECT(SUBSTITUTE("ИсходныеДанные!$что$2:$что$50000","что",G$4)),"",0,1)</f>
        <v/>
      </c>
      <c r="H446" s="96" t="str">
        <f t="array" ref="H446">_xlfn.XLOOKUP($B446,INDIRECT(SUBSTITUTE("ИсходныеДанные!$где$2:$где$50000","где",$B$4)),INDIRECT(SUBSTITUTE("ИсходныеДанные!$что$2:$что$50000","что",H$4)),"",0,1)</f>
        <v/>
      </c>
      <c r="I446" s="97" t="str">
        <f t="array" ref="I446">_xlfn.XLOOKUP($B446,INDIRECT(SUBSTITUTE("ИсходныеДанные!$где$2:$где$50000","где",$B$4)),INDIRECT(SUBSTITUTE("ИсходныеДанные!$что$2:$что$50000","что",I$4)),"",0,1)</f>
        <v/>
      </c>
      <c r="J446" s="104" t="str">
        <f t="shared" si="42"/>
        <v/>
      </c>
      <c r="K446" s="160" t="str">
        <f t="shared" si="42"/>
        <v/>
      </c>
      <c r="L446" s="160" t="str">
        <f t="shared" si="42"/>
        <v/>
      </c>
      <c r="M446" s="160" t="str">
        <f t="shared" si="39"/>
        <v/>
      </c>
      <c r="N446" s="160" t="str">
        <f t="shared" si="39"/>
        <v/>
      </c>
      <c r="O446" s="160" t="str">
        <f t="shared" si="39"/>
        <v/>
      </c>
      <c r="P446" s="160" t="str">
        <f t="shared" si="40"/>
        <v/>
      </c>
      <c r="Q446" s="160" t="str">
        <f t="shared" si="40"/>
        <v/>
      </c>
      <c r="R446" s="160" t="str">
        <f t="shared" si="40"/>
        <v/>
      </c>
      <c r="S446" s="160" t="str">
        <f t="shared" si="41"/>
        <v/>
      </c>
      <c r="T446" s="160" t="str">
        <f t="shared" si="41"/>
        <v/>
      </c>
      <c r="U446" s="161" t="str">
        <f t="shared" si="41"/>
        <v/>
      </c>
      <c r="V446" s="3"/>
    </row>
    <row r="447" spans="1:22" x14ac:dyDescent="0.25">
      <c r="A447" s="6" t="str">
        <f t="shared" si="34"/>
        <v>delete</v>
      </c>
      <c r="B447" s="9" cm="1">
        <f t="array" ref="B447">INDIRECT("УникальныеСписки!A"&amp;ROW()-$K$4)</f>
        <v>0</v>
      </c>
      <c r="C447" s="7" t="str">
        <f t="array" ref="C447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ref="D447">_xlfn.XLOOKUP($B447,INDIRECT(SUBSTITUTE("ИсходныеДанные!$где$2:$где$50000","где",$B$4)),INDIRECT(SUBSTITUTE("ИсходныеДанные!$что$2:$что$50000","что",D$4)),"",0,1)</f>
        <v/>
      </c>
      <c r="E447" s="22">
        <f t="shared" si="33"/>
        <v>0</v>
      </c>
      <c r="F447" s="22" t="str">
        <f t="array" ref="F447">_xlfn.XLOOKUP($B447,INDIRECT(SUBSTITUTE("ИсходныеДанные!$где$2:$где$50000","где",$B$4)),INDIRECT(SUBSTITUTE("ИсходныеДанные!$что$2:$что$50000","что",F$4)),"",0,1)</f>
        <v/>
      </c>
      <c r="G447" s="96" t="str">
        <f t="array" ref="G447">_xlfn.XLOOKUP($B447,INDIRECT(SUBSTITUTE("ИсходныеДанные!$где$2:$где$50000","где",$B$4)),INDIRECT(SUBSTITUTE("ИсходныеДанные!$что$2:$что$50000","что",G$4)),"",0,1)</f>
        <v/>
      </c>
      <c r="H447" s="96" t="str">
        <f t="array" ref="H447">_xlfn.XLOOKUP($B447,INDIRECT(SUBSTITUTE("ИсходныеДанные!$где$2:$где$50000","где",$B$4)),INDIRECT(SUBSTITUTE("ИсходныеДанные!$что$2:$что$50000","что",H$4)),"",0,1)</f>
        <v/>
      </c>
      <c r="I447" s="97" t="str">
        <f t="array" ref="I447">_xlfn.XLOOKUP($B447,INDIRECT(SUBSTITUTE("ИсходныеДанные!$где$2:$где$50000","где",$B$4)),INDIRECT(SUBSTITUTE("ИсходныеДанные!$что$2:$что$50000","что",I$4)),"",0,1)</f>
        <v/>
      </c>
      <c r="J447" s="104" t="str">
        <f t="shared" si="42"/>
        <v/>
      </c>
      <c r="K447" s="160" t="str">
        <f t="shared" si="42"/>
        <v/>
      </c>
      <c r="L447" s="160" t="str">
        <f t="shared" si="42"/>
        <v/>
      </c>
      <c r="M447" s="160" t="str">
        <f t="shared" si="39"/>
        <v/>
      </c>
      <c r="N447" s="160" t="str">
        <f t="shared" si="39"/>
        <v/>
      </c>
      <c r="O447" s="160" t="str">
        <f t="shared" si="39"/>
        <v/>
      </c>
      <c r="P447" s="160" t="str">
        <f t="shared" si="40"/>
        <v/>
      </c>
      <c r="Q447" s="160" t="str">
        <f t="shared" si="40"/>
        <v/>
      </c>
      <c r="R447" s="160" t="str">
        <f t="shared" si="40"/>
        <v/>
      </c>
      <c r="S447" s="160" t="str">
        <f t="shared" si="41"/>
        <v/>
      </c>
      <c r="T447" s="160" t="str">
        <f t="shared" si="41"/>
        <v/>
      </c>
      <c r="U447" s="161" t="str">
        <f t="shared" si="41"/>
        <v/>
      </c>
      <c r="V447" s="3"/>
    </row>
    <row r="448" spans="1:22" x14ac:dyDescent="0.25">
      <c r="A448" s="6" t="str">
        <f t="shared" si="34"/>
        <v>delete</v>
      </c>
      <c r="B448" s="9" cm="1">
        <f t="array" ref="B448">INDIRECT("УникальныеСписки!A"&amp;ROW()-$K$4)</f>
        <v>0</v>
      </c>
      <c r="C448" s="7" t="str">
        <f t="array" ref="C448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ref="D448">_xlfn.XLOOKUP($B448,INDIRECT(SUBSTITUTE("ИсходныеДанные!$где$2:$где$50000","где",$B$4)),INDIRECT(SUBSTITUTE("ИсходныеДанные!$что$2:$что$50000","что",D$4)),"",0,1)</f>
        <v/>
      </c>
      <c r="E448" s="22">
        <f t="shared" si="33"/>
        <v>0</v>
      </c>
      <c r="F448" s="22" t="str">
        <f t="array" ref="F448">_xlfn.XLOOKUP($B448,INDIRECT(SUBSTITUTE("ИсходныеДанные!$где$2:$где$50000","где",$B$4)),INDIRECT(SUBSTITUTE("ИсходныеДанные!$что$2:$что$50000","что",F$4)),"",0,1)</f>
        <v/>
      </c>
      <c r="G448" s="96" t="str">
        <f t="array" ref="G448">_xlfn.XLOOKUP($B448,INDIRECT(SUBSTITUTE("ИсходныеДанные!$где$2:$где$50000","где",$B$4)),INDIRECT(SUBSTITUTE("ИсходныеДанные!$что$2:$что$50000","что",G$4)),"",0,1)</f>
        <v/>
      </c>
      <c r="H448" s="96" t="str">
        <f t="array" ref="H448">_xlfn.XLOOKUP($B448,INDIRECT(SUBSTITUTE("ИсходныеДанные!$где$2:$где$50000","где",$B$4)),INDIRECT(SUBSTITUTE("ИсходныеДанные!$что$2:$что$50000","что",H$4)),"",0,1)</f>
        <v/>
      </c>
      <c r="I448" s="97" t="str">
        <f t="array" ref="I448">_xlfn.XLOOKUP($B448,INDIRECT(SUBSTITUTE("ИсходныеДанные!$где$2:$где$50000","где",$B$4)),INDIRECT(SUBSTITUTE("ИсходныеДанные!$что$2:$что$50000","что",I$4)),"",0,1)</f>
        <v/>
      </c>
      <c r="J448" s="104" t="str">
        <f t="shared" si="42"/>
        <v/>
      </c>
      <c r="K448" s="160" t="str">
        <f t="shared" si="42"/>
        <v/>
      </c>
      <c r="L448" s="160" t="str">
        <f t="shared" si="42"/>
        <v/>
      </c>
      <c r="M448" s="160" t="str">
        <f t="shared" si="39"/>
        <v/>
      </c>
      <c r="N448" s="160" t="str">
        <f t="shared" si="39"/>
        <v/>
      </c>
      <c r="O448" s="160" t="str">
        <f t="shared" si="39"/>
        <v/>
      </c>
      <c r="P448" s="160" t="str">
        <f t="shared" si="40"/>
        <v/>
      </c>
      <c r="Q448" s="160" t="str">
        <f t="shared" si="40"/>
        <v/>
      </c>
      <c r="R448" s="160" t="str">
        <f t="shared" si="40"/>
        <v/>
      </c>
      <c r="S448" s="160" t="str">
        <f t="shared" si="41"/>
        <v/>
      </c>
      <c r="T448" s="160" t="str">
        <f t="shared" si="41"/>
        <v/>
      </c>
      <c r="U448" s="161" t="str">
        <f t="shared" si="41"/>
        <v/>
      </c>
      <c r="V448" s="3"/>
    </row>
    <row r="449" spans="1:22" x14ac:dyDescent="0.25">
      <c r="A449" s="6" t="str">
        <f t="shared" si="34"/>
        <v>delete</v>
      </c>
      <c r="B449" s="9" cm="1">
        <f t="array" ref="B449">INDIRECT("УникальныеСписки!A"&amp;ROW()-$K$4)</f>
        <v>0</v>
      </c>
      <c r="C449" s="7" t="str">
        <f t="array" ref="C449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ref="D449">_xlfn.XLOOKUP($B449,INDIRECT(SUBSTITUTE("ИсходныеДанные!$где$2:$где$50000","где",$B$4)),INDIRECT(SUBSTITUTE("ИсходныеДанные!$что$2:$что$50000","что",D$4)),"",0,1)</f>
        <v/>
      </c>
      <c r="E449" s="22">
        <f t="shared" si="33"/>
        <v>0</v>
      </c>
      <c r="F449" s="22" t="str">
        <f t="array" ref="F449">_xlfn.XLOOKUP($B449,INDIRECT(SUBSTITUTE("ИсходныеДанные!$где$2:$где$50000","где",$B$4)),INDIRECT(SUBSTITUTE("ИсходныеДанные!$что$2:$что$50000","что",F$4)),"",0,1)</f>
        <v/>
      </c>
      <c r="G449" s="96" t="str">
        <f t="array" ref="G449">_xlfn.XLOOKUP($B449,INDIRECT(SUBSTITUTE("ИсходныеДанные!$где$2:$где$50000","где",$B$4)),INDIRECT(SUBSTITUTE("ИсходныеДанные!$что$2:$что$50000","что",G$4)),"",0,1)</f>
        <v/>
      </c>
      <c r="H449" s="96" t="str">
        <f t="array" ref="H449">_xlfn.XLOOKUP($B449,INDIRECT(SUBSTITUTE("ИсходныеДанные!$где$2:$где$50000","где",$B$4)),INDIRECT(SUBSTITUTE("ИсходныеДанные!$что$2:$что$50000","что",H$4)),"",0,1)</f>
        <v/>
      </c>
      <c r="I449" s="97" t="str">
        <f t="array" ref="I449">_xlfn.XLOOKUP($B449,INDIRECT(SUBSTITUTE("ИсходныеДанные!$где$2:$где$50000","где",$B$4)),INDIRECT(SUBSTITUTE("ИсходныеДанные!$что$2:$что$50000","что",I$4)),"",0,1)</f>
        <v/>
      </c>
      <c r="J449" s="104" t="str">
        <f t="shared" si="42"/>
        <v/>
      </c>
      <c r="K449" s="160" t="str">
        <f t="shared" si="42"/>
        <v/>
      </c>
      <c r="L449" s="160" t="str">
        <f t="shared" si="42"/>
        <v/>
      </c>
      <c r="M449" s="160" t="str">
        <f t="shared" si="39"/>
        <v/>
      </c>
      <c r="N449" s="160" t="str">
        <f t="shared" si="39"/>
        <v/>
      </c>
      <c r="O449" s="160" t="str">
        <f t="shared" si="39"/>
        <v/>
      </c>
      <c r="P449" s="160" t="str">
        <f t="shared" si="40"/>
        <v/>
      </c>
      <c r="Q449" s="160" t="str">
        <f t="shared" si="40"/>
        <v/>
      </c>
      <c r="R449" s="160" t="str">
        <f t="shared" si="40"/>
        <v/>
      </c>
      <c r="S449" s="160" t="str">
        <f t="shared" si="41"/>
        <v/>
      </c>
      <c r="T449" s="160" t="str">
        <f t="shared" si="41"/>
        <v/>
      </c>
      <c r="U449" s="161" t="str">
        <f t="shared" si="41"/>
        <v/>
      </c>
      <c r="V449" s="3"/>
    </row>
    <row r="450" spans="1:22" x14ac:dyDescent="0.25">
      <c r="A450" s="6" t="str">
        <f t="shared" si="34"/>
        <v>delete</v>
      </c>
      <c r="B450" s="9" cm="1">
        <f t="array" ref="B450">INDIRECT("УникальныеСписки!A"&amp;ROW()-$K$4)</f>
        <v>0</v>
      </c>
      <c r="C450" s="7" t="str">
        <f t="array" ref="C450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ref="D450">_xlfn.XLOOKUP($B450,INDIRECT(SUBSTITUTE("ИсходныеДанные!$где$2:$где$50000","где",$B$4)),INDIRECT(SUBSTITUTE("ИсходныеДанные!$что$2:$что$50000","что",D$4)),"",0,1)</f>
        <v/>
      </c>
      <c r="E450" s="22">
        <f t="shared" si="33"/>
        <v>0</v>
      </c>
      <c r="F450" s="22" t="str">
        <f t="array" ref="F450">_xlfn.XLOOKUP($B450,INDIRECT(SUBSTITUTE("ИсходныеДанные!$где$2:$где$50000","где",$B$4)),INDIRECT(SUBSTITUTE("ИсходныеДанные!$что$2:$что$50000","что",F$4)),"",0,1)</f>
        <v/>
      </c>
      <c r="G450" s="96" t="str">
        <f t="array" ref="G450">_xlfn.XLOOKUP($B450,INDIRECT(SUBSTITUTE("ИсходныеДанные!$где$2:$где$50000","где",$B$4)),INDIRECT(SUBSTITUTE("ИсходныеДанные!$что$2:$что$50000","что",G$4)),"",0,1)</f>
        <v/>
      </c>
      <c r="H450" s="96" t="str">
        <f t="array" ref="H450">_xlfn.XLOOKUP($B450,INDIRECT(SUBSTITUTE("ИсходныеДанные!$где$2:$где$50000","где",$B$4)),INDIRECT(SUBSTITUTE("ИсходныеДанные!$что$2:$что$50000","что",H$4)),"",0,1)</f>
        <v/>
      </c>
      <c r="I450" s="97" t="str">
        <f t="array" ref="I450">_xlfn.XLOOKUP($B450,INDIRECT(SUBSTITUTE("ИсходныеДанные!$где$2:$где$50000","где",$B$4)),INDIRECT(SUBSTITUTE("ИсходныеДанные!$что$2:$что$50000","что",I$4)),"",0,1)</f>
        <v/>
      </c>
      <c r="J450" s="104" t="str">
        <f t="shared" si="42"/>
        <v/>
      </c>
      <c r="K450" s="160" t="str">
        <f t="shared" si="42"/>
        <v/>
      </c>
      <c r="L450" s="160" t="str">
        <f t="shared" si="42"/>
        <v/>
      </c>
      <c r="M450" s="160" t="str">
        <f t="shared" si="39"/>
        <v/>
      </c>
      <c r="N450" s="160" t="str">
        <f t="shared" si="39"/>
        <v/>
      </c>
      <c r="O450" s="160" t="str">
        <f t="shared" si="39"/>
        <v/>
      </c>
      <c r="P450" s="160" t="str">
        <f t="shared" si="40"/>
        <v/>
      </c>
      <c r="Q450" s="160" t="str">
        <f t="shared" si="40"/>
        <v/>
      </c>
      <c r="R450" s="160" t="str">
        <f t="shared" si="40"/>
        <v/>
      </c>
      <c r="S450" s="160" t="str">
        <f t="shared" si="41"/>
        <v/>
      </c>
      <c r="T450" s="160" t="str">
        <f t="shared" si="41"/>
        <v/>
      </c>
      <c r="U450" s="161" t="str">
        <f t="shared" si="41"/>
        <v/>
      </c>
      <c r="V450" s="3"/>
    </row>
    <row r="451" spans="1:22" x14ac:dyDescent="0.25">
      <c r="A451" s="6" t="str">
        <f t="shared" si="34"/>
        <v>delete</v>
      </c>
      <c r="B451" s="9" cm="1">
        <f t="array" ref="B451">INDIRECT("УникальныеСписки!A"&amp;ROW()-$K$4)</f>
        <v>0</v>
      </c>
      <c r="C451" s="7" t="str">
        <f t="array" ref="C45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ref="D451">_xlfn.XLOOKUP($B451,INDIRECT(SUBSTITUTE("ИсходныеДанные!$где$2:$где$50000","где",$B$4)),INDIRECT(SUBSTITUTE("ИсходныеДанные!$что$2:$что$50000","что",D$4)),"",0,1)</f>
        <v/>
      </c>
      <c r="E451" s="22">
        <f t="shared" si="33"/>
        <v>0</v>
      </c>
      <c r="F451" s="22" t="str">
        <f t="array" ref="F451">_xlfn.XLOOKUP($B451,INDIRECT(SUBSTITUTE("ИсходныеДанные!$где$2:$где$50000","где",$B$4)),INDIRECT(SUBSTITUTE("ИсходныеДанные!$что$2:$что$50000","что",F$4)),"",0,1)</f>
        <v/>
      </c>
      <c r="G451" s="96" t="str">
        <f t="array" ref="G451">_xlfn.XLOOKUP($B451,INDIRECT(SUBSTITUTE("ИсходныеДанные!$где$2:$где$50000","где",$B$4)),INDIRECT(SUBSTITUTE("ИсходныеДанные!$что$2:$что$50000","что",G$4)),"",0,1)</f>
        <v/>
      </c>
      <c r="H451" s="96" t="str">
        <f t="array" ref="H451">_xlfn.XLOOKUP($B451,INDIRECT(SUBSTITUTE("ИсходныеДанные!$где$2:$где$50000","где",$B$4)),INDIRECT(SUBSTITUTE("ИсходныеДанные!$что$2:$что$50000","что",H$4)),"",0,1)</f>
        <v/>
      </c>
      <c r="I451" s="97" t="str">
        <f t="array" ref="I451">_xlfn.XLOOKUP($B451,INDIRECT(SUBSTITUTE("ИсходныеДанные!$где$2:$где$50000","где",$B$4)),INDIRECT(SUBSTITUTE("ИсходныеДанные!$что$2:$что$50000","что",I$4)),"",0,1)</f>
        <v/>
      </c>
      <c r="J451" s="104" t="str">
        <f t="shared" si="42"/>
        <v/>
      </c>
      <c r="K451" s="160" t="str">
        <f t="shared" si="42"/>
        <v/>
      </c>
      <c r="L451" s="160" t="str">
        <f t="shared" si="42"/>
        <v/>
      </c>
      <c r="M451" s="160" t="str">
        <f t="shared" si="39"/>
        <v/>
      </c>
      <c r="N451" s="160" t="str">
        <f t="shared" si="39"/>
        <v/>
      </c>
      <c r="O451" s="160" t="str">
        <f t="shared" si="39"/>
        <v/>
      </c>
      <c r="P451" s="160" t="str">
        <f t="shared" si="40"/>
        <v/>
      </c>
      <c r="Q451" s="160" t="str">
        <f t="shared" si="40"/>
        <v/>
      </c>
      <c r="R451" s="160" t="str">
        <f t="shared" si="40"/>
        <v/>
      </c>
      <c r="S451" s="160" t="str">
        <f t="shared" si="41"/>
        <v/>
      </c>
      <c r="T451" s="160" t="str">
        <f t="shared" si="41"/>
        <v/>
      </c>
      <c r="U451" s="161" t="str">
        <f t="shared" si="41"/>
        <v/>
      </c>
      <c r="V451" s="3"/>
    </row>
    <row r="452" spans="1:22" x14ac:dyDescent="0.25">
      <c r="A452" s="6" t="str">
        <f t="shared" si="34"/>
        <v>delete</v>
      </c>
      <c r="B452" s="9" cm="1">
        <f t="array" ref="B452">INDIRECT("УникальныеСписки!A"&amp;ROW()-$K$4)</f>
        <v>0</v>
      </c>
      <c r="C452" s="7" t="str">
        <f t="array" ref="C452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ref="D452">_xlfn.XLOOKUP($B452,INDIRECT(SUBSTITUTE("ИсходныеДанные!$где$2:$где$50000","где",$B$4)),INDIRECT(SUBSTITUTE("ИсходныеДанные!$что$2:$что$50000","что",D$4)),"",0,1)</f>
        <v/>
      </c>
      <c r="E452" s="22">
        <f t="shared" si="33"/>
        <v>0</v>
      </c>
      <c r="F452" s="22" t="str">
        <f t="array" ref="F452">_xlfn.XLOOKUP($B452,INDIRECT(SUBSTITUTE("ИсходныеДанные!$где$2:$где$50000","где",$B$4)),INDIRECT(SUBSTITUTE("ИсходныеДанные!$что$2:$что$50000","что",F$4)),"",0,1)</f>
        <v/>
      </c>
      <c r="G452" s="96" t="str">
        <f t="array" ref="G452">_xlfn.XLOOKUP($B452,INDIRECT(SUBSTITUTE("ИсходныеДанные!$где$2:$где$50000","где",$B$4)),INDIRECT(SUBSTITUTE("ИсходныеДанные!$что$2:$что$50000","что",G$4)),"",0,1)</f>
        <v/>
      </c>
      <c r="H452" s="96" t="str">
        <f t="array" ref="H452">_xlfn.XLOOKUP($B452,INDIRECT(SUBSTITUTE("ИсходныеДанные!$где$2:$где$50000","где",$B$4)),INDIRECT(SUBSTITUTE("ИсходныеДанные!$что$2:$что$50000","что",H$4)),"",0,1)</f>
        <v/>
      </c>
      <c r="I452" s="97" t="str">
        <f t="array" ref="I452">_xlfn.XLOOKUP($B452,INDIRECT(SUBSTITUTE("ИсходныеДанные!$где$2:$где$50000","где",$B$4)),INDIRECT(SUBSTITUTE("ИсходныеДанные!$что$2:$что$50000","что",I$4)),"",0,1)</f>
        <v/>
      </c>
      <c r="J452" s="104" t="str">
        <f t="shared" si="42"/>
        <v/>
      </c>
      <c r="K452" s="160" t="str">
        <f t="shared" si="42"/>
        <v/>
      </c>
      <c r="L452" s="160" t="str">
        <f t="shared" si="42"/>
        <v/>
      </c>
      <c r="M452" s="160" t="str">
        <f t="shared" si="39"/>
        <v/>
      </c>
      <c r="N452" s="160" t="str">
        <f t="shared" si="39"/>
        <v/>
      </c>
      <c r="O452" s="160" t="str">
        <f t="shared" si="39"/>
        <v/>
      </c>
      <c r="P452" s="160" t="str">
        <f t="shared" si="40"/>
        <v/>
      </c>
      <c r="Q452" s="160" t="str">
        <f t="shared" si="40"/>
        <v/>
      </c>
      <c r="R452" s="160" t="str">
        <f t="shared" si="40"/>
        <v/>
      </c>
      <c r="S452" s="160" t="str">
        <f t="shared" si="41"/>
        <v/>
      </c>
      <c r="T452" s="160" t="str">
        <f t="shared" si="41"/>
        <v/>
      </c>
      <c r="U452" s="161" t="str">
        <f t="shared" si="41"/>
        <v/>
      </c>
      <c r="V452" s="3"/>
    </row>
    <row r="453" spans="1:22" x14ac:dyDescent="0.25">
      <c r="A453" s="6" t="str">
        <f t="shared" si="34"/>
        <v>delete</v>
      </c>
      <c r="B453" s="9" cm="1">
        <f t="array" ref="B453">INDIRECT("УникальныеСписки!A"&amp;ROW()-$K$4)</f>
        <v>0</v>
      </c>
      <c r="C453" s="7" t="str">
        <f t="array" ref="C453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ref="D453">_xlfn.XLOOKUP($B453,INDIRECT(SUBSTITUTE("ИсходныеДанные!$где$2:$где$50000","где",$B$4)),INDIRECT(SUBSTITUTE("ИсходныеДанные!$что$2:$что$50000","что",D$4)),"",0,1)</f>
        <v/>
      </c>
      <c r="E453" s="22">
        <f t="shared" si="33"/>
        <v>0</v>
      </c>
      <c r="F453" s="22" t="str">
        <f t="array" ref="F453">_xlfn.XLOOKUP($B453,INDIRECT(SUBSTITUTE("ИсходныеДанные!$где$2:$где$50000","где",$B$4)),INDIRECT(SUBSTITUTE("ИсходныеДанные!$что$2:$что$50000","что",F$4)),"",0,1)</f>
        <v/>
      </c>
      <c r="G453" s="96" t="str">
        <f t="array" ref="G453">_xlfn.XLOOKUP($B453,INDIRECT(SUBSTITUTE("ИсходныеДанные!$где$2:$где$50000","где",$B$4)),INDIRECT(SUBSTITUTE("ИсходныеДанные!$что$2:$что$50000","что",G$4)),"",0,1)</f>
        <v/>
      </c>
      <c r="H453" s="96" t="str">
        <f t="array" ref="H453">_xlfn.XLOOKUP($B453,INDIRECT(SUBSTITUTE("ИсходныеДанные!$где$2:$где$50000","где",$B$4)),INDIRECT(SUBSTITUTE("ИсходныеДанные!$что$2:$что$50000","что",H$4)),"",0,1)</f>
        <v/>
      </c>
      <c r="I453" s="97" t="str">
        <f t="array" ref="I453">_xlfn.XLOOKUP($B453,INDIRECT(SUBSTITUTE("ИсходныеДанные!$где$2:$где$50000","где",$B$4)),INDIRECT(SUBSTITUTE("ИсходныеДанные!$что$2:$что$50000","что",I$4)),"",0,1)</f>
        <v/>
      </c>
      <c r="J453" s="104" t="str">
        <f t="shared" si="42"/>
        <v/>
      </c>
      <c r="K453" s="160" t="str">
        <f t="shared" si="42"/>
        <v/>
      </c>
      <c r="L453" s="160" t="str">
        <f t="shared" si="42"/>
        <v/>
      </c>
      <c r="M453" s="160" t="str">
        <f t="shared" si="39"/>
        <v/>
      </c>
      <c r="N453" s="160" t="str">
        <f t="shared" si="39"/>
        <v/>
      </c>
      <c r="O453" s="160" t="str">
        <f t="shared" si="39"/>
        <v/>
      </c>
      <c r="P453" s="160" t="str">
        <f t="shared" si="40"/>
        <v/>
      </c>
      <c r="Q453" s="160" t="str">
        <f t="shared" si="40"/>
        <v/>
      </c>
      <c r="R453" s="160" t="str">
        <f t="shared" si="40"/>
        <v/>
      </c>
      <c r="S453" s="160" t="str">
        <f t="shared" si="41"/>
        <v/>
      </c>
      <c r="T453" s="160" t="str">
        <f t="shared" si="41"/>
        <v/>
      </c>
      <c r="U453" s="161" t="str">
        <f t="shared" si="41"/>
        <v/>
      </c>
      <c r="V453" s="3"/>
    </row>
    <row r="454" spans="1:22" x14ac:dyDescent="0.25">
      <c r="A454" s="6" t="str">
        <f t="shared" si="34"/>
        <v>delete</v>
      </c>
      <c r="B454" s="9" cm="1">
        <f t="array" ref="B454">INDIRECT("УникальныеСписки!A"&amp;ROW()-$K$4)</f>
        <v>0</v>
      </c>
      <c r="C454" s="7" t="str">
        <f t="array" ref="C454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ref="D454">_xlfn.XLOOKUP($B454,INDIRECT(SUBSTITUTE("ИсходныеДанные!$где$2:$где$50000","где",$B$4)),INDIRECT(SUBSTITUTE("ИсходныеДанные!$что$2:$что$50000","что",D$4)),"",0,1)</f>
        <v/>
      </c>
      <c r="E454" s="22">
        <f t="shared" si="33"/>
        <v>0</v>
      </c>
      <c r="F454" s="22" t="str">
        <f t="array" ref="F454">_xlfn.XLOOKUP($B454,INDIRECT(SUBSTITUTE("ИсходныеДанные!$где$2:$где$50000","где",$B$4)),INDIRECT(SUBSTITUTE("ИсходныеДанные!$что$2:$что$50000","что",F$4)),"",0,1)</f>
        <v/>
      </c>
      <c r="G454" s="96" t="str">
        <f t="array" ref="G454">_xlfn.XLOOKUP($B454,INDIRECT(SUBSTITUTE("ИсходныеДанные!$где$2:$где$50000","где",$B$4)),INDIRECT(SUBSTITUTE("ИсходныеДанные!$что$2:$что$50000","что",G$4)),"",0,1)</f>
        <v/>
      </c>
      <c r="H454" s="96" t="str">
        <f t="array" ref="H454">_xlfn.XLOOKUP($B454,INDIRECT(SUBSTITUTE("ИсходныеДанные!$где$2:$где$50000","где",$B$4)),INDIRECT(SUBSTITUTE("ИсходныеДанные!$что$2:$что$50000","что",H$4)),"",0,1)</f>
        <v/>
      </c>
      <c r="I454" s="97" t="str">
        <f t="array" ref="I454">_xlfn.XLOOKUP($B454,INDIRECT(SUBSTITUTE("ИсходныеДанные!$где$2:$где$50000","где",$B$4)),INDIRECT(SUBSTITUTE("ИсходныеДанные!$что$2:$что$50000","что",I$4)),"",0,1)</f>
        <v/>
      </c>
      <c r="J454" s="104" t="str">
        <f t="shared" si="42"/>
        <v/>
      </c>
      <c r="K454" s="160" t="str">
        <f t="shared" si="42"/>
        <v/>
      </c>
      <c r="L454" s="160" t="str">
        <f t="shared" si="42"/>
        <v/>
      </c>
      <c r="M454" s="160" t="str">
        <f t="shared" si="39"/>
        <v/>
      </c>
      <c r="N454" s="160" t="str">
        <f t="shared" si="39"/>
        <v/>
      </c>
      <c r="O454" s="160" t="str">
        <f t="shared" si="39"/>
        <v/>
      </c>
      <c r="P454" s="160" t="str">
        <f t="shared" si="40"/>
        <v/>
      </c>
      <c r="Q454" s="160" t="str">
        <f t="shared" si="40"/>
        <v/>
      </c>
      <c r="R454" s="160" t="str">
        <f t="shared" si="40"/>
        <v/>
      </c>
      <c r="S454" s="160" t="str">
        <f t="shared" si="41"/>
        <v/>
      </c>
      <c r="T454" s="160" t="str">
        <f t="shared" si="41"/>
        <v/>
      </c>
      <c r="U454" s="161" t="str">
        <f t="shared" si="41"/>
        <v/>
      </c>
      <c r="V454" s="3"/>
    </row>
    <row r="455" spans="1:22" x14ac:dyDescent="0.25">
      <c r="A455" s="6" t="str">
        <f t="shared" si="34"/>
        <v>delete</v>
      </c>
      <c r="B455" s="9" cm="1">
        <f t="array" ref="B455">INDIRECT("УникальныеСписки!A"&amp;ROW()-$K$4)</f>
        <v>0</v>
      </c>
      <c r="C455" s="7" t="str">
        <f t="array" ref="C455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ref="D455">_xlfn.XLOOKUP($B455,INDIRECT(SUBSTITUTE("ИсходныеДанные!$где$2:$где$50000","где",$B$4)),INDIRECT(SUBSTITUTE("ИсходныеДанные!$что$2:$что$50000","что",D$4)),"",0,1)</f>
        <v/>
      </c>
      <c r="E455" s="22">
        <f t="shared" si="33"/>
        <v>0</v>
      </c>
      <c r="F455" s="22" t="str">
        <f t="array" ref="F455">_xlfn.XLOOKUP($B455,INDIRECT(SUBSTITUTE("ИсходныеДанные!$где$2:$где$50000","где",$B$4)),INDIRECT(SUBSTITUTE("ИсходныеДанные!$что$2:$что$50000","что",F$4)),"",0,1)</f>
        <v/>
      </c>
      <c r="G455" s="96" t="str">
        <f t="array" ref="G455">_xlfn.XLOOKUP($B455,INDIRECT(SUBSTITUTE("ИсходныеДанные!$где$2:$где$50000","где",$B$4)),INDIRECT(SUBSTITUTE("ИсходныеДанные!$что$2:$что$50000","что",G$4)),"",0,1)</f>
        <v/>
      </c>
      <c r="H455" s="96" t="str">
        <f t="array" ref="H455">_xlfn.XLOOKUP($B455,INDIRECT(SUBSTITUTE("ИсходныеДанные!$где$2:$где$50000","где",$B$4)),INDIRECT(SUBSTITUTE("ИсходныеДанные!$что$2:$что$50000","что",H$4)),"",0,1)</f>
        <v/>
      </c>
      <c r="I455" s="97" t="str">
        <f t="array" ref="I455">_xlfn.XLOOKUP($B455,INDIRECT(SUBSTITUTE("ИсходныеДанные!$где$2:$где$50000","где",$B$4)),INDIRECT(SUBSTITUTE("ИсходныеДанные!$что$2:$что$50000","что",I$4)),"",0,1)</f>
        <v/>
      </c>
      <c r="J455" s="104" t="str">
        <f t="shared" si="42"/>
        <v/>
      </c>
      <c r="K455" s="160" t="str">
        <f t="shared" si="42"/>
        <v/>
      </c>
      <c r="L455" s="160" t="str">
        <f t="shared" si="42"/>
        <v/>
      </c>
      <c r="M455" s="160" t="str">
        <f t="shared" si="39"/>
        <v/>
      </c>
      <c r="N455" s="160" t="str">
        <f t="shared" si="39"/>
        <v/>
      </c>
      <c r="O455" s="160" t="str">
        <f t="shared" si="39"/>
        <v/>
      </c>
      <c r="P455" s="160" t="str">
        <f t="shared" si="40"/>
        <v/>
      </c>
      <c r="Q455" s="160" t="str">
        <f t="shared" si="40"/>
        <v/>
      </c>
      <c r="R455" s="160" t="str">
        <f t="shared" si="40"/>
        <v/>
      </c>
      <c r="S455" s="160" t="str">
        <f t="shared" si="41"/>
        <v/>
      </c>
      <c r="T455" s="160" t="str">
        <f t="shared" si="41"/>
        <v/>
      </c>
      <c r="U455" s="161" t="str">
        <f t="shared" si="41"/>
        <v/>
      </c>
      <c r="V455" s="3"/>
    </row>
    <row r="456" spans="1:22" x14ac:dyDescent="0.25">
      <c r="A456" s="6" t="str">
        <f t="shared" si="34"/>
        <v>delete</v>
      </c>
      <c r="B456" s="9" cm="1">
        <f t="array" ref="B456">INDIRECT("УникальныеСписки!A"&amp;ROW()-$K$4)</f>
        <v>0</v>
      </c>
      <c r="C456" s="7" t="str">
        <f t="array" ref="C456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ref="D456">_xlfn.XLOOKUP($B456,INDIRECT(SUBSTITUTE("ИсходныеДанные!$где$2:$где$50000","где",$B$4)),INDIRECT(SUBSTITUTE("ИсходныеДанные!$что$2:$что$50000","что",D$4)),"",0,1)</f>
        <v/>
      </c>
      <c r="E456" s="22">
        <f t="shared" si="33"/>
        <v>0</v>
      </c>
      <c r="F456" s="22" t="str">
        <f t="array" ref="F456">_xlfn.XLOOKUP($B456,INDIRECT(SUBSTITUTE("ИсходныеДанные!$где$2:$где$50000","где",$B$4)),INDIRECT(SUBSTITUTE("ИсходныеДанные!$что$2:$что$50000","что",F$4)),"",0,1)</f>
        <v/>
      </c>
      <c r="G456" s="96" t="str">
        <f t="array" ref="G456">_xlfn.XLOOKUP($B456,INDIRECT(SUBSTITUTE("ИсходныеДанные!$где$2:$где$50000","где",$B$4)),INDIRECT(SUBSTITUTE("ИсходныеДанные!$что$2:$что$50000","что",G$4)),"",0,1)</f>
        <v/>
      </c>
      <c r="H456" s="96" t="str">
        <f t="array" ref="H456">_xlfn.XLOOKUP($B456,INDIRECT(SUBSTITUTE("ИсходныеДанные!$где$2:$где$50000","где",$B$4)),INDIRECT(SUBSTITUTE("ИсходныеДанные!$что$2:$что$50000","что",H$4)),"",0,1)</f>
        <v/>
      </c>
      <c r="I456" s="97" t="str">
        <f t="array" ref="I456">_xlfn.XLOOKUP($B456,INDIRECT(SUBSTITUTE("ИсходныеДанные!$где$2:$где$50000","где",$B$4)),INDIRECT(SUBSTITUTE("ИсходныеДанные!$что$2:$что$50000","что",I$4)),"",0,1)</f>
        <v/>
      </c>
      <c r="J456" s="104" t="str">
        <f t="shared" si="42"/>
        <v/>
      </c>
      <c r="K456" s="160" t="str">
        <f t="shared" si="42"/>
        <v/>
      </c>
      <c r="L456" s="160" t="str">
        <f t="shared" si="42"/>
        <v/>
      </c>
      <c r="M456" s="160" t="str">
        <f t="shared" si="39"/>
        <v/>
      </c>
      <c r="N456" s="160" t="str">
        <f t="shared" si="39"/>
        <v/>
      </c>
      <c r="O456" s="160" t="str">
        <f t="shared" si="39"/>
        <v/>
      </c>
      <c r="P456" s="160" t="str">
        <f t="shared" si="40"/>
        <v/>
      </c>
      <c r="Q456" s="160" t="str">
        <f t="shared" si="40"/>
        <v/>
      </c>
      <c r="R456" s="160" t="str">
        <f t="shared" si="40"/>
        <v/>
      </c>
      <c r="S456" s="160" t="str">
        <f t="shared" si="41"/>
        <v/>
      </c>
      <c r="T456" s="160" t="str">
        <f t="shared" si="41"/>
        <v/>
      </c>
      <c r="U456" s="161" t="str">
        <f t="shared" si="41"/>
        <v/>
      </c>
      <c r="V456" s="3"/>
    </row>
    <row r="457" spans="1:22" x14ac:dyDescent="0.25">
      <c r="A457" s="6" t="str">
        <f t="shared" si="34"/>
        <v>delete</v>
      </c>
      <c r="B457" s="9" cm="1">
        <f t="array" ref="B457">INDIRECT("УникальныеСписки!A"&amp;ROW()-$K$4)</f>
        <v>0</v>
      </c>
      <c r="C457" s="7" t="str">
        <f t="array" ref="C457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ref="D457">_xlfn.XLOOKUP($B457,INDIRECT(SUBSTITUTE("ИсходныеДанные!$где$2:$где$50000","где",$B$4)),INDIRECT(SUBSTITUTE("ИсходныеДанные!$что$2:$что$50000","что",D$4)),"",0,1)</f>
        <v/>
      </c>
      <c r="E457" s="22">
        <f t="shared" si="33"/>
        <v>0</v>
      </c>
      <c r="F457" s="22" t="str">
        <f t="array" ref="F457">_xlfn.XLOOKUP($B457,INDIRECT(SUBSTITUTE("ИсходныеДанные!$где$2:$где$50000","где",$B$4)),INDIRECT(SUBSTITUTE("ИсходныеДанные!$что$2:$что$50000","что",F$4)),"",0,1)</f>
        <v/>
      </c>
      <c r="G457" s="96" t="str">
        <f t="array" ref="G457">_xlfn.XLOOKUP($B457,INDIRECT(SUBSTITUTE("ИсходныеДанные!$где$2:$где$50000","где",$B$4)),INDIRECT(SUBSTITUTE("ИсходныеДанные!$что$2:$что$50000","что",G$4)),"",0,1)</f>
        <v/>
      </c>
      <c r="H457" s="96" t="str">
        <f t="array" ref="H457">_xlfn.XLOOKUP($B457,INDIRECT(SUBSTITUTE("ИсходныеДанные!$где$2:$где$50000","где",$B$4)),INDIRECT(SUBSTITUTE("ИсходныеДанные!$что$2:$что$50000","что",H$4)),"",0,1)</f>
        <v/>
      </c>
      <c r="I457" s="97" t="str">
        <f t="array" ref="I457">_xlfn.XLOOKUP($B457,INDIRECT(SUBSTITUTE("ИсходныеДанные!$где$2:$где$50000","где",$B$4)),INDIRECT(SUBSTITUTE("ИсходныеДанные!$что$2:$что$50000","что",I$4)),"",0,1)</f>
        <v/>
      </c>
      <c r="J457" s="104" t="str">
        <f t="shared" si="42"/>
        <v/>
      </c>
      <c r="K457" s="160" t="str">
        <f t="shared" si="42"/>
        <v/>
      </c>
      <c r="L457" s="160" t="str">
        <f t="shared" si="42"/>
        <v/>
      </c>
      <c r="M457" s="160" t="str">
        <f t="shared" ref="M457:O500" si="43">IFERROR(IF($B457&lt;&gt;"",ROUND($G457*SUMIF(INDIRECT("ИсходныеДанные!$"&amp;$J$4&amp;"$2:$"&amp;$J$4&amp;"$50000"),$B457&amp;"#"&amp;M$6,INDIRECT("ИсходныеДанные!$"&amp;$L$4&amp;"$2:$"&amp;$L$4&amp;"$50000")),2),0),"")</f>
        <v/>
      </c>
      <c r="N457" s="160" t="str">
        <f t="shared" si="43"/>
        <v/>
      </c>
      <c r="O457" s="160" t="str">
        <f t="shared" si="43"/>
        <v/>
      </c>
      <c r="P457" s="160" t="str">
        <f t="shared" ref="P457:R500" si="44">IFERROR(IF($B457&lt;&gt;"",ROUND($H457*SUMIF(INDIRECT("ИсходныеДанные!$"&amp;$J$4&amp;"$2:$"&amp;$J$4&amp;"$50000"),$B457&amp;"#"&amp;P$6,INDIRECT("ИсходныеДанные!$"&amp;$L$4&amp;"$2:$"&amp;$L$4&amp;"$50000")),2),0),"")</f>
        <v/>
      </c>
      <c r="Q457" s="160" t="str">
        <f t="shared" si="44"/>
        <v/>
      </c>
      <c r="R457" s="160" t="str">
        <f t="shared" si="44"/>
        <v/>
      </c>
      <c r="S457" s="160" t="str">
        <f t="shared" ref="S457:U500" si="45">IFERROR(IF($B457&lt;&gt;"",ROUND($I457*SUMIF(INDIRECT("ИсходныеДанные!$"&amp;$J$4&amp;"$2:$"&amp;$J$4&amp;"$50000"),$B457&amp;"#"&amp;S$6,INDIRECT("ИсходныеДанные!$"&amp;$L$4&amp;"$2:$"&amp;$L$4&amp;"$50000")),2),0),"")</f>
        <v/>
      </c>
      <c r="T457" s="160" t="str">
        <f t="shared" si="45"/>
        <v/>
      </c>
      <c r="U457" s="161" t="str">
        <f t="shared" si="45"/>
        <v/>
      </c>
      <c r="V457" s="3"/>
    </row>
    <row r="458" spans="1:22" x14ac:dyDescent="0.25">
      <c r="A458" s="6" t="str">
        <f t="shared" si="34"/>
        <v>delete</v>
      </c>
      <c r="B458" s="9" cm="1">
        <f t="array" ref="B458">INDIRECT("УникальныеСписки!A"&amp;ROW()-$K$4)</f>
        <v>0</v>
      </c>
      <c r="C458" s="7" t="str">
        <f t="array" ref="C458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ref="D458">_xlfn.XLOOKUP($B458,INDIRECT(SUBSTITUTE("ИсходныеДанные!$где$2:$где$50000","где",$B$4)),INDIRECT(SUBSTITUTE("ИсходныеДанные!$что$2:$что$50000","что",D$4)),"",0,1)</f>
        <v/>
      </c>
      <c r="E458" s="22">
        <f t="shared" si="33"/>
        <v>0</v>
      </c>
      <c r="F458" s="22" t="str">
        <f t="array" ref="F458">_xlfn.XLOOKUP($B458,INDIRECT(SUBSTITUTE("ИсходныеДанные!$где$2:$где$50000","где",$B$4)),INDIRECT(SUBSTITUTE("ИсходныеДанные!$что$2:$что$50000","что",F$4)),"",0,1)</f>
        <v/>
      </c>
      <c r="G458" s="96" t="str">
        <f t="array" ref="G458">_xlfn.XLOOKUP($B458,INDIRECT(SUBSTITUTE("ИсходныеДанные!$где$2:$где$50000","где",$B$4)),INDIRECT(SUBSTITUTE("ИсходныеДанные!$что$2:$что$50000","что",G$4)),"",0,1)</f>
        <v/>
      </c>
      <c r="H458" s="96" t="str">
        <f t="array" ref="H458">_xlfn.XLOOKUP($B458,INDIRECT(SUBSTITUTE("ИсходныеДанные!$где$2:$где$50000","где",$B$4)),INDIRECT(SUBSTITUTE("ИсходныеДанные!$что$2:$что$50000","что",H$4)),"",0,1)</f>
        <v/>
      </c>
      <c r="I458" s="97" t="str">
        <f t="array" ref="I458">_xlfn.XLOOKUP($B458,INDIRECT(SUBSTITUTE("ИсходныеДанные!$где$2:$где$50000","где",$B$4)),INDIRECT(SUBSTITUTE("ИсходныеДанные!$что$2:$что$50000","что",I$4)),"",0,1)</f>
        <v/>
      </c>
      <c r="J458" s="104" t="str">
        <f t="shared" si="42"/>
        <v/>
      </c>
      <c r="K458" s="160" t="str">
        <f t="shared" si="42"/>
        <v/>
      </c>
      <c r="L458" s="160" t="str">
        <f t="shared" si="42"/>
        <v/>
      </c>
      <c r="M458" s="160" t="str">
        <f t="shared" si="43"/>
        <v/>
      </c>
      <c r="N458" s="160" t="str">
        <f t="shared" si="43"/>
        <v/>
      </c>
      <c r="O458" s="160" t="str">
        <f t="shared" si="43"/>
        <v/>
      </c>
      <c r="P458" s="160" t="str">
        <f t="shared" si="44"/>
        <v/>
      </c>
      <c r="Q458" s="160" t="str">
        <f t="shared" si="44"/>
        <v/>
      </c>
      <c r="R458" s="160" t="str">
        <f t="shared" si="44"/>
        <v/>
      </c>
      <c r="S458" s="160" t="str">
        <f t="shared" si="45"/>
        <v/>
      </c>
      <c r="T458" s="160" t="str">
        <f t="shared" si="45"/>
        <v/>
      </c>
      <c r="U458" s="161" t="str">
        <f t="shared" si="45"/>
        <v/>
      </c>
      <c r="V458" s="3"/>
    </row>
    <row r="459" spans="1:22" x14ac:dyDescent="0.25">
      <c r="A459" s="6" t="str">
        <f t="shared" si="34"/>
        <v>delete</v>
      </c>
      <c r="B459" s="9" cm="1">
        <f t="array" ref="B459">INDIRECT("УникальныеСписки!A"&amp;ROW()-$K$4)</f>
        <v>0</v>
      </c>
      <c r="C459" s="7" t="str">
        <f t="array" ref="C459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ref="D459">_xlfn.XLOOKUP($B459,INDIRECT(SUBSTITUTE("ИсходныеДанные!$где$2:$где$50000","где",$B$4)),INDIRECT(SUBSTITUTE("ИсходныеДанные!$что$2:$что$50000","что",D$4)),"",0,1)</f>
        <v/>
      </c>
      <c r="E459" s="22">
        <f t="shared" si="33"/>
        <v>0</v>
      </c>
      <c r="F459" s="22" t="str">
        <f t="array" ref="F459">_xlfn.XLOOKUP($B459,INDIRECT(SUBSTITUTE("ИсходныеДанные!$где$2:$где$50000","где",$B$4)),INDIRECT(SUBSTITUTE("ИсходныеДанные!$что$2:$что$50000","что",F$4)),"",0,1)</f>
        <v/>
      </c>
      <c r="G459" s="96" t="str">
        <f t="array" ref="G459">_xlfn.XLOOKUP($B459,INDIRECT(SUBSTITUTE("ИсходныеДанные!$где$2:$где$50000","где",$B$4)),INDIRECT(SUBSTITUTE("ИсходныеДанные!$что$2:$что$50000","что",G$4)),"",0,1)</f>
        <v/>
      </c>
      <c r="H459" s="96" t="str">
        <f t="array" ref="H459">_xlfn.XLOOKUP($B459,INDIRECT(SUBSTITUTE("ИсходныеДанные!$где$2:$где$50000","где",$B$4)),INDIRECT(SUBSTITUTE("ИсходныеДанные!$что$2:$что$50000","что",H$4)),"",0,1)</f>
        <v/>
      </c>
      <c r="I459" s="97" t="str">
        <f t="array" ref="I459">_xlfn.XLOOKUP($B459,INDIRECT(SUBSTITUTE("ИсходныеДанные!$где$2:$где$50000","где",$B$4)),INDIRECT(SUBSTITUTE("ИсходныеДанные!$что$2:$что$50000","что",I$4)),"",0,1)</f>
        <v/>
      </c>
      <c r="J459" s="104" t="str">
        <f t="shared" si="42"/>
        <v/>
      </c>
      <c r="K459" s="160" t="str">
        <f t="shared" si="42"/>
        <v/>
      </c>
      <c r="L459" s="160" t="str">
        <f t="shared" si="42"/>
        <v/>
      </c>
      <c r="M459" s="160" t="str">
        <f t="shared" si="43"/>
        <v/>
      </c>
      <c r="N459" s="160" t="str">
        <f t="shared" si="43"/>
        <v/>
      </c>
      <c r="O459" s="160" t="str">
        <f t="shared" si="43"/>
        <v/>
      </c>
      <c r="P459" s="160" t="str">
        <f t="shared" si="44"/>
        <v/>
      </c>
      <c r="Q459" s="160" t="str">
        <f t="shared" si="44"/>
        <v/>
      </c>
      <c r="R459" s="160" t="str">
        <f t="shared" si="44"/>
        <v/>
      </c>
      <c r="S459" s="160" t="str">
        <f t="shared" si="45"/>
        <v/>
      </c>
      <c r="T459" s="160" t="str">
        <f t="shared" si="45"/>
        <v/>
      </c>
      <c r="U459" s="161" t="str">
        <f t="shared" si="45"/>
        <v/>
      </c>
      <c r="V459" s="3"/>
    </row>
    <row r="460" spans="1:22" x14ac:dyDescent="0.25">
      <c r="A460" s="6" t="str">
        <f t="shared" si="34"/>
        <v>delete</v>
      </c>
      <c r="B460" s="9" cm="1">
        <f t="array" ref="B460">INDIRECT("УникальныеСписки!A"&amp;ROW()-$K$4)</f>
        <v>0</v>
      </c>
      <c r="C460" s="7" t="str">
        <f t="array" ref="C460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ref="D460">_xlfn.XLOOKUP($B460,INDIRECT(SUBSTITUTE("ИсходныеДанные!$где$2:$где$50000","где",$B$4)),INDIRECT(SUBSTITUTE("ИсходныеДанные!$что$2:$что$50000","что",D$4)),"",0,1)</f>
        <v/>
      </c>
      <c r="E460" s="22">
        <f t="shared" si="33"/>
        <v>0</v>
      </c>
      <c r="F460" s="22" t="str">
        <f t="array" ref="F460">_xlfn.XLOOKUP($B460,INDIRECT(SUBSTITUTE("ИсходныеДанные!$где$2:$где$50000","где",$B$4)),INDIRECT(SUBSTITUTE("ИсходныеДанные!$что$2:$что$50000","что",F$4)),"",0,1)</f>
        <v/>
      </c>
      <c r="G460" s="96" t="str">
        <f t="array" ref="G460">_xlfn.XLOOKUP($B460,INDIRECT(SUBSTITUTE("ИсходныеДанные!$где$2:$где$50000","где",$B$4)),INDIRECT(SUBSTITUTE("ИсходныеДанные!$что$2:$что$50000","что",G$4)),"",0,1)</f>
        <v/>
      </c>
      <c r="H460" s="96" t="str">
        <f t="array" ref="H460">_xlfn.XLOOKUP($B460,INDIRECT(SUBSTITUTE("ИсходныеДанные!$где$2:$где$50000","где",$B$4)),INDIRECT(SUBSTITUTE("ИсходныеДанные!$что$2:$что$50000","что",H$4)),"",0,1)</f>
        <v/>
      </c>
      <c r="I460" s="97" t="str">
        <f t="array" ref="I460">_xlfn.XLOOKUP($B460,INDIRECT(SUBSTITUTE("ИсходныеДанные!$где$2:$где$50000","где",$B$4)),INDIRECT(SUBSTITUTE("ИсходныеДанные!$что$2:$что$50000","что",I$4)),"",0,1)</f>
        <v/>
      </c>
      <c r="J460" s="104" t="str">
        <f t="shared" si="42"/>
        <v/>
      </c>
      <c r="K460" s="160" t="str">
        <f t="shared" si="42"/>
        <v/>
      </c>
      <c r="L460" s="160" t="str">
        <f t="shared" si="42"/>
        <v/>
      </c>
      <c r="M460" s="160" t="str">
        <f t="shared" si="43"/>
        <v/>
      </c>
      <c r="N460" s="160" t="str">
        <f t="shared" si="43"/>
        <v/>
      </c>
      <c r="O460" s="160" t="str">
        <f t="shared" si="43"/>
        <v/>
      </c>
      <c r="P460" s="160" t="str">
        <f t="shared" si="44"/>
        <v/>
      </c>
      <c r="Q460" s="160" t="str">
        <f t="shared" si="44"/>
        <v/>
      </c>
      <c r="R460" s="160" t="str">
        <f t="shared" si="44"/>
        <v/>
      </c>
      <c r="S460" s="160" t="str">
        <f t="shared" si="45"/>
        <v/>
      </c>
      <c r="T460" s="160" t="str">
        <f t="shared" si="45"/>
        <v/>
      </c>
      <c r="U460" s="161" t="str">
        <f t="shared" si="45"/>
        <v/>
      </c>
      <c r="V460" s="3"/>
    </row>
    <row r="461" spans="1:22" x14ac:dyDescent="0.25">
      <c r="A461" s="6" t="str">
        <f t="shared" si="34"/>
        <v>delete</v>
      </c>
      <c r="B461" s="9" cm="1">
        <f t="array" ref="B461">INDIRECT("УникальныеСписки!A"&amp;ROW()-$K$4)</f>
        <v>0</v>
      </c>
      <c r="C461" s="7" t="str">
        <f t="array" ref="C46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ref="D461">_xlfn.XLOOKUP($B461,INDIRECT(SUBSTITUTE("ИсходныеДанные!$где$2:$где$50000","где",$B$4)),INDIRECT(SUBSTITUTE("ИсходныеДанные!$что$2:$что$50000","что",D$4)),"",0,1)</f>
        <v/>
      </c>
      <c r="E461" s="22">
        <f t="shared" si="33"/>
        <v>0</v>
      </c>
      <c r="F461" s="22" t="str">
        <f t="array" ref="F461">_xlfn.XLOOKUP($B461,INDIRECT(SUBSTITUTE("ИсходныеДанные!$где$2:$где$50000","где",$B$4)),INDIRECT(SUBSTITUTE("ИсходныеДанные!$что$2:$что$50000","что",F$4)),"",0,1)</f>
        <v/>
      </c>
      <c r="G461" s="96" t="str">
        <f t="array" ref="G461">_xlfn.XLOOKUP($B461,INDIRECT(SUBSTITUTE("ИсходныеДанные!$где$2:$где$50000","где",$B$4)),INDIRECT(SUBSTITUTE("ИсходныеДанные!$что$2:$что$50000","что",G$4)),"",0,1)</f>
        <v/>
      </c>
      <c r="H461" s="96" t="str">
        <f t="array" ref="H461">_xlfn.XLOOKUP($B461,INDIRECT(SUBSTITUTE("ИсходныеДанные!$где$2:$где$50000","где",$B$4)),INDIRECT(SUBSTITUTE("ИсходныеДанные!$что$2:$что$50000","что",H$4)),"",0,1)</f>
        <v/>
      </c>
      <c r="I461" s="97" t="str">
        <f t="array" ref="I461">_xlfn.XLOOKUP($B461,INDIRECT(SUBSTITUTE("ИсходныеДанные!$где$2:$где$50000","где",$B$4)),INDIRECT(SUBSTITUTE("ИсходныеДанные!$что$2:$что$50000","что",I$4)),"",0,1)</f>
        <v/>
      </c>
      <c r="J461" s="104" t="str">
        <f t="shared" si="42"/>
        <v/>
      </c>
      <c r="K461" s="160" t="str">
        <f t="shared" si="42"/>
        <v/>
      </c>
      <c r="L461" s="160" t="str">
        <f t="shared" si="42"/>
        <v/>
      </c>
      <c r="M461" s="160" t="str">
        <f t="shared" si="43"/>
        <v/>
      </c>
      <c r="N461" s="160" t="str">
        <f t="shared" si="43"/>
        <v/>
      </c>
      <c r="O461" s="160" t="str">
        <f t="shared" si="43"/>
        <v/>
      </c>
      <c r="P461" s="160" t="str">
        <f t="shared" si="44"/>
        <v/>
      </c>
      <c r="Q461" s="160" t="str">
        <f t="shared" si="44"/>
        <v/>
      </c>
      <c r="R461" s="160" t="str">
        <f t="shared" si="44"/>
        <v/>
      </c>
      <c r="S461" s="160" t="str">
        <f t="shared" si="45"/>
        <v/>
      </c>
      <c r="T461" s="160" t="str">
        <f t="shared" si="45"/>
        <v/>
      </c>
      <c r="U461" s="161" t="str">
        <f t="shared" si="45"/>
        <v/>
      </c>
      <c r="V461" s="3"/>
    </row>
    <row r="462" spans="1:22" x14ac:dyDescent="0.25">
      <c r="A462" s="6" t="str">
        <f t="shared" si="34"/>
        <v>delete</v>
      </c>
      <c r="B462" s="9" cm="1">
        <f t="array" ref="B462">INDIRECT("УникальныеСписки!A"&amp;ROW()-$K$4)</f>
        <v>0</v>
      </c>
      <c r="C462" s="7" t="str">
        <f t="array" ref="C462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ref="D462">_xlfn.XLOOKUP($B462,INDIRECT(SUBSTITUTE("ИсходныеДанные!$где$2:$где$50000","где",$B$4)),INDIRECT(SUBSTITUTE("ИсходныеДанные!$что$2:$что$50000","что",D$4)),"",0,1)</f>
        <v/>
      </c>
      <c r="E462" s="22">
        <f t="shared" si="33"/>
        <v>0</v>
      </c>
      <c r="F462" s="22" t="str">
        <f t="array" ref="F462">_xlfn.XLOOKUP($B462,INDIRECT(SUBSTITUTE("ИсходныеДанные!$где$2:$где$50000","где",$B$4)),INDIRECT(SUBSTITUTE("ИсходныеДанные!$что$2:$что$50000","что",F$4)),"",0,1)</f>
        <v/>
      </c>
      <c r="G462" s="96" t="str">
        <f t="array" ref="G462">_xlfn.XLOOKUP($B462,INDIRECT(SUBSTITUTE("ИсходныеДанные!$где$2:$где$50000","где",$B$4)),INDIRECT(SUBSTITUTE("ИсходныеДанные!$что$2:$что$50000","что",G$4)),"",0,1)</f>
        <v/>
      </c>
      <c r="H462" s="96" t="str">
        <f t="array" ref="H462">_xlfn.XLOOKUP($B462,INDIRECT(SUBSTITUTE("ИсходныеДанные!$где$2:$где$50000","где",$B$4)),INDIRECT(SUBSTITUTE("ИсходныеДанные!$что$2:$что$50000","что",H$4)),"",0,1)</f>
        <v/>
      </c>
      <c r="I462" s="97" t="str">
        <f t="array" ref="I462">_xlfn.XLOOKUP($B462,INDIRECT(SUBSTITUTE("ИсходныеДанные!$где$2:$где$50000","где",$B$4)),INDIRECT(SUBSTITUTE("ИсходныеДанные!$что$2:$что$50000","что",I$4)),"",0,1)</f>
        <v/>
      </c>
      <c r="J462" s="104" t="str">
        <f t="shared" si="42"/>
        <v/>
      </c>
      <c r="K462" s="160" t="str">
        <f t="shared" si="42"/>
        <v/>
      </c>
      <c r="L462" s="160" t="str">
        <f t="shared" si="42"/>
        <v/>
      </c>
      <c r="M462" s="160" t="str">
        <f t="shared" si="43"/>
        <v/>
      </c>
      <c r="N462" s="160" t="str">
        <f t="shared" si="43"/>
        <v/>
      </c>
      <c r="O462" s="160" t="str">
        <f t="shared" si="43"/>
        <v/>
      </c>
      <c r="P462" s="160" t="str">
        <f t="shared" si="44"/>
        <v/>
      </c>
      <c r="Q462" s="160" t="str">
        <f t="shared" si="44"/>
        <v/>
      </c>
      <c r="R462" s="160" t="str">
        <f t="shared" si="44"/>
        <v/>
      </c>
      <c r="S462" s="160" t="str">
        <f t="shared" si="45"/>
        <v/>
      </c>
      <c r="T462" s="160" t="str">
        <f t="shared" si="45"/>
        <v/>
      </c>
      <c r="U462" s="161" t="str">
        <f t="shared" si="45"/>
        <v/>
      </c>
      <c r="V462" s="3"/>
    </row>
    <row r="463" spans="1:22" x14ac:dyDescent="0.25">
      <c r="A463" s="6" t="str">
        <f t="shared" si="34"/>
        <v>delete</v>
      </c>
      <c r="B463" s="9" cm="1">
        <f t="array" ref="B463">INDIRECT("УникальныеСписки!A"&amp;ROW()-$K$4)</f>
        <v>0</v>
      </c>
      <c r="C463" s="7" t="str">
        <f t="array" ref="C463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ref="D463">_xlfn.XLOOKUP($B463,INDIRECT(SUBSTITUTE("ИсходныеДанные!$где$2:$где$50000","где",$B$4)),INDIRECT(SUBSTITUTE("ИсходныеДанные!$что$2:$что$50000","что",D$4)),"",0,1)</f>
        <v/>
      </c>
      <c r="E463" s="22">
        <f t="shared" si="33"/>
        <v>0</v>
      </c>
      <c r="F463" s="22" t="str">
        <f t="array" ref="F463">_xlfn.XLOOKUP($B463,INDIRECT(SUBSTITUTE("ИсходныеДанные!$где$2:$где$50000","где",$B$4)),INDIRECT(SUBSTITUTE("ИсходныеДанные!$что$2:$что$50000","что",F$4)),"",0,1)</f>
        <v/>
      </c>
      <c r="G463" s="96" t="str">
        <f t="array" ref="G463">_xlfn.XLOOKUP($B463,INDIRECT(SUBSTITUTE("ИсходныеДанные!$где$2:$где$50000","где",$B$4)),INDIRECT(SUBSTITUTE("ИсходныеДанные!$что$2:$что$50000","что",G$4)),"",0,1)</f>
        <v/>
      </c>
      <c r="H463" s="96" t="str">
        <f t="array" ref="H463">_xlfn.XLOOKUP($B463,INDIRECT(SUBSTITUTE("ИсходныеДанные!$где$2:$где$50000","где",$B$4)),INDIRECT(SUBSTITUTE("ИсходныеДанные!$что$2:$что$50000","что",H$4)),"",0,1)</f>
        <v/>
      </c>
      <c r="I463" s="97" t="str">
        <f t="array" ref="I463">_xlfn.XLOOKUP($B463,INDIRECT(SUBSTITUTE("ИсходныеДанные!$где$2:$где$50000","где",$B$4)),INDIRECT(SUBSTITUTE("ИсходныеДанные!$что$2:$что$50000","что",I$4)),"",0,1)</f>
        <v/>
      </c>
      <c r="J463" s="104" t="str">
        <f t="shared" si="42"/>
        <v/>
      </c>
      <c r="K463" s="160" t="str">
        <f t="shared" si="42"/>
        <v/>
      </c>
      <c r="L463" s="160" t="str">
        <f t="shared" si="42"/>
        <v/>
      </c>
      <c r="M463" s="160" t="str">
        <f t="shared" si="43"/>
        <v/>
      </c>
      <c r="N463" s="160" t="str">
        <f t="shared" si="43"/>
        <v/>
      </c>
      <c r="O463" s="160" t="str">
        <f t="shared" si="43"/>
        <v/>
      </c>
      <c r="P463" s="160" t="str">
        <f t="shared" si="44"/>
        <v/>
      </c>
      <c r="Q463" s="160" t="str">
        <f t="shared" si="44"/>
        <v/>
      </c>
      <c r="R463" s="160" t="str">
        <f t="shared" si="44"/>
        <v/>
      </c>
      <c r="S463" s="160" t="str">
        <f t="shared" si="45"/>
        <v/>
      </c>
      <c r="T463" s="160" t="str">
        <f t="shared" si="45"/>
        <v/>
      </c>
      <c r="U463" s="161" t="str">
        <f t="shared" si="45"/>
        <v/>
      </c>
      <c r="V463" s="3"/>
    </row>
    <row r="464" spans="1:22" x14ac:dyDescent="0.25">
      <c r="A464" s="6" t="str">
        <f t="shared" si="34"/>
        <v>delete</v>
      </c>
      <c r="B464" s="9" cm="1">
        <f t="array" ref="B464">INDIRECT("УникальныеСписки!A"&amp;ROW()-$K$4)</f>
        <v>0</v>
      </c>
      <c r="C464" s="7" t="str">
        <f t="array" ref="C464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ref="D464">_xlfn.XLOOKUP($B464,INDIRECT(SUBSTITUTE("ИсходныеДанные!$где$2:$где$50000","где",$B$4)),INDIRECT(SUBSTITUTE("ИсходныеДанные!$что$2:$что$50000","что",D$4)),"",0,1)</f>
        <v/>
      </c>
      <c r="E464" s="22">
        <f t="shared" si="33"/>
        <v>0</v>
      </c>
      <c r="F464" s="22" t="str">
        <f t="array" ref="F464">_xlfn.XLOOKUP($B464,INDIRECT(SUBSTITUTE("ИсходныеДанные!$где$2:$где$50000","где",$B$4)),INDIRECT(SUBSTITUTE("ИсходныеДанные!$что$2:$что$50000","что",F$4)),"",0,1)</f>
        <v/>
      </c>
      <c r="G464" s="96" t="str">
        <f t="array" ref="G464">_xlfn.XLOOKUP($B464,INDIRECT(SUBSTITUTE("ИсходныеДанные!$где$2:$где$50000","где",$B$4)),INDIRECT(SUBSTITUTE("ИсходныеДанные!$что$2:$что$50000","что",G$4)),"",0,1)</f>
        <v/>
      </c>
      <c r="H464" s="96" t="str">
        <f t="array" ref="H464">_xlfn.XLOOKUP($B464,INDIRECT(SUBSTITUTE("ИсходныеДанные!$где$2:$где$50000","где",$B$4)),INDIRECT(SUBSTITUTE("ИсходныеДанные!$что$2:$что$50000","что",H$4)),"",0,1)</f>
        <v/>
      </c>
      <c r="I464" s="97" t="str">
        <f t="array" ref="I464">_xlfn.XLOOKUP($B464,INDIRECT(SUBSTITUTE("ИсходныеДанные!$где$2:$где$50000","где",$B$4)),INDIRECT(SUBSTITUTE("ИсходныеДанные!$что$2:$что$50000","что",I$4)),"",0,1)</f>
        <v/>
      </c>
      <c r="J464" s="104" t="str">
        <f t="shared" si="42"/>
        <v/>
      </c>
      <c r="K464" s="160" t="str">
        <f t="shared" si="42"/>
        <v/>
      </c>
      <c r="L464" s="160" t="str">
        <f t="shared" si="42"/>
        <v/>
      </c>
      <c r="M464" s="160" t="str">
        <f t="shared" si="43"/>
        <v/>
      </c>
      <c r="N464" s="160" t="str">
        <f t="shared" si="43"/>
        <v/>
      </c>
      <c r="O464" s="160" t="str">
        <f t="shared" si="43"/>
        <v/>
      </c>
      <c r="P464" s="160" t="str">
        <f t="shared" si="44"/>
        <v/>
      </c>
      <c r="Q464" s="160" t="str">
        <f t="shared" si="44"/>
        <v/>
      </c>
      <c r="R464" s="160" t="str">
        <f t="shared" si="44"/>
        <v/>
      </c>
      <c r="S464" s="160" t="str">
        <f t="shared" si="45"/>
        <v/>
      </c>
      <c r="T464" s="160" t="str">
        <f t="shared" si="45"/>
        <v/>
      </c>
      <c r="U464" s="161" t="str">
        <f t="shared" si="45"/>
        <v/>
      </c>
      <c r="V464" s="3"/>
    </row>
    <row r="465" spans="1:22" x14ac:dyDescent="0.25">
      <c r="A465" s="6" t="str">
        <f t="shared" si="34"/>
        <v>delete</v>
      </c>
      <c r="B465" s="9" cm="1">
        <f t="array" ref="B465">INDIRECT("УникальныеСписки!A"&amp;ROW()-$K$4)</f>
        <v>0</v>
      </c>
      <c r="C465" s="7" t="str">
        <f t="array" ref="C465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ref="D465">_xlfn.XLOOKUP($B465,INDIRECT(SUBSTITUTE("ИсходныеДанные!$где$2:$где$50000","где",$B$4)),INDIRECT(SUBSTITUTE("ИсходныеДанные!$что$2:$что$50000","что",D$4)),"",0,1)</f>
        <v/>
      </c>
      <c r="E465" s="22">
        <f t="shared" si="33"/>
        <v>0</v>
      </c>
      <c r="F465" s="22" t="str">
        <f t="array" ref="F465">_xlfn.XLOOKUP($B465,INDIRECT(SUBSTITUTE("ИсходныеДанные!$где$2:$где$50000","где",$B$4)),INDIRECT(SUBSTITUTE("ИсходныеДанные!$что$2:$что$50000","что",F$4)),"",0,1)</f>
        <v/>
      </c>
      <c r="G465" s="96" t="str">
        <f t="array" ref="G465">_xlfn.XLOOKUP($B465,INDIRECT(SUBSTITUTE("ИсходныеДанные!$где$2:$где$50000","где",$B$4)),INDIRECT(SUBSTITUTE("ИсходныеДанные!$что$2:$что$50000","что",G$4)),"",0,1)</f>
        <v/>
      </c>
      <c r="H465" s="96" t="str">
        <f t="array" ref="H465">_xlfn.XLOOKUP($B465,INDIRECT(SUBSTITUTE("ИсходныеДанные!$где$2:$где$50000","где",$B$4)),INDIRECT(SUBSTITUTE("ИсходныеДанные!$что$2:$что$50000","что",H$4)),"",0,1)</f>
        <v/>
      </c>
      <c r="I465" s="97" t="str">
        <f t="array" ref="I465">_xlfn.XLOOKUP($B465,INDIRECT(SUBSTITUTE("ИсходныеДанные!$где$2:$где$50000","где",$B$4)),INDIRECT(SUBSTITUTE("ИсходныеДанные!$что$2:$что$50000","что",I$4)),"",0,1)</f>
        <v/>
      </c>
      <c r="J465" s="104" t="str">
        <f t="shared" si="42"/>
        <v/>
      </c>
      <c r="K465" s="160" t="str">
        <f t="shared" si="42"/>
        <v/>
      </c>
      <c r="L465" s="160" t="str">
        <f t="shared" si="42"/>
        <v/>
      </c>
      <c r="M465" s="160" t="str">
        <f t="shared" si="43"/>
        <v/>
      </c>
      <c r="N465" s="160" t="str">
        <f t="shared" si="43"/>
        <v/>
      </c>
      <c r="O465" s="160" t="str">
        <f t="shared" si="43"/>
        <v/>
      </c>
      <c r="P465" s="160" t="str">
        <f t="shared" si="44"/>
        <v/>
      </c>
      <c r="Q465" s="160" t="str">
        <f t="shared" si="44"/>
        <v/>
      </c>
      <c r="R465" s="160" t="str">
        <f t="shared" si="44"/>
        <v/>
      </c>
      <c r="S465" s="160" t="str">
        <f t="shared" si="45"/>
        <v/>
      </c>
      <c r="T465" s="160" t="str">
        <f t="shared" si="45"/>
        <v/>
      </c>
      <c r="U465" s="161" t="str">
        <f t="shared" si="45"/>
        <v/>
      </c>
      <c r="V465" s="3"/>
    </row>
    <row r="466" spans="1:22" x14ac:dyDescent="0.25">
      <c r="A466" s="6" t="str">
        <f t="shared" si="34"/>
        <v>delete</v>
      </c>
      <c r="B466" s="9" cm="1">
        <f t="array" ref="B466">INDIRECT("УникальныеСписки!A"&amp;ROW()-$K$4)</f>
        <v>0</v>
      </c>
      <c r="C466" s="7" t="str">
        <f t="array" ref="C466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ref="D466">_xlfn.XLOOKUP($B466,INDIRECT(SUBSTITUTE("ИсходныеДанные!$где$2:$где$50000","где",$B$4)),INDIRECT(SUBSTITUTE("ИсходныеДанные!$что$2:$что$50000","что",D$4)),"",0,1)</f>
        <v/>
      </c>
      <c r="E466" s="22">
        <f t="shared" si="33"/>
        <v>0</v>
      </c>
      <c r="F466" s="22" t="str">
        <f t="array" ref="F466">_xlfn.XLOOKUP($B466,INDIRECT(SUBSTITUTE("ИсходныеДанные!$где$2:$где$50000","где",$B$4)),INDIRECT(SUBSTITUTE("ИсходныеДанные!$что$2:$что$50000","что",F$4)),"",0,1)</f>
        <v/>
      </c>
      <c r="G466" s="96" t="str">
        <f t="array" ref="G466">_xlfn.XLOOKUP($B466,INDIRECT(SUBSTITUTE("ИсходныеДанные!$где$2:$где$50000","где",$B$4)),INDIRECT(SUBSTITUTE("ИсходныеДанные!$что$2:$что$50000","что",G$4)),"",0,1)</f>
        <v/>
      </c>
      <c r="H466" s="96" t="str">
        <f t="array" ref="H466">_xlfn.XLOOKUP($B466,INDIRECT(SUBSTITUTE("ИсходныеДанные!$где$2:$где$50000","где",$B$4)),INDIRECT(SUBSTITUTE("ИсходныеДанные!$что$2:$что$50000","что",H$4)),"",0,1)</f>
        <v/>
      </c>
      <c r="I466" s="97" t="str">
        <f t="array" ref="I466">_xlfn.XLOOKUP($B466,INDIRECT(SUBSTITUTE("ИсходныеДанные!$где$2:$где$50000","где",$B$4)),INDIRECT(SUBSTITUTE("ИсходныеДанные!$что$2:$что$50000","что",I$4)),"",0,1)</f>
        <v/>
      </c>
      <c r="J466" s="104" t="str">
        <f t="shared" si="42"/>
        <v/>
      </c>
      <c r="K466" s="160" t="str">
        <f t="shared" si="42"/>
        <v/>
      </c>
      <c r="L466" s="160" t="str">
        <f t="shared" si="42"/>
        <v/>
      </c>
      <c r="M466" s="160" t="str">
        <f t="shared" si="43"/>
        <v/>
      </c>
      <c r="N466" s="160" t="str">
        <f t="shared" si="43"/>
        <v/>
      </c>
      <c r="O466" s="160" t="str">
        <f t="shared" si="43"/>
        <v/>
      </c>
      <c r="P466" s="160" t="str">
        <f t="shared" si="44"/>
        <v/>
      </c>
      <c r="Q466" s="160" t="str">
        <f t="shared" si="44"/>
        <v/>
      </c>
      <c r="R466" s="160" t="str">
        <f t="shared" si="44"/>
        <v/>
      </c>
      <c r="S466" s="160" t="str">
        <f t="shared" si="45"/>
        <v/>
      </c>
      <c r="T466" s="160" t="str">
        <f t="shared" si="45"/>
        <v/>
      </c>
      <c r="U466" s="161" t="str">
        <f t="shared" si="45"/>
        <v/>
      </c>
      <c r="V466" s="3"/>
    </row>
    <row r="467" spans="1:22" x14ac:dyDescent="0.25">
      <c r="A467" s="6" t="str">
        <f t="shared" si="34"/>
        <v>delete</v>
      </c>
      <c r="B467" s="9" cm="1">
        <f t="array" ref="B467">INDIRECT("УникальныеСписки!A"&amp;ROW()-$K$4)</f>
        <v>0</v>
      </c>
      <c r="C467" s="7" t="str">
        <f t="array" ref="C467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ref="D467">_xlfn.XLOOKUP($B467,INDIRECT(SUBSTITUTE("ИсходныеДанные!$где$2:$где$50000","где",$B$4)),INDIRECT(SUBSTITUTE("ИсходныеДанные!$что$2:$что$50000","что",D$4)),"",0,1)</f>
        <v/>
      </c>
      <c r="E467" s="22">
        <f t="shared" si="33"/>
        <v>0</v>
      </c>
      <c r="F467" s="22" t="str">
        <f t="array" ref="F467">_xlfn.XLOOKUP($B467,INDIRECT(SUBSTITUTE("ИсходныеДанные!$где$2:$где$50000","где",$B$4)),INDIRECT(SUBSTITUTE("ИсходныеДанные!$что$2:$что$50000","что",F$4)),"",0,1)</f>
        <v/>
      </c>
      <c r="G467" s="96" t="str">
        <f t="array" ref="G467">_xlfn.XLOOKUP($B467,INDIRECT(SUBSTITUTE("ИсходныеДанные!$где$2:$где$50000","где",$B$4)),INDIRECT(SUBSTITUTE("ИсходныеДанные!$что$2:$что$50000","что",G$4)),"",0,1)</f>
        <v/>
      </c>
      <c r="H467" s="96" t="str">
        <f t="array" ref="H467">_xlfn.XLOOKUP($B467,INDIRECT(SUBSTITUTE("ИсходныеДанные!$где$2:$где$50000","где",$B$4)),INDIRECT(SUBSTITUTE("ИсходныеДанные!$что$2:$что$50000","что",H$4)),"",0,1)</f>
        <v/>
      </c>
      <c r="I467" s="97" t="str">
        <f t="array" ref="I467">_xlfn.XLOOKUP($B467,INDIRECT(SUBSTITUTE("ИсходныеДанные!$где$2:$где$50000","где",$B$4)),INDIRECT(SUBSTITUTE("ИсходныеДанные!$что$2:$что$50000","что",I$4)),"",0,1)</f>
        <v/>
      </c>
      <c r="J467" s="104" t="str">
        <f t="shared" si="42"/>
        <v/>
      </c>
      <c r="K467" s="160" t="str">
        <f t="shared" si="42"/>
        <v/>
      </c>
      <c r="L467" s="160" t="str">
        <f t="shared" si="42"/>
        <v/>
      </c>
      <c r="M467" s="160" t="str">
        <f t="shared" si="43"/>
        <v/>
      </c>
      <c r="N467" s="160" t="str">
        <f t="shared" si="43"/>
        <v/>
      </c>
      <c r="O467" s="160" t="str">
        <f t="shared" si="43"/>
        <v/>
      </c>
      <c r="P467" s="160" t="str">
        <f t="shared" si="44"/>
        <v/>
      </c>
      <c r="Q467" s="160" t="str">
        <f t="shared" si="44"/>
        <v/>
      </c>
      <c r="R467" s="160" t="str">
        <f t="shared" si="44"/>
        <v/>
      </c>
      <c r="S467" s="160" t="str">
        <f t="shared" si="45"/>
        <v/>
      </c>
      <c r="T467" s="160" t="str">
        <f t="shared" si="45"/>
        <v/>
      </c>
      <c r="U467" s="161" t="str">
        <f t="shared" si="45"/>
        <v/>
      </c>
      <c r="V467" s="3"/>
    </row>
    <row r="468" spans="1:22" x14ac:dyDescent="0.25">
      <c r="A468" s="6" t="str">
        <f t="shared" si="34"/>
        <v>delete</v>
      </c>
      <c r="B468" s="9" cm="1">
        <f t="array" ref="B468">INDIRECT("УникальныеСписки!A"&amp;ROW()-$K$4)</f>
        <v>0</v>
      </c>
      <c r="C468" s="7" t="str">
        <f t="array" ref="C468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ref="D468">_xlfn.XLOOKUP($B468,INDIRECT(SUBSTITUTE("ИсходныеДанные!$где$2:$где$50000","где",$B$4)),INDIRECT(SUBSTITUTE("ИсходныеДанные!$что$2:$что$50000","что",D$4)),"",0,1)</f>
        <v/>
      </c>
      <c r="E468" s="22">
        <f t="shared" si="33"/>
        <v>0</v>
      </c>
      <c r="F468" s="22" t="str">
        <f t="array" ref="F468">_xlfn.XLOOKUP($B468,INDIRECT(SUBSTITUTE("ИсходныеДанные!$где$2:$где$50000","где",$B$4)),INDIRECT(SUBSTITUTE("ИсходныеДанные!$что$2:$что$50000","что",F$4)),"",0,1)</f>
        <v/>
      </c>
      <c r="G468" s="96" t="str">
        <f t="array" ref="G468">_xlfn.XLOOKUP($B468,INDIRECT(SUBSTITUTE("ИсходныеДанные!$где$2:$где$50000","где",$B$4)),INDIRECT(SUBSTITUTE("ИсходныеДанные!$что$2:$что$50000","что",G$4)),"",0,1)</f>
        <v/>
      </c>
      <c r="H468" s="96" t="str">
        <f t="array" ref="H468">_xlfn.XLOOKUP($B468,INDIRECT(SUBSTITUTE("ИсходныеДанные!$где$2:$где$50000","где",$B$4)),INDIRECT(SUBSTITUTE("ИсходныеДанные!$что$2:$что$50000","что",H$4)),"",0,1)</f>
        <v/>
      </c>
      <c r="I468" s="97" t="str">
        <f t="array" ref="I468">_xlfn.XLOOKUP($B468,INDIRECT(SUBSTITUTE("ИсходныеДанные!$где$2:$где$50000","где",$B$4)),INDIRECT(SUBSTITUTE("ИсходныеДанные!$что$2:$что$50000","что",I$4)),"",0,1)</f>
        <v/>
      </c>
      <c r="J468" s="104" t="str">
        <f t="shared" si="42"/>
        <v/>
      </c>
      <c r="K468" s="160" t="str">
        <f t="shared" si="42"/>
        <v/>
      </c>
      <c r="L468" s="160" t="str">
        <f t="shared" si="42"/>
        <v/>
      </c>
      <c r="M468" s="160" t="str">
        <f t="shared" si="43"/>
        <v/>
      </c>
      <c r="N468" s="160" t="str">
        <f t="shared" si="43"/>
        <v/>
      </c>
      <c r="O468" s="160" t="str">
        <f t="shared" si="43"/>
        <v/>
      </c>
      <c r="P468" s="160" t="str">
        <f t="shared" si="44"/>
        <v/>
      </c>
      <c r="Q468" s="160" t="str">
        <f t="shared" si="44"/>
        <v/>
      </c>
      <c r="R468" s="160" t="str">
        <f t="shared" si="44"/>
        <v/>
      </c>
      <c r="S468" s="160" t="str">
        <f t="shared" si="45"/>
        <v/>
      </c>
      <c r="T468" s="160" t="str">
        <f t="shared" si="45"/>
        <v/>
      </c>
      <c r="U468" s="161" t="str">
        <f t="shared" si="45"/>
        <v/>
      </c>
      <c r="V468" s="3"/>
    </row>
    <row r="469" spans="1:22" x14ac:dyDescent="0.25">
      <c r="A469" s="6" t="str">
        <f t="shared" si="34"/>
        <v>delete</v>
      </c>
      <c r="B469" s="9" cm="1">
        <f t="array" ref="B469">INDIRECT("УникальныеСписки!A"&amp;ROW()-$K$4)</f>
        <v>0</v>
      </c>
      <c r="C469" s="7" t="str">
        <f t="array" ref="C469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ref="D469">_xlfn.XLOOKUP($B469,INDIRECT(SUBSTITUTE("ИсходныеДанные!$где$2:$где$50000","где",$B$4)),INDIRECT(SUBSTITUTE("ИсходныеДанные!$что$2:$что$50000","что",D$4)),"",0,1)</f>
        <v/>
      </c>
      <c r="E469" s="22">
        <f t="shared" si="33"/>
        <v>0</v>
      </c>
      <c r="F469" s="22" t="str">
        <f t="array" ref="F469">_xlfn.XLOOKUP($B469,INDIRECT(SUBSTITUTE("ИсходныеДанные!$где$2:$где$50000","где",$B$4)),INDIRECT(SUBSTITUTE("ИсходныеДанные!$что$2:$что$50000","что",F$4)),"",0,1)</f>
        <v/>
      </c>
      <c r="G469" s="96" t="str">
        <f t="array" ref="G469">_xlfn.XLOOKUP($B469,INDIRECT(SUBSTITUTE("ИсходныеДанные!$где$2:$где$50000","где",$B$4)),INDIRECT(SUBSTITUTE("ИсходныеДанные!$что$2:$что$50000","что",G$4)),"",0,1)</f>
        <v/>
      </c>
      <c r="H469" s="96" t="str">
        <f t="array" ref="H469">_xlfn.XLOOKUP($B469,INDIRECT(SUBSTITUTE("ИсходныеДанные!$где$2:$где$50000","где",$B$4)),INDIRECT(SUBSTITUTE("ИсходныеДанные!$что$2:$что$50000","что",H$4)),"",0,1)</f>
        <v/>
      </c>
      <c r="I469" s="97" t="str">
        <f t="array" ref="I469">_xlfn.XLOOKUP($B469,INDIRECT(SUBSTITUTE("ИсходныеДанные!$где$2:$где$50000","где",$B$4)),INDIRECT(SUBSTITUTE("ИсходныеДанные!$что$2:$что$50000","что",I$4)),"",0,1)</f>
        <v/>
      </c>
      <c r="J469" s="104" t="str">
        <f t="shared" si="42"/>
        <v/>
      </c>
      <c r="K469" s="160" t="str">
        <f t="shared" si="42"/>
        <v/>
      </c>
      <c r="L469" s="160" t="str">
        <f t="shared" si="42"/>
        <v/>
      </c>
      <c r="M469" s="160" t="str">
        <f t="shared" si="43"/>
        <v/>
      </c>
      <c r="N469" s="160" t="str">
        <f t="shared" si="43"/>
        <v/>
      </c>
      <c r="O469" s="160" t="str">
        <f t="shared" si="43"/>
        <v/>
      </c>
      <c r="P469" s="160" t="str">
        <f t="shared" si="44"/>
        <v/>
      </c>
      <c r="Q469" s="160" t="str">
        <f t="shared" si="44"/>
        <v/>
      </c>
      <c r="R469" s="160" t="str">
        <f t="shared" si="44"/>
        <v/>
      </c>
      <c r="S469" s="160" t="str">
        <f t="shared" si="45"/>
        <v/>
      </c>
      <c r="T469" s="160" t="str">
        <f t="shared" si="45"/>
        <v/>
      </c>
      <c r="U469" s="161" t="str">
        <f t="shared" si="45"/>
        <v/>
      </c>
      <c r="V469" s="3"/>
    </row>
    <row r="470" spans="1:22" x14ac:dyDescent="0.25">
      <c r="A470" s="6" t="str">
        <f t="shared" si="34"/>
        <v>delete</v>
      </c>
      <c r="B470" s="9" cm="1">
        <f t="array" ref="B470">INDIRECT("УникальныеСписки!A"&amp;ROW()-$K$4)</f>
        <v>0</v>
      </c>
      <c r="C470" s="7" t="str">
        <f t="array" ref="C470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ref="D470">_xlfn.XLOOKUP($B470,INDIRECT(SUBSTITUTE("ИсходныеДанные!$где$2:$где$50000","где",$B$4)),INDIRECT(SUBSTITUTE("ИсходныеДанные!$что$2:$что$50000","что",D$4)),"",0,1)</f>
        <v/>
      </c>
      <c r="E470" s="22">
        <f t="shared" si="33"/>
        <v>0</v>
      </c>
      <c r="F470" s="22" t="str">
        <f t="array" ref="F470">_xlfn.XLOOKUP($B470,INDIRECT(SUBSTITUTE("ИсходныеДанные!$где$2:$где$50000","где",$B$4)),INDIRECT(SUBSTITUTE("ИсходныеДанные!$что$2:$что$50000","что",F$4)),"",0,1)</f>
        <v/>
      </c>
      <c r="G470" s="96" t="str">
        <f t="array" ref="G470">_xlfn.XLOOKUP($B470,INDIRECT(SUBSTITUTE("ИсходныеДанные!$где$2:$где$50000","где",$B$4)),INDIRECT(SUBSTITUTE("ИсходныеДанные!$что$2:$что$50000","что",G$4)),"",0,1)</f>
        <v/>
      </c>
      <c r="H470" s="96" t="str">
        <f t="array" ref="H470">_xlfn.XLOOKUP($B470,INDIRECT(SUBSTITUTE("ИсходныеДанные!$где$2:$где$50000","где",$B$4)),INDIRECT(SUBSTITUTE("ИсходныеДанные!$что$2:$что$50000","что",H$4)),"",0,1)</f>
        <v/>
      </c>
      <c r="I470" s="97" t="str">
        <f t="array" ref="I470">_xlfn.XLOOKUP($B470,INDIRECT(SUBSTITUTE("ИсходныеДанные!$где$2:$где$50000","где",$B$4)),INDIRECT(SUBSTITUTE("ИсходныеДанные!$что$2:$что$50000","что",I$4)),"",0,1)</f>
        <v/>
      </c>
      <c r="J470" s="104" t="str">
        <f t="shared" si="42"/>
        <v/>
      </c>
      <c r="K470" s="160" t="str">
        <f t="shared" si="42"/>
        <v/>
      </c>
      <c r="L470" s="160" t="str">
        <f t="shared" si="42"/>
        <v/>
      </c>
      <c r="M470" s="160" t="str">
        <f t="shared" si="43"/>
        <v/>
      </c>
      <c r="N470" s="160" t="str">
        <f t="shared" si="43"/>
        <v/>
      </c>
      <c r="O470" s="160" t="str">
        <f t="shared" si="43"/>
        <v/>
      </c>
      <c r="P470" s="160" t="str">
        <f t="shared" si="44"/>
        <v/>
      </c>
      <c r="Q470" s="160" t="str">
        <f t="shared" si="44"/>
        <v/>
      </c>
      <c r="R470" s="160" t="str">
        <f t="shared" si="44"/>
        <v/>
      </c>
      <c r="S470" s="160" t="str">
        <f t="shared" si="45"/>
        <v/>
      </c>
      <c r="T470" s="160" t="str">
        <f t="shared" si="45"/>
        <v/>
      </c>
      <c r="U470" s="161" t="str">
        <f t="shared" si="45"/>
        <v/>
      </c>
      <c r="V470" s="3"/>
    </row>
    <row r="471" spans="1:22" x14ac:dyDescent="0.25">
      <c r="A471" s="6" t="str">
        <f t="shared" si="34"/>
        <v>delete</v>
      </c>
      <c r="B471" s="9" cm="1">
        <f t="array" ref="B471">INDIRECT("УникальныеСписки!A"&amp;ROW()-$K$4)</f>
        <v>0</v>
      </c>
      <c r="C471" s="7" t="str">
        <f t="array" ref="C47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ref="D471">_xlfn.XLOOKUP($B471,INDIRECT(SUBSTITUTE("ИсходныеДанные!$где$2:$где$50000","где",$B$4)),INDIRECT(SUBSTITUTE("ИсходныеДанные!$что$2:$что$50000","что",D$4)),"",0,1)</f>
        <v/>
      </c>
      <c r="E471" s="22">
        <f t="shared" si="33"/>
        <v>0</v>
      </c>
      <c r="F471" s="22" t="str">
        <f t="array" ref="F471">_xlfn.XLOOKUP($B471,INDIRECT(SUBSTITUTE("ИсходныеДанные!$где$2:$где$50000","где",$B$4)),INDIRECT(SUBSTITUTE("ИсходныеДанные!$что$2:$что$50000","что",F$4)),"",0,1)</f>
        <v/>
      </c>
      <c r="G471" s="96" t="str">
        <f t="array" ref="G471">_xlfn.XLOOKUP($B471,INDIRECT(SUBSTITUTE("ИсходныеДанные!$где$2:$где$50000","где",$B$4)),INDIRECT(SUBSTITUTE("ИсходныеДанные!$что$2:$что$50000","что",G$4)),"",0,1)</f>
        <v/>
      </c>
      <c r="H471" s="96" t="str">
        <f t="array" ref="H471">_xlfn.XLOOKUP($B471,INDIRECT(SUBSTITUTE("ИсходныеДанные!$где$2:$где$50000","где",$B$4)),INDIRECT(SUBSTITUTE("ИсходныеДанные!$что$2:$что$50000","что",H$4)),"",0,1)</f>
        <v/>
      </c>
      <c r="I471" s="97" t="str">
        <f t="array" ref="I471">_xlfn.XLOOKUP($B471,INDIRECT(SUBSTITUTE("ИсходныеДанные!$где$2:$где$50000","где",$B$4)),INDIRECT(SUBSTITUTE("ИсходныеДанные!$что$2:$что$50000","что",I$4)),"",0,1)</f>
        <v/>
      </c>
      <c r="J471" s="104" t="str">
        <f t="shared" si="42"/>
        <v/>
      </c>
      <c r="K471" s="160" t="str">
        <f t="shared" si="42"/>
        <v/>
      </c>
      <c r="L471" s="160" t="str">
        <f t="shared" si="42"/>
        <v/>
      </c>
      <c r="M471" s="160" t="str">
        <f t="shared" si="43"/>
        <v/>
      </c>
      <c r="N471" s="160" t="str">
        <f t="shared" si="43"/>
        <v/>
      </c>
      <c r="O471" s="160" t="str">
        <f t="shared" si="43"/>
        <v/>
      </c>
      <c r="P471" s="160" t="str">
        <f t="shared" si="44"/>
        <v/>
      </c>
      <c r="Q471" s="160" t="str">
        <f t="shared" si="44"/>
        <v/>
      </c>
      <c r="R471" s="160" t="str">
        <f t="shared" si="44"/>
        <v/>
      </c>
      <c r="S471" s="160" t="str">
        <f t="shared" si="45"/>
        <v/>
      </c>
      <c r="T471" s="160" t="str">
        <f t="shared" si="45"/>
        <v/>
      </c>
      <c r="U471" s="161" t="str">
        <f t="shared" si="45"/>
        <v/>
      </c>
      <c r="V471" s="3"/>
    </row>
    <row r="472" spans="1:22" x14ac:dyDescent="0.25">
      <c r="A472" s="6" t="str">
        <f t="shared" si="34"/>
        <v>delete</v>
      </c>
      <c r="B472" s="9" cm="1">
        <f t="array" ref="B472">INDIRECT("УникальныеСписки!A"&amp;ROW()-$K$4)</f>
        <v>0</v>
      </c>
      <c r="C472" s="7" t="str">
        <f t="array" ref="C472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ref="D472">_xlfn.XLOOKUP($B472,INDIRECT(SUBSTITUTE("ИсходныеДанные!$где$2:$где$50000","где",$B$4)),INDIRECT(SUBSTITUTE("ИсходныеДанные!$что$2:$что$50000","что",D$4)),"",0,1)</f>
        <v/>
      </c>
      <c r="E472" s="22">
        <f t="shared" si="33"/>
        <v>0</v>
      </c>
      <c r="F472" s="22" t="str">
        <f t="array" ref="F472">_xlfn.XLOOKUP($B472,INDIRECT(SUBSTITUTE("ИсходныеДанные!$где$2:$где$50000","где",$B$4)),INDIRECT(SUBSTITUTE("ИсходныеДанные!$что$2:$что$50000","что",F$4)),"",0,1)</f>
        <v/>
      </c>
      <c r="G472" s="96" t="str">
        <f t="array" ref="G472">_xlfn.XLOOKUP($B472,INDIRECT(SUBSTITUTE("ИсходныеДанные!$где$2:$где$50000","где",$B$4)),INDIRECT(SUBSTITUTE("ИсходныеДанные!$что$2:$что$50000","что",G$4)),"",0,1)</f>
        <v/>
      </c>
      <c r="H472" s="96" t="str">
        <f t="array" ref="H472">_xlfn.XLOOKUP($B472,INDIRECT(SUBSTITUTE("ИсходныеДанные!$где$2:$где$50000","где",$B$4)),INDIRECT(SUBSTITUTE("ИсходныеДанные!$что$2:$что$50000","что",H$4)),"",0,1)</f>
        <v/>
      </c>
      <c r="I472" s="97" t="str">
        <f t="array" ref="I472">_xlfn.XLOOKUP($B472,INDIRECT(SUBSTITUTE("ИсходныеДанные!$где$2:$где$50000","где",$B$4)),INDIRECT(SUBSTITUTE("ИсходныеДанные!$что$2:$что$50000","что",I$4)),"",0,1)</f>
        <v/>
      </c>
      <c r="J472" s="104" t="str">
        <f t="shared" si="42"/>
        <v/>
      </c>
      <c r="K472" s="160" t="str">
        <f t="shared" si="42"/>
        <v/>
      </c>
      <c r="L472" s="160" t="str">
        <f t="shared" si="42"/>
        <v/>
      </c>
      <c r="M472" s="160" t="str">
        <f t="shared" si="43"/>
        <v/>
      </c>
      <c r="N472" s="160" t="str">
        <f t="shared" si="43"/>
        <v/>
      </c>
      <c r="O472" s="160" t="str">
        <f t="shared" si="43"/>
        <v/>
      </c>
      <c r="P472" s="160" t="str">
        <f t="shared" si="44"/>
        <v/>
      </c>
      <c r="Q472" s="160" t="str">
        <f t="shared" si="44"/>
        <v/>
      </c>
      <c r="R472" s="160" t="str">
        <f t="shared" si="44"/>
        <v/>
      </c>
      <c r="S472" s="160" t="str">
        <f t="shared" si="45"/>
        <v/>
      </c>
      <c r="T472" s="160" t="str">
        <f t="shared" si="45"/>
        <v/>
      </c>
      <c r="U472" s="161" t="str">
        <f t="shared" si="45"/>
        <v/>
      </c>
      <c r="V472" s="3"/>
    </row>
    <row r="473" spans="1:22" x14ac:dyDescent="0.25">
      <c r="A473" s="6" t="str">
        <f t="shared" si="34"/>
        <v>delete</v>
      </c>
      <c r="B473" s="9" cm="1">
        <f t="array" ref="B473">INDIRECT("УникальныеСписки!A"&amp;ROW()-$K$4)</f>
        <v>0</v>
      </c>
      <c r="C473" s="7" t="str">
        <f t="array" ref="C473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ref="D473">_xlfn.XLOOKUP($B473,INDIRECT(SUBSTITUTE("ИсходныеДанные!$где$2:$где$50000","где",$B$4)),INDIRECT(SUBSTITUTE("ИсходныеДанные!$что$2:$что$50000","что",D$4)),"",0,1)</f>
        <v/>
      </c>
      <c r="E473" s="22">
        <f t="shared" si="33"/>
        <v>0</v>
      </c>
      <c r="F473" s="22" t="str">
        <f t="array" ref="F473">_xlfn.XLOOKUP($B473,INDIRECT(SUBSTITUTE("ИсходныеДанные!$где$2:$где$50000","где",$B$4)),INDIRECT(SUBSTITUTE("ИсходныеДанные!$что$2:$что$50000","что",F$4)),"",0,1)</f>
        <v/>
      </c>
      <c r="G473" s="96" t="str">
        <f t="array" ref="G473">_xlfn.XLOOKUP($B473,INDIRECT(SUBSTITUTE("ИсходныеДанные!$где$2:$где$50000","где",$B$4)),INDIRECT(SUBSTITUTE("ИсходныеДанные!$что$2:$что$50000","что",G$4)),"",0,1)</f>
        <v/>
      </c>
      <c r="H473" s="96" t="str">
        <f t="array" ref="H473">_xlfn.XLOOKUP($B473,INDIRECT(SUBSTITUTE("ИсходныеДанные!$где$2:$где$50000","где",$B$4)),INDIRECT(SUBSTITUTE("ИсходныеДанные!$что$2:$что$50000","что",H$4)),"",0,1)</f>
        <v/>
      </c>
      <c r="I473" s="97" t="str">
        <f t="array" ref="I473">_xlfn.XLOOKUP($B473,INDIRECT(SUBSTITUTE("ИсходныеДанные!$где$2:$где$50000","где",$B$4)),INDIRECT(SUBSTITUTE("ИсходныеДанные!$что$2:$что$50000","что",I$4)),"",0,1)</f>
        <v/>
      </c>
      <c r="J473" s="104" t="str">
        <f t="shared" si="42"/>
        <v/>
      </c>
      <c r="K473" s="160" t="str">
        <f t="shared" si="42"/>
        <v/>
      </c>
      <c r="L473" s="160" t="str">
        <f t="shared" si="42"/>
        <v/>
      </c>
      <c r="M473" s="160" t="str">
        <f t="shared" si="43"/>
        <v/>
      </c>
      <c r="N473" s="160" t="str">
        <f t="shared" si="43"/>
        <v/>
      </c>
      <c r="O473" s="160" t="str">
        <f t="shared" si="43"/>
        <v/>
      </c>
      <c r="P473" s="160" t="str">
        <f t="shared" si="44"/>
        <v/>
      </c>
      <c r="Q473" s="160" t="str">
        <f t="shared" si="44"/>
        <v/>
      </c>
      <c r="R473" s="160" t="str">
        <f t="shared" si="44"/>
        <v/>
      </c>
      <c r="S473" s="160" t="str">
        <f t="shared" si="45"/>
        <v/>
      </c>
      <c r="T473" s="160" t="str">
        <f t="shared" si="45"/>
        <v/>
      </c>
      <c r="U473" s="161" t="str">
        <f t="shared" si="45"/>
        <v/>
      </c>
      <c r="V473" s="3"/>
    </row>
    <row r="474" spans="1:22" x14ac:dyDescent="0.25">
      <c r="A474" s="6" t="str">
        <f t="shared" si="34"/>
        <v>delete</v>
      </c>
      <c r="B474" s="9" cm="1">
        <f t="array" ref="B474">INDIRECT("УникальныеСписки!A"&amp;ROW()-$K$4)</f>
        <v>0</v>
      </c>
      <c r="C474" s="7" t="str">
        <f t="array" ref="C474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ref="D474">_xlfn.XLOOKUP($B474,INDIRECT(SUBSTITUTE("ИсходныеДанные!$где$2:$где$50000","где",$B$4)),INDIRECT(SUBSTITUTE("ИсходныеДанные!$что$2:$что$50000","что",D$4)),"",0,1)</f>
        <v/>
      </c>
      <c r="E474" s="22">
        <f t="shared" si="33"/>
        <v>0</v>
      </c>
      <c r="F474" s="22" t="str">
        <f t="array" ref="F474">_xlfn.XLOOKUP($B474,INDIRECT(SUBSTITUTE("ИсходныеДанные!$где$2:$где$50000","где",$B$4)),INDIRECT(SUBSTITUTE("ИсходныеДанные!$что$2:$что$50000","что",F$4)),"",0,1)</f>
        <v/>
      </c>
      <c r="G474" s="96" t="str">
        <f t="array" ref="G474">_xlfn.XLOOKUP($B474,INDIRECT(SUBSTITUTE("ИсходныеДанные!$где$2:$где$50000","где",$B$4)),INDIRECT(SUBSTITUTE("ИсходныеДанные!$что$2:$что$50000","что",G$4)),"",0,1)</f>
        <v/>
      </c>
      <c r="H474" s="96" t="str">
        <f t="array" ref="H474">_xlfn.XLOOKUP($B474,INDIRECT(SUBSTITUTE("ИсходныеДанные!$где$2:$где$50000","где",$B$4)),INDIRECT(SUBSTITUTE("ИсходныеДанные!$что$2:$что$50000","что",H$4)),"",0,1)</f>
        <v/>
      </c>
      <c r="I474" s="97" t="str">
        <f t="array" ref="I474">_xlfn.XLOOKUP($B474,INDIRECT(SUBSTITUTE("ИсходныеДанные!$где$2:$где$50000","где",$B$4)),INDIRECT(SUBSTITUTE("ИсходныеДанные!$что$2:$что$50000","что",I$4)),"",0,1)</f>
        <v/>
      </c>
      <c r="J474" s="104" t="str">
        <f t="shared" si="42"/>
        <v/>
      </c>
      <c r="K474" s="160" t="str">
        <f t="shared" si="42"/>
        <v/>
      </c>
      <c r="L474" s="160" t="str">
        <f t="shared" si="42"/>
        <v/>
      </c>
      <c r="M474" s="160" t="str">
        <f t="shared" si="43"/>
        <v/>
      </c>
      <c r="N474" s="160" t="str">
        <f t="shared" si="43"/>
        <v/>
      </c>
      <c r="O474" s="160" t="str">
        <f t="shared" si="43"/>
        <v/>
      </c>
      <c r="P474" s="160" t="str">
        <f t="shared" si="44"/>
        <v/>
      </c>
      <c r="Q474" s="160" t="str">
        <f t="shared" si="44"/>
        <v/>
      </c>
      <c r="R474" s="160" t="str">
        <f t="shared" si="44"/>
        <v/>
      </c>
      <c r="S474" s="160" t="str">
        <f t="shared" si="45"/>
        <v/>
      </c>
      <c r="T474" s="160" t="str">
        <f t="shared" si="45"/>
        <v/>
      </c>
      <c r="U474" s="161" t="str">
        <f t="shared" si="45"/>
        <v/>
      </c>
      <c r="V474" s="3"/>
    </row>
    <row r="475" spans="1:22" x14ac:dyDescent="0.25">
      <c r="A475" s="6" t="str">
        <f t="shared" si="34"/>
        <v>delete</v>
      </c>
      <c r="B475" s="9" cm="1">
        <f t="array" ref="B475">INDIRECT("УникальныеСписки!A"&amp;ROW()-$K$4)</f>
        <v>0</v>
      </c>
      <c r="C475" s="7" t="str">
        <f t="array" ref="C475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ref="D475">_xlfn.XLOOKUP($B475,INDIRECT(SUBSTITUTE("ИсходныеДанные!$где$2:$где$50000","где",$B$4)),INDIRECT(SUBSTITUTE("ИсходныеДанные!$что$2:$что$50000","что",D$4)),"",0,1)</f>
        <v/>
      </c>
      <c r="E475" s="22">
        <f t="shared" si="33"/>
        <v>0</v>
      </c>
      <c r="F475" s="22" t="str">
        <f t="array" ref="F475">_xlfn.XLOOKUP($B475,INDIRECT(SUBSTITUTE("ИсходныеДанные!$где$2:$где$50000","где",$B$4)),INDIRECT(SUBSTITUTE("ИсходныеДанные!$что$2:$что$50000","что",F$4)),"",0,1)</f>
        <v/>
      </c>
      <c r="G475" s="96" t="str">
        <f t="array" ref="G475">_xlfn.XLOOKUP($B475,INDIRECT(SUBSTITUTE("ИсходныеДанные!$где$2:$где$50000","где",$B$4)),INDIRECT(SUBSTITUTE("ИсходныеДанные!$что$2:$что$50000","что",G$4)),"",0,1)</f>
        <v/>
      </c>
      <c r="H475" s="96" t="str">
        <f t="array" ref="H475">_xlfn.XLOOKUP($B475,INDIRECT(SUBSTITUTE("ИсходныеДанные!$где$2:$где$50000","где",$B$4)),INDIRECT(SUBSTITUTE("ИсходныеДанные!$что$2:$что$50000","что",H$4)),"",0,1)</f>
        <v/>
      </c>
      <c r="I475" s="97" t="str">
        <f t="array" ref="I475">_xlfn.XLOOKUP($B475,INDIRECT(SUBSTITUTE("ИсходныеДанные!$где$2:$где$50000","где",$B$4)),INDIRECT(SUBSTITUTE("ИсходныеДанные!$что$2:$что$50000","что",I$4)),"",0,1)</f>
        <v/>
      </c>
      <c r="J475" s="104" t="str">
        <f t="shared" si="42"/>
        <v/>
      </c>
      <c r="K475" s="160" t="str">
        <f t="shared" si="42"/>
        <v/>
      </c>
      <c r="L475" s="160" t="str">
        <f t="shared" si="42"/>
        <v/>
      </c>
      <c r="M475" s="160" t="str">
        <f t="shared" si="43"/>
        <v/>
      </c>
      <c r="N475" s="160" t="str">
        <f t="shared" si="43"/>
        <v/>
      </c>
      <c r="O475" s="160" t="str">
        <f t="shared" si="43"/>
        <v/>
      </c>
      <c r="P475" s="160" t="str">
        <f t="shared" si="44"/>
        <v/>
      </c>
      <c r="Q475" s="160" t="str">
        <f t="shared" si="44"/>
        <v/>
      </c>
      <c r="R475" s="160" t="str">
        <f t="shared" si="44"/>
        <v/>
      </c>
      <c r="S475" s="160" t="str">
        <f t="shared" si="45"/>
        <v/>
      </c>
      <c r="T475" s="160" t="str">
        <f t="shared" si="45"/>
        <v/>
      </c>
      <c r="U475" s="161" t="str">
        <f t="shared" si="45"/>
        <v/>
      </c>
      <c r="V475" s="3"/>
    </row>
    <row r="476" spans="1:22" x14ac:dyDescent="0.25">
      <c r="A476" s="6" t="str">
        <f t="shared" si="34"/>
        <v>delete</v>
      </c>
      <c r="B476" s="9" cm="1">
        <f t="array" ref="B476">INDIRECT("УникальныеСписки!A"&amp;ROW()-$K$4)</f>
        <v>0</v>
      </c>
      <c r="C476" s="7" t="str">
        <f t="array" ref="C476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ref="D476">_xlfn.XLOOKUP($B476,INDIRECT(SUBSTITUTE("ИсходныеДанные!$где$2:$где$50000","где",$B$4)),INDIRECT(SUBSTITUTE("ИсходныеДанные!$что$2:$что$50000","что",D$4)),"",0,1)</f>
        <v/>
      </c>
      <c r="E476" s="22">
        <f t="shared" si="33"/>
        <v>0</v>
      </c>
      <c r="F476" s="22" t="str">
        <f t="array" ref="F476">_xlfn.XLOOKUP($B476,INDIRECT(SUBSTITUTE("ИсходныеДанные!$где$2:$где$50000","где",$B$4)),INDIRECT(SUBSTITUTE("ИсходныеДанные!$что$2:$что$50000","что",F$4)),"",0,1)</f>
        <v/>
      </c>
      <c r="G476" s="96" t="str">
        <f t="array" ref="G476">_xlfn.XLOOKUP($B476,INDIRECT(SUBSTITUTE("ИсходныеДанные!$где$2:$где$50000","где",$B$4)),INDIRECT(SUBSTITUTE("ИсходныеДанные!$что$2:$что$50000","что",G$4)),"",0,1)</f>
        <v/>
      </c>
      <c r="H476" s="96" t="str">
        <f t="array" ref="H476">_xlfn.XLOOKUP($B476,INDIRECT(SUBSTITUTE("ИсходныеДанные!$где$2:$где$50000","где",$B$4)),INDIRECT(SUBSTITUTE("ИсходныеДанные!$что$2:$что$50000","что",H$4)),"",0,1)</f>
        <v/>
      </c>
      <c r="I476" s="97" t="str">
        <f t="array" ref="I476">_xlfn.XLOOKUP($B476,INDIRECT(SUBSTITUTE("ИсходныеДанные!$где$2:$где$50000","где",$B$4)),INDIRECT(SUBSTITUTE("ИсходныеДанные!$что$2:$что$50000","что",I$4)),"",0,1)</f>
        <v/>
      </c>
      <c r="J476" s="104" t="str">
        <f t="shared" si="42"/>
        <v/>
      </c>
      <c r="K476" s="160" t="str">
        <f t="shared" si="42"/>
        <v/>
      </c>
      <c r="L476" s="160" t="str">
        <f t="shared" si="42"/>
        <v/>
      </c>
      <c r="M476" s="160" t="str">
        <f t="shared" si="43"/>
        <v/>
      </c>
      <c r="N476" s="160" t="str">
        <f t="shared" si="43"/>
        <v/>
      </c>
      <c r="O476" s="160" t="str">
        <f t="shared" si="43"/>
        <v/>
      </c>
      <c r="P476" s="160" t="str">
        <f t="shared" si="44"/>
        <v/>
      </c>
      <c r="Q476" s="160" t="str">
        <f t="shared" si="44"/>
        <v/>
      </c>
      <c r="R476" s="160" t="str">
        <f t="shared" si="44"/>
        <v/>
      </c>
      <c r="S476" s="160" t="str">
        <f t="shared" si="45"/>
        <v/>
      </c>
      <c r="T476" s="160" t="str">
        <f t="shared" si="45"/>
        <v/>
      </c>
      <c r="U476" s="161" t="str">
        <f t="shared" si="45"/>
        <v/>
      </c>
      <c r="V476" s="3"/>
    </row>
    <row r="477" spans="1:22" x14ac:dyDescent="0.25">
      <c r="A477" s="6" t="str">
        <f t="shared" si="34"/>
        <v>delete</v>
      </c>
      <c r="B477" s="9" cm="1">
        <f t="array" ref="B477">INDIRECT("УникальныеСписки!A"&amp;ROW()-$K$4)</f>
        <v>0</v>
      </c>
      <c r="C477" s="7" t="str">
        <f t="array" ref="C477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ref="D477">_xlfn.XLOOKUP($B477,INDIRECT(SUBSTITUTE("ИсходныеДанные!$где$2:$где$50000","где",$B$4)),INDIRECT(SUBSTITUTE("ИсходныеДанные!$что$2:$что$50000","что",D$4)),"",0,1)</f>
        <v/>
      </c>
      <c r="E477" s="22">
        <f t="shared" si="33"/>
        <v>0</v>
      </c>
      <c r="F477" s="22" t="str">
        <f t="array" ref="F477">_xlfn.XLOOKUP($B477,INDIRECT(SUBSTITUTE("ИсходныеДанные!$где$2:$где$50000","где",$B$4)),INDIRECT(SUBSTITUTE("ИсходныеДанные!$что$2:$что$50000","что",F$4)),"",0,1)</f>
        <v/>
      </c>
      <c r="G477" s="96" t="str">
        <f t="array" ref="G477">_xlfn.XLOOKUP($B477,INDIRECT(SUBSTITUTE("ИсходныеДанные!$где$2:$где$50000","где",$B$4)),INDIRECT(SUBSTITUTE("ИсходныеДанные!$что$2:$что$50000","что",G$4)),"",0,1)</f>
        <v/>
      </c>
      <c r="H477" s="96" t="str">
        <f t="array" ref="H477">_xlfn.XLOOKUP($B477,INDIRECT(SUBSTITUTE("ИсходныеДанные!$где$2:$где$50000","где",$B$4)),INDIRECT(SUBSTITUTE("ИсходныеДанные!$что$2:$что$50000","что",H$4)),"",0,1)</f>
        <v/>
      </c>
      <c r="I477" s="97" t="str">
        <f t="array" ref="I477">_xlfn.XLOOKUP($B477,INDIRECT(SUBSTITUTE("ИсходныеДанные!$где$2:$где$50000","где",$B$4)),INDIRECT(SUBSTITUTE("ИсходныеДанные!$что$2:$что$50000","что",I$4)),"",0,1)</f>
        <v/>
      </c>
      <c r="J477" s="104" t="str">
        <f t="shared" si="42"/>
        <v/>
      </c>
      <c r="K477" s="160" t="str">
        <f t="shared" si="42"/>
        <v/>
      </c>
      <c r="L477" s="160" t="str">
        <f t="shared" si="42"/>
        <v/>
      </c>
      <c r="M477" s="160" t="str">
        <f t="shared" si="43"/>
        <v/>
      </c>
      <c r="N477" s="160" t="str">
        <f t="shared" si="43"/>
        <v/>
      </c>
      <c r="O477" s="160" t="str">
        <f t="shared" si="43"/>
        <v/>
      </c>
      <c r="P477" s="160" t="str">
        <f t="shared" si="44"/>
        <v/>
      </c>
      <c r="Q477" s="160" t="str">
        <f t="shared" si="44"/>
        <v/>
      </c>
      <c r="R477" s="160" t="str">
        <f t="shared" si="44"/>
        <v/>
      </c>
      <c r="S477" s="160" t="str">
        <f t="shared" si="45"/>
        <v/>
      </c>
      <c r="T477" s="160" t="str">
        <f t="shared" si="45"/>
        <v/>
      </c>
      <c r="U477" s="161" t="str">
        <f t="shared" si="45"/>
        <v/>
      </c>
      <c r="V477" s="3"/>
    </row>
    <row r="478" spans="1:22" x14ac:dyDescent="0.25">
      <c r="A478" s="6" t="str">
        <f t="shared" si="34"/>
        <v>delete</v>
      </c>
      <c r="B478" s="9" cm="1">
        <f t="array" ref="B478">INDIRECT("УникальныеСписки!A"&amp;ROW()-$K$4)</f>
        <v>0</v>
      </c>
      <c r="C478" s="7" t="str">
        <f t="array" ref="C478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ref="D478">_xlfn.XLOOKUP($B478,INDIRECT(SUBSTITUTE("ИсходныеДанные!$где$2:$где$50000","где",$B$4)),INDIRECT(SUBSTITUTE("ИсходныеДанные!$что$2:$что$50000","что",D$4)),"",0,1)</f>
        <v/>
      </c>
      <c r="E478" s="22">
        <f t="shared" si="33"/>
        <v>0</v>
      </c>
      <c r="F478" s="22" t="str">
        <f t="array" ref="F478">_xlfn.XLOOKUP($B478,INDIRECT(SUBSTITUTE("ИсходныеДанные!$где$2:$где$50000","где",$B$4)),INDIRECT(SUBSTITUTE("ИсходныеДанные!$что$2:$что$50000","что",F$4)),"",0,1)</f>
        <v/>
      </c>
      <c r="G478" s="96" t="str">
        <f t="array" ref="G478">_xlfn.XLOOKUP($B478,INDIRECT(SUBSTITUTE("ИсходныеДанные!$где$2:$где$50000","где",$B$4)),INDIRECT(SUBSTITUTE("ИсходныеДанные!$что$2:$что$50000","что",G$4)),"",0,1)</f>
        <v/>
      </c>
      <c r="H478" s="96" t="str">
        <f t="array" ref="H478">_xlfn.XLOOKUP($B478,INDIRECT(SUBSTITUTE("ИсходныеДанные!$где$2:$где$50000","где",$B$4)),INDIRECT(SUBSTITUTE("ИсходныеДанные!$что$2:$что$50000","что",H$4)),"",0,1)</f>
        <v/>
      </c>
      <c r="I478" s="97" t="str">
        <f t="array" ref="I478">_xlfn.XLOOKUP($B478,INDIRECT(SUBSTITUTE("ИсходныеДанные!$где$2:$где$50000","где",$B$4)),INDIRECT(SUBSTITUTE("ИсходныеДанные!$что$2:$что$50000","что",I$4)),"",0,1)</f>
        <v/>
      </c>
      <c r="J478" s="104" t="str">
        <f t="shared" si="42"/>
        <v/>
      </c>
      <c r="K478" s="160" t="str">
        <f t="shared" si="42"/>
        <v/>
      </c>
      <c r="L478" s="160" t="str">
        <f t="shared" si="42"/>
        <v/>
      </c>
      <c r="M478" s="160" t="str">
        <f t="shared" si="43"/>
        <v/>
      </c>
      <c r="N478" s="160" t="str">
        <f t="shared" si="43"/>
        <v/>
      </c>
      <c r="O478" s="160" t="str">
        <f t="shared" si="43"/>
        <v/>
      </c>
      <c r="P478" s="160" t="str">
        <f t="shared" si="44"/>
        <v/>
      </c>
      <c r="Q478" s="160" t="str">
        <f t="shared" si="44"/>
        <v/>
      </c>
      <c r="R478" s="160" t="str">
        <f t="shared" si="44"/>
        <v/>
      </c>
      <c r="S478" s="160" t="str">
        <f t="shared" si="45"/>
        <v/>
      </c>
      <c r="T478" s="160" t="str">
        <f t="shared" si="45"/>
        <v/>
      </c>
      <c r="U478" s="161" t="str">
        <f t="shared" si="45"/>
        <v/>
      </c>
      <c r="V478" s="3"/>
    </row>
    <row r="479" spans="1:22" x14ac:dyDescent="0.25">
      <c r="A479" s="6" t="str">
        <f t="shared" si="34"/>
        <v>delete</v>
      </c>
      <c r="B479" s="9" cm="1">
        <f t="array" ref="B479">INDIRECT("УникальныеСписки!A"&amp;ROW()-$K$4)</f>
        <v>0</v>
      </c>
      <c r="C479" s="7" t="str">
        <f t="array" ref="C479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ref="D479">_xlfn.XLOOKUP($B479,INDIRECT(SUBSTITUTE("ИсходныеДанные!$где$2:$где$50000","где",$B$4)),INDIRECT(SUBSTITUTE("ИсходныеДанные!$что$2:$что$50000","что",D$4)),"",0,1)</f>
        <v/>
      </c>
      <c r="E479" s="22">
        <f t="shared" si="33"/>
        <v>0</v>
      </c>
      <c r="F479" s="22" t="str">
        <f t="array" ref="F479">_xlfn.XLOOKUP($B479,INDIRECT(SUBSTITUTE("ИсходныеДанные!$где$2:$где$50000","где",$B$4)),INDIRECT(SUBSTITUTE("ИсходныеДанные!$что$2:$что$50000","что",F$4)),"",0,1)</f>
        <v/>
      </c>
      <c r="G479" s="96" t="str">
        <f t="array" ref="G479">_xlfn.XLOOKUP($B479,INDIRECT(SUBSTITUTE("ИсходныеДанные!$где$2:$где$50000","где",$B$4)),INDIRECT(SUBSTITUTE("ИсходныеДанные!$что$2:$что$50000","что",G$4)),"",0,1)</f>
        <v/>
      </c>
      <c r="H479" s="96" t="str">
        <f t="array" ref="H479">_xlfn.XLOOKUP($B479,INDIRECT(SUBSTITUTE("ИсходныеДанные!$где$2:$где$50000","где",$B$4)),INDIRECT(SUBSTITUTE("ИсходныеДанные!$что$2:$что$50000","что",H$4)),"",0,1)</f>
        <v/>
      </c>
      <c r="I479" s="97" t="str">
        <f t="array" ref="I479">_xlfn.XLOOKUP($B479,INDIRECT(SUBSTITUTE("ИсходныеДанные!$где$2:$где$50000","где",$B$4)),INDIRECT(SUBSTITUTE("ИсходныеДанные!$что$2:$что$50000","что",I$4)),"",0,1)</f>
        <v/>
      </c>
      <c r="J479" s="104" t="str">
        <f t="shared" si="42"/>
        <v/>
      </c>
      <c r="K479" s="160" t="str">
        <f t="shared" si="42"/>
        <v/>
      </c>
      <c r="L479" s="160" t="str">
        <f t="shared" si="42"/>
        <v/>
      </c>
      <c r="M479" s="160" t="str">
        <f t="shared" si="43"/>
        <v/>
      </c>
      <c r="N479" s="160" t="str">
        <f t="shared" si="43"/>
        <v/>
      </c>
      <c r="O479" s="160" t="str">
        <f t="shared" si="43"/>
        <v/>
      </c>
      <c r="P479" s="160" t="str">
        <f t="shared" si="44"/>
        <v/>
      </c>
      <c r="Q479" s="160" t="str">
        <f t="shared" si="44"/>
        <v/>
      </c>
      <c r="R479" s="160" t="str">
        <f t="shared" si="44"/>
        <v/>
      </c>
      <c r="S479" s="160" t="str">
        <f t="shared" si="45"/>
        <v/>
      </c>
      <c r="T479" s="160" t="str">
        <f t="shared" si="45"/>
        <v/>
      </c>
      <c r="U479" s="161" t="str">
        <f t="shared" si="45"/>
        <v/>
      </c>
      <c r="V479" s="3"/>
    </row>
    <row r="480" spans="1:22" x14ac:dyDescent="0.25">
      <c r="A480" s="6" t="str">
        <f t="shared" si="34"/>
        <v>delete</v>
      </c>
      <c r="B480" s="9" cm="1">
        <f t="array" ref="B480">INDIRECT("УникальныеСписки!A"&amp;ROW()-$K$4)</f>
        <v>0</v>
      </c>
      <c r="C480" s="7" t="str">
        <f t="array" ref="C480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ref="D480">_xlfn.XLOOKUP($B480,INDIRECT(SUBSTITUTE("ИсходныеДанные!$где$2:$где$50000","где",$B$4)),INDIRECT(SUBSTITUTE("ИсходныеДанные!$что$2:$что$50000","что",D$4)),"",0,1)</f>
        <v/>
      </c>
      <c r="E480" s="22">
        <f t="shared" si="33"/>
        <v>0</v>
      </c>
      <c r="F480" s="22" t="str">
        <f t="array" ref="F480">_xlfn.XLOOKUP($B480,INDIRECT(SUBSTITUTE("ИсходныеДанные!$где$2:$где$50000","где",$B$4)),INDIRECT(SUBSTITUTE("ИсходныеДанные!$что$2:$что$50000","что",F$4)),"",0,1)</f>
        <v/>
      </c>
      <c r="G480" s="96" t="str">
        <f t="array" ref="G480">_xlfn.XLOOKUP($B480,INDIRECT(SUBSTITUTE("ИсходныеДанные!$где$2:$где$50000","где",$B$4)),INDIRECT(SUBSTITUTE("ИсходныеДанные!$что$2:$что$50000","что",G$4)),"",0,1)</f>
        <v/>
      </c>
      <c r="H480" s="96" t="str">
        <f t="array" ref="H480">_xlfn.XLOOKUP($B480,INDIRECT(SUBSTITUTE("ИсходныеДанные!$где$2:$где$50000","где",$B$4)),INDIRECT(SUBSTITUTE("ИсходныеДанные!$что$2:$что$50000","что",H$4)),"",0,1)</f>
        <v/>
      </c>
      <c r="I480" s="97" t="str">
        <f t="array" ref="I480">_xlfn.XLOOKUP($B480,INDIRECT(SUBSTITUTE("ИсходныеДанные!$где$2:$где$50000","где",$B$4)),INDIRECT(SUBSTITUTE("ИсходныеДанные!$что$2:$что$50000","что",I$4)),"",0,1)</f>
        <v/>
      </c>
      <c r="J480" s="104" t="str">
        <f t="shared" si="42"/>
        <v/>
      </c>
      <c r="K480" s="160" t="str">
        <f t="shared" si="42"/>
        <v/>
      </c>
      <c r="L480" s="160" t="str">
        <f t="shared" si="42"/>
        <v/>
      </c>
      <c r="M480" s="160" t="str">
        <f t="shared" si="43"/>
        <v/>
      </c>
      <c r="N480" s="160" t="str">
        <f t="shared" si="43"/>
        <v/>
      </c>
      <c r="O480" s="160" t="str">
        <f t="shared" si="43"/>
        <v/>
      </c>
      <c r="P480" s="160" t="str">
        <f t="shared" si="44"/>
        <v/>
      </c>
      <c r="Q480" s="160" t="str">
        <f t="shared" si="44"/>
        <v/>
      </c>
      <c r="R480" s="160" t="str">
        <f t="shared" si="44"/>
        <v/>
      </c>
      <c r="S480" s="160" t="str">
        <f t="shared" si="45"/>
        <v/>
      </c>
      <c r="T480" s="160" t="str">
        <f t="shared" si="45"/>
        <v/>
      </c>
      <c r="U480" s="161" t="str">
        <f t="shared" si="45"/>
        <v/>
      </c>
      <c r="V480" s="3"/>
    </row>
    <row r="481" spans="1:22" x14ac:dyDescent="0.25">
      <c r="A481" s="6" t="str">
        <f t="shared" si="34"/>
        <v>delete</v>
      </c>
      <c r="B481" s="9" cm="1">
        <f t="array" ref="B481">INDIRECT("УникальныеСписки!A"&amp;ROW()-$K$4)</f>
        <v>0</v>
      </c>
      <c r="C481" s="7" t="str">
        <f t="array" ref="C48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ref="D481">_xlfn.XLOOKUP($B481,INDIRECT(SUBSTITUTE("ИсходныеДанные!$где$2:$где$50000","где",$B$4)),INDIRECT(SUBSTITUTE("ИсходныеДанные!$что$2:$что$50000","что",D$4)),"",0,1)</f>
        <v/>
      </c>
      <c r="E481" s="22">
        <f t="shared" si="33"/>
        <v>0</v>
      </c>
      <c r="F481" s="22" t="str">
        <f t="array" ref="F481">_xlfn.XLOOKUP($B481,INDIRECT(SUBSTITUTE("ИсходныеДанные!$где$2:$где$50000","где",$B$4)),INDIRECT(SUBSTITUTE("ИсходныеДанные!$что$2:$что$50000","что",F$4)),"",0,1)</f>
        <v/>
      </c>
      <c r="G481" s="96" t="str">
        <f t="array" ref="G481">_xlfn.XLOOKUP($B481,INDIRECT(SUBSTITUTE("ИсходныеДанные!$где$2:$где$50000","где",$B$4)),INDIRECT(SUBSTITUTE("ИсходныеДанные!$что$2:$что$50000","что",G$4)),"",0,1)</f>
        <v/>
      </c>
      <c r="H481" s="96" t="str">
        <f t="array" ref="H481">_xlfn.XLOOKUP($B481,INDIRECT(SUBSTITUTE("ИсходныеДанные!$где$2:$где$50000","где",$B$4)),INDIRECT(SUBSTITUTE("ИсходныеДанные!$что$2:$что$50000","что",H$4)),"",0,1)</f>
        <v/>
      </c>
      <c r="I481" s="97" t="str">
        <f t="array" ref="I481">_xlfn.XLOOKUP($B481,INDIRECT(SUBSTITUTE("ИсходныеДанные!$где$2:$где$50000","где",$B$4)),INDIRECT(SUBSTITUTE("ИсходныеДанные!$что$2:$что$50000","что",I$4)),"",0,1)</f>
        <v/>
      </c>
      <c r="J481" s="104" t="str">
        <f t="shared" si="42"/>
        <v/>
      </c>
      <c r="K481" s="160" t="str">
        <f t="shared" si="42"/>
        <v/>
      </c>
      <c r="L481" s="160" t="str">
        <f t="shared" si="42"/>
        <v/>
      </c>
      <c r="M481" s="160" t="str">
        <f t="shared" si="43"/>
        <v/>
      </c>
      <c r="N481" s="160" t="str">
        <f t="shared" si="43"/>
        <v/>
      </c>
      <c r="O481" s="160" t="str">
        <f t="shared" si="43"/>
        <v/>
      </c>
      <c r="P481" s="160" t="str">
        <f t="shared" si="44"/>
        <v/>
      </c>
      <c r="Q481" s="160" t="str">
        <f t="shared" si="44"/>
        <v/>
      </c>
      <c r="R481" s="160" t="str">
        <f t="shared" si="44"/>
        <v/>
      </c>
      <c r="S481" s="160" t="str">
        <f t="shared" si="45"/>
        <v/>
      </c>
      <c r="T481" s="160" t="str">
        <f t="shared" si="45"/>
        <v/>
      </c>
      <c r="U481" s="161" t="str">
        <f t="shared" si="45"/>
        <v/>
      </c>
      <c r="V481" s="3"/>
    </row>
    <row r="482" spans="1:22" x14ac:dyDescent="0.25">
      <c r="A482" s="6" t="str">
        <f t="shared" si="34"/>
        <v>delete</v>
      </c>
      <c r="B482" s="9" cm="1">
        <f t="array" ref="B482">INDIRECT("УникальныеСписки!A"&amp;ROW()-$K$4)</f>
        <v>0</v>
      </c>
      <c r="C482" s="7" t="str">
        <f t="array" ref="C482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ref="D482">_xlfn.XLOOKUP($B482,INDIRECT(SUBSTITUTE("ИсходныеДанные!$где$2:$где$50000","где",$B$4)),INDIRECT(SUBSTITUTE("ИсходныеДанные!$что$2:$что$50000","что",D$4)),"",0,1)</f>
        <v/>
      </c>
      <c r="E482" s="22">
        <f t="shared" si="33"/>
        <v>0</v>
      </c>
      <c r="F482" s="22" t="str">
        <f t="array" ref="F482">_xlfn.XLOOKUP($B482,INDIRECT(SUBSTITUTE("ИсходныеДанные!$где$2:$где$50000","где",$B$4)),INDIRECT(SUBSTITUTE("ИсходныеДанные!$что$2:$что$50000","что",F$4)),"",0,1)</f>
        <v/>
      </c>
      <c r="G482" s="96" t="str">
        <f t="array" ref="G482">_xlfn.XLOOKUP($B482,INDIRECT(SUBSTITUTE("ИсходныеДанные!$где$2:$где$50000","где",$B$4)),INDIRECT(SUBSTITUTE("ИсходныеДанные!$что$2:$что$50000","что",G$4)),"",0,1)</f>
        <v/>
      </c>
      <c r="H482" s="96" t="str">
        <f t="array" ref="H482">_xlfn.XLOOKUP($B482,INDIRECT(SUBSTITUTE("ИсходныеДанные!$где$2:$где$50000","где",$B$4)),INDIRECT(SUBSTITUTE("ИсходныеДанные!$что$2:$что$50000","что",H$4)),"",0,1)</f>
        <v/>
      </c>
      <c r="I482" s="97" t="str">
        <f t="array" ref="I482">_xlfn.XLOOKUP($B482,INDIRECT(SUBSTITUTE("ИсходныеДанные!$где$2:$где$50000","где",$B$4)),INDIRECT(SUBSTITUTE("ИсходныеДанные!$что$2:$что$50000","что",I$4)),"",0,1)</f>
        <v/>
      </c>
      <c r="J482" s="104" t="str">
        <f t="shared" si="42"/>
        <v/>
      </c>
      <c r="K482" s="160" t="str">
        <f t="shared" si="42"/>
        <v/>
      </c>
      <c r="L482" s="160" t="str">
        <f t="shared" si="42"/>
        <v/>
      </c>
      <c r="M482" s="160" t="str">
        <f t="shared" si="43"/>
        <v/>
      </c>
      <c r="N482" s="160" t="str">
        <f t="shared" si="43"/>
        <v/>
      </c>
      <c r="O482" s="160" t="str">
        <f t="shared" si="43"/>
        <v/>
      </c>
      <c r="P482" s="160" t="str">
        <f t="shared" si="44"/>
        <v/>
      </c>
      <c r="Q482" s="160" t="str">
        <f t="shared" si="44"/>
        <v/>
      </c>
      <c r="R482" s="160" t="str">
        <f t="shared" si="44"/>
        <v/>
      </c>
      <c r="S482" s="160" t="str">
        <f t="shared" si="45"/>
        <v/>
      </c>
      <c r="T482" s="160" t="str">
        <f t="shared" si="45"/>
        <v/>
      </c>
      <c r="U482" s="161" t="str">
        <f t="shared" si="45"/>
        <v/>
      </c>
      <c r="V482" s="3"/>
    </row>
    <row r="483" spans="1:22" x14ac:dyDescent="0.25">
      <c r="A483" s="6" t="str">
        <f t="shared" si="34"/>
        <v>delete</v>
      </c>
      <c r="B483" s="9" cm="1">
        <f t="array" ref="B483">INDIRECT("УникальныеСписки!A"&amp;ROW()-$K$4)</f>
        <v>0</v>
      </c>
      <c r="C483" s="7" t="str">
        <f t="array" ref="C483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ref="D483">_xlfn.XLOOKUP($B483,INDIRECT(SUBSTITUTE("ИсходныеДанные!$где$2:$где$50000","где",$B$4)),INDIRECT(SUBSTITUTE("ИсходныеДанные!$что$2:$что$50000","что",D$4)),"",0,1)</f>
        <v/>
      </c>
      <c r="E483" s="22">
        <f t="shared" si="33"/>
        <v>0</v>
      </c>
      <c r="F483" s="22" t="str">
        <f t="array" ref="F483">_xlfn.XLOOKUP($B483,INDIRECT(SUBSTITUTE("ИсходныеДанные!$где$2:$где$50000","где",$B$4)),INDIRECT(SUBSTITUTE("ИсходныеДанные!$что$2:$что$50000","что",F$4)),"",0,1)</f>
        <v/>
      </c>
      <c r="G483" s="96" t="str">
        <f t="array" ref="G483">_xlfn.XLOOKUP($B483,INDIRECT(SUBSTITUTE("ИсходныеДанные!$где$2:$где$50000","где",$B$4)),INDIRECT(SUBSTITUTE("ИсходныеДанные!$что$2:$что$50000","что",G$4)),"",0,1)</f>
        <v/>
      </c>
      <c r="H483" s="96" t="str">
        <f t="array" ref="H483">_xlfn.XLOOKUP($B483,INDIRECT(SUBSTITUTE("ИсходныеДанные!$где$2:$где$50000","где",$B$4)),INDIRECT(SUBSTITUTE("ИсходныеДанные!$что$2:$что$50000","что",H$4)),"",0,1)</f>
        <v/>
      </c>
      <c r="I483" s="97" t="str">
        <f t="array" ref="I483">_xlfn.XLOOKUP($B483,INDIRECT(SUBSTITUTE("ИсходныеДанные!$где$2:$где$50000","где",$B$4)),INDIRECT(SUBSTITUTE("ИсходныеДанные!$что$2:$что$50000","что",I$4)),"",0,1)</f>
        <v/>
      </c>
      <c r="J483" s="104" t="str">
        <f t="shared" si="42"/>
        <v/>
      </c>
      <c r="K483" s="160" t="str">
        <f t="shared" si="42"/>
        <v/>
      </c>
      <c r="L483" s="160" t="str">
        <f t="shared" si="42"/>
        <v/>
      </c>
      <c r="M483" s="160" t="str">
        <f t="shared" si="43"/>
        <v/>
      </c>
      <c r="N483" s="160" t="str">
        <f t="shared" si="43"/>
        <v/>
      </c>
      <c r="O483" s="160" t="str">
        <f t="shared" si="43"/>
        <v/>
      </c>
      <c r="P483" s="160" t="str">
        <f t="shared" si="44"/>
        <v/>
      </c>
      <c r="Q483" s="160" t="str">
        <f t="shared" si="44"/>
        <v/>
      </c>
      <c r="R483" s="160" t="str">
        <f t="shared" si="44"/>
        <v/>
      </c>
      <c r="S483" s="160" t="str">
        <f t="shared" si="45"/>
        <v/>
      </c>
      <c r="T483" s="160" t="str">
        <f t="shared" si="45"/>
        <v/>
      </c>
      <c r="U483" s="161" t="str">
        <f t="shared" si="45"/>
        <v/>
      </c>
      <c r="V483" s="3"/>
    </row>
    <row r="484" spans="1:22" x14ac:dyDescent="0.25">
      <c r="A484" s="6" t="str">
        <f t="shared" si="34"/>
        <v>delete</v>
      </c>
      <c r="B484" s="9" cm="1">
        <f t="array" ref="B484">INDIRECT("УникальныеСписки!A"&amp;ROW()-$K$4)</f>
        <v>0</v>
      </c>
      <c r="C484" s="7" t="str">
        <f t="array" ref="C484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ref="D484">_xlfn.XLOOKUP($B484,INDIRECT(SUBSTITUTE("ИсходныеДанные!$где$2:$где$50000","где",$B$4)),INDIRECT(SUBSTITUTE("ИсходныеДанные!$что$2:$что$50000","что",D$4)),"",0,1)</f>
        <v/>
      </c>
      <c r="E484" s="22">
        <f t="shared" si="33"/>
        <v>0</v>
      </c>
      <c r="F484" s="22" t="str">
        <f t="array" ref="F484">_xlfn.XLOOKUP($B484,INDIRECT(SUBSTITUTE("ИсходныеДанные!$где$2:$где$50000","где",$B$4)),INDIRECT(SUBSTITUTE("ИсходныеДанные!$что$2:$что$50000","что",F$4)),"",0,1)</f>
        <v/>
      </c>
      <c r="G484" s="96" t="str">
        <f t="array" ref="G484">_xlfn.XLOOKUP($B484,INDIRECT(SUBSTITUTE("ИсходныеДанные!$где$2:$где$50000","где",$B$4)),INDIRECT(SUBSTITUTE("ИсходныеДанные!$что$2:$что$50000","что",G$4)),"",0,1)</f>
        <v/>
      </c>
      <c r="H484" s="96" t="str">
        <f t="array" ref="H484">_xlfn.XLOOKUP($B484,INDIRECT(SUBSTITUTE("ИсходныеДанные!$где$2:$где$50000","где",$B$4)),INDIRECT(SUBSTITUTE("ИсходныеДанные!$что$2:$что$50000","что",H$4)),"",0,1)</f>
        <v/>
      </c>
      <c r="I484" s="97" t="str">
        <f t="array" ref="I484">_xlfn.XLOOKUP($B484,INDIRECT(SUBSTITUTE("ИсходныеДанные!$где$2:$где$50000","где",$B$4)),INDIRECT(SUBSTITUTE("ИсходныеДанные!$что$2:$что$50000","что",I$4)),"",0,1)</f>
        <v/>
      </c>
      <c r="J484" s="104" t="str">
        <f t="shared" si="42"/>
        <v/>
      </c>
      <c r="K484" s="160" t="str">
        <f t="shared" si="42"/>
        <v/>
      </c>
      <c r="L484" s="160" t="str">
        <f t="shared" si="42"/>
        <v/>
      </c>
      <c r="M484" s="160" t="str">
        <f t="shared" si="43"/>
        <v/>
      </c>
      <c r="N484" s="160" t="str">
        <f t="shared" si="43"/>
        <v/>
      </c>
      <c r="O484" s="160" t="str">
        <f t="shared" si="43"/>
        <v/>
      </c>
      <c r="P484" s="160" t="str">
        <f t="shared" si="44"/>
        <v/>
      </c>
      <c r="Q484" s="160" t="str">
        <f t="shared" si="44"/>
        <v/>
      </c>
      <c r="R484" s="160" t="str">
        <f t="shared" si="44"/>
        <v/>
      </c>
      <c r="S484" s="160" t="str">
        <f t="shared" si="45"/>
        <v/>
      </c>
      <c r="T484" s="160" t="str">
        <f t="shared" si="45"/>
        <v/>
      </c>
      <c r="U484" s="161" t="str">
        <f t="shared" si="45"/>
        <v/>
      </c>
      <c r="V484" s="3"/>
    </row>
    <row r="485" spans="1:22" x14ac:dyDescent="0.25">
      <c r="A485" s="6" t="str">
        <f t="shared" si="34"/>
        <v>delete</v>
      </c>
      <c r="B485" s="9" cm="1">
        <f t="array" ref="B485">INDIRECT("УникальныеСписки!A"&amp;ROW()-$K$4)</f>
        <v>0</v>
      </c>
      <c r="C485" s="7" t="str">
        <f t="array" ref="C485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ref="D485">_xlfn.XLOOKUP($B485,INDIRECT(SUBSTITUTE("ИсходныеДанные!$где$2:$где$50000","где",$B$4)),INDIRECT(SUBSTITUTE("ИсходныеДанные!$что$2:$что$50000","что",D$4)),"",0,1)</f>
        <v/>
      </c>
      <c r="E485" s="22">
        <f t="shared" si="33"/>
        <v>0</v>
      </c>
      <c r="F485" s="22" t="str">
        <f t="array" ref="F485">_xlfn.XLOOKUP($B485,INDIRECT(SUBSTITUTE("ИсходныеДанные!$где$2:$где$50000","где",$B$4)),INDIRECT(SUBSTITUTE("ИсходныеДанные!$что$2:$что$50000","что",F$4)),"",0,1)</f>
        <v/>
      </c>
      <c r="G485" s="96" t="str">
        <f t="array" ref="G485">_xlfn.XLOOKUP($B485,INDIRECT(SUBSTITUTE("ИсходныеДанные!$где$2:$где$50000","где",$B$4)),INDIRECT(SUBSTITUTE("ИсходныеДанные!$что$2:$что$50000","что",G$4)),"",0,1)</f>
        <v/>
      </c>
      <c r="H485" s="96" t="str">
        <f t="array" ref="H485">_xlfn.XLOOKUP($B485,INDIRECT(SUBSTITUTE("ИсходныеДанные!$где$2:$где$50000","где",$B$4)),INDIRECT(SUBSTITUTE("ИсходныеДанные!$что$2:$что$50000","что",H$4)),"",0,1)</f>
        <v/>
      </c>
      <c r="I485" s="97" t="str">
        <f t="array" ref="I485">_xlfn.XLOOKUP($B485,INDIRECT(SUBSTITUTE("ИсходныеДанные!$где$2:$где$50000","где",$B$4)),INDIRECT(SUBSTITUTE("ИсходныеДанные!$что$2:$что$50000","что",I$4)),"",0,1)</f>
        <v/>
      </c>
      <c r="J485" s="104" t="str">
        <f t="shared" si="42"/>
        <v/>
      </c>
      <c r="K485" s="160" t="str">
        <f t="shared" si="42"/>
        <v/>
      </c>
      <c r="L485" s="160" t="str">
        <f t="shared" si="42"/>
        <v/>
      </c>
      <c r="M485" s="160" t="str">
        <f t="shared" si="43"/>
        <v/>
      </c>
      <c r="N485" s="160" t="str">
        <f t="shared" si="43"/>
        <v/>
      </c>
      <c r="O485" s="160" t="str">
        <f t="shared" si="43"/>
        <v/>
      </c>
      <c r="P485" s="160" t="str">
        <f t="shared" si="44"/>
        <v/>
      </c>
      <c r="Q485" s="160" t="str">
        <f t="shared" si="44"/>
        <v/>
      </c>
      <c r="R485" s="160" t="str">
        <f t="shared" si="44"/>
        <v/>
      </c>
      <c r="S485" s="160" t="str">
        <f t="shared" si="45"/>
        <v/>
      </c>
      <c r="T485" s="160" t="str">
        <f t="shared" si="45"/>
        <v/>
      </c>
      <c r="U485" s="161" t="str">
        <f t="shared" si="45"/>
        <v/>
      </c>
      <c r="V485" s="3"/>
    </row>
    <row r="486" spans="1:22" x14ac:dyDescent="0.25">
      <c r="A486" s="6" t="str">
        <f t="shared" si="34"/>
        <v>delete</v>
      </c>
      <c r="B486" s="9" cm="1">
        <f t="array" ref="B486">INDIRECT("УникальныеСписки!A"&amp;ROW()-$K$4)</f>
        <v>0</v>
      </c>
      <c r="C486" s="7" t="str">
        <f t="array" ref="C486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ref="D486">_xlfn.XLOOKUP($B486,INDIRECT(SUBSTITUTE("ИсходныеДанные!$где$2:$где$50000","где",$B$4)),INDIRECT(SUBSTITUTE("ИсходныеДанные!$что$2:$что$50000","что",D$4)),"",0,1)</f>
        <v/>
      </c>
      <c r="E486" s="22">
        <f t="shared" si="33"/>
        <v>0</v>
      </c>
      <c r="F486" s="22" t="str">
        <f t="array" ref="F486">_xlfn.XLOOKUP($B486,INDIRECT(SUBSTITUTE("ИсходныеДанные!$где$2:$где$50000","где",$B$4)),INDIRECT(SUBSTITUTE("ИсходныеДанные!$что$2:$что$50000","что",F$4)),"",0,1)</f>
        <v/>
      </c>
      <c r="G486" s="96" t="str">
        <f t="array" ref="G486">_xlfn.XLOOKUP($B486,INDIRECT(SUBSTITUTE("ИсходныеДанные!$где$2:$где$50000","где",$B$4)),INDIRECT(SUBSTITUTE("ИсходныеДанные!$что$2:$что$50000","что",G$4)),"",0,1)</f>
        <v/>
      </c>
      <c r="H486" s="96" t="str">
        <f t="array" ref="H486">_xlfn.XLOOKUP($B486,INDIRECT(SUBSTITUTE("ИсходныеДанные!$где$2:$где$50000","где",$B$4)),INDIRECT(SUBSTITUTE("ИсходныеДанные!$что$2:$что$50000","что",H$4)),"",0,1)</f>
        <v/>
      </c>
      <c r="I486" s="97" t="str">
        <f t="array" ref="I486">_xlfn.XLOOKUP($B486,INDIRECT(SUBSTITUTE("ИсходныеДанные!$где$2:$где$50000","где",$B$4)),INDIRECT(SUBSTITUTE("ИсходныеДанные!$что$2:$что$50000","что",I$4)),"",0,1)</f>
        <v/>
      </c>
      <c r="J486" s="104" t="str">
        <f t="shared" si="42"/>
        <v/>
      </c>
      <c r="K486" s="160" t="str">
        <f t="shared" si="42"/>
        <v/>
      </c>
      <c r="L486" s="160" t="str">
        <f t="shared" si="42"/>
        <v/>
      </c>
      <c r="M486" s="160" t="str">
        <f t="shared" si="43"/>
        <v/>
      </c>
      <c r="N486" s="160" t="str">
        <f t="shared" si="43"/>
        <v/>
      </c>
      <c r="O486" s="160" t="str">
        <f t="shared" si="43"/>
        <v/>
      </c>
      <c r="P486" s="160" t="str">
        <f t="shared" si="44"/>
        <v/>
      </c>
      <c r="Q486" s="160" t="str">
        <f t="shared" si="44"/>
        <v/>
      </c>
      <c r="R486" s="160" t="str">
        <f t="shared" si="44"/>
        <v/>
      </c>
      <c r="S486" s="160" t="str">
        <f t="shared" si="45"/>
        <v/>
      </c>
      <c r="T486" s="160" t="str">
        <f t="shared" si="45"/>
        <v/>
      </c>
      <c r="U486" s="161" t="str">
        <f t="shared" si="45"/>
        <v/>
      </c>
      <c r="V486" s="3"/>
    </row>
    <row r="487" spans="1:22" x14ac:dyDescent="0.25">
      <c r="A487" s="6" t="str">
        <f t="shared" si="34"/>
        <v>delete</v>
      </c>
      <c r="B487" s="9" cm="1">
        <f t="array" ref="B487">INDIRECT("УникальныеСписки!A"&amp;ROW()-$K$4)</f>
        <v>0</v>
      </c>
      <c r="C487" s="7" t="str">
        <f t="array" ref="C487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ref="D487">_xlfn.XLOOKUP($B487,INDIRECT(SUBSTITUTE("ИсходныеДанные!$где$2:$где$50000","где",$B$4)),INDIRECT(SUBSTITUTE("ИсходныеДанные!$что$2:$что$50000","что",D$4)),"",0,1)</f>
        <v/>
      </c>
      <c r="E487" s="22">
        <f t="shared" si="33"/>
        <v>0</v>
      </c>
      <c r="F487" s="22" t="str">
        <f t="array" ref="F487">_xlfn.XLOOKUP($B487,INDIRECT(SUBSTITUTE("ИсходныеДанные!$где$2:$где$50000","где",$B$4)),INDIRECT(SUBSTITUTE("ИсходныеДанные!$что$2:$что$50000","что",F$4)),"",0,1)</f>
        <v/>
      </c>
      <c r="G487" s="96" t="str">
        <f t="array" ref="G487">_xlfn.XLOOKUP($B487,INDIRECT(SUBSTITUTE("ИсходныеДанные!$где$2:$где$50000","где",$B$4)),INDIRECT(SUBSTITUTE("ИсходныеДанные!$что$2:$что$50000","что",G$4)),"",0,1)</f>
        <v/>
      </c>
      <c r="H487" s="96" t="str">
        <f t="array" ref="H487">_xlfn.XLOOKUP($B487,INDIRECT(SUBSTITUTE("ИсходныеДанные!$где$2:$где$50000","где",$B$4)),INDIRECT(SUBSTITUTE("ИсходныеДанные!$что$2:$что$50000","что",H$4)),"",0,1)</f>
        <v/>
      </c>
      <c r="I487" s="97" t="str">
        <f t="array" ref="I487">_xlfn.XLOOKUP($B487,INDIRECT(SUBSTITUTE("ИсходныеДанные!$где$2:$где$50000","где",$B$4)),INDIRECT(SUBSTITUTE("ИсходныеДанные!$что$2:$что$50000","что",I$4)),"",0,1)</f>
        <v/>
      </c>
      <c r="J487" s="104" t="str">
        <f t="shared" si="42"/>
        <v/>
      </c>
      <c r="K487" s="160" t="str">
        <f t="shared" si="42"/>
        <v/>
      </c>
      <c r="L487" s="160" t="str">
        <f t="shared" si="42"/>
        <v/>
      </c>
      <c r="M487" s="160" t="str">
        <f t="shared" si="43"/>
        <v/>
      </c>
      <c r="N487" s="160" t="str">
        <f t="shared" si="43"/>
        <v/>
      </c>
      <c r="O487" s="160" t="str">
        <f t="shared" si="43"/>
        <v/>
      </c>
      <c r="P487" s="160" t="str">
        <f t="shared" si="44"/>
        <v/>
      </c>
      <c r="Q487" s="160" t="str">
        <f t="shared" si="44"/>
        <v/>
      </c>
      <c r="R487" s="160" t="str">
        <f t="shared" si="44"/>
        <v/>
      </c>
      <c r="S487" s="160" t="str">
        <f t="shared" si="45"/>
        <v/>
      </c>
      <c r="T487" s="160" t="str">
        <f t="shared" si="45"/>
        <v/>
      </c>
      <c r="U487" s="161" t="str">
        <f t="shared" si="45"/>
        <v/>
      </c>
      <c r="V487" s="3"/>
    </row>
    <row r="488" spans="1:22" x14ac:dyDescent="0.25">
      <c r="A488" s="6" t="str">
        <f t="shared" si="34"/>
        <v>delete</v>
      </c>
      <c r="B488" s="9" cm="1">
        <f t="array" ref="B488">INDIRECT("УникальныеСписки!A"&amp;ROW()-$K$4)</f>
        <v>0</v>
      </c>
      <c r="C488" s="7" t="str">
        <f t="array" ref="C488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ref="D488">_xlfn.XLOOKUP($B488,INDIRECT(SUBSTITUTE("ИсходныеДанные!$где$2:$где$50000","где",$B$4)),INDIRECT(SUBSTITUTE("ИсходныеДанные!$что$2:$что$50000","что",D$4)),"",0,1)</f>
        <v/>
      </c>
      <c r="E488" s="22">
        <f t="shared" si="33"/>
        <v>0</v>
      </c>
      <c r="F488" s="22" t="str">
        <f t="array" ref="F488">_xlfn.XLOOKUP($B488,INDIRECT(SUBSTITUTE("ИсходныеДанные!$где$2:$где$50000","где",$B$4)),INDIRECT(SUBSTITUTE("ИсходныеДанные!$что$2:$что$50000","что",F$4)),"",0,1)</f>
        <v/>
      </c>
      <c r="G488" s="96" t="str">
        <f t="array" ref="G488">_xlfn.XLOOKUP($B488,INDIRECT(SUBSTITUTE("ИсходныеДанные!$где$2:$где$50000","где",$B$4)),INDIRECT(SUBSTITUTE("ИсходныеДанные!$что$2:$что$50000","что",G$4)),"",0,1)</f>
        <v/>
      </c>
      <c r="H488" s="96" t="str">
        <f t="array" ref="H488">_xlfn.XLOOKUP($B488,INDIRECT(SUBSTITUTE("ИсходныеДанные!$где$2:$где$50000","где",$B$4)),INDIRECT(SUBSTITUTE("ИсходныеДанные!$что$2:$что$50000","что",H$4)),"",0,1)</f>
        <v/>
      </c>
      <c r="I488" s="97" t="str">
        <f t="array" ref="I488">_xlfn.XLOOKUP($B488,INDIRECT(SUBSTITUTE("ИсходныеДанные!$где$2:$где$50000","где",$B$4)),INDIRECT(SUBSTITUTE("ИсходныеДанные!$что$2:$что$50000","что",I$4)),"",0,1)</f>
        <v/>
      </c>
      <c r="J488" s="104" t="str">
        <f t="shared" si="42"/>
        <v/>
      </c>
      <c r="K488" s="160" t="str">
        <f t="shared" si="42"/>
        <v/>
      </c>
      <c r="L488" s="160" t="str">
        <f t="shared" si="42"/>
        <v/>
      </c>
      <c r="M488" s="160" t="str">
        <f t="shared" si="43"/>
        <v/>
      </c>
      <c r="N488" s="160" t="str">
        <f t="shared" si="43"/>
        <v/>
      </c>
      <c r="O488" s="160" t="str">
        <f t="shared" si="43"/>
        <v/>
      </c>
      <c r="P488" s="160" t="str">
        <f t="shared" si="44"/>
        <v/>
      </c>
      <c r="Q488" s="160" t="str">
        <f t="shared" si="44"/>
        <v/>
      </c>
      <c r="R488" s="160" t="str">
        <f t="shared" si="44"/>
        <v/>
      </c>
      <c r="S488" s="160" t="str">
        <f t="shared" si="45"/>
        <v/>
      </c>
      <c r="T488" s="160" t="str">
        <f t="shared" si="45"/>
        <v/>
      </c>
      <c r="U488" s="161" t="str">
        <f t="shared" si="45"/>
        <v/>
      </c>
      <c r="V488" s="3"/>
    </row>
    <row r="489" spans="1:22" x14ac:dyDescent="0.25">
      <c r="A489" s="6" t="str">
        <f t="shared" si="34"/>
        <v>delete</v>
      </c>
      <c r="B489" s="9" cm="1">
        <f t="array" ref="B489">INDIRECT("УникальныеСписки!A"&amp;ROW()-$K$4)</f>
        <v>0</v>
      </c>
      <c r="C489" s="7" t="str">
        <f t="array" ref="C489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ref="D489">_xlfn.XLOOKUP($B489,INDIRECT(SUBSTITUTE("ИсходныеДанные!$где$2:$где$50000","где",$B$4)),INDIRECT(SUBSTITUTE("ИсходныеДанные!$что$2:$что$50000","что",D$4)),"",0,1)</f>
        <v/>
      </c>
      <c r="E489" s="22">
        <f t="shared" si="33"/>
        <v>0</v>
      </c>
      <c r="F489" s="22" t="str">
        <f t="array" ref="F489">_xlfn.XLOOKUP($B489,INDIRECT(SUBSTITUTE("ИсходныеДанные!$где$2:$где$50000","где",$B$4)),INDIRECT(SUBSTITUTE("ИсходныеДанные!$что$2:$что$50000","что",F$4)),"",0,1)</f>
        <v/>
      </c>
      <c r="G489" s="96" t="str">
        <f t="array" ref="G489">_xlfn.XLOOKUP($B489,INDIRECT(SUBSTITUTE("ИсходныеДанные!$где$2:$где$50000","где",$B$4)),INDIRECT(SUBSTITUTE("ИсходныеДанные!$что$2:$что$50000","что",G$4)),"",0,1)</f>
        <v/>
      </c>
      <c r="H489" s="96" t="str">
        <f t="array" ref="H489">_xlfn.XLOOKUP($B489,INDIRECT(SUBSTITUTE("ИсходныеДанные!$где$2:$где$50000","где",$B$4)),INDIRECT(SUBSTITUTE("ИсходныеДанные!$что$2:$что$50000","что",H$4)),"",0,1)</f>
        <v/>
      </c>
      <c r="I489" s="97" t="str">
        <f t="array" ref="I489">_xlfn.XLOOKUP($B489,INDIRECT(SUBSTITUTE("ИсходныеДанные!$где$2:$где$50000","где",$B$4)),INDIRECT(SUBSTITUTE("ИсходныеДанные!$что$2:$что$50000","что",I$4)),"",0,1)</f>
        <v/>
      </c>
      <c r="J489" s="104" t="str">
        <f t="shared" si="42"/>
        <v/>
      </c>
      <c r="K489" s="160" t="str">
        <f t="shared" si="42"/>
        <v/>
      </c>
      <c r="L489" s="160" t="str">
        <f t="shared" si="42"/>
        <v/>
      </c>
      <c r="M489" s="160" t="str">
        <f t="shared" si="43"/>
        <v/>
      </c>
      <c r="N489" s="160" t="str">
        <f t="shared" si="43"/>
        <v/>
      </c>
      <c r="O489" s="160" t="str">
        <f t="shared" si="43"/>
        <v/>
      </c>
      <c r="P489" s="160" t="str">
        <f t="shared" si="44"/>
        <v/>
      </c>
      <c r="Q489" s="160" t="str">
        <f t="shared" si="44"/>
        <v/>
      </c>
      <c r="R489" s="160" t="str">
        <f t="shared" si="44"/>
        <v/>
      </c>
      <c r="S489" s="160" t="str">
        <f t="shared" si="45"/>
        <v/>
      </c>
      <c r="T489" s="160" t="str">
        <f t="shared" si="45"/>
        <v/>
      </c>
      <c r="U489" s="161" t="str">
        <f t="shared" si="45"/>
        <v/>
      </c>
      <c r="V489" s="3"/>
    </row>
    <row r="490" spans="1:22" x14ac:dyDescent="0.25">
      <c r="A490" s="6" t="str">
        <f t="shared" si="34"/>
        <v>delete</v>
      </c>
      <c r="B490" s="9" cm="1">
        <f t="array" ref="B490">INDIRECT("УникальныеСписки!A"&amp;ROW()-$K$4)</f>
        <v>0</v>
      </c>
      <c r="C490" s="7" t="str">
        <f t="array" ref="C490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ref="D490">_xlfn.XLOOKUP($B490,INDIRECT(SUBSTITUTE("ИсходныеДанные!$где$2:$где$50000","где",$B$4)),INDIRECT(SUBSTITUTE("ИсходныеДанные!$что$2:$что$50000","что",D$4)),"",0,1)</f>
        <v/>
      </c>
      <c r="E490" s="22">
        <f t="shared" si="33"/>
        <v>0</v>
      </c>
      <c r="F490" s="22" t="str">
        <f t="array" ref="F490">_xlfn.XLOOKUP($B490,INDIRECT(SUBSTITUTE("ИсходныеДанные!$где$2:$где$50000","где",$B$4)),INDIRECT(SUBSTITUTE("ИсходныеДанные!$что$2:$что$50000","что",F$4)),"",0,1)</f>
        <v/>
      </c>
      <c r="G490" s="96" t="str">
        <f t="array" ref="G490">_xlfn.XLOOKUP($B490,INDIRECT(SUBSTITUTE("ИсходныеДанные!$где$2:$где$50000","где",$B$4)),INDIRECT(SUBSTITUTE("ИсходныеДанные!$что$2:$что$50000","что",G$4)),"",0,1)</f>
        <v/>
      </c>
      <c r="H490" s="96" t="str">
        <f t="array" ref="H490">_xlfn.XLOOKUP($B490,INDIRECT(SUBSTITUTE("ИсходныеДанные!$где$2:$где$50000","где",$B$4)),INDIRECT(SUBSTITUTE("ИсходныеДанные!$что$2:$что$50000","что",H$4)),"",0,1)</f>
        <v/>
      </c>
      <c r="I490" s="97" t="str">
        <f t="array" ref="I490">_xlfn.XLOOKUP($B490,INDIRECT(SUBSTITUTE("ИсходныеДанные!$где$2:$где$50000","где",$B$4)),INDIRECT(SUBSTITUTE("ИсходныеДанные!$что$2:$что$50000","что",I$4)),"",0,1)</f>
        <v/>
      </c>
      <c r="J490" s="104" t="str">
        <f t="shared" si="42"/>
        <v/>
      </c>
      <c r="K490" s="160" t="str">
        <f t="shared" si="42"/>
        <v/>
      </c>
      <c r="L490" s="160" t="str">
        <f t="shared" si="42"/>
        <v/>
      </c>
      <c r="M490" s="160" t="str">
        <f t="shared" si="43"/>
        <v/>
      </c>
      <c r="N490" s="160" t="str">
        <f t="shared" si="43"/>
        <v/>
      </c>
      <c r="O490" s="160" t="str">
        <f t="shared" si="43"/>
        <v/>
      </c>
      <c r="P490" s="160" t="str">
        <f t="shared" si="44"/>
        <v/>
      </c>
      <c r="Q490" s="160" t="str">
        <f t="shared" si="44"/>
        <v/>
      </c>
      <c r="R490" s="160" t="str">
        <f t="shared" si="44"/>
        <v/>
      </c>
      <c r="S490" s="160" t="str">
        <f t="shared" si="45"/>
        <v/>
      </c>
      <c r="T490" s="160" t="str">
        <f t="shared" si="45"/>
        <v/>
      </c>
      <c r="U490" s="161" t="str">
        <f t="shared" si="45"/>
        <v/>
      </c>
      <c r="V490" s="3"/>
    </row>
    <row r="491" spans="1:22" x14ac:dyDescent="0.25">
      <c r="A491" s="6" t="str">
        <f t="shared" si="34"/>
        <v>delete</v>
      </c>
      <c r="B491" s="9" cm="1">
        <f t="array" ref="B491">INDIRECT("УникальныеСписки!A"&amp;ROW()-$K$4)</f>
        <v>0</v>
      </c>
      <c r="C491" s="7" t="str">
        <f t="array" ref="C49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ref="D491">_xlfn.XLOOKUP($B491,INDIRECT(SUBSTITUTE("ИсходныеДанные!$где$2:$где$50000","где",$B$4)),INDIRECT(SUBSTITUTE("ИсходныеДанные!$что$2:$что$50000","что",D$4)),"",0,1)</f>
        <v/>
      </c>
      <c r="E491" s="22">
        <f t="shared" si="33"/>
        <v>0</v>
      </c>
      <c r="F491" s="22" t="str">
        <f t="array" ref="F491">_xlfn.XLOOKUP($B491,INDIRECT(SUBSTITUTE("ИсходныеДанные!$где$2:$где$50000","где",$B$4)),INDIRECT(SUBSTITUTE("ИсходныеДанные!$что$2:$что$50000","что",F$4)),"",0,1)</f>
        <v/>
      </c>
      <c r="G491" s="96" t="str">
        <f t="array" ref="G491">_xlfn.XLOOKUP($B491,INDIRECT(SUBSTITUTE("ИсходныеДанные!$где$2:$где$50000","где",$B$4)),INDIRECT(SUBSTITUTE("ИсходныеДанные!$что$2:$что$50000","что",G$4)),"",0,1)</f>
        <v/>
      </c>
      <c r="H491" s="96" t="str">
        <f t="array" ref="H491">_xlfn.XLOOKUP($B491,INDIRECT(SUBSTITUTE("ИсходныеДанные!$где$2:$где$50000","где",$B$4)),INDIRECT(SUBSTITUTE("ИсходныеДанные!$что$2:$что$50000","что",H$4)),"",0,1)</f>
        <v/>
      </c>
      <c r="I491" s="97" t="str">
        <f t="array" ref="I491">_xlfn.XLOOKUP($B491,INDIRECT(SUBSTITUTE("ИсходныеДанные!$где$2:$где$50000","где",$B$4)),INDIRECT(SUBSTITUTE("ИсходныеДанные!$что$2:$что$50000","что",I$4)),"",0,1)</f>
        <v/>
      </c>
      <c r="J491" s="104" t="str">
        <f t="shared" si="42"/>
        <v/>
      </c>
      <c r="K491" s="160" t="str">
        <f t="shared" si="42"/>
        <v/>
      </c>
      <c r="L491" s="160" t="str">
        <f t="shared" si="42"/>
        <v/>
      </c>
      <c r="M491" s="160" t="str">
        <f t="shared" si="43"/>
        <v/>
      </c>
      <c r="N491" s="160" t="str">
        <f t="shared" si="43"/>
        <v/>
      </c>
      <c r="O491" s="160" t="str">
        <f t="shared" si="43"/>
        <v/>
      </c>
      <c r="P491" s="160" t="str">
        <f t="shared" si="44"/>
        <v/>
      </c>
      <c r="Q491" s="160" t="str">
        <f t="shared" si="44"/>
        <v/>
      </c>
      <c r="R491" s="160" t="str">
        <f t="shared" si="44"/>
        <v/>
      </c>
      <c r="S491" s="160" t="str">
        <f t="shared" si="45"/>
        <v/>
      </c>
      <c r="T491" s="160" t="str">
        <f t="shared" si="45"/>
        <v/>
      </c>
      <c r="U491" s="161" t="str">
        <f t="shared" si="45"/>
        <v/>
      </c>
      <c r="V491" s="3"/>
    </row>
    <row r="492" spans="1:22" x14ac:dyDescent="0.25">
      <c r="A492" s="6" t="str">
        <f t="shared" si="34"/>
        <v>delete</v>
      </c>
      <c r="B492" s="9" cm="1">
        <f t="array" ref="B492">INDIRECT("УникальныеСписки!A"&amp;ROW()-$K$4)</f>
        <v>0</v>
      </c>
      <c r="C492" s="7" t="str">
        <f t="array" ref="C492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ref="D492">_xlfn.XLOOKUP($B492,INDIRECT(SUBSTITUTE("ИсходныеДанные!$где$2:$где$50000","где",$B$4)),INDIRECT(SUBSTITUTE("ИсходныеДанные!$что$2:$что$50000","что",D$4)),"",0,1)</f>
        <v/>
      </c>
      <c r="E492" s="22">
        <f t="shared" si="33"/>
        <v>0</v>
      </c>
      <c r="F492" s="22" t="str">
        <f t="array" ref="F492">_xlfn.XLOOKUP($B492,INDIRECT(SUBSTITUTE("ИсходныеДанные!$где$2:$где$50000","где",$B$4)),INDIRECT(SUBSTITUTE("ИсходныеДанные!$что$2:$что$50000","что",F$4)),"",0,1)</f>
        <v/>
      </c>
      <c r="G492" s="96" t="str">
        <f t="array" ref="G492">_xlfn.XLOOKUP($B492,INDIRECT(SUBSTITUTE("ИсходныеДанные!$где$2:$где$50000","где",$B$4)),INDIRECT(SUBSTITUTE("ИсходныеДанные!$что$2:$что$50000","что",G$4)),"",0,1)</f>
        <v/>
      </c>
      <c r="H492" s="96" t="str">
        <f t="array" ref="H492">_xlfn.XLOOKUP($B492,INDIRECT(SUBSTITUTE("ИсходныеДанные!$где$2:$где$50000","где",$B$4)),INDIRECT(SUBSTITUTE("ИсходныеДанные!$что$2:$что$50000","что",H$4)),"",0,1)</f>
        <v/>
      </c>
      <c r="I492" s="97" t="str">
        <f t="array" ref="I492">_xlfn.XLOOKUP($B492,INDIRECT(SUBSTITUTE("ИсходныеДанные!$где$2:$где$50000","где",$B$4)),INDIRECT(SUBSTITUTE("ИсходныеДанные!$что$2:$что$50000","что",I$4)),"",0,1)</f>
        <v/>
      </c>
      <c r="J492" s="104" t="str">
        <f t="shared" si="42"/>
        <v/>
      </c>
      <c r="K492" s="160" t="str">
        <f t="shared" si="42"/>
        <v/>
      </c>
      <c r="L492" s="160" t="str">
        <f t="shared" si="42"/>
        <v/>
      </c>
      <c r="M492" s="160" t="str">
        <f t="shared" si="43"/>
        <v/>
      </c>
      <c r="N492" s="160" t="str">
        <f t="shared" si="43"/>
        <v/>
      </c>
      <c r="O492" s="160" t="str">
        <f t="shared" si="43"/>
        <v/>
      </c>
      <c r="P492" s="160" t="str">
        <f t="shared" si="44"/>
        <v/>
      </c>
      <c r="Q492" s="160" t="str">
        <f t="shared" si="44"/>
        <v/>
      </c>
      <c r="R492" s="160" t="str">
        <f t="shared" si="44"/>
        <v/>
      </c>
      <c r="S492" s="160" t="str">
        <f t="shared" si="45"/>
        <v/>
      </c>
      <c r="T492" s="160" t="str">
        <f t="shared" si="45"/>
        <v/>
      </c>
      <c r="U492" s="161" t="str">
        <f t="shared" si="45"/>
        <v/>
      </c>
      <c r="V492" s="3"/>
    </row>
    <row r="493" spans="1:22" x14ac:dyDescent="0.25">
      <c r="A493" s="6" t="str">
        <f t="shared" si="34"/>
        <v>delete</v>
      </c>
      <c r="B493" s="9" cm="1">
        <f t="array" ref="B493">INDIRECT("УникальныеСписки!A"&amp;ROW()-$K$4)</f>
        <v>0</v>
      </c>
      <c r="C493" s="7" t="str">
        <f t="array" ref="C493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ref="D493">_xlfn.XLOOKUP($B493,INDIRECT(SUBSTITUTE("ИсходныеДанные!$где$2:$где$50000","где",$B$4)),INDIRECT(SUBSTITUTE("ИсходныеДанные!$что$2:$что$50000","что",D$4)),"",0,1)</f>
        <v/>
      </c>
      <c r="E493" s="22">
        <f t="shared" si="33"/>
        <v>0</v>
      </c>
      <c r="F493" s="22" t="str">
        <f t="array" ref="F493">_xlfn.XLOOKUP($B493,INDIRECT(SUBSTITUTE("ИсходныеДанные!$где$2:$где$50000","где",$B$4)),INDIRECT(SUBSTITUTE("ИсходныеДанные!$что$2:$что$50000","что",F$4)),"",0,1)</f>
        <v/>
      </c>
      <c r="G493" s="96" t="str">
        <f t="array" ref="G493">_xlfn.XLOOKUP($B493,INDIRECT(SUBSTITUTE("ИсходныеДанные!$где$2:$где$50000","где",$B$4)),INDIRECT(SUBSTITUTE("ИсходныеДанные!$что$2:$что$50000","что",G$4)),"",0,1)</f>
        <v/>
      </c>
      <c r="H493" s="96" t="str">
        <f t="array" ref="H493">_xlfn.XLOOKUP($B493,INDIRECT(SUBSTITUTE("ИсходныеДанные!$где$2:$где$50000","где",$B$4)),INDIRECT(SUBSTITUTE("ИсходныеДанные!$что$2:$что$50000","что",H$4)),"",0,1)</f>
        <v/>
      </c>
      <c r="I493" s="97" t="str">
        <f t="array" ref="I493">_xlfn.XLOOKUP($B493,INDIRECT(SUBSTITUTE("ИсходныеДанные!$где$2:$где$50000","где",$B$4)),INDIRECT(SUBSTITUTE("ИсходныеДанные!$что$2:$что$50000","что",I$4)),"",0,1)</f>
        <v/>
      </c>
      <c r="J493" s="104" t="str">
        <f t="shared" si="42"/>
        <v/>
      </c>
      <c r="K493" s="160" t="str">
        <f t="shared" si="42"/>
        <v/>
      </c>
      <c r="L493" s="160" t="str">
        <f t="shared" si="42"/>
        <v/>
      </c>
      <c r="M493" s="160" t="str">
        <f t="shared" si="43"/>
        <v/>
      </c>
      <c r="N493" s="160" t="str">
        <f t="shared" si="43"/>
        <v/>
      </c>
      <c r="O493" s="160" t="str">
        <f t="shared" si="43"/>
        <v/>
      </c>
      <c r="P493" s="160" t="str">
        <f t="shared" si="44"/>
        <v/>
      </c>
      <c r="Q493" s="160" t="str">
        <f t="shared" si="44"/>
        <v/>
      </c>
      <c r="R493" s="160" t="str">
        <f t="shared" si="44"/>
        <v/>
      </c>
      <c r="S493" s="160" t="str">
        <f t="shared" si="45"/>
        <v/>
      </c>
      <c r="T493" s="160" t="str">
        <f t="shared" si="45"/>
        <v/>
      </c>
      <c r="U493" s="161" t="str">
        <f t="shared" si="45"/>
        <v/>
      </c>
      <c r="V493" s="3"/>
    </row>
    <row r="494" spans="1:22" x14ac:dyDescent="0.25">
      <c r="A494" s="6" t="str">
        <f t="shared" si="34"/>
        <v>delete</v>
      </c>
      <c r="B494" s="9" cm="1">
        <f t="array" ref="B494">INDIRECT("УникальныеСписки!A"&amp;ROW()-$K$4)</f>
        <v>0</v>
      </c>
      <c r="C494" s="7" t="str">
        <f t="array" ref="C494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ref="D494">_xlfn.XLOOKUP($B494,INDIRECT(SUBSTITUTE("ИсходныеДанные!$где$2:$где$50000","где",$B$4)),INDIRECT(SUBSTITUTE("ИсходныеДанные!$что$2:$что$50000","что",D$4)),"",0,1)</f>
        <v/>
      </c>
      <c r="E494" s="22">
        <f t="shared" si="33"/>
        <v>0</v>
      </c>
      <c r="F494" s="22" t="str">
        <f t="array" ref="F494">_xlfn.XLOOKUP($B494,INDIRECT(SUBSTITUTE("ИсходныеДанные!$где$2:$где$50000","где",$B$4)),INDIRECT(SUBSTITUTE("ИсходныеДанные!$что$2:$что$50000","что",F$4)),"",0,1)</f>
        <v/>
      </c>
      <c r="G494" s="96" t="str">
        <f t="array" ref="G494">_xlfn.XLOOKUP($B494,INDIRECT(SUBSTITUTE("ИсходныеДанные!$где$2:$где$50000","где",$B$4)),INDIRECT(SUBSTITUTE("ИсходныеДанные!$что$2:$что$50000","что",G$4)),"",0,1)</f>
        <v/>
      </c>
      <c r="H494" s="96" t="str">
        <f t="array" ref="H494">_xlfn.XLOOKUP($B494,INDIRECT(SUBSTITUTE("ИсходныеДанные!$где$2:$где$50000","где",$B$4)),INDIRECT(SUBSTITUTE("ИсходныеДанные!$что$2:$что$50000","что",H$4)),"",0,1)</f>
        <v/>
      </c>
      <c r="I494" s="97" t="str">
        <f t="array" ref="I494">_xlfn.XLOOKUP($B494,INDIRECT(SUBSTITUTE("ИсходныеДанные!$где$2:$где$50000","где",$B$4)),INDIRECT(SUBSTITUTE("ИсходныеДанные!$что$2:$что$50000","что",I$4)),"",0,1)</f>
        <v/>
      </c>
      <c r="J494" s="104" t="str">
        <f t="shared" si="42"/>
        <v/>
      </c>
      <c r="K494" s="160" t="str">
        <f t="shared" si="42"/>
        <v/>
      </c>
      <c r="L494" s="160" t="str">
        <f t="shared" si="42"/>
        <v/>
      </c>
      <c r="M494" s="160" t="str">
        <f t="shared" si="43"/>
        <v/>
      </c>
      <c r="N494" s="160" t="str">
        <f t="shared" si="43"/>
        <v/>
      </c>
      <c r="O494" s="160" t="str">
        <f t="shared" si="43"/>
        <v/>
      </c>
      <c r="P494" s="160" t="str">
        <f t="shared" si="44"/>
        <v/>
      </c>
      <c r="Q494" s="160" t="str">
        <f t="shared" si="44"/>
        <v/>
      </c>
      <c r="R494" s="160" t="str">
        <f t="shared" si="44"/>
        <v/>
      </c>
      <c r="S494" s="160" t="str">
        <f t="shared" si="45"/>
        <v/>
      </c>
      <c r="T494" s="160" t="str">
        <f t="shared" si="45"/>
        <v/>
      </c>
      <c r="U494" s="161" t="str">
        <f t="shared" si="45"/>
        <v/>
      </c>
      <c r="V494" s="3"/>
    </row>
    <row r="495" spans="1:22" x14ac:dyDescent="0.25">
      <c r="A495" s="6" t="str">
        <f t="shared" si="34"/>
        <v>delete</v>
      </c>
      <c r="B495" s="9" cm="1">
        <f t="array" ref="B495">INDIRECT("УникальныеСписки!A"&amp;ROW()-$K$4)</f>
        <v>0</v>
      </c>
      <c r="C495" s="7" t="str">
        <f t="array" ref="C495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ref="D495">_xlfn.XLOOKUP($B495,INDIRECT(SUBSTITUTE("ИсходныеДанные!$где$2:$где$50000","где",$B$4)),INDIRECT(SUBSTITUTE("ИсходныеДанные!$что$2:$что$50000","что",D$4)),"",0,1)</f>
        <v/>
      </c>
      <c r="E495" s="22">
        <f t="shared" si="33"/>
        <v>0</v>
      </c>
      <c r="F495" s="22" t="str">
        <f t="array" ref="F495">_xlfn.XLOOKUP($B495,INDIRECT(SUBSTITUTE("ИсходныеДанные!$где$2:$где$50000","где",$B$4)),INDIRECT(SUBSTITUTE("ИсходныеДанные!$что$2:$что$50000","что",F$4)),"",0,1)</f>
        <v/>
      </c>
      <c r="G495" s="96" t="str">
        <f t="array" ref="G495">_xlfn.XLOOKUP($B495,INDIRECT(SUBSTITUTE("ИсходныеДанные!$где$2:$где$50000","где",$B$4)),INDIRECT(SUBSTITUTE("ИсходныеДанные!$что$2:$что$50000","что",G$4)),"",0,1)</f>
        <v/>
      </c>
      <c r="H495" s="96" t="str">
        <f t="array" ref="H495">_xlfn.XLOOKUP($B495,INDIRECT(SUBSTITUTE("ИсходныеДанные!$где$2:$где$50000","где",$B$4)),INDIRECT(SUBSTITUTE("ИсходныеДанные!$что$2:$что$50000","что",H$4)),"",0,1)</f>
        <v/>
      </c>
      <c r="I495" s="97" t="str">
        <f t="array" ref="I495">_xlfn.XLOOKUP($B495,INDIRECT(SUBSTITUTE("ИсходныеДанные!$где$2:$где$50000","где",$B$4)),INDIRECT(SUBSTITUTE("ИсходныеДанные!$что$2:$что$50000","что",I$4)),"",0,1)</f>
        <v/>
      </c>
      <c r="J495" s="104" t="str">
        <f t="shared" si="42"/>
        <v/>
      </c>
      <c r="K495" s="160" t="str">
        <f t="shared" si="42"/>
        <v/>
      </c>
      <c r="L495" s="160" t="str">
        <f t="shared" si="42"/>
        <v/>
      </c>
      <c r="M495" s="160" t="str">
        <f t="shared" si="43"/>
        <v/>
      </c>
      <c r="N495" s="160" t="str">
        <f t="shared" si="43"/>
        <v/>
      </c>
      <c r="O495" s="160" t="str">
        <f t="shared" si="43"/>
        <v/>
      </c>
      <c r="P495" s="160" t="str">
        <f t="shared" si="44"/>
        <v/>
      </c>
      <c r="Q495" s="160" t="str">
        <f t="shared" si="44"/>
        <v/>
      </c>
      <c r="R495" s="160" t="str">
        <f t="shared" si="44"/>
        <v/>
      </c>
      <c r="S495" s="160" t="str">
        <f t="shared" si="45"/>
        <v/>
      </c>
      <c r="T495" s="160" t="str">
        <f t="shared" si="45"/>
        <v/>
      </c>
      <c r="U495" s="161" t="str">
        <f t="shared" si="45"/>
        <v/>
      </c>
      <c r="V495" s="3"/>
    </row>
    <row r="496" spans="1:22" x14ac:dyDescent="0.25">
      <c r="A496" s="6" t="str">
        <f t="shared" si="34"/>
        <v>delete</v>
      </c>
      <c r="B496" s="9" cm="1">
        <f t="array" ref="B496">INDIRECT("УникальныеСписки!A"&amp;ROW()-$K$4)</f>
        <v>0</v>
      </c>
      <c r="C496" s="7" t="str">
        <f t="array" ref="C496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ref="D496">_xlfn.XLOOKUP($B496,INDIRECT(SUBSTITUTE("ИсходныеДанные!$где$2:$где$50000","где",$B$4)),INDIRECT(SUBSTITUTE("ИсходныеДанные!$что$2:$что$50000","что",D$4)),"",0,1)</f>
        <v/>
      </c>
      <c r="E496" s="22">
        <f t="shared" si="33"/>
        <v>0</v>
      </c>
      <c r="F496" s="22" t="str">
        <f t="array" ref="F496">_xlfn.XLOOKUP($B496,INDIRECT(SUBSTITUTE("ИсходныеДанные!$где$2:$где$50000","где",$B$4)),INDIRECT(SUBSTITUTE("ИсходныеДанные!$что$2:$что$50000","что",F$4)),"",0,1)</f>
        <v/>
      </c>
      <c r="G496" s="96" t="str">
        <f t="array" ref="G496">_xlfn.XLOOKUP($B496,INDIRECT(SUBSTITUTE("ИсходныеДанные!$где$2:$где$50000","где",$B$4)),INDIRECT(SUBSTITUTE("ИсходныеДанные!$что$2:$что$50000","что",G$4)),"",0,1)</f>
        <v/>
      </c>
      <c r="H496" s="96" t="str">
        <f t="array" ref="H496">_xlfn.XLOOKUP($B496,INDIRECT(SUBSTITUTE("ИсходныеДанные!$где$2:$где$50000","где",$B$4)),INDIRECT(SUBSTITUTE("ИсходныеДанные!$что$2:$что$50000","что",H$4)),"",0,1)</f>
        <v/>
      </c>
      <c r="I496" s="97" t="str">
        <f t="array" ref="I496">_xlfn.XLOOKUP($B496,INDIRECT(SUBSTITUTE("ИсходныеДанные!$где$2:$где$50000","где",$B$4)),INDIRECT(SUBSTITUTE("ИсходныеДанные!$что$2:$что$50000","что",I$4)),"",0,1)</f>
        <v/>
      </c>
      <c r="J496" s="104" t="str">
        <f t="shared" si="42"/>
        <v/>
      </c>
      <c r="K496" s="160" t="str">
        <f t="shared" si="42"/>
        <v/>
      </c>
      <c r="L496" s="160" t="str">
        <f t="shared" si="42"/>
        <v/>
      </c>
      <c r="M496" s="160" t="str">
        <f t="shared" si="43"/>
        <v/>
      </c>
      <c r="N496" s="160" t="str">
        <f t="shared" si="43"/>
        <v/>
      </c>
      <c r="O496" s="160" t="str">
        <f t="shared" si="43"/>
        <v/>
      </c>
      <c r="P496" s="160" t="str">
        <f t="shared" si="44"/>
        <v/>
      </c>
      <c r="Q496" s="160" t="str">
        <f t="shared" si="44"/>
        <v/>
      </c>
      <c r="R496" s="160" t="str">
        <f t="shared" si="44"/>
        <v/>
      </c>
      <c r="S496" s="160" t="str">
        <f t="shared" si="45"/>
        <v/>
      </c>
      <c r="T496" s="160" t="str">
        <f t="shared" si="45"/>
        <v/>
      </c>
      <c r="U496" s="161" t="str">
        <f t="shared" si="45"/>
        <v/>
      </c>
      <c r="V496" s="3"/>
    </row>
    <row r="497" spans="1:22" x14ac:dyDescent="0.25">
      <c r="A497" s="6" t="str">
        <f t="shared" si="34"/>
        <v>delete</v>
      </c>
      <c r="B497" s="9" cm="1">
        <f t="array" ref="B497">INDIRECT("УникальныеСписки!A"&amp;ROW()-$K$4)</f>
        <v>0</v>
      </c>
      <c r="C497" s="7" t="str">
        <f t="array" ref="C497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ref="D497">_xlfn.XLOOKUP($B497,INDIRECT(SUBSTITUTE("ИсходныеДанные!$где$2:$где$50000","где",$B$4)),INDIRECT(SUBSTITUTE("ИсходныеДанные!$что$2:$что$50000","что",D$4)),"",0,1)</f>
        <v/>
      </c>
      <c r="E497" s="22">
        <f t="shared" ref="E497:E500" si="46">SUM(J497:U497)</f>
        <v>0</v>
      </c>
      <c r="F497" s="22" t="str">
        <f t="array" ref="F497">_xlfn.XLOOKUP($B497,INDIRECT(SUBSTITUTE("ИсходныеДанные!$где$2:$где$50000","где",$B$4)),INDIRECT(SUBSTITUTE("ИсходныеДанные!$что$2:$что$50000","что",F$4)),"",0,1)</f>
        <v/>
      </c>
      <c r="G497" s="96" t="str">
        <f t="array" ref="G497">_xlfn.XLOOKUP($B497,INDIRECT(SUBSTITUTE("ИсходныеДанные!$где$2:$где$50000","где",$B$4)),INDIRECT(SUBSTITUTE("ИсходныеДанные!$что$2:$что$50000","что",G$4)),"",0,1)</f>
        <v/>
      </c>
      <c r="H497" s="96" t="str">
        <f t="array" ref="H497">_xlfn.XLOOKUP($B497,INDIRECT(SUBSTITUTE("ИсходныеДанные!$где$2:$где$50000","где",$B$4)),INDIRECT(SUBSTITUTE("ИсходныеДанные!$что$2:$что$50000","что",H$4)),"",0,1)</f>
        <v/>
      </c>
      <c r="I497" s="97" t="str">
        <f t="array" ref="I497">_xlfn.XLOOKUP($B497,INDIRECT(SUBSTITUTE("ИсходныеДанные!$где$2:$где$50000","где",$B$4)),INDIRECT(SUBSTITUTE("ИсходныеДанные!$что$2:$что$50000","что",I$4)),"",0,1)</f>
        <v/>
      </c>
      <c r="J497" s="104" t="str">
        <f t="shared" si="42"/>
        <v/>
      </c>
      <c r="K497" s="160" t="str">
        <f t="shared" si="42"/>
        <v/>
      </c>
      <c r="L497" s="160" t="str">
        <f t="shared" si="42"/>
        <v/>
      </c>
      <c r="M497" s="160" t="str">
        <f t="shared" si="43"/>
        <v/>
      </c>
      <c r="N497" s="160" t="str">
        <f t="shared" si="43"/>
        <v/>
      </c>
      <c r="O497" s="160" t="str">
        <f t="shared" si="43"/>
        <v/>
      </c>
      <c r="P497" s="160" t="str">
        <f t="shared" si="44"/>
        <v/>
      </c>
      <c r="Q497" s="160" t="str">
        <f t="shared" si="44"/>
        <v/>
      </c>
      <c r="R497" s="160" t="str">
        <f t="shared" si="44"/>
        <v/>
      </c>
      <c r="S497" s="160" t="str">
        <f t="shared" si="45"/>
        <v/>
      </c>
      <c r="T497" s="160" t="str">
        <f t="shared" si="45"/>
        <v/>
      </c>
      <c r="U497" s="161" t="str">
        <f t="shared" si="45"/>
        <v/>
      </c>
      <c r="V497" s="3"/>
    </row>
    <row r="498" spans="1:22" x14ac:dyDescent="0.25">
      <c r="A498" s="6" t="str">
        <f t="shared" si="34"/>
        <v>delete</v>
      </c>
      <c r="B498" s="9" cm="1">
        <f t="array" ref="B498">INDIRECT("УникальныеСписки!A"&amp;ROW()-$K$4)</f>
        <v>0</v>
      </c>
      <c r="C498" s="7" t="str">
        <f t="array" ref="C498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ref="D498">_xlfn.XLOOKUP($B498,INDIRECT(SUBSTITUTE("ИсходныеДанные!$где$2:$где$50000","где",$B$4)),INDIRECT(SUBSTITUTE("ИсходныеДанные!$что$2:$что$50000","что",D$4)),"",0,1)</f>
        <v/>
      </c>
      <c r="E498" s="22">
        <f t="shared" si="46"/>
        <v>0</v>
      </c>
      <c r="F498" s="22" t="str">
        <f t="array" ref="F498">_xlfn.XLOOKUP($B498,INDIRECT(SUBSTITUTE("ИсходныеДанные!$где$2:$где$50000","где",$B$4)),INDIRECT(SUBSTITUTE("ИсходныеДанные!$что$2:$что$50000","что",F$4)),"",0,1)</f>
        <v/>
      </c>
      <c r="G498" s="96" t="str">
        <f t="array" ref="G498">_xlfn.XLOOKUP($B498,INDIRECT(SUBSTITUTE("ИсходныеДанные!$где$2:$где$50000","где",$B$4)),INDIRECT(SUBSTITUTE("ИсходныеДанные!$что$2:$что$50000","что",G$4)),"",0,1)</f>
        <v/>
      </c>
      <c r="H498" s="96" t="str">
        <f t="array" ref="H498">_xlfn.XLOOKUP($B498,INDIRECT(SUBSTITUTE("ИсходныеДанные!$где$2:$где$50000","где",$B$4)),INDIRECT(SUBSTITUTE("ИсходныеДанные!$что$2:$что$50000","что",H$4)),"",0,1)</f>
        <v/>
      </c>
      <c r="I498" s="97" t="str">
        <f t="array" ref="I498">_xlfn.XLOOKUP($B498,INDIRECT(SUBSTITUTE("ИсходныеДанные!$где$2:$где$50000","где",$B$4)),INDIRECT(SUBSTITUTE("ИсходныеДанные!$что$2:$что$50000","что",I$4)),"",0,1)</f>
        <v/>
      </c>
      <c r="J498" s="104" t="str">
        <f t="shared" si="42"/>
        <v/>
      </c>
      <c r="K498" s="160" t="str">
        <f t="shared" si="42"/>
        <v/>
      </c>
      <c r="L498" s="160" t="str">
        <f t="shared" si="42"/>
        <v/>
      </c>
      <c r="M498" s="160" t="str">
        <f t="shared" si="43"/>
        <v/>
      </c>
      <c r="N498" s="160" t="str">
        <f t="shared" si="43"/>
        <v/>
      </c>
      <c r="O498" s="160" t="str">
        <f t="shared" si="43"/>
        <v/>
      </c>
      <c r="P498" s="160" t="str">
        <f t="shared" si="44"/>
        <v/>
      </c>
      <c r="Q498" s="160" t="str">
        <f t="shared" si="44"/>
        <v/>
      </c>
      <c r="R498" s="160" t="str">
        <f t="shared" si="44"/>
        <v/>
      </c>
      <c r="S498" s="160" t="str">
        <f t="shared" si="45"/>
        <v/>
      </c>
      <c r="T498" s="160" t="str">
        <f t="shared" si="45"/>
        <v/>
      </c>
      <c r="U498" s="161" t="str">
        <f t="shared" si="45"/>
        <v/>
      </c>
      <c r="V498" s="3"/>
    </row>
    <row r="499" spans="1:22" x14ac:dyDescent="0.25">
      <c r="A499" s="6" t="str">
        <f t="shared" si="34"/>
        <v>delete</v>
      </c>
      <c r="B499" s="9" cm="1">
        <f t="array" ref="B499">INDIRECT("УникальныеСписки!A"&amp;ROW()-$K$4)</f>
        <v>0</v>
      </c>
      <c r="C499" s="7" t="str">
        <f t="array" ref="C499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ref="D499">_xlfn.XLOOKUP($B499,INDIRECT(SUBSTITUTE("ИсходныеДанные!$где$2:$где$50000","где",$B$4)),INDIRECT(SUBSTITUTE("ИсходныеДанные!$что$2:$что$50000","что",D$4)),"",0,1)</f>
        <v/>
      </c>
      <c r="E499" s="22">
        <f t="shared" si="46"/>
        <v>0</v>
      </c>
      <c r="F499" s="22" t="str">
        <f t="array" ref="F499">_xlfn.XLOOKUP($B499,INDIRECT(SUBSTITUTE("ИсходныеДанные!$где$2:$где$50000","где",$B$4)),INDIRECT(SUBSTITUTE("ИсходныеДанные!$что$2:$что$50000","что",F$4)),"",0,1)</f>
        <v/>
      </c>
      <c r="G499" s="96" t="str">
        <f t="array" ref="G499">_xlfn.XLOOKUP($B499,INDIRECT(SUBSTITUTE("ИсходныеДанные!$где$2:$где$50000","где",$B$4)),INDIRECT(SUBSTITUTE("ИсходныеДанные!$что$2:$что$50000","что",G$4)),"",0,1)</f>
        <v/>
      </c>
      <c r="H499" s="96" t="str">
        <f t="array" ref="H499">_xlfn.XLOOKUP($B499,INDIRECT(SUBSTITUTE("ИсходныеДанные!$где$2:$где$50000","где",$B$4)),INDIRECT(SUBSTITUTE("ИсходныеДанные!$что$2:$что$50000","что",H$4)),"",0,1)</f>
        <v/>
      </c>
      <c r="I499" s="97" t="str">
        <f t="array" ref="I499">_xlfn.XLOOKUP($B499,INDIRECT(SUBSTITUTE("ИсходныеДанные!$где$2:$где$50000","где",$B$4)),INDIRECT(SUBSTITUTE("ИсходныеДанные!$что$2:$что$50000","что",I$4)),"",0,1)</f>
        <v/>
      </c>
      <c r="J499" s="104" t="str">
        <f t="shared" si="42"/>
        <v/>
      </c>
      <c r="K499" s="160" t="str">
        <f t="shared" si="42"/>
        <v/>
      </c>
      <c r="L499" s="160" t="str">
        <f t="shared" si="42"/>
        <v/>
      </c>
      <c r="M499" s="160" t="str">
        <f t="shared" si="43"/>
        <v/>
      </c>
      <c r="N499" s="160" t="str">
        <f t="shared" si="43"/>
        <v/>
      </c>
      <c r="O499" s="160" t="str">
        <f t="shared" si="43"/>
        <v/>
      </c>
      <c r="P499" s="160" t="str">
        <f t="shared" si="44"/>
        <v/>
      </c>
      <c r="Q499" s="160" t="str">
        <f t="shared" si="44"/>
        <v/>
      </c>
      <c r="R499" s="160" t="str">
        <f t="shared" si="44"/>
        <v/>
      </c>
      <c r="S499" s="160" t="str">
        <f t="shared" si="45"/>
        <v/>
      </c>
      <c r="T499" s="160" t="str">
        <f t="shared" si="45"/>
        <v/>
      </c>
      <c r="U499" s="161" t="str">
        <f t="shared" si="45"/>
        <v/>
      </c>
      <c r="V499" s="3"/>
    </row>
    <row r="500" spans="1:22" x14ac:dyDescent="0.25">
      <c r="A500" s="6" t="str">
        <f t="shared" si="34"/>
        <v>delete</v>
      </c>
      <c r="B500" s="9" cm="1">
        <f t="array" ref="B500">INDIRECT("УникальныеСписки!A"&amp;ROW()-$K$4)</f>
        <v>0</v>
      </c>
      <c r="C500" s="7" t="str">
        <f t="array" ref="C500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ref="D500">_xlfn.XLOOKUP($B500,INDIRECT(SUBSTITUTE("ИсходныеДанные!$где$2:$где$50000","где",$B$4)),INDIRECT(SUBSTITUTE("ИсходныеДанные!$что$2:$что$50000","что",D$4)),"",0,1)</f>
        <v/>
      </c>
      <c r="E500" s="22">
        <f t="shared" si="46"/>
        <v>0</v>
      </c>
      <c r="F500" s="22" t="str">
        <f t="array" ref="F500">_xlfn.XLOOKUP($B500,INDIRECT(SUBSTITUTE("ИсходныеДанные!$где$2:$где$50000","где",$B$4)),INDIRECT(SUBSTITUTE("ИсходныеДанные!$что$2:$что$50000","что",F$4)),"",0,1)</f>
        <v/>
      </c>
      <c r="G500" s="96" t="str">
        <f t="array" ref="G500">_xlfn.XLOOKUP($B500,INDIRECT(SUBSTITUTE("ИсходныеДанные!$где$2:$где$50000","где",$B$4)),INDIRECT(SUBSTITUTE("ИсходныеДанные!$что$2:$что$50000","что",G$4)),"",0,1)</f>
        <v/>
      </c>
      <c r="H500" s="96" t="str">
        <f t="array" ref="H500">_xlfn.XLOOKUP($B500,INDIRECT(SUBSTITUTE("ИсходныеДанные!$где$2:$где$50000","где",$B$4)),INDIRECT(SUBSTITUTE("ИсходныеДанные!$что$2:$что$50000","что",H$4)),"",0,1)</f>
        <v/>
      </c>
      <c r="I500" s="97" t="str">
        <f t="array" ref="I500">_xlfn.XLOOKUP($B500,INDIRECT(SUBSTITUTE("ИсходныеДанные!$где$2:$где$50000","где",$B$4)),INDIRECT(SUBSTITUTE("ИсходныеДанные!$что$2:$что$50000","что",I$4)),"",0,1)</f>
        <v/>
      </c>
      <c r="J500" s="104" t="str">
        <f t="shared" si="42"/>
        <v/>
      </c>
      <c r="K500" s="160" t="str">
        <f t="shared" si="42"/>
        <v/>
      </c>
      <c r="L500" s="160" t="str">
        <f t="shared" si="42"/>
        <v/>
      </c>
      <c r="M500" s="160" t="str">
        <f t="shared" si="43"/>
        <v/>
      </c>
      <c r="N500" s="160" t="str">
        <f t="shared" si="43"/>
        <v/>
      </c>
      <c r="O500" s="160" t="str">
        <f t="shared" si="43"/>
        <v/>
      </c>
      <c r="P500" s="160" t="str">
        <f t="shared" si="44"/>
        <v/>
      </c>
      <c r="Q500" s="160" t="str">
        <f t="shared" si="44"/>
        <v/>
      </c>
      <c r="R500" s="160" t="str">
        <f t="shared" si="44"/>
        <v/>
      </c>
      <c r="S500" s="160" t="str">
        <f t="shared" si="45"/>
        <v/>
      </c>
      <c r="T500" s="160" t="str">
        <f t="shared" si="45"/>
        <v/>
      </c>
      <c r="U500" s="161" t="str">
        <f t="shared" si="45"/>
        <v/>
      </c>
      <c r="V500" s="3"/>
    </row>
    <row r="501" spans="1:22" ht="15" customHeight="1" x14ac:dyDescent="0.25">
      <c r="A501" s="6" t="str">
        <f ca="1">IF(C501="","delete","")</f>
        <v>delete</v>
      </c>
      <c r="B501" s="9" cm="1">
        <f t="array" aca="1" ref="B501" ca="1">INDIRECT("УникальныеСписки!A"&amp;ROW()-$K$4)</f>
        <v>0</v>
      </c>
      <c r="C501" s="7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22">
        <f t="shared" ref="E501:E748" ca="1" si="47">SUM(J501:U501)</f>
        <v>0</v>
      </c>
      <c r="F501" s="22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96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96" t="str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97" t="str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104" t="str">
        <f t="shared" ca="1" si="2"/>
        <v/>
      </c>
      <c r="K501" s="160" t="str">
        <f t="shared" ca="1" si="2"/>
        <v/>
      </c>
      <c r="L501" s="160" t="str">
        <f t="shared" ca="1" si="2"/>
        <v/>
      </c>
      <c r="M501" s="160" t="str">
        <f t="shared" ref="M501:O716" ca="1" si="48">IFERROR(IF($B501&lt;&gt;"",ROUND($G501*SUMIF(INDIRECT("ИсходныеДанные!$"&amp;$J$4&amp;"$2:$"&amp;$J$4&amp;"$50000"),$B501&amp;"#"&amp;M$6,INDIRECT("ИсходныеДанные!$"&amp;$L$4&amp;"$2:$"&amp;$L$4&amp;"$50000")),2),0),"")</f>
        <v/>
      </c>
      <c r="N501" s="160" t="str">
        <f t="shared" ca="1" si="48"/>
        <v/>
      </c>
      <c r="O501" s="160" t="str">
        <f t="shared" ca="1" si="48"/>
        <v/>
      </c>
      <c r="P501" s="160" t="str">
        <f t="shared" ref="P501:R716" ca="1" si="49">IFERROR(IF($B501&lt;&gt;"",ROUND($H501*SUMIF(INDIRECT("ИсходныеДанные!$"&amp;$J$4&amp;"$2:$"&amp;$J$4&amp;"$50000"),$B501&amp;"#"&amp;P$6,INDIRECT("ИсходныеДанные!$"&amp;$L$4&amp;"$2:$"&amp;$L$4&amp;"$50000")),2),0),"")</f>
        <v/>
      </c>
      <c r="Q501" s="160" t="str">
        <f t="shared" ca="1" si="49"/>
        <v/>
      </c>
      <c r="R501" s="160" t="str">
        <f t="shared" ca="1" si="49"/>
        <v/>
      </c>
      <c r="S501" s="160" t="str">
        <f t="shared" ref="S501:U716" ca="1" si="50">IFERROR(IF($B501&lt;&gt;"",ROUND($I501*SUMIF(INDIRECT("ИсходныеДанные!$"&amp;$J$4&amp;"$2:$"&amp;$J$4&amp;"$50000"),$B501&amp;"#"&amp;S$6,INDIRECT("ИсходныеДанные!$"&amp;$L$4&amp;"$2:$"&amp;$L$4&amp;"$50000")),2),0),"")</f>
        <v/>
      </c>
      <c r="T501" s="160" t="str">
        <f t="shared" ca="1" si="50"/>
        <v/>
      </c>
      <c r="U501" s="161" t="str">
        <f t="shared" ca="1" si="50"/>
        <v/>
      </c>
      <c r="V501" s="3"/>
    </row>
    <row r="502" spans="1:22" x14ac:dyDescent="0.25">
      <c r="A502" s="6" t="str">
        <f t="shared" ref="A502:A749" ca="1" si="51">IF(C502="","delete","")</f>
        <v>delete</v>
      </c>
      <c r="B502" s="9" cm="1">
        <f t="array" aca="1" ref="B502" ca="1">INDIRECT("УникальныеСписки!A"&amp;ROW()-$K$4)</f>
        <v>0</v>
      </c>
      <c r="C502" s="7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22">
        <f t="shared" ca="1" si="47"/>
        <v>0</v>
      </c>
      <c r="F502" s="22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96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96" t="str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97" t="str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104" t="str">
        <f t="shared" ca="1" si="2"/>
        <v/>
      </c>
      <c r="K502" s="160" t="str">
        <f t="shared" ca="1" si="2"/>
        <v/>
      </c>
      <c r="L502" s="160" t="str">
        <f t="shared" ca="1" si="2"/>
        <v/>
      </c>
      <c r="M502" s="160" t="str">
        <f t="shared" ca="1" si="48"/>
        <v/>
      </c>
      <c r="N502" s="160" t="str">
        <f t="shared" ca="1" si="48"/>
        <v/>
      </c>
      <c r="O502" s="160" t="str">
        <f t="shared" ca="1" si="48"/>
        <v/>
      </c>
      <c r="P502" s="160" t="str">
        <f t="shared" ca="1" si="49"/>
        <v/>
      </c>
      <c r="Q502" s="160" t="str">
        <f t="shared" ca="1" si="49"/>
        <v/>
      </c>
      <c r="R502" s="160" t="str">
        <f t="shared" ca="1" si="49"/>
        <v/>
      </c>
      <c r="S502" s="160" t="str">
        <f t="shared" ca="1" si="50"/>
        <v/>
      </c>
      <c r="T502" s="160" t="str">
        <f t="shared" ca="1" si="50"/>
        <v/>
      </c>
      <c r="U502" s="161" t="str">
        <f t="shared" ca="1" si="50"/>
        <v/>
      </c>
      <c r="V502" s="3"/>
    </row>
    <row r="503" spans="1:22" x14ac:dyDescent="0.25">
      <c r="A503" s="6" t="str">
        <f t="shared" ca="1" si="51"/>
        <v>delete</v>
      </c>
      <c r="B503" s="9" cm="1">
        <f t="array" aca="1" ref="B503" ca="1">INDIRECT("УникальныеСписки!A"&amp;ROW()-$K$4)</f>
        <v>0</v>
      </c>
      <c r="C503" s="7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22">
        <f t="shared" ca="1" si="47"/>
        <v>0</v>
      </c>
      <c r="F503" s="22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96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96" t="str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97" t="str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104" t="str">
        <f t="shared" ca="1" si="2"/>
        <v/>
      </c>
      <c r="K503" s="160" t="str">
        <f t="shared" ca="1" si="2"/>
        <v/>
      </c>
      <c r="L503" s="160" t="str">
        <f t="shared" ca="1" si="2"/>
        <v/>
      </c>
      <c r="M503" s="160" t="str">
        <f t="shared" ca="1" si="48"/>
        <v/>
      </c>
      <c r="N503" s="160" t="str">
        <f t="shared" ca="1" si="48"/>
        <v/>
      </c>
      <c r="O503" s="160" t="str">
        <f t="shared" ca="1" si="48"/>
        <v/>
      </c>
      <c r="P503" s="160" t="str">
        <f t="shared" ca="1" si="49"/>
        <v/>
      </c>
      <c r="Q503" s="160" t="str">
        <f t="shared" ca="1" si="49"/>
        <v/>
      </c>
      <c r="R503" s="160" t="str">
        <f t="shared" ca="1" si="49"/>
        <v/>
      </c>
      <c r="S503" s="160" t="str">
        <f t="shared" ca="1" si="50"/>
        <v/>
      </c>
      <c r="T503" s="160" t="str">
        <f t="shared" ca="1" si="50"/>
        <v/>
      </c>
      <c r="U503" s="161" t="str">
        <f t="shared" ca="1" si="50"/>
        <v/>
      </c>
      <c r="V503" s="3"/>
    </row>
    <row r="504" spans="1:22" x14ac:dyDescent="0.25">
      <c r="A504" s="6" t="str">
        <f t="shared" ca="1" si="51"/>
        <v>delete</v>
      </c>
      <c r="B504" s="9" cm="1">
        <f t="array" aca="1" ref="B504" ca="1">INDIRECT("УникальныеСписки!A"&amp;ROW()-$K$4)</f>
        <v>0</v>
      </c>
      <c r="C504" s="7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22">
        <f t="shared" ca="1" si="47"/>
        <v>0</v>
      </c>
      <c r="F504" s="22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96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96" t="str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97" t="str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104" t="str">
        <f t="shared" ca="1" si="2"/>
        <v/>
      </c>
      <c r="K504" s="160" t="str">
        <f t="shared" ca="1" si="2"/>
        <v/>
      </c>
      <c r="L504" s="160" t="str">
        <f t="shared" ca="1" si="2"/>
        <v/>
      </c>
      <c r="M504" s="160" t="str">
        <f t="shared" ca="1" si="48"/>
        <v/>
      </c>
      <c r="N504" s="160" t="str">
        <f t="shared" ca="1" si="48"/>
        <v/>
      </c>
      <c r="O504" s="160" t="str">
        <f t="shared" ca="1" si="48"/>
        <v/>
      </c>
      <c r="P504" s="160" t="str">
        <f t="shared" ca="1" si="49"/>
        <v/>
      </c>
      <c r="Q504" s="160" t="str">
        <f t="shared" ca="1" si="49"/>
        <v/>
      </c>
      <c r="R504" s="160" t="str">
        <f t="shared" ca="1" si="49"/>
        <v/>
      </c>
      <c r="S504" s="160" t="str">
        <f t="shared" ca="1" si="50"/>
        <v/>
      </c>
      <c r="T504" s="160" t="str">
        <f t="shared" ca="1" si="50"/>
        <v/>
      </c>
      <c r="U504" s="161" t="str">
        <f t="shared" ca="1" si="50"/>
        <v/>
      </c>
      <c r="V504" s="3"/>
    </row>
    <row r="505" spans="1:22" x14ac:dyDescent="0.25">
      <c r="A505" s="6" t="str">
        <f t="shared" ca="1" si="51"/>
        <v>delete</v>
      </c>
      <c r="B505" s="9" cm="1">
        <f t="array" aca="1" ref="B505" ca="1">INDIRECT("УникальныеСписки!A"&amp;ROW()-$K$4)</f>
        <v>0</v>
      </c>
      <c r="C505" s="7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22">
        <f t="shared" ca="1" si="47"/>
        <v>0</v>
      </c>
      <c r="F505" s="22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96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96" t="str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97" t="str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104" t="str">
        <f t="shared" ca="1" si="2"/>
        <v/>
      </c>
      <c r="K505" s="160" t="str">
        <f t="shared" ca="1" si="2"/>
        <v/>
      </c>
      <c r="L505" s="160" t="str">
        <f t="shared" ca="1" si="2"/>
        <v/>
      </c>
      <c r="M505" s="160" t="str">
        <f t="shared" ca="1" si="48"/>
        <v/>
      </c>
      <c r="N505" s="160" t="str">
        <f t="shared" ca="1" si="48"/>
        <v/>
      </c>
      <c r="O505" s="160" t="str">
        <f t="shared" ca="1" si="48"/>
        <v/>
      </c>
      <c r="P505" s="160" t="str">
        <f t="shared" ca="1" si="49"/>
        <v/>
      </c>
      <c r="Q505" s="160" t="str">
        <f t="shared" ca="1" si="49"/>
        <v/>
      </c>
      <c r="R505" s="160" t="str">
        <f t="shared" ca="1" si="49"/>
        <v/>
      </c>
      <c r="S505" s="160" t="str">
        <f t="shared" ca="1" si="50"/>
        <v/>
      </c>
      <c r="T505" s="160" t="str">
        <f t="shared" ca="1" si="50"/>
        <v/>
      </c>
      <c r="U505" s="161" t="str">
        <f t="shared" ca="1" si="50"/>
        <v/>
      </c>
      <c r="V505" s="3"/>
    </row>
    <row r="506" spans="1:22" x14ac:dyDescent="0.25">
      <c r="A506" s="6" t="str">
        <f t="shared" ca="1" si="51"/>
        <v>delete</v>
      </c>
      <c r="B506" s="9" cm="1">
        <f t="array" aca="1" ref="B506" ca="1">INDIRECT("УникальныеСписки!A"&amp;ROW()-$K$4)</f>
        <v>0</v>
      </c>
      <c r="C506" s="7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22">
        <f t="shared" ca="1" si="47"/>
        <v>0</v>
      </c>
      <c r="F506" s="22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96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96" t="str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97" t="str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104" t="str">
        <f t="shared" ca="1" si="2"/>
        <v/>
      </c>
      <c r="K506" s="160" t="str">
        <f t="shared" ca="1" si="2"/>
        <v/>
      </c>
      <c r="L506" s="160" t="str">
        <f t="shared" ca="1" si="2"/>
        <v/>
      </c>
      <c r="M506" s="160" t="str">
        <f t="shared" ca="1" si="48"/>
        <v/>
      </c>
      <c r="N506" s="160" t="str">
        <f t="shared" ca="1" si="48"/>
        <v/>
      </c>
      <c r="O506" s="160" t="str">
        <f t="shared" ca="1" si="48"/>
        <v/>
      </c>
      <c r="P506" s="160" t="str">
        <f t="shared" ca="1" si="49"/>
        <v/>
      </c>
      <c r="Q506" s="160" t="str">
        <f t="shared" ca="1" si="49"/>
        <v/>
      </c>
      <c r="R506" s="160" t="str">
        <f t="shared" ca="1" si="49"/>
        <v/>
      </c>
      <c r="S506" s="160" t="str">
        <f t="shared" ca="1" si="50"/>
        <v/>
      </c>
      <c r="T506" s="160" t="str">
        <f t="shared" ca="1" si="50"/>
        <v/>
      </c>
      <c r="U506" s="161" t="str">
        <f t="shared" ca="1" si="50"/>
        <v/>
      </c>
      <c r="V506" s="3"/>
    </row>
    <row r="507" spans="1:22" x14ac:dyDescent="0.25">
      <c r="A507" s="6" t="str">
        <f t="shared" ca="1" si="51"/>
        <v>delete</v>
      </c>
      <c r="B507" s="9" cm="1">
        <f t="array" aca="1" ref="B507" ca="1">INDIRECT("УникальныеСписки!A"&amp;ROW()-$K$4)</f>
        <v>0</v>
      </c>
      <c r="C507" s="7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22">
        <f t="shared" ca="1" si="47"/>
        <v>0</v>
      </c>
      <c r="F507" s="22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96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96" t="str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97" t="str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104" t="str">
        <f t="shared" ca="1" si="2"/>
        <v/>
      </c>
      <c r="K507" s="160" t="str">
        <f t="shared" ca="1" si="2"/>
        <v/>
      </c>
      <c r="L507" s="160" t="str">
        <f t="shared" ca="1" si="2"/>
        <v/>
      </c>
      <c r="M507" s="160" t="str">
        <f t="shared" ca="1" si="48"/>
        <v/>
      </c>
      <c r="N507" s="160" t="str">
        <f t="shared" ca="1" si="48"/>
        <v/>
      </c>
      <c r="O507" s="160" t="str">
        <f t="shared" ca="1" si="48"/>
        <v/>
      </c>
      <c r="P507" s="160" t="str">
        <f t="shared" ca="1" si="49"/>
        <v/>
      </c>
      <c r="Q507" s="160" t="str">
        <f t="shared" ca="1" si="49"/>
        <v/>
      </c>
      <c r="R507" s="160" t="str">
        <f t="shared" ca="1" si="49"/>
        <v/>
      </c>
      <c r="S507" s="160" t="str">
        <f t="shared" ca="1" si="50"/>
        <v/>
      </c>
      <c r="T507" s="160" t="str">
        <f t="shared" ca="1" si="50"/>
        <v/>
      </c>
      <c r="U507" s="161" t="str">
        <f t="shared" ca="1" si="50"/>
        <v/>
      </c>
      <c r="V507" s="3"/>
    </row>
    <row r="508" spans="1:22" x14ac:dyDescent="0.25">
      <c r="A508" s="6" t="str">
        <f t="shared" ref="A508:A691" si="52">IF(C508="","delete","")</f>
        <v>delete</v>
      </c>
      <c r="B508" s="9" cm="1">
        <f t="array" ref="B508">INDIRECT("УникальныеСписки!A"&amp;ROW()-$K$4)</f>
        <v>0</v>
      </c>
      <c r="C508" s="7" t="str">
        <f t="array" ref="C508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ref="D508">_xlfn.XLOOKUP($B508,INDIRECT(SUBSTITUTE("ИсходныеДанные!$где$2:$где$50000","где",$B$4)),INDIRECT(SUBSTITUTE("ИсходныеДанные!$что$2:$что$50000","что",D$4)),"",0,1)</f>
        <v/>
      </c>
      <c r="E508" s="22">
        <f t="shared" ref="E508:E691" si="53">SUM(J508:U508)</f>
        <v>0</v>
      </c>
      <c r="F508" s="22" t="str">
        <f t="array" ref="F508">_xlfn.XLOOKUP($B508,INDIRECT(SUBSTITUTE("ИсходныеДанные!$где$2:$где$50000","где",$B$4)),INDIRECT(SUBSTITUTE("ИсходныеДанные!$что$2:$что$50000","что",F$4)),"",0,1)</f>
        <v/>
      </c>
      <c r="G508" s="96" t="str">
        <f t="array" ref="G508">_xlfn.XLOOKUP($B508,INDIRECT(SUBSTITUTE("ИсходныеДанные!$где$2:$где$50000","где",$B$4)),INDIRECT(SUBSTITUTE("ИсходныеДанные!$что$2:$что$50000","что",G$4)),"",0,1)</f>
        <v/>
      </c>
      <c r="H508" s="96" t="str">
        <f t="array" ref="H508">_xlfn.XLOOKUP($B508,INDIRECT(SUBSTITUTE("ИсходныеДанные!$где$2:$где$50000","где",$B$4)),INDIRECT(SUBSTITUTE("ИсходныеДанные!$что$2:$что$50000","что",H$4)),"",0,1)</f>
        <v/>
      </c>
      <c r="I508" s="97" t="str">
        <f t="array" ref="I508">_xlfn.XLOOKUP($B508,INDIRECT(SUBSTITUTE("ИсходныеДанные!$где$2:$где$50000","где",$B$4)),INDIRECT(SUBSTITUTE("ИсходныеДанные!$что$2:$что$50000","что",I$4)),"",0,1)</f>
        <v/>
      </c>
      <c r="J508" s="104" t="str">
        <f t="shared" si="2"/>
        <v/>
      </c>
      <c r="K508" s="160" t="str">
        <f t="shared" si="2"/>
        <v/>
      </c>
      <c r="L508" s="160" t="str">
        <f t="shared" si="2"/>
        <v/>
      </c>
      <c r="M508" s="160" t="str">
        <f t="shared" si="48"/>
        <v/>
      </c>
      <c r="N508" s="160" t="str">
        <f t="shared" si="48"/>
        <v/>
      </c>
      <c r="O508" s="160" t="str">
        <f t="shared" si="48"/>
        <v/>
      </c>
      <c r="P508" s="160" t="str">
        <f t="shared" si="49"/>
        <v/>
      </c>
      <c r="Q508" s="160" t="str">
        <f t="shared" si="49"/>
        <v/>
      </c>
      <c r="R508" s="160" t="str">
        <f t="shared" si="49"/>
        <v/>
      </c>
      <c r="S508" s="160" t="str">
        <f t="shared" si="50"/>
        <v/>
      </c>
      <c r="T508" s="160" t="str">
        <f t="shared" si="50"/>
        <v/>
      </c>
      <c r="U508" s="161" t="str">
        <f t="shared" si="50"/>
        <v/>
      </c>
      <c r="V508" s="3"/>
    </row>
    <row r="509" spans="1:22" x14ac:dyDescent="0.25">
      <c r="A509" s="6" t="str">
        <f t="shared" si="52"/>
        <v>delete</v>
      </c>
      <c r="B509" s="9" cm="1">
        <f t="array" ref="B509">INDIRECT("УникальныеСписки!A"&amp;ROW()-$K$4)</f>
        <v>0</v>
      </c>
      <c r="C509" s="7" t="str">
        <f t="array" ref="C509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ref="D509">_xlfn.XLOOKUP($B509,INDIRECT(SUBSTITUTE("ИсходныеДанные!$где$2:$где$50000","где",$B$4)),INDIRECT(SUBSTITUTE("ИсходныеДанные!$что$2:$что$50000","что",D$4)),"",0,1)</f>
        <v/>
      </c>
      <c r="E509" s="22">
        <f t="shared" si="53"/>
        <v>0</v>
      </c>
      <c r="F509" s="22" t="str">
        <f t="array" ref="F509">_xlfn.XLOOKUP($B509,INDIRECT(SUBSTITUTE("ИсходныеДанные!$где$2:$где$50000","где",$B$4)),INDIRECT(SUBSTITUTE("ИсходныеДанные!$что$2:$что$50000","что",F$4)),"",0,1)</f>
        <v/>
      </c>
      <c r="G509" s="96" t="str">
        <f t="array" ref="G509">_xlfn.XLOOKUP($B509,INDIRECT(SUBSTITUTE("ИсходныеДанные!$где$2:$где$50000","где",$B$4)),INDIRECT(SUBSTITUTE("ИсходныеДанные!$что$2:$что$50000","что",G$4)),"",0,1)</f>
        <v/>
      </c>
      <c r="H509" s="96" t="str">
        <f t="array" ref="H509">_xlfn.XLOOKUP($B509,INDIRECT(SUBSTITUTE("ИсходныеДанные!$где$2:$где$50000","где",$B$4)),INDIRECT(SUBSTITUTE("ИсходныеДанные!$что$2:$что$50000","что",H$4)),"",0,1)</f>
        <v/>
      </c>
      <c r="I509" s="97" t="str">
        <f t="array" ref="I509">_xlfn.XLOOKUP($B509,INDIRECT(SUBSTITUTE("ИсходныеДанные!$где$2:$где$50000","где",$B$4)),INDIRECT(SUBSTITUTE("ИсходныеДанные!$что$2:$что$50000","что",I$4)),"",0,1)</f>
        <v/>
      </c>
      <c r="J509" s="104" t="str">
        <f t="shared" si="2"/>
        <v/>
      </c>
      <c r="K509" s="160" t="str">
        <f t="shared" si="2"/>
        <v/>
      </c>
      <c r="L509" s="160" t="str">
        <f t="shared" si="2"/>
        <v/>
      </c>
      <c r="M509" s="160" t="str">
        <f t="shared" si="48"/>
        <v/>
      </c>
      <c r="N509" s="160" t="str">
        <f t="shared" si="48"/>
        <v/>
      </c>
      <c r="O509" s="160" t="str">
        <f t="shared" si="48"/>
        <v/>
      </c>
      <c r="P509" s="160" t="str">
        <f t="shared" si="49"/>
        <v/>
      </c>
      <c r="Q509" s="160" t="str">
        <f t="shared" si="49"/>
        <v/>
      </c>
      <c r="R509" s="160" t="str">
        <f t="shared" si="49"/>
        <v/>
      </c>
      <c r="S509" s="160" t="str">
        <f t="shared" si="50"/>
        <v/>
      </c>
      <c r="T509" s="160" t="str">
        <f t="shared" si="50"/>
        <v/>
      </c>
      <c r="U509" s="161" t="str">
        <f t="shared" si="50"/>
        <v/>
      </c>
      <c r="V509" s="3"/>
    </row>
    <row r="510" spans="1:22" x14ac:dyDescent="0.25">
      <c r="A510" s="6" t="str">
        <f t="shared" si="52"/>
        <v>delete</v>
      </c>
      <c r="B510" s="9" cm="1">
        <f t="array" ref="B510">INDIRECT("УникальныеСписки!A"&amp;ROW()-$K$4)</f>
        <v>0</v>
      </c>
      <c r="C510" s="7" t="str">
        <f t="array" ref="C510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ref="D510">_xlfn.XLOOKUP($B510,INDIRECT(SUBSTITUTE("ИсходныеДанные!$где$2:$где$50000","где",$B$4)),INDIRECT(SUBSTITUTE("ИсходныеДанные!$что$2:$что$50000","что",D$4)),"",0,1)</f>
        <v/>
      </c>
      <c r="E510" s="22">
        <f t="shared" si="53"/>
        <v>0</v>
      </c>
      <c r="F510" s="22" t="str">
        <f t="array" ref="F510">_xlfn.XLOOKUP($B510,INDIRECT(SUBSTITUTE("ИсходныеДанные!$где$2:$где$50000","где",$B$4)),INDIRECT(SUBSTITUTE("ИсходныеДанные!$что$2:$что$50000","что",F$4)),"",0,1)</f>
        <v/>
      </c>
      <c r="G510" s="96" t="str">
        <f t="array" ref="G510">_xlfn.XLOOKUP($B510,INDIRECT(SUBSTITUTE("ИсходныеДанные!$где$2:$где$50000","где",$B$4)),INDIRECT(SUBSTITUTE("ИсходныеДанные!$что$2:$что$50000","что",G$4)),"",0,1)</f>
        <v/>
      </c>
      <c r="H510" s="96" t="str">
        <f t="array" ref="H510">_xlfn.XLOOKUP($B510,INDIRECT(SUBSTITUTE("ИсходныеДанные!$где$2:$где$50000","где",$B$4)),INDIRECT(SUBSTITUTE("ИсходныеДанные!$что$2:$что$50000","что",H$4)),"",0,1)</f>
        <v/>
      </c>
      <c r="I510" s="97" t="str">
        <f t="array" ref="I510">_xlfn.XLOOKUP($B510,INDIRECT(SUBSTITUTE("ИсходныеДанные!$где$2:$где$50000","где",$B$4)),INDIRECT(SUBSTITUTE("ИсходныеДанные!$что$2:$что$50000","что",I$4)),"",0,1)</f>
        <v/>
      </c>
      <c r="J510" s="104" t="str">
        <f t="shared" si="2"/>
        <v/>
      </c>
      <c r="K510" s="160" t="str">
        <f t="shared" si="2"/>
        <v/>
      </c>
      <c r="L510" s="160" t="str">
        <f t="shared" si="2"/>
        <v/>
      </c>
      <c r="M510" s="160" t="str">
        <f t="shared" si="48"/>
        <v/>
      </c>
      <c r="N510" s="160" t="str">
        <f t="shared" si="48"/>
        <v/>
      </c>
      <c r="O510" s="160" t="str">
        <f t="shared" si="48"/>
        <v/>
      </c>
      <c r="P510" s="160" t="str">
        <f t="shared" si="49"/>
        <v/>
      </c>
      <c r="Q510" s="160" t="str">
        <f t="shared" si="49"/>
        <v/>
      </c>
      <c r="R510" s="160" t="str">
        <f t="shared" si="49"/>
        <v/>
      </c>
      <c r="S510" s="160" t="str">
        <f t="shared" si="50"/>
        <v/>
      </c>
      <c r="T510" s="160" t="str">
        <f t="shared" si="50"/>
        <v/>
      </c>
      <c r="U510" s="161" t="str">
        <f t="shared" si="50"/>
        <v/>
      </c>
      <c r="V510" s="3"/>
    </row>
    <row r="511" spans="1:22" x14ac:dyDescent="0.25">
      <c r="A511" s="6" t="str">
        <f t="shared" si="52"/>
        <v>delete</v>
      </c>
      <c r="B511" s="9" cm="1">
        <f t="array" ref="B511">INDIRECT("УникальныеСписки!A"&amp;ROW()-$K$4)</f>
        <v>0</v>
      </c>
      <c r="C511" s="7" t="str">
        <f t="array" ref="C51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ref="D511">_xlfn.XLOOKUP($B511,INDIRECT(SUBSTITUTE("ИсходныеДанные!$где$2:$где$50000","где",$B$4)),INDIRECT(SUBSTITUTE("ИсходныеДанные!$что$2:$что$50000","что",D$4)),"",0,1)</f>
        <v/>
      </c>
      <c r="E511" s="22">
        <f t="shared" si="53"/>
        <v>0</v>
      </c>
      <c r="F511" s="22" t="str">
        <f t="array" ref="F511">_xlfn.XLOOKUP($B511,INDIRECT(SUBSTITUTE("ИсходныеДанные!$где$2:$где$50000","где",$B$4)),INDIRECT(SUBSTITUTE("ИсходныеДанные!$что$2:$что$50000","что",F$4)),"",0,1)</f>
        <v/>
      </c>
      <c r="G511" s="96" t="str">
        <f t="array" ref="G511">_xlfn.XLOOKUP($B511,INDIRECT(SUBSTITUTE("ИсходныеДанные!$где$2:$где$50000","где",$B$4)),INDIRECT(SUBSTITUTE("ИсходныеДанные!$что$2:$что$50000","что",G$4)),"",0,1)</f>
        <v/>
      </c>
      <c r="H511" s="96" t="str">
        <f t="array" ref="H511">_xlfn.XLOOKUP($B511,INDIRECT(SUBSTITUTE("ИсходныеДанные!$где$2:$где$50000","где",$B$4)),INDIRECT(SUBSTITUTE("ИсходныеДанные!$что$2:$что$50000","что",H$4)),"",0,1)</f>
        <v/>
      </c>
      <c r="I511" s="97" t="str">
        <f t="array" ref="I511">_xlfn.XLOOKUP($B511,INDIRECT(SUBSTITUTE("ИсходныеДанные!$где$2:$где$50000","где",$B$4)),INDIRECT(SUBSTITUTE("ИсходныеДанные!$что$2:$что$50000","что",I$4)),"",0,1)</f>
        <v/>
      </c>
      <c r="J511" s="104" t="str">
        <f t="shared" si="2"/>
        <v/>
      </c>
      <c r="K511" s="160" t="str">
        <f t="shared" si="2"/>
        <v/>
      </c>
      <c r="L511" s="160" t="str">
        <f t="shared" si="2"/>
        <v/>
      </c>
      <c r="M511" s="160" t="str">
        <f t="shared" si="48"/>
        <v/>
      </c>
      <c r="N511" s="160" t="str">
        <f t="shared" si="48"/>
        <v/>
      </c>
      <c r="O511" s="160" t="str">
        <f t="shared" si="48"/>
        <v/>
      </c>
      <c r="P511" s="160" t="str">
        <f t="shared" si="49"/>
        <v/>
      </c>
      <c r="Q511" s="160" t="str">
        <f t="shared" si="49"/>
        <v/>
      </c>
      <c r="R511" s="160" t="str">
        <f t="shared" si="49"/>
        <v/>
      </c>
      <c r="S511" s="160" t="str">
        <f t="shared" si="50"/>
        <v/>
      </c>
      <c r="T511" s="160" t="str">
        <f t="shared" si="50"/>
        <v/>
      </c>
      <c r="U511" s="161" t="str">
        <f t="shared" si="50"/>
        <v/>
      </c>
      <c r="V511" s="3"/>
    </row>
    <row r="512" spans="1:22" x14ac:dyDescent="0.25">
      <c r="A512" s="6" t="str">
        <f t="shared" si="52"/>
        <v>delete</v>
      </c>
      <c r="B512" s="9" cm="1">
        <f t="array" ref="B512">INDIRECT("УникальныеСписки!A"&amp;ROW()-$K$4)</f>
        <v>0</v>
      </c>
      <c r="C512" s="7" t="str">
        <f t="array" ref="C512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ref="D512">_xlfn.XLOOKUP($B512,INDIRECT(SUBSTITUTE("ИсходныеДанные!$где$2:$где$50000","где",$B$4)),INDIRECT(SUBSTITUTE("ИсходныеДанные!$что$2:$что$50000","что",D$4)),"",0,1)</f>
        <v/>
      </c>
      <c r="E512" s="22">
        <f t="shared" si="53"/>
        <v>0</v>
      </c>
      <c r="F512" s="22" t="str">
        <f t="array" ref="F512">_xlfn.XLOOKUP($B512,INDIRECT(SUBSTITUTE("ИсходныеДанные!$где$2:$где$50000","где",$B$4)),INDIRECT(SUBSTITUTE("ИсходныеДанные!$что$2:$что$50000","что",F$4)),"",0,1)</f>
        <v/>
      </c>
      <c r="G512" s="96" t="str">
        <f t="array" ref="G512">_xlfn.XLOOKUP($B512,INDIRECT(SUBSTITUTE("ИсходныеДанные!$где$2:$где$50000","где",$B$4)),INDIRECT(SUBSTITUTE("ИсходныеДанные!$что$2:$что$50000","что",G$4)),"",0,1)</f>
        <v/>
      </c>
      <c r="H512" s="96" t="str">
        <f t="array" ref="H512">_xlfn.XLOOKUP($B512,INDIRECT(SUBSTITUTE("ИсходныеДанные!$где$2:$где$50000","где",$B$4)),INDIRECT(SUBSTITUTE("ИсходныеДанные!$что$2:$что$50000","что",H$4)),"",0,1)</f>
        <v/>
      </c>
      <c r="I512" s="97" t="str">
        <f t="array" ref="I512">_xlfn.XLOOKUP($B512,INDIRECT(SUBSTITUTE("ИсходныеДанные!$где$2:$где$50000","где",$B$4)),INDIRECT(SUBSTITUTE("ИсходныеДанные!$что$2:$что$50000","что",I$4)),"",0,1)</f>
        <v/>
      </c>
      <c r="J512" s="104" t="str">
        <f t="shared" si="2"/>
        <v/>
      </c>
      <c r="K512" s="160" t="str">
        <f t="shared" si="2"/>
        <v/>
      </c>
      <c r="L512" s="160" t="str">
        <f t="shared" si="2"/>
        <v/>
      </c>
      <c r="M512" s="160" t="str">
        <f t="shared" si="48"/>
        <v/>
      </c>
      <c r="N512" s="160" t="str">
        <f t="shared" si="48"/>
        <v/>
      </c>
      <c r="O512" s="160" t="str">
        <f t="shared" si="48"/>
        <v/>
      </c>
      <c r="P512" s="160" t="str">
        <f t="shared" si="49"/>
        <v/>
      </c>
      <c r="Q512" s="160" t="str">
        <f t="shared" si="49"/>
        <v/>
      </c>
      <c r="R512" s="160" t="str">
        <f t="shared" si="49"/>
        <v/>
      </c>
      <c r="S512" s="160" t="str">
        <f t="shared" si="50"/>
        <v/>
      </c>
      <c r="T512" s="160" t="str">
        <f t="shared" si="50"/>
        <v/>
      </c>
      <c r="U512" s="161" t="str">
        <f t="shared" si="50"/>
        <v/>
      </c>
      <c r="V512" s="3"/>
    </row>
    <row r="513" spans="1:22" x14ac:dyDescent="0.25">
      <c r="A513" s="6" t="str">
        <f t="shared" si="52"/>
        <v>delete</v>
      </c>
      <c r="B513" s="9" cm="1">
        <f t="array" ref="B513">INDIRECT("УникальныеСписки!A"&amp;ROW()-$K$4)</f>
        <v>0</v>
      </c>
      <c r="C513" s="7" t="str">
        <f t="array" ref="C513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ref="D513">_xlfn.XLOOKUP($B513,INDIRECT(SUBSTITUTE("ИсходныеДанные!$где$2:$где$50000","где",$B$4)),INDIRECT(SUBSTITUTE("ИсходныеДанные!$что$2:$что$50000","что",D$4)),"",0,1)</f>
        <v/>
      </c>
      <c r="E513" s="22">
        <f t="shared" si="53"/>
        <v>0</v>
      </c>
      <c r="F513" s="22" t="str">
        <f t="array" ref="F513">_xlfn.XLOOKUP($B513,INDIRECT(SUBSTITUTE("ИсходныеДанные!$где$2:$где$50000","где",$B$4)),INDIRECT(SUBSTITUTE("ИсходныеДанные!$что$2:$что$50000","что",F$4)),"",0,1)</f>
        <v/>
      </c>
      <c r="G513" s="96" t="str">
        <f t="array" ref="G513">_xlfn.XLOOKUP($B513,INDIRECT(SUBSTITUTE("ИсходныеДанные!$где$2:$где$50000","где",$B$4)),INDIRECT(SUBSTITUTE("ИсходныеДанные!$что$2:$что$50000","что",G$4)),"",0,1)</f>
        <v/>
      </c>
      <c r="H513" s="96" t="str">
        <f t="array" ref="H513">_xlfn.XLOOKUP($B513,INDIRECT(SUBSTITUTE("ИсходныеДанные!$где$2:$где$50000","где",$B$4)),INDIRECT(SUBSTITUTE("ИсходныеДанные!$что$2:$что$50000","что",H$4)),"",0,1)</f>
        <v/>
      </c>
      <c r="I513" s="97" t="str">
        <f t="array" ref="I513">_xlfn.XLOOKUP($B513,INDIRECT(SUBSTITUTE("ИсходныеДанные!$где$2:$где$50000","где",$B$4)),INDIRECT(SUBSTITUTE("ИсходныеДанные!$что$2:$что$50000","что",I$4)),"",0,1)</f>
        <v/>
      </c>
      <c r="J513" s="104" t="str">
        <f t="shared" si="2"/>
        <v/>
      </c>
      <c r="K513" s="160" t="str">
        <f t="shared" si="2"/>
        <v/>
      </c>
      <c r="L513" s="160" t="str">
        <f t="shared" si="2"/>
        <v/>
      </c>
      <c r="M513" s="160" t="str">
        <f t="shared" si="48"/>
        <v/>
      </c>
      <c r="N513" s="160" t="str">
        <f t="shared" si="48"/>
        <v/>
      </c>
      <c r="O513" s="160" t="str">
        <f t="shared" si="48"/>
        <v/>
      </c>
      <c r="P513" s="160" t="str">
        <f t="shared" si="49"/>
        <v/>
      </c>
      <c r="Q513" s="160" t="str">
        <f t="shared" si="49"/>
        <v/>
      </c>
      <c r="R513" s="160" t="str">
        <f t="shared" si="49"/>
        <v/>
      </c>
      <c r="S513" s="160" t="str">
        <f t="shared" si="50"/>
        <v/>
      </c>
      <c r="T513" s="160" t="str">
        <f t="shared" si="50"/>
        <v/>
      </c>
      <c r="U513" s="161" t="str">
        <f t="shared" si="50"/>
        <v/>
      </c>
      <c r="V513" s="3"/>
    </row>
    <row r="514" spans="1:22" x14ac:dyDescent="0.25">
      <c r="A514" s="6" t="str">
        <f t="shared" si="52"/>
        <v>delete</v>
      </c>
      <c r="B514" s="9" cm="1">
        <f t="array" ref="B514">INDIRECT("УникальныеСписки!A"&amp;ROW()-$K$4)</f>
        <v>0</v>
      </c>
      <c r="C514" s="7" t="str">
        <f t="array" ref="C514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ref="D514">_xlfn.XLOOKUP($B514,INDIRECT(SUBSTITUTE("ИсходныеДанные!$где$2:$где$50000","где",$B$4)),INDIRECT(SUBSTITUTE("ИсходныеДанные!$что$2:$что$50000","что",D$4)),"",0,1)</f>
        <v/>
      </c>
      <c r="E514" s="22">
        <f t="shared" si="53"/>
        <v>0</v>
      </c>
      <c r="F514" s="22" t="str">
        <f t="array" ref="F514">_xlfn.XLOOKUP($B514,INDIRECT(SUBSTITUTE("ИсходныеДанные!$где$2:$где$50000","где",$B$4)),INDIRECT(SUBSTITUTE("ИсходныеДанные!$что$2:$что$50000","что",F$4)),"",0,1)</f>
        <v/>
      </c>
      <c r="G514" s="96" t="str">
        <f t="array" ref="G514">_xlfn.XLOOKUP($B514,INDIRECT(SUBSTITUTE("ИсходныеДанные!$где$2:$где$50000","где",$B$4)),INDIRECT(SUBSTITUTE("ИсходныеДанные!$что$2:$что$50000","что",G$4)),"",0,1)</f>
        <v/>
      </c>
      <c r="H514" s="96" t="str">
        <f t="array" ref="H514">_xlfn.XLOOKUP($B514,INDIRECT(SUBSTITUTE("ИсходныеДанные!$где$2:$где$50000","где",$B$4)),INDIRECT(SUBSTITUTE("ИсходныеДанные!$что$2:$что$50000","что",H$4)),"",0,1)</f>
        <v/>
      </c>
      <c r="I514" s="97" t="str">
        <f t="array" ref="I514">_xlfn.XLOOKUP($B514,INDIRECT(SUBSTITUTE("ИсходныеДанные!$где$2:$где$50000","где",$B$4)),INDIRECT(SUBSTITUTE("ИсходныеДанные!$что$2:$что$50000","что",I$4)),"",0,1)</f>
        <v/>
      </c>
      <c r="J514" s="104" t="str">
        <f t="shared" si="2"/>
        <v/>
      </c>
      <c r="K514" s="160" t="str">
        <f t="shared" si="2"/>
        <v/>
      </c>
      <c r="L514" s="160" t="str">
        <f t="shared" si="2"/>
        <v/>
      </c>
      <c r="M514" s="160" t="str">
        <f t="shared" si="48"/>
        <v/>
      </c>
      <c r="N514" s="160" t="str">
        <f t="shared" si="48"/>
        <v/>
      </c>
      <c r="O514" s="160" t="str">
        <f t="shared" si="48"/>
        <v/>
      </c>
      <c r="P514" s="160" t="str">
        <f t="shared" si="49"/>
        <v/>
      </c>
      <c r="Q514" s="160" t="str">
        <f t="shared" si="49"/>
        <v/>
      </c>
      <c r="R514" s="160" t="str">
        <f t="shared" si="49"/>
        <v/>
      </c>
      <c r="S514" s="160" t="str">
        <f t="shared" si="50"/>
        <v/>
      </c>
      <c r="T514" s="160" t="str">
        <f t="shared" si="50"/>
        <v/>
      </c>
      <c r="U514" s="161" t="str">
        <f t="shared" si="50"/>
        <v/>
      </c>
      <c r="V514" s="3"/>
    </row>
    <row r="515" spans="1:22" x14ac:dyDescent="0.25">
      <c r="A515" s="6" t="str">
        <f t="shared" si="52"/>
        <v>delete</v>
      </c>
      <c r="B515" s="9" cm="1">
        <f t="array" ref="B515">INDIRECT("УникальныеСписки!A"&amp;ROW()-$K$4)</f>
        <v>0</v>
      </c>
      <c r="C515" s="7" t="str">
        <f t="array" ref="C515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ref="D515">_xlfn.XLOOKUP($B515,INDIRECT(SUBSTITUTE("ИсходныеДанные!$где$2:$где$50000","где",$B$4)),INDIRECT(SUBSTITUTE("ИсходныеДанные!$что$2:$что$50000","что",D$4)),"",0,1)</f>
        <v/>
      </c>
      <c r="E515" s="22">
        <f t="shared" si="53"/>
        <v>0</v>
      </c>
      <c r="F515" s="22" t="str">
        <f t="array" ref="F515">_xlfn.XLOOKUP($B515,INDIRECT(SUBSTITUTE("ИсходныеДанные!$где$2:$где$50000","где",$B$4)),INDIRECT(SUBSTITUTE("ИсходныеДанные!$что$2:$что$50000","что",F$4)),"",0,1)</f>
        <v/>
      </c>
      <c r="G515" s="96" t="str">
        <f t="array" ref="G515">_xlfn.XLOOKUP($B515,INDIRECT(SUBSTITUTE("ИсходныеДанные!$где$2:$где$50000","где",$B$4)),INDIRECT(SUBSTITUTE("ИсходныеДанные!$что$2:$что$50000","что",G$4)),"",0,1)</f>
        <v/>
      </c>
      <c r="H515" s="96" t="str">
        <f t="array" ref="H515">_xlfn.XLOOKUP($B515,INDIRECT(SUBSTITUTE("ИсходныеДанные!$где$2:$где$50000","где",$B$4)),INDIRECT(SUBSTITUTE("ИсходныеДанные!$что$2:$что$50000","что",H$4)),"",0,1)</f>
        <v/>
      </c>
      <c r="I515" s="97" t="str">
        <f t="array" ref="I515">_xlfn.XLOOKUP($B515,INDIRECT(SUBSTITUTE("ИсходныеДанные!$где$2:$где$50000","где",$B$4)),INDIRECT(SUBSTITUTE("ИсходныеДанные!$что$2:$что$50000","что",I$4)),"",0,1)</f>
        <v/>
      </c>
      <c r="J515" s="104" t="str">
        <f t="shared" si="2"/>
        <v/>
      </c>
      <c r="K515" s="160" t="str">
        <f t="shared" si="2"/>
        <v/>
      </c>
      <c r="L515" s="160" t="str">
        <f t="shared" si="2"/>
        <v/>
      </c>
      <c r="M515" s="160" t="str">
        <f t="shared" si="48"/>
        <v/>
      </c>
      <c r="N515" s="160" t="str">
        <f t="shared" si="48"/>
        <v/>
      </c>
      <c r="O515" s="160" t="str">
        <f t="shared" si="48"/>
        <v/>
      </c>
      <c r="P515" s="160" t="str">
        <f t="shared" si="49"/>
        <v/>
      </c>
      <c r="Q515" s="160" t="str">
        <f t="shared" si="49"/>
        <v/>
      </c>
      <c r="R515" s="160" t="str">
        <f t="shared" si="49"/>
        <v/>
      </c>
      <c r="S515" s="160" t="str">
        <f t="shared" si="50"/>
        <v/>
      </c>
      <c r="T515" s="160" t="str">
        <f t="shared" si="50"/>
        <v/>
      </c>
      <c r="U515" s="161" t="str">
        <f t="shared" si="50"/>
        <v/>
      </c>
      <c r="V515" s="3"/>
    </row>
    <row r="516" spans="1:22" x14ac:dyDescent="0.25">
      <c r="A516" s="6" t="str">
        <f t="shared" si="52"/>
        <v>delete</v>
      </c>
      <c r="B516" s="9" cm="1">
        <f t="array" ref="B516">INDIRECT("УникальныеСписки!A"&amp;ROW()-$K$4)</f>
        <v>0</v>
      </c>
      <c r="C516" s="7" t="str">
        <f t="array" ref="C516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ref="D516">_xlfn.XLOOKUP($B516,INDIRECT(SUBSTITUTE("ИсходныеДанные!$где$2:$где$50000","где",$B$4)),INDIRECT(SUBSTITUTE("ИсходныеДанные!$что$2:$что$50000","что",D$4)),"",0,1)</f>
        <v/>
      </c>
      <c r="E516" s="22">
        <f t="shared" si="53"/>
        <v>0</v>
      </c>
      <c r="F516" s="22" t="str">
        <f t="array" ref="F516">_xlfn.XLOOKUP($B516,INDIRECT(SUBSTITUTE("ИсходныеДанные!$где$2:$где$50000","где",$B$4)),INDIRECT(SUBSTITUTE("ИсходныеДанные!$что$2:$что$50000","что",F$4)),"",0,1)</f>
        <v/>
      </c>
      <c r="G516" s="96" t="str">
        <f t="array" ref="G516">_xlfn.XLOOKUP($B516,INDIRECT(SUBSTITUTE("ИсходныеДанные!$где$2:$где$50000","где",$B$4)),INDIRECT(SUBSTITUTE("ИсходныеДанные!$что$2:$что$50000","что",G$4)),"",0,1)</f>
        <v/>
      </c>
      <c r="H516" s="96" t="str">
        <f t="array" ref="H516">_xlfn.XLOOKUP($B516,INDIRECT(SUBSTITUTE("ИсходныеДанные!$где$2:$где$50000","где",$B$4)),INDIRECT(SUBSTITUTE("ИсходныеДанные!$что$2:$что$50000","что",H$4)),"",0,1)</f>
        <v/>
      </c>
      <c r="I516" s="97" t="str">
        <f t="array" ref="I516">_xlfn.XLOOKUP($B516,INDIRECT(SUBSTITUTE("ИсходныеДанные!$где$2:$где$50000","где",$B$4)),INDIRECT(SUBSTITUTE("ИсходныеДанные!$что$2:$что$50000","что",I$4)),"",0,1)</f>
        <v/>
      </c>
      <c r="J516" s="104" t="str">
        <f t="shared" si="2"/>
        <v/>
      </c>
      <c r="K516" s="160" t="str">
        <f t="shared" si="2"/>
        <v/>
      </c>
      <c r="L516" s="160" t="str">
        <f t="shared" si="2"/>
        <v/>
      </c>
      <c r="M516" s="160" t="str">
        <f t="shared" si="48"/>
        <v/>
      </c>
      <c r="N516" s="160" t="str">
        <f t="shared" si="48"/>
        <v/>
      </c>
      <c r="O516" s="160" t="str">
        <f t="shared" si="48"/>
        <v/>
      </c>
      <c r="P516" s="160" t="str">
        <f t="shared" si="49"/>
        <v/>
      </c>
      <c r="Q516" s="160" t="str">
        <f t="shared" si="49"/>
        <v/>
      </c>
      <c r="R516" s="160" t="str">
        <f t="shared" si="49"/>
        <v/>
      </c>
      <c r="S516" s="160" t="str">
        <f t="shared" si="50"/>
        <v/>
      </c>
      <c r="T516" s="160" t="str">
        <f t="shared" si="50"/>
        <v/>
      </c>
      <c r="U516" s="161" t="str">
        <f t="shared" si="50"/>
        <v/>
      </c>
      <c r="V516" s="3"/>
    </row>
    <row r="517" spans="1:22" x14ac:dyDescent="0.25">
      <c r="A517" s="6" t="str">
        <f t="shared" si="52"/>
        <v>delete</v>
      </c>
      <c r="B517" s="9" cm="1">
        <f t="array" ref="B517">INDIRECT("УникальныеСписки!A"&amp;ROW()-$K$4)</f>
        <v>0</v>
      </c>
      <c r="C517" s="7" t="str">
        <f t="array" ref="C517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ref="D517">_xlfn.XLOOKUP($B517,INDIRECT(SUBSTITUTE("ИсходныеДанные!$где$2:$где$50000","где",$B$4)),INDIRECT(SUBSTITUTE("ИсходныеДанные!$что$2:$что$50000","что",D$4)),"",0,1)</f>
        <v/>
      </c>
      <c r="E517" s="22">
        <f t="shared" si="53"/>
        <v>0</v>
      </c>
      <c r="F517" s="22" t="str">
        <f t="array" ref="F517">_xlfn.XLOOKUP($B517,INDIRECT(SUBSTITUTE("ИсходныеДанные!$где$2:$где$50000","где",$B$4)),INDIRECT(SUBSTITUTE("ИсходныеДанные!$что$2:$что$50000","что",F$4)),"",0,1)</f>
        <v/>
      </c>
      <c r="G517" s="96" t="str">
        <f t="array" ref="G517">_xlfn.XLOOKUP($B517,INDIRECT(SUBSTITUTE("ИсходныеДанные!$где$2:$где$50000","где",$B$4)),INDIRECT(SUBSTITUTE("ИсходныеДанные!$что$2:$что$50000","что",G$4)),"",0,1)</f>
        <v/>
      </c>
      <c r="H517" s="96" t="str">
        <f t="array" ref="H517">_xlfn.XLOOKUP($B517,INDIRECT(SUBSTITUTE("ИсходныеДанные!$где$2:$где$50000","где",$B$4)),INDIRECT(SUBSTITUTE("ИсходныеДанные!$что$2:$что$50000","что",H$4)),"",0,1)</f>
        <v/>
      </c>
      <c r="I517" s="97" t="str">
        <f t="array" ref="I517">_xlfn.XLOOKUP($B517,INDIRECT(SUBSTITUTE("ИсходныеДанные!$где$2:$где$50000","где",$B$4)),INDIRECT(SUBSTITUTE("ИсходныеДанные!$что$2:$что$50000","что",I$4)),"",0,1)</f>
        <v/>
      </c>
      <c r="J517" s="104" t="str">
        <f t="shared" si="2"/>
        <v/>
      </c>
      <c r="K517" s="160" t="str">
        <f t="shared" si="2"/>
        <v/>
      </c>
      <c r="L517" s="160" t="str">
        <f t="shared" si="2"/>
        <v/>
      </c>
      <c r="M517" s="160" t="str">
        <f t="shared" si="48"/>
        <v/>
      </c>
      <c r="N517" s="160" t="str">
        <f t="shared" si="48"/>
        <v/>
      </c>
      <c r="O517" s="160" t="str">
        <f t="shared" si="48"/>
        <v/>
      </c>
      <c r="P517" s="160" t="str">
        <f t="shared" si="49"/>
        <v/>
      </c>
      <c r="Q517" s="160" t="str">
        <f t="shared" si="49"/>
        <v/>
      </c>
      <c r="R517" s="160" t="str">
        <f t="shared" si="49"/>
        <v/>
      </c>
      <c r="S517" s="160" t="str">
        <f t="shared" si="50"/>
        <v/>
      </c>
      <c r="T517" s="160" t="str">
        <f t="shared" si="50"/>
        <v/>
      </c>
      <c r="U517" s="161" t="str">
        <f t="shared" si="50"/>
        <v/>
      </c>
      <c r="V517" s="3"/>
    </row>
    <row r="518" spans="1:22" x14ac:dyDescent="0.25">
      <c r="A518" s="6" t="str">
        <f t="shared" si="52"/>
        <v>delete</v>
      </c>
      <c r="B518" s="9" cm="1">
        <f t="array" ref="B518">INDIRECT("УникальныеСписки!A"&amp;ROW()-$K$4)</f>
        <v>0</v>
      </c>
      <c r="C518" s="7" t="str">
        <f t="array" ref="C518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ref="D518">_xlfn.XLOOKUP($B518,INDIRECT(SUBSTITUTE("ИсходныеДанные!$где$2:$где$50000","где",$B$4)),INDIRECT(SUBSTITUTE("ИсходныеДанные!$что$2:$что$50000","что",D$4)),"",0,1)</f>
        <v/>
      </c>
      <c r="E518" s="22">
        <f t="shared" si="53"/>
        <v>0</v>
      </c>
      <c r="F518" s="22" t="str">
        <f t="array" ref="F518">_xlfn.XLOOKUP($B518,INDIRECT(SUBSTITUTE("ИсходныеДанные!$где$2:$где$50000","где",$B$4)),INDIRECT(SUBSTITUTE("ИсходныеДанные!$что$2:$что$50000","что",F$4)),"",0,1)</f>
        <v/>
      </c>
      <c r="G518" s="96" t="str">
        <f t="array" ref="G518">_xlfn.XLOOKUP($B518,INDIRECT(SUBSTITUTE("ИсходныеДанные!$где$2:$где$50000","где",$B$4)),INDIRECT(SUBSTITUTE("ИсходныеДанные!$что$2:$что$50000","что",G$4)),"",0,1)</f>
        <v/>
      </c>
      <c r="H518" s="96" t="str">
        <f t="array" ref="H518">_xlfn.XLOOKUP($B518,INDIRECT(SUBSTITUTE("ИсходныеДанные!$где$2:$где$50000","где",$B$4)),INDIRECT(SUBSTITUTE("ИсходныеДанные!$что$2:$что$50000","что",H$4)),"",0,1)</f>
        <v/>
      </c>
      <c r="I518" s="97" t="str">
        <f t="array" ref="I518">_xlfn.XLOOKUP($B518,INDIRECT(SUBSTITUTE("ИсходныеДанные!$где$2:$где$50000","где",$B$4)),INDIRECT(SUBSTITUTE("ИсходныеДанные!$что$2:$что$50000","что",I$4)),"",0,1)</f>
        <v/>
      </c>
      <c r="J518" s="104" t="str">
        <f t="shared" si="2"/>
        <v/>
      </c>
      <c r="K518" s="160" t="str">
        <f t="shared" si="2"/>
        <v/>
      </c>
      <c r="L518" s="160" t="str">
        <f t="shared" si="2"/>
        <v/>
      </c>
      <c r="M518" s="160" t="str">
        <f t="shared" si="48"/>
        <v/>
      </c>
      <c r="N518" s="160" t="str">
        <f t="shared" si="48"/>
        <v/>
      </c>
      <c r="O518" s="160" t="str">
        <f t="shared" si="48"/>
        <v/>
      </c>
      <c r="P518" s="160" t="str">
        <f t="shared" si="49"/>
        <v/>
      </c>
      <c r="Q518" s="160" t="str">
        <f t="shared" si="49"/>
        <v/>
      </c>
      <c r="R518" s="160" t="str">
        <f t="shared" si="49"/>
        <v/>
      </c>
      <c r="S518" s="160" t="str">
        <f t="shared" si="50"/>
        <v/>
      </c>
      <c r="T518" s="160" t="str">
        <f t="shared" si="50"/>
        <v/>
      </c>
      <c r="U518" s="161" t="str">
        <f t="shared" si="50"/>
        <v/>
      </c>
      <c r="V518" s="3"/>
    </row>
    <row r="519" spans="1:22" x14ac:dyDescent="0.25">
      <c r="A519" s="6" t="str">
        <f t="shared" si="52"/>
        <v>delete</v>
      </c>
      <c r="B519" s="9" cm="1">
        <f t="array" ref="B519">INDIRECT("УникальныеСписки!A"&amp;ROW()-$K$4)</f>
        <v>0</v>
      </c>
      <c r="C519" s="7" t="str">
        <f t="array" ref="C519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ref="D519">_xlfn.XLOOKUP($B519,INDIRECT(SUBSTITUTE("ИсходныеДанные!$где$2:$где$50000","где",$B$4)),INDIRECT(SUBSTITUTE("ИсходныеДанные!$что$2:$что$50000","что",D$4)),"",0,1)</f>
        <v/>
      </c>
      <c r="E519" s="22">
        <f t="shared" si="53"/>
        <v>0</v>
      </c>
      <c r="F519" s="22" t="str">
        <f t="array" ref="F519">_xlfn.XLOOKUP($B519,INDIRECT(SUBSTITUTE("ИсходныеДанные!$где$2:$где$50000","где",$B$4)),INDIRECT(SUBSTITUTE("ИсходныеДанные!$что$2:$что$50000","что",F$4)),"",0,1)</f>
        <v/>
      </c>
      <c r="G519" s="96" t="str">
        <f t="array" ref="G519">_xlfn.XLOOKUP($B519,INDIRECT(SUBSTITUTE("ИсходныеДанные!$где$2:$где$50000","где",$B$4)),INDIRECT(SUBSTITUTE("ИсходныеДанные!$что$2:$что$50000","что",G$4)),"",0,1)</f>
        <v/>
      </c>
      <c r="H519" s="96" t="str">
        <f t="array" ref="H519">_xlfn.XLOOKUP($B519,INDIRECT(SUBSTITUTE("ИсходныеДанные!$где$2:$где$50000","где",$B$4)),INDIRECT(SUBSTITUTE("ИсходныеДанные!$что$2:$что$50000","что",H$4)),"",0,1)</f>
        <v/>
      </c>
      <c r="I519" s="97" t="str">
        <f t="array" ref="I519">_xlfn.XLOOKUP($B519,INDIRECT(SUBSTITUTE("ИсходныеДанные!$где$2:$где$50000","где",$B$4)),INDIRECT(SUBSTITUTE("ИсходныеДанные!$что$2:$что$50000","что",I$4)),"",0,1)</f>
        <v/>
      </c>
      <c r="J519" s="104" t="str">
        <f t="shared" si="2"/>
        <v/>
      </c>
      <c r="K519" s="160" t="str">
        <f t="shared" si="2"/>
        <v/>
      </c>
      <c r="L519" s="160" t="str">
        <f t="shared" si="2"/>
        <v/>
      </c>
      <c r="M519" s="160" t="str">
        <f t="shared" si="48"/>
        <v/>
      </c>
      <c r="N519" s="160" t="str">
        <f t="shared" si="48"/>
        <v/>
      </c>
      <c r="O519" s="160" t="str">
        <f t="shared" si="48"/>
        <v/>
      </c>
      <c r="P519" s="160" t="str">
        <f t="shared" si="49"/>
        <v/>
      </c>
      <c r="Q519" s="160" t="str">
        <f t="shared" si="49"/>
        <v/>
      </c>
      <c r="R519" s="160" t="str">
        <f t="shared" si="49"/>
        <v/>
      </c>
      <c r="S519" s="160" t="str">
        <f t="shared" si="50"/>
        <v/>
      </c>
      <c r="T519" s="160" t="str">
        <f t="shared" si="50"/>
        <v/>
      </c>
      <c r="U519" s="161" t="str">
        <f t="shared" si="50"/>
        <v/>
      </c>
      <c r="V519" s="3"/>
    </row>
    <row r="520" spans="1:22" x14ac:dyDescent="0.25">
      <c r="A520" s="6" t="str">
        <f t="shared" si="52"/>
        <v>delete</v>
      </c>
      <c r="B520" s="9" cm="1">
        <f t="array" ref="B520">INDIRECT("УникальныеСписки!A"&amp;ROW()-$K$4)</f>
        <v>0</v>
      </c>
      <c r="C520" s="7" t="str">
        <f t="array" ref="C520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ref="D520">_xlfn.XLOOKUP($B520,INDIRECT(SUBSTITUTE("ИсходныеДанные!$где$2:$где$50000","где",$B$4)),INDIRECT(SUBSTITUTE("ИсходныеДанные!$что$2:$что$50000","что",D$4)),"",0,1)</f>
        <v/>
      </c>
      <c r="E520" s="22">
        <f t="shared" si="53"/>
        <v>0</v>
      </c>
      <c r="F520" s="22" t="str">
        <f t="array" ref="F520">_xlfn.XLOOKUP($B520,INDIRECT(SUBSTITUTE("ИсходныеДанные!$где$2:$где$50000","где",$B$4)),INDIRECT(SUBSTITUTE("ИсходныеДанные!$что$2:$что$50000","что",F$4)),"",0,1)</f>
        <v/>
      </c>
      <c r="G520" s="96" t="str">
        <f t="array" ref="G520">_xlfn.XLOOKUP($B520,INDIRECT(SUBSTITUTE("ИсходныеДанные!$где$2:$где$50000","где",$B$4)),INDIRECT(SUBSTITUTE("ИсходныеДанные!$что$2:$что$50000","что",G$4)),"",0,1)</f>
        <v/>
      </c>
      <c r="H520" s="96" t="str">
        <f t="array" ref="H520">_xlfn.XLOOKUP($B520,INDIRECT(SUBSTITUTE("ИсходныеДанные!$где$2:$где$50000","где",$B$4)),INDIRECT(SUBSTITUTE("ИсходныеДанные!$что$2:$что$50000","что",H$4)),"",0,1)</f>
        <v/>
      </c>
      <c r="I520" s="97" t="str">
        <f t="array" ref="I520">_xlfn.XLOOKUP($B520,INDIRECT(SUBSTITUTE("ИсходныеДанные!$где$2:$где$50000","где",$B$4)),INDIRECT(SUBSTITUTE("ИсходныеДанные!$что$2:$что$50000","что",I$4)),"",0,1)</f>
        <v/>
      </c>
      <c r="J520" s="104" t="str">
        <f t="shared" si="2"/>
        <v/>
      </c>
      <c r="K520" s="160" t="str">
        <f t="shared" si="2"/>
        <v/>
      </c>
      <c r="L520" s="160" t="str">
        <f t="shared" si="2"/>
        <v/>
      </c>
      <c r="M520" s="160" t="str">
        <f t="shared" si="48"/>
        <v/>
      </c>
      <c r="N520" s="160" t="str">
        <f t="shared" si="48"/>
        <v/>
      </c>
      <c r="O520" s="160" t="str">
        <f t="shared" si="48"/>
        <v/>
      </c>
      <c r="P520" s="160" t="str">
        <f t="shared" si="49"/>
        <v/>
      </c>
      <c r="Q520" s="160" t="str">
        <f t="shared" si="49"/>
        <v/>
      </c>
      <c r="R520" s="160" t="str">
        <f t="shared" si="49"/>
        <v/>
      </c>
      <c r="S520" s="160" t="str">
        <f t="shared" si="50"/>
        <v/>
      </c>
      <c r="T520" s="160" t="str">
        <f t="shared" si="50"/>
        <v/>
      </c>
      <c r="U520" s="161" t="str">
        <f t="shared" si="50"/>
        <v/>
      </c>
      <c r="V520" s="3"/>
    </row>
    <row r="521" spans="1:22" x14ac:dyDescent="0.25">
      <c r="A521" s="6" t="str">
        <f t="shared" si="52"/>
        <v>delete</v>
      </c>
      <c r="B521" s="9" cm="1">
        <f t="array" ref="B521">INDIRECT("УникальныеСписки!A"&amp;ROW()-$K$4)</f>
        <v>0</v>
      </c>
      <c r="C521" s="7" t="str">
        <f t="array" ref="C52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ref="D521">_xlfn.XLOOKUP($B521,INDIRECT(SUBSTITUTE("ИсходныеДанные!$где$2:$где$50000","где",$B$4)),INDIRECT(SUBSTITUTE("ИсходныеДанные!$что$2:$что$50000","что",D$4)),"",0,1)</f>
        <v/>
      </c>
      <c r="E521" s="22">
        <f t="shared" si="53"/>
        <v>0</v>
      </c>
      <c r="F521" s="22" t="str">
        <f t="array" ref="F521">_xlfn.XLOOKUP($B521,INDIRECT(SUBSTITUTE("ИсходныеДанные!$где$2:$где$50000","где",$B$4)),INDIRECT(SUBSTITUTE("ИсходныеДанные!$что$2:$что$50000","что",F$4)),"",0,1)</f>
        <v/>
      </c>
      <c r="G521" s="96" t="str">
        <f t="array" ref="G521">_xlfn.XLOOKUP($B521,INDIRECT(SUBSTITUTE("ИсходныеДанные!$где$2:$где$50000","где",$B$4)),INDIRECT(SUBSTITUTE("ИсходныеДанные!$что$2:$что$50000","что",G$4)),"",0,1)</f>
        <v/>
      </c>
      <c r="H521" s="96" t="str">
        <f t="array" ref="H521">_xlfn.XLOOKUP($B521,INDIRECT(SUBSTITUTE("ИсходныеДанные!$где$2:$где$50000","где",$B$4)),INDIRECT(SUBSTITUTE("ИсходныеДанные!$что$2:$что$50000","что",H$4)),"",0,1)</f>
        <v/>
      </c>
      <c r="I521" s="97" t="str">
        <f t="array" ref="I521">_xlfn.XLOOKUP($B521,INDIRECT(SUBSTITUTE("ИсходныеДанные!$где$2:$где$50000","где",$B$4)),INDIRECT(SUBSTITUTE("ИсходныеДанные!$что$2:$что$50000","что",I$4)),"",0,1)</f>
        <v/>
      </c>
      <c r="J521" s="104" t="str">
        <f t="shared" si="2"/>
        <v/>
      </c>
      <c r="K521" s="160" t="str">
        <f t="shared" si="2"/>
        <v/>
      </c>
      <c r="L521" s="160" t="str">
        <f t="shared" si="2"/>
        <v/>
      </c>
      <c r="M521" s="160" t="str">
        <f t="shared" si="48"/>
        <v/>
      </c>
      <c r="N521" s="160" t="str">
        <f t="shared" si="48"/>
        <v/>
      </c>
      <c r="O521" s="160" t="str">
        <f t="shared" si="48"/>
        <v/>
      </c>
      <c r="P521" s="160" t="str">
        <f t="shared" si="49"/>
        <v/>
      </c>
      <c r="Q521" s="160" t="str">
        <f t="shared" si="49"/>
        <v/>
      </c>
      <c r="R521" s="160" t="str">
        <f t="shared" si="49"/>
        <v/>
      </c>
      <c r="S521" s="160" t="str">
        <f t="shared" si="50"/>
        <v/>
      </c>
      <c r="T521" s="160" t="str">
        <f t="shared" si="50"/>
        <v/>
      </c>
      <c r="U521" s="161" t="str">
        <f t="shared" si="50"/>
        <v/>
      </c>
      <c r="V521" s="3"/>
    </row>
    <row r="522" spans="1:22" x14ac:dyDescent="0.25">
      <c r="A522" s="6" t="str">
        <f t="shared" si="52"/>
        <v>delete</v>
      </c>
      <c r="B522" s="9" cm="1">
        <f t="array" ref="B522">INDIRECT("УникальныеСписки!A"&amp;ROW()-$K$4)</f>
        <v>0</v>
      </c>
      <c r="C522" s="7" t="str">
        <f t="array" ref="C522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ref="D522">_xlfn.XLOOKUP($B522,INDIRECT(SUBSTITUTE("ИсходныеДанные!$где$2:$где$50000","где",$B$4)),INDIRECT(SUBSTITUTE("ИсходныеДанные!$что$2:$что$50000","что",D$4)),"",0,1)</f>
        <v/>
      </c>
      <c r="E522" s="22">
        <f t="shared" si="53"/>
        <v>0</v>
      </c>
      <c r="F522" s="22" t="str">
        <f t="array" ref="F522">_xlfn.XLOOKUP($B522,INDIRECT(SUBSTITUTE("ИсходныеДанные!$где$2:$где$50000","где",$B$4)),INDIRECT(SUBSTITUTE("ИсходныеДанные!$что$2:$что$50000","что",F$4)),"",0,1)</f>
        <v/>
      </c>
      <c r="G522" s="96" t="str">
        <f t="array" ref="G522">_xlfn.XLOOKUP($B522,INDIRECT(SUBSTITUTE("ИсходныеДанные!$где$2:$где$50000","где",$B$4)),INDIRECT(SUBSTITUTE("ИсходныеДанные!$что$2:$что$50000","что",G$4)),"",0,1)</f>
        <v/>
      </c>
      <c r="H522" s="96" t="str">
        <f t="array" ref="H522">_xlfn.XLOOKUP($B522,INDIRECT(SUBSTITUTE("ИсходныеДанные!$где$2:$где$50000","где",$B$4)),INDIRECT(SUBSTITUTE("ИсходныеДанные!$что$2:$что$50000","что",H$4)),"",0,1)</f>
        <v/>
      </c>
      <c r="I522" s="97" t="str">
        <f t="array" ref="I522">_xlfn.XLOOKUP($B522,INDIRECT(SUBSTITUTE("ИсходныеДанные!$где$2:$где$50000","где",$B$4)),INDIRECT(SUBSTITUTE("ИсходныеДанные!$что$2:$что$50000","что",I$4)),"",0,1)</f>
        <v/>
      </c>
      <c r="J522" s="104" t="str">
        <f t="shared" si="2"/>
        <v/>
      </c>
      <c r="K522" s="160" t="str">
        <f t="shared" si="2"/>
        <v/>
      </c>
      <c r="L522" s="160" t="str">
        <f t="shared" si="2"/>
        <v/>
      </c>
      <c r="M522" s="160" t="str">
        <f t="shared" si="48"/>
        <v/>
      </c>
      <c r="N522" s="160" t="str">
        <f t="shared" si="48"/>
        <v/>
      </c>
      <c r="O522" s="160" t="str">
        <f t="shared" si="48"/>
        <v/>
      </c>
      <c r="P522" s="160" t="str">
        <f t="shared" si="49"/>
        <v/>
      </c>
      <c r="Q522" s="160" t="str">
        <f t="shared" si="49"/>
        <v/>
      </c>
      <c r="R522" s="160" t="str">
        <f t="shared" si="49"/>
        <v/>
      </c>
      <c r="S522" s="160" t="str">
        <f t="shared" si="50"/>
        <v/>
      </c>
      <c r="T522" s="160" t="str">
        <f t="shared" si="50"/>
        <v/>
      </c>
      <c r="U522" s="161" t="str">
        <f t="shared" si="50"/>
        <v/>
      </c>
      <c r="V522" s="3"/>
    </row>
    <row r="523" spans="1:22" x14ac:dyDescent="0.25">
      <c r="A523" s="6" t="str">
        <f t="shared" si="52"/>
        <v>delete</v>
      </c>
      <c r="B523" s="9" cm="1">
        <f t="array" ref="B523">INDIRECT("УникальныеСписки!A"&amp;ROW()-$K$4)</f>
        <v>0</v>
      </c>
      <c r="C523" s="7" t="str">
        <f t="array" ref="C523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ref="D523">_xlfn.XLOOKUP($B523,INDIRECT(SUBSTITUTE("ИсходныеДанные!$где$2:$где$50000","где",$B$4)),INDIRECT(SUBSTITUTE("ИсходныеДанные!$что$2:$что$50000","что",D$4)),"",0,1)</f>
        <v/>
      </c>
      <c r="E523" s="22">
        <f t="shared" si="53"/>
        <v>0</v>
      </c>
      <c r="F523" s="22" t="str">
        <f t="array" ref="F523">_xlfn.XLOOKUP($B523,INDIRECT(SUBSTITUTE("ИсходныеДанные!$где$2:$где$50000","где",$B$4)),INDIRECT(SUBSTITUTE("ИсходныеДанные!$что$2:$что$50000","что",F$4)),"",0,1)</f>
        <v/>
      </c>
      <c r="G523" s="96" t="str">
        <f t="array" ref="G523">_xlfn.XLOOKUP($B523,INDIRECT(SUBSTITUTE("ИсходныеДанные!$где$2:$где$50000","где",$B$4)),INDIRECT(SUBSTITUTE("ИсходныеДанные!$что$2:$что$50000","что",G$4)),"",0,1)</f>
        <v/>
      </c>
      <c r="H523" s="96" t="str">
        <f t="array" ref="H523">_xlfn.XLOOKUP($B523,INDIRECT(SUBSTITUTE("ИсходныеДанные!$где$2:$где$50000","где",$B$4)),INDIRECT(SUBSTITUTE("ИсходныеДанные!$что$2:$что$50000","что",H$4)),"",0,1)</f>
        <v/>
      </c>
      <c r="I523" s="97" t="str">
        <f t="array" ref="I523">_xlfn.XLOOKUP($B523,INDIRECT(SUBSTITUTE("ИсходныеДанные!$где$2:$где$50000","где",$B$4)),INDIRECT(SUBSTITUTE("ИсходныеДанные!$что$2:$что$50000","что",I$4)),"",0,1)</f>
        <v/>
      </c>
      <c r="J523" s="104" t="str">
        <f t="shared" si="2"/>
        <v/>
      </c>
      <c r="K523" s="160" t="str">
        <f t="shared" si="2"/>
        <v/>
      </c>
      <c r="L523" s="160" t="str">
        <f t="shared" si="2"/>
        <v/>
      </c>
      <c r="M523" s="160" t="str">
        <f t="shared" si="48"/>
        <v/>
      </c>
      <c r="N523" s="160" t="str">
        <f t="shared" si="48"/>
        <v/>
      </c>
      <c r="O523" s="160" t="str">
        <f t="shared" si="48"/>
        <v/>
      </c>
      <c r="P523" s="160" t="str">
        <f t="shared" si="49"/>
        <v/>
      </c>
      <c r="Q523" s="160" t="str">
        <f t="shared" si="49"/>
        <v/>
      </c>
      <c r="R523" s="160" t="str">
        <f t="shared" si="49"/>
        <v/>
      </c>
      <c r="S523" s="160" t="str">
        <f t="shared" si="50"/>
        <v/>
      </c>
      <c r="T523" s="160" t="str">
        <f t="shared" si="50"/>
        <v/>
      </c>
      <c r="U523" s="161" t="str">
        <f t="shared" si="50"/>
        <v/>
      </c>
      <c r="V523" s="3"/>
    </row>
    <row r="524" spans="1:22" x14ac:dyDescent="0.25">
      <c r="A524" s="6" t="str">
        <f t="shared" si="52"/>
        <v>delete</v>
      </c>
      <c r="B524" s="9" cm="1">
        <f t="array" ref="B524">INDIRECT("УникальныеСписки!A"&amp;ROW()-$K$4)</f>
        <v>0</v>
      </c>
      <c r="C524" s="7" t="str">
        <f t="array" ref="C524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ref="D524">_xlfn.XLOOKUP($B524,INDIRECT(SUBSTITUTE("ИсходныеДанные!$где$2:$где$50000","где",$B$4)),INDIRECT(SUBSTITUTE("ИсходныеДанные!$что$2:$что$50000","что",D$4)),"",0,1)</f>
        <v/>
      </c>
      <c r="E524" s="22">
        <f t="shared" si="53"/>
        <v>0</v>
      </c>
      <c r="F524" s="22" t="str">
        <f t="array" ref="F524">_xlfn.XLOOKUP($B524,INDIRECT(SUBSTITUTE("ИсходныеДанные!$где$2:$где$50000","где",$B$4)),INDIRECT(SUBSTITUTE("ИсходныеДанные!$что$2:$что$50000","что",F$4)),"",0,1)</f>
        <v/>
      </c>
      <c r="G524" s="96" t="str">
        <f t="array" ref="G524">_xlfn.XLOOKUP($B524,INDIRECT(SUBSTITUTE("ИсходныеДанные!$где$2:$где$50000","где",$B$4)),INDIRECT(SUBSTITUTE("ИсходныеДанные!$что$2:$что$50000","что",G$4)),"",0,1)</f>
        <v/>
      </c>
      <c r="H524" s="96" t="str">
        <f t="array" ref="H524">_xlfn.XLOOKUP($B524,INDIRECT(SUBSTITUTE("ИсходныеДанные!$где$2:$где$50000","где",$B$4)),INDIRECT(SUBSTITUTE("ИсходныеДанные!$что$2:$что$50000","что",H$4)),"",0,1)</f>
        <v/>
      </c>
      <c r="I524" s="97" t="str">
        <f t="array" ref="I524">_xlfn.XLOOKUP($B524,INDIRECT(SUBSTITUTE("ИсходныеДанные!$где$2:$где$50000","где",$B$4)),INDIRECT(SUBSTITUTE("ИсходныеДанные!$что$2:$что$50000","что",I$4)),"",0,1)</f>
        <v/>
      </c>
      <c r="J524" s="104" t="str">
        <f t="shared" si="2"/>
        <v/>
      </c>
      <c r="K524" s="160" t="str">
        <f t="shared" si="2"/>
        <v/>
      </c>
      <c r="L524" s="160" t="str">
        <f t="shared" si="2"/>
        <v/>
      </c>
      <c r="M524" s="160" t="str">
        <f t="shared" si="48"/>
        <v/>
      </c>
      <c r="N524" s="160" t="str">
        <f t="shared" si="48"/>
        <v/>
      </c>
      <c r="O524" s="160" t="str">
        <f t="shared" si="48"/>
        <v/>
      </c>
      <c r="P524" s="160" t="str">
        <f t="shared" si="49"/>
        <v/>
      </c>
      <c r="Q524" s="160" t="str">
        <f t="shared" si="49"/>
        <v/>
      </c>
      <c r="R524" s="160" t="str">
        <f t="shared" si="49"/>
        <v/>
      </c>
      <c r="S524" s="160" t="str">
        <f t="shared" si="50"/>
        <v/>
      </c>
      <c r="T524" s="160" t="str">
        <f t="shared" si="50"/>
        <v/>
      </c>
      <c r="U524" s="161" t="str">
        <f t="shared" si="50"/>
        <v/>
      </c>
      <c r="V524" s="3"/>
    </row>
    <row r="525" spans="1:22" x14ac:dyDescent="0.25">
      <c r="A525" s="6" t="str">
        <f t="shared" si="52"/>
        <v>delete</v>
      </c>
      <c r="B525" s="9" cm="1">
        <f t="array" ref="B525">INDIRECT("УникальныеСписки!A"&amp;ROW()-$K$4)</f>
        <v>0</v>
      </c>
      <c r="C525" s="7" t="str">
        <f t="array" ref="C525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ref="D525">_xlfn.XLOOKUP($B525,INDIRECT(SUBSTITUTE("ИсходныеДанные!$где$2:$где$50000","где",$B$4)),INDIRECT(SUBSTITUTE("ИсходныеДанные!$что$2:$что$50000","что",D$4)),"",0,1)</f>
        <v/>
      </c>
      <c r="E525" s="22">
        <f t="shared" si="53"/>
        <v>0</v>
      </c>
      <c r="F525" s="22" t="str">
        <f t="array" ref="F525">_xlfn.XLOOKUP($B525,INDIRECT(SUBSTITUTE("ИсходныеДанные!$где$2:$где$50000","где",$B$4)),INDIRECT(SUBSTITUTE("ИсходныеДанные!$что$2:$что$50000","что",F$4)),"",0,1)</f>
        <v/>
      </c>
      <c r="G525" s="96" t="str">
        <f t="array" ref="G525">_xlfn.XLOOKUP($B525,INDIRECT(SUBSTITUTE("ИсходныеДанные!$где$2:$где$50000","где",$B$4)),INDIRECT(SUBSTITUTE("ИсходныеДанные!$что$2:$что$50000","что",G$4)),"",0,1)</f>
        <v/>
      </c>
      <c r="H525" s="96" t="str">
        <f t="array" ref="H525">_xlfn.XLOOKUP($B525,INDIRECT(SUBSTITUTE("ИсходныеДанные!$где$2:$где$50000","где",$B$4)),INDIRECT(SUBSTITUTE("ИсходныеДанные!$что$2:$что$50000","что",H$4)),"",0,1)</f>
        <v/>
      </c>
      <c r="I525" s="97" t="str">
        <f t="array" ref="I525">_xlfn.XLOOKUP($B525,INDIRECT(SUBSTITUTE("ИсходныеДанные!$где$2:$где$50000","где",$B$4)),INDIRECT(SUBSTITUTE("ИсходныеДанные!$что$2:$что$50000","что",I$4)),"",0,1)</f>
        <v/>
      </c>
      <c r="J525" s="104" t="str">
        <f t="shared" si="2"/>
        <v/>
      </c>
      <c r="K525" s="160" t="str">
        <f t="shared" si="2"/>
        <v/>
      </c>
      <c r="L525" s="160" t="str">
        <f t="shared" si="2"/>
        <v/>
      </c>
      <c r="M525" s="160" t="str">
        <f t="shared" si="48"/>
        <v/>
      </c>
      <c r="N525" s="160" t="str">
        <f t="shared" si="48"/>
        <v/>
      </c>
      <c r="O525" s="160" t="str">
        <f t="shared" si="48"/>
        <v/>
      </c>
      <c r="P525" s="160" t="str">
        <f t="shared" si="49"/>
        <v/>
      </c>
      <c r="Q525" s="160" t="str">
        <f t="shared" si="49"/>
        <v/>
      </c>
      <c r="R525" s="160" t="str">
        <f t="shared" si="49"/>
        <v/>
      </c>
      <c r="S525" s="160" t="str">
        <f t="shared" si="50"/>
        <v/>
      </c>
      <c r="T525" s="160" t="str">
        <f t="shared" si="50"/>
        <v/>
      </c>
      <c r="U525" s="161" t="str">
        <f t="shared" si="50"/>
        <v/>
      </c>
      <c r="V525" s="3"/>
    </row>
    <row r="526" spans="1:22" x14ac:dyDescent="0.25">
      <c r="A526" s="6" t="str">
        <f t="shared" si="52"/>
        <v>delete</v>
      </c>
      <c r="B526" s="9" cm="1">
        <f t="array" ref="B526">INDIRECT("УникальныеСписки!A"&amp;ROW()-$K$4)</f>
        <v>0</v>
      </c>
      <c r="C526" s="7" t="str">
        <f t="array" ref="C526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ref="D526">_xlfn.XLOOKUP($B526,INDIRECT(SUBSTITUTE("ИсходныеДанные!$где$2:$где$50000","где",$B$4)),INDIRECT(SUBSTITUTE("ИсходныеДанные!$что$2:$что$50000","что",D$4)),"",0,1)</f>
        <v/>
      </c>
      <c r="E526" s="22">
        <f t="shared" si="53"/>
        <v>0</v>
      </c>
      <c r="F526" s="22" t="str">
        <f t="array" ref="F526">_xlfn.XLOOKUP($B526,INDIRECT(SUBSTITUTE("ИсходныеДанные!$где$2:$где$50000","где",$B$4)),INDIRECT(SUBSTITUTE("ИсходныеДанные!$что$2:$что$50000","что",F$4)),"",0,1)</f>
        <v/>
      </c>
      <c r="G526" s="96" t="str">
        <f t="array" ref="G526">_xlfn.XLOOKUP($B526,INDIRECT(SUBSTITUTE("ИсходныеДанные!$где$2:$где$50000","где",$B$4)),INDIRECT(SUBSTITUTE("ИсходныеДанные!$что$2:$что$50000","что",G$4)),"",0,1)</f>
        <v/>
      </c>
      <c r="H526" s="96" t="str">
        <f t="array" ref="H526">_xlfn.XLOOKUP($B526,INDIRECT(SUBSTITUTE("ИсходныеДанные!$где$2:$где$50000","где",$B$4)),INDIRECT(SUBSTITUTE("ИсходныеДанные!$что$2:$что$50000","что",H$4)),"",0,1)</f>
        <v/>
      </c>
      <c r="I526" s="97" t="str">
        <f t="array" ref="I526">_xlfn.XLOOKUP($B526,INDIRECT(SUBSTITUTE("ИсходныеДанные!$где$2:$где$50000","где",$B$4)),INDIRECT(SUBSTITUTE("ИсходныеДанные!$что$2:$что$50000","что",I$4)),"",0,1)</f>
        <v/>
      </c>
      <c r="J526" s="104" t="str">
        <f t="shared" si="2"/>
        <v/>
      </c>
      <c r="K526" s="160" t="str">
        <f t="shared" si="2"/>
        <v/>
      </c>
      <c r="L526" s="160" t="str">
        <f t="shared" si="2"/>
        <v/>
      </c>
      <c r="M526" s="160" t="str">
        <f t="shared" si="48"/>
        <v/>
      </c>
      <c r="N526" s="160" t="str">
        <f t="shared" si="48"/>
        <v/>
      </c>
      <c r="O526" s="160" t="str">
        <f t="shared" si="48"/>
        <v/>
      </c>
      <c r="P526" s="160" t="str">
        <f t="shared" si="49"/>
        <v/>
      </c>
      <c r="Q526" s="160" t="str">
        <f t="shared" si="49"/>
        <v/>
      </c>
      <c r="R526" s="160" t="str">
        <f t="shared" si="49"/>
        <v/>
      </c>
      <c r="S526" s="160" t="str">
        <f t="shared" si="50"/>
        <v/>
      </c>
      <c r="T526" s="160" t="str">
        <f t="shared" si="50"/>
        <v/>
      </c>
      <c r="U526" s="161" t="str">
        <f t="shared" si="50"/>
        <v/>
      </c>
      <c r="V526" s="3"/>
    </row>
    <row r="527" spans="1:22" x14ac:dyDescent="0.25">
      <c r="A527" s="6" t="str">
        <f t="shared" si="52"/>
        <v>delete</v>
      </c>
      <c r="B527" s="9" cm="1">
        <f t="array" ref="B527">INDIRECT("УникальныеСписки!A"&amp;ROW()-$K$4)</f>
        <v>0</v>
      </c>
      <c r="C527" s="7" t="str">
        <f t="array" ref="C527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ref="D527">_xlfn.XLOOKUP($B527,INDIRECT(SUBSTITUTE("ИсходныеДанные!$где$2:$где$50000","где",$B$4)),INDIRECT(SUBSTITUTE("ИсходныеДанные!$что$2:$что$50000","что",D$4)),"",0,1)</f>
        <v/>
      </c>
      <c r="E527" s="22">
        <f t="shared" si="53"/>
        <v>0</v>
      </c>
      <c r="F527" s="22" t="str">
        <f t="array" ref="F527">_xlfn.XLOOKUP($B527,INDIRECT(SUBSTITUTE("ИсходныеДанные!$где$2:$где$50000","где",$B$4)),INDIRECT(SUBSTITUTE("ИсходныеДанные!$что$2:$что$50000","что",F$4)),"",0,1)</f>
        <v/>
      </c>
      <c r="G527" s="96" t="str">
        <f t="array" ref="G527">_xlfn.XLOOKUP($B527,INDIRECT(SUBSTITUTE("ИсходныеДанные!$где$2:$где$50000","где",$B$4)),INDIRECT(SUBSTITUTE("ИсходныеДанные!$что$2:$что$50000","что",G$4)),"",0,1)</f>
        <v/>
      </c>
      <c r="H527" s="96" t="str">
        <f t="array" ref="H527">_xlfn.XLOOKUP($B527,INDIRECT(SUBSTITUTE("ИсходныеДанные!$где$2:$где$50000","где",$B$4)),INDIRECT(SUBSTITUTE("ИсходныеДанные!$что$2:$что$50000","что",H$4)),"",0,1)</f>
        <v/>
      </c>
      <c r="I527" s="97" t="str">
        <f t="array" ref="I527">_xlfn.XLOOKUP($B527,INDIRECT(SUBSTITUTE("ИсходныеДанные!$где$2:$где$50000","где",$B$4)),INDIRECT(SUBSTITUTE("ИсходныеДанные!$что$2:$что$50000","что",I$4)),"",0,1)</f>
        <v/>
      </c>
      <c r="J527" s="104" t="str">
        <f t="shared" si="2"/>
        <v/>
      </c>
      <c r="K527" s="160" t="str">
        <f t="shared" si="2"/>
        <v/>
      </c>
      <c r="L527" s="160" t="str">
        <f t="shared" si="2"/>
        <v/>
      </c>
      <c r="M527" s="160" t="str">
        <f t="shared" si="48"/>
        <v/>
      </c>
      <c r="N527" s="160" t="str">
        <f t="shared" si="48"/>
        <v/>
      </c>
      <c r="O527" s="160" t="str">
        <f t="shared" si="48"/>
        <v/>
      </c>
      <c r="P527" s="160" t="str">
        <f t="shared" si="49"/>
        <v/>
      </c>
      <c r="Q527" s="160" t="str">
        <f t="shared" si="49"/>
        <v/>
      </c>
      <c r="R527" s="160" t="str">
        <f t="shared" si="49"/>
        <v/>
      </c>
      <c r="S527" s="160" t="str">
        <f t="shared" si="50"/>
        <v/>
      </c>
      <c r="T527" s="160" t="str">
        <f t="shared" si="50"/>
        <v/>
      </c>
      <c r="U527" s="161" t="str">
        <f t="shared" si="50"/>
        <v/>
      </c>
      <c r="V527" s="3"/>
    </row>
    <row r="528" spans="1:22" x14ac:dyDescent="0.25">
      <c r="A528" s="6" t="str">
        <f t="shared" si="52"/>
        <v>delete</v>
      </c>
      <c r="B528" s="9" cm="1">
        <f t="array" ref="B528">INDIRECT("УникальныеСписки!A"&amp;ROW()-$K$4)</f>
        <v>0</v>
      </c>
      <c r="C528" s="7" t="str">
        <f t="array" ref="C528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ref="D528">_xlfn.XLOOKUP($B528,INDIRECT(SUBSTITUTE("ИсходныеДанные!$где$2:$где$50000","где",$B$4)),INDIRECT(SUBSTITUTE("ИсходныеДанные!$что$2:$что$50000","что",D$4)),"",0,1)</f>
        <v/>
      </c>
      <c r="E528" s="22">
        <f t="shared" si="53"/>
        <v>0</v>
      </c>
      <c r="F528" s="22" t="str">
        <f t="array" ref="F528">_xlfn.XLOOKUP($B528,INDIRECT(SUBSTITUTE("ИсходныеДанные!$где$2:$где$50000","где",$B$4)),INDIRECT(SUBSTITUTE("ИсходныеДанные!$что$2:$что$50000","что",F$4)),"",0,1)</f>
        <v/>
      </c>
      <c r="G528" s="96" t="str">
        <f t="array" ref="G528">_xlfn.XLOOKUP($B528,INDIRECT(SUBSTITUTE("ИсходныеДанные!$где$2:$где$50000","где",$B$4)),INDIRECT(SUBSTITUTE("ИсходныеДанные!$что$2:$что$50000","что",G$4)),"",0,1)</f>
        <v/>
      </c>
      <c r="H528" s="96" t="str">
        <f t="array" ref="H528">_xlfn.XLOOKUP($B528,INDIRECT(SUBSTITUTE("ИсходныеДанные!$где$2:$где$50000","где",$B$4)),INDIRECT(SUBSTITUTE("ИсходныеДанные!$что$2:$что$50000","что",H$4)),"",0,1)</f>
        <v/>
      </c>
      <c r="I528" s="97" t="str">
        <f t="array" ref="I528">_xlfn.XLOOKUP($B528,INDIRECT(SUBSTITUTE("ИсходныеДанные!$где$2:$где$50000","где",$B$4)),INDIRECT(SUBSTITUTE("ИсходныеДанные!$что$2:$что$50000","что",I$4)),"",0,1)</f>
        <v/>
      </c>
      <c r="J528" s="104" t="str">
        <f t="shared" si="2"/>
        <v/>
      </c>
      <c r="K528" s="160" t="str">
        <f t="shared" si="2"/>
        <v/>
      </c>
      <c r="L528" s="160" t="str">
        <f t="shared" si="2"/>
        <v/>
      </c>
      <c r="M528" s="160" t="str">
        <f t="shared" si="48"/>
        <v/>
      </c>
      <c r="N528" s="160" t="str">
        <f t="shared" si="48"/>
        <v/>
      </c>
      <c r="O528" s="160" t="str">
        <f t="shared" si="48"/>
        <v/>
      </c>
      <c r="P528" s="160" t="str">
        <f t="shared" si="49"/>
        <v/>
      </c>
      <c r="Q528" s="160" t="str">
        <f t="shared" si="49"/>
        <v/>
      </c>
      <c r="R528" s="160" t="str">
        <f t="shared" si="49"/>
        <v/>
      </c>
      <c r="S528" s="160" t="str">
        <f t="shared" si="50"/>
        <v/>
      </c>
      <c r="T528" s="160" t="str">
        <f t="shared" si="50"/>
        <v/>
      </c>
      <c r="U528" s="161" t="str">
        <f t="shared" si="50"/>
        <v/>
      </c>
      <c r="V528" s="3"/>
    </row>
    <row r="529" spans="1:22" x14ac:dyDescent="0.25">
      <c r="A529" s="6" t="str">
        <f t="shared" si="52"/>
        <v>delete</v>
      </c>
      <c r="B529" s="9" cm="1">
        <f t="array" ref="B529">INDIRECT("УникальныеСписки!A"&amp;ROW()-$K$4)</f>
        <v>0</v>
      </c>
      <c r="C529" s="7" t="str">
        <f t="array" ref="C529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ref="D529">_xlfn.XLOOKUP($B529,INDIRECT(SUBSTITUTE("ИсходныеДанные!$где$2:$где$50000","где",$B$4)),INDIRECT(SUBSTITUTE("ИсходныеДанные!$что$2:$что$50000","что",D$4)),"",0,1)</f>
        <v/>
      </c>
      <c r="E529" s="22">
        <f t="shared" si="53"/>
        <v>0</v>
      </c>
      <c r="F529" s="22" t="str">
        <f t="array" ref="F529">_xlfn.XLOOKUP($B529,INDIRECT(SUBSTITUTE("ИсходныеДанные!$где$2:$где$50000","где",$B$4)),INDIRECT(SUBSTITUTE("ИсходныеДанные!$что$2:$что$50000","что",F$4)),"",0,1)</f>
        <v/>
      </c>
      <c r="G529" s="96" t="str">
        <f t="array" ref="G529">_xlfn.XLOOKUP($B529,INDIRECT(SUBSTITUTE("ИсходныеДанные!$где$2:$где$50000","где",$B$4)),INDIRECT(SUBSTITUTE("ИсходныеДанные!$что$2:$что$50000","что",G$4)),"",0,1)</f>
        <v/>
      </c>
      <c r="H529" s="96" t="str">
        <f t="array" ref="H529">_xlfn.XLOOKUP($B529,INDIRECT(SUBSTITUTE("ИсходныеДанные!$где$2:$где$50000","где",$B$4)),INDIRECT(SUBSTITUTE("ИсходныеДанные!$что$2:$что$50000","что",H$4)),"",0,1)</f>
        <v/>
      </c>
      <c r="I529" s="97" t="str">
        <f t="array" ref="I529">_xlfn.XLOOKUP($B529,INDIRECT(SUBSTITUTE("ИсходныеДанные!$где$2:$где$50000","где",$B$4)),INDIRECT(SUBSTITUTE("ИсходныеДанные!$что$2:$что$50000","что",I$4)),"",0,1)</f>
        <v/>
      </c>
      <c r="J529" s="104" t="str">
        <f t="shared" si="2"/>
        <v/>
      </c>
      <c r="K529" s="160" t="str">
        <f t="shared" si="2"/>
        <v/>
      </c>
      <c r="L529" s="160" t="str">
        <f t="shared" si="2"/>
        <v/>
      </c>
      <c r="M529" s="160" t="str">
        <f t="shared" si="48"/>
        <v/>
      </c>
      <c r="N529" s="160" t="str">
        <f t="shared" si="48"/>
        <v/>
      </c>
      <c r="O529" s="160" t="str">
        <f t="shared" si="48"/>
        <v/>
      </c>
      <c r="P529" s="160" t="str">
        <f t="shared" si="49"/>
        <v/>
      </c>
      <c r="Q529" s="160" t="str">
        <f t="shared" si="49"/>
        <v/>
      </c>
      <c r="R529" s="160" t="str">
        <f t="shared" si="49"/>
        <v/>
      </c>
      <c r="S529" s="160" t="str">
        <f t="shared" si="50"/>
        <v/>
      </c>
      <c r="T529" s="160" t="str">
        <f t="shared" si="50"/>
        <v/>
      </c>
      <c r="U529" s="161" t="str">
        <f t="shared" si="50"/>
        <v/>
      </c>
      <c r="V529" s="3"/>
    </row>
    <row r="530" spans="1:22" x14ac:dyDescent="0.25">
      <c r="A530" s="6" t="str">
        <f t="shared" si="52"/>
        <v>delete</v>
      </c>
      <c r="B530" s="9" cm="1">
        <f t="array" ref="B530">INDIRECT("УникальныеСписки!A"&amp;ROW()-$K$4)</f>
        <v>0</v>
      </c>
      <c r="C530" s="7" t="str">
        <f t="array" ref="C530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ref="D530">_xlfn.XLOOKUP($B530,INDIRECT(SUBSTITUTE("ИсходныеДанные!$где$2:$где$50000","где",$B$4)),INDIRECT(SUBSTITUTE("ИсходныеДанные!$что$2:$что$50000","что",D$4)),"",0,1)</f>
        <v/>
      </c>
      <c r="E530" s="22">
        <f t="shared" si="53"/>
        <v>0</v>
      </c>
      <c r="F530" s="22" t="str">
        <f t="array" ref="F530">_xlfn.XLOOKUP($B530,INDIRECT(SUBSTITUTE("ИсходныеДанные!$где$2:$где$50000","где",$B$4)),INDIRECT(SUBSTITUTE("ИсходныеДанные!$что$2:$что$50000","что",F$4)),"",0,1)</f>
        <v/>
      </c>
      <c r="G530" s="96" t="str">
        <f t="array" ref="G530">_xlfn.XLOOKUP($B530,INDIRECT(SUBSTITUTE("ИсходныеДанные!$где$2:$где$50000","где",$B$4)),INDIRECT(SUBSTITUTE("ИсходныеДанные!$что$2:$что$50000","что",G$4)),"",0,1)</f>
        <v/>
      </c>
      <c r="H530" s="96" t="str">
        <f t="array" ref="H530">_xlfn.XLOOKUP($B530,INDIRECT(SUBSTITUTE("ИсходныеДанные!$где$2:$где$50000","где",$B$4)),INDIRECT(SUBSTITUTE("ИсходныеДанные!$что$2:$что$50000","что",H$4)),"",0,1)</f>
        <v/>
      </c>
      <c r="I530" s="97" t="str">
        <f t="array" ref="I530">_xlfn.XLOOKUP($B530,INDIRECT(SUBSTITUTE("ИсходныеДанные!$где$2:$где$50000","где",$B$4)),INDIRECT(SUBSTITUTE("ИсходныеДанные!$что$2:$что$50000","что",I$4)),"",0,1)</f>
        <v/>
      </c>
      <c r="J530" s="104" t="str">
        <f t="shared" si="2"/>
        <v/>
      </c>
      <c r="K530" s="160" t="str">
        <f t="shared" si="2"/>
        <v/>
      </c>
      <c r="L530" s="160" t="str">
        <f t="shared" si="2"/>
        <v/>
      </c>
      <c r="M530" s="160" t="str">
        <f t="shared" si="48"/>
        <v/>
      </c>
      <c r="N530" s="160" t="str">
        <f t="shared" si="48"/>
        <v/>
      </c>
      <c r="O530" s="160" t="str">
        <f t="shared" si="48"/>
        <v/>
      </c>
      <c r="P530" s="160" t="str">
        <f t="shared" si="49"/>
        <v/>
      </c>
      <c r="Q530" s="160" t="str">
        <f t="shared" si="49"/>
        <v/>
      </c>
      <c r="R530" s="160" t="str">
        <f t="shared" si="49"/>
        <v/>
      </c>
      <c r="S530" s="160" t="str">
        <f t="shared" si="50"/>
        <v/>
      </c>
      <c r="T530" s="160" t="str">
        <f t="shared" si="50"/>
        <v/>
      </c>
      <c r="U530" s="161" t="str">
        <f t="shared" si="50"/>
        <v/>
      </c>
      <c r="V530" s="3"/>
    </row>
    <row r="531" spans="1:22" x14ac:dyDescent="0.25">
      <c r="A531" s="6" t="str">
        <f t="shared" si="52"/>
        <v>delete</v>
      </c>
      <c r="B531" s="9" cm="1">
        <f t="array" ref="B531">INDIRECT("УникальныеСписки!A"&amp;ROW()-$K$4)</f>
        <v>0</v>
      </c>
      <c r="C531" s="7" t="str">
        <f t="array" ref="C53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ref="D531">_xlfn.XLOOKUP($B531,INDIRECT(SUBSTITUTE("ИсходныеДанные!$где$2:$где$50000","где",$B$4)),INDIRECT(SUBSTITUTE("ИсходныеДанные!$что$2:$что$50000","что",D$4)),"",0,1)</f>
        <v/>
      </c>
      <c r="E531" s="22">
        <f t="shared" si="53"/>
        <v>0</v>
      </c>
      <c r="F531" s="22" t="str">
        <f t="array" ref="F531">_xlfn.XLOOKUP($B531,INDIRECT(SUBSTITUTE("ИсходныеДанные!$где$2:$где$50000","где",$B$4)),INDIRECT(SUBSTITUTE("ИсходныеДанные!$что$2:$что$50000","что",F$4)),"",0,1)</f>
        <v/>
      </c>
      <c r="G531" s="96" t="str">
        <f t="array" ref="G531">_xlfn.XLOOKUP($B531,INDIRECT(SUBSTITUTE("ИсходныеДанные!$где$2:$где$50000","где",$B$4)),INDIRECT(SUBSTITUTE("ИсходныеДанные!$что$2:$что$50000","что",G$4)),"",0,1)</f>
        <v/>
      </c>
      <c r="H531" s="96" t="str">
        <f t="array" ref="H531">_xlfn.XLOOKUP($B531,INDIRECT(SUBSTITUTE("ИсходныеДанные!$где$2:$где$50000","где",$B$4)),INDIRECT(SUBSTITUTE("ИсходныеДанные!$что$2:$что$50000","что",H$4)),"",0,1)</f>
        <v/>
      </c>
      <c r="I531" s="97" t="str">
        <f t="array" ref="I531">_xlfn.XLOOKUP($B531,INDIRECT(SUBSTITUTE("ИсходныеДанные!$где$2:$где$50000","где",$B$4)),INDIRECT(SUBSTITUTE("ИсходныеДанные!$что$2:$что$50000","что",I$4)),"",0,1)</f>
        <v/>
      </c>
      <c r="J531" s="104" t="str">
        <f t="shared" si="2"/>
        <v/>
      </c>
      <c r="K531" s="160" t="str">
        <f t="shared" si="2"/>
        <v/>
      </c>
      <c r="L531" s="160" t="str">
        <f t="shared" si="2"/>
        <v/>
      </c>
      <c r="M531" s="160" t="str">
        <f t="shared" si="48"/>
        <v/>
      </c>
      <c r="N531" s="160" t="str">
        <f t="shared" si="48"/>
        <v/>
      </c>
      <c r="O531" s="160" t="str">
        <f t="shared" si="48"/>
        <v/>
      </c>
      <c r="P531" s="160" t="str">
        <f t="shared" si="49"/>
        <v/>
      </c>
      <c r="Q531" s="160" t="str">
        <f t="shared" si="49"/>
        <v/>
      </c>
      <c r="R531" s="160" t="str">
        <f t="shared" si="49"/>
        <v/>
      </c>
      <c r="S531" s="160" t="str">
        <f t="shared" si="50"/>
        <v/>
      </c>
      <c r="T531" s="160" t="str">
        <f t="shared" si="50"/>
        <v/>
      </c>
      <c r="U531" s="161" t="str">
        <f t="shared" si="50"/>
        <v/>
      </c>
      <c r="V531" s="3"/>
    </row>
    <row r="532" spans="1:22" x14ac:dyDescent="0.25">
      <c r="A532" s="6" t="str">
        <f t="shared" si="52"/>
        <v>delete</v>
      </c>
      <c r="B532" s="9" cm="1">
        <f t="array" ref="B532">INDIRECT("УникальныеСписки!A"&amp;ROW()-$K$4)</f>
        <v>0</v>
      </c>
      <c r="C532" s="7" t="str">
        <f t="array" ref="C532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ref="D532">_xlfn.XLOOKUP($B532,INDIRECT(SUBSTITUTE("ИсходныеДанные!$где$2:$где$50000","где",$B$4)),INDIRECT(SUBSTITUTE("ИсходныеДанные!$что$2:$что$50000","что",D$4)),"",0,1)</f>
        <v/>
      </c>
      <c r="E532" s="22">
        <f t="shared" si="53"/>
        <v>0</v>
      </c>
      <c r="F532" s="22" t="str">
        <f t="array" ref="F532">_xlfn.XLOOKUP($B532,INDIRECT(SUBSTITUTE("ИсходныеДанные!$где$2:$где$50000","где",$B$4)),INDIRECT(SUBSTITUTE("ИсходныеДанные!$что$2:$что$50000","что",F$4)),"",0,1)</f>
        <v/>
      </c>
      <c r="G532" s="96" t="str">
        <f t="array" ref="G532">_xlfn.XLOOKUP($B532,INDIRECT(SUBSTITUTE("ИсходныеДанные!$где$2:$где$50000","где",$B$4)),INDIRECT(SUBSTITUTE("ИсходныеДанные!$что$2:$что$50000","что",G$4)),"",0,1)</f>
        <v/>
      </c>
      <c r="H532" s="96" t="str">
        <f t="array" ref="H532">_xlfn.XLOOKUP($B532,INDIRECT(SUBSTITUTE("ИсходныеДанные!$где$2:$где$50000","где",$B$4)),INDIRECT(SUBSTITUTE("ИсходныеДанные!$что$2:$что$50000","что",H$4)),"",0,1)</f>
        <v/>
      </c>
      <c r="I532" s="97" t="str">
        <f t="array" ref="I532">_xlfn.XLOOKUP($B532,INDIRECT(SUBSTITUTE("ИсходныеДанные!$где$2:$где$50000","где",$B$4)),INDIRECT(SUBSTITUTE("ИсходныеДанные!$что$2:$что$50000","что",I$4)),"",0,1)</f>
        <v/>
      </c>
      <c r="J532" s="104" t="str">
        <f t="shared" si="2"/>
        <v/>
      </c>
      <c r="K532" s="160" t="str">
        <f t="shared" si="2"/>
        <v/>
      </c>
      <c r="L532" s="160" t="str">
        <f t="shared" si="2"/>
        <v/>
      </c>
      <c r="M532" s="160" t="str">
        <f t="shared" si="48"/>
        <v/>
      </c>
      <c r="N532" s="160" t="str">
        <f t="shared" si="48"/>
        <v/>
      </c>
      <c r="O532" s="160" t="str">
        <f t="shared" si="48"/>
        <v/>
      </c>
      <c r="P532" s="160" t="str">
        <f t="shared" si="49"/>
        <v/>
      </c>
      <c r="Q532" s="160" t="str">
        <f t="shared" si="49"/>
        <v/>
      </c>
      <c r="R532" s="160" t="str">
        <f t="shared" si="49"/>
        <v/>
      </c>
      <c r="S532" s="160" t="str">
        <f t="shared" si="50"/>
        <v/>
      </c>
      <c r="T532" s="160" t="str">
        <f t="shared" si="50"/>
        <v/>
      </c>
      <c r="U532" s="161" t="str">
        <f t="shared" si="50"/>
        <v/>
      </c>
      <c r="V532" s="3"/>
    </row>
    <row r="533" spans="1:22" x14ac:dyDescent="0.25">
      <c r="A533" s="6" t="str">
        <f t="shared" si="52"/>
        <v>delete</v>
      </c>
      <c r="B533" s="9" cm="1">
        <f t="array" ref="B533">INDIRECT("УникальныеСписки!A"&amp;ROW()-$K$4)</f>
        <v>0</v>
      </c>
      <c r="C533" s="7" t="str">
        <f t="array" ref="C533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ref="D533">_xlfn.XLOOKUP($B533,INDIRECT(SUBSTITUTE("ИсходныеДанные!$где$2:$где$50000","где",$B$4)),INDIRECT(SUBSTITUTE("ИсходныеДанные!$что$2:$что$50000","что",D$4)),"",0,1)</f>
        <v/>
      </c>
      <c r="E533" s="22">
        <f t="shared" si="53"/>
        <v>0</v>
      </c>
      <c r="F533" s="22" t="str">
        <f t="array" ref="F533">_xlfn.XLOOKUP($B533,INDIRECT(SUBSTITUTE("ИсходныеДанные!$где$2:$где$50000","где",$B$4)),INDIRECT(SUBSTITUTE("ИсходныеДанные!$что$2:$что$50000","что",F$4)),"",0,1)</f>
        <v/>
      </c>
      <c r="G533" s="96" t="str">
        <f t="array" ref="G533">_xlfn.XLOOKUP($B533,INDIRECT(SUBSTITUTE("ИсходныеДанные!$где$2:$где$50000","где",$B$4)),INDIRECT(SUBSTITUTE("ИсходныеДанные!$что$2:$что$50000","что",G$4)),"",0,1)</f>
        <v/>
      </c>
      <c r="H533" s="96" t="str">
        <f t="array" ref="H533">_xlfn.XLOOKUP($B533,INDIRECT(SUBSTITUTE("ИсходныеДанные!$где$2:$где$50000","где",$B$4)),INDIRECT(SUBSTITUTE("ИсходныеДанные!$что$2:$что$50000","что",H$4)),"",0,1)</f>
        <v/>
      </c>
      <c r="I533" s="97" t="str">
        <f t="array" ref="I533">_xlfn.XLOOKUP($B533,INDIRECT(SUBSTITUTE("ИсходныеДанные!$где$2:$где$50000","где",$B$4)),INDIRECT(SUBSTITUTE("ИсходныеДанные!$что$2:$что$50000","что",I$4)),"",0,1)</f>
        <v/>
      </c>
      <c r="J533" s="104" t="str">
        <f t="shared" si="2"/>
        <v/>
      </c>
      <c r="K533" s="160" t="str">
        <f t="shared" si="2"/>
        <v/>
      </c>
      <c r="L533" s="160" t="str">
        <f t="shared" si="2"/>
        <v/>
      </c>
      <c r="M533" s="160" t="str">
        <f t="shared" si="48"/>
        <v/>
      </c>
      <c r="N533" s="160" t="str">
        <f t="shared" si="48"/>
        <v/>
      </c>
      <c r="O533" s="160" t="str">
        <f t="shared" si="48"/>
        <v/>
      </c>
      <c r="P533" s="160" t="str">
        <f t="shared" si="49"/>
        <v/>
      </c>
      <c r="Q533" s="160" t="str">
        <f t="shared" si="49"/>
        <v/>
      </c>
      <c r="R533" s="160" t="str">
        <f t="shared" si="49"/>
        <v/>
      </c>
      <c r="S533" s="160" t="str">
        <f t="shared" si="50"/>
        <v/>
      </c>
      <c r="T533" s="160" t="str">
        <f t="shared" si="50"/>
        <v/>
      </c>
      <c r="U533" s="161" t="str">
        <f t="shared" si="50"/>
        <v/>
      </c>
      <c r="V533" s="3"/>
    </row>
    <row r="534" spans="1:22" x14ac:dyDescent="0.25">
      <c r="A534" s="6" t="str">
        <f t="shared" si="52"/>
        <v>delete</v>
      </c>
      <c r="B534" s="9" cm="1">
        <f t="array" ref="B534">INDIRECT("УникальныеСписки!A"&amp;ROW()-$K$4)</f>
        <v>0</v>
      </c>
      <c r="C534" s="7" t="str">
        <f t="array" ref="C534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ref="D534">_xlfn.XLOOKUP($B534,INDIRECT(SUBSTITUTE("ИсходныеДанные!$где$2:$где$50000","где",$B$4)),INDIRECT(SUBSTITUTE("ИсходныеДанные!$что$2:$что$50000","что",D$4)),"",0,1)</f>
        <v/>
      </c>
      <c r="E534" s="22">
        <f t="shared" si="53"/>
        <v>0</v>
      </c>
      <c r="F534" s="22" t="str">
        <f t="array" ref="F534">_xlfn.XLOOKUP($B534,INDIRECT(SUBSTITUTE("ИсходныеДанные!$где$2:$где$50000","где",$B$4)),INDIRECT(SUBSTITUTE("ИсходныеДанные!$что$2:$что$50000","что",F$4)),"",0,1)</f>
        <v/>
      </c>
      <c r="G534" s="96" t="str">
        <f t="array" ref="G534">_xlfn.XLOOKUP($B534,INDIRECT(SUBSTITUTE("ИсходныеДанные!$где$2:$где$50000","где",$B$4)),INDIRECT(SUBSTITUTE("ИсходныеДанные!$что$2:$что$50000","что",G$4)),"",0,1)</f>
        <v/>
      </c>
      <c r="H534" s="96" t="str">
        <f t="array" ref="H534">_xlfn.XLOOKUP($B534,INDIRECT(SUBSTITUTE("ИсходныеДанные!$где$2:$где$50000","где",$B$4)),INDIRECT(SUBSTITUTE("ИсходныеДанные!$что$2:$что$50000","что",H$4)),"",0,1)</f>
        <v/>
      </c>
      <c r="I534" s="97" t="str">
        <f t="array" ref="I534">_xlfn.XLOOKUP($B534,INDIRECT(SUBSTITUTE("ИсходныеДанные!$где$2:$где$50000","где",$B$4)),INDIRECT(SUBSTITUTE("ИсходныеДанные!$что$2:$что$50000","что",I$4)),"",0,1)</f>
        <v/>
      </c>
      <c r="J534" s="104" t="str">
        <f t="shared" si="2"/>
        <v/>
      </c>
      <c r="K534" s="160" t="str">
        <f t="shared" si="2"/>
        <v/>
      </c>
      <c r="L534" s="160" t="str">
        <f t="shared" si="2"/>
        <v/>
      </c>
      <c r="M534" s="160" t="str">
        <f t="shared" si="48"/>
        <v/>
      </c>
      <c r="N534" s="160" t="str">
        <f t="shared" si="48"/>
        <v/>
      </c>
      <c r="O534" s="160" t="str">
        <f t="shared" si="48"/>
        <v/>
      </c>
      <c r="P534" s="160" t="str">
        <f t="shared" si="49"/>
        <v/>
      </c>
      <c r="Q534" s="160" t="str">
        <f t="shared" si="49"/>
        <v/>
      </c>
      <c r="R534" s="160" t="str">
        <f t="shared" si="49"/>
        <v/>
      </c>
      <c r="S534" s="160" t="str">
        <f t="shared" si="50"/>
        <v/>
      </c>
      <c r="T534" s="160" t="str">
        <f t="shared" si="50"/>
        <v/>
      </c>
      <c r="U534" s="161" t="str">
        <f t="shared" si="50"/>
        <v/>
      </c>
      <c r="V534" s="3"/>
    </row>
    <row r="535" spans="1:22" x14ac:dyDescent="0.25">
      <c r="A535" s="6" t="str">
        <f t="shared" si="52"/>
        <v>delete</v>
      </c>
      <c r="B535" s="9" cm="1">
        <f t="array" ref="B535">INDIRECT("УникальныеСписки!A"&amp;ROW()-$K$4)</f>
        <v>0</v>
      </c>
      <c r="C535" s="7" t="str">
        <f t="array" ref="C535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ref="D535">_xlfn.XLOOKUP($B535,INDIRECT(SUBSTITUTE("ИсходныеДанные!$где$2:$где$50000","где",$B$4)),INDIRECT(SUBSTITUTE("ИсходныеДанные!$что$2:$что$50000","что",D$4)),"",0,1)</f>
        <v/>
      </c>
      <c r="E535" s="22">
        <f t="shared" si="53"/>
        <v>0</v>
      </c>
      <c r="F535" s="22" t="str">
        <f t="array" ref="F535">_xlfn.XLOOKUP($B535,INDIRECT(SUBSTITUTE("ИсходныеДанные!$где$2:$где$50000","где",$B$4)),INDIRECT(SUBSTITUTE("ИсходныеДанные!$что$2:$что$50000","что",F$4)),"",0,1)</f>
        <v/>
      </c>
      <c r="G535" s="96" t="str">
        <f t="array" ref="G535">_xlfn.XLOOKUP($B535,INDIRECT(SUBSTITUTE("ИсходныеДанные!$где$2:$где$50000","где",$B$4)),INDIRECT(SUBSTITUTE("ИсходныеДанные!$что$2:$что$50000","что",G$4)),"",0,1)</f>
        <v/>
      </c>
      <c r="H535" s="96" t="str">
        <f t="array" ref="H535">_xlfn.XLOOKUP($B535,INDIRECT(SUBSTITUTE("ИсходныеДанные!$где$2:$где$50000","где",$B$4)),INDIRECT(SUBSTITUTE("ИсходныеДанные!$что$2:$что$50000","что",H$4)),"",0,1)</f>
        <v/>
      </c>
      <c r="I535" s="97" t="str">
        <f t="array" ref="I535">_xlfn.XLOOKUP($B535,INDIRECT(SUBSTITUTE("ИсходныеДанные!$где$2:$где$50000","где",$B$4)),INDIRECT(SUBSTITUTE("ИсходныеДанные!$что$2:$что$50000","что",I$4)),"",0,1)</f>
        <v/>
      </c>
      <c r="J535" s="104" t="str">
        <f t="shared" si="2"/>
        <v/>
      </c>
      <c r="K535" s="160" t="str">
        <f t="shared" si="2"/>
        <v/>
      </c>
      <c r="L535" s="160" t="str">
        <f t="shared" si="2"/>
        <v/>
      </c>
      <c r="M535" s="160" t="str">
        <f t="shared" si="48"/>
        <v/>
      </c>
      <c r="N535" s="160" t="str">
        <f t="shared" si="48"/>
        <v/>
      </c>
      <c r="O535" s="160" t="str">
        <f t="shared" si="48"/>
        <v/>
      </c>
      <c r="P535" s="160" t="str">
        <f t="shared" si="49"/>
        <v/>
      </c>
      <c r="Q535" s="160" t="str">
        <f t="shared" si="49"/>
        <v/>
      </c>
      <c r="R535" s="160" t="str">
        <f t="shared" si="49"/>
        <v/>
      </c>
      <c r="S535" s="160" t="str">
        <f t="shared" si="50"/>
        <v/>
      </c>
      <c r="T535" s="160" t="str">
        <f t="shared" si="50"/>
        <v/>
      </c>
      <c r="U535" s="161" t="str">
        <f t="shared" si="50"/>
        <v/>
      </c>
      <c r="V535" s="3"/>
    </row>
    <row r="536" spans="1:22" x14ac:dyDescent="0.25">
      <c r="A536" s="6" t="str">
        <f t="shared" si="52"/>
        <v>delete</v>
      </c>
      <c r="B536" s="9" cm="1">
        <f t="array" ref="B536">INDIRECT("УникальныеСписки!A"&amp;ROW()-$K$4)</f>
        <v>0</v>
      </c>
      <c r="C536" s="7" t="str">
        <f t="array" ref="C536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ref="D536">_xlfn.XLOOKUP($B536,INDIRECT(SUBSTITUTE("ИсходныеДанные!$где$2:$где$50000","где",$B$4)),INDIRECT(SUBSTITUTE("ИсходныеДанные!$что$2:$что$50000","что",D$4)),"",0,1)</f>
        <v/>
      </c>
      <c r="E536" s="22">
        <f t="shared" si="53"/>
        <v>0</v>
      </c>
      <c r="F536" s="22" t="str">
        <f t="array" ref="F536">_xlfn.XLOOKUP($B536,INDIRECT(SUBSTITUTE("ИсходныеДанные!$где$2:$где$50000","где",$B$4)),INDIRECT(SUBSTITUTE("ИсходныеДанные!$что$2:$что$50000","что",F$4)),"",0,1)</f>
        <v/>
      </c>
      <c r="G536" s="96" t="str">
        <f t="array" ref="G536">_xlfn.XLOOKUP($B536,INDIRECT(SUBSTITUTE("ИсходныеДанные!$где$2:$где$50000","где",$B$4)),INDIRECT(SUBSTITUTE("ИсходныеДанные!$что$2:$что$50000","что",G$4)),"",0,1)</f>
        <v/>
      </c>
      <c r="H536" s="96" t="str">
        <f t="array" ref="H536">_xlfn.XLOOKUP($B536,INDIRECT(SUBSTITUTE("ИсходныеДанные!$где$2:$где$50000","где",$B$4)),INDIRECT(SUBSTITUTE("ИсходныеДанные!$что$2:$что$50000","что",H$4)),"",0,1)</f>
        <v/>
      </c>
      <c r="I536" s="97" t="str">
        <f t="array" ref="I536">_xlfn.XLOOKUP($B536,INDIRECT(SUBSTITUTE("ИсходныеДанные!$где$2:$где$50000","где",$B$4)),INDIRECT(SUBSTITUTE("ИсходныеДанные!$что$2:$что$50000","что",I$4)),"",0,1)</f>
        <v/>
      </c>
      <c r="J536" s="104" t="str">
        <f t="shared" si="2"/>
        <v/>
      </c>
      <c r="K536" s="160" t="str">
        <f t="shared" si="2"/>
        <v/>
      </c>
      <c r="L536" s="160" t="str">
        <f t="shared" si="2"/>
        <v/>
      </c>
      <c r="M536" s="160" t="str">
        <f t="shared" si="48"/>
        <v/>
      </c>
      <c r="N536" s="160" t="str">
        <f t="shared" si="48"/>
        <v/>
      </c>
      <c r="O536" s="160" t="str">
        <f t="shared" si="48"/>
        <v/>
      </c>
      <c r="P536" s="160" t="str">
        <f t="shared" si="49"/>
        <v/>
      </c>
      <c r="Q536" s="160" t="str">
        <f t="shared" si="49"/>
        <v/>
      </c>
      <c r="R536" s="160" t="str">
        <f t="shared" si="49"/>
        <v/>
      </c>
      <c r="S536" s="160" t="str">
        <f t="shared" si="50"/>
        <v/>
      </c>
      <c r="T536" s="160" t="str">
        <f t="shared" si="50"/>
        <v/>
      </c>
      <c r="U536" s="161" t="str">
        <f t="shared" si="50"/>
        <v/>
      </c>
      <c r="V536" s="3"/>
    </row>
    <row r="537" spans="1:22" x14ac:dyDescent="0.25">
      <c r="A537" s="6" t="str">
        <f t="shared" si="52"/>
        <v>delete</v>
      </c>
      <c r="B537" s="9" cm="1">
        <f t="array" ref="B537">INDIRECT("УникальныеСписки!A"&amp;ROW()-$K$4)</f>
        <v>0</v>
      </c>
      <c r="C537" s="7" t="str">
        <f t="array" ref="C537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ref="D537">_xlfn.XLOOKUP($B537,INDIRECT(SUBSTITUTE("ИсходныеДанные!$где$2:$где$50000","где",$B$4)),INDIRECT(SUBSTITUTE("ИсходныеДанные!$что$2:$что$50000","что",D$4)),"",0,1)</f>
        <v/>
      </c>
      <c r="E537" s="22">
        <f t="shared" si="53"/>
        <v>0</v>
      </c>
      <c r="F537" s="22" t="str">
        <f t="array" ref="F537">_xlfn.XLOOKUP($B537,INDIRECT(SUBSTITUTE("ИсходныеДанные!$где$2:$где$50000","где",$B$4)),INDIRECT(SUBSTITUTE("ИсходныеДанные!$что$2:$что$50000","что",F$4)),"",0,1)</f>
        <v/>
      </c>
      <c r="G537" s="96" t="str">
        <f t="array" ref="G537">_xlfn.XLOOKUP($B537,INDIRECT(SUBSTITUTE("ИсходныеДанные!$где$2:$где$50000","где",$B$4)),INDIRECT(SUBSTITUTE("ИсходныеДанные!$что$2:$что$50000","что",G$4)),"",0,1)</f>
        <v/>
      </c>
      <c r="H537" s="96" t="str">
        <f t="array" ref="H537">_xlfn.XLOOKUP($B537,INDIRECT(SUBSTITUTE("ИсходныеДанные!$где$2:$где$50000","где",$B$4)),INDIRECT(SUBSTITUTE("ИсходныеДанные!$что$2:$что$50000","что",H$4)),"",0,1)</f>
        <v/>
      </c>
      <c r="I537" s="97" t="str">
        <f t="array" ref="I537">_xlfn.XLOOKUP($B537,INDIRECT(SUBSTITUTE("ИсходныеДанные!$где$2:$где$50000","где",$B$4)),INDIRECT(SUBSTITUTE("ИсходныеДанные!$что$2:$что$50000","что",I$4)),"",0,1)</f>
        <v/>
      </c>
      <c r="J537" s="104" t="str">
        <f t="shared" si="2"/>
        <v/>
      </c>
      <c r="K537" s="160" t="str">
        <f t="shared" si="2"/>
        <v/>
      </c>
      <c r="L537" s="160" t="str">
        <f t="shared" si="2"/>
        <v/>
      </c>
      <c r="M537" s="160" t="str">
        <f t="shared" si="48"/>
        <v/>
      </c>
      <c r="N537" s="160" t="str">
        <f t="shared" si="48"/>
        <v/>
      </c>
      <c r="O537" s="160" t="str">
        <f t="shared" si="48"/>
        <v/>
      </c>
      <c r="P537" s="160" t="str">
        <f t="shared" si="49"/>
        <v/>
      </c>
      <c r="Q537" s="160" t="str">
        <f t="shared" si="49"/>
        <v/>
      </c>
      <c r="R537" s="160" t="str">
        <f t="shared" si="49"/>
        <v/>
      </c>
      <c r="S537" s="160" t="str">
        <f t="shared" si="50"/>
        <v/>
      </c>
      <c r="T537" s="160" t="str">
        <f t="shared" si="50"/>
        <v/>
      </c>
      <c r="U537" s="161" t="str">
        <f t="shared" si="50"/>
        <v/>
      </c>
      <c r="V537" s="3"/>
    </row>
    <row r="538" spans="1:22" x14ac:dyDescent="0.25">
      <c r="A538" s="6" t="str">
        <f t="shared" si="52"/>
        <v>delete</v>
      </c>
      <c r="B538" s="9" cm="1">
        <f t="array" ref="B538">INDIRECT("УникальныеСписки!A"&amp;ROW()-$K$4)</f>
        <v>0</v>
      </c>
      <c r="C538" s="7" t="str">
        <f t="array" ref="C538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ref="D538">_xlfn.XLOOKUP($B538,INDIRECT(SUBSTITUTE("ИсходныеДанные!$где$2:$где$50000","где",$B$4)),INDIRECT(SUBSTITUTE("ИсходныеДанные!$что$2:$что$50000","что",D$4)),"",0,1)</f>
        <v/>
      </c>
      <c r="E538" s="22">
        <f t="shared" si="53"/>
        <v>0</v>
      </c>
      <c r="F538" s="22" t="str">
        <f t="array" ref="F538">_xlfn.XLOOKUP($B538,INDIRECT(SUBSTITUTE("ИсходныеДанные!$где$2:$где$50000","где",$B$4)),INDIRECT(SUBSTITUTE("ИсходныеДанные!$что$2:$что$50000","что",F$4)),"",0,1)</f>
        <v/>
      </c>
      <c r="G538" s="96" t="str">
        <f t="array" ref="G538">_xlfn.XLOOKUP($B538,INDIRECT(SUBSTITUTE("ИсходныеДанные!$где$2:$где$50000","где",$B$4)),INDIRECT(SUBSTITUTE("ИсходныеДанные!$что$2:$что$50000","что",G$4)),"",0,1)</f>
        <v/>
      </c>
      <c r="H538" s="96" t="str">
        <f t="array" ref="H538">_xlfn.XLOOKUP($B538,INDIRECT(SUBSTITUTE("ИсходныеДанные!$где$2:$где$50000","где",$B$4)),INDIRECT(SUBSTITUTE("ИсходныеДанные!$что$2:$что$50000","что",H$4)),"",0,1)</f>
        <v/>
      </c>
      <c r="I538" s="97" t="str">
        <f t="array" ref="I538">_xlfn.XLOOKUP($B538,INDIRECT(SUBSTITUTE("ИсходныеДанные!$где$2:$где$50000","где",$B$4)),INDIRECT(SUBSTITUTE("ИсходныеДанные!$что$2:$что$50000","что",I$4)),"",0,1)</f>
        <v/>
      </c>
      <c r="J538" s="104" t="str">
        <f t="shared" si="2"/>
        <v/>
      </c>
      <c r="K538" s="160" t="str">
        <f t="shared" si="2"/>
        <v/>
      </c>
      <c r="L538" s="160" t="str">
        <f t="shared" si="2"/>
        <v/>
      </c>
      <c r="M538" s="160" t="str">
        <f t="shared" si="48"/>
        <v/>
      </c>
      <c r="N538" s="160" t="str">
        <f t="shared" si="48"/>
        <v/>
      </c>
      <c r="O538" s="160" t="str">
        <f t="shared" si="48"/>
        <v/>
      </c>
      <c r="P538" s="160" t="str">
        <f t="shared" si="49"/>
        <v/>
      </c>
      <c r="Q538" s="160" t="str">
        <f t="shared" si="49"/>
        <v/>
      </c>
      <c r="R538" s="160" t="str">
        <f t="shared" si="49"/>
        <v/>
      </c>
      <c r="S538" s="160" t="str">
        <f t="shared" si="50"/>
        <v/>
      </c>
      <c r="T538" s="160" t="str">
        <f t="shared" si="50"/>
        <v/>
      </c>
      <c r="U538" s="161" t="str">
        <f t="shared" si="50"/>
        <v/>
      </c>
      <c r="V538" s="3"/>
    </row>
    <row r="539" spans="1:22" x14ac:dyDescent="0.25">
      <c r="A539" s="6" t="str">
        <f t="shared" si="52"/>
        <v>delete</v>
      </c>
      <c r="B539" s="9" cm="1">
        <f t="array" ref="B539">INDIRECT("УникальныеСписки!A"&amp;ROW()-$K$4)</f>
        <v>0</v>
      </c>
      <c r="C539" s="7" t="str">
        <f t="array" ref="C539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ref="D539">_xlfn.XLOOKUP($B539,INDIRECT(SUBSTITUTE("ИсходныеДанные!$где$2:$где$50000","где",$B$4)),INDIRECT(SUBSTITUTE("ИсходныеДанные!$что$2:$что$50000","что",D$4)),"",0,1)</f>
        <v/>
      </c>
      <c r="E539" s="22">
        <f t="shared" si="53"/>
        <v>0</v>
      </c>
      <c r="F539" s="22" t="str">
        <f t="array" ref="F539">_xlfn.XLOOKUP($B539,INDIRECT(SUBSTITUTE("ИсходныеДанные!$где$2:$где$50000","где",$B$4)),INDIRECT(SUBSTITUTE("ИсходныеДанные!$что$2:$что$50000","что",F$4)),"",0,1)</f>
        <v/>
      </c>
      <c r="G539" s="96" t="str">
        <f t="array" ref="G539">_xlfn.XLOOKUP($B539,INDIRECT(SUBSTITUTE("ИсходныеДанные!$где$2:$где$50000","где",$B$4)),INDIRECT(SUBSTITUTE("ИсходныеДанные!$что$2:$что$50000","что",G$4)),"",0,1)</f>
        <v/>
      </c>
      <c r="H539" s="96" t="str">
        <f t="array" ref="H539">_xlfn.XLOOKUP($B539,INDIRECT(SUBSTITUTE("ИсходныеДанные!$где$2:$где$50000","где",$B$4)),INDIRECT(SUBSTITUTE("ИсходныеДанные!$что$2:$что$50000","что",H$4)),"",0,1)</f>
        <v/>
      </c>
      <c r="I539" s="97" t="str">
        <f t="array" ref="I539">_xlfn.XLOOKUP($B539,INDIRECT(SUBSTITUTE("ИсходныеДанные!$где$2:$где$50000","где",$B$4)),INDIRECT(SUBSTITUTE("ИсходныеДанные!$что$2:$что$50000","что",I$4)),"",0,1)</f>
        <v/>
      </c>
      <c r="J539" s="104" t="str">
        <f t="shared" si="2"/>
        <v/>
      </c>
      <c r="K539" s="160" t="str">
        <f t="shared" si="2"/>
        <v/>
      </c>
      <c r="L539" s="160" t="str">
        <f t="shared" si="2"/>
        <v/>
      </c>
      <c r="M539" s="160" t="str">
        <f t="shared" si="48"/>
        <v/>
      </c>
      <c r="N539" s="160" t="str">
        <f t="shared" si="48"/>
        <v/>
      </c>
      <c r="O539" s="160" t="str">
        <f t="shared" si="48"/>
        <v/>
      </c>
      <c r="P539" s="160" t="str">
        <f t="shared" si="49"/>
        <v/>
      </c>
      <c r="Q539" s="160" t="str">
        <f t="shared" si="49"/>
        <v/>
      </c>
      <c r="R539" s="160" t="str">
        <f t="shared" si="49"/>
        <v/>
      </c>
      <c r="S539" s="160" t="str">
        <f t="shared" si="50"/>
        <v/>
      </c>
      <c r="T539" s="160" t="str">
        <f t="shared" si="50"/>
        <v/>
      </c>
      <c r="U539" s="161" t="str">
        <f t="shared" si="50"/>
        <v/>
      </c>
      <c r="V539" s="3"/>
    </row>
    <row r="540" spans="1:22" x14ac:dyDescent="0.25">
      <c r="A540" s="6" t="str">
        <f t="shared" si="52"/>
        <v>delete</v>
      </c>
      <c r="B540" s="9" cm="1">
        <f t="array" ref="B540">INDIRECT("УникальныеСписки!A"&amp;ROW()-$K$4)</f>
        <v>0</v>
      </c>
      <c r="C540" s="7" t="str">
        <f t="array" ref="C540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ref="D540">_xlfn.XLOOKUP($B540,INDIRECT(SUBSTITUTE("ИсходныеДанные!$где$2:$где$50000","где",$B$4)),INDIRECT(SUBSTITUTE("ИсходныеДанные!$что$2:$что$50000","что",D$4)),"",0,1)</f>
        <v/>
      </c>
      <c r="E540" s="22">
        <f t="shared" si="53"/>
        <v>0</v>
      </c>
      <c r="F540" s="22" t="str">
        <f t="array" ref="F540">_xlfn.XLOOKUP($B540,INDIRECT(SUBSTITUTE("ИсходныеДанные!$где$2:$где$50000","где",$B$4)),INDIRECT(SUBSTITUTE("ИсходныеДанные!$что$2:$что$50000","что",F$4)),"",0,1)</f>
        <v/>
      </c>
      <c r="G540" s="96" t="str">
        <f t="array" ref="G540">_xlfn.XLOOKUP($B540,INDIRECT(SUBSTITUTE("ИсходныеДанные!$где$2:$где$50000","где",$B$4)),INDIRECT(SUBSTITUTE("ИсходныеДанные!$что$2:$что$50000","что",G$4)),"",0,1)</f>
        <v/>
      </c>
      <c r="H540" s="96" t="str">
        <f t="array" ref="H540">_xlfn.XLOOKUP($B540,INDIRECT(SUBSTITUTE("ИсходныеДанные!$где$2:$где$50000","где",$B$4)),INDIRECT(SUBSTITUTE("ИсходныеДанные!$что$2:$что$50000","что",H$4)),"",0,1)</f>
        <v/>
      </c>
      <c r="I540" s="97" t="str">
        <f t="array" ref="I540">_xlfn.XLOOKUP($B540,INDIRECT(SUBSTITUTE("ИсходныеДанные!$где$2:$где$50000","где",$B$4)),INDIRECT(SUBSTITUTE("ИсходныеДанные!$что$2:$что$50000","что",I$4)),"",0,1)</f>
        <v/>
      </c>
      <c r="J540" s="104" t="str">
        <f t="shared" si="2"/>
        <v/>
      </c>
      <c r="K540" s="160" t="str">
        <f t="shared" si="2"/>
        <v/>
      </c>
      <c r="L540" s="160" t="str">
        <f t="shared" si="2"/>
        <v/>
      </c>
      <c r="M540" s="160" t="str">
        <f t="shared" si="48"/>
        <v/>
      </c>
      <c r="N540" s="160" t="str">
        <f t="shared" si="48"/>
        <v/>
      </c>
      <c r="O540" s="160" t="str">
        <f t="shared" si="48"/>
        <v/>
      </c>
      <c r="P540" s="160" t="str">
        <f t="shared" si="49"/>
        <v/>
      </c>
      <c r="Q540" s="160" t="str">
        <f t="shared" si="49"/>
        <v/>
      </c>
      <c r="R540" s="160" t="str">
        <f t="shared" si="49"/>
        <v/>
      </c>
      <c r="S540" s="160" t="str">
        <f t="shared" si="50"/>
        <v/>
      </c>
      <c r="T540" s="160" t="str">
        <f t="shared" si="50"/>
        <v/>
      </c>
      <c r="U540" s="161" t="str">
        <f t="shared" si="50"/>
        <v/>
      </c>
      <c r="V540" s="3"/>
    </row>
    <row r="541" spans="1:22" x14ac:dyDescent="0.25">
      <c r="A541" s="6" t="str">
        <f t="shared" si="52"/>
        <v>delete</v>
      </c>
      <c r="B541" s="9" cm="1">
        <f t="array" ref="B541">INDIRECT("УникальныеСписки!A"&amp;ROW()-$K$4)</f>
        <v>0</v>
      </c>
      <c r="C541" s="7" t="str">
        <f t="array" ref="C54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ref="D541">_xlfn.XLOOKUP($B541,INDIRECT(SUBSTITUTE("ИсходныеДанные!$где$2:$где$50000","где",$B$4)),INDIRECT(SUBSTITUTE("ИсходныеДанные!$что$2:$что$50000","что",D$4)),"",0,1)</f>
        <v/>
      </c>
      <c r="E541" s="22">
        <f t="shared" si="53"/>
        <v>0</v>
      </c>
      <c r="F541" s="22" t="str">
        <f t="array" ref="F541">_xlfn.XLOOKUP($B541,INDIRECT(SUBSTITUTE("ИсходныеДанные!$где$2:$где$50000","где",$B$4)),INDIRECT(SUBSTITUTE("ИсходныеДанные!$что$2:$что$50000","что",F$4)),"",0,1)</f>
        <v/>
      </c>
      <c r="G541" s="96" t="str">
        <f t="array" ref="G541">_xlfn.XLOOKUP($B541,INDIRECT(SUBSTITUTE("ИсходныеДанные!$где$2:$где$50000","где",$B$4)),INDIRECT(SUBSTITUTE("ИсходныеДанные!$что$2:$что$50000","что",G$4)),"",0,1)</f>
        <v/>
      </c>
      <c r="H541" s="96" t="str">
        <f t="array" ref="H541">_xlfn.XLOOKUP($B541,INDIRECT(SUBSTITUTE("ИсходныеДанные!$где$2:$где$50000","где",$B$4)),INDIRECT(SUBSTITUTE("ИсходныеДанные!$что$2:$что$50000","что",H$4)),"",0,1)</f>
        <v/>
      </c>
      <c r="I541" s="97" t="str">
        <f t="array" ref="I541">_xlfn.XLOOKUP($B541,INDIRECT(SUBSTITUTE("ИсходныеДанные!$где$2:$где$50000","где",$B$4)),INDIRECT(SUBSTITUTE("ИсходныеДанные!$что$2:$что$50000","что",I$4)),"",0,1)</f>
        <v/>
      </c>
      <c r="J541" s="104" t="str">
        <f t="shared" si="2"/>
        <v/>
      </c>
      <c r="K541" s="160" t="str">
        <f t="shared" si="2"/>
        <v/>
      </c>
      <c r="L541" s="160" t="str">
        <f t="shared" si="2"/>
        <v/>
      </c>
      <c r="M541" s="160" t="str">
        <f t="shared" si="48"/>
        <v/>
      </c>
      <c r="N541" s="160" t="str">
        <f t="shared" si="48"/>
        <v/>
      </c>
      <c r="O541" s="160" t="str">
        <f t="shared" si="48"/>
        <v/>
      </c>
      <c r="P541" s="160" t="str">
        <f t="shared" si="49"/>
        <v/>
      </c>
      <c r="Q541" s="160" t="str">
        <f t="shared" si="49"/>
        <v/>
      </c>
      <c r="R541" s="160" t="str">
        <f t="shared" si="49"/>
        <v/>
      </c>
      <c r="S541" s="160" t="str">
        <f t="shared" si="50"/>
        <v/>
      </c>
      <c r="T541" s="160" t="str">
        <f t="shared" si="50"/>
        <v/>
      </c>
      <c r="U541" s="161" t="str">
        <f t="shared" si="50"/>
        <v/>
      </c>
      <c r="V541" s="3"/>
    </row>
    <row r="542" spans="1:22" x14ac:dyDescent="0.25">
      <c r="A542" s="6" t="str">
        <f t="shared" si="52"/>
        <v>delete</v>
      </c>
      <c r="B542" s="9" cm="1">
        <f t="array" ref="B542">INDIRECT("УникальныеСписки!A"&amp;ROW()-$K$4)</f>
        <v>0</v>
      </c>
      <c r="C542" s="7" t="str">
        <f t="array" ref="C542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ref="D542">_xlfn.XLOOKUP($B542,INDIRECT(SUBSTITUTE("ИсходныеДанные!$где$2:$где$50000","где",$B$4)),INDIRECT(SUBSTITUTE("ИсходныеДанные!$что$2:$что$50000","что",D$4)),"",0,1)</f>
        <v/>
      </c>
      <c r="E542" s="22">
        <f t="shared" si="53"/>
        <v>0</v>
      </c>
      <c r="F542" s="22" t="str">
        <f t="array" ref="F542">_xlfn.XLOOKUP($B542,INDIRECT(SUBSTITUTE("ИсходныеДанные!$где$2:$где$50000","где",$B$4)),INDIRECT(SUBSTITUTE("ИсходныеДанные!$что$2:$что$50000","что",F$4)),"",0,1)</f>
        <v/>
      </c>
      <c r="G542" s="96" t="str">
        <f t="array" ref="G542">_xlfn.XLOOKUP($B542,INDIRECT(SUBSTITUTE("ИсходныеДанные!$где$2:$где$50000","где",$B$4)),INDIRECT(SUBSTITUTE("ИсходныеДанные!$что$2:$что$50000","что",G$4)),"",0,1)</f>
        <v/>
      </c>
      <c r="H542" s="96" t="str">
        <f t="array" ref="H542">_xlfn.XLOOKUP($B542,INDIRECT(SUBSTITUTE("ИсходныеДанные!$где$2:$где$50000","где",$B$4)),INDIRECT(SUBSTITUTE("ИсходныеДанные!$что$2:$что$50000","что",H$4)),"",0,1)</f>
        <v/>
      </c>
      <c r="I542" s="97" t="str">
        <f t="array" ref="I542">_xlfn.XLOOKUP($B542,INDIRECT(SUBSTITUTE("ИсходныеДанные!$где$2:$где$50000","где",$B$4)),INDIRECT(SUBSTITUTE("ИсходныеДанные!$что$2:$что$50000","что",I$4)),"",0,1)</f>
        <v/>
      </c>
      <c r="J542" s="104" t="str">
        <f t="shared" si="2"/>
        <v/>
      </c>
      <c r="K542" s="160" t="str">
        <f t="shared" si="2"/>
        <v/>
      </c>
      <c r="L542" s="160" t="str">
        <f t="shared" si="2"/>
        <v/>
      </c>
      <c r="M542" s="160" t="str">
        <f t="shared" si="48"/>
        <v/>
      </c>
      <c r="N542" s="160" t="str">
        <f t="shared" si="48"/>
        <v/>
      </c>
      <c r="O542" s="160" t="str">
        <f t="shared" si="48"/>
        <v/>
      </c>
      <c r="P542" s="160" t="str">
        <f t="shared" si="49"/>
        <v/>
      </c>
      <c r="Q542" s="160" t="str">
        <f t="shared" si="49"/>
        <v/>
      </c>
      <c r="R542" s="160" t="str">
        <f t="shared" si="49"/>
        <v/>
      </c>
      <c r="S542" s="160" t="str">
        <f t="shared" si="50"/>
        <v/>
      </c>
      <c r="T542" s="160" t="str">
        <f t="shared" si="50"/>
        <v/>
      </c>
      <c r="U542" s="161" t="str">
        <f t="shared" si="50"/>
        <v/>
      </c>
      <c r="V542" s="3"/>
    </row>
    <row r="543" spans="1:22" x14ac:dyDescent="0.25">
      <c r="A543" s="6" t="str">
        <f t="shared" si="52"/>
        <v>delete</v>
      </c>
      <c r="B543" s="9" cm="1">
        <f t="array" ref="B543">INDIRECT("УникальныеСписки!A"&amp;ROW()-$K$4)</f>
        <v>0</v>
      </c>
      <c r="C543" s="7" t="str">
        <f t="array" ref="C543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ref="D543">_xlfn.XLOOKUP($B543,INDIRECT(SUBSTITUTE("ИсходныеДанные!$где$2:$где$50000","где",$B$4)),INDIRECT(SUBSTITUTE("ИсходныеДанные!$что$2:$что$50000","что",D$4)),"",0,1)</f>
        <v/>
      </c>
      <c r="E543" s="22">
        <f t="shared" si="53"/>
        <v>0</v>
      </c>
      <c r="F543" s="22" t="str">
        <f t="array" ref="F543">_xlfn.XLOOKUP($B543,INDIRECT(SUBSTITUTE("ИсходныеДанные!$где$2:$где$50000","где",$B$4)),INDIRECT(SUBSTITUTE("ИсходныеДанные!$что$2:$что$50000","что",F$4)),"",0,1)</f>
        <v/>
      </c>
      <c r="G543" s="96" t="str">
        <f t="array" ref="G543">_xlfn.XLOOKUP($B543,INDIRECT(SUBSTITUTE("ИсходныеДанные!$где$2:$где$50000","где",$B$4)),INDIRECT(SUBSTITUTE("ИсходныеДанные!$что$2:$что$50000","что",G$4)),"",0,1)</f>
        <v/>
      </c>
      <c r="H543" s="96" t="str">
        <f t="array" ref="H543">_xlfn.XLOOKUP($B543,INDIRECT(SUBSTITUTE("ИсходныеДанные!$где$2:$где$50000","где",$B$4)),INDIRECT(SUBSTITUTE("ИсходныеДанные!$что$2:$что$50000","что",H$4)),"",0,1)</f>
        <v/>
      </c>
      <c r="I543" s="97" t="str">
        <f t="array" ref="I543">_xlfn.XLOOKUP($B543,INDIRECT(SUBSTITUTE("ИсходныеДанные!$где$2:$где$50000","где",$B$4)),INDIRECT(SUBSTITUTE("ИсходныеДанные!$что$2:$что$50000","что",I$4)),"",0,1)</f>
        <v/>
      </c>
      <c r="J543" s="104" t="str">
        <f t="shared" si="2"/>
        <v/>
      </c>
      <c r="K543" s="160" t="str">
        <f t="shared" si="2"/>
        <v/>
      </c>
      <c r="L543" s="160" t="str">
        <f t="shared" si="2"/>
        <v/>
      </c>
      <c r="M543" s="160" t="str">
        <f t="shared" si="48"/>
        <v/>
      </c>
      <c r="N543" s="160" t="str">
        <f t="shared" si="48"/>
        <v/>
      </c>
      <c r="O543" s="160" t="str">
        <f t="shared" si="48"/>
        <v/>
      </c>
      <c r="P543" s="160" t="str">
        <f t="shared" si="49"/>
        <v/>
      </c>
      <c r="Q543" s="160" t="str">
        <f t="shared" si="49"/>
        <v/>
      </c>
      <c r="R543" s="160" t="str">
        <f t="shared" si="49"/>
        <v/>
      </c>
      <c r="S543" s="160" t="str">
        <f t="shared" si="50"/>
        <v/>
      </c>
      <c r="T543" s="160" t="str">
        <f t="shared" si="50"/>
        <v/>
      </c>
      <c r="U543" s="161" t="str">
        <f t="shared" si="50"/>
        <v/>
      </c>
      <c r="V543" s="3"/>
    </row>
    <row r="544" spans="1:22" x14ac:dyDescent="0.25">
      <c r="A544" s="6" t="str">
        <f t="shared" si="52"/>
        <v>delete</v>
      </c>
      <c r="B544" s="9" cm="1">
        <f t="array" ref="B544">INDIRECT("УникальныеСписки!A"&amp;ROW()-$K$4)</f>
        <v>0</v>
      </c>
      <c r="C544" s="7" t="str">
        <f t="array" ref="C544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ref="D544">_xlfn.XLOOKUP($B544,INDIRECT(SUBSTITUTE("ИсходныеДанные!$где$2:$где$50000","где",$B$4)),INDIRECT(SUBSTITUTE("ИсходныеДанные!$что$2:$что$50000","что",D$4)),"",0,1)</f>
        <v/>
      </c>
      <c r="E544" s="22">
        <f t="shared" si="53"/>
        <v>0</v>
      </c>
      <c r="F544" s="22" t="str">
        <f t="array" ref="F544">_xlfn.XLOOKUP($B544,INDIRECT(SUBSTITUTE("ИсходныеДанные!$где$2:$где$50000","где",$B$4)),INDIRECT(SUBSTITUTE("ИсходныеДанные!$что$2:$что$50000","что",F$4)),"",0,1)</f>
        <v/>
      </c>
      <c r="G544" s="96" t="str">
        <f t="array" ref="G544">_xlfn.XLOOKUP($B544,INDIRECT(SUBSTITUTE("ИсходныеДанные!$где$2:$где$50000","где",$B$4)),INDIRECT(SUBSTITUTE("ИсходныеДанные!$что$2:$что$50000","что",G$4)),"",0,1)</f>
        <v/>
      </c>
      <c r="H544" s="96" t="str">
        <f t="array" ref="H544">_xlfn.XLOOKUP($B544,INDIRECT(SUBSTITUTE("ИсходныеДанные!$где$2:$где$50000","где",$B$4)),INDIRECT(SUBSTITUTE("ИсходныеДанные!$что$2:$что$50000","что",H$4)),"",0,1)</f>
        <v/>
      </c>
      <c r="I544" s="97" t="str">
        <f t="array" ref="I544">_xlfn.XLOOKUP($B544,INDIRECT(SUBSTITUTE("ИсходныеДанные!$где$2:$где$50000","где",$B$4)),INDIRECT(SUBSTITUTE("ИсходныеДанные!$что$2:$что$50000","что",I$4)),"",0,1)</f>
        <v/>
      </c>
      <c r="J544" s="104" t="str">
        <f t="shared" si="2"/>
        <v/>
      </c>
      <c r="K544" s="160" t="str">
        <f t="shared" si="2"/>
        <v/>
      </c>
      <c r="L544" s="160" t="str">
        <f t="shared" si="2"/>
        <v/>
      </c>
      <c r="M544" s="160" t="str">
        <f t="shared" si="48"/>
        <v/>
      </c>
      <c r="N544" s="160" t="str">
        <f t="shared" si="48"/>
        <v/>
      </c>
      <c r="O544" s="160" t="str">
        <f t="shared" si="48"/>
        <v/>
      </c>
      <c r="P544" s="160" t="str">
        <f t="shared" si="49"/>
        <v/>
      </c>
      <c r="Q544" s="160" t="str">
        <f t="shared" si="49"/>
        <v/>
      </c>
      <c r="R544" s="160" t="str">
        <f t="shared" si="49"/>
        <v/>
      </c>
      <c r="S544" s="160" t="str">
        <f t="shared" si="50"/>
        <v/>
      </c>
      <c r="T544" s="160" t="str">
        <f t="shared" si="50"/>
        <v/>
      </c>
      <c r="U544" s="161" t="str">
        <f t="shared" si="50"/>
        <v/>
      </c>
      <c r="V544" s="3"/>
    </row>
    <row r="545" spans="1:22" x14ac:dyDescent="0.25">
      <c r="A545" s="6" t="str">
        <f t="shared" si="52"/>
        <v>delete</v>
      </c>
      <c r="B545" s="9" cm="1">
        <f t="array" ref="B545">INDIRECT("УникальныеСписки!A"&amp;ROW()-$K$4)</f>
        <v>0</v>
      </c>
      <c r="C545" s="7" t="str">
        <f t="array" ref="C545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ref="D545">_xlfn.XLOOKUP($B545,INDIRECT(SUBSTITUTE("ИсходныеДанные!$где$2:$где$50000","где",$B$4)),INDIRECT(SUBSTITUTE("ИсходныеДанные!$что$2:$что$50000","что",D$4)),"",0,1)</f>
        <v/>
      </c>
      <c r="E545" s="22">
        <f t="shared" si="53"/>
        <v>0</v>
      </c>
      <c r="F545" s="22" t="str">
        <f t="array" ref="F545">_xlfn.XLOOKUP($B545,INDIRECT(SUBSTITUTE("ИсходныеДанные!$где$2:$где$50000","где",$B$4)),INDIRECT(SUBSTITUTE("ИсходныеДанные!$что$2:$что$50000","что",F$4)),"",0,1)</f>
        <v/>
      </c>
      <c r="G545" s="96" t="str">
        <f t="array" ref="G545">_xlfn.XLOOKUP($B545,INDIRECT(SUBSTITUTE("ИсходныеДанные!$где$2:$где$50000","где",$B$4)),INDIRECT(SUBSTITUTE("ИсходныеДанные!$что$2:$что$50000","что",G$4)),"",0,1)</f>
        <v/>
      </c>
      <c r="H545" s="96" t="str">
        <f t="array" ref="H545">_xlfn.XLOOKUP($B545,INDIRECT(SUBSTITUTE("ИсходныеДанные!$где$2:$где$50000","где",$B$4)),INDIRECT(SUBSTITUTE("ИсходныеДанные!$что$2:$что$50000","что",H$4)),"",0,1)</f>
        <v/>
      </c>
      <c r="I545" s="97" t="str">
        <f t="array" ref="I545">_xlfn.XLOOKUP($B545,INDIRECT(SUBSTITUTE("ИсходныеДанные!$где$2:$где$50000","где",$B$4)),INDIRECT(SUBSTITUTE("ИсходныеДанные!$что$2:$что$50000","что",I$4)),"",0,1)</f>
        <v/>
      </c>
      <c r="J545" s="104" t="str">
        <f t="shared" si="2"/>
        <v/>
      </c>
      <c r="K545" s="160" t="str">
        <f t="shared" si="2"/>
        <v/>
      </c>
      <c r="L545" s="160" t="str">
        <f t="shared" si="2"/>
        <v/>
      </c>
      <c r="M545" s="160" t="str">
        <f t="shared" si="48"/>
        <v/>
      </c>
      <c r="N545" s="160" t="str">
        <f t="shared" si="48"/>
        <v/>
      </c>
      <c r="O545" s="160" t="str">
        <f t="shared" si="48"/>
        <v/>
      </c>
      <c r="P545" s="160" t="str">
        <f t="shared" si="49"/>
        <v/>
      </c>
      <c r="Q545" s="160" t="str">
        <f t="shared" si="49"/>
        <v/>
      </c>
      <c r="R545" s="160" t="str">
        <f t="shared" si="49"/>
        <v/>
      </c>
      <c r="S545" s="160" t="str">
        <f t="shared" si="50"/>
        <v/>
      </c>
      <c r="T545" s="160" t="str">
        <f t="shared" si="50"/>
        <v/>
      </c>
      <c r="U545" s="161" t="str">
        <f t="shared" si="50"/>
        <v/>
      </c>
      <c r="V545" s="3"/>
    </row>
    <row r="546" spans="1:22" x14ac:dyDescent="0.25">
      <c r="A546" s="6" t="str">
        <f t="shared" si="52"/>
        <v>delete</v>
      </c>
      <c r="B546" s="9" cm="1">
        <f t="array" ref="B546">INDIRECT("УникальныеСписки!A"&amp;ROW()-$K$4)</f>
        <v>0</v>
      </c>
      <c r="C546" s="7" t="str">
        <f t="array" ref="C546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ref="D546">_xlfn.XLOOKUP($B546,INDIRECT(SUBSTITUTE("ИсходныеДанные!$где$2:$где$50000","где",$B$4)),INDIRECT(SUBSTITUTE("ИсходныеДанные!$что$2:$что$50000","что",D$4)),"",0,1)</f>
        <v/>
      </c>
      <c r="E546" s="22">
        <f t="shared" si="53"/>
        <v>0</v>
      </c>
      <c r="F546" s="22" t="str">
        <f t="array" ref="F546">_xlfn.XLOOKUP($B546,INDIRECT(SUBSTITUTE("ИсходныеДанные!$где$2:$где$50000","где",$B$4)),INDIRECT(SUBSTITUTE("ИсходныеДанные!$что$2:$что$50000","что",F$4)),"",0,1)</f>
        <v/>
      </c>
      <c r="G546" s="96" t="str">
        <f t="array" ref="G546">_xlfn.XLOOKUP($B546,INDIRECT(SUBSTITUTE("ИсходныеДанные!$где$2:$где$50000","где",$B$4)),INDIRECT(SUBSTITUTE("ИсходныеДанные!$что$2:$что$50000","что",G$4)),"",0,1)</f>
        <v/>
      </c>
      <c r="H546" s="96" t="str">
        <f t="array" ref="H546">_xlfn.XLOOKUP($B546,INDIRECT(SUBSTITUTE("ИсходныеДанные!$где$2:$где$50000","где",$B$4)),INDIRECT(SUBSTITUTE("ИсходныеДанные!$что$2:$что$50000","что",H$4)),"",0,1)</f>
        <v/>
      </c>
      <c r="I546" s="97" t="str">
        <f t="array" ref="I546">_xlfn.XLOOKUP($B546,INDIRECT(SUBSTITUTE("ИсходныеДанные!$где$2:$где$50000","где",$B$4)),INDIRECT(SUBSTITUTE("ИсходныеДанные!$что$2:$что$50000","что",I$4)),"",0,1)</f>
        <v/>
      </c>
      <c r="J546" s="104" t="str">
        <f t="shared" si="2"/>
        <v/>
      </c>
      <c r="K546" s="160" t="str">
        <f t="shared" si="2"/>
        <v/>
      </c>
      <c r="L546" s="160" t="str">
        <f t="shared" si="2"/>
        <v/>
      </c>
      <c r="M546" s="160" t="str">
        <f t="shared" si="48"/>
        <v/>
      </c>
      <c r="N546" s="160" t="str">
        <f t="shared" si="48"/>
        <v/>
      </c>
      <c r="O546" s="160" t="str">
        <f t="shared" si="48"/>
        <v/>
      </c>
      <c r="P546" s="160" t="str">
        <f t="shared" si="49"/>
        <v/>
      </c>
      <c r="Q546" s="160" t="str">
        <f t="shared" si="49"/>
        <v/>
      </c>
      <c r="R546" s="160" t="str">
        <f t="shared" si="49"/>
        <v/>
      </c>
      <c r="S546" s="160" t="str">
        <f t="shared" si="50"/>
        <v/>
      </c>
      <c r="T546" s="160" t="str">
        <f t="shared" si="50"/>
        <v/>
      </c>
      <c r="U546" s="161" t="str">
        <f t="shared" si="50"/>
        <v/>
      </c>
      <c r="V546" s="3"/>
    </row>
    <row r="547" spans="1:22" x14ac:dyDescent="0.25">
      <c r="A547" s="6" t="str">
        <f t="shared" si="52"/>
        <v>delete</v>
      </c>
      <c r="B547" s="9" cm="1">
        <f t="array" ref="B547">INDIRECT("УникальныеСписки!A"&amp;ROW()-$K$4)</f>
        <v>0</v>
      </c>
      <c r="C547" s="7" t="str">
        <f t="array" ref="C547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ref="D547">_xlfn.XLOOKUP($B547,INDIRECT(SUBSTITUTE("ИсходныеДанные!$где$2:$где$50000","где",$B$4)),INDIRECT(SUBSTITUTE("ИсходныеДанные!$что$2:$что$50000","что",D$4)),"",0,1)</f>
        <v/>
      </c>
      <c r="E547" s="22">
        <f t="shared" si="53"/>
        <v>0</v>
      </c>
      <c r="F547" s="22" t="str">
        <f t="array" ref="F547">_xlfn.XLOOKUP($B547,INDIRECT(SUBSTITUTE("ИсходныеДанные!$где$2:$где$50000","где",$B$4)),INDIRECT(SUBSTITUTE("ИсходныеДанные!$что$2:$что$50000","что",F$4)),"",0,1)</f>
        <v/>
      </c>
      <c r="G547" s="96" t="str">
        <f t="array" ref="G547">_xlfn.XLOOKUP($B547,INDIRECT(SUBSTITUTE("ИсходныеДанные!$где$2:$где$50000","где",$B$4)),INDIRECT(SUBSTITUTE("ИсходныеДанные!$что$2:$что$50000","что",G$4)),"",0,1)</f>
        <v/>
      </c>
      <c r="H547" s="96" t="str">
        <f t="array" ref="H547">_xlfn.XLOOKUP($B547,INDIRECT(SUBSTITUTE("ИсходныеДанные!$где$2:$где$50000","где",$B$4)),INDIRECT(SUBSTITUTE("ИсходныеДанные!$что$2:$что$50000","что",H$4)),"",0,1)</f>
        <v/>
      </c>
      <c r="I547" s="97" t="str">
        <f t="array" ref="I547">_xlfn.XLOOKUP($B547,INDIRECT(SUBSTITUTE("ИсходныеДанные!$где$2:$где$50000","где",$B$4)),INDIRECT(SUBSTITUTE("ИсходныеДанные!$что$2:$что$50000","что",I$4)),"",0,1)</f>
        <v/>
      </c>
      <c r="J547" s="104" t="str">
        <f t="shared" si="2"/>
        <v/>
      </c>
      <c r="K547" s="160" t="str">
        <f t="shared" si="2"/>
        <v/>
      </c>
      <c r="L547" s="160" t="str">
        <f t="shared" si="2"/>
        <v/>
      </c>
      <c r="M547" s="160" t="str">
        <f t="shared" si="48"/>
        <v/>
      </c>
      <c r="N547" s="160" t="str">
        <f t="shared" si="48"/>
        <v/>
      </c>
      <c r="O547" s="160" t="str">
        <f t="shared" si="48"/>
        <v/>
      </c>
      <c r="P547" s="160" t="str">
        <f t="shared" si="49"/>
        <v/>
      </c>
      <c r="Q547" s="160" t="str">
        <f t="shared" si="49"/>
        <v/>
      </c>
      <c r="R547" s="160" t="str">
        <f t="shared" si="49"/>
        <v/>
      </c>
      <c r="S547" s="160" t="str">
        <f t="shared" si="50"/>
        <v/>
      </c>
      <c r="T547" s="160" t="str">
        <f t="shared" si="50"/>
        <v/>
      </c>
      <c r="U547" s="161" t="str">
        <f t="shared" si="50"/>
        <v/>
      </c>
      <c r="V547" s="3"/>
    </row>
    <row r="548" spans="1:22" x14ac:dyDescent="0.25">
      <c r="A548" s="6" t="str">
        <f t="shared" si="52"/>
        <v>delete</v>
      </c>
      <c r="B548" s="9" cm="1">
        <f t="array" ref="B548">INDIRECT("УникальныеСписки!A"&amp;ROW()-$K$4)</f>
        <v>0</v>
      </c>
      <c r="C548" s="7" t="str">
        <f t="array" ref="C548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ref="D548">_xlfn.XLOOKUP($B548,INDIRECT(SUBSTITUTE("ИсходныеДанные!$где$2:$где$50000","где",$B$4)),INDIRECT(SUBSTITUTE("ИсходныеДанные!$что$2:$что$50000","что",D$4)),"",0,1)</f>
        <v/>
      </c>
      <c r="E548" s="22">
        <f t="shared" si="53"/>
        <v>0</v>
      </c>
      <c r="F548" s="22" t="str">
        <f t="array" ref="F548">_xlfn.XLOOKUP($B548,INDIRECT(SUBSTITUTE("ИсходныеДанные!$где$2:$где$50000","где",$B$4)),INDIRECT(SUBSTITUTE("ИсходныеДанные!$что$2:$что$50000","что",F$4)),"",0,1)</f>
        <v/>
      </c>
      <c r="G548" s="96" t="str">
        <f t="array" ref="G548">_xlfn.XLOOKUP($B548,INDIRECT(SUBSTITUTE("ИсходныеДанные!$где$2:$где$50000","где",$B$4)),INDIRECT(SUBSTITUTE("ИсходныеДанные!$что$2:$что$50000","что",G$4)),"",0,1)</f>
        <v/>
      </c>
      <c r="H548" s="96" t="str">
        <f t="array" ref="H548">_xlfn.XLOOKUP($B548,INDIRECT(SUBSTITUTE("ИсходныеДанные!$где$2:$где$50000","где",$B$4)),INDIRECT(SUBSTITUTE("ИсходныеДанные!$что$2:$что$50000","что",H$4)),"",0,1)</f>
        <v/>
      </c>
      <c r="I548" s="97" t="str">
        <f t="array" ref="I548">_xlfn.XLOOKUP($B548,INDIRECT(SUBSTITUTE("ИсходныеДанные!$где$2:$где$50000","где",$B$4)),INDIRECT(SUBSTITUTE("ИсходныеДанные!$что$2:$что$50000","что",I$4)),"",0,1)</f>
        <v/>
      </c>
      <c r="J548" s="104" t="str">
        <f t="shared" si="2"/>
        <v/>
      </c>
      <c r="K548" s="160" t="str">
        <f t="shared" si="2"/>
        <v/>
      </c>
      <c r="L548" s="160" t="str">
        <f t="shared" si="2"/>
        <v/>
      </c>
      <c r="M548" s="160" t="str">
        <f t="shared" si="48"/>
        <v/>
      </c>
      <c r="N548" s="160" t="str">
        <f t="shared" si="48"/>
        <v/>
      </c>
      <c r="O548" s="160" t="str">
        <f t="shared" si="48"/>
        <v/>
      </c>
      <c r="P548" s="160" t="str">
        <f t="shared" si="49"/>
        <v/>
      </c>
      <c r="Q548" s="160" t="str">
        <f t="shared" si="49"/>
        <v/>
      </c>
      <c r="R548" s="160" t="str">
        <f t="shared" si="49"/>
        <v/>
      </c>
      <c r="S548" s="160" t="str">
        <f t="shared" si="50"/>
        <v/>
      </c>
      <c r="T548" s="160" t="str">
        <f t="shared" si="50"/>
        <v/>
      </c>
      <c r="U548" s="161" t="str">
        <f t="shared" si="50"/>
        <v/>
      </c>
      <c r="V548" s="3"/>
    </row>
    <row r="549" spans="1:22" x14ac:dyDescent="0.25">
      <c r="A549" s="6" t="str">
        <f t="shared" si="52"/>
        <v>delete</v>
      </c>
      <c r="B549" s="9" cm="1">
        <f t="array" ref="B549">INDIRECT("УникальныеСписки!A"&amp;ROW()-$K$4)</f>
        <v>0</v>
      </c>
      <c r="C549" s="7" t="str">
        <f t="array" ref="C549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ref="D549">_xlfn.XLOOKUP($B549,INDIRECT(SUBSTITUTE("ИсходныеДанные!$где$2:$где$50000","где",$B$4)),INDIRECT(SUBSTITUTE("ИсходныеДанные!$что$2:$что$50000","что",D$4)),"",0,1)</f>
        <v/>
      </c>
      <c r="E549" s="22">
        <f t="shared" si="53"/>
        <v>0</v>
      </c>
      <c r="F549" s="22" t="str">
        <f t="array" ref="F549">_xlfn.XLOOKUP($B549,INDIRECT(SUBSTITUTE("ИсходныеДанные!$где$2:$где$50000","где",$B$4)),INDIRECT(SUBSTITUTE("ИсходныеДанные!$что$2:$что$50000","что",F$4)),"",0,1)</f>
        <v/>
      </c>
      <c r="G549" s="96" t="str">
        <f t="array" ref="G549">_xlfn.XLOOKUP($B549,INDIRECT(SUBSTITUTE("ИсходныеДанные!$где$2:$где$50000","где",$B$4)),INDIRECT(SUBSTITUTE("ИсходныеДанные!$что$2:$что$50000","что",G$4)),"",0,1)</f>
        <v/>
      </c>
      <c r="H549" s="96" t="str">
        <f t="array" ref="H549">_xlfn.XLOOKUP($B549,INDIRECT(SUBSTITUTE("ИсходныеДанные!$где$2:$где$50000","где",$B$4)),INDIRECT(SUBSTITUTE("ИсходныеДанные!$что$2:$что$50000","что",H$4)),"",0,1)</f>
        <v/>
      </c>
      <c r="I549" s="97" t="str">
        <f t="array" ref="I549">_xlfn.XLOOKUP($B549,INDIRECT(SUBSTITUTE("ИсходныеДанные!$где$2:$где$50000","где",$B$4)),INDIRECT(SUBSTITUTE("ИсходныеДанные!$что$2:$что$50000","что",I$4)),"",0,1)</f>
        <v/>
      </c>
      <c r="J549" s="104" t="str">
        <f t="shared" si="2"/>
        <v/>
      </c>
      <c r="K549" s="160" t="str">
        <f t="shared" si="2"/>
        <v/>
      </c>
      <c r="L549" s="160" t="str">
        <f t="shared" si="2"/>
        <v/>
      </c>
      <c r="M549" s="160" t="str">
        <f t="shared" si="48"/>
        <v/>
      </c>
      <c r="N549" s="160" t="str">
        <f t="shared" si="48"/>
        <v/>
      </c>
      <c r="O549" s="160" t="str">
        <f t="shared" si="48"/>
        <v/>
      </c>
      <c r="P549" s="160" t="str">
        <f t="shared" si="49"/>
        <v/>
      </c>
      <c r="Q549" s="160" t="str">
        <f t="shared" si="49"/>
        <v/>
      </c>
      <c r="R549" s="160" t="str">
        <f t="shared" si="49"/>
        <v/>
      </c>
      <c r="S549" s="160" t="str">
        <f t="shared" si="50"/>
        <v/>
      </c>
      <c r="T549" s="160" t="str">
        <f t="shared" si="50"/>
        <v/>
      </c>
      <c r="U549" s="161" t="str">
        <f t="shared" si="50"/>
        <v/>
      </c>
      <c r="V549" s="3"/>
    </row>
    <row r="550" spans="1:22" x14ac:dyDescent="0.25">
      <c r="A550" s="6" t="str">
        <f t="shared" si="52"/>
        <v>delete</v>
      </c>
      <c r="B550" s="9" cm="1">
        <f t="array" ref="B550">INDIRECT("УникальныеСписки!A"&amp;ROW()-$K$4)</f>
        <v>0</v>
      </c>
      <c r="C550" s="7" t="str">
        <f t="array" ref="C550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ref="D550">_xlfn.XLOOKUP($B550,INDIRECT(SUBSTITUTE("ИсходныеДанные!$где$2:$где$50000","где",$B$4)),INDIRECT(SUBSTITUTE("ИсходныеДанные!$что$2:$что$50000","что",D$4)),"",0,1)</f>
        <v/>
      </c>
      <c r="E550" s="22">
        <f t="shared" si="53"/>
        <v>0</v>
      </c>
      <c r="F550" s="22" t="str">
        <f t="array" ref="F550">_xlfn.XLOOKUP($B550,INDIRECT(SUBSTITUTE("ИсходныеДанные!$где$2:$где$50000","где",$B$4)),INDIRECT(SUBSTITUTE("ИсходныеДанные!$что$2:$что$50000","что",F$4)),"",0,1)</f>
        <v/>
      </c>
      <c r="G550" s="96" t="str">
        <f t="array" ref="G550">_xlfn.XLOOKUP($B550,INDIRECT(SUBSTITUTE("ИсходныеДанные!$где$2:$где$50000","где",$B$4)),INDIRECT(SUBSTITUTE("ИсходныеДанные!$что$2:$что$50000","что",G$4)),"",0,1)</f>
        <v/>
      </c>
      <c r="H550" s="96" t="str">
        <f t="array" ref="H550">_xlfn.XLOOKUP($B550,INDIRECT(SUBSTITUTE("ИсходныеДанные!$где$2:$где$50000","где",$B$4)),INDIRECT(SUBSTITUTE("ИсходныеДанные!$что$2:$что$50000","что",H$4)),"",0,1)</f>
        <v/>
      </c>
      <c r="I550" s="97" t="str">
        <f t="array" ref="I550">_xlfn.XLOOKUP($B550,INDIRECT(SUBSTITUTE("ИсходныеДанные!$где$2:$где$50000","где",$B$4)),INDIRECT(SUBSTITUTE("ИсходныеДанные!$что$2:$что$50000","что",I$4)),"",0,1)</f>
        <v/>
      </c>
      <c r="J550" s="104" t="str">
        <f t="shared" si="2"/>
        <v/>
      </c>
      <c r="K550" s="160" t="str">
        <f t="shared" si="2"/>
        <v/>
      </c>
      <c r="L550" s="160" t="str">
        <f t="shared" si="2"/>
        <v/>
      </c>
      <c r="M550" s="160" t="str">
        <f t="shared" si="48"/>
        <v/>
      </c>
      <c r="N550" s="160" t="str">
        <f t="shared" si="48"/>
        <v/>
      </c>
      <c r="O550" s="160" t="str">
        <f t="shared" si="48"/>
        <v/>
      </c>
      <c r="P550" s="160" t="str">
        <f t="shared" si="49"/>
        <v/>
      </c>
      <c r="Q550" s="160" t="str">
        <f t="shared" si="49"/>
        <v/>
      </c>
      <c r="R550" s="160" t="str">
        <f t="shared" si="49"/>
        <v/>
      </c>
      <c r="S550" s="160" t="str">
        <f t="shared" si="50"/>
        <v/>
      </c>
      <c r="T550" s="160" t="str">
        <f t="shared" si="50"/>
        <v/>
      </c>
      <c r="U550" s="161" t="str">
        <f t="shared" si="50"/>
        <v/>
      </c>
      <c r="V550" s="3"/>
    </row>
    <row r="551" spans="1:22" x14ac:dyDescent="0.25">
      <c r="A551" s="6" t="str">
        <f t="shared" si="52"/>
        <v>delete</v>
      </c>
      <c r="B551" s="9" cm="1">
        <f t="array" ref="B551">INDIRECT("УникальныеСписки!A"&amp;ROW()-$K$4)</f>
        <v>0</v>
      </c>
      <c r="C551" s="7" t="str">
        <f t="array" ref="C55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ref="D551">_xlfn.XLOOKUP($B551,INDIRECT(SUBSTITUTE("ИсходныеДанные!$где$2:$где$50000","где",$B$4)),INDIRECT(SUBSTITUTE("ИсходныеДанные!$что$2:$что$50000","что",D$4)),"",0,1)</f>
        <v/>
      </c>
      <c r="E551" s="22">
        <f t="shared" si="53"/>
        <v>0</v>
      </c>
      <c r="F551" s="22" t="str">
        <f t="array" ref="F551">_xlfn.XLOOKUP($B551,INDIRECT(SUBSTITUTE("ИсходныеДанные!$где$2:$где$50000","где",$B$4)),INDIRECT(SUBSTITUTE("ИсходныеДанные!$что$2:$что$50000","что",F$4)),"",0,1)</f>
        <v/>
      </c>
      <c r="G551" s="96" t="str">
        <f t="array" ref="G551">_xlfn.XLOOKUP($B551,INDIRECT(SUBSTITUTE("ИсходныеДанные!$где$2:$где$50000","где",$B$4)),INDIRECT(SUBSTITUTE("ИсходныеДанные!$что$2:$что$50000","что",G$4)),"",0,1)</f>
        <v/>
      </c>
      <c r="H551" s="96" t="str">
        <f t="array" ref="H551">_xlfn.XLOOKUP($B551,INDIRECT(SUBSTITUTE("ИсходныеДанные!$где$2:$где$50000","где",$B$4)),INDIRECT(SUBSTITUTE("ИсходныеДанные!$что$2:$что$50000","что",H$4)),"",0,1)</f>
        <v/>
      </c>
      <c r="I551" s="97" t="str">
        <f t="array" ref="I551">_xlfn.XLOOKUP($B551,INDIRECT(SUBSTITUTE("ИсходныеДанные!$где$2:$где$50000","где",$B$4)),INDIRECT(SUBSTITUTE("ИсходныеДанные!$что$2:$что$50000","что",I$4)),"",0,1)</f>
        <v/>
      </c>
      <c r="J551" s="104" t="str">
        <f t="shared" si="2"/>
        <v/>
      </c>
      <c r="K551" s="160" t="str">
        <f t="shared" si="2"/>
        <v/>
      </c>
      <c r="L551" s="160" t="str">
        <f t="shared" si="2"/>
        <v/>
      </c>
      <c r="M551" s="160" t="str">
        <f t="shared" si="48"/>
        <v/>
      </c>
      <c r="N551" s="160" t="str">
        <f t="shared" si="48"/>
        <v/>
      </c>
      <c r="O551" s="160" t="str">
        <f t="shared" si="48"/>
        <v/>
      </c>
      <c r="P551" s="160" t="str">
        <f t="shared" si="49"/>
        <v/>
      </c>
      <c r="Q551" s="160" t="str">
        <f t="shared" si="49"/>
        <v/>
      </c>
      <c r="R551" s="160" t="str">
        <f t="shared" si="49"/>
        <v/>
      </c>
      <c r="S551" s="160" t="str">
        <f t="shared" si="50"/>
        <v/>
      </c>
      <c r="T551" s="160" t="str">
        <f t="shared" si="50"/>
        <v/>
      </c>
      <c r="U551" s="161" t="str">
        <f t="shared" si="50"/>
        <v/>
      </c>
      <c r="V551" s="3"/>
    </row>
    <row r="552" spans="1:22" x14ac:dyDescent="0.25">
      <c r="A552" s="6" t="str">
        <f t="shared" si="52"/>
        <v>delete</v>
      </c>
      <c r="B552" s="9" cm="1">
        <f t="array" ref="B552">INDIRECT("УникальныеСписки!A"&amp;ROW()-$K$4)</f>
        <v>0</v>
      </c>
      <c r="C552" s="7" t="str">
        <f t="array" ref="C552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ref="D552">_xlfn.XLOOKUP($B552,INDIRECT(SUBSTITUTE("ИсходныеДанные!$где$2:$где$50000","где",$B$4)),INDIRECT(SUBSTITUTE("ИсходныеДанные!$что$2:$что$50000","что",D$4)),"",0,1)</f>
        <v/>
      </c>
      <c r="E552" s="22">
        <f t="shared" si="53"/>
        <v>0</v>
      </c>
      <c r="F552" s="22" t="str">
        <f t="array" ref="F552">_xlfn.XLOOKUP($B552,INDIRECT(SUBSTITUTE("ИсходныеДанные!$где$2:$где$50000","где",$B$4)),INDIRECT(SUBSTITUTE("ИсходныеДанные!$что$2:$что$50000","что",F$4)),"",0,1)</f>
        <v/>
      </c>
      <c r="G552" s="96" t="str">
        <f t="array" ref="G552">_xlfn.XLOOKUP($B552,INDIRECT(SUBSTITUTE("ИсходныеДанные!$где$2:$где$50000","где",$B$4)),INDIRECT(SUBSTITUTE("ИсходныеДанные!$что$2:$что$50000","что",G$4)),"",0,1)</f>
        <v/>
      </c>
      <c r="H552" s="96" t="str">
        <f t="array" ref="H552">_xlfn.XLOOKUP($B552,INDIRECT(SUBSTITUTE("ИсходныеДанные!$где$2:$где$50000","где",$B$4)),INDIRECT(SUBSTITUTE("ИсходныеДанные!$что$2:$что$50000","что",H$4)),"",0,1)</f>
        <v/>
      </c>
      <c r="I552" s="97" t="str">
        <f t="array" ref="I552">_xlfn.XLOOKUP($B552,INDIRECT(SUBSTITUTE("ИсходныеДанные!$где$2:$где$50000","где",$B$4)),INDIRECT(SUBSTITUTE("ИсходныеДанные!$что$2:$что$50000","что",I$4)),"",0,1)</f>
        <v/>
      </c>
      <c r="J552" s="104" t="str">
        <f t="shared" si="2"/>
        <v/>
      </c>
      <c r="K552" s="160" t="str">
        <f t="shared" si="2"/>
        <v/>
      </c>
      <c r="L552" s="160" t="str">
        <f t="shared" si="2"/>
        <v/>
      </c>
      <c r="M552" s="160" t="str">
        <f t="shared" si="48"/>
        <v/>
      </c>
      <c r="N552" s="160" t="str">
        <f t="shared" si="48"/>
        <v/>
      </c>
      <c r="O552" s="160" t="str">
        <f t="shared" si="48"/>
        <v/>
      </c>
      <c r="P552" s="160" t="str">
        <f t="shared" si="49"/>
        <v/>
      </c>
      <c r="Q552" s="160" t="str">
        <f t="shared" si="49"/>
        <v/>
      </c>
      <c r="R552" s="160" t="str">
        <f t="shared" si="49"/>
        <v/>
      </c>
      <c r="S552" s="160" t="str">
        <f t="shared" si="50"/>
        <v/>
      </c>
      <c r="T552" s="160" t="str">
        <f t="shared" si="50"/>
        <v/>
      </c>
      <c r="U552" s="161" t="str">
        <f t="shared" si="50"/>
        <v/>
      </c>
      <c r="V552" s="3"/>
    </row>
    <row r="553" spans="1:22" x14ac:dyDescent="0.25">
      <c r="A553" s="6" t="str">
        <f t="shared" si="52"/>
        <v>delete</v>
      </c>
      <c r="B553" s="9" cm="1">
        <f t="array" ref="B553">INDIRECT("УникальныеСписки!A"&amp;ROW()-$K$4)</f>
        <v>0</v>
      </c>
      <c r="C553" s="7" t="str">
        <f t="array" ref="C553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ref="D553">_xlfn.XLOOKUP($B553,INDIRECT(SUBSTITUTE("ИсходныеДанные!$где$2:$где$50000","где",$B$4)),INDIRECT(SUBSTITUTE("ИсходныеДанные!$что$2:$что$50000","что",D$4)),"",0,1)</f>
        <v/>
      </c>
      <c r="E553" s="22">
        <f t="shared" si="53"/>
        <v>0</v>
      </c>
      <c r="F553" s="22" t="str">
        <f t="array" ref="F553">_xlfn.XLOOKUP($B553,INDIRECT(SUBSTITUTE("ИсходныеДанные!$где$2:$где$50000","где",$B$4)),INDIRECT(SUBSTITUTE("ИсходныеДанные!$что$2:$что$50000","что",F$4)),"",0,1)</f>
        <v/>
      </c>
      <c r="G553" s="96" t="str">
        <f t="array" ref="G553">_xlfn.XLOOKUP($B553,INDIRECT(SUBSTITUTE("ИсходныеДанные!$где$2:$где$50000","где",$B$4)),INDIRECT(SUBSTITUTE("ИсходныеДанные!$что$2:$что$50000","что",G$4)),"",0,1)</f>
        <v/>
      </c>
      <c r="H553" s="96" t="str">
        <f t="array" ref="H553">_xlfn.XLOOKUP($B553,INDIRECT(SUBSTITUTE("ИсходныеДанные!$где$2:$где$50000","где",$B$4)),INDIRECT(SUBSTITUTE("ИсходныеДанные!$что$2:$что$50000","что",H$4)),"",0,1)</f>
        <v/>
      </c>
      <c r="I553" s="97" t="str">
        <f t="array" ref="I553">_xlfn.XLOOKUP($B553,INDIRECT(SUBSTITUTE("ИсходныеДанные!$где$2:$где$50000","где",$B$4)),INDIRECT(SUBSTITUTE("ИсходныеДанные!$что$2:$что$50000","что",I$4)),"",0,1)</f>
        <v/>
      </c>
      <c r="J553" s="104" t="str">
        <f t="shared" si="2"/>
        <v/>
      </c>
      <c r="K553" s="160" t="str">
        <f t="shared" si="2"/>
        <v/>
      </c>
      <c r="L553" s="160" t="str">
        <f t="shared" si="2"/>
        <v/>
      </c>
      <c r="M553" s="160" t="str">
        <f t="shared" si="48"/>
        <v/>
      </c>
      <c r="N553" s="160" t="str">
        <f t="shared" si="48"/>
        <v/>
      </c>
      <c r="O553" s="160" t="str">
        <f t="shared" si="48"/>
        <v/>
      </c>
      <c r="P553" s="160" t="str">
        <f t="shared" si="49"/>
        <v/>
      </c>
      <c r="Q553" s="160" t="str">
        <f t="shared" si="49"/>
        <v/>
      </c>
      <c r="R553" s="160" t="str">
        <f t="shared" si="49"/>
        <v/>
      </c>
      <c r="S553" s="160" t="str">
        <f t="shared" si="50"/>
        <v/>
      </c>
      <c r="T553" s="160" t="str">
        <f t="shared" si="50"/>
        <v/>
      </c>
      <c r="U553" s="161" t="str">
        <f t="shared" si="50"/>
        <v/>
      </c>
      <c r="V553" s="3"/>
    </row>
    <row r="554" spans="1:22" x14ac:dyDescent="0.25">
      <c r="A554" s="6" t="str">
        <f t="shared" si="52"/>
        <v>delete</v>
      </c>
      <c r="B554" s="9" cm="1">
        <f t="array" ref="B554">INDIRECT("УникальныеСписки!A"&amp;ROW()-$K$4)</f>
        <v>0</v>
      </c>
      <c r="C554" s="7" t="str">
        <f t="array" ref="C554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ref="D554">_xlfn.XLOOKUP($B554,INDIRECT(SUBSTITUTE("ИсходныеДанные!$где$2:$где$50000","где",$B$4)),INDIRECT(SUBSTITUTE("ИсходныеДанные!$что$2:$что$50000","что",D$4)),"",0,1)</f>
        <v/>
      </c>
      <c r="E554" s="22">
        <f t="shared" si="53"/>
        <v>0</v>
      </c>
      <c r="F554" s="22" t="str">
        <f t="array" ref="F554">_xlfn.XLOOKUP($B554,INDIRECT(SUBSTITUTE("ИсходныеДанные!$где$2:$где$50000","где",$B$4)),INDIRECT(SUBSTITUTE("ИсходныеДанные!$что$2:$что$50000","что",F$4)),"",0,1)</f>
        <v/>
      </c>
      <c r="G554" s="96" t="str">
        <f t="array" ref="G554">_xlfn.XLOOKUP($B554,INDIRECT(SUBSTITUTE("ИсходныеДанные!$где$2:$где$50000","где",$B$4)),INDIRECT(SUBSTITUTE("ИсходныеДанные!$что$2:$что$50000","что",G$4)),"",0,1)</f>
        <v/>
      </c>
      <c r="H554" s="96" t="str">
        <f t="array" ref="H554">_xlfn.XLOOKUP($B554,INDIRECT(SUBSTITUTE("ИсходныеДанные!$где$2:$где$50000","где",$B$4)),INDIRECT(SUBSTITUTE("ИсходныеДанные!$что$2:$что$50000","что",H$4)),"",0,1)</f>
        <v/>
      </c>
      <c r="I554" s="97" t="str">
        <f t="array" ref="I554">_xlfn.XLOOKUP($B554,INDIRECT(SUBSTITUTE("ИсходныеДанные!$где$2:$где$50000","где",$B$4)),INDIRECT(SUBSTITUTE("ИсходныеДанные!$что$2:$что$50000","что",I$4)),"",0,1)</f>
        <v/>
      </c>
      <c r="J554" s="104" t="str">
        <f t="shared" si="2"/>
        <v/>
      </c>
      <c r="K554" s="160" t="str">
        <f t="shared" si="2"/>
        <v/>
      </c>
      <c r="L554" s="160" t="str">
        <f t="shared" si="2"/>
        <v/>
      </c>
      <c r="M554" s="160" t="str">
        <f t="shared" si="48"/>
        <v/>
      </c>
      <c r="N554" s="160" t="str">
        <f t="shared" si="48"/>
        <v/>
      </c>
      <c r="O554" s="160" t="str">
        <f t="shared" si="48"/>
        <v/>
      </c>
      <c r="P554" s="160" t="str">
        <f t="shared" si="49"/>
        <v/>
      </c>
      <c r="Q554" s="160" t="str">
        <f t="shared" si="49"/>
        <v/>
      </c>
      <c r="R554" s="160" t="str">
        <f t="shared" si="49"/>
        <v/>
      </c>
      <c r="S554" s="160" t="str">
        <f t="shared" si="50"/>
        <v/>
      </c>
      <c r="T554" s="160" t="str">
        <f t="shared" si="50"/>
        <v/>
      </c>
      <c r="U554" s="161" t="str">
        <f t="shared" si="50"/>
        <v/>
      </c>
      <c r="V554" s="3"/>
    </row>
    <row r="555" spans="1:22" x14ac:dyDescent="0.25">
      <c r="A555" s="6" t="str">
        <f t="shared" si="52"/>
        <v>delete</v>
      </c>
      <c r="B555" s="9" cm="1">
        <f t="array" ref="B555">INDIRECT("УникальныеСписки!A"&amp;ROW()-$K$4)</f>
        <v>0</v>
      </c>
      <c r="C555" s="7" t="str">
        <f t="array" ref="C555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ref="D555">_xlfn.XLOOKUP($B555,INDIRECT(SUBSTITUTE("ИсходныеДанные!$где$2:$где$50000","где",$B$4)),INDIRECT(SUBSTITUTE("ИсходныеДанные!$что$2:$что$50000","что",D$4)),"",0,1)</f>
        <v/>
      </c>
      <c r="E555" s="22">
        <f t="shared" si="53"/>
        <v>0</v>
      </c>
      <c r="F555" s="22" t="str">
        <f t="array" ref="F555">_xlfn.XLOOKUP($B555,INDIRECT(SUBSTITUTE("ИсходныеДанные!$где$2:$где$50000","где",$B$4)),INDIRECT(SUBSTITUTE("ИсходныеДанные!$что$2:$что$50000","что",F$4)),"",0,1)</f>
        <v/>
      </c>
      <c r="G555" s="96" t="str">
        <f t="array" ref="G555">_xlfn.XLOOKUP($B555,INDIRECT(SUBSTITUTE("ИсходныеДанные!$где$2:$где$50000","где",$B$4)),INDIRECT(SUBSTITUTE("ИсходныеДанные!$что$2:$что$50000","что",G$4)),"",0,1)</f>
        <v/>
      </c>
      <c r="H555" s="96" t="str">
        <f t="array" ref="H555">_xlfn.XLOOKUP($B555,INDIRECT(SUBSTITUTE("ИсходныеДанные!$где$2:$где$50000","где",$B$4)),INDIRECT(SUBSTITUTE("ИсходныеДанные!$что$2:$что$50000","что",H$4)),"",0,1)</f>
        <v/>
      </c>
      <c r="I555" s="97" t="str">
        <f t="array" ref="I555">_xlfn.XLOOKUP($B555,INDIRECT(SUBSTITUTE("ИсходныеДанные!$где$2:$где$50000","где",$B$4)),INDIRECT(SUBSTITUTE("ИсходныеДанные!$что$2:$что$50000","что",I$4)),"",0,1)</f>
        <v/>
      </c>
      <c r="J555" s="104" t="str">
        <f t="shared" si="2"/>
        <v/>
      </c>
      <c r="K555" s="160" t="str">
        <f t="shared" si="2"/>
        <v/>
      </c>
      <c r="L555" s="160" t="str">
        <f t="shared" si="2"/>
        <v/>
      </c>
      <c r="M555" s="160" t="str">
        <f t="shared" si="48"/>
        <v/>
      </c>
      <c r="N555" s="160" t="str">
        <f t="shared" si="48"/>
        <v/>
      </c>
      <c r="O555" s="160" t="str">
        <f t="shared" si="48"/>
        <v/>
      </c>
      <c r="P555" s="160" t="str">
        <f t="shared" si="49"/>
        <v/>
      </c>
      <c r="Q555" s="160" t="str">
        <f t="shared" si="49"/>
        <v/>
      </c>
      <c r="R555" s="160" t="str">
        <f t="shared" si="49"/>
        <v/>
      </c>
      <c r="S555" s="160" t="str">
        <f t="shared" si="50"/>
        <v/>
      </c>
      <c r="T555" s="160" t="str">
        <f t="shared" si="50"/>
        <v/>
      </c>
      <c r="U555" s="161" t="str">
        <f t="shared" si="50"/>
        <v/>
      </c>
      <c r="V555" s="3"/>
    </row>
    <row r="556" spans="1:22" x14ac:dyDescent="0.25">
      <c r="A556" s="6" t="str">
        <f t="shared" si="52"/>
        <v>delete</v>
      </c>
      <c r="B556" s="9" cm="1">
        <f t="array" ref="B556">INDIRECT("УникальныеСписки!A"&amp;ROW()-$K$4)</f>
        <v>0</v>
      </c>
      <c r="C556" s="7" t="str">
        <f t="array" ref="C556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ref="D556">_xlfn.XLOOKUP($B556,INDIRECT(SUBSTITUTE("ИсходныеДанные!$где$2:$где$50000","где",$B$4)),INDIRECT(SUBSTITUTE("ИсходныеДанные!$что$2:$что$50000","что",D$4)),"",0,1)</f>
        <v/>
      </c>
      <c r="E556" s="22">
        <f t="shared" si="53"/>
        <v>0</v>
      </c>
      <c r="F556" s="22" t="str">
        <f t="array" ref="F556">_xlfn.XLOOKUP($B556,INDIRECT(SUBSTITUTE("ИсходныеДанные!$где$2:$где$50000","где",$B$4)),INDIRECT(SUBSTITUTE("ИсходныеДанные!$что$2:$что$50000","что",F$4)),"",0,1)</f>
        <v/>
      </c>
      <c r="G556" s="96" t="str">
        <f t="array" ref="G556">_xlfn.XLOOKUP($B556,INDIRECT(SUBSTITUTE("ИсходныеДанные!$где$2:$где$50000","где",$B$4)),INDIRECT(SUBSTITUTE("ИсходныеДанные!$что$2:$что$50000","что",G$4)),"",0,1)</f>
        <v/>
      </c>
      <c r="H556" s="96" t="str">
        <f t="array" ref="H556">_xlfn.XLOOKUP($B556,INDIRECT(SUBSTITUTE("ИсходныеДанные!$где$2:$где$50000","где",$B$4)),INDIRECT(SUBSTITUTE("ИсходныеДанные!$что$2:$что$50000","что",H$4)),"",0,1)</f>
        <v/>
      </c>
      <c r="I556" s="97" t="str">
        <f t="array" ref="I556">_xlfn.XLOOKUP($B556,INDIRECT(SUBSTITUTE("ИсходныеДанные!$где$2:$где$50000","где",$B$4)),INDIRECT(SUBSTITUTE("ИсходныеДанные!$что$2:$что$50000","что",I$4)),"",0,1)</f>
        <v/>
      </c>
      <c r="J556" s="104" t="str">
        <f t="shared" si="2"/>
        <v/>
      </c>
      <c r="K556" s="160" t="str">
        <f t="shared" si="2"/>
        <v/>
      </c>
      <c r="L556" s="160" t="str">
        <f t="shared" si="2"/>
        <v/>
      </c>
      <c r="M556" s="160" t="str">
        <f t="shared" si="48"/>
        <v/>
      </c>
      <c r="N556" s="160" t="str">
        <f t="shared" si="48"/>
        <v/>
      </c>
      <c r="O556" s="160" t="str">
        <f t="shared" si="48"/>
        <v/>
      </c>
      <c r="P556" s="160" t="str">
        <f t="shared" si="49"/>
        <v/>
      </c>
      <c r="Q556" s="160" t="str">
        <f t="shared" si="49"/>
        <v/>
      </c>
      <c r="R556" s="160" t="str">
        <f t="shared" si="49"/>
        <v/>
      </c>
      <c r="S556" s="160" t="str">
        <f t="shared" si="50"/>
        <v/>
      </c>
      <c r="T556" s="160" t="str">
        <f t="shared" si="50"/>
        <v/>
      </c>
      <c r="U556" s="161" t="str">
        <f t="shared" si="50"/>
        <v/>
      </c>
      <c r="V556" s="3"/>
    </row>
    <row r="557" spans="1:22" x14ac:dyDescent="0.25">
      <c r="A557" s="6" t="str">
        <f t="shared" si="52"/>
        <v>delete</v>
      </c>
      <c r="B557" s="9" cm="1">
        <f t="array" ref="B557">INDIRECT("УникальныеСписки!A"&amp;ROW()-$K$4)</f>
        <v>0</v>
      </c>
      <c r="C557" s="7" t="str">
        <f t="array" ref="C557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ref="D557">_xlfn.XLOOKUP($B557,INDIRECT(SUBSTITUTE("ИсходныеДанные!$где$2:$где$50000","где",$B$4)),INDIRECT(SUBSTITUTE("ИсходныеДанные!$что$2:$что$50000","что",D$4)),"",0,1)</f>
        <v/>
      </c>
      <c r="E557" s="22">
        <f t="shared" si="53"/>
        <v>0</v>
      </c>
      <c r="F557" s="22" t="str">
        <f t="array" ref="F557">_xlfn.XLOOKUP($B557,INDIRECT(SUBSTITUTE("ИсходныеДанные!$где$2:$где$50000","где",$B$4)),INDIRECT(SUBSTITUTE("ИсходныеДанные!$что$2:$что$50000","что",F$4)),"",0,1)</f>
        <v/>
      </c>
      <c r="G557" s="96" t="str">
        <f t="array" ref="G557">_xlfn.XLOOKUP($B557,INDIRECT(SUBSTITUTE("ИсходныеДанные!$где$2:$где$50000","где",$B$4)),INDIRECT(SUBSTITUTE("ИсходныеДанные!$что$2:$что$50000","что",G$4)),"",0,1)</f>
        <v/>
      </c>
      <c r="H557" s="96" t="str">
        <f t="array" ref="H557">_xlfn.XLOOKUP($B557,INDIRECT(SUBSTITUTE("ИсходныеДанные!$где$2:$где$50000","где",$B$4)),INDIRECT(SUBSTITUTE("ИсходныеДанные!$что$2:$что$50000","что",H$4)),"",0,1)</f>
        <v/>
      </c>
      <c r="I557" s="97" t="str">
        <f t="array" ref="I557">_xlfn.XLOOKUP($B557,INDIRECT(SUBSTITUTE("ИсходныеДанные!$где$2:$где$50000","где",$B$4)),INDIRECT(SUBSTITUTE("ИсходныеДанные!$что$2:$что$50000","что",I$4)),"",0,1)</f>
        <v/>
      </c>
      <c r="J557" s="104" t="str">
        <f t="shared" si="2"/>
        <v/>
      </c>
      <c r="K557" s="160" t="str">
        <f t="shared" si="2"/>
        <v/>
      </c>
      <c r="L557" s="160" t="str">
        <f t="shared" si="2"/>
        <v/>
      </c>
      <c r="M557" s="160" t="str">
        <f t="shared" si="48"/>
        <v/>
      </c>
      <c r="N557" s="160" t="str">
        <f t="shared" si="48"/>
        <v/>
      </c>
      <c r="O557" s="160" t="str">
        <f t="shared" si="48"/>
        <v/>
      </c>
      <c r="P557" s="160" t="str">
        <f t="shared" si="49"/>
        <v/>
      </c>
      <c r="Q557" s="160" t="str">
        <f t="shared" si="49"/>
        <v/>
      </c>
      <c r="R557" s="160" t="str">
        <f t="shared" si="49"/>
        <v/>
      </c>
      <c r="S557" s="160" t="str">
        <f t="shared" si="50"/>
        <v/>
      </c>
      <c r="T557" s="160" t="str">
        <f t="shared" si="50"/>
        <v/>
      </c>
      <c r="U557" s="161" t="str">
        <f t="shared" si="50"/>
        <v/>
      </c>
      <c r="V557" s="3"/>
    </row>
    <row r="558" spans="1:22" x14ac:dyDescent="0.25">
      <c r="A558" s="6" t="str">
        <f t="shared" si="52"/>
        <v>delete</v>
      </c>
      <c r="B558" s="9" cm="1">
        <f t="array" ref="B558">INDIRECT("УникальныеСписки!A"&amp;ROW()-$K$4)</f>
        <v>0</v>
      </c>
      <c r="C558" s="7" t="str">
        <f t="array" ref="C558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ref="D558">_xlfn.XLOOKUP($B558,INDIRECT(SUBSTITUTE("ИсходныеДанные!$где$2:$где$50000","где",$B$4)),INDIRECT(SUBSTITUTE("ИсходныеДанные!$что$2:$что$50000","что",D$4)),"",0,1)</f>
        <v/>
      </c>
      <c r="E558" s="22">
        <f t="shared" si="53"/>
        <v>0</v>
      </c>
      <c r="F558" s="22" t="str">
        <f t="array" ref="F558">_xlfn.XLOOKUP($B558,INDIRECT(SUBSTITUTE("ИсходныеДанные!$где$2:$где$50000","где",$B$4)),INDIRECT(SUBSTITUTE("ИсходныеДанные!$что$2:$что$50000","что",F$4)),"",0,1)</f>
        <v/>
      </c>
      <c r="G558" s="96" t="str">
        <f t="array" ref="G558">_xlfn.XLOOKUP($B558,INDIRECT(SUBSTITUTE("ИсходныеДанные!$где$2:$где$50000","где",$B$4)),INDIRECT(SUBSTITUTE("ИсходныеДанные!$что$2:$что$50000","что",G$4)),"",0,1)</f>
        <v/>
      </c>
      <c r="H558" s="96" t="str">
        <f t="array" ref="H558">_xlfn.XLOOKUP($B558,INDIRECT(SUBSTITUTE("ИсходныеДанные!$где$2:$где$50000","где",$B$4)),INDIRECT(SUBSTITUTE("ИсходныеДанные!$что$2:$что$50000","что",H$4)),"",0,1)</f>
        <v/>
      </c>
      <c r="I558" s="97" t="str">
        <f t="array" ref="I558">_xlfn.XLOOKUP($B558,INDIRECT(SUBSTITUTE("ИсходныеДанные!$где$2:$где$50000","где",$B$4)),INDIRECT(SUBSTITUTE("ИсходныеДанные!$что$2:$что$50000","что",I$4)),"",0,1)</f>
        <v/>
      </c>
      <c r="J558" s="104" t="str">
        <f t="shared" si="2"/>
        <v/>
      </c>
      <c r="K558" s="160" t="str">
        <f t="shared" si="2"/>
        <v/>
      </c>
      <c r="L558" s="160" t="str">
        <f t="shared" si="2"/>
        <v/>
      </c>
      <c r="M558" s="160" t="str">
        <f t="shared" si="48"/>
        <v/>
      </c>
      <c r="N558" s="160" t="str">
        <f t="shared" si="48"/>
        <v/>
      </c>
      <c r="O558" s="160" t="str">
        <f t="shared" si="48"/>
        <v/>
      </c>
      <c r="P558" s="160" t="str">
        <f t="shared" si="49"/>
        <v/>
      </c>
      <c r="Q558" s="160" t="str">
        <f t="shared" si="49"/>
        <v/>
      </c>
      <c r="R558" s="160" t="str">
        <f t="shared" si="49"/>
        <v/>
      </c>
      <c r="S558" s="160" t="str">
        <f t="shared" si="50"/>
        <v/>
      </c>
      <c r="T558" s="160" t="str">
        <f t="shared" si="50"/>
        <v/>
      </c>
      <c r="U558" s="161" t="str">
        <f t="shared" si="50"/>
        <v/>
      </c>
      <c r="V558" s="3"/>
    </row>
    <row r="559" spans="1:22" x14ac:dyDescent="0.25">
      <c r="A559" s="6" t="str">
        <f t="shared" si="52"/>
        <v>delete</v>
      </c>
      <c r="B559" s="9" cm="1">
        <f t="array" ref="B559">INDIRECT("УникальныеСписки!A"&amp;ROW()-$K$4)</f>
        <v>0</v>
      </c>
      <c r="C559" s="7" t="str">
        <f t="array" ref="C559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ref="D559">_xlfn.XLOOKUP($B559,INDIRECT(SUBSTITUTE("ИсходныеДанные!$где$2:$где$50000","где",$B$4)),INDIRECT(SUBSTITUTE("ИсходныеДанные!$что$2:$что$50000","что",D$4)),"",0,1)</f>
        <v/>
      </c>
      <c r="E559" s="22">
        <f t="shared" si="53"/>
        <v>0</v>
      </c>
      <c r="F559" s="22" t="str">
        <f t="array" ref="F559">_xlfn.XLOOKUP($B559,INDIRECT(SUBSTITUTE("ИсходныеДанные!$где$2:$где$50000","где",$B$4)),INDIRECT(SUBSTITUTE("ИсходныеДанные!$что$2:$что$50000","что",F$4)),"",0,1)</f>
        <v/>
      </c>
      <c r="G559" s="96" t="str">
        <f t="array" ref="G559">_xlfn.XLOOKUP($B559,INDIRECT(SUBSTITUTE("ИсходныеДанные!$где$2:$где$50000","где",$B$4)),INDIRECT(SUBSTITUTE("ИсходныеДанные!$что$2:$что$50000","что",G$4)),"",0,1)</f>
        <v/>
      </c>
      <c r="H559" s="96" t="str">
        <f t="array" ref="H559">_xlfn.XLOOKUP($B559,INDIRECT(SUBSTITUTE("ИсходныеДанные!$где$2:$где$50000","где",$B$4)),INDIRECT(SUBSTITUTE("ИсходныеДанные!$что$2:$что$50000","что",H$4)),"",0,1)</f>
        <v/>
      </c>
      <c r="I559" s="97" t="str">
        <f t="array" ref="I559">_xlfn.XLOOKUP($B559,INDIRECT(SUBSTITUTE("ИсходныеДанные!$где$2:$где$50000","где",$B$4)),INDIRECT(SUBSTITUTE("ИсходныеДанные!$что$2:$что$50000","что",I$4)),"",0,1)</f>
        <v/>
      </c>
      <c r="J559" s="104" t="str">
        <f t="shared" si="2"/>
        <v/>
      </c>
      <c r="K559" s="160" t="str">
        <f t="shared" si="2"/>
        <v/>
      </c>
      <c r="L559" s="160" t="str">
        <f t="shared" si="2"/>
        <v/>
      </c>
      <c r="M559" s="160" t="str">
        <f t="shared" si="48"/>
        <v/>
      </c>
      <c r="N559" s="160" t="str">
        <f t="shared" si="48"/>
        <v/>
      </c>
      <c r="O559" s="160" t="str">
        <f t="shared" si="48"/>
        <v/>
      </c>
      <c r="P559" s="160" t="str">
        <f t="shared" si="49"/>
        <v/>
      </c>
      <c r="Q559" s="160" t="str">
        <f t="shared" si="49"/>
        <v/>
      </c>
      <c r="R559" s="160" t="str">
        <f t="shared" si="49"/>
        <v/>
      </c>
      <c r="S559" s="160" t="str">
        <f t="shared" si="50"/>
        <v/>
      </c>
      <c r="T559" s="160" t="str">
        <f t="shared" si="50"/>
        <v/>
      </c>
      <c r="U559" s="161" t="str">
        <f t="shared" si="50"/>
        <v/>
      </c>
      <c r="V559" s="3"/>
    </row>
    <row r="560" spans="1:22" x14ac:dyDescent="0.25">
      <c r="A560" s="6" t="str">
        <f t="shared" si="52"/>
        <v>delete</v>
      </c>
      <c r="B560" s="9" cm="1">
        <f t="array" ref="B560">INDIRECT("УникальныеСписки!A"&amp;ROW()-$K$4)</f>
        <v>0</v>
      </c>
      <c r="C560" s="7" t="str">
        <f t="array" ref="C560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ref="D560">_xlfn.XLOOKUP($B560,INDIRECT(SUBSTITUTE("ИсходныеДанные!$где$2:$где$50000","где",$B$4)),INDIRECT(SUBSTITUTE("ИсходныеДанные!$что$2:$что$50000","что",D$4)),"",0,1)</f>
        <v/>
      </c>
      <c r="E560" s="22">
        <f t="shared" si="53"/>
        <v>0</v>
      </c>
      <c r="F560" s="22" t="str">
        <f t="array" ref="F560">_xlfn.XLOOKUP($B560,INDIRECT(SUBSTITUTE("ИсходныеДанные!$где$2:$где$50000","где",$B$4)),INDIRECT(SUBSTITUTE("ИсходныеДанные!$что$2:$что$50000","что",F$4)),"",0,1)</f>
        <v/>
      </c>
      <c r="G560" s="96" t="str">
        <f t="array" ref="G560">_xlfn.XLOOKUP($B560,INDIRECT(SUBSTITUTE("ИсходныеДанные!$где$2:$где$50000","где",$B$4)),INDIRECT(SUBSTITUTE("ИсходныеДанные!$что$2:$что$50000","что",G$4)),"",0,1)</f>
        <v/>
      </c>
      <c r="H560" s="96" t="str">
        <f t="array" ref="H560">_xlfn.XLOOKUP($B560,INDIRECT(SUBSTITUTE("ИсходныеДанные!$где$2:$где$50000","где",$B$4)),INDIRECT(SUBSTITUTE("ИсходныеДанные!$что$2:$что$50000","что",H$4)),"",0,1)</f>
        <v/>
      </c>
      <c r="I560" s="97" t="str">
        <f t="array" ref="I560">_xlfn.XLOOKUP($B560,INDIRECT(SUBSTITUTE("ИсходныеДанные!$где$2:$где$50000","где",$B$4)),INDIRECT(SUBSTITUTE("ИсходныеДанные!$что$2:$что$50000","что",I$4)),"",0,1)</f>
        <v/>
      </c>
      <c r="J560" s="104" t="str">
        <f t="shared" si="2"/>
        <v/>
      </c>
      <c r="K560" s="160" t="str">
        <f t="shared" si="2"/>
        <v/>
      </c>
      <c r="L560" s="160" t="str">
        <f t="shared" si="2"/>
        <v/>
      </c>
      <c r="M560" s="160" t="str">
        <f t="shared" si="48"/>
        <v/>
      </c>
      <c r="N560" s="160" t="str">
        <f t="shared" si="48"/>
        <v/>
      </c>
      <c r="O560" s="160" t="str">
        <f t="shared" si="48"/>
        <v/>
      </c>
      <c r="P560" s="160" t="str">
        <f t="shared" si="49"/>
        <v/>
      </c>
      <c r="Q560" s="160" t="str">
        <f t="shared" si="49"/>
        <v/>
      </c>
      <c r="R560" s="160" t="str">
        <f t="shared" si="49"/>
        <v/>
      </c>
      <c r="S560" s="160" t="str">
        <f t="shared" si="50"/>
        <v/>
      </c>
      <c r="T560" s="160" t="str">
        <f t="shared" si="50"/>
        <v/>
      </c>
      <c r="U560" s="161" t="str">
        <f t="shared" si="50"/>
        <v/>
      </c>
      <c r="V560" s="3"/>
    </row>
    <row r="561" spans="1:22" x14ac:dyDescent="0.25">
      <c r="A561" s="6" t="str">
        <f t="shared" si="52"/>
        <v>delete</v>
      </c>
      <c r="B561" s="9" cm="1">
        <f t="array" ref="B561">INDIRECT("УникальныеСписки!A"&amp;ROW()-$K$4)</f>
        <v>0</v>
      </c>
      <c r="C561" s="7" t="str">
        <f t="array" ref="C56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ref="D561">_xlfn.XLOOKUP($B561,INDIRECT(SUBSTITUTE("ИсходныеДанные!$где$2:$где$50000","где",$B$4)),INDIRECT(SUBSTITUTE("ИсходныеДанные!$что$2:$что$50000","что",D$4)),"",0,1)</f>
        <v/>
      </c>
      <c r="E561" s="22">
        <f t="shared" si="53"/>
        <v>0</v>
      </c>
      <c r="F561" s="22" t="str">
        <f t="array" ref="F561">_xlfn.XLOOKUP($B561,INDIRECT(SUBSTITUTE("ИсходныеДанные!$где$2:$где$50000","где",$B$4)),INDIRECT(SUBSTITUTE("ИсходныеДанные!$что$2:$что$50000","что",F$4)),"",0,1)</f>
        <v/>
      </c>
      <c r="G561" s="96" t="str">
        <f t="array" ref="G561">_xlfn.XLOOKUP($B561,INDIRECT(SUBSTITUTE("ИсходныеДанные!$где$2:$где$50000","где",$B$4)),INDIRECT(SUBSTITUTE("ИсходныеДанные!$что$2:$что$50000","что",G$4)),"",0,1)</f>
        <v/>
      </c>
      <c r="H561" s="96" t="str">
        <f t="array" ref="H561">_xlfn.XLOOKUP($B561,INDIRECT(SUBSTITUTE("ИсходныеДанные!$где$2:$где$50000","где",$B$4)),INDIRECT(SUBSTITUTE("ИсходныеДанные!$что$2:$что$50000","что",H$4)),"",0,1)</f>
        <v/>
      </c>
      <c r="I561" s="97" t="str">
        <f t="array" ref="I561">_xlfn.XLOOKUP($B561,INDIRECT(SUBSTITUTE("ИсходныеДанные!$где$2:$где$50000","где",$B$4)),INDIRECT(SUBSTITUTE("ИсходныеДанные!$что$2:$что$50000","что",I$4)),"",0,1)</f>
        <v/>
      </c>
      <c r="J561" s="104" t="str">
        <f t="shared" si="2"/>
        <v/>
      </c>
      <c r="K561" s="160" t="str">
        <f t="shared" si="2"/>
        <v/>
      </c>
      <c r="L561" s="160" t="str">
        <f t="shared" si="2"/>
        <v/>
      </c>
      <c r="M561" s="160" t="str">
        <f t="shared" ref="M561:O592" si="54">IFERROR(IF($B561&lt;&gt;"",ROUND($G561*SUMIF(INDIRECT("ИсходныеДанные!$"&amp;$J$4&amp;"$2:$"&amp;$J$4&amp;"$50000"),$B561&amp;"#"&amp;M$6,INDIRECT("ИсходныеДанные!$"&amp;$L$4&amp;"$2:$"&amp;$L$4&amp;"$50000")),2),0),"")</f>
        <v/>
      </c>
      <c r="N561" s="160" t="str">
        <f t="shared" si="54"/>
        <v/>
      </c>
      <c r="O561" s="160" t="str">
        <f t="shared" si="54"/>
        <v/>
      </c>
      <c r="P561" s="160" t="str">
        <f t="shared" ref="P561:R592" si="55">IFERROR(IF($B561&lt;&gt;"",ROUND($H561*SUMIF(INDIRECT("ИсходныеДанные!$"&amp;$J$4&amp;"$2:$"&amp;$J$4&amp;"$50000"),$B561&amp;"#"&amp;P$6,INDIRECT("ИсходныеДанные!$"&amp;$L$4&amp;"$2:$"&amp;$L$4&amp;"$50000")),2),0),"")</f>
        <v/>
      </c>
      <c r="Q561" s="160" t="str">
        <f t="shared" si="55"/>
        <v/>
      </c>
      <c r="R561" s="160" t="str">
        <f t="shared" si="55"/>
        <v/>
      </c>
      <c r="S561" s="160" t="str">
        <f t="shared" ref="S561:U592" si="56">IFERROR(IF($B561&lt;&gt;"",ROUND($I561*SUMIF(INDIRECT("ИсходныеДанные!$"&amp;$J$4&amp;"$2:$"&amp;$J$4&amp;"$50000"),$B561&amp;"#"&amp;S$6,INDIRECT("ИсходныеДанные!$"&amp;$L$4&amp;"$2:$"&amp;$L$4&amp;"$50000")),2),0),"")</f>
        <v/>
      </c>
      <c r="T561" s="160" t="str">
        <f t="shared" si="56"/>
        <v/>
      </c>
      <c r="U561" s="161" t="str">
        <f t="shared" si="56"/>
        <v/>
      </c>
      <c r="V561" s="3"/>
    </row>
    <row r="562" spans="1:22" x14ac:dyDescent="0.25">
      <c r="A562" s="6" t="str">
        <f t="shared" si="52"/>
        <v>delete</v>
      </c>
      <c r="B562" s="9" cm="1">
        <f t="array" ref="B562">INDIRECT("УникальныеСписки!A"&amp;ROW()-$K$4)</f>
        <v>0</v>
      </c>
      <c r="C562" s="7" t="str">
        <f t="array" ref="C562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ref="D562">_xlfn.XLOOKUP($B562,INDIRECT(SUBSTITUTE("ИсходныеДанные!$где$2:$где$50000","где",$B$4)),INDIRECT(SUBSTITUTE("ИсходныеДанные!$что$2:$что$50000","что",D$4)),"",0,1)</f>
        <v/>
      </c>
      <c r="E562" s="22">
        <f t="shared" si="53"/>
        <v>0</v>
      </c>
      <c r="F562" s="22" t="str">
        <f t="array" ref="F562">_xlfn.XLOOKUP($B562,INDIRECT(SUBSTITUTE("ИсходныеДанные!$где$2:$где$50000","где",$B$4)),INDIRECT(SUBSTITUTE("ИсходныеДанные!$что$2:$что$50000","что",F$4)),"",0,1)</f>
        <v/>
      </c>
      <c r="G562" s="96" t="str">
        <f t="array" ref="G562">_xlfn.XLOOKUP($B562,INDIRECT(SUBSTITUTE("ИсходныеДанные!$где$2:$где$50000","где",$B$4)),INDIRECT(SUBSTITUTE("ИсходныеДанные!$что$2:$что$50000","что",G$4)),"",0,1)</f>
        <v/>
      </c>
      <c r="H562" s="96" t="str">
        <f t="array" ref="H562">_xlfn.XLOOKUP($B562,INDIRECT(SUBSTITUTE("ИсходныеДанные!$где$2:$где$50000","где",$B$4)),INDIRECT(SUBSTITUTE("ИсходныеДанные!$что$2:$что$50000","что",H$4)),"",0,1)</f>
        <v/>
      </c>
      <c r="I562" s="97" t="str">
        <f t="array" ref="I562">_xlfn.XLOOKUP($B562,INDIRECT(SUBSTITUTE("ИсходныеДанные!$где$2:$где$50000","где",$B$4)),INDIRECT(SUBSTITUTE("ИсходныеДанные!$что$2:$что$50000","что",I$4)),"",0,1)</f>
        <v/>
      </c>
      <c r="J562" s="104" t="str">
        <f t="shared" si="2"/>
        <v/>
      </c>
      <c r="K562" s="160" t="str">
        <f t="shared" si="2"/>
        <v/>
      </c>
      <c r="L562" s="160" t="str">
        <f t="shared" si="2"/>
        <v/>
      </c>
      <c r="M562" s="160" t="str">
        <f t="shared" si="54"/>
        <v/>
      </c>
      <c r="N562" s="160" t="str">
        <f t="shared" si="54"/>
        <v/>
      </c>
      <c r="O562" s="160" t="str">
        <f t="shared" si="54"/>
        <v/>
      </c>
      <c r="P562" s="160" t="str">
        <f t="shared" si="55"/>
        <v/>
      </c>
      <c r="Q562" s="160" t="str">
        <f t="shared" si="55"/>
        <v/>
      </c>
      <c r="R562" s="160" t="str">
        <f t="shared" si="55"/>
        <v/>
      </c>
      <c r="S562" s="160" t="str">
        <f t="shared" si="56"/>
        <v/>
      </c>
      <c r="T562" s="160" t="str">
        <f t="shared" si="56"/>
        <v/>
      </c>
      <c r="U562" s="161" t="str">
        <f t="shared" si="56"/>
        <v/>
      </c>
      <c r="V562" s="3"/>
    </row>
    <row r="563" spans="1:22" x14ac:dyDescent="0.25">
      <c r="A563" s="6" t="str">
        <f t="shared" si="52"/>
        <v>delete</v>
      </c>
      <c r="B563" s="9" cm="1">
        <f t="array" ref="B563">INDIRECT("УникальныеСписки!A"&amp;ROW()-$K$4)</f>
        <v>0</v>
      </c>
      <c r="C563" s="7" t="str">
        <f t="array" ref="C563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ref="D563">_xlfn.XLOOKUP($B563,INDIRECT(SUBSTITUTE("ИсходныеДанные!$где$2:$где$50000","где",$B$4)),INDIRECT(SUBSTITUTE("ИсходныеДанные!$что$2:$что$50000","что",D$4)),"",0,1)</f>
        <v/>
      </c>
      <c r="E563" s="22">
        <f t="shared" si="53"/>
        <v>0</v>
      </c>
      <c r="F563" s="22" t="str">
        <f t="array" ref="F563">_xlfn.XLOOKUP($B563,INDIRECT(SUBSTITUTE("ИсходныеДанные!$где$2:$где$50000","где",$B$4)),INDIRECT(SUBSTITUTE("ИсходныеДанные!$что$2:$что$50000","что",F$4)),"",0,1)</f>
        <v/>
      </c>
      <c r="G563" s="96" t="str">
        <f t="array" ref="G563">_xlfn.XLOOKUP($B563,INDIRECT(SUBSTITUTE("ИсходныеДанные!$где$2:$где$50000","где",$B$4)),INDIRECT(SUBSTITUTE("ИсходныеДанные!$что$2:$что$50000","что",G$4)),"",0,1)</f>
        <v/>
      </c>
      <c r="H563" s="96" t="str">
        <f t="array" ref="H563">_xlfn.XLOOKUP($B563,INDIRECT(SUBSTITUTE("ИсходныеДанные!$где$2:$где$50000","где",$B$4)),INDIRECT(SUBSTITUTE("ИсходныеДанные!$что$2:$что$50000","что",H$4)),"",0,1)</f>
        <v/>
      </c>
      <c r="I563" s="97" t="str">
        <f t="array" ref="I563">_xlfn.XLOOKUP($B563,INDIRECT(SUBSTITUTE("ИсходныеДанные!$где$2:$где$50000","где",$B$4)),INDIRECT(SUBSTITUTE("ИсходныеДанные!$что$2:$что$50000","что",I$4)),"",0,1)</f>
        <v/>
      </c>
      <c r="J563" s="104" t="str">
        <f t="shared" si="2"/>
        <v/>
      </c>
      <c r="K563" s="160" t="str">
        <f t="shared" si="2"/>
        <v/>
      </c>
      <c r="L563" s="160" t="str">
        <f t="shared" si="2"/>
        <v/>
      </c>
      <c r="M563" s="160" t="str">
        <f t="shared" si="54"/>
        <v/>
      </c>
      <c r="N563" s="160" t="str">
        <f t="shared" si="54"/>
        <v/>
      </c>
      <c r="O563" s="160" t="str">
        <f t="shared" si="54"/>
        <v/>
      </c>
      <c r="P563" s="160" t="str">
        <f t="shared" si="55"/>
        <v/>
      </c>
      <c r="Q563" s="160" t="str">
        <f t="shared" si="55"/>
        <v/>
      </c>
      <c r="R563" s="160" t="str">
        <f t="shared" si="55"/>
        <v/>
      </c>
      <c r="S563" s="160" t="str">
        <f t="shared" si="56"/>
        <v/>
      </c>
      <c r="T563" s="160" t="str">
        <f t="shared" si="56"/>
        <v/>
      </c>
      <c r="U563" s="161" t="str">
        <f t="shared" si="56"/>
        <v/>
      </c>
      <c r="V563" s="3"/>
    </row>
    <row r="564" spans="1:22" x14ac:dyDescent="0.25">
      <c r="A564" s="6" t="str">
        <f t="shared" si="52"/>
        <v>delete</v>
      </c>
      <c r="B564" s="9" cm="1">
        <f t="array" ref="B564">INDIRECT("УникальныеСписки!A"&amp;ROW()-$K$4)</f>
        <v>0</v>
      </c>
      <c r="C564" s="7" t="str">
        <f t="array" ref="C564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ref="D564">_xlfn.XLOOKUP($B564,INDIRECT(SUBSTITUTE("ИсходныеДанные!$где$2:$где$50000","где",$B$4)),INDIRECT(SUBSTITUTE("ИсходныеДанные!$что$2:$что$50000","что",D$4)),"",0,1)</f>
        <v/>
      </c>
      <c r="E564" s="22">
        <f t="shared" si="53"/>
        <v>0</v>
      </c>
      <c r="F564" s="22" t="str">
        <f t="array" ref="F564">_xlfn.XLOOKUP($B564,INDIRECT(SUBSTITUTE("ИсходныеДанные!$где$2:$где$50000","где",$B$4)),INDIRECT(SUBSTITUTE("ИсходныеДанные!$что$2:$что$50000","что",F$4)),"",0,1)</f>
        <v/>
      </c>
      <c r="G564" s="96" t="str">
        <f t="array" ref="G564">_xlfn.XLOOKUP($B564,INDIRECT(SUBSTITUTE("ИсходныеДанные!$где$2:$где$50000","где",$B$4)),INDIRECT(SUBSTITUTE("ИсходныеДанные!$что$2:$что$50000","что",G$4)),"",0,1)</f>
        <v/>
      </c>
      <c r="H564" s="96" t="str">
        <f t="array" ref="H564">_xlfn.XLOOKUP($B564,INDIRECT(SUBSTITUTE("ИсходныеДанные!$где$2:$где$50000","где",$B$4)),INDIRECT(SUBSTITUTE("ИсходныеДанные!$что$2:$что$50000","что",H$4)),"",0,1)</f>
        <v/>
      </c>
      <c r="I564" s="97" t="str">
        <f t="array" ref="I564">_xlfn.XLOOKUP($B564,INDIRECT(SUBSTITUTE("ИсходныеДанные!$где$2:$где$50000","где",$B$4)),INDIRECT(SUBSTITUTE("ИсходныеДанные!$что$2:$что$50000","что",I$4)),"",0,1)</f>
        <v/>
      </c>
      <c r="J564" s="104" t="str">
        <f t="shared" si="2"/>
        <v/>
      </c>
      <c r="K564" s="160" t="str">
        <f t="shared" si="2"/>
        <v/>
      </c>
      <c r="L564" s="160" t="str">
        <f t="shared" si="2"/>
        <v/>
      </c>
      <c r="M564" s="160" t="str">
        <f t="shared" si="54"/>
        <v/>
      </c>
      <c r="N564" s="160" t="str">
        <f t="shared" si="54"/>
        <v/>
      </c>
      <c r="O564" s="160" t="str">
        <f t="shared" si="54"/>
        <v/>
      </c>
      <c r="P564" s="160" t="str">
        <f t="shared" si="55"/>
        <v/>
      </c>
      <c r="Q564" s="160" t="str">
        <f t="shared" si="55"/>
        <v/>
      </c>
      <c r="R564" s="160" t="str">
        <f t="shared" si="55"/>
        <v/>
      </c>
      <c r="S564" s="160" t="str">
        <f t="shared" si="56"/>
        <v/>
      </c>
      <c r="T564" s="160" t="str">
        <f t="shared" si="56"/>
        <v/>
      </c>
      <c r="U564" s="161" t="str">
        <f t="shared" si="56"/>
        <v/>
      </c>
      <c r="V564" s="3"/>
    </row>
    <row r="565" spans="1:22" x14ac:dyDescent="0.25">
      <c r="A565" s="6" t="str">
        <f t="shared" si="52"/>
        <v>delete</v>
      </c>
      <c r="B565" s="9" cm="1">
        <f t="array" ref="B565">INDIRECT("УникальныеСписки!A"&amp;ROW()-$K$4)</f>
        <v>0</v>
      </c>
      <c r="C565" s="7" t="str">
        <f t="array" ref="C565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ref="D565">_xlfn.XLOOKUP($B565,INDIRECT(SUBSTITUTE("ИсходныеДанные!$где$2:$где$50000","где",$B$4)),INDIRECT(SUBSTITUTE("ИсходныеДанные!$что$2:$что$50000","что",D$4)),"",0,1)</f>
        <v/>
      </c>
      <c r="E565" s="22">
        <f t="shared" si="53"/>
        <v>0</v>
      </c>
      <c r="F565" s="22" t="str">
        <f t="array" ref="F565">_xlfn.XLOOKUP($B565,INDIRECT(SUBSTITUTE("ИсходныеДанные!$где$2:$где$50000","где",$B$4)),INDIRECT(SUBSTITUTE("ИсходныеДанные!$что$2:$что$50000","что",F$4)),"",0,1)</f>
        <v/>
      </c>
      <c r="G565" s="96" t="str">
        <f t="array" ref="G565">_xlfn.XLOOKUP($B565,INDIRECT(SUBSTITUTE("ИсходныеДанные!$где$2:$где$50000","где",$B$4)),INDIRECT(SUBSTITUTE("ИсходныеДанные!$что$2:$что$50000","что",G$4)),"",0,1)</f>
        <v/>
      </c>
      <c r="H565" s="96" t="str">
        <f t="array" ref="H565">_xlfn.XLOOKUP($B565,INDIRECT(SUBSTITUTE("ИсходныеДанные!$где$2:$где$50000","где",$B$4)),INDIRECT(SUBSTITUTE("ИсходныеДанные!$что$2:$что$50000","что",H$4)),"",0,1)</f>
        <v/>
      </c>
      <c r="I565" s="97" t="str">
        <f t="array" ref="I565">_xlfn.XLOOKUP($B565,INDIRECT(SUBSTITUTE("ИсходныеДанные!$где$2:$где$50000","где",$B$4)),INDIRECT(SUBSTITUTE("ИсходныеДанные!$что$2:$что$50000","что",I$4)),"",0,1)</f>
        <v/>
      </c>
      <c r="J565" s="104" t="str">
        <f t="shared" si="2"/>
        <v/>
      </c>
      <c r="K565" s="160" t="str">
        <f t="shared" si="2"/>
        <v/>
      </c>
      <c r="L565" s="160" t="str">
        <f t="shared" si="2"/>
        <v/>
      </c>
      <c r="M565" s="160" t="str">
        <f t="shared" si="54"/>
        <v/>
      </c>
      <c r="N565" s="160" t="str">
        <f t="shared" si="54"/>
        <v/>
      </c>
      <c r="O565" s="160" t="str">
        <f t="shared" si="54"/>
        <v/>
      </c>
      <c r="P565" s="160" t="str">
        <f t="shared" si="55"/>
        <v/>
      </c>
      <c r="Q565" s="160" t="str">
        <f t="shared" si="55"/>
        <v/>
      </c>
      <c r="R565" s="160" t="str">
        <f t="shared" si="55"/>
        <v/>
      </c>
      <c r="S565" s="160" t="str">
        <f t="shared" si="56"/>
        <v/>
      </c>
      <c r="T565" s="160" t="str">
        <f t="shared" si="56"/>
        <v/>
      </c>
      <c r="U565" s="161" t="str">
        <f t="shared" si="56"/>
        <v/>
      </c>
      <c r="V565" s="3"/>
    </row>
    <row r="566" spans="1:22" x14ac:dyDescent="0.25">
      <c r="A566" s="6" t="str">
        <f t="shared" si="52"/>
        <v>delete</v>
      </c>
      <c r="B566" s="9" cm="1">
        <f t="array" ref="B566">INDIRECT("УникальныеСписки!A"&amp;ROW()-$K$4)</f>
        <v>0</v>
      </c>
      <c r="C566" s="7" t="str">
        <f t="array" ref="C566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ref="D566">_xlfn.XLOOKUP($B566,INDIRECT(SUBSTITUTE("ИсходныеДанные!$где$2:$где$50000","где",$B$4)),INDIRECT(SUBSTITUTE("ИсходныеДанные!$что$2:$что$50000","что",D$4)),"",0,1)</f>
        <v/>
      </c>
      <c r="E566" s="22">
        <f t="shared" si="53"/>
        <v>0</v>
      </c>
      <c r="F566" s="22" t="str">
        <f t="array" ref="F566">_xlfn.XLOOKUP($B566,INDIRECT(SUBSTITUTE("ИсходныеДанные!$где$2:$где$50000","где",$B$4)),INDIRECT(SUBSTITUTE("ИсходныеДанные!$что$2:$что$50000","что",F$4)),"",0,1)</f>
        <v/>
      </c>
      <c r="G566" s="96" t="str">
        <f t="array" ref="G566">_xlfn.XLOOKUP($B566,INDIRECT(SUBSTITUTE("ИсходныеДанные!$где$2:$где$50000","где",$B$4)),INDIRECT(SUBSTITUTE("ИсходныеДанные!$что$2:$что$50000","что",G$4)),"",0,1)</f>
        <v/>
      </c>
      <c r="H566" s="96" t="str">
        <f t="array" ref="H566">_xlfn.XLOOKUP($B566,INDIRECT(SUBSTITUTE("ИсходныеДанные!$где$2:$где$50000","где",$B$4)),INDIRECT(SUBSTITUTE("ИсходныеДанные!$что$2:$что$50000","что",H$4)),"",0,1)</f>
        <v/>
      </c>
      <c r="I566" s="97" t="str">
        <f t="array" ref="I566">_xlfn.XLOOKUP($B566,INDIRECT(SUBSTITUTE("ИсходныеДанные!$где$2:$где$50000","где",$B$4)),INDIRECT(SUBSTITUTE("ИсходныеДанные!$что$2:$что$50000","что",I$4)),"",0,1)</f>
        <v/>
      </c>
      <c r="J566" s="104" t="str">
        <f t="shared" si="2"/>
        <v/>
      </c>
      <c r="K566" s="160" t="str">
        <f t="shared" si="2"/>
        <v/>
      </c>
      <c r="L566" s="160" t="str">
        <f t="shared" si="2"/>
        <v/>
      </c>
      <c r="M566" s="160" t="str">
        <f t="shared" si="54"/>
        <v/>
      </c>
      <c r="N566" s="160" t="str">
        <f t="shared" si="54"/>
        <v/>
      </c>
      <c r="O566" s="160" t="str">
        <f t="shared" si="54"/>
        <v/>
      </c>
      <c r="P566" s="160" t="str">
        <f t="shared" si="55"/>
        <v/>
      </c>
      <c r="Q566" s="160" t="str">
        <f t="shared" si="55"/>
        <v/>
      </c>
      <c r="R566" s="160" t="str">
        <f t="shared" si="55"/>
        <v/>
      </c>
      <c r="S566" s="160" t="str">
        <f t="shared" si="56"/>
        <v/>
      </c>
      <c r="T566" s="160" t="str">
        <f t="shared" si="56"/>
        <v/>
      </c>
      <c r="U566" s="161" t="str">
        <f t="shared" si="56"/>
        <v/>
      </c>
      <c r="V566" s="3"/>
    </row>
    <row r="567" spans="1:22" x14ac:dyDescent="0.25">
      <c r="A567" s="6" t="str">
        <f t="shared" si="52"/>
        <v>delete</v>
      </c>
      <c r="B567" s="9" cm="1">
        <f t="array" ref="B567">INDIRECT("УникальныеСписки!A"&amp;ROW()-$K$4)</f>
        <v>0</v>
      </c>
      <c r="C567" s="7" t="str">
        <f t="array" ref="C567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ref="D567">_xlfn.XLOOKUP($B567,INDIRECT(SUBSTITUTE("ИсходныеДанные!$где$2:$где$50000","где",$B$4)),INDIRECT(SUBSTITUTE("ИсходныеДанные!$что$2:$что$50000","что",D$4)),"",0,1)</f>
        <v/>
      </c>
      <c r="E567" s="22">
        <f t="shared" si="53"/>
        <v>0</v>
      </c>
      <c r="F567" s="22" t="str">
        <f t="array" ref="F567">_xlfn.XLOOKUP($B567,INDIRECT(SUBSTITUTE("ИсходныеДанные!$где$2:$где$50000","где",$B$4)),INDIRECT(SUBSTITUTE("ИсходныеДанные!$что$2:$что$50000","что",F$4)),"",0,1)</f>
        <v/>
      </c>
      <c r="G567" s="96" t="str">
        <f t="array" ref="G567">_xlfn.XLOOKUP($B567,INDIRECT(SUBSTITUTE("ИсходныеДанные!$где$2:$где$50000","где",$B$4)),INDIRECT(SUBSTITUTE("ИсходныеДанные!$что$2:$что$50000","что",G$4)),"",0,1)</f>
        <v/>
      </c>
      <c r="H567" s="96" t="str">
        <f t="array" ref="H567">_xlfn.XLOOKUP($B567,INDIRECT(SUBSTITUTE("ИсходныеДанные!$где$2:$где$50000","где",$B$4)),INDIRECT(SUBSTITUTE("ИсходныеДанные!$что$2:$что$50000","что",H$4)),"",0,1)</f>
        <v/>
      </c>
      <c r="I567" s="97" t="str">
        <f t="array" ref="I567">_xlfn.XLOOKUP($B567,INDIRECT(SUBSTITUTE("ИсходныеДанные!$где$2:$где$50000","где",$B$4)),INDIRECT(SUBSTITUTE("ИсходныеДанные!$что$2:$что$50000","что",I$4)),"",0,1)</f>
        <v/>
      </c>
      <c r="J567" s="104" t="str">
        <f t="shared" si="2"/>
        <v/>
      </c>
      <c r="K567" s="160" t="str">
        <f t="shared" si="2"/>
        <v/>
      </c>
      <c r="L567" s="160" t="str">
        <f t="shared" si="2"/>
        <v/>
      </c>
      <c r="M567" s="160" t="str">
        <f t="shared" si="54"/>
        <v/>
      </c>
      <c r="N567" s="160" t="str">
        <f t="shared" si="54"/>
        <v/>
      </c>
      <c r="O567" s="160" t="str">
        <f t="shared" si="54"/>
        <v/>
      </c>
      <c r="P567" s="160" t="str">
        <f t="shared" si="55"/>
        <v/>
      </c>
      <c r="Q567" s="160" t="str">
        <f t="shared" si="55"/>
        <v/>
      </c>
      <c r="R567" s="160" t="str">
        <f t="shared" si="55"/>
        <v/>
      </c>
      <c r="S567" s="160" t="str">
        <f t="shared" si="56"/>
        <v/>
      </c>
      <c r="T567" s="160" t="str">
        <f t="shared" si="56"/>
        <v/>
      </c>
      <c r="U567" s="161" t="str">
        <f t="shared" si="56"/>
        <v/>
      </c>
      <c r="V567" s="3"/>
    </row>
    <row r="568" spans="1:22" x14ac:dyDescent="0.25">
      <c r="A568" s="6" t="str">
        <f t="shared" si="52"/>
        <v>delete</v>
      </c>
      <c r="B568" s="9" cm="1">
        <f t="array" ref="B568">INDIRECT("УникальныеСписки!A"&amp;ROW()-$K$4)</f>
        <v>0</v>
      </c>
      <c r="C568" s="7" t="str">
        <f t="array" ref="C568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ref="D568">_xlfn.XLOOKUP($B568,INDIRECT(SUBSTITUTE("ИсходныеДанные!$где$2:$где$50000","где",$B$4)),INDIRECT(SUBSTITUTE("ИсходныеДанные!$что$2:$что$50000","что",D$4)),"",0,1)</f>
        <v/>
      </c>
      <c r="E568" s="22">
        <f t="shared" si="53"/>
        <v>0</v>
      </c>
      <c r="F568" s="22" t="str">
        <f t="array" ref="F568">_xlfn.XLOOKUP($B568,INDIRECT(SUBSTITUTE("ИсходныеДанные!$где$2:$где$50000","где",$B$4)),INDIRECT(SUBSTITUTE("ИсходныеДанные!$что$2:$что$50000","что",F$4)),"",0,1)</f>
        <v/>
      </c>
      <c r="G568" s="96" t="str">
        <f t="array" ref="G568">_xlfn.XLOOKUP($B568,INDIRECT(SUBSTITUTE("ИсходныеДанные!$где$2:$где$50000","где",$B$4)),INDIRECT(SUBSTITUTE("ИсходныеДанные!$что$2:$что$50000","что",G$4)),"",0,1)</f>
        <v/>
      </c>
      <c r="H568" s="96" t="str">
        <f t="array" ref="H568">_xlfn.XLOOKUP($B568,INDIRECT(SUBSTITUTE("ИсходныеДанные!$где$2:$где$50000","где",$B$4)),INDIRECT(SUBSTITUTE("ИсходныеДанные!$что$2:$что$50000","что",H$4)),"",0,1)</f>
        <v/>
      </c>
      <c r="I568" s="97" t="str">
        <f t="array" ref="I568">_xlfn.XLOOKUP($B568,INDIRECT(SUBSTITUTE("ИсходныеДанные!$где$2:$где$50000","где",$B$4)),INDIRECT(SUBSTITUTE("ИсходныеДанные!$что$2:$что$50000","что",I$4)),"",0,1)</f>
        <v/>
      </c>
      <c r="J568" s="104" t="str">
        <f t="shared" si="2"/>
        <v/>
      </c>
      <c r="K568" s="160" t="str">
        <f t="shared" si="2"/>
        <v/>
      </c>
      <c r="L568" s="160" t="str">
        <f t="shared" si="2"/>
        <v/>
      </c>
      <c r="M568" s="160" t="str">
        <f t="shared" si="54"/>
        <v/>
      </c>
      <c r="N568" s="160" t="str">
        <f t="shared" si="54"/>
        <v/>
      </c>
      <c r="O568" s="160" t="str">
        <f t="shared" si="54"/>
        <v/>
      </c>
      <c r="P568" s="160" t="str">
        <f t="shared" si="55"/>
        <v/>
      </c>
      <c r="Q568" s="160" t="str">
        <f t="shared" si="55"/>
        <v/>
      </c>
      <c r="R568" s="160" t="str">
        <f t="shared" si="55"/>
        <v/>
      </c>
      <c r="S568" s="160" t="str">
        <f t="shared" si="56"/>
        <v/>
      </c>
      <c r="T568" s="160" t="str">
        <f t="shared" si="56"/>
        <v/>
      </c>
      <c r="U568" s="161" t="str">
        <f t="shared" si="56"/>
        <v/>
      </c>
      <c r="V568" s="3"/>
    </row>
    <row r="569" spans="1:22" x14ac:dyDescent="0.25">
      <c r="A569" s="6" t="str">
        <f t="shared" si="52"/>
        <v>delete</v>
      </c>
      <c r="B569" s="9" cm="1">
        <f t="array" ref="B569">INDIRECT("УникальныеСписки!A"&amp;ROW()-$K$4)</f>
        <v>0</v>
      </c>
      <c r="C569" s="7" t="str">
        <f t="array" ref="C569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ref="D569">_xlfn.XLOOKUP($B569,INDIRECT(SUBSTITUTE("ИсходныеДанные!$где$2:$где$50000","где",$B$4)),INDIRECT(SUBSTITUTE("ИсходныеДанные!$что$2:$что$50000","что",D$4)),"",0,1)</f>
        <v/>
      </c>
      <c r="E569" s="22">
        <f t="shared" si="53"/>
        <v>0</v>
      </c>
      <c r="F569" s="22" t="str">
        <f t="array" ref="F569">_xlfn.XLOOKUP($B569,INDIRECT(SUBSTITUTE("ИсходныеДанные!$где$2:$где$50000","где",$B$4)),INDIRECT(SUBSTITUTE("ИсходныеДанные!$что$2:$что$50000","что",F$4)),"",0,1)</f>
        <v/>
      </c>
      <c r="G569" s="96" t="str">
        <f t="array" ref="G569">_xlfn.XLOOKUP($B569,INDIRECT(SUBSTITUTE("ИсходныеДанные!$где$2:$где$50000","где",$B$4)),INDIRECT(SUBSTITUTE("ИсходныеДанные!$что$2:$что$50000","что",G$4)),"",0,1)</f>
        <v/>
      </c>
      <c r="H569" s="96" t="str">
        <f t="array" ref="H569">_xlfn.XLOOKUP($B569,INDIRECT(SUBSTITUTE("ИсходныеДанные!$где$2:$где$50000","где",$B$4)),INDIRECT(SUBSTITUTE("ИсходныеДанные!$что$2:$что$50000","что",H$4)),"",0,1)</f>
        <v/>
      </c>
      <c r="I569" s="97" t="str">
        <f t="array" ref="I569">_xlfn.XLOOKUP($B569,INDIRECT(SUBSTITUTE("ИсходныеДанные!$где$2:$где$50000","где",$B$4)),INDIRECT(SUBSTITUTE("ИсходныеДанные!$что$2:$что$50000","что",I$4)),"",0,1)</f>
        <v/>
      </c>
      <c r="J569" s="104" t="str">
        <f t="shared" si="2"/>
        <v/>
      </c>
      <c r="K569" s="160" t="str">
        <f t="shared" si="2"/>
        <v/>
      </c>
      <c r="L569" s="160" t="str">
        <f t="shared" si="2"/>
        <v/>
      </c>
      <c r="M569" s="160" t="str">
        <f t="shared" si="54"/>
        <v/>
      </c>
      <c r="N569" s="160" t="str">
        <f t="shared" si="54"/>
        <v/>
      </c>
      <c r="O569" s="160" t="str">
        <f t="shared" si="54"/>
        <v/>
      </c>
      <c r="P569" s="160" t="str">
        <f t="shared" si="55"/>
        <v/>
      </c>
      <c r="Q569" s="160" t="str">
        <f t="shared" si="55"/>
        <v/>
      </c>
      <c r="R569" s="160" t="str">
        <f t="shared" si="55"/>
        <v/>
      </c>
      <c r="S569" s="160" t="str">
        <f t="shared" si="56"/>
        <v/>
      </c>
      <c r="T569" s="160" t="str">
        <f t="shared" si="56"/>
        <v/>
      </c>
      <c r="U569" s="161" t="str">
        <f t="shared" si="56"/>
        <v/>
      </c>
      <c r="V569" s="3"/>
    </row>
    <row r="570" spans="1:22" x14ac:dyDescent="0.25">
      <c r="A570" s="6" t="str">
        <f t="shared" si="52"/>
        <v>delete</v>
      </c>
      <c r="B570" s="9" cm="1">
        <f t="array" ref="B570">INDIRECT("УникальныеСписки!A"&amp;ROW()-$K$4)</f>
        <v>0</v>
      </c>
      <c r="C570" s="7" t="str">
        <f t="array" ref="C570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ref="D570">_xlfn.XLOOKUP($B570,INDIRECT(SUBSTITUTE("ИсходныеДанные!$где$2:$где$50000","где",$B$4)),INDIRECT(SUBSTITUTE("ИсходныеДанные!$что$2:$что$50000","что",D$4)),"",0,1)</f>
        <v/>
      </c>
      <c r="E570" s="22">
        <f t="shared" si="53"/>
        <v>0</v>
      </c>
      <c r="F570" s="22" t="str">
        <f t="array" ref="F570">_xlfn.XLOOKUP($B570,INDIRECT(SUBSTITUTE("ИсходныеДанные!$где$2:$где$50000","где",$B$4)),INDIRECT(SUBSTITUTE("ИсходныеДанные!$что$2:$что$50000","что",F$4)),"",0,1)</f>
        <v/>
      </c>
      <c r="G570" s="96" t="str">
        <f t="array" ref="G570">_xlfn.XLOOKUP($B570,INDIRECT(SUBSTITUTE("ИсходныеДанные!$где$2:$где$50000","где",$B$4)),INDIRECT(SUBSTITUTE("ИсходныеДанные!$что$2:$что$50000","что",G$4)),"",0,1)</f>
        <v/>
      </c>
      <c r="H570" s="96" t="str">
        <f t="array" ref="H570">_xlfn.XLOOKUP($B570,INDIRECT(SUBSTITUTE("ИсходныеДанные!$где$2:$где$50000","где",$B$4)),INDIRECT(SUBSTITUTE("ИсходныеДанные!$что$2:$что$50000","что",H$4)),"",0,1)</f>
        <v/>
      </c>
      <c r="I570" s="97" t="str">
        <f t="array" ref="I570">_xlfn.XLOOKUP($B570,INDIRECT(SUBSTITUTE("ИсходныеДанные!$где$2:$где$50000","где",$B$4)),INDIRECT(SUBSTITUTE("ИсходныеДанные!$что$2:$что$50000","что",I$4)),"",0,1)</f>
        <v/>
      </c>
      <c r="J570" s="104" t="str">
        <f t="shared" si="2"/>
        <v/>
      </c>
      <c r="K570" s="160" t="str">
        <f t="shared" si="2"/>
        <v/>
      </c>
      <c r="L570" s="160" t="str">
        <f t="shared" si="2"/>
        <v/>
      </c>
      <c r="M570" s="160" t="str">
        <f t="shared" si="54"/>
        <v/>
      </c>
      <c r="N570" s="160" t="str">
        <f t="shared" si="54"/>
        <v/>
      </c>
      <c r="O570" s="160" t="str">
        <f t="shared" si="54"/>
        <v/>
      </c>
      <c r="P570" s="160" t="str">
        <f t="shared" si="55"/>
        <v/>
      </c>
      <c r="Q570" s="160" t="str">
        <f t="shared" si="55"/>
        <v/>
      </c>
      <c r="R570" s="160" t="str">
        <f t="shared" si="55"/>
        <v/>
      </c>
      <c r="S570" s="160" t="str">
        <f t="shared" si="56"/>
        <v/>
      </c>
      <c r="T570" s="160" t="str">
        <f t="shared" si="56"/>
        <v/>
      </c>
      <c r="U570" s="161" t="str">
        <f t="shared" si="56"/>
        <v/>
      </c>
      <c r="V570" s="3"/>
    </row>
    <row r="571" spans="1:22" x14ac:dyDescent="0.25">
      <c r="A571" s="6" t="str">
        <f t="shared" si="52"/>
        <v>delete</v>
      </c>
      <c r="B571" s="9" cm="1">
        <f t="array" ref="B571">INDIRECT("УникальныеСписки!A"&amp;ROW()-$K$4)</f>
        <v>0</v>
      </c>
      <c r="C571" s="7" t="str">
        <f t="array" ref="C57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ref="D571">_xlfn.XLOOKUP($B571,INDIRECT(SUBSTITUTE("ИсходныеДанные!$где$2:$где$50000","где",$B$4)),INDIRECT(SUBSTITUTE("ИсходныеДанные!$что$2:$что$50000","что",D$4)),"",0,1)</f>
        <v/>
      </c>
      <c r="E571" s="22">
        <f t="shared" si="53"/>
        <v>0</v>
      </c>
      <c r="F571" s="22" t="str">
        <f t="array" ref="F571">_xlfn.XLOOKUP($B571,INDIRECT(SUBSTITUTE("ИсходныеДанные!$где$2:$где$50000","где",$B$4)),INDIRECT(SUBSTITUTE("ИсходныеДанные!$что$2:$что$50000","что",F$4)),"",0,1)</f>
        <v/>
      </c>
      <c r="G571" s="96" t="str">
        <f t="array" ref="G571">_xlfn.XLOOKUP($B571,INDIRECT(SUBSTITUTE("ИсходныеДанные!$где$2:$где$50000","где",$B$4)),INDIRECT(SUBSTITUTE("ИсходныеДанные!$что$2:$что$50000","что",G$4)),"",0,1)</f>
        <v/>
      </c>
      <c r="H571" s="96" t="str">
        <f t="array" ref="H571">_xlfn.XLOOKUP($B571,INDIRECT(SUBSTITUTE("ИсходныеДанные!$где$2:$где$50000","где",$B$4)),INDIRECT(SUBSTITUTE("ИсходныеДанные!$что$2:$что$50000","что",H$4)),"",0,1)</f>
        <v/>
      </c>
      <c r="I571" s="97" t="str">
        <f t="array" ref="I571">_xlfn.XLOOKUP($B571,INDIRECT(SUBSTITUTE("ИсходныеДанные!$где$2:$где$50000","где",$B$4)),INDIRECT(SUBSTITUTE("ИсходныеДанные!$что$2:$что$50000","что",I$4)),"",0,1)</f>
        <v/>
      </c>
      <c r="J571" s="104" t="str">
        <f t="shared" si="2"/>
        <v/>
      </c>
      <c r="K571" s="160" t="str">
        <f t="shared" si="2"/>
        <v/>
      </c>
      <c r="L571" s="160" t="str">
        <f t="shared" si="2"/>
        <v/>
      </c>
      <c r="M571" s="160" t="str">
        <f t="shared" si="54"/>
        <v/>
      </c>
      <c r="N571" s="160" t="str">
        <f t="shared" si="54"/>
        <v/>
      </c>
      <c r="O571" s="160" t="str">
        <f t="shared" si="54"/>
        <v/>
      </c>
      <c r="P571" s="160" t="str">
        <f t="shared" si="55"/>
        <v/>
      </c>
      <c r="Q571" s="160" t="str">
        <f t="shared" si="55"/>
        <v/>
      </c>
      <c r="R571" s="160" t="str">
        <f t="shared" si="55"/>
        <v/>
      </c>
      <c r="S571" s="160" t="str">
        <f t="shared" si="56"/>
        <v/>
      </c>
      <c r="T571" s="160" t="str">
        <f t="shared" si="56"/>
        <v/>
      </c>
      <c r="U571" s="161" t="str">
        <f t="shared" si="56"/>
        <v/>
      </c>
      <c r="V571" s="3"/>
    </row>
    <row r="572" spans="1:22" x14ac:dyDescent="0.25">
      <c r="A572" s="6" t="str">
        <f t="shared" si="52"/>
        <v>delete</v>
      </c>
      <c r="B572" s="9" cm="1">
        <f t="array" ref="B572">INDIRECT("УникальныеСписки!A"&amp;ROW()-$K$4)</f>
        <v>0</v>
      </c>
      <c r="C572" s="7" t="str">
        <f t="array" ref="C572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ref="D572">_xlfn.XLOOKUP($B572,INDIRECT(SUBSTITUTE("ИсходныеДанные!$где$2:$где$50000","где",$B$4)),INDIRECT(SUBSTITUTE("ИсходныеДанные!$что$2:$что$50000","что",D$4)),"",0,1)</f>
        <v/>
      </c>
      <c r="E572" s="22">
        <f t="shared" si="53"/>
        <v>0</v>
      </c>
      <c r="F572" s="22" t="str">
        <f t="array" ref="F572">_xlfn.XLOOKUP($B572,INDIRECT(SUBSTITUTE("ИсходныеДанные!$где$2:$где$50000","где",$B$4)),INDIRECT(SUBSTITUTE("ИсходныеДанные!$что$2:$что$50000","что",F$4)),"",0,1)</f>
        <v/>
      </c>
      <c r="G572" s="96" t="str">
        <f t="array" ref="G572">_xlfn.XLOOKUP($B572,INDIRECT(SUBSTITUTE("ИсходныеДанные!$где$2:$где$50000","где",$B$4)),INDIRECT(SUBSTITUTE("ИсходныеДанные!$что$2:$что$50000","что",G$4)),"",0,1)</f>
        <v/>
      </c>
      <c r="H572" s="96" t="str">
        <f t="array" ref="H572">_xlfn.XLOOKUP($B572,INDIRECT(SUBSTITUTE("ИсходныеДанные!$где$2:$где$50000","где",$B$4)),INDIRECT(SUBSTITUTE("ИсходныеДанные!$что$2:$что$50000","что",H$4)),"",0,1)</f>
        <v/>
      </c>
      <c r="I572" s="97" t="str">
        <f t="array" ref="I572">_xlfn.XLOOKUP($B572,INDIRECT(SUBSTITUTE("ИсходныеДанные!$где$2:$где$50000","где",$B$4)),INDIRECT(SUBSTITUTE("ИсходныеДанные!$что$2:$что$50000","что",I$4)),"",0,1)</f>
        <v/>
      </c>
      <c r="J572" s="104" t="str">
        <f t="shared" si="2"/>
        <v/>
      </c>
      <c r="K572" s="160" t="str">
        <f t="shared" si="2"/>
        <v/>
      </c>
      <c r="L572" s="160" t="str">
        <f t="shared" si="2"/>
        <v/>
      </c>
      <c r="M572" s="160" t="str">
        <f t="shared" si="54"/>
        <v/>
      </c>
      <c r="N572" s="160" t="str">
        <f t="shared" si="54"/>
        <v/>
      </c>
      <c r="O572" s="160" t="str">
        <f t="shared" si="54"/>
        <v/>
      </c>
      <c r="P572" s="160" t="str">
        <f t="shared" si="55"/>
        <v/>
      </c>
      <c r="Q572" s="160" t="str">
        <f t="shared" si="55"/>
        <v/>
      </c>
      <c r="R572" s="160" t="str">
        <f t="shared" si="55"/>
        <v/>
      </c>
      <c r="S572" s="160" t="str">
        <f t="shared" si="56"/>
        <v/>
      </c>
      <c r="T572" s="160" t="str">
        <f t="shared" si="56"/>
        <v/>
      </c>
      <c r="U572" s="161" t="str">
        <f t="shared" si="56"/>
        <v/>
      </c>
      <c r="V572" s="3"/>
    </row>
    <row r="573" spans="1:22" x14ac:dyDescent="0.25">
      <c r="A573" s="6" t="str">
        <f t="shared" si="52"/>
        <v>delete</v>
      </c>
      <c r="B573" s="9" cm="1">
        <f t="array" ref="B573">INDIRECT("УникальныеСписки!A"&amp;ROW()-$K$4)</f>
        <v>0</v>
      </c>
      <c r="C573" s="7" t="str">
        <f t="array" ref="C573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ref="D573">_xlfn.XLOOKUP($B573,INDIRECT(SUBSTITUTE("ИсходныеДанные!$где$2:$где$50000","где",$B$4)),INDIRECT(SUBSTITUTE("ИсходныеДанные!$что$2:$что$50000","что",D$4)),"",0,1)</f>
        <v/>
      </c>
      <c r="E573" s="22">
        <f t="shared" si="53"/>
        <v>0</v>
      </c>
      <c r="F573" s="22" t="str">
        <f t="array" ref="F573">_xlfn.XLOOKUP($B573,INDIRECT(SUBSTITUTE("ИсходныеДанные!$где$2:$где$50000","где",$B$4)),INDIRECT(SUBSTITUTE("ИсходныеДанные!$что$2:$что$50000","что",F$4)),"",0,1)</f>
        <v/>
      </c>
      <c r="G573" s="96" t="str">
        <f t="array" ref="G573">_xlfn.XLOOKUP($B573,INDIRECT(SUBSTITUTE("ИсходныеДанные!$где$2:$где$50000","где",$B$4)),INDIRECT(SUBSTITUTE("ИсходныеДанные!$что$2:$что$50000","что",G$4)),"",0,1)</f>
        <v/>
      </c>
      <c r="H573" s="96" t="str">
        <f t="array" ref="H573">_xlfn.XLOOKUP($B573,INDIRECT(SUBSTITUTE("ИсходныеДанные!$где$2:$где$50000","где",$B$4)),INDIRECT(SUBSTITUTE("ИсходныеДанные!$что$2:$что$50000","что",H$4)),"",0,1)</f>
        <v/>
      </c>
      <c r="I573" s="97" t="str">
        <f t="array" ref="I573">_xlfn.XLOOKUP($B573,INDIRECT(SUBSTITUTE("ИсходныеДанные!$где$2:$где$50000","где",$B$4)),INDIRECT(SUBSTITUTE("ИсходныеДанные!$что$2:$что$50000","что",I$4)),"",0,1)</f>
        <v/>
      </c>
      <c r="J573" s="104" t="str">
        <f t="shared" si="2"/>
        <v/>
      </c>
      <c r="K573" s="160" t="str">
        <f t="shared" si="2"/>
        <v/>
      </c>
      <c r="L573" s="160" t="str">
        <f t="shared" si="2"/>
        <v/>
      </c>
      <c r="M573" s="160" t="str">
        <f t="shared" si="54"/>
        <v/>
      </c>
      <c r="N573" s="160" t="str">
        <f t="shared" si="54"/>
        <v/>
      </c>
      <c r="O573" s="160" t="str">
        <f t="shared" si="54"/>
        <v/>
      </c>
      <c r="P573" s="160" t="str">
        <f t="shared" si="55"/>
        <v/>
      </c>
      <c r="Q573" s="160" t="str">
        <f t="shared" si="55"/>
        <v/>
      </c>
      <c r="R573" s="160" t="str">
        <f t="shared" si="55"/>
        <v/>
      </c>
      <c r="S573" s="160" t="str">
        <f t="shared" si="56"/>
        <v/>
      </c>
      <c r="T573" s="160" t="str">
        <f t="shared" si="56"/>
        <v/>
      </c>
      <c r="U573" s="161" t="str">
        <f t="shared" si="56"/>
        <v/>
      </c>
      <c r="V573" s="3"/>
    </row>
    <row r="574" spans="1:22" x14ac:dyDescent="0.25">
      <c r="A574" s="6" t="str">
        <f t="shared" si="52"/>
        <v>delete</v>
      </c>
      <c r="B574" s="9" cm="1">
        <f t="array" ref="B574">INDIRECT("УникальныеСписки!A"&amp;ROW()-$K$4)</f>
        <v>0</v>
      </c>
      <c r="C574" s="7" t="str">
        <f t="array" ref="C574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ref="D574">_xlfn.XLOOKUP($B574,INDIRECT(SUBSTITUTE("ИсходныеДанные!$где$2:$где$50000","где",$B$4)),INDIRECT(SUBSTITUTE("ИсходныеДанные!$что$2:$что$50000","что",D$4)),"",0,1)</f>
        <v/>
      </c>
      <c r="E574" s="22">
        <f t="shared" si="53"/>
        <v>0</v>
      </c>
      <c r="F574" s="22" t="str">
        <f t="array" ref="F574">_xlfn.XLOOKUP($B574,INDIRECT(SUBSTITUTE("ИсходныеДанные!$где$2:$где$50000","где",$B$4)),INDIRECT(SUBSTITUTE("ИсходныеДанные!$что$2:$что$50000","что",F$4)),"",0,1)</f>
        <v/>
      </c>
      <c r="G574" s="96" t="str">
        <f t="array" ref="G574">_xlfn.XLOOKUP($B574,INDIRECT(SUBSTITUTE("ИсходныеДанные!$где$2:$где$50000","где",$B$4)),INDIRECT(SUBSTITUTE("ИсходныеДанные!$что$2:$что$50000","что",G$4)),"",0,1)</f>
        <v/>
      </c>
      <c r="H574" s="96" t="str">
        <f t="array" ref="H574">_xlfn.XLOOKUP($B574,INDIRECT(SUBSTITUTE("ИсходныеДанные!$где$2:$где$50000","где",$B$4)),INDIRECT(SUBSTITUTE("ИсходныеДанные!$что$2:$что$50000","что",H$4)),"",0,1)</f>
        <v/>
      </c>
      <c r="I574" s="97" t="str">
        <f t="array" ref="I574">_xlfn.XLOOKUP($B574,INDIRECT(SUBSTITUTE("ИсходныеДанные!$где$2:$где$50000","где",$B$4)),INDIRECT(SUBSTITUTE("ИсходныеДанные!$что$2:$что$50000","что",I$4)),"",0,1)</f>
        <v/>
      </c>
      <c r="J574" s="104" t="str">
        <f t="shared" si="2"/>
        <v/>
      </c>
      <c r="K574" s="160" t="str">
        <f t="shared" si="2"/>
        <v/>
      </c>
      <c r="L574" s="160" t="str">
        <f t="shared" si="2"/>
        <v/>
      </c>
      <c r="M574" s="160" t="str">
        <f t="shared" si="54"/>
        <v/>
      </c>
      <c r="N574" s="160" t="str">
        <f t="shared" si="54"/>
        <v/>
      </c>
      <c r="O574" s="160" t="str">
        <f t="shared" si="54"/>
        <v/>
      </c>
      <c r="P574" s="160" t="str">
        <f t="shared" si="55"/>
        <v/>
      </c>
      <c r="Q574" s="160" t="str">
        <f t="shared" si="55"/>
        <v/>
      </c>
      <c r="R574" s="160" t="str">
        <f t="shared" si="55"/>
        <v/>
      </c>
      <c r="S574" s="160" t="str">
        <f t="shared" si="56"/>
        <v/>
      </c>
      <c r="T574" s="160" t="str">
        <f t="shared" si="56"/>
        <v/>
      </c>
      <c r="U574" s="161" t="str">
        <f t="shared" si="56"/>
        <v/>
      </c>
      <c r="V574" s="3"/>
    </row>
    <row r="575" spans="1:22" x14ac:dyDescent="0.25">
      <c r="A575" s="6" t="str">
        <f t="shared" si="52"/>
        <v>delete</v>
      </c>
      <c r="B575" s="9" cm="1">
        <f t="array" ref="B575">INDIRECT("УникальныеСписки!A"&amp;ROW()-$K$4)</f>
        <v>0</v>
      </c>
      <c r="C575" s="7" t="str">
        <f t="array" ref="C575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ref="D575">_xlfn.XLOOKUP($B575,INDIRECT(SUBSTITUTE("ИсходныеДанные!$где$2:$где$50000","где",$B$4)),INDIRECT(SUBSTITUTE("ИсходныеДанные!$что$2:$что$50000","что",D$4)),"",0,1)</f>
        <v/>
      </c>
      <c r="E575" s="22">
        <f t="shared" si="53"/>
        <v>0</v>
      </c>
      <c r="F575" s="22" t="str">
        <f t="array" ref="F575">_xlfn.XLOOKUP($B575,INDIRECT(SUBSTITUTE("ИсходныеДанные!$где$2:$где$50000","где",$B$4)),INDIRECT(SUBSTITUTE("ИсходныеДанные!$что$2:$что$50000","что",F$4)),"",0,1)</f>
        <v/>
      </c>
      <c r="G575" s="96" t="str">
        <f t="array" ref="G575">_xlfn.XLOOKUP($B575,INDIRECT(SUBSTITUTE("ИсходныеДанные!$где$2:$где$50000","где",$B$4)),INDIRECT(SUBSTITUTE("ИсходныеДанные!$что$2:$что$50000","что",G$4)),"",0,1)</f>
        <v/>
      </c>
      <c r="H575" s="96" t="str">
        <f t="array" ref="H575">_xlfn.XLOOKUP($B575,INDIRECT(SUBSTITUTE("ИсходныеДанные!$где$2:$где$50000","где",$B$4)),INDIRECT(SUBSTITUTE("ИсходныеДанные!$что$2:$что$50000","что",H$4)),"",0,1)</f>
        <v/>
      </c>
      <c r="I575" s="97" t="str">
        <f t="array" ref="I575">_xlfn.XLOOKUP($B575,INDIRECT(SUBSTITUTE("ИсходныеДанные!$где$2:$где$50000","где",$B$4)),INDIRECT(SUBSTITUTE("ИсходныеДанные!$что$2:$что$50000","что",I$4)),"",0,1)</f>
        <v/>
      </c>
      <c r="J575" s="104" t="str">
        <f t="shared" si="2"/>
        <v/>
      </c>
      <c r="K575" s="160" t="str">
        <f t="shared" si="2"/>
        <v/>
      </c>
      <c r="L575" s="160" t="str">
        <f t="shared" si="2"/>
        <v/>
      </c>
      <c r="M575" s="160" t="str">
        <f t="shared" si="54"/>
        <v/>
      </c>
      <c r="N575" s="160" t="str">
        <f t="shared" si="54"/>
        <v/>
      </c>
      <c r="O575" s="160" t="str">
        <f t="shared" si="54"/>
        <v/>
      </c>
      <c r="P575" s="160" t="str">
        <f t="shared" si="55"/>
        <v/>
      </c>
      <c r="Q575" s="160" t="str">
        <f t="shared" si="55"/>
        <v/>
      </c>
      <c r="R575" s="160" t="str">
        <f t="shared" si="55"/>
        <v/>
      </c>
      <c r="S575" s="160" t="str">
        <f t="shared" si="56"/>
        <v/>
      </c>
      <c r="T575" s="160" t="str">
        <f t="shared" si="56"/>
        <v/>
      </c>
      <c r="U575" s="161" t="str">
        <f t="shared" si="56"/>
        <v/>
      </c>
      <c r="V575" s="3"/>
    </row>
    <row r="576" spans="1:22" x14ac:dyDescent="0.25">
      <c r="A576" s="6" t="str">
        <f t="shared" si="52"/>
        <v>delete</v>
      </c>
      <c r="B576" s="9" cm="1">
        <f t="array" ref="B576">INDIRECT("УникальныеСписки!A"&amp;ROW()-$K$4)</f>
        <v>0</v>
      </c>
      <c r="C576" s="7" t="str">
        <f t="array" ref="C576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ref="D576">_xlfn.XLOOKUP($B576,INDIRECT(SUBSTITUTE("ИсходныеДанные!$где$2:$где$50000","где",$B$4)),INDIRECT(SUBSTITUTE("ИсходныеДанные!$что$2:$что$50000","что",D$4)),"",0,1)</f>
        <v/>
      </c>
      <c r="E576" s="22">
        <f t="shared" si="53"/>
        <v>0</v>
      </c>
      <c r="F576" s="22" t="str">
        <f t="array" ref="F576">_xlfn.XLOOKUP($B576,INDIRECT(SUBSTITUTE("ИсходныеДанные!$где$2:$где$50000","где",$B$4)),INDIRECT(SUBSTITUTE("ИсходныеДанные!$что$2:$что$50000","что",F$4)),"",0,1)</f>
        <v/>
      </c>
      <c r="G576" s="96" t="str">
        <f t="array" ref="G576">_xlfn.XLOOKUP($B576,INDIRECT(SUBSTITUTE("ИсходныеДанные!$где$2:$где$50000","где",$B$4)),INDIRECT(SUBSTITUTE("ИсходныеДанные!$что$2:$что$50000","что",G$4)),"",0,1)</f>
        <v/>
      </c>
      <c r="H576" s="96" t="str">
        <f t="array" ref="H576">_xlfn.XLOOKUP($B576,INDIRECT(SUBSTITUTE("ИсходныеДанные!$где$2:$где$50000","где",$B$4)),INDIRECT(SUBSTITUTE("ИсходныеДанные!$что$2:$что$50000","что",H$4)),"",0,1)</f>
        <v/>
      </c>
      <c r="I576" s="97" t="str">
        <f t="array" ref="I576">_xlfn.XLOOKUP($B576,INDIRECT(SUBSTITUTE("ИсходныеДанные!$где$2:$где$50000","где",$B$4)),INDIRECT(SUBSTITUTE("ИсходныеДанные!$что$2:$что$50000","что",I$4)),"",0,1)</f>
        <v/>
      </c>
      <c r="J576" s="104" t="str">
        <f t="shared" si="2"/>
        <v/>
      </c>
      <c r="K576" s="160" t="str">
        <f t="shared" si="2"/>
        <v/>
      </c>
      <c r="L576" s="160" t="str">
        <f t="shared" si="2"/>
        <v/>
      </c>
      <c r="M576" s="160" t="str">
        <f t="shared" si="54"/>
        <v/>
      </c>
      <c r="N576" s="160" t="str">
        <f t="shared" si="54"/>
        <v/>
      </c>
      <c r="O576" s="160" t="str">
        <f t="shared" si="54"/>
        <v/>
      </c>
      <c r="P576" s="160" t="str">
        <f t="shared" si="55"/>
        <v/>
      </c>
      <c r="Q576" s="160" t="str">
        <f t="shared" si="55"/>
        <v/>
      </c>
      <c r="R576" s="160" t="str">
        <f t="shared" si="55"/>
        <v/>
      </c>
      <c r="S576" s="160" t="str">
        <f t="shared" si="56"/>
        <v/>
      </c>
      <c r="T576" s="160" t="str">
        <f t="shared" si="56"/>
        <v/>
      </c>
      <c r="U576" s="161" t="str">
        <f t="shared" si="56"/>
        <v/>
      </c>
      <c r="V576" s="3"/>
    </row>
    <row r="577" spans="1:22" x14ac:dyDescent="0.25">
      <c r="A577" s="6" t="str">
        <f t="shared" si="52"/>
        <v>delete</v>
      </c>
      <c r="B577" s="9" cm="1">
        <f t="array" ref="B577">INDIRECT("УникальныеСписки!A"&amp;ROW()-$K$4)</f>
        <v>0</v>
      </c>
      <c r="C577" s="7" t="str">
        <f t="array" ref="C577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ref="D577">_xlfn.XLOOKUP($B577,INDIRECT(SUBSTITUTE("ИсходныеДанные!$где$2:$где$50000","где",$B$4)),INDIRECT(SUBSTITUTE("ИсходныеДанные!$что$2:$что$50000","что",D$4)),"",0,1)</f>
        <v/>
      </c>
      <c r="E577" s="22">
        <f t="shared" si="53"/>
        <v>0</v>
      </c>
      <c r="F577" s="22" t="str">
        <f t="array" ref="F577">_xlfn.XLOOKUP($B577,INDIRECT(SUBSTITUTE("ИсходныеДанные!$где$2:$где$50000","где",$B$4)),INDIRECT(SUBSTITUTE("ИсходныеДанные!$что$2:$что$50000","что",F$4)),"",0,1)</f>
        <v/>
      </c>
      <c r="G577" s="96" t="str">
        <f t="array" ref="G577">_xlfn.XLOOKUP($B577,INDIRECT(SUBSTITUTE("ИсходныеДанные!$где$2:$где$50000","где",$B$4)),INDIRECT(SUBSTITUTE("ИсходныеДанные!$что$2:$что$50000","что",G$4)),"",0,1)</f>
        <v/>
      </c>
      <c r="H577" s="96" t="str">
        <f t="array" ref="H577">_xlfn.XLOOKUP($B577,INDIRECT(SUBSTITUTE("ИсходныеДанные!$где$2:$где$50000","где",$B$4)),INDIRECT(SUBSTITUTE("ИсходныеДанные!$что$2:$что$50000","что",H$4)),"",0,1)</f>
        <v/>
      </c>
      <c r="I577" s="97" t="str">
        <f t="array" ref="I577">_xlfn.XLOOKUP($B577,INDIRECT(SUBSTITUTE("ИсходныеДанные!$где$2:$где$50000","где",$B$4)),INDIRECT(SUBSTITUTE("ИсходныеДанные!$что$2:$что$50000","что",I$4)),"",0,1)</f>
        <v/>
      </c>
      <c r="J577" s="104" t="str">
        <f t="shared" ref="J577:L640" si="57">IFERROR(IF($B577&lt;&gt;"",ROUND($F577*SUMIF(INDIRECT("ИсходныеДанные!$"&amp;$J$4&amp;"$2:$"&amp;$J$4&amp;"$50000"),$B577&amp;"#"&amp;J$6,INDIRECT("ИсходныеДанные!$"&amp;$L$4&amp;"$2:$"&amp;$L$4&amp;"$50000")),2),0),"")</f>
        <v/>
      </c>
      <c r="K577" s="160" t="str">
        <f t="shared" si="57"/>
        <v/>
      </c>
      <c r="L577" s="160" t="str">
        <f t="shared" si="57"/>
        <v/>
      </c>
      <c r="M577" s="160" t="str">
        <f t="shared" si="54"/>
        <v/>
      </c>
      <c r="N577" s="160" t="str">
        <f t="shared" si="54"/>
        <v/>
      </c>
      <c r="O577" s="160" t="str">
        <f t="shared" si="54"/>
        <v/>
      </c>
      <c r="P577" s="160" t="str">
        <f t="shared" si="55"/>
        <v/>
      </c>
      <c r="Q577" s="160" t="str">
        <f t="shared" si="55"/>
        <v/>
      </c>
      <c r="R577" s="160" t="str">
        <f t="shared" si="55"/>
        <v/>
      </c>
      <c r="S577" s="160" t="str">
        <f t="shared" si="56"/>
        <v/>
      </c>
      <c r="T577" s="160" t="str">
        <f t="shared" si="56"/>
        <v/>
      </c>
      <c r="U577" s="161" t="str">
        <f t="shared" si="56"/>
        <v/>
      </c>
      <c r="V577" s="3"/>
    </row>
    <row r="578" spans="1:22" x14ac:dyDescent="0.25">
      <c r="A578" s="6" t="str">
        <f t="shared" si="52"/>
        <v>delete</v>
      </c>
      <c r="B578" s="9" cm="1">
        <f t="array" ref="B578">INDIRECT("УникальныеСписки!A"&amp;ROW()-$K$4)</f>
        <v>0</v>
      </c>
      <c r="C578" s="7" t="str">
        <f t="array" ref="C578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ref="D578">_xlfn.XLOOKUP($B578,INDIRECT(SUBSTITUTE("ИсходныеДанные!$где$2:$где$50000","где",$B$4)),INDIRECT(SUBSTITUTE("ИсходныеДанные!$что$2:$что$50000","что",D$4)),"",0,1)</f>
        <v/>
      </c>
      <c r="E578" s="22">
        <f t="shared" si="53"/>
        <v>0</v>
      </c>
      <c r="F578" s="22" t="str">
        <f t="array" ref="F578">_xlfn.XLOOKUP($B578,INDIRECT(SUBSTITUTE("ИсходныеДанные!$где$2:$где$50000","где",$B$4)),INDIRECT(SUBSTITUTE("ИсходныеДанные!$что$2:$что$50000","что",F$4)),"",0,1)</f>
        <v/>
      </c>
      <c r="G578" s="96" t="str">
        <f t="array" ref="G578">_xlfn.XLOOKUP($B578,INDIRECT(SUBSTITUTE("ИсходныеДанные!$где$2:$где$50000","где",$B$4)),INDIRECT(SUBSTITUTE("ИсходныеДанные!$что$2:$что$50000","что",G$4)),"",0,1)</f>
        <v/>
      </c>
      <c r="H578" s="96" t="str">
        <f t="array" ref="H578">_xlfn.XLOOKUP($B578,INDIRECT(SUBSTITUTE("ИсходныеДанные!$где$2:$где$50000","где",$B$4)),INDIRECT(SUBSTITUTE("ИсходныеДанные!$что$2:$что$50000","что",H$4)),"",0,1)</f>
        <v/>
      </c>
      <c r="I578" s="97" t="str">
        <f t="array" ref="I578">_xlfn.XLOOKUP($B578,INDIRECT(SUBSTITUTE("ИсходныеДанные!$где$2:$где$50000","где",$B$4)),INDIRECT(SUBSTITUTE("ИсходныеДанные!$что$2:$что$50000","что",I$4)),"",0,1)</f>
        <v/>
      </c>
      <c r="J578" s="104" t="str">
        <f t="shared" si="57"/>
        <v/>
      </c>
      <c r="K578" s="160" t="str">
        <f t="shared" si="57"/>
        <v/>
      </c>
      <c r="L578" s="160" t="str">
        <f t="shared" si="57"/>
        <v/>
      </c>
      <c r="M578" s="160" t="str">
        <f t="shared" si="54"/>
        <v/>
      </c>
      <c r="N578" s="160" t="str">
        <f t="shared" si="54"/>
        <v/>
      </c>
      <c r="O578" s="160" t="str">
        <f t="shared" si="54"/>
        <v/>
      </c>
      <c r="P578" s="160" t="str">
        <f t="shared" si="55"/>
        <v/>
      </c>
      <c r="Q578" s="160" t="str">
        <f t="shared" si="55"/>
        <v/>
      </c>
      <c r="R578" s="160" t="str">
        <f t="shared" si="55"/>
        <v/>
      </c>
      <c r="S578" s="160" t="str">
        <f t="shared" si="56"/>
        <v/>
      </c>
      <c r="T578" s="160" t="str">
        <f t="shared" si="56"/>
        <v/>
      </c>
      <c r="U578" s="161" t="str">
        <f t="shared" si="56"/>
        <v/>
      </c>
      <c r="V578" s="3"/>
    </row>
    <row r="579" spans="1:22" x14ac:dyDescent="0.25">
      <c r="A579" s="6" t="str">
        <f t="shared" si="52"/>
        <v>delete</v>
      </c>
      <c r="B579" s="9" cm="1">
        <f t="array" ref="B579">INDIRECT("УникальныеСписки!A"&amp;ROW()-$K$4)</f>
        <v>0</v>
      </c>
      <c r="C579" s="7" t="str">
        <f t="array" ref="C579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ref="D579">_xlfn.XLOOKUP($B579,INDIRECT(SUBSTITUTE("ИсходныеДанные!$где$2:$где$50000","где",$B$4)),INDIRECT(SUBSTITUTE("ИсходныеДанные!$что$2:$что$50000","что",D$4)),"",0,1)</f>
        <v/>
      </c>
      <c r="E579" s="22">
        <f t="shared" si="53"/>
        <v>0</v>
      </c>
      <c r="F579" s="22" t="str">
        <f t="array" ref="F579">_xlfn.XLOOKUP($B579,INDIRECT(SUBSTITUTE("ИсходныеДанные!$где$2:$где$50000","где",$B$4)),INDIRECT(SUBSTITUTE("ИсходныеДанные!$что$2:$что$50000","что",F$4)),"",0,1)</f>
        <v/>
      </c>
      <c r="G579" s="96" t="str">
        <f t="array" ref="G579">_xlfn.XLOOKUP($B579,INDIRECT(SUBSTITUTE("ИсходныеДанные!$где$2:$где$50000","где",$B$4)),INDIRECT(SUBSTITUTE("ИсходныеДанные!$что$2:$что$50000","что",G$4)),"",0,1)</f>
        <v/>
      </c>
      <c r="H579" s="96" t="str">
        <f t="array" ref="H579">_xlfn.XLOOKUP($B579,INDIRECT(SUBSTITUTE("ИсходныеДанные!$где$2:$где$50000","где",$B$4)),INDIRECT(SUBSTITUTE("ИсходныеДанные!$что$2:$что$50000","что",H$4)),"",0,1)</f>
        <v/>
      </c>
      <c r="I579" s="97" t="str">
        <f t="array" ref="I579">_xlfn.XLOOKUP($B579,INDIRECT(SUBSTITUTE("ИсходныеДанные!$где$2:$где$50000","где",$B$4)),INDIRECT(SUBSTITUTE("ИсходныеДанные!$что$2:$что$50000","что",I$4)),"",0,1)</f>
        <v/>
      </c>
      <c r="J579" s="104" t="str">
        <f t="shared" si="57"/>
        <v/>
      </c>
      <c r="K579" s="160" t="str">
        <f t="shared" si="57"/>
        <v/>
      </c>
      <c r="L579" s="160" t="str">
        <f t="shared" si="57"/>
        <v/>
      </c>
      <c r="M579" s="160" t="str">
        <f t="shared" si="54"/>
        <v/>
      </c>
      <c r="N579" s="160" t="str">
        <f t="shared" si="54"/>
        <v/>
      </c>
      <c r="O579" s="160" t="str">
        <f t="shared" si="54"/>
        <v/>
      </c>
      <c r="P579" s="160" t="str">
        <f t="shared" si="55"/>
        <v/>
      </c>
      <c r="Q579" s="160" t="str">
        <f t="shared" si="55"/>
        <v/>
      </c>
      <c r="R579" s="160" t="str">
        <f t="shared" si="55"/>
        <v/>
      </c>
      <c r="S579" s="160" t="str">
        <f t="shared" si="56"/>
        <v/>
      </c>
      <c r="T579" s="160" t="str">
        <f t="shared" si="56"/>
        <v/>
      </c>
      <c r="U579" s="161" t="str">
        <f t="shared" si="56"/>
        <v/>
      </c>
      <c r="V579" s="3"/>
    </row>
    <row r="580" spans="1:22" x14ac:dyDescent="0.25">
      <c r="A580" s="6" t="str">
        <f t="shared" si="52"/>
        <v>delete</v>
      </c>
      <c r="B580" s="9" cm="1">
        <f t="array" ref="B580">INDIRECT("УникальныеСписки!A"&amp;ROW()-$K$4)</f>
        <v>0</v>
      </c>
      <c r="C580" s="7" t="str">
        <f t="array" ref="C580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ref="D580">_xlfn.XLOOKUP($B580,INDIRECT(SUBSTITUTE("ИсходныеДанные!$где$2:$где$50000","где",$B$4)),INDIRECT(SUBSTITUTE("ИсходныеДанные!$что$2:$что$50000","что",D$4)),"",0,1)</f>
        <v/>
      </c>
      <c r="E580" s="22">
        <f t="shared" si="53"/>
        <v>0</v>
      </c>
      <c r="F580" s="22" t="str">
        <f t="array" ref="F580">_xlfn.XLOOKUP($B580,INDIRECT(SUBSTITUTE("ИсходныеДанные!$где$2:$где$50000","где",$B$4)),INDIRECT(SUBSTITUTE("ИсходныеДанные!$что$2:$что$50000","что",F$4)),"",0,1)</f>
        <v/>
      </c>
      <c r="G580" s="96" t="str">
        <f t="array" ref="G580">_xlfn.XLOOKUP($B580,INDIRECT(SUBSTITUTE("ИсходныеДанные!$где$2:$где$50000","где",$B$4)),INDIRECT(SUBSTITUTE("ИсходныеДанные!$что$2:$что$50000","что",G$4)),"",0,1)</f>
        <v/>
      </c>
      <c r="H580" s="96" t="str">
        <f t="array" ref="H580">_xlfn.XLOOKUP($B580,INDIRECT(SUBSTITUTE("ИсходныеДанные!$где$2:$где$50000","где",$B$4)),INDIRECT(SUBSTITUTE("ИсходныеДанные!$что$2:$что$50000","что",H$4)),"",0,1)</f>
        <v/>
      </c>
      <c r="I580" s="97" t="str">
        <f t="array" ref="I580">_xlfn.XLOOKUP($B580,INDIRECT(SUBSTITUTE("ИсходныеДанные!$где$2:$где$50000","где",$B$4)),INDIRECT(SUBSTITUTE("ИсходныеДанные!$что$2:$что$50000","что",I$4)),"",0,1)</f>
        <v/>
      </c>
      <c r="J580" s="104" t="str">
        <f t="shared" si="57"/>
        <v/>
      </c>
      <c r="K580" s="160" t="str">
        <f t="shared" si="57"/>
        <v/>
      </c>
      <c r="L580" s="160" t="str">
        <f t="shared" si="57"/>
        <v/>
      </c>
      <c r="M580" s="160" t="str">
        <f t="shared" si="54"/>
        <v/>
      </c>
      <c r="N580" s="160" t="str">
        <f t="shared" si="54"/>
        <v/>
      </c>
      <c r="O580" s="160" t="str">
        <f t="shared" si="54"/>
        <v/>
      </c>
      <c r="P580" s="160" t="str">
        <f t="shared" si="55"/>
        <v/>
      </c>
      <c r="Q580" s="160" t="str">
        <f t="shared" si="55"/>
        <v/>
      </c>
      <c r="R580" s="160" t="str">
        <f t="shared" si="55"/>
        <v/>
      </c>
      <c r="S580" s="160" t="str">
        <f t="shared" si="56"/>
        <v/>
      </c>
      <c r="T580" s="160" t="str">
        <f t="shared" si="56"/>
        <v/>
      </c>
      <c r="U580" s="161" t="str">
        <f t="shared" si="56"/>
        <v/>
      </c>
      <c r="V580" s="3"/>
    </row>
    <row r="581" spans="1:22" x14ac:dyDescent="0.25">
      <c r="A581" s="6" t="str">
        <f t="shared" si="52"/>
        <v>delete</v>
      </c>
      <c r="B581" s="9" cm="1">
        <f t="array" ref="B581">INDIRECT("УникальныеСписки!A"&amp;ROW()-$K$4)</f>
        <v>0</v>
      </c>
      <c r="C581" s="7" t="str">
        <f t="array" ref="C58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ref="D581">_xlfn.XLOOKUP($B581,INDIRECT(SUBSTITUTE("ИсходныеДанные!$где$2:$где$50000","где",$B$4)),INDIRECT(SUBSTITUTE("ИсходныеДанные!$что$2:$что$50000","что",D$4)),"",0,1)</f>
        <v/>
      </c>
      <c r="E581" s="22">
        <f t="shared" si="53"/>
        <v>0</v>
      </c>
      <c r="F581" s="22" t="str">
        <f t="array" ref="F581">_xlfn.XLOOKUP($B581,INDIRECT(SUBSTITUTE("ИсходныеДанные!$где$2:$где$50000","где",$B$4)),INDIRECT(SUBSTITUTE("ИсходныеДанные!$что$2:$что$50000","что",F$4)),"",0,1)</f>
        <v/>
      </c>
      <c r="G581" s="96" t="str">
        <f t="array" ref="G581">_xlfn.XLOOKUP($B581,INDIRECT(SUBSTITUTE("ИсходныеДанные!$где$2:$где$50000","где",$B$4)),INDIRECT(SUBSTITUTE("ИсходныеДанные!$что$2:$что$50000","что",G$4)),"",0,1)</f>
        <v/>
      </c>
      <c r="H581" s="96" t="str">
        <f t="array" ref="H581">_xlfn.XLOOKUP($B581,INDIRECT(SUBSTITUTE("ИсходныеДанные!$где$2:$где$50000","где",$B$4)),INDIRECT(SUBSTITUTE("ИсходныеДанные!$что$2:$что$50000","что",H$4)),"",0,1)</f>
        <v/>
      </c>
      <c r="I581" s="97" t="str">
        <f t="array" ref="I581">_xlfn.XLOOKUP($B581,INDIRECT(SUBSTITUTE("ИсходныеДанные!$где$2:$где$50000","где",$B$4)),INDIRECT(SUBSTITUTE("ИсходныеДанные!$что$2:$что$50000","что",I$4)),"",0,1)</f>
        <v/>
      </c>
      <c r="J581" s="104" t="str">
        <f t="shared" si="57"/>
        <v/>
      </c>
      <c r="K581" s="160" t="str">
        <f t="shared" si="57"/>
        <v/>
      </c>
      <c r="L581" s="160" t="str">
        <f t="shared" si="57"/>
        <v/>
      </c>
      <c r="M581" s="160" t="str">
        <f t="shared" si="54"/>
        <v/>
      </c>
      <c r="N581" s="160" t="str">
        <f t="shared" si="54"/>
        <v/>
      </c>
      <c r="O581" s="160" t="str">
        <f t="shared" si="54"/>
        <v/>
      </c>
      <c r="P581" s="160" t="str">
        <f t="shared" si="55"/>
        <v/>
      </c>
      <c r="Q581" s="160" t="str">
        <f t="shared" si="55"/>
        <v/>
      </c>
      <c r="R581" s="160" t="str">
        <f t="shared" si="55"/>
        <v/>
      </c>
      <c r="S581" s="160" t="str">
        <f t="shared" si="56"/>
        <v/>
      </c>
      <c r="T581" s="160" t="str">
        <f t="shared" si="56"/>
        <v/>
      </c>
      <c r="U581" s="161" t="str">
        <f t="shared" si="56"/>
        <v/>
      </c>
      <c r="V581" s="3"/>
    </row>
    <row r="582" spans="1:22" x14ac:dyDescent="0.25">
      <c r="A582" s="6" t="str">
        <f t="shared" si="52"/>
        <v>delete</v>
      </c>
      <c r="B582" s="9" cm="1">
        <f t="array" ref="B582">INDIRECT("УникальныеСписки!A"&amp;ROW()-$K$4)</f>
        <v>0</v>
      </c>
      <c r="C582" s="7" t="str">
        <f t="array" ref="C582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ref="D582">_xlfn.XLOOKUP($B582,INDIRECT(SUBSTITUTE("ИсходныеДанные!$где$2:$где$50000","где",$B$4)),INDIRECT(SUBSTITUTE("ИсходныеДанные!$что$2:$что$50000","что",D$4)),"",0,1)</f>
        <v/>
      </c>
      <c r="E582" s="22">
        <f t="shared" si="53"/>
        <v>0</v>
      </c>
      <c r="F582" s="22" t="str">
        <f t="array" ref="F582">_xlfn.XLOOKUP($B582,INDIRECT(SUBSTITUTE("ИсходныеДанные!$где$2:$где$50000","где",$B$4)),INDIRECT(SUBSTITUTE("ИсходныеДанные!$что$2:$что$50000","что",F$4)),"",0,1)</f>
        <v/>
      </c>
      <c r="G582" s="96" t="str">
        <f t="array" ref="G582">_xlfn.XLOOKUP($B582,INDIRECT(SUBSTITUTE("ИсходныеДанные!$где$2:$где$50000","где",$B$4)),INDIRECT(SUBSTITUTE("ИсходныеДанные!$что$2:$что$50000","что",G$4)),"",0,1)</f>
        <v/>
      </c>
      <c r="H582" s="96" t="str">
        <f t="array" ref="H582">_xlfn.XLOOKUP($B582,INDIRECT(SUBSTITUTE("ИсходныеДанные!$где$2:$где$50000","где",$B$4)),INDIRECT(SUBSTITUTE("ИсходныеДанные!$что$2:$что$50000","что",H$4)),"",0,1)</f>
        <v/>
      </c>
      <c r="I582" s="97" t="str">
        <f t="array" ref="I582">_xlfn.XLOOKUP($B582,INDIRECT(SUBSTITUTE("ИсходныеДанные!$где$2:$где$50000","где",$B$4)),INDIRECT(SUBSTITUTE("ИсходныеДанные!$что$2:$что$50000","что",I$4)),"",0,1)</f>
        <v/>
      </c>
      <c r="J582" s="104" t="str">
        <f t="shared" si="57"/>
        <v/>
      </c>
      <c r="K582" s="160" t="str">
        <f t="shared" si="57"/>
        <v/>
      </c>
      <c r="L582" s="160" t="str">
        <f t="shared" si="57"/>
        <v/>
      </c>
      <c r="M582" s="160" t="str">
        <f t="shared" si="54"/>
        <v/>
      </c>
      <c r="N582" s="160" t="str">
        <f t="shared" si="54"/>
        <v/>
      </c>
      <c r="O582" s="160" t="str">
        <f t="shared" si="54"/>
        <v/>
      </c>
      <c r="P582" s="160" t="str">
        <f t="shared" si="55"/>
        <v/>
      </c>
      <c r="Q582" s="160" t="str">
        <f t="shared" si="55"/>
        <v/>
      </c>
      <c r="R582" s="160" t="str">
        <f t="shared" si="55"/>
        <v/>
      </c>
      <c r="S582" s="160" t="str">
        <f t="shared" si="56"/>
        <v/>
      </c>
      <c r="T582" s="160" t="str">
        <f t="shared" si="56"/>
        <v/>
      </c>
      <c r="U582" s="161" t="str">
        <f t="shared" si="56"/>
        <v/>
      </c>
      <c r="V582" s="3"/>
    </row>
    <row r="583" spans="1:22" x14ac:dyDescent="0.25">
      <c r="A583" s="6" t="str">
        <f t="shared" si="52"/>
        <v>delete</v>
      </c>
      <c r="B583" s="9" cm="1">
        <f t="array" ref="B583">INDIRECT("УникальныеСписки!A"&amp;ROW()-$K$4)</f>
        <v>0</v>
      </c>
      <c r="C583" s="7" t="str">
        <f t="array" ref="C583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ref="D583">_xlfn.XLOOKUP($B583,INDIRECT(SUBSTITUTE("ИсходныеДанные!$где$2:$где$50000","где",$B$4)),INDIRECT(SUBSTITUTE("ИсходныеДанные!$что$2:$что$50000","что",D$4)),"",0,1)</f>
        <v/>
      </c>
      <c r="E583" s="22">
        <f t="shared" si="53"/>
        <v>0</v>
      </c>
      <c r="F583" s="22" t="str">
        <f t="array" ref="F583">_xlfn.XLOOKUP($B583,INDIRECT(SUBSTITUTE("ИсходныеДанные!$где$2:$где$50000","где",$B$4)),INDIRECT(SUBSTITUTE("ИсходныеДанные!$что$2:$что$50000","что",F$4)),"",0,1)</f>
        <v/>
      </c>
      <c r="G583" s="96" t="str">
        <f t="array" ref="G583">_xlfn.XLOOKUP($B583,INDIRECT(SUBSTITUTE("ИсходныеДанные!$где$2:$где$50000","где",$B$4)),INDIRECT(SUBSTITUTE("ИсходныеДанные!$что$2:$что$50000","что",G$4)),"",0,1)</f>
        <v/>
      </c>
      <c r="H583" s="96" t="str">
        <f t="array" ref="H583">_xlfn.XLOOKUP($B583,INDIRECT(SUBSTITUTE("ИсходныеДанные!$где$2:$где$50000","где",$B$4)),INDIRECT(SUBSTITUTE("ИсходныеДанные!$что$2:$что$50000","что",H$4)),"",0,1)</f>
        <v/>
      </c>
      <c r="I583" s="97" t="str">
        <f t="array" ref="I583">_xlfn.XLOOKUP($B583,INDIRECT(SUBSTITUTE("ИсходныеДанные!$где$2:$где$50000","где",$B$4)),INDIRECT(SUBSTITUTE("ИсходныеДанные!$что$2:$что$50000","что",I$4)),"",0,1)</f>
        <v/>
      </c>
      <c r="J583" s="104" t="str">
        <f t="shared" si="57"/>
        <v/>
      </c>
      <c r="K583" s="160" t="str">
        <f t="shared" si="57"/>
        <v/>
      </c>
      <c r="L583" s="160" t="str">
        <f t="shared" si="57"/>
        <v/>
      </c>
      <c r="M583" s="160" t="str">
        <f t="shared" si="54"/>
        <v/>
      </c>
      <c r="N583" s="160" t="str">
        <f t="shared" si="54"/>
        <v/>
      </c>
      <c r="O583" s="160" t="str">
        <f t="shared" si="54"/>
        <v/>
      </c>
      <c r="P583" s="160" t="str">
        <f t="shared" si="55"/>
        <v/>
      </c>
      <c r="Q583" s="160" t="str">
        <f t="shared" si="55"/>
        <v/>
      </c>
      <c r="R583" s="160" t="str">
        <f t="shared" si="55"/>
        <v/>
      </c>
      <c r="S583" s="160" t="str">
        <f t="shared" si="56"/>
        <v/>
      </c>
      <c r="T583" s="160" t="str">
        <f t="shared" si="56"/>
        <v/>
      </c>
      <c r="U583" s="161" t="str">
        <f t="shared" si="56"/>
        <v/>
      </c>
      <c r="V583" s="3"/>
    </row>
    <row r="584" spans="1:22" x14ac:dyDescent="0.25">
      <c r="A584" s="6" t="str">
        <f t="shared" si="52"/>
        <v>delete</v>
      </c>
      <c r="B584" s="9" cm="1">
        <f t="array" ref="B584">INDIRECT("УникальныеСписки!A"&amp;ROW()-$K$4)</f>
        <v>0</v>
      </c>
      <c r="C584" s="7" t="str">
        <f t="array" ref="C584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ref="D584">_xlfn.XLOOKUP($B584,INDIRECT(SUBSTITUTE("ИсходныеДанные!$где$2:$где$50000","где",$B$4)),INDIRECT(SUBSTITUTE("ИсходныеДанные!$что$2:$что$50000","что",D$4)),"",0,1)</f>
        <v/>
      </c>
      <c r="E584" s="22">
        <f t="shared" si="53"/>
        <v>0</v>
      </c>
      <c r="F584" s="22" t="str">
        <f t="array" ref="F584">_xlfn.XLOOKUP($B584,INDIRECT(SUBSTITUTE("ИсходныеДанные!$где$2:$где$50000","где",$B$4)),INDIRECT(SUBSTITUTE("ИсходныеДанные!$что$2:$что$50000","что",F$4)),"",0,1)</f>
        <v/>
      </c>
      <c r="G584" s="96" t="str">
        <f t="array" ref="G584">_xlfn.XLOOKUP($B584,INDIRECT(SUBSTITUTE("ИсходныеДанные!$где$2:$где$50000","где",$B$4)),INDIRECT(SUBSTITUTE("ИсходныеДанные!$что$2:$что$50000","что",G$4)),"",0,1)</f>
        <v/>
      </c>
      <c r="H584" s="96" t="str">
        <f t="array" ref="H584">_xlfn.XLOOKUP($B584,INDIRECT(SUBSTITUTE("ИсходныеДанные!$где$2:$где$50000","где",$B$4)),INDIRECT(SUBSTITUTE("ИсходныеДанные!$что$2:$что$50000","что",H$4)),"",0,1)</f>
        <v/>
      </c>
      <c r="I584" s="97" t="str">
        <f t="array" ref="I584">_xlfn.XLOOKUP($B584,INDIRECT(SUBSTITUTE("ИсходныеДанные!$где$2:$где$50000","где",$B$4)),INDIRECT(SUBSTITUTE("ИсходныеДанные!$что$2:$что$50000","что",I$4)),"",0,1)</f>
        <v/>
      </c>
      <c r="J584" s="104" t="str">
        <f t="shared" si="57"/>
        <v/>
      </c>
      <c r="K584" s="160" t="str">
        <f t="shared" si="57"/>
        <v/>
      </c>
      <c r="L584" s="160" t="str">
        <f t="shared" si="57"/>
        <v/>
      </c>
      <c r="M584" s="160" t="str">
        <f t="shared" si="54"/>
        <v/>
      </c>
      <c r="N584" s="160" t="str">
        <f t="shared" si="54"/>
        <v/>
      </c>
      <c r="O584" s="160" t="str">
        <f t="shared" si="54"/>
        <v/>
      </c>
      <c r="P584" s="160" t="str">
        <f t="shared" si="55"/>
        <v/>
      </c>
      <c r="Q584" s="160" t="str">
        <f t="shared" si="55"/>
        <v/>
      </c>
      <c r="R584" s="160" t="str">
        <f t="shared" si="55"/>
        <v/>
      </c>
      <c r="S584" s="160" t="str">
        <f t="shared" si="56"/>
        <v/>
      </c>
      <c r="T584" s="160" t="str">
        <f t="shared" si="56"/>
        <v/>
      </c>
      <c r="U584" s="161" t="str">
        <f t="shared" si="56"/>
        <v/>
      </c>
      <c r="V584" s="3"/>
    </row>
    <row r="585" spans="1:22" x14ac:dyDescent="0.25">
      <c r="A585" s="6" t="str">
        <f t="shared" si="52"/>
        <v>delete</v>
      </c>
      <c r="B585" s="9" cm="1">
        <f t="array" ref="B585">INDIRECT("УникальныеСписки!A"&amp;ROW()-$K$4)</f>
        <v>0</v>
      </c>
      <c r="C585" s="7" t="str">
        <f t="array" ref="C585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ref="D585">_xlfn.XLOOKUP($B585,INDIRECT(SUBSTITUTE("ИсходныеДанные!$где$2:$где$50000","где",$B$4)),INDIRECT(SUBSTITUTE("ИсходныеДанные!$что$2:$что$50000","что",D$4)),"",0,1)</f>
        <v/>
      </c>
      <c r="E585" s="22">
        <f t="shared" si="53"/>
        <v>0</v>
      </c>
      <c r="F585" s="22" t="str">
        <f t="array" ref="F585">_xlfn.XLOOKUP($B585,INDIRECT(SUBSTITUTE("ИсходныеДанные!$где$2:$где$50000","где",$B$4)),INDIRECT(SUBSTITUTE("ИсходныеДанные!$что$2:$что$50000","что",F$4)),"",0,1)</f>
        <v/>
      </c>
      <c r="G585" s="96" t="str">
        <f t="array" ref="G585">_xlfn.XLOOKUP($B585,INDIRECT(SUBSTITUTE("ИсходныеДанные!$где$2:$где$50000","где",$B$4)),INDIRECT(SUBSTITUTE("ИсходныеДанные!$что$2:$что$50000","что",G$4)),"",0,1)</f>
        <v/>
      </c>
      <c r="H585" s="96" t="str">
        <f t="array" ref="H585">_xlfn.XLOOKUP($B585,INDIRECT(SUBSTITUTE("ИсходныеДанные!$где$2:$где$50000","где",$B$4)),INDIRECT(SUBSTITUTE("ИсходныеДанные!$что$2:$что$50000","что",H$4)),"",0,1)</f>
        <v/>
      </c>
      <c r="I585" s="97" t="str">
        <f t="array" ref="I585">_xlfn.XLOOKUP($B585,INDIRECT(SUBSTITUTE("ИсходныеДанные!$где$2:$где$50000","где",$B$4)),INDIRECT(SUBSTITUTE("ИсходныеДанные!$что$2:$что$50000","что",I$4)),"",0,1)</f>
        <v/>
      </c>
      <c r="J585" s="104" t="str">
        <f t="shared" si="57"/>
        <v/>
      </c>
      <c r="K585" s="160" t="str">
        <f t="shared" si="57"/>
        <v/>
      </c>
      <c r="L585" s="160" t="str">
        <f t="shared" si="57"/>
        <v/>
      </c>
      <c r="M585" s="160" t="str">
        <f t="shared" si="54"/>
        <v/>
      </c>
      <c r="N585" s="160" t="str">
        <f t="shared" si="54"/>
        <v/>
      </c>
      <c r="O585" s="160" t="str">
        <f t="shared" si="54"/>
        <v/>
      </c>
      <c r="P585" s="160" t="str">
        <f t="shared" si="55"/>
        <v/>
      </c>
      <c r="Q585" s="160" t="str">
        <f t="shared" si="55"/>
        <v/>
      </c>
      <c r="R585" s="160" t="str">
        <f t="shared" si="55"/>
        <v/>
      </c>
      <c r="S585" s="160" t="str">
        <f t="shared" si="56"/>
        <v/>
      </c>
      <c r="T585" s="160" t="str">
        <f t="shared" si="56"/>
        <v/>
      </c>
      <c r="U585" s="161" t="str">
        <f t="shared" si="56"/>
        <v/>
      </c>
      <c r="V585" s="3"/>
    </row>
    <row r="586" spans="1:22" x14ac:dyDescent="0.25">
      <c r="A586" s="6" t="str">
        <f t="shared" si="52"/>
        <v>delete</v>
      </c>
      <c r="B586" s="9" cm="1">
        <f t="array" ref="B586">INDIRECT("УникальныеСписки!A"&amp;ROW()-$K$4)</f>
        <v>0</v>
      </c>
      <c r="C586" s="7" t="str">
        <f t="array" ref="C586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ref="D586">_xlfn.XLOOKUP($B586,INDIRECT(SUBSTITUTE("ИсходныеДанные!$где$2:$где$50000","где",$B$4)),INDIRECT(SUBSTITUTE("ИсходныеДанные!$что$2:$что$50000","что",D$4)),"",0,1)</f>
        <v/>
      </c>
      <c r="E586" s="22">
        <f t="shared" si="53"/>
        <v>0</v>
      </c>
      <c r="F586" s="22" t="str">
        <f t="array" ref="F586">_xlfn.XLOOKUP($B586,INDIRECT(SUBSTITUTE("ИсходныеДанные!$где$2:$где$50000","где",$B$4)),INDIRECT(SUBSTITUTE("ИсходныеДанные!$что$2:$что$50000","что",F$4)),"",0,1)</f>
        <v/>
      </c>
      <c r="G586" s="96" t="str">
        <f t="array" ref="G586">_xlfn.XLOOKUP($B586,INDIRECT(SUBSTITUTE("ИсходныеДанные!$где$2:$где$50000","где",$B$4)),INDIRECT(SUBSTITUTE("ИсходныеДанные!$что$2:$что$50000","что",G$4)),"",0,1)</f>
        <v/>
      </c>
      <c r="H586" s="96" t="str">
        <f t="array" ref="H586">_xlfn.XLOOKUP($B586,INDIRECT(SUBSTITUTE("ИсходныеДанные!$где$2:$где$50000","где",$B$4)),INDIRECT(SUBSTITUTE("ИсходныеДанные!$что$2:$что$50000","что",H$4)),"",0,1)</f>
        <v/>
      </c>
      <c r="I586" s="97" t="str">
        <f t="array" ref="I586">_xlfn.XLOOKUP($B586,INDIRECT(SUBSTITUTE("ИсходныеДанные!$где$2:$где$50000","где",$B$4)),INDIRECT(SUBSTITUTE("ИсходныеДанные!$что$2:$что$50000","что",I$4)),"",0,1)</f>
        <v/>
      </c>
      <c r="J586" s="104" t="str">
        <f t="shared" si="57"/>
        <v/>
      </c>
      <c r="K586" s="160" t="str">
        <f t="shared" si="57"/>
        <v/>
      </c>
      <c r="L586" s="160" t="str">
        <f t="shared" si="57"/>
        <v/>
      </c>
      <c r="M586" s="160" t="str">
        <f t="shared" si="54"/>
        <v/>
      </c>
      <c r="N586" s="160" t="str">
        <f t="shared" si="54"/>
        <v/>
      </c>
      <c r="O586" s="160" t="str">
        <f t="shared" si="54"/>
        <v/>
      </c>
      <c r="P586" s="160" t="str">
        <f t="shared" si="55"/>
        <v/>
      </c>
      <c r="Q586" s="160" t="str">
        <f t="shared" si="55"/>
        <v/>
      </c>
      <c r="R586" s="160" t="str">
        <f t="shared" si="55"/>
        <v/>
      </c>
      <c r="S586" s="160" t="str">
        <f t="shared" si="56"/>
        <v/>
      </c>
      <c r="T586" s="160" t="str">
        <f t="shared" si="56"/>
        <v/>
      </c>
      <c r="U586" s="161" t="str">
        <f t="shared" si="56"/>
        <v/>
      </c>
      <c r="V586" s="3"/>
    </row>
    <row r="587" spans="1:22" x14ac:dyDescent="0.25">
      <c r="A587" s="6" t="str">
        <f t="shared" si="52"/>
        <v>delete</v>
      </c>
      <c r="B587" s="9" cm="1">
        <f t="array" ref="B587">INDIRECT("УникальныеСписки!A"&amp;ROW()-$K$4)</f>
        <v>0</v>
      </c>
      <c r="C587" s="7" t="str">
        <f t="array" ref="C587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ref="D587">_xlfn.XLOOKUP($B587,INDIRECT(SUBSTITUTE("ИсходныеДанные!$где$2:$где$50000","где",$B$4)),INDIRECT(SUBSTITUTE("ИсходныеДанные!$что$2:$что$50000","что",D$4)),"",0,1)</f>
        <v/>
      </c>
      <c r="E587" s="22">
        <f t="shared" si="53"/>
        <v>0</v>
      </c>
      <c r="F587" s="22" t="str">
        <f t="array" ref="F587">_xlfn.XLOOKUP($B587,INDIRECT(SUBSTITUTE("ИсходныеДанные!$где$2:$где$50000","где",$B$4)),INDIRECT(SUBSTITUTE("ИсходныеДанные!$что$2:$что$50000","что",F$4)),"",0,1)</f>
        <v/>
      </c>
      <c r="G587" s="96" t="str">
        <f t="array" ref="G587">_xlfn.XLOOKUP($B587,INDIRECT(SUBSTITUTE("ИсходныеДанные!$где$2:$где$50000","где",$B$4)),INDIRECT(SUBSTITUTE("ИсходныеДанные!$что$2:$что$50000","что",G$4)),"",0,1)</f>
        <v/>
      </c>
      <c r="H587" s="96" t="str">
        <f t="array" ref="H587">_xlfn.XLOOKUP($B587,INDIRECT(SUBSTITUTE("ИсходныеДанные!$где$2:$где$50000","где",$B$4)),INDIRECT(SUBSTITUTE("ИсходныеДанные!$что$2:$что$50000","что",H$4)),"",0,1)</f>
        <v/>
      </c>
      <c r="I587" s="97" t="str">
        <f t="array" ref="I587">_xlfn.XLOOKUP($B587,INDIRECT(SUBSTITUTE("ИсходныеДанные!$где$2:$где$50000","где",$B$4)),INDIRECT(SUBSTITUTE("ИсходныеДанные!$что$2:$что$50000","что",I$4)),"",0,1)</f>
        <v/>
      </c>
      <c r="J587" s="104" t="str">
        <f t="shared" si="57"/>
        <v/>
      </c>
      <c r="K587" s="160" t="str">
        <f t="shared" si="57"/>
        <v/>
      </c>
      <c r="L587" s="160" t="str">
        <f t="shared" si="57"/>
        <v/>
      </c>
      <c r="M587" s="160" t="str">
        <f t="shared" si="54"/>
        <v/>
      </c>
      <c r="N587" s="160" t="str">
        <f t="shared" si="54"/>
        <v/>
      </c>
      <c r="O587" s="160" t="str">
        <f t="shared" si="54"/>
        <v/>
      </c>
      <c r="P587" s="160" t="str">
        <f t="shared" si="55"/>
        <v/>
      </c>
      <c r="Q587" s="160" t="str">
        <f t="shared" si="55"/>
        <v/>
      </c>
      <c r="R587" s="160" t="str">
        <f t="shared" si="55"/>
        <v/>
      </c>
      <c r="S587" s="160" t="str">
        <f t="shared" si="56"/>
        <v/>
      </c>
      <c r="T587" s="160" t="str">
        <f t="shared" si="56"/>
        <v/>
      </c>
      <c r="U587" s="161" t="str">
        <f t="shared" si="56"/>
        <v/>
      </c>
      <c r="V587" s="3"/>
    </row>
    <row r="588" spans="1:22" x14ac:dyDescent="0.25">
      <c r="A588" s="6" t="str">
        <f t="shared" si="52"/>
        <v>delete</v>
      </c>
      <c r="B588" s="9" cm="1">
        <f t="array" ref="B588">INDIRECT("УникальныеСписки!A"&amp;ROW()-$K$4)</f>
        <v>0</v>
      </c>
      <c r="C588" s="7" t="str">
        <f t="array" ref="C588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ref="D588">_xlfn.XLOOKUP($B588,INDIRECT(SUBSTITUTE("ИсходныеДанные!$где$2:$где$50000","где",$B$4)),INDIRECT(SUBSTITUTE("ИсходныеДанные!$что$2:$что$50000","что",D$4)),"",0,1)</f>
        <v/>
      </c>
      <c r="E588" s="22">
        <f t="shared" si="53"/>
        <v>0</v>
      </c>
      <c r="F588" s="22" t="str">
        <f t="array" ref="F588">_xlfn.XLOOKUP($B588,INDIRECT(SUBSTITUTE("ИсходныеДанные!$где$2:$где$50000","где",$B$4)),INDIRECT(SUBSTITUTE("ИсходныеДанные!$что$2:$что$50000","что",F$4)),"",0,1)</f>
        <v/>
      </c>
      <c r="G588" s="96" t="str">
        <f t="array" ref="G588">_xlfn.XLOOKUP($B588,INDIRECT(SUBSTITUTE("ИсходныеДанные!$где$2:$где$50000","где",$B$4)),INDIRECT(SUBSTITUTE("ИсходныеДанные!$что$2:$что$50000","что",G$4)),"",0,1)</f>
        <v/>
      </c>
      <c r="H588" s="96" t="str">
        <f t="array" ref="H588">_xlfn.XLOOKUP($B588,INDIRECT(SUBSTITUTE("ИсходныеДанные!$где$2:$где$50000","где",$B$4)),INDIRECT(SUBSTITUTE("ИсходныеДанные!$что$2:$что$50000","что",H$4)),"",0,1)</f>
        <v/>
      </c>
      <c r="I588" s="97" t="str">
        <f t="array" ref="I588">_xlfn.XLOOKUP($B588,INDIRECT(SUBSTITUTE("ИсходныеДанные!$где$2:$где$50000","где",$B$4)),INDIRECT(SUBSTITUTE("ИсходныеДанные!$что$2:$что$50000","что",I$4)),"",0,1)</f>
        <v/>
      </c>
      <c r="J588" s="104" t="str">
        <f t="shared" si="57"/>
        <v/>
      </c>
      <c r="K588" s="160" t="str">
        <f t="shared" si="57"/>
        <v/>
      </c>
      <c r="L588" s="160" t="str">
        <f t="shared" si="57"/>
        <v/>
      </c>
      <c r="M588" s="160" t="str">
        <f t="shared" si="54"/>
        <v/>
      </c>
      <c r="N588" s="160" t="str">
        <f t="shared" si="54"/>
        <v/>
      </c>
      <c r="O588" s="160" t="str">
        <f t="shared" si="54"/>
        <v/>
      </c>
      <c r="P588" s="160" t="str">
        <f t="shared" si="55"/>
        <v/>
      </c>
      <c r="Q588" s="160" t="str">
        <f t="shared" si="55"/>
        <v/>
      </c>
      <c r="R588" s="160" t="str">
        <f t="shared" si="55"/>
        <v/>
      </c>
      <c r="S588" s="160" t="str">
        <f t="shared" si="56"/>
        <v/>
      </c>
      <c r="T588" s="160" t="str">
        <f t="shared" si="56"/>
        <v/>
      </c>
      <c r="U588" s="161" t="str">
        <f t="shared" si="56"/>
        <v/>
      </c>
      <c r="V588" s="3"/>
    </row>
    <row r="589" spans="1:22" x14ac:dyDescent="0.25">
      <c r="A589" s="6" t="str">
        <f t="shared" si="52"/>
        <v>delete</v>
      </c>
      <c r="B589" s="9" cm="1">
        <f t="array" ref="B589">INDIRECT("УникальныеСписки!A"&amp;ROW()-$K$4)</f>
        <v>0</v>
      </c>
      <c r="C589" s="7" t="str">
        <f t="array" ref="C589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ref="D589">_xlfn.XLOOKUP($B589,INDIRECT(SUBSTITUTE("ИсходныеДанные!$где$2:$где$50000","где",$B$4)),INDIRECT(SUBSTITUTE("ИсходныеДанные!$что$2:$что$50000","что",D$4)),"",0,1)</f>
        <v/>
      </c>
      <c r="E589" s="22">
        <f t="shared" si="53"/>
        <v>0</v>
      </c>
      <c r="F589" s="22" t="str">
        <f t="array" ref="F589">_xlfn.XLOOKUP($B589,INDIRECT(SUBSTITUTE("ИсходныеДанные!$где$2:$где$50000","где",$B$4)),INDIRECT(SUBSTITUTE("ИсходныеДанные!$что$2:$что$50000","что",F$4)),"",0,1)</f>
        <v/>
      </c>
      <c r="G589" s="96" t="str">
        <f t="array" ref="G589">_xlfn.XLOOKUP($B589,INDIRECT(SUBSTITUTE("ИсходныеДанные!$где$2:$где$50000","где",$B$4)),INDIRECT(SUBSTITUTE("ИсходныеДанные!$что$2:$что$50000","что",G$4)),"",0,1)</f>
        <v/>
      </c>
      <c r="H589" s="96" t="str">
        <f t="array" ref="H589">_xlfn.XLOOKUP($B589,INDIRECT(SUBSTITUTE("ИсходныеДанные!$где$2:$где$50000","где",$B$4)),INDIRECT(SUBSTITUTE("ИсходныеДанные!$что$2:$что$50000","что",H$4)),"",0,1)</f>
        <v/>
      </c>
      <c r="I589" s="97" t="str">
        <f t="array" ref="I589">_xlfn.XLOOKUP($B589,INDIRECT(SUBSTITUTE("ИсходныеДанные!$где$2:$где$50000","где",$B$4)),INDIRECT(SUBSTITUTE("ИсходныеДанные!$что$2:$что$50000","что",I$4)),"",0,1)</f>
        <v/>
      </c>
      <c r="J589" s="104" t="str">
        <f t="shared" si="57"/>
        <v/>
      </c>
      <c r="K589" s="160" t="str">
        <f t="shared" si="57"/>
        <v/>
      </c>
      <c r="L589" s="160" t="str">
        <f t="shared" si="57"/>
        <v/>
      </c>
      <c r="M589" s="160" t="str">
        <f t="shared" si="54"/>
        <v/>
      </c>
      <c r="N589" s="160" t="str">
        <f t="shared" si="54"/>
        <v/>
      </c>
      <c r="O589" s="160" t="str">
        <f t="shared" si="54"/>
        <v/>
      </c>
      <c r="P589" s="160" t="str">
        <f t="shared" si="55"/>
        <v/>
      </c>
      <c r="Q589" s="160" t="str">
        <f t="shared" si="55"/>
        <v/>
      </c>
      <c r="R589" s="160" t="str">
        <f t="shared" si="55"/>
        <v/>
      </c>
      <c r="S589" s="160" t="str">
        <f t="shared" si="56"/>
        <v/>
      </c>
      <c r="T589" s="160" t="str">
        <f t="shared" si="56"/>
        <v/>
      </c>
      <c r="U589" s="161" t="str">
        <f t="shared" si="56"/>
        <v/>
      </c>
      <c r="V589" s="3"/>
    </row>
    <row r="590" spans="1:22" x14ac:dyDescent="0.25">
      <c r="A590" s="6" t="str">
        <f t="shared" si="52"/>
        <v>delete</v>
      </c>
      <c r="B590" s="9" cm="1">
        <f t="array" ref="B590">INDIRECT("УникальныеСписки!A"&amp;ROW()-$K$4)</f>
        <v>0</v>
      </c>
      <c r="C590" s="7" t="str">
        <f t="array" ref="C590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ref="D590">_xlfn.XLOOKUP($B590,INDIRECT(SUBSTITUTE("ИсходныеДанные!$где$2:$где$50000","где",$B$4)),INDIRECT(SUBSTITUTE("ИсходныеДанные!$что$2:$что$50000","что",D$4)),"",0,1)</f>
        <v/>
      </c>
      <c r="E590" s="22">
        <f t="shared" si="53"/>
        <v>0</v>
      </c>
      <c r="F590" s="22" t="str">
        <f t="array" ref="F590">_xlfn.XLOOKUP($B590,INDIRECT(SUBSTITUTE("ИсходныеДанные!$где$2:$где$50000","где",$B$4)),INDIRECT(SUBSTITUTE("ИсходныеДанные!$что$2:$что$50000","что",F$4)),"",0,1)</f>
        <v/>
      </c>
      <c r="G590" s="96" t="str">
        <f t="array" ref="G590">_xlfn.XLOOKUP($B590,INDIRECT(SUBSTITUTE("ИсходныеДанные!$где$2:$где$50000","где",$B$4)),INDIRECT(SUBSTITUTE("ИсходныеДанные!$что$2:$что$50000","что",G$4)),"",0,1)</f>
        <v/>
      </c>
      <c r="H590" s="96" t="str">
        <f t="array" ref="H590">_xlfn.XLOOKUP($B590,INDIRECT(SUBSTITUTE("ИсходныеДанные!$где$2:$где$50000","где",$B$4)),INDIRECT(SUBSTITUTE("ИсходныеДанные!$что$2:$что$50000","что",H$4)),"",0,1)</f>
        <v/>
      </c>
      <c r="I590" s="97" t="str">
        <f t="array" ref="I590">_xlfn.XLOOKUP($B590,INDIRECT(SUBSTITUTE("ИсходныеДанные!$где$2:$где$50000","где",$B$4)),INDIRECT(SUBSTITUTE("ИсходныеДанные!$что$2:$что$50000","что",I$4)),"",0,1)</f>
        <v/>
      </c>
      <c r="J590" s="104" t="str">
        <f t="shared" si="57"/>
        <v/>
      </c>
      <c r="K590" s="160" t="str">
        <f t="shared" si="57"/>
        <v/>
      </c>
      <c r="L590" s="160" t="str">
        <f t="shared" si="57"/>
        <v/>
      </c>
      <c r="M590" s="160" t="str">
        <f t="shared" si="54"/>
        <v/>
      </c>
      <c r="N590" s="160" t="str">
        <f t="shared" si="54"/>
        <v/>
      </c>
      <c r="O590" s="160" t="str">
        <f t="shared" si="54"/>
        <v/>
      </c>
      <c r="P590" s="160" t="str">
        <f t="shared" si="55"/>
        <v/>
      </c>
      <c r="Q590" s="160" t="str">
        <f t="shared" si="55"/>
        <v/>
      </c>
      <c r="R590" s="160" t="str">
        <f t="shared" si="55"/>
        <v/>
      </c>
      <c r="S590" s="160" t="str">
        <f t="shared" si="56"/>
        <v/>
      </c>
      <c r="T590" s="160" t="str">
        <f t="shared" si="56"/>
        <v/>
      </c>
      <c r="U590" s="161" t="str">
        <f t="shared" si="56"/>
        <v/>
      </c>
      <c r="V590" s="3"/>
    </row>
    <row r="591" spans="1:22" x14ac:dyDescent="0.25">
      <c r="A591" s="6" t="str">
        <f t="shared" si="52"/>
        <v>delete</v>
      </c>
      <c r="B591" s="9" cm="1">
        <f t="array" ref="B591">INDIRECT("УникальныеСписки!A"&amp;ROW()-$K$4)</f>
        <v>0</v>
      </c>
      <c r="C591" s="7" t="str">
        <f t="array" ref="C59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ref="D591">_xlfn.XLOOKUP($B591,INDIRECT(SUBSTITUTE("ИсходныеДанные!$где$2:$где$50000","где",$B$4)),INDIRECT(SUBSTITUTE("ИсходныеДанные!$что$2:$что$50000","что",D$4)),"",0,1)</f>
        <v/>
      </c>
      <c r="E591" s="22">
        <f t="shared" si="53"/>
        <v>0</v>
      </c>
      <c r="F591" s="22" t="str">
        <f t="array" ref="F591">_xlfn.XLOOKUP($B591,INDIRECT(SUBSTITUTE("ИсходныеДанные!$где$2:$где$50000","где",$B$4)),INDIRECT(SUBSTITUTE("ИсходныеДанные!$что$2:$что$50000","что",F$4)),"",0,1)</f>
        <v/>
      </c>
      <c r="G591" s="96" t="str">
        <f t="array" ref="G591">_xlfn.XLOOKUP($B591,INDIRECT(SUBSTITUTE("ИсходныеДанные!$где$2:$где$50000","где",$B$4)),INDIRECT(SUBSTITUTE("ИсходныеДанные!$что$2:$что$50000","что",G$4)),"",0,1)</f>
        <v/>
      </c>
      <c r="H591" s="96" t="str">
        <f t="array" ref="H591">_xlfn.XLOOKUP($B591,INDIRECT(SUBSTITUTE("ИсходныеДанные!$где$2:$где$50000","где",$B$4)),INDIRECT(SUBSTITUTE("ИсходныеДанные!$что$2:$что$50000","что",H$4)),"",0,1)</f>
        <v/>
      </c>
      <c r="I591" s="97" t="str">
        <f t="array" ref="I591">_xlfn.XLOOKUP($B591,INDIRECT(SUBSTITUTE("ИсходныеДанные!$где$2:$где$50000","где",$B$4)),INDIRECT(SUBSTITUTE("ИсходныеДанные!$что$2:$что$50000","что",I$4)),"",0,1)</f>
        <v/>
      </c>
      <c r="J591" s="104" t="str">
        <f t="shared" si="57"/>
        <v/>
      </c>
      <c r="K591" s="160" t="str">
        <f t="shared" si="57"/>
        <v/>
      </c>
      <c r="L591" s="160" t="str">
        <f t="shared" si="57"/>
        <v/>
      </c>
      <c r="M591" s="160" t="str">
        <f t="shared" si="54"/>
        <v/>
      </c>
      <c r="N591" s="160" t="str">
        <f t="shared" si="54"/>
        <v/>
      </c>
      <c r="O591" s="160" t="str">
        <f t="shared" si="54"/>
        <v/>
      </c>
      <c r="P591" s="160" t="str">
        <f t="shared" si="55"/>
        <v/>
      </c>
      <c r="Q591" s="160" t="str">
        <f t="shared" si="55"/>
        <v/>
      </c>
      <c r="R591" s="160" t="str">
        <f t="shared" si="55"/>
        <v/>
      </c>
      <c r="S591" s="160" t="str">
        <f t="shared" si="56"/>
        <v/>
      </c>
      <c r="T591" s="160" t="str">
        <f t="shared" si="56"/>
        <v/>
      </c>
      <c r="U591" s="161" t="str">
        <f t="shared" si="56"/>
        <v/>
      </c>
      <c r="V591" s="3"/>
    </row>
    <row r="592" spans="1:22" x14ac:dyDescent="0.25">
      <c r="A592" s="6" t="str">
        <f t="shared" si="52"/>
        <v>delete</v>
      </c>
      <c r="B592" s="9" cm="1">
        <f t="array" ref="B592">INDIRECT("УникальныеСписки!A"&amp;ROW()-$K$4)</f>
        <v>0</v>
      </c>
      <c r="C592" s="7" t="str">
        <f t="array" ref="C592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ref="D592">_xlfn.XLOOKUP($B592,INDIRECT(SUBSTITUTE("ИсходныеДанные!$где$2:$где$50000","где",$B$4)),INDIRECT(SUBSTITUTE("ИсходныеДанные!$что$2:$что$50000","что",D$4)),"",0,1)</f>
        <v/>
      </c>
      <c r="E592" s="22">
        <f t="shared" si="53"/>
        <v>0</v>
      </c>
      <c r="F592" s="22" t="str">
        <f t="array" ref="F592">_xlfn.XLOOKUP($B592,INDIRECT(SUBSTITUTE("ИсходныеДанные!$где$2:$где$50000","где",$B$4)),INDIRECT(SUBSTITUTE("ИсходныеДанные!$что$2:$что$50000","что",F$4)),"",0,1)</f>
        <v/>
      </c>
      <c r="G592" s="96" t="str">
        <f t="array" ref="G592">_xlfn.XLOOKUP($B592,INDIRECT(SUBSTITUTE("ИсходныеДанные!$где$2:$где$50000","где",$B$4)),INDIRECT(SUBSTITUTE("ИсходныеДанные!$что$2:$что$50000","что",G$4)),"",0,1)</f>
        <v/>
      </c>
      <c r="H592" s="96" t="str">
        <f t="array" ref="H592">_xlfn.XLOOKUP($B592,INDIRECT(SUBSTITUTE("ИсходныеДанные!$где$2:$где$50000","где",$B$4)),INDIRECT(SUBSTITUTE("ИсходныеДанные!$что$2:$что$50000","что",H$4)),"",0,1)</f>
        <v/>
      </c>
      <c r="I592" s="97" t="str">
        <f t="array" ref="I592">_xlfn.XLOOKUP($B592,INDIRECT(SUBSTITUTE("ИсходныеДанные!$где$2:$где$50000","где",$B$4)),INDIRECT(SUBSTITUTE("ИсходныеДанные!$что$2:$что$50000","что",I$4)),"",0,1)</f>
        <v/>
      </c>
      <c r="J592" s="104" t="str">
        <f t="shared" si="57"/>
        <v/>
      </c>
      <c r="K592" s="160" t="str">
        <f t="shared" si="57"/>
        <v/>
      </c>
      <c r="L592" s="160" t="str">
        <f t="shared" si="57"/>
        <v/>
      </c>
      <c r="M592" s="160" t="str">
        <f t="shared" si="54"/>
        <v/>
      </c>
      <c r="N592" s="160" t="str">
        <f t="shared" si="54"/>
        <v/>
      </c>
      <c r="O592" s="160" t="str">
        <f t="shared" si="54"/>
        <v/>
      </c>
      <c r="P592" s="160" t="str">
        <f t="shared" si="55"/>
        <v/>
      </c>
      <c r="Q592" s="160" t="str">
        <f t="shared" si="55"/>
        <v/>
      </c>
      <c r="R592" s="160" t="str">
        <f t="shared" si="55"/>
        <v/>
      </c>
      <c r="S592" s="160" t="str">
        <f t="shared" si="56"/>
        <v/>
      </c>
      <c r="T592" s="160" t="str">
        <f t="shared" si="56"/>
        <v/>
      </c>
      <c r="U592" s="161" t="str">
        <f t="shared" si="56"/>
        <v/>
      </c>
      <c r="V592" s="3"/>
    </row>
    <row r="593" spans="1:22" x14ac:dyDescent="0.25">
      <c r="A593" s="6" t="str">
        <f t="shared" si="52"/>
        <v>delete</v>
      </c>
      <c r="B593" s="9" cm="1">
        <f t="array" ref="B593">INDIRECT("УникальныеСписки!A"&amp;ROW()-$K$4)</f>
        <v>0</v>
      </c>
      <c r="C593" s="7" t="str">
        <f t="array" ref="C593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ref="D593">_xlfn.XLOOKUP($B593,INDIRECT(SUBSTITUTE("ИсходныеДанные!$где$2:$где$50000","где",$B$4)),INDIRECT(SUBSTITUTE("ИсходныеДанные!$что$2:$что$50000","что",D$4)),"",0,1)</f>
        <v/>
      </c>
      <c r="E593" s="22">
        <f t="shared" si="53"/>
        <v>0</v>
      </c>
      <c r="F593" s="22" t="str">
        <f t="array" ref="F593">_xlfn.XLOOKUP($B593,INDIRECT(SUBSTITUTE("ИсходныеДанные!$где$2:$где$50000","где",$B$4)),INDIRECT(SUBSTITUTE("ИсходныеДанные!$что$2:$что$50000","что",F$4)),"",0,1)</f>
        <v/>
      </c>
      <c r="G593" s="96" t="str">
        <f t="array" ref="G593">_xlfn.XLOOKUP($B593,INDIRECT(SUBSTITUTE("ИсходныеДанные!$где$2:$где$50000","где",$B$4)),INDIRECT(SUBSTITUTE("ИсходныеДанные!$что$2:$что$50000","что",G$4)),"",0,1)</f>
        <v/>
      </c>
      <c r="H593" s="96" t="str">
        <f t="array" ref="H593">_xlfn.XLOOKUP($B593,INDIRECT(SUBSTITUTE("ИсходныеДанные!$где$2:$где$50000","где",$B$4)),INDIRECT(SUBSTITUTE("ИсходныеДанные!$что$2:$что$50000","что",H$4)),"",0,1)</f>
        <v/>
      </c>
      <c r="I593" s="97" t="str">
        <f t="array" ref="I593">_xlfn.XLOOKUP($B593,INDIRECT(SUBSTITUTE("ИсходныеДанные!$где$2:$где$50000","где",$B$4)),INDIRECT(SUBSTITUTE("ИсходныеДанные!$что$2:$что$50000","что",I$4)),"",0,1)</f>
        <v/>
      </c>
      <c r="J593" s="104" t="str">
        <f t="shared" si="57"/>
        <v/>
      </c>
      <c r="K593" s="160" t="str">
        <f t="shared" si="57"/>
        <v/>
      </c>
      <c r="L593" s="160" t="str">
        <f t="shared" si="57"/>
        <v/>
      </c>
      <c r="M593" s="160" t="str">
        <f t="shared" ref="M593:O624" si="58">IFERROR(IF($B593&lt;&gt;"",ROUND($G593*SUMIF(INDIRECT("ИсходныеДанные!$"&amp;$J$4&amp;"$2:$"&amp;$J$4&amp;"$50000"),$B593&amp;"#"&amp;M$6,INDIRECT("ИсходныеДанные!$"&amp;$L$4&amp;"$2:$"&amp;$L$4&amp;"$50000")),2),0),"")</f>
        <v/>
      </c>
      <c r="N593" s="160" t="str">
        <f t="shared" si="58"/>
        <v/>
      </c>
      <c r="O593" s="160" t="str">
        <f t="shared" si="58"/>
        <v/>
      </c>
      <c r="P593" s="160" t="str">
        <f t="shared" ref="P593:R624" si="59">IFERROR(IF($B593&lt;&gt;"",ROUND($H593*SUMIF(INDIRECT("ИсходныеДанные!$"&amp;$J$4&amp;"$2:$"&amp;$J$4&amp;"$50000"),$B593&amp;"#"&amp;P$6,INDIRECT("ИсходныеДанные!$"&amp;$L$4&amp;"$2:$"&amp;$L$4&amp;"$50000")),2),0),"")</f>
        <v/>
      </c>
      <c r="Q593" s="160" t="str">
        <f t="shared" si="59"/>
        <v/>
      </c>
      <c r="R593" s="160" t="str">
        <f t="shared" si="59"/>
        <v/>
      </c>
      <c r="S593" s="160" t="str">
        <f t="shared" ref="S593:U624" si="60">IFERROR(IF($B593&lt;&gt;"",ROUND($I593*SUMIF(INDIRECT("ИсходныеДанные!$"&amp;$J$4&amp;"$2:$"&amp;$J$4&amp;"$50000"),$B593&amp;"#"&amp;S$6,INDIRECT("ИсходныеДанные!$"&amp;$L$4&amp;"$2:$"&amp;$L$4&amp;"$50000")),2),0),"")</f>
        <v/>
      </c>
      <c r="T593" s="160" t="str">
        <f t="shared" si="60"/>
        <v/>
      </c>
      <c r="U593" s="161" t="str">
        <f t="shared" si="60"/>
        <v/>
      </c>
      <c r="V593" s="3"/>
    </row>
    <row r="594" spans="1:22" x14ac:dyDescent="0.25">
      <c r="A594" s="6" t="str">
        <f t="shared" si="52"/>
        <v>delete</v>
      </c>
      <c r="B594" s="9" cm="1">
        <f t="array" ref="B594">INDIRECT("УникальныеСписки!A"&amp;ROW()-$K$4)</f>
        <v>0</v>
      </c>
      <c r="C594" s="7" t="str">
        <f t="array" ref="C594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ref="D594">_xlfn.XLOOKUP($B594,INDIRECT(SUBSTITUTE("ИсходныеДанные!$где$2:$где$50000","где",$B$4)),INDIRECT(SUBSTITUTE("ИсходныеДанные!$что$2:$что$50000","что",D$4)),"",0,1)</f>
        <v/>
      </c>
      <c r="E594" s="22">
        <f t="shared" si="53"/>
        <v>0</v>
      </c>
      <c r="F594" s="22" t="str">
        <f t="array" ref="F594">_xlfn.XLOOKUP($B594,INDIRECT(SUBSTITUTE("ИсходныеДанные!$где$2:$где$50000","где",$B$4)),INDIRECT(SUBSTITUTE("ИсходныеДанные!$что$2:$что$50000","что",F$4)),"",0,1)</f>
        <v/>
      </c>
      <c r="G594" s="96" t="str">
        <f t="array" ref="G594">_xlfn.XLOOKUP($B594,INDIRECT(SUBSTITUTE("ИсходныеДанные!$где$2:$где$50000","где",$B$4)),INDIRECT(SUBSTITUTE("ИсходныеДанные!$что$2:$что$50000","что",G$4)),"",0,1)</f>
        <v/>
      </c>
      <c r="H594" s="96" t="str">
        <f t="array" ref="H594">_xlfn.XLOOKUP($B594,INDIRECT(SUBSTITUTE("ИсходныеДанные!$где$2:$где$50000","где",$B$4)),INDIRECT(SUBSTITUTE("ИсходныеДанные!$что$2:$что$50000","что",H$4)),"",0,1)</f>
        <v/>
      </c>
      <c r="I594" s="97" t="str">
        <f t="array" ref="I594">_xlfn.XLOOKUP($B594,INDIRECT(SUBSTITUTE("ИсходныеДанные!$где$2:$где$50000","где",$B$4)),INDIRECT(SUBSTITUTE("ИсходныеДанные!$что$2:$что$50000","что",I$4)),"",0,1)</f>
        <v/>
      </c>
      <c r="J594" s="104" t="str">
        <f t="shared" si="57"/>
        <v/>
      </c>
      <c r="K594" s="160" t="str">
        <f t="shared" si="57"/>
        <v/>
      </c>
      <c r="L594" s="160" t="str">
        <f t="shared" si="57"/>
        <v/>
      </c>
      <c r="M594" s="160" t="str">
        <f t="shared" si="58"/>
        <v/>
      </c>
      <c r="N594" s="160" t="str">
        <f t="shared" si="58"/>
        <v/>
      </c>
      <c r="O594" s="160" t="str">
        <f t="shared" si="58"/>
        <v/>
      </c>
      <c r="P594" s="160" t="str">
        <f t="shared" si="59"/>
        <v/>
      </c>
      <c r="Q594" s="160" t="str">
        <f t="shared" si="59"/>
        <v/>
      </c>
      <c r="R594" s="160" t="str">
        <f t="shared" si="59"/>
        <v/>
      </c>
      <c r="S594" s="160" t="str">
        <f t="shared" si="60"/>
        <v/>
      </c>
      <c r="T594" s="160" t="str">
        <f t="shared" si="60"/>
        <v/>
      </c>
      <c r="U594" s="161" t="str">
        <f t="shared" si="60"/>
        <v/>
      </c>
      <c r="V594" s="3"/>
    </row>
    <row r="595" spans="1:22" x14ac:dyDescent="0.25">
      <c r="A595" s="6" t="str">
        <f t="shared" si="52"/>
        <v>delete</v>
      </c>
      <c r="B595" s="9" cm="1">
        <f t="array" ref="B595">INDIRECT("УникальныеСписки!A"&amp;ROW()-$K$4)</f>
        <v>0</v>
      </c>
      <c r="C595" s="7" t="str">
        <f t="array" ref="C595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ref="D595">_xlfn.XLOOKUP($B595,INDIRECT(SUBSTITUTE("ИсходныеДанные!$где$2:$где$50000","где",$B$4)),INDIRECT(SUBSTITUTE("ИсходныеДанные!$что$2:$что$50000","что",D$4)),"",0,1)</f>
        <v/>
      </c>
      <c r="E595" s="22">
        <f t="shared" si="53"/>
        <v>0</v>
      </c>
      <c r="F595" s="22" t="str">
        <f t="array" ref="F595">_xlfn.XLOOKUP($B595,INDIRECT(SUBSTITUTE("ИсходныеДанные!$где$2:$где$50000","где",$B$4)),INDIRECT(SUBSTITUTE("ИсходныеДанные!$что$2:$что$50000","что",F$4)),"",0,1)</f>
        <v/>
      </c>
      <c r="G595" s="96" t="str">
        <f t="array" ref="G595">_xlfn.XLOOKUP($B595,INDIRECT(SUBSTITUTE("ИсходныеДанные!$где$2:$где$50000","где",$B$4)),INDIRECT(SUBSTITUTE("ИсходныеДанные!$что$2:$что$50000","что",G$4)),"",0,1)</f>
        <v/>
      </c>
      <c r="H595" s="96" t="str">
        <f t="array" ref="H595">_xlfn.XLOOKUP($B595,INDIRECT(SUBSTITUTE("ИсходныеДанные!$где$2:$где$50000","где",$B$4)),INDIRECT(SUBSTITUTE("ИсходныеДанные!$что$2:$что$50000","что",H$4)),"",0,1)</f>
        <v/>
      </c>
      <c r="I595" s="97" t="str">
        <f t="array" ref="I595">_xlfn.XLOOKUP($B595,INDIRECT(SUBSTITUTE("ИсходныеДанные!$где$2:$где$50000","где",$B$4)),INDIRECT(SUBSTITUTE("ИсходныеДанные!$что$2:$что$50000","что",I$4)),"",0,1)</f>
        <v/>
      </c>
      <c r="J595" s="104" t="str">
        <f t="shared" si="57"/>
        <v/>
      </c>
      <c r="K595" s="160" t="str">
        <f t="shared" si="57"/>
        <v/>
      </c>
      <c r="L595" s="160" t="str">
        <f t="shared" si="57"/>
        <v/>
      </c>
      <c r="M595" s="160" t="str">
        <f t="shared" si="58"/>
        <v/>
      </c>
      <c r="N595" s="160" t="str">
        <f t="shared" si="58"/>
        <v/>
      </c>
      <c r="O595" s="160" t="str">
        <f t="shared" si="58"/>
        <v/>
      </c>
      <c r="P595" s="160" t="str">
        <f t="shared" si="59"/>
        <v/>
      </c>
      <c r="Q595" s="160" t="str">
        <f t="shared" si="59"/>
        <v/>
      </c>
      <c r="R595" s="160" t="str">
        <f t="shared" si="59"/>
        <v/>
      </c>
      <c r="S595" s="160" t="str">
        <f t="shared" si="60"/>
        <v/>
      </c>
      <c r="T595" s="160" t="str">
        <f t="shared" si="60"/>
        <v/>
      </c>
      <c r="U595" s="161" t="str">
        <f t="shared" si="60"/>
        <v/>
      </c>
      <c r="V595" s="3"/>
    </row>
    <row r="596" spans="1:22" x14ac:dyDescent="0.25">
      <c r="A596" s="6" t="str">
        <f t="shared" si="52"/>
        <v>delete</v>
      </c>
      <c r="B596" s="9" cm="1">
        <f t="array" ref="B596">INDIRECT("УникальныеСписки!A"&amp;ROW()-$K$4)</f>
        <v>0</v>
      </c>
      <c r="C596" s="7" t="str">
        <f t="array" ref="C596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ref="D596">_xlfn.XLOOKUP($B596,INDIRECT(SUBSTITUTE("ИсходныеДанные!$где$2:$где$50000","где",$B$4)),INDIRECT(SUBSTITUTE("ИсходныеДанные!$что$2:$что$50000","что",D$4)),"",0,1)</f>
        <v/>
      </c>
      <c r="E596" s="22">
        <f t="shared" si="53"/>
        <v>0</v>
      </c>
      <c r="F596" s="22" t="str">
        <f t="array" ref="F596">_xlfn.XLOOKUP($B596,INDIRECT(SUBSTITUTE("ИсходныеДанные!$где$2:$где$50000","где",$B$4)),INDIRECT(SUBSTITUTE("ИсходныеДанные!$что$2:$что$50000","что",F$4)),"",0,1)</f>
        <v/>
      </c>
      <c r="G596" s="96" t="str">
        <f t="array" ref="G596">_xlfn.XLOOKUP($B596,INDIRECT(SUBSTITUTE("ИсходныеДанные!$где$2:$где$50000","где",$B$4)),INDIRECT(SUBSTITUTE("ИсходныеДанные!$что$2:$что$50000","что",G$4)),"",0,1)</f>
        <v/>
      </c>
      <c r="H596" s="96" t="str">
        <f t="array" ref="H596">_xlfn.XLOOKUP($B596,INDIRECT(SUBSTITUTE("ИсходныеДанные!$где$2:$где$50000","где",$B$4)),INDIRECT(SUBSTITUTE("ИсходныеДанные!$что$2:$что$50000","что",H$4)),"",0,1)</f>
        <v/>
      </c>
      <c r="I596" s="97" t="str">
        <f t="array" ref="I596">_xlfn.XLOOKUP($B596,INDIRECT(SUBSTITUTE("ИсходныеДанные!$где$2:$где$50000","где",$B$4)),INDIRECT(SUBSTITUTE("ИсходныеДанные!$что$2:$что$50000","что",I$4)),"",0,1)</f>
        <v/>
      </c>
      <c r="J596" s="104" t="str">
        <f t="shared" si="57"/>
        <v/>
      </c>
      <c r="K596" s="160" t="str">
        <f t="shared" si="57"/>
        <v/>
      </c>
      <c r="L596" s="160" t="str">
        <f t="shared" si="57"/>
        <v/>
      </c>
      <c r="M596" s="160" t="str">
        <f t="shared" si="58"/>
        <v/>
      </c>
      <c r="N596" s="160" t="str">
        <f t="shared" si="58"/>
        <v/>
      </c>
      <c r="O596" s="160" t="str">
        <f t="shared" si="58"/>
        <v/>
      </c>
      <c r="P596" s="160" t="str">
        <f t="shared" si="59"/>
        <v/>
      </c>
      <c r="Q596" s="160" t="str">
        <f t="shared" si="59"/>
        <v/>
      </c>
      <c r="R596" s="160" t="str">
        <f t="shared" si="59"/>
        <v/>
      </c>
      <c r="S596" s="160" t="str">
        <f t="shared" si="60"/>
        <v/>
      </c>
      <c r="T596" s="160" t="str">
        <f t="shared" si="60"/>
        <v/>
      </c>
      <c r="U596" s="161" t="str">
        <f t="shared" si="60"/>
        <v/>
      </c>
      <c r="V596" s="3"/>
    </row>
    <row r="597" spans="1:22" x14ac:dyDescent="0.25">
      <c r="A597" s="6" t="str">
        <f t="shared" si="52"/>
        <v>delete</v>
      </c>
      <c r="B597" s="9" cm="1">
        <f t="array" ref="B597">INDIRECT("УникальныеСписки!A"&amp;ROW()-$K$4)</f>
        <v>0</v>
      </c>
      <c r="C597" s="7" t="str">
        <f t="array" ref="C597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ref="D597">_xlfn.XLOOKUP($B597,INDIRECT(SUBSTITUTE("ИсходныеДанные!$где$2:$где$50000","где",$B$4)),INDIRECT(SUBSTITUTE("ИсходныеДанные!$что$2:$что$50000","что",D$4)),"",0,1)</f>
        <v/>
      </c>
      <c r="E597" s="22">
        <f t="shared" si="53"/>
        <v>0</v>
      </c>
      <c r="F597" s="22" t="str">
        <f t="array" ref="F597">_xlfn.XLOOKUP($B597,INDIRECT(SUBSTITUTE("ИсходныеДанные!$где$2:$где$50000","где",$B$4)),INDIRECT(SUBSTITUTE("ИсходныеДанные!$что$2:$что$50000","что",F$4)),"",0,1)</f>
        <v/>
      </c>
      <c r="G597" s="96" t="str">
        <f t="array" ref="G597">_xlfn.XLOOKUP($B597,INDIRECT(SUBSTITUTE("ИсходныеДанные!$где$2:$где$50000","где",$B$4)),INDIRECT(SUBSTITUTE("ИсходныеДанные!$что$2:$что$50000","что",G$4)),"",0,1)</f>
        <v/>
      </c>
      <c r="H597" s="96" t="str">
        <f t="array" ref="H597">_xlfn.XLOOKUP($B597,INDIRECT(SUBSTITUTE("ИсходныеДанные!$где$2:$где$50000","где",$B$4)),INDIRECT(SUBSTITUTE("ИсходныеДанные!$что$2:$что$50000","что",H$4)),"",0,1)</f>
        <v/>
      </c>
      <c r="I597" s="97" t="str">
        <f t="array" ref="I597">_xlfn.XLOOKUP($B597,INDIRECT(SUBSTITUTE("ИсходныеДанные!$где$2:$где$50000","где",$B$4)),INDIRECT(SUBSTITUTE("ИсходныеДанные!$что$2:$что$50000","что",I$4)),"",0,1)</f>
        <v/>
      </c>
      <c r="J597" s="104" t="str">
        <f t="shared" si="57"/>
        <v/>
      </c>
      <c r="K597" s="160" t="str">
        <f t="shared" si="57"/>
        <v/>
      </c>
      <c r="L597" s="160" t="str">
        <f t="shared" si="57"/>
        <v/>
      </c>
      <c r="M597" s="160" t="str">
        <f t="shared" si="58"/>
        <v/>
      </c>
      <c r="N597" s="160" t="str">
        <f t="shared" si="58"/>
        <v/>
      </c>
      <c r="O597" s="160" t="str">
        <f t="shared" si="58"/>
        <v/>
      </c>
      <c r="P597" s="160" t="str">
        <f t="shared" si="59"/>
        <v/>
      </c>
      <c r="Q597" s="160" t="str">
        <f t="shared" si="59"/>
        <v/>
      </c>
      <c r="R597" s="160" t="str">
        <f t="shared" si="59"/>
        <v/>
      </c>
      <c r="S597" s="160" t="str">
        <f t="shared" si="60"/>
        <v/>
      </c>
      <c r="T597" s="160" t="str">
        <f t="shared" si="60"/>
        <v/>
      </c>
      <c r="U597" s="161" t="str">
        <f t="shared" si="60"/>
        <v/>
      </c>
      <c r="V597" s="3"/>
    </row>
    <row r="598" spans="1:22" x14ac:dyDescent="0.25">
      <c r="A598" s="6" t="str">
        <f t="shared" si="52"/>
        <v>delete</v>
      </c>
      <c r="B598" s="9" cm="1">
        <f t="array" ref="B598">INDIRECT("УникальныеСписки!A"&amp;ROW()-$K$4)</f>
        <v>0</v>
      </c>
      <c r="C598" s="7" t="str">
        <f t="array" ref="C598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ref="D598">_xlfn.XLOOKUP($B598,INDIRECT(SUBSTITUTE("ИсходныеДанные!$где$2:$где$50000","где",$B$4)),INDIRECT(SUBSTITUTE("ИсходныеДанные!$что$2:$что$50000","что",D$4)),"",0,1)</f>
        <v/>
      </c>
      <c r="E598" s="22">
        <f t="shared" si="53"/>
        <v>0</v>
      </c>
      <c r="F598" s="22" t="str">
        <f t="array" ref="F598">_xlfn.XLOOKUP($B598,INDIRECT(SUBSTITUTE("ИсходныеДанные!$где$2:$где$50000","где",$B$4)),INDIRECT(SUBSTITUTE("ИсходныеДанные!$что$2:$что$50000","что",F$4)),"",0,1)</f>
        <v/>
      </c>
      <c r="G598" s="96" t="str">
        <f t="array" ref="G598">_xlfn.XLOOKUP($B598,INDIRECT(SUBSTITUTE("ИсходныеДанные!$где$2:$где$50000","где",$B$4)),INDIRECT(SUBSTITUTE("ИсходныеДанные!$что$2:$что$50000","что",G$4)),"",0,1)</f>
        <v/>
      </c>
      <c r="H598" s="96" t="str">
        <f t="array" ref="H598">_xlfn.XLOOKUP($B598,INDIRECT(SUBSTITUTE("ИсходныеДанные!$где$2:$где$50000","где",$B$4)),INDIRECT(SUBSTITUTE("ИсходныеДанные!$что$2:$что$50000","что",H$4)),"",0,1)</f>
        <v/>
      </c>
      <c r="I598" s="97" t="str">
        <f t="array" ref="I598">_xlfn.XLOOKUP($B598,INDIRECT(SUBSTITUTE("ИсходныеДанные!$где$2:$где$50000","где",$B$4)),INDIRECT(SUBSTITUTE("ИсходныеДанные!$что$2:$что$50000","что",I$4)),"",0,1)</f>
        <v/>
      </c>
      <c r="J598" s="104" t="str">
        <f t="shared" si="57"/>
        <v/>
      </c>
      <c r="K598" s="160" t="str">
        <f t="shared" si="57"/>
        <v/>
      </c>
      <c r="L598" s="160" t="str">
        <f t="shared" si="57"/>
        <v/>
      </c>
      <c r="M598" s="160" t="str">
        <f t="shared" si="58"/>
        <v/>
      </c>
      <c r="N598" s="160" t="str">
        <f t="shared" si="58"/>
        <v/>
      </c>
      <c r="O598" s="160" t="str">
        <f t="shared" si="58"/>
        <v/>
      </c>
      <c r="P598" s="160" t="str">
        <f t="shared" si="59"/>
        <v/>
      </c>
      <c r="Q598" s="160" t="str">
        <f t="shared" si="59"/>
        <v/>
      </c>
      <c r="R598" s="160" t="str">
        <f t="shared" si="59"/>
        <v/>
      </c>
      <c r="S598" s="160" t="str">
        <f t="shared" si="60"/>
        <v/>
      </c>
      <c r="T598" s="160" t="str">
        <f t="shared" si="60"/>
        <v/>
      </c>
      <c r="U598" s="161" t="str">
        <f t="shared" si="60"/>
        <v/>
      </c>
      <c r="V598" s="3"/>
    </row>
    <row r="599" spans="1:22" x14ac:dyDescent="0.25">
      <c r="A599" s="6" t="str">
        <f t="shared" si="52"/>
        <v>delete</v>
      </c>
      <c r="B599" s="9" cm="1">
        <f t="array" ref="B599">INDIRECT("УникальныеСписки!A"&amp;ROW()-$K$4)</f>
        <v>0</v>
      </c>
      <c r="C599" s="7" t="str">
        <f t="array" ref="C599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ref="D599">_xlfn.XLOOKUP($B599,INDIRECT(SUBSTITUTE("ИсходныеДанные!$где$2:$где$50000","где",$B$4)),INDIRECT(SUBSTITUTE("ИсходныеДанные!$что$2:$что$50000","что",D$4)),"",0,1)</f>
        <v/>
      </c>
      <c r="E599" s="22">
        <f t="shared" si="53"/>
        <v>0</v>
      </c>
      <c r="F599" s="22" t="str">
        <f t="array" ref="F599">_xlfn.XLOOKUP($B599,INDIRECT(SUBSTITUTE("ИсходныеДанные!$где$2:$где$50000","где",$B$4)),INDIRECT(SUBSTITUTE("ИсходныеДанные!$что$2:$что$50000","что",F$4)),"",0,1)</f>
        <v/>
      </c>
      <c r="G599" s="96" t="str">
        <f t="array" ref="G599">_xlfn.XLOOKUP($B599,INDIRECT(SUBSTITUTE("ИсходныеДанные!$где$2:$где$50000","где",$B$4)),INDIRECT(SUBSTITUTE("ИсходныеДанные!$что$2:$что$50000","что",G$4)),"",0,1)</f>
        <v/>
      </c>
      <c r="H599" s="96" t="str">
        <f t="array" ref="H599">_xlfn.XLOOKUP($B599,INDIRECT(SUBSTITUTE("ИсходныеДанные!$где$2:$где$50000","где",$B$4)),INDIRECT(SUBSTITUTE("ИсходныеДанные!$что$2:$что$50000","что",H$4)),"",0,1)</f>
        <v/>
      </c>
      <c r="I599" s="97" t="str">
        <f t="array" ref="I599">_xlfn.XLOOKUP($B599,INDIRECT(SUBSTITUTE("ИсходныеДанные!$где$2:$где$50000","где",$B$4)),INDIRECT(SUBSTITUTE("ИсходныеДанные!$что$2:$что$50000","что",I$4)),"",0,1)</f>
        <v/>
      </c>
      <c r="J599" s="104" t="str">
        <f t="shared" si="57"/>
        <v/>
      </c>
      <c r="K599" s="160" t="str">
        <f t="shared" si="57"/>
        <v/>
      </c>
      <c r="L599" s="160" t="str">
        <f t="shared" si="57"/>
        <v/>
      </c>
      <c r="M599" s="160" t="str">
        <f t="shared" si="58"/>
        <v/>
      </c>
      <c r="N599" s="160" t="str">
        <f t="shared" si="58"/>
        <v/>
      </c>
      <c r="O599" s="160" t="str">
        <f t="shared" si="58"/>
        <v/>
      </c>
      <c r="P599" s="160" t="str">
        <f t="shared" si="59"/>
        <v/>
      </c>
      <c r="Q599" s="160" t="str">
        <f t="shared" si="59"/>
        <v/>
      </c>
      <c r="R599" s="160" t="str">
        <f t="shared" si="59"/>
        <v/>
      </c>
      <c r="S599" s="160" t="str">
        <f t="shared" si="60"/>
        <v/>
      </c>
      <c r="T599" s="160" t="str">
        <f t="shared" si="60"/>
        <v/>
      </c>
      <c r="U599" s="161" t="str">
        <f t="shared" si="60"/>
        <v/>
      </c>
      <c r="V599" s="3"/>
    </row>
    <row r="600" spans="1:22" x14ac:dyDescent="0.25">
      <c r="A600" s="6" t="str">
        <f t="shared" si="52"/>
        <v>delete</v>
      </c>
      <c r="B600" s="9" cm="1">
        <f t="array" ref="B600">INDIRECT("УникальныеСписки!A"&amp;ROW()-$K$4)</f>
        <v>0</v>
      </c>
      <c r="C600" s="7" t="str">
        <f t="array" ref="C600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ref="D600">_xlfn.XLOOKUP($B600,INDIRECT(SUBSTITUTE("ИсходныеДанные!$где$2:$где$50000","где",$B$4)),INDIRECT(SUBSTITUTE("ИсходныеДанные!$что$2:$что$50000","что",D$4)),"",0,1)</f>
        <v/>
      </c>
      <c r="E600" s="22">
        <f t="shared" si="53"/>
        <v>0</v>
      </c>
      <c r="F600" s="22" t="str">
        <f t="array" ref="F600">_xlfn.XLOOKUP($B600,INDIRECT(SUBSTITUTE("ИсходныеДанные!$где$2:$где$50000","где",$B$4)),INDIRECT(SUBSTITUTE("ИсходныеДанные!$что$2:$что$50000","что",F$4)),"",0,1)</f>
        <v/>
      </c>
      <c r="G600" s="96" t="str">
        <f t="array" ref="G600">_xlfn.XLOOKUP($B600,INDIRECT(SUBSTITUTE("ИсходныеДанные!$где$2:$где$50000","где",$B$4)),INDIRECT(SUBSTITUTE("ИсходныеДанные!$что$2:$что$50000","что",G$4)),"",0,1)</f>
        <v/>
      </c>
      <c r="H600" s="96" t="str">
        <f t="array" ref="H600">_xlfn.XLOOKUP($B600,INDIRECT(SUBSTITUTE("ИсходныеДанные!$где$2:$где$50000","где",$B$4)),INDIRECT(SUBSTITUTE("ИсходныеДанные!$что$2:$что$50000","что",H$4)),"",0,1)</f>
        <v/>
      </c>
      <c r="I600" s="97" t="str">
        <f t="array" ref="I600">_xlfn.XLOOKUP($B600,INDIRECT(SUBSTITUTE("ИсходныеДанные!$где$2:$где$50000","где",$B$4)),INDIRECT(SUBSTITUTE("ИсходныеДанные!$что$2:$что$50000","что",I$4)),"",0,1)</f>
        <v/>
      </c>
      <c r="J600" s="104" t="str">
        <f t="shared" si="57"/>
        <v/>
      </c>
      <c r="K600" s="160" t="str">
        <f t="shared" si="57"/>
        <v/>
      </c>
      <c r="L600" s="160" t="str">
        <f t="shared" si="57"/>
        <v/>
      </c>
      <c r="M600" s="160" t="str">
        <f t="shared" si="58"/>
        <v/>
      </c>
      <c r="N600" s="160" t="str">
        <f t="shared" si="58"/>
        <v/>
      </c>
      <c r="O600" s="160" t="str">
        <f t="shared" si="58"/>
        <v/>
      </c>
      <c r="P600" s="160" t="str">
        <f t="shared" si="59"/>
        <v/>
      </c>
      <c r="Q600" s="160" t="str">
        <f t="shared" si="59"/>
        <v/>
      </c>
      <c r="R600" s="160" t="str">
        <f t="shared" si="59"/>
        <v/>
      </c>
      <c r="S600" s="160" t="str">
        <f t="shared" si="60"/>
        <v/>
      </c>
      <c r="T600" s="160" t="str">
        <f t="shared" si="60"/>
        <v/>
      </c>
      <c r="U600" s="161" t="str">
        <f t="shared" si="60"/>
        <v/>
      </c>
      <c r="V600" s="3"/>
    </row>
    <row r="601" spans="1:22" x14ac:dyDescent="0.25">
      <c r="A601" s="6" t="str">
        <f t="shared" si="52"/>
        <v>delete</v>
      </c>
      <c r="B601" s="9" cm="1">
        <f t="array" ref="B601">INDIRECT("УникальныеСписки!A"&amp;ROW()-$K$4)</f>
        <v>0</v>
      </c>
      <c r="C601" s="7" t="str">
        <f t="array" ref="C601">_xlfn.XLOOKUP($B601,INDIRECT(SUBSTITUTE("ИсходныеДанные!$где$2:$где$50000","где",$B$4)),INDIRECT(SUBSTITUTE("ИсходныеДанные!$что$2:$что$50000","что",C$4)),"",0,1)</f>
        <v/>
      </c>
      <c r="D601" s="15" t="str">
        <f t="array" ref="D601">_xlfn.XLOOKUP($B601,INDIRECT(SUBSTITUTE("ИсходныеДанные!$где$2:$где$50000","где",$B$4)),INDIRECT(SUBSTITUTE("ИсходныеДанные!$что$2:$что$50000","что",D$4)),"",0,1)</f>
        <v/>
      </c>
      <c r="E601" s="22">
        <f t="shared" si="53"/>
        <v>0</v>
      </c>
      <c r="F601" s="22" t="str">
        <f t="array" ref="F601">_xlfn.XLOOKUP($B601,INDIRECT(SUBSTITUTE("ИсходныеДанные!$где$2:$где$50000","где",$B$4)),INDIRECT(SUBSTITUTE("ИсходныеДанные!$что$2:$что$50000","что",F$4)),"",0,1)</f>
        <v/>
      </c>
      <c r="G601" s="96" t="str">
        <f t="array" ref="G601">_xlfn.XLOOKUP($B601,INDIRECT(SUBSTITUTE("ИсходныеДанные!$где$2:$где$50000","где",$B$4)),INDIRECT(SUBSTITUTE("ИсходныеДанные!$что$2:$что$50000","что",G$4)),"",0,1)</f>
        <v/>
      </c>
      <c r="H601" s="96" t="str">
        <f t="array" ref="H601">_xlfn.XLOOKUP($B601,INDIRECT(SUBSTITUTE("ИсходныеДанные!$где$2:$где$50000","где",$B$4)),INDIRECT(SUBSTITUTE("ИсходныеДанные!$что$2:$что$50000","что",H$4)),"",0,1)</f>
        <v/>
      </c>
      <c r="I601" s="97" t="str">
        <f t="array" ref="I601">_xlfn.XLOOKUP($B601,INDIRECT(SUBSTITUTE("ИсходныеДанные!$где$2:$где$50000","где",$B$4)),INDIRECT(SUBSTITUTE("ИсходныеДанные!$что$2:$что$50000","что",I$4)),"",0,1)</f>
        <v/>
      </c>
      <c r="J601" s="104" t="str">
        <f t="shared" si="57"/>
        <v/>
      </c>
      <c r="K601" s="160" t="str">
        <f t="shared" si="57"/>
        <v/>
      </c>
      <c r="L601" s="160" t="str">
        <f t="shared" si="57"/>
        <v/>
      </c>
      <c r="M601" s="160" t="str">
        <f t="shared" si="58"/>
        <v/>
      </c>
      <c r="N601" s="160" t="str">
        <f t="shared" si="58"/>
        <v/>
      </c>
      <c r="O601" s="160" t="str">
        <f t="shared" si="58"/>
        <v/>
      </c>
      <c r="P601" s="160" t="str">
        <f t="shared" si="59"/>
        <v/>
      </c>
      <c r="Q601" s="160" t="str">
        <f t="shared" si="59"/>
        <v/>
      </c>
      <c r="R601" s="160" t="str">
        <f t="shared" si="59"/>
        <v/>
      </c>
      <c r="S601" s="160" t="str">
        <f t="shared" si="60"/>
        <v/>
      </c>
      <c r="T601" s="160" t="str">
        <f t="shared" si="60"/>
        <v/>
      </c>
      <c r="U601" s="161" t="str">
        <f t="shared" si="60"/>
        <v/>
      </c>
      <c r="V601" s="3"/>
    </row>
    <row r="602" spans="1:22" x14ac:dyDescent="0.25">
      <c r="A602" s="6" t="str">
        <f t="shared" si="52"/>
        <v>delete</v>
      </c>
      <c r="B602" s="9" cm="1">
        <f t="array" ref="B602">INDIRECT("УникальныеСписки!A"&amp;ROW()-$K$4)</f>
        <v>0</v>
      </c>
      <c r="C602" s="7" t="str">
        <f t="array" ref="C602">_xlfn.XLOOKUP($B602,INDIRECT(SUBSTITUTE("ИсходныеДанные!$где$2:$где$50000","где",$B$4)),INDIRECT(SUBSTITUTE("ИсходныеДанные!$что$2:$что$50000","что",C$4)),"",0,1)</f>
        <v/>
      </c>
      <c r="D602" s="15" t="str">
        <f t="array" ref="D602">_xlfn.XLOOKUP($B602,INDIRECT(SUBSTITUTE("ИсходныеДанные!$где$2:$где$50000","где",$B$4)),INDIRECT(SUBSTITUTE("ИсходныеДанные!$что$2:$что$50000","что",D$4)),"",0,1)</f>
        <v/>
      </c>
      <c r="E602" s="22">
        <f t="shared" si="53"/>
        <v>0</v>
      </c>
      <c r="F602" s="22" t="str">
        <f t="array" ref="F602">_xlfn.XLOOKUP($B602,INDIRECT(SUBSTITUTE("ИсходныеДанные!$где$2:$где$50000","где",$B$4)),INDIRECT(SUBSTITUTE("ИсходныеДанные!$что$2:$что$50000","что",F$4)),"",0,1)</f>
        <v/>
      </c>
      <c r="G602" s="96" t="str">
        <f t="array" ref="G602">_xlfn.XLOOKUP($B602,INDIRECT(SUBSTITUTE("ИсходныеДанные!$где$2:$где$50000","где",$B$4)),INDIRECT(SUBSTITUTE("ИсходныеДанные!$что$2:$что$50000","что",G$4)),"",0,1)</f>
        <v/>
      </c>
      <c r="H602" s="96" t="str">
        <f t="array" ref="H602">_xlfn.XLOOKUP($B602,INDIRECT(SUBSTITUTE("ИсходныеДанные!$где$2:$где$50000","где",$B$4)),INDIRECT(SUBSTITUTE("ИсходныеДанные!$что$2:$что$50000","что",H$4)),"",0,1)</f>
        <v/>
      </c>
      <c r="I602" s="97" t="str">
        <f t="array" ref="I602">_xlfn.XLOOKUP($B602,INDIRECT(SUBSTITUTE("ИсходныеДанные!$где$2:$где$50000","где",$B$4)),INDIRECT(SUBSTITUTE("ИсходныеДанные!$что$2:$что$50000","что",I$4)),"",0,1)</f>
        <v/>
      </c>
      <c r="J602" s="104" t="str">
        <f t="shared" si="57"/>
        <v/>
      </c>
      <c r="K602" s="160" t="str">
        <f t="shared" si="57"/>
        <v/>
      </c>
      <c r="L602" s="160" t="str">
        <f t="shared" si="57"/>
        <v/>
      </c>
      <c r="M602" s="160" t="str">
        <f t="shared" si="58"/>
        <v/>
      </c>
      <c r="N602" s="160" t="str">
        <f t="shared" si="58"/>
        <v/>
      </c>
      <c r="O602" s="160" t="str">
        <f t="shared" si="58"/>
        <v/>
      </c>
      <c r="P602" s="160" t="str">
        <f t="shared" si="59"/>
        <v/>
      </c>
      <c r="Q602" s="160" t="str">
        <f t="shared" si="59"/>
        <v/>
      </c>
      <c r="R602" s="160" t="str">
        <f t="shared" si="59"/>
        <v/>
      </c>
      <c r="S602" s="160" t="str">
        <f t="shared" si="60"/>
        <v/>
      </c>
      <c r="T602" s="160" t="str">
        <f t="shared" si="60"/>
        <v/>
      </c>
      <c r="U602" s="161" t="str">
        <f t="shared" si="60"/>
        <v/>
      </c>
      <c r="V602" s="3"/>
    </row>
    <row r="603" spans="1:22" x14ac:dyDescent="0.25">
      <c r="A603" s="6" t="str">
        <f t="shared" si="52"/>
        <v>delete</v>
      </c>
      <c r="B603" s="9" cm="1">
        <f t="array" ref="B603">INDIRECT("УникальныеСписки!A"&amp;ROW()-$K$4)</f>
        <v>0</v>
      </c>
      <c r="C603" s="7" t="str">
        <f t="array" ref="C603">_xlfn.XLOOKUP($B603,INDIRECT(SUBSTITUTE("ИсходныеДанные!$где$2:$где$50000","где",$B$4)),INDIRECT(SUBSTITUTE("ИсходныеДанные!$что$2:$что$50000","что",C$4)),"",0,1)</f>
        <v/>
      </c>
      <c r="D603" s="15" t="str">
        <f t="array" ref="D603">_xlfn.XLOOKUP($B603,INDIRECT(SUBSTITUTE("ИсходныеДанные!$где$2:$где$50000","где",$B$4)),INDIRECT(SUBSTITUTE("ИсходныеДанные!$что$2:$что$50000","что",D$4)),"",0,1)</f>
        <v/>
      </c>
      <c r="E603" s="22">
        <f t="shared" si="53"/>
        <v>0</v>
      </c>
      <c r="F603" s="22" t="str">
        <f t="array" ref="F603">_xlfn.XLOOKUP($B603,INDIRECT(SUBSTITUTE("ИсходныеДанные!$где$2:$где$50000","где",$B$4)),INDIRECT(SUBSTITUTE("ИсходныеДанные!$что$2:$что$50000","что",F$4)),"",0,1)</f>
        <v/>
      </c>
      <c r="G603" s="96" t="str">
        <f t="array" ref="G603">_xlfn.XLOOKUP($B603,INDIRECT(SUBSTITUTE("ИсходныеДанные!$где$2:$где$50000","где",$B$4)),INDIRECT(SUBSTITUTE("ИсходныеДанные!$что$2:$что$50000","что",G$4)),"",0,1)</f>
        <v/>
      </c>
      <c r="H603" s="96" t="str">
        <f t="array" ref="H603">_xlfn.XLOOKUP($B603,INDIRECT(SUBSTITUTE("ИсходныеДанные!$где$2:$где$50000","где",$B$4)),INDIRECT(SUBSTITUTE("ИсходныеДанные!$что$2:$что$50000","что",H$4)),"",0,1)</f>
        <v/>
      </c>
      <c r="I603" s="97" t="str">
        <f t="array" ref="I603">_xlfn.XLOOKUP($B603,INDIRECT(SUBSTITUTE("ИсходныеДанные!$где$2:$где$50000","где",$B$4)),INDIRECT(SUBSTITUTE("ИсходныеДанные!$что$2:$что$50000","что",I$4)),"",0,1)</f>
        <v/>
      </c>
      <c r="J603" s="104" t="str">
        <f t="shared" si="57"/>
        <v/>
      </c>
      <c r="K603" s="160" t="str">
        <f t="shared" si="57"/>
        <v/>
      </c>
      <c r="L603" s="160" t="str">
        <f t="shared" si="57"/>
        <v/>
      </c>
      <c r="M603" s="160" t="str">
        <f t="shared" si="58"/>
        <v/>
      </c>
      <c r="N603" s="160" t="str">
        <f t="shared" si="58"/>
        <v/>
      </c>
      <c r="O603" s="160" t="str">
        <f t="shared" si="58"/>
        <v/>
      </c>
      <c r="P603" s="160" t="str">
        <f t="shared" si="59"/>
        <v/>
      </c>
      <c r="Q603" s="160" t="str">
        <f t="shared" si="59"/>
        <v/>
      </c>
      <c r="R603" s="160" t="str">
        <f t="shared" si="59"/>
        <v/>
      </c>
      <c r="S603" s="160" t="str">
        <f t="shared" si="60"/>
        <v/>
      </c>
      <c r="T603" s="160" t="str">
        <f t="shared" si="60"/>
        <v/>
      </c>
      <c r="U603" s="161" t="str">
        <f t="shared" si="60"/>
        <v/>
      </c>
      <c r="V603" s="3"/>
    </row>
    <row r="604" spans="1:22" x14ac:dyDescent="0.25">
      <c r="A604" s="6" t="str">
        <f t="shared" si="52"/>
        <v>delete</v>
      </c>
      <c r="B604" s="9" cm="1">
        <f t="array" ref="B604">INDIRECT("УникальныеСписки!A"&amp;ROW()-$K$4)</f>
        <v>0</v>
      </c>
      <c r="C604" s="7" t="str">
        <f t="array" ref="C604">_xlfn.XLOOKUP($B604,INDIRECT(SUBSTITUTE("ИсходныеДанные!$где$2:$где$50000","где",$B$4)),INDIRECT(SUBSTITUTE("ИсходныеДанные!$что$2:$что$50000","что",C$4)),"",0,1)</f>
        <v/>
      </c>
      <c r="D604" s="15" t="str">
        <f t="array" ref="D604">_xlfn.XLOOKUP($B604,INDIRECT(SUBSTITUTE("ИсходныеДанные!$где$2:$где$50000","где",$B$4)),INDIRECT(SUBSTITUTE("ИсходныеДанные!$что$2:$что$50000","что",D$4)),"",0,1)</f>
        <v/>
      </c>
      <c r="E604" s="22">
        <f t="shared" si="53"/>
        <v>0</v>
      </c>
      <c r="F604" s="22" t="str">
        <f t="array" ref="F604">_xlfn.XLOOKUP($B604,INDIRECT(SUBSTITUTE("ИсходныеДанные!$где$2:$где$50000","где",$B$4)),INDIRECT(SUBSTITUTE("ИсходныеДанные!$что$2:$что$50000","что",F$4)),"",0,1)</f>
        <v/>
      </c>
      <c r="G604" s="96" t="str">
        <f t="array" ref="G604">_xlfn.XLOOKUP($B604,INDIRECT(SUBSTITUTE("ИсходныеДанные!$где$2:$где$50000","где",$B$4)),INDIRECT(SUBSTITUTE("ИсходныеДанные!$что$2:$что$50000","что",G$4)),"",0,1)</f>
        <v/>
      </c>
      <c r="H604" s="96" t="str">
        <f t="array" ref="H604">_xlfn.XLOOKUP($B604,INDIRECT(SUBSTITUTE("ИсходныеДанные!$где$2:$где$50000","где",$B$4)),INDIRECT(SUBSTITUTE("ИсходныеДанные!$что$2:$что$50000","что",H$4)),"",0,1)</f>
        <v/>
      </c>
      <c r="I604" s="97" t="str">
        <f t="array" ref="I604">_xlfn.XLOOKUP($B604,INDIRECT(SUBSTITUTE("ИсходныеДанные!$где$2:$где$50000","где",$B$4)),INDIRECT(SUBSTITUTE("ИсходныеДанные!$что$2:$что$50000","что",I$4)),"",0,1)</f>
        <v/>
      </c>
      <c r="J604" s="104" t="str">
        <f t="shared" si="57"/>
        <v/>
      </c>
      <c r="K604" s="160" t="str">
        <f t="shared" si="57"/>
        <v/>
      </c>
      <c r="L604" s="160" t="str">
        <f t="shared" si="57"/>
        <v/>
      </c>
      <c r="M604" s="160" t="str">
        <f t="shared" si="58"/>
        <v/>
      </c>
      <c r="N604" s="160" t="str">
        <f t="shared" si="58"/>
        <v/>
      </c>
      <c r="O604" s="160" t="str">
        <f t="shared" si="58"/>
        <v/>
      </c>
      <c r="P604" s="160" t="str">
        <f t="shared" si="59"/>
        <v/>
      </c>
      <c r="Q604" s="160" t="str">
        <f t="shared" si="59"/>
        <v/>
      </c>
      <c r="R604" s="160" t="str">
        <f t="shared" si="59"/>
        <v/>
      </c>
      <c r="S604" s="160" t="str">
        <f t="shared" si="60"/>
        <v/>
      </c>
      <c r="T604" s="160" t="str">
        <f t="shared" si="60"/>
        <v/>
      </c>
      <c r="U604" s="161" t="str">
        <f t="shared" si="60"/>
        <v/>
      </c>
      <c r="V604" s="3"/>
    </row>
    <row r="605" spans="1:22" x14ac:dyDescent="0.25">
      <c r="A605" s="6" t="str">
        <f t="shared" si="52"/>
        <v>delete</v>
      </c>
      <c r="B605" s="9" cm="1">
        <f t="array" ref="B605">INDIRECT("УникальныеСписки!A"&amp;ROW()-$K$4)</f>
        <v>0</v>
      </c>
      <c r="C605" s="7" t="str">
        <f t="array" ref="C605">_xlfn.XLOOKUP($B605,INDIRECT(SUBSTITUTE("ИсходныеДанные!$где$2:$где$50000","где",$B$4)),INDIRECT(SUBSTITUTE("ИсходныеДанные!$что$2:$что$50000","что",C$4)),"",0,1)</f>
        <v/>
      </c>
      <c r="D605" s="15" t="str">
        <f t="array" ref="D605">_xlfn.XLOOKUP($B605,INDIRECT(SUBSTITUTE("ИсходныеДанные!$где$2:$где$50000","где",$B$4)),INDIRECT(SUBSTITUTE("ИсходныеДанные!$что$2:$что$50000","что",D$4)),"",0,1)</f>
        <v/>
      </c>
      <c r="E605" s="22">
        <f t="shared" si="53"/>
        <v>0</v>
      </c>
      <c r="F605" s="22" t="str">
        <f t="array" ref="F605">_xlfn.XLOOKUP($B605,INDIRECT(SUBSTITUTE("ИсходныеДанные!$где$2:$где$50000","где",$B$4)),INDIRECT(SUBSTITUTE("ИсходныеДанные!$что$2:$что$50000","что",F$4)),"",0,1)</f>
        <v/>
      </c>
      <c r="G605" s="96" t="str">
        <f t="array" ref="G605">_xlfn.XLOOKUP($B605,INDIRECT(SUBSTITUTE("ИсходныеДанные!$где$2:$где$50000","где",$B$4)),INDIRECT(SUBSTITUTE("ИсходныеДанные!$что$2:$что$50000","что",G$4)),"",0,1)</f>
        <v/>
      </c>
      <c r="H605" s="96" t="str">
        <f t="array" ref="H605">_xlfn.XLOOKUP($B605,INDIRECT(SUBSTITUTE("ИсходныеДанные!$где$2:$где$50000","где",$B$4)),INDIRECT(SUBSTITUTE("ИсходныеДанные!$что$2:$что$50000","что",H$4)),"",0,1)</f>
        <v/>
      </c>
      <c r="I605" s="97" t="str">
        <f t="array" ref="I605">_xlfn.XLOOKUP($B605,INDIRECT(SUBSTITUTE("ИсходныеДанные!$где$2:$где$50000","где",$B$4)),INDIRECT(SUBSTITUTE("ИсходныеДанные!$что$2:$что$50000","что",I$4)),"",0,1)</f>
        <v/>
      </c>
      <c r="J605" s="104" t="str">
        <f t="shared" si="57"/>
        <v/>
      </c>
      <c r="K605" s="160" t="str">
        <f t="shared" si="57"/>
        <v/>
      </c>
      <c r="L605" s="160" t="str">
        <f t="shared" si="57"/>
        <v/>
      </c>
      <c r="M605" s="160" t="str">
        <f t="shared" si="58"/>
        <v/>
      </c>
      <c r="N605" s="160" t="str">
        <f t="shared" si="58"/>
        <v/>
      </c>
      <c r="O605" s="160" t="str">
        <f t="shared" si="58"/>
        <v/>
      </c>
      <c r="P605" s="160" t="str">
        <f t="shared" si="59"/>
        <v/>
      </c>
      <c r="Q605" s="160" t="str">
        <f t="shared" si="59"/>
        <v/>
      </c>
      <c r="R605" s="160" t="str">
        <f t="shared" si="59"/>
        <v/>
      </c>
      <c r="S605" s="160" t="str">
        <f t="shared" si="60"/>
        <v/>
      </c>
      <c r="T605" s="160" t="str">
        <f t="shared" si="60"/>
        <v/>
      </c>
      <c r="U605" s="161" t="str">
        <f t="shared" si="60"/>
        <v/>
      </c>
      <c r="V605" s="3"/>
    </row>
    <row r="606" spans="1:22" x14ac:dyDescent="0.25">
      <c r="A606" s="6" t="str">
        <f t="shared" si="52"/>
        <v>delete</v>
      </c>
      <c r="B606" s="9" cm="1">
        <f t="array" ref="B606">INDIRECT("УникальныеСписки!A"&amp;ROW()-$K$4)</f>
        <v>0</v>
      </c>
      <c r="C606" s="7" t="str">
        <f t="array" ref="C606">_xlfn.XLOOKUP($B606,INDIRECT(SUBSTITUTE("ИсходныеДанные!$где$2:$где$50000","где",$B$4)),INDIRECT(SUBSTITUTE("ИсходныеДанные!$что$2:$что$50000","что",C$4)),"",0,1)</f>
        <v/>
      </c>
      <c r="D606" s="15" t="str">
        <f t="array" ref="D606">_xlfn.XLOOKUP($B606,INDIRECT(SUBSTITUTE("ИсходныеДанные!$где$2:$где$50000","где",$B$4)),INDIRECT(SUBSTITUTE("ИсходныеДанные!$что$2:$что$50000","что",D$4)),"",0,1)</f>
        <v/>
      </c>
      <c r="E606" s="22">
        <f t="shared" si="53"/>
        <v>0</v>
      </c>
      <c r="F606" s="22" t="str">
        <f t="array" ref="F606">_xlfn.XLOOKUP($B606,INDIRECT(SUBSTITUTE("ИсходныеДанные!$где$2:$где$50000","где",$B$4)),INDIRECT(SUBSTITUTE("ИсходныеДанные!$что$2:$что$50000","что",F$4)),"",0,1)</f>
        <v/>
      </c>
      <c r="G606" s="96" t="str">
        <f t="array" ref="G606">_xlfn.XLOOKUP($B606,INDIRECT(SUBSTITUTE("ИсходныеДанные!$где$2:$где$50000","где",$B$4)),INDIRECT(SUBSTITUTE("ИсходныеДанные!$что$2:$что$50000","что",G$4)),"",0,1)</f>
        <v/>
      </c>
      <c r="H606" s="96" t="str">
        <f t="array" ref="H606">_xlfn.XLOOKUP($B606,INDIRECT(SUBSTITUTE("ИсходныеДанные!$где$2:$где$50000","где",$B$4)),INDIRECT(SUBSTITUTE("ИсходныеДанные!$что$2:$что$50000","что",H$4)),"",0,1)</f>
        <v/>
      </c>
      <c r="I606" s="97" t="str">
        <f t="array" ref="I606">_xlfn.XLOOKUP($B606,INDIRECT(SUBSTITUTE("ИсходныеДанные!$где$2:$где$50000","где",$B$4)),INDIRECT(SUBSTITUTE("ИсходныеДанные!$что$2:$что$50000","что",I$4)),"",0,1)</f>
        <v/>
      </c>
      <c r="J606" s="104" t="str">
        <f t="shared" si="57"/>
        <v/>
      </c>
      <c r="K606" s="160" t="str">
        <f t="shared" si="57"/>
        <v/>
      </c>
      <c r="L606" s="160" t="str">
        <f t="shared" si="57"/>
        <v/>
      </c>
      <c r="M606" s="160" t="str">
        <f t="shared" si="58"/>
        <v/>
      </c>
      <c r="N606" s="160" t="str">
        <f t="shared" si="58"/>
        <v/>
      </c>
      <c r="O606" s="160" t="str">
        <f t="shared" si="58"/>
        <v/>
      </c>
      <c r="P606" s="160" t="str">
        <f t="shared" si="59"/>
        <v/>
      </c>
      <c r="Q606" s="160" t="str">
        <f t="shared" si="59"/>
        <v/>
      </c>
      <c r="R606" s="160" t="str">
        <f t="shared" si="59"/>
        <v/>
      </c>
      <c r="S606" s="160" t="str">
        <f t="shared" si="60"/>
        <v/>
      </c>
      <c r="T606" s="160" t="str">
        <f t="shared" si="60"/>
        <v/>
      </c>
      <c r="U606" s="161" t="str">
        <f t="shared" si="60"/>
        <v/>
      </c>
      <c r="V606" s="3"/>
    </row>
    <row r="607" spans="1:22" x14ac:dyDescent="0.25">
      <c r="A607" s="6" t="str">
        <f t="shared" si="52"/>
        <v>delete</v>
      </c>
      <c r="B607" s="9" cm="1">
        <f t="array" ref="B607">INDIRECT("УникальныеСписки!A"&amp;ROW()-$K$4)</f>
        <v>0</v>
      </c>
      <c r="C607" s="7" t="str">
        <f t="array" ref="C607">_xlfn.XLOOKUP($B607,INDIRECT(SUBSTITUTE("ИсходныеДанные!$где$2:$где$50000","где",$B$4)),INDIRECT(SUBSTITUTE("ИсходныеДанные!$что$2:$что$50000","что",C$4)),"",0,1)</f>
        <v/>
      </c>
      <c r="D607" s="15" t="str">
        <f t="array" ref="D607">_xlfn.XLOOKUP($B607,INDIRECT(SUBSTITUTE("ИсходныеДанные!$где$2:$где$50000","где",$B$4)),INDIRECT(SUBSTITUTE("ИсходныеДанные!$что$2:$что$50000","что",D$4)),"",0,1)</f>
        <v/>
      </c>
      <c r="E607" s="22">
        <f t="shared" si="53"/>
        <v>0</v>
      </c>
      <c r="F607" s="22" t="str">
        <f t="array" ref="F607">_xlfn.XLOOKUP($B607,INDIRECT(SUBSTITUTE("ИсходныеДанные!$где$2:$где$50000","где",$B$4)),INDIRECT(SUBSTITUTE("ИсходныеДанные!$что$2:$что$50000","что",F$4)),"",0,1)</f>
        <v/>
      </c>
      <c r="G607" s="96" t="str">
        <f t="array" ref="G607">_xlfn.XLOOKUP($B607,INDIRECT(SUBSTITUTE("ИсходныеДанные!$где$2:$где$50000","где",$B$4)),INDIRECT(SUBSTITUTE("ИсходныеДанные!$что$2:$что$50000","что",G$4)),"",0,1)</f>
        <v/>
      </c>
      <c r="H607" s="96" t="str">
        <f t="array" ref="H607">_xlfn.XLOOKUP($B607,INDIRECT(SUBSTITUTE("ИсходныеДанные!$где$2:$где$50000","где",$B$4)),INDIRECT(SUBSTITUTE("ИсходныеДанные!$что$2:$что$50000","что",H$4)),"",0,1)</f>
        <v/>
      </c>
      <c r="I607" s="97" t="str">
        <f t="array" ref="I607">_xlfn.XLOOKUP($B607,INDIRECT(SUBSTITUTE("ИсходныеДанные!$где$2:$где$50000","где",$B$4)),INDIRECT(SUBSTITUTE("ИсходныеДанные!$что$2:$что$50000","что",I$4)),"",0,1)</f>
        <v/>
      </c>
      <c r="J607" s="104" t="str">
        <f t="shared" si="57"/>
        <v/>
      </c>
      <c r="K607" s="160" t="str">
        <f t="shared" si="57"/>
        <v/>
      </c>
      <c r="L607" s="160" t="str">
        <f t="shared" si="57"/>
        <v/>
      </c>
      <c r="M607" s="160" t="str">
        <f t="shared" si="58"/>
        <v/>
      </c>
      <c r="N607" s="160" t="str">
        <f t="shared" si="58"/>
        <v/>
      </c>
      <c r="O607" s="160" t="str">
        <f t="shared" si="58"/>
        <v/>
      </c>
      <c r="P607" s="160" t="str">
        <f t="shared" si="59"/>
        <v/>
      </c>
      <c r="Q607" s="160" t="str">
        <f t="shared" si="59"/>
        <v/>
      </c>
      <c r="R607" s="160" t="str">
        <f t="shared" si="59"/>
        <v/>
      </c>
      <c r="S607" s="160" t="str">
        <f t="shared" si="60"/>
        <v/>
      </c>
      <c r="T607" s="160" t="str">
        <f t="shared" si="60"/>
        <v/>
      </c>
      <c r="U607" s="161" t="str">
        <f t="shared" si="60"/>
        <v/>
      </c>
      <c r="V607" s="3"/>
    </row>
    <row r="608" spans="1:22" x14ac:dyDescent="0.25">
      <c r="A608" s="6" t="str">
        <f t="shared" si="52"/>
        <v>delete</v>
      </c>
      <c r="B608" s="9" cm="1">
        <f t="array" ref="B608">INDIRECT("УникальныеСписки!A"&amp;ROW()-$K$4)</f>
        <v>0</v>
      </c>
      <c r="C608" s="7" t="str">
        <f t="array" ref="C608">_xlfn.XLOOKUP($B608,INDIRECT(SUBSTITUTE("ИсходныеДанные!$где$2:$где$50000","где",$B$4)),INDIRECT(SUBSTITUTE("ИсходныеДанные!$что$2:$что$50000","что",C$4)),"",0,1)</f>
        <v/>
      </c>
      <c r="D608" s="15" t="str">
        <f t="array" ref="D608">_xlfn.XLOOKUP($B608,INDIRECT(SUBSTITUTE("ИсходныеДанные!$где$2:$где$50000","где",$B$4)),INDIRECT(SUBSTITUTE("ИсходныеДанные!$что$2:$что$50000","что",D$4)),"",0,1)</f>
        <v/>
      </c>
      <c r="E608" s="22">
        <f t="shared" si="53"/>
        <v>0</v>
      </c>
      <c r="F608" s="22" t="str">
        <f t="array" ref="F608">_xlfn.XLOOKUP($B608,INDIRECT(SUBSTITUTE("ИсходныеДанные!$где$2:$где$50000","где",$B$4)),INDIRECT(SUBSTITUTE("ИсходныеДанные!$что$2:$что$50000","что",F$4)),"",0,1)</f>
        <v/>
      </c>
      <c r="G608" s="96" t="str">
        <f t="array" ref="G608">_xlfn.XLOOKUP($B608,INDIRECT(SUBSTITUTE("ИсходныеДанные!$где$2:$где$50000","где",$B$4)),INDIRECT(SUBSTITUTE("ИсходныеДанные!$что$2:$что$50000","что",G$4)),"",0,1)</f>
        <v/>
      </c>
      <c r="H608" s="96" t="str">
        <f t="array" ref="H608">_xlfn.XLOOKUP($B608,INDIRECT(SUBSTITUTE("ИсходныеДанные!$где$2:$где$50000","где",$B$4)),INDIRECT(SUBSTITUTE("ИсходныеДанные!$что$2:$что$50000","что",H$4)),"",0,1)</f>
        <v/>
      </c>
      <c r="I608" s="97" t="str">
        <f t="array" ref="I608">_xlfn.XLOOKUP($B608,INDIRECT(SUBSTITUTE("ИсходныеДанные!$где$2:$где$50000","где",$B$4)),INDIRECT(SUBSTITUTE("ИсходныеДанные!$что$2:$что$50000","что",I$4)),"",0,1)</f>
        <v/>
      </c>
      <c r="J608" s="104" t="str">
        <f t="shared" si="57"/>
        <v/>
      </c>
      <c r="K608" s="160" t="str">
        <f t="shared" si="57"/>
        <v/>
      </c>
      <c r="L608" s="160" t="str">
        <f t="shared" si="57"/>
        <v/>
      </c>
      <c r="M608" s="160" t="str">
        <f t="shared" si="58"/>
        <v/>
      </c>
      <c r="N608" s="160" t="str">
        <f t="shared" si="58"/>
        <v/>
      </c>
      <c r="O608" s="160" t="str">
        <f t="shared" si="58"/>
        <v/>
      </c>
      <c r="P608" s="160" t="str">
        <f t="shared" si="59"/>
        <v/>
      </c>
      <c r="Q608" s="160" t="str">
        <f t="shared" si="59"/>
        <v/>
      </c>
      <c r="R608" s="160" t="str">
        <f t="shared" si="59"/>
        <v/>
      </c>
      <c r="S608" s="160" t="str">
        <f t="shared" si="60"/>
        <v/>
      </c>
      <c r="T608" s="160" t="str">
        <f t="shared" si="60"/>
        <v/>
      </c>
      <c r="U608" s="161" t="str">
        <f t="shared" si="60"/>
        <v/>
      </c>
      <c r="V608" s="3"/>
    </row>
    <row r="609" spans="1:22" x14ac:dyDescent="0.25">
      <c r="A609" s="6" t="str">
        <f t="shared" si="52"/>
        <v>delete</v>
      </c>
      <c r="B609" s="9" cm="1">
        <f t="array" ref="B609">INDIRECT("УникальныеСписки!A"&amp;ROW()-$K$4)</f>
        <v>0</v>
      </c>
      <c r="C609" s="7" t="str">
        <f t="array" ref="C609">_xlfn.XLOOKUP($B609,INDIRECT(SUBSTITUTE("ИсходныеДанные!$где$2:$где$50000","где",$B$4)),INDIRECT(SUBSTITUTE("ИсходныеДанные!$что$2:$что$50000","что",C$4)),"",0,1)</f>
        <v/>
      </c>
      <c r="D609" s="15" t="str">
        <f t="array" ref="D609">_xlfn.XLOOKUP($B609,INDIRECT(SUBSTITUTE("ИсходныеДанные!$где$2:$где$50000","где",$B$4)),INDIRECT(SUBSTITUTE("ИсходныеДанные!$что$2:$что$50000","что",D$4)),"",0,1)</f>
        <v/>
      </c>
      <c r="E609" s="22">
        <f t="shared" si="53"/>
        <v>0</v>
      </c>
      <c r="F609" s="22" t="str">
        <f t="array" ref="F609">_xlfn.XLOOKUP($B609,INDIRECT(SUBSTITUTE("ИсходныеДанные!$где$2:$где$50000","где",$B$4)),INDIRECT(SUBSTITUTE("ИсходныеДанные!$что$2:$что$50000","что",F$4)),"",0,1)</f>
        <v/>
      </c>
      <c r="G609" s="96" t="str">
        <f t="array" ref="G609">_xlfn.XLOOKUP($B609,INDIRECT(SUBSTITUTE("ИсходныеДанные!$где$2:$где$50000","где",$B$4)),INDIRECT(SUBSTITUTE("ИсходныеДанные!$что$2:$что$50000","что",G$4)),"",0,1)</f>
        <v/>
      </c>
      <c r="H609" s="96" t="str">
        <f t="array" ref="H609">_xlfn.XLOOKUP($B609,INDIRECT(SUBSTITUTE("ИсходныеДанные!$где$2:$где$50000","где",$B$4)),INDIRECT(SUBSTITUTE("ИсходныеДанные!$что$2:$что$50000","что",H$4)),"",0,1)</f>
        <v/>
      </c>
      <c r="I609" s="97" t="str">
        <f t="array" ref="I609">_xlfn.XLOOKUP($B609,INDIRECT(SUBSTITUTE("ИсходныеДанные!$где$2:$где$50000","где",$B$4)),INDIRECT(SUBSTITUTE("ИсходныеДанные!$что$2:$что$50000","что",I$4)),"",0,1)</f>
        <v/>
      </c>
      <c r="J609" s="104" t="str">
        <f t="shared" si="57"/>
        <v/>
      </c>
      <c r="K609" s="160" t="str">
        <f t="shared" si="57"/>
        <v/>
      </c>
      <c r="L609" s="160" t="str">
        <f t="shared" si="57"/>
        <v/>
      </c>
      <c r="M609" s="160" t="str">
        <f t="shared" si="58"/>
        <v/>
      </c>
      <c r="N609" s="160" t="str">
        <f t="shared" si="58"/>
        <v/>
      </c>
      <c r="O609" s="160" t="str">
        <f t="shared" si="58"/>
        <v/>
      </c>
      <c r="P609" s="160" t="str">
        <f t="shared" si="59"/>
        <v/>
      </c>
      <c r="Q609" s="160" t="str">
        <f t="shared" si="59"/>
        <v/>
      </c>
      <c r="R609" s="160" t="str">
        <f t="shared" si="59"/>
        <v/>
      </c>
      <c r="S609" s="160" t="str">
        <f t="shared" si="60"/>
        <v/>
      </c>
      <c r="T609" s="160" t="str">
        <f t="shared" si="60"/>
        <v/>
      </c>
      <c r="U609" s="161" t="str">
        <f t="shared" si="60"/>
        <v/>
      </c>
      <c r="V609" s="3"/>
    </row>
    <row r="610" spans="1:22" x14ac:dyDescent="0.25">
      <c r="A610" s="6" t="str">
        <f t="shared" si="52"/>
        <v>delete</v>
      </c>
      <c r="B610" s="9" cm="1">
        <f t="array" ref="B610">INDIRECT("УникальныеСписки!A"&amp;ROW()-$K$4)</f>
        <v>0</v>
      </c>
      <c r="C610" s="7" t="str">
        <f t="array" ref="C610">_xlfn.XLOOKUP($B610,INDIRECT(SUBSTITUTE("ИсходныеДанные!$где$2:$где$50000","где",$B$4)),INDIRECT(SUBSTITUTE("ИсходныеДанные!$что$2:$что$50000","что",C$4)),"",0,1)</f>
        <v/>
      </c>
      <c r="D610" s="15" t="str">
        <f t="array" ref="D610">_xlfn.XLOOKUP($B610,INDIRECT(SUBSTITUTE("ИсходныеДанные!$где$2:$где$50000","где",$B$4)),INDIRECT(SUBSTITUTE("ИсходныеДанные!$что$2:$что$50000","что",D$4)),"",0,1)</f>
        <v/>
      </c>
      <c r="E610" s="22">
        <f t="shared" si="53"/>
        <v>0</v>
      </c>
      <c r="F610" s="22" t="str">
        <f t="array" ref="F610">_xlfn.XLOOKUP($B610,INDIRECT(SUBSTITUTE("ИсходныеДанные!$где$2:$где$50000","где",$B$4)),INDIRECT(SUBSTITUTE("ИсходныеДанные!$что$2:$что$50000","что",F$4)),"",0,1)</f>
        <v/>
      </c>
      <c r="G610" s="96" t="str">
        <f t="array" ref="G610">_xlfn.XLOOKUP($B610,INDIRECT(SUBSTITUTE("ИсходныеДанные!$где$2:$где$50000","где",$B$4)),INDIRECT(SUBSTITUTE("ИсходныеДанные!$что$2:$что$50000","что",G$4)),"",0,1)</f>
        <v/>
      </c>
      <c r="H610" s="96" t="str">
        <f t="array" ref="H610">_xlfn.XLOOKUP($B610,INDIRECT(SUBSTITUTE("ИсходныеДанные!$где$2:$где$50000","где",$B$4)),INDIRECT(SUBSTITUTE("ИсходныеДанные!$что$2:$что$50000","что",H$4)),"",0,1)</f>
        <v/>
      </c>
      <c r="I610" s="97" t="str">
        <f t="array" ref="I610">_xlfn.XLOOKUP($B610,INDIRECT(SUBSTITUTE("ИсходныеДанные!$где$2:$где$50000","где",$B$4)),INDIRECT(SUBSTITUTE("ИсходныеДанные!$что$2:$что$50000","что",I$4)),"",0,1)</f>
        <v/>
      </c>
      <c r="J610" s="104" t="str">
        <f t="shared" si="57"/>
        <v/>
      </c>
      <c r="K610" s="160" t="str">
        <f t="shared" si="57"/>
        <v/>
      </c>
      <c r="L610" s="160" t="str">
        <f t="shared" si="57"/>
        <v/>
      </c>
      <c r="M610" s="160" t="str">
        <f t="shared" si="58"/>
        <v/>
      </c>
      <c r="N610" s="160" t="str">
        <f t="shared" si="58"/>
        <v/>
      </c>
      <c r="O610" s="160" t="str">
        <f t="shared" si="58"/>
        <v/>
      </c>
      <c r="P610" s="160" t="str">
        <f t="shared" si="59"/>
        <v/>
      </c>
      <c r="Q610" s="160" t="str">
        <f t="shared" si="59"/>
        <v/>
      </c>
      <c r="R610" s="160" t="str">
        <f t="shared" si="59"/>
        <v/>
      </c>
      <c r="S610" s="160" t="str">
        <f t="shared" si="60"/>
        <v/>
      </c>
      <c r="T610" s="160" t="str">
        <f t="shared" si="60"/>
        <v/>
      </c>
      <c r="U610" s="161" t="str">
        <f t="shared" si="60"/>
        <v/>
      </c>
      <c r="V610" s="3"/>
    </row>
    <row r="611" spans="1:22" x14ac:dyDescent="0.25">
      <c r="A611" s="6" t="str">
        <f t="shared" si="52"/>
        <v>delete</v>
      </c>
      <c r="B611" s="9" cm="1">
        <f t="array" ref="B611">INDIRECT("УникальныеСписки!A"&amp;ROW()-$K$4)</f>
        <v>0</v>
      </c>
      <c r="C611" s="7" t="str">
        <f t="array" ref="C611">_xlfn.XLOOKUP($B611,INDIRECT(SUBSTITUTE("ИсходныеДанные!$где$2:$где$50000","где",$B$4)),INDIRECT(SUBSTITUTE("ИсходныеДанные!$что$2:$что$50000","что",C$4)),"",0,1)</f>
        <v/>
      </c>
      <c r="D611" s="15" t="str">
        <f t="array" ref="D611">_xlfn.XLOOKUP($B611,INDIRECT(SUBSTITUTE("ИсходныеДанные!$где$2:$где$50000","где",$B$4)),INDIRECT(SUBSTITUTE("ИсходныеДанные!$что$2:$что$50000","что",D$4)),"",0,1)</f>
        <v/>
      </c>
      <c r="E611" s="22">
        <f t="shared" si="53"/>
        <v>0</v>
      </c>
      <c r="F611" s="22" t="str">
        <f t="array" ref="F611">_xlfn.XLOOKUP($B611,INDIRECT(SUBSTITUTE("ИсходныеДанные!$где$2:$где$50000","где",$B$4)),INDIRECT(SUBSTITUTE("ИсходныеДанные!$что$2:$что$50000","что",F$4)),"",0,1)</f>
        <v/>
      </c>
      <c r="G611" s="96" t="str">
        <f t="array" ref="G611">_xlfn.XLOOKUP($B611,INDIRECT(SUBSTITUTE("ИсходныеДанные!$где$2:$где$50000","где",$B$4)),INDIRECT(SUBSTITUTE("ИсходныеДанные!$что$2:$что$50000","что",G$4)),"",0,1)</f>
        <v/>
      </c>
      <c r="H611" s="96" t="str">
        <f t="array" ref="H611">_xlfn.XLOOKUP($B611,INDIRECT(SUBSTITUTE("ИсходныеДанные!$где$2:$где$50000","где",$B$4)),INDIRECT(SUBSTITUTE("ИсходныеДанные!$что$2:$что$50000","что",H$4)),"",0,1)</f>
        <v/>
      </c>
      <c r="I611" s="97" t="str">
        <f t="array" ref="I611">_xlfn.XLOOKUP($B611,INDIRECT(SUBSTITUTE("ИсходныеДанные!$где$2:$где$50000","где",$B$4)),INDIRECT(SUBSTITUTE("ИсходныеДанные!$что$2:$что$50000","что",I$4)),"",0,1)</f>
        <v/>
      </c>
      <c r="J611" s="104" t="str">
        <f t="shared" si="57"/>
        <v/>
      </c>
      <c r="K611" s="160" t="str">
        <f t="shared" si="57"/>
        <v/>
      </c>
      <c r="L611" s="160" t="str">
        <f t="shared" si="57"/>
        <v/>
      </c>
      <c r="M611" s="160" t="str">
        <f t="shared" si="58"/>
        <v/>
      </c>
      <c r="N611" s="160" t="str">
        <f t="shared" si="58"/>
        <v/>
      </c>
      <c r="O611" s="160" t="str">
        <f t="shared" si="58"/>
        <v/>
      </c>
      <c r="P611" s="160" t="str">
        <f t="shared" si="59"/>
        <v/>
      </c>
      <c r="Q611" s="160" t="str">
        <f t="shared" si="59"/>
        <v/>
      </c>
      <c r="R611" s="160" t="str">
        <f t="shared" si="59"/>
        <v/>
      </c>
      <c r="S611" s="160" t="str">
        <f t="shared" si="60"/>
        <v/>
      </c>
      <c r="T611" s="160" t="str">
        <f t="shared" si="60"/>
        <v/>
      </c>
      <c r="U611" s="161" t="str">
        <f t="shared" si="60"/>
        <v/>
      </c>
      <c r="V611" s="3"/>
    </row>
    <row r="612" spans="1:22" x14ac:dyDescent="0.25">
      <c r="A612" s="6" t="str">
        <f t="shared" si="52"/>
        <v>delete</v>
      </c>
      <c r="B612" s="9" cm="1">
        <f t="array" ref="B612">INDIRECT("УникальныеСписки!A"&amp;ROW()-$K$4)</f>
        <v>0</v>
      </c>
      <c r="C612" s="7" t="str">
        <f t="array" ref="C612">_xlfn.XLOOKUP($B612,INDIRECT(SUBSTITUTE("ИсходныеДанные!$где$2:$где$50000","где",$B$4)),INDIRECT(SUBSTITUTE("ИсходныеДанные!$что$2:$что$50000","что",C$4)),"",0,1)</f>
        <v/>
      </c>
      <c r="D612" s="15" t="str">
        <f t="array" ref="D612">_xlfn.XLOOKUP($B612,INDIRECT(SUBSTITUTE("ИсходныеДанные!$где$2:$где$50000","где",$B$4)),INDIRECT(SUBSTITUTE("ИсходныеДанные!$что$2:$что$50000","что",D$4)),"",0,1)</f>
        <v/>
      </c>
      <c r="E612" s="22">
        <f t="shared" si="53"/>
        <v>0</v>
      </c>
      <c r="F612" s="22" t="str">
        <f t="array" ref="F612">_xlfn.XLOOKUP($B612,INDIRECT(SUBSTITUTE("ИсходныеДанные!$где$2:$где$50000","где",$B$4)),INDIRECT(SUBSTITUTE("ИсходныеДанные!$что$2:$что$50000","что",F$4)),"",0,1)</f>
        <v/>
      </c>
      <c r="G612" s="96" t="str">
        <f t="array" ref="G612">_xlfn.XLOOKUP($B612,INDIRECT(SUBSTITUTE("ИсходныеДанные!$где$2:$где$50000","где",$B$4)),INDIRECT(SUBSTITUTE("ИсходныеДанные!$что$2:$что$50000","что",G$4)),"",0,1)</f>
        <v/>
      </c>
      <c r="H612" s="96" t="str">
        <f t="array" ref="H612">_xlfn.XLOOKUP($B612,INDIRECT(SUBSTITUTE("ИсходныеДанные!$где$2:$где$50000","где",$B$4)),INDIRECT(SUBSTITUTE("ИсходныеДанные!$что$2:$что$50000","что",H$4)),"",0,1)</f>
        <v/>
      </c>
      <c r="I612" s="97" t="str">
        <f t="array" ref="I612">_xlfn.XLOOKUP($B612,INDIRECT(SUBSTITUTE("ИсходныеДанные!$где$2:$где$50000","где",$B$4)),INDIRECT(SUBSTITUTE("ИсходныеДанные!$что$2:$что$50000","что",I$4)),"",0,1)</f>
        <v/>
      </c>
      <c r="J612" s="104" t="str">
        <f t="shared" si="57"/>
        <v/>
      </c>
      <c r="K612" s="160" t="str">
        <f t="shared" si="57"/>
        <v/>
      </c>
      <c r="L612" s="160" t="str">
        <f t="shared" si="57"/>
        <v/>
      </c>
      <c r="M612" s="160" t="str">
        <f t="shared" si="58"/>
        <v/>
      </c>
      <c r="N612" s="160" t="str">
        <f t="shared" si="58"/>
        <v/>
      </c>
      <c r="O612" s="160" t="str">
        <f t="shared" si="58"/>
        <v/>
      </c>
      <c r="P612" s="160" t="str">
        <f t="shared" si="59"/>
        <v/>
      </c>
      <c r="Q612" s="160" t="str">
        <f t="shared" si="59"/>
        <v/>
      </c>
      <c r="R612" s="160" t="str">
        <f t="shared" si="59"/>
        <v/>
      </c>
      <c r="S612" s="160" t="str">
        <f t="shared" si="60"/>
        <v/>
      </c>
      <c r="T612" s="160" t="str">
        <f t="shared" si="60"/>
        <v/>
      </c>
      <c r="U612" s="161" t="str">
        <f t="shared" si="60"/>
        <v/>
      </c>
      <c r="V612" s="3"/>
    </row>
    <row r="613" spans="1:22" x14ac:dyDescent="0.25">
      <c r="A613" s="6" t="str">
        <f t="shared" si="52"/>
        <v>delete</v>
      </c>
      <c r="B613" s="9" cm="1">
        <f t="array" ref="B613">INDIRECT("УникальныеСписки!A"&amp;ROW()-$K$4)</f>
        <v>0</v>
      </c>
      <c r="C613" s="7" t="str">
        <f t="array" ref="C613">_xlfn.XLOOKUP($B613,INDIRECT(SUBSTITUTE("ИсходныеДанные!$где$2:$где$50000","где",$B$4)),INDIRECT(SUBSTITUTE("ИсходныеДанные!$что$2:$что$50000","что",C$4)),"",0,1)</f>
        <v/>
      </c>
      <c r="D613" s="15" t="str">
        <f t="array" ref="D613">_xlfn.XLOOKUP($B613,INDIRECT(SUBSTITUTE("ИсходныеДанные!$где$2:$где$50000","где",$B$4)),INDIRECT(SUBSTITUTE("ИсходныеДанные!$что$2:$что$50000","что",D$4)),"",0,1)</f>
        <v/>
      </c>
      <c r="E613" s="22">
        <f t="shared" si="53"/>
        <v>0</v>
      </c>
      <c r="F613" s="22" t="str">
        <f t="array" ref="F613">_xlfn.XLOOKUP($B613,INDIRECT(SUBSTITUTE("ИсходныеДанные!$где$2:$где$50000","где",$B$4)),INDIRECT(SUBSTITUTE("ИсходныеДанные!$что$2:$что$50000","что",F$4)),"",0,1)</f>
        <v/>
      </c>
      <c r="G613" s="96" t="str">
        <f t="array" ref="G613">_xlfn.XLOOKUP($B613,INDIRECT(SUBSTITUTE("ИсходныеДанные!$где$2:$где$50000","где",$B$4)),INDIRECT(SUBSTITUTE("ИсходныеДанные!$что$2:$что$50000","что",G$4)),"",0,1)</f>
        <v/>
      </c>
      <c r="H613" s="96" t="str">
        <f t="array" ref="H613">_xlfn.XLOOKUP($B613,INDIRECT(SUBSTITUTE("ИсходныеДанные!$где$2:$где$50000","где",$B$4)),INDIRECT(SUBSTITUTE("ИсходныеДанные!$что$2:$что$50000","что",H$4)),"",0,1)</f>
        <v/>
      </c>
      <c r="I613" s="97" t="str">
        <f t="array" ref="I613">_xlfn.XLOOKUP($B613,INDIRECT(SUBSTITUTE("ИсходныеДанные!$где$2:$где$50000","где",$B$4)),INDIRECT(SUBSTITUTE("ИсходныеДанные!$что$2:$что$50000","что",I$4)),"",0,1)</f>
        <v/>
      </c>
      <c r="J613" s="104" t="str">
        <f t="shared" si="57"/>
        <v/>
      </c>
      <c r="K613" s="160" t="str">
        <f t="shared" si="57"/>
        <v/>
      </c>
      <c r="L613" s="160" t="str">
        <f t="shared" si="57"/>
        <v/>
      </c>
      <c r="M613" s="160" t="str">
        <f t="shared" si="58"/>
        <v/>
      </c>
      <c r="N613" s="160" t="str">
        <f t="shared" si="58"/>
        <v/>
      </c>
      <c r="O613" s="160" t="str">
        <f t="shared" si="58"/>
        <v/>
      </c>
      <c r="P613" s="160" t="str">
        <f t="shared" si="59"/>
        <v/>
      </c>
      <c r="Q613" s="160" t="str">
        <f t="shared" si="59"/>
        <v/>
      </c>
      <c r="R613" s="160" t="str">
        <f t="shared" si="59"/>
        <v/>
      </c>
      <c r="S613" s="160" t="str">
        <f t="shared" si="60"/>
        <v/>
      </c>
      <c r="T613" s="160" t="str">
        <f t="shared" si="60"/>
        <v/>
      </c>
      <c r="U613" s="161" t="str">
        <f t="shared" si="60"/>
        <v/>
      </c>
      <c r="V613" s="3"/>
    </row>
    <row r="614" spans="1:22" x14ac:dyDescent="0.25">
      <c r="A614" s="6" t="str">
        <f t="shared" si="52"/>
        <v>delete</v>
      </c>
      <c r="B614" s="9" cm="1">
        <f t="array" ref="B614">INDIRECT("УникальныеСписки!A"&amp;ROW()-$K$4)</f>
        <v>0</v>
      </c>
      <c r="C614" s="7" t="str">
        <f t="array" ref="C614">_xlfn.XLOOKUP($B614,INDIRECT(SUBSTITUTE("ИсходныеДанные!$где$2:$где$50000","где",$B$4)),INDIRECT(SUBSTITUTE("ИсходныеДанные!$что$2:$что$50000","что",C$4)),"",0,1)</f>
        <v/>
      </c>
      <c r="D614" s="15" t="str">
        <f t="array" ref="D614">_xlfn.XLOOKUP($B614,INDIRECT(SUBSTITUTE("ИсходныеДанные!$где$2:$где$50000","где",$B$4)),INDIRECT(SUBSTITUTE("ИсходныеДанные!$что$2:$что$50000","что",D$4)),"",0,1)</f>
        <v/>
      </c>
      <c r="E614" s="22">
        <f t="shared" si="53"/>
        <v>0</v>
      </c>
      <c r="F614" s="22" t="str">
        <f t="array" ref="F614">_xlfn.XLOOKUP($B614,INDIRECT(SUBSTITUTE("ИсходныеДанные!$где$2:$где$50000","где",$B$4)),INDIRECT(SUBSTITUTE("ИсходныеДанные!$что$2:$что$50000","что",F$4)),"",0,1)</f>
        <v/>
      </c>
      <c r="G614" s="96" t="str">
        <f t="array" ref="G614">_xlfn.XLOOKUP($B614,INDIRECT(SUBSTITUTE("ИсходныеДанные!$где$2:$где$50000","где",$B$4)),INDIRECT(SUBSTITUTE("ИсходныеДанные!$что$2:$что$50000","что",G$4)),"",0,1)</f>
        <v/>
      </c>
      <c r="H614" s="96" t="str">
        <f t="array" ref="H614">_xlfn.XLOOKUP($B614,INDIRECT(SUBSTITUTE("ИсходныеДанные!$где$2:$где$50000","где",$B$4)),INDIRECT(SUBSTITUTE("ИсходныеДанные!$что$2:$что$50000","что",H$4)),"",0,1)</f>
        <v/>
      </c>
      <c r="I614" s="97" t="str">
        <f t="array" ref="I614">_xlfn.XLOOKUP($B614,INDIRECT(SUBSTITUTE("ИсходныеДанные!$где$2:$где$50000","где",$B$4)),INDIRECT(SUBSTITUTE("ИсходныеДанные!$что$2:$что$50000","что",I$4)),"",0,1)</f>
        <v/>
      </c>
      <c r="J614" s="104" t="str">
        <f t="shared" si="57"/>
        <v/>
      </c>
      <c r="K614" s="160" t="str">
        <f t="shared" si="57"/>
        <v/>
      </c>
      <c r="L614" s="160" t="str">
        <f t="shared" si="57"/>
        <v/>
      </c>
      <c r="M614" s="160" t="str">
        <f t="shared" si="58"/>
        <v/>
      </c>
      <c r="N614" s="160" t="str">
        <f t="shared" si="58"/>
        <v/>
      </c>
      <c r="O614" s="160" t="str">
        <f t="shared" si="58"/>
        <v/>
      </c>
      <c r="P614" s="160" t="str">
        <f t="shared" si="59"/>
        <v/>
      </c>
      <c r="Q614" s="160" t="str">
        <f t="shared" si="59"/>
        <v/>
      </c>
      <c r="R614" s="160" t="str">
        <f t="shared" si="59"/>
        <v/>
      </c>
      <c r="S614" s="160" t="str">
        <f t="shared" si="60"/>
        <v/>
      </c>
      <c r="T614" s="160" t="str">
        <f t="shared" si="60"/>
        <v/>
      </c>
      <c r="U614" s="161" t="str">
        <f t="shared" si="60"/>
        <v/>
      </c>
      <c r="V614" s="3"/>
    </row>
    <row r="615" spans="1:22" x14ac:dyDescent="0.25">
      <c r="A615" s="6" t="str">
        <f t="shared" si="52"/>
        <v>delete</v>
      </c>
      <c r="B615" s="9" cm="1">
        <f t="array" ref="B615">INDIRECT("УникальныеСписки!A"&amp;ROW()-$K$4)</f>
        <v>0</v>
      </c>
      <c r="C615" s="7" t="str">
        <f t="array" ref="C615">_xlfn.XLOOKUP($B615,INDIRECT(SUBSTITUTE("ИсходныеДанные!$где$2:$где$50000","где",$B$4)),INDIRECT(SUBSTITUTE("ИсходныеДанные!$что$2:$что$50000","что",C$4)),"",0,1)</f>
        <v/>
      </c>
      <c r="D615" s="15" t="str">
        <f t="array" ref="D615">_xlfn.XLOOKUP($B615,INDIRECT(SUBSTITUTE("ИсходныеДанные!$где$2:$где$50000","где",$B$4)),INDIRECT(SUBSTITUTE("ИсходныеДанные!$что$2:$что$50000","что",D$4)),"",0,1)</f>
        <v/>
      </c>
      <c r="E615" s="22">
        <f t="shared" si="53"/>
        <v>0</v>
      </c>
      <c r="F615" s="22" t="str">
        <f t="array" ref="F615">_xlfn.XLOOKUP($B615,INDIRECT(SUBSTITUTE("ИсходныеДанные!$где$2:$где$50000","где",$B$4)),INDIRECT(SUBSTITUTE("ИсходныеДанные!$что$2:$что$50000","что",F$4)),"",0,1)</f>
        <v/>
      </c>
      <c r="G615" s="96" t="str">
        <f t="array" ref="G615">_xlfn.XLOOKUP($B615,INDIRECT(SUBSTITUTE("ИсходныеДанные!$где$2:$где$50000","где",$B$4)),INDIRECT(SUBSTITUTE("ИсходныеДанные!$что$2:$что$50000","что",G$4)),"",0,1)</f>
        <v/>
      </c>
      <c r="H615" s="96" t="str">
        <f t="array" ref="H615">_xlfn.XLOOKUP($B615,INDIRECT(SUBSTITUTE("ИсходныеДанные!$где$2:$где$50000","где",$B$4)),INDIRECT(SUBSTITUTE("ИсходныеДанные!$что$2:$что$50000","что",H$4)),"",0,1)</f>
        <v/>
      </c>
      <c r="I615" s="97" t="str">
        <f t="array" ref="I615">_xlfn.XLOOKUP($B615,INDIRECT(SUBSTITUTE("ИсходныеДанные!$где$2:$где$50000","где",$B$4)),INDIRECT(SUBSTITUTE("ИсходныеДанные!$что$2:$что$50000","что",I$4)),"",0,1)</f>
        <v/>
      </c>
      <c r="J615" s="104" t="str">
        <f t="shared" si="57"/>
        <v/>
      </c>
      <c r="K615" s="160" t="str">
        <f t="shared" si="57"/>
        <v/>
      </c>
      <c r="L615" s="160" t="str">
        <f t="shared" si="57"/>
        <v/>
      </c>
      <c r="M615" s="160" t="str">
        <f t="shared" si="58"/>
        <v/>
      </c>
      <c r="N615" s="160" t="str">
        <f t="shared" si="58"/>
        <v/>
      </c>
      <c r="O615" s="160" t="str">
        <f t="shared" si="58"/>
        <v/>
      </c>
      <c r="P615" s="160" t="str">
        <f t="shared" si="59"/>
        <v/>
      </c>
      <c r="Q615" s="160" t="str">
        <f t="shared" si="59"/>
        <v/>
      </c>
      <c r="R615" s="160" t="str">
        <f t="shared" si="59"/>
        <v/>
      </c>
      <c r="S615" s="160" t="str">
        <f t="shared" si="60"/>
        <v/>
      </c>
      <c r="T615" s="160" t="str">
        <f t="shared" si="60"/>
        <v/>
      </c>
      <c r="U615" s="161" t="str">
        <f t="shared" si="60"/>
        <v/>
      </c>
      <c r="V615" s="3"/>
    </row>
    <row r="616" spans="1:22" x14ac:dyDescent="0.25">
      <c r="A616" s="6" t="str">
        <f t="shared" si="52"/>
        <v>delete</v>
      </c>
      <c r="B616" s="9" cm="1">
        <f t="array" ref="B616">INDIRECT("УникальныеСписки!A"&amp;ROW()-$K$4)</f>
        <v>0</v>
      </c>
      <c r="C616" s="7" t="str">
        <f t="array" ref="C616">_xlfn.XLOOKUP($B616,INDIRECT(SUBSTITUTE("ИсходныеДанные!$где$2:$где$50000","где",$B$4)),INDIRECT(SUBSTITUTE("ИсходныеДанные!$что$2:$что$50000","что",C$4)),"",0,1)</f>
        <v/>
      </c>
      <c r="D616" s="15" t="str">
        <f t="array" ref="D616">_xlfn.XLOOKUP($B616,INDIRECT(SUBSTITUTE("ИсходныеДанные!$где$2:$где$50000","где",$B$4)),INDIRECT(SUBSTITUTE("ИсходныеДанные!$что$2:$что$50000","что",D$4)),"",0,1)</f>
        <v/>
      </c>
      <c r="E616" s="22">
        <f t="shared" si="53"/>
        <v>0</v>
      </c>
      <c r="F616" s="22" t="str">
        <f t="array" ref="F616">_xlfn.XLOOKUP($B616,INDIRECT(SUBSTITUTE("ИсходныеДанные!$где$2:$где$50000","где",$B$4)),INDIRECT(SUBSTITUTE("ИсходныеДанные!$что$2:$что$50000","что",F$4)),"",0,1)</f>
        <v/>
      </c>
      <c r="G616" s="96" t="str">
        <f t="array" ref="G616">_xlfn.XLOOKUP($B616,INDIRECT(SUBSTITUTE("ИсходныеДанные!$где$2:$где$50000","где",$B$4)),INDIRECT(SUBSTITUTE("ИсходныеДанные!$что$2:$что$50000","что",G$4)),"",0,1)</f>
        <v/>
      </c>
      <c r="H616" s="96" t="str">
        <f t="array" ref="H616">_xlfn.XLOOKUP($B616,INDIRECT(SUBSTITUTE("ИсходныеДанные!$где$2:$где$50000","где",$B$4)),INDIRECT(SUBSTITUTE("ИсходныеДанные!$что$2:$что$50000","что",H$4)),"",0,1)</f>
        <v/>
      </c>
      <c r="I616" s="97" t="str">
        <f t="array" ref="I616">_xlfn.XLOOKUP($B616,INDIRECT(SUBSTITUTE("ИсходныеДанные!$где$2:$где$50000","где",$B$4)),INDIRECT(SUBSTITUTE("ИсходныеДанные!$что$2:$что$50000","что",I$4)),"",0,1)</f>
        <v/>
      </c>
      <c r="J616" s="104" t="str">
        <f t="shared" si="57"/>
        <v/>
      </c>
      <c r="K616" s="160" t="str">
        <f t="shared" si="57"/>
        <v/>
      </c>
      <c r="L616" s="160" t="str">
        <f t="shared" si="57"/>
        <v/>
      </c>
      <c r="M616" s="160" t="str">
        <f t="shared" si="58"/>
        <v/>
      </c>
      <c r="N616" s="160" t="str">
        <f t="shared" si="58"/>
        <v/>
      </c>
      <c r="O616" s="160" t="str">
        <f t="shared" si="58"/>
        <v/>
      </c>
      <c r="P616" s="160" t="str">
        <f t="shared" si="59"/>
        <v/>
      </c>
      <c r="Q616" s="160" t="str">
        <f t="shared" si="59"/>
        <v/>
      </c>
      <c r="R616" s="160" t="str">
        <f t="shared" si="59"/>
        <v/>
      </c>
      <c r="S616" s="160" t="str">
        <f t="shared" si="60"/>
        <v/>
      </c>
      <c r="T616" s="160" t="str">
        <f t="shared" si="60"/>
        <v/>
      </c>
      <c r="U616" s="161" t="str">
        <f t="shared" si="60"/>
        <v/>
      </c>
      <c r="V616" s="3"/>
    </row>
    <row r="617" spans="1:22" x14ac:dyDescent="0.25">
      <c r="A617" s="6" t="str">
        <f t="shared" si="52"/>
        <v>delete</v>
      </c>
      <c r="B617" s="9" cm="1">
        <f t="array" ref="B617">INDIRECT("УникальныеСписки!A"&amp;ROW()-$K$4)</f>
        <v>0</v>
      </c>
      <c r="C617" s="7" t="str">
        <f t="array" ref="C617">_xlfn.XLOOKUP($B617,INDIRECT(SUBSTITUTE("ИсходныеДанные!$где$2:$где$50000","где",$B$4)),INDIRECT(SUBSTITUTE("ИсходныеДанные!$что$2:$что$50000","что",C$4)),"",0,1)</f>
        <v/>
      </c>
      <c r="D617" s="15" t="str">
        <f t="array" ref="D617">_xlfn.XLOOKUP($B617,INDIRECT(SUBSTITUTE("ИсходныеДанные!$где$2:$где$50000","где",$B$4)),INDIRECT(SUBSTITUTE("ИсходныеДанные!$что$2:$что$50000","что",D$4)),"",0,1)</f>
        <v/>
      </c>
      <c r="E617" s="22">
        <f t="shared" si="53"/>
        <v>0</v>
      </c>
      <c r="F617" s="22" t="str">
        <f t="array" ref="F617">_xlfn.XLOOKUP($B617,INDIRECT(SUBSTITUTE("ИсходныеДанные!$где$2:$где$50000","где",$B$4)),INDIRECT(SUBSTITUTE("ИсходныеДанные!$что$2:$что$50000","что",F$4)),"",0,1)</f>
        <v/>
      </c>
      <c r="G617" s="96" t="str">
        <f t="array" ref="G617">_xlfn.XLOOKUP($B617,INDIRECT(SUBSTITUTE("ИсходныеДанные!$где$2:$где$50000","где",$B$4)),INDIRECT(SUBSTITUTE("ИсходныеДанные!$что$2:$что$50000","что",G$4)),"",0,1)</f>
        <v/>
      </c>
      <c r="H617" s="96" t="str">
        <f t="array" ref="H617">_xlfn.XLOOKUP($B617,INDIRECT(SUBSTITUTE("ИсходныеДанные!$где$2:$где$50000","где",$B$4)),INDIRECT(SUBSTITUTE("ИсходныеДанные!$что$2:$что$50000","что",H$4)),"",0,1)</f>
        <v/>
      </c>
      <c r="I617" s="97" t="str">
        <f t="array" ref="I617">_xlfn.XLOOKUP($B617,INDIRECT(SUBSTITUTE("ИсходныеДанные!$где$2:$где$50000","где",$B$4)),INDIRECT(SUBSTITUTE("ИсходныеДанные!$что$2:$что$50000","что",I$4)),"",0,1)</f>
        <v/>
      </c>
      <c r="J617" s="104" t="str">
        <f t="shared" si="57"/>
        <v/>
      </c>
      <c r="K617" s="160" t="str">
        <f t="shared" si="57"/>
        <v/>
      </c>
      <c r="L617" s="160" t="str">
        <f t="shared" si="57"/>
        <v/>
      </c>
      <c r="M617" s="160" t="str">
        <f t="shared" si="58"/>
        <v/>
      </c>
      <c r="N617" s="160" t="str">
        <f t="shared" si="58"/>
        <v/>
      </c>
      <c r="O617" s="160" t="str">
        <f t="shared" si="58"/>
        <v/>
      </c>
      <c r="P617" s="160" t="str">
        <f t="shared" si="59"/>
        <v/>
      </c>
      <c r="Q617" s="160" t="str">
        <f t="shared" si="59"/>
        <v/>
      </c>
      <c r="R617" s="160" t="str">
        <f t="shared" si="59"/>
        <v/>
      </c>
      <c r="S617" s="160" t="str">
        <f t="shared" si="60"/>
        <v/>
      </c>
      <c r="T617" s="160" t="str">
        <f t="shared" si="60"/>
        <v/>
      </c>
      <c r="U617" s="161" t="str">
        <f t="shared" si="60"/>
        <v/>
      </c>
      <c r="V617" s="3"/>
    </row>
    <row r="618" spans="1:22" x14ac:dyDescent="0.25">
      <c r="A618" s="6" t="str">
        <f t="shared" si="52"/>
        <v>delete</v>
      </c>
      <c r="B618" s="9" cm="1">
        <f t="array" ref="B618">INDIRECT("УникальныеСписки!A"&amp;ROW()-$K$4)</f>
        <v>0</v>
      </c>
      <c r="C618" s="7" t="str">
        <f t="array" ref="C618">_xlfn.XLOOKUP($B618,INDIRECT(SUBSTITUTE("ИсходныеДанные!$где$2:$где$50000","где",$B$4)),INDIRECT(SUBSTITUTE("ИсходныеДанные!$что$2:$что$50000","что",C$4)),"",0,1)</f>
        <v/>
      </c>
      <c r="D618" s="15" t="str">
        <f t="array" ref="D618">_xlfn.XLOOKUP($B618,INDIRECT(SUBSTITUTE("ИсходныеДанные!$где$2:$где$50000","где",$B$4)),INDIRECT(SUBSTITUTE("ИсходныеДанные!$что$2:$что$50000","что",D$4)),"",0,1)</f>
        <v/>
      </c>
      <c r="E618" s="22">
        <f t="shared" si="53"/>
        <v>0</v>
      </c>
      <c r="F618" s="22" t="str">
        <f t="array" ref="F618">_xlfn.XLOOKUP($B618,INDIRECT(SUBSTITUTE("ИсходныеДанные!$где$2:$где$50000","где",$B$4)),INDIRECT(SUBSTITUTE("ИсходныеДанные!$что$2:$что$50000","что",F$4)),"",0,1)</f>
        <v/>
      </c>
      <c r="G618" s="96" t="str">
        <f t="array" ref="G618">_xlfn.XLOOKUP($B618,INDIRECT(SUBSTITUTE("ИсходныеДанные!$где$2:$где$50000","где",$B$4)),INDIRECT(SUBSTITUTE("ИсходныеДанные!$что$2:$что$50000","что",G$4)),"",0,1)</f>
        <v/>
      </c>
      <c r="H618" s="96" t="str">
        <f t="array" ref="H618">_xlfn.XLOOKUP($B618,INDIRECT(SUBSTITUTE("ИсходныеДанные!$где$2:$где$50000","где",$B$4)),INDIRECT(SUBSTITUTE("ИсходныеДанные!$что$2:$что$50000","что",H$4)),"",0,1)</f>
        <v/>
      </c>
      <c r="I618" s="97" t="str">
        <f t="array" ref="I618">_xlfn.XLOOKUP($B618,INDIRECT(SUBSTITUTE("ИсходныеДанные!$где$2:$где$50000","где",$B$4)),INDIRECT(SUBSTITUTE("ИсходныеДанные!$что$2:$что$50000","что",I$4)),"",0,1)</f>
        <v/>
      </c>
      <c r="J618" s="104" t="str">
        <f t="shared" si="57"/>
        <v/>
      </c>
      <c r="K618" s="160" t="str">
        <f t="shared" si="57"/>
        <v/>
      </c>
      <c r="L618" s="160" t="str">
        <f t="shared" si="57"/>
        <v/>
      </c>
      <c r="M618" s="160" t="str">
        <f t="shared" si="58"/>
        <v/>
      </c>
      <c r="N618" s="160" t="str">
        <f t="shared" si="58"/>
        <v/>
      </c>
      <c r="O618" s="160" t="str">
        <f t="shared" si="58"/>
        <v/>
      </c>
      <c r="P618" s="160" t="str">
        <f t="shared" si="59"/>
        <v/>
      </c>
      <c r="Q618" s="160" t="str">
        <f t="shared" si="59"/>
        <v/>
      </c>
      <c r="R618" s="160" t="str">
        <f t="shared" si="59"/>
        <v/>
      </c>
      <c r="S618" s="160" t="str">
        <f t="shared" si="60"/>
        <v/>
      </c>
      <c r="T618" s="160" t="str">
        <f t="shared" si="60"/>
        <v/>
      </c>
      <c r="U618" s="161" t="str">
        <f t="shared" si="60"/>
        <v/>
      </c>
      <c r="V618" s="3"/>
    </row>
    <row r="619" spans="1:22" x14ac:dyDescent="0.25">
      <c r="A619" s="6" t="str">
        <f t="shared" si="52"/>
        <v>delete</v>
      </c>
      <c r="B619" s="9" cm="1">
        <f t="array" ref="B619">INDIRECT("УникальныеСписки!A"&amp;ROW()-$K$4)</f>
        <v>0</v>
      </c>
      <c r="C619" s="7" t="str">
        <f t="array" ref="C619">_xlfn.XLOOKUP($B619,INDIRECT(SUBSTITUTE("ИсходныеДанные!$где$2:$где$50000","где",$B$4)),INDIRECT(SUBSTITUTE("ИсходныеДанные!$что$2:$что$50000","что",C$4)),"",0,1)</f>
        <v/>
      </c>
      <c r="D619" s="15" t="str">
        <f t="array" ref="D619">_xlfn.XLOOKUP($B619,INDIRECT(SUBSTITUTE("ИсходныеДанные!$где$2:$где$50000","где",$B$4)),INDIRECT(SUBSTITUTE("ИсходныеДанные!$что$2:$что$50000","что",D$4)),"",0,1)</f>
        <v/>
      </c>
      <c r="E619" s="22">
        <f t="shared" si="53"/>
        <v>0</v>
      </c>
      <c r="F619" s="22" t="str">
        <f t="array" ref="F619">_xlfn.XLOOKUP($B619,INDIRECT(SUBSTITUTE("ИсходныеДанные!$где$2:$где$50000","где",$B$4)),INDIRECT(SUBSTITUTE("ИсходныеДанные!$что$2:$что$50000","что",F$4)),"",0,1)</f>
        <v/>
      </c>
      <c r="G619" s="96" t="str">
        <f t="array" ref="G619">_xlfn.XLOOKUP($B619,INDIRECT(SUBSTITUTE("ИсходныеДанные!$где$2:$где$50000","где",$B$4)),INDIRECT(SUBSTITUTE("ИсходныеДанные!$что$2:$что$50000","что",G$4)),"",0,1)</f>
        <v/>
      </c>
      <c r="H619" s="96" t="str">
        <f t="array" ref="H619">_xlfn.XLOOKUP($B619,INDIRECT(SUBSTITUTE("ИсходныеДанные!$где$2:$где$50000","где",$B$4)),INDIRECT(SUBSTITUTE("ИсходныеДанные!$что$2:$что$50000","что",H$4)),"",0,1)</f>
        <v/>
      </c>
      <c r="I619" s="97" t="str">
        <f t="array" ref="I619">_xlfn.XLOOKUP($B619,INDIRECT(SUBSTITUTE("ИсходныеДанные!$где$2:$где$50000","где",$B$4)),INDIRECT(SUBSTITUTE("ИсходныеДанные!$что$2:$что$50000","что",I$4)),"",0,1)</f>
        <v/>
      </c>
      <c r="J619" s="104" t="str">
        <f t="shared" si="57"/>
        <v/>
      </c>
      <c r="K619" s="160" t="str">
        <f t="shared" si="57"/>
        <v/>
      </c>
      <c r="L619" s="160" t="str">
        <f t="shared" si="57"/>
        <v/>
      </c>
      <c r="M619" s="160" t="str">
        <f t="shared" si="58"/>
        <v/>
      </c>
      <c r="N619" s="160" t="str">
        <f t="shared" si="58"/>
        <v/>
      </c>
      <c r="O619" s="160" t="str">
        <f t="shared" si="58"/>
        <v/>
      </c>
      <c r="P619" s="160" t="str">
        <f t="shared" si="59"/>
        <v/>
      </c>
      <c r="Q619" s="160" t="str">
        <f t="shared" si="59"/>
        <v/>
      </c>
      <c r="R619" s="160" t="str">
        <f t="shared" si="59"/>
        <v/>
      </c>
      <c r="S619" s="160" t="str">
        <f t="shared" si="60"/>
        <v/>
      </c>
      <c r="T619" s="160" t="str">
        <f t="shared" si="60"/>
        <v/>
      </c>
      <c r="U619" s="161" t="str">
        <f t="shared" si="60"/>
        <v/>
      </c>
      <c r="V619" s="3"/>
    </row>
    <row r="620" spans="1:22" x14ac:dyDescent="0.25">
      <c r="A620" s="6" t="str">
        <f t="shared" si="52"/>
        <v>delete</v>
      </c>
      <c r="B620" s="9" cm="1">
        <f t="array" ref="B620">INDIRECT("УникальныеСписки!A"&amp;ROW()-$K$4)</f>
        <v>0</v>
      </c>
      <c r="C620" s="7" t="str">
        <f t="array" ref="C620">_xlfn.XLOOKUP($B620,INDIRECT(SUBSTITUTE("ИсходныеДанные!$где$2:$где$50000","где",$B$4)),INDIRECT(SUBSTITUTE("ИсходныеДанные!$что$2:$что$50000","что",C$4)),"",0,1)</f>
        <v/>
      </c>
      <c r="D620" s="15" t="str">
        <f t="array" ref="D620">_xlfn.XLOOKUP($B620,INDIRECT(SUBSTITUTE("ИсходныеДанные!$где$2:$где$50000","где",$B$4)),INDIRECT(SUBSTITUTE("ИсходныеДанные!$что$2:$что$50000","что",D$4)),"",0,1)</f>
        <v/>
      </c>
      <c r="E620" s="22">
        <f t="shared" si="53"/>
        <v>0</v>
      </c>
      <c r="F620" s="22" t="str">
        <f t="array" ref="F620">_xlfn.XLOOKUP($B620,INDIRECT(SUBSTITUTE("ИсходныеДанные!$где$2:$где$50000","где",$B$4)),INDIRECT(SUBSTITUTE("ИсходныеДанные!$что$2:$что$50000","что",F$4)),"",0,1)</f>
        <v/>
      </c>
      <c r="G620" s="96" t="str">
        <f t="array" ref="G620">_xlfn.XLOOKUP($B620,INDIRECT(SUBSTITUTE("ИсходныеДанные!$где$2:$где$50000","где",$B$4)),INDIRECT(SUBSTITUTE("ИсходныеДанные!$что$2:$что$50000","что",G$4)),"",0,1)</f>
        <v/>
      </c>
      <c r="H620" s="96" t="str">
        <f t="array" ref="H620">_xlfn.XLOOKUP($B620,INDIRECT(SUBSTITUTE("ИсходныеДанные!$где$2:$где$50000","где",$B$4)),INDIRECT(SUBSTITUTE("ИсходныеДанные!$что$2:$что$50000","что",H$4)),"",0,1)</f>
        <v/>
      </c>
      <c r="I620" s="97" t="str">
        <f t="array" ref="I620">_xlfn.XLOOKUP($B620,INDIRECT(SUBSTITUTE("ИсходныеДанные!$где$2:$где$50000","где",$B$4)),INDIRECT(SUBSTITUTE("ИсходныеДанные!$что$2:$что$50000","что",I$4)),"",0,1)</f>
        <v/>
      </c>
      <c r="J620" s="104" t="str">
        <f t="shared" si="57"/>
        <v/>
      </c>
      <c r="K620" s="160" t="str">
        <f t="shared" si="57"/>
        <v/>
      </c>
      <c r="L620" s="160" t="str">
        <f t="shared" si="57"/>
        <v/>
      </c>
      <c r="M620" s="160" t="str">
        <f t="shared" si="58"/>
        <v/>
      </c>
      <c r="N620" s="160" t="str">
        <f t="shared" si="58"/>
        <v/>
      </c>
      <c r="O620" s="160" t="str">
        <f t="shared" si="58"/>
        <v/>
      </c>
      <c r="P620" s="160" t="str">
        <f t="shared" si="59"/>
        <v/>
      </c>
      <c r="Q620" s="160" t="str">
        <f t="shared" si="59"/>
        <v/>
      </c>
      <c r="R620" s="160" t="str">
        <f t="shared" si="59"/>
        <v/>
      </c>
      <c r="S620" s="160" t="str">
        <f t="shared" si="60"/>
        <v/>
      </c>
      <c r="T620" s="160" t="str">
        <f t="shared" si="60"/>
        <v/>
      </c>
      <c r="U620" s="161" t="str">
        <f t="shared" si="60"/>
        <v/>
      </c>
      <c r="V620" s="3"/>
    </row>
    <row r="621" spans="1:22" x14ac:dyDescent="0.25">
      <c r="A621" s="6" t="str">
        <f t="shared" si="52"/>
        <v>delete</v>
      </c>
      <c r="B621" s="9" cm="1">
        <f t="array" ref="B621">INDIRECT("УникальныеСписки!A"&amp;ROW()-$K$4)</f>
        <v>0</v>
      </c>
      <c r="C621" s="7" t="str">
        <f t="array" ref="C621">_xlfn.XLOOKUP($B621,INDIRECT(SUBSTITUTE("ИсходныеДанные!$где$2:$где$50000","где",$B$4)),INDIRECT(SUBSTITUTE("ИсходныеДанные!$что$2:$что$50000","что",C$4)),"",0,1)</f>
        <v/>
      </c>
      <c r="D621" s="15" t="str">
        <f t="array" ref="D621">_xlfn.XLOOKUP($B621,INDIRECT(SUBSTITUTE("ИсходныеДанные!$где$2:$где$50000","где",$B$4)),INDIRECT(SUBSTITUTE("ИсходныеДанные!$что$2:$что$50000","что",D$4)),"",0,1)</f>
        <v/>
      </c>
      <c r="E621" s="22">
        <f t="shared" si="53"/>
        <v>0</v>
      </c>
      <c r="F621" s="22" t="str">
        <f t="array" ref="F621">_xlfn.XLOOKUP($B621,INDIRECT(SUBSTITUTE("ИсходныеДанные!$где$2:$где$50000","где",$B$4)),INDIRECT(SUBSTITUTE("ИсходныеДанные!$что$2:$что$50000","что",F$4)),"",0,1)</f>
        <v/>
      </c>
      <c r="G621" s="96" t="str">
        <f t="array" ref="G621">_xlfn.XLOOKUP($B621,INDIRECT(SUBSTITUTE("ИсходныеДанные!$где$2:$где$50000","где",$B$4)),INDIRECT(SUBSTITUTE("ИсходныеДанные!$что$2:$что$50000","что",G$4)),"",0,1)</f>
        <v/>
      </c>
      <c r="H621" s="96" t="str">
        <f t="array" ref="H621">_xlfn.XLOOKUP($B621,INDIRECT(SUBSTITUTE("ИсходныеДанные!$где$2:$где$50000","где",$B$4)),INDIRECT(SUBSTITUTE("ИсходныеДанные!$что$2:$что$50000","что",H$4)),"",0,1)</f>
        <v/>
      </c>
      <c r="I621" s="97" t="str">
        <f t="array" ref="I621">_xlfn.XLOOKUP($B621,INDIRECT(SUBSTITUTE("ИсходныеДанные!$где$2:$где$50000","где",$B$4)),INDIRECT(SUBSTITUTE("ИсходныеДанные!$что$2:$что$50000","что",I$4)),"",0,1)</f>
        <v/>
      </c>
      <c r="J621" s="104" t="str">
        <f t="shared" si="57"/>
        <v/>
      </c>
      <c r="K621" s="160" t="str">
        <f t="shared" si="57"/>
        <v/>
      </c>
      <c r="L621" s="160" t="str">
        <f t="shared" si="57"/>
        <v/>
      </c>
      <c r="M621" s="160" t="str">
        <f t="shared" si="58"/>
        <v/>
      </c>
      <c r="N621" s="160" t="str">
        <f t="shared" si="58"/>
        <v/>
      </c>
      <c r="O621" s="160" t="str">
        <f t="shared" si="58"/>
        <v/>
      </c>
      <c r="P621" s="160" t="str">
        <f t="shared" si="59"/>
        <v/>
      </c>
      <c r="Q621" s="160" t="str">
        <f t="shared" si="59"/>
        <v/>
      </c>
      <c r="R621" s="160" t="str">
        <f t="shared" si="59"/>
        <v/>
      </c>
      <c r="S621" s="160" t="str">
        <f t="shared" si="60"/>
        <v/>
      </c>
      <c r="T621" s="160" t="str">
        <f t="shared" si="60"/>
        <v/>
      </c>
      <c r="U621" s="161" t="str">
        <f t="shared" si="60"/>
        <v/>
      </c>
      <c r="V621" s="3"/>
    </row>
    <row r="622" spans="1:22" x14ac:dyDescent="0.25">
      <c r="A622" s="6" t="str">
        <f t="shared" si="52"/>
        <v>delete</v>
      </c>
      <c r="B622" s="9" cm="1">
        <f t="array" ref="B622">INDIRECT("УникальныеСписки!A"&amp;ROW()-$K$4)</f>
        <v>0</v>
      </c>
      <c r="C622" s="7" t="str">
        <f t="array" ref="C622">_xlfn.XLOOKUP($B622,INDIRECT(SUBSTITUTE("ИсходныеДанные!$где$2:$где$50000","где",$B$4)),INDIRECT(SUBSTITUTE("ИсходныеДанные!$что$2:$что$50000","что",C$4)),"",0,1)</f>
        <v/>
      </c>
      <c r="D622" s="15" t="str">
        <f t="array" ref="D622">_xlfn.XLOOKUP($B622,INDIRECT(SUBSTITUTE("ИсходныеДанные!$где$2:$где$50000","где",$B$4)),INDIRECT(SUBSTITUTE("ИсходныеДанные!$что$2:$что$50000","что",D$4)),"",0,1)</f>
        <v/>
      </c>
      <c r="E622" s="22">
        <f t="shared" si="53"/>
        <v>0</v>
      </c>
      <c r="F622" s="22" t="str">
        <f t="array" ref="F622">_xlfn.XLOOKUP($B622,INDIRECT(SUBSTITUTE("ИсходныеДанные!$где$2:$где$50000","где",$B$4)),INDIRECT(SUBSTITUTE("ИсходныеДанные!$что$2:$что$50000","что",F$4)),"",0,1)</f>
        <v/>
      </c>
      <c r="G622" s="96" t="str">
        <f t="array" ref="G622">_xlfn.XLOOKUP($B622,INDIRECT(SUBSTITUTE("ИсходныеДанные!$где$2:$где$50000","где",$B$4)),INDIRECT(SUBSTITUTE("ИсходныеДанные!$что$2:$что$50000","что",G$4)),"",0,1)</f>
        <v/>
      </c>
      <c r="H622" s="96" t="str">
        <f t="array" ref="H622">_xlfn.XLOOKUP($B622,INDIRECT(SUBSTITUTE("ИсходныеДанные!$где$2:$где$50000","где",$B$4)),INDIRECT(SUBSTITUTE("ИсходныеДанные!$что$2:$что$50000","что",H$4)),"",0,1)</f>
        <v/>
      </c>
      <c r="I622" s="97" t="str">
        <f t="array" ref="I622">_xlfn.XLOOKUP($B622,INDIRECT(SUBSTITUTE("ИсходныеДанные!$где$2:$где$50000","где",$B$4)),INDIRECT(SUBSTITUTE("ИсходныеДанные!$что$2:$что$50000","что",I$4)),"",0,1)</f>
        <v/>
      </c>
      <c r="J622" s="104" t="str">
        <f t="shared" si="57"/>
        <v/>
      </c>
      <c r="K622" s="160" t="str">
        <f t="shared" si="57"/>
        <v/>
      </c>
      <c r="L622" s="160" t="str">
        <f t="shared" si="57"/>
        <v/>
      </c>
      <c r="M622" s="160" t="str">
        <f t="shared" si="58"/>
        <v/>
      </c>
      <c r="N622" s="160" t="str">
        <f t="shared" si="58"/>
        <v/>
      </c>
      <c r="O622" s="160" t="str">
        <f t="shared" si="58"/>
        <v/>
      </c>
      <c r="P622" s="160" t="str">
        <f t="shared" si="59"/>
        <v/>
      </c>
      <c r="Q622" s="160" t="str">
        <f t="shared" si="59"/>
        <v/>
      </c>
      <c r="R622" s="160" t="str">
        <f t="shared" si="59"/>
        <v/>
      </c>
      <c r="S622" s="160" t="str">
        <f t="shared" si="60"/>
        <v/>
      </c>
      <c r="T622" s="160" t="str">
        <f t="shared" si="60"/>
        <v/>
      </c>
      <c r="U622" s="161" t="str">
        <f t="shared" si="60"/>
        <v/>
      </c>
      <c r="V622" s="3"/>
    </row>
    <row r="623" spans="1:22" x14ac:dyDescent="0.25">
      <c r="A623" s="6" t="str">
        <f t="shared" si="52"/>
        <v>delete</v>
      </c>
      <c r="B623" s="9" cm="1">
        <f t="array" ref="B623">INDIRECT("УникальныеСписки!A"&amp;ROW()-$K$4)</f>
        <v>0</v>
      </c>
      <c r="C623" s="7" t="str">
        <f t="array" ref="C623">_xlfn.XLOOKUP($B623,INDIRECT(SUBSTITUTE("ИсходныеДанные!$где$2:$где$50000","где",$B$4)),INDIRECT(SUBSTITUTE("ИсходныеДанные!$что$2:$что$50000","что",C$4)),"",0,1)</f>
        <v/>
      </c>
      <c r="D623" s="15" t="str">
        <f t="array" ref="D623">_xlfn.XLOOKUP($B623,INDIRECT(SUBSTITUTE("ИсходныеДанные!$где$2:$где$50000","где",$B$4)),INDIRECT(SUBSTITUTE("ИсходныеДанные!$что$2:$что$50000","что",D$4)),"",0,1)</f>
        <v/>
      </c>
      <c r="E623" s="22">
        <f t="shared" si="53"/>
        <v>0</v>
      </c>
      <c r="F623" s="22" t="str">
        <f t="array" ref="F623">_xlfn.XLOOKUP($B623,INDIRECT(SUBSTITUTE("ИсходныеДанные!$где$2:$где$50000","где",$B$4)),INDIRECT(SUBSTITUTE("ИсходныеДанные!$что$2:$что$50000","что",F$4)),"",0,1)</f>
        <v/>
      </c>
      <c r="G623" s="96" t="str">
        <f t="array" ref="G623">_xlfn.XLOOKUP($B623,INDIRECT(SUBSTITUTE("ИсходныеДанные!$где$2:$где$50000","где",$B$4)),INDIRECT(SUBSTITUTE("ИсходныеДанные!$что$2:$что$50000","что",G$4)),"",0,1)</f>
        <v/>
      </c>
      <c r="H623" s="96" t="str">
        <f t="array" ref="H623">_xlfn.XLOOKUP($B623,INDIRECT(SUBSTITUTE("ИсходныеДанные!$где$2:$где$50000","где",$B$4)),INDIRECT(SUBSTITUTE("ИсходныеДанные!$что$2:$что$50000","что",H$4)),"",0,1)</f>
        <v/>
      </c>
      <c r="I623" s="97" t="str">
        <f t="array" ref="I623">_xlfn.XLOOKUP($B623,INDIRECT(SUBSTITUTE("ИсходныеДанные!$где$2:$где$50000","где",$B$4)),INDIRECT(SUBSTITUTE("ИсходныеДанные!$что$2:$что$50000","что",I$4)),"",0,1)</f>
        <v/>
      </c>
      <c r="J623" s="104" t="str">
        <f t="shared" si="57"/>
        <v/>
      </c>
      <c r="K623" s="160" t="str">
        <f t="shared" si="57"/>
        <v/>
      </c>
      <c r="L623" s="160" t="str">
        <f t="shared" si="57"/>
        <v/>
      </c>
      <c r="M623" s="160" t="str">
        <f t="shared" si="58"/>
        <v/>
      </c>
      <c r="N623" s="160" t="str">
        <f t="shared" si="58"/>
        <v/>
      </c>
      <c r="O623" s="160" t="str">
        <f t="shared" si="58"/>
        <v/>
      </c>
      <c r="P623" s="160" t="str">
        <f t="shared" si="59"/>
        <v/>
      </c>
      <c r="Q623" s="160" t="str">
        <f t="shared" si="59"/>
        <v/>
      </c>
      <c r="R623" s="160" t="str">
        <f t="shared" si="59"/>
        <v/>
      </c>
      <c r="S623" s="160" t="str">
        <f t="shared" si="60"/>
        <v/>
      </c>
      <c r="T623" s="160" t="str">
        <f t="shared" si="60"/>
        <v/>
      </c>
      <c r="U623" s="161" t="str">
        <f t="shared" si="60"/>
        <v/>
      </c>
      <c r="V623" s="3"/>
    </row>
    <row r="624" spans="1:22" x14ac:dyDescent="0.25">
      <c r="A624" s="6" t="str">
        <f t="shared" si="52"/>
        <v>delete</v>
      </c>
      <c r="B624" s="9" cm="1">
        <f t="array" ref="B624">INDIRECT("УникальныеСписки!A"&amp;ROW()-$K$4)</f>
        <v>0</v>
      </c>
      <c r="C624" s="7" t="str">
        <f t="array" ref="C624">_xlfn.XLOOKUP($B624,INDIRECT(SUBSTITUTE("ИсходныеДанные!$где$2:$где$50000","где",$B$4)),INDIRECT(SUBSTITUTE("ИсходныеДанные!$что$2:$что$50000","что",C$4)),"",0,1)</f>
        <v/>
      </c>
      <c r="D624" s="15" t="str">
        <f t="array" ref="D624">_xlfn.XLOOKUP($B624,INDIRECT(SUBSTITUTE("ИсходныеДанные!$где$2:$где$50000","где",$B$4)),INDIRECT(SUBSTITUTE("ИсходныеДанные!$что$2:$что$50000","что",D$4)),"",0,1)</f>
        <v/>
      </c>
      <c r="E624" s="22">
        <f t="shared" si="53"/>
        <v>0</v>
      </c>
      <c r="F624" s="22" t="str">
        <f t="array" ref="F624">_xlfn.XLOOKUP($B624,INDIRECT(SUBSTITUTE("ИсходныеДанные!$где$2:$где$50000","где",$B$4)),INDIRECT(SUBSTITUTE("ИсходныеДанные!$что$2:$что$50000","что",F$4)),"",0,1)</f>
        <v/>
      </c>
      <c r="G624" s="96" t="str">
        <f t="array" ref="G624">_xlfn.XLOOKUP($B624,INDIRECT(SUBSTITUTE("ИсходныеДанные!$где$2:$где$50000","где",$B$4)),INDIRECT(SUBSTITUTE("ИсходныеДанные!$что$2:$что$50000","что",G$4)),"",0,1)</f>
        <v/>
      </c>
      <c r="H624" s="96" t="str">
        <f t="array" ref="H624">_xlfn.XLOOKUP($B624,INDIRECT(SUBSTITUTE("ИсходныеДанные!$где$2:$где$50000","где",$B$4)),INDIRECT(SUBSTITUTE("ИсходныеДанные!$что$2:$что$50000","что",H$4)),"",0,1)</f>
        <v/>
      </c>
      <c r="I624" s="97" t="str">
        <f t="array" ref="I624">_xlfn.XLOOKUP($B624,INDIRECT(SUBSTITUTE("ИсходныеДанные!$где$2:$где$50000","где",$B$4)),INDIRECT(SUBSTITUTE("ИсходныеДанные!$что$2:$что$50000","что",I$4)),"",0,1)</f>
        <v/>
      </c>
      <c r="J624" s="104" t="str">
        <f t="shared" si="57"/>
        <v/>
      </c>
      <c r="K624" s="160" t="str">
        <f t="shared" si="57"/>
        <v/>
      </c>
      <c r="L624" s="160" t="str">
        <f t="shared" si="57"/>
        <v/>
      </c>
      <c r="M624" s="160" t="str">
        <f t="shared" si="58"/>
        <v/>
      </c>
      <c r="N624" s="160" t="str">
        <f t="shared" si="58"/>
        <v/>
      </c>
      <c r="O624" s="160" t="str">
        <f t="shared" si="58"/>
        <v/>
      </c>
      <c r="P624" s="160" t="str">
        <f t="shared" si="59"/>
        <v/>
      </c>
      <c r="Q624" s="160" t="str">
        <f t="shared" si="59"/>
        <v/>
      </c>
      <c r="R624" s="160" t="str">
        <f t="shared" si="59"/>
        <v/>
      </c>
      <c r="S624" s="160" t="str">
        <f t="shared" si="60"/>
        <v/>
      </c>
      <c r="T624" s="160" t="str">
        <f t="shared" si="60"/>
        <v/>
      </c>
      <c r="U624" s="161" t="str">
        <f t="shared" si="60"/>
        <v/>
      </c>
      <c r="V624" s="3"/>
    </row>
    <row r="625" spans="1:22" x14ac:dyDescent="0.25">
      <c r="A625" s="6" t="str">
        <f t="shared" si="52"/>
        <v>delete</v>
      </c>
      <c r="B625" s="9" cm="1">
        <f t="array" ref="B625">INDIRECT("УникальныеСписки!A"&amp;ROW()-$K$4)</f>
        <v>0</v>
      </c>
      <c r="C625" s="7" t="str">
        <f t="array" ref="C625">_xlfn.XLOOKUP($B625,INDIRECT(SUBSTITUTE("ИсходныеДанные!$где$2:$где$50000","где",$B$4)),INDIRECT(SUBSTITUTE("ИсходныеДанные!$что$2:$что$50000","что",C$4)),"",0,1)</f>
        <v/>
      </c>
      <c r="D625" s="15" t="str">
        <f t="array" ref="D625">_xlfn.XLOOKUP($B625,INDIRECT(SUBSTITUTE("ИсходныеДанные!$где$2:$где$50000","где",$B$4)),INDIRECT(SUBSTITUTE("ИсходныеДанные!$что$2:$что$50000","что",D$4)),"",0,1)</f>
        <v/>
      </c>
      <c r="E625" s="22">
        <f t="shared" si="53"/>
        <v>0</v>
      </c>
      <c r="F625" s="22" t="str">
        <f t="array" ref="F625">_xlfn.XLOOKUP($B625,INDIRECT(SUBSTITUTE("ИсходныеДанные!$где$2:$где$50000","где",$B$4)),INDIRECT(SUBSTITUTE("ИсходныеДанные!$что$2:$что$50000","что",F$4)),"",0,1)</f>
        <v/>
      </c>
      <c r="G625" s="96" t="str">
        <f t="array" ref="G625">_xlfn.XLOOKUP($B625,INDIRECT(SUBSTITUTE("ИсходныеДанные!$где$2:$где$50000","где",$B$4)),INDIRECT(SUBSTITUTE("ИсходныеДанные!$что$2:$что$50000","что",G$4)),"",0,1)</f>
        <v/>
      </c>
      <c r="H625" s="96" t="str">
        <f t="array" ref="H625">_xlfn.XLOOKUP($B625,INDIRECT(SUBSTITUTE("ИсходныеДанные!$где$2:$где$50000","где",$B$4)),INDIRECT(SUBSTITUTE("ИсходныеДанные!$что$2:$что$50000","что",H$4)),"",0,1)</f>
        <v/>
      </c>
      <c r="I625" s="97" t="str">
        <f t="array" ref="I625">_xlfn.XLOOKUP($B625,INDIRECT(SUBSTITUTE("ИсходныеДанные!$где$2:$где$50000","где",$B$4)),INDIRECT(SUBSTITUTE("ИсходныеДанные!$что$2:$что$50000","что",I$4)),"",0,1)</f>
        <v/>
      </c>
      <c r="J625" s="104" t="str">
        <f t="shared" si="57"/>
        <v/>
      </c>
      <c r="K625" s="160" t="str">
        <f t="shared" si="57"/>
        <v/>
      </c>
      <c r="L625" s="160" t="str">
        <f t="shared" si="57"/>
        <v/>
      </c>
      <c r="M625" s="160" t="str">
        <f t="shared" ref="M625:O656" si="61">IFERROR(IF($B625&lt;&gt;"",ROUND($G625*SUMIF(INDIRECT("ИсходныеДанные!$"&amp;$J$4&amp;"$2:$"&amp;$J$4&amp;"$50000"),$B625&amp;"#"&amp;M$6,INDIRECT("ИсходныеДанные!$"&amp;$L$4&amp;"$2:$"&amp;$L$4&amp;"$50000")),2),0),"")</f>
        <v/>
      </c>
      <c r="N625" s="160" t="str">
        <f t="shared" si="61"/>
        <v/>
      </c>
      <c r="O625" s="160" t="str">
        <f t="shared" si="61"/>
        <v/>
      </c>
      <c r="P625" s="160" t="str">
        <f t="shared" ref="P625:R656" si="62">IFERROR(IF($B625&lt;&gt;"",ROUND($H625*SUMIF(INDIRECT("ИсходныеДанные!$"&amp;$J$4&amp;"$2:$"&amp;$J$4&amp;"$50000"),$B625&amp;"#"&amp;P$6,INDIRECT("ИсходныеДанные!$"&amp;$L$4&amp;"$2:$"&amp;$L$4&amp;"$50000")),2),0),"")</f>
        <v/>
      </c>
      <c r="Q625" s="160" t="str">
        <f t="shared" si="62"/>
        <v/>
      </c>
      <c r="R625" s="160" t="str">
        <f t="shared" si="62"/>
        <v/>
      </c>
      <c r="S625" s="160" t="str">
        <f t="shared" ref="S625:U656" si="63">IFERROR(IF($B625&lt;&gt;"",ROUND($I625*SUMIF(INDIRECT("ИсходныеДанные!$"&amp;$J$4&amp;"$2:$"&amp;$J$4&amp;"$50000"),$B625&amp;"#"&amp;S$6,INDIRECT("ИсходныеДанные!$"&amp;$L$4&amp;"$2:$"&amp;$L$4&amp;"$50000")),2),0),"")</f>
        <v/>
      </c>
      <c r="T625" s="160" t="str">
        <f t="shared" si="63"/>
        <v/>
      </c>
      <c r="U625" s="161" t="str">
        <f t="shared" si="63"/>
        <v/>
      </c>
      <c r="V625" s="3"/>
    </row>
    <row r="626" spans="1:22" x14ac:dyDescent="0.25">
      <c r="A626" s="6" t="str">
        <f t="shared" si="52"/>
        <v>delete</v>
      </c>
      <c r="B626" s="9" cm="1">
        <f t="array" ref="B626">INDIRECT("УникальныеСписки!A"&amp;ROW()-$K$4)</f>
        <v>0</v>
      </c>
      <c r="C626" s="7" t="str">
        <f t="array" ref="C626">_xlfn.XLOOKUP($B626,INDIRECT(SUBSTITUTE("ИсходныеДанные!$где$2:$где$50000","где",$B$4)),INDIRECT(SUBSTITUTE("ИсходныеДанные!$что$2:$что$50000","что",C$4)),"",0,1)</f>
        <v/>
      </c>
      <c r="D626" s="15" t="str">
        <f t="array" ref="D626">_xlfn.XLOOKUP($B626,INDIRECT(SUBSTITUTE("ИсходныеДанные!$где$2:$где$50000","где",$B$4)),INDIRECT(SUBSTITUTE("ИсходныеДанные!$что$2:$что$50000","что",D$4)),"",0,1)</f>
        <v/>
      </c>
      <c r="E626" s="22">
        <f t="shared" si="53"/>
        <v>0</v>
      </c>
      <c r="F626" s="22" t="str">
        <f t="array" ref="F626">_xlfn.XLOOKUP($B626,INDIRECT(SUBSTITUTE("ИсходныеДанные!$где$2:$где$50000","где",$B$4)),INDIRECT(SUBSTITUTE("ИсходныеДанные!$что$2:$что$50000","что",F$4)),"",0,1)</f>
        <v/>
      </c>
      <c r="G626" s="96" t="str">
        <f t="array" ref="G626">_xlfn.XLOOKUP($B626,INDIRECT(SUBSTITUTE("ИсходныеДанные!$где$2:$где$50000","где",$B$4)),INDIRECT(SUBSTITUTE("ИсходныеДанные!$что$2:$что$50000","что",G$4)),"",0,1)</f>
        <v/>
      </c>
      <c r="H626" s="96" t="str">
        <f t="array" ref="H626">_xlfn.XLOOKUP($B626,INDIRECT(SUBSTITUTE("ИсходныеДанные!$где$2:$где$50000","где",$B$4)),INDIRECT(SUBSTITUTE("ИсходныеДанные!$что$2:$что$50000","что",H$4)),"",0,1)</f>
        <v/>
      </c>
      <c r="I626" s="97" t="str">
        <f t="array" ref="I626">_xlfn.XLOOKUP($B626,INDIRECT(SUBSTITUTE("ИсходныеДанные!$где$2:$где$50000","где",$B$4)),INDIRECT(SUBSTITUTE("ИсходныеДанные!$что$2:$что$50000","что",I$4)),"",0,1)</f>
        <v/>
      </c>
      <c r="J626" s="104" t="str">
        <f t="shared" si="57"/>
        <v/>
      </c>
      <c r="K626" s="160" t="str">
        <f t="shared" si="57"/>
        <v/>
      </c>
      <c r="L626" s="160" t="str">
        <f t="shared" si="57"/>
        <v/>
      </c>
      <c r="M626" s="160" t="str">
        <f t="shared" si="61"/>
        <v/>
      </c>
      <c r="N626" s="160" t="str">
        <f t="shared" si="61"/>
        <v/>
      </c>
      <c r="O626" s="160" t="str">
        <f t="shared" si="61"/>
        <v/>
      </c>
      <c r="P626" s="160" t="str">
        <f t="shared" si="62"/>
        <v/>
      </c>
      <c r="Q626" s="160" t="str">
        <f t="shared" si="62"/>
        <v/>
      </c>
      <c r="R626" s="160" t="str">
        <f t="shared" si="62"/>
        <v/>
      </c>
      <c r="S626" s="160" t="str">
        <f t="shared" si="63"/>
        <v/>
      </c>
      <c r="T626" s="160" t="str">
        <f t="shared" si="63"/>
        <v/>
      </c>
      <c r="U626" s="161" t="str">
        <f t="shared" si="63"/>
        <v/>
      </c>
      <c r="V626" s="3"/>
    </row>
    <row r="627" spans="1:22" x14ac:dyDescent="0.25">
      <c r="A627" s="6" t="str">
        <f t="shared" si="52"/>
        <v>delete</v>
      </c>
      <c r="B627" s="9" cm="1">
        <f t="array" ref="B627">INDIRECT("УникальныеСписки!A"&amp;ROW()-$K$4)</f>
        <v>0</v>
      </c>
      <c r="C627" s="7" t="str">
        <f t="array" ref="C627">_xlfn.XLOOKUP($B627,INDIRECT(SUBSTITUTE("ИсходныеДанные!$где$2:$где$50000","где",$B$4)),INDIRECT(SUBSTITUTE("ИсходныеДанные!$что$2:$что$50000","что",C$4)),"",0,1)</f>
        <v/>
      </c>
      <c r="D627" s="15" t="str">
        <f t="array" ref="D627">_xlfn.XLOOKUP($B627,INDIRECT(SUBSTITUTE("ИсходныеДанные!$где$2:$где$50000","где",$B$4)),INDIRECT(SUBSTITUTE("ИсходныеДанные!$что$2:$что$50000","что",D$4)),"",0,1)</f>
        <v/>
      </c>
      <c r="E627" s="22">
        <f t="shared" si="53"/>
        <v>0</v>
      </c>
      <c r="F627" s="22" t="str">
        <f t="array" ref="F627">_xlfn.XLOOKUP($B627,INDIRECT(SUBSTITUTE("ИсходныеДанные!$где$2:$где$50000","где",$B$4)),INDIRECT(SUBSTITUTE("ИсходныеДанные!$что$2:$что$50000","что",F$4)),"",0,1)</f>
        <v/>
      </c>
      <c r="G627" s="96" t="str">
        <f t="array" ref="G627">_xlfn.XLOOKUP($B627,INDIRECT(SUBSTITUTE("ИсходныеДанные!$где$2:$где$50000","где",$B$4)),INDIRECT(SUBSTITUTE("ИсходныеДанные!$что$2:$что$50000","что",G$4)),"",0,1)</f>
        <v/>
      </c>
      <c r="H627" s="96" t="str">
        <f t="array" ref="H627">_xlfn.XLOOKUP($B627,INDIRECT(SUBSTITUTE("ИсходныеДанные!$где$2:$где$50000","где",$B$4)),INDIRECT(SUBSTITUTE("ИсходныеДанные!$что$2:$что$50000","что",H$4)),"",0,1)</f>
        <v/>
      </c>
      <c r="I627" s="97" t="str">
        <f t="array" ref="I627">_xlfn.XLOOKUP($B627,INDIRECT(SUBSTITUTE("ИсходныеДанные!$где$2:$где$50000","где",$B$4)),INDIRECT(SUBSTITUTE("ИсходныеДанные!$что$2:$что$50000","что",I$4)),"",0,1)</f>
        <v/>
      </c>
      <c r="J627" s="104" t="str">
        <f t="shared" si="57"/>
        <v/>
      </c>
      <c r="K627" s="160" t="str">
        <f t="shared" si="57"/>
        <v/>
      </c>
      <c r="L627" s="160" t="str">
        <f t="shared" si="57"/>
        <v/>
      </c>
      <c r="M627" s="160" t="str">
        <f t="shared" si="61"/>
        <v/>
      </c>
      <c r="N627" s="160" t="str">
        <f t="shared" si="61"/>
        <v/>
      </c>
      <c r="O627" s="160" t="str">
        <f t="shared" si="61"/>
        <v/>
      </c>
      <c r="P627" s="160" t="str">
        <f t="shared" si="62"/>
        <v/>
      </c>
      <c r="Q627" s="160" t="str">
        <f t="shared" si="62"/>
        <v/>
      </c>
      <c r="R627" s="160" t="str">
        <f t="shared" si="62"/>
        <v/>
      </c>
      <c r="S627" s="160" t="str">
        <f t="shared" si="63"/>
        <v/>
      </c>
      <c r="T627" s="160" t="str">
        <f t="shared" si="63"/>
        <v/>
      </c>
      <c r="U627" s="161" t="str">
        <f t="shared" si="63"/>
        <v/>
      </c>
      <c r="V627" s="3"/>
    </row>
    <row r="628" spans="1:22" x14ac:dyDescent="0.25">
      <c r="A628" s="6" t="str">
        <f t="shared" si="52"/>
        <v>delete</v>
      </c>
      <c r="B628" s="9" cm="1">
        <f t="array" ref="B628">INDIRECT("УникальныеСписки!A"&amp;ROW()-$K$4)</f>
        <v>0</v>
      </c>
      <c r="C628" s="7" t="str">
        <f t="array" ref="C628">_xlfn.XLOOKUP($B628,INDIRECT(SUBSTITUTE("ИсходныеДанные!$где$2:$где$50000","где",$B$4)),INDIRECT(SUBSTITUTE("ИсходныеДанные!$что$2:$что$50000","что",C$4)),"",0,1)</f>
        <v/>
      </c>
      <c r="D628" s="15" t="str">
        <f t="array" ref="D628">_xlfn.XLOOKUP($B628,INDIRECT(SUBSTITUTE("ИсходныеДанные!$где$2:$где$50000","где",$B$4)),INDIRECT(SUBSTITUTE("ИсходныеДанные!$что$2:$что$50000","что",D$4)),"",0,1)</f>
        <v/>
      </c>
      <c r="E628" s="22">
        <f t="shared" si="53"/>
        <v>0</v>
      </c>
      <c r="F628" s="22" t="str">
        <f t="array" ref="F628">_xlfn.XLOOKUP($B628,INDIRECT(SUBSTITUTE("ИсходныеДанные!$где$2:$где$50000","где",$B$4)),INDIRECT(SUBSTITUTE("ИсходныеДанные!$что$2:$что$50000","что",F$4)),"",0,1)</f>
        <v/>
      </c>
      <c r="G628" s="96" t="str">
        <f t="array" ref="G628">_xlfn.XLOOKUP($B628,INDIRECT(SUBSTITUTE("ИсходныеДанные!$где$2:$где$50000","где",$B$4)),INDIRECT(SUBSTITUTE("ИсходныеДанные!$что$2:$что$50000","что",G$4)),"",0,1)</f>
        <v/>
      </c>
      <c r="H628" s="96" t="str">
        <f t="array" ref="H628">_xlfn.XLOOKUP($B628,INDIRECT(SUBSTITUTE("ИсходныеДанные!$где$2:$где$50000","где",$B$4)),INDIRECT(SUBSTITUTE("ИсходныеДанные!$что$2:$что$50000","что",H$4)),"",0,1)</f>
        <v/>
      </c>
      <c r="I628" s="97" t="str">
        <f t="array" ref="I628">_xlfn.XLOOKUP($B628,INDIRECT(SUBSTITUTE("ИсходныеДанные!$где$2:$где$50000","где",$B$4)),INDIRECT(SUBSTITUTE("ИсходныеДанные!$что$2:$что$50000","что",I$4)),"",0,1)</f>
        <v/>
      </c>
      <c r="J628" s="104" t="str">
        <f t="shared" si="57"/>
        <v/>
      </c>
      <c r="K628" s="160" t="str">
        <f t="shared" si="57"/>
        <v/>
      </c>
      <c r="L628" s="160" t="str">
        <f t="shared" si="57"/>
        <v/>
      </c>
      <c r="M628" s="160" t="str">
        <f t="shared" si="61"/>
        <v/>
      </c>
      <c r="N628" s="160" t="str">
        <f t="shared" si="61"/>
        <v/>
      </c>
      <c r="O628" s="160" t="str">
        <f t="shared" si="61"/>
        <v/>
      </c>
      <c r="P628" s="160" t="str">
        <f t="shared" si="62"/>
        <v/>
      </c>
      <c r="Q628" s="160" t="str">
        <f t="shared" si="62"/>
        <v/>
      </c>
      <c r="R628" s="160" t="str">
        <f t="shared" si="62"/>
        <v/>
      </c>
      <c r="S628" s="160" t="str">
        <f t="shared" si="63"/>
        <v/>
      </c>
      <c r="T628" s="160" t="str">
        <f t="shared" si="63"/>
        <v/>
      </c>
      <c r="U628" s="161" t="str">
        <f t="shared" si="63"/>
        <v/>
      </c>
      <c r="V628" s="3"/>
    </row>
    <row r="629" spans="1:22" x14ac:dyDescent="0.25">
      <c r="A629" s="6" t="str">
        <f t="shared" si="52"/>
        <v>delete</v>
      </c>
      <c r="B629" s="9" cm="1">
        <f t="array" ref="B629">INDIRECT("УникальныеСписки!A"&amp;ROW()-$K$4)</f>
        <v>0</v>
      </c>
      <c r="C629" s="7" t="str">
        <f t="array" ref="C629">_xlfn.XLOOKUP($B629,INDIRECT(SUBSTITUTE("ИсходныеДанные!$где$2:$где$50000","где",$B$4)),INDIRECT(SUBSTITUTE("ИсходныеДанные!$что$2:$что$50000","что",C$4)),"",0,1)</f>
        <v/>
      </c>
      <c r="D629" s="15" t="str">
        <f t="array" ref="D629">_xlfn.XLOOKUP($B629,INDIRECT(SUBSTITUTE("ИсходныеДанные!$где$2:$где$50000","где",$B$4)),INDIRECT(SUBSTITUTE("ИсходныеДанные!$что$2:$что$50000","что",D$4)),"",0,1)</f>
        <v/>
      </c>
      <c r="E629" s="22">
        <f t="shared" si="53"/>
        <v>0</v>
      </c>
      <c r="F629" s="22" t="str">
        <f t="array" ref="F629">_xlfn.XLOOKUP($B629,INDIRECT(SUBSTITUTE("ИсходныеДанные!$где$2:$где$50000","где",$B$4)),INDIRECT(SUBSTITUTE("ИсходныеДанные!$что$2:$что$50000","что",F$4)),"",0,1)</f>
        <v/>
      </c>
      <c r="G629" s="96" t="str">
        <f t="array" ref="G629">_xlfn.XLOOKUP($B629,INDIRECT(SUBSTITUTE("ИсходныеДанные!$где$2:$где$50000","где",$B$4)),INDIRECT(SUBSTITUTE("ИсходныеДанные!$что$2:$что$50000","что",G$4)),"",0,1)</f>
        <v/>
      </c>
      <c r="H629" s="96" t="str">
        <f t="array" ref="H629">_xlfn.XLOOKUP($B629,INDIRECT(SUBSTITUTE("ИсходныеДанные!$где$2:$где$50000","где",$B$4)),INDIRECT(SUBSTITUTE("ИсходныеДанные!$что$2:$что$50000","что",H$4)),"",0,1)</f>
        <v/>
      </c>
      <c r="I629" s="97" t="str">
        <f t="array" ref="I629">_xlfn.XLOOKUP($B629,INDIRECT(SUBSTITUTE("ИсходныеДанные!$где$2:$где$50000","где",$B$4)),INDIRECT(SUBSTITUTE("ИсходныеДанные!$что$2:$что$50000","что",I$4)),"",0,1)</f>
        <v/>
      </c>
      <c r="J629" s="104" t="str">
        <f t="shared" si="57"/>
        <v/>
      </c>
      <c r="K629" s="160" t="str">
        <f t="shared" si="57"/>
        <v/>
      </c>
      <c r="L629" s="160" t="str">
        <f t="shared" si="57"/>
        <v/>
      </c>
      <c r="M629" s="160" t="str">
        <f t="shared" si="61"/>
        <v/>
      </c>
      <c r="N629" s="160" t="str">
        <f t="shared" si="61"/>
        <v/>
      </c>
      <c r="O629" s="160" t="str">
        <f t="shared" si="61"/>
        <v/>
      </c>
      <c r="P629" s="160" t="str">
        <f t="shared" si="62"/>
        <v/>
      </c>
      <c r="Q629" s="160" t="str">
        <f t="shared" si="62"/>
        <v/>
      </c>
      <c r="R629" s="160" t="str">
        <f t="shared" si="62"/>
        <v/>
      </c>
      <c r="S629" s="160" t="str">
        <f t="shared" si="63"/>
        <v/>
      </c>
      <c r="T629" s="160" t="str">
        <f t="shared" si="63"/>
        <v/>
      </c>
      <c r="U629" s="161" t="str">
        <f t="shared" si="63"/>
        <v/>
      </c>
      <c r="V629" s="3"/>
    </row>
    <row r="630" spans="1:22" x14ac:dyDescent="0.25">
      <c r="A630" s="6" t="str">
        <f t="shared" si="52"/>
        <v>delete</v>
      </c>
      <c r="B630" s="9" cm="1">
        <f t="array" ref="B630">INDIRECT("УникальныеСписки!A"&amp;ROW()-$K$4)</f>
        <v>0</v>
      </c>
      <c r="C630" s="7" t="str">
        <f t="array" ref="C630">_xlfn.XLOOKUP($B630,INDIRECT(SUBSTITUTE("ИсходныеДанные!$где$2:$где$50000","где",$B$4)),INDIRECT(SUBSTITUTE("ИсходныеДанные!$что$2:$что$50000","что",C$4)),"",0,1)</f>
        <v/>
      </c>
      <c r="D630" s="15" t="str">
        <f t="array" ref="D630">_xlfn.XLOOKUP($B630,INDIRECT(SUBSTITUTE("ИсходныеДанные!$где$2:$где$50000","где",$B$4)),INDIRECT(SUBSTITUTE("ИсходныеДанные!$что$2:$что$50000","что",D$4)),"",0,1)</f>
        <v/>
      </c>
      <c r="E630" s="22">
        <f t="shared" si="53"/>
        <v>0</v>
      </c>
      <c r="F630" s="22" t="str">
        <f t="array" ref="F630">_xlfn.XLOOKUP($B630,INDIRECT(SUBSTITUTE("ИсходныеДанные!$где$2:$где$50000","где",$B$4)),INDIRECT(SUBSTITUTE("ИсходныеДанные!$что$2:$что$50000","что",F$4)),"",0,1)</f>
        <v/>
      </c>
      <c r="G630" s="96" t="str">
        <f t="array" ref="G630">_xlfn.XLOOKUP($B630,INDIRECT(SUBSTITUTE("ИсходныеДанные!$где$2:$где$50000","где",$B$4)),INDIRECT(SUBSTITUTE("ИсходныеДанные!$что$2:$что$50000","что",G$4)),"",0,1)</f>
        <v/>
      </c>
      <c r="H630" s="96" t="str">
        <f t="array" ref="H630">_xlfn.XLOOKUP($B630,INDIRECT(SUBSTITUTE("ИсходныеДанные!$где$2:$где$50000","где",$B$4)),INDIRECT(SUBSTITUTE("ИсходныеДанные!$что$2:$что$50000","что",H$4)),"",0,1)</f>
        <v/>
      </c>
      <c r="I630" s="97" t="str">
        <f t="array" ref="I630">_xlfn.XLOOKUP($B630,INDIRECT(SUBSTITUTE("ИсходныеДанные!$где$2:$где$50000","где",$B$4)),INDIRECT(SUBSTITUTE("ИсходныеДанные!$что$2:$что$50000","что",I$4)),"",0,1)</f>
        <v/>
      </c>
      <c r="J630" s="104" t="str">
        <f t="shared" si="57"/>
        <v/>
      </c>
      <c r="K630" s="160" t="str">
        <f t="shared" si="57"/>
        <v/>
      </c>
      <c r="L630" s="160" t="str">
        <f t="shared" si="57"/>
        <v/>
      </c>
      <c r="M630" s="160" t="str">
        <f t="shared" si="61"/>
        <v/>
      </c>
      <c r="N630" s="160" t="str">
        <f t="shared" si="61"/>
        <v/>
      </c>
      <c r="O630" s="160" t="str">
        <f t="shared" si="61"/>
        <v/>
      </c>
      <c r="P630" s="160" t="str">
        <f t="shared" si="62"/>
        <v/>
      </c>
      <c r="Q630" s="160" t="str">
        <f t="shared" si="62"/>
        <v/>
      </c>
      <c r="R630" s="160" t="str">
        <f t="shared" si="62"/>
        <v/>
      </c>
      <c r="S630" s="160" t="str">
        <f t="shared" si="63"/>
        <v/>
      </c>
      <c r="T630" s="160" t="str">
        <f t="shared" si="63"/>
        <v/>
      </c>
      <c r="U630" s="161" t="str">
        <f t="shared" si="63"/>
        <v/>
      </c>
      <c r="V630" s="3"/>
    </row>
    <row r="631" spans="1:22" x14ac:dyDescent="0.25">
      <c r="A631" s="6" t="str">
        <f t="shared" si="52"/>
        <v>delete</v>
      </c>
      <c r="B631" s="9" cm="1">
        <f t="array" ref="B631">INDIRECT("УникальныеСписки!A"&amp;ROW()-$K$4)</f>
        <v>0</v>
      </c>
      <c r="C631" s="7" t="str">
        <f t="array" ref="C631">_xlfn.XLOOKUP($B631,INDIRECT(SUBSTITUTE("ИсходныеДанные!$где$2:$где$50000","где",$B$4)),INDIRECT(SUBSTITUTE("ИсходныеДанные!$что$2:$что$50000","что",C$4)),"",0,1)</f>
        <v/>
      </c>
      <c r="D631" s="15" t="str">
        <f t="array" ref="D631">_xlfn.XLOOKUP($B631,INDIRECT(SUBSTITUTE("ИсходныеДанные!$где$2:$где$50000","где",$B$4)),INDIRECT(SUBSTITUTE("ИсходныеДанные!$что$2:$что$50000","что",D$4)),"",0,1)</f>
        <v/>
      </c>
      <c r="E631" s="22">
        <f t="shared" si="53"/>
        <v>0</v>
      </c>
      <c r="F631" s="22" t="str">
        <f t="array" ref="F631">_xlfn.XLOOKUP($B631,INDIRECT(SUBSTITUTE("ИсходныеДанные!$где$2:$где$50000","где",$B$4)),INDIRECT(SUBSTITUTE("ИсходныеДанные!$что$2:$что$50000","что",F$4)),"",0,1)</f>
        <v/>
      </c>
      <c r="G631" s="96" t="str">
        <f t="array" ref="G631">_xlfn.XLOOKUP($B631,INDIRECT(SUBSTITUTE("ИсходныеДанные!$где$2:$где$50000","где",$B$4)),INDIRECT(SUBSTITUTE("ИсходныеДанные!$что$2:$что$50000","что",G$4)),"",0,1)</f>
        <v/>
      </c>
      <c r="H631" s="96" t="str">
        <f t="array" ref="H631">_xlfn.XLOOKUP($B631,INDIRECT(SUBSTITUTE("ИсходныеДанные!$где$2:$где$50000","где",$B$4)),INDIRECT(SUBSTITUTE("ИсходныеДанные!$что$2:$что$50000","что",H$4)),"",0,1)</f>
        <v/>
      </c>
      <c r="I631" s="97" t="str">
        <f t="array" ref="I631">_xlfn.XLOOKUP($B631,INDIRECT(SUBSTITUTE("ИсходныеДанные!$где$2:$где$50000","где",$B$4)),INDIRECT(SUBSTITUTE("ИсходныеДанные!$что$2:$что$50000","что",I$4)),"",0,1)</f>
        <v/>
      </c>
      <c r="J631" s="104" t="str">
        <f t="shared" si="57"/>
        <v/>
      </c>
      <c r="K631" s="160" t="str">
        <f t="shared" si="57"/>
        <v/>
      </c>
      <c r="L631" s="160" t="str">
        <f t="shared" si="57"/>
        <v/>
      </c>
      <c r="M631" s="160" t="str">
        <f t="shared" si="61"/>
        <v/>
      </c>
      <c r="N631" s="160" t="str">
        <f t="shared" si="61"/>
        <v/>
      </c>
      <c r="O631" s="160" t="str">
        <f t="shared" si="61"/>
        <v/>
      </c>
      <c r="P631" s="160" t="str">
        <f t="shared" si="62"/>
        <v/>
      </c>
      <c r="Q631" s="160" t="str">
        <f t="shared" si="62"/>
        <v/>
      </c>
      <c r="R631" s="160" t="str">
        <f t="shared" si="62"/>
        <v/>
      </c>
      <c r="S631" s="160" t="str">
        <f t="shared" si="63"/>
        <v/>
      </c>
      <c r="T631" s="160" t="str">
        <f t="shared" si="63"/>
        <v/>
      </c>
      <c r="U631" s="161" t="str">
        <f t="shared" si="63"/>
        <v/>
      </c>
      <c r="V631" s="3"/>
    </row>
    <row r="632" spans="1:22" x14ac:dyDescent="0.25">
      <c r="A632" s="6" t="str">
        <f t="shared" si="52"/>
        <v>delete</v>
      </c>
      <c r="B632" s="9" cm="1">
        <f t="array" ref="B632">INDIRECT("УникальныеСписки!A"&amp;ROW()-$K$4)</f>
        <v>0</v>
      </c>
      <c r="C632" s="7" t="str">
        <f t="array" ref="C632">_xlfn.XLOOKUP($B632,INDIRECT(SUBSTITUTE("ИсходныеДанные!$где$2:$где$50000","где",$B$4)),INDIRECT(SUBSTITUTE("ИсходныеДанные!$что$2:$что$50000","что",C$4)),"",0,1)</f>
        <v/>
      </c>
      <c r="D632" s="15" t="str">
        <f t="array" ref="D632">_xlfn.XLOOKUP($B632,INDIRECT(SUBSTITUTE("ИсходныеДанные!$где$2:$где$50000","где",$B$4)),INDIRECT(SUBSTITUTE("ИсходныеДанные!$что$2:$что$50000","что",D$4)),"",0,1)</f>
        <v/>
      </c>
      <c r="E632" s="22">
        <f t="shared" si="53"/>
        <v>0</v>
      </c>
      <c r="F632" s="22" t="str">
        <f t="array" ref="F632">_xlfn.XLOOKUP($B632,INDIRECT(SUBSTITUTE("ИсходныеДанные!$где$2:$где$50000","где",$B$4)),INDIRECT(SUBSTITUTE("ИсходныеДанные!$что$2:$что$50000","что",F$4)),"",0,1)</f>
        <v/>
      </c>
      <c r="G632" s="96" t="str">
        <f t="array" ref="G632">_xlfn.XLOOKUP($B632,INDIRECT(SUBSTITUTE("ИсходныеДанные!$где$2:$где$50000","где",$B$4)),INDIRECT(SUBSTITUTE("ИсходныеДанные!$что$2:$что$50000","что",G$4)),"",0,1)</f>
        <v/>
      </c>
      <c r="H632" s="96" t="str">
        <f t="array" ref="H632">_xlfn.XLOOKUP($B632,INDIRECT(SUBSTITUTE("ИсходныеДанные!$где$2:$где$50000","где",$B$4)),INDIRECT(SUBSTITUTE("ИсходныеДанные!$что$2:$что$50000","что",H$4)),"",0,1)</f>
        <v/>
      </c>
      <c r="I632" s="97" t="str">
        <f t="array" ref="I632">_xlfn.XLOOKUP($B632,INDIRECT(SUBSTITUTE("ИсходныеДанные!$где$2:$где$50000","где",$B$4)),INDIRECT(SUBSTITUTE("ИсходныеДанные!$что$2:$что$50000","что",I$4)),"",0,1)</f>
        <v/>
      </c>
      <c r="J632" s="104" t="str">
        <f t="shared" si="57"/>
        <v/>
      </c>
      <c r="K632" s="160" t="str">
        <f t="shared" si="57"/>
        <v/>
      </c>
      <c r="L632" s="160" t="str">
        <f t="shared" si="57"/>
        <v/>
      </c>
      <c r="M632" s="160" t="str">
        <f t="shared" si="61"/>
        <v/>
      </c>
      <c r="N632" s="160" t="str">
        <f t="shared" si="61"/>
        <v/>
      </c>
      <c r="O632" s="160" t="str">
        <f t="shared" si="61"/>
        <v/>
      </c>
      <c r="P632" s="160" t="str">
        <f t="shared" si="62"/>
        <v/>
      </c>
      <c r="Q632" s="160" t="str">
        <f t="shared" si="62"/>
        <v/>
      </c>
      <c r="R632" s="160" t="str">
        <f t="shared" si="62"/>
        <v/>
      </c>
      <c r="S632" s="160" t="str">
        <f t="shared" si="63"/>
        <v/>
      </c>
      <c r="T632" s="160" t="str">
        <f t="shared" si="63"/>
        <v/>
      </c>
      <c r="U632" s="161" t="str">
        <f t="shared" si="63"/>
        <v/>
      </c>
      <c r="V632" s="3"/>
    </row>
    <row r="633" spans="1:22" x14ac:dyDescent="0.25">
      <c r="A633" s="6" t="str">
        <f t="shared" si="52"/>
        <v>delete</v>
      </c>
      <c r="B633" s="9" cm="1">
        <f t="array" ref="B633">INDIRECT("УникальныеСписки!A"&amp;ROW()-$K$4)</f>
        <v>0</v>
      </c>
      <c r="C633" s="7" t="str">
        <f t="array" ref="C633">_xlfn.XLOOKUP($B633,INDIRECT(SUBSTITUTE("ИсходныеДанные!$где$2:$где$50000","где",$B$4)),INDIRECT(SUBSTITUTE("ИсходныеДанные!$что$2:$что$50000","что",C$4)),"",0,1)</f>
        <v/>
      </c>
      <c r="D633" s="15" t="str">
        <f t="array" ref="D633">_xlfn.XLOOKUP($B633,INDIRECT(SUBSTITUTE("ИсходныеДанные!$где$2:$где$50000","где",$B$4)),INDIRECT(SUBSTITUTE("ИсходныеДанные!$что$2:$что$50000","что",D$4)),"",0,1)</f>
        <v/>
      </c>
      <c r="E633" s="22">
        <f t="shared" si="53"/>
        <v>0</v>
      </c>
      <c r="F633" s="22" t="str">
        <f t="array" ref="F633">_xlfn.XLOOKUP($B633,INDIRECT(SUBSTITUTE("ИсходныеДанные!$где$2:$где$50000","где",$B$4)),INDIRECT(SUBSTITUTE("ИсходныеДанные!$что$2:$что$50000","что",F$4)),"",0,1)</f>
        <v/>
      </c>
      <c r="G633" s="96" t="str">
        <f t="array" ref="G633">_xlfn.XLOOKUP($B633,INDIRECT(SUBSTITUTE("ИсходныеДанные!$где$2:$где$50000","где",$B$4)),INDIRECT(SUBSTITUTE("ИсходныеДанные!$что$2:$что$50000","что",G$4)),"",0,1)</f>
        <v/>
      </c>
      <c r="H633" s="96" t="str">
        <f t="array" ref="H633">_xlfn.XLOOKUP($B633,INDIRECT(SUBSTITUTE("ИсходныеДанные!$где$2:$где$50000","где",$B$4)),INDIRECT(SUBSTITUTE("ИсходныеДанные!$что$2:$что$50000","что",H$4)),"",0,1)</f>
        <v/>
      </c>
      <c r="I633" s="97" t="str">
        <f t="array" ref="I633">_xlfn.XLOOKUP($B633,INDIRECT(SUBSTITUTE("ИсходныеДанные!$где$2:$где$50000","где",$B$4)),INDIRECT(SUBSTITUTE("ИсходныеДанные!$что$2:$что$50000","что",I$4)),"",0,1)</f>
        <v/>
      </c>
      <c r="J633" s="104" t="str">
        <f t="shared" si="57"/>
        <v/>
      </c>
      <c r="K633" s="160" t="str">
        <f t="shared" si="57"/>
        <v/>
      </c>
      <c r="L633" s="160" t="str">
        <f t="shared" si="57"/>
        <v/>
      </c>
      <c r="M633" s="160" t="str">
        <f t="shared" si="61"/>
        <v/>
      </c>
      <c r="N633" s="160" t="str">
        <f t="shared" si="61"/>
        <v/>
      </c>
      <c r="O633" s="160" t="str">
        <f t="shared" si="61"/>
        <v/>
      </c>
      <c r="P633" s="160" t="str">
        <f t="shared" si="62"/>
        <v/>
      </c>
      <c r="Q633" s="160" t="str">
        <f t="shared" si="62"/>
        <v/>
      </c>
      <c r="R633" s="160" t="str">
        <f t="shared" si="62"/>
        <v/>
      </c>
      <c r="S633" s="160" t="str">
        <f t="shared" si="63"/>
        <v/>
      </c>
      <c r="T633" s="160" t="str">
        <f t="shared" si="63"/>
        <v/>
      </c>
      <c r="U633" s="161" t="str">
        <f t="shared" si="63"/>
        <v/>
      </c>
      <c r="V633" s="3"/>
    </row>
    <row r="634" spans="1:22" x14ac:dyDescent="0.25">
      <c r="A634" s="6" t="str">
        <f t="shared" si="52"/>
        <v>delete</v>
      </c>
      <c r="B634" s="9" cm="1">
        <f t="array" ref="B634">INDIRECT("УникальныеСписки!A"&amp;ROW()-$K$4)</f>
        <v>0</v>
      </c>
      <c r="C634" s="7" t="str">
        <f t="array" ref="C634">_xlfn.XLOOKUP($B634,INDIRECT(SUBSTITUTE("ИсходныеДанные!$где$2:$где$50000","где",$B$4)),INDIRECT(SUBSTITUTE("ИсходныеДанные!$что$2:$что$50000","что",C$4)),"",0,1)</f>
        <v/>
      </c>
      <c r="D634" s="15" t="str">
        <f t="array" ref="D634">_xlfn.XLOOKUP($B634,INDIRECT(SUBSTITUTE("ИсходныеДанные!$где$2:$где$50000","где",$B$4)),INDIRECT(SUBSTITUTE("ИсходныеДанные!$что$2:$что$50000","что",D$4)),"",0,1)</f>
        <v/>
      </c>
      <c r="E634" s="22">
        <f t="shared" si="53"/>
        <v>0</v>
      </c>
      <c r="F634" s="22" t="str">
        <f t="array" ref="F634">_xlfn.XLOOKUP($B634,INDIRECT(SUBSTITUTE("ИсходныеДанные!$где$2:$где$50000","где",$B$4)),INDIRECT(SUBSTITUTE("ИсходныеДанные!$что$2:$что$50000","что",F$4)),"",0,1)</f>
        <v/>
      </c>
      <c r="G634" s="96" t="str">
        <f t="array" ref="G634">_xlfn.XLOOKUP($B634,INDIRECT(SUBSTITUTE("ИсходныеДанные!$где$2:$где$50000","где",$B$4)),INDIRECT(SUBSTITUTE("ИсходныеДанные!$что$2:$что$50000","что",G$4)),"",0,1)</f>
        <v/>
      </c>
      <c r="H634" s="96" t="str">
        <f t="array" ref="H634">_xlfn.XLOOKUP($B634,INDIRECT(SUBSTITUTE("ИсходныеДанные!$где$2:$где$50000","где",$B$4)),INDIRECT(SUBSTITUTE("ИсходныеДанные!$что$2:$что$50000","что",H$4)),"",0,1)</f>
        <v/>
      </c>
      <c r="I634" s="97" t="str">
        <f t="array" ref="I634">_xlfn.XLOOKUP($B634,INDIRECT(SUBSTITUTE("ИсходныеДанные!$где$2:$где$50000","где",$B$4)),INDIRECT(SUBSTITUTE("ИсходныеДанные!$что$2:$что$50000","что",I$4)),"",0,1)</f>
        <v/>
      </c>
      <c r="J634" s="104" t="str">
        <f t="shared" si="57"/>
        <v/>
      </c>
      <c r="K634" s="160" t="str">
        <f t="shared" si="57"/>
        <v/>
      </c>
      <c r="L634" s="160" t="str">
        <f t="shared" si="57"/>
        <v/>
      </c>
      <c r="M634" s="160" t="str">
        <f t="shared" si="61"/>
        <v/>
      </c>
      <c r="N634" s="160" t="str">
        <f t="shared" si="61"/>
        <v/>
      </c>
      <c r="O634" s="160" t="str">
        <f t="shared" si="61"/>
        <v/>
      </c>
      <c r="P634" s="160" t="str">
        <f t="shared" si="62"/>
        <v/>
      </c>
      <c r="Q634" s="160" t="str">
        <f t="shared" si="62"/>
        <v/>
      </c>
      <c r="R634" s="160" t="str">
        <f t="shared" si="62"/>
        <v/>
      </c>
      <c r="S634" s="160" t="str">
        <f t="shared" si="63"/>
        <v/>
      </c>
      <c r="T634" s="160" t="str">
        <f t="shared" si="63"/>
        <v/>
      </c>
      <c r="U634" s="161" t="str">
        <f t="shared" si="63"/>
        <v/>
      </c>
      <c r="V634" s="3"/>
    </row>
    <row r="635" spans="1:22" x14ac:dyDescent="0.25">
      <c r="A635" s="6" t="str">
        <f t="shared" si="52"/>
        <v>delete</v>
      </c>
      <c r="B635" s="9" cm="1">
        <f t="array" ref="B635">INDIRECT("УникальныеСписки!A"&amp;ROW()-$K$4)</f>
        <v>0</v>
      </c>
      <c r="C635" s="7" t="str">
        <f t="array" ref="C635">_xlfn.XLOOKUP($B635,INDIRECT(SUBSTITUTE("ИсходныеДанные!$где$2:$где$50000","где",$B$4)),INDIRECT(SUBSTITUTE("ИсходныеДанные!$что$2:$что$50000","что",C$4)),"",0,1)</f>
        <v/>
      </c>
      <c r="D635" s="15" t="str">
        <f t="array" ref="D635">_xlfn.XLOOKUP($B635,INDIRECT(SUBSTITUTE("ИсходныеДанные!$где$2:$где$50000","где",$B$4)),INDIRECT(SUBSTITUTE("ИсходныеДанные!$что$2:$что$50000","что",D$4)),"",0,1)</f>
        <v/>
      </c>
      <c r="E635" s="22">
        <f t="shared" si="53"/>
        <v>0</v>
      </c>
      <c r="F635" s="22" t="str">
        <f t="array" ref="F635">_xlfn.XLOOKUP($B635,INDIRECT(SUBSTITUTE("ИсходныеДанные!$где$2:$где$50000","где",$B$4)),INDIRECT(SUBSTITUTE("ИсходныеДанные!$что$2:$что$50000","что",F$4)),"",0,1)</f>
        <v/>
      </c>
      <c r="G635" s="96" t="str">
        <f t="array" ref="G635">_xlfn.XLOOKUP($B635,INDIRECT(SUBSTITUTE("ИсходныеДанные!$где$2:$где$50000","где",$B$4)),INDIRECT(SUBSTITUTE("ИсходныеДанные!$что$2:$что$50000","что",G$4)),"",0,1)</f>
        <v/>
      </c>
      <c r="H635" s="96" t="str">
        <f t="array" ref="H635">_xlfn.XLOOKUP($B635,INDIRECT(SUBSTITUTE("ИсходныеДанные!$где$2:$где$50000","где",$B$4)),INDIRECT(SUBSTITUTE("ИсходныеДанные!$что$2:$что$50000","что",H$4)),"",0,1)</f>
        <v/>
      </c>
      <c r="I635" s="97" t="str">
        <f t="array" ref="I635">_xlfn.XLOOKUP($B635,INDIRECT(SUBSTITUTE("ИсходныеДанные!$где$2:$где$50000","где",$B$4)),INDIRECT(SUBSTITUTE("ИсходныеДанные!$что$2:$что$50000","что",I$4)),"",0,1)</f>
        <v/>
      </c>
      <c r="J635" s="104" t="str">
        <f t="shared" si="57"/>
        <v/>
      </c>
      <c r="K635" s="160" t="str">
        <f t="shared" si="57"/>
        <v/>
      </c>
      <c r="L635" s="160" t="str">
        <f t="shared" si="57"/>
        <v/>
      </c>
      <c r="M635" s="160" t="str">
        <f t="shared" si="61"/>
        <v/>
      </c>
      <c r="N635" s="160" t="str">
        <f t="shared" si="61"/>
        <v/>
      </c>
      <c r="O635" s="160" t="str">
        <f t="shared" si="61"/>
        <v/>
      </c>
      <c r="P635" s="160" t="str">
        <f t="shared" si="62"/>
        <v/>
      </c>
      <c r="Q635" s="160" t="str">
        <f t="shared" si="62"/>
        <v/>
      </c>
      <c r="R635" s="160" t="str">
        <f t="shared" si="62"/>
        <v/>
      </c>
      <c r="S635" s="160" t="str">
        <f t="shared" si="63"/>
        <v/>
      </c>
      <c r="T635" s="160" t="str">
        <f t="shared" si="63"/>
        <v/>
      </c>
      <c r="U635" s="161" t="str">
        <f t="shared" si="63"/>
        <v/>
      </c>
      <c r="V635" s="3"/>
    </row>
    <row r="636" spans="1:22" x14ac:dyDescent="0.25">
      <c r="A636" s="6" t="str">
        <f t="shared" si="52"/>
        <v>delete</v>
      </c>
      <c r="B636" s="9" cm="1">
        <f t="array" ref="B636">INDIRECT("УникальныеСписки!A"&amp;ROW()-$K$4)</f>
        <v>0</v>
      </c>
      <c r="C636" s="7" t="str">
        <f t="array" ref="C636">_xlfn.XLOOKUP($B636,INDIRECT(SUBSTITUTE("ИсходныеДанные!$где$2:$где$50000","где",$B$4)),INDIRECT(SUBSTITUTE("ИсходныеДанные!$что$2:$что$50000","что",C$4)),"",0,1)</f>
        <v/>
      </c>
      <c r="D636" s="15" t="str">
        <f t="array" ref="D636">_xlfn.XLOOKUP($B636,INDIRECT(SUBSTITUTE("ИсходныеДанные!$где$2:$где$50000","где",$B$4)),INDIRECT(SUBSTITUTE("ИсходныеДанные!$что$2:$что$50000","что",D$4)),"",0,1)</f>
        <v/>
      </c>
      <c r="E636" s="22">
        <f t="shared" si="53"/>
        <v>0</v>
      </c>
      <c r="F636" s="22" t="str">
        <f t="array" ref="F636">_xlfn.XLOOKUP($B636,INDIRECT(SUBSTITUTE("ИсходныеДанные!$где$2:$где$50000","где",$B$4)),INDIRECT(SUBSTITUTE("ИсходныеДанные!$что$2:$что$50000","что",F$4)),"",0,1)</f>
        <v/>
      </c>
      <c r="G636" s="96" t="str">
        <f t="array" ref="G636">_xlfn.XLOOKUP($B636,INDIRECT(SUBSTITUTE("ИсходныеДанные!$где$2:$где$50000","где",$B$4)),INDIRECT(SUBSTITUTE("ИсходныеДанные!$что$2:$что$50000","что",G$4)),"",0,1)</f>
        <v/>
      </c>
      <c r="H636" s="96" t="str">
        <f t="array" ref="H636">_xlfn.XLOOKUP($B636,INDIRECT(SUBSTITUTE("ИсходныеДанные!$где$2:$где$50000","где",$B$4)),INDIRECT(SUBSTITUTE("ИсходныеДанные!$что$2:$что$50000","что",H$4)),"",0,1)</f>
        <v/>
      </c>
      <c r="I636" s="97" t="str">
        <f t="array" ref="I636">_xlfn.XLOOKUP($B636,INDIRECT(SUBSTITUTE("ИсходныеДанные!$где$2:$где$50000","где",$B$4)),INDIRECT(SUBSTITUTE("ИсходныеДанные!$что$2:$что$50000","что",I$4)),"",0,1)</f>
        <v/>
      </c>
      <c r="J636" s="104" t="str">
        <f t="shared" si="57"/>
        <v/>
      </c>
      <c r="K636" s="160" t="str">
        <f t="shared" si="57"/>
        <v/>
      </c>
      <c r="L636" s="160" t="str">
        <f t="shared" si="57"/>
        <v/>
      </c>
      <c r="M636" s="160" t="str">
        <f t="shared" si="61"/>
        <v/>
      </c>
      <c r="N636" s="160" t="str">
        <f t="shared" si="61"/>
        <v/>
      </c>
      <c r="O636" s="160" t="str">
        <f t="shared" si="61"/>
        <v/>
      </c>
      <c r="P636" s="160" t="str">
        <f t="shared" si="62"/>
        <v/>
      </c>
      <c r="Q636" s="160" t="str">
        <f t="shared" si="62"/>
        <v/>
      </c>
      <c r="R636" s="160" t="str">
        <f t="shared" si="62"/>
        <v/>
      </c>
      <c r="S636" s="160" t="str">
        <f t="shared" si="63"/>
        <v/>
      </c>
      <c r="T636" s="160" t="str">
        <f t="shared" si="63"/>
        <v/>
      </c>
      <c r="U636" s="161" t="str">
        <f t="shared" si="63"/>
        <v/>
      </c>
      <c r="V636" s="3"/>
    </row>
    <row r="637" spans="1:22" x14ac:dyDescent="0.25">
      <c r="A637" s="6" t="str">
        <f t="shared" si="52"/>
        <v>delete</v>
      </c>
      <c r="B637" s="9" cm="1">
        <f t="array" ref="B637">INDIRECT("УникальныеСписки!A"&amp;ROW()-$K$4)</f>
        <v>0</v>
      </c>
      <c r="C637" s="7" t="str">
        <f t="array" ref="C637">_xlfn.XLOOKUP($B637,INDIRECT(SUBSTITUTE("ИсходныеДанные!$где$2:$где$50000","где",$B$4)),INDIRECT(SUBSTITUTE("ИсходныеДанные!$что$2:$что$50000","что",C$4)),"",0,1)</f>
        <v/>
      </c>
      <c r="D637" s="15" t="str">
        <f t="array" ref="D637">_xlfn.XLOOKUP($B637,INDIRECT(SUBSTITUTE("ИсходныеДанные!$где$2:$где$50000","где",$B$4)),INDIRECT(SUBSTITUTE("ИсходныеДанные!$что$2:$что$50000","что",D$4)),"",0,1)</f>
        <v/>
      </c>
      <c r="E637" s="22">
        <f t="shared" si="53"/>
        <v>0</v>
      </c>
      <c r="F637" s="22" t="str">
        <f t="array" ref="F637">_xlfn.XLOOKUP($B637,INDIRECT(SUBSTITUTE("ИсходныеДанные!$где$2:$где$50000","где",$B$4)),INDIRECT(SUBSTITUTE("ИсходныеДанные!$что$2:$что$50000","что",F$4)),"",0,1)</f>
        <v/>
      </c>
      <c r="G637" s="96" t="str">
        <f t="array" ref="G637">_xlfn.XLOOKUP($B637,INDIRECT(SUBSTITUTE("ИсходныеДанные!$где$2:$где$50000","где",$B$4)),INDIRECT(SUBSTITUTE("ИсходныеДанные!$что$2:$что$50000","что",G$4)),"",0,1)</f>
        <v/>
      </c>
      <c r="H637" s="96" t="str">
        <f t="array" ref="H637">_xlfn.XLOOKUP($B637,INDIRECT(SUBSTITUTE("ИсходныеДанные!$где$2:$где$50000","где",$B$4)),INDIRECT(SUBSTITUTE("ИсходныеДанные!$что$2:$что$50000","что",H$4)),"",0,1)</f>
        <v/>
      </c>
      <c r="I637" s="97" t="str">
        <f t="array" ref="I637">_xlfn.XLOOKUP($B637,INDIRECT(SUBSTITUTE("ИсходныеДанные!$где$2:$где$50000","где",$B$4)),INDIRECT(SUBSTITUTE("ИсходныеДанные!$что$2:$что$50000","что",I$4)),"",0,1)</f>
        <v/>
      </c>
      <c r="J637" s="104" t="str">
        <f t="shared" si="57"/>
        <v/>
      </c>
      <c r="K637" s="160" t="str">
        <f t="shared" si="57"/>
        <v/>
      </c>
      <c r="L637" s="160" t="str">
        <f t="shared" si="57"/>
        <v/>
      </c>
      <c r="M637" s="160" t="str">
        <f t="shared" si="61"/>
        <v/>
      </c>
      <c r="N637" s="160" t="str">
        <f t="shared" si="61"/>
        <v/>
      </c>
      <c r="O637" s="160" t="str">
        <f t="shared" si="61"/>
        <v/>
      </c>
      <c r="P637" s="160" t="str">
        <f t="shared" si="62"/>
        <v/>
      </c>
      <c r="Q637" s="160" t="str">
        <f t="shared" si="62"/>
        <v/>
      </c>
      <c r="R637" s="160" t="str">
        <f t="shared" si="62"/>
        <v/>
      </c>
      <c r="S637" s="160" t="str">
        <f t="shared" si="63"/>
        <v/>
      </c>
      <c r="T637" s="160" t="str">
        <f t="shared" si="63"/>
        <v/>
      </c>
      <c r="U637" s="161" t="str">
        <f t="shared" si="63"/>
        <v/>
      </c>
      <c r="V637" s="3"/>
    </row>
    <row r="638" spans="1:22" x14ac:dyDescent="0.25">
      <c r="A638" s="6" t="str">
        <f t="shared" si="52"/>
        <v>delete</v>
      </c>
      <c r="B638" s="9" cm="1">
        <f t="array" ref="B638">INDIRECT("УникальныеСписки!A"&amp;ROW()-$K$4)</f>
        <v>0</v>
      </c>
      <c r="C638" s="7" t="str">
        <f t="array" ref="C638">_xlfn.XLOOKUP($B638,INDIRECT(SUBSTITUTE("ИсходныеДанные!$где$2:$где$50000","где",$B$4)),INDIRECT(SUBSTITUTE("ИсходныеДанные!$что$2:$что$50000","что",C$4)),"",0,1)</f>
        <v/>
      </c>
      <c r="D638" s="15" t="str">
        <f t="array" ref="D638">_xlfn.XLOOKUP($B638,INDIRECT(SUBSTITUTE("ИсходныеДанные!$где$2:$где$50000","где",$B$4)),INDIRECT(SUBSTITUTE("ИсходныеДанные!$что$2:$что$50000","что",D$4)),"",0,1)</f>
        <v/>
      </c>
      <c r="E638" s="22">
        <f t="shared" si="53"/>
        <v>0</v>
      </c>
      <c r="F638" s="22" t="str">
        <f t="array" ref="F638">_xlfn.XLOOKUP($B638,INDIRECT(SUBSTITUTE("ИсходныеДанные!$где$2:$где$50000","где",$B$4)),INDIRECT(SUBSTITUTE("ИсходныеДанные!$что$2:$что$50000","что",F$4)),"",0,1)</f>
        <v/>
      </c>
      <c r="G638" s="96" t="str">
        <f t="array" ref="G638">_xlfn.XLOOKUP($B638,INDIRECT(SUBSTITUTE("ИсходныеДанные!$где$2:$где$50000","где",$B$4)),INDIRECT(SUBSTITUTE("ИсходныеДанные!$что$2:$что$50000","что",G$4)),"",0,1)</f>
        <v/>
      </c>
      <c r="H638" s="96" t="str">
        <f t="array" ref="H638">_xlfn.XLOOKUP($B638,INDIRECT(SUBSTITUTE("ИсходныеДанные!$где$2:$где$50000","где",$B$4)),INDIRECT(SUBSTITUTE("ИсходныеДанные!$что$2:$что$50000","что",H$4)),"",0,1)</f>
        <v/>
      </c>
      <c r="I638" s="97" t="str">
        <f t="array" ref="I638">_xlfn.XLOOKUP($B638,INDIRECT(SUBSTITUTE("ИсходныеДанные!$где$2:$где$50000","где",$B$4)),INDIRECT(SUBSTITUTE("ИсходныеДанные!$что$2:$что$50000","что",I$4)),"",0,1)</f>
        <v/>
      </c>
      <c r="J638" s="104" t="str">
        <f t="shared" si="57"/>
        <v/>
      </c>
      <c r="K638" s="160" t="str">
        <f t="shared" si="57"/>
        <v/>
      </c>
      <c r="L638" s="160" t="str">
        <f t="shared" si="57"/>
        <v/>
      </c>
      <c r="M638" s="160" t="str">
        <f t="shared" si="61"/>
        <v/>
      </c>
      <c r="N638" s="160" t="str">
        <f t="shared" si="61"/>
        <v/>
      </c>
      <c r="O638" s="160" t="str">
        <f t="shared" si="61"/>
        <v/>
      </c>
      <c r="P638" s="160" t="str">
        <f t="shared" si="62"/>
        <v/>
      </c>
      <c r="Q638" s="160" t="str">
        <f t="shared" si="62"/>
        <v/>
      </c>
      <c r="R638" s="160" t="str">
        <f t="shared" si="62"/>
        <v/>
      </c>
      <c r="S638" s="160" t="str">
        <f t="shared" si="63"/>
        <v/>
      </c>
      <c r="T638" s="160" t="str">
        <f t="shared" si="63"/>
        <v/>
      </c>
      <c r="U638" s="161" t="str">
        <f t="shared" si="63"/>
        <v/>
      </c>
      <c r="V638" s="3"/>
    </row>
    <row r="639" spans="1:22" x14ac:dyDescent="0.25">
      <c r="A639" s="6" t="str">
        <f t="shared" si="52"/>
        <v>delete</v>
      </c>
      <c r="B639" s="9" cm="1">
        <f t="array" ref="B639">INDIRECT("УникальныеСписки!A"&amp;ROW()-$K$4)</f>
        <v>0</v>
      </c>
      <c r="C639" s="7" t="str">
        <f t="array" ref="C639">_xlfn.XLOOKUP($B639,INDIRECT(SUBSTITUTE("ИсходныеДанные!$где$2:$где$50000","где",$B$4)),INDIRECT(SUBSTITUTE("ИсходныеДанные!$что$2:$что$50000","что",C$4)),"",0,1)</f>
        <v/>
      </c>
      <c r="D639" s="15" t="str">
        <f t="array" ref="D639">_xlfn.XLOOKUP($B639,INDIRECT(SUBSTITUTE("ИсходныеДанные!$где$2:$где$50000","где",$B$4)),INDIRECT(SUBSTITUTE("ИсходныеДанные!$что$2:$что$50000","что",D$4)),"",0,1)</f>
        <v/>
      </c>
      <c r="E639" s="22">
        <f t="shared" si="53"/>
        <v>0</v>
      </c>
      <c r="F639" s="22" t="str">
        <f t="array" ref="F639">_xlfn.XLOOKUP($B639,INDIRECT(SUBSTITUTE("ИсходныеДанные!$где$2:$где$50000","где",$B$4)),INDIRECT(SUBSTITUTE("ИсходныеДанные!$что$2:$что$50000","что",F$4)),"",0,1)</f>
        <v/>
      </c>
      <c r="G639" s="96" t="str">
        <f t="array" ref="G639">_xlfn.XLOOKUP($B639,INDIRECT(SUBSTITUTE("ИсходныеДанные!$где$2:$где$50000","где",$B$4)),INDIRECT(SUBSTITUTE("ИсходныеДанные!$что$2:$что$50000","что",G$4)),"",0,1)</f>
        <v/>
      </c>
      <c r="H639" s="96" t="str">
        <f t="array" ref="H639">_xlfn.XLOOKUP($B639,INDIRECT(SUBSTITUTE("ИсходныеДанные!$где$2:$где$50000","где",$B$4)),INDIRECT(SUBSTITUTE("ИсходныеДанные!$что$2:$что$50000","что",H$4)),"",0,1)</f>
        <v/>
      </c>
      <c r="I639" s="97" t="str">
        <f t="array" ref="I639">_xlfn.XLOOKUP($B639,INDIRECT(SUBSTITUTE("ИсходныеДанные!$где$2:$где$50000","где",$B$4)),INDIRECT(SUBSTITUTE("ИсходныеДанные!$что$2:$что$50000","что",I$4)),"",0,1)</f>
        <v/>
      </c>
      <c r="J639" s="104" t="str">
        <f t="shared" si="57"/>
        <v/>
      </c>
      <c r="K639" s="160" t="str">
        <f t="shared" si="57"/>
        <v/>
      </c>
      <c r="L639" s="160" t="str">
        <f t="shared" si="57"/>
        <v/>
      </c>
      <c r="M639" s="160" t="str">
        <f t="shared" si="61"/>
        <v/>
      </c>
      <c r="N639" s="160" t="str">
        <f t="shared" si="61"/>
        <v/>
      </c>
      <c r="O639" s="160" t="str">
        <f t="shared" si="61"/>
        <v/>
      </c>
      <c r="P639" s="160" t="str">
        <f t="shared" si="62"/>
        <v/>
      </c>
      <c r="Q639" s="160" t="str">
        <f t="shared" si="62"/>
        <v/>
      </c>
      <c r="R639" s="160" t="str">
        <f t="shared" si="62"/>
        <v/>
      </c>
      <c r="S639" s="160" t="str">
        <f t="shared" si="63"/>
        <v/>
      </c>
      <c r="T639" s="160" t="str">
        <f t="shared" si="63"/>
        <v/>
      </c>
      <c r="U639" s="161" t="str">
        <f t="shared" si="63"/>
        <v/>
      </c>
      <c r="V639" s="3"/>
    </row>
    <row r="640" spans="1:22" x14ac:dyDescent="0.25">
      <c r="A640" s="6" t="str">
        <f t="shared" si="52"/>
        <v>delete</v>
      </c>
      <c r="B640" s="9" cm="1">
        <f t="array" ref="B640">INDIRECT("УникальныеСписки!A"&amp;ROW()-$K$4)</f>
        <v>0</v>
      </c>
      <c r="C640" s="7" t="str">
        <f t="array" ref="C640">_xlfn.XLOOKUP($B640,INDIRECT(SUBSTITUTE("ИсходныеДанные!$где$2:$где$50000","где",$B$4)),INDIRECT(SUBSTITUTE("ИсходныеДанные!$что$2:$что$50000","что",C$4)),"",0,1)</f>
        <v/>
      </c>
      <c r="D640" s="15" t="str">
        <f t="array" ref="D640">_xlfn.XLOOKUP($B640,INDIRECT(SUBSTITUTE("ИсходныеДанные!$где$2:$где$50000","где",$B$4)),INDIRECT(SUBSTITUTE("ИсходныеДанные!$что$2:$что$50000","что",D$4)),"",0,1)</f>
        <v/>
      </c>
      <c r="E640" s="22">
        <f t="shared" si="53"/>
        <v>0</v>
      </c>
      <c r="F640" s="22" t="str">
        <f t="array" ref="F640">_xlfn.XLOOKUP($B640,INDIRECT(SUBSTITUTE("ИсходныеДанные!$где$2:$где$50000","где",$B$4)),INDIRECT(SUBSTITUTE("ИсходныеДанные!$что$2:$что$50000","что",F$4)),"",0,1)</f>
        <v/>
      </c>
      <c r="G640" s="96" t="str">
        <f t="array" ref="G640">_xlfn.XLOOKUP($B640,INDIRECT(SUBSTITUTE("ИсходныеДанные!$где$2:$где$50000","где",$B$4)),INDIRECT(SUBSTITUTE("ИсходныеДанные!$что$2:$что$50000","что",G$4)),"",0,1)</f>
        <v/>
      </c>
      <c r="H640" s="96" t="str">
        <f t="array" ref="H640">_xlfn.XLOOKUP($B640,INDIRECT(SUBSTITUTE("ИсходныеДанные!$где$2:$где$50000","где",$B$4)),INDIRECT(SUBSTITUTE("ИсходныеДанные!$что$2:$что$50000","что",H$4)),"",0,1)</f>
        <v/>
      </c>
      <c r="I640" s="97" t="str">
        <f t="array" ref="I640">_xlfn.XLOOKUP($B640,INDIRECT(SUBSTITUTE("ИсходныеДанные!$где$2:$где$50000","где",$B$4)),INDIRECT(SUBSTITUTE("ИсходныеДанные!$что$2:$что$50000","что",I$4)),"",0,1)</f>
        <v/>
      </c>
      <c r="J640" s="104" t="str">
        <f t="shared" si="57"/>
        <v/>
      </c>
      <c r="K640" s="160" t="str">
        <f t="shared" si="57"/>
        <v/>
      </c>
      <c r="L640" s="160" t="str">
        <f t="shared" si="57"/>
        <v/>
      </c>
      <c r="M640" s="160" t="str">
        <f t="shared" si="61"/>
        <v/>
      </c>
      <c r="N640" s="160" t="str">
        <f t="shared" si="61"/>
        <v/>
      </c>
      <c r="O640" s="160" t="str">
        <f t="shared" si="61"/>
        <v/>
      </c>
      <c r="P640" s="160" t="str">
        <f t="shared" si="62"/>
        <v/>
      </c>
      <c r="Q640" s="160" t="str">
        <f t="shared" si="62"/>
        <v/>
      </c>
      <c r="R640" s="160" t="str">
        <f t="shared" si="62"/>
        <v/>
      </c>
      <c r="S640" s="160" t="str">
        <f t="shared" si="63"/>
        <v/>
      </c>
      <c r="T640" s="160" t="str">
        <f t="shared" si="63"/>
        <v/>
      </c>
      <c r="U640" s="161" t="str">
        <f t="shared" si="63"/>
        <v/>
      </c>
      <c r="V640" s="3"/>
    </row>
    <row r="641" spans="1:22" x14ac:dyDescent="0.25">
      <c r="A641" s="6" t="str">
        <f t="shared" si="52"/>
        <v>delete</v>
      </c>
      <c r="B641" s="9" cm="1">
        <f t="array" ref="B641">INDIRECT("УникальныеСписки!A"&amp;ROW()-$K$4)</f>
        <v>0</v>
      </c>
      <c r="C641" s="7" t="str">
        <f t="array" ref="C641">_xlfn.XLOOKUP($B641,INDIRECT(SUBSTITUTE("ИсходныеДанные!$где$2:$где$50000","где",$B$4)),INDIRECT(SUBSTITUTE("ИсходныеДанные!$что$2:$что$50000","что",C$4)),"",0,1)</f>
        <v/>
      </c>
      <c r="D641" s="15" t="str">
        <f t="array" ref="D641">_xlfn.XLOOKUP($B641,INDIRECT(SUBSTITUTE("ИсходныеДанные!$где$2:$где$50000","где",$B$4)),INDIRECT(SUBSTITUTE("ИсходныеДанные!$что$2:$что$50000","что",D$4)),"",0,1)</f>
        <v/>
      </c>
      <c r="E641" s="22">
        <f t="shared" si="53"/>
        <v>0</v>
      </c>
      <c r="F641" s="22" t="str">
        <f t="array" ref="F641">_xlfn.XLOOKUP($B641,INDIRECT(SUBSTITUTE("ИсходныеДанные!$где$2:$где$50000","где",$B$4)),INDIRECT(SUBSTITUTE("ИсходныеДанные!$что$2:$что$50000","что",F$4)),"",0,1)</f>
        <v/>
      </c>
      <c r="G641" s="96" t="str">
        <f t="array" ref="G641">_xlfn.XLOOKUP($B641,INDIRECT(SUBSTITUTE("ИсходныеДанные!$где$2:$где$50000","где",$B$4)),INDIRECT(SUBSTITUTE("ИсходныеДанные!$что$2:$что$50000","что",G$4)),"",0,1)</f>
        <v/>
      </c>
      <c r="H641" s="96" t="str">
        <f t="array" ref="H641">_xlfn.XLOOKUP($B641,INDIRECT(SUBSTITUTE("ИсходныеДанные!$где$2:$где$50000","где",$B$4)),INDIRECT(SUBSTITUTE("ИсходныеДанные!$что$2:$что$50000","что",H$4)),"",0,1)</f>
        <v/>
      </c>
      <c r="I641" s="97" t="str">
        <f t="array" ref="I641">_xlfn.XLOOKUP($B641,INDIRECT(SUBSTITUTE("ИсходныеДанные!$где$2:$где$50000","где",$B$4)),INDIRECT(SUBSTITUTE("ИсходныеДанные!$что$2:$что$50000","что",I$4)),"",0,1)</f>
        <v/>
      </c>
      <c r="J641" s="104" t="str">
        <f t="shared" ref="J641:L691" si="64">IFERROR(IF($B641&lt;&gt;"",ROUND($F641*SUMIF(INDIRECT("ИсходныеДанные!$"&amp;$J$4&amp;"$2:$"&amp;$J$4&amp;"$50000"),$B641&amp;"#"&amp;J$6,INDIRECT("ИсходныеДанные!$"&amp;$L$4&amp;"$2:$"&amp;$L$4&amp;"$50000")),2),0),"")</f>
        <v/>
      </c>
      <c r="K641" s="160" t="str">
        <f t="shared" si="64"/>
        <v/>
      </c>
      <c r="L641" s="160" t="str">
        <f t="shared" si="64"/>
        <v/>
      </c>
      <c r="M641" s="160" t="str">
        <f t="shared" si="61"/>
        <v/>
      </c>
      <c r="N641" s="160" t="str">
        <f t="shared" si="61"/>
        <v/>
      </c>
      <c r="O641" s="160" t="str">
        <f t="shared" si="61"/>
        <v/>
      </c>
      <c r="P641" s="160" t="str">
        <f t="shared" si="62"/>
        <v/>
      </c>
      <c r="Q641" s="160" t="str">
        <f t="shared" si="62"/>
        <v/>
      </c>
      <c r="R641" s="160" t="str">
        <f t="shared" si="62"/>
        <v/>
      </c>
      <c r="S641" s="160" t="str">
        <f t="shared" si="63"/>
        <v/>
      </c>
      <c r="T641" s="160" t="str">
        <f t="shared" si="63"/>
        <v/>
      </c>
      <c r="U641" s="161" t="str">
        <f t="shared" si="63"/>
        <v/>
      </c>
      <c r="V641" s="3"/>
    </row>
    <row r="642" spans="1:22" x14ac:dyDescent="0.25">
      <c r="A642" s="6" t="str">
        <f t="shared" si="52"/>
        <v>delete</v>
      </c>
      <c r="B642" s="9" cm="1">
        <f t="array" ref="B642">INDIRECT("УникальныеСписки!A"&amp;ROW()-$K$4)</f>
        <v>0</v>
      </c>
      <c r="C642" s="7" t="str">
        <f t="array" ref="C642">_xlfn.XLOOKUP($B642,INDIRECT(SUBSTITUTE("ИсходныеДанные!$где$2:$где$50000","где",$B$4)),INDIRECT(SUBSTITUTE("ИсходныеДанные!$что$2:$что$50000","что",C$4)),"",0,1)</f>
        <v/>
      </c>
      <c r="D642" s="15" t="str">
        <f t="array" ref="D642">_xlfn.XLOOKUP($B642,INDIRECT(SUBSTITUTE("ИсходныеДанные!$где$2:$где$50000","где",$B$4)),INDIRECT(SUBSTITUTE("ИсходныеДанные!$что$2:$что$50000","что",D$4)),"",0,1)</f>
        <v/>
      </c>
      <c r="E642" s="22">
        <f t="shared" si="53"/>
        <v>0</v>
      </c>
      <c r="F642" s="22" t="str">
        <f t="array" ref="F642">_xlfn.XLOOKUP($B642,INDIRECT(SUBSTITUTE("ИсходныеДанные!$где$2:$где$50000","где",$B$4)),INDIRECT(SUBSTITUTE("ИсходныеДанные!$что$2:$что$50000","что",F$4)),"",0,1)</f>
        <v/>
      </c>
      <c r="G642" s="96" t="str">
        <f t="array" ref="G642">_xlfn.XLOOKUP($B642,INDIRECT(SUBSTITUTE("ИсходныеДанные!$где$2:$где$50000","где",$B$4)),INDIRECT(SUBSTITUTE("ИсходныеДанные!$что$2:$что$50000","что",G$4)),"",0,1)</f>
        <v/>
      </c>
      <c r="H642" s="96" t="str">
        <f t="array" ref="H642">_xlfn.XLOOKUP($B642,INDIRECT(SUBSTITUTE("ИсходныеДанные!$где$2:$где$50000","где",$B$4)),INDIRECT(SUBSTITUTE("ИсходныеДанные!$что$2:$что$50000","что",H$4)),"",0,1)</f>
        <v/>
      </c>
      <c r="I642" s="97" t="str">
        <f t="array" ref="I642">_xlfn.XLOOKUP($B642,INDIRECT(SUBSTITUTE("ИсходныеДанные!$где$2:$где$50000","где",$B$4)),INDIRECT(SUBSTITUTE("ИсходныеДанные!$что$2:$что$50000","что",I$4)),"",0,1)</f>
        <v/>
      </c>
      <c r="J642" s="104" t="str">
        <f t="shared" si="64"/>
        <v/>
      </c>
      <c r="K642" s="160" t="str">
        <f t="shared" si="64"/>
        <v/>
      </c>
      <c r="L642" s="160" t="str">
        <f t="shared" si="64"/>
        <v/>
      </c>
      <c r="M642" s="160" t="str">
        <f t="shared" si="61"/>
        <v/>
      </c>
      <c r="N642" s="160" t="str">
        <f t="shared" si="61"/>
        <v/>
      </c>
      <c r="O642" s="160" t="str">
        <f t="shared" si="61"/>
        <v/>
      </c>
      <c r="P642" s="160" t="str">
        <f t="shared" si="62"/>
        <v/>
      </c>
      <c r="Q642" s="160" t="str">
        <f t="shared" si="62"/>
        <v/>
      </c>
      <c r="R642" s="160" t="str">
        <f t="shared" si="62"/>
        <v/>
      </c>
      <c r="S642" s="160" t="str">
        <f t="shared" si="63"/>
        <v/>
      </c>
      <c r="T642" s="160" t="str">
        <f t="shared" si="63"/>
        <v/>
      </c>
      <c r="U642" s="161" t="str">
        <f t="shared" si="63"/>
        <v/>
      </c>
      <c r="V642" s="3"/>
    </row>
    <row r="643" spans="1:22" x14ac:dyDescent="0.25">
      <c r="A643" s="6" t="str">
        <f t="shared" si="52"/>
        <v>delete</v>
      </c>
      <c r="B643" s="9" cm="1">
        <f t="array" ref="B643">INDIRECT("УникальныеСписки!A"&amp;ROW()-$K$4)</f>
        <v>0</v>
      </c>
      <c r="C643" s="7" t="str">
        <f t="array" ref="C643">_xlfn.XLOOKUP($B643,INDIRECT(SUBSTITUTE("ИсходныеДанные!$где$2:$где$50000","где",$B$4)),INDIRECT(SUBSTITUTE("ИсходныеДанные!$что$2:$что$50000","что",C$4)),"",0,1)</f>
        <v/>
      </c>
      <c r="D643" s="15" t="str">
        <f t="array" ref="D643">_xlfn.XLOOKUP($B643,INDIRECT(SUBSTITUTE("ИсходныеДанные!$где$2:$где$50000","где",$B$4)),INDIRECT(SUBSTITUTE("ИсходныеДанные!$что$2:$что$50000","что",D$4)),"",0,1)</f>
        <v/>
      </c>
      <c r="E643" s="22">
        <f t="shared" si="53"/>
        <v>0</v>
      </c>
      <c r="F643" s="22" t="str">
        <f t="array" ref="F643">_xlfn.XLOOKUP($B643,INDIRECT(SUBSTITUTE("ИсходныеДанные!$где$2:$где$50000","где",$B$4)),INDIRECT(SUBSTITUTE("ИсходныеДанные!$что$2:$что$50000","что",F$4)),"",0,1)</f>
        <v/>
      </c>
      <c r="G643" s="96" t="str">
        <f t="array" ref="G643">_xlfn.XLOOKUP($B643,INDIRECT(SUBSTITUTE("ИсходныеДанные!$где$2:$где$50000","где",$B$4)),INDIRECT(SUBSTITUTE("ИсходныеДанные!$что$2:$что$50000","что",G$4)),"",0,1)</f>
        <v/>
      </c>
      <c r="H643" s="96" t="str">
        <f t="array" ref="H643">_xlfn.XLOOKUP($B643,INDIRECT(SUBSTITUTE("ИсходныеДанные!$где$2:$где$50000","где",$B$4)),INDIRECT(SUBSTITUTE("ИсходныеДанные!$что$2:$что$50000","что",H$4)),"",0,1)</f>
        <v/>
      </c>
      <c r="I643" s="97" t="str">
        <f t="array" ref="I643">_xlfn.XLOOKUP($B643,INDIRECT(SUBSTITUTE("ИсходныеДанные!$где$2:$где$50000","где",$B$4)),INDIRECT(SUBSTITUTE("ИсходныеДанные!$что$2:$что$50000","что",I$4)),"",0,1)</f>
        <v/>
      </c>
      <c r="J643" s="104" t="str">
        <f t="shared" si="64"/>
        <v/>
      </c>
      <c r="K643" s="160" t="str">
        <f t="shared" si="64"/>
        <v/>
      </c>
      <c r="L643" s="160" t="str">
        <f t="shared" si="64"/>
        <v/>
      </c>
      <c r="M643" s="160" t="str">
        <f t="shared" si="61"/>
        <v/>
      </c>
      <c r="N643" s="160" t="str">
        <f t="shared" si="61"/>
        <v/>
      </c>
      <c r="O643" s="160" t="str">
        <f t="shared" si="61"/>
        <v/>
      </c>
      <c r="P643" s="160" t="str">
        <f t="shared" si="62"/>
        <v/>
      </c>
      <c r="Q643" s="160" t="str">
        <f t="shared" si="62"/>
        <v/>
      </c>
      <c r="R643" s="160" t="str">
        <f t="shared" si="62"/>
        <v/>
      </c>
      <c r="S643" s="160" t="str">
        <f t="shared" si="63"/>
        <v/>
      </c>
      <c r="T643" s="160" t="str">
        <f t="shared" si="63"/>
        <v/>
      </c>
      <c r="U643" s="161" t="str">
        <f t="shared" si="63"/>
        <v/>
      </c>
      <c r="V643" s="3"/>
    </row>
    <row r="644" spans="1:22" x14ac:dyDescent="0.25">
      <c r="A644" s="6" t="str">
        <f t="shared" si="52"/>
        <v>delete</v>
      </c>
      <c r="B644" s="9" cm="1">
        <f t="array" ref="B644">INDIRECT("УникальныеСписки!A"&amp;ROW()-$K$4)</f>
        <v>0</v>
      </c>
      <c r="C644" s="7" t="str">
        <f t="array" ref="C644">_xlfn.XLOOKUP($B644,INDIRECT(SUBSTITUTE("ИсходныеДанные!$где$2:$где$50000","где",$B$4)),INDIRECT(SUBSTITUTE("ИсходныеДанные!$что$2:$что$50000","что",C$4)),"",0,1)</f>
        <v/>
      </c>
      <c r="D644" s="15" t="str">
        <f t="array" ref="D644">_xlfn.XLOOKUP($B644,INDIRECT(SUBSTITUTE("ИсходныеДанные!$где$2:$где$50000","где",$B$4)),INDIRECT(SUBSTITUTE("ИсходныеДанные!$что$2:$что$50000","что",D$4)),"",0,1)</f>
        <v/>
      </c>
      <c r="E644" s="22">
        <f t="shared" si="53"/>
        <v>0</v>
      </c>
      <c r="F644" s="22" t="str">
        <f t="array" ref="F644">_xlfn.XLOOKUP($B644,INDIRECT(SUBSTITUTE("ИсходныеДанные!$где$2:$где$50000","где",$B$4)),INDIRECT(SUBSTITUTE("ИсходныеДанные!$что$2:$что$50000","что",F$4)),"",0,1)</f>
        <v/>
      </c>
      <c r="G644" s="96" t="str">
        <f t="array" ref="G644">_xlfn.XLOOKUP($B644,INDIRECT(SUBSTITUTE("ИсходныеДанные!$где$2:$где$50000","где",$B$4)),INDIRECT(SUBSTITUTE("ИсходныеДанные!$что$2:$что$50000","что",G$4)),"",0,1)</f>
        <v/>
      </c>
      <c r="H644" s="96" t="str">
        <f t="array" ref="H644">_xlfn.XLOOKUP($B644,INDIRECT(SUBSTITUTE("ИсходныеДанные!$где$2:$где$50000","где",$B$4)),INDIRECT(SUBSTITUTE("ИсходныеДанные!$что$2:$что$50000","что",H$4)),"",0,1)</f>
        <v/>
      </c>
      <c r="I644" s="97" t="str">
        <f t="array" ref="I644">_xlfn.XLOOKUP($B644,INDIRECT(SUBSTITUTE("ИсходныеДанные!$где$2:$где$50000","где",$B$4)),INDIRECT(SUBSTITUTE("ИсходныеДанные!$что$2:$что$50000","что",I$4)),"",0,1)</f>
        <v/>
      </c>
      <c r="J644" s="104" t="str">
        <f t="shared" si="64"/>
        <v/>
      </c>
      <c r="K644" s="160" t="str">
        <f t="shared" si="64"/>
        <v/>
      </c>
      <c r="L644" s="160" t="str">
        <f t="shared" si="64"/>
        <v/>
      </c>
      <c r="M644" s="160" t="str">
        <f t="shared" si="61"/>
        <v/>
      </c>
      <c r="N644" s="160" t="str">
        <f t="shared" si="61"/>
        <v/>
      </c>
      <c r="O644" s="160" t="str">
        <f t="shared" si="61"/>
        <v/>
      </c>
      <c r="P644" s="160" t="str">
        <f t="shared" si="62"/>
        <v/>
      </c>
      <c r="Q644" s="160" t="str">
        <f t="shared" si="62"/>
        <v/>
      </c>
      <c r="R644" s="160" t="str">
        <f t="shared" si="62"/>
        <v/>
      </c>
      <c r="S644" s="160" t="str">
        <f t="shared" si="63"/>
        <v/>
      </c>
      <c r="T644" s="160" t="str">
        <f t="shared" si="63"/>
        <v/>
      </c>
      <c r="U644" s="161" t="str">
        <f t="shared" si="63"/>
        <v/>
      </c>
      <c r="V644" s="3"/>
    </row>
    <row r="645" spans="1:22" x14ac:dyDescent="0.25">
      <c r="A645" s="6" t="str">
        <f t="shared" si="52"/>
        <v>delete</v>
      </c>
      <c r="B645" s="9" cm="1">
        <f t="array" ref="B645">INDIRECT("УникальныеСписки!A"&amp;ROW()-$K$4)</f>
        <v>0</v>
      </c>
      <c r="C645" s="7" t="str">
        <f t="array" ref="C645">_xlfn.XLOOKUP($B645,INDIRECT(SUBSTITUTE("ИсходныеДанные!$где$2:$где$50000","где",$B$4)),INDIRECT(SUBSTITUTE("ИсходныеДанные!$что$2:$что$50000","что",C$4)),"",0,1)</f>
        <v/>
      </c>
      <c r="D645" s="15" t="str">
        <f t="array" ref="D645">_xlfn.XLOOKUP($B645,INDIRECT(SUBSTITUTE("ИсходныеДанные!$где$2:$где$50000","где",$B$4)),INDIRECT(SUBSTITUTE("ИсходныеДанные!$что$2:$что$50000","что",D$4)),"",0,1)</f>
        <v/>
      </c>
      <c r="E645" s="22">
        <f t="shared" si="53"/>
        <v>0</v>
      </c>
      <c r="F645" s="22" t="str">
        <f t="array" ref="F645">_xlfn.XLOOKUP($B645,INDIRECT(SUBSTITUTE("ИсходныеДанные!$где$2:$где$50000","где",$B$4)),INDIRECT(SUBSTITUTE("ИсходныеДанные!$что$2:$что$50000","что",F$4)),"",0,1)</f>
        <v/>
      </c>
      <c r="G645" s="96" t="str">
        <f t="array" ref="G645">_xlfn.XLOOKUP($B645,INDIRECT(SUBSTITUTE("ИсходныеДанные!$где$2:$где$50000","где",$B$4)),INDIRECT(SUBSTITUTE("ИсходныеДанные!$что$2:$что$50000","что",G$4)),"",0,1)</f>
        <v/>
      </c>
      <c r="H645" s="96" t="str">
        <f t="array" ref="H645">_xlfn.XLOOKUP($B645,INDIRECT(SUBSTITUTE("ИсходныеДанные!$где$2:$где$50000","где",$B$4)),INDIRECT(SUBSTITUTE("ИсходныеДанные!$что$2:$что$50000","что",H$4)),"",0,1)</f>
        <v/>
      </c>
      <c r="I645" s="97" t="str">
        <f t="array" ref="I645">_xlfn.XLOOKUP($B645,INDIRECT(SUBSTITUTE("ИсходныеДанные!$где$2:$где$50000","где",$B$4)),INDIRECT(SUBSTITUTE("ИсходныеДанные!$что$2:$что$50000","что",I$4)),"",0,1)</f>
        <v/>
      </c>
      <c r="J645" s="104" t="str">
        <f t="shared" si="64"/>
        <v/>
      </c>
      <c r="K645" s="160" t="str">
        <f t="shared" si="64"/>
        <v/>
      </c>
      <c r="L645" s="160" t="str">
        <f t="shared" si="64"/>
        <v/>
      </c>
      <c r="M645" s="160" t="str">
        <f t="shared" si="61"/>
        <v/>
      </c>
      <c r="N645" s="160" t="str">
        <f t="shared" si="61"/>
        <v/>
      </c>
      <c r="O645" s="160" t="str">
        <f t="shared" si="61"/>
        <v/>
      </c>
      <c r="P645" s="160" t="str">
        <f t="shared" si="62"/>
        <v/>
      </c>
      <c r="Q645" s="160" t="str">
        <f t="shared" si="62"/>
        <v/>
      </c>
      <c r="R645" s="160" t="str">
        <f t="shared" si="62"/>
        <v/>
      </c>
      <c r="S645" s="160" t="str">
        <f t="shared" si="63"/>
        <v/>
      </c>
      <c r="T645" s="160" t="str">
        <f t="shared" si="63"/>
        <v/>
      </c>
      <c r="U645" s="161" t="str">
        <f t="shared" si="63"/>
        <v/>
      </c>
      <c r="V645" s="3"/>
    </row>
    <row r="646" spans="1:22" x14ac:dyDescent="0.25">
      <c r="A646" s="6" t="str">
        <f t="shared" si="52"/>
        <v>delete</v>
      </c>
      <c r="B646" s="9" cm="1">
        <f t="array" ref="B646">INDIRECT("УникальныеСписки!A"&amp;ROW()-$K$4)</f>
        <v>0</v>
      </c>
      <c r="C646" s="7" t="str">
        <f t="array" ref="C646">_xlfn.XLOOKUP($B646,INDIRECT(SUBSTITUTE("ИсходныеДанные!$где$2:$где$50000","где",$B$4)),INDIRECT(SUBSTITUTE("ИсходныеДанные!$что$2:$что$50000","что",C$4)),"",0,1)</f>
        <v/>
      </c>
      <c r="D646" s="15" t="str">
        <f t="array" ref="D646">_xlfn.XLOOKUP($B646,INDIRECT(SUBSTITUTE("ИсходныеДанные!$где$2:$где$50000","где",$B$4)),INDIRECT(SUBSTITUTE("ИсходныеДанные!$что$2:$что$50000","что",D$4)),"",0,1)</f>
        <v/>
      </c>
      <c r="E646" s="22">
        <f t="shared" si="53"/>
        <v>0</v>
      </c>
      <c r="F646" s="22" t="str">
        <f t="array" ref="F646">_xlfn.XLOOKUP($B646,INDIRECT(SUBSTITUTE("ИсходныеДанные!$где$2:$где$50000","где",$B$4)),INDIRECT(SUBSTITUTE("ИсходныеДанные!$что$2:$что$50000","что",F$4)),"",0,1)</f>
        <v/>
      </c>
      <c r="G646" s="96" t="str">
        <f t="array" ref="G646">_xlfn.XLOOKUP($B646,INDIRECT(SUBSTITUTE("ИсходныеДанные!$где$2:$где$50000","где",$B$4)),INDIRECT(SUBSTITUTE("ИсходныеДанные!$что$2:$что$50000","что",G$4)),"",0,1)</f>
        <v/>
      </c>
      <c r="H646" s="96" t="str">
        <f t="array" ref="H646">_xlfn.XLOOKUP($B646,INDIRECT(SUBSTITUTE("ИсходныеДанные!$где$2:$где$50000","где",$B$4)),INDIRECT(SUBSTITUTE("ИсходныеДанные!$что$2:$что$50000","что",H$4)),"",0,1)</f>
        <v/>
      </c>
      <c r="I646" s="97" t="str">
        <f t="array" ref="I646">_xlfn.XLOOKUP($B646,INDIRECT(SUBSTITUTE("ИсходныеДанные!$где$2:$где$50000","где",$B$4)),INDIRECT(SUBSTITUTE("ИсходныеДанные!$что$2:$что$50000","что",I$4)),"",0,1)</f>
        <v/>
      </c>
      <c r="J646" s="104" t="str">
        <f t="shared" si="64"/>
        <v/>
      </c>
      <c r="K646" s="160" t="str">
        <f t="shared" si="64"/>
        <v/>
      </c>
      <c r="L646" s="160" t="str">
        <f t="shared" si="64"/>
        <v/>
      </c>
      <c r="M646" s="160" t="str">
        <f t="shared" si="61"/>
        <v/>
      </c>
      <c r="N646" s="160" t="str">
        <f t="shared" si="61"/>
        <v/>
      </c>
      <c r="O646" s="160" t="str">
        <f t="shared" si="61"/>
        <v/>
      </c>
      <c r="P646" s="160" t="str">
        <f t="shared" si="62"/>
        <v/>
      </c>
      <c r="Q646" s="160" t="str">
        <f t="shared" si="62"/>
        <v/>
      </c>
      <c r="R646" s="160" t="str">
        <f t="shared" si="62"/>
        <v/>
      </c>
      <c r="S646" s="160" t="str">
        <f t="shared" si="63"/>
        <v/>
      </c>
      <c r="T646" s="160" t="str">
        <f t="shared" si="63"/>
        <v/>
      </c>
      <c r="U646" s="161" t="str">
        <f t="shared" si="63"/>
        <v/>
      </c>
      <c r="V646" s="3"/>
    </row>
    <row r="647" spans="1:22" x14ac:dyDescent="0.25">
      <c r="A647" s="6" t="str">
        <f t="shared" si="52"/>
        <v>delete</v>
      </c>
      <c r="B647" s="9" cm="1">
        <f t="array" ref="B647">INDIRECT("УникальныеСписки!A"&amp;ROW()-$K$4)</f>
        <v>0</v>
      </c>
      <c r="C647" s="7" t="str">
        <f t="array" ref="C647">_xlfn.XLOOKUP($B647,INDIRECT(SUBSTITUTE("ИсходныеДанные!$где$2:$где$50000","где",$B$4)),INDIRECT(SUBSTITUTE("ИсходныеДанные!$что$2:$что$50000","что",C$4)),"",0,1)</f>
        <v/>
      </c>
      <c r="D647" s="15" t="str">
        <f t="array" ref="D647">_xlfn.XLOOKUP($B647,INDIRECT(SUBSTITUTE("ИсходныеДанные!$где$2:$где$50000","где",$B$4)),INDIRECT(SUBSTITUTE("ИсходныеДанные!$что$2:$что$50000","что",D$4)),"",0,1)</f>
        <v/>
      </c>
      <c r="E647" s="22">
        <f t="shared" si="53"/>
        <v>0</v>
      </c>
      <c r="F647" s="22" t="str">
        <f t="array" ref="F647">_xlfn.XLOOKUP($B647,INDIRECT(SUBSTITUTE("ИсходныеДанные!$где$2:$где$50000","где",$B$4)),INDIRECT(SUBSTITUTE("ИсходныеДанные!$что$2:$что$50000","что",F$4)),"",0,1)</f>
        <v/>
      </c>
      <c r="G647" s="96" t="str">
        <f t="array" ref="G647">_xlfn.XLOOKUP($B647,INDIRECT(SUBSTITUTE("ИсходныеДанные!$где$2:$где$50000","где",$B$4)),INDIRECT(SUBSTITUTE("ИсходныеДанные!$что$2:$что$50000","что",G$4)),"",0,1)</f>
        <v/>
      </c>
      <c r="H647" s="96" t="str">
        <f t="array" ref="H647">_xlfn.XLOOKUP($B647,INDIRECT(SUBSTITUTE("ИсходныеДанные!$где$2:$где$50000","где",$B$4)),INDIRECT(SUBSTITUTE("ИсходныеДанные!$что$2:$что$50000","что",H$4)),"",0,1)</f>
        <v/>
      </c>
      <c r="I647" s="97" t="str">
        <f t="array" ref="I647">_xlfn.XLOOKUP($B647,INDIRECT(SUBSTITUTE("ИсходныеДанные!$где$2:$где$50000","где",$B$4)),INDIRECT(SUBSTITUTE("ИсходныеДанные!$что$2:$что$50000","что",I$4)),"",0,1)</f>
        <v/>
      </c>
      <c r="J647" s="104" t="str">
        <f t="shared" si="64"/>
        <v/>
      </c>
      <c r="K647" s="160" t="str">
        <f t="shared" si="64"/>
        <v/>
      </c>
      <c r="L647" s="160" t="str">
        <f t="shared" si="64"/>
        <v/>
      </c>
      <c r="M647" s="160" t="str">
        <f t="shared" si="61"/>
        <v/>
      </c>
      <c r="N647" s="160" t="str">
        <f t="shared" si="61"/>
        <v/>
      </c>
      <c r="O647" s="160" t="str">
        <f t="shared" si="61"/>
        <v/>
      </c>
      <c r="P647" s="160" t="str">
        <f t="shared" si="62"/>
        <v/>
      </c>
      <c r="Q647" s="160" t="str">
        <f t="shared" si="62"/>
        <v/>
      </c>
      <c r="R647" s="160" t="str">
        <f t="shared" si="62"/>
        <v/>
      </c>
      <c r="S647" s="160" t="str">
        <f t="shared" si="63"/>
        <v/>
      </c>
      <c r="T647" s="160" t="str">
        <f t="shared" si="63"/>
        <v/>
      </c>
      <c r="U647" s="161" t="str">
        <f t="shared" si="63"/>
        <v/>
      </c>
      <c r="V647" s="3"/>
    </row>
    <row r="648" spans="1:22" x14ac:dyDescent="0.25">
      <c r="A648" s="6" t="str">
        <f t="shared" si="52"/>
        <v>delete</v>
      </c>
      <c r="B648" s="9" cm="1">
        <f t="array" ref="B648">INDIRECT("УникальныеСписки!A"&amp;ROW()-$K$4)</f>
        <v>0</v>
      </c>
      <c r="C648" s="7" t="str">
        <f t="array" ref="C648">_xlfn.XLOOKUP($B648,INDIRECT(SUBSTITUTE("ИсходныеДанные!$где$2:$где$50000","где",$B$4)),INDIRECT(SUBSTITUTE("ИсходныеДанные!$что$2:$что$50000","что",C$4)),"",0,1)</f>
        <v/>
      </c>
      <c r="D648" s="15" t="str">
        <f t="array" ref="D648">_xlfn.XLOOKUP($B648,INDIRECT(SUBSTITUTE("ИсходныеДанные!$где$2:$где$50000","где",$B$4)),INDIRECT(SUBSTITUTE("ИсходныеДанные!$что$2:$что$50000","что",D$4)),"",0,1)</f>
        <v/>
      </c>
      <c r="E648" s="22">
        <f t="shared" si="53"/>
        <v>0</v>
      </c>
      <c r="F648" s="22" t="str">
        <f t="array" ref="F648">_xlfn.XLOOKUP($B648,INDIRECT(SUBSTITUTE("ИсходныеДанные!$где$2:$где$50000","где",$B$4)),INDIRECT(SUBSTITUTE("ИсходныеДанные!$что$2:$что$50000","что",F$4)),"",0,1)</f>
        <v/>
      </c>
      <c r="G648" s="96" t="str">
        <f t="array" ref="G648">_xlfn.XLOOKUP($B648,INDIRECT(SUBSTITUTE("ИсходныеДанные!$где$2:$где$50000","где",$B$4)),INDIRECT(SUBSTITUTE("ИсходныеДанные!$что$2:$что$50000","что",G$4)),"",0,1)</f>
        <v/>
      </c>
      <c r="H648" s="96" t="str">
        <f t="array" ref="H648">_xlfn.XLOOKUP($B648,INDIRECT(SUBSTITUTE("ИсходныеДанные!$где$2:$где$50000","где",$B$4)),INDIRECT(SUBSTITUTE("ИсходныеДанные!$что$2:$что$50000","что",H$4)),"",0,1)</f>
        <v/>
      </c>
      <c r="I648" s="97" t="str">
        <f t="array" ref="I648">_xlfn.XLOOKUP($B648,INDIRECT(SUBSTITUTE("ИсходныеДанные!$где$2:$где$50000","где",$B$4)),INDIRECT(SUBSTITUTE("ИсходныеДанные!$что$2:$что$50000","что",I$4)),"",0,1)</f>
        <v/>
      </c>
      <c r="J648" s="104" t="str">
        <f t="shared" si="64"/>
        <v/>
      </c>
      <c r="K648" s="160" t="str">
        <f t="shared" si="64"/>
        <v/>
      </c>
      <c r="L648" s="160" t="str">
        <f t="shared" si="64"/>
        <v/>
      </c>
      <c r="M648" s="160" t="str">
        <f t="shared" si="61"/>
        <v/>
      </c>
      <c r="N648" s="160" t="str">
        <f t="shared" si="61"/>
        <v/>
      </c>
      <c r="O648" s="160" t="str">
        <f t="shared" si="61"/>
        <v/>
      </c>
      <c r="P648" s="160" t="str">
        <f t="shared" si="62"/>
        <v/>
      </c>
      <c r="Q648" s="160" t="str">
        <f t="shared" si="62"/>
        <v/>
      </c>
      <c r="R648" s="160" t="str">
        <f t="shared" si="62"/>
        <v/>
      </c>
      <c r="S648" s="160" t="str">
        <f t="shared" si="63"/>
        <v/>
      </c>
      <c r="T648" s="160" t="str">
        <f t="shared" si="63"/>
        <v/>
      </c>
      <c r="U648" s="161" t="str">
        <f t="shared" si="63"/>
        <v/>
      </c>
      <c r="V648" s="3"/>
    </row>
    <row r="649" spans="1:22" x14ac:dyDescent="0.25">
      <c r="A649" s="6" t="str">
        <f t="shared" si="52"/>
        <v>delete</v>
      </c>
      <c r="B649" s="9" cm="1">
        <f t="array" ref="B649">INDIRECT("УникальныеСписки!A"&amp;ROW()-$K$4)</f>
        <v>0</v>
      </c>
      <c r="C649" s="7" t="str">
        <f t="array" ref="C649">_xlfn.XLOOKUP($B649,INDIRECT(SUBSTITUTE("ИсходныеДанные!$где$2:$где$50000","где",$B$4)),INDIRECT(SUBSTITUTE("ИсходныеДанные!$что$2:$что$50000","что",C$4)),"",0,1)</f>
        <v/>
      </c>
      <c r="D649" s="15" t="str">
        <f t="array" ref="D649">_xlfn.XLOOKUP($B649,INDIRECT(SUBSTITUTE("ИсходныеДанные!$где$2:$где$50000","где",$B$4)),INDIRECT(SUBSTITUTE("ИсходныеДанные!$что$2:$что$50000","что",D$4)),"",0,1)</f>
        <v/>
      </c>
      <c r="E649" s="22">
        <f t="shared" si="53"/>
        <v>0</v>
      </c>
      <c r="F649" s="22" t="str">
        <f t="array" ref="F649">_xlfn.XLOOKUP($B649,INDIRECT(SUBSTITUTE("ИсходныеДанные!$где$2:$где$50000","где",$B$4)),INDIRECT(SUBSTITUTE("ИсходныеДанные!$что$2:$что$50000","что",F$4)),"",0,1)</f>
        <v/>
      </c>
      <c r="G649" s="96" t="str">
        <f t="array" ref="G649">_xlfn.XLOOKUP($B649,INDIRECT(SUBSTITUTE("ИсходныеДанные!$где$2:$где$50000","где",$B$4)),INDIRECT(SUBSTITUTE("ИсходныеДанные!$что$2:$что$50000","что",G$4)),"",0,1)</f>
        <v/>
      </c>
      <c r="H649" s="96" t="str">
        <f t="array" ref="H649">_xlfn.XLOOKUP($B649,INDIRECT(SUBSTITUTE("ИсходныеДанные!$где$2:$где$50000","где",$B$4)),INDIRECT(SUBSTITUTE("ИсходныеДанные!$что$2:$что$50000","что",H$4)),"",0,1)</f>
        <v/>
      </c>
      <c r="I649" s="97" t="str">
        <f t="array" ref="I649">_xlfn.XLOOKUP($B649,INDIRECT(SUBSTITUTE("ИсходныеДанные!$где$2:$где$50000","где",$B$4)),INDIRECT(SUBSTITUTE("ИсходныеДанные!$что$2:$что$50000","что",I$4)),"",0,1)</f>
        <v/>
      </c>
      <c r="J649" s="104" t="str">
        <f t="shared" si="64"/>
        <v/>
      </c>
      <c r="K649" s="160" t="str">
        <f t="shared" si="64"/>
        <v/>
      </c>
      <c r="L649" s="160" t="str">
        <f t="shared" si="64"/>
        <v/>
      </c>
      <c r="M649" s="160" t="str">
        <f t="shared" si="61"/>
        <v/>
      </c>
      <c r="N649" s="160" t="str">
        <f t="shared" si="61"/>
        <v/>
      </c>
      <c r="O649" s="160" t="str">
        <f t="shared" si="61"/>
        <v/>
      </c>
      <c r="P649" s="160" t="str">
        <f t="shared" si="62"/>
        <v/>
      </c>
      <c r="Q649" s="160" t="str">
        <f t="shared" si="62"/>
        <v/>
      </c>
      <c r="R649" s="160" t="str">
        <f t="shared" si="62"/>
        <v/>
      </c>
      <c r="S649" s="160" t="str">
        <f t="shared" si="63"/>
        <v/>
      </c>
      <c r="T649" s="160" t="str">
        <f t="shared" si="63"/>
        <v/>
      </c>
      <c r="U649" s="161" t="str">
        <f t="shared" si="63"/>
        <v/>
      </c>
      <c r="V649" s="3"/>
    </row>
    <row r="650" spans="1:22" x14ac:dyDescent="0.25">
      <c r="A650" s="6" t="str">
        <f t="shared" si="52"/>
        <v>delete</v>
      </c>
      <c r="B650" s="9" cm="1">
        <f t="array" ref="B650">INDIRECT("УникальныеСписки!A"&amp;ROW()-$K$4)</f>
        <v>0</v>
      </c>
      <c r="C650" s="7" t="str">
        <f t="array" ref="C650">_xlfn.XLOOKUP($B650,INDIRECT(SUBSTITUTE("ИсходныеДанные!$где$2:$где$50000","где",$B$4)),INDIRECT(SUBSTITUTE("ИсходныеДанные!$что$2:$что$50000","что",C$4)),"",0,1)</f>
        <v/>
      </c>
      <c r="D650" s="15" t="str">
        <f t="array" ref="D650">_xlfn.XLOOKUP($B650,INDIRECT(SUBSTITUTE("ИсходныеДанные!$где$2:$где$50000","где",$B$4)),INDIRECT(SUBSTITUTE("ИсходныеДанные!$что$2:$что$50000","что",D$4)),"",0,1)</f>
        <v/>
      </c>
      <c r="E650" s="22">
        <f t="shared" si="53"/>
        <v>0</v>
      </c>
      <c r="F650" s="22" t="str">
        <f t="array" ref="F650">_xlfn.XLOOKUP($B650,INDIRECT(SUBSTITUTE("ИсходныеДанные!$где$2:$где$50000","где",$B$4)),INDIRECT(SUBSTITUTE("ИсходныеДанные!$что$2:$что$50000","что",F$4)),"",0,1)</f>
        <v/>
      </c>
      <c r="G650" s="96" t="str">
        <f t="array" ref="G650">_xlfn.XLOOKUP($B650,INDIRECT(SUBSTITUTE("ИсходныеДанные!$где$2:$где$50000","где",$B$4)),INDIRECT(SUBSTITUTE("ИсходныеДанные!$что$2:$что$50000","что",G$4)),"",0,1)</f>
        <v/>
      </c>
      <c r="H650" s="96" t="str">
        <f t="array" ref="H650">_xlfn.XLOOKUP($B650,INDIRECT(SUBSTITUTE("ИсходныеДанные!$где$2:$где$50000","где",$B$4)),INDIRECT(SUBSTITUTE("ИсходныеДанные!$что$2:$что$50000","что",H$4)),"",0,1)</f>
        <v/>
      </c>
      <c r="I650" s="97" t="str">
        <f t="array" ref="I650">_xlfn.XLOOKUP($B650,INDIRECT(SUBSTITUTE("ИсходныеДанные!$где$2:$где$50000","где",$B$4)),INDIRECT(SUBSTITUTE("ИсходныеДанные!$что$2:$что$50000","что",I$4)),"",0,1)</f>
        <v/>
      </c>
      <c r="J650" s="104" t="str">
        <f t="shared" si="64"/>
        <v/>
      </c>
      <c r="K650" s="160" t="str">
        <f t="shared" si="64"/>
        <v/>
      </c>
      <c r="L650" s="160" t="str">
        <f t="shared" si="64"/>
        <v/>
      </c>
      <c r="M650" s="160" t="str">
        <f t="shared" si="61"/>
        <v/>
      </c>
      <c r="N650" s="160" t="str">
        <f t="shared" si="61"/>
        <v/>
      </c>
      <c r="O650" s="160" t="str">
        <f t="shared" si="61"/>
        <v/>
      </c>
      <c r="P650" s="160" t="str">
        <f t="shared" si="62"/>
        <v/>
      </c>
      <c r="Q650" s="160" t="str">
        <f t="shared" si="62"/>
        <v/>
      </c>
      <c r="R650" s="160" t="str">
        <f t="shared" si="62"/>
        <v/>
      </c>
      <c r="S650" s="160" t="str">
        <f t="shared" si="63"/>
        <v/>
      </c>
      <c r="T650" s="160" t="str">
        <f t="shared" si="63"/>
        <v/>
      </c>
      <c r="U650" s="161" t="str">
        <f t="shared" si="63"/>
        <v/>
      </c>
      <c r="V650" s="3"/>
    </row>
    <row r="651" spans="1:22" x14ac:dyDescent="0.25">
      <c r="A651" s="6" t="str">
        <f t="shared" si="52"/>
        <v>delete</v>
      </c>
      <c r="B651" s="9" cm="1">
        <f t="array" ref="B651">INDIRECT("УникальныеСписки!A"&amp;ROW()-$K$4)</f>
        <v>0</v>
      </c>
      <c r="C651" s="7" t="str">
        <f t="array" ref="C651">_xlfn.XLOOKUP($B651,INDIRECT(SUBSTITUTE("ИсходныеДанные!$где$2:$где$50000","где",$B$4)),INDIRECT(SUBSTITUTE("ИсходныеДанные!$что$2:$что$50000","что",C$4)),"",0,1)</f>
        <v/>
      </c>
      <c r="D651" s="15" t="str">
        <f t="array" ref="D651">_xlfn.XLOOKUP($B651,INDIRECT(SUBSTITUTE("ИсходныеДанные!$где$2:$где$50000","где",$B$4)),INDIRECT(SUBSTITUTE("ИсходныеДанные!$что$2:$что$50000","что",D$4)),"",0,1)</f>
        <v/>
      </c>
      <c r="E651" s="22">
        <f t="shared" si="53"/>
        <v>0</v>
      </c>
      <c r="F651" s="22" t="str">
        <f t="array" ref="F651">_xlfn.XLOOKUP($B651,INDIRECT(SUBSTITUTE("ИсходныеДанные!$где$2:$где$50000","где",$B$4)),INDIRECT(SUBSTITUTE("ИсходныеДанные!$что$2:$что$50000","что",F$4)),"",0,1)</f>
        <v/>
      </c>
      <c r="G651" s="96" t="str">
        <f t="array" ref="G651">_xlfn.XLOOKUP($B651,INDIRECT(SUBSTITUTE("ИсходныеДанные!$где$2:$где$50000","где",$B$4)),INDIRECT(SUBSTITUTE("ИсходныеДанные!$что$2:$что$50000","что",G$4)),"",0,1)</f>
        <v/>
      </c>
      <c r="H651" s="96" t="str">
        <f t="array" ref="H651">_xlfn.XLOOKUP($B651,INDIRECT(SUBSTITUTE("ИсходныеДанные!$где$2:$где$50000","где",$B$4)),INDIRECT(SUBSTITUTE("ИсходныеДанные!$что$2:$что$50000","что",H$4)),"",0,1)</f>
        <v/>
      </c>
      <c r="I651" s="97" t="str">
        <f t="array" ref="I651">_xlfn.XLOOKUP($B651,INDIRECT(SUBSTITUTE("ИсходныеДанные!$где$2:$где$50000","где",$B$4)),INDIRECT(SUBSTITUTE("ИсходныеДанные!$что$2:$что$50000","что",I$4)),"",0,1)</f>
        <v/>
      </c>
      <c r="J651" s="104" t="str">
        <f t="shared" si="64"/>
        <v/>
      </c>
      <c r="K651" s="160" t="str">
        <f t="shared" si="64"/>
        <v/>
      </c>
      <c r="L651" s="160" t="str">
        <f t="shared" si="64"/>
        <v/>
      </c>
      <c r="M651" s="160" t="str">
        <f t="shared" si="61"/>
        <v/>
      </c>
      <c r="N651" s="160" t="str">
        <f t="shared" si="61"/>
        <v/>
      </c>
      <c r="O651" s="160" t="str">
        <f t="shared" si="61"/>
        <v/>
      </c>
      <c r="P651" s="160" t="str">
        <f t="shared" si="62"/>
        <v/>
      </c>
      <c r="Q651" s="160" t="str">
        <f t="shared" si="62"/>
        <v/>
      </c>
      <c r="R651" s="160" t="str">
        <f t="shared" si="62"/>
        <v/>
      </c>
      <c r="S651" s="160" t="str">
        <f t="shared" si="63"/>
        <v/>
      </c>
      <c r="T651" s="160" t="str">
        <f t="shared" si="63"/>
        <v/>
      </c>
      <c r="U651" s="161" t="str">
        <f t="shared" si="63"/>
        <v/>
      </c>
      <c r="V651" s="3"/>
    </row>
    <row r="652" spans="1:22" x14ac:dyDescent="0.25">
      <c r="A652" s="6" t="str">
        <f t="shared" si="52"/>
        <v>delete</v>
      </c>
      <c r="B652" s="9" cm="1">
        <f t="array" ref="B652">INDIRECT("УникальныеСписки!A"&amp;ROW()-$K$4)</f>
        <v>0</v>
      </c>
      <c r="C652" s="7" t="str">
        <f t="array" ref="C652">_xlfn.XLOOKUP($B652,INDIRECT(SUBSTITUTE("ИсходныеДанные!$где$2:$где$50000","где",$B$4)),INDIRECT(SUBSTITUTE("ИсходныеДанные!$что$2:$что$50000","что",C$4)),"",0,1)</f>
        <v/>
      </c>
      <c r="D652" s="15" t="str">
        <f t="array" ref="D652">_xlfn.XLOOKUP($B652,INDIRECT(SUBSTITUTE("ИсходныеДанные!$где$2:$где$50000","где",$B$4)),INDIRECT(SUBSTITUTE("ИсходныеДанные!$что$2:$что$50000","что",D$4)),"",0,1)</f>
        <v/>
      </c>
      <c r="E652" s="22">
        <f t="shared" si="53"/>
        <v>0</v>
      </c>
      <c r="F652" s="22" t="str">
        <f t="array" ref="F652">_xlfn.XLOOKUP($B652,INDIRECT(SUBSTITUTE("ИсходныеДанные!$где$2:$где$50000","где",$B$4)),INDIRECT(SUBSTITUTE("ИсходныеДанные!$что$2:$что$50000","что",F$4)),"",0,1)</f>
        <v/>
      </c>
      <c r="G652" s="96" t="str">
        <f t="array" ref="G652">_xlfn.XLOOKUP($B652,INDIRECT(SUBSTITUTE("ИсходныеДанные!$где$2:$где$50000","где",$B$4)),INDIRECT(SUBSTITUTE("ИсходныеДанные!$что$2:$что$50000","что",G$4)),"",0,1)</f>
        <v/>
      </c>
      <c r="H652" s="96" t="str">
        <f t="array" ref="H652">_xlfn.XLOOKUP($B652,INDIRECT(SUBSTITUTE("ИсходныеДанные!$где$2:$где$50000","где",$B$4)),INDIRECT(SUBSTITUTE("ИсходныеДанные!$что$2:$что$50000","что",H$4)),"",0,1)</f>
        <v/>
      </c>
      <c r="I652" s="97" t="str">
        <f t="array" ref="I652">_xlfn.XLOOKUP($B652,INDIRECT(SUBSTITUTE("ИсходныеДанные!$где$2:$где$50000","где",$B$4)),INDIRECT(SUBSTITUTE("ИсходныеДанные!$что$2:$что$50000","что",I$4)),"",0,1)</f>
        <v/>
      </c>
      <c r="J652" s="104" t="str">
        <f t="shared" si="64"/>
        <v/>
      </c>
      <c r="K652" s="160" t="str">
        <f t="shared" si="64"/>
        <v/>
      </c>
      <c r="L652" s="160" t="str">
        <f t="shared" si="64"/>
        <v/>
      </c>
      <c r="M652" s="160" t="str">
        <f t="shared" si="61"/>
        <v/>
      </c>
      <c r="N652" s="160" t="str">
        <f t="shared" si="61"/>
        <v/>
      </c>
      <c r="O652" s="160" t="str">
        <f t="shared" si="61"/>
        <v/>
      </c>
      <c r="P652" s="160" t="str">
        <f t="shared" si="62"/>
        <v/>
      </c>
      <c r="Q652" s="160" t="str">
        <f t="shared" si="62"/>
        <v/>
      </c>
      <c r="R652" s="160" t="str">
        <f t="shared" si="62"/>
        <v/>
      </c>
      <c r="S652" s="160" t="str">
        <f t="shared" si="63"/>
        <v/>
      </c>
      <c r="T652" s="160" t="str">
        <f t="shared" si="63"/>
        <v/>
      </c>
      <c r="U652" s="161" t="str">
        <f t="shared" si="63"/>
        <v/>
      </c>
      <c r="V652" s="3"/>
    </row>
    <row r="653" spans="1:22" x14ac:dyDescent="0.25">
      <c r="A653" s="6" t="str">
        <f t="shared" si="52"/>
        <v>delete</v>
      </c>
      <c r="B653" s="9" cm="1">
        <f t="array" ref="B653">INDIRECT("УникальныеСписки!A"&amp;ROW()-$K$4)</f>
        <v>0</v>
      </c>
      <c r="C653" s="7" t="str">
        <f t="array" ref="C653">_xlfn.XLOOKUP($B653,INDIRECT(SUBSTITUTE("ИсходныеДанные!$где$2:$где$50000","где",$B$4)),INDIRECT(SUBSTITUTE("ИсходныеДанные!$что$2:$что$50000","что",C$4)),"",0,1)</f>
        <v/>
      </c>
      <c r="D653" s="15" t="str">
        <f t="array" ref="D653">_xlfn.XLOOKUP($B653,INDIRECT(SUBSTITUTE("ИсходныеДанные!$где$2:$где$50000","где",$B$4)),INDIRECT(SUBSTITUTE("ИсходныеДанные!$что$2:$что$50000","что",D$4)),"",0,1)</f>
        <v/>
      </c>
      <c r="E653" s="22">
        <f t="shared" si="53"/>
        <v>0</v>
      </c>
      <c r="F653" s="22" t="str">
        <f t="array" ref="F653">_xlfn.XLOOKUP($B653,INDIRECT(SUBSTITUTE("ИсходныеДанные!$где$2:$где$50000","где",$B$4)),INDIRECT(SUBSTITUTE("ИсходныеДанные!$что$2:$что$50000","что",F$4)),"",0,1)</f>
        <v/>
      </c>
      <c r="G653" s="96" t="str">
        <f t="array" ref="G653">_xlfn.XLOOKUP($B653,INDIRECT(SUBSTITUTE("ИсходныеДанные!$где$2:$где$50000","где",$B$4)),INDIRECT(SUBSTITUTE("ИсходныеДанные!$что$2:$что$50000","что",G$4)),"",0,1)</f>
        <v/>
      </c>
      <c r="H653" s="96" t="str">
        <f t="array" ref="H653">_xlfn.XLOOKUP($B653,INDIRECT(SUBSTITUTE("ИсходныеДанные!$где$2:$где$50000","где",$B$4)),INDIRECT(SUBSTITUTE("ИсходныеДанные!$что$2:$что$50000","что",H$4)),"",0,1)</f>
        <v/>
      </c>
      <c r="I653" s="97" t="str">
        <f t="array" ref="I653">_xlfn.XLOOKUP($B653,INDIRECT(SUBSTITUTE("ИсходныеДанные!$где$2:$где$50000","где",$B$4)),INDIRECT(SUBSTITUTE("ИсходныеДанные!$что$2:$что$50000","что",I$4)),"",0,1)</f>
        <v/>
      </c>
      <c r="J653" s="104" t="str">
        <f t="shared" si="64"/>
        <v/>
      </c>
      <c r="K653" s="160" t="str">
        <f t="shared" si="64"/>
        <v/>
      </c>
      <c r="L653" s="160" t="str">
        <f t="shared" si="64"/>
        <v/>
      </c>
      <c r="M653" s="160" t="str">
        <f t="shared" si="61"/>
        <v/>
      </c>
      <c r="N653" s="160" t="str">
        <f t="shared" si="61"/>
        <v/>
      </c>
      <c r="O653" s="160" t="str">
        <f t="shared" si="61"/>
        <v/>
      </c>
      <c r="P653" s="160" t="str">
        <f t="shared" si="62"/>
        <v/>
      </c>
      <c r="Q653" s="160" t="str">
        <f t="shared" si="62"/>
        <v/>
      </c>
      <c r="R653" s="160" t="str">
        <f t="shared" si="62"/>
        <v/>
      </c>
      <c r="S653" s="160" t="str">
        <f t="shared" si="63"/>
        <v/>
      </c>
      <c r="T653" s="160" t="str">
        <f t="shared" si="63"/>
        <v/>
      </c>
      <c r="U653" s="161" t="str">
        <f t="shared" si="63"/>
        <v/>
      </c>
      <c r="V653" s="3"/>
    </row>
    <row r="654" spans="1:22" x14ac:dyDescent="0.25">
      <c r="A654" s="6" t="str">
        <f t="shared" si="52"/>
        <v>delete</v>
      </c>
      <c r="B654" s="9" cm="1">
        <f t="array" ref="B654">INDIRECT("УникальныеСписки!A"&amp;ROW()-$K$4)</f>
        <v>0</v>
      </c>
      <c r="C654" s="7" t="str">
        <f t="array" ref="C654">_xlfn.XLOOKUP($B654,INDIRECT(SUBSTITUTE("ИсходныеДанные!$где$2:$где$50000","где",$B$4)),INDIRECT(SUBSTITUTE("ИсходныеДанные!$что$2:$что$50000","что",C$4)),"",0,1)</f>
        <v/>
      </c>
      <c r="D654" s="15" t="str">
        <f t="array" ref="D654">_xlfn.XLOOKUP($B654,INDIRECT(SUBSTITUTE("ИсходныеДанные!$где$2:$где$50000","где",$B$4)),INDIRECT(SUBSTITUTE("ИсходныеДанные!$что$2:$что$50000","что",D$4)),"",0,1)</f>
        <v/>
      </c>
      <c r="E654" s="22">
        <f t="shared" si="53"/>
        <v>0</v>
      </c>
      <c r="F654" s="22" t="str">
        <f t="array" ref="F654">_xlfn.XLOOKUP($B654,INDIRECT(SUBSTITUTE("ИсходныеДанные!$где$2:$где$50000","где",$B$4)),INDIRECT(SUBSTITUTE("ИсходныеДанные!$что$2:$что$50000","что",F$4)),"",0,1)</f>
        <v/>
      </c>
      <c r="G654" s="96" t="str">
        <f t="array" ref="G654">_xlfn.XLOOKUP($B654,INDIRECT(SUBSTITUTE("ИсходныеДанные!$где$2:$где$50000","где",$B$4)),INDIRECT(SUBSTITUTE("ИсходныеДанные!$что$2:$что$50000","что",G$4)),"",0,1)</f>
        <v/>
      </c>
      <c r="H654" s="96" t="str">
        <f t="array" ref="H654">_xlfn.XLOOKUP($B654,INDIRECT(SUBSTITUTE("ИсходныеДанные!$где$2:$где$50000","где",$B$4)),INDIRECT(SUBSTITUTE("ИсходныеДанные!$что$2:$что$50000","что",H$4)),"",0,1)</f>
        <v/>
      </c>
      <c r="I654" s="97" t="str">
        <f t="array" ref="I654">_xlfn.XLOOKUP($B654,INDIRECT(SUBSTITUTE("ИсходныеДанные!$где$2:$где$50000","где",$B$4)),INDIRECT(SUBSTITUTE("ИсходныеДанные!$что$2:$что$50000","что",I$4)),"",0,1)</f>
        <v/>
      </c>
      <c r="J654" s="104" t="str">
        <f t="shared" si="64"/>
        <v/>
      </c>
      <c r="K654" s="160" t="str">
        <f t="shared" si="64"/>
        <v/>
      </c>
      <c r="L654" s="160" t="str">
        <f t="shared" si="64"/>
        <v/>
      </c>
      <c r="M654" s="160" t="str">
        <f t="shared" si="61"/>
        <v/>
      </c>
      <c r="N654" s="160" t="str">
        <f t="shared" si="61"/>
        <v/>
      </c>
      <c r="O654" s="160" t="str">
        <f t="shared" si="61"/>
        <v/>
      </c>
      <c r="P654" s="160" t="str">
        <f t="shared" si="62"/>
        <v/>
      </c>
      <c r="Q654" s="160" t="str">
        <f t="shared" si="62"/>
        <v/>
      </c>
      <c r="R654" s="160" t="str">
        <f t="shared" si="62"/>
        <v/>
      </c>
      <c r="S654" s="160" t="str">
        <f t="shared" si="63"/>
        <v/>
      </c>
      <c r="T654" s="160" t="str">
        <f t="shared" si="63"/>
        <v/>
      </c>
      <c r="U654" s="161" t="str">
        <f t="shared" si="63"/>
        <v/>
      </c>
      <c r="V654" s="3"/>
    </row>
    <row r="655" spans="1:22" x14ac:dyDescent="0.25">
      <c r="A655" s="6" t="str">
        <f t="shared" si="52"/>
        <v>delete</v>
      </c>
      <c r="B655" s="9" cm="1">
        <f t="array" ref="B655">INDIRECT("УникальныеСписки!A"&amp;ROW()-$K$4)</f>
        <v>0</v>
      </c>
      <c r="C655" s="7" t="str">
        <f t="array" ref="C655">_xlfn.XLOOKUP($B655,INDIRECT(SUBSTITUTE("ИсходныеДанные!$где$2:$где$50000","где",$B$4)),INDIRECT(SUBSTITUTE("ИсходныеДанные!$что$2:$что$50000","что",C$4)),"",0,1)</f>
        <v/>
      </c>
      <c r="D655" s="15" t="str">
        <f t="array" ref="D655">_xlfn.XLOOKUP($B655,INDIRECT(SUBSTITUTE("ИсходныеДанные!$где$2:$где$50000","где",$B$4)),INDIRECT(SUBSTITUTE("ИсходныеДанные!$что$2:$что$50000","что",D$4)),"",0,1)</f>
        <v/>
      </c>
      <c r="E655" s="22">
        <f t="shared" si="53"/>
        <v>0</v>
      </c>
      <c r="F655" s="22" t="str">
        <f t="array" ref="F655">_xlfn.XLOOKUP($B655,INDIRECT(SUBSTITUTE("ИсходныеДанные!$где$2:$где$50000","где",$B$4)),INDIRECT(SUBSTITUTE("ИсходныеДанные!$что$2:$что$50000","что",F$4)),"",0,1)</f>
        <v/>
      </c>
      <c r="G655" s="96" t="str">
        <f t="array" ref="G655">_xlfn.XLOOKUP($B655,INDIRECT(SUBSTITUTE("ИсходныеДанные!$где$2:$где$50000","где",$B$4)),INDIRECT(SUBSTITUTE("ИсходныеДанные!$что$2:$что$50000","что",G$4)),"",0,1)</f>
        <v/>
      </c>
      <c r="H655" s="96" t="str">
        <f t="array" ref="H655">_xlfn.XLOOKUP($B655,INDIRECT(SUBSTITUTE("ИсходныеДанные!$где$2:$где$50000","где",$B$4)),INDIRECT(SUBSTITUTE("ИсходныеДанные!$что$2:$что$50000","что",H$4)),"",0,1)</f>
        <v/>
      </c>
      <c r="I655" s="97" t="str">
        <f t="array" ref="I655">_xlfn.XLOOKUP($B655,INDIRECT(SUBSTITUTE("ИсходныеДанные!$где$2:$где$50000","где",$B$4)),INDIRECT(SUBSTITUTE("ИсходныеДанные!$что$2:$что$50000","что",I$4)),"",0,1)</f>
        <v/>
      </c>
      <c r="J655" s="104" t="str">
        <f t="shared" si="64"/>
        <v/>
      </c>
      <c r="K655" s="160" t="str">
        <f t="shared" si="64"/>
        <v/>
      </c>
      <c r="L655" s="160" t="str">
        <f t="shared" si="64"/>
        <v/>
      </c>
      <c r="M655" s="160" t="str">
        <f t="shared" si="61"/>
        <v/>
      </c>
      <c r="N655" s="160" t="str">
        <f t="shared" si="61"/>
        <v/>
      </c>
      <c r="O655" s="160" t="str">
        <f t="shared" si="61"/>
        <v/>
      </c>
      <c r="P655" s="160" t="str">
        <f t="shared" si="62"/>
        <v/>
      </c>
      <c r="Q655" s="160" t="str">
        <f t="shared" si="62"/>
        <v/>
      </c>
      <c r="R655" s="160" t="str">
        <f t="shared" si="62"/>
        <v/>
      </c>
      <c r="S655" s="160" t="str">
        <f t="shared" si="63"/>
        <v/>
      </c>
      <c r="T655" s="160" t="str">
        <f t="shared" si="63"/>
        <v/>
      </c>
      <c r="U655" s="161" t="str">
        <f t="shared" si="63"/>
        <v/>
      </c>
      <c r="V655" s="3"/>
    </row>
    <row r="656" spans="1:22" x14ac:dyDescent="0.25">
      <c r="A656" s="6" t="str">
        <f t="shared" si="52"/>
        <v>delete</v>
      </c>
      <c r="B656" s="9" cm="1">
        <f t="array" ref="B656">INDIRECT("УникальныеСписки!A"&amp;ROW()-$K$4)</f>
        <v>0</v>
      </c>
      <c r="C656" s="7" t="str">
        <f t="array" ref="C656">_xlfn.XLOOKUP($B656,INDIRECT(SUBSTITUTE("ИсходныеДанные!$где$2:$где$50000","где",$B$4)),INDIRECT(SUBSTITUTE("ИсходныеДанные!$что$2:$что$50000","что",C$4)),"",0,1)</f>
        <v/>
      </c>
      <c r="D656" s="15" t="str">
        <f t="array" ref="D656">_xlfn.XLOOKUP($B656,INDIRECT(SUBSTITUTE("ИсходныеДанные!$где$2:$где$50000","где",$B$4)),INDIRECT(SUBSTITUTE("ИсходныеДанные!$что$2:$что$50000","что",D$4)),"",0,1)</f>
        <v/>
      </c>
      <c r="E656" s="22">
        <f t="shared" si="53"/>
        <v>0</v>
      </c>
      <c r="F656" s="22" t="str">
        <f t="array" ref="F656">_xlfn.XLOOKUP($B656,INDIRECT(SUBSTITUTE("ИсходныеДанные!$где$2:$где$50000","где",$B$4)),INDIRECT(SUBSTITUTE("ИсходныеДанные!$что$2:$что$50000","что",F$4)),"",0,1)</f>
        <v/>
      </c>
      <c r="G656" s="96" t="str">
        <f t="array" ref="G656">_xlfn.XLOOKUP($B656,INDIRECT(SUBSTITUTE("ИсходныеДанные!$где$2:$где$50000","где",$B$4)),INDIRECT(SUBSTITUTE("ИсходныеДанные!$что$2:$что$50000","что",G$4)),"",0,1)</f>
        <v/>
      </c>
      <c r="H656" s="96" t="str">
        <f t="array" ref="H656">_xlfn.XLOOKUP($B656,INDIRECT(SUBSTITUTE("ИсходныеДанные!$где$2:$где$50000","где",$B$4)),INDIRECT(SUBSTITUTE("ИсходныеДанные!$что$2:$что$50000","что",H$4)),"",0,1)</f>
        <v/>
      </c>
      <c r="I656" s="97" t="str">
        <f t="array" ref="I656">_xlfn.XLOOKUP($B656,INDIRECT(SUBSTITUTE("ИсходныеДанные!$где$2:$где$50000","где",$B$4)),INDIRECT(SUBSTITUTE("ИсходныеДанные!$что$2:$что$50000","что",I$4)),"",0,1)</f>
        <v/>
      </c>
      <c r="J656" s="104" t="str">
        <f t="shared" si="64"/>
        <v/>
      </c>
      <c r="K656" s="160" t="str">
        <f t="shared" si="64"/>
        <v/>
      </c>
      <c r="L656" s="160" t="str">
        <f t="shared" si="64"/>
        <v/>
      </c>
      <c r="M656" s="160" t="str">
        <f t="shared" si="61"/>
        <v/>
      </c>
      <c r="N656" s="160" t="str">
        <f t="shared" si="61"/>
        <v/>
      </c>
      <c r="O656" s="160" t="str">
        <f t="shared" si="61"/>
        <v/>
      </c>
      <c r="P656" s="160" t="str">
        <f t="shared" si="62"/>
        <v/>
      </c>
      <c r="Q656" s="160" t="str">
        <f t="shared" si="62"/>
        <v/>
      </c>
      <c r="R656" s="160" t="str">
        <f t="shared" si="62"/>
        <v/>
      </c>
      <c r="S656" s="160" t="str">
        <f t="shared" si="63"/>
        <v/>
      </c>
      <c r="T656" s="160" t="str">
        <f t="shared" si="63"/>
        <v/>
      </c>
      <c r="U656" s="161" t="str">
        <f t="shared" si="63"/>
        <v/>
      </c>
      <c r="V656" s="3"/>
    </row>
    <row r="657" spans="1:22" x14ac:dyDescent="0.25">
      <c r="A657" s="6" t="str">
        <f t="shared" si="52"/>
        <v>delete</v>
      </c>
      <c r="B657" s="9" cm="1">
        <f t="array" ref="B657">INDIRECT("УникальныеСписки!A"&amp;ROW()-$K$4)</f>
        <v>0</v>
      </c>
      <c r="C657" s="7" t="str">
        <f t="array" ref="C657">_xlfn.XLOOKUP($B657,INDIRECT(SUBSTITUTE("ИсходныеДанные!$где$2:$где$50000","где",$B$4)),INDIRECT(SUBSTITUTE("ИсходныеДанные!$что$2:$что$50000","что",C$4)),"",0,1)</f>
        <v/>
      </c>
      <c r="D657" s="15" t="str">
        <f t="array" ref="D657">_xlfn.XLOOKUP($B657,INDIRECT(SUBSTITUTE("ИсходныеДанные!$где$2:$где$50000","где",$B$4)),INDIRECT(SUBSTITUTE("ИсходныеДанные!$что$2:$что$50000","что",D$4)),"",0,1)</f>
        <v/>
      </c>
      <c r="E657" s="22">
        <f t="shared" si="53"/>
        <v>0</v>
      </c>
      <c r="F657" s="22" t="str">
        <f t="array" ref="F657">_xlfn.XLOOKUP($B657,INDIRECT(SUBSTITUTE("ИсходныеДанные!$где$2:$где$50000","где",$B$4)),INDIRECT(SUBSTITUTE("ИсходныеДанные!$что$2:$что$50000","что",F$4)),"",0,1)</f>
        <v/>
      </c>
      <c r="G657" s="96" t="str">
        <f t="array" ref="G657">_xlfn.XLOOKUP($B657,INDIRECT(SUBSTITUTE("ИсходныеДанные!$где$2:$где$50000","где",$B$4)),INDIRECT(SUBSTITUTE("ИсходныеДанные!$что$2:$что$50000","что",G$4)),"",0,1)</f>
        <v/>
      </c>
      <c r="H657" s="96" t="str">
        <f t="array" ref="H657">_xlfn.XLOOKUP($B657,INDIRECT(SUBSTITUTE("ИсходныеДанные!$где$2:$где$50000","где",$B$4)),INDIRECT(SUBSTITUTE("ИсходныеДанные!$что$2:$что$50000","что",H$4)),"",0,1)</f>
        <v/>
      </c>
      <c r="I657" s="97" t="str">
        <f t="array" ref="I657">_xlfn.XLOOKUP($B657,INDIRECT(SUBSTITUTE("ИсходныеДанные!$где$2:$где$50000","где",$B$4)),INDIRECT(SUBSTITUTE("ИсходныеДанные!$что$2:$что$50000","что",I$4)),"",0,1)</f>
        <v/>
      </c>
      <c r="J657" s="104" t="str">
        <f t="shared" si="64"/>
        <v/>
      </c>
      <c r="K657" s="160" t="str">
        <f t="shared" si="64"/>
        <v/>
      </c>
      <c r="L657" s="160" t="str">
        <f t="shared" si="64"/>
        <v/>
      </c>
      <c r="M657" s="160" t="str">
        <f t="shared" ref="M657:O688" si="65">IFERROR(IF($B657&lt;&gt;"",ROUND($G657*SUMIF(INDIRECT("ИсходныеДанные!$"&amp;$J$4&amp;"$2:$"&amp;$J$4&amp;"$50000"),$B657&amp;"#"&amp;M$6,INDIRECT("ИсходныеДанные!$"&amp;$L$4&amp;"$2:$"&amp;$L$4&amp;"$50000")),2),0),"")</f>
        <v/>
      </c>
      <c r="N657" s="160" t="str">
        <f t="shared" si="65"/>
        <v/>
      </c>
      <c r="O657" s="160" t="str">
        <f t="shared" si="65"/>
        <v/>
      </c>
      <c r="P657" s="160" t="str">
        <f t="shared" ref="P657:R688" si="66">IFERROR(IF($B657&lt;&gt;"",ROUND($H657*SUMIF(INDIRECT("ИсходныеДанные!$"&amp;$J$4&amp;"$2:$"&amp;$J$4&amp;"$50000"),$B657&amp;"#"&amp;P$6,INDIRECT("ИсходныеДанные!$"&amp;$L$4&amp;"$2:$"&amp;$L$4&amp;"$50000")),2),0),"")</f>
        <v/>
      </c>
      <c r="Q657" s="160" t="str">
        <f t="shared" si="66"/>
        <v/>
      </c>
      <c r="R657" s="160" t="str">
        <f t="shared" si="66"/>
        <v/>
      </c>
      <c r="S657" s="160" t="str">
        <f t="shared" ref="S657:U688" si="67">IFERROR(IF($B657&lt;&gt;"",ROUND($I657*SUMIF(INDIRECT("ИсходныеДанные!$"&amp;$J$4&amp;"$2:$"&amp;$J$4&amp;"$50000"),$B657&amp;"#"&amp;S$6,INDIRECT("ИсходныеДанные!$"&amp;$L$4&amp;"$2:$"&amp;$L$4&amp;"$50000")),2),0),"")</f>
        <v/>
      </c>
      <c r="T657" s="160" t="str">
        <f t="shared" si="67"/>
        <v/>
      </c>
      <c r="U657" s="161" t="str">
        <f t="shared" si="67"/>
        <v/>
      </c>
      <c r="V657" s="3"/>
    </row>
    <row r="658" spans="1:22" x14ac:dyDescent="0.25">
      <c r="A658" s="6" t="str">
        <f t="shared" si="52"/>
        <v>delete</v>
      </c>
      <c r="B658" s="9" cm="1">
        <f t="array" ref="B658">INDIRECT("УникальныеСписки!A"&amp;ROW()-$K$4)</f>
        <v>0</v>
      </c>
      <c r="C658" s="7" t="str">
        <f t="array" ref="C658">_xlfn.XLOOKUP($B658,INDIRECT(SUBSTITUTE("ИсходныеДанные!$где$2:$где$50000","где",$B$4)),INDIRECT(SUBSTITUTE("ИсходныеДанные!$что$2:$что$50000","что",C$4)),"",0,1)</f>
        <v/>
      </c>
      <c r="D658" s="15" t="str">
        <f t="array" ref="D658">_xlfn.XLOOKUP($B658,INDIRECT(SUBSTITUTE("ИсходныеДанные!$где$2:$где$50000","где",$B$4)),INDIRECT(SUBSTITUTE("ИсходныеДанные!$что$2:$что$50000","что",D$4)),"",0,1)</f>
        <v/>
      </c>
      <c r="E658" s="22">
        <f t="shared" si="53"/>
        <v>0</v>
      </c>
      <c r="F658" s="22" t="str">
        <f t="array" ref="F658">_xlfn.XLOOKUP($B658,INDIRECT(SUBSTITUTE("ИсходныеДанные!$где$2:$где$50000","где",$B$4)),INDIRECT(SUBSTITUTE("ИсходныеДанные!$что$2:$что$50000","что",F$4)),"",0,1)</f>
        <v/>
      </c>
      <c r="G658" s="96" t="str">
        <f t="array" ref="G658">_xlfn.XLOOKUP($B658,INDIRECT(SUBSTITUTE("ИсходныеДанные!$где$2:$где$50000","где",$B$4)),INDIRECT(SUBSTITUTE("ИсходныеДанные!$что$2:$что$50000","что",G$4)),"",0,1)</f>
        <v/>
      </c>
      <c r="H658" s="96" t="str">
        <f t="array" ref="H658">_xlfn.XLOOKUP($B658,INDIRECT(SUBSTITUTE("ИсходныеДанные!$где$2:$где$50000","где",$B$4)),INDIRECT(SUBSTITUTE("ИсходныеДанные!$что$2:$что$50000","что",H$4)),"",0,1)</f>
        <v/>
      </c>
      <c r="I658" s="97" t="str">
        <f t="array" ref="I658">_xlfn.XLOOKUP($B658,INDIRECT(SUBSTITUTE("ИсходныеДанные!$где$2:$где$50000","где",$B$4)),INDIRECT(SUBSTITUTE("ИсходныеДанные!$что$2:$что$50000","что",I$4)),"",0,1)</f>
        <v/>
      </c>
      <c r="J658" s="104" t="str">
        <f t="shared" si="64"/>
        <v/>
      </c>
      <c r="K658" s="160" t="str">
        <f t="shared" si="64"/>
        <v/>
      </c>
      <c r="L658" s="160" t="str">
        <f t="shared" si="64"/>
        <v/>
      </c>
      <c r="M658" s="160" t="str">
        <f t="shared" si="65"/>
        <v/>
      </c>
      <c r="N658" s="160" t="str">
        <f t="shared" si="65"/>
        <v/>
      </c>
      <c r="O658" s="160" t="str">
        <f t="shared" si="65"/>
        <v/>
      </c>
      <c r="P658" s="160" t="str">
        <f t="shared" si="66"/>
        <v/>
      </c>
      <c r="Q658" s="160" t="str">
        <f t="shared" si="66"/>
        <v/>
      </c>
      <c r="R658" s="160" t="str">
        <f t="shared" si="66"/>
        <v/>
      </c>
      <c r="S658" s="160" t="str">
        <f t="shared" si="67"/>
        <v/>
      </c>
      <c r="T658" s="160" t="str">
        <f t="shared" si="67"/>
        <v/>
      </c>
      <c r="U658" s="161" t="str">
        <f t="shared" si="67"/>
        <v/>
      </c>
      <c r="V658" s="3"/>
    </row>
    <row r="659" spans="1:22" x14ac:dyDescent="0.25">
      <c r="A659" s="6" t="str">
        <f t="shared" si="52"/>
        <v>delete</v>
      </c>
      <c r="B659" s="9" cm="1">
        <f t="array" ref="B659">INDIRECT("УникальныеСписки!A"&amp;ROW()-$K$4)</f>
        <v>0</v>
      </c>
      <c r="C659" s="7" t="str">
        <f t="array" ref="C659">_xlfn.XLOOKUP($B659,INDIRECT(SUBSTITUTE("ИсходныеДанные!$где$2:$где$50000","где",$B$4)),INDIRECT(SUBSTITUTE("ИсходныеДанные!$что$2:$что$50000","что",C$4)),"",0,1)</f>
        <v/>
      </c>
      <c r="D659" s="15" t="str">
        <f t="array" ref="D659">_xlfn.XLOOKUP($B659,INDIRECT(SUBSTITUTE("ИсходныеДанные!$где$2:$где$50000","где",$B$4)),INDIRECT(SUBSTITUTE("ИсходныеДанные!$что$2:$что$50000","что",D$4)),"",0,1)</f>
        <v/>
      </c>
      <c r="E659" s="22">
        <f t="shared" si="53"/>
        <v>0</v>
      </c>
      <c r="F659" s="22" t="str">
        <f t="array" ref="F659">_xlfn.XLOOKUP($B659,INDIRECT(SUBSTITUTE("ИсходныеДанные!$где$2:$где$50000","где",$B$4)),INDIRECT(SUBSTITUTE("ИсходныеДанные!$что$2:$что$50000","что",F$4)),"",0,1)</f>
        <v/>
      </c>
      <c r="G659" s="96" t="str">
        <f t="array" ref="G659">_xlfn.XLOOKUP($B659,INDIRECT(SUBSTITUTE("ИсходныеДанные!$где$2:$где$50000","где",$B$4)),INDIRECT(SUBSTITUTE("ИсходныеДанные!$что$2:$что$50000","что",G$4)),"",0,1)</f>
        <v/>
      </c>
      <c r="H659" s="96" t="str">
        <f t="array" ref="H659">_xlfn.XLOOKUP($B659,INDIRECT(SUBSTITUTE("ИсходныеДанные!$где$2:$где$50000","где",$B$4)),INDIRECT(SUBSTITUTE("ИсходныеДанные!$что$2:$что$50000","что",H$4)),"",0,1)</f>
        <v/>
      </c>
      <c r="I659" s="97" t="str">
        <f t="array" ref="I659">_xlfn.XLOOKUP($B659,INDIRECT(SUBSTITUTE("ИсходныеДанные!$где$2:$где$50000","где",$B$4)),INDIRECT(SUBSTITUTE("ИсходныеДанные!$что$2:$что$50000","что",I$4)),"",0,1)</f>
        <v/>
      </c>
      <c r="J659" s="104" t="str">
        <f t="shared" si="64"/>
        <v/>
      </c>
      <c r="K659" s="160" t="str">
        <f t="shared" si="64"/>
        <v/>
      </c>
      <c r="L659" s="160" t="str">
        <f t="shared" si="64"/>
        <v/>
      </c>
      <c r="M659" s="160" t="str">
        <f t="shared" si="65"/>
        <v/>
      </c>
      <c r="N659" s="160" t="str">
        <f t="shared" si="65"/>
        <v/>
      </c>
      <c r="O659" s="160" t="str">
        <f t="shared" si="65"/>
        <v/>
      </c>
      <c r="P659" s="160" t="str">
        <f t="shared" si="66"/>
        <v/>
      </c>
      <c r="Q659" s="160" t="str">
        <f t="shared" si="66"/>
        <v/>
      </c>
      <c r="R659" s="160" t="str">
        <f t="shared" si="66"/>
        <v/>
      </c>
      <c r="S659" s="160" t="str">
        <f t="shared" si="67"/>
        <v/>
      </c>
      <c r="T659" s="160" t="str">
        <f t="shared" si="67"/>
        <v/>
      </c>
      <c r="U659" s="161" t="str">
        <f t="shared" si="67"/>
        <v/>
      </c>
      <c r="V659" s="3"/>
    </row>
    <row r="660" spans="1:22" x14ac:dyDescent="0.25">
      <c r="A660" s="6" t="str">
        <f t="shared" si="52"/>
        <v>delete</v>
      </c>
      <c r="B660" s="9" cm="1">
        <f t="array" ref="B660">INDIRECT("УникальныеСписки!A"&amp;ROW()-$K$4)</f>
        <v>0</v>
      </c>
      <c r="C660" s="7" t="str">
        <f t="array" ref="C660">_xlfn.XLOOKUP($B660,INDIRECT(SUBSTITUTE("ИсходныеДанные!$где$2:$где$50000","где",$B$4)),INDIRECT(SUBSTITUTE("ИсходныеДанные!$что$2:$что$50000","что",C$4)),"",0,1)</f>
        <v/>
      </c>
      <c r="D660" s="15" t="str">
        <f t="array" ref="D660">_xlfn.XLOOKUP($B660,INDIRECT(SUBSTITUTE("ИсходныеДанные!$где$2:$где$50000","где",$B$4)),INDIRECT(SUBSTITUTE("ИсходныеДанные!$что$2:$что$50000","что",D$4)),"",0,1)</f>
        <v/>
      </c>
      <c r="E660" s="22">
        <f t="shared" si="53"/>
        <v>0</v>
      </c>
      <c r="F660" s="22" t="str">
        <f t="array" ref="F660">_xlfn.XLOOKUP($B660,INDIRECT(SUBSTITUTE("ИсходныеДанные!$где$2:$где$50000","где",$B$4)),INDIRECT(SUBSTITUTE("ИсходныеДанные!$что$2:$что$50000","что",F$4)),"",0,1)</f>
        <v/>
      </c>
      <c r="G660" s="96" t="str">
        <f t="array" ref="G660">_xlfn.XLOOKUP($B660,INDIRECT(SUBSTITUTE("ИсходныеДанные!$где$2:$где$50000","где",$B$4)),INDIRECT(SUBSTITUTE("ИсходныеДанные!$что$2:$что$50000","что",G$4)),"",0,1)</f>
        <v/>
      </c>
      <c r="H660" s="96" t="str">
        <f t="array" ref="H660">_xlfn.XLOOKUP($B660,INDIRECT(SUBSTITUTE("ИсходныеДанные!$где$2:$где$50000","где",$B$4)),INDIRECT(SUBSTITUTE("ИсходныеДанные!$что$2:$что$50000","что",H$4)),"",0,1)</f>
        <v/>
      </c>
      <c r="I660" s="97" t="str">
        <f t="array" ref="I660">_xlfn.XLOOKUP($B660,INDIRECT(SUBSTITUTE("ИсходныеДанные!$где$2:$где$50000","где",$B$4)),INDIRECT(SUBSTITUTE("ИсходныеДанные!$что$2:$что$50000","что",I$4)),"",0,1)</f>
        <v/>
      </c>
      <c r="J660" s="104" t="str">
        <f t="shared" si="64"/>
        <v/>
      </c>
      <c r="K660" s="160" t="str">
        <f t="shared" si="64"/>
        <v/>
      </c>
      <c r="L660" s="160" t="str">
        <f t="shared" si="64"/>
        <v/>
      </c>
      <c r="M660" s="160" t="str">
        <f t="shared" si="65"/>
        <v/>
      </c>
      <c r="N660" s="160" t="str">
        <f t="shared" si="65"/>
        <v/>
      </c>
      <c r="O660" s="160" t="str">
        <f t="shared" si="65"/>
        <v/>
      </c>
      <c r="P660" s="160" t="str">
        <f t="shared" si="66"/>
        <v/>
      </c>
      <c r="Q660" s="160" t="str">
        <f t="shared" si="66"/>
        <v/>
      </c>
      <c r="R660" s="160" t="str">
        <f t="shared" si="66"/>
        <v/>
      </c>
      <c r="S660" s="160" t="str">
        <f t="shared" si="67"/>
        <v/>
      </c>
      <c r="T660" s="160" t="str">
        <f t="shared" si="67"/>
        <v/>
      </c>
      <c r="U660" s="161" t="str">
        <f t="shared" si="67"/>
        <v/>
      </c>
      <c r="V660" s="3"/>
    </row>
    <row r="661" spans="1:22" x14ac:dyDescent="0.25">
      <c r="A661" s="6" t="str">
        <f t="shared" si="52"/>
        <v>delete</v>
      </c>
      <c r="B661" s="9" cm="1">
        <f t="array" ref="B661">INDIRECT("УникальныеСписки!A"&amp;ROW()-$K$4)</f>
        <v>0</v>
      </c>
      <c r="C661" s="7" t="str">
        <f t="array" ref="C661">_xlfn.XLOOKUP($B661,INDIRECT(SUBSTITUTE("ИсходныеДанные!$где$2:$где$50000","где",$B$4)),INDIRECT(SUBSTITUTE("ИсходныеДанные!$что$2:$что$50000","что",C$4)),"",0,1)</f>
        <v/>
      </c>
      <c r="D661" s="15" t="str">
        <f t="array" ref="D661">_xlfn.XLOOKUP($B661,INDIRECT(SUBSTITUTE("ИсходныеДанные!$где$2:$где$50000","где",$B$4)),INDIRECT(SUBSTITUTE("ИсходныеДанные!$что$2:$что$50000","что",D$4)),"",0,1)</f>
        <v/>
      </c>
      <c r="E661" s="22">
        <f t="shared" si="53"/>
        <v>0</v>
      </c>
      <c r="F661" s="22" t="str">
        <f t="array" ref="F661">_xlfn.XLOOKUP($B661,INDIRECT(SUBSTITUTE("ИсходныеДанные!$где$2:$где$50000","где",$B$4)),INDIRECT(SUBSTITUTE("ИсходныеДанные!$что$2:$что$50000","что",F$4)),"",0,1)</f>
        <v/>
      </c>
      <c r="G661" s="96" t="str">
        <f t="array" ref="G661">_xlfn.XLOOKUP($B661,INDIRECT(SUBSTITUTE("ИсходныеДанные!$где$2:$где$50000","где",$B$4)),INDIRECT(SUBSTITUTE("ИсходныеДанные!$что$2:$что$50000","что",G$4)),"",0,1)</f>
        <v/>
      </c>
      <c r="H661" s="96" t="str">
        <f t="array" ref="H661">_xlfn.XLOOKUP($B661,INDIRECT(SUBSTITUTE("ИсходныеДанные!$где$2:$где$50000","где",$B$4)),INDIRECT(SUBSTITUTE("ИсходныеДанные!$что$2:$что$50000","что",H$4)),"",0,1)</f>
        <v/>
      </c>
      <c r="I661" s="97" t="str">
        <f t="array" ref="I661">_xlfn.XLOOKUP($B661,INDIRECT(SUBSTITUTE("ИсходныеДанные!$где$2:$где$50000","где",$B$4)),INDIRECT(SUBSTITUTE("ИсходныеДанные!$что$2:$что$50000","что",I$4)),"",0,1)</f>
        <v/>
      </c>
      <c r="J661" s="104" t="str">
        <f t="shared" si="64"/>
        <v/>
      </c>
      <c r="K661" s="160" t="str">
        <f t="shared" si="64"/>
        <v/>
      </c>
      <c r="L661" s="160" t="str">
        <f t="shared" si="64"/>
        <v/>
      </c>
      <c r="M661" s="160" t="str">
        <f t="shared" si="65"/>
        <v/>
      </c>
      <c r="N661" s="160" t="str">
        <f t="shared" si="65"/>
        <v/>
      </c>
      <c r="O661" s="160" t="str">
        <f t="shared" si="65"/>
        <v/>
      </c>
      <c r="P661" s="160" t="str">
        <f t="shared" si="66"/>
        <v/>
      </c>
      <c r="Q661" s="160" t="str">
        <f t="shared" si="66"/>
        <v/>
      </c>
      <c r="R661" s="160" t="str">
        <f t="shared" si="66"/>
        <v/>
      </c>
      <c r="S661" s="160" t="str">
        <f t="shared" si="67"/>
        <v/>
      </c>
      <c r="T661" s="160" t="str">
        <f t="shared" si="67"/>
        <v/>
      </c>
      <c r="U661" s="161" t="str">
        <f t="shared" si="67"/>
        <v/>
      </c>
      <c r="V661" s="3"/>
    </row>
    <row r="662" spans="1:22" x14ac:dyDescent="0.25">
      <c r="A662" s="6" t="str">
        <f t="shared" si="52"/>
        <v>delete</v>
      </c>
      <c r="B662" s="9" cm="1">
        <f t="array" ref="B662">INDIRECT("УникальныеСписки!A"&amp;ROW()-$K$4)</f>
        <v>0</v>
      </c>
      <c r="C662" s="7" t="str">
        <f t="array" ref="C662">_xlfn.XLOOKUP($B662,INDIRECT(SUBSTITUTE("ИсходныеДанные!$где$2:$где$50000","где",$B$4)),INDIRECT(SUBSTITUTE("ИсходныеДанные!$что$2:$что$50000","что",C$4)),"",0,1)</f>
        <v/>
      </c>
      <c r="D662" s="15" t="str">
        <f t="array" ref="D662">_xlfn.XLOOKUP($B662,INDIRECT(SUBSTITUTE("ИсходныеДанные!$где$2:$где$50000","где",$B$4)),INDIRECT(SUBSTITUTE("ИсходныеДанные!$что$2:$что$50000","что",D$4)),"",0,1)</f>
        <v/>
      </c>
      <c r="E662" s="22">
        <f t="shared" si="53"/>
        <v>0</v>
      </c>
      <c r="F662" s="22" t="str">
        <f t="array" ref="F662">_xlfn.XLOOKUP($B662,INDIRECT(SUBSTITUTE("ИсходныеДанные!$где$2:$где$50000","где",$B$4)),INDIRECT(SUBSTITUTE("ИсходныеДанные!$что$2:$что$50000","что",F$4)),"",0,1)</f>
        <v/>
      </c>
      <c r="G662" s="96" t="str">
        <f t="array" ref="G662">_xlfn.XLOOKUP($B662,INDIRECT(SUBSTITUTE("ИсходныеДанные!$где$2:$где$50000","где",$B$4)),INDIRECT(SUBSTITUTE("ИсходныеДанные!$что$2:$что$50000","что",G$4)),"",0,1)</f>
        <v/>
      </c>
      <c r="H662" s="96" t="str">
        <f t="array" ref="H662">_xlfn.XLOOKUP($B662,INDIRECT(SUBSTITUTE("ИсходныеДанные!$где$2:$где$50000","где",$B$4)),INDIRECT(SUBSTITUTE("ИсходныеДанные!$что$2:$что$50000","что",H$4)),"",0,1)</f>
        <v/>
      </c>
      <c r="I662" s="97" t="str">
        <f t="array" ref="I662">_xlfn.XLOOKUP($B662,INDIRECT(SUBSTITUTE("ИсходныеДанные!$где$2:$где$50000","где",$B$4)),INDIRECT(SUBSTITUTE("ИсходныеДанные!$что$2:$что$50000","что",I$4)),"",0,1)</f>
        <v/>
      </c>
      <c r="J662" s="104" t="str">
        <f t="shared" si="64"/>
        <v/>
      </c>
      <c r="K662" s="160" t="str">
        <f t="shared" si="64"/>
        <v/>
      </c>
      <c r="L662" s="160" t="str">
        <f t="shared" si="64"/>
        <v/>
      </c>
      <c r="M662" s="160" t="str">
        <f t="shared" si="65"/>
        <v/>
      </c>
      <c r="N662" s="160" t="str">
        <f t="shared" si="65"/>
        <v/>
      </c>
      <c r="O662" s="160" t="str">
        <f t="shared" si="65"/>
        <v/>
      </c>
      <c r="P662" s="160" t="str">
        <f t="shared" si="66"/>
        <v/>
      </c>
      <c r="Q662" s="160" t="str">
        <f t="shared" si="66"/>
        <v/>
      </c>
      <c r="R662" s="160" t="str">
        <f t="shared" si="66"/>
        <v/>
      </c>
      <c r="S662" s="160" t="str">
        <f t="shared" si="67"/>
        <v/>
      </c>
      <c r="T662" s="160" t="str">
        <f t="shared" si="67"/>
        <v/>
      </c>
      <c r="U662" s="161" t="str">
        <f t="shared" si="67"/>
        <v/>
      </c>
      <c r="V662" s="3"/>
    </row>
    <row r="663" spans="1:22" x14ac:dyDescent="0.25">
      <c r="A663" s="6" t="str">
        <f t="shared" si="52"/>
        <v>delete</v>
      </c>
      <c r="B663" s="9" cm="1">
        <f t="array" ref="B663">INDIRECT("УникальныеСписки!A"&amp;ROW()-$K$4)</f>
        <v>0</v>
      </c>
      <c r="C663" s="7" t="str">
        <f t="array" ref="C663">_xlfn.XLOOKUP($B663,INDIRECT(SUBSTITUTE("ИсходныеДанные!$где$2:$где$50000","где",$B$4)),INDIRECT(SUBSTITUTE("ИсходныеДанные!$что$2:$что$50000","что",C$4)),"",0,1)</f>
        <v/>
      </c>
      <c r="D663" s="15" t="str">
        <f t="array" ref="D663">_xlfn.XLOOKUP($B663,INDIRECT(SUBSTITUTE("ИсходныеДанные!$где$2:$где$50000","где",$B$4)),INDIRECT(SUBSTITUTE("ИсходныеДанные!$что$2:$что$50000","что",D$4)),"",0,1)</f>
        <v/>
      </c>
      <c r="E663" s="22">
        <f t="shared" si="53"/>
        <v>0</v>
      </c>
      <c r="F663" s="22" t="str">
        <f t="array" ref="F663">_xlfn.XLOOKUP($B663,INDIRECT(SUBSTITUTE("ИсходныеДанные!$где$2:$где$50000","где",$B$4)),INDIRECT(SUBSTITUTE("ИсходныеДанные!$что$2:$что$50000","что",F$4)),"",0,1)</f>
        <v/>
      </c>
      <c r="G663" s="96" t="str">
        <f t="array" ref="G663">_xlfn.XLOOKUP($B663,INDIRECT(SUBSTITUTE("ИсходныеДанные!$где$2:$где$50000","где",$B$4)),INDIRECT(SUBSTITUTE("ИсходныеДанные!$что$2:$что$50000","что",G$4)),"",0,1)</f>
        <v/>
      </c>
      <c r="H663" s="96" t="str">
        <f t="array" ref="H663">_xlfn.XLOOKUP($B663,INDIRECT(SUBSTITUTE("ИсходныеДанные!$где$2:$где$50000","где",$B$4)),INDIRECT(SUBSTITUTE("ИсходныеДанные!$что$2:$что$50000","что",H$4)),"",0,1)</f>
        <v/>
      </c>
      <c r="I663" s="97" t="str">
        <f t="array" ref="I663">_xlfn.XLOOKUP($B663,INDIRECT(SUBSTITUTE("ИсходныеДанные!$где$2:$где$50000","где",$B$4)),INDIRECT(SUBSTITUTE("ИсходныеДанные!$что$2:$что$50000","что",I$4)),"",0,1)</f>
        <v/>
      </c>
      <c r="J663" s="104" t="str">
        <f t="shared" si="64"/>
        <v/>
      </c>
      <c r="K663" s="160" t="str">
        <f t="shared" si="64"/>
        <v/>
      </c>
      <c r="L663" s="160" t="str">
        <f t="shared" si="64"/>
        <v/>
      </c>
      <c r="M663" s="160" t="str">
        <f t="shared" si="65"/>
        <v/>
      </c>
      <c r="N663" s="160" t="str">
        <f t="shared" si="65"/>
        <v/>
      </c>
      <c r="O663" s="160" t="str">
        <f t="shared" si="65"/>
        <v/>
      </c>
      <c r="P663" s="160" t="str">
        <f t="shared" si="66"/>
        <v/>
      </c>
      <c r="Q663" s="160" t="str">
        <f t="shared" si="66"/>
        <v/>
      </c>
      <c r="R663" s="160" t="str">
        <f t="shared" si="66"/>
        <v/>
      </c>
      <c r="S663" s="160" t="str">
        <f t="shared" si="67"/>
        <v/>
      </c>
      <c r="T663" s="160" t="str">
        <f t="shared" si="67"/>
        <v/>
      </c>
      <c r="U663" s="161" t="str">
        <f t="shared" si="67"/>
        <v/>
      </c>
      <c r="V663" s="3"/>
    </row>
    <row r="664" spans="1:22" x14ac:dyDescent="0.25">
      <c r="A664" s="6" t="str">
        <f t="shared" si="52"/>
        <v>delete</v>
      </c>
      <c r="B664" s="9" cm="1">
        <f t="array" ref="B664">INDIRECT("УникальныеСписки!A"&amp;ROW()-$K$4)</f>
        <v>0</v>
      </c>
      <c r="C664" s="7" t="str">
        <f t="array" ref="C664">_xlfn.XLOOKUP($B664,INDIRECT(SUBSTITUTE("ИсходныеДанные!$где$2:$где$50000","где",$B$4)),INDIRECT(SUBSTITUTE("ИсходныеДанные!$что$2:$что$50000","что",C$4)),"",0,1)</f>
        <v/>
      </c>
      <c r="D664" s="15" t="str">
        <f t="array" ref="D664">_xlfn.XLOOKUP($B664,INDIRECT(SUBSTITUTE("ИсходныеДанные!$где$2:$где$50000","где",$B$4)),INDIRECT(SUBSTITUTE("ИсходныеДанные!$что$2:$что$50000","что",D$4)),"",0,1)</f>
        <v/>
      </c>
      <c r="E664" s="22">
        <f t="shared" si="53"/>
        <v>0</v>
      </c>
      <c r="F664" s="22" t="str">
        <f t="array" ref="F664">_xlfn.XLOOKUP($B664,INDIRECT(SUBSTITUTE("ИсходныеДанные!$где$2:$где$50000","где",$B$4)),INDIRECT(SUBSTITUTE("ИсходныеДанные!$что$2:$что$50000","что",F$4)),"",0,1)</f>
        <v/>
      </c>
      <c r="G664" s="96" t="str">
        <f t="array" ref="G664">_xlfn.XLOOKUP($B664,INDIRECT(SUBSTITUTE("ИсходныеДанные!$где$2:$где$50000","где",$B$4)),INDIRECT(SUBSTITUTE("ИсходныеДанные!$что$2:$что$50000","что",G$4)),"",0,1)</f>
        <v/>
      </c>
      <c r="H664" s="96" t="str">
        <f t="array" ref="H664">_xlfn.XLOOKUP($B664,INDIRECT(SUBSTITUTE("ИсходныеДанные!$где$2:$где$50000","где",$B$4)),INDIRECT(SUBSTITUTE("ИсходныеДанные!$что$2:$что$50000","что",H$4)),"",0,1)</f>
        <v/>
      </c>
      <c r="I664" s="97" t="str">
        <f t="array" ref="I664">_xlfn.XLOOKUP($B664,INDIRECT(SUBSTITUTE("ИсходныеДанные!$где$2:$где$50000","где",$B$4)),INDIRECT(SUBSTITUTE("ИсходныеДанные!$что$2:$что$50000","что",I$4)),"",0,1)</f>
        <v/>
      </c>
      <c r="J664" s="104" t="str">
        <f t="shared" si="64"/>
        <v/>
      </c>
      <c r="K664" s="160" t="str">
        <f t="shared" si="64"/>
        <v/>
      </c>
      <c r="L664" s="160" t="str">
        <f t="shared" si="64"/>
        <v/>
      </c>
      <c r="M664" s="160" t="str">
        <f t="shared" si="65"/>
        <v/>
      </c>
      <c r="N664" s="160" t="str">
        <f t="shared" si="65"/>
        <v/>
      </c>
      <c r="O664" s="160" t="str">
        <f t="shared" si="65"/>
        <v/>
      </c>
      <c r="P664" s="160" t="str">
        <f t="shared" si="66"/>
        <v/>
      </c>
      <c r="Q664" s="160" t="str">
        <f t="shared" si="66"/>
        <v/>
      </c>
      <c r="R664" s="160" t="str">
        <f t="shared" si="66"/>
        <v/>
      </c>
      <c r="S664" s="160" t="str">
        <f t="shared" si="67"/>
        <v/>
      </c>
      <c r="T664" s="160" t="str">
        <f t="shared" si="67"/>
        <v/>
      </c>
      <c r="U664" s="161" t="str">
        <f t="shared" si="67"/>
        <v/>
      </c>
      <c r="V664" s="3"/>
    </row>
    <row r="665" spans="1:22" x14ac:dyDescent="0.25">
      <c r="A665" s="6" t="str">
        <f t="shared" si="52"/>
        <v>delete</v>
      </c>
      <c r="B665" s="9" cm="1">
        <f t="array" ref="B665">INDIRECT("УникальныеСписки!A"&amp;ROW()-$K$4)</f>
        <v>0</v>
      </c>
      <c r="C665" s="7" t="str">
        <f t="array" ref="C665">_xlfn.XLOOKUP($B665,INDIRECT(SUBSTITUTE("ИсходныеДанные!$где$2:$где$50000","где",$B$4)),INDIRECT(SUBSTITUTE("ИсходныеДанные!$что$2:$что$50000","что",C$4)),"",0,1)</f>
        <v/>
      </c>
      <c r="D665" s="15" t="str">
        <f t="array" ref="D665">_xlfn.XLOOKUP($B665,INDIRECT(SUBSTITUTE("ИсходныеДанные!$где$2:$где$50000","где",$B$4)),INDIRECT(SUBSTITUTE("ИсходныеДанные!$что$2:$что$50000","что",D$4)),"",0,1)</f>
        <v/>
      </c>
      <c r="E665" s="22">
        <f t="shared" si="53"/>
        <v>0</v>
      </c>
      <c r="F665" s="22" t="str">
        <f t="array" ref="F665">_xlfn.XLOOKUP($B665,INDIRECT(SUBSTITUTE("ИсходныеДанные!$где$2:$где$50000","где",$B$4)),INDIRECT(SUBSTITUTE("ИсходныеДанные!$что$2:$что$50000","что",F$4)),"",0,1)</f>
        <v/>
      </c>
      <c r="G665" s="96" t="str">
        <f t="array" ref="G665">_xlfn.XLOOKUP($B665,INDIRECT(SUBSTITUTE("ИсходныеДанные!$где$2:$где$50000","где",$B$4)),INDIRECT(SUBSTITUTE("ИсходныеДанные!$что$2:$что$50000","что",G$4)),"",0,1)</f>
        <v/>
      </c>
      <c r="H665" s="96" t="str">
        <f t="array" ref="H665">_xlfn.XLOOKUP($B665,INDIRECT(SUBSTITUTE("ИсходныеДанные!$где$2:$где$50000","где",$B$4)),INDIRECT(SUBSTITUTE("ИсходныеДанные!$что$2:$что$50000","что",H$4)),"",0,1)</f>
        <v/>
      </c>
      <c r="I665" s="97" t="str">
        <f t="array" ref="I665">_xlfn.XLOOKUP($B665,INDIRECT(SUBSTITUTE("ИсходныеДанные!$где$2:$где$50000","где",$B$4)),INDIRECT(SUBSTITUTE("ИсходныеДанные!$что$2:$что$50000","что",I$4)),"",0,1)</f>
        <v/>
      </c>
      <c r="J665" s="104" t="str">
        <f t="shared" si="64"/>
        <v/>
      </c>
      <c r="K665" s="160" t="str">
        <f t="shared" si="64"/>
        <v/>
      </c>
      <c r="L665" s="160" t="str">
        <f t="shared" si="64"/>
        <v/>
      </c>
      <c r="M665" s="160" t="str">
        <f t="shared" si="65"/>
        <v/>
      </c>
      <c r="N665" s="160" t="str">
        <f t="shared" si="65"/>
        <v/>
      </c>
      <c r="O665" s="160" t="str">
        <f t="shared" si="65"/>
        <v/>
      </c>
      <c r="P665" s="160" t="str">
        <f t="shared" si="66"/>
        <v/>
      </c>
      <c r="Q665" s="160" t="str">
        <f t="shared" si="66"/>
        <v/>
      </c>
      <c r="R665" s="160" t="str">
        <f t="shared" si="66"/>
        <v/>
      </c>
      <c r="S665" s="160" t="str">
        <f t="shared" si="67"/>
        <v/>
      </c>
      <c r="T665" s="160" t="str">
        <f t="shared" si="67"/>
        <v/>
      </c>
      <c r="U665" s="161" t="str">
        <f t="shared" si="67"/>
        <v/>
      </c>
      <c r="V665" s="3"/>
    </row>
    <row r="666" spans="1:22" x14ac:dyDescent="0.25">
      <c r="A666" s="6" t="str">
        <f t="shared" si="52"/>
        <v>delete</v>
      </c>
      <c r="B666" s="9" cm="1">
        <f t="array" ref="B666">INDIRECT("УникальныеСписки!A"&amp;ROW()-$K$4)</f>
        <v>0</v>
      </c>
      <c r="C666" s="7" t="str">
        <f t="array" ref="C666">_xlfn.XLOOKUP($B666,INDIRECT(SUBSTITUTE("ИсходныеДанные!$где$2:$где$50000","где",$B$4)),INDIRECT(SUBSTITUTE("ИсходныеДанные!$что$2:$что$50000","что",C$4)),"",0,1)</f>
        <v/>
      </c>
      <c r="D666" s="15" t="str">
        <f t="array" ref="D666">_xlfn.XLOOKUP($B666,INDIRECT(SUBSTITUTE("ИсходныеДанные!$где$2:$где$50000","где",$B$4)),INDIRECT(SUBSTITUTE("ИсходныеДанные!$что$2:$что$50000","что",D$4)),"",0,1)</f>
        <v/>
      </c>
      <c r="E666" s="22">
        <f t="shared" si="53"/>
        <v>0</v>
      </c>
      <c r="F666" s="22" t="str">
        <f t="array" ref="F666">_xlfn.XLOOKUP($B666,INDIRECT(SUBSTITUTE("ИсходныеДанные!$где$2:$где$50000","где",$B$4)),INDIRECT(SUBSTITUTE("ИсходныеДанные!$что$2:$что$50000","что",F$4)),"",0,1)</f>
        <v/>
      </c>
      <c r="G666" s="96" t="str">
        <f t="array" ref="G666">_xlfn.XLOOKUP($B666,INDIRECT(SUBSTITUTE("ИсходныеДанные!$где$2:$где$50000","где",$B$4)),INDIRECT(SUBSTITUTE("ИсходныеДанные!$что$2:$что$50000","что",G$4)),"",0,1)</f>
        <v/>
      </c>
      <c r="H666" s="96" t="str">
        <f t="array" ref="H666">_xlfn.XLOOKUP($B666,INDIRECT(SUBSTITUTE("ИсходныеДанные!$где$2:$где$50000","где",$B$4)),INDIRECT(SUBSTITUTE("ИсходныеДанные!$что$2:$что$50000","что",H$4)),"",0,1)</f>
        <v/>
      </c>
      <c r="I666" s="97" t="str">
        <f t="array" ref="I666">_xlfn.XLOOKUP($B666,INDIRECT(SUBSTITUTE("ИсходныеДанные!$где$2:$где$50000","где",$B$4)),INDIRECT(SUBSTITUTE("ИсходныеДанные!$что$2:$что$50000","что",I$4)),"",0,1)</f>
        <v/>
      </c>
      <c r="J666" s="104" t="str">
        <f t="shared" si="64"/>
        <v/>
      </c>
      <c r="K666" s="160" t="str">
        <f t="shared" si="64"/>
        <v/>
      </c>
      <c r="L666" s="160" t="str">
        <f t="shared" si="64"/>
        <v/>
      </c>
      <c r="M666" s="160" t="str">
        <f t="shared" si="65"/>
        <v/>
      </c>
      <c r="N666" s="160" t="str">
        <f t="shared" si="65"/>
        <v/>
      </c>
      <c r="O666" s="160" t="str">
        <f t="shared" si="65"/>
        <v/>
      </c>
      <c r="P666" s="160" t="str">
        <f t="shared" si="66"/>
        <v/>
      </c>
      <c r="Q666" s="160" t="str">
        <f t="shared" si="66"/>
        <v/>
      </c>
      <c r="R666" s="160" t="str">
        <f t="shared" si="66"/>
        <v/>
      </c>
      <c r="S666" s="160" t="str">
        <f t="shared" si="67"/>
        <v/>
      </c>
      <c r="T666" s="160" t="str">
        <f t="shared" si="67"/>
        <v/>
      </c>
      <c r="U666" s="161" t="str">
        <f t="shared" si="67"/>
        <v/>
      </c>
      <c r="V666" s="3"/>
    </row>
    <row r="667" spans="1:22" x14ac:dyDescent="0.25">
      <c r="A667" s="6" t="str">
        <f t="shared" si="52"/>
        <v>delete</v>
      </c>
      <c r="B667" s="9" cm="1">
        <f t="array" ref="B667">INDIRECT("УникальныеСписки!A"&amp;ROW()-$K$4)</f>
        <v>0</v>
      </c>
      <c r="C667" s="7" t="str">
        <f t="array" ref="C667">_xlfn.XLOOKUP($B667,INDIRECT(SUBSTITUTE("ИсходныеДанные!$где$2:$где$50000","где",$B$4)),INDIRECT(SUBSTITUTE("ИсходныеДанные!$что$2:$что$50000","что",C$4)),"",0,1)</f>
        <v/>
      </c>
      <c r="D667" s="15" t="str">
        <f t="array" ref="D667">_xlfn.XLOOKUP($B667,INDIRECT(SUBSTITUTE("ИсходныеДанные!$где$2:$где$50000","где",$B$4)),INDIRECT(SUBSTITUTE("ИсходныеДанные!$что$2:$что$50000","что",D$4)),"",0,1)</f>
        <v/>
      </c>
      <c r="E667" s="22">
        <f t="shared" si="53"/>
        <v>0</v>
      </c>
      <c r="F667" s="22" t="str">
        <f t="array" ref="F667">_xlfn.XLOOKUP($B667,INDIRECT(SUBSTITUTE("ИсходныеДанные!$где$2:$где$50000","где",$B$4)),INDIRECT(SUBSTITUTE("ИсходныеДанные!$что$2:$что$50000","что",F$4)),"",0,1)</f>
        <v/>
      </c>
      <c r="G667" s="96" t="str">
        <f t="array" ref="G667">_xlfn.XLOOKUP($B667,INDIRECT(SUBSTITUTE("ИсходныеДанные!$где$2:$где$50000","где",$B$4)),INDIRECT(SUBSTITUTE("ИсходныеДанные!$что$2:$что$50000","что",G$4)),"",0,1)</f>
        <v/>
      </c>
      <c r="H667" s="96" t="str">
        <f t="array" ref="H667">_xlfn.XLOOKUP($B667,INDIRECT(SUBSTITUTE("ИсходныеДанные!$где$2:$где$50000","где",$B$4)),INDIRECT(SUBSTITUTE("ИсходныеДанные!$что$2:$что$50000","что",H$4)),"",0,1)</f>
        <v/>
      </c>
      <c r="I667" s="97" t="str">
        <f t="array" ref="I667">_xlfn.XLOOKUP($B667,INDIRECT(SUBSTITUTE("ИсходныеДанные!$где$2:$где$50000","где",$B$4)),INDIRECT(SUBSTITUTE("ИсходныеДанные!$что$2:$что$50000","что",I$4)),"",0,1)</f>
        <v/>
      </c>
      <c r="J667" s="104" t="str">
        <f t="shared" si="64"/>
        <v/>
      </c>
      <c r="K667" s="160" t="str">
        <f t="shared" si="64"/>
        <v/>
      </c>
      <c r="L667" s="160" t="str">
        <f t="shared" si="64"/>
        <v/>
      </c>
      <c r="M667" s="160" t="str">
        <f t="shared" si="65"/>
        <v/>
      </c>
      <c r="N667" s="160" t="str">
        <f t="shared" si="65"/>
        <v/>
      </c>
      <c r="O667" s="160" t="str">
        <f t="shared" si="65"/>
        <v/>
      </c>
      <c r="P667" s="160" t="str">
        <f t="shared" si="66"/>
        <v/>
      </c>
      <c r="Q667" s="160" t="str">
        <f t="shared" si="66"/>
        <v/>
      </c>
      <c r="R667" s="160" t="str">
        <f t="shared" si="66"/>
        <v/>
      </c>
      <c r="S667" s="160" t="str">
        <f t="shared" si="67"/>
        <v/>
      </c>
      <c r="T667" s="160" t="str">
        <f t="shared" si="67"/>
        <v/>
      </c>
      <c r="U667" s="161" t="str">
        <f t="shared" si="67"/>
        <v/>
      </c>
      <c r="V667" s="3"/>
    </row>
    <row r="668" spans="1:22" x14ac:dyDescent="0.25">
      <c r="A668" s="6" t="str">
        <f t="shared" si="52"/>
        <v>delete</v>
      </c>
      <c r="B668" s="9" cm="1">
        <f t="array" ref="B668">INDIRECT("УникальныеСписки!A"&amp;ROW()-$K$4)</f>
        <v>0</v>
      </c>
      <c r="C668" s="7" t="str">
        <f t="array" ref="C668">_xlfn.XLOOKUP($B668,INDIRECT(SUBSTITUTE("ИсходныеДанные!$где$2:$где$50000","где",$B$4)),INDIRECT(SUBSTITUTE("ИсходныеДанные!$что$2:$что$50000","что",C$4)),"",0,1)</f>
        <v/>
      </c>
      <c r="D668" s="15" t="str">
        <f t="array" ref="D668">_xlfn.XLOOKUP($B668,INDIRECT(SUBSTITUTE("ИсходныеДанные!$где$2:$где$50000","где",$B$4)),INDIRECT(SUBSTITUTE("ИсходныеДанные!$что$2:$что$50000","что",D$4)),"",0,1)</f>
        <v/>
      </c>
      <c r="E668" s="22">
        <f t="shared" si="53"/>
        <v>0</v>
      </c>
      <c r="F668" s="22" t="str">
        <f t="array" ref="F668">_xlfn.XLOOKUP($B668,INDIRECT(SUBSTITUTE("ИсходныеДанные!$где$2:$где$50000","где",$B$4)),INDIRECT(SUBSTITUTE("ИсходныеДанные!$что$2:$что$50000","что",F$4)),"",0,1)</f>
        <v/>
      </c>
      <c r="G668" s="96" t="str">
        <f t="array" ref="G668">_xlfn.XLOOKUP($B668,INDIRECT(SUBSTITUTE("ИсходныеДанные!$где$2:$где$50000","где",$B$4)),INDIRECT(SUBSTITUTE("ИсходныеДанные!$что$2:$что$50000","что",G$4)),"",0,1)</f>
        <v/>
      </c>
      <c r="H668" s="96" t="str">
        <f t="array" ref="H668">_xlfn.XLOOKUP($B668,INDIRECT(SUBSTITUTE("ИсходныеДанные!$где$2:$где$50000","где",$B$4)),INDIRECT(SUBSTITUTE("ИсходныеДанные!$что$2:$что$50000","что",H$4)),"",0,1)</f>
        <v/>
      </c>
      <c r="I668" s="97" t="str">
        <f t="array" ref="I668">_xlfn.XLOOKUP($B668,INDIRECT(SUBSTITUTE("ИсходныеДанные!$где$2:$где$50000","где",$B$4)),INDIRECT(SUBSTITUTE("ИсходныеДанные!$что$2:$что$50000","что",I$4)),"",0,1)</f>
        <v/>
      </c>
      <c r="J668" s="104" t="str">
        <f t="shared" si="64"/>
        <v/>
      </c>
      <c r="K668" s="160" t="str">
        <f t="shared" si="64"/>
        <v/>
      </c>
      <c r="L668" s="160" t="str">
        <f t="shared" si="64"/>
        <v/>
      </c>
      <c r="M668" s="160" t="str">
        <f t="shared" si="65"/>
        <v/>
      </c>
      <c r="N668" s="160" t="str">
        <f t="shared" si="65"/>
        <v/>
      </c>
      <c r="O668" s="160" t="str">
        <f t="shared" si="65"/>
        <v/>
      </c>
      <c r="P668" s="160" t="str">
        <f t="shared" si="66"/>
        <v/>
      </c>
      <c r="Q668" s="160" t="str">
        <f t="shared" si="66"/>
        <v/>
      </c>
      <c r="R668" s="160" t="str">
        <f t="shared" si="66"/>
        <v/>
      </c>
      <c r="S668" s="160" t="str">
        <f t="shared" si="67"/>
        <v/>
      </c>
      <c r="T668" s="160" t="str">
        <f t="shared" si="67"/>
        <v/>
      </c>
      <c r="U668" s="161" t="str">
        <f t="shared" si="67"/>
        <v/>
      </c>
      <c r="V668" s="3"/>
    </row>
    <row r="669" spans="1:22" x14ac:dyDescent="0.25">
      <c r="A669" s="6" t="str">
        <f t="shared" si="52"/>
        <v>delete</v>
      </c>
      <c r="B669" s="9" cm="1">
        <f t="array" ref="B669">INDIRECT("УникальныеСписки!A"&amp;ROW()-$K$4)</f>
        <v>0</v>
      </c>
      <c r="C669" s="7" t="str">
        <f t="array" ref="C669">_xlfn.XLOOKUP($B669,INDIRECT(SUBSTITUTE("ИсходныеДанные!$где$2:$где$50000","где",$B$4)),INDIRECT(SUBSTITUTE("ИсходныеДанные!$что$2:$что$50000","что",C$4)),"",0,1)</f>
        <v/>
      </c>
      <c r="D669" s="15" t="str">
        <f t="array" ref="D669">_xlfn.XLOOKUP($B669,INDIRECT(SUBSTITUTE("ИсходныеДанные!$где$2:$где$50000","где",$B$4)),INDIRECT(SUBSTITUTE("ИсходныеДанные!$что$2:$что$50000","что",D$4)),"",0,1)</f>
        <v/>
      </c>
      <c r="E669" s="22">
        <f t="shared" si="53"/>
        <v>0</v>
      </c>
      <c r="F669" s="22" t="str">
        <f t="array" ref="F669">_xlfn.XLOOKUP($B669,INDIRECT(SUBSTITUTE("ИсходныеДанные!$где$2:$где$50000","где",$B$4)),INDIRECT(SUBSTITUTE("ИсходныеДанные!$что$2:$что$50000","что",F$4)),"",0,1)</f>
        <v/>
      </c>
      <c r="G669" s="96" t="str">
        <f t="array" ref="G669">_xlfn.XLOOKUP($B669,INDIRECT(SUBSTITUTE("ИсходныеДанные!$где$2:$где$50000","где",$B$4)),INDIRECT(SUBSTITUTE("ИсходныеДанные!$что$2:$что$50000","что",G$4)),"",0,1)</f>
        <v/>
      </c>
      <c r="H669" s="96" t="str">
        <f t="array" ref="H669">_xlfn.XLOOKUP($B669,INDIRECT(SUBSTITUTE("ИсходныеДанные!$где$2:$где$50000","где",$B$4)),INDIRECT(SUBSTITUTE("ИсходныеДанные!$что$2:$что$50000","что",H$4)),"",0,1)</f>
        <v/>
      </c>
      <c r="I669" s="97" t="str">
        <f t="array" ref="I669">_xlfn.XLOOKUP($B669,INDIRECT(SUBSTITUTE("ИсходныеДанные!$где$2:$где$50000","где",$B$4)),INDIRECT(SUBSTITUTE("ИсходныеДанные!$что$2:$что$50000","что",I$4)),"",0,1)</f>
        <v/>
      </c>
      <c r="J669" s="104" t="str">
        <f t="shared" si="64"/>
        <v/>
      </c>
      <c r="K669" s="160" t="str">
        <f t="shared" si="64"/>
        <v/>
      </c>
      <c r="L669" s="160" t="str">
        <f t="shared" si="64"/>
        <v/>
      </c>
      <c r="M669" s="160" t="str">
        <f t="shared" si="65"/>
        <v/>
      </c>
      <c r="N669" s="160" t="str">
        <f t="shared" si="65"/>
        <v/>
      </c>
      <c r="O669" s="160" t="str">
        <f t="shared" si="65"/>
        <v/>
      </c>
      <c r="P669" s="160" t="str">
        <f t="shared" si="66"/>
        <v/>
      </c>
      <c r="Q669" s="160" t="str">
        <f t="shared" si="66"/>
        <v/>
      </c>
      <c r="R669" s="160" t="str">
        <f t="shared" si="66"/>
        <v/>
      </c>
      <c r="S669" s="160" t="str">
        <f t="shared" si="67"/>
        <v/>
      </c>
      <c r="T669" s="160" t="str">
        <f t="shared" si="67"/>
        <v/>
      </c>
      <c r="U669" s="161" t="str">
        <f t="shared" si="67"/>
        <v/>
      </c>
      <c r="V669" s="3"/>
    </row>
    <row r="670" spans="1:22" x14ac:dyDescent="0.25">
      <c r="A670" s="6" t="str">
        <f t="shared" si="52"/>
        <v>delete</v>
      </c>
      <c r="B670" s="9" cm="1">
        <f t="array" ref="B670">INDIRECT("УникальныеСписки!A"&amp;ROW()-$K$4)</f>
        <v>0</v>
      </c>
      <c r="C670" s="7" t="str">
        <f t="array" ref="C670">_xlfn.XLOOKUP($B670,INDIRECT(SUBSTITUTE("ИсходныеДанные!$где$2:$где$50000","где",$B$4)),INDIRECT(SUBSTITUTE("ИсходныеДанные!$что$2:$что$50000","что",C$4)),"",0,1)</f>
        <v/>
      </c>
      <c r="D670" s="15" t="str">
        <f t="array" ref="D670">_xlfn.XLOOKUP($B670,INDIRECT(SUBSTITUTE("ИсходныеДанные!$где$2:$где$50000","где",$B$4)),INDIRECT(SUBSTITUTE("ИсходныеДанные!$что$2:$что$50000","что",D$4)),"",0,1)</f>
        <v/>
      </c>
      <c r="E670" s="22">
        <f t="shared" si="53"/>
        <v>0</v>
      </c>
      <c r="F670" s="22" t="str">
        <f t="array" ref="F670">_xlfn.XLOOKUP($B670,INDIRECT(SUBSTITUTE("ИсходныеДанные!$где$2:$где$50000","где",$B$4)),INDIRECT(SUBSTITUTE("ИсходныеДанные!$что$2:$что$50000","что",F$4)),"",0,1)</f>
        <v/>
      </c>
      <c r="G670" s="96" t="str">
        <f t="array" ref="G670">_xlfn.XLOOKUP($B670,INDIRECT(SUBSTITUTE("ИсходныеДанные!$где$2:$где$50000","где",$B$4)),INDIRECT(SUBSTITUTE("ИсходныеДанные!$что$2:$что$50000","что",G$4)),"",0,1)</f>
        <v/>
      </c>
      <c r="H670" s="96" t="str">
        <f t="array" ref="H670">_xlfn.XLOOKUP($B670,INDIRECT(SUBSTITUTE("ИсходныеДанные!$где$2:$где$50000","где",$B$4)),INDIRECT(SUBSTITUTE("ИсходныеДанные!$что$2:$что$50000","что",H$4)),"",0,1)</f>
        <v/>
      </c>
      <c r="I670" s="97" t="str">
        <f t="array" ref="I670">_xlfn.XLOOKUP($B670,INDIRECT(SUBSTITUTE("ИсходныеДанные!$где$2:$где$50000","где",$B$4)),INDIRECT(SUBSTITUTE("ИсходныеДанные!$что$2:$что$50000","что",I$4)),"",0,1)</f>
        <v/>
      </c>
      <c r="J670" s="104" t="str">
        <f t="shared" si="64"/>
        <v/>
      </c>
      <c r="K670" s="160" t="str">
        <f t="shared" si="64"/>
        <v/>
      </c>
      <c r="L670" s="160" t="str">
        <f t="shared" si="64"/>
        <v/>
      </c>
      <c r="M670" s="160" t="str">
        <f t="shared" si="65"/>
        <v/>
      </c>
      <c r="N670" s="160" t="str">
        <f t="shared" si="65"/>
        <v/>
      </c>
      <c r="O670" s="160" t="str">
        <f t="shared" si="65"/>
        <v/>
      </c>
      <c r="P670" s="160" t="str">
        <f t="shared" si="66"/>
        <v/>
      </c>
      <c r="Q670" s="160" t="str">
        <f t="shared" si="66"/>
        <v/>
      </c>
      <c r="R670" s="160" t="str">
        <f t="shared" si="66"/>
        <v/>
      </c>
      <c r="S670" s="160" t="str">
        <f t="shared" si="67"/>
        <v/>
      </c>
      <c r="T670" s="160" t="str">
        <f t="shared" si="67"/>
        <v/>
      </c>
      <c r="U670" s="161" t="str">
        <f t="shared" si="67"/>
        <v/>
      </c>
      <c r="V670" s="3"/>
    </row>
    <row r="671" spans="1:22" x14ac:dyDescent="0.25">
      <c r="A671" s="6" t="str">
        <f t="shared" si="52"/>
        <v>delete</v>
      </c>
      <c r="B671" s="9" cm="1">
        <f t="array" ref="B671">INDIRECT("УникальныеСписки!A"&amp;ROW()-$K$4)</f>
        <v>0</v>
      </c>
      <c r="C671" s="7" t="str">
        <f t="array" ref="C671">_xlfn.XLOOKUP($B671,INDIRECT(SUBSTITUTE("ИсходныеДанные!$где$2:$где$50000","где",$B$4)),INDIRECT(SUBSTITUTE("ИсходныеДанные!$что$2:$что$50000","что",C$4)),"",0,1)</f>
        <v/>
      </c>
      <c r="D671" s="15" t="str">
        <f t="array" ref="D671">_xlfn.XLOOKUP($B671,INDIRECT(SUBSTITUTE("ИсходныеДанные!$где$2:$где$50000","где",$B$4)),INDIRECT(SUBSTITUTE("ИсходныеДанные!$что$2:$что$50000","что",D$4)),"",0,1)</f>
        <v/>
      </c>
      <c r="E671" s="22">
        <f t="shared" si="53"/>
        <v>0</v>
      </c>
      <c r="F671" s="22" t="str">
        <f t="array" ref="F671">_xlfn.XLOOKUP($B671,INDIRECT(SUBSTITUTE("ИсходныеДанные!$где$2:$где$50000","где",$B$4)),INDIRECT(SUBSTITUTE("ИсходныеДанные!$что$2:$что$50000","что",F$4)),"",0,1)</f>
        <v/>
      </c>
      <c r="G671" s="96" t="str">
        <f t="array" ref="G671">_xlfn.XLOOKUP($B671,INDIRECT(SUBSTITUTE("ИсходныеДанные!$где$2:$где$50000","где",$B$4)),INDIRECT(SUBSTITUTE("ИсходныеДанные!$что$2:$что$50000","что",G$4)),"",0,1)</f>
        <v/>
      </c>
      <c r="H671" s="96" t="str">
        <f t="array" ref="H671">_xlfn.XLOOKUP($B671,INDIRECT(SUBSTITUTE("ИсходныеДанные!$где$2:$где$50000","где",$B$4)),INDIRECT(SUBSTITUTE("ИсходныеДанные!$что$2:$что$50000","что",H$4)),"",0,1)</f>
        <v/>
      </c>
      <c r="I671" s="97" t="str">
        <f t="array" ref="I671">_xlfn.XLOOKUP($B671,INDIRECT(SUBSTITUTE("ИсходныеДанные!$где$2:$где$50000","где",$B$4)),INDIRECT(SUBSTITUTE("ИсходныеДанные!$что$2:$что$50000","что",I$4)),"",0,1)</f>
        <v/>
      </c>
      <c r="J671" s="104" t="str">
        <f t="shared" si="64"/>
        <v/>
      </c>
      <c r="K671" s="160" t="str">
        <f t="shared" si="64"/>
        <v/>
      </c>
      <c r="L671" s="160" t="str">
        <f t="shared" si="64"/>
        <v/>
      </c>
      <c r="M671" s="160" t="str">
        <f t="shared" si="65"/>
        <v/>
      </c>
      <c r="N671" s="160" t="str">
        <f t="shared" si="65"/>
        <v/>
      </c>
      <c r="O671" s="160" t="str">
        <f t="shared" si="65"/>
        <v/>
      </c>
      <c r="P671" s="160" t="str">
        <f t="shared" si="66"/>
        <v/>
      </c>
      <c r="Q671" s="160" t="str">
        <f t="shared" si="66"/>
        <v/>
      </c>
      <c r="R671" s="160" t="str">
        <f t="shared" si="66"/>
        <v/>
      </c>
      <c r="S671" s="160" t="str">
        <f t="shared" si="67"/>
        <v/>
      </c>
      <c r="T671" s="160" t="str">
        <f t="shared" si="67"/>
        <v/>
      </c>
      <c r="U671" s="161" t="str">
        <f t="shared" si="67"/>
        <v/>
      </c>
      <c r="V671" s="3"/>
    </row>
    <row r="672" spans="1:22" x14ac:dyDescent="0.25">
      <c r="A672" s="6" t="str">
        <f t="shared" si="52"/>
        <v>delete</v>
      </c>
      <c r="B672" s="9" cm="1">
        <f t="array" ref="B672">INDIRECT("УникальныеСписки!A"&amp;ROW()-$K$4)</f>
        <v>0</v>
      </c>
      <c r="C672" s="7" t="str">
        <f t="array" ref="C672">_xlfn.XLOOKUP($B672,INDIRECT(SUBSTITUTE("ИсходныеДанные!$где$2:$где$50000","где",$B$4)),INDIRECT(SUBSTITUTE("ИсходныеДанные!$что$2:$что$50000","что",C$4)),"",0,1)</f>
        <v/>
      </c>
      <c r="D672" s="15" t="str">
        <f t="array" ref="D672">_xlfn.XLOOKUP($B672,INDIRECT(SUBSTITUTE("ИсходныеДанные!$где$2:$где$50000","где",$B$4)),INDIRECT(SUBSTITUTE("ИсходныеДанные!$что$2:$что$50000","что",D$4)),"",0,1)</f>
        <v/>
      </c>
      <c r="E672" s="22">
        <f t="shared" si="53"/>
        <v>0</v>
      </c>
      <c r="F672" s="22" t="str">
        <f t="array" ref="F672">_xlfn.XLOOKUP($B672,INDIRECT(SUBSTITUTE("ИсходныеДанные!$где$2:$где$50000","где",$B$4)),INDIRECT(SUBSTITUTE("ИсходныеДанные!$что$2:$что$50000","что",F$4)),"",0,1)</f>
        <v/>
      </c>
      <c r="G672" s="96" t="str">
        <f t="array" ref="G672">_xlfn.XLOOKUP($B672,INDIRECT(SUBSTITUTE("ИсходныеДанные!$где$2:$где$50000","где",$B$4)),INDIRECT(SUBSTITUTE("ИсходныеДанные!$что$2:$что$50000","что",G$4)),"",0,1)</f>
        <v/>
      </c>
      <c r="H672" s="96" t="str">
        <f t="array" ref="H672">_xlfn.XLOOKUP($B672,INDIRECT(SUBSTITUTE("ИсходныеДанные!$где$2:$где$50000","где",$B$4)),INDIRECT(SUBSTITUTE("ИсходныеДанные!$что$2:$что$50000","что",H$4)),"",0,1)</f>
        <v/>
      </c>
      <c r="I672" s="97" t="str">
        <f t="array" ref="I672">_xlfn.XLOOKUP($B672,INDIRECT(SUBSTITUTE("ИсходныеДанные!$где$2:$где$50000","где",$B$4)),INDIRECT(SUBSTITUTE("ИсходныеДанные!$что$2:$что$50000","что",I$4)),"",0,1)</f>
        <v/>
      </c>
      <c r="J672" s="104" t="str">
        <f t="shared" si="64"/>
        <v/>
      </c>
      <c r="K672" s="160" t="str">
        <f t="shared" si="64"/>
        <v/>
      </c>
      <c r="L672" s="160" t="str">
        <f t="shared" si="64"/>
        <v/>
      </c>
      <c r="M672" s="160" t="str">
        <f t="shared" si="65"/>
        <v/>
      </c>
      <c r="N672" s="160" t="str">
        <f t="shared" si="65"/>
        <v/>
      </c>
      <c r="O672" s="160" t="str">
        <f t="shared" si="65"/>
        <v/>
      </c>
      <c r="P672" s="160" t="str">
        <f t="shared" si="66"/>
        <v/>
      </c>
      <c r="Q672" s="160" t="str">
        <f t="shared" si="66"/>
        <v/>
      </c>
      <c r="R672" s="160" t="str">
        <f t="shared" si="66"/>
        <v/>
      </c>
      <c r="S672" s="160" t="str">
        <f t="shared" si="67"/>
        <v/>
      </c>
      <c r="T672" s="160" t="str">
        <f t="shared" si="67"/>
        <v/>
      </c>
      <c r="U672" s="161" t="str">
        <f t="shared" si="67"/>
        <v/>
      </c>
      <c r="V672" s="3"/>
    </row>
    <row r="673" spans="1:22" x14ac:dyDescent="0.25">
      <c r="A673" s="6" t="str">
        <f t="shared" si="52"/>
        <v>delete</v>
      </c>
      <c r="B673" s="9" cm="1">
        <f t="array" ref="B673">INDIRECT("УникальныеСписки!A"&amp;ROW()-$K$4)</f>
        <v>0</v>
      </c>
      <c r="C673" s="7" t="str">
        <f t="array" ref="C673">_xlfn.XLOOKUP($B673,INDIRECT(SUBSTITUTE("ИсходныеДанные!$где$2:$где$50000","где",$B$4)),INDIRECT(SUBSTITUTE("ИсходныеДанные!$что$2:$что$50000","что",C$4)),"",0,1)</f>
        <v/>
      </c>
      <c r="D673" s="15" t="str">
        <f t="array" ref="D673">_xlfn.XLOOKUP($B673,INDIRECT(SUBSTITUTE("ИсходныеДанные!$где$2:$где$50000","где",$B$4)),INDIRECT(SUBSTITUTE("ИсходныеДанные!$что$2:$что$50000","что",D$4)),"",0,1)</f>
        <v/>
      </c>
      <c r="E673" s="22">
        <f t="shared" si="53"/>
        <v>0</v>
      </c>
      <c r="F673" s="22" t="str">
        <f t="array" ref="F673">_xlfn.XLOOKUP($B673,INDIRECT(SUBSTITUTE("ИсходныеДанные!$где$2:$где$50000","где",$B$4)),INDIRECT(SUBSTITUTE("ИсходныеДанные!$что$2:$что$50000","что",F$4)),"",0,1)</f>
        <v/>
      </c>
      <c r="G673" s="96" t="str">
        <f t="array" ref="G673">_xlfn.XLOOKUP($B673,INDIRECT(SUBSTITUTE("ИсходныеДанные!$где$2:$где$50000","где",$B$4)),INDIRECT(SUBSTITUTE("ИсходныеДанные!$что$2:$что$50000","что",G$4)),"",0,1)</f>
        <v/>
      </c>
      <c r="H673" s="96" t="str">
        <f t="array" ref="H673">_xlfn.XLOOKUP($B673,INDIRECT(SUBSTITUTE("ИсходныеДанные!$где$2:$где$50000","где",$B$4)),INDIRECT(SUBSTITUTE("ИсходныеДанные!$что$2:$что$50000","что",H$4)),"",0,1)</f>
        <v/>
      </c>
      <c r="I673" s="97" t="str">
        <f t="array" ref="I673">_xlfn.XLOOKUP($B673,INDIRECT(SUBSTITUTE("ИсходныеДанные!$где$2:$где$50000","где",$B$4)),INDIRECT(SUBSTITUTE("ИсходныеДанные!$что$2:$что$50000","что",I$4)),"",0,1)</f>
        <v/>
      </c>
      <c r="J673" s="104" t="str">
        <f t="shared" si="64"/>
        <v/>
      </c>
      <c r="K673" s="160" t="str">
        <f t="shared" si="64"/>
        <v/>
      </c>
      <c r="L673" s="160" t="str">
        <f t="shared" si="64"/>
        <v/>
      </c>
      <c r="M673" s="160" t="str">
        <f t="shared" si="65"/>
        <v/>
      </c>
      <c r="N673" s="160" t="str">
        <f t="shared" si="65"/>
        <v/>
      </c>
      <c r="O673" s="160" t="str">
        <f t="shared" si="65"/>
        <v/>
      </c>
      <c r="P673" s="160" t="str">
        <f t="shared" si="66"/>
        <v/>
      </c>
      <c r="Q673" s="160" t="str">
        <f t="shared" si="66"/>
        <v/>
      </c>
      <c r="R673" s="160" t="str">
        <f t="shared" si="66"/>
        <v/>
      </c>
      <c r="S673" s="160" t="str">
        <f t="shared" si="67"/>
        <v/>
      </c>
      <c r="T673" s="160" t="str">
        <f t="shared" si="67"/>
        <v/>
      </c>
      <c r="U673" s="161" t="str">
        <f t="shared" si="67"/>
        <v/>
      </c>
      <c r="V673" s="3"/>
    </row>
    <row r="674" spans="1:22" x14ac:dyDescent="0.25">
      <c r="A674" s="6" t="str">
        <f t="shared" si="52"/>
        <v>delete</v>
      </c>
      <c r="B674" s="9" cm="1">
        <f t="array" ref="B674">INDIRECT("УникальныеСписки!A"&amp;ROW()-$K$4)</f>
        <v>0</v>
      </c>
      <c r="C674" s="7" t="str">
        <f t="array" ref="C674">_xlfn.XLOOKUP($B674,INDIRECT(SUBSTITUTE("ИсходныеДанные!$где$2:$где$50000","где",$B$4)),INDIRECT(SUBSTITUTE("ИсходныеДанные!$что$2:$что$50000","что",C$4)),"",0,1)</f>
        <v/>
      </c>
      <c r="D674" s="15" t="str">
        <f t="array" ref="D674">_xlfn.XLOOKUP($B674,INDIRECT(SUBSTITUTE("ИсходныеДанные!$где$2:$где$50000","где",$B$4)),INDIRECT(SUBSTITUTE("ИсходныеДанные!$что$2:$что$50000","что",D$4)),"",0,1)</f>
        <v/>
      </c>
      <c r="E674" s="22">
        <f t="shared" si="53"/>
        <v>0</v>
      </c>
      <c r="F674" s="22" t="str">
        <f t="array" ref="F674">_xlfn.XLOOKUP($B674,INDIRECT(SUBSTITUTE("ИсходныеДанные!$где$2:$где$50000","где",$B$4)),INDIRECT(SUBSTITUTE("ИсходныеДанные!$что$2:$что$50000","что",F$4)),"",0,1)</f>
        <v/>
      </c>
      <c r="G674" s="96" t="str">
        <f t="array" ref="G674">_xlfn.XLOOKUP($B674,INDIRECT(SUBSTITUTE("ИсходныеДанные!$где$2:$где$50000","где",$B$4)),INDIRECT(SUBSTITUTE("ИсходныеДанные!$что$2:$что$50000","что",G$4)),"",0,1)</f>
        <v/>
      </c>
      <c r="H674" s="96" t="str">
        <f t="array" ref="H674">_xlfn.XLOOKUP($B674,INDIRECT(SUBSTITUTE("ИсходныеДанные!$где$2:$где$50000","где",$B$4)),INDIRECT(SUBSTITUTE("ИсходныеДанные!$что$2:$что$50000","что",H$4)),"",0,1)</f>
        <v/>
      </c>
      <c r="I674" s="97" t="str">
        <f t="array" ref="I674">_xlfn.XLOOKUP($B674,INDIRECT(SUBSTITUTE("ИсходныеДанные!$где$2:$где$50000","где",$B$4)),INDIRECT(SUBSTITUTE("ИсходныеДанные!$что$2:$что$50000","что",I$4)),"",0,1)</f>
        <v/>
      </c>
      <c r="J674" s="104" t="str">
        <f t="shared" si="64"/>
        <v/>
      </c>
      <c r="K674" s="160" t="str">
        <f t="shared" si="64"/>
        <v/>
      </c>
      <c r="L674" s="160" t="str">
        <f t="shared" si="64"/>
        <v/>
      </c>
      <c r="M674" s="160" t="str">
        <f t="shared" si="65"/>
        <v/>
      </c>
      <c r="N674" s="160" t="str">
        <f t="shared" si="65"/>
        <v/>
      </c>
      <c r="O674" s="160" t="str">
        <f t="shared" si="65"/>
        <v/>
      </c>
      <c r="P674" s="160" t="str">
        <f t="shared" si="66"/>
        <v/>
      </c>
      <c r="Q674" s="160" t="str">
        <f t="shared" si="66"/>
        <v/>
      </c>
      <c r="R674" s="160" t="str">
        <f t="shared" si="66"/>
        <v/>
      </c>
      <c r="S674" s="160" t="str">
        <f t="shared" si="67"/>
        <v/>
      </c>
      <c r="T674" s="160" t="str">
        <f t="shared" si="67"/>
        <v/>
      </c>
      <c r="U674" s="161" t="str">
        <f t="shared" si="67"/>
        <v/>
      </c>
      <c r="V674" s="3"/>
    </row>
    <row r="675" spans="1:22" x14ac:dyDescent="0.25">
      <c r="A675" s="6" t="str">
        <f t="shared" si="52"/>
        <v>delete</v>
      </c>
      <c r="B675" s="9" cm="1">
        <f t="array" ref="B675">INDIRECT("УникальныеСписки!A"&amp;ROW()-$K$4)</f>
        <v>0</v>
      </c>
      <c r="C675" s="7" t="str">
        <f t="array" ref="C675">_xlfn.XLOOKUP($B675,INDIRECT(SUBSTITUTE("ИсходныеДанные!$где$2:$где$50000","где",$B$4)),INDIRECT(SUBSTITUTE("ИсходныеДанные!$что$2:$что$50000","что",C$4)),"",0,1)</f>
        <v/>
      </c>
      <c r="D675" s="15" t="str">
        <f t="array" ref="D675">_xlfn.XLOOKUP($B675,INDIRECT(SUBSTITUTE("ИсходныеДанные!$где$2:$где$50000","где",$B$4)),INDIRECT(SUBSTITUTE("ИсходныеДанные!$что$2:$что$50000","что",D$4)),"",0,1)</f>
        <v/>
      </c>
      <c r="E675" s="22">
        <f t="shared" si="53"/>
        <v>0</v>
      </c>
      <c r="F675" s="22" t="str">
        <f t="array" ref="F675">_xlfn.XLOOKUP($B675,INDIRECT(SUBSTITUTE("ИсходныеДанные!$где$2:$где$50000","где",$B$4)),INDIRECT(SUBSTITUTE("ИсходныеДанные!$что$2:$что$50000","что",F$4)),"",0,1)</f>
        <v/>
      </c>
      <c r="G675" s="96" t="str">
        <f t="array" ref="G675">_xlfn.XLOOKUP($B675,INDIRECT(SUBSTITUTE("ИсходныеДанные!$где$2:$где$50000","где",$B$4)),INDIRECT(SUBSTITUTE("ИсходныеДанные!$что$2:$что$50000","что",G$4)),"",0,1)</f>
        <v/>
      </c>
      <c r="H675" s="96" t="str">
        <f t="array" ref="H675">_xlfn.XLOOKUP($B675,INDIRECT(SUBSTITUTE("ИсходныеДанные!$где$2:$где$50000","где",$B$4)),INDIRECT(SUBSTITUTE("ИсходныеДанные!$что$2:$что$50000","что",H$4)),"",0,1)</f>
        <v/>
      </c>
      <c r="I675" s="97" t="str">
        <f t="array" ref="I675">_xlfn.XLOOKUP($B675,INDIRECT(SUBSTITUTE("ИсходныеДанные!$где$2:$где$50000","где",$B$4)),INDIRECT(SUBSTITUTE("ИсходныеДанные!$что$2:$что$50000","что",I$4)),"",0,1)</f>
        <v/>
      </c>
      <c r="J675" s="104" t="str">
        <f t="shared" si="64"/>
        <v/>
      </c>
      <c r="K675" s="160" t="str">
        <f t="shared" si="64"/>
        <v/>
      </c>
      <c r="L675" s="160" t="str">
        <f t="shared" si="64"/>
        <v/>
      </c>
      <c r="M675" s="160" t="str">
        <f t="shared" si="65"/>
        <v/>
      </c>
      <c r="N675" s="160" t="str">
        <f t="shared" si="65"/>
        <v/>
      </c>
      <c r="O675" s="160" t="str">
        <f t="shared" si="65"/>
        <v/>
      </c>
      <c r="P675" s="160" t="str">
        <f t="shared" si="66"/>
        <v/>
      </c>
      <c r="Q675" s="160" t="str">
        <f t="shared" si="66"/>
        <v/>
      </c>
      <c r="R675" s="160" t="str">
        <f t="shared" si="66"/>
        <v/>
      </c>
      <c r="S675" s="160" t="str">
        <f t="shared" si="67"/>
        <v/>
      </c>
      <c r="T675" s="160" t="str">
        <f t="shared" si="67"/>
        <v/>
      </c>
      <c r="U675" s="161" t="str">
        <f t="shared" si="67"/>
        <v/>
      </c>
      <c r="V675" s="3"/>
    </row>
    <row r="676" spans="1:22" x14ac:dyDescent="0.25">
      <c r="A676" s="6" t="str">
        <f t="shared" si="52"/>
        <v>delete</v>
      </c>
      <c r="B676" s="9" cm="1">
        <f t="array" ref="B676">INDIRECT("УникальныеСписки!A"&amp;ROW()-$K$4)</f>
        <v>0</v>
      </c>
      <c r="C676" s="7" t="str">
        <f t="array" ref="C676">_xlfn.XLOOKUP($B676,INDIRECT(SUBSTITUTE("ИсходныеДанные!$где$2:$где$50000","где",$B$4)),INDIRECT(SUBSTITUTE("ИсходныеДанные!$что$2:$что$50000","что",C$4)),"",0,1)</f>
        <v/>
      </c>
      <c r="D676" s="15" t="str">
        <f t="array" ref="D676">_xlfn.XLOOKUP($B676,INDIRECT(SUBSTITUTE("ИсходныеДанные!$где$2:$где$50000","где",$B$4)),INDIRECT(SUBSTITUTE("ИсходныеДанные!$что$2:$что$50000","что",D$4)),"",0,1)</f>
        <v/>
      </c>
      <c r="E676" s="22">
        <f t="shared" si="53"/>
        <v>0</v>
      </c>
      <c r="F676" s="22" t="str">
        <f t="array" ref="F676">_xlfn.XLOOKUP($B676,INDIRECT(SUBSTITUTE("ИсходныеДанные!$где$2:$где$50000","где",$B$4)),INDIRECT(SUBSTITUTE("ИсходныеДанные!$что$2:$что$50000","что",F$4)),"",0,1)</f>
        <v/>
      </c>
      <c r="G676" s="96" t="str">
        <f t="array" ref="G676">_xlfn.XLOOKUP($B676,INDIRECT(SUBSTITUTE("ИсходныеДанные!$где$2:$где$50000","где",$B$4)),INDIRECT(SUBSTITUTE("ИсходныеДанные!$что$2:$что$50000","что",G$4)),"",0,1)</f>
        <v/>
      </c>
      <c r="H676" s="96" t="str">
        <f t="array" ref="H676">_xlfn.XLOOKUP($B676,INDIRECT(SUBSTITUTE("ИсходныеДанные!$где$2:$где$50000","где",$B$4)),INDIRECT(SUBSTITUTE("ИсходныеДанные!$что$2:$что$50000","что",H$4)),"",0,1)</f>
        <v/>
      </c>
      <c r="I676" s="97" t="str">
        <f t="array" ref="I676">_xlfn.XLOOKUP($B676,INDIRECT(SUBSTITUTE("ИсходныеДанные!$где$2:$где$50000","где",$B$4)),INDIRECT(SUBSTITUTE("ИсходныеДанные!$что$2:$что$50000","что",I$4)),"",0,1)</f>
        <v/>
      </c>
      <c r="J676" s="104" t="str">
        <f t="shared" si="64"/>
        <v/>
      </c>
      <c r="K676" s="160" t="str">
        <f t="shared" si="64"/>
        <v/>
      </c>
      <c r="L676" s="160" t="str">
        <f t="shared" si="64"/>
        <v/>
      </c>
      <c r="M676" s="160" t="str">
        <f t="shared" si="65"/>
        <v/>
      </c>
      <c r="N676" s="160" t="str">
        <f t="shared" si="65"/>
        <v/>
      </c>
      <c r="O676" s="160" t="str">
        <f t="shared" si="65"/>
        <v/>
      </c>
      <c r="P676" s="160" t="str">
        <f t="shared" si="66"/>
        <v/>
      </c>
      <c r="Q676" s="160" t="str">
        <f t="shared" si="66"/>
        <v/>
      </c>
      <c r="R676" s="160" t="str">
        <f t="shared" si="66"/>
        <v/>
      </c>
      <c r="S676" s="160" t="str">
        <f t="shared" si="67"/>
        <v/>
      </c>
      <c r="T676" s="160" t="str">
        <f t="shared" si="67"/>
        <v/>
      </c>
      <c r="U676" s="161" t="str">
        <f t="shared" si="67"/>
        <v/>
      </c>
      <c r="V676" s="3"/>
    </row>
    <row r="677" spans="1:22" x14ac:dyDescent="0.25">
      <c r="A677" s="6" t="str">
        <f t="shared" si="52"/>
        <v>delete</v>
      </c>
      <c r="B677" s="9" cm="1">
        <f t="array" ref="B677">INDIRECT("УникальныеСписки!A"&amp;ROW()-$K$4)</f>
        <v>0</v>
      </c>
      <c r="C677" s="7" t="str">
        <f t="array" ref="C677">_xlfn.XLOOKUP($B677,INDIRECT(SUBSTITUTE("ИсходныеДанные!$где$2:$где$50000","где",$B$4)),INDIRECT(SUBSTITUTE("ИсходныеДанные!$что$2:$что$50000","что",C$4)),"",0,1)</f>
        <v/>
      </c>
      <c r="D677" s="15" t="str">
        <f t="array" ref="D677">_xlfn.XLOOKUP($B677,INDIRECT(SUBSTITUTE("ИсходныеДанные!$где$2:$где$50000","где",$B$4)),INDIRECT(SUBSTITUTE("ИсходныеДанные!$что$2:$что$50000","что",D$4)),"",0,1)</f>
        <v/>
      </c>
      <c r="E677" s="22">
        <f t="shared" si="53"/>
        <v>0</v>
      </c>
      <c r="F677" s="22" t="str">
        <f t="array" ref="F677">_xlfn.XLOOKUP($B677,INDIRECT(SUBSTITUTE("ИсходныеДанные!$где$2:$где$50000","где",$B$4)),INDIRECT(SUBSTITUTE("ИсходныеДанные!$что$2:$что$50000","что",F$4)),"",0,1)</f>
        <v/>
      </c>
      <c r="G677" s="96" t="str">
        <f t="array" ref="G677">_xlfn.XLOOKUP($B677,INDIRECT(SUBSTITUTE("ИсходныеДанные!$где$2:$где$50000","где",$B$4)),INDIRECT(SUBSTITUTE("ИсходныеДанные!$что$2:$что$50000","что",G$4)),"",0,1)</f>
        <v/>
      </c>
      <c r="H677" s="96" t="str">
        <f t="array" ref="H677">_xlfn.XLOOKUP($B677,INDIRECT(SUBSTITUTE("ИсходныеДанные!$где$2:$где$50000","где",$B$4)),INDIRECT(SUBSTITUTE("ИсходныеДанные!$что$2:$что$50000","что",H$4)),"",0,1)</f>
        <v/>
      </c>
      <c r="I677" s="97" t="str">
        <f t="array" ref="I677">_xlfn.XLOOKUP($B677,INDIRECT(SUBSTITUTE("ИсходныеДанные!$где$2:$где$50000","где",$B$4)),INDIRECT(SUBSTITUTE("ИсходныеДанные!$что$2:$что$50000","что",I$4)),"",0,1)</f>
        <v/>
      </c>
      <c r="J677" s="104" t="str">
        <f t="shared" si="64"/>
        <v/>
      </c>
      <c r="K677" s="160" t="str">
        <f t="shared" si="64"/>
        <v/>
      </c>
      <c r="L677" s="160" t="str">
        <f t="shared" si="64"/>
        <v/>
      </c>
      <c r="M677" s="160" t="str">
        <f t="shared" si="65"/>
        <v/>
      </c>
      <c r="N677" s="160" t="str">
        <f t="shared" si="65"/>
        <v/>
      </c>
      <c r="O677" s="160" t="str">
        <f t="shared" si="65"/>
        <v/>
      </c>
      <c r="P677" s="160" t="str">
        <f t="shared" si="66"/>
        <v/>
      </c>
      <c r="Q677" s="160" t="str">
        <f t="shared" si="66"/>
        <v/>
      </c>
      <c r="R677" s="160" t="str">
        <f t="shared" si="66"/>
        <v/>
      </c>
      <c r="S677" s="160" t="str">
        <f t="shared" si="67"/>
        <v/>
      </c>
      <c r="T677" s="160" t="str">
        <f t="shared" si="67"/>
        <v/>
      </c>
      <c r="U677" s="161" t="str">
        <f t="shared" si="67"/>
        <v/>
      </c>
      <c r="V677" s="3"/>
    </row>
    <row r="678" spans="1:22" x14ac:dyDescent="0.25">
      <c r="A678" s="6" t="str">
        <f t="shared" si="52"/>
        <v>delete</v>
      </c>
      <c r="B678" s="9" cm="1">
        <f t="array" ref="B678">INDIRECT("УникальныеСписки!A"&amp;ROW()-$K$4)</f>
        <v>0</v>
      </c>
      <c r="C678" s="7" t="str">
        <f t="array" ref="C678">_xlfn.XLOOKUP($B678,INDIRECT(SUBSTITUTE("ИсходныеДанные!$где$2:$где$50000","где",$B$4)),INDIRECT(SUBSTITUTE("ИсходныеДанные!$что$2:$что$50000","что",C$4)),"",0,1)</f>
        <v/>
      </c>
      <c r="D678" s="15" t="str">
        <f t="array" ref="D678">_xlfn.XLOOKUP($B678,INDIRECT(SUBSTITUTE("ИсходныеДанные!$где$2:$где$50000","где",$B$4)),INDIRECT(SUBSTITUTE("ИсходныеДанные!$что$2:$что$50000","что",D$4)),"",0,1)</f>
        <v/>
      </c>
      <c r="E678" s="22">
        <f t="shared" si="53"/>
        <v>0</v>
      </c>
      <c r="F678" s="22" t="str">
        <f t="array" ref="F678">_xlfn.XLOOKUP($B678,INDIRECT(SUBSTITUTE("ИсходныеДанные!$где$2:$где$50000","где",$B$4)),INDIRECT(SUBSTITUTE("ИсходныеДанные!$что$2:$что$50000","что",F$4)),"",0,1)</f>
        <v/>
      </c>
      <c r="G678" s="96" t="str">
        <f t="array" ref="G678">_xlfn.XLOOKUP($B678,INDIRECT(SUBSTITUTE("ИсходныеДанные!$где$2:$где$50000","где",$B$4)),INDIRECT(SUBSTITUTE("ИсходныеДанные!$что$2:$что$50000","что",G$4)),"",0,1)</f>
        <v/>
      </c>
      <c r="H678" s="96" t="str">
        <f t="array" ref="H678">_xlfn.XLOOKUP($B678,INDIRECT(SUBSTITUTE("ИсходныеДанные!$где$2:$где$50000","где",$B$4)),INDIRECT(SUBSTITUTE("ИсходныеДанные!$что$2:$что$50000","что",H$4)),"",0,1)</f>
        <v/>
      </c>
      <c r="I678" s="97" t="str">
        <f t="array" ref="I678">_xlfn.XLOOKUP($B678,INDIRECT(SUBSTITUTE("ИсходныеДанные!$где$2:$где$50000","где",$B$4)),INDIRECT(SUBSTITUTE("ИсходныеДанные!$что$2:$что$50000","что",I$4)),"",0,1)</f>
        <v/>
      </c>
      <c r="J678" s="104" t="str">
        <f t="shared" si="64"/>
        <v/>
      </c>
      <c r="K678" s="160" t="str">
        <f t="shared" si="64"/>
        <v/>
      </c>
      <c r="L678" s="160" t="str">
        <f t="shared" si="64"/>
        <v/>
      </c>
      <c r="M678" s="160" t="str">
        <f t="shared" si="65"/>
        <v/>
      </c>
      <c r="N678" s="160" t="str">
        <f t="shared" si="65"/>
        <v/>
      </c>
      <c r="O678" s="160" t="str">
        <f t="shared" si="65"/>
        <v/>
      </c>
      <c r="P678" s="160" t="str">
        <f t="shared" si="66"/>
        <v/>
      </c>
      <c r="Q678" s="160" t="str">
        <f t="shared" si="66"/>
        <v/>
      </c>
      <c r="R678" s="160" t="str">
        <f t="shared" si="66"/>
        <v/>
      </c>
      <c r="S678" s="160" t="str">
        <f t="shared" si="67"/>
        <v/>
      </c>
      <c r="T678" s="160" t="str">
        <f t="shared" si="67"/>
        <v/>
      </c>
      <c r="U678" s="161" t="str">
        <f t="shared" si="67"/>
        <v/>
      </c>
      <c r="V678" s="3"/>
    </row>
    <row r="679" spans="1:22" x14ac:dyDescent="0.25">
      <c r="A679" s="6" t="str">
        <f t="shared" si="52"/>
        <v>delete</v>
      </c>
      <c r="B679" s="9" cm="1">
        <f t="array" ref="B679">INDIRECT("УникальныеСписки!A"&amp;ROW()-$K$4)</f>
        <v>0</v>
      </c>
      <c r="C679" s="7" t="str">
        <f t="array" ref="C679">_xlfn.XLOOKUP($B679,INDIRECT(SUBSTITUTE("ИсходныеДанные!$где$2:$где$50000","где",$B$4)),INDIRECT(SUBSTITUTE("ИсходныеДанные!$что$2:$что$50000","что",C$4)),"",0,1)</f>
        <v/>
      </c>
      <c r="D679" s="15" t="str">
        <f t="array" ref="D679">_xlfn.XLOOKUP($B679,INDIRECT(SUBSTITUTE("ИсходныеДанные!$где$2:$где$50000","где",$B$4)),INDIRECT(SUBSTITUTE("ИсходныеДанные!$что$2:$что$50000","что",D$4)),"",0,1)</f>
        <v/>
      </c>
      <c r="E679" s="22">
        <f t="shared" si="53"/>
        <v>0</v>
      </c>
      <c r="F679" s="22" t="str">
        <f t="array" ref="F679">_xlfn.XLOOKUP($B679,INDIRECT(SUBSTITUTE("ИсходныеДанные!$где$2:$где$50000","где",$B$4)),INDIRECT(SUBSTITUTE("ИсходныеДанные!$что$2:$что$50000","что",F$4)),"",0,1)</f>
        <v/>
      </c>
      <c r="G679" s="96" t="str">
        <f t="array" ref="G679">_xlfn.XLOOKUP($B679,INDIRECT(SUBSTITUTE("ИсходныеДанные!$где$2:$где$50000","где",$B$4)),INDIRECT(SUBSTITUTE("ИсходныеДанные!$что$2:$что$50000","что",G$4)),"",0,1)</f>
        <v/>
      </c>
      <c r="H679" s="96" t="str">
        <f t="array" ref="H679">_xlfn.XLOOKUP($B679,INDIRECT(SUBSTITUTE("ИсходныеДанные!$где$2:$где$50000","где",$B$4)),INDIRECT(SUBSTITUTE("ИсходныеДанные!$что$2:$что$50000","что",H$4)),"",0,1)</f>
        <v/>
      </c>
      <c r="I679" s="97" t="str">
        <f t="array" ref="I679">_xlfn.XLOOKUP($B679,INDIRECT(SUBSTITUTE("ИсходныеДанные!$где$2:$где$50000","где",$B$4)),INDIRECT(SUBSTITUTE("ИсходныеДанные!$что$2:$что$50000","что",I$4)),"",0,1)</f>
        <v/>
      </c>
      <c r="J679" s="104" t="str">
        <f t="shared" si="64"/>
        <v/>
      </c>
      <c r="K679" s="160" t="str">
        <f t="shared" si="64"/>
        <v/>
      </c>
      <c r="L679" s="160" t="str">
        <f t="shared" si="64"/>
        <v/>
      </c>
      <c r="M679" s="160" t="str">
        <f t="shared" si="65"/>
        <v/>
      </c>
      <c r="N679" s="160" t="str">
        <f t="shared" si="65"/>
        <v/>
      </c>
      <c r="O679" s="160" t="str">
        <f t="shared" si="65"/>
        <v/>
      </c>
      <c r="P679" s="160" t="str">
        <f t="shared" si="66"/>
        <v/>
      </c>
      <c r="Q679" s="160" t="str">
        <f t="shared" si="66"/>
        <v/>
      </c>
      <c r="R679" s="160" t="str">
        <f t="shared" si="66"/>
        <v/>
      </c>
      <c r="S679" s="160" t="str">
        <f t="shared" si="67"/>
        <v/>
      </c>
      <c r="T679" s="160" t="str">
        <f t="shared" si="67"/>
        <v/>
      </c>
      <c r="U679" s="161" t="str">
        <f t="shared" si="67"/>
        <v/>
      </c>
      <c r="V679" s="3"/>
    </row>
    <row r="680" spans="1:22" x14ac:dyDescent="0.25">
      <c r="A680" s="6" t="str">
        <f t="shared" si="52"/>
        <v>delete</v>
      </c>
      <c r="B680" s="9" cm="1">
        <f t="array" ref="B680">INDIRECT("УникальныеСписки!A"&amp;ROW()-$K$4)</f>
        <v>0</v>
      </c>
      <c r="C680" s="7" t="str">
        <f t="array" ref="C680">_xlfn.XLOOKUP($B680,INDIRECT(SUBSTITUTE("ИсходныеДанные!$где$2:$где$50000","где",$B$4)),INDIRECT(SUBSTITUTE("ИсходныеДанные!$что$2:$что$50000","что",C$4)),"",0,1)</f>
        <v/>
      </c>
      <c r="D680" s="15" t="str">
        <f t="array" ref="D680">_xlfn.XLOOKUP($B680,INDIRECT(SUBSTITUTE("ИсходныеДанные!$где$2:$где$50000","где",$B$4)),INDIRECT(SUBSTITUTE("ИсходныеДанные!$что$2:$что$50000","что",D$4)),"",0,1)</f>
        <v/>
      </c>
      <c r="E680" s="22">
        <f t="shared" si="53"/>
        <v>0</v>
      </c>
      <c r="F680" s="22" t="str">
        <f t="array" ref="F680">_xlfn.XLOOKUP($B680,INDIRECT(SUBSTITUTE("ИсходныеДанные!$где$2:$где$50000","где",$B$4)),INDIRECT(SUBSTITUTE("ИсходныеДанные!$что$2:$что$50000","что",F$4)),"",0,1)</f>
        <v/>
      </c>
      <c r="G680" s="96" t="str">
        <f t="array" ref="G680">_xlfn.XLOOKUP($B680,INDIRECT(SUBSTITUTE("ИсходныеДанные!$где$2:$где$50000","где",$B$4)),INDIRECT(SUBSTITUTE("ИсходныеДанные!$что$2:$что$50000","что",G$4)),"",0,1)</f>
        <v/>
      </c>
      <c r="H680" s="96" t="str">
        <f t="array" ref="H680">_xlfn.XLOOKUP($B680,INDIRECT(SUBSTITUTE("ИсходныеДанные!$где$2:$где$50000","где",$B$4)),INDIRECT(SUBSTITUTE("ИсходныеДанные!$что$2:$что$50000","что",H$4)),"",0,1)</f>
        <v/>
      </c>
      <c r="I680" s="97" t="str">
        <f t="array" ref="I680">_xlfn.XLOOKUP($B680,INDIRECT(SUBSTITUTE("ИсходныеДанные!$где$2:$где$50000","где",$B$4)),INDIRECT(SUBSTITUTE("ИсходныеДанные!$что$2:$что$50000","что",I$4)),"",0,1)</f>
        <v/>
      </c>
      <c r="J680" s="104" t="str">
        <f t="shared" si="64"/>
        <v/>
      </c>
      <c r="K680" s="160" t="str">
        <f t="shared" si="64"/>
        <v/>
      </c>
      <c r="L680" s="160" t="str">
        <f t="shared" si="64"/>
        <v/>
      </c>
      <c r="M680" s="160" t="str">
        <f t="shared" si="65"/>
        <v/>
      </c>
      <c r="N680" s="160" t="str">
        <f t="shared" si="65"/>
        <v/>
      </c>
      <c r="O680" s="160" t="str">
        <f t="shared" si="65"/>
        <v/>
      </c>
      <c r="P680" s="160" t="str">
        <f t="shared" si="66"/>
        <v/>
      </c>
      <c r="Q680" s="160" t="str">
        <f t="shared" si="66"/>
        <v/>
      </c>
      <c r="R680" s="160" t="str">
        <f t="shared" si="66"/>
        <v/>
      </c>
      <c r="S680" s="160" t="str">
        <f t="shared" si="67"/>
        <v/>
      </c>
      <c r="T680" s="160" t="str">
        <f t="shared" si="67"/>
        <v/>
      </c>
      <c r="U680" s="161" t="str">
        <f t="shared" si="67"/>
        <v/>
      </c>
      <c r="V680" s="3"/>
    </row>
    <row r="681" spans="1:22" x14ac:dyDescent="0.25">
      <c r="A681" s="6" t="str">
        <f t="shared" si="52"/>
        <v>delete</v>
      </c>
      <c r="B681" s="9" cm="1">
        <f t="array" ref="B681">INDIRECT("УникальныеСписки!A"&amp;ROW()-$K$4)</f>
        <v>0</v>
      </c>
      <c r="C681" s="7" t="str">
        <f t="array" ref="C681">_xlfn.XLOOKUP($B681,INDIRECT(SUBSTITUTE("ИсходныеДанные!$где$2:$где$50000","где",$B$4)),INDIRECT(SUBSTITUTE("ИсходныеДанные!$что$2:$что$50000","что",C$4)),"",0,1)</f>
        <v/>
      </c>
      <c r="D681" s="15" t="str">
        <f t="array" ref="D681">_xlfn.XLOOKUP($B681,INDIRECT(SUBSTITUTE("ИсходныеДанные!$где$2:$где$50000","где",$B$4)),INDIRECT(SUBSTITUTE("ИсходныеДанные!$что$2:$что$50000","что",D$4)),"",0,1)</f>
        <v/>
      </c>
      <c r="E681" s="22">
        <f t="shared" si="53"/>
        <v>0</v>
      </c>
      <c r="F681" s="22" t="str">
        <f t="array" ref="F681">_xlfn.XLOOKUP($B681,INDIRECT(SUBSTITUTE("ИсходныеДанные!$где$2:$где$50000","где",$B$4)),INDIRECT(SUBSTITUTE("ИсходныеДанные!$что$2:$что$50000","что",F$4)),"",0,1)</f>
        <v/>
      </c>
      <c r="G681" s="96" t="str">
        <f t="array" ref="G681">_xlfn.XLOOKUP($B681,INDIRECT(SUBSTITUTE("ИсходныеДанные!$где$2:$где$50000","где",$B$4)),INDIRECT(SUBSTITUTE("ИсходныеДанные!$что$2:$что$50000","что",G$4)),"",0,1)</f>
        <v/>
      </c>
      <c r="H681" s="96" t="str">
        <f t="array" ref="H681">_xlfn.XLOOKUP($B681,INDIRECT(SUBSTITUTE("ИсходныеДанные!$где$2:$где$50000","где",$B$4)),INDIRECT(SUBSTITUTE("ИсходныеДанные!$что$2:$что$50000","что",H$4)),"",0,1)</f>
        <v/>
      </c>
      <c r="I681" s="97" t="str">
        <f t="array" ref="I681">_xlfn.XLOOKUP($B681,INDIRECT(SUBSTITUTE("ИсходныеДанные!$где$2:$где$50000","где",$B$4)),INDIRECT(SUBSTITUTE("ИсходныеДанные!$что$2:$что$50000","что",I$4)),"",0,1)</f>
        <v/>
      </c>
      <c r="J681" s="104" t="str">
        <f t="shared" si="64"/>
        <v/>
      </c>
      <c r="K681" s="160" t="str">
        <f t="shared" si="64"/>
        <v/>
      </c>
      <c r="L681" s="160" t="str">
        <f t="shared" si="64"/>
        <v/>
      </c>
      <c r="M681" s="160" t="str">
        <f t="shared" si="65"/>
        <v/>
      </c>
      <c r="N681" s="160" t="str">
        <f t="shared" si="65"/>
        <v/>
      </c>
      <c r="O681" s="160" t="str">
        <f t="shared" si="65"/>
        <v/>
      </c>
      <c r="P681" s="160" t="str">
        <f t="shared" si="66"/>
        <v/>
      </c>
      <c r="Q681" s="160" t="str">
        <f t="shared" si="66"/>
        <v/>
      </c>
      <c r="R681" s="160" t="str">
        <f t="shared" si="66"/>
        <v/>
      </c>
      <c r="S681" s="160" t="str">
        <f t="shared" si="67"/>
        <v/>
      </c>
      <c r="T681" s="160" t="str">
        <f t="shared" si="67"/>
        <v/>
      </c>
      <c r="U681" s="161" t="str">
        <f t="shared" si="67"/>
        <v/>
      </c>
      <c r="V681" s="3"/>
    </row>
    <row r="682" spans="1:22" x14ac:dyDescent="0.25">
      <c r="A682" s="6" t="str">
        <f t="shared" si="52"/>
        <v>delete</v>
      </c>
      <c r="B682" s="9" cm="1">
        <f t="array" ref="B682">INDIRECT("УникальныеСписки!A"&amp;ROW()-$K$4)</f>
        <v>0</v>
      </c>
      <c r="C682" s="7" t="str">
        <f t="array" ref="C682">_xlfn.XLOOKUP($B682,INDIRECT(SUBSTITUTE("ИсходныеДанные!$где$2:$где$50000","где",$B$4)),INDIRECT(SUBSTITUTE("ИсходныеДанные!$что$2:$что$50000","что",C$4)),"",0,1)</f>
        <v/>
      </c>
      <c r="D682" s="15" t="str">
        <f t="array" ref="D682">_xlfn.XLOOKUP($B682,INDIRECT(SUBSTITUTE("ИсходныеДанные!$где$2:$где$50000","где",$B$4)),INDIRECT(SUBSTITUTE("ИсходныеДанные!$что$2:$что$50000","что",D$4)),"",0,1)</f>
        <v/>
      </c>
      <c r="E682" s="22">
        <f t="shared" si="53"/>
        <v>0</v>
      </c>
      <c r="F682" s="22" t="str">
        <f t="array" ref="F682">_xlfn.XLOOKUP($B682,INDIRECT(SUBSTITUTE("ИсходныеДанные!$где$2:$где$50000","где",$B$4)),INDIRECT(SUBSTITUTE("ИсходныеДанные!$что$2:$что$50000","что",F$4)),"",0,1)</f>
        <v/>
      </c>
      <c r="G682" s="96" t="str">
        <f t="array" ref="G682">_xlfn.XLOOKUP($B682,INDIRECT(SUBSTITUTE("ИсходныеДанные!$где$2:$где$50000","где",$B$4)),INDIRECT(SUBSTITUTE("ИсходныеДанные!$что$2:$что$50000","что",G$4)),"",0,1)</f>
        <v/>
      </c>
      <c r="H682" s="96" t="str">
        <f t="array" ref="H682">_xlfn.XLOOKUP($B682,INDIRECT(SUBSTITUTE("ИсходныеДанные!$где$2:$где$50000","где",$B$4)),INDIRECT(SUBSTITUTE("ИсходныеДанные!$что$2:$что$50000","что",H$4)),"",0,1)</f>
        <v/>
      </c>
      <c r="I682" s="97" t="str">
        <f t="array" ref="I682">_xlfn.XLOOKUP($B682,INDIRECT(SUBSTITUTE("ИсходныеДанные!$где$2:$где$50000","где",$B$4)),INDIRECT(SUBSTITUTE("ИсходныеДанные!$что$2:$что$50000","что",I$4)),"",0,1)</f>
        <v/>
      </c>
      <c r="J682" s="104" t="str">
        <f t="shared" si="64"/>
        <v/>
      </c>
      <c r="K682" s="160" t="str">
        <f t="shared" si="64"/>
        <v/>
      </c>
      <c r="L682" s="160" t="str">
        <f t="shared" si="64"/>
        <v/>
      </c>
      <c r="M682" s="160" t="str">
        <f t="shared" si="65"/>
        <v/>
      </c>
      <c r="N682" s="160" t="str">
        <f t="shared" si="65"/>
        <v/>
      </c>
      <c r="O682" s="160" t="str">
        <f t="shared" si="65"/>
        <v/>
      </c>
      <c r="P682" s="160" t="str">
        <f t="shared" si="66"/>
        <v/>
      </c>
      <c r="Q682" s="160" t="str">
        <f t="shared" si="66"/>
        <v/>
      </c>
      <c r="R682" s="160" t="str">
        <f t="shared" si="66"/>
        <v/>
      </c>
      <c r="S682" s="160" t="str">
        <f t="shared" si="67"/>
        <v/>
      </c>
      <c r="T682" s="160" t="str">
        <f t="shared" si="67"/>
        <v/>
      </c>
      <c r="U682" s="161" t="str">
        <f t="shared" si="67"/>
        <v/>
      </c>
      <c r="V682" s="3"/>
    </row>
    <row r="683" spans="1:22" x14ac:dyDescent="0.25">
      <c r="A683" s="6" t="str">
        <f t="shared" si="52"/>
        <v>delete</v>
      </c>
      <c r="B683" s="9" cm="1">
        <f t="array" ref="B683">INDIRECT("УникальныеСписки!A"&amp;ROW()-$K$4)</f>
        <v>0</v>
      </c>
      <c r="C683" s="7" t="str">
        <f t="array" ref="C683">_xlfn.XLOOKUP($B683,INDIRECT(SUBSTITUTE("ИсходныеДанные!$где$2:$где$50000","где",$B$4)),INDIRECT(SUBSTITUTE("ИсходныеДанные!$что$2:$что$50000","что",C$4)),"",0,1)</f>
        <v/>
      </c>
      <c r="D683" s="15" t="str">
        <f t="array" ref="D683">_xlfn.XLOOKUP($B683,INDIRECT(SUBSTITUTE("ИсходныеДанные!$где$2:$где$50000","где",$B$4)),INDIRECT(SUBSTITUTE("ИсходныеДанные!$что$2:$что$50000","что",D$4)),"",0,1)</f>
        <v/>
      </c>
      <c r="E683" s="22">
        <f t="shared" si="53"/>
        <v>0</v>
      </c>
      <c r="F683" s="22" t="str">
        <f t="array" ref="F683">_xlfn.XLOOKUP($B683,INDIRECT(SUBSTITUTE("ИсходныеДанные!$где$2:$где$50000","где",$B$4)),INDIRECT(SUBSTITUTE("ИсходныеДанные!$что$2:$что$50000","что",F$4)),"",0,1)</f>
        <v/>
      </c>
      <c r="G683" s="96" t="str">
        <f t="array" ref="G683">_xlfn.XLOOKUP($B683,INDIRECT(SUBSTITUTE("ИсходныеДанные!$где$2:$где$50000","где",$B$4)),INDIRECT(SUBSTITUTE("ИсходныеДанные!$что$2:$что$50000","что",G$4)),"",0,1)</f>
        <v/>
      </c>
      <c r="H683" s="96" t="str">
        <f t="array" ref="H683">_xlfn.XLOOKUP($B683,INDIRECT(SUBSTITUTE("ИсходныеДанные!$где$2:$где$50000","где",$B$4)),INDIRECT(SUBSTITUTE("ИсходныеДанные!$что$2:$что$50000","что",H$4)),"",0,1)</f>
        <v/>
      </c>
      <c r="I683" s="97" t="str">
        <f t="array" ref="I683">_xlfn.XLOOKUP($B683,INDIRECT(SUBSTITUTE("ИсходныеДанные!$где$2:$где$50000","где",$B$4)),INDIRECT(SUBSTITUTE("ИсходныеДанные!$что$2:$что$50000","что",I$4)),"",0,1)</f>
        <v/>
      </c>
      <c r="J683" s="104" t="str">
        <f t="shared" si="64"/>
        <v/>
      </c>
      <c r="K683" s="160" t="str">
        <f t="shared" si="64"/>
        <v/>
      </c>
      <c r="L683" s="160" t="str">
        <f t="shared" si="64"/>
        <v/>
      </c>
      <c r="M683" s="160" t="str">
        <f t="shared" si="65"/>
        <v/>
      </c>
      <c r="N683" s="160" t="str">
        <f t="shared" si="65"/>
        <v/>
      </c>
      <c r="O683" s="160" t="str">
        <f t="shared" si="65"/>
        <v/>
      </c>
      <c r="P683" s="160" t="str">
        <f t="shared" si="66"/>
        <v/>
      </c>
      <c r="Q683" s="160" t="str">
        <f t="shared" si="66"/>
        <v/>
      </c>
      <c r="R683" s="160" t="str">
        <f t="shared" si="66"/>
        <v/>
      </c>
      <c r="S683" s="160" t="str">
        <f t="shared" si="67"/>
        <v/>
      </c>
      <c r="T683" s="160" t="str">
        <f t="shared" si="67"/>
        <v/>
      </c>
      <c r="U683" s="161" t="str">
        <f t="shared" si="67"/>
        <v/>
      </c>
      <c r="V683" s="3"/>
    </row>
    <row r="684" spans="1:22" x14ac:dyDescent="0.25">
      <c r="A684" s="6" t="str">
        <f t="shared" si="52"/>
        <v>delete</v>
      </c>
      <c r="B684" s="9" cm="1">
        <f t="array" ref="B684">INDIRECT("УникальныеСписки!A"&amp;ROW()-$K$4)</f>
        <v>0</v>
      </c>
      <c r="C684" s="7" t="str">
        <f t="array" ref="C684">_xlfn.XLOOKUP($B684,INDIRECT(SUBSTITUTE("ИсходныеДанные!$где$2:$где$50000","где",$B$4)),INDIRECT(SUBSTITUTE("ИсходныеДанные!$что$2:$что$50000","что",C$4)),"",0,1)</f>
        <v/>
      </c>
      <c r="D684" s="15" t="str">
        <f t="array" ref="D684">_xlfn.XLOOKUP($B684,INDIRECT(SUBSTITUTE("ИсходныеДанные!$где$2:$где$50000","где",$B$4)),INDIRECT(SUBSTITUTE("ИсходныеДанные!$что$2:$что$50000","что",D$4)),"",0,1)</f>
        <v/>
      </c>
      <c r="E684" s="22">
        <f t="shared" si="53"/>
        <v>0</v>
      </c>
      <c r="F684" s="22" t="str">
        <f t="array" ref="F684">_xlfn.XLOOKUP($B684,INDIRECT(SUBSTITUTE("ИсходныеДанные!$где$2:$где$50000","где",$B$4)),INDIRECT(SUBSTITUTE("ИсходныеДанные!$что$2:$что$50000","что",F$4)),"",0,1)</f>
        <v/>
      </c>
      <c r="G684" s="96" t="str">
        <f t="array" ref="G684">_xlfn.XLOOKUP($B684,INDIRECT(SUBSTITUTE("ИсходныеДанные!$где$2:$где$50000","где",$B$4)),INDIRECT(SUBSTITUTE("ИсходныеДанные!$что$2:$что$50000","что",G$4)),"",0,1)</f>
        <v/>
      </c>
      <c r="H684" s="96" t="str">
        <f t="array" ref="H684">_xlfn.XLOOKUP($B684,INDIRECT(SUBSTITUTE("ИсходныеДанные!$где$2:$где$50000","где",$B$4)),INDIRECT(SUBSTITUTE("ИсходныеДанные!$что$2:$что$50000","что",H$4)),"",0,1)</f>
        <v/>
      </c>
      <c r="I684" s="97" t="str">
        <f t="array" ref="I684">_xlfn.XLOOKUP($B684,INDIRECT(SUBSTITUTE("ИсходныеДанные!$где$2:$где$50000","где",$B$4)),INDIRECT(SUBSTITUTE("ИсходныеДанные!$что$2:$что$50000","что",I$4)),"",0,1)</f>
        <v/>
      </c>
      <c r="J684" s="104" t="str">
        <f t="shared" si="64"/>
        <v/>
      </c>
      <c r="K684" s="160" t="str">
        <f t="shared" si="64"/>
        <v/>
      </c>
      <c r="L684" s="160" t="str">
        <f t="shared" si="64"/>
        <v/>
      </c>
      <c r="M684" s="160" t="str">
        <f t="shared" si="65"/>
        <v/>
      </c>
      <c r="N684" s="160" t="str">
        <f t="shared" si="65"/>
        <v/>
      </c>
      <c r="O684" s="160" t="str">
        <f t="shared" si="65"/>
        <v/>
      </c>
      <c r="P684" s="160" t="str">
        <f t="shared" si="66"/>
        <v/>
      </c>
      <c r="Q684" s="160" t="str">
        <f t="shared" si="66"/>
        <v/>
      </c>
      <c r="R684" s="160" t="str">
        <f t="shared" si="66"/>
        <v/>
      </c>
      <c r="S684" s="160" t="str">
        <f t="shared" si="67"/>
        <v/>
      </c>
      <c r="T684" s="160" t="str">
        <f t="shared" si="67"/>
        <v/>
      </c>
      <c r="U684" s="161" t="str">
        <f t="shared" si="67"/>
        <v/>
      </c>
      <c r="V684" s="3"/>
    </row>
    <row r="685" spans="1:22" x14ac:dyDescent="0.25">
      <c r="A685" s="6" t="str">
        <f t="shared" si="52"/>
        <v>delete</v>
      </c>
      <c r="B685" s="9" cm="1">
        <f t="array" ref="B685">INDIRECT("УникальныеСписки!A"&amp;ROW()-$K$4)</f>
        <v>0</v>
      </c>
      <c r="C685" s="7" t="str">
        <f t="array" ref="C685">_xlfn.XLOOKUP($B685,INDIRECT(SUBSTITUTE("ИсходныеДанные!$где$2:$где$50000","где",$B$4)),INDIRECT(SUBSTITUTE("ИсходныеДанные!$что$2:$что$50000","что",C$4)),"",0,1)</f>
        <v/>
      </c>
      <c r="D685" s="15" t="str">
        <f t="array" ref="D685">_xlfn.XLOOKUP($B685,INDIRECT(SUBSTITUTE("ИсходныеДанные!$где$2:$где$50000","где",$B$4)),INDIRECT(SUBSTITUTE("ИсходныеДанные!$что$2:$что$50000","что",D$4)),"",0,1)</f>
        <v/>
      </c>
      <c r="E685" s="22">
        <f t="shared" si="53"/>
        <v>0</v>
      </c>
      <c r="F685" s="22" t="str">
        <f t="array" ref="F685">_xlfn.XLOOKUP($B685,INDIRECT(SUBSTITUTE("ИсходныеДанные!$где$2:$где$50000","где",$B$4)),INDIRECT(SUBSTITUTE("ИсходныеДанные!$что$2:$что$50000","что",F$4)),"",0,1)</f>
        <v/>
      </c>
      <c r="G685" s="96" t="str">
        <f t="array" ref="G685">_xlfn.XLOOKUP($B685,INDIRECT(SUBSTITUTE("ИсходныеДанные!$где$2:$где$50000","где",$B$4)),INDIRECT(SUBSTITUTE("ИсходныеДанные!$что$2:$что$50000","что",G$4)),"",0,1)</f>
        <v/>
      </c>
      <c r="H685" s="96" t="str">
        <f t="array" ref="H685">_xlfn.XLOOKUP($B685,INDIRECT(SUBSTITUTE("ИсходныеДанные!$где$2:$где$50000","где",$B$4)),INDIRECT(SUBSTITUTE("ИсходныеДанные!$что$2:$что$50000","что",H$4)),"",0,1)</f>
        <v/>
      </c>
      <c r="I685" s="97" t="str">
        <f t="array" ref="I685">_xlfn.XLOOKUP($B685,INDIRECT(SUBSTITUTE("ИсходныеДанные!$где$2:$где$50000","где",$B$4)),INDIRECT(SUBSTITUTE("ИсходныеДанные!$что$2:$что$50000","что",I$4)),"",0,1)</f>
        <v/>
      </c>
      <c r="J685" s="104" t="str">
        <f t="shared" si="64"/>
        <v/>
      </c>
      <c r="K685" s="160" t="str">
        <f t="shared" si="64"/>
        <v/>
      </c>
      <c r="L685" s="160" t="str">
        <f t="shared" si="64"/>
        <v/>
      </c>
      <c r="M685" s="160" t="str">
        <f t="shared" si="65"/>
        <v/>
      </c>
      <c r="N685" s="160" t="str">
        <f t="shared" si="65"/>
        <v/>
      </c>
      <c r="O685" s="160" t="str">
        <f t="shared" si="65"/>
        <v/>
      </c>
      <c r="P685" s="160" t="str">
        <f t="shared" si="66"/>
        <v/>
      </c>
      <c r="Q685" s="160" t="str">
        <f t="shared" si="66"/>
        <v/>
      </c>
      <c r="R685" s="160" t="str">
        <f t="shared" si="66"/>
        <v/>
      </c>
      <c r="S685" s="160" t="str">
        <f t="shared" si="67"/>
        <v/>
      </c>
      <c r="T685" s="160" t="str">
        <f t="shared" si="67"/>
        <v/>
      </c>
      <c r="U685" s="161" t="str">
        <f t="shared" si="67"/>
        <v/>
      </c>
      <c r="V685" s="3"/>
    </row>
    <row r="686" spans="1:22" x14ac:dyDescent="0.25">
      <c r="A686" s="6" t="str">
        <f t="shared" si="52"/>
        <v>delete</v>
      </c>
      <c r="B686" s="9" cm="1">
        <f t="array" ref="B686">INDIRECT("УникальныеСписки!A"&amp;ROW()-$K$4)</f>
        <v>0</v>
      </c>
      <c r="C686" s="7" t="str">
        <f t="array" ref="C686">_xlfn.XLOOKUP($B686,INDIRECT(SUBSTITUTE("ИсходныеДанные!$где$2:$где$50000","где",$B$4)),INDIRECT(SUBSTITUTE("ИсходныеДанные!$что$2:$что$50000","что",C$4)),"",0,1)</f>
        <v/>
      </c>
      <c r="D686" s="15" t="str">
        <f t="array" ref="D686">_xlfn.XLOOKUP($B686,INDIRECT(SUBSTITUTE("ИсходныеДанные!$где$2:$где$50000","где",$B$4)),INDIRECT(SUBSTITUTE("ИсходныеДанные!$что$2:$что$50000","что",D$4)),"",0,1)</f>
        <v/>
      </c>
      <c r="E686" s="22">
        <f t="shared" si="53"/>
        <v>0</v>
      </c>
      <c r="F686" s="22" t="str">
        <f t="array" ref="F686">_xlfn.XLOOKUP($B686,INDIRECT(SUBSTITUTE("ИсходныеДанные!$где$2:$где$50000","где",$B$4)),INDIRECT(SUBSTITUTE("ИсходныеДанные!$что$2:$что$50000","что",F$4)),"",0,1)</f>
        <v/>
      </c>
      <c r="G686" s="96" t="str">
        <f t="array" ref="G686">_xlfn.XLOOKUP($B686,INDIRECT(SUBSTITUTE("ИсходныеДанные!$где$2:$где$50000","где",$B$4)),INDIRECT(SUBSTITUTE("ИсходныеДанные!$что$2:$что$50000","что",G$4)),"",0,1)</f>
        <v/>
      </c>
      <c r="H686" s="96" t="str">
        <f t="array" ref="H686">_xlfn.XLOOKUP($B686,INDIRECT(SUBSTITUTE("ИсходныеДанные!$где$2:$где$50000","где",$B$4)),INDIRECT(SUBSTITUTE("ИсходныеДанные!$что$2:$что$50000","что",H$4)),"",0,1)</f>
        <v/>
      </c>
      <c r="I686" s="97" t="str">
        <f t="array" ref="I686">_xlfn.XLOOKUP($B686,INDIRECT(SUBSTITUTE("ИсходныеДанные!$где$2:$где$50000","где",$B$4)),INDIRECT(SUBSTITUTE("ИсходныеДанные!$что$2:$что$50000","что",I$4)),"",0,1)</f>
        <v/>
      </c>
      <c r="J686" s="104" t="str">
        <f t="shared" si="64"/>
        <v/>
      </c>
      <c r="K686" s="160" t="str">
        <f t="shared" si="64"/>
        <v/>
      </c>
      <c r="L686" s="160" t="str">
        <f t="shared" si="64"/>
        <v/>
      </c>
      <c r="M686" s="160" t="str">
        <f t="shared" si="65"/>
        <v/>
      </c>
      <c r="N686" s="160" t="str">
        <f t="shared" si="65"/>
        <v/>
      </c>
      <c r="O686" s="160" t="str">
        <f t="shared" si="65"/>
        <v/>
      </c>
      <c r="P686" s="160" t="str">
        <f t="shared" si="66"/>
        <v/>
      </c>
      <c r="Q686" s="160" t="str">
        <f t="shared" si="66"/>
        <v/>
      </c>
      <c r="R686" s="160" t="str">
        <f t="shared" si="66"/>
        <v/>
      </c>
      <c r="S686" s="160" t="str">
        <f t="shared" si="67"/>
        <v/>
      </c>
      <c r="T686" s="160" t="str">
        <f t="shared" si="67"/>
        <v/>
      </c>
      <c r="U686" s="161" t="str">
        <f t="shared" si="67"/>
        <v/>
      </c>
      <c r="V686" s="3"/>
    </row>
    <row r="687" spans="1:22" x14ac:dyDescent="0.25">
      <c r="A687" s="6" t="str">
        <f t="shared" si="52"/>
        <v>delete</v>
      </c>
      <c r="B687" s="9" cm="1">
        <f t="array" ref="B687">INDIRECT("УникальныеСписки!A"&amp;ROW()-$K$4)</f>
        <v>0</v>
      </c>
      <c r="C687" s="7" t="str">
        <f t="array" ref="C687">_xlfn.XLOOKUP($B687,INDIRECT(SUBSTITUTE("ИсходныеДанные!$где$2:$где$50000","где",$B$4)),INDIRECT(SUBSTITUTE("ИсходныеДанные!$что$2:$что$50000","что",C$4)),"",0,1)</f>
        <v/>
      </c>
      <c r="D687" s="15" t="str">
        <f t="array" ref="D687">_xlfn.XLOOKUP($B687,INDIRECT(SUBSTITUTE("ИсходныеДанные!$где$2:$где$50000","где",$B$4)),INDIRECT(SUBSTITUTE("ИсходныеДанные!$что$2:$что$50000","что",D$4)),"",0,1)</f>
        <v/>
      </c>
      <c r="E687" s="22">
        <f t="shared" si="53"/>
        <v>0</v>
      </c>
      <c r="F687" s="22" t="str">
        <f t="array" ref="F687">_xlfn.XLOOKUP($B687,INDIRECT(SUBSTITUTE("ИсходныеДанные!$где$2:$где$50000","где",$B$4)),INDIRECT(SUBSTITUTE("ИсходныеДанные!$что$2:$что$50000","что",F$4)),"",0,1)</f>
        <v/>
      </c>
      <c r="G687" s="96" t="str">
        <f t="array" ref="G687">_xlfn.XLOOKUP($B687,INDIRECT(SUBSTITUTE("ИсходныеДанные!$где$2:$где$50000","где",$B$4)),INDIRECT(SUBSTITUTE("ИсходныеДанные!$что$2:$что$50000","что",G$4)),"",0,1)</f>
        <v/>
      </c>
      <c r="H687" s="96" t="str">
        <f t="array" ref="H687">_xlfn.XLOOKUP($B687,INDIRECT(SUBSTITUTE("ИсходныеДанные!$где$2:$где$50000","где",$B$4)),INDIRECT(SUBSTITUTE("ИсходныеДанные!$что$2:$что$50000","что",H$4)),"",0,1)</f>
        <v/>
      </c>
      <c r="I687" s="97" t="str">
        <f t="array" ref="I687">_xlfn.XLOOKUP($B687,INDIRECT(SUBSTITUTE("ИсходныеДанные!$где$2:$где$50000","где",$B$4)),INDIRECT(SUBSTITUTE("ИсходныеДанные!$что$2:$что$50000","что",I$4)),"",0,1)</f>
        <v/>
      </c>
      <c r="J687" s="104" t="str">
        <f t="shared" si="64"/>
        <v/>
      </c>
      <c r="K687" s="160" t="str">
        <f t="shared" si="64"/>
        <v/>
      </c>
      <c r="L687" s="160" t="str">
        <f t="shared" si="64"/>
        <v/>
      </c>
      <c r="M687" s="160" t="str">
        <f t="shared" si="65"/>
        <v/>
      </c>
      <c r="N687" s="160" t="str">
        <f t="shared" si="65"/>
        <v/>
      </c>
      <c r="O687" s="160" t="str">
        <f t="shared" si="65"/>
        <v/>
      </c>
      <c r="P687" s="160" t="str">
        <f t="shared" si="66"/>
        <v/>
      </c>
      <c r="Q687" s="160" t="str">
        <f t="shared" si="66"/>
        <v/>
      </c>
      <c r="R687" s="160" t="str">
        <f t="shared" si="66"/>
        <v/>
      </c>
      <c r="S687" s="160" t="str">
        <f t="shared" si="67"/>
        <v/>
      </c>
      <c r="T687" s="160" t="str">
        <f t="shared" si="67"/>
        <v/>
      </c>
      <c r="U687" s="161" t="str">
        <f t="shared" si="67"/>
        <v/>
      </c>
      <c r="V687" s="3"/>
    </row>
    <row r="688" spans="1:22" x14ac:dyDescent="0.25">
      <c r="A688" s="6" t="str">
        <f t="shared" si="52"/>
        <v>delete</v>
      </c>
      <c r="B688" s="9" cm="1">
        <f t="array" ref="B688">INDIRECT("УникальныеСписки!A"&amp;ROW()-$K$4)</f>
        <v>0</v>
      </c>
      <c r="C688" s="7" t="str">
        <f t="array" ref="C688">_xlfn.XLOOKUP($B688,INDIRECT(SUBSTITUTE("ИсходныеДанные!$где$2:$где$50000","где",$B$4)),INDIRECT(SUBSTITUTE("ИсходныеДанные!$что$2:$что$50000","что",C$4)),"",0,1)</f>
        <v/>
      </c>
      <c r="D688" s="15" t="str">
        <f t="array" ref="D688">_xlfn.XLOOKUP($B688,INDIRECT(SUBSTITUTE("ИсходныеДанные!$где$2:$где$50000","где",$B$4)),INDIRECT(SUBSTITUTE("ИсходныеДанные!$что$2:$что$50000","что",D$4)),"",0,1)</f>
        <v/>
      </c>
      <c r="E688" s="22">
        <f t="shared" si="53"/>
        <v>0</v>
      </c>
      <c r="F688" s="22" t="str">
        <f t="array" ref="F688">_xlfn.XLOOKUP($B688,INDIRECT(SUBSTITUTE("ИсходныеДанные!$где$2:$где$50000","где",$B$4)),INDIRECT(SUBSTITUTE("ИсходныеДанные!$что$2:$что$50000","что",F$4)),"",0,1)</f>
        <v/>
      </c>
      <c r="G688" s="96" t="str">
        <f t="array" ref="G688">_xlfn.XLOOKUP($B688,INDIRECT(SUBSTITUTE("ИсходныеДанные!$где$2:$где$50000","где",$B$4)),INDIRECT(SUBSTITUTE("ИсходныеДанные!$что$2:$что$50000","что",G$4)),"",0,1)</f>
        <v/>
      </c>
      <c r="H688" s="96" t="str">
        <f t="array" ref="H688">_xlfn.XLOOKUP($B688,INDIRECT(SUBSTITUTE("ИсходныеДанные!$где$2:$где$50000","где",$B$4)),INDIRECT(SUBSTITUTE("ИсходныеДанные!$что$2:$что$50000","что",H$4)),"",0,1)</f>
        <v/>
      </c>
      <c r="I688" s="97" t="str">
        <f t="array" ref="I688">_xlfn.XLOOKUP($B688,INDIRECT(SUBSTITUTE("ИсходныеДанные!$где$2:$где$50000","где",$B$4)),INDIRECT(SUBSTITUTE("ИсходныеДанные!$что$2:$что$50000","что",I$4)),"",0,1)</f>
        <v/>
      </c>
      <c r="J688" s="104" t="str">
        <f t="shared" si="64"/>
        <v/>
      </c>
      <c r="K688" s="160" t="str">
        <f t="shared" si="64"/>
        <v/>
      </c>
      <c r="L688" s="160" t="str">
        <f t="shared" si="64"/>
        <v/>
      </c>
      <c r="M688" s="160" t="str">
        <f t="shared" si="65"/>
        <v/>
      </c>
      <c r="N688" s="160" t="str">
        <f t="shared" si="65"/>
        <v/>
      </c>
      <c r="O688" s="160" t="str">
        <f t="shared" si="65"/>
        <v/>
      </c>
      <c r="P688" s="160" t="str">
        <f t="shared" si="66"/>
        <v/>
      </c>
      <c r="Q688" s="160" t="str">
        <f t="shared" si="66"/>
        <v/>
      </c>
      <c r="R688" s="160" t="str">
        <f t="shared" si="66"/>
        <v/>
      </c>
      <c r="S688" s="160" t="str">
        <f t="shared" si="67"/>
        <v/>
      </c>
      <c r="T688" s="160" t="str">
        <f t="shared" si="67"/>
        <v/>
      </c>
      <c r="U688" s="161" t="str">
        <f t="shared" si="67"/>
        <v/>
      </c>
      <c r="V688" s="3"/>
    </row>
    <row r="689" spans="1:22" x14ac:dyDescent="0.25">
      <c r="A689" s="6" t="str">
        <f t="shared" si="52"/>
        <v>delete</v>
      </c>
      <c r="B689" s="9" cm="1">
        <f t="array" ref="B689">INDIRECT("УникальныеСписки!A"&amp;ROW()-$K$4)</f>
        <v>0</v>
      </c>
      <c r="C689" s="7" t="str">
        <f t="array" ref="C689">_xlfn.XLOOKUP($B689,INDIRECT(SUBSTITUTE("ИсходныеДанные!$где$2:$где$50000","где",$B$4)),INDIRECT(SUBSTITUTE("ИсходныеДанные!$что$2:$что$50000","что",C$4)),"",0,1)</f>
        <v/>
      </c>
      <c r="D689" s="15" t="str">
        <f t="array" ref="D689">_xlfn.XLOOKUP($B689,INDIRECT(SUBSTITUTE("ИсходныеДанные!$где$2:$где$50000","где",$B$4)),INDIRECT(SUBSTITUTE("ИсходныеДанные!$что$2:$что$50000","что",D$4)),"",0,1)</f>
        <v/>
      </c>
      <c r="E689" s="22">
        <f t="shared" si="53"/>
        <v>0</v>
      </c>
      <c r="F689" s="22" t="str">
        <f t="array" ref="F689">_xlfn.XLOOKUP($B689,INDIRECT(SUBSTITUTE("ИсходныеДанные!$где$2:$где$50000","где",$B$4)),INDIRECT(SUBSTITUTE("ИсходныеДанные!$что$2:$что$50000","что",F$4)),"",0,1)</f>
        <v/>
      </c>
      <c r="G689" s="96" t="str">
        <f t="array" ref="G689">_xlfn.XLOOKUP($B689,INDIRECT(SUBSTITUTE("ИсходныеДанные!$где$2:$где$50000","где",$B$4)),INDIRECT(SUBSTITUTE("ИсходныеДанные!$что$2:$что$50000","что",G$4)),"",0,1)</f>
        <v/>
      </c>
      <c r="H689" s="96" t="str">
        <f t="array" ref="H689">_xlfn.XLOOKUP($B689,INDIRECT(SUBSTITUTE("ИсходныеДанные!$где$2:$где$50000","где",$B$4)),INDIRECT(SUBSTITUTE("ИсходныеДанные!$что$2:$что$50000","что",H$4)),"",0,1)</f>
        <v/>
      </c>
      <c r="I689" s="97" t="str">
        <f t="array" ref="I689">_xlfn.XLOOKUP($B689,INDIRECT(SUBSTITUTE("ИсходныеДанные!$где$2:$где$50000","где",$B$4)),INDIRECT(SUBSTITUTE("ИсходныеДанные!$что$2:$что$50000","что",I$4)),"",0,1)</f>
        <v/>
      </c>
      <c r="J689" s="104" t="str">
        <f t="shared" si="64"/>
        <v/>
      </c>
      <c r="K689" s="160" t="str">
        <f t="shared" si="64"/>
        <v/>
      </c>
      <c r="L689" s="160" t="str">
        <f t="shared" si="64"/>
        <v/>
      </c>
      <c r="M689" s="160" t="str">
        <f t="shared" ref="M689:O691" si="68">IFERROR(IF($B689&lt;&gt;"",ROUND($G689*SUMIF(INDIRECT("ИсходныеДанные!$"&amp;$J$4&amp;"$2:$"&amp;$J$4&amp;"$50000"),$B689&amp;"#"&amp;M$6,INDIRECT("ИсходныеДанные!$"&amp;$L$4&amp;"$2:$"&amp;$L$4&amp;"$50000")),2),0),"")</f>
        <v/>
      </c>
      <c r="N689" s="160" t="str">
        <f t="shared" si="68"/>
        <v/>
      </c>
      <c r="O689" s="160" t="str">
        <f t="shared" si="68"/>
        <v/>
      </c>
      <c r="P689" s="160" t="str">
        <f t="shared" ref="P689:R691" si="69">IFERROR(IF($B689&lt;&gt;"",ROUND($H689*SUMIF(INDIRECT("ИсходныеДанные!$"&amp;$J$4&amp;"$2:$"&amp;$J$4&amp;"$50000"),$B689&amp;"#"&amp;P$6,INDIRECT("ИсходныеДанные!$"&amp;$L$4&amp;"$2:$"&amp;$L$4&amp;"$50000")),2),0),"")</f>
        <v/>
      </c>
      <c r="Q689" s="160" t="str">
        <f t="shared" si="69"/>
        <v/>
      </c>
      <c r="R689" s="160" t="str">
        <f t="shared" si="69"/>
        <v/>
      </c>
      <c r="S689" s="160" t="str">
        <f t="shared" ref="S689:U691" si="70">IFERROR(IF($B689&lt;&gt;"",ROUND($I689*SUMIF(INDIRECT("ИсходныеДанные!$"&amp;$J$4&amp;"$2:$"&amp;$J$4&amp;"$50000"),$B689&amp;"#"&amp;S$6,INDIRECT("ИсходныеДанные!$"&amp;$L$4&amp;"$2:$"&amp;$L$4&amp;"$50000")),2),0),"")</f>
        <v/>
      </c>
      <c r="T689" s="160" t="str">
        <f t="shared" si="70"/>
        <v/>
      </c>
      <c r="U689" s="161" t="str">
        <f t="shared" si="70"/>
        <v/>
      </c>
      <c r="V689" s="3"/>
    </row>
    <row r="690" spans="1:22" x14ac:dyDescent="0.25">
      <c r="A690" s="6" t="str">
        <f t="shared" si="52"/>
        <v>delete</v>
      </c>
      <c r="B690" s="9" cm="1">
        <f t="array" ref="B690">INDIRECT("УникальныеСписки!A"&amp;ROW()-$K$4)</f>
        <v>0</v>
      </c>
      <c r="C690" s="7" t="str">
        <f t="array" ref="C690">_xlfn.XLOOKUP($B690,INDIRECT(SUBSTITUTE("ИсходныеДанные!$где$2:$где$50000","где",$B$4)),INDIRECT(SUBSTITUTE("ИсходныеДанные!$что$2:$что$50000","что",C$4)),"",0,1)</f>
        <v/>
      </c>
      <c r="D690" s="15" t="str">
        <f t="array" ref="D690">_xlfn.XLOOKUP($B690,INDIRECT(SUBSTITUTE("ИсходныеДанные!$где$2:$где$50000","где",$B$4)),INDIRECT(SUBSTITUTE("ИсходныеДанные!$что$2:$что$50000","что",D$4)),"",0,1)</f>
        <v/>
      </c>
      <c r="E690" s="22">
        <f t="shared" si="53"/>
        <v>0</v>
      </c>
      <c r="F690" s="22" t="str">
        <f t="array" ref="F690">_xlfn.XLOOKUP($B690,INDIRECT(SUBSTITUTE("ИсходныеДанные!$где$2:$где$50000","где",$B$4)),INDIRECT(SUBSTITUTE("ИсходныеДанные!$что$2:$что$50000","что",F$4)),"",0,1)</f>
        <v/>
      </c>
      <c r="G690" s="96" t="str">
        <f t="array" ref="G690">_xlfn.XLOOKUP($B690,INDIRECT(SUBSTITUTE("ИсходныеДанные!$где$2:$где$50000","где",$B$4)),INDIRECT(SUBSTITUTE("ИсходныеДанные!$что$2:$что$50000","что",G$4)),"",0,1)</f>
        <v/>
      </c>
      <c r="H690" s="96" t="str">
        <f t="array" ref="H690">_xlfn.XLOOKUP($B690,INDIRECT(SUBSTITUTE("ИсходныеДанные!$где$2:$где$50000","где",$B$4)),INDIRECT(SUBSTITUTE("ИсходныеДанные!$что$2:$что$50000","что",H$4)),"",0,1)</f>
        <v/>
      </c>
      <c r="I690" s="97" t="str">
        <f t="array" ref="I690">_xlfn.XLOOKUP($B690,INDIRECT(SUBSTITUTE("ИсходныеДанные!$где$2:$где$50000","где",$B$4)),INDIRECT(SUBSTITUTE("ИсходныеДанные!$что$2:$что$50000","что",I$4)),"",0,1)</f>
        <v/>
      </c>
      <c r="J690" s="104" t="str">
        <f t="shared" si="64"/>
        <v/>
      </c>
      <c r="K690" s="160" t="str">
        <f t="shared" si="64"/>
        <v/>
      </c>
      <c r="L690" s="160" t="str">
        <f t="shared" si="64"/>
        <v/>
      </c>
      <c r="M690" s="160" t="str">
        <f t="shared" si="68"/>
        <v/>
      </c>
      <c r="N690" s="160" t="str">
        <f t="shared" si="68"/>
        <v/>
      </c>
      <c r="O690" s="160" t="str">
        <f t="shared" si="68"/>
        <v/>
      </c>
      <c r="P690" s="160" t="str">
        <f t="shared" si="69"/>
        <v/>
      </c>
      <c r="Q690" s="160" t="str">
        <f t="shared" si="69"/>
        <v/>
      </c>
      <c r="R690" s="160" t="str">
        <f t="shared" si="69"/>
        <v/>
      </c>
      <c r="S690" s="160" t="str">
        <f t="shared" si="70"/>
        <v/>
      </c>
      <c r="T690" s="160" t="str">
        <f t="shared" si="70"/>
        <v/>
      </c>
      <c r="U690" s="161" t="str">
        <f t="shared" si="70"/>
        <v/>
      </c>
      <c r="V690" s="3"/>
    </row>
    <row r="691" spans="1:22" x14ac:dyDescent="0.25">
      <c r="A691" s="6" t="str">
        <f t="shared" si="52"/>
        <v>delete</v>
      </c>
      <c r="B691" s="9" cm="1">
        <f t="array" ref="B691">INDIRECT("УникальныеСписки!A"&amp;ROW()-$K$4)</f>
        <v>0</v>
      </c>
      <c r="C691" s="7" t="str">
        <f t="array" ref="C691">_xlfn.XLOOKUP($B691,INDIRECT(SUBSTITUTE("ИсходныеДанные!$где$2:$где$50000","где",$B$4)),INDIRECT(SUBSTITUTE("ИсходныеДанные!$что$2:$что$50000","что",C$4)),"",0,1)</f>
        <v/>
      </c>
      <c r="D691" s="15" t="str">
        <f t="array" ref="D691">_xlfn.XLOOKUP($B691,INDIRECT(SUBSTITUTE("ИсходныеДанные!$где$2:$где$50000","где",$B$4)),INDIRECT(SUBSTITUTE("ИсходныеДанные!$что$2:$что$50000","что",D$4)),"",0,1)</f>
        <v/>
      </c>
      <c r="E691" s="22">
        <f t="shared" si="53"/>
        <v>0</v>
      </c>
      <c r="F691" s="22" t="str">
        <f t="array" ref="F691">_xlfn.XLOOKUP($B691,INDIRECT(SUBSTITUTE("ИсходныеДанные!$где$2:$где$50000","где",$B$4)),INDIRECT(SUBSTITUTE("ИсходныеДанные!$что$2:$что$50000","что",F$4)),"",0,1)</f>
        <v/>
      </c>
      <c r="G691" s="96" t="str">
        <f t="array" ref="G691">_xlfn.XLOOKUP($B691,INDIRECT(SUBSTITUTE("ИсходныеДанные!$где$2:$где$50000","где",$B$4)),INDIRECT(SUBSTITUTE("ИсходныеДанные!$что$2:$что$50000","что",G$4)),"",0,1)</f>
        <v/>
      </c>
      <c r="H691" s="96" t="str">
        <f t="array" ref="H691">_xlfn.XLOOKUP($B691,INDIRECT(SUBSTITUTE("ИсходныеДанные!$где$2:$где$50000","где",$B$4)),INDIRECT(SUBSTITUTE("ИсходныеДанные!$что$2:$что$50000","что",H$4)),"",0,1)</f>
        <v/>
      </c>
      <c r="I691" s="97" t="str">
        <f t="array" ref="I691">_xlfn.XLOOKUP($B691,INDIRECT(SUBSTITUTE("ИсходныеДанные!$где$2:$где$50000","где",$B$4)),INDIRECT(SUBSTITUTE("ИсходныеДанные!$что$2:$что$50000","что",I$4)),"",0,1)</f>
        <v/>
      </c>
      <c r="J691" s="104" t="str">
        <f t="shared" si="64"/>
        <v/>
      </c>
      <c r="K691" s="160" t="str">
        <f t="shared" si="64"/>
        <v/>
      </c>
      <c r="L691" s="160" t="str">
        <f t="shared" si="64"/>
        <v/>
      </c>
      <c r="M691" s="160" t="str">
        <f t="shared" si="68"/>
        <v/>
      </c>
      <c r="N691" s="160" t="str">
        <f t="shared" si="68"/>
        <v/>
      </c>
      <c r="O691" s="160" t="str">
        <f t="shared" si="68"/>
        <v/>
      </c>
      <c r="P691" s="160" t="str">
        <f t="shared" si="69"/>
        <v/>
      </c>
      <c r="Q691" s="160" t="str">
        <f t="shared" si="69"/>
        <v/>
      </c>
      <c r="R691" s="160" t="str">
        <f t="shared" si="69"/>
        <v/>
      </c>
      <c r="S691" s="160" t="str">
        <f t="shared" si="70"/>
        <v/>
      </c>
      <c r="T691" s="160" t="str">
        <f t="shared" si="70"/>
        <v/>
      </c>
      <c r="U691" s="161" t="str">
        <f t="shared" si="70"/>
        <v/>
      </c>
      <c r="V691" s="3"/>
    </row>
    <row r="692" spans="1:22" x14ac:dyDescent="0.25">
      <c r="A692" s="6" t="str">
        <f t="shared" ca="1" si="51"/>
        <v>delete</v>
      </c>
      <c r="B692" s="9" cm="1">
        <f t="array" aca="1" ref="B692" ca="1">INDIRECT("УникальныеСписки!A"&amp;ROW()-$K$4)</f>
        <v>0</v>
      </c>
      <c r="C692" s="7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5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22">
        <f t="shared" ca="1" si="47"/>
        <v>0</v>
      </c>
      <c r="F692" s="22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96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96" t="str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97" t="str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104" t="str">
        <f t="shared" ca="1" si="2"/>
        <v/>
      </c>
      <c r="K692" s="160" t="str">
        <f t="shared" ca="1" si="2"/>
        <v/>
      </c>
      <c r="L692" s="160" t="str">
        <f t="shared" ca="1" si="2"/>
        <v/>
      </c>
      <c r="M692" s="160" t="str">
        <f t="shared" ca="1" si="48"/>
        <v/>
      </c>
      <c r="N692" s="160" t="str">
        <f t="shared" ca="1" si="48"/>
        <v/>
      </c>
      <c r="O692" s="160" t="str">
        <f t="shared" ca="1" si="48"/>
        <v/>
      </c>
      <c r="P692" s="160" t="str">
        <f t="shared" ca="1" si="49"/>
        <v/>
      </c>
      <c r="Q692" s="160" t="str">
        <f t="shared" ca="1" si="49"/>
        <v/>
      </c>
      <c r="R692" s="160" t="str">
        <f t="shared" ca="1" si="49"/>
        <v/>
      </c>
      <c r="S692" s="160" t="str">
        <f t="shared" ca="1" si="50"/>
        <v/>
      </c>
      <c r="T692" s="160" t="str">
        <f t="shared" ca="1" si="50"/>
        <v/>
      </c>
      <c r="U692" s="161" t="str">
        <f t="shared" ca="1" si="50"/>
        <v/>
      </c>
      <c r="V692" s="3"/>
    </row>
    <row r="693" spans="1:22" x14ac:dyDescent="0.25">
      <c r="A693" s="6" t="str">
        <f t="shared" ca="1" si="51"/>
        <v>delete</v>
      </c>
      <c r="B693" s="9" cm="1">
        <f t="array" aca="1" ref="B693" ca="1">INDIRECT("УникальныеСписки!A"&amp;ROW()-$K$4)</f>
        <v>0</v>
      </c>
      <c r="C693" s="7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5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22">
        <f t="shared" ca="1" si="47"/>
        <v>0</v>
      </c>
      <c r="F693" s="22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96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96" t="str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97" t="str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104" t="str">
        <f t="shared" ca="1" si="2"/>
        <v/>
      </c>
      <c r="K693" s="160" t="str">
        <f t="shared" ca="1" si="2"/>
        <v/>
      </c>
      <c r="L693" s="160" t="str">
        <f t="shared" ca="1" si="2"/>
        <v/>
      </c>
      <c r="M693" s="160" t="str">
        <f t="shared" ca="1" si="48"/>
        <v/>
      </c>
      <c r="N693" s="160" t="str">
        <f t="shared" ca="1" si="48"/>
        <v/>
      </c>
      <c r="O693" s="160" t="str">
        <f t="shared" ca="1" si="48"/>
        <v/>
      </c>
      <c r="P693" s="160" t="str">
        <f t="shared" ca="1" si="49"/>
        <v/>
      </c>
      <c r="Q693" s="160" t="str">
        <f t="shared" ca="1" si="49"/>
        <v/>
      </c>
      <c r="R693" s="160" t="str">
        <f t="shared" ca="1" si="49"/>
        <v/>
      </c>
      <c r="S693" s="160" t="str">
        <f t="shared" ca="1" si="50"/>
        <v/>
      </c>
      <c r="T693" s="160" t="str">
        <f t="shared" ca="1" si="50"/>
        <v/>
      </c>
      <c r="U693" s="161" t="str">
        <f t="shared" ca="1" si="50"/>
        <v/>
      </c>
      <c r="V693" s="3"/>
    </row>
    <row r="694" spans="1:22" x14ac:dyDescent="0.25">
      <c r="A694" s="6" t="str">
        <f t="shared" ca="1" si="51"/>
        <v>delete</v>
      </c>
      <c r="B694" s="9" cm="1">
        <f t="array" aca="1" ref="B694" ca="1">INDIRECT("УникальныеСписки!A"&amp;ROW()-$K$4)</f>
        <v>0</v>
      </c>
      <c r="C694" s="7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5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22">
        <f t="shared" ca="1" si="47"/>
        <v>0</v>
      </c>
      <c r="F694" s="22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96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96" t="str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97" t="str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104" t="str">
        <f t="shared" ca="1" si="2"/>
        <v/>
      </c>
      <c r="K694" s="160" t="str">
        <f t="shared" ca="1" si="2"/>
        <v/>
      </c>
      <c r="L694" s="160" t="str">
        <f t="shared" ca="1" si="2"/>
        <v/>
      </c>
      <c r="M694" s="160" t="str">
        <f t="shared" ca="1" si="48"/>
        <v/>
      </c>
      <c r="N694" s="160" t="str">
        <f t="shared" ca="1" si="48"/>
        <v/>
      </c>
      <c r="O694" s="160" t="str">
        <f t="shared" ca="1" si="48"/>
        <v/>
      </c>
      <c r="P694" s="160" t="str">
        <f t="shared" ca="1" si="49"/>
        <v/>
      </c>
      <c r="Q694" s="160" t="str">
        <f t="shared" ca="1" si="49"/>
        <v/>
      </c>
      <c r="R694" s="160" t="str">
        <f t="shared" ca="1" si="49"/>
        <v/>
      </c>
      <c r="S694" s="160" t="str">
        <f t="shared" ca="1" si="50"/>
        <v/>
      </c>
      <c r="T694" s="160" t="str">
        <f t="shared" ca="1" si="50"/>
        <v/>
      </c>
      <c r="U694" s="161" t="str">
        <f t="shared" ca="1" si="50"/>
        <v/>
      </c>
      <c r="V694" s="3"/>
    </row>
    <row r="695" spans="1:22" x14ac:dyDescent="0.25">
      <c r="A695" s="6" t="str">
        <f t="shared" ca="1" si="51"/>
        <v>delete</v>
      </c>
      <c r="B695" s="9" cm="1">
        <f t="array" aca="1" ref="B695" ca="1">INDIRECT("УникальныеСписки!A"&amp;ROW()-$K$4)</f>
        <v>0</v>
      </c>
      <c r="C695" s="7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5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22">
        <f t="shared" ca="1" si="47"/>
        <v>0</v>
      </c>
      <c r="F695" s="22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96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96" t="str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97" t="str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104" t="str">
        <f t="shared" ca="1" si="2"/>
        <v/>
      </c>
      <c r="K695" s="160" t="str">
        <f t="shared" ca="1" si="2"/>
        <v/>
      </c>
      <c r="L695" s="160" t="str">
        <f t="shared" ca="1" si="2"/>
        <v/>
      </c>
      <c r="M695" s="160" t="str">
        <f t="shared" ca="1" si="48"/>
        <v/>
      </c>
      <c r="N695" s="160" t="str">
        <f t="shared" ca="1" si="48"/>
        <v/>
      </c>
      <c r="O695" s="160" t="str">
        <f t="shared" ca="1" si="48"/>
        <v/>
      </c>
      <c r="P695" s="160" t="str">
        <f t="shared" ca="1" si="49"/>
        <v/>
      </c>
      <c r="Q695" s="160" t="str">
        <f t="shared" ca="1" si="49"/>
        <v/>
      </c>
      <c r="R695" s="160" t="str">
        <f t="shared" ca="1" si="49"/>
        <v/>
      </c>
      <c r="S695" s="160" t="str">
        <f t="shared" ca="1" si="50"/>
        <v/>
      </c>
      <c r="T695" s="160" t="str">
        <f t="shared" ca="1" si="50"/>
        <v/>
      </c>
      <c r="U695" s="161" t="str">
        <f t="shared" ca="1" si="50"/>
        <v/>
      </c>
      <c r="V695" s="3"/>
    </row>
    <row r="696" spans="1:22" x14ac:dyDescent="0.25">
      <c r="A696" s="6" t="str">
        <f t="shared" ca="1" si="51"/>
        <v>delete</v>
      </c>
      <c r="B696" s="9" cm="1">
        <f t="array" aca="1" ref="B696" ca="1">INDIRECT("УникальныеСписки!A"&amp;ROW()-$K$4)</f>
        <v>0</v>
      </c>
      <c r="C696" s="7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5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22">
        <f t="shared" ca="1" si="47"/>
        <v>0</v>
      </c>
      <c r="F696" s="22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96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96" t="str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97" t="str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104" t="str">
        <f t="shared" ca="1" si="2"/>
        <v/>
      </c>
      <c r="K696" s="160" t="str">
        <f t="shared" ca="1" si="2"/>
        <v/>
      </c>
      <c r="L696" s="160" t="str">
        <f t="shared" ca="1" si="2"/>
        <v/>
      </c>
      <c r="M696" s="160" t="str">
        <f t="shared" ca="1" si="48"/>
        <v/>
      </c>
      <c r="N696" s="160" t="str">
        <f t="shared" ca="1" si="48"/>
        <v/>
      </c>
      <c r="O696" s="160" t="str">
        <f t="shared" ca="1" si="48"/>
        <v/>
      </c>
      <c r="P696" s="160" t="str">
        <f t="shared" ca="1" si="49"/>
        <v/>
      </c>
      <c r="Q696" s="160" t="str">
        <f t="shared" ca="1" si="49"/>
        <v/>
      </c>
      <c r="R696" s="160" t="str">
        <f t="shared" ca="1" si="49"/>
        <v/>
      </c>
      <c r="S696" s="160" t="str">
        <f t="shared" ca="1" si="50"/>
        <v/>
      </c>
      <c r="T696" s="160" t="str">
        <f t="shared" ca="1" si="50"/>
        <v/>
      </c>
      <c r="U696" s="161" t="str">
        <f t="shared" ca="1" si="50"/>
        <v/>
      </c>
      <c r="V696" s="3"/>
    </row>
    <row r="697" spans="1:22" x14ac:dyDescent="0.25">
      <c r="A697" s="6" t="str">
        <f t="shared" ca="1" si="51"/>
        <v>delete</v>
      </c>
      <c r="B697" s="9" cm="1">
        <f t="array" aca="1" ref="B697" ca="1">INDIRECT("УникальныеСписки!A"&amp;ROW()-$K$4)</f>
        <v>0</v>
      </c>
      <c r="C697" s="7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5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22">
        <f t="shared" ca="1" si="47"/>
        <v>0</v>
      </c>
      <c r="F697" s="22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96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96" t="str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97" t="str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104" t="str">
        <f t="shared" ca="1" si="2"/>
        <v/>
      </c>
      <c r="K697" s="160" t="str">
        <f t="shared" ca="1" si="2"/>
        <v/>
      </c>
      <c r="L697" s="160" t="str">
        <f t="shared" ca="1" si="2"/>
        <v/>
      </c>
      <c r="M697" s="160" t="str">
        <f t="shared" ca="1" si="48"/>
        <v/>
      </c>
      <c r="N697" s="160" t="str">
        <f t="shared" ca="1" si="48"/>
        <v/>
      </c>
      <c r="O697" s="160" t="str">
        <f t="shared" ca="1" si="48"/>
        <v/>
      </c>
      <c r="P697" s="160" t="str">
        <f t="shared" ca="1" si="49"/>
        <v/>
      </c>
      <c r="Q697" s="160" t="str">
        <f t="shared" ca="1" si="49"/>
        <v/>
      </c>
      <c r="R697" s="160" t="str">
        <f t="shared" ca="1" si="49"/>
        <v/>
      </c>
      <c r="S697" s="160" t="str">
        <f t="shared" ca="1" si="50"/>
        <v/>
      </c>
      <c r="T697" s="160" t="str">
        <f t="shared" ca="1" si="50"/>
        <v/>
      </c>
      <c r="U697" s="161" t="str">
        <f t="shared" ca="1" si="50"/>
        <v/>
      </c>
      <c r="V697" s="3"/>
    </row>
    <row r="698" spans="1:22" x14ac:dyDescent="0.25">
      <c r="A698" s="6" t="str">
        <f t="shared" ca="1" si="51"/>
        <v>delete</v>
      </c>
      <c r="B698" s="9" cm="1">
        <f t="array" aca="1" ref="B698" ca="1">INDIRECT("УникальныеСписки!A"&amp;ROW()-$K$4)</f>
        <v>0</v>
      </c>
      <c r="C698" s="7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5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22">
        <f t="shared" ca="1" si="47"/>
        <v>0</v>
      </c>
      <c r="F698" s="22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96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96" t="str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97" t="str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104" t="str">
        <f t="shared" ca="1" si="2"/>
        <v/>
      </c>
      <c r="K698" s="160" t="str">
        <f t="shared" ca="1" si="2"/>
        <v/>
      </c>
      <c r="L698" s="160" t="str">
        <f t="shared" ca="1" si="2"/>
        <v/>
      </c>
      <c r="M698" s="160" t="str">
        <f t="shared" ca="1" si="48"/>
        <v/>
      </c>
      <c r="N698" s="160" t="str">
        <f t="shared" ca="1" si="48"/>
        <v/>
      </c>
      <c r="O698" s="160" t="str">
        <f t="shared" ca="1" si="48"/>
        <v/>
      </c>
      <c r="P698" s="160" t="str">
        <f t="shared" ca="1" si="49"/>
        <v/>
      </c>
      <c r="Q698" s="160" t="str">
        <f t="shared" ca="1" si="49"/>
        <v/>
      </c>
      <c r="R698" s="160" t="str">
        <f t="shared" ca="1" si="49"/>
        <v/>
      </c>
      <c r="S698" s="160" t="str">
        <f t="shared" ca="1" si="50"/>
        <v/>
      </c>
      <c r="T698" s="160" t="str">
        <f t="shared" ca="1" si="50"/>
        <v/>
      </c>
      <c r="U698" s="161" t="str">
        <f t="shared" ca="1" si="50"/>
        <v/>
      </c>
      <c r="V698" s="3"/>
    </row>
    <row r="699" spans="1:22" x14ac:dyDescent="0.25">
      <c r="A699" s="6" t="str">
        <f t="shared" ca="1" si="51"/>
        <v>delete</v>
      </c>
      <c r="B699" s="9" cm="1">
        <f t="array" aca="1" ref="B699" ca="1">INDIRECT("УникальныеСписки!A"&amp;ROW()-$K$4)</f>
        <v>0</v>
      </c>
      <c r="C699" s="7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5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22">
        <f t="shared" ca="1" si="47"/>
        <v>0</v>
      </c>
      <c r="F699" s="22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96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96" t="str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97" t="str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104" t="str">
        <f t="shared" ca="1" si="2"/>
        <v/>
      </c>
      <c r="K699" s="160" t="str">
        <f t="shared" ca="1" si="2"/>
        <v/>
      </c>
      <c r="L699" s="160" t="str">
        <f t="shared" ca="1" si="2"/>
        <v/>
      </c>
      <c r="M699" s="160" t="str">
        <f t="shared" ca="1" si="48"/>
        <v/>
      </c>
      <c r="N699" s="160" t="str">
        <f t="shared" ca="1" si="48"/>
        <v/>
      </c>
      <c r="O699" s="160" t="str">
        <f t="shared" ca="1" si="48"/>
        <v/>
      </c>
      <c r="P699" s="160" t="str">
        <f t="shared" ca="1" si="49"/>
        <v/>
      </c>
      <c r="Q699" s="160" t="str">
        <f t="shared" ca="1" si="49"/>
        <v/>
      </c>
      <c r="R699" s="160" t="str">
        <f t="shared" ca="1" si="49"/>
        <v/>
      </c>
      <c r="S699" s="160" t="str">
        <f t="shared" ca="1" si="50"/>
        <v/>
      </c>
      <c r="T699" s="160" t="str">
        <f t="shared" ca="1" si="50"/>
        <v/>
      </c>
      <c r="U699" s="161" t="str">
        <f t="shared" ca="1" si="50"/>
        <v/>
      </c>
      <c r="V699" s="3"/>
    </row>
    <row r="700" spans="1:22" x14ac:dyDescent="0.25">
      <c r="A700" s="6" t="str">
        <f t="shared" ca="1" si="51"/>
        <v>delete</v>
      </c>
      <c r="B700" s="9" cm="1">
        <f t="array" aca="1" ref="B700" ca="1">INDIRECT("УникальныеСписки!A"&amp;ROW()-$K$4)</f>
        <v>0</v>
      </c>
      <c r="C700" s="7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5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22">
        <f t="shared" ca="1" si="47"/>
        <v>0</v>
      </c>
      <c r="F700" s="22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96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96" t="str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97" t="str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104" t="str">
        <f t="shared" ref="J700:L763" ca="1" si="71">IFERROR(IF($B700&lt;&gt;"",ROUND($F700*SUMIF(INDIRECT("ИсходныеДанные!$"&amp;$J$4&amp;"$2:$"&amp;$J$4&amp;"$50000"),$B700&amp;"#"&amp;J$6,INDIRECT("ИсходныеДанные!$"&amp;$L$4&amp;"$2:$"&amp;$L$4&amp;"$50000")),2),0),"")</f>
        <v/>
      </c>
      <c r="K700" s="160" t="str">
        <f t="shared" ca="1" si="71"/>
        <v/>
      </c>
      <c r="L700" s="160" t="str">
        <f t="shared" ca="1" si="71"/>
        <v/>
      </c>
      <c r="M700" s="160" t="str">
        <f t="shared" ca="1" si="48"/>
        <v/>
      </c>
      <c r="N700" s="160" t="str">
        <f t="shared" ca="1" si="48"/>
        <v/>
      </c>
      <c r="O700" s="160" t="str">
        <f t="shared" ca="1" si="48"/>
        <v/>
      </c>
      <c r="P700" s="160" t="str">
        <f t="shared" ca="1" si="49"/>
        <v/>
      </c>
      <c r="Q700" s="160" t="str">
        <f t="shared" ca="1" si="49"/>
        <v/>
      </c>
      <c r="R700" s="160" t="str">
        <f t="shared" ca="1" si="49"/>
        <v/>
      </c>
      <c r="S700" s="160" t="str">
        <f t="shared" ca="1" si="50"/>
        <v/>
      </c>
      <c r="T700" s="160" t="str">
        <f t="shared" ca="1" si="50"/>
        <v/>
      </c>
      <c r="U700" s="161" t="str">
        <f t="shared" ca="1" si="50"/>
        <v/>
      </c>
      <c r="V700" s="3"/>
    </row>
    <row r="701" spans="1:22" x14ac:dyDescent="0.25">
      <c r="A701" s="6" t="str">
        <f t="shared" ca="1" si="51"/>
        <v>delete</v>
      </c>
      <c r="B701" s="9" cm="1">
        <f t="array" aca="1" ref="B701" ca="1">INDIRECT("УникальныеСписки!A"&amp;ROW()-$K$4)</f>
        <v>0</v>
      </c>
      <c r="C701" s="7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5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22">
        <f t="shared" ca="1" si="47"/>
        <v>0</v>
      </c>
      <c r="F701" s="22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96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96" t="str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97" t="str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104" t="str">
        <f t="shared" ca="1" si="71"/>
        <v/>
      </c>
      <c r="K701" s="160" t="str">
        <f t="shared" ca="1" si="71"/>
        <v/>
      </c>
      <c r="L701" s="160" t="str">
        <f t="shared" ca="1" si="71"/>
        <v/>
      </c>
      <c r="M701" s="160" t="str">
        <f t="shared" ca="1" si="48"/>
        <v/>
      </c>
      <c r="N701" s="160" t="str">
        <f t="shared" ca="1" si="48"/>
        <v/>
      </c>
      <c r="O701" s="160" t="str">
        <f t="shared" ca="1" si="48"/>
        <v/>
      </c>
      <c r="P701" s="160" t="str">
        <f t="shared" ca="1" si="49"/>
        <v/>
      </c>
      <c r="Q701" s="160" t="str">
        <f t="shared" ca="1" si="49"/>
        <v/>
      </c>
      <c r="R701" s="160" t="str">
        <f t="shared" ca="1" si="49"/>
        <v/>
      </c>
      <c r="S701" s="160" t="str">
        <f t="shared" ca="1" si="50"/>
        <v/>
      </c>
      <c r="T701" s="160" t="str">
        <f t="shared" ca="1" si="50"/>
        <v/>
      </c>
      <c r="U701" s="161" t="str">
        <f t="shared" ca="1" si="50"/>
        <v/>
      </c>
      <c r="V701" s="3"/>
    </row>
    <row r="702" spans="1:22" x14ac:dyDescent="0.25">
      <c r="A702" s="6" t="str">
        <f t="shared" ca="1" si="51"/>
        <v>delete</v>
      </c>
      <c r="B702" s="9" cm="1">
        <f t="array" aca="1" ref="B702" ca="1">INDIRECT("УникальныеСписки!A"&amp;ROW()-$K$4)</f>
        <v>0</v>
      </c>
      <c r="C702" s="7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5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22">
        <f t="shared" ca="1" si="47"/>
        <v>0</v>
      </c>
      <c r="F702" s="22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96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96" t="str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97" t="str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104" t="str">
        <f t="shared" ca="1" si="71"/>
        <v/>
      </c>
      <c r="K702" s="160" t="str">
        <f t="shared" ca="1" si="71"/>
        <v/>
      </c>
      <c r="L702" s="160" t="str">
        <f t="shared" ca="1" si="71"/>
        <v/>
      </c>
      <c r="M702" s="160" t="str">
        <f t="shared" ca="1" si="48"/>
        <v/>
      </c>
      <c r="N702" s="160" t="str">
        <f t="shared" ca="1" si="48"/>
        <v/>
      </c>
      <c r="O702" s="160" t="str">
        <f t="shared" ca="1" si="48"/>
        <v/>
      </c>
      <c r="P702" s="160" t="str">
        <f t="shared" ca="1" si="49"/>
        <v/>
      </c>
      <c r="Q702" s="160" t="str">
        <f t="shared" ca="1" si="49"/>
        <v/>
      </c>
      <c r="R702" s="160" t="str">
        <f t="shared" ca="1" si="49"/>
        <v/>
      </c>
      <c r="S702" s="160" t="str">
        <f t="shared" ca="1" si="50"/>
        <v/>
      </c>
      <c r="T702" s="160" t="str">
        <f t="shared" ca="1" si="50"/>
        <v/>
      </c>
      <c r="U702" s="161" t="str">
        <f t="shared" ca="1" si="50"/>
        <v/>
      </c>
      <c r="V702" s="3"/>
    </row>
    <row r="703" spans="1:22" x14ac:dyDescent="0.25">
      <c r="A703" s="6" t="str">
        <f t="shared" ca="1" si="51"/>
        <v>delete</v>
      </c>
      <c r="B703" s="9" cm="1">
        <f t="array" aca="1" ref="B703" ca="1">INDIRECT("УникальныеСписки!A"&amp;ROW()-$K$4)</f>
        <v>0</v>
      </c>
      <c r="C703" s="7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5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22">
        <f t="shared" ca="1" si="47"/>
        <v>0</v>
      </c>
      <c r="F703" s="22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96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96" t="str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97" t="str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104" t="str">
        <f t="shared" ca="1" si="71"/>
        <v/>
      </c>
      <c r="K703" s="160" t="str">
        <f t="shared" ca="1" si="71"/>
        <v/>
      </c>
      <c r="L703" s="160" t="str">
        <f t="shared" ca="1" si="71"/>
        <v/>
      </c>
      <c r="M703" s="160" t="str">
        <f t="shared" ca="1" si="48"/>
        <v/>
      </c>
      <c r="N703" s="160" t="str">
        <f t="shared" ca="1" si="48"/>
        <v/>
      </c>
      <c r="O703" s="160" t="str">
        <f t="shared" ca="1" si="48"/>
        <v/>
      </c>
      <c r="P703" s="160" t="str">
        <f t="shared" ca="1" si="49"/>
        <v/>
      </c>
      <c r="Q703" s="160" t="str">
        <f t="shared" ca="1" si="49"/>
        <v/>
      </c>
      <c r="R703" s="160" t="str">
        <f t="shared" ca="1" si="49"/>
        <v/>
      </c>
      <c r="S703" s="160" t="str">
        <f t="shared" ca="1" si="50"/>
        <v/>
      </c>
      <c r="T703" s="160" t="str">
        <f t="shared" ca="1" si="50"/>
        <v/>
      </c>
      <c r="U703" s="161" t="str">
        <f t="shared" ca="1" si="50"/>
        <v/>
      </c>
      <c r="V703" s="3"/>
    </row>
    <row r="704" spans="1:22" x14ac:dyDescent="0.25">
      <c r="A704" s="6" t="str">
        <f t="shared" ca="1" si="51"/>
        <v>delete</v>
      </c>
      <c r="B704" s="9" cm="1">
        <f t="array" aca="1" ref="B704" ca="1">INDIRECT("УникальныеСписки!A"&amp;ROW()-$K$4)</f>
        <v>0</v>
      </c>
      <c r="C704" s="7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5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22">
        <f t="shared" ca="1" si="47"/>
        <v>0</v>
      </c>
      <c r="F704" s="22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96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96" t="str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97" t="str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104" t="str">
        <f t="shared" ca="1" si="71"/>
        <v/>
      </c>
      <c r="K704" s="160" t="str">
        <f t="shared" ca="1" si="71"/>
        <v/>
      </c>
      <c r="L704" s="160" t="str">
        <f t="shared" ca="1" si="71"/>
        <v/>
      </c>
      <c r="M704" s="160" t="str">
        <f t="shared" ca="1" si="48"/>
        <v/>
      </c>
      <c r="N704" s="160" t="str">
        <f t="shared" ca="1" si="48"/>
        <v/>
      </c>
      <c r="O704" s="160" t="str">
        <f t="shared" ca="1" si="48"/>
        <v/>
      </c>
      <c r="P704" s="160" t="str">
        <f t="shared" ca="1" si="49"/>
        <v/>
      </c>
      <c r="Q704" s="160" t="str">
        <f t="shared" ca="1" si="49"/>
        <v/>
      </c>
      <c r="R704" s="160" t="str">
        <f t="shared" ca="1" si="49"/>
        <v/>
      </c>
      <c r="S704" s="160" t="str">
        <f t="shared" ca="1" si="50"/>
        <v/>
      </c>
      <c r="T704" s="160" t="str">
        <f t="shared" ca="1" si="50"/>
        <v/>
      </c>
      <c r="U704" s="161" t="str">
        <f t="shared" ca="1" si="50"/>
        <v/>
      </c>
      <c r="V704" s="3"/>
    </row>
    <row r="705" spans="1:22" x14ac:dyDescent="0.25">
      <c r="A705" s="6" t="str">
        <f t="shared" ca="1" si="51"/>
        <v>delete</v>
      </c>
      <c r="B705" s="9" cm="1">
        <f t="array" aca="1" ref="B705" ca="1">INDIRECT("УникальныеСписки!A"&amp;ROW()-$K$4)</f>
        <v>0</v>
      </c>
      <c r="C705" s="7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5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22">
        <f t="shared" ca="1" si="47"/>
        <v>0</v>
      </c>
      <c r="F705" s="22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96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96" t="str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97" t="str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104" t="str">
        <f t="shared" ca="1" si="71"/>
        <v/>
      </c>
      <c r="K705" s="160" t="str">
        <f t="shared" ca="1" si="71"/>
        <v/>
      </c>
      <c r="L705" s="160" t="str">
        <f t="shared" ca="1" si="71"/>
        <v/>
      </c>
      <c r="M705" s="160" t="str">
        <f t="shared" ca="1" si="48"/>
        <v/>
      </c>
      <c r="N705" s="160" t="str">
        <f t="shared" ca="1" si="48"/>
        <v/>
      </c>
      <c r="O705" s="160" t="str">
        <f t="shared" ca="1" si="48"/>
        <v/>
      </c>
      <c r="P705" s="160" t="str">
        <f t="shared" ca="1" si="49"/>
        <v/>
      </c>
      <c r="Q705" s="160" t="str">
        <f t="shared" ca="1" si="49"/>
        <v/>
      </c>
      <c r="R705" s="160" t="str">
        <f t="shared" ca="1" si="49"/>
        <v/>
      </c>
      <c r="S705" s="160" t="str">
        <f t="shared" ca="1" si="50"/>
        <v/>
      </c>
      <c r="T705" s="160" t="str">
        <f t="shared" ca="1" si="50"/>
        <v/>
      </c>
      <c r="U705" s="161" t="str">
        <f t="shared" ca="1" si="50"/>
        <v/>
      </c>
      <c r="V705" s="3"/>
    </row>
    <row r="706" spans="1:22" x14ac:dyDescent="0.25">
      <c r="A706" s="6" t="str">
        <f t="shared" ca="1" si="51"/>
        <v>delete</v>
      </c>
      <c r="B706" s="9" cm="1">
        <f t="array" aca="1" ref="B706" ca="1">INDIRECT("УникальныеСписки!A"&amp;ROW()-$K$4)</f>
        <v>0</v>
      </c>
      <c r="C706" s="7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5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22">
        <f t="shared" ca="1" si="47"/>
        <v>0</v>
      </c>
      <c r="F706" s="22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96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96" t="str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97" t="str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104" t="str">
        <f t="shared" ca="1" si="71"/>
        <v/>
      </c>
      <c r="K706" s="160" t="str">
        <f t="shared" ca="1" si="71"/>
        <v/>
      </c>
      <c r="L706" s="160" t="str">
        <f t="shared" ca="1" si="71"/>
        <v/>
      </c>
      <c r="M706" s="160" t="str">
        <f t="shared" ca="1" si="48"/>
        <v/>
      </c>
      <c r="N706" s="160" t="str">
        <f t="shared" ca="1" si="48"/>
        <v/>
      </c>
      <c r="O706" s="160" t="str">
        <f t="shared" ca="1" si="48"/>
        <v/>
      </c>
      <c r="P706" s="160" t="str">
        <f t="shared" ca="1" si="49"/>
        <v/>
      </c>
      <c r="Q706" s="160" t="str">
        <f t="shared" ca="1" si="49"/>
        <v/>
      </c>
      <c r="R706" s="160" t="str">
        <f t="shared" ca="1" si="49"/>
        <v/>
      </c>
      <c r="S706" s="160" t="str">
        <f t="shared" ca="1" si="50"/>
        <v/>
      </c>
      <c r="T706" s="160" t="str">
        <f t="shared" ca="1" si="50"/>
        <v/>
      </c>
      <c r="U706" s="161" t="str">
        <f t="shared" ca="1" si="50"/>
        <v/>
      </c>
      <c r="V706" s="3"/>
    </row>
    <row r="707" spans="1:22" x14ac:dyDescent="0.25">
      <c r="A707" s="6" t="str">
        <f t="shared" ca="1" si="51"/>
        <v>delete</v>
      </c>
      <c r="B707" s="9" cm="1">
        <f t="array" aca="1" ref="B707" ca="1">INDIRECT("УникальныеСписки!A"&amp;ROW()-$K$4)</f>
        <v>0</v>
      </c>
      <c r="C707" s="7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5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22">
        <f t="shared" ca="1" si="47"/>
        <v>0</v>
      </c>
      <c r="F707" s="22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96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96" t="str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97" t="str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104" t="str">
        <f t="shared" ca="1" si="71"/>
        <v/>
      </c>
      <c r="K707" s="160" t="str">
        <f t="shared" ca="1" si="71"/>
        <v/>
      </c>
      <c r="L707" s="160" t="str">
        <f t="shared" ca="1" si="71"/>
        <v/>
      </c>
      <c r="M707" s="160" t="str">
        <f t="shared" ca="1" si="48"/>
        <v/>
      </c>
      <c r="N707" s="160" t="str">
        <f t="shared" ca="1" si="48"/>
        <v/>
      </c>
      <c r="O707" s="160" t="str">
        <f t="shared" ca="1" si="48"/>
        <v/>
      </c>
      <c r="P707" s="160" t="str">
        <f t="shared" ca="1" si="49"/>
        <v/>
      </c>
      <c r="Q707" s="160" t="str">
        <f t="shared" ca="1" si="49"/>
        <v/>
      </c>
      <c r="R707" s="160" t="str">
        <f t="shared" ca="1" si="49"/>
        <v/>
      </c>
      <c r="S707" s="160" t="str">
        <f t="shared" ca="1" si="50"/>
        <v/>
      </c>
      <c r="T707" s="160" t="str">
        <f t="shared" ca="1" si="50"/>
        <v/>
      </c>
      <c r="U707" s="161" t="str">
        <f t="shared" ca="1" si="50"/>
        <v/>
      </c>
      <c r="V707" s="3"/>
    </row>
    <row r="708" spans="1:22" x14ac:dyDescent="0.25">
      <c r="A708" s="6" t="str">
        <f t="shared" ca="1" si="51"/>
        <v>delete</v>
      </c>
      <c r="B708" s="9" cm="1">
        <f t="array" aca="1" ref="B708" ca="1">INDIRECT("УникальныеСписки!A"&amp;ROW()-$K$4)</f>
        <v>0</v>
      </c>
      <c r="C708" s="7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5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22">
        <f t="shared" ca="1" si="47"/>
        <v>0</v>
      </c>
      <c r="F708" s="22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96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96" t="str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97" t="str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104" t="str">
        <f t="shared" ca="1" si="71"/>
        <v/>
      </c>
      <c r="K708" s="160" t="str">
        <f t="shared" ca="1" si="71"/>
        <v/>
      </c>
      <c r="L708" s="160" t="str">
        <f t="shared" ca="1" si="71"/>
        <v/>
      </c>
      <c r="M708" s="160" t="str">
        <f t="shared" ca="1" si="48"/>
        <v/>
      </c>
      <c r="N708" s="160" t="str">
        <f t="shared" ca="1" si="48"/>
        <v/>
      </c>
      <c r="O708" s="160" t="str">
        <f t="shared" ca="1" si="48"/>
        <v/>
      </c>
      <c r="P708" s="160" t="str">
        <f t="shared" ca="1" si="49"/>
        <v/>
      </c>
      <c r="Q708" s="160" t="str">
        <f t="shared" ca="1" si="49"/>
        <v/>
      </c>
      <c r="R708" s="160" t="str">
        <f t="shared" ca="1" si="49"/>
        <v/>
      </c>
      <c r="S708" s="160" t="str">
        <f t="shared" ca="1" si="50"/>
        <v/>
      </c>
      <c r="T708" s="160" t="str">
        <f t="shared" ca="1" si="50"/>
        <v/>
      </c>
      <c r="U708" s="161" t="str">
        <f t="shared" ca="1" si="50"/>
        <v/>
      </c>
      <c r="V708" s="3"/>
    </row>
    <row r="709" spans="1:22" x14ac:dyDescent="0.25">
      <c r="A709" s="6" t="str">
        <f t="shared" ca="1" si="51"/>
        <v>delete</v>
      </c>
      <c r="B709" s="9" cm="1">
        <f t="array" aca="1" ref="B709" ca="1">INDIRECT("УникальныеСписки!A"&amp;ROW()-$K$4)</f>
        <v>0</v>
      </c>
      <c r="C709" s="7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5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22">
        <f t="shared" ca="1" si="47"/>
        <v>0</v>
      </c>
      <c r="F709" s="22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96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96" t="str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97" t="str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104" t="str">
        <f t="shared" ca="1" si="71"/>
        <v/>
      </c>
      <c r="K709" s="160" t="str">
        <f t="shared" ca="1" si="71"/>
        <v/>
      </c>
      <c r="L709" s="160" t="str">
        <f t="shared" ca="1" si="71"/>
        <v/>
      </c>
      <c r="M709" s="160" t="str">
        <f t="shared" ca="1" si="48"/>
        <v/>
      </c>
      <c r="N709" s="160" t="str">
        <f t="shared" ca="1" si="48"/>
        <v/>
      </c>
      <c r="O709" s="160" t="str">
        <f t="shared" ca="1" si="48"/>
        <v/>
      </c>
      <c r="P709" s="160" t="str">
        <f t="shared" ca="1" si="49"/>
        <v/>
      </c>
      <c r="Q709" s="160" t="str">
        <f t="shared" ca="1" si="49"/>
        <v/>
      </c>
      <c r="R709" s="160" t="str">
        <f t="shared" ca="1" si="49"/>
        <v/>
      </c>
      <c r="S709" s="160" t="str">
        <f t="shared" ca="1" si="50"/>
        <v/>
      </c>
      <c r="T709" s="160" t="str">
        <f t="shared" ca="1" si="50"/>
        <v/>
      </c>
      <c r="U709" s="161" t="str">
        <f t="shared" ca="1" si="50"/>
        <v/>
      </c>
      <c r="V709" s="3"/>
    </row>
    <row r="710" spans="1:22" x14ac:dyDescent="0.25">
      <c r="A710" s="6" t="str">
        <f t="shared" ca="1" si="51"/>
        <v>delete</v>
      </c>
      <c r="B710" s="9" cm="1">
        <f t="array" aca="1" ref="B710" ca="1">INDIRECT("УникальныеСписки!A"&amp;ROW()-$K$4)</f>
        <v>0</v>
      </c>
      <c r="C710" s="7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5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22">
        <f t="shared" ca="1" si="47"/>
        <v>0</v>
      </c>
      <c r="F710" s="22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96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96" t="str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97" t="str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104" t="str">
        <f t="shared" ca="1" si="71"/>
        <v/>
      </c>
      <c r="K710" s="160" t="str">
        <f t="shared" ca="1" si="71"/>
        <v/>
      </c>
      <c r="L710" s="160" t="str">
        <f t="shared" ca="1" si="71"/>
        <v/>
      </c>
      <c r="M710" s="160" t="str">
        <f t="shared" ca="1" si="48"/>
        <v/>
      </c>
      <c r="N710" s="160" t="str">
        <f t="shared" ca="1" si="48"/>
        <v/>
      </c>
      <c r="O710" s="160" t="str">
        <f t="shared" ca="1" si="48"/>
        <v/>
      </c>
      <c r="P710" s="160" t="str">
        <f t="shared" ca="1" si="49"/>
        <v/>
      </c>
      <c r="Q710" s="160" t="str">
        <f t="shared" ca="1" si="49"/>
        <v/>
      </c>
      <c r="R710" s="160" t="str">
        <f t="shared" ca="1" si="49"/>
        <v/>
      </c>
      <c r="S710" s="160" t="str">
        <f t="shared" ca="1" si="50"/>
        <v/>
      </c>
      <c r="T710" s="160" t="str">
        <f t="shared" ca="1" si="50"/>
        <v/>
      </c>
      <c r="U710" s="161" t="str">
        <f t="shared" ca="1" si="50"/>
        <v/>
      </c>
      <c r="V710" s="3"/>
    </row>
    <row r="711" spans="1:22" x14ac:dyDescent="0.25">
      <c r="A711" s="6" t="str">
        <f t="shared" ca="1" si="51"/>
        <v>delete</v>
      </c>
      <c r="B711" s="9" cm="1">
        <f t="array" aca="1" ref="B711" ca="1">INDIRECT("УникальныеСписки!A"&amp;ROW()-$K$4)</f>
        <v>0</v>
      </c>
      <c r="C711" s="7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5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22">
        <f t="shared" ca="1" si="47"/>
        <v>0</v>
      </c>
      <c r="F711" s="22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96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96" t="str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97" t="str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104" t="str">
        <f t="shared" ca="1" si="71"/>
        <v/>
      </c>
      <c r="K711" s="160" t="str">
        <f t="shared" ca="1" si="71"/>
        <v/>
      </c>
      <c r="L711" s="160" t="str">
        <f t="shared" ca="1" si="71"/>
        <v/>
      </c>
      <c r="M711" s="160" t="str">
        <f t="shared" ca="1" si="48"/>
        <v/>
      </c>
      <c r="N711" s="160" t="str">
        <f t="shared" ca="1" si="48"/>
        <v/>
      </c>
      <c r="O711" s="160" t="str">
        <f t="shared" ca="1" si="48"/>
        <v/>
      </c>
      <c r="P711" s="160" t="str">
        <f t="shared" ca="1" si="49"/>
        <v/>
      </c>
      <c r="Q711" s="160" t="str">
        <f t="shared" ca="1" si="49"/>
        <v/>
      </c>
      <c r="R711" s="160" t="str">
        <f t="shared" ca="1" si="49"/>
        <v/>
      </c>
      <c r="S711" s="160" t="str">
        <f t="shared" ca="1" si="50"/>
        <v/>
      </c>
      <c r="T711" s="160" t="str">
        <f t="shared" ca="1" si="50"/>
        <v/>
      </c>
      <c r="U711" s="161" t="str">
        <f t="shared" ca="1" si="50"/>
        <v/>
      </c>
      <c r="V711" s="3"/>
    </row>
    <row r="712" spans="1:22" x14ac:dyDescent="0.25">
      <c r="A712" s="6" t="str">
        <f t="shared" ca="1" si="51"/>
        <v>delete</v>
      </c>
      <c r="B712" s="9" cm="1">
        <f t="array" aca="1" ref="B712" ca="1">INDIRECT("УникальныеСписки!A"&amp;ROW()-$K$4)</f>
        <v>0</v>
      </c>
      <c r="C712" s="7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5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22">
        <f t="shared" ca="1" si="47"/>
        <v>0</v>
      </c>
      <c r="F712" s="22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96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96" t="str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97" t="str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104" t="str">
        <f t="shared" ca="1" si="71"/>
        <v/>
      </c>
      <c r="K712" s="160" t="str">
        <f t="shared" ca="1" si="71"/>
        <v/>
      </c>
      <c r="L712" s="160" t="str">
        <f t="shared" ca="1" si="71"/>
        <v/>
      </c>
      <c r="M712" s="160" t="str">
        <f t="shared" ca="1" si="48"/>
        <v/>
      </c>
      <c r="N712" s="160" t="str">
        <f t="shared" ca="1" si="48"/>
        <v/>
      </c>
      <c r="O712" s="160" t="str">
        <f t="shared" ca="1" si="48"/>
        <v/>
      </c>
      <c r="P712" s="160" t="str">
        <f t="shared" ca="1" si="49"/>
        <v/>
      </c>
      <c r="Q712" s="160" t="str">
        <f t="shared" ca="1" si="49"/>
        <v/>
      </c>
      <c r="R712" s="160" t="str">
        <f t="shared" ca="1" si="49"/>
        <v/>
      </c>
      <c r="S712" s="160" t="str">
        <f t="shared" ca="1" si="50"/>
        <v/>
      </c>
      <c r="T712" s="160" t="str">
        <f t="shared" ca="1" si="50"/>
        <v/>
      </c>
      <c r="U712" s="161" t="str">
        <f t="shared" ca="1" si="50"/>
        <v/>
      </c>
      <c r="V712" s="3"/>
    </row>
    <row r="713" spans="1:22" x14ac:dyDescent="0.25">
      <c r="A713" s="6" t="str">
        <f t="shared" ca="1" si="51"/>
        <v>delete</v>
      </c>
      <c r="B713" s="9" cm="1">
        <f t="array" aca="1" ref="B713" ca="1">INDIRECT("УникальныеСписки!A"&amp;ROW()-$K$4)</f>
        <v>0</v>
      </c>
      <c r="C713" s="7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5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22">
        <f t="shared" ca="1" si="47"/>
        <v>0</v>
      </c>
      <c r="F713" s="22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96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96" t="str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97" t="str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104" t="str">
        <f t="shared" ca="1" si="71"/>
        <v/>
      </c>
      <c r="K713" s="160" t="str">
        <f t="shared" ca="1" si="71"/>
        <v/>
      </c>
      <c r="L713" s="160" t="str">
        <f t="shared" ca="1" si="71"/>
        <v/>
      </c>
      <c r="M713" s="160" t="str">
        <f t="shared" ca="1" si="48"/>
        <v/>
      </c>
      <c r="N713" s="160" t="str">
        <f t="shared" ca="1" si="48"/>
        <v/>
      </c>
      <c r="O713" s="160" t="str">
        <f t="shared" ca="1" si="48"/>
        <v/>
      </c>
      <c r="P713" s="160" t="str">
        <f t="shared" ca="1" si="49"/>
        <v/>
      </c>
      <c r="Q713" s="160" t="str">
        <f t="shared" ca="1" si="49"/>
        <v/>
      </c>
      <c r="R713" s="160" t="str">
        <f t="shared" ca="1" si="49"/>
        <v/>
      </c>
      <c r="S713" s="160" t="str">
        <f t="shared" ca="1" si="50"/>
        <v/>
      </c>
      <c r="T713" s="160" t="str">
        <f t="shared" ca="1" si="50"/>
        <v/>
      </c>
      <c r="U713" s="161" t="str">
        <f t="shared" ca="1" si="50"/>
        <v/>
      </c>
      <c r="V713" s="3"/>
    </row>
    <row r="714" spans="1:22" x14ac:dyDescent="0.25">
      <c r="A714" s="6" t="str">
        <f t="shared" ca="1" si="51"/>
        <v>delete</v>
      </c>
      <c r="B714" s="9" cm="1">
        <f t="array" aca="1" ref="B714" ca="1">INDIRECT("УникальныеСписки!A"&amp;ROW()-$K$4)</f>
        <v>0</v>
      </c>
      <c r="C714" s="7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5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22">
        <f t="shared" ca="1" si="47"/>
        <v>0</v>
      </c>
      <c r="F714" s="22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96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96" t="str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97" t="str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104" t="str">
        <f t="shared" ca="1" si="71"/>
        <v/>
      </c>
      <c r="K714" s="160" t="str">
        <f t="shared" ca="1" si="71"/>
        <v/>
      </c>
      <c r="L714" s="160" t="str">
        <f t="shared" ca="1" si="71"/>
        <v/>
      </c>
      <c r="M714" s="160" t="str">
        <f t="shared" ca="1" si="48"/>
        <v/>
      </c>
      <c r="N714" s="160" t="str">
        <f t="shared" ca="1" si="48"/>
        <v/>
      </c>
      <c r="O714" s="160" t="str">
        <f t="shared" ca="1" si="48"/>
        <v/>
      </c>
      <c r="P714" s="160" t="str">
        <f t="shared" ca="1" si="49"/>
        <v/>
      </c>
      <c r="Q714" s="160" t="str">
        <f t="shared" ca="1" si="49"/>
        <v/>
      </c>
      <c r="R714" s="160" t="str">
        <f t="shared" ca="1" si="49"/>
        <v/>
      </c>
      <c r="S714" s="160" t="str">
        <f t="shared" ca="1" si="50"/>
        <v/>
      </c>
      <c r="T714" s="160" t="str">
        <f t="shared" ca="1" si="50"/>
        <v/>
      </c>
      <c r="U714" s="161" t="str">
        <f t="shared" ca="1" si="50"/>
        <v/>
      </c>
      <c r="V714" s="3"/>
    </row>
    <row r="715" spans="1:22" x14ac:dyDescent="0.25">
      <c r="A715" s="6" t="str">
        <f t="shared" ca="1" si="51"/>
        <v>delete</v>
      </c>
      <c r="B715" s="9" cm="1">
        <f t="array" aca="1" ref="B715" ca="1">INDIRECT("УникальныеСписки!A"&amp;ROW()-$K$4)</f>
        <v>0</v>
      </c>
      <c r="C715" s="7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5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22">
        <f t="shared" ca="1" si="47"/>
        <v>0</v>
      </c>
      <c r="F715" s="22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96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96" t="str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97" t="str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104" t="str">
        <f t="shared" ca="1" si="71"/>
        <v/>
      </c>
      <c r="K715" s="160" t="str">
        <f t="shared" ca="1" si="71"/>
        <v/>
      </c>
      <c r="L715" s="160" t="str">
        <f t="shared" ca="1" si="71"/>
        <v/>
      </c>
      <c r="M715" s="160" t="str">
        <f t="shared" ca="1" si="48"/>
        <v/>
      </c>
      <c r="N715" s="160" t="str">
        <f t="shared" ca="1" si="48"/>
        <v/>
      </c>
      <c r="O715" s="160" t="str">
        <f t="shared" ca="1" si="48"/>
        <v/>
      </c>
      <c r="P715" s="160" t="str">
        <f t="shared" ca="1" si="49"/>
        <v/>
      </c>
      <c r="Q715" s="160" t="str">
        <f t="shared" ca="1" si="49"/>
        <v/>
      </c>
      <c r="R715" s="160" t="str">
        <f t="shared" ca="1" si="49"/>
        <v/>
      </c>
      <c r="S715" s="160" t="str">
        <f t="shared" ca="1" si="50"/>
        <v/>
      </c>
      <c r="T715" s="160" t="str">
        <f t="shared" ca="1" si="50"/>
        <v/>
      </c>
      <c r="U715" s="161" t="str">
        <f t="shared" ca="1" si="50"/>
        <v/>
      </c>
      <c r="V715" s="3"/>
    </row>
    <row r="716" spans="1:22" x14ac:dyDescent="0.25">
      <c r="A716" s="6" t="str">
        <f t="shared" ca="1" si="51"/>
        <v>delete</v>
      </c>
      <c r="B716" s="9" cm="1">
        <f t="array" aca="1" ref="B716" ca="1">INDIRECT("УникальныеСписки!A"&amp;ROW()-$K$4)</f>
        <v>0</v>
      </c>
      <c r="C716" s="7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5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22">
        <f t="shared" ca="1" si="47"/>
        <v>0</v>
      </c>
      <c r="F716" s="22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96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96" t="str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97" t="str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104" t="str">
        <f t="shared" ca="1" si="71"/>
        <v/>
      </c>
      <c r="K716" s="160" t="str">
        <f t="shared" ca="1" si="71"/>
        <v/>
      </c>
      <c r="L716" s="160" t="str">
        <f t="shared" ca="1" si="71"/>
        <v/>
      </c>
      <c r="M716" s="160" t="str">
        <f t="shared" ca="1" si="48"/>
        <v/>
      </c>
      <c r="N716" s="160" t="str">
        <f t="shared" ca="1" si="48"/>
        <v/>
      </c>
      <c r="O716" s="160" t="str">
        <f t="shared" ca="1" si="48"/>
        <v/>
      </c>
      <c r="P716" s="160" t="str">
        <f t="shared" ca="1" si="49"/>
        <v/>
      </c>
      <c r="Q716" s="160" t="str">
        <f t="shared" ca="1" si="49"/>
        <v/>
      </c>
      <c r="R716" s="160" t="str">
        <f t="shared" ca="1" si="49"/>
        <v/>
      </c>
      <c r="S716" s="160" t="str">
        <f t="shared" ca="1" si="50"/>
        <v/>
      </c>
      <c r="T716" s="160" t="str">
        <f t="shared" ca="1" si="50"/>
        <v/>
      </c>
      <c r="U716" s="161" t="str">
        <f t="shared" ca="1" si="50"/>
        <v/>
      </c>
      <c r="V716" s="3"/>
    </row>
    <row r="717" spans="1:22" x14ac:dyDescent="0.25">
      <c r="A717" s="6" t="str">
        <f t="shared" ca="1" si="51"/>
        <v>delete</v>
      </c>
      <c r="B717" s="9" cm="1">
        <f t="array" aca="1" ref="B717" ca="1">INDIRECT("УникальныеСписки!A"&amp;ROW()-$K$4)</f>
        <v>0</v>
      </c>
      <c r="C717" s="7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5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22">
        <f t="shared" ca="1" si="47"/>
        <v>0</v>
      </c>
      <c r="F717" s="22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96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96" t="str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97" t="str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104" t="str">
        <f t="shared" ca="1" si="71"/>
        <v/>
      </c>
      <c r="K717" s="160" t="str">
        <f t="shared" ca="1" si="71"/>
        <v/>
      </c>
      <c r="L717" s="160" t="str">
        <f t="shared" ca="1" si="71"/>
        <v/>
      </c>
      <c r="M717" s="160" t="str">
        <f t="shared" ref="M717:O748" ca="1" si="72">IFERROR(IF($B717&lt;&gt;"",ROUND($G717*SUMIF(INDIRECT("ИсходныеДанные!$"&amp;$J$4&amp;"$2:$"&amp;$J$4&amp;"$50000"),$B717&amp;"#"&amp;M$6,INDIRECT("ИсходныеДанные!$"&amp;$L$4&amp;"$2:$"&amp;$L$4&amp;"$50000")),2),0),"")</f>
        <v/>
      </c>
      <c r="N717" s="160" t="str">
        <f t="shared" ca="1" si="72"/>
        <v/>
      </c>
      <c r="O717" s="160" t="str">
        <f t="shared" ca="1" si="72"/>
        <v/>
      </c>
      <c r="P717" s="160" t="str">
        <f t="shared" ref="P717:R748" ca="1" si="73">IFERROR(IF($B717&lt;&gt;"",ROUND($H717*SUMIF(INDIRECT("ИсходныеДанные!$"&amp;$J$4&amp;"$2:$"&amp;$J$4&amp;"$50000"),$B717&amp;"#"&amp;P$6,INDIRECT("ИсходныеДанные!$"&amp;$L$4&amp;"$2:$"&amp;$L$4&amp;"$50000")),2),0),"")</f>
        <v/>
      </c>
      <c r="Q717" s="160" t="str">
        <f t="shared" ca="1" si="73"/>
        <v/>
      </c>
      <c r="R717" s="160" t="str">
        <f t="shared" ca="1" si="73"/>
        <v/>
      </c>
      <c r="S717" s="160" t="str">
        <f t="shared" ref="S717:U748" ca="1" si="74">IFERROR(IF($B717&lt;&gt;"",ROUND($I717*SUMIF(INDIRECT("ИсходныеДанные!$"&amp;$J$4&amp;"$2:$"&amp;$J$4&amp;"$50000"),$B717&amp;"#"&amp;S$6,INDIRECT("ИсходныеДанные!$"&amp;$L$4&amp;"$2:$"&amp;$L$4&amp;"$50000")),2),0),"")</f>
        <v/>
      </c>
      <c r="T717" s="160" t="str">
        <f t="shared" ca="1" si="74"/>
        <v/>
      </c>
      <c r="U717" s="161" t="str">
        <f t="shared" ca="1" si="74"/>
        <v/>
      </c>
      <c r="V717" s="3"/>
    </row>
    <row r="718" spans="1:22" x14ac:dyDescent="0.25">
      <c r="A718" s="6" t="str">
        <f t="shared" ca="1" si="51"/>
        <v>delete</v>
      </c>
      <c r="B718" s="9" cm="1">
        <f t="array" aca="1" ref="B718" ca="1">INDIRECT("УникальныеСписки!A"&amp;ROW()-$K$4)</f>
        <v>0</v>
      </c>
      <c r="C718" s="7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5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22">
        <f t="shared" ca="1" si="47"/>
        <v>0</v>
      </c>
      <c r="F718" s="22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96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96" t="str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97" t="str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104" t="str">
        <f t="shared" ca="1" si="71"/>
        <v/>
      </c>
      <c r="K718" s="160" t="str">
        <f t="shared" ca="1" si="71"/>
        <v/>
      </c>
      <c r="L718" s="160" t="str">
        <f t="shared" ca="1" si="71"/>
        <v/>
      </c>
      <c r="M718" s="160" t="str">
        <f t="shared" ca="1" si="72"/>
        <v/>
      </c>
      <c r="N718" s="160" t="str">
        <f t="shared" ca="1" si="72"/>
        <v/>
      </c>
      <c r="O718" s="160" t="str">
        <f t="shared" ca="1" si="72"/>
        <v/>
      </c>
      <c r="P718" s="160" t="str">
        <f t="shared" ca="1" si="73"/>
        <v/>
      </c>
      <c r="Q718" s="160" t="str">
        <f t="shared" ca="1" si="73"/>
        <v/>
      </c>
      <c r="R718" s="160" t="str">
        <f t="shared" ca="1" si="73"/>
        <v/>
      </c>
      <c r="S718" s="160" t="str">
        <f t="shared" ca="1" si="74"/>
        <v/>
      </c>
      <c r="T718" s="160" t="str">
        <f t="shared" ca="1" si="74"/>
        <v/>
      </c>
      <c r="U718" s="161" t="str">
        <f t="shared" ca="1" si="74"/>
        <v/>
      </c>
      <c r="V718" s="3"/>
    </row>
    <row r="719" spans="1:22" x14ac:dyDescent="0.25">
      <c r="A719" s="6" t="str">
        <f t="shared" ca="1" si="51"/>
        <v>delete</v>
      </c>
      <c r="B719" s="9" cm="1">
        <f t="array" aca="1" ref="B719" ca="1">INDIRECT("УникальныеСписки!A"&amp;ROW()-$K$4)</f>
        <v>0</v>
      </c>
      <c r="C719" s="7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5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22">
        <f t="shared" ca="1" si="47"/>
        <v>0</v>
      </c>
      <c r="F719" s="22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96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96" t="str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97" t="str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104" t="str">
        <f t="shared" ca="1" si="71"/>
        <v/>
      </c>
      <c r="K719" s="160" t="str">
        <f t="shared" ca="1" si="71"/>
        <v/>
      </c>
      <c r="L719" s="160" t="str">
        <f t="shared" ca="1" si="71"/>
        <v/>
      </c>
      <c r="M719" s="160" t="str">
        <f t="shared" ca="1" si="72"/>
        <v/>
      </c>
      <c r="N719" s="160" t="str">
        <f t="shared" ca="1" si="72"/>
        <v/>
      </c>
      <c r="O719" s="160" t="str">
        <f t="shared" ca="1" si="72"/>
        <v/>
      </c>
      <c r="P719" s="160" t="str">
        <f t="shared" ca="1" si="73"/>
        <v/>
      </c>
      <c r="Q719" s="160" t="str">
        <f t="shared" ca="1" si="73"/>
        <v/>
      </c>
      <c r="R719" s="160" t="str">
        <f t="shared" ca="1" si="73"/>
        <v/>
      </c>
      <c r="S719" s="160" t="str">
        <f t="shared" ca="1" si="74"/>
        <v/>
      </c>
      <c r="T719" s="160" t="str">
        <f t="shared" ca="1" si="74"/>
        <v/>
      </c>
      <c r="U719" s="161" t="str">
        <f t="shared" ca="1" si="74"/>
        <v/>
      </c>
      <c r="V719" s="3"/>
    </row>
    <row r="720" spans="1:22" x14ac:dyDescent="0.25">
      <c r="A720" s="6" t="str">
        <f t="shared" ca="1" si="51"/>
        <v>delete</v>
      </c>
      <c r="B720" s="9" cm="1">
        <f t="array" aca="1" ref="B720" ca="1">INDIRECT("УникальныеСписки!A"&amp;ROW()-$K$4)</f>
        <v>0</v>
      </c>
      <c r="C720" s="7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5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22">
        <f t="shared" ca="1" si="47"/>
        <v>0</v>
      </c>
      <c r="F720" s="22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96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96" t="str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97" t="str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104" t="str">
        <f t="shared" ca="1" si="71"/>
        <v/>
      </c>
      <c r="K720" s="160" t="str">
        <f t="shared" ca="1" si="71"/>
        <v/>
      </c>
      <c r="L720" s="160" t="str">
        <f t="shared" ca="1" si="71"/>
        <v/>
      </c>
      <c r="M720" s="160" t="str">
        <f t="shared" ca="1" si="72"/>
        <v/>
      </c>
      <c r="N720" s="160" t="str">
        <f t="shared" ca="1" si="72"/>
        <v/>
      </c>
      <c r="O720" s="160" t="str">
        <f t="shared" ca="1" si="72"/>
        <v/>
      </c>
      <c r="P720" s="160" t="str">
        <f t="shared" ca="1" si="73"/>
        <v/>
      </c>
      <c r="Q720" s="160" t="str">
        <f t="shared" ca="1" si="73"/>
        <v/>
      </c>
      <c r="R720" s="160" t="str">
        <f t="shared" ca="1" si="73"/>
        <v/>
      </c>
      <c r="S720" s="160" t="str">
        <f t="shared" ca="1" si="74"/>
        <v/>
      </c>
      <c r="T720" s="160" t="str">
        <f t="shared" ca="1" si="74"/>
        <v/>
      </c>
      <c r="U720" s="161" t="str">
        <f t="shared" ca="1" si="74"/>
        <v/>
      </c>
      <c r="V720" s="3"/>
    </row>
    <row r="721" spans="1:22" x14ac:dyDescent="0.25">
      <c r="A721" s="6" t="str">
        <f t="shared" ca="1" si="51"/>
        <v>delete</v>
      </c>
      <c r="B721" s="9" cm="1">
        <f t="array" aca="1" ref="B721" ca="1">INDIRECT("УникальныеСписки!A"&amp;ROW()-$K$4)</f>
        <v>0</v>
      </c>
      <c r="C721" s="7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5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22">
        <f t="shared" ca="1" si="47"/>
        <v>0</v>
      </c>
      <c r="F721" s="22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96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96" t="str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97" t="str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104" t="str">
        <f t="shared" ca="1" si="71"/>
        <v/>
      </c>
      <c r="K721" s="160" t="str">
        <f t="shared" ca="1" si="71"/>
        <v/>
      </c>
      <c r="L721" s="160" t="str">
        <f t="shared" ca="1" si="71"/>
        <v/>
      </c>
      <c r="M721" s="160" t="str">
        <f t="shared" ca="1" si="72"/>
        <v/>
      </c>
      <c r="N721" s="160" t="str">
        <f t="shared" ca="1" si="72"/>
        <v/>
      </c>
      <c r="O721" s="160" t="str">
        <f t="shared" ca="1" si="72"/>
        <v/>
      </c>
      <c r="P721" s="160" t="str">
        <f t="shared" ca="1" si="73"/>
        <v/>
      </c>
      <c r="Q721" s="160" t="str">
        <f t="shared" ca="1" si="73"/>
        <v/>
      </c>
      <c r="R721" s="160" t="str">
        <f t="shared" ca="1" si="73"/>
        <v/>
      </c>
      <c r="S721" s="160" t="str">
        <f t="shared" ca="1" si="74"/>
        <v/>
      </c>
      <c r="T721" s="160" t="str">
        <f t="shared" ca="1" si="74"/>
        <v/>
      </c>
      <c r="U721" s="161" t="str">
        <f t="shared" ca="1" si="74"/>
        <v/>
      </c>
      <c r="V721" s="3"/>
    </row>
    <row r="722" spans="1:22" x14ac:dyDescent="0.25">
      <c r="A722" s="6" t="str">
        <f t="shared" ca="1" si="51"/>
        <v>delete</v>
      </c>
      <c r="B722" s="9" cm="1">
        <f t="array" aca="1" ref="B722" ca="1">INDIRECT("УникальныеСписки!A"&amp;ROW()-$K$4)</f>
        <v>0</v>
      </c>
      <c r="C722" s="7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5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22">
        <f t="shared" ca="1" si="47"/>
        <v>0</v>
      </c>
      <c r="F722" s="22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96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96" t="str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97" t="str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104" t="str">
        <f t="shared" ca="1" si="71"/>
        <v/>
      </c>
      <c r="K722" s="160" t="str">
        <f t="shared" ca="1" si="71"/>
        <v/>
      </c>
      <c r="L722" s="160" t="str">
        <f t="shared" ca="1" si="71"/>
        <v/>
      </c>
      <c r="M722" s="160" t="str">
        <f t="shared" ca="1" si="72"/>
        <v/>
      </c>
      <c r="N722" s="160" t="str">
        <f t="shared" ca="1" si="72"/>
        <v/>
      </c>
      <c r="O722" s="160" t="str">
        <f t="shared" ca="1" si="72"/>
        <v/>
      </c>
      <c r="P722" s="160" t="str">
        <f t="shared" ca="1" si="73"/>
        <v/>
      </c>
      <c r="Q722" s="160" t="str">
        <f t="shared" ca="1" si="73"/>
        <v/>
      </c>
      <c r="R722" s="160" t="str">
        <f t="shared" ca="1" si="73"/>
        <v/>
      </c>
      <c r="S722" s="160" t="str">
        <f t="shared" ca="1" si="74"/>
        <v/>
      </c>
      <c r="T722" s="160" t="str">
        <f t="shared" ca="1" si="74"/>
        <v/>
      </c>
      <c r="U722" s="161" t="str">
        <f t="shared" ca="1" si="74"/>
        <v/>
      </c>
      <c r="V722" s="3"/>
    </row>
    <row r="723" spans="1:22" x14ac:dyDescent="0.25">
      <c r="A723" s="6" t="str">
        <f t="shared" ca="1" si="51"/>
        <v>delete</v>
      </c>
      <c r="B723" s="9" cm="1">
        <f t="array" aca="1" ref="B723" ca="1">INDIRECT("УникальныеСписки!A"&amp;ROW()-$K$4)</f>
        <v>0</v>
      </c>
      <c r="C723" s="7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5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22">
        <f t="shared" ca="1" si="47"/>
        <v>0</v>
      </c>
      <c r="F723" s="22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96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96" t="str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97" t="str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104" t="str">
        <f t="shared" ca="1" si="71"/>
        <v/>
      </c>
      <c r="K723" s="160" t="str">
        <f t="shared" ca="1" si="71"/>
        <v/>
      </c>
      <c r="L723" s="160" t="str">
        <f t="shared" ca="1" si="71"/>
        <v/>
      </c>
      <c r="M723" s="160" t="str">
        <f t="shared" ca="1" si="72"/>
        <v/>
      </c>
      <c r="N723" s="160" t="str">
        <f t="shared" ca="1" si="72"/>
        <v/>
      </c>
      <c r="O723" s="160" t="str">
        <f t="shared" ca="1" si="72"/>
        <v/>
      </c>
      <c r="P723" s="160" t="str">
        <f t="shared" ca="1" si="73"/>
        <v/>
      </c>
      <c r="Q723" s="160" t="str">
        <f t="shared" ca="1" si="73"/>
        <v/>
      </c>
      <c r="R723" s="160" t="str">
        <f t="shared" ca="1" si="73"/>
        <v/>
      </c>
      <c r="S723" s="160" t="str">
        <f t="shared" ca="1" si="74"/>
        <v/>
      </c>
      <c r="T723" s="160" t="str">
        <f t="shared" ca="1" si="74"/>
        <v/>
      </c>
      <c r="U723" s="161" t="str">
        <f t="shared" ca="1" si="74"/>
        <v/>
      </c>
      <c r="V723" s="3"/>
    </row>
    <row r="724" spans="1:22" x14ac:dyDescent="0.25">
      <c r="A724" s="6" t="str">
        <f t="shared" ca="1" si="51"/>
        <v>delete</v>
      </c>
      <c r="B724" s="9" cm="1">
        <f t="array" aca="1" ref="B724" ca="1">INDIRECT("УникальныеСписки!A"&amp;ROW()-$K$4)</f>
        <v>0</v>
      </c>
      <c r="C724" s="7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5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22">
        <f t="shared" ca="1" si="47"/>
        <v>0</v>
      </c>
      <c r="F724" s="22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96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96" t="str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97" t="str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104" t="str">
        <f t="shared" ca="1" si="71"/>
        <v/>
      </c>
      <c r="K724" s="160" t="str">
        <f t="shared" ca="1" si="71"/>
        <v/>
      </c>
      <c r="L724" s="160" t="str">
        <f t="shared" ca="1" si="71"/>
        <v/>
      </c>
      <c r="M724" s="160" t="str">
        <f t="shared" ca="1" si="72"/>
        <v/>
      </c>
      <c r="N724" s="160" t="str">
        <f t="shared" ca="1" si="72"/>
        <v/>
      </c>
      <c r="O724" s="160" t="str">
        <f t="shared" ca="1" si="72"/>
        <v/>
      </c>
      <c r="P724" s="160" t="str">
        <f t="shared" ca="1" si="73"/>
        <v/>
      </c>
      <c r="Q724" s="160" t="str">
        <f t="shared" ca="1" si="73"/>
        <v/>
      </c>
      <c r="R724" s="160" t="str">
        <f t="shared" ca="1" si="73"/>
        <v/>
      </c>
      <c r="S724" s="160" t="str">
        <f t="shared" ca="1" si="74"/>
        <v/>
      </c>
      <c r="T724" s="160" t="str">
        <f t="shared" ca="1" si="74"/>
        <v/>
      </c>
      <c r="U724" s="161" t="str">
        <f t="shared" ca="1" si="74"/>
        <v/>
      </c>
      <c r="V724" s="3"/>
    </row>
    <row r="725" spans="1:22" x14ac:dyDescent="0.25">
      <c r="A725" s="6" t="str">
        <f t="shared" ca="1" si="51"/>
        <v>delete</v>
      </c>
      <c r="B725" s="9" cm="1">
        <f t="array" aca="1" ref="B725" ca="1">INDIRECT("УникальныеСписки!A"&amp;ROW()-$K$4)</f>
        <v>0</v>
      </c>
      <c r="C725" s="7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5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22">
        <f t="shared" ca="1" si="47"/>
        <v>0</v>
      </c>
      <c r="F725" s="22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96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96" t="str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97" t="str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104" t="str">
        <f t="shared" ca="1" si="71"/>
        <v/>
      </c>
      <c r="K725" s="160" t="str">
        <f t="shared" ca="1" si="71"/>
        <v/>
      </c>
      <c r="L725" s="160" t="str">
        <f t="shared" ca="1" si="71"/>
        <v/>
      </c>
      <c r="M725" s="160" t="str">
        <f t="shared" ca="1" si="72"/>
        <v/>
      </c>
      <c r="N725" s="160" t="str">
        <f t="shared" ca="1" si="72"/>
        <v/>
      </c>
      <c r="O725" s="160" t="str">
        <f t="shared" ca="1" si="72"/>
        <v/>
      </c>
      <c r="P725" s="160" t="str">
        <f t="shared" ca="1" si="73"/>
        <v/>
      </c>
      <c r="Q725" s="160" t="str">
        <f t="shared" ca="1" si="73"/>
        <v/>
      </c>
      <c r="R725" s="160" t="str">
        <f t="shared" ca="1" si="73"/>
        <v/>
      </c>
      <c r="S725" s="160" t="str">
        <f t="shared" ca="1" si="74"/>
        <v/>
      </c>
      <c r="T725" s="160" t="str">
        <f t="shared" ca="1" si="74"/>
        <v/>
      </c>
      <c r="U725" s="161" t="str">
        <f t="shared" ca="1" si="74"/>
        <v/>
      </c>
      <c r="V725" s="3"/>
    </row>
    <row r="726" spans="1:22" x14ac:dyDescent="0.25">
      <c r="A726" s="6" t="str">
        <f t="shared" ca="1" si="51"/>
        <v>delete</v>
      </c>
      <c r="B726" s="9" cm="1">
        <f t="array" aca="1" ref="B726" ca="1">INDIRECT("УникальныеСписки!A"&amp;ROW()-$K$4)</f>
        <v>0</v>
      </c>
      <c r="C726" s="7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5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22">
        <f t="shared" ca="1" si="47"/>
        <v>0</v>
      </c>
      <c r="F726" s="22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96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96" t="str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97" t="str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104" t="str">
        <f t="shared" ca="1" si="71"/>
        <v/>
      </c>
      <c r="K726" s="160" t="str">
        <f t="shared" ca="1" si="71"/>
        <v/>
      </c>
      <c r="L726" s="160" t="str">
        <f t="shared" ca="1" si="71"/>
        <v/>
      </c>
      <c r="M726" s="160" t="str">
        <f t="shared" ca="1" si="72"/>
        <v/>
      </c>
      <c r="N726" s="160" t="str">
        <f t="shared" ca="1" si="72"/>
        <v/>
      </c>
      <c r="O726" s="160" t="str">
        <f t="shared" ca="1" si="72"/>
        <v/>
      </c>
      <c r="P726" s="160" t="str">
        <f t="shared" ca="1" si="73"/>
        <v/>
      </c>
      <c r="Q726" s="160" t="str">
        <f t="shared" ca="1" si="73"/>
        <v/>
      </c>
      <c r="R726" s="160" t="str">
        <f t="shared" ca="1" si="73"/>
        <v/>
      </c>
      <c r="S726" s="160" t="str">
        <f t="shared" ca="1" si="74"/>
        <v/>
      </c>
      <c r="T726" s="160" t="str">
        <f t="shared" ca="1" si="74"/>
        <v/>
      </c>
      <c r="U726" s="161" t="str">
        <f t="shared" ca="1" si="74"/>
        <v/>
      </c>
      <c r="V726" s="3"/>
    </row>
    <row r="727" spans="1:22" x14ac:dyDescent="0.25">
      <c r="A727" s="6" t="str">
        <f t="shared" ca="1" si="51"/>
        <v>delete</v>
      </c>
      <c r="B727" s="9" cm="1">
        <f t="array" aca="1" ref="B727" ca="1">INDIRECT("УникальныеСписки!A"&amp;ROW()-$K$4)</f>
        <v>0</v>
      </c>
      <c r="C727" s="7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5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22">
        <f t="shared" ca="1" si="47"/>
        <v>0</v>
      </c>
      <c r="F727" s="22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96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96" t="str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97" t="str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104" t="str">
        <f t="shared" ca="1" si="71"/>
        <v/>
      </c>
      <c r="K727" s="160" t="str">
        <f t="shared" ca="1" si="71"/>
        <v/>
      </c>
      <c r="L727" s="160" t="str">
        <f t="shared" ca="1" si="71"/>
        <v/>
      </c>
      <c r="M727" s="160" t="str">
        <f t="shared" ca="1" si="72"/>
        <v/>
      </c>
      <c r="N727" s="160" t="str">
        <f t="shared" ca="1" si="72"/>
        <v/>
      </c>
      <c r="O727" s="160" t="str">
        <f t="shared" ca="1" si="72"/>
        <v/>
      </c>
      <c r="P727" s="160" t="str">
        <f t="shared" ca="1" si="73"/>
        <v/>
      </c>
      <c r="Q727" s="160" t="str">
        <f t="shared" ca="1" si="73"/>
        <v/>
      </c>
      <c r="R727" s="160" t="str">
        <f t="shared" ca="1" si="73"/>
        <v/>
      </c>
      <c r="S727" s="160" t="str">
        <f t="shared" ca="1" si="74"/>
        <v/>
      </c>
      <c r="T727" s="160" t="str">
        <f t="shared" ca="1" si="74"/>
        <v/>
      </c>
      <c r="U727" s="161" t="str">
        <f t="shared" ca="1" si="74"/>
        <v/>
      </c>
      <c r="V727" s="3"/>
    </row>
    <row r="728" spans="1:22" x14ac:dyDescent="0.25">
      <c r="A728" s="6" t="str">
        <f t="shared" ca="1" si="51"/>
        <v>delete</v>
      </c>
      <c r="B728" s="9" cm="1">
        <f t="array" aca="1" ref="B728" ca="1">INDIRECT("УникальныеСписки!A"&amp;ROW()-$K$4)</f>
        <v>0</v>
      </c>
      <c r="C728" s="7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5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22">
        <f t="shared" ca="1" si="47"/>
        <v>0</v>
      </c>
      <c r="F728" s="22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96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96" t="str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97" t="str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104" t="str">
        <f t="shared" ca="1" si="71"/>
        <v/>
      </c>
      <c r="K728" s="160" t="str">
        <f t="shared" ca="1" si="71"/>
        <v/>
      </c>
      <c r="L728" s="160" t="str">
        <f t="shared" ca="1" si="71"/>
        <v/>
      </c>
      <c r="M728" s="160" t="str">
        <f t="shared" ca="1" si="72"/>
        <v/>
      </c>
      <c r="N728" s="160" t="str">
        <f t="shared" ca="1" si="72"/>
        <v/>
      </c>
      <c r="O728" s="160" t="str">
        <f t="shared" ca="1" si="72"/>
        <v/>
      </c>
      <c r="P728" s="160" t="str">
        <f t="shared" ca="1" si="73"/>
        <v/>
      </c>
      <c r="Q728" s="160" t="str">
        <f t="shared" ca="1" si="73"/>
        <v/>
      </c>
      <c r="R728" s="160" t="str">
        <f t="shared" ca="1" si="73"/>
        <v/>
      </c>
      <c r="S728" s="160" t="str">
        <f t="shared" ca="1" si="74"/>
        <v/>
      </c>
      <c r="T728" s="160" t="str">
        <f t="shared" ca="1" si="74"/>
        <v/>
      </c>
      <c r="U728" s="161" t="str">
        <f t="shared" ca="1" si="74"/>
        <v/>
      </c>
      <c r="V728" s="3"/>
    </row>
    <row r="729" spans="1:22" x14ac:dyDescent="0.25">
      <c r="A729" s="6" t="str">
        <f t="shared" ca="1" si="51"/>
        <v>delete</v>
      </c>
      <c r="B729" s="9" cm="1">
        <f t="array" aca="1" ref="B729" ca="1">INDIRECT("УникальныеСписки!A"&amp;ROW()-$K$4)</f>
        <v>0</v>
      </c>
      <c r="C729" s="7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5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22">
        <f t="shared" ca="1" si="47"/>
        <v>0</v>
      </c>
      <c r="F729" s="22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96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96" t="str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97" t="str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104" t="str">
        <f t="shared" ca="1" si="71"/>
        <v/>
      </c>
      <c r="K729" s="160" t="str">
        <f t="shared" ca="1" si="71"/>
        <v/>
      </c>
      <c r="L729" s="160" t="str">
        <f t="shared" ca="1" si="71"/>
        <v/>
      </c>
      <c r="M729" s="160" t="str">
        <f t="shared" ca="1" si="72"/>
        <v/>
      </c>
      <c r="N729" s="160" t="str">
        <f t="shared" ca="1" si="72"/>
        <v/>
      </c>
      <c r="O729" s="160" t="str">
        <f t="shared" ca="1" si="72"/>
        <v/>
      </c>
      <c r="P729" s="160" t="str">
        <f t="shared" ca="1" si="73"/>
        <v/>
      </c>
      <c r="Q729" s="160" t="str">
        <f t="shared" ca="1" si="73"/>
        <v/>
      </c>
      <c r="R729" s="160" t="str">
        <f t="shared" ca="1" si="73"/>
        <v/>
      </c>
      <c r="S729" s="160" t="str">
        <f t="shared" ca="1" si="74"/>
        <v/>
      </c>
      <c r="T729" s="160" t="str">
        <f t="shared" ca="1" si="74"/>
        <v/>
      </c>
      <c r="U729" s="161" t="str">
        <f t="shared" ca="1" si="74"/>
        <v/>
      </c>
      <c r="V729" s="3"/>
    </row>
    <row r="730" spans="1:22" x14ac:dyDescent="0.25">
      <c r="A730" s="6" t="str">
        <f t="shared" ca="1" si="51"/>
        <v>delete</v>
      </c>
      <c r="B730" s="9" cm="1">
        <f t="array" aca="1" ref="B730" ca="1">INDIRECT("УникальныеСписки!A"&amp;ROW()-$K$4)</f>
        <v>0</v>
      </c>
      <c r="C730" s="7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5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22">
        <f t="shared" ca="1" si="47"/>
        <v>0</v>
      </c>
      <c r="F730" s="22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96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96" t="str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97" t="str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104" t="str">
        <f t="shared" ca="1" si="71"/>
        <v/>
      </c>
      <c r="K730" s="160" t="str">
        <f t="shared" ca="1" si="71"/>
        <v/>
      </c>
      <c r="L730" s="160" t="str">
        <f t="shared" ca="1" si="71"/>
        <v/>
      </c>
      <c r="M730" s="160" t="str">
        <f t="shared" ca="1" si="72"/>
        <v/>
      </c>
      <c r="N730" s="160" t="str">
        <f t="shared" ca="1" si="72"/>
        <v/>
      </c>
      <c r="O730" s="160" t="str">
        <f t="shared" ca="1" si="72"/>
        <v/>
      </c>
      <c r="P730" s="160" t="str">
        <f t="shared" ca="1" si="73"/>
        <v/>
      </c>
      <c r="Q730" s="160" t="str">
        <f t="shared" ca="1" si="73"/>
        <v/>
      </c>
      <c r="R730" s="160" t="str">
        <f t="shared" ca="1" si="73"/>
        <v/>
      </c>
      <c r="S730" s="160" t="str">
        <f t="shared" ca="1" si="74"/>
        <v/>
      </c>
      <c r="T730" s="160" t="str">
        <f t="shared" ca="1" si="74"/>
        <v/>
      </c>
      <c r="U730" s="161" t="str">
        <f t="shared" ca="1" si="74"/>
        <v/>
      </c>
      <c r="V730" s="3"/>
    </row>
    <row r="731" spans="1:22" x14ac:dyDescent="0.25">
      <c r="A731" s="6" t="str">
        <f t="shared" ca="1" si="51"/>
        <v>delete</v>
      </c>
      <c r="B731" s="9" cm="1">
        <f t="array" aca="1" ref="B731" ca="1">INDIRECT("УникальныеСписки!A"&amp;ROW()-$K$4)</f>
        <v>0</v>
      </c>
      <c r="C731" s="7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5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22">
        <f t="shared" ca="1" si="47"/>
        <v>0</v>
      </c>
      <c r="F731" s="22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96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96" t="str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97" t="str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104" t="str">
        <f t="shared" ca="1" si="71"/>
        <v/>
      </c>
      <c r="K731" s="160" t="str">
        <f t="shared" ca="1" si="71"/>
        <v/>
      </c>
      <c r="L731" s="160" t="str">
        <f t="shared" ca="1" si="71"/>
        <v/>
      </c>
      <c r="M731" s="160" t="str">
        <f t="shared" ca="1" si="72"/>
        <v/>
      </c>
      <c r="N731" s="160" t="str">
        <f t="shared" ca="1" si="72"/>
        <v/>
      </c>
      <c r="O731" s="160" t="str">
        <f t="shared" ca="1" si="72"/>
        <v/>
      </c>
      <c r="P731" s="160" t="str">
        <f t="shared" ca="1" si="73"/>
        <v/>
      </c>
      <c r="Q731" s="160" t="str">
        <f t="shared" ca="1" si="73"/>
        <v/>
      </c>
      <c r="R731" s="160" t="str">
        <f t="shared" ca="1" si="73"/>
        <v/>
      </c>
      <c r="S731" s="160" t="str">
        <f t="shared" ca="1" si="74"/>
        <v/>
      </c>
      <c r="T731" s="160" t="str">
        <f t="shared" ca="1" si="74"/>
        <v/>
      </c>
      <c r="U731" s="161" t="str">
        <f t="shared" ca="1" si="74"/>
        <v/>
      </c>
      <c r="V731" s="3"/>
    </row>
    <row r="732" spans="1:22" x14ac:dyDescent="0.25">
      <c r="A732" s="6" t="str">
        <f t="shared" ca="1" si="51"/>
        <v>delete</v>
      </c>
      <c r="B732" s="9" cm="1">
        <f t="array" aca="1" ref="B732" ca="1">INDIRECT("УникальныеСписки!A"&amp;ROW()-$K$4)</f>
        <v>0</v>
      </c>
      <c r="C732" s="7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5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22">
        <f t="shared" ca="1" si="47"/>
        <v>0</v>
      </c>
      <c r="F732" s="22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96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96" t="str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97" t="str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104" t="str">
        <f t="shared" ca="1" si="71"/>
        <v/>
      </c>
      <c r="K732" s="160" t="str">
        <f t="shared" ca="1" si="71"/>
        <v/>
      </c>
      <c r="L732" s="160" t="str">
        <f t="shared" ca="1" si="71"/>
        <v/>
      </c>
      <c r="M732" s="160" t="str">
        <f t="shared" ca="1" si="72"/>
        <v/>
      </c>
      <c r="N732" s="160" t="str">
        <f t="shared" ca="1" si="72"/>
        <v/>
      </c>
      <c r="O732" s="160" t="str">
        <f t="shared" ca="1" si="72"/>
        <v/>
      </c>
      <c r="P732" s="160" t="str">
        <f t="shared" ca="1" si="73"/>
        <v/>
      </c>
      <c r="Q732" s="160" t="str">
        <f t="shared" ca="1" si="73"/>
        <v/>
      </c>
      <c r="R732" s="160" t="str">
        <f t="shared" ca="1" si="73"/>
        <v/>
      </c>
      <c r="S732" s="160" t="str">
        <f t="shared" ca="1" si="74"/>
        <v/>
      </c>
      <c r="T732" s="160" t="str">
        <f t="shared" ca="1" si="74"/>
        <v/>
      </c>
      <c r="U732" s="161" t="str">
        <f t="shared" ca="1" si="74"/>
        <v/>
      </c>
      <c r="V732" s="3"/>
    </row>
    <row r="733" spans="1:22" x14ac:dyDescent="0.25">
      <c r="A733" s="6" t="str">
        <f t="shared" ca="1" si="51"/>
        <v>delete</v>
      </c>
      <c r="B733" s="9" cm="1">
        <f t="array" aca="1" ref="B733" ca="1">INDIRECT("УникальныеСписки!A"&amp;ROW()-$K$4)</f>
        <v>0</v>
      </c>
      <c r="C733" s="7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5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22">
        <f t="shared" ca="1" si="47"/>
        <v>0</v>
      </c>
      <c r="F733" s="22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96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96" t="str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97" t="str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104" t="str">
        <f t="shared" ca="1" si="71"/>
        <v/>
      </c>
      <c r="K733" s="160" t="str">
        <f t="shared" ca="1" si="71"/>
        <v/>
      </c>
      <c r="L733" s="160" t="str">
        <f t="shared" ca="1" si="71"/>
        <v/>
      </c>
      <c r="M733" s="160" t="str">
        <f t="shared" ca="1" si="72"/>
        <v/>
      </c>
      <c r="N733" s="160" t="str">
        <f t="shared" ca="1" si="72"/>
        <v/>
      </c>
      <c r="O733" s="160" t="str">
        <f t="shared" ca="1" si="72"/>
        <v/>
      </c>
      <c r="P733" s="160" t="str">
        <f t="shared" ca="1" si="73"/>
        <v/>
      </c>
      <c r="Q733" s="160" t="str">
        <f t="shared" ca="1" si="73"/>
        <v/>
      </c>
      <c r="R733" s="160" t="str">
        <f t="shared" ca="1" si="73"/>
        <v/>
      </c>
      <c r="S733" s="160" t="str">
        <f t="shared" ca="1" si="74"/>
        <v/>
      </c>
      <c r="T733" s="160" t="str">
        <f t="shared" ca="1" si="74"/>
        <v/>
      </c>
      <c r="U733" s="161" t="str">
        <f t="shared" ca="1" si="74"/>
        <v/>
      </c>
      <c r="V733" s="3"/>
    </row>
    <row r="734" spans="1:22" x14ac:dyDescent="0.25">
      <c r="A734" s="6" t="str">
        <f t="shared" ca="1" si="51"/>
        <v>delete</v>
      </c>
      <c r="B734" s="9" cm="1">
        <f t="array" aca="1" ref="B734" ca="1">INDIRECT("УникальныеСписки!A"&amp;ROW()-$K$4)</f>
        <v>0</v>
      </c>
      <c r="C734" s="7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5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22">
        <f t="shared" ca="1" si="47"/>
        <v>0</v>
      </c>
      <c r="F734" s="22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96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96" t="str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97" t="str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104" t="str">
        <f t="shared" ca="1" si="71"/>
        <v/>
      </c>
      <c r="K734" s="160" t="str">
        <f t="shared" ca="1" si="71"/>
        <v/>
      </c>
      <c r="L734" s="160" t="str">
        <f t="shared" ca="1" si="71"/>
        <v/>
      </c>
      <c r="M734" s="160" t="str">
        <f t="shared" ca="1" si="72"/>
        <v/>
      </c>
      <c r="N734" s="160" t="str">
        <f t="shared" ca="1" si="72"/>
        <v/>
      </c>
      <c r="O734" s="160" t="str">
        <f t="shared" ca="1" si="72"/>
        <v/>
      </c>
      <c r="P734" s="160" t="str">
        <f t="shared" ca="1" si="73"/>
        <v/>
      </c>
      <c r="Q734" s="160" t="str">
        <f t="shared" ca="1" si="73"/>
        <v/>
      </c>
      <c r="R734" s="160" t="str">
        <f t="shared" ca="1" si="73"/>
        <v/>
      </c>
      <c r="S734" s="160" t="str">
        <f t="shared" ca="1" si="74"/>
        <v/>
      </c>
      <c r="T734" s="160" t="str">
        <f t="shared" ca="1" si="74"/>
        <v/>
      </c>
      <c r="U734" s="161" t="str">
        <f t="shared" ca="1" si="74"/>
        <v/>
      </c>
      <c r="V734" s="3"/>
    </row>
    <row r="735" spans="1:22" x14ac:dyDescent="0.25">
      <c r="A735" s="6" t="str">
        <f t="shared" ca="1" si="51"/>
        <v>delete</v>
      </c>
      <c r="B735" s="9" cm="1">
        <f t="array" aca="1" ref="B735" ca="1">INDIRECT("УникальныеСписки!A"&amp;ROW()-$K$4)</f>
        <v>0</v>
      </c>
      <c r="C735" s="7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5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22">
        <f t="shared" ca="1" si="47"/>
        <v>0</v>
      </c>
      <c r="F735" s="22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96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96" t="str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97" t="str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104" t="str">
        <f t="shared" ca="1" si="71"/>
        <v/>
      </c>
      <c r="K735" s="160" t="str">
        <f t="shared" ca="1" si="71"/>
        <v/>
      </c>
      <c r="L735" s="160" t="str">
        <f t="shared" ca="1" si="71"/>
        <v/>
      </c>
      <c r="M735" s="160" t="str">
        <f t="shared" ca="1" si="72"/>
        <v/>
      </c>
      <c r="N735" s="160" t="str">
        <f t="shared" ca="1" si="72"/>
        <v/>
      </c>
      <c r="O735" s="160" t="str">
        <f t="shared" ca="1" si="72"/>
        <v/>
      </c>
      <c r="P735" s="160" t="str">
        <f t="shared" ca="1" si="73"/>
        <v/>
      </c>
      <c r="Q735" s="160" t="str">
        <f t="shared" ca="1" si="73"/>
        <v/>
      </c>
      <c r="R735" s="160" t="str">
        <f t="shared" ca="1" si="73"/>
        <v/>
      </c>
      <c r="S735" s="160" t="str">
        <f t="shared" ca="1" si="74"/>
        <v/>
      </c>
      <c r="T735" s="160" t="str">
        <f t="shared" ca="1" si="74"/>
        <v/>
      </c>
      <c r="U735" s="161" t="str">
        <f t="shared" ca="1" si="74"/>
        <v/>
      </c>
      <c r="V735" s="3"/>
    </row>
    <row r="736" spans="1:22" x14ac:dyDescent="0.25">
      <c r="A736" s="6" t="str">
        <f t="shared" ca="1" si="51"/>
        <v>delete</v>
      </c>
      <c r="B736" s="9" cm="1">
        <f t="array" aca="1" ref="B736" ca="1">INDIRECT("УникальныеСписки!A"&amp;ROW()-$K$4)</f>
        <v>0</v>
      </c>
      <c r="C736" s="7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5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22">
        <f t="shared" ca="1" si="47"/>
        <v>0</v>
      </c>
      <c r="F736" s="22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96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96" t="str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97" t="str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104" t="str">
        <f t="shared" ca="1" si="71"/>
        <v/>
      </c>
      <c r="K736" s="160" t="str">
        <f t="shared" ca="1" si="71"/>
        <v/>
      </c>
      <c r="L736" s="160" t="str">
        <f t="shared" ca="1" si="71"/>
        <v/>
      </c>
      <c r="M736" s="160" t="str">
        <f t="shared" ca="1" si="72"/>
        <v/>
      </c>
      <c r="N736" s="160" t="str">
        <f t="shared" ca="1" si="72"/>
        <v/>
      </c>
      <c r="O736" s="160" t="str">
        <f t="shared" ca="1" si="72"/>
        <v/>
      </c>
      <c r="P736" s="160" t="str">
        <f t="shared" ca="1" si="73"/>
        <v/>
      </c>
      <c r="Q736" s="160" t="str">
        <f t="shared" ca="1" si="73"/>
        <v/>
      </c>
      <c r="R736" s="160" t="str">
        <f t="shared" ca="1" si="73"/>
        <v/>
      </c>
      <c r="S736" s="160" t="str">
        <f t="shared" ca="1" si="74"/>
        <v/>
      </c>
      <c r="T736" s="160" t="str">
        <f t="shared" ca="1" si="74"/>
        <v/>
      </c>
      <c r="U736" s="161" t="str">
        <f t="shared" ca="1" si="74"/>
        <v/>
      </c>
      <c r="V736" s="3"/>
    </row>
    <row r="737" spans="1:22" x14ac:dyDescent="0.25">
      <c r="A737" s="6" t="str">
        <f t="shared" ca="1" si="51"/>
        <v>delete</v>
      </c>
      <c r="B737" s="9" cm="1">
        <f t="array" aca="1" ref="B737" ca="1">INDIRECT("УникальныеСписки!A"&amp;ROW()-$K$4)</f>
        <v>0</v>
      </c>
      <c r="C737" s="7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5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22">
        <f t="shared" ca="1" si="47"/>
        <v>0</v>
      </c>
      <c r="F737" s="22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96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96" t="str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97" t="str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104" t="str">
        <f t="shared" ca="1" si="71"/>
        <v/>
      </c>
      <c r="K737" s="160" t="str">
        <f t="shared" ca="1" si="71"/>
        <v/>
      </c>
      <c r="L737" s="160" t="str">
        <f t="shared" ca="1" si="71"/>
        <v/>
      </c>
      <c r="M737" s="160" t="str">
        <f t="shared" ca="1" si="72"/>
        <v/>
      </c>
      <c r="N737" s="160" t="str">
        <f t="shared" ca="1" si="72"/>
        <v/>
      </c>
      <c r="O737" s="160" t="str">
        <f t="shared" ca="1" si="72"/>
        <v/>
      </c>
      <c r="P737" s="160" t="str">
        <f t="shared" ca="1" si="73"/>
        <v/>
      </c>
      <c r="Q737" s="160" t="str">
        <f t="shared" ca="1" si="73"/>
        <v/>
      </c>
      <c r="R737" s="160" t="str">
        <f t="shared" ca="1" si="73"/>
        <v/>
      </c>
      <c r="S737" s="160" t="str">
        <f t="shared" ca="1" si="74"/>
        <v/>
      </c>
      <c r="T737" s="160" t="str">
        <f t="shared" ca="1" si="74"/>
        <v/>
      </c>
      <c r="U737" s="161" t="str">
        <f t="shared" ca="1" si="74"/>
        <v/>
      </c>
      <c r="V737" s="3"/>
    </row>
    <row r="738" spans="1:22" x14ac:dyDescent="0.25">
      <c r="A738" s="6" t="str">
        <f t="shared" ca="1" si="51"/>
        <v>delete</v>
      </c>
      <c r="B738" s="9" cm="1">
        <f t="array" aca="1" ref="B738" ca="1">INDIRECT("УникальныеСписки!A"&amp;ROW()-$K$4)</f>
        <v>0</v>
      </c>
      <c r="C738" s="7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5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22">
        <f t="shared" ca="1" si="47"/>
        <v>0</v>
      </c>
      <c r="F738" s="22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96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96" t="str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97" t="str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104" t="str">
        <f t="shared" ca="1" si="71"/>
        <v/>
      </c>
      <c r="K738" s="160" t="str">
        <f t="shared" ca="1" si="71"/>
        <v/>
      </c>
      <c r="L738" s="160" t="str">
        <f t="shared" ca="1" si="71"/>
        <v/>
      </c>
      <c r="M738" s="160" t="str">
        <f t="shared" ca="1" si="72"/>
        <v/>
      </c>
      <c r="N738" s="160" t="str">
        <f t="shared" ca="1" si="72"/>
        <v/>
      </c>
      <c r="O738" s="160" t="str">
        <f t="shared" ca="1" si="72"/>
        <v/>
      </c>
      <c r="P738" s="160" t="str">
        <f t="shared" ca="1" si="73"/>
        <v/>
      </c>
      <c r="Q738" s="160" t="str">
        <f t="shared" ca="1" si="73"/>
        <v/>
      </c>
      <c r="R738" s="160" t="str">
        <f t="shared" ca="1" si="73"/>
        <v/>
      </c>
      <c r="S738" s="160" t="str">
        <f t="shared" ca="1" si="74"/>
        <v/>
      </c>
      <c r="T738" s="160" t="str">
        <f t="shared" ca="1" si="74"/>
        <v/>
      </c>
      <c r="U738" s="161" t="str">
        <f t="shared" ca="1" si="74"/>
        <v/>
      </c>
      <c r="V738" s="3"/>
    </row>
    <row r="739" spans="1:22" x14ac:dyDescent="0.25">
      <c r="A739" s="6" t="str">
        <f t="shared" ca="1" si="51"/>
        <v>delete</v>
      </c>
      <c r="B739" s="9" cm="1">
        <f t="array" aca="1" ref="B739" ca="1">INDIRECT("УникальныеСписки!A"&amp;ROW()-$K$4)</f>
        <v>0</v>
      </c>
      <c r="C739" s="7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5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22">
        <f t="shared" ca="1" si="47"/>
        <v>0</v>
      </c>
      <c r="F739" s="22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96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96" t="str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97" t="str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104" t="str">
        <f t="shared" ca="1" si="71"/>
        <v/>
      </c>
      <c r="K739" s="160" t="str">
        <f t="shared" ca="1" si="71"/>
        <v/>
      </c>
      <c r="L739" s="160" t="str">
        <f t="shared" ca="1" si="71"/>
        <v/>
      </c>
      <c r="M739" s="160" t="str">
        <f t="shared" ca="1" si="72"/>
        <v/>
      </c>
      <c r="N739" s="160" t="str">
        <f t="shared" ca="1" si="72"/>
        <v/>
      </c>
      <c r="O739" s="160" t="str">
        <f t="shared" ca="1" si="72"/>
        <v/>
      </c>
      <c r="P739" s="160" t="str">
        <f t="shared" ca="1" si="73"/>
        <v/>
      </c>
      <c r="Q739" s="160" t="str">
        <f t="shared" ca="1" si="73"/>
        <v/>
      </c>
      <c r="R739" s="160" t="str">
        <f t="shared" ca="1" si="73"/>
        <v/>
      </c>
      <c r="S739" s="160" t="str">
        <f t="shared" ca="1" si="74"/>
        <v/>
      </c>
      <c r="T739" s="160" t="str">
        <f t="shared" ca="1" si="74"/>
        <v/>
      </c>
      <c r="U739" s="161" t="str">
        <f t="shared" ca="1" si="74"/>
        <v/>
      </c>
      <c r="V739" s="3"/>
    </row>
    <row r="740" spans="1:22" x14ac:dyDescent="0.25">
      <c r="A740" s="6" t="str">
        <f t="shared" ca="1" si="51"/>
        <v>delete</v>
      </c>
      <c r="B740" s="9" cm="1">
        <f t="array" aca="1" ref="B740" ca="1">INDIRECT("УникальныеСписки!A"&amp;ROW()-$K$4)</f>
        <v>0</v>
      </c>
      <c r="C740" s="7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5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22">
        <f t="shared" ca="1" si="47"/>
        <v>0</v>
      </c>
      <c r="F740" s="22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96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96" t="str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97" t="str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104" t="str">
        <f t="shared" ca="1" si="71"/>
        <v/>
      </c>
      <c r="K740" s="160" t="str">
        <f t="shared" ca="1" si="71"/>
        <v/>
      </c>
      <c r="L740" s="160" t="str">
        <f t="shared" ca="1" si="71"/>
        <v/>
      </c>
      <c r="M740" s="160" t="str">
        <f t="shared" ca="1" si="72"/>
        <v/>
      </c>
      <c r="N740" s="160" t="str">
        <f t="shared" ca="1" si="72"/>
        <v/>
      </c>
      <c r="O740" s="160" t="str">
        <f t="shared" ca="1" si="72"/>
        <v/>
      </c>
      <c r="P740" s="160" t="str">
        <f t="shared" ca="1" si="73"/>
        <v/>
      </c>
      <c r="Q740" s="160" t="str">
        <f t="shared" ca="1" si="73"/>
        <v/>
      </c>
      <c r="R740" s="160" t="str">
        <f t="shared" ca="1" si="73"/>
        <v/>
      </c>
      <c r="S740" s="160" t="str">
        <f t="shared" ca="1" si="74"/>
        <v/>
      </c>
      <c r="T740" s="160" t="str">
        <f t="shared" ca="1" si="74"/>
        <v/>
      </c>
      <c r="U740" s="161" t="str">
        <f t="shared" ca="1" si="74"/>
        <v/>
      </c>
      <c r="V740" s="3"/>
    </row>
    <row r="741" spans="1:22" x14ac:dyDescent="0.25">
      <c r="A741" s="6" t="str">
        <f t="shared" ca="1" si="51"/>
        <v>delete</v>
      </c>
      <c r="B741" s="9" cm="1">
        <f t="array" aca="1" ref="B741" ca="1">INDIRECT("УникальныеСписки!A"&amp;ROW()-$K$4)</f>
        <v>0</v>
      </c>
      <c r="C741" s="7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5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22">
        <f t="shared" ca="1" si="47"/>
        <v>0</v>
      </c>
      <c r="F741" s="22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96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96" t="str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97" t="str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104" t="str">
        <f t="shared" ca="1" si="71"/>
        <v/>
      </c>
      <c r="K741" s="160" t="str">
        <f t="shared" ca="1" si="71"/>
        <v/>
      </c>
      <c r="L741" s="160" t="str">
        <f t="shared" ca="1" si="71"/>
        <v/>
      </c>
      <c r="M741" s="160" t="str">
        <f t="shared" ca="1" si="72"/>
        <v/>
      </c>
      <c r="N741" s="160" t="str">
        <f t="shared" ca="1" si="72"/>
        <v/>
      </c>
      <c r="O741" s="160" t="str">
        <f t="shared" ca="1" si="72"/>
        <v/>
      </c>
      <c r="P741" s="160" t="str">
        <f t="shared" ca="1" si="73"/>
        <v/>
      </c>
      <c r="Q741" s="160" t="str">
        <f t="shared" ca="1" si="73"/>
        <v/>
      </c>
      <c r="R741" s="160" t="str">
        <f t="shared" ca="1" si="73"/>
        <v/>
      </c>
      <c r="S741" s="160" t="str">
        <f t="shared" ca="1" si="74"/>
        <v/>
      </c>
      <c r="T741" s="160" t="str">
        <f t="shared" ca="1" si="74"/>
        <v/>
      </c>
      <c r="U741" s="161" t="str">
        <f t="shared" ca="1" si="74"/>
        <v/>
      </c>
      <c r="V741" s="3"/>
    </row>
    <row r="742" spans="1:22" x14ac:dyDescent="0.25">
      <c r="A742" s="6" t="str">
        <f t="shared" ca="1" si="51"/>
        <v>delete</v>
      </c>
      <c r="B742" s="9" cm="1">
        <f t="array" aca="1" ref="B742" ca="1">INDIRECT("УникальныеСписки!A"&amp;ROW()-$K$4)</f>
        <v>0</v>
      </c>
      <c r="C742" s="7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5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22">
        <f t="shared" ca="1" si="47"/>
        <v>0</v>
      </c>
      <c r="F742" s="22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96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96" t="str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97" t="str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104" t="str">
        <f t="shared" ca="1" si="71"/>
        <v/>
      </c>
      <c r="K742" s="160" t="str">
        <f t="shared" ca="1" si="71"/>
        <v/>
      </c>
      <c r="L742" s="160" t="str">
        <f t="shared" ca="1" si="71"/>
        <v/>
      </c>
      <c r="M742" s="160" t="str">
        <f t="shared" ca="1" si="72"/>
        <v/>
      </c>
      <c r="N742" s="160" t="str">
        <f t="shared" ca="1" si="72"/>
        <v/>
      </c>
      <c r="O742" s="160" t="str">
        <f t="shared" ca="1" si="72"/>
        <v/>
      </c>
      <c r="P742" s="160" t="str">
        <f t="shared" ca="1" si="73"/>
        <v/>
      </c>
      <c r="Q742" s="160" t="str">
        <f t="shared" ca="1" si="73"/>
        <v/>
      </c>
      <c r="R742" s="160" t="str">
        <f t="shared" ca="1" si="73"/>
        <v/>
      </c>
      <c r="S742" s="160" t="str">
        <f t="shared" ca="1" si="74"/>
        <v/>
      </c>
      <c r="T742" s="160" t="str">
        <f t="shared" ca="1" si="74"/>
        <v/>
      </c>
      <c r="U742" s="161" t="str">
        <f t="shared" ca="1" si="74"/>
        <v/>
      </c>
      <c r="V742" s="3"/>
    </row>
    <row r="743" spans="1:22" x14ac:dyDescent="0.25">
      <c r="A743" s="6" t="str">
        <f t="shared" ca="1" si="51"/>
        <v>delete</v>
      </c>
      <c r="B743" s="9" cm="1">
        <f t="array" aca="1" ref="B743" ca="1">INDIRECT("УникальныеСписки!A"&amp;ROW()-$K$4)</f>
        <v>0</v>
      </c>
      <c r="C743" s="7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5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22">
        <f t="shared" ca="1" si="47"/>
        <v>0</v>
      </c>
      <c r="F743" s="22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96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96" t="str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97" t="str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104" t="str">
        <f t="shared" ca="1" si="71"/>
        <v/>
      </c>
      <c r="K743" s="160" t="str">
        <f t="shared" ca="1" si="71"/>
        <v/>
      </c>
      <c r="L743" s="160" t="str">
        <f t="shared" ca="1" si="71"/>
        <v/>
      </c>
      <c r="M743" s="160" t="str">
        <f t="shared" ca="1" si="72"/>
        <v/>
      </c>
      <c r="N743" s="160" t="str">
        <f t="shared" ca="1" si="72"/>
        <v/>
      </c>
      <c r="O743" s="160" t="str">
        <f t="shared" ca="1" si="72"/>
        <v/>
      </c>
      <c r="P743" s="160" t="str">
        <f t="shared" ca="1" si="73"/>
        <v/>
      </c>
      <c r="Q743" s="160" t="str">
        <f t="shared" ca="1" si="73"/>
        <v/>
      </c>
      <c r="R743" s="160" t="str">
        <f t="shared" ca="1" si="73"/>
        <v/>
      </c>
      <c r="S743" s="160" t="str">
        <f t="shared" ca="1" si="74"/>
        <v/>
      </c>
      <c r="T743" s="160" t="str">
        <f t="shared" ca="1" si="74"/>
        <v/>
      </c>
      <c r="U743" s="161" t="str">
        <f t="shared" ca="1" si="74"/>
        <v/>
      </c>
      <c r="V743" s="3"/>
    </row>
    <row r="744" spans="1:22" x14ac:dyDescent="0.25">
      <c r="A744" s="6" t="str">
        <f t="shared" ca="1" si="51"/>
        <v>delete</v>
      </c>
      <c r="B744" s="9" cm="1">
        <f t="array" aca="1" ref="B744" ca="1">INDIRECT("УникальныеСписки!A"&amp;ROW()-$K$4)</f>
        <v>0</v>
      </c>
      <c r="C744" s="7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5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22">
        <f t="shared" ca="1" si="47"/>
        <v>0</v>
      </c>
      <c r="F744" s="22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96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96" t="str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97" t="str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104" t="str">
        <f t="shared" ca="1" si="71"/>
        <v/>
      </c>
      <c r="K744" s="160" t="str">
        <f t="shared" ca="1" si="71"/>
        <v/>
      </c>
      <c r="L744" s="160" t="str">
        <f t="shared" ca="1" si="71"/>
        <v/>
      </c>
      <c r="M744" s="160" t="str">
        <f t="shared" ca="1" si="72"/>
        <v/>
      </c>
      <c r="N744" s="160" t="str">
        <f t="shared" ca="1" si="72"/>
        <v/>
      </c>
      <c r="O744" s="160" t="str">
        <f t="shared" ca="1" si="72"/>
        <v/>
      </c>
      <c r="P744" s="160" t="str">
        <f t="shared" ca="1" si="73"/>
        <v/>
      </c>
      <c r="Q744" s="160" t="str">
        <f t="shared" ca="1" si="73"/>
        <v/>
      </c>
      <c r="R744" s="160" t="str">
        <f t="shared" ca="1" si="73"/>
        <v/>
      </c>
      <c r="S744" s="160" t="str">
        <f t="shared" ca="1" si="74"/>
        <v/>
      </c>
      <c r="T744" s="160" t="str">
        <f t="shared" ca="1" si="74"/>
        <v/>
      </c>
      <c r="U744" s="161" t="str">
        <f t="shared" ca="1" si="74"/>
        <v/>
      </c>
      <c r="V744" s="3"/>
    </row>
    <row r="745" spans="1:22" x14ac:dyDescent="0.25">
      <c r="A745" s="6" t="str">
        <f t="shared" ca="1" si="51"/>
        <v>delete</v>
      </c>
      <c r="B745" s="9" cm="1">
        <f t="array" aca="1" ref="B745" ca="1">INDIRECT("УникальныеСписки!A"&amp;ROW()-$K$4)</f>
        <v>0</v>
      </c>
      <c r="C745" s="7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5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22">
        <f t="shared" ca="1" si="47"/>
        <v>0</v>
      </c>
      <c r="F745" s="22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96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96" t="str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97" t="str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104" t="str">
        <f t="shared" ca="1" si="71"/>
        <v/>
      </c>
      <c r="K745" s="160" t="str">
        <f t="shared" ca="1" si="71"/>
        <v/>
      </c>
      <c r="L745" s="160" t="str">
        <f t="shared" ca="1" si="71"/>
        <v/>
      </c>
      <c r="M745" s="160" t="str">
        <f t="shared" ca="1" si="72"/>
        <v/>
      </c>
      <c r="N745" s="160" t="str">
        <f t="shared" ca="1" si="72"/>
        <v/>
      </c>
      <c r="O745" s="160" t="str">
        <f t="shared" ca="1" si="72"/>
        <v/>
      </c>
      <c r="P745" s="160" t="str">
        <f t="shared" ca="1" si="73"/>
        <v/>
      </c>
      <c r="Q745" s="160" t="str">
        <f t="shared" ca="1" si="73"/>
        <v/>
      </c>
      <c r="R745" s="160" t="str">
        <f t="shared" ca="1" si="73"/>
        <v/>
      </c>
      <c r="S745" s="160" t="str">
        <f t="shared" ca="1" si="74"/>
        <v/>
      </c>
      <c r="T745" s="160" t="str">
        <f t="shared" ca="1" si="74"/>
        <v/>
      </c>
      <c r="U745" s="161" t="str">
        <f t="shared" ca="1" si="74"/>
        <v/>
      </c>
      <c r="V745" s="3"/>
    </row>
    <row r="746" spans="1:22" x14ac:dyDescent="0.25">
      <c r="A746" s="6" t="str">
        <f t="shared" ca="1" si="51"/>
        <v>delete</v>
      </c>
      <c r="B746" s="9" cm="1">
        <f t="array" aca="1" ref="B746" ca="1">INDIRECT("УникальныеСписки!A"&amp;ROW()-$K$4)</f>
        <v>0</v>
      </c>
      <c r="C746" s="7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5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22">
        <f t="shared" ca="1" si="47"/>
        <v>0</v>
      </c>
      <c r="F746" s="22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96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96" t="str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97" t="str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104" t="str">
        <f t="shared" ca="1" si="71"/>
        <v/>
      </c>
      <c r="K746" s="160" t="str">
        <f t="shared" ca="1" si="71"/>
        <v/>
      </c>
      <c r="L746" s="160" t="str">
        <f t="shared" ca="1" si="71"/>
        <v/>
      </c>
      <c r="M746" s="160" t="str">
        <f t="shared" ca="1" si="72"/>
        <v/>
      </c>
      <c r="N746" s="160" t="str">
        <f t="shared" ca="1" si="72"/>
        <v/>
      </c>
      <c r="O746" s="160" t="str">
        <f t="shared" ca="1" si="72"/>
        <v/>
      </c>
      <c r="P746" s="160" t="str">
        <f t="shared" ca="1" si="73"/>
        <v/>
      </c>
      <c r="Q746" s="160" t="str">
        <f t="shared" ca="1" si="73"/>
        <v/>
      </c>
      <c r="R746" s="160" t="str">
        <f t="shared" ca="1" si="73"/>
        <v/>
      </c>
      <c r="S746" s="160" t="str">
        <f t="shared" ca="1" si="74"/>
        <v/>
      </c>
      <c r="T746" s="160" t="str">
        <f t="shared" ca="1" si="74"/>
        <v/>
      </c>
      <c r="U746" s="161" t="str">
        <f t="shared" ca="1" si="74"/>
        <v/>
      </c>
      <c r="V746" s="3"/>
    </row>
    <row r="747" spans="1:22" x14ac:dyDescent="0.25">
      <c r="A747" s="6" t="str">
        <f t="shared" ca="1" si="51"/>
        <v>delete</v>
      </c>
      <c r="B747" s="9" cm="1">
        <f t="array" aca="1" ref="B747" ca="1">INDIRECT("УникальныеСписки!A"&amp;ROW()-$K$4)</f>
        <v>0</v>
      </c>
      <c r="C747" s="7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5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22">
        <f t="shared" ca="1" si="47"/>
        <v>0</v>
      </c>
      <c r="F747" s="22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96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96" t="str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97" t="str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104" t="str">
        <f t="shared" ca="1" si="71"/>
        <v/>
      </c>
      <c r="K747" s="160" t="str">
        <f t="shared" ca="1" si="71"/>
        <v/>
      </c>
      <c r="L747" s="160" t="str">
        <f t="shared" ca="1" si="71"/>
        <v/>
      </c>
      <c r="M747" s="160" t="str">
        <f t="shared" ca="1" si="72"/>
        <v/>
      </c>
      <c r="N747" s="160" t="str">
        <f t="shared" ca="1" si="72"/>
        <v/>
      </c>
      <c r="O747" s="160" t="str">
        <f t="shared" ca="1" si="72"/>
        <v/>
      </c>
      <c r="P747" s="160" t="str">
        <f t="shared" ca="1" si="73"/>
        <v/>
      </c>
      <c r="Q747" s="160" t="str">
        <f t="shared" ca="1" si="73"/>
        <v/>
      </c>
      <c r="R747" s="160" t="str">
        <f t="shared" ca="1" si="73"/>
        <v/>
      </c>
      <c r="S747" s="160" t="str">
        <f t="shared" ca="1" si="74"/>
        <v/>
      </c>
      <c r="T747" s="160" t="str">
        <f t="shared" ca="1" si="74"/>
        <v/>
      </c>
      <c r="U747" s="161" t="str">
        <f t="shared" ca="1" si="74"/>
        <v/>
      </c>
      <c r="V747" s="3"/>
    </row>
    <row r="748" spans="1:22" x14ac:dyDescent="0.25">
      <c r="A748" s="6" t="str">
        <f t="shared" ca="1" si="51"/>
        <v>delete</v>
      </c>
      <c r="B748" s="9" cm="1">
        <f t="array" aca="1" ref="B748" ca="1">INDIRECT("УникальныеСписки!A"&amp;ROW()-$K$4)</f>
        <v>0</v>
      </c>
      <c r="C748" s="7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5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22">
        <f t="shared" ca="1" si="47"/>
        <v>0</v>
      </c>
      <c r="F748" s="22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96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96" t="str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97" t="str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104" t="str">
        <f t="shared" ca="1" si="71"/>
        <v/>
      </c>
      <c r="K748" s="160" t="str">
        <f t="shared" ca="1" si="71"/>
        <v/>
      </c>
      <c r="L748" s="160" t="str">
        <f t="shared" ca="1" si="71"/>
        <v/>
      </c>
      <c r="M748" s="160" t="str">
        <f t="shared" ca="1" si="72"/>
        <v/>
      </c>
      <c r="N748" s="160" t="str">
        <f t="shared" ca="1" si="72"/>
        <v/>
      </c>
      <c r="O748" s="160" t="str">
        <f t="shared" ca="1" si="72"/>
        <v/>
      </c>
      <c r="P748" s="160" t="str">
        <f t="shared" ca="1" si="73"/>
        <v/>
      </c>
      <c r="Q748" s="160" t="str">
        <f t="shared" ca="1" si="73"/>
        <v/>
      </c>
      <c r="R748" s="160" t="str">
        <f t="shared" ca="1" si="73"/>
        <v/>
      </c>
      <c r="S748" s="160" t="str">
        <f t="shared" ca="1" si="74"/>
        <v/>
      </c>
      <c r="T748" s="160" t="str">
        <f t="shared" ca="1" si="74"/>
        <v/>
      </c>
      <c r="U748" s="161" t="str">
        <f t="shared" ca="1" si="74"/>
        <v/>
      </c>
      <c r="V748" s="3"/>
    </row>
    <row r="749" spans="1:22" x14ac:dyDescent="0.25">
      <c r="A749" s="6" t="str">
        <f t="shared" ca="1" si="51"/>
        <v>delete</v>
      </c>
      <c r="B749" s="9" cm="1">
        <f t="array" aca="1" ref="B749" ca="1">INDIRECT("УникальныеСписки!A"&amp;ROW()-$K$4)</f>
        <v>0</v>
      </c>
      <c r="C749" s="7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5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22">
        <f t="shared" ref="E749:E812" ca="1" si="75">SUM(J749:U749)</f>
        <v>0</v>
      </c>
      <c r="F749" s="22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96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96" t="str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97" t="str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104" t="str">
        <f t="shared" ca="1" si="71"/>
        <v/>
      </c>
      <c r="K749" s="160" t="str">
        <f t="shared" ca="1" si="71"/>
        <v/>
      </c>
      <c r="L749" s="160" t="str">
        <f t="shared" ca="1" si="71"/>
        <v/>
      </c>
      <c r="M749" s="160" t="str">
        <f t="shared" ref="M749:O780" ca="1" si="76">IFERROR(IF($B749&lt;&gt;"",ROUND($G749*SUMIF(INDIRECT("ИсходныеДанные!$"&amp;$J$4&amp;"$2:$"&amp;$J$4&amp;"$50000"),$B749&amp;"#"&amp;M$6,INDIRECT("ИсходныеДанные!$"&amp;$L$4&amp;"$2:$"&amp;$L$4&amp;"$50000")),2),0),"")</f>
        <v/>
      </c>
      <c r="N749" s="160" t="str">
        <f t="shared" ca="1" si="76"/>
        <v/>
      </c>
      <c r="O749" s="160" t="str">
        <f t="shared" ca="1" si="76"/>
        <v/>
      </c>
      <c r="P749" s="160" t="str">
        <f t="shared" ref="P749:R780" ca="1" si="77">IFERROR(IF($B749&lt;&gt;"",ROUND($H749*SUMIF(INDIRECT("ИсходныеДанные!$"&amp;$J$4&amp;"$2:$"&amp;$J$4&amp;"$50000"),$B749&amp;"#"&amp;P$6,INDIRECT("ИсходныеДанные!$"&amp;$L$4&amp;"$2:$"&amp;$L$4&amp;"$50000")),2),0),"")</f>
        <v/>
      </c>
      <c r="Q749" s="160" t="str">
        <f t="shared" ca="1" si="77"/>
        <v/>
      </c>
      <c r="R749" s="160" t="str">
        <f t="shared" ca="1" si="77"/>
        <v/>
      </c>
      <c r="S749" s="160" t="str">
        <f t="shared" ref="S749:U780" ca="1" si="78">IFERROR(IF($B749&lt;&gt;"",ROUND($I749*SUMIF(INDIRECT("ИсходныеДанные!$"&amp;$J$4&amp;"$2:$"&amp;$J$4&amp;"$50000"),$B749&amp;"#"&amp;S$6,INDIRECT("ИсходныеДанные!$"&amp;$L$4&amp;"$2:$"&amp;$L$4&amp;"$50000")),2),0),"")</f>
        <v/>
      </c>
      <c r="T749" s="160" t="str">
        <f t="shared" ca="1" si="78"/>
        <v/>
      </c>
      <c r="U749" s="161" t="str">
        <f t="shared" ca="1" si="78"/>
        <v/>
      </c>
      <c r="V749" s="3"/>
    </row>
    <row r="750" spans="1:22" x14ac:dyDescent="0.25">
      <c r="A750" s="6" t="str">
        <f t="shared" ref="A750:A813" ca="1" si="79">IF(C750="","delete","")</f>
        <v>delete</v>
      </c>
      <c r="B750" s="9" cm="1">
        <f t="array" aca="1" ref="B750" ca="1">INDIRECT("УникальныеСписки!A"&amp;ROW()-$K$4)</f>
        <v>0</v>
      </c>
      <c r="C750" s="7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5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22">
        <f t="shared" ca="1" si="75"/>
        <v>0</v>
      </c>
      <c r="F750" s="22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96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96" t="str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97" t="str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104" t="str">
        <f t="shared" ca="1" si="71"/>
        <v/>
      </c>
      <c r="K750" s="160" t="str">
        <f t="shared" ca="1" si="71"/>
        <v/>
      </c>
      <c r="L750" s="160" t="str">
        <f t="shared" ca="1" si="71"/>
        <v/>
      </c>
      <c r="M750" s="160" t="str">
        <f t="shared" ca="1" si="76"/>
        <v/>
      </c>
      <c r="N750" s="160" t="str">
        <f t="shared" ca="1" si="76"/>
        <v/>
      </c>
      <c r="O750" s="160" t="str">
        <f t="shared" ca="1" si="76"/>
        <v/>
      </c>
      <c r="P750" s="160" t="str">
        <f t="shared" ca="1" si="77"/>
        <v/>
      </c>
      <c r="Q750" s="160" t="str">
        <f t="shared" ca="1" si="77"/>
        <v/>
      </c>
      <c r="R750" s="160" t="str">
        <f t="shared" ca="1" si="77"/>
        <v/>
      </c>
      <c r="S750" s="160" t="str">
        <f t="shared" ca="1" si="78"/>
        <v/>
      </c>
      <c r="T750" s="160" t="str">
        <f t="shared" ca="1" si="78"/>
        <v/>
      </c>
      <c r="U750" s="161" t="str">
        <f t="shared" ca="1" si="78"/>
        <v/>
      </c>
      <c r="V750" s="3"/>
    </row>
    <row r="751" spans="1:22" x14ac:dyDescent="0.25">
      <c r="A751" s="6" t="str">
        <f t="shared" ca="1" si="79"/>
        <v>delete</v>
      </c>
      <c r="B751" s="9" cm="1">
        <f t="array" aca="1" ref="B751" ca="1">INDIRECT("УникальныеСписки!A"&amp;ROW()-$K$4)</f>
        <v>0</v>
      </c>
      <c r="C751" s="7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5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22">
        <f t="shared" ca="1" si="75"/>
        <v>0</v>
      </c>
      <c r="F751" s="22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96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96" t="str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97" t="str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104" t="str">
        <f t="shared" ca="1" si="71"/>
        <v/>
      </c>
      <c r="K751" s="160" t="str">
        <f t="shared" ca="1" si="71"/>
        <v/>
      </c>
      <c r="L751" s="160" t="str">
        <f t="shared" ca="1" si="71"/>
        <v/>
      </c>
      <c r="M751" s="160" t="str">
        <f t="shared" ca="1" si="76"/>
        <v/>
      </c>
      <c r="N751" s="160" t="str">
        <f t="shared" ca="1" si="76"/>
        <v/>
      </c>
      <c r="O751" s="160" t="str">
        <f t="shared" ca="1" si="76"/>
        <v/>
      </c>
      <c r="P751" s="160" t="str">
        <f t="shared" ca="1" si="77"/>
        <v/>
      </c>
      <c r="Q751" s="160" t="str">
        <f t="shared" ca="1" si="77"/>
        <v/>
      </c>
      <c r="R751" s="160" t="str">
        <f t="shared" ca="1" si="77"/>
        <v/>
      </c>
      <c r="S751" s="160" t="str">
        <f t="shared" ca="1" si="78"/>
        <v/>
      </c>
      <c r="T751" s="160" t="str">
        <f t="shared" ca="1" si="78"/>
        <v/>
      </c>
      <c r="U751" s="161" t="str">
        <f t="shared" ca="1" si="78"/>
        <v/>
      </c>
      <c r="V751" s="3"/>
    </row>
    <row r="752" spans="1:22" x14ac:dyDescent="0.25">
      <c r="A752" s="6" t="str">
        <f t="shared" ca="1" si="79"/>
        <v>delete</v>
      </c>
      <c r="B752" s="9" cm="1">
        <f t="array" aca="1" ref="B752" ca="1">INDIRECT("УникальныеСписки!A"&amp;ROW()-$K$4)</f>
        <v>0</v>
      </c>
      <c r="C752" s="7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5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22">
        <f t="shared" ca="1" si="75"/>
        <v>0</v>
      </c>
      <c r="F752" s="22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96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96" t="str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97" t="str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104" t="str">
        <f t="shared" ca="1" si="71"/>
        <v/>
      </c>
      <c r="K752" s="160" t="str">
        <f t="shared" ca="1" si="71"/>
        <v/>
      </c>
      <c r="L752" s="160" t="str">
        <f t="shared" ca="1" si="71"/>
        <v/>
      </c>
      <c r="M752" s="160" t="str">
        <f t="shared" ca="1" si="76"/>
        <v/>
      </c>
      <c r="N752" s="160" t="str">
        <f t="shared" ca="1" si="76"/>
        <v/>
      </c>
      <c r="O752" s="160" t="str">
        <f t="shared" ca="1" si="76"/>
        <v/>
      </c>
      <c r="P752" s="160" t="str">
        <f t="shared" ca="1" si="77"/>
        <v/>
      </c>
      <c r="Q752" s="160" t="str">
        <f t="shared" ca="1" si="77"/>
        <v/>
      </c>
      <c r="R752" s="160" t="str">
        <f t="shared" ca="1" si="77"/>
        <v/>
      </c>
      <c r="S752" s="160" t="str">
        <f t="shared" ca="1" si="78"/>
        <v/>
      </c>
      <c r="T752" s="160" t="str">
        <f t="shared" ca="1" si="78"/>
        <v/>
      </c>
      <c r="U752" s="161" t="str">
        <f t="shared" ca="1" si="78"/>
        <v/>
      </c>
      <c r="V752" s="3"/>
    </row>
    <row r="753" spans="1:22" x14ac:dyDescent="0.25">
      <c r="A753" s="6" t="str">
        <f t="shared" ca="1" si="79"/>
        <v>delete</v>
      </c>
      <c r="B753" s="9" cm="1">
        <f t="array" aca="1" ref="B753" ca="1">INDIRECT("УникальныеСписки!A"&amp;ROW()-$K$4)</f>
        <v>0</v>
      </c>
      <c r="C753" s="7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5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22">
        <f t="shared" ca="1" si="75"/>
        <v>0</v>
      </c>
      <c r="F753" s="22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96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96" t="str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97" t="str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104" t="str">
        <f t="shared" ca="1" si="71"/>
        <v/>
      </c>
      <c r="K753" s="160" t="str">
        <f t="shared" ca="1" si="71"/>
        <v/>
      </c>
      <c r="L753" s="160" t="str">
        <f t="shared" ca="1" si="71"/>
        <v/>
      </c>
      <c r="M753" s="160" t="str">
        <f t="shared" ca="1" si="76"/>
        <v/>
      </c>
      <c r="N753" s="160" t="str">
        <f t="shared" ca="1" si="76"/>
        <v/>
      </c>
      <c r="O753" s="160" t="str">
        <f t="shared" ca="1" si="76"/>
        <v/>
      </c>
      <c r="P753" s="160" t="str">
        <f t="shared" ca="1" si="77"/>
        <v/>
      </c>
      <c r="Q753" s="160" t="str">
        <f t="shared" ca="1" si="77"/>
        <v/>
      </c>
      <c r="R753" s="160" t="str">
        <f t="shared" ca="1" si="77"/>
        <v/>
      </c>
      <c r="S753" s="160" t="str">
        <f t="shared" ca="1" si="78"/>
        <v/>
      </c>
      <c r="T753" s="160" t="str">
        <f t="shared" ca="1" si="78"/>
        <v/>
      </c>
      <c r="U753" s="161" t="str">
        <f t="shared" ca="1" si="78"/>
        <v/>
      </c>
      <c r="V753" s="3"/>
    </row>
    <row r="754" spans="1:22" x14ac:dyDescent="0.25">
      <c r="A754" s="6" t="str">
        <f t="shared" ca="1" si="79"/>
        <v>delete</v>
      </c>
      <c r="B754" s="9" cm="1">
        <f t="array" aca="1" ref="B754" ca="1">INDIRECT("УникальныеСписки!A"&amp;ROW()-$K$4)</f>
        <v>0</v>
      </c>
      <c r="C754" s="7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5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22">
        <f t="shared" ca="1" si="75"/>
        <v>0</v>
      </c>
      <c r="F754" s="22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96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96" t="str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97" t="str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104" t="str">
        <f t="shared" ca="1" si="71"/>
        <v/>
      </c>
      <c r="K754" s="160" t="str">
        <f t="shared" ca="1" si="71"/>
        <v/>
      </c>
      <c r="L754" s="160" t="str">
        <f t="shared" ca="1" si="71"/>
        <v/>
      </c>
      <c r="M754" s="160" t="str">
        <f t="shared" ca="1" si="76"/>
        <v/>
      </c>
      <c r="N754" s="160" t="str">
        <f t="shared" ca="1" si="76"/>
        <v/>
      </c>
      <c r="O754" s="160" t="str">
        <f t="shared" ca="1" si="76"/>
        <v/>
      </c>
      <c r="P754" s="160" t="str">
        <f t="shared" ca="1" si="77"/>
        <v/>
      </c>
      <c r="Q754" s="160" t="str">
        <f t="shared" ca="1" si="77"/>
        <v/>
      </c>
      <c r="R754" s="160" t="str">
        <f t="shared" ca="1" si="77"/>
        <v/>
      </c>
      <c r="S754" s="160" t="str">
        <f t="shared" ca="1" si="78"/>
        <v/>
      </c>
      <c r="T754" s="160" t="str">
        <f t="shared" ca="1" si="78"/>
        <v/>
      </c>
      <c r="U754" s="161" t="str">
        <f t="shared" ca="1" si="78"/>
        <v/>
      </c>
      <c r="V754" s="3"/>
    </row>
    <row r="755" spans="1:22" x14ac:dyDescent="0.25">
      <c r="A755" s="6" t="str">
        <f t="shared" ca="1" si="79"/>
        <v>delete</v>
      </c>
      <c r="B755" s="9" cm="1">
        <f t="array" aca="1" ref="B755" ca="1">INDIRECT("УникальныеСписки!A"&amp;ROW()-$K$4)</f>
        <v>0</v>
      </c>
      <c r="C755" s="7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5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22">
        <f t="shared" ca="1" si="75"/>
        <v>0</v>
      </c>
      <c r="F755" s="22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96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96" t="str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97" t="str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104" t="str">
        <f t="shared" ca="1" si="71"/>
        <v/>
      </c>
      <c r="K755" s="160" t="str">
        <f t="shared" ca="1" si="71"/>
        <v/>
      </c>
      <c r="L755" s="160" t="str">
        <f t="shared" ca="1" si="71"/>
        <v/>
      </c>
      <c r="M755" s="160" t="str">
        <f t="shared" ca="1" si="76"/>
        <v/>
      </c>
      <c r="N755" s="160" t="str">
        <f t="shared" ca="1" si="76"/>
        <v/>
      </c>
      <c r="O755" s="160" t="str">
        <f t="shared" ca="1" si="76"/>
        <v/>
      </c>
      <c r="P755" s="160" t="str">
        <f t="shared" ca="1" si="77"/>
        <v/>
      </c>
      <c r="Q755" s="160" t="str">
        <f t="shared" ca="1" si="77"/>
        <v/>
      </c>
      <c r="R755" s="160" t="str">
        <f t="shared" ca="1" si="77"/>
        <v/>
      </c>
      <c r="S755" s="160" t="str">
        <f t="shared" ca="1" si="78"/>
        <v/>
      </c>
      <c r="T755" s="160" t="str">
        <f t="shared" ca="1" si="78"/>
        <v/>
      </c>
      <c r="U755" s="161" t="str">
        <f t="shared" ca="1" si="78"/>
        <v/>
      </c>
      <c r="V755" s="3"/>
    </row>
    <row r="756" spans="1:22" x14ac:dyDescent="0.25">
      <c r="A756" s="6" t="str">
        <f t="shared" ca="1" si="79"/>
        <v>delete</v>
      </c>
      <c r="B756" s="9" cm="1">
        <f t="array" aca="1" ref="B756" ca="1">INDIRECT("УникальныеСписки!A"&amp;ROW()-$K$4)</f>
        <v>0</v>
      </c>
      <c r="C756" s="7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5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22">
        <f t="shared" ca="1" si="75"/>
        <v>0</v>
      </c>
      <c r="F756" s="22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96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96" t="str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97" t="str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104" t="str">
        <f t="shared" ca="1" si="71"/>
        <v/>
      </c>
      <c r="K756" s="160" t="str">
        <f t="shared" ca="1" si="71"/>
        <v/>
      </c>
      <c r="L756" s="160" t="str">
        <f t="shared" ca="1" si="71"/>
        <v/>
      </c>
      <c r="M756" s="160" t="str">
        <f t="shared" ca="1" si="76"/>
        <v/>
      </c>
      <c r="N756" s="160" t="str">
        <f t="shared" ca="1" si="76"/>
        <v/>
      </c>
      <c r="O756" s="160" t="str">
        <f t="shared" ca="1" si="76"/>
        <v/>
      </c>
      <c r="P756" s="160" t="str">
        <f t="shared" ca="1" si="77"/>
        <v/>
      </c>
      <c r="Q756" s="160" t="str">
        <f t="shared" ca="1" si="77"/>
        <v/>
      </c>
      <c r="R756" s="160" t="str">
        <f t="shared" ca="1" si="77"/>
        <v/>
      </c>
      <c r="S756" s="160" t="str">
        <f t="shared" ca="1" si="78"/>
        <v/>
      </c>
      <c r="T756" s="160" t="str">
        <f t="shared" ca="1" si="78"/>
        <v/>
      </c>
      <c r="U756" s="161" t="str">
        <f t="shared" ca="1" si="78"/>
        <v/>
      </c>
      <c r="V756" s="3"/>
    </row>
    <row r="757" spans="1:22" x14ac:dyDescent="0.25">
      <c r="A757" s="6" t="str">
        <f t="shared" ca="1" si="79"/>
        <v>delete</v>
      </c>
      <c r="B757" s="9" cm="1">
        <f t="array" aca="1" ref="B757" ca="1">INDIRECT("УникальныеСписки!A"&amp;ROW()-$K$4)</f>
        <v>0</v>
      </c>
      <c r="C757" s="7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5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22">
        <f t="shared" ca="1" si="75"/>
        <v>0</v>
      </c>
      <c r="F757" s="22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96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96" t="str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97" t="str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104" t="str">
        <f t="shared" ca="1" si="71"/>
        <v/>
      </c>
      <c r="K757" s="160" t="str">
        <f t="shared" ca="1" si="71"/>
        <v/>
      </c>
      <c r="L757" s="160" t="str">
        <f t="shared" ca="1" si="71"/>
        <v/>
      </c>
      <c r="M757" s="160" t="str">
        <f t="shared" ca="1" si="76"/>
        <v/>
      </c>
      <c r="N757" s="160" t="str">
        <f t="shared" ca="1" si="76"/>
        <v/>
      </c>
      <c r="O757" s="160" t="str">
        <f t="shared" ca="1" si="76"/>
        <v/>
      </c>
      <c r="P757" s="160" t="str">
        <f t="shared" ca="1" si="77"/>
        <v/>
      </c>
      <c r="Q757" s="160" t="str">
        <f t="shared" ca="1" si="77"/>
        <v/>
      </c>
      <c r="R757" s="160" t="str">
        <f t="shared" ca="1" si="77"/>
        <v/>
      </c>
      <c r="S757" s="160" t="str">
        <f t="shared" ca="1" si="78"/>
        <v/>
      </c>
      <c r="T757" s="160" t="str">
        <f t="shared" ca="1" si="78"/>
        <v/>
      </c>
      <c r="U757" s="161" t="str">
        <f t="shared" ca="1" si="78"/>
        <v/>
      </c>
      <c r="V757" s="3"/>
    </row>
    <row r="758" spans="1:22" x14ac:dyDescent="0.25">
      <c r="A758" s="6" t="str">
        <f t="shared" ca="1" si="79"/>
        <v>delete</v>
      </c>
      <c r="B758" s="9" cm="1">
        <f t="array" aca="1" ref="B758" ca="1">INDIRECT("УникальныеСписки!A"&amp;ROW()-$K$4)</f>
        <v>0</v>
      </c>
      <c r="C758" s="7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5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22">
        <f t="shared" ca="1" si="75"/>
        <v>0</v>
      </c>
      <c r="F758" s="22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96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96" t="str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97" t="str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104" t="str">
        <f t="shared" ca="1" si="71"/>
        <v/>
      </c>
      <c r="K758" s="160" t="str">
        <f t="shared" ca="1" si="71"/>
        <v/>
      </c>
      <c r="L758" s="160" t="str">
        <f t="shared" ca="1" si="71"/>
        <v/>
      </c>
      <c r="M758" s="160" t="str">
        <f t="shared" ca="1" si="76"/>
        <v/>
      </c>
      <c r="N758" s="160" t="str">
        <f t="shared" ca="1" si="76"/>
        <v/>
      </c>
      <c r="O758" s="160" t="str">
        <f t="shared" ca="1" si="76"/>
        <v/>
      </c>
      <c r="P758" s="160" t="str">
        <f t="shared" ca="1" si="77"/>
        <v/>
      </c>
      <c r="Q758" s="160" t="str">
        <f t="shared" ca="1" si="77"/>
        <v/>
      </c>
      <c r="R758" s="160" t="str">
        <f t="shared" ca="1" si="77"/>
        <v/>
      </c>
      <c r="S758" s="160" t="str">
        <f t="shared" ca="1" si="78"/>
        <v/>
      </c>
      <c r="T758" s="160" t="str">
        <f t="shared" ca="1" si="78"/>
        <v/>
      </c>
      <c r="U758" s="161" t="str">
        <f t="shared" ca="1" si="78"/>
        <v/>
      </c>
      <c r="V758" s="3"/>
    </row>
    <row r="759" spans="1:22" x14ac:dyDescent="0.25">
      <c r="A759" s="6" t="str">
        <f t="shared" ca="1" si="79"/>
        <v>delete</v>
      </c>
      <c r="B759" s="9" cm="1">
        <f t="array" aca="1" ref="B759" ca="1">INDIRECT("УникальныеСписки!A"&amp;ROW()-$K$4)</f>
        <v>0</v>
      </c>
      <c r="C759" s="7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5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22">
        <f t="shared" ca="1" si="75"/>
        <v>0</v>
      </c>
      <c r="F759" s="22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96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96" t="str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97" t="str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104" t="str">
        <f t="shared" ca="1" si="71"/>
        <v/>
      </c>
      <c r="K759" s="160" t="str">
        <f t="shared" ca="1" si="71"/>
        <v/>
      </c>
      <c r="L759" s="160" t="str">
        <f t="shared" ca="1" si="71"/>
        <v/>
      </c>
      <c r="M759" s="160" t="str">
        <f t="shared" ca="1" si="76"/>
        <v/>
      </c>
      <c r="N759" s="160" t="str">
        <f t="shared" ca="1" si="76"/>
        <v/>
      </c>
      <c r="O759" s="160" t="str">
        <f t="shared" ca="1" si="76"/>
        <v/>
      </c>
      <c r="P759" s="160" t="str">
        <f t="shared" ca="1" si="77"/>
        <v/>
      </c>
      <c r="Q759" s="160" t="str">
        <f t="shared" ca="1" si="77"/>
        <v/>
      </c>
      <c r="R759" s="160" t="str">
        <f t="shared" ca="1" si="77"/>
        <v/>
      </c>
      <c r="S759" s="160" t="str">
        <f t="shared" ca="1" si="78"/>
        <v/>
      </c>
      <c r="T759" s="160" t="str">
        <f t="shared" ca="1" si="78"/>
        <v/>
      </c>
      <c r="U759" s="161" t="str">
        <f t="shared" ca="1" si="78"/>
        <v/>
      </c>
      <c r="V759" s="3"/>
    </row>
    <row r="760" spans="1:22" x14ac:dyDescent="0.25">
      <c r="A760" s="6" t="str">
        <f t="shared" ca="1" si="79"/>
        <v>delete</v>
      </c>
      <c r="B760" s="9" cm="1">
        <f t="array" aca="1" ref="B760" ca="1">INDIRECT("УникальныеСписки!A"&amp;ROW()-$K$4)</f>
        <v>0</v>
      </c>
      <c r="C760" s="7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5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22">
        <f t="shared" ca="1" si="75"/>
        <v>0</v>
      </c>
      <c r="F760" s="22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96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96" t="str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97" t="str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104" t="str">
        <f t="shared" ca="1" si="71"/>
        <v/>
      </c>
      <c r="K760" s="160" t="str">
        <f t="shared" ca="1" si="71"/>
        <v/>
      </c>
      <c r="L760" s="160" t="str">
        <f t="shared" ca="1" si="71"/>
        <v/>
      </c>
      <c r="M760" s="160" t="str">
        <f t="shared" ca="1" si="76"/>
        <v/>
      </c>
      <c r="N760" s="160" t="str">
        <f t="shared" ca="1" si="76"/>
        <v/>
      </c>
      <c r="O760" s="160" t="str">
        <f t="shared" ca="1" si="76"/>
        <v/>
      </c>
      <c r="P760" s="160" t="str">
        <f t="shared" ca="1" si="77"/>
        <v/>
      </c>
      <c r="Q760" s="160" t="str">
        <f t="shared" ca="1" si="77"/>
        <v/>
      </c>
      <c r="R760" s="160" t="str">
        <f t="shared" ca="1" si="77"/>
        <v/>
      </c>
      <c r="S760" s="160" t="str">
        <f t="shared" ca="1" si="78"/>
        <v/>
      </c>
      <c r="T760" s="160" t="str">
        <f t="shared" ca="1" si="78"/>
        <v/>
      </c>
      <c r="U760" s="161" t="str">
        <f t="shared" ca="1" si="78"/>
        <v/>
      </c>
      <c r="V760" s="3"/>
    </row>
    <row r="761" spans="1:22" x14ac:dyDescent="0.25">
      <c r="A761" s="6" t="str">
        <f t="shared" ca="1" si="79"/>
        <v>delete</v>
      </c>
      <c r="B761" s="9" cm="1">
        <f t="array" aca="1" ref="B761" ca="1">INDIRECT("УникальныеСписки!A"&amp;ROW()-$K$4)</f>
        <v>0</v>
      </c>
      <c r="C761" s="7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5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22">
        <f t="shared" ca="1" si="75"/>
        <v>0</v>
      </c>
      <c r="F761" s="22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96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96" t="str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97" t="str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104" t="str">
        <f t="shared" ca="1" si="71"/>
        <v/>
      </c>
      <c r="K761" s="160" t="str">
        <f t="shared" ca="1" si="71"/>
        <v/>
      </c>
      <c r="L761" s="160" t="str">
        <f t="shared" ca="1" si="71"/>
        <v/>
      </c>
      <c r="M761" s="160" t="str">
        <f t="shared" ca="1" si="76"/>
        <v/>
      </c>
      <c r="N761" s="160" t="str">
        <f t="shared" ca="1" si="76"/>
        <v/>
      </c>
      <c r="O761" s="160" t="str">
        <f t="shared" ca="1" si="76"/>
        <v/>
      </c>
      <c r="P761" s="160" t="str">
        <f t="shared" ca="1" si="77"/>
        <v/>
      </c>
      <c r="Q761" s="160" t="str">
        <f t="shared" ca="1" si="77"/>
        <v/>
      </c>
      <c r="R761" s="160" t="str">
        <f t="shared" ca="1" si="77"/>
        <v/>
      </c>
      <c r="S761" s="160" t="str">
        <f t="shared" ca="1" si="78"/>
        <v/>
      </c>
      <c r="T761" s="160" t="str">
        <f t="shared" ca="1" si="78"/>
        <v/>
      </c>
      <c r="U761" s="161" t="str">
        <f t="shared" ca="1" si="78"/>
        <v/>
      </c>
      <c r="V761" s="3"/>
    </row>
    <row r="762" spans="1:22" x14ac:dyDescent="0.25">
      <c r="A762" s="6" t="str">
        <f t="shared" ca="1" si="79"/>
        <v>delete</v>
      </c>
      <c r="B762" s="9" cm="1">
        <f t="array" aca="1" ref="B762" ca="1">INDIRECT("УникальныеСписки!A"&amp;ROW()-$K$4)</f>
        <v>0</v>
      </c>
      <c r="C762" s="7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5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22">
        <f t="shared" ca="1" si="75"/>
        <v>0</v>
      </c>
      <c r="F762" s="22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96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96" t="str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97" t="str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104" t="str">
        <f t="shared" ca="1" si="71"/>
        <v/>
      </c>
      <c r="K762" s="160" t="str">
        <f t="shared" ca="1" si="71"/>
        <v/>
      </c>
      <c r="L762" s="160" t="str">
        <f t="shared" ca="1" si="71"/>
        <v/>
      </c>
      <c r="M762" s="160" t="str">
        <f t="shared" ca="1" si="76"/>
        <v/>
      </c>
      <c r="N762" s="160" t="str">
        <f t="shared" ca="1" si="76"/>
        <v/>
      </c>
      <c r="O762" s="160" t="str">
        <f t="shared" ca="1" si="76"/>
        <v/>
      </c>
      <c r="P762" s="160" t="str">
        <f t="shared" ca="1" si="77"/>
        <v/>
      </c>
      <c r="Q762" s="160" t="str">
        <f t="shared" ca="1" si="77"/>
        <v/>
      </c>
      <c r="R762" s="160" t="str">
        <f t="shared" ca="1" si="77"/>
        <v/>
      </c>
      <c r="S762" s="160" t="str">
        <f t="shared" ca="1" si="78"/>
        <v/>
      </c>
      <c r="T762" s="160" t="str">
        <f t="shared" ca="1" si="78"/>
        <v/>
      </c>
      <c r="U762" s="161" t="str">
        <f t="shared" ca="1" si="78"/>
        <v/>
      </c>
      <c r="V762" s="3"/>
    </row>
    <row r="763" spans="1:22" x14ac:dyDescent="0.25">
      <c r="A763" s="6" t="str">
        <f t="shared" ca="1" si="79"/>
        <v>delete</v>
      </c>
      <c r="B763" s="9" cm="1">
        <f t="array" aca="1" ref="B763" ca="1">INDIRECT("УникальныеСписки!A"&amp;ROW()-$K$4)</f>
        <v>0</v>
      </c>
      <c r="C763" s="7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5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22">
        <f t="shared" ca="1" si="75"/>
        <v>0</v>
      </c>
      <c r="F763" s="22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96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96" t="str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97" t="str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104" t="str">
        <f t="shared" ca="1" si="71"/>
        <v/>
      </c>
      <c r="K763" s="160" t="str">
        <f t="shared" ca="1" si="71"/>
        <v/>
      </c>
      <c r="L763" s="160" t="str">
        <f t="shared" ca="1" si="71"/>
        <v/>
      </c>
      <c r="M763" s="160" t="str">
        <f t="shared" ca="1" si="76"/>
        <v/>
      </c>
      <c r="N763" s="160" t="str">
        <f t="shared" ca="1" si="76"/>
        <v/>
      </c>
      <c r="O763" s="160" t="str">
        <f t="shared" ca="1" si="76"/>
        <v/>
      </c>
      <c r="P763" s="160" t="str">
        <f t="shared" ca="1" si="77"/>
        <v/>
      </c>
      <c r="Q763" s="160" t="str">
        <f t="shared" ca="1" si="77"/>
        <v/>
      </c>
      <c r="R763" s="160" t="str">
        <f t="shared" ca="1" si="77"/>
        <v/>
      </c>
      <c r="S763" s="160" t="str">
        <f t="shared" ca="1" si="78"/>
        <v/>
      </c>
      <c r="T763" s="160" t="str">
        <f t="shared" ca="1" si="78"/>
        <v/>
      </c>
      <c r="U763" s="161" t="str">
        <f t="shared" ca="1" si="78"/>
        <v/>
      </c>
      <c r="V763" s="3"/>
    </row>
    <row r="764" spans="1:22" x14ac:dyDescent="0.25">
      <c r="A764" s="6" t="str">
        <f t="shared" ca="1" si="79"/>
        <v>delete</v>
      </c>
      <c r="B764" s="9" cm="1">
        <f t="array" aca="1" ref="B764" ca="1">INDIRECT("УникальныеСписки!A"&amp;ROW()-$K$4)</f>
        <v>0</v>
      </c>
      <c r="C764" s="7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5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22">
        <f t="shared" ca="1" si="75"/>
        <v>0</v>
      </c>
      <c r="F764" s="22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96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96" t="str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97" t="str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104" t="str">
        <f t="shared" ref="J764:L827" ca="1" si="80">IFERROR(IF($B764&lt;&gt;"",ROUND($F764*SUMIF(INDIRECT("ИсходныеДанные!$"&amp;$J$4&amp;"$2:$"&amp;$J$4&amp;"$50000"),$B764&amp;"#"&amp;J$6,INDIRECT("ИсходныеДанные!$"&amp;$L$4&amp;"$2:$"&amp;$L$4&amp;"$50000")),2),0),"")</f>
        <v/>
      </c>
      <c r="K764" s="160" t="str">
        <f t="shared" ca="1" si="80"/>
        <v/>
      </c>
      <c r="L764" s="160" t="str">
        <f t="shared" ca="1" si="80"/>
        <v/>
      </c>
      <c r="M764" s="160" t="str">
        <f t="shared" ca="1" si="76"/>
        <v/>
      </c>
      <c r="N764" s="160" t="str">
        <f t="shared" ca="1" si="76"/>
        <v/>
      </c>
      <c r="O764" s="160" t="str">
        <f t="shared" ca="1" si="76"/>
        <v/>
      </c>
      <c r="P764" s="160" t="str">
        <f t="shared" ca="1" si="77"/>
        <v/>
      </c>
      <c r="Q764" s="160" t="str">
        <f t="shared" ca="1" si="77"/>
        <v/>
      </c>
      <c r="R764" s="160" t="str">
        <f t="shared" ca="1" si="77"/>
        <v/>
      </c>
      <c r="S764" s="160" t="str">
        <f t="shared" ca="1" si="78"/>
        <v/>
      </c>
      <c r="T764" s="160" t="str">
        <f t="shared" ca="1" si="78"/>
        <v/>
      </c>
      <c r="U764" s="161" t="str">
        <f t="shared" ca="1" si="78"/>
        <v/>
      </c>
      <c r="V764" s="3"/>
    </row>
    <row r="765" spans="1:22" x14ac:dyDescent="0.25">
      <c r="A765" s="6" t="str">
        <f t="shared" ca="1" si="79"/>
        <v>delete</v>
      </c>
      <c r="B765" s="9" cm="1">
        <f t="array" aca="1" ref="B765" ca="1">INDIRECT("УникальныеСписки!A"&amp;ROW()-$K$4)</f>
        <v>0</v>
      </c>
      <c r="C765" s="7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5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22">
        <f t="shared" ca="1" si="75"/>
        <v>0</v>
      </c>
      <c r="F765" s="22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96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96" t="str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97" t="str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104" t="str">
        <f t="shared" ca="1" si="80"/>
        <v/>
      </c>
      <c r="K765" s="160" t="str">
        <f t="shared" ca="1" si="80"/>
        <v/>
      </c>
      <c r="L765" s="160" t="str">
        <f t="shared" ca="1" si="80"/>
        <v/>
      </c>
      <c r="M765" s="160" t="str">
        <f t="shared" ca="1" si="76"/>
        <v/>
      </c>
      <c r="N765" s="160" t="str">
        <f t="shared" ca="1" si="76"/>
        <v/>
      </c>
      <c r="O765" s="160" t="str">
        <f t="shared" ca="1" si="76"/>
        <v/>
      </c>
      <c r="P765" s="160" t="str">
        <f t="shared" ca="1" si="77"/>
        <v/>
      </c>
      <c r="Q765" s="160" t="str">
        <f t="shared" ca="1" si="77"/>
        <v/>
      </c>
      <c r="R765" s="160" t="str">
        <f t="shared" ca="1" si="77"/>
        <v/>
      </c>
      <c r="S765" s="160" t="str">
        <f t="shared" ca="1" si="78"/>
        <v/>
      </c>
      <c r="T765" s="160" t="str">
        <f t="shared" ca="1" si="78"/>
        <v/>
      </c>
      <c r="U765" s="161" t="str">
        <f t="shared" ca="1" si="78"/>
        <v/>
      </c>
      <c r="V765" s="3"/>
    </row>
    <row r="766" spans="1:22" x14ac:dyDescent="0.25">
      <c r="A766" s="6" t="str">
        <f t="shared" ca="1" si="79"/>
        <v>delete</v>
      </c>
      <c r="B766" s="9" cm="1">
        <f t="array" aca="1" ref="B766" ca="1">INDIRECT("УникальныеСписки!A"&amp;ROW()-$K$4)</f>
        <v>0</v>
      </c>
      <c r="C766" s="7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5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22">
        <f t="shared" ca="1" si="75"/>
        <v>0</v>
      </c>
      <c r="F766" s="22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96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96" t="str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97" t="str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104" t="str">
        <f t="shared" ca="1" si="80"/>
        <v/>
      </c>
      <c r="K766" s="160" t="str">
        <f t="shared" ca="1" si="80"/>
        <v/>
      </c>
      <c r="L766" s="160" t="str">
        <f t="shared" ca="1" si="80"/>
        <v/>
      </c>
      <c r="M766" s="160" t="str">
        <f t="shared" ca="1" si="76"/>
        <v/>
      </c>
      <c r="N766" s="160" t="str">
        <f t="shared" ca="1" si="76"/>
        <v/>
      </c>
      <c r="O766" s="160" t="str">
        <f t="shared" ca="1" si="76"/>
        <v/>
      </c>
      <c r="P766" s="160" t="str">
        <f t="shared" ca="1" si="77"/>
        <v/>
      </c>
      <c r="Q766" s="160" t="str">
        <f t="shared" ca="1" si="77"/>
        <v/>
      </c>
      <c r="R766" s="160" t="str">
        <f t="shared" ca="1" si="77"/>
        <v/>
      </c>
      <c r="S766" s="160" t="str">
        <f t="shared" ca="1" si="78"/>
        <v/>
      </c>
      <c r="T766" s="160" t="str">
        <f t="shared" ca="1" si="78"/>
        <v/>
      </c>
      <c r="U766" s="161" t="str">
        <f t="shared" ca="1" si="78"/>
        <v/>
      </c>
      <c r="V766" s="3"/>
    </row>
    <row r="767" spans="1:22" x14ac:dyDescent="0.25">
      <c r="A767" s="6" t="str">
        <f t="shared" ca="1" si="79"/>
        <v>delete</v>
      </c>
      <c r="B767" s="9" cm="1">
        <f t="array" aca="1" ref="B767" ca="1">INDIRECT("УникальныеСписки!A"&amp;ROW()-$K$4)</f>
        <v>0</v>
      </c>
      <c r="C767" s="7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5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22">
        <f t="shared" ca="1" si="75"/>
        <v>0</v>
      </c>
      <c r="F767" s="22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96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96" t="str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97" t="str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104" t="str">
        <f t="shared" ca="1" si="80"/>
        <v/>
      </c>
      <c r="K767" s="160" t="str">
        <f t="shared" ca="1" si="80"/>
        <v/>
      </c>
      <c r="L767" s="160" t="str">
        <f t="shared" ca="1" si="80"/>
        <v/>
      </c>
      <c r="M767" s="160" t="str">
        <f t="shared" ca="1" si="76"/>
        <v/>
      </c>
      <c r="N767" s="160" t="str">
        <f t="shared" ca="1" si="76"/>
        <v/>
      </c>
      <c r="O767" s="160" t="str">
        <f t="shared" ca="1" si="76"/>
        <v/>
      </c>
      <c r="P767" s="160" t="str">
        <f t="shared" ca="1" si="77"/>
        <v/>
      </c>
      <c r="Q767" s="160" t="str">
        <f t="shared" ca="1" si="77"/>
        <v/>
      </c>
      <c r="R767" s="160" t="str">
        <f t="shared" ca="1" si="77"/>
        <v/>
      </c>
      <c r="S767" s="160" t="str">
        <f t="shared" ca="1" si="78"/>
        <v/>
      </c>
      <c r="T767" s="160" t="str">
        <f t="shared" ca="1" si="78"/>
        <v/>
      </c>
      <c r="U767" s="161" t="str">
        <f t="shared" ca="1" si="78"/>
        <v/>
      </c>
      <c r="V767" s="3"/>
    </row>
    <row r="768" spans="1:22" x14ac:dyDescent="0.25">
      <c r="A768" s="6" t="str">
        <f t="shared" ca="1" si="79"/>
        <v>delete</v>
      </c>
      <c r="B768" s="9" cm="1">
        <f t="array" aca="1" ref="B768" ca="1">INDIRECT("УникальныеСписки!A"&amp;ROW()-$K$4)</f>
        <v>0</v>
      </c>
      <c r="C768" s="7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5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22">
        <f t="shared" ca="1" si="75"/>
        <v>0</v>
      </c>
      <c r="F768" s="22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96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96" t="str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97" t="str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104" t="str">
        <f t="shared" ca="1" si="80"/>
        <v/>
      </c>
      <c r="K768" s="160" t="str">
        <f t="shared" ca="1" si="80"/>
        <v/>
      </c>
      <c r="L768" s="160" t="str">
        <f t="shared" ca="1" si="80"/>
        <v/>
      </c>
      <c r="M768" s="160" t="str">
        <f t="shared" ca="1" si="76"/>
        <v/>
      </c>
      <c r="N768" s="160" t="str">
        <f t="shared" ca="1" si="76"/>
        <v/>
      </c>
      <c r="O768" s="160" t="str">
        <f t="shared" ca="1" si="76"/>
        <v/>
      </c>
      <c r="P768" s="160" t="str">
        <f t="shared" ca="1" si="77"/>
        <v/>
      </c>
      <c r="Q768" s="160" t="str">
        <f t="shared" ca="1" si="77"/>
        <v/>
      </c>
      <c r="R768" s="160" t="str">
        <f t="shared" ca="1" si="77"/>
        <v/>
      </c>
      <c r="S768" s="160" t="str">
        <f t="shared" ca="1" si="78"/>
        <v/>
      </c>
      <c r="T768" s="160" t="str">
        <f t="shared" ca="1" si="78"/>
        <v/>
      </c>
      <c r="U768" s="161" t="str">
        <f t="shared" ca="1" si="78"/>
        <v/>
      </c>
      <c r="V768" s="3"/>
    </row>
    <row r="769" spans="1:22" x14ac:dyDescent="0.25">
      <c r="A769" s="6" t="str">
        <f t="shared" ca="1" si="79"/>
        <v>delete</v>
      </c>
      <c r="B769" s="9" cm="1">
        <f t="array" aca="1" ref="B769" ca="1">INDIRECT("УникальныеСписки!A"&amp;ROW()-$K$4)</f>
        <v>0</v>
      </c>
      <c r="C769" s="7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5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22">
        <f t="shared" ca="1" si="75"/>
        <v>0</v>
      </c>
      <c r="F769" s="22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96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96" t="str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97" t="str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104" t="str">
        <f t="shared" ca="1" si="80"/>
        <v/>
      </c>
      <c r="K769" s="160" t="str">
        <f t="shared" ca="1" si="80"/>
        <v/>
      </c>
      <c r="L769" s="160" t="str">
        <f t="shared" ca="1" si="80"/>
        <v/>
      </c>
      <c r="M769" s="160" t="str">
        <f t="shared" ca="1" si="76"/>
        <v/>
      </c>
      <c r="N769" s="160" t="str">
        <f t="shared" ca="1" si="76"/>
        <v/>
      </c>
      <c r="O769" s="160" t="str">
        <f t="shared" ca="1" si="76"/>
        <v/>
      </c>
      <c r="P769" s="160" t="str">
        <f t="shared" ca="1" si="77"/>
        <v/>
      </c>
      <c r="Q769" s="160" t="str">
        <f t="shared" ca="1" si="77"/>
        <v/>
      </c>
      <c r="R769" s="160" t="str">
        <f t="shared" ca="1" si="77"/>
        <v/>
      </c>
      <c r="S769" s="160" t="str">
        <f t="shared" ca="1" si="78"/>
        <v/>
      </c>
      <c r="T769" s="160" t="str">
        <f t="shared" ca="1" si="78"/>
        <v/>
      </c>
      <c r="U769" s="161" t="str">
        <f t="shared" ca="1" si="78"/>
        <v/>
      </c>
      <c r="V769" s="3"/>
    </row>
    <row r="770" spans="1:22" x14ac:dyDescent="0.25">
      <c r="A770" s="6" t="str">
        <f t="shared" ca="1" si="79"/>
        <v>delete</v>
      </c>
      <c r="B770" s="9" cm="1">
        <f t="array" aca="1" ref="B770" ca="1">INDIRECT("УникальныеСписки!A"&amp;ROW()-$K$4)</f>
        <v>0</v>
      </c>
      <c r="C770" s="7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5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22">
        <f t="shared" ca="1" si="75"/>
        <v>0</v>
      </c>
      <c r="F770" s="22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96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96" t="str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97" t="str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104" t="str">
        <f t="shared" ca="1" si="80"/>
        <v/>
      </c>
      <c r="K770" s="160" t="str">
        <f t="shared" ca="1" si="80"/>
        <v/>
      </c>
      <c r="L770" s="160" t="str">
        <f t="shared" ca="1" si="80"/>
        <v/>
      </c>
      <c r="M770" s="160" t="str">
        <f t="shared" ca="1" si="76"/>
        <v/>
      </c>
      <c r="N770" s="160" t="str">
        <f t="shared" ca="1" si="76"/>
        <v/>
      </c>
      <c r="O770" s="160" t="str">
        <f t="shared" ca="1" si="76"/>
        <v/>
      </c>
      <c r="P770" s="160" t="str">
        <f t="shared" ca="1" si="77"/>
        <v/>
      </c>
      <c r="Q770" s="160" t="str">
        <f t="shared" ca="1" si="77"/>
        <v/>
      </c>
      <c r="R770" s="160" t="str">
        <f t="shared" ca="1" si="77"/>
        <v/>
      </c>
      <c r="S770" s="160" t="str">
        <f t="shared" ca="1" si="78"/>
        <v/>
      </c>
      <c r="T770" s="160" t="str">
        <f t="shared" ca="1" si="78"/>
        <v/>
      </c>
      <c r="U770" s="161" t="str">
        <f t="shared" ca="1" si="78"/>
        <v/>
      </c>
      <c r="V770" s="3"/>
    </row>
    <row r="771" spans="1:22" x14ac:dyDescent="0.25">
      <c r="A771" s="6" t="str">
        <f t="shared" ca="1" si="79"/>
        <v>delete</v>
      </c>
      <c r="B771" s="9" cm="1">
        <f t="array" aca="1" ref="B771" ca="1">INDIRECT("УникальныеСписки!A"&amp;ROW()-$K$4)</f>
        <v>0</v>
      </c>
      <c r="C771" s="7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5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22">
        <f t="shared" ca="1" si="75"/>
        <v>0</v>
      </c>
      <c r="F771" s="22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96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96" t="str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97" t="str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104" t="str">
        <f t="shared" ca="1" si="80"/>
        <v/>
      </c>
      <c r="K771" s="160" t="str">
        <f t="shared" ca="1" si="80"/>
        <v/>
      </c>
      <c r="L771" s="160" t="str">
        <f t="shared" ca="1" si="80"/>
        <v/>
      </c>
      <c r="M771" s="160" t="str">
        <f t="shared" ca="1" si="76"/>
        <v/>
      </c>
      <c r="N771" s="160" t="str">
        <f t="shared" ca="1" si="76"/>
        <v/>
      </c>
      <c r="O771" s="160" t="str">
        <f t="shared" ca="1" si="76"/>
        <v/>
      </c>
      <c r="P771" s="160" t="str">
        <f t="shared" ca="1" si="77"/>
        <v/>
      </c>
      <c r="Q771" s="160" t="str">
        <f t="shared" ca="1" si="77"/>
        <v/>
      </c>
      <c r="R771" s="160" t="str">
        <f t="shared" ca="1" si="77"/>
        <v/>
      </c>
      <c r="S771" s="160" t="str">
        <f t="shared" ca="1" si="78"/>
        <v/>
      </c>
      <c r="T771" s="160" t="str">
        <f t="shared" ca="1" si="78"/>
        <v/>
      </c>
      <c r="U771" s="161" t="str">
        <f t="shared" ca="1" si="78"/>
        <v/>
      </c>
      <c r="V771" s="3"/>
    </row>
    <row r="772" spans="1:22" x14ac:dyDescent="0.25">
      <c r="A772" s="6" t="str">
        <f t="shared" ca="1" si="79"/>
        <v>delete</v>
      </c>
      <c r="B772" s="9" cm="1">
        <f t="array" aca="1" ref="B772" ca="1">INDIRECT("УникальныеСписки!A"&amp;ROW()-$K$4)</f>
        <v>0</v>
      </c>
      <c r="C772" s="7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5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22">
        <f t="shared" ca="1" si="75"/>
        <v>0</v>
      </c>
      <c r="F772" s="22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96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96" t="str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97" t="str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104" t="str">
        <f t="shared" ca="1" si="80"/>
        <v/>
      </c>
      <c r="K772" s="160" t="str">
        <f t="shared" ca="1" si="80"/>
        <v/>
      </c>
      <c r="L772" s="160" t="str">
        <f t="shared" ca="1" si="80"/>
        <v/>
      </c>
      <c r="M772" s="160" t="str">
        <f t="shared" ca="1" si="76"/>
        <v/>
      </c>
      <c r="N772" s="160" t="str">
        <f t="shared" ca="1" si="76"/>
        <v/>
      </c>
      <c r="O772" s="160" t="str">
        <f t="shared" ca="1" si="76"/>
        <v/>
      </c>
      <c r="P772" s="160" t="str">
        <f t="shared" ca="1" si="77"/>
        <v/>
      </c>
      <c r="Q772" s="160" t="str">
        <f t="shared" ca="1" si="77"/>
        <v/>
      </c>
      <c r="R772" s="160" t="str">
        <f t="shared" ca="1" si="77"/>
        <v/>
      </c>
      <c r="S772" s="160" t="str">
        <f t="shared" ca="1" si="78"/>
        <v/>
      </c>
      <c r="T772" s="160" t="str">
        <f t="shared" ca="1" si="78"/>
        <v/>
      </c>
      <c r="U772" s="161" t="str">
        <f t="shared" ca="1" si="78"/>
        <v/>
      </c>
      <c r="V772" s="3"/>
    </row>
    <row r="773" spans="1:22" x14ac:dyDescent="0.25">
      <c r="A773" s="6" t="str">
        <f t="shared" ca="1" si="79"/>
        <v>delete</v>
      </c>
      <c r="B773" s="9" cm="1">
        <f t="array" aca="1" ref="B773" ca="1">INDIRECT("УникальныеСписки!A"&amp;ROW()-$K$4)</f>
        <v>0</v>
      </c>
      <c r="C773" s="7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5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22">
        <f t="shared" ca="1" si="75"/>
        <v>0</v>
      </c>
      <c r="F773" s="22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96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96" t="str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97" t="str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104" t="str">
        <f t="shared" ca="1" si="80"/>
        <v/>
      </c>
      <c r="K773" s="160" t="str">
        <f t="shared" ca="1" si="80"/>
        <v/>
      </c>
      <c r="L773" s="160" t="str">
        <f t="shared" ca="1" si="80"/>
        <v/>
      </c>
      <c r="M773" s="160" t="str">
        <f t="shared" ca="1" si="76"/>
        <v/>
      </c>
      <c r="N773" s="160" t="str">
        <f t="shared" ca="1" si="76"/>
        <v/>
      </c>
      <c r="O773" s="160" t="str">
        <f t="shared" ca="1" si="76"/>
        <v/>
      </c>
      <c r="P773" s="160" t="str">
        <f t="shared" ca="1" si="77"/>
        <v/>
      </c>
      <c r="Q773" s="160" t="str">
        <f t="shared" ca="1" si="77"/>
        <v/>
      </c>
      <c r="R773" s="160" t="str">
        <f t="shared" ca="1" si="77"/>
        <v/>
      </c>
      <c r="S773" s="160" t="str">
        <f t="shared" ca="1" si="78"/>
        <v/>
      </c>
      <c r="T773" s="160" t="str">
        <f t="shared" ca="1" si="78"/>
        <v/>
      </c>
      <c r="U773" s="161" t="str">
        <f t="shared" ca="1" si="78"/>
        <v/>
      </c>
      <c r="V773" s="3"/>
    </row>
    <row r="774" spans="1:22" x14ac:dyDescent="0.25">
      <c r="A774" s="6" t="str">
        <f t="shared" ca="1" si="79"/>
        <v>delete</v>
      </c>
      <c r="B774" s="9" cm="1">
        <f t="array" aca="1" ref="B774" ca="1">INDIRECT("УникальныеСписки!A"&amp;ROW()-$K$4)</f>
        <v>0</v>
      </c>
      <c r="C774" s="7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5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22">
        <f t="shared" ca="1" si="75"/>
        <v>0</v>
      </c>
      <c r="F774" s="22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96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96" t="str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97" t="str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104" t="str">
        <f t="shared" ca="1" si="80"/>
        <v/>
      </c>
      <c r="K774" s="160" t="str">
        <f t="shared" ca="1" si="80"/>
        <v/>
      </c>
      <c r="L774" s="160" t="str">
        <f t="shared" ca="1" si="80"/>
        <v/>
      </c>
      <c r="M774" s="160" t="str">
        <f t="shared" ca="1" si="76"/>
        <v/>
      </c>
      <c r="N774" s="160" t="str">
        <f t="shared" ca="1" si="76"/>
        <v/>
      </c>
      <c r="O774" s="160" t="str">
        <f t="shared" ca="1" si="76"/>
        <v/>
      </c>
      <c r="P774" s="160" t="str">
        <f t="shared" ca="1" si="77"/>
        <v/>
      </c>
      <c r="Q774" s="160" t="str">
        <f t="shared" ca="1" si="77"/>
        <v/>
      </c>
      <c r="R774" s="160" t="str">
        <f t="shared" ca="1" si="77"/>
        <v/>
      </c>
      <c r="S774" s="160" t="str">
        <f t="shared" ca="1" si="78"/>
        <v/>
      </c>
      <c r="T774" s="160" t="str">
        <f t="shared" ca="1" si="78"/>
        <v/>
      </c>
      <c r="U774" s="161" t="str">
        <f t="shared" ca="1" si="78"/>
        <v/>
      </c>
      <c r="V774" s="3"/>
    </row>
    <row r="775" spans="1:22" x14ac:dyDescent="0.25">
      <c r="A775" s="6" t="str">
        <f t="shared" ca="1" si="79"/>
        <v>delete</v>
      </c>
      <c r="B775" s="9" cm="1">
        <f t="array" aca="1" ref="B775" ca="1">INDIRECT("УникальныеСписки!A"&amp;ROW()-$K$4)</f>
        <v>0</v>
      </c>
      <c r="C775" s="7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5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22">
        <f t="shared" ca="1" si="75"/>
        <v>0</v>
      </c>
      <c r="F775" s="22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96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96" t="str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97" t="str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104" t="str">
        <f t="shared" ca="1" si="80"/>
        <v/>
      </c>
      <c r="K775" s="160" t="str">
        <f t="shared" ca="1" si="80"/>
        <v/>
      </c>
      <c r="L775" s="160" t="str">
        <f t="shared" ca="1" si="80"/>
        <v/>
      </c>
      <c r="M775" s="160" t="str">
        <f t="shared" ca="1" si="76"/>
        <v/>
      </c>
      <c r="N775" s="160" t="str">
        <f t="shared" ca="1" si="76"/>
        <v/>
      </c>
      <c r="O775" s="160" t="str">
        <f t="shared" ca="1" si="76"/>
        <v/>
      </c>
      <c r="P775" s="160" t="str">
        <f t="shared" ca="1" si="77"/>
        <v/>
      </c>
      <c r="Q775" s="160" t="str">
        <f t="shared" ca="1" si="77"/>
        <v/>
      </c>
      <c r="R775" s="160" t="str">
        <f t="shared" ca="1" si="77"/>
        <v/>
      </c>
      <c r="S775" s="160" t="str">
        <f t="shared" ca="1" si="78"/>
        <v/>
      </c>
      <c r="T775" s="160" t="str">
        <f t="shared" ca="1" si="78"/>
        <v/>
      </c>
      <c r="U775" s="161" t="str">
        <f t="shared" ca="1" si="78"/>
        <v/>
      </c>
      <c r="V775" s="3"/>
    </row>
    <row r="776" spans="1:22" x14ac:dyDescent="0.25">
      <c r="A776" s="6" t="str">
        <f t="shared" ca="1" si="79"/>
        <v>delete</v>
      </c>
      <c r="B776" s="9" cm="1">
        <f t="array" aca="1" ref="B776" ca="1">INDIRECT("УникальныеСписки!A"&amp;ROW()-$K$4)</f>
        <v>0</v>
      </c>
      <c r="C776" s="7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5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22">
        <f t="shared" ca="1" si="75"/>
        <v>0</v>
      </c>
      <c r="F776" s="22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96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96" t="str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97" t="str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104" t="str">
        <f t="shared" ca="1" si="80"/>
        <v/>
      </c>
      <c r="K776" s="160" t="str">
        <f t="shared" ca="1" si="80"/>
        <v/>
      </c>
      <c r="L776" s="160" t="str">
        <f t="shared" ca="1" si="80"/>
        <v/>
      </c>
      <c r="M776" s="160" t="str">
        <f t="shared" ca="1" si="76"/>
        <v/>
      </c>
      <c r="N776" s="160" t="str">
        <f t="shared" ca="1" si="76"/>
        <v/>
      </c>
      <c r="O776" s="160" t="str">
        <f t="shared" ca="1" si="76"/>
        <v/>
      </c>
      <c r="P776" s="160" t="str">
        <f t="shared" ca="1" si="77"/>
        <v/>
      </c>
      <c r="Q776" s="160" t="str">
        <f t="shared" ca="1" si="77"/>
        <v/>
      </c>
      <c r="R776" s="160" t="str">
        <f t="shared" ca="1" si="77"/>
        <v/>
      </c>
      <c r="S776" s="160" t="str">
        <f t="shared" ca="1" si="78"/>
        <v/>
      </c>
      <c r="T776" s="160" t="str">
        <f t="shared" ca="1" si="78"/>
        <v/>
      </c>
      <c r="U776" s="161" t="str">
        <f t="shared" ca="1" si="78"/>
        <v/>
      </c>
      <c r="V776" s="3"/>
    </row>
    <row r="777" spans="1:22" x14ac:dyDescent="0.25">
      <c r="A777" s="6" t="str">
        <f t="shared" ca="1" si="79"/>
        <v>delete</v>
      </c>
      <c r="B777" s="9" cm="1">
        <f t="array" aca="1" ref="B777" ca="1">INDIRECT("УникальныеСписки!A"&amp;ROW()-$K$4)</f>
        <v>0</v>
      </c>
      <c r="C777" s="7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5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22">
        <f t="shared" ca="1" si="75"/>
        <v>0</v>
      </c>
      <c r="F777" s="22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96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96" t="str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97" t="str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104" t="str">
        <f t="shared" ca="1" si="80"/>
        <v/>
      </c>
      <c r="K777" s="160" t="str">
        <f t="shared" ca="1" si="80"/>
        <v/>
      </c>
      <c r="L777" s="160" t="str">
        <f t="shared" ca="1" si="80"/>
        <v/>
      </c>
      <c r="M777" s="160" t="str">
        <f t="shared" ca="1" si="76"/>
        <v/>
      </c>
      <c r="N777" s="160" t="str">
        <f t="shared" ca="1" si="76"/>
        <v/>
      </c>
      <c r="O777" s="160" t="str">
        <f t="shared" ca="1" si="76"/>
        <v/>
      </c>
      <c r="P777" s="160" t="str">
        <f t="shared" ca="1" si="77"/>
        <v/>
      </c>
      <c r="Q777" s="160" t="str">
        <f t="shared" ca="1" si="77"/>
        <v/>
      </c>
      <c r="R777" s="160" t="str">
        <f t="shared" ca="1" si="77"/>
        <v/>
      </c>
      <c r="S777" s="160" t="str">
        <f t="shared" ca="1" si="78"/>
        <v/>
      </c>
      <c r="T777" s="160" t="str">
        <f t="shared" ca="1" si="78"/>
        <v/>
      </c>
      <c r="U777" s="161" t="str">
        <f t="shared" ca="1" si="78"/>
        <v/>
      </c>
      <c r="V777" s="3"/>
    </row>
    <row r="778" spans="1:22" x14ac:dyDescent="0.25">
      <c r="A778" s="6" t="str">
        <f t="shared" ca="1" si="79"/>
        <v>delete</v>
      </c>
      <c r="B778" s="9" cm="1">
        <f t="array" aca="1" ref="B778" ca="1">INDIRECT("УникальныеСписки!A"&amp;ROW()-$K$4)</f>
        <v>0</v>
      </c>
      <c r="C778" s="7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5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22">
        <f t="shared" ca="1" si="75"/>
        <v>0</v>
      </c>
      <c r="F778" s="22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96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96" t="str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97" t="str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104" t="str">
        <f t="shared" ca="1" si="80"/>
        <v/>
      </c>
      <c r="K778" s="160" t="str">
        <f t="shared" ca="1" si="80"/>
        <v/>
      </c>
      <c r="L778" s="160" t="str">
        <f t="shared" ca="1" si="80"/>
        <v/>
      </c>
      <c r="M778" s="160" t="str">
        <f t="shared" ca="1" si="76"/>
        <v/>
      </c>
      <c r="N778" s="160" t="str">
        <f t="shared" ca="1" si="76"/>
        <v/>
      </c>
      <c r="O778" s="160" t="str">
        <f t="shared" ca="1" si="76"/>
        <v/>
      </c>
      <c r="P778" s="160" t="str">
        <f t="shared" ca="1" si="77"/>
        <v/>
      </c>
      <c r="Q778" s="160" t="str">
        <f t="shared" ca="1" si="77"/>
        <v/>
      </c>
      <c r="R778" s="160" t="str">
        <f t="shared" ca="1" si="77"/>
        <v/>
      </c>
      <c r="S778" s="160" t="str">
        <f t="shared" ca="1" si="78"/>
        <v/>
      </c>
      <c r="T778" s="160" t="str">
        <f t="shared" ca="1" si="78"/>
        <v/>
      </c>
      <c r="U778" s="161" t="str">
        <f t="shared" ca="1" si="78"/>
        <v/>
      </c>
      <c r="V778" s="3"/>
    </row>
    <row r="779" spans="1:22" x14ac:dyDescent="0.25">
      <c r="A779" s="6" t="str">
        <f t="shared" ca="1" si="79"/>
        <v>delete</v>
      </c>
      <c r="B779" s="9" cm="1">
        <f t="array" aca="1" ref="B779" ca="1">INDIRECT("УникальныеСписки!A"&amp;ROW()-$K$4)</f>
        <v>0</v>
      </c>
      <c r="C779" s="7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5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22">
        <f t="shared" ca="1" si="75"/>
        <v>0</v>
      </c>
      <c r="F779" s="22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96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96" t="str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97" t="str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104" t="str">
        <f t="shared" ca="1" si="80"/>
        <v/>
      </c>
      <c r="K779" s="160" t="str">
        <f t="shared" ca="1" si="80"/>
        <v/>
      </c>
      <c r="L779" s="160" t="str">
        <f t="shared" ca="1" si="80"/>
        <v/>
      </c>
      <c r="M779" s="160" t="str">
        <f t="shared" ca="1" si="76"/>
        <v/>
      </c>
      <c r="N779" s="160" t="str">
        <f t="shared" ca="1" si="76"/>
        <v/>
      </c>
      <c r="O779" s="160" t="str">
        <f t="shared" ca="1" si="76"/>
        <v/>
      </c>
      <c r="P779" s="160" t="str">
        <f t="shared" ca="1" si="77"/>
        <v/>
      </c>
      <c r="Q779" s="160" t="str">
        <f t="shared" ca="1" si="77"/>
        <v/>
      </c>
      <c r="R779" s="160" t="str">
        <f t="shared" ca="1" si="77"/>
        <v/>
      </c>
      <c r="S779" s="160" t="str">
        <f t="shared" ca="1" si="78"/>
        <v/>
      </c>
      <c r="T779" s="160" t="str">
        <f t="shared" ca="1" si="78"/>
        <v/>
      </c>
      <c r="U779" s="161" t="str">
        <f t="shared" ca="1" si="78"/>
        <v/>
      </c>
      <c r="V779" s="3"/>
    </row>
    <row r="780" spans="1:22" x14ac:dyDescent="0.25">
      <c r="A780" s="6" t="str">
        <f t="shared" ca="1" si="79"/>
        <v>delete</v>
      </c>
      <c r="B780" s="9" cm="1">
        <f t="array" aca="1" ref="B780" ca="1">INDIRECT("УникальныеСписки!A"&amp;ROW()-$K$4)</f>
        <v>0</v>
      </c>
      <c r="C780" s="7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5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22">
        <f t="shared" ca="1" si="75"/>
        <v>0</v>
      </c>
      <c r="F780" s="22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96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96" t="str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97" t="str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104" t="str">
        <f t="shared" ca="1" si="80"/>
        <v/>
      </c>
      <c r="K780" s="160" t="str">
        <f t="shared" ca="1" si="80"/>
        <v/>
      </c>
      <c r="L780" s="160" t="str">
        <f t="shared" ca="1" si="80"/>
        <v/>
      </c>
      <c r="M780" s="160" t="str">
        <f t="shared" ca="1" si="76"/>
        <v/>
      </c>
      <c r="N780" s="160" t="str">
        <f t="shared" ca="1" si="76"/>
        <v/>
      </c>
      <c r="O780" s="160" t="str">
        <f t="shared" ca="1" si="76"/>
        <v/>
      </c>
      <c r="P780" s="160" t="str">
        <f t="shared" ca="1" si="77"/>
        <v/>
      </c>
      <c r="Q780" s="160" t="str">
        <f t="shared" ca="1" si="77"/>
        <v/>
      </c>
      <c r="R780" s="160" t="str">
        <f t="shared" ca="1" si="77"/>
        <v/>
      </c>
      <c r="S780" s="160" t="str">
        <f t="shared" ca="1" si="78"/>
        <v/>
      </c>
      <c r="T780" s="160" t="str">
        <f t="shared" ca="1" si="78"/>
        <v/>
      </c>
      <c r="U780" s="161" t="str">
        <f t="shared" ca="1" si="78"/>
        <v/>
      </c>
      <c r="V780" s="3"/>
    </row>
    <row r="781" spans="1:22" x14ac:dyDescent="0.25">
      <c r="A781" s="6" t="str">
        <f t="shared" ca="1" si="79"/>
        <v>delete</v>
      </c>
      <c r="B781" s="9" cm="1">
        <f t="array" aca="1" ref="B781" ca="1">INDIRECT("УникальныеСписки!A"&amp;ROW()-$K$4)</f>
        <v>0</v>
      </c>
      <c r="C781" s="7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5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22">
        <f t="shared" ca="1" si="75"/>
        <v>0</v>
      </c>
      <c r="F781" s="22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96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96" t="str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97" t="str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104" t="str">
        <f t="shared" ca="1" si="80"/>
        <v/>
      </c>
      <c r="K781" s="160" t="str">
        <f t="shared" ca="1" si="80"/>
        <v/>
      </c>
      <c r="L781" s="160" t="str">
        <f t="shared" ca="1" si="80"/>
        <v/>
      </c>
      <c r="M781" s="160" t="str">
        <f t="shared" ref="M781:O812" ca="1" si="81">IFERROR(IF($B781&lt;&gt;"",ROUND($G781*SUMIF(INDIRECT("ИсходныеДанные!$"&amp;$J$4&amp;"$2:$"&amp;$J$4&amp;"$50000"),$B781&amp;"#"&amp;M$6,INDIRECT("ИсходныеДанные!$"&amp;$L$4&amp;"$2:$"&amp;$L$4&amp;"$50000")),2),0),"")</f>
        <v/>
      </c>
      <c r="N781" s="160" t="str">
        <f t="shared" ca="1" si="81"/>
        <v/>
      </c>
      <c r="O781" s="160" t="str">
        <f t="shared" ca="1" si="81"/>
        <v/>
      </c>
      <c r="P781" s="160" t="str">
        <f t="shared" ref="P781:R812" ca="1" si="82">IFERROR(IF($B781&lt;&gt;"",ROUND($H781*SUMIF(INDIRECT("ИсходныеДанные!$"&amp;$J$4&amp;"$2:$"&amp;$J$4&amp;"$50000"),$B781&amp;"#"&amp;P$6,INDIRECT("ИсходныеДанные!$"&amp;$L$4&amp;"$2:$"&amp;$L$4&amp;"$50000")),2),0),"")</f>
        <v/>
      </c>
      <c r="Q781" s="160" t="str">
        <f t="shared" ca="1" si="82"/>
        <v/>
      </c>
      <c r="R781" s="160" t="str">
        <f t="shared" ca="1" si="82"/>
        <v/>
      </c>
      <c r="S781" s="160" t="str">
        <f t="shared" ref="S781:U812" ca="1" si="83">IFERROR(IF($B781&lt;&gt;"",ROUND($I781*SUMIF(INDIRECT("ИсходныеДанные!$"&amp;$J$4&amp;"$2:$"&amp;$J$4&amp;"$50000"),$B781&amp;"#"&amp;S$6,INDIRECT("ИсходныеДанные!$"&amp;$L$4&amp;"$2:$"&amp;$L$4&amp;"$50000")),2),0),"")</f>
        <v/>
      </c>
      <c r="T781" s="160" t="str">
        <f t="shared" ca="1" si="83"/>
        <v/>
      </c>
      <c r="U781" s="161" t="str">
        <f t="shared" ca="1" si="83"/>
        <v/>
      </c>
      <c r="V781" s="3"/>
    </row>
    <row r="782" spans="1:22" x14ac:dyDescent="0.25">
      <c r="A782" s="6" t="str">
        <f t="shared" ca="1" si="79"/>
        <v>delete</v>
      </c>
      <c r="B782" s="9" cm="1">
        <f t="array" aca="1" ref="B782" ca="1">INDIRECT("УникальныеСписки!A"&amp;ROW()-$K$4)</f>
        <v>0</v>
      </c>
      <c r="C782" s="7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5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22">
        <f t="shared" ca="1" si="75"/>
        <v>0</v>
      </c>
      <c r="F782" s="22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96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96" t="str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97" t="str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104" t="str">
        <f t="shared" ca="1" si="80"/>
        <v/>
      </c>
      <c r="K782" s="160" t="str">
        <f t="shared" ca="1" si="80"/>
        <v/>
      </c>
      <c r="L782" s="160" t="str">
        <f t="shared" ca="1" si="80"/>
        <v/>
      </c>
      <c r="M782" s="160" t="str">
        <f t="shared" ca="1" si="81"/>
        <v/>
      </c>
      <c r="N782" s="160" t="str">
        <f t="shared" ca="1" si="81"/>
        <v/>
      </c>
      <c r="O782" s="160" t="str">
        <f t="shared" ca="1" si="81"/>
        <v/>
      </c>
      <c r="P782" s="160" t="str">
        <f t="shared" ca="1" si="82"/>
        <v/>
      </c>
      <c r="Q782" s="160" t="str">
        <f t="shared" ca="1" si="82"/>
        <v/>
      </c>
      <c r="R782" s="160" t="str">
        <f t="shared" ca="1" si="82"/>
        <v/>
      </c>
      <c r="S782" s="160" t="str">
        <f t="shared" ca="1" si="83"/>
        <v/>
      </c>
      <c r="T782" s="160" t="str">
        <f t="shared" ca="1" si="83"/>
        <v/>
      </c>
      <c r="U782" s="161" t="str">
        <f t="shared" ca="1" si="83"/>
        <v/>
      </c>
      <c r="V782" s="3"/>
    </row>
    <row r="783" spans="1:22" x14ac:dyDescent="0.25">
      <c r="A783" s="6" t="str">
        <f t="shared" ca="1" si="79"/>
        <v>delete</v>
      </c>
      <c r="B783" s="9" cm="1">
        <f t="array" aca="1" ref="B783" ca="1">INDIRECT("УникальныеСписки!A"&amp;ROW()-$K$4)</f>
        <v>0</v>
      </c>
      <c r="C783" s="7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5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22">
        <f t="shared" ca="1" si="75"/>
        <v>0</v>
      </c>
      <c r="F783" s="22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96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96" t="str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97" t="str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104" t="str">
        <f t="shared" ca="1" si="80"/>
        <v/>
      </c>
      <c r="K783" s="160" t="str">
        <f t="shared" ca="1" si="80"/>
        <v/>
      </c>
      <c r="L783" s="160" t="str">
        <f t="shared" ca="1" si="80"/>
        <v/>
      </c>
      <c r="M783" s="160" t="str">
        <f t="shared" ca="1" si="81"/>
        <v/>
      </c>
      <c r="N783" s="160" t="str">
        <f t="shared" ca="1" si="81"/>
        <v/>
      </c>
      <c r="O783" s="160" t="str">
        <f t="shared" ca="1" si="81"/>
        <v/>
      </c>
      <c r="P783" s="160" t="str">
        <f t="shared" ca="1" si="82"/>
        <v/>
      </c>
      <c r="Q783" s="160" t="str">
        <f t="shared" ca="1" si="82"/>
        <v/>
      </c>
      <c r="R783" s="160" t="str">
        <f t="shared" ca="1" si="82"/>
        <v/>
      </c>
      <c r="S783" s="160" t="str">
        <f t="shared" ca="1" si="83"/>
        <v/>
      </c>
      <c r="T783" s="160" t="str">
        <f t="shared" ca="1" si="83"/>
        <v/>
      </c>
      <c r="U783" s="161" t="str">
        <f t="shared" ca="1" si="83"/>
        <v/>
      </c>
      <c r="V783" s="3"/>
    </row>
    <row r="784" spans="1:22" x14ac:dyDescent="0.25">
      <c r="A784" s="6" t="str">
        <f t="shared" ca="1" si="79"/>
        <v>delete</v>
      </c>
      <c r="B784" s="9" cm="1">
        <f t="array" aca="1" ref="B784" ca="1">INDIRECT("УникальныеСписки!A"&amp;ROW()-$K$4)</f>
        <v>0</v>
      </c>
      <c r="C784" s="7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5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22">
        <f t="shared" ca="1" si="75"/>
        <v>0</v>
      </c>
      <c r="F784" s="22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96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96" t="str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97" t="str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104" t="str">
        <f t="shared" ca="1" si="80"/>
        <v/>
      </c>
      <c r="K784" s="160" t="str">
        <f t="shared" ca="1" si="80"/>
        <v/>
      </c>
      <c r="L784" s="160" t="str">
        <f t="shared" ca="1" si="80"/>
        <v/>
      </c>
      <c r="M784" s="160" t="str">
        <f t="shared" ca="1" si="81"/>
        <v/>
      </c>
      <c r="N784" s="160" t="str">
        <f t="shared" ca="1" si="81"/>
        <v/>
      </c>
      <c r="O784" s="160" t="str">
        <f t="shared" ca="1" si="81"/>
        <v/>
      </c>
      <c r="P784" s="160" t="str">
        <f t="shared" ca="1" si="82"/>
        <v/>
      </c>
      <c r="Q784" s="160" t="str">
        <f t="shared" ca="1" si="82"/>
        <v/>
      </c>
      <c r="R784" s="160" t="str">
        <f t="shared" ca="1" si="82"/>
        <v/>
      </c>
      <c r="S784" s="160" t="str">
        <f t="shared" ca="1" si="83"/>
        <v/>
      </c>
      <c r="T784" s="160" t="str">
        <f t="shared" ca="1" si="83"/>
        <v/>
      </c>
      <c r="U784" s="161" t="str">
        <f t="shared" ca="1" si="83"/>
        <v/>
      </c>
      <c r="V784" s="3"/>
    </row>
    <row r="785" spans="1:22" x14ac:dyDescent="0.25">
      <c r="A785" s="6" t="str">
        <f t="shared" ca="1" si="79"/>
        <v>delete</v>
      </c>
      <c r="B785" s="9" cm="1">
        <f t="array" aca="1" ref="B785" ca="1">INDIRECT("УникальныеСписки!A"&amp;ROW()-$K$4)</f>
        <v>0</v>
      </c>
      <c r="C785" s="7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5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22">
        <f t="shared" ca="1" si="75"/>
        <v>0</v>
      </c>
      <c r="F785" s="22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96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96" t="str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97" t="str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104" t="str">
        <f t="shared" ca="1" si="80"/>
        <v/>
      </c>
      <c r="K785" s="160" t="str">
        <f t="shared" ca="1" si="80"/>
        <v/>
      </c>
      <c r="L785" s="160" t="str">
        <f t="shared" ca="1" si="80"/>
        <v/>
      </c>
      <c r="M785" s="160" t="str">
        <f t="shared" ca="1" si="81"/>
        <v/>
      </c>
      <c r="N785" s="160" t="str">
        <f t="shared" ca="1" si="81"/>
        <v/>
      </c>
      <c r="O785" s="160" t="str">
        <f t="shared" ca="1" si="81"/>
        <v/>
      </c>
      <c r="P785" s="160" t="str">
        <f t="shared" ca="1" si="82"/>
        <v/>
      </c>
      <c r="Q785" s="160" t="str">
        <f t="shared" ca="1" si="82"/>
        <v/>
      </c>
      <c r="R785" s="160" t="str">
        <f t="shared" ca="1" si="82"/>
        <v/>
      </c>
      <c r="S785" s="160" t="str">
        <f t="shared" ca="1" si="83"/>
        <v/>
      </c>
      <c r="T785" s="160" t="str">
        <f t="shared" ca="1" si="83"/>
        <v/>
      </c>
      <c r="U785" s="161" t="str">
        <f t="shared" ca="1" si="83"/>
        <v/>
      </c>
      <c r="V785" s="3"/>
    </row>
    <row r="786" spans="1:22" x14ac:dyDescent="0.25">
      <c r="A786" s="6" t="str">
        <f t="shared" ca="1" si="79"/>
        <v>delete</v>
      </c>
      <c r="B786" s="9" cm="1">
        <f t="array" aca="1" ref="B786" ca="1">INDIRECT("УникальныеСписки!A"&amp;ROW()-$K$4)</f>
        <v>0</v>
      </c>
      <c r="C786" s="7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5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22">
        <f t="shared" ca="1" si="75"/>
        <v>0</v>
      </c>
      <c r="F786" s="22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96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96" t="str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97" t="str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104" t="str">
        <f t="shared" ca="1" si="80"/>
        <v/>
      </c>
      <c r="K786" s="160" t="str">
        <f t="shared" ca="1" si="80"/>
        <v/>
      </c>
      <c r="L786" s="160" t="str">
        <f t="shared" ca="1" si="80"/>
        <v/>
      </c>
      <c r="M786" s="160" t="str">
        <f t="shared" ca="1" si="81"/>
        <v/>
      </c>
      <c r="N786" s="160" t="str">
        <f t="shared" ca="1" si="81"/>
        <v/>
      </c>
      <c r="O786" s="160" t="str">
        <f t="shared" ca="1" si="81"/>
        <v/>
      </c>
      <c r="P786" s="160" t="str">
        <f t="shared" ca="1" si="82"/>
        <v/>
      </c>
      <c r="Q786" s="160" t="str">
        <f t="shared" ca="1" si="82"/>
        <v/>
      </c>
      <c r="R786" s="160" t="str">
        <f t="shared" ca="1" si="82"/>
        <v/>
      </c>
      <c r="S786" s="160" t="str">
        <f t="shared" ca="1" si="83"/>
        <v/>
      </c>
      <c r="T786" s="160" t="str">
        <f t="shared" ca="1" si="83"/>
        <v/>
      </c>
      <c r="U786" s="161" t="str">
        <f t="shared" ca="1" si="83"/>
        <v/>
      </c>
      <c r="V786" s="3"/>
    </row>
    <row r="787" spans="1:22" x14ac:dyDescent="0.25">
      <c r="A787" s="6" t="str">
        <f t="shared" ca="1" si="79"/>
        <v>delete</v>
      </c>
      <c r="B787" s="9" cm="1">
        <f t="array" aca="1" ref="B787" ca="1">INDIRECT("УникальныеСписки!A"&amp;ROW()-$K$4)</f>
        <v>0</v>
      </c>
      <c r="C787" s="7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5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22">
        <f t="shared" ca="1" si="75"/>
        <v>0</v>
      </c>
      <c r="F787" s="22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96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96" t="str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97" t="str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104" t="str">
        <f t="shared" ca="1" si="80"/>
        <v/>
      </c>
      <c r="K787" s="160" t="str">
        <f t="shared" ca="1" si="80"/>
        <v/>
      </c>
      <c r="L787" s="160" t="str">
        <f t="shared" ca="1" si="80"/>
        <v/>
      </c>
      <c r="M787" s="160" t="str">
        <f t="shared" ca="1" si="81"/>
        <v/>
      </c>
      <c r="N787" s="160" t="str">
        <f t="shared" ca="1" si="81"/>
        <v/>
      </c>
      <c r="O787" s="160" t="str">
        <f t="shared" ca="1" si="81"/>
        <v/>
      </c>
      <c r="P787" s="160" t="str">
        <f t="shared" ca="1" si="82"/>
        <v/>
      </c>
      <c r="Q787" s="160" t="str">
        <f t="shared" ca="1" si="82"/>
        <v/>
      </c>
      <c r="R787" s="160" t="str">
        <f t="shared" ca="1" si="82"/>
        <v/>
      </c>
      <c r="S787" s="160" t="str">
        <f t="shared" ca="1" si="83"/>
        <v/>
      </c>
      <c r="T787" s="160" t="str">
        <f t="shared" ca="1" si="83"/>
        <v/>
      </c>
      <c r="U787" s="161" t="str">
        <f t="shared" ca="1" si="83"/>
        <v/>
      </c>
      <c r="V787" s="3"/>
    </row>
    <row r="788" spans="1:22" x14ac:dyDescent="0.25">
      <c r="A788" s="6" t="str">
        <f t="shared" ca="1" si="79"/>
        <v>delete</v>
      </c>
      <c r="B788" s="9" cm="1">
        <f t="array" aca="1" ref="B788" ca="1">INDIRECT("УникальныеСписки!A"&amp;ROW()-$K$4)</f>
        <v>0</v>
      </c>
      <c r="C788" s="7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5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22">
        <f t="shared" ca="1" si="75"/>
        <v>0</v>
      </c>
      <c r="F788" s="22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96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96" t="str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97" t="str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104" t="str">
        <f t="shared" ca="1" si="80"/>
        <v/>
      </c>
      <c r="K788" s="160" t="str">
        <f t="shared" ca="1" si="80"/>
        <v/>
      </c>
      <c r="L788" s="160" t="str">
        <f t="shared" ca="1" si="80"/>
        <v/>
      </c>
      <c r="M788" s="160" t="str">
        <f t="shared" ca="1" si="81"/>
        <v/>
      </c>
      <c r="N788" s="160" t="str">
        <f t="shared" ca="1" si="81"/>
        <v/>
      </c>
      <c r="O788" s="160" t="str">
        <f t="shared" ca="1" si="81"/>
        <v/>
      </c>
      <c r="P788" s="160" t="str">
        <f t="shared" ca="1" si="82"/>
        <v/>
      </c>
      <c r="Q788" s="160" t="str">
        <f t="shared" ca="1" si="82"/>
        <v/>
      </c>
      <c r="R788" s="160" t="str">
        <f t="shared" ca="1" si="82"/>
        <v/>
      </c>
      <c r="S788" s="160" t="str">
        <f t="shared" ca="1" si="83"/>
        <v/>
      </c>
      <c r="T788" s="160" t="str">
        <f t="shared" ca="1" si="83"/>
        <v/>
      </c>
      <c r="U788" s="161" t="str">
        <f t="shared" ca="1" si="83"/>
        <v/>
      </c>
      <c r="V788" s="3"/>
    </row>
    <row r="789" spans="1:22" x14ac:dyDescent="0.25">
      <c r="A789" s="6" t="str">
        <f t="shared" ca="1" si="79"/>
        <v>delete</v>
      </c>
      <c r="B789" s="9" cm="1">
        <f t="array" aca="1" ref="B789" ca="1">INDIRECT("УникальныеСписки!A"&amp;ROW()-$K$4)</f>
        <v>0</v>
      </c>
      <c r="C789" s="7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5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22">
        <f t="shared" ca="1" si="75"/>
        <v>0</v>
      </c>
      <c r="F789" s="22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96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96" t="str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97" t="str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104" t="str">
        <f t="shared" ca="1" si="80"/>
        <v/>
      </c>
      <c r="K789" s="160" t="str">
        <f t="shared" ca="1" si="80"/>
        <v/>
      </c>
      <c r="L789" s="160" t="str">
        <f t="shared" ca="1" si="80"/>
        <v/>
      </c>
      <c r="M789" s="160" t="str">
        <f t="shared" ca="1" si="81"/>
        <v/>
      </c>
      <c r="N789" s="160" t="str">
        <f t="shared" ca="1" si="81"/>
        <v/>
      </c>
      <c r="O789" s="160" t="str">
        <f t="shared" ca="1" si="81"/>
        <v/>
      </c>
      <c r="P789" s="160" t="str">
        <f t="shared" ca="1" si="82"/>
        <v/>
      </c>
      <c r="Q789" s="160" t="str">
        <f t="shared" ca="1" si="82"/>
        <v/>
      </c>
      <c r="R789" s="160" t="str">
        <f t="shared" ca="1" si="82"/>
        <v/>
      </c>
      <c r="S789" s="160" t="str">
        <f t="shared" ca="1" si="83"/>
        <v/>
      </c>
      <c r="T789" s="160" t="str">
        <f t="shared" ca="1" si="83"/>
        <v/>
      </c>
      <c r="U789" s="161" t="str">
        <f t="shared" ca="1" si="83"/>
        <v/>
      </c>
      <c r="V789" s="3"/>
    </row>
    <row r="790" spans="1:22" x14ac:dyDescent="0.25">
      <c r="A790" s="6" t="str">
        <f t="shared" ca="1" si="79"/>
        <v>delete</v>
      </c>
      <c r="B790" s="9" cm="1">
        <f t="array" aca="1" ref="B790" ca="1">INDIRECT("УникальныеСписки!A"&amp;ROW()-$K$4)</f>
        <v>0</v>
      </c>
      <c r="C790" s="7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5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22">
        <f t="shared" ca="1" si="75"/>
        <v>0</v>
      </c>
      <c r="F790" s="22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96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96" t="str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97" t="str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104" t="str">
        <f t="shared" ca="1" si="80"/>
        <v/>
      </c>
      <c r="K790" s="160" t="str">
        <f t="shared" ca="1" si="80"/>
        <v/>
      </c>
      <c r="L790" s="160" t="str">
        <f t="shared" ca="1" si="80"/>
        <v/>
      </c>
      <c r="M790" s="160" t="str">
        <f t="shared" ca="1" si="81"/>
        <v/>
      </c>
      <c r="N790" s="160" t="str">
        <f t="shared" ca="1" si="81"/>
        <v/>
      </c>
      <c r="O790" s="160" t="str">
        <f t="shared" ca="1" si="81"/>
        <v/>
      </c>
      <c r="P790" s="160" t="str">
        <f t="shared" ca="1" si="82"/>
        <v/>
      </c>
      <c r="Q790" s="160" t="str">
        <f t="shared" ca="1" si="82"/>
        <v/>
      </c>
      <c r="R790" s="160" t="str">
        <f t="shared" ca="1" si="82"/>
        <v/>
      </c>
      <c r="S790" s="160" t="str">
        <f t="shared" ca="1" si="83"/>
        <v/>
      </c>
      <c r="T790" s="160" t="str">
        <f t="shared" ca="1" si="83"/>
        <v/>
      </c>
      <c r="U790" s="161" t="str">
        <f t="shared" ca="1" si="83"/>
        <v/>
      </c>
      <c r="V790" s="3"/>
    </row>
    <row r="791" spans="1:22" x14ac:dyDescent="0.25">
      <c r="A791" s="6" t="str">
        <f t="shared" ca="1" si="79"/>
        <v>delete</v>
      </c>
      <c r="B791" s="9" cm="1">
        <f t="array" aca="1" ref="B791" ca="1">INDIRECT("УникальныеСписки!A"&amp;ROW()-$K$4)</f>
        <v>0</v>
      </c>
      <c r="C791" s="7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5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22">
        <f t="shared" ca="1" si="75"/>
        <v>0</v>
      </c>
      <c r="F791" s="22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96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96" t="str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97" t="str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104" t="str">
        <f t="shared" ca="1" si="80"/>
        <v/>
      </c>
      <c r="K791" s="160" t="str">
        <f t="shared" ca="1" si="80"/>
        <v/>
      </c>
      <c r="L791" s="160" t="str">
        <f t="shared" ca="1" si="80"/>
        <v/>
      </c>
      <c r="M791" s="160" t="str">
        <f t="shared" ca="1" si="81"/>
        <v/>
      </c>
      <c r="N791" s="160" t="str">
        <f t="shared" ca="1" si="81"/>
        <v/>
      </c>
      <c r="O791" s="160" t="str">
        <f t="shared" ca="1" si="81"/>
        <v/>
      </c>
      <c r="P791" s="160" t="str">
        <f t="shared" ca="1" si="82"/>
        <v/>
      </c>
      <c r="Q791" s="160" t="str">
        <f t="shared" ca="1" si="82"/>
        <v/>
      </c>
      <c r="R791" s="160" t="str">
        <f t="shared" ca="1" si="82"/>
        <v/>
      </c>
      <c r="S791" s="160" t="str">
        <f t="shared" ca="1" si="83"/>
        <v/>
      </c>
      <c r="T791" s="160" t="str">
        <f t="shared" ca="1" si="83"/>
        <v/>
      </c>
      <c r="U791" s="161" t="str">
        <f t="shared" ca="1" si="83"/>
        <v/>
      </c>
      <c r="V791" s="3"/>
    </row>
    <row r="792" spans="1:22" x14ac:dyDescent="0.25">
      <c r="A792" s="6" t="str">
        <f t="shared" ca="1" si="79"/>
        <v>delete</v>
      </c>
      <c r="B792" s="9" cm="1">
        <f t="array" aca="1" ref="B792" ca="1">INDIRECT("УникальныеСписки!A"&amp;ROW()-$K$4)</f>
        <v>0</v>
      </c>
      <c r="C792" s="7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5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22">
        <f t="shared" ca="1" si="75"/>
        <v>0</v>
      </c>
      <c r="F792" s="22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96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96" t="str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97" t="str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104" t="str">
        <f t="shared" ca="1" si="80"/>
        <v/>
      </c>
      <c r="K792" s="160" t="str">
        <f t="shared" ca="1" si="80"/>
        <v/>
      </c>
      <c r="L792" s="160" t="str">
        <f t="shared" ca="1" si="80"/>
        <v/>
      </c>
      <c r="M792" s="160" t="str">
        <f t="shared" ca="1" si="81"/>
        <v/>
      </c>
      <c r="N792" s="160" t="str">
        <f t="shared" ca="1" si="81"/>
        <v/>
      </c>
      <c r="O792" s="160" t="str">
        <f t="shared" ca="1" si="81"/>
        <v/>
      </c>
      <c r="P792" s="160" t="str">
        <f t="shared" ca="1" si="82"/>
        <v/>
      </c>
      <c r="Q792" s="160" t="str">
        <f t="shared" ca="1" si="82"/>
        <v/>
      </c>
      <c r="R792" s="160" t="str">
        <f t="shared" ca="1" si="82"/>
        <v/>
      </c>
      <c r="S792" s="160" t="str">
        <f t="shared" ca="1" si="83"/>
        <v/>
      </c>
      <c r="T792" s="160" t="str">
        <f t="shared" ca="1" si="83"/>
        <v/>
      </c>
      <c r="U792" s="161" t="str">
        <f t="shared" ca="1" si="83"/>
        <v/>
      </c>
      <c r="V792" s="3"/>
    </row>
    <row r="793" spans="1:22" x14ac:dyDescent="0.25">
      <c r="A793" s="6" t="str">
        <f t="shared" ca="1" si="79"/>
        <v>delete</v>
      </c>
      <c r="B793" s="9" cm="1">
        <f t="array" aca="1" ref="B793" ca="1">INDIRECT("УникальныеСписки!A"&amp;ROW()-$K$4)</f>
        <v>0</v>
      </c>
      <c r="C793" s="7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5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22">
        <f t="shared" ca="1" si="75"/>
        <v>0</v>
      </c>
      <c r="F793" s="22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96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96" t="str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97" t="str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104" t="str">
        <f t="shared" ca="1" si="80"/>
        <v/>
      </c>
      <c r="K793" s="160" t="str">
        <f t="shared" ca="1" si="80"/>
        <v/>
      </c>
      <c r="L793" s="160" t="str">
        <f t="shared" ca="1" si="80"/>
        <v/>
      </c>
      <c r="M793" s="160" t="str">
        <f t="shared" ca="1" si="81"/>
        <v/>
      </c>
      <c r="N793" s="160" t="str">
        <f t="shared" ca="1" si="81"/>
        <v/>
      </c>
      <c r="O793" s="160" t="str">
        <f t="shared" ca="1" si="81"/>
        <v/>
      </c>
      <c r="P793" s="160" t="str">
        <f t="shared" ca="1" si="82"/>
        <v/>
      </c>
      <c r="Q793" s="160" t="str">
        <f t="shared" ca="1" si="82"/>
        <v/>
      </c>
      <c r="R793" s="160" t="str">
        <f t="shared" ca="1" si="82"/>
        <v/>
      </c>
      <c r="S793" s="160" t="str">
        <f t="shared" ca="1" si="83"/>
        <v/>
      </c>
      <c r="T793" s="160" t="str">
        <f t="shared" ca="1" si="83"/>
        <v/>
      </c>
      <c r="U793" s="161" t="str">
        <f t="shared" ca="1" si="83"/>
        <v/>
      </c>
      <c r="V793" s="3"/>
    </row>
    <row r="794" spans="1:22" x14ac:dyDescent="0.25">
      <c r="A794" s="6" t="str">
        <f t="shared" ca="1" si="79"/>
        <v>delete</v>
      </c>
      <c r="B794" s="9" cm="1">
        <f t="array" aca="1" ref="B794" ca="1">INDIRECT("УникальныеСписки!A"&amp;ROW()-$K$4)</f>
        <v>0</v>
      </c>
      <c r="C794" s="7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5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22">
        <f t="shared" ca="1" si="75"/>
        <v>0</v>
      </c>
      <c r="F794" s="22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96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96" t="str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97" t="str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104" t="str">
        <f t="shared" ca="1" si="80"/>
        <v/>
      </c>
      <c r="K794" s="160" t="str">
        <f t="shared" ca="1" si="80"/>
        <v/>
      </c>
      <c r="L794" s="160" t="str">
        <f t="shared" ca="1" si="80"/>
        <v/>
      </c>
      <c r="M794" s="160" t="str">
        <f t="shared" ca="1" si="81"/>
        <v/>
      </c>
      <c r="N794" s="160" t="str">
        <f t="shared" ca="1" si="81"/>
        <v/>
      </c>
      <c r="O794" s="160" t="str">
        <f t="shared" ca="1" si="81"/>
        <v/>
      </c>
      <c r="P794" s="160" t="str">
        <f t="shared" ca="1" si="82"/>
        <v/>
      </c>
      <c r="Q794" s="160" t="str">
        <f t="shared" ca="1" si="82"/>
        <v/>
      </c>
      <c r="R794" s="160" t="str">
        <f t="shared" ca="1" si="82"/>
        <v/>
      </c>
      <c r="S794" s="160" t="str">
        <f t="shared" ca="1" si="83"/>
        <v/>
      </c>
      <c r="T794" s="160" t="str">
        <f t="shared" ca="1" si="83"/>
        <v/>
      </c>
      <c r="U794" s="161" t="str">
        <f t="shared" ca="1" si="83"/>
        <v/>
      </c>
      <c r="V794" s="3"/>
    </row>
    <row r="795" spans="1:22" x14ac:dyDescent="0.25">
      <c r="A795" s="6" t="str">
        <f t="shared" ca="1" si="79"/>
        <v>delete</v>
      </c>
      <c r="B795" s="9" cm="1">
        <f t="array" aca="1" ref="B795" ca="1">INDIRECT("УникальныеСписки!A"&amp;ROW()-$K$4)</f>
        <v>0</v>
      </c>
      <c r="C795" s="7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5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22">
        <f t="shared" ca="1" si="75"/>
        <v>0</v>
      </c>
      <c r="F795" s="22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96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96" t="str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97" t="str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104" t="str">
        <f t="shared" ca="1" si="80"/>
        <v/>
      </c>
      <c r="K795" s="160" t="str">
        <f t="shared" ca="1" si="80"/>
        <v/>
      </c>
      <c r="L795" s="160" t="str">
        <f t="shared" ca="1" si="80"/>
        <v/>
      </c>
      <c r="M795" s="160" t="str">
        <f t="shared" ca="1" si="81"/>
        <v/>
      </c>
      <c r="N795" s="160" t="str">
        <f t="shared" ca="1" si="81"/>
        <v/>
      </c>
      <c r="O795" s="160" t="str">
        <f t="shared" ca="1" si="81"/>
        <v/>
      </c>
      <c r="P795" s="160" t="str">
        <f t="shared" ca="1" si="82"/>
        <v/>
      </c>
      <c r="Q795" s="160" t="str">
        <f t="shared" ca="1" si="82"/>
        <v/>
      </c>
      <c r="R795" s="160" t="str">
        <f t="shared" ca="1" si="82"/>
        <v/>
      </c>
      <c r="S795" s="160" t="str">
        <f t="shared" ca="1" si="83"/>
        <v/>
      </c>
      <c r="T795" s="160" t="str">
        <f t="shared" ca="1" si="83"/>
        <v/>
      </c>
      <c r="U795" s="161" t="str">
        <f t="shared" ca="1" si="83"/>
        <v/>
      </c>
      <c r="V795" s="3"/>
    </row>
    <row r="796" spans="1:22" x14ac:dyDescent="0.25">
      <c r="A796" s="6" t="str">
        <f t="shared" ca="1" si="79"/>
        <v>delete</v>
      </c>
      <c r="B796" s="9" cm="1">
        <f t="array" aca="1" ref="B796" ca="1">INDIRECT("УникальныеСписки!A"&amp;ROW()-$K$4)</f>
        <v>0</v>
      </c>
      <c r="C796" s="7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5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22">
        <f t="shared" ca="1" si="75"/>
        <v>0</v>
      </c>
      <c r="F796" s="22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96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96" t="str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97" t="str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104" t="str">
        <f t="shared" ca="1" si="80"/>
        <v/>
      </c>
      <c r="K796" s="160" t="str">
        <f t="shared" ca="1" si="80"/>
        <v/>
      </c>
      <c r="L796" s="160" t="str">
        <f t="shared" ca="1" si="80"/>
        <v/>
      </c>
      <c r="M796" s="160" t="str">
        <f t="shared" ca="1" si="81"/>
        <v/>
      </c>
      <c r="N796" s="160" t="str">
        <f t="shared" ca="1" si="81"/>
        <v/>
      </c>
      <c r="O796" s="160" t="str">
        <f t="shared" ca="1" si="81"/>
        <v/>
      </c>
      <c r="P796" s="160" t="str">
        <f t="shared" ca="1" si="82"/>
        <v/>
      </c>
      <c r="Q796" s="160" t="str">
        <f t="shared" ca="1" si="82"/>
        <v/>
      </c>
      <c r="R796" s="160" t="str">
        <f t="shared" ca="1" si="82"/>
        <v/>
      </c>
      <c r="S796" s="160" t="str">
        <f t="shared" ca="1" si="83"/>
        <v/>
      </c>
      <c r="T796" s="160" t="str">
        <f t="shared" ca="1" si="83"/>
        <v/>
      </c>
      <c r="U796" s="161" t="str">
        <f t="shared" ca="1" si="83"/>
        <v/>
      </c>
      <c r="V796" s="3"/>
    </row>
    <row r="797" spans="1:22" x14ac:dyDescent="0.25">
      <c r="A797" s="6" t="str">
        <f t="shared" ca="1" si="79"/>
        <v>delete</v>
      </c>
      <c r="B797" s="9" cm="1">
        <f t="array" aca="1" ref="B797" ca="1">INDIRECT("УникальныеСписки!A"&amp;ROW()-$K$4)</f>
        <v>0</v>
      </c>
      <c r="C797" s="7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5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22">
        <f t="shared" ca="1" si="75"/>
        <v>0</v>
      </c>
      <c r="F797" s="22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96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96" t="str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97" t="str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104" t="str">
        <f t="shared" ca="1" si="80"/>
        <v/>
      </c>
      <c r="K797" s="160" t="str">
        <f t="shared" ca="1" si="80"/>
        <v/>
      </c>
      <c r="L797" s="160" t="str">
        <f t="shared" ca="1" si="80"/>
        <v/>
      </c>
      <c r="M797" s="160" t="str">
        <f t="shared" ca="1" si="81"/>
        <v/>
      </c>
      <c r="N797" s="160" t="str">
        <f t="shared" ca="1" si="81"/>
        <v/>
      </c>
      <c r="O797" s="160" t="str">
        <f t="shared" ca="1" si="81"/>
        <v/>
      </c>
      <c r="P797" s="160" t="str">
        <f t="shared" ca="1" si="82"/>
        <v/>
      </c>
      <c r="Q797" s="160" t="str">
        <f t="shared" ca="1" si="82"/>
        <v/>
      </c>
      <c r="R797" s="160" t="str">
        <f t="shared" ca="1" si="82"/>
        <v/>
      </c>
      <c r="S797" s="160" t="str">
        <f t="shared" ca="1" si="83"/>
        <v/>
      </c>
      <c r="T797" s="160" t="str">
        <f t="shared" ca="1" si="83"/>
        <v/>
      </c>
      <c r="U797" s="161" t="str">
        <f t="shared" ca="1" si="83"/>
        <v/>
      </c>
      <c r="V797" s="3"/>
    </row>
    <row r="798" spans="1:22" x14ac:dyDescent="0.25">
      <c r="A798" s="6" t="str">
        <f t="shared" ca="1" si="79"/>
        <v>delete</v>
      </c>
      <c r="B798" s="9" cm="1">
        <f t="array" aca="1" ref="B798" ca="1">INDIRECT("УникальныеСписки!A"&amp;ROW()-$K$4)</f>
        <v>0</v>
      </c>
      <c r="C798" s="7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5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22">
        <f t="shared" ca="1" si="75"/>
        <v>0</v>
      </c>
      <c r="F798" s="22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96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96" t="str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97" t="str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104" t="str">
        <f t="shared" ca="1" si="80"/>
        <v/>
      </c>
      <c r="K798" s="160" t="str">
        <f t="shared" ca="1" si="80"/>
        <v/>
      </c>
      <c r="L798" s="160" t="str">
        <f t="shared" ca="1" si="80"/>
        <v/>
      </c>
      <c r="M798" s="160" t="str">
        <f t="shared" ca="1" si="81"/>
        <v/>
      </c>
      <c r="N798" s="160" t="str">
        <f t="shared" ca="1" si="81"/>
        <v/>
      </c>
      <c r="O798" s="160" t="str">
        <f t="shared" ca="1" si="81"/>
        <v/>
      </c>
      <c r="P798" s="160" t="str">
        <f t="shared" ca="1" si="82"/>
        <v/>
      </c>
      <c r="Q798" s="160" t="str">
        <f t="shared" ca="1" si="82"/>
        <v/>
      </c>
      <c r="R798" s="160" t="str">
        <f t="shared" ca="1" si="82"/>
        <v/>
      </c>
      <c r="S798" s="160" t="str">
        <f t="shared" ca="1" si="83"/>
        <v/>
      </c>
      <c r="T798" s="160" t="str">
        <f t="shared" ca="1" si="83"/>
        <v/>
      </c>
      <c r="U798" s="161" t="str">
        <f t="shared" ca="1" si="83"/>
        <v/>
      </c>
      <c r="V798" s="3"/>
    </row>
    <row r="799" spans="1:22" x14ac:dyDescent="0.25">
      <c r="A799" s="6" t="str">
        <f t="shared" ca="1" si="79"/>
        <v>delete</v>
      </c>
      <c r="B799" s="9" cm="1">
        <f t="array" aca="1" ref="B799" ca="1">INDIRECT("УникальныеСписки!A"&amp;ROW()-$K$4)</f>
        <v>0</v>
      </c>
      <c r="C799" s="7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5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22">
        <f t="shared" ca="1" si="75"/>
        <v>0</v>
      </c>
      <c r="F799" s="22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96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96" t="str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97" t="str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104" t="str">
        <f t="shared" ca="1" si="80"/>
        <v/>
      </c>
      <c r="K799" s="160" t="str">
        <f t="shared" ca="1" si="80"/>
        <v/>
      </c>
      <c r="L799" s="160" t="str">
        <f t="shared" ca="1" si="80"/>
        <v/>
      </c>
      <c r="M799" s="160" t="str">
        <f t="shared" ca="1" si="81"/>
        <v/>
      </c>
      <c r="N799" s="160" t="str">
        <f t="shared" ca="1" si="81"/>
        <v/>
      </c>
      <c r="O799" s="160" t="str">
        <f t="shared" ca="1" si="81"/>
        <v/>
      </c>
      <c r="P799" s="160" t="str">
        <f t="shared" ca="1" si="82"/>
        <v/>
      </c>
      <c r="Q799" s="160" t="str">
        <f t="shared" ca="1" si="82"/>
        <v/>
      </c>
      <c r="R799" s="160" t="str">
        <f t="shared" ca="1" si="82"/>
        <v/>
      </c>
      <c r="S799" s="160" t="str">
        <f t="shared" ca="1" si="83"/>
        <v/>
      </c>
      <c r="T799" s="160" t="str">
        <f t="shared" ca="1" si="83"/>
        <v/>
      </c>
      <c r="U799" s="161" t="str">
        <f t="shared" ca="1" si="83"/>
        <v/>
      </c>
      <c r="V799" s="3"/>
    </row>
    <row r="800" spans="1:22" x14ac:dyDescent="0.25">
      <c r="A800" s="6" t="str">
        <f t="shared" ca="1" si="79"/>
        <v>delete</v>
      </c>
      <c r="B800" s="9" cm="1">
        <f t="array" aca="1" ref="B800" ca="1">INDIRECT("УникальныеСписки!A"&amp;ROW()-$K$4)</f>
        <v>0</v>
      </c>
      <c r="C800" s="7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5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22">
        <f t="shared" ca="1" si="75"/>
        <v>0</v>
      </c>
      <c r="F800" s="22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96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96" t="str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97" t="str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104" t="str">
        <f t="shared" ca="1" si="80"/>
        <v/>
      </c>
      <c r="K800" s="160" t="str">
        <f t="shared" ca="1" si="80"/>
        <v/>
      </c>
      <c r="L800" s="160" t="str">
        <f t="shared" ca="1" si="80"/>
        <v/>
      </c>
      <c r="M800" s="160" t="str">
        <f t="shared" ca="1" si="81"/>
        <v/>
      </c>
      <c r="N800" s="160" t="str">
        <f t="shared" ca="1" si="81"/>
        <v/>
      </c>
      <c r="O800" s="160" t="str">
        <f t="shared" ca="1" si="81"/>
        <v/>
      </c>
      <c r="P800" s="160" t="str">
        <f t="shared" ca="1" si="82"/>
        <v/>
      </c>
      <c r="Q800" s="160" t="str">
        <f t="shared" ca="1" si="82"/>
        <v/>
      </c>
      <c r="R800" s="160" t="str">
        <f t="shared" ca="1" si="82"/>
        <v/>
      </c>
      <c r="S800" s="160" t="str">
        <f t="shared" ca="1" si="83"/>
        <v/>
      </c>
      <c r="T800" s="160" t="str">
        <f t="shared" ca="1" si="83"/>
        <v/>
      </c>
      <c r="U800" s="161" t="str">
        <f t="shared" ca="1" si="83"/>
        <v/>
      </c>
      <c r="V800" s="3"/>
    </row>
    <row r="801" spans="1:22" x14ac:dyDescent="0.25">
      <c r="A801" s="6" t="str">
        <f t="shared" ca="1" si="79"/>
        <v>delete</v>
      </c>
      <c r="B801" s="9" cm="1">
        <f t="array" aca="1" ref="B801" ca="1">INDIRECT("УникальныеСписки!A"&amp;ROW()-$K$4)</f>
        <v>0</v>
      </c>
      <c r="C801" s="7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5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22">
        <f t="shared" ca="1" si="75"/>
        <v>0</v>
      </c>
      <c r="F801" s="22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96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96" t="str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97" t="str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104" t="str">
        <f t="shared" ca="1" si="80"/>
        <v/>
      </c>
      <c r="K801" s="160" t="str">
        <f t="shared" ca="1" si="80"/>
        <v/>
      </c>
      <c r="L801" s="160" t="str">
        <f t="shared" ca="1" si="80"/>
        <v/>
      </c>
      <c r="M801" s="160" t="str">
        <f t="shared" ca="1" si="81"/>
        <v/>
      </c>
      <c r="N801" s="160" t="str">
        <f t="shared" ca="1" si="81"/>
        <v/>
      </c>
      <c r="O801" s="160" t="str">
        <f t="shared" ca="1" si="81"/>
        <v/>
      </c>
      <c r="P801" s="160" t="str">
        <f t="shared" ca="1" si="82"/>
        <v/>
      </c>
      <c r="Q801" s="160" t="str">
        <f t="shared" ca="1" si="82"/>
        <v/>
      </c>
      <c r="R801" s="160" t="str">
        <f t="shared" ca="1" si="82"/>
        <v/>
      </c>
      <c r="S801" s="160" t="str">
        <f t="shared" ca="1" si="83"/>
        <v/>
      </c>
      <c r="T801" s="160" t="str">
        <f t="shared" ca="1" si="83"/>
        <v/>
      </c>
      <c r="U801" s="161" t="str">
        <f t="shared" ca="1" si="83"/>
        <v/>
      </c>
      <c r="V801" s="3"/>
    </row>
    <row r="802" spans="1:22" x14ac:dyDescent="0.25">
      <c r="A802" s="6" t="str">
        <f t="shared" ca="1" si="79"/>
        <v>delete</v>
      </c>
      <c r="B802" s="9" cm="1">
        <f t="array" aca="1" ref="B802" ca="1">INDIRECT("УникальныеСписки!A"&amp;ROW()-$K$4)</f>
        <v>0</v>
      </c>
      <c r="C802" s="7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5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22">
        <f t="shared" ca="1" si="75"/>
        <v>0</v>
      </c>
      <c r="F802" s="22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96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96" t="str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97" t="str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104" t="str">
        <f t="shared" ca="1" si="80"/>
        <v/>
      </c>
      <c r="K802" s="160" t="str">
        <f t="shared" ca="1" si="80"/>
        <v/>
      </c>
      <c r="L802" s="160" t="str">
        <f t="shared" ca="1" si="80"/>
        <v/>
      </c>
      <c r="M802" s="160" t="str">
        <f t="shared" ca="1" si="81"/>
        <v/>
      </c>
      <c r="N802" s="160" t="str">
        <f t="shared" ca="1" si="81"/>
        <v/>
      </c>
      <c r="O802" s="160" t="str">
        <f t="shared" ca="1" si="81"/>
        <v/>
      </c>
      <c r="P802" s="160" t="str">
        <f t="shared" ca="1" si="82"/>
        <v/>
      </c>
      <c r="Q802" s="160" t="str">
        <f t="shared" ca="1" si="82"/>
        <v/>
      </c>
      <c r="R802" s="160" t="str">
        <f t="shared" ca="1" si="82"/>
        <v/>
      </c>
      <c r="S802" s="160" t="str">
        <f t="shared" ca="1" si="83"/>
        <v/>
      </c>
      <c r="T802" s="160" t="str">
        <f t="shared" ca="1" si="83"/>
        <v/>
      </c>
      <c r="U802" s="161" t="str">
        <f t="shared" ca="1" si="83"/>
        <v/>
      </c>
      <c r="V802" s="3"/>
    </row>
    <row r="803" spans="1:22" x14ac:dyDescent="0.25">
      <c r="A803" s="6" t="str">
        <f t="shared" ca="1" si="79"/>
        <v>delete</v>
      </c>
      <c r="B803" s="9" cm="1">
        <f t="array" aca="1" ref="B803" ca="1">INDIRECT("УникальныеСписки!A"&amp;ROW()-$K$4)</f>
        <v>0</v>
      </c>
      <c r="C803" s="7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5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22">
        <f t="shared" ca="1" si="75"/>
        <v>0</v>
      </c>
      <c r="F803" s="22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96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96" t="str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97" t="str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104" t="str">
        <f t="shared" ca="1" si="80"/>
        <v/>
      </c>
      <c r="K803" s="160" t="str">
        <f t="shared" ca="1" si="80"/>
        <v/>
      </c>
      <c r="L803" s="160" t="str">
        <f t="shared" ca="1" si="80"/>
        <v/>
      </c>
      <c r="M803" s="160" t="str">
        <f t="shared" ca="1" si="81"/>
        <v/>
      </c>
      <c r="N803" s="160" t="str">
        <f t="shared" ca="1" si="81"/>
        <v/>
      </c>
      <c r="O803" s="160" t="str">
        <f t="shared" ca="1" si="81"/>
        <v/>
      </c>
      <c r="P803" s="160" t="str">
        <f t="shared" ca="1" si="82"/>
        <v/>
      </c>
      <c r="Q803" s="160" t="str">
        <f t="shared" ca="1" si="82"/>
        <v/>
      </c>
      <c r="R803" s="160" t="str">
        <f t="shared" ca="1" si="82"/>
        <v/>
      </c>
      <c r="S803" s="160" t="str">
        <f t="shared" ca="1" si="83"/>
        <v/>
      </c>
      <c r="T803" s="160" t="str">
        <f t="shared" ca="1" si="83"/>
        <v/>
      </c>
      <c r="U803" s="161" t="str">
        <f t="shared" ca="1" si="83"/>
        <v/>
      </c>
      <c r="V803" s="3"/>
    </row>
    <row r="804" spans="1:22" x14ac:dyDescent="0.25">
      <c r="A804" s="6" t="str">
        <f t="shared" ca="1" si="79"/>
        <v>delete</v>
      </c>
      <c r="B804" s="9" cm="1">
        <f t="array" aca="1" ref="B804" ca="1">INDIRECT("УникальныеСписки!A"&amp;ROW()-$K$4)</f>
        <v>0</v>
      </c>
      <c r="C804" s="7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5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22">
        <f t="shared" ca="1" si="75"/>
        <v>0</v>
      </c>
      <c r="F804" s="22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96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96" t="str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97" t="str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104" t="str">
        <f t="shared" ca="1" si="80"/>
        <v/>
      </c>
      <c r="K804" s="160" t="str">
        <f t="shared" ca="1" si="80"/>
        <v/>
      </c>
      <c r="L804" s="160" t="str">
        <f t="shared" ca="1" si="80"/>
        <v/>
      </c>
      <c r="M804" s="160" t="str">
        <f t="shared" ca="1" si="81"/>
        <v/>
      </c>
      <c r="N804" s="160" t="str">
        <f t="shared" ca="1" si="81"/>
        <v/>
      </c>
      <c r="O804" s="160" t="str">
        <f t="shared" ca="1" si="81"/>
        <v/>
      </c>
      <c r="P804" s="160" t="str">
        <f t="shared" ca="1" si="82"/>
        <v/>
      </c>
      <c r="Q804" s="160" t="str">
        <f t="shared" ca="1" si="82"/>
        <v/>
      </c>
      <c r="R804" s="160" t="str">
        <f t="shared" ca="1" si="82"/>
        <v/>
      </c>
      <c r="S804" s="160" t="str">
        <f t="shared" ca="1" si="83"/>
        <v/>
      </c>
      <c r="T804" s="160" t="str">
        <f t="shared" ca="1" si="83"/>
        <v/>
      </c>
      <c r="U804" s="161" t="str">
        <f t="shared" ca="1" si="83"/>
        <v/>
      </c>
      <c r="V804" s="3"/>
    </row>
    <row r="805" spans="1:22" x14ac:dyDescent="0.25">
      <c r="A805" s="6" t="str">
        <f t="shared" ca="1" si="79"/>
        <v>delete</v>
      </c>
      <c r="B805" s="9" cm="1">
        <f t="array" aca="1" ref="B805" ca="1">INDIRECT("УникальныеСписки!A"&amp;ROW()-$K$4)</f>
        <v>0</v>
      </c>
      <c r="C805" s="7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5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22">
        <f t="shared" ca="1" si="75"/>
        <v>0</v>
      </c>
      <c r="F805" s="22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96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96" t="str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97" t="str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104" t="str">
        <f t="shared" ca="1" si="80"/>
        <v/>
      </c>
      <c r="K805" s="160" t="str">
        <f t="shared" ca="1" si="80"/>
        <v/>
      </c>
      <c r="L805" s="160" t="str">
        <f t="shared" ca="1" si="80"/>
        <v/>
      </c>
      <c r="M805" s="160" t="str">
        <f t="shared" ca="1" si="81"/>
        <v/>
      </c>
      <c r="N805" s="160" t="str">
        <f t="shared" ca="1" si="81"/>
        <v/>
      </c>
      <c r="O805" s="160" t="str">
        <f t="shared" ca="1" si="81"/>
        <v/>
      </c>
      <c r="P805" s="160" t="str">
        <f t="shared" ca="1" si="82"/>
        <v/>
      </c>
      <c r="Q805" s="160" t="str">
        <f t="shared" ca="1" si="82"/>
        <v/>
      </c>
      <c r="R805" s="160" t="str">
        <f t="shared" ca="1" si="82"/>
        <v/>
      </c>
      <c r="S805" s="160" t="str">
        <f t="shared" ca="1" si="83"/>
        <v/>
      </c>
      <c r="T805" s="160" t="str">
        <f t="shared" ca="1" si="83"/>
        <v/>
      </c>
      <c r="U805" s="161" t="str">
        <f t="shared" ca="1" si="83"/>
        <v/>
      </c>
      <c r="V805" s="3"/>
    </row>
    <row r="806" spans="1:22" x14ac:dyDescent="0.25">
      <c r="A806" s="6" t="str">
        <f t="shared" ca="1" si="79"/>
        <v>delete</v>
      </c>
      <c r="B806" s="9" cm="1">
        <f t="array" aca="1" ref="B806" ca="1">INDIRECT("УникальныеСписки!A"&amp;ROW()-$K$4)</f>
        <v>0</v>
      </c>
      <c r="C806" s="7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5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22">
        <f t="shared" ca="1" si="75"/>
        <v>0</v>
      </c>
      <c r="F806" s="22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96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96" t="str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97" t="str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104" t="str">
        <f t="shared" ca="1" si="80"/>
        <v/>
      </c>
      <c r="K806" s="160" t="str">
        <f t="shared" ca="1" si="80"/>
        <v/>
      </c>
      <c r="L806" s="160" t="str">
        <f t="shared" ca="1" si="80"/>
        <v/>
      </c>
      <c r="M806" s="160" t="str">
        <f t="shared" ca="1" si="81"/>
        <v/>
      </c>
      <c r="N806" s="160" t="str">
        <f t="shared" ca="1" si="81"/>
        <v/>
      </c>
      <c r="O806" s="160" t="str">
        <f t="shared" ca="1" si="81"/>
        <v/>
      </c>
      <c r="P806" s="160" t="str">
        <f t="shared" ca="1" si="82"/>
        <v/>
      </c>
      <c r="Q806" s="160" t="str">
        <f t="shared" ca="1" si="82"/>
        <v/>
      </c>
      <c r="R806" s="160" t="str">
        <f t="shared" ca="1" si="82"/>
        <v/>
      </c>
      <c r="S806" s="160" t="str">
        <f t="shared" ca="1" si="83"/>
        <v/>
      </c>
      <c r="T806" s="160" t="str">
        <f t="shared" ca="1" si="83"/>
        <v/>
      </c>
      <c r="U806" s="161" t="str">
        <f t="shared" ca="1" si="83"/>
        <v/>
      </c>
      <c r="V806" s="3"/>
    </row>
    <row r="807" spans="1:22" x14ac:dyDescent="0.25">
      <c r="A807" s="6" t="str">
        <f t="shared" ca="1" si="79"/>
        <v>delete</v>
      </c>
      <c r="B807" s="9" cm="1">
        <f t="array" aca="1" ref="B807" ca="1">INDIRECT("УникальныеСписки!A"&amp;ROW()-$K$4)</f>
        <v>0</v>
      </c>
      <c r="C807" s="7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5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22">
        <f t="shared" ca="1" si="75"/>
        <v>0</v>
      </c>
      <c r="F807" s="22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96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96" t="str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97" t="str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104" t="str">
        <f t="shared" ca="1" si="80"/>
        <v/>
      </c>
      <c r="K807" s="160" t="str">
        <f t="shared" ca="1" si="80"/>
        <v/>
      </c>
      <c r="L807" s="160" t="str">
        <f t="shared" ca="1" si="80"/>
        <v/>
      </c>
      <c r="M807" s="160" t="str">
        <f t="shared" ca="1" si="81"/>
        <v/>
      </c>
      <c r="N807" s="160" t="str">
        <f t="shared" ca="1" si="81"/>
        <v/>
      </c>
      <c r="O807" s="160" t="str">
        <f t="shared" ca="1" si="81"/>
        <v/>
      </c>
      <c r="P807" s="160" t="str">
        <f t="shared" ca="1" si="82"/>
        <v/>
      </c>
      <c r="Q807" s="160" t="str">
        <f t="shared" ca="1" si="82"/>
        <v/>
      </c>
      <c r="R807" s="160" t="str">
        <f t="shared" ca="1" si="82"/>
        <v/>
      </c>
      <c r="S807" s="160" t="str">
        <f t="shared" ca="1" si="83"/>
        <v/>
      </c>
      <c r="T807" s="160" t="str">
        <f t="shared" ca="1" si="83"/>
        <v/>
      </c>
      <c r="U807" s="161" t="str">
        <f t="shared" ca="1" si="83"/>
        <v/>
      </c>
      <c r="V807" s="3"/>
    </row>
    <row r="808" spans="1:22" x14ac:dyDescent="0.25">
      <c r="A808" s="6" t="str">
        <f t="shared" ca="1" si="79"/>
        <v>delete</v>
      </c>
      <c r="B808" s="9" cm="1">
        <f t="array" aca="1" ref="B808" ca="1">INDIRECT("УникальныеСписки!A"&amp;ROW()-$K$4)</f>
        <v>0</v>
      </c>
      <c r="C808" s="7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5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22">
        <f t="shared" ca="1" si="75"/>
        <v>0</v>
      </c>
      <c r="F808" s="22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96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96" t="str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97" t="str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104" t="str">
        <f t="shared" ca="1" si="80"/>
        <v/>
      </c>
      <c r="K808" s="160" t="str">
        <f t="shared" ca="1" si="80"/>
        <v/>
      </c>
      <c r="L808" s="160" t="str">
        <f t="shared" ca="1" si="80"/>
        <v/>
      </c>
      <c r="M808" s="160" t="str">
        <f t="shared" ca="1" si="81"/>
        <v/>
      </c>
      <c r="N808" s="160" t="str">
        <f t="shared" ca="1" si="81"/>
        <v/>
      </c>
      <c r="O808" s="160" t="str">
        <f t="shared" ca="1" si="81"/>
        <v/>
      </c>
      <c r="P808" s="160" t="str">
        <f t="shared" ca="1" si="82"/>
        <v/>
      </c>
      <c r="Q808" s="160" t="str">
        <f t="shared" ca="1" si="82"/>
        <v/>
      </c>
      <c r="R808" s="160" t="str">
        <f t="shared" ca="1" si="82"/>
        <v/>
      </c>
      <c r="S808" s="160" t="str">
        <f t="shared" ca="1" si="83"/>
        <v/>
      </c>
      <c r="T808" s="160" t="str">
        <f t="shared" ca="1" si="83"/>
        <v/>
      </c>
      <c r="U808" s="161" t="str">
        <f t="shared" ca="1" si="83"/>
        <v/>
      </c>
      <c r="V808" s="3"/>
    </row>
    <row r="809" spans="1:22" x14ac:dyDescent="0.25">
      <c r="A809" s="6" t="str">
        <f t="shared" ca="1" si="79"/>
        <v>delete</v>
      </c>
      <c r="B809" s="9" cm="1">
        <f t="array" aca="1" ref="B809" ca="1">INDIRECT("УникальныеСписки!A"&amp;ROW()-$K$4)</f>
        <v>0</v>
      </c>
      <c r="C809" s="7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5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22">
        <f t="shared" ca="1" si="75"/>
        <v>0</v>
      </c>
      <c r="F809" s="22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96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96" t="str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97" t="str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104" t="str">
        <f t="shared" ca="1" si="80"/>
        <v/>
      </c>
      <c r="K809" s="160" t="str">
        <f t="shared" ca="1" si="80"/>
        <v/>
      </c>
      <c r="L809" s="160" t="str">
        <f t="shared" ca="1" si="80"/>
        <v/>
      </c>
      <c r="M809" s="160" t="str">
        <f t="shared" ca="1" si="81"/>
        <v/>
      </c>
      <c r="N809" s="160" t="str">
        <f t="shared" ca="1" si="81"/>
        <v/>
      </c>
      <c r="O809" s="160" t="str">
        <f t="shared" ca="1" si="81"/>
        <v/>
      </c>
      <c r="P809" s="160" t="str">
        <f t="shared" ca="1" si="82"/>
        <v/>
      </c>
      <c r="Q809" s="160" t="str">
        <f t="shared" ca="1" si="82"/>
        <v/>
      </c>
      <c r="R809" s="160" t="str">
        <f t="shared" ca="1" si="82"/>
        <v/>
      </c>
      <c r="S809" s="160" t="str">
        <f t="shared" ca="1" si="83"/>
        <v/>
      </c>
      <c r="T809" s="160" t="str">
        <f t="shared" ca="1" si="83"/>
        <v/>
      </c>
      <c r="U809" s="161" t="str">
        <f t="shared" ca="1" si="83"/>
        <v/>
      </c>
      <c r="V809" s="3"/>
    </row>
    <row r="810" spans="1:22" x14ac:dyDescent="0.25">
      <c r="A810" s="6" t="str">
        <f t="shared" ca="1" si="79"/>
        <v>delete</v>
      </c>
      <c r="B810" s="9" cm="1">
        <f t="array" aca="1" ref="B810" ca="1">INDIRECT("УникальныеСписки!A"&amp;ROW()-$K$4)</f>
        <v>0</v>
      </c>
      <c r="C810" s="7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5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22">
        <f t="shared" ca="1" si="75"/>
        <v>0</v>
      </c>
      <c r="F810" s="22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96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96" t="str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97" t="str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104" t="str">
        <f t="shared" ca="1" si="80"/>
        <v/>
      </c>
      <c r="K810" s="160" t="str">
        <f t="shared" ca="1" si="80"/>
        <v/>
      </c>
      <c r="L810" s="160" t="str">
        <f t="shared" ca="1" si="80"/>
        <v/>
      </c>
      <c r="M810" s="160" t="str">
        <f t="shared" ca="1" si="81"/>
        <v/>
      </c>
      <c r="N810" s="160" t="str">
        <f t="shared" ca="1" si="81"/>
        <v/>
      </c>
      <c r="O810" s="160" t="str">
        <f t="shared" ca="1" si="81"/>
        <v/>
      </c>
      <c r="P810" s="160" t="str">
        <f t="shared" ca="1" si="82"/>
        <v/>
      </c>
      <c r="Q810" s="160" t="str">
        <f t="shared" ca="1" si="82"/>
        <v/>
      </c>
      <c r="R810" s="160" t="str">
        <f t="shared" ca="1" si="82"/>
        <v/>
      </c>
      <c r="S810" s="160" t="str">
        <f t="shared" ca="1" si="83"/>
        <v/>
      </c>
      <c r="T810" s="160" t="str">
        <f t="shared" ca="1" si="83"/>
        <v/>
      </c>
      <c r="U810" s="161" t="str">
        <f t="shared" ca="1" si="83"/>
        <v/>
      </c>
      <c r="V810" s="3"/>
    </row>
    <row r="811" spans="1:22" x14ac:dyDescent="0.25">
      <c r="A811" s="6" t="str">
        <f t="shared" ca="1" si="79"/>
        <v>delete</v>
      </c>
      <c r="B811" s="9" cm="1">
        <f t="array" aca="1" ref="B811" ca="1">INDIRECT("УникальныеСписки!A"&amp;ROW()-$K$4)</f>
        <v>0</v>
      </c>
      <c r="C811" s="7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5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22">
        <f t="shared" ca="1" si="75"/>
        <v>0</v>
      </c>
      <c r="F811" s="22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96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96" t="str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97" t="str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104" t="str">
        <f t="shared" ca="1" si="80"/>
        <v/>
      </c>
      <c r="K811" s="160" t="str">
        <f t="shared" ca="1" si="80"/>
        <v/>
      </c>
      <c r="L811" s="160" t="str">
        <f t="shared" ca="1" si="80"/>
        <v/>
      </c>
      <c r="M811" s="160" t="str">
        <f t="shared" ca="1" si="81"/>
        <v/>
      </c>
      <c r="N811" s="160" t="str">
        <f t="shared" ca="1" si="81"/>
        <v/>
      </c>
      <c r="O811" s="160" t="str">
        <f t="shared" ca="1" si="81"/>
        <v/>
      </c>
      <c r="P811" s="160" t="str">
        <f t="shared" ca="1" si="82"/>
        <v/>
      </c>
      <c r="Q811" s="160" t="str">
        <f t="shared" ca="1" si="82"/>
        <v/>
      </c>
      <c r="R811" s="160" t="str">
        <f t="shared" ca="1" si="82"/>
        <v/>
      </c>
      <c r="S811" s="160" t="str">
        <f t="shared" ca="1" si="83"/>
        <v/>
      </c>
      <c r="T811" s="160" t="str">
        <f t="shared" ca="1" si="83"/>
        <v/>
      </c>
      <c r="U811" s="161" t="str">
        <f t="shared" ca="1" si="83"/>
        <v/>
      </c>
      <c r="V811" s="3"/>
    </row>
    <row r="812" spans="1:22" x14ac:dyDescent="0.25">
      <c r="A812" s="6" t="str">
        <f t="shared" ca="1" si="79"/>
        <v>delete</v>
      </c>
      <c r="B812" s="9" cm="1">
        <f t="array" aca="1" ref="B812" ca="1">INDIRECT("УникальныеСписки!A"&amp;ROW()-$K$4)</f>
        <v>0</v>
      </c>
      <c r="C812" s="7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5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22">
        <f t="shared" ca="1" si="75"/>
        <v>0</v>
      </c>
      <c r="F812" s="22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96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96" t="str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97" t="str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104" t="str">
        <f t="shared" ca="1" si="80"/>
        <v/>
      </c>
      <c r="K812" s="160" t="str">
        <f t="shared" ca="1" si="80"/>
        <v/>
      </c>
      <c r="L812" s="160" t="str">
        <f t="shared" ca="1" si="80"/>
        <v/>
      </c>
      <c r="M812" s="160" t="str">
        <f t="shared" ca="1" si="81"/>
        <v/>
      </c>
      <c r="N812" s="160" t="str">
        <f t="shared" ca="1" si="81"/>
        <v/>
      </c>
      <c r="O812" s="160" t="str">
        <f t="shared" ca="1" si="81"/>
        <v/>
      </c>
      <c r="P812" s="160" t="str">
        <f t="shared" ca="1" si="82"/>
        <v/>
      </c>
      <c r="Q812" s="160" t="str">
        <f t="shared" ca="1" si="82"/>
        <v/>
      </c>
      <c r="R812" s="160" t="str">
        <f t="shared" ca="1" si="82"/>
        <v/>
      </c>
      <c r="S812" s="160" t="str">
        <f t="shared" ca="1" si="83"/>
        <v/>
      </c>
      <c r="T812" s="160" t="str">
        <f t="shared" ca="1" si="83"/>
        <v/>
      </c>
      <c r="U812" s="161" t="str">
        <f t="shared" ca="1" si="83"/>
        <v/>
      </c>
      <c r="V812" s="3"/>
    </row>
    <row r="813" spans="1:22" x14ac:dyDescent="0.25">
      <c r="A813" s="6" t="str">
        <f t="shared" ca="1" si="79"/>
        <v>delete</v>
      </c>
      <c r="B813" s="9" cm="1">
        <f t="array" aca="1" ref="B813" ca="1">INDIRECT("УникальныеСписки!A"&amp;ROW()-$K$4)</f>
        <v>0</v>
      </c>
      <c r="C813" s="7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5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22">
        <f t="shared" ref="E813:E987" ca="1" si="84">SUM(J813:U813)</f>
        <v>0</v>
      </c>
      <c r="F813" s="22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96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96" t="str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97" t="str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104" t="str">
        <f t="shared" ca="1" si="80"/>
        <v/>
      </c>
      <c r="K813" s="160" t="str">
        <f t="shared" ca="1" si="80"/>
        <v/>
      </c>
      <c r="L813" s="160" t="str">
        <f t="shared" ca="1" si="80"/>
        <v/>
      </c>
      <c r="M813" s="160" t="str">
        <f t="shared" ref="M813:O844" ca="1" si="85">IFERROR(IF($B813&lt;&gt;"",ROUND($G813*SUMIF(INDIRECT("ИсходныеДанные!$"&amp;$J$4&amp;"$2:$"&amp;$J$4&amp;"$50000"),$B813&amp;"#"&amp;M$6,INDIRECT("ИсходныеДанные!$"&amp;$L$4&amp;"$2:$"&amp;$L$4&amp;"$50000")),2),0),"")</f>
        <v/>
      </c>
      <c r="N813" s="160" t="str">
        <f t="shared" ca="1" si="85"/>
        <v/>
      </c>
      <c r="O813" s="160" t="str">
        <f t="shared" ca="1" si="85"/>
        <v/>
      </c>
      <c r="P813" s="160" t="str">
        <f t="shared" ref="P813:R844" ca="1" si="86">IFERROR(IF($B813&lt;&gt;"",ROUND($H813*SUMIF(INDIRECT("ИсходныеДанные!$"&amp;$J$4&amp;"$2:$"&amp;$J$4&amp;"$50000"),$B813&amp;"#"&amp;P$6,INDIRECT("ИсходныеДанные!$"&amp;$L$4&amp;"$2:$"&amp;$L$4&amp;"$50000")),2),0),"")</f>
        <v/>
      </c>
      <c r="Q813" s="160" t="str">
        <f t="shared" ca="1" si="86"/>
        <v/>
      </c>
      <c r="R813" s="160" t="str">
        <f t="shared" ca="1" si="86"/>
        <v/>
      </c>
      <c r="S813" s="160" t="str">
        <f t="shared" ref="S813:U844" ca="1" si="87">IFERROR(IF($B813&lt;&gt;"",ROUND($I813*SUMIF(INDIRECT("ИсходныеДанные!$"&amp;$J$4&amp;"$2:$"&amp;$J$4&amp;"$50000"),$B813&amp;"#"&amp;S$6,INDIRECT("ИсходныеДанные!$"&amp;$L$4&amp;"$2:$"&amp;$L$4&amp;"$50000")),2),0),"")</f>
        <v/>
      </c>
      <c r="T813" s="160" t="str">
        <f t="shared" ca="1" si="87"/>
        <v/>
      </c>
      <c r="U813" s="161" t="str">
        <f t="shared" ca="1" si="87"/>
        <v/>
      </c>
      <c r="V813" s="3"/>
    </row>
    <row r="814" spans="1:22" x14ac:dyDescent="0.25">
      <c r="A814" s="6" t="str">
        <f t="shared" ref="A814:A1002" ca="1" si="88">IF(C814="","delete","")</f>
        <v>delete</v>
      </c>
      <c r="B814" s="9" cm="1">
        <f t="array" aca="1" ref="B814" ca="1">INDIRECT("УникальныеСписки!A"&amp;ROW()-$K$4)</f>
        <v>0</v>
      </c>
      <c r="C814" s="7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5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22">
        <f t="shared" ca="1" si="84"/>
        <v>0</v>
      </c>
      <c r="F814" s="22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96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96" t="str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97" t="str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104" t="str">
        <f t="shared" ca="1" si="80"/>
        <v/>
      </c>
      <c r="K814" s="160" t="str">
        <f t="shared" ca="1" si="80"/>
        <v/>
      </c>
      <c r="L814" s="160" t="str">
        <f t="shared" ca="1" si="80"/>
        <v/>
      </c>
      <c r="M814" s="160" t="str">
        <f t="shared" ca="1" si="85"/>
        <v/>
      </c>
      <c r="N814" s="160" t="str">
        <f t="shared" ca="1" si="85"/>
        <v/>
      </c>
      <c r="O814" s="160" t="str">
        <f t="shared" ca="1" si="85"/>
        <v/>
      </c>
      <c r="P814" s="160" t="str">
        <f t="shared" ca="1" si="86"/>
        <v/>
      </c>
      <c r="Q814" s="160" t="str">
        <f t="shared" ca="1" si="86"/>
        <v/>
      </c>
      <c r="R814" s="160" t="str">
        <f t="shared" ca="1" si="86"/>
        <v/>
      </c>
      <c r="S814" s="160" t="str">
        <f t="shared" ca="1" si="87"/>
        <v/>
      </c>
      <c r="T814" s="160" t="str">
        <f t="shared" ca="1" si="87"/>
        <v/>
      </c>
      <c r="U814" s="161" t="str">
        <f t="shared" ca="1" si="87"/>
        <v/>
      </c>
      <c r="V814" s="3"/>
    </row>
    <row r="815" spans="1:22" x14ac:dyDescent="0.25">
      <c r="A815" s="6" t="str">
        <f t="shared" ca="1" si="88"/>
        <v>delete</v>
      </c>
      <c r="B815" s="9" cm="1">
        <f t="array" aca="1" ref="B815" ca="1">INDIRECT("УникальныеСписки!A"&amp;ROW()-$K$4)</f>
        <v>0</v>
      </c>
      <c r="C815" s="7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5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22">
        <f t="shared" ca="1" si="84"/>
        <v>0</v>
      </c>
      <c r="F815" s="22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96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96" t="str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97" t="str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104" t="str">
        <f t="shared" ca="1" si="80"/>
        <v/>
      </c>
      <c r="K815" s="160" t="str">
        <f t="shared" ca="1" si="80"/>
        <v/>
      </c>
      <c r="L815" s="160" t="str">
        <f t="shared" ca="1" si="80"/>
        <v/>
      </c>
      <c r="M815" s="160" t="str">
        <f t="shared" ca="1" si="85"/>
        <v/>
      </c>
      <c r="N815" s="160" t="str">
        <f t="shared" ca="1" si="85"/>
        <v/>
      </c>
      <c r="O815" s="160" t="str">
        <f t="shared" ca="1" si="85"/>
        <v/>
      </c>
      <c r="P815" s="160" t="str">
        <f t="shared" ca="1" si="86"/>
        <v/>
      </c>
      <c r="Q815" s="160" t="str">
        <f t="shared" ca="1" si="86"/>
        <v/>
      </c>
      <c r="R815" s="160" t="str">
        <f t="shared" ca="1" si="86"/>
        <v/>
      </c>
      <c r="S815" s="160" t="str">
        <f t="shared" ca="1" si="87"/>
        <v/>
      </c>
      <c r="T815" s="160" t="str">
        <f t="shared" ca="1" si="87"/>
        <v/>
      </c>
      <c r="U815" s="161" t="str">
        <f t="shared" ca="1" si="87"/>
        <v/>
      </c>
      <c r="V815" s="3"/>
    </row>
    <row r="816" spans="1:22" x14ac:dyDescent="0.25">
      <c r="A816" s="6" t="str">
        <f t="shared" ca="1" si="88"/>
        <v>delete</v>
      </c>
      <c r="B816" s="9" cm="1">
        <f t="array" aca="1" ref="B816" ca="1">INDIRECT("УникальныеСписки!A"&amp;ROW()-$K$4)</f>
        <v>0</v>
      </c>
      <c r="C816" s="7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5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22">
        <f t="shared" ca="1" si="84"/>
        <v>0</v>
      </c>
      <c r="F816" s="22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96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96" t="str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97" t="str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104" t="str">
        <f t="shared" ca="1" si="80"/>
        <v/>
      </c>
      <c r="K816" s="160" t="str">
        <f t="shared" ca="1" si="80"/>
        <v/>
      </c>
      <c r="L816" s="160" t="str">
        <f t="shared" ca="1" si="80"/>
        <v/>
      </c>
      <c r="M816" s="160" t="str">
        <f t="shared" ca="1" si="85"/>
        <v/>
      </c>
      <c r="N816" s="160" t="str">
        <f t="shared" ca="1" si="85"/>
        <v/>
      </c>
      <c r="O816" s="160" t="str">
        <f t="shared" ca="1" si="85"/>
        <v/>
      </c>
      <c r="P816" s="160" t="str">
        <f t="shared" ca="1" si="86"/>
        <v/>
      </c>
      <c r="Q816" s="160" t="str">
        <f t="shared" ca="1" si="86"/>
        <v/>
      </c>
      <c r="R816" s="160" t="str">
        <f t="shared" ca="1" si="86"/>
        <v/>
      </c>
      <c r="S816" s="160" t="str">
        <f t="shared" ca="1" si="87"/>
        <v/>
      </c>
      <c r="T816" s="160" t="str">
        <f t="shared" ca="1" si="87"/>
        <v/>
      </c>
      <c r="U816" s="161" t="str">
        <f t="shared" ca="1" si="87"/>
        <v/>
      </c>
      <c r="V816" s="3"/>
    </row>
    <row r="817" spans="1:22" x14ac:dyDescent="0.25">
      <c r="A817" s="6" t="str">
        <f t="shared" ca="1" si="88"/>
        <v>delete</v>
      </c>
      <c r="B817" s="9" cm="1">
        <f t="array" aca="1" ref="B817" ca="1">INDIRECT("УникальныеСписки!A"&amp;ROW()-$K$4)</f>
        <v>0</v>
      </c>
      <c r="C817" s="7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5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22">
        <f t="shared" ca="1" si="84"/>
        <v>0</v>
      </c>
      <c r="F817" s="22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96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96" t="str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97" t="str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104" t="str">
        <f t="shared" ca="1" si="80"/>
        <v/>
      </c>
      <c r="K817" s="160" t="str">
        <f t="shared" ca="1" si="80"/>
        <v/>
      </c>
      <c r="L817" s="160" t="str">
        <f t="shared" ca="1" si="80"/>
        <v/>
      </c>
      <c r="M817" s="160" t="str">
        <f t="shared" ca="1" si="85"/>
        <v/>
      </c>
      <c r="N817" s="160" t="str">
        <f t="shared" ca="1" si="85"/>
        <v/>
      </c>
      <c r="O817" s="160" t="str">
        <f t="shared" ca="1" si="85"/>
        <v/>
      </c>
      <c r="P817" s="160" t="str">
        <f t="shared" ca="1" si="86"/>
        <v/>
      </c>
      <c r="Q817" s="160" t="str">
        <f t="shared" ca="1" si="86"/>
        <v/>
      </c>
      <c r="R817" s="160" t="str">
        <f t="shared" ca="1" si="86"/>
        <v/>
      </c>
      <c r="S817" s="160" t="str">
        <f t="shared" ca="1" si="87"/>
        <v/>
      </c>
      <c r="T817" s="160" t="str">
        <f t="shared" ca="1" si="87"/>
        <v/>
      </c>
      <c r="U817" s="161" t="str">
        <f t="shared" ca="1" si="87"/>
        <v/>
      </c>
      <c r="V817" s="3"/>
    </row>
    <row r="818" spans="1:22" x14ac:dyDescent="0.25">
      <c r="A818" s="6" t="str">
        <f t="shared" ca="1" si="88"/>
        <v>delete</v>
      </c>
      <c r="B818" s="9" cm="1">
        <f t="array" aca="1" ref="B818" ca="1">INDIRECT("УникальныеСписки!A"&amp;ROW()-$K$4)</f>
        <v>0</v>
      </c>
      <c r="C818" s="7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5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22">
        <f t="shared" ca="1" si="84"/>
        <v>0</v>
      </c>
      <c r="F818" s="22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96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96" t="str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97" t="str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104" t="str">
        <f t="shared" ca="1" si="80"/>
        <v/>
      </c>
      <c r="K818" s="160" t="str">
        <f t="shared" ca="1" si="80"/>
        <v/>
      </c>
      <c r="L818" s="160" t="str">
        <f t="shared" ca="1" si="80"/>
        <v/>
      </c>
      <c r="M818" s="160" t="str">
        <f t="shared" ca="1" si="85"/>
        <v/>
      </c>
      <c r="N818" s="160" t="str">
        <f t="shared" ca="1" si="85"/>
        <v/>
      </c>
      <c r="O818" s="160" t="str">
        <f t="shared" ca="1" si="85"/>
        <v/>
      </c>
      <c r="P818" s="160" t="str">
        <f t="shared" ca="1" si="86"/>
        <v/>
      </c>
      <c r="Q818" s="160" t="str">
        <f t="shared" ca="1" si="86"/>
        <v/>
      </c>
      <c r="R818" s="160" t="str">
        <f t="shared" ca="1" si="86"/>
        <v/>
      </c>
      <c r="S818" s="160" t="str">
        <f t="shared" ca="1" si="87"/>
        <v/>
      </c>
      <c r="T818" s="160" t="str">
        <f t="shared" ca="1" si="87"/>
        <v/>
      </c>
      <c r="U818" s="161" t="str">
        <f t="shared" ca="1" si="87"/>
        <v/>
      </c>
      <c r="V818" s="3"/>
    </row>
    <row r="819" spans="1:22" x14ac:dyDescent="0.25">
      <c r="A819" s="6" t="str">
        <f t="shared" ca="1" si="88"/>
        <v>delete</v>
      </c>
      <c r="B819" s="9" cm="1">
        <f t="array" aca="1" ref="B819" ca="1">INDIRECT("УникальныеСписки!A"&amp;ROW()-$K$4)</f>
        <v>0</v>
      </c>
      <c r="C819" s="7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5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22">
        <f t="shared" ca="1" si="84"/>
        <v>0</v>
      </c>
      <c r="F819" s="22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96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96" t="str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97" t="str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104" t="str">
        <f t="shared" ca="1" si="80"/>
        <v/>
      </c>
      <c r="K819" s="160" t="str">
        <f t="shared" ca="1" si="80"/>
        <v/>
      </c>
      <c r="L819" s="160" t="str">
        <f t="shared" ca="1" si="80"/>
        <v/>
      </c>
      <c r="M819" s="160" t="str">
        <f t="shared" ca="1" si="85"/>
        <v/>
      </c>
      <c r="N819" s="160" t="str">
        <f t="shared" ca="1" si="85"/>
        <v/>
      </c>
      <c r="O819" s="160" t="str">
        <f t="shared" ca="1" si="85"/>
        <v/>
      </c>
      <c r="P819" s="160" t="str">
        <f t="shared" ca="1" si="86"/>
        <v/>
      </c>
      <c r="Q819" s="160" t="str">
        <f t="shared" ca="1" si="86"/>
        <v/>
      </c>
      <c r="R819" s="160" t="str">
        <f t="shared" ca="1" si="86"/>
        <v/>
      </c>
      <c r="S819" s="160" t="str">
        <f t="shared" ca="1" si="87"/>
        <v/>
      </c>
      <c r="T819" s="160" t="str">
        <f t="shared" ca="1" si="87"/>
        <v/>
      </c>
      <c r="U819" s="161" t="str">
        <f t="shared" ca="1" si="87"/>
        <v/>
      </c>
      <c r="V819" s="3"/>
    </row>
    <row r="820" spans="1:22" x14ac:dyDescent="0.25">
      <c r="A820" s="6" t="str">
        <f t="shared" ca="1" si="88"/>
        <v>delete</v>
      </c>
      <c r="B820" s="9" cm="1">
        <f t="array" aca="1" ref="B820" ca="1">INDIRECT("УникальныеСписки!A"&amp;ROW()-$K$4)</f>
        <v>0</v>
      </c>
      <c r="C820" s="7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5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22">
        <f t="shared" ca="1" si="84"/>
        <v>0</v>
      </c>
      <c r="F820" s="22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96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96" t="str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97" t="str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104" t="str">
        <f t="shared" ca="1" si="80"/>
        <v/>
      </c>
      <c r="K820" s="160" t="str">
        <f t="shared" ca="1" si="80"/>
        <v/>
      </c>
      <c r="L820" s="160" t="str">
        <f t="shared" ca="1" si="80"/>
        <v/>
      </c>
      <c r="M820" s="160" t="str">
        <f t="shared" ca="1" si="85"/>
        <v/>
      </c>
      <c r="N820" s="160" t="str">
        <f t="shared" ca="1" si="85"/>
        <v/>
      </c>
      <c r="O820" s="160" t="str">
        <f t="shared" ca="1" si="85"/>
        <v/>
      </c>
      <c r="P820" s="160" t="str">
        <f t="shared" ca="1" si="86"/>
        <v/>
      </c>
      <c r="Q820" s="160" t="str">
        <f t="shared" ca="1" si="86"/>
        <v/>
      </c>
      <c r="R820" s="160" t="str">
        <f t="shared" ca="1" si="86"/>
        <v/>
      </c>
      <c r="S820" s="160" t="str">
        <f t="shared" ca="1" si="87"/>
        <v/>
      </c>
      <c r="T820" s="160" t="str">
        <f t="shared" ca="1" si="87"/>
        <v/>
      </c>
      <c r="U820" s="161" t="str">
        <f t="shared" ca="1" si="87"/>
        <v/>
      </c>
      <c r="V820" s="3"/>
    </row>
    <row r="821" spans="1:22" x14ac:dyDescent="0.25">
      <c r="A821" s="6" t="str">
        <f t="shared" ca="1" si="88"/>
        <v>delete</v>
      </c>
      <c r="B821" s="9" cm="1">
        <f t="array" aca="1" ref="B821" ca="1">INDIRECT("УникальныеСписки!A"&amp;ROW()-$K$4)</f>
        <v>0</v>
      </c>
      <c r="C821" s="7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5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22">
        <f t="shared" ca="1" si="84"/>
        <v>0</v>
      </c>
      <c r="F821" s="22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96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96" t="str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97" t="str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104" t="str">
        <f t="shared" ca="1" si="80"/>
        <v/>
      </c>
      <c r="K821" s="160" t="str">
        <f t="shared" ca="1" si="80"/>
        <v/>
      </c>
      <c r="L821" s="160" t="str">
        <f t="shared" ca="1" si="80"/>
        <v/>
      </c>
      <c r="M821" s="160" t="str">
        <f t="shared" ca="1" si="85"/>
        <v/>
      </c>
      <c r="N821" s="160" t="str">
        <f t="shared" ca="1" si="85"/>
        <v/>
      </c>
      <c r="O821" s="160" t="str">
        <f t="shared" ca="1" si="85"/>
        <v/>
      </c>
      <c r="P821" s="160" t="str">
        <f t="shared" ca="1" si="86"/>
        <v/>
      </c>
      <c r="Q821" s="160" t="str">
        <f t="shared" ca="1" si="86"/>
        <v/>
      </c>
      <c r="R821" s="160" t="str">
        <f t="shared" ca="1" si="86"/>
        <v/>
      </c>
      <c r="S821" s="160" t="str">
        <f t="shared" ca="1" si="87"/>
        <v/>
      </c>
      <c r="T821" s="160" t="str">
        <f t="shared" ca="1" si="87"/>
        <v/>
      </c>
      <c r="U821" s="161" t="str">
        <f t="shared" ca="1" si="87"/>
        <v/>
      </c>
      <c r="V821" s="3"/>
    </row>
    <row r="822" spans="1:22" x14ac:dyDescent="0.25">
      <c r="A822" s="6" t="str">
        <f t="shared" ca="1" si="88"/>
        <v>delete</v>
      </c>
      <c r="B822" s="9" cm="1">
        <f t="array" aca="1" ref="B822" ca="1">INDIRECT("УникальныеСписки!A"&amp;ROW()-$K$4)</f>
        <v>0</v>
      </c>
      <c r="C822" s="7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5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22">
        <f t="shared" ca="1" si="84"/>
        <v>0</v>
      </c>
      <c r="F822" s="22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96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96" t="str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97" t="str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104" t="str">
        <f t="shared" ca="1" si="80"/>
        <v/>
      </c>
      <c r="K822" s="160" t="str">
        <f t="shared" ca="1" si="80"/>
        <v/>
      </c>
      <c r="L822" s="160" t="str">
        <f t="shared" ca="1" si="80"/>
        <v/>
      </c>
      <c r="M822" s="160" t="str">
        <f t="shared" ca="1" si="85"/>
        <v/>
      </c>
      <c r="N822" s="160" t="str">
        <f t="shared" ca="1" si="85"/>
        <v/>
      </c>
      <c r="O822" s="160" t="str">
        <f t="shared" ca="1" si="85"/>
        <v/>
      </c>
      <c r="P822" s="160" t="str">
        <f t="shared" ca="1" si="86"/>
        <v/>
      </c>
      <c r="Q822" s="160" t="str">
        <f t="shared" ca="1" si="86"/>
        <v/>
      </c>
      <c r="R822" s="160" t="str">
        <f t="shared" ca="1" si="86"/>
        <v/>
      </c>
      <c r="S822" s="160" t="str">
        <f t="shared" ca="1" si="87"/>
        <v/>
      </c>
      <c r="T822" s="160" t="str">
        <f t="shared" ca="1" si="87"/>
        <v/>
      </c>
      <c r="U822" s="161" t="str">
        <f t="shared" ca="1" si="87"/>
        <v/>
      </c>
      <c r="V822" s="3"/>
    </row>
    <row r="823" spans="1:22" x14ac:dyDescent="0.25">
      <c r="A823" s="6" t="str">
        <f t="shared" ca="1" si="88"/>
        <v>delete</v>
      </c>
      <c r="B823" s="9" cm="1">
        <f t="array" aca="1" ref="B823" ca="1">INDIRECT("УникальныеСписки!A"&amp;ROW()-$K$4)</f>
        <v>0</v>
      </c>
      <c r="C823" s="7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5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22">
        <f t="shared" ca="1" si="84"/>
        <v>0</v>
      </c>
      <c r="F823" s="22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96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96" t="str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97" t="str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104" t="str">
        <f t="shared" ca="1" si="80"/>
        <v/>
      </c>
      <c r="K823" s="160" t="str">
        <f t="shared" ca="1" si="80"/>
        <v/>
      </c>
      <c r="L823" s="160" t="str">
        <f t="shared" ca="1" si="80"/>
        <v/>
      </c>
      <c r="M823" s="160" t="str">
        <f t="shared" ca="1" si="85"/>
        <v/>
      </c>
      <c r="N823" s="160" t="str">
        <f t="shared" ca="1" si="85"/>
        <v/>
      </c>
      <c r="O823" s="160" t="str">
        <f t="shared" ca="1" si="85"/>
        <v/>
      </c>
      <c r="P823" s="160" t="str">
        <f t="shared" ca="1" si="86"/>
        <v/>
      </c>
      <c r="Q823" s="160" t="str">
        <f t="shared" ca="1" si="86"/>
        <v/>
      </c>
      <c r="R823" s="160" t="str">
        <f t="shared" ca="1" si="86"/>
        <v/>
      </c>
      <c r="S823" s="160" t="str">
        <f t="shared" ca="1" si="87"/>
        <v/>
      </c>
      <c r="T823" s="160" t="str">
        <f t="shared" ca="1" si="87"/>
        <v/>
      </c>
      <c r="U823" s="161" t="str">
        <f t="shared" ca="1" si="87"/>
        <v/>
      </c>
      <c r="V823" s="3"/>
    </row>
    <row r="824" spans="1:22" x14ac:dyDescent="0.25">
      <c r="A824" s="6" t="str">
        <f t="shared" ca="1" si="88"/>
        <v>delete</v>
      </c>
      <c r="B824" s="9" cm="1">
        <f t="array" aca="1" ref="B824" ca="1">INDIRECT("УникальныеСписки!A"&amp;ROW()-$K$4)</f>
        <v>0</v>
      </c>
      <c r="C824" s="7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5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22">
        <f t="shared" ca="1" si="84"/>
        <v>0</v>
      </c>
      <c r="F824" s="22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96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96" t="str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97" t="str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104" t="str">
        <f t="shared" ca="1" si="80"/>
        <v/>
      </c>
      <c r="K824" s="160" t="str">
        <f t="shared" ca="1" si="80"/>
        <v/>
      </c>
      <c r="L824" s="160" t="str">
        <f t="shared" ca="1" si="80"/>
        <v/>
      </c>
      <c r="M824" s="160" t="str">
        <f t="shared" ca="1" si="85"/>
        <v/>
      </c>
      <c r="N824" s="160" t="str">
        <f t="shared" ca="1" si="85"/>
        <v/>
      </c>
      <c r="O824" s="160" t="str">
        <f t="shared" ca="1" si="85"/>
        <v/>
      </c>
      <c r="P824" s="160" t="str">
        <f t="shared" ca="1" si="86"/>
        <v/>
      </c>
      <c r="Q824" s="160" t="str">
        <f t="shared" ca="1" si="86"/>
        <v/>
      </c>
      <c r="R824" s="160" t="str">
        <f t="shared" ca="1" si="86"/>
        <v/>
      </c>
      <c r="S824" s="160" t="str">
        <f t="shared" ca="1" si="87"/>
        <v/>
      </c>
      <c r="T824" s="160" t="str">
        <f t="shared" ca="1" si="87"/>
        <v/>
      </c>
      <c r="U824" s="161" t="str">
        <f t="shared" ca="1" si="87"/>
        <v/>
      </c>
      <c r="V824" s="3"/>
    </row>
    <row r="825" spans="1:22" x14ac:dyDescent="0.25">
      <c r="A825" s="6" t="str">
        <f t="shared" ca="1" si="88"/>
        <v>delete</v>
      </c>
      <c r="B825" s="9" cm="1">
        <f t="array" aca="1" ref="B825" ca="1">INDIRECT("УникальныеСписки!A"&amp;ROW()-$K$4)</f>
        <v>0</v>
      </c>
      <c r="C825" s="7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5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22">
        <f t="shared" ca="1" si="84"/>
        <v>0</v>
      </c>
      <c r="F825" s="22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96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96" t="str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97" t="str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104" t="str">
        <f t="shared" ca="1" si="80"/>
        <v/>
      </c>
      <c r="K825" s="160" t="str">
        <f t="shared" ca="1" si="80"/>
        <v/>
      </c>
      <c r="L825" s="160" t="str">
        <f t="shared" ca="1" si="80"/>
        <v/>
      </c>
      <c r="M825" s="160" t="str">
        <f t="shared" ca="1" si="85"/>
        <v/>
      </c>
      <c r="N825" s="160" t="str">
        <f t="shared" ca="1" si="85"/>
        <v/>
      </c>
      <c r="O825" s="160" t="str">
        <f t="shared" ca="1" si="85"/>
        <v/>
      </c>
      <c r="P825" s="160" t="str">
        <f t="shared" ca="1" si="86"/>
        <v/>
      </c>
      <c r="Q825" s="160" t="str">
        <f t="shared" ca="1" si="86"/>
        <v/>
      </c>
      <c r="R825" s="160" t="str">
        <f t="shared" ca="1" si="86"/>
        <v/>
      </c>
      <c r="S825" s="160" t="str">
        <f t="shared" ca="1" si="87"/>
        <v/>
      </c>
      <c r="T825" s="160" t="str">
        <f t="shared" ca="1" si="87"/>
        <v/>
      </c>
      <c r="U825" s="161" t="str">
        <f t="shared" ca="1" si="87"/>
        <v/>
      </c>
      <c r="V825" s="3"/>
    </row>
    <row r="826" spans="1:22" x14ac:dyDescent="0.25">
      <c r="A826" s="6" t="str">
        <f t="shared" ca="1" si="88"/>
        <v>delete</v>
      </c>
      <c r="B826" s="9" cm="1">
        <f t="array" aca="1" ref="B826" ca="1">INDIRECT("УникальныеСписки!A"&amp;ROW()-$K$4)</f>
        <v>0</v>
      </c>
      <c r="C826" s="7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5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22">
        <f t="shared" ca="1" si="84"/>
        <v>0</v>
      </c>
      <c r="F826" s="22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96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96" t="str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97" t="str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104" t="str">
        <f t="shared" ca="1" si="80"/>
        <v/>
      </c>
      <c r="K826" s="160" t="str">
        <f t="shared" ca="1" si="80"/>
        <v/>
      </c>
      <c r="L826" s="160" t="str">
        <f t="shared" ca="1" si="80"/>
        <v/>
      </c>
      <c r="M826" s="160" t="str">
        <f t="shared" ca="1" si="85"/>
        <v/>
      </c>
      <c r="N826" s="160" t="str">
        <f t="shared" ca="1" si="85"/>
        <v/>
      </c>
      <c r="O826" s="160" t="str">
        <f t="shared" ca="1" si="85"/>
        <v/>
      </c>
      <c r="P826" s="160" t="str">
        <f t="shared" ca="1" si="86"/>
        <v/>
      </c>
      <c r="Q826" s="160" t="str">
        <f t="shared" ca="1" si="86"/>
        <v/>
      </c>
      <c r="R826" s="160" t="str">
        <f t="shared" ca="1" si="86"/>
        <v/>
      </c>
      <c r="S826" s="160" t="str">
        <f t="shared" ca="1" si="87"/>
        <v/>
      </c>
      <c r="T826" s="160" t="str">
        <f t="shared" ca="1" si="87"/>
        <v/>
      </c>
      <c r="U826" s="161" t="str">
        <f t="shared" ca="1" si="87"/>
        <v/>
      </c>
      <c r="V826" s="3"/>
    </row>
    <row r="827" spans="1:22" x14ac:dyDescent="0.25">
      <c r="A827" s="6" t="str">
        <f t="shared" ca="1" si="88"/>
        <v>delete</v>
      </c>
      <c r="B827" s="9" cm="1">
        <f t="array" aca="1" ref="B827" ca="1">INDIRECT("УникальныеСписки!A"&amp;ROW()-$K$4)</f>
        <v>0</v>
      </c>
      <c r="C827" s="7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5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22">
        <f t="shared" ca="1" si="84"/>
        <v>0</v>
      </c>
      <c r="F827" s="22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96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96" t="str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97" t="str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104" t="str">
        <f t="shared" ca="1" si="80"/>
        <v/>
      </c>
      <c r="K827" s="160" t="str">
        <f t="shared" ca="1" si="80"/>
        <v/>
      </c>
      <c r="L827" s="160" t="str">
        <f t="shared" ca="1" si="80"/>
        <v/>
      </c>
      <c r="M827" s="160" t="str">
        <f t="shared" ca="1" si="85"/>
        <v/>
      </c>
      <c r="N827" s="160" t="str">
        <f t="shared" ca="1" si="85"/>
        <v/>
      </c>
      <c r="O827" s="160" t="str">
        <f t="shared" ca="1" si="85"/>
        <v/>
      </c>
      <c r="P827" s="160" t="str">
        <f t="shared" ca="1" si="86"/>
        <v/>
      </c>
      <c r="Q827" s="160" t="str">
        <f t="shared" ca="1" si="86"/>
        <v/>
      </c>
      <c r="R827" s="160" t="str">
        <f t="shared" ca="1" si="86"/>
        <v/>
      </c>
      <c r="S827" s="160" t="str">
        <f t="shared" ca="1" si="87"/>
        <v/>
      </c>
      <c r="T827" s="160" t="str">
        <f t="shared" ca="1" si="87"/>
        <v/>
      </c>
      <c r="U827" s="161" t="str">
        <f t="shared" ca="1" si="87"/>
        <v/>
      </c>
      <c r="V827" s="3"/>
    </row>
    <row r="828" spans="1:22" x14ac:dyDescent="0.25">
      <c r="A828" s="6" t="str">
        <f t="shared" ca="1" si="88"/>
        <v>delete</v>
      </c>
      <c r="B828" s="9" cm="1">
        <f t="array" aca="1" ref="B828" ca="1">INDIRECT("УникальныеСписки!A"&amp;ROW()-$K$4)</f>
        <v>0</v>
      </c>
      <c r="C828" s="7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5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22">
        <f t="shared" ca="1" si="84"/>
        <v>0</v>
      </c>
      <c r="F828" s="22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96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96" t="str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97" t="str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104" t="str">
        <f t="shared" ref="J828:L1009" ca="1" si="89">IFERROR(IF($B828&lt;&gt;"",ROUND($F828*SUMIF(INDIRECT("ИсходныеДанные!$"&amp;$J$4&amp;"$2:$"&amp;$J$4&amp;"$50000"),$B828&amp;"#"&amp;J$6,INDIRECT("ИсходныеДанные!$"&amp;$L$4&amp;"$2:$"&amp;$L$4&amp;"$50000")),2),0),"")</f>
        <v/>
      </c>
      <c r="K828" s="160" t="str">
        <f t="shared" ca="1" si="89"/>
        <v/>
      </c>
      <c r="L828" s="160" t="str">
        <f t="shared" ca="1" si="89"/>
        <v/>
      </c>
      <c r="M828" s="160" t="str">
        <f t="shared" ca="1" si="85"/>
        <v/>
      </c>
      <c r="N828" s="160" t="str">
        <f t="shared" ca="1" si="85"/>
        <v/>
      </c>
      <c r="O828" s="160" t="str">
        <f t="shared" ca="1" si="85"/>
        <v/>
      </c>
      <c r="P828" s="160" t="str">
        <f t="shared" ca="1" si="86"/>
        <v/>
      </c>
      <c r="Q828" s="160" t="str">
        <f t="shared" ca="1" si="86"/>
        <v/>
      </c>
      <c r="R828" s="160" t="str">
        <f t="shared" ca="1" si="86"/>
        <v/>
      </c>
      <c r="S828" s="160" t="str">
        <f t="shared" ca="1" si="87"/>
        <v/>
      </c>
      <c r="T828" s="160" t="str">
        <f t="shared" ca="1" si="87"/>
        <v/>
      </c>
      <c r="U828" s="161" t="str">
        <f t="shared" ca="1" si="87"/>
        <v/>
      </c>
      <c r="V828" s="3"/>
    </row>
    <row r="829" spans="1:22" x14ac:dyDescent="0.25">
      <c r="A829" s="6" t="str">
        <f t="shared" ca="1" si="88"/>
        <v>delete</v>
      </c>
      <c r="B829" s="9" cm="1">
        <f t="array" aca="1" ref="B829" ca="1">INDIRECT("УникальныеСписки!A"&amp;ROW()-$K$4)</f>
        <v>0</v>
      </c>
      <c r="C829" s="7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5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22">
        <f t="shared" ca="1" si="84"/>
        <v>0</v>
      </c>
      <c r="F829" s="22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96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96" t="str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97" t="str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104" t="str">
        <f t="shared" ca="1" si="89"/>
        <v/>
      </c>
      <c r="K829" s="160" t="str">
        <f t="shared" ca="1" si="89"/>
        <v/>
      </c>
      <c r="L829" s="160" t="str">
        <f t="shared" ca="1" si="89"/>
        <v/>
      </c>
      <c r="M829" s="160" t="str">
        <f t="shared" ca="1" si="85"/>
        <v/>
      </c>
      <c r="N829" s="160" t="str">
        <f t="shared" ca="1" si="85"/>
        <v/>
      </c>
      <c r="O829" s="160" t="str">
        <f t="shared" ca="1" si="85"/>
        <v/>
      </c>
      <c r="P829" s="160" t="str">
        <f t="shared" ca="1" si="86"/>
        <v/>
      </c>
      <c r="Q829" s="160" t="str">
        <f t="shared" ca="1" si="86"/>
        <v/>
      </c>
      <c r="R829" s="160" t="str">
        <f t="shared" ca="1" si="86"/>
        <v/>
      </c>
      <c r="S829" s="160" t="str">
        <f t="shared" ca="1" si="87"/>
        <v/>
      </c>
      <c r="T829" s="160" t="str">
        <f t="shared" ca="1" si="87"/>
        <v/>
      </c>
      <c r="U829" s="161" t="str">
        <f t="shared" ca="1" si="87"/>
        <v/>
      </c>
      <c r="V829" s="3"/>
    </row>
    <row r="830" spans="1:22" x14ac:dyDescent="0.25">
      <c r="A830" s="6" t="str">
        <f t="shared" ca="1" si="88"/>
        <v>delete</v>
      </c>
      <c r="B830" s="9" cm="1">
        <f t="array" aca="1" ref="B830" ca="1">INDIRECT("УникальныеСписки!A"&amp;ROW()-$K$4)</f>
        <v>0</v>
      </c>
      <c r="C830" s="7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5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22">
        <f t="shared" ca="1" si="84"/>
        <v>0</v>
      </c>
      <c r="F830" s="22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96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96" t="str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97" t="str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104" t="str">
        <f t="shared" ca="1" si="89"/>
        <v/>
      </c>
      <c r="K830" s="160" t="str">
        <f t="shared" ca="1" si="89"/>
        <v/>
      </c>
      <c r="L830" s="160" t="str">
        <f t="shared" ca="1" si="89"/>
        <v/>
      </c>
      <c r="M830" s="160" t="str">
        <f t="shared" ca="1" si="85"/>
        <v/>
      </c>
      <c r="N830" s="160" t="str">
        <f t="shared" ca="1" si="85"/>
        <v/>
      </c>
      <c r="O830" s="160" t="str">
        <f t="shared" ca="1" si="85"/>
        <v/>
      </c>
      <c r="P830" s="160" t="str">
        <f t="shared" ca="1" si="86"/>
        <v/>
      </c>
      <c r="Q830" s="160" t="str">
        <f t="shared" ca="1" si="86"/>
        <v/>
      </c>
      <c r="R830" s="160" t="str">
        <f t="shared" ca="1" si="86"/>
        <v/>
      </c>
      <c r="S830" s="160" t="str">
        <f t="shared" ca="1" si="87"/>
        <v/>
      </c>
      <c r="T830" s="160" t="str">
        <f t="shared" ca="1" si="87"/>
        <v/>
      </c>
      <c r="U830" s="161" t="str">
        <f t="shared" ca="1" si="87"/>
        <v/>
      </c>
      <c r="V830" s="3"/>
    </row>
    <row r="831" spans="1:22" x14ac:dyDescent="0.25">
      <c r="A831" s="6" t="str">
        <f t="shared" ca="1" si="88"/>
        <v>delete</v>
      </c>
      <c r="B831" s="9" cm="1">
        <f t="array" aca="1" ref="B831" ca="1">INDIRECT("УникальныеСписки!A"&amp;ROW()-$K$4)</f>
        <v>0</v>
      </c>
      <c r="C831" s="7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5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22">
        <f t="shared" ca="1" si="84"/>
        <v>0</v>
      </c>
      <c r="F831" s="22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96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96" t="str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97" t="str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104" t="str">
        <f t="shared" ca="1" si="89"/>
        <v/>
      </c>
      <c r="K831" s="160" t="str">
        <f t="shared" ca="1" si="89"/>
        <v/>
      </c>
      <c r="L831" s="160" t="str">
        <f t="shared" ca="1" si="89"/>
        <v/>
      </c>
      <c r="M831" s="160" t="str">
        <f t="shared" ca="1" si="85"/>
        <v/>
      </c>
      <c r="N831" s="160" t="str">
        <f t="shared" ca="1" si="85"/>
        <v/>
      </c>
      <c r="O831" s="160" t="str">
        <f t="shared" ca="1" si="85"/>
        <v/>
      </c>
      <c r="P831" s="160" t="str">
        <f t="shared" ca="1" si="86"/>
        <v/>
      </c>
      <c r="Q831" s="160" t="str">
        <f t="shared" ca="1" si="86"/>
        <v/>
      </c>
      <c r="R831" s="160" t="str">
        <f t="shared" ca="1" si="86"/>
        <v/>
      </c>
      <c r="S831" s="160" t="str">
        <f t="shared" ca="1" si="87"/>
        <v/>
      </c>
      <c r="T831" s="160" t="str">
        <f t="shared" ca="1" si="87"/>
        <v/>
      </c>
      <c r="U831" s="161" t="str">
        <f t="shared" ca="1" si="87"/>
        <v/>
      </c>
      <c r="V831" s="3"/>
    </row>
    <row r="832" spans="1:22" x14ac:dyDescent="0.25">
      <c r="A832" s="6" t="str">
        <f t="shared" ca="1" si="88"/>
        <v>delete</v>
      </c>
      <c r="B832" s="9" cm="1">
        <f t="array" aca="1" ref="B832" ca="1">INDIRECT("УникальныеСписки!A"&amp;ROW()-$K$4)</f>
        <v>0</v>
      </c>
      <c r="C832" s="7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5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22">
        <f t="shared" ca="1" si="84"/>
        <v>0</v>
      </c>
      <c r="F832" s="22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96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96" t="str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97" t="str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104" t="str">
        <f t="shared" ca="1" si="89"/>
        <v/>
      </c>
      <c r="K832" s="160" t="str">
        <f t="shared" ca="1" si="89"/>
        <v/>
      </c>
      <c r="L832" s="160" t="str">
        <f t="shared" ca="1" si="89"/>
        <v/>
      </c>
      <c r="M832" s="160" t="str">
        <f t="shared" ca="1" si="85"/>
        <v/>
      </c>
      <c r="N832" s="160" t="str">
        <f t="shared" ca="1" si="85"/>
        <v/>
      </c>
      <c r="O832" s="160" t="str">
        <f t="shared" ca="1" si="85"/>
        <v/>
      </c>
      <c r="P832" s="160" t="str">
        <f t="shared" ca="1" si="86"/>
        <v/>
      </c>
      <c r="Q832" s="160" t="str">
        <f t="shared" ca="1" si="86"/>
        <v/>
      </c>
      <c r="R832" s="160" t="str">
        <f t="shared" ca="1" si="86"/>
        <v/>
      </c>
      <c r="S832" s="160" t="str">
        <f t="shared" ca="1" si="87"/>
        <v/>
      </c>
      <c r="T832" s="160" t="str">
        <f t="shared" ca="1" si="87"/>
        <v/>
      </c>
      <c r="U832" s="161" t="str">
        <f t="shared" ca="1" si="87"/>
        <v/>
      </c>
      <c r="V832" s="3"/>
    </row>
    <row r="833" spans="1:22" x14ac:dyDescent="0.25">
      <c r="A833" s="6" t="str">
        <f t="shared" ca="1" si="88"/>
        <v>delete</v>
      </c>
      <c r="B833" s="9" cm="1">
        <f t="array" aca="1" ref="B833" ca="1">INDIRECT("УникальныеСписки!A"&amp;ROW()-$K$4)</f>
        <v>0</v>
      </c>
      <c r="C833" s="7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5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22">
        <f t="shared" ca="1" si="84"/>
        <v>0</v>
      </c>
      <c r="F833" s="22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96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96" t="str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97" t="str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104" t="str">
        <f t="shared" ca="1" si="89"/>
        <v/>
      </c>
      <c r="K833" s="160" t="str">
        <f t="shared" ca="1" si="89"/>
        <v/>
      </c>
      <c r="L833" s="160" t="str">
        <f t="shared" ca="1" si="89"/>
        <v/>
      </c>
      <c r="M833" s="160" t="str">
        <f t="shared" ca="1" si="85"/>
        <v/>
      </c>
      <c r="N833" s="160" t="str">
        <f t="shared" ca="1" si="85"/>
        <v/>
      </c>
      <c r="O833" s="160" t="str">
        <f t="shared" ca="1" si="85"/>
        <v/>
      </c>
      <c r="P833" s="160" t="str">
        <f t="shared" ca="1" si="86"/>
        <v/>
      </c>
      <c r="Q833" s="160" t="str">
        <f t="shared" ca="1" si="86"/>
        <v/>
      </c>
      <c r="R833" s="160" t="str">
        <f t="shared" ca="1" si="86"/>
        <v/>
      </c>
      <c r="S833" s="160" t="str">
        <f t="shared" ca="1" si="87"/>
        <v/>
      </c>
      <c r="T833" s="160" t="str">
        <f t="shared" ca="1" si="87"/>
        <v/>
      </c>
      <c r="U833" s="161" t="str">
        <f t="shared" ca="1" si="87"/>
        <v/>
      </c>
      <c r="V833" s="3"/>
    </row>
    <row r="834" spans="1:22" x14ac:dyDescent="0.25">
      <c r="A834" s="6" t="str">
        <f t="shared" ca="1" si="88"/>
        <v>delete</v>
      </c>
      <c r="B834" s="9" cm="1">
        <f t="array" aca="1" ref="B834" ca="1">INDIRECT("УникальныеСписки!A"&amp;ROW()-$K$4)</f>
        <v>0</v>
      </c>
      <c r="C834" s="7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5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22">
        <f t="shared" ca="1" si="84"/>
        <v>0</v>
      </c>
      <c r="F834" s="22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96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96" t="str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97" t="str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104" t="str">
        <f t="shared" ca="1" si="89"/>
        <v/>
      </c>
      <c r="K834" s="160" t="str">
        <f t="shared" ca="1" si="89"/>
        <v/>
      </c>
      <c r="L834" s="160" t="str">
        <f t="shared" ca="1" si="89"/>
        <v/>
      </c>
      <c r="M834" s="160" t="str">
        <f t="shared" ca="1" si="85"/>
        <v/>
      </c>
      <c r="N834" s="160" t="str">
        <f t="shared" ca="1" si="85"/>
        <v/>
      </c>
      <c r="O834" s="160" t="str">
        <f t="shared" ca="1" si="85"/>
        <v/>
      </c>
      <c r="P834" s="160" t="str">
        <f t="shared" ca="1" si="86"/>
        <v/>
      </c>
      <c r="Q834" s="160" t="str">
        <f t="shared" ca="1" si="86"/>
        <v/>
      </c>
      <c r="R834" s="160" t="str">
        <f t="shared" ca="1" si="86"/>
        <v/>
      </c>
      <c r="S834" s="160" t="str">
        <f t="shared" ca="1" si="87"/>
        <v/>
      </c>
      <c r="T834" s="160" t="str">
        <f t="shared" ca="1" si="87"/>
        <v/>
      </c>
      <c r="U834" s="161" t="str">
        <f t="shared" ca="1" si="87"/>
        <v/>
      </c>
      <c r="V834" s="3"/>
    </row>
    <row r="835" spans="1:22" x14ac:dyDescent="0.25">
      <c r="A835" s="6" t="str">
        <f t="shared" ca="1" si="88"/>
        <v>delete</v>
      </c>
      <c r="B835" s="9" cm="1">
        <f t="array" aca="1" ref="B835" ca="1">INDIRECT("УникальныеСписки!A"&amp;ROW()-$K$4)</f>
        <v>0</v>
      </c>
      <c r="C835" s="7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5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22">
        <f t="shared" ca="1" si="84"/>
        <v>0</v>
      </c>
      <c r="F835" s="22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96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96" t="str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97" t="str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104" t="str">
        <f t="shared" ca="1" si="89"/>
        <v/>
      </c>
      <c r="K835" s="160" t="str">
        <f t="shared" ca="1" si="89"/>
        <v/>
      </c>
      <c r="L835" s="160" t="str">
        <f t="shared" ca="1" si="89"/>
        <v/>
      </c>
      <c r="M835" s="160" t="str">
        <f t="shared" ca="1" si="85"/>
        <v/>
      </c>
      <c r="N835" s="160" t="str">
        <f t="shared" ca="1" si="85"/>
        <v/>
      </c>
      <c r="O835" s="160" t="str">
        <f t="shared" ca="1" si="85"/>
        <v/>
      </c>
      <c r="P835" s="160" t="str">
        <f t="shared" ca="1" si="86"/>
        <v/>
      </c>
      <c r="Q835" s="160" t="str">
        <f t="shared" ca="1" si="86"/>
        <v/>
      </c>
      <c r="R835" s="160" t="str">
        <f t="shared" ca="1" si="86"/>
        <v/>
      </c>
      <c r="S835" s="160" t="str">
        <f t="shared" ca="1" si="87"/>
        <v/>
      </c>
      <c r="T835" s="160" t="str">
        <f t="shared" ca="1" si="87"/>
        <v/>
      </c>
      <c r="U835" s="161" t="str">
        <f t="shared" ca="1" si="87"/>
        <v/>
      </c>
      <c r="V835" s="3"/>
    </row>
    <row r="836" spans="1:22" x14ac:dyDescent="0.25">
      <c r="A836" s="6" t="str">
        <f t="shared" ca="1" si="88"/>
        <v>delete</v>
      </c>
      <c r="B836" s="9" cm="1">
        <f t="array" aca="1" ref="B836" ca="1">INDIRECT("УникальныеСписки!A"&amp;ROW()-$K$4)</f>
        <v>0</v>
      </c>
      <c r="C836" s="7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5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22">
        <f t="shared" ca="1" si="84"/>
        <v>0</v>
      </c>
      <c r="F836" s="22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96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96" t="str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97" t="str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104" t="str">
        <f t="shared" ca="1" si="89"/>
        <v/>
      </c>
      <c r="K836" s="160" t="str">
        <f t="shared" ca="1" si="89"/>
        <v/>
      </c>
      <c r="L836" s="160" t="str">
        <f t="shared" ca="1" si="89"/>
        <v/>
      </c>
      <c r="M836" s="160" t="str">
        <f t="shared" ca="1" si="85"/>
        <v/>
      </c>
      <c r="N836" s="160" t="str">
        <f t="shared" ca="1" si="85"/>
        <v/>
      </c>
      <c r="O836" s="160" t="str">
        <f t="shared" ca="1" si="85"/>
        <v/>
      </c>
      <c r="P836" s="160" t="str">
        <f t="shared" ca="1" si="86"/>
        <v/>
      </c>
      <c r="Q836" s="160" t="str">
        <f t="shared" ca="1" si="86"/>
        <v/>
      </c>
      <c r="R836" s="160" t="str">
        <f t="shared" ca="1" si="86"/>
        <v/>
      </c>
      <c r="S836" s="160" t="str">
        <f t="shared" ca="1" si="87"/>
        <v/>
      </c>
      <c r="T836" s="160" t="str">
        <f t="shared" ca="1" si="87"/>
        <v/>
      </c>
      <c r="U836" s="161" t="str">
        <f t="shared" ca="1" si="87"/>
        <v/>
      </c>
      <c r="V836" s="3"/>
    </row>
    <row r="837" spans="1:22" x14ac:dyDescent="0.25">
      <c r="A837" s="6" t="str">
        <f t="shared" ca="1" si="88"/>
        <v>delete</v>
      </c>
      <c r="B837" s="9" cm="1">
        <f t="array" aca="1" ref="B837" ca="1">INDIRECT("УникальныеСписки!A"&amp;ROW()-$K$4)</f>
        <v>0</v>
      </c>
      <c r="C837" s="7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5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22">
        <f t="shared" ca="1" si="84"/>
        <v>0</v>
      </c>
      <c r="F837" s="22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96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96" t="str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97" t="str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104" t="str">
        <f t="shared" ca="1" si="89"/>
        <v/>
      </c>
      <c r="K837" s="160" t="str">
        <f t="shared" ca="1" si="89"/>
        <v/>
      </c>
      <c r="L837" s="160" t="str">
        <f t="shared" ca="1" si="89"/>
        <v/>
      </c>
      <c r="M837" s="160" t="str">
        <f t="shared" ca="1" si="85"/>
        <v/>
      </c>
      <c r="N837" s="160" t="str">
        <f t="shared" ca="1" si="85"/>
        <v/>
      </c>
      <c r="O837" s="160" t="str">
        <f t="shared" ca="1" si="85"/>
        <v/>
      </c>
      <c r="P837" s="160" t="str">
        <f t="shared" ca="1" si="86"/>
        <v/>
      </c>
      <c r="Q837" s="160" t="str">
        <f t="shared" ca="1" si="86"/>
        <v/>
      </c>
      <c r="R837" s="160" t="str">
        <f t="shared" ca="1" si="86"/>
        <v/>
      </c>
      <c r="S837" s="160" t="str">
        <f t="shared" ca="1" si="87"/>
        <v/>
      </c>
      <c r="T837" s="160" t="str">
        <f t="shared" ca="1" si="87"/>
        <v/>
      </c>
      <c r="U837" s="161" t="str">
        <f t="shared" ca="1" si="87"/>
        <v/>
      </c>
      <c r="V837" s="3"/>
    </row>
    <row r="838" spans="1:22" x14ac:dyDescent="0.25">
      <c r="A838" s="6" t="str">
        <f t="shared" ca="1" si="88"/>
        <v>delete</v>
      </c>
      <c r="B838" s="9" cm="1">
        <f t="array" aca="1" ref="B838" ca="1">INDIRECT("УникальныеСписки!A"&amp;ROW()-$K$4)</f>
        <v>0</v>
      </c>
      <c r="C838" s="7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5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22">
        <f t="shared" ca="1" si="84"/>
        <v>0</v>
      </c>
      <c r="F838" s="22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96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96" t="str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97" t="str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104" t="str">
        <f t="shared" ca="1" si="89"/>
        <v/>
      </c>
      <c r="K838" s="160" t="str">
        <f t="shared" ca="1" si="89"/>
        <v/>
      </c>
      <c r="L838" s="160" t="str">
        <f t="shared" ca="1" si="89"/>
        <v/>
      </c>
      <c r="M838" s="160" t="str">
        <f t="shared" ca="1" si="85"/>
        <v/>
      </c>
      <c r="N838" s="160" t="str">
        <f t="shared" ca="1" si="85"/>
        <v/>
      </c>
      <c r="O838" s="160" t="str">
        <f t="shared" ca="1" si="85"/>
        <v/>
      </c>
      <c r="P838" s="160" t="str">
        <f t="shared" ca="1" si="86"/>
        <v/>
      </c>
      <c r="Q838" s="160" t="str">
        <f t="shared" ca="1" si="86"/>
        <v/>
      </c>
      <c r="R838" s="160" t="str">
        <f t="shared" ca="1" si="86"/>
        <v/>
      </c>
      <c r="S838" s="160" t="str">
        <f t="shared" ca="1" si="87"/>
        <v/>
      </c>
      <c r="T838" s="160" t="str">
        <f t="shared" ca="1" si="87"/>
        <v/>
      </c>
      <c r="U838" s="161" t="str">
        <f t="shared" ca="1" si="87"/>
        <v/>
      </c>
      <c r="V838" s="3"/>
    </row>
    <row r="839" spans="1:22" x14ac:dyDescent="0.25">
      <c r="A839" s="6" t="str">
        <f t="shared" ca="1" si="88"/>
        <v>delete</v>
      </c>
      <c r="B839" s="9" cm="1">
        <f t="array" aca="1" ref="B839" ca="1">INDIRECT("УникальныеСписки!A"&amp;ROW()-$K$4)</f>
        <v>0</v>
      </c>
      <c r="C839" s="7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5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22">
        <f t="shared" ca="1" si="84"/>
        <v>0</v>
      </c>
      <c r="F839" s="22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96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96" t="str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97" t="str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104" t="str">
        <f t="shared" ca="1" si="89"/>
        <v/>
      </c>
      <c r="K839" s="160" t="str">
        <f t="shared" ca="1" si="89"/>
        <v/>
      </c>
      <c r="L839" s="160" t="str">
        <f t="shared" ca="1" si="89"/>
        <v/>
      </c>
      <c r="M839" s="160" t="str">
        <f t="shared" ca="1" si="85"/>
        <v/>
      </c>
      <c r="N839" s="160" t="str">
        <f t="shared" ca="1" si="85"/>
        <v/>
      </c>
      <c r="O839" s="160" t="str">
        <f t="shared" ca="1" si="85"/>
        <v/>
      </c>
      <c r="P839" s="160" t="str">
        <f t="shared" ca="1" si="86"/>
        <v/>
      </c>
      <c r="Q839" s="160" t="str">
        <f t="shared" ca="1" si="86"/>
        <v/>
      </c>
      <c r="R839" s="160" t="str">
        <f t="shared" ca="1" si="86"/>
        <v/>
      </c>
      <c r="S839" s="160" t="str">
        <f t="shared" ca="1" si="87"/>
        <v/>
      </c>
      <c r="T839" s="160" t="str">
        <f t="shared" ca="1" si="87"/>
        <v/>
      </c>
      <c r="U839" s="161" t="str">
        <f t="shared" ca="1" si="87"/>
        <v/>
      </c>
      <c r="V839" s="3"/>
    </row>
    <row r="840" spans="1:22" x14ac:dyDescent="0.25">
      <c r="A840" s="6" t="str">
        <f t="shared" ca="1" si="88"/>
        <v>delete</v>
      </c>
      <c r="B840" s="9" cm="1">
        <f t="array" aca="1" ref="B840" ca="1">INDIRECT("УникальныеСписки!A"&amp;ROW()-$K$4)</f>
        <v>0</v>
      </c>
      <c r="C840" s="7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5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22">
        <f t="shared" ca="1" si="84"/>
        <v>0</v>
      </c>
      <c r="F840" s="22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96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96" t="str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97" t="str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104" t="str">
        <f t="shared" ca="1" si="89"/>
        <v/>
      </c>
      <c r="K840" s="160" t="str">
        <f t="shared" ca="1" si="89"/>
        <v/>
      </c>
      <c r="L840" s="160" t="str">
        <f t="shared" ca="1" si="89"/>
        <v/>
      </c>
      <c r="M840" s="160" t="str">
        <f t="shared" ca="1" si="85"/>
        <v/>
      </c>
      <c r="N840" s="160" t="str">
        <f t="shared" ca="1" si="85"/>
        <v/>
      </c>
      <c r="O840" s="160" t="str">
        <f t="shared" ca="1" si="85"/>
        <v/>
      </c>
      <c r="P840" s="160" t="str">
        <f t="shared" ca="1" si="86"/>
        <v/>
      </c>
      <c r="Q840" s="160" t="str">
        <f t="shared" ca="1" si="86"/>
        <v/>
      </c>
      <c r="R840" s="160" t="str">
        <f t="shared" ca="1" si="86"/>
        <v/>
      </c>
      <c r="S840" s="160" t="str">
        <f t="shared" ca="1" si="87"/>
        <v/>
      </c>
      <c r="T840" s="160" t="str">
        <f t="shared" ca="1" si="87"/>
        <v/>
      </c>
      <c r="U840" s="161" t="str">
        <f t="shared" ca="1" si="87"/>
        <v/>
      </c>
      <c r="V840" s="3"/>
    </row>
    <row r="841" spans="1:22" x14ac:dyDescent="0.25">
      <c r="A841" s="6" t="str">
        <f t="shared" ca="1" si="88"/>
        <v>delete</v>
      </c>
      <c r="B841" s="9" cm="1">
        <f t="array" aca="1" ref="B841" ca="1">INDIRECT("УникальныеСписки!A"&amp;ROW()-$K$4)</f>
        <v>0</v>
      </c>
      <c r="C841" s="7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5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22">
        <f t="shared" ca="1" si="84"/>
        <v>0</v>
      </c>
      <c r="F841" s="22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96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96" t="str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97" t="str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104" t="str">
        <f t="shared" ca="1" si="89"/>
        <v/>
      </c>
      <c r="K841" s="160" t="str">
        <f t="shared" ca="1" si="89"/>
        <v/>
      </c>
      <c r="L841" s="160" t="str">
        <f t="shared" ca="1" si="89"/>
        <v/>
      </c>
      <c r="M841" s="160" t="str">
        <f t="shared" ca="1" si="85"/>
        <v/>
      </c>
      <c r="N841" s="160" t="str">
        <f t="shared" ca="1" si="85"/>
        <v/>
      </c>
      <c r="O841" s="160" t="str">
        <f t="shared" ca="1" si="85"/>
        <v/>
      </c>
      <c r="P841" s="160" t="str">
        <f t="shared" ca="1" si="86"/>
        <v/>
      </c>
      <c r="Q841" s="160" t="str">
        <f t="shared" ca="1" si="86"/>
        <v/>
      </c>
      <c r="R841" s="160" t="str">
        <f t="shared" ca="1" si="86"/>
        <v/>
      </c>
      <c r="S841" s="160" t="str">
        <f t="shared" ca="1" si="87"/>
        <v/>
      </c>
      <c r="T841" s="160" t="str">
        <f t="shared" ca="1" si="87"/>
        <v/>
      </c>
      <c r="U841" s="161" t="str">
        <f t="shared" ca="1" si="87"/>
        <v/>
      </c>
      <c r="V841" s="3"/>
    </row>
    <row r="842" spans="1:22" x14ac:dyDescent="0.25">
      <c r="A842" s="6" t="str">
        <f t="shared" ca="1" si="88"/>
        <v>delete</v>
      </c>
      <c r="B842" s="9" cm="1">
        <f t="array" aca="1" ref="B842" ca="1">INDIRECT("УникальныеСписки!A"&amp;ROW()-$K$4)</f>
        <v>0</v>
      </c>
      <c r="C842" s="7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5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22">
        <f t="shared" ca="1" si="84"/>
        <v>0</v>
      </c>
      <c r="F842" s="22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96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96" t="str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97" t="str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104" t="str">
        <f t="shared" ca="1" si="89"/>
        <v/>
      </c>
      <c r="K842" s="160" t="str">
        <f t="shared" ca="1" si="89"/>
        <v/>
      </c>
      <c r="L842" s="160" t="str">
        <f t="shared" ca="1" si="89"/>
        <v/>
      </c>
      <c r="M842" s="160" t="str">
        <f t="shared" ca="1" si="85"/>
        <v/>
      </c>
      <c r="N842" s="160" t="str">
        <f t="shared" ca="1" si="85"/>
        <v/>
      </c>
      <c r="O842" s="160" t="str">
        <f t="shared" ca="1" si="85"/>
        <v/>
      </c>
      <c r="P842" s="160" t="str">
        <f t="shared" ca="1" si="86"/>
        <v/>
      </c>
      <c r="Q842" s="160" t="str">
        <f t="shared" ca="1" si="86"/>
        <v/>
      </c>
      <c r="R842" s="160" t="str">
        <f t="shared" ca="1" si="86"/>
        <v/>
      </c>
      <c r="S842" s="160" t="str">
        <f t="shared" ca="1" si="87"/>
        <v/>
      </c>
      <c r="T842" s="160" t="str">
        <f t="shared" ca="1" si="87"/>
        <v/>
      </c>
      <c r="U842" s="161" t="str">
        <f t="shared" ca="1" si="87"/>
        <v/>
      </c>
      <c r="V842" s="3"/>
    </row>
    <row r="843" spans="1:22" x14ac:dyDescent="0.25">
      <c r="A843" s="6" t="str">
        <f t="shared" ca="1" si="88"/>
        <v>delete</v>
      </c>
      <c r="B843" s="9" cm="1">
        <f t="array" aca="1" ref="B843" ca="1">INDIRECT("УникальныеСписки!A"&amp;ROW()-$K$4)</f>
        <v>0</v>
      </c>
      <c r="C843" s="7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5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22">
        <f t="shared" ca="1" si="84"/>
        <v>0</v>
      </c>
      <c r="F843" s="22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96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96" t="str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97" t="str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104" t="str">
        <f t="shared" ca="1" si="89"/>
        <v/>
      </c>
      <c r="K843" s="160" t="str">
        <f t="shared" ca="1" si="89"/>
        <v/>
      </c>
      <c r="L843" s="160" t="str">
        <f t="shared" ca="1" si="89"/>
        <v/>
      </c>
      <c r="M843" s="160" t="str">
        <f t="shared" ca="1" si="85"/>
        <v/>
      </c>
      <c r="N843" s="160" t="str">
        <f t="shared" ca="1" si="85"/>
        <v/>
      </c>
      <c r="O843" s="160" t="str">
        <f t="shared" ca="1" si="85"/>
        <v/>
      </c>
      <c r="P843" s="160" t="str">
        <f t="shared" ca="1" si="86"/>
        <v/>
      </c>
      <c r="Q843" s="160" t="str">
        <f t="shared" ca="1" si="86"/>
        <v/>
      </c>
      <c r="R843" s="160" t="str">
        <f t="shared" ca="1" si="86"/>
        <v/>
      </c>
      <c r="S843" s="160" t="str">
        <f t="shared" ca="1" si="87"/>
        <v/>
      </c>
      <c r="T843" s="160" t="str">
        <f t="shared" ca="1" si="87"/>
        <v/>
      </c>
      <c r="U843" s="161" t="str">
        <f t="shared" ca="1" si="87"/>
        <v/>
      </c>
      <c r="V843" s="3"/>
    </row>
    <row r="844" spans="1:22" x14ac:dyDescent="0.25">
      <c r="A844" s="6" t="str">
        <f t="shared" ca="1" si="88"/>
        <v>delete</v>
      </c>
      <c r="B844" s="9" cm="1">
        <f t="array" aca="1" ref="B844" ca="1">INDIRECT("УникальныеСписки!A"&amp;ROW()-$K$4)</f>
        <v>0</v>
      </c>
      <c r="C844" s="7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5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22">
        <f t="shared" ca="1" si="84"/>
        <v>0</v>
      </c>
      <c r="F844" s="22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96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96" t="str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97" t="str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104" t="str">
        <f t="shared" ca="1" si="89"/>
        <v/>
      </c>
      <c r="K844" s="160" t="str">
        <f t="shared" ca="1" si="89"/>
        <v/>
      </c>
      <c r="L844" s="160" t="str">
        <f t="shared" ca="1" si="89"/>
        <v/>
      </c>
      <c r="M844" s="160" t="str">
        <f t="shared" ca="1" si="85"/>
        <v/>
      </c>
      <c r="N844" s="160" t="str">
        <f t="shared" ca="1" si="85"/>
        <v/>
      </c>
      <c r="O844" s="160" t="str">
        <f t="shared" ca="1" si="85"/>
        <v/>
      </c>
      <c r="P844" s="160" t="str">
        <f t="shared" ca="1" si="86"/>
        <v/>
      </c>
      <c r="Q844" s="160" t="str">
        <f t="shared" ca="1" si="86"/>
        <v/>
      </c>
      <c r="R844" s="160" t="str">
        <f t="shared" ca="1" si="86"/>
        <v/>
      </c>
      <c r="S844" s="160" t="str">
        <f t="shared" ca="1" si="87"/>
        <v/>
      </c>
      <c r="T844" s="160" t="str">
        <f t="shared" ca="1" si="87"/>
        <v/>
      </c>
      <c r="U844" s="161" t="str">
        <f t="shared" ca="1" si="87"/>
        <v/>
      </c>
      <c r="V844" s="3"/>
    </row>
    <row r="845" spans="1:22" x14ac:dyDescent="0.25">
      <c r="A845" s="6" t="str">
        <f t="shared" ca="1" si="88"/>
        <v>delete</v>
      </c>
      <c r="B845" s="9" cm="1">
        <f t="array" aca="1" ref="B845" ca="1">INDIRECT("УникальныеСписки!A"&amp;ROW()-$K$4)</f>
        <v>0</v>
      </c>
      <c r="C845" s="7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5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22">
        <f t="shared" ca="1" si="84"/>
        <v>0</v>
      </c>
      <c r="F845" s="22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96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96" t="str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97" t="str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104" t="str">
        <f t="shared" ca="1" si="89"/>
        <v/>
      </c>
      <c r="K845" s="160" t="str">
        <f t="shared" ca="1" si="89"/>
        <v/>
      </c>
      <c r="L845" s="160" t="str">
        <f t="shared" ca="1" si="89"/>
        <v/>
      </c>
      <c r="M845" s="160" t="str">
        <f t="shared" ref="M845:O1009" ca="1" si="90">IFERROR(IF($B845&lt;&gt;"",ROUND($G845*SUMIF(INDIRECT("ИсходныеДанные!$"&amp;$J$4&amp;"$2:$"&amp;$J$4&amp;"$50000"),$B845&amp;"#"&amp;M$6,INDIRECT("ИсходныеДанные!$"&amp;$L$4&amp;"$2:$"&amp;$L$4&amp;"$50000")),2),0),"")</f>
        <v/>
      </c>
      <c r="N845" s="160" t="str">
        <f t="shared" ca="1" si="90"/>
        <v/>
      </c>
      <c r="O845" s="160" t="str">
        <f t="shared" ca="1" si="90"/>
        <v/>
      </c>
      <c r="P845" s="160" t="str">
        <f t="shared" ref="P845:R1009" ca="1" si="91">IFERROR(IF($B845&lt;&gt;"",ROUND($H845*SUMIF(INDIRECT("ИсходныеДанные!$"&amp;$J$4&amp;"$2:$"&amp;$J$4&amp;"$50000"),$B845&amp;"#"&amp;P$6,INDIRECT("ИсходныеДанные!$"&amp;$L$4&amp;"$2:$"&amp;$L$4&amp;"$50000")),2),0),"")</f>
        <v/>
      </c>
      <c r="Q845" s="160" t="str">
        <f t="shared" ca="1" si="91"/>
        <v/>
      </c>
      <c r="R845" s="160" t="str">
        <f t="shared" ca="1" si="91"/>
        <v/>
      </c>
      <c r="S845" s="160" t="str">
        <f t="shared" ref="S845:U1009" ca="1" si="92">IFERROR(IF($B845&lt;&gt;"",ROUND($I845*SUMIF(INDIRECT("ИсходныеДанные!$"&amp;$J$4&amp;"$2:$"&amp;$J$4&amp;"$50000"),$B845&amp;"#"&amp;S$6,INDIRECT("ИсходныеДанные!$"&amp;$L$4&amp;"$2:$"&amp;$L$4&amp;"$50000")),2),0),"")</f>
        <v/>
      </c>
      <c r="T845" s="160" t="str">
        <f t="shared" ca="1" si="92"/>
        <v/>
      </c>
      <c r="U845" s="161" t="str">
        <f t="shared" ca="1" si="92"/>
        <v/>
      </c>
      <c r="V845" s="3"/>
    </row>
    <row r="846" spans="1:22" x14ac:dyDescent="0.25">
      <c r="A846" s="6" t="str">
        <f t="shared" ca="1" si="88"/>
        <v>delete</v>
      </c>
      <c r="B846" s="9" cm="1">
        <f t="array" aca="1" ref="B846" ca="1">INDIRECT("УникальныеСписки!A"&amp;ROW()-$K$4)</f>
        <v>0</v>
      </c>
      <c r="C846" s="7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5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22">
        <f t="shared" ca="1" si="84"/>
        <v>0</v>
      </c>
      <c r="F846" s="22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96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96" t="str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97" t="str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104" t="str">
        <f t="shared" ca="1" si="89"/>
        <v/>
      </c>
      <c r="K846" s="160" t="str">
        <f t="shared" ca="1" si="89"/>
        <v/>
      </c>
      <c r="L846" s="160" t="str">
        <f t="shared" ca="1" si="89"/>
        <v/>
      </c>
      <c r="M846" s="160" t="str">
        <f t="shared" ca="1" si="90"/>
        <v/>
      </c>
      <c r="N846" s="160" t="str">
        <f t="shared" ca="1" si="90"/>
        <v/>
      </c>
      <c r="O846" s="160" t="str">
        <f t="shared" ca="1" si="90"/>
        <v/>
      </c>
      <c r="P846" s="160" t="str">
        <f t="shared" ca="1" si="91"/>
        <v/>
      </c>
      <c r="Q846" s="160" t="str">
        <f t="shared" ca="1" si="91"/>
        <v/>
      </c>
      <c r="R846" s="160" t="str">
        <f t="shared" ca="1" si="91"/>
        <v/>
      </c>
      <c r="S846" s="160" t="str">
        <f t="shared" ca="1" si="92"/>
        <v/>
      </c>
      <c r="T846" s="160" t="str">
        <f t="shared" ca="1" si="92"/>
        <v/>
      </c>
      <c r="U846" s="161" t="str">
        <f t="shared" ca="1" si="92"/>
        <v/>
      </c>
      <c r="V846" s="3"/>
    </row>
    <row r="847" spans="1:22" x14ac:dyDescent="0.25">
      <c r="A847" s="6" t="str">
        <f t="shared" ref="A847:A875" si="93">IF(C847="","delete","")</f>
        <v>delete</v>
      </c>
      <c r="B847" s="9" cm="1">
        <f t="array" ref="B847">INDIRECT("УникальныеСписки!A"&amp;ROW()-$K$4)</f>
        <v>0</v>
      </c>
      <c r="C847" s="7" t="str">
        <f t="array" ref="C847">_xlfn.XLOOKUP($B847,INDIRECT(SUBSTITUTE("ИсходныеДанные!$где$2:$где$50000","где",$B$4)),INDIRECT(SUBSTITUTE("ИсходныеДанные!$что$2:$что$50000","что",C$4)),"",0,1)</f>
        <v/>
      </c>
      <c r="D847" s="15" t="str">
        <f t="array" ref="D847">_xlfn.XLOOKUP($B847,INDIRECT(SUBSTITUTE("ИсходныеДанные!$где$2:$где$50000","где",$B$4)),INDIRECT(SUBSTITUTE("ИсходныеДанные!$что$2:$что$50000","что",D$4)),"",0,1)</f>
        <v/>
      </c>
      <c r="E847" s="22">
        <f t="shared" ref="E847:E875" si="94">SUM(J847:U847)</f>
        <v>0</v>
      </c>
      <c r="F847" s="22" t="str">
        <f t="array" ref="F847">_xlfn.XLOOKUP($B847,INDIRECT(SUBSTITUTE("ИсходныеДанные!$где$2:$где$50000","где",$B$4)),INDIRECT(SUBSTITUTE("ИсходныеДанные!$что$2:$что$50000","что",F$4)),"",0,1)</f>
        <v/>
      </c>
      <c r="G847" s="96" t="str">
        <f t="array" ref="G847">_xlfn.XLOOKUP($B847,INDIRECT(SUBSTITUTE("ИсходныеДанные!$где$2:$где$50000","где",$B$4)),INDIRECT(SUBSTITUTE("ИсходныеДанные!$что$2:$что$50000","что",G$4)),"",0,1)</f>
        <v/>
      </c>
      <c r="H847" s="96" t="str">
        <f t="array" ref="H847">_xlfn.XLOOKUP($B847,INDIRECT(SUBSTITUTE("ИсходныеДанные!$где$2:$где$50000","где",$B$4)),INDIRECT(SUBSTITUTE("ИсходныеДанные!$что$2:$что$50000","что",H$4)),"",0,1)</f>
        <v/>
      </c>
      <c r="I847" s="97" t="str">
        <f t="array" ref="I847">_xlfn.XLOOKUP($B847,INDIRECT(SUBSTITUTE("ИсходныеДанные!$где$2:$где$50000","где",$B$4)),INDIRECT(SUBSTITUTE("ИсходныеДанные!$что$2:$что$50000","что",I$4)),"",0,1)</f>
        <v/>
      </c>
      <c r="J847" s="104" t="str">
        <f t="shared" si="89"/>
        <v/>
      </c>
      <c r="K847" s="160" t="str">
        <f t="shared" si="89"/>
        <v/>
      </c>
      <c r="L847" s="160" t="str">
        <f t="shared" si="89"/>
        <v/>
      </c>
      <c r="M847" s="160" t="str">
        <f t="shared" si="90"/>
        <v/>
      </c>
      <c r="N847" s="160" t="str">
        <f t="shared" si="90"/>
        <v/>
      </c>
      <c r="O847" s="160" t="str">
        <f t="shared" si="90"/>
        <v/>
      </c>
      <c r="P847" s="160" t="str">
        <f t="shared" si="91"/>
        <v/>
      </c>
      <c r="Q847" s="160" t="str">
        <f t="shared" si="91"/>
        <v/>
      </c>
      <c r="R847" s="160" t="str">
        <f t="shared" si="91"/>
        <v/>
      </c>
      <c r="S847" s="160" t="str">
        <f t="shared" si="92"/>
        <v/>
      </c>
      <c r="T847" s="160" t="str">
        <f t="shared" si="92"/>
        <v/>
      </c>
      <c r="U847" s="161" t="str">
        <f t="shared" si="92"/>
        <v/>
      </c>
      <c r="V847" s="3"/>
    </row>
    <row r="848" spans="1:22" x14ac:dyDescent="0.25">
      <c r="A848" s="6" t="str">
        <f t="shared" si="93"/>
        <v>delete</v>
      </c>
      <c r="B848" s="9" cm="1">
        <f t="array" ref="B848">INDIRECT("УникальныеСписки!A"&amp;ROW()-$K$4)</f>
        <v>0</v>
      </c>
      <c r="C848" s="7" t="str">
        <f t="array" ref="C848">_xlfn.XLOOKUP($B848,INDIRECT(SUBSTITUTE("ИсходныеДанные!$где$2:$где$50000","где",$B$4)),INDIRECT(SUBSTITUTE("ИсходныеДанные!$что$2:$что$50000","что",C$4)),"",0,1)</f>
        <v/>
      </c>
      <c r="D848" s="15" t="str">
        <f t="array" ref="D848">_xlfn.XLOOKUP($B848,INDIRECT(SUBSTITUTE("ИсходныеДанные!$где$2:$где$50000","где",$B$4)),INDIRECT(SUBSTITUTE("ИсходныеДанные!$что$2:$что$50000","что",D$4)),"",0,1)</f>
        <v/>
      </c>
      <c r="E848" s="22">
        <f t="shared" si="94"/>
        <v>0</v>
      </c>
      <c r="F848" s="22" t="str">
        <f t="array" ref="F848">_xlfn.XLOOKUP($B848,INDIRECT(SUBSTITUTE("ИсходныеДанные!$где$2:$где$50000","где",$B$4)),INDIRECT(SUBSTITUTE("ИсходныеДанные!$что$2:$что$50000","что",F$4)),"",0,1)</f>
        <v/>
      </c>
      <c r="G848" s="96" t="str">
        <f t="array" ref="G848">_xlfn.XLOOKUP($B848,INDIRECT(SUBSTITUTE("ИсходныеДанные!$где$2:$где$50000","где",$B$4)),INDIRECT(SUBSTITUTE("ИсходныеДанные!$что$2:$что$50000","что",G$4)),"",0,1)</f>
        <v/>
      </c>
      <c r="H848" s="96" t="str">
        <f t="array" ref="H848">_xlfn.XLOOKUP($B848,INDIRECT(SUBSTITUTE("ИсходныеДанные!$где$2:$где$50000","где",$B$4)),INDIRECT(SUBSTITUTE("ИсходныеДанные!$что$2:$что$50000","что",H$4)),"",0,1)</f>
        <v/>
      </c>
      <c r="I848" s="97" t="str">
        <f t="array" ref="I848">_xlfn.XLOOKUP($B848,INDIRECT(SUBSTITUTE("ИсходныеДанные!$где$2:$где$50000","где",$B$4)),INDIRECT(SUBSTITUTE("ИсходныеДанные!$что$2:$что$50000","что",I$4)),"",0,1)</f>
        <v/>
      </c>
      <c r="J848" s="104" t="str">
        <f t="shared" si="89"/>
        <v/>
      </c>
      <c r="K848" s="160" t="str">
        <f t="shared" si="89"/>
        <v/>
      </c>
      <c r="L848" s="160" t="str">
        <f t="shared" si="89"/>
        <v/>
      </c>
      <c r="M848" s="160" t="str">
        <f t="shared" si="90"/>
        <v/>
      </c>
      <c r="N848" s="160" t="str">
        <f t="shared" si="90"/>
        <v/>
      </c>
      <c r="O848" s="160" t="str">
        <f t="shared" si="90"/>
        <v/>
      </c>
      <c r="P848" s="160" t="str">
        <f t="shared" si="91"/>
        <v/>
      </c>
      <c r="Q848" s="160" t="str">
        <f t="shared" si="91"/>
        <v/>
      </c>
      <c r="R848" s="160" t="str">
        <f t="shared" si="91"/>
        <v/>
      </c>
      <c r="S848" s="160" t="str">
        <f t="shared" si="92"/>
        <v/>
      </c>
      <c r="T848" s="160" t="str">
        <f t="shared" si="92"/>
        <v/>
      </c>
      <c r="U848" s="161" t="str">
        <f t="shared" si="92"/>
        <v/>
      </c>
      <c r="V848" s="3"/>
    </row>
    <row r="849" spans="1:22" x14ac:dyDescent="0.25">
      <c r="A849" s="6" t="str">
        <f t="shared" si="93"/>
        <v>delete</v>
      </c>
      <c r="B849" s="9" cm="1">
        <f t="array" ref="B849">INDIRECT("УникальныеСписки!A"&amp;ROW()-$K$4)</f>
        <v>0</v>
      </c>
      <c r="C849" s="7" t="str">
        <f t="array" ref="C849">_xlfn.XLOOKUP($B849,INDIRECT(SUBSTITUTE("ИсходныеДанные!$где$2:$где$50000","где",$B$4)),INDIRECT(SUBSTITUTE("ИсходныеДанные!$что$2:$что$50000","что",C$4)),"",0,1)</f>
        <v/>
      </c>
      <c r="D849" s="15" t="str">
        <f t="array" ref="D849">_xlfn.XLOOKUP($B849,INDIRECT(SUBSTITUTE("ИсходныеДанные!$где$2:$где$50000","где",$B$4)),INDIRECT(SUBSTITUTE("ИсходныеДанные!$что$2:$что$50000","что",D$4)),"",0,1)</f>
        <v/>
      </c>
      <c r="E849" s="22">
        <f t="shared" si="94"/>
        <v>0</v>
      </c>
      <c r="F849" s="22" t="str">
        <f t="array" ref="F849">_xlfn.XLOOKUP($B849,INDIRECT(SUBSTITUTE("ИсходныеДанные!$где$2:$где$50000","где",$B$4)),INDIRECT(SUBSTITUTE("ИсходныеДанные!$что$2:$что$50000","что",F$4)),"",0,1)</f>
        <v/>
      </c>
      <c r="G849" s="96" t="str">
        <f t="array" ref="G849">_xlfn.XLOOKUP($B849,INDIRECT(SUBSTITUTE("ИсходныеДанные!$где$2:$где$50000","где",$B$4)),INDIRECT(SUBSTITUTE("ИсходныеДанные!$что$2:$что$50000","что",G$4)),"",0,1)</f>
        <v/>
      </c>
      <c r="H849" s="96" t="str">
        <f t="array" ref="H849">_xlfn.XLOOKUP($B849,INDIRECT(SUBSTITUTE("ИсходныеДанные!$где$2:$где$50000","где",$B$4)),INDIRECT(SUBSTITUTE("ИсходныеДанные!$что$2:$что$50000","что",H$4)),"",0,1)</f>
        <v/>
      </c>
      <c r="I849" s="97" t="str">
        <f t="array" ref="I849">_xlfn.XLOOKUP($B849,INDIRECT(SUBSTITUTE("ИсходныеДанные!$где$2:$где$50000","где",$B$4)),INDIRECT(SUBSTITUTE("ИсходныеДанные!$что$2:$что$50000","что",I$4)),"",0,1)</f>
        <v/>
      </c>
      <c r="J849" s="104" t="str">
        <f t="shared" si="89"/>
        <v/>
      </c>
      <c r="K849" s="160" t="str">
        <f t="shared" si="89"/>
        <v/>
      </c>
      <c r="L849" s="160" t="str">
        <f t="shared" si="89"/>
        <v/>
      </c>
      <c r="M849" s="160" t="str">
        <f t="shared" si="90"/>
        <v/>
      </c>
      <c r="N849" s="160" t="str">
        <f t="shared" si="90"/>
        <v/>
      </c>
      <c r="O849" s="160" t="str">
        <f t="shared" si="90"/>
        <v/>
      </c>
      <c r="P849" s="160" t="str">
        <f t="shared" si="91"/>
        <v/>
      </c>
      <c r="Q849" s="160" t="str">
        <f t="shared" si="91"/>
        <v/>
      </c>
      <c r="R849" s="160" t="str">
        <f t="shared" si="91"/>
        <v/>
      </c>
      <c r="S849" s="160" t="str">
        <f t="shared" si="92"/>
        <v/>
      </c>
      <c r="T849" s="160" t="str">
        <f t="shared" si="92"/>
        <v/>
      </c>
      <c r="U849" s="161" t="str">
        <f t="shared" si="92"/>
        <v/>
      </c>
      <c r="V849" s="3"/>
    </row>
    <row r="850" spans="1:22" x14ac:dyDescent="0.25">
      <c r="A850" s="6" t="str">
        <f t="shared" si="93"/>
        <v>delete</v>
      </c>
      <c r="B850" s="9" cm="1">
        <f t="array" ref="B850">INDIRECT("УникальныеСписки!A"&amp;ROW()-$K$4)</f>
        <v>0</v>
      </c>
      <c r="C850" s="7" t="str">
        <f t="array" ref="C850">_xlfn.XLOOKUP($B850,INDIRECT(SUBSTITUTE("ИсходныеДанные!$где$2:$где$50000","где",$B$4)),INDIRECT(SUBSTITUTE("ИсходныеДанные!$что$2:$что$50000","что",C$4)),"",0,1)</f>
        <v/>
      </c>
      <c r="D850" s="15" t="str">
        <f t="array" ref="D850">_xlfn.XLOOKUP($B850,INDIRECT(SUBSTITUTE("ИсходныеДанные!$где$2:$где$50000","где",$B$4)),INDIRECT(SUBSTITUTE("ИсходныеДанные!$что$2:$что$50000","что",D$4)),"",0,1)</f>
        <v/>
      </c>
      <c r="E850" s="22">
        <f t="shared" si="94"/>
        <v>0</v>
      </c>
      <c r="F850" s="22" t="str">
        <f t="array" ref="F850">_xlfn.XLOOKUP($B850,INDIRECT(SUBSTITUTE("ИсходныеДанные!$где$2:$где$50000","где",$B$4)),INDIRECT(SUBSTITUTE("ИсходныеДанные!$что$2:$что$50000","что",F$4)),"",0,1)</f>
        <v/>
      </c>
      <c r="G850" s="96" t="str">
        <f t="array" ref="G850">_xlfn.XLOOKUP($B850,INDIRECT(SUBSTITUTE("ИсходныеДанные!$где$2:$где$50000","где",$B$4)),INDIRECT(SUBSTITUTE("ИсходныеДанные!$что$2:$что$50000","что",G$4)),"",0,1)</f>
        <v/>
      </c>
      <c r="H850" s="96" t="str">
        <f t="array" ref="H850">_xlfn.XLOOKUP($B850,INDIRECT(SUBSTITUTE("ИсходныеДанные!$где$2:$где$50000","где",$B$4)),INDIRECT(SUBSTITUTE("ИсходныеДанные!$что$2:$что$50000","что",H$4)),"",0,1)</f>
        <v/>
      </c>
      <c r="I850" s="97" t="str">
        <f t="array" ref="I850">_xlfn.XLOOKUP($B850,INDIRECT(SUBSTITUTE("ИсходныеДанные!$где$2:$где$50000","где",$B$4)),INDIRECT(SUBSTITUTE("ИсходныеДанные!$что$2:$что$50000","что",I$4)),"",0,1)</f>
        <v/>
      </c>
      <c r="J850" s="104" t="str">
        <f t="shared" si="89"/>
        <v/>
      </c>
      <c r="K850" s="160" t="str">
        <f t="shared" si="89"/>
        <v/>
      </c>
      <c r="L850" s="160" t="str">
        <f t="shared" si="89"/>
        <v/>
      </c>
      <c r="M850" s="160" t="str">
        <f t="shared" si="90"/>
        <v/>
      </c>
      <c r="N850" s="160" t="str">
        <f t="shared" si="90"/>
        <v/>
      </c>
      <c r="O850" s="160" t="str">
        <f t="shared" si="90"/>
        <v/>
      </c>
      <c r="P850" s="160" t="str">
        <f t="shared" si="91"/>
        <v/>
      </c>
      <c r="Q850" s="160" t="str">
        <f t="shared" si="91"/>
        <v/>
      </c>
      <c r="R850" s="160" t="str">
        <f t="shared" si="91"/>
        <v/>
      </c>
      <c r="S850" s="160" t="str">
        <f t="shared" si="92"/>
        <v/>
      </c>
      <c r="T850" s="160" t="str">
        <f t="shared" si="92"/>
        <v/>
      </c>
      <c r="U850" s="161" t="str">
        <f t="shared" si="92"/>
        <v/>
      </c>
      <c r="V850" s="3"/>
    </row>
    <row r="851" spans="1:22" x14ac:dyDescent="0.25">
      <c r="A851" s="6" t="str">
        <f t="shared" si="93"/>
        <v>delete</v>
      </c>
      <c r="B851" s="9" cm="1">
        <f t="array" ref="B851">INDIRECT("УникальныеСписки!A"&amp;ROW()-$K$4)</f>
        <v>0</v>
      </c>
      <c r="C851" s="7" t="str">
        <f t="array" ref="C851">_xlfn.XLOOKUP($B851,INDIRECT(SUBSTITUTE("ИсходныеДанные!$где$2:$где$50000","где",$B$4)),INDIRECT(SUBSTITUTE("ИсходныеДанные!$что$2:$что$50000","что",C$4)),"",0,1)</f>
        <v/>
      </c>
      <c r="D851" s="15" t="str">
        <f t="array" ref="D851">_xlfn.XLOOKUP($B851,INDIRECT(SUBSTITUTE("ИсходныеДанные!$где$2:$где$50000","где",$B$4)),INDIRECT(SUBSTITUTE("ИсходныеДанные!$что$2:$что$50000","что",D$4)),"",0,1)</f>
        <v/>
      </c>
      <c r="E851" s="22">
        <f t="shared" si="94"/>
        <v>0</v>
      </c>
      <c r="F851" s="22" t="str">
        <f t="array" ref="F851">_xlfn.XLOOKUP($B851,INDIRECT(SUBSTITUTE("ИсходныеДанные!$где$2:$где$50000","где",$B$4)),INDIRECT(SUBSTITUTE("ИсходныеДанные!$что$2:$что$50000","что",F$4)),"",0,1)</f>
        <v/>
      </c>
      <c r="G851" s="96" t="str">
        <f t="array" ref="G851">_xlfn.XLOOKUP($B851,INDIRECT(SUBSTITUTE("ИсходныеДанные!$где$2:$где$50000","где",$B$4)),INDIRECT(SUBSTITUTE("ИсходныеДанные!$что$2:$что$50000","что",G$4)),"",0,1)</f>
        <v/>
      </c>
      <c r="H851" s="96" t="str">
        <f t="array" ref="H851">_xlfn.XLOOKUP($B851,INDIRECT(SUBSTITUTE("ИсходныеДанные!$где$2:$где$50000","где",$B$4)),INDIRECT(SUBSTITUTE("ИсходныеДанные!$что$2:$что$50000","что",H$4)),"",0,1)</f>
        <v/>
      </c>
      <c r="I851" s="97" t="str">
        <f t="array" ref="I851">_xlfn.XLOOKUP($B851,INDIRECT(SUBSTITUTE("ИсходныеДанные!$где$2:$где$50000","где",$B$4)),INDIRECT(SUBSTITUTE("ИсходныеДанные!$что$2:$что$50000","что",I$4)),"",0,1)</f>
        <v/>
      </c>
      <c r="J851" s="104" t="str">
        <f t="shared" si="89"/>
        <v/>
      </c>
      <c r="K851" s="160" t="str">
        <f t="shared" si="89"/>
        <v/>
      </c>
      <c r="L851" s="160" t="str">
        <f t="shared" si="89"/>
        <v/>
      </c>
      <c r="M851" s="160" t="str">
        <f t="shared" si="90"/>
        <v/>
      </c>
      <c r="N851" s="160" t="str">
        <f t="shared" si="90"/>
        <v/>
      </c>
      <c r="O851" s="160" t="str">
        <f t="shared" si="90"/>
        <v/>
      </c>
      <c r="P851" s="160" t="str">
        <f t="shared" si="91"/>
        <v/>
      </c>
      <c r="Q851" s="160" t="str">
        <f t="shared" si="91"/>
        <v/>
      </c>
      <c r="R851" s="160" t="str">
        <f t="shared" si="91"/>
        <v/>
      </c>
      <c r="S851" s="160" t="str">
        <f t="shared" si="92"/>
        <v/>
      </c>
      <c r="T851" s="160" t="str">
        <f t="shared" si="92"/>
        <v/>
      </c>
      <c r="U851" s="161" t="str">
        <f t="shared" si="92"/>
        <v/>
      </c>
      <c r="V851" s="3"/>
    </row>
    <row r="852" spans="1:22" x14ac:dyDescent="0.25">
      <c r="A852" s="6" t="str">
        <f t="shared" si="93"/>
        <v>delete</v>
      </c>
      <c r="B852" s="9" cm="1">
        <f t="array" ref="B852">INDIRECT("УникальныеСписки!A"&amp;ROW()-$K$4)</f>
        <v>0</v>
      </c>
      <c r="C852" s="7" t="str">
        <f t="array" ref="C852">_xlfn.XLOOKUP($B852,INDIRECT(SUBSTITUTE("ИсходныеДанные!$где$2:$где$50000","где",$B$4)),INDIRECT(SUBSTITUTE("ИсходныеДанные!$что$2:$что$50000","что",C$4)),"",0,1)</f>
        <v/>
      </c>
      <c r="D852" s="15" t="str">
        <f t="array" ref="D852">_xlfn.XLOOKUP($B852,INDIRECT(SUBSTITUTE("ИсходныеДанные!$где$2:$где$50000","где",$B$4)),INDIRECT(SUBSTITUTE("ИсходныеДанные!$что$2:$что$50000","что",D$4)),"",0,1)</f>
        <v/>
      </c>
      <c r="E852" s="22">
        <f t="shared" si="94"/>
        <v>0</v>
      </c>
      <c r="F852" s="22" t="str">
        <f t="array" ref="F852">_xlfn.XLOOKUP($B852,INDIRECT(SUBSTITUTE("ИсходныеДанные!$где$2:$где$50000","где",$B$4)),INDIRECT(SUBSTITUTE("ИсходныеДанные!$что$2:$что$50000","что",F$4)),"",0,1)</f>
        <v/>
      </c>
      <c r="G852" s="96" t="str">
        <f t="array" ref="G852">_xlfn.XLOOKUP($B852,INDIRECT(SUBSTITUTE("ИсходныеДанные!$где$2:$где$50000","где",$B$4)),INDIRECT(SUBSTITUTE("ИсходныеДанные!$что$2:$что$50000","что",G$4)),"",0,1)</f>
        <v/>
      </c>
      <c r="H852" s="96" t="str">
        <f t="array" ref="H852">_xlfn.XLOOKUP($B852,INDIRECT(SUBSTITUTE("ИсходныеДанные!$где$2:$где$50000","где",$B$4)),INDIRECT(SUBSTITUTE("ИсходныеДанные!$что$2:$что$50000","что",H$4)),"",0,1)</f>
        <v/>
      </c>
      <c r="I852" s="97" t="str">
        <f t="array" ref="I852">_xlfn.XLOOKUP($B852,INDIRECT(SUBSTITUTE("ИсходныеДанные!$где$2:$где$50000","где",$B$4)),INDIRECT(SUBSTITUTE("ИсходныеДанные!$что$2:$что$50000","что",I$4)),"",0,1)</f>
        <v/>
      </c>
      <c r="J852" s="104" t="str">
        <f t="shared" si="89"/>
        <v/>
      </c>
      <c r="K852" s="160" t="str">
        <f t="shared" si="89"/>
        <v/>
      </c>
      <c r="L852" s="160" t="str">
        <f t="shared" si="89"/>
        <v/>
      </c>
      <c r="M852" s="160" t="str">
        <f t="shared" si="90"/>
        <v/>
      </c>
      <c r="N852" s="160" t="str">
        <f t="shared" si="90"/>
        <v/>
      </c>
      <c r="O852" s="160" t="str">
        <f t="shared" si="90"/>
        <v/>
      </c>
      <c r="P852" s="160" t="str">
        <f t="shared" si="91"/>
        <v/>
      </c>
      <c r="Q852" s="160" t="str">
        <f t="shared" si="91"/>
        <v/>
      </c>
      <c r="R852" s="160" t="str">
        <f t="shared" si="91"/>
        <v/>
      </c>
      <c r="S852" s="160" t="str">
        <f t="shared" si="92"/>
        <v/>
      </c>
      <c r="T852" s="160" t="str">
        <f t="shared" si="92"/>
        <v/>
      </c>
      <c r="U852" s="161" t="str">
        <f t="shared" si="92"/>
        <v/>
      </c>
      <c r="V852" s="3"/>
    </row>
    <row r="853" spans="1:22" x14ac:dyDescent="0.25">
      <c r="A853" s="6" t="str">
        <f t="shared" si="93"/>
        <v>delete</v>
      </c>
      <c r="B853" s="9" cm="1">
        <f t="array" ref="B853">INDIRECT("УникальныеСписки!A"&amp;ROW()-$K$4)</f>
        <v>0</v>
      </c>
      <c r="C853" s="7" t="str">
        <f t="array" ref="C853">_xlfn.XLOOKUP($B853,INDIRECT(SUBSTITUTE("ИсходныеДанные!$где$2:$где$50000","где",$B$4)),INDIRECT(SUBSTITUTE("ИсходныеДанные!$что$2:$что$50000","что",C$4)),"",0,1)</f>
        <v/>
      </c>
      <c r="D853" s="15" t="str">
        <f t="array" ref="D853">_xlfn.XLOOKUP($B853,INDIRECT(SUBSTITUTE("ИсходныеДанные!$где$2:$где$50000","где",$B$4)),INDIRECT(SUBSTITUTE("ИсходныеДанные!$что$2:$что$50000","что",D$4)),"",0,1)</f>
        <v/>
      </c>
      <c r="E853" s="22">
        <f t="shared" si="94"/>
        <v>0</v>
      </c>
      <c r="F853" s="22" t="str">
        <f t="array" ref="F853">_xlfn.XLOOKUP($B853,INDIRECT(SUBSTITUTE("ИсходныеДанные!$где$2:$где$50000","где",$B$4)),INDIRECT(SUBSTITUTE("ИсходныеДанные!$что$2:$что$50000","что",F$4)),"",0,1)</f>
        <v/>
      </c>
      <c r="G853" s="96" t="str">
        <f t="array" ref="G853">_xlfn.XLOOKUP($B853,INDIRECT(SUBSTITUTE("ИсходныеДанные!$где$2:$где$50000","где",$B$4)),INDIRECT(SUBSTITUTE("ИсходныеДанные!$что$2:$что$50000","что",G$4)),"",0,1)</f>
        <v/>
      </c>
      <c r="H853" s="96" t="str">
        <f t="array" ref="H853">_xlfn.XLOOKUP($B853,INDIRECT(SUBSTITUTE("ИсходныеДанные!$где$2:$где$50000","где",$B$4)),INDIRECT(SUBSTITUTE("ИсходныеДанные!$что$2:$что$50000","что",H$4)),"",0,1)</f>
        <v/>
      </c>
      <c r="I853" s="97" t="str">
        <f t="array" ref="I853">_xlfn.XLOOKUP($B853,INDIRECT(SUBSTITUTE("ИсходныеДанные!$где$2:$где$50000","где",$B$4)),INDIRECT(SUBSTITUTE("ИсходныеДанные!$что$2:$что$50000","что",I$4)),"",0,1)</f>
        <v/>
      </c>
      <c r="J853" s="104" t="str">
        <f t="shared" si="89"/>
        <v/>
      </c>
      <c r="K853" s="160" t="str">
        <f t="shared" si="89"/>
        <v/>
      </c>
      <c r="L853" s="160" t="str">
        <f t="shared" si="89"/>
        <v/>
      </c>
      <c r="M853" s="160" t="str">
        <f t="shared" si="90"/>
        <v/>
      </c>
      <c r="N853" s="160" t="str">
        <f t="shared" si="90"/>
        <v/>
      </c>
      <c r="O853" s="160" t="str">
        <f t="shared" si="90"/>
        <v/>
      </c>
      <c r="P853" s="160" t="str">
        <f t="shared" si="91"/>
        <v/>
      </c>
      <c r="Q853" s="160" t="str">
        <f t="shared" si="91"/>
        <v/>
      </c>
      <c r="R853" s="160" t="str">
        <f t="shared" si="91"/>
        <v/>
      </c>
      <c r="S853" s="160" t="str">
        <f t="shared" si="92"/>
        <v/>
      </c>
      <c r="T853" s="160" t="str">
        <f t="shared" si="92"/>
        <v/>
      </c>
      <c r="U853" s="161" t="str">
        <f t="shared" si="92"/>
        <v/>
      </c>
      <c r="V853" s="3"/>
    </row>
    <row r="854" spans="1:22" x14ac:dyDescent="0.25">
      <c r="A854" s="6" t="str">
        <f t="shared" si="93"/>
        <v>delete</v>
      </c>
      <c r="B854" s="9" cm="1">
        <f t="array" ref="B854">INDIRECT("УникальныеСписки!A"&amp;ROW()-$K$4)</f>
        <v>0</v>
      </c>
      <c r="C854" s="7" t="str">
        <f t="array" ref="C854">_xlfn.XLOOKUP($B854,INDIRECT(SUBSTITUTE("ИсходныеДанные!$где$2:$где$50000","где",$B$4)),INDIRECT(SUBSTITUTE("ИсходныеДанные!$что$2:$что$50000","что",C$4)),"",0,1)</f>
        <v/>
      </c>
      <c r="D854" s="15" t="str">
        <f t="array" ref="D854">_xlfn.XLOOKUP($B854,INDIRECT(SUBSTITUTE("ИсходныеДанные!$где$2:$где$50000","где",$B$4)),INDIRECT(SUBSTITUTE("ИсходныеДанные!$что$2:$что$50000","что",D$4)),"",0,1)</f>
        <v/>
      </c>
      <c r="E854" s="22">
        <f t="shared" si="94"/>
        <v>0</v>
      </c>
      <c r="F854" s="22" t="str">
        <f t="array" ref="F854">_xlfn.XLOOKUP($B854,INDIRECT(SUBSTITUTE("ИсходныеДанные!$где$2:$где$50000","где",$B$4)),INDIRECT(SUBSTITUTE("ИсходныеДанные!$что$2:$что$50000","что",F$4)),"",0,1)</f>
        <v/>
      </c>
      <c r="G854" s="96" t="str">
        <f t="array" ref="G854">_xlfn.XLOOKUP($B854,INDIRECT(SUBSTITUTE("ИсходныеДанные!$где$2:$где$50000","где",$B$4)),INDIRECT(SUBSTITUTE("ИсходныеДанные!$что$2:$что$50000","что",G$4)),"",0,1)</f>
        <v/>
      </c>
      <c r="H854" s="96" t="str">
        <f t="array" ref="H854">_xlfn.XLOOKUP($B854,INDIRECT(SUBSTITUTE("ИсходныеДанные!$где$2:$где$50000","где",$B$4)),INDIRECT(SUBSTITUTE("ИсходныеДанные!$что$2:$что$50000","что",H$4)),"",0,1)</f>
        <v/>
      </c>
      <c r="I854" s="97" t="str">
        <f t="array" ref="I854">_xlfn.XLOOKUP($B854,INDIRECT(SUBSTITUTE("ИсходныеДанные!$где$2:$где$50000","где",$B$4)),INDIRECT(SUBSTITUTE("ИсходныеДанные!$что$2:$что$50000","что",I$4)),"",0,1)</f>
        <v/>
      </c>
      <c r="J854" s="104" t="str">
        <f t="shared" si="89"/>
        <v/>
      </c>
      <c r="K854" s="160" t="str">
        <f t="shared" si="89"/>
        <v/>
      </c>
      <c r="L854" s="160" t="str">
        <f t="shared" si="89"/>
        <v/>
      </c>
      <c r="M854" s="160" t="str">
        <f t="shared" si="90"/>
        <v/>
      </c>
      <c r="N854" s="160" t="str">
        <f t="shared" si="90"/>
        <v/>
      </c>
      <c r="O854" s="160" t="str">
        <f t="shared" si="90"/>
        <v/>
      </c>
      <c r="P854" s="160" t="str">
        <f t="shared" si="91"/>
        <v/>
      </c>
      <c r="Q854" s="160" t="str">
        <f t="shared" si="91"/>
        <v/>
      </c>
      <c r="R854" s="160" t="str">
        <f t="shared" si="91"/>
        <v/>
      </c>
      <c r="S854" s="160" t="str">
        <f t="shared" si="92"/>
        <v/>
      </c>
      <c r="T854" s="160" t="str">
        <f t="shared" si="92"/>
        <v/>
      </c>
      <c r="U854" s="161" t="str">
        <f t="shared" si="92"/>
        <v/>
      </c>
      <c r="V854" s="3"/>
    </row>
    <row r="855" spans="1:22" x14ac:dyDescent="0.25">
      <c r="A855" s="6" t="str">
        <f t="shared" si="93"/>
        <v>delete</v>
      </c>
      <c r="B855" s="9" cm="1">
        <f t="array" ref="B855">INDIRECT("УникальныеСписки!A"&amp;ROW()-$K$4)</f>
        <v>0</v>
      </c>
      <c r="C855" s="7" t="str">
        <f t="array" ref="C855">_xlfn.XLOOKUP($B855,INDIRECT(SUBSTITUTE("ИсходныеДанные!$где$2:$где$50000","где",$B$4)),INDIRECT(SUBSTITUTE("ИсходныеДанные!$что$2:$что$50000","что",C$4)),"",0,1)</f>
        <v/>
      </c>
      <c r="D855" s="15" t="str">
        <f t="array" ref="D855">_xlfn.XLOOKUP($B855,INDIRECT(SUBSTITUTE("ИсходныеДанные!$где$2:$где$50000","где",$B$4)),INDIRECT(SUBSTITUTE("ИсходныеДанные!$что$2:$что$50000","что",D$4)),"",0,1)</f>
        <v/>
      </c>
      <c r="E855" s="22">
        <f t="shared" si="94"/>
        <v>0</v>
      </c>
      <c r="F855" s="22" t="str">
        <f t="array" ref="F855">_xlfn.XLOOKUP($B855,INDIRECT(SUBSTITUTE("ИсходныеДанные!$где$2:$где$50000","где",$B$4)),INDIRECT(SUBSTITUTE("ИсходныеДанные!$что$2:$что$50000","что",F$4)),"",0,1)</f>
        <v/>
      </c>
      <c r="G855" s="96" t="str">
        <f t="array" ref="G855">_xlfn.XLOOKUP($B855,INDIRECT(SUBSTITUTE("ИсходныеДанные!$где$2:$где$50000","где",$B$4)),INDIRECT(SUBSTITUTE("ИсходныеДанные!$что$2:$что$50000","что",G$4)),"",0,1)</f>
        <v/>
      </c>
      <c r="H855" s="96" t="str">
        <f t="array" ref="H855">_xlfn.XLOOKUP($B855,INDIRECT(SUBSTITUTE("ИсходныеДанные!$где$2:$где$50000","где",$B$4)),INDIRECT(SUBSTITUTE("ИсходныеДанные!$что$2:$что$50000","что",H$4)),"",0,1)</f>
        <v/>
      </c>
      <c r="I855" s="97" t="str">
        <f t="array" ref="I855">_xlfn.XLOOKUP($B855,INDIRECT(SUBSTITUTE("ИсходныеДанные!$где$2:$где$50000","где",$B$4)),INDIRECT(SUBSTITUTE("ИсходныеДанные!$что$2:$что$50000","что",I$4)),"",0,1)</f>
        <v/>
      </c>
      <c r="J855" s="104" t="str">
        <f t="shared" si="89"/>
        <v/>
      </c>
      <c r="K855" s="160" t="str">
        <f t="shared" si="89"/>
        <v/>
      </c>
      <c r="L855" s="160" t="str">
        <f t="shared" si="89"/>
        <v/>
      </c>
      <c r="M855" s="160" t="str">
        <f t="shared" si="90"/>
        <v/>
      </c>
      <c r="N855" s="160" t="str">
        <f t="shared" si="90"/>
        <v/>
      </c>
      <c r="O855" s="160" t="str">
        <f t="shared" si="90"/>
        <v/>
      </c>
      <c r="P855" s="160" t="str">
        <f t="shared" si="91"/>
        <v/>
      </c>
      <c r="Q855" s="160" t="str">
        <f t="shared" si="91"/>
        <v/>
      </c>
      <c r="R855" s="160" t="str">
        <f t="shared" si="91"/>
        <v/>
      </c>
      <c r="S855" s="160" t="str">
        <f t="shared" si="92"/>
        <v/>
      </c>
      <c r="T855" s="160" t="str">
        <f t="shared" si="92"/>
        <v/>
      </c>
      <c r="U855" s="161" t="str">
        <f t="shared" si="92"/>
        <v/>
      </c>
      <c r="V855" s="3"/>
    </row>
    <row r="856" spans="1:22" x14ac:dyDescent="0.25">
      <c r="A856" s="6" t="str">
        <f t="shared" si="93"/>
        <v>delete</v>
      </c>
      <c r="B856" s="9" cm="1">
        <f t="array" ref="B856">INDIRECT("УникальныеСписки!A"&amp;ROW()-$K$4)</f>
        <v>0</v>
      </c>
      <c r="C856" s="7" t="str">
        <f t="array" ref="C856">_xlfn.XLOOKUP($B856,INDIRECT(SUBSTITUTE("ИсходныеДанные!$где$2:$где$50000","где",$B$4)),INDIRECT(SUBSTITUTE("ИсходныеДанные!$что$2:$что$50000","что",C$4)),"",0,1)</f>
        <v/>
      </c>
      <c r="D856" s="15" t="str">
        <f t="array" ref="D856">_xlfn.XLOOKUP($B856,INDIRECT(SUBSTITUTE("ИсходныеДанные!$где$2:$где$50000","где",$B$4)),INDIRECT(SUBSTITUTE("ИсходныеДанные!$что$2:$что$50000","что",D$4)),"",0,1)</f>
        <v/>
      </c>
      <c r="E856" s="22">
        <f t="shared" si="94"/>
        <v>0</v>
      </c>
      <c r="F856" s="22" t="str">
        <f t="array" ref="F856">_xlfn.XLOOKUP($B856,INDIRECT(SUBSTITUTE("ИсходныеДанные!$где$2:$где$50000","где",$B$4)),INDIRECT(SUBSTITUTE("ИсходныеДанные!$что$2:$что$50000","что",F$4)),"",0,1)</f>
        <v/>
      </c>
      <c r="G856" s="96" t="str">
        <f t="array" ref="G856">_xlfn.XLOOKUP($B856,INDIRECT(SUBSTITUTE("ИсходныеДанные!$где$2:$где$50000","где",$B$4)),INDIRECT(SUBSTITUTE("ИсходныеДанные!$что$2:$что$50000","что",G$4)),"",0,1)</f>
        <v/>
      </c>
      <c r="H856" s="96" t="str">
        <f t="array" ref="H856">_xlfn.XLOOKUP($B856,INDIRECT(SUBSTITUTE("ИсходныеДанные!$где$2:$где$50000","где",$B$4)),INDIRECT(SUBSTITUTE("ИсходныеДанные!$что$2:$что$50000","что",H$4)),"",0,1)</f>
        <v/>
      </c>
      <c r="I856" s="97" t="str">
        <f t="array" ref="I856">_xlfn.XLOOKUP($B856,INDIRECT(SUBSTITUTE("ИсходныеДанные!$где$2:$где$50000","где",$B$4)),INDIRECT(SUBSTITUTE("ИсходныеДанные!$что$2:$что$50000","что",I$4)),"",0,1)</f>
        <v/>
      </c>
      <c r="J856" s="104" t="str">
        <f t="shared" si="89"/>
        <v/>
      </c>
      <c r="K856" s="160" t="str">
        <f t="shared" si="89"/>
        <v/>
      </c>
      <c r="L856" s="160" t="str">
        <f t="shared" si="89"/>
        <v/>
      </c>
      <c r="M856" s="160" t="str">
        <f t="shared" si="90"/>
        <v/>
      </c>
      <c r="N856" s="160" t="str">
        <f t="shared" si="90"/>
        <v/>
      </c>
      <c r="O856" s="160" t="str">
        <f t="shared" si="90"/>
        <v/>
      </c>
      <c r="P856" s="160" t="str">
        <f t="shared" si="91"/>
        <v/>
      </c>
      <c r="Q856" s="160" t="str">
        <f t="shared" si="91"/>
        <v/>
      </c>
      <c r="R856" s="160" t="str">
        <f t="shared" si="91"/>
        <v/>
      </c>
      <c r="S856" s="160" t="str">
        <f t="shared" si="92"/>
        <v/>
      </c>
      <c r="T856" s="160" t="str">
        <f t="shared" si="92"/>
        <v/>
      </c>
      <c r="U856" s="161" t="str">
        <f t="shared" si="92"/>
        <v/>
      </c>
      <c r="V856" s="3"/>
    </row>
    <row r="857" spans="1:22" x14ac:dyDescent="0.25">
      <c r="A857" s="6" t="str">
        <f t="shared" si="93"/>
        <v>delete</v>
      </c>
      <c r="B857" s="9" cm="1">
        <f t="array" ref="B857">INDIRECT("УникальныеСписки!A"&amp;ROW()-$K$4)</f>
        <v>0</v>
      </c>
      <c r="C857" s="7" t="str">
        <f t="array" ref="C857">_xlfn.XLOOKUP($B857,INDIRECT(SUBSTITUTE("ИсходныеДанные!$где$2:$где$50000","где",$B$4)),INDIRECT(SUBSTITUTE("ИсходныеДанные!$что$2:$что$50000","что",C$4)),"",0,1)</f>
        <v/>
      </c>
      <c r="D857" s="15" t="str">
        <f t="array" ref="D857">_xlfn.XLOOKUP($B857,INDIRECT(SUBSTITUTE("ИсходныеДанные!$где$2:$где$50000","где",$B$4)),INDIRECT(SUBSTITUTE("ИсходныеДанные!$что$2:$что$50000","что",D$4)),"",0,1)</f>
        <v/>
      </c>
      <c r="E857" s="22">
        <f t="shared" si="94"/>
        <v>0</v>
      </c>
      <c r="F857" s="22" t="str">
        <f t="array" ref="F857">_xlfn.XLOOKUP($B857,INDIRECT(SUBSTITUTE("ИсходныеДанные!$где$2:$где$50000","где",$B$4)),INDIRECT(SUBSTITUTE("ИсходныеДанные!$что$2:$что$50000","что",F$4)),"",0,1)</f>
        <v/>
      </c>
      <c r="G857" s="96" t="str">
        <f t="array" ref="G857">_xlfn.XLOOKUP($B857,INDIRECT(SUBSTITUTE("ИсходныеДанные!$где$2:$где$50000","где",$B$4)),INDIRECT(SUBSTITUTE("ИсходныеДанные!$что$2:$что$50000","что",G$4)),"",0,1)</f>
        <v/>
      </c>
      <c r="H857" s="96" t="str">
        <f t="array" ref="H857">_xlfn.XLOOKUP($B857,INDIRECT(SUBSTITUTE("ИсходныеДанные!$где$2:$где$50000","где",$B$4)),INDIRECT(SUBSTITUTE("ИсходныеДанные!$что$2:$что$50000","что",H$4)),"",0,1)</f>
        <v/>
      </c>
      <c r="I857" s="97" t="str">
        <f t="array" ref="I857">_xlfn.XLOOKUP($B857,INDIRECT(SUBSTITUTE("ИсходныеДанные!$где$2:$где$50000","где",$B$4)),INDIRECT(SUBSTITUTE("ИсходныеДанные!$что$2:$что$50000","что",I$4)),"",0,1)</f>
        <v/>
      </c>
      <c r="J857" s="104" t="str">
        <f t="shared" si="89"/>
        <v/>
      </c>
      <c r="K857" s="160" t="str">
        <f t="shared" si="89"/>
        <v/>
      </c>
      <c r="L857" s="160" t="str">
        <f t="shared" si="89"/>
        <v/>
      </c>
      <c r="M857" s="160" t="str">
        <f t="shared" si="90"/>
        <v/>
      </c>
      <c r="N857" s="160" t="str">
        <f t="shared" si="90"/>
        <v/>
      </c>
      <c r="O857" s="160" t="str">
        <f t="shared" si="90"/>
        <v/>
      </c>
      <c r="P857" s="160" t="str">
        <f t="shared" si="91"/>
        <v/>
      </c>
      <c r="Q857" s="160" t="str">
        <f t="shared" si="91"/>
        <v/>
      </c>
      <c r="R857" s="160" t="str">
        <f t="shared" si="91"/>
        <v/>
      </c>
      <c r="S857" s="160" t="str">
        <f t="shared" si="92"/>
        <v/>
      </c>
      <c r="T857" s="160" t="str">
        <f t="shared" si="92"/>
        <v/>
      </c>
      <c r="U857" s="161" t="str">
        <f t="shared" si="92"/>
        <v/>
      </c>
      <c r="V857" s="3"/>
    </row>
    <row r="858" spans="1:22" x14ac:dyDescent="0.25">
      <c r="A858" s="6" t="str">
        <f t="shared" si="93"/>
        <v>delete</v>
      </c>
      <c r="B858" s="9" cm="1">
        <f t="array" ref="B858">INDIRECT("УникальныеСписки!A"&amp;ROW()-$K$4)</f>
        <v>0</v>
      </c>
      <c r="C858" s="7" t="str">
        <f t="array" ref="C858">_xlfn.XLOOKUP($B858,INDIRECT(SUBSTITUTE("ИсходныеДанные!$где$2:$где$50000","где",$B$4)),INDIRECT(SUBSTITUTE("ИсходныеДанные!$что$2:$что$50000","что",C$4)),"",0,1)</f>
        <v/>
      </c>
      <c r="D858" s="15" t="str">
        <f t="array" ref="D858">_xlfn.XLOOKUP($B858,INDIRECT(SUBSTITUTE("ИсходныеДанные!$где$2:$где$50000","где",$B$4)),INDIRECT(SUBSTITUTE("ИсходныеДанные!$что$2:$что$50000","что",D$4)),"",0,1)</f>
        <v/>
      </c>
      <c r="E858" s="22">
        <f t="shared" si="94"/>
        <v>0</v>
      </c>
      <c r="F858" s="22" t="str">
        <f t="array" ref="F858">_xlfn.XLOOKUP($B858,INDIRECT(SUBSTITUTE("ИсходныеДанные!$где$2:$где$50000","где",$B$4)),INDIRECT(SUBSTITUTE("ИсходныеДанные!$что$2:$что$50000","что",F$4)),"",0,1)</f>
        <v/>
      </c>
      <c r="G858" s="96" t="str">
        <f t="array" ref="G858">_xlfn.XLOOKUP($B858,INDIRECT(SUBSTITUTE("ИсходныеДанные!$где$2:$где$50000","где",$B$4)),INDIRECT(SUBSTITUTE("ИсходныеДанные!$что$2:$что$50000","что",G$4)),"",0,1)</f>
        <v/>
      </c>
      <c r="H858" s="96" t="str">
        <f t="array" ref="H858">_xlfn.XLOOKUP($B858,INDIRECT(SUBSTITUTE("ИсходныеДанные!$где$2:$где$50000","где",$B$4)),INDIRECT(SUBSTITUTE("ИсходныеДанные!$что$2:$что$50000","что",H$4)),"",0,1)</f>
        <v/>
      </c>
      <c r="I858" s="97" t="str">
        <f t="array" ref="I858">_xlfn.XLOOKUP($B858,INDIRECT(SUBSTITUTE("ИсходныеДанные!$где$2:$где$50000","где",$B$4)),INDIRECT(SUBSTITUTE("ИсходныеДанные!$что$2:$что$50000","что",I$4)),"",0,1)</f>
        <v/>
      </c>
      <c r="J858" s="104" t="str">
        <f t="shared" si="89"/>
        <v/>
      </c>
      <c r="K858" s="160" t="str">
        <f t="shared" si="89"/>
        <v/>
      </c>
      <c r="L858" s="160" t="str">
        <f t="shared" si="89"/>
        <v/>
      </c>
      <c r="M858" s="160" t="str">
        <f t="shared" si="90"/>
        <v/>
      </c>
      <c r="N858" s="160" t="str">
        <f t="shared" si="90"/>
        <v/>
      </c>
      <c r="O858" s="160" t="str">
        <f t="shared" si="90"/>
        <v/>
      </c>
      <c r="P858" s="160" t="str">
        <f t="shared" si="91"/>
        <v/>
      </c>
      <c r="Q858" s="160" t="str">
        <f t="shared" si="91"/>
        <v/>
      </c>
      <c r="R858" s="160" t="str">
        <f t="shared" si="91"/>
        <v/>
      </c>
      <c r="S858" s="160" t="str">
        <f t="shared" si="92"/>
        <v/>
      </c>
      <c r="T858" s="160" t="str">
        <f t="shared" si="92"/>
        <v/>
      </c>
      <c r="U858" s="161" t="str">
        <f t="shared" si="92"/>
        <v/>
      </c>
      <c r="V858" s="3"/>
    </row>
    <row r="859" spans="1:22" x14ac:dyDescent="0.25">
      <c r="A859" s="6" t="str">
        <f t="shared" si="93"/>
        <v>delete</v>
      </c>
      <c r="B859" s="9" cm="1">
        <f t="array" ref="B859">INDIRECT("УникальныеСписки!A"&amp;ROW()-$K$4)</f>
        <v>0</v>
      </c>
      <c r="C859" s="7" t="str">
        <f t="array" ref="C859">_xlfn.XLOOKUP($B859,INDIRECT(SUBSTITUTE("ИсходныеДанные!$где$2:$где$50000","где",$B$4)),INDIRECT(SUBSTITUTE("ИсходныеДанные!$что$2:$что$50000","что",C$4)),"",0,1)</f>
        <v/>
      </c>
      <c r="D859" s="15" t="str">
        <f t="array" ref="D859">_xlfn.XLOOKUP($B859,INDIRECT(SUBSTITUTE("ИсходныеДанные!$где$2:$где$50000","где",$B$4)),INDIRECT(SUBSTITUTE("ИсходныеДанные!$что$2:$что$50000","что",D$4)),"",0,1)</f>
        <v/>
      </c>
      <c r="E859" s="22">
        <f t="shared" si="94"/>
        <v>0</v>
      </c>
      <c r="F859" s="22" t="str">
        <f t="array" ref="F859">_xlfn.XLOOKUP($B859,INDIRECT(SUBSTITUTE("ИсходныеДанные!$где$2:$где$50000","где",$B$4)),INDIRECT(SUBSTITUTE("ИсходныеДанные!$что$2:$что$50000","что",F$4)),"",0,1)</f>
        <v/>
      </c>
      <c r="G859" s="96" t="str">
        <f t="array" ref="G859">_xlfn.XLOOKUP($B859,INDIRECT(SUBSTITUTE("ИсходныеДанные!$где$2:$где$50000","где",$B$4)),INDIRECT(SUBSTITUTE("ИсходныеДанные!$что$2:$что$50000","что",G$4)),"",0,1)</f>
        <v/>
      </c>
      <c r="H859" s="96" t="str">
        <f t="array" ref="H859">_xlfn.XLOOKUP($B859,INDIRECT(SUBSTITUTE("ИсходныеДанные!$где$2:$где$50000","где",$B$4)),INDIRECT(SUBSTITUTE("ИсходныеДанные!$что$2:$что$50000","что",H$4)),"",0,1)</f>
        <v/>
      </c>
      <c r="I859" s="97" t="str">
        <f t="array" ref="I859">_xlfn.XLOOKUP($B859,INDIRECT(SUBSTITUTE("ИсходныеДанные!$где$2:$где$50000","где",$B$4)),INDIRECT(SUBSTITUTE("ИсходныеДанные!$что$2:$что$50000","что",I$4)),"",0,1)</f>
        <v/>
      </c>
      <c r="J859" s="104" t="str">
        <f t="shared" si="89"/>
        <v/>
      </c>
      <c r="K859" s="160" t="str">
        <f t="shared" si="89"/>
        <v/>
      </c>
      <c r="L859" s="160" t="str">
        <f t="shared" si="89"/>
        <v/>
      </c>
      <c r="M859" s="160" t="str">
        <f t="shared" si="90"/>
        <v/>
      </c>
      <c r="N859" s="160" t="str">
        <f t="shared" si="90"/>
        <v/>
      </c>
      <c r="O859" s="160" t="str">
        <f t="shared" si="90"/>
        <v/>
      </c>
      <c r="P859" s="160" t="str">
        <f t="shared" si="91"/>
        <v/>
      </c>
      <c r="Q859" s="160" t="str">
        <f t="shared" si="91"/>
        <v/>
      </c>
      <c r="R859" s="160" t="str">
        <f t="shared" si="91"/>
        <v/>
      </c>
      <c r="S859" s="160" t="str">
        <f t="shared" si="92"/>
        <v/>
      </c>
      <c r="T859" s="160" t="str">
        <f t="shared" si="92"/>
        <v/>
      </c>
      <c r="U859" s="161" t="str">
        <f t="shared" si="92"/>
        <v/>
      </c>
      <c r="V859" s="3"/>
    </row>
    <row r="860" spans="1:22" x14ac:dyDescent="0.25">
      <c r="A860" s="6" t="str">
        <f t="shared" si="93"/>
        <v>delete</v>
      </c>
      <c r="B860" s="9" cm="1">
        <f t="array" ref="B860">INDIRECT("УникальныеСписки!A"&amp;ROW()-$K$4)</f>
        <v>0</v>
      </c>
      <c r="C860" s="7" t="str">
        <f t="array" ref="C860">_xlfn.XLOOKUP($B860,INDIRECT(SUBSTITUTE("ИсходныеДанные!$где$2:$где$50000","где",$B$4)),INDIRECT(SUBSTITUTE("ИсходныеДанные!$что$2:$что$50000","что",C$4)),"",0,1)</f>
        <v/>
      </c>
      <c r="D860" s="15" t="str">
        <f t="array" ref="D860">_xlfn.XLOOKUP($B860,INDIRECT(SUBSTITUTE("ИсходныеДанные!$где$2:$где$50000","где",$B$4)),INDIRECT(SUBSTITUTE("ИсходныеДанные!$что$2:$что$50000","что",D$4)),"",0,1)</f>
        <v/>
      </c>
      <c r="E860" s="22">
        <f t="shared" si="94"/>
        <v>0</v>
      </c>
      <c r="F860" s="22" t="str">
        <f t="array" ref="F860">_xlfn.XLOOKUP($B860,INDIRECT(SUBSTITUTE("ИсходныеДанные!$где$2:$где$50000","где",$B$4)),INDIRECT(SUBSTITUTE("ИсходныеДанные!$что$2:$что$50000","что",F$4)),"",0,1)</f>
        <v/>
      </c>
      <c r="G860" s="96" t="str">
        <f t="array" ref="G860">_xlfn.XLOOKUP($B860,INDIRECT(SUBSTITUTE("ИсходныеДанные!$где$2:$где$50000","где",$B$4)),INDIRECT(SUBSTITUTE("ИсходныеДанные!$что$2:$что$50000","что",G$4)),"",0,1)</f>
        <v/>
      </c>
      <c r="H860" s="96" t="str">
        <f t="array" ref="H860">_xlfn.XLOOKUP($B860,INDIRECT(SUBSTITUTE("ИсходныеДанные!$где$2:$где$50000","где",$B$4)),INDIRECT(SUBSTITUTE("ИсходныеДанные!$что$2:$что$50000","что",H$4)),"",0,1)</f>
        <v/>
      </c>
      <c r="I860" s="97" t="str">
        <f t="array" ref="I860">_xlfn.XLOOKUP($B860,INDIRECT(SUBSTITUTE("ИсходныеДанные!$где$2:$где$50000","где",$B$4)),INDIRECT(SUBSTITUTE("ИсходныеДанные!$что$2:$что$50000","что",I$4)),"",0,1)</f>
        <v/>
      </c>
      <c r="J860" s="104" t="str">
        <f t="shared" si="89"/>
        <v/>
      </c>
      <c r="K860" s="160" t="str">
        <f t="shared" si="89"/>
        <v/>
      </c>
      <c r="L860" s="160" t="str">
        <f t="shared" si="89"/>
        <v/>
      </c>
      <c r="M860" s="160" t="str">
        <f t="shared" si="90"/>
        <v/>
      </c>
      <c r="N860" s="160" t="str">
        <f t="shared" si="90"/>
        <v/>
      </c>
      <c r="O860" s="160" t="str">
        <f t="shared" si="90"/>
        <v/>
      </c>
      <c r="P860" s="160" t="str">
        <f t="shared" si="91"/>
        <v/>
      </c>
      <c r="Q860" s="160" t="str">
        <f t="shared" si="91"/>
        <v/>
      </c>
      <c r="R860" s="160" t="str">
        <f t="shared" si="91"/>
        <v/>
      </c>
      <c r="S860" s="160" t="str">
        <f t="shared" si="92"/>
        <v/>
      </c>
      <c r="T860" s="160" t="str">
        <f t="shared" si="92"/>
        <v/>
      </c>
      <c r="U860" s="161" t="str">
        <f t="shared" si="92"/>
        <v/>
      </c>
      <c r="V860" s="3"/>
    </row>
    <row r="861" spans="1:22" x14ac:dyDescent="0.25">
      <c r="A861" s="6" t="str">
        <f t="shared" si="93"/>
        <v>delete</v>
      </c>
      <c r="B861" s="9" cm="1">
        <f t="array" ref="B861">INDIRECT("УникальныеСписки!A"&amp;ROW()-$K$4)</f>
        <v>0</v>
      </c>
      <c r="C861" s="7" t="str">
        <f t="array" ref="C861">_xlfn.XLOOKUP($B861,INDIRECT(SUBSTITUTE("ИсходныеДанные!$где$2:$где$50000","где",$B$4)),INDIRECT(SUBSTITUTE("ИсходныеДанные!$что$2:$что$50000","что",C$4)),"",0,1)</f>
        <v/>
      </c>
      <c r="D861" s="15" t="str">
        <f t="array" ref="D861">_xlfn.XLOOKUP($B861,INDIRECT(SUBSTITUTE("ИсходныеДанные!$где$2:$где$50000","где",$B$4)),INDIRECT(SUBSTITUTE("ИсходныеДанные!$что$2:$что$50000","что",D$4)),"",0,1)</f>
        <v/>
      </c>
      <c r="E861" s="22">
        <f t="shared" si="94"/>
        <v>0</v>
      </c>
      <c r="F861" s="22" t="str">
        <f t="array" ref="F861">_xlfn.XLOOKUP($B861,INDIRECT(SUBSTITUTE("ИсходныеДанные!$где$2:$где$50000","где",$B$4)),INDIRECT(SUBSTITUTE("ИсходныеДанные!$что$2:$что$50000","что",F$4)),"",0,1)</f>
        <v/>
      </c>
      <c r="G861" s="96" t="str">
        <f t="array" ref="G861">_xlfn.XLOOKUP($B861,INDIRECT(SUBSTITUTE("ИсходныеДанные!$где$2:$где$50000","где",$B$4)),INDIRECT(SUBSTITUTE("ИсходныеДанные!$что$2:$что$50000","что",G$4)),"",0,1)</f>
        <v/>
      </c>
      <c r="H861" s="96" t="str">
        <f t="array" ref="H861">_xlfn.XLOOKUP($B861,INDIRECT(SUBSTITUTE("ИсходныеДанные!$где$2:$где$50000","где",$B$4)),INDIRECT(SUBSTITUTE("ИсходныеДанные!$что$2:$что$50000","что",H$4)),"",0,1)</f>
        <v/>
      </c>
      <c r="I861" s="97" t="str">
        <f t="array" ref="I861">_xlfn.XLOOKUP($B861,INDIRECT(SUBSTITUTE("ИсходныеДанные!$где$2:$где$50000","где",$B$4)),INDIRECT(SUBSTITUTE("ИсходныеДанные!$что$2:$что$50000","что",I$4)),"",0,1)</f>
        <v/>
      </c>
      <c r="J861" s="104" t="str">
        <f t="shared" si="89"/>
        <v/>
      </c>
      <c r="K861" s="160" t="str">
        <f t="shared" si="89"/>
        <v/>
      </c>
      <c r="L861" s="160" t="str">
        <f t="shared" si="89"/>
        <v/>
      </c>
      <c r="M861" s="160" t="str">
        <f t="shared" si="90"/>
        <v/>
      </c>
      <c r="N861" s="160" t="str">
        <f t="shared" si="90"/>
        <v/>
      </c>
      <c r="O861" s="160" t="str">
        <f t="shared" si="90"/>
        <v/>
      </c>
      <c r="P861" s="160" t="str">
        <f t="shared" si="91"/>
        <v/>
      </c>
      <c r="Q861" s="160" t="str">
        <f t="shared" si="91"/>
        <v/>
      </c>
      <c r="R861" s="160" t="str">
        <f t="shared" si="91"/>
        <v/>
      </c>
      <c r="S861" s="160" t="str">
        <f t="shared" si="92"/>
        <v/>
      </c>
      <c r="T861" s="160" t="str">
        <f t="shared" si="92"/>
        <v/>
      </c>
      <c r="U861" s="161" t="str">
        <f t="shared" si="92"/>
        <v/>
      </c>
      <c r="V861" s="3"/>
    </row>
    <row r="862" spans="1:22" x14ac:dyDescent="0.25">
      <c r="A862" s="6" t="str">
        <f t="shared" si="93"/>
        <v>delete</v>
      </c>
      <c r="B862" s="9" cm="1">
        <f t="array" ref="B862">INDIRECT("УникальныеСписки!A"&amp;ROW()-$K$4)</f>
        <v>0</v>
      </c>
      <c r="C862" s="7" t="str">
        <f t="array" ref="C862">_xlfn.XLOOKUP($B862,INDIRECT(SUBSTITUTE("ИсходныеДанные!$где$2:$где$50000","где",$B$4)),INDIRECT(SUBSTITUTE("ИсходныеДанные!$что$2:$что$50000","что",C$4)),"",0,1)</f>
        <v/>
      </c>
      <c r="D862" s="15" t="str">
        <f t="array" ref="D862">_xlfn.XLOOKUP($B862,INDIRECT(SUBSTITUTE("ИсходныеДанные!$где$2:$где$50000","где",$B$4)),INDIRECT(SUBSTITUTE("ИсходныеДанные!$что$2:$что$50000","что",D$4)),"",0,1)</f>
        <v/>
      </c>
      <c r="E862" s="22">
        <f t="shared" si="94"/>
        <v>0</v>
      </c>
      <c r="F862" s="22" t="str">
        <f t="array" ref="F862">_xlfn.XLOOKUP($B862,INDIRECT(SUBSTITUTE("ИсходныеДанные!$где$2:$где$50000","где",$B$4)),INDIRECT(SUBSTITUTE("ИсходныеДанные!$что$2:$что$50000","что",F$4)),"",0,1)</f>
        <v/>
      </c>
      <c r="G862" s="96" t="str">
        <f t="array" ref="G862">_xlfn.XLOOKUP($B862,INDIRECT(SUBSTITUTE("ИсходныеДанные!$где$2:$где$50000","где",$B$4)),INDIRECT(SUBSTITUTE("ИсходныеДанные!$что$2:$что$50000","что",G$4)),"",0,1)</f>
        <v/>
      </c>
      <c r="H862" s="96" t="str">
        <f t="array" ref="H862">_xlfn.XLOOKUP($B862,INDIRECT(SUBSTITUTE("ИсходныеДанные!$где$2:$где$50000","где",$B$4)),INDIRECT(SUBSTITUTE("ИсходныеДанные!$что$2:$что$50000","что",H$4)),"",0,1)</f>
        <v/>
      </c>
      <c r="I862" s="97" t="str">
        <f t="array" ref="I862">_xlfn.XLOOKUP($B862,INDIRECT(SUBSTITUTE("ИсходныеДанные!$где$2:$где$50000","где",$B$4)),INDIRECT(SUBSTITUTE("ИсходныеДанные!$что$2:$что$50000","что",I$4)),"",0,1)</f>
        <v/>
      </c>
      <c r="J862" s="104" t="str">
        <f t="shared" si="89"/>
        <v/>
      </c>
      <c r="K862" s="160" t="str">
        <f t="shared" si="89"/>
        <v/>
      </c>
      <c r="L862" s="160" t="str">
        <f t="shared" si="89"/>
        <v/>
      </c>
      <c r="M862" s="160" t="str">
        <f t="shared" si="90"/>
        <v/>
      </c>
      <c r="N862" s="160" t="str">
        <f t="shared" si="90"/>
        <v/>
      </c>
      <c r="O862" s="160" t="str">
        <f t="shared" si="90"/>
        <v/>
      </c>
      <c r="P862" s="160" t="str">
        <f t="shared" si="91"/>
        <v/>
      </c>
      <c r="Q862" s="160" t="str">
        <f t="shared" si="91"/>
        <v/>
      </c>
      <c r="R862" s="160" t="str">
        <f t="shared" si="91"/>
        <v/>
      </c>
      <c r="S862" s="160" t="str">
        <f t="shared" si="92"/>
        <v/>
      </c>
      <c r="T862" s="160" t="str">
        <f t="shared" si="92"/>
        <v/>
      </c>
      <c r="U862" s="161" t="str">
        <f t="shared" si="92"/>
        <v/>
      </c>
      <c r="V862" s="3"/>
    </row>
    <row r="863" spans="1:22" x14ac:dyDescent="0.25">
      <c r="A863" s="6" t="str">
        <f t="shared" si="93"/>
        <v>delete</v>
      </c>
      <c r="B863" s="9" cm="1">
        <f t="array" ref="B863">INDIRECT("УникальныеСписки!A"&amp;ROW()-$K$4)</f>
        <v>0</v>
      </c>
      <c r="C863" s="7" t="str">
        <f t="array" ref="C863">_xlfn.XLOOKUP($B863,INDIRECT(SUBSTITUTE("ИсходныеДанные!$где$2:$где$50000","где",$B$4)),INDIRECT(SUBSTITUTE("ИсходныеДанные!$что$2:$что$50000","что",C$4)),"",0,1)</f>
        <v/>
      </c>
      <c r="D863" s="15" t="str">
        <f t="array" ref="D863">_xlfn.XLOOKUP($B863,INDIRECT(SUBSTITUTE("ИсходныеДанные!$где$2:$где$50000","где",$B$4)),INDIRECT(SUBSTITUTE("ИсходныеДанные!$что$2:$что$50000","что",D$4)),"",0,1)</f>
        <v/>
      </c>
      <c r="E863" s="22">
        <f t="shared" si="94"/>
        <v>0</v>
      </c>
      <c r="F863" s="22" t="str">
        <f t="array" ref="F863">_xlfn.XLOOKUP($B863,INDIRECT(SUBSTITUTE("ИсходныеДанные!$где$2:$где$50000","где",$B$4)),INDIRECT(SUBSTITUTE("ИсходныеДанные!$что$2:$что$50000","что",F$4)),"",0,1)</f>
        <v/>
      </c>
      <c r="G863" s="96" t="str">
        <f t="array" ref="G863">_xlfn.XLOOKUP($B863,INDIRECT(SUBSTITUTE("ИсходныеДанные!$где$2:$где$50000","где",$B$4)),INDIRECT(SUBSTITUTE("ИсходныеДанные!$что$2:$что$50000","что",G$4)),"",0,1)</f>
        <v/>
      </c>
      <c r="H863" s="96" t="str">
        <f t="array" ref="H863">_xlfn.XLOOKUP($B863,INDIRECT(SUBSTITUTE("ИсходныеДанные!$где$2:$где$50000","где",$B$4)),INDIRECT(SUBSTITUTE("ИсходныеДанные!$что$2:$что$50000","что",H$4)),"",0,1)</f>
        <v/>
      </c>
      <c r="I863" s="97" t="str">
        <f t="array" ref="I863">_xlfn.XLOOKUP($B863,INDIRECT(SUBSTITUTE("ИсходныеДанные!$где$2:$где$50000","где",$B$4)),INDIRECT(SUBSTITUTE("ИсходныеДанные!$что$2:$что$50000","что",I$4)),"",0,1)</f>
        <v/>
      </c>
      <c r="J863" s="104" t="str">
        <f t="shared" si="89"/>
        <v/>
      </c>
      <c r="K863" s="160" t="str">
        <f t="shared" si="89"/>
        <v/>
      </c>
      <c r="L863" s="160" t="str">
        <f t="shared" si="89"/>
        <v/>
      </c>
      <c r="M863" s="160" t="str">
        <f t="shared" si="90"/>
        <v/>
      </c>
      <c r="N863" s="160" t="str">
        <f t="shared" si="90"/>
        <v/>
      </c>
      <c r="O863" s="160" t="str">
        <f t="shared" si="90"/>
        <v/>
      </c>
      <c r="P863" s="160" t="str">
        <f t="shared" si="91"/>
        <v/>
      </c>
      <c r="Q863" s="160" t="str">
        <f t="shared" si="91"/>
        <v/>
      </c>
      <c r="R863" s="160" t="str">
        <f t="shared" si="91"/>
        <v/>
      </c>
      <c r="S863" s="160" t="str">
        <f t="shared" si="92"/>
        <v/>
      </c>
      <c r="T863" s="160" t="str">
        <f t="shared" si="92"/>
        <v/>
      </c>
      <c r="U863" s="161" t="str">
        <f t="shared" si="92"/>
        <v/>
      </c>
      <c r="V863" s="3"/>
    </row>
    <row r="864" spans="1:22" x14ac:dyDescent="0.25">
      <c r="A864" s="6" t="str">
        <f t="shared" si="93"/>
        <v>delete</v>
      </c>
      <c r="B864" s="9" cm="1">
        <f t="array" ref="B864">INDIRECT("УникальныеСписки!A"&amp;ROW()-$K$4)</f>
        <v>0</v>
      </c>
      <c r="C864" s="7" t="str">
        <f t="array" ref="C864">_xlfn.XLOOKUP($B864,INDIRECT(SUBSTITUTE("ИсходныеДанные!$где$2:$где$50000","где",$B$4)),INDIRECT(SUBSTITUTE("ИсходныеДанные!$что$2:$что$50000","что",C$4)),"",0,1)</f>
        <v/>
      </c>
      <c r="D864" s="15" t="str">
        <f t="array" ref="D864">_xlfn.XLOOKUP($B864,INDIRECT(SUBSTITUTE("ИсходныеДанные!$где$2:$где$50000","где",$B$4)),INDIRECT(SUBSTITUTE("ИсходныеДанные!$что$2:$что$50000","что",D$4)),"",0,1)</f>
        <v/>
      </c>
      <c r="E864" s="22">
        <f t="shared" si="94"/>
        <v>0</v>
      </c>
      <c r="F864" s="22" t="str">
        <f t="array" ref="F864">_xlfn.XLOOKUP($B864,INDIRECT(SUBSTITUTE("ИсходныеДанные!$где$2:$где$50000","где",$B$4)),INDIRECT(SUBSTITUTE("ИсходныеДанные!$что$2:$что$50000","что",F$4)),"",0,1)</f>
        <v/>
      </c>
      <c r="G864" s="96" t="str">
        <f t="array" ref="G864">_xlfn.XLOOKUP($B864,INDIRECT(SUBSTITUTE("ИсходныеДанные!$где$2:$где$50000","где",$B$4)),INDIRECT(SUBSTITUTE("ИсходныеДанные!$что$2:$что$50000","что",G$4)),"",0,1)</f>
        <v/>
      </c>
      <c r="H864" s="96" t="str">
        <f t="array" ref="H864">_xlfn.XLOOKUP($B864,INDIRECT(SUBSTITUTE("ИсходныеДанные!$где$2:$где$50000","где",$B$4)),INDIRECT(SUBSTITUTE("ИсходныеДанные!$что$2:$что$50000","что",H$4)),"",0,1)</f>
        <v/>
      </c>
      <c r="I864" s="97" t="str">
        <f t="array" ref="I864">_xlfn.XLOOKUP($B864,INDIRECT(SUBSTITUTE("ИсходныеДанные!$где$2:$где$50000","где",$B$4)),INDIRECT(SUBSTITUTE("ИсходныеДанные!$что$2:$что$50000","что",I$4)),"",0,1)</f>
        <v/>
      </c>
      <c r="J864" s="104" t="str">
        <f t="shared" si="89"/>
        <v/>
      </c>
      <c r="K864" s="160" t="str">
        <f t="shared" si="89"/>
        <v/>
      </c>
      <c r="L864" s="160" t="str">
        <f t="shared" si="89"/>
        <v/>
      </c>
      <c r="M864" s="160" t="str">
        <f t="shared" si="90"/>
        <v/>
      </c>
      <c r="N864" s="160" t="str">
        <f t="shared" si="90"/>
        <v/>
      </c>
      <c r="O864" s="160" t="str">
        <f t="shared" si="90"/>
        <v/>
      </c>
      <c r="P864" s="160" t="str">
        <f t="shared" si="91"/>
        <v/>
      </c>
      <c r="Q864" s="160" t="str">
        <f t="shared" si="91"/>
        <v/>
      </c>
      <c r="R864" s="160" t="str">
        <f t="shared" si="91"/>
        <v/>
      </c>
      <c r="S864" s="160" t="str">
        <f t="shared" si="92"/>
        <v/>
      </c>
      <c r="T864" s="160" t="str">
        <f t="shared" si="92"/>
        <v/>
      </c>
      <c r="U864" s="161" t="str">
        <f t="shared" si="92"/>
        <v/>
      </c>
      <c r="V864" s="3"/>
    </row>
    <row r="865" spans="1:22" x14ac:dyDescent="0.25">
      <c r="A865" s="6" t="str">
        <f t="shared" si="93"/>
        <v>delete</v>
      </c>
      <c r="B865" s="9" cm="1">
        <f t="array" ref="B865">INDIRECT("УникальныеСписки!A"&amp;ROW()-$K$4)</f>
        <v>0</v>
      </c>
      <c r="C865" s="7" t="str">
        <f t="array" ref="C865">_xlfn.XLOOKUP($B865,INDIRECT(SUBSTITUTE("ИсходныеДанные!$где$2:$где$50000","где",$B$4)),INDIRECT(SUBSTITUTE("ИсходныеДанные!$что$2:$что$50000","что",C$4)),"",0,1)</f>
        <v/>
      </c>
      <c r="D865" s="15" t="str">
        <f t="array" ref="D865">_xlfn.XLOOKUP($B865,INDIRECT(SUBSTITUTE("ИсходныеДанные!$где$2:$где$50000","где",$B$4)),INDIRECT(SUBSTITUTE("ИсходныеДанные!$что$2:$что$50000","что",D$4)),"",0,1)</f>
        <v/>
      </c>
      <c r="E865" s="22">
        <f t="shared" si="94"/>
        <v>0</v>
      </c>
      <c r="F865" s="22" t="str">
        <f t="array" ref="F865">_xlfn.XLOOKUP($B865,INDIRECT(SUBSTITUTE("ИсходныеДанные!$где$2:$где$50000","где",$B$4)),INDIRECT(SUBSTITUTE("ИсходныеДанные!$что$2:$что$50000","что",F$4)),"",0,1)</f>
        <v/>
      </c>
      <c r="G865" s="96" t="str">
        <f t="array" ref="G865">_xlfn.XLOOKUP($B865,INDIRECT(SUBSTITUTE("ИсходныеДанные!$где$2:$где$50000","где",$B$4)),INDIRECT(SUBSTITUTE("ИсходныеДанные!$что$2:$что$50000","что",G$4)),"",0,1)</f>
        <v/>
      </c>
      <c r="H865" s="96" t="str">
        <f t="array" ref="H865">_xlfn.XLOOKUP($B865,INDIRECT(SUBSTITUTE("ИсходныеДанные!$где$2:$где$50000","где",$B$4)),INDIRECT(SUBSTITUTE("ИсходныеДанные!$что$2:$что$50000","что",H$4)),"",0,1)</f>
        <v/>
      </c>
      <c r="I865" s="97" t="str">
        <f t="array" ref="I865">_xlfn.XLOOKUP($B865,INDIRECT(SUBSTITUTE("ИсходныеДанные!$где$2:$где$50000","где",$B$4)),INDIRECT(SUBSTITUTE("ИсходныеДанные!$что$2:$что$50000","что",I$4)),"",0,1)</f>
        <v/>
      </c>
      <c r="J865" s="104" t="str">
        <f t="shared" si="89"/>
        <v/>
      </c>
      <c r="K865" s="160" t="str">
        <f t="shared" si="89"/>
        <v/>
      </c>
      <c r="L865" s="160" t="str">
        <f t="shared" si="89"/>
        <v/>
      </c>
      <c r="M865" s="160" t="str">
        <f t="shared" si="90"/>
        <v/>
      </c>
      <c r="N865" s="160" t="str">
        <f t="shared" si="90"/>
        <v/>
      </c>
      <c r="O865" s="160" t="str">
        <f t="shared" si="90"/>
        <v/>
      </c>
      <c r="P865" s="160" t="str">
        <f t="shared" si="91"/>
        <v/>
      </c>
      <c r="Q865" s="160" t="str">
        <f t="shared" si="91"/>
        <v/>
      </c>
      <c r="R865" s="160" t="str">
        <f t="shared" si="91"/>
        <v/>
      </c>
      <c r="S865" s="160" t="str">
        <f t="shared" si="92"/>
        <v/>
      </c>
      <c r="T865" s="160" t="str">
        <f t="shared" si="92"/>
        <v/>
      </c>
      <c r="U865" s="161" t="str">
        <f t="shared" si="92"/>
        <v/>
      </c>
      <c r="V865" s="3"/>
    </row>
    <row r="866" spans="1:22" x14ac:dyDescent="0.25">
      <c r="A866" s="6" t="str">
        <f t="shared" si="93"/>
        <v>delete</v>
      </c>
      <c r="B866" s="9" cm="1">
        <f t="array" ref="B866">INDIRECT("УникальныеСписки!A"&amp;ROW()-$K$4)</f>
        <v>0</v>
      </c>
      <c r="C866" s="7" t="str">
        <f t="array" ref="C866">_xlfn.XLOOKUP($B866,INDIRECT(SUBSTITUTE("ИсходныеДанные!$где$2:$где$50000","где",$B$4)),INDIRECT(SUBSTITUTE("ИсходныеДанные!$что$2:$что$50000","что",C$4)),"",0,1)</f>
        <v/>
      </c>
      <c r="D866" s="15" t="str">
        <f t="array" ref="D866">_xlfn.XLOOKUP($B866,INDIRECT(SUBSTITUTE("ИсходныеДанные!$где$2:$где$50000","где",$B$4)),INDIRECT(SUBSTITUTE("ИсходныеДанные!$что$2:$что$50000","что",D$4)),"",0,1)</f>
        <v/>
      </c>
      <c r="E866" s="22">
        <f t="shared" si="94"/>
        <v>0</v>
      </c>
      <c r="F866" s="22" t="str">
        <f t="array" ref="F866">_xlfn.XLOOKUP($B866,INDIRECT(SUBSTITUTE("ИсходныеДанные!$где$2:$где$50000","где",$B$4)),INDIRECT(SUBSTITUTE("ИсходныеДанные!$что$2:$что$50000","что",F$4)),"",0,1)</f>
        <v/>
      </c>
      <c r="G866" s="96" t="str">
        <f t="array" ref="G866">_xlfn.XLOOKUP($B866,INDIRECT(SUBSTITUTE("ИсходныеДанные!$где$2:$где$50000","где",$B$4)),INDIRECT(SUBSTITUTE("ИсходныеДанные!$что$2:$что$50000","что",G$4)),"",0,1)</f>
        <v/>
      </c>
      <c r="H866" s="96" t="str">
        <f t="array" ref="H866">_xlfn.XLOOKUP($B866,INDIRECT(SUBSTITUTE("ИсходныеДанные!$где$2:$где$50000","где",$B$4)),INDIRECT(SUBSTITUTE("ИсходныеДанные!$что$2:$что$50000","что",H$4)),"",0,1)</f>
        <v/>
      </c>
      <c r="I866" s="97" t="str">
        <f t="array" ref="I866">_xlfn.XLOOKUP($B866,INDIRECT(SUBSTITUTE("ИсходныеДанные!$где$2:$где$50000","где",$B$4)),INDIRECT(SUBSTITUTE("ИсходныеДанные!$что$2:$что$50000","что",I$4)),"",0,1)</f>
        <v/>
      </c>
      <c r="J866" s="104" t="str">
        <f t="shared" si="89"/>
        <v/>
      </c>
      <c r="K866" s="160" t="str">
        <f t="shared" si="89"/>
        <v/>
      </c>
      <c r="L866" s="160" t="str">
        <f t="shared" si="89"/>
        <v/>
      </c>
      <c r="M866" s="160" t="str">
        <f t="shared" si="90"/>
        <v/>
      </c>
      <c r="N866" s="160" t="str">
        <f t="shared" si="90"/>
        <v/>
      </c>
      <c r="O866" s="160" t="str">
        <f t="shared" si="90"/>
        <v/>
      </c>
      <c r="P866" s="160" t="str">
        <f t="shared" si="91"/>
        <v/>
      </c>
      <c r="Q866" s="160" t="str">
        <f t="shared" si="91"/>
        <v/>
      </c>
      <c r="R866" s="160" t="str">
        <f t="shared" si="91"/>
        <v/>
      </c>
      <c r="S866" s="160" t="str">
        <f t="shared" si="92"/>
        <v/>
      </c>
      <c r="T866" s="160" t="str">
        <f t="shared" si="92"/>
        <v/>
      </c>
      <c r="U866" s="161" t="str">
        <f t="shared" si="92"/>
        <v/>
      </c>
      <c r="V866" s="3"/>
    </row>
    <row r="867" spans="1:22" x14ac:dyDescent="0.25">
      <c r="A867" s="6" t="str">
        <f t="shared" si="93"/>
        <v>delete</v>
      </c>
      <c r="B867" s="9" cm="1">
        <f t="array" ref="B867">INDIRECT("УникальныеСписки!A"&amp;ROW()-$K$4)</f>
        <v>0</v>
      </c>
      <c r="C867" s="7" t="str">
        <f t="array" ref="C867">_xlfn.XLOOKUP($B867,INDIRECT(SUBSTITUTE("ИсходныеДанные!$где$2:$где$50000","где",$B$4)),INDIRECT(SUBSTITUTE("ИсходныеДанные!$что$2:$что$50000","что",C$4)),"",0,1)</f>
        <v/>
      </c>
      <c r="D867" s="15" t="str">
        <f t="array" ref="D867">_xlfn.XLOOKUP($B867,INDIRECT(SUBSTITUTE("ИсходныеДанные!$где$2:$где$50000","где",$B$4)),INDIRECT(SUBSTITUTE("ИсходныеДанные!$что$2:$что$50000","что",D$4)),"",0,1)</f>
        <v/>
      </c>
      <c r="E867" s="22">
        <f t="shared" si="94"/>
        <v>0</v>
      </c>
      <c r="F867" s="22" t="str">
        <f t="array" ref="F867">_xlfn.XLOOKUP($B867,INDIRECT(SUBSTITUTE("ИсходныеДанные!$где$2:$где$50000","где",$B$4)),INDIRECT(SUBSTITUTE("ИсходныеДанные!$что$2:$что$50000","что",F$4)),"",0,1)</f>
        <v/>
      </c>
      <c r="G867" s="96" t="str">
        <f t="array" ref="G867">_xlfn.XLOOKUP($B867,INDIRECT(SUBSTITUTE("ИсходныеДанные!$где$2:$где$50000","где",$B$4)),INDIRECT(SUBSTITUTE("ИсходныеДанные!$что$2:$что$50000","что",G$4)),"",0,1)</f>
        <v/>
      </c>
      <c r="H867" s="96" t="str">
        <f t="array" ref="H867">_xlfn.XLOOKUP($B867,INDIRECT(SUBSTITUTE("ИсходныеДанные!$где$2:$где$50000","где",$B$4)),INDIRECT(SUBSTITUTE("ИсходныеДанные!$что$2:$что$50000","что",H$4)),"",0,1)</f>
        <v/>
      </c>
      <c r="I867" s="97" t="str">
        <f t="array" ref="I867">_xlfn.XLOOKUP($B867,INDIRECT(SUBSTITUTE("ИсходныеДанные!$где$2:$где$50000","где",$B$4)),INDIRECT(SUBSTITUTE("ИсходныеДанные!$что$2:$что$50000","что",I$4)),"",0,1)</f>
        <v/>
      </c>
      <c r="J867" s="104" t="str">
        <f t="shared" si="89"/>
        <v/>
      </c>
      <c r="K867" s="160" t="str">
        <f t="shared" si="89"/>
        <v/>
      </c>
      <c r="L867" s="160" t="str">
        <f t="shared" si="89"/>
        <v/>
      </c>
      <c r="M867" s="160" t="str">
        <f t="shared" si="90"/>
        <v/>
      </c>
      <c r="N867" s="160" t="str">
        <f t="shared" si="90"/>
        <v/>
      </c>
      <c r="O867" s="160" t="str">
        <f t="shared" si="90"/>
        <v/>
      </c>
      <c r="P867" s="160" t="str">
        <f t="shared" si="91"/>
        <v/>
      </c>
      <c r="Q867" s="160" t="str">
        <f t="shared" si="91"/>
        <v/>
      </c>
      <c r="R867" s="160" t="str">
        <f t="shared" si="91"/>
        <v/>
      </c>
      <c r="S867" s="160" t="str">
        <f t="shared" si="92"/>
        <v/>
      </c>
      <c r="T867" s="160" t="str">
        <f t="shared" si="92"/>
        <v/>
      </c>
      <c r="U867" s="161" t="str">
        <f t="shared" si="92"/>
        <v/>
      </c>
      <c r="V867" s="3"/>
    </row>
    <row r="868" spans="1:22" x14ac:dyDescent="0.25">
      <c r="A868" s="6" t="str">
        <f t="shared" si="93"/>
        <v>delete</v>
      </c>
      <c r="B868" s="9" cm="1">
        <f t="array" ref="B868">INDIRECT("УникальныеСписки!A"&amp;ROW()-$K$4)</f>
        <v>0</v>
      </c>
      <c r="C868" s="7" t="str">
        <f t="array" ref="C868">_xlfn.XLOOKUP($B868,INDIRECT(SUBSTITUTE("ИсходныеДанные!$где$2:$где$50000","где",$B$4)),INDIRECT(SUBSTITUTE("ИсходныеДанные!$что$2:$что$50000","что",C$4)),"",0,1)</f>
        <v/>
      </c>
      <c r="D868" s="15" t="str">
        <f t="array" ref="D868">_xlfn.XLOOKUP($B868,INDIRECT(SUBSTITUTE("ИсходныеДанные!$где$2:$где$50000","где",$B$4)),INDIRECT(SUBSTITUTE("ИсходныеДанные!$что$2:$что$50000","что",D$4)),"",0,1)</f>
        <v/>
      </c>
      <c r="E868" s="22">
        <f t="shared" si="94"/>
        <v>0</v>
      </c>
      <c r="F868" s="22" t="str">
        <f t="array" ref="F868">_xlfn.XLOOKUP($B868,INDIRECT(SUBSTITUTE("ИсходныеДанные!$где$2:$где$50000","где",$B$4)),INDIRECT(SUBSTITUTE("ИсходныеДанные!$что$2:$что$50000","что",F$4)),"",0,1)</f>
        <v/>
      </c>
      <c r="G868" s="96" t="str">
        <f t="array" ref="G868">_xlfn.XLOOKUP($B868,INDIRECT(SUBSTITUTE("ИсходныеДанные!$где$2:$где$50000","где",$B$4)),INDIRECT(SUBSTITUTE("ИсходныеДанные!$что$2:$что$50000","что",G$4)),"",0,1)</f>
        <v/>
      </c>
      <c r="H868" s="96" t="str">
        <f t="array" ref="H868">_xlfn.XLOOKUP($B868,INDIRECT(SUBSTITUTE("ИсходныеДанные!$где$2:$где$50000","где",$B$4)),INDIRECT(SUBSTITUTE("ИсходныеДанные!$что$2:$что$50000","что",H$4)),"",0,1)</f>
        <v/>
      </c>
      <c r="I868" s="97" t="str">
        <f t="array" ref="I868">_xlfn.XLOOKUP($B868,INDIRECT(SUBSTITUTE("ИсходныеДанные!$где$2:$где$50000","где",$B$4)),INDIRECT(SUBSTITUTE("ИсходныеДанные!$что$2:$что$50000","что",I$4)),"",0,1)</f>
        <v/>
      </c>
      <c r="J868" s="104" t="str">
        <f t="shared" si="89"/>
        <v/>
      </c>
      <c r="K868" s="160" t="str">
        <f t="shared" si="89"/>
        <v/>
      </c>
      <c r="L868" s="160" t="str">
        <f t="shared" si="89"/>
        <v/>
      </c>
      <c r="M868" s="160" t="str">
        <f t="shared" si="90"/>
        <v/>
      </c>
      <c r="N868" s="160" t="str">
        <f t="shared" si="90"/>
        <v/>
      </c>
      <c r="O868" s="160" t="str">
        <f t="shared" si="90"/>
        <v/>
      </c>
      <c r="P868" s="160" t="str">
        <f t="shared" si="91"/>
        <v/>
      </c>
      <c r="Q868" s="160" t="str">
        <f t="shared" si="91"/>
        <v/>
      </c>
      <c r="R868" s="160" t="str">
        <f t="shared" si="91"/>
        <v/>
      </c>
      <c r="S868" s="160" t="str">
        <f t="shared" si="92"/>
        <v/>
      </c>
      <c r="T868" s="160" t="str">
        <f t="shared" si="92"/>
        <v/>
      </c>
      <c r="U868" s="161" t="str">
        <f t="shared" si="92"/>
        <v/>
      </c>
      <c r="V868" s="3"/>
    </row>
    <row r="869" spans="1:22" x14ac:dyDescent="0.25">
      <c r="A869" s="6" t="str">
        <f t="shared" si="93"/>
        <v>delete</v>
      </c>
      <c r="B869" s="9" cm="1">
        <f t="array" ref="B869">INDIRECT("УникальныеСписки!A"&amp;ROW()-$K$4)</f>
        <v>0</v>
      </c>
      <c r="C869" s="7" t="str">
        <f t="array" ref="C869">_xlfn.XLOOKUP($B869,INDIRECT(SUBSTITUTE("ИсходныеДанные!$где$2:$где$50000","где",$B$4)),INDIRECT(SUBSTITUTE("ИсходныеДанные!$что$2:$что$50000","что",C$4)),"",0,1)</f>
        <v/>
      </c>
      <c r="D869" s="15" t="str">
        <f t="array" ref="D869">_xlfn.XLOOKUP($B869,INDIRECT(SUBSTITUTE("ИсходныеДанные!$где$2:$где$50000","где",$B$4)),INDIRECT(SUBSTITUTE("ИсходныеДанные!$что$2:$что$50000","что",D$4)),"",0,1)</f>
        <v/>
      </c>
      <c r="E869" s="22">
        <f t="shared" si="94"/>
        <v>0</v>
      </c>
      <c r="F869" s="22" t="str">
        <f t="array" ref="F869">_xlfn.XLOOKUP($B869,INDIRECT(SUBSTITUTE("ИсходныеДанные!$где$2:$где$50000","где",$B$4)),INDIRECT(SUBSTITUTE("ИсходныеДанные!$что$2:$что$50000","что",F$4)),"",0,1)</f>
        <v/>
      </c>
      <c r="G869" s="96" t="str">
        <f t="array" ref="G869">_xlfn.XLOOKUP($B869,INDIRECT(SUBSTITUTE("ИсходныеДанные!$где$2:$где$50000","где",$B$4)),INDIRECT(SUBSTITUTE("ИсходныеДанные!$что$2:$что$50000","что",G$4)),"",0,1)</f>
        <v/>
      </c>
      <c r="H869" s="96" t="str">
        <f t="array" ref="H869">_xlfn.XLOOKUP($B869,INDIRECT(SUBSTITUTE("ИсходныеДанные!$где$2:$где$50000","где",$B$4)),INDIRECT(SUBSTITUTE("ИсходныеДанные!$что$2:$что$50000","что",H$4)),"",0,1)</f>
        <v/>
      </c>
      <c r="I869" s="97" t="str">
        <f t="array" ref="I869">_xlfn.XLOOKUP($B869,INDIRECT(SUBSTITUTE("ИсходныеДанные!$где$2:$где$50000","где",$B$4)),INDIRECT(SUBSTITUTE("ИсходныеДанные!$что$2:$что$50000","что",I$4)),"",0,1)</f>
        <v/>
      </c>
      <c r="J869" s="104" t="str">
        <f t="shared" si="89"/>
        <v/>
      </c>
      <c r="K869" s="160" t="str">
        <f t="shared" si="89"/>
        <v/>
      </c>
      <c r="L869" s="160" t="str">
        <f t="shared" si="89"/>
        <v/>
      </c>
      <c r="M869" s="160" t="str">
        <f t="shared" si="90"/>
        <v/>
      </c>
      <c r="N869" s="160" t="str">
        <f t="shared" si="90"/>
        <v/>
      </c>
      <c r="O869" s="160" t="str">
        <f t="shared" si="90"/>
        <v/>
      </c>
      <c r="P869" s="160" t="str">
        <f t="shared" si="91"/>
        <v/>
      </c>
      <c r="Q869" s="160" t="str">
        <f t="shared" si="91"/>
        <v/>
      </c>
      <c r="R869" s="160" t="str">
        <f t="shared" si="91"/>
        <v/>
      </c>
      <c r="S869" s="160" t="str">
        <f t="shared" si="92"/>
        <v/>
      </c>
      <c r="T869" s="160" t="str">
        <f t="shared" si="92"/>
        <v/>
      </c>
      <c r="U869" s="161" t="str">
        <f t="shared" si="92"/>
        <v/>
      </c>
      <c r="V869" s="3"/>
    </row>
    <row r="870" spans="1:22" x14ac:dyDescent="0.25">
      <c r="A870" s="6" t="str">
        <f t="shared" si="93"/>
        <v>delete</v>
      </c>
      <c r="B870" s="9" cm="1">
        <f t="array" ref="B870">INDIRECT("УникальныеСписки!A"&amp;ROW()-$K$4)</f>
        <v>0</v>
      </c>
      <c r="C870" s="7" t="str">
        <f t="array" ref="C870">_xlfn.XLOOKUP($B870,INDIRECT(SUBSTITUTE("ИсходныеДанные!$где$2:$где$50000","где",$B$4)),INDIRECT(SUBSTITUTE("ИсходныеДанные!$что$2:$что$50000","что",C$4)),"",0,1)</f>
        <v/>
      </c>
      <c r="D870" s="15" t="str">
        <f t="array" ref="D870">_xlfn.XLOOKUP($B870,INDIRECT(SUBSTITUTE("ИсходныеДанные!$где$2:$где$50000","где",$B$4)),INDIRECT(SUBSTITUTE("ИсходныеДанные!$что$2:$что$50000","что",D$4)),"",0,1)</f>
        <v/>
      </c>
      <c r="E870" s="22">
        <f t="shared" si="94"/>
        <v>0</v>
      </c>
      <c r="F870" s="22" t="str">
        <f t="array" ref="F870">_xlfn.XLOOKUP($B870,INDIRECT(SUBSTITUTE("ИсходныеДанные!$где$2:$где$50000","где",$B$4)),INDIRECT(SUBSTITUTE("ИсходныеДанные!$что$2:$что$50000","что",F$4)),"",0,1)</f>
        <v/>
      </c>
      <c r="G870" s="96" t="str">
        <f t="array" ref="G870">_xlfn.XLOOKUP($B870,INDIRECT(SUBSTITUTE("ИсходныеДанные!$где$2:$где$50000","где",$B$4)),INDIRECT(SUBSTITUTE("ИсходныеДанные!$что$2:$что$50000","что",G$4)),"",0,1)</f>
        <v/>
      </c>
      <c r="H870" s="96" t="str">
        <f t="array" ref="H870">_xlfn.XLOOKUP($B870,INDIRECT(SUBSTITUTE("ИсходныеДанные!$где$2:$где$50000","где",$B$4)),INDIRECT(SUBSTITUTE("ИсходныеДанные!$что$2:$что$50000","что",H$4)),"",0,1)</f>
        <v/>
      </c>
      <c r="I870" s="97" t="str">
        <f t="array" ref="I870">_xlfn.XLOOKUP($B870,INDIRECT(SUBSTITUTE("ИсходныеДанные!$где$2:$где$50000","где",$B$4)),INDIRECT(SUBSTITUTE("ИсходныеДанные!$что$2:$что$50000","что",I$4)),"",0,1)</f>
        <v/>
      </c>
      <c r="J870" s="104" t="str">
        <f t="shared" si="89"/>
        <v/>
      </c>
      <c r="K870" s="160" t="str">
        <f t="shared" si="89"/>
        <v/>
      </c>
      <c r="L870" s="160" t="str">
        <f t="shared" si="89"/>
        <v/>
      </c>
      <c r="M870" s="160" t="str">
        <f t="shared" si="90"/>
        <v/>
      </c>
      <c r="N870" s="160" t="str">
        <f t="shared" si="90"/>
        <v/>
      </c>
      <c r="O870" s="160" t="str">
        <f t="shared" si="90"/>
        <v/>
      </c>
      <c r="P870" s="160" t="str">
        <f t="shared" si="91"/>
        <v/>
      </c>
      <c r="Q870" s="160" t="str">
        <f t="shared" si="91"/>
        <v/>
      </c>
      <c r="R870" s="160" t="str">
        <f t="shared" si="91"/>
        <v/>
      </c>
      <c r="S870" s="160" t="str">
        <f t="shared" si="92"/>
        <v/>
      </c>
      <c r="T870" s="160" t="str">
        <f t="shared" si="92"/>
        <v/>
      </c>
      <c r="U870" s="161" t="str">
        <f t="shared" si="92"/>
        <v/>
      </c>
      <c r="V870" s="3"/>
    </row>
    <row r="871" spans="1:22" x14ac:dyDescent="0.25">
      <c r="A871" s="6" t="str">
        <f t="shared" si="93"/>
        <v>delete</v>
      </c>
      <c r="B871" s="9" cm="1">
        <f t="array" ref="B871">INDIRECT("УникальныеСписки!A"&amp;ROW()-$K$4)</f>
        <v>0</v>
      </c>
      <c r="C871" s="7" t="str">
        <f t="array" ref="C871">_xlfn.XLOOKUP($B871,INDIRECT(SUBSTITUTE("ИсходныеДанные!$где$2:$где$50000","где",$B$4)),INDIRECT(SUBSTITUTE("ИсходныеДанные!$что$2:$что$50000","что",C$4)),"",0,1)</f>
        <v/>
      </c>
      <c r="D871" s="15" t="str">
        <f t="array" ref="D871">_xlfn.XLOOKUP($B871,INDIRECT(SUBSTITUTE("ИсходныеДанные!$где$2:$где$50000","где",$B$4)),INDIRECT(SUBSTITUTE("ИсходныеДанные!$что$2:$что$50000","что",D$4)),"",0,1)</f>
        <v/>
      </c>
      <c r="E871" s="22">
        <f t="shared" si="94"/>
        <v>0</v>
      </c>
      <c r="F871" s="22" t="str">
        <f t="array" ref="F871">_xlfn.XLOOKUP($B871,INDIRECT(SUBSTITUTE("ИсходныеДанные!$где$2:$где$50000","где",$B$4)),INDIRECT(SUBSTITUTE("ИсходныеДанные!$что$2:$что$50000","что",F$4)),"",0,1)</f>
        <v/>
      </c>
      <c r="G871" s="96" t="str">
        <f t="array" ref="G871">_xlfn.XLOOKUP($B871,INDIRECT(SUBSTITUTE("ИсходныеДанные!$где$2:$где$50000","где",$B$4)),INDIRECT(SUBSTITUTE("ИсходныеДанные!$что$2:$что$50000","что",G$4)),"",0,1)</f>
        <v/>
      </c>
      <c r="H871" s="96" t="str">
        <f t="array" ref="H871">_xlfn.XLOOKUP($B871,INDIRECT(SUBSTITUTE("ИсходныеДанные!$где$2:$где$50000","где",$B$4)),INDIRECT(SUBSTITUTE("ИсходныеДанные!$что$2:$что$50000","что",H$4)),"",0,1)</f>
        <v/>
      </c>
      <c r="I871" s="97" t="str">
        <f t="array" ref="I871">_xlfn.XLOOKUP($B871,INDIRECT(SUBSTITUTE("ИсходныеДанные!$где$2:$где$50000","где",$B$4)),INDIRECT(SUBSTITUTE("ИсходныеДанные!$что$2:$что$50000","что",I$4)),"",0,1)</f>
        <v/>
      </c>
      <c r="J871" s="104" t="str">
        <f t="shared" si="89"/>
        <v/>
      </c>
      <c r="K871" s="160" t="str">
        <f t="shared" si="89"/>
        <v/>
      </c>
      <c r="L871" s="160" t="str">
        <f t="shared" si="89"/>
        <v/>
      </c>
      <c r="M871" s="160" t="str">
        <f t="shared" si="90"/>
        <v/>
      </c>
      <c r="N871" s="160" t="str">
        <f t="shared" si="90"/>
        <v/>
      </c>
      <c r="O871" s="160" t="str">
        <f t="shared" si="90"/>
        <v/>
      </c>
      <c r="P871" s="160" t="str">
        <f t="shared" si="91"/>
        <v/>
      </c>
      <c r="Q871" s="160" t="str">
        <f t="shared" si="91"/>
        <v/>
      </c>
      <c r="R871" s="160" t="str">
        <f t="shared" si="91"/>
        <v/>
      </c>
      <c r="S871" s="160" t="str">
        <f t="shared" si="92"/>
        <v/>
      </c>
      <c r="T871" s="160" t="str">
        <f t="shared" si="92"/>
        <v/>
      </c>
      <c r="U871" s="161" t="str">
        <f t="shared" si="92"/>
        <v/>
      </c>
      <c r="V871" s="3"/>
    </row>
    <row r="872" spans="1:22" x14ac:dyDescent="0.25">
      <c r="A872" s="6" t="str">
        <f t="shared" si="93"/>
        <v>delete</v>
      </c>
      <c r="B872" s="9" cm="1">
        <f t="array" ref="B872">INDIRECT("УникальныеСписки!A"&amp;ROW()-$K$4)</f>
        <v>0</v>
      </c>
      <c r="C872" s="7" t="str">
        <f t="array" ref="C872">_xlfn.XLOOKUP($B872,INDIRECT(SUBSTITUTE("ИсходныеДанные!$где$2:$где$50000","где",$B$4)),INDIRECT(SUBSTITUTE("ИсходныеДанные!$что$2:$что$50000","что",C$4)),"",0,1)</f>
        <v/>
      </c>
      <c r="D872" s="15" t="str">
        <f t="array" ref="D872">_xlfn.XLOOKUP($B872,INDIRECT(SUBSTITUTE("ИсходныеДанные!$где$2:$где$50000","где",$B$4)),INDIRECT(SUBSTITUTE("ИсходныеДанные!$что$2:$что$50000","что",D$4)),"",0,1)</f>
        <v/>
      </c>
      <c r="E872" s="22">
        <f t="shared" si="94"/>
        <v>0</v>
      </c>
      <c r="F872" s="22" t="str">
        <f t="array" ref="F872">_xlfn.XLOOKUP($B872,INDIRECT(SUBSTITUTE("ИсходныеДанные!$где$2:$где$50000","где",$B$4)),INDIRECT(SUBSTITUTE("ИсходныеДанные!$что$2:$что$50000","что",F$4)),"",0,1)</f>
        <v/>
      </c>
      <c r="G872" s="96" t="str">
        <f t="array" ref="G872">_xlfn.XLOOKUP($B872,INDIRECT(SUBSTITUTE("ИсходныеДанные!$где$2:$где$50000","где",$B$4)),INDIRECT(SUBSTITUTE("ИсходныеДанные!$что$2:$что$50000","что",G$4)),"",0,1)</f>
        <v/>
      </c>
      <c r="H872" s="96" t="str">
        <f t="array" ref="H872">_xlfn.XLOOKUP($B872,INDIRECT(SUBSTITUTE("ИсходныеДанные!$где$2:$где$50000","где",$B$4)),INDIRECT(SUBSTITUTE("ИсходныеДанные!$что$2:$что$50000","что",H$4)),"",0,1)</f>
        <v/>
      </c>
      <c r="I872" s="97" t="str">
        <f t="array" ref="I872">_xlfn.XLOOKUP($B872,INDIRECT(SUBSTITUTE("ИсходныеДанные!$где$2:$где$50000","где",$B$4)),INDIRECT(SUBSTITUTE("ИсходныеДанные!$что$2:$что$50000","что",I$4)),"",0,1)</f>
        <v/>
      </c>
      <c r="J872" s="104" t="str">
        <f t="shared" si="89"/>
        <v/>
      </c>
      <c r="K872" s="160" t="str">
        <f t="shared" si="89"/>
        <v/>
      </c>
      <c r="L872" s="160" t="str">
        <f t="shared" si="89"/>
        <v/>
      </c>
      <c r="M872" s="160" t="str">
        <f t="shared" si="90"/>
        <v/>
      </c>
      <c r="N872" s="160" t="str">
        <f t="shared" si="90"/>
        <v/>
      </c>
      <c r="O872" s="160" t="str">
        <f t="shared" si="90"/>
        <v/>
      </c>
      <c r="P872" s="160" t="str">
        <f t="shared" si="91"/>
        <v/>
      </c>
      <c r="Q872" s="160" t="str">
        <f t="shared" si="91"/>
        <v/>
      </c>
      <c r="R872" s="160" t="str">
        <f t="shared" si="91"/>
        <v/>
      </c>
      <c r="S872" s="160" t="str">
        <f t="shared" si="92"/>
        <v/>
      </c>
      <c r="T872" s="160" t="str">
        <f t="shared" si="92"/>
        <v/>
      </c>
      <c r="U872" s="161" t="str">
        <f t="shared" si="92"/>
        <v/>
      </c>
      <c r="V872" s="3"/>
    </row>
    <row r="873" spans="1:22" x14ac:dyDescent="0.25">
      <c r="A873" s="6" t="str">
        <f t="shared" si="93"/>
        <v>delete</v>
      </c>
      <c r="B873" s="9" cm="1">
        <f t="array" ref="B873">INDIRECT("УникальныеСписки!A"&amp;ROW()-$K$4)</f>
        <v>0</v>
      </c>
      <c r="C873" s="7" t="str">
        <f t="array" ref="C873">_xlfn.XLOOKUP($B873,INDIRECT(SUBSTITUTE("ИсходныеДанные!$где$2:$где$50000","где",$B$4)),INDIRECT(SUBSTITUTE("ИсходныеДанные!$что$2:$что$50000","что",C$4)),"",0,1)</f>
        <v/>
      </c>
      <c r="D873" s="15" t="str">
        <f t="array" ref="D873">_xlfn.XLOOKUP($B873,INDIRECT(SUBSTITUTE("ИсходныеДанные!$где$2:$где$50000","где",$B$4)),INDIRECT(SUBSTITUTE("ИсходныеДанные!$что$2:$что$50000","что",D$4)),"",0,1)</f>
        <v/>
      </c>
      <c r="E873" s="22">
        <f t="shared" si="94"/>
        <v>0</v>
      </c>
      <c r="F873" s="22" t="str">
        <f t="array" ref="F873">_xlfn.XLOOKUP($B873,INDIRECT(SUBSTITUTE("ИсходныеДанные!$где$2:$где$50000","где",$B$4)),INDIRECT(SUBSTITUTE("ИсходныеДанные!$что$2:$что$50000","что",F$4)),"",0,1)</f>
        <v/>
      </c>
      <c r="G873" s="96" t="str">
        <f t="array" ref="G873">_xlfn.XLOOKUP($B873,INDIRECT(SUBSTITUTE("ИсходныеДанные!$где$2:$где$50000","где",$B$4)),INDIRECT(SUBSTITUTE("ИсходныеДанные!$что$2:$что$50000","что",G$4)),"",0,1)</f>
        <v/>
      </c>
      <c r="H873" s="96" t="str">
        <f t="array" ref="H873">_xlfn.XLOOKUP($B873,INDIRECT(SUBSTITUTE("ИсходныеДанные!$где$2:$где$50000","где",$B$4)),INDIRECT(SUBSTITUTE("ИсходныеДанные!$что$2:$что$50000","что",H$4)),"",0,1)</f>
        <v/>
      </c>
      <c r="I873" s="97" t="str">
        <f t="array" ref="I873">_xlfn.XLOOKUP($B873,INDIRECT(SUBSTITUTE("ИсходныеДанные!$где$2:$где$50000","где",$B$4)),INDIRECT(SUBSTITUTE("ИсходныеДанные!$что$2:$что$50000","что",I$4)),"",0,1)</f>
        <v/>
      </c>
      <c r="J873" s="104" t="str">
        <f t="shared" si="89"/>
        <v/>
      </c>
      <c r="K873" s="160" t="str">
        <f t="shared" si="89"/>
        <v/>
      </c>
      <c r="L873" s="160" t="str">
        <f t="shared" si="89"/>
        <v/>
      </c>
      <c r="M873" s="160" t="str">
        <f t="shared" si="90"/>
        <v/>
      </c>
      <c r="N873" s="160" t="str">
        <f t="shared" si="90"/>
        <v/>
      </c>
      <c r="O873" s="160" t="str">
        <f t="shared" si="90"/>
        <v/>
      </c>
      <c r="P873" s="160" t="str">
        <f t="shared" si="91"/>
        <v/>
      </c>
      <c r="Q873" s="160" t="str">
        <f t="shared" si="91"/>
        <v/>
      </c>
      <c r="R873" s="160" t="str">
        <f t="shared" si="91"/>
        <v/>
      </c>
      <c r="S873" s="160" t="str">
        <f t="shared" si="92"/>
        <v/>
      </c>
      <c r="T873" s="160" t="str">
        <f t="shared" si="92"/>
        <v/>
      </c>
      <c r="U873" s="161" t="str">
        <f t="shared" si="92"/>
        <v/>
      </c>
      <c r="V873" s="3"/>
    </row>
    <row r="874" spans="1:22" x14ac:dyDescent="0.25">
      <c r="A874" s="6" t="str">
        <f t="shared" si="93"/>
        <v>delete</v>
      </c>
      <c r="B874" s="9" cm="1">
        <f t="array" ref="B874">INDIRECT("УникальныеСписки!A"&amp;ROW()-$K$4)</f>
        <v>0</v>
      </c>
      <c r="C874" s="7" t="str">
        <f t="array" ref="C874">_xlfn.XLOOKUP($B874,INDIRECT(SUBSTITUTE("ИсходныеДанные!$где$2:$где$50000","где",$B$4)),INDIRECT(SUBSTITUTE("ИсходныеДанные!$что$2:$что$50000","что",C$4)),"",0,1)</f>
        <v/>
      </c>
      <c r="D874" s="15" t="str">
        <f t="array" ref="D874">_xlfn.XLOOKUP($B874,INDIRECT(SUBSTITUTE("ИсходныеДанные!$где$2:$где$50000","где",$B$4)),INDIRECT(SUBSTITUTE("ИсходныеДанные!$что$2:$что$50000","что",D$4)),"",0,1)</f>
        <v/>
      </c>
      <c r="E874" s="22">
        <f t="shared" si="94"/>
        <v>0</v>
      </c>
      <c r="F874" s="22" t="str">
        <f t="array" ref="F874">_xlfn.XLOOKUP($B874,INDIRECT(SUBSTITUTE("ИсходныеДанные!$где$2:$где$50000","где",$B$4)),INDIRECT(SUBSTITUTE("ИсходныеДанные!$что$2:$что$50000","что",F$4)),"",0,1)</f>
        <v/>
      </c>
      <c r="G874" s="96" t="str">
        <f t="array" ref="G874">_xlfn.XLOOKUP($B874,INDIRECT(SUBSTITUTE("ИсходныеДанные!$где$2:$где$50000","где",$B$4)),INDIRECT(SUBSTITUTE("ИсходныеДанные!$что$2:$что$50000","что",G$4)),"",0,1)</f>
        <v/>
      </c>
      <c r="H874" s="96" t="str">
        <f t="array" ref="H874">_xlfn.XLOOKUP($B874,INDIRECT(SUBSTITUTE("ИсходныеДанные!$где$2:$где$50000","где",$B$4)),INDIRECT(SUBSTITUTE("ИсходныеДанные!$что$2:$что$50000","что",H$4)),"",0,1)</f>
        <v/>
      </c>
      <c r="I874" s="97" t="str">
        <f t="array" ref="I874">_xlfn.XLOOKUP($B874,INDIRECT(SUBSTITUTE("ИсходныеДанные!$где$2:$где$50000","где",$B$4)),INDIRECT(SUBSTITUTE("ИсходныеДанные!$что$2:$что$50000","что",I$4)),"",0,1)</f>
        <v/>
      </c>
      <c r="J874" s="104" t="str">
        <f t="shared" si="89"/>
        <v/>
      </c>
      <c r="K874" s="160" t="str">
        <f t="shared" si="89"/>
        <v/>
      </c>
      <c r="L874" s="160" t="str">
        <f t="shared" si="89"/>
        <v/>
      </c>
      <c r="M874" s="160" t="str">
        <f t="shared" si="90"/>
        <v/>
      </c>
      <c r="N874" s="160" t="str">
        <f t="shared" si="90"/>
        <v/>
      </c>
      <c r="O874" s="160" t="str">
        <f t="shared" si="90"/>
        <v/>
      </c>
      <c r="P874" s="160" t="str">
        <f t="shared" si="91"/>
        <v/>
      </c>
      <c r="Q874" s="160" t="str">
        <f t="shared" si="91"/>
        <v/>
      </c>
      <c r="R874" s="160" t="str">
        <f t="shared" si="91"/>
        <v/>
      </c>
      <c r="S874" s="160" t="str">
        <f t="shared" si="92"/>
        <v/>
      </c>
      <c r="T874" s="160" t="str">
        <f t="shared" si="92"/>
        <v/>
      </c>
      <c r="U874" s="161" t="str">
        <f t="shared" si="92"/>
        <v/>
      </c>
      <c r="V874" s="3"/>
    </row>
    <row r="875" spans="1:22" x14ac:dyDescent="0.25">
      <c r="A875" s="6" t="str">
        <f t="shared" si="93"/>
        <v>delete</v>
      </c>
      <c r="B875" s="9" cm="1">
        <f t="array" ref="B875">INDIRECT("УникальныеСписки!A"&amp;ROW()-$K$4)</f>
        <v>0</v>
      </c>
      <c r="C875" s="7" t="str">
        <f t="array" ref="C875">_xlfn.XLOOKUP($B875,INDIRECT(SUBSTITUTE("ИсходныеДанные!$где$2:$где$50000","где",$B$4)),INDIRECT(SUBSTITUTE("ИсходныеДанные!$что$2:$что$50000","что",C$4)),"",0,1)</f>
        <v/>
      </c>
      <c r="D875" s="15" t="str">
        <f t="array" ref="D875">_xlfn.XLOOKUP($B875,INDIRECT(SUBSTITUTE("ИсходныеДанные!$где$2:$где$50000","где",$B$4)),INDIRECT(SUBSTITUTE("ИсходныеДанные!$что$2:$что$50000","что",D$4)),"",0,1)</f>
        <v/>
      </c>
      <c r="E875" s="22">
        <f t="shared" si="94"/>
        <v>0</v>
      </c>
      <c r="F875" s="22" t="str">
        <f t="array" ref="F875">_xlfn.XLOOKUP($B875,INDIRECT(SUBSTITUTE("ИсходныеДанные!$где$2:$где$50000","где",$B$4)),INDIRECT(SUBSTITUTE("ИсходныеДанные!$что$2:$что$50000","что",F$4)),"",0,1)</f>
        <v/>
      </c>
      <c r="G875" s="96" t="str">
        <f t="array" ref="G875">_xlfn.XLOOKUP($B875,INDIRECT(SUBSTITUTE("ИсходныеДанные!$где$2:$где$50000","где",$B$4)),INDIRECT(SUBSTITUTE("ИсходныеДанные!$что$2:$что$50000","что",G$4)),"",0,1)</f>
        <v/>
      </c>
      <c r="H875" s="96" t="str">
        <f t="array" ref="H875">_xlfn.XLOOKUP($B875,INDIRECT(SUBSTITUTE("ИсходныеДанные!$где$2:$где$50000","где",$B$4)),INDIRECT(SUBSTITUTE("ИсходныеДанные!$что$2:$что$50000","что",H$4)),"",0,1)</f>
        <v/>
      </c>
      <c r="I875" s="97" t="str">
        <f t="array" ref="I875">_xlfn.XLOOKUP($B875,INDIRECT(SUBSTITUTE("ИсходныеДанные!$где$2:$где$50000","где",$B$4)),INDIRECT(SUBSTITUTE("ИсходныеДанные!$что$2:$что$50000","что",I$4)),"",0,1)</f>
        <v/>
      </c>
      <c r="J875" s="104" t="str">
        <f t="shared" ref="J875:L875" si="95">IFERROR(IF($B875&lt;&gt;"",ROUND($F875*SUMIF(INDIRECT("ИсходныеДанные!$"&amp;$J$4&amp;"$2:$"&amp;$J$4&amp;"$50000"),$B875&amp;"#"&amp;J$6,INDIRECT("ИсходныеДанные!$"&amp;$L$4&amp;"$2:$"&amp;$L$4&amp;"$50000")),2),0),"")</f>
        <v/>
      </c>
      <c r="K875" s="160" t="str">
        <f t="shared" si="95"/>
        <v/>
      </c>
      <c r="L875" s="160" t="str">
        <f t="shared" si="95"/>
        <v/>
      </c>
      <c r="M875" s="160" t="str">
        <f t="shared" si="90"/>
        <v/>
      </c>
      <c r="N875" s="160" t="str">
        <f t="shared" si="90"/>
        <v/>
      </c>
      <c r="O875" s="160" t="str">
        <f t="shared" si="90"/>
        <v/>
      </c>
      <c r="P875" s="160" t="str">
        <f t="shared" si="91"/>
        <v/>
      </c>
      <c r="Q875" s="160" t="str">
        <f t="shared" si="91"/>
        <v/>
      </c>
      <c r="R875" s="160" t="str">
        <f t="shared" si="91"/>
        <v/>
      </c>
      <c r="S875" s="160" t="str">
        <f t="shared" si="92"/>
        <v/>
      </c>
      <c r="T875" s="160" t="str">
        <f t="shared" si="92"/>
        <v/>
      </c>
      <c r="U875" s="161" t="str">
        <f t="shared" si="92"/>
        <v/>
      </c>
      <c r="V875" s="3"/>
    </row>
    <row r="876" spans="1:22" x14ac:dyDescent="0.25">
      <c r="A876" s="6" t="str">
        <f t="shared" ca="1" si="88"/>
        <v>delete</v>
      </c>
      <c r="B876" s="9" cm="1">
        <f t="array" aca="1" ref="B876" ca="1">INDIRECT("УникальныеСписки!A"&amp;ROW()-$K$4)</f>
        <v>0</v>
      </c>
      <c r="C876" s="7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5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22">
        <f t="shared" ca="1" si="84"/>
        <v>0</v>
      </c>
      <c r="F876" s="22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96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96" t="str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97" t="str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104" t="str">
        <f t="shared" ca="1" si="89"/>
        <v/>
      </c>
      <c r="K876" s="160" t="str">
        <f t="shared" ca="1" si="89"/>
        <v/>
      </c>
      <c r="L876" s="160" t="str">
        <f t="shared" ca="1" si="89"/>
        <v/>
      </c>
      <c r="M876" s="160" t="str">
        <f t="shared" ca="1" si="90"/>
        <v/>
      </c>
      <c r="N876" s="160" t="str">
        <f t="shared" ca="1" si="90"/>
        <v/>
      </c>
      <c r="O876" s="160" t="str">
        <f t="shared" ca="1" si="90"/>
        <v/>
      </c>
      <c r="P876" s="160" t="str">
        <f t="shared" ca="1" si="91"/>
        <v/>
      </c>
      <c r="Q876" s="160" t="str">
        <f t="shared" ca="1" si="91"/>
        <v/>
      </c>
      <c r="R876" s="160" t="str">
        <f t="shared" ca="1" si="91"/>
        <v/>
      </c>
      <c r="S876" s="160" t="str">
        <f t="shared" ca="1" si="92"/>
        <v/>
      </c>
      <c r="T876" s="160" t="str">
        <f t="shared" ca="1" si="92"/>
        <v/>
      </c>
      <c r="U876" s="161" t="str">
        <f t="shared" ca="1" si="92"/>
        <v/>
      </c>
      <c r="V876" s="3"/>
    </row>
    <row r="877" spans="1:22" x14ac:dyDescent="0.25">
      <c r="A877" s="6" t="str">
        <f t="shared" ca="1" si="88"/>
        <v>delete</v>
      </c>
      <c r="B877" s="9" cm="1">
        <f t="array" aca="1" ref="B877" ca="1">INDIRECT("УникальныеСписки!A"&amp;ROW()-$K$4)</f>
        <v>0</v>
      </c>
      <c r="C877" s="7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5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22">
        <f t="shared" ca="1" si="84"/>
        <v>0</v>
      </c>
      <c r="F877" s="22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96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96" t="str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97" t="str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104" t="str">
        <f t="shared" ca="1" si="89"/>
        <v/>
      </c>
      <c r="K877" s="160" t="str">
        <f t="shared" ca="1" si="89"/>
        <v/>
      </c>
      <c r="L877" s="160" t="str">
        <f t="shared" ca="1" si="89"/>
        <v/>
      </c>
      <c r="M877" s="160" t="str">
        <f t="shared" ca="1" si="90"/>
        <v/>
      </c>
      <c r="N877" s="160" t="str">
        <f t="shared" ca="1" si="90"/>
        <v/>
      </c>
      <c r="O877" s="160" t="str">
        <f t="shared" ca="1" si="90"/>
        <v/>
      </c>
      <c r="P877" s="160" t="str">
        <f t="shared" ca="1" si="91"/>
        <v/>
      </c>
      <c r="Q877" s="160" t="str">
        <f t="shared" ca="1" si="91"/>
        <v/>
      </c>
      <c r="R877" s="160" t="str">
        <f t="shared" ca="1" si="91"/>
        <v/>
      </c>
      <c r="S877" s="160" t="str">
        <f t="shared" ca="1" si="92"/>
        <v/>
      </c>
      <c r="T877" s="160" t="str">
        <f t="shared" ca="1" si="92"/>
        <v/>
      </c>
      <c r="U877" s="161" t="str">
        <f t="shared" ca="1" si="92"/>
        <v/>
      </c>
      <c r="V877" s="3"/>
    </row>
    <row r="878" spans="1:22" x14ac:dyDescent="0.25">
      <c r="A878" s="6" t="str">
        <f t="shared" ca="1" si="88"/>
        <v>delete</v>
      </c>
      <c r="B878" s="9" cm="1">
        <f t="array" aca="1" ref="B878" ca="1">INDIRECT("УникальныеСписки!A"&amp;ROW()-$K$4)</f>
        <v>0</v>
      </c>
      <c r="C878" s="7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5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22">
        <f t="shared" ca="1" si="84"/>
        <v>0</v>
      </c>
      <c r="F878" s="22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96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96" t="str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97" t="str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104" t="str">
        <f t="shared" ca="1" si="89"/>
        <v/>
      </c>
      <c r="K878" s="160" t="str">
        <f t="shared" ca="1" si="89"/>
        <v/>
      </c>
      <c r="L878" s="160" t="str">
        <f t="shared" ca="1" si="89"/>
        <v/>
      </c>
      <c r="M878" s="160" t="str">
        <f t="shared" ca="1" si="90"/>
        <v/>
      </c>
      <c r="N878" s="160" t="str">
        <f t="shared" ca="1" si="90"/>
        <v/>
      </c>
      <c r="O878" s="160" t="str">
        <f t="shared" ca="1" si="90"/>
        <v/>
      </c>
      <c r="P878" s="160" t="str">
        <f t="shared" ca="1" si="91"/>
        <v/>
      </c>
      <c r="Q878" s="160" t="str">
        <f t="shared" ca="1" si="91"/>
        <v/>
      </c>
      <c r="R878" s="160" t="str">
        <f t="shared" ca="1" si="91"/>
        <v/>
      </c>
      <c r="S878" s="160" t="str">
        <f t="shared" ca="1" si="92"/>
        <v/>
      </c>
      <c r="T878" s="160" t="str">
        <f t="shared" ca="1" si="92"/>
        <v/>
      </c>
      <c r="U878" s="161" t="str">
        <f t="shared" ca="1" si="92"/>
        <v/>
      </c>
      <c r="V878" s="3"/>
    </row>
    <row r="879" spans="1:22" x14ac:dyDescent="0.25">
      <c r="A879" s="6" t="str">
        <f t="shared" ca="1" si="88"/>
        <v>delete</v>
      </c>
      <c r="B879" s="9" cm="1">
        <f t="array" aca="1" ref="B879" ca="1">INDIRECT("УникальныеСписки!A"&amp;ROW()-$K$4)</f>
        <v>0</v>
      </c>
      <c r="C879" s="7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5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22">
        <f t="shared" ca="1" si="84"/>
        <v>0</v>
      </c>
      <c r="F879" s="22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96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96" t="str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97" t="str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104" t="str">
        <f t="shared" ca="1" si="89"/>
        <v/>
      </c>
      <c r="K879" s="160" t="str">
        <f t="shared" ca="1" si="89"/>
        <v/>
      </c>
      <c r="L879" s="160" t="str">
        <f t="shared" ca="1" si="89"/>
        <v/>
      </c>
      <c r="M879" s="160" t="str">
        <f t="shared" ca="1" si="90"/>
        <v/>
      </c>
      <c r="N879" s="160" t="str">
        <f t="shared" ca="1" si="90"/>
        <v/>
      </c>
      <c r="O879" s="160" t="str">
        <f t="shared" ca="1" si="90"/>
        <v/>
      </c>
      <c r="P879" s="160" t="str">
        <f t="shared" ca="1" si="91"/>
        <v/>
      </c>
      <c r="Q879" s="160" t="str">
        <f t="shared" ca="1" si="91"/>
        <v/>
      </c>
      <c r="R879" s="160" t="str">
        <f t="shared" ca="1" si="91"/>
        <v/>
      </c>
      <c r="S879" s="160" t="str">
        <f t="shared" ca="1" si="92"/>
        <v/>
      </c>
      <c r="T879" s="160" t="str">
        <f t="shared" ca="1" si="92"/>
        <v/>
      </c>
      <c r="U879" s="161" t="str">
        <f t="shared" ca="1" si="92"/>
        <v/>
      </c>
      <c r="V879" s="3"/>
    </row>
    <row r="880" spans="1:22" x14ac:dyDescent="0.25">
      <c r="A880" s="6" t="str">
        <f t="shared" ca="1" si="88"/>
        <v>delete</v>
      </c>
      <c r="B880" s="9" cm="1">
        <f t="array" aca="1" ref="B880" ca="1">INDIRECT("УникальныеСписки!A"&amp;ROW()-$K$4)</f>
        <v>0</v>
      </c>
      <c r="C880" s="7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5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22">
        <f t="shared" ca="1" si="84"/>
        <v>0</v>
      </c>
      <c r="F880" s="22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96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96" t="str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97" t="str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104" t="str">
        <f t="shared" ca="1" si="89"/>
        <v/>
      </c>
      <c r="K880" s="160" t="str">
        <f t="shared" ca="1" si="89"/>
        <v/>
      </c>
      <c r="L880" s="160" t="str">
        <f t="shared" ca="1" si="89"/>
        <v/>
      </c>
      <c r="M880" s="160" t="str">
        <f t="shared" ca="1" si="90"/>
        <v/>
      </c>
      <c r="N880" s="160" t="str">
        <f t="shared" ca="1" si="90"/>
        <v/>
      </c>
      <c r="O880" s="160" t="str">
        <f t="shared" ca="1" si="90"/>
        <v/>
      </c>
      <c r="P880" s="160" t="str">
        <f t="shared" ca="1" si="91"/>
        <v/>
      </c>
      <c r="Q880" s="160" t="str">
        <f t="shared" ca="1" si="91"/>
        <v/>
      </c>
      <c r="R880" s="160" t="str">
        <f t="shared" ca="1" si="91"/>
        <v/>
      </c>
      <c r="S880" s="160" t="str">
        <f t="shared" ca="1" si="92"/>
        <v/>
      </c>
      <c r="T880" s="160" t="str">
        <f t="shared" ca="1" si="92"/>
        <v/>
      </c>
      <c r="U880" s="161" t="str">
        <f t="shared" ca="1" si="92"/>
        <v/>
      </c>
      <c r="V880" s="3"/>
    </row>
    <row r="881" spans="1:22" x14ac:dyDescent="0.25">
      <c r="A881" s="6" t="str">
        <f t="shared" ca="1" si="88"/>
        <v>delete</v>
      </c>
      <c r="B881" s="9" cm="1">
        <f t="array" aca="1" ref="B881" ca="1">INDIRECT("УникальныеСписки!A"&amp;ROW()-$K$4)</f>
        <v>0</v>
      </c>
      <c r="C881" s="7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5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22">
        <f t="shared" ca="1" si="84"/>
        <v>0</v>
      </c>
      <c r="F881" s="22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96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96" t="str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97" t="str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104" t="str">
        <f t="shared" ca="1" si="89"/>
        <v/>
      </c>
      <c r="K881" s="160" t="str">
        <f t="shared" ca="1" si="89"/>
        <v/>
      </c>
      <c r="L881" s="160" t="str">
        <f t="shared" ca="1" si="89"/>
        <v/>
      </c>
      <c r="M881" s="160" t="str">
        <f t="shared" ca="1" si="90"/>
        <v/>
      </c>
      <c r="N881" s="160" t="str">
        <f t="shared" ca="1" si="90"/>
        <v/>
      </c>
      <c r="O881" s="160" t="str">
        <f t="shared" ca="1" si="90"/>
        <v/>
      </c>
      <c r="P881" s="160" t="str">
        <f t="shared" ca="1" si="91"/>
        <v/>
      </c>
      <c r="Q881" s="160" t="str">
        <f t="shared" ca="1" si="91"/>
        <v/>
      </c>
      <c r="R881" s="160" t="str">
        <f t="shared" ca="1" si="91"/>
        <v/>
      </c>
      <c r="S881" s="160" t="str">
        <f t="shared" ca="1" si="92"/>
        <v/>
      </c>
      <c r="T881" s="160" t="str">
        <f t="shared" ca="1" si="92"/>
        <v/>
      </c>
      <c r="U881" s="161" t="str">
        <f t="shared" ca="1" si="92"/>
        <v/>
      </c>
      <c r="V881" s="3"/>
    </row>
    <row r="882" spans="1:22" x14ac:dyDescent="0.25">
      <c r="A882" s="6" t="str">
        <f t="shared" ca="1" si="88"/>
        <v>delete</v>
      </c>
      <c r="B882" s="9" cm="1">
        <f t="array" aca="1" ref="B882" ca="1">INDIRECT("УникальныеСписки!A"&amp;ROW()-$K$4)</f>
        <v>0</v>
      </c>
      <c r="C882" s="7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5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22">
        <f t="shared" ca="1" si="84"/>
        <v>0</v>
      </c>
      <c r="F882" s="22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96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96" t="str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97" t="str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104" t="str">
        <f t="shared" ca="1" si="89"/>
        <v/>
      </c>
      <c r="K882" s="160" t="str">
        <f t="shared" ca="1" si="89"/>
        <v/>
      </c>
      <c r="L882" s="160" t="str">
        <f t="shared" ca="1" si="89"/>
        <v/>
      </c>
      <c r="M882" s="160" t="str">
        <f t="shared" ca="1" si="90"/>
        <v/>
      </c>
      <c r="N882" s="160" t="str">
        <f t="shared" ca="1" si="90"/>
        <v/>
      </c>
      <c r="O882" s="160" t="str">
        <f t="shared" ca="1" si="90"/>
        <v/>
      </c>
      <c r="P882" s="160" t="str">
        <f t="shared" ca="1" si="91"/>
        <v/>
      </c>
      <c r="Q882" s="160" t="str">
        <f t="shared" ca="1" si="91"/>
        <v/>
      </c>
      <c r="R882" s="160" t="str">
        <f t="shared" ca="1" si="91"/>
        <v/>
      </c>
      <c r="S882" s="160" t="str">
        <f t="shared" ca="1" si="92"/>
        <v/>
      </c>
      <c r="T882" s="160" t="str">
        <f t="shared" ca="1" si="92"/>
        <v/>
      </c>
      <c r="U882" s="161" t="str">
        <f t="shared" ca="1" si="92"/>
        <v/>
      </c>
      <c r="V882" s="3"/>
    </row>
    <row r="883" spans="1:22" x14ac:dyDescent="0.25">
      <c r="A883" s="6" t="str">
        <f t="shared" ca="1" si="88"/>
        <v>delete</v>
      </c>
      <c r="B883" s="9" cm="1">
        <f t="array" aca="1" ref="B883" ca="1">INDIRECT("УникальныеСписки!A"&amp;ROW()-$K$4)</f>
        <v>0</v>
      </c>
      <c r="C883" s="7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5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22">
        <f t="shared" ca="1" si="84"/>
        <v>0</v>
      </c>
      <c r="F883" s="22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96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96" t="str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97" t="str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104" t="str">
        <f t="shared" ca="1" si="89"/>
        <v/>
      </c>
      <c r="K883" s="160" t="str">
        <f t="shared" ca="1" si="89"/>
        <v/>
      </c>
      <c r="L883" s="160" t="str">
        <f t="shared" ca="1" si="89"/>
        <v/>
      </c>
      <c r="M883" s="160" t="str">
        <f t="shared" ca="1" si="90"/>
        <v/>
      </c>
      <c r="N883" s="160" t="str">
        <f t="shared" ca="1" si="90"/>
        <v/>
      </c>
      <c r="O883" s="160" t="str">
        <f t="shared" ca="1" si="90"/>
        <v/>
      </c>
      <c r="P883" s="160" t="str">
        <f t="shared" ca="1" si="91"/>
        <v/>
      </c>
      <c r="Q883" s="160" t="str">
        <f t="shared" ca="1" si="91"/>
        <v/>
      </c>
      <c r="R883" s="160" t="str">
        <f t="shared" ca="1" si="91"/>
        <v/>
      </c>
      <c r="S883" s="160" t="str">
        <f t="shared" ca="1" si="92"/>
        <v/>
      </c>
      <c r="T883" s="160" t="str">
        <f t="shared" ca="1" si="92"/>
        <v/>
      </c>
      <c r="U883" s="161" t="str">
        <f t="shared" ca="1" si="92"/>
        <v/>
      </c>
      <c r="V883" s="3"/>
    </row>
    <row r="884" spans="1:22" x14ac:dyDescent="0.25">
      <c r="A884" s="6" t="str">
        <f t="shared" ca="1" si="88"/>
        <v>delete</v>
      </c>
      <c r="B884" s="9" cm="1">
        <f t="array" aca="1" ref="B884" ca="1">INDIRECT("УникальныеСписки!A"&amp;ROW()-$K$4)</f>
        <v>0</v>
      </c>
      <c r="C884" s="7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5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22">
        <f t="shared" ca="1" si="84"/>
        <v>0</v>
      </c>
      <c r="F884" s="22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96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96" t="str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97" t="str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104" t="str">
        <f t="shared" ca="1" si="89"/>
        <v/>
      </c>
      <c r="K884" s="160" t="str">
        <f t="shared" ca="1" si="89"/>
        <v/>
      </c>
      <c r="L884" s="160" t="str">
        <f t="shared" ca="1" si="89"/>
        <v/>
      </c>
      <c r="M884" s="160" t="str">
        <f t="shared" ca="1" si="90"/>
        <v/>
      </c>
      <c r="N884" s="160" t="str">
        <f t="shared" ca="1" si="90"/>
        <v/>
      </c>
      <c r="O884" s="160" t="str">
        <f t="shared" ca="1" si="90"/>
        <v/>
      </c>
      <c r="P884" s="160" t="str">
        <f t="shared" ca="1" si="91"/>
        <v/>
      </c>
      <c r="Q884" s="160" t="str">
        <f t="shared" ca="1" si="91"/>
        <v/>
      </c>
      <c r="R884" s="160" t="str">
        <f t="shared" ca="1" si="91"/>
        <v/>
      </c>
      <c r="S884" s="160" t="str">
        <f t="shared" ca="1" si="92"/>
        <v/>
      </c>
      <c r="T884" s="160" t="str">
        <f t="shared" ca="1" si="92"/>
        <v/>
      </c>
      <c r="U884" s="161" t="str">
        <f t="shared" ca="1" si="92"/>
        <v/>
      </c>
      <c r="V884" s="3"/>
    </row>
    <row r="885" spans="1:22" x14ac:dyDescent="0.25">
      <c r="A885" s="6" t="str">
        <f t="shared" ca="1" si="88"/>
        <v>delete</v>
      </c>
      <c r="B885" s="9" cm="1">
        <f t="array" aca="1" ref="B885" ca="1">INDIRECT("УникальныеСписки!A"&amp;ROW()-$K$4)</f>
        <v>0</v>
      </c>
      <c r="C885" s="7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5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22">
        <f t="shared" ca="1" si="84"/>
        <v>0</v>
      </c>
      <c r="F885" s="22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96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96" t="str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97" t="str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104" t="str">
        <f t="shared" ca="1" si="89"/>
        <v/>
      </c>
      <c r="K885" s="160" t="str">
        <f t="shared" ca="1" si="89"/>
        <v/>
      </c>
      <c r="L885" s="160" t="str">
        <f t="shared" ca="1" si="89"/>
        <v/>
      </c>
      <c r="M885" s="160" t="str">
        <f t="shared" ca="1" si="90"/>
        <v/>
      </c>
      <c r="N885" s="160" t="str">
        <f t="shared" ca="1" si="90"/>
        <v/>
      </c>
      <c r="O885" s="160" t="str">
        <f t="shared" ca="1" si="90"/>
        <v/>
      </c>
      <c r="P885" s="160" t="str">
        <f t="shared" ca="1" si="91"/>
        <v/>
      </c>
      <c r="Q885" s="160" t="str">
        <f t="shared" ca="1" si="91"/>
        <v/>
      </c>
      <c r="R885" s="160" t="str">
        <f t="shared" ca="1" si="91"/>
        <v/>
      </c>
      <c r="S885" s="160" t="str">
        <f t="shared" ca="1" si="92"/>
        <v/>
      </c>
      <c r="T885" s="160" t="str">
        <f t="shared" ca="1" si="92"/>
        <v/>
      </c>
      <c r="U885" s="161" t="str">
        <f t="shared" ca="1" si="92"/>
        <v/>
      </c>
      <c r="V885" s="3"/>
    </row>
    <row r="886" spans="1:22" x14ac:dyDescent="0.25">
      <c r="A886" s="6" t="str">
        <f t="shared" ca="1" si="88"/>
        <v>delete</v>
      </c>
      <c r="B886" s="9" cm="1">
        <f t="array" aca="1" ref="B886" ca="1">INDIRECT("УникальныеСписки!A"&amp;ROW()-$K$4)</f>
        <v>0</v>
      </c>
      <c r="C886" s="7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5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22">
        <f t="shared" ca="1" si="84"/>
        <v>0</v>
      </c>
      <c r="F886" s="22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96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96" t="str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97" t="str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104" t="str">
        <f t="shared" ca="1" si="89"/>
        <v/>
      </c>
      <c r="K886" s="160" t="str">
        <f t="shared" ca="1" si="89"/>
        <v/>
      </c>
      <c r="L886" s="160" t="str">
        <f t="shared" ca="1" si="89"/>
        <v/>
      </c>
      <c r="M886" s="160" t="str">
        <f t="shared" ca="1" si="90"/>
        <v/>
      </c>
      <c r="N886" s="160" t="str">
        <f t="shared" ca="1" si="90"/>
        <v/>
      </c>
      <c r="O886" s="160" t="str">
        <f t="shared" ca="1" si="90"/>
        <v/>
      </c>
      <c r="P886" s="160" t="str">
        <f t="shared" ca="1" si="91"/>
        <v/>
      </c>
      <c r="Q886" s="160" t="str">
        <f t="shared" ca="1" si="91"/>
        <v/>
      </c>
      <c r="R886" s="160" t="str">
        <f t="shared" ca="1" si="91"/>
        <v/>
      </c>
      <c r="S886" s="160" t="str">
        <f t="shared" ca="1" si="92"/>
        <v/>
      </c>
      <c r="T886" s="160" t="str">
        <f t="shared" ca="1" si="92"/>
        <v/>
      </c>
      <c r="U886" s="161" t="str">
        <f t="shared" ca="1" si="92"/>
        <v/>
      </c>
      <c r="V886" s="3"/>
    </row>
    <row r="887" spans="1:22" x14ac:dyDescent="0.25">
      <c r="A887" s="6" t="str">
        <f t="shared" ca="1" si="88"/>
        <v>delete</v>
      </c>
      <c r="B887" s="9" cm="1">
        <f t="array" aca="1" ref="B887" ca="1">INDIRECT("УникальныеСписки!A"&amp;ROW()-$K$4)</f>
        <v>0</v>
      </c>
      <c r="C887" s="7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5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22">
        <f t="shared" ca="1" si="84"/>
        <v>0</v>
      </c>
      <c r="F887" s="22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96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96" t="str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97" t="str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104" t="str">
        <f t="shared" ca="1" si="89"/>
        <v/>
      </c>
      <c r="K887" s="160" t="str">
        <f t="shared" ca="1" si="89"/>
        <v/>
      </c>
      <c r="L887" s="160" t="str">
        <f t="shared" ca="1" si="89"/>
        <v/>
      </c>
      <c r="M887" s="160" t="str">
        <f t="shared" ca="1" si="90"/>
        <v/>
      </c>
      <c r="N887" s="160" t="str">
        <f t="shared" ca="1" si="90"/>
        <v/>
      </c>
      <c r="O887" s="160" t="str">
        <f t="shared" ca="1" si="90"/>
        <v/>
      </c>
      <c r="P887" s="160" t="str">
        <f t="shared" ca="1" si="91"/>
        <v/>
      </c>
      <c r="Q887" s="160" t="str">
        <f t="shared" ca="1" si="91"/>
        <v/>
      </c>
      <c r="R887" s="160" t="str">
        <f t="shared" ca="1" si="91"/>
        <v/>
      </c>
      <c r="S887" s="160" t="str">
        <f t="shared" ca="1" si="92"/>
        <v/>
      </c>
      <c r="T887" s="160" t="str">
        <f t="shared" ca="1" si="92"/>
        <v/>
      </c>
      <c r="U887" s="161" t="str">
        <f t="shared" ca="1" si="92"/>
        <v/>
      </c>
      <c r="V887" s="3"/>
    </row>
    <row r="888" spans="1:22" x14ac:dyDescent="0.25">
      <c r="A888" s="6" t="str">
        <f t="shared" ca="1" si="88"/>
        <v>delete</v>
      </c>
      <c r="B888" s="9" cm="1">
        <f t="array" aca="1" ref="B888" ca="1">INDIRECT("УникальныеСписки!A"&amp;ROW()-$K$4)</f>
        <v>0</v>
      </c>
      <c r="C888" s="7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5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22">
        <f t="shared" ca="1" si="84"/>
        <v>0</v>
      </c>
      <c r="F888" s="22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96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96" t="str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97" t="str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104" t="str">
        <f t="shared" ca="1" si="89"/>
        <v/>
      </c>
      <c r="K888" s="160" t="str">
        <f t="shared" ca="1" si="89"/>
        <v/>
      </c>
      <c r="L888" s="160" t="str">
        <f t="shared" ca="1" si="89"/>
        <v/>
      </c>
      <c r="M888" s="160" t="str">
        <f t="shared" ca="1" si="90"/>
        <v/>
      </c>
      <c r="N888" s="160" t="str">
        <f t="shared" ca="1" si="90"/>
        <v/>
      </c>
      <c r="O888" s="160" t="str">
        <f t="shared" ca="1" si="90"/>
        <v/>
      </c>
      <c r="P888" s="160" t="str">
        <f t="shared" ca="1" si="91"/>
        <v/>
      </c>
      <c r="Q888" s="160" t="str">
        <f t="shared" ca="1" si="91"/>
        <v/>
      </c>
      <c r="R888" s="160" t="str">
        <f t="shared" ca="1" si="91"/>
        <v/>
      </c>
      <c r="S888" s="160" t="str">
        <f t="shared" ca="1" si="92"/>
        <v/>
      </c>
      <c r="T888" s="160" t="str">
        <f t="shared" ca="1" si="92"/>
        <v/>
      </c>
      <c r="U888" s="161" t="str">
        <f t="shared" ca="1" si="92"/>
        <v/>
      </c>
      <c r="V888" s="3"/>
    </row>
    <row r="889" spans="1:22" x14ac:dyDescent="0.25">
      <c r="A889" s="6" t="str">
        <f t="shared" ca="1" si="88"/>
        <v>delete</v>
      </c>
      <c r="B889" s="9" cm="1">
        <f t="array" aca="1" ref="B889" ca="1">INDIRECT("УникальныеСписки!A"&amp;ROW()-$K$4)</f>
        <v>0</v>
      </c>
      <c r="C889" s="7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5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22">
        <f t="shared" ca="1" si="84"/>
        <v>0</v>
      </c>
      <c r="F889" s="22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96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96" t="str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97" t="str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104" t="str">
        <f t="shared" ca="1" si="89"/>
        <v/>
      </c>
      <c r="K889" s="160" t="str">
        <f t="shared" ca="1" si="89"/>
        <v/>
      </c>
      <c r="L889" s="160" t="str">
        <f t="shared" ca="1" si="89"/>
        <v/>
      </c>
      <c r="M889" s="160" t="str">
        <f t="shared" ca="1" si="90"/>
        <v/>
      </c>
      <c r="N889" s="160" t="str">
        <f t="shared" ca="1" si="90"/>
        <v/>
      </c>
      <c r="O889" s="160" t="str">
        <f t="shared" ca="1" si="90"/>
        <v/>
      </c>
      <c r="P889" s="160" t="str">
        <f t="shared" ca="1" si="91"/>
        <v/>
      </c>
      <c r="Q889" s="160" t="str">
        <f t="shared" ca="1" si="91"/>
        <v/>
      </c>
      <c r="R889" s="160" t="str">
        <f t="shared" ca="1" si="91"/>
        <v/>
      </c>
      <c r="S889" s="160" t="str">
        <f t="shared" ca="1" si="92"/>
        <v/>
      </c>
      <c r="T889" s="160" t="str">
        <f t="shared" ca="1" si="92"/>
        <v/>
      </c>
      <c r="U889" s="161" t="str">
        <f t="shared" ca="1" si="92"/>
        <v/>
      </c>
      <c r="V889" s="3"/>
    </row>
    <row r="890" spans="1:22" x14ac:dyDescent="0.25">
      <c r="A890" s="6" t="str">
        <f t="shared" ca="1" si="88"/>
        <v>delete</v>
      </c>
      <c r="B890" s="9" cm="1">
        <f t="array" aca="1" ref="B890" ca="1">INDIRECT("УникальныеСписки!A"&amp;ROW()-$K$4)</f>
        <v>0</v>
      </c>
      <c r="C890" s="7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5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22">
        <f t="shared" ca="1" si="84"/>
        <v>0</v>
      </c>
      <c r="F890" s="22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96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96" t="str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97" t="str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104" t="str">
        <f t="shared" ca="1" si="89"/>
        <v/>
      </c>
      <c r="K890" s="160" t="str">
        <f t="shared" ca="1" si="89"/>
        <v/>
      </c>
      <c r="L890" s="160" t="str">
        <f t="shared" ca="1" si="89"/>
        <v/>
      </c>
      <c r="M890" s="160" t="str">
        <f t="shared" ca="1" si="90"/>
        <v/>
      </c>
      <c r="N890" s="160" t="str">
        <f t="shared" ca="1" si="90"/>
        <v/>
      </c>
      <c r="O890" s="160" t="str">
        <f t="shared" ca="1" si="90"/>
        <v/>
      </c>
      <c r="P890" s="160" t="str">
        <f t="shared" ca="1" si="91"/>
        <v/>
      </c>
      <c r="Q890" s="160" t="str">
        <f t="shared" ca="1" si="91"/>
        <v/>
      </c>
      <c r="R890" s="160" t="str">
        <f t="shared" ca="1" si="91"/>
        <v/>
      </c>
      <c r="S890" s="160" t="str">
        <f t="shared" ca="1" si="92"/>
        <v/>
      </c>
      <c r="T890" s="160" t="str">
        <f t="shared" ca="1" si="92"/>
        <v/>
      </c>
      <c r="U890" s="161" t="str">
        <f t="shared" ca="1" si="92"/>
        <v/>
      </c>
      <c r="V890" s="3"/>
    </row>
    <row r="891" spans="1:22" x14ac:dyDescent="0.25">
      <c r="A891" s="6" t="str">
        <f t="shared" ca="1" si="88"/>
        <v>delete</v>
      </c>
      <c r="B891" s="9" cm="1">
        <f t="array" aca="1" ref="B891" ca="1">INDIRECT("УникальныеСписки!A"&amp;ROW()-$K$4)</f>
        <v>0</v>
      </c>
      <c r="C891" s="7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5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22">
        <f t="shared" ca="1" si="84"/>
        <v>0</v>
      </c>
      <c r="F891" s="22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96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96" t="str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97" t="str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104" t="str">
        <f t="shared" ca="1" si="89"/>
        <v/>
      </c>
      <c r="K891" s="160" t="str">
        <f t="shared" ca="1" si="89"/>
        <v/>
      </c>
      <c r="L891" s="160" t="str">
        <f t="shared" ca="1" si="89"/>
        <v/>
      </c>
      <c r="M891" s="160" t="str">
        <f t="shared" ca="1" si="90"/>
        <v/>
      </c>
      <c r="N891" s="160" t="str">
        <f t="shared" ca="1" si="90"/>
        <v/>
      </c>
      <c r="O891" s="160" t="str">
        <f t="shared" ca="1" si="90"/>
        <v/>
      </c>
      <c r="P891" s="160" t="str">
        <f t="shared" ca="1" si="91"/>
        <v/>
      </c>
      <c r="Q891" s="160" t="str">
        <f t="shared" ca="1" si="91"/>
        <v/>
      </c>
      <c r="R891" s="160" t="str">
        <f t="shared" ca="1" si="91"/>
        <v/>
      </c>
      <c r="S891" s="160" t="str">
        <f t="shared" ca="1" si="92"/>
        <v/>
      </c>
      <c r="T891" s="160" t="str">
        <f t="shared" ca="1" si="92"/>
        <v/>
      </c>
      <c r="U891" s="161" t="str">
        <f t="shared" ca="1" si="92"/>
        <v/>
      </c>
      <c r="V891" s="3"/>
    </row>
    <row r="892" spans="1:22" x14ac:dyDescent="0.25">
      <c r="A892" s="6" t="str">
        <f t="shared" ca="1" si="88"/>
        <v>delete</v>
      </c>
      <c r="B892" s="9" cm="1">
        <f t="array" aca="1" ref="B892" ca="1">INDIRECT("УникальныеСписки!A"&amp;ROW()-$K$4)</f>
        <v>0</v>
      </c>
      <c r="C892" s="7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5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22">
        <f t="shared" ca="1" si="84"/>
        <v>0</v>
      </c>
      <c r="F892" s="22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96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96" t="str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97" t="str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104" t="str">
        <f t="shared" ca="1" si="89"/>
        <v/>
      </c>
      <c r="K892" s="160" t="str">
        <f t="shared" ca="1" si="89"/>
        <v/>
      </c>
      <c r="L892" s="160" t="str">
        <f t="shared" ca="1" si="89"/>
        <v/>
      </c>
      <c r="M892" s="160" t="str">
        <f t="shared" ca="1" si="90"/>
        <v/>
      </c>
      <c r="N892" s="160" t="str">
        <f t="shared" ca="1" si="90"/>
        <v/>
      </c>
      <c r="O892" s="160" t="str">
        <f t="shared" ca="1" si="90"/>
        <v/>
      </c>
      <c r="P892" s="160" t="str">
        <f t="shared" ca="1" si="91"/>
        <v/>
      </c>
      <c r="Q892" s="160" t="str">
        <f t="shared" ca="1" si="91"/>
        <v/>
      </c>
      <c r="R892" s="160" t="str">
        <f t="shared" ca="1" si="91"/>
        <v/>
      </c>
      <c r="S892" s="160" t="str">
        <f t="shared" ca="1" si="92"/>
        <v/>
      </c>
      <c r="T892" s="160" t="str">
        <f t="shared" ca="1" si="92"/>
        <v/>
      </c>
      <c r="U892" s="161" t="str">
        <f t="shared" ca="1" si="92"/>
        <v/>
      </c>
      <c r="V892" s="3"/>
    </row>
    <row r="893" spans="1:22" x14ac:dyDescent="0.25">
      <c r="A893" s="6" t="str">
        <f t="shared" ca="1" si="88"/>
        <v>delete</v>
      </c>
      <c r="B893" s="9" cm="1">
        <f t="array" aca="1" ref="B893" ca="1">INDIRECT("УникальныеСписки!A"&amp;ROW()-$K$4)</f>
        <v>0</v>
      </c>
      <c r="C893" s="7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5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22">
        <f t="shared" ca="1" si="84"/>
        <v>0</v>
      </c>
      <c r="F893" s="22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96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96" t="str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97" t="str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104" t="str">
        <f t="shared" ca="1" si="89"/>
        <v/>
      </c>
      <c r="K893" s="160" t="str">
        <f t="shared" ca="1" si="89"/>
        <v/>
      </c>
      <c r="L893" s="160" t="str">
        <f t="shared" ca="1" si="89"/>
        <v/>
      </c>
      <c r="M893" s="160" t="str">
        <f t="shared" ca="1" si="90"/>
        <v/>
      </c>
      <c r="N893" s="160" t="str">
        <f t="shared" ca="1" si="90"/>
        <v/>
      </c>
      <c r="O893" s="160" t="str">
        <f t="shared" ca="1" si="90"/>
        <v/>
      </c>
      <c r="P893" s="160" t="str">
        <f t="shared" ca="1" si="91"/>
        <v/>
      </c>
      <c r="Q893" s="160" t="str">
        <f t="shared" ca="1" si="91"/>
        <v/>
      </c>
      <c r="R893" s="160" t="str">
        <f t="shared" ca="1" si="91"/>
        <v/>
      </c>
      <c r="S893" s="160" t="str">
        <f t="shared" ca="1" si="92"/>
        <v/>
      </c>
      <c r="T893" s="160" t="str">
        <f t="shared" ca="1" si="92"/>
        <v/>
      </c>
      <c r="U893" s="161" t="str">
        <f t="shared" ca="1" si="92"/>
        <v/>
      </c>
      <c r="V893" s="3"/>
    </row>
    <row r="894" spans="1:22" x14ac:dyDescent="0.25">
      <c r="A894" s="6" t="str">
        <f t="shared" ca="1" si="88"/>
        <v>delete</v>
      </c>
      <c r="B894" s="9" cm="1">
        <f t="array" aca="1" ref="B894" ca="1">INDIRECT("УникальныеСписки!A"&amp;ROW()-$K$4)</f>
        <v>0</v>
      </c>
      <c r="C894" s="7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5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22">
        <f t="shared" ca="1" si="84"/>
        <v>0</v>
      </c>
      <c r="F894" s="22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96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96" t="str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97" t="str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104" t="str">
        <f t="shared" ca="1" si="89"/>
        <v/>
      </c>
      <c r="K894" s="160" t="str">
        <f t="shared" ca="1" si="89"/>
        <v/>
      </c>
      <c r="L894" s="160" t="str">
        <f t="shared" ca="1" si="89"/>
        <v/>
      </c>
      <c r="M894" s="160" t="str">
        <f t="shared" ca="1" si="90"/>
        <v/>
      </c>
      <c r="N894" s="160" t="str">
        <f t="shared" ca="1" si="90"/>
        <v/>
      </c>
      <c r="O894" s="160" t="str">
        <f t="shared" ca="1" si="90"/>
        <v/>
      </c>
      <c r="P894" s="160" t="str">
        <f t="shared" ca="1" si="91"/>
        <v/>
      </c>
      <c r="Q894" s="160" t="str">
        <f t="shared" ca="1" si="91"/>
        <v/>
      </c>
      <c r="R894" s="160" t="str">
        <f t="shared" ca="1" si="91"/>
        <v/>
      </c>
      <c r="S894" s="160" t="str">
        <f t="shared" ca="1" si="92"/>
        <v/>
      </c>
      <c r="T894" s="160" t="str">
        <f t="shared" ca="1" si="92"/>
        <v/>
      </c>
      <c r="U894" s="161" t="str">
        <f t="shared" ca="1" si="92"/>
        <v/>
      </c>
      <c r="V894" s="3"/>
    </row>
    <row r="895" spans="1:22" x14ac:dyDescent="0.25">
      <c r="A895" s="6" t="str">
        <f t="shared" ca="1" si="88"/>
        <v>delete</v>
      </c>
      <c r="B895" s="9" cm="1">
        <f t="array" aca="1" ref="B895" ca="1">INDIRECT("УникальныеСписки!A"&amp;ROW()-$K$4)</f>
        <v>0</v>
      </c>
      <c r="C895" s="7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5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22">
        <f t="shared" ca="1" si="84"/>
        <v>0</v>
      </c>
      <c r="F895" s="22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96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96" t="str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97" t="str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104" t="str">
        <f t="shared" ca="1" si="89"/>
        <v/>
      </c>
      <c r="K895" s="160" t="str">
        <f t="shared" ca="1" si="89"/>
        <v/>
      </c>
      <c r="L895" s="160" t="str">
        <f t="shared" ca="1" si="89"/>
        <v/>
      </c>
      <c r="M895" s="160" t="str">
        <f t="shared" ca="1" si="90"/>
        <v/>
      </c>
      <c r="N895" s="160" t="str">
        <f t="shared" ca="1" si="90"/>
        <v/>
      </c>
      <c r="O895" s="160" t="str">
        <f t="shared" ca="1" si="90"/>
        <v/>
      </c>
      <c r="P895" s="160" t="str">
        <f t="shared" ca="1" si="91"/>
        <v/>
      </c>
      <c r="Q895" s="160" t="str">
        <f t="shared" ca="1" si="91"/>
        <v/>
      </c>
      <c r="R895" s="160" t="str">
        <f t="shared" ca="1" si="91"/>
        <v/>
      </c>
      <c r="S895" s="160" t="str">
        <f t="shared" ca="1" si="92"/>
        <v/>
      </c>
      <c r="T895" s="160" t="str">
        <f t="shared" ca="1" si="92"/>
        <v/>
      </c>
      <c r="U895" s="161" t="str">
        <f t="shared" ca="1" si="92"/>
        <v/>
      </c>
      <c r="V895" s="3"/>
    </row>
    <row r="896" spans="1:22" x14ac:dyDescent="0.25">
      <c r="A896" s="6" t="str">
        <f t="shared" ca="1" si="88"/>
        <v>delete</v>
      </c>
      <c r="B896" s="9" cm="1">
        <f t="array" aca="1" ref="B896" ca="1">INDIRECT("УникальныеСписки!A"&amp;ROW()-$K$4)</f>
        <v>0</v>
      </c>
      <c r="C896" s="7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5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22">
        <f t="shared" ca="1" si="84"/>
        <v>0</v>
      </c>
      <c r="F896" s="22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96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96" t="str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97" t="str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104" t="str">
        <f t="shared" ca="1" si="89"/>
        <v/>
      </c>
      <c r="K896" s="160" t="str">
        <f t="shared" ca="1" si="89"/>
        <v/>
      </c>
      <c r="L896" s="160" t="str">
        <f t="shared" ca="1" si="89"/>
        <v/>
      </c>
      <c r="M896" s="160" t="str">
        <f t="shared" ca="1" si="90"/>
        <v/>
      </c>
      <c r="N896" s="160" t="str">
        <f t="shared" ca="1" si="90"/>
        <v/>
      </c>
      <c r="O896" s="160" t="str">
        <f t="shared" ca="1" si="90"/>
        <v/>
      </c>
      <c r="P896" s="160" t="str">
        <f t="shared" ca="1" si="91"/>
        <v/>
      </c>
      <c r="Q896" s="160" t="str">
        <f t="shared" ca="1" si="91"/>
        <v/>
      </c>
      <c r="R896" s="160" t="str">
        <f t="shared" ca="1" si="91"/>
        <v/>
      </c>
      <c r="S896" s="160" t="str">
        <f t="shared" ca="1" si="92"/>
        <v/>
      </c>
      <c r="T896" s="160" t="str">
        <f t="shared" ca="1" si="92"/>
        <v/>
      </c>
      <c r="U896" s="161" t="str">
        <f t="shared" ca="1" si="92"/>
        <v/>
      </c>
      <c r="V896" s="3"/>
    </row>
    <row r="897" spans="1:22" x14ac:dyDescent="0.25">
      <c r="A897" s="6" t="str">
        <f t="shared" si="88"/>
        <v>delete</v>
      </c>
      <c r="B897" s="9" cm="1">
        <f t="array" ref="B897">INDIRECT("УникальныеСписки!A"&amp;ROW()-$K$4)</f>
        <v>0</v>
      </c>
      <c r="C897" s="7" t="str">
        <f t="array" ref="C897">_xlfn.XLOOKUP($B897,INDIRECT(SUBSTITUTE("ИсходныеДанные!$где$2:$где$50000","где",$B$4)),INDIRECT(SUBSTITUTE("ИсходныеДанные!$что$2:$что$50000","что",C$4)),"",0,1)</f>
        <v/>
      </c>
      <c r="D897" s="15" t="str">
        <f t="array" ref="D897">_xlfn.XLOOKUP($B897,INDIRECT(SUBSTITUTE("ИсходныеДанные!$где$2:$где$50000","где",$B$4)),INDIRECT(SUBSTITUTE("ИсходныеДанные!$что$2:$что$50000","что",D$4)),"",0,1)</f>
        <v/>
      </c>
      <c r="E897" s="22">
        <f t="shared" si="84"/>
        <v>0</v>
      </c>
      <c r="F897" s="22" t="str">
        <f t="array" ref="F897">_xlfn.XLOOKUP($B897,INDIRECT(SUBSTITUTE("ИсходныеДанные!$где$2:$где$50000","где",$B$4)),INDIRECT(SUBSTITUTE("ИсходныеДанные!$что$2:$что$50000","что",F$4)),"",0,1)</f>
        <v/>
      </c>
      <c r="G897" s="96" t="str">
        <f t="array" ref="G897">_xlfn.XLOOKUP($B897,INDIRECT(SUBSTITUTE("ИсходныеДанные!$где$2:$где$50000","где",$B$4)),INDIRECT(SUBSTITUTE("ИсходныеДанные!$что$2:$что$50000","что",G$4)),"",0,1)</f>
        <v/>
      </c>
      <c r="H897" s="96" t="str">
        <f t="array" ref="H897">_xlfn.XLOOKUP($B897,INDIRECT(SUBSTITUTE("ИсходныеДанные!$где$2:$где$50000","где",$B$4)),INDIRECT(SUBSTITUTE("ИсходныеДанные!$что$2:$что$50000","что",H$4)),"",0,1)</f>
        <v/>
      </c>
      <c r="I897" s="97" t="str">
        <f t="array" ref="I897">_xlfn.XLOOKUP($B897,INDIRECT(SUBSTITUTE("ИсходныеДанные!$где$2:$где$50000","где",$B$4)),INDIRECT(SUBSTITUTE("ИсходныеДанные!$что$2:$что$50000","что",I$4)),"",0,1)</f>
        <v/>
      </c>
      <c r="J897" s="104" t="str">
        <f t="shared" ref="J897:L983" si="96">IFERROR(IF($B897&lt;&gt;"",ROUND($F897*SUMIF(INDIRECT("ИсходныеДанные!$"&amp;$J$4&amp;"$2:$"&amp;$J$4&amp;"$50000"),$B897&amp;"#"&amp;J$6,INDIRECT("ИсходныеДанные!$"&amp;$L$4&amp;"$2:$"&amp;$L$4&amp;"$50000")),2),0),"")</f>
        <v/>
      </c>
      <c r="K897" s="160" t="str">
        <f t="shared" si="96"/>
        <v/>
      </c>
      <c r="L897" s="160" t="str">
        <f t="shared" si="96"/>
        <v/>
      </c>
      <c r="M897" s="160" t="str">
        <f t="shared" si="90"/>
        <v/>
      </c>
      <c r="N897" s="160" t="str">
        <f t="shared" si="90"/>
        <v/>
      </c>
      <c r="O897" s="160" t="str">
        <f t="shared" si="90"/>
        <v/>
      </c>
      <c r="P897" s="160" t="str">
        <f t="shared" si="91"/>
        <v/>
      </c>
      <c r="Q897" s="160" t="str">
        <f t="shared" si="91"/>
        <v/>
      </c>
      <c r="R897" s="160" t="str">
        <f t="shared" si="91"/>
        <v/>
      </c>
      <c r="S897" s="160" t="str">
        <f t="shared" si="92"/>
        <v/>
      </c>
      <c r="T897" s="160" t="str">
        <f t="shared" si="92"/>
        <v/>
      </c>
      <c r="U897" s="161" t="str">
        <f t="shared" si="92"/>
        <v/>
      </c>
      <c r="V897" s="3"/>
    </row>
    <row r="898" spans="1:22" x14ac:dyDescent="0.25">
      <c r="A898" s="6" t="str">
        <f t="shared" si="88"/>
        <v>delete</v>
      </c>
      <c r="B898" s="9" cm="1">
        <f t="array" ref="B898">INDIRECT("УникальныеСписки!A"&amp;ROW()-$K$4)</f>
        <v>0</v>
      </c>
      <c r="C898" s="7" t="str">
        <f t="array" ref="C898">_xlfn.XLOOKUP($B898,INDIRECT(SUBSTITUTE("ИсходныеДанные!$где$2:$где$50000","где",$B$4)),INDIRECT(SUBSTITUTE("ИсходныеДанные!$что$2:$что$50000","что",C$4)),"",0,1)</f>
        <v/>
      </c>
      <c r="D898" s="15" t="str">
        <f t="array" ref="D898">_xlfn.XLOOKUP($B898,INDIRECT(SUBSTITUTE("ИсходныеДанные!$где$2:$где$50000","где",$B$4)),INDIRECT(SUBSTITUTE("ИсходныеДанные!$что$2:$что$50000","что",D$4)),"",0,1)</f>
        <v/>
      </c>
      <c r="E898" s="22">
        <f t="shared" si="84"/>
        <v>0</v>
      </c>
      <c r="F898" s="22" t="str">
        <f t="array" ref="F898">_xlfn.XLOOKUP($B898,INDIRECT(SUBSTITUTE("ИсходныеДанные!$где$2:$где$50000","где",$B$4)),INDIRECT(SUBSTITUTE("ИсходныеДанные!$что$2:$что$50000","что",F$4)),"",0,1)</f>
        <v/>
      </c>
      <c r="G898" s="96" t="str">
        <f t="array" ref="G898">_xlfn.XLOOKUP($B898,INDIRECT(SUBSTITUTE("ИсходныеДанные!$где$2:$где$50000","где",$B$4)),INDIRECT(SUBSTITUTE("ИсходныеДанные!$что$2:$что$50000","что",G$4)),"",0,1)</f>
        <v/>
      </c>
      <c r="H898" s="96" t="str">
        <f t="array" ref="H898">_xlfn.XLOOKUP($B898,INDIRECT(SUBSTITUTE("ИсходныеДанные!$где$2:$где$50000","где",$B$4)),INDIRECT(SUBSTITUTE("ИсходныеДанные!$что$2:$что$50000","что",H$4)),"",0,1)</f>
        <v/>
      </c>
      <c r="I898" s="97" t="str">
        <f t="array" ref="I898">_xlfn.XLOOKUP($B898,INDIRECT(SUBSTITUTE("ИсходныеДанные!$где$2:$где$50000","где",$B$4)),INDIRECT(SUBSTITUTE("ИсходныеДанные!$что$2:$что$50000","что",I$4)),"",0,1)</f>
        <v/>
      </c>
      <c r="J898" s="104" t="str">
        <f t="shared" si="96"/>
        <v/>
      </c>
      <c r="K898" s="160" t="str">
        <f t="shared" si="96"/>
        <v/>
      </c>
      <c r="L898" s="160" t="str">
        <f t="shared" si="96"/>
        <v/>
      </c>
      <c r="M898" s="160" t="str">
        <f t="shared" si="90"/>
        <v/>
      </c>
      <c r="N898" s="160" t="str">
        <f t="shared" si="90"/>
        <v/>
      </c>
      <c r="O898" s="160" t="str">
        <f t="shared" si="90"/>
        <v/>
      </c>
      <c r="P898" s="160" t="str">
        <f t="shared" si="91"/>
        <v/>
      </c>
      <c r="Q898" s="160" t="str">
        <f t="shared" si="91"/>
        <v/>
      </c>
      <c r="R898" s="160" t="str">
        <f t="shared" si="91"/>
        <v/>
      </c>
      <c r="S898" s="160" t="str">
        <f t="shared" si="92"/>
        <v/>
      </c>
      <c r="T898" s="160" t="str">
        <f t="shared" si="92"/>
        <v/>
      </c>
      <c r="U898" s="161" t="str">
        <f t="shared" si="92"/>
        <v/>
      </c>
      <c r="V898" s="3"/>
    </row>
    <row r="899" spans="1:22" x14ac:dyDescent="0.25">
      <c r="A899" s="6" t="str">
        <f t="shared" si="88"/>
        <v>delete</v>
      </c>
      <c r="B899" s="9" cm="1">
        <f t="array" ref="B899">INDIRECT("УникальныеСписки!A"&amp;ROW()-$K$4)</f>
        <v>0</v>
      </c>
      <c r="C899" s="7" t="str">
        <f t="array" ref="C899">_xlfn.XLOOKUP($B899,INDIRECT(SUBSTITUTE("ИсходныеДанные!$где$2:$где$50000","где",$B$4)),INDIRECT(SUBSTITUTE("ИсходныеДанные!$что$2:$что$50000","что",C$4)),"",0,1)</f>
        <v/>
      </c>
      <c r="D899" s="15" t="str">
        <f t="array" ref="D899">_xlfn.XLOOKUP($B899,INDIRECT(SUBSTITUTE("ИсходныеДанные!$где$2:$где$50000","где",$B$4)),INDIRECT(SUBSTITUTE("ИсходныеДанные!$что$2:$что$50000","что",D$4)),"",0,1)</f>
        <v/>
      </c>
      <c r="E899" s="22">
        <f t="shared" si="84"/>
        <v>0</v>
      </c>
      <c r="F899" s="22" t="str">
        <f t="array" ref="F899">_xlfn.XLOOKUP($B899,INDIRECT(SUBSTITUTE("ИсходныеДанные!$где$2:$где$50000","где",$B$4)),INDIRECT(SUBSTITUTE("ИсходныеДанные!$что$2:$что$50000","что",F$4)),"",0,1)</f>
        <v/>
      </c>
      <c r="G899" s="96" t="str">
        <f t="array" ref="G899">_xlfn.XLOOKUP($B899,INDIRECT(SUBSTITUTE("ИсходныеДанные!$где$2:$где$50000","где",$B$4)),INDIRECT(SUBSTITUTE("ИсходныеДанные!$что$2:$что$50000","что",G$4)),"",0,1)</f>
        <v/>
      </c>
      <c r="H899" s="96" t="str">
        <f t="array" ref="H899">_xlfn.XLOOKUP($B899,INDIRECT(SUBSTITUTE("ИсходныеДанные!$где$2:$где$50000","где",$B$4)),INDIRECT(SUBSTITUTE("ИсходныеДанные!$что$2:$что$50000","что",H$4)),"",0,1)</f>
        <v/>
      </c>
      <c r="I899" s="97" t="str">
        <f t="array" ref="I899">_xlfn.XLOOKUP($B899,INDIRECT(SUBSTITUTE("ИсходныеДанные!$где$2:$где$50000","где",$B$4)),INDIRECT(SUBSTITUTE("ИсходныеДанные!$что$2:$что$50000","что",I$4)),"",0,1)</f>
        <v/>
      </c>
      <c r="J899" s="104" t="str">
        <f t="shared" si="96"/>
        <v/>
      </c>
      <c r="K899" s="160" t="str">
        <f t="shared" si="96"/>
        <v/>
      </c>
      <c r="L899" s="160" t="str">
        <f t="shared" si="96"/>
        <v/>
      </c>
      <c r="M899" s="160" t="str">
        <f t="shared" si="90"/>
        <v/>
      </c>
      <c r="N899" s="160" t="str">
        <f t="shared" si="90"/>
        <v/>
      </c>
      <c r="O899" s="160" t="str">
        <f t="shared" si="90"/>
        <v/>
      </c>
      <c r="P899" s="160" t="str">
        <f t="shared" si="91"/>
        <v/>
      </c>
      <c r="Q899" s="160" t="str">
        <f t="shared" si="91"/>
        <v/>
      </c>
      <c r="R899" s="160" t="str">
        <f t="shared" si="91"/>
        <v/>
      </c>
      <c r="S899" s="160" t="str">
        <f t="shared" si="92"/>
        <v/>
      </c>
      <c r="T899" s="160" t="str">
        <f t="shared" si="92"/>
        <v/>
      </c>
      <c r="U899" s="161" t="str">
        <f t="shared" si="92"/>
        <v/>
      </c>
      <c r="V899" s="3"/>
    </row>
    <row r="900" spans="1:22" x14ac:dyDescent="0.25">
      <c r="A900" s="6" t="str">
        <f t="shared" si="88"/>
        <v>delete</v>
      </c>
      <c r="B900" s="9" cm="1">
        <f t="array" ref="B900">INDIRECT("УникальныеСписки!A"&amp;ROW()-$K$4)</f>
        <v>0</v>
      </c>
      <c r="C900" s="7" t="str">
        <f t="array" ref="C900">_xlfn.XLOOKUP($B900,INDIRECT(SUBSTITUTE("ИсходныеДанные!$где$2:$где$50000","где",$B$4)),INDIRECT(SUBSTITUTE("ИсходныеДанные!$что$2:$что$50000","что",C$4)),"",0,1)</f>
        <v/>
      </c>
      <c r="D900" s="15" t="str">
        <f t="array" ref="D900">_xlfn.XLOOKUP($B900,INDIRECT(SUBSTITUTE("ИсходныеДанные!$где$2:$где$50000","где",$B$4)),INDIRECT(SUBSTITUTE("ИсходныеДанные!$что$2:$что$50000","что",D$4)),"",0,1)</f>
        <v/>
      </c>
      <c r="E900" s="22">
        <f t="shared" si="84"/>
        <v>0</v>
      </c>
      <c r="F900" s="22" t="str">
        <f t="array" ref="F900">_xlfn.XLOOKUP($B900,INDIRECT(SUBSTITUTE("ИсходныеДанные!$где$2:$где$50000","где",$B$4)),INDIRECT(SUBSTITUTE("ИсходныеДанные!$что$2:$что$50000","что",F$4)),"",0,1)</f>
        <v/>
      </c>
      <c r="G900" s="96" t="str">
        <f t="array" ref="G900">_xlfn.XLOOKUP($B900,INDIRECT(SUBSTITUTE("ИсходныеДанные!$где$2:$где$50000","где",$B$4)),INDIRECT(SUBSTITUTE("ИсходныеДанные!$что$2:$что$50000","что",G$4)),"",0,1)</f>
        <v/>
      </c>
      <c r="H900" s="96" t="str">
        <f t="array" ref="H900">_xlfn.XLOOKUP($B900,INDIRECT(SUBSTITUTE("ИсходныеДанные!$где$2:$где$50000","где",$B$4)),INDIRECT(SUBSTITUTE("ИсходныеДанные!$что$2:$что$50000","что",H$4)),"",0,1)</f>
        <v/>
      </c>
      <c r="I900" s="97" t="str">
        <f t="array" ref="I900">_xlfn.XLOOKUP($B900,INDIRECT(SUBSTITUTE("ИсходныеДанные!$где$2:$где$50000","где",$B$4)),INDIRECT(SUBSTITUTE("ИсходныеДанные!$что$2:$что$50000","что",I$4)),"",0,1)</f>
        <v/>
      </c>
      <c r="J900" s="104" t="str">
        <f t="shared" si="96"/>
        <v/>
      </c>
      <c r="K900" s="160" t="str">
        <f t="shared" si="96"/>
        <v/>
      </c>
      <c r="L900" s="160" t="str">
        <f t="shared" si="96"/>
        <v/>
      </c>
      <c r="M900" s="160" t="str">
        <f t="shared" si="90"/>
        <v/>
      </c>
      <c r="N900" s="160" t="str">
        <f t="shared" si="90"/>
        <v/>
      </c>
      <c r="O900" s="160" t="str">
        <f t="shared" si="90"/>
        <v/>
      </c>
      <c r="P900" s="160" t="str">
        <f t="shared" si="91"/>
        <v/>
      </c>
      <c r="Q900" s="160" t="str">
        <f t="shared" si="91"/>
        <v/>
      </c>
      <c r="R900" s="160" t="str">
        <f t="shared" si="91"/>
        <v/>
      </c>
      <c r="S900" s="160" t="str">
        <f t="shared" si="92"/>
        <v/>
      </c>
      <c r="T900" s="160" t="str">
        <f t="shared" si="92"/>
        <v/>
      </c>
      <c r="U900" s="161" t="str">
        <f t="shared" si="92"/>
        <v/>
      </c>
      <c r="V900" s="3"/>
    </row>
    <row r="901" spans="1:22" x14ac:dyDescent="0.25">
      <c r="A901" s="6" t="str">
        <f t="shared" si="88"/>
        <v>delete</v>
      </c>
      <c r="B901" s="9" cm="1">
        <f t="array" ref="B901">INDIRECT("УникальныеСписки!A"&amp;ROW()-$K$4)</f>
        <v>0</v>
      </c>
      <c r="C901" s="7" t="str">
        <f t="array" ref="C901">_xlfn.XLOOKUP($B901,INDIRECT(SUBSTITUTE("ИсходныеДанные!$где$2:$где$50000","где",$B$4)),INDIRECT(SUBSTITUTE("ИсходныеДанные!$что$2:$что$50000","что",C$4)),"",0,1)</f>
        <v/>
      </c>
      <c r="D901" s="15" t="str">
        <f t="array" ref="D901">_xlfn.XLOOKUP($B901,INDIRECT(SUBSTITUTE("ИсходныеДанные!$где$2:$где$50000","где",$B$4)),INDIRECT(SUBSTITUTE("ИсходныеДанные!$что$2:$что$50000","что",D$4)),"",0,1)</f>
        <v/>
      </c>
      <c r="E901" s="22">
        <f t="shared" si="84"/>
        <v>0</v>
      </c>
      <c r="F901" s="22" t="str">
        <f t="array" ref="F901">_xlfn.XLOOKUP($B901,INDIRECT(SUBSTITUTE("ИсходныеДанные!$где$2:$где$50000","где",$B$4)),INDIRECT(SUBSTITUTE("ИсходныеДанные!$что$2:$что$50000","что",F$4)),"",0,1)</f>
        <v/>
      </c>
      <c r="G901" s="96" t="str">
        <f t="array" ref="G901">_xlfn.XLOOKUP($B901,INDIRECT(SUBSTITUTE("ИсходныеДанные!$где$2:$где$50000","где",$B$4)),INDIRECT(SUBSTITUTE("ИсходныеДанные!$что$2:$что$50000","что",G$4)),"",0,1)</f>
        <v/>
      </c>
      <c r="H901" s="96" t="str">
        <f t="array" ref="H901">_xlfn.XLOOKUP($B901,INDIRECT(SUBSTITUTE("ИсходныеДанные!$где$2:$где$50000","где",$B$4)),INDIRECT(SUBSTITUTE("ИсходныеДанные!$что$2:$что$50000","что",H$4)),"",0,1)</f>
        <v/>
      </c>
      <c r="I901" s="97" t="str">
        <f t="array" ref="I901">_xlfn.XLOOKUP($B901,INDIRECT(SUBSTITUTE("ИсходныеДанные!$где$2:$где$50000","где",$B$4)),INDIRECT(SUBSTITUTE("ИсходныеДанные!$что$2:$что$50000","что",I$4)),"",0,1)</f>
        <v/>
      </c>
      <c r="J901" s="104" t="str">
        <f t="shared" si="96"/>
        <v/>
      </c>
      <c r="K901" s="160" t="str">
        <f t="shared" si="96"/>
        <v/>
      </c>
      <c r="L901" s="160" t="str">
        <f t="shared" si="96"/>
        <v/>
      </c>
      <c r="M901" s="160" t="str">
        <f t="shared" si="90"/>
        <v/>
      </c>
      <c r="N901" s="160" t="str">
        <f t="shared" si="90"/>
        <v/>
      </c>
      <c r="O901" s="160" t="str">
        <f t="shared" si="90"/>
        <v/>
      </c>
      <c r="P901" s="160" t="str">
        <f t="shared" si="91"/>
        <v/>
      </c>
      <c r="Q901" s="160" t="str">
        <f t="shared" si="91"/>
        <v/>
      </c>
      <c r="R901" s="160" t="str">
        <f t="shared" si="91"/>
        <v/>
      </c>
      <c r="S901" s="160" t="str">
        <f t="shared" si="92"/>
        <v/>
      </c>
      <c r="T901" s="160" t="str">
        <f t="shared" si="92"/>
        <v/>
      </c>
      <c r="U901" s="161" t="str">
        <f t="shared" si="92"/>
        <v/>
      </c>
      <c r="V901" s="3"/>
    </row>
    <row r="902" spans="1:22" x14ac:dyDescent="0.25">
      <c r="A902" s="6" t="str">
        <f t="shared" si="88"/>
        <v>delete</v>
      </c>
      <c r="B902" s="9" cm="1">
        <f t="array" ref="B902">INDIRECT("УникальныеСписки!A"&amp;ROW()-$K$4)</f>
        <v>0</v>
      </c>
      <c r="C902" s="7" t="str">
        <f t="array" ref="C902">_xlfn.XLOOKUP($B902,INDIRECT(SUBSTITUTE("ИсходныеДанные!$где$2:$где$50000","где",$B$4)),INDIRECT(SUBSTITUTE("ИсходныеДанные!$что$2:$что$50000","что",C$4)),"",0,1)</f>
        <v/>
      </c>
      <c r="D902" s="15" t="str">
        <f t="array" ref="D902">_xlfn.XLOOKUP($B902,INDIRECT(SUBSTITUTE("ИсходныеДанные!$где$2:$где$50000","где",$B$4)),INDIRECT(SUBSTITUTE("ИсходныеДанные!$что$2:$что$50000","что",D$4)),"",0,1)</f>
        <v/>
      </c>
      <c r="E902" s="22">
        <f t="shared" si="84"/>
        <v>0</v>
      </c>
      <c r="F902" s="22" t="str">
        <f t="array" ref="F902">_xlfn.XLOOKUP($B902,INDIRECT(SUBSTITUTE("ИсходныеДанные!$где$2:$где$50000","где",$B$4)),INDIRECT(SUBSTITUTE("ИсходныеДанные!$что$2:$что$50000","что",F$4)),"",0,1)</f>
        <v/>
      </c>
      <c r="G902" s="96" t="str">
        <f t="array" ref="G902">_xlfn.XLOOKUP($B902,INDIRECT(SUBSTITUTE("ИсходныеДанные!$где$2:$где$50000","где",$B$4)),INDIRECT(SUBSTITUTE("ИсходныеДанные!$что$2:$что$50000","что",G$4)),"",0,1)</f>
        <v/>
      </c>
      <c r="H902" s="96" t="str">
        <f t="array" ref="H902">_xlfn.XLOOKUP($B902,INDIRECT(SUBSTITUTE("ИсходныеДанные!$где$2:$где$50000","где",$B$4)),INDIRECT(SUBSTITUTE("ИсходныеДанные!$что$2:$что$50000","что",H$4)),"",0,1)</f>
        <v/>
      </c>
      <c r="I902" s="97" t="str">
        <f t="array" ref="I902">_xlfn.XLOOKUP($B902,INDIRECT(SUBSTITUTE("ИсходныеДанные!$где$2:$где$50000","где",$B$4)),INDIRECT(SUBSTITUTE("ИсходныеДанные!$что$2:$что$50000","что",I$4)),"",0,1)</f>
        <v/>
      </c>
      <c r="J902" s="104" t="str">
        <f t="shared" si="96"/>
        <v/>
      </c>
      <c r="K902" s="160" t="str">
        <f t="shared" si="96"/>
        <v/>
      </c>
      <c r="L902" s="160" t="str">
        <f t="shared" si="96"/>
        <v/>
      </c>
      <c r="M902" s="160" t="str">
        <f t="shared" si="90"/>
        <v/>
      </c>
      <c r="N902" s="160" t="str">
        <f t="shared" si="90"/>
        <v/>
      </c>
      <c r="O902" s="160" t="str">
        <f t="shared" si="90"/>
        <v/>
      </c>
      <c r="P902" s="160" t="str">
        <f t="shared" si="91"/>
        <v/>
      </c>
      <c r="Q902" s="160" t="str">
        <f t="shared" si="91"/>
        <v/>
      </c>
      <c r="R902" s="160" t="str">
        <f t="shared" si="91"/>
        <v/>
      </c>
      <c r="S902" s="160" t="str">
        <f t="shared" si="92"/>
        <v/>
      </c>
      <c r="T902" s="160" t="str">
        <f t="shared" si="92"/>
        <v/>
      </c>
      <c r="U902" s="161" t="str">
        <f t="shared" si="92"/>
        <v/>
      </c>
      <c r="V902" s="3"/>
    </row>
    <row r="903" spans="1:22" x14ac:dyDescent="0.25">
      <c r="A903" s="6" t="str">
        <f t="shared" si="88"/>
        <v>delete</v>
      </c>
      <c r="B903" s="9" cm="1">
        <f t="array" ref="B903">INDIRECT("УникальныеСписки!A"&amp;ROW()-$K$4)</f>
        <v>0</v>
      </c>
      <c r="C903" s="7" t="str">
        <f t="array" ref="C903">_xlfn.XLOOKUP($B903,INDIRECT(SUBSTITUTE("ИсходныеДанные!$где$2:$где$50000","где",$B$4)),INDIRECT(SUBSTITUTE("ИсходныеДанные!$что$2:$что$50000","что",C$4)),"",0,1)</f>
        <v/>
      </c>
      <c r="D903" s="15" t="str">
        <f t="array" ref="D903">_xlfn.XLOOKUP($B903,INDIRECT(SUBSTITUTE("ИсходныеДанные!$где$2:$где$50000","где",$B$4)),INDIRECT(SUBSTITUTE("ИсходныеДанные!$что$2:$что$50000","что",D$4)),"",0,1)</f>
        <v/>
      </c>
      <c r="E903" s="22">
        <f t="shared" si="84"/>
        <v>0</v>
      </c>
      <c r="F903" s="22" t="str">
        <f t="array" ref="F903">_xlfn.XLOOKUP($B903,INDIRECT(SUBSTITUTE("ИсходныеДанные!$где$2:$где$50000","где",$B$4)),INDIRECT(SUBSTITUTE("ИсходныеДанные!$что$2:$что$50000","что",F$4)),"",0,1)</f>
        <v/>
      </c>
      <c r="G903" s="96" t="str">
        <f t="array" ref="G903">_xlfn.XLOOKUP($B903,INDIRECT(SUBSTITUTE("ИсходныеДанные!$где$2:$где$50000","где",$B$4)),INDIRECT(SUBSTITUTE("ИсходныеДанные!$что$2:$что$50000","что",G$4)),"",0,1)</f>
        <v/>
      </c>
      <c r="H903" s="96" t="str">
        <f t="array" ref="H903">_xlfn.XLOOKUP($B903,INDIRECT(SUBSTITUTE("ИсходныеДанные!$где$2:$где$50000","где",$B$4)),INDIRECT(SUBSTITUTE("ИсходныеДанные!$что$2:$что$50000","что",H$4)),"",0,1)</f>
        <v/>
      </c>
      <c r="I903" s="97" t="str">
        <f t="array" ref="I903">_xlfn.XLOOKUP($B903,INDIRECT(SUBSTITUTE("ИсходныеДанные!$где$2:$где$50000","где",$B$4)),INDIRECT(SUBSTITUTE("ИсходныеДанные!$что$2:$что$50000","что",I$4)),"",0,1)</f>
        <v/>
      </c>
      <c r="J903" s="104" t="str">
        <f t="shared" si="96"/>
        <v/>
      </c>
      <c r="K903" s="160" t="str">
        <f t="shared" si="96"/>
        <v/>
      </c>
      <c r="L903" s="160" t="str">
        <f t="shared" si="96"/>
        <v/>
      </c>
      <c r="M903" s="160" t="str">
        <f t="shared" si="90"/>
        <v/>
      </c>
      <c r="N903" s="160" t="str">
        <f t="shared" si="90"/>
        <v/>
      </c>
      <c r="O903" s="160" t="str">
        <f t="shared" si="90"/>
        <v/>
      </c>
      <c r="P903" s="160" t="str">
        <f t="shared" si="91"/>
        <v/>
      </c>
      <c r="Q903" s="160" t="str">
        <f t="shared" si="91"/>
        <v/>
      </c>
      <c r="R903" s="160" t="str">
        <f t="shared" si="91"/>
        <v/>
      </c>
      <c r="S903" s="160" t="str">
        <f t="shared" si="92"/>
        <v/>
      </c>
      <c r="T903" s="160" t="str">
        <f t="shared" si="92"/>
        <v/>
      </c>
      <c r="U903" s="161" t="str">
        <f t="shared" si="92"/>
        <v/>
      </c>
      <c r="V903" s="3"/>
    </row>
    <row r="904" spans="1:22" x14ac:dyDescent="0.25">
      <c r="A904" s="6" t="str">
        <f t="shared" si="88"/>
        <v>delete</v>
      </c>
      <c r="B904" s="9" cm="1">
        <f t="array" ref="B904">INDIRECT("УникальныеСписки!A"&amp;ROW()-$K$4)</f>
        <v>0</v>
      </c>
      <c r="C904" s="7" t="str">
        <f t="array" ref="C904">_xlfn.XLOOKUP($B904,INDIRECT(SUBSTITUTE("ИсходныеДанные!$где$2:$где$50000","где",$B$4)),INDIRECT(SUBSTITUTE("ИсходныеДанные!$что$2:$что$50000","что",C$4)),"",0,1)</f>
        <v/>
      </c>
      <c r="D904" s="15" t="str">
        <f t="array" ref="D904">_xlfn.XLOOKUP($B904,INDIRECT(SUBSTITUTE("ИсходныеДанные!$где$2:$где$50000","где",$B$4)),INDIRECT(SUBSTITUTE("ИсходныеДанные!$что$2:$что$50000","что",D$4)),"",0,1)</f>
        <v/>
      </c>
      <c r="E904" s="22">
        <f t="shared" si="84"/>
        <v>0</v>
      </c>
      <c r="F904" s="22" t="str">
        <f t="array" ref="F904">_xlfn.XLOOKUP($B904,INDIRECT(SUBSTITUTE("ИсходныеДанные!$где$2:$где$50000","где",$B$4)),INDIRECT(SUBSTITUTE("ИсходныеДанные!$что$2:$что$50000","что",F$4)),"",0,1)</f>
        <v/>
      </c>
      <c r="G904" s="96" t="str">
        <f t="array" ref="G904">_xlfn.XLOOKUP($B904,INDIRECT(SUBSTITUTE("ИсходныеДанные!$где$2:$где$50000","где",$B$4)),INDIRECT(SUBSTITUTE("ИсходныеДанные!$что$2:$что$50000","что",G$4)),"",0,1)</f>
        <v/>
      </c>
      <c r="H904" s="96" t="str">
        <f t="array" ref="H904">_xlfn.XLOOKUP($B904,INDIRECT(SUBSTITUTE("ИсходныеДанные!$где$2:$где$50000","где",$B$4)),INDIRECT(SUBSTITUTE("ИсходныеДанные!$что$2:$что$50000","что",H$4)),"",0,1)</f>
        <v/>
      </c>
      <c r="I904" s="97" t="str">
        <f t="array" ref="I904">_xlfn.XLOOKUP($B904,INDIRECT(SUBSTITUTE("ИсходныеДанные!$где$2:$где$50000","где",$B$4)),INDIRECT(SUBSTITUTE("ИсходныеДанные!$что$2:$что$50000","что",I$4)),"",0,1)</f>
        <v/>
      </c>
      <c r="J904" s="104" t="str">
        <f t="shared" si="96"/>
        <v/>
      </c>
      <c r="K904" s="160" t="str">
        <f t="shared" si="96"/>
        <v/>
      </c>
      <c r="L904" s="160" t="str">
        <f t="shared" si="96"/>
        <v/>
      </c>
      <c r="M904" s="160" t="str">
        <f t="shared" si="90"/>
        <v/>
      </c>
      <c r="N904" s="160" t="str">
        <f t="shared" si="90"/>
        <v/>
      </c>
      <c r="O904" s="160" t="str">
        <f t="shared" si="90"/>
        <v/>
      </c>
      <c r="P904" s="160" t="str">
        <f t="shared" si="91"/>
        <v/>
      </c>
      <c r="Q904" s="160" t="str">
        <f t="shared" si="91"/>
        <v/>
      </c>
      <c r="R904" s="160" t="str">
        <f t="shared" si="91"/>
        <v/>
      </c>
      <c r="S904" s="160" t="str">
        <f t="shared" si="92"/>
        <v/>
      </c>
      <c r="T904" s="160" t="str">
        <f t="shared" si="92"/>
        <v/>
      </c>
      <c r="U904" s="161" t="str">
        <f t="shared" si="92"/>
        <v/>
      </c>
      <c r="V904" s="3"/>
    </row>
    <row r="905" spans="1:22" x14ac:dyDescent="0.25">
      <c r="A905" s="6" t="str">
        <f t="shared" si="88"/>
        <v>delete</v>
      </c>
      <c r="B905" s="9" cm="1">
        <f t="array" ref="B905">INDIRECT("УникальныеСписки!A"&amp;ROW()-$K$4)</f>
        <v>0</v>
      </c>
      <c r="C905" s="7" t="str">
        <f t="array" ref="C905">_xlfn.XLOOKUP($B905,INDIRECT(SUBSTITUTE("ИсходныеДанные!$где$2:$где$50000","где",$B$4)),INDIRECT(SUBSTITUTE("ИсходныеДанные!$что$2:$что$50000","что",C$4)),"",0,1)</f>
        <v/>
      </c>
      <c r="D905" s="15" t="str">
        <f t="array" ref="D905">_xlfn.XLOOKUP($B905,INDIRECT(SUBSTITUTE("ИсходныеДанные!$где$2:$где$50000","где",$B$4)),INDIRECT(SUBSTITUTE("ИсходныеДанные!$что$2:$что$50000","что",D$4)),"",0,1)</f>
        <v/>
      </c>
      <c r="E905" s="22">
        <f t="shared" si="84"/>
        <v>0</v>
      </c>
      <c r="F905" s="22" t="str">
        <f t="array" ref="F905">_xlfn.XLOOKUP($B905,INDIRECT(SUBSTITUTE("ИсходныеДанные!$где$2:$где$50000","где",$B$4)),INDIRECT(SUBSTITUTE("ИсходныеДанные!$что$2:$что$50000","что",F$4)),"",0,1)</f>
        <v/>
      </c>
      <c r="G905" s="96" t="str">
        <f t="array" ref="G905">_xlfn.XLOOKUP($B905,INDIRECT(SUBSTITUTE("ИсходныеДанные!$где$2:$где$50000","где",$B$4)),INDIRECT(SUBSTITUTE("ИсходныеДанные!$что$2:$что$50000","что",G$4)),"",0,1)</f>
        <v/>
      </c>
      <c r="H905" s="96" t="str">
        <f t="array" ref="H905">_xlfn.XLOOKUP($B905,INDIRECT(SUBSTITUTE("ИсходныеДанные!$где$2:$где$50000","где",$B$4)),INDIRECT(SUBSTITUTE("ИсходныеДанные!$что$2:$что$50000","что",H$4)),"",0,1)</f>
        <v/>
      </c>
      <c r="I905" s="97" t="str">
        <f t="array" ref="I905">_xlfn.XLOOKUP($B905,INDIRECT(SUBSTITUTE("ИсходныеДанные!$где$2:$где$50000","где",$B$4)),INDIRECT(SUBSTITUTE("ИсходныеДанные!$что$2:$что$50000","что",I$4)),"",0,1)</f>
        <v/>
      </c>
      <c r="J905" s="104" t="str">
        <f t="shared" si="96"/>
        <v/>
      </c>
      <c r="K905" s="160" t="str">
        <f t="shared" si="96"/>
        <v/>
      </c>
      <c r="L905" s="160" t="str">
        <f t="shared" si="96"/>
        <v/>
      </c>
      <c r="M905" s="160" t="str">
        <f t="shared" si="90"/>
        <v/>
      </c>
      <c r="N905" s="160" t="str">
        <f t="shared" si="90"/>
        <v/>
      </c>
      <c r="O905" s="160" t="str">
        <f t="shared" si="90"/>
        <v/>
      </c>
      <c r="P905" s="160" t="str">
        <f t="shared" si="91"/>
        <v/>
      </c>
      <c r="Q905" s="160" t="str">
        <f t="shared" si="91"/>
        <v/>
      </c>
      <c r="R905" s="160" t="str">
        <f t="shared" si="91"/>
        <v/>
      </c>
      <c r="S905" s="160" t="str">
        <f t="shared" si="92"/>
        <v/>
      </c>
      <c r="T905" s="160" t="str">
        <f t="shared" si="92"/>
        <v/>
      </c>
      <c r="U905" s="161" t="str">
        <f t="shared" si="92"/>
        <v/>
      </c>
      <c r="V905" s="3"/>
    </row>
    <row r="906" spans="1:22" x14ac:dyDescent="0.25">
      <c r="A906" s="6" t="str">
        <f t="shared" si="88"/>
        <v>delete</v>
      </c>
      <c r="B906" s="9" cm="1">
        <f t="array" ref="B906">INDIRECT("УникальныеСписки!A"&amp;ROW()-$K$4)</f>
        <v>0</v>
      </c>
      <c r="C906" s="7" t="str">
        <f t="array" ref="C906">_xlfn.XLOOKUP($B906,INDIRECT(SUBSTITUTE("ИсходныеДанные!$где$2:$где$50000","где",$B$4)),INDIRECT(SUBSTITUTE("ИсходныеДанные!$что$2:$что$50000","что",C$4)),"",0,1)</f>
        <v/>
      </c>
      <c r="D906" s="15" t="str">
        <f t="array" ref="D906">_xlfn.XLOOKUP($B906,INDIRECT(SUBSTITUTE("ИсходныеДанные!$где$2:$где$50000","где",$B$4)),INDIRECT(SUBSTITUTE("ИсходныеДанные!$что$2:$что$50000","что",D$4)),"",0,1)</f>
        <v/>
      </c>
      <c r="E906" s="22">
        <f t="shared" si="84"/>
        <v>0</v>
      </c>
      <c r="F906" s="22" t="str">
        <f t="array" ref="F906">_xlfn.XLOOKUP($B906,INDIRECT(SUBSTITUTE("ИсходныеДанные!$где$2:$где$50000","где",$B$4)),INDIRECT(SUBSTITUTE("ИсходныеДанные!$что$2:$что$50000","что",F$4)),"",0,1)</f>
        <v/>
      </c>
      <c r="G906" s="96" t="str">
        <f t="array" ref="G906">_xlfn.XLOOKUP($B906,INDIRECT(SUBSTITUTE("ИсходныеДанные!$где$2:$где$50000","где",$B$4)),INDIRECT(SUBSTITUTE("ИсходныеДанные!$что$2:$что$50000","что",G$4)),"",0,1)</f>
        <v/>
      </c>
      <c r="H906" s="96" t="str">
        <f t="array" ref="H906">_xlfn.XLOOKUP($B906,INDIRECT(SUBSTITUTE("ИсходныеДанные!$где$2:$где$50000","где",$B$4)),INDIRECT(SUBSTITUTE("ИсходныеДанные!$что$2:$что$50000","что",H$4)),"",0,1)</f>
        <v/>
      </c>
      <c r="I906" s="97" t="str">
        <f t="array" ref="I906">_xlfn.XLOOKUP($B906,INDIRECT(SUBSTITUTE("ИсходныеДанные!$где$2:$где$50000","где",$B$4)),INDIRECT(SUBSTITUTE("ИсходныеДанные!$что$2:$что$50000","что",I$4)),"",0,1)</f>
        <v/>
      </c>
      <c r="J906" s="104" t="str">
        <f t="shared" si="96"/>
        <v/>
      </c>
      <c r="K906" s="160" t="str">
        <f t="shared" si="96"/>
        <v/>
      </c>
      <c r="L906" s="160" t="str">
        <f t="shared" si="96"/>
        <v/>
      </c>
      <c r="M906" s="160" t="str">
        <f t="shared" si="90"/>
        <v/>
      </c>
      <c r="N906" s="160" t="str">
        <f t="shared" si="90"/>
        <v/>
      </c>
      <c r="O906" s="160" t="str">
        <f t="shared" si="90"/>
        <v/>
      </c>
      <c r="P906" s="160" t="str">
        <f t="shared" si="91"/>
        <v/>
      </c>
      <c r="Q906" s="160" t="str">
        <f t="shared" si="91"/>
        <v/>
      </c>
      <c r="R906" s="160" t="str">
        <f t="shared" si="91"/>
        <v/>
      </c>
      <c r="S906" s="160" t="str">
        <f t="shared" si="92"/>
        <v/>
      </c>
      <c r="T906" s="160" t="str">
        <f t="shared" si="92"/>
        <v/>
      </c>
      <c r="U906" s="161" t="str">
        <f t="shared" si="92"/>
        <v/>
      </c>
      <c r="V906" s="3"/>
    </row>
    <row r="907" spans="1:22" x14ac:dyDescent="0.25">
      <c r="A907" s="6" t="str">
        <f t="shared" si="88"/>
        <v>delete</v>
      </c>
      <c r="B907" s="9" cm="1">
        <f t="array" ref="B907">INDIRECT("УникальныеСписки!A"&amp;ROW()-$K$4)</f>
        <v>0</v>
      </c>
      <c r="C907" s="7" t="str">
        <f t="array" ref="C907">_xlfn.XLOOKUP($B907,INDIRECT(SUBSTITUTE("ИсходныеДанные!$где$2:$где$50000","где",$B$4)),INDIRECT(SUBSTITUTE("ИсходныеДанные!$что$2:$что$50000","что",C$4)),"",0,1)</f>
        <v/>
      </c>
      <c r="D907" s="15" t="str">
        <f t="array" ref="D907">_xlfn.XLOOKUP($B907,INDIRECT(SUBSTITUTE("ИсходныеДанные!$где$2:$где$50000","где",$B$4)),INDIRECT(SUBSTITUTE("ИсходныеДанные!$что$2:$что$50000","что",D$4)),"",0,1)</f>
        <v/>
      </c>
      <c r="E907" s="22">
        <f t="shared" si="84"/>
        <v>0</v>
      </c>
      <c r="F907" s="22" t="str">
        <f t="array" ref="F907">_xlfn.XLOOKUP($B907,INDIRECT(SUBSTITUTE("ИсходныеДанные!$где$2:$где$50000","где",$B$4)),INDIRECT(SUBSTITUTE("ИсходныеДанные!$что$2:$что$50000","что",F$4)),"",0,1)</f>
        <v/>
      </c>
      <c r="G907" s="96" t="str">
        <f t="array" ref="G907">_xlfn.XLOOKUP($B907,INDIRECT(SUBSTITUTE("ИсходныеДанные!$где$2:$где$50000","где",$B$4)),INDIRECT(SUBSTITUTE("ИсходныеДанные!$что$2:$что$50000","что",G$4)),"",0,1)</f>
        <v/>
      </c>
      <c r="H907" s="96" t="str">
        <f t="array" ref="H907">_xlfn.XLOOKUP($B907,INDIRECT(SUBSTITUTE("ИсходныеДанные!$где$2:$где$50000","где",$B$4)),INDIRECT(SUBSTITUTE("ИсходныеДанные!$что$2:$что$50000","что",H$4)),"",0,1)</f>
        <v/>
      </c>
      <c r="I907" s="97" t="str">
        <f t="array" ref="I907">_xlfn.XLOOKUP($B907,INDIRECT(SUBSTITUTE("ИсходныеДанные!$где$2:$где$50000","где",$B$4)),INDIRECT(SUBSTITUTE("ИсходныеДанные!$что$2:$что$50000","что",I$4)),"",0,1)</f>
        <v/>
      </c>
      <c r="J907" s="104" t="str">
        <f t="shared" si="96"/>
        <v/>
      </c>
      <c r="K907" s="160" t="str">
        <f t="shared" si="96"/>
        <v/>
      </c>
      <c r="L907" s="160" t="str">
        <f t="shared" si="96"/>
        <v/>
      </c>
      <c r="M907" s="160" t="str">
        <f t="shared" si="90"/>
        <v/>
      </c>
      <c r="N907" s="160" t="str">
        <f t="shared" si="90"/>
        <v/>
      </c>
      <c r="O907" s="160" t="str">
        <f t="shared" si="90"/>
        <v/>
      </c>
      <c r="P907" s="160" t="str">
        <f t="shared" si="91"/>
        <v/>
      </c>
      <c r="Q907" s="160" t="str">
        <f t="shared" si="91"/>
        <v/>
      </c>
      <c r="R907" s="160" t="str">
        <f t="shared" si="91"/>
        <v/>
      </c>
      <c r="S907" s="160" t="str">
        <f t="shared" si="92"/>
        <v/>
      </c>
      <c r="T907" s="160" t="str">
        <f t="shared" si="92"/>
        <v/>
      </c>
      <c r="U907" s="161" t="str">
        <f t="shared" si="92"/>
        <v/>
      </c>
      <c r="V907" s="3"/>
    </row>
    <row r="908" spans="1:22" x14ac:dyDescent="0.25">
      <c r="A908" s="6" t="str">
        <f t="shared" si="88"/>
        <v>delete</v>
      </c>
      <c r="B908" s="9" cm="1">
        <f t="array" ref="B908">INDIRECT("УникальныеСписки!A"&amp;ROW()-$K$4)</f>
        <v>0</v>
      </c>
      <c r="C908" s="7" t="str">
        <f t="array" ref="C908">_xlfn.XLOOKUP($B908,INDIRECT(SUBSTITUTE("ИсходныеДанные!$где$2:$где$50000","где",$B$4)),INDIRECT(SUBSTITUTE("ИсходныеДанные!$что$2:$что$50000","что",C$4)),"",0,1)</f>
        <v/>
      </c>
      <c r="D908" s="15" t="str">
        <f t="array" ref="D908">_xlfn.XLOOKUP($B908,INDIRECT(SUBSTITUTE("ИсходныеДанные!$где$2:$где$50000","где",$B$4)),INDIRECT(SUBSTITUTE("ИсходныеДанные!$что$2:$что$50000","что",D$4)),"",0,1)</f>
        <v/>
      </c>
      <c r="E908" s="22">
        <f t="shared" si="84"/>
        <v>0</v>
      </c>
      <c r="F908" s="22" t="str">
        <f t="array" ref="F908">_xlfn.XLOOKUP($B908,INDIRECT(SUBSTITUTE("ИсходныеДанные!$где$2:$где$50000","где",$B$4)),INDIRECT(SUBSTITUTE("ИсходныеДанные!$что$2:$что$50000","что",F$4)),"",0,1)</f>
        <v/>
      </c>
      <c r="G908" s="96" t="str">
        <f t="array" ref="G908">_xlfn.XLOOKUP($B908,INDIRECT(SUBSTITUTE("ИсходныеДанные!$где$2:$где$50000","где",$B$4)),INDIRECT(SUBSTITUTE("ИсходныеДанные!$что$2:$что$50000","что",G$4)),"",0,1)</f>
        <v/>
      </c>
      <c r="H908" s="96" t="str">
        <f t="array" ref="H908">_xlfn.XLOOKUP($B908,INDIRECT(SUBSTITUTE("ИсходныеДанные!$где$2:$где$50000","где",$B$4)),INDIRECT(SUBSTITUTE("ИсходныеДанные!$что$2:$что$50000","что",H$4)),"",0,1)</f>
        <v/>
      </c>
      <c r="I908" s="97" t="str">
        <f t="array" ref="I908">_xlfn.XLOOKUP($B908,INDIRECT(SUBSTITUTE("ИсходныеДанные!$где$2:$где$50000","где",$B$4)),INDIRECT(SUBSTITUTE("ИсходныеДанные!$что$2:$что$50000","что",I$4)),"",0,1)</f>
        <v/>
      </c>
      <c r="J908" s="104" t="str">
        <f t="shared" si="96"/>
        <v/>
      </c>
      <c r="K908" s="160" t="str">
        <f t="shared" si="96"/>
        <v/>
      </c>
      <c r="L908" s="160" t="str">
        <f t="shared" si="96"/>
        <v/>
      </c>
      <c r="M908" s="160" t="str">
        <f t="shared" si="90"/>
        <v/>
      </c>
      <c r="N908" s="160" t="str">
        <f t="shared" si="90"/>
        <v/>
      </c>
      <c r="O908" s="160" t="str">
        <f t="shared" si="90"/>
        <v/>
      </c>
      <c r="P908" s="160" t="str">
        <f t="shared" si="91"/>
        <v/>
      </c>
      <c r="Q908" s="160" t="str">
        <f t="shared" si="91"/>
        <v/>
      </c>
      <c r="R908" s="160" t="str">
        <f t="shared" si="91"/>
        <v/>
      </c>
      <c r="S908" s="160" t="str">
        <f t="shared" si="92"/>
        <v/>
      </c>
      <c r="T908" s="160" t="str">
        <f t="shared" si="92"/>
        <v/>
      </c>
      <c r="U908" s="161" t="str">
        <f t="shared" si="92"/>
        <v/>
      </c>
      <c r="V908" s="3"/>
    </row>
    <row r="909" spans="1:22" x14ac:dyDescent="0.25">
      <c r="A909" s="6" t="str">
        <f t="shared" si="88"/>
        <v>delete</v>
      </c>
      <c r="B909" s="9" cm="1">
        <f t="array" ref="B909">INDIRECT("УникальныеСписки!A"&amp;ROW()-$K$4)</f>
        <v>0</v>
      </c>
      <c r="C909" s="7" t="str">
        <f t="array" ref="C909">_xlfn.XLOOKUP($B909,INDIRECT(SUBSTITUTE("ИсходныеДанные!$где$2:$где$50000","где",$B$4)),INDIRECT(SUBSTITUTE("ИсходныеДанные!$что$2:$что$50000","что",C$4)),"",0,1)</f>
        <v/>
      </c>
      <c r="D909" s="15" t="str">
        <f t="array" ref="D909">_xlfn.XLOOKUP($B909,INDIRECT(SUBSTITUTE("ИсходныеДанные!$где$2:$где$50000","где",$B$4)),INDIRECT(SUBSTITUTE("ИсходныеДанные!$что$2:$что$50000","что",D$4)),"",0,1)</f>
        <v/>
      </c>
      <c r="E909" s="22">
        <f t="shared" si="84"/>
        <v>0</v>
      </c>
      <c r="F909" s="22" t="str">
        <f t="array" ref="F909">_xlfn.XLOOKUP($B909,INDIRECT(SUBSTITUTE("ИсходныеДанные!$где$2:$где$50000","где",$B$4)),INDIRECT(SUBSTITUTE("ИсходныеДанные!$что$2:$что$50000","что",F$4)),"",0,1)</f>
        <v/>
      </c>
      <c r="G909" s="96" t="str">
        <f t="array" ref="G909">_xlfn.XLOOKUP($B909,INDIRECT(SUBSTITUTE("ИсходныеДанные!$где$2:$где$50000","где",$B$4)),INDIRECT(SUBSTITUTE("ИсходныеДанные!$что$2:$что$50000","что",G$4)),"",0,1)</f>
        <v/>
      </c>
      <c r="H909" s="96" t="str">
        <f t="array" ref="H909">_xlfn.XLOOKUP($B909,INDIRECT(SUBSTITUTE("ИсходныеДанные!$где$2:$где$50000","где",$B$4)),INDIRECT(SUBSTITUTE("ИсходныеДанные!$что$2:$что$50000","что",H$4)),"",0,1)</f>
        <v/>
      </c>
      <c r="I909" s="97" t="str">
        <f t="array" ref="I909">_xlfn.XLOOKUP($B909,INDIRECT(SUBSTITUTE("ИсходныеДанные!$где$2:$где$50000","где",$B$4)),INDIRECT(SUBSTITUTE("ИсходныеДанные!$что$2:$что$50000","что",I$4)),"",0,1)</f>
        <v/>
      </c>
      <c r="J909" s="104" t="str">
        <f t="shared" si="96"/>
        <v/>
      </c>
      <c r="K909" s="160" t="str">
        <f t="shared" si="96"/>
        <v/>
      </c>
      <c r="L909" s="160" t="str">
        <f t="shared" si="96"/>
        <v/>
      </c>
      <c r="M909" s="160" t="str">
        <f t="shared" si="90"/>
        <v/>
      </c>
      <c r="N909" s="160" t="str">
        <f t="shared" si="90"/>
        <v/>
      </c>
      <c r="O909" s="160" t="str">
        <f t="shared" si="90"/>
        <v/>
      </c>
      <c r="P909" s="160" t="str">
        <f t="shared" si="91"/>
        <v/>
      </c>
      <c r="Q909" s="160" t="str">
        <f t="shared" si="91"/>
        <v/>
      </c>
      <c r="R909" s="160" t="str">
        <f t="shared" si="91"/>
        <v/>
      </c>
      <c r="S909" s="160" t="str">
        <f t="shared" si="92"/>
        <v/>
      </c>
      <c r="T909" s="160" t="str">
        <f t="shared" si="92"/>
        <v/>
      </c>
      <c r="U909" s="161" t="str">
        <f t="shared" si="92"/>
        <v/>
      </c>
      <c r="V909" s="3"/>
    </row>
    <row r="910" spans="1:22" x14ac:dyDescent="0.25">
      <c r="A910" s="6" t="str">
        <f t="shared" si="88"/>
        <v>delete</v>
      </c>
      <c r="B910" s="9" cm="1">
        <f t="array" ref="B910">INDIRECT("УникальныеСписки!A"&amp;ROW()-$K$4)</f>
        <v>0</v>
      </c>
      <c r="C910" s="7" t="str">
        <f t="array" ref="C910">_xlfn.XLOOKUP($B910,INDIRECT(SUBSTITUTE("ИсходныеДанные!$где$2:$где$50000","где",$B$4)),INDIRECT(SUBSTITUTE("ИсходныеДанные!$что$2:$что$50000","что",C$4)),"",0,1)</f>
        <v/>
      </c>
      <c r="D910" s="15" t="str">
        <f t="array" ref="D910">_xlfn.XLOOKUP($B910,INDIRECT(SUBSTITUTE("ИсходныеДанные!$где$2:$где$50000","где",$B$4)),INDIRECT(SUBSTITUTE("ИсходныеДанные!$что$2:$что$50000","что",D$4)),"",0,1)</f>
        <v/>
      </c>
      <c r="E910" s="22">
        <f t="shared" si="84"/>
        <v>0</v>
      </c>
      <c r="F910" s="22" t="str">
        <f t="array" ref="F910">_xlfn.XLOOKUP($B910,INDIRECT(SUBSTITUTE("ИсходныеДанные!$где$2:$где$50000","где",$B$4)),INDIRECT(SUBSTITUTE("ИсходныеДанные!$что$2:$что$50000","что",F$4)),"",0,1)</f>
        <v/>
      </c>
      <c r="G910" s="96" t="str">
        <f t="array" ref="G910">_xlfn.XLOOKUP($B910,INDIRECT(SUBSTITUTE("ИсходныеДанные!$где$2:$где$50000","где",$B$4)),INDIRECT(SUBSTITUTE("ИсходныеДанные!$что$2:$что$50000","что",G$4)),"",0,1)</f>
        <v/>
      </c>
      <c r="H910" s="96" t="str">
        <f t="array" ref="H910">_xlfn.XLOOKUP($B910,INDIRECT(SUBSTITUTE("ИсходныеДанные!$где$2:$где$50000","где",$B$4)),INDIRECT(SUBSTITUTE("ИсходныеДанные!$что$2:$что$50000","что",H$4)),"",0,1)</f>
        <v/>
      </c>
      <c r="I910" s="97" t="str">
        <f t="array" ref="I910">_xlfn.XLOOKUP($B910,INDIRECT(SUBSTITUTE("ИсходныеДанные!$где$2:$где$50000","где",$B$4)),INDIRECT(SUBSTITUTE("ИсходныеДанные!$что$2:$что$50000","что",I$4)),"",0,1)</f>
        <v/>
      </c>
      <c r="J910" s="104" t="str">
        <f t="shared" si="96"/>
        <v/>
      </c>
      <c r="K910" s="160" t="str">
        <f t="shared" si="96"/>
        <v/>
      </c>
      <c r="L910" s="160" t="str">
        <f t="shared" si="96"/>
        <v/>
      </c>
      <c r="M910" s="160" t="str">
        <f t="shared" si="90"/>
        <v/>
      </c>
      <c r="N910" s="160" t="str">
        <f t="shared" si="90"/>
        <v/>
      </c>
      <c r="O910" s="160" t="str">
        <f t="shared" si="90"/>
        <v/>
      </c>
      <c r="P910" s="160" t="str">
        <f t="shared" si="91"/>
        <v/>
      </c>
      <c r="Q910" s="160" t="str">
        <f t="shared" si="91"/>
        <v/>
      </c>
      <c r="R910" s="160" t="str">
        <f t="shared" si="91"/>
        <v/>
      </c>
      <c r="S910" s="160" t="str">
        <f t="shared" si="92"/>
        <v/>
      </c>
      <c r="T910" s="160" t="str">
        <f t="shared" si="92"/>
        <v/>
      </c>
      <c r="U910" s="161" t="str">
        <f t="shared" si="92"/>
        <v/>
      </c>
      <c r="V910" s="3"/>
    </row>
    <row r="911" spans="1:22" x14ac:dyDescent="0.25">
      <c r="A911" s="6" t="str">
        <f t="shared" si="88"/>
        <v>delete</v>
      </c>
      <c r="B911" s="9" cm="1">
        <f t="array" ref="B911">INDIRECT("УникальныеСписки!A"&amp;ROW()-$K$4)</f>
        <v>0</v>
      </c>
      <c r="C911" s="7" t="str">
        <f t="array" ref="C911">_xlfn.XLOOKUP($B911,INDIRECT(SUBSTITUTE("ИсходныеДанные!$где$2:$где$50000","где",$B$4)),INDIRECT(SUBSTITUTE("ИсходныеДанные!$что$2:$что$50000","что",C$4)),"",0,1)</f>
        <v/>
      </c>
      <c r="D911" s="15" t="str">
        <f t="array" ref="D911">_xlfn.XLOOKUP($B911,INDIRECT(SUBSTITUTE("ИсходныеДанные!$где$2:$где$50000","где",$B$4)),INDIRECT(SUBSTITUTE("ИсходныеДанные!$что$2:$что$50000","что",D$4)),"",0,1)</f>
        <v/>
      </c>
      <c r="E911" s="22">
        <f t="shared" si="84"/>
        <v>0</v>
      </c>
      <c r="F911" s="22" t="str">
        <f t="array" ref="F911">_xlfn.XLOOKUP($B911,INDIRECT(SUBSTITUTE("ИсходныеДанные!$где$2:$где$50000","где",$B$4)),INDIRECT(SUBSTITUTE("ИсходныеДанные!$что$2:$что$50000","что",F$4)),"",0,1)</f>
        <v/>
      </c>
      <c r="G911" s="96" t="str">
        <f t="array" ref="G911">_xlfn.XLOOKUP($B911,INDIRECT(SUBSTITUTE("ИсходныеДанные!$где$2:$где$50000","где",$B$4)),INDIRECT(SUBSTITUTE("ИсходныеДанные!$что$2:$что$50000","что",G$4)),"",0,1)</f>
        <v/>
      </c>
      <c r="H911" s="96" t="str">
        <f t="array" ref="H911">_xlfn.XLOOKUP($B911,INDIRECT(SUBSTITUTE("ИсходныеДанные!$где$2:$где$50000","где",$B$4)),INDIRECT(SUBSTITUTE("ИсходныеДанные!$что$2:$что$50000","что",H$4)),"",0,1)</f>
        <v/>
      </c>
      <c r="I911" s="97" t="str">
        <f t="array" ref="I911">_xlfn.XLOOKUP($B911,INDIRECT(SUBSTITUTE("ИсходныеДанные!$где$2:$где$50000","где",$B$4)),INDIRECT(SUBSTITUTE("ИсходныеДанные!$что$2:$что$50000","что",I$4)),"",0,1)</f>
        <v/>
      </c>
      <c r="J911" s="104" t="str">
        <f t="shared" si="96"/>
        <v/>
      </c>
      <c r="K911" s="160" t="str">
        <f t="shared" si="96"/>
        <v/>
      </c>
      <c r="L911" s="160" t="str">
        <f t="shared" si="96"/>
        <v/>
      </c>
      <c r="M911" s="160" t="str">
        <f t="shared" si="90"/>
        <v/>
      </c>
      <c r="N911" s="160" t="str">
        <f t="shared" si="90"/>
        <v/>
      </c>
      <c r="O911" s="160" t="str">
        <f t="shared" si="90"/>
        <v/>
      </c>
      <c r="P911" s="160" t="str">
        <f t="shared" si="91"/>
        <v/>
      </c>
      <c r="Q911" s="160" t="str">
        <f t="shared" si="91"/>
        <v/>
      </c>
      <c r="R911" s="160" t="str">
        <f t="shared" si="91"/>
        <v/>
      </c>
      <c r="S911" s="160" t="str">
        <f t="shared" si="92"/>
        <v/>
      </c>
      <c r="T911" s="160" t="str">
        <f t="shared" si="92"/>
        <v/>
      </c>
      <c r="U911" s="161" t="str">
        <f t="shared" si="92"/>
        <v/>
      </c>
      <c r="V911" s="3"/>
    </row>
    <row r="912" spans="1:22" x14ac:dyDescent="0.25">
      <c r="A912" s="6" t="str">
        <f t="shared" si="88"/>
        <v>delete</v>
      </c>
      <c r="B912" s="9" cm="1">
        <f t="array" ref="B912">INDIRECT("УникальныеСписки!A"&amp;ROW()-$K$4)</f>
        <v>0</v>
      </c>
      <c r="C912" s="7" t="str">
        <f t="array" ref="C912">_xlfn.XLOOKUP($B912,INDIRECT(SUBSTITUTE("ИсходныеДанные!$где$2:$где$50000","где",$B$4)),INDIRECT(SUBSTITUTE("ИсходныеДанные!$что$2:$что$50000","что",C$4)),"",0,1)</f>
        <v/>
      </c>
      <c r="D912" s="15" t="str">
        <f t="array" ref="D912">_xlfn.XLOOKUP($B912,INDIRECT(SUBSTITUTE("ИсходныеДанные!$где$2:$где$50000","где",$B$4)),INDIRECT(SUBSTITUTE("ИсходныеДанные!$что$2:$что$50000","что",D$4)),"",0,1)</f>
        <v/>
      </c>
      <c r="E912" s="22">
        <f t="shared" si="84"/>
        <v>0</v>
      </c>
      <c r="F912" s="22" t="str">
        <f t="array" ref="F912">_xlfn.XLOOKUP($B912,INDIRECT(SUBSTITUTE("ИсходныеДанные!$где$2:$где$50000","где",$B$4)),INDIRECT(SUBSTITUTE("ИсходныеДанные!$что$2:$что$50000","что",F$4)),"",0,1)</f>
        <v/>
      </c>
      <c r="G912" s="96" t="str">
        <f t="array" ref="G912">_xlfn.XLOOKUP($B912,INDIRECT(SUBSTITUTE("ИсходныеДанные!$где$2:$где$50000","где",$B$4)),INDIRECT(SUBSTITUTE("ИсходныеДанные!$что$2:$что$50000","что",G$4)),"",0,1)</f>
        <v/>
      </c>
      <c r="H912" s="96" t="str">
        <f t="array" ref="H912">_xlfn.XLOOKUP($B912,INDIRECT(SUBSTITUTE("ИсходныеДанные!$где$2:$где$50000","где",$B$4)),INDIRECT(SUBSTITUTE("ИсходныеДанные!$что$2:$что$50000","что",H$4)),"",0,1)</f>
        <v/>
      </c>
      <c r="I912" s="97" t="str">
        <f t="array" ref="I912">_xlfn.XLOOKUP($B912,INDIRECT(SUBSTITUTE("ИсходныеДанные!$где$2:$где$50000","где",$B$4)),INDIRECT(SUBSTITUTE("ИсходныеДанные!$что$2:$что$50000","что",I$4)),"",0,1)</f>
        <v/>
      </c>
      <c r="J912" s="104" t="str">
        <f t="shared" si="96"/>
        <v/>
      </c>
      <c r="K912" s="160" t="str">
        <f t="shared" si="96"/>
        <v/>
      </c>
      <c r="L912" s="160" t="str">
        <f t="shared" si="96"/>
        <v/>
      </c>
      <c r="M912" s="160" t="str">
        <f t="shared" si="90"/>
        <v/>
      </c>
      <c r="N912" s="160" t="str">
        <f t="shared" si="90"/>
        <v/>
      </c>
      <c r="O912" s="160" t="str">
        <f t="shared" si="90"/>
        <v/>
      </c>
      <c r="P912" s="160" t="str">
        <f t="shared" si="91"/>
        <v/>
      </c>
      <c r="Q912" s="160" t="str">
        <f t="shared" si="91"/>
        <v/>
      </c>
      <c r="R912" s="160" t="str">
        <f t="shared" si="91"/>
        <v/>
      </c>
      <c r="S912" s="160" t="str">
        <f t="shared" si="92"/>
        <v/>
      </c>
      <c r="T912" s="160" t="str">
        <f t="shared" si="92"/>
        <v/>
      </c>
      <c r="U912" s="161" t="str">
        <f t="shared" si="92"/>
        <v/>
      </c>
      <c r="V912" s="3"/>
    </row>
    <row r="913" spans="1:22" x14ac:dyDescent="0.25">
      <c r="A913" s="6" t="str">
        <f t="shared" si="88"/>
        <v>delete</v>
      </c>
      <c r="B913" s="9" cm="1">
        <f t="array" ref="B913">INDIRECT("УникальныеСписки!A"&amp;ROW()-$K$4)</f>
        <v>0</v>
      </c>
      <c r="C913" s="7" t="str">
        <f t="array" ref="C913">_xlfn.XLOOKUP($B913,INDIRECT(SUBSTITUTE("ИсходныеДанные!$где$2:$где$50000","где",$B$4)),INDIRECT(SUBSTITUTE("ИсходныеДанные!$что$2:$что$50000","что",C$4)),"",0,1)</f>
        <v/>
      </c>
      <c r="D913" s="15" t="str">
        <f t="array" ref="D913">_xlfn.XLOOKUP($B913,INDIRECT(SUBSTITUTE("ИсходныеДанные!$где$2:$где$50000","где",$B$4)),INDIRECT(SUBSTITUTE("ИсходныеДанные!$что$2:$что$50000","что",D$4)),"",0,1)</f>
        <v/>
      </c>
      <c r="E913" s="22">
        <f t="shared" si="84"/>
        <v>0</v>
      </c>
      <c r="F913" s="22" t="str">
        <f t="array" ref="F913">_xlfn.XLOOKUP($B913,INDIRECT(SUBSTITUTE("ИсходныеДанные!$где$2:$где$50000","где",$B$4)),INDIRECT(SUBSTITUTE("ИсходныеДанные!$что$2:$что$50000","что",F$4)),"",0,1)</f>
        <v/>
      </c>
      <c r="G913" s="96" t="str">
        <f t="array" ref="G913">_xlfn.XLOOKUP($B913,INDIRECT(SUBSTITUTE("ИсходныеДанные!$где$2:$где$50000","где",$B$4)),INDIRECT(SUBSTITUTE("ИсходныеДанные!$что$2:$что$50000","что",G$4)),"",0,1)</f>
        <v/>
      </c>
      <c r="H913" s="96" t="str">
        <f t="array" ref="H913">_xlfn.XLOOKUP($B913,INDIRECT(SUBSTITUTE("ИсходныеДанные!$где$2:$где$50000","где",$B$4)),INDIRECT(SUBSTITUTE("ИсходныеДанные!$что$2:$что$50000","что",H$4)),"",0,1)</f>
        <v/>
      </c>
      <c r="I913" s="97" t="str">
        <f t="array" ref="I913">_xlfn.XLOOKUP($B913,INDIRECT(SUBSTITUTE("ИсходныеДанные!$где$2:$где$50000","где",$B$4)),INDIRECT(SUBSTITUTE("ИсходныеДанные!$что$2:$что$50000","что",I$4)),"",0,1)</f>
        <v/>
      </c>
      <c r="J913" s="104" t="str">
        <f t="shared" si="96"/>
        <v/>
      </c>
      <c r="K913" s="160" t="str">
        <f t="shared" si="96"/>
        <v/>
      </c>
      <c r="L913" s="160" t="str">
        <f t="shared" si="96"/>
        <v/>
      </c>
      <c r="M913" s="160" t="str">
        <f t="shared" ref="M913:O957" si="97">IFERROR(IF($B913&lt;&gt;"",ROUND($G913*SUMIF(INDIRECT("ИсходныеДанные!$"&amp;$J$4&amp;"$2:$"&amp;$J$4&amp;"$50000"),$B913&amp;"#"&amp;M$6,INDIRECT("ИсходныеДанные!$"&amp;$L$4&amp;"$2:$"&amp;$L$4&amp;"$50000")),2),0),"")</f>
        <v/>
      </c>
      <c r="N913" s="160" t="str">
        <f t="shared" si="97"/>
        <v/>
      </c>
      <c r="O913" s="160" t="str">
        <f t="shared" si="97"/>
        <v/>
      </c>
      <c r="P913" s="160" t="str">
        <f t="shared" ref="P913:R957" si="98">IFERROR(IF($B913&lt;&gt;"",ROUND($H913*SUMIF(INDIRECT("ИсходныеДанные!$"&amp;$J$4&amp;"$2:$"&amp;$J$4&amp;"$50000"),$B913&amp;"#"&amp;P$6,INDIRECT("ИсходныеДанные!$"&amp;$L$4&amp;"$2:$"&amp;$L$4&amp;"$50000")),2),0),"")</f>
        <v/>
      </c>
      <c r="Q913" s="160" t="str">
        <f t="shared" si="98"/>
        <v/>
      </c>
      <c r="R913" s="160" t="str">
        <f t="shared" si="98"/>
        <v/>
      </c>
      <c r="S913" s="160" t="str">
        <f t="shared" ref="S913:U957" si="99">IFERROR(IF($B913&lt;&gt;"",ROUND($I913*SUMIF(INDIRECT("ИсходныеДанные!$"&amp;$J$4&amp;"$2:$"&amp;$J$4&amp;"$50000"),$B913&amp;"#"&amp;S$6,INDIRECT("ИсходныеДанные!$"&amp;$L$4&amp;"$2:$"&amp;$L$4&amp;"$50000")),2),0),"")</f>
        <v/>
      </c>
      <c r="T913" s="160" t="str">
        <f t="shared" si="99"/>
        <v/>
      </c>
      <c r="U913" s="161" t="str">
        <f t="shared" si="99"/>
        <v/>
      </c>
      <c r="V913" s="3"/>
    </row>
    <row r="914" spans="1:22" x14ac:dyDescent="0.25">
      <c r="A914" s="6" t="str">
        <f t="shared" si="88"/>
        <v>delete</v>
      </c>
      <c r="B914" s="9" cm="1">
        <f t="array" ref="B914">INDIRECT("УникальныеСписки!A"&amp;ROW()-$K$4)</f>
        <v>0</v>
      </c>
      <c r="C914" s="7" t="str">
        <f t="array" ref="C914">_xlfn.XLOOKUP($B914,INDIRECT(SUBSTITUTE("ИсходныеДанные!$где$2:$где$50000","где",$B$4)),INDIRECT(SUBSTITUTE("ИсходныеДанные!$что$2:$что$50000","что",C$4)),"",0,1)</f>
        <v/>
      </c>
      <c r="D914" s="15" t="str">
        <f t="array" ref="D914">_xlfn.XLOOKUP($B914,INDIRECT(SUBSTITUTE("ИсходныеДанные!$где$2:$где$50000","где",$B$4)),INDIRECT(SUBSTITUTE("ИсходныеДанные!$что$2:$что$50000","что",D$4)),"",0,1)</f>
        <v/>
      </c>
      <c r="E914" s="22">
        <f t="shared" si="84"/>
        <v>0</v>
      </c>
      <c r="F914" s="22" t="str">
        <f t="array" ref="F914">_xlfn.XLOOKUP($B914,INDIRECT(SUBSTITUTE("ИсходныеДанные!$где$2:$где$50000","где",$B$4)),INDIRECT(SUBSTITUTE("ИсходныеДанные!$что$2:$что$50000","что",F$4)),"",0,1)</f>
        <v/>
      </c>
      <c r="G914" s="96" t="str">
        <f t="array" ref="G914">_xlfn.XLOOKUP($B914,INDIRECT(SUBSTITUTE("ИсходныеДанные!$где$2:$где$50000","где",$B$4)),INDIRECT(SUBSTITUTE("ИсходныеДанные!$что$2:$что$50000","что",G$4)),"",0,1)</f>
        <v/>
      </c>
      <c r="H914" s="96" t="str">
        <f t="array" ref="H914">_xlfn.XLOOKUP($B914,INDIRECT(SUBSTITUTE("ИсходныеДанные!$где$2:$где$50000","где",$B$4)),INDIRECT(SUBSTITUTE("ИсходныеДанные!$что$2:$что$50000","что",H$4)),"",0,1)</f>
        <v/>
      </c>
      <c r="I914" s="97" t="str">
        <f t="array" ref="I914">_xlfn.XLOOKUP($B914,INDIRECT(SUBSTITUTE("ИсходныеДанные!$где$2:$где$50000","где",$B$4)),INDIRECT(SUBSTITUTE("ИсходныеДанные!$что$2:$что$50000","что",I$4)),"",0,1)</f>
        <v/>
      </c>
      <c r="J914" s="104" t="str">
        <f t="shared" si="96"/>
        <v/>
      </c>
      <c r="K914" s="160" t="str">
        <f t="shared" si="96"/>
        <v/>
      </c>
      <c r="L914" s="160" t="str">
        <f t="shared" si="96"/>
        <v/>
      </c>
      <c r="M914" s="160" t="str">
        <f t="shared" si="97"/>
        <v/>
      </c>
      <c r="N914" s="160" t="str">
        <f t="shared" si="97"/>
        <v/>
      </c>
      <c r="O914" s="160" t="str">
        <f t="shared" si="97"/>
        <v/>
      </c>
      <c r="P914" s="160" t="str">
        <f t="shared" si="98"/>
        <v/>
      </c>
      <c r="Q914" s="160" t="str">
        <f t="shared" si="98"/>
        <v/>
      </c>
      <c r="R914" s="160" t="str">
        <f t="shared" si="98"/>
        <v/>
      </c>
      <c r="S914" s="160" t="str">
        <f t="shared" si="99"/>
        <v/>
      </c>
      <c r="T914" s="160" t="str">
        <f t="shared" si="99"/>
        <v/>
      </c>
      <c r="U914" s="161" t="str">
        <f t="shared" si="99"/>
        <v/>
      </c>
      <c r="V914" s="3"/>
    </row>
    <row r="915" spans="1:22" x14ac:dyDescent="0.25">
      <c r="A915" s="6" t="str">
        <f t="shared" si="88"/>
        <v>delete</v>
      </c>
      <c r="B915" s="9" cm="1">
        <f t="array" ref="B915">INDIRECT("УникальныеСписки!A"&amp;ROW()-$K$4)</f>
        <v>0</v>
      </c>
      <c r="C915" s="7" t="str">
        <f t="array" ref="C915">_xlfn.XLOOKUP($B915,INDIRECT(SUBSTITUTE("ИсходныеДанные!$где$2:$где$50000","где",$B$4)),INDIRECT(SUBSTITUTE("ИсходныеДанные!$что$2:$что$50000","что",C$4)),"",0,1)</f>
        <v/>
      </c>
      <c r="D915" s="15" t="str">
        <f t="array" ref="D915">_xlfn.XLOOKUP($B915,INDIRECT(SUBSTITUTE("ИсходныеДанные!$где$2:$где$50000","где",$B$4)),INDIRECT(SUBSTITUTE("ИсходныеДанные!$что$2:$что$50000","что",D$4)),"",0,1)</f>
        <v/>
      </c>
      <c r="E915" s="22">
        <f t="shared" si="84"/>
        <v>0</v>
      </c>
      <c r="F915" s="22" t="str">
        <f t="array" ref="F915">_xlfn.XLOOKUP($B915,INDIRECT(SUBSTITUTE("ИсходныеДанные!$где$2:$где$50000","где",$B$4)),INDIRECT(SUBSTITUTE("ИсходныеДанные!$что$2:$что$50000","что",F$4)),"",0,1)</f>
        <v/>
      </c>
      <c r="G915" s="96" t="str">
        <f t="array" ref="G915">_xlfn.XLOOKUP($B915,INDIRECT(SUBSTITUTE("ИсходныеДанные!$где$2:$где$50000","где",$B$4)),INDIRECT(SUBSTITUTE("ИсходныеДанные!$что$2:$что$50000","что",G$4)),"",0,1)</f>
        <v/>
      </c>
      <c r="H915" s="96" t="str">
        <f t="array" ref="H915">_xlfn.XLOOKUP($B915,INDIRECT(SUBSTITUTE("ИсходныеДанные!$где$2:$где$50000","где",$B$4)),INDIRECT(SUBSTITUTE("ИсходныеДанные!$что$2:$что$50000","что",H$4)),"",0,1)</f>
        <v/>
      </c>
      <c r="I915" s="97" t="str">
        <f t="array" ref="I915">_xlfn.XLOOKUP($B915,INDIRECT(SUBSTITUTE("ИсходныеДанные!$где$2:$где$50000","где",$B$4)),INDIRECT(SUBSTITUTE("ИсходныеДанные!$что$2:$что$50000","что",I$4)),"",0,1)</f>
        <v/>
      </c>
      <c r="J915" s="104" t="str">
        <f t="shared" si="96"/>
        <v/>
      </c>
      <c r="K915" s="160" t="str">
        <f t="shared" si="96"/>
        <v/>
      </c>
      <c r="L915" s="160" t="str">
        <f t="shared" si="96"/>
        <v/>
      </c>
      <c r="M915" s="160" t="str">
        <f t="shared" si="97"/>
        <v/>
      </c>
      <c r="N915" s="160" t="str">
        <f t="shared" si="97"/>
        <v/>
      </c>
      <c r="O915" s="160" t="str">
        <f t="shared" si="97"/>
        <v/>
      </c>
      <c r="P915" s="160" t="str">
        <f t="shared" si="98"/>
        <v/>
      </c>
      <c r="Q915" s="160" t="str">
        <f t="shared" si="98"/>
        <v/>
      </c>
      <c r="R915" s="160" t="str">
        <f t="shared" si="98"/>
        <v/>
      </c>
      <c r="S915" s="160" t="str">
        <f t="shared" si="99"/>
        <v/>
      </c>
      <c r="T915" s="160" t="str">
        <f t="shared" si="99"/>
        <v/>
      </c>
      <c r="U915" s="161" t="str">
        <f t="shared" si="99"/>
        <v/>
      </c>
      <c r="V915" s="3"/>
    </row>
    <row r="916" spans="1:22" x14ac:dyDescent="0.25">
      <c r="A916" s="6" t="str">
        <f t="shared" si="88"/>
        <v>delete</v>
      </c>
      <c r="B916" s="9" cm="1">
        <f t="array" ref="B916">INDIRECT("УникальныеСписки!A"&amp;ROW()-$K$4)</f>
        <v>0</v>
      </c>
      <c r="C916" s="7" t="str">
        <f t="array" ref="C916">_xlfn.XLOOKUP($B916,INDIRECT(SUBSTITUTE("ИсходныеДанные!$где$2:$где$50000","где",$B$4)),INDIRECT(SUBSTITUTE("ИсходныеДанные!$что$2:$что$50000","что",C$4)),"",0,1)</f>
        <v/>
      </c>
      <c r="D916" s="15" t="str">
        <f t="array" ref="D916">_xlfn.XLOOKUP($B916,INDIRECT(SUBSTITUTE("ИсходныеДанные!$где$2:$где$50000","где",$B$4)),INDIRECT(SUBSTITUTE("ИсходныеДанные!$что$2:$что$50000","что",D$4)),"",0,1)</f>
        <v/>
      </c>
      <c r="E916" s="22">
        <f t="shared" si="84"/>
        <v>0</v>
      </c>
      <c r="F916" s="22" t="str">
        <f t="array" ref="F916">_xlfn.XLOOKUP($B916,INDIRECT(SUBSTITUTE("ИсходныеДанные!$где$2:$где$50000","где",$B$4)),INDIRECT(SUBSTITUTE("ИсходныеДанные!$что$2:$что$50000","что",F$4)),"",0,1)</f>
        <v/>
      </c>
      <c r="G916" s="96" t="str">
        <f t="array" ref="G916">_xlfn.XLOOKUP($B916,INDIRECT(SUBSTITUTE("ИсходныеДанные!$где$2:$где$50000","где",$B$4)),INDIRECT(SUBSTITUTE("ИсходныеДанные!$что$2:$что$50000","что",G$4)),"",0,1)</f>
        <v/>
      </c>
      <c r="H916" s="96" t="str">
        <f t="array" ref="H916">_xlfn.XLOOKUP($B916,INDIRECT(SUBSTITUTE("ИсходныеДанные!$где$2:$где$50000","где",$B$4)),INDIRECT(SUBSTITUTE("ИсходныеДанные!$что$2:$что$50000","что",H$4)),"",0,1)</f>
        <v/>
      </c>
      <c r="I916" s="97" t="str">
        <f t="array" ref="I916">_xlfn.XLOOKUP($B916,INDIRECT(SUBSTITUTE("ИсходныеДанные!$где$2:$где$50000","где",$B$4)),INDIRECT(SUBSTITUTE("ИсходныеДанные!$что$2:$что$50000","что",I$4)),"",0,1)</f>
        <v/>
      </c>
      <c r="J916" s="104" t="str">
        <f t="shared" si="96"/>
        <v/>
      </c>
      <c r="K916" s="160" t="str">
        <f t="shared" si="96"/>
        <v/>
      </c>
      <c r="L916" s="160" t="str">
        <f t="shared" si="96"/>
        <v/>
      </c>
      <c r="M916" s="160" t="str">
        <f t="shared" si="97"/>
        <v/>
      </c>
      <c r="N916" s="160" t="str">
        <f t="shared" si="97"/>
        <v/>
      </c>
      <c r="O916" s="160" t="str">
        <f t="shared" si="97"/>
        <v/>
      </c>
      <c r="P916" s="160" t="str">
        <f t="shared" si="98"/>
        <v/>
      </c>
      <c r="Q916" s="160" t="str">
        <f t="shared" si="98"/>
        <v/>
      </c>
      <c r="R916" s="160" t="str">
        <f t="shared" si="98"/>
        <v/>
      </c>
      <c r="S916" s="160" t="str">
        <f t="shared" si="99"/>
        <v/>
      </c>
      <c r="T916" s="160" t="str">
        <f t="shared" si="99"/>
        <v/>
      </c>
      <c r="U916" s="161" t="str">
        <f t="shared" si="99"/>
        <v/>
      </c>
      <c r="V916" s="3"/>
    </row>
    <row r="917" spans="1:22" x14ac:dyDescent="0.25">
      <c r="A917" s="6" t="str">
        <f t="shared" si="88"/>
        <v>delete</v>
      </c>
      <c r="B917" s="9" cm="1">
        <f t="array" ref="B917">INDIRECT("УникальныеСписки!A"&amp;ROW()-$K$4)</f>
        <v>0</v>
      </c>
      <c r="C917" s="7" t="str">
        <f t="array" ref="C917">_xlfn.XLOOKUP($B917,INDIRECT(SUBSTITUTE("ИсходныеДанные!$где$2:$где$50000","где",$B$4)),INDIRECT(SUBSTITUTE("ИсходныеДанные!$что$2:$что$50000","что",C$4)),"",0,1)</f>
        <v/>
      </c>
      <c r="D917" s="15" t="str">
        <f t="array" ref="D917">_xlfn.XLOOKUP($B917,INDIRECT(SUBSTITUTE("ИсходныеДанные!$где$2:$где$50000","где",$B$4)),INDIRECT(SUBSTITUTE("ИсходныеДанные!$что$2:$что$50000","что",D$4)),"",0,1)</f>
        <v/>
      </c>
      <c r="E917" s="22">
        <f t="shared" si="84"/>
        <v>0</v>
      </c>
      <c r="F917" s="22" t="str">
        <f t="array" ref="F917">_xlfn.XLOOKUP($B917,INDIRECT(SUBSTITUTE("ИсходныеДанные!$где$2:$где$50000","где",$B$4)),INDIRECT(SUBSTITUTE("ИсходныеДанные!$что$2:$что$50000","что",F$4)),"",0,1)</f>
        <v/>
      </c>
      <c r="G917" s="96" t="str">
        <f t="array" ref="G917">_xlfn.XLOOKUP($B917,INDIRECT(SUBSTITUTE("ИсходныеДанные!$где$2:$где$50000","где",$B$4)),INDIRECT(SUBSTITUTE("ИсходныеДанные!$что$2:$что$50000","что",G$4)),"",0,1)</f>
        <v/>
      </c>
      <c r="H917" s="96" t="str">
        <f t="array" ref="H917">_xlfn.XLOOKUP($B917,INDIRECT(SUBSTITUTE("ИсходныеДанные!$где$2:$где$50000","где",$B$4)),INDIRECT(SUBSTITUTE("ИсходныеДанные!$что$2:$что$50000","что",H$4)),"",0,1)</f>
        <v/>
      </c>
      <c r="I917" s="97" t="str">
        <f t="array" ref="I917">_xlfn.XLOOKUP($B917,INDIRECT(SUBSTITUTE("ИсходныеДанные!$где$2:$где$50000","где",$B$4)),INDIRECT(SUBSTITUTE("ИсходныеДанные!$что$2:$что$50000","что",I$4)),"",0,1)</f>
        <v/>
      </c>
      <c r="J917" s="104" t="str">
        <f t="shared" si="96"/>
        <v/>
      </c>
      <c r="K917" s="160" t="str">
        <f t="shared" si="96"/>
        <v/>
      </c>
      <c r="L917" s="160" t="str">
        <f t="shared" si="96"/>
        <v/>
      </c>
      <c r="M917" s="160" t="str">
        <f t="shared" si="97"/>
        <v/>
      </c>
      <c r="N917" s="160" t="str">
        <f t="shared" si="97"/>
        <v/>
      </c>
      <c r="O917" s="160" t="str">
        <f t="shared" si="97"/>
        <v/>
      </c>
      <c r="P917" s="160" t="str">
        <f t="shared" si="98"/>
        <v/>
      </c>
      <c r="Q917" s="160" t="str">
        <f t="shared" si="98"/>
        <v/>
      </c>
      <c r="R917" s="160" t="str">
        <f t="shared" si="98"/>
        <v/>
      </c>
      <c r="S917" s="160" t="str">
        <f t="shared" si="99"/>
        <v/>
      </c>
      <c r="T917" s="160" t="str">
        <f t="shared" si="99"/>
        <v/>
      </c>
      <c r="U917" s="161" t="str">
        <f t="shared" si="99"/>
        <v/>
      </c>
      <c r="V917" s="3"/>
    </row>
    <row r="918" spans="1:22" x14ac:dyDescent="0.25">
      <c r="A918" s="6" t="str">
        <f t="shared" si="88"/>
        <v>delete</v>
      </c>
      <c r="B918" s="9" cm="1">
        <f t="array" ref="B918">INDIRECT("УникальныеСписки!A"&amp;ROW()-$K$4)</f>
        <v>0</v>
      </c>
      <c r="C918" s="7" t="str">
        <f t="array" ref="C918">_xlfn.XLOOKUP($B918,INDIRECT(SUBSTITUTE("ИсходныеДанные!$где$2:$где$50000","где",$B$4)),INDIRECT(SUBSTITUTE("ИсходныеДанные!$что$2:$что$50000","что",C$4)),"",0,1)</f>
        <v/>
      </c>
      <c r="D918" s="15" t="str">
        <f t="array" ref="D918">_xlfn.XLOOKUP($B918,INDIRECT(SUBSTITUTE("ИсходныеДанные!$где$2:$где$50000","где",$B$4)),INDIRECT(SUBSTITUTE("ИсходныеДанные!$что$2:$что$50000","что",D$4)),"",0,1)</f>
        <v/>
      </c>
      <c r="E918" s="22">
        <f t="shared" si="84"/>
        <v>0</v>
      </c>
      <c r="F918" s="22" t="str">
        <f t="array" ref="F918">_xlfn.XLOOKUP($B918,INDIRECT(SUBSTITUTE("ИсходныеДанные!$где$2:$где$50000","где",$B$4)),INDIRECT(SUBSTITUTE("ИсходныеДанные!$что$2:$что$50000","что",F$4)),"",0,1)</f>
        <v/>
      </c>
      <c r="G918" s="96" t="str">
        <f t="array" ref="G918">_xlfn.XLOOKUP($B918,INDIRECT(SUBSTITUTE("ИсходныеДанные!$где$2:$где$50000","где",$B$4)),INDIRECT(SUBSTITUTE("ИсходныеДанные!$что$2:$что$50000","что",G$4)),"",0,1)</f>
        <v/>
      </c>
      <c r="H918" s="96" t="str">
        <f t="array" ref="H918">_xlfn.XLOOKUP($B918,INDIRECT(SUBSTITUTE("ИсходныеДанные!$где$2:$где$50000","где",$B$4)),INDIRECT(SUBSTITUTE("ИсходныеДанные!$что$2:$что$50000","что",H$4)),"",0,1)</f>
        <v/>
      </c>
      <c r="I918" s="97" t="str">
        <f t="array" ref="I918">_xlfn.XLOOKUP($B918,INDIRECT(SUBSTITUTE("ИсходныеДанные!$где$2:$где$50000","где",$B$4)),INDIRECT(SUBSTITUTE("ИсходныеДанные!$что$2:$что$50000","что",I$4)),"",0,1)</f>
        <v/>
      </c>
      <c r="J918" s="104" t="str">
        <f t="shared" si="96"/>
        <v/>
      </c>
      <c r="K918" s="160" t="str">
        <f t="shared" si="96"/>
        <v/>
      </c>
      <c r="L918" s="160" t="str">
        <f t="shared" si="96"/>
        <v/>
      </c>
      <c r="M918" s="160" t="str">
        <f t="shared" si="97"/>
        <v/>
      </c>
      <c r="N918" s="160" t="str">
        <f t="shared" si="97"/>
        <v/>
      </c>
      <c r="O918" s="160" t="str">
        <f t="shared" si="97"/>
        <v/>
      </c>
      <c r="P918" s="160" t="str">
        <f t="shared" si="98"/>
        <v/>
      </c>
      <c r="Q918" s="160" t="str">
        <f t="shared" si="98"/>
        <v/>
      </c>
      <c r="R918" s="160" t="str">
        <f t="shared" si="98"/>
        <v/>
      </c>
      <c r="S918" s="160" t="str">
        <f t="shared" si="99"/>
        <v/>
      </c>
      <c r="T918" s="160" t="str">
        <f t="shared" si="99"/>
        <v/>
      </c>
      <c r="U918" s="161" t="str">
        <f t="shared" si="99"/>
        <v/>
      </c>
      <c r="V918" s="3"/>
    </row>
    <row r="919" spans="1:22" x14ac:dyDescent="0.25">
      <c r="A919" s="6" t="str">
        <f t="shared" si="88"/>
        <v>delete</v>
      </c>
      <c r="B919" s="9" cm="1">
        <f t="array" ref="B919">INDIRECT("УникальныеСписки!A"&amp;ROW()-$K$4)</f>
        <v>0</v>
      </c>
      <c r="C919" s="7" t="str">
        <f t="array" ref="C919">_xlfn.XLOOKUP($B919,INDIRECT(SUBSTITUTE("ИсходныеДанные!$где$2:$где$50000","где",$B$4)),INDIRECT(SUBSTITUTE("ИсходныеДанные!$что$2:$что$50000","что",C$4)),"",0,1)</f>
        <v/>
      </c>
      <c r="D919" s="15" t="str">
        <f t="array" ref="D919">_xlfn.XLOOKUP($B919,INDIRECT(SUBSTITUTE("ИсходныеДанные!$где$2:$где$50000","где",$B$4)),INDIRECT(SUBSTITUTE("ИсходныеДанные!$что$2:$что$50000","что",D$4)),"",0,1)</f>
        <v/>
      </c>
      <c r="E919" s="22">
        <f t="shared" si="84"/>
        <v>0</v>
      </c>
      <c r="F919" s="22" t="str">
        <f t="array" ref="F919">_xlfn.XLOOKUP($B919,INDIRECT(SUBSTITUTE("ИсходныеДанные!$где$2:$где$50000","где",$B$4)),INDIRECT(SUBSTITUTE("ИсходныеДанные!$что$2:$что$50000","что",F$4)),"",0,1)</f>
        <v/>
      </c>
      <c r="G919" s="96" t="str">
        <f t="array" ref="G919">_xlfn.XLOOKUP($B919,INDIRECT(SUBSTITUTE("ИсходныеДанные!$где$2:$где$50000","где",$B$4)),INDIRECT(SUBSTITUTE("ИсходныеДанные!$что$2:$что$50000","что",G$4)),"",0,1)</f>
        <v/>
      </c>
      <c r="H919" s="96" t="str">
        <f t="array" ref="H919">_xlfn.XLOOKUP($B919,INDIRECT(SUBSTITUTE("ИсходныеДанные!$где$2:$где$50000","где",$B$4)),INDIRECT(SUBSTITUTE("ИсходныеДанные!$что$2:$что$50000","что",H$4)),"",0,1)</f>
        <v/>
      </c>
      <c r="I919" s="97" t="str">
        <f t="array" ref="I919">_xlfn.XLOOKUP($B919,INDIRECT(SUBSTITUTE("ИсходныеДанные!$где$2:$где$50000","где",$B$4)),INDIRECT(SUBSTITUTE("ИсходныеДанные!$что$2:$что$50000","что",I$4)),"",0,1)</f>
        <v/>
      </c>
      <c r="J919" s="104" t="str">
        <f t="shared" si="96"/>
        <v/>
      </c>
      <c r="K919" s="160" t="str">
        <f t="shared" si="96"/>
        <v/>
      </c>
      <c r="L919" s="160" t="str">
        <f t="shared" si="96"/>
        <v/>
      </c>
      <c r="M919" s="160" t="str">
        <f t="shared" si="97"/>
        <v/>
      </c>
      <c r="N919" s="160" t="str">
        <f t="shared" si="97"/>
        <v/>
      </c>
      <c r="O919" s="160" t="str">
        <f t="shared" si="97"/>
        <v/>
      </c>
      <c r="P919" s="160" t="str">
        <f t="shared" si="98"/>
        <v/>
      </c>
      <c r="Q919" s="160" t="str">
        <f t="shared" si="98"/>
        <v/>
      </c>
      <c r="R919" s="160" t="str">
        <f t="shared" si="98"/>
        <v/>
      </c>
      <c r="S919" s="160" t="str">
        <f t="shared" si="99"/>
        <v/>
      </c>
      <c r="T919" s="160" t="str">
        <f t="shared" si="99"/>
        <v/>
      </c>
      <c r="U919" s="161" t="str">
        <f t="shared" si="99"/>
        <v/>
      </c>
      <c r="V919" s="3"/>
    </row>
    <row r="920" spans="1:22" x14ac:dyDescent="0.25">
      <c r="A920" s="6" t="str">
        <f t="shared" si="88"/>
        <v>delete</v>
      </c>
      <c r="B920" s="9" cm="1">
        <f t="array" ref="B920">INDIRECT("УникальныеСписки!A"&amp;ROW()-$K$4)</f>
        <v>0</v>
      </c>
      <c r="C920" s="7" t="str">
        <f t="array" ref="C920">_xlfn.XLOOKUP($B920,INDIRECT(SUBSTITUTE("ИсходныеДанные!$где$2:$где$50000","где",$B$4)),INDIRECT(SUBSTITUTE("ИсходныеДанные!$что$2:$что$50000","что",C$4)),"",0,1)</f>
        <v/>
      </c>
      <c r="D920" s="15" t="str">
        <f t="array" ref="D920">_xlfn.XLOOKUP($B920,INDIRECT(SUBSTITUTE("ИсходныеДанные!$где$2:$где$50000","где",$B$4)),INDIRECT(SUBSTITUTE("ИсходныеДанные!$что$2:$что$50000","что",D$4)),"",0,1)</f>
        <v/>
      </c>
      <c r="E920" s="22">
        <f t="shared" si="84"/>
        <v>0</v>
      </c>
      <c r="F920" s="22" t="str">
        <f t="array" ref="F920">_xlfn.XLOOKUP($B920,INDIRECT(SUBSTITUTE("ИсходныеДанные!$где$2:$где$50000","где",$B$4)),INDIRECT(SUBSTITUTE("ИсходныеДанные!$что$2:$что$50000","что",F$4)),"",0,1)</f>
        <v/>
      </c>
      <c r="G920" s="96" t="str">
        <f t="array" ref="G920">_xlfn.XLOOKUP($B920,INDIRECT(SUBSTITUTE("ИсходныеДанные!$где$2:$где$50000","где",$B$4)),INDIRECT(SUBSTITUTE("ИсходныеДанные!$что$2:$что$50000","что",G$4)),"",0,1)</f>
        <v/>
      </c>
      <c r="H920" s="96" t="str">
        <f t="array" ref="H920">_xlfn.XLOOKUP($B920,INDIRECT(SUBSTITUTE("ИсходныеДанные!$где$2:$где$50000","где",$B$4)),INDIRECT(SUBSTITUTE("ИсходныеДанные!$что$2:$что$50000","что",H$4)),"",0,1)</f>
        <v/>
      </c>
      <c r="I920" s="97" t="str">
        <f t="array" ref="I920">_xlfn.XLOOKUP($B920,INDIRECT(SUBSTITUTE("ИсходныеДанные!$где$2:$где$50000","где",$B$4)),INDIRECT(SUBSTITUTE("ИсходныеДанные!$что$2:$что$50000","что",I$4)),"",0,1)</f>
        <v/>
      </c>
      <c r="J920" s="104" t="str">
        <f t="shared" si="96"/>
        <v/>
      </c>
      <c r="K920" s="160" t="str">
        <f t="shared" si="96"/>
        <v/>
      </c>
      <c r="L920" s="160" t="str">
        <f t="shared" si="96"/>
        <v/>
      </c>
      <c r="M920" s="160" t="str">
        <f t="shared" si="97"/>
        <v/>
      </c>
      <c r="N920" s="160" t="str">
        <f t="shared" si="97"/>
        <v/>
      </c>
      <c r="O920" s="160" t="str">
        <f t="shared" si="97"/>
        <v/>
      </c>
      <c r="P920" s="160" t="str">
        <f t="shared" si="98"/>
        <v/>
      </c>
      <c r="Q920" s="160" t="str">
        <f t="shared" si="98"/>
        <v/>
      </c>
      <c r="R920" s="160" t="str">
        <f t="shared" si="98"/>
        <v/>
      </c>
      <c r="S920" s="160" t="str">
        <f t="shared" si="99"/>
        <v/>
      </c>
      <c r="T920" s="160" t="str">
        <f t="shared" si="99"/>
        <v/>
      </c>
      <c r="U920" s="161" t="str">
        <f t="shared" si="99"/>
        <v/>
      </c>
      <c r="V920" s="3"/>
    </row>
    <row r="921" spans="1:22" x14ac:dyDescent="0.25">
      <c r="A921" s="6" t="str">
        <f t="shared" si="88"/>
        <v>delete</v>
      </c>
      <c r="B921" s="9" cm="1">
        <f t="array" ref="B921">INDIRECT("УникальныеСписки!A"&amp;ROW()-$K$4)</f>
        <v>0</v>
      </c>
      <c r="C921" s="7" t="str">
        <f t="array" ref="C921">_xlfn.XLOOKUP($B921,INDIRECT(SUBSTITUTE("ИсходныеДанные!$где$2:$где$50000","где",$B$4)),INDIRECT(SUBSTITUTE("ИсходныеДанные!$что$2:$что$50000","что",C$4)),"",0,1)</f>
        <v/>
      </c>
      <c r="D921" s="15" t="str">
        <f t="array" ref="D921">_xlfn.XLOOKUP($B921,INDIRECT(SUBSTITUTE("ИсходныеДанные!$где$2:$где$50000","где",$B$4)),INDIRECT(SUBSTITUTE("ИсходныеДанные!$что$2:$что$50000","что",D$4)),"",0,1)</f>
        <v/>
      </c>
      <c r="E921" s="22">
        <f t="shared" si="84"/>
        <v>0</v>
      </c>
      <c r="F921" s="22" t="str">
        <f t="array" ref="F921">_xlfn.XLOOKUP($B921,INDIRECT(SUBSTITUTE("ИсходныеДанные!$где$2:$где$50000","где",$B$4)),INDIRECT(SUBSTITUTE("ИсходныеДанные!$что$2:$что$50000","что",F$4)),"",0,1)</f>
        <v/>
      </c>
      <c r="G921" s="96" t="str">
        <f t="array" ref="G921">_xlfn.XLOOKUP($B921,INDIRECT(SUBSTITUTE("ИсходныеДанные!$где$2:$где$50000","где",$B$4)),INDIRECT(SUBSTITUTE("ИсходныеДанные!$что$2:$что$50000","что",G$4)),"",0,1)</f>
        <v/>
      </c>
      <c r="H921" s="96" t="str">
        <f t="array" ref="H921">_xlfn.XLOOKUP($B921,INDIRECT(SUBSTITUTE("ИсходныеДанные!$где$2:$где$50000","где",$B$4)),INDIRECT(SUBSTITUTE("ИсходныеДанные!$что$2:$что$50000","что",H$4)),"",0,1)</f>
        <v/>
      </c>
      <c r="I921" s="97" t="str">
        <f t="array" ref="I921">_xlfn.XLOOKUP($B921,INDIRECT(SUBSTITUTE("ИсходныеДанные!$где$2:$где$50000","где",$B$4)),INDIRECT(SUBSTITUTE("ИсходныеДанные!$что$2:$что$50000","что",I$4)),"",0,1)</f>
        <v/>
      </c>
      <c r="J921" s="104" t="str">
        <f t="shared" si="96"/>
        <v/>
      </c>
      <c r="K921" s="160" t="str">
        <f t="shared" si="96"/>
        <v/>
      </c>
      <c r="L921" s="160" t="str">
        <f t="shared" si="96"/>
        <v/>
      </c>
      <c r="M921" s="160" t="str">
        <f t="shared" si="97"/>
        <v/>
      </c>
      <c r="N921" s="160" t="str">
        <f t="shared" si="97"/>
        <v/>
      </c>
      <c r="O921" s="160" t="str">
        <f t="shared" si="97"/>
        <v/>
      </c>
      <c r="P921" s="160" t="str">
        <f t="shared" si="98"/>
        <v/>
      </c>
      <c r="Q921" s="160" t="str">
        <f t="shared" si="98"/>
        <v/>
      </c>
      <c r="R921" s="160" t="str">
        <f t="shared" si="98"/>
        <v/>
      </c>
      <c r="S921" s="160" t="str">
        <f t="shared" si="99"/>
        <v/>
      </c>
      <c r="T921" s="160" t="str">
        <f t="shared" si="99"/>
        <v/>
      </c>
      <c r="U921" s="161" t="str">
        <f t="shared" si="99"/>
        <v/>
      </c>
      <c r="V921" s="3"/>
    </row>
    <row r="922" spans="1:22" x14ac:dyDescent="0.25">
      <c r="A922" s="6" t="str">
        <f t="shared" si="88"/>
        <v>delete</v>
      </c>
      <c r="B922" s="9" cm="1">
        <f t="array" ref="B922">INDIRECT("УникальныеСписки!A"&amp;ROW()-$K$4)</f>
        <v>0</v>
      </c>
      <c r="C922" s="7" t="str">
        <f t="array" ref="C922">_xlfn.XLOOKUP($B922,INDIRECT(SUBSTITUTE("ИсходныеДанные!$где$2:$где$50000","где",$B$4)),INDIRECT(SUBSTITUTE("ИсходныеДанные!$что$2:$что$50000","что",C$4)),"",0,1)</f>
        <v/>
      </c>
      <c r="D922" s="15" t="str">
        <f t="array" ref="D922">_xlfn.XLOOKUP($B922,INDIRECT(SUBSTITUTE("ИсходныеДанные!$где$2:$где$50000","где",$B$4)),INDIRECT(SUBSTITUTE("ИсходныеДанные!$что$2:$что$50000","что",D$4)),"",0,1)</f>
        <v/>
      </c>
      <c r="E922" s="22">
        <f t="shared" si="84"/>
        <v>0</v>
      </c>
      <c r="F922" s="22" t="str">
        <f t="array" ref="F922">_xlfn.XLOOKUP($B922,INDIRECT(SUBSTITUTE("ИсходныеДанные!$где$2:$где$50000","где",$B$4)),INDIRECT(SUBSTITUTE("ИсходныеДанные!$что$2:$что$50000","что",F$4)),"",0,1)</f>
        <v/>
      </c>
      <c r="G922" s="96" t="str">
        <f t="array" ref="G922">_xlfn.XLOOKUP($B922,INDIRECT(SUBSTITUTE("ИсходныеДанные!$где$2:$где$50000","где",$B$4)),INDIRECT(SUBSTITUTE("ИсходныеДанные!$что$2:$что$50000","что",G$4)),"",0,1)</f>
        <v/>
      </c>
      <c r="H922" s="96" t="str">
        <f t="array" ref="H922">_xlfn.XLOOKUP($B922,INDIRECT(SUBSTITUTE("ИсходныеДанные!$где$2:$где$50000","где",$B$4)),INDIRECT(SUBSTITUTE("ИсходныеДанные!$что$2:$что$50000","что",H$4)),"",0,1)</f>
        <v/>
      </c>
      <c r="I922" s="97" t="str">
        <f t="array" ref="I922">_xlfn.XLOOKUP($B922,INDIRECT(SUBSTITUTE("ИсходныеДанные!$где$2:$где$50000","где",$B$4)),INDIRECT(SUBSTITUTE("ИсходныеДанные!$что$2:$что$50000","что",I$4)),"",0,1)</f>
        <v/>
      </c>
      <c r="J922" s="104" t="str">
        <f t="shared" si="96"/>
        <v/>
      </c>
      <c r="K922" s="160" t="str">
        <f t="shared" si="96"/>
        <v/>
      </c>
      <c r="L922" s="160" t="str">
        <f t="shared" si="96"/>
        <v/>
      </c>
      <c r="M922" s="160" t="str">
        <f t="shared" si="97"/>
        <v/>
      </c>
      <c r="N922" s="160" t="str">
        <f t="shared" si="97"/>
        <v/>
      </c>
      <c r="O922" s="160" t="str">
        <f t="shared" si="97"/>
        <v/>
      </c>
      <c r="P922" s="160" t="str">
        <f t="shared" si="98"/>
        <v/>
      </c>
      <c r="Q922" s="160" t="str">
        <f t="shared" si="98"/>
        <v/>
      </c>
      <c r="R922" s="160" t="str">
        <f t="shared" si="98"/>
        <v/>
      </c>
      <c r="S922" s="160" t="str">
        <f t="shared" si="99"/>
        <v/>
      </c>
      <c r="T922" s="160" t="str">
        <f t="shared" si="99"/>
        <v/>
      </c>
      <c r="U922" s="161" t="str">
        <f t="shared" si="99"/>
        <v/>
      </c>
      <c r="V922" s="3"/>
    </row>
    <row r="923" spans="1:22" x14ac:dyDescent="0.25">
      <c r="A923" s="6" t="str">
        <f t="shared" si="88"/>
        <v>delete</v>
      </c>
      <c r="B923" s="9" cm="1">
        <f t="array" ref="B923">INDIRECT("УникальныеСписки!A"&amp;ROW()-$K$4)</f>
        <v>0</v>
      </c>
      <c r="C923" s="7" t="str">
        <f t="array" ref="C923">_xlfn.XLOOKUP($B923,INDIRECT(SUBSTITUTE("ИсходныеДанные!$где$2:$где$50000","где",$B$4)),INDIRECT(SUBSTITUTE("ИсходныеДанные!$что$2:$что$50000","что",C$4)),"",0,1)</f>
        <v/>
      </c>
      <c r="D923" s="15" t="str">
        <f t="array" ref="D923">_xlfn.XLOOKUP($B923,INDIRECT(SUBSTITUTE("ИсходныеДанные!$где$2:$где$50000","где",$B$4)),INDIRECT(SUBSTITUTE("ИсходныеДанные!$что$2:$что$50000","что",D$4)),"",0,1)</f>
        <v/>
      </c>
      <c r="E923" s="22">
        <f t="shared" si="84"/>
        <v>0</v>
      </c>
      <c r="F923" s="22" t="str">
        <f t="array" ref="F923">_xlfn.XLOOKUP($B923,INDIRECT(SUBSTITUTE("ИсходныеДанные!$где$2:$где$50000","где",$B$4)),INDIRECT(SUBSTITUTE("ИсходныеДанные!$что$2:$что$50000","что",F$4)),"",0,1)</f>
        <v/>
      </c>
      <c r="G923" s="96" t="str">
        <f t="array" ref="G923">_xlfn.XLOOKUP($B923,INDIRECT(SUBSTITUTE("ИсходныеДанные!$где$2:$где$50000","где",$B$4)),INDIRECT(SUBSTITUTE("ИсходныеДанные!$что$2:$что$50000","что",G$4)),"",0,1)</f>
        <v/>
      </c>
      <c r="H923" s="96" t="str">
        <f t="array" ref="H923">_xlfn.XLOOKUP($B923,INDIRECT(SUBSTITUTE("ИсходныеДанные!$где$2:$где$50000","где",$B$4)),INDIRECT(SUBSTITUTE("ИсходныеДанные!$что$2:$что$50000","что",H$4)),"",0,1)</f>
        <v/>
      </c>
      <c r="I923" s="97" t="str">
        <f t="array" ref="I923">_xlfn.XLOOKUP($B923,INDIRECT(SUBSTITUTE("ИсходныеДанные!$где$2:$где$50000","где",$B$4)),INDIRECT(SUBSTITUTE("ИсходныеДанные!$что$2:$что$50000","что",I$4)),"",0,1)</f>
        <v/>
      </c>
      <c r="J923" s="104" t="str">
        <f t="shared" si="96"/>
        <v/>
      </c>
      <c r="K923" s="160" t="str">
        <f t="shared" si="96"/>
        <v/>
      </c>
      <c r="L923" s="160" t="str">
        <f t="shared" si="96"/>
        <v/>
      </c>
      <c r="M923" s="160" t="str">
        <f t="shared" si="97"/>
        <v/>
      </c>
      <c r="N923" s="160" t="str">
        <f t="shared" si="97"/>
        <v/>
      </c>
      <c r="O923" s="160" t="str">
        <f t="shared" si="97"/>
        <v/>
      </c>
      <c r="P923" s="160" t="str">
        <f t="shared" si="98"/>
        <v/>
      </c>
      <c r="Q923" s="160" t="str">
        <f t="shared" si="98"/>
        <v/>
      </c>
      <c r="R923" s="160" t="str">
        <f t="shared" si="98"/>
        <v/>
      </c>
      <c r="S923" s="160" t="str">
        <f t="shared" si="99"/>
        <v/>
      </c>
      <c r="T923" s="160" t="str">
        <f t="shared" si="99"/>
        <v/>
      </c>
      <c r="U923" s="161" t="str">
        <f t="shared" si="99"/>
        <v/>
      </c>
      <c r="V923" s="3"/>
    </row>
    <row r="924" spans="1:22" x14ac:dyDescent="0.25">
      <c r="A924" s="6" t="str">
        <f t="shared" si="88"/>
        <v>delete</v>
      </c>
      <c r="B924" s="9" cm="1">
        <f t="array" ref="B924">INDIRECT("УникальныеСписки!A"&amp;ROW()-$K$4)</f>
        <v>0</v>
      </c>
      <c r="C924" s="7" t="str">
        <f t="array" ref="C924">_xlfn.XLOOKUP($B924,INDIRECT(SUBSTITUTE("ИсходныеДанные!$где$2:$где$50000","где",$B$4)),INDIRECT(SUBSTITUTE("ИсходныеДанные!$что$2:$что$50000","что",C$4)),"",0,1)</f>
        <v/>
      </c>
      <c r="D924" s="15" t="str">
        <f t="array" ref="D924">_xlfn.XLOOKUP($B924,INDIRECT(SUBSTITUTE("ИсходныеДанные!$где$2:$где$50000","где",$B$4)),INDIRECT(SUBSTITUTE("ИсходныеДанные!$что$2:$что$50000","что",D$4)),"",0,1)</f>
        <v/>
      </c>
      <c r="E924" s="22">
        <f t="shared" si="84"/>
        <v>0</v>
      </c>
      <c r="F924" s="22" t="str">
        <f t="array" ref="F924">_xlfn.XLOOKUP($B924,INDIRECT(SUBSTITUTE("ИсходныеДанные!$где$2:$где$50000","где",$B$4)),INDIRECT(SUBSTITUTE("ИсходныеДанные!$что$2:$что$50000","что",F$4)),"",0,1)</f>
        <v/>
      </c>
      <c r="G924" s="96" t="str">
        <f t="array" ref="G924">_xlfn.XLOOKUP($B924,INDIRECT(SUBSTITUTE("ИсходныеДанные!$где$2:$где$50000","где",$B$4)),INDIRECT(SUBSTITUTE("ИсходныеДанные!$что$2:$что$50000","что",G$4)),"",0,1)</f>
        <v/>
      </c>
      <c r="H924" s="96" t="str">
        <f t="array" ref="H924">_xlfn.XLOOKUP($B924,INDIRECT(SUBSTITUTE("ИсходныеДанные!$где$2:$где$50000","где",$B$4)),INDIRECT(SUBSTITUTE("ИсходныеДанные!$что$2:$что$50000","что",H$4)),"",0,1)</f>
        <v/>
      </c>
      <c r="I924" s="97" t="str">
        <f t="array" ref="I924">_xlfn.XLOOKUP($B924,INDIRECT(SUBSTITUTE("ИсходныеДанные!$где$2:$где$50000","где",$B$4)),INDIRECT(SUBSTITUTE("ИсходныеДанные!$что$2:$что$50000","что",I$4)),"",0,1)</f>
        <v/>
      </c>
      <c r="J924" s="104" t="str">
        <f t="shared" si="96"/>
        <v/>
      </c>
      <c r="K924" s="160" t="str">
        <f t="shared" si="96"/>
        <v/>
      </c>
      <c r="L924" s="160" t="str">
        <f t="shared" si="96"/>
        <v/>
      </c>
      <c r="M924" s="160" t="str">
        <f t="shared" si="97"/>
        <v/>
      </c>
      <c r="N924" s="160" t="str">
        <f t="shared" si="97"/>
        <v/>
      </c>
      <c r="O924" s="160" t="str">
        <f t="shared" si="97"/>
        <v/>
      </c>
      <c r="P924" s="160" t="str">
        <f t="shared" si="98"/>
        <v/>
      </c>
      <c r="Q924" s="160" t="str">
        <f t="shared" si="98"/>
        <v/>
      </c>
      <c r="R924" s="160" t="str">
        <f t="shared" si="98"/>
        <v/>
      </c>
      <c r="S924" s="160" t="str">
        <f t="shared" si="99"/>
        <v/>
      </c>
      <c r="T924" s="160" t="str">
        <f t="shared" si="99"/>
        <v/>
      </c>
      <c r="U924" s="161" t="str">
        <f t="shared" si="99"/>
        <v/>
      </c>
      <c r="V924" s="3"/>
    </row>
    <row r="925" spans="1:22" x14ac:dyDescent="0.25">
      <c r="A925" s="6" t="str">
        <f t="shared" si="88"/>
        <v>delete</v>
      </c>
      <c r="B925" s="9" cm="1">
        <f t="array" ref="B925">INDIRECT("УникальныеСписки!A"&amp;ROW()-$K$4)</f>
        <v>0</v>
      </c>
      <c r="C925" s="7" t="str">
        <f t="array" ref="C925">_xlfn.XLOOKUP($B925,INDIRECT(SUBSTITUTE("ИсходныеДанные!$где$2:$где$50000","где",$B$4)),INDIRECT(SUBSTITUTE("ИсходныеДанные!$что$2:$что$50000","что",C$4)),"",0,1)</f>
        <v/>
      </c>
      <c r="D925" s="15" t="str">
        <f t="array" ref="D925">_xlfn.XLOOKUP($B925,INDIRECT(SUBSTITUTE("ИсходныеДанные!$где$2:$где$50000","где",$B$4)),INDIRECT(SUBSTITUTE("ИсходныеДанные!$что$2:$что$50000","что",D$4)),"",0,1)</f>
        <v/>
      </c>
      <c r="E925" s="22">
        <f t="shared" si="84"/>
        <v>0</v>
      </c>
      <c r="F925" s="22" t="str">
        <f t="array" ref="F925">_xlfn.XLOOKUP($B925,INDIRECT(SUBSTITUTE("ИсходныеДанные!$где$2:$где$50000","где",$B$4)),INDIRECT(SUBSTITUTE("ИсходныеДанные!$что$2:$что$50000","что",F$4)),"",0,1)</f>
        <v/>
      </c>
      <c r="G925" s="96" t="str">
        <f t="array" ref="G925">_xlfn.XLOOKUP($B925,INDIRECT(SUBSTITUTE("ИсходныеДанные!$где$2:$где$50000","где",$B$4)),INDIRECT(SUBSTITUTE("ИсходныеДанные!$что$2:$что$50000","что",G$4)),"",0,1)</f>
        <v/>
      </c>
      <c r="H925" s="96" t="str">
        <f t="array" ref="H925">_xlfn.XLOOKUP($B925,INDIRECT(SUBSTITUTE("ИсходныеДанные!$где$2:$где$50000","где",$B$4)),INDIRECT(SUBSTITUTE("ИсходныеДанные!$что$2:$что$50000","что",H$4)),"",0,1)</f>
        <v/>
      </c>
      <c r="I925" s="97" t="str">
        <f t="array" ref="I925">_xlfn.XLOOKUP($B925,INDIRECT(SUBSTITUTE("ИсходныеДанные!$где$2:$где$50000","где",$B$4)),INDIRECT(SUBSTITUTE("ИсходныеДанные!$что$2:$что$50000","что",I$4)),"",0,1)</f>
        <v/>
      </c>
      <c r="J925" s="104" t="str">
        <f t="shared" si="96"/>
        <v/>
      </c>
      <c r="K925" s="160" t="str">
        <f t="shared" si="96"/>
        <v/>
      </c>
      <c r="L925" s="160" t="str">
        <f t="shared" si="96"/>
        <v/>
      </c>
      <c r="M925" s="160" t="str">
        <f t="shared" si="97"/>
        <v/>
      </c>
      <c r="N925" s="160" t="str">
        <f t="shared" si="97"/>
        <v/>
      </c>
      <c r="O925" s="160" t="str">
        <f t="shared" si="97"/>
        <v/>
      </c>
      <c r="P925" s="160" t="str">
        <f t="shared" si="98"/>
        <v/>
      </c>
      <c r="Q925" s="160" t="str">
        <f t="shared" si="98"/>
        <v/>
      </c>
      <c r="R925" s="160" t="str">
        <f t="shared" si="98"/>
        <v/>
      </c>
      <c r="S925" s="160" t="str">
        <f t="shared" si="99"/>
        <v/>
      </c>
      <c r="T925" s="160" t="str">
        <f t="shared" si="99"/>
        <v/>
      </c>
      <c r="U925" s="161" t="str">
        <f t="shared" si="99"/>
        <v/>
      </c>
      <c r="V925" s="3"/>
    </row>
    <row r="926" spans="1:22" x14ac:dyDescent="0.25">
      <c r="A926" s="6" t="str">
        <f t="shared" si="88"/>
        <v>delete</v>
      </c>
      <c r="B926" s="9" cm="1">
        <f t="array" ref="B926">INDIRECT("УникальныеСписки!A"&amp;ROW()-$K$4)</f>
        <v>0</v>
      </c>
      <c r="C926" s="7" t="str">
        <f t="array" ref="C926">_xlfn.XLOOKUP($B926,INDIRECT(SUBSTITUTE("ИсходныеДанные!$где$2:$где$50000","где",$B$4)),INDIRECT(SUBSTITUTE("ИсходныеДанные!$что$2:$что$50000","что",C$4)),"",0,1)</f>
        <v/>
      </c>
      <c r="D926" s="15" t="str">
        <f t="array" ref="D926">_xlfn.XLOOKUP($B926,INDIRECT(SUBSTITUTE("ИсходныеДанные!$где$2:$где$50000","где",$B$4)),INDIRECT(SUBSTITUTE("ИсходныеДанные!$что$2:$что$50000","что",D$4)),"",0,1)</f>
        <v/>
      </c>
      <c r="E926" s="22">
        <f t="shared" si="84"/>
        <v>0</v>
      </c>
      <c r="F926" s="22" t="str">
        <f t="array" ref="F926">_xlfn.XLOOKUP($B926,INDIRECT(SUBSTITUTE("ИсходныеДанные!$где$2:$где$50000","где",$B$4)),INDIRECT(SUBSTITUTE("ИсходныеДанные!$что$2:$что$50000","что",F$4)),"",0,1)</f>
        <v/>
      </c>
      <c r="G926" s="96" t="str">
        <f t="array" ref="G926">_xlfn.XLOOKUP($B926,INDIRECT(SUBSTITUTE("ИсходныеДанные!$где$2:$где$50000","где",$B$4)),INDIRECT(SUBSTITUTE("ИсходныеДанные!$что$2:$что$50000","что",G$4)),"",0,1)</f>
        <v/>
      </c>
      <c r="H926" s="96" t="str">
        <f t="array" ref="H926">_xlfn.XLOOKUP($B926,INDIRECT(SUBSTITUTE("ИсходныеДанные!$где$2:$где$50000","где",$B$4)),INDIRECT(SUBSTITUTE("ИсходныеДанные!$что$2:$что$50000","что",H$4)),"",0,1)</f>
        <v/>
      </c>
      <c r="I926" s="97" t="str">
        <f t="array" ref="I926">_xlfn.XLOOKUP($B926,INDIRECT(SUBSTITUTE("ИсходныеДанные!$где$2:$где$50000","где",$B$4)),INDIRECT(SUBSTITUTE("ИсходныеДанные!$что$2:$что$50000","что",I$4)),"",0,1)</f>
        <v/>
      </c>
      <c r="J926" s="104" t="str">
        <f t="shared" si="96"/>
        <v/>
      </c>
      <c r="K926" s="160" t="str">
        <f t="shared" si="96"/>
        <v/>
      </c>
      <c r="L926" s="160" t="str">
        <f t="shared" si="96"/>
        <v/>
      </c>
      <c r="M926" s="160" t="str">
        <f t="shared" si="97"/>
        <v/>
      </c>
      <c r="N926" s="160" t="str">
        <f t="shared" si="97"/>
        <v/>
      </c>
      <c r="O926" s="160" t="str">
        <f t="shared" si="97"/>
        <v/>
      </c>
      <c r="P926" s="160" t="str">
        <f t="shared" si="98"/>
        <v/>
      </c>
      <c r="Q926" s="160" t="str">
        <f t="shared" si="98"/>
        <v/>
      </c>
      <c r="R926" s="160" t="str">
        <f t="shared" si="98"/>
        <v/>
      </c>
      <c r="S926" s="160" t="str">
        <f t="shared" si="99"/>
        <v/>
      </c>
      <c r="T926" s="160" t="str">
        <f t="shared" si="99"/>
        <v/>
      </c>
      <c r="U926" s="161" t="str">
        <f t="shared" si="99"/>
        <v/>
      </c>
      <c r="V926" s="3"/>
    </row>
    <row r="927" spans="1:22" x14ac:dyDescent="0.25">
      <c r="A927" s="6" t="str">
        <f t="shared" si="88"/>
        <v>delete</v>
      </c>
      <c r="B927" s="9" cm="1">
        <f t="array" ref="B927">INDIRECT("УникальныеСписки!A"&amp;ROW()-$K$4)</f>
        <v>0</v>
      </c>
      <c r="C927" s="7" t="str">
        <f t="array" ref="C927">_xlfn.XLOOKUP($B927,INDIRECT(SUBSTITUTE("ИсходныеДанные!$где$2:$где$50000","где",$B$4)),INDIRECT(SUBSTITUTE("ИсходныеДанные!$что$2:$что$50000","что",C$4)),"",0,1)</f>
        <v/>
      </c>
      <c r="D927" s="15" t="str">
        <f t="array" ref="D927">_xlfn.XLOOKUP($B927,INDIRECT(SUBSTITUTE("ИсходныеДанные!$где$2:$где$50000","где",$B$4)),INDIRECT(SUBSTITUTE("ИсходныеДанные!$что$2:$что$50000","что",D$4)),"",0,1)</f>
        <v/>
      </c>
      <c r="E927" s="22">
        <f t="shared" si="84"/>
        <v>0</v>
      </c>
      <c r="F927" s="22" t="str">
        <f t="array" ref="F927">_xlfn.XLOOKUP($B927,INDIRECT(SUBSTITUTE("ИсходныеДанные!$где$2:$где$50000","где",$B$4)),INDIRECT(SUBSTITUTE("ИсходныеДанные!$что$2:$что$50000","что",F$4)),"",0,1)</f>
        <v/>
      </c>
      <c r="G927" s="96" t="str">
        <f t="array" ref="G927">_xlfn.XLOOKUP($B927,INDIRECT(SUBSTITUTE("ИсходныеДанные!$где$2:$где$50000","где",$B$4)),INDIRECT(SUBSTITUTE("ИсходныеДанные!$что$2:$что$50000","что",G$4)),"",0,1)</f>
        <v/>
      </c>
      <c r="H927" s="96" t="str">
        <f t="array" ref="H927">_xlfn.XLOOKUP($B927,INDIRECT(SUBSTITUTE("ИсходныеДанные!$где$2:$где$50000","где",$B$4)),INDIRECT(SUBSTITUTE("ИсходныеДанные!$что$2:$что$50000","что",H$4)),"",0,1)</f>
        <v/>
      </c>
      <c r="I927" s="97" t="str">
        <f t="array" ref="I927">_xlfn.XLOOKUP($B927,INDIRECT(SUBSTITUTE("ИсходныеДанные!$где$2:$где$50000","где",$B$4)),INDIRECT(SUBSTITUTE("ИсходныеДанные!$что$2:$что$50000","что",I$4)),"",0,1)</f>
        <v/>
      </c>
      <c r="J927" s="104" t="str">
        <f t="shared" si="96"/>
        <v/>
      </c>
      <c r="K927" s="160" t="str">
        <f t="shared" si="96"/>
        <v/>
      </c>
      <c r="L927" s="160" t="str">
        <f t="shared" si="96"/>
        <v/>
      </c>
      <c r="M927" s="160" t="str">
        <f t="shared" si="97"/>
        <v/>
      </c>
      <c r="N927" s="160" t="str">
        <f t="shared" si="97"/>
        <v/>
      </c>
      <c r="O927" s="160" t="str">
        <f t="shared" si="97"/>
        <v/>
      </c>
      <c r="P927" s="160" t="str">
        <f t="shared" si="98"/>
        <v/>
      </c>
      <c r="Q927" s="160" t="str">
        <f t="shared" si="98"/>
        <v/>
      </c>
      <c r="R927" s="160" t="str">
        <f t="shared" si="98"/>
        <v/>
      </c>
      <c r="S927" s="160" t="str">
        <f t="shared" si="99"/>
        <v/>
      </c>
      <c r="T927" s="160" t="str">
        <f t="shared" si="99"/>
        <v/>
      </c>
      <c r="U927" s="161" t="str">
        <f t="shared" si="99"/>
        <v/>
      </c>
      <c r="V927" s="3"/>
    </row>
    <row r="928" spans="1:22" x14ac:dyDescent="0.25">
      <c r="A928" s="6" t="str">
        <f t="shared" si="88"/>
        <v>delete</v>
      </c>
      <c r="B928" s="9" cm="1">
        <f t="array" ref="B928">INDIRECT("УникальныеСписки!A"&amp;ROW()-$K$4)</f>
        <v>0</v>
      </c>
      <c r="C928" s="7" t="str">
        <f t="array" ref="C928">_xlfn.XLOOKUP($B928,INDIRECT(SUBSTITUTE("ИсходныеДанные!$где$2:$где$50000","где",$B$4)),INDIRECT(SUBSTITUTE("ИсходныеДанные!$что$2:$что$50000","что",C$4)),"",0,1)</f>
        <v/>
      </c>
      <c r="D928" s="15" t="str">
        <f t="array" ref="D928">_xlfn.XLOOKUP($B928,INDIRECT(SUBSTITUTE("ИсходныеДанные!$где$2:$где$50000","где",$B$4)),INDIRECT(SUBSTITUTE("ИсходныеДанные!$что$2:$что$50000","что",D$4)),"",0,1)</f>
        <v/>
      </c>
      <c r="E928" s="22">
        <f t="shared" si="84"/>
        <v>0</v>
      </c>
      <c r="F928" s="22" t="str">
        <f t="array" ref="F928">_xlfn.XLOOKUP($B928,INDIRECT(SUBSTITUTE("ИсходныеДанные!$где$2:$где$50000","где",$B$4)),INDIRECT(SUBSTITUTE("ИсходныеДанные!$что$2:$что$50000","что",F$4)),"",0,1)</f>
        <v/>
      </c>
      <c r="G928" s="96" t="str">
        <f t="array" ref="G928">_xlfn.XLOOKUP($B928,INDIRECT(SUBSTITUTE("ИсходныеДанные!$где$2:$где$50000","где",$B$4)),INDIRECT(SUBSTITUTE("ИсходныеДанные!$что$2:$что$50000","что",G$4)),"",0,1)</f>
        <v/>
      </c>
      <c r="H928" s="96" t="str">
        <f t="array" ref="H928">_xlfn.XLOOKUP($B928,INDIRECT(SUBSTITUTE("ИсходныеДанные!$где$2:$где$50000","где",$B$4)),INDIRECT(SUBSTITUTE("ИсходныеДанные!$что$2:$что$50000","что",H$4)),"",0,1)</f>
        <v/>
      </c>
      <c r="I928" s="97" t="str">
        <f t="array" ref="I928">_xlfn.XLOOKUP($B928,INDIRECT(SUBSTITUTE("ИсходныеДанные!$где$2:$где$50000","где",$B$4)),INDIRECT(SUBSTITUTE("ИсходныеДанные!$что$2:$что$50000","что",I$4)),"",0,1)</f>
        <v/>
      </c>
      <c r="J928" s="104" t="str">
        <f t="shared" si="96"/>
        <v/>
      </c>
      <c r="K928" s="160" t="str">
        <f t="shared" si="96"/>
        <v/>
      </c>
      <c r="L928" s="160" t="str">
        <f t="shared" si="96"/>
        <v/>
      </c>
      <c r="M928" s="160" t="str">
        <f t="shared" si="97"/>
        <v/>
      </c>
      <c r="N928" s="160" t="str">
        <f t="shared" si="97"/>
        <v/>
      </c>
      <c r="O928" s="160" t="str">
        <f t="shared" si="97"/>
        <v/>
      </c>
      <c r="P928" s="160" t="str">
        <f t="shared" si="98"/>
        <v/>
      </c>
      <c r="Q928" s="160" t="str">
        <f t="shared" si="98"/>
        <v/>
      </c>
      <c r="R928" s="160" t="str">
        <f t="shared" si="98"/>
        <v/>
      </c>
      <c r="S928" s="160" t="str">
        <f t="shared" si="99"/>
        <v/>
      </c>
      <c r="T928" s="160" t="str">
        <f t="shared" si="99"/>
        <v/>
      </c>
      <c r="U928" s="161" t="str">
        <f t="shared" si="99"/>
        <v/>
      </c>
      <c r="V928" s="3"/>
    </row>
    <row r="929" spans="1:22" x14ac:dyDescent="0.25">
      <c r="A929" s="6" t="str">
        <f t="shared" si="88"/>
        <v>delete</v>
      </c>
      <c r="B929" s="9" cm="1">
        <f t="array" ref="B929">INDIRECT("УникальныеСписки!A"&amp;ROW()-$K$4)</f>
        <v>0</v>
      </c>
      <c r="C929" s="7" t="str">
        <f t="array" ref="C929">_xlfn.XLOOKUP($B929,INDIRECT(SUBSTITUTE("ИсходныеДанные!$где$2:$где$50000","где",$B$4)),INDIRECT(SUBSTITUTE("ИсходныеДанные!$что$2:$что$50000","что",C$4)),"",0,1)</f>
        <v/>
      </c>
      <c r="D929" s="15" t="str">
        <f t="array" ref="D929">_xlfn.XLOOKUP($B929,INDIRECT(SUBSTITUTE("ИсходныеДанные!$где$2:$где$50000","где",$B$4)),INDIRECT(SUBSTITUTE("ИсходныеДанные!$что$2:$что$50000","что",D$4)),"",0,1)</f>
        <v/>
      </c>
      <c r="E929" s="22">
        <f t="shared" si="84"/>
        <v>0</v>
      </c>
      <c r="F929" s="22" t="str">
        <f t="array" ref="F929">_xlfn.XLOOKUP($B929,INDIRECT(SUBSTITUTE("ИсходныеДанные!$где$2:$где$50000","где",$B$4)),INDIRECT(SUBSTITUTE("ИсходныеДанные!$что$2:$что$50000","что",F$4)),"",0,1)</f>
        <v/>
      </c>
      <c r="G929" s="96" t="str">
        <f t="array" ref="G929">_xlfn.XLOOKUP($B929,INDIRECT(SUBSTITUTE("ИсходныеДанные!$где$2:$где$50000","где",$B$4)),INDIRECT(SUBSTITUTE("ИсходныеДанные!$что$2:$что$50000","что",G$4)),"",0,1)</f>
        <v/>
      </c>
      <c r="H929" s="96" t="str">
        <f t="array" ref="H929">_xlfn.XLOOKUP($B929,INDIRECT(SUBSTITUTE("ИсходныеДанные!$где$2:$где$50000","где",$B$4)),INDIRECT(SUBSTITUTE("ИсходныеДанные!$что$2:$что$50000","что",H$4)),"",0,1)</f>
        <v/>
      </c>
      <c r="I929" s="97" t="str">
        <f t="array" ref="I929">_xlfn.XLOOKUP($B929,INDIRECT(SUBSTITUTE("ИсходныеДанные!$где$2:$где$50000","где",$B$4)),INDIRECT(SUBSTITUTE("ИсходныеДанные!$что$2:$что$50000","что",I$4)),"",0,1)</f>
        <v/>
      </c>
      <c r="J929" s="104" t="str">
        <f t="shared" si="96"/>
        <v/>
      </c>
      <c r="K929" s="160" t="str">
        <f t="shared" si="96"/>
        <v/>
      </c>
      <c r="L929" s="160" t="str">
        <f t="shared" si="96"/>
        <v/>
      </c>
      <c r="M929" s="160" t="str">
        <f t="shared" si="97"/>
        <v/>
      </c>
      <c r="N929" s="160" t="str">
        <f t="shared" si="97"/>
        <v/>
      </c>
      <c r="O929" s="160" t="str">
        <f t="shared" si="97"/>
        <v/>
      </c>
      <c r="P929" s="160" t="str">
        <f t="shared" si="98"/>
        <v/>
      </c>
      <c r="Q929" s="160" t="str">
        <f t="shared" si="98"/>
        <v/>
      </c>
      <c r="R929" s="160" t="str">
        <f t="shared" si="98"/>
        <v/>
      </c>
      <c r="S929" s="160" t="str">
        <f t="shared" si="99"/>
        <v/>
      </c>
      <c r="T929" s="160" t="str">
        <f t="shared" si="99"/>
        <v/>
      </c>
      <c r="U929" s="161" t="str">
        <f t="shared" si="99"/>
        <v/>
      </c>
      <c r="V929" s="3"/>
    </row>
    <row r="930" spans="1:22" x14ac:dyDescent="0.25">
      <c r="A930" s="6" t="str">
        <f t="shared" si="88"/>
        <v>delete</v>
      </c>
      <c r="B930" s="9" cm="1">
        <f t="array" ref="B930">INDIRECT("УникальныеСписки!A"&amp;ROW()-$K$4)</f>
        <v>0</v>
      </c>
      <c r="C930" s="7" t="str">
        <f t="array" ref="C930">_xlfn.XLOOKUP($B930,INDIRECT(SUBSTITUTE("ИсходныеДанные!$где$2:$где$50000","где",$B$4)),INDIRECT(SUBSTITUTE("ИсходныеДанные!$что$2:$что$50000","что",C$4)),"",0,1)</f>
        <v/>
      </c>
      <c r="D930" s="15" t="str">
        <f t="array" ref="D930">_xlfn.XLOOKUP($B930,INDIRECT(SUBSTITUTE("ИсходныеДанные!$где$2:$где$50000","где",$B$4)),INDIRECT(SUBSTITUTE("ИсходныеДанные!$что$2:$что$50000","что",D$4)),"",0,1)</f>
        <v/>
      </c>
      <c r="E930" s="22">
        <f t="shared" si="84"/>
        <v>0</v>
      </c>
      <c r="F930" s="22" t="str">
        <f t="array" ref="F930">_xlfn.XLOOKUP($B930,INDIRECT(SUBSTITUTE("ИсходныеДанные!$где$2:$где$50000","где",$B$4)),INDIRECT(SUBSTITUTE("ИсходныеДанные!$что$2:$что$50000","что",F$4)),"",0,1)</f>
        <v/>
      </c>
      <c r="G930" s="96" t="str">
        <f t="array" ref="G930">_xlfn.XLOOKUP($B930,INDIRECT(SUBSTITUTE("ИсходныеДанные!$где$2:$где$50000","где",$B$4)),INDIRECT(SUBSTITUTE("ИсходныеДанные!$что$2:$что$50000","что",G$4)),"",0,1)</f>
        <v/>
      </c>
      <c r="H930" s="96" t="str">
        <f t="array" ref="H930">_xlfn.XLOOKUP($B930,INDIRECT(SUBSTITUTE("ИсходныеДанные!$где$2:$где$50000","где",$B$4)),INDIRECT(SUBSTITUTE("ИсходныеДанные!$что$2:$что$50000","что",H$4)),"",0,1)</f>
        <v/>
      </c>
      <c r="I930" s="97" t="str">
        <f t="array" ref="I930">_xlfn.XLOOKUP($B930,INDIRECT(SUBSTITUTE("ИсходныеДанные!$где$2:$где$50000","где",$B$4)),INDIRECT(SUBSTITUTE("ИсходныеДанные!$что$2:$что$50000","что",I$4)),"",0,1)</f>
        <v/>
      </c>
      <c r="J930" s="104" t="str">
        <f t="shared" si="96"/>
        <v/>
      </c>
      <c r="K930" s="160" t="str">
        <f t="shared" si="96"/>
        <v/>
      </c>
      <c r="L930" s="160" t="str">
        <f t="shared" si="96"/>
        <v/>
      </c>
      <c r="M930" s="160" t="str">
        <f t="shared" si="97"/>
        <v/>
      </c>
      <c r="N930" s="160" t="str">
        <f t="shared" si="97"/>
        <v/>
      </c>
      <c r="O930" s="160" t="str">
        <f t="shared" si="97"/>
        <v/>
      </c>
      <c r="P930" s="160" t="str">
        <f t="shared" si="98"/>
        <v/>
      </c>
      <c r="Q930" s="160" t="str">
        <f t="shared" si="98"/>
        <v/>
      </c>
      <c r="R930" s="160" t="str">
        <f t="shared" si="98"/>
        <v/>
      </c>
      <c r="S930" s="160" t="str">
        <f t="shared" si="99"/>
        <v/>
      </c>
      <c r="T930" s="160" t="str">
        <f t="shared" si="99"/>
        <v/>
      </c>
      <c r="U930" s="161" t="str">
        <f t="shared" si="99"/>
        <v/>
      </c>
      <c r="V930" s="3"/>
    </row>
    <row r="931" spans="1:22" x14ac:dyDescent="0.25">
      <c r="A931" s="6" t="str">
        <f t="shared" si="88"/>
        <v>delete</v>
      </c>
      <c r="B931" s="9" cm="1">
        <f t="array" ref="B931">INDIRECT("УникальныеСписки!A"&amp;ROW()-$K$4)</f>
        <v>0</v>
      </c>
      <c r="C931" s="7" t="str">
        <f t="array" ref="C931">_xlfn.XLOOKUP($B931,INDIRECT(SUBSTITUTE("ИсходныеДанные!$где$2:$где$50000","где",$B$4)),INDIRECT(SUBSTITUTE("ИсходныеДанные!$что$2:$что$50000","что",C$4)),"",0,1)</f>
        <v/>
      </c>
      <c r="D931" s="15" t="str">
        <f t="array" ref="D931">_xlfn.XLOOKUP($B931,INDIRECT(SUBSTITUTE("ИсходныеДанные!$где$2:$где$50000","где",$B$4)),INDIRECT(SUBSTITUTE("ИсходныеДанные!$что$2:$что$50000","что",D$4)),"",0,1)</f>
        <v/>
      </c>
      <c r="E931" s="22">
        <f t="shared" si="84"/>
        <v>0</v>
      </c>
      <c r="F931" s="22" t="str">
        <f t="array" ref="F931">_xlfn.XLOOKUP($B931,INDIRECT(SUBSTITUTE("ИсходныеДанные!$где$2:$где$50000","где",$B$4)),INDIRECT(SUBSTITUTE("ИсходныеДанные!$что$2:$что$50000","что",F$4)),"",0,1)</f>
        <v/>
      </c>
      <c r="G931" s="96" t="str">
        <f t="array" ref="G931">_xlfn.XLOOKUP($B931,INDIRECT(SUBSTITUTE("ИсходныеДанные!$где$2:$где$50000","где",$B$4)),INDIRECT(SUBSTITUTE("ИсходныеДанные!$что$2:$что$50000","что",G$4)),"",0,1)</f>
        <v/>
      </c>
      <c r="H931" s="96" t="str">
        <f t="array" ref="H931">_xlfn.XLOOKUP($B931,INDIRECT(SUBSTITUTE("ИсходныеДанные!$где$2:$где$50000","где",$B$4)),INDIRECT(SUBSTITUTE("ИсходныеДанные!$что$2:$что$50000","что",H$4)),"",0,1)</f>
        <v/>
      </c>
      <c r="I931" s="97" t="str">
        <f t="array" ref="I931">_xlfn.XLOOKUP($B931,INDIRECT(SUBSTITUTE("ИсходныеДанные!$где$2:$где$50000","где",$B$4)),INDIRECT(SUBSTITUTE("ИсходныеДанные!$что$2:$что$50000","что",I$4)),"",0,1)</f>
        <v/>
      </c>
      <c r="J931" s="104" t="str">
        <f t="shared" si="96"/>
        <v/>
      </c>
      <c r="K931" s="160" t="str">
        <f t="shared" si="96"/>
        <v/>
      </c>
      <c r="L931" s="160" t="str">
        <f t="shared" si="96"/>
        <v/>
      </c>
      <c r="M931" s="160" t="str">
        <f t="shared" si="97"/>
        <v/>
      </c>
      <c r="N931" s="160" t="str">
        <f t="shared" si="97"/>
        <v/>
      </c>
      <c r="O931" s="160" t="str">
        <f t="shared" si="97"/>
        <v/>
      </c>
      <c r="P931" s="160" t="str">
        <f t="shared" si="98"/>
        <v/>
      </c>
      <c r="Q931" s="160" t="str">
        <f t="shared" si="98"/>
        <v/>
      </c>
      <c r="R931" s="160" t="str">
        <f t="shared" si="98"/>
        <v/>
      </c>
      <c r="S931" s="160" t="str">
        <f t="shared" si="99"/>
        <v/>
      </c>
      <c r="T931" s="160" t="str">
        <f t="shared" si="99"/>
        <v/>
      </c>
      <c r="U931" s="161" t="str">
        <f t="shared" si="99"/>
        <v/>
      </c>
      <c r="V931" s="3"/>
    </row>
    <row r="932" spans="1:22" x14ac:dyDescent="0.25">
      <c r="A932" s="6" t="str">
        <f t="shared" si="88"/>
        <v>delete</v>
      </c>
      <c r="B932" s="9" cm="1">
        <f t="array" ref="B932">INDIRECT("УникальныеСписки!A"&amp;ROW()-$K$4)</f>
        <v>0</v>
      </c>
      <c r="C932" s="7" t="str">
        <f t="array" ref="C932">_xlfn.XLOOKUP($B932,INDIRECT(SUBSTITUTE("ИсходныеДанные!$где$2:$где$50000","где",$B$4)),INDIRECT(SUBSTITUTE("ИсходныеДанные!$что$2:$что$50000","что",C$4)),"",0,1)</f>
        <v/>
      </c>
      <c r="D932" s="15" t="str">
        <f t="array" ref="D932">_xlfn.XLOOKUP($B932,INDIRECT(SUBSTITUTE("ИсходныеДанные!$где$2:$где$50000","где",$B$4)),INDIRECT(SUBSTITUTE("ИсходныеДанные!$что$2:$что$50000","что",D$4)),"",0,1)</f>
        <v/>
      </c>
      <c r="E932" s="22">
        <f t="shared" si="84"/>
        <v>0</v>
      </c>
      <c r="F932" s="22" t="str">
        <f t="array" ref="F932">_xlfn.XLOOKUP($B932,INDIRECT(SUBSTITUTE("ИсходныеДанные!$где$2:$где$50000","где",$B$4)),INDIRECT(SUBSTITUTE("ИсходныеДанные!$что$2:$что$50000","что",F$4)),"",0,1)</f>
        <v/>
      </c>
      <c r="G932" s="96" t="str">
        <f t="array" ref="G932">_xlfn.XLOOKUP($B932,INDIRECT(SUBSTITUTE("ИсходныеДанные!$где$2:$где$50000","где",$B$4)),INDIRECT(SUBSTITUTE("ИсходныеДанные!$что$2:$что$50000","что",G$4)),"",0,1)</f>
        <v/>
      </c>
      <c r="H932" s="96" t="str">
        <f t="array" ref="H932">_xlfn.XLOOKUP($B932,INDIRECT(SUBSTITUTE("ИсходныеДанные!$где$2:$где$50000","где",$B$4)),INDIRECT(SUBSTITUTE("ИсходныеДанные!$что$2:$что$50000","что",H$4)),"",0,1)</f>
        <v/>
      </c>
      <c r="I932" s="97" t="str">
        <f t="array" ref="I932">_xlfn.XLOOKUP($B932,INDIRECT(SUBSTITUTE("ИсходныеДанные!$где$2:$где$50000","где",$B$4)),INDIRECT(SUBSTITUTE("ИсходныеДанные!$что$2:$что$50000","что",I$4)),"",0,1)</f>
        <v/>
      </c>
      <c r="J932" s="104" t="str">
        <f t="shared" si="96"/>
        <v/>
      </c>
      <c r="K932" s="160" t="str">
        <f t="shared" si="96"/>
        <v/>
      </c>
      <c r="L932" s="160" t="str">
        <f t="shared" si="96"/>
        <v/>
      </c>
      <c r="M932" s="160" t="str">
        <f t="shared" si="97"/>
        <v/>
      </c>
      <c r="N932" s="160" t="str">
        <f t="shared" si="97"/>
        <v/>
      </c>
      <c r="O932" s="160" t="str">
        <f t="shared" si="97"/>
        <v/>
      </c>
      <c r="P932" s="160" t="str">
        <f t="shared" si="98"/>
        <v/>
      </c>
      <c r="Q932" s="160" t="str">
        <f t="shared" si="98"/>
        <v/>
      </c>
      <c r="R932" s="160" t="str">
        <f t="shared" si="98"/>
        <v/>
      </c>
      <c r="S932" s="160" t="str">
        <f t="shared" si="99"/>
        <v/>
      </c>
      <c r="T932" s="160" t="str">
        <f t="shared" si="99"/>
        <v/>
      </c>
      <c r="U932" s="161" t="str">
        <f t="shared" si="99"/>
        <v/>
      </c>
      <c r="V932" s="3"/>
    </row>
    <row r="933" spans="1:22" x14ac:dyDescent="0.25">
      <c r="A933" s="6" t="str">
        <f t="shared" si="88"/>
        <v>delete</v>
      </c>
      <c r="B933" s="9" cm="1">
        <f t="array" ref="B933">INDIRECT("УникальныеСписки!A"&amp;ROW()-$K$4)</f>
        <v>0</v>
      </c>
      <c r="C933" s="7" t="str">
        <f t="array" ref="C933">_xlfn.XLOOKUP($B933,INDIRECT(SUBSTITUTE("ИсходныеДанные!$где$2:$где$50000","где",$B$4)),INDIRECT(SUBSTITUTE("ИсходныеДанные!$что$2:$что$50000","что",C$4)),"",0,1)</f>
        <v/>
      </c>
      <c r="D933" s="15" t="str">
        <f t="array" ref="D933">_xlfn.XLOOKUP($B933,INDIRECT(SUBSTITUTE("ИсходныеДанные!$где$2:$где$50000","где",$B$4)),INDIRECT(SUBSTITUTE("ИсходныеДанные!$что$2:$что$50000","что",D$4)),"",0,1)</f>
        <v/>
      </c>
      <c r="E933" s="22">
        <f t="shared" si="84"/>
        <v>0</v>
      </c>
      <c r="F933" s="22" t="str">
        <f t="array" ref="F933">_xlfn.XLOOKUP($B933,INDIRECT(SUBSTITUTE("ИсходныеДанные!$где$2:$где$50000","где",$B$4)),INDIRECT(SUBSTITUTE("ИсходныеДанные!$что$2:$что$50000","что",F$4)),"",0,1)</f>
        <v/>
      </c>
      <c r="G933" s="96" t="str">
        <f t="array" ref="G933">_xlfn.XLOOKUP($B933,INDIRECT(SUBSTITUTE("ИсходныеДанные!$где$2:$где$50000","где",$B$4)),INDIRECT(SUBSTITUTE("ИсходныеДанные!$что$2:$что$50000","что",G$4)),"",0,1)</f>
        <v/>
      </c>
      <c r="H933" s="96" t="str">
        <f t="array" ref="H933">_xlfn.XLOOKUP($B933,INDIRECT(SUBSTITUTE("ИсходныеДанные!$где$2:$где$50000","где",$B$4)),INDIRECT(SUBSTITUTE("ИсходныеДанные!$что$2:$что$50000","что",H$4)),"",0,1)</f>
        <v/>
      </c>
      <c r="I933" s="97" t="str">
        <f t="array" ref="I933">_xlfn.XLOOKUP($B933,INDIRECT(SUBSTITUTE("ИсходныеДанные!$где$2:$где$50000","где",$B$4)),INDIRECT(SUBSTITUTE("ИсходныеДанные!$что$2:$что$50000","что",I$4)),"",0,1)</f>
        <v/>
      </c>
      <c r="J933" s="104" t="str">
        <f t="shared" si="96"/>
        <v/>
      </c>
      <c r="K933" s="160" t="str">
        <f t="shared" si="96"/>
        <v/>
      </c>
      <c r="L933" s="160" t="str">
        <f t="shared" si="96"/>
        <v/>
      </c>
      <c r="M933" s="160" t="str">
        <f t="shared" si="97"/>
        <v/>
      </c>
      <c r="N933" s="160" t="str">
        <f t="shared" si="97"/>
        <v/>
      </c>
      <c r="O933" s="160" t="str">
        <f t="shared" si="97"/>
        <v/>
      </c>
      <c r="P933" s="160" t="str">
        <f t="shared" si="98"/>
        <v/>
      </c>
      <c r="Q933" s="160" t="str">
        <f t="shared" si="98"/>
        <v/>
      </c>
      <c r="R933" s="160" t="str">
        <f t="shared" si="98"/>
        <v/>
      </c>
      <c r="S933" s="160" t="str">
        <f t="shared" si="99"/>
        <v/>
      </c>
      <c r="T933" s="160" t="str">
        <f t="shared" si="99"/>
        <v/>
      </c>
      <c r="U933" s="161" t="str">
        <f t="shared" si="99"/>
        <v/>
      </c>
      <c r="V933" s="3"/>
    </row>
    <row r="934" spans="1:22" x14ac:dyDescent="0.25">
      <c r="A934" s="6" t="str">
        <f t="shared" si="88"/>
        <v>delete</v>
      </c>
      <c r="B934" s="9" cm="1">
        <f t="array" ref="B934">INDIRECT("УникальныеСписки!A"&amp;ROW()-$K$4)</f>
        <v>0</v>
      </c>
      <c r="C934" s="7" t="str">
        <f t="array" ref="C934">_xlfn.XLOOKUP($B934,INDIRECT(SUBSTITUTE("ИсходныеДанные!$где$2:$где$50000","где",$B$4)),INDIRECT(SUBSTITUTE("ИсходныеДанные!$что$2:$что$50000","что",C$4)),"",0,1)</f>
        <v/>
      </c>
      <c r="D934" s="15" t="str">
        <f t="array" ref="D934">_xlfn.XLOOKUP($B934,INDIRECT(SUBSTITUTE("ИсходныеДанные!$где$2:$где$50000","где",$B$4)),INDIRECT(SUBSTITUTE("ИсходныеДанные!$что$2:$что$50000","что",D$4)),"",0,1)</f>
        <v/>
      </c>
      <c r="E934" s="22">
        <f t="shared" si="84"/>
        <v>0</v>
      </c>
      <c r="F934" s="22" t="str">
        <f t="array" ref="F934">_xlfn.XLOOKUP($B934,INDIRECT(SUBSTITUTE("ИсходныеДанные!$где$2:$где$50000","где",$B$4)),INDIRECT(SUBSTITUTE("ИсходныеДанные!$что$2:$что$50000","что",F$4)),"",0,1)</f>
        <v/>
      </c>
      <c r="G934" s="96" t="str">
        <f t="array" ref="G934">_xlfn.XLOOKUP($B934,INDIRECT(SUBSTITUTE("ИсходныеДанные!$где$2:$где$50000","где",$B$4)),INDIRECT(SUBSTITUTE("ИсходныеДанные!$что$2:$что$50000","что",G$4)),"",0,1)</f>
        <v/>
      </c>
      <c r="H934" s="96" t="str">
        <f t="array" ref="H934">_xlfn.XLOOKUP($B934,INDIRECT(SUBSTITUTE("ИсходныеДанные!$где$2:$где$50000","где",$B$4)),INDIRECT(SUBSTITUTE("ИсходныеДанные!$что$2:$что$50000","что",H$4)),"",0,1)</f>
        <v/>
      </c>
      <c r="I934" s="97" t="str">
        <f t="array" ref="I934">_xlfn.XLOOKUP($B934,INDIRECT(SUBSTITUTE("ИсходныеДанные!$где$2:$где$50000","где",$B$4)),INDIRECT(SUBSTITUTE("ИсходныеДанные!$что$2:$что$50000","что",I$4)),"",0,1)</f>
        <v/>
      </c>
      <c r="J934" s="104" t="str">
        <f t="shared" si="96"/>
        <v/>
      </c>
      <c r="K934" s="160" t="str">
        <f t="shared" si="96"/>
        <v/>
      </c>
      <c r="L934" s="160" t="str">
        <f t="shared" si="96"/>
        <v/>
      </c>
      <c r="M934" s="160" t="str">
        <f t="shared" si="97"/>
        <v/>
      </c>
      <c r="N934" s="160" t="str">
        <f t="shared" si="97"/>
        <v/>
      </c>
      <c r="O934" s="160" t="str">
        <f t="shared" si="97"/>
        <v/>
      </c>
      <c r="P934" s="160" t="str">
        <f t="shared" si="98"/>
        <v/>
      </c>
      <c r="Q934" s="160" t="str">
        <f t="shared" si="98"/>
        <v/>
      </c>
      <c r="R934" s="160" t="str">
        <f t="shared" si="98"/>
        <v/>
      </c>
      <c r="S934" s="160" t="str">
        <f t="shared" si="99"/>
        <v/>
      </c>
      <c r="T934" s="160" t="str">
        <f t="shared" si="99"/>
        <v/>
      </c>
      <c r="U934" s="161" t="str">
        <f t="shared" si="99"/>
        <v/>
      </c>
      <c r="V934" s="3"/>
    </row>
    <row r="935" spans="1:22" x14ac:dyDescent="0.25">
      <c r="A935" s="6" t="str">
        <f t="shared" si="88"/>
        <v>delete</v>
      </c>
      <c r="B935" s="9" cm="1">
        <f t="array" ref="B935">INDIRECT("УникальныеСписки!A"&amp;ROW()-$K$4)</f>
        <v>0</v>
      </c>
      <c r="C935" s="7" t="str">
        <f t="array" ref="C935">_xlfn.XLOOKUP($B935,INDIRECT(SUBSTITUTE("ИсходныеДанные!$где$2:$где$50000","где",$B$4)),INDIRECT(SUBSTITUTE("ИсходныеДанные!$что$2:$что$50000","что",C$4)),"",0,1)</f>
        <v/>
      </c>
      <c r="D935" s="15" t="str">
        <f t="array" ref="D935">_xlfn.XLOOKUP($B935,INDIRECT(SUBSTITUTE("ИсходныеДанные!$где$2:$где$50000","где",$B$4)),INDIRECT(SUBSTITUTE("ИсходныеДанные!$что$2:$что$50000","что",D$4)),"",0,1)</f>
        <v/>
      </c>
      <c r="E935" s="22">
        <f t="shared" si="84"/>
        <v>0</v>
      </c>
      <c r="F935" s="22" t="str">
        <f t="array" ref="F935">_xlfn.XLOOKUP($B935,INDIRECT(SUBSTITUTE("ИсходныеДанные!$где$2:$где$50000","где",$B$4)),INDIRECT(SUBSTITUTE("ИсходныеДанные!$что$2:$что$50000","что",F$4)),"",0,1)</f>
        <v/>
      </c>
      <c r="G935" s="96" t="str">
        <f t="array" ref="G935">_xlfn.XLOOKUP($B935,INDIRECT(SUBSTITUTE("ИсходныеДанные!$где$2:$где$50000","где",$B$4)),INDIRECT(SUBSTITUTE("ИсходныеДанные!$что$2:$что$50000","что",G$4)),"",0,1)</f>
        <v/>
      </c>
      <c r="H935" s="96" t="str">
        <f t="array" ref="H935">_xlfn.XLOOKUP($B935,INDIRECT(SUBSTITUTE("ИсходныеДанные!$где$2:$где$50000","где",$B$4)),INDIRECT(SUBSTITUTE("ИсходныеДанные!$что$2:$что$50000","что",H$4)),"",0,1)</f>
        <v/>
      </c>
      <c r="I935" s="97" t="str">
        <f t="array" ref="I935">_xlfn.XLOOKUP($B935,INDIRECT(SUBSTITUTE("ИсходныеДанные!$где$2:$где$50000","где",$B$4)),INDIRECT(SUBSTITUTE("ИсходныеДанные!$что$2:$что$50000","что",I$4)),"",0,1)</f>
        <v/>
      </c>
      <c r="J935" s="104" t="str">
        <f t="shared" si="96"/>
        <v/>
      </c>
      <c r="K935" s="160" t="str">
        <f t="shared" si="96"/>
        <v/>
      </c>
      <c r="L935" s="160" t="str">
        <f t="shared" si="96"/>
        <v/>
      </c>
      <c r="M935" s="160" t="str">
        <f t="shared" si="97"/>
        <v/>
      </c>
      <c r="N935" s="160" t="str">
        <f t="shared" si="97"/>
        <v/>
      </c>
      <c r="O935" s="160" t="str">
        <f t="shared" si="97"/>
        <v/>
      </c>
      <c r="P935" s="160" t="str">
        <f t="shared" si="98"/>
        <v/>
      </c>
      <c r="Q935" s="160" t="str">
        <f t="shared" si="98"/>
        <v/>
      </c>
      <c r="R935" s="160" t="str">
        <f t="shared" si="98"/>
        <v/>
      </c>
      <c r="S935" s="160" t="str">
        <f t="shared" si="99"/>
        <v/>
      </c>
      <c r="T935" s="160" t="str">
        <f t="shared" si="99"/>
        <v/>
      </c>
      <c r="U935" s="161" t="str">
        <f t="shared" si="99"/>
        <v/>
      </c>
      <c r="V935" s="3"/>
    </row>
    <row r="936" spans="1:22" x14ac:dyDescent="0.25">
      <c r="A936" s="6" t="str">
        <f t="shared" si="88"/>
        <v>delete</v>
      </c>
      <c r="B936" s="9" cm="1">
        <f t="array" ref="B936">INDIRECT("УникальныеСписки!A"&amp;ROW()-$K$4)</f>
        <v>0</v>
      </c>
      <c r="C936" s="7" t="str">
        <f t="array" ref="C936">_xlfn.XLOOKUP($B936,INDIRECT(SUBSTITUTE("ИсходныеДанные!$где$2:$где$50000","где",$B$4)),INDIRECT(SUBSTITUTE("ИсходныеДанные!$что$2:$что$50000","что",C$4)),"",0,1)</f>
        <v/>
      </c>
      <c r="D936" s="15" t="str">
        <f t="array" ref="D936">_xlfn.XLOOKUP($B936,INDIRECT(SUBSTITUTE("ИсходныеДанные!$где$2:$где$50000","где",$B$4)),INDIRECT(SUBSTITUTE("ИсходныеДанные!$что$2:$что$50000","что",D$4)),"",0,1)</f>
        <v/>
      </c>
      <c r="E936" s="22">
        <f t="shared" si="84"/>
        <v>0</v>
      </c>
      <c r="F936" s="22" t="str">
        <f t="array" ref="F936">_xlfn.XLOOKUP($B936,INDIRECT(SUBSTITUTE("ИсходныеДанные!$где$2:$где$50000","где",$B$4)),INDIRECT(SUBSTITUTE("ИсходныеДанные!$что$2:$что$50000","что",F$4)),"",0,1)</f>
        <v/>
      </c>
      <c r="G936" s="96" t="str">
        <f t="array" ref="G936">_xlfn.XLOOKUP($B936,INDIRECT(SUBSTITUTE("ИсходныеДанные!$где$2:$где$50000","где",$B$4)),INDIRECT(SUBSTITUTE("ИсходныеДанные!$что$2:$что$50000","что",G$4)),"",0,1)</f>
        <v/>
      </c>
      <c r="H936" s="96" t="str">
        <f t="array" ref="H936">_xlfn.XLOOKUP($B936,INDIRECT(SUBSTITUTE("ИсходныеДанные!$где$2:$где$50000","где",$B$4)),INDIRECT(SUBSTITUTE("ИсходныеДанные!$что$2:$что$50000","что",H$4)),"",0,1)</f>
        <v/>
      </c>
      <c r="I936" s="97" t="str">
        <f t="array" ref="I936">_xlfn.XLOOKUP($B936,INDIRECT(SUBSTITUTE("ИсходныеДанные!$где$2:$где$50000","где",$B$4)),INDIRECT(SUBSTITUTE("ИсходныеДанные!$что$2:$что$50000","что",I$4)),"",0,1)</f>
        <v/>
      </c>
      <c r="J936" s="104" t="str">
        <f t="shared" si="96"/>
        <v/>
      </c>
      <c r="K936" s="160" t="str">
        <f t="shared" si="96"/>
        <v/>
      </c>
      <c r="L936" s="160" t="str">
        <f t="shared" si="96"/>
        <v/>
      </c>
      <c r="M936" s="160" t="str">
        <f t="shared" si="97"/>
        <v/>
      </c>
      <c r="N936" s="160" t="str">
        <f t="shared" si="97"/>
        <v/>
      </c>
      <c r="O936" s="160" t="str">
        <f t="shared" si="97"/>
        <v/>
      </c>
      <c r="P936" s="160" t="str">
        <f t="shared" si="98"/>
        <v/>
      </c>
      <c r="Q936" s="160" t="str">
        <f t="shared" si="98"/>
        <v/>
      </c>
      <c r="R936" s="160" t="str">
        <f t="shared" si="98"/>
        <v/>
      </c>
      <c r="S936" s="160" t="str">
        <f t="shared" si="99"/>
        <v/>
      </c>
      <c r="T936" s="160" t="str">
        <f t="shared" si="99"/>
        <v/>
      </c>
      <c r="U936" s="161" t="str">
        <f t="shared" si="99"/>
        <v/>
      </c>
      <c r="V936" s="3"/>
    </row>
    <row r="937" spans="1:22" x14ac:dyDescent="0.25">
      <c r="A937" s="6" t="str">
        <f t="shared" si="88"/>
        <v>delete</v>
      </c>
      <c r="B937" s="9" cm="1">
        <f t="array" ref="B937">INDIRECT("УникальныеСписки!A"&amp;ROW()-$K$4)</f>
        <v>0</v>
      </c>
      <c r="C937" s="7" t="str">
        <f t="array" ref="C937">_xlfn.XLOOKUP($B937,INDIRECT(SUBSTITUTE("ИсходныеДанные!$где$2:$где$50000","где",$B$4)),INDIRECT(SUBSTITUTE("ИсходныеДанные!$что$2:$что$50000","что",C$4)),"",0,1)</f>
        <v/>
      </c>
      <c r="D937" s="15" t="str">
        <f t="array" ref="D937">_xlfn.XLOOKUP($B937,INDIRECT(SUBSTITUTE("ИсходныеДанные!$где$2:$где$50000","где",$B$4)),INDIRECT(SUBSTITUTE("ИсходныеДанные!$что$2:$что$50000","что",D$4)),"",0,1)</f>
        <v/>
      </c>
      <c r="E937" s="22">
        <f t="shared" si="84"/>
        <v>0</v>
      </c>
      <c r="F937" s="22" t="str">
        <f t="array" ref="F937">_xlfn.XLOOKUP($B937,INDIRECT(SUBSTITUTE("ИсходныеДанные!$где$2:$где$50000","где",$B$4)),INDIRECT(SUBSTITUTE("ИсходныеДанные!$что$2:$что$50000","что",F$4)),"",0,1)</f>
        <v/>
      </c>
      <c r="G937" s="96" t="str">
        <f t="array" ref="G937">_xlfn.XLOOKUP($B937,INDIRECT(SUBSTITUTE("ИсходныеДанные!$где$2:$где$50000","где",$B$4)),INDIRECT(SUBSTITUTE("ИсходныеДанные!$что$2:$что$50000","что",G$4)),"",0,1)</f>
        <v/>
      </c>
      <c r="H937" s="96" t="str">
        <f t="array" ref="H937">_xlfn.XLOOKUP($B937,INDIRECT(SUBSTITUTE("ИсходныеДанные!$где$2:$где$50000","где",$B$4)),INDIRECT(SUBSTITUTE("ИсходныеДанные!$что$2:$что$50000","что",H$4)),"",0,1)</f>
        <v/>
      </c>
      <c r="I937" s="97" t="str">
        <f t="array" ref="I937">_xlfn.XLOOKUP($B937,INDIRECT(SUBSTITUTE("ИсходныеДанные!$где$2:$где$50000","где",$B$4)),INDIRECT(SUBSTITUTE("ИсходныеДанные!$что$2:$что$50000","что",I$4)),"",0,1)</f>
        <v/>
      </c>
      <c r="J937" s="104" t="str">
        <f t="shared" si="96"/>
        <v/>
      </c>
      <c r="K937" s="160" t="str">
        <f t="shared" si="96"/>
        <v/>
      </c>
      <c r="L937" s="160" t="str">
        <f t="shared" si="96"/>
        <v/>
      </c>
      <c r="M937" s="160" t="str">
        <f t="shared" si="97"/>
        <v/>
      </c>
      <c r="N937" s="160" t="str">
        <f t="shared" si="97"/>
        <v/>
      </c>
      <c r="O937" s="160" t="str">
        <f t="shared" si="97"/>
        <v/>
      </c>
      <c r="P937" s="160" t="str">
        <f t="shared" si="98"/>
        <v/>
      </c>
      <c r="Q937" s="160" t="str">
        <f t="shared" si="98"/>
        <v/>
      </c>
      <c r="R937" s="160" t="str">
        <f t="shared" si="98"/>
        <v/>
      </c>
      <c r="S937" s="160" t="str">
        <f t="shared" si="99"/>
        <v/>
      </c>
      <c r="T937" s="160" t="str">
        <f t="shared" si="99"/>
        <v/>
      </c>
      <c r="U937" s="161" t="str">
        <f t="shared" si="99"/>
        <v/>
      </c>
      <c r="V937" s="3"/>
    </row>
    <row r="938" spans="1:22" x14ac:dyDescent="0.25">
      <c r="A938" s="6" t="str">
        <f t="shared" si="88"/>
        <v>delete</v>
      </c>
      <c r="B938" s="9" cm="1">
        <f t="array" ref="B938">INDIRECT("УникальныеСписки!A"&amp;ROW()-$K$4)</f>
        <v>0</v>
      </c>
      <c r="C938" s="7" t="str">
        <f t="array" ref="C938">_xlfn.XLOOKUP($B938,INDIRECT(SUBSTITUTE("ИсходныеДанные!$где$2:$где$50000","где",$B$4)),INDIRECT(SUBSTITUTE("ИсходныеДанные!$что$2:$что$50000","что",C$4)),"",0,1)</f>
        <v/>
      </c>
      <c r="D938" s="15" t="str">
        <f t="array" ref="D938">_xlfn.XLOOKUP($B938,INDIRECT(SUBSTITUTE("ИсходныеДанные!$где$2:$где$50000","где",$B$4)),INDIRECT(SUBSTITUTE("ИсходныеДанные!$что$2:$что$50000","что",D$4)),"",0,1)</f>
        <v/>
      </c>
      <c r="E938" s="22">
        <f t="shared" si="84"/>
        <v>0</v>
      </c>
      <c r="F938" s="22" t="str">
        <f t="array" ref="F938">_xlfn.XLOOKUP($B938,INDIRECT(SUBSTITUTE("ИсходныеДанные!$где$2:$где$50000","где",$B$4)),INDIRECT(SUBSTITUTE("ИсходныеДанные!$что$2:$что$50000","что",F$4)),"",0,1)</f>
        <v/>
      </c>
      <c r="G938" s="96" t="str">
        <f t="array" ref="G938">_xlfn.XLOOKUP($B938,INDIRECT(SUBSTITUTE("ИсходныеДанные!$где$2:$где$50000","где",$B$4)),INDIRECT(SUBSTITUTE("ИсходныеДанные!$что$2:$что$50000","что",G$4)),"",0,1)</f>
        <v/>
      </c>
      <c r="H938" s="96" t="str">
        <f t="array" ref="H938">_xlfn.XLOOKUP($B938,INDIRECT(SUBSTITUTE("ИсходныеДанные!$где$2:$где$50000","где",$B$4)),INDIRECT(SUBSTITUTE("ИсходныеДанные!$что$2:$что$50000","что",H$4)),"",0,1)</f>
        <v/>
      </c>
      <c r="I938" s="97" t="str">
        <f t="array" ref="I938">_xlfn.XLOOKUP($B938,INDIRECT(SUBSTITUTE("ИсходныеДанные!$где$2:$где$50000","где",$B$4)),INDIRECT(SUBSTITUTE("ИсходныеДанные!$что$2:$что$50000","что",I$4)),"",0,1)</f>
        <v/>
      </c>
      <c r="J938" s="104" t="str">
        <f t="shared" si="96"/>
        <v/>
      </c>
      <c r="K938" s="160" t="str">
        <f t="shared" si="96"/>
        <v/>
      </c>
      <c r="L938" s="160" t="str">
        <f t="shared" si="96"/>
        <v/>
      </c>
      <c r="M938" s="160" t="str">
        <f t="shared" si="97"/>
        <v/>
      </c>
      <c r="N938" s="160" t="str">
        <f t="shared" si="97"/>
        <v/>
      </c>
      <c r="O938" s="160" t="str">
        <f t="shared" si="97"/>
        <v/>
      </c>
      <c r="P938" s="160" t="str">
        <f t="shared" si="98"/>
        <v/>
      </c>
      <c r="Q938" s="160" t="str">
        <f t="shared" si="98"/>
        <v/>
      </c>
      <c r="R938" s="160" t="str">
        <f t="shared" si="98"/>
        <v/>
      </c>
      <c r="S938" s="160" t="str">
        <f t="shared" si="99"/>
        <v/>
      </c>
      <c r="T938" s="160" t="str">
        <f t="shared" si="99"/>
        <v/>
      </c>
      <c r="U938" s="161" t="str">
        <f t="shared" si="99"/>
        <v/>
      </c>
      <c r="V938" s="3"/>
    </row>
    <row r="939" spans="1:22" x14ac:dyDescent="0.25">
      <c r="A939" s="6" t="str">
        <f t="shared" si="88"/>
        <v>delete</v>
      </c>
      <c r="B939" s="9" cm="1">
        <f t="array" ref="B939">INDIRECT("УникальныеСписки!A"&amp;ROW()-$K$4)</f>
        <v>0</v>
      </c>
      <c r="C939" s="7" t="str">
        <f t="array" ref="C939">_xlfn.XLOOKUP($B939,INDIRECT(SUBSTITUTE("ИсходныеДанные!$где$2:$где$50000","где",$B$4)),INDIRECT(SUBSTITUTE("ИсходныеДанные!$что$2:$что$50000","что",C$4)),"",0,1)</f>
        <v/>
      </c>
      <c r="D939" s="15" t="str">
        <f t="array" ref="D939">_xlfn.XLOOKUP($B939,INDIRECT(SUBSTITUTE("ИсходныеДанные!$где$2:$где$50000","где",$B$4)),INDIRECT(SUBSTITUTE("ИсходныеДанные!$что$2:$что$50000","что",D$4)),"",0,1)</f>
        <v/>
      </c>
      <c r="E939" s="22">
        <f t="shared" si="84"/>
        <v>0</v>
      </c>
      <c r="F939" s="22" t="str">
        <f t="array" ref="F939">_xlfn.XLOOKUP($B939,INDIRECT(SUBSTITUTE("ИсходныеДанные!$где$2:$где$50000","где",$B$4)),INDIRECT(SUBSTITUTE("ИсходныеДанные!$что$2:$что$50000","что",F$4)),"",0,1)</f>
        <v/>
      </c>
      <c r="G939" s="96" t="str">
        <f t="array" ref="G939">_xlfn.XLOOKUP($B939,INDIRECT(SUBSTITUTE("ИсходныеДанные!$где$2:$где$50000","где",$B$4)),INDIRECT(SUBSTITUTE("ИсходныеДанные!$что$2:$что$50000","что",G$4)),"",0,1)</f>
        <v/>
      </c>
      <c r="H939" s="96" t="str">
        <f t="array" ref="H939">_xlfn.XLOOKUP($B939,INDIRECT(SUBSTITUTE("ИсходныеДанные!$где$2:$где$50000","где",$B$4)),INDIRECT(SUBSTITUTE("ИсходныеДанные!$что$2:$что$50000","что",H$4)),"",0,1)</f>
        <v/>
      </c>
      <c r="I939" s="97" t="str">
        <f t="array" ref="I939">_xlfn.XLOOKUP($B939,INDIRECT(SUBSTITUTE("ИсходныеДанные!$где$2:$где$50000","где",$B$4)),INDIRECT(SUBSTITUTE("ИсходныеДанные!$что$2:$что$50000","что",I$4)),"",0,1)</f>
        <v/>
      </c>
      <c r="J939" s="104" t="str">
        <f t="shared" si="96"/>
        <v/>
      </c>
      <c r="K939" s="160" t="str">
        <f t="shared" si="96"/>
        <v/>
      </c>
      <c r="L939" s="160" t="str">
        <f t="shared" si="96"/>
        <v/>
      </c>
      <c r="M939" s="160" t="str">
        <f t="shared" si="97"/>
        <v/>
      </c>
      <c r="N939" s="160" t="str">
        <f t="shared" si="97"/>
        <v/>
      </c>
      <c r="O939" s="160" t="str">
        <f t="shared" si="97"/>
        <v/>
      </c>
      <c r="P939" s="160" t="str">
        <f t="shared" si="98"/>
        <v/>
      </c>
      <c r="Q939" s="160" t="str">
        <f t="shared" si="98"/>
        <v/>
      </c>
      <c r="R939" s="160" t="str">
        <f t="shared" si="98"/>
        <v/>
      </c>
      <c r="S939" s="160" t="str">
        <f t="shared" si="99"/>
        <v/>
      </c>
      <c r="T939" s="160" t="str">
        <f t="shared" si="99"/>
        <v/>
      </c>
      <c r="U939" s="161" t="str">
        <f t="shared" si="99"/>
        <v/>
      </c>
      <c r="V939" s="3"/>
    </row>
    <row r="940" spans="1:22" x14ac:dyDescent="0.25">
      <c r="A940" s="6" t="str">
        <f t="shared" si="88"/>
        <v>delete</v>
      </c>
      <c r="B940" s="9" cm="1">
        <f t="array" ref="B940">INDIRECT("УникальныеСписки!A"&amp;ROW()-$K$4)</f>
        <v>0</v>
      </c>
      <c r="C940" s="7" t="str">
        <f t="array" ref="C940">_xlfn.XLOOKUP($B940,INDIRECT(SUBSTITUTE("ИсходныеДанные!$где$2:$где$50000","где",$B$4)),INDIRECT(SUBSTITUTE("ИсходныеДанные!$что$2:$что$50000","что",C$4)),"",0,1)</f>
        <v/>
      </c>
      <c r="D940" s="15" t="str">
        <f t="array" ref="D940">_xlfn.XLOOKUP($B940,INDIRECT(SUBSTITUTE("ИсходныеДанные!$где$2:$где$50000","где",$B$4)),INDIRECT(SUBSTITUTE("ИсходныеДанные!$что$2:$что$50000","что",D$4)),"",0,1)</f>
        <v/>
      </c>
      <c r="E940" s="22">
        <f t="shared" si="84"/>
        <v>0</v>
      </c>
      <c r="F940" s="22" t="str">
        <f t="array" ref="F940">_xlfn.XLOOKUP($B940,INDIRECT(SUBSTITUTE("ИсходныеДанные!$где$2:$где$50000","где",$B$4)),INDIRECT(SUBSTITUTE("ИсходныеДанные!$что$2:$что$50000","что",F$4)),"",0,1)</f>
        <v/>
      </c>
      <c r="G940" s="96" t="str">
        <f t="array" ref="G940">_xlfn.XLOOKUP($B940,INDIRECT(SUBSTITUTE("ИсходныеДанные!$где$2:$где$50000","где",$B$4)),INDIRECT(SUBSTITUTE("ИсходныеДанные!$что$2:$что$50000","что",G$4)),"",0,1)</f>
        <v/>
      </c>
      <c r="H940" s="96" t="str">
        <f t="array" ref="H940">_xlfn.XLOOKUP($B940,INDIRECT(SUBSTITUTE("ИсходныеДанные!$где$2:$где$50000","где",$B$4)),INDIRECT(SUBSTITUTE("ИсходныеДанные!$что$2:$что$50000","что",H$4)),"",0,1)</f>
        <v/>
      </c>
      <c r="I940" s="97" t="str">
        <f t="array" ref="I940">_xlfn.XLOOKUP($B940,INDIRECT(SUBSTITUTE("ИсходныеДанные!$где$2:$где$50000","где",$B$4)),INDIRECT(SUBSTITUTE("ИсходныеДанные!$что$2:$что$50000","что",I$4)),"",0,1)</f>
        <v/>
      </c>
      <c r="J940" s="104" t="str">
        <f t="shared" si="96"/>
        <v/>
      </c>
      <c r="K940" s="160" t="str">
        <f t="shared" si="96"/>
        <v/>
      </c>
      <c r="L940" s="160" t="str">
        <f t="shared" si="96"/>
        <v/>
      </c>
      <c r="M940" s="160" t="str">
        <f t="shared" si="97"/>
        <v/>
      </c>
      <c r="N940" s="160" t="str">
        <f t="shared" si="97"/>
        <v/>
      </c>
      <c r="O940" s="160" t="str">
        <f t="shared" si="97"/>
        <v/>
      </c>
      <c r="P940" s="160" t="str">
        <f t="shared" si="98"/>
        <v/>
      </c>
      <c r="Q940" s="160" t="str">
        <f t="shared" si="98"/>
        <v/>
      </c>
      <c r="R940" s="160" t="str">
        <f t="shared" si="98"/>
        <v/>
      </c>
      <c r="S940" s="160" t="str">
        <f t="shared" si="99"/>
        <v/>
      </c>
      <c r="T940" s="160" t="str">
        <f t="shared" si="99"/>
        <v/>
      </c>
      <c r="U940" s="161" t="str">
        <f t="shared" si="99"/>
        <v/>
      </c>
      <c r="V940" s="3"/>
    </row>
    <row r="941" spans="1:22" x14ac:dyDescent="0.25">
      <c r="A941" s="6" t="str">
        <f t="shared" si="88"/>
        <v>delete</v>
      </c>
      <c r="B941" s="9" cm="1">
        <f t="array" ref="B941">INDIRECT("УникальныеСписки!A"&amp;ROW()-$K$4)</f>
        <v>0</v>
      </c>
      <c r="C941" s="7" t="str">
        <f t="array" ref="C941">_xlfn.XLOOKUP($B941,INDIRECT(SUBSTITUTE("ИсходныеДанные!$где$2:$где$50000","где",$B$4)),INDIRECT(SUBSTITUTE("ИсходныеДанные!$что$2:$что$50000","что",C$4)),"",0,1)</f>
        <v/>
      </c>
      <c r="D941" s="15" t="str">
        <f t="array" ref="D941">_xlfn.XLOOKUP($B941,INDIRECT(SUBSTITUTE("ИсходныеДанные!$где$2:$где$50000","где",$B$4)),INDIRECT(SUBSTITUTE("ИсходныеДанные!$что$2:$что$50000","что",D$4)),"",0,1)</f>
        <v/>
      </c>
      <c r="E941" s="22">
        <f t="shared" si="84"/>
        <v>0</v>
      </c>
      <c r="F941" s="22" t="str">
        <f t="array" ref="F941">_xlfn.XLOOKUP($B941,INDIRECT(SUBSTITUTE("ИсходныеДанные!$где$2:$где$50000","где",$B$4)),INDIRECT(SUBSTITUTE("ИсходныеДанные!$что$2:$что$50000","что",F$4)),"",0,1)</f>
        <v/>
      </c>
      <c r="G941" s="96" t="str">
        <f t="array" ref="G941">_xlfn.XLOOKUP($B941,INDIRECT(SUBSTITUTE("ИсходныеДанные!$где$2:$где$50000","где",$B$4)),INDIRECT(SUBSTITUTE("ИсходныеДанные!$что$2:$что$50000","что",G$4)),"",0,1)</f>
        <v/>
      </c>
      <c r="H941" s="96" t="str">
        <f t="array" ref="H941">_xlfn.XLOOKUP($B941,INDIRECT(SUBSTITUTE("ИсходныеДанные!$где$2:$где$50000","где",$B$4)),INDIRECT(SUBSTITUTE("ИсходныеДанные!$что$2:$что$50000","что",H$4)),"",0,1)</f>
        <v/>
      </c>
      <c r="I941" s="97" t="str">
        <f t="array" ref="I941">_xlfn.XLOOKUP($B941,INDIRECT(SUBSTITUTE("ИсходныеДанные!$где$2:$где$50000","где",$B$4)),INDIRECT(SUBSTITUTE("ИсходныеДанные!$что$2:$что$50000","что",I$4)),"",0,1)</f>
        <v/>
      </c>
      <c r="J941" s="104" t="str">
        <f t="shared" si="96"/>
        <v/>
      </c>
      <c r="K941" s="160" t="str">
        <f t="shared" si="96"/>
        <v/>
      </c>
      <c r="L941" s="160" t="str">
        <f t="shared" si="96"/>
        <v/>
      </c>
      <c r="M941" s="160" t="str">
        <f t="shared" si="97"/>
        <v/>
      </c>
      <c r="N941" s="160" t="str">
        <f t="shared" si="97"/>
        <v/>
      </c>
      <c r="O941" s="160" t="str">
        <f t="shared" si="97"/>
        <v/>
      </c>
      <c r="P941" s="160" t="str">
        <f t="shared" si="98"/>
        <v/>
      </c>
      <c r="Q941" s="160" t="str">
        <f t="shared" si="98"/>
        <v/>
      </c>
      <c r="R941" s="160" t="str">
        <f t="shared" si="98"/>
        <v/>
      </c>
      <c r="S941" s="160" t="str">
        <f t="shared" si="99"/>
        <v/>
      </c>
      <c r="T941" s="160" t="str">
        <f t="shared" si="99"/>
        <v/>
      </c>
      <c r="U941" s="161" t="str">
        <f t="shared" si="99"/>
        <v/>
      </c>
      <c r="V941" s="3"/>
    </row>
    <row r="942" spans="1:22" x14ac:dyDescent="0.25">
      <c r="A942" s="6" t="str">
        <f t="shared" si="88"/>
        <v>delete</v>
      </c>
      <c r="B942" s="9" cm="1">
        <f t="array" ref="B942">INDIRECT("УникальныеСписки!A"&amp;ROW()-$K$4)</f>
        <v>0</v>
      </c>
      <c r="C942" s="7" t="str">
        <f t="array" ref="C942">_xlfn.XLOOKUP($B942,INDIRECT(SUBSTITUTE("ИсходныеДанные!$где$2:$где$50000","где",$B$4)),INDIRECT(SUBSTITUTE("ИсходныеДанные!$что$2:$что$50000","что",C$4)),"",0,1)</f>
        <v/>
      </c>
      <c r="D942" s="15" t="str">
        <f t="array" ref="D942">_xlfn.XLOOKUP($B942,INDIRECT(SUBSTITUTE("ИсходныеДанные!$где$2:$где$50000","где",$B$4)),INDIRECT(SUBSTITUTE("ИсходныеДанные!$что$2:$что$50000","что",D$4)),"",0,1)</f>
        <v/>
      </c>
      <c r="E942" s="22">
        <f t="shared" si="84"/>
        <v>0</v>
      </c>
      <c r="F942" s="22" t="str">
        <f t="array" ref="F942">_xlfn.XLOOKUP($B942,INDIRECT(SUBSTITUTE("ИсходныеДанные!$где$2:$где$50000","где",$B$4)),INDIRECT(SUBSTITUTE("ИсходныеДанные!$что$2:$что$50000","что",F$4)),"",0,1)</f>
        <v/>
      </c>
      <c r="G942" s="96" t="str">
        <f t="array" ref="G942">_xlfn.XLOOKUP($B942,INDIRECT(SUBSTITUTE("ИсходныеДанные!$где$2:$где$50000","где",$B$4)),INDIRECT(SUBSTITUTE("ИсходныеДанные!$что$2:$что$50000","что",G$4)),"",0,1)</f>
        <v/>
      </c>
      <c r="H942" s="96" t="str">
        <f t="array" ref="H942">_xlfn.XLOOKUP($B942,INDIRECT(SUBSTITUTE("ИсходныеДанные!$где$2:$где$50000","где",$B$4)),INDIRECT(SUBSTITUTE("ИсходныеДанные!$что$2:$что$50000","что",H$4)),"",0,1)</f>
        <v/>
      </c>
      <c r="I942" s="97" t="str">
        <f t="array" ref="I942">_xlfn.XLOOKUP($B942,INDIRECT(SUBSTITUTE("ИсходныеДанные!$где$2:$где$50000","где",$B$4)),INDIRECT(SUBSTITUTE("ИсходныеДанные!$что$2:$что$50000","что",I$4)),"",0,1)</f>
        <v/>
      </c>
      <c r="J942" s="104" t="str">
        <f t="shared" si="96"/>
        <v/>
      </c>
      <c r="K942" s="160" t="str">
        <f t="shared" si="96"/>
        <v/>
      </c>
      <c r="L942" s="160" t="str">
        <f t="shared" si="96"/>
        <v/>
      </c>
      <c r="M942" s="160" t="str">
        <f t="shared" si="97"/>
        <v/>
      </c>
      <c r="N942" s="160" t="str">
        <f t="shared" si="97"/>
        <v/>
      </c>
      <c r="O942" s="160" t="str">
        <f t="shared" si="97"/>
        <v/>
      </c>
      <c r="P942" s="160" t="str">
        <f t="shared" si="98"/>
        <v/>
      </c>
      <c r="Q942" s="160" t="str">
        <f t="shared" si="98"/>
        <v/>
      </c>
      <c r="R942" s="160" t="str">
        <f t="shared" si="98"/>
        <v/>
      </c>
      <c r="S942" s="160" t="str">
        <f t="shared" si="99"/>
        <v/>
      </c>
      <c r="T942" s="160" t="str">
        <f t="shared" si="99"/>
        <v/>
      </c>
      <c r="U942" s="161" t="str">
        <f t="shared" si="99"/>
        <v/>
      </c>
      <c r="V942" s="3"/>
    </row>
    <row r="943" spans="1:22" x14ac:dyDescent="0.25">
      <c r="A943" s="6" t="str">
        <f t="shared" si="88"/>
        <v>delete</v>
      </c>
      <c r="B943" s="9" cm="1">
        <f t="array" ref="B943">INDIRECT("УникальныеСписки!A"&amp;ROW()-$K$4)</f>
        <v>0</v>
      </c>
      <c r="C943" s="7" t="str">
        <f t="array" ref="C943">_xlfn.XLOOKUP($B943,INDIRECT(SUBSTITUTE("ИсходныеДанные!$где$2:$где$50000","где",$B$4)),INDIRECT(SUBSTITUTE("ИсходныеДанные!$что$2:$что$50000","что",C$4)),"",0,1)</f>
        <v/>
      </c>
      <c r="D943" s="15" t="str">
        <f t="array" ref="D943">_xlfn.XLOOKUP($B943,INDIRECT(SUBSTITUTE("ИсходныеДанные!$где$2:$где$50000","где",$B$4)),INDIRECT(SUBSTITUTE("ИсходныеДанные!$что$2:$что$50000","что",D$4)),"",0,1)</f>
        <v/>
      </c>
      <c r="E943" s="22">
        <f t="shared" si="84"/>
        <v>0</v>
      </c>
      <c r="F943" s="22" t="str">
        <f t="array" ref="F943">_xlfn.XLOOKUP($B943,INDIRECT(SUBSTITUTE("ИсходныеДанные!$где$2:$где$50000","где",$B$4)),INDIRECT(SUBSTITUTE("ИсходныеДанные!$что$2:$что$50000","что",F$4)),"",0,1)</f>
        <v/>
      </c>
      <c r="G943" s="96" t="str">
        <f t="array" ref="G943">_xlfn.XLOOKUP($B943,INDIRECT(SUBSTITUTE("ИсходныеДанные!$где$2:$где$50000","где",$B$4)),INDIRECT(SUBSTITUTE("ИсходныеДанные!$что$2:$что$50000","что",G$4)),"",0,1)</f>
        <v/>
      </c>
      <c r="H943" s="96" t="str">
        <f t="array" ref="H943">_xlfn.XLOOKUP($B943,INDIRECT(SUBSTITUTE("ИсходныеДанные!$где$2:$где$50000","где",$B$4)),INDIRECT(SUBSTITUTE("ИсходныеДанные!$что$2:$что$50000","что",H$4)),"",0,1)</f>
        <v/>
      </c>
      <c r="I943" s="97" t="str">
        <f t="array" ref="I943">_xlfn.XLOOKUP($B943,INDIRECT(SUBSTITUTE("ИсходныеДанные!$где$2:$где$50000","где",$B$4)),INDIRECT(SUBSTITUTE("ИсходныеДанные!$что$2:$что$50000","что",I$4)),"",0,1)</f>
        <v/>
      </c>
      <c r="J943" s="104" t="str">
        <f t="shared" si="96"/>
        <v/>
      </c>
      <c r="K943" s="160" t="str">
        <f t="shared" si="96"/>
        <v/>
      </c>
      <c r="L943" s="160" t="str">
        <f t="shared" si="96"/>
        <v/>
      </c>
      <c r="M943" s="160" t="str">
        <f t="shared" si="97"/>
        <v/>
      </c>
      <c r="N943" s="160" t="str">
        <f t="shared" si="97"/>
        <v/>
      </c>
      <c r="O943" s="160" t="str">
        <f t="shared" si="97"/>
        <v/>
      </c>
      <c r="P943" s="160" t="str">
        <f t="shared" si="98"/>
        <v/>
      </c>
      <c r="Q943" s="160" t="str">
        <f t="shared" si="98"/>
        <v/>
      </c>
      <c r="R943" s="160" t="str">
        <f t="shared" si="98"/>
        <v/>
      </c>
      <c r="S943" s="160" t="str">
        <f t="shared" si="99"/>
        <v/>
      </c>
      <c r="T943" s="160" t="str">
        <f t="shared" si="99"/>
        <v/>
      </c>
      <c r="U943" s="161" t="str">
        <f t="shared" si="99"/>
        <v/>
      </c>
      <c r="V943" s="3"/>
    </row>
    <row r="944" spans="1:22" x14ac:dyDescent="0.25">
      <c r="A944" s="6" t="str">
        <f t="shared" si="88"/>
        <v>delete</v>
      </c>
      <c r="B944" s="9" cm="1">
        <f t="array" ref="B944">INDIRECT("УникальныеСписки!A"&amp;ROW()-$K$4)</f>
        <v>0</v>
      </c>
      <c r="C944" s="7" t="str">
        <f t="array" ref="C944">_xlfn.XLOOKUP($B944,INDIRECT(SUBSTITUTE("ИсходныеДанные!$где$2:$где$50000","где",$B$4)),INDIRECT(SUBSTITUTE("ИсходныеДанные!$что$2:$что$50000","что",C$4)),"",0,1)</f>
        <v/>
      </c>
      <c r="D944" s="15" t="str">
        <f t="array" ref="D944">_xlfn.XLOOKUP($B944,INDIRECT(SUBSTITUTE("ИсходныеДанные!$где$2:$где$50000","где",$B$4)),INDIRECT(SUBSTITUTE("ИсходныеДанные!$что$2:$что$50000","что",D$4)),"",0,1)</f>
        <v/>
      </c>
      <c r="E944" s="22">
        <f t="shared" si="84"/>
        <v>0</v>
      </c>
      <c r="F944" s="22" t="str">
        <f t="array" ref="F944">_xlfn.XLOOKUP($B944,INDIRECT(SUBSTITUTE("ИсходныеДанные!$где$2:$где$50000","где",$B$4)),INDIRECT(SUBSTITUTE("ИсходныеДанные!$что$2:$что$50000","что",F$4)),"",0,1)</f>
        <v/>
      </c>
      <c r="G944" s="96" t="str">
        <f t="array" ref="G944">_xlfn.XLOOKUP($B944,INDIRECT(SUBSTITUTE("ИсходныеДанные!$где$2:$где$50000","где",$B$4)),INDIRECT(SUBSTITUTE("ИсходныеДанные!$что$2:$что$50000","что",G$4)),"",0,1)</f>
        <v/>
      </c>
      <c r="H944" s="96" t="str">
        <f t="array" ref="H944">_xlfn.XLOOKUP($B944,INDIRECT(SUBSTITUTE("ИсходныеДанные!$где$2:$где$50000","где",$B$4)),INDIRECT(SUBSTITUTE("ИсходныеДанные!$что$2:$что$50000","что",H$4)),"",0,1)</f>
        <v/>
      </c>
      <c r="I944" s="97" t="str">
        <f t="array" ref="I944">_xlfn.XLOOKUP($B944,INDIRECT(SUBSTITUTE("ИсходныеДанные!$где$2:$где$50000","где",$B$4)),INDIRECT(SUBSTITUTE("ИсходныеДанные!$что$2:$что$50000","что",I$4)),"",0,1)</f>
        <v/>
      </c>
      <c r="J944" s="104" t="str">
        <f t="shared" si="96"/>
        <v/>
      </c>
      <c r="K944" s="160" t="str">
        <f t="shared" si="96"/>
        <v/>
      </c>
      <c r="L944" s="160" t="str">
        <f t="shared" si="96"/>
        <v/>
      </c>
      <c r="M944" s="160" t="str">
        <f t="shared" si="97"/>
        <v/>
      </c>
      <c r="N944" s="160" t="str">
        <f t="shared" si="97"/>
        <v/>
      </c>
      <c r="O944" s="160" t="str">
        <f t="shared" si="97"/>
        <v/>
      </c>
      <c r="P944" s="160" t="str">
        <f t="shared" si="98"/>
        <v/>
      </c>
      <c r="Q944" s="160" t="str">
        <f t="shared" si="98"/>
        <v/>
      </c>
      <c r="R944" s="160" t="str">
        <f t="shared" si="98"/>
        <v/>
      </c>
      <c r="S944" s="160" t="str">
        <f t="shared" si="99"/>
        <v/>
      </c>
      <c r="T944" s="160" t="str">
        <f t="shared" si="99"/>
        <v/>
      </c>
      <c r="U944" s="161" t="str">
        <f t="shared" si="99"/>
        <v/>
      </c>
      <c r="V944" s="3"/>
    </row>
    <row r="945" spans="1:22" x14ac:dyDescent="0.25">
      <c r="A945" s="6" t="str">
        <f t="shared" si="88"/>
        <v>delete</v>
      </c>
      <c r="B945" s="9" cm="1">
        <f t="array" ref="B945">INDIRECT("УникальныеСписки!A"&amp;ROW()-$K$4)</f>
        <v>0</v>
      </c>
      <c r="C945" s="7" t="str">
        <f t="array" ref="C945">_xlfn.XLOOKUP($B945,INDIRECT(SUBSTITUTE("ИсходныеДанные!$где$2:$где$50000","где",$B$4)),INDIRECT(SUBSTITUTE("ИсходныеДанные!$что$2:$что$50000","что",C$4)),"",0,1)</f>
        <v/>
      </c>
      <c r="D945" s="15" t="str">
        <f t="array" ref="D945">_xlfn.XLOOKUP($B945,INDIRECT(SUBSTITUTE("ИсходныеДанные!$где$2:$где$50000","где",$B$4)),INDIRECT(SUBSTITUTE("ИсходныеДанные!$что$2:$что$50000","что",D$4)),"",0,1)</f>
        <v/>
      </c>
      <c r="E945" s="22">
        <f t="shared" si="84"/>
        <v>0</v>
      </c>
      <c r="F945" s="22" t="str">
        <f t="array" ref="F945">_xlfn.XLOOKUP($B945,INDIRECT(SUBSTITUTE("ИсходныеДанные!$где$2:$где$50000","где",$B$4)),INDIRECT(SUBSTITUTE("ИсходныеДанные!$что$2:$что$50000","что",F$4)),"",0,1)</f>
        <v/>
      </c>
      <c r="G945" s="96" t="str">
        <f t="array" ref="G945">_xlfn.XLOOKUP($B945,INDIRECT(SUBSTITUTE("ИсходныеДанные!$где$2:$где$50000","где",$B$4)),INDIRECT(SUBSTITUTE("ИсходныеДанные!$что$2:$что$50000","что",G$4)),"",0,1)</f>
        <v/>
      </c>
      <c r="H945" s="96" t="str">
        <f t="array" ref="H945">_xlfn.XLOOKUP($B945,INDIRECT(SUBSTITUTE("ИсходныеДанные!$где$2:$где$50000","где",$B$4)),INDIRECT(SUBSTITUTE("ИсходныеДанные!$что$2:$что$50000","что",H$4)),"",0,1)</f>
        <v/>
      </c>
      <c r="I945" s="97" t="str">
        <f t="array" ref="I945">_xlfn.XLOOKUP($B945,INDIRECT(SUBSTITUTE("ИсходныеДанные!$где$2:$где$50000","где",$B$4)),INDIRECT(SUBSTITUTE("ИсходныеДанные!$что$2:$что$50000","что",I$4)),"",0,1)</f>
        <v/>
      </c>
      <c r="J945" s="104" t="str">
        <f t="shared" si="96"/>
        <v/>
      </c>
      <c r="K945" s="160" t="str">
        <f t="shared" si="96"/>
        <v/>
      </c>
      <c r="L945" s="160" t="str">
        <f t="shared" si="96"/>
        <v/>
      </c>
      <c r="M945" s="160" t="str">
        <f t="shared" si="97"/>
        <v/>
      </c>
      <c r="N945" s="160" t="str">
        <f t="shared" si="97"/>
        <v/>
      </c>
      <c r="O945" s="160" t="str">
        <f t="shared" si="97"/>
        <v/>
      </c>
      <c r="P945" s="160" t="str">
        <f t="shared" si="98"/>
        <v/>
      </c>
      <c r="Q945" s="160" t="str">
        <f t="shared" si="98"/>
        <v/>
      </c>
      <c r="R945" s="160" t="str">
        <f t="shared" si="98"/>
        <v/>
      </c>
      <c r="S945" s="160" t="str">
        <f t="shared" si="99"/>
        <v/>
      </c>
      <c r="T945" s="160" t="str">
        <f t="shared" si="99"/>
        <v/>
      </c>
      <c r="U945" s="161" t="str">
        <f t="shared" si="99"/>
        <v/>
      </c>
      <c r="V945" s="3"/>
    </row>
    <row r="946" spans="1:22" x14ac:dyDescent="0.25">
      <c r="A946" s="6" t="str">
        <f t="shared" si="88"/>
        <v>delete</v>
      </c>
      <c r="B946" s="9" cm="1">
        <f t="array" ref="B946">INDIRECT("УникальныеСписки!A"&amp;ROW()-$K$4)</f>
        <v>0</v>
      </c>
      <c r="C946" s="7" t="str">
        <f t="array" ref="C946">_xlfn.XLOOKUP($B946,INDIRECT(SUBSTITUTE("ИсходныеДанные!$где$2:$где$50000","где",$B$4)),INDIRECT(SUBSTITUTE("ИсходныеДанные!$что$2:$что$50000","что",C$4)),"",0,1)</f>
        <v/>
      </c>
      <c r="D946" s="15" t="str">
        <f t="array" ref="D946">_xlfn.XLOOKUP($B946,INDIRECT(SUBSTITUTE("ИсходныеДанные!$где$2:$где$50000","где",$B$4)),INDIRECT(SUBSTITUTE("ИсходныеДанные!$что$2:$что$50000","что",D$4)),"",0,1)</f>
        <v/>
      </c>
      <c r="E946" s="22">
        <f t="shared" si="84"/>
        <v>0</v>
      </c>
      <c r="F946" s="22" t="str">
        <f t="array" ref="F946">_xlfn.XLOOKUP($B946,INDIRECT(SUBSTITUTE("ИсходныеДанные!$где$2:$где$50000","где",$B$4)),INDIRECT(SUBSTITUTE("ИсходныеДанные!$что$2:$что$50000","что",F$4)),"",0,1)</f>
        <v/>
      </c>
      <c r="G946" s="96" t="str">
        <f t="array" ref="G946">_xlfn.XLOOKUP($B946,INDIRECT(SUBSTITUTE("ИсходныеДанные!$где$2:$где$50000","где",$B$4)),INDIRECT(SUBSTITUTE("ИсходныеДанные!$что$2:$что$50000","что",G$4)),"",0,1)</f>
        <v/>
      </c>
      <c r="H946" s="96" t="str">
        <f t="array" ref="H946">_xlfn.XLOOKUP($B946,INDIRECT(SUBSTITUTE("ИсходныеДанные!$где$2:$где$50000","где",$B$4)),INDIRECT(SUBSTITUTE("ИсходныеДанные!$что$2:$что$50000","что",H$4)),"",0,1)</f>
        <v/>
      </c>
      <c r="I946" s="97" t="str">
        <f t="array" ref="I946">_xlfn.XLOOKUP($B946,INDIRECT(SUBSTITUTE("ИсходныеДанные!$где$2:$где$50000","где",$B$4)),INDIRECT(SUBSTITUTE("ИсходныеДанные!$что$2:$что$50000","что",I$4)),"",0,1)</f>
        <v/>
      </c>
      <c r="J946" s="104" t="str">
        <f t="shared" si="96"/>
        <v/>
      </c>
      <c r="K946" s="160" t="str">
        <f t="shared" si="96"/>
        <v/>
      </c>
      <c r="L946" s="160" t="str">
        <f t="shared" si="96"/>
        <v/>
      </c>
      <c r="M946" s="160" t="str">
        <f t="shared" si="97"/>
        <v/>
      </c>
      <c r="N946" s="160" t="str">
        <f t="shared" si="97"/>
        <v/>
      </c>
      <c r="O946" s="160" t="str">
        <f t="shared" si="97"/>
        <v/>
      </c>
      <c r="P946" s="160" t="str">
        <f t="shared" si="98"/>
        <v/>
      </c>
      <c r="Q946" s="160" t="str">
        <f t="shared" si="98"/>
        <v/>
      </c>
      <c r="R946" s="160" t="str">
        <f t="shared" si="98"/>
        <v/>
      </c>
      <c r="S946" s="160" t="str">
        <f t="shared" si="99"/>
        <v/>
      </c>
      <c r="T946" s="160" t="str">
        <f t="shared" si="99"/>
        <v/>
      </c>
      <c r="U946" s="161" t="str">
        <f t="shared" si="99"/>
        <v/>
      </c>
      <c r="V946" s="3"/>
    </row>
    <row r="947" spans="1:22" x14ac:dyDescent="0.25">
      <c r="A947" s="6" t="str">
        <f t="shared" si="88"/>
        <v>delete</v>
      </c>
      <c r="B947" s="9" cm="1">
        <f t="array" ref="B947">INDIRECT("УникальныеСписки!A"&amp;ROW()-$K$4)</f>
        <v>0</v>
      </c>
      <c r="C947" s="7" t="str">
        <f t="array" ref="C947">_xlfn.XLOOKUP($B947,INDIRECT(SUBSTITUTE("ИсходныеДанные!$где$2:$где$50000","где",$B$4)),INDIRECT(SUBSTITUTE("ИсходныеДанные!$что$2:$что$50000","что",C$4)),"",0,1)</f>
        <v/>
      </c>
      <c r="D947" s="15" t="str">
        <f t="array" ref="D947">_xlfn.XLOOKUP($B947,INDIRECT(SUBSTITUTE("ИсходныеДанные!$где$2:$где$50000","где",$B$4)),INDIRECT(SUBSTITUTE("ИсходныеДанные!$что$2:$что$50000","что",D$4)),"",0,1)</f>
        <v/>
      </c>
      <c r="E947" s="22">
        <f t="shared" si="84"/>
        <v>0</v>
      </c>
      <c r="F947" s="22" t="str">
        <f t="array" ref="F947">_xlfn.XLOOKUP($B947,INDIRECT(SUBSTITUTE("ИсходныеДанные!$где$2:$где$50000","где",$B$4)),INDIRECT(SUBSTITUTE("ИсходныеДанные!$что$2:$что$50000","что",F$4)),"",0,1)</f>
        <v/>
      </c>
      <c r="G947" s="96" t="str">
        <f t="array" ref="G947">_xlfn.XLOOKUP($B947,INDIRECT(SUBSTITUTE("ИсходныеДанные!$где$2:$где$50000","где",$B$4)),INDIRECT(SUBSTITUTE("ИсходныеДанные!$что$2:$что$50000","что",G$4)),"",0,1)</f>
        <v/>
      </c>
      <c r="H947" s="96" t="str">
        <f t="array" ref="H947">_xlfn.XLOOKUP($B947,INDIRECT(SUBSTITUTE("ИсходныеДанные!$где$2:$где$50000","где",$B$4)),INDIRECT(SUBSTITUTE("ИсходныеДанные!$что$2:$что$50000","что",H$4)),"",0,1)</f>
        <v/>
      </c>
      <c r="I947" s="97" t="str">
        <f t="array" ref="I947">_xlfn.XLOOKUP($B947,INDIRECT(SUBSTITUTE("ИсходныеДанные!$где$2:$где$50000","где",$B$4)),INDIRECT(SUBSTITUTE("ИсходныеДанные!$что$2:$что$50000","что",I$4)),"",0,1)</f>
        <v/>
      </c>
      <c r="J947" s="104" t="str">
        <f t="shared" si="96"/>
        <v/>
      </c>
      <c r="K947" s="160" t="str">
        <f t="shared" si="96"/>
        <v/>
      </c>
      <c r="L947" s="160" t="str">
        <f t="shared" si="96"/>
        <v/>
      </c>
      <c r="M947" s="160" t="str">
        <f t="shared" si="97"/>
        <v/>
      </c>
      <c r="N947" s="160" t="str">
        <f t="shared" si="97"/>
        <v/>
      </c>
      <c r="O947" s="160" t="str">
        <f t="shared" si="97"/>
        <v/>
      </c>
      <c r="P947" s="160" t="str">
        <f t="shared" si="98"/>
        <v/>
      </c>
      <c r="Q947" s="160" t="str">
        <f t="shared" si="98"/>
        <v/>
      </c>
      <c r="R947" s="160" t="str">
        <f t="shared" si="98"/>
        <v/>
      </c>
      <c r="S947" s="160" t="str">
        <f t="shared" si="99"/>
        <v/>
      </c>
      <c r="T947" s="160" t="str">
        <f t="shared" si="99"/>
        <v/>
      </c>
      <c r="U947" s="161" t="str">
        <f t="shared" si="99"/>
        <v/>
      </c>
      <c r="V947" s="3"/>
    </row>
    <row r="948" spans="1:22" x14ac:dyDescent="0.25">
      <c r="A948" s="6" t="str">
        <f t="shared" si="88"/>
        <v>delete</v>
      </c>
      <c r="B948" s="9" cm="1">
        <f t="array" ref="B948">INDIRECT("УникальныеСписки!A"&amp;ROW()-$K$4)</f>
        <v>0</v>
      </c>
      <c r="C948" s="7" t="str">
        <f t="array" ref="C948">_xlfn.XLOOKUP($B948,INDIRECT(SUBSTITUTE("ИсходныеДанные!$где$2:$где$50000","где",$B$4)),INDIRECT(SUBSTITUTE("ИсходныеДанные!$что$2:$что$50000","что",C$4)),"",0,1)</f>
        <v/>
      </c>
      <c r="D948" s="15" t="str">
        <f t="array" ref="D948">_xlfn.XLOOKUP($B948,INDIRECT(SUBSTITUTE("ИсходныеДанные!$где$2:$где$50000","где",$B$4)),INDIRECT(SUBSTITUTE("ИсходныеДанные!$что$2:$что$50000","что",D$4)),"",0,1)</f>
        <v/>
      </c>
      <c r="E948" s="22">
        <f t="shared" si="84"/>
        <v>0</v>
      </c>
      <c r="F948" s="22" t="str">
        <f t="array" ref="F948">_xlfn.XLOOKUP($B948,INDIRECT(SUBSTITUTE("ИсходныеДанные!$где$2:$где$50000","где",$B$4)),INDIRECT(SUBSTITUTE("ИсходныеДанные!$что$2:$что$50000","что",F$4)),"",0,1)</f>
        <v/>
      </c>
      <c r="G948" s="96" t="str">
        <f t="array" ref="G948">_xlfn.XLOOKUP($B948,INDIRECT(SUBSTITUTE("ИсходныеДанные!$где$2:$где$50000","где",$B$4)),INDIRECT(SUBSTITUTE("ИсходныеДанные!$что$2:$что$50000","что",G$4)),"",0,1)</f>
        <v/>
      </c>
      <c r="H948" s="96" t="str">
        <f t="array" ref="H948">_xlfn.XLOOKUP($B948,INDIRECT(SUBSTITUTE("ИсходныеДанные!$где$2:$где$50000","где",$B$4)),INDIRECT(SUBSTITUTE("ИсходныеДанные!$что$2:$что$50000","что",H$4)),"",0,1)</f>
        <v/>
      </c>
      <c r="I948" s="97" t="str">
        <f t="array" ref="I948">_xlfn.XLOOKUP($B948,INDIRECT(SUBSTITUTE("ИсходныеДанные!$где$2:$где$50000","где",$B$4)),INDIRECT(SUBSTITUTE("ИсходныеДанные!$что$2:$что$50000","что",I$4)),"",0,1)</f>
        <v/>
      </c>
      <c r="J948" s="104" t="str">
        <f t="shared" si="96"/>
        <v/>
      </c>
      <c r="K948" s="160" t="str">
        <f t="shared" si="96"/>
        <v/>
      </c>
      <c r="L948" s="160" t="str">
        <f t="shared" si="96"/>
        <v/>
      </c>
      <c r="M948" s="160" t="str">
        <f t="shared" si="97"/>
        <v/>
      </c>
      <c r="N948" s="160" t="str">
        <f t="shared" si="97"/>
        <v/>
      </c>
      <c r="O948" s="160" t="str">
        <f t="shared" si="97"/>
        <v/>
      </c>
      <c r="P948" s="160" t="str">
        <f t="shared" si="98"/>
        <v/>
      </c>
      <c r="Q948" s="160" t="str">
        <f t="shared" si="98"/>
        <v/>
      </c>
      <c r="R948" s="160" t="str">
        <f t="shared" si="98"/>
        <v/>
      </c>
      <c r="S948" s="160" t="str">
        <f t="shared" si="99"/>
        <v/>
      </c>
      <c r="T948" s="160" t="str">
        <f t="shared" si="99"/>
        <v/>
      </c>
      <c r="U948" s="161" t="str">
        <f t="shared" si="99"/>
        <v/>
      </c>
      <c r="V948" s="3"/>
    </row>
    <row r="949" spans="1:22" x14ac:dyDescent="0.25">
      <c r="A949" s="6" t="str">
        <f t="shared" si="88"/>
        <v>delete</v>
      </c>
      <c r="B949" s="9" cm="1">
        <f t="array" ref="B949">INDIRECT("УникальныеСписки!A"&amp;ROW()-$K$4)</f>
        <v>0</v>
      </c>
      <c r="C949" s="7" t="str">
        <f t="array" ref="C949">_xlfn.XLOOKUP($B949,INDIRECT(SUBSTITUTE("ИсходныеДанные!$где$2:$где$50000","где",$B$4)),INDIRECT(SUBSTITUTE("ИсходныеДанные!$что$2:$что$50000","что",C$4)),"",0,1)</f>
        <v/>
      </c>
      <c r="D949" s="15" t="str">
        <f t="array" ref="D949">_xlfn.XLOOKUP($B949,INDIRECT(SUBSTITUTE("ИсходныеДанные!$где$2:$где$50000","где",$B$4)),INDIRECT(SUBSTITUTE("ИсходныеДанные!$что$2:$что$50000","что",D$4)),"",0,1)</f>
        <v/>
      </c>
      <c r="E949" s="22">
        <f t="shared" si="84"/>
        <v>0</v>
      </c>
      <c r="F949" s="22" t="str">
        <f t="array" ref="F949">_xlfn.XLOOKUP($B949,INDIRECT(SUBSTITUTE("ИсходныеДанные!$где$2:$где$50000","где",$B$4)),INDIRECT(SUBSTITUTE("ИсходныеДанные!$что$2:$что$50000","что",F$4)),"",0,1)</f>
        <v/>
      </c>
      <c r="G949" s="96" t="str">
        <f t="array" ref="G949">_xlfn.XLOOKUP($B949,INDIRECT(SUBSTITUTE("ИсходныеДанные!$где$2:$где$50000","где",$B$4)),INDIRECT(SUBSTITUTE("ИсходныеДанные!$что$2:$что$50000","что",G$4)),"",0,1)</f>
        <v/>
      </c>
      <c r="H949" s="96" t="str">
        <f t="array" ref="H949">_xlfn.XLOOKUP($B949,INDIRECT(SUBSTITUTE("ИсходныеДанные!$где$2:$где$50000","где",$B$4)),INDIRECT(SUBSTITUTE("ИсходныеДанные!$что$2:$что$50000","что",H$4)),"",0,1)</f>
        <v/>
      </c>
      <c r="I949" s="97" t="str">
        <f t="array" ref="I949">_xlfn.XLOOKUP($B949,INDIRECT(SUBSTITUTE("ИсходныеДанные!$где$2:$где$50000","где",$B$4)),INDIRECT(SUBSTITUTE("ИсходныеДанные!$что$2:$что$50000","что",I$4)),"",0,1)</f>
        <v/>
      </c>
      <c r="J949" s="104" t="str">
        <f t="shared" si="96"/>
        <v/>
      </c>
      <c r="K949" s="160" t="str">
        <f t="shared" si="96"/>
        <v/>
      </c>
      <c r="L949" s="160" t="str">
        <f t="shared" si="96"/>
        <v/>
      </c>
      <c r="M949" s="160" t="str">
        <f t="shared" si="97"/>
        <v/>
      </c>
      <c r="N949" s="160" t="str">
        <f t="shared" si="97"/>
        <v/>
      </c>
      <c r="O949" s="160" t="str">
        <f t="shared" si="97"/>
        <v/>
      </c>
      <c r="P949" s="160" t="str">
        <f t="shared" si="98"/>
        <v/>
      </c>
      <c r="Q949" s="160" t="str">
        <f t="shared" si="98"/>
        <v/>
      </c>
      <c r="R949" s="160" t="str">
        <f t="shared" si="98"/>
        <v/>
      </c>
      <c r="S949" s="160" t="str">
        <f t="shared" si="99"/>
        <v/>
      </c>
      <c r="T949" s="160" t="str">
        <f t="shared" si="99"/>
        <v/>
      </c>
      <c r="U949" s="161" t="str">
        <f t="shared" si="99"/>
        <v/>
      </c>
      <c r="V949" s="3"/>
    </row>
    <row r="950" spans="1:22" x14ac:dyDescent="0.25">
      <c r="A950" s="6" t="str">
        <f t="shared" si="88"/>
        <v>delete</v>
      </c>
      <c r="B950" s="9" cm="1">
        <f t="array" ref="B950">INDIRECT("УникальныеСписки!A"&amp;ROW()-$K$4)</f>
        <v>0</v>
      </c>
      <c r="C950" s="7" t="str">
        <f t="array" ref="C950">_xlfn.XLOOKUP($B950,INDIRECT(SUBSTITUTE("ИсходныеДанные!$где$2:$где$50000","где",$B$4)),INDIRECT(SUBSTITUTE("ИсходныеДанные!$что$2:$что$50000","что",C$4)),"",0,1)</f>
        <v/>
      </c>
      <c r="D950" s="15" t="str">
        <f t="array" ref="D950">_xlfn.XLOOKUP($B950,INDIRECT(SUBSTITUTE("ИсходныеДанные!$где$2:$где$50000","где",$B$4)),INDIRECT(SUBSTITUTE("ИсходныеДанные!$что$2:$что$50000","что",D$4)),"",0,1)</f>
        <v/>
      </c>
      <c r="E950" s="22">
        <f t="shared" si="84"/>
        <v>0</v>
      </c>
      <c r="F950" s="22" t="str">
        <f t="array" ref="F950">_xlfn.XLOOKUP($B950,INDIRECT(SUBSTITUTE("ИсходныеДанные!$где$2:$где$50000","где",$B$4)),INDIRECT(SUBSTITUTE("ИсходныеДанные!$что$2:$что$50000","что",F$4)),"",0,1)</f>
        <v/>
      </c>
      <c r="G950" s="96" t="str">
        <f t="array" ref="G950">_xlfn.XLOOKUP($B950,INDIRECT(SUBSTITUTE("ИсходныеДанные!$где$2:$где$50000","где",$B$4)),INDIRECT(SUBSTITUTE("ИсходныеДанные!$что$2:$что$50000","что",G$4)),"",0,1)</f>
        <v/>
      </c>
      <c r="H950" s="96" t="str">
        <f t="array" ref="H950">_xlfn.XLOOKUP($B950,INDIRECT(SUBSTITUTE("ИсходныеДанные!$где$2:$где$50000","где",$B$4)),INDIRECT(SUBSTITUTE("ИсходныеДанные!$что$2:$что$50000","что",H$4)),"",0,1)</f>
        <v/>
      </c>
      <c r="I950" s="97" t="str">
        <f t="array" ref="I950">_xlfn.XLOOKUP($B950,INDIRECT(SUBSTITUTE("ИсходныеДанные!$где$2:$где$50000","где",$B$4)),INDIRECT(SUBSTITUTE("ИсходныеДанные!$что$2:$что$50000","что",I$4)),"",0,1)</f>
        <v/>
      </c>
      <c r="J950" s="104" t="str">
        <f t="shared" si="96"/>
        <v/>
      </c>
      <c r="K950" s="160" t="str">
        <f t="shared" si="96"/>
        <v/>
      </c>
      <c r="L950" s="160" t="str">
        <f t="shared" si="96"/>
        <v/>
      </c>
      <c r="M950" s="160" t="str">
        <f t="shared" si="97"/>
        <v/>
      </c>
      <c r="N950" s="160" t="str">
        <f t="shared" si="97"/>
        <v/>
      </c>
      <c r="O950" s="160" t="str">
        <f t="shared" si="97"/>
        <v/>
      </c>
      <c r="P950" s="160" t="str">
        <f t="shared" si="98"/>
        <v/>
      </c>
      <c r="Q950" s="160" t="str">
        <f t="shared" si="98"/>
        <v/>
      </c>
      <c r="R950" s="160" t="str">
        <f t="shared" si="98"/>
        <v/>
      </c>
      <c r="S950" s="160" t="str">
        <f t="shared" si="99"/>
        <v/>
      </c>
      <c r="T950" s="160" t="str">
        <f t="shared" si="99"/>
        <v/>
      </c>
      <c r="U950" s="161" t="str">
        <f t="shared" si="99"/>
        <v/>
      </c>
      <c r="V950" s="3"/>
    </row>
    <row r="951" spans="1:22" x14ac:dyDescent="0.25">
      <c r="A951" s="6" t="str">
        <f t="shared" si="88"/>
        <v>delete</v>
      </c>
      <c r="B951" s="9" cm="1">
        <f t="array" ref="B951">INDIRECT("УникальныеСписки!A"&amp;ROW()-$K$4)</f>
        <v>0</v>
      </c>
      <c r="C951" s="7" t="str">
        <f t="array" ref="C951">_xlfn.XLOOKUP($B951,INDIRECT(SUBSTITUTE("ИсходныеДанные!$где$2:$где$50000","где",$B$4)),INDIRECT(SUBSTITUTE("ИсходныеДанные!$что$2:$что$50000","что",C$4)),"",0,1)</f>
        <v/>
      </c>
      <c r="D951" s="15" t="str">
        <f t="array" ref="D951">_xlfn.XLOOKUP($B951,INDIRECT(SUBSTITUTE("ИсходныеДанные!$где$2:$где$50000","где",$B$4)),INDIRECT(SUBSTITUTE("ИсходныеДанные!$что$2:$что$50000","что",D$4)),"",0,1)</f>
        <v/>
      </c>
      <c r="E951" s="22">
        <f t="shared" si="84"/>
        <v>0</v>
      </c>
      <c r="F951" s="22" t="str">
        <f t="array" ref="F951">_xlfn.XLOOKUP($B951,INDIRECT(SUBSTITUTE("ИсходныеДанные!$где$2:$где$50000","где",$B$4)),INDIRECT(SUBSTITUTE("ИсходныеДанные!$что$2:$что$50000","что",F$4)),"",0,1)</f>
        <v/>
      </c>
      <c r="G951" s="96" t="str">
        <f t="array" ref="G951">_xlfn.XLOOKUP($B951,INDIRECT(SUBSTITUTE("ИсходныеДанные!$где$2:$где$50000","где",$B$4)),INDIRECT(SUBSTITUTE("ИсходныеДанные!$что$2:$что$50000","что",G$4)),"",0,1)</f>
        <v/>
      </c>
      <c r="H951" s="96" t="str">
        <f t="array" ref="H951">_xlfn.XLOOKUP($B951,INDIRECT(SUBSTITUTE("ИсходныеДанные!$где$2:$где$50000","где",$B$4)),INDIRECT(SUBSTITUTE("ИсходныеДанные!$что$2:$что$50000","что",H$4)),"",0,1)</f>
        <v/>
      </c>
      <c r="I951" s="97" t="str">
        <f t="array" ref="I951">_xlfn.XLOOKUP($B951,INDIRECT(SUBSTITUTE("ИсходныеДанные!$где$2:$где$50000","где",$B$4)),INDIRECT(SUBSTITUTE("ИсходныеДанные!$что$2:$что$50000","что",I$4)),"",0,1)</f>
        <v/>
      </c>
      <c r="J951" s="104" t="str">
        <f t="shared" si="96"/>
        <v/>
      </c>
      <c r="K951" s="160" t="str">
        <f t="shared" si="96"/>
        <v/>
      </c>
      <c r="L951" s="160" t="str">
        <f t="shared" si="96"/>
        <v/>
      </c>
      <c r="M951" s="160" t="str">
        <f t="shared" si="97"/>
        <v/>
      </c>
      <c r="N951" s="160" t="str">
        <f t="shared" si="97"/>
        <v/>
      </c>
      <c r="O951" s="160" t="str">
        <f t="shared" si="97"/>
        <v/>
      </c>
      <c r="P951" s="160" t="str">
        <f t="shared" si="98"/>
        <v/>
      </c>
      <c r="Q951" s="160" t="str">
        <f t="shared" si="98"/>
        <v/>
      </c>
      <c r="R951" s="160" t="str">
        <f t="shared" si="98"/>
        <v/>
      </c>
      <c r="S951" s="160" t="str">
        <f t="shared" si="99"/>
        <v/>
      </c>
      <c r="T951" s="160" t="str">
        <f t="shared" si="99"/>
        <v/>
      </c>
      <c r="U951" s="161" t="str">
        <f t="shared" si="99"/>
        <v/>
      </c>
      <c r="V951" s="3"/>
    </row>
    <row r="952" spans="1:22" x14ac:dyDescent="0.25">
      <c r="A952" s="6" t="str">
        <f t="shared" si="88"/>
        <v>delete</v>
      </c>
      <c r="B952" s="9" cm="1">
        <f t="array" ref="B952">INDIRECT("УникальныеСписки!A"&amp;ROW()-$K$4)</f>
        <v>0</v>
      </c>
      <c r="C952" s="7" t="str">
        <f t="array" ref="C952">_xlfn.XLOOKUP($B952,INDIRECT(SUBSTITUTE("ИсходныеДанные!$где$2:$где$50000","где",$B$4)),INDIRECT(SUBSTITUTE("ИсходныеДанные!$что$2:$что$50000","что",C$4)),"",0,1)</f>
        <v/>
      </c>
      <c r="D952" s="15" t="str">
        <f t="array" ref="D952">_xlfn.XLOOKUP($B952,INDIRECT(SUBSTITUTE("ИсходныеДанные!$где$2:$где$50000","где",$B$4)),INDIRECT(SUBSTITUTE("ИсходныеДанные!$что$2:$что$50000","что",D$4)),"",0,1)</f>
        <v/>
      </c>
      <c r="E952" s="22">
        <f t="shared" si="84"/>
        <v>0</v>
      </c>
      <c r="F952" s="22" t="str">
        <f t="array" ref="F952">_xlfn.XLOOKUP($B952,INDIRECT(SUBSTITUTE("ИсходныеДанные!$где$2:$где$50000","где",$B$4)),INDIRECT(SUBSTITUTE("ИсходныеДанные!$что$2:$что$50000","что",F$4)),"",0,1)</f>
        <v/>
      </c>
      <c r="G952" s="96" t="str">
        <f t="array" ref="G952">_xlfn.XLOOKUP($B952,INDIRECT(SUBSTITUTE("ИсходныеДанные!$где$2:$где$50000","где",$B$4)),INDIRECT(SUBSTITUTE("ИсходныеДанные!$что$2:$что$50000","что",G$4)),"",0,1)</f>
        <v/>
      </c>
      <c r="H952" s="96" t="str">
        <f t="array" ref="H952">_xlfn.XLOOKUP($B952,INDIRECT(SUBSTITUTE("ИсходныеДанные!$где$2:$где$50000","где",$B$4)),INDIRECT(SUBSTITUTE("ИсходныеДанные!$что$2:$что$50000","что",H$4)),"",0,1)</f>
        <v/>
      </c>
      <c r="I952" s="97" t="str">
        <f t="array" ref="I952">_xlfn.XLOOKUP($B952,INDIRECT(SUBSTITUTE("ИсходныеДанные!$где$2:$где$50000","где",$B$4)),INDIRECT(SUBSTITUTE("ИсходныеДанные!$что$2:$что$50000","что",I$4)),"",0,1)</f>
        <v/>
      </c>
      <c r="J952" s="104" t="str">
        <f t="shared" si="96"/>
        <v/>
      </c>
      <c r="K952" s="160" t="str">
        <f t="shared" si="96"/>
        <v/>
      </c>
      <c r="L952" s="160" t="str">
        <f t="shared" si="96"/>
        <v/>
      </c>
      <c r="M952" s="160" t="str">
        <f t="shared" si="97"/>
        <v/>
      </c>
      <c r="N952" s="160" t="str">
        <f t="shared" si="97"/>
        <v/>
      </c>
      <c r="O952" s="160" t="str">
        <f t="shared" si="97"/>
        <v/>
      </c>
      <c r="P952" s="160" t="str">
        <f t="shared" si="98"/>
        <v/>
      </c>
      <c r="Q952" s="160" t="str">
        <f t="shared" si="98"/>
        <v/>
      </c>
      <c r="R952" s="160" t="str">
        <f t="shared" si="98"/>
        <v/>
      </c>
      <c r="S952" s="160" t="str">
        <f t="shared" si="99"/>
        <v/>
      </c>
      <c r="T952" s="160" t="str">
        <f t="shared" si="99"/>
        <v/>
      </c>
      <c r="U952" s="161" t="str">
        <f t="shared" si="99"/>
        <v/>
      </c>
      <c r="V952" s="3"/>
    </row>
    <row r="953" spans="1:22" x14ac:dyDescent="0.25">
      <c r="A953" s="6" t="str">
        <f t="shared" si="88"/>
        <v>delete</v>
      </c>
      <c r="B953" s="9" cm="1">
        <f t="array" ref="B953">INDIRECT("УникальныеСписки!A"&amp;ROW()-$K$4)</f>
        <v>0</v>
      </c>
      <c r="C953" s="7" t="str">
        <f t="array" ref="C953">_xlfn.XLOOKUP($B953,INDIRECT(SUBSTITUTE("ИсходныеДанные!$где$2:$где$50000","где",$B$4)),INDIRECT(SUBSTITUTE("ИсходныеДанные!$что$2:$что$50000","что",C$4)),"",0,1)</f>
        <v/>
      </c>
      <c r="D953" s="15" t="str">
        <f t="array" ref="D953">_xlfn.XLOOKUP($B953,INDIRECT(SUBSTITUTE("ИсходныеДанные!$где$2:$где$50000","где",$B$4)),INDIRECT(SUBSTITUTE("ИсходныеДанные!$что$2:$что$50000","что",D$4)),"",0,1)</f>
        <v/>
      </c>
      <c r="E953" s="22">
        <f t="shared" si="84"/>
        <v>0</v>
      </c>
      <c r="F953" s="22" t="str">
        <f t="array" ref="F953">_xlfn.XLOOKUP($B953,INDIRECT(SUBSTITUTE("ИсходныеДанные!$где$2:$где$50000","где",$B$4)),INDIRECT(SUBSTITUTE("ИсходныеДанные!$что$2:$что$50000","что",F$4)),"",0,1)</f>
        <v/>
      </c>
      <c r="G953" s="96" t="str">
        <f t="array" ref="G953">_xlfn.XLOOKUP($B953,INDIRECT(SUBSTITUTE("ИсходныеДанные!$где$2:$где$50000","где",$B$4)),INDIRECT(SUBSTITUTE("ИсходныеДанные!$что$2:$что$50000","что",G$4)),"",0,1)</f>
        <v/>
      </c>
      <c r="H953" s="96" t="str">
        <f t="array" ref="H953">_xlfn.XLOOKUP($B953,INDIRECT(SUBSTITUTE("ИсходныеДанные!$где$2:$где$50000","где",$B$4)),INDIRECT(SUBSTITUTE("ИсходныеДанные!$что$2:$что$50000","что",H$4)),"",0,1)</f>
        <v/>
      </c>
      <c r="I953" s="97" t="str">
        <f t="array" ref="I953">_xlfn.XLOOKUP($B953,INDIRECT(SUBSTITUTE("ИсходныеДанные!$где$2:$где$50000","где",$B$4)),INDIRECT(SUBSTITUTE("ИсходныеДанные!$что$2:$что$50000","что",I$4)),"",0,1)</f>
        <v/>
      </c>
      <c r="J953" s="104" t="str">
        <f t="shared" ref="J953:L954" si="100">IFERROR(IF($B953&lt;&gt;"",ROUND($F953*SUMIF(INDIRECT("ИсходныеДанные!$"&amp;$J$4&amp;"$2:$"&amp;$J$4&amp;"$50000"),$B953&amp;"#"&amp;J$6,INDIRECT("ИсходныеДанные!$"&amp;$L$4&amp;"$2:$"&amp;$L$4&amp;"$50000")),2),0),"")</f>
        <v/>
      </c>
      <c r="K953" s="160" t="str">
        <f t="shared" si="100"/>
        <v/>
      </c>
      <c r="L953" s="160" t="str">
        <f t="shared" si="100"/>
        <v/>
      </c>
      <c r="M953" s="160" t="str">
        <f t="shared" si="97"/>
        <v/>
      </c>
      <c r="N953" s="160" t="str">
        <f t="shared" si="97"/>
        <v/>
      </c>
      <c r="O953" s="160" t="str">
        <f t="shared" si="97"/>
        <v/>
      </c>
      <c r="P953" s="160" t="str">
        <f t="shared" si="98"/>
        <v/>
      </c>
      <c r="Q953" s="160" t="str">
        <f t="shared" si="98"/>
        <v/>
      </c>
      <c r="R953" s="160" t="str">
        <f t="shared" si="98"/>
        <v/>
      </c>
      <c r="S953" s="160" t="str">
        <f t="shared" si="99"/>
        <v/>
      </c>
      <c r="T953" s="160" t="str">
        <f t="shared" si="99"/>
        <v/>
      </c>
      <c r="U953" s="161" t="str">
        <f t="shared" si="99"/>
        <v/>
      </c>
      <c r="V953" s="3"/>
    </row>
    <row r="954" spans="1:22" x14ac:dyDescent="0.25">
      <c r="A954" s="6" t="str">
        <f t="shared" si="88"/>
        <v>delete</v>
      </c>
      <c r="B954" s="9" cm="1">
        <f t="array" ref="B954">INDIRECT("УникальныеСписки!A"&amp;ROW()-$K$4)</f>
        <v>0</v>
      </c>
      <c r="C954" s="7" t="str">
        <f t="array" ref="C954">_xlfn.XLOOKUP($B954,INDIRECT(SUBSTITUTE("ИсходныеДанные!$где$2:$где$50000","где",$B$4)),INDIRECT(SUBSTITUTE("ИсходныеДанные!$что$2:$что$50000","что",C$4)),"",0,1)</f>
        <v/>
      </c>
      <c r="D954" s="15" t="str">
        <f t="array" ref="D954">_xlfn.XLOOKUP($B954,INDIRECT(SUBSTITUTE("ИсходныеДанные!$где$2:$где$50000","где",$B$4)),INDIRECT(SUBSTITUTE("ИсходныеДанные!$что$2:$что$50000","что",D$4)),"",0,1)</f>
        <v/>
      </c>
      <c r="E954" s="22">
        <f t="shared" si="84"/>
        <v>0</v>
      </c>
      <c r="F954" s="22" t="str">
        <f t="array" ref="F954">_xlfn.XLOOKUP($B954,INDIRECT(SUBSTITUTE("ИсходныеДанные!$где$2:$где$50000","где",$B$4)),INDIRECT(SUBSTITUTE("ИсходныеДанные!$что$2:$что$50000","что",F$4)),"",0,1)</f>
        <v/>
      </c>
      <c r="G954" s="96" t="str">
        <f t="array" ref="G954">_xlfn.XLOOKUP($B954,INDIRECT(SUBSTITUTE("ИсходныеДанные!$где$2:$где$50000","где",$B$4)),INDIRECT(SUBSTITUTE("ИсходныеДанные!$что$2:$что$50000","что",G$4)),"",0,1)</f>
        <v/>
      </c>
      <c r="H954" s="96" t="str">
        <f t="array" ref="H954">_xlfn.XLOOKUP($B954,INDIRECT(SUBSTITUTE("ИсходныеДанные!$где$2:$где$50000","где",$B$4)),INDIRECT(SUBSTITUTE("ИсходныеДанные!$что$2:$что$50000","что",H$4)),"",0,1)</f>
        <v/>
      </c>
      <c r="I954" s="97" t="str">
        <f t="array" ref="I954">_xlfn.XLOOKUP($B954,INDIRECT(SUBSTITUTE("ИсходныеДанные!$где$2:$где$50000","где",$B$4)),INDIRECT(SUBSTITUTE("ИсходныеДанные!$что$2:$что$50000","что",I$4)),"",0,1)</f>
        <v/>
      </c>
      <c r="J954" s="104" t="str">
        <f t="shared" si="100"/>
        <v/>
      </c>
      <c r="K954" s="160" t="str">
        <f t="shared" si="100"/>
        <v/>
      </c>
      <c r="L954" s="160" t="str">
        <f t="shared" si="100"/>
        <v/>
      </c>
      <c r="M954" s="160" t="str">
        <f t="shared" si="97"/>
        <v/>
      </c>
      <c r="N954" s="160" t="str">
        <f t="shared" si="97"/>
        <v/>
      </c>
      <c r="O954" s="160" t="str">
        <f t="shared" si="97"/>
        <v/>
      </c>
      <c r="P954" s="160" t="str">
        <f t="shared" si="98"/>
        <v/>
      </c>
      <c r="Q954" s="160" t="str">
        <f t="shared" si="98"/>
        <v/>
      </c>
      <c r="R954" s="160" t="str">
        <f t="shared" si="98"/>
        <v/>
      </c>
      <c r="S954" s="160" t="str">
        <f t="shared" si="99"/>
        <v/>
      </c>
      <c r="T954" s="160" t="str">
        <f t="shared" si="99"/>
        <v/>
      </c>
      <c r="U954" s="161" t="str">
        <f t="shared" si="99"/>
        <v/>
      </c>
      <c r="V954" s="3"/>
    </row>
    <row r="955" spans="1:22" x14ac:dyDescent="0.25">
      <c r="A955" s="6" t="str">
        <f t="shared" ref="A955:A983" si="101">IF(C955="","delete","")</f>
        <v>delete</v>
      </c>
      <c r="B955" s="9" cm="1">
        <f t="array" ref="B955">INDIRECT("УникальныеСписки!A"&amp;ROW()-$K$4)</f>
        <v>0</v>
      </c>
      <c r="C955" s="7" t="str">
        <f t="array" ref="C955">_xlfn.XLOOKUP($B955,INDIRECT(SUBSTITUTE("ИсходныеДанные!$где$2:$где$50000","где",$B$4)),INDIRECT(SUBSTITUTE("ИсходныеДанные!$что$2:$что$50000","что",C$4)),"",0,1)</f>
        <v/>
      </c>
      <c r="D955" s="15" t="str">
        <f t="array" ref="D955">_xlfn.XLOOKUP($B955,INDIRECT(SUBSTITUTE("ИсходныеДанные!$где$2:$где$50000","где",$B$4)),INDIRECT(SUBSTITUTE("ИсходныеДанные!$что$2:$что$50000","что",D$4)),"",0,1)</f>
        <v/>
      </c>
      <c r="E955" s="22">
        <f t="shared" ref="E955:E983" si="102">SUM(J955:U955)</f>
        <v>0</v>
      </c>
      <c r="F955" s="22" t="str">
        <f t="array" ref="F955">_xlfn.XLOOKUP($B955,INDIRECT(SUBSTITUTE("ИсходныеДанные!$где$2:$где$50000","где",$B$4)),INDIRECT(SUBSTITUTE("ИсходныеДанные!$что$2:$что$50000","что",F$4)),"",0,1)</f>
        <v/>
      </c>
      <c r="G955" s="96" t="str">
        <f t="array" ref="G955">_xlfn.XLOOKUP($B955,INDIRECT(SUBSTITUTE("ИсходныеДанные!$где$2:$где$50000","где",$B$4)),INDIRECT(SUBSTITUTE("ИсходныеДанные!$что$2:$что$50000","что",G$4)),"",0,1)</f>
        <v/>
      </c>
      <c r="H955" s="96" t="str">
        <f t="array" ref="H955">_xlfn.XLOOKUP($B955,INDIRECT(SUBSTITUTE("ИсходныеДанные!$где$2:$где$50000","где",$B$4)),INDIRECT(SUBSTITUTE("ИсходныеДанные!$что$2:$что$50000","что",H$4)),"",0,1)</f>
        <v/>
      </c>
      <c r="I955" s="97" t="str">
        <f t="array" ref="I955">_xlfn.XLOOKUP($B955,INDIRECT(SUBSTITUTE("ИсходныеДанные!$где$2:$где$50000","где",$B$4)),INDIRECT(SUBSTITUTE("ИсходныеДанные!$что$2:$что$50000","что",I$4)),"",0,1)</f>
        <v/>
      </c>
      <c r="J955" s="104" t="str">
        <f t="shared" si="96"/>
        <v/>
      </c>
      <c r="K955" s="160" t="str">
        <f t="shared" si="96"/>
        <v/>
      </c>
      <c r="L955" s="160" t="str">
        <f t="shared" si="96"/>
        <v/>
      </c>
      <c r="M955" s="160" t="str">
        <f t="shared" si="97"/>
        <v/>
      </c>
      <c r="N955" s="160" t="str">
        <f t="shared" si="97"/>
        <v/>
      </c>
      <c r="O955" s="160" t="str">
        <f t="shared" si="97"/>
        <v/>
      </c>
      <c r="P955" s="160" t="str">
        <f t="shared" si="98"/>
        <v/>
      </c>
      <c r="Q955" s="160" t="str">
        <f t="shared" si="98"/>
        <v/>
      </c>
      <c r="R955" s="160" t="str">
        <f t="shared" si="98"/>
        <v/>
      </c>
      <c r="S955" s="160" t="str">
        <f t="shared" si="99"/>
        <v/>
      </c>
      <c r="T955" s="160" t="str">
        <f t="shared" si="99"/>
        <v/>
      </c>
      <c r="U955" s="161" t="str">
        <f t="shared" si="99"/>
        <v/>
      </c>
      <c r="V955" s="3"/>
    </row>
    <row r="956" spans="1:22" x14ac:dyDescent="0.25">
      <c r="A956" s="6" t="str">
        <f t="shared" si="101"/>
        <v>delete</v>
      </c>
      <c r="B956" s="9" cm="1">
        <f t="array" ref="B956">INDIRECT("УникальныеСписки!A"&amp;ROW()-$K$4)</f>
        <v>0</v>
      </c>
      <c r="C956" s="7" t="str">
        <f t="array" ref="C956">_xlfn.XLOOKUP($B956,INDIRECT(SUBSTITUTE("ИсходныеДанные!$где$2:$где$50000","где",$B$4)),INDIRECT(SUBSTITUTE("ИсходныеДанные!$что$2:$что$50000","что",C$4)),"",0,1)</f>
        <v/>
      </c>
      <c r="D956" s="15" t="str">
        <f t="array" ref="D956">_xlfn.XLOOKUP($B956,INDIRECT(SUBSTITUTE("ИсходныеДанные!$где$2:$где$50000","где",$B$4)),INDIRECT(SUBSTITUTE("ИсходныеДанные!$что$2:$что$50000","что",D$4)),"",0,1)</f>
        <v/>
      </c>
      <c r="E956" s="22">
        <f t="shared" si="102"/>
        <v>0</v>
      </c>
      <c r="F956" s="22" t="str">
        <f t="array" ref="F956">_xlfn.XLOOKUP($B956,INDIRECT(SUBSTITUTE("ИсходныеДанные!$где$2:$где$50000","где",$B$4)),INDIRECT(SUBSTITUTE("ИсходныеДанные!$что$2:$что$50000","что",F$4)),"",0,1)</f>
        <v/>
      </c>
      <c r="G956" s="96" t="str">
        <f t="array" ref="G956">_xlfn.XLOOKUP($B956,INDIRECT(SUBSTITUTE("ИсходныеДанные!$где$2:$где$50000","где",$B$4)),INDIRECT(SUBSTITUTE("ИсходныеДанные!$что$2:$что$50000","что",G$4)),"",0,1)</f>
        <v/>
      </c>
      <c r="H956" s="96" t="str">
        <f t="array" ref="H956">_xlfn.XLOOKUP($B956,INDIRECT(SUBSTITUTE("ИсходныеДанные!$где$2:$где$50000","где",$B$4)),INDIRECT(SUBSTITUTE("ИсходныеДанные!$что$2:$что$50000","что",H$4)),"",0,1)</f>
        <v/>
      </c>
      <c r="I956" s="97" t="str">
        <f t="array" ref="I956">_xlfn.XLOOKUP($B956,INDIRECT(SUBSTITUTE("ИсходныеДанные!$где$2:$где$50000","где",$B$4)),INDIRECT(SUBSTITUTE("ИсходныеДанные!$что$2:$что$50000","что",I$4)),"",0,1)</f>
        <v/>
      </c>
      <c r="J956" s="104" t="str">
        <f t="shared" si="96"/>
        <v/>
      </c>
      <c r="K956" s="160" t="str">
        <f t="shared" si="96"/>
        <v/>
      </c>
      <c r="L956" s="160" t="str">
        <f t="shared" si="96"/>
        <v/>
      </c>
      <c r="M956" s="160" t="str">
        <f t="shared" si="97"/>
        <v/>
      </c>
      <c r="N956" s="160" t="str">
        <f t="shared" si="97"/>
        <v/>
      </c>
      <c r="O956" s="160" t="str">
        <f t="shared" si="97"/>
        <v/>
      </c>
      <c r="P956" s="160" t="str">
        <f t="shared" si="98"/>
        <v/>
      </c>
      <c r="Q956" s="160" t="str">
        <f t="shared" si="98"/>
        <v/>
      </c>
      <c r="R956" s="160" t="str">
        <f t="shared" si="98"/>
        <v/>
      </c>
      <c r="S956" s="160" t="str">
        <f t="shared" si="99"/>
        <v/>
      </c>
      <c r="T956" s="160" t="str">
        <f t="shared" si="99"/>
        <v/>
      </c>
      <c r="U956" s="161" t="str">
        <f t="shared" si="99"/>
        <v/>
      </c>
      <c r="V956" s="3"/>
    </row>
    <row r="957" spans="1:22" x14ac:dyDescent="0.25">
      <c r="A957" s="6" t="str">
        <f t="shared" si="101"/>
        <v>delete</v>
      </c>
      <c r="B957" s="9" cm="1">
        <f t="array" ref="B957">INDIRECT("УникальныеСписки!A"&amp;ROW()-$K$4)</f>
        <v>0</v>
      </c>
      <c r="C957" s="7" t="str">
        <f t="array" ref="C957">_xlfn.XLOOKUP($B957,INDIRECT(SUBSTITUTE("ИсходныеДанные!$где$2:$где$50000","где",$B$4)),INDIRECT(SUBSTITUTE("ИсходныеДанные!$что$2:$что$50000","что",C$4)),"",0,1)</f>
        <v/>
      </c>
      <c r="D957" s="15" t="str">
        <f t="array" ref="D957">_xlfn.XLOOKUP($B957,INDIRECT(SUBSTITUTE("ИсходныеДанные!$где$2:$где$50000","где",$B$4)),INDIRECT(SUBSTITUTE("ИсходныеДанные!$что$2:$что$50000","что",D$4)),"",0,1)</f>
        <v/>
      </c>
      <c r="E957" s="22">
        <f t="shared" si="102"/>
        <v>0</v>
      </c>
      <c r="F957" s="22" t="str">
        <f t="array" ref="F957">_xlfn.XLOOKUP($B957,INDIRECT(SUBSTITUTE("ИсходныеДанные!$где$2:$где$50000","где",$B$4)),INDIRECT(SUBSTITUTE("ИсходныеДанные!$что$2:$что$50000","что",F$4)),"",0,1)</f>
        <v/>
      </c>
      <c r="G957" s="96" t="str">
        <f t="array" ref="G957">_xlfn.XLOOKUP($B957,INDIRECT(SUBSTITUTE("ИсходныеДанные!$где$2:$где$50000","где",$B$4)),INDIRECT(SUBSTITUTE("ИсходныеДанные!$что$2:$что$50000","что",G$4)),"",0,1)</f>
        <v/>
      </c>
      <c r="H957" s="96" t="str">
        <f t="array" ref="H957">_xlfn.XLOOKUP($B957,INDIRECT(SUBSTITUTE("ИсходныеДанные!$где$2:$где$50000","где",$B$4)),INDIRECT(SUBSTITUTE("ИсходныеДанные!$что$2:$что$50000","что",H$4)),"",0,1)</f>
        <v/>
      </c>
      <c r="I957" s="97" t="str">
        <f t="array" ref="I957">_xlfn.XLOOKUP($B957,INDIRECT(SUBSTITUTE("ИсходныеДанные!$где$2:$где$50000","где",$B$4)),INDIRECT(SUBSTITUTE("ИсходныеДанные!$что$2:$что$50000","что",I$4)),"",0,1)</f>
        <v/>
      </c>
      <c r="J957" s="104" t="str">
        <f t="shared" si="96"/>
        <v/>
      </c>
      <c r="K957" s="160" t="str">
        <f t="shared" si="96"/>
        <v/>
      </c>
      <c r="L957" s="160" t="str">
        <f t="shared" si="96"/>
        <v/>
      </c>
      <c r="M957" s="160" t="str">
        <f t="shared" si="97"/>
        <v/>
      </c>
      <c r="N957" s="160" t="str">
        <f t="shared" si="97"/>
        <v/>
      </c>
      <c r="O957" s="160" t="str">
        <f t="shared" si="97"/>
        <v/>
      </c>
      <c r="P957" s="160" t="str">
        <f t="shared" si="98"/>
        <v/>
      </c>
      <c r="Q957" s="160" t="str">
        <f t="shared" si="98"/>
        <v/>
      </c>
      <c r="R957" s="160" t="str">
        <f t="shared" si="98"/>
        <v/>
      </c>
      <c r="S957" s="160" t="str">
        <f t="shared" si="99"/>
        <v/>
      </c>
      <c r="T957" s="160" t="str">
        <f t="shared" si="99"/>
        <v/>
      </c>
      <c r="U957" s="161" t="str">
        <f t="shared" si="99"/>
        <v/>
      </c>
      <c r="V957" s="3"/>
    </row>
    <row r="958" spans="1:22" x14ac:dyDescent="0.25">
      <c r="A958" s="6" t="str">
        <f t="shared" si="101"/>
        <v>delete</v>
      </c>
      <c r="B958" s="9" cm="1">
        <f t="array" ref="B958">INDIRECT("УникальныеСписки!A"&amp;ROW()-$K$4)</f>
        <v>0</v>
      </c>
      <c r="C958" s="7" t="str">
        <f t="array" ref="C958">_xlfn.XLOOKUP($B958,INDIRECT(SUBSTITUTE("ИсходныеДанные!$где$2:$где$50000","где",$B$4)),INDIRECT(SUBSTITUTE("ИсходныеДанные!$что$2:$что$50000","что",C$4)),"",0,1)</f>
        <v/>
      </c>
      <c r="D958" s="15" t="str">
        <f t="array" ref="D958">_xlfn.XLOOKUP($B958,INDIRECT(SUBSTITUTE("ИсходныеДанные!$где$2:$где$50000","где",$B$4)),INDIRECT(SUBSTITUTE("ИсходныеДанные!$что$2:$что$50000","что",D$4)),"",0,1)</f>
        <v/>
      </c>
      <c r="E958" s="22">
        <f t="shared" si="102"/>
        <v>0</v>
      </c>
      <c r="F958" s="22" t="str">
        <f t="array" ref="F958">_xlfn.XLOOKUP($B958,INDIRECT(SUBSTITUTE("ИсходныеДанные!$где$2:$где$50000","где",$B$4)),INDIRECT(SUBSTITUTE("ИсходныеДанные!$что$2:$что$50000","что",F$4)),"",0,1)</f>
        <v/>
      </c>
      <c r="G958" s="96" t="str">
        <f t="array" ref="G958">_xlfn.XLOOKUP($B958,INDIRECT(SUBSTITUTE("ИсходныеДанные!$где$2:$где$50000","где",$B$4)),INDIRECT(SUBSTITUTE("ИсходныеДанные!$что$2:$что$50000","что",G$4)),"",0,1)</f>
        <v/>
      </c>
      <c r="H958" s="96" t="str">
        <f t="array" ref="H958">_xlfn.XLOOKUP($B958,INDIRECT(SUBSTITUTE("ИсходныеДанные!$где$2:$где$50000","где",$B$4)),INDIRECT(SUBSTITUTE("ИсходныеДанные!$что$2:$что$50000","что",H$4)),"",0,1)</f>
        <v/>
      </c>
      <c r="I958" s="97" t="str">
        <f t="array" ref="I958">_xlfn.XLOOKUP($B958,INDIRECT(SUBSTITUTE("ИсходныеДанные!$где$2:$где$50000","где",$B$4)),INDIRECT(SUBSTITUTE("ИсходныеДанные!$что$2:$что$50000","что",I$4)),"",0,1)</f>
        <v/>
      </c>
      <c r="J958" s="104" t="str">
        <f t="shared" si="96"/>
        <v/>
      </c>
      <c r="K958" s="160" t="str">
        <f t="shared" si="96"/>
        <v/>
      </c>
      <c r="L958" s="160" t="str">
        <f t="shared" si="96"/>
        <v/>
      </c>
      <c r="M958" s="160" t="str">
        <f t="shared" ref="M958:O983" si="103">IFERROR(IF($B958&lt;&gt;"",ROUND($G958*SUMIF(INDIRECT("ИсходныеДанные!$"&amp;$J$4&amp;"$2:$"&amp;$J$4&amp;"$50000"),$B958&amp;"#"&amp;M$6,INDIRECT("ИсходныеДанные!$"&amp;$L$4&amp;"$2:$"&amp;$L$4&amp;"$50000")),2),0),"")</f>
        <v/>
      </c>
      <c r="N958" s="160" t="str">
        <f t="shared" si="103"/>
        <v/>
      </c>
      <c r="O958" s="160" t="str">
        <f t="shared" si="103"/>
        <v/>
      </c>
      <c r="P958" s="160" t="str">
        <f t="shared" ref="P958:R983" si="104">IFERROR(IF($B958&lt;&gt;"",ROUND($H958*SUMIF(INDIRECT("ИсходныеДанные!$"&amp;$J$4&amp;"$2:$"&amp;$J$4&amp;"$50000"),$B958&amp;"#"&amp;P$6,INDIRECT("ИсходныеДанные!$"&amp;$L$4&amp;"$2:$"&amp;$L$4&amp;"$50000")),2),0),"")</f>
        <v/>
      </c>
      <c r="Q958" s="160" t="str">
        <f t="shared" si="104"/>
        <v/>
      </c>
      <c r="R958" s="160" t="str">
        <f t="shared" si="104"/>
        <v/>
      </c>
      <c r="S958" s="160" t="str">
        <f t="shared" ref="S958:U983" si="105">IFERROR(IF($B958&lt;&gt;"",ROUND($I958*SUMIF(INDIRECT("ИсходныеДанные!$"&amp;$J$4&amp;"$2:$"&amp;$J$4&amp;"$50000"),$B958&amp;"#"&amp;S$6,INDIRECT("ИсходныеДанные!$"&amp;$L$4&amp;"$2:$"&amp;$L$4&amp;"$50000")),2),0),"")</f>
        <v/>
      </c>
      <c r="T958" s="160" t="str">
        <f t="shared" si="105"/>
        <v/>
      </c>
      <c r="U958" s="161" t="str">
        <f t="shared" si="105"/>
        <v/>
      </c>
      <c r="V958" s="3"/>
    </row>
    <row r="959" spans="1:22" x14ac:dyDescent="0.25">
      <c r="A959" s="6" t="str">
        <f t="shared" si="101"/>
        <v>delete</v>
      </c>
      <c r="B959" s="9" cm="1">
        <f t="array" ref="B959">INDIRECT("УникальныеСписки!A"&amp;ROW()-$K$4)</f>
        <v>0</v>
      </c>
      <c r="C959" s="7" t="str">
        <f t="array" ref="C959">_xlfn.XLOOKUP($B959,INDIRECT(SUBSTITUTE("ИсходныеДанные!$где$2:$где$50000","где",$B$4)),INDIRECT(SUBSTITUTE("ИсходныеДанные!$что$2:$что$50000","что",C$4)),"",0,1)</f>
        <v/>
      </c>
      <c r="D959" s="15" t="str">
        <f t="array" ref="D959">_xlfn.XLOOKUP($B959,INDIRECT(SUBSTITUTE("ИсходныеДанные!$где$2:$где$50000","где",$B$4)),INDIRECT(SUBSTITUTE("ИсходныеДанные!$что$2:$что$50000","что",D$4)),"",0,1)</f>
        <v/>
      </c>
      <c r="E959" s="22">
        <f t="shared" si="102"/>
        <v>0</v>
      </c>
      <c r="F959" s="22" t="str">
        <f t="array" ref="F959">_xlfn.XLOOKUP($B959,INDIRECT(SUBSTITUTE("ИсходныеДанные!$где$2:$где$50000","где",$B$4)),INDIRECT(SUBSTITUTE("ИсходныеДанные!$что$2:$что$50000","что",F$4)),"",0,1)</f>
        <v/>
      </c>
      <c r="G959" s="96" t="str">
        <f t="array" ref="G959">_xlfn.XLOOKUP($B959,INDIRECT(SUBSTITUTE("ИсходныеДанные!$где$2:$где$50000","где",$B$4)),INDIRECT(SUBSTITUTE("ИсходныеДанные!$что$2:$что$50000","что",G$4)),"",0,1)</f>
        <v/>
      </c>
      <c r="H959" s="96" t="str">
        <f t="array" ref="H959">_xlfn.XLOOKUP($B959,INDIRECT(SUBSTITUTE("ИсходныеДанные!$где$2:$где$50000","где",$B$4)),INDIRECT(SUBSTITUTE("ИсходныеДанные!$что$2:$что$50000","что",H$4)),"",0,1)</f>
        <v/>
      </c>
      <c r="I959" s="97" t="str">
        <f t="array" ref="I959">_xlfn.XLOOKUP($B959,INDIRECT(SUBSTITUTE("ИсходныеДанные!$где$2:$где$50000","где",$B$4)),INDIRECT(SUBSTITUTE("ИсходныеДанные!$что$2:$что$50000","что",I$4)),"",0,1)</f>
        <v/>
      </c>
      <c r="J959" s="104" t="str">
        <f t="shared" si="96"/>
        <v/>
      </c>
      <c r="K959" s="160" t="str">
        <f t="shared" si="96"/>
        <v/>
      </c>
      <c r="L959" s="160" t="str">
        <f t="shared" si="96"/>
        <v/>
      </c>
      <c r="M959" s="160" t="str">
        <f t="shared" si="103"/>
        <v/>
      </c>
      <c r="N959" s="160" t="str">
        <f t="shared" si="103"/>
        <v/>
      </c>
      <c r="O959" s="160" t="str">
        <f t="shared" si="103"/>
        <v/>
      </c>
      <c r="P959" s="160" t="str">
        <f t="shared" si="104"/>
        <v/>
      </c>
      <c r="Q959" s="160" t="str">
        <f t="shared" si="104"/>
        <v/>
      </c>
      <c r="R959" s="160" t="str">
        <f t="shared" si="104"/>
        <v/>
      </c>
      <c r="S959" s="160" t="str">
        <f t="shared" si="105"/>
        <v/>
      </c>
      <c r="T959" s="160" t="str">
        <f t="shared" si="105"/>
        <v/>
      </c>
      <c r="U959" s="161" t="str">
        <f t="shared" si="105"/>
        <v/>
      </c>
      <c r="V959" s="3"/>
    </row>
    <row r="960" spans="1:22" x14ac:dyDescent="0.25">
      <c r="A960" s="6" t="str">
        <f t="shared" si="101"/>
        <v>delete</v>
      </c>
      <c r="B960" s="9" cm="1">
        <f t="array" ref="B960">INDIRECT("УникальныеСписки!A"&amp;ROW()-$K$4)</f>
        <v>0</v>
      </c>
      <c r="C960" s="7" t="str">
        <f t="array" ref="C960">_xlfn.XLOOKUP($B960,INDIRECT(SUBSTITUTE("ИсходныеДанные!$где$2:$где$50000","где",$B$4)),INDIRECT(SUBSTITUTE("ИсходныеДанные!$что$2:$что$50000","что",C$4)),"",0,1)</f>
        <v/>
      </c>
      <c r="D960" s="15" t="str">
        <f t="array" ref="D960">_xlfn.XLOOKUP($B960,INDIRECT(SUBSTITUTE("ИсходныеДанные!$где$2:$где$50000","где",$B$4)),INDIRECT(SUBSTITUTE("ИсходныеДанные!$что$2:$что$50000","что",D$4)),"",0,1)</f>
        <v/>
      </c>
      <c r="E960" s="22">
        <f t="shared" si="102"/>
        <v>0</v>
      </c>
      <c r="F960" s="22" t="str">
        <f t="array" ref="F960">_xlfn.XLOOKUP($B960,INDIRECT(SUBSTITUTE("ИсходныеДанные!$где$2:$где$50000","где",$B$4)),INDIRECT(SUBSTITUTE("ИсходныеДанные!$что$2:$что$50000","что",F$4)),"",0,1)</f>
        <v/>
      </c>
      <c r="G960" s="96" t="str">
        <f t="array" ref="G960">_xlfn.XLOOKUP($B960,INDIRECT(SUBSTITUTE("ИсходныеДанные!$где$2:$где$50000","где",$B$4)),INDIRECT(SUBSTITUTE("ИсходныеДанные!$что$2:$что$50000","что",G$4)),"",0,1)</f>
        <v/>
      </c>
      <c r="H960" s="96" t="str">
        <f t="array" ref="H960">_xlfn.XLOOKUP($B960,INDIRECT(SUBSTITUTE("ИсходныеДанные!$где$2:$где$50000","где",$B$4)),INDIRECT(SUBSTITUTE("ИсходныеДанные!$что$2:$что$50000","что",H$4)),"",0,1)</f>
        <v/>
      </c>
      <c r="I960" s="97" t="str">
        <f t="array" ref="I960">_xlfn.XLOOKUP($B960,INDIRECT(SUBSTITUTE("ИсходныеДанные!$где$2:$где$50000","где",$B$4)),INDIRECT(SUBSTITUTE("ИсходныеДанные!$что$2:$что$50000","что",I$4)),"",0,1)</f>
        <v/>
      </c>
      <c r="J960" s="104" t="str">
        <f t="shared" si="96"/>
        <v/>
      </c>
      <c r="K960" s="160" t="str">
        <f t="shared" si="96"/>
        <v/>
      </c>
      <c r="L960" s="160" t="str">
        <f t="shared" si="96"/>
        <v/>
      </c>
      <c r="M960" s="160" t="str">
        <f t="shared" si="103"/>
        <v/>
      </c>
      <c r="N960" s="160" t="str">
        <f t="shared" si="103"/>
        <v/>
      </c>
      <c r="O960" s="160" t="str">
        <f t="shared" si="103"/>
        <v/>
      </c>
      <c r="P960" s="160" t="str">
        <f t="shared" si="104"/>
        <v/>
      </c>
      <c r="Q960" s="160" t="str">
        <f t="shared" si="104"/>
        <v/>
      </c>
      <c r="R960" s="160" t="str">
        <f t="shared" si="104"/>
        <v/>
      </c>
      <c r="S960" s="160" t="str">
        <f t="shared" si="105"/>
        <v/>
      </c>
      <c r="T960" s="160" t="str">
        <f t="shared" si="105"/>
        <v/>
      </c>
      <c r="U960" s="161" t="str">
        <f t="shared" si="105"/>
        <v/>
      </c>
      <c r="V960" s="3"/>
    </row>
    <row r="961" spans="1:22" x14ac:dyDescent="0.25">
      <c r="A961" s="6" t="str">
        <f t="shared" si="101"/>
        <v>delete</v>
      </c>
      <c r="B961" s="9" cm="1">
        <f t="array" ref="B961">INDIRECT("УникальныеСписки!A"&amp;ROW()-$K$4)</f>
        <v>0</v>
      </c>
      <c r="C961" s="7" t="str">
        <f t="array" ref="C961">_xlfn.XLOOKUP($B961,INDIRECT(SUBSTITUTE("ИсходныеДанные!$где$2:$где$50000","где",$B$4)),INDIRECT(SUBSTITUTE("ИсходныеДанные!$что$2:$что$50000","что",C$4)),"",0,1)</f>
        <v/>
      </c>
      <c r="D961" s="15" t="str">
        <f t="array" ref="D961">_xlfn.XLOOKUP($B961,INDIRECT(SUBSTITUTE("ИсходныеДанные!$где$2:$где$50000","где",$B$4)),INDIRECT(SUBSTITUTE("ИсходныеДанные!$что$2:$что$50000","что",D$4)),"",0,1)</f>
        <v/>
      </c>
      <c r="E961" s="22">
        <f t="shared" si="102"/>
        <v>0</v>
      </c>
      <c r="F961" s="22" t="str">
        <f t="array" ref="F961">_xlfn.XLOOKUP($B961,INDIRECT(SUBSTITUTE("ИсходныеДанные!$где$2:$где$50000","где",$B$4)),INDIRECT(SUBSTITUTE("ИсходныеДанные!$что$2:$что$50000","что",F$4)),"",0,1)</f>
        <v/>
      </c>
      <c r="G961" s="96" t="str">
        <f t="array" ref="G961">_xlfn.XLOOKUP($B961,INDIRECT(SUBSTITUTE("ИсходныеДанные!$где$2:$где$50000","где",$B$4)),INDIRECT(SUBSTITUTE("ИсходныеДанные!$что$2:$что$50000","что",G$4)),"",0,1)</f>
        <v/>
      </c>
      <c r="H961" s="96" t="str">
        <f t="array" ref="H961">_xlfn.XLOOKUP($B961,INDIRECT(SUBSTITUTE("ИсходныеДанные!$где$2:$где$50000","где",$B$4)),INDIRECT(SUBSTITUTE("ИсходныеДанные!$что$2:$что$50000","что",H$4)),"",0,1)</f>
        <v/>
      </c>
      <c r="I961" s="97" t="str">
        <f t="array" ref="I961">_xlfn.XLOOKUP($B961,INDIRECT(SUBSTITUTE("ИсходныеДанные!$где$2:$где$50000","где",$B$4)),INDIRECT(SUBSTITUTE("ИсходныеДанные!$что$2:$что$50000","что",I$4)),"",0,1)</f>
        <v/>
      </c>
      <c r="J961" s="104" t="str">
        <f t="shared" si="96"/>
        <v/>
      </c>
      <c r="K961" s="160" t="str">
        <f t="shared" si="96"/>
        <v/>
      </c>
      <c r="L961" s="160" t="str">
        <f t="shared" si="96"/>
        <v/>
      </c>
      <c r="M961" s="160" t="str">
        <f t="shared" si="103"/>
        <v/>
      </c>
      <c r="N961" s="160" t="str">
        <f t="shared" si="103"/>
        <v/>
      </c>
      <c r="O961" s="160" t="str">
        <f t="shared" si="103"/>
        <v/>
      </c>
      <c r="P961" s="160" t="str">
        <f t="shared" si="104"/>
        <v/>
      </c>
      <c r="Q961" s="160" t="str">
        <f t="shared" si="104"/>
        <v/>
      </c>
      <c r="R961" s="160" t="str">
        <f t="shared" si="104"/>
        <v/>
      </c>
      <c r="S961" s="160" t="str">
        <f t="shared" si="105"/>
        <v/>
      </c>
      <c r="T961" s="160" t="str">
        <f t="shared" si="105"/>
        <v/>
      </c>
      <c r="U961" s="161" t="str">
        <f t="shared" si="105"/>
        <v/>
      </c>
      <c r="V961" s="3"/>
    </row>
    <row r="962" spans="1:22" x14ac:dyDescent="0.25">
      <c r="A962" s="6" t="str">
        <f t="shared" si="101"/>
        <v>delete</v>
      </c>
      <c r="B962" s="9" cm="1">
        <f t="array" ref="B962">INDIRECT("УникальныеСписки!A"&amp;ROW()-$K$4)</f>
        <v>0</v>
      </c>
      <c r="C962" s="7" t="str">
        <f t="array" ref="C962">_xlfn.XLOOKUP($B962,INDIRECT(SUBSTITUTE("ИсходныеДанные!$где$2:$где$50000","где",$B$4)),INDIRECT(SUBSTITUTE("ИсходныеДанные!$что$2:$что$50000","что",C$4)),"",0,1)</f>
        <v/>
      </c>
      <c r="D962" s="15" t="str">
        <f t="array" ref="D962">_xlfn.XLOOKUP($B962,INDIRECT(SUBSTITUTE("ИсходныеДанные!$где$2:$где$50000","где",$B$4)),INDIRECT(SUBSTITUTE("ИсходныеДанные!$что$2:$что$50000","что",D$4)),"",0,1)</f>
        <v/>
      </c>
      <c r="E962" s="22">
        <f t="shared" si="102"/>
        <v>0</v>
      </c>
      <c r="F962" s="22" t="str">
        <f t="array" ref="F962">_xlfn.XLOOKUP($B962,INDIRECT(SUBSTITUTE("ИсходныеДанные!$где$2:$где$50000","где",$B$4)),INDIRECT(SUBSTITUTE("ИсходныеДанные!$что$2:$что$50000","что",F$4)),"",0,1)</f>
        <v/>
      </c>
      <c r="G962" s="96" t="str">
        <f t="array" ref="G962">_xlfn.XLOOKUP($B962,INDIRECT(SUBSTITUTE("ИсходныеДанные!$где$2:$где$50000","где",$B$4)),INDIRECT(SUBSTITUTE("ИсходныеДанные!$что$2:$что$50000","что",G$4)),"",0,1)</f>
        <v/>
      </c>
      <c r="H962" s="96" t="str">
        <f t="array" ref="H962">_xlfn.XLOOKUP($B962,INDIRECT(SUBSTITUTE("ИсходныеДанные!$где$2:$где$50000","где",$B$4)),INDIRECT(SUBSTITUTE("ИсходныеДанные!$что$2:$что$50000","что",H$4)),"",0,1)</f>
        <v/>
      </c>
      <c r="I962" s="97" t="str">
        <f t="array" ref="I962">_xlfn.XLOOKUP($B962,INDIRECT(SUBSTITUTE("ИсходныеДанные!$где$2:$где$50000","где",$B$4)),INDIRECT(SUBSTITUTE("ИсходныеДанные!$что$2:$что$50000","что",I$4)),"",0,1)</f>
        <v/>
      </c>
      <c r="J962" s="104" t="str">
        <f t="shared" si="96"/>
        <v/>
      </c>
      <c r="K962" s="160" t="str">
        <f t="shared" si="96"/>
        <v/>
      </c>
      <c r="L962" s="160" t="str">
        <f t="shared" si="96"/>
        <v/>
      </c>
      <c r="M962" s="160" t="str">
        <f t="shared" si="103"/>
        <v/>
      </c>
      <c r="N962" s="160" t="str">
        <f t="shared" si="103"/>
        <v/>
      </c>
      <c r="O962" s="160" t="str">
        <f t="shared" si="103"/>
        <v/>
      </c>
      <c r="P962" s="160" t="str">
        <f t="shared" si="104"/>
        <v/>
      </c>
      <c r="Q962" s="160" t="str">
        <f t="shared" si="104"/>
        <v/>
      </c>
      <c r="R962" s="160" t="str">
        <f t="shared" si="104"/>
        <v/>
      </c>
      <c r="S962" s="160" t="str">
        <f t="shared" si="105"/>
        <v/>
      </c>
      <c r="T962" s="160" t="str">
        <f t="shared" si="105"/>
        <v/>
      </c>
      <c r="U962" s="161" t="str">
        <f t="shared" si="105"/>
        <v/>
      </c>
      <c r="V962" s="3"/>
    </row>
    <row r="963" spans="1:22" x14ac:dyDescent="0.25">
      <c r="A963" s="6" t="str">
        <f t="shared" si="101"/>
        <v>delete</v>
      </c>
      <c r="B963" s="9" cm="1">
        <f t="array" ref="B963">INDIRECT("УникальныеСписки!A"&amp;ROW()-$K$4)</f>
        <v>0</v>
      </c>
      <c r="C963" s="7" t="str">
        <f t="array" ref="C963">_xlfn.XLOOKUP($B963,INDIRECT(SUBSTITUTE("ИсходныеДанные!$где$2:$где$50000","где",$B$4)),INDIRECT(SUBSTITUTE("ИсходныеДанные!$что$2:$что$50000","что",C$4)),"",0,1)</f>
        <v/>
      </c>
      <c r="D963" s="15" t="str">
        <f t="array" ref="D963">_xlfn.XLOOKUP($B963,INDIRECT(SUBSTITUTE("ИсходныеДанные!$где$2:$где$50000","где",$B$4)),INDIRECT(SUBSTITUTE("ИсходныеДанные!$что$2:$что$50000","что",D$4)),"",0,1)</f>
        <v/>
      </c>
      <c r="E963" s="22">
        <f t="shared" si="102"/>
        <v>0</v>
      </c>
      <c r="F963" s="22" t="str">
        <f t="array" ref="F963">_xlfn.XLOOKUP($B963,INDIRECT(SUBSTITUTE("ИсходныеДанные!$где$2:$где$50000","где",$B$4)),INDIRECT(SUBSTITUTE("ИсходныеДанные!$что$2:$что$50000","что",F$4)),"",0,1)</f>
        <v/>
      </c>
      <c r="G963" s="96" t="str">
        <f t="array" ref="G963">_xlfn.XLOOKUP($B963,INDIRECT(SUBSTITUTE("ИсходныеДанные!$где$2:$где$50000","где",$B$4)),INDIRECT(SUBSTITUTE("ИсходныеДанные!$что$2:$что$50000","что",G$4)),"",0,1)</f>
        <v/>
      </c>
      <c r="H963" s="96" t="str">
        <f t="array" ref="H963">_xlfn.XLOOKUP($B963,INDIRECT(SUBSTITUTE("ИсходныеДанные!$где$2:$где$50000","где",$B$4)),INDIRECT(SUBSTITUTE("ИсходныеДанные!$что$2:$что$50000","что",H$4)),"",0,1)</f>
        <v/>
      </c>
      <c r="I963" s="97" t="str">
        <f t="array" ref="I963">_xlfn.XLOOKUP($B963,INDIRECT(SUBSTITUTE("ИсходныеДанные!$где$2:$где$50000","где",$B$4)),INDIRECT(SUBSTITUTE("ИсходныеДанные!$что$2:$что$50000","что",I$4)),"",0,1)</f>
        <v/>
      </c>
      <c r="J963" s="104" t="str">
        <f t="shared" si="96"/>
        <v/>
      </c>
      <c r="K963" s="160" t="str">
        <f t="shared" si="96"/>
        <v/>
      </c>
      <c r="L963" s="160" t="str">
        <f t="shared" si="96"/>
        <v/>
      </c>
      <c r="M963" s="160" t="str">
        <f t="shared" si="103"/>
        <v/>
      </c>
      <c r="N963" s="160" t="str">
        <f t="shared" si="103"/>
        <v/>
      </c>
      <c r="O963" s="160" t="str">
        <f t="shared" si="103"/>
        <v/>
      </c>
      <c r="P963" s="160" t="str">
        <f t="shared" si="104"/>
        <v/>
      </c>
      <c r="Q963" s="160" t="str">
        <f t="shared" si="104"/>
        <v/>
      </c>
      <c r="R963" s="160" t="str">
        <f t="shared" si="104"/>
        <v/>
      </c>
      <c r="S963" s="160" t="str">
        <f t="shared" si="105"/>
        <v/>
      </c>
      <c r="T963" s="160" t="str">
        <f t="shared" si="105"/>
        <v/>
      </c>
      <c r="U963" s="161" t="str">
        <f t="shared" si="105"/>
        <v/>
      </c>
      <c r="V963" s="3"/>
    </row>
    <row r="964" spans="1:22" x14ac:dyDescent="0.25">
      <c r="A964" s="6" t="str">
        <f t="shared" si="101"/>
        <v>delete</v>
      </c>
      <c r="B964" s="9" cm="1">
        <f t="array" ref="B964">INDIRECT("УникальныеСписки!A"&amp;ROW()-$K$4)</f>
        <v>0</v>
      </c>
      <c r="C964" s="7" t="str">
        <f t="array" ref="C964">_xlfn.XLOOKUP($B964,INDIRECT(SUBSTITUTE("ИсходныеДанные!$где$2:$где$50000","где",$B$4)),INDIRECT(SUBSTITUTE("ИсходныеДанные!$что$2:$что$50000","что",C$4)),"",0,1)</f>
        <v/>
      </c>
      <c r="D964" s="15" t="str">
        <f t="array" ref="D964">_xlfn.XLOOKUP($B964,INDIRECT(SUBSTITUTE("ИсходныеДанные!$где$2:$где$50000","где",$B$4)),INDIRECT(SUBSTITUTE("ИсходныеДанные!$что$2:$что$50000","что",D$4)),"",0,1)</f>
        <v/>
      </c>
      <c r="E964" s="22">
        <f t="shared" si="102"/>
        <v>0</v>
      </c>
      <c r="F964" s="22" t="str">
        <f t="array" ref="F964">_xlfn.XLOOKUP($B964,INDIRECT(SUBSTITUTE("ИсходныеДанные!$где$2:$где$50000","где",$B$4)),INDIRECT(SUBSTITUTE("ИсходныеДанные!$что$2:$что$50000","что",F$4)),"",0,1)</f>
        <v/>
      </c>
      <c r="G964" s="96" t="str">
        <f t="array" ref="G964">_xlfn.XLOOKUP($B964,INDIRECT(SUBSTITUTE("ИсходныеДанные!$где$2:$где$50000","где",$B$4)),INDIRECT(SUBSTITUTE("ИсходныеДанные!$что$2:$что$50000","что",G$4)),"",0,1)</f>
        <v/>
      </c>
      <c r="H964" s="96" t="str">
        <f t="array" ref="H964">_xlfn.XLOOKUP($B964,INDIRECT(SUBSTITUTE("ИсходныеДанные!$где$2:$где$50000","где",$B$4)),INDIRECT(SUBSTITUTE("ИсходныеДанные!$что$2:$что$50000","что",H$4)),"",0,1)</f>
        <v/>
      </c>
      <c r="I964" s="97" t="str">
        <f t="array" ref="I964">_xlfn.XLOOKUP($B964,INDIRECT(SUBSTITUTE("ИсходныеДанные!$где$2:$где$50000","где",$B$4)),INDIRECT(SUBSTITUTE("ИсходныеДанные!$что$2:$что$50000","что",I$4)),"",0,1)</f>
        <v/>
      </c>
      <c r="J964" s="104" t="str">
        <f t="shared" si="96"/>
        <v/>
      </c>
      <c r="K964" s="160" t="str">
        <f t="shared" si="96"/>
        <v/>
      </c>
      <c r="L964" s="160" t="str">
        <f t="shared" si="96"/>
        <v/>
      </c>
      <c r="M964" s="160" t="str">
        <f t="shared" si="103"/>
        <v/>
      </c>
      <c r="N964" s="160" t="str">
        <f t="shared" si="103"/>
        <v/>
      </c>
      <c r="O964" s="160" t="str">
        <f t="shared" si="103"/>
        <v/>
      </c>
      <c r="P964" s="160" t="str">
        <f t="shared" si="104"/>
        <v/>
      </c>
      <c r="Q964" s="160" t="str">
        <f t="shared" si="104"/>
        <v/>
      </c>
      <c r="R964" s="160" t="str">
        <f t="shared" si="104"/>
        <v/>
      </c>
      <c r="S964" s="160" t="str">
        <f t="shared" si="105"/>
        <v/>
      </c>
      <c r="T964" s="160" t="str">
        <f t="shared" si="105"/>
        <v/>
      </c>
      <c r="U964" s="161" t="str">
        <f t="shared" si="105"/>
        <v/>
      </c>
      <c r="V964" s="3"/>
    </row>
    <row r="965" spans="1:22" x14ac:dyDescent="0.25">
      <c r="A965" s="6" t="str">
        <f t="shared" si="101"/>
        <v>delete</v>
      </c>
      <c r="B965" s="9" cm="1">
        <f t="array" ref="B965">INDIRECT("УникальныеСписки!A"&amp;ROW()-$K$4)</f>
        <v>0</v>
      </c>
      <c r="C965" s="7" t="str">
        <f t="array" ref="C965">_xlfn.XLOOKUP($B965,INDIRECT(SUBSTITUTE("ИсходныеДанные!$где$2:$где$50000","где",$B$4)),INDIRECT(SUBSTITUTE("ИсходныеДанные!$что$2:$что$50000","что",C$4)),"",0,1)</f>
        <v/>
      </c>
      <c r="D965" s="15" t="str">
        <f t="array" ref="D965">_xlfn.XLOOKUP($B965,INDIRECT(SUBSTITUTE("ИсходныеДанные!$где$2:$где$50000","где",$B$4)),INDIRECT(SUBSTITUTE("ИсходныеДанные!$что$2:$что$50000","что",D$4)),"",0,1)</f>
        <v/>
      </c>
      <c r="E965" s="22">
        <f t="shared" si="102"/>
        <v>0</v>
      </c>
      <c r="F965" s="22" t="str">
        <f t="array" ref="F965">_xlfn.XLOOKUP($B965,INDIRECT(SUBSTITUTE("ИсходныеДанные!$где$2:$где$50000","где",$B$4)),INDIRECT(SUBSTITUTE("ИсходныеДанные!$что$2:$что$50000","что",F$4)),"",0,1)</f>
        <v/>
      </c>
      <c r="G965" s="96" t="str">
        <f t="array" ref="G965">_xlfn.XLOOKUP($B965,INDIRECT(SUBSTITUTE("ИсходныеДанные!$где$2:$где$50000","где",$B$4)),INDIRECT(SUBSTITUTE("ИсходныеДанные!$что$2:$что$50000","что",G$4)),"",0,1)</f>
        <v/>
      </c>
      <c r="H965" s="96" t="str">
        <f t="array" ref="H965">_xlfn.XLOOKUP($B965,INDIRECT(SUBSTITUTE("ИсходныеДанные!$где$2:$где$50000","где",$B$4)),INDIRECT(SUBSTITUTE("ИсходныеДанные!$что$2:$что$50000","что",H$4)),"",0,1)</f>
        <v/>
      </c>
      <c r="I965" s="97" t="str">
        <f t="array" ref="I965">_xlfn.XLOOKUP($B965,INDIRECT(SUBSTITUTE("ИсходныеДанные!$где$2:$где$50000","где",$B$4)),INDIRECT(SUBSTITUTE("ИсходныеДанные!$что$2:$что$50000","что",I$4)),"",0,1)</f>
        <v/>
      </c>
      <c r="J965" s="104" t="str">
        <f t="shared" si="96"/>
        <v/>
      </c>
      <c r="K965" s="160" t="str">
        <f t="shared" si="96"/>
        <v/>
      </c>
      <c r="L965" s="160" t="str">
        <f t="shared" si="96"/>
        <v/>
      </c>
      <c r="M965" s="160" t="str">
        <f t="shared" si="103"/>
        <v/>
      </c>
      <c r="N965" s="160" t="str">
        <f t="shared" si="103"/>
        <v/>
      </c>
      <c r="O965" s="160" t="str">
        <f t="shared" si="103"/>
        <v/>
      </c>
      <c r="P965" s="160" t="str">
        <f t="shared" si="104"/>
        <v/>
      </c>
      <c r="Q965" s="160" t="str">
        <f t="shared" si="104"/>
        <v/>
      </c>
      <c r="R965" s="160" t="str">
        <f t="shared" si="104"/>
        <v/>
      </c>
      <c r="S965" s="160" t="str">
        <f t="shared" si="105"/>
        <v/>
      </c>
      <c r="T965" s="160" t="str">
        <f t="shared" si="105"/>
        <v/>
      </c>
      <c r="U965" s="161" t="str">
        <f t="shared" si="105"/>
        <v/>
      </c>
      <c r="V965" s="3"/>
    </row>
    <row r="966" spans="1:22" x14ac:dyDescent="0.25">
      <c r="A966" s="6" t="str">
        <f t="shared" si="101"/>
        <v>delete</v>
      </c>
      <c r="B966" s="9" cm="1">
        <f t="array" ref="B966">INDIRECT("УникальныеСписки!A"&amp;ROW()-$K$4)</f>
        <v>0</v>
      </c>
      <c r="C966" s="7" t="str">
        <f t="array" ref="C966">_xlfn.XLOOKUP($B966,INDIRECT(SUBSTITUTE("ИсходныеДанные!$где$2:$где$50000","где",$B$4)),INDIRECT(SUBSTITUTE("ИсходныеДанные!$что$2:$что$50000","что",C$4)),"",0,1)</f>
        <v/>
      </c>
      <c r="D966" s="15" t="str">
        <f t="array" ref="D966">_xlfn.XLOOKUP($B966,INDIRECT(SUBSTITUTE("ИсходныеДанные!$где$2:$где$50000","где",$B$4)),INDIRECT(SUBSTITUTE("ИсходныеДанные!$что$2:$что$50000","что",D$4)),"",0,1)</f>
        <v/>
      </c>
      <c r="E966" s="22">
        <f t="shared" si="102"/>
        <v>0</v>
      </c>
      <c r="F966" s="22" t="str">
        <f t="array" ref="F966">_xlfn.XLOOKUP($B966,INDIRECT(SUBSTITUTE("ИсходныеДанные!$где$2:$где$50000","где",$B$4)),INDIRECT(SUBSTITUTE("ИсходныеДанные!$что$2:$что$50000","что",F$4)),"",0,1)</f>
        <v/>
      </c>
      <c r="G966" s="96" t="str">
        <f t="array" ref="G966">_xlfn.XLOOKUP($B966,INDIRECT(SUBSTITUTE("ИсходныеДанные!$где$2:$где$50000","где",$B$4)),INDIRECT(SUBSTITUTE("ИсходныеДанные!$что$2:$что$50000","что",G$4)),"",0,1)</f>
        <v/>
      </c>
      <c r="H966" s="96" t="str">
        <f t="array" ref="H966">_xlfn.XLOOKUP($B966,INDIRECT(SUBSTITUTE("ИсходныеДанные!$где$2:$где$50000","где",$B$4)),INDIRECT(SUBSTITUTE("ИсходныеДанные!$что$2:$что$50000","что",H$4)),"",0,1)</f>
        <v/>
      </c>
      <c r="I966" s="97" t="str">
        <f t="array" ref="I966">_xlfn.XLOOKUP($B966,INDIRECT(SUBSTITUTE("ИсходныеДанные!$где$2:$где$50000","где",$B$4)),INDIRECT(SUBSTITUTE("ИсходныеДанные!$что$2:$что$50000","что",I$4)),"",0,1)</f>
        <v/>
      </c>
      <c r="J966" s="104" t="str">
        <f t="shared" si="96"/>
        <v/>
      </c>
      <c r="K966" s="160" t="str">
        <f t="shared" si="96"/>
        <v/>
      </c>
      <c r="L966" s="160" t="str">
        <f t="shared" si="96"/>
        <v/>
      </c>
      <c r="M966" s="160" t="str">
        <f t="shared" si="103"/>
        <v/>
      </c>
      <c r="N966" s="160" t="str">
        <f t="shared" si="103"/>
        <v/>
      </c>
      <c r="O966" s="160" t="str">
        <f t="shared" si="103"/>
        <v/>
      </c>
      <c r="P966" s="160" t="str">
        <f t="shared" si="104"/>
        <v/>
      </c>
      <c r="Q966" s="160" t="str">
        <f t="shared" si="104"/>
        <v/>
      </c>
      <c r="R966" s="160" t="str">
        <f t="shared" si="104"/>
        <v/>
      </c>
      <c r="S966" s="160" t="str">
        <f t="shared" si="105"/>
        <v/>
      </c>
      <c r="T966" s="160" t="str">
        <f t="shared" si="105"/>
        <v/>
      </c>
      <c r="U966" s="161" t="str">
        <f t="shared" si="105"/>
        <v/>
      </c>
      <c r="V966" s="3"/>
    </row>
    <row r="967" spans="1:22" x14ac:dyDescent="0.25">
      <c r="A967" s="6" t="str">
        <f t="shared" si="101"/>
        <v>delete</v>
      </c>
      <c r="B967" s="9" cm="1">
        <f t="array" ref="B967">INDIRECT("УникальныеСписки!A"&amp;ROW()-$K$4)</f>
        <v>0</v>
      </c>
      <c r="C967" s="7" t="str">
        <f t="array" ref="C967">_xlfn.XLOOKUP($B967,INDIRECT(SUBSTITUTE("ИсходныеДанные!$где$2:$где$50000","где",$B$4)),INDIRECT(SUBSTITUTE("ИсходныеДанные!$что$2:$что$50000","что",C$4)),"",0,1)</f>
        <v/>
      </c>
      <c r="D967" s="15" t="str">
        <f t="array" ref="D967">_xlfn.XLOOKUP($B967,INDIRECT(SUBSTITUTE("ИсходныеДанные!$где$2:$где$50000","где",$B$4)),INDIRECT(SUBSTITUTE("ИсходныеДанные!$что$2:$что$50000","что",D$4)),"",0,1)</f>
        <v/>
      </c>
      <c r="E967" s="22">
        <f t="shared" si="102"/>
        <v>0</v>
      </c>
      <c r="F967" s="22" t="str">
        <f t="array" ref="F967">_xlfn.XLOOKUP($B967,INDIRECT(SUBSTITUTE("ИсходныеДанные!$где$2:$где$50000","где",$B$4)),INDIRECT(SUBSTITUTE("ИсходныеДанные!$что$2:$что$50000","что",F$4)),"",0,1)</f>
        <v/>
      </c>
      <c r="G967" s="96" t="str">
        <f t="array" ref="G967">_xlfn.XLOOKUP($B967,INDIRECT(SUBSTITUTE("ИсходныеДанные!$где$2:$где$50000","где",$B$4)),INDIRECT(SUBSTITUTE("ИсходныеДанные!$что$2:$что$50000","что",G$4)),"",0,1)</f>
        <v/>
      </c>
      <c r="H967" s="96" t="str">
        <f t="array" ref="H967">_xlfn.XLOOKUP($B967,INDIRECT(SUBSTITUTE("ИсходныеДанные!$где$2:$где$50000","где",$B$4)),INDIRECT(SUBSTITUTE("ИсходныеДанные!$что$2:$что$50000","что",H$4)),"",0,1)</f>
        <v/>
      </c>
      <c r="I967" s="97" t="str">
        <f t="array" ref="I967">_xlfn.XLOOKUP($B967,INDIRECT(SUBSTITUTE("ИсходныеДанные!$где$2:$где$50000","где",$B$4)),INDIRECT(SUBSTITUTE("ИсходныеДанные!$что$2:$что$50000","что",I$4)),"",0,1)</f>
        <v/>
      </c>
      <c r="J967" s="104" t="str">
        <f t="shared" si="96"/>
        <v/>
      </c>
      <c r="K967" s="160" t="str">
        <f t="shared" si="96"/>
        <v/>
      </c>
      <c r="L967" s="160" t="str">
        <f t="shared" si="96"/>
        <v/>
      </c>
      <c r="M967" s="160" t="str">
        <f t="shared" si="103"/>
        <v/>
      </c>
      <c r="N967" s="160" t="str">
        <f t="shared" si="103"/>
        <v/>
      </c>
      <c r="O967" s="160" t="str">
        <f t="shared" si="103"/>
        <v/>
      </c>
      <c r="P967" s="160" t="str">
        <f t="shared" si="104"/>
        <v/>
      </c>
      <c r="Q967" s="160" t="str">
        <f t="shared" si="104"/>
        <v/>
      </c>
      <c r="R967" s="160" t="str">
        <f t="shared" si="104"/>
        <v/>
      </c>
      <c r="S967" s="160" t="str">
        <f t="shared" si="105"/>
        <v/>
      </c>
      <c r="T967" s="160" t="str">
        <f t="shared" si="105"/>
        <v/>
      </c>
      <c r="U967" s="161" t="str">
        <f t="shared" si="105"/>
        <v/>
      </c>
      <c r="V967" s="3"/>
    </row>
    <row r="968" spans="1:22" x14ac:dyDescent="0.25">
      <c r="A968" s="6" t="str">
        <f t="shared" si="101"/>
        <v>delete</v>
      </c>
      <c r="B968" s="9" cm="1">
        <f t="array" ref="B968">INDIRECT("УникальныеСписки!A"&amp;ROW()-$K$4)</f>
        <v>0</v>
      </c>
      <c r="C968" s="7" t="str">
        <f t="array" ref="C968">_xlfn.XLOOKUP($B968,INDIRECT(SUBSTITUTE("ИсходныеДанные!$где$2:$где$50000","где",$B$4)),INDIRECT(SUBSTITUTE("ИсходныеДанные!$что$2:$что$50000","что",C$4)),"",0,1)</f>
        <v/>
      </c>
      <c r="D968" s="15" t="str">
        <f t="array" ref="D968">_xlfn.XLOOKUP($B968,INDIRECT(SUBSTITUTE("ИсходныеДанные!$где$2:$где$50000","где",$B$4)),INDIRECT(SUBSTITUTE("ИсходныеДанные!$что$2:$что$50000","что",D$4)),"",0,1)</f>
        <v/>
      </c>
      <c r="E968" s="22">
        <f t="shared" si="102"/>
        <v>0</v>
      </c>
      <c r="F968" s="22" t="str">
        <f t="array" ref="F968">_xlfn.XLOOKUP($B968,INDIRECT(SUBSTITUTE("ИсходныеДанные!$где$2:$где$50000","где",$B$4)),INDIRECT(SUBSTITUTE("ИсходныеДанные!$что$2:$что$50000","что",F$4)),"",0,1)</f>
        <v/>
      </c>
      <c r="G968" s="96" t="str">
        <f t="array" ref="G968">_xlfn.XLOOKUP($B968,INDIRECT(SUBSTITUTE("ИсходныеДанные!$где$2:$где$50000","где",$B$4)),INDIRECT(SUBSTITUTE("ИсходныеДанные!$что$2:$что$50000","что",G$4)),"",0,1)</f>
        <v/>
      </c>
      <c r="H968" s="96" t="str">
        <f t="array" ref="H968">_xlfn.XLOOKUP($B968,INDIRECT(SUBSTITUTE("ИсходныеДанные!$где$2:$где$50000","где",$B$4)),INDIRECT(SUBSTITUTE("ИсходныеДанные!$что$2:$что$50000","что",H$4)),"",0,1)</f>
        <v/>
      </c>
      <c r="I968" s="97" t="str">
        <f t="array" ref="I968">_xlfn.XLOOKUP($B968,INDIRECT(SUBSTITUTE("ИсходныеДанные!$где$2:$где$50000","где",$B$4)),INDIRECT(SUBSTITUTE("ИсходныеДанные!$что$2:$что$50000","что",I$4)),"",0,1)</f>
        <v/>
      </c>
      <c r="J968" s="104" t="str">
        <f t="shared" si="96"/>
        <v/>
      </c>
      <c r="K968" s="160" t="str">
        <f t="shared" si="96"/>
        <v/>
      </c>
      <c r="L968" s="160" t="str">
        <f t="shared" si="96"/>
        <v/>
      </c>
      <c r="M968" s="160" t="str">
        <f t="shared" si="103"/>
        <v/>
      </c>
      <c r="N968" s="160" t="str">
        <f t="shared" si="103"/>
        <v/>
      </c>
      <c r="O968" s="160" t="str">
        <f t="shared" si="103"/>
        <v/>
      </c>
      <c r="P968" s="160" t="str">
        <f t="shared" si="104"/>
        <v/>
      </c>
      <c r="Q968" s="160" t="str">
        <f t="shared" si="104"/>
        <v/>
      </c>
      <c r="R968" s="160" t="str">
        <f t="shared" si="104"/>
        <v/>
      </c>
      <c r="S968" s="160" t="str">
        <f t="shared" si="105"/>
        <v/>
      </c>
      <c r="T968" s="160" t="str">
        <f t="shared" si="105"/>
        <v/>
      </c>
      <c r="U968" s="161" t="str">
        <f t="shared" si="105"/>
        <v/>
      </c>
      <c r="V968" s="3"/>
    </row>
    <row r="969" spans="1:22" x14ac:dyDescent="0.25">
      <c r="A969" s="6" t="str">
        <f t="shared" si="101"/>
        <v>delete</v>
      </c>
      <c r="B969" s="9" cm="1">
        <f t="array" ref="B969">INDIRECT("УникальныеСписки!A"&amp;ROW()-$K$4)</f>
        <v>0</v>
      </c>
      <c r="C969" s="7" t="str">
        <f t="array" ref="C969">_xlfn.XLOOKUP($B969,INDIRECT(SUBSTITUTE("ИсходныеДанные!$где$2:$где$50000","где",$B$4)),INDIRECT(SUBSTITUTE("ИсходныеДанные!$что$2:$что$50000","что",C$4)),"",0,1)</f>
        <v/>
      </c>
      <c r="D969" s="15" t="str">
        <f t="array" ref="D969">_xlfn.XLOOKUP($B969,INDIRECT(SUBSTITUTE("ИсходныеДанные!$где$2:$где$50000","где",$B$4)),INDIRECT(SUBSTITUTE("ИсходныеДанные!$что$2:$что$50000","что",D$4)),"",0,1)</f>
        <v/>
      </c>
      <c r="E969" s="22">
        <f t="shared" si="102"/>
        <v>0</v>
      </c>
      <c r="F969" s="22" t="str">
        <f t="array" ref="F969">_xlfn.XLOOKUP($B969,INDIRECT(SUBSTITUTE("ИсходныеДанные!$где$2:$где$50000","где",$B$4)),INDIRECT(SUBSTITUTE("ИсходныеДанные!$что$2:$что$50000","что",F$4)),"",0,1)</f>
        <v/>
      </c>
      <c r="G969" s="96" t="str">
        <f t="array" ref="G969">_xlfn.XLOOKUP($B969,INDIRECT(SUBSTITUTE("ИсходныеДанные!$где$2:$где$50000","где",$B$4)),INDIRECT(SUBSTITUTE("ИсходныеДанные!$что$2:$что$50000","что",G$4)),"",0,1)</f>
        <v/>
      </c>
      <c r="H969" s="96" t="str">
        <f t="array" ref="H969">_xlfn.XLOOKUP($B969,INDIRECT(SUBSTITUTE("ИсходныеДанные!$где$2:$где$50000","где",$B$4)),INDIRECT(SUBSTITUTE("ИсходныеДанные!$что$2:$что$50000","что",H$4)),"",0,1)</f>
        <v/>
      </c>
      <c r="I969" s="97" t="str">
        <f t="array" ref="I969">_xlfn.XLOOKUP($B969,INDIRECT(SUBSTITUTE("ИсходныеДанные!$где$2:$где$50000","где",$B$4)),INDIRECT(SUBSTITUTE("ИсходныеДанные!$что$2:$что$50000","что",I$4)),"",0,1)</f>
        <v/>
      </c>
      <c r="J969" s="104" t="str">
        <f t="shared" si="96"/>
        <v/>
      </c>
      <c r="K969" s="160" t="str">
        <f t="shared" si="96"/>
        <v/>
      </c>
      <c r="L969" s="160" t="str">
        <f t="shared" si="96"/>
        <v/>
      </c>
      <c r="M969" s="160" t="str">
        <f t="shared" si="103"/>
        <v/>
      </c>
      <c r="N969" s="160" t="str">
        <f t="shared" si="103"/>
        <v/>
      </c>
      <c r="O969" s="160" t="str">
        <f t="shared" si="103"/>
        <v/>
      </c>
      <c r="P969" s="160" t="str">
        <f t="shared" si="104"/>
        <v/>
      </c>
      <c r="Q969" s="160" t="str">
        <f t="shared" si="104"/>
        <v/>
      </c>
      <c r="R969" s="160" t="str">
        <f t="shared" si="104"/>
        <v/>
      </c>
      <c r="S969" s="160" t="str">
        <f t="shared" si="105"/>
        <v/>
      </c>
      <c r="T969" s="160" t="str">
        <f t="shared" si="105"/>
        <v/>
      </c>
      <c r="U969" s="161" t="str">
        <f t="shared" si="105"/>
        <v/>
      </c>
      <c r="V969" s="3"/>
    </row>
    <row r="970" spans="1:22" x14ac:dyDescent="0.25">
      <c r="A970" s="6" t="str">
        <f t="shared" si="101"/>
        <v>delete</v>
      </c>
      <c r="B970" s="9" cm="1">
        <f t="array" ref="B970">INDIRECT("УникальныеСписки!A"&amp;ROW()-$K$4)</f>
        <v>0</v>
      </c>
      <c r="C970" s="7" t="str">
        <f t="array" ref="C970">_xlfn.XLOOKUP($B970,INDIRECT(SUBSTITUTE("ИсходныеДанные!$где$2:$где$50000","где",$B$4)),INDIRECT(SUBSTITUTE("ИсходныеДанные!$что$2:$что$50000","что",C$4)),"",0,1)</f>
        <v/>
      </c>
      <c r="D970" s="15" t="str">
        <f t="array" ref="D970">_xlfn.XLOOKUP($B970,INDIRECT(SUBSTITUTE("ИсходныеДанные!$где$2:$где$50000","где",$B$4)),INDIRECT(SUBSTITUTE("ИсходныеДанные!$что$2:$что$50000","что",D$4)),"",0,1)</f>
        <v/>
      </c>
      <c r="E970" s="22">
        <f t="shared" si="102"/>
        <v>0</v>
      </c>
      <c r="F970" s="22" t="str">
        <f t="array" ref="F970">_xlfn.XLOOKUP($B970,INDIRECT(SUBSTITUTE("ИсходныеДанные!$где$2:$где$50000","где",$B$4)),INDIRECT(SUBSTITUTE("ИсходныеДанные!$что$2:$что$50000","что",F$4)),"",0,1)</f>
        <v/>
      </c>
      <c r="G970" s="96" t="str">
        <f t="array" ref="G970">_xlfn.XLOOKUP($B970,INDIRECT(SUBSTITUTE("ИсходныеДанные!$где$2:$где$50000","где",$B$4)),INDIRECT(SUBSTITUTE("ИсходныеДанные!$что$2:$что$50000","что",G$4)),"",0,1)</f>
        <v/>
      </c>
      <c r="H970" s="96" t="str">
        <f t="array" ref="H970">_xlfn.XLOOKUP($B970,INDIRECT(SUBSTITUTE("ИсходныеДанные!$где$2:$где$50000","где",$B$4)),INDIRECT(SUBSTITUTE("ИсходныеДанные!$что$2:$что$50000","что",H$4)),"",0,1)</f>
        <v/>
      </c>
      <c r="I970" s="97" t="str">
        <f t="array" ref="I970">_xlfn.XLOOKUP($B970,INDIRECT(SUBSTITUTE("ИсходныеДанные!$где$2:$где$50000","где",$B$4)),INDIRECT(SUBSTITUTE("ИсходныеДанные!$что$2:$что$50000","что",I$4)),"",0,1)</f>
        <v/>
      </c>
      <c r="J970" s="104" t="str">
        <f t="shared" si="96"/>
        <v/>
      </c>
      <c r="K970" s="160" t="str">
        <f t="shared" si="96"/>
        <v/>
      </c>
      <c r="L970" s="160" t="str">
        <f t="shared" si="96"/>
        <v/>
      </c>
      <c r="M970" s="160" t="str">
        <f t="shared" si="103"/>
        <v/>
      </c>
      <c r="N970" s="160" t="str">
        <f t="shared" si="103"/>
        <v/>
      </c>
      <c r="O970" s="160" t="str">
        <f t="shared" si="103"/>
        <v/>
      </c>
      <c r="P970" s="160" t="str">
        <f t="shared" si="104"/>
        <v/>
      </c>
      <c r="Q970" s="160" t="str">
        <f t="shared" si="104"/>
        <v/>
      </c>
      <c r="R970" s="160" t="str">
        <f t="shared" si="104"/>
        <v/>
      </c>
      <c r="S970" s="160" t="str">
        <f t="shared" si="105"/>
        <v/>
      </c>
      <c r="T970" s="160" t="str">
        <f t="shared" si="105"/>
        <v/>
      </c>
      <c r="U970" s="161" t="str">
        <f t="shared" si="105"/>
        <v/>
      </c>
      <c r="V970" s="3"/>
    </row>
    <row r="971" spans="1:22" x14ac:dyDescent="0.25">
      <c r="A971" s="6" t="str">
        <f t="shared" si="101"/>
        <v>delete</v>
      </c>
      <c r="B971" s="9" cm="1">
        <f t="array" ref="B971">INDIRECT("УникальныеСписки!A"&amp;ROW()-$K$4)</f>
        <v>0</v>
      </c>
      <c r="C971" s="7" t="str">
        <f t="array" ref="C971">_xlfn.XLOOKUP($B971,INDIRECT(SUBSTITUTE("ИсходныеДанные!$где$2:$где$50000","где",$B$4)),INDIRECT(SUBSTITUTE("ИсходныеДанные!$что$2:$что$50000","что",C$4)),"",0,1)</f>
        <v/>
      </c>
      <c r="D971" s="15" t="str">
        <f t="array" ref="D971">_xlfn.XLOOKUP($B971,INDIRECT(SUBSTITUTE("ИсходныеДанные!$где$2:$где$50000","где",$B$4)),INDIRECT(SUBSTITUTE("ИсходныеДанные!$что$2:$что$50000","что",D$4)),"",0,1)</f>
        <v/>
      </c>
      <c r="E971" s="22">
        <f t="shared" si="102"/>
        <v>0</v>
      </c>
      <c r="F971" s="22" t="str">
        <f t="array" ref="F971">_xlfn.XLOOKUP($B971,INDIRECT(SUBSTITUTE("ИсходныеДанные!$где$2:$где$50000","где",$B$4)),INDIRECT(SUBSTITUTE("ИсходныеДанные!$что$2:$что$50000","что",F$4)),"",0,1)</f>
        <v/>
      </c>
      <c r="G971" s="96" t="str">
        <f t="array" ref="G971">_xlfn.XLOOKUP($B971,INDIRECT(SUBSTITUTE("ИсходныеДанные!$где$2:$где$50000","где",$B$4)),INDIRECT(SUBSTITUTE("ИсходныеДанные!$что$2:$что$50000","что",G$4)),"",0,1)</f>
        <v/>
      </c>
      <c r="H971" s="96" t="str">
        <f t="array" ref="H971">_xlfn.XLOOKUP($B971,INDIRECT(SUBSTITUTE("ИсходныеДанные!$где$2:$где$50000","где",$B$4)),INDIRECT(SUBSTITUTE("ИсходныеДанные!$что$2:$что$50000","что",H$4)),"",0,1)</f>
        <v/>
      </c>
      <c r="I971" s="97" t="str">
        <f t="array" ref="I971">_xlfn.XLOOKUP($B971,INDIRECT(SUBSTITUTE("ИсходныеДанные!$где$2:$где$50000","где",$B$4)),INDIRECT(SUBSTITUTE("ИсходныеДанные!$что$2:$что$50000","что",I$4)),"",0,1)</f>
        <v/>
      </c>
      <c r="J971" s="104" t="str">
        <f t="shared" si="96"/>
        <v/>
      </c>
      <c r="K971" s="160" t="str">
        <f t="shared" si="96"/>
        <v/>
      </c>
      <c r="L971" s="160" t="str">
        <f t="shared" si="96"/>
        <v/>
      </c>
      <c r="M971" s="160" t="str">
        <f t="shared" si="103"/>
        <v/>
      </c>
      <c r="N971" s="160" t="str">
        <f t="shared" si="103"/>
        <v/>
      </c>
      <c r="O971" s="160" t="str">
        <f t="shared" si="103"/>
        <v/>
      </c>
      <c r="P971" s="160" t="str">
        <f t="shared" si="104"/>
        <v/>
      </c>
      <c r="Q971" s="160" t="str">
        <f t="shared" si="104"/>
        <v/>
      </c>
      <c r="R971" s="160" t="str">
        <f t="shared" si="104"/>
        <v/>
      </c>
      <c r="S971" s="160" t="str">
        <f t="shared" si="105"/>
        <v/>
      </c>
      <c r="T971" s="160" t="str">
        <f t="shared" si="105"/>
        <v/>
      </c>
      <c r="U971" s="161" t="str">
        <f t="shared" si="105"/>
        <v/>
      </c>
      <c r="V971" s="3"/>
    </row>
    <row r="972" spans="1:22" x14ac:dyDescent="0.25">
      <c r="A972" s="6" t="str">
        <f t="shared" si="101"/>
        <v>delete</v>
      </c>
      <c r="B972" s="9" cm="1">
        <f t="array" ref="B972">INDIRECT("УникальныеСписки!A"&amp;ROW()-$K$4)</f>
        <v>0</v>
      </c>
      <c r="C972" s="7" t="str">
        <f t="array" ref="C972">_xlfn.XLOOKUP($B972,INDIRECT(SUBSTITUTE("ИсходныеДанные!$где$2:$где$50000","где",$B$4)),INDIRECT(SUBSTITUTE("ИсходныеДанные!$что$2:$что$50000","что",C$4)),"",0,1)</f>
        <v/>
      </c>
      <c r="D972" s="15" t="str">
        <f t="array" ref="D972">_xlfn.XLOOKUP($B972,INDIRECT(SUBSTITUTE("ИсходныеДанные!$где$2:$где$50000","где",$B$4)),INDIRECT(SUBSTITUTE("ИсходныеДанные!$что$2:$что$50000","что",D$4)),"",0,1)</f>
        <v/>
      </c>
      <c r="E972" s="22">
        <f t="shared" si="102"/>
        <v>0</v>
      </c>
      <c r="F972" s="22" t="str">
        <f t="array" ref="F972">_xlfn.XLOOKUP($B972,INDIRECT(SUBSTITUTE("ИсходныеДанные!$где$2:$где$50000","где",$B$4)),INDIRECT(SUBSTITUTE("ИсходныеДанные!$что$2:$что$50000","что",F$4)),"",0,1)</f>
        <v/>
      </c>
      <c r="G972" s="96" t="str">
        <f t="array" ref="G972">_xlfn.XLOOKUP($B972,INDIRECT(SUBSTITUTE("ИсходныеДанные!$где$2:$где$50000","где",$B$4)),INDIRECT(SUBSTITUTE("ИсходныеДанные!$что$2:$что$50000","что",G$4)),"",0,1)</f>
        <v/>
      </c>
      <c r="H972" s="96" t="str">
        <f t="array" ref="H972">_xlfn.XLOOKUP($B972,INDIRECT(SUBSTITUTE("ИсходныеДанные!$где$2:$где$50000","где",$B$4)),INDIRECT(SUBSTITUTE("ИсходныеДанные!$что$2:$что$50000","что",H$4)),"",0,1)</f>
        <v/>
      </c>
      <c r="I972" s="97" t="str">
        <f t="array" ref="I972">_xlfn.XLOOKUP($B972,INDIRECT(SUBSTITUTE("ИсходныеДанные!$где$2:$где$50000","где",$B$4)),INDIRECT(SUBSTITUTE("ИсходныеДанные!$что$2:$что$50000","что",I$4)),"",0,1)</f>
        <v/>
      </c>
      <c r="J972" s="104" t="str">
        <f t="shared" si="96"/>
        <v/>
      </c>
      <c r="K972" s="160" t="str">
        <f t="shared" si="96"/>
        <v/>
      </c>
      <c r="L972" s="160" t="str">
        <f t="shared" si="96"/>
        <v/>
      </c>
      <c r="M972" s="160" t="str">
        <f t="shared" si="103"/>
        <v/>
      </c>
      <c r="N972" s="160" t="str">
        <f t="shared" si="103"/>
        <v/>
      </c>
      <c r="O972" s="160" t="str">
        <f t="shared" si="103"/>
        <v/>
      </c>
      <c r="P972" s="160" t="str">
        <f t="shared" si="104"/>
        <v/>
      </c>
      <c r="Q972" s="160" t="str">
        <f t="shared" si="104"/>
        <v/>
      </c>
      <c r="R972" s="160" t="str">
        <f t="shared" si="104"/>
        <v/>
      </c>
      <c r="S972" s="160" t="str">
        <f t="shared" si="105"/>
        <v/>
      </c>
      <c r="T972" s="160" t="str">
        <f t="shared" si="105"/>
        <v/>
      </c>
      <c r="U972" s="161" t="str">
        <f t="shared" si="105"/>
        <v/>
      </c>
      <c r="V972" s="3"/>
    </row>
    <row r="973" spans="1:22" x14ac:dyDescent="0.25">
      <c r="A973" s="6" t="str">
        <f t="shared" si="101"/>
        <v>delete</v>
      </c>
      <c r="B973" s="9" cm="1">
        <f t="array" ref="B973">INDIRECT("УникальныеСписки!A"&amp;ROW()-$K$4)</f>
        <v>0</v>
      </c>
      <c r="C973" s="7" t="str">
        <f t="array" ref="C973">_xlfn.XLOOKUP($B973,INDIRECT(SUBSTITUTE("ИсходныеДанные!$где$2:$где$50000","где",$B$4)),INDIRECT(SUBSTITUTE("ИсходныеДанные!$что$2:$что$50000","что",C$4)),"",0,1)</f>
        <v/>
      </c>
      <c r="D973" s="15" t="str">
        <f t="array" ref="D973">_xlfn.XLOOKUP($B973,INDIRECT(SUBSTITUTE("ИсходныеДанные!$где$2:$где$50000","где",$B$4)),INDIRECT(SUBSTITUTE("ИсходныеДанные!$что$2:$что$50000","что",D$4)),"",0,1)</f>
        <v/>
      </c>
      <c r="E973" s="22">
        <f t="shared" si="102"/>
        <v>0</v>
      </c>
      <c r="F973" s="22" t="str">
        <f t="array" ref="F973">_xlfn.XLOOKUP($B973,INDIRECT(SUBSTITUTE("ИсходныеДанные!$где$2:$где$50000","где",$B$4)),INDIRECT(SUBSTITUTE("ИсходныеДанные!$что$2:$что$50000","что",F$4)),"",0,1)</f>
        <v/>
      </c>
      <c r="G973" s="96" t="str">
        <f t="array" ref="G973">_xlfn.XLOOKUP($B973,INDIRECT(SUBSTITUTE("ИсходныеДанные!$где$2:$где$50000","где",$B$4)),INDIRECT(SUBSTITUTE("ИсходныеДанные!$что$2:$что$50000","что",G$4)),"",0,1)</f>
        <v/>
      </c>
      <c r="H973" s="96" t="str">
        <f t="array" ref="H973">_xlfn.XLOOKUP($B973,INDIRECT(SUBSTITUTE("ИсходныеДанные!$где$2:$где$50000","где",$B$4)),INDIRECT(SUBSTITUTE("ИсходныеДанные!$что$2:$что$50000","что",H$4)),"",0,1)</f>
        <v/>
      </c>
      <c r="I973" s="97" t="str">
        <f t="array" ref="I973">_xlfn.XLOOKUP($B973,INDIRECT(SUBSTITUTE("ИсходныеДанные!$где$2:$где$50000","где",$B$4)),INDIRECT(SUBSTITUTE("ИсходныеДанные!$что$2:$что$50000","что",I$4)),"",0,1)</f>
        <v/>
      </c>
      <c r="J973" s="104" t="str">
        <f t="shared" si="96"/>
        <v/>
      </c>
      <c r="K973" s="160" t="str">
        <f t="shared" si="96"/>
        <v/>
      </c>
      <c r="L973" s="160" t="str">
        <f t="shared" si="96"/>
        <v/>
      </c>
      <c r="M973" s="160" t="str">
        <f t="shared" si="103"/>
        <v/>
      </c>
      <c r="N973" s="160" t="str">
        <f t="shared" si="103"/>
        <v/>
      </c>
      <c r="O973" s="160" t="str">
        <f t="shared" si="103"/>
        <v/>
      </c>
      <c r="P973" s="160" t="str">
        <f t="shared" si="104"/>
        <v/>
      </c>
      <c r="Q973" s="160" t="str">
        <f t="shared" si="104"/>
        <v/>
      </c>
      <c r="R973" s="160" t="str">
        <f t="shared" si="104"/>
        <v/>
      </c>
      <c r="S973" s="160" t="str">
        <f t="shared" si="105"/>
        <v/>
      </c>
      <c r="T973" s="160" t="str">
        <f t="shared" si="105"/>
        <v/>
      </c>
      <c r="U973" s="161" t="str">
        <f t="shared" si="105"/>
        <v/>
      </c>
      <c r="V973" s="3"/>
    </row>
    <row r="974" spans="1:22" x14ac:dyDescent="0.25">
      <c r="A974" s="6" t="str">
        <f t="shared" si="101"/>
        <v>delete</v>
      </c>
      <c r="B974" s="9" cm="1">
        <f t="array" ref="B974">INDIRECT("УникальныеСписки!A"&amp;ROW()-$K$4)</f>
        <v>0</v>
      </c>
      <c r="C974" s="7" t="str">
        <f t="array" ref="C974">_xlfn.XLOOKUP($B974,INDIRECT(SUBSTITUTE("ИсходныеДанные!$где$2:$где$50000","где",$B$4)),INDIRECT(SUBSTITUTE("ИсходныеДанные!$что$2:$что$50000","что",C$4)),"",0,1)</f>
        <v/>
      </c>
      <c r="D974" s="15" t="str">
        <f t="array" ref="D974">_xlfn.XLOOKUP($B974,INDIRECT(SUBSTITUTE("ИсходныеДанные!$где$2:$где$50000","где",$B$4)),INDIRECT(SUBSTITUTE("ИсходныеДанные!$что$2:$что$50000","что",D$4)),"",0,1)</f>
        <v/>
      </c>
      <c r="E974" s="22">
        <f t="shared" si="102"/>
        <v>0</v>
      </c>
      <c r="F974" s="22" t="str">
        <f t="array" ref="F974">_xlfn.XLOOKUP($B974,INDIRECT(SUBSTITUTE("ИсходныеДанные!$где$2:$где$50000","где",$B$4)),INDIRECT(SUBSTITUTE("ИсходныеДанные!$что$2:$что$50000","что",F$4)),"",0,1)</f>
        <v/>
      </c>
      <c r="G974" s="96" t="str">
        <f t="array" ref="G974">_xlfn.XLOOKUP($B974,INDIRECT(SUBSTITUTE("ИсходныеДанные!$где$2:$где$50000","где",$B$4)),INDIRECT(SUBSTITUTE("ИсходныеДанные!$что$2:$что$50000","что",G$4)),"",0,1)</f>
        <v/>
      </c>
      <c r="H974" s="96" t="str">
        <f t="array" ref="H974">_xlfn.XLOOKUP($B974,INDIRECT(SUBSTITUTE("ИсходныеДанные!$где$2:$где$50000","где",$B$4)),INDIRECT(SUBSTITUTE("ИсходныеДанные!$что$2:$что$50000","что",H$4)),"",0,1)</f>
        <v/>
      </c>
      <c r="I974" s="97" t="str">
        <f t="array" ref="I974">_xlfn.XLOOKUP($B974,INDIRECT(SUBSTITUTE("ИсходныеДанные!$где$2:$где$50000","где",$B$4)),INDIRECT(SUBSTITUTE("ИсходныеДанные!$что$2:$что$50000","что",I$4)),"",0,1)</f>
        <v/>
      </c>
      <c r="J974" s="104" t="str">
        <f t="shared" si="96"/>
        <v/>
      </c>
      <c r="K974" s="160" t="str">
        <f t="shared" si="96"/>
        <v/>
      </c>
      <c r="L974" s="160" t="str">
        <f t="shared" si="96"/>
        <v/>
      </c>
      <c r="M974" s="160" t="str">
        <f t="shared" si="103"/>
        <v/>
      </c>
      <c r="N974" s="160" t="str">
        <f t="shared" si="103"/>
        <v/>
      </c>
      <c r="O974" s="160" t="str">
        <f t="shared" si="103"/>
        <v/>
      </c>
      <c r="P974" s="160" t="str">
        <f t="shared" si="104"/>
        <v/>
      </c>
      <c r="Q974" s="160" t="str">
        <f t="shared" si="104"/>
        <v/>
      </c>
      <c r="R974" s="160" t="str">
        <f t="shared" si="104"/>
        <v/>
      </c>
      <c r="S974" s="160" t="str">
        <f t="shared" si="105"/>
        <v/>
      </c>
      <c r="T974" s="160" t="str">
        <f t="shared" si="105"/>
        <v/>
      </c>
      <c r="U974" s="161" t="str">
        <f t="shared" si="105"/>
        <v/>
      </c>
      <c r="V974" s="3"/>
    </row>
    <row r="975" spans="1:22" x14ac:dyDescent="0.25">
      <c r="A975" s="6" t="str">
        <f t="shared" si="101"/>
        <v>delete</v>
      </c>
      <c r="B975" s="9" cm="1">
        <f t="array" ref="B975">INDIRECT("УникальныеСписки!A"&amp;ROW()-$K$4)</f>
        <v>0</v>
      </c>
      <c r="C975" s="7" t="str">
        <f t="array" ref="C975">_xlfn.XLOOKUP($B975,INDIRECT(SUBSTITUTE("ИсходныеДанные!$где$2:$где$50000","где",$B$4)),INDIRECT(SUBSTITUTE("ИсходныеДанные!$что$2:$что$50000","что",C$4)),"",0,1)</f>
        <v/>
      </c>
      <c r="D975" s="15" t="str">
        <f t="array" ref="D975">_xlfn.XLOOKUP($B975,INDIRECT(SUBSTITUTE("ИсходныеДанные!$где$2:$где$50000","где",$B$4)),INDIRECT(SUBSTITUTE("ИсходныеДанные!$что$2:$что$50000","что",D$4)),"",0,1)</f>
        <v/>
      </c>
      <c r="E975" s="22">
        <f t="shared" si="102"/>
        <v>0</v>
      </c>
      <c r="F975" s="22" t="str">
        <f t="array" ref="F975">_xlfn.XLOOKUP($B975,INDIRECT(SUBSTITUTE("ИсходныеДанные!$где$2:$где$50000","где",$B$4)),INDIRECT(SUBSTITUTE("ИсходныеДанные!$что$2:$что$50000","что",F$4)),"",0,1)</f>
        <v/>
      </c>
      <c r="G975" s="96" t="str">
        <f t="array" ref="G975">_xlfn.XLOOKUP($B975,INDIRECT(SUBSTITUTE("ИсходныеДанные!$где$2:$где$50000","где",$B$4)),INDIRECT(SUBSTITUTE("ИсходныеДанные!$что$2:$что$50000","что",G$4)),"",0,1)</f>
        <v/>
      </c>
      <c r="H975" s="96" t="str">
        <f t="array" ref="H975">_xlfn.XLOOKUP($B975,INDIRECT(SUBSTITUTE("ИсходныеДанные!$где$2:$где$50000","где",$B$4)),INDIRECT(SUBSTITUTE("ИсходныеДанные!$что$2:$что$50000","что",H$4)),"",0,1)</f>
        <v/>
      </c>
      <c r="I975" s="97" t="str">
        <f t="array" ref="I975">_xlfn.XLOOKUP($B975,INDIRECT(SUBSTITUTE("ИсходныеДанные!$где$2:$где$50000","где",$B$4)),INDIRECT(SUBSTITUTE("ИсходныеДанные!$что$2:$что$50000","что",I$4)),"",0,1)</f>
        <v/>
      </c>
      <c r="J975" s="104" t="str">
        <f t="shared" si="96"/>
        <v/>
      </c>
      <c r="K975" s="160" t="str">
        <f t="shared" si="96"/>
        <v/>
      </c>
      <c r="L975" s="160" t="str">
        <f t="shared" si="96"/>
        <v/>
      </c>
      <c r="M975" s="160" t="str">
        <f t="shared" si="103"/>
        <v/>
      </c>
      <c r="N975" s="160" t="str">
        <f t="shared" si="103"/>
        <v/>
      </c>
      <c r="O975" s="160" t="str">
        <f t="shared" si="103"/>
        <v/>
      </c>
      <c r="P975" s="160" t="str">
        <f t="shared" si="104"/>
        <v/>
      </c>
      <c r="Q975" s="160" t="str">
        <f t="shared" si="104"/>
        <v/>
      </c>
      <c r="R975" s="160" t="str">
        <f t="shared" si="104"/>
        <v/>
      </c>
      <c r="S975" s="160" t="str">
        <f t="shared" si="105"/>
        <v/>
      </c>
      <c r="T975" s="160" t="str">
        <f t="shared" si="105"/>
        <v/>
      </c>
      <c r="U975" s="161" t="str">
        <f t="shared" si="105"/>
        <v/>
      </c>
      <c r="V975" s="3"/>
    </row>
    <row r="976" spans="1:22" x14ac:dyDescent="0.25">
      <c r="A976" s="6" t="str">
        <f t="shared" si="101"/>
        <v>delete</v>
      </c>
      <c r="B976" s="9" cm="1">
        <f t="array" ref="B976">INDIRECT("УникальныеСписки!A"&amp;ROW()-$K$4)</f>
        <v>0</v>
      </c>
      <c r="C976" s="7" t="str">
        <f t="array" ref="C976">_xlfn.XLOOKUP($B976,INDIRECT(SUBSTITUTE("ИсходныеДанные!$где$2:$где$50000","где",$B$4)),INDIRECT(SUBSTITUTE("ИсходныеДанные!$что$2:$что$50000","что",C$4)),"",0,1)</f>
        <v/>
      </c>
      <c r="D976" s="15" t="str">
        <f t="array" ref="D976">_xlfn.XLOOKUP($B976,INDIRECT(SUBSTITUTE("ИсходныеДанные!$где$2:$где$50000","где",$B$4)),INDIRECT(SUBSTITUTE("ИсходныеДанные!$что$2:$что$50000","что",D$4)),"",0,1)</f>
        <v/>
      </c>
      <c r="E976" s="22">
        <f t="shared" si="102"/>
        <v>0</v>
      </c>
      <c r="F976" s="22" t="str">
        <f t="array" ref="F976">_xlfn.XLOOKUP($B976,INDIRECT(SUBSTITUTE("ИсходныеДанные!$где$2:$где$50000","где",$B$4)),INDIRECT(SUBSTITUTE("ИсходныеДанные!$что$2:$что$50000","что",F$4)),"",0,1)</f>
        <v/>
      </c>
      <c r="G976" s="96" t="str">
        <f t="array" ref="G976">_xlfn.XLOOKUP($B976,INDIRECT(SUBSTITUTE("ИсходныеДанные!$где$2:$где$50000","где",$B$4)),INDIRECT(SUBSTITUTE("ИсходныеДанные!$что$2:$что$50000","что",G$4)),"",0,1)</f>
        <v/>
      </c>
      <c r="H976" s="96" t="str">
        <f t="array" ref="H976">_xlfn.XLOOKUP($B976,INDIRECT(SUBSTITUTE("ИсходныеДанные!$где$2:$где$50000","где",$B$4)),INDIRECT(SUBSTITUTE("ИсходныеДанные!$что$2:$что$50000","что",H$4)),"",0,1)</f>
        <v/>
      </c>
      <c r="I976" s="97" t="str">
        <f t="array" ref="I976">_xlfn.XLOOKUP($B976,INDIRECT(SUBSTITUTE("ИсходныеДанные!$где$2:$где$50000","где",$B$4)),INDIRECT(SUBSTITUTE("ИсходныеДанные!$что$2:$что$50000","что",I$4)),"",0,1)</f>
        <v/>
      </c>
      <c r="J976" s="104" t="str">
        <f t="shared" si="96"/>
        <v/>
      </c>
      <c r="K976" s="160" t="str">
        <f t="shared" si="96"/>
        <v/>
      </c>
      <c r="L976" s="160" t="str">
        <f t="shared" si="96"/>
        <v/>
      </c>
      <c r="M976" s="160" t="str">
        <f t="shared" si="103"/>
        <v/>
      </c>
      <c r="N976" s="160" t="str">
        <f t="shared" si="103"/>
        <v/>
      </c>
      <c r="O976" s="160" t="str">
        <f t="shared" si="103"/>
        <v/>
      </c>
      <c r="P976" s="160" t="str">
        <f t="shared" si="104"/>
        <v/>
      </c>
      <c r="Q976" s="160" t="str">
        <f t="shared" si="104"/>
        <v/>
      </c>
      <c r="R976" s="160" t="str">
        <f t="shared" si="104"/>
        <v/>
      </c>
      <c r="S976" s="160" t="str">
        <f t="shared" si="105"/>
        <v/>
      </c>
      <c r="T976" s="160" t="str">
        <f t="shared" si="105"/>
        <v/>
      </c>
      <c r="U976" s="161" t="str">
        <f t="shared" si="105"/>
        <v/>
      </c>
      <c r="V976" s="3"/>
    </row>
    <row r="977" spans="1:22" x14ac:dyDescent="0.25">
      <c r="A977" s="6" t="str">
        <f t="shared" si="101"/>
        <v>delete</v>
      </c>
      <c r="B977" s="9" cm="1">
        <f t="array" ref="B977">INDIRECT("УникальныеСписки!A"&amp;ROW()-$K$4)</f>
        <v>0</v>
      </c>
      <c r="C977" s="7" t="str">
        <f t="array" ref="C977">_xlfn.XLOOKUP($B977,INDIRECT(SUBSTITUTE("ИсходныеДанные!$где$2:$где$50000","где",$B$4)),INDIRECT(SUBSTITUTE("ИсходныеДанные!$что$2:$что$50000","что",C$4)),"",0,1)</f>
        <v/>
      </c>
      <c r="D977" s="15" t="str">
        <f t="array" ref="D977">_xlfn.XLOOKUP($B977,INDIRECT(SUBSTITUTE("ИсходныеДанные!$где$2:$где$50000","где",$B$4)),INDIRECT(SUBSTITUTE("ИсходныеДанные!$что$2:$что$50000","что",D$4)),"",0,1)</f>
        <v/>
      </c>
      <c r="E977" s="22">
        <f t="shared" si="102"/>
        <v>0</v>
      </c>
      <c r="F977" s="22" t="str">
        <f t="array" ref="F977">_xlfn.XLOOKUP($B977,INDIRECT(SUBSTITUTE("ИсходныеДанные!$где$2:$где$50000","где",$B$4)),INDIRECT(SUBSTITUTE("ИсходныеДанные!$что$2:$что$50000","что",F$4)),"",0,1)</f>
        <v/>
      </c>
      <c r="G977" s="96" t="str">
        <f t="array" ref="G977">_xlfn.XLOOKUP($B977,INDIRECT(SUBSTITUTE("ИсходныеДанные!$где$2:$где$50000","где",$B$4)),INDIRECT(SUBSTITUTE("ИсходныеДанные!$что$2:$что$50000","что",G$4)),"",0,1)</f>
        <v/>
      </c>
      <c r="H977" s="96" t="str">
        <f t="array" ref="H977">_xlfn.XLOOKUP($B977,INDIRECT(SUBSTITUTE("ИсходныеДанные!$где$2:$где$50000","где",$B$4)),INDIRECT(SUBSTITUTE("ИсходныеДанные!$что$2:$что$50000","что",H$4)),"",0,1)</f>
        <v/>
      </c>
      <c r="I977" s="97" t="str">
        <f t="array" ref="I977">_xlfn.XLOOKUP($B977,INDIRECT(SUBSTITUTE("ИсходныеДанные!$где$2:$где$50000","где",$B$4)),INDIRECT(SUBSTITUTE("ИсходныеДанные!$что$2:$что$50000","что",I$4)),"",0,1)</f>
        <v/>
      </c>
      <c r="J977" s="104" t="str">
        <f t="shared" si="96"/>
        <v/>
      </c>
      <c r="K977" s="160" t="str">
        <f t="shared" si="96"/>
        <v/>
      </c>
      <c r="L977" s="160" t="str">
        <f t="shared" si="96"/>
        <v/>
      </c>
      <c r="M977" s="160" t="str">
        <f t="shared" si="103"/>
        <v/>
      </c>
      <c r="N977" s="160" t="str">
        <f t="shared" si="103"/>
        <v/>
      </c>
      <c r="O977" s="160" t="str">
        <f t="shared" si="103"/>
        <v/>
      </c>
      <c r="P977" s="160" t="str">
        <f t="shared" si="104"/>
        <v/>
      </c>
      <c r="Q977" s="160" t="str">
        <f t="shared" si="104"/>
        <v/>
      </c>
      <c r="R977" s="160" t="str">
        <f t="shared" si="104"/>
        <v/>
      </c>
      <c r="S977" s="160" t="str">
        <f t="shared" si="105"/>
        <v/>
      </c>
      <c r="T977" s="160" t="str">
        <f t="shared" si="105"/>
        <v/>
      </c>
      <c r="U977" s="161" t="str">
        <f t="shared" si="105"/>
        <v/>
      </c>
      <c r="V977" s="3"/>
    </row>
    <row r="978" spans="1:22" x14ac:dyDescent="0.25">
      <c r="A978" s="6" t="str">
        <f t="shared" si="101"/>
        <v>delete</v>
      </c>
      <c r="B978" s="9" cm="1">
        <f t="array" ref="B978">INDIRECT("УникальныеСписки!A"&amp;ROW()-$K$4)</f>
        <v>0</v>
      </c>
      <c r="C978" s="7" t="str">
        <f t="array" ref="C978">_xlfn.XLOOKUP($B978,INDIRECT(SUBSTITUTE("ИсходныеДанные!$где$2:$где$50000","где",$B$4)),INDIRECT(SUBSTITUTE("ИсходныеДанные!$что$2:$что$50000","что",C$4)),"",0,1)</f>
        <v/>
      </c>
      <c r="D978" s="15" t="str">
        <f t="array" ref="D978">_xlfn.XLOOKUP($B978,INDIRECT(SUBSTITUTE("ИсходныеДанные!$где$2:$где$50000","где",$B$4)),INDIRECT(SUBSTITUTE("ИсходныеДанные!$что$2:$что$50000","что",D$4)),"",0,1)</f>
        <v/>
      </c>
      <c r="E978" s="22">
        <f t="shared" si="102"/>
        <v>0</v>
      </c>
      <c r="F978" s="22" t="str">
        <f t="array" ref="F978">_xlfn.XLOOKUP($B978,INDIRECT(SUBSTITUTE("ИсходныеДанные!$где$2:$где$50000","где",$B$4)),INDIRECT(SUBSTITUTE("ИсходныеДанные!$что$2:$что$50000","что",F$4)),"",0,1)</f>
        <v/>
      </c>
      <c r="G978" s="96" t="str">
        <f t="array" ref="G978">_xlfn.XLOOKUP($B978,INDIRECT(SUBSTITUTE("ИсходныеДанные!$где$2:$где$50000","где",$B$4)),INDIRECT(SUBSTITUTE("ИсходныеДанные!$что$2:$что$50000","что",G$4)),"",0,1)</f>
        <v/>
      </c>
      <c r="H978" s="96" t="str">
        <f t="array" ref="H978">_xlfn.XLOOKUP($B978,INDIRECT(SUBSTITUTE("ИсходныеДанные!$где$2:$где$50000","где",$B$4)),INDIRECT(SUBSTITUTE("ИсходныеДанные!$что$2:$что$50000","что",H$4)),"",0,1)</f>
        <v/>
      </c>
      <c r="I978" s="97" t="str">
        <f t="array" ref="I978">_xlfn.XLOOKUP($B978,INDIRECT(SUBSTITUTE("ИсходныеДанные!$где$2:$где$50000","где",$B$4)),INDIRECT(SUBSTITUTE("ИсходныеДанные!$что$2:$что$50000","что",I$4)),"",0,1)</f>
        <v/>
      </c>
      <c r="J978" s="104" t="str">
        <f t="shared" si="96"/>
        <v/>
      </c>
      <c r="K978" s="160" t="str">
        <f t="shared" si="96"/>
        <v/>
      </c>
      <c r="L978" s="160" t="str">
        <f t="shared" si="96"/>
        <v/>
      </c>
      <c r="M978" s="160" t="str">
        <f t="shared" si="103"/>
        <v/>
      </c>
      <c r="N978" s="160" t="str">
        <f t="shared" si="103"/>
        <v/>
      </c>
      <c r="O978" s="160" t="str">
        <f t="shared" si="103"/>
        <v/>
      </c>
      <c r="P978" s="160" t="str">
        <f t="shared" si="104"/>
        <v/>
      </c>
      <c r="Q978" s="160" t="str">
        <f t="shared" si="104"/>
        <v/>
      </c>
      <c r="R978" s="160" t="str">
        <f t="shared" si="104"/>
        <v/>
      </c>
      <c r="S978" s="160" t="str">
        <f t="shared" si="105"/>
        <v/>
      </c>
      <c r="T978" s="160" t="str">
        <f t="shared" si="105"/>
        <v/>
      </c>
      <c r="U978" s="161" t="str">
        <f t="shared" si="105"/>
        <v/>
      </c>
      <c r="V978" s="3"/>
    </row>
    <row r="979" spans="1:22" x14ac:dyDescent="0.25">
      <c r="A979" s="6" t="str">
        <f t="shared" si="101"/>
        <v>delete</v>
      </c>
      <c r="B979" s="9" cm="1">
        <f t="array" ref="B979">INDIRECT("УникальныеСписки!A"&amp;ROW()-$K$4)</f>
        <v>0</v>
      </c>
      <c r="C979" s="7" t="str">
        <f t="array" ref="C979">_xlfn.XLOOKUP($B979,INDIRECT(SUBSTITUTE("ИсходныеДанные!$где$2:$где$50000","где",$B$4)),INDIRECT(SUBSTITUTE("ИсходныеДанные!$что$2:$что$50000","что",C$4)),"",0,1)</f>
        <v/>
      </c>
      <c r="D979" s="15" t="str">
        <f t="array" ref="D979">_xlfn.XLOOKUP($B979,INDIRECT(SUBSTITUTE("ИсходныеДанные!$где$2:$где$50000","где",$B$4)),INDIRECT(SUBSTITUTE("ИсходныеДанные!$что$2:$что$50000","что",D$4)),"",0,1)</f>
        <v/>
      </c>
      <c r="E979" s="22">
        <f t="shared" si="102"/>
        <v>0</v>
      </c>
      <c r="F979" s="22" t="str">
        <f t="array" ref="F979">_xlfn.XLOOKUP($B979,INDIRECT(SUBSTITUTE("ИсходныеДанные!$где$2:$где$50000","где",$B$4)),INDIRECT(SUBSTITUTE("ИсходныеДанные!$что$2:$что$50000","что",F$4)),"",0,1)</f>
        <v/>
      </c>
      <c r="G979" s="96" t="str">
        <f t="array" ref="G979">_xlfn.XLOOKUP($B979,INDIRECT(SUBSTITUTE("ИсходныеДанные!$где$2:$где$50000","где",$B$4)),INDIRECT(SUBSTITUTE("ИсходныеДанные!$что$2:$что$50000","что",G$4)),"",0,1)</f>
        <v/>
      </c>
      <c r="H979" s="96" t="str">
        <f t="array" ref="H979">_xlfn.XLOOKUP($B979,INDIRECT(SUBSTITUTE("ИсходныеДанные!$где$2:$где$50000","где",$B$4)),INDIRECT(SUBSTITUTE("ИсходныеДанные!$что$2:$что$50000","что",H$4)),"",0,1)</f>
        <v/>
      </c>
      <c r="I979" s="97" t="str">
        <f t="array" ref="I979">_xlfn.XLOOKUP($B979,INDIRECT(SUBSTITUTE("ИсходныеДанные!$где$2:$где$50000","где",$B$4)),INDIRECT(SUBSTITUTE("ИсходныеДанные!$что$2:$что$50000","что",I$4)),"",0,1)</f>
        <v/>
      </c>
      <c r="J979" s="104" t="str">
        <f t="shared" si="96"/>
        <v/>
      </c>
      <c r="K979" s="160" t="str">
        <f t="shared" si="96"/>
        <v/>
      </c>
      <c r="L979" s="160" t="str">
        <f t="shared" si="96"/>
        <v/>
      </c>
      <c r="M979" s="160" t="str">
        <f t="shared" si="103"/>
        <v/>
      </c>
      <c r="N979" s="160" t="str">
        <f t="shared" si="103"/>
        <v/>
      </c>
      <c r="O979" s="160" t="str">
        <f t="shared" si="103"/>
        <v/>
      </c>
      <c r="P979" s="160" t="str">
        <f t="shared" si="104"/>
        <v/>
      </c>
      <c r="Q979" s="160" t="str">
        <f t="shared" si="104"/>
        <v/>
      </c>
      <c r="R979" s="160" t="str">
        <f t="shared" si="104"/>
        <v/>
      </c>
      <c r="S979" s="160" t="str">
        <f t="shared" si="105"/>
        <v/>
      </c>
      <c r="T979" s="160" t="str">
        <f t="shared" si="105"/>
        <v/>
      </c>
      <c r="U979" s="161" t="str">
        <f t="shared" si="105"/>
        <v/>
      </c>
      <c r="V979" s="3"/>
    </row>
    <row r="980" spans="1:22" x14ac:dyDescent="0.25">
      <c r="A980" s="6" t="str">
        <f t="shared" si="101"/>
        <v>delete</v>
      </c>
      <c r="B980" s="9" cm="1">
        <f t="array" ref="B980">INDIRECT("УникальныеСписки!A"&amp;ROW()-$K$4)</f>
        <v>0</v>
      </c>
      <c r="C980" s="7" t="str">
        <f t="array" ref="C980">_xlfn.XLOOKUP($B980,INDIRECT(SUBSTITUTE("ИсходныеДанные!$где$2:$где$50000","где",$B$4)),INDIRECT(SUBSTITUTE("ИсходныеДанные!$что$2:$что$50000","что",C$4)),"",0,1)</f>
        <v/>
      </c>
      <c r="D980" s="15" t="str">
        <f t="array" ref="D980">_xlfn.XLOOKUP($B980,INDIRECT(SUBSTITUTE("ИсходныеДанные!$где$2:$где$50000","где",$B$4)),INDIRECT(SUBSTITUTE("ИсходныеДанные!$что$2:$что$50000","что",D$4)),"",0,1)</f>
        <v/>
      </c>
      <c r="E980" s="22">
        <f t="shared" si="102"/>
        <v>0</v>
      </c>
      <c r="F980" s="22" t="str">
        <f t="array" ref="F980">_xlfn.XLOOKUP($B980,INDIRECT(SUBSTITUTE("ИсходныеДанные!$где$2:$где$50000","где",$B$4)),INDIRECT(SUBSTITUTE("ИсходныеДанные!$что$2:$что$50000","что",F$4)),"",0,1)</f>
        <v/>
      </c>
      <c r="G980" s="96" t="str">
        <f t="array" ref="G980">_xlfn.XLOOKUP($B980,INDIRECT(SUBSTITUTE("ИсходныеДанные!$где$2:$где$50000","где",$B$4)),INDIRECT(SUBSTITUTE("ИсходныеДанные!$что$2:$что$50000","что",G$4)),"",0,1)</f>
        <v/>
      </c>
      <c r="H980" s="96" t="str">
        <f t="array" ref="H980">_xlfn.XLOOKUP($B980,INDIRECT(SUBSTITUTE("ИсходныеДанные!$где$2:$где$50000","где",$B$4)),INDIRECT(SUBSTITUTE("ИсходныеДанные!$что$2:$что$50000","что",H$4)),"",0,1)</f>
        <v/>
      </c>
      <c r="I980" s="97" t="str">
        <f t="array" ref="I980">_xlfn.XLOOKUP($B980,INDIRECT(SUBSTITUTE("ИсходныеДанные!$где$2:$где$50000","где",$B$4)),INDIRECT(SUBSTITUTE("ИсходныеДанные!$что$2:$что$50000","что",I$4)),"",0,1)</f>
        <v/>
      </c>
      <c r="J980" s="104" t="str">
        <f t="shared" si="96"/>
        <v/>
      </c>
      <c r="K980" s="160" t="str">
        <f t="shared" si="96"/>
        <v/>
      </c>
      <c r="L980" s="160" t="str">
        <f t="shared" si="96"/>
        <v/>
      </c>
      <c r="M980" s="160" t="str">
        <f t="shared" si="103"/>
        <v/>
      </c>
      <c r="N980" s="160" t="str">
        <f t="shared" si="103"/>
        <v/>
      </c>
      <c r="O980" s="160" t="str">
        <f t="shared" si="103"/>
        <v/>
      </c>
      <c r="P980" s="160" t="str">
        <f t="shared" si="104"/>
        <v/>
      </c>
      <c r="Q980" s="160" t="str">
        <f t="shared" si="104"/>
        <v/>
      </c>
      <c r="R980" s="160" t="str">
        <f t="shared" si="104"/>
        <v/>
      </c>
      <c r="S980" s="160" t="str">
        <f t="shared" si="105"/>
        <v/>
      </c>
      <c r="T980" s="160" t="str">
        <f t="shared" si="105"/>
        <v/>
      </c>
      <c r="U980" s="161" t="str">
        <f t="shared" si="105"/>
        <v/>
      </c>
      <c r="V980" s="3"/>
    </row>
    <row r="981" spans="1:22" x14ac:dyDescent="0.25">
      <c r="A981" s="6" t="str">
        <f t="shared" si="101"/>
        <v>delete</v>
      </c>
      <c r="B981" s="9" cm="1">
        <f t="array" ref="B981">INDIRECT("УникальныеСписки!A"&amp;ROW()-$K$4)</f>
        <v>0</v>
      </c>
      <c r="C981" s="7" t="str">
        <f t="array" ref="C981">_xlfn.XLOOKUP($B981,INDIRECT(SUBSTITUTE("ИсходныеДанные!$где$2:$где$50000","где",$B$4)),INDIRECT(SUBSTITUTE("ИсходныеДанные!$что$2:$что$50000","что",C$4)),"",0,1)</f>
        <v/>
      </c>
      <c r="D981" s="15" t="str">
        <f t="array" ref="D981">_xlfn.XLOOKUP($B981,INDIRECT(SUBSTITUTE("ИсходныеДанные!$где$2:$где$50000","где",$B$4)),INDIRECT(SUBSTITUTE("ИсходныеДанные!$что$2:$что$50000","что",D$4)),"",0,1)</f>
        <v/>
      </c>
      <c r="E981" s="22">
        <f t="shared" si="102"/>
        <v>0</v>
      </c>
      <c r="F981" s="22" t="str">
        <f t="array" ref="F981">_xlfn.XLOOKUP($B981,INDIRECT(SUBSTITUTE("ИсходныеДанные!$где$2:$где$50000","где",$B$4)),INDIRECT(SUBSTITUTE("ИсходныеДанные!$что$2:$что$50000","что",F$4)),"",0,1)</f>
        <v/>
      </c>
      <c r="G981" s="96" t="str">
        <f t="array" ref="G981">_xlfn.XLOOKUP($B981,INDIRECT(SUBSTITUTE("ИсходныеДанные!$где$2:$где$50000","где",$B$4)),INDIRECT(SUBSTITUTE("ИсходныеДанные!$что$2:$что$50000","что",G$4)),"",0,1)</f>
        <v/>
      </c>
      <c r="H981" s="96" t="str">
        <f t="array" ref="H981">_xlfn.XLOOKUP($B981,INDIRECT(SUBSTITUTE("ИсходныеДанные!$где$2:$где$50000","где",$B$4)),INDIRECT(SUBSTITUTE("ИсходныеДанные!$что$2:$что$50000","что",H$4)),"",0,1)</f>
        <v/>
      </c>
      <c r="I981" s="97" t="str">
        <f t="array" ref="I981">_xlfn.XLOOKUP($B981,INDIRECT(SUBSTITUTE("ИсходныеДанные!$где$2:$где$50000","где",$B$4)),INDIRECT(SUBSTITUTE("ИсходныеДанные!$что$2:$что$50000","что",I$4)),"",0,1)</f>
        <v/>
      </c>
      <c r="J981" s="104" t="str">
        <f t="shared" si="96"/>
        <v/>
      </c>
      <c r="K981" s="160" t="str">
        <f t="shared" si="96"/>
        <v/>
      </c>
      <c r="L981" s="160" t="str">
        <f t="shared" si="96"/>
        <v/>
      </c>
      <c r="M981" s="160" t="str">
        <f t="shared" si="103"/>
        <v/>
      </c>
      <c r="N981" s="160" t="str">
        <f t="shared" si="103"/>
        <v/>
      </c>
      <c r="O981" s="160" t="str">
        <f t="shared" si="103"/>
        <v/>
      </c>
      <c r="P981" s="160" t="str">
        <f t="shared" si="104"/>
        <v/>
      </c>
      <c r="Q981" s="160" t="str">
        <f t="shared" si="104"/>
        <v/>
      </c>
      <c r="R981" s="160" t="str">
        <f t="shared" si="104"/>
        <v/>
      </c>
      <c r="S981" s="160" t="str">
        <f t="shared" si="105"/>
        <v/>
      </c>
      <c r="T981" s="160" t="str">
        <f t="shared" si="105"/>
        <v/>
      </c>
      <c r="U981" s="161" t="str">
        <f t="shared" si="105"/>
        <v/>
      </c>
      <c r="V981" s="3"/>
    </row>
    <row r="982" spans="1:22" x14ac:dyDescent="0.25">
      <c r="A982" s="6" t="str">
        <f t="shared" si="101"/>
        <v>delete</v>
      </c>
      <c r="B982" s="9" cm="1">
        <f t="array" ref="B982">INDIRECT("УникальныеСписки!A"&amp;ROW()-$K$4)</f>
        <v>0</v>
      </c>
      <c r="C982" s="7" t="str">
        <f t="array" ref="C982">_xlfn.XLOOKUP($B982,INDIRECT(SUBSTITUTE("ИсходныеДанные!$где$2:$где$50000","где",$B$4)),INDIRECT(SUBSTITUTE("ИсходныеДанные!$что$2:$что$50000","что",C$4)),"",0,1)</f>
        <v/>
      </c>
      <c r="D982" s="15" t="str">
        <f t="array" ref="D982">_xlfn.XLOOKUP($B982,INDIRECT(SUBSTITUTE("ИсходныеДанные!$где$2:$где$50000","где",$B$4)),INDIRECT(SUBSTITUTE("ИсходныеДанные!$что$2:$что$50000","что",D$4)),"",0,1)</f>
        <v/>
      </c>
      <c r="E982" s="22">
        <f t="shared" si="102"/>
        <v>0</v>
      </c>
      <c r="F982" s="22" t="str">
        <f t="array" ref="F982">_xlfn.XLOOKUP($B982,INDIRECT(SUBSTITUTE("ИсходныеДанные!$где$2:$где$50000","где",$B$4)),INDIRECT(SUBSTITUTE("ИсходныеДанные!$что$2:$что$50000","что",F$4)),"",0,1)</f>
        <v/>
      </c>
      <c r="G982" s="96" t="str">
        <f t="array" ref="G982">_xlfn.XLOOKUP($B982,INDIRECT(SUBSTITUTE("ИсходныеДанные!$где$2:$где$50000","где",$B$4)),INDIRECT(SUBSTITUTE("ИсходныеДанные!$что$2:$что$50000","что",G$4)),"",0,1)</f>
        <v/>
      </c>
      <c r="H982" s="96" t="str">
        <f t="array" ref="H982">_xlfn.XLOOKUP($B982,INDIRECT(SUBSTITUTE("ИсходныеДанные!$где$2:$где$50000","где",$B$4)),INDIRECT(SUBSTITUTE("ИсходныеДанные!$что$2:$что$50000","что",H$4)),"",0,1)</f>
        <v/>
      </c>
      <c r="I982" s="97" t="str">
        <f t="array" ref="I982">_xlfn.XLOOKUP($B982,INDIRECT(SUBSTITUTE("ИсходныеДанные!$где$2:$где$50000","где",$B$4)),INDIRECT(SUBSTITUTE("ИсходныеДанные!$что$2:$что$50000","что",I$4)),"",0,1)</f>
        <v/>
      </c>
      <c r="J982" s="104" t="str">
        <f t="shared" si="96"/>
        <v/>
      </c>
      <c r="K982" s="160" t="str">
        <f t="shared" si="96"/>
        <v/>
      </c>
      <c r="L982" s="160" t="str">
        <f t="shared" si="96"/>
        <v/>
      </c>
      <c r="M982" s="160" t="str">
        <f t="shared" si="103"/>
        <v/>
      </c>
      <c r="N982" s="160" t="str">
        <f t="shared" si="103"/>
        <v/>
      </c>
      <c r="O982" s="160" t="str">
        <f t="shared" si="103"/>
        <v/>
      </c>
      <c r="P982" s="160" t="str">
        <f t="shared" si="104"/>
        <v/>
      </c>
      <c r="Q982" s="160" t="str">
        <f t="shared" si="104"/>
        <v/>
      </c>
      <c r="R982" s="160" t="str">
        <f t="shared" si="104"/>
        <v/>
      </c>
      <c r="S982" s="160" t="str">
        <f t="shared" si="105"/>
        <v/>
      </c>
      <c r="T982" s="160" t="str">
        <f t="shared" si="105"/>
        <v/>
      </c>
      <c r="U982" s="161" t="str">
        <f t="shared" si="105"/>
        <v/>
      </c>
      <c r="V982" s="3"/>
    </row>
    <row r="983" spans="1:22" x14ac:dyDescent="0.25">
      <c r="A983" s="6" t="str">
        <f t="shared" si="101"/>
        <v>delete</v>
      </c>
      <c r="B983" s="9" cm="1">
        <f t="array" ref="B983">INDIRECT("УникальныеСписки!A"&amp;ROW()-$K$4)</f>
        <v>0</v>
      </c>
      <c r="C983" s="7" t="str">
        <f t="array" ref="C983">_xlfn.XLOOKUP($B983,INDIRECT(SUBSTITUTE("ИсходныеДанные!$где$2:$где$50000","где",$B$4)),INDIRECT(SUBSTITUTE("ИсходныеДанные!$что$2:$что$50000","что",C$4)),"",0,1)</f>
        <v/>
      </c>
      <c r="D983" s="15" t="str">
        <f t="array" ref="D983">_xlfn.XLOOKUP($B983,INDIRECT(SUBSTITUTE("ИсходныеДанные!$где$2:$где$50000","где",$B$4)),INDIRECT(SUBSTITUTE("ИсходныеДанные!$что$2:$что$50000","что",D$4)),"",0,1)</f>
        <v/>
      </c>
      <c r="E983" s="22">
        <f t="shared" si="102"/>
        <v>0</v>
      </c>
      <c r="F983" s="22" t="str">
        <f t="array" ref="F983">_xlfn.XLOOKUP($B983,INDIRECT(SUBSTITUTE("ИсходныеДанные!$где$2:$где$50000","где",$B$4)),INDIRECT(SUBSTITUTE("ИсходныеДанные!$что$2:$что$50000","что",F$4)),"",0,1)</f>
        <v/>
      </c>
      <c r="G983" s="96" t="str">
        <f t="array" ref="G983">_xlfn.XLOOKUP($B983,INDIRECT(SUBSTITUTE("ИсходныеДанные!$где$2:$где$50000","где",$B$4)),INDIRECT(SUBSTITUTE("ИсходныеДанные!$что$2:$что$50000","что",G$4)),"",0,1)</f>
        <v/>
      </c>
      <c r="H983" s="96" t="str">
        <f t="array" ref="H983">_xlfn.XLOOKUP($B983,INDIRECT(SUBSTITUTE("ИсходныеДанные!$где$2:$где$50000","где",$B$4)),INDIRECT(SUBSTITUTE("ИсходныеДанные!$что$2:$что$50000","что",H$4)),"",0,1)</f>
        <v/>
      </c>
      <c r="I983" s="97" t="str">
        <f t="array" ref="I983">_xlfn.XLOOKUP($B983,INDIRECT(SUBSTITUTE("ИсходныеДанные!$где$2:$где$50000","где",$B$4)),INDIRECT(SUBSTITUTE("ИсходныеДанные!$что$2:$что$50000","что",I$4)),"",0,1)</f>
        <v/>
      </c>
      <c r="J983" s="104" t="str">
        <f t="shared" si="96"/>
        <v/>
      </c>
      <c r="K983" s="160" t="str">
        <f t="shared" si="96"/>
        <v/>
      </c>
      <c r="L983" s="160" t="str">
        <f t="shared" si="96"/>
        <v/>
      </c>
      <c r="M983" s="160" t="str">
        <f t="shared" si="103"/>
        <v/>
      </c>
      <c r="N983" s="160" t="str">
        <f t="shared" si="103"/>
        <v/>
      </c>
      <c r="O983" s="160" t="str">
        <f t="shared" si="103"/>
        <v/>
      </c>
      <c r="P983" s="160" t="str">
        <f t="shared" si="104"/>
        <v/>
      </c>
      <c r="Q983" s="160" t="str">
        <f t="shared" si="104"/>
        <v/>
      </c>
      <c r="R983" s="160" t="str">
        <f t="shared" si="104"/>
        <v/>
      </c>
      <c r="S983" s="160" t="str">
        <f t="shared" si="105"/>
        <v/>
      </c>
      <c r="T983" s="160" t="str">
        <f t="shared" si="105"/>
        <v/>
      </c>
      <c r="U983" s="161" t="str">
        <f t="shared" si="105"/>
        <v/>
      </c>
      <c r="V983" s="3"/>
    </row>
    <row r="984" spans="1:22" x14ac:dyDescent="0.25">
      <c r="A984" s="6" t="str">
        <f t="shared" ca="1" si="88"/>
        <v>delete</v>
      </c>
      <c r="B984" s="9" cm="1">
        <f t="array" aca="1" ref="B984" ca="1">INDIRECT("УникальныеСписки!A"&amp;ROW()-$K$4)</f>
        <v>0</v>
      </c>
      <c r="C984" s="7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5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22">
        <f t="shared" ca="1" si="84"/>
        <v>0</v>
      </c>
      <c r="F984" s="22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96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96" t="str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97" t="str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104" t="str">
        <f t="shared" ca="1" si="89"/>
        <v/>
      </c>
      <c r="K984" s="160" t="str">
        <f t="shared" ca="1" si="89"/>
        <v/>
      </c>
      <c r="L984" s="160" t="str">
        <f t="shared" ca="1" si="89"/>
        <v/>
      </c>
      <c r="M984" s="160" t="str">
        <f t="shared" ca="1" si="90"/>
        <v/>
      </c>
      <c r="N984" s="160" t="str">
        <f t="shared" ca="1" si="90"/>
        <v/>
      </c>
      <c r="O984" s="160" t="str">
        <f t="shared" ca="1" si="90"/>
        <v/>
      </c>
      <c r="P984" s="160" t="str">
        <f t="shared" ca="1" si="91"/>
        <v/>
      </c>
      <c r="Q984" s="160" t="str">
        <f t="shared" ca="1" si="91"/>
        <v/>
      </c>
      <c r="R984" s="160" t="str">
        <f t="shared" ca="1" si="91"/>
        <v/>
      </c>
      <c r="S984" s="160" t="str">
        <f t="shared" ca="1" si="92"/>
        <v/>
      </c>
      <c r="T984" s="160" t="str">
        <f t="shared" ca="1" si="92"/>
        <v/>
      </c>
      <c r="U984" s="161" t="str">
        <f t="shared" ca="1" si="92"/>
        <v/>
      </c>
      <c r="V984" s="3"/>
    </row>
    <row r="985" spans="1:22" x14ac:dyDescent="0.25">
      <c r="A985" s="6" t="str">
        <f t="shared" ca="1" si="88"/>
        <v>delete</v>
      </c>
      <c r="B985" s="9" cm="1">
        <f t="array" aca="1" ref="B985" ca="1">INDIRECT("УникальныеСписки!A"&amp;ROW()-$K$4)</f>
        <v>0</v>
      </c>
      <c r="C985" s="7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5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22">
        <f t="shared" ca="1" si="84"/>
        <v>0</v>
      </c>
      <c r="F985" s="22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96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96" t="str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97" t="str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104" t="str">
        <f t="shared" ca="1" si="89"/>
        <v/>
      </c>
      <c r="K985" s="160" t="str">
        <f t="shared" ca="1" si="89"/>
        <v/>
      </c>
      <c r="L985" s="160" t="str">
        <f t="shared" ca="1" si="89"/>
        <v/>
      </c>
      <c r="M985" s="160" t="str">
        <f t="shared" ca="1" si="90"/>
        <v/>
      </c>
      <c r="N985" s="160" t="str">
        <f t="shared" ca="1" si="90"/>
        <v/>
      </c>
      <c r="O985" s="160" t="str">
        <f t="shared" ca="1" si="90"/>
        <v/>
      </c>
      <c r="P985" s="160" t="str">
        <f t="shared" ca="1" si="91"/>
        <v/>
      </c>
      <c r="Q985" s="160" t="str">
        <f t="shared" ca="1" si="91"/>
        <v/>
      </c>
      <c r="R985" s="160" t="str">
        <f t="shared" ca="1" si="91"/>
        <v/>
      </c>
      <c r="S985" s="160" t="str">
        <f t="shared" ca="1" si="92"/>
        <v/>
      </c>
      <c r="T985" s="160" t="str">
        <f t="shared" ca="1" si="92"/>
        <v/>
      </c>
      <c r="U985" s="161" t="str">
        <f t="shared" ca="1" si="92"/>
        <v/>
      </c>
      <c r="V985" s="3"/>
    </row>
    <row r="986" spans="1:22" x14ac:dyDescent="0.25">
      <c r="A986" s="6" t="str">
        <f t="shared" ca="1" si="88"/>
        <v>delete</v>
      </c>
      <c r="B986" s="9" cm="1">
        <f t="array" aca="1" ref="B986" ca="1">INDIRECT("УникальныеСписки!A"&amp;ROW()-$K$4)</f>
        <v>0</v>
      </c>
      <c r="C986" s="7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5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22">
        <f t="shared" ca="1" si="84"/>
        <v>0</v>
      </c>
      <c r="F986" s="22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96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96" t="str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97" t="str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104" t="str">
        <f t="shared" ca="1" si="89"/>
        <v/>
      </c>
      <c r="K986" s="160" t="str">
        <f t="shared" ca="1" si="89"/>
        <v/>
      </c>
      <c r="L986" s="160" t="str">
        <f t="shared" ca="1" si="89"/>
        <v/>
      </c>
      <c r="M986" s="160" t="str">
        <f t="shared" ca="1" si="90"/>
        <v/>
      </c>
      <c r="N986" s="160" t="str">
        <f t="shared" ca="1" si="90"/>
        <v/>
      </c>
      <c r="O986" s="160" t="str">
        <f t="shared" ca="1" si="90"/>
        <v/>
      </c>
      <c r="P986" s="160" t="str">
        <f t="shared" ca="1" si="91"/>
        <v/>
      </c>
      <c r="Q986" s="160" t="str">
        <f t="shared" ca="1" si="91"/>
        <v/>
      </c>
      <c r="R986" s="160" t="str">
        <f t="shared" ca="1" si="91"/>
        <v/>
      </c>
      <c r="S986" s="160" t="str">
        <f t="shared" ca="1" si="92"/>
        <v/>
      </c>
      <c r="T986" s="160" t="str">
        <f t="shared" ca="1" si="92"/>
        <v/>
      </c>
      <c r="U986" s="161" t="str">
        <f t="shared" ca="1" si="92"/>
        <v/>
      </c>
      <c r="V986" s="3"/>
    </row>
    <row r="987" spans="1:22" x14ac:dyDescent="0.25">
      <c r="A987" s="6" t="str">
        <f t="shared" ca="1" si="88"/>
        <v>delete</v>
      </c>
      <c r="B987" s="9" cm="1">
        <f t="array" aca="1" ref="B987" ca="1">INDIRECT("УникальныеСписки!A"&amp;ROW()-$K$4)</f>
        <v>0</v>
      </c>
      <c r="C987" s="7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5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22">
        <f t="shared" ca="1" si="84"/>
        <v>0</v>
      </c>
      <c r="F987" s="22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96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96" t="str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97" t="str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104" t="str">
        <f t="shared" ca="1" si="89"/>
        <v/>
      </c>
      <c r="K987" s="160" t="str">
        <f t="shared" ca="1" si="89"/>
        <v/>
      </c>
      <c r="L987" s="160" t="str">
        <f t="shared" ca="1" si="89"/>
        <v/>
      </c>
      <c r="M987" s="160" t="str">
        <f t="shared" ca="1" si="90"/>
        <v/>
      </c>
      <c r="N987" s="160" t="str">
        <f t="shared" ca="1" si="90"/>
        <v/>
      </c>
      <c r="O987" s="160" t="str">
        <f t="shared" ca="1" si="90"/>
        <v/>
      </c>
      <c r="P987" s="160" t="str">
        <f t="shared" ca="1" si="91"/>
        <v/>
      </c>
      <c r="Q987" s="160" t="str">
        <f t="shared" ca="1" si="91"/>
        <v/>
      </c>
      <c r="R987" s="160" t="str">
        <f t="shared" ca="1" si="91"/>
        <v/>
      </c>
      <c r="S987" s="160" t="str">
        <f t="shared" ca="1" si="92"/>
        <v/>
      </c>
      <c r="T987" s="160" t="str">
        <f t="shared" ca="1" si="92"/>
        <v/>
      </c>
      <c r="U987" s="161" t="str">
        <f t="shared" ca="1" si="92"/>
        <v/>
      </c>
      <c r="V987" s="3"/>
    </row>
    <row r="988" spans="1:22" x14ac:dyDescent="0.25">
      <c r="A988" s="6" t="str">
        <f t="shared" ca="1" si="88"/>
        <v>delete</v>
      </c>
      <c r="B988" s="9" cm="1">
        <f t="array" aca="1" ref="B988" ca="1">INDIRECT("УникальныеСписки!A"&amp;ROW()-$K$4)</f>
        <v>0</v>
      </c>
      <c r="C988" s="7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5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22">
        <f t="shared" ref="E988:E1007" ca="1" si="106">SUM(J988:U988)</f>
        <v>0</v>
      </c>
      <c r="F988" s="22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96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96" t="str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97" t="str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104" t="str">
        <f t="shared" ca="1" si="89"/>
        <v/>
      </c>
      <c r="K988" s="160" t="str">
        <f t="shared" ca="1" si="89"/>
        <v/>
      </c>
      <c r="L988" s="160" t="str">
        <f t="shared" ca="1" si="89"/>
        <v/>
      </c>
      <c r="M988" s="160" t="str">
        <f t="shared" ca="1" si="90"/>
        <v/>
      </c>
      <c r="N988" s="160" t="str">
        <f t="shared" ca="1" si="90"/>
        <v/>
      </c>
      <c r="O988" s="160" t="str">
        <f t="shared" ca="1" si="90"/>
        <v/>
      </c>
      <c r="P988" s="160" t="str">
        <f t="shared" ca="1" si="91"/>
        <v/>
      </c>
      <c r="Q988" s="160" t="str">
        <f t="shared" ca="1" si="91"/>
        <v/>
      </c>
      <c r="R988" s="160" t="str">
        <f t="shared" ca="1" si="91"/>
        <v/>
      </c>
      <c r="S988" s="160" t="str">
        <f t="shared" ca="1" si="92"/>
        <v/>
      </c>
      <c r="T988" s="160" t="str">
        <f t="shared" ca="1" si="92"/>
        <v/>
      </c>
      <c r="U988" s="161" t="str">
        <f t="shared" ca="1" si="92"/>
        <v/>
      </c>
      <c r="V988" s="3"/>
    </row>
    <row r="989" spans="1:22" x14ac:dyDescent="0.25">
      <c r="A989" s="6" t="str">
        <f t="shared" ca="1" si="88"/>
        <v>delete</v>
      </c>
      <c r="B989" s="9" cm="1">
        <f t="array" aca="1" ref="B989" ca="1">INDIRECT("УникальныеСписки!A"&amp;ROW()-$K$4)</f>
        <v>0</v>
      </c>
      <c r="C989" s="7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5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22">
        <f t="shared" ca="1" si="106"/>
        <v>0</v>
      </c>
      <c r="F989" s="22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96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96" t="str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97" t="str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104" t="str">
        <f t="shared" ca="1" si="89"/>
        <v/>
      </c>
      <c r="K989" s="160" t="str">
        <f t="shared" ca="1" si="89"/>
        <v/>
      </c>
      <c r="L989" s="160" t="str">
        <f t="shared" ca="1" si="89"/>
        <v/>
      </c>
      <c r="M989" s="160" t="str">
        <f t="shared" ca="1" si="90"/>
        <v/>
      </c>
      <c r="N989" s="160" t="str">
        <f t="shared" ca="1" si="90"/>
        <v/>
      </c>
      <c r="O989" s="160" t="str">
        <f t="shared" ca="1" si="90"/>
        <v/>
      </c>
      <c r="P989" s="160" t="str">
        <f t="shared" ca="1" si="91"/>
        <v/>
      </c>
      <c r="Q989" s="160" t="str">
        <f t="shared" ca="1" si="91"/>
        <v/>
      </c>
      <c r="R989" s="160" t="str">
        <f t="shared" ca="1" si="91"/>
        <v/>
      </c>
      <c r="S989" s="160" t="str">
        <f t="shared" ca="1" si="92"/>
        <v/>
      </c>
      <c r="T989" s="160" t="str">
        <f t="shared" ca="1" si="92"/>
        <v/>
      </c>
      <c r="U989" s="161" t="str">
        <f t="shared" ca="1" si="92"/>
        <v/>
      </c>
      <c r="V989" s="3"/>
    </row>
    <row r="990" spans="1:22" x14ac:dyDescent="0.25">
      <c r="A990" s="6" t="str">
        <f t="shared" ref="A990:A998" si="107">IF(C990="","delete","")</f>
        <v>delete</v>
      </c>
      <c r="B990" s="9" cm="1">
        <f t="array" ref="B990">INDIRECT("УникальныеСписки!A"&amp;ROW()-$K$4)</f>
        <v>0</v>
      </c>
      <c r="C990" s="7" t="str">
        <f t="array" ref="C990">_xlfn.XLOOKUP($B990,INDIRECT(SUBSTITUTE("ИсходныеДанные!$где$2:$где$50000","где",$B$4)),INDIRECT(SUBSTITUTE("ИсходныеДанные!$что$2:$что$50000","что",C$4)),"",0,1)</f>
        <v/>
      </c>
      <c r="D990" s="15" t="str">
        <f t="array" ref="D990">_xlfn.XLOOKUP($B990,INDIRECT(SUBSTITUTE("ИсходныеДанные!$где$2:$где$50000","где",$B$4)),INDIRECT(SUBSTITUTE("ИсходныеДанные!$что$2:$что$50000","что",D$4)),"",0,1)</f>
        <v/>
      </c>
      <c r="E990" s="22">
        <f t="shared" ref="E990:E998" si="108">SUM(J990:U990)</f>
        <v>0</v>
      </c>
      <c r="F990" s="22" t="str">
        <f t="array" ref="F990">_xlfn.XLOOKUP($B990,INDIRECT(SUBSTITUTE("ИсходныеДанные!$где$2:$где$50000","где",$B$4)),INDIRECT(SUBSTITUTE("ИсходныеДанные!$что$2:$что$50000","что",F$4)),"",0,1)</f>
        <v/>
      </c>
      <c r="G990" s="96" t="str">
        <f t="array" ref="G990">_xlfn.XLOOKUP($B990,INDIRECT(SUBSTITUTE("ИсходныеДанные!$где$2:$где$50000","где",$B$4)),INDIRECT(SUBSTITUTE("ИсходныеДанные!$что$2:$что$50000","что",G$4)),"",0,1)</f>
        <v/>
      </c>
      <c r="H990" s="96" t="str">
        <f t="array" ref="H990">_xlfn.XLOOKUP($B990,INDIRECT(SUBSTITUTE("ИсходныеДанные!$где$2:$где$50000","где",$B$4)),INDIRECT(SUBSTITUTE("ИсходныеДанные!$что$2:$что$50000","что",H$4)),"",0,1)</f>
        <v/>
      </c>
      <c r="I990" s="97" t="str">
        <f t="array" ref="I990">_xlfn.XLOOKUP($B990,INDIRECT(SUBSTITUTE("ИсходныеДанные!$где$2:$где$50000","где",$B$4)),INDIRECT(SUBSTITUTE("ИсходныеДанные!$что$2:$что$50000","что",I$4)),"",0,1)</f>
        <v/>
      </c>
      <c r="J990" s="104" t="str">
        <f t="shared" ref="J990:L998" si="109">IFERROR(IF($B990&lt;&gt;"",ROUND($F990*SUMIF(INDIRECT("ИсходныеДанные!$"&amp;$J$4&amp;"$2:$"&amp;$J$4&amp;"$50000"),$B990&amp;"#"&amp;J$6,INDIRECT("ИсходныеДанные!$"&amp;$L$4&amp;"$2:$"&amp;$L$4&amp;"$50000")),2),0),"")</f>
        <v/>
      </c>
      <c r="K990" s="160" t="str">
        <f t="shared" si="109"/>
        <v/>
      </c>
      <c r="L990" s="160" t="str">
        <f t="shared" si="109"/>
        <v/>
      </c>
      <c r="M990" s="160" t="str">
        <f t="shared" ref="M990:O998" si="110">IFERROR(IF($B990&lt;&gt;"",ROUND($G990*SUMIF(INDIRECT("ИсходныеДанные!$"&amp;$J$4&amp;"$2:$"&amp;$J$4&amp;"$50000"),$B990&amp;"#"&amp;M$6,INDIRECT("ИсходныеДанные!$"&amp;$L$4&amp;"$2:$"&amp;$L$4&amp;"$50000")),2),0),"")</f>
        <v/>
      </c>
      <c r="N990" s="160" t="str">
        <f t="shared" si="110"/>
        <v/>
      </c>
      <c r="O990" s="160" t="str">
        <f t="shared" si="110"/>
        <v/>
      </c>
      <c r="P990" s="160" t="str">
        <f t="shared" ref="P990:R998" si="111">IFERROR(IF($B990&lt;&gt;"",ROUND($H990*SUMIF(INDIRECT("ИсходныеДанные!$"&amp;$J$4&amp;"$2:$"&amp;$J$4&amp;"$50000"),$B990&amp;"#"&amp;P$6,INDIRECT("ИсходныеДанные!$"&amp;$L$4&amp;"$2:$"&amp;$L$4&amp;"$50000")),2),0),"")</f>
        <v/>
      </c>
      <c r="Q990" s="160" t="str">
        <f t="shared" si="111"/>
        <v/>
      </c>
      <c r="R990" s="160" t="str">
        <f t="shared" si="111"/>
        <v/>
      </c>
      <c r="S990" s="160" t="str">
        <f t="shared" ref="S990:U998" si="112">IFERROR(IF($B990&lt;&gt;"",ROUND($I990*SUMIF(INDIRECT("ИсходныеДанные!$"&amp;$J$4&amp;"$2:$"&amp;$J$4&amp;"$50000"),$B990&amp;"#"&amp;S$6,INDIRECT("ИсходныеДанные!$"&amp;$L$4&amp;"$2:$"&amp;$L$4&amp;"$50000")),2),0),"")</f>
        <v/>
      </c>
      <c r="T990" s="160" t="str">
        <f t="shared" si="112"/>
        <v/>
      </c>
      <c r="U990" s="161" t="str">
        <f t="shared" si="112"/>
        <v/>
      </c>
      <c r="V990" s="3"/>
    </row>
    <row r="991" spans="1:22" x14ac:dyDescent="0.25">
      <c r="A991" s="6" t="str">
        <f t="shared" si="107"/>
        <v>delete</v>
      </c>
      <c r="B991" s="9" cm="1">
        <f t="array" ref="B991">INDIRECT("УникальныеСписки!A"&amp;ROW()-$K$4)</f>
        <v>0</v>
      </c>
      <c r="C991" s="7" t="str">
        <f t="array" ref="C991">_xlfn.XLOOKUP($B991,INDIRECT(SUBSTITUTE("ИсходныеДанные!$где$2:$где$50000","где",$B$4)),INDIRECT(SUBSTITUTE("ИсходныеДанные!$что$2:$что$50000","что",C$4)),"",0,1)</f>
        <v/>
      </c>
      <c r="D991" s="15" t="str">
        <f t="array" ref="D991">_xlfn.XLOOKUP($B991,INDIRECT(SUBSTITUTE("ИсходныеДанные!$где$2:$где$50000","где",$B$4)),INDIRECT(SUBSTITUTE("ИсходныеДанные!$что$2:$что$50000","что",D$4)),"",0,1)</f>
        <v/>
      </c>
      <c r="E991" s="22">
        <f t="shared" si="108"/>
        <v>0</v>
      </c>
      <c r="F991" s="22" t="str">
        <f t="array" ref="F991">_xlfn.XLOOKUP($B991,INDIRECT(SUBSTITUTE("ИсходныеДанные!$где$2:$где$50000","где",$B$4)),INDIRECT(SUBSTITUTE("ИсходныеДанные!$что$2:$что$50000","что",F$4)),"",0,1)</f>
        <v/>
      </c>
      <c r="G991" s="96" t="str">
        <f t="array" ref="G991">_xlfn.XLOOKUP($B991,INDIRECT(SUBSTITUTE("ИсходныеДанные!$где$2:$где$50000","где",$B$4)),INDIRECT(SUBSTITUTE("ИсходныеДанные!$что$2:$что$50000","что",G$4)),"",0,1)</f>
        <v/>
      </c>
      <c r="H991" s="96" t="str">
        <f t="array" ref="H991">_xlfn.XLOOKUP($B991,INDIRECT(SUBSTITUTE("ИсходныеДанные!$где$2:$где$50000","где",$B$4)),INDIRECT(SUBSTITUTE("ИсходныеДанные!$что$2:$что$50000","что",H$4)),"",0,1)</f>
        <v/>
      </c>
      <c r="I991" s="97" t="str">
        <f t="array" ref="I991">_xlfn.XLOOKUP($B991,INDIRECT(SUBSTITUTE("ИсходныеДанные!$где$2:$где$50000","где",$B$4)),INDIRECT(SUBSTITUTE("ИсходныеДанные!$что$2:$что$50000","что",I$4)),"",0,1)</f>
        <v/>
      </c>
      <c r="J991" s="104" t="str">
        <f t="shared" si="109"/>
        <v/>
      </c>
      <c r="K991" s="160" t="str">
        <f t="shared" si="109"/>
        <v/>
      </c>
      <c r="L991" s="160" t="str">
        <f t="shared" si="109"/>
        <v/>
      </c>
      <c r="M991" s="160" t="str">
        <f t="shared" si="110"/>
        <v/>
      </c>
      <c r="N991" s="160" t="str">
        <f t="shared" si="110"/>
        <v/>
      </c>
      <c r="O991" s="160" t="str">
        <f t="shared" si="110"/>
        <v/>
      </c>
      <c r="P991" s="160" t="str">
        <f t="shared" si="111"/>
        <v/>
      </c>
      <c r="Q991" s="160" t="str">
        <f t="shared" si="111"/>
        <v/>
      </c>
      <c r="R991" s="160" t="str">
        <f t="shared" si="111"/>
        <v/>
      </c>
      <c r="S991" s="160" t="str">
        <f t="shared" si="112"/>
        <v/>
      </c>
      <c r="T991" s="160" t="str">
        <f t="shared" si="112"/>
        <v/>
      </c>
      <c r="U991" s="161" t="str">
        <f t="shared" si="112"/>
        <v/>
      </c>
      <c r="V991" s="3"/>
    </row>
    <row r="992" spans="1:22" x14ac:dyDescent="0.25">
      <c r="A992" s="6" t="str">
        <f t="shared" si="107"/>
        <v>delete</v>
      </c>
      <c r="B992" s="9" cm="1">
        <f t="array" ref="B992">INDIRECT("УникальныеСписки!A"&amp;ROW()-$K$4)</f>
        <v>0</v>
      </c>
      <c r="C992" s="7" t="str">
        <f t="array" ref="C992">_xlfn.XLOOKUP($B992,INDIRECT(SUBSTITUTE("ИсходныеДанные!$где$2:$где$50000","где",$B$4)),INDIRECT(SUBSTITUTE("ИсходныеДанные!$что$2:$что$50000","что",C$4)),"",0,1)</f>
        <v/>
      </c>
      <c r="D992" s="15" t="str">
        <f t="array" ref="D992">_xlfn.XLOOKUP($B992,INDIRECT(SUBSTITUTE("ИсходныеДанные!$где$2:$где$50000","где",$B$4)),INDIRECT(SUBSTITUTE("ИсходныеДанные!$что$2:$что$50000","что",D$4)),"",0,1)</f>
        <v/>
      </c>
      <c r="E992" s="22">
        <f t="shared" si="108"/>
        <v>0</v>
      </c>
      <c r="F992" s="22" t="str">
        <f t="array" ref="F992">_xlfn.XLOOKUP($B992,INDIRECT(SUBSTITUTE("ИсходныеДанные!$где$2:$где$50000","где",$B$4)),INDIRECT(SUBSTITUTE("ИсходныеДанные!$что$2:$что$50000","что",F$4)),"",0,1)</f>
        <v/>
      </c>
      <c r="G992" s="96" t="str">
        <f t="array" ref="G992">_xlfn.XLOOKUP($B992,INDIRECT(SUBSTITUTE("ИсходныеДанные!$где$2:$где$50000","где",$B$4)),INDIRECT(SUBSTITUTE("ИсходныеДанные!$что$2:$что$50000","что",G$4)),"",0,1)</f>
        <v/>
      </c>
      <c r="H992" s="96" t="str">
        <f t="array" ref="H992">_xlfn.XLOOKUP($B992,INDIRECT(SUBSTITUTE("ИсходныеДанные!$где$2:$где$50000","где",$B$4)),INDIRECT(SUBSTITUTE("ИсходныеДанные!$что$2:$что$50000","что",H$4)),"",0,1)</f>
        <v/>
      </c>
      <c r="I992" s="97" t="str">
        <f t="array" ref="I992">_xlfn.XLOOKUP($B992,INDIRECT(SUBSTITUTE("ИсходныеДанные!$где$2:$где$50000","где",$B$4)),INDIRECT(SUBSTITUTE("ИсходныеДанные!$что$2:$что$50000","что",I$4)),"",0,1)</f>
        <v/>
      </c>
      <c r="J992" s="104" t="str">
        <f t="shared" si="109"/>
        <v/>
      </c>
      <c r="K992" s="160" t="str">
        <f t="shared" si="109"/>
        <v/>
      </c>
      <c r="L992" s="160" t="str">
        <f t="shared" si="109"/>
        <v/>
      </c>
      <c r="M992" s="160" t="str">
        <f t="shared" si="110"/>
        <v/>
      </c>
      <c r="N992" s="160" t="str">
        <f t="shared" si="110"/>
        <v/>
      </c>
      <c r="O992" s="160" t="str">
        <f t="shared" si="110"/>
        <v/>
      </c>
      <c r="P992" s="160" t="str">
        <f t="shared" si="111"/>
        <v/>
      </c>
      <c r="Q992" s="160" t="str">
        <f t="shared" si="111"/>
        <v/>
      </c>
      <c r="R992" s="160" t="str">
        <f t="shared" si="111"/>
        <v/>
      </c>
      <c r="S992" s="160" t="str">
        <f t="shared" si="112"/>
        <v/>
      </c>
      <c r="T992" s="160" t="str">
        <f t="shared" si="112"/>
        <v/>
      </c>
      <c r="U992" s="161" t="str">
        <f t="shared" si="112"/>
        <v/>
      </c>
      <c r="V992" s="3"/>
    </row>
    <row r="993" spans="1:22" x14ac:dyDescent="0.25">
      <c r="A993" s="6" t="str">
        <f t="shared" si="107"/>
        <v>delete</v>
      </c>
      <c r="B993" s="9" cm="1">
        <f t="array" ref="B993">INDIRECT("УникальныеСписки!A"&amp;ROW()-$K$4)</f>
        <v>0</v>
      </c>
      <c r="C993" s="7" t="str">
        <f t="array" ref="C993">_xlfn.XLOOKUP($B993,INDIRECT(SUBSTITUTE("ИсходныеДанные!$где$2:$где$50000","где",$B$4)),INDIRECT(SUBSTITUTE("ИсходныеДанные!$что$2:$что$50000","что",C$4)),"",0,1)</f>
        <v/>
      </c>
      <c r="D993" s="15" t="str">
        <f t="array" ref="D993">_xlfn.XLOOKUP($B993,INDIRECT(SUBSTITUTE("ИсходныеДанные!$где$2:$где$50000","где",$B$4)),INDIRECT(SUBSTITUTE("ИсходныеДанные!$что$2:$что$50000","что",D$4)),"",0,1)</f>
        <v/>
      </c>
      <c r="E993" s="22">
        <f t="shared" si="108"/>
        <v>0</v>
      </c>
      <c r="F993" s="22" t="str">
        <f t="array" ref="F993">_xlfn.XLOOKUP($B993,INDIRECT(SUBSTITUTE("ИсходныеДанные!$где$2:$где$50000","где",$B$4)),INDIRECT(SUBSTITUTE("ИсходныеДанные!$что$2:$что$50000","что",F$4)),"",0,1)</f>
        <v/>
      </c>
      <c r="G993" s="96" t="str">
        <f t="array" ref="G993">_xlfn.XLOOKUP($B993,INDIRECT(SUBSTITUTE("ИсходныеДанные!$где$2:$где$50000","где",$B$4)),INDIRECT(SUBSTITUTE("ИсходныеДанные!$что$2:$что$50000","что",G$4)),"",0,1)</f>
        <v/>
      </c>
      <c r="H993" s="96" t="str">
        <f t="array" ref="H993">_xlfn.XLOOKUP($B993,INDIRECT(SUBSTITUTE("ИсходныеДанные!$где$2:$где$50000","где",$B$4)),INDIRECT(SUBSTITUTE("ИсходныеДанные!$что$2:$что$50000","что",H$4)),"",0,1)</f>
        <v/>
      </c>
      <c r="I993" s="97" t="str">
        <f t="array" ref="I993">_xlfn.XLOOKUP($B993,INDIRECT(SUBSTITUTE("ИсходныеДанные!$где$2:$где$50000","где",$B$4)),INDIRECT(SUBSTITUTE("ИсходныеДанные!$что$2:$что$50000","что",I$4)),"",0,1)</f>
        <v/>
      </c>
      <c r="J993" s="104" t="str">
        <f t="shared" si="109"/>
        <v/>
      </c>
      <c r="K993" s="160" t="str">
        <f t="shared" si="109"/>
        <v/>
      </c>
      <c r="L993" s="160" t="str">
        <f t="shared" si="109"/>
        <v/>
      </c>
      <c r="M993" s="160" t="str">
        <f t="shared" si="110"/>
        <v/>
      </c>
      <c r="N993" s="160" t="str">
        <f t="shared" si="110"/>
        <v/>
      </c>
      <c r="O993" s="160" t="str">
        <f t="shared" si="110"/>
        <v/>
      </c>
      <c r="P993" s="160" t="str">
        <f t="shared" si="111"/>
        <v/>
      </c>
      <c r="Q993" s="160" t="str">
        <f t="shared" si="111"/>
        <v/>
      </c>
      <c r="R993" s="160" t="str">
        <f t="shared" si="111"/>
        <v/>
      </c>
      <c r="S993" s="160" t="str">
        <f t="shared" si="112"/>
        <v/>
      </c>
      <c r="T993" s="160" t="str">
        <f t="shared" si="112"/>
        <v/>
      </c>
      <c r="U993" s="161" t="str">
        <f t="shared" si="112"/>
        <v/>
      </c>
      <c r="V993" s="3"/>
    </row>
    <row r="994" spans="1:22" x14ac:dyDescent="0.25">
      <c r="A994" s="6" t="str">
        <f t="shared" si="107"/>
        <v>delete</v>
      </c>
      <c r="B994" s="9" cm="1">
        <f t="array" ref="B994">INDIRECT("УникальныеСписки!A"&amp;ROW()-$K$4)</f>
        <v>0</v>
      </c>
      <c r="C994" s="7" t="str">
        <f t="array" ref="C994">_xlfn.XLOOKUP($B994,INDIRECT(SUBSTITUTE("ИсходныеДанные!$где$2:$где$50000","где",$B$4)),INDIRECT(SUBSTITUTE("ИсходныеДанные!$что$2:$что$50000","что",C$4)),"",0,1)</f>
        <v/>
      </c>
      <c r="D994" s="15" t="str">
        <f t="array" ref="D994">_xlfn.XLOOKUP($B994,INDIRECT(SUBSTITUTE("ИсходныеДанные!$где$2:$где$50000","где",$B$4)),INDIRECT(SUBSTITUTE("ИсходныеДанные!$что$2:$что$50000","что",D$4)),"",0,1)</f>
        <v/>
      </c>
      <c r="E994" s="22">
        <f t="shared" si="108"/>
        <v>0</v>
      </c>
      <c r="F994" s="22" t="str">
        <f t="array" ref="F994">_xlfn.XLOOKUP($B994,INDIRECT(SUBSTITUTE("ИсходныеДанные!$где$2:$где$50000","где",$B$4)),INDIRECT(SUBSTITUTE("ИсходныеДанные!$что$2:$что$50000","что",F$4)),"",0,1)</f>
        <v/>
      </c>
      <c r="G994" s="96" t="str">
        <f t="array" ref="G994">_xlfn.XLOOKUP($B994,INDIRECT(SUBSTITUTE("ИсходныеДанные!$где$2:$где$50000","где",$B$4)),INDIRECT(SUBSTITUTE("ИсходныеДанные!$что$2:$что$50000","что",G$4)),"",0,1)</f>
        <v/>
      </c>
      <c r="H994" s="96" t="str">
        <f t="array" ref="H994">_xlfn.XLOOKUP($B994,INDIRECT(SUBSTITUTE("ИсходныеДанные!$где$2:$где$50000","где",$B$4)),INDIRECT(SUBSTITUTE("ИсходныеДанные!$что$2:$что$50000","что",H$4)),"",0,1)</f>
        <v/>
      </c>
      <c r="I994" s="97" t="str">
        <f t="array" ref="I994">_xlfn.XLOOKUP($B994,INDIRECT(SUBSTITUTE("ИсходныеДанные!$где$2:$где$50000","где",$B$4)),INDIRECT(SUBSTITUTE("ИсходныеДанные!$что$2:$что$50000","что",I$4)),"",0,1)</f>
        <v/>
      </c>
      <c r="J994" s="104" t="str">
        <f t="shared" si="109"/>
        <v/>
      </c>
      <c r="K994" s="160" t="str">
        <f t="shared" si="109"/>
        <v/>
      </c>
      <c r="L994" s="160" t="str">
        <f t="shared" si="109"/>
        <v/>
      </c>
      <c r="M994" s="160" t="str">
        <f t="shared" si="110"/>
        <v/>
      </c>
      <c r="N994" s="160" t="str">
        <f t="shared" si="110"/>
        <v/>
      </c>
      <c r="O994" s="160" t="str">
        <f t="shared" si="110"/>
        <v/>
      </c>
      <c r="P994" s="160" t="str">
        <f t="shared" si="111"/>
        <v/>
      </c>
      <c r="Q994" s="160" t="str">
        <f t="shared" si="111"/>
        <v/>
      </c>
      <c r="R994" s="160" t="str">
        <f t="shared" si="111"/>
        <v/>
      </c>
      <c r="S994" s="160" t="str">
        <f t="shared" si="112"/>
        <v/>
      </c>
      <c r="T994" s="160" t="str">
        <f t="shared" si="112"/>
        <v/>
      </c>
      <c r="U994" s="161" t="str">
        <f t="shared" si="112"/>
        <v/>
      </c>
      <c r="V994" s="3"/>
    </row>
    <row r="995" spans="1:22" x14ac:dyDescent="0.25">
      <c r="A995" s="6" t="str">
        <f t="shared" si="107"/>
        <v>delete</v>
      </c>
      <c r="B995" s="9" cm="1">
        <f t="array" ref="B995">INDIRECT("УникальныеСписки!A"&amp;ROW()-$K$4)</f>
        <v>0</v>
      </c>
      <c r="C995" s="7" t="str">
        <f t="array" ref="C995">_xlfn.XLOOKUP($B995,INDIRECT(SUBSTITUTE("ИсходныеДанные!$где$2:$где$50000","где",$B$4)),INDIRECT(SUBSTITUTE("ИсходныеДанные!$что$2:$что$50000","что",C$4)),"",0,1)</f>
        <v/>
      </c>
      <c r="D995" s="15" t="str">
        <f t="array" ref="D995">_xlfn.XLOOKUP($B995,INDIRECT(SUBSTITUTE("ИсходныеДанные!$где$2:$где$50000","где",$B$4)),INDIRECT(SUBSTITUTE("ИсходныеДанные!$что$2:$что$50000","что",D$4)),"",0,1)</f>
        <v/>
      </c>
      <c r="E995" s="22">
        <f t="shared" si="108"/>
        <v>0</v>
      </c>
      <c r="F995" s="22" t="str">
        <f t="array" ref="F995">_xlfn.XLOOKUP($B995,INDIRECT(SUBSTITUTE("ИсходныеДанные!$где$2:$где$50000","где",$B$4)),INDIRECT(SUBSTITUTE("ИсходныеДанные!$что$2:$что$50000","что",F$4)),"",0,1)</f>
        <v/>
      </c>
      <c r="G995" s="96" t="str">
        <f t="array" ref="G995">_xlfn.XLOOKUP($B995,INDIRECT(SUBSTITUTE("ИсходныеДанные!$где$2:$где$50000","где",$B$4)),INDIRECT(SUBSTITUTE("ИсходныеДанные!$что$2:$что$50000","что",G$4)),"",0,1)</f>
        <v/>
      </c>
      <c r="H995" s="96" t="str">
        <f t="array" ref="H995">_xlfn.XLOOKUP($B995,INDIRECT(SUBSTITUTE("ИсходныеДанные!$где$2:$где$50000","где",$B$4)),INDIRECT(SUBSTITUTE("ИсходныеДанные!$что$2:$что$50000","что",H$4)),"",0,1)</f>
        <v/>
      </c>
      <c r="I995" s="97" t="str">
        <f t="array" ref="I995">_xlfn.XLOOKUP($B995,INDIRECT(SUBSTITUTE("ИсходныеДанные!$где$2:$где$50000","где",$B$4)),INDIRECT(SUBSTITUTE("ИсходныеДанные!$что$2:$что$50000","что",I$4)),"",0,1)</f>
        <v/>
      </c>
      <c r="J995" s="104" t="str">
        <f t="shared" si="109"/>
        <v/>
      </c>
      <c r="K995" s="160" t="str">
        <f t="shared" si="109"/>
        <v/>
      </c>
      <c r="L995" s="160" t="str">
        <f t="shared" si="109"/>
        <v/>
      </c>
      <c r="M995" s="160" t="str">
        <f t="shared" si="110"/>
        <v/>
      </c>
      <c r="N995" s="160" t="str">
        <f t="shared" si="110"/>
        <v/>
      </c>
      <c r="O995" s="160" t="str">
        <f t="shared" si="110"/>
        <v/>
      </c>
      <c r="P995" s="160" t="str">
        <f t="shared" si="111"/>
        <v/>
      </c>
      <c r="Q995" s="160" t="str">
        <f t="shared" si="111"/>
        <v/>
      </c>
      <c r="R995" s="160" t="str">
        <f t="shared" si="111"/>
        <v/>
      </c>
      <c r="S995" s="160" t="str">
        <f t="shared" si="112"/>
        <v/>
      </c>
      <c r="T995" s="160" t="str">
        <f t="shared" si="112"/>
        <v/>
      </c>
      <c r="U995" s="161" t="str">
        <f t="shared" si="112"/>
        <v/>
      </c>
      <c r="V995" s="3"/>
    </row>
    <row r="996" spans="1:22" x14ac:dyDescent="0.25">
      <c r="A996" s="6" t="str">
        <f t="shared" si="107"/>
        <v>delete</v>
      </c>
      <c r="B996" s="9" cm="1">
        <f t="array" ref="B996">INDIRECT("УникальныеСписки!A"&amp;ROW()-$K$4)</f>
        <v>0</v>
      </c>
      <c r="C996" s="7" t="str">
        <f t="array" ref="C996">_xlfn.XLOOKUP($B996,INDIRECT(SUBSTITUTE("ИсходныеДанные!$где$2:$где$50000","где",$B$4)),INDIRECT(SUBSTITUTE("ИсходныеДанные!$что$2:$что$50000","что",C$4)),"",0,1)</f>
        <v/>
      </c>
      <c r="D996" s="15" t="str">
        <f t="array" ref="D996">_xlfn.XLOOKUP($B996,INDIRECT(SUBSTITUTE("ИсходныеДанные!$где$2:$где$50000","где",$B$4)),INDIRECT(SUBSTITUTE("ИсходныеДанные!$что$2:$что$50000","что",D$4)),"",0,1)</f>
        <v/>
      </c>
      <c r="E996" s="22">
        <f t="shared" si="108"/>
        <v>0</v>
      </c>
      <c r="F996" s="22" t="str">
        <f t="array" ref="F996">_xlfn.XLOOKUP($B996,INDIRECT(SUBSTITUTE("ИсходныеДанные!$где$2:$где$50000","где",$B$4)),INDIRECT(SUBSTITUTE("ИсходныеДанные!$что$2:$что$50000","что",F$4)),"",0,1)</f>
        <v/>
      </c>
      <c r="G996" s="96" t="str">
        <f t="array" ref="G996">_xlfn.XLOOKUP($B996,INDIRECT(SUBSTITUTE("ИсходныеДанные!$где$2:$где$50000","где",$B$4)),INDIRECT(SUBSTITUTE("ИсходныеДанные!$что$2:$что$50000","что",G$4)),"",0,1)</f>
        <v/>
      </c>
      <c r="H996" s="96" t="str">
        <f t="array" ref="H996">_xlfn.XLOOKUP($B996,INDIRECT(SUBSTITUTE("ИсходныеДанные!$где$2:$где$50000","где",$B$4)),INDIRECT(SUBSTITUTE("ИсходныеДанные!$что$2:$что$50000","что",H$4)),"",0,1)</f>
        <v/>
      </c>
      <c r="I996" s="97" t="str">
        <f t="array" ref="I996">_xlfn.XLOOKUP($B996,INDIRECT(SUBSTITUTE("ИсходныеДанные!$где$2:$где$50000","где",$B$4)),INDIRECT(SUBSTITUTE("ИсходныеДанные!$что$2:$что$50000","что",I$4)),"",0,1)</f>
        <v/>
      </c>
      <c r="J996" s="104" t="str">
        <f t="shared" si="109"/>
        <v/>
      </c>
      <c r="K996" s="160" t="str">
        <f t="shared" si="109"/>
        <v/>
      </c>
      <c r="L996" s="160" t="str">
        <f t="shared" si="109"/>
        <v/>
      </c>
      <c r="M996" s="160" t="str">
        <f t="shared" si="110"/>
        <v/>
      </c>
      <c r="N996" s="160" t="str">
        <f t="shared" si="110"/>
        <v/>
      </c>
      <c r="O996" s="160" t="str">
        <f t="shared" si="110"/>
        <v/>
      </c>
      <c r="P996" s="160" t="str">
        <f t="shared" si="111"/>
        <v/>
      </c>
      <c r="Q996" s="160" t="str">
        <f t="shared" si="111"/>
        <v/>
      </c>
      <c r="R996" s="160" t="str">
        <f t="shared" si="111"/>
        <v/>
      </c>
      <c r="S996" s="160" t="str">
        <f t="shared" si="112"/>
        <v/>
      </c>
      <c r="T996" s="160" t="str">
        <f t="shared" si="112"/>
        <v/>
      </c>
      <c r="U996" s="161" t="str">
        <f t="shared" si="112"/>
        <v/>
      </c>
      <c r="V996" s="3"/>
    </row>
    <row r="997" spans="1:22" x14ac:dyDescent="0.25">
      <c r="A997" s="6" t="str">
        <f t="shared" si="107"/>
        <v>delete</v>
      </c>
      <c r="B997" s="9" cm="1">
        <f t="array" ref="B997">INDIRECT("УникальныеСписки!A"&amp;ROW()-$K$4)</f>
        <v>0</v>
      </c>
      <c r="C997" s="7" t="str">
        <f t="array" ref="C997">_xlfn.XLOOKUP($B997,INDIRECT(SUBSTITUTE("ИсходныеДанные!$где$2:$где$50000","где",$B$4)),INDIRECT(SUBSTITUTE("ИсходныеДанные!$что$2:$что$50000","что",C$4)),"",0,1)</f>
        <v/>
      </c>
      <c r="D997" s="15" t="str">
        <f t="array" ref="D997">_xlfn.XLOOKUP($B997,INDIRECT(SUBSTITUTE("ИсходныеДанные!$где$2:$где$50000","где",$B$4)),INDIRECT(SUBSTITUTE("ИсходныеДанные!$что$2:$что$50000","что",D$4)),"",0,1)</f>
        <v/>
      </c>
      <c r="E997" s="22">
        <f t="shared" si="108"/>
        <v>0</v>
      </c>
      <c r="F997" s="22" t="str">
        <f t="array" ref="F997">_xlfn.XLOOKUP($B997,INDIRECT(SUBSTITUTE("ИсходныеДанные!$где$2:$где$50000","где",$B$4)),INDIRECT(SUBSTITUTE("ИсходныеДанные!$что$2:$что$50000","что",F$4)),"",0,1)</f>
        <v/>
      </c>
      <c r="G997" s="96" t="str">
        <f t="array" ref="G997">_xlfn.XLOOKUP($B997,INDIRECT(SUBSTITUTE("ИсходныеДанные!$где$2:$где$50000","где",$B$4)),INDIRECT(SUBSTITUTE("ИсходныеДанные!$что$2:$что$50000","что",G$4)),"",0,1)</f>
        <v/>
      </c>
      <c r="H997" s="96" t="str">
        <f t="array" ref="H997">_xlfn.XLOOKUP($B997,INDIRECT(SUBSTITUTE("ИсходныеДанные!$где$2:$где$50000","где",$B$4)),INDIRECT(SUBSTITUTE("ИсходныеДанные!$что$2:$что$50000","что",H$4)),"",0,1)</f>
        <v/>
      </c>
      <c r="I997" s="97" t="str">
        <f t="array" ref="I997">_xlfn.XLOOKUP($B997,INDIRECT(SUBSTITUTE("ИсходныеДанные!$где$2:$где$50000","где",$B$4)),INDIRECT(SUBSTITUTE("ИсходныеДанные!$что$2:$что$50000","что",I$4)),"",0,1)</f>
        <v/>
      </c>
      <c r="J997" s="104" t="str">
        <f t="shared" si="109"/>
        <v/>
      </c>
      <c r="K997" s="160" t="str">
        <f t="shared" si="109"/>
        <v/>
      </c>
      <c r="L997" s="160" t="str">
        <f t="shared" si="109"/>
        <v/>
      </c>
      <c r="M997" s="160" t="str">
        <f t="shared" si="110"/>
        <v/>
      </c>
      <c r="N997" s="160" t="str">
        <f t="shared" si="110"/>
        <v/>
      </c>
      <c r="O997" s="160" t="str">
        <f t="shared" si="110"/>
        <v/>
      </c>
      <c r="P997" s="160" t="str">
        <f t="shared" si="111"/>
        <v/>
      </c>
      <c r="Q997" s="160" t="str">
        <f t="shared" si="111"/>
        <v/>
      </c>
      <c r="R997" s="160" t="str">
        <f t="shared" si="111"/>
        <v/>
      </c>
      <c r="S997" s="160" t="str">
        <f t="shared" si="112"/>
        <v/>
      </c>
      <c r="T997" s="160" t="str">
        <f t="shared" si="112"/>
        <v/>
      </c>
      <c r="U997" s="161" t="str">
        <f t="shared" si="112"/>
        <v/>
      </c>
      <c r="V997" s="3"/>
    </row>
    <row r="998" spans="1:22" x14ac:dyDescent="0.25">
      <c r="A998" s="6" t="str">
        <f t="shared" si="107"/>
        <v>delete</v>
      </c>
      <c r="B998" s="9" cm="1">
        <f t="array" ref="B998">INDIRECT("УникальныеСписки!A"&amp;ROW()-$K$4)</f>
        <v>0</v>
      </c>
      <c r="C998" s="7" t="str">
        <f t="array" ref="C998">_xlfn.XLOOKUP($B998,INDIRECT(SUBSTITUTE("ИсходныеДанные!$где$2:$где$50000","где",$B$4)),INDIRECT(SUBSTITUTE("ИсходныеДанные!$что$2:$что$50000","что",C$4)),"",0,1)</f>
        <v/>
      </c>
      <c r="D998" s="15" t="str">
        <f t="array" ref="D998">_xlfn.XLOOKUP($B998,INDIRECT(SUBSTITUTE("ИсходныеДанные!$где$2:$где$50000","где",$B$4)),INDIRECT(SUBSTITUTE("ИсходныеДанные!$что$2:$что$50000","что",D$4)),"",0,1)</f>
        <v/>
      </c>
      <c r="E998" s="22">
        <f t="shared" si="108"/>
        <v>0</v>
      </c>
      <c r="F998" s="22" t="str">
        <f t="array" ref="F998">_xlfn.XLOOKUP($B998,INDIRECT(SUBSTITUTE("ИсходныеДанные!$где$2:$где$50000","где",$B$4)),INDIRECT(SUBSTITUTE("ИсходныеДанные!$что$2:$что$50000","что",F$4)),"",0,1)</f>
        <v/>
      </c>
      <c r="G998" s="96" t="str">
        <f t="array" ref="G998">_xlfn.XLOOKUP($B998,INDIRECT(SUBSTITUTE("ИсходныеДанные!$где$2:$где$50000","где",$B$4)),INDIRECT(SUBSTITUTE("ИсходныеДанные!$что$2:$что$50000","что",G$4)),"",0,1)</f>
        <v/>
      </c>
      <c r="H998" s="96" t="str">
        <f t="array" ref="H998">_xlfn.XLOOKUP($B998,INDIRECT(SUBSTITUTE("ИсходныеДанные!$где$2:$где$50000","где",$B$4)),INDIRECT(SUBSTITUTE("ИсходныеДанные!$что$2:$что$50000","что",H$4)),"",0,1)</f>
        <v/>
      </c>
      <c r="I998" s="97" t="str">
        <f t="array" ref="I998">_xlfn.XLOOKUP($B998,INDIRECT(SUBSTITUTE("ИсходныеДанные!$где$2:$где$50000","где",$B$4)),INDIRECT(SUBSTITUTE("ИсходныеДанные!$что$2:$что$50000","что",I$4)),"",0,1)</f>
        <v/>
      </c>
      <c r="J998" s="104" t="str">
        <f t="shared" si="109"/>
        <v/>
      </c>
      <c r="K998" s="160" t="str">
        <f t="shared" si="109"/>
        <v/>
      </c>
      <c r="L998" s="160" t="str">
        <f t="shared" si="109"/>
        <v/>
      </c>
      <c r="M998" s="160" t="str">
        <f t="shared" si="110"/>
        <v/>
      </c>
      <c r="N998" s="160" t="str">
        <f t="shared" si="110"/>
        <v/>
      </c>
      <c r="O998" s="160" t="str">
        <f t="shared" si="110"/>
        <v/>
      </c>
      <c r="P998" s="160" t="str">
        <f t="shared" si="111"/>
        <v/>
      </c>
      <c r="Q998" s="160" t="str">
        <f t="shared" si="111"/>
        <v/>
      </c>
      <c r="R998" s="160" t="str">
        <f t="shared" si="111"/>
        <v/>
      </c>
      <c r="S998" s="160" t="str">
        <f t="shared" si="112"/>
        <v/>
      </c>
      <c r="T998" s="160" t="str">
        <f t="shared" si="112"/>
        <v/>
      </c>
      <c r="U998" s="161" t="str">
        <f t="shared" si="112"/>
        <v/>
      </c>
      <c r="V998" s="3"/>
    </row>
    <row r="999" spans="1:22" x14ac:dyDescent="0.25">
      <c r="A999" s="6" t="str">
        <f t="shared" ca="1" si="88"/>
        <v>delete</v>
      </c>
      <c r="B999" s="9" cm="1">
        <f t="array" aca="1" ref="B999" ca="1">INDIRECT("УникальныеСписки!A"&amp;ROW()-$K$4)</f>
        <v>0</v>
      </c>
      <c r="C999" s="7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5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22">
        <f t="shared" ca="1" si="106"/>
        <v>0</v>
      </c>
      <c r="F999" s="22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96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96" t="str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97" t="str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104" t="str">
        <f t="shared" ca="1" si="89"/>
        <v/>
      </c>
      <c r="K999" s="160" t="str">
        <f t="shared" ca="1" si="89"/>
        <v/>
      </c>
      <c r="L999" s="160" t="str">
        <f t="shared" ca="1" si="89"/>
        <v/>
      </c>
      <c r="M999" s="160" t="str">
        <f t="shared" ca="1" si="90"/>
        <v/>
      </c>
      <c r="N999" s="160" t="str">
        <f t="shared" ca="1" si="90"/>
        <v/>
      </c>
      <c r="O999" s="160" t="str">
        <f t="shared" ca="1" si="90"/>
        <v/>
      </c>
      <c r="P999" s="160" t="str">
        <f t="shared" ca="1" si="91"/>
        <v/>
      </c>
      <c r="Q999" s="160" t="str">
        <f t="shared" ca="1" si="91"/>
        <v/>
      </c>
      <c r="R999" s="160" t="str">
        <f t="shared" ca="1" si="91"/>
        <v/>
      </c>
      <c r="S999" s="160" t="str">
        <f t="shared" ca="1" si="92"/>
        <v/>
      </c>
      <c r="T999" s="160" t="str">
        <f t="shared" ca="1" si="92"/>
        <v/>
      </c>
      <c r="U999" s="161" t="str">
        <f t="shared" ca="1" si="92"/>
        <v/>
      </c>
      <c r="V999" s="3"/>
    </row>
    <row r="1000" spans="1:22" x14ac:dyDescent="0.25">
      <c r="A1000" s="6" t="str">
        <f t="shared" ca="1" si="88"/>
        <v>delete</v>
      </c>
      <c r="B1000" s="9" cm="1">
        <f t="array" aca="1" ref="B1000" ca="1">INDIRECT("УникальныеСписки!A"&amp;ROW()-$K$4)</f>
        <v>0</v>
      </c>
      <c r="C1000" s="7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5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22">
        <f t="shared" ca="1" si="106"/>
        <v>0</v>
      </c>
      <c r="F1000" s="22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96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96" t="str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97" t="str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104" t="str">
        <f t="shared" ca="1" si="89"/>
        <v/>
      </c>
      <c r="K1000" s="160" t="str">
        <f t="shared" ca="1" si="89"/>
        <v/>
      </c>
      <c r="L1000" s="160" t="str">
        <f t="shared" ca="1" si="89"/>
        <v/>
      </c>
      <c r="M1000" s="160" t="str">
        <f t="shared" ca="1" si="90"/>
        <v/>
      </c>
      <c r="N1000" s="160" t="str">
        <f t="shared" ca="1" si="90"/>
        <v/>
      </c>
      <c r="O1000" s="160" t="str">
        <f t="shared" ca="1" si="90"/>
        <v/>
      </c>
      <c r="P1000" s="160" t="str">
        <f t="shared" ca="1" si="91"/>
        <v/>
      </c>
      <c r="Q1000" s="160" t="str">
        <f t="shared" ca="1" si="91"/>
        <v/>
      </c>
      <c r="R1000" s="160" t="str">
        <f t="shared" ca="1" si="91"/>
        <v/>
      </c>
      <c r="S1000" s="160" t="str">
        <f t="shared" ca="1" si="92"/>
        <v/>
      </c>
      <c r="T1000" s="160" t="str">
        <f t="shared" ca="1" si="92"/>
        <v/>
      </c>
      <c r="U1000" s="161" t="str">
        <f t="shared" ca="1" si="92"/>
        <v/>
      </c>
      <c r="V1000" s="3"/>
    </row>
    <row r="1001" spans="1:22" x14ac:dyDescent="0.25">
      <c r="A1001" s="6" t="str">
        <f t="shared" ca="1" si="88"/>
        <v>delete</v>
      </c>
      <c r="B1001" s="9" cm="1">
        <f t="array" aca="1" ref="B1001" ca="1">INDIRECT("УникальныеСписки!A"&amp;ROW()-$K$4)</f>
        <v>0</v>
      </c>
      <c r="C1001" s="7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5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22">
        <f t="shared" ca="1" si="106"/>
        <v>0</v>
      </c>
      <c r="F1001" s="22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96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96" t="str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97" t="str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104" t="str">
        <f t="shared" ca="1" si="89"/>
        <v/>
      </c>
      <c r="K1001" s="160" t="str">
        <f t="shared" ca="1" si="89"/>
        <v/>
      </c>
      <c r="L1001" s="160" t="str">
        <f t="shared" ca="1" si="89"/>
        <v/>
      </c>
      <c r="M1001" s="160" t="str">
        <f t="shared" ca="1" si="90"/>
        <v/>
      </c>
      <c r="N1001" s="160" t="str">
        <f t="shared" ca="1" si="90"/>
        <v/>
      </c>
      <c r="O1001" s="160" t="str">
        <f t="shared" ca="1" si="90"/>
        <v/>
      </c>
      <c r="P1001" s="160" t="str">
        <f t="shared" ca="1" si="91"/>
        <v/>
      </c>
      <c r="Q1001" s="160" t="str">
        <f t="shared" ca="1" si="91"/>
        <v/>
      </c>
      <c r="R1001" s="160" t="str">
        <f t="shared" ca="1" si="91"/>
        <v/>
      </c>
      <c r="S1001" s="160" t="str">
        <f t="shared" ca="1" si="92"/>
        <v/>
      </c>
      <c r="T1001" s="160" t="str">
        <f t="shared" ca="1" si="92"/>
        <v/>
      </c>
      <c r="U1001" s="161" t="str">
        <f t="shared" ca="1" si="92"/>
        <v/>
      </c>
      <c r="V1001" s="3"/>
    </row>
    <row r="1002" spans="1:22" x14ac:dyDescent="0.25">
      <c r="A1002" s="6" t="str">
        <f t="shared" ca="1" si="88"/>
        <v>delete</v>
      </c>
      <c r="B1002" s="9" cm="1">
        <f t="array" aca="1" ref="B1002" ca="1">INDIRECT("УникальныеСписки!A"&amp;ROW()-$K$4)</f>
        <v>0</v>
      </c>
      <c r="C1002" s="7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5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22">
        <f t="shared" ca="1" si="106"/>
        <v>0</v>
      </c>
      <c r="F1002" s="22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96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96" t="str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97" t="str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104" t="str">
        <f t="shared" ca="1" si="89"/>
        <v/>
      </c>
      <c r="K1002" s="160" t="str">
        <f t="shared" ca="1" si="89"/>
        <v/>
      </c>
      <c r="L1002" s="160" t="str">
        <f t="shared" ca="1" si="89"/>
        <v/>
      </c>
      <c r="M1002" s="160" t="str">
        <f t="shared" ca="1" si="90"/>
        <v/>
      </c>
      <c r="N1002" s="160" t="str">
        <f t="shared" ca="1" si="90"/>
        <v/>
      </c>
      <c r="O1002" s="160" t="str">
        <f t="shared" ca="1" si="90"/>
        <v/>
      </c>
      <c r="P1002" s="160" t="str">
        <f t="shared" ca="1" si="91"/>
        <v/>
      </c>
      <c r="Q1002" s="160" t="str">
        <f t="shared" ca="1" si="91"/>
        <v/>
      </c>
      <c r="R1002" s="160" t="str">
        <f t="shared" ca="1" si="91"/>
        <v/>
      </c>
      <c r="S1002" s="160" t="str">
        <f t="shared" ca="1" si="92"/>
        <v/>
      </c>
      <c r="T1002" s="160" t="str">
        <f t="shared" ca="1" si="92"/>
        <v/>
      </c>
      <c r="U1002" s="161" t="str">
        <f t="shared" ca="1" si="92"/>
        <v/>
      </c>
      <c r="V1002" s="3"/>
    </row>
    <row r="1003" spans="1:22" x14ac:dyDescent="0.25">
      <c r="A1003" s="6" t="str">
        <f t="shared" ref="A1003:A1009" ca="1" si="113">IF(C1003="","delete","")</f>
        <v>delete</v>
      </c>
      <c r="B1003" s="9" cm="1">
        <f t="array" aca="1" ref="B1003" ca="1">INDIRECT("УникальныеСписки!A"&amp;ROW()-$K$4)</f>
        <v>0</v>
      </c>
      <c r="C1003" s="7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5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22">
        <f t="shared" ca="1" si="106"/>
        <v>0</v>
      </c>
      <c r="F1003" s="22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96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96" t="str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97" t="str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104" t="str">
        <f t="shared" ca="1" si="89"/>
        <v/>
      </c>
      <c r="K1003" s="160" t="str">
        <f t="shared" ca="1" si="89"/>
        <v/>
      </c>
      <c r="L1003" s="160" t="str">
        <f t="shared" ca="1" si="89"/>
        <v/>
      </c>
      <c r="M1003" s="160" t="str">
        <f t="shared" ca="1" si="90"/>
        <v/>
      </c>
      <c r="N1003" s="160" t="str">
        <f t="shared" ca="1" si="90"/>
        <v/>
      </c>
      <c r="O1003" s="160" t="str">
        <f t="shared" ca="1" si="90"/>
        <v/>
      </c>
      <c r="P1003" s="160" t="str">
        <f t="shared" ca="1" si="91"/>
        <v/>
      </c>
      <c r="Q1003" s="160" t="str">
        <f t="shared" ca="1" si="91"/>
        <v/>
      </c>
      <c r="R1003" s="160" t="str">
        <f t="shared" ca="1" si="91"/>
        <v/>
      </c>
      <c r="S1003" s="160" t="str">
        <f t="shared" ca="1" si="92"/>
        <v/>
      </c>
      <c r="T1003" s="160" t="str">
        <f t="shared" ca="1" si="92"/>
        <v/>
      </c>
      <c r="U1003" s="161" t="str">
        <f t="shared" ca="1" si="92"/>
        <v/>
      </c>
      <c r="V1003" s="3"/>
    </row>
    <row r="1004" spans="1:22" x14ac:dyDescent="0.25">
      <c r="A1004" s="6" t="str">
        <f t="shared" ca="1" si="113"/>
        <v>delete</v>
      </c>
      <c r="B1004" s="9" cm="1">
        <f t="array" aca="1" ref="B1004" ca="1">INDIRECT("УникальныеСписки!A"&amp;ROW()-$K$4)</f>
        <v>0</v>
      </c>
      <c r="C1004" s="7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5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22">
        <f t="shared" ca="1" si="106"/>
        <v>0</v>
      </c>
      <c r="F1004" s="22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96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96" t="str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97" t="str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104" t="str">
        <f t="shared" ca="1" si="89"/>
        <v/>
      </c>
      <c r="K1004" s="160" t="str">
        <f t="shared" ca="1" si="89"/>
        <v/>
      </c>
      <c r="L1004" s="160" t="str">
        <f t="shared" ca="1" si="89"/>
        <v/>
      </c>
      <c r="M1004" s="160" t="str">
        <f t="shared" ca="1" si="90"/>
        <v/>
      </c>
      <c r="N1004" s="160" t="str">
        <f t="shared" ca="1" si="90"/>
        <v/>
      </c>
      <c r="O1004" s="160" t="str">
        <f t="shared" ca="1" si="90"/>
        <v/>
      </c>
      <c r="P1004" s="160" t="str">
        <f t="shared" ca="1" si="91"/>
        <v/>
      </c>
      <c r="Q1004" s="160" t="str">
        <f t="shared" ca="1" si="91"/>
        <v/>
      </c>
      <c r="R1004" s="160" t="str">
        <f t="shared" ca="1" si="91"/>
        <v/>
      </c>
      <c r="S1004" s="160" t="str">
        <f t="shared" ca="1" si="92"/>
        <v/>
      </c>
      <c r="T1004" s="160" t="str">
        <f t="shared" ca="1" si="92"/>
        <v/>
      </c>
      <c r="U1004" s="161" t="str">
        <f t="shared" ca="1" si="92"/>
        <v/>
      </c>
      <c r="V1004" s="3"/>
    </row>
    <row r="1005" spans="1:22" x14ac:dyDescent="0.25">
      <c r="A1005" s="6" t="str">
        <f t="shared" ca="1" si="113"/>
        <v>delete</v>
      </c>
      <c r="B1005" s="9" cm="1">
        <f t="array" aca="1" ref="B1005" ca="1">INDIRECT("УникальныеСписки!A"&amp;ROW()-$K$4)</f>
        <v>0</v>
      </c>
      <c r="C1005" s="7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5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22">
        <f t="shared" ca="1" si="106"/>
        <v>0</v>
      </c>
      <c r="F1005" s="22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96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96" t="str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97" t="str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104" t="str">
        <f t="shared" ca="1" si="89"/>
        <v/>
      </c>
      <c r="K1005" s="160" t="str">
        <f t="shared" ca="1" si="89"/>
        <v/>
      </c>
      <c r="L1005" s="160" t="str">
        <f t="shared" ca="1" si="89"/>
        <v/>
      </c>
      <c r="M1005" s="160" t="str">
        <f t="shared" ca="1" si="90"/>
        <v/>
      </c>
      <c r="N1005" s="160" t="str">
        <f t="shared" ca="1" si="90"/>
        <v/>
      </c>
      <c r="O1005" s="160" t="str">
        <f t="shared" ca="1" si="90"/>
        <v/>
      </c>
      <c r="P1005" s="160" t="str">
        <f t="shared" ca="1" si="91"/>
        <v/>
      </c>
      <c r="Q1005" s="160" t="str">
        <f t="shared" ca="1" si="91"/>
        <v/>
      </c>
      <c r="R1005" s="160" t="str">
        <f t="shared" ca="1" si="91"/>
        <v/>
      </c>
      <c r="S1005" s="160" t="str">
        <f t="shared" ca="1" si="92"/>
        <v/>
      </c>
      <c r="T1005" s="160" t="str">
        <f t="shared" ca="1" si="92"/>
        <v/>
      </c>
      <c r="U1005" s="161" t="str">
        <f t="shared" ca="1" si="92"/>
        <v/>
      </c>
      <c r="V1005" s="3"/>
    </row>
    <row r="1006" spans="1:22" x14ac:dyDescent="0.25">
      <c r="A1006" s="6" t="str">
        <f t="shared" ca="1" si="113"/>
        <v>delete</v>
      </c>
      <c r="B1006" s="9" cm="1">
        <f t="array" aca="1" ref="B1006" ca="1">INDIRECT("УникальныеСписки!A"&amp;ROW()-$K$4)</f>
        <v>0</v>
      </c>
      <c r="C1006" s="7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5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22">
        <f t="shared" ca="1" si="106"/>
        <v>0</v>
      </c>
      <c r="F1006" s="22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96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96" t="str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97" t="str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104" t="str">
        <f t="shared" ca="1" si="89"/>
        <v/>
      </c>
      <c r="K1006" s="160" t="str">
        <f t="shared" ca="1" si="89"/>
        <v/>
      </c>
      <c r="L1006" s="160" t="str">
        <f t="shared" ca="1" si="89"/>
        <v/>
      </c>
      <c r="M1006" s="160" t="str">
        <f t="shared" ca="1" si="90"/>
        <v/>
      </c>
      <c r="N1006" s="160" t="str">
        <f t="shared" ca="1" si="90"/>
        <v/>
      </c>
      <c r="O1006" s="160" t="str">
        <f t="shared" ca="1" si="90"/>
        <v/>
      </c>
      <c r="P1006" s="160" t="str">
        <f t="shared" ca="1" si="91"/>
        <v/>
      </c>
      <c r="Q1006" s="160" t="str">
        <f t="shared" ca="1" si="91"/>
        <v/>
      </c>
      <c r="R1006" s="160" t="str">
        <f t="shared" ca="1" si="91"/>
        <v/>
      </c>
      <c r="S1006" s="160" t="str">
        <f t="shared" ca="1" si="92"/>
        <v/>
      </c>
      <c r="T1006" s="160" t="str">
        <f t="shared" ca="1" si="92"/>
        <v/>
      </c>
      <c r="U1006" s="161" t="str">
        <f t="shared" ca="1" si="92"/>
        <v/>
      </c>
      <c r="V1006" s="3"/>
    </row>
    <row r="1007" spans="1:22" x14ac:dyDescent="0.25">
      <c r="A1007" s="6" t="str">
        <f t="shared" ca="1" si="113"/>
        <v>delete</v>
      </c>
      <c r="B1007" s="9" cm="1">
        <f t="array" aca="1" ref="B1007" ca="1">INDIRECT("УникальныеСписки!A"&amp;ROW()-$K$4)</f>
        <v>0</v>
      </c>
      <c r="C1007" s="7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5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22">
        <f t="shared" ca="1" si="106"/>
        <v>0</v>
      </c>
      <c r="F1007" s="22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96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96" t="str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97" t="str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104" t="str">
        <f t="shared" ca="1" si="89"/>
        <v/>
      </c>
      <c r="K1007" s="160" t="str">
        <f t="shared" ca="1" si="89"/>
        <v/>
      </c>
      <c r="L1007" s="160" t="str">
        <f t="shared" ca="1" si="89"/>
        <v/>
      </c>
      <c r="M1007" s="160" t="str">
        <f t="shared" ca="1" si="90"/>
        <v/>
      </c>
      <c r="N1007" s="160" t="str">
        <f t="shared" ca="1" si="90"/>
        <v/>
      </c>
      <c r="O1007" s="160" t="str">
        <f t="shared" ca="1" si="90"/>
        <v/>
      </c>
      <c r="P1007" s="160" t="str">
        <f t="shared" ca="1" si="91"/>
        <v/>
      </c>
      <c r="Q1007" s="160" t="str">
        <f t="shared" ca="1" si="91"/>
        <v/>
      </c>
      <c r="R1007" s="160" t="str">
        <f t="shared" ca="1" si="91"/>
        <v/>
      </c>
      <c r="S1007" s="160" t="str">
        <f t="shared" ca="1" si="92"/>
        <v/>
      </c>
      <c r="T1007" s="160" t="str">
        <f t="shared" ca="1" si="92"/>
        <v/>
      </c>
      <c r="U1007" s="161" t="str">
        <f t="shared" ca="1" si="92"/>
        <v/>
      </c>
      <c r="V1007" s="3"/>
    </row>
    <row r="1008" spans="1:22" x14ac:dyDescent="0.25">
      <c r="A1008" s="6" t="str">
        <f t="shared" ca="1" si="113"/>
        <v>delete</v>
      </c>
      <c r="B1008" s="9" cm="1">
        <f t="array" aca="1" ref="B1008" ca="1">INDIRECT("УникальныеСписки!A"&amp;ROW()-$K$4)</f>
        <v>0</v>
      </c>
      <c r="C1008" s="7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5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22">
        <f t="shared" ref="E1008:E1009" ca="1" si="114">SUM(J1008:U1008)</f>
        <v>0</v>
      </c>
      <c r="F1008" s="22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96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96" t="str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97" t="str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104" t="str">
        <f t="shared" ca="1" si="89"/>
        <v/>
      </c>
      <c r="K1008" s="160" t="str">
        <f t="shared" ca="1" si="89"/>
        <v/>
      </c>
      <c r="L1008" s="160" t="str">
        <f t="shared" ca="1" si="89"/>
        <v/>
      </c>
      <c r="M1008" s="160" t="str">
        <f t="shared" ca="1" si="90"/>
        <v/>
      </c>
      <c r="N1008" s="160" t="str">
        <f t="shared" ca="1" si="90"/>
        <v/>
      </c>
      <c r="O1008" s="160" t="str">
        <f t="shared" ca="1" si="90"/>
        <v/>
      </c>
      <c r="P1008" s="160" t="str">
        <f t="shared" ca="1" si="91"/>
        <v/>
      </c>
      <c r="Q1008" s="160" t="str">
        <f t="shared" ca="1" si="91"/>
        <v/>
      </c>
      <c r="R1008" s="160" t="str">
        <f t="shared" ca="1" si="91"/>
        <v/>
      </c>
      <c r="S1008" s="160" t="str">
        <f t="shared" ca="1" si="92"/>
        <v/>
      </c>
      <c r="T1008" s="160" t="str">
        <f t="shared" ca="1" si="92"/>
        <v/>
      </c>
      <c r="U1008" s="161" t="str">
        <f t="shared" ca="1" si="92"/>
        <v/>
      </c>
      <c r="V1008" s="3"/>
    </row>
    <row r="1009" spans="1:22" ht="15.75" thickBot="1" x14ac:dyDescent="0.3">
      <c r="A1009" s="6" t="str">
        <f t="shared" ca="1" si="113"/>
        <v>delete</v>
      </c>
      <c r="B1009" s="28" cm="1">
        <f t="array" aca="1" ref="B1009" ca="1">INDIRECT("УникальныеСписки!A"&amp;ROW()-$K$4)</f>
        <v>0</v>
      </c>
      <c r="C1009" s="29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30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31">
        <f t="shared" ca="1" si="114"/>
        <v>0</v>
      </c>
      <c r="F1009" s="9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99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99" t="str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100" t="str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162" t="str">
        <f t="shared" ca="1" si="89"/>
        <v/>
      </c>
      <c r="K1009" s="163" t="str">
        <f t="shared" ca="1" si="89"/>
        <v/>
      </c>
      <c r="L1009" s="163" t="str">
        <f t="shared" ca="1" si="89"/>
        <v/>
      </c>
      <c r="M1009" s="163" t="str">
        <f t="shared" ca="1" si="90"/>
        <v/>
      </c>
      <c r="N1009" s="163" t="str">
        <f t="shared" ca="1" si="90"/>
        <v/>
      </c>
      <c r="O1009" s="163" t="str">
        <f t="shared" ca="1" si="90"/>
        <v/>
      </c>
      <c r="P1009" s="163" t="str">
        <f t="shared" ca="1" si="91"/>
        <v/>
      </c>
      <c r="Q1009" s="163" t="str">
        <f t="shared" ca="1" si="91"/>
        <v/>
      </c>
      <c r="R1009" s="163" t="str">
        <f t="shared" ca="1" si="91"/>
        <v/>
      </c>
      <c r="S1009" s="163" t="str">
        <f t="shared" ca="1" si="92"/>
        <v/>
      </c>
      <c r="T1009" s="163" t="str">
        <f t="shared" ca="1" si="92"/>
        <v/>
      </c>
      <c r="U1009" s="164" t="str">
        <f t="shared" ca="1" si="92"/>
        <v/>
      </c>
      <c r="V1009" s="3"/>
    </row>
    <row r="1010" spans="1:22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</row>
  </sheetData>
  <autoFilter ref="C8:U1009" xr:uid="{00000000-0009-0000-0000-000000000000}"/>
  <mergeCells count="20">
    <mergeCell ref="O6:O7"/>
    <mergeCell ref="K6:K7"/>
    <mergeCell ref="J6:J7"/>
    <mergeCell ref="L6:L7"/>
    <mergeCell ref="M6:M7"/>
    <mergeCell ref="N6:N7"/>
    <mergeCell ref="E5:E7"/>
    <mergeCell ref="B5:B8"/>
    <mergeCell ref="C5:C7"/>
    <mergeCell ref="D5:D7"/>
    <mergeCell ref="I6:I7"/>
    <mergeCell ref="H6:H7"/>
    <mergeCell ref="G6:G7"/>
    <mergeCell ref="F6:F7"/>
    <mergeCell ref="U6:U7"/>
    <mergeCell ref="P6:P7"/>
    <mergeCell ref="Q6:Q7"/>
    <mergeCell ref="R6:R7"/>
    <mergeCell ref="S6:S7"/>
    <mergeCell ref="T6:T7"/>
  </mergeCells>
  <conditionalFormatting sqref="J2:U2 C2">
    <cfRule type="expression" dxfId="2" priority="2">
      <formula>SUM($K$1:$U$1)=SUM($K$2:$U$2)</formula>
    </cfRule>
  </conditionalFormatting>
  <conditionalFormatting sqref="D2 F2:I2">
    <cfRule type="expression" dxfId="1" priority="3">
      <formula>SUM($K$1:$U$1)=SUM($K$2:$U$2)</formula>
    </cfRule>
  </conditionalFormatting>
  <conditionalFormatting sqref="E2">
    <cfRule type="expression" dxfId="0" priority="1">
      <formula>SUM($K$1:$U$1)=SUM($K$2:$U$2)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"/>
  <dimension ref="A1:CS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11.5703125" bestFit="1" customWidth="1"/>
    <col min="3" max="3" width="8" bestFit="1" customWidth="1"/>
    <col min="4" max="4" width="12.7109375" bestFit="1" customWidth="1"/>
    <col min="5" max="5" width="31.28515625" customWidth="1"/>
    <col min="6" max="6" width="30.5703125" customWidth="1"/>
    <col min="7" max="7" width="16.140625" bestFit="1" customWidth="1"/>
    <col min="8" max="8" width="19.5703125" bestFit="1" customWidth="1"/>
    <col min="9" max="9" width="19.85546875" bestFit="1" customWidth="1"/>
    <col min="10" max="10" width="12.42578125" bestFit="1" customWidth="1"/>
    <col min="11" max="11" width="12.140625" bestFit="1" customWidth="1"/>
    <col min="12" max="12" width="12.5703125" bestFit="1" customWidth="1"/>
    <col min="13" max="13" width="19.7109375" bestFit="1" customWidth="1"/>
    <col min="14" max="14" width="17.85546875" bestFit="1" customWidth="1"/>
    <col min="15" max="15" width="25" bestFit="1" customWidth="1"/>
    <col min="16" max="16" width="13.7109375" bestFit="1" customWidth="1"/>
    <col min="17" max="17" width="20.85546875" bestFit="1" customWidth="1"/>
    <col min="18" max="18" width="18.42578125" bestFit="1" customWidth="1"/>
    <col min="19" max="19" width="25.5703125" bestFit="1" customWidth="1"/>
    <col min="20" max="20" width="18.85546875" bestFit="1" customWidth="1"/>
    <col min="21" max="21" width="26.140625" bestFit="1" customWidth="1"/>
    <col min="22" max="22" width="24.140625" bestFit="1" customWidth="1"/>
    <col min="23" max="23" width="31.42578125" bestFit="1" customWidth="1"/>
    <col min="24" max="24" width="16.5703125" bestFit="1" customWidth="1"/>
    <col min="25" max="25" width="23.85546875" bestFit="1" customWidth="1"/>
    <col min="26" max="26" width="19.85546875" bestFit="1" customWidth="1"/>
    <col min="27" max="27" width="16.7109375" bestFit="1" customWidth="1"/>
    <col min="28" max="28" width="23.42578125" bestFit="1" customWidth="1"/>
    <col min="29" max="29" width="27.140625" bestFit="1" customWidth="1"/>
    <col min="30" max="30" width="22.85546875" bestFit="1" customWidth="1"/>
    <col min="31" max="31" width="30.140625" bestFit="1" customWidth="1"/>
    <col min="32" max="32" width="14.28515625" bestFit="1" customWidth="1"/>
    <col min="33" max="33" width="26.7109375" bestFit="1" customWidth="1"/>
    <col min="34" max="34" width="30.140625" bestFit="1" customWidth="1"/>
    <col min="35" max="35" width="26.85546875" bestFit="1" customWidth="1"/>
    <col min="36" max="36" width="26.28515625" bestFit="1" customWidth="1"/>
    <col min="37" max="37" width="33.42578125" bestFit="1" customWidth="1"/>
    <col min="38" max="38" width="37.28515625" bestFit="1" customWidth="1"/>
    <col min="39" max="39" width="13.28515625" bestFit="1" customWidth="1"/>
    <col min="40" max="40" width="13.7109375" bestFit="1" customWidth="1"/>
    <col min="41" max="41" width="18.5703125" bestFit="1" customWidth="1"/>
    <col min="42" max="42" width="18" bestFit="1" customWidth="1"/>
    <col min="43" max="43" width="19.7109375" bestFit="1" customWidth="1"/>
    <col min="44" max="44" width="19.42578125" bestFit="1" customWidth="1"/>
    <col min="45" max="45" width="15.42578125" bestFit="1" customWidth="1"/>
    <col min="46" max="46" width="15.5703125" bestFit="1" customWidth="1"/>
    <col min="47" max="47" width="13" bestFit="1" customWidth="1"/>
    <col min="48" max="48" width="13.42578125" bestFit="1" customWidth="1"/>
    <col min="49" max="49" width="20.5703125" bestFit="1" customWidth="1"/>
    <col min="50" max="50" width="19.7109375" bestFit="1" customWidth="1"/>
    <col min="51" max="51" width="27" bestFit="1" customWidth="1"/>
    <col min="52" max="52" width="20.140625" bestFit="1" customWidth="1"/>
    <col min="53" max="53" width="27.42578125" bestFit="1" customWidth="1"/>
    <col min="54" max="54" width="13.140625" bestFit="1" customWidth="1"/>
    <col min="55" max="55" width="20.28515625" bestFit="1" customWidth="1"/>
    <col min="56" max="56" width="13.140625" bestFit="1" customWidth="1"/>
    <col min="57" max="57" width="20.28515625" bestFit="1" customWidth="1"/>
    <col min="58" max="58" width="15" bestFit="1" customWidth="1"/>
    <col min="59" max="59" width="16.5703125" bestFit="1" customWidth="1"/>
    <col min="60" max="60" width="17.140625" bestFit="1" customWidth="1"/>
    <col min="61" max="61" width="16.5703125" bestFit="1" customWidth="1"/>
    <col min="62" max="62" width="17.140625" bestFit="1" customWidth="1"/>
    <col min="63" max="63" width="16.5703125" bestFit="1" customWidth="1"/>
    <col min="64" max="64" width="17.140625" bestFit="1" customWidth="1"/>
    <col min="65" max="65" width="16.5703125" bestFit="1" customWidth="1"/>
    <col min="66" max="66" width="17.140625" bestFit="1" customWidth="1"/>
    <col min="67" max="67" width="15.85546875" bestFit="1" customWidth="1"/>
    <col min="68" max="68" width="19.85546875" bestFit="1" customWidth="1"/>
    <col min="69" max="69" width="20.28515625" bestFit="1" customWidth="1"/>
    <col min="70" max="70" width="23" bestFit="1" customWidth="1"/>
    <col min="71" max="71" width="16" bestFit="1" customWidth="1"/>
    <col min="72" max="72" width="22" bestFit="1" customWidth="1"/>
    <col min="73" max="84" width="18.42578125" bestFit="1" customWidth="1"/>
    <col min="85" max="96" width="15.5703125" bestFit="1" customWidth="1"/>
    <col min="97" max="97" width="19.42578125" bestFit="1" customWidth="1"/>
  </cols>
  <sheetData>
    <row r="1" spans="1:97" x14ac:dyDescent="0.25">
      <c r="A1" s="16" t="s">
        <v>68</v>
      </c>
      <c r="B1" s="16" t="s">
        <v>69</v>
      </c>
      <c r="C1" s="16" t="s">
        <v>70</v>
      </c>
      <c r="D1" s="16" t="s">
        <v>21</v>
      </c>
      <c r="E1" s="16" t="s">
        <v>23</v>
      </c>
      <c r="F1" s="16" t="s">
        <v>71</v>
      </c>
      <c r="G1" s="16" t="s">
        <v>50</v>
      </c>
      <c r="H1" s="16" t="s">
        <v>59</v>
      </c>
      <c r="I1" s="16" t="s">
        <v>25</v>
      </c>
      <c r="J1" s="16" t="s">
        <v>72</v>
      </c>
      <c r="K1" s="16" t="s">
        <v>73</v>
      </c>
      <c r="L1" s="16" t="s">
        <v>27</v>
      </c>
      <c r="M1" s="16" t="s">
        <v>74</v>
      </c>
      <c r="N1" s="16" t="s">
        <v>30</v>
      </c>
      <c r="O1" s="16" t="s">
        <v>75</v>
      </c>
      <c r="P1" s="16" t="s">
        <v>33</v>
      </c>
      <c r="Q1" s="16" t="s">
        <v>76</v>
      </c>
      <c r="R1" s="16" t="s">
        <v>36</v>
      </c>
      <c r="S1" s="16" t="s">
        <v>77</v>
      </c>
      <c r="T1" s="16" t="s">
        <v>39</v>
      </c>
      <c r="U1" s="16" t="s">
        <v>78</v>
      </c>
      <c r="V1" s="16" t="s">
        <v>42</v>
      </c>
      <c r="W1" s="16" t="s">
        <v>79</v>
      </c>
      <c r="X1" s="16" t="s">
        <v>45</v>
      </c>
      <c r="Y1" s="16" t="s">
        <v>80</v>
      </c>
      <c r="Z1" s="16" t="s">
        <v>81</v>
      </c>
      <c r="AA1" s="16" t="s">
        <v>82</v>
      </c>
      <c r="AB1" s="16" t="s">
        <v>83</v>
      </c>
      <c r="AC1" s="16" t="s">
        <v>84</v>
      </c>
      <c r="AD1" s="16" t="s">
        <v>57</v>
      </c>
      <c r="AE1" s="16" t="s">
        <v>58</v>
      </c>
      <c r="AF1" s="17" t="s">
        <v>85</v>
      </c>
      <c r="AG1" s="17" t="s">
        <v>55</v>
      </c>
      <c r="AH1" s="17" t="s">
        <v>56</v>
      </c>
      <c r="AI1" s="17" t="s">
        <v>86</v>
      </c>
      <c r="AJ1" s="17" t="s">
        <v>65</v>
      </c>
      <c r="AK1" s="17" t="s">
        <v>87</v>
      </c>
      <c r="AL1" s="17" t="s">
        <v>88</v>
      </c>
      <c r="AM1" s="17" t="s">
        <v>91</v>
      </c>
      <c r="AN1" s="17" t="s">
        <v>92</v>
      </c>
      <c r="AO1" s="17" t="s">
        <v>93</v>
      </c>
      <c r="AP1" s="17" t="s">
        <v>94</v>
      </c>
      <c r="AQ1" s="17" t="s">
        <v>95</v>
      </c>
      <c r="AR1" s="17" t="s">
        <v>96</v>
      </c>
      <c r="AS1" s="17" t="s">
        <v>97</v>
      </c>
      <c r="AT1" s="17" t="s">
        <v>98</v>
      </c>
      <c r="AU1" s="17" t="s">
        <v>99</v>
      </c>
      <c r="AV1" s="17" t="s">
        <v>100</v>
      </c>
      <c r="AW1" s="17" t="s">
        <v>101</v>
      </c>
      <c r="AX1" s="17" t="s">
        <v>108</v>
      </c>
      <c r="AY1" s="17" t="s">
        <v>109</v>
      </c>
      <c r="AZ1" s="17" t="s">
        <v>110</v>
      </c>
      <c r="BA1" s="17" t="s">
        <v>111</v>
      </c>
      <c r="BB1" s="17" t="s">
        <v>112</v>
      </c>
      <c r="BC1" s="17" t="s">
        <v>113</v>
      </c>
      <c r="BD1" s="17" t="s">
        <v>114</v>
      </c>
      <c r="BE1" s="17" t="s">
        <v>115</v>
      </c>
      <c r="BF1" s="17" t="s">
        <v>116</v>
      </c>
      <c r="BG1" s="17" t="s">
        <v>117</v>
      </c>
      <c r="BH1" s="17" t="s">
        <v>118</v>
      </c>
      <c r="BI1" s="17" t="s">
        <v>119</v>
      </c>
      <c r="BJ1" s="17" t="s">
        <v>120</v>
      </c>
      <c r="BK1" s="17" t="s">
        <v>121</v>
      </c>
      <c r="BL1" s="17" t="s">
        <v>122</v>
      </c>
      <c r="BM1" s="17" t="s">
        <v>123</v>
      </c>
      <c r="BN1" s="17" t="s">
        <v>124</v>
      </c>
      <c r="BO1" s="17" t="s">
        <v>125</v>
      </c>
      <c r="BP1" s="17" t="s">
        <v>149</v>
      </c>
      <c r="BQ1" s="17" t="s">
        <v>150</v>
      </c>
      <c r="BR1" s="17" t="s">
        <v>151</v>
      </c>
      <c r="BS1" s="17" t="s">
        <v>152</v>
      </c>
      <c r="BT1" s="17" t="s">
        <v>153</v>
      </c>
      <c r="BU1" s="17" t="s">
        <v>183</v>
      </c>
      <c r="BV1" s="17" t="s">
        <v>184</v>
      </c>
      <c r="BW1" s="17" t="s">
        <v>185</v>
      </c>
      <c r="BX1" s="17" t="s">
        <v>186</v>
      </c>
      <c r="BY1" s="17" t="s">
        <v>187</v>
      </c>
      <c r="BZ1" s="17" t="s">
        <v>188</v>
      </c>
      <c r="CA1" s="17" t="s">
        <v>189</v>
      </c>
      <c r="CB1" s="17" t="s">
        <v>190</v>
      </c>
      <c r="CC1" s="17" t="s">
        <v>191</v>
      </c>
      <c r="CD1" s="17" t="s">
        <v>192</v>
      </c>
      <c r="CE1" s="17" t="s">
        <v>193</v>
      </c>
      <c r="CF1" s="17" t="s">
        <v>194</v>
      </c>
      <c r="CG1" s="17" t="s">
        <v>207</v>
      </c>
      <c r="CH1" s="17" t="s">
        <v>208</v>
      </c>
      <c r="CI1" s="17" t="s">
        <v>209</v>
      </c>
      <c r="CJ1" s="17" t="s">
        <v>210</v>
      </c>
      <c r="CK1" s="17" t="s">
        <v>211</v>
      </c>
      <c r="CL1" s="17" t="s">
        <v>212</v>
      </c>
      <c r="CM1" s="17" t="s">
        <v>213</v>
      </c>
      <c r="CN1" s="17" t="s">
        <v>214</v>
      </c>
      <c r="CO1" s="17" t="s">
        <v>215</v>
      </c>
      <c r="CP1" s="17" t="s">
        <v>216</v>
      </c>
      <c r="CQ1" s="17" t="s">
        <v>217</v>
      </c>
      <c r="CR1" s="17" t="s">
        <v>218</v>
      </c>
      <c r="CS1" s="17" t="s">
        <v>264</v>
      </c>
    </row>
  </sheetData>
  <autoFilter ref="A1:CS1" xr:uid="{00000000-0001-0000-0200-000000000000}"/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/>
  <dimension ref="A1:F1"/>
  <sheetViews>
    <sheetView workbookViewId="0"/>
  </sheetViews>
  <sheetFormatPr defaultRowHeight="15" x14ac:dyDescent="0.25"/>
  <cols>
    <col min="1" max="1" width="19.5703125" style="12" bestFit="1" customWidth="1"/>
    <col min="2" max="2" width="34.7109375" bestFit="1" customWidth="1"/>
    <col min="3" max="3" width="19.7109375" customWidth="1"/>
    <col min="4" max="4" width="34.7109375" bestFit="1" customWidth="1"/>
    <col min="5" max="5" width="23.140625" customWidth="1"/>
    <col min="6" max="6" width="38" customWidth="1"/>
  </cols>
  <sheetData>
    <row r="1" spans="1:6" x14ac:dyDescent="0.25">
      <c r="A1" s="14" t="s">
        <v>42</v>
      </c>
      <c r="B1" s="13" t="str">
        <f>VLOOKUP(A1,Настройки!A1:B36,2,FALSE)</f>
        <v>Менеджер проекта + проект + ФИО</v>
      </c>
      <c r="C1" s="14" t="s">
        <v>45</v>
      </c>
      <c r="D1" s="13" t="str">
        <f>VLOOKUP(C1,Настройки!A1:B36,2,FALSE)</f>
        <v>Проект</v>
      </c>
      <c r="E1" s="14" t="s">
        <v>33</v>
      </c>
      <c r="F1" s="13" t="str">
        <f>VLOOKUP(E1,Настройки!A1:B36,2,FALSE)</f>
        <v>Подразделение + ФИО</v>
      </c>
    </row>
  </sheetData>
  <dataValidations count="1">
    <dataValidation type="list" allowBlank="1" showInputMessage="1" showErrorMessage="1" sqref="A1 C1 E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/>
  <dimension ref="A1:D64"/>
  <sheetViews>
    <sheetView workbookViewId="0"/>
  </sheetViews>
  <sheetFormatPr defaultRowHeight="15" x14ac:dyDescent="0.25"/>
  <cols>
    <col min="1" max="1" width="25.5703125" bestFit="1" customWidth="1"/>
    <col min="2" max="2" width="50.28515625" customWidth="1"/>
  </cols>
  <sheetData>
    <row r="1" spans="1:4" x14ac:dyDescent="0.25">
      <c r="A1" t="s">
        <v>21</v>
      </c>
      <c r="B1" t="s">
        <v>22</v>
      </c>
      <c r="C1" t="str">
        <f ca="1">SUBSTITUTE(ADDRESS(1,_xlfn.XMATCH(A1,INDIRECT("ИсходныеДанные!$A$1:$ZZ$1"),0,1),4),1,"")</f>
        <v>D</v>
      </c>
      <c r="D1" t="s">
        <v>48</v>
      </c>
    </row>
    <row r="2" spans="1:4" x14ac:dyDescent="0.25">
      <c r="A2" t="s">
        <v>23</v>
      </c>
      <c r="B2" t="s">
        <v>24</v>
      </c>
      <c r="C2" t="str">
        <f t="shared" ref="C2:C63" ca="1" si="0">SUBSTITUTE(ADDRESS(1,_xlfn.XMATCH(A2,INDIRECT("ИсходныеДанные!$A$1:$ZZ$1"),0,1),4),1,"")</f>
        <v>E</v>
      </c>
      <c r="D2" t="s">
        <v>49</v>
      </c>
    </row>
    <row r="3" spans="1:4" x14ac:dyDescent="0.25">
      <c r="A3" t="s">
        <v>45</v>
      </c>
      <c r="B3" t="s">
        <v>5</v>
      </c>
      <c r="C3" t="str">
        <f t="shared" ca="1" si="0"/>
        <v>X</v>
      </c>
      <c r="D3" t="s">
        <v>46</v>
      </c>
    </row>
    <row r="4" spans="1:4" x14ac:dyDescent="0.25">
      <c r="A4" t="s">
        <v>50</v>
      </c>
      <c r="B4" t="s">
        <v>51</v>
      </c>
      <c r="C4" t="str">
        <f t="shared" ca="1" si="0"/>
        <v>G</v>
      </c>
      <c r="D4" t="s">
        <v>52</v>
      </c>
    </row>
    <row r="5" spans="1:4" x14ac:dyDescent="0.25">
      <c r="A5" t="s">
        <v>59</v>
      </c>
      <c r="B5" t="s">
        <v>60</v>
      </c>
      <c r="C5" t="str">
        <f t="shared" ca="1" si="0"/>
        <v>H</v>
      </c>
      <c r="D5" t="s">
        <v>61</v>
      </c>
    </row>
    <row r="6" spans="1:4" x14ac:dyDescent="0.25">
      <c r="A6" t="s">
        <v>56</v>
      </c>
      <c r="B6" t="s">
        <v>60</v>
      </c>
      <c r="C6" t="str">
        <f t="shared" ca="1" si="0"/>
        <v>AH</v>
      </c>
      <c r="D6" t="s">
        <v>90</v>
      </c>
    </row>
    <row r="7" spans="1:4" x14ac:dyDescent="0.25">
      <c r="A7" t="s">
        <v>57</v>
      </c>
      <c r="B7" t="s">
        <v>63</v>
      </c>
      <c r="C7" t="str">
        <f t="shared" ca="1" si="0"/>
        <v>AD</v>
      </c>
      <c r="D7" t="s">
        <v>64</v>
      </c>
    </row>
    <row r="8" spans="1:4" x14ac:dyDescent="0.25">
      <c r="A8" t="s">
        <v>65</v>
      </c>
      <c r="B8" t="s">
        <v>66</v>
      </c>
      <c r="C8" t="str">
        <f t="shared" ca="1" si="0"/>
        <v>AJ</v>
      </c>
      <c r="D8" t="s">
        <v>67</v>
      </c>
    </row>
    <row r="9" spans="1:4" x14ac:dyDescent="0.25">
      <c r="A9" t="s">
        <v>25</v>
      </c>
      <c r="B9" t="s">
        <v>26</v>
      </c>
      <c r="C9" t="str">
        <f t="shared" ca="1" si="0"/>
        <v>I</v>
      </c>
      <c r="D9" t="s">
        <v>47</v>
      </c>
    </row>
    <row r="10" spans="1:4" x14ac:dyDescent="0.25">
      <c r="A10" t="s">
        <v>27</v>
      </c>
      <c r="B10" t="s">
        <v>28</v>
      </c>
      <c r="C10" t="str">
        <f t="shared" ca="1" si="0"/>
        <v>L</v>
      </c>
      <c r="D10" t="s">
        <v>29</v>
      </c>
    </row>
    <row r="11" spans="1:4" x14ac:dyDescent="0.25">
      <c r="A11" t="s">
        <v>30</v>
      </c>
      <c r="B11" t="s">
        <v>31</v>
      </c>
      <c r="C11" t="str">
        <f t="shared" ca="1" si="0"/>
        <v>N</v>
      </c>
      <c r="D11" t="s">
        <v>32</v>
      </c>
    </row>
    <row r="12" spans="1:4" x14ac:dyDescent="0.25">
      <c r="A12" t="s">
        <v>33</v>
      </c>
      <c r="B12" t="s">
        <v>34</v>
      </c>
      <c r="C12" t="str">
        <f t="shared" ca="1" si="0"/>
        <v>P</v>
      </c>
      <c r="D12" t="s">
        <v>35</v>
      </c>
    </row>
    <row r="13" spans="1:4" x14ac:dyDescent="0.25">
      <c r="A13" t="s">
        <v>36</v>
      </c>
      <c r="B13" t="s">
        <v>37</v>
      </c>
      <c r="C13" t="str">
        <f t="shared" ca="1" si="0"/>
        <v>R</v>
      </c>
      <c r="D13" t="s">
        <v>38</v>
      </c>
    </row>
    <row r="14" spans="1:4" x14ac:dyDescent="0.25">
      <c r="A14" t="s">
        <v>39</v>
      </c>
      <c r="B14" t="s">
        <v>40</v>
      </c>
      <c r="C14" t="str">
        <f t="shared" ca="1" si="0"/>
        <v>T</v>
      </c>
      <c r="D14" t="s">
        <v>41</v>
      </c>
    </row>
    <row r="15" spans="1:4" x14ac:dyDescent="0.25">
      <c r="A15" t="s">
        <v>42</v>
      </c>
      <c r="B15" t="s">
        <v>43</v>
      </c>
      <c r="C15" t="str">
        <f t="shared" ca="1" si="0"/>
        <v>V</v>
      </c>
      <c r="D15" t="s">
        <v>44</v>
      </c>
    </row>
    <row r="16" spans="1:4" x14ac:dyDescent="0.25">
      <c r="A16" t="s">
        <v>108</v>
      </c>
      <c r="B16" t="s">
        <v>126</v>
      </c>
      <c r="C16" t="str">
        <f t="shared" ca="1" si="0"/>
        <v>AX</v>
      </c>
      <c r="D16" t="s">
        <v>127</v>
      </c>
    </row>
    <row r="17" spans="1:4" x14ac:dyDescent="0.25">
      <c r="A17" t="s">
        <v>110</v>
      </c>
      <c r="B17" t="s">
        <v>128</v>
      </c>
      <c r="C17" t="str">
        <f t="shared" ca="1" si="0"/>
        <v>AZ</v>
      </c>
      <c r="D17" t="s">
        <v>129</v>
      </c>
    </row>
    <row r="18" spans="1:4" x14ac:dyDescent="0.25">
      <c r="A18" t="s">
        <v>112</v>
      </c>
      <c r="B18" t="s">
        <v>130</v>
      </c>
      <c r="C18" t="str">
        <f t="shared" ca="1" si="0"/>
        <v>BB</v>
      </c>
      <c r="D18" t="s">
        <v>131</v>
      </c>
    </row>
    <row r="19" spans="1:4" x14ac:dyDescent="0.25">
      <c r="A19" t="s">
        <v>114</v>
      </c>
      <c r="B19" t="s">
        <v>132</v>
      </c>
      <c r="C19" t="str">
        <f t="shared" ca="1" si="0"/>
        <v>BD</v>
      </c>
      <c r="D19" t="s">
        <v>133</v>
      </c>
    </row>
    <row r="20" spans="1:4" x14ac:dyDescent="0.25">
      <c r="A20" t="s">
        <v>100</v>
      </c>
      <c r="B20" t="s">
        <v>102</v>
      </c>
      <c r="C20" t="str">
        <f t="shared" ca="1" si="0"/>
        <v>AV</v>
      </c>
      <c r="D20" t="s">
        <v>104</v>
      </c>
    </row>
    <row r="21" spans="1:4" x14ac:dyDescent="0.25">
      <c r="A21" t="s">
        <v>96</v>
      </c>
      <c r="B21" t="s">
        <v>134</v>
      </c>
      <c r="C21" t="str">
        <f t="shared" ca="1" si="0"/>
        <v>AR</v>
      </c>
    </row>
    <row r="22" spans="1:4" x14ac:dyDescent="0.25">
      <c r="A22" t="s">
        <v>97</v>
      </c>
      <c r="B22" t="s">
        <v>135</v>
      </c>
      <c r="C22" t="str">
        <f t="shared" ca="1" si="0"/>
        <v>AS</v>
      </c>
    </row>
    <row r="23" spans="1:4" x14ac:dyDescent="0.25">
      <c r="A23" t="s">
        <v>98</v>
      </c>
      <c r="B23" t="s">
        <v>136</v>
      </c>
      <c r="C23" t="str">
        <f t="shared" ca="1" si="0"/>
        <v>AT</v>
      </c>
    </row>
    <row r="24" spans="1:4" x14ac:dyDescent="0.25">
      <c r="A24" t="s">
        <v>99</v>
      </c>
      <c r="B24" t="s">
        <v>137</v>
      </c>
      <c r="C24" t="str">
        <f t="shared" ca="1" si="0"/>
        <v>AU</v>
      </c>
    </row>
    <row r="25" spans="1:4" x14ac:dyDescent="0.25">
      <c r="A25" t="s">
        <v>70</v>
      </c>
      <c r="B25" t="s">
        <v>138</v>
      </c>
      <c r="C25" t="str">
        <f t="shared" ca="1" si="0"/>
        <v>C</v>
      </c>
      <c r="D25" t="s">
        <v>139</v>
      </c>
    </row>
    <row r="26" spans="1:4" x14ac:dyDescent="0.25">
      <c r="A26" t="s">
        <v>117</v>
      </c>
      <c r="B26" t="s">
        <v>140</v>
      </c>
      <c r="C26" t="str">
        <f t="shared" ca="1" si="0"/>
        <v>BG</v>
      </c>
    </row>
    <row r="27" spans="1:4" x14ac:dyDescent="0.25">
      <c r="A27" t="s">
        <v>118</v>
      </c>
      <c r="B27" t="s">
        <v>141</v>
      </c>
      <c r="C27" t="str">
        <f t="shared" ca="1" si="0"/>
        <v>BH</v>
      </c>
    </row>
    <row r="28" spans="1:4" x14ac:dyDescent="0.25">
      <c r="A28" t="s">
        <v>119</v>
      </c>
      <c r="B28" t="s">
        <v>142</v>
      </c>
      <c r="C28" t="str">
        <f t="shared" ca="1" si="0"/>
        <v>BI</v>
      </c>
    </row>
    <row r="29" spans="1:4" x14ac:dyDescent="0.25">
      <c r="A29" t="s">
        <v>120</v>
      </c>
      <c r="B29" t="s">
        <v>143</v>
      </c>
      <c r="C29" t="str">
        <f t="shared" ca="1" si="0"/>
        <v>BJ</v>
      </c>
    </row>
    <row r="30" spans="1:4" x14ac:dyDescent="0.25">
      <c r="A30" t="s">
        <v>121</v>
      </c>
      <c r="B30" t="s">
        <v>144</v>
      </c>
      <c r="C30" t="str">
        <f t="shared" ca="1" si="0"/>
        <v>BK</v>
      </c>
    </row>
    <row r="31" spans="1:4" x14ac:dyDescent="0.25">
      <c r="A31" t="s">
        <v>122</v>
      </c>
      <c r="B31" t="s">
        <v>145</v>
      </c>
      <c r="C31" t="str">
        <f t="shared" ca="1" si="0"/>
        <v>BL</v>
      </c>
    </row>
    <row r="32" spans="1:4" x14ac:dyDescent="0.25">
      <c r="A32" t="s">
        <v>123</v>
      </c>
      <c r="B32" t="s">
        <v>146</v>
      </c>
      <c r="C32" t="str">
        <f t="shared" ca="1" si="0"/>
        <v>BM</v>
      </c>
    </row>
    <row r="33" spans="1:3" x14ac:dyDescent="0.25">
      <c r="A33" t="s">
        <v>124</v>
      </c>
      <c r="B33" t="s">
        <v>147</v>
      </c>
      <c r="C33" t="str">
        <f t="shared" ca="1" si="0"/>
        <v>BN</v>
      </c>
    </row>
    <row r="34" spans="1:3" x14ac:dyDescent="0.25">
      <c r="A34" t="s">
        <v>125</v>
      </c>
      <c r="B34" t="s">
        <v>148</v>
      </c>
      <c r="C34" t="str">
        <f t="shared" ca="1" si="0"/>
        <v>BO</v>
      </c>
    </row>
    <row r="35" spans="1:3" x14ac:dyDescent="0.25">
      <c r="A35" t="s">
        <v>149</v>
      </c>
      <c r="B35" t="s">
        <v>154</v>
      </c>
      <c r="C35" t="str">
        <f t="shared" ca="1" si="0"/>
        <v>BP</v>
      </c>
    </row>
    <row r="36" spans="1:3" x14ac:dyDescent="0.25">
      <c r="A36" t="s">
        <v>150</v>
      </c>
      <c r="B36" t="s">
        <v>155</v>
      </c>
      <c r="C36" t="str">
        <f t="shared" ca="1" si="0"/>
        <v>BQ</v>
      </c>
    </row>
    <row r="37" spans="1:3" x14ac:dyDescent="0.25">
      <c r="A37" t="s">
        <v>151</v>
      </c>
      <c r="B37" t="s">
        <v>156</v>
      </c>
      <c r="C37" t="str">
        <f t="shared" ca="1" si="0"/>
        <v>BR</v>
      </c>
    </row>
    <row r="38" spans="1:3" x14ac:dyDescent="0.25">
      <c r="A38" t="s">
        <v>152</v>
      </c>
      <c r="B38" t="s">
        <v>157</v>
      </c>
      <c r="C38" t="str">
        <f t="shared" ca="1" si="0"/>
        <v>BS</v>
      </c>
    </row>
    <row r="39" spans="1:3" x14ac:dyDescent="0.25">
      <c r="A39" t="s">
        <v>153</v>
      </c>
      <c r="B39" t="s">
        <v>158</v>
      </c>
      <c r="C39" t="str">
        <f t="shared" ca="1" si="0"/>
        <v>BT</v>
      </c>
    </row>
    <row r="40" spans="1:3" x14ac:dyDescent="0.25">
      <c r="A40" t="s">
        <v>183</v>
      </c>
      <c r="B40" t="s">
        <v>195</v>
      </c>
      <c r="C40" t="str">
        <f t="shared" ca="1" si="0"/>
        <v>BU</v>
      </c>
    </row>
    <row r="41" spans="1:3" x14ac:dyDescent="0.25">
      <c r="A41" t="s">
        <v>184</v>
      </c>
      <c r="B41" t="s">
        <v>196</v>
      </c>
      <c r="C41" t="str">
        <f t="shared" ca="1" si="0"/>
        <v>BV</v>
      </c>
    </row>
    <row r="42" spans="1:3" x14ac:dyDescent="0.25">
      <c r="A42" t="s">
        <v>185</v>
      </c>
      <c r="B42" t="s">
        <v>197</v>
      </c>
      <c r="C42" t="str">
        <f t="shared" ca="1" si="0"/>
        <v>BW</v>
      </c>
    </row>
    <row r="43" spans="1:3" x14ac:dyDescent="0.25">
      <c r="A43" t="s">
        <v>186</v>
      </c>
      <c r="B43" t="s">
        <v>198</v>
      </c>
      <c r="C43" t="str">
        <f t="shared" ca="1" si="0"/>
        <v>BX</v>
      </c>
    </row>
    <row r="44" spans="1:3" x14ac:dyDescent="0.25">
      <c r="A44" t="s">
        <v>187</v>
      </c>
      <c r="B44" t="s">
        <v>199</v>
      </c>
      <c r="C44" t="str">
        <f t="shared" ca="1" si="0"/>
        <v>BY</v>
      </c>
    </row>
    <row r="45" spans="1:3" x14ac:dyDescent="0.25">
      <c r="A45" t="s">
        <v>188</v>
      </c>
      <c r="B45" t="s">
        <v>200</v>
      </c>
      <c r="C45" t="str">
        <f t="shared" ca="1" si="0"/>
        <v>BZ</v>
      </c>
    </row>
    <row r="46" spans="1:3" x14ac:dyDescent="0.25">
      <c r="A46" t="s">
        <v>189</v>
      </c>
      <c r="B46" t="s">
        <v>201</v>
      </c>
      <c r="C46" t="str">
        <f t="shared" ca="1" si="0"/>
        <v>CA</v>
      </c>
    </row>
    <row r="47" spans="1:3" x14ac:dyDescent="0.25">
      <c r="A47" t="s">
        <v>190</v>
      </c>
      <c r="B47" t="s">
        <v>202</v>
      </c>
      <c r="C47" t="str">
        <f t="shared" ca="1" si="0"/>
        <v>CB</v>
      </c>
    </row>
    <row r="48" spans="1:3" x14ac:dyDescent="0.25">
      <c r="A48" t="s">
        <v>191</v>
      </c>
      <c r="B48" t="s">
        <v>203</v>
      </c>
      <c r="C48" t="str">
        <f t="shared" ca="1" si="0"/>
        <v>CC</v>
      </c>
    </row>
    <row r="49" spans="1:3" x14ac:dyDescent="0.25">
      <c r="A49" t="s">
        <v>192</v>
      </c>
      <c r="B49" t="s">
        <v>204</v>
      </c>
      <c r="C49" t="str">
        <f t="shared" ca="1" si="0"/>
        <v>CD</v>
      </c>
    </row>
    <row r="50" spans="1:3" x14ac:dyDescent="0.25">
      <c r="A50" t="s">
        <v>193</v>
      </c>
      <c r="B50" t="s">
        <v>205</v>
      </c>
      <c r="C50" t="str">
        <f t="shared" ca="1" si="0"/>
        <v>CE</v>
      </c>
    </row>
    <row r="51" spans="1:3" x14ac:dyDescent="0.25">
      <c r="A51" t="s">
        <v>194</v>
      </c>
      <c r="B51" t="s">
        <v>206</v>
      </c>
      <c r="C51" t="str">
        <f t="shared" ca="1" si="0"/>
        <v>CF</v>
      </c>
    </row>
    <row r="52" spans="1:3" x14ac:dyDescent="0.25">
      <c r="A52" t="s">
        <v>207</v>
      </c>
      <c r="B52" t="s">
        <v>219</v>
      </c>
      <c r="C52" t="str">
        <f t="shared" ca="1" si="0"/>
        <v>CG</v>
      </c>
    </row>
    <row r="53" spans="1:3" x14ac:dyDescent="0.25">
      <c r="A53" t="s">
        <v>208</v>
      </c>
      <c r="B53" t="s">
        <v>220</v>
      </c>
      <c r="C53" t="str">
        <f t="shared" ca="1" si="0"/>
        <v>CH</v>
      </c>
    </row>
    <row r="54" spans="1:3" x14ac:dyDescent="0.25">
      <c r="A54" t="s">
        <v>209</v>
      </c>
      <c r="B54" t="s">
        <v>221</v>
      </c>
      <c r="C54" t="str">
        <f t="shared" ca="1" si="0"/>
        <v>CI</v>
      </c>
    </row>
    <row r="55" spans="1:3" x14ac:dyDescent="0.25">
      <c r="A55" t="s">
        <v>210</v>
      </c>
      <c r="B55" t="s">
        <v>222</v>
      </c>
      <c r="C55" t="str">
        <f t="shared" ca="1" si="0"/>
        <v>CJ</v>
      </c>
    </row>
    <row r="56" spans="1:3" x14ac:dyDescent="0.25">
      <c r="A56" t="s">
        <v>211</v>
      </c>
      <c r="B56" t="s">
        <v>223</v>
      </c>
      <c r="C56" t="str">
        <f t="shared" ca="1" si="0"/>
        <v>CK</v>
      </c>
    </row>
    <row r="57" spans="1:3" x14ac:dyDescent="0.25">
      <c r="A57" t="s">
        <v>212</v>
      </c>
      <c r="B57" t="s">
        <v>224</v>
      </c>
      <c r="C57" t="str">
        <f t="shared" ca="1" si="0"/>
        <v>CL</v>
      </c>
    </row>
    <row r="58" spans="1:3" x14ac:dyDescent="0.25">
      <c r="A58" t="s">
        <v>213</v>
      </c>
      <c r="B58" t="s">
        <v>225</v>
      </c>
      <c r="C58" t="str">
        <f t="shared" ca="1" si="0"/>
        <v>CM</v>
      </c>
    </row>
    <row r="59" spans="1:3" x14ac:dyDescent="0.25">
      <c r="A59" t="s">
        <v>214</v>
      </c>
      <c r="B59" t="s">
        <v>226</v>
      </c>
      <c r="C59" t="str">
        <f t="shared" ca="1" si="0"/>
        <v>CN</v>
      </c>
    </row>
    <row r="60" spans="1:3" x14ac:dyDescent="0.25">
      <c r="A60" t="s">
        <v>215</v>
      </c>
      <c r="B60" t="s">
        <v>227</v>
      </c>
      <c r="C60" t="str">
        <f t="shared" ca="1" si="0"/>
        <v>CO</v>
      </c>
    </row>
    <row r="61" spans="1:3" x14ac:dyDescent="0.25">
      <c r="A61" t="s">
        <v>216</v>
      </c>
      <c r="B61" t="s">
        <v>228</v>
      </c>
      <c r="C61" t="str">
        <f t="shared" ca="1" si="0"/>
        <v>CP</v>
      </c>
    </row>
    <row r="62" spans="1:3" x14ac:dyDescent="0.25">
      <c r="A62" t="s">
        <v>217</v>
      </c>
      <c r="B62" t="s">
        <v>229</v>
      </c>
      <c r="C62" t="str">
        <f t="shared" ca="1" si="0"/>
        <v>CQ</v>
      </c>
    </row>
    <row r="63" spans="1:3" x14ac:dyDescent="0.25">
      <c r="A63" t="s">
        <v>218</v>
      </c>
      <c r="B63" t="s">
        <v>230</v>
      </c>
      <c r="C63" t="str">
        <f t="shared" ca="1" si="0"/>
        <v>CR</v>
      </c>
    </row>
    <row r="64" spans="1:3" x14ac:dyDescent="0.25">
      <c r="A64" t="s">
        <v>264</v>
      </c>
      <c r="B64" t="s">
        <v>265</v>
      </c>
      <c r="C64" t="str">
        <f ca="1">SUBSTITUTE(ADDRESS(1,_xlfn.XMATCH(A64,INDIRECT("ИсходныеДанные!$A$1:$ZZ$1"),0,1),4),1,"")</f>
        <v>CS</v>
      </c>
    </row>
  </sheetData>
  <phoneticPr fontId="13" type="noConversion"/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Отчет (ФинРез)</vt:lpstr>
      <vt:lpstr>Отчет (часы и FTE всего)</vt:lpstr>
      <vt:lpstr>Отчет (часы и FTE на проекты)</vt:lpstr>
      <vt:lpstr>Отчет (нормирование)</vt:lpstr>
      <vt:lpstr>Отчет Сотрудники (Затраты)</vt:lpstr>
      <vt:lpstr>ИсходныеДанные</vt:lpstr>
      <vt:lpstr>УникальныеСписки</vt:lpstr>
      <vt:lpstr>Настройки</vt:lpstr>
      <vt:lpstr>_ВозможныеСписки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2022-01-26T00:23:44Z</dcterms:created>
  <dcterms:modified xsi:type="dcterms:W3CDTF">2023-01-16T22:54:04Z</dcterms:modified>
</cp:coreProperties>
</file>